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er\Documents\Bank Customer Churn\"/>
    </mc:Choice>
  </mc:AlternateContent>
  <xr:revisionPtr revIDLastSave="0" documentId="8_{9DF52709-1FD2-406B-9FB2-412E6E734E10}" xr6:coauthVersionLast="47" xr6:coauthVersionMax="47" xr10:uidLastSave="{00000000-0000-0000-0000-000000000000}"/>
  <bookViews>
    <workbookView xWindow="-120" yWindow="-120" windowWidth="20730" windowHeight="11040" activeTab="4" xr2:uid="{00000000-000D-0000-FFFF-FFFF00000000}"/>
  </bookViews>
  <sheets>
    <sheet name="Raw_Profile" sheetId="1" r:id="rId1"/>
    <sheet name="Raw_Behavior" sheetId="2" r:id="rId2"/>
    <sheet name="KPI_Calculations" sheetId="12" r:id="rId3"/>
    <sheet name="Pivot_Analysis" sheetId="10" r:id="rId4"/>
    <sheet name="Dashboard" sheetId="11" r:id="rId5"/>
    <sheet name="Customer_Churn_Data" sheetId="5" r:id="rId6"/>
  </sheets>
  <definedNames>
    <definedName name="_xlnm._FilterDatabase" localSheetId="5" hidden="1">Customer_Churn_Data!#REF!</definedName>
    <definedName name="_xlnm._FilterDatabase" localSheetId="1" hidden="1">Raw_Behavior!$B$1:$B$10003</definedName>
    <definedName name="_xlnm._FilterDatabase" localSheetId="0" hidden="1">Raw_Profile!$H$1:$H$10002</definedName>
    <definedName name="_xlchart.v5.0" hidden="1">Pivot_Analysis!$A$71</definedName>
    <definedName name="_xlchart.v5.1" hidden="1">Pivot_Analysis!$A$72:$A$75</definedName>
    <definedName name="_xlchart.v5.2" hidden="1">Pivot_Analysis!$B$71</definedName>
    <definedName name="_xlchart.v5.3" hidden="1">Pivot_Analysis!$B$72:$B$75</definedName>
    <definedName name="_xlchart.v5.4" hidden="1">Pivot_Analysis!$C$71</definedName>
    <definedName name="_xlchart.v5.5" hidden="1">Pivot_Analysis!$C$72:$C$75</definedName>
    <definedName name="_xlchart.v5.6" hidden="1">Pivot_Analysis!$D$71</definedName>
    <definedName name="_xlchart.v5.7" hidden="1">Pivot_Analysis!$D$72:$D$75</definedName>
    <definedName name="_xlchart.v5.8" hidden="1">Pivot_Analysis!$E$71</definedName>
    <definedName name="_xlchart.v5.9" hidden="1">Pivot_Analysis!$E$72:$E$75</definedName>
    <definedName name="Slicer_Age_Group">#N/A</definedName>
    <definedName name="Slicer_Churn_Status">#N/A</definedName>
    <definedName name="Slicer_Gender">#N/A</definedName>
    <definedName name="Slicer_Geography">#N/A</definedName>
    <definedName name="Slicer_Product_Grou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5" l="1"/>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4002" i="5"/>
  <c r="R4003" i="5"/>
  <c r="R4004" i="5"/>
  <c r="R4005" i="5"/>
  <c r="R4006" i="5"/>
  <c r="R4007" i="5"/>
  <c r="R4008" i="5"/>
  <c r="R4009" i="5"/>
  <c r="R4010" i="5"/>
  <c r="R4011" i="5"/>
  <c r="R4012" i="5"/>
  <c r="R4013" i="5"/>
  <c r="R4014" i="5"/>
  <c r="R4015" i="5"/>
  <c r="R4016" i="5"/>
  <c r="R4017" i="5"/>
  <c r="R4018" i="5"/>
  <c r="R4019" i="5"/>
  <c r="R4020" i="5"/>
  <c r="R4021" i="5"/>
  <c r="R4022" i="5"/>
  <c r="R4023" i="5"/>
  <c r="R4024" i="5"/>
  <c r="R4025" i="5"/>
  <c r="R4026" i="5"/>
  <c r="R4027" i="5"/>
  <c r="R4028" i="5"/>
  <c r="R4029" i="5"/>
  <c r="R4030" i="5"/>
  <c r="R4031" i="5"/>
  <c r="R4032" i="5"/>
  <c r="R4033" i="5"/>
  <c r="R4034" i="5"/>
  <c r="R4035" i="5"/>
  <c r="R4036" i="5"/>
  <c r="R4037" i="5"/>
  <c r="R4038" i="5"/>
  <c r="R4039" i="5"/>
  <c r="R4040" i="5"/>
  <c r="R4041" i="5"/>
  <c r="R4042" i="5"/>
  <c r="R4043" i="5"/>
  <c r="R4044" i="5"/>
  <c r="R4045" i="5"/>
  <c r="R4046" i="5"/>
  <c r="R4047" i="5"/>
  <c r="R4048" i="5"/>
  <c r="R4049" i="5"/>
  <c r="R4050" i="5"/>
  <c r="R4051" i="5"/>
  <c r="R4052" i="5"/>
  <c r="R4053" i="5"/>
  <c r="R4054" i="5"/>
  <c r="R4055" i="5"/>
  <c r="R4056" i="5"/>
  <c r="R4057" i="5"/>
  <c r="R4058" i="5"/>
  <c r="R4059" i="5"/>
  <c r="R4060" i="5"/>
  <c r="R4061" i="5"/>
  <c r="R4062" i="5"/>
  <c r="R4063" i="5"/>
  <c r="R4064" i="5"/>
  <c r="R4065" i="5"/>
  <c r="R4066" i="5"/>
  <c r="R4067" i="5"/>
  <c r="R4068" i="5"/>
  <c r="R4069" i="5"/>
  <c r="R4070" i="5"/>
  <c r="R4071" i="5"/>
  <c r="R4072" i="5"/>
  <c r="R4073" i="5"/>
  <c r="R4074" i="5"/>
  <c r="R4075" i="5"/>
  <c r="R4076" i="5"/>
  <c r="R4077" i="5"/>
  <c r="R4078" i="5"/>
  <c r="R4079" i="5"/>
  <c r="R4080" i="5"/>
  <c r="R4081" i="5"/>
  <c r="R4082" i="5"/>
  <c r="R4083" i="5"/>
  <c r="R4084" i="5"/>
  <c r="R4085" i="5"/>
  <c r="R4086" i="5"/>
  <c r="R4087" i="5"/>
  <c r="R4088" i="5"/>
  <c r="R4089" i="5"/>
  <c r="R4090" i="5"/>
  <c r="R4091" i="5"/>
  <c r="R4092" i="5"/>
  <c r="R4093" i="5"/>
  <c r="R4094" i="5"/>
  <c r="R4095" i="5"/>
  <c r="R4096" i="5"/>
  <c r="R4097" i="5"/>
  <c r="R4098" i="5"/>
  <c r="R4099" i="5"/>
  <c r="R4100" i="5"/>
  <c r="R4101" i="5"/>
  <c r="R4102" i="5"/>
  <c r="R4103" i="5"/>
  <c r="R4104" i="5"/>
  <c r="R4105" i="5"/>
  <c r="R4106" i="5"/>
  <c r="R4107" i="5"/>
  <c r="R4108" i="5"/>
  <c r="R4109" i="5"/>
  <c r="R4110" i="5"/>
  <c r="R4111" i="5"/>
  <c r="R4112" i="5"/>
  <c r="R4113" i="5"/>
  <c r="R4114" i="5"/>
  <c r="R4115" i="5"/>
  <c r="R4116" i="5"/>
  <c r="R4117" i="5"/>
  <c r="R4118" i="5"/>
  <c r="R4119" i="5"/>
  <c r="R4120" i="5"/>
  <c r="R4121" i="5"/>
  <c r="R4122" i="5"/>
  <c r="R4123" i="5"/>
  <c r="R4124" i="5"/>
  <c r="R4125" i="5"/>
  <c r="R4126" i="5"/>
  <c r="R4127" i="5"/>
  <c r="R4128" i="5"/>
  <c r="R4129" i="5"/>
  <c r="R4130" i="5"/>
  <c r="R4131" i="5"/>
  <c r="R4132" i="5"/>
  <c r="R4133" i="5"/>
  <c r="R4134" i="5"/>
  <c r="R4135" i="5"/>
  <c r="R4136" i="5"/>
  <c r="R4137" i="5"/>
  <c r="R4138" i="5"/>
  <c r="R4139" i="5"/>
  <c r="R4140" i="5"/>
  <c r="R4141" i="5"/>
  <c r="R4142" i="5"/>
  <c r="R4143" i="5"/>
  <c r="R4144" i="5"/>
  <c r="R4145" i="5"/>
  <c r="R4146" i="5"/>
  <c r="R4147" i="5"/>
  <c r="R4148" i="5"/>
  <c r="R4149" i="5"/>
  <c r="R4150" i="5"/>
  <c r="R4151" i="5"/>
  <c r="R4152" i="5"/>
  <c r="R4153" i="5"/>
  <c r="R4154" i="5"/>
  <c r="R4155" i="5"/>
  <c r="R4156" i="5"/>
  <c r="R4157" i="5"/>
  <c r="R4158" i="5"/>
  <c r="R4159" i="5"/>
  <c r="R4160" i="5"/>
  <c r="R4161" i="5"/>
  <c r="R4162" i="5"/>
  <c r="R4163" i="5"/>
  <c r="R4164" i="5"/>
  <c r="R4165" i="5"/>
  <c r="R4166" i="5"/>
  <c r="R4167" i="5"/>
  <c r="R4168" i="5"/>
  <c r="R4169" i="5"/>
  <c r="R4170" i="5"/>
  <c r="R4171" i="5"/>
  <c r="R4172" i="5"/>
  <c r="R4173" i="5"/>
  <c r="R4174" i="5"/>
  <c r="R4175" i="5"/>
  <c r="R4176" i="5"/>
  <c r="R4177" i="5"/>
  <c r="R4178" i="5"/>
  <c r="R4179" i="5"/>
  <c r="R4180" i="5"/>
  <c r="R4181" i="5"/>
  <c r="R4182" i="5"/>
  <c r="R4183" i="5"/>
  <c r="R4184" i="5"/>
  <c r="R4185" i="5"/>
  <c r="R4186" i="5"/>
  <c r="R4187" i="5"/>
  <c r="R4188" i="5"/>
  <c r="R4189" i="5"/>
  <c r="R4190" i="5"/>
  <c r="R4191" i="5"/>
  <c r="R4192" i="5"/>
  <c r="R4193" i="5"/>
  <c r="R4194" i="5"/>
  <c r="R4195" i="5"/>
  <c r="R4196" i="5"/>
  <c r="R4197" i="5"/>
  <c r="R4198" i="5"/>
  <c r="R4199" i="5"/>
  <c r="R4200" i="5"/>
  <c r="R4201" i="5"/>
  <c r="R4202" i="5"/>
  <c r="R4203" i="5"/>
  <c r="R4204" i="5"/>
  <c r="R4205" i="5"/>
  <c r="R4206" i="5"/>
  <c r="R4207" i="5"/>
  <c r="R4208" i="5"/>
  <c r="R4209" i="5"/>
  <c r="R4210" i="5"/>
  <c r="R4211" i="5"/>
  <c r="R4212" i="5"/>
  <c r="R4213" i="5"/>
  <c r="R4214" i="5"/>
  <c r="R4215" i="5"/>
  <c r="R4216" i="5"/>
  <c r="R4217" i="5"/>
  <c r="R4218" i="5"/>
  <c r="R4219" i="5"/>
  <c r="R4220" i="5"/>
  <c r="R4221" i="5"/>
  <c r="R4222" i="5"/>
  <c r="R4223" i="5"/>
  <c r="R4224" i="5"/>
  <c r="R4225" i="5"/>
  <c r="R4226" i="5"/>
  <c r="R4227" i="5"/>
  <c r="R4228" i="5"/>
  <c r="R4229" i="5"/>
  <c r="R4230" i="5"/>
  <c r="R4231" i="5"/>
  <c r="R4232" i="5"/>
  <c r="R4233" i="5"/>
  <c r="R4234" i="5"/>
  <c r="R4235" i="5"/>
  <c r="R4236" i="5"/>
  <c r="R4237" i="5"/>
  <c r="R4238" i="5"/>
  <c r="R4239" i="5"/>
  <c r="R4240" i="5"/>
  <c r="R4241" i="5"/>
  <c r="R4242" i="5"/>
  <c r="R4243" i="5"/>
  <c r="R4244" i="5"/>
  <c r="R4245" i="5"/>
  <c r="R4246" i="5"/>
  <c r="R4247" i="5"/>
  <c r="R4248" i="5"/>
  <c r="R4249" i="5"/>
  <c r="R4250" i="5"/>
  <c r="R4251" i="5"/>
  <c r="R4252" i="5"/>
  <c r="R4253" i="5"/>
  <c r="R4254" i="5"/>
  <c r="R4255" i="5"/>
  <c r="R4256" i="5"/>
  <c r="R4257" i="5"/>
  <c r="R4258" i="5"/>
  <c r="R4259" i="5"/>
  <c r="R4260" i="5"/>
  <c r="R4261" i="5"/>
  <c r="R4262" i="5"/>
  <c r="R4263" i="5"/>
  <c r="R4264" i="5"/>
  <c r="R4265" i="5"/>
  <c r="R4266" i="5"/>
  <c r="R4267" i="5"/>
  <c r="R4268" i="5"/>
  <c r="R4269" i="5"/>
  <c r="R4270" i="5"/>
  <c r="R4271" i="5"/>
  <c r="R4272" i="5"/>
  <c r="R4273" i="5"/>
  <c r="R4274" i="5"/>
  <c r="R4275" i="5"/>
  <c r="R4276" i="5"/>
  <c r="R4277" i="5"/>
  <c r="R4278" i="5"/>
  <c r="R4279" i="5"/>
  <c r="R4280" i="5"/>
  <c r="R4281" i="5"/>
  <c r="R4282" i="5"/>
  <c r="R4283" i="5"/>
  <c r="R4284" i="5"/>
  <c r="R4285" i="5"/>
  <c r="R4286" i="5"/>
  <c r="R4287" i="5"/>
  <c r="R4288" i="5"/>
  <c r="R4289" i="5"/>
  <c r="R4290" i="5"/>
  <c r="R4291" i="5"/>
  <c r="R4292" i="5"/>
  <c r="R4293" i="5"/>
  <c r="R4294" i="5"/>
  <c r="R4295" i="5"/>
  <c r="R4296" i="5"/>
  <c r="R4297" i="5"/>
  <c r="R4298" i="5"/>
  <c r="R4299" i="5"/>
  <c r="R4300" i="5"/>
  <c r="R4301" i="5"/>
  <c r="R4302" i="5"/>
  <c r="R4303" i="5"/>
  <c r="R4304" i="5"/>
  <c r="R4305" i="5"/>
  <c r="R4306" i="5"/>
  <c r="R4307" i="5"/>
  <c r="R4308" i="5"/>
  <c r="R4309" i="5"/>
  <c r="R4310" i="5"/>
  <c r="R4311" i="5"/>
  <c r="R4312" i="5"/>
  <c r="R4313" i="5"/>
  <c r="R4314" i="5"/>
  <c r="R4315" i="5"/>
  <c r="R4316" i="5"/>
  <c r="R4317" i="5"/>
  <c r="R4318" i="5"/>
  <c r="R4319" i="5"/>
  <c r="R4320" i="5"/>
  <c r="R4321" i="5"/>
  <c r="R4322" i="5"/>
  <c r="R4323" i="5"/>
  <c r="R4324" i="5"/>
  <c r="R4325" i="5"/>
  <c r="R4326" i="5"/>
  <c r="R4327" i="5"/>
  <c r="R4328" i="5"/>
  <c r="R4329" i="5"/>
  <c r="R4330" i="5"/>
  <c r="R4331" i="5"/>
  <c r="R4332" i="5"/>
  <c r="R4333" i="5"/>
  <c r="R4334" i="5"/>
  <c r="R4335" i="5"/>
  <c r="R4336" i="5"/>
  <c r="R4337" i="5"/>
  <c r="R4338" i="5"/>
  <c r="R4339" i="5"/>
  <c r="R4340" i="5"/>
  <c r="R4341" i="5"/>
  <c r="R4342" i="5"/>
  <c r="R4343" i="5"/>
  <c r="R4344" i="5"/>
  <c r="R4345" i="5"/>
  <c r="R4346" i="5"/>
  <c r="R4347" i="5"/>
  <c r="R4348" i="5"/>
  <c r="R4349" i="5"/>
  <c r="R4350" i="5"/>
  <c r="R4351" i="5"/>
  <c r="R4352" i="5"/>
  <c r="R4353" i="5"/>
  <c r="R4354" i="5"/>
  <c r="R4355" i="5"/>
  <c r="R4356" i="5"/>
  <c r="R4357" i="5"/>
  <c r="R4358" i="5"/>
  <c r="R4359" i="5"/>
  <c r="R4360" i="5"/>
  <c r="R4361" i="5"/>
  <c r="R4362" i="5"/>
  <c r="R4363" i="5"/>
  <c r="R4364" i="5"/>
  <c r="R4365" i="5"/>
  <c r="R4366" i="5"/>
  <c r="R4367" i="5"/>
  <c r="R4368" i="5"/>
  <c r="R4369" i="5"/>
  <c r="R4370" i="5"/>
  <c r="R4371" i="5"/>
  <c r="R4372" i="5"/>
  <c r="R4373" i="5"/>
  <c r="R4374" i="5"/>
  <c r="R4375" i="5"/>
  <c r="R4376" i="5"/>
  <c r="R4377" i="5"/>
  <c r="R4378" i="5"/>
  <c r="R4379" i="5"/>
  <c r="R4380" i="5"/>
  <c r="R4381" i="5"/>
  <c r="R4382" i="5"/>
  <c r="R4383" i="5"/>
  <c r="R4384" i="5"/>
  <c r="R4385" i="5"/>
  <c r="R4386" i="5"/>
  <c r="R4387" i="5"/>
  <c r="R4388" i="5"/>
  <c r="R4389" i="5"/>
  <c r="R4390" i="5"/>
  <c r="R4391" i="5"/>
  <c r="R4392" i="5"/>
  <c r="R4393" i="5"/>
  <c r="R4394" i="5"/>
  <c r="R4395" i="5"/>
  <c r="R4396" i="5"/>
  <c r="R4397" i="5"/>
  <c r="R4398" i="5"/>
  <c r="R4399" i="5"/>
  <c r="R4400" i="5"/>
  <c r="R4401" i="5"/>
  <c r="R4402" i="5"/>
  <c r="R4403" i="5"/>
  <c r="R4404" i="5"/>
  <c r="R4405" i="5"/>
  <c r="R4406" i="5"/>
  <c r="R4407" i="5"/>
  <c r="R4408" i="5"/>
  <c r="R4409" i="5"/>
  <c r="R4410" i="5"/>
  <c r="R4411" i="5"/>
  <c r="R4412" i="5"/>
  <c r="R4413" i="5"/>
  <c r="R4414" i="5"/>
  <c r="R4415" i="5"/>
  <c r="R4416" i="5"/>
  <c r="R4417" i="5"/>
  <c r="R4418" i="5"/>
  <c r="R4419" i="5"/>
  <c r="R4420" i="5"/>
  <c r="R4421" i="5"/>
  <c r="R4422" i="5"/>
  <c r="R4423" i="5"/>
  <c r="R4424" i="5"/>
  <c r="R4425" i="5"/>
  <c r="R4426" i="5"/>
  <c r="R4427" i="5"/>
  <c r="R4428" i="5"/>
  <c r="R4429" i="5"/>
  <c r="R4430" i="5"/>
  <c r="R4431" i="5"/>
  <c r="R4432" i="5"/>
  <c r="R4433" i="5"/>
  <c r="R4434" i="5"/>
  <c r="R4435" i="5"/>
  <c r="R4436" i="5"/>
  <c r="R4437" i="5"/>
  <c r="R4438" i="5"/>
  <c r="R4439" i="5"/>
  <c r="R4440" i="5"/>
  <c r="R4441" i="5"/>
  <c r="R4442" i="5"/>
  <c r="R4443" i="5"/>
  <c r="R4444" i="5"/>
  <c r="R4445" i="5"/>
  <c r="R4446" i="5"/>
  <c r="R4447" i="5"/>
  <c r="R4448" i="5"/>
  <c r="R4449" i="5"/>
  <c r="R4450" i="5"/>
  <c r="R4451" i="5"/>
  <c r="R4452" i="5"/>
  <c r="R4453" i="5"/>
  <c r="R4454" i="5"/>
  <c r="R4455" i="5"/>
  <c r="R4456" i="5"/>
  <c r="R4457" i="5"/>
  <c r="R4458" i="5"/>
  <c r="R4459" i="5"/>
  <c r="R4460" i="5"/>
  <c r="R4461" i="5"/>
  <c r="R4462" i="5"/>
  <c r="R4463" i="5"/>
  <c r="R4464" i="5"/>
  <c r="R4465" i="5"/>
  <c r="R4466" i="5"/>
  <c r="R4467" i="5"/>
  <c r="R4468" i="5"/>
  <c r="R4469" i="5"/>
  <c r="R4470" i="5"/>
  <c r="R4471" i="5"/>
  <c r="R4472" i="5"/>
  <c r="R4473" i="5"/>
  <c r="R4474" i="5"/>
  <c r="R4475" i="5"/>
  <c r="R4476" i="5"/>
  <c r="R4477" i="5"/>
  <c r="R4478" i="5"/>
  <c r="R4479" i="5"/>
  <c r="R4480" i="5"/>
  <c r="R4481" i="5"/>
  <c r="R4482" i="5"/>
  <c r="R4483" i="5"/>
  <c r="R4484" i="5"/>
  <c r="R4485" i="5"/>
  <c r="R4486" i="5"/>
  <c r="R4487" i="5"/>
  <c r="R4488" i="5"/>
  <c r="R4489" i="5"/>
  <c r="R4490" i="5"/>
  <c r="R4491" i="5"/>
  <c r="R4492" i="5"/>
  <c r="R4493" i="5"/>
  <c r="R4494" i="5"/>
  <c r="R4495" i="5"/>
  <c r="R4496" i="5"/>
  <c r="R4497" i="5"/>
  <c r="R4498" i="5"/>
  <c r="R4499" i="5"/>
  <c r="R4500" i="5"/>
  <c r="R4501" i="5"/>
  <c r="R4502" i="5"/>
  <c r="R4503" i="5"/>
  <c r="R4504" i="5"/>
  <c r="R4505" i="5"/>
  <c r="R4506" i="5"/>
  <c r="R4507" i="5"/>
  <c r="R4508" i="5"/>
  <c r="R4509" i="5"/>
  <c r="R4510" i="5"/>
  <c r="R4511" i="5"/>
  <c r="R4512" i="5"/>
  <c r="R4513" i="5"/>
  <c r="R4514" i="5"/>
  <c r="R4515" i="5"/>
  <c r="R4516" i="5"/>
  <c r="R4517" i="5"/>
  <c r="R4518" i="5"/>
  <c r="R4519" i="5"/>
  <c r="R4520" i="5"/>
  <c r="R4521" i="5"/>
  <c r="R4522" i="5"/>
  <c r="R4523" i="5"/>
  <c r="R4524" i="5"/>
  <c r="R4525" i="5"/>
  <c r="R4526" i="5"/>
  <c r="R4527" i="5"/>
  <c r="R4528" i="5"/>
  <c r="R4529" i="5"/>
  <c r="R4530" i="5"/>
  <c r="R4531" i="5"/>
  <c r="R4532" i="5"/>
  <c r="R4533" i="5"/>
  <c r="R4534" i="5"/>
  <c r="R4535" i="5"/>
  <c r="R4536" i="5"/>
  <c r="R4537" i="5"/>
  <c r="R4538" i="5"/>
  <c r="R4539" i="5"/>
  <c r="R4540" i="5"/>
  <c r="R4541" i="5"/>
  <c r="R4542" i="5"/>
  <c r="R4543" i="5"/>
  <c r="R4544" i="5"/>
  <c r="R4545" i="5"/>
  <c r="R4546" i="5"/>
  <c r="R4547" i="5"/>
  <c r="R4548" i="5"/>
  <c r="R4549" i="5"/>
  <c r="R4550" i="5"/>
  <c r="R4551" i="5"/>
  <c r="R4552" i="5"/>
  <c r="R4553" i="5"/>
  <c r="R4554" i="5"/>
  <c r="R4555" i="5"/>
  <c r="R4556" i="5"/>
  <c r="R4557" i="5"/>
  <c r="R4558" i="5"/>
  <c r="R4559" i="5"/>
  <c r="R4560" i="5"/>
  <c r="R4561" i="5"/>
  <c r="R4562" i="5"/>
  <c r="R4563" i="5"/>
  <c r="R4564" i="5"/>
  <c r="R4565" i="5"/>
  <c r="R4566" i="5"/>
  <c r="R4567" i="5"/>
  <c r="R4568" i="5"/>
  <c r="R4569" i="5"/>
  <c r="R4570" i="5"/>
  <c r="R4571" i="5"/>
  <c r="R4572" i="5"/>
  <c r="R4573" i="5"/>
  <c r="R4574" i="5"/>
  <c r="R4575" i="5"/>
  <c r="R4576" i="5"/>
  <c r="R4577" i="5"/>
  <c r="R4578" i="5"/>
  <c r="R4579" i="5"/>
  <c r="R4580" i="5"/>
  <c r="R4581" i="5"/>
  <c r="R4582" i="5"/>
  <c r="R4583" i="5"/>
  <c r="R4584" i="5"/>
  <c r="R4585" i="5"/>
  <c r="R4586" i="5"/>
  <c r="R4587" i="5"/>
  <c r="R4588" i="5"/>
  <c r="R4589" i="5"/>
  <c r="R4590" i="5"/>
  <c r="R4591" i="5"/>
  <c r="R4592" i="5"/>
  <c r="R4593" i="5"/>
  <c r="R4594" i="5"/>
  <c r="R4595" i="5"/>
  <c r="R4596" i="5"/>
  <c r="R4597" i="5"/>
  <c r="R4598" i="5"/>
  <c r="R4599" i="5"/>
  <c r="R4600" i="5"/>
  <c r="R4601" i="5"/>
  <c r="R4602" i="5"/>
  <c r="R4603" i="5"/>
  <c r="R4604" i="5"/>
  <c r="R4605" i="5"/>
  <c r="R4606" i="5"/>
  <c r="R4607" i="5"/>
  <c r="R4608" i="5"/>
  <c r="R4609" i="5"/>
  <c r="R4610" i="5"/>
  <c r="R4611" i="5"/>
  <c r="R4612" i="5"/>
  <c r="R4613" i="5"/>
  <c r="R4614" i="5"/>
  <c r="R4615" i="5"/>
  <c r="R4616" i="5"/>
  <c r="R4617" i="5"/>
  <c r="R4618" i="5"/>
  <c r="R4619" i="5"/>
  <c r="R4620" i="5"/>
  <c r="R4621" i="5"/>
  <c r="R4622" i="5"/>
  <c r="R4623" i="5"/>
  <c r="R4624" i="5"/>
  <c r="R4625" i="5"/>
  <c r="R4626" i="5"/>
  <c r="R4627" i="5"/>
  <c r="R4628" i="5"/>
  <c r="R4629" i="5"/>
  <c r="R4630" i="5"/>
  <c r="R4631" i="5"/>
  <c r="R4632" i="5"/>
  <c r="R4633" i="5"/>
  <c r="R4634" i="5"/>
  <c r="R4635" i="5"/>
  <c r="R4636" i="5"/>
  <c r="R4637" i="5"/>
  <c r="R4638" i="5"/>
  <c r="R4639" i="5"/>
  <c r="R4640" i="5"/>
  <c r="R4641" i="5"/>
  <c r="R4642" i="5"/>
  <c r="R4643" i="5"/>
  <c r="R4644" i="5"/>
  <c r="R4645" i="5"/>
  <c r="R4646" i="5"/>
  <c r="R4647" i="5"/>
  <c r="R4648" i="5"/>
  <c r="R4649" i="5"/>
  <c r="R4650" i="5"/>
  <c r="R4651" i="5"/>
  <c r="R4652" i="5"/>
  <c r="R4653" i="5"/>
  <c r="R4654" i="5"/>
  <c r="R4655" i="5"/>
  <c r="R4656" i="5"/>
  <c r="R4657" i="5"/>
  <c r="R4658" i="5"/>
  <c r="R4659" i="5"/>
  <c r="R4660" i="5"/>
  <c r="R4661" i="5"/>
  <c r="R4662" i="5"/>
  <c r="R4663" i="5"/>
  <c r="R4664" i="5"/>
  <c r="R4665" i="5"/>
  <c r="R4666" i="5"/>
  <c r="R4667" i="5"/>
  <c r="R4668" i="5"/>
  <c r="R4669" i="5"/>
  <c r="R4670" i="5"/>
  <c r="R4671" i="5"/>
  <c r="R4672" i="5"/>
  <c r="R4673" i="5"/>
  <c r="R4674" i="5"/>
  <c r="R4675" i="5"/>
  <c r="R4676" i="5"/>
  <c r="R4677" i="5"/>
  <c r="R4678" i="5"/>
  <c r="R4679" i="5"/>
  <c r="R4680" i="5"/>
  <c r="R4681" i="5"/>
  <c r="R4682" i="5"/>
  <c r="R4683" i="5"/>
  <c r="R4684" i="5"/>
  <c r="R4685" i="5"/>
  <c r="R4686" i="5"/>
  <c r="R4687" i="5"/>
  <c r="R4688" i="5"/>
  <c r="R4689" i="5"/>
  <c r="R4690" i="5"/>
  <c r="R4691" i="5"/>
  <c r="R4692" i="5"/>
  <c r="R4693" i="5"/>
  <c r="R4694" i="5"/>
  <c r="R4695" i="5"/>
  <c r="R4696" i="5"/>
  <c r="R4697" i="5"/>
  <c r="R4698" i="5"/>
  <c r="R4699" i="5"/>
  <c r="R4700" i="5"/>
  <c r="R4701" i="5"/>
  <c r="R4702" i="5"/>
  <c r="R4703" i="5"/>
  <c r="R4704" i="5"/>
  <c r="R4705" i="5"/>
  <c r="R4706" i="5"/>
  <c r="R4707" i="5"/>
  <c r="R4708" i="5"/>
  <c r="R4709" i="5"/>
  <c r="R4710" i="5"/>
  <c r="R4711" i="5"/>
  <c r="R4712" i="5"/>
  <c r="R4713" i="5"/>
  <c r="R4714" i="5"/>
  <c r="R4715" i="5"/>
  <c r="R4716" i="5"/>
  <c r="R4717" i="5"/>
  <c r="R4718" i="5"/>
  <c r="R4719" i="5"/>
  <c r="R4720" i="5"/>
  <c r="R4721" i="5"/>
  <c r="R4722" i="5"/>
  <c r="R4723" i="5"/>
  <c r="R4724" i="5"/>
  <c r="R4725" i="5"/>
  <c r="R4726" i="5"/>
  <c r="R4727" i="5"/>
  <c r="R4728" i="5"/>
  <c r="R4729" i="5"/>
  <c r="R4730" i="5"/>
  <c r="R4731" i="5"/>
  <c r="R4732" i="5"/>
  <c r="R4733" i="5"/>
  <c r="R4734" i="5"/>
  <c r="R4735" i="5"/>
  <c r="R4736" i="5"/>
  <c r="R4737" i="5"/>
  <c r="R4738" i="5"/>
  <c r="R4739" i="5"/>
  <c r="R4740" i="5"/>
  <c r="R4741" i="5"/>
  <c r="R4742" i="5"/>
  <c r="R4743" i="5"/>
  <c r="R4744" i="5"/>
  <c r="R4745" i="5"/>
  <c r="R4746" i="5"/>
  <c r="R4747" i="5"/>
  <c r="R4748" i="5"/>
  <c r="R4749" i="5"/>
  <c r="R4750" i="5"/>
  <c r="R4751" i="5"/>
  <c r="R4752" i="5"/>
  <c r="R4753" i="5"/>
  <c r="R4754" i="5"/>
  <c r="R4755" i="5"/>
  <c r="R4756" i="5"/>
  <c r="R4757" i="5"/>
  <c r="R4758" i="5"/>
  <c r="R4759" i="5"/>
  <c r="R4760" i="5"/>
  <c r="R4761" i="5"/>
  <c r="R4762" i="5"/>
  <c r="R4763" i="5"/>
  <c r="R4764" i="5"/>
  <c r="R4765" i="5"/>
  <c r="R4766" i="5"/>
  <c r="R4767" i="5"/>
  <c r="R4768" i="5"/>
  <c r="R4769" i="5"/>
  <c r="R4770" i="5"/>
  <c r="R4771" i="5"/>
  <c r="R4772" i="5"/>
  <c r="R4773" i="5"/>
  <c r="R4774" i="5"/>
  <c r="R4775" i="5"/>
  <c r="R4776" i="5"/>
  <c r="R4777" i="5"/>
  <c r="R4778" i="5"/>
  <c r="R4779" i="5"/>
  <c r="R4780" i="5"/>
  <c r="R4781" i="5"/>
  <c r="R4782" i="5"/>
  <c r="R4783" i="5"/>
  <c r="R4784" i="5"/>
  <c r="R4785" i="5"/>
  <c r="R4786" i="5"/>
  <c r="R4787" i="5"/>
  <c r="R4788" i="5"/>
  <c r="R4789" i="5"/>
  <c r="R4790" i="5"/>
  <c r="R4791" i="5"/>
  <c r="R4792" i="5"/>
  <c r="R4793" i="5"/>
  <c r="R4794" i="5"/>
  <c r="R4795" i="5"/>
  <c r="R4796" i="5"/>
  <c r="R4797" i="5"/>
  <c r="R4798" i="5"/>
  <c r="R4799" i="5"/>
  <c r="R4800" i="5"/>
  <c r="R4801" i="5"/>
  <c r="R4802" i="5"/>
  <c r="R4803" i="5"/>
  <c r="R4804" i="5"/>
  <c r="R4805" i="5"/>
  <c r="R4806" i="5"/>
  <c r="R4807" i="5"/>
  <c r="R4808" i="5"/>
  <c r="R4809" i="5"/>
  <c r="R4810" i="5"/>
  <c r="R4811" i="5"/>
  <c r="R4812" i="5"/>
  <c r="R4813" i="5"/>
  <c r="R4814" i="5"/>
  <c r="R4815" i="5"/>
  <c r="R4816" i="5"/>
  <c r="R4817" i="5"/>
  <c r="R4818" i="5"/>
  <c r="R4819" i="5"/>
  <c r="R4820" i="5"/>
  <c r="R4821" i="5"/>
  <c r="R4822" i="5"/>
  <c r="R4823" i="5"/>
  <c r="R4824" i="5"/>
  <c r="R4825" i="5"/>
  <c r="R4826" i="5"/>
  <c r="R4827" i="5"/>
  <c r="R4828" i="5"/>
  <c r="R4829" i="5"/>
  <c r="R4830" i="5"/>
  <c r="R4831" i="5"/>
  <c r="R4832" i="5"/>
  <c r="R4833" i="5"/>
  <c r="R4834" i="5"/>
  <c r="R4835" i="5"/>
  <c r="R4836" i="5"/>
  <c r="R4837" i="5"/>
  <c r="R4838" i="5"/>
  <c r="R4839" i="5"/>
  <c r="R4840" i="5"/>
  <c r="R4841" i="5"/>
  <c r="R4842" i="5"/>
  <c r="R4843" i="5"/>
  <c r="R4844" i="5"/>
  <c r="R4845" i="5"/>
  <c r="R4846" i="5"/>
  <c r="R4847" i="5"/>
  <c r="R4848" i="5"/>
  <c r="R4849" i="5"/>
  <c r="R4850" i="5"/>
  <c r="R4851" i="5"/>
  <c r="R4852" i="5"/>
  <c r="R4853" i="5"/>
  <c r="R4854" i="5"/>
  <c r="R4855" i="5"/>
  <c r="R4856" i="5"/>
  <c r="R4857" i="5"/>
  <c r="R4858" i="5"/>
  <c r="R4859" i="5"/>
  <c r="R4860" i="5"/>
  <c r="R4861" i="5"/>
  <c r="R4862" i="5"/>
  <c r="R4863" i="5"/>
  <c r="R4864" i="5"/>
  <c r="R4865" i="5"/>
  <c r="R4866" i="5"/>
  <c r="R4867" i="5"/>
  <c r="R4868" i="5"/>
  <c r="R4869" i="5"/>
  <c r="R4870" i="5"/>
  <c r="R4871" i="5"/>
  <c r="R4872" i="5"/>
  <c r="R4873" i="5"/>
  <c r="R4874" i="5"/>
  <c r="R4875" i="5"/>
  <c r="R4876" i="5"/>
  <c r="R4877" i="5"/>
  <c r="R4878" i="5"/>
  <c r="R4879" i="5"/>
  <c r="R4880" i="5"/>
  <c r="R4881" i="5"/>
  <c r="R4882" i="5"/>
  <c r="R4883" i="5"/>
  <c r="R4884" i="5"/>
  <c r="R4885" i="5"/>
  <c r="R4886" i="5"/>
  <c r="R4887" i="5"/>
  <c r="R4888" i="5"/>
  <c r="R4889" i="5"/>
  <c r="R4890" i="5"/>
  <c r="R4891" i="5"/>
  <c r="R4892" i="5"/>
  <c r="R4893" i="5"/>
  <c r="R4894" i="5"/>
  <c r="R4895" i="5"/>
  <c r="R4896" i="5"/>
  <c r="R4897" i="5"/>
  <c r="R4898" i="5"/>
  <c r="R4899" i="5"/>
  <c r="R4900" i="5"/>
  <c r="R4901" i="5"/>
  <c r="R4902" i="5"/>
  <c r="R4903" i="5"/>
  <c r="R4904" i="5"/>
  <c r="R4905" i="5"/>
  <c r="R4906" i="5"/>
  <c r="R4907" i="5"/>
  <c r="R4908" i="5"/>
  <c r="R4909" i="5"/>
  <c r="R4910" i="5"/>
  <c r="R4911" i="5"/>
  <c r="R4912" i="5"/>
  <c r="R4913" i="5"/>
  <c r="R4914" i="5"/>
  <c r="R4915" i="5"/>
  <c r="R4916" i="5"/>
  <c r="R4917" i="5"/>
  <c r="R4918" i="5"/>
  <c r="R4919" i="5"/>
  <c r="R4920" i="5"/>
  <c r="R4921" i="5"/>
  <c r="R4922" i="5"/>
  <c r="R4923" i="5"/>
  <c r="R4924" i="5"/>
  <c r="R4925" i="5"/>
  <c r="R4926" i="5"/>
  <c r="R4927" i="5"/>
  <c r="R4928" i="5"/>
  <c r="R4929" i="5"/>
  <c r="R4930" i="5"/>
  <c r="R4931" i="5"/>
  <c r="R4932" i="5"/>
  <c r="R4933" i="5"/>
  <c r="R4934" i="5"/>
  <c r="R4935" i="5"/>
  <c r="R4936" i="5"/>
  <c r="R4937" i="5"/>
  <c r="R4938" i="5"/>
  <c r="R4939" i="5"/>
  <c r="R4940" i="5"/>
  <c r="R4941" i="5"/>
  <c r="R4942" i="5"/>
  <c r="R4943" i="5"/>
  <c r="R4944" i="5"/>
  <c r="R4945" i="5"/>
  <c r="R4946" i="5"/>
  <c r="R4947" i="5"/>
  <c r="R4948" i="5"/>
  <c r="R4949" i="5"/>
  <c r="R4950" i="5"/>
  <c r="R4951" i="5"/>
  <c r="R4952" i="5"/>
  <c r="R4953" i="5"/>
  <c r="R4954" i="5"/>
  <c r="R4955" i="5"/>
  <c r="R4956" i="5"/>
  <c r="R4957" i="5"/>
  <c r="R4958" i="5"/>
  <c r="R4959" i="5"/>
  <c r="R4960" i="5"/>
  <c r="R4961" i="5"/>
  <c r="R4962" i="5"/>
  <c r="R4963" i="5"/>
  <c r="R4964" i="5"/>
  <c r="R4965" i="5"/>
  <c r="R4966" i="5"/>
  <c r="R4967" i="5"/>
  <c r="R4968" i="5"/>
  <c r="R4969" i="5"/>
  <c r="R4970" i="5"/>
  <c r="R4971" i="5"/>
  <c r="R4972" i="5"/>
  <c r="R4973" i="5"/>
  <c r="R4974" i="5"/>
  <c r="R4975" i="5"/>
  <c r="R4976" i="5"/>
  <c r="R4977" i="5"/>
  <c r="R4978" i="5"/>
  <c r="R4979" i="5"/>
  <c r="R4980" i="5"/>
  <c r="R4981" i="5"/>
  <c r="R4982" i="5"/>
  <c r="R4983" i="5"/>
  <c r="R4984" i="5"/>
  <c r="R4985" i="5"/>
  <c r="R4986" i="5"/>
  <c r="R4987" i="5"/>
  <c r="R4988" i="5"/>
  <c r="R4989" i="5"/>
  <c r="R4990" i="5"/>
  <c r="R4991" i="5"/>
  <c r="R4992" i="5"/>
  <c r="R4993" i="5"/>
  <c r="R4994" i="5"/>
  <c r="R4995" i="5"/>
  <c r="R4996" i="5"/>
  <c r="R4997" i="5"/>
  <c r="R4998" i="5"/>
  <c r="R4999" i="5"/>
  <c r="R5000" i="5"/>
  <c r="R5001" i="5"/>
  <c r="R5002" i="5"/>
  <c r="R5003" i="5"/>
  <c r="R5004" i="5"/>
  <c r="R5005" i="5"/>
  <c r="R5006" i="5"/>
  <c r="R5007" i="5"/>
  <c r="R5008" i="5"/>
  <c r="R5009" i="5"/>
  <c r="R5010" i="5"/>
  <c r="R5011" i="5"/>
  <c r="R5012" i="5"/>
  <c r="R5013" i="5"/>
  <c r="R5014" i="5"/>
  <c r="R5015" i="5"/>
  <c r="R5016" i="5"/>
  <c r="R5017" i="5"/>
  <c r="R5018" i="5"/>
  <c r="R5019" i="5"/>
  <c r="R5020" i="5"/>
  <c r="R5021" i="5"/>
  <c r="R5022" i="5"/>
  <c r="R5023" i="5"/>
  <c r="R5024" i="5"/>
  <c r="R5025" i="5"/>
  <c r="R5026" i="5"/>
  <c r="R5027" i="5"/>
  <c r="R5028" i="5"/>
  <c r="R5029" i="5"/>
  <c r="R5030" i="5"/>
  <c r="R5031" i="5"/>
  <c r="R5032" i="5"/>
  <c r="R5033" i="5"/>
  <c r="R5034" i="5"/>
  <c r="R5035" i="5"/>
  <c r="R5036" i="5"/>
  <c r="R5037" i="5"/>
  <c r="R5038" i="5"/>
  <c r="R5039" i="5"/>
  <c r="R5040" i="5"/>
  <c r="R5041" i="5"/>
  <c r="R5042" i="5"/>
  <c r="R5043" i="5"/>
  <c r="R5044" i="5"/>
  <c r="R5045" i="5"/>
  <c r="R5046" i="5"/>
  <c r="R5047" i="5"/>
  <c r="R5048" i="5"/>
  <c r="R5049" i="5"/>
  <c r="R5050" i="5"/>
  <c r="R5051" i="5"/>
  <c r="R5052" i="5"/>
  <c r="R5053" i="5"/>
  <c r="R5054" i="5"/>
  <c r="R5055" i="5"/>
  <c r="R5056" i="5"/>
  <c r="R5057" i="5"/>
  <c r="R5058" i="5"/>
  <c r="R5059" i="5"/>
  <c r="R5060" i="5"/>
  <c r="R5061" i="5"/>
  <c r="R5062" i="5"/>
  <c r="R5063" i="5"/>
  <c r="R5064" i="5"/>
  <c r="R5065" i="5"/>
  <c r="R5066" i="5"/>
  <c r="R5067" i="5"/>
  <c r="R5068" i="5"/>
  <c r="R5069" i="5"/>
  <c r="R5070" i="5"/>
  <c r="R5071" i="5"/>
  <c r="R5072" i="5"/>
  <c r="R5073" i="5"/>
  <c r="R5074" i="5"/>
  <c r="R5075" i="5"/>
  <c r="R5076" i="5"/>
  <c r="R5077" i="5"/>
  <c r="R5078" i="5"/>
  <c r="R5079" i="5"/>
  <c r="R5080" i="5"/>
  <c r="R5081" i="5"/>
  <c r="R5082" i="5"/>
  <c r="R5083" i="5"/>
  <c r="R5084" i="5"/>
  <c r="R5085" i="5"/>
  <c r="R5086" i="5"/>
  <c r="R5087" i="5"/>
  <c r="R5088" i="5"/>
  <c r="R5089" i="5"/>
  <c r="R5090" i="5"/>
  <c r="R5091" i="5"/>
  <c r="R5092" i="5"/>
  <c r="R5093" i="5"/>
  <c r="R5094" i="5"/>
  <c r="R5095" i="5"/>
  <c r="R5096" i="5"/>
  <c r="R5097" i="5"/>
  <c r="R5098" i="5"/>
  <c r="R5099" i="5"/>
  <c r="R5100" i="5"/>
  <c r="R5101" i="5"/>
  <c r="R5102" i="5"/>
  <c r="R5103" i="5"/>
  <c r="R5104" i="5"/>
  <c r="R5105" i="5"/>
  <c r="R5106" i="5"/>
  <c r="R5107" i="5"/>
  <c r="R5108" i="5"/>
  <c r="R5109" i="5"/>
  <c r="R5110" i="5"/>
  <c r="R5111" i="5"/>
  <c r="R5112" i="5"/>
  <c r="R5113" i="5"/>
  <c r="R5114" i="5"/>
  <c r="R5115" i="5"/>
  <c r="R5116" i="5"/>
  <c r="R5117" i="5"/>
  <c r="R5118" i="5"/>
  <c r="R5119" i="5"/>
  <c r="R5120" i="5"/>
  <c r="R5121" i="5"/>
  <c r="R5122" i="5"/>
  <c r="R5123" i="5"/>
  <c r="R5124" i="5"/>
  <c r="R5125" i="5"/>
  <c r="R5126" i="5"/>
  <c r="R5127" i="5"/>
  <c r="R5128" i="5"/>
  <c r="R5129" i="5"/>
  <c r="R5130" i="5"/>
  <c r="R5131" i="5"/>
  <c r="R5132" i="5"/>
  <c r="R5133" i="5"/>
  <c r="R5134" i="5"/>
  <c r="R5135" i="5"/>
  <c r="R5136" i="5"/>
  <c r="R5137" i="5"/>
  <c r="R5138" i="5"/>
  <c r="R5139" i="5"/>
  <c r="R5140" i="5"/>
  <c r="R5141" i="5"/>
  <c r="R5142" i="5"/>
  <c r="R5143" i="5"/>
  <c r="R5144" i="5"/>
  <c r="R5145" i="5"/>
  <c r="R5146" i="5"/>
  <c r="R5147" i="5"/>
  <c r="R5148" i="5"/>
  <c r="R5149" i="5"/>
  <c r="R5150" i="5"/>
  <c r="R5151" i="5"/>
  <c r="R5152" i="5"/>
  <c r="R5153" i="5"/>
  <c r="R5154" i="5"/>
  <c r="R5155" i="5"/>
  <c r="R5156" i="5"/>
  <c r="R5157" i="5"/>
  <c r="R5158" i="5"/>
  <c r="R5159" i="5"/>
  <c r="R5160" i="5"/>
  <c r="R5161" i="5"/>
  <c r="R5162" i="5"/>
  <c r="R5163" i="5"/>
  <c r="R5164" i="5"/>
  <c r="R5165" i="5"/>
  <c r="R5166" i="5"/>
  <c r="R5167" i="5"/>
  <c r="R5168" i="5"/>
  <c r="R5169" i="5"/>
  <c r="R5170" i="5"/>
  <c r="R5171" i="5"/>
  <c r="R5172" i="5"/>
  <c r="R5173" i="5"/>
  <c r="R5174" i="5"/>
  <c r="R5175" i="5"/>
  <c r="R5176" i="5"/>
  <c r="R5177" i="5"/>
  <c r="R5178" i="5"/>
  <c r="R5179" i="5"/>
  <c r="R5180" i="5"/>
  <c r="R5181" i="5"/>
  <c r="R5182" i="5"/>
  <c r="R5183" i="5"/>
  <c r="R5184" i="5"/>
  <c r="R5185" i="5"/>
  <c r="R5186" i="5"/>
  <c r="R5187" i="5"/>
  <c r="R5188" i="5"/>
  <c r="R5189" i="5"/>
  <c r="R5190" i="5"/>
  <c r="R5191" i="5"/>
  <c r="R5192" i="5"/>
  <c r="R5193" i="5"/>
  <c r="R5194" i="5"/>
  <c r="R5195" i="5"/>
  <c r="R5196" i="5"/>
  <c r="R5197" i="5"/>
  <c r="R5198" i="5"/>
  <c r="R5199" i="5"/>
  <c r="R5200" i="5"/>
  <c r="R5201" i="5"/>
  <c r="R5202" i="5"/>
  <c r="R5203" i="5"/>
  <c r="R5204" i="5"/>
  <c r="R5205" i="5"/>
  <c r="R5206" i="5"/>
  <c r="R5207" i="5"/>
  <c r="R5208" i="5"/>
  <c r="R5209" i="5"/>
  <c r="R5210" i="5"/>
  <c r="R5211" i="5"/>
  <c r="R5212" i="5"/>
  <c r="R5213" i="5"/>
  <c r="R5214" i="5"/>
  <c r="R5215" i="5"/>
  <c r="R5216" i="5"/>
  <c r="R5217" i="5"/>
  <c r="R5218" i="5"/>
  <c r="R5219" i="5"/>
  <c r="R5220" i="5"/>
  <c r="R5221" i="5"/>
  <c r="R5222" i="5"/>
  <c r="R5223" i="5"/>
  <c r="R5224" i="5"/>
  <c r="R5225" i="5"/>
  <c r="R5226" i="5"/>
  <c r="R5227" i="5"/>
  <c r="R5228" i="5"/>
  <c r="R5229" i="5"/>
  <c r="R5230" i="5"/>
  <c r="R5231" i="5"/>
  <c r="R5232" i="5"/>
  <c r="R5233" i="5"/>
  <c r="R5234" i="5"/>
  <c r="R5235" i="5"/>
  <c r="R5236" i="5"/>
  <c r="R5237" i="5"/>
  <c r="R5238" i="5"/>
  <c r="R5239" i="5"/>
  <c r="R5240" i="5"/>
  <c r="R5241" i="5"/>
  <c r="R5242" i="5"/>
  <c r="R5243" i="5"/>
  <c r="R5244" i="5"/>
  <c r="R5245" i="5"/>
  <c r="R5246" i="5"/>
  <c r="R5247" i="5"/>
  <c r="R5248" i="5"/>
  <c r="R5249" i="5"/>
  <c r="R5250" i="5"/>
  <c r="R5251" i="5"/>
  <c r="R5252" i="5"/>
  <c r="R5253" i="5"/>
  <c r="R5254" i="5"/>
  <c r="R5255" i="5"/>
  <c r="R5256" i="5"/>
  <c r="R5257" i="5"/>
  <c r="R5258" i="5"/>
  <c r="R5259" i="5"/>
  <c r="R5260" i="5"/>
  <c r="R5261" i="5"/>
  <c r="R5262" i="5"/>
  <c r="R5263" i="5"/>
  <c r="R5264" i="5"/>
  <c r="R5265" i="5"/>
  <c r="R5266" i="5"/>
  <c r="R5267" i="5"/>
  <c r="R5268" i="5"/>
  <c r="R5269" i="5"/>
  <c r="R5270" i="5"/>
  <c r="R5271" i="5"/>
  <c r="R5272" i="5"/>
  <c r="R5273" i="5"/>
  <c r="R5274" i="5"/>
  <c r="R5275" i="5"/>
  <c r="R5276" i="5"/>
  <c r="R5277" i="5"/>
  <c r="R5278" i="5"/>
  <c r="R5279" i="5"/>
  <c r="R5280" i="5"/>
  <c r="R5281" i="5"/>
  <c r="R5282" i="5"/>
  <c r="R5283" i="5"/>
  <c r="R5284" i="5"/>
  <c r="R5285" i="5"/>
  <c r="R5286" i="5"/>
  <c r="R5287" i="5"/>
  <c r="R5288" i="5"/>
  <c r="R5289" i="5"/>
  <c r="R5290" i="5"/>
  <c r="R5291" i="5"/>
  <c r="R5292" i="5"/>
  <c r="R5293" i="5"/>
  <c r="R5294" i="5"/>
  <c r="R5295" i="5"/>
  <c r="R5296" i="5"/>
  <c r="R5297" i="5"/>
  <c r="R5298" i="5"/>
  <c r="R5299" i="5"/>
  <c r="R5300" i="5"/>
  <c r="R5301" i="5"/>
  <c r="R5302" i="5"/>
  <c r="R5303" i="5"/>
  <c r="R5304" i="5"/>
  <c r="R5305" i="5"/>
  <c r="R5306" i="5"/>
  <c r="R5307" i="5"/>
  <c r="R5308" i="5"/>
  <c r="R5309" i="5"/>
  <c r="R5310" i="5"/>
  <c r="R5311" i="5"/>
  <c r="R5312" i="5"/>
  <c r="R5313" i="5"/>
  <c r="R5314" i="5"/>
  <c r="R5315" i="5"/>
  <c r="R5316" i="5"/>
  <c r="R5317" i="5"/>
  <c r="R5318" i="5"/>
  <c r="R5319" i="5"/>
  <c r="R5320" i="5"/>
  <c r="R5321" i="5"/>
  <c r="R5322" i="5"/>
  <c r="R5323" i="5"/>
  <c r="R5324" i="5"/>
  <c r="R5325" i="5"/>
  <c r="R5326" i="5"/>
  <c r="R5327" i="5"/>
  <c r="R5328" i="5"/>
  <c r="R5329" i="5"/>
  <c r="R5330" i="5"/>
  <c r="R5331" i="5"/>
  <c r="R5332" i="5"/>
  <c r="R5333" i="5"/>
  <c r="R5334" i="5"/>
  <c r="R5335" i="5"/>
  <c r="R5336" i="5"/>
  <c r="R5337" i="5"/>
  <c r="R5338" i="5"/>
  <c r="R5339" i="5"/>
  <c r="R5340" i="5"/>
  <c r="R5341" i="5"/>
  <c r="R5342" i="5"/>
  <c r="R5343" i="5"/>
  <c r="R5344" i="5"/>
  <c r="R5345" i="5"/>
  <c r="R5346" i="5"/>
  <c r="R5347" i="5"/>
  <c r="R5348" i="5"/>
  <c r="R5349" i="5"/>
  <c r="R5350" i="5"/>
  <c r="R5351" i="5"/>
  <c r="R5352" i="5"/>
  <c r="R5353" i="5"/>
  <c r="R5354" i="5"/>
  <c r="R5355" i="5"/>
  <c r="R5356" i="5"/>
  <c r="R5357" i="5"/>
  <c r="R5358" i="5"/>
  <c r="R5359" i="5"/>
  <c r="R5360" i="5"/>
  <c r="R5361" i="5"/>
  <c r="R5362" i="5"/>
  <c r="R5363" i="5"/>
  <c r="R5364" i="5"/>
  <c r="R5365" i="5"/>
  <c r="R5366" i="5"/>
  <c r="R5367" i="5"/>
  <c r="R5368" i="5"/>
  <c r="R5369" i="5"/>
  <c r="R5370" i="5"/>
  <c r="R5371" i="5"/>
  <c r="R5372" i="5"/>
  <c r="R5373" i="5"/>
  <c r="R5374" i="5"/>
  <c r="R5375" i="5"/>
  <c r="R5376" i="5"/>
  <c r="R5377" i="5"/>
  <c r="R5378" i="5"/>
  <c r="R5379" i="5"/>
  <c r="R5380" i="5"/>
  <c r="R5381" i="5"/>
  <c r="R5382" i="5"/>
  <c r="R5383" i="5"/>
  <c r="R5384" i="5"/>
  <c r="R5385" i="5"/>
  <c r="R5386" i="5"/>
  <c r="R5387" i="5"/>
  <c r="R5388" i="5"/>
  <c r="R5389" i="5"/>
  <c r="R5390" i="5"/>
  <c r="R5391" i="5"/>
  <c r="R5392" i="5"/>
  <c r="R5393" i="5"/>
  <c r="R5394" i="5"/>
  <c r="R5395" i="5"/>
  <c r="R5396" i="5"/>
  <c r="R5397" i="5"/>
  <c r="R5398" i="5"/>
  <c r="R5399" i="5"/>
  <c r="R5400" i="5"/>
  <c r="R5401" i="5"/>
  <c r="R5402" i="5"/>
  <c r="R5403" i="5"/>
  <c r="R5404" i="5"/>
  <c r="R5405" i="5"/>
  <c r="R5406" i="5"/>
  <c r="R5407" i="5"/>
  <c r="R5408" i="5"/>
  <c r="R5409" i="5"/>
  <c r="R5410" i="5"/>
  <c r="R5411" i="5"/>
  <c r="R5412" i="5"/>
  <c r="R5413" i="5"/>
  <c r="R5414" i="5"/>
  <c r="R5415" i="5"/>
  <c r="R5416" i="5"/>
  <c r="R5417" i="5"/>
  <c r="R5418" i="5"/>
  <c r="R5419" i="5"/>
  <c r="R5420" i="5"/>
  <c r="R5421" i="5"/>
  <c r="R5422" i="5"/>
  <c r="R5423" i="5"/>
  <c r="R5424" i="5"/>
  <c r="R5425" i="5"/>
  <c r="R5426" i="5"/>
  <c r="R5427" i="5"/>
  <c r="R5428" i="5"/>
  <c r="R5429" i="5"/>
  <c r="R5430" i="5"/>
  <c r="R5431" i="5"/>
  <c r="R5432" i="5"/>
  <c r="R5433" i="5"/>
  <c r="R5434" i="5"/>
  <c r="R5435" i="5"/>
  <c r="R5436" i="5"/>
  <c r="R5437" i="5"/>
  <c r="R5438" i="5"/>
  <c r="R5439" i="5"/>
  <c r="R5440" i="5"/>
  <c r="R5441" i="5"/>
  <c r="R5442" i="5"/>
  <c r="R5443" i="5"/>
  <c r="R5444" i="5"/>
  <c r="R5445" i="5"/>
  <c r="R5446" i="5"/>
  <c r="R5447" i="5"/>
  <c r="R5448" i="5"/>
  <c r="R5449" i="5"/>
  <c r="R5450" i="5"/>
  <c r="R5451" i="5"/>
  <c r="R5452" i="5"/>
  <c r="R5453" i="5"/>
  <c r="R5454" i="5"/>
  <c r="R5455" i="5"/>
  <c r="R5456" i="5"/>
  <c r="R5457" i="5"/>
  <c r="R5458" i="5"/>
  <c r="R5459" i="5"/>
  <c r="R5460" i="5"/>
  <c r="R5461" i="5"/>
  <c r="R5462" i="5"/>
  <c r="R5463" i="5"/>
  <c r="R5464" i="5"/>
  <c r="R5465" i="5"/>
  <c r="R5466" i="5"/>
  <c r="R5467" i="5"/>
  <c r="R5468" i="5"/>
  <c r="R5469" i="5"/>
  <c r="R5470" i="5"/>
  <c r="R5471" i="5"/>
  <c r="R5472" i="5"/>
  <c r="R5473" i="5"/>
  <c r="R5474" i="5"/>
  <c r="R5475" i="5"/>
  <c r="R5476" i="5"/>
  <c r="R5477" i="5"/>
  <c r="R5478" i="5"/>
  <c r="R5479" i="5"/>
  <c r="R5480" i="5"/>
  <c r="R5481" i="5"/>
  <c r="R5482" i="5"/>
  <c r="R5483" i="5"/>
  <c r="R5484" i="5"/>
  <c r="R5485" i="5"/>
  <c r="R5486" i="5"/>
  <c r="R5487" i="5"/>
  <c r="R5488" i="5"/>
  <c r="R5489" i="5"/>
  <c r="R5490" i="5"/>
  <c r="R5491" i="5"/>
  <c r="R5492" i="5"/>
  <c r="R5493" i="5"/>
  <c r="R5494" i="5"/>
  <c r="R5495" i="5"/>
  <c r="R5496" i="5"/>
  <c r="R5497" i="5"/>
  <c r="R5498" i="5"/>
  <c r="R5499" i="5"/>
  <c r="R5500" i="5"/>
  <c r="R5501" i="5"/>
  <c r="R5502" i="5"/>
  <c r="R5503" i="5"/>
  <c r="R5504" i="5"/>
  <c r="R5505" i="5"/>
  <c r="R5506" i="5"/>
  <c r="R5507" i="5"/>
  <c r="R5508" i="5"/>
  <c r="R5509" i="5"/>
  <c r="R5510" i="5"/>
  <c r="R5511" i="5"/>
  <c r="R5512" i="5"/>
  <c r="R5513" i="5"/>
  <c r="R5514" i="5"/>
  <c r="R5515" i="5"/>
  <c r="R5516" i="5"/>
  <c r="R5517" i="5"/>
  <c r="R5518" i="5"/>
  <c r="R5519" i="5"/>
  <c r="R5520" i="5"/>
  <c r="R5521" i="5"/>
  <c r="R5522" i="5"/>
  <c r="R5523" i="5"/>
  <c r="R5524" i="5"/>
  <c r="R5525" i="5"/>
  <c r="R5526" i="5"/>
  <c r="R5527" i="5"/>
  <c r="R5528" i="5"/>
  <c r="R5529" i="5"/>
  <c r="R5530" i="5"/>
  <c r="R5531" i="5"/>
  <c r="R5532" i="5"/>
  <c r="R5533" i="5"/>
  <c r="R5534" i="5"/>
  <c r="R5535" i="5"/>
  <c r="R5536" i="5"/>
  <c r="R5537" i="5"/>
  <c r="R5538" i="5"/>
  <c r="R5539" i="5"/>
  <c r="R5540" i="5"/>
  <c r="R5541" i="5"/>
  <c r="R5542" i="5"/>
  <c r="R5543" i="5"/>
  <c r="R5544" i="5"/>
  <c r="R5545" i="5"/>
  <c r="R5546" i="5"/>
  <c r="R5547" i="5"/>
  <c r="R5548" i="5"/>
  <c r="R5549" i="5"/>
  <c r="R5550" i="5"/>
  <c r="R5551" i="5"/>
  <c r="R5552" i="5"/>
  <c r="R5553" i="5"/>
  <c r="R5554" i="5"/>
  <c r="R5555" i="5"/>
  <c r="R5556" i="5"/>
  <c r="R5557" i="5"/>
  <c r="R5558" i="5"/>
  <c r="R5559" i="5"/>
  <c r="R5560" i="5"/>
  <c r="R5561" i="5"/>
  <c r="R5562" i="5"/>
  <c r="R5563" i="5"/>
  <c r="R5564" i="5"/>
  <c r="R5565" i="5"/>
  <c r="R5566" i="5"/>
  <c r="R5567" i="5"/>
  <c r="R5568" i="5"/>
  <c r="R5569" i="5"/>
  <c r="R5570" i="5"/>
  <c r="R5571" i="5"/>
  <c r="R5572" i="5"/>
  <c r="R5573" i="5"/>
  <c r="R5574" i="5"/>
  <c r="R5575" i="5"/>
  <c r="R5576" i="5"/>
  <c r="R5577" i="5"/>
  <c r="R5578" i="5"/>
  <c r="R5579" i="5"/>
  <c r="R5580" i="5"/>
  <c r="R5581" i="5"/>
  <c r="R5582" i="5"/>
  <c r="R5583" i="5"/>
  <c r="R5584" i="5"/>
  <c r="R5585" i="5"/>
  <c r="R5586" i="5"/>
  <c r="R5587" i="5"/>
  <c r="R5588" i="5"/>
  <c r="R5589" i="5"/>
  <c r="R5590" i="5"/>
  <c r="R5591" i="5"/>
  <c r="R5592" i="5"/>
  <c r="R5593" i="5"/>
  <c r="R5594" i="5"/>
  <c r="R5595" i="5"/>
  <c r="R5596" i="5"/>
  <c r="R5597" i="5"/>
  <c r="R5598" i="5"/>
  <c r="R5599" i="5"/>
  <c r="R5600" i="5"/>
  <c r="R5601" i="5"/>
  <c r="R5602" i="5"/>
  <c r="R5603" i="5"/>
  <c r="R5604" i="5"/>
  <c r="R5605" i="5"/>
  <c r="R5606" i="5"/>
  <c r="R5607" i="5"/>
  <c r="R5608" i="5"/>
  <c r="R5609" i="5"/>
  <c r="R5610" i="5"/>
  <c r="R5611" i="5"/>
  <c r="R5612" i="5"/>
  <c r="R5613" i="5"/>
  <c r="R5614" i="5"/>
  <c r="R5615" i="5"/>
  <c r="R5616" i="5"/>
  <c r="R5617" i="5"/>
  <c r="R5618" i="5"/>
  <c r="R5619" i="5"/>
  <c r="R5620" i="5"/>
  <c r="R5621" i="5"/>
  <c r="R5622" i="5"/>
  <c r="R5623" i="5"/>
  <c r="R5624" i="5"/>
  <c r="R5625" i="5"/>
  <c r="R5626" i="5"/>
  <c r="R5627" i="5"/>
  <c r="R5628" i="5"/>
  <c r="R5629" i="5"/>
  <c r="R5630" i="5"/>
  <c r="R5631" i="5"/>
  <c r="R5632" i="5"/>
  <c r="R5633" i="5"/>
  <c r="R5634" i="5"/>
  <c r="R5635" i="5"/>
  <c r="R5636" i="5"/>
  <c r="R5637" i="5"/>
  <c r="R5638" i="5"/>
  <c r="R5639" i="5"/>
  <c r="R5640" i="5"/>
  <c r="R5641" i="5"/>
  <c r="R5642" i="5"/>
  <c r="R5643" i="5"/>
  <c r="R5644" i="5"/>
  <c r="R5645" i="5"/>
  <c r="R5646" i="5"/>
  <c r="R5647" i="5"/>
  <c r="R5648" i="5"/>
  <c r="R5649" i="5"/>
  <c r="R5650" i="5"/>
  <c r="R5651" i="5"/>
  <c r="R5652" i="5"/>
  <c r="R5653" i="5"/>
  <c r="R5654" i="5"/>
  <c r="R5655" i="5"/>
  <c r="R5656" i="5"/>
  <c r="R5657" i="5"/>
  <c r="R5658" i="5"/>
  <c r="R5659" i="5"/>
  <c r="R5660" i="5"/>
  <c r="R5661" i="5"/>
  <c r="R5662" i="5"/>
  <c r="R5663" i="5"/>
  <c r="R5664" i="5"/>
  <c r="R5665" i="5"/>
  <c r="R5666" i="5"/>
  <c r="R5667" i="5"/>
  <c r="R5668" i="5"/>
  <c r="R5669" i="5"/>
  <c r="R5670" i="5"/>
  <c r="R5671" i="5"/>
  <c r="R5672" i="5"/>
  <c r="R5673" i="5"/>
  <c r="R5674" i="5"/>
  <c r="R5675" i="5"/>
  <c r="R5676" i="5"/>
  <c r="R5677" i="5"/>
  <c r="R5678" i="5"/>
  <c r="R5679" i="5"/>
  <c r="R5680" i="5"/>
  <c r="R5681" i="5"/>
  <c r="R5682" i="5"/>
  <c r="R5683" i="5"/>
  <c r="R5684" i="5"/>
  <c r="R5685" i="5"/>
  <c r="R5686" i="5"/>
  <c r="R5687" i="5"/>
  <c r="R5688" i="5"/>
  <c r="R5689" i="5"/>
  <c r="R5690" i="5"/>
  <c r="R5691" i="5"/>
  <c r="R5692" i="5"/>
  <c r="R5693" i="5"/>
  <c r="R5694" i="5"/>
  <c r="R5695" i="5"/>
  <c r="R5696" i="5"/>
  <c r="R5697" i="5"/>
  <c r="R5698" i="5"/>
  <c r="R5699" i="5"/>
  <c r="R5700" i="5"/>
  <c r="R5701" i="5"/>
  <c r="R5702" i="5"/>
  <c r="R5703" i="5"/>
  <c r="R5704" i="5"/>
  <c r="R5705" i="5"/>
  <c r="R5706" i="5"/>
  <c r="R5707" i="5"/>
  <c r="R5708" i="5"/>
  <c r="R5709" i="5"/>
  <c r="R5710" i="5"/>
  <c r="R5711" i="5"/>
  <c r="R5712" i="5"/>
  <c r="R5713" i="5"/>
  <c r="R5714" i="5"/>
  <c r="R5715" i="5"/>
  <c r="R5716" i="5"/>
  <c r="R5717" i="5"/>
  <c r="R5718" i="5"/>
  <c r="R5719" i="5"/>
  <c r="R5720" i="5"/>
  <c r="R5721" i="5"/>
  <c r="R5722" i="5"/>
  <c r="R5723" i="5"/>
  <c r="R5724" i="5"/>
  <c r="R5725" i="5"/>
  <c r="R5726" i="5"/>
  <c r="R5727" i="5"/>
  <c r="R5728" i="5"/>
  <c r="R5729" i="5"/>
  <c r="R5730" i="5"/>
  <c r="R5731" i="5"/>
  <c r="R5732" i="5"/>
  <c r="R5733" i="5"/>
  <c r="R5734" i="5"/>
  <c r="R5735" i="5"/>
  <c r="R5736" i="5"/>
  <c r="R5737" i="5"/>
  <c r="R5738" i="5"/>
  <c r="R5739" i="5"/>
  <c r="R5740" i="5"/>
  <c r="R5741" i="5"/>
  <c r="R5742" i="5"/>
  <c r="R5743" i="5"/>
  <c r="R5744" i="5"/>
  <c r="R5745" i="5"/>
  <c r="R5746" i="5"/>
  <c r="R5747" i="5"/>
  <c r="R5748" i="5"/>
  <c r="R5749" i="5"/>
  <c r="R5750" i="5"/>
  <c r="R5751" i="5"/>
  <c r="R5752" i="5"/>
  <c r="R5753" i="5"/>
  <c r="R5754" i="5"/>
  <c r="R5755" i="5"/>
  <c r="R5756" i="5"/>
  <c r="R5757" i="5"/>
  <c r="R5758" i="5"/>
  <c r="R5759" i="5"/>
  <c r="R5760" i="5"/>
  <c r="R5761" i="5"/>
  <c r="R5762" i="5"/>
  <c r="R5763" i="5"/>
  <c r="R5764" i="5"/>
  <c r="R5765" i="5"/>
  <c r="R5766" i="5"/>
  <c r="R5767" i="5"/>
  <c r="R5768" i="5"/>
  <c r="R5769" i="5"/>
  <c r="R5770" i="5"/>
  <c r="R5771" i="5"/>
  <c r="R5772" i="5"/>
  <c r="R5773" i="5"/>
  <c r="R5774" i="5"/>
  <c r="R5775" i="5"/>
  <c r="R5776" i="5"/>
  <c r="R5777" i="5"/>
  <c r="R5778" i="5"/>
  <c r="R5779" i="5"/>
  <c r="R5780" i="5"/>
  <c r="R5781" i="5"/>
  <c r="R5782" i="5"/>
  <c r="R5783" i="5"/>
  <c r="R5784" i="5"/>
  <c r="R5785" i="5"/>
  <c r="R5786" i="5"/>
  <c r="R5787" i="5"/>
  <c r="R5788" i="5"/>
  <c r="R5789" i="5"/>
  <c r="R5790" i="5"/>
  <c r="R5791" i="5"/>
  <c r="R5792" i="5"/>
  <c r="R5793" i="5"/>
  <c r="R5794" i="5"/>
  <c r="R5795" i="5"/>
  <c r="R5796" i="5"/>
  <c r="R5797" i="5"/>
  <c r="R5798" i="5"/>
  <c r="R5799" i="5"/>
  <c r="R5800" i="5"/>
  <c r="R5801" i="5"/>
  <c r="R5802" i="5"/>
  <c r="R5803" i="5"/>
  <c r="R5804" i="5"/>
  <c r="R5805" i="5"/>
  <c r="R5806" i="5"/>
  <c r="R5807" i="5"/>
  <c r="R5808" i="5"/>
  <c r="R5809" i="5"/>
  <c r="R5810" i="5"/>
  <c r="R5811" i="5"/>
  <c r="R5812" i="5"/>
  <c r="R5813" i="5"/>
  <c r="R5814" i="5"/>
  <c r="R5815" i="5"/>
  <c r="R5816" i="5"/>
  <c r="R5817" i="5"/>
  <c r="R5818" i="5"/>
  <c r="R5819" i="5"/>
  <c r="R5820" i="5"/>
  <c r="R5821" i="5"/>
  <c r="R5822" i="5"/>
  <c r="R5823" i="5"/>
  <c r="R5824" i="5"/>
  <c r="R5825" i="5"/>
  <c r="R5826" i="5"/>
  <c r="R5827" i="5"/>
  <c r="R5828" i="5"/>
  <c r="R5829" i="5"/>
  <c r="R5830" i="5"/>
  <c r="R5831" i="5"/>
  <c r="R5832" i="5"/>
  <c r="R5833" i="5"/>
  <c r="R5834" i="5"/>
  <c r="R5835" i="5"/>
  <c r="R5836" i="5"/>
  <c r="R5837" i="5"/>
  <c r="R5838" i="5"/>
  <c r="R5839" i="5"/>
  <c r="R5840" i="5"/>
  <c r="R5841" i="5"/>
  <c r="R5842" i="5"/>
  <c r="R5843" i="5"/>
  <c r="R5844" i="5"/>
  <c r="R5845" i="5"/>
  <c r="R5846" i="5"/>
  <c r="R5847" i="5"/>
  <c r="R5848" i="5"/>
  <c r="R5849" i="5"/>
  <c r="R5850" i="5"/>
  <c r="R5851" i="5"/>
  <c r="R5852" i="5"/>
  <c r="R5853" i="5"/>
  <c r="R5854" i="5"/>
  <c r="R5855" i="5"/>
  <c r="R5856" i="5"/>
  <c r="R5857" i="5"/>
  <c r="R5858" i="5"/>
  <c r="R5859" i="5"/>
  <c r="R5860" i="5"/>
  <c r="R5861" i="5"/>
  <c r="R5862" i="5"/>
  <c r="R5863" i="5"/>
  <c r="R5864" i="5"/>
  <c r="R5865" i="5"/>
  <c r="R5866" i="5"/>
  <c r="R5867" i="5"/>
  <c r="R5868" i="5"/>
  <c r="R5869" i="5"/>
  <c r="R5870" i="5"/>
  <c r="R5871" i="5"/>
  <c r="R5872" i="5"/>
  <c r="R5873" i="5"/>
  <c r="R5874" i="5"/>
  <c r="R5875" i="5"/>
  <c r="R5876" i="5"/>
  <c r="R5877" i="5"/>
  <c r="R5878" i="5"/>
  <c r="R5879" i="5"/>
  <c r="R5880" i="5"/>
  <c r="R5881" i="5"/>
  <c r="R5882" i="5"/>
  <c r="R5883" i="5"/>
  <c r="R5884" i="5"/>
  <c r="R5885" i="5"/>
  <c r="R5886" i="5"/>
  <c r="R5887" i="5"/>
  <c r="R5888" i="5"/>
  <c r="R5889" i="5"/>
  <c r="R5890" i="5"/>
  <c r="R5891" i="5"/>
  <c r="R5892" i="5"/>
  <c r="R5893" i="5"/>
  <c r="R5894" i="5"/>
  <c r="R5895" i="5"/>
  <c r="R5896" i="5"/>
  <c r="R5897" i="5"/>
  <c r="R5898" i="5"/>
  <c r="R5899" i="5"/>
  <c r="R5900" i="5"/>
  <c r="R5901" i="5"/>
  <c r="R5902" i="5"/>
  <c r="R5903" i="5"/>
  <c r="R5904" i="5"/>
  <c r="R5905" i="5"/>
  <c r="R5906" i="5"/>
  <c r="R5907" i="5"/>
  <c r="R5908" i="5"/>
  <c r="R5909" i="5"/>
  <c r="R5910" i="5"/>
  <c r="R5911" i="5"/>
  <c r="R5912" i="5"/>
  <c r="R5913" i="5"/>
  <c r="R5914" i="5"/>
  <c r="R5915" i="5"/>
  <c r="R5916" i="5"/>
  <c r="R5917" i="5"/>
  <c r="R5918" i="5"/>
  <c r="R5919" i="5"/>
  <c r="R5920" i="5"/>
  <c r="R5921" i="5"/>
  <c r="R5922" i="5"/>
  <c r="R5923" i="5"/>
  <c r="R5924" i="5"/>
  <c r="R5925" i="5"/>
  <c r="R5926" i="5"/>
  <c r="R5927" i="5"/>
  <c r="R5928" i="5"/>
  <c r="R5929" i="5"/>
  <c r="R5930" i="5"/>
  <c r="R5931" i="5"/>
  <c r="R5932" i="5"/>
  <c r="R5933" i="5"/>
  <c r="R5934" i="5"/>
  <c r="R5935" i="5"/>
  <c r="R5936" i="5"/>
  <c r="R5937" i="5"/>
  <c r="R5938" i="5"/>
  <c r="R5939" i="5"/>
  <c r="R5940" i="5"/>
  <c r="R5941" i="5"/>
  <c r="R5942" i="5"/>
  <c r="R5943" i="5"/>
  <c r="R5944" i="5"/>
  <c r="R5945" i="5"/>
  <c r="R5946" i="5"/>
  <c r="R5947" i="5"/>
  <c r="R5948" i="5"/>
  <c r="R5949" i="5"/>
  <c r="R5950" i="5"/>
  <c r="R5951" i="5"/>
  <c r="R5952" i="5"/>
  <c r="R5953" i="5"/>
  <c r="R5954" i="5"/>
  <c r="R5955" i="5"/>
  <c r="R5956" i="5"/>
  <c r="R5957" i="5"/>
  <c r="R5958" i="5"/>
  <c r="R5959" i="5"/>
  <c r="R5960" i="5"/>
  <c r="R5961" i="5"/>
  <c r="R5962" i="5"/>
  <c r="R5963" i="5"/>
  <c r="R5964" i="5"/>
  <c r="R5965" i="5"/>
  <c r="R5966" i="5"/>
  <c r="R5967" i="5"/>
  <c r="R5968" i="5"/>
  <c r="R5969" i="5"/>
  <c r="R5970" i="5"/>
  <c r="R5971" i="5"/>
  <c r="R5972" i="5"/>
  <c r="R5973" i="5"/>
  <c r="R5974" i="5"/>
  <c r="R5975" i="5"/>
  <c r="R5976" i="5"/>
  <c r="R5977" i="5"/>
  <c r="R5978" i="5"/>
  <c r="R5979" i="5"/>
  <c r="R5980" i="5"/>
  <c r="R5981" i="5"/>
  <c r="R5982" i="5"/>
  <c r="R5983" i="5"/>
  <c r="R5984" i="5"/>
  <c r="R5985" i="5"/>
  <c r="R5986" i="5"/>
  <c r="R5987" i="5"/>
  <c r="R5988" i="5"/>
  <c r="R5989" i="5"/>
  <c r="R5990" i="5"/>
  <c r="R5991" i="5"/>
  <c r="R5992" i="5"/>
  <c r="R5993" i="5"/>
  <c r="R5994" i="5"/>
  <c r="R5995" i="5"/>
  <c r="R5996" i="5"/>
  <c r="R5997" i="5"/>
  <c r="R5998" i="5"/>
  <c r="R5999" i="5"/>
  <c r="R6000" i="5"/>
  <c r="R6001" i="5"/>
  <c r="R6002" i="5"/>
  <c r="R6003" i="5"/>
  <c r="R6004" i="5"/>
  <c r="R6005" i="5"/>
  <c r="R6006" i="5"/>
  <c r="R6007" i="5"/>
  <c r="R6008" i="5"/>
  <c r="R6009" i="5"/>
  <c r="R6010" i="5"/>
  <c r="R6011" i="5"/>
  <c r="R6012" i="5"/>
  <c r="R6013" i="5"/>
  <c r="R6014" i="5"/>
  <c r="R6015" i="5"/>
  <c r="R6016" i="5"/>
  <c r="R6017" i="5"/>
  <c r="R6018" i="5"/>
  <c r="R6019" i="5"/>
  <c r="R6020" i="5"/>
  <c r="R6021" i="5"/>
  <c r="R6022" i="5"/>
  <c r="R6023" i="5"/>
  <c r="R6024" i="5"/>
  <c r="R6025" i="5"/>
  <c r="R6026" i="5"/>
  <c r="R6027" i="5"/>
  <c r="R6028" i="5"/>
  <c r="R6029" i="5"/>
  <c r="R6030" i="5"/>
  <c r="R6031" i="5"/>
  <c r="R6032" i="5"/>
  <c r="R6033" i="5"/>
  <c r="R6034" i="5"/>
  <c r="R6035" i="5"/>
  <c r="R6036" i="5"/>
  <c r="R6037" i="5"/>
  <c r="R6038" i="5"/>
  <c r="R6039" i="5"/>
  <c r="R6040" i="5"/>
  <c r="R6041" i="5"/>
  <c r="R6042" i="5"/>
  <c r="R6043" i="5"/>
  <c r="R6044" i="5"/>
  <c r="R6045" i="5"/>
  <c r="R6046" i="5"/>
  <c r="R6047" i="5"/>
  <c r="R6048" i="5"/>
  <c r="R6049" i="5"/>
  <c r="R6050" i="5"/>
  <c r="R6051" i="5"/>
  <c r="R6052" i="5"/>
  <c r="R6053" i="5"/>
  <c r="R6054" i="5"/>
  <c r="R6055" i="5"/>
  <c r="R6056" i="5"/>
  <c r="R6057" i="5"/>
  <c r="R6058" i="5"/>
  <c r="R6059" i="5"/>
  <c r="R6060" i="5"/>
  <c r="R6061" i="5"/>
  <c r="R6062" i="5"/>
  <c r="R6063" i="5"/>
  <c r="R6064" i="5"/>
  <c r="R6065" i="5"/>
  <c r="R6066" i="5"/>
  <c r="R6067" i="5"/>
  <c r="R6068" i="5"/>
  <c r="R6069" i="5"/>
  <c r="R6070" i="5"/>
  <c r="R6071" i="5"/>
  <c r="R6072" i="5"/>
  <c r="R6073" i="5"/>
  <c r="R6074" i="5"/>
  <c r="R6075" i="5"/>
  <c r="R6076" i="5"/>
  <c r="R6077" i="5"/>
  <c r="R6078" i="5"/>
  <c r="R6079" i="5"/>
  <c r="R6080" i="5"/>
  <c r="R6081" i="5"/>
  <c r="R6082" i="5"/>
  <c r="R6083" i="5"/>
  <c r="R6084" i="5"/>
  <c r="R6085" i="5"/>
  <c r="R6086" i="5"/>
  <c r="R6087" i="5"/>
  <c r="R6088" i="5"/>
  <c r="R6089" i="5"/>
  <c r="R6090" i="5"/>
  <c r="R6091" i="5"/>
  <c r="R6092" i="5"/>
  <c r="R6093" i="5"/>
  <c r="R6094" i="5"/>
  <c r="R6095" i="5"/>
  <c r="R6096" i="5"/>
  <c r="R6097" i="5"/>
  <c r="R6098" i="5"/>
  <c r="R6099" i="5"/>
  <c r="R6100" i="5"/>
  <c r="R6101" i="5"/>
  <c r="R6102" i="5"/>
  <c r="R6103" i="5"/>
  <c r="R6104" i="5"/>
  <c r="R6105" i="5"/>
  <c r="R6106" i="5"/>
  <c r="R6107" i="5"/>
  <c r="R6108" i="5"/>
  <c r="R6109" i="5"/>
  <c r="R6110" i="5"/>
  <c r="R6111" i="5"/>
  <c r="R6112" i="5"/>
  <c r="R6113" i="5"/>
  <c r="R6114" i="5"/>
  <c r="R6115" i="5"/>
  <c r="R6116" i="5"/>
  <c r="R6117" i="5"/>
  <c r="R6118" i="5"/>
  <c r="R6119" i="5"/>
  <c r="R6120" i="5"/>
  <c r="R6121" i="5"/>
  <c r="R6122" i="5"/>
  <c r="R6123" i="5"/>
  <c r="R6124" i="5"/>
  <c r="R6125" i="5"/>
  <c r="R6126" i="5"/>
  <c r="R6127" i="5"/>
  <c r="R6128" i="5"/>
  <c r="R6129" i="5"/>
  <c r="R6130" i="5"/>
  <c r="R6131" i="5"/>
  <c r="R6132" i="5"/>
  <c r="R6133" i="5"/>
  <c r="R6134" i="5"/>
  <c r="R6135" i="5"/>
  <c r="R6136" i="5"/>
  <c r="R6137" i="5"/>
  <c r="R6138" i="5"/>
  <c r="R6139" i="5"/>
  <c r="R6140" i="5"/>
  <c r="R6141" i="5"/>
  <c r="R6142" i="5"/>
  <c r="R6143" i="5"/>
  <c r="R6144" i="5"/>
  <c r="R6145" i="5"/>
  <c r="R6146" i="5"/>
  <c r="R6147" i="5"/>
  <c r="R6148" i="5"/>
  <c r="R6149" i="5"/>
  <c r="R6150" i="5"/>
  <c r="R6151" i="5"/>
  <c r="R6152" i="5"/>
  <c r="R6153" i="5"/>
  <c r="R6154" i="5"/>
  <c r="R6155" i="5"/>
  <c r="R6156" i="5"/>
  <c r="R6157" i="5"/>
  <c r="R6158" i="5"/>
  <c r="R6159" i="5"/>
  <c r="R6160" i="5"/>
  <c r="R6161" i="5"/>
  <c r="R6162" i="5"/>
  <c r="R6163" i="5"/>
  <c r="R6164" i="5"/>
  <c r="R6165" i="5"/>
  <c r="R6166" i="5"/>
  <c r="R6167" i="5"/>
  <c r="R6168" i="5"/>
  <c r="R6169" i="5"/>
  <c r="R6170" i="5"/>
  <c r="R6171" i="5"/>
  <c r="R6172" i="5"/>
  <c r="R6173" i="5"/>
  <c r="R6174" i="5"/>
  <c r="R6175" i="5"/>
  <c r="R6176" i="5"/>
  <c r="R6177" i="5"/>
  <c r="R6178" i="5"/>
  <c r="R6179" i="5"/>
  <c r="R6180" i="5"/>
  <c r="R6181" i="5"/>
  <c r="R6182" i="5"/>
  <c r="R6183" i="5"/>
  <c r="R6184" i="5"/>
  <c r="R6185" i="5"/>
  <c r="R6186" i="5"/>
  <c r="R6187" i="5"/>
  <c r="R6188" i="5"/>
  <c r="R6189" i="5"/>
  <c r="R6190" i="5"/>
  <c r="R6191" i="5"/>
  <c r="R6192" i="5"/>
  <c r="R6193" i="5"/>
  <c r="R6194" i="5"/>
  <c r="R6195" i="5"/>
  <c r="R6196" i="5"/>
  <c r="R6197" i="5"/>
  <c r="R6198" i="5"/>
  <c r="R6199" i="5"/>
  <c r="R6200" i="5"/>
  <c r="R6201" i="5"/>
  <c r="R6202" i="5"/>
  <c r="R6203" i="5"/>
  <c r="R6204" i="5"/>
  <c r="R6205" i="5"/>
  <c r="R6206" i="5"/>
  <c r="R6207" i="5"/>
  <c r="R6208" i="5"/>
  <c r="R6209" i="5"/>
  <c r="R6210" i="5"/>
  <c r="R6211" i="5"/>
  <c r="R6212" i="5"/>
  <c r="R6213" i="5"/>
  <c r="R6214" i="5"/>
  <c r="R6215" i="5"/>
  <c r="R6216" i="5"/>
  <c r="R6217" i="5"/>
  <c r="R6218" i="5"/>
  <c r="R6219" i="5"/>
  <c r="R6220" i="5"/>
  <c r="R6221" i="5"/>
  <c r="R6222" i="5"/>
  <c r="R6223" i="5"/>
  <c r="R6224" i="5"/>
  <c r="R6225" i="5"/>
  <c r="R6226" i="5"/>
  <c r="R6227" i="5"/>
  <c r="R6228" i="5"/>
  <c r="R6229" i="5"/>
  <c r="R6230" i="5"/>
  <c r="R6231" i="5"/>
  <c r="R6232" i="5"/>
  <c r="R6233" i="5"/>
  <c r="R6234" i="5"/>
  <c r="R6235" i="5"/>
  <c r="R6236" i="5"/>
  <c r="R6237" i="5"/>
  <c r="R6238" i="5"/>
  <c r="R6239" i="5"/>
  <c r="R6240" i="5"/>
  <c r="R6241" i="5"/>
  <c r="R6242" i="5"/>
  <c r="R6243" i="5"/>
  <c r="R6244" i="5"/>
  <c r="R6245" i="5"/>
  <c r="R6246" i="5"/>
  <c r="R6247" i="5"/>
  <c r="R6248" i="5"/>
  <c r="R6249" i="5"/>
  <c r="R6250" i="5"/>
  <c r="R6251" i="5"/>
  <c r="R6252" i="5"/>
  <c r="R6253" i="5"/>
  <c r="R6254" i="5"/>
  <c r="R6255" i="5"/>
  <c r="R6256" i="5"/>
  <c r="R6257" i="5"/>
  <c r="R6258" i="5"/>
  <c r="R6259" i="5"/>
  <c r="R6260" i="5"/>
  <c r="R6261" i="5"/>
  <c r="R6262" i="5"/>
  <c r="R6263" i="5"/>
  <c r="R6264" i="5"/>
  <c r="R6265" i="5"/>
  <c r="R6266" i="5"/>
  <c r="R6267" i="5"/>
  <c r="R6268" i="5"/>
  <c r="R6269" i="5"/>
  <c r="R6270" i="5"/>
  <c r="R6271" i="5"/>
  <c r="R6272" i="5"/>
  <c r="R6273" i="5"/>
  <c r="R6274" i="5"/>
  <c r="R6275" i="5"/>
  <c r="R6276" i="5"/>
  <c r="R6277" i="5"/>
  <c r="R6278" i="5"/>
  <c r="R6279" i="5"/>
  <c r="R6280" i="5"/>
  <c r="R6281" i="5"/>
  <c r="R6282" i="5"/>
  <c r="R6283" i="5"/>
  <c r="R6284" i="5"/>
  <c r="R6285" i="5"/>
  <c r="R6286" i="5"/>
  <c r="R6287" i="5"/>
  <c r="R6288" i="5"/>
  <c r="R6289" i="5"/>
  <c r="R6290" i="5"/>
  <c r="R6291" i="5"/>
  <c r="R6292" i="5"/>
  <c r="R6293" i="5"/>
  <c r="R6294" i="5"/>
  <c r="R6295" i="5"/>
  <c r="R6296" i="5"/>
  <c r="R6297" i="5"/>
  <c r="R6298" i="5"/>
  <c r="R6299" i="5"/>
  <c r="R6300" i="5"/>
  <c r="R6301" i="5"/>
  <c r="R6302" i="5"/>
  <c r="R6303" i="5"/>
  <c r="R6304" i="5"/>
  <c r="R6305" i="5"/>
  <c r="R6306" i="5"/>
  <c r="R6307" i="5"/>
  <c r="R6308" i="5"/>
  <c r="R6309" i="5"/>
  <c r="R6310" i="5"/>
  <c r="R6311" i="5"/>
  <c r="R6312" i="5"/>
  <c r="R6313" i="5"/>
  <c r="R6314" i="5"/>
  <c r="R6315" i="5"/>
  <c r="R6316" i="5"/>
  <c r="R6317" i="5"/>
  <c r="R6318" i="5"/>
  <c r="R6319" i="5"/>
  <c r="R6320" i="5"/>
  <c r="R6321" i="5"/>
  <c r="R6322" i="5"/>
  <c r="R6323" i="5"/>
  <c r="R6324" i="5"/>
  <c r="R6325" i="5"/>
  <c r="R6326" i="5"/>
  <c r="R6327" i="5"/>
  <c r="R6328" i="5"/>
  <c r="R6329" i="5"/>
  <c r="R6330" i="5"/>
  <c r="R6331" i="5"/>
  <c r="R6332" i="5"/>
  <c r="R6333" i="5"/>
  <c r="R6334" i="5"/>
  <c r="R6335" i="5"/>
  <c r="R6336" i="5"/>
  <c r="R6337" i="5"/>
  <c r="R6338" i="5"/>
  <c r="R6339" i="5"/>
  <c r="R6340" i="5"/>
  <c r="R6341" i="5"/>
  <c r="R6342" i="5"/>
  <c r="R6343" i="5"/>
  <c r="R6344" i="5"/>
  <c r="R6345" i="5"/>
  <c r="R6346" i="5"/>
  <c r="R6347" i="5"/>
  <c r="R6348" i="5"/>
  <c r="R6349" i="5"/>
  <c r="R6350" i="5"/>
  <c r="R6351" i="5"/>
  <c r="R6352" i="5"/>
  <c r="R6353" i="5"/>
  <c r="R6354" i="5"/>
  <c r="R6355" i="5"/>
  <c r="R6356" i="5"/>
  <c r="R6357" i="5"/>
  <c r="R6358" i="5"/>
  <c r="R6359" i="5"/>
  <c r="R6360" i="5"/>
  <c r="R6361" i="5"/>
  <c r="R6362" i="5"/>
  <c r="R6363" i="5"/>
  <c r="R6364" i="5"/>
  <c r="R6365" i="5"/>
  <c r="R6366" i="5"/>
  <c r="R6367" i="5"/>
  <c r="R6368" i="5"/>
  <c r="R6369" i="5"/>
  <c r="R6370" i="5"/>
  <c r="R6371" i="5"/>
  <c r="R6372" i="5"/>
  <c r="R6373" i="5"/>
  <c r="R6374" i="5"/>
  <c r="R6375" i="5"/>
  <c r="R6376" i="5"/>
  <c r="R6377" i="5"/>
  <c r="R6378" i="5"/>
  <c r="R6379" i="5"/>
  <c r="R6380" i="5"/>
  <c r="R6381" i="5"/>
  <c r="R6382" i="5"/>
  <c r="R6383" i="5"/>
  <c r="R6384" i="5"/>
  <c r="R6385" i="5"/>
  <c r="R6386" i="5"/>
  <c r="R6387" i="5"/>
  <c r="R6388" i="5"/>
  <c r="R6389" i="5"/>
  <c r="R6390" i="5"/>
  <c r="R6391" i="5"/>
  <c r="R6392" i="5"/>
  <c r="R6393" i="5"/>
  <c r="R6394" i="5"/>
  <c r="R6395" i="5"/>
  <c r="R6396" i="5"/>
  <c r="R6397" i="5"/>
  <c r="R6398" i="5"/>
  <c r="R6399" i="5"/>
  <c r="R6400" i="5"/>
  <c r="R6401" i="5"/>
  <c r="R6402" i="5"/>
  <c r="R6403" i="5"/>
  <c r="R6404" i="5"/>
  <c r="R6405" i="5"/>
  <c r="R6406" i="5"/>
  <c r="R6407" i="5"/>
  <c r="R6408" i="5"/>
  <c r="R6409" i="5"/>
  <c r="R6410" i="5"/>
  <c r="R6411" i="5"/>
  <c r="R6412" i="5"/>
  <c r="R6413" i="5"/>
  <c r="R6414" i="5"/>
  <c r="R6415" i="5"/>
  <c r="R6416" i="5"/>
  <c r="R6417" i="5"/>
  <c r="R6418" i="5"/>
  <c r="R6419" i="5"/>
  <c r="R6420" i="5"/>
  <c r="R6421" i="5"/>
  <c r="R6422" i="5"/>
  <c r="R6423" i="5"/>
  <c r="R6424" i="5"/>
  <c r="R6425" i="5"/>
  <c r="R6426" i="5"/>
  <c r="R6427" i="5"/>
  <c r="R6428" i="5"/>
  <c r="R6429" i="5"/>
  <c r="R6430" i="5"/>
  <c r="R6431" i="5"/>
  <c r="R6432" i="5"/>
  <c r="R6433" i="5"/>
  <c r="R6434" i="5"/>
  <c r="R6435" i="5"/>
  <c r="R6436" i="5"/>
  <c r="R6437" i="5"/>
  <c r="R6438" i="5"/>
  <c r="R6439" i="5"/>
  <c r="R6440" i="5"/>
  <c r="R6441" i="5"/>
  <c r="R6442" i="5"/>
  <c r="R6443" i="5"/>
  <c r="R6444" i="5"/>
  <c r="R6445" i="5"/>
  <c r="R6446" i="5"/>
  <c r="R6447" i="5"/>
  <c r="R6448" i="5"/>
  <c r="R6449" i="5"/>
  <c r="R6450" i="5"/>
  <c r="R6451" i="5"/>
  <c r="R6452" i="5"/>
  <c r="R6453" i="5"/>
  <c r="R6454" i="5"/>
  <c r="R6455" i="5"/>
  <c r="R6456" i="5"/>
  <c r="R6457" i="5"/>
  <c r="R6458" i="5"/>
  <c r="R6459" i="5"/>
  <c r="R6460" i="5"/>
  <c r="R6461" i="5"/>
  <c r="R6462" i="5"/>
  <c r="R6463" i="5"/>
  <c r="R6464" i="5"/>
  <c r="R6465" i="5"/>
  <c r="R6466" i="5"/>
  <c r="R6467" i="5"/>
  <c r="R6468" i="5"/>
  <c r="R6469" i="5"/>
  <c r="R6470" i="5"/>
  <c r="R6471" i="5"/>
  <c r="R6472" i="5"/>
  <c r="R6473" i="5"/>
  <c r="R6474" i="5"/>
  <c r="R6475" i="5"/>
  <c r="R6476" i="5"/>
  <c r="R6477" i="5"/>
  <c r="R6478" i="5"/>
  <c r="R6479" i="5"/>
  <c r="R6480" i="5"/>
  <c r="R6481" i="5"/>
  <c r="R6482" i="5"/>
  <c r="R6483" i="5"/>
  <c r="R6484" i="5"/>
  <c r="R6485" i="5"/>
  <c r="R6486" i="5"/>
  <c r="R6487" i="5"/>
  <c r="R6488" i="5"/>
  <c r="R6489" i="5"/>
  <c r="R6490" i="5"/>
  <c r="R6491" i="5"/>
  <c r="R6492" i="5"/>
  <c r="R6493" i="5"/>
  <c r="R6494" i="5"/>
  <c r="R6495" i="5"/>
  <c r="R6496" i="5"/>
  <c r="R6497" i="5"/>
  <c r="R6498" i="5"/>
  <c r="R6499" i="5"/>
  <c r="R6500" i="5"/>
  <c r="R6501" i="5"/>
  <c r="R6502" i="5"/>
  <c r="R6503" i="5"/>
  <c r="R6504" i="5"/>
  <c r="R6505" i="5"/>
  <c r="R6506" i="5"/>
  <c r="R6507" i="5"/>
  <c r="R6508" i="5"/>
  <c r="R6509" i="5"/>
  <c r="R6510" i="5"/>
  <c r="R6511" i="5"/>
  <c r="R6512" i="5"/>
  <c r="R6513" i="5"/>
  <c r="R6514" i="5"/>
  <c r="R6515" i="5"/>
  <c r="R6516" i="5"/>
  <c r="R6517" i="5"/>
  <c r="R6518" i="5"/>
  <c r="R6519" i="5"/>
  <c r="R6520" i="5"/>
  <c r="R6521" i="5"/>
  <c r="R6522" i="5"/>
  <c r="R6523" i="5"/>
  <c r="R6524" i="5"/>
  <c r="R6525" i="5"/>
  <c r="R6526" i="5"/>
  <c r="R6527" i="5"/>
  <c r="R6528" i="5"/>
  <c r="R6529" i="5"/>
  <c r="R6530" i="5"/>
  <c r="R6531" i="5"/>
  <c r="R6532" i="5"/>
  <c r="R6533" i="5"/>
  <c r="R6534" i="5"/>
  <c r="R6535" i="5"/>
  <c r="R6536" i="5"/>
  <c r="R6537" i="5"/>
  <c r="R6538" i="5"/>
  <c r="R6539" i="5"/>
  <c r="R6540" i="5"/>
  <c r="R6541" i="5"/>
  <c r="R6542" i="5"/>
  <c r="R6543" i="5"/>
  <c r="R6544" i="5"/>
  <c r="R6545" i="5"/>
  <c r="R6546" i="5"/>
  <c r="R6547" i="5"/>
  <c r="R6548" i="5"/>
  <c r="R6549" i="5"/>
  <c r="R6550" i="5"/>
  <c r="R6551" i="5"/>
  <c r="R6552" i="5"/>
  <c r="R6553" i="5"/>
  <c r="R6554" i="5"/>
  <c r="R6555" i="5"/>
  <c r="R6556" i="5"/>
  <c r="R6557" i="5"/>
  <c r="R6558" i="5"/>
  <c r="R6559" i="5"/>
  <c r="R6560" i="5"/>
  <c r="R6561" i="5"/>
  <c r="R6562" i="5"/>
  <c r="R6563" i="5"/>
  <c r="R6564" i="5"/>
  <c r="R6565" i="5"/>
  <c r="R6566" i="5"/>
  <c r="R6567" i="5"/>
  <c r="R6568" i="5"/>
  <c r="R6569" i="5"/>
  <c r="R6570" i="5"/>
  <c r="R6571" i="5"/>
  <c r="R6572" i="5"/>
  <c r="R6573" i="5"/>
  <c r="R6574" i="5"/>
  <c r="R6575" i="5"/>
  <c r="R6576" i="5"/>
  <c r="R6577" i="5"/>
  <c r="R6578" i="5"/>
  <c r="R6579" i="5"/>
  <c r="R6580" i="5"/>
  <c r="R6581" i="5"/>
  <c r="R6582" i="5"/>
  <c r="R6583" i="5"/>
  <c r="R6584" i="5"/>
  <c r="R6585" i="5"/>
  <c r="R6586" i="5"/>
  <c r="R6587" i="5"/>
  <c r="R6588" i="5"/>
  <c r="R6589" i="5"/>
  <c r="R6590" i="5"/>
  <c r="R6591" i="5"/>
  <c r="R6592" i="5"/>
  <c r="R6593" i="5"/>
  <c r="R6594" i="5"/>
  <c r="R6595" i="5"/>
  <c r="R6596" i="5"/>
  <c r="R6597" i="5"/>
  <c r="R6598" i="5"/>
  <c r="R6599" i="5"/>
  <c r="R6600" i="5"/>
  <c r="R6601" i="5"/>
  <c r="R6602" i="5"/>
  <c r="R6603" i="5"/>
  <c r="R6604" i="5"/>
  <c r="R6605" i="5"/>
  <c r="R6606" i="5"/>
  <c r="R6607" i="5"/>
  <c r="R6608" i="5"/>
  <c r="R6609" i="5"/>
  <c r="R6610" i="5"/>
  <c r="R6611" i="5"/>
  <c r="R6612" i="5"/>
  <c r="R6613" i="5"/>
  <c r="R6614" i="5"/>
  <c r="R6615" i="5"/>
  <c r="R6616" i="5"/>
  <c r="R6617" i="5"/>
  <c r="R6618" i="5"/>
  <c r="R6619" i="5"/>
  <c r="R6620" i="5"/>
  <c r="R6621" i="5"/>
  <c r="R6622" i="5"/>
  <c r="R6623" i="5"/>
  <c r="R6624" i="5"/>
  <c r="R6625" i="5"/>
  <c r="R6626" i="5"/>
  <c r="R6627" i="5"/>
  <c r="R6628" i="5"/>
  <c r="R6629" i="5"/>
  <c r="R6630" i="5"/>
  <c r="R6631" i="5"/>
  <c r="R6632" i="5"/>
  <c r="R6633" i="5"/>
  <c r="R6634" i="5"/>
  <c r="R6635" i="5"/>
  <c r="R6636" i="5"/>
  <c r="R6637" i="5"/>
  <c r="R6638" i="5"/>
  <c r="R6639" i="5"/>
  <c r="R6640" i="5"/>
  <c r="R6641" i="5"/>
  <c r="R6642" i="5"/>
  <c r="R6643" i="5"/>
  <c r="R6644" i="5"/>
  <c r="R6645" i="5"/>
  <c r="R6646" i="5"/>
  <c r="R6647" i="5"/>
  <c r="R6648" i="5"/>
  <c r="R6649" i="5"/>
  <c r="R6650" i="5"/>
  <c r="R6651" i="5"/>
  <c r="R6652" i="5"/>
  <c r="R6653" i="5"/>
  <c r="R6654" i="5"/>
  <c r="R6655" i="5"/>
  <c r="R6656" i="5"/>
  <c r="R6657" i="5"/>
  <c r="R6658" i="5"/>
  <c r="R6659" i="5"/>
  <c r="R6660" i="5"/>
  <c r="R6661" i="5"/>
  <c r="R6662" i="5"/>
  <c r="R6663" i="5"/>
  <c r="R6664" i="5"/>
  <c r="R6665" i="5"/>
  <c r="R6666" i="5"/>
  <c r="R6667" i="5"/>
  <c r="R6668" i="5"/>
  <c r="R6669" i="5"/>
  <c r="R6670" i="5"/>
  <c r="R6671" i="5"/>
  <c r="R6672" i="5"/>
  <c r="R6673" i="5"/>
  <c r="R6674" i="5"/>
  <c r="R6675" i="5"/>
  <c r="R6676" i="5"/>
  <c r="R6677" i="5"/>
  <c r="R6678" i="5"/>
  <c r="R6679" i="5"/>
  <c r="R6680" i="5"/>
  <c r="R6681" i="5"/>
  <c r="R6682" i="5"/>
  <c r="R6683" i="5"/>
  <c r="R6684" i="5"/>
  <c r="R6685" i="5"/>
  <c r="R6686" i="5"/>
  <c r="R6687" i="5"/>
  <c r="R6688" i="5"/>
  <c r="R6689" i="5"/>
  <c r="R6690" i="5"/>
  <c r="R6691" i="5"/>
  <c r="R6692" i="5"/>
  <c r="R6693" i="5"/>
  <c r="R6694" i="5"/>
  <c r="R6695" i="5"/>
  <c r="R6696" i="5"/>
  <c r="R6697" i="5"/>
  <c r="R6698" i="5"/>
  <c r="R6699" i="5"/>
  <c r="R6700" i="5"/>
  <c r="R6701" i="5"/>
  <c r="R6702" i="5"/>
  <c r="R6703" i="5"/>
  <c r="R6704" i="5"/>
  <c r="R6705" i="5"/>
  <c r="R6706" i="5"/>
  <c r="R6707" i="5"/>
  <c r="R6708" i="5"/>
  <c r="R6709" i="5"/>
  <c r="R6710" i="5"/>
  <c r="R6711" i="5"/>
  <c r="R6712" i="5"/>
  <c r="R6713" i="5"/>
  <c r="R6714" i="5"/>
  <c r="R6715" i="5"/>
  <c r="R6716" i="5"/>
  <c r="R6717" i="5"/>
  <c r="R6718" i="5"/>
  <c r="R6719" i="5"/>
  <c r="R6720" i="5"/>
  <c r="R6721" i="5"/>
  <c r="R6722" i="5"/>
  <c r="R6723" i="5"/>
  <c r="R6724" i="5"/>
  <c r="R6725" i="5"/>
  <c r="R6726" i="5"/>
  <c r="R6727" i="5"/>
  <c r="R6728" i="5"/>
  <c r="R6729" i="5"/>
  <c r="R6730" i="5"/>
  <c r="R6731" i="5"/>
  <c r="R6732" i="5"/>
  <c r="R6733" i="5"/>
  <c r="R6734" i="5"/>
  <c r="R6735" i="5"/>
  <c r="R6736" i="5"/>
  <c r="R6737" i="5"/>
  <c r="R6738" i="5"/>
  <c r="R6739" i="5"/>
  <c r="R6740" i="5"/>
  <c r="R6741" i="5"/>
  <c r="R6742" i="5"/>
  <c r="R6743" i="5"/>
  <c r="R6744" i="5"/>
  <c r="R6745" i="5"/>
  <c r="R6746" i="5"/>
  <c r="R6747" i="5"/>
  <c r="R6748" i="5"/>
  <c r="R6749" i="5"/>
  <c r="R6750" i="5"/>
  <c r="R6751" i="5"/>
  <c r="R6752" i="5"/>
  <c r="R6753" i="5"/>
  <c r="R6754" i="5"/>
  <c r="R6755" i="5"/>
  <c r="R6756" i="5"/>
  <c r="R6757" i="5"/>
  <c r="R6758" i="5"/>
  <c r="R6759" i="5"/>
  <c r="R6760" i="5"/>
  <c r="R6761" i="5"/>
  <c r="R6762" i="5"/>
  <c r="R6763" i="5"/>
  <c r="R6764" i="5"/>
  <c r="R6765" i="5"/>
  <c r="R6766" i="5"/>
  <c r="R6767" i="5"/>
  <c r="R6768" i="5"/>
  <c r="R6769" i="5"/>
  <c r="R6770" i="5"/>
  <c r="R6771" i="5"/>
  <c r="R6772" i="5"/>
  <c r="R6773" i="5"/>
  <c r="R6774" i="5"/>
  <c r="R6775" i="5"/>
  <c r="R6776" i="5"/>
  <c r="R6777" i="5"/>
  <c r="R6778" i="5"/>
  <c r="R6779" i="5"/>
  <c r="R6780" i="5"/>
  <c r="R6781" i="5"/>
  <c r="R6782" i="5"/>
  <c r="R6783" i="5"/>
  <c r="R6784" i="5"/>
  <c r="R6785" i="5"/>
  <c r="R6786" i="5"/>
  <c r="R6787" i="5"/>
  <c r="R6788" i="5"/>
  <c r="R6789" i="5"/>
  <c r="R6790" i="5"/>
  <c r="R6791" i="5"/>
  <c r="R6792" i="5"/>
  <c r="R6793" i="5"/>
  <c r="R6794" i="5"/>
  <c r="R6795" i="5"/>
  <c r="R6796" i="5"/>
  <c r="R6797" i="5"/>
  <c r="R6798" i="5"/>
  <c r="R6799" i="5"/>
  <c r="R6800" i="5"/>
  <c r="R6801" i="5"/>
  <c r="R6802" i="5"/>
  <c r="R6803" i="5"/>
  <c r="R6804" i="5"/>
  <c r="R6805" i="5"/>
  <c r="R6806" i="5"/>
  <c r="R6807" i="5"/>
  <c r="R6808" i="5"/>
  <c r="R6809" i="5"/>
  <c r="R6810" i="5"/>
  <c r="R6811" i="5"/>
  <c r="R6812" i="5"/>
  <c r="R6813" i="5"/>
  <c r="R6814" i="5"/>
  <c r="R6815" i="5"/>
  <c r="R6816" i="5"/>
  <c r="R6817" i="5"/>
  <c r="R6818" i="5"/>
  <c r="R6819" i="5"/>
  <c r="R6820" i="5"/>
  <c r="R6821" i="5"/>
  <c r="R6822" i="5"/>
  <c r="R6823" i="5"/>
  <c r="R6824" i="5"/>
  <c r="R6825" i="5"/>
  <c r="R6826" i="5"/>
  <c r="R6827" i="5"/>
  <c r="R6828" i="5"/>
  <c r="R6829" i="5"/>
  <c r="R6830" i="5"/>
  <c r="R6831" i="5"/>
  <c r="R6832" i="5"/>
  <c r="R6833" i="5"/>
  <c r="R6834" i="5"/>
  <c r="R6835" i="5"/>
  <c r="R6836" i="5"/>
  <c r="R6837" i="5"/>
  <c r="R6838" i="5"/>
  <c r="R6839" i="5"/>
  <c r="R6840" i="5"/>
  <c r="R6841" i="5"/>
  <c r="R6842" i="5"/>
  <c r="R6843" i="5"/>
  <c r="R6844" i="5"/>
  <c r="R6845" i="5"/>
  <c r="R6846" i="5"/>
  <c r="R6847" i="5"/>
  <c r="R6848" i="5"/>
  <c r="R6849" i="5"/>
  <c r="R6850" i="5"/>
  <c r="R6851" i="5"/>
  <c r="R6852" i="5"/>
  <c r="R6853" i="5"/>
  <c r="R6854" i="5"/>
  <c r="R6855" i="5"/>
  <c r="R6856" i="5"/>
  <c r="R6857" i="5"/>
  <c r="R6858" i="5"/>
  <c r="R6859" i="5"/>
  <c r="R6860" i="5"/>
  <c r="R6861" i="5"/>
  <c r="R6862" i="5"/>
  <c r="R6863" i="5"/>
  <c r="R6864" i="5"/>
  <c r="R6865" i="5"/>
  <c r="R6866" i="5"/>
  <c r="R6867" i="5"/>
  <c r="R6868" i="5"/>
  <c r="R6869" i="5"/>
  <c r="R6870" i="5"/>
  <c r="R6871" i="5"/>
  <c r="R6872" i="5"/>
  <c r="R6873" i="5"/>
  <c r="R6874" i="5"/>
  <c r="R6875" i="5"/>
  <c r="R6876" i="5"/>
  <c r="R6877" i="5"/>
  <c r="R6878" i="5"/>
  <c r="R6879" i="5"/>
  <c r="R6880" i="5"/>
  <c r="R6881" i="5"/>
  <c r="R6882" i="5"/>
  <c r="R6883" i="5"/>
  <c r="R6884" i="5"/>
  <c r="R6885" i="5"/>
  <c r="R6886" i="5"/>
  <c r="R6887" i="5"/>
  <c r="R6888" i="5"/>
  <c r="R6889" i="5"/>
  <c r="R6890" i="5"/>
  <c r="R6891" i="5"/>
  <c r="R6892" i="5"/>
  <c r="R6893" i="5"/>
  <c r="R6894" i="5"/>
  <c r="R6895" i="5"/>
  <c r="R6896" i="5"/>
  <c r="R6897" i="5"/>
  <c r="R6898" i="5"/>
  <c r="R6899" i="5"/>
  <c r="R6900" i="5"/>
  <c r="R6901" i="5"/>
  <c r="R6902" i="5"/>
  <c r="R6903" i="5"/>
  <c r="R6904" i="5"/>
  <c r="R6905" i="5"/>
  <c r="R6906" i="5"/>
  <c r="R6907" i="5"/>
  <c r="R6908" i="5"/>
  <c r="R6909" i="5"/>
  <c r="R6910" i="5"/>
  <c r="R6911" i="5"/>
  <c r="R6912" i="5"/>
  <c r="R6913" i="5"/>
  <c r="R6914" i="5"/>
  <c r="R6915" i="5"/>
  <c r="R6916" i="5"/>
  <c r="R6917" i="5"/>
  <c r="R6918" i="5"/>
  <c r="R6919" i="5"/>
  <c r="R6920" i="5"/>
  <c r="R6921" i="5"/>
  <c r="R6922" i="5"/>
  <c r="R6923" i="5"/>
  <c r="R6924" i="5"/>
  <c r="R6925" i="5"/>
  <c r="R6926" i="5"/>
  <c r="R6927" i="5"/>
  <c r="R6928" i="5"/>
  <c r="R6929" i="5"/>
  <c r="R6930" i="5"/>
  <c r="R6931" i="5"/>
  <c r="R6932" i="5"/>
  <c r="R6933" i="5"/>
  <c r="R6934" i="5"/>
  <c r="R6935" i="5"/>
  <c r="R6936" i="5"/>
  <c r="R6937" i="5"/>
  <c r="R6938" i="5"/>
  <c r="R6939" i="5"/>
  <c r="R6940" i="5"/>
  <c r="R6941" i="5"/>
  <c r="R6942" i="5"/>
  <c r="R6943" i="5"/>
  <c r="R6944" i="5"/>
  <c r="R6945" i="5"/>
  <c r="R6946" i="5"/>
  <c r="R6947" i="5"/>
  <c r="R6948" i="5"/>
  <c r="R6949" i="5"/>
  <c r="R6950" i="5"/>
  <c r="R6951" i="5"/>
  <c r="R6952" i="5"/>
  <c r="R6953" i="5"/>
  <c r="R6954" i="5"/>
  <c r="R6955" i="5"/>
  <c r="R6956" i="5"/>
  <c r="R6957" i="5"/>
  <c r="R6958" i="5"/>
  <c r="R6959" i="5"/>
  <c r="R6960" i="5"/>
  <c r="R6961" i="5"/>
  <c r="R6962" i="5"/>
  <c r="R6963" i="5"/>
  <c r="R6964" i="5"/>
  <c r="R6965" i="5"/>
  <c r="R6966" i="5"/>
  <c r="R6967" i="5"/>
  <c r="R6968" i="5"/>
  <c r="R6969" i="5"/>
  <c r="R6970" i="5"/>
  <c r="R6971" i="5"/>
  <c r="R6972" i="5"/>
  <c r="R6973" i="5"/>
  <c r="R6974" i="5"/>
  <c r="R6975" i="5"/>
  <c r="R6976" i="5"/>
  <c r="R6977" i="5"/>
  <c r="R6978" i="5"/>
  <c r="R6979" i="5"/>
  <c r="R6980" i="5"/>
  <c r="R6981" i="5"/>
  <c r="R6982" i="5"/>
  <c r="R6983" i="5"/>
  <c r="R6984" i="5"/>
  <c r="R6985" i="5"/>
  <c r="R6986" i="5"/>
  <c r="R6987" i="5"/>
  <c r="R6988" i="5"/>
  <c r="R6989" i="5"/>
  <c r="R6990" i="5"/>
  <c r="R6991" i="5"/>
  <c r="R6992" i="5"/>
  <c r="R6993" i="5"/>
  <c r="R6994" i="5"/>
  <c r="R6995" i="5"/>
  <c r="R6996" i="5"/>
  <c r="R6997" i="5"/>
  <c r="R6998" i="5"/>
  <c r="R6999" i="5"/>
  <c r="R7000" i="5"/>
  <c r="R7001" i="5"/>
  <c r="R7002" i="5"/>
  <c r="R7003" i="5"/>
  <c r="R7004" i="5"/>
  <c r="R7005" i="5"/>
  <c r="R7006" i="5"/>
  <c r="R7007" i="5"/>
  <c r="R7008" i="5"/>
  <c r="R7009" i="5"/>
  <c r="R7010" i="5"/>
  <c r="R7011" i="5"/>
  <c r="R7012" i="5"/>
  <c r="R7013" i="5"/>
  <c r="R7014" i="5"/>
  <c r="R7015" i="5"/>
  <c r="R7016" i="5"/>
  <c r="R7017" i="5"/>
  <c r="R7018" i="5"/>
  <c r="R7019" i="5"/>
  <c r="R7020" i="5"/>
  <c r="R7021" i="5"/>
  <c r="R7022" i="5"/>
  <c r="R7023" i="5"/>
  <c r="R7024" i="5"/>
  <c r="R7025" i="5"/>
  <c r="R7026" i="5"/>
  <c r="R7027" i="5"/>
  <c r="R7028" i="5"/>
  <c r="R7029" i="5"/>
  <c r="R7030" i="5"/>
  <c r="R7031" i="5"/>
  <c r="R7032" i="5"/>
  <c r="R7033" i="5"/>
  <c r="R7034" i="5"/>
  <c r="R7035" i="5"/>
  <c r="R7036" i="5"/>
  <c r="R7037" i="5"/>
  <c r="R7038" i="5"/>
  <c r="R7039" i="5"/>
  <c r="R7040" i="5"/>
  <c r="R7041" i="5"/>
  <c r="R7042" i="5"/>
  <c r="R7043" i="5"/>
  <c r="R7044" i="5"/>
  <c r="R7045" i="5"/>
  <c r="R7046" i="5"/>
  <c r="R7047" i="5"/>
  <c r="R7048" i="5"/>
  <c r="R7049" i="5"/>
  <c r="R7050" i="5"/>
  <c r="R7051" i="5"/>
  <c r="R7052" i="5"/>
  <c r="R7053" i="5"/>
  <c r="R7054" i="5"/>
  <c r="R7055" i="5"/>
  <c r="R7056" i="5"/>
  <c r="R7057" i="5"/>
  <c r="R7058" i="5"/>
  <c r="R7059" i="5"/>
  <c r="R7060" i="5"/>
  <c r="R7061" i="5"/>
  <c r="R7062" i="5"/>
  <c r="R7063" i="5"/>
  <c r="R7064" i="5"/>
  <c r="R7065" i="5"/>
  <c r="R7066" i="5"/>
  <c r="R7067" i="5"/>
  <c r="R7068" i="5"/>
  <c r="R7069" i="5"/>
  <c r="R7070" i="5"/>
  <c r="R7071" i="5"/>
  <c r="R7072" i="5"/>
  <c r="R7073" i="5"/>
  <c r="R7074" i="5"/>
  <c r="R7075" i="5"/>
  <c r="R7076" i="5"/>
  <c r="R7077" i="5"/>
  <c r="R7078" i="5"/>
  <c r="R7079" i="5"/>
  <c r="R7080" i="5"/>
  <c r="R7081" i="5"/>
  <c r="R7082" i="5"/>
  <c r="R7083" i="5"/>
  <c r="R7084" i="5"/>
  <c r="R7085" i="5"/>
  <c r="R7086" i="5"/>
  <c r="R7087" i="5"/>
  <c r="R7088" i="5"/>
  <c r="R7089" i="5"/>
  <c r="R7090" i="5"/>
  <c r="R7091" i="5"/>
  <c r="R7092" i="5"/>
  <c r="R7093" i="5"/>
  <c r="R7094" i="5"/>
  <c r="R7095" i="5"/>
  <c r="R7096" i="5"/>
  <c r="R7097" i="5"/>
  <c r="R7098" i="5"/>
  <c r="R7099" i="5"/>
  <c r="R7100" i="5"/>
  <c r="R7101" i="5"/>
  <c r="R7102" i="5"/>
  <c r="R7103" i="5"/>
  <c r="R7104" i="5"/>
  <c r="R7105" i="5"/>
  <c r="R7106" i="5"/>
  <c r="R7107" i="5"/>
  <c r="R7108" i="5"/>
  <c r="R7109" i="5"/>
  <c r="R7110" i="5"/>
  <c r="R7111" i="5"/>
  <c r="R7112" i="5"/>
  <c r="R7113" i="5"/>
  <c r="R7114" i="5"/>
  <c r="R7115" i="5"/>
  <c r="R7116" i="5"/>
  <c r="R7117" i="5"/>
  <c r="R7118" i="5"/>
  <c r="R7119" i="5"/>
  <c r="R7120" i="5"/>
  <c r="R7121" i="5"/>
  <c r="R7122" i="5"/>
  <c r="R7123" i="5"/>
  <c r="R7124" i="5"/>
  <c r="R7125" i="5"/>
  <c r="R7126" i="5"/>
  <c r="R7127" i="5"/>
  <c r="R7128" i="5"/>
  <c r="R7129" i="5"/>
  <c r="R7130" i="5"/>
  <c r="R7131" i="5"/>
  <c r="R7132" i="5"/>
  <c r="R7133" i="5"/>
  <c r="R7134" i="5"/>
  <c r="R7135" i="5"/>
  <c r="R7136" i="5"/>
  <c r="R7137" i="5"/>
  <c r="R7138" i="5"/>
  <c r="R7139" i="5"/>
  <c r="R7140" i="5"/>
  <c r="R7141" i="5"/>
  <c r="R7142" i="5"/>
  <c r="R7143" i="5"/>
  <c r="R7144" i="5"/>
  <c r="R7145" i="5"/>
  <c r="R7146" i="5"/>
  <c r="R7147" i="5"/>
  <c r="R7148" i="5"/>
  <c r="R7149" i="5"/>
  <c r="R7150" i="5"/>
  <c r="R7151" i="5"/>
  <c r="R7152" i="5"/>
  <c r="R7153" i="5"/>
  <c r="R7154" i="5"/>
  <c r="R7155" i="5"/>
  <c r="R7156" i="5"/>
  <c r="R7157" i="5"/>
  <c r="R7158" i="5"/>
  <c r="R7159" i="5"/>
  <c r="R7160" i="5"/>
  <c r="R7161" i="5"/>
  <c r="R7162" i="5"/>
  <c r="R7163" i="5"/>
  <c r="R7164" i="5"/>
  <c r="R7165" i="5"/>
  <c r="R7166" i="5"/>
  <c r="R7167" i="5"/>
  <c r="R7168" i="5"/>
  <c r="R7169" i="5"/>
  <c r="R7170" i="5"/>
  <c r="R7171" i="5"/>
  <c r="R7172" i="5"/>
  <c r="R7173" i="5"/>
  <c r="R7174" i="5"/>
  <c r="R7175" i="5"/>
  <c r="R7176" i="5"/>
  <c r="R7177" i="5"/>
  <c r="R7178" i="5"/>
  <c r="R7179" i="5"/>
  <c r="R7180" i="5"/>
  <c r="R7181" i="5"/>
  <c r="R7182" i="5"/>
  <c r="R7183" i="5"/>
  <c r="R7184" i="5"/>
  <c r="R7185" i="5"/>
  <c r="R7186" i="5"/>
  <c r="R7187" i="5"/>
  <c r="R7188" i="5"/>
  <c r="R7189" i="5"/>
  <c r="R7190" i="5"/>
  <c r="R7191" i="5"/>
  <c r="R7192" i="5"/>
  <c r="R7193" i="5"/>
  <c r="R7194" i="5"/>
  <c r="R7195" i="5"/>
  <c r="R7196" i="5"/>
  <c r="R7197" i="5"/>
  <c r="R7198" i="5"/>
  <c r="R7199" i="5"/>
  <c r="R7200" i="5"/>
  <c r="R7201" i="5"/>
  <c r="R7202" i="5"/>
  <c r="R7203" i="5"/>
  <c r="R7204" i="5"/>
  <c r="R7205" i="5"/>
  <c r="R7206" i="5"/>
  <c r="R7207" i="5"/>
  <c r="R7208" i="5"/>
  <c r="R7209" i="5"/>
  <c r="R7210" i="5"/>
  <c r="R7211" i="5"/>
  <c r="R7212" i="5"/>
  <c r="R7213" i="5"/>
  <c r="R7214" i="5"/>
  <c r="R7215" i="5"/>
  <c r="R7216" i="5"/>
  <c r="R7217" i="5"/>
  <c r="R7218" i="5"/>
  <c r="R7219" i="5"/>
  <c r="R7220" i="5"/>
  <c r="R7221" i="5"/>
  <c r="R7222" i="5"/>
  <c r="R7223" i="5"/>
  <c r="R7224" i="5"/>
  <c r="R7225" i="5"/>
  <c r="R7226" i="5"/>
  <c r="R7227" i="5"/>
  <c r="R7228" i="5"/>
  <c r="R7229" i="5"/>
  <c r="R7230" i="5"/>
  <c r="R7231" i="5"/>
  <c r="R7232" i="5"/>
  <c r="R7233" i="5"/>
  <c r="R7234" i="5"/>
  <c r="R7235" i="5"/>
  <c r="R7236" i="5"/>
  <c r="R7237" i="5"/>
  <c r="R7238" i="5"/>
  <c r="R7239" i="5"/>
  <c r="R7240" i="5"/>
  <c r="R7241" i="5"/>
  <c r="R7242" i="5"/>
  <c r="R7243" i="5"/>
  <c r="R7244" i="5"/>
  <c r="R7245" i="5"/>
  <c r="R7246" i="5"/>
  <c r="R7247" i="5"/>
  <c r="R7248" i="5"/>
  <c r="R7249" i="5"/>
  <c r="R7250" i="5"/>
  <c r="R7251" i="5"/>
  <c r="R7252" i="5"/>
  <c r="R7253" i="5"/>
  <c r="R7254" i="5"/>
  <c r="R7255" i="5"/>
  <c r="R7256" i="5"/>
  <c r="R7257" i="5"/>
  <c r="R7258" i="5"/>
  <c r="R7259" i="5"/>
  <c r="R7260" i="5"/>
  <c r="R7261" i="5"/>
  <c r="R7262" i="5"/>
  <c r="R7263" i="5"/>
  <c r="R7264" i="5"/>
  <c r="R7265" i="5"/>
  <c r="R7266" i="5"/>
  <c r="R7267" i="5"/>
  <c r="R7268" i="5"/>
  <c r="R7269" i="5"/>
  <c r="R7270" i="5"/>
  <c r="R7271" i="5"/>
  <c r="R7272" i="5"/>
  <c r="R7273" i="5"/>
  <c r="R7274" i="5"/>
  <c r="R7275" i="5"/>
  <c r="R7276" i="5"/>
  <c r="R7277" i="5"/>
  <c r="R7278" i="5"/>
  <c r="R7279" i="5"/>
  <c r="R7280" i="5"/>
  <c r="R7281" i="5"/>
  <c r="R7282" i="5"/>
  <c r="R7283" i="5"/>
  <c r="R7284" i="5"/>
  <c r="R7285" i="5"/>
  <c r="R7286" i="5"/>
  <c r="R7287" i="5"/>
  <c r="R7288" i="5"/>
  <c r="R7289" i="5"/>
  <c r="R7290" i="5"/>
  <c r="R7291" i="5"/>
  <c r="R7292" i="5"/>
  <c r="R7293" i="5"/>
  <c r="R7294" i="5"/>
  <c r="R7295" i="5"/>
  <c r="R7296" i="5"/>
  <c r="R7297" i="5"/>
  <c r="R7298" i="5"/>
  <c r="R7299" i="5"/>
  <c r="R7300" i="5"/>
  <c r="R7301" i="5"/>
  <c r="R7302" i="5"/>
  <c r="R7303" i="5"/>
  <c r="R7304" i="5"/>
  <c r="R7305" i="5"/>
  <c r="R7306" i="5"/>
  <c r="R7307" i="5"/>
  <c r="R7308" i="5"/>
  <c r="R7309" i="5"/>
  <c r="R7310" i="5"/>
  <c r="R7311" i="5"/>
  <c r="R7312" i="5"/>
  <c r="R7313" i="5"/>
  <c r="R7314" i="5"/>
  <c r="R7315" i="5"/>
  <c r="R7316" i="5"/>
  <c r="R7317" i="5"/>
  <c r="R7318" i="5"/>
  <c r="R7319" i="5"/>
  <c r="R7320" i="5"/>
  <c r="R7321" i="5"/>
  <c r="R7322" i="5"/>
  <c r="R7323" i="5"/>
  <c r="R7324" i="5"/>
  <c r="R7325" i="5"/>
  <c r="R7326" i="5"/>
  <c r="R7327" i="5"/>
  <c r="R7328" i="5"/>
  <c r="R7329" i="5"/>
  <c r="R7330" i="5"/>
  <c r="R7331" i="5"/>
  <c r="R7332" i="5"/>
  <c r="R7333" i="5"/>
  <c r="R7334" i="5"/>
  <c r="R7335" i="5"/>
  <c r="R7336" i="5"/>
  <c r="R7337" i="5"/>
  <c r="R7338" i="5"/>
  <c r="R7339" i="5"/>
  <c r="R7340" i="5"/>
  <c r="R7341" i="5"/>
  <c r="R7342" i="5"/>
  <c r="R7343" i="5"/>
  <c r="R7344" i="5"/>
  <c r="R7345" i="5"/>
  <c r="R7346" i="5"/>
  <c r="R7347" i="5"/>
  <c r="R7348" i="5"/>
  <c r="R7349" i="5"/>
  <c r="R7350" i="5"/>
  <c r="R7351" i="5"/>
  <c r="R7352" i="5"/>
  <c r="R7353" i="5"/>
  <c r="R7354" i="5"/>
  <c r="R7355" i="5"/>
  <c r="R7356" i="5"/>
  <c r="R7357" i="5"/>
  <c r="R7358" i="5"/>
  <c r="R7359" i="5"/>
  <c r="R7360" i="5"/>
  <c r="R7361" i="5"/>
  <c r="R7362" i="5"/>
  <c r="R7363" i="5"/>
  <c r="R7364" i="5"/>
  <c r="R7365" i="5"/>
  <c r="R7366" i="5"/>
  <c r="R7367" i="5"/>
  <c r="R7368" i="5"/>
  <c r="R7369" i="5"/>
  <c r="R7370" i="5"/>
  <c r="R7371" i="5"/>
  <c r="R7372" i="5"/>
  <c r="R7373" i="5"/>
  <c r="R7374" i="5"/>
  <c r="R7375" i="5"/>
  <c r="R7376" i="5"/>
  <c r="R7377" i="5"/>
  <c r="R7378" i="5"/>
  <c r="R7379" i="5"/>
  <c r="R7380" i="5"/>
  <c r="R7381" i="5"/>
  <c r="R7382" i="5"/>
  <c r="R7383" i="5"/>
  <c r="R7384" i="5"/>
  <c r="R7385" i="5"/>
  <c r="R7386" i="5"/>
  <c r="R7387" i="5"/>
  <c r="R7388" i="5"/>
  <c r="R7389" i="5"/>
  <c r="R7390" i="5"/>
  <c r="R7391" i="5"/>
  <c r="R7392" i="5"/>
  <c r="R7393" i="5"/>
  <c r="R7394" i="5"/>
  <c r="R7395" i="5"/>
  <c r="R7396" i="5"/>
  <c r="R7397" i="5"/>
  <c r="R7398" i="5"/>
  <c r="R7399" i="5"/>
  <c r="R7400" i="5"/>
  <c r="R7401" i="5"/>
  <c r="R7402" i="5"/>
  <c r="R7403" i="5"/>
  <c r="R7404" i="5"/>
  <c r="R7405" i="5"/>
  <c r="R7406" i="5"/>
  <c r="R7407" i="5"/>
  <c r="R7408" i="5"/>
  <c r="R7409" i="5"/>
  <c r="R7410" i="5"/>
  <c r="R7411" i="5"/>
  <c r="R7412" i="5"/>
  <c r="R7413" i="5"/>
  <c r="R7414" i="5"/>
  <c r="R7415" i="5"/>
  <c r="R7416" i="5"/>
  <c r="R7417" i="5"/>
  <c r="R7418" i="5"/>
  <c r="R7419" i="5"/>
  <c r="R7420" i="5"/>
  <c r="R7421" i="5"/>
  <c r="R7422" i="5"/>
  <c r="R7423" i="5"/>
  <c r="R7424" i="5"/>
  <c r="R7425" i="5"/>
  <c r="R7426" i="5"/>
  <c r="R7427" i="5"/>
  <c r="R7428" i="5"/>
  <c r="R7429" i="5"/>
  <c r="R7430" i="5"/>
  <c r="R7431" i="5"/>
  <c r="R7432" i="5"/>
  <c r="R7433" i="5"/>
  <c r="R7434" i="5"/>
  <c r="R7435" i="5"/>
  <c r="R7436" i="5"/>
  <c r="R7437" i="5"/>
  <c r="R7438" i="5"/>
  <c r="R7439" i="5"/>
  <c r="R7440" i="5"/>
  <c r="R7441" i="5"/>
  <c r="R7442" i="5"/>
  <c r="R7443" i="5"/>
  <c r="R7444" i="5"/>
  <c r="R7445" i="5"/>
  <c r="R7446" i="5"/>
  <c r="R7447" i="5"/>
  <c r="R7448" i="5"/>
  <c r="R7449" i="5"/>
  <c r="R7450" i="5"/>
  <c r="R7451" i="5"/>
  <c r="R7452" i="5"/>
  <c r="R7453" i="5"/>
  <c r="R7454" i="5"/>
  <c r="R7455" i="5"/>
  <c r="R7456" i="5"/>
  <c r="R7457" i="5"/>
  <c r="R7458" i="5"/>
  <c r="R7459" i="5"/>
  <c r="R7460" i="5"/>
  <c r="R7461" i="5"/>
  <c r="R7462" i="5"/>
  <c r="R7463" i="5"/>
  <c r="R7464" i="5"/>
  <c r="R7465" i="5"/>
  <c r="R7466" i="5"/>
  <c r="R7467" i="5"/>
  <c r="R7468" i="5"/>
  <c r="R7469" i="5"/>
  <c r="R7470" i="5"/>
  <c r="R7471" i="5"/>
  <c r="R7472" i="5"/>
  <c r="R7473" i="5"/>
  <c r="R7474" i="5"/>
  <c r="R7475" i="5"/>
  <c r="R7476" i="5"/>
  <c r="R7477" i="5"/>
  <c r="R7478" i="5"/>
  <c r="R7479" i="5"/>
  <c r="R7480" i="5"/>
  <c r="R7481" i="5"/>
  <c r="R7482" i="5"/>
  <c r="R7483" i="5"/>
  <c r="R7484" i="5"/>
  <c r="R7485" i="5"/>
  <c r="R7486" i="5"/>
  <c r="R7487" i="5"/>
  <c r="R7488" i="5"/>
  <c r="R7489" i="5"/>
  <c r="R7490" i="5"/>
  <c r="R7491" i="5"/>
  <c r="R7492" i="5"/>
  <c r="R7493" i="5"/>
  <c r="R7494" i="5"/>
  <c r="R7495" i="5"/>
  <c r="R7496" i="5"/>
  <c r="R7497" i="5"/>
  <c r="R7498" i="5"/>
  <c r="R7499" i="5"/>
  <c r="R7500" i="5"/>
  <c r="R7501" i="5"/>
  <c r="R7502" i="5"/>
  <c r="R7503" i="5"/>
  <c r="R7504" i="5"/>
  <c r="R7505" i="5"/>
  <c r="R7506" i="5"/>
  <c r="R7507" i="5"/>
  <c r="R7508" i="5"/>
  <c r="R7509" i="5"/>
  <c r="R7510" i="5"/>
  <c r="R7511" i="5"/>
  <c r="R7512" i="5"/>
  <c r="R7513" i="5"/>
  <c r="R7514" i="5"/>
  <c r="R7515" i="5"/>
  <c r="R7516" i="5"/>
  <c r="R7517" i="5"/>
  <c r="R7518" i="5"/>
  <c r="R7519" i="5"/>
  <c r="R7520" i="5"/>
  <c r="R7521" i="5"/>
  <c r="R7522" i="5"/>
  <c r="R7523" i="5"/>
  <c r="R7524" i="5"/>
  <c r="R7525" i="5"/>
  <c r="R7526" i="5"/>
  <c r="R7527" i="5"/>
  <c r="R7528" i="5"/>
  <c r="R7529" i="5"/>
  <c r="R7530" i="5"/>
  <c r="R7531" i="5"/>
  <c r="R7532" i="5"/>
  <c r="R7533" i="5"/>
  <c r="R7534" i="5"/>
  <c r="R7535" i="5"/>
  <c r="R7536" i="5"/>
  <c r="R7537" i="5"/>
  <c r="R7538" i="5"/>
  <c r="R7539" i="5"/>
  <c r="R7540" i="5"/>
  <c r="R7541" i="5"/>
  <c r="R7542" i="5"/>
  <c r="R7543" i="5"/>
  <c r="R7544" i="5"/>
  <c r="R7545" i="5"/>
  <c r="R7546" i="5"/>
  <c r="R7547" i="5"/>
  <c r="R7548" i="5"/>
  <c r="R7549" i="5"/>
  <c r="R7550" i="5"/>
  <c r="R7551" i="5"/>
  <c r="R7552" i="5"/>
  <c r="R7553" i="5"/>
  <c r="R7554" i="5"/>
  <c r="R7555" i="5"/>
  <c r="R7556" i="5"/>
  <c r="R7557" i="5"/>
  <c r="R7558" i="5"/>
  <c r="R7559" i="5"/>
  <c r="R7560" i="5"/>
  <c r="R7561" i="5"/>
  <c r="R7562" i="5"/>
  <c r="R7563" i="5"/>
  <c r="R7564" i="5"/>
  <c r="R7565" i="5"/>
  <c r="R7566" i="5"/>
  <c r="R7567" i="5"/>
  <c r="R7568" i="5"/>
  <c r="R7569" i="5"/>
  <c r="R7570" i="5"/>
  <c r="R7571" i="5"/>
  <c r="R7572" i="5"/>
  <c r="R7573" i="5"/>
  <c r="R7574" i="5"/>
  <c r="R7575" i="5"/>
  <c r="R7576" i="5"/>
  <c r="R7577" i="5"/>
  <c r="R7578" i="5"/>
  <c r="R7579" i="5"/>
  <c r="R7580" i="5"/>
  <c r="R7581" i="5"/>
  <c r="R7582" i="5"/>
  <c r="R7583" i="5"/>
  <c r="R7584" i="5"/>
  <c r="R7585" i="5"/>
  <c r="R7586" i="5"/>
  <c r="R7587" i="5"/>
  <c r="R7588" i="5"/>
  <c r="R7589" i="5"/>
  <c r="R7590" i="5"/>
  <c r="R7591" i="5"/>
  <c r="R7592" i="5"/>
  <c r="R7593" i="5"/>
  <c r="R7594" i="5"/>
  <c r="R7595" i="5"/>
  <c r="R7596" i="5"/>
  <c r="R7597" i="5"/>
  <c r="R7598" i="5"/>
  <c r="R7599" i="5"/>
  <c r="R7600" i="5"/>
  <c r="R7601" i="5"/>
  <c r="R7602" i="5"/>
  <c r="R7603" i="5"/>
  <c r="R7604" i="5"/>
  <c r="R7605" i="5"/>
  <c r="R7606" i="5"/>
  <c r="R7607" i="5"/>
  <c r="R7608" i="5"/>
  <c r="R7609" i="5"/>
  <c r="R7610" i="5"/>
  <c r="R7611" i="5"/>
  <c r="R7612" i="5"/>
  <c r="R7613" i="5"/>
  <c r="R7614" i="5"/>
  <c r="R7615" i="5"/>
  <c r="R7616" i="5"/>
  <c r="R7617" i="5"/>
  <c r="R7618" i="5"/>
  <c r="R7619" i="5"/>
  <c r="R7620" i="5"/>
  <c r="R7621" i="5"/>
  <c r="R7622" i="5"/>
  <c r="R7623" i="5"/>
  <c r="R7624" i="5"/>
  <c r="R7625" i="5"/>
  <c r="R7626" i="5"/>
  <c r="R7627" i="5"/>
  <c r="R7628" i="5"/>
  <c r="R7629" i="5"/>
  <c r="R7630" i="5"/>
  <c r="R7631" i="5"/>
  <c r="R7632" i="5"/>
  <c r="R7633" i="5"/>
  <c r="R7634" i="5"/>
  <c r="R7635" i="5"/>
  <c r="R7636" i="5"/>
  <c r="R7637" i="5"/>
  <c r="R7638" i="5"/>
  <c r="R7639" i="5"/>
  <c r="R7640" i="5"/>
  <c r="R7641" i="5"/>
  <c r="R7642" i="5"/>
  <c r="R7643" i="5"/>
  <c r="R7644" i="5"/>
  <c r="R7645" i="5"/>
  <c r="R7646" i="5"/>
  <c r="R7647" i="5"/>
  <c r="R7648" i="5"/>
  <c r="R7649" i="5"/>
  <c r="R7650" i="5"/>
  <c r="R7651" i="5"/>
  <c r="R7652" i="5"/>
  <c r="R7653" i="5"/>
  <c r="R7654" i="5"/>
  <c r="R7655" i="5"/>
  <c r="R7656" i="5"/>
  <c r="R7657" i="5"/>
  <c r="R7658" i="5"/>
  <c r="R7659" i="5"/>
  <c r="R7660" i="5"/>
  <c r="R7661" i="5"/>
  <c r="R7662" i="5"/>
  <c r="R7663" i="5"/>
  <c r="R7664" i="5"/>
  <c r="R7665" i="5"/>
  <c r="R7666" i="5"/>
  <c r="R7667" i="5"/>
  <c r="R7668" i="5"/>
  <c r="R7669" i="5"/>
  <c r="R7670" i="5"/>
  <c r="R7671" i="5"/>
  <c r="R7672" i="5"/>
  <c r="R7673" i="5"/>
  <c r="R7674" i="5"/>
  <c r="R7675" i="5"/>
  <c r="R7676" i="5"/>
  <c r="R7677" i="5"/>
  <c r="R7678" i="5"/>
  <c r="R7679" i="5"/>
  <c r="R7680" i="5"/>
  <c r="R7681" i="5"/>
  <c r="R7682" i="5"/>
  <c r="R7683" i="5"/>
  <c r="R7684" i="5"/>
  <c r="R7685" i="5"/>
  <c r="R7686" i="5"/>
  <c r="R7687" i="5"/>
  <c r="R7688" i="5"/>
  <c r="R7689" i="5"/>
  <c r="R7690" i="5"/>
  <c r="R7691" i="5"/>
  <c r="R7692" i="5"/>
  <c r="R7693" i="5"/>
  <c r="R7694" i="5"/>
  <c r="R7695" i="5"/>
  <c r="R7696" i="5"/>
  <c r="R7697" i="5"/>
  <c r="R7698" i="5"/>
  <c r="R7699" i="5"/>
  <c r="R7700" i="5"/>
  <c r="R7701" i="5"/>
  <c r="R7702" i="5"/>
  <c r="R7703" i="5"/>
  <c r="R7704" i="5"/>
  <c r="R7705" i="5"/>
  <c r="R7706" i="5"/>
  <c r="R7707" i="5"/>
  <c r="R7708" i="5"/>
  <c r="R7709" i="5"/>
  <c r="R7710" i="5"/>
  <c r="R7711" i="5"/>
  <c r="R7712" i="5"/>
  <c r="R7713" i="5"/>
  <c r="R7714" i="5"/>
  <c r="R7715" i="5"/>
  <c r="R7716" i="5"/>
  <c r="R7717" i="5"/>
  <c r="R7718" i="5"/>
  <c r="R7719" i="5"/>
  <c r="R7720" i="5"/>
  <c r="R7721" i="5"/>
  <c r="R7722" i="5"/>
  <c r="R7723" i="5"/>
  <c r="R7724" i="5"/>
  <c r="R7725" i="5"/>
  <c r="R7726" i="5"/>
  <c r="R7727" i="5"/>
  <c r="R7728" i="5"/>
  <c r="R7729" i="5"/>
  <c r="R7730" i="5"/>
  <c r="R7731" i="5"/>
  <c r="R7732" i="5"/>
  <c r="R7733" i="5"/>
  <c r="R7734" i="5"/>
  <c r="R7735" i="5"/>
  <c r="R7736" i="5"/>
  <c r="R7737" i="5"/>
  <c r="R7738" i="5"/>
  <c r="R7739" i="5"/>
  <c r="R7740" i="5"/>
  <c r="R7741" i="5"/>
  <c r="R7742" i="5"/>
  <c r="R7743" i="5"/>
  <c r="R7744" i="5"/>
  <c r="R7745" i="5"/>
  <c r="R7746" i="5"/>
  <c r="R7747" i="5"/>
  <c r="R7748" i="5"/>
  <c r="R7749" i="5"/>
  <c r="R7750" i="5"/>
  <c r="R7751" i="5"/>
  <c r="R7752" i="5"/>
  <c r="R7753" i="5"/>
  <c r="R7754" i="5"/>
  <c r="R7755" i="5"/>
  <c r="R7756" i="5"/>
  <c r="R7757" i="5"/>
  <c r="R7758" i="5"/>
  <c r="R7759" i="5"/>
  <c r="R7760" i="5"/>
  <c r="R7761" i="5"/>
  <c r="R7762" i="5"/>
  <c r="R7763" i="5"/>
  <c r="R7764" i="5"/>
  <c r="R7765" i="5"/>
  <c r="R7766" i="5"/>
  <c r="R7767" i="5"/>
  <c r="R7768" i="5"/>
  <c r="R7769" i="5"/>
  <c r="R7770" i="5"/>
  <c r="R7771" i="5"/>
  <c r="R7772" i="5"/>
  <c r="R7773" i="5"/>
  <c r="R7774" i="5"/>
  <c r="R7775" i="5"/>
  <c r="R7776" i="5"/>
  <c r="R7777" i="5"/>
  <c r="R7778" i="5"/>
  <c r="R7779" i="5"/>
  <c r="R7780" i="5"/>
  <c r="R7781" i="5"/>
  <c r="R7782" i="5"/>
  <c r="R7783" i="5"/>
  <c r="R7784" i="5"/>
  <c r="R7785" i="5"/>
  <c r="R7786" i="5"/>
  <c r="R7787" i="5"/>
  <c r="R7788" i="5"/>
  <c r="R7789" i="5"/>
  <c r="R7790" i="5"/>
  <c r="R7791" i="5"/>
  <c r="R7792" i="5"/>
  <c r="R7793" i="5"/>
  <c r="R7794" i="5"/>
  <c r="R7795" i="5"/>
  <c r="R7796" i="5"/>
  <c r="R7797" i="5"/>
  <c r="R7798" i="5"/>
  <c r="R7799" i="5"/>
  <c r="R7800" i="5"/>
  <c r="R7801" i="5"/>
  <c r="R7802" i="5"/>
  <c r="R7803" i="5"/>
  <c r="R7804" i="5"/>
  <c r="R7805" i="5"/>
  <c r="R7806" i="5"/>
  <c r="R7807" i="5"/>
  <c r="R7808" i="5"/>
  <c r="R7809" i="5"/>
  <c r="R7810" i="5"/>
  <c r="R7811" i="5"/>
  <c r="R7812" i="5"/>
  <c r="R7813" i="5"/>
  <c r="R7814" i="5"/>
  <c r="R7815" i="5"/>
  <c r="R7816" i="5"/>
  <c r="R7817" i="5"/>
  <c r="R7818" i="5"/>
  <c r="R7819" i="5"/>
  <c r="R7820" i="5"/>
  <c r="R7821" i="5"/>
  <c r="R7822" i="5"/>
  <c r="R7823" i="5"/>
  <c r="R7824" i="5"/>
  <c r="R7825" i="5"/>
  <c r="R7826" i="5"/>
  <c r="R7827" i="5"/>
  <c r="R7828" i="5"/>
  <c r="R7829" i="5"/>
  <c r="R7830" i="5"/>
  <c r="R7831" i="5"/>
  <c r="R7832" i="5"/>
  <c r="R7833" i="5"/>
  <c r="R7834" i="5"/>
  <c r="R7835" i="5"/>
  <c r="R7836" i="5"/>
  <c r="R7837" i="5"/>
  <c r="R7838" i="5"/>
  <c r="R7839" i="5"/>
  <c r="R7840" i="5"/>
  <c r="R7841" i="5"/>
  <c r="R7842" i="5"/>
  <c r="R7843" i="5"/>
  <c r="R7844" i="5"/>
  <c r="R7845" i="5"/>
  <c r="R7846" i="5"/>
  <c r="R7847" i="5"/>
  <c r="R7848" i="5"/>
  <c r="R7849" i="5"/>
  <c r="R7850" i="5"/>
  <c r="R7851" i="5"/>
  <c r="R7852" i="5"/>
  <c r="R7853" i="5"/>
  <c r="R7854" i="5"/>
  <c r="R7855" i="5"/>
  <c r="R7856" i="5"/>
  <c r="R7857" i="5"/>
  <c r="R7858" i="5"/>
  <c r="R7859" i="5"/>
  <c r="R7860" i="5"/>
  <c r="R7861" i="5"/>
  <c r="R7862" i="5"/>
  <c r="R7863" i="5"/>
  <c r="R7864" i="5"/>
  <c r="R7865" i="5"/>
  <c r="R7866" i="5"/>
  <c r="R7867" i="5"/>
  <c r="R7868" i="5"/>
  <c r="R7869" i="5"/>
  <c r="R7870" i="5"/>
  <c r="R7871" i="5"/>
  <c r="R7872" i="5"/>
  <c r="R7873" i="5"/>
  <c r="R7874" i="5"/>
  <c r="R7875" i="5"/>
  <c r="R7876" i="5"/>
  <c r="R7877" i="5"/>
  <c r="R7878" i="5"/>
  <c r="R7879" i="5"/>
  <c r="R7880" i="5"/>
  <c r="R7881" i="5"/>
  <c r="R7882" i="5"/>
  <c r="R7883" i="5"/>
  <c r="R7884" i="5"/>
  <c r="R7885" i="5"/>
  <c r="R7886" i="5"/>
  <c r="R7887" i="5"/>
  <c r="R7888" i="5"/>
  <c r="R7889" i="5"/>
  <c r="R7890" i="5"/>
  <c r="R7891" i="5"/>
  <c r="R7892" i="5"/>
  <c r="R7893" i="5"/>
  <c r="R7894" i="5"/>
  <c r="R7895" i="5"/>
  <c r="R7896" i="5"/>
  <c r="R7897" i="5"/>
  <c r="R7898" i="5"/>
  <c r="R7899" i="5"/>
  <c r="R7900" i="5"/>
  <c r="R7901" i="5"/>
  <c r="R7902" i="5"/>
  <c r="R7903" i="5"/>
  <c r="R7904" i="5"/>
  <c r="R7905" i="5"/>
  <c r="R7906" i="5"/>
  <c r="R7907" i="5"/>
  <c r="R7908" i="5"/>
  <c r="R7909" i="5"/>
  <c r="R7910" i="5"/>
  <c r="R7911" i="5"/>
  <c r="R7912" i="5"/>
  <c r="R7913" i="5"/>
  <c r="R7914" i="5"/>
  <c r="R7915" i="5"/>
  <c r="R7916" i="5"/>
  <c r="R7917" i="5"/>
  <c r="R7918" i="5"/>
  <c r="R7919" i="5"/>
  <c r="R7920" i="5"/>
  <c r="R7921" i="5"/>
  <c r="R7922" i="5"/>
  <c r="R7923" i="5"/>
  <c r="R7924" i="5"/>
  <c r="R7925" i="5"/>
  <c r="R7926" i="5"/>
  <c r="R7927" i="5"/>
  <c r="R7928" i="5"/>
  <c r="R7929" i="5"/>
  <c r="R7930" i="5"/>
  <c r="R7931" i="5"/>
  <c r="R7932" i="5"/>
  <c r="R7933" i="5"/>
  <c r="R7934" i="5"/>
  <c r="R7935" i="5"/>
  <c r="R7936" i="5"/>
  <c r="R7937" i="5"/>
  <c r="R7938" i="5"/>
  <c r="R7939" i="5"/>
  <c r="R7940" i="5"/>
  <c r="R7941" i="5"/>
  <c r="R7942" i="5"/>
  <c r="R7943" i="5"/>
  <c r="R7944" i="5"/>
  <c r="R7945" i="5"/>
  <c r="R7946" i="5"/>
  <c r="R7947" i="5"/>
  <c r="R7948" i="5"/>
  <c r="R7949" i="5"/>
  <c r="R7950" i="5"/>
  <c r="R7951" i="5"/>
  <c r="R7952" i="5"/>
  <c r="R7953" i="5"/>
  <c r="R7954" i="5"/>
  <c r="R7955" i="5"/>
  <c r="R7956" i="5"/>
  <c r="R7957" i="5"/>
  <c r="R7958" i="5"/>
  <c r="R7959" i="5"/>
  <c r="R7960" i="5"/>
  <c r="R7961" i="5"/>
  <c r="R7962" i="5"/>
  <c r="R7963" i="5"/>
  <c r="R7964" i="5"/>
  <c r="R7965" i="5"/>
  <c r="R7966" i="5"/>
  <c r="R7967" i="5"/>
  <c r="R7968" i="5"/>
  <c r="R7969" i="5"/>
  <c r="R7970" i="5"/>
  <c r="R7971" i="5"/>
  <c r="R7972" i="5"/>
  <c r="R7973" i="5"/>
  <c r="R7974" i="5"/>
  <c r="R7975" i="5"/>
  <c r="R7976" i="5"/>
  <c r="R7977" i="5"/>
  <c r="R7978" i="5"/>
  <c r="R7979" i="5"/>
  <c r="R7980" i="5"/>
  <c r="R7981" i="5"/>
  <c r="R7982" i="5"/>
  <c r="R7983" i="5"/>
  <c r="R7984" i="5"/>
  <c r="R7985" i="5"/>
  <c r="R7986" i="5"/>
  <c r="R7987" i="5"/>
  <c r="R7988" i="5"/>
  <c r="R7989" i="5"/>
  <c r="R7990" i="5"/>
  <c r="R7991" i="5"/>
  <c r="R7992" i="5"/>
  <c r="R7993" i="5"/>
  <c r="R7994" i="5"/>
  <c r="R7995" i="5"/>
  <c r="R7996" i="5"/>
  <c r="R7997" i="5"/>
  <c r="R7998" i="5"/>
  <c r="R7999" i="5"/>
  <c r="R8000" i="5"/>
  <c r="R8001" i="5"/>
  <c r="R8002" i="5"/>
  <c r="R8003" i="5"/>
  <c r="R8004" i="5"/>
  <c r="R8005" i="5"/>
  <c r="R8006" i="5"/>
  <c r="R8007" i="5"/>
  <c r="R8008" i="5"/>
  <c r="R8009" i="5"/>
  <c r="R8010" i="5"/>
  <c r="R8011" i="5"/>
  <c r="R8012" i="5"/>
  <c r="R8013" i="5"/>
  <c r="R8014" i="5"/>
  <c r="R8015" i="5"/>
  <c r="R8016" i="5"/>
  <c r="R8017" i="5"/>
  <c r="R8018" i="5"/>
  <c r="R8019" i="5"/>
  <c r="R8020" i="5"/>
  <c r="R8021" i="5"/>
  <c r="R8022" i="5"/>
  <c r="R8023" i="5"/>
  <c r="R8024" i="5"/>
  <c r="R8025" i="5"/>
  <c r="R8026" i="5"/>
  <c r="R8027" i="5"/>
  <c r="R8028" i="5"/>
  <c r="R8029" i="5"/>
  <c r="R8030" i="5"/>
  <c r="R8031" i="5"/>
  <c r="R8032" i="5"/>
  <c r="R8033" i="5"/>
  <c r="R8034" i="5"/>
  <c r="R8035" i="5"/>
  <c r="R8036" i="5"/>
  <c r="R8037" i="5"/>
  <c r="R8038" i="5"/>
  <c r="R8039" i="5"/>
  <c r="R8040" i="5"/>
  <c r="R8041" i="5"/>
  <c r="R8042" i="5"/>
  <c r="R8043" i="5"/>
  <c r="R8044" i="5"/>
  <c r="R8045" i="5"/>
  <c r="R8046" i="5"/>
  <c r="R8047" i="5"/>
  <c r="R8048" i="5"/>
  <c r="R8049" i="5"/>
  <c r="R8050" i="5"/>
  <c r="R8051" i="5"/>
  <c r="R8052" i="5"/>
  <c r="R8053" i="5"/>
  <c r="R8054" i="5"/>
  <c r="R8055" i="5"/>
  <c r="R8056" i="5"/>
  <c r="R8057" i="5"/>
  <c r="R8058" i="5"/>
  <c r="R8059" i="5"/>
  <c r="R8060" i="5"/>
  <c r="R8061" i="5"/>
  <c r="R8062" i="5"/>
  <c r="R8063" i="5"/>
  <c r="R8064" i="5"/>
  <c r="R8065" i="5"/>
  <c r="R8066" i="5"/>
  <c r="R8067" i="5"/>
  <c r="R8068" i="5"/>
  <c r="R8069" i="5"/>
  <c r="R8070" i="5"/>
  <c r="R8071" i="5"/>
  <c r="R8072" i="5"/>
  <c r="R8073" i="5"/>
  <c r="R8074" i="5"/>
  <c r="R8075" i="5"/>
  <c r="R8076" i="5"/>
  <c r="R8077" i="5"/>
  <c r="R8078" i="5"/>
  <c r="R8079" i="5"/>
  <c r="R8080" i="5"/>
  <c r="R8081" i="5"/>
  <c r="R8082" i="5"/>
  <c r="R8083" i="5"/>
  <c r="R8084" i="5"/>
  <c r="R8085" i="5"/>
  <c r="R8086" i="5"/>
  <c r="R8087" i="5"/>
  <c r="R8088" i="5"/>
  <c r="R8089" i="5"/>
  <c r="R8090" i="5"/>
  <c r="R8091" i="5"/>
  <c r="R8092" i="5"/>
  <c r="R8093" i="5"/>
  <c r="R8094" i="5"/>
  <c r="R8095" i="5"/>
  <c r="R8096" i="5"/>
  <c r="R8097" i="5"/>
  <c r="R8098" i="5"/>
  <c r="R8099" i="5"/>
  <c r="R8100" i="5"/>
  <c r="R8101" i="5"/>
  <c r="R8102" i="5"/>
  <c r="R8103" i="5"/>
  <c r="R8104" i="5"/>
  <c r="R8105" i="5"/>
  <c r="R8106" i="5"/>
  <c r="R8107" i="5"/>
  <c r="R8108" i="5"/>
  <c r="R8109" i="5"/>
  <c r="R8110" i="5"/>
  <c r="R8111" i="5"/>
  <c r="R8112" i="5"/>
  <c r="R8113" i="5"/>
  <c r="R8114" i="5"/>
  <c r="R8115" i="5"/>
  <c r="R8116" i="5"/>
  <c r="R8117" i="5"/>
  <c r="R8118" i="5"/>
  <c r="R8119" i="5"/>
  <c r="R8120" i="5"/>
  <c r="R8121" i="5"/>
  <c r="R8122" i="5"/>
  <c r="R8123" i="5"/>
  <c r="R8124" i="5"/>
  <c r="R8125" i="5"/>
  <c r="R8126" i="5"/>
  <c r="R8127" i="5"/>
  <c r="R8128" i="5"/>
  <c r="R8129" i="5"/>
  <c r="R8130" i="5"/>
  <c r="R8131" i="5"/>
  <c r="R8132" i="5"/>
  <c r="R8133" i="5"/>
  <c r="R8134" i="5"/>
  <c r="R8135" i="5"/>
  <c r="R8136" i="5"/>
  <c r="R8137" i="5"/>
  <c r="R8138" i="5"/>
  <c r="R8139" i="5"/>
  <c r="R8140" i="5"/>
  <c r="R8141" i="5"/>
  <c r="R8142" i="5"/>
  <c r="R8143" i="5"/>
  <c r="R8144" i="5"/>
  <c r="R8145" i="5"/>
  <c r="R8146" i="5"/>
  <c r="R8147" i="5"/>
  <c r="R8148" i="5"/>
  <c r="R8149" i="5"/>
  <c r="R8150" i="5"/>
  <c r="R8151" i="5"/>
  <c r="R8152" i="5"/>
  <c r="R8153" i="5"/>
  <c r="R8154" i="5"/>
  <c r="R8155" i="5"/>
  <c r="R8156" i="5"/>
  <c r="R8157" i="5"/>
  <c r="R8158" i="5"/>
  <c r="R8159" i="5"/>
  <c r="R8160" i="5"/>
  <c r="R8161" i="5"/>
  <c r="R8162" i="5"/>
  <c r="R8163" i="5"/>
  <c r="R8164" i="5"/>
  <c r="R8165" i="5"/>
  <c r="R8166" i="5"/>
  <c r="R8167" i="5"/>
  <c r="R8168" i="5"/>
  <c r="R8169" i="5"/>
  <c r="R8170" i="5"/>
  <c r="R8171" i="5"/>
  <c r="R8172" i="5"/>
  <c r="R8173" i="5"/>
  <c r="R8174" i="5"/>
  <c r="R8175" i="5"/>
  <c r="R8176" i="5"/>
  <c r="R8177" i="5"/>
  <c r="R8178" i="5"/>
  <c r="R8179" i="5"/>
  <c r="R8180" i="5"/>
  <c r="R8181" i="5"/>
  <c r="R8182" i="5"/>
  <c r="R8183" i="5"/>
  <c r="R8184" i="5"/>
  <c r="R8185" i="5"/>
  <c r="R8186" i="5"/>
  <c r="R8187" i="5"/>
  <c r="R8188" i="5"/>
  <c r="R8189" i="5"/>
  <c r="R8190" i="5"/>
  <c r="R8191" i="5"/>
  <c r="R8192" i="5"/>
  <c r="R8193" i="5"/>
  <c r="R8194" i="5"/>
  <c r="R8195" i="5"/>
  <c r="R8196" i="5"/>
  <c r="R8197" i="5"/>
  <c r="R8198" i="5"/>
  <c r="R8199" i="5"/>
  <c r="R8200" i="5"/>
  <c r="R8201" i="5"/>
  <c r="R8202" i="5"/>
  <c r="R8203" i="5"/>
  <c r="R8204" i="5"/>
  <c r="R8205" i="5"/>
  <c r="R8206" i="5"/>
  <c r="R8207" i="5"/>
  <c r="R8208" i="5"/>
  <c r="R8209" i="5"/>
  <c r="R8210" i="5"/>
  <c r="R8211" i="5"/>
  <c r="R8212" i="5"/>
  <c r="R8213" i="5"/>
  <c r="R8214" i="5"/>
  <c r="R8215" i="5"/>
  <c r="R8216" i="5"/>
  <c r="R8217" i="5"/>
  <c r="R8218" i="5"/>
  <c r="R8219" i="5"/>
  <c r="R8220" i="5"/>
  <c r="R8221" i="5"/>
  <c r="R8222" i="5"/>
  <c r="R8223" i="5"/>
  <c r="R8224" i="5"/>
  <c r="R8225" i="5"/>
  <c r="R8226" i="5"/>
  <c r="R8227" i="5"/>
  <c r="R8228" i="5"/>
  <c r="R8229" i="5"/>
  <c r="R8230" i="5"/>
  <c r="R8231" i="5"/>
  <c r="R8232" i="5"/>
  <c r="R8233" i="5"/>
  <c r="R8234" i="5"/>
  <c r="R8235" i="5"/>
  <c r="R8236" i="5"/>
  <c r="R8237" i="5"/>
  <c r="R8238" i="5"/>
  <c r="R8239" i="5"/>
  <c r="R8240" i="5"/>
  <c r="R8241" i="5"/>
  <c r="R8242" i="5"/>
  <c r="R8243" i="5"/>
  <c r="R8244" i="5"/>
  <c r="R8245" i="5"/>
  <c r="R8246" i="5"/>
  <c r="R8247" i="5"/>
  <c r="R8248" i="5"/>
  <c r="R8249" i="5"/>
  <c r="R8250" i="5"/>
  <c r="R8251" i="5"/>
  <c r="R8252" i="5"/>
  <c r="R8253" i="5"/>
  <c r="R8254" i="5"/>
  <c r="R8255" i="5"/>
  <c r="R8256" i="5"/>
  <c r="R8257" i="5"/>
  <c r="R8258" i="5"/>
  <c r="R8259" i="5"/>
  <c r="R8260" i="5"/>
  <c r="R8261" i="5"/>
  <c r="R8262" i="5"/>
  <c r="R8263" i="5"/>
  <c r="R8264" i="5"/>
  <c r="R8265" i="5"/>
  <c r="R8266" i="5"/>
  <c r="R8267" i="5"/>
  <c r="R8268" i="5"/>
  <c r="R8269" i="5"/>
  <c r="R8270" i="5"/>
  <c r="R8271" i="5"/>
  <c r="R8272" i="5"/>
  <c r="R8273" i="5"/>
  <c r="R8274" i="5"/>
  <c r="R8275" i="5"/>
  <c r="R8276" i="5"/>
  <c r="R8277" i="5"/>
  <c r="R8278" i="5"/>
  <c r="R8279" i="5"/>
  <c r="R8280" i="5"/>
  <c r="R8281" i="5"/>
  <c r="R8282" i="5"/>
  <c r="R8283" i="5"/>
  <c r="R8284" i="5"/>
  <c r="R8285" i="5"/>
  <c r="R8286" i="5"/>
  <c r="R8287" i="5"/>
  <c r="R8288" i="5"/>
  <c r="R8289" i="5"/>
  <c r="R8290" i="5"/>
  <c r="R8291" i="5"/>
  <c r="R8292" i="5"/>
  <c r="R8293" i="5"/>
  <c r="R8294" i="5"/>
  <c r="R8295" i="5"/>
  <c r="R8296" i="5"/>
  <c r="R8297" i="5"/>
  <c r="R8298" i="5"/>
  <c r="R8299" i="5"/>
  <c r="R8300" i="5"/>
  <c r="R8301" i="5"/>
  <c r="R8302" i="5"/>
  <c r="R8303" i="5"/>
  <c r="R8304" i="5"/>
  <c r="R8305" i="5"/>
  <c r="R8306" i="5"/>
  <c r="R8307" i="5"/>
  <c r="R8308" i="5"/>
  <c r="R8309" i="5"/>
  <c r="R8310" i="5"/>
  <c r="R8311" i="5"/>
  <c r="R8312" i="5"/>
  <c r="R8313" i="5"/>
  <c r="R8314" i="5"/>
  <c r="R8315" i="5"/>
  <c r="R8316" i="5"/>
  <c r="R8317" i="5"/>
  <c r="R8318" i="5"/>
  <c r="R8319" i="5"/>
  <c r="R8320" i="5"/>
  <c r="R8321" i="5"/>
  <c r="R8322" i="5"/>
  <c r="R8323" i="5"/>
  <c r="R8324" i="5"/>
  <c r="R8325" i="5"/>
  <c r="R8326" i="5"/>
  <c r="R8327" i="5"/>
  <c r="R8328" i="5"/>
  <c r="R8329" i="5"/>
  <c r="R8330" i="5"/>
  <c r="R8331" i="5"/>
  <c r="R8332" i="5"/>
  <c r="R8333" i="5"/>
  <c r="R8334" i="5"/>
  <c r="R8335" i="5"/>
  <c r="R8336" i="5"/>
  <c r="R8337" i="5"/>
  <c r="R8338" i="5"/>
  <c r="R8339" i="5"/>
  <c r="R8340" i="5"/>
  <c r="R8341" i="5"/>
  <c r="R8342" i="5"/>
  <c r="R8343" i="5"/>
  <c r="R8344" i="5"/>
  <c r="R8345" i="5"/>
  <c r="R8346" i="5"/>
  <c r="R8347" i="5"/>
  <c r="R8348" i="5"/>
  <c r="R8349" i="5"/>
  <c r="R8350" i="5"/>
  <c r="R8351" i="5"/>
  <c r="R8352" i="5"/>
  <c r="R8353" i="5"/>
  <c r="R8354" i="5"/>
  <c r="R8355" i="5"/>
  <c r="R8356" i="5"/>
  <c r="R8357" i="5"/>
  <c r="R8358" i="5"/>
  <c r="R8359" i="5"/>
  <c r="R8360" i="5"/>
  <c r="R8361" i="5"/>
  <c r="R8362" i="5"/>
  <c r="R8363" i="5"/>
  <c r="R8364" i="5"/>
  <c r="R8365" i="5"/>
  <c r="R8366" i="5"/>
  <c r="R8367" i="5"/>
  <c r="R8368" i="5"/>
  <c r="R8369" i="5"/>
  <c r="R8370" i="5"/>
  <c r="R8371" i="5"/>
  <c r="R8372" i="5"/>
  <c r="R8373" i="5"/>
  <c r="R8374" i="5"/>
  <c r="R8375" i="5"/>
  <c r="R8376" i="5"/>
  <c r="R8377" i="5"/>
  <c r="R8378" i="5"/>
  <c r="R8379" i="5"/>
  <c r="R8380" i="5"/>
  <c r="R8381" i="5"/>
  <c r="R8382" i="5"/>
  <c r="R8383" i="5"/>
  <c r="R8384" i="5"/>
  <c r="R8385" i="5"/>
  <c r="R8386" i="5"/>
  <c r="R8387" i="5"/>
  <c r="R8388" i="5"/>
  <c r="R8389" i="5"/>
  <c r="R8390" i="5"/>
  <c r="R8391" i="5"/>
  <c r="R8392" i="5"/>
  <c r="R8393" i="5"/>
  <c r="R8394" i="5"/>
  <c r="R8395" i="5"/>
  <c r="R8396" i="5"/>
  <c r="R8397" i="5"/>
  <c r="R8398" i="5"/>
  <c r="R8399" i="5"/>
  <c r="R8400" i="5"/>
  <c r="R8401" i="5"/>
  <c r="R8402" i="5"/>
  <c r="R8403" i="5"/>
  <c r="R8404" i="5"/>
  <c r="R8405" i="5"/>
  <c r="R8406" i="5"/>
  <c r="R8407" i="5"/>
  <c r="R8408" i="5"/>
  <c r="R8409" i="5"/>
  <c r="R8410" i="5"/>
  <c r="R8411" i="5"/>
  <c r="R8412" i="5"/>
  <c r="R8413" i="5"/>
  <c r="R8414" i="5"/>
  <c r="R8415" i="5"/>
  <c r="R8416" i="5"/>
  <c r="R8417" i="5"/>
  <c r="R8418" i="5"/>
  <c r="R8419" i="5"/>
  <c r="R8420" i="5"/>
  <c r="R8421" i="5"/>
  <c r="R8422" i="5"/>
  <c r="R8423" i="5"/>
  <c r="R8424" i="5"/>
  <c r="R8425" i="5"/>
  <c r="R8426" i="5"/>
  <c r="R8427" i="5"/>
  <c r="R8428" i="5"/>
  <c r="R8429" i="5"/>
  <c r="R8430" i="5"/>
  <c r="R8431" i="5"/>
  <c r="R8432" i="5"/>
  <c r="R8433" i="5"/>
  <c r="R8434" i="5"/>
  <c r="R8435" i="5"/>
  <c r="R8436" i="5"/>
  <c r="R8437" i="5"/>
  <c r="R8438" i="5"/>
  <c r="R8439" i="5"/>
  <c r="R8440" i="5"/>
  <c r="R8441" i="5"/>
  <c r="R8442" i="5"/>
  <c r="R8443" i="5"/>
  <c r="R8444" i="5"/>
  <c r="R8445" i="5"/>
  <c r="R8446" i="5"/>
  <c r="R8447" i="5"/>
  <c r="R8448" i="5"/>
  <c r="R8449" i="5"/>
  <c r="R8450" i="5"/>
  <c r="R8451" i="5"/>
  <c r="R8452" i="5"/>
  <c r="R8453" i="5"/>
  <c r="R8454" i="5"/>
  <c r="R8455" i="5"/>
  <c r="R8456" i="5"/>
  <c r="R8457" i="5"/>
  <c r="R8458" i="5"/>
  <c r="R8459" i="5"/>
  <c r="R8460" i="5"/>
  <c r="R8461" i="5"/>
  <c r="R8462" i="5"/>
  <c r="R8463" i="5"/>
  <c r="R8464" i="5"/>
  <c r="R8465" i="5"/>
  <c r="R8466" i="5"/>
  <c r="R8467" i="5"/>
  <c r="R8468" i="5"/>
  <c r="R8469" i="5"/>
  <c r="R8470" i="5"/>
  <c r="R8471" i="5"/>
  <c r="R8472" i="5"/>
  <c r="R8473" i="5"/>
  <c r="R8474" i="5"/>
  <c r="R8475" i="5"/>
  <c r="R8476" i="5"/>
  <c r="R8477" i="5"/>
  <c r="R8478" i="5"/>
  <c r="R8479" i="5"/>
  <c r="R8480" i="5"/>
  <c r="R8481" i="5"/>
  <c r="R8482" i="5"/>
  <c r="R8483" i="5"/>
  <c r="R8484" i="5"/>
  <c r="R8485" i="5"/>
  <c r="R8486" i="5"/>
  <c r="R8487" i="5"/>
  <c r="R8488" i="5"/>
  <c r="R8489" i="5"/>
  <c r="R8490" i="5"/>
  <c r="R8491" i="5"/>
  <c r="R8492" i="5"/>
  <c r="R8493" i="5"/>
  <c r="R8494" i="5"/>
  <c r="R8495" i="5"/>
  <c r="R8496" i="5"/>
  <c r="R8497" i="5"/>
  <c r="R8498" i="5"/>
  <c r="R8499" i="5"/>
  <c r="R8500" i="5"/>
  <c r="R8501" i="5"/>
  <c r="R8502" i="5"/>
  <c r="R8503" i="5"/>
  <c r="R8504" i="5"/>
  <c r="R8505" i="5"/>
  <c r="R8506" i="5"/>
  <c r="R8507" i="5"/>
  <c r="R8508" i="5"/>
  <c r="R8509" i="5"/>
  <c r="R8510" i="5"/>
  <c r="R8511" i="5"/>
  <c r="R8512" i="5"/>
  <c r="R8513" i="5"/>
  <c r="R8514" i="5"/>
  <c r="R8515" i="5"/>
  <c r="R8516" i="5"/>
  <c r="R8517" i="5"/>
  <c r="R8518" i="5"/>
  <c r="R8519" i="5"/>
  <c r="R8520" i="5"/>
  <c r="R8521" i="5"/>
  <c r="R8522" i="5"/>
  <c r="R8523" i="5"/>
  <c r="R8524" i="5"/>
  <c r="R8525" i="5"/>
  <c r="R8526" i="5"/>
  <c r="R8527" i="5"/>
  <c r="R8528" i="5"/>
  <c r="R8529" i="5"/>
  <c r="R8530" i="5"/>
  <c r="R8531" i="5"/>
  <c r="R8532" i="5"/>
  <c r="R8533" i="5"/>
  <c r="R8534" i="5"/>
  <c r="R8535" i="5"/>
  <c r="R8536" i="5"/>
  <c r="R8537" i="5"/>
  <c r="R8538" i="5"/>
  <c r="R8539" i="5"/>
  <c r="R8540" i="5"/>
  <c r="R8541" i="5"/>
  <c r="R8542" i="5"/>
  <c r="R8543" i="5"/>
  <c r="R8544" i="5"/>
  <c r="R8545" i="5"/>
  <c r="R8546" i="5"/>
  <c r="R8547" i="5"/>
  <c r="R8548" i="5"/>
  <c r="R8549" i="5"/>
  <c r="R8550" i="5"/>
  <c r="R8551" i="5"/>
  <c r="R8552" i="5"/>
  <c r="R8553" i="5"/>
  <c r="R8554" i="5"/>
  <c r="R8555" i="5"/>
  <c r="R8556" i="5"/>
  <c r="R8557" i="5"/>
  <c r="R8558" i="5"/>
  <c r="R8559" i="5"/>
  <c r="R8560" i="5"/>
  <c r="R8561" i="5"/>
  <c r="R8562" i="5"/>
  <c r="R8563" i="5"/>
  <c r="R8564" i="5"/>
  <c r="R8565" i="5"/>
  <c r="R8566" i="5"/>
  <c r="R8567" i="5"/>
  <c r="R8568" i="5"/>
  <c r="R8569" i="5"/>
  <c r="R8570" i="5"/>
  <c r="R8571" i="5"/>
  <c r="R8572" i="5"/>
  <c r="R8573" i="5"/>
  <c r="R8574" i="5"/>
  <c r="R8575" i="5"/>
  <c r="R8576" i="5"/>
  <c r="R8577" i="5"/>
  <c r="R8578" i="5"/>
  <c r="R8579" i="5"/>
  <c r="R8580" i="5"/>
  <c r="R8581" i="5"/>
  <c r="R8582" i="5"/>
  <c r="R8583" i="5"/>
  <c r="R8584" i="5"/>
  <c r="R8585" i="5"/>
  <c r="R8586" i="5"/>
  <c r="R8587" i="5"/>
  <c r="R8588" i="5"/>
  <c r="R8589" i="5"/>
  <c r="R8590" i="5"/>
  <c r="R8591" i="5"/>
  <c r="R8592" i="5"/>
  <c r="R8593" i="5"/>
  <c r="R8594" i="5"/>
  <c r="R8595" i="5"/>
  <c r="R8596" i="5"/>
  <c r="R8597" i="5"/>
  <c r="R8598" i="5"/>
  <c r="R8599" i="5"/>
  <c r="R8600" i="5"/>
  <c r="R8601" i="5"/>
  <c r="R8602" i="5"/>
  <c r="R8603" i="5"/>
  <c r="R8604" i="5"/>
  <c r="R8605" i="5"/>
  <c r="R8606" i="5"/>
  <c r="R8607" i="5"/>
  <c r="R8608" i="5"/>
  <c r="R8609" i="5"/>
  <c r="R8610" i="5"/>
  <c r="R8611" i="5"/>
  <c r="R8612" i="5"/>
  <c r="R8613" i="5"/>
  <c r="R8614" i="5"/>
  <c r="R8615" i="5"/>
  <c r="R8616" i="5"/>
  <c r="R8617" i="5"/>
  <c r="R8618" i="5"/>
  <c r="R8619" i="5"/>
  <c r="R8620" i="5"/>
  <c r="R8621" i="5"/>
  <c r="R8622" i="5"/>
  <c r="R8623" i="5"/>
  <c r="R8624" i="5"/>
  <c r="R8625" i="5"/>
  <c r="R8626" i="5"/>
  <c r="R8627" i="5"/>
  <c r="R8628" i="5"/>
  <c r="R8629" i="5"/>
  <c r="R8630" i="5"/>
  <c r="R8631" i="5"/>
  <c r="R8632" i="5"/>
  <c r="R8633" i="5"/>
  <c r="R8634" i="5"/>
  <c r="R8635" i="5"/>
  <c r="R8636" i="5"/>
  <c r="R8637" i="5"/>
  <c r="R8638" i="5"/>
  <c r="R8639" i="5"/>
  <c r="R8640" i="5"/>
  <c r="R8641" i="5"/>
  <c r="R8642" i="5"/>
  <c r="R8643" i="5"/>
  <c r="R8644" i="5"/>
  <c r="R8645" i="5"/>
  <c r="R8646" i="5"/>
  <c r="R8647" i="5"/>
  <c r="R8648" i="5"/>
  <c r="R8649" i="5"/>
  <c r="R8650" i="5"/>
  <c r="R8651" i="5"/>
  <c r="R8652" i="5"/>
  <c r="R8653" i="5"/>
  <c r="R8654" i="5"/>
  <c r="R8655" i="5"/>
  <c r="R8656" i="5"/>
  <c r="R8657" i="5"/>
  <c r="R8658" i="5"/>
  <c r="R8659" i="5"/>
  <c r="R8660" i="5"/>
  <c r="R8661" i="5"/>
  <c r="R8662" i="5"/>
  <c r="R8663" i="5"/>
  <c r="R8664" i="5"/>
  <c r="R8665" i="5"/>
  <c r="R8666" i="5"/>
  <c r="R8667" i="5"/>
  <c r="R8668" i="5"/>
  <c r="R8669" i="5"/>
  <c r="R8670" i="5"/>
  <c r="R8671" i="5"/>
  <c r="R8672" i="5"/>
  <c r="R8673" i="5"/>
  <c r="R8674" i="5"/>
  <c r="R8675" i="5"/>
  <c r="R8676" i="5"/>
  <c r="R8677" i="5"/>
  <c r="R8678" i="5"/>
  <c r="R8679" i="5"/>
  <c r="R8680" i="5"/>
  <c r="R8681" i="5"/>
  <c r="R8682" i="5"/>
  <c r="R8683" i="5"/>
  <c r="R8684" i="5"/>
  <c r="R8685" i="5"/>
  <c r="R8686" i="5"/>
  <c r="R8687" i="5"/>
  <c r="R8688" i="5"/>
  <c r="R8689" i="5"/>
  <c r="R8690" i="5"/>
  <c r="R8691" i="5"/>
  <c r="R8692" i="5"/>
  <c r="R8693" i="5"/>
  <c r="R8694" i="5"/>
  <c r="R8695" i="5"/>
  <c r="R8696" i="5"/>
  <c r="R8697" i="5"/>
  <c r="R8698" i="5"/>
  <c r="R8699" i="5"/>
  <c r="R8700" i="5"/>
  <c r="R8701" i="5"/>
  <c r="R8702" i="5"/>
  <c r="R8703" i="5"/>
  <c r="R8704" i="5"/>
  <c r="R8705" i="5"/>
  <c r="R8706" i="5"/>
  <c r="R8707" i="5"/>
  <c r="R8708" i="5"/>
  <c r="R8709" i="5"/>
  <c r="R8710" i="5"/>
  <c r="R8711" i="5"/>
  <c r="R8712" i="5"/>
  <c r="R8713" i="5"/>
  <c r="R8714" i="5"/>
  <c r="R8715" i="5"/>
  <c r="R8716" i="5"/>
  <c r="R8717" i="5"/>
  <c r="R8718" i="5"/>
  <c r="R8719" i="5"/>
  <c r="R8720" i="5"/>
  <c r="R8721" i="5"/>
  <c r="R8722" i="5"/>
  <c r="R8723" i="5"/>
  <c r="R8724" i="5"/>
  <c r="R8725" i="5"/>
  <c r="R8726" i="5"/>
  <c r="R8727" i="5"/>
  <c r="R8728" i="5"/>
  <c r="R8729" i="5"/>
  <c r="R8730" i="5"/>
  <c r="R8731" i="5"/>
  <c r="R8732" i="5"/>
  <c r="R8733" i="5"/>
  <c r="R8734" i="5"/>
  <c r="R8735" i="5"/>
  <c r="R8736" i="5"/>
  <c r="R8737" i="5"/>
  <c r="R8738" i="5"/>
  <c r="R8739" i="5"/>
  <c r="R8740" i="5"/>
  <c r="R8741" i="5"/>
  <c r="R8742" i="5"/>
  <c r="R8743" i="5"/>
  <c r="R8744" i="5"/>
  <c r="R8745" i="5"/>
  <c r="R8746" i="5"/>
  <c r="R8747" i="5"/>
  <c r="R8748" i="5"/>
  <c r="R8749" i="5"/>
  <c r="R8750" i="5"/>
  <c r="R8751" i="5"/>
  <c r="R8752" i="5"/>
  <c r="R8753" i="5"/>
  <c r="R8754" i="5"/>
  <c r="R8755" i="5"/>
  <c r="R8756" i="5"/>
  <c r="R8757" i="5"/>
  <c r="R8758" i="5"/>
  <c r="R8759" i="5"/>
  <c r="R8760" i="5"/>
  <c r="R8761" i="5"/>
  <c r="R8762" i="5"/>
  <c r="R8763" i="5"/>
  <c r="R8764" i="5"/>
  <c r="R8765" i="5"/>
  <c r="R8766" i="5"/>
  <c r="R8767" i="5"/>
  <c r="R8768" i="5"/>
  <c r="R8769" i="5"/>
  <c r="R8770" i="5"/>
  <c r="R8771" i="5"/>
  <c r="R8772" i="5"/>
  <c r="R8773" i="5"/>
  <c r="R8774" i="5"/>
  <c r="R8775" i="5"/>
  <c r="R8776" i="5"/>
  <c r="R8777" i="5"/>
  <c r="R8778" i="5"/>
  <c r="R8779" i="5"/>
  <c r="R8780" i="5"/>
  <c r="R8781" i="5"/>
  <c r="R8782" i="5"/>
  <c r="R8783" i="5"/>
  <c r="R8784" i="5"/>
  <c r="R8785" i="5"/>
  <c r="R8786" i="5"/>
  <c r="R8787" i="5"/>
  <c r="R8788" i="5"/>
  <c r="R8789" i="5"/>
  <c r="R8790" i="5"/>
  <c r="R8791" i="5"/>
  <c r="R8792" i="5"/>
  <c r="R8793" i="5"/>
  <c r="R8794" i="5"/>
  <c r="R8795" i="5"/>
  <c r="R8796" i="5"/>
  <c r="R8797" i="5"/>
  <c r="R8798" i="5"/>
  <c r="R8799" i="5"/>
  <c r="R8800" i="5"/>
  <c r="R8801" i="5"/>
  <c r="R8802" i="5"/>
  <c r="R8803" i="5"/>
  <c r="R8804" i="5"/>
  <c r="R8805" i="5"/>
  <c r="R8806" i="5"/>
  <c r="R8807" i="5"/>
  <c r="R8808" i="5"/>
  <c r="R8809" i="5"/>
  <c r="R8810" i="5"/>
  <c r="R8811" i="5"/>
  <c r="R8812" i="5"/>
  <c r="R8813" i="5"/>
  <c r="R8814" i="5"/>
  <c r="R8815" i="5"/>
  <c r="R8816" i="5"/>
  <c r="R8817" i="5"/>
  <c r="R8818" i="5"/>
  <c r="R8819" i="5"/>
  <c r="R8820" i="5"/>
  <c r="R8821" i="5"/>
  <c r="R8822" i="5"/>
  <c r="R8823" i="5"/>
  <c r="R8824" i="5"/>
  <c r="R8825" i="5"/>
  <c r="R8826" i="5"/>
  <c r="R8827" i="5"/>
  <c r="R8828" i="5"/>
  <c r="R8829" i="5"/>
  <c r="R8830" i="5"/>
  <c r="R8831" i="5"/>
  <c r="R8832" i="5"/>
  <c r="R8833" i="5"/>
  <c r="R8834" i="5"/>
  <c r="R8835" i="5"/>
  <c r="R8836" i="5"/>
  <c r="R8837" i="5"/>
  <c r="R8838" i="5"/>
  <c r="R8839" i="5"/>
  <c r="R8840" i="5"/>
  <c r="R8841" i="5"/>
  <c r="R8842" i="5"/>
  <c r="R8843" i="5"/>
  <c r="R8844" i="5"/>
  <c r="R8845" i="5"/>
  <c r="R8846" i="5"/>
  <c r="R8847" i="5"/>
  <c r="R8848" i="5"/>
  <c r="R8849" i="5"/>
  <c r="R8850" i="5"/>
  <c r="R8851" i="5"/>
  <c r="R8852" i="5"/>
  <c r="R8853" i="5"/>
  <c r="R8854" i="5"/>
  <c r="R8855" i="5"/>
  <c r="R8856" i="5"/>
  <c r="R8857" i="5"/>
  <c r="R8858" i="5"/>
  <c r="R8859" i="5"/>
  <c r="R8860" i="5"/>
  <c r="R8861" i="5"/>
  <c r="R8862" i="5"/>
  <c r="R8863" i="5"/>
  <c r="R8864" i="5"/>
  <c r="R8865" i="5"/>
  <c r="R8866" i="5"/>
  <c r="R8867" i="5"/>
  <c r="R8868" i="5"/>
  <c r="R8869" i="5"/>
  <c r="R8870" i="5"/>
  <c r="R8871" i="5"/>
  <c r="R8872" i="5"/>
  <c r="R8873" i="5"/>
  <c r="R8874" i="5"/>
  <c r="R8875" i="5"/>
  <c r="R8876" i="5"/>
  <c r="R8877" i="5"/>
  <c r="R8878" i="5"/>
  <c r="R8879" i="5"/>
  <c r="R8880" i="5"/>
  <c r="R8881" i="5"/>
  <c r="R8882" i="5"/>
  <c r="R8883" i="5"/>
  <c r="R8884" i="5"/>
  <c r="R8885" i="5"/>
  <c r="R8886" i="5"/>
  <c r="R8887" i="5"/>
  <c r="R8888" i="5"/>
  <c r="R8889" i="5"/>
  <c r="R8890" i="5"/>
  <c r="R8891" i="5"/>
  <c r="R8892" i="5"/>
  <c r="R8893" i="5"/>
  <c r="R8894" i="5"/>
  <c r="R8895" i="5"/>
  <c r="R8896" i="5"/>
  <c r="R8897" i="5"/>
  <c r="R8898" i="5"/>
  <c r="R8899" i="5"/>
  <c r="R8900" i="5"/>
  <c r="R8901" i="5"/>
  <c r="R8902" i="5"/>
  <c r="R8903" i="5"/>
  <c r="R8904" i="5"/>
  <c r="R8905" i="5"/>
  <c r="R8906" i="5"/>
  <c r="R8907" i="5"/>
  <c r="R8908" i="5"/>
  <c r="R8909" i="5"/>
  <c r="R8910" i="5"/>
  <c r="R8911" i="5"/>
  <c r="R8912" i="5"/>
  <c r="R8913" i="5"/>
  <c r="R8914" i="5"/>
  <c r="R8915" i="5"/>
  <c r="R8916" i="5"/>
  <c r="R8917" i="5"/>
  <c r="R8918" i="5"/>
  <c r="R8919" i="5"/>
  <c r="R8920" i="5"/>
  <c r="R8921" i="5"/>
  <c r="R8922" i="5"/>
  <c r="R8923" i="5"/>
  <c r="R8924" i="5"/>
  <c r="R8925" i="5"/>
  <c r="R8926" i="5"/>
  <c r="R8927" i="5"/>
  <c r="R8928" i="5"/>
  <c r="R8929" i="5"/>
  <c r="R8930" i="5"/>
  <c r="R8931" i="5"/>
  <c r="R8932" i="5"/>
  <c r="R8933" i="5"/>
  <c r="R8934" i="5"/>
  <c r="R8935" i="5"/>
  <c r="R8936" i="5"/>
  <c r="R8937" i="5"/>
  <c r="R8938" i="5"/>
  <c r="R8939" i="5"/>
  <c r="R8940" i="5"/>
  <c r="R8941" i="5"/>
  <c r="R8942" i="5"/>
  <c r="R8943" i="5"/>
  <c r="R8944" i="5"/>
  <c r="R8945" i="5"/>
  <c r="R8946" i="5"/>
  <c r="R8947" i="5"/>
  <c r="R8948" i="5"/>
  <c r="R8949" i="5"/>
  <c r="R8950" i="5"/>
  <c r="R8951" i="5"/>
  <c r="R8952" i="5"/>
  <c r="R8953" i="5"/>
  <c r="R8954" i="5"/>
  <c r="R8955" i="5"/>
  <c r="R8956" i="5"/>
  <c r="R8957" i="5"/>
  <c r="R8958" i="5"/>
  <c r="R8959" i="5"/>
  <c r="R8960" i="5"/>
  <c r="R8961" i="5"/>
  <c r="R8962" i="5"/>
  <c r="R8963" i="5"/>
  <c r="R8964" i="5"/>
  <c r="R8965" i="5"/>
  <c r="R8966" i="5"/>
  <c r="R8967" i="5"/>
  <c r="R8968" i="5"/>
  <c r="R8969" i="5"/>
  <c r="R8970" i="5"/>
  <c r="R8971" i="5"/>
  <c r="R8972" i="5"/>
  <c r="R8973" i="5"/>
  <c r="R8974" i="5"/>
  <c r="R8975" i="5"/>
  <c r="R8976" i="5"/>
  <c r="R8977" i="5"/>
  <c r="R8978" i="5"/>
  <c r="R8979" i="5"/>
  <c r="R8980" i="5"/>
  <c r="R8981" i="5"/>
  <c r="R8982" i="5"/>
  <c r="R8983" i="5"/>
  <c r="R8984" i="5"/>
  <c r="R8985" i="5"/>
  <c r="R8986" i="5"/>
  <c r="R8987" i="5"/>
  <c r="R8988" i="5"/>
  <c r="R8989" i="5"/>
  <c r="R8990" i="5"/>
  <c r="R8991" i="5"/>
  <c r="R8992" i="5"/>
  <c r="R8993" i="5"/>
  <c r="R8994" i="5"/>
  <c r="R8995" i="5"/>
  <c r="R8996" i="5"/>
  <c r="R8997" i="5"/>
  <c r="R8998" i="5"/>
  <c r="R8999" i="5"/>
  <c r="R9000" i="5"/>
  <c r="R9001" i="5"/>
  <c r="R9002" i="5"/>
  <c r="R9003" i="5"/>
  <c r="R9004" i="5"/>
  <c r="R9005" i="5"/>
  <c r="R9006" i="5"/>
  <c r="R9007" i="5"/>
  <c r="R9008" i="5"/>
  <c r="R9009" i="5"/>
  <c r="R9010" i="5"/>
  <c r="R9011" i="5"/>
  <c r="R9012" i="5"/>
  <c r="R9013" i="5"/>
  <c r="R9014" i="5"/>
  <c r="R9015" i="5"/>
  <c r="R9016" i="5"/>
  <c r="R9017" i="5"/>
  <c r="R9018" i="5"/>
  <c r="R9019" i="5"/>
  <c r="R9020" i="5"/>
  <c r="R9021" i="5"/>
  <c r="R9022" i="5"/>
  <c r="R9023" i="5"/>
  <c r="R9024" i="5"/>
  <c r="R9025" i="5"/>
  <c r="R9026" i="5"/>
  <c r="R9027" i="5"/>
  <c r="R9028" i="5"/>
  <c r="R9029" i="5"/>
  <c r="R9030" i="5"/>
  <c r="R9031" i="5"/>
  <c r="R9032" i="5"/>
  <c r="R9033" i="5"/>
  <c r="R9034" i="5"/>
  <c r="R9035" i="5"/>
  <c r="R9036" i="5"/>
  <c r="R9037" i="5"/>
  <c r="R9038" i="5"/>
  <c r="R9039" i="5"/>
  <c r="R9040" i="5"/>
  <c r="R9041" i="5"/>
  <c r="R9042" i="5"/>
  <c r="R9043" i="5"/>
  <c r="R9044" i="5"/>
  <c r="R9045" i="5"/>
  <c r="R9046" i="5"/>
  <c r="R9047" i="5"/>
  <c r="R9048" i="5"/>
  <c r="R9049" i="5"/>
  <c r="R9050" i="5"/>
  <c r="R9051" i="5"/>
  <c r="R9052" i="5"/>
  <c r="R9053" i="5"/>
  <c r="R9054" i="5"/>
  <c r="R9055" i="5"/>
  <c r="R9056" i="5"/>
  <c r="R9057" i="5"/>
  <c r="R9058" i="5"/>
  <c r="R9059" i="5"/>
  <c r="R9060" i="5"/>
  <c r="R9061" i="5"/>
  <c r="R9062" i="5"/>
  <c r="R9063" i="5"/>
  <c r="R9064" i="5"/>
  <c r="R9065" i="5"/>
  <c r="R9066" i="5"/>
  <c r="R9067" i="5"/>
  <c r="R9068" i="5"/>
  <c r="R9069" i="5"/>
  <c r="R9070" i="5"/>
  <c r="R9071" i="5"/>
  <c r="R9072" i="5"/>
  <c r="R9073" i="5"/>
  <c r="R9074" i="5"/>
  <c r="R9075" i="5"/>
  <c r="R9076" i="5"/>
  <c r="R9077" i="5"/>
  <c r="R9078" i="5"/>
  <c r="R9079" i="5"/>
  <c r="R9080" i="5"/>
  <c r="R9081" i="5"/>
  <c r="R9082" i="5"/>
  <c r="R9083" i="5"/>
  <c r="R9084" i="5"/>
  <c r="R9085" i="5"/>
  <c r="R9086" i="5"/>
  <c r="R9087" i="5"/>
  <c r="R9088" i="5"/>
  <c r="R9089" i="5"/>
  <c r="R9090" i="5"/>
  <c r="R9091" i="5"/>
  <c r="R9092" i="5"/>
  <c r="R9093" i="5"/>
  <c r="R9094" i="5"/>
  <c r="R9095" i="5"/>
  <c r="R9096" i="5"/>
  <c r="R9097" i="5"/>
  <c r="R9098" i="5"/>
  <c r="R9099" i="5"/>
  <c r="R9100" i="5"/>
  <c r="R9101" i="5"/>
  <c r="R9102" i="5"/>
  <c r="R9103" i="5"/>
  <c r="R9104" i="5"/>
  <c r="R9105" i="5"/>
  <c r="R9106" i="5"/>
  <c r="R9107" i="5"/>
  <c r="R9108" i="5"/>
  <c r="R9109" i="5"/>
  <c r="R9110" i="5"/>
  <c r="R9111" i="5"/>
  <c r="R9112" i="5"/>
  <c r="R9113" i="5"/>
  <c r="R9114" i="5"/>
  <c r="R9115" i="5"/>
  <c r="R9116" i="5"/>
  <c r="R9117" i="5"/>
  <c r="R9118" i="5"/>
  <c r="R9119" i="5"/>
  <c r="R9120" i="5"/>
  <c r="R9121" i="5"/>
  <c r="R9122" i="5"/>
  <c r="R9123" i="5"/>
  <c r="R9124" i="5"/>
  <c r="R9125" i="5"/>
  <c r="R9126" i="5"/>
  <c r="R9127" i="5"/>
  <c r="R9128" i="5"/>
  <c r="R9129" i="5"/>
  <c r="R9130" i="5"/>
  <c r="R9131" i="5"/>
  <c r="R9132" i="5"/>
  <c r="R9133" i="5"/>
  <c r="R9134" i="5"/>
  <c r="R9135" i="5"/>
  <c r="R9136" i="5"/>
  <c r="R9137" i="5"/>
  <c r="R9138" i="5"/>
  <c r="R9139" i="5"/>
  <c r="R9140" i="5"/>
  <c r="R9141" i="5"/>
  <c r="R9142" i="5"/>
  <c r="R9143" i="5"/>
  <c r="R9144" i="5"/>
  <c r="R9145" i="5"/>
  <c r="R9146" i="5"/>
  <c r="R9147" i="5"/>
  <c r="R9148" i="5"/>
  <c r="R9149" i="5"/>
  <c r="R9150" i="5"/>
  <c r="R9151" i="5"/>
  <c r="R9152" i="5"/>
  <c r="R9153" i="5"/>
  <c r="R9154" i="5"/>
  <c r="R9155" i="5"/>
  <c r="R9156" i="5"/>
  <c r="R9157" i="5"/>
  <c r="R9158" i="5"/>
  <c r="R9159" i="5"/>
  <c r="R9160" i="5"/>
  <c r="R9161" i="5"/>
  <c r="R9162" i="5"/>
  <c r="R9163" i="5"/>
  <c r="R9164" i="5"/>
  <c r="R9165" i="5"/>
  <c r="R9166" i="5"/>
  <c r="R9167" i="5"/>
  <c r="R9168" i="5"/>
  <c r="R9169" i="5"/>
  <c r="R9170" i="5"/>
  <c r="R9171" i="5"/>
  <c r="R9172" i="5"/>
  <c r="R9173" i="5"/>
  <c r="R9174" i="5"/>
  <c r="R9175" i="5"/>
  <c r="R9176" i="5"/>
  <c r="R9177" i="5"/>
  <c r="R9178" i="5"/>
  <c r="R9179" i="5"/>
  <c r="R9180" i="5"/>
  <c r="R9181" i="5"/>
  <c r="R9182" i="5"/>
  <c r="R9183" i="5"/>
  <c r="R9184" i="5"/>
  <c r="R9185" i="5"/>
  <c r="R9186" i="5"/>
  <c r="R9187" i="5"/>
  <c r="R9188" i="5"/>
  <c r="R9189" i="5"/>
  <c r="R9190" i="5"/>
  <c r="R9191" i="5"/>
  <c r="R9192" i="5"/>
  <c r="R9193" i="5"/>
  <c r="R9194" i="5"/>
  <c r="R9195" i="5"/>
  <c r="R9196" i="5"/>
  <c r="R9197" i="5"/>
  <c r="R9198" i="5"/>
  <c r="R9199" i="5"/>
  <c r="R9200" i="5"/>
  <c r="R9201" i="5"/>
  <c r="R9202" i="5"/>
  <c r="R9203" i="5"/>
  <c r="R9204" i="5"/>
  <c r="R9205" i="5"/>
  <c r="R9206" i="5"/>
  <c r="R9207" i="5"/>
  <c r="R9208" i="5"/>
  <c r="R9209" i="5"/>
  <c r="R9210" i="5"/>
  <c r="R9211" i="5"/>
  <c r="R9212" i="5"/>
  <c r="R9213" i="5"/>
  <c r="R9214" i="5"/>
  <c r="R9215" i="5"/>
  <c r="R9216" i="5"/>
  <c r="R9217" i="5"/>
  <c r="R9218" i="5"/>
  <c r="R9219" i="5"/>
  <c r="R9220" i="5"/>
  <c r="R9221" i="5"/>
  <c r="R9222" i="5"/>
  <c r="R9223" i="5"/>
  <c r="R9224" i="5"/>
  <c r="R9225" i="5"/>
  <c r="R9226" i="5"/>
  <c r="R9227" i="5"/>
  <c r="R9228" i="5"/>
  <c r="R9229" i="5"/>
  <c r="R9230" i="5"/>
  <c r="R9231" i="5"/>
  <c r="R9232" i="5"/>
  <c r="R9233" i="5"/>
  <c r="R9234" i="5"/>
  <c r="R9235" i="5"/>
  <c r="R9236" i="5"/>
  <c r="R9237" i="5"/>
  <c r="R9238" i="5"/>
  <c r="R9239" i="5"/>
  <c r="R9240" i="5"/>
  <c r="R9241" i="5"/>
  <c r="R9242" i="5"/>
  <c r="R9243" i="5"/>
  <c r="R9244" i="5"/>
  <c r="R9245" i="5"/>
  <c r="R9246" i="5"/>
  <c r="R9247" i="5"/>
  <c r="R9248" i="5"/>
  <c r="R9249" i="5"/>
  <c r="R9250" i="5"/>
  <c r="R9251" i="5"/>
  <c r="R9252" i="5"/>
  <c r="R9253" i="5"/>
  <c r="R9254" i="5"/>
  <c r="R9255" i="5"/>
  <c r="R9256" i="5"/>
  <c r="R9257" i="5"/>
  <c r="R9258" i="5"/>
  <c r="R9259" i="5"/>
  <c r="R9260" i="5"/>
  <c r="R9261" i="5"/>
  <c r="R9262" i="5"/>
  <c r="R9263" i="5"/>
  <c r="R9264" i="5"/>
  <c r="R9265" i="5"/>
  <c r="R9266" i="5"/>
  <c r="R9267" i="5"/>
  <c r="R9268" i="5"/>
  <c r="R9269" i="5"/>
  <c r="R9270" i="5"/>
  <c r="R9271" i="5"/>
  <c r="R9272" i="5"/>
  <c r="R9273" i="5"/>
  <c r="R9274" i="5"/>
  <c r="R9275" i="5"/>
  <c r="R9276" i="5"/>
  <c r="R9277" i="5"/>
  <c r="R9278" i="5"/>
  <c r="R9279" i="5"/>
  <c r="R9280" i="5"/>
  <c r="R9281" i="5"/>
  <c r="R9282" i="5"/>
  <c r="R9283" i="5"/>
  <c r="R9284" i="5"/>
  <c r="R9285" i="5"/>
  <c r="R9286" i="5"/>
  <c r="R9287" i="5"/>
  <c r="R9288" i="5"/>
  <c r="R9289" i="5"/>
  <c r="R9290" i="5"/>
  <c r="R9291" i="5"/>
  <c r="R9292" i="5"/>
  <c r="R9293" i="5"/>
  <c r="R9294" i="5"/>
  <c r="R9295" i="5"/>
  <c r="R9296" i="5"/>
  <c r="R9297" i="5"/>
  <c r="R9298" i="5"/>
  <c r="R9299" i="5"/>
  <c r="R9300" i="5"/>
  <c r="R9301" i="5"/>
  <c r="R9302" i="5"/>
  <c r="R9303" i="5"/>
  <c r="R9304" i="5"/>
  <c r="R9305" i="5"/>
  <c r="R9306" i="5"/>
  <c r="R9307" i="5"/>
  <c r="R9308" i="5"/>
  <c r="R9309" i="5"/>
  <c r="R9310" i="5"/>
  <c r="R9311" i="5"/>
  <c r="R9312" i="5"/>
  <c r="R9313" i="5"/>
  <c r="R9314" i="5"/>
  <c r="R9315" i="5"/>
  <c r="R9316" i="5"/>
  <c r="R9317" i="5"/>
  <c r="R9318" i="5"/>
  <c r="R9319" i="5"/>
  <c r="R9320" i="5"/>
  <c r="R9321" i="5"/>
  <c r="R9322" i="5"/>
  <c r="R9323" i="5"/>
  <c r="R9324" i="5"/>
  <c r="R9325" i="5"/>
  <c r="R9326" i="5"/>
  <c r="R9327" i="5"/>
  <c r="R9328" i="5"/>
  <c r="R9329" i="5"/>
  <c r="R9330" i="5"/>
  <c r="R9331" i="5"/>
  <c r="R9332" i="5"/>
  <c r="R9333" i="5"/>
  <c r="R9334" i="5"/>
  <c r="R9335" i="5"/>
  <c r="R9336" i="5"/>
  <c r="R9337" i="5"/>
  <c r="R9338" i="5"/>
  <c r="R9339" i="5"/>
  <c r="R9340" i="5"/>
  <c r="R9341" i="5"/>
  <c r="R9342" i="5"/>
  <c r="R9343" i="5"/>
  <c r="R9344" i="5"/>
  <c r="R9345" i="5"/>
  <c r="R9346" i="5"/>
  <c r="R9347" i="5"/>
  <c r="R9348" i="5"/>
  <c r="R9349" i="5"/>
  <c r="R9350" i="5"/>
  <c r="R9351" i="5"/>
  <c r="R9352" i="5"/>
  <c r="R9353" i="5"/>
  <c r="R9354" i="5"/>
  <c r="R9355" i="5"/>
  <c r="R9356" i="5"/>
  <c r="R9357" i="5"/>
  <c r="R9358" i="5"/>
  <c r="R9359" i="5"/>
  <c r="R9360" i="5"/>
  <c r="R9361" i="5"/>
  <c r="R9362" i="5"/>
  <c r="R9363" i="5"/>
  <c r="R9364" i="5"/>
  <c r="R9365" i="5"/>
  <c r="R9366" i="5"/>
  <c r="R9367" i="5"/>
  <c r="R9368" i="5"/>
  <c r="R9369" i="5"/>
  <c r="R9370" i="5"/>
  <c r="R9371" i="5"/>
  <c r="R9372" i="5"/>
  <c r="R9373" i="5"/>
  <c r="R9374" i="5"/>
  <c r="R9375" i="5"/>
  <c r="R9376" i="5"/>
  <c r="R9377" i="5"/>
  <c r="R9378" i="5"/>
  <c r="R9379" i="5"/>
  <c r="R9380" i="5"/>
  <c r="R9381" i="5"/>
  <c r="R9382" i="5"/>
  <c r="R9383" i="5"/>
  <c r="R9384" i="5"/>
  <c r="R9385" i="5"/>
  <c r="R9386" i="5"/>
  <c r="R9387" i="5"/>
  <c r="R9388" i="5"/>
  <c r="R9389" i="5"/>
  <c r="R9390" i="5"/>
  <c r="R9391" i="5"/>
  <c r="R9392" i="5"/>
  <c r="R9393" i="5"/>
  <c r="R9394" i="5"/>
  <c r="R9395" i="5"/>
  <c r="R9396" i="5"/>
  <c r="R9397" i="5"/>
  <c r="R9398" i="5"/>
  <c r="R9399" i="5"/>
  <c r="R9400" i="5"/>
  <c r="R9401" i="5"/>
  <c r="R9402" i="5"/>
  <c r="R9403" i="5"/>
  <c r="R9404" i="5"/>
  <c r="R9405" i="5"/>
  <c r="R9406" i="5"/>
  <c r="R9407" i="5"/>
  <c r="R9408" i="5"/>
  <c r="R9409" i="5"/>
  <c r="R9410" i="5"/>
  <c r="R9411" i="5"/>
  <c r="R9412" i="5"/>
  <c r="R9413" i="5"/>
  <c r="R9414" i="5"/>
  <c r="R9415" i="5"/>
  <c r="R9416" i="5"/>
  <c r="R9417" i="5"/>
  <c r="R9418" i="5"/>
  <c r="R9419" i="5"/>
  <c r="R9420" i="5"/>
  <c r="R9421" i="5"/>
  <c r="R9422" i="5"/>
  <c r="R9423" i="5"/>
  <c r="R9424" i="5"/>
  <c r="R9425" i="5"/>
  <c r="R9426" i="5"/>
  <c r="R9427" i="5"/>
  <c r="R9428" i="5"/>
  <c r="R9429" i="5"/>
  <c r="R9430" i="5"/>
  <c r="R9431" i="5"/>
  <c r="R9432" i="5"/>
  <c r="R9433" i="5"/>
  <c r="R9434" i="5"/>
  <c r="R9435" i="5"/>
  <c r="R9436" i="5"/>
  <c r="R9437" i="5"/>
  <c r="R9438" i="5"/>
  <c r="R9439" i="5"/>
  <c r="R9440" i="5"/>
  <c r="R9441" i="5"/>
  <c r="R9442" i="5"/>
  <c r="R9443" i="5"/>
  <c r="R9444" i="5"/>
  <c r="R9445" i="5"/>
  <c r="R9446" i="5"/>
  <c r="R9447" i="5"/>
  <c r="R9448" i="5"/>
  <c r="R9449" i="5"/>
  <c r="R9450" i="5"/>
  <c r="R9451" i="5"/>
  <c r="R9452" i="5"/>
  <c r="R9453" i="5"/>
  <c r="R9454" i="5"/>
  <c r="R9455" i="5"/>
  <c r="R9456" i="5"/>
  <c r="R9457" i="5"/>
  <c r="R9458" i="5"/>
  <c r="R9459" i="5"/>
  <c r="R9460" i="5"/>
  <c r="R9461" i="5"/>
  <c r="R9462" i="5"/>
  <c r="R9463" i="5"/>
  <c r="R9464" i="5"/>
  <c r="R9465" i="5"/>
  <c r="R9466" i="5"/>
  <c r="R9467" i="5"/>
  <c r="R9468" i="5"/>
  <c r="R9469" i="5"/>
  <c r="R9470" i="5"/>
  <c r="R9471" i="5"/>
  <c r="R9472" i="5"/>
  <c r="R9473" i="5"/>
  <c r="R9474" i="5"/>
  <c r="R9475" i="5"/>
  <c r="R9476" i="5"/>
  <c r="R9477" i="5"/>
  <c r="R9478" i="5"/>
  <c r="R9479" i="5"/>
  <c r="R9480" i="5"/>
  <c r="R9481" i="5"/>
  <c r="R9482" i="5"/>
  <c r="R9483" i="5"/>
  <c r="R9484" i="5"/>
  <c r="R9485" i="5"/>
  <c r="R9486" i="5"/>
  <c r="R9487" i="5"/>
  <c r="R9488" i="5"/>
  <c r="R9489" i="5"/>
  <c r="R9490" i="5"/>
  <c r="R9491" i="5"/>
  <c r="R9492" i="5"/>
  <c r="R9493" i="5"/>
  <c r="R9494" i="5"/>
  <c r="R9495" i="5"/>
  <c r="R9496" i="5"/>
  <c r="R9497" i="5"/>
  <c r="R9498" i="5"/>
  <c r="R9499" i="5"/>
  <c r="R9500" i="5"/>
  <c r="R9501" i="5"/>
  <c r="R9502" i="5"/>
  <c r="R9503" i="5"/>
  <c r="R9504" i="5"/>
  <c r="R9505" i="5"/>
  <c r="R9506" i="5"/>
  <c r="R9507" i="5"/>
  <c r="R9508" i="5"/>
  <c r="R9509" i="5"/>
  <c r="R9510" i="5"/>
  <c r="R9511" i="5"/>
  <c r="R9512" i="5"/>
  <c r="R9513" i="5"/>
  <c r="R9514" i="5"/>
  <c r="R9515" i="5"/>
  <c r="R9516" i="5"/>
  <c r="R9517" i="5"/>
  <c r="R9518" i="5"/>
  <c r="R9519" i="5"/>
  <c r="R9520" i="5"/>
  <c r="R9521" i="5"/>
  <c r="R9522" i="5"/>
  <c r="R9523" i="5"/>
  <c r="R9524" i="5"/>
  <c r="R9525" i="5"/>
  <c r="R9526" i="5"/>
  <c r="R9527" i="5"/>
  <c r="R9528" i="5"/>
  <c r="R9529" i="5"/>
  <c r="R9530" i="5"/>
  <c r="R9531" i="5"/>
  <c r="R9532" i="5"/>
  <c r="R9533" i="5"/>
  <c r="R9534" i="5"/>
  <c r="R9535" i="5"/>
  <c r="R9536" i="5"/>
  <c r="R9537" i="5"/>
  <c r="R9538" i="5"/>
  <c r="R9539" i="5"/>
  <c r="R9540" i="5"/>
  <c r="R9541" i="5"/>
  <c r="R9542" i="5"/>
  <c r="R9543" i="5"/>
  <c r="R9544" i="5"/>
  <c r="R9545" i="5"/>
  <c r="R9546" i="5"/>
  <c r="R9547" i="5"/>
  <c r="R9548" i="5"/>
  <c r="R9549" i="5"/>
  <c r="R9550" i="5"/>
  <c r="R9551" i="5"/>
  <c r="R9552" i="5"/>
  <c r="R9553" i="5"/>
  <c r="R9554" i="5"/>
  <c r="R9555" i="5"/>
  <c r="R9556" i="5"/>
  <c r="R9557" i="5"/>
  <c r="R9558" i="5"/>
  <c r="R9559" i="5"/>
  <c r="R9560" i="5"/>
  <c r="R9561" i="5"/>
  <c r="R9562" i="5"/>
  <c r="R9563" i="5"/>
  <c r="R9564" i="5"/>
  <c r="R9565" i="5"/>
  <c r="R9566" i="5"/>
  <c r="R9567" i="5"/>
  <c r="R9568" i="5"/>
  <c r="R9569" i="5"/>
  <c r="R9570" i="5"/>
  <c r="R9571" i="5"/>
  <c r="R9572" i="5"/>
  <c r="R9573" i="5"/>
  <c r="R9574" i="5"/>
  <c r="R9575" i="5"/>
  <c r="R9576" i="5"/>
  <c r="R9577" i="5"/>
  <c r="R9578" i="5"/>
  <c r="R9579" i="5"/>
  <c r="R9580" i="5"/>
  <c r="R9581" i="5"/>
  <c r="R9582" i="5"/>
  <c r="R9583" i="5"/>
  <c r="R9584" i="5"/>
  <c r="R9585" i="5"/>
  <c r="R9586" i="5"/>
  <c r="R9587" i="5"/>
  <c r="R9588" i="5"/>
  <c r="R9589" i="5"/>
  <c r="R9590" i="5"/>
  <c r="R9591" i="5"/>
  <c r="R9592" i="5"/>
  <c r="R9593" i="5"/>
  <c r="R9594" i="5"/>
  <c r="R9595" i="5"/>
  <c r="R9596" i="5"/>
  <c r="R9597" i="5"/>
  <c r="R9598" i="5"/>
  <c r="R9599" i="5"/>
  <c r="R9600" i="5"/>
  <c r="R9601" i="5"/>
  <c r="R9602" i="5"/>
  <c r="R9603" i="5"/>
  <c r="R9604" i="5"/>
  <c r="R9605" i="5"/>
  <c r="R9606" i="5"/>
  <c r="R9607" i="5"/>
  <c r="R9608" i="5"/>
  <c r="R9609" i="5"/>
  <c r="R9610" i="5"/>
  <c r="R9611" i="5"/>
  <c r="R9612" i="5"/>
  <c r="R9613" i="5"/>
  <c r="R9614" i="5"/>
  <c r="R9615" i="5"/>
  <c r="R9616" i="5"/>
  <c r="R9617" i="5"/>
  <c r="R9618" i="5"/>
  <c r="R9619" i="5"/>
  <c r="R9620" i="5"/>
  <c r="R9621" i="5"/>
  <c r="R9622" i="5"/>
  <c r="R9623" i="5"/>
  <c r="R9624" i="5"/>
  <c r="R9625" i="5"/>
  <c r="R9626" i="5"/>
  <c r="R9627" i="5"/>
  <c r="R9628" i="5"/>
  <c r="R9629" i="5"/>
  <c r="R9630" i="5"/>
  <c r="R9631" i="5"/>
  <c r="R9632" i="5"/>
  <c r="R9633" i="5"/>
  <c r="R9634" i="5"/>
  <c r="R9635" i="5"/>
  <c r="R9636" i="5"/>
  <c r="R9637" i="5"/>
  <c r="R9638" i="5"/>
  <c r="R9639" i="5"/>
  <c r="R9640" i="5"/>
  <c r="R9641" i="5"/>
  <c r="R9642" i="5"/>
  <c r="R9643" i="5"/>
  <c r="R9644" i="5"/>
  <c r="R9645" i="5"/>
  <c r="R9646" i="5"/>
  <c r="R9647" i="5"/>
  <c r="R9648" i="5"/>
  <c r="R9649" i="5"/>
  <c r="R9650" i="5"/>
  <c r="R9651" i="5"/>
  <c r="R9652" i="5"/>
  <c r="R9653" i="5"/>
  <c r="R9654" i="5"/>
  <c r="R9655" i="5"/>
  <c r="R9656" i="5"/>
  <c r="R9657" i="5"/>
  <c r="R9658" i="5"/>
  <c r="R9659" i="5"/>
  <c r="R9660" i="5"/>
  <c r="R9661" i="5"/>
  <c r="R9662" i="5"/>
  <c r="R9663" i="5"/>
  <c r="R9664" i="5"/>
  <c r="R9665" i="5"/>
  <c r="R9666" i="5"/>
  <c r="R9667" i="5"/>
  <c r="R9668" i="5"/>
  <c r="R9669" i="5"/>
  <c r="R9670" i="5"/>
  <c r="R9671" i="5"/>
  <c r="R9672" i="5"/>
  <c r="R9673" i="5"/>
  <c r="R9674" i="5"/>
  <c r="R9675" i="5"/>
  <c r="R9676" i="5"/>
  <c r="R9677" i="5"/>
  <c r="R9678" i="5"/>
  <c r="R9679" i="5"/>
  <c r="R9680" i="5"/>
  <c r="R9681" i="5"/>
  <c r="R9682" i="5"/>
  <c r="R9683" i="5"/>
  <c r="R9684" i="5"/>
  <c r="R9685" i="5"/>
  <c r="R9686" i="5"/>
  <c r="R9687" i="5"/>
  <c r="R9688" i="5"/>
  <c r="R9689" i="5"/>
  <c r="R9690" i="5"/>
  <c r="R9691" i="5"/>
  <c r="R9692" i="5"/>
  <c r="R9693" i="5"/>
  <c r="R9694" i="5"/>
  <c r="R9695" i="5"/>
  <c r="R9696" i="5"/>
  <c r="R9697" i="5"/>
  <c r="R9698" i="5"/>
  <c r="R9699" i="5"/>
  <c r="R9700" i="5"/>
  <c r="R9701" i="5"/>
  <c r="R9702" i="5"/>
  <c r="R9703" i="5"/>
  <c r="R9704" i="5"/>
  <c r="R9705" i="5"/>
  <c r="R9706" i="5"/>
  <c r="R9707" i="5"/>
  <c r="R9708" i="5"/>
  <c r="R9709" i="5"/>
  <c r="R9710" i="5"/>
  <c r="R9711" i="5"/>
  <c r="R9712" i="5"/>
  <c r="R9713" i="5"/>
  <c r="R9714" i="5"/>
  <c r="R9715" i="5"/>
  <c r="R9716" i="5"/>
  <c r="R9717" i="5"/>
  <c r="R9718" i="5"/>
  <c r="R9719" i="5"/>
  <c r="R9720" i="5"/>
  <c r="R9721" i="5"/>
  <c r="R9722" i="5"/>
  <c r="R9723" i="5"/>
  <c r="R9724" i="5"/>
  <c r="R9725" i="5"/>
  <c r="R9726" i="5"/>
  <c r="R9727" i="5"/>
  <c r="R9728" i="5"/>
  <c r="R9729" i="5"/>
  <c r="R9730" i="5"/>
  <c r="R9731" i="5"/>
  <c r="R9732" i="5"/>
  <c r="R9733" i="5"/>
  <c r="R9734" i="5"/>
  <c r="R9735" i="5"/>
  <c r="R9736" i="5"/>
  <c r="R9737" i="5"/>
  <c r="R9738" i="5"/>
  <c r="R9739" i="5"/>
  <c r="R9740" i="5"/>
  <c r="R9741" i="5"/>
  <c r="R9742" i="5"/>
  <c r="R9743" i="5"/>
  <c r="R9744" i="5"/>
  <c r="R9745" i="5"/>
  <c r="R9746" i="5"/>
  <c r="R9747" i="5"/>
  <c r="R9748" i="5"/>
  <c r="R9749" i="5"/>
  <c r="R9750" i="5"/>
  <c r="R9751" i="5"/>
  <c r="R9752" i="5"/>
  <c r="R9753" i="5"/>
  <c r="R9754" i="5"/>
  <c r="R9755" i="5"/>
  <c r="R9756" i="5"/>
  <c r="R9757" i="5"/>
  <c r="R9758" i="5"/>
  <c r="R9759" i="5"/>
  <c r="R9760" i="5"/>
  <c r="R9761" i="5"/>
  <c r="R9762" i="5"/>
  <c r="R9763" i="5"/>
  <c r="R9764" i="5"/>
  <c r="R9765" i="5"/>
  <c r="R9766" i="5"/>
  <c r="R9767" i="5"/>
  <c r="R9768" i="5"/>
  <c r="R9769" i="5"/>
  <c r="R9770" i="5"/>
  <c r="R9771" i="5"/>
  <c r="R9772" i="5"/>
  <c r="R9773" i="5"/>
  <c r="R9774" i="5"/>
  <c r="R9775" i="5"/>
  <c r="R9776" i="5"/>
  <c r="R9777" i="5"/>
  <c r="R9778" i="5"/>
  <c r="R9779" i="5"/>
  <c r="R9780" i="5"/>
  <c r="R9781" i="5"/>
  <c r="R9782" i="5"/>
  <c r="R9783" i="5"/>
  <c r="R9784" i="5"/>
  <c r="R9785" i="5"/>
  <c r="R9786" i="5"/>
  <c r="R9787" i="5"/>
  <c r="R9788" i="5"/>
  <c r="R9789" i="5"/>
  <c r="R9790" i="5"/>
  <c r="R9791" i="5"/>
  <c r="R9792" i="5"/>
  <c r="R9793" i="5"/>
  <c r="R9794" i="5"/>
  <c r="R9795" i="5"/>
  <c r="R9796" i="5"/>
  <c r="R9797" i="5"/>
  <c r="R9798" i="5"/>
  <c r="R9799" i="5"/>
  <c r="R9800" i="5"/>
  <c r="R9801" i="5"/>
  <c r="R9802" i="5"/>
  <c r="R9803" i="5"/>
  <c r="R9804" i="5"/>
  <c r="R9805" i="5"/>
  <c r="R9806" i="5"/>
  <c r="R9807" i="5"/>
  <c r="R9808" i="5"/>
  <c r="R9809" i="5"/>
  <c r="R9810" i="5"/>
  <c r="R9811" i="5"/>
  <c r="R9812" i="5"/>
  <c r="R9813" i="5"/>
  <c r="R9814" i="5"/>
  <c r="R9815" i="5"/>
  <c r="R9816" i="5"/>
  <c r="R9817" i="5"/>
  <c r="R9818" i="5"/>
  <c r="R9819" i="5"/>
  <c r="R9820" i="5"/>
  <c r="R9821" i="5"/>
  <c r="R9822" i="5"/>
  <c r="R9823" i="5"/>
  <c r="R9824" i="5"/>
  <c r="R9825" i="5"/>
  <c r="R9826" i="5"/>
  <c r="R9827" i="5"/>
  <c r="R9828" i="5"/>
  <c r="R9829" i="5"/>
  <c r="R9830" i="5"/>
  <c r="R9831" i="5"/>
  <c r="R9832" i="5"/>
  <c r="R9833" i="5"/>
  <c r="R9834" i="5"/>
  <c r="R9835" i="5"/>
  <c r="R9836" i="5"/>
  <c r="R9837" i="5"/>
  <c r="R9838" i="5"/>
  <c r="R9839" i="5"/>
  <c r="R9840" i="5"/>
  <c r="R9841" i="5"/>
  <c r="R9842" i="5"/>
  <c r="R9843" i="5"/>
  <c r="R9844" i="5"/>
  <c r="R9845" i="5"/>
  <c r="R9846" i="5"/>
  <c r="R9847" i="5"/>
  <c r="R9848" i="5"/>
  <c r="R9849" i="5"/>
  <c r="R9850" i="5"/>
  <c r="R9851" i="5"/>
  <c r="R9852" i="5"/>
  <c r="R9853" i="5"/>
  <c r="R9854" i="5"/>
  <c r="R9855" i="5"/>
  <c r="R9856" i="5"/>
  <c r="R9857" i="5"/>
  <c r="R9858" i="5"/>
  <c r="R9859" i="5"/>
  <c r="R9860" i="5"/>
  <c r="R9861" i="5"/>
  <c r="R9862" i="5"/>
  <c r="R9863" i="5"/>
  <c r="R9864" i="5"/>
  <c r="R9865" i="5"/>
  <c r="R9866" i="5"/>
  <c r="R9867" i="5"/>
  <c r="R9868" i="5"/>
  <c r="R9869" i="5"/>
  <c r="R9870" i="5"/>
  <c r="R9871" i="5"/>
  <c r="R9872" i="5"/>
  <c r="R9873" i="5"/>
  <c r="R9874" i="5"/>
  <c r="R9875" i="5"/>
  <c r="R9876" i="5"/>
  <c r="R9877" i="5"/>
  <c r="R9878" i="5"/>
  <c r="R9879" i="5"/>
  <c r="R9880" i="5"/>
  <c r="R9881" i="5"/>
  <c r="R9882" i="5"/>
  <c r="R9883" i="5"/>
  <c r="R9884" i="5"/>
  <c r="R9885" i="5"/>
  <c r="R9886" i="5"/>
  <c r="R9887" i="5"/>
  <c r="R9888" i="5"/>
  <c r="R9889" i="5"/>
  <c r="R9890" i="5"/>
  <c r="R9891" i="5"/>
  <c r="R9892" i="5"/>
  <c r="R9893" i="5"/>
  <c r="R9894" i="5"/>
  <c r="R9895" i="5"/>
  <c r="R9896" i="5"/>
  <c r="R9897" i="5"/>
  <c r="R9898" i="5"/>
  <c r="R9899" i="5"/>
  <c r="R9900" i="5"/>
  <c r="R9901" i="5"/>
  <c r="R9902" i="5"/>
  <c r="R9903" i="5"/>
  <c r="R9904" i="5"/>
  <c r="R9905" i="5"/>
  <c r="R9906" i="5"/>
  <c r="R9907" i="5"/>
  <c r="R9908" i="5"/>
  <c r="R9909" i="5"/>
  <c r="R9910" i="5"/>
  <c r="R9911" i="5"/>
  <c r="R9912" i="5"/>
  <c r="R9913" i="5"/>
  <c r="R9914" i="5"/>
  <c r="R9915" i="5"/>
  <c r="R9916" i="5"/>
  <c r="R9917" i="5"/>
  <c r="R9918" i="5"/>
  <c r="R9919" i="5"/>
  <c r="R9920" i="5"/>
  <c r="R9921" i="5"/>
  <c r="R9922" i="5"/>
  <c r="R9923" i="5"/>
  <c r="R9924" i="5"/>
  <c r="R9925" i="5"/>
  <c r="R9926" i="5"/>
  <c r="R9927" i="5"/>
  <c r="R9928" i="5"/>
  <c r="R9929" i="5"/>
  <c r="R9930" i="5"/>
  <c r="R9931" i="5"/>
  <c r="R9932" i="5"/>
  <c r="R9933" i="5"/>
  <c r="R9934" i="5"/>
  <c r="R9935" i="5"/>
  <c r="R9936" i="5"/>
  <c r="R9937" i="5"/>
  <c r="R9938" i="5"/>
  <c r="R9939" i="5"/>
  <c r="R9940" i="5"/>
  <c r="R9941" i="5"/>
  <c r="R9942" i="5"/>
  <c r="R9943" i="5"/>
  <c r="R9944" i="5"/>
  <c r="R9945" i="5"/>
  <c r="R9946" i="5"/>
  <c r="R9947" i="5"/>
  <c r="R9948" i="5"/>
  <c r="R9949" i="5"/>
  <c r="R9950" i="5"/>
  <c r="R9951" i="5"/>
  <c r="R9952" i="5"/>
  <c r="R9953" i="5"/>
  <c r="R9954" i="5"/>
  <c r="R9955" i="5"/>
  <c r="R9956" i="5"/>
  <c r="R9957" i="5"/>
  <c r="R9958" i="5"/>
  <c r="R9959" i="5"/>
  <c r="R9960" i="5"/>
  <c r="R9961" i="5"/>
  <c r="R9962" i="5"/>
  <c r="R9963" i="5"/>
  <c r="R9964" i="5"/>
  <c r="R9965" i="5"/>
  <c r="R9966" i="5"/>
  <c r="R9967" i="5"/>
  <c r="R9968" i="5"/>
  <c r="R9969" i="5"/>
  <c r="R9970" i="5"/>
  <c r="R9971" i="5"/>
  <c r="R9972" i="5"/>
  <c r="R9973" i="5"/>
  <c r="R9974" i="5"/>
  <c r="R9975" i="5"/>
  <c r="R9976" i="5"/>
  <c r="R9977" i="5"/>
  <c r="R9978" i="5"/>
  <c r="R9979" i="5"/>
  <c r="R9980" i="5"/>
  <c r="R9981" i="5"/>
  <c r="R9982" i="5"/>
  <c r="R9983" i="5"/>
  <c r="R9984" i="5"/>
  <c r="R9985" i="5"/>
  <c r="R9986" i="5"/>
  <c r="R9987" i="5"/>
  <c r="R9988" i="5"/>
  <c r="R9989" i="5"/>
  <c r="R9990" i="5"/>
  <c r="R9991" i="5"/>
  <c r="R9992" i="5"/>
  <c r="R9993" i="5"/>
  <c r="R9994" i="5"/>
  <c r="R9995" i="5"/>
  <c r="R9996" i="5"/>
  <c r="R9997" i="5"/>
  <c r="R9998" i="5"/>
  <c r="R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Q2802" i="5"/>
  <c r="Q2803" i="5"/>
  <c r="Q2804" i="5"/>
  <c r="Q2805" i="5"/>
  <c r="Q2806" i="5"/>
  <c r="Q2807" i="5"/>
  <c r="Q2808" i="5"/>
  <c r="Q2809" i="5"/>
  <c r="Q2810" i="5"/>
  <c r="Q2811" i="5"/>
  <c r="Q2812" i="5"/>
  <c r="Q2813" i="5"/>
  <c r="Q2814" i="5"/>
  <c r="Q2815" i="5"/>
  <c r="Q2816" i="5"/>
  <c r="Q2817" i="5"/>
  <c r="Q2818" i="5"/>
  <c r="Q2819" i="5"/>
  <c r="Q2820" i="5"/>
  <c r="Q2821" i="5"/>
  <c r="Q2822" i="5"/>
  <c r="Q2823" i="5"/>
  <c r="Q2824" i="5"/>
  <c r="Q2825" i="5"/>
  <c r="Q2826" i="5"/>
  <c r="Q2827" i="5"/>
  <c r="Q2828" i="5"/>
  <c r="Q2829" i="5"/>
  <c r="Q2830" i="5"/>
  <c r="Q2831" i="5"/>
  <c r="Q2832" i="5"/>
  <c r="Q2833" i="5"/>
  <c r="Q2834" i="5"/>
  <c r="Q2835" i="5"/>
  <c r="Q2836" i="5"/>
  <c r="Q2837" i="5"/>
  <c r="Q2838" i="5"/>
  <c r="Q2839" i="5"/>
  <c r="Q2840" i="5"/>
  <c r="Q2841" i="5"/>
  <c r="Q2842" i="5"/>
  <c r="Q2843" i="5"/>
  <c r="Q2844" i="5"/>
  <c r="Q2845" i="5"/>
  <c r="Q2846" i="5"/>
  <c r="Q2847" i="5"/>
  <c r="Q2848" i="5"/>
  <c r="Q2849" i="5"/>
  <c r="Q2850" i="5"/>
  <c r="Q2851" i="5"/>
  <c r="Q2852" i="5"/>
  <c r="Q2853" i="5"/>
  <c r="Q2854" i="5"/>
  <c r="Q2855" i="5"/>
  <c r="Q2856" i="5"/>
  <c r="Q2857" i="5"/>
  <c r="Q2858" i="5"/>
  <c r="Q2859" i="5"/>
  <c r="Q2860" i="5"/>
  <c r="Q2861" i="5"/>
  <c r="Q2862" i="5"/>
  <c r="Q2863" i="5"/>
  <c r="Q2864" i="5"/>
  <c r="Q2865" i="5"/>
  <c r="Q2866" i="5"/>
  <c r="Q2867" i="5"/>
  <c r="Q2868" i="5"/>
  <c r="Q2869" i="5"/>
  <c r="Q2870" i="5"/>
  <c r="Q2871" i="5"/>
  <c r="Q2872" i="5"/>
  <c r="Q2873" i="5"/>
  <c r="Q2874" i="5"/>
  <c r="Q2875" i="5"/>
  <c r="Q2876" i="5"/>
  <c r="Q2877" i="5"/>
  <c r="Q2878" i="5"/>
  <c r="Q2879" i="5"/>
  <c r="Q2880" i="5"/>
  <c r="Q2881" i="5"/>
  <c r="Q2882" i="5"/>
  <c r="Q2883" i="5"/>
  <c r="Q2884" i="5"/>
  <c r="Q2885" i="5"/>
  <c r="Q2886" i="5"/>
  <c r="Q2887" i="5"/>
  <c r="Q2888" i="5"/>
  <c r="Q2889" i="5"/>
  <c r="Q2890" i="5"/>
  <c r="Q2891" i="5"/>
  <c r="Q2892" i="5"/>
  <c r="Q2893" i="5"/>
  <c r="Q2894" i="5"/>
  <c r="Q2895" i="5"/>
  <c r="Q2896" i="5"/>
  <c r="Q2897" i="5"/>
  <c r="Q2898" i="5"/>
  <c r="Q2899" i="5"/>
  <c r="Q2900" i="5"/>
  <c r="Q2901" i="5"/>
  <c r="Q2902" i="5"/>
  <c r="Q2903" i="5"/>
  <c r="Q2904" i="5"/>
  <c r="Q2905" i="5"/>
  <c r="Q2906" i="5"/>
  <c r="Q2907" i="5"/>
  <c r="Q2908" i="5"/>
  <c r="Q2909" i="5"/>
  <c r="Q2910" i="5"/>
  <c r="Q2911" i="5"/>
  <c r="Q2912" i="5"/>
  <c r="Q2913" i="5"/>
  <c r="Q2914" i="5"/>
  <c r="Q2915" i="5"/>
  <c r="Q2916" i="5"/>
  <c r="Q2917" i="5"/>
  <c r="Q2918" i="5"/>
  <c r="Q2919" i="5"/>
  <c r="Q2920" i="5"/>
  <c r="Q2921" i="5"/>
  <c r="Q2922" i="5"/>
  <c r="Q2923" i="5"/>
  <c r="Q2924" i="5"/>
  <c r="Q2925" i="5"/>
  <c r="Q2926" i="5"/>
  <c r="Q2927" i="5"/>
  <c r="Q2928" i="5"/>
  <c r="Q2929" i="5"/>
  <c r="Q2930" i="5"/>
  <c r="Q2931" i="5"/>
  <c r="Q2932" i="5"/>
  <c r="Q2933" i="5"/>
  <c r="Q2934" i="5"/>
  <c r="Q2935" i="5"/>
  <c r="Q2936" i="5"/>
  <c r="Q2937" i="5"/>
  <c r="Q2938" i="5"/>
  <c r="Q2939" i="5"/>
  <c r="Q2940" i="5"/>
  <c r="Q2941" i="5"/>
  <c r="Q2942" i="5"/>
  <c r="Q2943" i="5"/>
  <c r="Q2944" i="5"/>
  <c r="Q2945" i="5"/>
  <c r="Q2946" i="5"/>
  <c r="Q2947" i="5"/>
  <c r="Q2948" i="5"/>
  <c r="Q2949" i="5"/>
  <c r="Q2950" i="5"/>
  <c r="Q2951" i="5"/>
  <c r="Q2952" i="5"/>
  <c r="Q2953" i="5"/>
  <c r="Q2954" i="5"/>
  <c r="Q2955" i="5"/>
  <c r="Q2956" i="5"/>
  <c r="Q2957" i="5"/>
  <c r="Q2958" i="5"/>
  <c r="Q2959" i="5"/>
  <c r="Q2960" i="5"/>
  <c r="Q2961" i="5"/>
  <c r="Q2962" i="5"/>
  <c r="Q2963" i="5"/>
  <c r="Q2964" i="5"/>
  <c r="Q2965" i="5"/>
  <c r="Q2966" i="5"/>
  <c r="Q2967" i="5"/>
  <c r="Q2968" i="5"/>
  <c r="Q2969" i="5"/>
  <c r="Q2970" i="5"/>
  <c r="Q2971" i="5"/>
  <c r="Q2972" i="5"/>
  <c r="Q2973" i="5"/>
  <c r="Q2974" i="5"/>
  <c r="Q2975" i="5"/>
  <c r="Q2976" i="5"/>
  <c r="Q2977" i="5"/>
  <c r="Q2978" i="5"/>
  <c r="Q2979" i="5"/>
  <c r="Q2980" i="5"/>
  <c r="Q2981" i="5"/>
  <c r="Q2982" i="5"/>
  <c r="Q2983" i="5"/>
  <c r="Q2984" i="5"/>
  <c r="Q2985" i="5"/>
  <c r="Q2986" i="5"/>
  <c r="Q2987" i="5"/>
  <c r="Q2988" i="5"/>
  <c r="Q2989" i="5"/>
  <c r="Q2990" i="5"/>
  <c r="Q2991" i="5"/>
  <c r="Q2992" i="5"/>
  <c r="Q2993" i="5"/>
  <c r="Q2994" i="5"/>
  <c r="Q2995" i="5"/>
  <c r="Q2996" i="5"/>
  <c r="Q2997" i="5"/>
  <c r="Q2998" i="5"/>
  <c r="Q2999" i="5"/>
  <c r="Q3000" i="5"/>
  <c r="Q3001" i="5"/>
  <c r="Q3002" i="5"/>
  <c r="Q3003" i="5"/>
  <c r="Q3004" i="5"/>
  <c r="Q3005" i="5"/>
  <c r="Q3006" i="5"/>
  <c r="Q3007" i="5"/>
  <c r="Q3008" i="5"/>
  <c r="Q3009" i="5"/>
  <c r="Q3010" i="5"/>
  <c r="Q3011" i="5"/>
  <c r="Q3012" i="5"/>
  <c r="Q3013" i="5"/>
  <c r="Q3014" i="5"/>
  <c r="Q3015" i="5"/>
  <c r="Q3016" i="5"/>
  <c r="Q3017" i="5"/>
  <c r="Q3018" i="5"/>
  <c r="Q3019" i="5"/>
  <c r="Q3020" i="5"/>
  <c r="Q3021" i="5"/>
  <c r="Q3022" i="5"/>
  <c r="Q3023" i="5"/>
  <c r="Q3024" i="5"/>
  <c r="Q3025" i="5"/>
  <c r="Q3026" i="5"/>
  <c r="Q3027" i="5"/>
  <c r="Q3028" i="5"/>
  <c r="Q3029" i="5"/>
  <c r="Q3030" i="5"/>
  <c r="Q3031" i="5"/>
  <c r="Q3032" i="5"/>
  <c r="Q3033" i="5"/>
  <c r="Q3034" i="5"/>
  <c r="Q3035" i="5"/>
  <c r="Q3036" i="5"/>
  <c r="Q3037" i="5"/>
  <c r="Q3038" i="5"/>
  <c r="Q3039" i="5"/>
  <c r="Q3040" i="5"/>
  <c r="Q3041" i="5"/>
  <c r="Q3042" i="5"/>
  <c r="Q3043" i="5"/>
  <c r="Q3044" i="5"/>
  <c r="Q3045" i="5"/>
  <c r="Q3046" i="5"/>
  <c r="Q3047" i="5"/>
  <c r="Q3048" i="5"/>
  <c r="Q3049" i="5"/>
  <c r="Q3050" i="5"/>
  <c r="Q3051" i="5"/>
  <c r="Q3052" i="5"/>
  <c r="Q3053" i="5"/>
  <c r="Q3054" i="5"/>
  <c r="Q3055" i="5"/>
  <c r="Q3056" i="5"/>
  <c r="Q3057" i="5"/>
  <c r="Q3058" i="5"/>
  <c r="Q3059" i="5"/>
  <c r="Q3060" i="5"/>
  <c r="Q3061" i="5"/>
  <c r="Q3062" i="5"/>
  <c r="Q3063" i="5"/>
  <c r="Q3064" i="5"/>
  <c r="Q3065" i="5"/>
  <c r="Q3066" i="5"/>
  <c r="Q3067" i="5"/>
  <c r="Q3068" i="5"/>
  <c r="Q3069" i="5"/>
  <c r="Q3070" i="5"/>
  <c r="Q3071" i="5"/>
  <c r="Q3072" i="5"/>
  <c r="Q3073" i="5"/>
  <c r="Q3074" i="5"/>
  <c r="Q3075" i="5"/>
  <c r="Q3076" i="5"/>
  <c r="Q3077" i="5"/>
  <c r="Q3078" i="5"/>
  <c r="Q3079" i="5"/>
  <c r="Q3080" i="5"/>
  <c r="Q3081" i="5"/>
  <c r="Q3082" i="5"/>
  <c r="Q3083" i="5"/>
  <c r="Q3084" i="5"/>
  <c r="Q3085" i="5"/>
  <c r="Q3086" i="5"/>
  <c r="Q3087" i="5"/>
  <c r="Q3088" i="5"/>
  <c r="Q3089" i="5"/>
  <c r="Q3090" i="5"/>
  <c r="Q3091" i="5"/>
  <c r="Q3092" i="5"/>
  <c r="Q3093" i="5"/>
  <c r="Q3094" i="5"/>
  <c r="Q3095" i="5"/>
  <c r="Q3096" i="5"/>
  <c r="Q3097" i="5"/>
  <c r="Q3098" i="5"/>
  <c r="Q3099" i="5"/>
  <c r="Q3100" i="5"/>
  <c r="Q3101" i="5"/>
  <c r="Q3102" i="5"/>
  <c r="Q3103" i="5"/>
  <c r="Q3104" i="5"/>
  <c r="Q3105" i="5"/>
  <c r="Q3106" i="5"/>
  <c r="Q3107" i="5"/>
  <c r="Q3108" i="5"/>
  <c r="Q3109" i="5"/>
  <c r="Q3110" i="5"/>
  <c r="Q3111" i="5"/>
  <c r="Q3112" i="5"/>
  <c r="Q3113" i="5"/>
  <c r="Q3114" i="5"/>
  <c r="Q3115" i="5"/>
  <c r="Q3116" i="5"/>
  <c r="Q3117" i="5"/>
  <c r="Q3118" i="5"/>
  <c r="Q3119" i="5"/>
  <c r="Q3120" i="5"/>
  <c r="Q3121" i="5"/>
  <c r="Q3122" i="5"/>
  <c r="Q3123" i="5"/>
  <c r="Q3124" i="5"/>
  <c r="Q3125" i="5"/>
  <c r="Q3126" i="5"/>
  <c r="Q3127" i="5"/>
  <c r="Q3128" i="5"/>
  <c r="Q3129" i="5"/>
  <c r="Q3130" i="5"/>
  <c r="Q3131" i="5"/>
  <c r="Q3132" i="5"/>
  <c r="Q3133" i="5"/>
  <c r="Q3134" i="5"/>
  <c r="Q3135" i="5"/>
  <c r="Q3136" i="5"/>
  <c r="Q3137" i="5"/>
  <c r="Q3138" i="5"/>
  <c r="Q3139" i="5"/>
  <c r="Q3140" i="5"/>
  <c r="Q3141" i="5"/>
  <c r="Q3142" i="5"/>
  <c r="Q3143" i="5"/>
  <c r="Q3144" i="5"/>
  <c r="Q3145" i="5"/>
  <c r="Q3146" i="5"/>
  <c r="Q3147" i="5"/>
  <c r="Q3148" i="5"/>
  <c r="Q3149" i="5"/>
  <c r="Q3150" i="5"/>
  <c r="Q3151" i="5"/>
  <c r="Q3152" i="5"/>
  <c r="Q3153" i="5"/>
  <c r="Q3154" i="5"/>
  <c r="Q3155" i="5"/>
  <c r="Q3156" i="5"/>
  <c r="Q3157" i="5"/>
  <c r="Q3158" i="5"/>
  <c r="Q3159" i="5"/>
  <c r="Q3160" i="5"/>
  <c r="Q3161" i="5"/>
  <c r="Q3162" i="5"/>
  <c r="Q3163" i="5"/>
  <c r="Q3164" i="5"/>
  <c r="Q3165" i="5"/>
  <c r="Q3166" i="5"/>
  <c r="Q3167" i="5"/>
  <c r="Q3168" i="5"/>
  <c r="Q3169" i="5"/>
  <c r="Q3170" i="5"/>
  <c r="Q3171" i="5"/>
  <c r="Q3172" i="5"/>
  <c r="Q3173" i="5"/>
  <c r="Q3174" i="5"/>
  <c r="Q3175" i="5"/>
  <c r="Q3176" i="5"/>
  <c r="Q3177" i="5"/>
  <c r="Q3178" i="5"/>
  <c r="Q3179" i="5"/>
  <c r="Q3180" i="5"/>
  <c r="Q3181" i="5"/>
  <c r="Q3182" i="5"/>
  <c r="Q3183" i="5"/>
  <c r="Q3184" i="5"/>
  <c r="Q3185" i="5"/>
  <c r="Q3186" i="5"/>
  <c r="Q3187" i="5"/>
  <c r="Q3188" i="5"/>
  <c r="Q3189" i="5"/>
  <c r="Q3190" i="5"/>
  <c r="Q3191" i="5"/>
  <c r="Q3192" i="5"/>
  <c r="Q3193" i="5"/>
  <c r="Q3194" i="5"/>
  <c r="Q3195" i="5"/>
  <c r="Q3196" i="5"/>
  <c r="Q3197" i="5"/>
  <c r="Q3198" i="5"/>
  <c r="Q3199" i="5"/>
  <c r="Q3200" i="5"/>
  <c r="Q3201" i="5"/>
  <c r="Q3202" i="5"/>
  <c r="Q3203" i="5"/>
  <c r="Q3204" i="5"/>
  <c r="Q3205" i="5"/>
  <c r="Q3206" i="5"/>
  <c r="Q3207" i="5"/>
  <c r="Q3208" i="5"/>
  <c r="Q3209" i="5"/>
  <c r="Q3210" i="5"/>
  <c r="Q3211" i="5"/>
  <c r="Q3212" i="5"/>
  <c r="Q3213" i="5"/>
  <c r="Q3214" i="5"/>
  <c r="Q3215" i="5"/>
  <c r="Q3216" i="5"/>
  <c r="Q3217" i="5"/>
  <c r="Q3218" i="5"/>
  <c r="Q3219" i="5"/>
  <c r="Q3220" i="5"/>
  <c r="Q3221" i="5"/>
  <c r="Q3222" i="5"/>
  <c r="Q3223" i="5"/>
  <c r="Q3224" i="5"/>
  <c r="Q3225" i="5"/>
  <c r="Q3226" i="5"/>
  <c r="Q3227" i="5"/>
  <c r="Q3228" i="5"/>
  <c r="Q3229" i="5"/>
  <c r="Q3230" i="5"/>
  <c r="Q3231" i="5"/>
  <c r="Q3232" i="5"/>
  <c r="Q3233" i="5"/>
  <c r="Q3234" i="5"/>
  <c r="Q3235" i="5"/>
  <c r="Q3236" i="5"/>
  <c r="Q3237" i="5"/>
  <c r="Q3238" i="5"/>
  <c r="Q3239" i="5"/>
  <c r="Q3240" i="5"/>
  <c r="Q3241" i="5"/>
  <c r="Q3242" i="5"/>
  <c r="Q3243" i="5"/>
  <c r="Q3244" i="5"/>
  <c r="Q3245" i="5"/>
  <c r="Q3246" i="5"/>
  <c r="Q3247" i="5"/>
  <c r="Q3248" i="5"/>
  <c r="Q3249" i="5"/>
  <c r="Q3250" i="5"/>
  <c r="Q3251" i="5"/>
  <c r="Q3252" i="5"/>
  <c r="Q3253" i="5"/>
  <c r="Q3254" i="5"/>
  <c r="Q3255" i="5"/>
  <c r="Q3256" i="5"/>
  <c r="Q3257" i="5"/>
  <c r="Q3258" i="5"/>
  <c r="Q3259" i="5"/>
  <c r="Q3260" i="5"/>
  <c r="Q3261" i="5"/>
  <c r="Q3262" i="5"/>
  <c r="Q3263" i="5"/>
  <c r="Q3264" i="5"/>
  <c r="Q3265" i="5"/>
  <c r="Q3266" i="5"/>
  <c r="Q3267" i="5"/>
  <c r="Q3268" i="5"/>
  <c r="Q3269" i="5"/>
  <c r="Q3270" i="5"/>
  <c r="Q3271" i="5"/>
  <c r="Q3272" i="5"/>
  <c r="Q3273" i="5"/>
  <c r="Q3274" i="5"/>
  <c r="Q3275" i="5"/>
  <c r="Q3276" i="5"/>
  <c r="Q3277" i="5"/>
  <c r="Q3278" i="5"/>
  <c r="Q3279" i="5"/>
  <c r="Q3280" i="5"/>
  <c r="Q3281" i="5"/>
  <c r="Q3282" i="5"/>
  <c r="Q3283" i="5"/>
  <c r="Q3284" i="5"/>
  <c r="Q3285" i="5"/>
  <c r="Q3286" i="5"/>
  <c r="Q3287" i="5"/>
  <c r="Q3288" i="5"/>
  <c r="Q3289" i="5"/>
  <c r="Q3290" i="5"/>
  <c r="Q3291" i="5"/>
  <c r="Q3292" i="5"/>
  <c r="Q3293" i="5"/>
  <c r="Q3294" i="5"/>
  <c r="Q3295" i="5"/>
  <c r="Q3296" i="5"/>
  <c r="Q3297" i="5"/>
  <c r="Q3298" i="5"/>
  <c r="Q3299" i="5"/>
  <c r="Q3300" i="5"/>
  <c r="Q3301" i="5"/>
  <c r="Q3302" i="5"/>
  <c r="Q3303" i="5"/>
  <c r="Q3304" i="5"/>
  <c r="Q3305" i="5"/>
  <c r="Q3306" i="5"/>
  <c r="Q3307" i="5"/>
  <c r="Q3308" i="5"/>
  <c r="Q3309" i="5"/>
  <c r="Q3310" i="5"/>
  <c r="Q3311" i="5"/>
  <c r="Q3312" i="5"/>
  <c r="Q3313" i="5"/>
  <c r="Q3314" i="5"/>
  <c r="Q3315" i="5"/>
  <c r="Q3316" i="5"/>
  <c r="Q3317" i="5"/>
  <c r="Q3318" i="5"/>
  <c r="Q3319" i="5"/>
  <c r="Q3320" i="5"/>
  <c r="Q3321" i="5"/>
  <c r="Q3322" i="5"/>
  <c r="Q3323" i="5"/>
  <c r="Q3324" i="5"/>
  <c r="Q3325" i="5"/>
  <c r="Q3326" i="5"/>
  <c r="Q3327" i="5"/>
  <c r="Q3328" i="5"/>
  <c r="Q3329" i="5"/>
  <c r="Q3330" i="5"/>
  <c r="Q3331" i="5"/>
  <c r="Q3332" i="5"/>
  <c r="Q3333" i="5"/>
  <c r="Q3334" i="5"/>
  <c r="Q3335" i="5"/>
  <c r="Q3336" i="5"/>
  <c r="Q3337" i="5"/>
  <c r="Q3338" i="5"/>
  <c r="Q3339" i="5"/>
  <c r="Q3340" i="5"/>
  <c r="Q3341" i="5"/>
  <c r="Q3342" i="5"/>
  <c r="Q3343" i="5"/>
  <c r="Q3344" i="5"/>
  <c r="Q3345" i="5"/>
  <c r="Q3346" i="5"/>
  <c r="Q3347" i="5"/>
  <c r="Q3348" i="5"/>
  <c r="Q3349" i="5"/>
  <c r="Q3350" i="5"/>
  <c r="Q3351" i="5"/>
  <c r="Q3352" i="5"/>
  <c r="Q3353" i="5"/>
  <c r="Q3354" i="5"/>
  <c r="Q3355" i="5"/>
  <c r="Q3356" i="5"/>
  <c r="Q3357" i="5"/>
  <c r="Q3358" i="5"/>
  <c r="Q3359" i="5"/>
  <c r="Q3360" i="5"/>
  <c r="Q3361" i="5"/>
  <c r="Q3362" i="5"/>
  <c r="Q3363" i="5"/>
  <c r="Q3364" i="5"/>
  <c r="Q3365" i="5"/>
  <c r="Q3366" i="5"/>
  <c r="Q3367" i="5"/>
  <c r="Q3368" i="5"/>
  <c r="Q3369" i="5"/>
  <c r="Q3370" i="5"/>
  <c r="Q3371" i="5"/>
  <c r="Q3372" i="5"/>
  <c r="Q3373" i="5"/>
  <c r="Q3374" i="5"/>
  <c r="Q3375" i="5"/>
  <c r="Q3376" i="5"/>
  <c r="Q3377" i="5"/>
  <c r="Q3378" i="5"/>
  <c r="Q3379" i="5"/>
  <c r="Q3380" i="5"/>
  <c r="Q3381" i="5"/>
  <c r="Q3382" i="5"/>
  <c r="Q3383" i="5"/>
  <c r="Q3384" i="5"/>
  <c r="Q3385" i="5"/>
  <c r="Q3386" i="5"/>
  <c r="Q3387" i="5"/>
  <c r="Q3388" i="5"/>
  <c r="Q3389" i="5"/>
  <c r="Q3390" i="5"/>
  <c r="Q3391" i="5"/>
  <c r="Q3392" i="5"/>
  <c r="Q3393" i="5"/>
  <c r="Q3394" i="5"/>
  <c r="Q3395" i="5"/>
  <c r="Q3396" i="5"/>
  <c r="Q3397" i="5"/>
  <c r="Q3398" i="5"/>
  <c r="Q3399" i="5"/>
  <c r="Q3400" i="5"/>
  <c r="Q3401" i="5"/>
  <c r="Q3402" i="5"/>
  <c r="Q3403" i="5"/>
  <c r="Q3404" i="5"/>
  <c r="Q3405" i="5"/>
  <c r="Q3406" i="5"/>
  <c r="Q3407" i="5"/>
  <c r="Q3408" i="5"/>
  <c r="Q3409" i="5"/>
  <c r="Q3410" i="5"/>
  <c r="Q3411" i="5"/>
  <c r="Q3412" i="5"/>
  <c r="Q3413" i="5"/>
  <c r="Q3414" i="5"/>
  <c r="Q3415" i="5"/>
  <c r="Q3416" i="5"/>
  <c r="Q3417" i="5"/>
  <c r="Q3418" i="5"/>
  <c r="Q3419" i="5"/>
  <c r="Q3420" i="5"/>
  <c r="Q3421" i="5"/>
  <c r="Q3422" i="5"/>
  <c r="Q3423" i="5"/>
  <c r="Q3424" i="5"/>
  <c r="Q3425" i="5"/>
  <c r="Q3426" i="5"/>
  <c r="Q3427" i="5"/>
  <c r="Q3428" i="5"/>
  <c r="Q3429" i="5"/>
  <c r="Q3430" i="5"/>
  <c r="Q3431" i="5"/>
  <c r="Q3432" i="5"/>
  <c r="Q3433" i="5"/>
  <c r="Q3434" i="5"/>
  <c r="Q3435" i="5"/>
  <c r="Q3436" i="5"/>
  <c r="Q3437" i="5"/>
  <c r="Q3438" i="5"/>
  <c r="Q3439" i="5"/>
  <c r="Q3440" i="5"/>
  <c r="Q3441" i="5"/>
  <c r="Q3442" i="5"/>
  <c r="Q3443" i="5"/>
  <c r="Q3444" i="5"/>
  <c r="Q3445" i="5"/>
  <c r="Q3446" i="5"/>
  <c r="Q3447" i="5"/>
  <c r="Q3448" i="5"/>
  <c r="Q3449" i="5"/>
  <c r="Q3450" i="5"/>
  <c r="Q3451" i="5"/>
  <c r="Q3452" i="5"/>
  <c r="Q3453" i="5"/>
  <c r="Q3454" i="5"/>
  <c r="Q3455" i="5"/>
  <c r="Q3456" i="5"/>
  <c r="Q3457" i="5"/>
  <c r="Q3458" i="5"/>
  <c r="Q3459" i="5"/>
  <c r="Q3460" i="5"/>
  <c r="Q3461" i="5"/>
  <c r="Q3462" i="5"/>
  <c r="Q3463" i="5"/>
  <c r="Q3464" i="5"/>
  <c r="Q3465" i="5"/>
  <c r="Q3466" i="5"/>
  <c r="Q3467" i="5"/>
  <c r="Q3468" i="5"/>
  <c r="Q3469" i="5"/>
  <c r="Q3470" i="5"/>
  <c r="Q3471" i="5"/>
  <c r="Q3472" i="5"/>
  <c r="Q3473" i="5"/>
  <c r="Q3474" i="5"/>
  <c r="Q3475" i="5"/>
  <c r="Q3476" i="5"/>
  <c r="Q3477" i="5"/>
  <c r="Q3478" i="5"/>
  <c r="Q3479" i="5"/>
  <c r="Q3480" i="5"/>
  <c r="Q3481" i="5"/>
  <c r="Q3482" i="5"/>
  <c r="Q3483" i="5"/>
  <c r="Q3484" i="5"/>
  <c r="Q3485" i="5"/>
  <c r="Q3486" i="5"/>
  <c r="Q3487" i="5"/>
  <c r="Q3488" i="5"/>
  <c r="Q3489" i="5"/>
  <c r="Q3490" i="5"/>
  <c r="Q3491" i="5"/>
  <c r="Q3492" i="5"/>
  <c r="Q3493" i="5"/>
  <c r="Q3494" i="5"/>
  <c r="Q3495" i="5"/>
  <c r="Q3496" i="5"/>
  <c r="Q3497" i="5"/>
  <c r="Q3498" i="5"/>
  <c r="Q3499" i="5"/>
  <c r="Q3500" i="5"/>
  <c r="Q3501" i="5"/>
  <c r="Q3502" i="5"/>
  <c r="Q3503" i="5"/>
  <c r="Q3504" i="5"/>
  <c r="Q3505" i="5"/>
  <c r="Q3506" i="5"/>
  <c r="Q3507" i="5"/>
  <c r="Q3508" i="5"/>
  <c r="Q3509" i="5"/>
  <c r="Q3510" i="5"/>
  <c r="Q3511" i="5"/>
  <c r="Q3512" i="5"/>
  <c r="Q3513" i="5"/>
  <c r="Q3514" i="5"/>
  <c r="Q3515" i="5"/>
  <c r="Q3516" i="5"/>
  <c r="Q3517" i="5"/>
  <c r="Q3518" i="5"/>
  <c r="Q3519" i="5"/>
  <c r="Q3520" i="5"/>
  <c r="Q3521" i="5"/>
  <c r="Q3522" i="5"/>
  <c r="Q3523" i="5"/>
  <c r="Q3524" i="5"/>
  <c r="Q3525" i="5"/>
  <c r="Q3526" i="5"/>
  <c r="Q3527" i="5"/>
  <c r="Q3528" i="5"/>
  <c r="Q3529" i="5"/>
  <c r="Q3530" i="5"/>
  <c r="Q3531" i="5"/>
  <c r="Q3532" i="5"/>
  <c r="Q3533" i="5"/>
  <c r="Q3534" i="5"/>
  <c r="Q3535" i="5"/>
  <c r="Q3536" i="5"/>
  <c r="Q3537" i="5"/>
  <c r="Q3538" i="5"/>
  <c r="Q3539" i="5"/>
  <c r="Q3540" i="5"/>
  <c r="Q3541" i="5"/>
  <c r="Q3542" i="5"/>
  <c r="Q3543" i="5"/>
  <c r="Q3544" i="5"/>
  <c r="Q3545" i="5"/>
  <c r="Q3546" i="5"/>
  <c r="Q3547" i="5"/>
  <c r="Q3548" i="5"/>
  <c r="Q3549" i="5"/>
  <c r="Q3550" i="5"/>
  <c r="Q3551" i="5"/>
  <c r="Q3552" i="5"/>
  <c r="Q3553" i="5"/>
  <c r="Q3554" i="5"/>
  <c r="Q3555" i="5"/>
  <c r="Q3556" i="5"/>
  <c r="Q3557" i="5"/>
  <c r="Q3558" i="5"/>
  <c r="Q3559" i="5"/>
  <c r="Q3560" i="5"/>
  <c r="Q3561" i="5"/>
  <c r="Q3562" i="5"/>
  <c r="Q3563" i="5"/>
  <c r="Q3564" i="5"/>
  <c r="Q3565" i="5"/>
  <c r="Q3566" i="5"/>
  <c r="Q3567" i="5"/>
  <c r="Q3568" i="5"/>
  <c r="Q3569" i="5"/>
  <c r="Q3570" i="5"/>
  <c r="Q3571" i="5"/>
  <c r="Q3572" i="5"/>
  <c r="Q3573" i="5"/>
  <c r="Q3574" i="5"/>
  <c r="Q3575" i="5"/>
  <c r="Q3576" i="5"/>
  <c r="Q3577" i="5"/>
  <c r="Q3578" i="5"/>
  <c r="Q3579" i="5"/>
  <c r="Q3580" i="5"/>
  <c r="Q3581" i="5"/>
  <c r="Q3582" i="5"/>
  <c r="Q3583" i="5"/>
  <c r="Q3584" i="5"/>
  <c r="Q3585" i="5"/>
  <c r="Q3586" i="5"/>
  <c r="Q3587" i="5"/>
  <c r="Q3588" i="5"/>
  <c r="Q3589" i="5"/>
  <c r="Q3590" i="5"/>
  <c r="Q3591" i="5"/>
  <c r="Q3592" i="5"/>
  <c r="Q3593" i="5"/>
  <c r="Q3594" i="5"/>
  <c r="Q3595" i="5"/>
  <c r="Q3596" i="5"/>
  <c r="Q3597" i="5"/>
  <c r="Q3598" i="5"/>
  <c r="Q3599" i="5"/>
  <c r="Q3600" i="5"/>
  <c r="Q3601" i="5"/>
  <c r="Q3602" i="5"/>
  <c r="Q3603" i="5"/>
  <c r="Q3604" i="5"/>
  <c r="Q3605" i="5"/>
  <c r="Q3606" i="5"/>
  <c r="Q3607" i="5"/>
  <c r="Q3608" i="5"/>
  <c r="Q3609" i="5"/>
  <c r="Q3610" i="5"/>
  <c r="Q3611" i="5"/>
  <c r="Q3612" i="5"/>
  <c r="Q3613" i="5"/>
  <c r="Q3614" i="5"/>
  <c r="Q3615" i="5"/>
  <c r="Q3616" i="5"/>
  <c r="Q3617" i="5"/>
  <c r="Q3618" i="5"/>
  <c r="Q3619" i="5"/>
  <c r="Q3620" i="5"/>
  <c r="Q3621" i="5"/>
  <c r="Q3622" i="5"/>
  <c r="Q3623" i="5"/>
  <c r="Q3624" i="5"/>
  <c r="Q3625" i="5"/>
  <c r="Q3626" i="5"/>
  <c r="Q3627" i="5"/>
  <c r="Q3628" i="5"/>
  <c r="Q3629" i="5"/>
  <c r="Q3630" i="5"/>
  <c r="Q3631" i="5"/>
  <c r="Q3632" i="5"/>
  <c r="Q3633" i="5"/>
  <c r="Q3634" i="5"/>
  <c r="Q3635" i="5"/>
  <c r="Q3636" i="5"/>
  <c r="Q3637" i="5"/>
  <c r="Q3638" i="5"/>
  <c r="Q3639" i="5"/>
  <c r="Q3640" i="5"/>
  <c r="Q3641" i="5"/>
  <c r="Q3642" i="5"/>
  <c r="Q3643" i="5"/>
  <c r="Q3644" i="5"/>
  <c r="Q3645" i="5"/>
  <c r="Q3646" i="5"/>
  <c r="Q3647" i="5"/>
  <c r="Q3648" i="5"/>
  <c r="Q3649" i="5"/>
  <c r="Q3650" i="5"/>
  <c r="Q3651" i="5"/>
  <c r="Q3652" i="5"/>
  <c r="Q3653" i="5"/>
  <c r="Q3654" i="5"/>
  <c r="Q3655" i="5"/>
  <c r="Q3656" i="5"/>
  <c r="Q3657" i="5"/>
  <c r="Q3658" i="5"/>
  <c r="Q3659" i="5"/>
  <c r="Q3660" i="5"/>
  <c r="Q3661" i="5"/>
  <c r="Q3662" i="5"/>
  <c r="Q3663" i="5"/>
  <c r="Q3664" i="5"/>
  <c r="Q3665" i="5"/>
  <c r="Q3666" i="5"/>
  <c r="Q3667" i="5"/>
  <c r="Q3668" i="5"/>
  <c r="Q3669" i="5"/>
  <c r="Q3670" i="5"/>
  <c r="Q3671" i="5"/>
  <c r="Q3672" i="5"/>
  <c r="Q3673" i="5"/>
  <c r="Q3674" i="5"/>
  <c r="Q3675" i="5"/>
  <c r="Q3676" i="5"/>
  <c r="Q3677" i="5"/>
  <c r="Q3678" i="5"/>
  <c r="Q3679" i="5"/>
  <c r="Q3680" i="5"/>
  <c r="Q3681" i="5"/>
  <c r="Q3682" i="5"/>
  <c r="Q3683" i="5"/>
  <c r="Q3684" i="5"/>
  <c r="Q3685" i="5"/>
  <c r="Q3686" i="5"/>
  <c r="Q3687" i="5"/>
  <c r="Q3688" i="5"/>
  <c r="Q3689" i="5"/>
  <c r="Q3690" i="5"/>
  <c r="Q3691" i="5"/>
  <c r="Q3692" i="5"/>
  <c r="Q3693" i="5"/>
  <c r="Q3694" i="5"/>
  <c r="Q3695" i="5"/>
  <c r="Q3696" i="5"/>
  <c r="Q3697" i="5"/>
  <c r="Q3698" i="5"/>
  <c r="Q3699" i="5"/>
  <c r="Q3700" i="5"/>
  <c r="Q3701" i="5"/>
  <c r="Q3702" i="5"/>
  <c r="Q3703" i="5"/>
  <c r="Q3704" i="5"/>
  <c r="Q3705" i="5"/>
  <c r="Q3706" i="5"/>
  <c r="Q3707" i="5"/>
  <c r="Q3708" i="5"/>
  <c r="Q3709" i="5"/>
  <c r="Q3710" i="5"/>
  <c r="Q3711" i="5"/>
  <c r="Q3712" i="5"/>
  <c r="Q3713" i="5"/>
  <c r="Q3714" i="5"/>
  <c r="Q3715" i="5"/>
  <c r="Q3716" i="5"/>
  <c r="Q3717" i="5"/>
  <c r="Q3718" i="5"/>
  <c r="Q3719" i="5"/>
  <c r="Q3720" i="5"/>
  <c r="Q3721" i="5"/>
  <c r="Q3722" i="5"/>
  <c r="Q3723" i="5"/>
  <c r="Q3724" i="5"/>
  <c r="Q3725" i="5"/>
  <c r="Q3726" i="5"/>
  <c r="Q3727" i="5"/>
  <c r="Q3728" i="5"/>
  <c r="Q3729" i="5"/>
  <c r="Q3730" i="5"/>
  <c r="Q3731" i="5"/>
  <c r="Q3732" i="5"/>
  <c r="Q3733" i="5"/>
  <c r="Q3734" i="5"/>
  <c r="Q3735" i="5"/>
  <c r="Q3736" i="5"/>
  <c r="Q3737" i="5"/>
  <c r="Q3738" i="5"/>
  <c r="Q3739" i="5"/>
  <c r="Q3740" i="5"/>
  <c r="Q3741" i="5"/>
  <c r="Q3742" i="5"/>
  <c r="Q3743" i="5"/>
  <c r="Q3744" i="5"/>
  <c r="Q3745" i="5"/>
  <c r="Q3746" i="5"/>
  <c r="Q3747" i="5"/>
  <c r="Q3748" i="5"/>
  <c r="Q3749" i="5"/>
  <c r="Q3750" i="5"/>
  <c r="Q3751" i="5"/>
  <c r="Q3752" i="5"/>
  <c r="Q3753" i="5"/>
  <c r="Q3754" i="5"/>
  <c r="Q3755" i="5"/>
  <c r="Q3756" i="5"/>
  <c r="Q3757" i="5"/>
  <c r="Q3758" i="5"/>
  <c r="Q3759" i="5"/>
  <c r="Q3760" i="5"/>
  <c r="Q3761" i="5"/>
  <c r="Q3762" i="5"/>
  <c r="Q3763" i="5"/>
  <c r="Q3764" i="5"/>
  <c r="Q3765" i="5"/>
  <c r="Q3766" i="5"/>
  <c r="Q3767" i="5"/>
  <c r="Q3768" i="5"/>
  <c r="Q3769" i="5"/>
  <c r="Q3770" i="5"/>
  <c r="Q3771" i="5"/>
  <c r="Q3772" i="5"/>
  <c r="Q3773" i="5"/>
  <c r="Q3774" i="5"/>
  <c r="Q3775" i="5"/>
  <c r="Q3776" i="5"/>
  <c r="Q3777" i="5"/>
  <c r="Q3778" i="5"/>
  <c r="Q3779" i="5"/>
  <c r="Q3780" i="5"/>
  <c r="Q3781" i="5"/>
  <c r="Q3782" i="5"/>
  <c r="Q3783" i="5"/>
  <c r="Q3784" i="5"/>
  <c r="Q3785" i="5"/>
  <c r="Q3786" i="5"/>
  <c r="Q3787" i="5"/>
  <c r="Q3788" i="5"/>
  <c r="Q3789" i="5"/>
  <c r="Q3790" i="5"/>
  <c r="Q3791" i="5"/>
  <c r="Q3792" i="5"/>
  <c r="Q3793" i="5"/>
  <c r="Q3794" i="5"/>
  <c r="Q3795" i="5"/>
  <c r="Q3796" i="5"/>
  <c r="Q3797" i="5"/>
  <c r="Q3798" i="5"/>
  <c r="Q3799" i="5"/>
  <c r="Q3800" i="5"/>
  <c r="Q3801" i="5"/>
  <c r="Q3802" i="5"/>
  <c r="Q3803" i="5"/>
  <c r="Q3804" i="5"/>
  <c r="Q3805" i="5"/>
  <c r="Q3806" i="5"/>
  <c r="Q3807" i="5"/>
  <c r="Q3808" i="5"/>
  <c r="Q3809" i="5"/>
  <c r="Q3810" i="5"/>
  <c r="Q3811" i="5"/>
  <c r="Q3812" i="5"/>
  <c r="Q3813" i="5"/>
  <c r="Q3814" i="5"/>
  <c r="Q3815" i="5"/>
  <c r="Q3816" i="5"/>
  <c r="Q3817" i="5"/>
  <c r="Q3818" i="5"/>
  <c r="Q3819" i="5"/>
  <c r="Q3820" i="5"/>
  <c r="Q3821" i="5"/>
  <c r="Q3822" i="5"/>
  <c r="Q3823" i="5"/>
  <c r="Q3824" i="5"/>
  <c r="Q3825" i="5"/>
  <c r="Q3826" i="5"/>
  <c r="Q3827" i="5"/>
  <c r="Q3828" i="5"/>
  <c r="Q3829" i="5"/>
  <c r="Q3830" i="5"/>
  <c r="Q3831" i="5"/>
  <c r="Q3832" i="5"/>
  <c r="Q3833" i="5"/>
  <c r="Q3834" i="5"/>
  <c r="Q3835" i="5"/>
  <c r="Q3836" i="5"/>
  <c r="Q3837" i="5"/>
  <c r="Q3838" i="5"/>
  <c r="Q3839" i="5"/>
  <c r="Q3840" i="5"/>
  <c r="Q3841" i="5"/>
  <c r="Q3842" i="5"/>
  <c r="Q3843" i="5"/>
  <c r="Q3844" i="5"/>
  <c r="Q3845" i="5"/>
  <c r="Q3846" i="5"/>
  <c r="Q3847" i="5"/>
  <c r="Q3848" i="5"/>
  <c r="Q3849" i="5"/>
  <c r="Q3850" i="5"/>
  <c r="Q3851" i="5"/>
  <c r="Q3852" i="5"/>
  <c r="Q3853" i="5"/>
  <c r="Q3854" i="5"/>
  <c r="Q3855" i="5"/>
  <c r="Q3856" i="5"/>
  <c r="Q3857" i="5"/>
  <c r="Q3858" i="5"/>
  <c r="Q3859" i="5"/>
  <c r="Q3860" i="5"/>
  <c r="Q3861" i="5"/>
  <c r="Q3862" i="5"/>
  <c r="Q3863" i="5"/>
  <c r="Q3864" i="5"/>
  <c r="Q3865" i="5"/>
  <c r="Q3866" i="5"/>
  <c r="Q3867" i="5"/>
  <c r="Q3868" i="5"/>
  <c r="Q3869" i="5"/>
  <c r="Q3870" i="5"/>
  <c r="Q3871" i="5"/>
  <c r="Q3872" i="5"/>
  <c r="Q3873" i="5"/>
  <c r="Q3874" i="5"/>
  <c r="Q3875" i="5"/>
  <c r="Q3876" i="5"/>
  <c r="Q3877" i="5"/>
  <c r="Q3878" i="5"/>
  <c r="Q3879" i="5"/>
  <c r="Q3880" i="5"/>
  <c r="Q3881" i="5"/>
  <c r="Q3882" i="5"/>
  <c r="Q3883" i="5"/>
  <c r="Q3884" i="5"/>
  <c r="Q3885" i="5"/>
  <c r="Q3886" i="5"/>
  <c r="Q3887" i="5"/>
  <c r="Q3888" i="5"/>
  <c r="Q3889" i="5"/>
  <c r="Q3890" i="5"/>
  <c r="Q3891" i="5"/>
  <c r="Q3892" i="5"/>
  <c r="Q3893" i="5"/>
  <c r="Q3894" i="5"/>
  <c r="Q3895" i="5"/>
  <c r="Q3896" i="5"/>
  <c r="Q3897" i="5"/>
  <c r="Q3898" i="5"/>
  <c r="Q3899" i="5"/>
  <c r="Q3900" i="5"/>
  <c r="Q3901" i="5"/>
  <c r="Q3902" i="5"/>
  <c r="Q3903" i="5"/>
  <c r="Q3904" i="5"/>
  <c r="Q3905" i="5"/>
  <c r="Q3906" i="5"/>
  <c r="Q3907" i="5"/>
  <c r="Q3908" i="5"/>
  <c r="Q3909" i="5"/>
  <c r="Q3910" i="5"/>
  <c r="Q3911" i="5"/>
  <c r="Q3912" i="5"/>
  <c r="Q3913" i="5"/>
  <c r="Q3914" i="5"/>
  <c r="Q3915" i="5"/>
  <c r="Q3916" i="5"/>
  <c r="Q3917" i="5"/>
  <c r="Q3918" i="5"/>
  <c r="Q3919" i="5"/>
  <c r="Q3920" i="5"/>
  <c r="Q3921" i="5"/>
  <c r="Q3922" i="5"/>
  <c r="Q3923" i="5"/>
  <c r="Q3924" i="5"/>
  <c r="Q3925" i="5"/>
  <c r="Q3926" i="5"/>
  <c r="Q3927" i="5"/>
  <c r="Q3928" i="5"/>
  <c r="Q3929" i="5"/>
  <c r="Q3930" i="5"/>
  <c r="Q3931" i="5"/>
  <c r="Q3932" i="5"/>
  <c r="Q3933" i="5"/>
  <c r="Q3934" i="5"/>
  <c r="Q3935" i="5"/>
  <c r="Q3936" i="5"/>
  <c r="Q3937" i="5"/>
  <c r="Q3938" i="5"/>
  <c r="Q3939" i="5"/>
  <c r="Q3940" i="5"/>
  <c r="Q3941" i="5"/>
  <c r="Q3942" i="5"/>
  <c r="Q3943" i="5"/>
  <c r="Q3944" i="5"/>
  <c r="Q3945" i="5"/>
  <c r="Q3946" i="5"/>
  <c r="Q3947" i="5"/>
  <c r="Q3948" i="5"/>
  <c r="Q3949" i="5"/>
  <c r="Q3950" i="5"/>
  <c r="Q3951" i="5"/>
  <c r="Q3952" i="5"/>
  <c r="Q3953" i="5"/>
  <c r="Q3954" i="5"/>
  <c r="Q3955" i="5"/>
  <c r="Q3956" i="5"/>
  <c r="Q3957" i="5"/>
  <c r="Q3958" i="5"/>
  <c r="Q3959" i="5"/>
  <c r="Q3960" i="5"/>
  <c r="Q3961" i="5"/>
  <c r="Q3962" i="5"/>
  <c r="Q3963" i="5"/>
  <c r="Q3964" i="5"/>
  <c r="Q3965" i="5"/>
  <c r="Q3966" i="5"/>
  <c r="Q3967" i="5"/>
  <c r="Q3968" i="5"/>
  <c r="Q3969" i="5"/>
  <c r="Q3970" i="5"/>
  <c r="Q3971" i="5"/>
  <c r="Q3972" i="5"/>
  <c r="Q3973" i="5"/>
  <c r="Q3974" i="5"/>
  <c r="Q3975" i="5"/>
  <c r="Q3976" i="5"/>
  <c r="Q3977" i="5"/>
  <c r="Q3978" i="5"/>
  <c r="Q3979" i="5"/>
  <c r="Q3980" i="5"/>
  <c r="Q3981" i="5"/>
  <c r="Q3982" i="5"/>
  <c r="Q3983" i="5"/>
  <c r="Q3984" i="5"/>
  <c r="Q3985" i="5"/>
  <c r="Q3986" i="5"/>
  <c r="Q3987" i="5"/>
  <c r="Q3988" i="5"/>
  <c r="Q3989" i="5"/>
  <c r="Q3990" i="5"/>
  <c r="Q3991" i="5"/>
  <c r="Q3992" i="5"/>
  <c r="Q3993" i="5"/>
  <c r="Q3994" i="5"/>
  <c r="Q3995" i="5"/>
  <c r="Q3996" i="5"/>
  <c r="Q3997" i="5"/>
  <c r="Q3998" i="5"/>
  <c r="Q3999" i="5"/>
  <c r="Q4000" i="5"/>
  <c r="Q4001" i="5"/>
  <c r="Q4002" i="5"/>
  <c r="Q4003" i="5"/>
  <c r="Q4004" i="5"/>
  <c r="Q4005" i="5"/>
  <c r="Q4006" i="5"/>
  <c r="Q4007" i="5"/>
  <c r="Q4008" i="5"/>
  <c r="Q4009" i="5"/>
  <c r="Q4010" i="5"/>
  <c r="Q4011" i="5"/>
  <c r="Q4012" i="5"/>
  <c r="Q4013" i="5"/>
  <c r="Q4014" i="5"/>
  <c r="Q4015" i="5"/>
  <c r="Q4016" i="5"/>
  <c r="Q4017" i="5"/>
  <c r="Q4018" i="5"/>
  <c r="Q4019" i="5"/>
  <c r="Q4020" i="5"/>
  <c r="Q4021" i="5"/>
  <c r="Q4022" i="5"/>
  <c r="Q4023" i="5"/>
  <c r="Q4024" i="5"/>
  <c r="Q4025" i="5"/>
  <c r="Q4026" i="5"/>
  <c r="Q4027" i="5"/>
  <c r="Q4028" i="5"/>
  <c r="Q4029" i="5"/>
  <c r="Q4030" i="5"/>
  <c r="Q4031" i="5"/>
  <c r="Q4032" i="5"/>
  <c r="Q4033" i="5"/>
  <c r="Q4034" i="5"/>
  <c r="Q4035" i="5"/>
  <c r="Q4036" i="5"/>
  <c r="Q4037" i="5"/>
  <c r="Q4038" i="5"/>
  <c r="Q4039" i="5"/>
  <c r="Q4040" i="5"/>
  <c r="Q4041" i="5"/>
  <c r="Q4042" i="5"/>
  <c r="Q4043" i="5"/>
  <c r="Q4044" i="5"/>
  <c r="Q4045" i="5"/>
  <c r="Q4046" i="5"/>
  <c r="Q4047" i="5"/>
  <c r="Q4048" i="5"/>
  <c r="Q4049" i="5"/>
  <c r="Q4050" i="5"/>
  <c r="Q4051" i="5"/>
  <c r="Q4052" i="5"/>
  <c r="Q4053" i="5"/>
  <c r="Q4054" i="5"/>
  <c r="Q4055" i="5"/>
  <c r="Q4056" i="5"/>
  <c r="Q4057" i="5"/>
  <c r="Q4058" i="5"/>
  <c r="Q4059" i="5"/>
  <c r="Q4060" i="5"/>
  <c r="Q4061" i="5"/>
  <c r="Q4062" i="5"/>
  <c r="Q4063" i="5"/>
  <c r="Q4064" i="5"/>
  <c r="Q4065" i="5"/>
  <c r="Q4066" i="5"/>
  <c r="Q4067" i="5"/>
  <c r="Q4068" i="5"/>
  <c r="Q4069" i="5"/>
  <c r="Q4070" i="5"/>
  <c r="Q4071" i="5"/>
  <c r="Q4072" i="5"/>
  <c r="Q4073" i="5"/>
  <c r="Q4074" i="5"/>
  <c r="Q4075" i="5"/>
  <c r="Q4076" i="5"/>
  <c r="Q4077" i="5"/>
  <c r="Q4078" i="5"/>
  <c r="Q4079" i="5"/>
  <c r="Q4080" i="5"/>
  <c r="Q4081" i="5"/>
  <c r="Q4082" i="5"/>
  <c r="Q4083" i="5"/>
  <c r="Q4084" i="5"/>
  <c r="Q4085" i="5"/>
  <c r="Q4086" i="5"/>
  <c r="Q4087" i="5"/>
  <c r="Q4088" i="5"/>
  <c r="Q4089" i="5"/>
  <c r="Q4090" i="5"/>
  <c r="Q4091" i="5"/>
  <c r="Q4092" i="5"/>
  <c r="Q4093" i="5"/>
  <c r="Q4094" i="5"/>
  <c r="Q4095" i="5"/>
  <c r="Q4096" i="5"/>
  <c r="Q4097" i="5"/>
  <c r="Q4098" i="5"/>
  <c r="Q4099" i="5"/>
  <c r="Q4100" i="5"/>
  <c r="Q4101" i="5"/>
  <c r="Q4102" i="5"/>
  <c r="Q4103" i="5"/>
  <c r="Q4104" i="5"/>
  <c r="Q4105" i="5"/>
  <c r="Q4106" i="5"/>
  <c r="Q4107" i="5"/>
  <c r="Q4108" i="5"/>
  <c r="Q4109" i="5"/>
  <c r="Q4110" i="5"/>
  <c r="Q4111" i="5"/>
  <c r="Q4112" i="5"/>
  <c r="Q4113" i="5"/>
  <c r="Q4114" i="5"/>
  <c r="Q4115" i="5"/>
  <c r="Q4116" i="5"/>
  <c r="Q4117" i="5"/>
  <c r="Q4118" i="5"/>
  <c r="Q4119" i="5"/>
  <c r="Q4120" i="5"/>
  <c r="Q4121" i="5"/>
  <c r="Q4122" i="5"/>
  <c r="Q4123" i="5"/>
  <c r="Q4124" i="5"/>
  <c r="Q4125" i="5"/>
  <c r="Q4126" i="5"/>
  <c r="Q4127" i="5"/>
  <c r="Q4128" i="5"/>
  <c r="Q4129" i="5"/>
  <c r="Q4130" i="5"/>
  <c r="Q4131" i="5"/>
  <c r="Q4132" i="5"/>
  <c r="Q4133" i="5"/>
  <c r="Q4134" i="5"/>
  <c r="Q4135" i="5"/>
  <c r="Q4136" i="5"/>
  <c r="Q4137" i="5"/>
  <c r="Q4138" i="5"/>
  <c r="Q4139" i="5"/>
  <c r="Q4140" i="5"/>
  <c r="Q4141" i="5"/>
  <c r="Q4142" i="5"/>
  <c r="Q4143" i="5"/>
  <c r="Q4144" i="5"/>
  <c r="Q4145" i="5"/>
  <c r="Q4146" i="5"/>
  <c r="Q4147" i="5"/>
  <c r="Q4148" i="5"/>
  <c r="Q4149" i="5"/>
  <c r="Q4150" i="5"/>
  <c r="Q4151" i="5"/>
  <c r="Q4152" i="5"/>
  <c r="Q4153" i="5"/>
  <c r="Q4154" i="5"/>
  <c r="Q4155" i="5"/>
  <c r="Q4156" i="5"/>
  <c r="Q4157" i="5"/>
  <c r="Q4158" i="5"/>
  <c r="Q4159" i="5"/>
  <c r="Q4160" i="5"/>
  <c r="Q4161" i="5"/>
  <c r="Q4162" i="5"/>
  <c r="Q4163" i="5"/>
  <c r="Q4164" i="5"/>
  <c r="Q4165" i="5"/>
  <c r="Q4166" i="5"/>
  <c r="Q4167" i="5"/>
  <c r="Q4168" i="5"/>
  <c r="Q4169" i="5"/>
  <c r="Q4170" i="5"/>
  <c r="Q4171" i="5"/>
  <c r="Q4172" i="5"/>
  <c r="Q4173" i="5"/>
  <c r="Q4174" i="5"/>
  <c r="Q4175" i="5"/>
  <c r="Q4176" i="5"/>
  <c r="Q4177" i="5"/>
  <c r="Q4178" i="5"/>
  <c r="Q4179" i="5"/>
  <c r="Q4180" i="5"/>
  <c r="Q4181" i="5"/>
  <c r="Q4182" i="5"/>
  <c r="Q4183" i="5"/>
  <c r="Q4184" i="5"/>
  <c r="Q4185" i="5"/>
  <c r="Q4186" i="5"/>
  <c r="Q4187" i="5"/>
  <c r="Q4188" i="5"/>
  <c r="Q4189" i="5"/>
  <c r="Q4190" i="5"/>
  <c r="Q4191" i="5"/>
  <c r="Q4192" i="5"/>
  <c r="Q4193" i="5"/>
  <c r="Q4194" i="5"/>
  <c r="Q4195" i="5"/>
  <c r="Q4196" i="5"/>
  <c r="Q4197" i="5"/>
  <c r="Q4198" i="5"/>
  <c r="Q4199" i="5"/>
  <c r="Q4200" i="5"/>
  <c r="Q4201" i="5"/>
  <c r="Q4202" i="5"/>
  <c r="Q4203" i="5"/>
  <c r="Q4204" i="5"/>
  <c r="Q4205" i="5"/>
  <c r="Q4206" i="5"/>
  <c r="Q4207" i="5"/>
  <c r="Q4208" i="5"/>
  <c r="Q4209" i="5"/>
  <c r="Q4210" i="5"/>
  <c r="Q4211" i="5"/>
  <c r="Q4212" i="5"/>
  <c r="Q4213" i="5"/>
  <c r="Q4214" i="5"/>
  <c r="Q4215" i="5"/>
  <c r="Q4216" i="5"/>
  <c r="Q4217" i="5"/>
  <c r="Q4218" i="5"/>
  <c r="Q4219" i="5"/>
  <c r="Q4220" i="5"/>
  <c r="Q4221" i="5"/>
  <c r="Q4222" i="5"/>
  <c r="Q4223" i="5"/>
  <c r="Q4224" i="5"/>
  <c r="Q4225" i="5"/>
  <c r="Q4226" i="5"/>
  <c r="Q4227" i="5"/>
  <c r="Q4228" i="5"/>
  <c r="Q4229" i="5"/>
  <c r="Q4230" i="5"/>
  <c r="Q4231" i="5"/>
  <c r="Q4232" i="5"/>
  <c r="Q4233" i="5"/>
  <c r="Q4234" i="5"/>
  <c r="Q4235" i="5"/>
  <c r="Q4236" i="5"/>
  <c r="Q4237" i="5"/>
  <c r="Q4238" i="5"/>
  <c r="Q4239" i="5"/>
  <c r="Q4240" i="5"/>
  <c r="Q4241" i="5"/>
  <c r="Q4242" i="5"/>
  <c r="Q4243" i="5"/>
  <c r="Q4244" i="5"/>
  <c r="Q4245" i="5"/>
  <c r="Q4246" i="5"/>
  <c r="Q4247" i="5"/>
  <c r="Q4248" i="5"/>
  <c r="Q4249" i="5"/>
  <c r="Q4250" i="5"/>
  <c r="Q4251" i="5"/>
  <c r="Q4252" i="5"/>
  <c r="Q4253" i="5"/>
  <c r="Q4254" i="5"/>
  <c r="Q4255" i="5"/>
  <c r="Q4256" i="5"/>
  <c r="Q4257" i="5"/>
  <c r="Q4258" i="5"/>
  <c r="Q4259" i="5"/>
  <c r="Q4260" i="5"/>
  <c r="Q4261" i="5"/>
  <c r="Q4262" i="5"/>
  <c r="Q4263" i="5"/>
  <c r="Q4264" i="5"/>
  <c r="Q4265" i="5"/>
  <c r="Q4266" i="5"/>
  <c r="Q4267" i="5"/>
  <c r="Q4268" i="5"/>
  <c r="Q4269" i="5"/>
  <c r="Q4270" i="5"/>
  <c r="Q4271" i="5"/>
  <c r="Q4272" i="5"/>
  <c r="Q4273" i="5"/>
  <c r="Q4274" i="5"/>
  <c r="Q4275" i="5"/>
  <c r="Q4276" i="5"/>
  <c r="Q4277" i="5"/>
  <c r="Q4278" i="5"/>
  <c r="Q4279" i="5"/>
  <c r="Q4280" i="5"/>
  <c r="Q4281" i="5"/>
  <c r="Q4282" i="5"/>
  <c r="Q4283" i="5"/>
  <c r="Q4284" i="5"/>
  <c r="Q4285" i="5"/>
  <c r="Q4286" i="5"/>
  <c r="Q4287" i="5"/>
  <c r="Q4288" i="5"/>
  <c r="Q4289" i="5"/>
  <c r="Q4290" i="5"/>
  <c r="Q4291" i="5"/>
  <c r="Q4292" i="5"/>
  <c r="Q4293" i="5"/>
  <c r="Q4294" i="5"/>
  <c r="Q4295" i="5"/>
  <c r="Q4296" i="5"/>
  <c r="Q4297" i="5"/>
  <c r="Q4298" i="5"/>
  <c r="Q4299" i="5"/>
  <c r="Q4300" i="5"/>
  <c r="Q4301" i="5"/>
  <c r="Q4302" i="5"/>
  <c r="Q4303" i="5"/>
  <c r="Q4304" i="5"/>
  <c r="Q4305" i="5"/>
  <c r="Q4306" i="5"/>
  <c r="Q4307" i="5"/>
  <c r="Q4308" i="5"/>
  <c r="Q4309" i="5"/>
  <c r="Q4310" i="5"/>
  <c r="Q4311" i="5"/>
  <c r="Q4312" i="5"/>
  <c r="Q4313" i="5"/>
  <c r="Q4314" i="5"/>
  <c r="Q4315" i="5"/>
  <c r="Q4316" i="5"/>
  <c r="Q4317" i="5"/>
  <c r="Q4318" i="5"/>
  <c r="Q4319" i="5"/>
  <c r="Q4320" i="5"/>
  <c r="Q4321" i="5"/>
  <c r="Q4322" i="5"/>
  <c r="Q4323" i="5"/>
  <c r="Q4324" i="5"/>
  <c r="Q4325" i="5"/>
  <c r="Q4326" i="5"/>
  <c r="Q4327" i="5"/>
  <c r="Q4328" i="5"/>
  <c r="Q4329" i="5"/>
  <c r="Q4330" i="5"/>
  <c r="Q4331" i="5"/>
  <c r="Q4332" i="5"/>
  <c r="Q4333" i="5"/>
  <c r="Q4334" i="5"/>
  <c r="Q4335" i="5"/>
  <c r="Q4336" i="5"/>
  <c r="Q4337" i="5"/>
  <c r="Q4338" i="5"/>
  <c r="Q4339" i="5"/>
  <c r="Q4340" i="5"/>
  <c r="Q4341" i="5"/>
  <c r="Q4342" i="5"/>
  <c r="Q4343" i="5"/>
  <c r="Q4344" i="5"/>
  <c r="Q4345" i="5"/>
  <c r="Q4346" i="5"/>
  <c r="Q4347" i="5"/>
  <c r="Q4348" i="5"/>
  <c r="Q4349" i="5"/>
  <c r="Q4350" i="5"/>
  <c r="Q4351" i="5"/>
  <c r="Q4352" i="5"/>
  <c r="Q4353" i="5"/>
  <c r="Q4354" i="5"/>
  <c r="Q4355" i="5"/>
  <c r="Q4356" i="5"/>
  <c r="Q4357" i="5"/>
  <c r="Q4358" i="5"/>
  <c r="Q4359" i="5"/>
  <c r="Q4360" i="5"/>
  <c r="Q4361" i="5"/>
  <c r="Q4362" i="5"/>
  <c r="Q4363" i="5"/>
  <c r="Q4364" i="5"/>
  <c r="Q4365" i="5"/>
  <c r="Q4366" i="5"/>
  <c r="Q4367" i="5"/>
  <c r="Q4368" i="5"/>
  <c r="Q4369" i="5"/>
  <c r="Q4370" i="5"/>
  <c r="Q4371" i="5"/>
  <c r="Q4372" i="5"/>
  <c r="Q4373" i="5"/>
  <c r="Q4374" i="5"/>
  <c r="Q4375" i="5"/>
  <c r="Q4376" i="5"/>
  <c r="Q4377" i="5"/>
  <c r="Q4378" i="5"/>
  <c r="Q4379" i="5"/>
  <c r="Q4380" i="5"/>
  <c r="Q4381" i="5"/>
  <c r="Q4382" i="5"/>
  <c r="Q4383" i="5"/>
  <c r="Q4384" i="5"/>
  <c r="Q4385" i="5"/>
  <c r="Q4386" i="5"/>
  <c r="Q4387" i="5"/>
  <c r="Q4388" i="5"/>
  <c r="Q4389" i="5"/>
  <c r="Q4390" i="5"/>
  <c r="Q4391" i="5"/>
  <c r="Q4392" i="5"/>
  <c r="Q4393" i="5"/>
  <c r="Q4394" i="5"/>
  <c r="Q4395" i="5"/>
  <c r="Q4396" i="5"/>
  <c r="Q4397" i="5"/>
  <c r="Q4398" i="5"/>
  <c r="Q4399" i="5"/>
  <c r="Q4400" i="5"/>
  <c r="Q4401" i="5"/>
  <c r="Q4402" i="5"/>
  <c r="Q4403" i="5"/>
  <c r="Q4404" i="5"/>
  <c r="Q4405" i="5"/>
  <c r="Q4406" i="5"/>
  <c r="Q4407" i="5"/>
  <c r="Q4408" i="5"/>
  <c r="Q4409" i="5"/>
  <c r="Q4410" i="5"/>
  <c r="Q4411" i="5"/>
  <c r="Q4412" i="5"/>
  <c r="Q4413" i="5"/>
  <c r="Q4414" i="5"/>
  <c r="Q4415" i="5"/>
  <c r="Q4416" i="5"/>
  <c r="Q4417" i="5"/>
  <c r="Q4418" i="5"/>
  <c r="Q4419" i="5"/>
  <c r="Q4420" i="5"/>
  <c r="Q4421" i="5"/>
  <c r="Q4422" i="5"/>
  <c r="Q4423" i="5"/>
  <c r="Q4424" i="5"/>
  <c r="Q4425" i="5"/>
  <c r="Q4426" i="5"/>
  <c r="Q4427" i="5"/>
  <c r="Q4428" i="5"/>
  <c r="Q4429" i="5"/>
  <c r="Q4430" i="5"/>
  <c r="Q4431" i="5"/>
  <c r="Q4432" i="5"/>
  <c r="Q4433" i="5"/>
  <c r="Q4434" i="5"/>
  <c r="Q4435" i="5"/>
  <c r="Q4436" i="5"/>
  <c r="Q4437" i="5"/>
  <c r="Q4438" i="5"/>
  <c r="Q4439" i="5"/>
  <c r="Q4440" i="5"/>
  <c r="Q4441" i="5"/>
  <c r="Q4442" i="5"/>
  <c r="Q4443" i="5"/>
  <c r="Q4444" i="5"/>
  <c r="Q4445" i="5"/>
  <c r="Q4446" i="5"/>
  <c r="Q4447" i="5"/>
  <c r="Q4448" i="5"/>
  <c r="Q4449" i="5"/>
  <c r="Q4450" i="5"/>
  <c r="Q4451" i="5"/>
  <c r="Q4452" i="5"/>
  <c r="Q4453" i="5"/>
  <c r="Q4454" i="5"/>
  <c r="Q4455" i="5"/>
  <c r="Q4456" i="5"/>
  <c r="Q4457" i="5"/>
  <c r="Q4458" i="5"/>
  <c r="Q4459" i="5"/>
  <c r="Q4460" i="5"/>
  <c r="Q4461" i="5"/>
  <c r="Q4462" i="5"/>
  <c r="Q4463" i="5"/>
  <c r="Q4464" i="5"/>
  <c r="Q4465" i="5"/>
  <c r="Q4466" i="5"/>
  <c r="Q4467" i="5"/>
  <c r="Q4468" i="5"/>
  <c r="Q4469" i="5"/>
  <c r="Q4470" i="5"/>
  <c r="Q4471" i="5"/>
  <c r="Q4472" i="5"/>
  <c r="Q4473" i="5"/>
  <c r="Q4474" i="5"/>
  <c r="Q4475" i="5"/>
  <c r="Q4476" i="5"/>
  <c r="Q4477" i="5"/>
  <c r="Q4478" i="5"/>
  <c r="Q4479" i="5"/>
  <c r="Q4480" i="5"/>
  <c r="Q4481" i="5"/>
  <c r="Q4482" i="5"/>
  <c r="Q4483" i="5"/>
  <c r="Q4484" i="5"/>
  <c r="Q4485" i="5"/>
  <c r="Q4486" i="5"/>
  <c r="Q4487" i="5"/>
  <c r="Q4488" i="5"/>
  <c r="Q4489" i="5"/>
  <c r="Q4490" i="5"/>
  <c r="Q4491" i="5"/>
  <c r="Q4492" i="5"/>
  <c r="Q4493" i="5"/>
  <c r="Q4494" i="5"/>
  <c r="Q4495" i="5"/>
  <c r="Q4496" i="5"/>
  <c r="Q4497" i="5"/>
  <c r="Q4498" i="5"/>
  <c r="Q4499" i="5"/>
  <c r="Q4500" i="5"/>
  <c r="Q4501" i="5"/>
  <c r="Q4502" i="5"/>
  <c r="Q4503" i="5"/>
  <c r="Q4504" i="5"/>
  <c r="Q4505" i="5"/>
  <c r="Q4506" i="5"/>
  <c r="Q4507" i="5"/>
  <c r="Q4508" i="5"/>
  <c r="Q4509" i="5"/>
  <c r="Q4510" i="5"/>
  <c r="Q4511" i="5"/>
  <c r="Q4512" i="5"/>
  <c r="Q4513" i="5"/>
  <c r="Q4514" i="5"/>
  <c r="Q4515" i="5"/>
  <c r="Q4516" i="5"/>
  <c r="Q4517" i="5"/>
  <c r="Q4518" i="5"/>
  <c r="Q4519" i="5"/>
  <c r="Q4520" i="5"/>
  <c r="Q4521" i="5"/>
  <c r="Q4522" i="5"/>
  <c r="Q4523" i="5"/>
  <c r="Q4524" i="5"/>
  <c r="Q4525" i="5"/>
  <c r="Q4526" i="5"/>
  <c r="Q4527" i="5"/>
  <c r="Q4528" i="5"/>
  <c r="Q4529" i="5"/>
  <c r="Q4530" i="5"/>
  <c r="Q4531" i="5"/>
  <c r="Q4532" i="5"/>
  <c r="Q4533" i="5"/>
  <c r="Q4534" i="5"/>
  <c r="Q4535" i="5"/>
  <c r="Q4536" i="5"/>
  <c r="Q4537" i="5"/>
  <c r="Q4538" i="5"/>
  <c r="Q4539" i="5"/>
  <c r="Q4540" i="5"/>
  <c r="Q4541" i="5"/>
  <c r="Q4542" i="5"/>
  <c r="Q4543" i="5"/>
  <c r="Q4544" i="5"/>
  <c r="Q4545" i="5"/>
  <c r="Q4546" i="5"/>
  <c r="Q4547" i="5"/>
  <c r="Q4548" i="5"/>
  <c r="Q4549" i="5"/>
  <c r="Q4550" i="5"/>
  <c r="Q4551" i="5"/>
  <c r="Q4552" i="5"/>
  <c r="Q4553" i="5"/>
  <c r="Q4554" i="5"/>
  <c r="Q4555" i="5"/>
  <c r="Q4556" i="5"/>
  <c r="Q4557" i="5"/>
  <c r="Q4558" i="5"/>
  <c r="Q4559" i="5"/>
  <c r="Q4560" i="5"/>
  <c r="Q4561" i="5"/>
  <c r="Q4562" i="5"/>
  <c r="Q4563" i="5"/>
  <c r="Q4564" i="5"/>
  <c r="Q4565" i="5"/>
  <c r="Q4566" i="5"/>
  <c r="Q4567" i="5"/>
  <c r="Q4568" i="5"/>
  <c r="Q4569" i="5"/>
  <c r="Q4570" i="5"/>
  <c r="Q4571" i="5"/>
  <c r="Q4572" i="5"/>
  <c r="Q4573" i="5"/>
  <c r="Q4574" i="5"/>
  <c r="Q4575" i="5"/>
  <c r="Q4576" i="5"/>
  <c r="Q4577" i="5"/>
  <c r="Q4578" i="5"/>
  <c r="Q4579" i="5"/>
  <c r="Q4580" i="5"/>
  <c r="Q4581" i="5"/>
  <c r="Q4582" i="5"/>
  <c r="Q4583" i="5"/>
  <c r="Q4584" i="5"/>
  <c r="Q4585" i="5"/>
  <c r="Q4586" i="5"/>
  <c r="Q4587" i="5"/>
  <c r="Q4588" i="5"/>
  <c r="Q4589" i="5"/>
  <c r="Q4590" i="5"/>
  <c r="Q4591" i="5"/>
  <c r="Q4592" i="5"/>
  <c r="Q4593" i="5"/>
  <c r="Q4594" i="5"/>
  <c r="Q4595" i="5"/>
  <c r="Q4596" i="5"/>
  <c r="Q4597" i="5"/>
  <c r="Q4598" i="5"/>
  <c r="Q4599" i="5"/>
  <c r="Q4600" i="5"/>
  <c r="Q4601" i="5"/>
  <c r="Q4602" i="5"/>
  <c r="Q4603" i="5"/>
  <c r="Q4604" i="5"/>
  <c r="Q4605" i="5"/>
  <c r="Q4606" i="5"/>
  <c r="Q4607" i="5"/>
  <c r="Q4608" i="5"/>
  <c r="Q4609" i="5"/>
  <c r="Q4610" i="5"/>
  <c r="Q4611" i="5"/>
  <c r="Q4612" i="5"/>
  <c r="Q4613" i="5"/>
  <c r="Q4614" i="5"/>
  <c r="Q4615" i="5"/>
  <c r="Q4616" i="5"/>
  <c r="Q4617" i="5"/>
  <c r="Q4618" i="5"/>
  <c r="Q4619" i="5"/>
  <c r="Q4620" i="5"/>
  <c r="Q4621" i="5"/>
  <c r="Q4622" i="5"/>
  <c r="Q4623" i="5"/>
  <c r="Q4624" i="5"/>
  <c r="Q4625" i="5"/>
  <c r="Q4626" i="5"/>
  <c r="Q4627" i="5"/>
  <c r="Q4628" i="5"/>
  <c r="Q4629" i="5"/>
  <c r="Q4630" i="5"/>
  <c r="Q4631" i="5"/>
  <c r="Q4632" i="5"/>
  <c r="Q4633" i="5"/>
  <c r="Q4634" i="5"/>
  <c r="Q4635" i="5"/>
  <c r="Q4636" i="5"/>
  <c r="Q4637" i="5"/>
  <c r="Q4638" i="5"/>
  <c r="Q4639" i="5"/>
  <c r="Q4640" i="5"/>
  <c r="Q4641" i="5"/>
  <c r="Q4642" i="5"/>
  <c r="Q4643" i="5"/>
  <c r="Q4644" i="5"/>
  <c r="Q4645" i="5"/>
  <c r="Q4646" i="5"/>
  <c r="Q4647" i="5"/>
  <c r="Q4648" i="5"/>
  <c r="Q4649" i="5"/>
  <c r="Q4650" i="5"/>
  <c r="Q4651" i="5"/>
  <c r="Q4652" i="5"/>
  <c r="Q4653" i="5"/>
  <c r="Q4654" i="5"/>
  <c r="Q4655" i="5"/>
  <c r="Q4656" i="5"/>
  <c r="Q4657" i="5"/>
  <c r="Q4658" i="5"/>
  <c r="Q4659" i="5"/>
  <c r="Q4660" i="5"/>
  <c r="Q4661" i="5"/>
  <c r="Q4662" i="5"/>
  <c r="Q4663" i="5"/>
  <c r="Q4664" i="5"/>
  <c r="Q4665" i="5"/>
  <c r="Q4666" i="5"/>
  <c r="Q4667" i="5"/>
  <c r="Q4668" i="5"/>
  <c r="Q4669" i="5"/>
  <c r="Q4670" i="5"/>
  <c r="Q4671" i="5"/>
  <c r="Q4672" i="5"/>
  <c r="Q4673" i="5"/>
  <c r="Q4674" i="5"/>
  <c r="Q4675" i="5"/>
  <c r="Q4676" i="5"/>
  <c r="Q4677" i="5"/>
  <c r="Q4678" i="5"/>
  <c r="Q4679" i="5"/>
  <c r="Q4680" i="5"/>
  <c r="Q4681" i="5"/>
  <c r="Q4682" i="5"/>
  <c r="Q4683" i="5"/>
  <c r="Q4684" i="5"/>
  <c r="Q4685" i="5"/>
  <c r="Q4686" i="5"/>
  <c r="Q4687" i="5"/>
  <c r="Q4688" i="5"/>
  <c r="Q4689" i="5"/>
  <c r="Q4690" i="5"/>
  <c r="Q4691" i="5"/>
  <c r="Q4692" i="5"/>
  <c r="Q4693" i="5"/>
  <c r="Q4694" i="5"/>
  <c r="Q4695" i="5"/>
  <c r="Q4696" i="5"/>
  <c r="Q4697" i="5"/>
  <c r="Q4698" i="5"/>
  <c r="Q4699" i="5"/>
  <c r="Q4700" i="5"/>
  <c r="Q4701" i="5"/>
  <c r="Q4702" i="5"/>
  <c r="Q4703" i="5"/>
  <c r="Q4704" i="5"/>
  <c r="Q4705" i="5"/>
  <c r="Q4706" i="5"/>
  <c r="Q4707" i="5"/>
  <c r="Q4708" i="5"/>
  <c r="Q4709" i="5"/>
  <c r="Q4710" i="5"/>
  <c r="Q4711" i="5"/>
  <c r="Q4712" i="5"/>
  <c r="Q4713" i="5"/>
  <c r="Q4714" i="5"/>
  <c r="Q4715" i="5"/>
  <c r="Q4716" i="5"/>
  <c r="Q4717" i="5"/>
  <c r="Q4718" i="5"/>
  <c r="Q4719" i="5"/>
  <c r="Q4720" i="5"/>
  <c r="Q4721" i="5"/>
  <c r="Q4722" i="5"/>
  <c r="Q4723" i="5"/>
  <c r="Q4724" i="5"/>
  <c r="Q4725" i="5"/>
  <c r="Q4726" i="5"/>
  <c r="Q4727" i="5"/>
  <c r="Q4728" i="5"/>
  <c r="Q4729" i="5"/>
  <c r="Q4730" i="5"/>
  <c r="Q4731" i="5"/>
  <c r="Q4732" i="5"/>
  <c r="Q4733" i="5"/>
  <c r="Q4734" i="5"/>
  <c r="Q4735" i="5"/>
  <c r="Q4736" i="5"/>
  <c r="Q4737" i="5"/>
  <c r="Q4738" i="5"/>
  <c r="Q4739" i="5"/>
  <c r="Q4740" i="5"/>
  <c r="Q4741" i="5"/>
  <c r="Q4742" i="5"/>
  <c r="Q4743" i="5"/>
  <c r="Q4744" i="5"/>
  <c r="Q4745" i="5"/>
  <c r="Q4746" i="5"/>
  <c r="Q4747" i="5"/>
  <c r="Q4748" i="5"/>
  <c r="Q4749" i="5"/>
  <c r="Q4750" i="5"/>
  <c r="Q4751" i="5"/>
  <c r="Q4752" i="5"/>
  <c r="Q4753" i="5"/>
  <c r="Q4754" i="5"/>
  <c r="Q4755" i="5"/>
  <c r="Q4756" i="5"/>
  <c r="Q4757" i="5"/>
  <c r="Q4758" i="5"/>
  <c r="Q4759" i="5"/>
  <c r="Q4760" i="5"/>
  <c r="Q4761" i="5"/>
  <c r="Q4762" i="5"/>
  <c r="Q4763" i="5"/>
  <c r="Q4764" i="5"/>
  <c r="Q4765" i="5"/>
  <c r="Q4766" i="5"/>
  <c r="Q4767" i="5"/>
  <c r="Q4768" i="5"/>
  <c r="Q4769" i="5"/>
  <c r="Q4770" i="5"/>
  <c r="Q4771" i="5"/>
  <c r="Q4772" i="5"/>
  <c r="Q4773" i="5"/>
  <c r="Q4774" i="5"/>
  <c r="Q4775" i="5"/>
  <c r="Q4776" i="5"/>
  <c r="Q4777" i="5"/>
  <c r="Q4778" i="5"/>
  <c r="Q4779" i="5"/>
  <c r="Q4780" i="5"/>
  <c r="Q4781" i="5"/>
  <c r="Q4782" i="5"/>
  <c r="Q4783" i="5"/>
  <c r="Q4784" i="5"/>
  <c r="Q4785" i="5"/>
  <c r="Q4786" i="5"/>
  <c r="Q4787" i="5"/>
  <c r="Q4788" i="5"/>
  <c r="Q4789" i="5"/>
  <c r="Q4790" i="5"/>
  <c r="Q4791" i="5"/>
  <c r="Q4792" i="5"/>
  <c r="Q4793" i="5"/>
  <c r="Q4794" i="5"/>
  <c r="Q4795" i="5"/>
  <c r="Q4796" i="5"/>
  <c r="Q4797" i="5"/>
  <c r="Q4798" i="5"/>
  <c r="Q4799" i="5"/>
  <c r="Q4800" i="5"/>
  <c r="Q4801" i="5"/>
  <c r="Q4802" i="5"/>
  <c r="Q4803" i="5"/>
  <c r="Q4804" i="5"/>
  <c r="Q4805" i="5"/>
  <c r="Q4806" i="5"/>
  <c r="Q4807" i="5"/>
  <c r="Q4808" i="5"/>
  <c r="Q4809" i="5"/>
  <c r="Q4810" i="5"/>
  <c r="Q4811" i="5"/>
  <c r="Q4812" i="5"/>
  <c r="Q4813" i="5"/>
  <c r="Q4814" i="5"/>
  <c r="Q4815" i="5"/>
  <c r="Q4816" i="5"/>
  <c r="Q4817" i="5"/>
  <c r="Q4818" i="5"/>
  <c r="Q4819" i="5"/>
  <c r="Q4820" i="5"/>
  <c r="Q4821" i="5"/>
  <c r="Q4822" i="5"/>
  <c r="Q4823" i="5"/>
  <c r="Q4824" i="5"/>
  <c r="Q4825" i="5"/>
  <c r="Q4826" i="5"/>
  <c r="Q4827" i="5"/>
  <c r="Q4828" i="5"/>
  <c r="Q4829" i="5"/>
  <c r="Q4830" i="5"/>
  <c r="Q4831" i="5"/>
  <c r="Q4832" i="5"/>
  <c r="Q4833" i="5"/>
  <c r="Q4834" i="5"/>
  <c r="Q4835" i="5"/>
  <c r="Q4836" i="5"/>
  <c r="Q4837" i="5"/>
  <c r="Q4838" i="5"/>
  <c r="Q4839" i="5"/>
  <c r="Q4840" i="5"/>
  <c r="Q4841" i="5"/>
  <c r="Q4842" i="5"/>
  <c r="Q4843" i="5"/>
  <c r="Q4844" i="5"/>
  <c r="Q4845" i="5"/>
  <c r="Q4846" i="5"/>
  <c r="Q4847" i="5"/>
  <c r="Q4848" i="5"/>
  <c r="Q4849" i="5"/>
  <c r="Q4850" i="5"/>
  <c r="Q4851" i="5"/>
  <c r="Q4852" i="5"/>
  <c r="Q4853" i="5"/>
  <c r="Q4854" i="5"/>
  <c r="Q4855" i="5"/>
  <c r="Q4856" i="5"/>
  <c r="Q4857" i="5"/>
  <c r="Q4858" i="5"/>
  <c r="Q4859" i="5"/>
  <c r="Q4860" i="5"/>
  <c r="Q4861" i="5"/>
  <c r="Q4862" i="5"/>
  <c r="Q4863" i="5"/>
  <c r="Q4864" i="5"/>
  <c r="Q4865" i="5"/>
  <c r="Q4866" i="5"/>
  <c r="Q4867" i="5"/>
  <c r="Q4868" i="5"/>
  <c r="Q4869" i="5"/>
  <c r="Q4870" i="5"/>
  <c r="Q4871" i="5"/>
  <c r="Q4872" i="5"/>
  <c r="Q4873" i="5"/>
  <c r="Q4874" i="5"/>
  <c r="Q4875" i="5"/>
  <c r="Q4876" i="5"/>
  <c r="Q4877" i="5"/>
  <c r="Q4878" i="5"/>
  <c r="Q4879" i="5"/>
  <c r="Q4880" i="5"/>
  <c r="Q4881" i="5"/>
  <c r="Q4882" i="5"/>
  <c r="Q4883" i="5"/>
  <c r="Q4884" i="5"/>
  <c r="Q4885" i="5"/>
  <c r="Q4886" i="5"/>
  <c r="Q4887" i="5"/>
  <c r="Q4888" i="5"/>
  <c r="Q4889" i="5"/>
  <c r="Q4890" i="5"/>
  <c r="Q4891" i="5"/>
  <c r="Q4892" i="5"/>
  <c r="Q4893" i="5"/>
  <c r="Q4894" i="5"/>
  <c r="Q4895" i="5"/>
  <c r="Q4896" i="5"/>
  <c r="Q4897" i="5"/>
  <c r="Q4898" i="5"/>
  <c r="Q4899" i="5"/>
  <c r="Q4900" i="5"/>
  <c r="Q4901" i="5"/>
  <c r="Q4902" i="5"/>
  <c r="Q4903" i="5"/>
  <c r="Q4904" i="5"/>
  <c r="Q4905" i="5"/>
  <c r="Q4906" i="5"/>
  <c r="Q4907" i="5"/>
  <c r="Q4908" i="5"/>
  <c r="Q4909" i="5"/>
  <c r="Q4910" i="5"/>
  <c r="Q4911" i="5"/>
  <c r="Q4912" i="5"/>
  <c r="Q4913" i="5"/>
  <c r="Q4914" i="5"/>
  <c r="Q4915" i="5"/>
  <c r="Q4916" i="5"/>
  <c r="Q4917" i="5"/>
  <c r="Q4918" i="5"/>
  <c r="Q4919" i="5"/>
  <c r="Q4920" i="5"/>
  <c r="Q4921" i="5"/>
  <c r="Q4922" i="5"/>
  <c r="Q4923" i="5"/>
  <c r="Q4924" i="5"/>
  <c r="Q4925" i="5"/>
  <c r="Q4926" i="5"/>
  <c r="Q4927" i="5"/>
  <c r="Q4928" i="5"/>
  <c r="Q4929" i="5"/>
  <c r="Q4930" i="5"/>
  <c r="Q4931" i="5"/>
  <c r="Q4932" i="5"/>
  <c r="Q4933" i="5"/>
  <c r="Q4934" i="5"/>
  <c r="Q4935" i="5"/>
  <c r="Q4936" i="5"/>
  <c r="Q4937" i="5"/>
  <c r="Q4938" i="5"/>
  <c r="Q4939" i="5"/>
  <c r="Q4940" i="5"/>
  <c r="Q4941" i="5"/>
  <c r="Q4942" i="5"/>
  <c r="Q4943" i="5"/>
  <c r="Q4944" i="5"/>
  <c r="Q4945" i="5"/>
  <c r="Q4946" i="5"/>
  <c r="Q4947" i="5"/>
  <c r="Q4948" i="5"/>
  <c r="Q4949" i="5"/>
  <c r="Q4950" i="5"/>
  <c r="Q4951" i="5"/>
  <c r="Q4952" i="5"/>
  <c r="Q4953" i="5"/>
  <c r="Q4954" i="5"/>
  <c r="Q4955" i="5"/>
  <c r="Q4956" i="5"/>
  <c r="Q4957" i="5"/>
  <c r="Q4958" i="5"/>
  <c r="Q4959" i="5"/>
  <c r="Q4960" i="5"/>
  <c r="Q4961" i="5"/>
  <c r="Q4962" i="5"/>
  <c r="Q4963" i="5"/>
  <c r="Q4964" i="5"/>
  <c r="Q4965" i="5"/>
  <c r="Q4966" i="5"/>
  <c r="Q4967" i="5"/>
  <c r="Q4968" i="5"/>
  <c r="Q4969" i="5"/>
  <c r="Q4970" i="5"/>
  <c r="Q4971" i="5"/>
  <c r="Q4972" i="5"/>
  <c r="Q4973" i="5"/>
  <c r="Q4974" i="5"/>
  <c r="Q4975" i="5"/>
  <c r="Q4976" i="5"/>
  <c r="Q4977" i="5"/>
  <c r="Q4978" i="5"/>
  <c r="Q4979" i="5"/>
  <c r="Q4980" i="5"/>
  <c r="Q4981" i="5"/>
  <c r="Q4982" i="5"/>
  <c r="Q4983" i="5"/>
  <c r="Q4984" i="5"/>
  <c r="Q4985" i="5"/>
  <c r="Q4986" i="5"/>
  <c r="Q4987" i="5"/>
  <c r="Q4988" i="5"/>
  <c r="Q4989" i="5"/>
  <c r="Q4990" i="5"/>
  <c r="Q4991" i="5"/>
  <c r="Q4992" i="5"/>
  <c r="Q4993" i="5"/>
  <c r="Q4994" i="5"/>
  <c r="Q4995" i="5"/>
  <c r="Q4996" i="5"/>
  <c r="Q4997" i="5"/>
  <c r="Q4998" i="5"/>
  <c r="Q4999" i="5"/>
  <c r="Q5000" i="5"/>
  <c r="Q5001" i="5"/>
  <c r="Q5002" i="5"/>
  <c r="Q5003" i="5"/>
  <c r="Q5004" i="5"/>
  <c r="Q5005" i="5"/>
  <c r="Q5006" i="5"/>
  <c r="Q5007" i="5"/>
  <c r="Q5008" i="5"/>
  <c r="Q5009" i="5"/>
  <c r="Q5010" i="5"/>
  <c r="Q5011" i="5"/>
  <c r="Q5012" i="5"/>
  <c r="Q5013" i="5"/>
  <c r="Q5014" i="5"/>
  <c r="Q5015" i="5"/>
  <c r="Q5016" i="5"/>
  <c r="Q5017" i="5"/>
  <c r="Q5018" i="5"/>
  <c r="Q5019" i="5"/>
  <c r="Q5020" i="5"/>
  <c r="Q5021" i="5"/>
  <c r="Q5022" i="5"/>
  <c r="Q5023" i="5"/>
  <c r="Q5024" i="5"/>
  <c r="Q5025" i="5"/>
  <c r="Q5026" i="5"/>
  <c r="Q5027" i="5"/>
  <c r="Q5028" i="5"/>
  <c r="Q5029" i="5"/>
  <c r="Q5030" i="5"/>
  <c r="Q5031" i="5"/>
  <c r="Q5032" i="5"/>
  <c r="Q5033" i="5"/>
  <c r="Q5034" i="5"/>
  <c r="Q5035" i="5"/>
  <c r="Q5036" i="5"/>
  <c r="Q5037" i="5"/>
  <c r="Q5038" i="5"/>
  <c r="Q5039" i="5"/>
  <c r="Q5040" i="5"/>
  <c r="Q5041" i="5"/>
  <c r="Q5042" i="5"/>
  <c r="Q5043" i="5"/>
  <c r="Q5044" i="5"/>
  <c r="Q5045" i="5"/>
  <c r="Q5046" i="5"/>
  <c r="Q5047" i="5"/>
  <c r="Q5048" i="5"/>
  <c r="Q5049" i="5"/>
  <c r="Q5050" i="5"/>
  <c r="Q5051" i="5"/>
  <c r="Q5052" i="5"/>
  <c r="Q5053" i="5"/>
  <c r="Q5054" i="5"/>
  <c r="Q5055" i="5"/>
  <c r="Q5056" i="5"/>
  <c r="Q5057" i="5"/>
  <c r="Q5058" i="5"/>
  <c r="Q5059" i="5"/>
  <c r="Q5060" i="5"/>
  <c r="Q5061" i="5"/>
  <c r="Q5062" i="5"/>
  <c r="Q5063" i="5"/>
  <c r="Q5064" i="5"/>
  <c r="Q5065" i="5"/>
  <c r="Q5066" i="5"/>
  <c r="Q5067" i="5"/>
  <c r="Q5068" i="5"/>
  <c r="Q5069" i="5"/>
  <c r="Q5070" i="5"/>
  <c r="Q5071" i="5"/>
  <c r="Q5072" i="5"/>
  <c r="Q5073" i="5"/>
  <c r="Q5074" i="5"/>
  <c r="Q5075" i="5"/>
  <c r="Q5076" i="5"/>
  <c r="Q5077" i="5"/>
  <c r="Q5078" i="5"/>
  <c r="Q5079" i="5"/>
  <c r="Q5080" i="5"/>
  <c r="Q5081" i="5"/>
  <c r="Q5082" i="5"/>
  <c r="Q5083" i="5"/>
  <c r="Q5084" i="5"/>
  <c r="Q5085" i="5"/>
  <c r="Q5086" i="5"/>
  <c r="Q5087" i="5"/>
  <c r="Q5088" i="5"/>
  <c r="Q5089" i="5"/>
  <c r="Q5090" i="5"/>
  <c r="Q5091" i="5"/>
  <c r="Q5092" i="5"/>
  <c r="Q5093" i="5"/>
  <c r="Q5094" i="5"/>
  <c r="Q5095" i="5"/>
  <c r="Q5096" i="5"/>
  <c r="Q5097" i="5"/>
  <c r="Q5098" i="5"/>
  <c r="Q5099" i="5"/>
  <c r="Q5100" i="5"/>
  <c r="Q5101" i="5"/>
  <c r="Q5102" i="5"/>
  <c r="Q5103" i="5"/>
  <c r="Q5104" i="5"/>
  <c r="Q5105" i="5"/>
  <c r="Q5106" i="5"/>
  <c r="Q5107" i="5"/>
  <c r="Q5108" i="5"/>
  <c r="Q5109" i="5"/>
  <c r="Q5110" i="5"/>
  <c r="Q5111" i="5"/>
  <c r="Q5112" i="5"/>
  <c r="Q5113" i="5"/>
  <c r="Q5114" i="5"/>
  <c r="Q5115" i="5"/>
  <c r="Q5116" i="5"/>
  <c r="Q5117" i="5"/>
  <c r="Q5118" i="5"/>
  <c r="Q5119" i="5"/>
  <c r="Q5120" i="5"/>
  <c r="Q5121" i="5"/>
  <c r="Q5122" i="5"/>
  <c r="Q5123" i="5"/>
  <c r="Q5124" i="5"/>
  <c r="Q5125" i="5"/>
  <c r="Q5126" i="5"/>
  <c r="Q5127" i="5"/>
  <c r="Q5128" i="5"/>
  <c r="Q5129" i="5"/>
  <c r="Q5130" i="5"/>
  <c r="Q5131" i="5"/>
  <c r="Q5132" i="5"/>
  <c r="Q5133" i="5"/>
  <c r="Q5134" i="5"/>
  <c r="Q5135" i="5"/>
  <c r="Q5136" i="5"/>
  <c r="Q5137" i="5"/>
  <c r="Q5138" i="5"/>
  <c r="Q5139" i="5"/>
  <c r="Q5140" i="5"/>
  <c r="Q5141" i="5"/>
  <c r="Q5142" i="5"/>
  <c r="Q5143" i="5"/>
  <c r="Q5144" i="5"/>
  <c r="Q5145" i="5"/>
  <c r="Q5146" i="5"/>
  <c r="Q5147" i="5"/>
  <c r="Q5148" i="5"/>
  <c r="Q5149" i="5"/>
  <c r="Q5150" i="5"/>
  <c r="Q5151" i="5"/>
  <c r="Q5152" i="5"/>
  <c r="Q5153" i="5"/>
  <c r="Q5154" i="5"/>
  <c r="Q5155" i="5"/>
  <c r="Q5156" i="5"/>
  <c r="Q5157" i="5"/>
  <c r="Q5158" i="5"/>
  <c r="Q5159" i="5"/>
  <c r="Q5160" i="5"/>
  <c r="Q5161" i="5"/>
  <c r="Q5162" i="5"/>
  <c r="Q5163" i="5"/>
  <c r="Q5164" i="5"/>
  <c r="Q5165" i="5"/>
  <c r="Q5166" i="5"/>
  <c r="Q5167" i="5"/>
  <c r="Q5168" i="5"/>
  <c r="Q5169" i="5"/>
  <c r="Q5170" i="5"/>
  <c r="Q5171" i="5"/>
  <c r="Q5172" i="5"/>
  <c r="Q5173" i="5"/>
  <c r="Q5174" i="5"/>
  <c r="Q5175" i="5"/>
  <c r="Q5176" i="5"/>
  <c r="Q5177" i="5"/>
  <c r="Q5178" i="5"/>
  <c r="Q5179" i="5"/>
  <c r="Q5180" i="5"/>
  <c r="Q5181" i="5"/>
  <c r="Q5182" i="5"/>
  <c r="Q5183" i="5"/>
  <c r="Q5184" i="5"/>
  <c r="Q5185" i="5"/>
  <c r="Q5186" i="5"/>
  <c r="Q5187" i="5"/>
  <c r="Q5188" i="5"/>
  <c r="Q5189" i="5"/>
  <c r="Q5190" i="5"/>
  <c r="Q5191" i="5"/>
  <c r="Q5192" i="5"/>
  <c r="Q5193" i="5"/>
  <c r="Q5194" i="5"/>
  <c r="Q5195" i="5"/>
  <c r="Q5196" i="5"/>
  <c r="Q5197" i="5"/>
  <c r="Q5198" i="5"/>
  <c r="Q5199" i="5"/>
  <c r="Q5200" i="5"/>
  <c r="Q5201" i="5"/>
  <c r="Q5202" i="5"/>
  <c r="Q5203" i="5"/>
  <c r="Q5204" i="5"/>
  <c r="Q5205" i="5"/>
  <c r="Q5206" i="5"/>
  <c r="Q5207" i="5"/>
  <c r="Q5208" i="5"/>
  <c r="Q5209" i="5"/>
  <c r="Q5210" i="5"/>
  <c r="Q5211" i="5"/>
  <c r="Q5212" i="5"/>
  <c r="Q5213" i="5"/>
  <c r="Q5214" i="5"/>
  <c r="Q5215" i="5"/>
  <c r="Q5216" i="5"/>
  <c r="Q5217" i="5"/>
  <c r="Q5218" i="5"/>
  <c r="Q5219" i="5"/>
  <c r="Q5220" i="5"/>
  <c r="Q5221" i="5"/>
  <c r="Q5222" i="5"/>
  <c r="Q5223" i="5"/>
  <c r="Q5224" i="5"/>
  <c r="Q5225" i="5"/>
  <c r="Q5226" i="5"/>
  <c r="Q5227" i="5"/>
  <c r="Q5228" i="5"/>
  <c r="Q5229" i="5"/>
  <c r="Q5230" i="5"/>
  <c r="Q5231" i="5"/>
  <c r="Q5232" i="5"/>
  <c r="Q5233" i="5"/>
  <c r="Q5234" i="5"/>
  <c r="Q5235" i="5"/>
  <c r="Q5236" i="5"/>
  <c r="Q5237" i="5"/>
  <c r="Q5238" i="5"/>
  <c r="Q5239" i="5"/>
  <c r="Q5240" i="5"/>
  <c r="Q5241" i="5"/>
  <c r="Q5242" i="5"/>
  <c r="Q5243" i="5"/>
  <c r="Q5244" i="5"/>
  <c r="Q5245" i="5"/>
  <c r="Q5246" i="5"/>
  <c r="Q5247" i="5"/>
  <c r="Q5248" i="5"/>
  <c r="Q5249" i="5"/>
  <c r="Q5250" i="5"/>
  <c r="Q5251" i="5"/>
  <c r="Q5252" i="5"/>
  <c r="Q5253" i="5"/>
  <c r="Q5254" i="5"/>
  <c r="Q5255" i="5"/>
  <c r="Q5256" i="5"/>
  <c r="Q5257" i="5"/>
  <c r="Q5258" i="5"/>
  <c r="Q5259" i="5"/>
  <c r="Q5260" i="5"/>
  <c r="Q5261" i="5"/>
  <c r="Q5262" i="5"/>
  <c r="Q5263" i="5"/>
  <c r="Q5264" i="5"/>
  <c r="Q5265" i="5"/>
  <c r="Q5266" i="5"/>
  <c r="Q5267" i="5"/>
  <c r="Q5268" i="5"/>
  <c r="Q5269" i="5"/>
  <c r="Q5270" i="5"/>
  <c r="Q5271" i="5"/>
  <c r="Q5272" i="5"/>
  <c r="Q5273" i="5"/>
  <c r="Q5274" i="5"/>
  <c r="Q5275" i="5"/>
  <c r="Q5276" i="5"/>
  <c r="Q5277" i="5"/>
  <c r="Q5278" i="5"/>
  <c r="Q5279" i="5"/>
  <c r="Q5280" i="5"/>
  <c r="Q5281" i="5"/>
  <c r="Q5282" i="5"/>
  <c r="Q5283" i="5"/>
  <c r="Q5284" i="5"/>
  <c r="Q5285" i="5"/>
  <c r="Q5286" i="5"/>
  <c r="Q5287" i="5"/>
  <c r="Q5288" i="5"/>
  <c r="Q5289" i="5"/>
  <c r="Q5290" i="5"/>
  <c r="Q5291" i="5"/>
  <c r="Q5292" i="5"/>
  <c r="Q5293" i="5"/>
  <c r="Q5294" i="5"/>
  <c r="Q5295" i="5"/>
  <c r="Q5296" i="5"/>
  <c r="Q5297" i="5"/>
  <c r="Q5298" i="5"/>
  <c r="Q5299" i="5"/>
  <c r="Q5300" i="5"/>
  <c r="Q5301" i="5"/>
  <c r="Q5302" i="5"/>
  <c r="Q5303" i="5"/>
  <c r="Q5304" i="5"/>
  <c r="Q5305" i="5"/>
  <c r="Q5306" i="5"/>
  <c r="Q5307" i="5"/>
  <c r="Q5308" i="5"/>
  <c r="Q5309" i="5"/>
  <c r="Q5310" i="5"/>
  <c r="Q5311" i="5"/>
  <c r="Q5312" i="5"/>
  <c r="Q5313" i="5"/>
  <c r="Q5314" i="5"/>
  <c r="Q5315" i="5"/>
  <c r="Q5316" i="5"/>
  <c r="Q5317" i="5"/>
  <c r="Q5318" i="5"/>
  <c r="Q5319" i="5"/>
  <c r="Q5320" i="5"/>
  <c r="Q5321" i="5"/>
  <c r="Q5322" i="5"/>
  <c r="Q5323" i="5"/>
  <c r="Q5324" i="5"/>
  <c r="Q5325" i="5"/>
  <c r="Q5326" i="5"/>
  <c r="Q5327" i="5"/>
  <c r="Q5328" i="5"/>
  <c r="Q5329" i="5"/>
  <c r="Q5330" i="5"/>
  <c r="Q5331" i="5"/>
  <c r="Q5332" i="5"/>
  <c r="Q5333" i="5"/>
  <c r="Q5334" i="5"/>
  <c r="Q5335" i="5"/>
  <c r="Q5336" i="5"/>
  <c r="Q5337" i="5"/>
  <c r="Q5338" i="5"/>
  <c r="Q5339" i="5"/>
  <c r="Q5340" i="5"/>
  <c r="Q5341" i="5"/>
  <c r="Q5342" i="5"/>
  <c r="Q5343" i="5"/>
  <c r="Q5344" i="5"/>
  <c r="Q5345" i="5"/>
  <c r="Q5346" i="5"/>
  <c r="Q5347" i="5"/>
  <c r="Q5348" i="5"/>
  <c r="Q5349" i="5"/>
  <c r="Q5350" i="5"/>
  <c r="Q5351" i="5"/>
  <c r="Q5352" i="5"/>
  <c r="Q5353" i="5"/>
  <c r="Q5354" i="5"/>
  <c r="Q5355" i="5"/>
  <c r="Q5356" i="5"/>
  <c r="Q5357" i="5"/>
  <c r="Q5358" i="5"/>
  <c r="Q5359" i="5"/>
  <c r="Q5360" i="5"/>
  <c r="Q5361" i="5"/>
  <c r="Q5362" i="5"/>
  <c r="Q5363" i="5"/>
  <c r="Q5364" i="5"/>
  <c r="Q5365" i="5"/>
  <c r="Q5366" i="5"/>
  <c r="Q5367" i="5"/>
  <c r="Q5368" i="5"/>
  <c r="Q5369" i="5"/>
  <c r="Q5370" i="5"/>
  <c r="Q5371" i="5"/>
  <c r="Q5372" i="5"/>
  <c r="Q5373" i="5"/>
  <c r="Q5374" i="5"/>
  <c r="Q5375" i="5"/>
  <c r="Q5376" i="5"/>
  <c r="Q5377" i="5"/>
  <c r="Q5378" i="5"/>
  <c r="Q5379" i="5"/>
  <c r="Q5380" i="5"/>
  <c r="Q5381" i="5"/>
  <c r="Q5382" i="5"/>
  <c r="Q5383" i="5"/>
  <c r="Q5384" i="5"/>
  <c r="Q5385" i="5"/>
  <c r="Q5386" i="5"/>
  <c r="Q5387" i="5"/>
  <c r="Q5388" i="5"/>
  <c r="Q5389" i="5"/>
  <c r="Q5390" i="5"/>
  <c r="Q5391" i="5"/>
  <c r="Q5392" i="5"/>
  <c r="Q5393" i="5"/>
  <c r="Q5394" i="5"/>
  <c r="Q5395" i="5"/>
  <c r="Q5396" i="5"/>
  <c r="Q5397" i="5"/>
  <c r="Q5398" i="5"/>
  <c r="Q5399" i="5"/>
  <c r="Q5400" i="5"/>
  <c r="Q5401" i="5"/>
  <c r="Q5402" i="5"/>
  <c r="Q5403" i="5"/>
  <c r="Q5404" i="5"/>
  <c r="Q5405" i="5"/>
  <c r="Q5406" i="5"/>
  <c r="Q5407" i="5"/>
  <c r="Q5408" i="5"/>
  <c r="Q5409" i="5"/>
  <c r="Q5410" i="5"/>
  <c r="Q5411" i="5"/>
  <c r="Q5412" i="5"/>
  <c r="Q5413" i="5"/>
  <c r="Q5414" i="5"/>
  <c r="Q5415" i="5"/>
  <c r="Q5416" i="5"/>
  <c r="Q5417" i="5"/>
  <c r="Q5418" i="5"/>
  <c r="Q5419" i="5"/>
  <c r="Q5420" i="5"/>
  <c r="Q5421" i="5"/>
  <c r="Q5422" i="5"/>
  <c r="Q5423" i="5"/>
  <c r="Q5424" i="5"/>
  <c r="Q5425" i="5"/>
  <c r="Q5426" i="5"/>
  <c r="Q5427" i="5"/>
  <c r="Q5428" i="5"/>
  <c r="Q5429" i="5"/>
  <c r="Q5430" i="5"/>
  <c r="Q5431" i="5"/>
  <c r="Q5432" i="5"/>
  <c r="Q5433" i="5"/>
  <c r="Q5434" i="5"/>
  <c r="Q5435" i="5"/>
  <c r="Q5436" i="5"/>
  <c r="Q5437" i="5"/>
  <c r="Q5438" i="5"/>
  <c r="Q5439" i="5"/>
  <c r="Q5440" i="5"/>
  <c r="Q5441" i="5"/>
  <c r="Q5442" i="5"/>
  <c r="Q5443" i="5"/>
  <c r="Q5444" i="5"/>
  <c r="Q5445" i="5"/>
  <c r="Q5446" i="5"/>
  <c r="Q5447" i="5"/>
  <c r="Q5448" i="5"/>
  <c r="Q5449" i="5"/>
  <c r="Q5450" i="5"/>
  <c r="Q5451" i="5"/>
  <c r="Q5452" i="5"/>
  <c r="Q5453" i="5"/>
  <c r="Q5454" i="5"/>
  <c r="Q5455" i="5"/>
  <c r="Q5456" i="5"/>
  <c r="Q5457" i="5"/>
  <c r="Q5458" i="5"/>
  <c r="Q5459" i="5"/>
  <c r="Q5460" i="5"/>
  <c r="Q5461" i="5"/>
  <c r="Q5462" i="5"/>
  <c r="Q5463" i="5"/>
  <c r="Q5464" i="5"/>
  <c r="Q5465" i="5"/>
  <c r="Q5466" i="5"/>
  <c r="Q5467" i="5"/>
  <c r="Q5468" i="5"/>
  <c r="Q5469" i="5"/>
  <c r="Q5470" i="5"/>
  <c r="Q5471" i="5"/>
  <c r="Q5472" i="5"/>
  <c r="Q5473" i="5"/>
  <c r="Q5474" i="5"/>
  <c r="Q5475" i="5"/>
  <c r="Q5476" i="5"/>
  <c r="Q5477" i="5"/>
  <c r="Q5478" i="5"/>
  <c r="Q5479" i="5"/>
  <c r="Q5480" i="5"/>
  <c r="Q5481" i="5"/>
  <c r="Q5482" i="5"/>
  <c r="Q5483" i="5"/>
  <c r="Q5484" i="5"/>
  <c r="Q5485" i="5"/>
  <c r="Q5486" i="5"/>
  <c r="Q5487" i="5"/>
  <c r="Q5488" i="5"/>
  <c r="Q5489" i="5"/>
  <c r="Q5490" i="5"/>
  <c r="Q5491" i="5"/>
  <c r="Q5492" i="5"/>
  <c r="Q5493" i="5"/>
  <c r="Q5494" i="5"/>
  <c r="Q5495" i="5"/>
  <c r="Q5496" i="5"/>
  <c r="Q5497" i="5"/>
  <c r="Q5498" i="5"/>
  <c r="Q5499" i="5"/>
  <c r="Q5500" i="5"/>
  <c r="Q5501" i="5"/>
  <c r="Q5502" i="5"/>
  <c r="Q5503" i="5"/>
  <c r="Q5504" i="5"/>
  <c r="Q5505" i="5"/>
  <c r="Q5506" i="5"/>
  <c r="Q5507" i="5"/>
  <c r="Q5508" i="5"/>
  <c r="Q5509" i="5"/>
  <c r="Q5510" i="5"/>
  <c r="Q5511" i="5"/>
  <c r="Q5512" i="5"/>
  <c r="Q5513" i="5"/>
  <c r="Q5514" i="5"/>
  <c r="Q5515" i="5"/>
  <c r="Q5516" i="5"/>
  <c r="Q5517" i="5"/>
  <c r="Q5518" i="5"/>
  <c r="Q5519" i="5"/>
  <c r="Q5520" i="5"/>
  <c r="Q5521" i="5"/>
  <c r="Q5522" i="5"/>
  <c r="Q5523" i="5"/>
  <c r="Q5524" i="5"/>
  <c r="Q5525" i="5"/>
  <c r="Q5526" i="5"/>
  <c r="Q5527" i="5"/>
  <c r="Q5528" i="5"/>
  <c r="Q5529" i="5"/>
  <c r="Q5530" i="5"/>
  <c r="Q5531" i="5"/>
  <c r="Q5532" i="5"/>
  <c r="Q5533" i="5"/>
  <c r="Q5534" i="5"/>
  <c r="Q5535" i="5"/>
  <c r="Q5536" i="5"/>
  <c r="Q5537" i="5"/>
  <c r="Q5538" i="5"/>
  <c r="Q5539" i="5"/>
  <c r="Q5540" i="5"/>
  <c r="Q5541" i="5"/>
  <c r="Q5542" i="5"/>
  <c r="Q5543" i="5"/>
  <c r="Q5544" i="5"/>
  <c r="Q5545" i="5"/>
  <c r="Q5546" i="5"/>
  <c r="Q5547" i="5"/>
  <c r="Q5548" i="5"/>
  <c r="Q5549" i="5"/>
  <c r="Q5550" i="5"/>
  <c r="Q5551" i="5"/>
  <c r="Q5552" i="5"/>
  <c r="Q5553" i="5"/>
  <c r="Q5554" i="5"/>
  <c r="Q5555" i="5"/>
  <c r="Q5556" i="5"/>
  <c r="Q5557" i="5"/>
  <c r="Q5558" i="5"/>
  <c r="Q5559" i="5"/>
  <c r="Q5560" i="5"/>
  <c r="Q5561" i="5"/>
  <c r="Q5562" i="5"/>
  <c r="Q5563" i="5"/>
  <c r="Q5564" i="5"/>
  <c r="Q5565" i="5"/>
  <c r="Q5566" i="5"/>
  <c r="Q5567" i="5"/>
  <c r="Q5568" i="5"/>
  <c r="Q5569" i="5"/>
  <c r="Q5570" i="5"/>
  <c r="Q5571" i="5"/>
  <c r="Q5572" i="5"/>
  <c r="Q5573" i="5"/>
  <c r="Q5574" i="5"/>
  <c r="Q5575" i="5"/>
  <c r="Q5576" i="5"/>
  <c r="Q5577" i="5"/>
  <c r="Q5578" i="5"/>
  <c r="Q5579" i="5"/>
  <c r="Q5580" i="5"/>
  <c r="Q5581" i="5"/>
  <c r="Q5582" i="5"/>
  <c r="Q5583" i="5"/>
  <c r="Q5584" i="5"/>
  <c r="Q5585" i="5"/>
  <c r="Q5586" i="5"/>
  <c r="Q5587" i="5"/>
  <c r="Q5588" i="5"/>
  <c r="Q5589" i="5"/>
  <c r="Q5590" i="5"/>
  <c r="Q5591" i="5"/>
  <c r="Q5592" i="5"/>
  <c r="Q5593" i="5"/>
  <c r="Q5594" i="5"/>
  <c r="Q5595" i="5"/>
  <c r="Q5596" i="5"/>
  <c r="Q5597" i="5"/>
  <c r="Q5598" i="5"/>
  <c r="Q5599" i="5"/>
  <c r="Q5600" i="5"/>
  <c r="Q5601" i="5"/>
  <c r="Q5602" i="5"/>
  <c r="Q5603" i="5"/>
  <c r="Q5604" i="5"/>
  <c r="Q5605" i="5"/>
  <c r="Q5606" i="5"/>
  <c r="Q5607" i="5"/>
  <c r="Q5608" i="5"/>
  <c r="Q5609" i="5"/>
  <c r="Q5610" i="5"/>
  <c r="Q5611" i="5"/>
  <c r="Q5612" i="5"/>
  <c r="Q5613" i="5"/>
  <c r="Q5614" i="5"/>
  <c r="Q5615" i="5"/>
  <c r="Q5616" i="5"/>
  <c r="Q5617" i="5"/>
  <c r="Q5618" i="5"/>
  <c r="Q5619" i="5"/>
  <c r="Q5620" i="5"/>
  <c r="Q5621" i="5"/>
  <c r="Q5622" i="5"/>
  <c r="Q5623" i="5"/>
  <c r="Q5624" i="5"/>
  <c r="Q5625" i="5"/>
  <c r="Q5626" i="5"/>
  <c r="Q5627" i="5"/>
  <c r="Q5628" i="5"/>
  <c r="Q5629" i="5"/>
  <c r="Q5630" i="5"/>
  <c r="Q5631" i="5"/>
  <c r="Q5632" i="5"/>
  <c r="Q5633" i="5"/>
  <c r="Q5634" i="5"/>
  <c r="Q5635" i="5"/>
  <c r="Q5636" i="5"/>
  <c r="Q5637" i="5"/>
  <c r="Q5638" i="5"/>
  <c r="Q5639" i="5"/>
  <c r="Q5640" i="5"/>
  <c r="Q5641" i="5"/>
  <c r="Q5642" i="5"/>
  <c r="Q5643" i="5"/>
  <c r="Q5644" i="5"/>
  <c r="Q5645" i="5"/>
  <c r="Q5646" i="5"/>
  <c r="Q5647" i="5"/>
  <c r="Q5648" i="5"/>
  <c r="Q5649" i="5"/>
  <c r="Q5650" i="5"/>
  <c r="Q5651" i="5"/>
  <c r="Q5652" i="5"/>
  <c r="Q5653" i="5"/>
  <c r="Q5654" i="5"/>
  <c r="Q5655" i="5"/>
  <c r="Q5656" i="5"/>
  <c r="Q5657" i="5"/>
  <c r="Q5658" i="5"/>
  <c r="Q5659" i="5"/>
  <c r="Q5660" i="5"/>
  <c r="Q5661" i="5"/>
  <c r="Q5662" i="5"/>
  <c r="Q5663" i="5"/>
  <c r="Q5664" i="5"/>
  <c r="Q5665" i="5"/>
  <c r="Q5666" i="5"/>
  <c r="Q5667" i="5"/>
  <c r="Q5668" i="5"/>
  <c r="Q5669" i="5"/>
  <c r="Q5670" i="5"/>
  <c r="Q5671" i="5"/>
  <c r="Q5672" i="5"/>
  <c r="Q5673" i="5"/>
  <c r="Q5674" i="5"/>
  <c r="Q5675" i="5"/>
  <c r="Q5676" i="5"/>
  <c r="Q5677" i="5"/>
  <c r="Q5678" i="5"/>
  <c r="Q5679" i="5"/>
  <c r="Q5680" i="5"/>
  <c r="Q5681" i="5"/>
  <c r="Q5682" i="5"/>
  <c r="Q5683" i="5"/>
  <c r="Q5684" i="5"/>
  <c r="Q5685" i="5"/>
  <c r="Q5686" i="5"/>
  <c r="Q5687" i="5"/>
  <c r="Q5688" i="5"/>
  <c r="Q5689" i="5"/>
  <c r="Q5690" i="5"/>
  <c r="Q5691" i="5"/>
  <c r="Q5692" i="5"/>
  <c r="Q5693" i="5"/>
  <c r="Q5694" i="5"/>
  <c r="Q5695" i="5"/>
  <c r="Q5696" i="5"/>
  <c r="Q5697" i="5"/>
  <c r="Q5698" i="5"/>
  <c r="Q5699" i="5"/>
  <c r="Q5700" i="5"/>
  <c r="Q5701" i="5"/>
  <c r="Q5702" i="5"/>
  <c r="Q5703" i="5"/>
  <c r="Q5704" i="5"/>
  <c r="Q5705" i="5"/>
  <c r="Q5706" i="5"/>
  <c r="Q5707" i="5"/>
  <c r="Q5708" i="5"/>
  <c r="Q5709" i="5"/>
  <c r="Q5710" i="5"/>
  <c r="Q5711" i="5"/>
  <c r="Q5712" i="5"/>
  <c r="Q5713" i="5"/>
  <c r="Q5714" i="5"/>
  <c r="Q5715" i="5"/>
  <c r="Q5716" i="5"/>
  <c r="Q5717" i="5"/>
  <c r="Q5718" i="5"/>
  <c r="Q5719" i="5"/>
  <c r="Q5720" i="5"/>
  <c r="Q5721" i="5"/>
  <c r="Q5722" i="5"/>
  <c r="Q5723" i="5"/>
  <c r="Q5724" i="5"/>
  <c r="Q5725" i="5"/>
  <c r="Q5726" i="5"/>
  <c r="Q5727" i="5"/>
  <c r="Q5728" i="5"/>
  <c r="Q5729" i="5"/>
  <c r="Q5730" i="5"/>
  <c r="Q5731" i="5"/>
  <c r="Q5732" i="5"/>
  <c r="Q5733" i="5"/>
  <c r="Q5734" i="5"/>
  <c r="Q5735" i="5"/>
  <c r="Q5736" i="5"/>
  <c r="Q5737" i="5"/>
  <c r="Q5738" i="5"/>
  <c r="Q5739" i="5"/>
  <c r="Q5740" i="5"/>
  <c r="Q5741" i="5"/>
  <c r="Q5742" i="5"/>
  <c r="Q5743" i="5"/>
  <c r="Q5744" i="5"/>
  <c r="Q5745" i="5"/>
  <c r="Q5746" i="5"/>
  <c r="Q5747" i="5"/>
  <c r="Q5748" i="5"/>
  <c r="Q5749" i="5"/>
  <c r="Q5750" i="5"/>
  <c r="Q5751" i="5"/>
  <c r="Q5752" i="5"/>
  <c r="Q5753" i="5"/>
  <c r="Q5754" i="5"/>
  <c r="Q5755" i="5"/>
  <c r="Q5756" i="5"/>
  <c r="Q5757" i="5"/>
  <c r="Q5758" i="5"/>
  <c r="Q5759" i="5"/>
  <c r="Q5760" i="5"/>
  <c r="Q5761" i="5"/>
  <c r="Q5762" i="5"/>
  <c r="Q5763" i="5"/>
  <c r="Q5764" i="5"/>
  <c r="Q5765" i="5"/>
  <c r="Q5766" i="5"/>
  <c r="Q5767" i="5"/>
  <c r="Q5768" i="5"/>
  <c r="Q5769" i="5"/>
  <c r="Q5770" i="5"/>
  <c r="Q5771" i="5"/>
  <c r="Q5772" i="5"/>
  <c r="Q5773" i="5"/>
  <c r="Q5774" i="5"/>
  <c r="Q5775" i="5"/>
  <c r="Q5776" i="5"/>
  <c r="Q5777" i="5"/>
  <c r="Q5778" i="5"/>
  <c r="Q5779" i="5"/>
  <c r="Q5780" i="5"/>
  <c r="Q5781" i="5"/>
  <c r="Q5782" i="5"/>
  <c r="Q5783" i="5"/>
  <c r="Q5784" i="5"/>
  <c r="Q5785" i="5"/>
  <c r="Q5786" i="5"/>
  <c r="Q5787" i="5"/>
  <c r="Q5788" i="5"/>
  <c r="Q5789" i="5"/>
  <c r="Q5790" i="5"/>
  <c r="Q5791" i="5"/>
  <c r="Q5792" i="5"/>
  <c r="Q5793" i="5"/>
  <c r="Q5794" i="5"/>
  <c r="Q5795" i="5"/>
  <c r="Q5796" i="5"/>
  <c r="Q5797" i="5"/>
  <c r="Q5798" i="5"/>
  <c r="Q5799" i="5"/>
  <c r="Q5800" i="5"/>
  <c r="Q5801" i="5"/>
  <c r="Q5802" i="5"/>
  <c r="Q5803" i="5"/>
  <c r="Q5804" i="5"/>
  <c r="Q5805" i="5"/>
  <c r="Q5806" i="5"/>
  <c r="Q5807" i="5"/>
  <c r="Q5808" i="5"/>
  <c r="Q5809" i="5"/>
  <c r="Q5810" i="5"/>
  <c r="Q5811" i="5"/>
  <c r="Q5812" i="5"/>
  <c r="Q5813" i="5"/>
  <c r="Q5814" i="5"/>
  <c r="Q5815" i="5"/>
  <c r="Q5816" i="5"/>
  <c r="Q5817" i="5"/>
  <c r="Q5818" i="5"/>
  <c r="Q5819" i="5"/>
  <c r="Q5820" i="5"/>
  <c r="Q5821" i="5"/>
  <c r="Q5822" i="5"/>
  <c r="Q5823" i="5"/>
  <c r="Q5824" i="5"/>
  <c r="Q5825" i="5"/>
  <c r="Q5826" i="5"/>
  <c r="Q5827" i="5"/>
  <c r="Q5828" i="5"/>
  <c r="Q5829" i="5"/>
  <c r="Q5830" i="5"/>
  <c r="Q5831" i="5"/>
  <c r="Q5832" i="5"/>
  <c r="Q5833" i="5"/>
  <c r="Q5834" i="5"/>
  <c r="Q5835" i="5"/>
  <c r="Q5836" i="5"/>
  <c r="Q5837" i="5"/>
  <c r="Q5838" i="5"/>
  <c r="Q5839" i="5"/>
  <c r="Q5840" i="5"/>
  <c r="Q5841" i="5"/>
  <c r="Q5842" i="5"/>
  <c r="Q5843" i="5"/>
  <c r="Q5844" i="5"/>
  <c r="Q5845" i="5"/>
  <c r="Q5846" i="5"/>
  <c r="Q5847" i="5"/>
  <c r="Q5848" i="5"/>
  <c r="Q5849" i="5"/>
  <c r="Q5850" i="5"/>
  <c r="Q5851" i="5"/>
  <c r="Q5852" i="5"/>
  <c r="Q5853" i="5"/>
  <c r="Q5854" i="5"/>
  <c r="Q5855" i="5"/>
  <c r="Q5856" i="5"/>
  <c r="Q5857" i="5"/>
  <c r="Q5858" i="5"/>
  <c r="Q5859" i="5"/>
  <c r="Q5860" i="5"/>
  <c r="Q5861" i="5"/>
  <c r="Q5862" i="5"/>
  <c r="Q5863" i="5"/>
  <c r="Q5864" i="5"/>
  <c r="Q5865" i="5"/>
  <c r="Q5866" i="5"/>
  <c r="Q5867" i="5"/>
  <c r="Q5868" i="5"/>
  <c r="Q5869" i="5"/>
  <c r="Q5870" i="5"/>
  <c r="Q5871" i="5"/>
  <c r="Q5872" i="5"/>
  <c r="Q5873" i="5"/>
  <c r="Q5874" i="5"/>
  <c r="Q5875" i="5"/>
  <c r="Q5876" i="5"/>
  <c r="Q5877" i="5"/>
  <c r="Q5878" i="5"/>
  <c r="Q5879" i="5"/>
  <c r="Q5880" i="5"/>
  <c r="Q5881" i="5"/>
  <c r="Q5882" i="5"/>
  <c r="Q5883" i="5"/>
  <c r="Q5884" i="5"/>
  <c r="Q5885" i="5"/>
  <c r="Q5886" i="5"/>
  <c r="Q5887" i="5"/>
  <c r="Q5888" i="5"/>
  <c r="Q5889" i="5"/>
  <c r="Q5890" i="5"/>
  <c r="Q5891" i="5"/>
  <c r="Q5892" i="5"/>
  <c r="Q5893" i="5"/>
  <c r="Q5894" i="5"/>
  <c r="Q5895" i="5"/>
  <c r="Q5896" i="5"/>
  <c r="Q5897" i="5"/>
  <c r="Q5898" i="5"/>
  <c r="Q5899" i="5"/>
  <c r="Q5900" i="5"/>
  <c r="Q5901" i="5"/>
  <c r="Q5902" i="5"/>
  <c r="Q5903" i="5"/>
  <c r="Q5904" i="5"/>
  <c r="Q5905" i="5"/>
  <c r="Q5906" i="5"/>
  <c r="Q5907" i="5"/>
  <c r="Q5908" i="5"/>
  <c r="Q5909" i="5"/>
  <c r="Q5910" i="5"/>
  <c r="Q5911" i="5"/>
  <c r="Q5912" i="5"/>
  <c r="Q5913" i="5"/>
  <c r="Q5914" i="5"/>
  <c r="Q5915" i="5"/>
  <c r="Q5916" i="5"/>
  <c r="Q5917" i="5"/>
  <c r="Q5918" i="5"/>
  <c r="Q5919" i="5"/>
  <c r="Q5920" i="5"/>
  <c r="Q5921" i="5"/>
  <c r="Q5922" i="5"/>
  <c r="Q5923" i="5"/>
  <c r="Q5924" i="5"/>
  <c r="Q5925" i="5"/>
  <c r="Q5926" i="5"/>
  <c r="Q5927" i="5"/>
  <c r="Q5928" i="5"/>
  <c r="Q5929" i="5"/>
  <c r="Q5930" i="5"/>
  <c r="Q5931" i="5"/>
  <c r="Q5932" i="5"/>
  <c r="Q5933" i="5"/>
  <c r="Q5934" i="5"/>
  <c r="Q5935" i="5"/>
  <c r="Q5936" i="5"/>
  <c r="Q5937" i="5"/>
  <c r="Q5938" i="5"/>
  <c r="Q5939" i="5"/>
  <c r="Q5940" i="5"/>
  <c r="Q5941" i="5"/>
  <c r="Q5942" i="5"/>
  <c r="Q5943" i="5"/>
  <c r="Q5944" i="5"/>
  <c r="Q5945" i="5"/>
  <c r="Q5946" i="5"/>
  <c r="Q5947" i="5"/>
  <c r="Q5948" i="5"/>
  <c r="Q5949" i="5"/>
  <c r="Q5950" i="5"/>
  <c r="Q5951" i="5"/>
  <c r="Q5952" i="5"/>
  <c r="Q5953" i="5"/>
  <c r="Q5954" i="5"/>
  <c r="Q5955" i="5"/>
  <c r="Q5956" i="5"/>
  <c r="Q5957" i="5"/>
  <c r="Q5958" i="5"/>
  <c r="Q5959" i="5"/>
  <c r="Q5960" i="5"/>
  <c r="Q5961" i="5"/>
  <c r="Q5962" i="5"/>
  <c r="Q5963" i="5"/>
  <c r="Q5964" i="5"/>
  <c r="Q5965" i="5"/>
  <c r="Q5966" i="5"/>
  <c r="Q5967" i="5"/>
  <c r="Q5968" i="5"/>
  <c r="Q5969" i="5"/>
  <c r="Q5970" i="5"/>
  <c r="Q5971" i="5"/>
  <c r="Q5972" i="5"/>
  <c r="Q5973" i="5"/>
  <c r="Q5974" i="5"/>
  <c r="Q5975" i="5"/>
  <c r="Q5976" i="5"/>
  <c r="Q5977" i="5"/>
  <c r="Q5978" i="5"/>
  <c r="Q5979" i="5"/>
  <c r="Q5980" i="5"/>
  <c r="Q5981" i="5"/>
  <c r="Q5982" i="5"/>
  <c r="Q5983" i="5"/>
  <c r="Q5984" i="5"/>
  <c r="Q5985" i="5"/>
  <c r="Q5986" i="5"/>
  <c r="Q5987" i="5"/>
  <c r="Q5988" i="5"/>
  <c r="Q5989" i="5"/>
  <c r="Q5990" i="5"/>
  <c r="Q5991" i="5"/>
  <c r="Q5992" i="5"/>
  <c r="Q5993" i="5"/>
  <c r="Q5994" i="5"/>
  <c r="Q5995" i="5"/>
  <c r="Q5996" i="5"/>
  <c r="Q5997" i="5"/>
  <c r="Q5998" i="5"/>
  <c r="Q5999" i="5"/>
  <c r="Q6000" i="5"/>
  <c r="Q6001" i="5"/>
  <c r="Q6002" i="5"/>
  <c r="Q6003" i="5"/>
  <c r="Q6004" i="5"/>
  <c r="Q6005" i="5"/>
  <c r="Q6006" i="5"/>
  <c r="Q6007" i="5"/>
  <c r="Q6008" i="5"/>
  <c r="Q6009" i="5"/>
  <c r="Q6010" i="5"/>
  <c r="Q6011" i="5"/>
  <c r="Q6012" i="5"/>
  <c r="Q6013" i="5"/>
  <c r="Q6014" i="5"/>
  <c r="Q6015" i="5"/>
  <c r="Q6016" i="5"/>
  <c r="Q6017" i="5"/>
  <c r="Q6018" i="5"/>
  <c r="Q6019" i="5"/>
  <c r="Q6020" i="5"/>
  <c r="Q6021" i="5"/>
  <c r="Q6022" i="5"/>
  <c r="Q6023" i="5"/>
  <c r="Q6024" i="5"/>
  <c r="Q6025" i="5"/>
  <c r="Q6026" i="5"/>
  <c r="Q6027" i="5"/>
  <c r="Q6028" i="5"/>
  <c r="Q6029" i="5"/>
  <c r="Q6030" i="5"/>
  <c r="Q6031" i="5"/>
  <c r="Q6032" i="5"/>
  <c r="Q6033" i="5"/>
  <c r="Q6034" i="5"/>
  <c r="Q6035" i="5"/>
  <c r="Q6036" i="5"/>
  <c r="Q6037" i="5"/>
  <c r="Q6038" i="5"/>
  <c r="Q6039" i="5"/>
  <c r="Q6040" i="5"/>
  <c r="Q6041" i="5"/>
  <c r="Q6042" i="5"/>
  <c r="Q6043" i="5"/>
  <c r="Q6044" i="5"/>
  <c r="Q6045" i="5"/>
  <c r="Q6046" i="5"/>
  <c r="Q6047" i="5"/>
  <c r="Q6048" i="5"/>
  <c r="Q6049" i="5"/>
  <c r="Q6050" i="5"/>
  <c r="Q6051" i="5"/>
  <c r="Q6052" i="5"/>
  <c r="Q6053" i="5"/>
  <c r="Q6054" i="5"/>
  <c r="Q6055" i="5"/>
  <c r="Q6056" i="5"/>
  <c r="Q6057" i="5"/>
  <c r="Q6058" i="5"/>
  <c r="Q6059" i="5"/>
  <c r="Q6060" i="5"/>
  <c r="Q6061" i="5"/>
  <c r="Q6062" i="5"/>
  <c r="Q6063" i="5"/>
  <c r="Q6064" i="5"/>
  <c r="Q6065" i="5"/>
  <c r="Q6066" i="5"/>
  <c r="Q6067" i="5"/>
  <c r="Q6068" i="5"/>
  <c r="Q6069" i="5"/>
  <c r="Q6070" i="5"/>
  <c r="Q6071" i="5"/>
  <c r="Q6072" i="5"/>
  <c r="Q6073" i="5"/>
  <c r="Q6074" i="5"/>
  <c r="Q6075" i="5"/>
  <c r="Q6076" i="5"/>
  <c r="Q6077" i="5"/>
  <c r="Q6078" i="5"/>
  <c r="Q6079" i="5"/>
  <c r="Q6080" i="5"/>
  <c r="Q6081" i="5"/>
  <c r="Q6082" i="5"/>
  <c r="Q6083" i="5"/>
  <c r="Q6084" i="5"/>
  <c r="Q6085" i="5"/>
  <c r="Q6086" i="5"/>
  <c r="Q6087" i="5"/>
  <c r="Q6088" i="5"/>
  <c r="Q6089" i="5"/>
  <c r="Q6090" i="5"/>
  <c r="Q6091" i="5"/>
  <c r="Q6092" i="5"/>
  <c r="Q6093" i="5"/>
  <c r="Q6094" i="5"/>
  <c r="Q6095" i="5"/>
  <c r="Q6096" i="5"/>
  <c r="Q6097" i="5"/>
  <c r="Q6098" i="5"/>
  <c r="Q6099" i="5"/>
  <c r="Q6100" i="5"/>
  <c r="Q6101" i="5"/>
  <c r="Q6102" i="5"/>
  <c r="Q6103" i="5"/>
  <c r="Q6104" i="5"/>
  <c r="Q6105" i="5"/>
  <c r="Q6106" i="5"/>
  <c r="Q6107" i="5"/>
  <c r="Q6108" i="5"/>
  <c r="Q6109" i="5"/>
  <c r="Q6110" i="5"/>
  <c r="Q6111" i="5"/>
  <c r="Q6112" i="5"/>
  <c r="Q6113" i="5"/>
  <c r="Q6114" i="5"/>
  <c r="Q6115" i="5"/>
  <c r="Q6116" i="5"/>
  <c r="Q6117" i="5"/>
  <c r="Q6118" i="5"/>
  <c r="Q6119" i="5"/>
  <c r="Q6120" i="5"/>
  <c r="Q6121" i="5"/>
  <c r="Q6122" i="5"/>
  <c r="Q6123" i="5"/>
  <c r="Q6124" i="5"/>
  <c r="Q6125" i="5"/>
  <c r="Q6126" i="5"/>
  <c r="Q6127" i="5"/>
  <c r="Q6128" i="5"/>
  <c r="Q6129" i="5"/>
  <c r="Q6130" i="5"/>
  <c r="Q6131" i="5"/>
  <c r="Q6132" i="5"/>
  <c r="Q6133" i="5"/>
  <c r="Q6134" i="5"/>
  <c r="Q6135" i="5"/>
  <c r="Q6136" i="5"/>
  <c r="Q6137" i="5"/>
  <c r="Q6138" i="5"/>
  <c r="Q6139" i="5"/>
  <c r="Q6140" i="5"/>
  <c r="Q6141" i="5"/>
  <c r="Q6142" i="5"/>
  <c r="Q6143" i="5"/>
  <c r="Q6144" i="5"/>
  <c r="Q6145" i="5"/>
  <c r="Q6146" i="5"/>
  <c r="Q6147" i="5"/>
  <c r="Q6148" i="5"/>
  <c r="Q6149" i="5"/>
  <c r="Q6150" i="5"/>
  <c r="Q6151" i="5"/>
  <c r="Q6152" i="5"/>
  <c r="Q6153" i="5"/>
  <c r="Q6154" i="5"/>
  <c r="Q6155" i="5"/>
  <c r="Q6156" i="5"/>
  <c r="Q6157" i="5"/>
  <c r="Q6158" i="5"/>
  <c r="Q6159" i="5"/>
  <c r="Q6160" i="5"/>
  <c r="Q6161" i="5"/>
  <c r="Q6162" i="5"/>
  <c r="Q6163" i="5"/>
  <c r="Q6164" i="5"/>
  <c r="Q6165" i="5"/>
  <c r="Q6166" i="5"/>
  <c r="Q6167" i="5"/>
  <c r="Q6168" i="5"/>
  <c r="Q6169" i="5"/>
  <c r="Q6170" i="5"/>
  <c r="Q6171" i="5"/>
  <c r="Q6172" i="5"/>
  <c r="Q6173" i="5"/>
  <c r="Q6174" i="5"/>
  <c r="Q6175" i="5"/>
  <c r="Q6176" i="5"/>
  <c r="Q6177" i="5"/>
  <c r="Q6178" i="5"/>
  <c r="Q6179" i="5"/>
  <c r="Q6180" i="5"/>
  <c r="Q6181" i="5"/>
  <c r="Q6182" i="5"/>
  <c r="Q6183" i="5"/>
  <c r="Q6184" i="5"/>
  <c r="Q6185" i="5"/>
  <c r="Q6186" i="5"/>
  <c r="Q6187" i="5"/>
  <c r="Q6188" i="5"/>
  <c r="Q6189" i="5"/>
  <c r="Q6190" i="5"/>
  <c r="Q6191" i="5"/>
  <c r="Q6192" i="5"/>
  <c r="Q6193" i="5"/>
  <c r="Q6194" i="5"/>
  <c r="Q6195" i="5"/>
  <c r="Q6196" i="5"/>
  <c r="Q6197" i="5"/>
  <c r="Q6198" i="5"/>
  <c r="Q6199" i="5"/>
  <c r="Q6200" i="5"/>
  <c r="Q6201" i="5"/>
  <c r="Q6202" i="5"/>
  <c r="Q6203" i="5"/>
  <c r="Q6204" i="5"/>
  <c r="Q6205" i="5"/>
  <c r="Q6206" i="5"/>
  <c r="Q6207" i="5"/>
  <c r="Q6208" i="5"/>
  <c r="Q6209" i="5"/>
  <c r="Q6210" i="5"/>
  <c r="Q6211" i="5"/>
  <c r="Q6212" i="5"/>
  <c r="Q6213" i="5"/>
  <c r="Q6214" i="5"/>
  <c r="Q6215" i="5"/>
  <c r="Q6216" i="5"/>
  <c r="Q6217" i="5"/>
  <c r="Q6218" i="5"/>
  <c r="Q6219" i="5"/>
  <c r="Q6220" i="5"/>
  <c r="Q6221" i="5"/>
  <c r="Q6222" i="5"/>
  <c r="Q6223" i="5"/>
  <c r="Q6224" i="5"/>
  <c r="Q6225" i="5"/>
  <c r="Q6226" i="5"/>
  <c r="Q6227" i="5"/>
  <c r="Q6228" i="5"/>
  <c r="Q6229" i="5"/>
  <c r="Q6230" i="5"/>
  <c r="Q6231" i="5"/>
  <c r="Q6232" i="5"/>
  <c r="Q6233" i="5"/>
  <c r="Q6234" i="5"/>
  <c r="Q6235" i="5"/>
  <c r="Q6236" i="5"/>
  <c r="Q6237" i="5"/>
  <c r="Q6238" i="5"/>
  <c r="Q6239" i="5"/>
  <c r="Q6240" i="5"/>
  <c r="Q6241" i="5"/>
  <c r="Q6242" i="5"/>
  <c r="Q6243" i="5"/>
  <c r="Q6244" i="5"/>
  <c r="Q6245" i="5"/>
  <c r="Q6246" i="5"/>
  <c r="Q6247" i="5"/>
  <c r="Q6248" i="5"/>
  <c r="Q6249" i="5"/>
  <c r="Q6250" i="5"/>
  <c r="Q6251" i="5"/>
  <c r="Q6252" i="5"/>
  <c r="Q6253" i="5"/>
  <c r="Q6254" i="5"/>
  <c r="Q6255" i="5"/>
  <c r="Q6256" i="5"/>
  <c r="Q6257" i="5"/>
  <c r="Q6258" i="5"/>
  <c r="Q6259" i="5"/>
  <c r="Q6260" i="5"/>
  <c r="Q6261" i="5"/>
  <c r="Q6262" i="5"/>
  <c r="Q6263" i="5"/>
  <c r="Q6264" i="5"/>
  <c r="Q6265" i="5"/>
  <c r="Q6266" i="5"/>
  <c r="Q6267" i="5"/>
  <c r="Q6268" i="5"/>
  <c r="Q6269" i="5"/>
  <c r="Q6270" i="5"/>
  <c r="Q6271" i="5"/>
  <c r="Q6272" i="5"/>
  <c r="Q6273" i="5"/>
  <c r="Q6274" i="5"/>
  <c r="Q6275" i="5"/>
  <c r="Q6276" i="5"/>
  <c r="Q6277" i="5"/>
  <c r="Q6278" i="5"/>
  <c r="Q6279" i="5"/>
  <c r="Q6280" i="5"/>
  <c r="Q6281" i="5"/>
  <c r="Q6282" i="5"/>
  <c r="Q6283" i="5"/>
  <c r="Q6284" i="5"/>
  <c r="Q6285" i="5"/>
  <c r="Q6286" i="5"/>
  <c r="Q6287" i="5"/>
  <c r="Q6288" i="5"/>
  <c r="Q6289" i="5"/>
  <c r="Q6290" i="5"/>
  <c r="Q6291" i="5"/>
  <c r="Q6292" i="5"/>
  <c r="Q6293" i="5"/>
  <c r="Q6294" i="5"/>
  <c r="Q6295" i="5"/>
  <c r="Q6296" i="5"/>
  <c r="Q6297" i="5"/>
  <c r="Q6298" i="5"/>
  <c r="Q6299" i="5"/>
  <c r="Q6300" i="5"/>
  <c r="Q6301" i="5"/>
  <c r="Q6302" i="5"/>
  <c r="Q6303" i="5"/>
  <c r="Q6304" i="5"/>
  <c r="Q6305" i="5"/>
  <c r="Q6306" i="5"/>
  <c r="Q6307" i="5"/>
  <c r="Q6308" i="5"/>
  <c r="Q6309" i="5"/>
  <c r="Q6310" i="5"/>
  <c r="Q6311" i="5"/>
  <c r="Q6312" i="5"/>
  <c r="Q6313" i="5"/>
  <c r="Q6314" i="5"/>
  <c r="Q6315" i="5"/>
  <c r="Q6316" i="5"/>
  <c r="Q6317" i="5"/>
  <c r="Q6318" i="5"/>
  <c r="Q6319" i="5"/>
  <c r="Q6320" i="5"/>
  <c r="Q6321" i="5"/>
  <c r="Q6322" i="5"/>
  <c r="Q6323" i="5"/>
  <c r="Q6324" i="5"/>
  <c r="Q6325" i="5"/>
  <c r="Q6326" i="5"/>
  <c r="Q6327" i="5"/>
  <c r="Q6328" i="5"/>
  <c r="Q6329" i="5"/>
  <c r="Q6330" i="5"/>
  <c r="Q6331" i="5"/>
  <c r="Q6332" i="5"/>
  <c r="Q6333" i="5"/>
  <c r="Q6334" i="5"/>
  <c r="Q6335" i="5"/>
  <c r="Q6336" i="5"/>
  <c r="Q6337" i="5"/>
  <c r="Q6338" i="5"/>
  <c r="Q6339" i="5"/>
  <c r="Q6340" i="5"/>
  <c r="Q6341" i="5"/>
  <c r="Q6342" i="5"/>
  <c r="Q6343" i="5"/>
  <c r="Q6344" i="5"/>
  <c r="Q6345" i="5"/>
  <c r="Q6346" i="5"/>
  <c r="Q6347" i="5"/>
  <c r="Q6348" i="5"/>
  <c r="Q6349" i="5"/>
  <c r="Q6350" i="5"/>
  <c r="Q6351" i="5"/>
  <c r="Q6352" i="5"/>
  <c r="Q6353" i="5"/>
  <c r="Q6354" i="5"/>
  <c r="Q6355" i="5"/>
  <c r="Q6356" i="5"/>
  <c r="Q6357" i="5"/>
  <c r="Q6358" i="5"/>
  <c r="Q6359" i="5"/>
  <c r="Q6360" i="5"/>
  <c r="Q6361" i="5"/>
  <c r="Q6362" i="5"/>
  <c r="Q6363" i="5"/>
  <c r="Q6364" i="5"/>
  <c r="Q6365" i="5"/>
  <c r="Q6366" i="5"/>
  <c r="Q6367" i="5"/>
  <c r="Q6368" i="5"/>
  <c r="Q6369" i="5"/>
  <c r="Q6370" i="5"/>
  <c r="Q6371" i="5"/>
  <c r="Q6372" i="5"/>
  <c r="Q6373" i="5"/>
  <c r="Q6374" i="5"/>
  <c r="Q6375" i="5"/>
  <c r="Q6376" i="5"/>
  <c r="Q6377" i="5"/>
  <c r="Q6378" i="5"/>
  <c r="Q6379" i="5"/>
  <c r="Q6380" i="5"/>
  <c r="Q6381" i="5"/>
  <c r="Q6382" i="5"/>
  <c r="Q6383" i="5"/>
  <c r="Q6384" i="5"/>
  <c r="Q6385" i="5"/>
  <c r="Q6386" i="5"/>
  <c r="Q6387" i="5"/>
  <c r="Q6388" i="5"/>
  <c r="Q6389" i="5"/>
  <c r="Q6390" i="5"/>
  <c r="Q6391" i="5"/>
  <c r="Q6392" i="5"/>
  <c r="Q6393" i="5"/>
  <c r="Q6394" i="5"/>
  <c r="Q6395" i="5"/>
  <c r="Q6396" i="5"/>
  <c r="Q6397" i="5"/>
  <c r="Q6398" i="5"/>
  <c r="Q6399" i="5"/>
  <c r="Q6400" i="5"/>
  <c r="Q6401" i="5"/>
  <c r="Q6402" i="5"/>
  <c r="Q6403" i="5"/>
  <c r="Q6404" i="5"/>
  <c r="Q6405" i="5"/>
  <c r="Q6406" i="5"/>
  <c r="Q6407" i="5"/>
  <c r="Q6408" i="5"/>
  <c r="Q6409" i="5"/>
  <c r="Q6410" i="5"/>
  <c r="Q6411" i="5"/>
  <c r="Q6412" i="5"/>
  <c r="Q6413" i="5"/>
  <c r="Q6414" i="5"/>
  <c r="Q6415" i="5"/>
  <c r="Q6416" i="5"/>
  <c r="Q6417" i="5"/>
  <c r="Q6418" i="5"/>
  <c r="Q6419" i="5"/>
  <c r="Q6420" i="5"/>
  <c r="Q6421" i="5"/>
  <c r="Q6422" i="5"/>
  <c r="Q6423" i="5"/>
  <c r="Q6424" i="5"/>
  <c r="Q6425" i="5"/>
  <c r="Q6426" i="5"/>
  <c r="Q6427" i="5"/>
  <c r="Q6428" i="5"/>
  <c r="Q6429" i="5"/>
  <c r="Q6430" i="5"/>
  <c r="Q6431" i="5"/>
  <c r="Q6432" i="5"/>
  <c r="Q6433" i="5"/>
  <c r="Q6434" i="5"/>
  <c r="Q6435" i="5"/>
  <c r="Q6436" i="5"/>
  <c r="Q6437" i="5"/>
  <c r="Q6438" i="5"/>
  <c r="Q6439" i="5"/>
  <c r="Q6440" i="5"/>
  <c r="Q6441" i="5"/>
  <c r="Q6442" i="5"/>
  <c r="Q6443" i="5"/>
  <c r="Q6444" i="5"/>
  <c r="Q6445" i="5"/>
  <c r="Q6446" i="5"/>
  <c r="Q6447" i="5"/>
  <c r="Q6448" i="5"/>
  <c r="Q6449" i="5"/>
  <c r="Q6450" i="5"/>
  <c r="Q6451" i="5"/>
  <c r="Q6452" i="5"/>
  <c r="Q6453" i="5"/>
  <c r="Q6454" i="5"/>
  <c r="Q6455" i="5"/>
  <c r="Q6456" i="5"/>
  <c r="Q6457" i="5"/>
  <c r="Q6458" i="5"/>
  <c r="Q6459" i="5"/>
  <c r="Q6460" i="5"/>
  <c r="Q6461" i="5"/>
  <c r="Q6462" i="5"/>
  <c r="Q6463" i="5"/>
  <c r="Q6464" i="5"/>
  <c r="Q6465" i="5"/>
  <c r="Q6466" i="5"/>
  <c r="Q6467" i="5"/>
  <c r="Q6468" i="5"/>
  <c r="Q6469" i="5"/>
  <c r="Q6470" i="5"/>
  <c r="Q6471" i="5"/>
  <c r="Q6472" i="5"/>
  <c r="Q6473" i="5"/>
  <c r="Q6474" i="5"/>
  <c r="Q6475" i="5"/>
  <c r="Q6476" i="5"/>
  <c r="Q6477" i="5"/>
  <c r="Q6478" i="5"/>
  <c r="Q6479" i="5"/>
  <c r="Q6480" i="5"/>
  <c r="Q6481" i="5"/>
  <c r="Q6482" i="5"/>
  <c r="Q6483" i="5"/>
  <c r="Q6484" i="5"/>
  <c r="Q6485" i="5"/>
  <c r="Q6486" i="5"/>
  <c r="Q6487" i="5"/>
  <c r="Q6488" i="5"/>
  <c r="Q6489" i="5"/>
  <c r="Q6490" i="5"/>
  <c r="Q6491" i="5"/>
  <c r="Q6492" i="5"/>
  <c r="Q6493" i="5"/>
  <c r="Q6494" i="5"/>
  <c r="Q6495" i="5"/>
  <c r="Q6496" i="5"/>
  <c r="Q6497" i="5"/>
  <c r="Q6498" i="5"/>
  <c r="Q6499" i="5"/>
  <c r="Q6500" i="5"/>
  <c r="Q6501" i="5"/>
  <c r="Q6502" i="5"/>
  <c r="Q6503" i="5"/>
  <c r="Q6504" i="5"/>
  <c r="Q6505" i="5"/>
  <c r="Q6506" i="5"/>
  <c r="Q6507" i="5"/>
  <c r="Q6508" i="5"/>
  <c r="Q6509" i="5"/>
  <c r="Q6510" i="5"/>
  <c r="Q6511" i="5"/>
  <c r="Q6512" i="5"/>
  <c r="Q6513" i="5"/>
  <c r="Q6514" i="5"/>
  <c r="Q6515" i="5"/>
  <c r="Q6516" i="5"/>
  <c r="Q6517" i="5"/>
  <c r="Q6518" i="5"/>
  <c r="Q6519" i="5"/>
  <c r="Q6520" i="5"/>
  <c r="Q6521" i="5"/>
  <c r="Q6522" i="5"/>
  <c r="Q6523" i="5"/>
  <c r="Q6524" i="5"/>
  <c r="Q6525" i="5"/>
  <c r="Q6526" i="5"/>
  <c r="Q6527" i="5"/>
  <c r="Q6528" i="5"/>
  <c r="Q6529" i="5"/>
  <c r="Q6530" i="5"/>
  <c r="Q6531" i="5"/>
  <c r="Q6532" i="5"/>
  <c r="Q6533" i="5"/>
  <c r="Q6534" i="5"/>
  <c r="Q6535" i="5"/>
  <c r="Q6536" i="5"/>
  <c r="Q6537" i="5"/>
  <c r="Q6538" i="5"/>
  <c r="Q6539" i="5"/>
  <c r="Q6540" i="5"/>
  <c r="Q6541" i="5"/>
  <c r="Q6542" i="5"/>
  <c r="Q6543" i="5"/>
  <c r="Q6544" i="5"/>
  <c r="Q6545" i="5"/>
  <c r="Q6546" i="5"/>
  <c r="Q6547" i="5"/>
  <c r="Q6548" i="5"/>
  <c r="Q6549" i="5"/>
  <c r="Q6550" i="5"/>
  <c r="Q6551" i="5"/>
  <c r="Q6552" i="5"/>
  <c r="Q6553" i="5"/>
  <c r="Q6554" i="5"/>
  <c r="Q6555" i="5"/>
  <c r="Q6556" i="5"/>
  <c r="Q6557" i="5"/>
  <c r="Q6558" i="5"/>
  <c r="Q6559" i="5"/>
  <c r="Q6560" i="5"/>
  <c r="Q6561" i="5"/>
  <c r="Q6562" i="5"/>
  <c r="Q6563" i="5"/>
  <c r="Q6564" i="5"/>
  <c r="Q6565" i="5"/>
  <c r="Q6566" i="5"/>
  <c r="Q6567" i="5"/>
  <c r="Q6568" i="5"/>
  <c r="Q6569" i="5"/>
  <c r="Q6570" i="5"/>
  <c r="Q6571" i="5"/>
  <c r="Q6572" i="5"/>
  <c r="Q6573" i="5"/>
  <c r="Q6574" i="5"/>
  <c r="Q6575" i="5"/>
  <c r="Q6576" i="5"/>
  <c r="Q6577" i="5"/>
  <c r="Q6578" i="5"/>
  <c r="Q6579" i="5"/>
  <c r="Q6580" i="5"/>
  <c r="Q6581" i="5"/>
  <c r="Q6582" i="5"/>
  <c r="Q6583" i="5"/>
  <c r="Q6584" i="5"/>
  <c r="Q6585" i="5"/>
  <c r="Q6586" i="5"/>
  <c r="Q6587" i="5"/>
  <c r="Q6588" i="5"/>
  <c r="Q6589" i="5"/>
  <c r="Q6590" i="5"/>
  <c r="Q6591" i="5"/>
  <c r="Q6592" i="5"/>
  <c r="Q6593" i="5"/>
  <c r="Q6594" i="5"/>
  <c r="Q6595" i="5"/>
  <c r="Q6596" i="5"/>
  <c r="Q6597" i="5"/>
  <c r="Q6598" i="5"/>
  <c r="Q6599" i="5"/>
  <c r="Q6600" i="5"/>
  <c r="Q6601" i="5"/>
  <c r="Q6602" i="5"/>
  <c r="Q6603" i="5"/>
  <c r="Q6604" i="5"/>
  <c r="Q6605" i="5"/>
  <c r="Q6606" i="5"/>
  <c r="Q6607" i="5"/>
  <c r="Q6608" i="5"/>
  <c r="Q6609" i="5"/>
  <c r="Q6610" i="5"/>
  <c r="Q6611" i="5"/>
  <c r="Q6612" i="5"/>
  <c r="Q6613" i="5"/>
  <c r="Q6614" i="5"/>
  <c r="Q6615" i="5"/>
  <c r="Q6616" i="5"/>
  <c r="Q6617" i="5"/>
  <c r="Q6618" i="5"/>
  <c r="Q6619" i="5"/>
  <c r="Q6620" i="5"/>
  <c r="Q6621" i="5"/>
  <c r="Q6622" i="5"/>
  <c r="Q6623" i="5"/>
  <c r="Q6624" i="5"/>
  <c r="Q6625" i="5"/>
  <c r="Q6626" i="5"/>
  <c r="Q6627" i="5"/>
  <c r="Q6628" i="5"/>
  <c r="Q6629" i="5"/>
  <c r="Q6630" i="5"/>
  <c r="Q6631" i="5"/>
  <c r="Q6632" i="5"/>
  <c r="Q6633" i="5"/>
  <c r="Q6634" i="5"/>
  <c r="Q6635" i="5"/>
  <c r="Q6636" i="5"/>
  <c r="Q6637" i="5"/>
  <c r="Q6638" i="5"/>
  <c r="Q6639" i="5"/>
  <c r="Q6640" i="5"/>
  <c r="Q6641" i="5"/>
  <c r="Q6642" i="5"/>
  <c r="Q6643" i="5"/>
  <c r="Q6644" i="5"/>
  <c r="Q6645" i="5"/>
  <c r="Q6646" i="5"/>
  <c r="Q6647" i="5"/>
  <c r="Q6648" i="5"/>
  <c r="Q6649" i="5"/>
  <c r="Q6650" i="5"/>
  <c r="Q6651" i="5"/>
  <c r="Q6652" i="5"/>
  <c r="Q6653" i="5"/>
  <c r="Q6654" i="5"/>
  <c r="Q6655" i="5"/>
  <c r="Q6656" i="5"/>
  <c r="Q6657" i="5"/>
  <c r="Q6658" i="5"/>
  <c r="Q6659" i="5"/>
  <c r="Q6660" i="5"/>
  <c r="Q6661" i="5"/>
  <c r="Q6662" i="5"/>
  <c r="Q6663" i="5"/>
  <c r="Q6664" i="5"/>
  <c r="Q6665" i="5"/>
  <c r="Q6666" i="5"/>
  <c r="Q6667" i="5"/>
  <c r="Q6668" i="5"/>
  <c r="Q6669" i="5"/>
  <c r="Q6670" i="5"/>
  <c r="Q6671" i="5"/>
  <c r="Q6672" i="5"/>
  <c r="Q6673" i="5"/>
  <c r="Q6674" i="5"/>
  <c r="Q6675" i="5"/>
  <c r="Q6676" i="5"/>
  <c r="Q6677" i="5"/>
  <c r="Q6678" i="5"/>
  <c r="Q6679" i="5"/>
  <c r="Q6680" i="5"/>
  <c r="Q6681" i="5"/>
  <c r="Q6682" i="5"/>
  <c r="Q6683" i="5"/>
  <c r="Q6684" i="5"/>
  <c r="Q6685" i="5"/>
  <c r="Q6686" i="5"/>
  <c r="Q6687" i="5"/>
  <c r="Q6688" i="5"/>
  <c r="Q6689" i="5"/>
  <c r="Q6690" i="5"/>
  <c r="Q6691" i="5"/>
  <c r="Q6692" i="5"/>
  <c r="Q6693" i="5"/>
  <c r="Q6694" i="5"/>
  <c r="Q6695" i="5"/>
  <c r="Q6696" i="5"/>
  <c r="Q6697" i="5"/>
  <c r="Q6698" i="5"/>
  <c r="Q6699" i="5"/>
  <c r="Q6700" i="5"/>
  <c r="Q6701" i="5"/>
  <c r="Q6702" i="5"/>
  <c r="Q6703" i="5"/>
  <c r="Q6704" i="5"/>
  <c r="Q6705" i="5"/>
  <c r="Q6706" i="5"/>
  <c r="Q6707" i="5"/>
  <c r="Q6708" i="5"/>
  <c r="Q6709" i="5"/>
  <c r="Q6710" i="5"/>
  <c r="Q6711" i="5"/>
  <c r="Q6712" i="5"/>
  <c r="Q6713" i="5"/>
  <c r="Q6714" i="5"/>
  <c r="Q6715" i="5"/>
  <c r="Q6716" i="5"/>
  <c r="Q6717" i="5"/>
  <c r="Q6718" i="5"/>
  <c r="Q6719" i="5"/>
  <c r="Q6720" i="5"/>
  <c r="Q6721" i="5"/>
  <c r="Q6722" i="5"/>
  <c r="Q6723" i="5"/>
  <c r="Q6724" i="5"/>
  <c r="Q6725" i="5"/>
  <c r="Q6726" i="5"/>
  <c r="Q6727" i="5"/>
  <c r="Q6728" i="5"/>
  <c r="Q6729" i="5"/>
  <c r="Q6730" i="5"/>
  <c r="Q6731" i="5"/>
  <c r="Q6732" i="5"/>
  <c r="Q6733" i="5"/>
  <c r="Q6734" i="5"/>
  <c r="Q6735" i="5"/>
  <c r="Q6736" i="5"/>
  <c r="Q6737" i="5"/>
  <c r="Q6738" i="5"/>
  <c r="Q6739" i="5"/>
  <c r="Q6740" i="5"/>
  <c r="Q6741" i="5"/>
  <c r="Q6742" i="5"/>
  <c r="Q6743" i="5"/>
  <c r="Q6744" i="5"/>
  <c r="Q6745" i="5"/>
  <c r="Q6746" i="5"/>
  <c r="Q6747" i="5"/>
  <c r="Q6748" i="5"/>
  <c r="Q6749" i="5"/>
  <c r="Q6750" i="5"/>
  <c r="Q6751" i="5"/>
  <c r="Q6752" i="5"/>
  <c r="Q6753" i="5"/>
  <c r="Q6754" i="5"/>
  <c r="Q6755" i="5"/>
  <c r="Q6756" i="5"/>
  <c r="Q6757" i="5"/>
  <c r="Q6758" i="5"/>
  <c r="Q6759" i="5"/>
  <c r="Q6760" i="5"/>
  <c r="Q6761" i="5"/>
  <c r="Q6762" i="5"/>
  <c r="Q6763" i="5"/>
  <c r="Q6764" i="5"/>
  <c r="Q6765" i="5"/>
  <c r="Q6766" i="5"/>
  <c r="Q6767" i="5"/>
  <c r="Q6768" i="5"/>
  <c r="Q6769" i="5"/>
  <c r="Q6770" i="5"/>
  <c r="Q6771" i="5"/>
  <c r="Q6772" i="5"/>
  <c r="Q6773" i="5"/>
  <c r="Q6774" i="5"/>
  <c r="Q6775" i="5"/>
  <c r="Q6776" i="5"/>
  <c r="Q6777" i="5"/>
  <c r="Q6778" i="5"/>
  <c r="Q6779" i="5"/>
  <c r="Q6780" i="5"/>
  <c r="Q6781" i="5"/>
  <c r="Q6782" i="5"/>
  <c r="Q6783" i="5"/>
  <c r="Q6784" i="5"/>
  <c r="Q6785" i="5"/>
  <c r="Q6786" i="5"/>
  <c r="Q6787" i="5"/>
  <c r="Q6788" i="5"/>
  <c r="Q6789" i="5"/>
  <c r="Q6790" i="5"/>
  <c r="Q6791" i="5"/>
  <c r="Q6792" i="5"/>
  <c r="Q6793" i="5"/>
  <c r="Q6794" i="5"/>
  <c r="Q6795" i="5"/>
  <c r="Q6796" i="5"/>
  <c r="Q6797" i="5"/>
  <c r="Q6798" i="5"/>
  <c r="Q6799" i="5"/>
  <c r="Q6800" i="5"/>
  <c r="Q6801" i="5"/>
  <c r="Q6802" i="5"/>
  <c r="Q6803" i="5"/>
  <c r="Q6804" i="5"/>
  <c r="Q6805" i="5"/>
  <c r="Q6806" i="5"/>
  <c r="Q6807" i="5"/>
  <c r="Q6808" i="5"/>
  <c r="Q6809" i="5"/>
  <c r="Q6810" i="5"/>
  <c r="Q6811" i="5"/>
  <c r="Q6812" i="5"/>
  <c r="Q6813" i="5"/>
  <c r="Q6814" i="5"/>
  <c r="Q6815" i="5"/>
  <c r="Q6816" i="5"/>
  <c r="Q6817" i="5"/>
  <c r="Q6818" i="5"/>
  <c r="Q6819" i="5"/>
  <c r="Q6820" i="5"/>
  <c r="Q6821" i="5"/>
  <c r="Q6822" i="5"/>
  <c r="Q6823" i="5"/>
  <c r="Q6824" i="5"/>
  <c r="Q6825" i="5"/>
  <c r="Q6826" i="5"/>
  <c r="Q6827" i="5"/>
  <c r="Q6828" i="5"/>
  <c r="Q6829" i="5"/>
  <c r="Q6830" i="5"/>
  <c r="Q6831" i="5"/>
  <c r="Q6832" i="5"/>
  <c r="Q6833" i="5"/>
  <c r="Q6834" i="5"/>
  <c r="Q6835" i="5"/>
  <c r="Q6836" i="5"/>
  <c r="Q6837" i="5"/>
  <c r="Q6838" i="5"/>
  <c r="Q6839" i="5"/>
  <c r="Q6840" i="5"/>
  <c r="Q6841" i="5"/>
  <c r="Q6842" i="5"/>
  <c r="Q6843" i="5"/>
  <c r="Q6844" i="5"/>
  <c r="Q6845" i="5"/>
  <c r="Q6846" i="5"/>
  <c r="Q6847" i="5"/>
  <c r="Q6848" i="5"/>
  <c r="Q6849" i="5"/>
  <c r="Q6850" i="5"/>
  <c r="Q6851" i="5"/>
  <c r="Q6852" i="5"/>
  <c r="Q6853" i="5"/>
  <c r="Q6854" i="5"/>
  <c r="Q6855" i="5"/>
  <c r="Q6856" i="5"/>
  <c r="Q6857" i="5"/>
  <c r="Q6858" i="5"/>
  <c r="Q6859" i="5"/>
  <c r="Q6860" i="5"/>
  <c r="Q6861" i="5"/>
  <c r="Q6862" i="5"/>
  <c r="Q6863" i="5"/>
  <c r="Q6864" i="5"/>
  <c r="Q6865" i="5"/>
  <c r="Q6866" i="5"/>
  <c r="Q6867" i="5"/>
  <c r="Q6868" i="5"/>
  <c r="Q6869" i="5"/>
  <c r="Q6870" i="5"/>
  <c r="Q6871" i="5"/>
  <c r="Q6872" i="5"/>
  <c r="Q6873" i="5"/>
  <c r="Q6874" i="5"/>
  <c r="Q6875" i="5"/>
  <c r="Q6876" i="5"/>
  <c r="Q6877" i="5"/>
  <c r="Q6878" i="5"/>
  <c r="Q6879" i="5"/>
  <c r="Q6880" i="5"/>
  <c r="Q6881" i="5"/>
  <c r="Q6882" i="5"/>
  <c r="Q6883" i="5"/>
  <c r="Q6884" i="5"/>
  <c r="Q6885" i="5"/>
  <c r="Q6886" i="5"/>
  <c r="Q6887" i="5"/>
  <c r="Q6888" i="5"/>
  <c r="Q6889" i="5"/>
  <c r="Q6890" i="5"/>
  <c r="Q6891" i="5"/>
  <c r="Q6892" i="5"/>
  <c r="Q6893" i="5"/>
  <c r="Q6894" i="5"/>
  <c r="Q6895" i="5"/>
  <c r="Q6896" i="5"/>
  <c r="Q6897" i="5"/>
  <c r="Q6898" i="5"/>
  <c r="Q6899" i="5"/>
  <c r="Q6900" i="5"/>
  <c r="Q6901" i="5"/>
  <c r="Q6902" i="5"/>
  <c r="Q6903" i="5"/>
  <c r="Q6904" i="5"/>
  <c r="Q6905" i="5"/>
  <c r="Q6906" i="5"/>
  <c r="Q6907" i="5"/>
  <c r="Q6908" i="5"/>
  <c r="Q6909" i="5"/>
  <c r="Q6910" i="5"/>
  <c r="Q6911" i="5"/>
  <c r="Q6912" i="5"/>
  <c r="Q6913" i="5"/>
  <c r="Q6914" i="5"/>
  <c r="Q6915" i="5"/>
  <c r="Q6916" i="5"/>
  <c r="Q6917" i="5"/>
  <c r="Q6918" i="5"/>
  <c r="Q6919" i="5"/>
  <c r="Q6920" i="5"/>
  <c r="Q6921" i="5"/>
  <c r="Q6922" i="5"/>
  <c r="Q6923" i="5"/>
  <c r="Q6924" i="5"/>
  <c r="Q6925" i="5"/>
  <c r="Q6926" i="5"/>
  <c r="Q6927" i="5"/>
  <c r="Q6928" i="5"/>
  <c r="Q6929" i="5"/>
  <c r="Q6930" i="5"/>
  <c r="Q6931" i="5"/>
  <c r="Q6932" i="5"/>
  <c r="Q6933" i="5"/>
  <c r="Q6934" i="5"/>
  <c r="Q6935" i="5"/>
  <c r="Q6936" i="5"/>
  <c r="Q6937" i="5"/>
  <c r="Q6938" i="5"/>
  <c r="Q6939" i="5"/>
  <c r="Q6940" i="5"/>
  <c r="Q6941" i="5"/>
  <c r="Q6942" i="5"/>
  <c r="Q6943" i="5"/>
  <c r="Q6944" i="5"/>
  <c r="Q6945" i="5"/>
  <c r="Q6946" i="5"/>
  <c r="Q6947" i="5"/>
  <c r="Q6948" i="5"/>
  <c r="Q6949" i="5"/>
  <c r="Q6950" i="5"/>
  <c r="Q6951" i="5"/>
  <c r="Q6952" i="5"/>
  <c r="Q6953" i="5"/>
  <c r="Q6954" i="5"/>
  <c r="Q6955" i="5"/>
  <c r="Q6956" i="5"/>
  <c r="Q6957" i="5"/>
  <c r="Q6958" i="5"/>
  <c r="Q6959" i="5"/>
  <c r="Q6960" i="5"/>
  <c r="Q6961" i="5"/>
  <c r="Q6962" i="5"/>
  <c r="Q6963" i="5"/>
  <c r="Q6964" i="5"/>
  <c r="Q6965" i="5"/>
  <c r="Q6966" i="5"/>
  <c r="Q6967" i="5"/>
  <c r="Q6968" i="5"/>
  <c r="Q6969" i="5"/>
  <c r="Q6970" i="5"/>
  <c r="Q6971" i="5"/>
  <c r="Q6972" i="5"/>
  <c r="Q6973" i="5"/>
  <c r="Q6974" i="5"/>
  <c r="Q6975" i="5"/>
  <c r="Q6976" i="5"/>
  <c r="Q6977" i="5"/>
  <c r="Q6978" i="5"/>
  <c r="Q6979" i="5"/>
  <c r="Q6980" i="5"/>
  <c r="Q6981" i="5"/>
  <c r="Q6982" i="5"/>
  <c r="Q6983" i="5"/>
  <c r="Q6984" i="5"/>
  <c r="Q6985" i="5"/>
  <c r="Q6986" i="5"/>
  <c r="Q6987" i="5"/>
  <c r="Q6988" i="5"/>
  <c r="Q6989" i="5"/>
  <c r="Q6990" i="5"/>
  <c r="Q6991" i="5"/>
  <c r="Q6992" i="5"/>
  <c r="Q6993" i="5"/>
  <c r="Q6994" i="5"/>
  <c r="Q6995" i="5"/>
  <c r="Q6996" i="5"/>
  <c r="Q6997" i="5"/>
  <c r="Q6998" i="5"/>
  <c r="Q6999" i="5"/>
  <c r="Q7000" i="5"/>
  <c r="Q7001" i="5"/>
  <c r="Q7002" i="5"/>
  <c r="Q7003" i="5"/>
  <c r="Q7004" i="5"/>
  <c r="Q7005" i="5"/>
  <c r="Q7006" i="5"/>
  <c r="Q7007" i="5"/>
  <c r="Q7008" i="5"/>
  <c r="Q7009" i="5"/>
  <c r="Q7010" i="5"/>
  <c r="Q7011" i="5"/>
  <c r="Q7012" i="5"/>
  <c r="Q7013" i="5"/>
  <c r="Q7014" i="5"/>
  <c r="Q7015" i="5"/>
  <c r="Q7016" i="5"/>
  <c r="Q7017" i="5"/>
  <c r="Q7018" i="5"/>
  <c r="Q7019" i="5"/>
  <c r="Q7020" i="5"/>
  <c r="Q7021" i="5"/>
  <c r="Q7022" i="5"/>
  <c r="Q7023" i="5"/>
  <c r="Q7024" i="5"/>
  <c r="Q7025" i="5"/>
  <c r="Q7026" i="5"/>
  <c r="Q7027" i="5"/>
  <c r="Q7028" i="5"/>
  <c r="Q7029" i="5"/>
  <c r="Q7030" i="5"/>
  <c r="Q7031" i="5"/>
  <c r="Q7032" i="5"/>
  <c r="Q7033" i="5"/>
  <c r="Q7034" i="5"/>
  <c r="Q7035" i="5"/>
  <c r="Q7036" i="5"/>
  <c r="Q7037" i="5"/>
  <c r="Q7038" i="5"/>
  <c r="Q7039" i="5"/>
  <c r="Q7040" i="5"/>
  <c r="Q7041" i="5"/>
  <c r="Q7042" i="5"/>
  <c r="Q7043" i="5"/>
  <c r="Q7044" i="5"/>
  <c r="Q7045" i="5"/>
  <c r="Q7046" i="5"/>
  <c r="Q7047" i="5"/>
  <c r="Q7048" i="5"/>
  <c r="Q7049" i="5"/>
  <c r="Q7050" i="5"/>
  <c r="Q7051" i="5"/>
  <c r="Q7052" i="5"/>
  <c r="Q7053" i="5"/>
  <c r="Q7054" i="5"/>
  <c r="Q7055" i="5"/>
  <c r="Q7056" i="5"/>
  <c r="Q7057" i="5"/>
  <c r="Q7058" i="5"/>
  <c r="Q7059" i="5"/>
  <c r="Q7060" i="5"/>
  <c r="Q7061" i="5"/>
  <c r="Q7062" i="5"/>
  <c r="Q7063" i="5"/>
  <c r="Q7064" i="5"/>
  <c r="Q7065" i="5"/>
  <c r="Q7066" i="5"/>
  <c r="Q7067" i="5"/>
  <c r="Q7068" i="5"/>
  <c r="Q7069" i="5"/>
  <c r="Q7070" i="5"/>
  <c r="Q7071" i="5"/>
  <c r="Q7072" i="5"/>
  <c r="Q7073" i="5"/>
  <c r="Q7074" i="5"/>
  <c r="Q7075" i="5"/>
  <c r="Q7076" i="5"/>
  <c r="Q7077" i="5"/>
  <c r="Q7078" i="5"/>
  <c r="Q7079" i="5"/>
  <c r="Q7080" i="5"/>
  <c r="Q7081" i="5"/>
  <c r="Q7082" i="5"/>
  <c r="Q7083" i="5"/>
  <c r="Q7084" i="5"/>
  <c r="Q7085" i="5"/>
  <c r="Q7086" i="5"/>
  <c r="Q7087" i="5"/>
  <c r="Q7088" i="5"/>
  <c r="Q7089" i="5"/>
  <c r="Q7090" i="5"/>
  <c r="Q7091" i="5"/>
  <c r="Q7092" i="5"/>
  <c r="Q7093" i="5"/>
  <c r="Q7094" i="5"/>
  <c r="Q7095" i="5"/>
  <c r="Q7096" i="5"/>
  <c r="Q7097" i="5"/>
  <c r="Q7098" i="5"/>
  <c r="Q7099" i="5"/>
  <c r="Q7100" i="5"/>
  <c r="Q7101" i="5"/>
  <c r="Q7102" i="5"/>
  <c r="Q7103" i="5"/>
  <c r="Q7104" i="5"/>
  <c r="Q7105" i="5"/>
  <c r="Q7106" i="5"/>
  <c r="Q7107" i="5"/>
  <c r="Q7108" i="5"/>
  <c r="Q7109" i="5"/>
  <c r="Q7110" i="5"/>
  <c r="Q7111" i="5"/>
  <c r="Q7112" i="5"/>
  <c r="Q7113" i="5"/>
  <c r="Q7114" i="5"/>
  <c r="Q7115" i="5"/>
  <c r="Q7116" i="5"/>
  <c r="Q7117" i="5"/>
  <c r="Q7118" i="5"/>
  <c r="Q7119" i="5"/>
  <c r="Q7120" i="5"/>
  <c r="Q7121" i="5"/>
  <c r="Q7122" i="5"/>
  <c r="Q7123" i="5"/>
  <c r="Q7124" i="5"/>
  <c r="Q7125" i="5"/>
  <c r="Q7126" i="5"/>
  <c r="Q7127" i="5"/>
  <c r="Q7128" i="5"/>
  <c r="Q7129" i="5"/>
  <c r="Q7130" i="5"/>
  <c r="Q7131" i="5"/>
  <c r="Q7132" i="5"/>
  <c r="Q7133" i="5"/>
  <c r="Q7134" i="5"/>
  <c r="Q7135" i="5"/>
  <c r="Q7136" i="5"/>
  <c r="Q7137" i="5"/>
  <c r="Q7138" i="5"/>
  <c r="Q7139" i="5"/>
  <c r="Q7140" i="5"/>
  <c r="Q7141" i="5"/>
  <c r="Q7142" i="5"/>
  <c r="Q7143" i="5"/>
  <c r="Q7144" i="5"/>
  <c r="Q7145" i="5"/>
  <c r="Q7146" i="5"/>
  <c r="Q7147" i="5"/>
  <c r="Q7148" i="5"/>
  <c r="Q7149" i="5"/>
  <c r="Q7150" i="5"/>
  <c r="Q7151" i="5"/>
  <c r="Q7152" i="5"/>
  <c r="Q7153" i="5"/>
  <c r="Q7154" i="5"/>
  <c r="Q7155" i="5"/>
  <c r="Q7156" i="5"/>
  <c r="Q7157" i="5"/>
  <c r="Q7158" i="5"/>
  <c r="Q7159" i="5"/>
  <c r="Q7160" i="5"/>
  <c r="Q7161" i="5"/>
  <c r="Q7162" i="5"/>
  <c r="Q7163" i="5"/>
  <c r="Q7164" i="5"/>
  <c r="Q7165" i="5"/>
  <c r="Q7166" i="5"/>
  <c r="Q7167" i="5"/>
  <c r="Q7168" i="5"/>
  <c r="Q7169" i="5"/>
  <c r="Q7170" i="5"/>
  <c r="Q7171" i="5"/>
  <c r="Q7172" i="5"/>
  <c r="Q7173" i="5"/>
  <c r="Q7174" i="5"/>
  <c r="Q7175" i="5"/>
  <c r="Q7176" i="5"/>
  <c r="Q7177" i="5"/>
  <c r="Q7178" i="5"/>
  <c r="Q7179" i="5"/>
  <c r="Q7180" i="5"/>
  <c r="Q7181" i="5"/>
  <c r="Q7182" i="5"/>
  <c r="Q7183" i="5"/>
  <c r="Q7184" i="5"/>
  <c r="Q7185" i="5"/>
  <c r="Q7186" i="5"/>
  <c r="Q7187" i="5"/>
  <c r="Q7188" i="5"/>
  <c r="Q7189" i="5"/>
  <c r="Q7190" i="5"/>
  <c r="Q7191" i="5"/>
  <c r="Q7192" i="5"/>
  <c r="Q7193" i="5"/>
  <c r="Q7194" i="5"/>
  <c r="Q7195" i="5"/>
  <c r="Q7196" i="5"/>
  <c r="Q7197" i="5"/>
  <c r="Q7198" i="5"/>
  <c r="Q7199" i="5"/>
  <c r="Q7200" i="5"/>
  <c r="Q7201" i="5"/>
  <c r="Q7202" i="5"/>
  <c r="Q7203" i="5"/>
  <c r="Q7204" i="5"/>
  <c r="Q7205" i="5"/>
  <c r="Q7206" i="5"/>
  <c r="Q7207" i="5"/>
  <c r="Q7208" i="5"/>
  <c r="Q7209" i="5"/>
  <c r="Q7210" i="5"/>
  <c r="Q7211" i="5"/>
  <c r="Q7212" i="5"/>
  <c r="Q7213" i="5"/>
  <c r="Q7214" i="5"/>
  <c r="Q7215" i="5"/>
  <c r="Q7216" i="5"/>
  <c r="Q7217" i="5"/>
  <c r="Q7218" i="5"/>
  <c r="Q7219" i="5"/>
  <c r="Q7220" i="5"/>
  <c r="Q7221" i="5"/>
  <c r="Q7222" i="5"/>
  <c r="Q7223" i="5"/>
  <c r="Q7224" i="5"/>
  <c r="Q7225" i="5"/>
  <c r="Q7226" i="5"/>
  <c r="Q7227" i="5"/>
  <c r="Q7228" i="5"/>
  <c r="Q7229" i="5"/>
  <c r="Q7230" i="5"/>
  <c r="Q7231" i="5"/>
  <c r="Q7232" i="5"/>
  <c r="Q7233" i="5"/>
  <c r="Q7234" i="5"/>
  <c r="Q7235" i="5"/>
  <c r="Q7236" i="5"/>
  <c r="Q7237" i="5"/>
  <c r="Q7238" i="5"/>
  <c r="Q7239" i="5"/>
  <c r="Q7240" i="5"/>
  <c r="Q7241" i="5"/>
  <c r="Q7242" i="5"/>
  <c r="Q7243" i="5"/>
  <c r="Q7244" i="5"/>
  <c r="Q7245" i="5"/>
  <c r="Q7246" i="5"/>
  <c r="Q7247" i="5"/>
  <c r="Q7248" i="5"/>
  <c r="Q7249" i="5"/>
  <c r="Q7250" i="5"/>
  <c r="Q7251" i="5"/>
  <c r="Q7252" i="5"/>
  <c r="Q7253" i="5"/>
  <c r="Q7254" i="5"/>
  <c r="Q7255" i="5"/>
  <c r="Q7256" i="5"/>
  <c r="Q7257" i="5"/>
  <c r="Q7258" i="5"/>
  <c r="Q7259" i="5"/>
  <c r="Q7260" i="5"/>
  <c r="Q7261" i="5"/>
  <c r="Q7262" i="5"/>
  <c r="Q7263" i="5"/>
  <c r="Q7264" i="5"/>
  <c r="Q7265" i="5"/>
  <c r="Q7266" i="5"/>
  <c r="Q7267" i="5"/>
  <c r="Q7268" i="5"/>
  <c r="Q7269" i="5"/>
  <c r="Q7270" i="5"/>
  <c r="Q7271" i="5"/>
  <c r="Q7272" i="5"/>
  <c r="Q7273" i="5"/>
  <c r="Q7274" i="5"/>
  <c r="Q7275" i="5"/>
  <c r="Q7276" i="5"/>
  <c r="Q7277" i="5"/>
  <c r="Q7278" i="5"/>
  <c r="Q7279" i="5"/>
  <c r="Q7280" i="5"/>
  <c r="Q7281" i="5"/>
  <c r="Q7282" i="5"/>
  <c r="Q7283" i="5"/>
  <c r="Q7284" i="5"/>
  <c r="Q7285" i="5"/>
  <c r="Q7286" i="5"/>
  <c r="Q7287" i="5"/>
  <c r="Q7288" i="5"/>
  <c r="Q7289" i="5"/>
  <c r="Q7290" i="5"/>
  <c r="Q7291" i="5"/>
  <c r="Q7292" i="5"/>
  <c r="Q7293" i="5"/>
  <c r="Q7294" i="5"/>
  <c r="Q7295" i="5"/>
  <c r="Q7296" i="5"/>
  <c r="Q7297" i="5"/>
  <c r="Q7298" i="5"/>
  <c r="Q7299" i="5"/>
  <c r="Q7300" i="5"/>
  <c r="Q7301" i="5"/>
  <c r="Q7302" i="5"/>
  <c r="Q7303" i="5"/>
  <c r="Q7304" i="5"/>
  <c r="Q7305" i="5"/>
  <c r="Q7306" i="5"/>
  <c r="Q7307" i="5"/>
  <c r="Q7308" i="5"/>
  <c r="Q7309" i="5"/>
  <c r="Q7310" i="5"/>
  <c r="Q7311" i="5"/>
  <c r="Q7312" i="5"/>
  <c r="Q7313" i="5"/>
  <c r="Q7314" i="5"/>
  <c r="Q7315" i="5"/>
  <c r="Q7316" i="5"/>
  <c r="Q7317" i="5"/>
  <c r="Q7318" i="5"/>
  <c r="Q7319" i="5"/>
  <c r="Q7320" i="5"/>
  <c r="Q7321" i="5"/>
  <c r="Q7322" i="5"/>
  <c r="Q7323" i="5"/>
  <c r="Q7324" i="5"/>
  <c r="Q7325" i="5"/>
  <c r="Q7326" i="5"/>
  <c r="Q7327" i="5"/>
  <c r="Q7328" i="5"/>
  <c r="Q7329" i="5"/>
  <c r="Q7330" i="5"/>
  <c r="Q7331" i="5"/>
  <c r="Q7332" i="5"/>
  <c r="Q7333" i="5"/>
  <c r="Q7334" i="5"/>
  <c r="Q7335" i="5"/>
  <c r="Q7336" i="5"/>
  <c r="Q7337" i="5"/>
  <c r="Q7338" i="5"/>
  <c r="Q7339" i="5"/>
  <c r="Q7340" i="5"/>
  <c r="Q7341" i="5"/>
  <c r="Q7342" i="5"/>
  <c r="Q7343" i="5"/>
  <c r="Q7344" i="5"/>
  <c r="Q7345" i="5"/>
  <c r="Q7346" i="5"/>
  <c r="Q7347" i="5"/>
  <c r="Q7348" i="5"/>
  <c r="Q7349" i="5"/>
  <c r="Q7350" i="5"/>
  <c r="Q7351" i="5"/>
  <c r="Q7352" i="5"/>
  <c r="Q7353" i="5"/>
  <c r="Q7354" i="5"/>
  <c r="Q7355" i="5"/>
  <c r="Q7356" i="5"/>
  <c r="Q7357" i="5"/>
  <c r="Q7358" i="5"/>
  <c r="Q7359" i="5"/>
  <c r="Q7360" i="5"/>
  <c r="Q7361" i="5"/>
  <c r="Q7362" i="5"/>
  <c r="Q7363" i="5"/>
  <c r="Q7364" i="5"/>
  <c r="Q7365" i="5"/>
  <c r="Q7366" i="5"/>
  <c r="Q7367" i="5"/>
  <c r="Q7368" i="5"/>
  <c r="Q7369" i="5"/>
  <c r="Q7370" i="5"/>
  <c r="Q7371" i="5"/>
  <c r="Q7372" i="5"/>
  <c r="Q7373" i="5"/>
  <c r="Q7374" i="5"/>
  <c r="Q7375" i="5"/>
  <c r="Q7376" i="5"/>
  <c r="Q7377" i="5"/>
  <c r="Q7378" i="5"/>
  <c r="Q7379" i="5"/>
  <c r="Q7380" i="5"/>
  <c r="Q7381" i="5"/>
  <c r="Q7382" i="5"/>
  <c r="Q7383" i="5"/>
  <c r="Q7384" i="5"/>
  <c r="Q7385" i="5"/>
  <c r="Q7386" i="5"/>
  <c r="Q7387" i="5"/>
  <c r="Q7388" i="5"/>
  <c r="Q7389" i="5"/>
  <c r="Q7390" i="5"/>
  <c r="Q7391" i="5"/>
  <c r="Q7392" i="5"/>
  <c r="Q7393" i="5"/>
  <c r="Q7394" i="5"/>
  <c r="Q7395" i="5"/>
  <c r="Q7396" i="5"/>
  <c r="Q7397" i="5"/>
  <c r="Q7398" i="5"/>
  <c r="Q7399" i="5"/>
  <c r="Q7400" i="5"/>
  <c r="Q7401" i="5"/>
  <c r="Q7402" i="5"/>
  <c r="Q7403" i="5"/>
  <c r="Q7404" i="5"/>
  <c r="Q7405" i="5"/>
  <c r="Q7406" i="5"/>
  <c r="Q7407" i="5"/>
  <c r="Q7408" i="5"/>
  <c r="Q7409" i="5"/>
  <c r="Q7410" i="5"/>
  <c r="Q7411" i="5"/>
  <c r="Q7412" i="5"/>
  <c r="Q7413" i="5"/>
  <c r="Q7414" i="5"/>
  <c r="Q7415" i="5"/>
  <c r="Q7416" i="5"/>
  <c r="Q7417" i="5"/>
  <c r="Q7418" i="5"/>
  <c r="Q7419" i="5"/>
  <c r="Q7420" i="5"/>
  <c r="Q7421" i="5"/>
  <c r="Q7422" i="5"/>
  <c r="Q7423" i="5"/>
  <c r="Q7424" i="5"/>
  <c r="Q7425" i="5"/>
  <c r="Q7426" i="5"/>
  <c r="Q7427" i="5"/>
  <c r="Q7428" i="5"/>
  <c r="Q7429" i="5"/>
  <c r="Q7430" i="5"/>
  <c r="Q7431" i="5"/>
  <c r="Q7432" i="5"/>
  <c r="Q7433" i="5"/>
  <c r="Q7434" i="5"/>
  <c r="Q7435" i="5"/>
  <c r="Q7436" i="5"/>
  <c r="Q7437" i="5"/>
  <c r="Q7438" i="5"/>
  <c r="Q7439" i="5"/>
  <c r="Q7440" i="5"/>
  <c r="Q7441" i="5"/>
  <c r="Q7442" i="5"/>
  <c r="Q7443" i="5"/>
  <c r="Q7444" i="5"/>
  <c r="Q7445" i="5"/>
  <c r="Q7446" i="5"/>
  <c r="Q7447" i="5"/>
  <c r="Q7448" i="5"/>
  <c r="Q7449" i="5"/>
  <c r="Q7450" i="5"/>
  <c r="Q7451" i="5"/>
  <c r="Q7452" i="5"/>
  <c r="Q7453" i="5"/>
  <c r="Q7454" i="5"/>
  <c r="Q7455" i="5"/>
  <c r="Q7456" i="5"/>
  <c r="Q7457" i="5"/>
  <c r="Q7458" i="5"/>
  <c r="Q7459" i="5"/>
  <c r="Q7460" i="5"/>
  <c r="Q7461" i="5"/>
  <c r="Q7462" i="5"/>
  <c r="Q7463" i="5"/>
  <c r="Q7464" i="5"/>
  <c r="Q7465" i="5"/>
  <c r="Q7466" i="5"/>
  <c r="Q7467" i="5"/>
  <c r="Q7468" i="5"/>
  <c r="Q7469" i="5"/>
  <c r="Q7470" i="5"/>
  <c r="Q7471" i="5"/>
  <c r="Q7472" i="5"/>
  <c r="Q7473" i="5"/>
  <c r="Q7474" i="5"/>
  <c r="Q7475" i="5"/>
  <c r="Q7476" i="5"/>
  <c r="Q7477" i="5"/>
  <c r="Q7478" i="5"/>
  <c r="Q7479" i="5"/>
  <c r="Q7480" i="5"/>
  <c r="Q7481" i="5"/>
  <c r="Q7482" i="5"/>
  <c r="Q7483" i="5"/>
  <c r="Q7484" i="5"/>
  <c r="Q7485" i="5"/>
  <c r="Q7486" i="5"/>
  <c r="Q7487" i="5"/>
  <c r="Q7488" i="5"/>
  <c r="Q7489" i="5"/>
  <c r="Q7490" i="5"/>
  <c r="Q7491" i="5"/>
  <c r="Q7492" i="5"/>
  <c r="Q7493" i="5"/>
  <c r="Q7494" i="5"/>
  <c r="Q7495" i="5"/>
  <c r="Q7496" i="5"/>
  <c r="Q7497" i="5"/>
  <c r="Q7498" i="5"/>
  <c r="Q7499" i="5"/>
  <c r="Q7500" i="5"/>
  <c r="Q7501" i="5"/>
  <c r="Q7502" i="5"/>
  <c r="Q7503" i="5"/>
  <c r="Q7504" i="5"/>
  <c r="Q7505" i="5"/>
  <c r="Q7506" i="5"/>
  <c r="Q7507" i="5"/>
  <c r="Q7508" i="5"/>
  <c r="Q7509" i="5"/>
  <c r="Q7510" i="5"/>
  <c r="Q7511" i="5"/>
  <c r="Q7512" i="5"/>
  <c r="Q7513" i="5"/>
  <c r="Q7514" i="5"/>
  <c r="Q7515" i="5"/>
  <c r="Q7516" i="5"/>
  <c r="Q7517" i="5"/>
  <c r="Q7518" i="5"/>
  <c r="Q7519" i="5"/>
  <c r="Q7520" i="5"/>
  <c r="Q7521" i="5"/>
  <c r="Q7522" i="5"/>
  <c r="Q7523" i="5"/>
  <c r="Q7524" i="5"/>
  <c r="Q7525" i="5"/>
  <c r="Q7526" i="5"/>
  <c r="Q7527" i="5"/>
  <c r="Q7528" i="5"/>
  <c r="Q7529" i="5"/>
  <c r="Q7530" i="5"/>
  <c r="Q7531" i="5"/>
  <c r="Q7532" i="5"/>
  <c r="Q7533" i="5"/>
  <c r="Q7534" i="5"/>
  <c r="Q7535" i="5"/>
  <c r="Q7536" i="5"/>
  <c r="Q7537" i="5"/>
  <c r="Q7538" i="5"/>
  <c r="Q7539" i="5"/>
  <c r="Q7540" i="5"/>
  <c r="Q7541" i="5"/>
  <c r="Q7542" i="5"/>
  <c r="Q7543" i="5"/>
  <c r="Q7544" i="5"/>
  <c r="Q7545" i="5"/>
  <c r="Q7546" i="5"/>
  <c r="Q7547" i="5"/>
  <c r="Q7548" i="5"/>
  <c r="Q7549" i="5"/>
  <c r="Q7550" i="5"/>
  <c r="Q7551" i="5"/>
  <c r="Q7552" i="5"/>
  <c r="Q7553" i="5"/>
  <c r="Q7554" i="5"/>
  <c r="Q7555" i="5"/>
  <c r="Q7556" i="5"/>
  <c r="Q7557" i="5"/>
  <c r="Q7558" i="5"/>
  <c r="Q7559" i="5"/>
  <c r="Q7560" i="5"/>
  <c r="Q7561" i="5"/>
  <c r="Q7562" i="5"/>
  <c r="Q7563" i="5"/>
  <c r="Q7564" i="5"/>
  <c r="Q7565" i="5"/>
  <c r="Q7566" i="5"/>
  <c r="Q7567" i="5"/>
  <c r="Q7568" i="5"/>
  <c r="Q7569" i="5"/>
  <c r="Q7570" i="5"/>
  <c r="Q7571" i="5"/>
  <c r="Q7572" i="5"/>
  <c r="Q7573" i="5"/>
  <c r="Q7574" i="5"/>
  <c r="Q7575" i="5"/>
  <c r="Q7576" i="5"/>
  <c r="Q7577" i="5"/>
  <c r="Q7578" i="5"/>
  <c r="Q7579" i="5"/>
  <c r="Q7580" i="5"/>
  <c r="Q7581" i="5"/>
  <c r="Q7582" i="5"/>
  <c r="Q7583" i="5"/>
  <c r="Q7584" i="5"/>
  <c r="Q7585" i="5"/>
  <c r="Q7586" i="5"/>
  <c r="Q7587" i="5"/>
  <c r="Q7588" i="5"/>
  <c r="Q7589" i="5"/>
  <c r="Q7590" i="5"/>
  <c r="Q7591" i="5"/>
  <c r="Q7592" i="5"/>
  <c r="Q7593" i="5"/>
  <c r="Q7594" i="5"/>
  <c r="Q7595" i="5"/>
  <c r="Q7596" i="5"/>
  <c r="Q7597" i="5"/>
  <c r="Q7598" i="5"/>
  <c r="Q7599" i="5"/>
  <c r="Q7600" i="5"/>
  <c r="Q7601" i="5"/>
  <c r="Q7602" i="5"/>
  <c r="Q7603" i="5"/>
  <c r="Q7604" i="5"/>
  <c r="Q7605" i="5"/>
  <c r="Q7606" i="5"/>
  <c r="Q7607" i="5"/>
  <c r="Q7608" i="5"/>
  <c r="Q7609" i="5"/>
  <c r="Q7610" i="5"/>
  <c r="Q7611" i="5"/>
  <c r="Q7612" i="5"/>
  <c r="Q7613" i="5"/>
  <c r="Q7614" i="5"/>
  <c r="Q7615" i="5"/>
  <c r="Q7616" i="5"/>
  <c r="Q7617" i="5"/>
  <c r="Q7618" i="5"/>
  <c r="Q7619" i="5"/>
  <c r="Q7620" i="5"/>
  <c r="Q7621" i="5"/>
  <c r="Q7622" i="5"/>
  <c r="Q7623" i="5"/>
  <c r="Q7624" i="5"/>
  <c r="Q7625" i="5"/>
  <c r="Q7626" i="5"/>
  <c r="Q7627" i="5"/>
  <c r="Q7628" i="5"/>
  <c r="Q7629" i="5"/>
  <c r="Q7630" i="5"/>
  <c r="Q7631" i="5"/>
  <c r="Q7632" i="5"/>
  <c r="Q7633" i="5"/>
  <c r="Q7634" i="5"/>
  <c r="Q7635" i="5"/>
  <c r="Q7636" i="5"/>
  <c r="Q7637" i="5"/>
  <c r="Q7638" i="5"/>
  <c r="Q7639" i="5"/>
  <c r="Q7640" i="5"/>
  <c r="Q7641" i="5"/>
  <c r="Q7642" i="5"/>
  <c r="Q7643" i="5"/>
  <c r="Q7644" i="5"/>
  <c r="Q7645" i="5"/>
  <c r="Q7646" i="5"/>
  <c r="Q7647" i="5"/>
  <c r="Q7648" i="5"/>
  <c r="Q7649" i="5"/>
  <c r="Q7650" i="5"/>
  <c r="Q7651" i="5"/>
  <c r="Q7652" i="5"/>
  <c r="Q7653" i="5"/>
  <c r="Q7654" i="5"/>
  <c r="Q7655" i="5"/>
  <c r="Q7656" i="5"/>
  <c r="Q7657" i="5"/>
  <c r="Q7658" i="5"/>
  <c r="Q7659" i="5"/>
  <c r="Q7660" i="5"/>
  <c r="Q7661" i="5"/>
  <c r="Q7662" i="5"/>
  <c r="Q7663" i="5"/>
  <c r="Q7664" i="5"/>
  <c r="Q7665" i="5"/>
  <c r="Q7666" i="5"/>
  <c r="Q7667" i="5"/>
  <c r="Q7668" i="5"/>
  <c r="Q7669" i="5"/>
  <c r="Q7670" i="5"/>
  <c r="Q7671" i="5"/>
  <c r="Q7672" i="5"/>
  <c r="Q7673" i="5"/>
  <c r="Q7674" i="5"/>
  <c r="Q7675" i="5"/>
  <c r="Q7676" i="5"/>
  <c r="Q7677" i="5"/>
  <c r="Q7678" i="5"/>
  <c r="Q7679" i="5"/>
  <c r="Q7680" i="5"/>
  <c r="Q7681" i="5"/>
  <c r="Q7682" i="5"/>
  <c r="Q7683" i="5"/>
  <c r="Q7684" i="5"/>
  <c r="Q7685" i="5"/>
  <c r="Q7686" i="5"/>
  <c r="Q7687" i="5"/>
  <c r="Q7688" i="5"/>
  <c r="Q7689" i="5"/>
  <c r="Q7690" i="5"/>
  <c r="Q7691" i="5"/>
  <c r="Q7692" i="5"/>
  <c r="Q7693" i="5"/>
  <c r="Q7694" i="5"/>
  <c r="Q7695" i="5"/>
  <c r="Q7696" i="5"/>
  <c r="Q7697" i="5"/>
  <c r="Q7698" i="5"/>
  <c r="Q7699" i="5"/>
  <c r="Q7700" i="5"/>
  <c r="Q7701" i="5"/>
  <c r="Q7702" i="5"/>
  <c r="Q7703" i="5"/>
  <c r="Q7704" i="5"/>
  <c r="Q7705" i="5"/>
  <c r="Q7706" i="5"/>
  <c r="Q7707" i="5"/>
  <c r="Q7708" i="5"/>
  <c r="Q7709" i="5"/>
  <c r="Q7710" i="5"/>
  <c r="Q7711" i="5"/>
  <c r="Q7712" i="5"/>
  <c r="Q7713" i="5"/>
  <c r="Q7714" i="5"/>
  <c r="Q7715" i="5"/>
  <c r="Q7716" i="5"/>
  <c r="Q7717" i="5"/>
  <c r="Q7718" i="5"/>
  <c r="Q7719" i="5"/>
  <c r="Q7720" i="5"/>
  <c r="Q7721" i="5"/>
  <c r="Q7722" i="5"/>
  <c r="Q7723" i="5"/>
  <c r="Q7724" i="5"/>
  <c r="Q7725" i="5"/>
  <c r="Q7726" i="5"/>
  <c r="Q7727" i="5"/>
  <c r="Q7728" i="5"/>
  <c r="Q7729" i="5"/>
  <c r="Q7730" i="5"/>
  <c r="Q7731" i="5"/>
  <c r="Q7732" i="5"/>
  <c r="Q7733" i="5"/>
  <c r="Q7734" i="5"/>
  <c r="Q7735" i="5"/>
  <c r="Q7736" i="5"/>
  <c r="Q7737" i="5"/>
  <c r="Q7738" i="5"/>
  <c r="Q7739" i="5"/>
  <c r="Q7740" i="5"/>
  <c r="Q7741" i="5"/>
  <c r="Q7742" i="5"/>
  <c r="Q7743" i="5"/>
  <c r="Q7744" i="5"/>
  <c r="Q7745" i="5"/>
  <c r="Q7746" i="5"/>
  <c r="Q7747" i="5"/>
  <c r="Q7748" i="5"/>
  <c r="Q7749" i="5"/>
  <c r="Q7750" i="5"/>
  <c r="Q7751" i="5"/>
  <c r="Q7752" i="5"/>
  <c r="Q7753" i="5"/>
  <c r="Q7754" i="5"/>
  <c r="Q7755" i="5"/>
  <c r="Q7756" i="5"/>
  <c r="Q7757" i="5"/>
  <c r="Q7758" i="5"/>
  <c r="Q7759" i="5"/>
  <c r="Q7760" i="5"/>
  <c r="Q7761" i="5"/>
  <c r="Q7762" i="5"/>
  <c r="Q7763" i="5"/>
  <c r="Q7764" i="5"/>
  <c r="Q7765" i="5"/>
  <c r="Q7766" i="5"/>
  <c r="Q7767" i="5"/>
  <c r="Q7768" i="5"/>
  <c r="Q7769" i="5"/>
  <c r="Q7770" i="5"/>
  <c r="Q7771" i="5"/>
  <c r="Q7772" i="5"/>
  <c r="Q7773" i="5"/>
  <c r="Q7774" i="5"/>
  <c r="Q7775" i="5"/>
  <c r="Q7776" i="5"/>
  <c r="Q7777" i="5"/>
  <c r="Q7778" i="5"/>
  <c r="Q7779" i="5"/>
  <c r="Q7780" i="5"/>
  <c r="Q7781" i="5"/>
  <c r="Q7782" i="5"/>
  <c r="Q7783" i="5"/>
  <c r="Q7784" i="5"/>
  <c r="Q7785" i="5"/>
  <c r="Q7786" i="5"/>
  <c r="Q7787" i="5"/>
  <c r="Q7788" i="5"/>
  <c r="Q7789" i="5"/>
  <c r="Q7790" i="5"/>
  <c r="Q7791" i="5"/>
  <c r="Q7792" i="5"/>
  <c r="Q7793" i="5"/>
  <c r="Q7794" i="5"/>
  <c r="Q7795" i="5"/>
  <c r="Q7796" i="5"/>
  <c r="Q7797" i="5"/>
  <c r="Q7798" i="5"/>
  <c r="Q7799" i="5"/>
  <c r="Q7800" i="5"/>
  <c r="Q7801" i="5"/>
  <c r="Q7802" i="5"/>
  <c r="Q7803" i="5"/>
  <c r="Q7804" i="5"/>
  <c r="Q7805" i="5"/>
  <c r="Q7806" i="5"/>
  <c r="Q7807" i="5"/>
  <c r="Q7808" i="5"/>
  <c r="Q7809" i="5"/>
  <c r="Q7810" i="5"/>
  <c r="Q7811" i="5"/>
  <c r="Q7812" i="5"/>
  <c r="Q7813" i="5"/>
  <c r="Q7814" i="5"/>
  <c r="Q7815" i="5"/>
  <c r="Q7816" i="5"/>
  <c r="Q7817" i="5"/>
  <c r="Q7818" i="5"/>
  <c r="Q7819" i="5"/>
  <c r="Q7820" i="5"/>
  <c r="Q7821" i="5"/>
  <c r="Q7822" i="5"/>
  <c r="Q7823" i="5"/>
  <c r="Q7824" i="5"/>
  <c r="Q7825" i="5"/>
  <c r="Q7826" i="5"/>
  <c r="Q7827" i="5"/>
  <c r="Q7828" i="5"/>
  <c r="Q7829" i="5"/>
  <c r="Q7830" i="5"/>
  <c r="Q7831" i="5"/>
  <c r="Q7832" i="5"/>
  <c r="Q7833" i="5"/>
  <c r="Q7834" i="5"/>
  <c r="Q7835" i="5"/>
  <c r="Q7836" i="5"/>
  <c r="Q7837" i="5"/>
  <c r="Q7838" i="5"/>
  <c r="Q7839" i="5"/>
  <c r="Q7840" i="5"/>
  <c r="Q7841" i="5"/>
  <c r="Q7842" i="5"/>
  <c r="Q7843" i="5"/>
  <c r="Q7844" i="5"/>
  <c r="Q7845" i="5"/>
  <c r="Q7846" i="5"/>
  <c r="Q7847" i="5"/>
  <c r="Q7848" i="5"/>
  <c r="Q7849" i="5"/>
  <c r="Q7850" i="5"/>
  <c r="Q7851" i="5"/>
  <c r="Q7852" i="5"/>
  <c r="Q7853" i="5"/>
  <c r="Q7854" i="5"/>
  <c r="Q7855" i="5"/>
  <c r="Q7856" i="5"/>
  <c r="Q7857" i="5"/>
  <c r="Q7858" i="5"/>
  <c r="Q7859" i="5"/>
  <c r="Q7860" i="5"/>
  <c r="Q7861" i="5"/>
  <c r="Q7862" i="5"/>
  <c r="Q7863" i="5"/>
  <c r="Q7864" i="5"/>
  <c r="Q7865" i="5"/>
  <c r="Q7866" i="5"/>
  <c r="Q7867" i="5"/>
  <c r="Q7868" i="5"/>
  <c r="Q7869" i="5"/>
  <c r="Q7870" i="5"/>
  <c r="Q7871" i="5"/>
  <c r="Q7872" i="5"/>
  <c r="Q7873" i="5"/>
  <c r="Q7874" i="5"/>
  <c r="Q7875" i="5"/>
  <c r="Q7876" i="5"/>
  <c r="Q7877" i="5"/>
  <c r="Q7878" i="5"/>
  <c r="Q7879" i="5"/>
  <c r="Q7880" i="5"/>
  <c r="Q7881" i="5"/>
  <c r="Q7882" i="5"/>
  <c r="Q7883" i="5"/>
  <c r="Q7884" i="5"/>
  <c r="Q7885" i="5"/>
  <c r="Q7886" i="5"/>
  <c r="Q7887" i="5"/>
  <c r="Q7888" i="5"/>
  <c r="Q7889" i="5"/>
  <c r="Q7890" i="5"/>
  <c r="Q7891" i="5"/>
  <c r="Q7892" i="5"/>
  <c r="Q7893" i="5"/>
  <c r="Q7894" i="5"/>
  <c r="Q7895" i="5"/>
  <c r="Q7896" i="5"/>
  <c r="Q7897" i="5"/>
  <c r="Q7898" i="5"/>
  <c r="Q7899" i="5"/>
  <c r="Q7900" i="5"/>
  <c r="Q7901" i="5"/>
  <c r="Q7902" i="5"/>
  <c r="Q7903" i="5"/>
  <c r="Q7904" i="5"/>
  <c r="Q7905" i="5"/>
  <c r="Q7906" i="5"/>
  <c r="Q7907" i="5"/>
  <c r="Q7908" i="5"/>
  <c r="Q7909" i="5"/>
  <c r="Q7910" i="5"/>
  <c r="Q7911" i="5"/>
  <c r="Q7912" i="5"/>
  <c r="Q7913" i="5"/>
  <c r="Q7914" i="5"/>
  <c r="Q7915" i="5"/>
  <c r="Q7916" i="5"/>
  <c r="Q7917" i="5"/>
  <c r="Q7918" i="5"/>
  <c r="Q7919" i="5"/>
  <c r="Q7920" i="5"/>
  <c r="Q7921" i="5"/>
  <c r="Q7922" i="5"/>
  <c r="Q7923" i="5"/>
  <c r="Q7924" i="5"/>
  <c r="Q7925" i="5"/>
  <c r="Q7926" i="5"/>
  <c r="Q7927" i="5"/>
  <c r="Q7928" i="5"/>
  <c r="Q7929" i="5"/>
  <c r="Q7930" i="5"/>
  <c r="Q7931" i="5"/>
  <c r="Q7932" i="5"/>
  <c r="Q7933" i="5"/>
  <c r="Q7934" i="5"/>
  <c r="Q7935" i="5"/>
  <c r="Q7936" i="5"/>
  <c r="Q7937" i="5"/>
  <c r="Q7938" i="5"/>
  <c r="Q7939" i="5"/>
  <c r="Q7940" i="5"/>
  <c r="Q7941" i="5"/>
  <c r="Q7942" i="5"/>
  <c r="Q7943" i="5"/>
  <c r="Q7944" i="5"/>
  <c r="Q7945" i="5"/>
  <c r="Q7946" i="5"/>
  <c r="Q7947" i="5"/>
  <c r="Q7948" i="5"/>
  <c r="Q7949" i="5"/>
  <c r="Q7950" i="5"/>
  <c r="Q7951" i="5"/>
  <c r="Q7952" i="5"/>
  <c r="Q7953" i="5"/>
  <c r="Q7954" i="5"/>
  <c r="Q7955" i="5"/>
  <c r="Q7956" i="5"/>
  <c r="Q7957" i="5"/>
  <c r="Q7958" i="5"/>
  <c r="Q7959" i="5"/>
  <c r="Q7960" i="5"/>
  <c r="Q7961" i="5"/>
  <c r="Q7962" i="5"/>
  <c r="Q7963" i="5"/>
  <c r="Q7964" i="5"/>
  <c r="Q7965" i="5"/>
  <c r="Q7966" i="5"/>
  <c r="Q7967" i="5"/>
  <c r="Q7968" i="5"/>
  <c r="Q7969" i="5"/>
  <c r="Q7970" i="5"/>
  <c r="Q7971" i="5"/>
  <c r="Q7972" i="5"/>
  <c r="Q7973" i="5"/>
  <c r="Q7974" i="5"/>
  <c r="Q7975" i="5"/>
  <c r="Q7976" i="5"/>
  <c r="Q7977" i="5"/>
  <c r="Q7978" i="5"/>
  <c r="Q7979" i="5"/>
  <c r="Q7980" i="5"/>
  <c r="Q7981" i="5"/>
  <c r="Q7982" i="5"/>
  <c r="Q7983" i="5"/>
  <c r="Q7984" i="5"/>
  <c r="Q7985" i="5"/>
  <c r="Q7986" i="5"/>
  <c r="Q7987" i="5"/>
  <c r="Q7988" i="5"/>
  <c r="Q7989" i="5"/>
  <c r="Q7990" i="5"/>
  <c r="Q7991" i="5"/>
  <c r="Q7992" i="5"/>
  <c r="Q7993" i="5"/>
  <c r="Q7994" i="5"/>
  <c r="Q7995" i="5"/>
  <c r="Q7996" i="5"/>
  <c r="Q7997" i="5"/>
  <c r="Q7998" i="5"/>
  <c r="Q7999" i="5"/>
  <c r="Q8000" i="5"/>
  <c r="Q8001" i="5"/>
  <c r="Q8002" i="5"/>
  <c r="Q8003" i="5"/>
  <c r="Q8004" i="5"/>
  <c r="Q8005" i="5"/>
  <c r="Q8006" i="5"/>
  <c r="Q8007" i="5"/>
  <c r="Q8008" i="5"/>
  <c r="Q8009" i="5"/>
  <c r="Q8010" i="5"/>
  <c r="Q8011" i="5"/>
  <c r="Q8012" i="5"/>
  <c r="Q8013" i="5"/>
  <c r="Q8014" i="5"/>
  <c r="Q8015" i="5"/>
  <c r="Q8016" i="5"/>
  <c r="Q8017" i="5"/>
  <c r="Q8018" i="5"/>
  <c r="Q8019" i="5"/>
  <c r="Q8020" i="5"/>
  <c r="Q8021" i="5"/>
  <c r="Q8022" i="5"/>
  <c r="Q8023" i="5"/>
  <c r="Q8024" i="5"/>
  <c r="Q8025" i="5"/>
  <c r="Q8026" i="5"/>
  <c r="Q8027" i="5"/>
  <c r="Q8028" i="5"/>
  <c r="Q8029" i="5"/>
  <c r="Q8030" i="5"/>
  <c r="Q8031" i="5"/>
  <c r="Q8032" i="5"/>
  <c r="Q8033" i="5"/>
  <c r="Q8034" i="5"/>
  <c r="Q8035" i="5"/>
  <c r="Q8036" i="5"/>
  <c r="Q8037" i="5"/>
  <c r="Q8038" i="5"/>
  <c r="Q8039" i="5"/>
  <c r="Q8040" i="5"/>
  <c r="Q8041" i="5"/>
  <c r="Q8042" i="5"/>
  <c r="Q8043" i="5"/>
  <c r="Q8044" i="5"/>
  <c r="Q8045" i="5"/>
  <c r="Q8046" i="5"/>
  <c r="Q8047" i="5"/>
  <c r="Q8048" i="5"/>
  <c r="Q8049" i="5"/>
  <c r="Q8050" i="5"/>
  <c r="Q8051" i="5"/>
  <c r="Q8052" i="5"/>
  <c r="Q8053" i="5"/>
  <c r="Q8054" i="5"/>
  <c r="Q8055" i="5"/>
  <c r="Q8056" i="5"/>
  <c r="Q8057" i="5"/>
  <c r="Q8058" i="5"/>
  <c r="Q8059" i="5"/>
  <c r="Q8060" i="5"/>
  <c r="Q8061" i="5"/>
  <c r="Q8062" i="5"/>
  <c r="Q8063" i="5"/>
  <c r="Q8064" i="5"/>
  <c r="Q8065" i="5"/>
  <c r="Q8066" i="5"/>
  <c r="Q8067" i="5"/>
  <c r="Q8068" i="5"/>
  <c r="Q8069" i="5"/>
  <c r="Q8070" i="5"/>
  <c r="Q8071" i="5"/>
  <c r="Q8072" i="5"/>
  <c r="Q8073" i="5"/>
  <c r="Q8074" i="5"/>
  <c r="Q8075" i="5"/>
  <c r="Q8076" i="5"/>
  <c r="Q8077" i="5"/>
  <c r="Q8078" i="5"/>
  <c r="Q8079" i="5"/>
  <c r="Q8080" i="5"/>
  <c r="Q8081" i="5"/>
  <c r="Q8082" i="5"/>
  <c r="Q8083" i="5"/>
  <c r="Q8084" i="5"/>
  <c r="Q8085" i="5"/>
  <c r="Q8086" i="5"/>
  <c r="Q8087" i="5"/>
  <c r="Q8088" i="5"/>
  <c r="Q8089" i="5"/>
  <c r="Q8090" i="5"/>
  <c r="Q8091" i="5"/>
  <c r="Q8092" i="5"/>
  <c r="Q8093" i="5"/>
  <c r="Q8094" i="5"/>
  <c r="Q8095" i="5"/>
  <c r="Q8096" i="5"/>
  <c r="Q8097" i="5"/>
  <c r="Q8098" i="5"/>
  <c r="Q8099" i="5"/>
  <c r="Q8100" i="5"/>
  <c r="Q8101" i="5"/>
  <c r="Q8102" i="5"/>
  <c r="Q8103" i="5"/>
  <c r="Q8104" i="5"/>
  <c r="Q8105" i="5"/>
  <c r="Q8106" i="5"/>
  <c r="Q8107" i="5"/>
  <c r="Q8108" i="5"/>
  <c r="Q8109" i="5"/>
  <c r="Q8110" i="5"/>
  <c r="Q8111" i="5"/>
  <c r="Q8112" i="5"/>
  <c r="Q8113" i="5"/>
  <c r="Q8114" i="5"/>
  <c r="Q8115" i="5"/>
  <c r="Q8116" i="5"/>
  <c r="Q8117" i="5"/>
  <c r="Q8118" i="5"/>
  <c r="Q8119" i="5"/>
  <c r="Q8120" i="5"/>
  <c r="Q8121" i="5"/>
  <c r="Q8122" i="5"/>
  <c r="Q8123" i="5"/>
  <c r="Q8124" i="5"/>
  <c r="Q8125" i="5"/>
  <c r="Q8126" i="5"/>
  <c r="Q8127" i="5"/>
  <c r="Q8128" i="5"/>
  <c r="Q8129" i="5"/>
  <c r="Q8130" i="5"/>
  <c r="Q8131" i="5"/>
  <c r="Q8132" i="5"/>
  <c r="Q8133" i="5"/>
  <c r="Q8134" i="5"/>
  <c r="Q8135" i="5"/>
  <c r="Q8136" i="5"/>
  <c r="Q8137" i="5"/>
  <c r="Q8138" i="5"/>
  <c r="Q8139" i="5"/>
  <c r="Q8140" i="5"/>
  <c r="Q8141" i="5"/>
  <c r="Q8142" i="5"/>
  <c r="Q8143" i="5"/>
  <c r="Q8144" i="5"/>
  <c r="Q8145" i="5"/>
  <c r="Q8146" i="5"/>
  <c r="Q8147" i="5"/>
  <c r="Q8148" i="5"/>
  <c r="Q8149" i="5"/>
  <c r="Q8150" i="5"/>
  <c r="Q8151" i="5"/>
  <c r="Q8152" i="5"/>
  <c r="Q8153" i="5"/>
  <c r="Q8154" i="5"/>
  <c r="Q8155" i="5"/>
  <c r="Q8156" i="5"/>
  <c r="Q8157" i="5"/>
  <c r="Q8158" i="5"/>
  <c r="Q8159" i="5"/>
  <c r="Q8160" i="5"/>
  <c r="Q8161" i="5"/>
  <c r="Q8162" i="5"/>
  <c r="Q8163" i="5"/>
  <c r="Q8164" i="5"/>
  <c r="Q8165" i="5"/>
  <c r="Q8166" i="5"/>
  <c r="Q8167" i="5"/>
  <c r="Q8168" i="5"/>
  <c r="Q8169" i="5"/>
  <c r="Q8170" i="5"/>
  <c r="Q8171" i="5"/>
  <c r="Q8172" i="5"/>
  <c r="Q8173" i="5"/>
  <c r="Q8174" i="5"/>
  <c r="Q8175" i="5"/>
  <c r="Q8176" i="5"/>
  <c r="Q8177" i="5"/>
  <c r="Q8178" i="5"/>
  <c r="Q8179" i="5"/>
  <c r="Q8180" i="5"/>
  <c r="Q8181" i="5"/>
  <c r="Q8182" i="5"/>
  <c r="Q8183" i="5"/>
  <c r="Q8184" i="5"/>
  <c r="Q8185" i="5"/>
  <c r="Q8186" i="5"/>
  <c r="Q8187" i="5"/>
  <c r="Q8188" i="5"/>
  <c r="Q8189" i="5"/>
  <c r="Q8190" i="5"/>
  <c r="Q8191" i="5"/>
  <c r="Q8192" i="5"/>
  <c r="Q8193" i="5"/>
  <c r="Q8194" i="5"/>
  <c r="Q8195" i="5"/>
  <c r="Q8196" i="5"/>
  <c r="Q8197" i="5"/>
  <c r="Q8198" i="5"/>
  <c r="Q8199" i="5"/>
  <c r="Q8200" i="5"/>
  <c r="Q8201" i="5"/>
  <c r="Q8202" i="5"/>
  <c r="Q8203" i="5"/>
  <c r="Q8204" i="5"/>
  <c r="Q8205" i="5"/>
  <c r="Q8206" i="5"/>
  <c r="Q8207" i="5"/>
  <c r="Q8208" i="5"/>
  <c r="Q8209" i="5"/>
  <c r="Q8210" i="5"/>
  <c r="Q8211" i="5"/>
  <c r="Q8212" i="5"/>
  <c r="Q8213" i="5"/>
  <c r="Q8214" i="5"/>
  <c r="Q8215" i="5"/>
  <c r="Q8216" i="5"/>
  <c r="Q8217" i="5"/>
  <c r="Q8218" i="5"/>
  <c r="Q8219" i="5"/>
  <c r="Q8220" i="5"/>
  <c r="Q8221" i="5"/>
  <c r="Q8222" i="5"/>
  <c r="Q8223" i="5"/>
  <c r="Q8224" i="5"/>
  <c r="Q8225" i="5"/>
  <c r="Q8226" i="5"/>
  <c r="Q8227" i="5"/>
  <c r="Q8228" i="5"/>
  <c r="Q8229" i="5"/>
  <c r="Q8230" i="5"/>
  <c r="Q8231" i="5"/>
  <c r="Q8232" i="5"/>
  <c r="Q8233" i="5"/>
  <c r="Q8234" i="5"/>
  <c r="Q8235" i="5"/>
  <c r="Q8236" i="5"/>
  <c r="Q8237" i="5"/>
  <c r="Q8238" i="5"/>
  <c r="Q8239" i="5"/>
  <c r="Q8240" i="5"/>
  <c r="Q8241" i="5"/>
  <c r="Q8242" i="5"/>
  <c r="Q8243" i="5"/>
  <c r="Q8244" i="5"/>
  <c r="Q8245" i="5"/>
  <c r="Q8246" i="5"/>
  <c r="Q8247" i="5"/>
  <c r="Q8248" i="5"/>
  <c r="Q8249" i="5"/>
  <c r="Q8250" i="5"/>
  <c r="Q8251" i="5"/>
  <c r="Q8252" i="5"/>
  <c r="Q8253" i="5"/>
  <c r="Q8254" i="5"/>
  <c r="Q8255" i="5"/>
  <c r="Q8256" i="5"/>
  <c r="Q8257" i="5"/>
  <c r="Q8258" i="5"/>
  <c r="Q8259" i="5"/>
  <c r="Q8260" i="5"/>
  <c r="Q8261" i="5"/>
  <c r="Q8262" i="5"/>
  <c r="Q8263" i="5"/>
  <c r="Q8264" i="5"/>
  <c r="Q8265" i="5"/>
  <c r="Q8266" i="5"/>
  <c r="Q8267" i="5"/>
  <c r="Q8268" i="5"/>
  <c r="Q8269" i="5"/>
  <c r="Q8270" i="5"/>
  <c r="Q8271" i="5"/>
  <c r="Q8272" i="5"/>
  <c r="Q8273" i="5"/>
  <c r="Q8274" i="5"/>
  <c r="Q8275" i="5"/>
  <c r="Q8276" i="5"/>
  <c r="Q8277" i="5"/>
  <c r="Q8278" i="5"/>
  <c r="Q8279" i="5"/>
  <c r="Q8280" i="5"/>
  <c r="Q8281" i="5"/>
  <c r="Q8282" i="5"/>
  <c r="Q8283" i="5"/>
  <c r="Q8284" i="5"/>
  <c r="Q8285" i="5"/>
  <c r="Q8286" i="5"/>
  <c r="Q8287" i="5"/>
  <c r="Q8288" i="5"/>
  <c r="Q8289" i="5"/>
  <c r="Q8290" i="5"/>
  <c r="Q8291" i="5"/>
  <c r="Q8292" i="5"/>
  <c r="Q8293" i="5"/>
  <c r="Q8294" i="5"/>
  <c r="Q8295" i="5"/>
  <c r="Q8296" i="5"/>
  <c r="Q8297" i="5"/>
  <c r="Q8298" i="5"/>
  <c r="Q8299" i="5"/>
  <c r="Q8300" i="5"/>
  <c r="Q8301" i="5"/>
  <c r="Q8302" i="5"/>
  <c r="Q8303" i="5"/>
  <c r="Q8304" i="5"/>
  <c r="Q8305" i="5"/>
  <c r="Q8306" i="5"/>
  <c r="Q8307" i="5"/>
  <c r="Q8308" i="5"/>
  <c r="Q8309" i="5"/>
  <c r="Q8310" i="5"/>
  <c r="Q8311" i="5"/>
  <c r="Q8312" i="5"/>
  <c r="Q8313" i="5"/>
  <c r="Q8314" i="5"/>
  <c r="Q8315" i="5"/>
  <c r="Q8316" i="5"/>
  <c r="Q8317" i="5"/>
  <c r="Q8318" i="5"/>
  <c r="Q8319" i="5"/>
  <c r="Q8320" i="5"/>
  <c r="Q8321" i="5"/>
  <c r="Q8322" i="5"/>
  <c r="Q8323" i="5"/>
  <c r="Q8324" i="5"/>
  <c r="Q8325" i="5"/>
  <c r="Q8326" i="5"/>
  <c r="Q8327" i="5"/>
  <c r="Q8328" i="5"/>
  <c r="Q8329" i="5"/>
  <c r="Q8330" i="5"/>
  <c r="Q8331" i="5"/>
  <c r="Q8332" i="5"/>
  <c r="Q8333" i="5"/>
  <c r="Q8334" i="5"/>
  <c r="Q8335" i="5"/>
  <c r="Q8336" i="5"/>
  <c r="Q8337" i="5"/>
  <c r="Q8338" i="5"/>
  <c r="Q8339" i="5"/>
  <c r="Q8340" i="5"/>
  <c r="Q8341" i="5"/>
  <c r="Q8342" i="5"/>
  <c r="Q8343" i="5"/>
  <c r="Q8344" i="5"/>
  <c r="Q8345" i="5"/>
  <c r="Q8346" i="5"/>
  <c r="Q8347" i="5"/>
  <c r="Q8348" i="5"/>
  <c r="Q8349" i="5"/>
  <c r="Q8350" i="5"/>
  <c r="Q8351" i="5"/>
  <c r="Q8352" i="5"/>
  <c r="Q8353" i="5"/>
  <c r="Q8354" i="5"/>
  <c r="Q8355" i="5"/>
  <c r="Q8356" i="5"/>
  <c r="Q8357" i="5"/>
  <c r="Q8358" i="5"/>
  <c r="Q8359" i="5"/>
  <c r="Q8360" i="5"/>
  <c r="Q8361" i="5"/>
  <c r="Q8362" i="5"/>
  <c r="Q8363" i="5"/>
  <c r="Q8364" i="5"/>
  <c r="Q8365" i="5"/>
  <c r="Q8366" i="5"/>
  <c r="Q8367" i="5"/>
  <c r="Q8368" i="5"/>
  <c r="Q8369" i="5"/>
  <c r="Q8370" i="5"/>
  <c r="Q8371" i="5"/>
  <c r="Q8372" i="5"/>
  <c r="Q8373" i="5"/>
  <c r="Q8374" i="5"/>
  <c r="Q8375" i="5"/>
  <c r="Q8376" i="5"/>
  <c r="Q8377" i="5"/>
  <c r="Q8378" i="5"/>
  <c r="Q8379" i="5"/>
  <c r="Q8380" i="5"/>
  <c r="Q8381" i="5"/>
  <c r="Q8382" i="5"/>
  <c r="Q8383" i="5"/>
  <c r="Q8384" i="5"/>
  <c r="Q8385" i="5"/>
  <c r="Q8386" i="5"/>
  <c r="Q8387" i="5"/>
  <c r="Q8388" i="5"/>
  <c r="Q8389" i="5"/>
  <c r="Q8390" i="5"/>
  <c r="Q8391" i="5"/>
  <c r="Q8392" i="5"/>
  <c r="Q8393" i="5"/>
  <c r="Q8394" i="5"/>
  <c r="Q8395" i="5"/>
  <c r="Q8396" i="5"/>
  <c r="Q8397" i="5"/>
  <c r="Q8398" i="5"/>
  <c r="Q8399" i="5"/>
  <c r="Q8400" i="5"/>
  <c r="Q8401" i="5"/>
  <c r="Q8402" i="5"/>
  <c r="Q8403" i="5"/>
  <c r="Q8404" i="5"/>
  <c r="Q8405" i="5"/>
  <c r="Q8406" i="5"/>
  <c r="Q8407" i="5"/>
  <c r="Q8408" i="5"/>
  <c r="Q8409" i="5"/>
  <c r="Q8410" i="5"/>
  <c r="Q8411" i="5"/>
  <c r="Q8412" i="5"/>
  <c r="Q8413" i="5"/>
  <c r="Q8414" i="5"/>
  <c r="Q8415" i="5"/>
  <c r="Q8416" i="5"/>
  <c r="Q8417" i="5"/>
  <c r="Q8418" i="5"/>
  <c r="Q8419" i="5"/>
  <c r="Q8420" i="5"/>
  <c r="Q8421" i="5"/>
  <c r="Q8422" i="5"/>
  <c r="Q8423" i="5"/>
  <c r="Q8424" i="5"/>
  <c r="Q8425" i="5"/>
  <c r="Q8426" i="5"/>
  <c r="Q8427" i="5"/>
  <c r="Q8428" i="5"/>
  <c r="Q8429" i="5"/>
  <c r="Q8430" i="5"/>
  <c r="Q8431" i="5"/>
  <c r="Q8432" i="5"/>
  <c r="Q8433" i="5"/>
  <c r="Q8434" i="5"/>
  <c r="Q8435" i="5"/>
  <c r="Q8436" i="5"/>
  <c r="Q8437" i="5"/>
  <c r="Q8438" i="5"/>
  <c r="Q8439" i="5"/>
  <c r="Q8440" i="5"/>
  <c r="Q8441" i="5"/>
  <c r="Q8442" i="5"/>
  <c r="Q8443" i="5"/>
  <c r="Q8444" i="5"/>
  <c r="Q8445" i="5"/>
  <c r="Q8446" i="5"/>
  <c r="Q8447" i="5"/>
  <c r="Q8448" i="5"/>
  <c r="Q8449" i="5"/>
  <c r="Q8450" i="5"/>
  <c r="Q8451" i="5"/>
  <c r="Q8452" i="5"/>
  <c r="Q8453" i="5"/>
  <c r="Q8454" i="5"/>
  <c r="Q8455" i="5"/>
  <c r="Q8456" i="5"/>
  <c r="Q8457" i="5"/>
  <c r="Q8458" i="5"/>
  <c r="Q8459" i="5"/>
  <c r="Q8460" i="5"/>
  <c r="Q8461" i="5"/>
  <c r="Q8462" i="5"/>
  <c r="Q8463" i="5"/>
  <c r="Q8464" i="5"/>
  <c r="Q8465" i="5"/>
  <c r="Q8466" i="5"/>
  <c r="Q8467" i="5"/>
  <c r="Q8468" i="5"/>
  <c r="Q8469" i="5"/>
  <c r="Q8470" i="5"/>
  <c r="Q8471" i="5"/>
  <c r="Q8472" i="5"/>
  <c r="Q8473" i="5"/>
  <c r="Q8474" i="5"/>
  <c r="Q8475" i="5"/>
  <c r="Q8476" i="5"/>
  <c r="Q8477" i="5"/>
  <c r="Q8478" i="5"/>
  <c r="Q8479" i="5"/>
  <c r="Q8480" i="5"/>
  <c r="Q8481" i="5"/>
  <c r="Q8482" i="5"/>
  <c r="Q8483" i="5"/>
  <c r="Q8484" i="5"/>
  <c r="Q8485" i="5"/>
  <c r="Q8486" i="5"/>
  <c r="Q8487" i="5"/>
  <c r="Q8488" i="5"/>
  <c r="Q8489" i="5"/>
  <c r="Q8490" i="5"/>
  <c r="Q8491" i="5"/>
  <c r="Q8492" i="5"/>
  <c r="Q8493" i="5"/>
  <c r="Q8494" i="5"/>
  <c r="Q8495" i="5"/>
  <c r="Q8496" i="5"/>
  <c r="Q8497" i="5"/>
  <c r="Q8498" i="5"/>
  <c r="Q8499" i="5"/>
  <c r="Q8500" i="5"/>
  <c r="Q8501" i="5"/>
  <c r="Q8502" i="5"/>
  <c r="Q8503" i="5"/>
  <c r="Q8504" i="5"/>
  <c r="Q8505" i="5"/>
  <c r="Q8506" i="5"/>
  <c r="Q8507" i="5"/>
  <c r="Q8508" i="5"/>
  <c r="Q8509" i="5"/>
  <c r="Q8510" i="5"/>
  <c r="Q8511" i="5"/>
  <c r="Q8512" i="5"/>
  <c r="Q8513" i="5"/>
  <c r="Q8514" i="5"/>
  <c r="Q8515" i="5"/>
  <c r="Q8516" i="5"/>
  <c r="Q8517" i="5"/>
  <c r="Q8518" i="5"/>
  <c r="Q8519" i="5"/>
  <c r="Q8520" i="5"/>
  <c r="Q8521" i="5"/>
  <c r="Q8522" i="5"/>
  <c r="Q8523" i="5"/>
  <c r="Q8524" i="5"/>
  <c r="Q8525" i="5"/>
  <c r="Q8526" i="5"/>
  <c r="Q8527" i="5"/>
  <c r="Q8528" i="5"/>
  <c r="Q8529" i="5"/>
  <c r="Q8530" i="5"/>
  <c r="Q8531" i="5"/>
  <c r="Q8532" i="5"/>
  <c r="Q8533" i="5"/>
  <c r="Q8534" i="5"/>
  <c r="Q8535" i="5"/>
  <c r="Q8536" i="5"/>
  <c r="Q8537" i="5"/>
  <c r="Q8538" i="5"/>
  <c r="Q8539" i="5"/>
  <c r="Q8540" i="5"/>
  <c r="Q8541" i="5"/>
  <c r="Q8542" i="5"/>
  <c r="Q8543" i="5"/>
  <c r="Q8544" i="5"/>
  <c r="Q8545" i="5"/>
  <c r="Q8546" i="5"/>
  <c r="Q8547" i="5"/>
  <c r="Q8548" i="5"/>
  <c r="Q8549" i="5"/>
  <c r="Q8550" i="5"/>
  <c r="Q8551" i="5"/>
  <c r="Q8552" i="5"/>
  <c r="Q8553" i="5"/>
  <c r="Q8554" i="5"/>
  <c r="Q8555" i="5"/>
  <c r="Q8556" i="5"/>
  <c r="Q8557" i="5"/>
  <c r="Q8558" i="5"/>
  <c r="Q8559" i="5"/>
  <c r="Q8560" i="5"/>
  <c r="Q8561" i="5"/>
  <c r="Q8562" i="5"/>
  <c r="Q8563" i="5"/>
  <c r="Q8564" i="5"/>
  <c r="Q8565" i="5"/>
  <c r="Q8566" i="5"/>
  <c r="Q8567" i="5"/>
  <c r="Q8568" i="5"/>
  <c r="Q8569" i="5"/>
  <c r="Q8570" i="5"/>
  <c r="Q8571" i="5"/>
  <c r="Q8572" i="5"/>
  <c r="Q8573" i="5"/>
  <c r="Q8574" i="5"/>
  <c r="Q8575" i="5"/>
  <c r="Q8576" i="5"/>
  <c r="Q8577" i="5"/>
  <c r="Q8578" i="5"/>
  <c r="Q8579" i="5"/>
  <c r="Q8580" i="5"/>
  <c r="Q8581" i="5"/>
  <c r="Q8582" i="5"/>
  <c r="Q8583" i="5"/>
  <c r="Q8584" i="5"/>
  <c r="Q8585" i="5"/>
  <c r="Q8586" i="5"/>
  <c r="Q8587" i="5"/>
  <c r="Q8588" i="5"/>
  <c r="Q8589" i="5"/>
  <c r="Q8590" i="5"/>
  <c r="Q8591" i="5"/>
  <c r="Q8592" i="5"/>
  <c r="Q8593" i="5"/>
  <c r="Q8594" i="5"/>
  <c r="Q8595" i="5"/>
  <c r="Q8596" i="5"/>
  <c r="Q8597" i="5"/>
  <c r="Q8598" i="5"/>
  <c r="Q8599" i="5"/>
  <c r="Q8600" i="5"/>
  <c r="Q8601" i="5"/>
  <c r="Q8602" i="5"/>
  <c r="Q8603" i="5"/>
  <c r="Q8604" i="5"/>
  <c r="Q8605" i="5"/>
  <c r="Q8606" i="5"/>
  <c r="Q8607" i="5"/>
  <c r="Q8608" i="5"/>
  <c r="Q8609" i="5"/>
  <c r="Q8610" i="5"/>
  <c r="Q8611" i="5"/>
  <c r="Q8612" i="5"/>
  <c r="Q8613" i="5"/>
  <c r="Q8614" i="5"/>
  <c r="Q8615" i="5"/>
  <c r="Q8616" i="5"/>
  <c r="Q8617" i="5"/>
  <c r="Q8618" i="5"/>
  <c r="Q8619" i="5"/>
  <c r="Q8620" i="5"/>
  <c r="Q8621" i="5"/>
  <c r="Q8622" i="5"/>
  <c r="Q8623" i="5"/>
  <c r="Q8624" i="5"/>
  <c r="Q8625" i="5"/>
  <c r="Q8626" i="5"/>
  <c r="Q8627" i="5"/>
  <c r="Q8628" i="5"/>
  <c r="Q8629" i="5"/>
  <c r="Q8630" i="5"/>
  <c r="Q8631" i="5"/>
  <c r="Q8632" i="5"/>
  <c r="Q8633" i="5"/>
  <c r="Q8634" i="5"/>
  <c r="Q8635" i="5"/>
  <c r="Q8636" i="5"/>
  <c r="Q8637" i="5"/>
  <c r="Q8638" i="5"/>
  <c r="Q8639" i="5"/>
  <c r="Q8640" i="5"/>
  <c r="Q8641" i="5"/>
  <c r="Q8642" i="5"/>
  <c r="Q8643" i="5"/>
  <c r="Q8644" i="5"/>
  <c r="Q8645" i="5"/>
  <c r="Q8646" i="5"/>
  <c r="Q8647" i="5"/>
  <c r="Q8648" i="5"/>
  <c r="Q8649" i="5"/>
  <c r="Q8650" i="5"/>
  <c r="Q8651" i="5"/>
  <c r="Q8652" i="5"/>
  <c r="Q8653" i="5"/>
  <c r="Q8654" i="5"/>
  <c r="Q8655" i="5"/>
  <c r="Q8656" i="5"/>
  <c r="Q8657" i="5"/>
  <c r="Q8658" i="5"/>
  <c r="Q8659" i="5"/>
  <c r="Q8660" i="5"/>
  <c r="Q8661" i="5"/>
  <c r="Q8662" i="5"/>
  <c r="Q8663" i="5"/>
  <c r="Q8664" i="5"/>
  <c r="Q8665" i="5"/>
  <c r="Q8666" i="5"/>
  <c r="Q8667" i="5"/>
  <c r="Q8668" i="5"/>
  <c r="Q8669" i="5"/>
  <c r="Q8670" i="5"/>
  <c r="Q8671" i="5"/>
  <c r="Q8672" i="5"/>
  <c r="Q8673" i="5"/>
  <c r="Q8674" i="5"/>
  <c r="Q8675" i="5"/>
  <c r="Q8676" i="5"/>
  <c r="Q8677" i="5"/>
  <c r="Q8678" i="5"/>
  <c r="Q8679" i="5"/>
  <c r="Q8680" i="5"/>
  <c r="Q8681" i="5"/>
  <c r="Q8682" i="5"/>
  <c r="Q8683" i="5"/>
  <c r="Q8684" i="5"/>
  <c r="Q8685" i="5"/>
  <c r="Q8686" i="5"/>
  <c r="Q8687" i="5"/>
  <c r="Q8688" i="5"/>
  <c r="Q8689" i="5"/>
  <c r="Q8690" i="5"/>
  <c r="Q8691" i="5"/>
  <c r="Q8692" i="5"/>
  <c r="Q8693" i="5"/>
  <c r="Q8694" i="5"/>
  <c r="Q8695" i="5"/>
  <c r="Q8696" i="5"/>
  <c r="Q8697" i="5"/>
  <c r="Q8698" i="5"/>
  <c r="Q8699" i="5"/>
  <c r="Q8700" i="5"/>
  <c r="Q8701" i="5"/>
  <c r="Q8702" i="5"/>
  <c r="Q8703" i="5"/>
  <c r="Q8704" i="5"/>
  <c r="Q8705" i="5"/>
  <c r="Q8706" i="5"/>
  <c r="Q8707" i="5"/>
  <c r="Q8708" i="5"/>
  <c r="Q8709" i="5"/>
  <c r="Q8710" i="5"/>
  <c r="Q8711" i="5"/>
  <c r="Q8712" i="5"/>
  <c r="Q8713" i="5"/>
  <c r="Q8714" i="5"/>
  <c r="Q8715" i="5"/>
  <c r="Q8716" i="5"/>
  <c r="Q8717" i="5"/>
  <c r="Q8718" i="5"/>
  <c r="Q8719" i="5"/>
  <c r="Q8720" i="5"/>
  <c r="Q8721" i="5"/>
  <c r="Q8722" i="5"/>
  <c r="Q8723" i="5"/>
  <c r="Q8724" i="5"/>
  <c r="Q8725" i="5"/>
  <c r="Q8726" i="5"/>
  <c r="Q8727" i="5"/>
  <c r="Q8728" i="5"/>
  <c r="Q8729" i="5"/>
  <c r="Q8730" i="5"/>
  <c r="Q8731" i="5"/>
  <c r="Q8732" i="5"/>
  <c r="Q8733" i="5"/>
  <c r="Q8734" i="5"/>
  <c r="Q8735" i="5"/>
  <c r="Q8736" i="5"/>
  <c r="Q8737" i="5"/>
  <c r="Q8738" i="5"/>
  <c r="Q8739" i="5"/>
  <c r="Q8740" i="5"/>
  <c r="Q8741" i="5"/>
  <c r="Q8742" i="5"/>
  <c r="Q8743" i="5"/>
  <c r="Q8744" i="5"/>
  <c r="Q8745" i="5"/>
  <c r="Q8746" i="5"/>
  <c r="Q8747" i="5"/>
  <c r="Q8748" i="5"/>
  <c r="Q8749" i="5"/>
  <c r="Q8750" i="5"/>
  <c r="Q8751" i="5"/>
  <c r="Q8752" i="5"/>
  <c r="Q8753" i="5"/>
  <c r="Q8754" i="5"/>
  <c r="Q8755" i="5"/>
  <c r="Q8756" i="5"/>
  <c r="Q8757" i="5"/>
  <c r="Q8758" i="5"/>
  <c r="Q8759" i="5"/>
  <c r="Q8760" i="5"/>
  <c r="Q8761" i="5"/>
  <c r="Q8762" i="5"/>
  <c r="Q8763" i="5"/>
  <c r="Q8764" i="5"/>
  <c r="Q8765" i="5"/>
  <c r="Q8766" i="5"/>
  <c r="Q8767" i="5"/>
  <c r="Q8768" i="5"/>
  <c r="Q8769" i="5"/>
  <c r="Q8770" i="5"/>
  <c r="Q8771" i="5"/>
  <c r="Q8772" i="5"/>
  <c r="Q8773" i="5"/>
  <c r="Q8774" i="5"/>
  <c r="Q8775" i="5"/>
  <c r="Q8776" i="5"/>
  <c r="Q8777" i="5"/>
  <c r="Q8778" i="5"/>
  <c r="Q8779" i="5"/>
  <c r="Q8780" i="5"/>
  <c r="Q8781" i="5"/>
  <c r="Q8782" i="5"/>
  <c r="Q8783" i="5"/>
  <c r="Q8784" i="5"/>
  <c r="Q8785" i="5"/>
  <c r="Q8786" i="5"/>
  <c r="Q8787" i="5"/>
  <c r="Q8788" i="5"/>
  <c r="Q8789" i="5"/>
  <c r="Q8790" i="5"/>
  <c r="Q8791" i="5"/>
  <c r="Q8792" i="5"/>
  <c r="Q8793" i="5"/>
  <c r="Q8794" i="5"/>
  <c r="Q8795" i="5"/>
  <c r="Q8796" i="5"/>
  <c r="Q8797" i="5"/>
  <c r="Q8798" i="5"/>
  <c r="Q8799" i="5"/>
  <c r="Q8800" i="5"/>
  <c r="Q8801" i="5"/>
  <c r="Q8802" i="5"/>
  <c r="Q8803" i="5"/>
  <c r="Q8804" i="5"/>
  <c r="Q8805" i="5"/>
  <c r="Q8806" i="5"/>
  <c r="Q8807" i="5"/>
  <c r="Q8808" i="5"/>
  <c r="Q8809" i="5"/>
  <c r="Q8810" i="5"/>
  <c r="Q8811" i="5"/>
  <c r="Q8812" i="5"/>
  <c r="Q8813" i="5"/>
  <c r="Q8814" i="5"/>
  <c r="Q8815" i="5"/>
  <c r="Q8816" i="5"/>
  <c r="Q8817" i="5"/>
  <c r="Q8818" i="5"/>
  <c r="Q8819" i="5"/>
  <c r="Q8820" i="5"/>
  <c r="Q8821" i="5"/>
  <c r="Q8822" i="5"/>
  <c r="Q8823" i="5"/>
  <c r="Q8824" i="5"/>
  <c r="Q8825" i="5"/>
  <c r="Q8826" i="5"/>
  <c r="Q8827" i="5"/>
  <c r="Q8828" i="5"/>
  <c r="Q8829" i="5"/>
  <c r="Q8830" i="5"/>
  <c r="Q8831" i="5"/>
  <c r="Q8832" i="5"/>
  <c r="Q8833" i="5"/>
  <c r="Q8834" i="5"/>
  <c r="Q8835" i="5"/>
  <c r="Q8836" i="5"/>
  <c r="Q8837" i="5"/>
  <c r="Q8838" i="5"/>
  <c r="Q8839" i="5"/>
  <c r="Q8840" i="5"/>
  <c r="Q8841" i="5"/>
  <c r="Q8842" i="5"/>
  <c r="Q8843" i="5"/>
  <c r="Q8844" i="5"/>
  <c r="Q8845" i="5"/>
  <c r="Q8846" i="5"/>
  <c r="Q8847" i="5"/>
  <c r="Q8848" i="5"/>
  <c r="Q8849" i="5"/>
  <c r="Q8850" i="5"/>
  <c r="Q8851" i="5"/>
  <c r="Q8852" i="5"/>
  <c r="Q8853" i="5"/>
  <c r="Q8854" i="5"/>
  <c r="Q8855" i="5"/>
  <c r="Q8856" i="5"/>
  <c r="Q8857" i="5"/>
  <c r="Q8858" i="5"/>
  <c r="Q8859" i="5"/>
  <c r="Q8860" i="5"/>
  <c r="Q8861" i="5"/>
  <c r="Q8862" i="5"/>
  <c r="Q8863" i="5"/>
  <c r="Q8864" i="5"/>
  <c r="Q8865" i="5"/>
  <c r="Q8866" i="5"/>
  <c r="Q8867" i="5"/>
  <c r="Q8868" i="5"/>
  <c r="Q8869" i="5"/>
  <c r="Q8870" i="5"/>
  <c r="Q8871" i="5"/>
  <c r="Q8872" i="5"/>
  <c r="Q8873" i="5"/>
  <c r="Q8874" i="5"/>
  <c r="Q8875" i="5"/>
  <c r="Q8876" i="5"/>
  <c r="Q8877" i="5"/>
  <c r="Q8878" i="5"/>
  <c r="Q8879" i="5"/>
  <c r="Q8880" i="5"/>
  <c r="Q8881" i="5"/>
  <c r="Q8882" i="5"/>
  <c r="Q8883" i="5"/>
  <c r="Q8884" i="5"/>
  <c r="Q8885" i="5"/>
  <c r="Q8886" i="5"/>
  <c r="Q8887" i="5"/>
  <c r="Q8888" i="5"/>
  <c r="Q8889" i="5"/>
  <c r="Q8890" i="5"/>
  <c r="Q8891" i="5"/>
  <c r="Q8892" i="5"/>
  <c r="Q8893" i="5"/>
  <c r="Q8894" i="5"/>
  <c r="Q8895" i="5"/>
  <c r="Q8896" i="5"/>
  <c r="Q8897" i="5"/>
  <c r="Q8898" i="5"/>
  <c r="Q8899" i="5"/>
  <c r="Q8900" i="5"/>
  <c r="Q8901" i="5"/>
  <c r="Q8902" i="5"/>
  <c r="Q8903" i="5"/>
  <c r="Q8904" i="5"/>
  <c r="Q8905" i="5"/>
  <c r="Q8906" i="5"/>
  <c r="Q8907" i="5"/>
  <c r="Q8908" i="5"/>
  <c r="Q8909" i="5"/>
  <c r="Q8910" i="5"/>
  <c r="Q8911" i="5"/>
  <c r="Q8912" i="5"/>
  <c r="Q8913" i="5"/>
  <c r="Q8914" i="5"/>
  <c r="Q8915" i="5"/>
  <c r="Q8916" i="5"/>
  <c r="Q8917" i="5"/>
  <c r="Q8918" i="5"/>
  <c r="Q8919" i="5"/>
  <c r="Q8920" i="5"/>
  <c r="Q8921" i="5"/>
  <c r="Q8922" i="5"/>
  <c r="Q8923" i="5"/>
  <c r="Q8924" i="5"/>
  <c r="Q8925" i="5"/>
  <c r="Q8926" i="5"/>
  <c r="Q8927" i="5"/>
  <c r="Q8928" i="5"/>
  <c r="Q8929" i="5"/>
  <c r="Q8930" i="5"/>
  <c r="Q8931" i="5"/>
  <c r="Q8932" i="5"/>
  <c r="Q8933" i="5"/>
  <c r="Q8934" i="5"/>
  <c r="Q8935" i="5"/>
  <c r="Q8936" i="5"/>
  <c r="Q8937" i="5"/>
  <c r="Q8938" i="5"/>
  <c r="Q8939" i="5"/>
  <c r="Q8940" i="5"/>
  <c r="Q8941" i="5"/>
  <c r="Q8942" i="5"/>
  <c r="Q8943" i="5"/>
  <c r="Q8944" i="5"/>
  <c r="Q8945" i="5"/>
  <c r="Q8946" i="5"/>
  <c r="Q8947" i="5"/>
  <c r="Q8948" i="5"/>
  <c r="Q8949" i="5"/>
  <c r="Q8950" i="5"/>
  <c r="Q8951" i="5"/>
  <c r="Q8952" i="5"/>
  <c r="Q8953" i="5"/>
  <c r="Q8954" i="5"/>
  <c r="Q8955" i="5"/>
  <c r="Q8956" i="5"/>
  <c r="Q8957" i="5"/>
  <c r="Q8958" i="5"/>
  <c r="Q8959" i="5"/>
  <c r="Q8960" i="5"/>
  <c r="Q8961" i="5"/>
  <c r="Q8962" i="5"/>
  <c r="Q8963" i="5"/>
  <c r="Q8964" i="5"/>
  <c r="Q8965" i="5"/>
  <c r="Q8966" i="5"/>
  <c r="Q8967" i="5"/>
  <c r="Q8968" i="5"/>
  <c r="Q8969" i="5"/>
  <c r="Q8970" i="5"/>
  <c r="Q8971" i="5"/>
  <c r="Q8972" i="5"/>
  <c r="Q8973" i="5"/>
  <c r="Q8974" i="5"/>
  <c r="Q8975" i="5"/>
  <c r="Q8976" i="5"/>
  <c r="Q8977" i="5"/>
  <c r="Q8978" i="5"/>
  <c r="Q8979" i="5"/>
  <c r="Q8980" i="5"/>
  <c r="Q8981" i="5"/>
  <c r="Q8982" i="5"/>
  <c r="Q8983" i="5"/>
  <c r="Q8984" i="5"/>
  <c r="Q8985" i="5"/>
  <c r="Q8986" i="5"/>
  <c r="Q8987" i="5"/>
  <c r="Q8988" i="5"/>
  <c r="Q8989" i="5"/>
  <c r="Q8990" i="5"/>
  <c r="Q8991" i="5"/>
  <c r="Q8992" i="5"/>
  <c r="Q8993" i="5"/>
  <c r="Q8994" i="5"/>
  <c r="Q8995" i="5"/>
  <c r="Q8996" i="5"/>
  <c r="Q8997" i="5"/>
  <c r="Q8998" i="5"/>
  <c r="Q8999" i="5"/>
  <c r="Q9000" i="5"/>
  <c r="Q9001" i="5"/>
  <c r="Q9002" i="5"/>
  <c r="Q9003" i="5"/>
  <c r="Q9004" i="5"/>
  <c r="Q9005" i="5"/>
  <c r="Q9006" i="5"/>
  <c r="Q9007" i="5"/>
  <c r="Q9008" i="5"/>
  <c r="Q9009" i="5"/>
  <c r="Q9010" i="5"/>
  <c r="Q9011" i="5"/>
  <c r="Q9012" i="5"/>
  <c r="Q9013" i="5"/>
  <c r="Q9014" i="5"/>
  <c r="Q9015" i="5"/>
  <c r="Q9016" i="5"/>
  <c r="Q9017" i="5"/>
  <c r="Q9018" i="5"/>
  <c r="Q9019" i="5"/>
  <c r="Q9020" i="5"/>
  <c r="Q9021" i="5"/>
  <c r="Q9022" i="5"/>
  <c r="Q9023" i="5"/>
  <c r="Q9024" i="5"/>
  <c r="Q9025" i="5"/>
  <c r="Q9026" i="5"/>
  <c r="Q9027" i="5"/>
  <c r="Q9028" i="5"/>
  <c r="Q9029" i="5"/>
  <c r="Q9030" i="5"/>
  <c r="Q9031" i="5"/>
  <c r="Q9032" i="5"/>
  <c r="Q9033" i="5"/>
  <c r="Q9034" i="5"/>
  <c r="Q9035" i="5"/>
  <c r="Q9036" i="5"/>
  <c r="Q9037" i="5"/>
  <c r="Q9038" i="5"/>
  <c r="Q9039" i="5"/>
  <c r="Q9040" i="5"/>
  <c r="Q9041" i="5"/>
  <c r="Q9042" i="5"/>
  <c r="Q9043" i="5"/>
  <c r="Q9044" i="5"/>
  <c r="Q9045" i="5"/>
  <c r="Q9046" i="5"/>
  <c r="Q9047" i="5"/>
  <c r="Q9048" i="5"/>
  <c r="Q9049" i="5"/>
  <c r="Q9050" i="5"/>
  <c r="Q9051" i="5"/>
  <c r="Q9052" i="5"/>
  <c r="Q9053" i="5"/>
  <c r="Q9054" i="5"/>
  <c r="Q9055" i="5"/>
  <c r="Q9056" i="5"/>
  <c r="Q9057" i="5"/>
  <c r="Q9058" i="5"/>
  <c r="Q9059" i="5"/>
  <c r="Q9060" i="5"/>
  <c r="Q9061" i="5"/>
  <c r="Q9062" i="5"/>
  <c r="Q9063" i="5"/>
  <c r="Q9064" i="5"/>
  <c r="Q9065" i="5"/>
  <c r="Q9066" i="5"/>
  <c r="Q9067" i="5"/>
  <c r="Q9068" i="5"/>
  <c r="Q9069" i="5"/>
  <c r="Q9070" i="5"/>
  <c r="Q9071" i="5"/>
  <c r="Q9072" i="5"/>
  <c r="Q9073" i="5"/>
  <c r="Q9074" i="5"/>
  <c r="Q9075" i="5"/>
  <c r="Q9076" i="5"/>
  <c r="Q9077" i="5"/>
  <c r="Q9078" i="5"/>
  <c r="Q9079" i="5"/>
  <c r="Q9080" i="5"/>
  <c r="Q9081" i="5"/>
  <c r="Q9082" i="5"/>
  <c r="Q9083" i="5"/>
  <c r="Q9084" i="5"/>
  <c r="Q9085" i="5"/>
  <c r="Q9086" i="5"/>
  <c r="Q9087" i="5"/>
  <c r="Q9088" i="5"/>
  <c r="Q9089" i="5"/>
  <c r="Q9090" i="5"/>
  <c r="Q9091" i="5"/>
  <c r="Q9092" i="5"/>
  <c r="Q9093" i="5"/>
  <c r="Q9094" i="5"/>
  <c r="Q9095" i="5"/>
  <c r="Q9096" i="5"/>
  <c r="Q9097" i="5"/>
  <c r="Q9098" i="5"/>
  <c r="Q9099" i="5"/>
  <c r="Q9100" i="5"/>
  <c r="Q9101" i="5"/>
  <c r="Q9102" i="5"/>
  <c r="Q9103" i="5"/>
  <c r="Q9104" i="5"/>
  <c r="Q9105" i="5"/>
  <c r="Q9106" i="5"/>
  <c r="Q9107" i="5"/>
  <c r="Q9108" i="5"/>
  <c r="Q9109" i="5"/>
  <c r="Q9110" i="5"/>
  <c r="Q9111" i="5"/>
  <c r="Q9112" i="5"/>
  <c r="Q9113" i="5"/>
  <c r="Q9114" i="5"/>
  <c r="Q9115" i="5"/>
  <c r="Q9116" i="5"/>
  <c r="Q9117" i="5"/>
  <c r="Q9118" i="5"/>
  <c r="Q9119" i="5"/>
  <c r="Q9120" i="5"/>
  <c r="Q9121" i="5"/>
  <c r="Q9122" i="5"/>
  <c r="Q9123" i="5"/>
  <c r="Q9124" i="5"/>
  <c r="Q9125" i="5"/>
  <c r="Q9126" i="5"/>
  <c r="Q9127" i="5"/>
  <c r="Q9128" i="5"/>
  <c r="Q9129" i="5"/>
  <c r="Q9130" i="5"/>
  <c r="Q9131" i="5"/>
  <c r="Q9132" i="5"/>
  <c r="Q9133" i="5"/>
  <c r="Q9134" i="5"/>
  <c r="Q9135" i="5"/>
  <c r="Q9136" i="5"/>
  <c r="Q9137" i="5"/>
  <c r="Q9138" i="5"/>
  <c r="Q9139" i="5"/>
  <c r="Q9140" i="5"/>
  <c r="Q9141" i="5"/>
  <c r="Q9142" i="5"/>
  <c r="Q9143" i="5"/>
  <c r="Q9144" i="5"/>
  <c r="Q9145" i="5"/>
  <c r="Q9146" i="5"/>
  <c r="Q9147" i="5"/>
  <c r="Q9148" i="5"/>
  <c r="Q9149" i="5"/>
  <c r="Q9150" i="5"/>
  <c r="Q9151" i="5"/>
  <c r="Q9152" i="5"/>
  <c r="Q9153" i="5"/>
  <c r="Q9154" i="5"/>
  <c r="Q9155" i="5"/>
  <c r="Q9156" i="5"/>
  <c r="Q9157" i="5"/>
  <c r="Q9158" i="5"/>
  <c r="Q9159" i="5"/>
  <c r="Q9160" i="5"/>
  <c r="Q9161" i="5"/>
  <c r="Q9162" i="5"/>
  <c r="Q9163" i="5"/>
  <c r="Q9164" i="5"/>
  <c r="Q9165" i="5"/>
  <c r="Q9166" i="5"/>
  <c r="Q9167" i="5"/>
  <c r="Q9168" i="5"/>
  <c r="Q9169" i="5"/>
  <c r="Q9170" i="5"/>
  <c r="Q9171" i="5"/>
  <c r="Q9172" i="5"/>
  <c r="Q9173" i="5"/>
  <c r="Q9174" i="5"/>
  <c r="Q9175" i="5"/>
  <c r="Q9176" i="5"/>
  <c r="Q9177" i="5"/>
  <c r="Q9178" i="5"/>
  <c r="Q9179" i="5"/>
  <c r="Q9180" i="5"/>
  <c r="Q9181" i="5"/>
  <c r="Q9182" i="5"/>
  <c r="Q9183" i="5"/>
  <c r="Q9184" i="5"/>
  <c r="Q9185" i="5"/>
  <c r="Q9186" i="5"/>
  <c r="Q9187" i="5"/>
  <c r="Q9188" i="5"/>
  <c r="Q9189" i="5"/>
  <c r="Q9190" i="5"/>
  <c r="Q9191" i="5"/>
  <c r="Q9192" i="5"/>
  <c r="Q9193" i="5"/>
  <c r="Q9194" i="5"/>
  <c r="Q9195" i="5"/>
  <c r="Q9196" i="5"/>
  <c r="Q9197" i="5"/>
  <c r="Q9198" i="5"/>
  <c r="Q9199" i="5"/>
  <c r="Q9200" i="5"/>
  <c r="Q9201" i="5"/>
  <c r="Q9202" i="5"/>
  <c r="Q9203" i="5"/>
  <c r="Q9204" i="5"/>
  <c r="Q9205" i="5"/>
  <c r="Q9206" i="5"/>
  <c r="Q9207" i="5"/>
  <c r="Q9208" i="5"/>
  <c r="Q9209" i="5"/>
  <c r="Q9210" i="5"/>
  <c r="Q9211" i="5"/>
  <c r="Q9212" i="5"/>
  <c r="Q9213" i="5"/>
  <c r="Q9214" i="5"/>
  <c r="Q9215" i="5"/>
  <c r="Q9216" i="5"/>
  <c r="Q9217" i="5"/>
  <c r="Q9218" i="5"/>
  <c r="Q9219" i="5"/>
  <c r="Q9220" i="5"/>
  <c r="Q9221" i="5"/>
  <c r="Q9222" i="5"/>
  <c r="Q9223" i="5"/>
  <c r="Q9224" i="5"/>
  <c r="Q9225" i="5"/>
  <c r="Q9226" i="5"/>
  <c r="Q9227" i="5"/>
  <c r="Q9228" i="5"/>
  <c r="Q9229" i="5"/>
  <c r="Q9230" i="5"/>
  <c r="Q9231" i="5"/>
  <c r="Q9232" i="5"/>
  <c r="Q9233" i="5"/>
  <c r="Q9234" i="5"/>
  <c r="Q9235" i="5"/>
  <c r="Q9236" i="5"/>
  <c r="Q9237" i="5"/>
  <c r="Q9238" i="5"/>
  <c r="Q9239" i="5"/>
  <c r="Q9240" i="5"/>
  <c r="Q9241" i="5"/>
  <c r="Q9242" i="5"/>
  <c r="Q9243" i="5"/>
  <c r="Q9244" i="5"/>
  <c r="Q9245" i="5"/>
  <c r="Q9246" i="5"/>
  <c r="Q9247" i="5"/>
  <c r="Q9248" i="5"/>
  <c r="Q9249" i="5"/>
  <c r="Q9250" i="5"/>
  <c r="Q9251" i="5"/>
  <c r="Q9252" i="5"/>
  <c r="Q9253" i="5"/>
  <c r="Q9254" i="5"/>
  <c r="Q9255" i="5"/>
  <c r="Q9256" i="5"/>
  <c r="Q9257" i="5"/>
  <c r="Q9258" i="5"/>
  <c r="Q9259" i="5"/>
  <c r="Q9260" i="5"/>
  <c r="Q9261" i="5"/>
  <c r="Q9262" i="5"/>
  <c r="Q9263" i="5"/>
  <c r="Q9264" i="5"/>
  <c r="Q9265" i="5"/>
  <c r="Q9266" i="5"/>
  <c r="Q9267" i="5"/>
  <c r="Q9268" i="5"/>
  <c r="Q9269" i="5"/>
  <c r="Q9270" i="5"/>
  <c r="Q9271" i="5"/>
  <c r="Q9272" i="5"/>
  <c r="Q9273" i="5"/>
  <c r="Q9274" i="5"/>
  <c r="Q9275" i="5"/>
  <c r="Q9276" i="5"/>
  <c r="Q9277" i="5"/>
  <c r="Q9278" i="5"/>
  <c r="Q9279" i="5"/>
  <c r="Q9280" i="5"/>
  <c r="Q9281" i="5"/>
  <c r="Q9282" i="5"/>
  <c r="Q9283" i="5"/>
  <c r="Q9284" i="5"/>
  <c r="Q9285" i="5"/>
  <c r="Q9286" i="5"/>
  <c r="Q9287" i="5"/>
  <c r="Q9288" i="5"/>
  <c r="Q9289" i="5"/>
  <c r="Q9290" i="5"/>
  <c r="Q9291" i="5"/>
  <c r="Q9292" i="5"/>
  <c r="Q9293" i="5"/>
  <c r="Q9294" i="5"/>
  <c r="Q9295" i="5"/>
  <c r="Q9296" i="5"/>
  <c r="Q9297" i="5"/>
  <c r="Q9298" i="5"/>
  <c r="Q9299" i="5"/>
  <c r="Q9300" i="5"/>
  <c r="Q9301" i="5"/>
  <c r="Q9302" i="5"/>
  <c r="Q9303" i="5"/>
  <c r="Q9304" i="5"/>
  <c r="Q9305" i="5"/>
  <c r="Q9306" i="5"/>
  <c r="Q9307" i="5"/>
  <c r="Q9308" i="5"/>
  <c r="Q9309" i="5"/>
  <c r="Q9310" i="5"/>
  <c r="Q9311" i="5"/>
  <c r="Q9312" i="5"/>
  <c r="Q9313" i="5"/>
  <c r="Q9314" i="5"/>
  <c r="Q9315" i="5"/>
  <c r="Q9316" i="5"/>
  <c r="Q9317" i="5"/>
  <c r="Q9318" i="5"/>
  <c r="Q9319" i="5"/>
  <c r="Q9320" i="5"/>
  <c r="Q9321" i="5"/>
  <c r="Q9322" i="5"/>
  <c r="Q9323" i="5"/>
  <c r="Q9324" i="5"/>
  <c r="Q9325" i="5"/>
  <c r="Q9326" i="5"/>
  <c r="Q9327" i="5"/>
  <c r="Q9328" i="5"/>
  <c r="Q9329" i="5"/>
  <c r="Q9330" i="5"/>
  <c r="Q9331" i="5"/>
  <c r="Q9332" i="5"/>
  <c r="Q9333" i="5"/>
  <c r="Q9334" i="5"/>
  <c r="Q9335" i="5"/>
  <c r="Q9336" i="5"/>
  <c r="Q9337" i="5"/>
  <c r="Q9338" i="5"/>
  <c r="Q9339" i="5"/>
  <c r="Q9340" i="5"/>
  <c r="Q9341" i="5"/>
  <c r="Q9342" i="5"/>
  <c r="Q9343" i="5"/>
  <c r="Q9344" i="5"/>
  <c r="Q9345" i="5"/>
  <c r="Q9346" i="5"/>
  <c r="Q9347" i="5"/>
  <c r="Q9348" i="5"/>
  <c r="Q9349" i="5"/>
  <c r="Q9350" i="5"/>
  <c r="Q9351" i="5"/>
  <c r="Q9352" i="5"/>
  <c r="Q9353" i="5"/>
  <c r="Q9354" i="5"/>
  <c r="Q9355" i="5"/>
  <c r="Q9356" i="5"/>
  <c r="Q9357" i="5"/>
  <c r="Q9358" i="5"/>
  <c r="Q9359" i="5"/>
  <c r="Q9360" i="5"/>
  <c r="Q9361" i="5"/>
  <c r="Q9362" i="5"/>
  <c r="Q9363" i="5"/>
  <c r="Q9364" i="5"/>
  <c r="Q9365" i="5"/>
  <c r="Q9366" i="5"/>
  <c r="Q9367" i="5"/>
  <c r="Q9368" i="5"/>
  <c r="Q9369" i="5"/>
  <c r="Q9370" i="5"/>
  <c r="Q9371" i="5"/>
  <c r="Q9372" i="5"/>
  <c r="Q9373" i="5"/>
  <c r="Q9374" i="5"/>
  <c r="Q9375" i="5"/>
  <c r="Q9376" i="5"/>
  <c r="Q9377" i="5"/>
  <c r="Q9378" i="5"/>
  <c r="Q9379" i="5"/>
  <c r="Q9380" i="5"/>
  <c r="Q9381" i="5"/>
  <c r="Q9382" i="5"/>
  <c r="Q9383" i="5"/>
  <c r="Q9384" i="5"/>
  <c r="Q9385" i="5"/>
  <c r="Q9386" i="5"/>
  <c r="Q9387" i="5"/>
  <c r="Q9388" i="5"/>
  <c r="Q9389" i="5"/>
  <c r="Q9390" i="5"/>
  <c r="Q9391" i="5"/>
  <c r="Q9392" i="5"/>
  <c r="Q9393" i="5"/>
  <c r="Q9394" i="5"/>
  <c r="Q9395" i="5"/>
  <c r="Q9396" i="5"/>
  <c r="Q9397" i="5"/>
  <c r="Q9398" i="5"/>
  <c r="Q9399" i="5"/>
  <c r="Q9400" i="5"/>
  <c r="Q9401" i="5"/>
  <c r="Q9402" i="5"/>
  <c r="Q9403" i="5"/>
  <c r="Q9404" i="5"/>
  <c r="Q9405" i="5"/>
  <c r="Q9406" i="5"/>
  <c r="Q9407" i="5"/>
  <c r="Q9408" i="5"/>
  <c r="Q9409" i="5"/>
  <c r="Q9410" i="5"/>
  <c r="Q9411" i="5"/>
  <c r="Q9412" i="5"/>
  <c r="Q9413" i="5"/>
  <c r="Q9414" i="5"/>
  <c r="Q9415" i="5"/>
  <c r="Q9416" i="5"/>
  <c r="Q9417" i="5"/>
  <c r="Q9418" i="5"/>
  <c r="Q9419" i="5"/>
  <c r="Q9420" i="5"/>
  <c r="Q9421" i="5"/>
  <c r="Q9422" i="5"/>
  <c r="Q9423" i="5"/>
  <c r="Q9424" i="5"/>
  <c r="Q9425" i="5"/>
  <c r="Q9426" i="5"/>
  <c r="Q9427" i="5"/>
  <c r="Q9428" i="5"/>
  <c r="Q9429" i="5"/>
  <c r="Q9430" i="5"/>
  <c r="Q9431" i="5"/>
  <c r="Q9432" i="5"/>
  <c r="Q9433" i="5"/>
  <c r="Q9434" i="5"/>
  <c r="Q9435" i="5"/>
  <c r="Q9436" i="5"/>
  <c r="Q9437" i="5"/>
  <c r="Q9438" i="5"/>
  <c r="Q9439" i="5"/>
  <c r="Q9440" i="5"/>
  <c r="Q9441" i="5"/>
  <c r="Q9442" i="5"/>
  <c r="Q9443" i="5"/>
  <c r="Q9444" i="5"/>
  <c r="Q9445" i="5"/>
  <c r="Q9446" i="5"/>
  <c r="Q9447" i="5"/>
  <c r="Q9448" i="5"/>
  <c r="Q9449" i="5"/>
  <c r="Q9450" i="5"/>
  <c r="Q9451" i="5"/>
  <c r="Q9452" i="5"/>
  <c r="Q9453" i="5"/>
  <c r="Q9454" i="5"/>
  <c r="Q9455" i="5"/>
  <c r="Q9456" i="5"/>
  <c r="Q9457" i="5"/>
  <c r="Q9458" i="5"/>
  <c r="Q9459" i="5"/>
  <c r="Q9460" i="5"/>
  <c r="Q9461" i="5"/>
  <c r="Q9462" i="5"/>
  <c r="Q9463" i="5"/>
  <c r="Q9464" i="5"/>
  <c r="Q9465" i="5"/>
  <c r="Q9466" i="5"/>
  <c r="Q9467" i="5"/>
  <c r="Q9468" i="5"/>
  <c r="Q9469" i="5"/>
  <c r="Q9470" i="5"/>
  <c r="Q9471" i="5"/>
  <c r="Q9472" i="5"/>
  <c r="Q9473" i="5"/>
  <c r="Q9474" i="5"/>
  <c r="Q9475" i="5"/>
  <c r="Q9476" i="5"/>
  <c r="Q9477" i="5"/>
  <c r="Q9478" i="5"/>
  <c r="Q9479" i="5"/>
  <c r="Q9480" i="5"/>
  <c r="Q9481" i="5"/>
  <c r="Q9482" i="5"/>
  <c r="Q9483" i="5"/>
  <c r="Q9484" i="5"/>
  <c r="Q9485" i="5"/>
  <c r="Q9486" i="5"/>
  <c r="Q9487" i="5"/>
  <c r="Q9488" i="5"/>
  <c r="Q9489" i="5"/>
  <c r="Q9490" i="5"/>
  <c r="Q9491" i="5"/>
  <c r="Q9492" i="5"/>
  <c r="Q9493" i="5"/>
  <c r="Q9494" i="5"/>
  <c r="Q9495" i="5"/>
  <c r="Q9496" i="5"/>
  <c r="Q9497" i="5"/>
  <c r="Q9498" i="5"/>
  <c r="Q9499" i="5"/>
  <c r="Q9500" i="5"/>
  <c r="Q9501" i="5"/>
  <c r="Q9502" i="5"/>
  <c r="Q9503" i="5"/>
  <c r="Q9504" i="5"/>
  <c r="Q9505" i="5"/>
  <c r="Q9506" i="5"/>
  <c r="Q9507" i="5"/>
  <c r="Q9508" i="5"/>
  <c r="Q9509" i="5"/>
  <c r="Q9510" i="5"/>
  <c r="Q9511" i="5"/>
  <c r="Q9512" i="5"/>
  <c r="Q9513" i="5"/>
  <c r="Q9514" i="5"/>
  <c r="Q9515" i="5"/>
  <c r="Q9516" i="5"/>
  <c r="Q9517" i="5"/>
  <c r="Q9518" i="5"/>
  <c r="Q9519" i="5"/>
  <c r="Q9520" i="5"/>
  <c r="Q9521" i="5"/>
  <c r="Q9522" i="5"/>
  <c r="Q9523" i="5"/>
  <c r="Q9524" i="5"/>
  <c r="Q9525" i="5"/>
  <c r="Q9526" i="5"/>
  <c r="Q9527" i="5"/>
  <c r="Q9528" i="5"/>
  <c r="Q9529" i="5"/>
  <c r="Q9530" i="5"/>
  <c r="Q9531" i="5"/>
  <c r="Q9532" i="5"/>
  <c r="Q9533" i="5"/>
  <c r="Q9534" i="5"/>
  <c r="Q9535" i="5"/>
  <c r="Q9536" i="5"/>
  <c r="Q9537" i="5"/>
  <c r="Q9538" i="5"/>
  <c r="Q9539" i="5"/>
  <c r="Q9540" i="5"/>
  <c r="Q9541" i="5"/>
  <c r="Q9542" i="5"/>
  <c r="Q9543" i="5"/>
  <c r="Q9544" i="5"/>
  <c r="Q9545" i="5"/>
  <c r="Q9546" i="5"/>
  <c r="Q9547" i="5"/>
  <c r="Q9548" i="5"/>
  <c r="Q9549" i="5"/>
  <c r="Q9550" i="5"/>
  <c r="Q9551" i="5"/>
  <c r="Q9552" i="5"/>
  <c r="Q9553" i="5"/>
  <c r="Q9554" i="5"/>
  <c r="Q9555" i="5"/>
  <c r="Q9556" i="5"/>
  <c r="Q9557" i="5"/>
  <c r="Q9558" i="5"/>
  <c r="Q9559" i="5"/>
  <c r="Q9560" i="5"/>
  <c r="Q9561" i="5"/>
  <c r="Q9562" i="5"/>
  <c r="Q9563" i="5"/>
  <c r="Q9564" i="5"/>
  <c r="Q9565" i="5"/>
  <c r="Q9566" i="5"/>
  <c r="Q9567" i="5"/>
  <c r="Q9568" i="5"/>
  <c r="Q9569" i="5"/>
  <c r="Q9570" i="5"/>
  <c r="Q9571" i="5"/>
  <c r="Q9572" i="5"/>
  <c r="Q9573" i="5"/>
  <c r="Q9574" i="5"/>
  <c r="Q9575" i="5"/>
  <c r="Q9576" i="5"/>
  <c r="Q9577" i="5"/>
  <c r="Q9578" i="5"/>
  <c r="Q9579" i="5"/>
  <c r="Q9580" i="5"/>
  <c r="Q9581" i="5"/>
  <c r="Q9582" i="5"/>
  <c r="Q9583" i="5"/>
  <c r="Q9584" i="5"/>
  <c r="Q9585" i="5"/>
  <c r="Q9586" i="5"/>
  <c r="Q9587" i="5"/>
  <c r="Q9588" i="5"/>
  <c r="Q9589" i="5"/>
  <c r="Q9590" i="5"/>
  <c r="Q9591" i="5"/>
  <c r="Q9592" i="5"/>
  <c r="Q9593" i="5"/>
  <c r="Q9594" i="5"/>
  <c r="Q9595" i="5"/>
  <c r="Q9596" i="5"/>
  <c r="Q9597" i="5"/>
  <c r="Q9598" i="5"/>
  <c r="Q9599" i="5"/>
  <c r="Q9600" i="5"/>
  <c r="Q9601" i="5"/>
  <c r="Q9602" i="5"/>
  <c r="Q9603" i="5"/>
  <c r="Q9604" i="5"/>
  <c r="Q9605" i="5"/>
  <c r="Q9606" i="5"/>
  <c r="Q9607" i="5"/>
  <c r="Q9608" i="5"/>
  <c r="Q9609" i="5"/>
  <c r="Q9610" i="5"/>
  <c r="Q9611" i="5"/>
  <c r="Q9612" i="5"/>
  <c r="Q9613" i="5"/>
  <c r="Q9614" i="5"/>
  <c r="Q9615" i="5"/>
  <c r="Q9616" i="5"/>
  <c r="Q9617" i="5"/>
  <c r="Q9618" i="5"/>
  <c r="Q9619" i="5"/>
  <c r="Q9620" i="5"/>
  <c r="Q9621" i="5"/>
  <c r="Q9622" i="5"/>
  <c r="Q9623" i="5"/>
  <c r="Q9624" i="5"/>
  <c r="Q9625" i="5"/>
  <c r="Q9626" i="5"/>
  <c r="Q9627" i="5"/>
  <c r="Q9628" i="5"/>
  <c r="Q9629" i="5"/>
  <c r="Q9630" i="5"/>
  <c r="Q9631" i="5"/>
  <c r="Q9632" i="5"/>
  <c r="Q9633" i="5"/>
  <c r="Q9634" i="5"/>
  <c r="Q9635" i="5"/>
  <c r="Q9636" i="5"/>
  <c r="Q9637" i="5"/>
  <c r="Q9638" i="5"/>
  <c r="Q9639" i="5"/>
  <c r="Q9640" i="5"/>
  <c r="Q9641" i="5"/>
  <c r="Q9642" i="5"/>
  <c r="Q9643" i="5"/>
  <c r="Q9644" i="5"/>
  <c r="Q9645" i="5"/>
  <c r="Q9646" i="5"/>
  <c r="Q9647" i="5"/>
  <c r="Q9648" i="5"/>
  <c r="Q9649" i="5"/>
  <c r="Q9650" i="5"/>
  <c r="Q9651" i="5"/>
  <c r="Q9652" i="5"/>
  <c r="Q9653" i="5"/>
  <c r="Q9654" i="5"/>
  <c r="Q9655" i="5"/>
  <c r="Q9656" i="5"/>
  <c r="Q9657" i="5"/>
  <c r="Q9658" i="5"/>
  <c r="Q9659" i="5"/>
  <c r="Q9660" i="5"/>
  <c r="Q9661" i="5"/>
  <c r="Q9662" i="5"/>
  <c r="Q9663" i="5"/>
  <c r="Q9664" i="5"/>
  <c r="Q9665" i="5"/>
  <c r="Q9666" i="5"/>
  <c r="Q9667" i="5"/>
  <c r="Q9668" i="5"/>
  <c r="Q9669" i="5"/>
  <c r="Q9670" i="5"/>
  <c r="Q9671" i="5"/>
  <c r="Q9672" i="5"/>
  <c r="Q9673" i="5"/>
  <c r="Q9674" i="5"/>
  <c r="Q9675" i="5"/>
  <c r="Q9676" i="5"/>
  <c r="Q9677" i="5"/>
  <c r="Q9678" i="5"/>
  <c r="Q9679" i="5"/>
  <c r="Q9680" i="5"/>
  <c r="Q9681" i="5"/>
  <c r="Q9682" i="5"/>
  <c r="Q9683" i="5"/>
  <c r="Q9684" i="5"/>
  <c r="Q9685" i="5"/>
  <c r="Q9686" i="5"/>
  <c r="Q9687" i="5"/>
  <c r="Q9688" i="5"/>
  <c r="Q9689" i="5"/>
  <c r="Q9690" i="5"/>
  <c r="Q9691" i="5"/>
  <c r="Q9692" i="5"/>
  <c r="Q9693" i="5"/>
  <c r="Q9694" i="5"/>
  <c r="Q9695" i="5"/>
  <c r="Q9696" i="5"/>
  <c r="Q9697" i="5"/>
  <c r="Q9698" i="5"/>
  <c r="Q9699" i="5"/>
  <c r="Q9700" i="5"/>
  <c r="Q9701" i="5"/>
  <c r="Q9702" i="5"/>
  <c r="Q9703" i="5"/>
  <c r="Q9704" i="5"/>
  <c r="Q9705" i="5"/>
  <c r="Q9706" i="5"/>
  <c r="Q9707" i="5"/>
  <c r="Q9708" i="5"/>
  <c r="Q9709" i="5"/>
  <c r="Q9710" i="5"/>
  <c r="Q9711" i="5"/>
  <c r="Q9712" i="5"/>
  <c r="Q9713" i="5"/>
  <c r="Q9714" i="5"/>
  <c r="Q9715" i="5"/>
  <c r="Q9716" i="5"/>
  <c r="Q9717" i="5"/>
  <c r="Q9718" i="5"/>
  <c r="Q9719" i="5"/>
  <c r="Q9720" i="5"/>
  <c r="Q9721" i="5"/>
  <c r="Q9722" i="5"/>
  <c r="Q9723" i="5"/>
  <c r="Q9724" i="5"/>
  <c r="Q9725" i="5"/>
  <c r="Q9726" i="5"/>
  <c r="Q9727" i="5"/>
  <c r="Q9728" i="5"/>
  <c r="Q9729" i="5"/>
  <c r="Q9730" i="5"/>
  <c r="Q9731" i="5"/>
  <c r="Q9732" i="5"/>
  <c r="Q9733" i="5"/>
  <c r="Q9734" i="5"/>
  <c r="Q9735" i="5"/>
  <c r="Q9736" i="5"/>
  <c r="Q9737" i="5"/>
  <c r="Q9738" i="5"/>
  <c r="Q9739" i="5"/>
  <c r="Q9740" i="5"/>
  <c r="Q9741" i="5"/>
  <c r="Q9742" i="5"/>
  <c r="Q9743" i="5"/>
  <c r="Q9744" i="5"/>
  <c r="Q9745" i="5"/>
  <c r="Q9746" i="5"/>
  <c r="Q9747" i="5"/>
  <c r="Q9748" i="5"/>
  <c r="Q9749" i="5"/>
  <c r="Q9750" i="5"/>
  <c r="Q9751" i="5"/>
  <c r="Q9752" i="5"/>
  <c r="Q9753" i="5"/>
  <c r="Q9754" i="5"/>
  <c r="Q9755" i="5"/>
  <c r="Q9756" i="5"/>
  <c r="Q9757" i="5"/>
  <c r="Q9758" i="5"/>
  <c r="Q9759" i="5"/>
  <c r="Q9760" i="5"/>
  <c r="Q9761" i="5"/>
  <c r="Q9762" i="5"/>
  <c r="Q9763" i="5"/>
  <c r="Q9764" i="5"/>
  <c r="Q9765" i="5"/>
  <c r="Q9766" i="5"/>
  <c r="Q9767" i="5"/>
  <c r="Q9768" i="5"/>
  <c r="Q9769" i="5"/>
  <c r="Q9770" i="5"/>
  <c r="Q9771" i="5"/>
  <c r="Q9772" i="5"/>
  <c r="Q9773" i="5"/>
  <c r="Q9774" i="5"/>
  <c r="Q9775" i="5"/>
  <c r="Q9776" i="5"/>
  <c r="Q9777" i="5"/>
  <c r="Q9778" i="5"/>
  <c r="Q9779" i="5"/>
  <c r="Q9780" i="5"/>
  <c r="Q9781" i="5"/>
  <c r="Q9782" i="5"/>
  <c r="Q9783" i="5"/>
  <c r="Q9784" i="5"/>
  <c r="Q9785" i="5"/>
  <c r="Q9786" i="5"/>
  <c r="Q9787" i="5"/>
  <c r="Q9788" i="5"/>
  <c r="Q9789" i="5"/>
  <c r="Q9790" i="5"/>
  <c r="Q9791" i="5"/>
  <c r="Q9792" i="5"/>
  <c r="Q9793" i="5"/>
  <c r="Q9794" i="5"/>
  <c r="Q9795" i="5"/>
  <c r="Q9796" i="5"/>
  <c r="Q9797" i="5"/>
  <c r="Q9798" i="5"/>
  <c r="Q9799" i="5"/>
  <c r="Q9800" i="5"/>
  <c r="Q9801" i="5"/>
  <c r="Q9802" i="5"/>
  <c r="Q9803" i="5"/>
  <c r="Q9804" i="5"/>
  <c r="Q9805" i="5"/>
  <c r="Q9806" i="5"/>
  <c r="Q9807" i="5"/>
  <c r="Q9808" i="5"/>
  <c r="Q9809" i="5"/>
  <c r="Q9810" i="5"/>
  <c r="Q9811" i="5"/>
  <c r="Q9812" i="5"/>
  <c r="Q9813" i="5"/>
  <c r="Q9814" i="5"/>
  <c r="Q9815" i="5"/>
  <c r="Q9816" i="5"/>
  <c r="Q9817" i="5"/>
  <c r="Q9818" i="5"/>
  <c r="Q9819" i="5"/>
  <c r="Q9820" i="5"/>
  <c r="Q9821" i="5"/>
  <c r="Q9822" i="5"/>
  <c r="Q9823" i="5"/>
  <c r="Q9824" i="5"/>
  <c r="Q9825" i="5"/>
  <c r="Q9826" i="5"/>
  <c r="Q9827" i="5"/>
  <c r="Q9828" i="5"/>
  <c r="Q9829" i="5"/>
  <c r="Q9830" i="5"/>
  <c r="Q9831" i="5"/>
  <c r="Q9832" i="5"/>
  <c r="Q9833" i="5"/>
  <c r="Q9834" i="5"/>
  <c r="Q9835" i="5"/>
  <c r="Q9836" i="5"/>
  <c r="Q9837" i="5"/>
  <c r="Q9838" i="5"/>
  <c r="Q9839" i="5"/>
  <c r="Q9840" i="5"/>
  <c r="Q9841" i="5"/>
  <c r="Q9842" i="5"/>
  <c r="Q9843" i="5"/>
  <c r="Q9844" i="5"/>
  <c r="Q9845" i="5"/>
  <c r="Q9846" i="5"/>
  <c r="Q9847" i="5"/>
  <c r="Q9848" i="5"/>
  <c r="Q9849" i="5"/>
  <c r="Q9850" i="5"/>
  <c r="Q9851" i="5"/>
  <c r="Q9852" i="5"/>
  <c r="Q9853" i="5"/>
  <c r="Q9854" i="5"/>
  <c r="Q9855" i="5"/>
  <c r="Q9856" i="5"/>
  <c r="Q9857" i="5"/>
  <c r="Q9858" i="5"/>
  <c r="Q9859" i="5"/>
  <c r="Q9860" i="5"/>
  <c r="Q9861" i="5"/>
  <c r="Q9862" i="5"/>
  <c r="Q9863" i="5"/>
  <c r="Q9864" i="5"/>
  <c r="Q9865" i="5"/>
  <c r="Q9866" i="5"/>
  <c r="Q9867" i="5"/>
  <c r="Q9868" i="5"/>
  <c r="Q9869" i="5"/>
  <c r="Q9870" i="5"/>
  <c r="Q9871" i="5"/>
  <c r="Q9872" i="5"/>
  <c r="Q9873" i="5"/>
  <c r="Q9874" i="5"/>
  <c r="Q9875" i="5"/>
  <c r="Q9876" i="5"/>
  <c r="Q9877" i="5"/>
  <c r="Q9878" i="5"/>
  <c r="Q9879" i="5"/>
  <c r="Q9880" i="5"/>
  <c r="Q9881" i="5"/>
  <c r="Q9882" i="5"/>
  <c r="Q9883" i="5"/>
  <c r="Q9884" i="5"/>
  <c r="Q9885" i="5"/>
  <c r="Q9886" i="5"/>
  <c r="Q9887" i="5"/>
  <c r="Q9888" i="5"/>
  <c r="Q9889" i="5"/>
  <c r="Q9890" i="5"/>
  <c r="Q9891" i="5"/>
  <c r="Q9892" i="5"/>
  <c r="Q9893" i="5"/>
  <c r="Q9894" i="5"/>
  <c r="Q9895" i="5"/>
  <c r="Q9896" i="5"/>
  <c r="Q9897" i="5"/>
  <c r="Q9898" i="5"/>
  <c r="Q9899" i="5"/>
  <c r="Q9900" i="5"/>
  <c r="Q9901" i="5"/>
  <c r="Q9902" i="5"/>
  <c r="Q9903" i="5"/>
  <c r="Q9904" i="5"/>
  <c r="Q9905" i="5"/>
  <c r="Q9906" i="5"/>
  <c r="Q9907" i="5"/>
  <c r="Q9908" i="5"/>
  <c r="Q9909" i="5"/>
  <c r="Q9910" i="5"/>
  <c r="Q9911" i="5"/>
  <c r="Q9912" i="5"/>
  <c r="Q9913" i="5"/>
  <c r="Q9914" i="5"/>
  <c r="Q9915" i="5"/>
  <c r="Q9916" i="5"/>
  <c r="Q9917" i="5"/>
  <c r="Q9918" i="5"/>
  <c r="Q9919" i="5"/>
  <c r="Q9920" i="5"/>
  <c r="Q9921" i="5"/>
  <c r="Q9922" i="5"/>
  <c r="Q9923" i="5"/>
  <c r="Q9924" i="5"/>
  <c r="Q9925" i="5"/>
  <c r="Q9926" i="5"/>
  <c r="Q9927" i="5"/>
  <c r="Q9928" i="5"/>
  <c r="Q9929" i="5"/>
  <c r="Q9930" i="5"/>
  <c r="Q9931" i="5"/>
  <c r="Q9932" i="5"/>
  <c r="Q9933" i="5"/>
  <c r="Q9934" i="5"/>
  <c r="Q9935" i="5"/>
  <c r="Q9936" i="5"/>
  <c r="Q9937" i="5"/>
  <c r="Q9938" i="5"/>
  <c r="Q9939" i="5"/>
  <c r="Q9940" i="5"/>
  <c r="Q9941" i="5"/>
  <c r="Q9942" i="5"/>
  <c r="Q9943" i="5"/>
  <c r="Q9944" i="5"/>
  <c r="Q9945" i="5"/>
  <c r="Q9946" i="5"/>
  <c r="Q9947" i="5"/>
  <c r="Q9948" i="5"/>
  <c r="Q9949" i="5"/>
  <c r="Q9950" i="5"/>
  <c r="Q9951" i="5"/>
  <c r="Q9952" i="5"/>
  <c r="Q9953" i="5"/>
  <c r="Q9954" i="5"/>
  <c r="Q9955" i="5"/>
  <c r="Q9956" i="5"/>
  <c r="Q9957" i="5"/>
  <c r="Q9958" i="5"/>
  <c r="Q9959" i="5"/>
  <c r="Q9960" i="5"/>
  <c r="Q9961" i="5"/>
  <c r="Q9962" i="5"/>
  <c r="Q9963" i="5"/>
  <c r="Q9964" i="5"/>
  <c r="Q9965" i="5"/>
  <c r="Q9966" i="5"/>
  <c r="Q9967" i="5"/>
  <c r="Q9968" i="5"/>
  <c r="Q9969" i="5"/>
  <c r="Q9970" i="5"/>
  <c r="Q9971" i="5"/>
  <c r="Q9972" i="5"/>
  <c r="Q9973" i="5"/>
  <c r="Q9974" i="5"/>
  <c r="Q9975" i="5"/>
  <c r="Q9976" i="5"/>
  <c r="Q9977" i="5"/>
  <c r="Q9978" i="5"/>
  <c r="Q9979" i="5"/>
  <c r="Q9980" i="5"/>
  <c r="Q9981" i="5"/>
  <c r="Q9982" i="5"/>
  <c r="Q9983" i="5"/>
  <c r="Q9984" i="5"/>
  <c r="Q9985" i="5"/>
  <c r="Q9986" i="5"/>
  <c r="Q9987" i="5"/>
  <c r="Q9988" i="5"/>
  <c r="Q9989" i="5"/>
  <c r="Q9990" i="5"/>
  <c r="Q9991" i="5"/>
  <c r="Q9992" i="5"/>
  <c r="Q9993" i="5"/>
  <c r="Q9994" i="5"/>
  <c r="Q9995" i="5"/>
  <c r="Q9996" i="5"/>
  <c r="Q9997" i="5"/>
  <c r="Q9998" i="5"/>
  <c r="Q2" i="5"/>
  <c r="G3" i="12"/>
  <c r="I3" i="12"/>
  <c r="D3" i="12"/>
  <c r="B3" i="12"/>
</calcChain>
</file>

<file path=xl/sharedStrings.xml><?xml version="1.0" encoding="utf-8"?>
<sst xmlns="http://schemas.openxmlformats.org/spreadsheetml/2006/main" count="150078" uniqueCount="19354">
  <si>
    <t>CustomerId</t>
  </si>
  <si>
    <t>Surname</t>
  </si>
  <si>
    <t>CreditScore</t>
  </si>
  <si>
    <t>Geography</t>
  </si>
  <si>
    <t>Gender</t>
  </si>
  <si>
    <t>Age</t>
  </si>
  <si>
    <t>Tenure</t>
  </si>
  <si>
    <t>NumOfProducts</t>
  </si>
  <si>
    <t>HasCrCard</t>
  </si>
  <si>
    <t>IsActiveMember</t>
  </si>
  <si>
    <t>Exited</t>
  </si>
  <si>
    <t>Hargrave</t>
  </si>
  <si>
    <t>France</t>
  </si>
  <si>
    <t>Female</t>
  </si>
  <si>
    <t>Yes</t>
  </si>
  <si>
    <t>FRA</t>
  </si>
  <si>
    <t>€0.0</t>
  </si>
  <si>
    <t>€101348.88</t>
  </si>
  <si>
    <t>Hill</t>
  </si>
  <si>
    <t>Spain</t>
  </si>
  <si>
    <t>French</t>
  </si>
  <si>
    <t>€83807.86</t>
  </si>
  <si>
    <t>€112542.58</t>
  </si>
  <si>
    <t>Onio</t>
  </si>
  <si>
    <t>No</t>
  </si>
  <si>
    <t>€159660.8</t>
  </si>
  <si>
    <t>€113931.57</t>
  </si>
  <si>
    <t>Boni</t>
  </si>
  <si>
    <t>€93826.63</t>
  </si>
  <si>
    <t>Mitchell</t>
  </si>
  <si>
    <t>€125510.82</t>
  </si>
  <si>
    <t>€79084.1</t>
  </si>
  <si>
    <t>Chu</t>
  </si>
  <si>
    <t>Male</t>
  </si>
  <si>
    <t>€113755.78</t>
  </si>
  <si>
    <t>€149756.71</t>
  </si>
  <si>
    <t>Bartlett</t>
  </si>
  <si>
    <t>€10062.8</t>
  </si>
  <si>
    <t>Obinna</t>
  </si>
  <si>
    <t>Germany</t>
  </si>
  <si>
    <t>€115046.74</t>
  </si>
  <si>
    <t>€119346.88</t>
  </si>
  <si>
    <t>He</t>
  </si>
  <si>
    <t>€142051.07</t>
  </si>
  <si>
    <t>€74940.5</t>
  </si>
  <si>
    <t>H?</t>
  </si>
  <si>
    <t>€134603.88</t>
  </si>
  <si>
    <t>€71725.73</t>
  </si>
  <si>
    <t>Bearce</t>
  </si>
  <si>
    <t>€102016.72</t>
  </si>
  <si>
    <t>€80181.12</t>
  </si>
  <si>
    <t>Andrews</t>
  </si>
  <si>
    <t>€76390.01</t>
  </si>
  <si>
    <t>Kay</t>
  </si>
  <si>
    <t>€26260.98</t>
  </si>
  <si>
    <t>Chin</t>
  </si>
  <si>
    <t>€190857.79</t>
  </si>
  <si>
    <t>Scott</t>
  </si>
  <si>
    <t>€65951.65</t>
  </si>
  <si>
    <t>Goforth</t>
  </si>
  <si>
    <t>€143129.41</t>
  </si>
  <si>
    <t>€64327.26</t>
  </si>
  <si>
    <t>Romeo</t>
  </si>
  <si>
    <t>€132602.88</t>
  </si>
  <si>
    <t>€5097.67</t>
  </si>
  <si>
    <t>Henderson</t>
  </si>
  <si>
    <t>€14406.41</t>
  </si>
  <si>
    <t>Muldrow</t>
  </si>
  <si>
    <t>€158684.81</t>
  </si>
  <si>
    <t>Hao</t>
  </si>
  <si>
    <t>€54724.03</t>
  </si>
  <si>
    <t>McDonald</t>
  </si>
  <si>
    <t>€170886.17</t>
  </si>
  <si>
    <t>Dellucci</t>
  </si>
  <si>
    <t>€138555.46</t>
  </si>
  <si>
    <t>Gerasimov</t>
  </si>
  <si>
    <t>€118913.53</t>
  </si>
  <si>
    <t>Mosman</t>
  </si>
  <si>
    <t>€8487.75</t>
  </si>
  <si>
    <t>Yen</t>
  </si>
  <si>
    <t>€187616.16</t>
  </si>
  <si>
    <t>Maclean</t>
  </si>
  <si>
    <t>€124508.29</t>
  </si>
  <si>
    <t>Young</t>
  </si>
  <si>
    <t>€136815.64</t>
  </si>
  <si>
    <t>€170041.95</t>
  </si>
  <si>
    <t>Nebechi</t>
  </si>
  <si>
    <t>€38433.35</t>
  </si>
  <si>
    <t>€141349.43</t>
  </si>
  <si>
    <t>Lucciano</t>
  </si>
  <si>
    <t>€59697.17</t>
  </si>
  <si>
    <t>€53483.21</t>
  </si>
  <si>
    <t>Azikiwe</t>
  </si>
  <si>
    <t>€140469.38</t>
  </si>
  <si>
    <t>Odinakachukwu</t>
  </si>
  <si>
    <t>€85311.7</t>
  </si>
  <si>
    <t>€156731.91</t>
  </si>
  <si>
    <t>Sanderson</t>
  </si>
  <si>
    <t>€110112.54</t>
  </si>
  <si>
    <t>€81898.81</t>
  </si>
  <si>
    <t>Maggard</t>
  </si>
  <si>
    <t>€34410.55</t>
  </si>
  <si>
    <t>Clements</t>
  </si>
  <si>
    <t>€142033.07</t>
  </si>
  <si>
    <t>Lombardo</t>
  </si>
  <si>
    <t>€134264.04</t>
  </si>
  <si>
    <t>€27822.99</t>
  </si>
  <si>
    <t>Watson</t>
  </si>
  <si>
    <t>€145260.23</t>
  </si>
  <si>
    <t>€114066.77</t>
  </si>
  <si>
    <t>Lorenzo</t>
  </si>
  <si>
    <t>€76548.6</t>
  </si>
  <si>
    <t>€98453.45</t>
  </si>
  <si>
    <t>Armstrong</t>
  </si>
  <si>
    <t>€40812.9</t>
  </si>
  <si>
    <t>Cameron</t>
  </si>
  <si>
    <t>€70349.48</t>
  </si>
  <si>
    <t>€178074.04</t>
  </si>
  <si>
    <t>Hsiao</t>
  </si>
  <si>
    <t>€70154.22</t>
  </si>
  <si>
    <t>Clarke</t>
  </si>
  <si>
    <t>€122522.32</t>
  </si>
  <si>
    <t>€181297.65</t>
  </si>
  <si>
    <t>Osborne</t>
  </si>
  <si>
    <t>€117419.35</t>
  </si>
  <si>
    <t>€94153.83</t>
  </si>
  <si>
    <t>Lavine</t>
  </si>
  <si>
    <t>€131394.56</t>
  </si>
  <si>
    <t>€194365.76</t>
  </si>
  <si>
    <t>Bianchi</t>
  </si>
  <si>
    <t>€155931.11</t>
  </si>
  <si>
    <t>€158338.39</t>
  </si>
  <si>
    <t>Tyler</t>
  </si>
  <si>
    <t>€109421.13</t>
  </si>
  <si>
    <t>€126517.46</t>
  </si>
  <si>
    <t>Martin</t>
  </si>
  <si>
    <t>€112045.67</t>
  </si>
  <si>
    <t>€119708.21</t>
  </si>
  <si>
    <t>Okagbue</t>
  </si>
  <si>
    <t>€137843.8</t>
  </si>
  <si>
    <t>€117622.8</t>
  </si>
  <si>
    <t>Yin</t>
  </si>
  <si>
    <t>€103391.38</t>
  </si>
  <si>
    <t>€90878.13</t>
  </si>
  <si>
    <t>Buccho</t>
  </si>
  <si>
    <t>€103769.22</t>
  </si>
  <si>
    <t>€194099.12</t>
  </si>
  <si>
    <t>Chidiebele</t>
  </si>
  <si>
    <t>€116363.37</t>
  </si>
  <si>
    <t>€198059.16</t>
  </si>
  <si>
    <t>Trevisani</t>
  </si>
  <si>
    <t>€146050.97</t>
  </si>
  <si>
    <t>€86424.57</t>
  </si>
  <si>
    <t>O'Brien</t>
  </si>
  <si>
    <t>€116978.19</t>
  </si>
  <si>
    <t>Parkhill</t>
  </si>
  <si>
    <t>€125561.97</t>
  </si>
  <si>
    <t>€164040.94</t>
  </si>
  <si>
    <t>Yoo</t>
  </si>
  <si>
    <t>€98495.72</t>
  </si>
  <si>
    <t>€40014.76</t>
  </si>
  <si>
    <t>Phillipps</t>
  </si>
  <si>
    <t>€125211.92</t>
  </si>
  <si>
    <t>€113410.49</t>
  </si>
  <si>
    <t>Tsao</t>
  </si>
  <si>
    <t>€127864.4</t>
  </si>
  <si>
    <t>€87107.57</t>
  </si>
  <si>
    <t>Endrizzi</t>
  </si>
  <si>
    <t>€75888.2</t>
  </si>
  <si>
    <t>€45613.75</t>
  </si>
  <si>
    <t>T'ien</t>
  </si>
  <si>
    <t>€1643.11</t>
  </si>
  <si>
    <t>Velazquez</t>
  </si>
  <si>
    <t>€40685.92</t>
  </si>
  <si>
    <t>€46775.28</t>
  </si>
  <si>
    <t>Hunter</t>
  </si>
  <si>
    <t>€136857.0</t>
  </si>
  <si>
    <t>€84509.57</t>
  </si>
  <si>
    <t>Clark</t>
  </si>
  <si>
    <t>€152328.88</t>
  </si>
  <si>
    <t>€126494.82</t>
  </si>
  <si>
    <t>Jeffrey</t>
  </si>
  <si>
    <t>€56084.69</t>
  </si>
  <si>
    <t>€178798.13</t>
  </si>
  <si>
    <t>Pirozzi</t>
  </si>
  <si>
    <t>€78707.16</t>
  </si>
  <si>
    <t>€99398.36</t>
  </si>
  <si>
    <t>Jackson</t>
  </si>
  <si>
    <t>€109166.37</t>
  </si>
  <si>
    <t>€92840.67</t>
  </si>
  <si>
    <t>Hammond</t>
  </si>
  <si>
    <t>€169831.46</t>
  </si>
  <si>
    <t>€27758.36</t>
  </si>
  <si>
    <t>Brownless</t>
  </si>
  <si>
    <t>€101633.04</t>
  </si>
  <si>
    <t>€110431.51</t>
  </si>
  <si>
    <t>Chibugo</t>
  </si>
  <si>
    <t>€123180.01</t>
  </si>
  <si>
    <t>€196673.28</t>
  </si>
  <si>
    <t>Glauert</t>
  </si>
  <si>
    <t>€150725.53</t>
  </si>
  <si>
    <t>€113656.85</t>
  </si>
  <si>
    <t>Pisano</t>
  </si>
  <si>
    <t>€98373.26</t>
  </si>
  <si>
    <t>€18203.0</t>
  </si>
  <si>
    <t>Konovalova</t>
  </si>
  <si>
    <t>€133745.44</t>
  </si>
  <si>
    <t>€28373.86</t>
  </si>
  <si>
    <t>McKee</t>
  </si>
  <si>
    <t>€33953.87</t>
  </si>
  <si>
    <t>Palermo</t>
  </si>
  <si>
    <t>€163607.18</t>
  </si>
  <si>
    <t>€44203.55</t>
  </si>
  <si>
    <t>Ballard</t>
  </si>
  <si>
    <t>€157780.84</t>
  </si>
  <si>
    <t>€58426.81</t>
  </si>
  <si>
    <t>Wallace</t>
  </si>
  <si>
    <t>€145562.4</t>
  </si>
  <si>
    <t>Cavenagh</t>
  </si>
  <si>
    <t>€178718.19</t>
  </si>
  <si>
    <t>€22388.0</t>
  </si>
  <si>
    <t>Hu</t>
  </si>
  <si>
    <t>€139161.64</t>
  </si>
  <si>
    <t>Read</t>
  </si>
  <si>
    <t>€148210.64</t>
  </si>
  <si>
    <t>Bushell</t>
  </si>
  <si>
    <t>€77253.22</t>
  </si>
  <si>
    <t>€194239.63</t>
  </si>
  <si>
    <t>Postle</t>
  </si>
  <si>
    <t>€122189.66</t>
  </si>
  <si>
    <t>€98301.61</t>
  </si>
  <si>
    <t>Buley</t>
  </si>
  <si>
    <t>€96645.54</t>
  </si>
  <si>
    <t>€171413.66</t>
  </si>
  <si>
    <t>Leonard</t>
  </si>
  <si>
    <t>€136458.19</t>
  </si>
  <si>
    <t>Mills</t>
  </si>
  <si>
    <t>€26019.59</t>
  </si>
  <si>
    <t>Onyeorulu</t>
  </si>
  <si>
    <t>€90307.62</t>
  </si>
  <si>
    <t>€159235.29</t>
  </si>
  <si>
    <t>Beit</t>
  </si>
  <si>
    <t>€1907.66</t>
  </si>
  <si>
    <t>Ndukaku</t>
  </si>
  <si>
    <t>€114675.75</t>
  </si>
  <si>
    <t>Gant</t>
  </si>
  <si>
    <t>€121681.82</t>
  </si>
  <si>
    <t>€128643.35</t>
  </si>
  <si>
    <t>Rowley</t>
  </si>
  <si>
    <t>€151869.35</t>
  </si>
  <si>
    <t>Sharpe</t>
  </si>
  <si>
    <t>€93251.42</t>
  </si>
  <si>
    <t>€81623.67</t>
  </si>
  <si>
    <t>€156791.36</t>
  </si>
  <si>
    <t>Heap</t>
  </si>
  <si>
    <t>€174205.22</t>
  </si>
  <si>
    <t>Ritchie</t>
  </si>
  <si>
    <t>€118626.55</t>
  </si>
  <si>
    <t>€147132.46</t>
  </si>
  <si>
    <t>Cole</t>
  </si>
  <si>
    <t>€109614.57</t>
  </si>
  <si>
    <t>Capon</t>
  </si>
  <si>
    <t>€172290.61</t>
  </si>
  <si>
    <t>€85982.47</t>
  </si>
  <si>
    <t>Fiorentini</t>
  </si>
  <si>
    <t>€176273.95</t>
  </si>
  <si>
    <t>€121277.78</t>
  </si>
  <si>
    <t>Graham</t>
  </si>
  <si>
    <t>€102827.44</t>
  </si>
  <si>
    <t>€64595.25</t>
  </si>
  <si>
    <t>Yuille</t>
  </si>
  <si>
    <t>€97086.4</t>
  </si>
  <si>
    <t>€197276.13</t>
  </si>
  <si>
    <t>Allard</t>
  </si>
  <si>
    <t>€99645.04</t>
  </si>
  <si>
    <t>Fanucci</t>
  </si>
  <si>
    <t>€6534.18</t>
  </si>
  <si>
    <t>Fu</t>
  </si>
  <si>
    <t>€161848.03</t>
  </si>
  <si>
    <t>Hung</t>
  </si>
  <si>
    <t>€167162.43</t>
  </si>
  <si>
    <t>€82674.15</t>
  </si>
  <si>
    <t>€41970.72</t>
  </si>
  <si>
    <t>Bradley</t>
  </si>
  <si>
    <t>€60536.56</t>
  </si>
  <si>
    <t>Dunbabin</t>
  </si>
  <si>
    <t>€177655.68</t>
  </si>
  <si>
    <t>Mauldon</t>
  </si>
  <si>
    <t>€107073.27</t>
  </si>
  <si>
    <t>€30984.59</t>
  </si>
  <si>
    <t>Stiger</t>
  </si>
  <si>
    <t>€88938.62</t>
  </si>
  <si>
    <t>€10054.53</t>
  </si>
  <si>
    <t>Parsons</t>
  </si>
  <si>
    <t>€99806.85</t>
  </si>
  <si>
    <t>€36976.52</t>
  </si>
  <si>
    <t>Walkom</t>
  </si>
  <si>
    <t>€150092.8</t>
  </si>
  <si>
    <t>€71862.79</t>
  </si>
  <si>
    <t>T'ang</t>
  </si>
  <si>
    <t>€92833.89</t>
  </si>
  <si>
    <t>€99449.86</t>
  </si>
  <si>
    <t>Eremenko</t>
  </si>
  <si>
    <t>€90536.81</t>
  </si>
  <si>
    <t>€63082.88</t>
  </si>
  <si>
    <t>Rowntree</t>
  </si>
  <si>
    <t>€108055.1</t>
  </si>
  <si>
    <t>€27231.26</t>
  </si>
  <si>
    <t>Thorpe</t>
  </si>
  <si>
    <t>€100238.35</t>
  </si>
  <si>
    <t>€86797.41</t>
  </si>
  <si>
    <t>Chiemela</t>
  </si>
  <si>
    <t>€106190.55</t>
  </si>
  <si>
    <t>€22994.32</t>
  </si>
  <si>
    <t>€154475.54</t>
  </si>
  <si>
    <t>€101300.94</t>
  </si>
  <si>
    <t>Ko</t>
  </si>
  <si>
    <t>€132351.29</t>
  </si>
  <si>
    <t>€74169.13</t>
  </si>
  <si>
    <t>Welch</t>
  </si>
  <si>
    <t>€167864.4</t>
  </si>
  <si>
    <t>€115638.29</t>
  </si>
  <si>
    <t>Duncan</t>
  </si>
  <si>
    <t>€31766.3</t>
  </si>
  <si>
    <t>Chidozie</t>
  </si>
  <si>
    <t>€107818.63</t>
  </si>
  <si>
    <t>€199725.39</t>
  </si>
  <si>
    <t>Wu</t>
  </si>
  <si>
    <t>€185173.81</t>
  </si>
  <si>
    <t>€120834.48</t>
  </si>
  <si>
    <t>Culbreth</t>
  </si>
  <si>
    <t>€129433.34</t>
  </si>
  <si>
    <t>€38131.77</t>
  </si>
  <si>
    <t>€120193.42</t>
  </si>
  <si>
    <t>€141069.88</t>
  </si>
  <si>
    <t>Calabresi</t>
  </si>
  <si>
    <t>€126384.42</t>
  </si>
  <si>
    <t>€198129.36</t>
  </si>
  <si>
    <t>Zetticci</t>
  </si>
  <si>
    <t>€183646.41</t>
  </si>
  <si>
    <t>Fuller</t>
  </si>
  <si>
    <t>€152603.45</t>
  </si>
  <si>
    <t>€110265.24</t>
  </si>
  <si>
    <t>MacDonald</t>
  </si>
  <si>
    <t>€8636.05</t>
  </si>
  <si>
    <t>Piccio</t>
  </si>
  <si>
    <t>€148507.24</t>
  </si>
  <si>
    <t>€46824.08</t>
  </si>
  <si>
    <t>Kennedy</t>
  </si>
  <si>
    <t>€171378.77</t>
  </si>
  <si>
    <t>Fernie</t>
  </si>
  <si>
    <t>€101827.07</t>
  </si>
  <si>
    <t>€167256.35</t>
  </si>
  <si>
    <t>€124226.16</t>
  </si>
  <si>
    <t>Kaodilinakachukwu</t>
  </si>
  <si>
    <t>€130862.43</t>
  </si>
  <si>
    <t>€114935.21</t>
  </si>
  <si>
    <t>Cocci</t>
  </si>
  <si>
    <t>€122570.87</t>
  </si>
  <si>
    <t>€35608.88</t>
  </si>
  <si>
    <t>Alekseeva</t>
  </si>
  <si>
    <t>€16459.37</t>
  </si>
  <si>
    <t>Chinweike</t>
  </si>
  <si>
    <t>€124828.46</t>
  </si>
  <si>
    <t>€124411.08</t>
  </si>
  <si>
    <t>Arthur</t>
  </si>
  <si>
    <t>€144895.05</t>
  </si>
  <si>
    <t>€34941.23</t>
  </si>
  <si>
    <t>Li</t>
  </si>
  <si>
    <t>€63663.93</t>
  </si>
  <si>
    <t>€167784.28</t>
  </si>
  <si>
    <t>Ma</t>
  </si>
  <si>
    <t>€133463.1</t>
  </si>
  <si>
    <t>€93165.34</t>
  </si>
  <si>
    <t>Chia</t>
  </si>
  <si>
    <t>€213146.2</t>
  </si>
  <si>
    <t>€75161.25</t>
  </si>
  <si>
    <t>Vasin</t>
  </si>
  <si>
    <t>€129490.36</t>
  </si>
  <si>
    <t>€8590.83</t>
  </si>
  <si>
    <t>Groves</t>
  </si>
  <si>
    <t>€137452.09</t>
  </si>
  <si>
    <t>€189543.9</t>
  </si>
  <si>
    <t>Tien</t>
  </si>
  <si>
    <t>€180427.24</t>
  </si>
  <si>
    <t>Forwood</t>
  </si>
  <si>
    <t>€125851.93</t>
  </si>
  <si>
    <t>€193318.33</t>
  </si>
  <si>
    <t>Greeves</t>
  </si>
  <si>
    <t>€159123.82</t>
  </si>
  <si>
    <t>Taylor</t>
  </si>
  <si>
    <t>€40915.55</t>
  </si>
  <si>
    <t>€126213.84</t>
  </si>
  <si>
    <t>Madukwe</t>
  </si>
  <si>
    <t>€113157.22</t>
  </si>
  <si>
    <t>€54141.5</t>
  </si>
  <si>
    <t>Bennelong</t>
  </si>
  <si>
    <t>€138296.94</t>
  </si>
  <si>
    <t>€141075.51</t>
  </si>
  <si>
    <t>Olisanugo</t>
  </si>
  <si>
    <t>€106967.18</t>
  </si>
  <si>
    <t>€24495.03</t>
  </si>
  <si>
    <t>Chukwufumnanya</t>
  </si>
  <si>
    <t>€120681.63</t>
  </si>
  <si>
    <t>€74836.34</t>
  </si>
  <si>
    <t>Harris</t>
  </si>
  <si>
    <t>€878.87</t>
  </si>
  <si>
    <t>Morgan</t>
  </si>
  <si>
    <t>€89520.75</t>
  </si>
  <si>
    <t>Alexeeva</t>
  </si>
  <si>
    <t>€149892.79</t>
  </si>
  <si>
    <t>Metcalfe</t>
  </si>
  <si>
    <t>€180800.42</t>
  </si>
  <si>
    <t>Humphries</t>
  </si>
  <si>
    <t>€127609.59</t>
  </si>
  <si>
    <t>€98646.22</t>
  </si>
  <si>
    <t>Milne</t>
  </si>
  <si>
    <t>€109041.53</t>
  </si>
  <si>
    <t>Chou</t>
  </si>
  <si>
    <t>€17941.16</t>
  </si>
  <si>
    <t>€82996.47</t>
  </si>
  <si>
    <t>Clayton</t>
  </si>
  <si>
    <t>€92067.35</t>
  </si>
  <si>
    <t>€97259.25</t>
  </si>
  <si>
    <t>€104719.66</t>
  </si>
  <si>
    <t>Chigolum</t>
  </si>
  <si>
    <t>€123246.7</t>
  </si>
  <si>
    <t>€112687.57</t>
  </si>
  <si>
    <t>Wilkinson</t>
  </si>
  <si>
    <t>€101060.25</t>
  </si>
  <si>
    <t>€84699.56</t>
  </si>
  <si>
    <t>Wei</t>
  </si>
  <si>
    <t>€83473.82</t>
  </si>
  <si>
    <t>Treacy</t>
  </si>
  <si>
    <t>€108007.36</t>
  </si>
  <si>
    <t>€47125.11</t>
  </si>
  <si>
    <t>€106977.8</t>
  </si>
  <si>
    <t>Taverner</t>
  </si>
  <si>
    <t>€133702.89</t>
  </si>
  <si>
    <t>€55582.54</t>
  </si>
  <si>
    <t>Sherman</t>
  </si>
  <si>
    <t>€125189.75</t>
  </si>
  <si>
    <t>€139874.43</t>
  </si>
  <si>
    <t>Taubman</t>
  </si>
  <si>
    <t>€113034.22</t>
  </si>
  <si>
    <t>€162503.48</t>
  </si>
  <si>
    <t>Robinson</t>
  </si>
  <si>
    <t>€109013.23</t>
  </si>
  <si>
    <t>€196499.96</t>
  </si>
  <si>
    <t>Pinto</t>
  </si>
  <si>
    <t>€40721.24</t>
  </si>
  <si>
    <t>Wood</t>
  </si>
  <si>
    <t>€57929.81</t>
  </si>
  <si>
    <t>€53134.3</t>
  </si>
  <si>
    <t>Hawkins</t>
  </si>
  <si>
    <t>€130114.39</t>
  </si>
  <si>
    <t>€164017.89</t>
  </si>
  <si>
    <t>Sun</t>
  </si>
  <si>
    <t>€95826.49</t>
  </si>
  <si>
    <t>€155996.96</t>
  </si>
  <si>
    <t>Yost</t>
  </si>
  <si>
    <t>€129608.57</t>
  </si>
  <si>
    <t>€5472.7</t>
  </si>
  <si>
    <t>Ting</t>
  </si>
  <si>
    <t>€169462.09</t>
  </si>
  <si>
    <t>€112187.11</t>
  </si>
  <si>
    <t>Rowe</t>
  </si>
  <si>
    <t>€146457.83</t>
  </si>
  <si>
    <t>€133868.21</t>
  </si>
  <si>
    <t>€27286.1</t>
  </si>
  <si>
    <t>Ho</t>
  </si>
  <si>
    <t>€130553.47</t>
  </si>
  <si>
    <t>Okechukwu</t>
  </si>
  <si>
    <t>€190479.48</t>
  </si>
  <si>
    <t>€179351.89</t>
  </si>
  <si>
    <t>Campbell</t>
  </si>
  <si>
    <t>€101993.12</t>
  </si>
  <si>
    <t>€94774.12</t>
  </si>
  <si>
    <t>Ashbolt</t>
  </si>
  <si>
    <t>€161608.81</t>
  </si>
  <si>
    <t>€8080.85</t>
  </si>
  <si>
    <t>Rozier</t>
  </si>
  <si>
    <t>€122311.21</t>
  </si>
  <si>
    <t>€19482.5</t>
  </si>
  <si>
    <t>Hsia</t>
  </si>
  <si>
    <t>€48071.61</t>
  </si>
  <si>
    <t>Ogbonnaya</t>
  </si>
  <si>
    <t>€162150.42</t>
  </si>
  <si>
    <t>€174531.27</t>
  </si>
  <si>
    <t>€55470.78</t>
  </si>
  <si>
    <t>€8546.87</t>
  </si>
  <si>
    <t>Chang</t>
  </si>
  <si>
    <t>€95857.18</t>
  </si>
  <si>
    <t>T'ao</t>
  </si>
  <si>
    <t>€99010.67</t>
  </si>
  <si>
    <t>€194945.8</t>
  </si>
  <si>
    <t>Ford</t>
  </si>
  <si>
    <t>€131521.72</t>
  </si>
  <si>
    <t>Marshall</t>
  </si>
  <si>
    <t>€196108.51</t>
  </si>
  <si>
    <t>Tsai</t>
  </si>
  <si>
    <t>€111388.18</t>
  </si>
  <si>
    <t>€148564.76</t>
  </si>
  <si>
    <t>Onwumelu</t>
  </si>
  <si>
    <t>€56214.85</t>
  </si>
  <si>
    <t>€92982.61</t>
  </si>
  <si>
    <t>€84327.77</t>
  </si>
  <si>
    <t>€17675.36</t>
  </si>
  <si>
    <t>Golovanov</t>
  </si>
  <si>
    <t>€114996.43</t>
  </si>
  <si>
    <t>Potts</t>
  </si>
  <si>
    <t>€93012.89</t>
  </si>
  <si>
    <t>€86957.42</t>
  </si>
  <si>
    <t>Crawford</t>
  </si>
  <si>
    <t>€61710.44</t>
  </si>
  <si>
    <t>€128077.8</t>
  </si>
  <si>
    <t>Aleshire</t>
  </si>
  <si>
    <t>€174790.15</t>
  </si>
  <si>
    <t>€600.36</t>
  </si>
  <si>
    <t>Moran</t>
  </si>
  <si>
    <t>€43001.46</t>
  </si>
  <si>
    <t>Samsonova</t>
  </si>
  <si>
    <t>€107720.64</t>
  </si>
  <si>
    <t>€158591.12</t>
  </si>
  <si>
    <t>Jenkins</t>
  </si>
  <si>
    <t>€47847.19</t>
  </si>
  <si>
    <t>Volkov</t>
  </si>
  <si>
    <t>€96423.84</t>
  </si>
  <si>
    <t>€10488.44</t>
  </si>
  <si>
    <t>Chiemezie</t>
  </si>
  <si>
    <t>€141040.01</t>
  </si>
  <si>
    <t>€5978.2</t>
  </si>
  <si>
    <t>Jude</t>
  </si>
  <si>
    <t>€105420.18</t>
  </si>
  <si>
    <t>€121409.06</t>
  </si>
  <si>
    <t>€146145.93</t>
  </si>
  <si>
    <t>Onuora</t>
  </si>
  <si>
    <t>€129022.06</t>
  </si>
  <si>
    <t>€14374.86</t>
  </si>
  <si>
    <t>Ginikanwa</t>
  </si>
  <si>
    <t>€176666.62</t>
  </si>
  <si>
    <t>€94670.77</t>
  </si>
  <si>
    <t>Ku</t>
  </si>
  <si>
    <t>€179670.31</t>
  </si>
  <si>
    <t>€89763.84</t>
  </si>
  <si>
    <t>€199304.74</t>
  </si>
  <si>
    <t>Collins</t>
  </si>
  <si>
    <t>€134954.53</t>
  </si>
  <si>
    <t>€151954.39</t>
  </si>
  <si>
    <t>Hackett</t>
  </si>
  <si>
    <t>€142513.5</t>
  </si>
  <si>
    <t>Dike</t>
  </si>
  <si>
    <t>€106376.85</t>
  </si>
  <si>
    <t>€158264.62</t>
  </si>
  <si>
    <t>Trevisano</t>
  </si>
  <si>
    <t>€161814.64</t>
  </si>
  <si>
    <t>€169381.9</t>
  </si>
  <si>
    <t>Tan</t>
  </si>
  <si>
    <t>€169915.02</t>
  </si>
  <si>
    <t>Glassman</t>
  </si>
  <si>
    <t>€88852.47</t>
  </si>
  <si>
    <t>Miller</t>
  </si>
  <si>
    <t>€63095.01</t>
  </si>
  <si>
    <t>€40645.81</t>
  </si>
  <si>
    <t>Kornilova</t>
  </si>
  <si>
    <t>€118287.01</t>
  </si>
  <si>
    <t>€60427.3</t>
  </si>
  <si>
    <t>€106854.21</t>
  </si>
  <si>
    <t>€157959.02</t>
  </si>
  <si>
    <t>Marchesi</t>
  </si>
  <si>
    <t>€49512.55</t>
  </si>
  <si>
    <t>€133007.34</t>
  </si>
  <si>
    <t>Millar</t>
  </si>
  <si>
    <t>€176576.62</t>
  </si>
  <si>
    <t>Shih</t>
  </si>
  <si>
    <t>€105799.32</t>
  </si>
  <si>
    <t>€34888.04</t>
  </si>
  <si>
    <t>€28737.71</t>
  </si>
  <si>
    <t>Hay</t>
  </si>
  <si>
    <t>€114722.05</t>
  </si>
  <si>
    <t>€98178.57</t>
  </si>
  <si>
    <t>Yang</t>
  </si>
  <si>
    <t>€125010.24</t>
  </si>
  <si>
    <t>McIntyre</t>
  </si>
  <si>
    <t>€167984.61</t>
  </si>
  <si>
    <t>Stevenson</t>
  </si>
  <si>
    <t>€4861.72</t>
  </si>
  <si>
    <t>Poole</t>
  </si>
  <si>
    <t>€99564.22</t>
  </si>
  <si>
    <t>€108872.45</t>
  </si>
  <si>
    <t>Bagley</t>
  </si>
  <si>
    <t>€170557.91</t>
  </si>
  <si>
    <t>€198252.88</t>
  </si>
  <si>
    <t>Ch'ien</t>
  </si>
  <si>
    <t>€26960.31</t>
  </si>
  <si>
    <t>Cattaneo</t>
  </si>
  <si>
    <t>€74596.15</t>
  </si>
  <si>
    <t>€85746.52</t>
  </si>
  <si>
    <t>O'Sullivan</t>
  </si>
  <si>
    <t>€96888.39</t>
  </si>
  <si>
    <t>€77206.25</t>
  </si>
  <si>
    <t>Lucas</t>
  </si>
  <si>
    <t>€130830.22</t>
  </si>
  <si>
    <t>€61048.53</t>
  </si>
  <si>
    <t>Ringrose</t>
  </si>
  <si>
    <t>€111981.19</t>
  </si>
  <si>
    <t>Freeman</t>
  </si>
  <si>
    <t>€62232.6</t>
  </si>
  <si>
    <t>Sergeyev</t>
  </si>
  <si>
    <t>€156105.03</t>
  </si>
  <si>
    <t>Fiore</t>
  </si>
  <si>
    <t>€119714.25</t>
  </si>
  <si>
    <t>€150135.38</t>
  </si>
  <si>
    <t>Smith</t>
  </si>
  <si>
    <t>€113978.97</t>
  </si>
  <si>
    <t>€93146.11</t>
  </si>
  <si>
    <t>Dumetochukwu</t>
  </si>
  <si>
    <t>€100160.75</t>
  </si>
  <si>
    <t>€33462.94</t>
  </si>
  <si>
    <t>Pacheco</t>
  </si>
  <si>
    <t>€144375.0</t>
  </si>
  <si>
    <t>Synnot</t>
  </si>
  <si>
    <t>€116220.5</t>
  </si>
  <si>
    <t>€55803.96</t>
  </si>
  <si>
    <t>Johnston</t>
  </si>
  <si>
    <t>€89048.46</t>
  </si>
  <si>
    <t>Stevens</t>
  </si>
  <si>
    <t>€81173.83</t>
  </si>
  <si>
    <t>€162812.16</t>
  </si>
  <si>
    <t>Grant</t>
  </si>
  <si>
    <t>€136259.65</t>
  </si>
  <si>
    <t>€116803.8</t>
  </si>
  <si>
    <t>€124052.97</t>
  </si>
  <si>
    <t>Barnes</t>
  </si>
  <si>
    <t>€105961.68</t>
  </si>
  <si>
    <t>€74158.8</t>
  </si>
  <si>
    <t>McIntosh</t>
  </si>
  <si>
    <t>€117411.6</t>
  </si>
  <si>
    <t>€45071.09</t>
  </si>
  <si>
    <t>Madison</t>
  </si>
  <si>
    <t>€62030.06</t>
  </si>
  <si>
    <t>Ifesinachi</t>
  </si>
  <si>
    <t>€123497.58</t>
  </si>
  <si>
    <t>€131953.23</t>
  </si>
  <si>
    <t>Glazkov</t>
  </si>
  <si>
    <t>€152400.51</t>
  </si>
  <si>
    <t>€79414.0</t>
  </si>
  <si>
    <t>Dimauro</t>
  </si>
  <si>
    <t>€199638.56</t>
  </si>
  <si>
    <t>Wieck</t>
  </si>
  <si>
    <t>€103097.85</t>
  </si>
  <si>
    <t>€157577.29</t>
  </si>
  <si>
    <t>Liao</t>
  </si>
  <si>
    <t>€126418.14</t>
  </si>
  <si>
    <t>€134420.75</t>
  </si>
  <si>
    <t>Hughes</t>
  </si>
  <si>
    <t>€77846.9</t>
  </si>
  <si>
    <t>€99805.99</t>
  </si>
  <si>
    <t>Morrison</t>
  </si>
  <si>
    <t>€97932.68</t>
  </si>
  <si>
    <t>Matveyeva</t>
  </si>
  <si>
    <t>€170968.99</t>
  </si>
  <si>
    <t>€79731.91</t>
  </si>
  <si>
    <t>€57558.95</t>
  </si>
  <si>
    <t>Cheatham</t>
  </si>
  <si>
    <t>€176713.47</t>
  </si>
  <si>
    <t>Yao</t>
  </si>
  <si>
    <t>€34283.23</t>
  </si>
  <si>
    <t>Kirkland</t>
  </si>
  <si>
    <t>€198637.34</t>
  </si>
  <si>
    <t>Rose</t>
  </si>
  <si>
    <t>€37266.67</t>
  </si>
  <si>
    <t>€156917.12</t>
  </si>
  <si>
    <t>Jess</t>
  </si>
  <si>
    <t>€127992.25</t>
  </si>
  <si>
    <t>€50457.2</t>
  </si>
  <si>
    <t>€54901.01</t>
  </si>
  <si>
    <t>€140075.55</t>
  </si>
  <si>
    <t>Ifeajuna</t>
  </si>
  <si>
    <t>€108748.08</t>
  </si>
  <si>
    <t>€65323.11</t>
  </si>
  <si>
    <t>Morton</t>
  </si>
  <si>
    <t>€99906.19</t>
  </si>
  <si>
    <t>€64323.24</t>
  </si>
  <si>
    <t>Rossi</t>
  </si>
  <si>
    <t>€184686.41</t>
  </si>
  <si>
    <t>€14956.44</t>
  </si>
  <si>
    <t>Reppert</t>
  </si>
  <si>
    <t>€110654.02</t>
  </si>
  <si>
    <t>€111879.21</t>
  </si>
  <si>
    <t>Kang</t>
  </si>
  <si>
    <t>€79019.8</t>
  </si>
  <si>
    <t>€18606.23</t>
  </si>
  <si>
    <t>Ch'iu</t>
  </si>
  <si>
    <t>€99240.51</t>
  </si>
  <si>
    <t>€123137.01</t>
  </si>
  <si>
    <t>Wallis</t>
  </si>
  <si>
    <t>€148528.24</t>
  </si>
  <si>
    <t>€13898.31</t>
  </si>
  <si>
    <t>Fielding</t>
  </si>
  <si>
    <t>€81259.25</t>
  </si>
  <si>
    <t>€52436.2</t>
  </si>
  <si>
    <t>€161051.75</t>
  </si>
  <si>
    <t>Dulhunty</t>
  </si>
  <si>
    <t>€191599.67</t>
  </si>
  <si>
    <t>Bevington</t>
  </si>
  <si>
    <t>€100337.96</t>
  </si>
  <si>
    <t>€48559.19</t>
  </si>
  <si>
    <t>Boyle</t>
  </si>
  <si>
    <t>€149297.19</t>
  </si>
  <si>
    <t>€186339.74</t>
  </si>
  <si>
    <t>Newton</t>
  </si>
  <si>
    <t>€33159.37</t>
  </si>
  <si>
    <t>Bowman</t>
  </si>
  <si>
    <t>€145605.44</t>
  </si>
  <si>
    <t>€93883.53</t>
  </si>
  <si>
    <t>Dubinina</t>
  </si>
  <si>
    <t>€110899.3</t>
  </si>
  <si>
    <t>Toscani</t>
  </si>
  <si>
    <t>€11199.04</t>
  </si>
  <si>
    <t>Chiazagomekpere</t>
  </si>
  <si>
    <t>€189992.97</t>
  </si>
  <si>
    <t>Allen</t>
  </si>
  <si>
    <t>€84026.86</t>
  </si>
  <si>
    <t>€164255.69</t>
  </si>
  <si>
    <t>K'ung</t>
  </si>
  <si>
    <t>€152167.79</t>
  </si>
  <si>
    <t>Wilsmore</t>
  </si>
  <si>
    <t>€33949.67</t>
  </si>
  <si>
    <t>Hargreaves</t>
  </si>
  <si>
    <t>€68143.93</t>
  </si>
  <si>
    <t>Huang</t>
  </si>
  <si>
    <t>€138718.92</t>
  </si>
  <si>
    <t>€47251.79</t>
  </si>
  <si>
    <t>€118274.71</t>
  </si>
  <si>
    <t>€25885.72</t>
  </si>
  <si>
    <t>Wallwork</t>
  </si>
  <si>
    <t>€174185.98</t>
  </si>
  <si>
    <t>€192633.85</t>
  </si>
  <si>
    <t>€113208.86</t>
  </si>
  <si>
    <t>€34577.36</t>
  </si>
  <si>
    <t>€103907.28</t>
  </si>
  <si>
    <t>€161229.84</t>
  </si>
  <si>
    <t>Davidson</t>
  </si>
  <si>
    <t>€119023.28</t>
  </si>
  <si>
    <t>€100816.29</t>
  </si>
  <si>
    <t>O'Donnell</t>
  </si>
  <si>
    <t>€166297.89</t>
  </si>
  <si>
    <t>€181694.44</t>
  </si>
  <si>
    <t>Nnachetam</t>
  </si>
  <si>
    <t>€79078.91</t>
  </si>
  <si>
    <t>€63227.0</t>
  </si>
  <si>
    <t>€137316.32</t>
  </si>
  <si>
    <t>Ahmed</t>
  </si>
  <si>
    <t>€94521.17</t>
  </si>
  <si>
    <t>€194926.86</t>
  </si>
  <si>
    <t>Booth</t>
  </si>
  <si>
    <t>€51285.49</t>
  </si>
  <si>
    <t>Chuang</t>
  </si>
  <si>
    <t>€112822.26</t>
  </si>
  <si>
    <t>€150401.53</t>
  </si>
  <si>
    <t>Shao</t>
  </si>
  <si>
    <t>€112491.96</t>
  </si>
  <si>
    <t>€135903.33</t>
  </si>
  <si>
    <t>€73656.38</t>
  </si>
  <si>
    <t>€125169.26</t>
  </si>
  <si>
    <t>€106636.89</t>
  </si>
  <si>
    <t>€155853.52</t>
  </si>
  <si>
    <t>Johnson</t>
  </si>
  <si>
    <t>€149117.31</t>
  </si>
  <si>
    <t>€162599.51</t>
  </si>
  <si>
    <t>€103737.82</t>
  </si>
  <si>
    <t>Efremov</t>
  </si>
  <si>
    <t>€160990.27</t>
  </si>
  <si>
    <t>Hartley</t>
  </si>
  <si>
    <t>€132311.71</t>
  </si>
  <si>
    <t>€15462.84</t>
  </si>
  <si>
    <t>Calabrese</t>
  </si>
  <si>
    <t>€10334.05</t>
  </si>
  <si>
    <t>Chiu</t>
  </si>
  <si>
    <t>€190686.16</t>
  </si>
  <si>
    <t>Brennan</t>
  </si>
  <si>
    <t>€118082.89</t>
  </si>
  <si>
    <t>€94440.45</t>
  </si>
  <si>
    <t>Onwuatuegwu</t>
  </si>
  <si>
    <t>€119266.69</t>
  </si>
  <si>
    <t>€28257.63</t>
  </si>
  <si>
    <t>Hewitt</t>
  </si>
  <si>
    <t>€170034.95</t>
  </si>
  <si>
    <t>€156847.29</t>
  </si>
  <si>
    <t>€31824.29</t>
  </si>
  <si>
    <t>Balashov</t>
  </si>
  <si>
    <t>€137104.47</t>
  </si>
  <si>
    <t>€127166.49</t>
  </si>
  <si>
    <t>Doyle</t>
  </si>
  <si>
    <t>€78398.69</t>
  </si>
  <si>
    <t>€44937.01</t>
  </si>
  <si>
    <t>Pokrovskii</t>
  </si>
  <si>
    <t>€188603.07</t>
  </si>
  <si>
    <t>€63669.42</t>
  </si>
  <si>
    <t>€145111.37</t>
  </si>
  <si>
    <t>Russo</t>
  </si>
  <si>
    <t>€171463.83</t>
  </si>
  <si>
    <t>Skinner</t>
  </si>
  <si>
    <t>€135296.33</t>
  </si>
  <si>
    <t>€182822.5</t>
  </si>
  <si>
    <t>Robertson</t>
  </si>
  <si>
    <t>€153804.44</t>
  </si>
  <si>
    <t>€87213.33</t>
  </si>
  <si>
    <t>Atkinson</t>
  </si>
  <si>
    <t>€57175.32</t>
  </si>
  <si>
    <t>€147069.78</t>
  </si>
  <si>
    <t>€120540.83</t>
  </si>
  <si>
    <t>€28714.34</t>
  </si>
  <si>
    <t>McEncroe</t>
  </si>
  <si>
    <t>€85426.28</t>
  </si>
  <si>
    <t>Pearson</t>
  </si>
  <si>
    <t>€95741.75</t>
  </si>
  <si>
    <t>€46170.75</t>
  </si>
  <si>
    <t>Gordon</t>
  </si>
  <si>
    <t>€145965.33</t>
  </si>
  <si>
    <t>€64448.36</t>
  </si>
  <si>
    <t>Ts'ai</t>
  </si>
  <si>
    <t>€141441.75</t>
  </si>
  <si>
    <t>€16278.97</t>
  </si>
  <si>
    <t>Lung</t>
  </si>
  <si>
    <t>€139290.41</t>
  </si>
  <si>
    <t>€182855.42</t>
  </si>
  <si>
    <t>Yuan</t>
  </si>
  <si>
    <t>€50404.72</t>
  </si>
  <si>
    <t>Pardey</t>
  </si>
  <si>
    <t>€107640.25</t>
  </si>
  <si>
    <t>Tai</t>
  </si>
  <si>
    <t>€144428.87</t>
  </si>
  <si>
    <t>€134132.65</t>
  </si>
  <si>
    <t>€103480.69</t>
  </si>
  <si>
    <t>€95441.27</t>
  </si>
  <si>
    <t>€108761.05</t>
  </si>
  <si>
    <t>Mazzanti</t>
  </si>
  <si>
    <t>€144848.74</t>
  </si>
  <si>
    <t>€179012.3</t>
  </si>
  <si>
    <t>L?</t>
  </si>
  <si>
    <t>€116244.14</t>
  </si>
  <si>
    <t>€95145.14</t>
  </si>
  <si>
    <t>Beach</t>
  </si>
  <si>
    <t>€72143.44</t>
  </si>
  <si>
    <t>Hsieh</t>
  </si>
  <si>
    <t>€146502.07</t>
  </si>
  <si>
    <t>€19162.89</t>
  </si>
  <si>
    <t>Faulkner</t>
  </si>
  <si>
    <t>€117028.6</t>
  </si>
  <si>
    <t>€144680.18</t>
  </si>
  <si>
    <t>Knowles</t>
  </si>
  <si>
    <t>€112013.81</t>
  </si>
  <si>
    <t>€177772.03</t>
  </si>
  <si>
    <t>Day</t>
  </si>
  <si>
    <t>€108269.37</t>
  </si>
  <si>
    <t>€5597.94</t>
  </si>
  <si>
    <t>Hsueh</t>
  </si>
  <si>
    <t>€182123.79</t>
  </si>
  <si>
    <t>€116828.51</t>
  </si>
  <si>
    <t>€150923.74</t>
  </si>
  <si>
    <t>€174652.51</t>
  </si>
  <si>
    <t>€2010.98</t>
  </si>
  <si>
    <t>Nwabugwu</t>
  </si>
  <si>
    <t>€165272.13</t>
  </si>
  <si>
    <t>€14109.85</t>
  </si>
  <si>
    <t>€115301.31</t>
  </si>
  <si>
    <t>€43527.4</t>
  </si>
  <si>
    <t>Kerr</t>
  </si>
  <si>
    <t>€129502.49</t>
  </si>
  <si>
    <t>€86099.23</t>
  </si>
  <si>
    <t>€118342.26</t>
  </si>
  <si>
    <t>€161574.19</t>
  </si>
  <si>
    <t>Marrero</t>
  </si>
  <si>
    <t>€38970.14</t>
  </si>
  <si>
    <t>White</t>
  </si>
  <si>
    <t>€127587.22</t>
  </si>
  <si>
    <t>€30380.12</t>
  </si>
  <si>
    <t>Brown</t>
  </si>
  <si>
    <t>€90908.95</t>
  </si>
  <si>
    <t>€106937.05</t>
  </si>
  <si>
    <t>€138275.01</t>
  </si>
  <si>
    <t>Russell</t>
  </si>
  <si>
    <t>€170331.37</t>
  </si>
  <si>
    <t>€32171.79</t>
  </si>
  <si>
    <t>Seleznyov</t>
  </si>
  <si>
    <t>€114510.85</t>
  </si>
  <si>
    <t>€126143.23</t>
  </si>
  <si>
    <t>Yusupova</t>
  </si>
  <si>
    <t>€129892.93</t>
  </si>
  <si>
    <t>Foley</t>
  </si>
  <si>
    <t>€107594.11</t>
  </si>
  <si>
    <t>€102416.84</t>
  </si>
  <si>
    <t>€81273.13</t>
  </si>
  <si>
    <t>€18719.67</t>
  </si>
  <si>
    <t>Ikedinachukwu</t>
  </si>
  <si>
    <t>€169399.6</t>
  </si>
  <si>
    <t>€61936.22</t>
  </si>
  <si>
    <t>Power</t>
  </si>
  <si>
    <t>€78358.94</t>
  </si>
  <si>
    <t>Amos</t>
  </si>
  <si>
    <t>€187841.99</t>
  </si>
  <si>
    <t>€147224.27</t>
  </si>
  <si>
    <t>Reed</t>
  </si>
  <si>
    <t>€160979.66</t>
  </si>
  <si>
    <t>Simmons</t>
  </si>
  <si>
    <t>€126776.3</t>
  </si>
  <si>
    <t>€132298.49</t>
  </si>
  <si>
    <t>Ricci</t>
  </si>
  <si>
    <t>€126436.29</t>
  </si>
  <si>
    <t>€174248.52</t>
  </si>
  <si>
    <t>€101960.74</t>
  </si>
  <si>
    <t>€123547.28</t>
  </si>
  <si>
    <t>€32790.02</t>
  </si>
  <si>
    <t>West</t>
  </si>
  <si>
    <t>€181543.67</t>
  </si>
  <si>
    <t>€150842.93</t>
  </si>
  <si>
    <t>€2319.96</t>
  </si>
  <si>
    <t>€102535.57</t>
  </si>
  <si>
    <t>€189543.19</t>
  </si>
  <si>
    <t>Chen</t>
  </si>
  <si>
    <t>€99027.61</t>
  </si>
  <si>
    <t>€10940.4</t>
  </si>
  <si>
    <t>Madukaego</t>
  </si>
  <si>
    <t>€199493.38</t>
  </si>
  <si>
    <t>Ibrahimova</t>
  </si>
  <si>
    <t>€188193.25</t>
  </si>
  <si>
    <t>Nolan</t>
  </si>
  <si>
    <t>€87271.41</t>
  </si>
  <si>
    <t>€172572.64</t>
  </si>
  <si>
    <t>€102742.91</t>
  </si>
  <si>
    <t>€189339.6</t>
  </si>
  <si>
    <t>Blair</t>
  </si>
  <si>
    <t>€40105.51</t>
  </si>
  <si>
    <t>€53512.16</t>
  </si>
  <si>
    <t>Monaldo</t>
  </si>
  <si>
    <t>€152265.43</t>
  </si>
  <si>
    <t>€34004.44</t>
  </si>
  <si>
    <t>Sutherland</t>
  </si>
  <si>
    <t>€141947.67</t>
  </si>
  <si>
    <t>€10598.29</t>
  </si>
  <si>
    <t>€106307.91</t>
  </si>
  <si>
    <t>€113428.77</t>
  </si>
  <si>
    <t>Briggs</t>
  </si>
  <si>
    <t>€107884.81</t>
  </si>
  <si>
    <t>€183487.98</t>
  </si>
  <si>
    <t>Gregory</t>
  </si>
  <si>
    <t>€125013.72</t>
  </si>
  <si>
    <t>€187658.09</t>
  </si>
  <si>
    <t>€58469.37</t>
  </si>
  <si>
    <t>€172459.39</t>
  </si>
  <si>
    <t>Angelo</t>
  </si>
  <si>
    <t>€21016.0</t>
  </si>
  <si>
    <t>Gardiner</t>
  </si>
  <si>
    <t>€117231.63</t>
  </si>
  <si>
    <t>€122381.02</t>
  </si>
  <si>
    <t>€152390.26</t>
  </si>
  <si>
    <t>€128123.66</t>
  </si>
  <si>
    <t>€34013.63</t>
  </si>
  <si>
    <t>€19570.63</t>
  </si>
  <si>
    <t>Distefano</t>
  </si>
  <si>
    <t>€188150.6</t>
  </si>
  <si>
    <t>Farrell</t>
  </si>
  <si>
    <t>€111020.24</t>
  </si>
  <si>
    <t>Milano</t>
  </si>
  <si>
    <t>€101583.11</t>
  </si>
  <si>
    <t>€123775.15</t>
  </si>
  <si>
    <t>€77168.87</t>
  </si>
  <si>
    <t>€146700.22</t>
  </si>
  <si>
    <t>Boyd</t>
  </si>
  <si>
    <t>€124695.72</t>
  </si>
  <si>
    <t>€145251.35</t>
  </si>
  <si>
    <t>Onyemaechi</t>
  </si>
  <si>
    <t>€105934.96</t>
  </si>
  <si>
    <t>€82463.69</t>
  </si>
  <si>
    <t>Black</t>
  </si>
  <si>
    <t>€15928.49</t>
  </si>
  <si>
    <t>Oliver</t>
  </si>
  <si>
    <t>€45886.33</t>
  </si>
  <si>
    <t>Greco</t>
  </si>
  <si>
    <t>€186489.95</t>
  </si>
  <si>
    <t>Whitehead</t>
  </si>
  <si>
    <t>€162922.65</t>
  </si>
  <si>
    <t>Ikemefuna</t>
  </si>
  <si>
    <t>€161525.96</t>
  </si>
  <si>
    <t>€9262.77</t>
  </si>
  <si>
    <t>€147199.07</t>
  </si>
  <si>
    <t>€84932.4</t>
  </si>
  <si>
    <t>Onyeoruru</t>
  </si>
  <si>
    <t>€183102.29</t>
  </si>
  <si>
    <t>€71557.12</t>
  </si>
  <si>
    <t>Cunningham</t>
  </si>
  <si>
    <t>€127209.0</t>
  </si>
  <si>
    <t>€77405.95</t>
  </si>
  <si>
    <t>Demidov</t>
  </si>
  <si>
    <t>€417.41</t>
  </si>
  <si>
    <t>Celis</t>
  </si>
  <si>
    <t>€97378.54</t>
  </si>
  <si>
    <t>€71405.17</t>
  </si>
  <si>
    <t>Cheng</t>
  </si>
  <si>
    <t>€136925.09</t>
  </si>
  <si>
    <t>€153400.24</t>
  </si>
  <si>
    <t>Knight</t>
  </si>
  <si>
    <t>€54503.55</t>
  </si>
  <si>
    <t>€371.05</t>
  </si>
  <si>
    <t>Morin</t>
  </si>
  <si>
    <t>€155726.85</t>
  </si>
  <si>
    <t>€67789.99</t>
  </si>
  <si>
    <t>€145894.9</t>
  </si>
  <si>
    <t>Outhwaite</t>
  </si>
  <si>
    <t>€135842.41</t>
  </si>
  <si>
    <t>€183840.51</t>
  </si>
  <si>
    <t>Tung</t>
  </si>
  <si>
    <t>€63349.75</t>
  </si>
  <si>
    <t>€108887.44</t>
  </si>
  <si>
    <t>Pai</t>
  </si>
  <si>
    <t>€129499.42</t>
  </si>
  <si>
    <t>€154071.27</t>
  </si>
  <si>
    <t>Carpenter</t>
  </si>
  <si>
    <t>€179291.85</t>
  </si>
  <si>
    <t>Fennell</t>
  </si>
  <si>
    <t>€70438.01</t>
  </si>
  <si>
    <t>€56937.43</t>
  </si>
  <si>
    <t>Fontaine</t>
  </si>
  <si>
    <t>€112239.03</t>
  </si>
  <si>
    <t>Pratt</t>
  </si>
  <si>
    <t>€45909.87</t>
  </si>
  <si>
    <t>€141434.04</t>
  </si>
  <si>
    <t>€173779.25</t>
  </si>
  <si>
    <t>Franklin</t>
  </si>
  <si>
    <t>€125696.26</t>
  </si>
  <si>
    <t>€152958.29</t>
  </si>
  <si>
    <t>€159585.61</t>
  </si>
  <si>
    <t>€138306.34</t>
  </si>
  <si>
    <t>€106761.47</t>
  </si>
  <si>
    <t>McKenzie</t>
  </si>
  <si>
    <t>€129590.18</t>
  </si>
  <si>
    <t>Pino</t>
  </si>
  <si>
    <t>€80006.65</t>
  </si>
  <si>
    <t>Fisk</t>
  </si>
  <si>
    <t>€124328.84</t>
  </si>
  <si>
    <t>€140451.52</t>
  </si>
  <si>
    <t>Chiang</t>
  </si>
  <si>
    <t>€181461.48</t>
  </si>
  <si>
    <t>€187929.43</t>
  </si>
  <si>
    <t>Moseley</t>
  </si>
  <si>
    <t>€167155.36</t>
  </si>
  <si>
    <t>Hsiung</t>
  </si>
  <si>
    <t>€191420.71</t>
  </si>
  <si>
    <t>Heath</t>
  </si>
  <si>
    <t>€110368.03</t>
  </si>
  <si>
    <t>€11384.45</t>
  </si>
  <si>
    <t>€89588.35</t>
  </si>
  <si>
    <t>€94898.1</t>
  </si>
  <si>
    <t>€106781.59</t>
  </si>
  <si>
    <t>De Salis</t>
  </si>
  <si>
    <t>€159508.52</t>
  </si>
  <si>
    <t>€115924.89</t>
  </si>
  <si>
    <t>€93524.19</t>
  </si>
  <si>
    <t>Richardson</t>
  </si>
  <si>
    <t>€87168.46</t>
  </si>
  <si>
    <t>Fitch</t>
  </si>
  <si>
    <t>€111756.5</t>
  </si>
  <si>
    <t>€8128.32</t>
  </si>
  <si>
    <t>€125518.32</t>
  </si>
  <si>
    <t>Estes</t>
  </si>
  <si>
    <t>€48963.59</t>
  </si>
  <si>
    <t>Lattimore</t>
  </si>
  <si>
    <t>€162923.85</t>
  </si>
  <si>
    <t>€98368.24</t>
  </si>
  <si>
    <t>Chung</t>
  </si>
  <si>
    <t>€124576.65</t>
  </si>
  <si>
    <t>€148584.61</t>
  </si>
  <si>
    <t>Utz</t>
  </si>
  <si>
    <t>€80793.58</t>
  </si>
  <si>
    <t>€27474.81</t>
  </si>
  <si>
    <t>€71340.09</t>
  </si>
  <si>
    <t>€76192.21</t>
  </si>
  <si>
    <t>€99282.63</t>
  </si>
  <si>
    <t>€134600.94</t>
  </si>
  <si>
    <t>Nwachinemelu</t>
  </si>
  <si>
    <t>€137946.39</t>
  </si>
  <si>
    <t>€72467.99</t>
  </si>
  <si>
    <t>Kuznetsova</t>
  </si>
  <si>
    <t>€127892.57</t>
  </si>
  <si>
    <t>€199645.45</t>
  </si>
  <si>
    <t>Pisani</t>
  </si>
  <si>
    <t>€101084.36</t>
  </si>
  <si>
    <t>€42749.85</t>
  </si>
  <si>
    <t>Manna</t>
  </si>
  <si>
    <t>€114754.08</t>
  </si>
  <si>
    <t>€136050.44</t>
  </si>
  <si>
    <t>Collier</t>
  </si>
  <si>
    <t>€73564.44</t>
  </si>
  <si>
    <t>€99286.98</t>
  </si>
  <si>
    <t>€85578.63</t>
  </si>
  <si>
    <t>Carr</t>
  </si>
  <si>
    <t>€79871.02</t>
  </si>
  <si>
    <t>€129826.89</t>
  </si>
  <si>
    <t>Hs?</t>
  </si>
  <si>
    <t>€104088.59</t>
  </si>
  <si>
    <t>€119666.0</t>
  </si>
  <si>
    <t>Findlay</t>
  </si>
  <si>
    <t>€168190.33</t>
  </si>
  <si>
    <t>€68052.08</t>
  </si>
  <si>
    <t>€85679.25</t>
  </si>
  <si>
    <t>€164104.74</t>
  </si>
  <si>
    <t>Chukwuemeka</t>
  </si>
  <si>
    <t>€80190.36</t>
  </si>
  <si>
    <t>Genovese</t>
  </si>
  <si>
    <t>€84126.75</t>
  </si>
  <si>
    <t>Swift</t>
  </si>
  <si>
    <t>€121551.58</t>
  </si>
  <si>
    <t>€70179.0</t>
  </si>
  <si>
    <t>Ugoji</t>
  </si>
  <si>
    <t>€122220.19</t>
  </si>
  <si>
    <t>€118024.1</t>
  </si>
  <si>
    <t>Parkinson</t>
  </si>
  <si>
    <t>€116528.15</t>
  </si>
  <si>
    <t>€145704.19</t>
  </si>
  <si>
    <t>Ross</t>
  </si>
  <si>
    <t>€77780.29</t>
  </si>
  <si>
    <t>€183049.41</t>
  </si>
  <si>
    <t>Oleary</t>
  </si>
  <si>
    <t>€120906.83</t>
  </si>
  <si>
    <t>Turnbull</t>
  </si>
  <si>
    <t>€125832.2</t>
  </si>
  <si>
    <t>€100433.83</t>
  </si>
  <si>
    <t>Uspensky</t>
  </si>
  <si>
    <t>€68065.8</t>
  </si>
  <si>
    <t>€138777.0</t>
  </si>
  <si>
    <t>Cook</t>
  </si>
  <si>
    <t>€127299.34</t>
  </si>
  <si>
    <t>€124694.99</t>
  </si>
  <si>
    <t>Newbold</t>
  </si>
  <si>
    <t>€174937.64</t>
  </si>
  <si>
    <t>€40084.32</t>
  </si>
  <si>
    <t>Uchechukwu</t>
  </si>
  <si>
    <t>€119232.33</t>
  </si>
  <si>
    <t>Ch'en</t>
  </si>
  <si>
    <t>€110071.1</t>
  </si>
  <si>
    <t>€43921.36</t>
  </si>
  <si>
    <t>€139432.37</t>
  </si>
  <si>
    <t>€62222.81</t>
  </si>
  <si>
    <t>Hilton</t>
  </si>
  <si>
    <t>€127357.76</t>
  </si>
  <si>
    <t>€56577.0</t>
  </si>
  <si>
    <t>Sal</t>
  </si>
  <si>
    <t>€164253.35</t>
  </si>
  <si>
    <t>Eluemuno</t>
  </si>
  <si>
    <t>€7666.73</t>
  </si>
  <si>
    <t>Titus</t>
  </si>
  <si>
    <t>€68487.51</t>
  </si>
  <si>
    <t>€95556.31</t>
  </si>
  <si>
    <t>€199273.98</t>
  </si>
  <si>
    <t>Lettiere</t>
  </si>
  <si>
    <t>€186062.36</t>
  </si>
  <si>
    <t>Templeman</t>
  </si>
  <si>
    <t>€111681.98</t>
  </si>
  <si>
    <t>€195711.16</t>
  </si>
  <si>
    <t>Chibuzo</t>
  </si>
  <si>
    <t>€36692.17</t>
  </si>
  <si>
    <t>€108738.71</t>
  </si>
  <si>
    <t>€106920.57</t>
  </si>
  <si>
    <t>Evans</t>
  </si>
  <si>
    <t>€133950.37</t>
  </si>
  <si>
    <t>€48725.68</t>
  </si>
  <si>
    <t>€167036.94</t>
  </si>
  <si>
    <t>Enyinnaya</t>
  </si>
  <si>
    <t>€89968.69</t>
  </si>
  <si>
    <t>€68777.26</t>
  </si>
  <si>
    <t>€18924.92</t>
  </si>
  <si>
    <t>Brookes</t>
  </si>
  <si>
    <t>€130878.75</t>
  </si>
  <si>
    <t>€71905.77</t>
  </si>
  <si>
    <t>Padovano</t>
  </si>
  <si>
    <t>€64833.28</t>
  </si>
  <si>
    <t>€184843.77</t>
  </si>
  <si>
    <t>€134169.62</t>
  </si>
  <si>
    <t>€176730.02</t>
  </si>
  <si>
    <t>Hare</t>
  </si>
  <si>
    <t>€149762.08</t>
  </si>
  <si>
    <t>€20629.4</t>
  </si>
  <si>
    <t>Muir</t>
  </si>
  <si>
    <t>€93844.69</t>
  </si>
  <si>
    <t>€28415.36</t>
  </si>
  <si>
    <t>€77231.27</t>
  </si>
  <si>
    <t>Elewechi</t>
  </si>
  <si>
    <t>€102750.7</t>
  </si>
  <si>
    <t>€141078.37</t>
  </si>
  <si>
    <t>€34580.8</t>
  </si>
  <si>
    <t>€117992.59</t>
  </si>
  <si>
    <t>€183598.77</t>
  </si>
  <si>
    <t>Ankudinov</t>
  </si>
  <si>
    <t>€100812.33</t>
  </si>
  <si>
    <t>€147358.27</t>
  </si>
  <si>
    <t>Nwokike</t>
  </si>
  <si>
    <t>€108469.2</t>
  </si>
  <si>
    <t>€80262.6</t>
  </si>
  <si>
    <t>€20612.82</t>
  </si>
  <si>
    <t>Atkins</t>
  </si>
  <si>
    <t>€156478.62</t>
  </si>
  <si>
    <t>€181196.76</t>
  </si>
  <si>
    <t>Burns</t>
  </si>
  <si>
    <t>€160249.1</t>
  </si>
  <si>
    <t>Obiuto</t>
  </si>
  <si>
    <t>€110783.28</t>
  </si>
  <si>
    <t>€115217.99</t>
  </si>
  <si>
    <t>€144995.33</t>
  </si>
  <si>
    <t>George</t>
  </si>
  <si>
    <t>€150227.85</t>
  </si>
  <si>
    <t>Lewis</t>
  </si>
  <si>
    <t>€155470.55</t>
  </si>
  <si>
    <t>€53718.28</t>
  </si>
  <si>
    <t>€75248.3</t>
  </si>
  <si>
    <t>Dalrymple</t>
  </si>
  <si>
    <t>€135096.77</t>
  </si>
  <si>
    <t>€14353.43</t>
  </si>
  <si>
    <t>Carslaw</t>
  </si>
  <si>
    <t>€130486.57</t>
  </si>
  <si>
    <t>Kirby</t>
  </si>
  <si>
    <t>€180075.22</t>
  </si>
  <si>
    <t>€100127.71</t>
  </si>
  <si>
    <t>Houghton</t>
  </si>
  <si>
    <t>€97541.24</t>
  </si>
  <si>
    <t>€196356.17</t>
  </si>
  <si>
    <t>€156067.05</t>
  </si>
  <si>
    <t>€9983.88</t>
  </si>
  <si>
    <t>€81550.94</t>
  </si>
  <si>
    <t>€118974.77</t>
  </si>
  <si>
    <t>€194998.34</t>
  </si>
  <si>
    <t>Westerberg</t>
  </si>
  <si>
    <t>€170061.92</t>
  </si>
  <si>
    <t>€134901.34</t>
  </si>
  <si>
    <t>Hale</t>
  </si>
  <si>
    <t>€92310.54</t>
  </si>
  <si>
    <t>€72924.56</t>
  </si>
  <si>
    <t>Kryukova</t>
  </si>
  <si>
    <t>€169089.38</t>
  </si>
  <si>
    <t>€101057.95</t>
  </si>
  <si>
    <t>Sopuluchukwu</t>
  </si>
  <si>
    <t>€80613.93</t>
  </si>
  <si>
    <t>€142838.64</t>
  </si>
  <si>
    <t>Barry</t>
  </si>
  <si>
    <t>€121581.56</t>
  </si>
  <si>
    <t>€127059.04</t>
  </si>
  <si>
    <t>Selezneva</t>
  </si>
  <si>
    <t>€116503.92</t>
  </si>
  <si>
    <t>Chizuoke</t>
  </si>
  <si>
    <t>€54405.79</t>
  </si>
  <si>
    <t>Lueck</t>
  </si>
  <si>
    <t>€88721.84</t>
  </si>
  <si>
    <t>Udinese</t>
  </si>
  <si>
    <t>€85891.55</t>
  </si>
  <si>
    <t>€74135.48</t>
  </si>
  <si>
    <t>Udobata</t>
  </si>
  <si>
    <t>€77637.35</t>
  </si>
  <si>
    <t>€111346.22</t>
  </si>
  <si>
    <t>€194902.16</t>
  </si>
  <si>
    <t>Outlaw</t>
  </si>
  <si>
    <t>€31474.27</t>
  </si>
  <si>
    <t>€116927.89</t>
  </si>
  <si>
    <t>€21198.39</t>
  </si>
  <si>
    <t>Lo</t>
  </si>
  <si>
    <t>€137326.65</t>
  </si>
  <si>
    <t>€186976.6</t>
  </si>
  <si>
    <t>€117202.19</t>
  </si>
  <si>
    <t>King</t>
  </si>
  <si>
    <t>€143739.29</t>
  </si>
  <si>
    <t>Forbes</t>
  </si>
  <si>
    <t>€67238.98</t>
  </si>
  <si>
    <t>€161811.23</t>
  </si>
  <si>
    <t>Macleod</t>
  </si>
  <si>
    <t>€86569.76</t>
  </si>
  <si>
    <t>€98090.91</t>
  </si>
  <si>
    <t>Gibbs</t>
  </si>
  <si>
    <t>€71095.41</t>
  </si>
  <si>
    <t>Isayev</t>
  </si>
  <si>
    <t>€133598.4</t>
  </si>
  <si>
    <t>€13107.24</t>
  </si>
  <si>
    <t>€136188.78</t>
  </si>
  <si>
    <t>€67110.59</t>
  </si>
  <si>
    <t>Belstead</t>
  </si>
  <si>
    <t>€88225.02</t>
  </si>
  <si>
    <t>Vassiliev</t>
  </si>
  <si>
    <t>€62256.87</t>
  </si>
  <si>
    <t>Schneider</t>
  </si>
  <si>
    <t>€120092.52</t>
  </si>
  <si>
    <t>€135925.72</t>
  </si>
  <si>
    <t>€101238.24</t>
  </si>
  <si>
    <t>€177815.87</t>
  </si>
  <si>
    <t>Knipe</t>
  </si>
  <si>
    <t>€89685.92</t>
  </si>
  <si>
    <t>€126471.13</t>
  </si>
  <si>
    <t>Macartney</t>
  </si>
  <si>
    <t>€211774.31</t>
  </si>
  <si>
    <t>€188574.12</t>
  </si>
  <si>
    <t>€131317.48</t>
  </si>
  <si>
    <t>€119175.45</t>
  </si>
  <si>
    <t>Watts</t>
  </si>
  <si>
    <t>€93722.73</t>
  </si>
  <si>
    <t>€139093.73</t>
  </si>
  <si>
    <t>Humphreys</t>
  </si>
  <si>
    <t>€101160.99</t>
  </si>
  <si>
    <t>€115916.55</t>
  </si>
  <si>
    <t>€120320.54</t>
  </si>
  <si>
    <t>€96463.25</t>
  </si>
  <si>
    <t>€112349.51</t>
  </si>
  <si>
    <t>Chesnokova</t>
  </si>
  <si>
    <t>€165303.79</t>
  </si>
  <si>
    <t>Kung</t>
  </si>
  <si>
    <t>€166031.08</t>
  </si>
  <si>
    <t>Lu</t>
  </si>
  <si>
    <t>€152827.99</t>
  </si>
  <si>
    <t>€38411.79</t>
  </si>
  <si>
    <t>Nkemakolam</t>
  </si>
  <si>
    <t>€64097.75</t>
  </si>
  <si>
    <t>€77783.35</t>
  </si>
  <si>
    <t>Walton</t>
  </si>
  <si>
    <t>€119035.35</t>
  </si>
  <si>
    <t>€29871.79</t>
  </si>
  <si>
    <t>€135219.57</t>
  </si>
  <si>
    <t>€59747.63</t>
  </si>
  <si>
    <t>Baldwin</t>
  </si>
  <si>
    <t>€93694.42</t>
  </si>
  <si>
    <t>€79919.13</t>
  </si>
  <si>
    <t>Mai</t>
  </si>
  <si>
    <t>€59408.63</t>
  </si>
  <si>
    <t>€76773.53</t>
  </si>
  <si>
    <t>€114354.95</t>
  </si>
  <si>
    <t>€54018.93</t>
  </si>
  <si>
    <t>€70649.64</t>
  </si>
  <si>
    <t>€128173.9</t>
  </si>
  <si>
    <t>€59093.39</t>
  </si>
  <si>
    <t>€127569.8</t>
  </si>
  <si>
    <t>Ferreira</t>
  </si>
  <si>
    <t>€114931.35</t>
  </si>
  <si>
    <t>€18260.98</t>
  </si>
  <si>
    <t>Ukaegbunam</t>
  </si>
  <si>
    <t>€111071.36</t>
  </si>
  <si>
    <t>€73275.96</t>
  </si>
  <si>
    <t>De Luca</t>
  </si>
  <si>
    <t>€151226.18</t>
  </si>
  <si>
    <t>€136129.49</t>
  </si>
  <si>
    <t>€153237.59</t>
  </si>
  <si>
    <t>Davide</t>
  </si>
  <si>
    <t>€64740.12</t>
  </si>
  <si>
    <t>€106841.12</t>
  </si>
  <si>
    <t>Kodilinyechukwu</t>
  </si>
  <si>
    <t>€169312.13</t>
  </si>
  <si>
    <t>€109078.35</t>
  </si>
  <si>
    <t>Little</t>
  </si>
  <si>
    <t>€87822.14</t>
  </si>
  <si>
    <t>€112652.08</t>
  </si>
  <si>
    <t>€126644.98</t>
  </si>
  <si>
    <t>Paterson</t>
  </si>
  <si>
    <t>€47414.15</t>
  </si>
  <si>
    <t>Han</t>
  </si>
  <si>
    <t>€143964.36</t>
  </si>
  <si>
    <t>€41879.99</t>
  </si>
  <si>
    <t>€122451.46</t>
  </si>
  <si>
    <t>€75808.1</t>
  </si>
  <si>
    <t>Ijendu</t>
  </si>
  <si>
    <t>€47911.03</t>
  </si>
  <si>
    <t>Reichard</t>
  </si>
  <si>
    <t>€65253.07</t>
  </si>
  <si>
    <t>€28737.78</t>
  </si>
  <si>
    <t>€106901.94</t>
  </si>
  <si>
    <t>€2079.2</t>
  </si>
  <si>
    <t>Price</t>
  </si>
  <si>
    <t>€128509.63</t>
  </si>
  <si>
    <t>€121562.33</t>
  </si>
  <si>
    <t>Bruce</t>
  </si>
  <si>
    <t>€55003.79</t>
  </si>
  <si>
    <t>Sumrall</t>
  </si>
  <si>
    <t>€129834.67</t>
  </si>
  <si>
    <t>€193131.42</t>
  </si>
  <si>
    <t>€154962.99</t>
  </si>
  <si>
    <t>€191932.27</t>
  </si>
  <si>
    <t>Lazarev</t>
  </si>
  <si>
    <t>€138241.9</t>
  </si>
  <si>
    <t>€159418.1</t>
  </si>
  <si>
    <t>€91536.93</t>
  </si>
  <si>
    <t>€191468.78</t>
  </si>
  <si>
    <t>Wentworth-Shields</t>
  </si>
  <si>
    <t>€38913.68</t>
  </si>
  <si>
    <t>€705.18</t>
  </si>
  <si>
    <t>Mackenzie</t>
  </si>
  <si>
    <t>€105204.01</t>
  </si>
  <si>
    <t>€138490.03</t>
  </si>
  <si>
    <t>€152968.73</t>
  </si>
  <si>
    <t>€82970.69</t>
  </si>
  <si>
    <t>€158261.68</t>
  </si>
  <si>
    <t>€76744.72</t>
  </si>
  <si>
    <t>Pendergrass</t>
  </si>
  <si>
    <t>€71244.59</t>
  </si>
  <si>
    <t>€121021.05</t>
  </si>
  <si>
    <t>€12182.15</t>
  </si>
  <si>
    <t>€141210.5</t>
  </si>
  <si>
    <t>Billson</t>
  </si>
  <si>
    <t>€191763.07</t>
  </si>
  <si>
    <t>Teng</t>
  </si>
  <si>
    <t>€137715.66</t>
  </si>
  <si>
    <t>€37938.74</t>
  </si>
  <si>
    <t>Moretti</t>
  </si>
  <si>
    <t>€121192.22</t>
  </si>
  <si>
    <t>€74890.58</t>
  </si>
  <si>
    <t>Jordan</t>
  </si>
  <si>
    <t>€166698.18</t>
  </si>
  <si>
    <t>Ts'ao</t>
  </si>
  <si>
    <t>€100486.18</t>
  </si>
  <si>
    <t>€62678.53</t>
  </si>
  <si>
    <t>€67740.08</t>
  </si>
  <si>
    <t>€92566.53</t>
  </si>
  <si>
    <t>€161519.77</t>
  </si>
  <si>
    <t>Ch'ang</t>
  </si>
  <si>
    <t>€159835.78</t>
  </si>
  <si>
    <t>€110929.96</t>
  </si>
  <si>
    <t>€30876.84</t>
  </si>
  <si>
    <t>€14858.1</t>
  </si>
  <si>
    <t>Obialo</t>
  </si>
  <si>
    <t>€138901.61</t>
  </si>
  <si>
    <t>€75685.97</t>
  </si>
  <si>
    <t>Gray</t>
  </si>
  <si>
    <t>€123217.66</t>
  </si>
  <si>
    <t>€144183.1</t>
  </si>
  <si>
    <t>Lin</t>
  </si>
  <si>
    <t>€65170.66</t>
  </si>
  <si>
    <t>Hopkins</t>
  </si>
  <si>
    <t>€82526.92</t>
  </si>
  <si>
    <t>Dobson</t>
  </si>
  <si>
    <t>€169161.46</t>
  </si>
  <si>
    <t>McKay</t>
  </si>
  <si>
    <t>€108431.87</t>
  </si>
  <si>
    <t>€109291.39</t>
  </si>
  <si>
    <t>Revell</t>
  </si>
  <si>
    <t>€6057.81</t>
  </si>
  <si>
    <t>Rickards</t>
  </si>
  <si>
    <t>€72392.41</t>
  </si>
  <si>
    <t>€77077.14</t>
  </si>
  <si>
    <t>Begum</t>
  </si>
  <si>
    <t>€119741.77</t>
  </si>
  <si>
    <t>€54954.51</t>
  </si>
  <si>
    <t>Onyinyechukwuka</t>
  </si>
  <si>
    <t>€100946.71</t>
  </si>
  <si>
    <t>€179614.8</t>
  </si>
  <si>
    <t>Zuyev</t>
  </si>
  <si>
    <t>€170491.84</t>
  </si>
  <si>
    <t>€35588.07</t>
  </si>
  <si>
    <t>Nwankwo</t>
  </si>
  <si>
    <t>€117356.14</t>
  </si>
  <si>
    <t>€160696.72</t>
  </si>
  <si>
    <t>€157296.02</t>
  </si>
  <si>
    <t>€147278.43</t>
  </si>
  <si>
    <t>Okwuadigbo</t>
  </si>
  <si>
    <t>€144606.22</t>
  </si>
  <si>
    <t>€56594.36</t>
  </si>
  <si>
    <t>€134811.3</t>
  </si>
  <si>
    <t>€1299.75</t>
  </si>
  <si>
    <t>Chan</t>
  </si>
  <si>
    <t>€115897.12</t>
  </si>
  <si>
    <t>€25095.03</t>
  </si>
  <si>
    <t>Buchi</t>
  </si>
  <si>
    <t>€82034.0</t>
  </si>
  <si>
    <t>€146326.45</t>
  </si>
  <si>
    <t>€174318.13</t>
  </si>
  <si>
    <t>€38296.21</t>
  </si>
  <si>
    <t>Lombardi</t>
  </si>
  <si>
    <t>€114206.84</t>
  </si>
  <si>
    <t>€164061.6</t>
  </si>
  <si>
    <t>Uchenna</t>
  </si>
  <si>
    <t>€107811.28</t>
  </si>
  <si>
    <t>Coffman</t>
  </si>
  <si>
    <t>€111574.41</t>
  </si>
  <si>
    <t>€30838.51</t>
  </si>
  <si>
    <t>Alexandrova</t>
  </si>
  <si>
    <t>€162448.69</t>
  </si>
  <si>
    <t>€9221.78</t>
  </si>
  <si>
    <t>Fallaci</t>
  </si>
  <si>
    <t>€148249.54</t>
  </si>
  <si>
    <t>€33738.27</t>
  </si>
  <si>
    <t>Hudson</t>
  </si>
  <si>
    <t>€110916.15</t>
  </si>
  <si>
    <t>€123709.46</t>
  </si>
  <si>
    <t>€169654.57</t>
  </si>
  <si>
    <t>Stout</t>
  </si>
  <si>
    <t>€69829.4</t>
  </si>
  <si>
    <t>Burke</t>
  </si>
  <si>
    <t>€54926.51</t>
  </si>
  <si>
    <t>Chadwick</t>
  </si>
  <si>
    <t>€150525.8</t>
  </si>
  <si>
    <t>€94728.49</t>
  </si>
  <si>
    <t>Lawrence</t>
  </si>
  <si>
    <t>€80393.27</t>
  </si>
  <si>
    <t>Bellucci</t>
  </si>
  <si>
    <t>€111307.98</t>
  </si>
  <si>
    <t>Harper</t>
  </si>
  <si>
    <t>€19834.32</t>
  </si>
  <si>
    <t>€78397.24</t>
  </si>
  <si>
    <t>€111018.98</t>
  </si>
  <si>
    <t>€86410.28</t>
  </si>
  <si>
    <t>Moss</t>
  </si>
  <si>
    <t>€129755.99</t>
  </si>
  <si>
    <t>€172749.65</t>
  </si>
  <si>
    <t>Avdeyeva</t>
  </si>
  <si>
    <t>€1002.39</t>
  </si>
  <si>
    <t>€129555.7</t>
  </si>
  <si>
    <t>€13601.79</t>
  </si>
  <si>
    <t>Lynton</t>
  </si>
  <si>
    <t>€87202.38</t>
  </si>
  <si>
    <t>€77866.91</t>
  </si>
  <si>
    <t>€146133.39</t>
  </si>
  <si>
    <t>€175296.76</t>
  </si>
  <si>
    <t>Gether</t>
  </si>
  <si>
    <t>€121751.04</t>
  </si>
  <si>
    <t>€170184.99</t>
  </si>
  <si>
    <t>€89593.26</t>
  </si>
  <si>
    <t>Larionova</t>
  </si>
  <si>
    <t>€140745.33</t>
  </si>
  <si>
    <t>€193437.89</t>
  </si>
  <si>
    <t>Loggia</t>
  </si>
  <si>
    <t>€139070.51</t>
  </si>
  <si>
    <t>€86945.0</t>
  </si>
  <si>
    <t>Steinhoff</t>
  </si>
  <si>
    <t>€183318.79</t>
  </si>
  <si>
    <t>Guerra</t>
  </si>
  <si>
    <t>€114193.24</t>
  </si>
  <si>
    <t>€71154.1</t>
  </si>
  <si>
    <t>€167878.5</t>
  </si>
  <si>
    <t>€151887.16</t>
  </si>
  <si>
    <t>Craig</t>
  </si>
  <si>
    <t>€141616.55</t>
  </si>
  <si>
    <t>€75888.65</t>
  </si>
  <si>
    <t>Lazareva</t>
  </si>
  <si>
    <t>€145747.67</t>
  </si>
  <si>
    <t>€89566.74</t>
  </si>
  <si>
    <t>€129120.64</t>
  </si>
  <si>
    <t>€26475.79</t>
  </si>
  <si>
    <t>Alderete</t>
  </si>
  <si>
    <t>€110349.82</t>
  </si>
  <si>
    <t>€126355.8</t>
  </si>
  <si>
    <t>€141325.56</t>
  </si>
  <si>
    <t>€93839.3</t>
  </si>
  <si>
    <t>€78653.84</t>
  </si>
  <si>
    <t>€7698.6</t>
  </si>
  <si>
    <t>€145593.85</t>
  </si>
  <si>
    <t>Rahman</t>
  </si>
  <si>
    <t>€142253.65</t>
  </si>
  <si>
    <t>€45042.56</t>
  </si>
  <si>
    <t>McMillan</t>
  </si>
  <si>
    <t>€61108.56</t>
  </si>
  <si>
    <t>Pickering</t>
  </si>
  <si>
    <t>€115988.86</t>
  </si>
  <si>
    <t>€57553.98</t>
  </si>
  <si>
    <t>Mirams</t>
  </si>
  <si>
    <t>€75592.43</t>
  </si>
  <si>
    <t>€62674.42</t>
  </si>
  <si>
    <t>€164113.04</t>
  </si>
  <si>
    <t>€12120.79</t>
  </si>
  <si>
    <t>Douglas</t>
  </si>
  <si>
    <t>€67996.23</t>
  </si>
  <si>
    <t>€50129.87</t>
  </si>
  <si>
    <t>Jideofor</t>
  </si>
  <si>
    <t>€55022.43</t>
  </si>
  <si>
    <t>Bell</t>
  </si>
  <si>
    <t>€117834.91</t>
  </si>
  <si>
    <t>Mairinger</t>
  </si>
  <si>
    <t>€138778.15</t>
  </si>
  <si>
    <t>€168840.23</t>
  </si>
  <si>
    <t>€147832.15</t>
  </si>
  <si>
    <t>€24234.11</t>
  </si>
  <si>
    <t>Pagnotto</t>
  </si>
  <si>
    <t>€135438.4</t>
  </si>
  <si>
    <t>€190627.01</t>
  </si>
  <si>
    <t>€116060.08</t>
  </si>
  <si>
    <t>€156618.38</t>
  </si>
  <si>
    <t>Feng</t>
  </si>
  <si>
    <t>€112564.62</t>
  </si>
  <si>
    <t>€42334.38</t>
  </si>
  <si>
    <t>Donaldson</t>
  </si>
  <si>
    <t>€125406.58</t>
  </si>
  <si>
    <t>€110784.42</t>
  </si>
  <si>
    <t>Chambers</t>
  </si>
  <si>
    <t>€135134.99</t>
  </si>
  <si>
    <t>€173683.0</t>
  </si>
  <si>
    <t>Marcelo</t>
  </si>
  <si>
    <t>€133102.92</t>
  </si>
  <si>
    <t>€27046.46</t>
  </si>
  <si>
    <t>Ejimofor</t>
  </si>
  <si>
    <t>€42157.08</t>
  </si>
  <si>
    <t>€20598.59</t>
  </si>
  <si>
    <t>Dale</t>
  </si>
  <si>
    <t>€104991.28</t>
  </si>
  <si>
    <t>Pokrovsky</t>
  </si>
  <si>
    <t>€82259.29</t>
  </si>
  <si>
    <t>€8996.97</t>
  </si>
  <si>
    <t>Stonebraker</t>
  </si>
  <si>
    <t>€64420.5</t>
  </si>
  <si>
    <t>Liang</t>
  </si>
  <si>
    <t>€145700.22</t>
  </si>
  <si>
    <t>Anderson</t>
  </si>
  <si>
    <t>€196335.48</t>
  </si>
  <si>
    <t>Christian</t>
  </si>
  <si>
    <t>€14781.12</t>
  </si>
  <si>
    <t>Mao</t>
  </si>
  <si>
    <t>€150461.07</t>
  </si>
  <si>
    <t>€108139.23</t>
  </si>
  <si>
    <t>€133994.52</t>
  </si>
  <si>
    <t>€19287.06</t>
  </si>
  <si>
    <t>€164870.81</t>
  </si>
  <si>
    <t>€9567.39</t>
  </si>
  <si>
    <t>€121702.73</t>
  </si>
  <si>
    <t>€132210.49</t>
  </si>
  <si>
    <t>€193858.2</t>
  </si>
  <si>
    <t>€21600.11</t>
  </si>
  <si>
    <t>Sagese</t>
  </si>
  <si>
    <t>€131039.97</t>
  </si>
  <si>
    <t>€199661.5</t>
  </si>
  <si>
    <t>Fleming</t>
  </si>
  <si>
    <t>€113829.45</t>
  </si>
  <si>
    <t>€124341.49</t>
  </si>
  <si>
    <t>Grubb</t>
  </si>
  <si>
    <t>€15766.1</t>
  </si>
  <si>
    <t>Napolitani</t>
  </si>
  <si>
    <t>€81877.38</t>
  </si>
  <si>
    <t>€33642.21</t>
  </si>
  <si>
    <t>Anenechi</t>
  </si>
  <si>
    <t>€116326.07</t>
  </si>
  <si>
    <t>€117704.65</t>
  </si>
  <si>
    <t>Chandler</t>
  </si>
  <si>
    <t>€58803.28</t>
  </si>
  <si>
    <t>Howells</t>
  </si>
  <si>
    <t>€137537.22</t>
  </si>
  <si>
    <t>Akeroyd</t>
  </si>
  <si>
    <t>€131300.68</t>
  </si>
  <si>
    <t>€84174.81</t>
  </si>
  <si>
    <t>€127070.73</t>
  </si>
  <si>
    <t>€160941.78</t>
  </si>
  <si>
    <t>Uwaezuoke</t>
  </si>
  <si>
    <t>€143954.99</t>
  </si>
  <si>
    <t>Loyau</t>
  </si>
  <si>
    <t>€122549.64</t>
  </si>
  <si>
    <t>€56297.85</t>
  </si>
  <si>
    <t>Small</t>
  </si>
  <si>
    <t>€176099.13</t>
  </si>
  <si>
    <t>€8404.73</t>
  </si>
  <si>
    <t>Bledsoe</t>
  </si>
  <si>
    <t>€122388.38</t>
  </si>
  <si>
    <t>€30020.09</t>
  </si>
  <si>
    <t>Kao</t>
  </si>
  <si>
    <t>€58137.42</t>
  </si>
  <si>
    <t>Wickens</t>
  </si>
  <si>
    <t>€47472.68</t>
  </si>
  <si>
    <t>Wertheim</t>
  </si>
  <si>
    <t>€118879.35</t>
  </si>
  <si>
    <t>€19131.71</t>
  </si>
  <si>
    <t>€187288.5</t>
  </si>
  <si>
    <t>Jarvis</t>
  </si>
  <si>
    <t>€17603.81</t>
  </si>
  <si>
    <t>P'an</t>
  </si>
  <si>
    <t>€88736.44</t>
  </si>
  <si>
    <t>€67020.03</t>
  </si>
  <si>
    <t>Repina</t>
  </si>
  <si>
    <t>€102703.62</t>
  </si>
  <si>
    <t>€147802.94</t>
  </si>
  <si>
    <t>Pugliesi</t>
  </si>
  <si>
    <t>€41610.62</t>
  </si>
  <si>
    <t>Blakey</t>
  </si>
  <si>
    <t>€44255.65</t>
  </si>
  <si>
    <t>Nucci</t>
  </si>
  <si>
    <t>€97318.25</t>
  </si>
  <si>
    <t>€78416.14</t>
  </si>
  <si>
    <t>Higinbotham</t>
  </si>
  <si>
    <t>€128468.69</t>
  </si>
  <si>
    <t>€137254.55</t>
  </si>
  <si>
    <t>Achebe</t>
  </si>
  <si>
    <t>€133432.59</t>
  </si>
  <si>
    <t>€151303.48</t>
  </si>
  <si>
    <t>€141782.57</t>
  </si>
  <si>
    <t>€86333.63</t>
  </si>
  <si>
    <t>€135125.28</t>
  </si>
  <si>
    <t>€89801.9</t>
  </si>
  <si>
    <t>Dobie</t>
  </si>
  <si>
    <t>€178820.91</t>
  </si>
  <si>
    <t>€29358.57</t>
  </si>
  <si>
    <t>Maccallum</t>
  </si>
  <si>
    <t>€112212.14</t>
  </si>
  <si>
    <t>€181600.72</t>
  </si>
  <si>
    <t>Watkins</t>
  </si>
  <si>
    <t>€126674.81</t>
  </si>
  <si>
    <t>€124118.71</t>
  </si>
  <si>
    <t>Mitchel</t>
  </si>
  <si>
    <t>€136294.97</t>
  </si>
  <si>
    <t>€38867.46</t>
  </si>
  <si>
    <t>Ferdinand</t>
  </si>
  <si>
    <t>€66392.64</t>
  </si>
  <si>
    <t>€31106.67</t>
  </si>
  <si>
    <t>Otitodilinna</t>
  </si>
  <si>
    <t>€122552.34</t>
  </si>
  <si>
    <t>€67611.36</t>
  </si>
  <si>
    <t>Mamelu</t>
  </si>
  <si>
    <t>€76408.85</t>
  </si>
  <si>
    <t>€77837.63</t>
  </si>
  <si>
    <t>Beneventi</t>
  </si>
  <si>
    <t>€145071.24</t>
  </si>
  <si>
    <t>€6078.46</t>
  </si>
  <si>
    <t>Perrodin</t>
  </si>
  <si>
    <t>€177896.92</t>
  </si>
  <si>
    <t>Chinagorom</t>
  </si>
  <si>
    <t>€109730.22</t>
  </si>
  <si>
    <t>€123882.73</t>
  </si>
  <si>
    <t>Napolitano</t>
  </si>
  <si>
    <t>€15304.08</t>
  </si>
  <si>
    <t>Edgar</t>
  </si>
  <si>
    <t>€64119.38</t>
  </si>
  <si>
    <t>€76569.64</t>
  </si>
  <si>
    <t>Walker</t>
  </si>
  <si>
    <t>€106138.33</t>
  </si>
  <si>
    <t>€120657.32</t>
  </si>
  <si>
    <t>Steele</t>
  </si>
  <si>
    <t>€16436.56</t>
  </si>
  <si>
    <t>Elkins</t>
  </si>
  <si>
    <t>€181656.51</t>
  </si>
  <si>
    <t>€107667.91</t>
  </si>
  <si>
    <t>€95611.47</t>
  </si>
  <si>
    <t>Toscano</t>
  </si>
  <si>
    <t>€95128.86</t>
  </si>
  <si>
    <t>€19799.26</t>
  </si>
  <si>
    <t>Savage</t>
  </si>
  <si>
    <t>€126615.94</t>
  </si>
  <si>
    <t>€123214.74</t>
  </si>
  <si>
    <t>€71709.12</t>
  </si>
  <si>
    <t>Mordvinova</t>
  </si>
  <si>
    <t>€76190.48</t>
  </si>
  <si>
    <t>€149066.14</t>
  </si>
  <si>
    <t>€168286.81</t>
  </si>
  <si>
    <t>€20451.99</t>
  </si>
  <si>
    <t>Kent</t>
  </si>
  <si>
    <t>€88109.81</t>
  </si>
  <si>
    <t>€32825.5</t>
  </si>
  <si>
    <t>€6232.31</t>
  </si>
  <si>
    <t>Cooper</t>
  </si>
  <si>
    <t>€10357.03</t>
  </si>
  <si>
    <t>Mazzi</t>
  </si>
  <si>
    <t>€123971.51</t>
  </si>
  <si>
    <t>€147794.63</t>
  </si>
  <si>
    <t>Fisher</t>
  </si>
  <si>
    <t>€148116.48</t>
  </si>
  <si>
    <t>€116973.48</t>
  </si>
  <si>
    <t>Summers</t>
  </si>
  <si>
    <t>€116269.01</t>
  </si>
  <si>
    <t>€129964.94</t>
  </si>
  <si>
    <t>Brady</t>
  </si>
  <si>
    <t>€120599.21</t>
  </si>
  <si>
    <t>€92816.86</t>
  </si>
  <si>
    <t>Nicholls</t>
  </si>
  <si>
    <t>€144260.5</t>
  </si>
  <si>
    <t>€172114.67</t>
  </si>
  <si>
    <t>€86605.5</t>
  </si>
  <si>
    <t>€16649.31</t>
  </si>
  <si>
    <t>€144517.19</t>
  </si>
  <si>
    <t>Golubov</t>
  </si>
  <si>
    <t>€58629.97</t>
  </si>
  <si>
    <t>€182038.6</t>
  </si>
  <si>
    <t>€24210.56</t>
  </si>
  <si>
    <t>Oldham</t>
  </si>
  <si>
    <t>€172175.9</t>
  </si>
  <si>
    <t>Kambinachi</t>
  </si>
  <si>
    <t>€47578.45</t>
  </si>
  <si>
    <t>€209767.31</t>
  </si>
  <si>
    <t>€150694.42</t>
  </si>
  <si>
    <t>€129634.25</t>
  </si>
  <si>
    <t>€177683.02</t>
  </si>
  <si>
    <t>€66088.83</t>
  </si>
  <si>
    <t>Chinwemma</t>
  </si>
  <si>
    <t>€169824.46</t>
  </si>
  <si>
    <t>€169291.7</t>
  </si>
  <si>
    <t>€97530.25</t>
  </si>
  <si>
    <t>€117140.41</t>
  </si>
  <si>
    <t>€145988.65</t>
  </si>
  <si>
    <t>€79510.37</t>
  </si>
  <si>
    <t>Olsen</t>
  </si>
  <si>
    <t>€77108.66</t>
  </si>
  <si>
    <t>€9679.28</t>
  </si>
  <si>
    <t>Jen</t>
  </si>
  <si>
    <t>€137494.28</t>
  </si>
  <si>
    <t>€81753.92</t>
  </si>
  <si>
    <t>Preston</t>
  </si>
  <si>
    <t>€131372.38</t>
  </si>
  <si>
    <t>Ozioma</t>
  </si>
  <si>
    <t>€147360.0</t>
  </si>
  <si>
    <t>€25310.82</t>
  </si>
  <si>
    <t>Cody</t>
  </si>
  <si>
    <t>€187925.75</t>
  </si>
  <si>
    <t>Ponomarev</t>
  </si>
  <si>
    <t>€125167.02</t>
  </si>
  <si>
    <t>€98820.39</t>
  </si>
  <si>
    <t>€121152.05</t>
  </si>
  <si>
    <t>€64166.7</t>
  </si>
  <si>
    <t>Milani</t>
  </si>
  <si>
    <t>€128981.07</t>
  </si>
  <si>
    <t>€176924.21</t>
  </si>
  <si>
    <t>Tang</t>
  </si>
  <si>
    <t>€90055.08</t>
  </si>
  <si>
    <t>Romani</t>
  </si>
  <si>
    <t>€151858.98</t>
  </si>
  <si>
    <t>€72814.31</t>
  </si>
  <si>
    <t>€114628.4</t>
  </si>
  <si>
    <t>€168290.06</t>
  </si>
  <si>
    <t>Davis</t>
  </si>
  <si>
    <t>€161767.38</t>
  </si>
  <si>
    <t>Onyemauchechukwu</t>
  </si>
  <si>
    <t>€95059.02</t>
  </si>
  <si>
    <t>€44420.18</t>
  </si>
  <si>
    <t>Gell</t>
  </si>
  <si>
    <t>€128736.39</t>
  </si>
  <si>
    <t>€37147.61</t>
  </si>
  <si>
    <t>€156325.38</t>
  </si>
  <si>
    <t>€125381.02</t>
  </si>
  <si>
    <t>Chiwetelu</t>
  </si>
  <si>
    <t>€105405.97</t>
  </si>
  <si>
    <t>€149853.89</t>
  </si>
  <si>
    <t>Kirillova</t>
  </si>
  <si>
    <t>€88915.37</t>
  </si>
  <si>
    <t>€161435.02</t>
  </si>
  <si>
    <t>Shaw</t>
  </si>
  <si>
    <t>€102925.76</t>
  </si>
  <si>
    <t>€70899.27</t>
  </si>
  <si>
    <t>€160980.03</t>
  </si>
  <si>
    <t>€145936.28</t>
  </si>
  <si>
    <t>€177619.71</t>
  </si>
  <si>
    <t>€54227.06</t>
  </si>
  <si>
    <t>€62276.99</t>
  </si>
  <si>
    <t>€59280.79</t>
  </si>
  <si>
    <t>Okwudilichukwu</t>
  </si>
  <si>
    <t>€127559.97</t>
  </si>
  <si>
    <t>€126952.5</t>
  </si>
  <si>
    <t>Onuoha</t>
  </si>
  <si>
    <t>€130567.02</t>
  </si>
  <si>
    <t>Muecke</t>
  </si>
  <si>
    <t>€95523.16</t>
  </si>
  <si>
    <t>€73294.48</t>
  </si>
  <si>
    <t>€107749.03</t>
  </si>
  <si>
    <t>€3937.37</t>
  </si>
  <si>
    <t>€110777.26</t>
  </si>
  <si>
    <t>€2383.59</t>
  </si>
  <si>
    <t>Azubuike</t>
  </si>
  <si>
    <t>€166733.92</t>
  </si>
  <si>
    <t>€14279.44</t>
  </si>
  <si>
    <t>Nnonso</t>
  </si>
  <si>
    <t>€157120.86</t>
  </si>
  <si>
    <t>€141300.53</t>
  </si>
  <si>
    <t>€127160.78</t>
  </si>
  <si>
    <t>€78140.75</t>
  </si>
  <si>
    <t>Ashley</t>
  </si>
  <si>
    <t>€117431.1</t>
  </si>
  <si>
    <t>Ts'ui</t>
  </si>
  <si>
    <t>€156091.97</t>
  </si>
  <si>
    <t>€72008.61</t>
  </si>
  <si>
    <t>€98668.18</t>
  </si>
  <si>
    <t>€60887.58</t>
  </si>
  <si>
    <t>€134022.06</t>
  </si>
  <si>
    <t>€194764.83</t>
  </si>
  <si>
    <t>€124151.09</t>
  </si>
  <si>
    <t>€88705.14</t>
  </si>
  <si>
    <t>€77253.5</t>
  </si>
  <si>
    <t>€35817.97</t>
  </si>
  <si>
    <t>€114292.48</t>
  </si>
  <si>
    <t>€31520.4</t>
  </si>
  <si>
    <t>Kenenna</t>
  </si>
  <si>
    <t>€140080.32</t>
  </si>
  <si>
    <t>€157908.19</t>
  </si>
  <si>
    <t>Beluchi</t>
  </si>
  <si>
    <t>€135277.96</t>
  </si>
  <si>
    <t>€142200.15</t>
  </si>
  <si>
    <t>Williamson</t>
  </si>
  <si>
    <t>€182055.36</t>
  </si>
  <si>
    <t>Bobrov</t>
  </si>
  <si>
    <t>€115920.62</t>
  </si>
  <si>
    <t>€157552.08</t>
  </si>
  <si>
    <t>€119782.72</t>
  </si>
  <si>
    <t>€120284.67</t>
  </si>
  <si>
    <t>€114715.71</t>
  </si>
  <si>
    <t>€24506.95</t>
  </si>
  <si>
    <t>Pitts</t>
  </si>
  <si>
    <t>€129748.54</t>
  </si>
  <si>
    <t>€47271.61</t>
  </si>
  <si>
    <t>Standish</t>
  </si>
  <si>
    <t>€129722.57</t>
  </si>
  <si>
    <t>€41176.6</t>
  </si>
  <si>
    <t>Cartwright</t>
  </si>
  <si>
    <t>€9468.64</t>
  </si>
  <si>
    <t>Johnstone</t>
  </si>
  <si>
    <t>€139180.2</t>
  </si>
  <si>
    <t>€123880.19</t>
  </si>
  <si>
    <t>Nikitina</t>
  </si>
  <si>
    <t>€113599.74</t>
  </si>
  <si>
    <t>€158887.09</t>
  </si>
  <si>
    <t>McElroy</t>
  </si>
  <si>
    <t>€134944.0</t>
  </si>
  <si>
    <t>€117036.38</t>
  </si>
  <si>
    <t>Shen</t>
  </si>
  <si>
    <t>€116922.25</t>
  </si>
  <si>
    <t>€120415.61</t>
  </si>
  <si>
    <t>Archer</t>
  </si>
  <si>
    <t>€118945.09</t>
  </si>
  <si>
    <t>€16064.25</t>
  </si>
  <si>
    <t>Otutodilinna</t>
  </si>
  <si>
    <t>€52615.62</t>
  </si>
  <si>
    <t>€119182.73</t>
  </si>
  <si>
    <t>€121210.09</t>
  </si>
  <si>
    <t>Denisov</t>
  </si>
  <si>
    <t>€192247.35</t>
  </si>
  <si>
    <t>Owens</t>
  </si>
  <si>
    <t>€71264.02</t>
  </si>
  <si>
    <t>€68759.57</t>
  </si>
  <si>
    <t>P'eng</t>
  </si>
  <si>
    <t>€75937.47</t>
  </si>
  <si>
    <t>Verco</t>
  </si>
  <si>
    <t>€84569.13</t>
  </si>
  <si>
    <t>Bergamaschi</t>
  </si>
  <si>
    <t>€116313.57</t>
  </si>
  <si>
    <t>€190696.35</t>
  </si>
  <si>
    <t>€92140.15</t>
  </si>
  <si>
    <t>€67468.67</t>
  </si>
  <si>
    <t>Outtrim</t>
  </si>
  <si>
    <t>€104435.94</t>
  </si>
  <si>
    <t>Hou</t>
  </si>
  <si>
    <t>€177640.09</t>
  </si>
  <si>
    <t>€47166.55</t>
  </si>
  <si>
    <t>Galkin</t>
  </si>
  <si>
    <t>€119899.52</t>
  </si>
  <si>
    <t>€167997.6</t>
  </si>
  <si>
    <t>€173498.45</t>
  </si>
  <si>
    <t>Echezonachukwu</t>
  </si>
  <si>
    <t>€82275.35</t>
  </si>
  <si>
    <t>€93249.26</t>
  </si>
  <si>
    <t>€142917.54</t>
  </si>
  <si>
    <t>€111962.99</t>
  </si>
  <si>
    <t>€111755.8</t>
  </si>
  <si>
    <t>Munro</t>
  </si>
  <si>
    <t>€131736.88</t>
  </si>
  <si>
    <t>€108543.21</t>
  </si>
  <si>
    <t>€180345.44</t>
  </si>
  <si>
    <t>Ball</t>
  </si>
  <si>
    <t>€108239.11</t>
  </si>
  <si>
    <t>€99444.02</t>
  </si>
  <si>
    <t>Virgo</t>
  </si>
  <si>
    <t>€98444.19</t>
  </si>
  <si>
    <t>€109563.28</t>
  </si>
  <si>
    <t>€114540.38</t>
  </si>
  <si>
    <t>€92568.07</t>
  </si>
  <si>
    <t>€187530.66</t>
  </si>
  <si>
    <t>€37976.36</t>
  </si>
  <si>
    <t>Tao</t>
  </si>
  <si>
    <t>€133636.16</t>
  </si>
  <si>
    <t>€103315.74</t>
  </si>
  <si>
    <t>Perez</t>
  </si>
  <si>
    <t>€173952.5</t>
  </si>
  <si>
    <t>Fraser</t>
  </si>
  <si>
    <t>€84745.03</t>
  </si>
  <si>
    <t>€34673.98</t>
  </si>
  <si>
    <t>Alley</t>
  </si>
  <si>
    <t>€120599.38</t>
  </si>
  <si>
    <t>€46163.44</t>
  </si>
  <si>
    <t>€140676.98</t>
  </si>
  <si>
    <t>€127771.35</t>
  </si>
  <si>
    <t>€151738.54</t>
  </si>
  <si>
    <t>Hooper</t>
  </si>
  <si>
    <t>€14679.81</t>
  </si>
  <si>
    <t>Rice</t>
  </si>
  <si>
    <t>€175544.02</t>
  </si>
  <si>
    <t>Cox</t>
  </si>
  <si>
    <t>€181964.6</t>
  </si>
  <si>
    <t>€167772.96</t>
  </si>
  <si>
    <t>€136886.86</t>
  </si>
  <si>
    <t>Ikenna</t>
  </si>
  <si>
    <t>€95845.6</t>
  </si>
  <si>
    <t>€122218.23</t>
  </si>
  <si>
    <t>€180439.75</t>
  </si>
  <si>
    <t>Alexander</t>
  </si>
  <si>
    <t>€134714.7</t>
  </si>
  <si>
    <t>€190419.81</t>
  </si>
  <si>
    <t>Piazza</t>
  </si>
  <si>
    <t>€58685.59</t>
  </si>
  <si>
    <t>Ni</t>
  </si>
  <si>
    <t>€122384.22</t>
  </si>
  <si>
    <t>€89017.38</t>
  </si>
  <si>
    <t>€50051.42</t>
  </si>
  <si>
    <t>Harker</t>
  </si>
  <si>
    <t>€157993.15</t>
  </si>
  <si>
    <t>€146041.45</t>
  </si>
  <si>
    <t>€191166.09</t>
  </si>
  <si>
    <t>Chiabuotu</t>
  </si>
  <si>
    <t>€123331.36</t>
  </si>
  <si>
    <t>€103516.08</t>
  </si>
  <si>
    <t>Kuo</t>
  </si>
  <si>
    <t>€75263.16</t>
  </si>
  <si>
    <t>€164825.04</t>
  </si>
  <si>
    <t>Gallagher</t>
  </si>
  <si>
    <t>€137824.03</t>
  </si>
  <si>
    <t>€172557.77</t>
  </si>
  <si>
    <t>€132578.92</t>
  </si>
  <si>
    <t>€84320.94</t>
  </si>
  <si>
    <t>€156021.31</t>
  </si>
  <si>
    <t>€122662.98</t>
  </si>
  <si>
    <t>Zhirov</t>
  </si>
  <si>
    <t>€72085.1</t>
  </si>
  <si>
    <t>Lloyd</t>
  </si>
  <si>
    <t>€137453.43</t>
  </si>
  <si>
    <t>€110932.24</t>
  </si>
  <si>
    <t>Palmer</t>
  </si>
  <si>
    <t>€143635.36</t>
  </si>
  <si>
    <t>Ch'eng</t>
  </si>
  <si>
    <t>€164284.72</t>
  </si>
  <si>
    <t>€3710.34</t>
  </si>
  <si>
    <t>Avent</t>
  </si>
  <si>
    <t>€179843.33</t>
  </si>
  <si>
    <t>€10643.38</t>
  </si>
  <si>
    <t>€112373.49</t>
  </si>
  <si>
    <t>€131167.98</t>
  </si>
  <si>
    <t>€10553.31</t>
  </si>
  <si>
    <t>€130928.22</t>
  </si>
  <si>
    <t>Trentini</t>
  </si>
  <si>
    <t>€157003.99</t>
  </si>
  <si>
    <t>€154333.82</t>
  </si>
  <si>
    <t>€138527.56</t>
  </si>
  <si>
    <t>Koehler</t>
  </si>
  <si>
    <t>€111432.77</t>
  </si>
  <si>
    <t>€167032.49</t>
  </si>
  <si>
    <t>€41642.29</t>
  </si>
  <si>
    <t>€137390.11</t>
  </si>
  <si>
    <t>€9677.0</t>
  </si>
  <si>
    <t>Okoli</t>
  </si>
  <si>
    <t>€147012.22</t>
  </si>
  <si>
    <t>€111642.08</t>
  </si>
  <si>
    <t>€80553.87</t>
  </si>
  <si>
    <t>Nwokezuike</t>
  </si>
  <si>
    <t>€30730.95</t>
  </si>
  <si>
    <t>Artemiev</t>
  </si>
  <si>
    <t>€83543.37</t>
  </si>
  <si>
    <t>€140134.43</t>
  </si>
  <si>
    <t>Esposito</t>
  </si>
  <si>
    <t>€145338.76</t>
  </si>
  <si>
    <t>€91936.1</t>
  </si>
  <si>
    <t>Abbie</t>
  </si>
  <si>
    <t>€186796.37</t>
  </si>
  <si>
    <t>€178252.63</t>
  </si>
  <si>
    <t>€58641.43</t>
  </si>
  <si>
    <t>€198674.08</t>
  </si>
  <si>
    <t>€28266.9</t>
  </si>
  <si>
    <t>€137148.68</t>
  </si>
  <si>
    <t>€92381.01</t>
  </si>
  <si>
    <t>€80001.23</t>
  </si>
  <si>
    <t>€135180.11</t>
  </si>
  <si>
    <t>Averyanov</t>
  </si>
  <si>
    <t>€86402.52</t>
  </si>
  <si>
    <t>€27330.59</t>
  </si>
  <si>
    <t>Unaipon</t>
  </si>
  <si>
    <t>€125305.34</t>
  </si>
  <si>
    <t>Clamp</t>
  </si>
  <si>
    <t>€122874.74</t>
  </si>
  <si>
    <t>€149648.45</t>
  </si>
  <si>
    <t>Lim</t>
  </si>
  <si>
    <t>€97544.29</t>
  </si>
  <si>
    <t>€59887.15</t>
  </si>
  <si>
    <t>€170826.55</t>
  </si>
  <si>
    <t>€45041.32</t>
  </si>
  <si>
    <t>Wan</t>
  </si>
  <si>
    <t>€97133.92</t>
  </si>
  <si>
    <t>€113316.77</t>
  </si>
  <si>
    <t>€153895.65</t>
  </si>
  <si>
    <t>€39087.42</t>
  </si>
  <si>
    <t>Pettit</t>
  </si>
  <si>
    <t>€7330.59</t>
  </si>
  <si>
    <t>Baresi</t>
  </si>
  <si>
    <t>€95463.29</t>
  </si>
  <si>
    <t>Newbery</t>
  </si>
  <si>
    <t>€167848.02</t>
  </si>
  <si>
    <t>Iheanacho</t>
  </si>
  <si>
    <t>€134956.02</t>
  </si>
  <si>
    <t>€93953.84</t>
  </si>
  <si>
    <t>€143637.58</t>
  </si>
  <si>
    <t>€174227.66</t>
  </si>
  <si>
    <t>€147506.25</t>
  </si>
  <si>
    <t>€135399.21</t>
  </si>
  <si>
    <t>Landry</t>
  </si>
  <si>
    <t>€195635.3</t>
  </si>
  <si>
    <t>McGregor</t>
  </si>
  <si>
    <t>€190227.46</t>
  </si>
  <si>
    <t>€97508.04</t>
  </si>
  <si>
    <t>€172448.77</t>
  </si>
  <si>
    <t>€188083.77</t>
  </si>
  <si>
    <t>Pirogov</t>
  </si>
  <si>
    <t>€113980.21</t>
  </si>
  <si>
    <t>€116704.25</t>
  </si>
  <si>
    <t>Oguejiofor</t>
  </si>
  <si>
    <t>€97614.87</t>
  </si>
  <si>
    <t>Ugochukwu</t>
  </si>
  <si>
    <t>€186884.04</t>
  </si>
  <si>
    <t>Rohu</t>
  </si>
  <si>
    <t>€76968.12</t>
  </si>
  <si>
    <t>€131501.72</t>
  </si>
  <si>
    <t>Cary</t>
  </si>
  <si>
    <t>€88293.13</t>
  </si>
  <si>
    <t>€24302.95</t>
  </si>
  <si>
    <t>O'Loghlen</t>
  </si>
  <si>
    <t>€170833.46</t>
  </si>
  <si>
    <t>€110510.28</t>
  </si>
  <si>
    <t>Quinn</t>
  </si>
  <si>
    <t>€108122.39</t>
  </si>
  <si>
    <t>€108488.33</t>
  </si>
  <si>
    <t>Page</t>
  </si>
  <si>
    <t>€197015.2</t>
  </si>
  <si>
    <t>€27689.77</t>
  </si>
  <si>
    <t>€129818.39</t>
  </si>
  <si>
    <t>€9217.55</t>
  </si>
  <si>
    <t>€163943.89</t>
  </si>
  <si>
    <t>€15068.18</t>
  </si>
  <si>
    <t>Stanley</t>
  </si>
  <si>
    <t>€7797.01</t>
  </si>
  <si>
    <t>€101430.3</t>
  </si>
  <si>
    <t>€4400.32</t>
  </si>
  <si>
    <t>€117301.66</t>
  </si>
  <si>
    <t>€182025.95</t>
  </si>
  <si>
    <t>€173340.83</t>
  </si>
  <si>
    <t>€122763.95</t>
  </si>
  <si>
    <t>Bednall</t>
  </si>
  <si>
    <t>€38152.01</t>
  </si>
  <si>
    <t>€134348.57</t>
  </si>
  <si>
    <t>€63163.99</t>
  </si>
  <si>
    <t>She</t>
  </si>
  <si>
    <t>€105525.65</t>
  </si>
  <si>
    <t>€73418.29</t>
  </si>
  <si>
    <t>€17978.68</t>
  </si>
  <si>
    <t>€115136.51</t>
  </si>
  <si>
    <t>May</t>
  </si>
  <si>
    <t>€106192.1</t>
  </si>
  <si>
    <t>€149575.59</t>
  </si>
  <si>
    <t>Seabrook</t>
  </si>
  <si>
    <t>€45144.43</t>
  </si>
  <si>
    <t>€60917.24</t>
  </si>
  <si>
    <t>Herrera</t>
  </si>
  <si>
    <t>€92113.61</t>
  </si>
  <si>
    <t>€142548.33</t>
  </si>
  <si>
    <t>Kincaid</t>
  </si>
  <si>
    <t>€157878.67</t>
  </si>
  <si>
    <t>Sleeman</t>
  </si>
  <si>
    <t>€128366.44</t>
  </si>
  <si>
    <t>€12796.43</t>
  </si>
  <si>
    <t>€18657.77</t>
  </si>
  <si>
    <t>Artemieva</t>
  </si>
  <si>
    <t>€106545.53</t>
  </si>
  <si>
    <t>€134589.58</t>
  </si>
  <si>
    <t>Barwell</t>
  </si>
  <si>
    <t>€145618.37</t>
  </si>
  <si>
    <t>€10350.74</t>
  </si>
  <si>
    <t>Wright</t>
  </si>
  <si>
    <t>€141541.25</t>
  </si>
  <si>
    <t>€66013.27</t>
  </si>
  <si>
    <t>€57017.06</t>
  </si>
  <si>
    <t>€5907.11</t>
  </si>
  <si>
    <t>Moore</t>
  </si>
  <si>
    <t>€74077.91</t>
  </si>
  <si>
    <t>€77294.56</t>
  </si>
  <si>
    <t>Sung</t>
  </si>
  <si>
    <t>€125884.95</t>
  </si>
  <si>
    <t>€54359.02</t>
  </si>
  <si>
    <t>Mello</t>
  </si>
  <si>
    <t>€61825.5</t>
  </si>
  <si>
    <t>€156124.93</t>
  </si>
  <si>
    <t>Mistry</t>
  </si>
  <si>
    <t>€94820.85</t>
  </si>
  <si>
    <t>€155155.25</t>
  </si>
  <si>
    <t>€102967.41</t>
  </si>
  <si>
    <t>€128702.1</t>
  </si>
  <si>
    <t>€171770.55</t>
  </si>
  <si>
    <t>€22745.5</t>
  </si>
  <si>
    <t>€93051.64</t>
  </si>
  <si>
    <t>€71865.31</t>
  </si>
  <si>
    <t>€161064.64</t>
  </si>
  <si>
    <t>€84294.82</t>
  </si>
  <si>
    <t>€90612.34</t>
  </si>
  <si>
    <t>€149139.13</t>
  </si>
  <si>
    <t>€145105.64</t>
  </si>
  <si>
    <t>€185489.11</t>
  </si>
  <si>
    <t>€176407.15</t>
  </si>
  <si>
    <t>Chukwukadibia</t>
  </si>
  <si>
    <t>€92027.69</t>
  </si>
  <si>
    <t>Zikoranachidimma</t>
  </si>
  <si>
    <t>€174912.72</t>
  </si>
  <si>
    <t>€43932.54</t>
  </si>
  <si>
    <t>Oluchukwu</t>
  </si>
  <si>
    <t>€104947.72</t>
  </si>
  <si>
    <t>€115789.25</t>
  </si>
  <si>
    <t>Rivera</t>
  </si>
  <si>
    <t>€135213.71</t>
  </si>
  <si>
    <t>€125777.28</t>
  </si>
  <si>
    <t>Niu</t>
  </si>
  <si>
    <t>€18461.9</t>
  </si>
  <si>
    <t>Bennett</t>
  </si>
  <si>
    <t>€116229.85</t>
  </si>
  <si>
    <t>€79633.38</t>
  </si>
  <si>
    <t>Wollstonecraft</t>
  </si>
  <si>
    <t>€111201.41</t>
  </si>
  <si>
    <t>€121542.29</t>
  </si>
  <si>
    <t>Thomsen</t>
  </si>
  <si>
    <t>€94739.2</t>
  </si>
  <si>
    <t>€131899.0</t>
  </si>
  <si>
    <t>€93302.29</t>
  </si>
  <si>
    <t>Chinwendu</t>
  </si>
  <si>
    <t>€124525.52</t>
  </si>
  <si>
    <t>€193793.78</t>
  </si>
  <si>
    <t>€74835.65</t>
  </si>
  <si>
    <t>James</t>
  </si>
  <si>
    <t>€56999.9</t>
  </si>
  <si>
    <t>Lamb</t>
  </si>
  <si>
    <t>€47134.75</t>
  </si>
  <si>
    <t>€57236.44</t>
  </si>
  <si>
    <t>Olejuru</t>
  </si>
  <si>
    <t>€81483.64</t>
  </si>
  <si>
    <t>€26752.56</t>
  </si>
  <si>
    <t>€9200.54</t>
  </si>
  <si>
    <t>Chiawuotu</t>
  </si>
  <si>
    <t>€22447.85</t>
  </si>
  <si>
    <t>Yeates</t>
  </si>
  <si>
    <t>€189122.89</t>
  </si>
  <si>
    <t>€138657.08</t>
  </si>
  <si>
    <t>€16161.82</t>
  </si>
  <si>
    <t>€70302.48</t>
  </si>
  <si>
    <t>€68600.36</t>
  </si>
  <si>
    <t>€101609.01</t>
  </si>
  <si>
    <t>€447.73</t>
  </si>
  <si>
    <t>Thurgood</t>
  </si>
  <si>
    <t>€15650.73</t>
  </si>
  <si>
    <t>€130170.82</t>
  </si>
  <si>
    <t>€149599.62</t>
  </si>
  <si>
    <t>€133802.29</t>
  </si>
  <si>
    <t>€90304.01</t>
  </si>
  <si>
    <t>Knupp</t>
  </si>
  <si>
    <t>€106234.02</t>
  </si>
  <si>
    <t>€115676.38</t>
  </si>
  <si>
    <t>Baryshnikov</t>
  </si>
  <si>
    <t>€132628.98</t>
  </si>
  <si>
    <t>€38812.67</t>
  </si>
  <si>
    <t>€103522.75</t>
  </si>
  <si>
    <t>€34338.21</t>
  </si>
  <si>
    <t>Shephard</t>
  </si>
  <si>
    <t>€192390.52</t>
  </si>
  <si>
    <t>€823.36</t>
  </si>
  <si>
    <t>€135482.26</t>
  </si>
  <si>
    <t>€10656.89</t>
  </si>
  <si>
    <t>Avdeeva</t>
  </si>
  <si>
    <t>€116467.35</t>
  </si>
  <si>
    <t>€109922.61</t>
  </si>
  <si>
    <t>€96823.32</t>
  </si>
  <si>
    <t>Hsu</t>
  </si>
  <si>
    <t>€128605.32</t>
  </si>
  <si>
    <t>€171096.2</t>
  </si>
  <si>
    <t>Buchanan</t>
  </si>
  <si>
    <t>€79881.39</t>
  </si>
  <si>
    <t>Yeh</t>
  </si>
  <si>
    <t>€68598.56</t>
  </si>
  <si>
    <t>€157862.82</t>
  </si>
  <si>
    <t>Palazzi</t>
  </si>
  <si>
    <t>€106518.52</t>
  </si>
  <si>
    <t>€127951.81</t>
  </si>
  <si>
    <t>Y?an</t>
  </si>
  <si>
    <t>€191074.11</t>
  </si>
  <si>
    <t>€157333.69</t>
  </si>
  <si>
    <t>Schofield</t>
  </si>
  <si>
    <t>€121326.42</t>
  </si>
  <si>
    <t>€133457.52</t>
  </si>
  <si>
    <t>€67226.37</t>
  </si>
  <si>
    <t>€130789.6</t>
  </si>
  <si>
    <t>Wall</t>
  </si>
  <si>
    <t>€82931.85</t>
  </si>
  <si>
    <t>€128373.88</t>
  </si>
  <si>
    <t>€194273.2</t>
  </si>
  <si>
    <t>€118590.41</t>
  </si>
  <si>
    <t>€5684.17</t>
  </si>
  <si>
    <t>Blackburn</t>
  </si>
  <si>
    <t>€145981.87</t>
  </si>
  <si>
    <t>€131043.2</t>
  </si>
  <si>
    <t>Wickham</t>
  </si>
  <si>
    <t>€73309.38</t>
  </si>
  <si>
    <t>€21228.34</t>
  </si>
  <si>
    <t>Bird</t>
  </si>
  <si>
    <t>€130796.33</t>
  </si>
  <si>
    <t>€43250.3</t>
  </si>
  <si>
    <t>€151607.56</t>
  </si>
  <si>
    <t>€4389.4</t>
  </si>
  <si>
    <t>€111577.01</t>
  </si>
  <si>
    <t>€189271.9</t>
  </si>
  <si>
    <t>Brizendine</t>
  </si>
  <si>
    <t>€107042.74</t>
  </si>
  <si>
    <t>€102284.2</t>
  </si>
  <si>
    <t>Ch'in</t>
  </si>
  <si>
    <t>€156371.61</t>
  </si>
  <si>
    <t>€156774.94</t>
  </si>
  <si>
    <t>Yusupov</t>
  </si>
  <si>
    <t>€129605.99</t>
  </si>
  <si>
    <t>€69865.49</t>
  </si>
  <si>
    <t>Jibunoh</t>
  </si>
  <si>
    <t>€85523.24</t>
  </si>
  <si>
    <t>€51219.8</t>
  </si>
  <si>
    <t>€132576.25</t>
  </si>
  <si>
    <t>€7222.92</t>
  </si>
  <si>
    <t>Wilder</t>
  </si>
  <si>
    <t>€129101.3</t>
  </si>
  <si>
    <t>€23971.33</t>
  </si>
  <si>
    <t>€108822.4</t>
  </si>
  <si>
    <t>€132173.31</t>
  </si>
  <si>
    <t>€137948.51</t>
  </si>
  <si>
    <t>€113639.64</t>
  </si>
  <si>
    <t>€100433.8</t>
  </si>
  <si>
    <t>€39768.59</t>
  </si>
  <si>
    <t>Nepean</t>
  </si>
  <si>
    <t>€96134.11</t>
  </si>
  <si>
    <t>€108732.96</t>
  </si>
  <si>
    <t>McNess</t>
  </si>
  <si>
    <t>€115888.04</t>
  </si>
  <si>
    <t>€117349.19</t>
  </si>
  <si>
    <t>Coles</t>
  </si>
  <si>
    <t>€124626.07</t>
  </si>
  <si>
    <t>€78004.5</t>
  </si>
  <si>
    <t>Benson</t>
  </si>
  <si>
    <t>€139810.34</t>
  </si>
  <si>
    <t>€152417.79</t>
  </si>
  <si>
    <t>Gilbert</t>
  </si>
  <si>
    <t>€26057.08</t>
  </si>
  <si>
    <t>Wilhelm</t>
  </si>
  <si>
    <t>€84496.71</t>
  </si>
  <si>
    <t>€79972.09</t>
  </si>
  <si>
    <t>Sinclair</t>
  </si>
  <si>
    <t>€116854.71</t>
  </si>
  <si>
    <t>€107125.79</t>
  </si>
  <si>
    <t>€138333.03</t>
  </si>
  <si>
    <t>€47679.14</t>
  </si>
  <si>
    <t>Buckner</t>
  </si>
  <si>
    <t>€134509.47</t>
  </si>
  <si>
    <t>Padovesi</t>
  </si>
  <si>
    <t>€78992.75</t>
  </si>
  <si>
    <t>€153265.31</t>
  </si>
  <si>
    <t>€97257.41</t>
  </si>
  <si>
    <t>€179883.04</t>
  </si>
  <si>
    <t>€122453.37</t>
  </si>
  <si>
    <t>€138882.98</t>
  </si>
  <si>
    <t>€112940.07</t>
  </si>
  <si>
    <t>€9855.81</t>
  </si>
  <si>
    <t>Palerma</t>
  </si>
  <si>
    <t>€132558.26</t>
  </si>
  <si>
    <t>€67046.83</t>
  </si>
  <si>
    <t>€56388.63</t>
  </si>
  <si>
    <t>€133297.24</t>
  </si>
  <si>
    <t>€77764.37</t>
  </si>
  <si>
    <t>€130590.35</t>
  </si>
  <si>
    <t>€197041.8</t>
  </si>
  <si>
    <t>€151912.49</t>
  </si>
  <si>
    <t>€71497.79</t>
  </si>
  <si>
    <t>€151083.8</t>
  </si>
  <si>
    <t>€777.37</t>
  </si>
  <si>
    <t>€128100.28</t>
  </si>
  <si>
    <t>€69454.24</t>
  </si>
  <si>
    <t>Pan</t>
  </si>
  <si>
    <t>€124532.78</t>
  </si>
  <si>
    <t>€11723.57</t>
  </si>
  <si>
    <t>Kenniff</t>
  </si>
  <si>
    <t>€82293.82</t>
  </si>
  <si>
    <t>€91565.25</t>
  </si>
  <si>
    <t>Spencer</t>
  </si>
  <si>
    <t>€142120.91</t>
  </si>
  <si>
    <t>€79616.37</t>
  </si>
  <si>
    <t>Lees</t>
  </si>
  <si>
    <t>€151839.26</t>
  </si>
  <si>
    <t>€102299.81</t>
  </si>
  <si>
    <t>David</t>
  </si>
  <si>
    <t>€149620.88</t>
  </si>
  <si>
    <t>€104533.51</t>
  </si>
  <si>
    <t>Hsing</t>
  </si>
  <si>
    <t>€168197.66</t>
  </si>
  <si>
    <t>€140765.57</t>
  </si>
  <si>
    <t>€93147.0</t>
  </si>
  <si>
    <t>€66214.13</t>
  </si>
  <si>
    <t>€97440.02</t>
  </si>
  <si>
    <t>€139816.1</t>
  </si>
  <si>
    <t>€65046.08</t>
  </si>
  <si>
    <t>€140139.28</t>
  </si>
  <si>
    <t>Ginn</t>
  </si>
  <si>
    <t>€95357.49</t>
  </si>
  <si>
    <t>€102297.15</t>
  </si>
  <si>
    <t>Sozonov</t>
  </si>
  <si>
    <t>€123105.88</t>
  </si>
  <si>
    <t>€145765.83</t>
  </si>
  <si>
    <t>€83912.24</t>
  </si>
  <si>
    <t>€78439.73</t>
  </si>
  <si>
    <t>Manfrin</t>
  </si>
  <si>
    <t>€121286.27</t>
  </si>
  <si>
    <t>€6776.92</t>
  </si>
  <si>
    <t>Artamonova</t>
  </si>
  <si>
    <t>€167738.82</t>
  </si>
  <si>
    <t>€9903.42</t>
  </si>
  <si>
    <t>Hansen</t>
  </si>
  <si>
    <t>€104091.29</t>
  </si>
  <si>
    <t>€91561.91</t>
  </si>
  <si>
    <t>€121980.56</t>
  </si>
  <si>
    <t>€4027.02</t>
  </si>
  <si>
    <t>Larsen</t>
  </si>
  <si>
    <t>€116111.51</t>
  </si>
  <si>
    <t>Owen</t>
  </si>
  <si>
    <t>€50880.98</t>
  </si>
  <si>
    <t>€184023.54</t>
  </si>
  <si>
    <t>Murphy</t>
  </si>
  <si>
    <t>€175159.9</t>
  </si>
  <si>
    <t>€67124.48</t>
  </si>
  <si>
    <t>Ekechukwu</t>
  </si>
  <si>
    <t>€105514.69</t>
  </si>
  <si>
    <t>€50070.59</t>
  </si>
  <si>
    <t>Ayers</t>
  </si>
  <si>
    <t>€116497.31</t>
  </si>
  <si>
    <t>€53793.1</t>
  </si>
  <si>
    <t>€45261.47</t>
  </si>
  <si>
    <t>€99824.45</t>
  </si>
  <si>
    <t>€36721.4</t>
  </si>
  <si>
    <t>€130009.85</t>
  </si>
  <si>
    <t>Sanders</t>
  </si>
  <si>
    <t>€175380.77</t>
  </si>
  <si>
    <t>€127847.25</t>
  </si>
  <si>
    <t>Eberechukwu</t>
  </si>
  <si>
    <t>€122964.88</t>
  </si>
  <si>
    <t>€138231.7</t>
  </si>
  <si>
    <t>Bardin</t>
  </si>
  <si>
    <t>€48673.18</t>
  </si>
  <si>
    <t>€70668.77</t>
  </si>
  <si>
    <t>Talbot</t>
  </si>
  <si>
    <t>€199505.53</t>
  </si>
  <si>
    <t>€89634.69</t>
  </si>
  <si>
    <t>€169583.18</t>
  </si>
  <si>
    <t>€95710.11</t>
  </si>
  <si>
    <t>€49063.42</t>
  </si>
  <si>
    <t>Goold</t>
  </si>
  <si>
    <t>€139706.31</t>
  </si>
  <si>
    <t>€63337.19</t>
  </si>
  <si>
    <t>Zikoranaudodimma</t>
  </si>
  <si>
    <t>€103909.86</t>
  </si>
  <si>
    <t>€60083.11</t>
  </si>
  <si>
    <t>Garner</t>
  </si>
  <si>
    <t>€48606.71</t>
  </si>
  <si>
    <t>€173434.9</t>
  </si>
  <si>
    <t>€165580.93</t>
  </si>
  <si>
    <t>€102238.01</t>
  </si>
  <si>
    <t>€194010.12</t>
  </si>
  <si>
    <t>€179380.74</t>
  </si>
  <si>
    <t>€69263.1</t>
  </si>
  <si>
    <t>€88698.83</t>
  </si>
  <si>
    <t>Naylor</t>
  </si>
  <si>
    <t>€108691.95</t>
  </si>
  <si>
    <t>€63030.97</t>
  </si>
  <si>
    <t>€59668.81</t>
  </si>
  <si>
    <t>Fulton</t>
  </si>
  <si>
    <t>€184230.23</t>
  </si>
  <si>
    <t>€133377.8</t>
  </si>
  <si>
    <t>€64050.19</t>
  </si>
  <si>
    <t>McCaffrey</t>
  </si>
  <si>
    <t>€81853.98</t>
  </si>
  <si>
    <t>€154642.91</t>
  </si>
  <si>
    <t>Zuev</t>
  </si>
  <si>
    <t>€116537.6</t>
  </si>
  <si>
    <t>€145679.6</t>
  </si>
  <si>
    <t>€30781.77</t>
  </si>
  <si>
    <t>€81622.52</t>
  </si>
  <si>
    <t>€130131.08</t>
  </si>
  <si>
    <t>€196474.35</t>
  </si>
  <si>
    <t>Fabro</t>
  </si>
  <si>
    <t>€176276.1</t>
  </si>
  <si>
    <t>€35113.08</t>
  </si>
  <si>
    <t>Chatfield</t>
  </si>
  <si>
    <t>€107316.09</t>
  </si>
  <si>
    <t>€64299.82</t>
  </si>
  <si>
    <t>Volkova</t>
  </si>
  <si>
    <t>€180969.55</t>
  </si>
  <si>
    <t>€83181.29</t>
  </si>
  <si>
    <t>€138176.78</t>
  </si>
  <si>
    <t>€86733.61</t>
  </si>
  <si>
    <t>€153946.14</t>
  </si>
  <si>
    <t>€7418.92</t>
  </si>
  <si>
    <t>€166376.54</t>
  </si>
  <si>
    <t>Abramovich</t>
  </si>
  <si>
    <t>€135483.17</t>
  </si>
  <si>
    <t>€140881.2</t>
  </si>
  <si>
    <t>Chien</t>
  </si>
  <si>
    <t>€4460.2</t>
  </si>
  <si>
    <t>Timms</t>
  </si>
  <si>
    <t>€119624.54</t>
  </si>
  <si>
    <t>€110472.12</t>
  </si>
  <si>
    <t>Williford</t>
  </si>
  <si>
    <t>€121132.26</t>
  </si>
  <si>
    <t>€86460.28</t>
  </si>
  <si>
    <t>Hamilton</t>
  </si>
  <si>
    <t>€16500.66</t>
  </si>
  <si>
    <t>€114020.06</t>
  </si>
  <si>
    <t>Su</t>
  </si>
  <si>
    <t>€54817.55</t>
  </si>
  <si>
    <t>€131660.31</t>
  </si>
  <si>
    <t>€107949.45</t>
  </si>
  <si>
    <t>€52449.62</t>
  </si>
  <si>
    <t>Akobundu</t>
  </si>
  <si>
    <t>€161465.31</t>
  </si>
  <si>
    <t>€80816.45</t>
  </si>
  <si>
    <t>€20018.79</t>
  </si>
  <si>
    <t>€98205.77</t>
  </si>
  <si>
    <t>€176318.27</t>
  </si>
  <si>
    <t>Chukwuebuka</t>
  </si>
  <si>
    <t>€94684.27</t>
  </si>
  <si>
    <t>€50488.91</t>
  </si>
  <si>
    <t>€141604.76</t>
  </si>
  <si>
    <t>€30379.6</t>
  </si>
  <si>
    <t>Lampungmeiua</t>
  </si>
  <si>
    <t>€161326.73</t>
  </si>
  <si>
    <t>€45348.08</t>
  </si>
  <si>
    <t>€122949.14</t>
  </si>
  <si>
    <t>€180251.68</t>
  </si>
  <si>
    <t>€81677.22</t>
  </si>
  <si>
    <t>€34925.56</t>
  </si>
  <si>
    <t>Kline</t>
  </si>
  <si>
    <t>€80293.98</t>
  </si>
  <si>
    <t>€126555.74</t>
  </si>
  <si>
    <t>€155413.06</t>
  </si>
  <si>
    <t>€187921.3</t>
  </si>
  <si>
    <t>€136390.88</t>
  </si>
  <si>
    <t>Riggs</t>
  </si>
  <si>
    <t>€67111.65</t>
  </si>
  <si>
    <t>€78566.64</t>
  </si>
  <si>
    <t>€103818.43</t>
  </si>
  <si>
    <t>€166038.27</t>
  </si>
  <si>
    <t>€140385.33</t>
  </si>
  <si>
    <t>Davison</t>
  </si>
  <si>
    <t>€152169.12</t>
  </si>
  <si>
    <t>€38629.3</t>
  </si>
  <si>
    <t>Ingram</t>
  </si>
  <si>
    <t>€24998.75</t>
  </si>
  <si>
    <t>Dilke</t>
  </si>
  <si>
    <t>€214346.96</t>
  </si>
  <si>
    <t>€128815.33</t>
  </si>
  <si>
    <t>Gibson</t>
  </si>
  <si>
    <t>€19376.56</t>
  </si>
  <si>
    <t>Iadanza</t>
  </si>
  <si>
    <t>€113348.14</t>
  </si>
  <si>
    <t>€31904.31</t>
  </si>
  <si>
    <t>Hebert</t>
  </si>
  <si>
    <t>€170935.94</t>
  </si>
  <si>
    <t>€173179.79</t>
  </si>
  <si>
    <t>€103023.26</t>
  </si>
  <si>
    <t>€22485.64</t>
  </si>
  <si>
    <t>€196668.51</t>
  </si>
  <si>
    <t>€136506.86</t>
  </si>
  <si>
    <t>Jamieson</t>
  </si>
  <si>
    <t>€111855.04</t>
  </si>
  <si>
    <t>€36278.89</t>
  </si>
  <si>
    <t>Chiganu</t>
  </si>
  <si>
    <t>€140348.56</t>
  </si>
  <si>
    <t>€163254.39</t>
  </si>
  <si>
    <t>Burgess</t>
  </si>
  <si>
    <t>€99654.13</t>
  </si>
  <si>
    <t>€145512.84</t>
  </si>
  <si>
    <t>€20207.02</t>
  </si>
  <si>
    <t>Woods</t>
  </si>
  <si>
    <t>€146720.98</t>
  </si>
  <si>
    <t>€4195.84</t>
  </si>
  <si>
    <t>€107209.73</t>
  </si>
  <si>
    <t>€112340.2</t>
  </si>
  <si>
    <t>Bluett</t>
  </si>
  <si>
    <t>€130933.74</t>
  </si>
  <si>
    <t>€2035.94</t>
  </si>
  <si>
    <t>Chapman</t>
  </si>
  <si>
    <t>€132295.95</t>
  </si>
  <si>
    <t>Andrejew</t>
  </si>
  <si>
    <t>€89772.3</t>
  </si>
  <si>
    <t>€177383.68</t>
  </si>
  <si>
    <t>€90284.47</t>
  </si>
  <si>
    <t>€61349.37</t>
  </si>
  <si>
    <t>Spyer</t>
  </si>
  <si>
    <t>€196466.83</t>
  </si>
  <si>
    <t>€100749.5</t>
  </si>
  <si>
    <t>€70758.37</t>
  </si>
  <si>
    <t>€13892.57</t>
  </si>
  <si>
    <t>Philip</t>
  </si>
  <si>
    <t>€9684.52</t>
  </si>
  <si>
    <t>€123981.31</t>
  </si>
  <si>
    <t>€40546.15</t>
  </si>
  <si>
    <t>Perry</t>
  </si>
  <si>
    <t>€91622.42</t>
  </si>
  <si>
    <t>€136603.42</t>
  </si>
  <si>
    <t>€126195.81</t>
  </si>
  <si>
    <t>€133172.48</t>
  </si>
  <si>
    <t>€94267.9</t>
  </si>
  <si>
    <t>€152821.12</t>
  </si>
  <si>
    <t>Fokine</t>
  </si>
  <si>
    <t>€147715.83</t>
  </si>
  <si>
    <t>Mackay</t>
  </si>
  <si>
    <t>€43169.15</t>
  </si>
  <si>
    <t>€76755.99</t>
  </si>
  <si>
    <t>Maslova</t>
  </si>
  <si>
    <t>€100717.85</t>
  </si>
  <si>
    <t>€73406.04</t>
  </si>
  <si>
    <t>€176728.28</t>
  </si>
  <si>
    <t>McLean</t>
  </si>
  <si>
    <t>€141581.71</t>
  </si>
  <si>
    <t>€98309.27</t>
  </si>
  <si>
    <t>€6203.66</t>
  </si>
  <si>
    <t>€148586.64</t>
  </si>
  <si>
    <t>€176791.27</t>
  </si>
  <si>
    <t>€50679.48</t>
  </si>
  <si>
    <t>Thompson</t>
  </si>
  <si>
    <t>€150580.88</t>
  </si>
  <si>
    <t>Tisdall</t>
  </si>
  <si>
    <t>€123403.85</t>
  </si>
  <si>
    <t>€80120.19</t>
  </si>
  <si>
    <t>Onochie</t>
  </si>
  <si>
    <t>€151645.96</t>
  </si>
  <si>
    <t>Mironova</t>
  </si>
  <si>
    <t>€106511.85</t>
  </si>
  <si>
    <t>€55072.32</t>
  </si>
  <si>
    <t>Ndubueze</t>
  </si>
  <si>
    <t>€115068.99</t>
  </si>
  <si>
    <t>Stephenson</t>
  </si>
  <si>
    <t>€135549.9</t>
  </si>
  <si>
    <t>€149471.13</t>
  </si>
  <si>
    <t>Golubev</t>
  </si>
  <si>
    <t>€110555.37</t>
  </si>
  <si>
    <t>€46522.68</t>
  </si>
  <si>
    <t>€189995.86</t>
  </si>
  <si>
    <t>Mullan</t>
  </si>
  <si>
    <t>€185891.54</t>
  </si>
  <si>
    <t>€46369.57</t>
  </si>
  <si>
    <t>Glover</t>
  </si>
  <si>
    <t>€130854.59</t>
  </si>
  <si>
    <t>€30722.52</t>
  </si>
  <si>
    <t>Northey</t>
  </si>
  <si>
    <t>€92578.14</t>
  </si>
  <si>
    <t>€70810.6</t>
  </si>
  <si>
    <t>€132312.06</t>
  </si>
  <si>
    <t>€106663.46</t>
  </si>
  <si>
    <t>€144976.5</t>
  </si>
  <si>
    <t>€175836.03</t>
  </si>
  <si>
    <t>Howarde</t>
  </si>
  <si>
    <t>€87070.23</t>
  </si>
  <si>
    <t>€85646.41</t>
  </si>
  <si>
    <t>€101485.72</t>
  </si>
  <si>
    <t>Colman</t>
  </si>
  <si>
    <t>€115414.19</t>
  </si>
  <si>
    <t>€191734.67</t>
  </si>
  <si>
    <t>€91070.43</t>
  </si>
  <si>
    <t>€101839.77</t>
  </si>
  <si>
    <t>Butcher</t>
  </si>
  <si>
    <t>€117412.19</t>
  </si>
  <si>
    <t>€4888.91</t>
  </si>
  <si>
    <t>€90018.45</t>
  </si>
  <si>
    <t>€193132.98</t>
  </si>
  <si>
    <t>€193518.76</t>
  </si>
  <si>
    <t>€112414.81</t>
  </si>
  <si>
    <t>€93982.02</t>
  </si>
  <si>
    <t>€158456.76</t>
  </si>
  <si>
    <t>€197000.92</t>
  </si>
  <si>
    <t>€106837.06</t>
  </si>
  <si>
    <t>€149641.53</t>
  </si>
  <si>
    <t>€115161.28</t>
  </si>
  <si>
    <t>Wilkie</t>
  </si>
  <si>
    <t>€122528.18</t>
  </si>
  <si>
    <t>€196260.3</t>
  </si>
  <si>
    <t>Bray</t>
  </si>
  <si>
    <t>€143734.01</t>
  </si>
  <si>
    <t>€96404.38</t>
  </si>
  <si>
    <t>Ann</t>
  </si>
  <si>
    <t>€155663.31</t>
  </si>
  <si>
    <t>€97658.66</t>
  </si>
  <si>
    <t>Souter</t>
  </si>
  <si>
    <t>€49108.23</t>
  </si>
  <si>
    <t>€101736.66</t>
  </si>
  <si>
    <t>€195651.66</t>
  </si>
  <si>
    <t>€125822.21</t>
  </si>
  <si>
    <t>€111698.0</t>
  </si>
  <si>
    <t>€171707.93</t>
  </si>
  <si>
    <t>€66721.98</t>
  </si>
  <si>
    <t>€57876.05</t>
  </si>
  <si>
    <t>Medvedeva</t>
  </si>
  <si>
    <t>€157791.07</t>
  </si>
  <si>
    <t>€177994.81</t>
  </si>
  <si>
    <t>€105125.65</t>
  </si>
  <si>
    <t>€17439.66</t>
  </si>
  <si>
    <t>Onwudiwe</t>
  </si>
  <si>
    <t>€181627.14</t>
  </si>
  <si>
    <t>€172668.39</t>
  </si>
  <si>
    <t>€109679.72</t>
  </si>
  <si>
    <t>€753.37</t>
  </si>
  <si>
    <t>Ferrari</t>
  </si>
  <si>
    <t>€96652.86</t>
  </si>
  <si>
    <t>€98686.4</t>
  </si>
  <si>
    <t>€190008.32</t>
  </si>
  <si>
    <t>€107047.92</t>
  </si>
  <si>
    <t>Hazon</t>
  </si>
  <si>
    <t>€152153.74</t>
  </si>
  <si>
    <t>€34338.04</t>
  </si>
  <si>
    <t>Hardy</t>
  </si>
  <si>
    <t>€148962.76</t>
  </si>
  <si>
    <t>€173878.87</t>
  </si>
  <si>
    <t>€159254.29</t>
  </si>
  <si>
    <t>Dickson</t>
  </si>
  <si>
    <t>€131344.52</t>
  </si>
  <si>
    <t>€54776.64</t>
  </si>
  <si>
    <t>Holden</t>
  </si>
  <si>
    <t>€101713.84</t>
  </si>
  <si>
    <t>€134594.99</t>
  </si>
  <si>
    <t>€41724.72</t>
  </si>
  <si>
    <t>Doherty</t>
  </si>
  <si>
    <t>€110527.71</t>
  </si>
  <si>
    <t>€137963.07</t>
  </si>
  <si>
    <t>€8996.79</t>
  </si>
  <si>
    <t>Samuel</t>
  </si>
  <si>
    <t>€129938.07</t>
  </si>
  <si>
    <t>€190200.53</t>
  </si>
  <si>
    <t>Malloy</t>
  </si>
  <si>
    <t>€151421.44</t>
  </si>
  <si>
    <t>€115333.43</t>
  </si>
  <si>
    <t>Fitts</t>
  </si>
  <si>
    <t>€135643.0</t>
  </si>
  <si>
    <t>€143619.52</t>
  </si>
  <si>
    <t>€122773.5</t>
  </si>
  <si>
    <t>€58467.08</t>
  </si>
  <si>
    <t>€152303.8</t>
  </si>
  <si>
    <t>€12128.69</t>
  </si>
  <si>
    <t>Yefimova</t>
  </si>
  <si>
    <t>€49872.33</t>
  </si>
  <si>
    <t>€79415.67</t>
  </si>
  <si>
    <t>€139735.54</t>
  </si>
  <si>
    <t>€125801.03</t>
  </si>
  <si>
    <t>€60891.8</t>
  </si>
  <si>
    <t>€100862.54</t>
  </si>
  <si>
    <t>€76640.29</t>
  </si>
  <si>
    <t>Abramov</t>
  </si>
  <si>
    <t>€104817.41</t>
  </si>
  <si>
    <t>€126013.58</t>
  </si>
  <si>
    <t>€87347.82</t>
  </si>
  <si>
    <t>Demuth</t>
  </si>
  <si>
    <t>€67495.04</t>
  </si>
  <si>
    <t>€77370.37</t>
  </si>
  <si>
    <t>€164850.54</t>
  </si>
  <si>
    <t>€62722.44</t>
  </si>
  <si>
    <t>Lawless</t>
  </si>
  <si>
    <t>€154776.42</t>
  </si>
  <si>
    <t>€196257.68</t>
  </si>
  <si>
    <t>Brooks</t>
  </si>
  <si>
    <t>€143124.63</t>
  </si>
  <si>
    <t>€81723.8</t>
  </si>
  <si>
    <t>Ignatyeva</t>
  </si>
  <si>
    <t>€31299.71</t>
  </si>
  <si>
    <t>Balmain</t>
  </si>
  <si>
    <t>€63495.86</t>
  </si>
  <si>
    <t>€102133.38</t>
  </si>
  <si>
    <t>€166520.96</t>
  </si>
  <si>
    <t>Ecuyer</t>
  </si>
  <si>
    <t>€79932.41</t>
  </si>
  <si>
    <t>€150242.44</t>
  </si>
  <si>
    <t>€120711.73</t>
  </si>
  <si>
    <t>€27345.18</t>
  </si>
  <si>
    <t>Li Fonti</t>
  </si>
  <si>
    <t>€122717.53</t>
  </si>
  <si>
    <t>€87000.39</t>
  </si>
  <si>
    <t>€92363.3</t>
  </si>
  <si>
    <t>€44912.7</t>
  </si>
  <si>
    <t>Despeissis</t>
  </si>
  <si>
    <t>€203715.15</t>
  </si>
  <si>
    <t>€179978.68</t>
  </si>
  <si>
    <t>€145759.7</t>
  </si>
  <si>
    <t>Williams</t>
  </si>
  <si>
    <t>€14121.61</t>
  </si>
  <si>
    <t>€66232.23</t>
  </si>
  <si>
    <t>Hancock</t>
  </si>
  <si>
    <t>€190296.76</t>
  </si>
  <si>
    <t>€93460.47</t>
  </si>
  <si>
    <t>€172782.69</t>
  </si>
  <si>
    <t>Wilkins</t>
  </si>
  <si>
    <t>€99128.13</t>
  </si>
  <si>
    <t>Longo</t>
  </si>
  <si>
    <t>€40224.7</t>
  </si>
  <si>
    <t>€178341.33</t>
  </si>
  <si>
    <t>Mancini</t>
  </si>
  <si>
    <t>€168069.73</t>
  </si>
  <si>
    <t>€146992.24</t>
  </si>
  <si>
    <t>€151314.98</t>
  </si>
  <si>
    <t>Winter-Irving</t>
  </si>
  <si>
    <t>€130538.77</t>
  </si>
  <si>
    <t>€92915.84</t>
  </si>
  <si>
    <t>Stewart</t>
  </si>
  <si>
    <t>€132623.6</t>
  </si>
  <si>
    <t>€58974.0</t>
  </si>
  <si>
    <t>€103465.02</t>
  </si>
  <si>
    <t>€174627.06</t>
  </si>
  <si>
    <t>€126547.8</t>
  </si>
  <si>
    <t>€79579.94</t>
  </si>
  <si>
    <t>€128262.72</t>
  </si>
  <si>
    <t>€50771.16</t>
  </si>
  <si>
    <t>Murray</t>
  </si>
  <si>
    <t>€169742.64</t>
  </si>
  <si>
    <t>€153537.55</t>
  </si>
  <si>
    <t>Rischbieth</t>
  </si>
  <si>
    <t>€132975.39</t>
  </si>
  <si>
    <t>€150795.81</t>
  </si>
  <si>
    <t>€85208.93</t>
  </si>
  <si>
    <t>Otutodilichukwu</t>
  </si>
  <si>
    <t>€129855.72</t>
  </si>
  <si>
    <t>€170214.82</t>
  </si>
  <si>
    <t>Thomas</t>
  </si>
  <si>
    <t>€146098.43</t>
  </si>
  <si>
    <t>€100615.14</t>
  </si>
  <si>
    <t>€186105.99</t>
  </si>
  <si>
    <t>€55119.53</t>
  </si>
  <si>
    <t>Whitworth</t>
  </si>
  <si>
    <t>€65643.3</t>
  </si>
  <si>
    <t>€28760.99</t>
  </si>
  <si>
    <t>€171021.44</t>
  </si>
  <si>
    <t>€104584.16</t>
  </si>
  <si>
    <t>€176678.72</t>
  </si>
  <si>
    <t>Trentino</t>
  </si>
  <si>
    <t>€28667.56</t>
  </si>
  <si>
    <t>€99785.28</t>
  </si>
  <si>
    <t>€197238.03</t>
  </si>
  <si>
    <t>McMasters</t>
  </si>
  <si>
    <t>€127655.22</t>
  </si>
  <si>
    <t>€139994.68</t>
  </si>
  <si>
    <t>Alekseyeva</t>
  </si>
  <si>
    <t>€151169.83</t>
  </si>
  <si>
    <t>€101257.16</t>
  </si>
  <si>
    <t>€118113.64</t>
  </si>
  <si>
    <t>Baranova</t>
  </si>
  <si>
    <t>€34453.17</t>
  </si>
  <si>
    <t>€121313.88</t>
  </si>
  <si>
    <t>€64872.33</t>
  </si>
  <si>
    <t>Yobachi</t>
  </si>
  <si>
    <t>€10956.82</t>
  </si>
  <si>
    <t>€81523.38</t>
  </si>
  <si>
    <t>€36885.85</t>
  </si>
  <si>
    <t>€128252.66</t>
  </si>
  <si>
    <t>€168053.4</t>
  </si>
  <si>
    <t>Sorokina</t>
  </si>
  <si>
    <t>€155227.0</t>
  </si>
  <si>
    <t>€38409.79</t>
  </si>
  <si>
    <t>Ervin</t>
  </si>
  <si>
    <t>€75279.39</t>
  </si>
  <si>
    <t>Vance</t>
  </si>
  <si>
    <t>€158302.59</t>
  </si>
  <si>
    <t>Noble</t>
  </si>
  <si>
    <t>€11525.72</t>
  </si>
  <si>
    <t>Milanesi</t>
  </si>
  <si>
    <t>€94993.04</t>
  </si>
  <si>
    <t>Parkin</t>
  </si>
  <si>
    <t>€173912.29</t>
  </si>
  <si>
    <t>Cremonesi</t>
  </si>
  <si>
    <t>€41139.05</t>
  </si>
  <si>
    <t>€145541.56</t>
  </si>
  <si>
    <t>€58019.95</t>
  </si>
  <si>
    <t>Docherty</t>
  </si>
  <si>
    <t>€164128.41</t>
  </si>
  <si>
    <t>Ugonna</t>
  </si>
  <si>
    <t>€124601.58</t>
  </si>
  <si>
    <t>€46998.13</t>
  </si>
  <si>
    <t>€115182.84</t>
  </si>
  <si>
    <t>€177279.41</t>
  </si>
  <si>
    <t>Bevan</t>
  </si>
  <si>
    <t>€163789.49</t>
  </si>
  <si>
    <t>€75832.53</t>
  </si>
  <si>
    <t>€65733.41</t>
  </si>
  <si>
    <t>€61094.53</t>
  </si>
  <si>
    <t>O'Neill</t>
  </si>
  <si>
    <t>€30117.44</t>
  </si>
  <si>
    <t>€128486.11</t>
  </si>
  <si>
    <t>€179227.12</t>
  </si>
  <si>
    <t>Pham</t>
  </si>
  <si>
    <t>€109663.47</t>
  </si>
  <si>
    <t>€52110.45</t>
  </si>
  <si>
    <t>€88324.31</t>
  </si>
  <si>
    <t>€75248.75</t>
  </si>
  <si>
    <t>€146445.24</t>
  </si>
  <si>
    <t>€184317.74</t>
  </si>
  <si>
    <t>Osinachi</t>
  </si>
  <si>
    <t>€158553.1</t>
  </si>
  <si>
    <t>Muravyov</t>
  </si>
  <si>
    <t>€95686.42</t>
  </si>
  <si>
    <t>Igwebuike</t>
  </si>
  <si>
    <t>€109949.05</t>
  </si>
  <si>
    <t>€71682.54</t>
  </si>
  <si>
    <t>Zack</t>
  </si>
  <si>
    <t>€78653.05</t>
  </si>
  <si>
    <t>€1790.48</t>
  </si>
  <si>
    <t>€107850.82</t>
  </si>
  <si>
    <t>€139431.0</t>
  </si>
  <si>
    <t>Chidiegwu</t>
  </si>
  <si>
    <t>€83765.35</t>
  </si>
  <si>
    <t>€118358.54</t>
  </si>
  <si>
    <t>Lucchesi</t>
  </si>
  <si>
    <t>€143773.07</t>
  </si>
  <si>
    <t>€130827.88</t>
  </si>
  <si>
    <t>€116227.27</t>
  </si>
  <si>
    <t>€119404.63</t>
  </si>
  <si>
    <t>€103471.52</t>
  </si>
  <si>
    <t>€162703.0</t>
  </si>
  <si>
    <t>Yudin</t>
  </si>
  <si>
    <t>€172665.21</t>
  </si>
  <si>
    <t>Wade</t>
  </si>
  <si>
    <t>€137492.35</t>
  </si>
  <si>
    <t>€170142.09</t>
  </si>
  <si>
    <t>€73977.23</t>
  </si>
  <si>
    <t>Septimus</t>
  </si>
  <si>
    <t>€129829.59</t>
  </si>
  <si>
    <t>€60906.12</t>
  </si>
  <si>
    <t>Hargraves</t>
  </si>
  <si>
    <t>€146329.57</t>
  </si>
  <si>
    <t>€194867.27</t>
  </si>
  <si>
    <t>€114027.7</t>
  </si>
  <si>
    <t>€193716.56</t>
  </si>
  <si>
    <t>Sidorov</t>
  </si>
  <si>
    <t>€146580.69</t>
  </si>
  <si>
    <t>€14633.35</t>
  </si>
  <si>
    <t>Bunton</t>
  </si>
  <si>
    <t>€132122.42</t>
  </si>
  <si>
    <t>€31730.32</t>
  </si>
  <si>
    <t>€81553.93</t>
  </si>
  <si>
    <t>€20063.63</t>
  </si>
  <si>
    <t>€99792.82</t>
  </si>
  <si>
    <t>€37654.31</t>
  </si>
  <si>
    <t>Conti</t>
  </si>
  <si>
    <t>€192449.02</t>
  </si>
  <si>
    <t>Sims</t>
  </si>
  <si>
    <t>€181208.47</t>
  </si>
  <si>
    <t>Carter</t>
  </si>
  <si>
    <t>€175214.71</t>
  </si>
  <si>
    <t>€155165.61</t>
  </si>
  <si>
    <t>€125534.51</t>
  </si>
  <si>
    <t>€121504.18</t>
  </si>
  <si>
    <t>€97705.99</t>
  </si>
  <si>
    <t>€61569.07</t>
  </si>
  <si>
    <t>€126817.65</t>
  </si>
  <si>
    <t>€123269.71</t>
  </si>
  <si>
    <t>Dumetolisa</t>
  </si>
  <si>
    <t>€46870.43</t>
  </si>
  <si>
    <t>€31272.14</t>
  </si>
  <si>
    <t>Peng</t>
  </si>
  <si>
    <t>€62825.03</t>
  </si>
  <si>
    <t>Drake-Brockman</t>
  </si>
  <si>
    <t>€120094.93</t>
  </si>
  <si>
    <t>€184056.45</t>
  </si>
  <si>
    <t>€48924.73</t>
  </si>
  <si>
    <t>€191111.02</t>
  </si>
  <si>
    <t>Tretiakov</t>
  </si>
  <si>
    <t>€104356.94</t>
  </si>
  <si>
    <t>€54184.06</t>
  </si>
  <si>
    <t>€147004.34</t>
  </si>
  <si>
    <t>€64381.33</t>
  </si>
  <si>
    <t>€73023.17</t>
  </si>
  <si>
    <t>€78770.86</t>
  </si>
  <si>
    <t>€173432.55</t>
  </si>
  <si>
    <t>€116766.79</t>
  </si>
  <si>
    <t>Lai</t>
  </si>
  <si>
    <t>€165679.92</t>
  </si>
  <si>
    <t>€32916.29</t>
  </si>
  <si>
    <t>€104678.62</t>
  </si>
  <si>
    <t>€50972.6</t>
  </si>
  <si>
    <t>€116973.26</t>
  </si>
  <si>
    <t>€122066.5</t>
  </si>
  <si>
    <t>Justice</t>
  </si>
  <si>
    <t>€65996.9</t>
  </si>
  <si>
    <t>Osonduagwuike</t>
  </si>
  <si>
    <t>€126732.85</t>
  </si>
  <si>
    <t>€79577.38</t>
  </si>
  <si>
    <t>Ewing</t>
  </si>
  <si>
    <t>€148481.09</t>
  </si>
  <si>
    <t>€130529.13</t>
  </si>
  <si>
    <t>€137654.05</t>
  </si>
  <si>
    <t>€172629.67</t>
  </si>
  <si>
    <t>€115315.04</t>
  </si>
  <si>
    <t>€15216.53</t>
  </si>
  <si>
    <t>€99095.73</t>
  </si>
  <si>
    <t>€17512.53</t>
  </si>
  <si>
    <t>€165610.41</t>
  </si>
  <si>
    <t>€131852.01</t>
  </si>
  <si>
    <t>Tsou</t>
  </si>
  <si>
    <t>€181945.52</t>
  </si>
  <si>
    <t>€161628.66</t>
  </si>
  <si>
    <t>€91482.5</t>
  </si>
  <si>
    <t>Ubanwa</t>
  </si>
  <si>
    <t>€146605.27</t>
  </si>
  <si>
    <t>€77119.45</t>
  </si>
  <si>
    <t>Kapustin</t>
  </si>
  <si>
    <t>€113488.68</t>
  </si>
  <si>
    <t>€95611.74</t>
  </si>
  <si>
    <t>€77002.2</t>
  </si>
  <si>
    <t>€80428.42</t>
  </si>
  <si>
    <t>€163714.92</t>
  </si>
  <si>
    <t>€27375.15</t>
  </si>
  <si>
    <t>€73873.65</t>
  </si>
  <si>
    <t>€182364.53</t>
  </si>
  <si>
    <t>€139266.48</t>
  </si>
  <si>
    <t>€131772.51</t>
  </si>
  <si>
    <t>€149364.58</t>
  </si>
  <si>
    <t>€173454.07</t>
  </si>
  <si>
    <t>€127450.14</t>
  </si>
  <si>
    <t>€67552.71</t>
  </si>
  <si>
    <t>Nnamutaezinwa</t>
  </si>
  <si>
    <t>€162278.32</t>
  </si>
  <si>
    <t>€34765.33</t>
  </si>
  <si>
    <t>€152212.88</t>
  </si>
  <si>
    <t>€120219.14</t>
  </si>
  <si>
    <t>Ferri</t>
  </si>
  <si>
    <t>€161993.89</t>
  </si>
  <si>
    <t>€90212.38</t>
  </si>
  <si>
    <t>€131468.44</t>
  </si>
  <si>
    <t>€164975.82</t>
  </si>
  <si>
    <t>Amechi</t>
  </si>
  <si>
    <t>€102980.44</t>
  </si>
  <si>
    <t>€1285.81</t>
  </si>
  <si>
    <t>Kirk</t>
  </si>
  <si>
    <t>€143321.97</t>
  </si>
  <si>
    <t>€83679.46</t>
  </si>
  <si>
    <t>€130404.92</t>
  </si>
  <si>
    <t>€34548.74</t>
  </si>
  <si>
    <t>€74275.08</t>
  </si>
  <si>
    <t>Griffin</t>
  </si>
  <si>
    <t>€87505.47</t>
  </si>
  <si>
    <t>€7278.57</t>
  </si>
  <si>
    <t>Longstaff</t>
  </si>
  <si>
    <t>€133634.02</t>
  </si>
  <si>
    <t>€162053.92</t>
  </si>
  <si>
    <t>McWilliam</t>
  </si>
  <si>
    <t>€151233.62</t>
  </si>
  <si>
    <t>€199336.63</t>
  </si>
  <si>
    <t>Coffee</t>
  </si>
  <si>
    <t>€70263.83</t>
  </si>
  <si>
    <t>€62347.71</t>
  </si>
  <si>
    <t>€91711.66</t>
  </si>
  <si>
    <t>€57657.49</t>
  </si>
  <si>
    <t>€79240.9</t>
  </si>
  <si>
    <t>Creswell</t>
  </si>
  <si>
    <t>€153572.31</t>
  </si>
  <si>
    <t>€76679.6</t>
  </si>
  <si>
    <t>Dodds</t>
  </si>
  <si>
    <t>€134752.08</t>
  </si>
  <si>
    <t>€162511.55</t>
  </si>
  <si>
    <t>Ewen</t>
  </si>
  <si>
    <t>€83132.09</t>
  </si>
  <si>
    <t>€21360.88</t>
  </si>
  <si>
    <t>€54487.43</t>
  </si>
  <si>
    <t>€134096.53</t>
  </si>
  <si>
    <t>€53931.05</t>
  </si>
  <si>
    <t>€118100.59</t>
  </si>
  <si>
    <t>€103165.15</t>
  </si>
  <si>
    <t>€76915.4</t>
  </si>
  <si>
    <t>€146359.81</t>
  </si>
  <si>
    <t>€81576.75</t>
  </si>
  <si>
    <t>€28370.95</t>
  </si>
  <si>
    <t>€10023.15</t>
  </si>
  <si>
    <t>€118327.17</t>
  </si>
  <si>
    <t>€192928.82</t>
  </si>
  <si>
    <t>Boniwell</t>
  </si>
  <si>
    <t>€124857.69</t>
  </si>
  <si>
    <t>€50485.7</t>
  </si>
  <si>
    <t>Vasilieva</t>
  </si>
  <si>
    <t>€90971.85</t>
  </si>
  <si>
    <t>€131662.47</t>
  </si>
  <si>
    <t>€153147.75</t>
  </si>
  <si>
    <t>€152235.3</t>
  </si>
  <si>
    <t>Kwemto</t>
  </si>
  <si>
    <t>€65942.26</t>
  </si>
  <si>
    <t>€68093.23</t>
  </si>
  <si>
    <t>€80061.31</t>
  </si>
  <si>
    <t>€149583.67</t>
  </si>
  <si>
    <t>Bocharova</t>
  </si>
  <si>
    <t>€100912.19</t>
  </si>
  <si>
    <t>€7631.27</t>
  </si>
  <si>
    <t>Morres</t>
  </si>
  <si>
    <t>€33082.81</t>
  </si>
  <si>
    <t>€121883.87</t>
  </si>
  <si>
    <t>Vogel</t>
  </si>
  <si>
    <t>€100722.72</t>
  </si>
  <si>
    <t>T'an</t>
  </si>
  <si>
    <t>€124439.49</t>
  </si>
  <si>
    <t>€47093.11</t>
  </si>
  <si>
    <t>Wisdom</t>
  </si>
  <si>
    <t>€177624.01</t>
  </si>
  <si>
    <t>€106149.48</t>
  </si>
  <si>
    <t>Shahan</t>
  </si>
  <si>
    <t>€58781.76</t>
  </si>
  <si>
    <t>€16874.92</t>
  </si>
  <si>
    <t>Bryant</t>
  </si>
  <si>
    <t>€159453.64</t>
  </si>
  <si>
    <t>€54560.79</t>
  </si>
  <si>
    <t>€142721.52</t>
  </si>
  <si>
    <t>€153605.75</t>
  </si>
  <si>
    <t>€167795.6</t>
  </si>
  <si>
    <t>€44390.38</t>
  </si>
  <si>
    <t>Hayward</t>
  </si>
  <si>
    <t>€128345.69</t>
  </si>
  <si>
    <t>€63218.85</t>
  </si>
  <si>
    <t>Liu</t>
  </si>
  <si>
    <t>€165260.98</t>
  </si>
  <si>
    <t>€41626.78</t>
  </si>
  <si>
    <t>€118233.81</t>
  </si>
  <si>
    <t>€24765.53</t>
  </si>
  <si>
    <t>€28280.8</t>
  </si>
  <si>
    <t>€89043.19</t>
  </si>
  <si>
    <t>€143452.74</t>
  </si>
  <si>
    <t>€17294.12</t>
  </si>
  <si>
    <t>€145018.49</t>
  </si>
  <si>
    <t>€126702.41</t>
  </si>
  <si>
    <t>€82407.51</t>
  </si>
  <si>
    <t>€13123.41</t>
  </si>
  <si>
    <t>Greece</t>
  </si>
  <si>
    <t>€79460.98</t>
  </si>
  <si>
    <t>€167973.63</t>
  </si>
  <si>
    <t>€125870.79</t>
  </si>
  <si>
    <t>€126473.99</t>
  </si>
  <si>
    <t>€91972.49</t>
  </si>
  <si>
    <t>€133537.1</t>
  </si>
  <si>
    <t>€155593.74</t>
  </si>
  <si>
    <t>Norman</t>
  </si>
  <si>
    <t>€164978.01</t>
  </si>
  <si>
    <t>€67788.49</t>
  </si>
  <si>
    <t>€128029.72</t>
  </si>
  <si>
    <t>€62615.35</t>
  </si>
  <si>
    <t>Chukwudi</t>
  </si>
  <si>
    <t>€97403.18</t>
  </si>
  <si>
    <t>€107415.02</t>
  </si>
  <si>
    <t>Fedorov</t>
  </si>
  <si>
    <t>€176845.41</t>
  </si>
  <si>
    <t>€166526.26</t>
  </si>
  <si>
    <t>€120107.1</t>
  </si>
  <si>
    <t>Reid</t>
  </si>
  <si>
    <t>€81589.04</t>
  </si>
  <si>
    <t>€188227.8</t>
  </si>
  <si>
    <t>€119507.58</t>
  </si>
  <si>
    <t>€91560.63</t>
  </si>
  <si>
    <t>€166495.2</t>
  </si>
  <si>
    <t>Wofford</t>
  </si>
  <si>
    <t>€94443.77</t>
  </si>
  <si>
    <t>€165614.4</t>
  </si>
  <si>
    <t>€86372.24</t>
  </si>
  <si>
    <t>€92199.84</t>
  </si>
  <si>
    <t>€2755.53</t>
  </si>
  <si>
    <t>€83594.51</t>
  </si>
  <si>
    <t>€135756.96</t>
  </si>
  <si>
    <t>€103706.41</t>
  </si>
  <si>
    <t>€120633.42</t>
  </si>
  <si>
    <t>€5924.38</t>
  </si>
  <si>
    <t>Stephens</t>
  </si>
  <si>
    <t>€134542.73</t>
  </si>
  <si>
    <t>€58203.67</t>
  </si>
  <si>
    <t>Frolov</t>
  </si>
  <si>
    <t>€49361.84</t>
  </si>
  <si>
    <t>€73585.18</t>
  </si>
  <si>
    <t>€95135.27</t>
  </si>
  <si>
    <t>€154344.49</t>
  </si>
  <si>
    <t>€38794.57</t>
  </si>
  <si>
    <t>Fields</t>
  </si>
  <si>
    <t>€198926.36</t>
  </si>
  <si>
    <t>€189026.53</t>
  </si>
  <si>
    <t>€56099.86</t>
  </si>
  <si>
    <t>Suffolk</t>
  </si>
  <si>
    <t>€120764.08</t>
  </si>
  <si>
    <t>€117023.08</t>
  </si>
  <si>
    <t>€97975.82</t>
  </si>
  <si>
    <t>€62083.0</t>
  </si>
  <si>
    <t>Judd</t>
  </si>
  <si>
    <t>€141822.8</t>
  </si>
  <si>
    <t>€113270.2</t>
  </si>
  <si>
    <t>€185387.14</t>
  </si>
  <si>
    <t>€57461.13</t>
  </si>
  <si>
    <t>Degtyarev</t>
  </si>
  <si>
    <t>€124548.99</t>
  </si>
  <si>
    <t>€120380.12</t>
  </si>
  <si>
    <t>€201696.07</t>
  </si>
  <si>
    <t>€133020.9</t>
  </si>
  <si>
    <t>€13589.93</t>
  </si>
  <si>
    <t>€114203.47</t>
  </si>
  <si>
    <t>€77830.36</t>
  </si>
  <si>
    <t>Kinlaw</t>
  </si>
  <si>
    <t>€136610.02</t>
  </si>
  <si>
    <t>€125437.64</t>
  </si>
  <si>
    <t>€17160.94</t>
  </si>
  <si>
    <t>€176843.53</t>
  </si>
  <si>
    <t>Omeokachie</t>
  </si>
  <si>
    <t>€64897.75</t>
  </si>
  <si>
    <t>€114996.33</t>
  </si>
  <si>
    <t>Gorbunova</t>
  </si>
  <si>
    <t>€196990.79</t>
  </si>
  <si>
    <t>Tikhonov</t>
  </si>
  <si>
    <t>€135555.66</t>
  </si>
  <si>
    <t>€133146.03</t>
  </si>
  <si>
    <t>Campa</t>
  </si>
  <si>
    <t>€107764.75</t>
  </si>
  <si>
    <t>€185667.72</t>
  </si>
  <si>
    <t>€117307.44</t>
  </si>
  <si>
    <t>€24020.49</t>
  </si>
  <si>
    <t>Donoghue</t>
  </si>
  <si>
    <t>€73700.12</t>
  </si>
  <si>
    <t>€185750.02</t>
  </si>
  <si>
    <t>Tuan</t>
  </si>
  <si>
    <t>€60603.4</t>
  </si>
  <si>
    <t>€178045.97</t>
  </si>
  <si>
    <t>€40169.88</t>
  </si>
  <si>
    <t>€199857.47</t>
  </si>
  <si>
    <t>€92041.87</t>
  </si>
  <si>
    <t>€43595.9</t>
  </si>
  <si>
    <t>€130483.95</t>
  </si>
  <si>
    <t>€122810.53</t>
  </si>
  <si>
    <t>Baxter</t>
  </si>
  <si>
    <t>€3440.47</t>
  </si>
  <si>
    <t>€35989.41</t>
  </si>
  <si>
    <t>€151097.28</t>
  </si>
  <si>
    <t>€17163.75</t>
  </si>
  <si>
    <t>Rogers</t>
  </si>
  <si>
    <t>€67563.31</t>
  </si>
  <si>
    <t>€44506.09</t>
  </si>
  <si>
    <t>€112808.18</t>
  </si>
  <si>
    <t>€17848.3</t>
  </si>
  <si>
    <t>€76209.56</t>
  </si>
  <si>
    <t>Byrne</t>
  </si>
  <si>
    <t>€86459.8</t>
  </si>
  <si>
    <t>€141476.56</t>
  </si>
  <si>
    <t>€118633.08</t>
  </si>
  <si>
    <t>€60032.46</t>
  </si>
  <si>
    <t>Aitken</t>
  </si>
  <si>
    <t>€159441.27</t>
  </si>
  <si>
    <t>€100686.11</t>
  </si>
  <si>
    <t>Macintyre</t>
  </si>
  <si>
    <t>€96429.29</t>
  </si>
  <si>
    <t>Simpson</t>
  </si>
  <si>
    <t>€125212.65</t>
  </si>
  <si>
    <t>€15795.88</t>
  </si>
  <si>
    <t>€88656.37</t>
  </si>
  <si>
    <t>€116547.31</t>
  </si>
  <si>
    <t>€146033.62</t>
  </si>
  <si>
    <t>€191260.74</t>
  </si>
  <si>
    <t>€120268.13</t>
  </si>
  <si>
    <t>€173870.39</t>
  </si>
  <si>
    <t>€117273.35</t>
  </si>
  <si>
    <t>€92277.47</t>
  </si>
  <si>
    <t>€135070.58</t>
  </si>
  <si>
    <t>€44244.49</t>
  </si>
  <si>
    <t>Praed</t>
  </si>
  <si>
    <t>€78133.48</t>
  </si>
  <si>
    <t>Laurens</t>
  </si>
  <si>
    <t>€103402.88</t>
  </si>
  <si>
    <t>€122550.05</t>
  </si>
  <si>
    <t>€137835.82</t>
  </si>
  <si>
    <t>Bykov</t>
  </si>
  <si>
    <t>€20670.1</t>
  </si>
  <si>
    <t>Vorobyova</t>
  </si>
  <si>
    <t>€130306.49</t>
  </si>
  <si>
    <t>€77469.38</t>
  </si>
  <si>
    <t>Pirogova</t>
  </si>
  <si>
    <t>€57572.38</t>
  </si>
  <si>
    <t>Sturt</t>
  </si>
  <si>
    <t>€90350.77</t>
  </si>
  <si>
    <t>€75884.65</t>
  </si>
  <si>
    <t>Panicucci</t>
  </si>
  <si>
    <t>€128747.69</t>
  </si>
  <si>
    <t>€146955.71</t>
  </si>
  <si>
    <t>€126873.52</t>
  </si>
  <si>
    <t>€67040.12</t>
  </si>
  <si>
    <t>€108424.19</t>
  </si>
  <si>
    <t>€178418.35</t>
  </si>
  <si>
    <t>€30807.02</t>
  </si>
  <si>
    <t>€84350.07</t>
  </si>
  <si>
    <t>€143835.76</t>
  </si>
  <si>
    <t>€130883.9</t>
  </si>
  <si>
    <t>€84958.6</t>
  </si>
  <si>
    <t>€194343.72</t>
  </si>
  <si>
    <t>€99097.36</t>
  </si>
  <si>
    <t>€9796.69</t>
  </si>
  <si>
    <t>€136622.55</t>
  </si>
  <si>
    <t>€47310.24</t>
  </si>
  <si>
    <t>Siciliani</t>
  </si>
  <si>
    <t>€156771.68</t>
  </si>
  <si>
    <t>€141148.21</t>
  </si>
  <si>
    <t>€167658.33</t>
  </si>
  <si>
    <t>€111138.25</t>
  </si>
  <si>
    <t>€114182.07</t>
  </si>
  <si>
    <t>€109483.54</t>
  </si>
  <si>
    <t>€127560.77</t>
  </si>
  <si>
    <t>Lucchese</t>
  </si>
  <si>
    <t>€134504.78</t>
  </si>
  <si>
    <t>€18082.06</t>
  </si>
  <si>
    <t>€114427.86</t>
  </si>
  <si>
    <t>€136330.26</t>
  </si>
  <si>
    <t>€83888.54</t>
  </si>
  <si>
    <t>€34121.81</t>
  </si>
  <si>
    <t>Swaim</t>
  </si>
  <si>
    <t>€110029.77</t>
  </si>
  <si>
    <t>€56246.69</t>
  </si>
  <si>
    <t>Quinones</t>
  </si>
  <si>
    <t>€127523.75</t>
  </si>
  <si>
    <t>€191417.42</t>
  </si>
  <si>
    <t>€139762.13</t>
  </si>
  <si>
    <t>€23317.88</t>
  </si>
  <si>
    <t>€91611.12</t>
  </si>
  <si>
    <t>€144675.3</t>
  </si>
  <si>
    <t>Ludowici</t>
  </si>
  <si>
    <t>€109471.79</t>
  </si>
  <si>
    <t>€175161.05</t>
  </si>
  <si>
    <t>Larson</t>
  </si>
  <si>
    <t>€150500.64</t>
  </si>
  <si>
    <t>€14928.8</t>
  </si>
  <si>
    <t>€101609.77</t>
  </si>
  <si>
    <t>€161479.19</t>
  </si>
  <si>
    <t>€133501.94</t>
  </si>
  <si>
    <t>€78892.23</t>
  </si>
  <si>
    <t>€23703.52</t>
  </si>
  <si>
    <t>€82344.84</t>
  </si>
  <si>
    <t>€115985.38</t>
  </si>
  <si>
    <t>€43229.2</t>
  </si>
  <si>
    <t>Landman</t>
  </si>
  <si>
    <t>€94862.93</t>
  </si>
  <si>
    <t>€127706.33</t>
  </si>
  <si>
    <t>€142377.69</t>
  </si>
  <si>
    <t>€124349.34</t>
  </si>
  <si>
    <t>€135635.25</t>
  </si>
  <si>
    <t>K?</t>
  </si>
  <si>
    <t>€148487.9</t>
  </si>
  <si>
    <t>€119336.29</t>
  </si>
  <si>
    <t>€58976.85</t>
  </si>
  <si>
    <t>Alexeyeva</t>
  </si>
  <si>
    <t>€76254.83</t>
  </si>
  <si>
    <t>€104217.3</t>
  </si>
  <si>
    <t>€55857.48</t>
  </si>
  <si>
    <t>€77867.23</t>
  </si>
  <si>
    <t>Chukwualuka</t>
  </si>
  <si>
    <t>€144757.02</t>
  </si>
  <si>
    <t>€22878.16</t>
  </si>
  <si>
    <t>McCall</t>
  </si>
  <si>
    <t>€114469.55</t>
  </si>
  <si>
    <t>€96754.8</t>
  </si>
  <si>
    <t>€125154.57</t>
  </si>
  <si>
    <t>Okeke</t>
  </si>
  <si>
    <t>€113597.64</t>
  </si>
  <si>
    <t>€100169.51</t>
  </si>
  <si>
    <t>€121408.55</t>
  </si>
  <si>
    <t>Iloabuchi</t>
  </si>
  <si>
    <t>€145731.83</t>
  </si>
  <si>
    <t>€109219.43</t>
  </si>
  <si>
    <t>Nebechukwu</t>
  </si>
  <si>
    <t>€110802.03</t>
  </si>
  <si>
    <t>€50230.31</t>
  </si>
  <si>
    <t>Diribe</t>
  </si>
  <si>
    <t>€120392.99</t>
  </si>
  <si>
    <t>€177719.88</t>
  </si>
  <si>
    <t>Macgroarty</t>
  </si>
  <si>
    <t>€135067.52</t>
  </si>
  <si>
    <t>€131211.86</t>
  </si>
  <si>
    <t>Artemova</t>
  </si>
  <si>
    <t>€136556.44</t>
  </si>
  <si>
    <t>€82152.83</t>
  </si>
  <si>
    <t>€216.27</t>
  </si>
  <si>
    <t>€99587.43</t>
  </si>
  <si>
    <t>€1713.1</t>
  </si>
  <si>
    <t>Kelly</t>
  </si>
  <si>
    <t>€136910.18</t>
  </si>
  <si>
    <t>€70731.07</t>
  </si>
  <si>
    <t>€20243.97</t>
  </si>
  <si>
    <t>Reilly</t>
  </si>
  <si>
    <t>€109342.82</t>
  </si>
  <si>
    <t>€86043.27</t>
  </si>
  <si>
    <t>Ojiofor</t>
  </si>
  <si>
    <t>€126561.07</t>
  </si>
  <si>
    <t>Shelton</t>
  </si>
  <si>
    <t>€64350.8</t>
  </si>
  <si>
    <t>Lange</t>
  </si>
  <si>
    <t>€78247.31</t>
  </si>
  <si>
    <t>€10472.31</t>
  </si>
  <si>
    <t>€117561.49</t>
  </si>
  <si>
    <t>€95941.55</t>
  </si>
  <si>
    <t>€88980.32</t>
  </si>
  <si>
    <t>€125222.36</t>
  </si>
  <si>
    <t>€170950.58</t>
  </si>
  <si>
    <t>€103560.57</t>
  </si>
  <si>
    <t>€236.45</t>
  </si>
  <si>
    <t>Hovell</t>
  </si>
  <si>
    <t>€113308.84</t>
  </si>
  <si>
    <t>€31517.16</t>
  </si>
  <si>
    <t>€181610.6</t>
  </si>
  <si>
    <t>Espinosa</t>
  </si>
  <si>
    <t>€63763.49</t>
  </si>
  <si>
    <t>€156593.09</t>
  </si>
  <si>
    <t>€169988.35</t>
  </si>
  <si>
    <t>€4272.0</t>
  </si>
  <si>
    <t>Barbour</t>
  </si>
  <si>
    <t>€180303.24</t>
  </si>
  <si>
    <t>€163587.9</t>
  </si>
  <si>
    <t>Ozerova</t>
  </si>
  <si>
    <t>€175843.68</t>
  </si>
  <si>
    <t>€120656.86</t>
  </si>
  <si>
    <t>€166164.3</t>
  </si>
  <si>
    <t>Ulyanova</t>
  </si>
  <si>
    <t>€61592.14</t>
  </si>
  <si>
    <t>€61796.64</t>
  </si>
  <si>
    <t>Steiner</t>
  </si>
  <si>
    <t>€164701.68</t>
  </si>
  <si>
    <t>€21439.49</t>
  </si>
  <si>
    <t>Akabueze</t>
  </si>
  <si>
    <t>€80780.16</t>
  </si>
  <si>
    <t>€19225.85</t>
  </si>
  <si>
    <t>Aleksandrova</t>
  </si>
  <si>
    <t>€132547.02</t>
  </si>
  <si>
    <t>€154221.37</t>
  </si>
  <si>
    <t>€62688.55</t>
  </si>
  <si>
    <t>Griffiths</t>
  </si>
  <si>
    <t>€21760.96</t>
  </si>
  <si>
    <t>McNeil</t>
  </si>
  <si>
    <t>€101641.14</t>
  </si>
  <si>
    <t>€154460.68</t>
  </si>
  <si>
    <t>Bruno</t>
  </si>
  <si>
    <t>€8065.0</t>
  </si>
  <si>
    <t>€92786.66</t>
  </si>
  <si>
    <t>€173365.9</t>
  </si>
  <si>
    <t>Okorie</t>
  </si>
  <si>
    <t>€131081.66</t>
  </si>
  <si>
    <t>€69428.79</t>
  </si>
  <si>
    <t>Moen</t>
  </si>
  <si>
    <t>€98014.74</t>
  </si>
  <si>
    <t>€12757.14</t>
  </si>
  <si>
    <t>McGuigan</t>
  </si>
  <si>
    <t>€180426.2</t>
  </si>
  <si>
    <t>Fancher</t>
  </si>
  <si>
    <t>€97460.1</t>
  </si>
  <si>
    <t>€43093.67</t>
  </si>
  <si>
    <t>Matthews</t>
  </si>
  <si>
    <t>€104077.19</t>
  </si>
  <si>
    <t>€68594.0</t>
  </si>
  <si>
    <t>Kaeppel</t>
  </si>
  <si>
    <t>€197996.65</t>
  </si>
  <si>
    <t>€122953.0</t>
  </si>
  <si>
    <t>Yudina</t>
  </si>
  <si>
    <t>€76821.24</t>
  </si>
  <si>
    <t>€93656.95</t>
  </si>
  <si>
    <t>€141400.51</t>
  </si>
  <si>
    <t>€121345.88</t>
  </si>
  <si>
    <t>€41921.75</t>
  </si>
  <si>
    <t>€141675.23</t>
  </si>
  <si>
    <t>€175664.25</t>
  </si>
  <si>
    <t>€117916.63</t>
  </si>
  <si>
    <t>Jamison</t>
  </si>
  <si>
    <t>€102365.49</t>
  </si>
  <si>
    <t>€194690.77</t>
  </si>
  <si>
    <t>€166677.35</t>
  </si>
  <si>
    <t>Hardiman</t>
  </si>
  <si>
    <t>€160131.58</t>
  </si>
  <si>
    <t>Woodard</t>
  </si>
  <si>
    <t>€123622.0</t>
  </si>
  <si>
    <t>Chienezie</t>
  </si>
  <si>
    <t>€101868.51</t>
  </si>
  <si>
    <t>€113483.96</t>
  </si>
  <si>
    <t>€79618.79</t>
  </si>
  <si>
    <t>Chineze</t>
  </si>
  <si>
    <t>€112392.45</t>
  </si>
  <si>
    <t>€24472.23</t>
  </si>
  <si>
    <t>€106570.34</t>
  </si>
  <si>
    <t>€177025.79</t>
  </si>
  <si>
    <t>€103349.74</t>
  </si>
  <si>
    <t>€81947.76</t>
  </si>
  <si>
    <t>€63606.22</t>
  </si>
  <si>
    <t>Buckland</t>
  </si>
  <si>
    <t>€144162.3</t>
  </si>
  <si>
    <t>€14490.79</t>
  </si>
  <si>
    <t>Flannery</t>
  </si>
  <si>
    <t>€86350.87</t>
  </si>
  <si>
    <t>€105080.53</t>
  </si>
  <si>
    <t>€158623.14</t>
  </si>
  <si>
    <t>€83499.89</t>
  </si>
  <si>
    <t>€143598.7</t>
  </si>
  <si>
    <t>€132403.56</t>
  </si>
  <si>
    <t>€36091.91</t>
  </si>
  <si>
    <t>Payne</t>
  </si>
  <si>
    <t>€13007.89</t>
  </si>
  <si>
    <t>€134985.66</t>
  </si>
  <si>
    <t>€6101.41</t>
  </si>
  <si>
    <t>€48314.0</t>
  </si>
  <si>
    <t>€103772.45</t>
  </si>
  <si>
    <t>€197111.99</t>
  </si>
  <si>
    <t>€133040.32</t>
  </si>
  <si>
    <t>€110299.78</t>
  </si>
  <si>
    <t>Vincent</t>
  </si>
  <si>
    <t>€30114.32</t>
  </si>
  <si>
    <t>Pearce</t>
  </si>
  <si>
    <t>€98894.64</t>
  </si>
  <si>
    <t>€49826.68</t>
  </si>
  <si>
    <t>Riley</t>
  </si>
  <si>
    <t>€71460.67</t>
  </si>
  <si>
    <t>€10074.05</t>
  </si>
  <si>
    <t>Honore</t>
  </si>
  <si>
    <t>€133214.13</t>
  </si>
  <si>
    <t>€20769.88</t>
  </si>
  <si>
    <t>€96558.66</t>
  </si>
  <si>
    <t>€163427.18</t>
  </si>
  <si>
    <t>€93806.31</t>
  </si>
  <si>
    <t>€140068.77</t>
  </si>
  <si>
    <t>€83206.19</t>
  </si>
  <si>
    <t>Macarthur</t>
  </si>
  <si>
    <t>€124043.8</t>
  </si>
  <si>
    <t>€111402.97</t>
  </si>
  <si>
    <t>Gould</t>
  </si>
  <si>
    <t>€131694.97</t>
  </si>
  <si>
    <t>€92873.5</t>
  </si>
  <si>
    <t>Medvedev</t>
  </si>
  <si>
    <t>€94780.9</t>
  </si>
  <si>
    <t>Sholes</t>
  </si>
  <si>
    <t>€106266.8</t>
  </si>
  <si>
    <t>€16607.15</t>
  </si>
  <si>
    <t>€161954.43</t>
  </si>
  <si>
    <t>€194733.28</t>
  </si>
  <si>
    <t>Rolon</t>
  </si>
  <si>
    <t>€139840.36</t>
  </si>
  <si>
    <t>€163524.7</t>
  </si>
  <si>
    <t>€48260.19</t>
  </si>
  <si>
    <t>€124098.54</t>
  </si>
  <si>
    <t>€86678.48</t>
  </si>
  <si>
    <t>€145807.59</t>
  </si>
  <si>
    <t>€3064.65</t>
  </si>
  <si>
    <t>€112124.98</t>
  </si>
  <si>
    <t>Bligh</t>
  </si>
  <si>
    <t>€107508.93</t>
  </si>
  <si>
    <t>€120801.65</t>
  </si>
  <si>
    <t>€52193.23</t>
  </si>
  <si>
    <t>Lamble</t>
  </si>
  <si>
    <t>€145980.23</t>
  </si>
  <si>
    <t>€56636.28</t>
  </si>
  <si>
    <t>€212778.2</t>
  </si>
  <si>
    <t>€69372.88</t>
  </si>
  <si>
    <t>Jose</t>
  </si>
  <si>
    <t>€152522.47</t>
  </si>
  <si>
    <t>€164038.07</t>
  </si>
  <si>
    <t>€168964.77</t>
  </si>
  <si>
    <t>€118982.51</t>
  </si>
  <si>
    <t>€27472.07</t>
  </si>
  <si>
    <t>€36754.13</t>
  </si>
  <si>
    <t>€98266.3</t>
  </si>
  <si>
    <t>€46416.36</t>
  </si>
  <si>
    <t>Howard</t>
  </si>
  <si>
    <t>€113000.92</t>
  </si>
  <si>
    <t>€152872.39</t>
  </si>
  <si>
    <t>Onwuamaeze</t>
  </si>
  <si>
    <t>€137060.88</t>
  </si>
  <si>
    <t>€165227.23</t>
  </si>
  <si>
    <t>D'Albertis</t>
  </si>
  <si>
    <t>€112146.12</t>
  </si>
  <si>
    <t>€75927.35</t>
  </si>
  <si>
    <t>€129307.32</t>
  </si>
  <si>
    <t>€172930.28</t>
  </si>
  <si>
    <t>€163975.09</t>
  </si>
  <si>
    <t>€36108.5</t>
  </si>
  <si>
    <t>Nwachukwu</t>
  </si>
  <si>
    <t>€36202.74</t>
  </si>
  <si>
    <t>€158414.85</t>
  </si>
  <si>
    <t>€131886.46</t>
  </si>
  <si>
    <t>Simpkinson</t>
  </si>
  <si>
    <t>€92072.68</t>
  </si>
  <si>
    <t>€133992.36</t>
  </si>
  <si>
    <t>€88243.29</t>
  </si>
  <si>
    <t>€96658.26</t>
  </si>
  <si>
    <t>€135112.09</t>
  </si>
  <si>
    <t>€59486.31</t>
  </si>
  <si>
    <t>€163944.18</t>
  </si>
  <si>
    <t>Conway</t>
  </si>
  <si>
    <t>€53843.71</t>
  </si>
  <si>
    <t>Maslow</t>
  </si>
  <si>
    <t>€122398.84</t>
  </si>
  <si>
    <t>€64804.04</t>
  </si>
  <si>
    <t>€119278.01</t>
  </si>
  <si>
    <t>€19370.73</t>
  </si>
  <si>
    <t>Swadling</t>
  </si>
  <si>
    <t>€158741.43</t>
  </si>
  <si>
    <t>€126192.54</t>
  </si>
  <si>
    <t>Gallo</t>
  </si>
  <si>
    <t>€140596.95</t>
  </si>
  <si>
    <t>€135459.02</t>
  </si>
  <si>
    <t>Onyemachukwu</t>
  </si>
  <si>
    <t>€94815.04</t>
  </si>
  <si>
    <t>Samoylova</t>
  </si>
  <si>
    <t>€90432.92</t>
  </si>
  <si>
    <t>€188366.04</t>
  </si>
  <si>
    <t>€104783.81</t>
  </si>
  <si>
    <t>€178512.52</t>
  </si>
  <si>
    <t>€77992.97</t>
  </si>
  <si>
    <t>€97906.38</t>
  </si>
  <si>
    <t>€110822.9</t>
  </si>
  <si>
    <t>€72861.94</t>
  </si>
  <si>
    <t>Leak</t>
  </si>
  <si>
    <t>€119624.6</t>
  </si>
  <si>
    <t>€195978.86</t>
  </si>
  <si>
    <t>€109052.59</t>
  </si>
  <si>
    <t>€19448.93</t>
  </si>
  <si>
    <t>Frost</t>
  </si>
  <si>
    <t>€139129.44</t>
  </si>
  <si>
    <t>€32635.54</t>
  </si>
  <si>
    <t>Warner</t>
  </si>
  <si>
    <t>€152324.66</t>
  </si>
  <si>
    <t>€171733.22</t>
  </si>
  <si>
    <t>€46176.22</t>
  </si>
  <si>
    <t>Ifeatu</t>
  </si>
  <si>
    <t>€127480.58</t>
  </si>
  <si>
    <t>€179634.69</t>
  </si>
  <si>
    <t>€115029.4</t>
  </si>
  <si>
    <t>€191521.32</t>
  </si>
  <si>
    <t>€114005.78</t>
  </si>
  <si>
    <t>€67998.45</t>
  </si>
  <si>
    <t>€116646.76</t>
  </si>
  <si>
    <t>€44731.8</t>
  </si>
  <si>
    <t>€110864.38</t>
  </si>
  <si>
    <t>€124532.9</t>
  </si>
  <si>
    <t>Fan</t>
  </si>
  <si>
    <t>€156267.59</t>
  </si>
  <si>
    <t>€160968.44</t>
  </si>
  <si>
    <t>Whiddon</t>
  </si>
  <si>
    <t>€109528.28</t>
  </si>
  <si>
    <t>€27341.63</t>
  </si>
  <si>
    <t>Onyekachukwu</t>
  </si>
  <si>
    <t>€102482.76</t>
  </si>
  <si>
    <t>€53994.64</t>
  </si>
  <si>
    <t>Ermakova</t>
  </si>
  <si>
    <t>€115563.71</t>
  </si>
  <si>
    <t>€91633.53</t>
  </si>
  <si>
    <t>Marino</t>
  </si>
  <si>
    <t>€189613.12</t>
  </si>
  <si>
    <t>€95624.36</t>
  </si>
  <si>
    <t>€60706.33</t>
  </si>
  <si>
    <t>€154767.34</t>
  </si>
  <si>
    <t>Onyemere</t>
  </si>
  <si>
    <t>€160376.61</t>
  </si>
  <si>
    <t>€196853.11</t>
  </si>
  <si>
    <t>€37702.79</t>
  </si>
  <si>
    <t>€195775.48</t>
  </si>
  <si>
    <t>€118273.83</t>
  </si>
  <si>
    <t>€3086.89</t>
  </si>
  <si>
    <t>Everingham</t>
  </si>
  <si>
    <t>€131082.17</t>
  </si>
  <si>
    <t>€70618.0</t>
  </si>
  <si>
    <t>Huie</t>
  </si>
  <si>
    <t>€94456.0</t>
  </si>
  <si>
    <t>€55034.02</t>
  </si>
  <si>
    <t>Crowther</t>
  </si>
  <si>
    <t>€168035.62</t>
  </si>
  <si>
    <t>€128449.33</t>
  </si>
  <si>
    <t>Skelton</t>
  </si>
  <si>
    <t>€93791.38</t>
  </si>
  <si>
    <t>€199249.29</t>
  </si>
  <si>
    <t>€149474.69</t>
  </si>
  <si>
    <t>Giordano</t>
  </si>
  <si>
    <t>€126726.33</t>
  </si>
  <si>
    <t>Bateson</t>
  </si>
  <si>
    <t>€155973.13</t>
  </si>
  <si>
    <t>€147554.26</t>
  </si>
  <si>
    <t>€89409.95</t>
  </si>
  <si>
    <t>€149399.7</t>
  </si>
  <si>
    <t>€97854.37</t>
  </si>
  <si>
    <t>€93536.38</t>
  </si>
  <si>
    <t>€58883.91</t>
  </si>
  <si>
    <t>Elizabeth</t>
  </si>
  <si>
    <t>€60280.62</t>
  </si>
  <si>
    <t>€154271.41</t>
  </si>
  <si>
    <t>€135216.8</t>
  </si>
  <si>
    <t>€122022.89</t>
  </si>
  <si>
    <t>Serrano</t>
  </si>
  <si>
    <t>€124923.35</t>
  </si>
  <si>
    <t>€50299.14</t>
  </si>
  <si>
    <t>Willis</t>
  </si>
  <si>
    <t>€187800.63</t>
  </si>
  <si>
    <t>€188614.07</t>
  </si>
  <si>
    <t>€171344.09</t>
  </si>
  <si>
    <t>€62321.62</t>
  </si>
  <si>
    <t>€40920.59</t>
  </si>
  <si>
    <t>€120782.7</t>
  </si>
  <si>
    <t>€63940.68</t>
  </si>
  <si>
    <t>€115961.58</t>
  </si>
  <si>
    <t>€29483.87</t>
  </si>
  <si>
    <t>€115062.61</t>
  </si>
  <si>
    <t>€179056.23</t>
  </si>
  <si>
    <t>€160602.25</t>
  </si>
  <si>
    <t>€129273.94</t>
  </si>
  <si>
    <t>Mashman</t>
  </si>
  <si>
    <t>€108825.34</t>
  </si>
  <si>
    <t>€55558.51</t>
  </si>
  <si>
    <t>Tu</t>
  </si>
  <si>
    <t>€166287.85</t>
  </si>
  <si>
    <t>€23305.85</t>
  </si>
  <si>
    <t>€152663.77</t>
  </si>
  <si>
    <t>€17128.64</t>
  </si>
  <si>
    <t>Romano</t>
  </si>
  <si>
    <t>€80844.69</t>
  </si>
  <si>
    <t>€74641.9</t>
  </si>
  <si>
    <t>Goliwe</t>
  </si>
  <si>
    <t>€97001.36</t>
  </si>
  <si>
    <t>€154486.01</t>
  </si>
  <si>
    <t>€3185.67</t>
  </si>
  <si>
    <t>€122524.61</t>
  </si>
  <si>
    <t>€88463.63</t>
  </si>
  <si>
    <t>€132292.63</t>
  </si>
  <si>
    <t>€65682.93</t>
  </si>
  <si>
    <t>Chiemeka</t>
  </si>
  <si>
    <t>€140586.08</t>
  </si>
  <si>
    <t>€91502.99</t>
  </si>
  <si>
    <t>€117232.9</t>
  </si>
  <si>
    <t>€116137.01</t>
  </si>
  <si>
    <t>Kellway</t>
  </si>
  <si>
    <t>€59385.98</t>
  </si>
  <si>
    <t>€105533.96</t>
  </si>
  <si>
    <t>Sopuluchi</t>
  </si>
  <si>
    <t>€81514.06</t>
  </si>
  <si>
    <t>Spitzer</t>
  </si>
  <si>
    <t>€97956.5</t>
  </si>
  <si>
    <t>€164966.27</t>
  </si>
  <si>
    <t>Potter</t>
  </si>
  <si>
    <t>€23631.55</t>
  </si>
  <si>
    <t>€105433.53</t>
  </si>
  <si>
    <t>€141223.68</t>
  </si>
  <si>
    <t>€90591.15</t>
  </si>
  <si>
    <t>€151762.74</t>
  </si>
  <si>
    <t>€127014.32</t>
  </si>
  <si>
    <t>€141749.74</t>
  </si>
  <si>
    <t>€90905.26</t>
  </si>
  <si>
    <t>Kovalyova</t>
  </si>
  <si>
    <t>€75075.14</t>
  </si>
  <si>
    <t>€8651.92</t>
  </si>
  <si>
    <t>Miah</t>
  </si>
  <si>
    <t>€165686.11</t>
  </si>
  <si>
    <t>€15467.98</t>
  </si>
  <si>
    <t>Builder</t>
  </si>
  <si>
    <t>€79915.28</t>
  </si>
  <si>
    <t>Baddeley</t>
  </si>
  <si>
    <t>€69361.95</t>
  </si>
  <si>
    <t>€86935.08</t>
  </si>
  <si>
    <t>€7597.83</t>
  </si>
  <si>
    <t>€92961.61</t>
  </si>
  <si>
    <t>€116957.6</t>
  </si>
  <si>
    <t>Todd</t>
  </si>
  <si>
    <t>€157884.83</t>
  </si>
  <si>
    <t>€130812.91</t>
  </si>
  <si>
    <t>€77981.54</t>
  </si>
  <si>
    <t>Obiajulu</t>
  </si>
  <si>
    <t>€107174.58</t>
  </si>
  <si>
    <t>€126369.55</t>
  </si>
  <si>
    <t>€152677.48</t>
  </si>
  <si>
    <t>€191973.49</t>
  </si>
  <si>
    <t>€132005.77</t>
  </si>
  <si>
    <t>€142940.39</t>
  </si>
  <si>
    <t>Farmer</t>
  </si>
  <si>
    <t>€48869.67</t>
  </si>
  <si>
    <t>Ignatieff</t>
  </si>
  <si>
    <t>€73131.73</t>
  </si>
  <si>
    <t>€127305.5</t>
  </si>
  <si>
    <t>€120037.36</t>
  </si>
  <si>
    <t>€193995.37</t>
  </si>
  <si>
    <t>Okonkwo</t>
  </si>
  <si>
    <t>€179453.66</t>
  </si>
  <si>
    <t>Dore</t>
  </si>
  <si>
    <t>€80963.92</t>
  </si>
  <si>
    <t>€170291.22</t>
  </si>
  <si>
    <t>€15658.99</t>
  </si>
  <si>
    <t>€102562.23</t>
  </si>
  <si>
    <t>€92708.1</t>
  </si>
  <si>
    <t>Bazarova</t>
  </si>
  <si>
    <t>€111061.01</t>
  </si>
  <si>
    <t>€26542.17</t>
  </si>
  <si>
    <t>€65010.74</t>
  </si>
  <si>
    <t>Burn</t>
  </si>
  <si>
    <t>€124379.14</t>
  </si>
  <si>
    <t>€106892.91</t>
  </si>
  <si>
    <t>Andreyev</t>
  </si>
  <si>
    <t>€185210.63</t>
  </si>
  <si>
    <t>€57745.76</t>
  </si>
  <si>
    <t>€4035.46</t>
  </si>
  <si>
    <t>€129293.74</t>
  </si>
  <si>
    <t>€177805.44</t>
  </si>
  <si>
    <t>Nock</t>
  </si>
  <si>
    <t>€68831.72</t>
  </si>
  <si>
    <t>€150777.1</t>
  </si>
  <si>
    <t>€114732.62</t>
  </si>
  <si>
    <t>€22299.27</t>
  </si>
  <si>
    <t>Kelley</t>
  </si>
  <si>
    <t>€197283.2</t>
  </si>
  <si>
    <t>Wilson</t>
  </si>
  <si>
    <t>€108632.48</t>
  </si>
  <si>
    <t>€179485.96</t>
  </si>
  <si>
    <t>€153861.1</t>
  </si>
  <si>
    <t>€17699.48</t>
  </si>
  <si>
    <t>McFarland</t>
  </si>
  <si>
    <t>€100374.58</t>
  </si>
  <si>
    <t>€118490.8</t>
  </si>
  <si>
    <t>Cisneros</t>
  </si>
  <si>
    <t>€133292.94</t>
  </si>
  <si>
    <t>Borchgrevink</t>
  </si>
  <si>
    <t>€61196.54</t>
  </si>
  <si>
    <t>€58170.24</t>
  </si>
  <si>
    <t>Rozhkova</t>
  </si>
  <si>
    <t>€116891.72</t>
  </si>
  <si>
    <t>€107137.3</t>
  </si>
  <si>
    <t>€133656.91</t>
  </si>
  <si>
    <t>€145071.33</t>
  </si>
  <si>
    <t>€92911.52</t>
  </si>
  <si>
    <t>€85495.24</t>
  </si>
  <si>
    <t>€119825.75</t>
  </si>
  <si>
    <t>€101139.3</t>
  </si>
  <si>
    <t>Veltri</t>
  </si>
  <si>
    <t>€111852.84</t>
  </si>
  <si>
    <t>€10511.13</t>
  </si>
  <si>
    <t>€106683.52</t>
  </si>
  <si>
    <t>€137916.49</t>
  </si>
  <si>
    <t>€139022.24</t>
  </si>
  <si>
    <t>€193383.13</t>
  </si>
  <si>
    <t>Golibe</t>
  </si>
  <si>
    <t>€148571.07</t>
  </si>
  <si>
    <t>€189826.96</t>
  </si>
  <si>
    <t>Udinesi</t>
  </si>
  <si>
    <t>€144113.42</t>
  </si>
  <si>
    <t>€129776.72</t>
  </si>
  <si>
    <t>€143538.51</t>
  </si>
  <si>
    <t>Curtis</t>
  </si>
  <si>
    <t>€77677.14</t>
  </si>
  <si>
    <t>Hayden</t>
  </si>
  <si>
    <t>€183717.94</t>
  </si>
  <si>
    <t>€92180.62</t>
  </si>
  <si>
    <t>€28690.9</t>
  </si>
  <si>
    <t>Green</t>
  </si>
  <si>
    <t>€114739.92</t>
  </si>
  <si>
    <t>€85891.02</t>
  </si>
  <si>
    <t>€122545.65</t>
  </si>
  <si>
    <t>€42050.24</t>
  </si>
  <si>
    <t>€110142.34</t>
  </si>
  <si>
    <t>€131908.35</t>
  </si>
  <si>
    <t>€179269.79</t>
  </si>
  <si>
    <t>Gough</t>
  </si>
  <si>
    <t>€105722.69</t>
  </si>
  <si>
    <t>€90558.24</t>
  </si>
  <si>
    <t>Bates</t>
  </si>
  <si>
    <t>€162022.47</t>
  </si>
  <si>
    <t>€66926.83</t>
  </si>
  <si>
    <t>€108891.3</t>
  </si>
  <si>
    <t>Kharlamov</t>
  </si>
  <si>
    <t>€82767.42</t>
  </si>
  <si>
    <t>€71811.9</t>
  </si>
  <si>
    <t>€87842.98</t>
  </si>
  <si>
    <t>€92223.59</t>
  </si>
  <si>
    <t>€133261.13</t>
  </si>
  <si>
    <t>€78065.9</t>
  </si>
  <si>
    <t>€59679.9</t>
  </si>
  <si>
    <t>€97925.11</t>
  </si>
  <si>
    <t>€85000.32</t>
  </si>
  <si>
    <t>€159808.95</t>
  </si>
  <si>
    <t>€140453.91</t>
  </si>
  <si>
    <t>€129001.3</t>
  </si>
  <si>
    <t>Ferguson</t>
  </si>
  <si>
    <t>€117356.19</t>
  </si>
  <si>
    <t>€113557.7</t>
  </si>
  <si>
    <t>€147758.51</t>
  </si>
  <si>
    <t>Le Grand</t>
  </si>
  <si>
    <t>€137204.77</t>
  </si>
  <si>
    <t>€28865.59</t>
  </si>
  <si>
    <t>Valdez</t>
  </si>
  <si>
    <t>€160607.06</t>
  </si>
  <si>
    <t>€100015.79</t>
  </si>
  <si>
    <t>Godfrey</t>
  </si>
  <si>
    <t>€54098.18</t>
  </si>
  <si>
    <t>€54478.52</t>
  </si>
  <si>
    <t>€141677.33</t>
  </si>
  <si>
    <t>€113758.48</t>
  </si>
  <si>
    <t>€84077.6</t>
  </si>
  <si>
    <t>€106981.03</t>
  </si>
  <si>
    <t>€118636.92</t>
  </si>
  <si>
    <t>€73551.44</t>
  </si>
  <si>
    <t>€115842.1</t>
  </si>
  <si>
    <t>Robson</t>
  </si>
  <si>
    <t>€95488.82</t>
  </si>
  <si>
    <t>€107013.59</t>
  </si>
  <si>
    <t>Yevdokimova</t>
  </si>
  <si>
    <t>€110829.52</t>
  </si>
  <si>
    <t>€24938.84</t>
  </si>
  <si>
    <t>€144244.59</t>
  </si>
  <si>
    <t>€51113.14</t>
  </si>
  <si>
    <t>Colombo</t>
  </si>
  <si>
    <t>€122021.92</t>
  </si>
  <si>
    <t>€33828.64</t>
  </si>
  <si>
    <t>Akubundu</t>
  </si>
  <si>
    <t>€128875.86</t>
  </si>
  <si>
    <t>Francis</t>
  </si>
  <si>
    <t>€194700.81</t>
  </si>
  <si>
    <t>€158974.45</t>
  </si>
  <si>
    <t>Rhodes</t>
  </si>
  <si>
    <t>€85839.62</t>
  </si>
  <si>
    <t>€198182.73</t>
  </si>
  <si>
    <t>Y?</t>
  </si>
  <si>
    <t>€96974.97</t>
  </si>
  <si>
    <t>€141404.07</t>
  </si>
  <si>
    <t>€148172.44</t>
  </si>
  <si>
    <t>€4175.68</t>
  </si>
  <si>
    <t>€126876.47</t>
  </si>
  <si>
    <t>€41052.82</t>
  </si>
  <si>
    <t>€105760.01</t>
  </si>
  <si>
    <t>€27937.12</t>
  </si>
  <si>
    <t>€134766.85</t>
  </si>
  <si>
    <t>€79355.87</t>
  </si>
  <si>
    <t>€123210.56</t>
  </si>
  <si>
    <t>€102180.27</t>
  </si>
  <si>
    <t>Burgmann</t>
  </si>
  <si>
    <t>€139887.01</t>
  </si>
  <si>
    <t>€95719.73</t>
  </si>
  <si>
    <t>€149961.11</t>
  </si>
  <si>
    <t>€57121.51</t>
  </si>
  <si>
    <t>€152880.97</t>
  </si>
  <si>
    <t>€162478.11</t>
  </si>
  <si>
    <t>€108589.47</t>
  </si>
  <si>
    <t>€194808.51</t>
  </si>
  <si>
    <t>€124045.65</t>
  </si>
  <si>
    <t>€56674.48</t>
  </si>
  <si>
    <t>€17987.4</t>
  </si>
  <si>
    <t>Macvitie</t>
  </si>
  <si>
    <t>€133653.38</t>
  </si>
  <si>
    <t>Townsend</t>
  </si>
  <si>
    <t>€25101.17</t>
  </si>
  <si>
    <t>Pope</t>
  </si>
  <si>
    <t>€105663.56</t>
  </si>
  <si>
    <t>€33330.89</t>
  </si>
  <si>
    <t>Jensen</t>
  </si>
  <si>
    <t>€2401.26</t>
  </si>
  <si>
    <t>Thomson</t>
  </si>
  <si>
    <t>€100683.54</t>
  </si>
  <si>
    <t>€178361.04</t>
  </si>
  <si>
    <t>Chiazagomekpele</t>
  </si>
  <si>
    <t>€162697.93</t>
  </si>
  <si>
    <t>Ozuluonye</t>
  </si>
  <si>
    <t>€139541.58</t>
  </si>
  <si>
    <t>€80607.33</t>
  </si>
  <si>
    <t>€121801.72</t>
  </si>
  <si>
    <t>€23146.62</t>
  </si>
  <si>
    <t>€112281.7</t>
  </si>
  <si>
    <t>€89893.6</t>
  </si>
  <si>
    <t>€3173.31</t>
  </si>
  <si>
    <t>€93499.82</t>
  </si>
  <si>
    <t>€123218.81</t>
  </si>
  <si>
    <t>€132255.99</t>
  </si>
  <si>
    <t>€74588.41</t>
  </si>
  <si>
    <t>€31288.77</t>
  </si>
  <si>
    <t>€58561.31</t>
  </si>
  <si>
    <t>Fang</t>
  </si>
  <si>
    <t>€121973.28</t>
  </si>
  <si>
    <t>€148804.36</t>
  </si>
  <si>
    <t>€99462.8</t>
  </si>
  <si>
    <t>€51117.06</t>
  </si>
  <si>
    <t>Horton</t>
  </si>
  <si>
    <t>€165878.76</t>
  </si>
  <si>
    <t>€164537.17</t>
  </si>
  <si>
    <t>€117494.27</t>
  </si>
  <si>
    <t>€61977.82</t>
  </si>
  <si>
    <t>€138577.34</t>
  </si>
  <si>
    <t>€193362.99</t>
  </si>
  <si>
    <t>Schiavone</t>
  </si>
  <si>
    <t>€47722.79</t>
  </si>
  <si>
    <t>€107525.07</t>
  </si>
  <si>
    <t>€18510.41</t>
  </si>
  <si>
    <t>Fiorentino</t>
  </si>
  <si>
    <t>€139224.92</t>
  </si>
  <si>
    <t>€65057.71</t>
  </si>
  <si>
    <t>Butusov</t>
  </si>
  <si>
    <t>€121453.63</t>
  </si>
  <si>
    <t>€46374.64</t>
  </si>
  <si>
    <t>Wang</t>
  </si>
  <si>
    <t>€42039.67</t>
  </si>
  <si>
    <t>Alexeieva</t>
  </si>
  <si>
    <t>€77354.37</t>
  </si>
  <si>
    <t>€138192.98</t>
  </si>
  <si>
    <t>Vinogradova</t>
  </si>
  <si>
    <t>€22735.45</t>
  </si>
  <si>
    <t>€79259.99</t>
  </si>
  <si>
    <t>€186910.74</t>
  </si>
  <si>
    <t>€116295.29</t>
  </si>
  <si>
    <t>€75285.47</t>
  </si>
  <si>
    <t>Bage</t>
  </si>
  <si>
    <t>€130260.11</t>
  </si>
  <si>
    <t>€74309.81</t>
  </si>
  <si>
    <t>€15034.93</t>
  </si>
  <si>
    <t>Naquin</t>
  </si>
  <si>
    <t>€152797.9</t>
  </si>
  <si>
    <t>€175709.4</t>
  </si>
  <si>
    <t>€133701.07</t>
  </si>
  <si>
    <t>€101069.71</t>
  </si>
  <si>
    <t>€114430.18</t>
  </si>
  <si>
    <t>€153012.13</t>
  </si>
  <si>
    <t>Schroeder</t>
  </si>
  <si>
    <t>€127504.57</t>
  </si>
  <si>
    <t>€86173.92</t>
  </si>
  <si>
    <t>Swearingen</t>
  </si>
  <si>
    <t>€84113.41</t>
  </si>
  <si>
    <t>€197548.63</t>
  </si>
  <si>
    <t>€101126.66</t>
  </si>
  <si>
    <t>€37042.8</t>
  </si>
  <si>
    <t>€103564.83</t>
  </si>
  <si>
    <t>€121085.72</t>
  </si>
  <si>
    <t>€194113.99</t>
  </si>
  <si>
    <t>€168178.21</t>
  </si>
  <si>
    <t>€101273.23</t>
  </si>
  <si>
    <t>Kozlova</t>
  </si>
  <si>
    <t>€143903.11</t>
  </si>
  <si>
    <t>€118711.75</t>
  </si>
  <si>
    <t>Nekrasov</t>
  </si>
  <si>
    <t>€129753.69</t>
  </si>
  <si>
    <t>€582.53</t>
  </si>
  <si>
    <t>Olague</t>
  </si>
  <si>
    <t>€192381.21</t>
  </si>
  <si>
    <t>Holt</t>
  </si>
  <si>
    <t>€110641.18</t>
  </si>
  <si>
    <t>€136507.69</t>
  </si>
  <si>
    <t>€166909.2</t>
  </si>
  <si>
    <t>€138871.12</t>
  </si>
  <si>
    <t>€154139.45</t>
  </si>
  <si>
    <t>€60728.89</t>
  </si>
  <si>
    <t>€97459.06</t>
  </si>
  <si>
    <t>€189175.71</t>
  </si>
  <si>
    <t>€102547.56</t>
  </si>
  <si>
    <t>€112088.04</t>
  </si>
  <si>
    <t>€36706.56</t>
  </si>
  <si>
    <t>€44756.25</t>
  </si>
  <si>
    <t>€132870.15</t>
  </si>
  <si>
    <t>€141038.57</t>
  </si>
  <si>
    <t>€16287.38</t>
  </si>
  <si>
    <t>Davila</t>
  </si>
  <si>
    <t>€84468.67</t>
  </si>
  <si>
    <t>€121945.42</t>
  </si>
  <si>
    <t>€118520.26</t>
  </si>
  <si>
    <t>€131173.9</t>
  </si>
  <si>
    <t>€142663.46</t>
  </si>
  <si>
    <t>€88669.89</t>
  </si>
  <si>
    <t>Giles</t>
  </si>
  <si>
    <t>€118627.16</t>
  </si>
  <si>
    <t>€160835.3</t>
  </si>
  <si>
    <t>O'Meara</t>
  </si>
  <si>
    <t>€137523.02</t>
  </si>
  <si>
    <t>€24761.36</t>
  </si>
  <si>
    <t>€110976.23</t>
  </si>
  <si>
    <t>€138526.96</t>
  </si>
  <si>
    <t>€107283.4</t>
  </si>
  <si>
    <t>€157442.75</t>
  </si>
  <si>
    <t>€105295.77</t>
  </si>
  <si>
    <t>€124314.45</t>
  </si>
  <si>
    <t>€97782.92</t>
  </si>
  <si>
    <t>Chukwuraenye</t>
  </si>
  <si>
    <t>€95858.37</t>
  </si>
  <si>
    <t>€68255.88</t>
  </si>
  <si>
    <t>€108790.95</t>
  </si>
  <si>
    <t>€143706.18</t>
  </si>
  <si>
    <t>€148993.47</t>
  </si>
  <si>
    <t>€117707.18</t>
  </si>
  <si>
    <t>€95277.15</t>
  </si>
  <si>
    <t>Tipton</t>
  </si>
  <si>
    <t>€135289.33</t>
  </si>
  <si>
    <t>€152956.33</t>
  </si>
  <si>
    <t>€174060.46</t>
  </si>
  <si>
    <t>€94925.62</t>
  </si>
  <si>
    <t>€114446.84</t>
  </si>
  <si>
    <t>€87308.18</t>
  </si>
  <si>
    <t>€83978.86</t>
  </si>
  <si>
    <t>€157848.53</t>
  </si>
  <si>
    <t>€37543.93</t>
  </si>
  <si>
    <t>Morey</t>
  </si>
  <si>
    <t>€104889.3</t>
  </si>
  <si>
    <t>€149705.25</t>
  </si>
  <si>
    <t>€108071.36</t>
  </si>
  <si>
    <t>€16445.79</t>
  </si>
  <si>
    <t>€14262.8</t>
  </si>
  <si>
    <t>€54689.16</t>
  </si>
  <si>
    <t>€102749.72</t>
  </si>
  <si>
    <t>€194913.86</t>
  </si>
  <si>
    <t>Afamefuna</t>
  </si>
  <si>
    <t>€161757.87</t>
  </si>
  <si>
    <t>€146371.72</t>
  </si>
  <si>
    <t>Ibbott</t>
  </si>
  <si>
    <t>€156603.7</t>
  </si>
  <si>
    <t>€95698.79</t>
  </si>
  <si>
    <t>€182566.76</t>
  </si>
  <si>
    <t>Law</t>
  </si>
  <si>
    <t>€124969.13</t>
  </si>
  <si>
    <t>€60194.05</t>
  </si>
  <si>
    <t>€93960.35</t>
  </si>
  <si>
    <t>€36579.53</t>
  </si>
  <si>
    <t>Chinedum</t>
  </si>
  <si>
    <t>€88308.87</t>
  </si>
  <si>
    <t>€5862.53</t>
  </si>
  <si>
    <t>€143030.09</t>
  </si>
  <si>
    <t>€62700.08</t>
  </si>
  <si>
    <t>€112935.87</t>
  </si>
  <si>
    <t>€99017.34</t>
  </si>
  <si>
    <t>€98567.1</t>
  </si>
  <si>
    <t>€187987.01</t>
  </si>
  <si>
    <t>Kruglov</t>
  </si>
  <si>
    <t>€180530.51</t>
  </si>
  <si>
    <t>€123454.62</t>
  </si>
  <si>
    <t>€140931.57</t>
  </si>
  <si>
    <t>€10921.5</t>
  </si>
  <si>
    <t>€148913.72</t>
  </si>
  <si>
    <t>€53817.23</t>
  </si>
  <si>
    <t>€81617.4</t>
  </si>
  <si>
    <t>€192298.84</t>
  </si>
  <si>
    <t>Stone</t>
  </si>
  <si>
    <t>€143882.25</t>
  </si>
  <si>
    <t>€115335.32</t>
  </si>
  <si>
    <t>€53130.41</t>
  </si>
  <si>
    <t>€190454.04</t>
  </si>
  <si>
    <t>€111906.0</t>
  </si>
  <si>
    <t>€134678.13</t>
  </si>
  <si>
    <t>€113177.95</t>
  </si>
  <si>
    <t>€30529.88</t>
  </si>
  <si>
    <t>Wiley</t>
  </si>
  <si>
    <t>€90547.48</t>
  </si>
  <si>
    <t>€18800.13</t>
  </si>
  <si>
    <t>Chiagoziem</t>
  </si>
  <si>
    <t>€103324.78</t>
  </si>
  <si>
    <t>€46127.7</t>
  </si>
  <si>
    <t>€114590.58</t>
  </si>
  <si>
    <t>€75585.48</t>
  </si>
  <si>
    <t>€91286.51</t>
  </si>
  <si>
    <t>€63085.94</t>
  </si>
  <si>
    <t>€163340.12</t>
  </si>
  <si>
    <t>€74415.2</t>
  </si>
  <si>
    <t>Chukwukere</t>
  </si>
  <si>
    <t>€150900.29</t>
  </si>
  <si>
    <t>€139889.15</t>
  </si>
  <si>
    <t>€124577.33</t>
  </si>
  <si>
    <t>€7267.25</t>
  </si>
  <si>
    <t>Lee</t>
  </si>
  <si>
    <t>€186826.22</t>
  </si>
  <si>
    <t>Theus</t>
  </si>
  <si>
    <t>€91292.7</t>
  </si>
  <si>
    <t>€162149.07</t>
  </si>
  <si>
    <t>Jennings</t>
  </si>
  <si>
    <t>€93716.72</t>
  </si>
  <si>
    <t>€180150.49</t>
  </si>
  <si>
    <t>Parker</t>
  </si>
  <si>
    <t>€111723.08</t>
  </si>
  <si>
    <t>€83478.12</t>
  </si>
  <si>
    <t>€110765.68</t>
  </si>
  <si>
    <t>€26163.74</t>
  </si>
  <si>
    <t>€173459.45</t>
  </si>
  <si>
    <t>€44381.06</t>
  </si>
  <si>
    <t>€169649.73</t>
  </si>
  <si>
    <t>€136365.0</t>
  </si>
  <si>
    <t>Patterson</t>
  </si>
  <si>
    <t>€99294.22</t>
  </si>
  <si>
    <t>Ofodile</t>
  </si>
  <si>
    <t>€116917.07</t>
  </si>
  <si>
    <t>€173464.43</t>
  </si>
  <si>
    <t>€127543.81</t>
  </si>
  <si>
    <t>Nash</t>
  </si>
  <si>
    <t>€52526.65</t>
  </si>
  <si>
    <t>€32589.45</t>
  </si>
  <si>
    <t>Brenan</t>
  </si>
  <si>
    <t>€130627.66</t>
  </si>
  <si>
    <t>€47161.25</t>
  </si>
  <si>
    <t>Obidimkpa</t>
  </si>
  <si>
    <t>€56580.95</t>
  </si>
  <si>
    <t>€45424.13</t>
  </si>
  <si>
    <t>Terry</t>
  </si>
  <si>
    <t>€142316.14</t>
  </si>
  <si>
    <t>€8018.49</t>
  </si>
  <si>
    <t>Spring</t>
  </si>
  <si>
    <t>€195668.0</t>
  </si>
  <si>
    <t>Mahmood</t>
  </si>
  <si>
    <t>€152759.0</t>
  </si>
  <si>
    <t>€133167.11</t>
  </si>
  <si>
    <t>€109733.2</t>
  </si>
  <si>
    <t>€123602.11</t>
  </si>
  <si>
    <t>€117444.51</t>
  </si>
  <si>
    <t>€186238.85</t>
  </si>
  <si>
    <t>Amaechi</t>
  </si>
  <si>
    <t>€76001.57</t>
  </si>
  <si>
    <t>€158668.87</t>
  </si>
  <si>
    <t>Foxall</t>
  </si>
  <si>
    <t>€107747.57</t>
  </si>
  <si>
    <t>€9249.36</t>
  </si>
  <si>
    <t>Bentley</t>
  </si>
  <si>
    <t>€116581.1</t>
  </si>
  <si>
    <t>Baird</t>
  </si>
  <si>
    <t>€134997.49</t>
  </si>
  <si>
    <t>€44688.08</t>
  </si>
  <si>
    <t>€148608.39</t>
  </si>
  <si>
    <t>Henry</t>
  </si>
  <si>
    <t>€188670.9</t>
  </si>
  <si>
    <t>€107067.37</t>
  </si>
  <si>
    <t>Rocher</t>
  </si>
  <si>
    <t>€64345.21</t>
  </si>
  <si>
    <t>€61759.33</t>
  </si>
  <si>
    <t>€141665.63</t>
  </si>
  <si>
    <t>€192776.64</t>
  </si>
  <si>
    <t>Komar</t>
  </si>
  <si>
    <t>€46735.19</t>
  </si>
  <si>
    <t>€136624.6</t>
  </si>
  <si>
    <t>€169117.74</t>
  </si>
  <si>
    <t>Loewenthal</t>
  </si>
  <si>
    <t>€161209.66</t>
  </si>
  <si>
    <t>€89081.41</t>
  </si>
  <si>
    <t>Aliyeva</t>
  </si>
  <si>
    <t>€95010.92</t>
  </si>
  <si>
    <t>€105227.86</t>
  </si>
  <si>
    <t>Montes</t>
  </si>
  <si>
    <t>€167545.32</t>
  </si>
  <si>
    <t>€128246.81</t>
  </si>
  <si>
    <t>€109044.6</t>
  </si>
  <si>
    <t>€94554.74</t>
  </si>
  <si>
    <t>€122031.55</t>
  </si>
  <si>
    <t>€33823.5</t>
  </si>
  <si>
    <t>€27755.97</t>
  </si>
  <si>
    <t>€97468.44</t>
  </si>
  <si>
    <t>€118560.55</t>
  </si>
  <si>
    <t>€164137.36</t>
  </si>
  <si>
    <t>Tyndall</t>
  </si>
  <si>
    <t>€191313.7</t>
  </si>
  <si>
    <t>Bailey</t>
  </si>
  <si>
    <t>€65257.57</t>
  </si>
  <si>
    <t>Onyekaozulu</t>
  </si>
  <si>
    <t>€97840.72</t>
  </si>
  <si>
    <t>€178222.77</t>
  </si>
  <si>
    <t>€158651.29</t>
  </si>
  <si>
    <t>€179445.28</t>
  </si>
  <si>
    <t>€175303.06</t>
  </si>
  <si>
    <t>€65500.53</t>
  </si>
  <si>
    <t>€96950.21</t>
  </si>
  <si>
    <t>€97877.92</t>
  </si>
  <si>
    <t>€123859.6</t>
  </si>
  <si>
    <t>€113051.57</t>
  </si>
  <si>
    <t>Christmas</t>
  </si>
  <si>
    <t>€105969.05</t>
  </si>
  <si>
    <t>€122996.76</t>
  </si>
  <si>
    <t>Genovesi</t>
  </si>
  <si>
    <t>€85227.84</t>
  </si>
  <si>
    <t>€68087.15</t>
  </si>
  <si>
    <t>€97786.08</t>
  </si>
  <si>
    <t>€21478.36</t>
  </si>
  <si>
    <t>€128135.99</t>
  </si>
  <si>
    <t>€158437.73</t>
  </si>
  <si>
    <t>€76551.7</t>
  </si>
  <si>
    <t>€85996.19</t>
  </si>
  <si>
    <t>€15887.68</t>
  </si>
  <si>
    <t>Ellis</t>
  </si>
  <si>
    <t>€33741.84</t>
  </si>
  <si>
    <t>€104502.11</t>
  </si>
  <si>
    <t>€20652.69</t>
  </si>
  <si>
    <t>€95772.97</t>
  </si>
  <si>
    <t>€112781.5</t>
  </si>
  <si>
    <t>Onuchukwu</t>
  </si>
  <si>
    <t>€98108.79</t>
  </si>
  <si>
    <t>€119996.95</t>
  </si>
  <si>
    <t>€131607.28</t>
  </si>
  <si>
    <t>€6981.43</t>
  </si>
  <si>
    <t>Quaife</t>
  </si>
  <si>
    <t>€63127.41</t>
  </si>
  <si>
    <t>€185211.28</t>
  </si>
  <si>
    <t>€78436.36</t>
  </si>
  <si>
    <t>€139048.0</t>
  </si>
  <si>
    <t>€140355.56</t>
  </si>
  <si>
    <t>€136329.96</t>
  </si>
  <si>
    <t>€14721.8</t>
  </si>
  <si>
    <t>Holder</t>
  </si>
  <si>
    <t>€3430.38</t>
  </si>
  <si>
    <t>€107418.27</t>
  </si>
  <si>
    <t>€160450.21</t>
  </si>
  <si>
    <t>€1485.27</t>
  </si>
  <si>
    <t>€19720.08</t>
  </si>
  <si>
    <t>€167557.12</t>
  </si>
  <si>
    <t>€41183.02</t>
  </si>
  <si>
    <t>€117300.02</t>
  </si>
  <si>
    <t>€139410.08</t>
  </si>
  <si>
    <t>€163691.48</t>
  </si>
  <si>
    <t>€143672.9</t>
  </si>
  <si>
    <t>€115147.33</t>
  </si>
  <si>
    <t>Lahti</t>
  </si>
  <si>
    <t>€74945.11</t>
  </si>
  <si>
    <t>Perkins</t>
  </si>
  <si>
    <t>€180363.56</t>
  </si>
  <si>
    <t>€76798.92</t>
  </si>
  <si>
    <t>€196021.73</t>
  </si>
  <si>
    <t>Hayes</t>
  </si>
  <si>
    <t>€125979.36</t>
  </si>
  <si>
    <t>Rizzo</t>
  </si>
  <si>
    <t>€115309.75</t>
  </si>
  <si>
    <t>€111421.77</t>
  </si>
  <si>
    <t>Krylov</t>
  </si>
  <si>
    <t>€178171.04</t>
  </si>
  <si>
    <t>€115818.51</t>
  </si>
  <si>
    <t>€179360.76</t>
  </si>
  <si>
    <t>€82351.06</t>
  </si>
  <si>
    <t>Matthias</t>
  </si>
  <si>
    <t>€127258.79</t>
  </si>
  <si>
    <t>€192744.23</t>
  </si>
  <si>
    <t>€113408.47</t>
  </si>
  <si>
    <t>€124641.42</t>
  </si>
  <si>
    <t>Mason</t>
  </si>
  <si>
    <t>€54871.02</t>
  </si>
  <si>
    <t>€98820.09</t>
  </si>
  <si>
    <t>Smeaton</t>
  </si>
  <si>
    <t>€45570.84</t>
  </si>
  <si>
    <t>€107569.96</t>
  </si>
  <si>
    <t>€182336.45</t>
  </si>
  <si>
    <t>Gotch</t>
  </si>
  <si>
    <t>€134874.4</t>
  </si>
  <si>
    <t>€118825.56</t>
  </si>
  <si>
    <t>€103372.79</t>
  </si>
  <si>
    <t>O'Toole</t>
  </si>
  <si>
    <t>€43486.73</t>
  </si>
  <si>
    <t>Ledford</t>
  </si>
  <si>
    <t>€40062.99</t>
  </si>
  <si>
    <t>€46175.7</t>
  </si>
  <si>
    <t>Alaniz</t>
  </si>
  <si>
    <t>€70105.87</t>
  </si>
  <si>
    <t>€120830.73</t>
  </si>
  <si>
    <t>Saunders</t>
  </si>
  <si>
    <t>€5967.09</t>
  </si>
  <si>
    <t>€78939.15</t>
  </si>
  <si>
    <t>€122134.56</t>
  </si>
  <si>
    <t>€105128.85</t>
  </si>
  <si>
    <t>€62972.13</t>
  </si>
  <si>
    <t>Streeter</t>
  </si>
  <si>
    <t>€113836.27</t>
  </si>
  <si>
    <t>€174815.54</t>
  </si>
  <si>
    <t>€192841.13</t>
  </si>
  <si>
    <t>€100900.5</t>
  </si>
  <si>
    <t>€33310.72</t>
  </si>
  <si>
    <t>Barclay</t>
  </si>
  <si>
    <t>€129248.11</t>
  </si>
  <si>
    <t>€72876.43</t>
  </si>
  <si>
    <t>€109118.05</t>
  </si>
  <si>
    <t>€50911.41</t>
  </si>
  <si>
    <t>Otitodilichukwu</t>
  </si>
  <si>
    <t>€142400.27</t>
  </si>
  <si>
    <t>€48778.46</t>
  </si>
  <si>
    <t>€126397.66</t>
  </si>
  <si>
    <t>€156361.58</t>
  </si>
  <si>
    <t>€108546.16</t>
  </si>
  <si>
    <t>€133807.77</t>
  </si>
  <si>
    <t>Wheare</t>
  </si>
  <si>
    <t>€148061.89</t>
  </si>
  <si>
    <t>€179128.69</t>
  </si>
  <si>
    <t>€122277.87</t>
  </si>
  <si>
    <t>€91810.71</t>
  </si>
  <si>
    <t>€173195.33</t>
  </si>
  <si>
    <t>€182270.88</t>
  </si>
  <si>
    <t>€152899.24</t>
  </si>
  <si>
    <t>€177130.33</t>
  </si>
  <si>
    <t>€134388.11</t>
  </si>
  <si>
    <t>€49954.79</t>
  </si>
  <si>
    <t>€109740.62</t>
  </si>
  <si>
    <t>€141896.74</t>
  </si>
  <si>
    <t>Soto</t>
  </si>
  <si>
    <t>€92366.72</t>
  </si>
  <si>
    <t>€120661.71</t>
  </si>
  <si>
    <t>€129109.02</t>
  </si>
  <si>
    <t>€149814.68</t>
  </si>
  <si>
    <t>€41782.7</t>
  </si>
  <si>
    <t>Bogle</t>
  </si>
  <si>
    <t>€105102.5</t>
  </si>
  <si>
    <t>€46172.47</t>
  </si>
  <si>
    <t>Grimmett</t>
  </si>
  <si>
    <t>€111375.32</t>
  </si>
  <si>
    <t>€2704.09</t>
  </si>
  <si>
    <t>€6726.53</t>
  </si>
  <si>
    <t>€150412.14</t>
  </si>
  <si>
    <t>€170764.08</t>
  </si>
  <si>
    <t>Webb</t>
  </si>
  <si>
    <t>€156660.72</t>
  </si>
  <si>
    <t>€45742.42</t>
  </si>
  <si>
    <t>€90957.81</t>
  </si>
  <si>
    <t>€162304.59</t>
  </si>
  <si>
    <t>€104960.46</t>
  </si>
  <si>
    <t>€80883.82</t>
  </si>
  <si>
    <t>€117052.82</t>
  </si>
  <si>
    <t>€118508.09</t>
  </si>
  <si>
    <t>€88915.85</t>
  </si>
  <si>
    <t>€69697.74</t>
  </si>
  <si>
    <t>€148071.39</t>
  </si>
  <si>
    <t>€183575.01</t>
  </si>
  <si>
    <t>Nwokeocha</t>
  </si>
  <si>
    <t>€152182.83</t>
  </si>
  <si>
    <t>€161203.6</t>
  </si>
  <si>
    <t>€143752.77</t>
  </si>
  <si>
    <t>Olisaemeka</t>
  </si>
  <si>
    <t>€130056.23</t>
  </si>
  <si>
    <t>€121894.31</t>
  </si>
  <si>
    <t>Yobanna</t>
  </si>
  <si>
    <t>€95039.73</t>
  </si>
  <si>
    <t>€147055.87</t>
  </si>
  <si>
    <t>€172033.57</t>
  </si>
  <si>
    <t>€143774.06</t>
  </si>
  <si>
    <t>Trevisan</t>
  </si>
  <si>
    <t>€112773.73</t>
  </si>
  <si>
    <t>€139366.58</t>
  </si>
  <si>
    <t>€123806.28</t>
  </si>
  <si>
    <t>€81776.84</t>
  </si>
  <si>
    <t>€144453.75</t>
  </si>
  <si>
    <t>€190998.96</t>
  </si>
  <si>
    <t>Knox</t>
  </si>
  <si>
    <t>€94667.29</t>
  </si>
  <si>
    <t>€4470.52</t>
  </si>
  <si>
    <t>€135851.3</t>
  </si>
  <si>
    <t>€174397.21</t>
  </si>
  <si>
    <t>€172372.63</t>
  </si>
  <si>
    <t>€108888.24</t>
  </si>
  <si>
    <t>€135875.51</t>
  </si>
  <si>
    <t>Moyes</t>
  </si>
  <si>
    <t>€118803.35</t>
  </si>
  <si>
    <t>€128124.7</t>
  </si>
  <si>
    <t>Beavers</t>
  </si>
  <si>
    <t>€171137.62</t>
  </si>
  <si>
    <t>€167023.95</t>
  </si>
  <si>
    <t>Tretiakova</t>
  </si>
  <si>
    <t>€149807.01</t>
  </si>
  <si>
    <t>€136678.52</t>
  </si>
  <si>
    <t>€54290.62</t>
  </si>
  <si>
    <t>€135515.76</t>
  </si>
  <si>
    <t>€86013.96</t>
  </si>
  <si>
    <t>€177799.83</t>
  </si>
  <si>
    <t>€79886.06</t>
  </si>
  <si>
    <t>Aikenhead</t>
  </si>
  <si>
    <t>€143542.36</t>
  </si>
  <si>
    <t>€141959.11</t>
  </si>
  <si>
    <t>€147487.23</t>
  </si>
  <si>
    <t>€66680.77</t>
  </si>
  <si>
    <t>€97764.41</t>
  </si>
  <si>
    <t>€98640.15</t>
  </si>
  <si>
    <t>€142797.5</t>
  </si>
  <si>
    <t>€139480.18</t>
  </si>
  <si>
    <t>€163581.67</t>
  </si>
  <si>
    <t>€163221.22</t>
  </si>
  <si>
    <t>€140553.46</t>
  </si>
  <si>
    <t>€12440.44</t>
  </si>
  <si>
    <t>€145551.6</t>
  </si>
  <si>
    <t>€141162.08</t>
  </si>
  <si>
    <t>€50908.48</t>
  </si>
  <si>
    <t>Cran</t>
  </si>
  <si>
    <t>€65848.36</t>
  </si>
  <si>
    <t>€30149.21</t>
  </si>
  <si>
    <t>€83319.28</t>
  </si>
  <si>
    <t>€57769.2</t>
  </si>
  <si>
    <t>€156381.47</t>
  </si>
  <si>
    <t>€129731.64</t>
  </si>
  <si>
    <t>€178123.86</t>
  </si>
  <si>
    <t>Golubova</t>
  </si>
  <si>
    <t>€51112.8</t>
  </si>
  <si>
    <t>€173783.38</t>
  </si>
  <si>
    <t>€174770.14</t>
  </si>
  <si>
    <t>€107106.33</t>
  </si>
  <si>
    <t>€172063.09</t>
  </si>
  <si>
    <t>€155294.17</t>
  </si>
  <si>
    <t>McElyea</t>
  </si>
  <si>
    <t>€40320.3</t>
  </si>
  <si>
    <t>Rosas</t>
  </si>
  <si>
    <t>€105303.73</t>
  </si>
  <si>
    <t>€134260.34</t>
  </si>
  <si>
    <t>Phillips</t>
  </si>
  <si>
    <t>€165798.1</t>
  </si>
  <si>
    <t>€147090.9</t>
  </si>
  <si>
    <t>€132368.47</t>
  </si>
  <si>
    <t>Morris</t>
  </si>
  <si>
    <t>€126495.57</t>
  </si>
  <si>
    <t>€164741.5</t>
  </si>
  <si>
    <t>Pavlova</t>
  </si>
  <si>
    <t>€116393.59</t>
  </si>
  <si>
    <t>€63051.32</t>
  </si>
  <si>
    <t>€81733.74</t>
  </si>
  <si>
    <t>€199761.29</t>
  </si>
  <si>
    <t>Yamamoto</t>
  </si>
  <si>
    <t>€55725.04</t>
  </si>
  <si>
    <t>€106171.68</t>
  </si>
  <si>
    <t>€163145.5</t>
  </si>
  <si>
    <t>Zaitsev</t>
  </si>
  <si>
    <t>€96020.86</t>
  </si>
  <si>
    <t>€57992.49</t>
  </si>
  <si>
    <t>Cawker</t>
  </si>
  <si>
    <t>€193093.77</t>
  </si>
  <si>
    <t>Froggatt</t>
  </si>
  <si>
    <t>€181671.16</t>
  </si>
  <si>
    <t>€57531.14</t>
  </si>
  <si>
    <t>Gorbunov</t>
  </si>
  <si>
    <t>€185709.28</t>
  </si>
  <si>
    <t>€77242.19</t>
  </si>
  <si>
    <t>€134250.17</t>
  </si>
  <si>
    <t>€153046.16</t>
  </si>
  <si>
    <t>€63405.2</t>
  </si>
  <si>
    <t>Mikkelsen</t>
  </si>
  <si>
    <t>€95671.75</t>
  </si>
  <si>
    <t>€106564.88</t>
  </si>
  <si>
    <t>Kovalyov</t>
  </si>
  <si>
    <t>€42763.12</t>
  </si>
  <si>
    <t>Mbanefo</t>
  </si>
  <si>
    <t>€142151.75</t>
  </si>
  <si>
    <t>€168753.34</t>
  </si>
  <si>
    <t>€127823.93</t>
  </si>
  <si>
    <t>€19483.35</t>
  </si>
  <si>
    <t>Enderby</t>
  </si>
  <si>
    <t>€144164.29</t>
  </si>
  <si>
    <t>€158646.46</t>
  </si>
  <si>
    <t>€63492.94</t>
  </si>
  <si>
    <t>€83172.19</t>
  </si>
  <si>
    <t>€76889.79</t>
  </si>
  <si>
    <t>€51554.58</t>
  </si>
  <si>
    <t>€106134.46</t>
  </si>
  <si>
    <t>€105570.39</t>
  </si>
  <si>
    <t>€127269.75</t>
  </si>
  <si>
    <t>€79495.01</t>
  </si>
  <si>
    <t>€124493.03</t>
  </si>
  <si>
    <t>€52583.79</t>
  </si>
  <si>
    <t>€26848.25</t>
  </si>
  <si>
    <t>€146547.78</t>
  </si>
  <si>
    <t>€10072.55</t>
  </si>
  <si>
    <t>Lira</t>
  </si>
  <si>
    <t>€99610.92</t>
  </si>
  <si>
    <t>€187296.78</t>
  </si>
  <si>
    <t>€117837.43</t>
  </si>
  <si>
    <t>€104016.61</t>
  </si>
  <si>
    <t>Castiglione</t>
  </si>
  <si>
    <t>€168522.37</t>
  </si>
  <si>
    <t>€151310.16</t>
  </si>
  <si>
    <t>€117337.54</t>
  </si>
  <si>
    <t>€62810.91</t>
  </si>
  <si>
    <t>€108131.53</t>
  </si>
  <si>
    <t>€60830.38</t>
  </si>
  <si>
    <t>€136496.12</t>
  </si>
  <si>
    <t>€116672.02</t>
  </si>
  <si>
    <t>€116324.53</t>
  </si>
  <si>
    <t>€77304.49</t>
  </si>
  <si>
    <t>€75470.23</t>
  </si>
  <si>
    <t>€52894.01</t>
  </si>
  <si>
    <t>Yuryeva</t>
  </si>
  <si>
    <t>€172646.82</t>
  </si>
  <si>
    <t>€116471.43</t>
  </si>
  <si>
    <t>€4539.38</t>
  </si>
  <si>
    <t>Dean</t>
  </si>
  <si>
    <t>€160358.68</t>
  </si>
  <si>
    <t>€142367.72</t>
  </si>
  <si>
    <t>€98415.37</t>
  </si>
  <si>
    <t>€110520.48</t>
  </si>
  <si>
    <t>€57809.32</t>
  </si>
  <si>
    <t>€188258.49</t>
  </si>
  <si>
    <t>Vasiliev</t>
  </si>
  <si>
    <t>€128743.8</t>
  </si>
  <si>
    <t>€197322.13</t>
  </si>
  <si>
    <t>€130806.42</t>
  </si>
  <si>
    <t>€80241.14</t>
  </si>
  <si>
    <t>€123971.16</t>
  </si>
  <si>
    <t>€172814.99</t>
  </si>
  <si>
    <t>Fedorova</t>
  </si>
  <si>
    <t>€38410.74</t>
  </si>
  <si>
    <t>€17622.82</t>
  </si>
  <si>
    <t>€48021.71</t>
  </si>
  <si>
    <t>Samson</t>
  </si>
  <si>
    <t>€88958.49</t>
  </si>
  <si>
    <t>Fenton</t>
  </si>
  <si>
    <t>€116343.09</t>
  </si>
  <si>
    <t>Mackey</t>
  </si>
  <si>
    <t>€156297.58</t>
  </si>
  <si>
    <t>€166102.61</t>
  </si>
  <si>
    <t>Payton</t>
  </si>
  <si>
    <t>€104353.26</t>
  </si>
  <si>
    <t>Cowger</t>
  </si>
  <si>
    <t>€123372.3</t>
  </si>
  <si>
    <t>€115429.32</t>
  </si>
  <si>
    <t>Banks</t>
  </si>
  <si>
    <t>€92171.35</t>
  </si>
  <si>
    <t>€178106.34</t>
  </si>
  <si>
    <t>€132152.32</t>
  </si>
  <si>
    <t>Fantin</t>
  </si>
  <si>
    <t>€148375.19</t>
  </si>
  <si>
    <t>€21521.38</t>
  </si>
  <si>
    <t>€27431.62</t>
  </si>
  <si>
    <t>€147422.44</t>
  </si>
  <si>
    <t>€42143.61</t>
  </si>
  <si>
    <t>Wong</t>
  </si>
  <si>
    <t>€173962.32</t>
  </si>
  <si>
    <t>€106457.11</t>
  </si>
  <si>
    <t>€133831.37</t>
  </si>
  <si>
    <t>€145215.43</t>
  </si>
  <si>
    <t>€164083.72</t>
  </si>
  <si>
    <t>€167539.97</t>
  </si>
  <si>
    <t>€159207.34</t>
  </si>
  <si>
    <t>€94968.97</t>
  </si>
  <si>
    <t>€84487.62</t>
  </si>
  <si>
    <t>€106116.5</t>
  </si>
  <si>
    <t>€3674.71</t>
  </si>
  <si>
    <t>€12092.03</t>
  </si>
  <si>
    <t>€77475.73</t>
  </si>
  <si>
    <t>€41291.73</t>
  </si>
  <si>
    <t>€120018.86</t>
  </si>
  <si>
    <t>€343.38</t>
  </si>
  <si>
    <t>€112541.54</t>
  </si>
  <si>
    <t>€47432.43</t>
  </si>
  <si>
    <t>Roberts</t>
  </si>
  <si>
    <t>€166118.45</t>
  </si>
  <si>
    <t>€127827.18</t>
  </si>
  <si>
    <t>Lo Duca</t>
  </si>
  <si>
    <t>€102882.4</t>
  </si>
  <si>
    <t>€35633.15</t>
  </si>
  <si>
    <t>€182865.09</t>
  </si>
  <si>
    <t>€106881.5</t>
  </si>
  <si>
    <t>€169386.81</t>
  </si>
  <si>
    <t>Ashton</t>
  </si>
  <si>
    <t>€120727.97</t>
  </si>
  <si>
    <t>€149073.88</t>
  </si>
  <si>
    <t>Melton</t>
  </si>
  <si>
    <t>€169832.57</t>
  </si>
  <si>
    <t>€184107.26</t>
  </si>
  <si>
    <t>€22750.17</t>
  </si>
  <si>
    <t>€113599.42</t>
  </si>
  <si>
    <t>€11950.29</t>
  </si>
  <si>
    <t>Zakharov</t>
  </si>
  <si>
    <t>€152880.07</t>
  </si>
  <si>
    <t>€175252.78</t>
  </si>
  <si>
    <t>€174303.29</t>
  </si>
  <si>
    <t>€80701.72</t>
  </si>
  <si>
    <t>€146282.79</t>
  </si>
  <si>
    <t>€198516.2</t>
  </si>
  <si>
    <t>Patrick</t>
  </si>
  <si>
    <t>€119413.62</t>
  </si>
  <si>
    <t>€175756.36</t>
  </si>
  <si>
    <t>€122084.63</t>
  </si>
  <si>
    <t>€82824.08</t>
  </si>
  <si>
    <t>€103060.63</t>
  </si>
  <si>
    <t>€179866.01</t>
  </si>
  <si>
    <t>€159899.97</t>
  </si>
  <si>
    <t>DeRose</t>
  </si>
  <si>
    <t>€138504.28</t>
  </si>
  <si>
    <t>Vavilov</t>
  </si>
  <si>
    <t>€110483.86</t>
  </si>
  <si>
    <t>€127394.67</t>
  </si>
  <si>
    <t>Browne</t>
  </si>
  <si>
    <t>€120718.28</t>
  </si>
  <si>
    <t>€58961.49</t>
  </si>
  <si>
    <t>Collingridge de Tourcey</t>
  </si>
  <si>
    <t>€36566.96</t>
  </si>
  <si>
    <t>€103644.98</t>
  </si>
  <si>
    <t>€108601.0</t>
  </si>
  <si>
    <t>€119647.7</t>
  </si>
  <si>
    <t>€28465.86</t>
  </si>
  <si>
    <t>Korovin</t>
  </si>
  <si>
    <t>€152979.14</t>
  </si>
  <si>
    <t>Hammonds</t>
  </si>
  <si>
    <t>€190911.02</t>
  </si>
  <si>
    <t>Ward</t>
  </si>
  <si>
    <t>€95794.98</t>
  </si>
  <si>
    <t>€141136.62</t>
  </si>
  <si>
    <t>€189742.78</t>
  </si>
  <si>
    <t>Gallop</t>
  </si>
  <si>
    <t>€108231.37</t>
  </si>
  <si>
    <t>€188574.08</t>
  </si>
  <si>
    <t>Gartrell</t>
  </si>
  <si>
    <t>€183872.88</t>
  </si>
  <si>
    <t>€144855.34</t>
  </si>
  <si>
    <t>€196555.32</t>
  </si>
  <si>
    <t>Oluchi</t>
  </si>
  <si>
    <t>€68432.45</t>
  </si>
  <si>
    <t>€112503.24</t>
  </si>
  <si>
    <t>€136855.24</t>
  </si>
  <si>
    <t>€46864.0</t>
  </si>
  <si>
    <t>Barlow</t>
  </si>
  <si>
    <t>€44020.89</t>
  </si>
  <si>
    <t>€65864.4</t>
  </si>
  <si>
    <t>€133060.63</t>
  </si>
  <si>
    <t>€125167.92</t>
  </si>
  <si>
    <t>€177519.39</t>
  </si>
  <si>
    <t>€169653.32</t>
  </si>
  <si>
    <t>€97665.61</t>
  </si>
  <si>
    <t>€118372.55</t>
  </si>
  <si>
    <t>€185013.02</t>
  </si>
  <si>
    <t>€16481.12</t>
  </si>
  <si>
    <t>€138525.19</t>
  </si>
  <si>
    <t>Burgin</t>
  </si>
  <si>
    <t>€65971.61</t>
  </si>
  <si>
    <t>€14608.0</t>
  </si>
  <si>
    <t>Nnaife</t>
  </si>
  <si>
    <t>€150463.11</t>
  </si>
  <si>
    <t>€81548.38</t>
  </si>
  <si>
    <t>Okwudiliolisa</t>
  </si>
  <si>
    <t>€69608.48</t>
  </si>
  <si>
    <t>€68873.8</t>
  </si>
  <si>
    <t>Parkes</t>
  </si>
  <si>
    <t>€136425.18</t>
  </si>
  <si>
    <t>€81102.81</t>
  </si>
  <si>
    <t>€250898.09</t>
  </si>
  <si>
    <t>€81054.0</t>
  </si>
  <si>
    <t>€146798.81</t>
  </si>
  <si>
    <t>€74149.77</t>
  </si>
  <si>
    <t>Kapustina</t>
  </si>
  <si>
    <t>€99503.19</t>
  </si>
  <si>
    <t>€128486.91</t>
  </si>
  <si>
    <t>€10109.47</t>
  </si>
  <si>
    <t>€58855.85</t>
  </si>
  <si>
    <t>€143407.29</t>
  </si>
  <si>
    <t>€84402.46</t>
  </si>
  <si>
    <t>€49713.87</t>
  </si>
  <si>
    <t>Greathouse</t>
  </si>
  <si>
    <t>€76165.65</t>
  </si>
  <si>
    <t>€133537.53</t>
  </si>
  <si>
    <t>€124615.59</t>
  </si>
  <si>
    <t>€98090.69</t>
  </si>
  <si>
    <t>Beers</t>
  </si>
  <si>
    <t>€90560.3</t>
  </si>
  <si>
    <t>€42607.69</t>
  </si>
  <si>
    <t>Tretyakova</t>
  </si>
  <si>
    <t>€62391.22</t>
  </si>
  <si>
    <t>€192434.11</t>
  </si>
  <si>
    <t>€60686.4</t>
  </si>
  <si>
    <t>Costa</t>
  </si>
  <si>
    <t>€49463.44</t>
  </si>
  <si>
    <t>Ibezimako</t>
  </si>
  <si>
    <t>€123378.2</t>
  </si>
  <si>
    <t>€81431.99</t>
  </si>
  <si>
    <t>€99836.47</t>
  </si>
  <si>
    <t>€22909.56</t>
  </si>
  <si>
    <t>€161434.36</t>
  </si>
  <si>
    <t>€65532.17</t>
  </si>
  <si>
    <t>€141053.85</t>
  </si>
  <si>
    <t>Lumholtz</t>
  </si>
  <si>
    <t>€138311.76</t>
  </si>
  <si>
    <t>€3472.63</t>
  </si>
  <si>
    <t>€102083.78</t>
  </si>
  <si>
    <t>€1801.77</t>
  </si>
  <si>
    <t>Mouzon</t>
  </si>
  <si>
    <t>€101744.84</t>
  </si>
  <si>
    <t>€85185.44</t>
  </si>
  <si>
    <t>€119882.7</t>
  </si>
  <si>
    <t>€125456.07</t>
  </si>
  <si>
    <t>€83715.66</t>
  </si>
  <si>
    <t>Ibeabuchi</t>
  </si>
  <si>
    <t>€23425.78</t>
  </si>
  <si>
    <t>Garnsey</t>
  </si>
  <si>
    <t>€77326.78</t>
  </si>
  <si>
    <t>€156150.08</t>
  </si>
  <si>
    <t>Wildman</t>
  </si>
  <si>
    <t>€108577.97</t>
  </si>
  <si>
    <t>Anenechukwu</t>
  </si>
  <si>
    <t>€118449.21</t>
  </si>
  <si>
    <t>€133573.29</t>
  </si>
  <si>
    <t>€102057.86</t>
  </si>
  <si>
    <t>Plant</t>
  </si>
  <si>
    <t>€178095.55</t>
  </si>
  <si>
    <t>€47247.56</t>
  </si>
  <si>
    <t>€109175.14</t>
  </si>
  <si>
    <t>€114566.47</t>
  </si>
  <si>
    <t>€127785.17</t>
  </si>
  <si>
    <t>€184464.7</t>
  </si>
  <si>
    <t>€151401.33</t>
  </si>
  <si>
    <t>Babbage</t>
  </si>
  <si>
    <t>€70607.1</t>
  </si>
  <si>
    <t>€134260.36</t>
  </si>
  <si>
    <t>€147074.67</t>
  </si>
  <si>
    <t>€69143.91</t>
  </si>
  <si>
    <t>€105780.18</t>
  </si>
  <si>
    <t>Norton</t>
  </si>
  <si>
    <t>€100054.77</t>
  </si>
  <si>
    <t>€109496.45</t>
  </si>
  <si>
    <t>Bogolyubov</t>
  </si>
  <si>
    <t>€137739.45</t>
  </si>
  <si>
    <t>Gibbons</t>
  </si>
  <si>
    <t>€116248.88</t>
  </si>
  <si>
    <t>€105140.92</t>
  </si>
  <si>
    <t>€86053.52</t>
  </si>
  <si>
    <t>€113276.46</t>
  </si>
  <si>
    <t>€123157.95</t>
  </si>
  <si>
    <t>€172531.23</t>
  </si>
  <si>
    <t>€63438.91</t>
  </si>
  <si>
    <t>€64375.4</t>
  </si>
  <si>
    <t>€95295.39</t>
  </si>
  <si>
    <t>€28434.44</t>
  </si>
  <si>
    <t>€133550.67</t>
  </si>
  <si>
    <t>€46941.41</t>
  </si>
  <si>
    <t>€106871.81</t>
  </si>
  <si>
    <t>€29333.01</t>
  </si>
  <si>
    <t>€105266.32</t>
  </si>
  <si>
    <t>€193724.51</t>
  </si>
  <si>
    <t>Gregson</t>
  </si>
  <si>
    <t>€105229.53</t>
  </si>
  <si>
    <t>€34967.75</t>
  </si>
  <si>
    <t>€102768.42</t>
  </si>
  <si>
    <t>€55663.85</t>
  </si>
  <si>
    <t>€55753.12</t>
  </si>
  <si>
    <t>€112689.95</t>
  </si>
  <si>
    <t>€176962.31</t>
  </si>
  <si>
    <t>Speth</t>
  </si>
  <si>
    <t>€122334.26</t>
  </si>
  <si>
    <t>€181507.44</t>
  </si>
  <si>
    <t>Boag</t>
  </si>
  <si>
    <t>€61995.57</t>
  </si>
  <si>
    <t>Grave</t>
  </si>
  <si>
    <t>€137847.41</t>
  </si>
  <si>
    <t>€98349.13</t>
  </si>
  <si>
    <t>Streeten</t>
  </si>
  <si>
    <t>€122486.47</t>
  </si>
  <si>
    <t>€59748.19</t>
  </si>
  <si>
    <t>Fox</t>
  </si>
  <si>
    <t>€101286.11</t>
  </si>
  <si>
    <t>€159840.51</t>
  </si>
  <si>
    <t>Artemyeva</t>
  </si>
  <si>
    <t>€6656.64</t>
  </si>
  <si>
    <t>€101247.06</t>
  </si>
  <si>
    <t>€37141.62</t>
  </si>
  <si>
    <t>€86977.96</t>
  </si>
  <si>
    <t>€37094.75</t>
  </si>
  <si>
    <t>€159475.08</t>
  </si>
  <si>
    <t>€110123.59</t>
  </si>
  <si>
    <t>€51548.14</t>
  </si>
  <si>
    <t>Gardner</t>
  </si>
  <si>
    <t>€178111.82</t>
  </si>
  <si>
    <t>€58719.63</t>
  </si>
  <si>
    <t>€126306.64</t>
  </si>
  <si>
    <t>€7861.68</t>
  </si>
  <si>
    <t>€100768.77</t>
  </si>
  <si>
    <t>€19199.61</t>
  </si>
  <si>
    <t>€178504.29</t>
  </si>
  <si>
    <t>Uwakwe</t>
  </si>
  <si>
    <t>€189016.14</t>
  </si>
  <si>
    <t>€118991.79</t>
  </si>
  <si>
    <t>€156048.64</t>
  </si>
  <si>
    <t>€140997.26</t>
  </si>
  <si>
    <t>€52876.41</t>
  </si>
  <si>
    <t>Bellew</t>
  </si>
  <si>
    <t>€19653.08</t>
  </si>
  <si>
    <t>€166824.59</t>
  </si>
  <si>
    <t>€139451.98</t>
  </si>
  <si>
    <t>Krichauff</t>
  </si>
  <si>
    <t>€76322.69</t>
  </si>
  <si>
    <t>€128136.29</t>
  </si>
  <si>
    <t>€45206.57</t>
  </si>
  <si>
    <t>Becker</t>
  </si>
  <si>
    <t>€149083.7</t>
  </si>
  <si>
    <t>€190146.83</t>
  </si>
  <si>
    <t>Ainsworth</t>
  </si>
  <si>
    <t>€158313.87</t>
  </si>
  <si>
    <t>Biryukov</t>
  </si>
  <si>
    <t>€96670.2</t>
  </si>
  <si>
    <t>Redding</t>
  </si>
  <si>
    <t>€126588.81</t>
  </si>
  <si>
    <t>€62163.53</t>
  </si>
  <si>
    <t>€143249.67</t>
  </si>
  <si>
    <t>€88428.41</t>
  </si>
  <si>
    <t>€81844.91</t>
  </si>
  <si>
    <t>€35908.46</t>
  </si>
  <si>
    <t>€168780.04</t>
  </si>
  <si>
    <t>€190298.89</t>
  </si>
  <si>
    <t>€191263.76</t>
  </si>
  <si>
    <t>€117212.18</t>
  </si>
  <si>
    <t>€83052.03</t>
  </si>
  <si>
    <t>€125962.02</t>
  </si>
  <si>
    <t>€139848.17</t>
  </si>
  <si>
    <t>€164696.27</t>
  </si>
  <si>
    <t>€101861.36</t>
  </si>
  <si>
    <t>€187011.96</t>
  </si>
  <si>
    <t>Inman</t>
  </si>
  <si>
    <t>€167455.66</t>
  </si>
  <si>
    <t>€55324.49</t>
  </si>
  <si>
    <t>Hanson</t>
  </si>
  <si>
    <t>€34335.55</t>
  </si>
  <si>
    <t>€116360.07</t>
  </si>
  <si>
    <t>€17004.14</t>
  </si>
  <si>
    <t>€88466.82</t>
  </si>
  <si>
    <t>€116331.42</t>
  </si>
  <si>
    <t>€22974.01</t>
  </si>
  <si>
    <t>Fischer</t>
  </si>
  <si>
    <t>€123642.36</t>
  </si>
  <si>
    <t>€49725.16</t>
  </si>
  <si>
    <t>Chinweuba</t>
  </si>
  <si>
    <t>€87412.74</t>
  </si>
  <si>
    <t>Henning</t>
  </si>
  <si>
    <t>€72286.84</t>
  </si>
  <si>
    <t>€26136.89</t>
  </si>
  <si>
    <t>Ogochukwu</t>
  </si>
  <si>
    <t>€126554.96</t>
  </si>
  <si>
    <t>Narelle</t>
  </si>
  <si>
    <t>€109681.61</t>
  </si>
  <si>
    <t>€193321.3</t>
  </si>
  <si>
    <t>Bergman</t>
  </si>
  <si>
    <t>€145018.64</t>
  </si>
  <si>
    <t>€90928.02</t>
  </si>
  <si>
    <t>€76510.46</t>
  </si>
  <si>
    <t>€187487.63</t>
  </si>
  <si>
    <t>€120115.5</t>
  </si>
  <si>
    <t>€165692.91</t>
  </si>
  <si>
    <t>€197984.58</t>
  </si>
  <si>
    <t>€137648.41</t>
  </si>
  <si>
    <t>€142977.05</t>
  </si>
  <si>
    <t>Harrison</t>
  </si>
  <si>
    <t>€118560.0</t>
  </si>
  <si>
    <t>€82522.61</t>
  </si>
  <si>
    <t>€164385.53</t>
  </si>
  <si>
    <t>€150664.97</t>
  </si>
  <si>
    <t>Goodman</t>
  </si>
  <si>
    <t>€108286.5</t>
  </si>
  <si>
    <t>€114153.44</t>
  </si>
  <si>
    <t>€171706.66</t>
  </si>
  <si>
    <t>€119071.56</t>
  </si>
  <si>
    <t>Ugochukwutubelum</t>
  </si>
  <si>
    <t>€118079.47</t>
  </si>
  <si>
    <t>€143007.49</t>
  </si>
  <si>
    <t>Uvarova</t>
  </si>
  <si>
    <t>€127283.78</t>
  </si>
  <si>
    <t>€31302.35</t>
  </si>
  <si>
    <t>€71139.8</t>
  </si>
  <si>
    <t>€141389.06</t>
  </si>
  <si>
    <t>€54122.89</t>
  </si>
  <si>
    <t>€130091.5</t>
  </si>
  <si>
    <t>€120031.29</t>
  </si>
  <si>
    <t>€143744.77</t>
  </si>
  <si>
    <t>€104076.51</t>
  </si>
  <si>
    <t>€97408.03</t>
  </si>
  <si>
    <t>€175853.64</t>
  </si>
  <si>
    <t>€111927.45</t>
  </si>
  <si>
    <t>€175795.87</t>
  </si>
  <si>
    <t>Innes</t>
  </si>
  <si>
    <t>€15360.91</t>
  </si>
  <si>
    <t>€168460.12</t>
  </si>
  <si>
    <t>€181177.9</t>
  </si>
  <si>
    <t>€188285.68</t>
  </si>
  <si>
    <t>€58363.94</t>
  </si>
  <si>
    <t>Craigie</t>
  </si>
  <si>
    <t>€109705.52</t>
  </si>
  <si>
    <t>€20276.87</t>
  </si>
  <si>
    <t>€91514.62</t>
  </si>
  <si>
    <t>Onyekachi</t>
  </si>
  <si>
    <t>€127122.79</t>
  </si>
  <si>
    <t>€76703.1</t>
  </si>
  <si>
    <t>Pethard</t>
  </si>
  <si>
    <t>€98241.04</t>
  </si>
  <si>
    <t>€110887.14</t>
  </si>
  <si>
    <t>€170840.08</t>
  </si>
  <si>
    <t>€109843.16</t>
  </si>
  <si>
    <t>€87541.06</t>
  </si>
  <si>
    <t>€12577.21</t>
  </si>
  <si>
    <t>€62610.96</t>
  </si>
  <si>
    <t>€179365.1</t>
  </si>
  <si>
    <t>€65816.53</t>
  </si>
  <si>
    <t>Obielumani</t>
  </si>
  <si>
    <t>€113328.93</t>
  </si>
  <si>
    <t>€124170.9</t>
  </si>
  <si>
    <t>€104832.49</t>
  </si>
  <si>
    <t>€175015.12</t>
  </si>
  <si>
    <t>Emery</t>
  </si>
  <si>
    <t>€102289.85</t>
  </si>
  <si>
    <t>€115441.66</t>
  </si>
  <si>
    <t>Dufresne</t>
  </si>
  <si>
    <t>€125227.82</t>
  </si>
  <si>
    <t>€128247.03</t>
  </si>
  <si>
    <t>€140510.89</t>
  </si>
  <si>
    <t>€141914.94</t>
  </si>
  <si>
    <t>€132253.22</t>
  </si>
  <si>
    <t>€115566.57</t>
  </si>
  <si>
    <t>€39043.29</t>
  </si>
  <si>
    <t>€175423.69</t>
  </si>
  <si>
    <t>Vial</t>
  </si>
  <si>
    <t>€133447.49</t>
  </si>
  <si>
    <t>€99685.06</t>
  </si>
  <si>
    <t>€114474.98</t>
  </si>
  <si>
    <t>€125385.49</t>
  </si>
  <si>
    <t>€52044.66</t>
  </si>
  <si>
    <t>€131365.37</t>
  </si>
  <si>
    <t>€180290.68</t>
  </si>
  <si>
    <t>€98308.51</t>
  </si>
  <si>
    <t>€132034.13</t>
  </si>
  <si>
    <t>€20968.88</t>
  </si>
  <si>
    <t>€140856.16</t>
  </si>
  <si>
    <t>€158735.1</t>
  </si>
  <si>
    <t>€196134.44</t>
  </si>
  <si>
    <t>€172274.01</t>
  </si>
  <si>
    <t>€22374.97</t>
  </si>
  <si>
    <t>Pruneda</t>
  </si>
  <si>
    <t>€161668.15</t>
  </si>
  <si>
    <t>Neumann</t>
  </si>
  <si>
    <t>€122447.76</t>
  </si>
  <si>
    <t>€67339.34</t>
  </si>
  <si>
    <t>€56229.72</t>
  </si>
  <si>
    <t>Yobachukwu</t>
  </si>
  <si>
    <t>€157559.59</t>
  </si>
  <si>
    <t>€140991.23</t>
  </si>
  <si>
    <t>€126550.7</t>
  </si>
  <si>
    <t>€177644.52</t>
  </si>
  <si>
    <t>€158584.82</t>
  </si>
  <si>
    <t>€142342.55</t>
  </si>
  <si>
    <t>Hess</t>
  </si>
  <si>
    <t>€163569.61</t>
  </si>
  <si>
    <t>€154559.28</t>
  </si>
  <si>
    <t>€176570.28</t>
  </si>
  <si>
    <t>€127211.45</t>
  </si>
  <si>
    <t>€191961.83</t>
  </si>
  <si>
    <t>€118199.97</t>
  </si>
  <si>
    <t>€9452.88</t>
  </si>
  <si>
    <t>€101014.08</t>
  </si>
  <si>
    <t>€165257.31</t>
  </si>
  <si>
    <t>€119208.85</t>
  </si>
  <si>
    <t>€169763.89</t>
  </si>
  <si>
    <t>€160663.11</t>
  </si>
  <si>
    <t>Anayolisa</t>
  </si>
  <si>
    <t>€53772.73</t>
  </si>
  <si>
    <t>€192072.1</t>
  </si>
  <si>
    <t>€93275.61</t>
  </si>
  <si>
    <t>Zhou</t>
  </si>
  <si>
    <t>€138878.81</t>
  </si>
  <si>
    <t>€112269.67</t>
  </si>
  <si>
    <t>€130922.81</t>
  </si>
  <si>
    <t>€2186.83</t>
  </si>
  <si>
    <t>€43075.7</t>
  </si>
  <si>
    <t>Bustard</t>
  </si>
  <si>
    <t>€12368.11</t>
  </si>
  <si>
    <t>€130866.19</t>
  </si>
  <si>
    <t>€42410.21</t>
  </si>
  <si>
    <t>€187257.94</t>
  </si>
  <si>
    <t>€190430.81</t>
  </si>
  <si>
    <t>Ngozichukwuka</t>
  </si>
  <si>
    <t>€138394.37</t>
  </si>
  <si>
    <t>€147733.64</t>
  </si>
  <si>
    <t>€172501.38</t>
  </si>
  <si>
    <t>Lane</t>
  </si>
  <si>
    <t>€197916.43</t>
  </si>
  <si>
    <t>€163139.27</t>
  </si>
  <si>
    <t>€7035.36</t>
  </si>
  <si>
    <t>Davy</t>
  </si>
  <si>
    <t>€159676.55</t>
  </si>
  <si>
    <t>€119540.15</t>
  </si>
  <si>
    <t>€80603.99</t>
  </si>
  <si>
    <t>Barrera</t>
  </si>
  <si>
    <t>€129553.76</t>
  </si>
  <si>
    <t>€187599.8</t>
  </si>
  <si>
    <t>€94450.97</t>
  </si>
  <si>
    <t>€66101.89</t>
  </si>
  <si>
    <t>€143981.27</t>
  </si>
  <si>
    <t>€140431.98</t>
  </si>
  <si>
    <t>€26450.57</t>
  </si>
  <si>
    <t>Hall</t>
  </si>
  <si>
    <t>€164482.92</t>
  </si>
  <si>
    <t>€84012.81</t>
  </si>
  <si>
    <t>Lysaght</t>
  </si>
  <si>
    <t>€101192.08</t>
  </si>
  <si>
    <t>Kelechi</t>
  </si>
  <si>
    <t>€175324.74</t>
  </si>
  <si>
    <t>€197226.32</t>
  </si>
  <si>
    <t>€123785.24</t>
  </si>
  <si>
    <t>€99504.03</t>
  </si>
  <si>
    <t>€83700.66</t>
  </si>
  <si>
    <t>€88758.95</t>
  </si>
  <si>
    <t>€28226.15</t>
  </si>
  <si>
    <t>€153611.83</t>
  </si>
  <si>
    <t>€35321.65</t>
  </si>
  <si>
    <t>€112044.72</t>
  </si>
  <si>
    <t>€41229.73</t>
  </si>
  <si>
    <t>€123826.07</t>
  </si>
  <si>
    <t>€78970.58</t>
  </si>
  <si>
    <t>€106804.26</t>
  </si>
  <si>
    <t>€107890.69</t>
  </si>
  <si>
    <t>Chikezie</t>
  </si>
  <si>
    <t>€191870.28</t>
  </si>
  <si>
    <t>€68892.77</t>
  </si>
  <si>
    <t>€7905.06</t>
  </si>
  <si>
    <t>Dreyer</t>
  </si>
  <si>
    <t>€65731.53</t>
  </si>
  <si>
    <t>Short</t>
  </si>
  <si>
    <t>€125827.43</t>
  </si>
  <si>
    <t>€145698.73</t>
  </si>
  <si>
    <t>Hunt</t>
  </si>
  <si>
    <t>€50046.25</t>
  </si>
  <si>
    <t>€60830.24</t>
  </si>
  <si>
    <t>€148495.64</t>
  </si>
  <si>
    <t>€158853.98</t>
  </si>
  <si>
    <t>€133043.66</t>
  </si>
  <si>
    <t>€111243.09</t>
  </si>
  <si>
    <t>Kibby</t>
  </si>
  <si>
    <t>€74989.58</t>
  </si>
  <si>
    <t>€171014.69</t>
  </si>
  <si>
    <t>€60263.23</t>
  </si>
  <si>
    <t>€170835.32</t>
  </si>
  <si>
    <t>Ramos</t>
  </si>
  <si>
    <t>€129370.91</t>
  </si>
  <si>
    <t>€47775.34</t>
  </si>
  <si>
    <t>€157955.83</t>
  </si>
  <si>
    <t>€139297.71</t>
  </si>
  <si>
    <t>€195167.38</t>
  </si>
  <si>
    <t>€70729.17</t>
  </si>
  <si>
    <t>€160948.87</t>
  </si>
  <si>
    <t>Keeley</t>
  </si>
  <si>
    <t>€44965.54</t>
  </si>
  <si>
    <t>€52137.73</t>
  </si>
  <si>
    <t>€90721.52</t>
  </si>
  <si>
    <t>€109296.18</t>
  </si>
  <si>
    <t>€20092.89</t>
  </si>
  <si>
    <t>€57784.22</t>
  </si>
  <si>
    <t>€197804.0</t>
  </si>
  <si>
    <t>Farrar</t>
  </si>
  <si>
    <t>€131765.72</t>
  </si>
  <si>
    <t>€118782.06</t>
  </si>
  <si>
    <t>€152876.13</t>
  </si>
  <si>
    <t>€110022.74</t>
  </si>
  <si>
    <t>€135655.29</t>
  </si>
  <si>
    <t>Greenhalgh</t>
  </si>
  <si>
    <t>€131569.63</t>
  </si>
  <si>
    <t>€103970.58</t>
  </si>
  <si>
    <t>€164523.5</t>
  </si>
  <si>
    <t>€35786.76</t>
  </si>
  <si>
    <t>€114330.95</t>
  </si>
  <si>
    <t>€25325.07</t>
  </si>
  <si>
    <t>€135923.16</t>
  </si>
  <si>
    <t>€18732.84</t>
  </si>
  <si>
    <t>Odili</t>
  </si>
  <si>
    <t>€118522.73</t>
  </si>
  <si>
    <t>€89972.25</t>
  </si>
  <si>
    <t>€124693.48</t>
  </si>
  <si>
    <t>€187194.15</t>
  </si>
  <si>
    <t>€147936.42</t>
  </si>
  <si>
    <t>€106785.7</t>
  </si>
  <si>
    <t>€142516.35</t>
  </si>
  <si>
    <t>Kolesnikov</t>
  </si>
  <si>
    <t>€126558.92</t>
  </si>
  <si>
    <t>€73334.43</t>
  </si>
  <si>
    <t>Rutherford</t>
  </si>
  <si>
    <t>€106938.11</t>
  </si>
  <si>
    <t>€186612.47</t>
  </si>
  <si>
    <t>€140002.35</t>
  </si>
  <si>
    <t>€123613.81</t>
  </si>
  <si>
    <t>€123444.72</t>
  </si>
  <si>
    <t>€31368.08</t>
  </si>
  <si>
    <t>Mendes</t>
  </si>
  <si>
    <t>€147107.91</t>
  </si>
  <si>
    <t>€40066.95</t>
  </si>
  <si>
    <t>€128514.84</t>
  </si>
  <si>
    <t>€175969.19</t>
  </si>
  <si>
    <t>Bronner</t>
  </si>
  <si>
    <t>€10034.77</t>
  </si>
  <si>
    <t>€106756.01</t>
  </si>
  <si>
    <t>€151167.94</t>
  </si>
  <si>
    <t>€191387.76</t>
  </si>
  <si>
    <t>€51229.17</t>
  </si>
  <si>
    <t>€155393.32</t>
  </si>
  <si>
    <t>€87351.42</t>
  </si>
  <si>
    <t>€110414.48</t>
  </si>
  <si>
    <t>€48984.95</t>
  </si>
  <si>
    <t>€182738.0</t>
  </si>
  <si>
    <t>€157098.52</t>
  </si>
  <si>
    <t>€153535.27</t>
  </si>
  <si>
    <t>€85626.6</t>
  </si>
  <si>
    <t>€125079.65</t>
  </si>
  <si>
    <t>€93796.42</t>
  </si>
  <si>
    <t>€162321.26</t>
  </si>
  <si>
    <t>€3414.72</t>
  </si>
  <si>
    <t>€125268.03</t>
  </si>
  <si>
    <t>€165082.25</t>
  </si>
  <si>
    <t>€148143.84</t>
  </si>
  <si>
    <t>€52021.39</t>
  </si>
  <si>
    <t>€115545.33</t>
  </si>
  <si>
    <t>€148256.43</t>
  </si>
  <si>
    <t>€122899.01</t>
  </si>
  <si>
    <t>€44928.88</t>
  </si>
  <si>
    <t>€10771.46</t>
  </si>
  <si>
    <t>Meany</t>
  </si>
  <si>
    <t>€18255.51</t>
  </si>
  <si>
    <t>€162442.35</t>
  </si>
  <si>
    <t>€183566.78</t>
  </si>
  <si>
    <t>Le Gallienne</t>
  </si>
  <si>
    <t>€175224.12</t>
  </si>
  <si>
    <t>€96213.82</t>
  </si>
  <si>
    <t>€147913.56</t>
  </si>
  <si>
    <t>€156569.43</t>
  </si>
  <si>
    <t>€180598.66</t>
  </si>
  <si>
    <t>€186136.48</t>
  </si>
  <si>
    <t>Wheeler</t>
  </si>
  <si>
    <t>€7455.2</t>
  </si>
  <si>
    <t>Christie</t>
  </si>
  <si>
    <t>€110463.25</t>
  </si>
  <si>
    <t>€80552.11</t>
  </si>
  <si>
    <t>€154575.76</t>
  </si>
  <si>
    <t>€25722.28</t>
  </si>
  <si>
    <t>€170996.86</t>
  </si>
  <si>
    <t>Favors</t>
  </si>
  <si>
    <t>€20603.32</t>
  </si>
  <si>
    <t>Vida</t>
  </si>
  <si>
    <t>€147037.32</t>
  </si>
  <si>
    <t>€141763.26</t>
  </si>
  <si>
    <t>€119276.31</t>
  </si>
  <si>
    <t>€122284.38</t>
  </si>
  <si>
    <t>Wayn</t>
  </si>
  <si>
    <t>€108664.85</t>
  </si>
  <si>
    <t>€190011.85</t>
  </si>
  <si>
    <t>€128046.98</t>
  </si>
  <si>
    <t>€163034.82</t>
  </si>
  <si>
    <t>€135662.17</t>
  </si>
  <si>
    <t>€93059.34</t>
  </si>
  <si>
    <t>€7571.51</t>
  </si>
  <si>
    <t>€179581.31</t>
  </si>
  <si>
    <t>€23596.24</t>
  </si>
  <si>
    <t>€113625.93</t>
  </si>
  <si>
    <t>€92727.42</t>
  </si>
  <si>
    <t>€119961.48</t>
  </si>
  <si>
    <t>€65156.83</t>
  </si>
  <si>
    <t>€129209.48</t>
  </si>
  <si>
    <t>€60151.77</t>
  </si>
  <si>
    <t>€137227.04</t>
  </si>
  <si>
    <t>€149097.38</t>
  </si>
  <si>
    <t>€119024.75</t>
  </si>
  <si>
    <t>€35199.24</t>
  </si>
  <si>
    <t>€74623.5</t>
  </si>
  <si>
    <t>€129451.29</t>
  </si>
  <si>
    <t>Nuttall</t>
  </si>
  <si>
    <t>€157929.45</t>
  </si>
  <si>
    <t>€145134.49</t>
  </si>
  <si>
    <t>€92606.86</t>
  </si>
  <si>
    <t>€192709.69</t>
  </si>
  <si>
    <t>€127862.93</t>
  </si>
  <si>
    <t>€139083.7</t>
  </si>
  <si>
    <t>€83629.6</t>
  </si>
  <si>
    <t>McEwan</t>
  </si>
  <si>
    <t>€142711.81</t>
  </si>
  <si>
    <t>€35625.41</t>
  </si>
  <si>
    <t>€35338.96</t>
  </si>
  <si>
    <t>€163159.85</t>
  </si>
  <si>
    <t>€15602.8</t>
  </si>
  <si>
    <t>€108586.86</t>
  </si>
  <si>
    <t>€182355.21</t>
  </si>
  <si>
    <t>€110624.99</t>
  </si>
  <si>
    <t>€89327.67</t>
  </si>
  <si>
    <t>€154846.24</t>
  </si>
  <si>
    <t>€151903.6</t>
  </si>
  <si>
    <t>€122917.71</t>
  </si>
  <si>
    <t>€11.58</t>
  </si>
  <si>
    <t>Holman</t>
  </si>
  <si>
    <t>€77519.62</t>
  </si>
  <si>
    <t>Bazhenov</t>
  </si>
  <si>
    <t>€82787.93</t>
  </si>
  <si>
    <t>€91423.69</t>
  </si>
  <si>
    <t>€102500.34</t>
  </si>
  <si>
    <t>€106287.77</t>
  </si>
  <si>
    <t>€161800.77</t>
  </si>
  <si>
    <t>€159492.79</t>
  </si>
  <si>
    <t>€80582.34</t>
  </si>
  <si>
    <t>€185094.48</t>
  </si>
  <si>
    <t>€118241.02</t>
  </si>
  <si>
    <t>€172586.89</t>
  </si>
  <si>
    <t>€113090.4</t>
  </si>
  <si>
    <t>€195649.79</t>
  </si>
  <si>
    <t>Kemp</t>
  </si>
  <si>
    <t>€65763.57</t>
  </si>
  <si>
    <t>€145792.01</t>
  </si>
  <si>
    <t>Ebelegbulam</t>
  </si>
  <si>
    <t>€125537.38</t>
  </si>
  <si>
    <t>€138510.01</t>
  </si>
  <si>
    <t>€94263.91</t>
  </si>
  <si>
    <t>€168895.06</t>
  </si>
  <si>
    <t>€133434.57</t>
  </si>
  <si>
    <t>€97983.44</t>
  </si>
  <si>
    <t>Tseng</t>
  </si>
  <si>
    <t>€85167.88</t>
  </si>
  <si>
    <t>€18210.36</t>
  </si>
  <si>
    <t>€94748.76</t>
  </si>
  <si>
    <t>€13608.18</t>
  </si>
  <si>
    <t>€98640.74</t>
  </si>
  <si>
    <t>€110457.99</t>
  </si>
  <si>
    <t>€74681.9</t>
  </si>
  <si>
    <t>€31231.35</t>
  </si>
  <si>
    <t>€141582.66</t>
  </si>
  <si>
    <t>€179915.85</t>
  </si>
  <si>
    <t>€14666.35</t>
  </si>
  <si>
    <t>€128207.23</t>
  </si>
  <si>
    <t>€55400.17</t>
  </si>
  <si>
    <t>€132739.26</t>
  </si>
  <si>
    <t>€174667.65</t>
  </si>
  <si>
    <t>€154189.08</t>
  </si>
  <si>
    <t>Yermakov</t>
  </si>
  <si>
    <t>€120509.81</t>
  </si>
  <si>
    <t>€142170.44</t>
  </si>
  <si>
    <t>€124547.13</t>
  </si>
  <si>
    <t>€94499.06</t>
  </si>
  <si>
    <t>Chukwunonso</t>
  </si>
  <si>
    <t>€182081.45</t>
  </si>
  <si>
    <t>€88815.56</t>
  </si>
  <si>
    <t>€68562.26</t>
  </si>
  <si>
    <t>€82231.51</t>
  </si>
  <si>
    <t>€88798.02</t>
  </si>
  <si>
    <t>€184715.86</t>
  </si>
  <si>
    <t>€113781.99</t>
  </si>
  <si>
    <t>€121866.87</t>
  </si>
  <si>
    <t>€150390.57</t>
  </si>
  <si>
    <t>Dawson</t>
  </si>
  <si>
    <t>€147972.19</t>
  </si>
  <si>
    <t>€60708.72</t>
  </si>
  <si>
    <t>€78858.07</t>
  </si>
  <si>
    <t>€170008.84</t>
  </si>
  <si>
    <t>€56407.42</t>
  </si>
  <si>
    <t>Ifeanyichukwu</t>
  </si>
  <si>
    <t>€125698.97</t>
  </si>
  <si>
    <t>€23235.38</t>
  </si>
  <si>
    <t>€95386.82</t>
  </si>
  <si>
    <t>€75732.25</t>
  </si>
  <si>
    <t>€90373.28</t>
  </si>
  <si>
    <t>€179861.79</t>
  </si>
  <si>
    <t>€133467.77</t>
  </si>
  <si>
    <t>€42976.64</t>
  </si>
  <si>
    <t>€10486.69</t>
  </si>
  <si>
    <t>€96288.26</t>
  </si>
  <si>
    <t>€56794.73</t>
  </si>
  <si>
    <t>€91547.84</t>
  </si>
  <si>
    <t>€28157.34</t>
  </si>
  <si>
    <t>€138292.64</t>
  </si>
  <si>
    <t>€152422.91</t>
  </si>
  <si>
    <t>€167033.83</t>
  </si>
  <si>
    <t>€71667.74</t>
  </si>
  <si>
    <t>€126082.18</t>
  </si>
  <si>
    <t>€118994.84</t>
  </si>
  <si>
    <t>€181499.77</t>
  </si>
  <si>
    <t>Musgrove</t>
  </si>
  <si>
    <t>€41967.03</t>
  </si>
  <si>
    <t>Boulger</t>
  </si>
  <si>
    <t>€145610.07</t>
  </si>
  <si>
    <t>€186300.59</t>
  </si>
  <si>
    <t>Gow</t>
  </si>
  <si>
    <t>€138162.81</t>
  </si>
  <si>
    <t>€85412.54</t>
  </si>
  <si>
    <t>€135020.21</t>
  </si>
  <si>
    <t>€23343.18</t>
  </si>
  <si>
    <t>Robe</t>
  </si>
  <si>
    <t>€180698.32</t>
  </si>
  <si>
    <t>Bibi</t>
  </si>
  <si>
    <t>€135161.67</t>
  </si>
  <si>
    <t>€136071.05</t>
  </si>
  <si>
    <t>€175149.2</t>
  </si>
  <si>
    <t>€94486.47</t>
  </si>
  <si>
    <t>€146949.74</t>
  </si>
  <si>
    <t>€117640.39</t>
  </si>
  <si>
    <t>€88920.68</t>
  </si>
  <si>
    <t>€111379.55</t>
  </si>
  <si>
    <t>€45098.62</t>
  </si>
  <si>
    <t>Arcuri</t>
  </si>
  <si>
    <t>€20339.79</t>
  </si>
  <si>
    <t>€136820.99</t>
  </si>
  <si>
    <t>€108528.74</t>
  </si>
  <si>
    <t>€98752.51</t>
  </si>
  <si>
    <t>€145560.38</t>
  </si>
  <si>
    <t>€158266.42</t>
  </si>
  <si>
    <t>€199357.24</t>
  </si>
  <si>
    <t>Muriel</t>
  </si>
  <si>
    <t>€105599.67</t>
  </si>
  <si>
    <t>€43106.17</t>
  </si>
  <si>
    <t>MacDevitt</t>
  </si>
  <si>
    <t>€137508.31</t>
  </si>
  <si>
    <t>Chijindum</t>
  </si>
  <si>
    <t>€91957.39</t>
  </si>
  <si>
    <t>€139723.9</t>
  </si>
  <si>
    <t>€120612.11</t>
  </si>
  <si>
    <t>€141806.46</t>
  </si>
  <si>
    <t>€102921.17</t>
  </si>
  <si>
    <t>€132571.67</t>
  </si>
  <si>
    <t>€31686.33</t>
  </si>
  <si>
    <t>€180516.9</t>
  </si>
  <si>
    <t>€180002.42</t>
  </si>
  <si>
    <t>€28407.4</t>
  </si>
  <si>
    <t>€92805.72</t>
  </si>
  <si>
    <t>€73743.95</t>
  </si>
  <si>
    <t>€186233.26</t>
  </si>
  <si>
    <t>€135309.36</t>
  </si>
  <si>
    <t>€31728.86</t>
  </si>
  <si>
    <t>€128917.84</t>
  </si>
  <si>
    <t>€48244.64</t>
  </si>
  <si>
    <t>€56580.93</t>
  </si>
  <si>
    <t>€113266.28</t>
  </si>
  <si>
    <t>€131390.75</t>
  </si>
  <si>
    <t>€71178.09</t>
  </si>
  <si>
    <t>€25684.93</t>
  </si>
  <si>
    <t>Nott</t>
  </si>
  <si>
    <t>€29737.14</t>
  </si>
  <si>
    <t>Lei</t>
  </si>
  <si>
    <t>€97361.66</t>
  </si>
  <si>
    <t>€149922.38</t>
  </si>
  <si>
    <t>€180702.12</t>
  </si>
  <si>
    <t>Sheets</t>
  </si>
  <si>
    <t>€27597.59</t>
  </si>
  <si>
    <t>Tokaryev</t>
  </si>
  <si>
    <t>€95025.27</t>
  </si>
  <si>
    <t>€167035.07</t>
  </si>
  <si>
    <t>€116781.71</t>
  </si>
  <si>
    <t>€102714.65</t>
  </si>
  <si>
    <t>€21170.81</t>
  </si>
  <si>
    <t>Unwin</t>
  </si>
  <si>
    <t>€67816.72</t>
  </si>
  <si>
    <t>€29641.58</t>
  </si>
  <si>
    <t>€81710.46</t>
  </si>
  <si>
    <t>€116520.07</t>
  </si>
  <si>
    <t>€75237.54</t>
  </si>
  <si>
    <t>€44220.4</t>
  </si>
  <si>
    <t>€124023.18</t>
  </si>
  <si>
    <t>€166188.28</t>
  </si>
  <si>
    <t>Frater</t>
  </si>
  <si>
    <t>€100727.5</t>
  </si>
  <si>
    <t>€140857.76</t>
  </si>
  <si>
    <t>€107238.85</t>
  </si>
  <si>
    <t>€37024.28</t>
  </si>
  <si>
    <t>€27513.47</t>
  </si>
  <si>
    <t>€139994.66</t>
  </si>
  <si>
    <t>€17744.72</t>
  </si>
  <si>
    <t>Vanmeter</t>
  </si>
  <si>
    <t>€126224.87</t>
  </si>
  <si>
    <t>€4423.63</t>
  </si>
  <si>
    <t>€145751.03</t>
  </si>
  <si>
    <t>€109718.44</t>
  </si>
  <si>
    <t>€107243.31</t>
  </si>
  <si>
    <t>€121166.89</t>
  </si>
  <si>
    <t>€115288.24</t>
  </si>
  <si>
    <t>€41233.97</t>
  </si>
  <si>
    <t>Rearick</t>
  </si>
  <si>
    <t>€52952.24</t>
  </si>
  <si>
    <t>€70655.48</t>
  </si>
  <si>
    <t>€78955.8</t>
  </si>
  <si>
    <t>Glenny</t>
  </si>
  <si>
    <t>€129901.21</t>
  </si>
  <si>
    <t>€26025.6</t>
  </si>
  <si>
    <t>Marks</t>
  </si>
  <si>
    <t>€125470.81</t>
  </si>
  <si>
    <t>€174536.17</t>
  </si>
  <si>
    <t>€169406.33</t>
  </si>
  <si>
    <t>€147311.47</t>
  </si>
  <si>
    <t>€77965.44</t>
  </si>
  <si>
    <t>€107041.3</t>
  </si>
  <si>
    <t>€5635.63</t>
  </si>
  <si>
    <t>€95153.77</t>
  </si>
  <si>
    <t>€81310.1</t>
  </si>
  <si>
    <t>€145166.09</t>
  </si>
  <si>
    <t>€111421.45</t>
  </si>
  <si>
    <t>€190269.21</t>
  </si>
  <si>
    <t>€65962.63</t>
  </si>
  <si>
    <t>€100950.48</t>
  </si>
  <si>
    <t>€140418.81</t>
  </si>
  <si>
    <t>€113033.73</t>
  </si>
  <si>
    <t>€139799.63</t>
  </si>
  <si>
    <t>€120663.57</t>
  </si>
  <si>
    <t>Trout</t>
  </si>
  <si>
    <t>€171787.84</t>
  </si>
  <si>
    <t>€187192.23</t>
  </si>
  <si>
    <t>Morley</t>
  </si>
  <si>
    <t>€149238.97</t>
  </si>
  <si>
    <t>€97825.23</t>
  </si>
  <si>
    <t>€163146.46</t>
  </si>
  <si>
    <t>€169621.69</t>
  </si>
  <si>
    <t>€191557.1</t>
  </si>
  <si>
    <t>€103287.62</t>
  </si>
  <si>
    <t>€61482.47</t>
  </si>
  <si>
    <t>€167538.66</t>
  </si>
  <si>
    <t>€145150.28</t>
  </si>
  <si>
    <t>€64869.32</t>
  </si>
  <si>
    <t>€126670.37</t>
  </si>
  <si>
    <t>€102426.06</t>
  </si>
  <si>
    <t>€84390.8</t>
  </si>
  <si>
    <t>€107876.2</t>
  </si>
  <si>
    <t>€89728.86</t>
  </si>
  <si>
    <t>€37294.88</t>
  </si>
  <si>
    <t>€89248.99</t>
  </si>
  <si>
    <t>Somadina</t>
  </si>
  <si>
    <t>€118628.8</t>
  </si>
  <si>
    <t>€91973.63</t>
  </si>
  <si>
    <t>Chieloka</t>
  </si>
  <si>
    <t>€16870.2</t>
  </si>
  <si>
    <t>€96863.13</t>
  </si>
  <si>
    <t>€121681.19</t>
  </si>
  <si>
    <t>Chioke</t>
  </si>
  <si>
    <t>€142263.45</t>
  </si>
  <si>
    <t>€33730.43</t>
  </si>
  <si>
    <t>Kovalev</t>
  </si>
  <si>
    <t>€104786.59</t>
  </si>
  <si>
    <t>€94790.34</t>
  </si>
  <si>
    <t>Baranov</t>
  </si>
  <si>
    <t>€28726.07</t>
  </si>
  <si>
    <t>€122724.37</t>
  </si>
  <si>
    <t>€67057.27</t>
  </si>
  <si>
    <t>€174902.26</t>
  </si>
  <si>
    <t>€69079.85</t>
  </si>
  <si>
    <t>Bidencope</t>
  </si>
  <si>
    <t>€179780.74</t>
  </si>
  <si>
    <t>€108914.17</t>
  </si>
  <si>
    <t>€183572.39</t>
  </si>
  <si>
    <t>De Bernales</t>
  </si>
  <si>
    <t>€98052.66</t>
  </si>
  <si>
    <t>€142587.32</t>
  </si>
  <si>
    <t>€123873.19</t>
  </si>
  <si>
    <t>€177844.06</t>
  </si>
  <si>
    <t>€111920.13</t>
  </si>
  <si>
    <t>€197634.11</t>
  </si>
  <si>
    <t>€121053.19</t>
  </si>
  <si>
    <t>€149613.77</t>
  </si>
  <si>
    <t>Cashin</t>
  </si>
  <si>
    <t>€142.81</t>
  </si>
  <si>
    <t>Seppelt</t>
  </si>
  <si>
    <t>€75150.34</t>
  </si>
  <si>
    <t>€131766.67</t>
  </si>
  <si>
    <t>€53311.78</t>
  </si>
  <si>
    <t>€114753.76</t>
  </si>
  <si>
    <t>€107665.02</t>
  </si>
  <si>
    <t>€109523.88</t>
  </si>
  <si>
    <t>€111871.93</t>
  </si>
  <si>
    <t>€112132.86</t>
  </si>
  <si>
    <t>€113645.4</t>
  </si>
  <si>
    <t>€135927.06</t>
  </si>
  <si>
    <t>€180890.4</t>
  </si>
  <si>
    <t>€70974.13</t>
  </si>
  <si>
    <t>€53379.52</t>
  </si>
  <si>
    <t>€57037.74</t>
  </si>
  <si>
    <t>€158531.01</t>
  </si>
  <si>
    <t>€179267.94</t>
  </si>
  <si>
    <t>€79468.96</t>
  </si>
  <si>
    <t>€84606.03</t>
  </si>
  <si>
    <t>€121063.85</t>
  </si>
  <si>
    <t>€56984.58</t>
  </si>
  <si>
    <t>O'Connor</t>
  </si>
  <si>
    <t>€118537.47</t>
  </si>
  <si>
    <t>€116912.45</t>
  </si>
  <si>
    <t>McGuirk</t>
  </si>
  <si>
    <t>€102999.33</t>
  </si>
  <si>
    <t>€105082.07</t>
  </si>
  <si>
    <t>€132801.57</t>
  </si>
  <si>
    <t>Ruth</t>
  </si>
  <si>
    <t>€85455.62</t>
  </si>
  <si>
    <t>€98657.01</t>
  </si>
  <si>
    <t>€104702.65</t>
  </si>
  <si>
    <t>€107948.72</t>
  </si>
  <si>
    <t>Aksenov</t>
  </si>
  <si>
    <t>€95813.76</t>
  </si>
  <si>
    <t>€67944.09</t>
  </si>
  <si>
    <t>€167026.61</t>
  </si>
  <si>
    <t>€192892.05</t>
  </si>
  <si>
    <t>Meng</t>
  </si>
  <si>
    <t>€102453.26</t>
  </si>
  <si>
    <t>€187247.56</t>
  </si>
  <si>
    <t>Nwoye</t>
  </si>
  <si>
    <t>€148045.45</t>
  </si>
  <si>
    <t>€114722.42</t>
  </si>
  <si>
    <t>€111687.57</t>
  </si>
  <si>
    <t>€184182.25</t>
  </si>
  <si>
    <t>€52759.82</t>
  </si>
  <si>
    <t>€104498.79</t>
  </si>
  <si>
    <t>€126451.14</t>
  </si>
  <si>
    <t>€12048.67</t>
  </si>
  <si>
    <t>€95804.33</t>
  </si>
  <si>
    <t>€149542.52</t>
  </si>
  <si>
    <t>€197911.52</t>
  </si>
  <si>
    <t>€87946.39</t>
  </si>
  <si>
    <t>€182531.74</t>
  </si>
  <si>
    <t>€68639.57</t>
  </si>
  <si>
    <t>€168002.31</t>
  </si>
  <si>
    <t>€148826.32</t>
  </si>
  <si>
    <t>€79450.61</t>
  </si>
  <si>
    <t>Aksyonova</t>
  </si>
  <si>
    <t>€60615.83</t>
  </si>
  <si>
    <t>€108166.09</t>
  </si>
  <si>
    <t>€8643.21</t>
  </si>
  <si>
    <t>€103214.71</t>
  </si>
  <si>
    <t>€172172.7</t>
  </si>
  <si>
    <t>€134760.21</t>
  </si>
  <si>
    <t>€174434.06</t>
  </si>
  <si>
    <t>Hammer</t>
  </si>
  <si>
    <t>€194930.3</t>
  </si>
  <si>
    <t>Abbott</t>
  </si>
  <si>
    <t>€90124.64</t>
  </si>
  <si>
    <t>€137476.71</t>
  </si>
  <si>
    <t>€94415.6</t>
  </si>
  <si>
    <t>Davydova</t>
  </si>
  <si>
    <t>€87361.02</t>
  </si>
  <si>
    <t>€120376.87</t>
  </si>
  <si>
    <t>€111257.59</t>
  </si>
  <si>
    <t>€97623.42</t>
  </si>
  <si>
    <t>€131583.59</t>
  </si>
  <si>
    <t>€66238.23</t>
  </si>
  <si>
    <t>€95020.8</t>
  </si>
  <si>
    <t>€131710.59</t>
  </si>
  <si>
    <t>€69052.87</t>
  </si>
  <si>
    <t>€80242.37</t>
  </si>
  <si>
    <t>€56780.97</t>
  </si>
  <si>
    <t>Nkemjika</t>
  </si>
  <si>
    <t>€170072.9</t>
  </si>
  <si>
    <t>€191849.15</t>
  </si>
  <si>
    <t>Mario</t>
  </si>
  <si>
    <t>€122661.39</t>
  </si>
  <si>
    <t>€84803.76</t>
  </si>
  <si>
    <t>€31840.59</t>
  </si>
  <si>
    <t>€12096.61</t>
  </si>
  <si>
    <t>€44165.84</t>
  </si>
  <si>
    <t>€91406.62</t>
  </si>
  <si>
    <t>€81742.84</t>
  </si>
  <si>
    <t>€83282.21</t>
  </si>
  <si>
    <t>€198446.91</t>
  </si>
  <si>
    <t>€145127.85</t>
  </si>
  <si>
    <t>€7554.68</t>
  </si>
  <si>
    <t>€148912.44</t>
  </si>
  <si>
    <t>€80416.16</t>
  </si>
  <si>
    <t>€164549.74</t>
  </si>
  <si>
    <t>€89900.24</t>
  </si>
  <si>
    <t>€175477.03</t>
  </si>
  <si>
    <t>€119027.28</t>
  </si>
  <si>
    <t>€137903.54</t>
  </si>
  <si>
    <t>€105222.86</t>
  </si>
  <si>
    <t>€93795.86</t>
  </si>
  <si>
    <t>Long</t>
  </si>
  <si>
    <t>€67997.13</t>
  </si>
  <si>
    <t>Nelson</t>
  </si>
  <si>
    <t>€116114.93</t>
  </si>
  <si>
    <t>€49492.15</t>
  </si>
  <si>
    <t>€187911.55</t>
  </si>
  <si>
    <t>€35825.18</t>
  </si>
  <si>
    <t>€67494.23</t>
  </si>
  <si>
    <t>€144432.04</t>
  </si>
  <si>
    <t>€73963.17</t>
  </si>
  <si>
    <t>€77065.9</t>
  </si>
  <si>
    <t>€145159.26</t>
  </si>
  <si>
    <t>€180520.29</t>
  </si>
  <si>
    <t>€123850.58</t>
  </si>
  <si>
    <t>€23822.04</t>
  </si>
  <si>
    <t>€130024.87</t>
  </si>
  <si>
    <t>€45750.21</t>
  </si>
  <si>
    <t>Thornton</t>
  </si>
  <si>
    <t>€110086.69</t>
  </si>
  <si>
    <t>€159773.14</t>
  </si>
  <si>
    <t>Warlow-Davies</t>
  </si>
  <si>
    <t>€174853.46</t>
  </si>
  <si>
    <t>€84238.63</t>
  </si>
  <si>
    <t>Champion</t>
  </si>
  <si>
    <t>€108724.98</t>
  </si>
  <si>
    <t>€72330.46</t>
  </si>
  <si>
    <t>€91285.13</t>
  </si>
  <si>
    <t>€26767.85</t>
  </si>
  <si>
    <t>€164768.82</t>
  </si>
  <si>
    <t>€110610.41</t>
  </si>
  <si>
    <t>€1112.76</t>
  </si>
  <si>
    <t>€102994.04</t>
  </si>
  <si>
    <t>€176680.16</t>
  </si>
  <si>
    <t>€59893.85</t>
  </si>
  <si>
    <t>€43999.64</t>
  </si>
  <si>
    <t>William</t>
  </si>
  <si>
    <t>€149318.55</t>
  </si>
  <si>
    <t>€140746.13</t>
  </si>
  <si>
    <t>€116409.55</t>
  </si>
  <si>
    <t>€152790.92</t>
  </si>
  <si>
    <t>Ozoemena</t>
  </si>
  <si>
    <t>€127760.07</t>
  </si>
  <si>
    <t>€81537.85</t>
  </si>
  <si>
    <t>€132591.36</t>
  </si>
  <si>
    <t>€7387.8</t>
  </si>
  <si>
    <t>€183038.33</t>
  </si>
  <si>
    <t>€113402.14</t>
  </si>
  <si>
    <t>€138849.06</t>
  </si>
  <si>
    <t>Archambault</t>
  </si>
  <si>
    <t>€170333.38</t>
  </si>
  <si>
    <t>€60416.76</t>
  </si>
  <si>
    <t>Udegbulam</t>
  </si>
  <si>
    <t>€100240.2</t>
  </si>
  <si>
    <t>Greene</t>
  </si>
  <si>
    <t>€136953.47</t>
  </si>
  <si>
    <t>€2704.98</t>
  </si>
  <si>
    <t>€68815.05</t>
  </si>
  <si>
    <t>Blinova</t>
  </si>
  <si>
    <t>€64839.23</t>
  </si>
  <si>
    <t>De Garis</t>
  </si>
  <si>
    <t>€123863.64</t>
  </si>
  <si>
    <t>€144494.94</t>
  </si>
  <si>
    <t>€120811.89</t>
  </si>
  <si>
    <t>€185510.34</t>
  </si>
  <si>
    <t>€148430.55</t>
  </si>
  <si>
    <t>€56055.72</t>
  </si>
  <si>
    <t>€47869.69</t>
  </si>
  <si>
    <t>€155061.97</t>
  </si>
  <si>
    <t>€150926.99</t>
  </si>
  <si>
    <t>€119817.19</t>
  </si>
  <si>
    <t>Holmwood</t>
  </si>
  <si>
    <t>€103163.35</t>
  </si>
  <si>
    <t>€16259.64</t>
  </si>
  <si>
    <t>€130206.28</t>
  </si>
  <si>
    <t>€184654.87</t>
  </si>
  <si>
    <t>€136674.51</t>
  </si>
  <si>
    <t>€5278.78</t>
  </si>
  <si>
    <t>Chidubem</t>
  </si>
  <si>
    <t>€200322.45</t>
  </si>
  <si>
    <t>€113244.73</t>
  </si>
  <si>
    <t>€8908.0</t>
  </si>
  <si>
    <t>€80927.56</t>
  </si>
  <si>
    <t>€64490.67</t>
  </si>
  <si>
    <t>Randall</t>
  </si>
  <si>
    <t>€154971.63</t>
  </si>
  <si>
    <t>Leach</t>
  </si>
  <si>
    <t>€155786.39</t>
  </si>
  <si>
    <t>€142574.71</t>
  </si>
  <si>
    <t>€129084.82</t>
  </si>
  <si>
    <t>€160426.07</t>
  </si>
  <si>
    <t>€188533.11</t>
  </si>
  <si>
    <t>€116160.23</t>
  </si>
  <si>
    <t>€13411.67</t>
  </si>
  <si>
    <t>€98683.47</t>
  </si>
  <si>
    <t>€15733.19</t>
  </si>
  <si>
    <t>Light</t>
  </si>
  <si>
    <t>€118829.03</t>
  </si>
  <si>
    <t>€73127.61</t>
  </si>
  <si>
    <t>€118870.92</t>
  </si>
  <si>
    <t>€101704.19</t>
  </si>
  <si>
    <t>€101986.16</t>
  </si>
  <si>
    <t>€114442.66</t>
  </si>
  <si>
    <t>Holloway</t>
  </si>
  <si>
    <t>€107192.38</t>
  </si>
  <si>
    <t>€15669.17</t>
  </si>
  <si>
    <t>€108010.78</t>
  </si>
  <si>
    <t>€157486.1</t>
  </si>
  <si>
    <t>€131281.28</t>
  </si>
  <si>
    <t>Nwebube</t>
  </si>
  <si>
    <t>€129837.72</t>
  </si>
  <si>
    <t>€197001.15</t>
  </si>
  <si>
    <t>Chibueze</t>
  </si>
  <si>
    <t>€106458.31</t>
  </si>
  <si>
    <t>€128881.87</t>
  </si>
  <si>
    <t>€97009.15</t>
  </si>
  <si>
    <t>€85101.0</t>
  </si>
  <si>
    <t>€122929.42</t>
  </si>
  <si>
    <t>€149822.04</t>
  </si>
  <si>
    <t>€152296.83</t>
  </si>
  <si>
    <t>€108040.86</t>
  </si>
  <si>
    <t>€135795.53</t>
  </si>
  <si>
    <t>Lanford</t>
  </si>
  <si>
    <t>€25867.67</t>
  </si>
  <si>
    <t>€128993.76</t>
  </si>
  <si>
    <t>€130483.56</t>
  </si>
  <si>
    <t>€183479.12</t>
  </si>
  <si>
    <t>€185267.45</t>
  </si>
  <si>
    <t>€77027.34</t>
  </si>
  <si>
    <t>€94141.75</t>
  </si>
  <si>
    <t>Anthony</t>
  </si>
  <si>
    <t>€116805.82</t>
  </si>
  <si>
    <t>€4092.75</t>
  </si>
  <si>
    <t>€129750.68</t>
  </si>
  <si>
    <t>€109257.59</t>
  </si>
  <si>
    <t>€129177.01</t>
  </si>
  <si>
    <t>€104617.99</t>
  </si>
  <si>
    <t>€82506.72</t>
  </si>
  <si>
    <t>€167705.07</t>
  </si>
  <si>
    <t>Myers</t>
  </si>
  <si>
    <t>€107247.69</t>
  </si>
  <si>
    <t>€103712.05</t>
  </si>
  <si>
    <t>Davey</t>
  </si>
  <si>
    <t>€161242.99</t>
  </si>
  <si>
    <t>€157780.93</t>
  </si>
  <si>
    <t>€6089.13</t>
  </si>
  <si>
    <t>Chikere</t>
  </si>
  <si>
    <t>€172170.36</t>
  </si>
  <si>
    <t>€159777.37</t>
  </si>
  <si>
    <t>Hs?eh</t>
  </si>
  <si>
    <t>€7919.08</t>
  </si>
  <si>
    <t>€188274.6</t>
  </si>
  <si>
    <t>€75361.44</t>
  </si>
  <si>
    <t>€27608.12</t>
  </si>
  <si>
    <t>Witt</t>
  </si>
  <si>
    <t>€183569.25</t>
  </si>
  <si>
    <t>€145537.32</t>
  </si>
  <si>
    <t>Kazantseva</t>
  </si>
  <si>
    <t>€98263.46</t>
  </si>
  <si>
    <t>€164717.95</t>
  </si>
  <si>
    <t>Bowhay</t>
  </si>
  <si>
    <t>€76357.43</t>
  </si>
  <si>
    <t>Beyer</t>
  </si>
  <si>
    <t>€109308.79</t>
  </si>
  <si>
    <t>€120158.72</t>
  </si>
  <si>
    <t>Fries</t>
  </si>
  <si>
    <t>€151843.54</t>
  </si>
  <si>
    <t>€164365.44</t>
  </si>
  <si>
    <t>€5698.97</t>
  </si>
  <si>
    <t>€98800.0</t>
  </si>
  <si>
    <t>€122865.55</t>
  </si>
  <si>
    <t>€193125.85</t>
  </si>
  <si>
    <t>€152665.85</t>
  </si>
  <si>
    <t>€51522.75</t>
  </si>
  <si>
    <t>€192131.77</t>
  </si>
  <si>
    <t>Connely</t>
  </si>
  <si>
    <t>€84284.48</t>
  </si>
  <si>
    <t>€62851.6</t>
  </si>
  <si>
    <t>€140941.47</t>
  </si>
  <si>
    <t>€119889.84</t>
  </si>
  <si>
    <t>€56767.67</t>
  </si>
  <si>
    <t>Connolly</t>
  </si>
  <si>
    <t>€137910.45</t>
  </si>
  <si>
    <t>€177235.23</t>
  </si>
  <si>
    <t>€86242.18</t>
  </si>
  <si>
    <t>€100116.82</t>
  </si>
  <si>
    <t>€34215.58</t>
  </si>
  <si>
    <t>€166082.15</t>
  </si>
  <si>
    <t>€44406.17</t>
  </si>
  <si>
    <t>€165196.65</t>
  </si>
  <si>
    <t>Fomin</t>
  </si>
  <si>
    <t>€34542.41</t>
  </si>
  <si>
    <t>Chamberlain</t>
  </si>
  <si>
    <t>€148595.55</t>
  </si>
  <si>
    <t>€74838.64</t>
  </si>
  <si>
    <t>Barber</t>
  </si>
  <si>
    <t>€94078.97</t>
  </si>
  <si>
    <t>€36980.54</t>
  </si>
  <si>
    <t>Zimmer</t>
  </si>
  <si>
    <t>€111676.63</t>
  </si>
  <si>
    <t>Brazenor</t>
  </si>
  <si>
    <t>€25858.68</t>
  </si>
  <si>
    <t>€164948.98</t>
  </si>
  <si>
    <t>€177028.0</t>
  </si>
  <si>
    <t>Caldwell</t>
  </si>
  <si>
    <t>€140549.4</t>
  </si>
  <si>
    <t>€30990.16</t>
  </si>
  <si>
    <t>Yirawala</t>
  </si>
  <si>
    <t>€152509.25</t>
  </si>
  <si>
    <t>€136915.15</t>
  </si>
  <si>
    <t>€191864.51</t>
  </si>
  <si>
    <t>€108457.99</t>
  </si>
  <si>
    <t>€96418.09</t>
  </si>
  <si>
    <t>€131609.48</t>
  </si>
  <si>
    <t>€131945.94</t>
  </si>
  <si>
    <t>€159737.56</t>
  </si>
  <si>
    <t>€142238.54</t>
  </si>
  <si>
    <t>€142910.15</t>
  </si>
  <si>
    <t>€105890.55</t>
  </si>
  <si>
    <t>€194270.91</t>
  </si>
  <si>
    <t>€146311.58</t>
  </si>
  <si>
    <t>€105443.47</t>
  </si>
  <si>
    <t>€87894.26</t>
  </si>
  <si>
    <t>€173899.42</t>
  </si>
  <si>
    <t>Tokareva</t>
  </si>
  <si>
    <t>€97445.49</t>
  </si>
  <si>
    <t>€122823.34</t>
  </si>
  <si>
    <t>€13181.37</t>
  </si>
  <si>
    <t>Castella</t>
  </si>
  <si>
    <t>€140780.8</t>
  </si>
  <si>
    <t>Du Cane</t>
  </si>
  <si>
    <t>€154485.74</t>
  </si>
  <si>
    <t>€78560.64</t>
  </si>
  <si>
    <t>€115625.07</t>
  </si>
  <si>
    <t>€185855.21</t>
  </si>
  <si>
    <t>€108396.67</t>
  </si>
  <si>
    <t>€128276.95</t>
  </si>
  <si>
    <t>Woronoff</t>
  </si>
  <si>
    <t>€65095.41</t>
  </si>
  <si>
    <t>€140197.42</t>
  </si>
  <si>
    <t>€103018.45</t>
  </si>
  <si>
    <t>€32462.39</t>
  </si>
  <si>
    <t>€84764.79</t>
  </si>
  <si>
    <t>€162253.9</t>
  </si>
  <si>
    <t>€30498.7</t>
  </si>
  <si>
    <t>€115680.81</t>
  </si>
  <si>
    <t>€90280.7</t>
  </si>
  <si>
    <t>€32615.21</t>
  </si>
  <si>
    <t>Onodugoadiegbemma</t>
  </si>
  <si>
    <t>€73088.06</t>
  </si>
  <si>
    <t>€196142.26</t>
  </si>
  <si>
    <t>Darling</t>
  </si>
  <si>
    <t>€150905.03</t>
  </si>
  <si>
    <t>€16998.72</t>
  </si>
  <si>
    <t>€143054.85</t>
  </si>
  <si>
    <t>€62980.96</t>
  </si>
  <si>
    <t>€185660.3</t>
  </si>
  <si>
    <t>€77331.77</t>
  </si>
  <si>
    <t>Ponomaryov</t>
  </si>
  <si>
    <t>€99948.45</t>
  </si>
  <si>
    <t>€97338.62</t>
  </si>
  <si>
    <t>€115451.05</t>
  </si>
  <si>
    <t>€67234.33</t>
  </si>
  <si>
    <t>€108235.91</t>
  </si>
  <si>
    <t>€143783.28</t>
  </si>
  <si>
    <t>€77661.12</t>
  </si>
  <si>
    <t>€98795.61</t>
  </si>
  <si>
    <t>€89123.99</t>
  </si>
  <si>
    <t>€70810.8</t>
  </si>
  <si>
    <t>Prokhorova</t>
  </si>
  <si>
    <t>€17550.49</t>
  </si>
  <si>
    <t>€21497.27</t>
  </si>
  <si>
    <t>Blacklock</t>
  </si>
  <si>
    <t>€113146.98</t>
  </si>
  <si>
    <t>€124749.08</t>
  </si>
  <si>
    <t>Sazonova</t>
  </si>
  <si>
    <t>€162532.14</t>
  </si>
  <si>
    <t>€36051.46</t>
  </si>
  <si>
    <t>Henty</t>
  </si>
  <si>
    <t>€92053.44</t>
  </si>
  <si>
    <t>€143681.83</t>
  </si>
  <si>
    <t>€150694.58</t>
  </si>
  <si>
    <t>Azuka</t>
  </si>
  <si>
    <t>€170487.4</t>
  </si>
  <si>
    <t>€104944.1</t>
  </si>
  <si>
    <t>€97684.46</t>
  </si>
  <si>
    <t>Brock</t>
  </si>
  <si>
    <t>€53520.03</t>
  </si>
  <si>
    <t>€15200.61</t>
  </si>
  <si>
    <t>€107879.04</t>
  </si>
  <si>
    <t>€196894.62</t>
  </si>
  <si>
    <t>Bulgakov</t>
  </si>
  <si>
    <t>€110356.42</t>
  </si>
  <si>
    <t>€4969.13</t>
  </si>
  <si>
    <t>€26229.24</t>
  </si>
  <si>
    <t>Lord</t>
  </si>
  <si>
    <t>€109783.69</t>
  </si>
  <si>
    <t>€134034.32</t>
  </si>
  <si>
    <t>€149777.0</t>
  </si>
  <si>
    <t>€198032.93</t>
  </si>
  <si>
    <t>€104339.56</t>
  </si>
  <si>
    <t>€119882.86</t>
  </si>
  <si>
    <t>€85818.18</t>
  </si>
  <si>
    <t>€133102.3</t>
  </si>
  <si>
    <t>€212692.97</t>
  </si>
  <si>
    <t>€176395.02</t>
  </si>
  <si>
    <t>Uspenskaya</t>
  </si>
  <si>
    <t>€89696.84</t>
  </si>
  <si>
    <t>€193179.88</t>
  </si>
  <si>
    <t>Powell</t>
  </si>
  <si>
    <t>€125062.02</t>
  </si>
  <si>
    <t>€68067.24</t>
  </si>
  <si>
    <t>€143287.58</t>
  </si>
  <si>
    <t>€148564.66</t>
  </si>
  <si>
    <t>€87236.4</t>
  </si>
  <si>
    <t>McChesney</t>
  </si>
  <si>
    <t>€136354.16</t>
  </si>
  <si>
    <t>€93769.89</t>
  </si>
  <si>
    <t>€122214.0</t>
  </si>
  <si>
    <t>€88965.46</t>
  </si>
  <si>
    <t>€30793.61</t>
  </si>
  <si>
    <t>Yuriev</t>
  </si>
  <si>
    <t>€119684.88</t>
  </si>
  <si>
    <t>€74532.02</t>
  </si>
  <si>
    <t>€135139.33</t>
  </si>
  <si>
    <t>€113086.08</t>
  </si>
  <si>
    <t>€146100.75</t>
  </si>
  <si>
    <t>€32574.01</t>
  </si>
  <si>
    <t>€123110.9</t>
  </si>
  <si>
    <t>€130113.78</t>
  </si>
  <si>
    <t>€111760.4</t>
  </si>
  <si>
    <t>€104722.47</t>
  </si>
  <si>
    <t>€110728.39</t>
  </si>
  <si>
    <t>€14559.62</t>
  </si>
  <si>
    <t>Lablanc</t>
  </si>
  <si>
    <t>€121558.46</t>
  </si>
  <si>
    <t>€598.8</t>
  </si>
  <si>
    <t>Dodd</t>
  </si>
  <si>
    <t>€120623.21</t>
  </si>
  <si>
    <t>€129697.99</t>
  </si>
  <si>
    <t>€114713.57</t>
  </si>
  <si>
    <t>€36315.03</t>
  </si>
  <si>
    <t>€103457.76</t>
  </si>
  <si>
    <t>€1114.12</t>
  </si>
  <si>
    <t>€101134.87</t>
  </si>
  <si>
    <t>€70954.41</t>
  </si>
  <si>
    <t>Dillon</t>
  </si>
  <si>
    <t>€78136.36</t>
  </si>
  <si>
    <t>€73470.98</t>
  </si>
  <si>
    <t>Hoelscher</t>
  </si>
  <si>
    <t>€91573.19</t>
  </si>
  <si>
    <t>€133446.34</t>
  </si>
  <si>
    <t>€3154.95</t>
  </si>
  <si>
    <t>€88187.81</t>
  </si>
  <si>
    <t>Udokamma</t>
  </si>
  <si>
    <t>€108076.33</t>
  </si>
  <si>
    <t>€118855.26</t>
  </si>
  <si>
    <t>Sinnett</t>
  </si>
  <si>
    <t>€131354.25</t>
  </si>
  <si>
    <t>€125256.53</t>
  </si>
  <si>
    <t>€62974.64</t>
  </si>
  <si>
    <t>€39016.43</t>
  </si>
  <si>
    <t>Chimaijem</t>
  </si>
  <si>
    <t>€143340.44</t>
  </si>
  <si>
    <t>€145796.49</t>
  </si>
  <si>
    <t>Porter</t>
  </si>
  <si>
    <t>€116993.43</t>
  </si>
  <si>
    <t>€168816.22</t>
  </si>
  <si>
    <t>€58662.92</t>
  </si>
  <si>
    <t>€73322.0</t>
  </si>
  <si>
    <t>€128808.65</t>
  </si>
  <si>
    <t>€113677.53</t>
  </si>
  <si>
    <t>Younger</t>
  </si>
  <si>
    <t>€137555.44</t>
  </si>
  <si>
    <t>€124607.7</t>
  </si>
  <si>
    <t>€142393.11</t>
  </si>
  <si>
    <t>€11276.48</t>
  </si>
  <si>
    <t>Nwagugheuzo</t>
  </si>
  <si>
    <t>€136620.64</t>
  </si>
  <si>
    <t>€125785.23</t>
  </si>
  <si>
    <t>€70523.92</t>
  </si>
  <si>
    <t>€136444.25</t>
  </si>
  <si>
    <t>€51980.25</t>
  </si>
  <si>
    <t>€121527.4</t>
  </si>
  <si>
    <t>€113481.02</t>
  </si>
  <si>
    <t>Drake</t>
  </si>
  <si>
    <t>€144696.75</t>
  </si>
  <si>
    <t>€49025.79</t>
  </si>
  <si>
    <t>Hanna</t>
  </si>
  <si>
    <t>€145937.99</t>
  </si>
  <si>
    <t>€25161.61</t>
  </si>
  <si>
    <t>Loftus</t>
  </si>
  <si>
    <t>€128140.17</t>
  </si>
  <si>
    <t>€175753.55</t>
  </si>
  <si>
    <t>€120383.41</t>
  </si>
  <si>
    <t>€24903.09</t>
  </si>
  <si>
    <t>€169719.35</t>
  </si>
  <si>
    <t>€129735.3</t>
  </si>
  <si>
    <t>€179565.57</t>
  </si>
  <si>
    <t>€185078.26</t>
  </si>
  <si>
    <t>€115337.74</t>
  </si>
  <si>
    <t>€48131.92</t>
  </si>
  <si>
    <t>€160828.98</t>
  </si>
  <si>
    <t>€145151.96</t>
  </si>
  <si>
    <t>€144591.96</t>
  </si>
  <si>
    <t>€196293.76</t>
  </si>
  <si>
    <t>Chidalu</t>
  </si>
  <si>
    <t>€161653.5</t>
  </si>
  <si>
    <t>€84635.64</t>
  </si>
  <si>
    <t>€159486.76</t>
  </si>
  <si>
    <t>Iredale</t>
  </si>
  <si>
    <t>€100194.44</t>
  </si>
  <si>
    <t>€38596.34</t>
  </si>
  <si>
    <t>€145295.31</t>
  </si>
  <si>
    <t>€27814.74</t>
  </si>
  <si>
    <t>Padilla</t>
  </si>
  <si>
    <t>€106070.29</t>
  </si>
  <si>
    <t>€183893.31</t>
  </si>
  <si>
    <t>€120621.89</t>
  </si>
  <si>
    <t>€140803.7</t>
  </si>
  <si>
    <t>€146585.53</t>
  </si>
  <si>
    <t>€40062.29</t>
  </si>
  <si>
    <t>Ibragimova</t>
  </si>
  <si>
    <t>€181300.32</t>
  </si>
  <si>
    <t>€171283.91</t>
  </si>
  <si>
    <t>€84136.12</t>
  </si>
  <si>
    <t>€197594.34</t>
  </si>
  <si>
    <t>Nakayama</t>
  </si>
  <si>
    <t>€128218.47</t>
  </si>
  <si>
    <t>€125953.83</t>
  </si>
  <si>
    <t>Gardener</t>
  </si>
  <si>
    <t>€75465.41</t>
  </si>
  <si>
    <t>Aksenova</t>
  </si>
  <si>
    <t>€77776.39</t>
  </si>
  <si>
    <t>€177737.07</t>
  </si>
  <si>
    <t>€124978.19</t>
  </si>
  <si>
    <t>€7144.46</t>
  </si>
  <si>
    <t>€155639.76</t>
  </si>
  <si>
    <t>Kudryashova</t>
  </si>
  <si>
    <t>€162428.05</t>
  </si>
  <si>
    <t>Hart</t>
  </si>
  <si>
    <t>€109799.55</t>
  </si>
  <si>
    <t>€12457.76</t>
  </si>
  <si>
    <t>€14917.09</t>
  </si>
  <si>
    <t>Kruglova</t>
  </si>
  <si>
    <t>€125397.21</t>
  </si>
  <si>
    <t>€182184.09</t>
  </si>
  <si>
    <t>€129984.2</t>
  </si>
  <si>
    <t>€111347.37</t>
  </si>
  <si>
    <t>€194872.97</t>
  </si>
  <si>
    <t>€104291.41</t>
  </si>
  <si>
    <t>€117507.11</t>
  </si>
  <si>
    <t>Shaffer</t>
  </si>
  <si>
    <t>€94867.18</t>
  </si>
  <si>
    <t>€157527.6</t>
  </si>
  <si>
    <t>Laurie</t>
  </si>
  <si>
    <t>€92612.88</t>
  </si>
  <si>
    <t>€135703.59</t>
  </si>
  <si>
    <t>€74850.84</t>
  </si>
  <si>
    <t>Whitfield</t>
  </si>
  <si>
    <t>€106453.53</t>
  </si>
  <si>
    <t>€127413.0</t>
  </si>
  <si>
    <t>€132412.38</t>
  </si>
  <si>
    <t>€69584.3</t>
  </si>
  <si>
    <t>Rioux</t>
  </si>
  <si>
    <t>€124401.6</t>
  </si>
  <si>
    <t>€198814.24</t>
  </si>
  <si>
    <t>€118022.06</t>
  </si>
  <si>
    <t>€162643.15</t>
  </si>
  <si>
    <t>Matveyev</t>
  </si>
  <si>
    <t>€82531.11</t>
  </si>
  <si>
    <t>€114092.52</t>
  </si>
  <si>
    <t>€184552.12</t>
  </si>
  <si>
    <t>€68860.3</t>
  </si>
  <si>
    <t>Nkemdirim</t>
  </si>
  <si>
    <t>€127278.31</t>
  </si>
  <si>
    <t>€16150.34</t>
  </si>
  <si>
    <t>Brim</t>
  </si>
  <si>
    <t>€115227.02</t>
  </si>
  <si>
    <t>€170621.55</t>
  </si>
  <si>
    <t>Soubeiran</t>
  </si>
  <si>
    <t>€184244.86</t>
  </si>
  <si>
    <t>€103099.22</t>
  </si>
  <si>
    <t>€59669.43</t>
  </si>
  <si>
    <t>€172495.81</t>
  </si>
  <si>
    <t>Helena</t>
  </si>
  <si>
    <t>€79543.59</t>
  </si>
  <si>
    <t>€38772.82</t>
  </si>
  <si>
    <t>€151553.19</t>
  </si>
  <si>
    <t>€44946.29</t>
  </si>
  <si>
    <t>€166527.88</t>
  </si>
  <si>
    <t>€146007.7</t>
  </si>
  <si>
    <t>Macdonald</t>
  </si>
  <si>
    <t>€150329.15</t>
  </si>
  <si>
    <t>€145558.42</t>
  </si>
  <si>
    <t>€121911.59</t>
  </si>
  <si>
    <t>€193312.33</t>
  </si>
  <si>
    <t>Chiekwugo</t>
  </si>
  <si>
    <t>€156773.78</t>
  </si>
  <si>
    <t>€40257.79</t>
  </si>
  <si>
    <t>€127864.26</t>
  </si>
  <si>
    <t>€46677.9</t>
  </si>
  <si>
    <t>€113709.28</t>
  </si>
  <si>
    <t>€153887.93</t>
  </si>
  <si>
    <t>Weller</t>
  </si>
  <si>
    <t>€79974.55</t>
  </si>
  <si>
    <t>€103108.33</t>
  </si>
  <si>
    <t>Bess</t>
  </si>
  <si>
    <t>€58652.23</t>
  </si>
  <si>
    <t>€91624.11</t>
  </si>
  <si>
    <t>€65986.48</t>
  </si>
  <si>
    <t>€144427.96</t>
  </si>
  <si>
    <t>€113845.19</t>
  </si>
  <si>
    <t>€99263.09</t>
  </si>
  <si>
    <t>€67607.9</t>
  </si>
  <si>
    <t>€79368.87</t>
  </si>
  <si>
    <t>€145471.94</t>
  </si>
  <si>
    <t>€124071.71</t>
  </si>
  <si>
    <t>€67502.12</t>
  </si>
  <si>
    <t>€78707.97</t>
  </si>
  <si>
    <t>Randell</t>
  </si>
  <si>
    <t>€125095.94</t>
  </si>
  <si>
    <t>€171189.83</t>
  </si>
  <si>
    <t>€162485.8</t>
  </si>
  <si>
    <t>€149381.32</t>
  </si>
  <si>
    <t>€95668.82</t>
  </si>
  <si>
    <t>€100335.55</t>
  </si>
  <si>
    <t>€152698.24</t>
  </si>
  <si>
    <t>€41192.95</t>
  </si>
  <si>
    <t>€132540.33</t>
  </si>
  <si>
    <t>Randolph</t>
  </si>
  <si>
    <t>€74197.38</t>
  </si>
  <si>
    <t>€96875.52</t>
  </si>
  <si>
    <t>€89688.94</t>
  </si>
  <si>
    <t>€152305.47</t>
  </si>
  <si>
    <t>€103121.33</t>
  </si>
  <si>
    <t>€49672.01</t>
  </si>
  <si>
    <t>€133997.53</t>
  </si>
  <si>
    <t>€120170.07</t>
  </si>
  <si>
    <t>€50454.8</t>
  </si>
  <si>
    <t>Hurst</t>
  </si>
  <si>
    <t>€149136.31</t>
  </si>
  <si>
    <t>€16402.11</t>
  </si>
  <si>
    <t>€141136.79</t>
  </si>
  <si>
    <t>€67803.83</t>
  </si>
  <si>
    <t>€152341.55</t>
  </si>
  <si>
    <t>€9241.78</t>
  </si>
  <si>
    <t>€120026.98</t>
  </si>
  <si>
    <t>€100601.73</t>
  </si>
  <si>
    <t>€132168.28</t>
  </si>
  <si>
    <t>€98734.15</t>
  </si>
  <si>
    <t>€85200.82</t>
  </si>
  <si>
    <t>€160574.09</t>
  </si>
  <si>
    <t>€84903.33</t>
  </si>
  <si>
    <t>€26015.8</t>
  </si>
  <si>
    <t>Montalvo</t>
  </si>
  <si>
    <t>€187172.54</t>
  </si>
  <si>
    <t>€55763.66</t>
  </si>
  <si>
    <t>€75848.22</t>
  </si>
  <si>
    <t>€121535.18</t>
  </si>
  <si>
    <t>€40313.47</t>
  </si>
  <si>
    <t>Kosisochukwu</t>
  </si>
  <si>
    <t>€116662.96</t>
  </si>
  <si>
    <t>€23864.21</t>
  </si>
  <si>
    <t>€51380.9</t>
  </si>
  <si>
    <t>€124829.16</t>
  </si>
  <si>
    <t>€93551.36</t>
  </si>
  <si>
    <t>€155180.56</t>
  </si>
  <si>
    <t>€169415.54</t>
  </si>
  <si>
    <t>Vigano</t>
  </si>
  <si>
    <t>€108262.87</t>
  </si>
  <si>
    <t>€6935.31</t>
  </si>
  <si>
    <t>Windradyne</t>
  </si>
  <si>
    <t>€25399.7</t>
  </si>
  <si>
    <t>Curnow</t>
  </si>
  <si>
    <t>€66256.27</t>
  </si>
  <si>
    <t>€114709.13</t>
  </si>
  <si>
    <t>De Neeve</t>
  </si>
  <si>
    <t>€99812.88</t>
  </si>
  <si>
    <t>€158357.97</t>
  </si>
  <si>
    <t>€132164.26</t>
  </si>
  <si>
    <t>€164815.59</t>
  </si>
  <si>
    <t>€103583.05</t>
  </si>
  <si>
    <t>€132127.69</t>
  </si>
  <si>
    <t>Ebelechukwu</t>
  </si>
  <si>
    <t>€142406.43</t>
  </si>
  <si>
    <t>€146637.45</t>
  </si>
  <si>
    <t>Keating</t>
  </si>
  <si>
    <t>€99842.5</t>
  </si>
  <si>
    <t>€90256.06</t>
  </si>
  <si>
    <t>€34827.43</t>
  </si>
  <si>
    <t>Shearston</t>
  </si>
  <si>
    <t>€22074.48</t>
  </si>
  <si>
    <t>€81042.42</t>
  </si>
  <si>
    <t>€109805.17</t>
  </si>
  <si>
    <t>€100478.6</t>
  </si>
  <si>
    <t>Arnold</t>
  </si>
  <si>
    <t>€97416.34</t>
  </si>
  <si>
    <t>€199689.49</t>
  </si>
  <si>
    <t>€24207.86</t>
  </si>
  <si>
    <t>Chao</t>
  </si>
  <si>
    <t>€142645.43</t>
  </si>
  <si>
    <t>€69132.66</t>
  </si>
  <si>
    <t>€9376.89</t>
  </si>
  <si>
    <t>€110219.14</t>
  </si>
  <si>
    <t>€43046.7</t>
  </si>
  <si>
    <t>€20856.31</t>
  </si>
  <si>
    <t>Zhdanova</t>
  </si>
  <si>
    <t>€187048.72</t>
  </si>
  <si>
    <t>€53420.53</t>
  </si>
  <si>
    <t>€142072.02</t>
  </si>
  <si>
    <t>€37013.29</t>
  </si>
  <si>
    <t>Fetherstonhaugh</t>
  </si>
  <si>
    <t>€89566.64</t>
  </si>
  <si>
    <t>€149564.61</t>
  </si>
  <si>
    <t>€149913.84</t>
  </si>
  <si>
    <t>Severson</t>
  </si>
  <si>
    <t>€18066.69</t>
  </si>
  <si>
    <t>Speight</t>
  </si>
  <si>
    <t>€153366.13</t>
  </si>
  <si>
    <t>€26912.34</t>
  </si>
  <si>
    <t>Greenwalt</t>
  </si>
  <si>
    <t>€76467.16</t>
  </si>
  <si>
    <t>€173511.72</t>
  </si>
  <si>
    <t>Grover</t>
  </si>
  <si>
    <t>€121508.28</t>
  </si>
  <si>
    <t>€146785.44</t>
  </si>
  <si>
    <t>€1050.33</t>
  </si>
  <si>
    <t>€73211.12</t>
  </si>
  <si>
    <t>€89587.34</t>
  </si>
  <si>
    <t>€74405.34</t>
  </si>
  <si>
    <t>€54409.48</t>
  </si>
  <si>
    <t>€92674.94</t>
  </si>
  <si>
    <t>€3647.57</t>
  </si>
  <si>
    <t>€96196.24</t>
  </si>
  <si>
    <t>€198874.52</t>
  </si>
  <si>
    <t>€114391.62</t>
  </si>
  <si>
    <t>€53412.54</t>
  </si>
  <si>
    <t>€80262.66</t>
  </si>
  <si>
    <t>€194867.78</t>
  </si>
  <si>
    <t>€173331.52</t>
  </si>
  <si>
    <t>€150452.88</t>
  </si>
  <si>
    <t>€147285.52</t>
  </si>
  <si>
    <t>€57807.05</t>
  </si>
  <si>
    <t>€119785.47</t>
  </si>
  <si>
    <t>€107534.32</t>
  </si>
  <si>
    <t>€140137.15</t>
  </si>
  <si>
    <t>€194073.33</t>
  </si>
  <si>
    <t>Muse</t>
  </si>
  <si>
    <t>€107467.56</t>
  </si>
  <si>
    <t>€126233.18</t>
  </si>
  <si>
    <t>Marsden</t>
  </si>
  <si>
    <t>€98218.04</t>
  </si>
  <si>
    <t>€182354.46</t>
  </si>
  <si>
    <t>€133607.75</t>
  </si>
  <si>
    <t>€120586.32</t>
  </si>
  <si>
    <t>€50578.4</t>
  </si>
  <si>
    <t>€95139.41</t>
  </si>
  <si>
    <t>€86575.46</t>
  </si>
  <si>
    <t>€153392.28</t>
  </si>
  <si>
    <t>Dennis</t>
  </si>
  <si>
    <t>€115509.59</t>
  </si>
  <si>
    <t>€82176.48</t>
  </si>
  <si>
    <t>€97331.19</t>
  </si>
  <si>
    <t>€63717.49</t>
  </si>
  <si>
    <t>€139265.63</t>
  </si>
  <si>
    <t>€198745.94</t>
  </si>
  <si>
    <t>€5719.11</t>
  </si>
  <si>
    <t>€168094.01</t>
  </si>
  <si>
    <t>€20058.61</t>
  </si>
  <si>
    <t>Nixon</t>
  </si>
  <si>
    <t>€131563.88</t>
  </si>
  <si>
    <t>€170638.98</t>
  </si>
  <si>
    <t>€30607.11</t>
  </si>
  <si>
    <t>Rivers</t>
  </si>
  <si>
    <t>€37171.46</t>
  </si>
  <si>
    <t>Sochima</t>
  </si>
  <si>
    <t>€42589.33</t>
  </si>
  <si>
    <t>Heydon</t>
  </si>
  <si>
    <t>€107363.29</t>
  </si>
  <si>
    <t>€66799.28</t>
  </si>
  <si>
    <t>€94493.03</t>
  </si>
  <si>
    <t>€101866.39</t>
  </si>
  <si>
    <t>Holland</t>
  </si>
  <si>
    <t>€170214.23</t>
  </si>
  <si>
    <t>€49284.0</t>
  </si>
  <si>
    <t>€139781.06</t>
  </si>
  <si>
    <t>€27445.4</t>
  </si>
  <si>
    <t>€70760.69</t>
  </si>
  <si>
    <t>€148610.41</t>
  </si>
  <si>
    <t>€104502.02</t>
  </si>
  <si>
    <t>€170241.7</t>
  </si>
  <si>
    <t>€165407.96</t>
  </si>
  <si>
    <t>€128306.83</t>
  </si>
  <si>
    <t>€113580.79</t>
  </si>
  <si>
    <t>€45978.39</t>
  </si>
  <si>
    <t>Debellis</t>
  </si>
  <si>
    <t>€152012.36</t>
  </si>
  <si>
    <t>€175454.0</t>
  </si>
  <si>
    <t>€77349.92</t>
  </si>
  <si>
    <t>€47322.05</t>
  </si>
  <si>
    <t>€100885.93</t>
  </si>
  <si>
    <t>€38772.65</t>
  </si>
  <si>
    <t>Kibble</t>
  </si>
  <si>
    <t>€93320.8</t>
  </si>
  <si>
    <t>€24489.44</t>
  </si>
  <si>
    <t>Lori</t>
  </si>
  <si>
    <t>€63176.44</t>
  </si>
  <si>
    <t>€14466.08</t>
  </si>
  <si>
    <t>Enemuo</t>
  </si>
  <si>
    <t>€139451.67</t>
  </si>
  <si>
    <t>€63142.12</t>
  </si>
  <si>
    <t>€49113.75</t>
  </si>
  <si>
    <t>€41858.43</t>
  </si>
  <si>
    <t>Nebeolisa</t>
  </si>
  <si>
    <t>€123906.22</t>
  </si>
  <si>
    <t>€127443.82</t>
  </si>
  <si>
    <t>€84151.98</t>
  </si>
  <si>
    <t>€58595.64</t>
  </si>
  <si>
    <t>€131441.51</t>
  </si>
  <si>
    <t>€37240.11</t>
  </si>
  <si>
    <t>Chikwado</t>
  </si>
  <si>
    <t>€114522.68</t>
  </si>
  <si>
    <t>€136325.48</t>
  </si>
  <si>
    <t>€72549.27</t>
  </si>
  <si>
    <t>€113150.44</t>
  </si>
  <si>
    <t>€176712.59</t>
  </si>
  <si>
    <t>€152855.96</t>
  </si>
  <si>
    <t>Yates</t>
  </si>
  <si>
    <t>€73371.65</t>
  </si>
  <si>
    <t>Watt</t>
  </si>
  <si>
    <t>€102785.16</t>
  </si>
  <si>
    <t>€70323.68</t>
  </si>
  <si>
    <t>€83264.28</t>
  </si>
  <si>
    <t>€9663.28</t>
  </si>
  <si>
    <t>€72252.64</t>
  </si>
  <si>
    <t>€142514.66</t>
  </si>
  <si>
    <t>€148051.52</t>
  </si>
  <si>
    <t>€118623.94</t>
  </si>
  <si>
    <t>Lavrov</t>
  </si>
  <si>
    <t>€138489.66</t>
  </si>
  <si>
    <t>€68400.14</t>
  </si>
  <si>
    <t>€115291.86</t>
  </si>
  <si>
    <t>€111589.33</t>
  </si>
  <si>
    <t>€170382.99</t>
  </si>
  <si>
    <t>€122104.79</t>
  </si>
  <si>
    <t>€112946.67</t>
  </si>
  <si>
    <t>Korovina</t>
  </si>
  <si>
    <t>€96106.83</t>
  </si>
  <si>
    <t>€79812.77</t>
  </si>
  <si>
    <t>Manning</t>
  </si>
  <si>
    <t>€115930.87</t>
  </si>
  <si>
    <t>€19862.78</t>
  </si>
  <si>
    <t>€124513.66</t>
  </si>
  <si>
    <t>€158610.89</t>
  </si>
  <si>
    <t>€191212.63</t>
  </si>
  <si>
    <t>Ingrassia</t>
  </si>
  <si>
    <t>€61931.21</t>
  </si>
  <si>
    <t>€58043.02</t>
  </si>
  <si>
    <t>€100988.39</t>
  </si>
  <si>
    <t>€22247.27</t>
  </si>
  <si>
    <t>€118577.24</t>
  </si>
  <si>
    <t>€31448.52</t>
  </si>
  <si>
    <t>€146875.86</t>
  </si>
  <si>
    <t>Langdon</t>
  </si>
  <si>
    <t>€116081.93</t>
  </si>
  <si>
    <t>€73669.94</t>
  </si>
  <si>
    <t>€93959.96</t>
  </si>
  <si>
    <t>€158918.03</t>
  </si>
  <si>
    <t>€113311.11</t>
  </si>
  <si>
    <t>€198193.75</t>
  </si>
  <si>
    <t>€13160.03</t>
  </si>
  <si>
    <t>Goddard</t>
  </si>
  <si>
    <t>€4660.91</t>
  </si>
  <si>
    <t>€124365.42</t>
  </si>
  <si>
    <t>€180197.74</t>
  </si>
  <si>
    <t>Zubareva</t>
  </si>
  <si>
    <t>€147249.29</t>
  </si>
  <si>
    <t>€63023.02</t>
  </si>
  <si>
    <t>€103688.19</t>
  </si>
  <si>
    <t>€118971.74</t>
  </si>
  <si>
    <t>€138740.24</t>
  </si>
  <si>
    <t>€154700.61</t>
  </si>
  <si>
    <t>Newsom</t>
  </si>
  <si>
    <t>€111900.14</t>
  </si>
  <si>
    <t>€97577.17</t>
  </si>
  <si>
    <t>€152760.24</t>
  </si>
  <si>
    <t>€48990.5</t>
  </si>
  <si>
    <t>€143966.3</t>
  </si>
  <si>
    <t>€140262.96</t>
  </si>
  <si>
    <t>€141556.96</t>
  </si>
  <si>
    <t>€130189.53</t>
  </si>
  <si>
    <t>€16301.91</t>
  </si>
  <si>
    <t>Shoobridge</t>
  </si>
  <si>
    <t>€126962.41</t>
  </si>
  <si>
    <t>€158750.53</t>
  </si>
  <si>
    <t>€199644.2</t>
  </si>
  <si>
    <t>€144272.71</t>
  </si>
  <si>
    <t>Fyodorova</t>
  </si>
  <si>
    <t>€98320.27</t>
  </si>
  <si>
    <t>€162560.32</t>
  </si>
  <si>
    <t>€64129.03</t>
  </si>
  <si>
    <t>Solomon</t>
  </si>
  <si>
    <t>€123229.46</t>
  </si>
  <si>
    <t>€181221.09</t>
  </si>
  <si>
    <t>Layh</t>
  </si>
  <si>
    <t>€76665.71</t>
  </si>
  <si>
    <t>€163809.08</t>
  </si>
  <si>
    <t>John</t>
  </si>
  <si>
    <t>€140278.99</t>
  </si>
  <si>
    <t>€171457.06</t>
  </si>
  <si>
    <t>€15801.02</t>
  </si>
  <si>
    <t>Slattery</t>
  </si>
  <si>
    <t>€115764.32</t>
  </si>
  <si>
    <t>€102950.79</t>
  </si>
  <si>
    <t>€131142.53</t>
  </si>
  <si>
    <t>€174918.46</t>
  </si>
  <si>
    <t>€68375.27</t>
  </si>
  <si>
    <t>€193160.25</t>
  </si>
  <si>
    <t>Daniels</t>
  </si>
  <si>
    <t>€117833.3</t>
  </si>
  <si>
    <t>€5831.0</t>
  </si>
  <si>
    <t>€82298.59</t>
  </si>
  <si>
    <t>Chiemenam</t>
  </si>
  <si>
    <t>€130686.59</t>
  </si>
  <si>
    <t>Wanliss</t>
  </si>
  <si>
    <t>€52885.23</t>
  </si>
  <si>
    <t>€111093.01</t>
  </si>
  <si>
    <t>€68985.99</t>
  </si>
  <si>
    <t>€132657.55</t>
  </si>
  <si>
    <t>€35367.19</t>
  </si>
  <si>
    <t>€128882.49</t>
  </si>
  <si>
    <t>€196241.94</t>
  </si>
  <si>
    <t>Eames</t>
  </si>
  <si>
    <t>€69129.59</t>
  </si>
  <si>
    <t>€170705.53</t>
  </si>
  <si>
    <t>€126477.41</t>
  </si>
  <si>
    <t>€121404.64</t>
  </si>
  <si>
    <t>€159618.17</t>
  </si>
  <si>
    <t>€131355.3</t>
  </si>
  <si>
    <t>€195395.33</t>
  </si>
  <si>
    <t>€102097.33</t>
  </si>
  <si>
    <t>€168285.85</t>
  </si>
  <si>
    <t>€154863.15</t>
  </si>
  <si>
    <t>€138052.51</t>
  </si>
  <si>
    <t>Kenyon</t>
  </si>
  <si>
    <t>€99945.93</t>
  </si>
  <si>
    <t>€71179.31</t>
  </si>
  <si>
    <t>Parry</t>
  </si>
  <si>
    <t>€121704.32</t>
  </si>
  <si>
    <t>€55556.3</t>
  </si>
  <si>
    <t>€31705.19</t>
  </si>
  <si>
    <t>Arnott</t>
  </si>
  <si>
    <t>€138782.76</t>
  </si>
  <si>
    <t>€186118.93</t>
  </si>
  <si>
    <t>€195580.28</t>
  </si>
  <si>
    <t>€136291.71</t>
  </si>
  <si>
    <t>€54113.38</t>
  </si>
  <si>
    <t>€107856.57</t>
  </si>
  <si>
    <t>€127528.84</t>
  </si>
  <si>
    <t>Steere</t>
  </si>
  <si>
    <t>€108348.66</t>
  </si>
  <si>
    <t>€60231.74</t>
  </si>
  <si>
    <t>€93871.95</t>
  </si>
  <si>
    <t>€156878.42</t>
  </si>
  <si>
    <t>€182784.11</t>
  </si>
  <si>
    <t>€125860.2</t>
  </si>
  <si>
    <t>€129690.5</t>
  </si>
  <si>
    <t>€172713.44</t>
  </si>
  <si>
    <t>€113860.81</t>
  </si>
  <si>
    <t>€184524.74</t>
  </si>
  <si>
    <t>€36124.98</t>
  </si>
  <si>
    <t>€130786.92</t>
  </si>
  <si>
    <t>€121316.07</t>
  </si>
  <si>
    <t>€112367.34</t>
  </si>
  <si>
    <t>€185630.76</t>
  </si>
  <si>
    <t>€91091.06</t>
  </si>
  <si>
    <t>€71133.12</t>
  </si>
  <si>
    <t>€106198.5</t>
  </si>
  <si>
    <t>€32020.42</t>
  </si>
  <si>
    <t>Dickinson</t>
  </si>
  <si>
    <t>€142669.93</t>
  </si>
  <si>
    <t>€162760.96</t>
  </si>
  <si>
    <t>Evseyev</t>
  </si>
  <si>
    <t>€112833.35</t>
  </si>
  <si>
    <t>€175178.56</t>
  </si>
  <si>
    <t>€177099.71</t>
  </si>
  <si>
    <t>€66406.37</t>
  </si>
  <si>
    <t>Ulyanov</t>
  </si>
  <si>
    <t>€104336.43</t>
  </si>
  <si>
    <t>€59559.81</t>
  </si>
  <si>
    <t>€104305.74</t>
  </si>
  <si>
    <t>€175750.21</t>
  </si>
  <si>
    <t>€140187.1</t>
  </si>
  <si>
    <t>€174311.3</t>
  </si>
  <si>
    <t>Kazakova</t>
  </si>
  <si>
    <t>€171716.81</t>
  </si>
  <si>
    <t>€114959.12</t>
  </si>
  <si>
    <t>€189362.39</t>
  </si>
  <si>
    <t>€164704.38</t>
  </si>
  <si>
    <t>€180716.1</t>
  </si>
  <si>
    <t>€119096.55</t>
  </si>
  <si>
    <t>€116977.89</t>
  </si>
  <si>
    <t>€185105.44</t>
  </si>
  <si>
    <t>Hannaford</t>
  </si>
  <si>
    <t>€35046.97</t>
  </si>
  <si>
    <t>€36251.0</t>
  </si>
  <si>
    <t>Mahon</t>
  </si>
  <si>
    <t>€115465.28</t>
  </si>
  <si>
    <t>€103174.5</t>
  </si>
  <si>
    <t>€122642.09</t>
  </si>
  <si>
    <t>€184926.61</t>
  </si>
  <si>
    <t>€122937.57</t>
  </si>
  <si>
    <t>Miles</t>
  </si>
  <si>
    <t>€85957.88</t>
  </si>
  <si>
    <t>€8757.39</t>
  </si>
  <si>
    <t>€114084.6</t>
  </si>
  <si>
    <t>€125782.29</t>
  </si>
  <si>
    <t>€166930.76</t>
  </si>
  <si>
    <t>€122487.73</t>
  </si>
  <si>
    <t>Voss</t>
  </si>
  <si>
    <t>€20066.38</t>
  </si>
  <si>
    <t>Colebatch</t>
  </si>
  <si>
    <t>€55473.15</t>
  </si>
  <si>
    <t>€107193.82</t>
  </si>
  <si>
    <t>€38962.94</t>
  </si>
  <si>
    <t>€116275.12</t>
  </si>
  <si>
    <t>€63795.8</t>
  </si>
  <si>
    <t>€163060.43</t>
  </si>
  <si>
    <t>€91068.56</t>
  </si>
  <si>
    <t>€26578.69</t>
  </si>
  <si>
    <t>€123049.21</t>
  </si>
  <si>
    <t>€5066.76</t>
  </si>
  <si>
    <t>Chikelu</t>
  </si>
  <si>
    <t>€140497.67</t>
  </si>
  <si>
    <t>Allan</t>
  </si>
  <si>
    <t>€146156.98</t>
  </si>
  <si>
    <t>Yefremova</t>
  </si>
  <si>
    <t>€137781.65</t>
  </si>
  <si>
    <t>€199316.19</t>
  </si>
  <si>
    <t>€108128.96</t>
  </si>
  <si>
    <t>€103944.37</t>
  </si>
  <si>
    <t>€105317.73</t>
  </si>
  <si>
    <t>€138021.36</t>
  </si>
  <si>
    <t>€80569.73</t>
  </si>
  <si>
    <t>€68621.98</t>
  </si>
  <si>
    <t>Garran</t>
  </si>
  <si>
    <t>€174852.89</t>
  </si>
  <si>
    <t>€28149.06</t>
  </si>
  <si>
    <t>€89158.94</t>
  </si>
  <si>
    <t>€135169.76</t>
  </si>
  <si>
    <t>€116537.96</t>
  </si>
  <si>
    <t>€89800.14</t>
  </si>
  <si>
    <t>€105922.69</t>
  </si>
  <si>
    <t>Nkemdilim</t>
  </si>
  <si>
    <t>€101207.75</t>
  </si>
  <si>
    <t>€88211.12</t>
  </si>
  <si>
    <t>€106086.42</t>
  </si>
  <si>
    <t>€26900.63</t>
  </si>
  <si>
    <t>€3494.02</t>
  </si>
  <si>
    <t>Rubensohn</t>
  </si>
  <si>
    <t>€113163.17</t>
  </si>
  <si>
    <t>€101440.36</t>
  </si>
  <si>
    <t>€19324.5</t>
  </si>
  <si>
    <t>Iqbal</t>
  </si>
  <si>
    <t>€189678.7</t>
  </si>
  <si>
    <t>€106603.74</t>
  </si>
  <si>
    <t>€26387.71</t>
  </si>
  <si>
    <t>€130420.2</t>
  </si>
  <si>
    <t>€106276.55</t>
  </si>
  <si>
    <t>€45015.38</t>
  </si>
  <si>
    <t>€45022.23</t>
  </si>
  <si>
    <t>€173495.77</t>
  </si>
  <si>
    <t>Dyer</t>
  </si>
  <si>
    <t>€74298.43</t>
  </si>
  <si>
    <t>€52581.96</t>
  </si>
  <si>
    <t>Lyons</t>
  </si>
  <si>
    <t>€133003.03</t>
  </si>
  <si>
    <t>€146339.27</t>
  </si>
  <si>
    <t>€182609.97</t>
  </si>
  <si>
    <t>€136689.66</t>
  </si>
  <si>
    <t>€197890.65</t>
  </si>
  <si>
    <t>€6225.63</t>
  </si>
  <si>
    <t>€123977.86</t>
  </si>
  <si>
    <t>€102520.37</t>
  </si>
  <si>
    <t>€170195.4</t>
  </si>
  <si>
    <t>Namatjira</t>
  </si>
  <si>
    <t>€114190.3</t>
  </si>
  <si>
    <t>€27022.57</t>
  </si>
  <si>
    <t>Leibius</t>
  </si>
  <si>
    <t>€88382.01</t>
  </si>
  <si>
    <t>€59457.0</t>
  </si>
  <si>
    <t>€115049.15</t>
  </si>
  <si>
    <t>€165038.41</t>
  </si>
  <si>
    <t>€104796.54</t>
  </si>
  <si>
    <t>€154181.41</t>
  </si>
  <si>
    <t>€123082.08</t>
  </si>
  <si>
    <t>€134960.98</t>
  </si>
  <si>
    <t>€65708.5</t>
  </si>
  <si>
    <t>Coppin</t>
  </si>
  <si>
    <t>€117374.22</t>
  </si>
  <si>
    <t>€77703.19</t>
  </si>
  <si>
    <t>€88311.48</t>
  </si>
  <si>
    <t>€177651.38</t>
  </si>
  <si>
    <t>€60954.45</t>
  </si>
  <si>
    <t>€71872.19</t>
  </si>
  <si>
    <t>€151924.9</t>
  </si>
  <si>
    <t>€110046.93</t>
  </si>
  <si>
    <t>€26318.73</t>
  </si>
  <si>
    <t>€104430.08</t>
  </si>
  <si>
    <t>€147557.71</t>
  </si>
  <si>
    <t>€125918.17</t>
  </si>
  <si>
    <t>€138653.51</t>
  </si>
  <si>
    <t>€190803.37</t>
  </si>
  <si>
    <t>€102575.04</t>
  </si>
  <si>
    <t>€11043.54</t>
  </si>
  <si>
    <t>€137780.74</t>
  </si>
  <si>
    <t>€119100.05</t>
  </si>
  <si>
    <t>€140579.17</t>
  </si>
  <si>
    <t>€37731.95</t>
  </si>
  <si>
    <t>€105209.54</t>
  </si>
  <si>
    <t>€1852.58</t>
  </si>
  <si>
    <t>Gerasimova</t>
  </si>
  <si>
    <t>€109570.21</t>
  </si>
  <si>
    <t>€172049.84</t>
  </si>
  <si>
    <t>€118715.86</t>
  </si>
  <si>
    <t>€133591.11</t>
  </si>
  <si>
    <t>€192751.18</t>
  </si>
  <si>
    <t>€153393.18</t>
  </si>
  <si>
    <t>€193828.27</t>
  </si>
  <si>
    <t>Humffray</t>
  </si>
  <si>
    <t>€132603.36</t>
  </si>
  <si>
    <t>€55775.72</t>
  </si>
  <si>
    <t>Degtyaryov</t>
  </si>
  <si>
    <t>€102280.29</t>
  </si>
  <si>
    <t>€129398.01</t>
  </si>
  <si>
    <t>€44965.44</t>
  </si>
  <si>
    <t>Cawthorne</t>
  </si>
  <si>
    <t>€170661.02</t>
  </si>
  <si>
    <t>€151352.74</t>
  </si>
  <si>
    <t>€197145.89</t>
  </si>
  <si>
    <t>€136836.49</t>
  </si>
  <si>
    <t>€192359.9</t>
  </si>
  <si>
    <t>€91592.06</t>
  </si>
  <si>
    <t>€141210.18</t>
  </si>
  <si>
    <t>€100557.03</t>
  </si>
  <si>
    <t>€130805.54</t>
  </si>
  <si>
    <t>€92606.98</t>
  </si>
  <si>
    <t>Khan</t>
  </si>
  <si>
    <t>€165536.28</t>
  </si>
  <si>
    <t>€123956.83</t>
  </si>
  <si>
    <t>Iroawuchi</t>
  </si>
  <si>
    <t>€62482.95</t>
  </si>
  <si>
    <t>€102758.43</t>
  </si>
  <si>
    <t>€68155.59</t>
  </si>
  <si>
    <t>€94876.65</t>
  </si>
  <si>
    <t>Bottrill</t>
  </si>
  <si>
    <t>€55853.33</t>
  </si>
  <si>
    <t>€94811.85</t>
  </si>
  <si>
    <t>€67840.81</t>
  </si>
  <si>
    <t>Jones</t>
  </si>
  <si>
    <t>€79589.43</t>
  </si>
  <si>
    <t>€4050.57</t>
  </si>
  <si>
    <t>€100880.76</t>
  </si>
  <si>
    <t>€134665.25</t>
  </si>
  <si>
    <t>Sanford</t>
  </si>
  <si>
    <t>€174330.35</t>
  </si>
  <si>
    <t>€181647.13</t>
  </si>
  <si>
    <t>€143390.51</t>
  </si>
  <si>
    <t>€33282.84</t>
  </si>
  <si>
    <t>€91415.76</t>
  </si>
  <si>
    <t>€27965.0</t>
  </si>
  <si>
    <t>€134366.42</t>
  </si>
  <si>
    <t>€68343.53</t>
  </si>
  <si>
    <t>€198161.07</t>
  </si>
  <si>
    <t>€88786.81</t>
  </si>
  <si>
    <t>€196858.4</t>
  </si>
  <si>
    <t>€96814.46</t>
  </si>
  <si>
    <t>€120511.03</t>
  </si>
  <si>
    <t>€160680.41</t>
  </si>
  <si>
    <t>€30886.35</t>
  </si>
  <si>
    <t>Chimaobim</t>
  </si>
  <si>
    <t>€2743.69</t>
  </si>
  <si>
    <t>Jowers</t>
  </si>
  <si>
    <t>€167778.62</t>
  </si>
  <si>
    <t>€145537.21</t>
  </si>
  <si>
    <t>€132404.64</t>
  </si>
  <si>
    <t>Kirsova</t>
  </si>
  <si>
    <t>€144423.17</t>
  </si>
  <si>
    <t>€181204.5</t>
  </si>
  <si>
    <t>€119370.11</t>
  </si>
  <si>
    <t>€182726.22</t>
  </si>
  <si>
    <t>€120880.72</t>
  </si>
  <si>
    <t>€134381.52</t>
  </si>
  <si>
    <t>€26812.89</t>
  </si>
  <si>
    <t>€114888.74</t>
  </si>
  <si>
    <t>€66732.63</t>
  </si>
  <si>
    <t>Cockrum</t>
  </si>
  <si>
    <t>€149332.48</t>
  </si>
  <si>
    <t>€100834.22</t>
  </si>
  <si>
    <t>Greaves</t>
  </si>
  <si>
    <t>€105061.74</t>
  </si>
  <si>
    <t>€107815.31</t>
  </si>
  <si>
    <t>€34665.79</t>
  </si>
  <si>
    <t>€147093.84</t>
  </si>
  <si>
    <t>€36942.35</t>
  </si>
  <si>
    <t>€155062.8</t>
  </si>
  <si>
    <t>€16460.77</t>
  </si>
  <si>
    <t>€88798.34</t>
  </si>
  <si>
    <t>€45610.63</t>
  </si>
  <si>
    <t>€184954.11</t>
  </si>
  <si>
    <t>€143139.87</t>
  </si>
  <si>
    <t>€47795.43</t>
  </si>
  <si>
    <t>Reeves</t>
  </si>
  <si>
    <t>€196789.9</t>
  </si>
  <si>
    <t>€107027.52</t>
  </si>
  <si>
    <t>€173425.68</t>
  </si>
  <si>
    <t>€140720.93</t>
  </si>
  <si>
    <t>€36221.18</t>
  </si>
  <si>
    <t>Nnamdi</t>
  </si>
  <si>
    <t>€80964.57</t>
  </si>
  <si>
    <t>€174738.2</t>
  </si>
  <si>
    <t>€178585.46</t>
  </si>
  <si>
    <t>€67131.3</t>
  </si>
  <si>
    <t>€135889.13</t>
  </si>
  <si>
    <t>€165692.03</t>
  </si>
  <si>
    <t>€134919.85</t>
  </si>
  <si>
    <t>€194691.95</t>
  </si>
  <si>
    <t>Charlton</t>
  </si>
  <si>
    <t>€115130.34</t>
  </si>
  <si>
    <t>€129525.5</t>
  </si>
  <si>
    <t>Marsh</t>
  </si>
  <si>
    <t>€138190.13</t>
  </si>
  <si>
    <t>€146511.2</t>
  </si>
  <si>
    <t>€131519.49</t>
  </si>
  <si>
    <t>€51752.18</t>
  </si>
  <si>
    <t>€35418.69</t>
  </si>
  <si>
    <t>Pottinger</t>
  </si>
  <si>
    <t>€126935.98</t>
  </si>
  <si>
    <t>€57995.74</t>
  </si>
  <si>
    <t>Buckley</t>
  </si>
  <si>
    <t>€133707.09</t>
  </si>
  <si>
    <t>€108152.75</t>
  </si>
  <si>
    <t>Folliero</t>
  </si>
  <si>
    <t>€97893.2</t>
  </si>
  <si>
    <t>€166144.98</t>
  </si>
  <si>
    <t>€127900.03</t>
  </si>
  <si>
    <t>€101737.8</t>
  </si>
  <si>
    <t>€143835.47</t>
  </si>
  <si>
    <t>€33326.71</t>
  </si>
  <si>
    <t>Jessop</t>
  </si>
  <si>
    <t>€81140.09</t>
  </si>
  <si>
    <t>Hodge</t>
  </si>
  <si>
    <t>€140173.17</t>
  </si>
  <si>
    <t>Ignatiev</t>
  </si>
  <si>
    <t>€166513.49</t>
  </si>
  <si>
    <t>€129596.77</t>
  </si>
  <si>
    <t>€103232.6</t>
  </si>
  <si>
    <t>Mansom</t>
  </si>
  <si>
    <t>€120736.04</t>
  </si>
  <si>
    <t>€110407.44</t>
  </si>
  <si>
    <t>€15832.43</t>
  </si>
  <si>
    <t>€188772.45</t>
  </si>
  <si>
    <t>€142015.76</t>
  </si>
  <si>
    <t>€114323.66</t>
  </si>
  <si>
    <t>Komarova</t>
  </si>
  <si>
    <t>€81370.07</t>
  </si>
  <si>
    <t>€181534.04</t>
  </si>
  <si>
    <t>€69329.47</t>
  </si>
  <si>
    <t>€102640.52</t>
  </si>
  <si>
    <t>Yu</t>
  </si>
  <si>
    <t>€116755.5</t>
  </si>
  <si>
    <t>€158585.17</t>
  </si>
  <si>
    <t>€83870.33</t>
  </si>
  <si>
    <t>€178722.24</t>
  </si>
  <si>
    <t>€130694.89</t>
  </si>
  <si>
    <t>€153955.38</t>
  </si>
  <si>
    <t>€117451.47</t>
  </si>
  <si>
    <t>€65374.86</t>
  </si>
  <si>
    <t>€206868.78</t>
  </si>
  <si>
    <t>€102986.15</t>
  </si>
  <si>
    <t>€111695.62</t>
  </si>
  <si>
    <t>€136643.84</t>
  </si>
  <si>
    <t>Sutton</t>
  </si>
  <si>
    <t>€137285.26</t>
  </si>
  <si>
    <t>€77063.63</t>
  </si>
  <si>
    <t>Hyde</t>
  </si>
  <si>
    <t>€149218.39</t>
  </si>
  <si>
    <t>€9633.01</t>
  </si>
  <si>
    <t>€43496.36</t>
  </si>
  <si>
    <t>€24267.28</t>
  </si>
  <si>
    <t>€130701.29</t>
  </si>
  <si>
    <t>€59354.24</t>
  </si>
  <si>
    <t>€28269.86</t>
  </si>
  <si>
    <t>€167949.48</t>
  </si>
  <si>
    <t>€143162.34</t>
  </si>
  <si>
    <t>€131254.81</t>
  </si>
  <si>
    <t>€20199.3</t>
  </si>
  <si>
    <t>€48606.92</t>
  </si>
  <si>
    <t>Smalley</t>
  </si>
  <si>
    <t>€89013.67</t>
  </si>
  <si>
    <t>€86656.13</t>
  </si>
  <si>
    <t>€59890.29</t>
  </si>
  <si>
    <t>€114737.26</t>
  </si>
  <si>
    <t>€106655.88</t>
  </si>
  <si>
    <t>Barton</t>
  </si>
  <si>
    <t>€156439.56</t>
  </si>
  <si>
    <t>€24176.44</t>
  </si>
  <si>
    <t>€119817.33</t>
  </si>
  <si>
    <t>€43507.1</t>
  </si>
  <si>
    <t>€130806.99</t>
  </si>
  <si>
    <t>€132005.85</t>
  </si>
  <si>
    <t>Horrocks</t>
  </si>
  <si>
    <t>€80496.71</t>
  </si>
  <si>
    <t>€88947.56</t>
  </si>
  <si>
    <t>€80931.75</t>
  </si>
  <si>
    <t>€12639.67</t>
  </si>
  <si>
    <t>Frye</t>
  </si>
  <si>
    <t>€94248.16</t>
  </si>
  <si>
    <t>€132178.67</t>
  </si>
  <si>
    <t>€11865.76</t>
  </si>
  <si>
    <t>Mellor</t>
  </si>
  <si>
    <t>€141449.86</t>
  </si>
  <si>
    <t>€149457.81</t>
  </si>
  <si>
    <t>€164769.02</t>
  </si>
  <si>
    <t>€119814.25</t>
  </si>
  <si>
    <t>€107233.85</t>
  </si>
  <si>
    <t>€24924.92</t>
  </si>
  <si>
    <t>€176227.07</t>
  </si>
  <si>
    <t>€139481.53</t>
  </si>
  <si>
    <t>€109949.39</t>
  </si>
  <si>
    <t>€41268.65</t>
  </si>
  <si>
    <t>€1351.41</t>
  </si>
  <si>
    <t>€117738.81</t>
  </si>
  <si>
    <t>€147489.76</t>
  </si>
  <si>
    <t>€133292.45</t>
  </si>
  <si>
    <t>€111175.09</t>
  </si>
  <si>
    <t>€160474.59</t>
  </si>
  <si>
    <t>€95963.14</t>
  </si>
  <si>
    <t>€43128.95</t>
  </si>
  <si>
    <t>€154393.43</t>
  </si>
  <si>
    <t>€137674.96</t>
  </si>
  <si>
    <t>€110827.49</t>
  </si>
  <si>
    <t>€153383.54</t>
  </si>
  <si>
    <t>€145750.45</t>
  </si>
  <si>
    <t>€96660.76</t>
  </si>
  <si>
    <t>€109044.3</t>
  </si>
  <si>
    <t>€115818.16</t>
  </si>
  <si>
    <t>€75170.54</t>
  </si>
  <si>
    <t>€37898.5</t>
  </si>
  <si>
    <t>Meredith</t>
  </si>
  <si>
    <t>€145222.93</t>
  </si>
  <si>
    <t>Chinomso</t>
  </si>
  <si>
    <t>€105795.9</t>
  </si>
  <si>
    <t>€41219.09</t>
  </si>
  <si>
    <t>€59249.83</t>
  </si>
  <si>
    <t>Chimaoke</t>
  </si>
  <si>
    <t>€116747.62</t>
  </si>
  <si>
    <t>Winters</t>
  </si>
  <si>
    <t>€116249.72</t>
  </si>
  <si>
    <t>€118097.87</t>
  </si>
  <si>
    <t>€61257.83</t>
  </si>
  <si>
    <t>€172693.54</t>
  </si>
  <si>
    <t>€141798.98</t>
  </si>
  <si>
    <t>€129440.3</t>
  </si>
  <si>
    <t>€102638.35</t>
  </si>
  <si>
    <t>€13210.56</t>
  </si>
  <si>
    <t>€96471.2</t>
  </si>
  <si>
    <t>€35550.97</t>
  </si>
  <si>
    <t>€104469.06</t>
  </si>
  <si>
    <t>€140197.18</t>
  </si>
  <si>
    <t>€142935.83</t>
  </si>
  <si>
    <t>€195486.28</t>
  </si>
  <si>
    <t>€135946.26</t>
  </si>
  <si>
    <t>€63170.0</t>
  </si>
  <si>
    <t>€58320.06</t>
  </si>
  <si>
    <t>Hawthorn</t>
  </si>
  <si>
    <t>€81290.02</t>
  </si>
  <si>
    <t>€177747.03</t>
  </si>
  <si>
    <t>€19632.64</t>
  </si>
  <si>
    <t>Hawdon</t>
  </si>
  <si>
    <t>€113715.36</t>
  </si>
  <si>
    <t>€18424.24</t>
  </si>
  <si>
    <t>€168883.08</t>
  </si>
  <si>
    <t>€18897.78</t>
  </si>
  <si>
    <t>€143421.74</t>
  </si>
  <si>
    <t>€97879.02</t>
  </si>
  <si>
    <t>€153644.39</t>
  </si>
  <si>
    <t>€63197.88</t>
  </si>
  <si>
    <t>€109330.06</t>
  </si>
  <si>
    <t>€75860.01</t>
  </si>
  <si>
    <t>€115095.88</t>
  </si>
  <si>
    <t>€78622.46</t>
  </si>
  <si>
    <t>€23598.23</t>
  </si>
  <si>
    <t>€183276.32</t>
  </si>
  <si>
    <t>€13460.27</t>
  </si>
  <si>
    <t>€68193.72</t>
  </si>
  <si>
    <t>€19998.31</t>
  </si>
  <si>
    <t>€185075.63</t>
  </si>
  <si>
    <t>€139729.54</t>
  </si>
  <si>
    <t>€135815.38</t>
  </si>
  <si>
    <t>€98365.33</t>
  </si>
  <si>
    <t>€44251.33</t>
  </si>
  <si>
    <t>Joslin</t>
  </si>
  <si>
    <t>€136349.55</t>
  </si>
  <si>
    <t>€122453.97</t>
  </si>
  <si>
    <t>€52693.99</t>
  </si>
  <si>
    <t>Bidwill</t>
  </si>
  <si>
    <t>€132174.41</t>
  </si>
  <si>
    <t>€93767.03</t>
  </si>
  <si>
    <t>€197866.55</t>
  </si>
  <si>
    <t>€126812.85</t>
  </si>
  <si>
    <t>€104349.45</t>
  </si>
  <si>
    <t>€79503.05</t>
  </si>
  <si>
    <t>Tate</t>
  </si>
  <si>
    <t>€138881.04</t>
  </si>
  <si>
    <t>€129936.53</t>
  </si>
  <si>
    <t>Neal</t>
  </si>
  <si>
    <t>€116968.91</t>
  </si>
  <si>
    <t>€175094.62</t>
  </si>
  <si>
    <t>€105346.03</t>
  </si>
  <si>
    <t>€130379.5</t>
  </si>
  <si>
    <t>€136623.19</t>
  </si>
  <si>
    <t>€153228.0</t>
  </si>
  <si>
    <t>€111285.85</t>
  </si>
  <si>
    <t>Fulks</t>
  </si>
  <si>
    <t>€49553.38</t>
  </si>
  <si>
    <t>€98015.85</t>
  </si>
  <si>
    <t>€124445.52</t>
  </si>
  <si>
    <t>€88481.32</t>
  </si>
  <si>
    <t>€68999.66</t>
  </si>
  <si>
    <t>€66879.27</t>
  </si>
  <si>
    <t>€85768.42</t>
  </si>
  <si>
    <t>€24802.77</t>
  </si>
  <si>
    <t>€21312.16</t>
  </si>
  <si>
    <t>Siciliano</t>
  </si>
  <si>
    <t>€100628.0</t>
  </si>
  <si>
    <t>€190263.78</t>
  </si>
  <si>
    <t>Ositadimma</t>
  </si>
  <si>
    <t>€72873.33</t>
  </si>
  <si>
    <t>Kazantsev</t>
  </si>
  <si>
    <t>€57764.65</t>
  </si>
  <si>
    <t>€110273.84</t>
  </si>
  <si>
    <t>€55500.17</t>
  </si>
  <si>
    <t>€125647.36</t>
  </si>
  <si>
    <t>€57541.08</t>
  </si>
  <si>
    <t>€100375.39</t>
  </si>
  <si>
    <t>€90384.26</t>
  </si>
  <si>
    <t>€120694.35</t>
  </si>
  <si>
    <t>Dolgorukova</t>
  </si>
  <si>
    <t>€171922.72</t>
  </si>
  <si>
    <t>€178028.96</t>
  </si>
  <si>
    <t>€146810.99</t>
  </si>
  <si>
    <t>€180990.29</t>
  </si>
  <si>
    <t>€109032.23</t>
  </si>
  <si>
    <t>€155407.21</t>
  </si>
  <si>
    <t>€33676.48</t>
  </si>
  <si>
    <t>€89666.28</t>
  </si>
  <si>
    <t>Singh</t>
  </si>
  <si>
    <t>€128653.59</t>
  </si>
  <si>
    <t>€127558.26</t>
  </si>
  <si>
    <t>€80387.81</t>
  </si>
  <si>
    <t>€77272.62</t>
  </si>
  <si>
    <t>Shipton</t>
  </si>
  <si>
    <t>€107665.68</t>
  </si>
  <si>
    <t>€108508.82</t>
  </si>
  <si>
    <t>€184044.8</t>
  </si>
  <si>
    <t>Rivas</t>
  </si>
  <si>
    <t>€155978.17</t>
  </si>
  <si>
    <t>€91510.71</t>
  </si>
  <si>
    <t>€87363.56</t>
  </si>
  <si>
    <t>€121175.56</t>
  </si>
  <si>
    <t>€117505.07</t>
  </si>
  <si>
    <t>€89349.47</t>
  </si>
  <si>
    <t>€180626.68</t>
  </si>
  <si>
    <t>€86131.71</t>
  </si>
  <si>
    <t>€93478.96</t>
  </si>
  <si>
    <t>€102346.86</t>
  </si>
  <si>
    <t>€114672.64</t>
  </si>
  <si>
    <t>€121263.62</t>
  </si>
  <si>
    <t>€13387.88</t>
  </si>
  <si>
    <t>€173240.52</t>
  </si>
  <si>
    <t>€27557.18</t>
  </si>
  <si>
    <t>€5552.37</t>
  </si>
  <si>
    <t>€149726.08</t>
  </si>
  <si>
    <t>€88307.87</t>
  </si>
  <si>
    <t>€33879.26</t>
  </si>
  <si>
    <t>Hoolan</t>
  </si>
  <si>
    <t>€161274.05</t>
  </si>
  <si>
    <t>€181429.87</t>
  </si>
  <si>
    <t>€102655.31</t>
  </si>
  <si>
    <t>€103138.17</t>
  </si>
  <si>
    <t>€96555.42</t>
  </si>
  <si>
    <t>Pepper</t>
  </si>
  <si>
    <t>€109628.44</t>
  </si>
  <si>
    <t>€189366.03</t>
  </si>
  <si>
    <t>Abramowitz</t>
  </si>
  <si>
    <t>€12847.61</t>
  </si>
  <si>
    <t>€97286.16</t>
  </si>
  <si>
    <t>€143433.33</t>
  </si>
  <si>
    <t>€118004.26</t>
  </si>
  <si>
    <t>€183983.82</t>
  </si>
  <si>
    <t>Abazu</t>
  </si>
  <si>
    <t>€85534.83</t>
  </si>
  <si>
    <t>€169137.24</t>
  </si>
  <si>
    <t>Harriman</t>
  </si>
  <si>
    <t>€163365.85</t>
  </si>
  <si>
    <t>Frankland</t>
  </si>
  <si>
    <t>€95140.44</t>
  </si>
  <si>
    <t>€123181.44</t>
  </si>
  <si>
    <t>€16447.6</t>
  </si>
  <si>
    <t>Kwemtochukwu</t>
  </si>
  <si>
    <t>€173948.4</t>
  </si>
  <si>
    <t>€75900.84</t>
  </si>
  <si>
    <t>€192154.66</t>
  </si>
  <si>
    <t>€126619.27</t>
  </si>
  <si>
    <t>€198224.38</t>
  </si>
  <si>
    <t>€111833.47</t>
  </si>
  <si>
    <t>€67202.74</t>
  </si>
  <si>
    <t>€68789.93</t>
  </si>
  <si>
    <t>To Rot</t>
  </si>
  <si>
    <t>€238387.56</t>
  </si>
  <si>
    <t>€147964.99</t>
  </si>
  <si>
    <t>€108698.96</t>
  </si>
  <si>
    <t>€161069.73</t>
  </si>
  <si>
    <t>€112687.69</t>
  </si>
  <si>
    <t>€127749.61</t>
  </si>
  <si>
    <t>€81556.89</t>
  </si>
  <si>
    <t>€191914.37</t>
  </si>
  <si>
    <t>€136596.85</t>
  </si>
  <si>
    <t>€185791.9</t>
  </si>
  <si>
    <t>€98807.45</t>
  </si>
  <si>
    <t>€184570.04</t>
  </si>
  <si>
    <t>Lear</t>
  </si>
  <si>
    <t>€130446.65</t>
  </si>
  <si>
    <t>€82867.55</t>
  </si>
  <si>
    <t>€107499.7</t>
  </si>
  <si>
    <t>€187632.22</t>
  </si>
  <si>
    <t>€56759.79</t>
  </si>
  <si>
    <t>Winter</t>
  </si>
  <si>
    <t>€34180.33</t>
  </si>
  <si>
    <t>€158545.25</t>
  </si>
  <si>
    <t>Hughes-Jones</t>
  </si>
  <si>
    <t>€176024.05</t>
  </si>
  <si>
    <t>€182337.98</t>
  </si>
  <si>
    <t>€84175.34</t>
  </si>
  <si>
    <t>€127631.62</t>
  </si>
  <si>
    <t>€22197.8</t>
  </si>
  <si>
    <t>Estrada</t>
  </si>
  <si>
    <t>€189641.11</t>
  </si>
  <si>
    <t>€109819.16</t>
  </si>
  <si>
    <t>€154491.39</t>
  </si>
  <si>
    <t>€138734.94</t>
  </si>
  <si>
    <t>€90020.74</t>
  </si>
  <si>
    <t>€111363.1</t>
  </si>
  <si>
    <t>€197264.35</t>
  </si>
  <si>
    <t>€31933.06</t>
  </si>
  <si>
    <t>Heard</t>
  </si>
  <si>
    <t>€143988.0</t>
  </si>
  <si>
    <t>€8755.69</t>
  </si>
  <si>
    <t>Efremova</t>
  </si>
  <si>
    <t>€118838.75</t>
  </si>
  <si>
    <t>€52820.13</t>
  </si>
  <si>
    <t>Morphett</t>
  </si>
  <si>
    <t>€161637.75</t>
  </si>
  <si>
    <t>€20008.46</t>
  </si>
  <si>
    <t>Lenhardt</t>
  </si>
  <si>
    <t>€133793.89</t>
  </si>
  <si>
    <t>€34607.14</t>
  </si>
  <si>
    <t>€71553.83</t>
  </si>
  <si>
    <t>€177384.45</t>
  </si>
  <si>
    <t>€165702.64</t>
  </si>
  <si>
    <t>€167889.1</t>
  </si>
  <si>
    <t>€133122.62</t>
  </si>
  <si>
    <t>€64667.95</t>
  </si>
  <si>
    <t>€140454.14</t>
  </si>
  <si>
    <t>€121164.11</t>
  </si>
  <si>
    <t>€59938.81</t>
  </si>
  <si>
    <t>€12016.79</t>
  </si>
  <si>
    <t>McMorran</t>
  </si>
  <si>
    <t>€98903.06</t>
  </si>
  <si>
    <t>€81251.24</t>
  </si>
  <si>
    <t>Phelan</t>
  </si>
  <si>
    <t>€104158.84</t>
  </si>
  <si>
    <t>€134169.85</t>
  </si>
  <si>
    <t>€94888.6</t>
  </si>
  <si>
    <t>Hotchin</t>
  </si>
  <si>
    <t>€139529.93</t>
  </si>
  <si>
    <t>€175696.16</t>
  </si>
  <si>
    <t>Aksyonov</t>
  </si>
  <si>
    <t>€96758.58</t>
  </si>
  <si>
    <t>€64646.7</t>
  </si>
  <si>
    <t>€128019.48</t>
  </si>
  <si>
    <t>€146895.36</t>
  </si>
  <si>
    <t>€139356.3</t>
  </si>
  <si>
    <t>McGarry</t>
  </si>
  <si>
    <t>€118894.22</t>
  </si>
  <si>
    <t>€2923.61</t>
  </si>
  <si>
    <t>€121232.51</t>
  </si>
  <si>
    <t>Akhtar</t>
  </si>
  <si>
    <t>€2053.42</t>
  </si>
  <si>
    <t>€68213.99</t>
  </si>
  <si>
    <t>€6382.46</t>
  </si>
  <si>
    <t>€158750.13</t>
  </si>
  <si>
    <t>McDaniels</t>
  </si>
  <si>
    <t>€139196.0</t>
  </si>
  <si>
    <t>€74028.36</t>
  </si>
  <si>
    <t>Tennant</t>
  </si>
  <si>
    <t>€44099.75</t>
  </si>
  <si>
    <t>Donaghy</t>
  </si>
  <si>
    <t>€126345.55</t>
  </si>
  <si>
    <t>€17323.0</t>
  </si>
  <si>
    <t>€175043.69</t>
  </si>
  <si>
    <t>Tobenna</t>
  </si>
  <si>
    <t>€146388.85</t>
  </si>
  <si>
    <t>Vicars</t>
  </si>
  <si>
    <t>€2465.8</t>
  </si>
  <si>
    <t>€47799.15</t>
  </si>
  <si>
    <t>€129278.43</t>
  </si>
  <si>
    <t>€165562.84</t>
  </si>
  <si>
    <t>€119558.35</t>
  </si>
  <si>
    <t>€72927.68</t>
  </si>
  <si>
    <t>€92467.58</t>
  </si>
  <si>
    <t>€38270.47</t>
  </si>
  <si>
    <t>€120893.07</t>
  </si>
  <si>
    <t>€188377.21</t>
  </si>
  <si>
    <t>€55902.93</t>
  </si>
  <si>
    <t>€99340.83</t>
  </si>
  <si>
    <t>€4523.74</t>
  </si>
  <si>
    <t>€102195.16</t>
  </si>
  <si>
    <t>€126833.79</t>
  </si>
  <si>
    <t>€60843.09</t>
  </si>
  <si>
    <t>€109676.52</t>
  </si>
  <si>
    <t>€25548.47</t>
  </si>
  <si>
    <t>€134462.29</t>
  </si>
  <si>
    <t>€134729.99</t>
  </si>
  <si>
    <t>€132702.64</t>
  </si>
  <si>
    <t>€98431.37</t>
  </si>
  <si>
    <t>€75698.44</t>
  </si>
  <si>
    <t>Vessels</t>
  </si>
  <si>
    <t>€130368.31</t>
  </si>
  <si>
    <t>€105642.43</t>
  </si>
  <si>
    <t>Heller</t>
  </si>
  <si>
    <t>€123974.96</t>
  </si>
  <si>
    <t>€102153.75</t>
  </si>
  <si>
    <t>€138082.16</t>
  </si>
  <si>
    <t>€166677.54</t>
  </si>
  <si>
    <t>€129855.32</t>
  </si>
  <si>
    <t>€24218.65</t>
  </si>
  <si>
    <t>€132308.22</t>
  </si>
  <si>
    <t>€117122.5</t>
  </si>
  <si>
    <t>Dunn</t>
  </si>
  <si>
    <t>€155447.65</t>
  </si>
  <si>
    <t>€51871.95</t>
  </si>
  <si>
    <t>€124268.64</t>
  </si>
  <si>
    <t>€84321.03</t>
  </si>
  <si>
    <t>€176311.36</t>
  </si>
  <si>
    <t>€160213.27</t>
  </si>
  <si>
    <t>€99886.42</t>
  </si>
  <si>
    <t>€88695.19</t>
  </si>
  <si>
    <t>€6123.15</t>
  </si>
  <si>
    <t>€167749.54</t>
  </si>
  <si>
    <t>Vasilyeva</t>
  </si>
  <si>
    <t>€85089.3</t>
  </si>
  <si>
    <t>€71638.0</t>
  </si>
  <si>
    <t>Mollison</t>
  </si>
  <si>
    <t>€134318.21</t>
  </si>
  <si>
    <t>€198064.52</t>
  </si>
  <si>
    <t>€75395.53</t>
  </si>
  <si>
    <t>€54914.92</t>
  </si>
  <si>
    <t>€116765.7</t>
  </si>
  <si>
    <t>€190659.17</t>
  </si>
  <si>
    <t>Aiken</t>
  </si>
  <si>
    <t>€51637.67</t>
  </si>
  <si>
    <t>Brabyn</t>
  </si>
  <si>
    <t>€111501.66</t>
  </si>
  <si>
    <t>€119333.38</t>
  </si>
  <si>
    <t>€76595.08</t>
  </si>
  <si>
    <t>€127095.14</t>
  </si>
  <si>
    <t>Traeger</t>
  </si>
  <si>
    <t>€160541.36</t>
  </si>
  <si>
    <t>€93541.14</t>
  </si>
  <si>
    <t>Ekwueme</t>
  </si>
  <si>
    <t>€129728.6</t>
  </si>
  <si>
    <t>€89289.54</t>
  </si>
  <si>
    <t>€108762.16</t>
  </si>
  <si>
    <t>Chinwenma</t>
  </si>
  <si>
    <t>€130929.02</t>
  </si>
  <si>
    <t>€28238.25</t>
  </si>
  <si>
    <t>€116800.25</t>
  </si>
  <si>
    <t>€34130.43</t>
  </si>
  <si>
    <t>€101016.53</t>
  </si>
  <si>
    <t>€7926.35</t>
  </si>
  <si>
    <t>€27330.27</t>
  </si>
  <si>
    <t>€190566.65</t>
  </si>
  <si>
    <t>€79997.14</t>
  </si>
  <si>
    <t>€50213.81</t>
  </si>
  <si>
    <t>€97067.69</t>
  </si>
  <si>
    <t>€60920.03</t>
  </si>
  <si>
    <t>€92208.54</t>
  </si>
  <si>
    <t>€197699.8</t>
  </si>
  <si>
    <t>€186347.97</t>
  </si>
  <si>
    <t>€92809.73</t>
  </si>
  <si>
    <t>€103176.62</t>
  </si>
  <si>
    <t>€163516.16</t>
  </si>
  <si>
    <t>€62449.07</t>
  </si>
  <si>
    <t>€77270.08</t>
  </si>
  <si>
    <t>€115800.1</t>
  </si>
  <si>
    <t>€111911.63</t>
  </si>
  <si>
    <t>€110359.68</t>
  </si>
  <si>
    <t>Estep</t>
  </si>
  <si>
    <t>€94216.05</t>
  </si>
  <si>
    <t>€78695.68</t>
  </si>
  <si>
    <t>Mishina</t>
  </si>
  <si>
    <t>€128378.04</t>
  </si>
  <si>
    <t>€155248.62</t>
  </si>
  <si>
    <t>Lavrentiev</t>
  </si>
  <si>
    <t>€106770.82</t>
  </si>
  <si>
    <t>€123499.27</t>
  </si>
  <si>
    <t>€138089.97</t>
  </si>
  <si>
    <t>€99920.41</t>
  </si>
  <si>
    <t>€133191.19</t>
  </si>
  <si>
    <t>€53289.49</t>
  </si>
  <si>
    <t>Kilgour</t>
  </si>
  <si>
    <t>€67622.34</t>
  </si>
  <si>
    <t>€74135.85</t>
  </si>
  <si>
    <t>€11783.1</t>
  </si>
  <si>
    <t>€99208.46</t>
  </si>
  <si>
    <t>€62402.38</t>
  </si>
  <si>
    <t>€92242.34</t>
  </si>
  <si>
    <t>€186235.98</t>
  </si>
  <si>
    <t>€108380.72</t>
  </si>
  <si>
    <t>€79005.95</t>
  </si>
  <si>
    <t>Sheppard</t>
  </si>
  <si>
    <t>€91893.32</t>
  </si>
  <si>
    <t>€144870.28</t>
  </si>
  <si>
    <t>Nnanna</t>
  </si>
  <si>
    <t>€85757.93</t>
  </si>
  <si>
    <t>€95481.0</t>
  </si>
  <si>
    <t>Norris</t>
  </si>
  <si>
    <t>€820.46</t>
  </si>
  <si>
    <t>€96759.42</t>
  </si>
  <si>
    <t>€174777.98</t>
  </si>
  <si>
    <t>€8991.17</t>
  </si>
  <si>
    <t>€2797.27</t>
  </si>
  <si>
    <t>€22303.17</t>
  </si>
  <si>
    <t>€197562.08</t>
  </si>
  <si>
    <t>Chidiebere</t>
  </si>
  <si>
    <t>€132150.26</t>
  </si>
  <si>
    <t>€23067.97</t>
  </si>
  <si>
    <t>€190294.12</t>
  </si>
  <si>
    <t>Okwukwe</t>
  </si>
  <si>
    <t>€175443.75</t>
  </si>
  <si>
    <t>€113167.17</t>
  </si>
  <si>
    <t>€78990.15</t>
  </si>
  <si>
    <t>€124777.14</t>
  </si>
  <si>
    <t>€113743.37</t>
  </si>
  <si>
    <t>€124625.08</t>
  </si>
  <si>
    <t>Elliott</t>
  </si>
  <si>
    <t>€157624.84</t>
  </si>
  <si>
    <t>€49599.27</t>
  </si>
  <si>
    <t>€125163.62</t>
  </si>
  <si>
    <t>€151411.5</t>
  </si>
  <si>
    <t>Walsh</t>
  </si>
  <si>
    <t>€122964.18</t>
  </si>
  <si>
    <t>Mahomed</t>
  </si>
  <si>
    <t>€57088.97</t>
  </si>
  <si>
    <t>€80922.75</t>
  </si>
  <si>
    <t>€7820.78</t>
  </si>
  <si>
    <t>Bogdanov</t>
  </si>
  <si>
    <t>€193354.86</t>
  </si>
  <si>
    <t>€149188.41</t>
  </si>
  <si>
    <t>€107648.94</t>
  </si>
  <si>
    <t>€134638.97</t>
  </si>
  <si>
    <t>€131769.04</t>
  </si>
  <si>
    <t>€184980.23</t>
  </si>
  <si>
    <t>€138992.48</t>
  </si>
  <si>
    <t>€122373.42</t>
  </si>
  <si>
    <t>Moysey</t>
  </si>
  <si>
    <t>€113899.92</t>
  </si>
  <si>
    <t>€80215.2</t>
  </si>
  <si>
    <t>€114450.32</t>
  </si>
  <si>
    <t>€14081.64</t>
  </si>
  <si>
    <t>€199390.45</t>
  </si>
  <si>
    <t>€7667.48</t>
  </si>
  <si>
    <t>Angel</t>
  </si>
  <si>
    <t>€63609.92</t>
  </si>
  <si>
    <t>€74965.61</t>
  </si>
  <si>
    <t>Toosey</t>
  </si>
  <si>
    <t>€30583.95</t>
  </si>
  <si>
    <t>€75497.51</t>
  </si>
  <si>
    <t>€149682.78</t>
  </si>
  <si>
    <t>€92664.09</t>
  </si>
  <si>
    <t>€138423.1</t>
  </si>
  <si>
    <t>Hassall</t>
  </si>
  <si>
    <t>€3148.2</t>
  </si>
  <si>
    <t>€117704.73</t>
  </si>
  <si>
    <t>€197933.5</t>
  </si>
  <si>
    <t>Poninski</t>
  </si>
  <si>
    <t>€130463.55</t>
  </si>
  <si>
    <t>€37341.17</t>
  </si>
  <si>
    <t>€46161.18</t>
  </si>
  <si>
    <t>€79577.4</t>
  </si>
  <si>
    <t>Bonham</t>
  </si>
  <si>
    <t>€197602.29</t>
  </si>
  <si>
    <t>€110182.54</t>
  </si>
  <si>
    <t>€87537.32</t>
  </si>
  <si>
    <t>€41623.59</t>
  </si>
  <si>
    <t>Bold</t>
  </si>
  <si>
    <t>€117221.15</t>
  </si>
  <si>
    <t>€168280.95</t>
  </si>
  <si>
    <t>€125986.18</t>
  </si>
  <si>
    <t>€79120.27</t>
  </si>
  <si>
    <t>€548.52</t>
  </si>
  <si>
    <t>€177069.24</t>
  </si>
  <si>
    <t>€96088.54</t>
  </si>
  <si>
    <t>€61636.97</t>
  </si>
  <si>
    <t>€107787.42</t>
  </si>
  <si>
    <t>Izmailov</t>
  </si>
  <si>
    <t>€20510.79</t>
  </si>
  <si>
    <t>€104414.03</t>
  </si>
  <si>
    <t>€192026.02</t>
  </si>
  <si>
    <t>Valentin</t>
  </si>
  <si>
    <t>€159732.02</t>
  </si>
  <si>
    <t>€118188.15</t>
  </si>
  <si>
    <t>€89437.03</t>
  </si>
  <si>
    <t>€189540.95</t>
  </si>
  <si>
    <t>€63736.17</t>
  </si>
  <si>
    <t>€95740.37</t>
  </si>
  <si>
    <t>€127939.19</t>
  </si>
  <si>
    <t>McIver</t>
  </si>
  <si>
    <t>€142400.77</t>
  </si>
  <si>
    <t>€193438.69</t>
  </si>
  <si>
    <t>€88011.4</t>
  </si>
  <si>
    <t>€90655.94</t>
  </si>
  <si>
    <t>€12067.39</t>
  </si>
  <si>
    <t>€154870.28</t>
  </si>
  <si>
    <t>€54191.38</t>
  </si>
  <si>
    <t>€58667.16</t>
  </si>
  <si>
    <t>Fishbourne</t>
  </si>
  <si>
    <t>€35687.43</t>
  </si>
  <si>
    <t>€118402.25</t>
  </si>
  <si>
    <t>€14288.93</t>
  </si>
  <si>
    <t>€87374.88</t>
  </si>
  <si>
    <t>€247.36</t>
  </si>
  <si>
    <t>€105397.8</t>
  </si>
  <si>
    <t>€78111.84</t>
  </si>
  <si>
    <t>Chukwueloka</t>
  </si>
  <si>
    <t>€125341.69</t>
  </si>
  <si>
    <t>€79547.39</t>
  </si>
  <si>
    <t>Real</t>
  </si>
  <si>
    <t>€129164.88</t>
  </si>
  <si>
    <t>€193266.72</t>
  </si>
  <si>
    <t>€141004.46</t>
  </si>
  <si>
    <t>€105028.46</t>
  </si>
  <si>
    <t>€116106.52</t>
  </si>
  <si>
    <t>€89079.41</t>
  </si>
  <si>
    <t>€53179.21</t>
  </si>
  <si>
    <t>€103604.31</t>
  </si>
  <si>
    <t>€140947.05</t>
  </si>
  <si>
    <t>€182705.05</t>
  </si>
  <si>
    <t>€171837.06</t>
  </si>
  <si>
    <t>Odell</t>
  </si>
  <si>
    <t>€123437.05</t>
  </si>
  <si>
    <t>€94598.48</t>
  </si>
  <si>
    <t>€197519.66</t>
  </si>
  <si>
    <t>€188241.05</t>
  </si>
  <si>
    <t>€183058.51</t>
  </si>
  <si>
    <t>€22710.72</t>
  </si>
  <si>
    <t>€69303.15</t>
  </si>
  <si>
    <t>Enticknap</t>
  </si>
  <si>
    <t>€117469.91</t>
  </si>
  <si>
    <t>€63705.9</t>
  </si>
  <si>
    <t>€80790.74</t>
  </si>
  <si>
    <t>€116429.51</t>
  </si>
  <si>
    <t>€107735.93</t>
  </si>
  <si>
    <t>€58381.77</t>
  </si>
  <si>
    <t>Mann</t>
  </si>
  <si>
    <t>€133379.41</t>
  </si>
  <si>
    <t>€177378.66</t>
  </si>
  <si>
    <t>€168066.87</t>
  </si>
  <si>
    <t>€35450.53</t>
  </si>
  <si>
    <t>€69014.49</t>
  </si>
  <si>
    <t>€164621.43</t>
  </si>
  <si>
    <t>Adams</t>
  </si>
  <si>
    <t>€174435.48</t>
  </si>
  <si>
    <t>Hirst</t>
  </si>
  <si>
    <t>€98548.62</t>
  </si>
  <si>
    <t>€94047.75</t>
  </si>
  <si>
    <t>Horan</t>
  </si>
  <si>
    <t>€119087.25</t>
  </si>
  <si>
    <t>Cumbrae-Stewart</t>
  </si>
  <si>
    <t>€76554.06</t>
  </si>
  <si>
    <t>€184800.27</t>
  </si>
  <si>
    <t>Kinney</t>
  </si>
  <si>
    <t>€75035.48</t>
  </si>
  <si>
    <t>€107375.82</t>
  </si>
  <si>
    <t>€62703.38</t>
  </si>
  <si>
    <t>€122417.17</t>
  </si>
  <si>
    <t>€190882.69</t>
  </si>
  <si>
    <t>€91981.85</t>
  </si>
  <si>
    <t>€97188.62</t>
  </si>
  <si>
    <t>€91881.29</t>
  </si>
  <si>
    <t>€61297.05</t>
  </si>
  <si>
    <t>€7118.02</t>
  </si>
  <si>
    <t>€112666.67</t>
  </si>
  <si>
    <t>€11710.4</t>
  </si>
  <si>
    <t>Nina</t>
  </si>
  <si>
    <t>€25904.12</t>
  </si>
  <si>
    <t>€157842.07</t>
  </si>
  <si>
    <t>€86911.49</t>
  </si>
  <si>
    <t>€91443.75</t>
  </si>
  <si>
    <t>€10958.18</t>
  </si>
  <si>
    <t>€110148.49</t>
  </si>
  <si>
    <t>€5790.9</t>
  </si>
  <si>
    <t>€53299.96</t>
  </si>
  <si>
    <t>€42855.97</t>
  </si>
  <si>
    <t>€78915.68</t>
  </si>
  <si>
    <t>Mort</t>
  </si>
  <si>
    <t>€81409.0</t>
  </si>
  <si>
    <t>€70233.74</t>
  </si>
  <si>
    <t>€179252.73</t>
  </si>
  <si>
    <t>Martinez</t>
  </si>
  <si>
    <t>€42171.13</t>
  </si>
  <si>
    <t>Vasilyev</t>
  </si>
  <si>
    <t>€75212.28</t>
  </si>
  <si>
    <t>€58965.04</t>
  </si>
  <si>
    <t>€41299.03</t>
  </si>
  <si>
    <t>€102681.32</t>
  </si>
  <si>
    <t>€83286.56</t>
  </si>
  <si>
    <t>€125553.52</t>
  </si>
  <si>
    <t>€53478.02</t>
  </si>
  <si>
    <t>€198376.02</t>
  </si>
  <si>
    <t>€85668.59</t>
  </si>
  <si>
    <t>€105525.36</t>
  </si>
  <si>
    <t>€57327.04</t>
  </si>
  <si>
    <t>€47349.0</t>
  </si>
  <si>
    <t>€178822.32</t>
  </si>
  <si>
    <t>Lacross</t>
  </si>
  <si>
    <t>€69609.85</t>
  </si>
  <si>
    <t>€72127.83</t>
  </si>
  <si>
    <t>€129269.27</t>
  </si>
  <si>
    <t>€163504.33</t>
  </si>
  <si>
    <t>€190623.02</t>
  </si>
  <si>
    <t>Maughan</t>
  </si>
  <si>
    <t>€165350.61</t>
  </si>
  <si>
    <t>€140758.07</t>
  </si>
  <si>
    <t>€152105.57</t>
  </si>
  <si>
    <t>€132374.41</t>
  </si>
  <si>
    <t>Tochukwu</t>
  </si>
  <si>
    <t>€53949.98</t>
  </si>
  <si>
    <t>Slate</t>
  </si>
  <si>
    <t>€106290.64</t>
  </si>
  <si>
    <t>€121982.73</t>
  </si>
  <si>
    <t>€100548.67</t>
  </si>
  <si>
    <t>€136983.77</t>
  </si>
  <si>
    <t>€106344.95</t>
  </si>
  <si>
    <t>€114371.33</t>
  </si>
  <si>
    <t>€137482.19</t>
  </si>
  <si>
    <t>€62389.35</t>
  </si>
  <si>
    <t>Chiebuka</t>
  </si>
  <si>
    <t>€116465.53</t>
  </si>
  <si>
    <t>€24435.77</t>
  </si>
  <si>
    <t>€10908.33</t>
  </si>
  <si>
    <t>Berry</t>
  </si>
  <si>
    <t>€90977.48</t>
  </si>
  <si>
    <t>€127637.92</t>
  </si>
  <si>
    <t>€81062.93</t>
  </si>
  <si>
    <t>€61230.83</t>
  </si>
  <si>
    <t>€126837.72</t>
  </si>
  <si>
    <t>€81951.74</t>
  </si>
  <si>
    <t>€115668.53</t>
  </si>
  <si>
    <t>€147531.82</t>
  </si>
  <si>
    <t>€38819.45</t>
  </si>
  <si>
    <t>Boylan</t>
  </si>
  <si>
    <t>€86994.54</t>
  </si>
  <si>
    <t>Warren</t>
  </si>
  <si>
    <t>€135120.72</t>
  </si>
  <si>
    <t>€195204.99</t>
  </si>
  <si>
    <t>€131301.74</t>
  </si>
  <si>
    <t>€100835.19</t>
  </si>
  <si>
    <t>€198969.78</t>
  </si>
  <si>
    <t>€41542.95</t>
  </si>
  <si>
    <t>Liston</t>
  </si>
  <si>
    <t>€118272.07</t>
  </si>
  <si>
    <t>€28082.95</t>
  </si>
  <si>
    <t>€69586.27</t>
  </si>
  <si>
    <t>€149629.13</t>
  </si>
  <si>
    <t>Mazure</t>
  </si>
  <si>
    <t>€111087.5</t>
  </si>
  <si>
    <t>€146680.25</t>
  </si>
  <si>
    <t>Rudduck</t>
  </si>
  <si>
    <t>€132809.18</t>
  </si>
  <si>
    <t>Darwin</t>
  </si>
  <si>
    <t>€127120.07</t>
  </si>
  <si>
    <t>€28707.69</t>
  </si>
  <si>
    <t>€115651.6</t>
  </si>
  <si>
    <t>€104706.29</t>
  </si>
  <si>
    <t>€77743.01</t>
  </si>
  <si>
    <t>€75335.68</t>
  </si>
  <si>
    <t>€136827.96</t>
  </si>
  <si>
    <t>Tomlinson</t>
  </si>
  <si>
    <t>€71996.09</t>
  </si>
  <si>
    <t>€139065.94</t>
  </si>
  <si>
    <t>€61581.97</t>
  </si>
  <si>
    <t>€70179.91</t>
  </si>
  <si>
    <t>€116160.04</t>
  </si>
  <si>
    <t>Coates</t>
  </si>
  <si>
    <t>€83008.49</t>
  </si>
  <si>
    <t>Hickey</t>
  </si>
  <si>
    <t>€87873.39</t>
  </si>
  <si>
    <t>€188484.52</t>
  </si>
  <si>
    <t>€105617.73</t>
  </si>
  <si>
    <t>€133699.82</t>
  </si>
  <si>
    <t>€72172.13</t>
  </si>
  <si>
    <t>€148770.61</t>
  </si>
  <si>
    <t>€191057.76</t>
  </si>
  <si>
    <t>Stobie</t>
  </si>
  <si>
    <t>€94901.09</t>
  </si>
  <si>
    <t>€48233.75</t>
  </si>
  <si>
    <t>Drakeford</t>
  </si>
  <si>
    <t>€174851.9</t>
  </si>
  <si>
    <t>€79178.31</t>
  </si>
  <si>
    <t>€162347.05</t>
  </si>
  <si>
    <t>€120847.11</t>
  </si>
  <si>
    <t>€7611.61</t>
  </si>
  <si>
    <t>€88890.05</t>
  </si>
  <si>
    <t>€63833.09</t>
  </si>
  <si>
    <t>€103267.8</t>
  </si>
  <si>
    <t>€78310.04</t>
  </si>
  <si>
    <t>€109699.08</t>
  </si>
  <si>
    <t>€37898.91</t>
  </si>
  <si>
    <t>Bermudez</t>
  </si>
  <si>
    <t>€135133.39</t>
  </si>
  <si>
    <t>€179521.24</t>
  </si>
  <si>
    <t>€130726.96</t>
  </si>
  <si>
    <t>Wyatt</t>
  </si>
  <si>
    <t>€137649.47</t>
  </si>
  <si>
    <t>€198714.29</t>
  </si>
  <si>
    <t>€113567.94</t>
  </si>
  <si>
    <t>€89543.25</t>
  </si>
  <si>
    <t>€2423.9</t>
  </si>
  <si>
    <t>€141547.26</t>
  </si>
  <si>
    <t>€180326.83</t>
  </si>
  <si>
    <t>€62055.17</t>
  </si>
  <si>
    <t>€166305.16</t>
  </si>
  <si>
    <t>€131156.76</t>
  </si>
  <si>
    <t>€29883.63</t>
  </si>
  <si>
    <t>Blackwood</t>
  </si>
  <si>
    <t>€134837.58</t>
  </si>
  <si>
    <t>€192029.19</t>
  </si>
  <si>
    <t>€1710.89</t>
  </si>
  <si>
    <t>€104784.23</t>
  </si>
  <si>
    <t>€135163.76</t>
  </si>
  <si>
    <t>Storey</t>
  </si>
  <si>
    <t>€84927.42</t>
  </si>
  <si>
    <t>€156948.41</t>
  </si>
  <si>
    <t>€149912.28</t>
  </si>
  <si>
    <t>€147751.75</t>
  </si>
  <si>
    <t>€88206.04</t>
  </si>
  <si>
    <t>Glasgow</t>
  </si>
  <si>
    <t>€124619.33</t>
  </si>
  <si>
    <t>€163667.56</t>
  </si>
  <si>
    <t>€124182.21</t>
  </si>
  <si>
    <t>€100153.43</t>
  </si>
  <si>
    <t>€142028.36</t>
  </si>
  <si>
    <t>€32275.09</t>
  </si>
  <si>
    <t>€65501.91</t>
  </si>
  <si>
    <t>Crotty</t>
  </si>
  <si>
    <t>€125837.86</t>
  </si>
  <si>
    <t>€189392.66</t>
  </si>
  <si>
    <t>€117160.32</t>
  </si>
  <si>
    <t>€116069.24</t>
  </si>
  <si>
    <t>€139861.53</t>
  </si>
  <si>
    <t>€97565.74</t>
  </si>
  <si>
    <t>€144184.06</t>
  </si>
  <si>
    <t>Hysell</t>
  </si>
  <si>
    <t>€157888.5</t>
  </si>
  <si>
    <t>€104833.79</t>
  </si>
  <si>
    <t>€71911.3</t>
  </si>
  <si>
    <t>€101675.22</t>
  </si>
  <si>
    <t>€45033.75</t>
  </si>
  <si>
    <t>€150465.93</t>
  </si>
  <si>
    <t>€126381.6</t>
  </si>
  <si>
    <t>€174701.05</t>
  </si>
  <si>
    <t>€90189.72</t>
  </si>
  <si>
    <t>€71142.77</t>
  </si>
  <si>
    <t>€122433.09</t>
  </si>
  <si>
    <t>€108805.42</t>
  </si>
  <si>
    <t>€123825.83</t>
  </si>
  <si>
    <t>€11426.7</t>
  </si>
  <si>
    <t>Compton</t>
  </si>
  <si>
    <t>€114951.42</t>
  </si>
  <si>
    <t>€116037.76</t>
  </si>
  <si>
    <t>€184636.05</t>
  </si>
  <si>
    <t>€91055.27</t>
  </si>
  <si>
    <t>€80673.96</t>
  </si>
  <si>
    <t>€93991.65</t>
  </si>
  <si>
    <t>€124640.51</t>
  </si>
  <si>
    <t>€116511.12</t>
  </si>
  <si>
    <t>See</t>
  </si>
  <si>
    <t>€182275.23</t>
  </si>
  <si>
    <t>€190631.23</t>
  </si>
  <si>
    <t>€98635.77</t>
  </si>
  <si>
    <t>€199970.74</t>
  </si>
  <si>
    <t>€139947.17</t>
  </si>
  <si>
    <t>€8816.37</t>
  </si>
  <si>
    <t>€79757.21</t>
  </si>
  <si>
    <t>€135650.72</t>
  </si>
  <si>
    <t>Threatt</t>
  </si>
  <si>
    <t>€53053.76</t>
  </si>
  <si>
    <t>€24577.34</t>
  </si>
  <si>
    <t>€120911.75</t>
  </si>
  <si>
    <t>€131249.46</t>
  </si>
  <si>
    <t>€115285.85</t>
  </si>
  <si>
    <t>€140126.17</t>
  </si>
  <si>
    <t>€168219.75</t>
  </si>
  <si>
    <t>€221532.8</t>
  </si>
  <si>
    <t>€171867.08</t>
  </si>
  <si>
    <t>€105056.13</t>
  </si>
  <si>
    <t>€70613.52</t>
  </si>
  <si>
    <t>€88363.03</t>
  </si>
  <si>
    <t>€117946.3</t>
  </si>
  <si>
    <t>Davies</t>
  </si>
  <si>
    <t>€123757.52</t>
  </si>
  <si>
    <t>€84872.66</t>
  </si>
  <si>
    <t>Matlock</t>
  </si>
  <si>
    <t>€123959.97</t>
  </si>
  <si>
    <t>€60590.72</t>
  </si>
  <si>
    <t>€114822.64</t>
  </si>
  <si>
    <t>€8444.5</t>
  </si>
  <si>
    <t>Chiedozie</t>
  </si>
  <si>
    <t>€145219.3</t>
  </si>
  <si>
    <t>€159132.83</t>
  </si>
  <si>
    <t>€106807.64</t>
  </si>
  <si>
    <t>€76998.69</t>
  </si>
  <si>
    <t>€148159.71</t>
  </si>
  <si>
    <t>€55835.66</t>
  </si>
  <si>
    <t>€99745.95</t>
  </si>
  <si>
    <t>€177524.19</t>
  </si>
  <si>
    <t>€156282.79</t>
  </si>
  <si>
    <t>€45985.52</t>
  </si>
  <si>
    <t>€60297.72</t>
  </si>
  <si>
    <t>Adamson</t>
  </si>
  <si>
    <t>€194421.12</t>
  </si>
  <si>
    <t>€93568.77</t>
  </si>
  <si>
    <t>€34702.92</t>
  </si>
  <si>
    <t>Mishin</t>
  </si>
  <si>
    <t>€121376.15</t>
  </si>
  <si>
    <t>€54473.6</t>
  </si>
  <si>
    <t>€111582.11</t>
  </si>
  <si>
    <t>€113943.17</t>
  </si>
  <si>
    <t>€129417.82</t>
  </si>
  <si>
    <t>€153727.32</t>
  </si>
  <si>
    <t>€19116.97</t>
  </si>
  <si>
    <t>€112554.68</t>
  </si>
  <si>
    <t>Bull</t>
  </si>
  <si>
    <t>€47318.75</t>
  </si>
  <si>
    <t>Serra</t>
  </si>
  <si>
    <t>€94607.08</t>
  </si>
  <si>
    <t>€36690.49</t>
  </si>
  <si>
    <t>€131368.3</t>
  </si>
  <si>
    <t>€106918.67</t>
  </si>
  <si>
    <t>€166883.07</t>
  </si>
  <si>
    <t>€194563.65</t>
  </si>
  <si>
    <t>€91086.73</t>
  </si>
  <si>
    <t>€172812.72</t>
  </si>
  <si>
    <t>€108008.65</t>
  </si>
  <si>
    <t>Summerville</t>
  </si>
  <si>
    <t>€126606.63</t>
  </si>
  <si>
    <t>€172363.52</t>
  </si>
  <si>
    <t>€134950.19</t>
  </si>
  <si>
    <t>€178587.36</t>
  </si>
  <si>
    <t>€96956.1</t>
  </si>
  <si>
    <t>€31907.44</t>
  </si>
  <si>
    <t>€107601.79</t>
  </si>
  <si>
    <t>€18922.18</t>
  </si>
  <si>
    <t>€92060.06</t>
  </si>
  <si>
    <t>€147222.95</t>
  </si>
  <si>
    <t>€1474.79</t>
  </si>
  <si>
    <t>Astorga</t>
  </si>
  <si>
    <t>€137688.71</t>
  </si>
  <si>
    <t>€46884.1</t>
  </si>
  <si>
    <t>€85845.43</t>
  </si>
  <si>
    <t>€128918.42</t>
  </si>
  <si>
    <t>Blesing</t>
  </si>
  <si>
    <t>€125552.96</t>
  </si>
  <si>
    <t>€105291.26</t>
  </si>
  <si>
    <t>€167298.42</t>
  </si>
  <si>
    <t>€145381.65</t>
  </si>
  <si>
    <t>€55732.92</t>
  </si>
  <si>
    <t>€103792.53</t>
  </si>
  <si>
    <t>€110689.07</t>
  </si>
  <si>
    <t>€71121.04</t>
  </si>
  <si>
    <t>€98544.11</t>
  </si>
  <si>
    <t>€52327.57</t>
  </si>
  <si>
    <t>€178317.6</t>
  </si>
  <si>
    <t>€197428.64</t>
  </si>
  <si>
    <t>Nevzorova</t>
  </si>
  <si>
    <t>€115713.84</t>
  </si>
  <si>
    <t>€83210.84</t>
  </si>
  <si>
    <t>€143267.14</t>
  </si>
  <si>
    <t>€193099.43</t>
  </si>
  <si>
    <t>€89750.21</t>
  </si>
  <si>
    <t>€193008.52</t>
  </si>
  <si>
    <t>€116576.45</t>
  </si>
  <si>
    <t>€157567.37</t>
  </si>
  <si>
    <t>Sheehan</t>
  </si>
  <si>
    <t>€143001.5</t>
  </si>
  <si>
    <t>€108977.5</t>
  </si>
  <si>
    <t>€157761.56</t>
  </si>
  <si>
    <t>€147759.84</t>
  </si>
  <si>
    <t>€27528.4</t>
  </si>
  <si>
    <t>€103430.11</t>
  </si>
  <si>
    <t>€36479.27</t>
  </si>
  <si>
    <t>McElhone</t>
  </si>
  <si>
    <t>€31726.76</t>
  </si>
  <si>
    <t>Chigbogu</t>
  </si>
  <si>
    <t>€96398.51</t>
  </si>
  <si>
    <t>€115115.38</t>
  </si>
  <si>
    <t>€139558.6</t>
  </si>
  <si>
    <t>€122501.28</t>
  </si>
  <si>
    <t>€95007.8</t>
  </si>
  <si>
    <t>Tilley</t>
  </si>
  <si>
    <t>€101663.47</t>
  </si>
  <si>
    <t>€106197.44</t>
  </si>
  <si>
    <t>€146758.24</t>
  </si>
  <si>
    <t>€48466.89</t>
  </si>
  <si>
    <t>€151978.36</t>
  </si>
  <si>
    <t>McCartney</t>
  </si>
  <si>
    <t>€13288.46</t>
  </si>
  <si>
    <t>€110738.89</t>
  </si>
  <si>
    <t>€22666.77</t>
  </si>
  <si>
    <t>€94203.8</t>
  </si>
  <si>
    <t>€102391.06</t>
  </si>
  <si>
    <t>€105792.49</t>
  </si>
  <si>
    <t>€67830.2</t>
  </si>
  <si>
    <t>€153198.23</t>
  </si>
  <si>
    <t>€92090.36</t>
  </si>
  <si>
    <t>€141023.01</t>
  </si>
  <si>
    <t>€61811.23</t>
  </si>
  <si>
    <t>€104222.8</t>
  </si>
  <si>
    <t>€101116.06</t>
  </si>
  <si>
    <t>€196395.05</t>
  </si>
  <si>
    <t>€74458.25</t>
  </si>
  <si>
    <t>€6866.31</t>
  </si>
  <si>
    <t>€142871.27</t>
  </si>
  <si>
    <t>€77737.86</t>
  </si>
  <si>
    <t>€98585.94</t>
  </si>
  <si>
    <t>€106116.84</t>
  </si>
  <si>
    <t>€117948.0</t>
  </si>
  <si>
    <t>Badgery</t>
  </si>
  <si>
    <t>€184581.68</t>
  </si>
  <si>
    <t>€80764.03</t>
  </si>
  <si>
    <t>€199378.58</t>
  </si>
  <si>
    <t>Zarate</t>
  </si>
  <si>
    <t>€144801.97</t>
  </si>
  <si>
    <t>€12483.39</t>
  </si>
  <si>
    <t>Congreve</t>
  </si>
  <si>
    <t>€22404.64</t>
  </si>
  <si>
    <t>Hayslett</t>
  </si>
  <si>
    <t>€110053.62</t>
  </si>
  <si>
    <t>€92887.06</t>
  </si>
  <si>
    <t>€118890.81</t>
  </si>
  <si>
    <t>€145157.97</t>
  </si>
  <si>
    <t>€134889.95</t>
  </si>
  <si>
    <t>€151218.98</t>
  </si>
  <si>
    <t>€109309.29</t>
  </si>
  <si>
    <t>€150507.21</t>
  </si>
  <si>
    <t>€169964.12</t>
  </si>
  <si>
    <t>€26327.42</t>
  </si>
  <si>
    <t>€131023.76</t>
  </si>
  <si>
    <t>€55072.93</t>
  </si>
  <si>
    <t>€122314.5</t>
  </si>
  <si>
    <t>€68574.88</t>
  </si>
  <si>
    <t>€41671.81</t>
  </si>
  <si>
    <t>Loving</t>
  </si>
  <si>
    <t>€12409.01</t>
  </si>
  <si>
    <t>€111739.4</t>
  </si>
  <si>
    <t>€68367.18</t>
  </si>
  <si>
    <t>€113882.31</t>
  </si>
  <si>
    <t>€74564.41</t>
  </si>
  <si>
    <t>€98148.61</t>
  </si>
  <si>
    <t>€26843.76</t>
  </si>
  <si>
    <t>Ugonnatubelum</t>
  </si>
  <si>
    <t>€156774.75</t>
  </si>
  <si>
    <t>Corbett</t>
  </si>
  <si>
    <t>€59271.82</t>
  </si>
  <si>
    <t>€46019.43</t>
  </si>
  <si>
    <t>€145411.39</t>
  </si>
  <si>
    <t>€158268.84</t>
  </si>
  <si>
    <t>€69413.44</t>
  </si>
  <si>
    <t>€74637.57</t>
  </si>
  <si>
    <t>€160599.06</t>
  </si>
  <si>
    <t>€28391.52</t>
  </si>
  <si>
    <t>Eiland</t>
  </si>
  <si>
    <t>€144385.54</t>
  </si>
  <si>
    <t>€147803.48</t>
  </si>
  <si>
    <t>€95181.06</t>
  </si>
  <si>
    <t>€15627.51</t>
  </si>
  <si>
    <t>€170228.59</t>
  </si>
  <si>
    <t>€148477.57</t>
  </si>
  <si>
    <t>€133111.73</t>
  </si>
  <si>
    <t>€79957.95</t>
  </si>
  <si>
    <t>€102763.69</t>
  </si>
  <si>
    <t>€176139.5</t>
  </si>
  <si>
    <t>€129654.22</t>
  </si>
  <si>
    <t>Labrador</t>
  </si>
  <si>
    <t>€40652.33</t>
  </si>
  <si>
    <t>Dettmann</t>
  </si>
  <si>
    <t>€110245.13</t>
  </si>
  <si>
    <t>€178291.09</t>
  </si>
  <si>
    <t>€131906.44</t>
  </si>
  <si>
    <t>Hope</t>
  </si>
  <si>
    <t>€158719.57</t>
  </si>
  <si>
    <t>€118607.4</t>
  </si>
  <si>
    <t>Ives</t>
  </si>
  <si>
    <t>€160979.68</t>
  </si>
  <si>
    <t>€13848.58</t>
  </si>
  <si>
    <t>€123557.65</t>
  </si>
  <si>
    <t>€170903.4</t>
  </si>
  <si>
    <t>€13161.66</t>
  </si>
  <si>
    <t>€79304.38</t>
  </si>
  <si>
    <t>€112896.86</t>
  </si>
  <si>
    <t>€121402.53</t>
  </si>
  <si>
    <t>Brierly</t>
  </si>
  <si>
    <t>€120962.13</t>
  </si>
  <si>
    <t>€23305.01</t>
  </si>
  <si>
    <t>€96048.55</t>
  </si>
  <si>
    <t>€74510.65</t>
  </si>
  <si>
    <t>€55601.44</t>
  </si>
  <si>
    <t>Rapuokwu</t>
  </si>
  <si>
    <t>€185063.7</t>
  </si>
  <si>
    <t>€134526.87</t>
  </si>
  <si>
    <t>€118064.93</t>
  </si>
  <si>
    <t>€195424.01</t>
  </si>
  <si>
    <t>€59563.49</t>
  </si>
  <si>
    <t>€34595.58</t>
  </si>
  <si>
    <t>€149131.03</t>
  </si>
  <si>
    <t>€60036.99</t>
  </si>
  <si>
    <t>€193021.49</t>
  </si>
  <si>
    <t>Senior</t>
  </si>
  <si>
    <t>€48108.72</t>
  </si>
  <si>
    <t>€125512.98</t>
  </si>
  <si>
    <t>€79082.76</t>
  </si>
  <si>
    <t>€83492.07</t>
  </si>
  <si>
    <t>€37914.12</t>
  </si>
  <si>
    <t>Garmon</t>
  </si>
  <si>
    <t>€74593.84</t>
  </si>
  <si>
    <t>€82967.97</t>
  </si>
  <si>
    <t>€125739.26</t>
  </si>
  <si>
    <t>€193441.23</t>
  </si>
  <si>
    <t>€98592.88</t>
  </si>
  <si>
    <t>€191790.29</t>
  </si>
  <si>
    <t>€141789.15</t>
  </si>
  <si>
    <t>€92455.96</t>
  </si>
  <si>
    <t>€112949.71</t>
  </si>
  <si>
    <t>€155231.55</t>
  </si>
  <si>
    <t>Biryukova</t>
  </si>
  <si>
    <t>€105057.33</t>
  </si>
  <si>
    <t>€9217.92</t>
  </si>
  <si>
    <t>€89087.89</t>
  </si>
  <si>
    <t>€87941.85</t>
  </si>
  <si>
    <t>€147435.96</t>
  </si>
  <si>
    <t>€187508.06</t>
  </si>
  <si>
    <t>€154439.86</t>
  </si>
  <si>
    <t>€171519.06</t>
  </si>
  <si>
    <t>Hutcheon</t>
  </si>
  <si>
    <t>€73054.37</t>
  </si>
  <si>
    <t>€27012.0</t>
  </si>
  <si>
    <t>€124678.35</t>
  </si>
  <si>
    <t>€70916.0</t>
  </si>
  <si>
    <t>€152576.25</t>
  </si>
  <si>
    <t>€73073.68</t>
  </si>
  <si>
    <t>€152243.57</t>
  </si>
  <si>
    <t>€88783.59</t>
  </si>
  <si>
    <t>€145524.36</t>
  </si>
  <si>
    <t>€88120.97</t>
  </si>
  <si>
    <t>€21333.22</t>
  </si>
  <si>
    <t>€143930.92</t>
  </si>
  <si>
    <t>€46675.51</t>
  </si>
  <si>
    <t>€4802.25</t>
  </si>
  <si>
    <t>€137059.05</t>
  </si>
  <si>
    <t>€102975.72</t>
  </si>
  <si>
    <t>€186558.55</t>
  </si>
  <si>
    <t>€175071.29</t>
  </si>
  <si>
    <t>Bateman</t>
  </si>
  <si>
    <t>€115654.47</t>
  </si>
  <si>
    <t>€131970.86</t>
  </si>
  <si>
    <t>€14174.09</t>
  </si>
  <si>
    <t>€126152.84</t>
  </si>
  <si>
    <t>€15378.75</t>
  </si>
  <si>
    <t>€105701.91</t>
  </si>
  <si>
    <t>€179797.79</t>
  </si>
  <si>
    <t>€93917.68</t>
  </si>
  <si>
    <t>€157094.78</t>
  </si>
  <si>
    <t>€99490.01</t>
  </si>
  <si>
    <t>Haugh</t>
  </si>
  <si>
    <t>€113228.38</t>
  </si>
  <si>
    <t>€46415.09</t>
  </si>
  <si>
    <t>Micklem</t>
  </si>
  <si>
    <t>€151815.76</t>
  </si>
  <si>
    <t>€108432.88</t>
  </si>
  <si>
    <t>€14865.05</t>
  </si>
  <si>
    <t>€188007.99</t>
  </si>
  <si>
    <t>€120702.67</t>
  </si>
  <si>
    <t>€98175.74</t>
  </si>
  <si>
    <t>Kegley</t>
  </si>
  <si>
    <t>€106851.7</t>
  </si>
  <si>
    <t>€75204.21</t>
  </si>
  <si>
    <t>€139106.19</t>
  </si>
  <si>
    <t>€141872.05</t>
  </si>
  <si>
    <t>€101851.8</t>
  </si>
  <si>
    <t>€7103.71</t>
  </si>
  <si>
    <t>€130935.56</t>
  </si>
  <si>
    <t>€9241.83</t>
  </si>
  <si>
    <t>€116509.99</t>
  </si>
  <si>
    <t>€149517.71</t>
  </si>
  <si>
    <t>€93124.04</t>
  </si>
  <si>
    <t>€196079.32</t>
  </si>
  <si>
    <t>€111578.18</t>
  </si>
  <si>
    <t>€166165.93</t>
  </si>
  <si>
    <t>€55724.24</t>
  </si>
  <si>
    <t>€86546.29</t>
  </si>
  <si>
    <t>€131768.98</t>
  </si>
  <si>
    <t>Valenzuela</t>
  </si>
  <si>
    <t>€13858.95</t>
  </si>
  <si>
    <t>€129669.32</t>
  </si>
  <si>
    <t>€82774.07</t>
  </si>
  <si>
    <t>€55389.59</t>
  </si>
  <si>
    <t>€164557.95</t>
  </si>
  <si>
    <t>€82336.73</t>
  </si>
  <si>
    <t>€163225.48</t>
  </si>
  <si>
    <t>€118989.92</t>
  </si>
  <si>
    <t>€135536.72</t>
  </si>
  <si>
    <t>€82422.97</t>
  </si>
  <si>
    <t>Fomina</t>
  </si>
  <si>
    <t>€194660.78</t>
  </si>
  <si>
    <t>€79259.75</t>
  </si>
  <si>
    <t>€55347.28</t>
  </si>
  <si>
    <t>€112230.38</t>
  </si>
  <si>
    <t>€16717.11</t>
  </si>
  <si>
    <t>Dixon</t>
  </si>
  <si>
    <t>€118129.87</t>
  </si>
  <si>
    <t>€160277.65</t>
  </si>
  <si>
    <t>€86824.09</t>
  </si>
  <si>
    <t>€175905.97</t>
  </si>
  <si>
    <t>€128306.7</t>
  </si>
  <si>
    <t>€66040.83</t>
  </si>
  <si>
    <t>€117641.43</t>
  </si>
  <si>
    <t>€92198.05</t>
  </si>
  <si>
    <t>Belov</t>
  </si>
  <si>
    <t>€125734.2</t>
  </si>
  <si>
    <t>€134625.09</t>
  </si>
  <si>
    <t>€103302.37</t>
  </si>
  <si>
    <t>€50974.57</t>
  </si>
  <si>
    <t>Cross</t>
  </si>
  <si>
    <t>€82696.09</t>
  </si>
  <si>
    <t>€83058.14</t>
  </si>
  <si>
    <t>€145471.37</t>
  </si>
  <si>
    <t>€188382.77</t>
  </si>
  <si>
    <t>€101506.66</t>
  </si>
  <si>
    <t>€198030.24</t>
  </si>
  <si>
    <t>€156265.31</t>
  </si>
  <si>
    <t>€1055.66</t>
  </si>
  <si>
    <t>€128554.98</t>
  </si>
  <si>
    <t>€133173.19</t>
  </si>
  <si>
    <t>Cullen</t>
  </si>
  <si>
    <t>€139959.55</t>
  </si>
  <si>
    <t>€189875.83</t>
  </si>
  <si>
    <t>€132944.53</t>
  </si>
  <si>
    <t>€31802.92</t>
  </si>
  <si>
    <t>Rudd</t>
  </si>
  <si>
    <t>€132649.85</t>
  </si>
  <si>
    <t>€53067.83</t>
  </si>
  <si>
    <t>€93547.23</t>
  </si>
  <si>
    <t>€961.57</t>
  </si>
  <si>
    <t>€152302.72</t>
  </si>
  <si>
    <t>€71333.44</t>
  </si>
  <si>
    <t>€147674.26</t>
  </si>
  <si>
    <t>€16658.76</t>
  </si>
  <si>
    <t>Gidney</t>
  </si>
  <si>
    <t>€148021.12</t>
  </si>
  <si>
    <t>€74878.22</t>
  </si>
  <si>
    <t>€112104.55</t>
  </si>
  <si>
    <t>€142360.62</t>
  </si>
  <si>
    <t>€48421.4</t>
  </si>
  <si>
    <t>Dalton</t>
  </si>
  <si>
    <t>€151027.56</t>
  </si>
  <si>
    <t>€170320.58</t>
  </si>
  <si>
    <t>€138843.7</t>
  </si>
  <si>
    <t>€37688.31</t>
  </si>
  <si>
    <t>€109958.15</t>
  </si>
  <si>
    <t>€136592.24</t>
  </si>
  <si>
    <t>€138857.59</t>
  </si>
  <si>
    <t>€48640.77</t>
  </si>
  <si>
    <t>€105426.5</t>
  </si>
  <si>
    <t>€89773.45</t>
  </si>
  <si>
    <t>€149155.53</t>
  </si>
  <si>
    <t>€42131.26</t>
  </si>
  <si>
    <t>€135096.05</t>
  </si>
  <si>
    <t>€186523.72</t>
  </si>
  <si>
    <t>€170890.05</t>
  </si>
  <si>
    <t>€41758.9</t>
  </si>
  <si>
    <t>€89122.3</t>
  </si>
  <si>
    <t>€199256.98</t>
  </si>
  <si>
    <t>€78126.28</t>
  </si>
  <si>
    <t>€153482.91</t>
  </si>
  <si>
    <t>Hartzler</t>
  </si>
  <si>
    <t>€123894.43</t>
  </si>
  <si>
    <t>€21177.1</t>
  </si>
  <si>
    <t>€138743.86</t>
  </si>
  <si>
    <t>€106913.43</t>
  </si>
  <si>
    <t>€25881.0</t>
  </si>
  <si>
    <t>€127845.83</t>
  </si>
  <si>
    <t>€66469.2</t>
  </si>
  <si>
    <t>€142670.61</t>
  </si>
  <si>
    <t>€106397.75</t>
  </si>
  <si>
    <t>€103563.23</t>
  </si>
  <si>
    <t>Lambert</t>
  </si>
  <si>
    <t>€69101.23</t>
  </si>
  <si>
    <t>Game</t>
  </si>
  <si>
    <t>€59475.35</t>
  </si>
  <si>
    <t>€166492.48</t>
  </si>
  <si>
    <t>€135287.74</t>
  </si>
  <si>
    <t>€38773.74</t>
  </si>
  <si>
    <t>Haynes</t>
  </si>
  <si>
    <t>€114493.68</t>
  </si>
  <si>
    <t>€138396.32</t>
  </si>
  <si>
    <t>€126104.98</t>
  </si>
  <si>
    <t>€110718.02</t>
  </si>
  <si>
    <t>€124425.99</t>
  </si>
  <si>
    <t>€118545.49</t>
  </si>
  <si>
    <t>€123207.17</t>
  </si>
  <si>
    <t>€99984.86</t>
  </si>
  <si>
    <t>Jimenez</t>
  </si>
  <si>
    <t>€58332.91</t>
  </si>
  <si>
    <t>Pharr</t>
  </si>
  <si>
    <t>€101140.76</t>
  </si>
  <si>
    <t>€50906.65</t>
  </si>
  <si>
    <t>Jerger</t>
  </si>
  <si>
    <t>€150844.94</t>
  </si>
  <si>
    <t>€127623.36</t>
  </si>
  <si>
    <t>€115024.5</t>
  </si>
  <si>
    <t>€169665.79</t>
  </si>
  <si>
    <t>€131286.46</t>
  </si>
  <si>
    <t>€194144.45</t>
  </si>
  <si>
    <t>€35673.42</t>
  </si>
  <si>
    <t>€141267.67</t>
  </si>
  <si>
    <t>€177397.49</t>
  </si>
  <si>
    <t>€137761.55</t>
  </si>
  <si>
    <t>€159677.46</t>
  </si>
  <si>
    <t>€153566.97</t>
  </si>
  <si>
    <t>Ramsden</t>
  </si>
  <si>
    <t>€98064.97</t>
  </si>
  <si>
    <t>€52411.99</t>
  </si>
  <si>
    <t>€114519.57</t>
  </si>
  <si>
    <t>€79222.02</t>
  </si>
  <si>
    <t>€101012.77</t>
  </si>
  <si>
    <t>€32589.89</t>
  </si>
  <si>
    <t>€93777.61</t>
  </si>
  <si>
    <t>€82291.1</t>
  </si>
  <si>
    <t>€112549.99</t>
  </si>
  <si>
    <t>€84719.98</t>
  </si>
  <si>
    <t>€191063.36</t>
  </si>
  <si>
    <t>Jowett</t>
  </si>
  <si>
    <t>€153810.41</t>
  </si>
  <si>
    <t>€104386.53</t>
  </si>
  <si>
    <t>€105886.77</t>
  </si>
  <si>
    <t>€128131.73</t>
  </si>
  <si>
    <t>€96131.47</t>
  </si>
  <si>
    <t>€122806.95</t>
  </si>
  <si>
    <t>€15120.86</t>
  </si>
  <si>
    <t>Venables</t>
  </si>
  <si>
    <t>€16989.77</t>
  </si>
  <si>
    <t>Monnier</t>
  </si>
  <si>
    <t>€112510.89</t>
  </si>
  <si>
    <t>€143133.18</t>
  </si>
  <si>
    <t>€117056.46</t>
  </si>
  <si>
    <t>€93336.93</t>
  </si>
  <si>
    <t>Gadsden</t>
  </si>
  <si>
    <t>€131778.66</t>
  </si>
  <si>
    <t>€9972.64</t>
  </si>
  <si>
    <t>€70784.27</t>
  </si>
  <si>
    <t>€30579.82</t>
  </si>
  <si>
    <t>€199775.67</t>
  </si>
  <si>
    <t>€179908.71</t>
  </si>
  <si>
    <t>€101667.0</t>
  </si>
  <si>
    <t>€140752.06</t>
  </si>
  <si>
    <t>€171430.16</t>
  </si>
  <si>
    <t>€92126.26</t>
  </si>
  <si>
    <t>€112973.34</t>
  </si>
  <si>
    <t>€93148.74</t>
  </si>
  <si>
    <t>€190746.38</t>
  </si>
  <si>
    <t>€110132.55</t>
  </si>
  <si>
    <t>€187689.91</t>
  </si>
  <si>
    <t>€153229.19</t>
  </si>
  <si>
    <t>€122227.71</t>
  </si>
  <si>
    <t>€14217.77</t>
  </si>
  <si>
    <t>€121647.54</t>
  </si>
  <si>
    <t>€64849.74</t>
  </si>
  <si>
    <t>€110597.76</t>
  </si>
  <si>
    <t>€160122.66</t>
  </si>
  <si>
    <t>€120731.39</t>
  </si>
  <si>
    <t>€138160.11</t>
  </si>
  <si>
    <t>€64286.39</t>
  </si>
  <si>
    <t>€80178.54</t>
  </si>
  <si>
    <t>€153722.47</t>
  </si>
  <si>
    <t>€101319.76</t>
  </si>
  <si>
    <t>€114088.32</t>
  </si>
  <si>
    <t>€92794.61</t>
  </si>
  <si>
    <t>€63708.07</t>
  </si>
  <si>
    <t>€110782.88</t>
  </si>
  <si>
    <t>€152532.3</t>
  </si>
  <si>
    <t>€10779.69</t>
  </si>
  <si>
    <t>€183289.22</t>
  </si>
  <si>
    <t>€143292.95</t>
  </si>
  <si>
    <t>€66526.01</t>
  </si>
  <si>
    <t>€149144.61</t>
  </si>
  <si>
    <t>€123697.95</t>
  </si>
  <si>
    <t>€127157.04</t>
  </si>
  <si>
    <t>€155700.15</t>
  </si>
  <si>
    <t>€84673.17</t>
  </si>
  <si>
    <t>€82081.35</t>
  </si>
  <si>
    <t>€135962.4</t>
  </si>
  <si>
    <t>€121747.96</t>
  </si>
  <si>
    <t>€151691.44</t>
  </si>
  <si>
    <t>€172810.51</t>
  </si>
  <si>
    <t>€88335.05</t>
  </si>
  <si>
    <t>€159584.81</t>
  </si>
  <si>
    <t>Oster</t>
  </si>
  <si>
    <t>€139859.23</t>
  </si>
  <si>
    <t>€108402.54</t>
  </si>
  <si>
    <t>Chizoba</t>
  </si>
  <si>
    <t>€43134.65</t>
  </si>
  <si>
    <t>€77330.35</t>
  </si>
  <si>
    <t>€99580.13</t>
  </si>
  <si>
    <t>€21007.96</t>
  </si>
  <si>
    <t>Peyser</t>
  </si>
  <si>
    <t>€110717.38</t>
  </si>
  <si>
    <t>€9398.45</t>
  </si>
  <si>
    <t>€182156.81</t>
  </si>
  <si>
    <t>Seleznev</t>
  </si>
  <si>
    <t>€110525.6</t>
  </si>
  <si>
    <t>€51536.99</t>
  </si>
  <si>
    <t>Alleyne</t>
  </si>
  <si>
    <t>€108197.11</t>
  </si>
  <si>
    <t>€49722.34</t>
  </si>
  <si>
    <t>€66119.07</t>
  </si>
  <si>
    <t>Zikoranachukwudimma</t>
  </si>
  <si>
    <t>€104450.86</t>
  </si>
  <si>
    <t>€37160.28</t>
  </si>
  <si>
    <t>€197923.05</t>
  </si>
  <si>
    <t>€65166.6</t>
  </si>
  <si>
    <t>€49326.07</t>
  </si>
  <si>
    <t>Ejikemeifeuwa</t>
  </si>
  <si>
    <t>€42495.81</t>
  </si>
  <si>
    <t>€116099.82</t>
  </si>
  <si>
    <t>€148087.62</t>
  </si>
  <si>
    <t>€111169.91</t>
  </si>
  <si>
    <t>€9641.4</t>
  </si>
  <si>
    <t>€164844.37</t>
  </si>
  <si>
    <t>€123616.43</t>
  </si>
  <si>
    <t>€132959.33</t>
  </si>
  <si>
    <t>€155619.58</t>
  </si>
  <si>
    <t>€135088.58</t>
  </si>
  <si>
    <t>€89558.39</t>
  </si>
  <si>
    <t>€4441.54</t>
  </si>
  <si>
    <t>€174916.85</t>
  </si>
  <si>
    <t>€131938.92</t>
  </si>
  <si>
    <t>€1795.93</t>
  </si>
  <si>
    <t>Rickard</t>
  </si>
  <si>
    <t>€151772.63</t>
  </si>
  <si>
    <t>€180249.94</t>
  </si>
  <si>
    <t>Andreev</t>
  </si>
  <si>
    <t>€153604.44</t>
  </si>
  <si>
    <t>€189703.65</t>
  </si>
  <si>
    <t>€66393.89</t>
  </si>
  <si>
    <t>Shand</t>
  </si>
  <si>
    <t>€97700.02</t>
  </si>
  <si>
    <t>€30709.03</t>
  </si>
  <si>
    <t>€71009.84</t>
  </si>
  <si>
    <t>€103244.86</t>
  </si>
  <si>
    <t>€143049.72</t>
  </si>
  <si>
    <t>€147833.3</t>
  </si>
  <si>
    <t>€1561.58</t>
  </si>
  <si>
    <t>Stehle</t>
  </si>
  <si>
    <t>€49707.85</t>
  </si>
  <si>
    <t>€29837.65</t>
  </si>
  <si>
    <t>€9041.71</t>
  </si>
  <si>
    <t>€84521.48</t>
  </si>
  <si>
    <t>€198017.05</t>
  </si>
  <si>
    <t>€91938.31</t>
  </si>
  <si>
    <t>€143481.85</t>
  </si>
  <si>
    <t>€124240.93</t>
  </si>
  <si>
    <t>€146372.51</t>
  </si>
  <si>
    <t>€101905.34</t>
  </si>
  <si>
    <t>€157084.99</t>
  </si>
  <si>
    <t>€134767.13</t>
  </si>
  <si>
    <t>€108244.82</t>
  </si>
  <si>
    <t>€103573.96</t>
  </si>
  <si>
    <t>€139259.54</t>
  </si>
  <si>
    <t>€82161.7</t>
  </si>
  <si>
    <t>€187776.49</t>
  </si>
  <si>
    <t>€104568.41</t>
  </si>
  <si>
    <t>€8059.44</t>
  </si>
  <si>
    <t>€119912.46</t>
  </si>
  <si>
    <t>€124354.92</t>
  </si>
  <si>
    <t>€68881.59</t>
  </si>
  <si>
    <t>€109135.11</t>
  </si>
  <si>
    <t>€82222.86</t>
  </si>
  <si>
    <t>€86376.29</t>
  </si>
  <si>
    <t>€136767.16</t>
  </si>
  <si>
    <t>€150840.03</t>
  </si>
  <si>
    <t>€155516.35</t>
  </si>
  <si>
    <t>€155059.1</t>
  </si>
  <si>
    <t>€144584.29</t>
  </si>
  <si>
    <t>€164806.89</t>
  </si>
  <si>
    <t>€78128.13</t>
  </si>
  <si>
    <t>€109153.04</t>
  </si>
  <si>
    <t>Belonwu</t>
  </si>
  <si>
    <t>€98899.76</t>
  </si>
  <si>
    <t>€86190.34</t>
  </si>
  <si>
    <t>€106040.97</t>
  </si>
  <si>
    <t>€160982.89</t>
  </si>
  <si>
    <t>€168008.17</t>
  </si>
  <si>
    <t>Baker</t>
  </si>
  <si>
    <t>€87926.24</t>
  </si>
  <si>
    <t>€33350.26</t>
  </si>
  <si>
    <t>€119565.34</t>
  </si>
  <si>
    <t>Garcia</t>
  </si>
  <si>
    <t>€79385.21</t>
  </si>
  <si>
    <t>€188492.82</t>
  </si>
  <si>
    <t>Field</t>
  </si>
  <si>
    <t>€127997.83</t>
  </si>
  <si>
    <t>€165378.66</t>
  </si>
  <si>
    <t>€168396.34</t>
  </si>
  <si>
    <t>€14178.73</t>
  </si>
  <si>
    <t>Jefferies</t>
  </si>
  <si>
    <t>€134896.03</t>
  </si>
  <si>
    <t>€97847.05</t>
  </si>
  <si>
    <t>€118959.64</t>
  </si>
  <si>
    <t>€94238.75</t>
  </si>
  <si>
    <t>€50664.07</t>
  </si>
  <si>
    <t>€152996.89</t>
  </si>
  <si>
    <t>€19458.75</t>
  </si>
  <si>
    <t>€212696.32</t>
  </si>
  <si>
    <t>€115268.86</t>
  </si>
  <si>
    <t>€25843.7</t>
  </si>
  <si>
    <t>Lockyer</t>
  </si>
  <si>
    <t>€139153.68</t>
  </si>
  <si>
    <t>€147662.33</t>
  </si>
  <si>
    <t>€134878.34</t>
  </si>
  <si>
    <t>€35795.85</t>
  </si>
  <si>
    <t>Torreggiani</t>
  </si>
  <si>
    <t>€66462.79</t>
  </si>
  <si>
    <t>€92887.13</t>
  </si>
  <si>
    <t>€69578.49</t>
  </si>
  <si>
    <t>Richards</t>
  </si>
  <si>
    <t>€103182.46</t>
  </si>
  <si>
    <t>€83442.98</t>
  </si>
  <si>
    <t>€177017.39</t>
  </si>
  <si>
    <t>€144773.29</t>
  </si>
  <si>
    <t>€53217.3</t>
  </si>
  <si>
    <t>€111973.97</t>
  </si>
  <si>
    <t>€162756.29</t>
  </si>
  <si>
    <t>€178032.53</t>
  </si>
  <si>
    <t>€42181.68</t>
  </si>
  <si>
    <t>€140007.19</t>
  </si>
  <si>
    <t>€31714.08</t>
  </si>
  <si>
    <t>€98400.61</t>
  </si>
  <si>
    <t>€25017.28</t>
  </si>
  <si>
    <t>€104272.04</t>
  </si>
  <si>
    <t>€108924.33</t>
  </si>
  <si>
    <t>€84300.4</t>
  </si>
  <si>
    <t>€132835.56</t>
  </si>
  <si>
    <t>€136877.24</t>
  </si>
  <si>
    <t>€199409.19</t>
  </si>
  <si>
    <t>€118334.44</t>
  </si>
  <si>
    <t>€163147.99</t>
  </si>
  <si>
    <t>€81732.88</t>
  </si>
  <si>
    <t>€136497.28</t>
  </si>
  <si>
    <t>Herbert</t>
  </si>
  <si>
    <t>€121411.9</t>
  </si>
  <si>
    <t>€10070.4</t>
  </si>
  <si>
    <t>€121455.65</t>
  </si>
  <si>
    <t>€190068.53</t>
  </si>
  <si>
    <t>Andreyeva</t>
  </si>
  <si>
    <t>€58309.54</t>
  </si>
  <si>
    <t>Bowen</t>
  </si>
  <si>
    <t>€76946.6</t>
  </si>
  <si>
    <t>€117989.76</t>
  </si>
  <si>
    <t>€54129.86</t>
  </si>
  <si>
    <t>€52990.7</t>
  </si>
  <si>
    <t>Fowler</t>
  </si>
  <si>
    <t>€137411.29</t>
  </si>
  <si>
    <t>€161854.98</t>
  </si>
  <si>
    <t>€73688.2</t>
  </si>
  <si>
    <t>€172141.33</t>
  </si>
  <si>
    <t>€122330.7</t>
  </si>
  <si>
    <t>€124429.19</t>
  </si>
  <si>
    <t>€99906.89</t>
  </si>
  <si>
    <t>€24983.39</t>
  </si>
  <si>
    <t>Lockett</t>
  </si>
  <si>
    <t>€86699.98</t>
  </si>
  <si>
    <t>€167664.83</t>
  </si>
  <si>
    <t>€125440.11</t>
  </si>
  <si>
    <t>Phelps</t>
  </si>
  <si>
    <t>€141525.55</t>
  </si>
  <si>
    <t>€9443.15</t>
  </si>
  <si>
    <t>Frederick</t>
  </si>
  <si>
    <t>€124832.51</t>
  </si>
  <si>
    <t>€195877.06</t>
  </si>
  <si>
    <t>€132121.71</t>
  </si>
  <si>
    <t>€105409.31</t>
  </si>
  <si>
    <t>€100403.05</t>
  </si>
  <si>
    <t>€78539.84</t>
  </si>
  <si>
    <t>€48502.88</t>
  </si>
  <si>
    <t>Carlson</t>
  </si>
  <si>
    <t>€123770.46</t>
  </si>
  <si>
    <t>€47019.66</t>
  </si>
  <si>
    <t>€48249.88</t>
  </si>
  <si>
    <t>€116150.65</t>
  </si>
  <si>
    <t>€84358.71</t>
  </si>
  <si>
    <t>€160729.1</t>
  </si>
  <si>
    <t>€145986.35</t>
  </si>
  <si>
    <t>€88378.6</t>
  </si>
  <si>
    <t>€88550.28</t>
  </si>
  <si>
    <t>Mbadiwe</t>
  </si>
  <si>
    <t>€182888.08</t>
  </si>
  <si>
    <t>€3061.0</t>
  </si>
  <si>
    <t>€43196.5</t>
  </si>
  <si>
    <t>Sabbatini</t>
  </si>
  <si>
    <t>€55775.84</t>
  </si>
  <si>
    <t>€85600.08</t>
  </si>
  <si>
    <t>€134077.71</t>
  </si>
  <si>
    <t>Ewers</t>
  </si>
  <si>
    <t>€198490.33</t>
  </si>
  <si>
    <t>€116052.92</t>
  </si>
  <si>
    <t>Hannam</t>
  </si>
  <si>
    <t>€95001.33</t>
  </si>
  <si>
    <t>€123202.99</t>
  </si>
  <si>
    <t>€113873.22</t>
  </si>
  <si>
    <t>€85129.77</t>
  </si>
  <si>
    <t>€180598.86</t>
  </si>
  <si>
    <t>€74896.92</t>
  </si>
  <si>
    <t>€198694.2</t>
  </si>
  <si>
    <t>€89492.62</t>
  </si>
  <si>
    <t>€42934.43</t>
  </si>
  <si>
    <t>€128718.78</t>
  </si>
  <si>
    <t>€114793.45</t>
  </si>
  <si>
    <t>Mofflin</t>
  </si>
  <si>
    <t>€63297.7</t>
  </si>
  <si>
    <t>€61820.41</t>
  </si>
  <si>
    <t>€144954.75</t>
  </si>
  <si>
    <t>€102246.0</t>
  </si>
  <si>
    <t>€154882.79</t>
  </si>
  <si>
    <t>Ifeanacho</t>
  </si>
  <si>
    <t>€94001.61</t>
  </si>
  <si>
    <t>€140723.05</t>
  </si>
  <si>
    <t>€72852.74</t>
  </si>
  <si>
    <t>€85733.33</t>
  </si>
  <si>
    <t>€162597.15</t>
  </si>
  <si>
    <t>€74379.57</t>
  </si>
  <si>
    <t>€173117.22</t>
  </si>
  <si>
    <t>€66485.26</t>
  </si>
  <si>
    <t>Maitland</t>
  </si>
  <si>
    <t>€92811.2</t>
  </si>
  <si>
    <t>€46635.11</t>
  </si>
  <si>
    <t>Pollard</t>
  </si>
  <si>
    <t>€141546.35</t>
  </si>
  <si>
    <t>€124830.11</t>
  </si>
  <si>
    <t>€141528.88</t>
  </si>
  <si>
    <t>€167087.34</t>
  </si>
  <si>
    <t>€109805.3</t>
  </si>
  <si>
    <t>€163625.56</t>
  </si>
  <si>
    <t>€86614.06</t>
  </si>
  <si>
    <t>€172129.26</t>
  </si>
  <si>
    <t>€91680.1</t>
  </si>
  <si>
    <t>€163141.18</t>
  </si>
  <si>
    <t>€38848.19</t>
  </si>
  <si>
    <t>€94003.11</t>
  </si>
  <si>
    <t>€153639.11</t>
  </si>
  <si>
    <t>€138351.68</t>
  </si>
  <si>
    <t>€34164.05</t>
  </si>
  <si>
    <t>€123870.07</t>
  </si>
  <si>
    <t>€97794.71</t>
  </si>
  <si>
    <t>Brigstocke</t>
  </si>
  <si>
    <t>€75786.55</t>
  </si>
  <si>
    <t>€46323.57</t>
  </si>
  <si>
    <t>€136812.02</t>
  </si>
  <si>
    <t>€162039.78</t>
  </si>
  <si>
    <t>€84361.72</t>
  </si>
  <si>
    <t>€110928.51</t>
  </si>
  <si>
    <t>€2766.63</t>
  </si>
  <si>
    <t>€163185.76</t>
  </si>
  <si>
    <t>€114421.55</t>
  </si>
  <si>
    <t>€180598.28</t>
  </si>
  <si>
    <t>€130036.21</t>
  </si>
  <si>
    <t>€69849.55</t>
  </si>
  <si>
    <t>€151510.17</t>
  </si>
  <si>
    <t>€19921.72</t>
  </si>
  <si>
    <t>Gboliwe</t>
  </si>
  <si>
    <t>€147606.71</t>
  </si>
  <si>
    <t>€126160.24</t>
  </si>
  <si>
    <t>€83568.55</t>
  </si>
  <si>
    <t>€47046.72</t>
  </si>
  <si>
    <t>Seleznyova</t>
  </si>
  <si>
    <t>€139972.18</t>
  </si>
  <si>
    <t>€143668.58</t>
  </si>
  <si>
    <t>Joseph</t>
  </si>
  <si>
    <t>€100212.13</t>
  </si>
  <si>
    <t>€152577.62</t>
  </si>
  <si>
    <t>€90217.07</t>
  </si>
  <si>
    <t>€191350.48</t>
  </si>
  <si>
    <t>€14234.31</t>
  </si>
  <si>
    <t>€124067.32</t>
  </si>
  <si>
    <t>€77906.87</t>
  </si>
  <si>
    <t>€57320.92</t>
  </si>
  <si>
    <t>Salier</t>
  </si>
  <si>
    <t>€162082.31</t>
  </si>
  <si>
    <t>€27145.73</t>
  </si>
  <si>
    <t>Evdokimov</t>
  </si>
  <si>
    <t>€117306.69</t>
  </si>
  <si>
    <t>€26912.72</t>
  </si>
  <si>
    <t>Ponomaryova</t>
  </si>
  <si>
    <t>€122889.88</t>
  </si>
  <si>
    <t>€26476.18</t>
  </si>
  <si>
    <t>€148790.61</t>
  </si>
  <si>
    <t>€79329.7</t>
  </si>
  <si>
    <t>Grosse</t>
  </si>
  <si>
    <t>€180226.24</t>
  </si>
  <si>
    <t>€13464.64</t>
  </si>
  <si>
    <t>€104857.19</t>
  </si>
  <si>
    <t>€114149.8</t>
  </si>
  <si>
    <t>Belbin</t>
  </si>
  <si>
    <t>€166833.86</t>
  </si>
  <si>
    <t>€135171.6</t>
  </si>
  <si>
    <t>€102936.72</t>
  </si>
  <si>
    <t>€1187.88</t>
  </si>
  <si>
    <t>€108736.52</t>
  </si>
  <si>
    <t>€184564.67</t>
  </si>
  <si>
    <t>€129974.79</t>
  </si>
  <si>
    <t>€33391.38</t>
  </si>
  <si>
    <t>Titheradge</t>
  </si>
  <si>
    <t>€85982.07</t>
  </si>
  <si>
    <t>€9238.35</t>
  </si>
  <si>
    <t>€134397.61</t>
  </si>
  <si>
    <t>€28029.54</t>
  </si>
  <si>
    <t>Hobbs</t>
  </si>
  <si>
    <t>€137841.53</t>
  </si>
  <si>
    <t>€42790.29</t>
  </si>
  <si>
    <t>Beggs</t>
  </si>
  <si>
    <t>€100260.88</t>
  </si>
  <si>
    <t>€77142.42</t>
  </si>
  <si>
    <t>Luffman</t>
  </si>
  <si>
    <t>€139822.11</t>
  </si>
  <si>
    <t>€146219.9</t>
  </si>
  <si>
    <t>€123151.51</t>
  </si>
  <si>
    <t>€70127.93</t>
  </si>
  <si>
    <t>€95331.83</t>
  </si>
  <si>
    <t>€132104.76</t>
  </si>
  <si>
    <t>Evseev</t>
  </si>
  <si>
    <t>€90437.87</t>
  </si>
  <si>
    <t>€138162.41</t>
  </si>
  <si>
    <t>€113926.31</t>
  </si>
  <si>
    <t>€12050.77</t>
  </si>
  <si>
    <t>Hagins</t>
  </si>
  <si>
    <t>€126066.26</t>
  </si>
  <si>
    <t>€64345.61</t>
  </si>
  <si>
    <t>Kirwan</t>
  </si>
  <si>
    <t>€96763.89</t>
  </si>
  <si>
    <t>€199242.65</t>
  </si>
  <si>
    <t>€75578.67</t>
  </si>
  <si>
    <t>Milligan</t>
  </si>
  <si>
    <t>€139561.46</t>
  </si>
  <si>
    <t>€43435.43</t>
  </si>
  <si>
    <t>€183239.71</t>
  </si>
  <si>
    <t>€146213.75</t>
  </si>
  <si>
    <t>€172463.45</t>
  </si>
  <si>
    <t>€40315.27</t>
  </si>
  <si>
    <t>€107798.85</t>
  </si>
  <si>
    <t>€16966.73</t>
  </si>
  <si>
    <t>€70181.48</t>
  </si>
  <si>
    <t>€80608.12</t>
  </si>
  <si>
    <t>€177997.07</t>
  </si>
  <si>
    <t>€19233.41</t>
  </si>
  <si>
    <t>Royster</t>
  </si>
  <si>
    <t>€135382.23</t>
  </si>
  <si>
    <t>€80410.68</t>
  </si>
  <si>
    <t>€17696.22</t>
  </si>
  <si>
    <t>€17974.08</t>
  </si>
  <si>
    <t>€123200.78</t>
  </si>
  <si>
    <t>€180712.28</t>
  </si>
  <si>
    <t>€56323.21</t>
  </si>
  <si>
    <t>€77550.18</t>
  </si>
  <si>
    <t>Gouger</t>
  </si>
  <si>
    <t>€137742.9</t>
  </si>
  <si>
    <t>€166957.82</t>
  </si>
  <si>
    <t>Ignatyev</t>
  </si>
  <si>
    <t>€116270.72</t>
  </si>
  <si>
    <t>€184243.25</t>
  </si>
  <si>
    <t>€113220.2</t>
  </si>
  <si>
    <t>€114072.91</t>
  </si>
  <si>
    <t>€153917.41</t>
  </si>
  <si>
    <t>€115895.22</t>
  </si>
  <si>
    <t>€4176.17</t>
  </si>
  <si>
    <t>Munz</t>
  </si>
  <si>
    <t>€121730.49</t>
  </si>
  <si>
    <t>€142963.29</t>
  </si>
  <si>
    <t>Paling</t>
  </si>
  <si>
    <t>€113811.85</t>
  </si>
  <si>
    <t>€76844.23</t>
  </si>
  <si>
    <t>€136214.08</t>
  </si>
  <si>
    <t>€159742.33</t>
  </si>
  <si>
    <t>€146200.01</t>
  </si>
  <si>
    <t>€177944.64</t>
  </si>
  <si>
    <t>€106242.67</t>
  </si>
  <si>
    <t>€166678.28</t>
  </si>
  <si>
    <t>€44904.26</t>
  </si>
  <si>
    <t>Clancy</t>
  </si>
  <si>
    <t>€10625.91</t>
  </si>
  <si>
    <t>€24043.45</t>
  </si>
  <si>
    <t>€169781.45</t>
  </si>
  <si>
    <t>€49848.86</t>
  </si>
  <si>
    <t>€132287.92</t>
  </si>
  <si>
    <t>€51467.92</t>
  </si>
  <si>
    <t>€735.79</t>
  </si>
  <si>
    <t>€182495.7</t>
  </si>
  <si>
    <t>€90322.99</t>
  </si>
  <si>
    <t>€118740.37</t>
  </si>
  <si>
    <t>Rios</t>
  </si>
  <si>
    <t>€13813.24</t>
  </si>
  <si>
    <t>€131283.11</t>
  </si>
  <si>
    <t>€130500.65</t>
  </si>
  <si>
    <t>€131659.59</t>
  </si>
  <si>
    <t>€14152.15</t>
  </si>
  <si>
    <t>€120952.74</t>
  </si>
  <si>
    <t>€66963.15</t>
  </si>
  <si>
    <t>€153166.17</t>
  </si>
  <si>
    <t>€93261.69</t>
  </si>
  <si>
    <t>Onyemauchechi</t>
  </si>
  <si>
    <t>€53291.86</t>
  </si>
  <si>
    <t>€196582.28</t>
  </si>
  <si>
    <t>Nkemakonam</t>
  </si>
  <si>
    <t>€167924.95</t>
  </si>
  <si>
    <t>€43024.64</t>
  </si>
  <si>
    <t>€86394.14</t>
  </si>
  <si>
    <t>€130001.13</t>
  </si>
  <si>
    <t>Kirillov</t>
  </si>
  <si>
    <t>€12106.82</t>
  </si>
  <si>
    <t>€42556.33</t>
  </si>
  <si>
    <t>Stiles</t>
  </si>
  <si>
    <t>€197961.93</t>
  </si>
  <si>
    <t>€158978.79</t>
  </si>
  <si>
    <t>€12538.92</t>
  </si>
  <si>
    <t>Gaffney</t>
  </si>
  <si>
    <t>€100431.84</t>
  </si>
  <si>
    <t>€35140.49</t>
  </si>
  <si>
    <t>€117626.9</t>
  </si>
  <si>
    <t>€150358.97</t>
  </si>
  <si>
    <t>€62454.01</t>
  </si>
  <si>
    <t>€114347.85</t>
  </si>
  <si>
    <t>€109089.04</t>
  </si>
  <si>
    <t>€142331.39</t>
  </si>
  <si>
    <t>Tsui</t>
  </si>
  <si>
    <t>€134007.9</t>
  </si>
  <si>
    <t>€193209.11</t>
  </si>
  <si>
    <t>€98899.91</t>
  </si>
  <si>
    <t>€47832.82</t>
  </si>
  <si>
    <t>€70174.03</t>
  </si>
  <si>
    <t>Armit</t>
  </si>
  <si>
    <t>€137430.82</t>
  </si>
  <si>
    <t>€176768.59</t>
  </si>
  <si>
    <t>€129392.75</t>
  </si>
  <si>
    <t>€97893.32</t>
  </si>
  <si>
    <t>€188976.89</t>
  </si>
  <si>
    <t>€176142.09</t>
  </si>
  <si>
    <t>Ramsbotham</t>
  </si>
  <si>
    <t>€114093.73</t>
  </si>
  <si>
    <t>Scannell</t>
  </si>
  <si>
    <t>€75990.97</t>
  </si>
  <si>
    <t>€158323.81</t>
  </si>
  <si>
    <t>Edman</t>
  </si>
  <si>
    <t>€25514.77</t>
  </si>
  <si>
    <t>€112181.08</t>
  </si>
  <si>
    <t>€61513.87</t>
  </si>
  <si>
    <t>€97208.46</t>
  </si>
  <si>
    <t>€59553.34</t>
  </si>
  <si>
    <t>€110253.2</t>
  </si>
  <si>
    <t>€148769.08</t>
  </si>
  <si>
    <t>€150856.79</t>
  </si>
  <si>
    <t>€8236.78</t>
  </si>
  <si>
    <t>Shaver</t>
  </si>
  <si>
    <t>€146748.07</t>
  </si>
  <si>
    <t>€11407.58</t>
  </si>
  <si>
    <t>€49684.09</t>
  </si>
  <si>
    <t>Coupp</t>
  </si>
  <si>
    <t>€68064.83</t>
  </si>
  <si>
    <t>€148863.17</t>
  </si>
  <si>
    <t>€163911.32</t>
  </si>
  <si>
    <t>Bezrukova</t>
  </si>
  <si>
    <t>€944.41</t>
  </si>
  <si>
    <t>€185547.71</t>
  </si>
  <si>
    <t>€153360.02</t>
  </si>
  <si>
    <t>€140509.86</t>
  </si>
  <si>
    <t>€92055.36</t>
  </si>
  <si>
    <t>€164652.02</t>
  </si>
  <si>
    <t>€124723.92</t>
  </si>
  <si>
    <t>€73641.86</t>
  </si>
  <si>
    <t>Cohn</t>
  </si>
  <si>
    <t>€103033.83</t>
  </si>
  <si>
    <t>€40321.87</t>
  </si>
  <si>
    <t>€173844.89</t>
  </si>
  <si>
    <t>€145613.17</t>
  </si>
  <si>
    <t>€174971.64</t>
  </si>
  <si>
    <t>€131834.75</t>
  </si>
  <si>
    <t>€116726.22</t>
  </si>
  <si>
    <t>€110498.1</t>
  </si>
  <si>
    <t>€113923.81</t>
  </si>
  <si>
    <t>€196241.43</t>
  </si>
  <si>
    <t>€194667.92</t>
  </si>
  <si>
    <t>€83093.25</t>
  </si>
  <si>
    <t>€52545.24</t>
  </si>
  <si>
    <t>€59571.5</t>
  </si>
  <si>
    <t>€121827.43</t>
  </si>
  <si>
    <t>€99818.31</t>
  </si>
  <si>
    <t>Lay</t>
  </si>
  <si>
    <t>€172967.87</t>
  </si>
  <si>
    <t>€125389.7</t>
  </si>
  <si>
    <t>€178616.73</t>
  </si>
  <si>
    <t>€103895.31</t>
  </si>
  <si>
    <t>€159649.44</t>
  </si>
  <si>
    <t>Schmidt</t>
  </si>
  <si>
    <t>€111128.04</t>
  </si>
  <si>
    <t>€60941.27</t>
  </si>
  <si>
    <t>€178342.63</t>
  </si>
  <si>
    <t>€191545.65</t>
  </si>
  <si>
    <t>Hussey</t>
  </si>
  <si>
    <t>€117977.45</t>
  </si>
  <si>
    <t>€151242.48</t>
  </si>
  <si>
    <t>€49637.65</t>
  </si>
  <si>
    <t>Macfarlan</t>
  </si>
  <si>
    <t>€13921.82</t>
  </si>
  <si>
    <t>Szabados</t>
  </si>
  <si>
    <t>€129709.62</t>
  </si>
  <si>
    <t>€173197.12</t>
  </si>
  <si>
    <t>€83347.25</t>
  </si>
  <si>
    <t>€137696.25</t>
  </si>
  <si>
    <t>€84121.04</t>
  </si>
  <si>
    <t>€80698.54</t>
  </si>
  <si>
    <t>€73018.74</t>
  </si>
  <si>
    <t>€102338.19</t>
  </si>
  <si>
    <t>€79649.62</t>
  </si>
  <si>
    <t>€87375.78</t>
  </si>
  <si>
    <t>€166194.53</t>
  </si>
  <si>
    <t>€102530.35</t>
  </si>
  <si>
    <t>€104677.09</t>
  </si>
  <si>
    <t>€74265.38</t>
  </si>
  <si>
    <t>€121669.23</t>
  </si>
  <si>
    <t>€125898.39</t>
  </si>
  <si>
    <t>McKelvey</t>
  </si>
  <si>
    <t>€108407.34</t>
  </si>
  <si>
    <t>€83681.2</t>
  </si>
  <si>
    <t>€154969.79</t>
  </si>
  <si>
    <t>€99505.75</t>
  </si>
  <si>
    <t>€141829.67</t>
  </si>
  <si>
    <t>€92748.16</t>
  </si>
  <si>
    <t>McConnell</t>
  </si>
  <si>
    <t>€28092.77</t>
  </si>
  <si>
    <t>Iheatu</t>
  </si>
  <si>
    <t>€109162.82</t>
  </si>
  <si>
    <t>€126145.08</t>
  </si>
  <si>
    <t>€87471.63</t>
  </si>
  <si>
    <t>€188593.98</t>
  </si>
  <si>
    <t>€147229.65</t>
  </si>
  <si>
    <t>€56410.17</t>
  </si>
  <si>
    <t>€84694.49</t>
  </si>
  <si>
    <t>€182532.23</t>
  </si>
  <si>
    <t>€195429.92</t>
  </si>
  <si>
    <t>€137898.57</t>
  </si>
  <si>
    <t>€160903.2</t>
  </si>
  <si>
    <t>€78774.36</t>
  </si>
  <si>
    <t>€138053.79</t>
  </si>
  <si>
    <t>€148779.41</t>
  </si>
  <si>
    <t>Winifred</t>
  </si>
  <si>
    <t>€153548.12</t>
  </si>
  <si>
    <t>€35300.08</t>
  </si>
  <si>
    <t>Holmes</t>
  </si>
  <si>
    <t>€149085.9</t>
  </si>
  <si>
    <t>€197077.36</t>
  </si>
  <si>
    <t>Riddle</t>
  </si>
  <si>
    <t>€95231.91</t>
  </si>
  <si>
    <t>€70140.8</t>
  </si>
  <si>
    <t>€196288.46</t>
  </si>
  <si>
    <t>€85109.21</t>
  </si>
  <si>
    <t>€1557.82</t>
  </si>
  <si>
    <t>€125338.8</t>
  </si>
  <si>
    <t>€23970.13</t>
  </si>
  <si>
    <t>€180243.56</t>
  </si>
  <si>
    <t>€106831.69</t>
  </si>
  <si>
    <t>€148977.72</t>
  </si>
  <si>
    <t>€159597.45</t>
  </si>
  <si>
    <t>€39934.41</t>
  </si>
  <si>
    <t>€147361.57</t>
  </si>
  <si>
    <t>€133031.96</t>
  </si>
  <si>
    <t>€176134.54</t>
  </si>
  <si>
    <t>€52856.88</t>
  </si>
  <si>
    <t>€937.15</t>
  </si>
  <si>
    <t>€193022.44</t>
  </si>
  <si>
    <t>€84055.43</t>
  </si>
  <si>
    <t>€37490.84</t>
  </si>
  <si>
    <t>McClemans</t>
  </si>
  <si>
    <t>€111558.7</t>
  </si>
  <si>
    <t>€174088.3</t>
  </si>
  <si>
    <t>€5669.31</t>
  </si>
  <si>
    <t>€199229.14</t>
  </si>
  <si>
    <t>€68106.29</t>
  </si>
  <si>
    <t>€101834.58</t>
  </si>
  <si>
    <t>Basedow</t>
  </si>
  <si>
    <t>€73151.25</t>
  </si>
  <si>
    <t>Nwora</t>
  </si>
  <si>
    <t>€78833.15</t>
  </si>
  <si>
    <t>€37196.15</t>
  </si>
  <si>
    <t>Howey</t>
  </si>
  <si>
    <t>€7819.76</t>
  </si>
  <si>
    <t>€23129.46</t>
  </si>
  <si>
    <t>€102540.61</t>
  </si>
  <si>
    <t>€189680.79</t>
  </si>
  <si>
    <t>€66586.56</t>
  </si>
  <si>
    <t>€2920.63</t>
  </si>
  <si>
    <t>Kramer</t>
  </si>
  <si>
    <t>€129401.87</t>
  </si>
  <si>
    <t>€87684.93</t>
  </si>
  <si>
    <t>€199418.02</t>
  </si>
  <si>
    <t>€28515.17</t>
  </si>
  <si>
    <t>€92916.53</t>
  </si>
  <si>
    <t>€106702.94</t>
  </si>
  <si>
    <t>€198313.69</t>
  </si>
  <si>
    <t>€139584.57</t>
  </si>
  <si>
    <t>€36308.93</t>
  </si>
  <si>
    <t>Reynolds</t>
  </si>
  <si>
    <t>€121016.23</t>
  </si>
  <si>
    <t>€41730.37</t>
  </si>
  <si>
    <t>€31399.4</t>
  </si>
  <si>
    <t>€118210.42</t>
  </si>
  <si>
    <t>€60192.14</t>
  </si>
  <si>
    <t>€29062.25</t>
  </si>
  <si>
    <t>Herrin</t>
  </si>
  <si>
    <t>€148654.84</t>
  </si>
  <si>
    <t>€28805.09</t>
  </si>
  <si>
    <t>€136963.12</t>
  </si>
  <si>
    <t>€133814.28</t>
  </si>
  <si>
    <t>€137774.11</t>
  </si>
  <si>
    <t>€151902.78</t>
  </si>
  <si>
    <t>€111156.52</t>
  </si>
  <si>
    <t>€167376.26</t>
  </si>
  <si>
    <t>€121237.65</t>
  </si>
  <si>
    <t>€31022.56</t>
  </si>
  <si>
    <t>€97234.58</t>
  </si>
  <si>
    <t>€188997.08</t>
  </si>
  <si>
    <t>€2085.32</t>
  </si>
  <si>
    <t>Newland</t>
  </si>
  <si>
    <t>€70399.71</t>
  </si>
  <si>
    <t>€97382.53</t>
  </si>
  <si>
    <t>€195771.95</t>
  </si>
  <si>
    <t>€103108.8</t>
  </si>
  <si>
    <t>€166475.44</t>
  </si>
  <si>
    <t>€84106.17</t>
  </si>
  <si>
    <t>€131852.81</t>
  </si>
  <si>
    <t>€81436.68</t>
  </si>
  <si>
    <t>€83256.26</t>
  </si>
  <si>
    <t>€107553.33</t>
  </si>
  <si>
    <t>€117523.41</t>
  </si>
  <si>
    <t>€79476.63</t>
  </si>
  <si>
    <t>€161806.09</t>
  </si>
  <si>
    <t>€173052.19</t>
  </si>
  <si>
    <t>€100995.68</t>
  </si>
  <si>
    <t>Demaine</t>
  </si>
  <si>
    <t>€122782.5</t>
  </si>
  <si>
    <t>€128243.03</t>
  </si>
  <si>
    <t>€11631.34</t>
  </si>
  <si>
    <t>€126645.13</t>
  </si>
  <si>
    <t>€168303.55</t>
  </si>
  <si>
    <t>€62094.71</t>
  </si>
  <si>
    <t>€9308.1</t>
  </si>
  <si>
    <t>€112291.34</t>
  </si>
  <si>
    <t>€153157.97</t>
  </si>
  <si>
    <t>€89188.83</t>
  </si>
  <si>
    <t>€75408.24</t>
  </si>
  <si>
    <t>Harewood</t>
  </si>
  <si>
    <t>€153356.8</t>
  </si>
  <si>
    <t>€109161.25</t>
  </si>
  <si>
    <t>€152987.42</t>
  </si>
  <si>
    <t>€5557.88</t>
  </si>
  <si>
    <t>Bischof</t>
  </si>
  <si>
    <t>€194313.93</t>
  </si>
  <si>
    <t>€94767.77</t>
  </si>
  <si>
    <t>€1540.89</t>
  </si>
  <si>
    <t>€158271.74</t>
  </si>
  <si>
    <t>€5036.39</t>
  </si>
  <si>
    <t>Uren</t>
  </si>
  <si>
    <t>€96951.21</t>
  </si>
  <si>
    <t>€71776.76</t>
  </si>
  <si>
    <t>€121863.61</t>
  </si>
  <si>
    <t>€23481.69</t>
  </si>
  <si>
    <t>€83495.11</t>
  </si>
  <si>
    <t>€143022.31</t>
  </si>
  <si>
    <t>€146566.01</t>
  </si>
  <si>
    <t>€161407.48</t>
  </si>
  <si>
    <t>€125939.22</t>
  </si>
  <si>
    <t>€186101.18</t>
  </si>
  <si>
    <t>€76611.33</t>
  </si>
  <si>
    <t>€136985.08</t>
  </si>
  <si>
    <t>€107494.86</t>
  </si>
  <si>
    <t>€140937.91</t>
  </si>
  <si>
    <t>Ruggiero</t>
  </si>
  <si>
    <t>€48161.18</t>
  </si>
  <si>
    <t>Wilding</t>
  </si>
  <si>
    <t>€146943.38</t>
  </si>
  <si>
    <t>€130041.45</t>
  </si>
  <si>
    <t>Yashina</t>
  </si>
  <si>
    <t>€91652.43</t>
  </si>
  <si>
    <t>Yevseyev</t>
  </si>
  <si>
    <t>€125130.28</t>
  </si>
  <si>
    <t>€125961.48</t>
  </si>
  <si>
    <t>€73225.31</t>
  </si>
  <si>
    <t>Maslov</t>
  </si>
  <si>
    <t>€20460.2</t>
  </si>
  <si>
    <t>€81602.02</t>
  </si>
  <si>
    <t>Sullivan</t>
  </si>
  <si>
    <t>€8742.91</t>
  </si>
  <si>
    <t>€145789.71</t>
  </si>
  <si>
    <t>€129576.99</t>
  </si>
  <si>
    <t>Allsop</t>
  </si>
  <si>
    <t>€190040.29</t>
  </si>
  <si>
    <t>€150685.79</t>
  </si>
  <si>
    <t>€87771.06</t>
  </si>
  <si>
    <t>€141359.37</t>
  </si>
  <si>
    <t>€39519.53</t>
  </si>
  <si>
    <t>€190035.83</t>
  </si>
  <si>
    <t>€94631.26</t>
  </si>
  <si>
    <t>€148948.52</t>
  </si>
  <si>
    <t>€118336.14</t>
  </si>
  <si>
    <t>€184691.77</t>
  </si>
  <si>
    <t>€143458.31</t>
  </si>
  <si>
    <t>€27166.75</t>
  </si>
  <si>
    <t>Castles</t>
  </si>
  <si>
    <t>€124233.24</t>
  </si>
  <si>
    <t>€159456.87</t>
  </si>
  <si>
    <t>€51116.26</t>
  </si>
  <si>
    <t>€70454.79</t>
  </si>
  <si>
    <t>€91869.69</t>
  </si>
  <si>
    <t>€95421.0</t>
  </si>
  <si>
    <t>€122338.43</t>
  </si>
  <si>
    <t>€187985.85</t>
  </si>
  <si>
    <t>Colbert</t>
  </si>
  <si>
    <t>€92621.9</t>
  </si>
  <si>
    <t>€150836.98</t>
  </si>
  <si>
    <t>Chimezie</t>
  </si>
  <si>
    <t>€86270.93</t>
  </si>
  <si>
    <t>€90177.3</t>
  </si>
  <si>
    <t>€34416.79</t>
  </si>
  <si>
    <t>Daluchi</t>
  </si>
  <si>
    <t>€117289.92</t>
  </si>
  <si>
    <t>€85231.88</t>
  </si>
  <si>
    <t>Sheffield</t>
  </si>
  <si>
    <t>€118983.18</t>
  </si>
  <si>
    <t>€153663.27</t>
  </si>
  <si>
    <t>€111868.23</t>
  </si>
  <si>
    <t>Dyson</t>
  </si>
  <si>
    <t>€83056.22</t>
  </si>
  <si>
    <t>€123599.49</t>
  </si>
  <si>
    <t>€1676.92</t>
  </si>
  <si>
    <t>€32089.57</t>
  </si>
  <si>
    <t>€134208.25</t>
  </si>
  <si>
    <t>€13455.43</t>
  </si>
  <si>
    <t>Onwuka</t>
  </si>
  <si>
    <t>€24865.54</t>
  </si>
  <si>
    <t>Flores</t>
  </si>
  <si>
    <t>€98556.89</t>
  </si>
  <si>
    <t>€117644.36</t>
  </si>
  <si>
    <t>Nicoll</t>
  </si>
  <si>
    <t>€98897.32</t>
  </si>
  <si>
    <t>€106174.7</t>
  </si>
  <si>
    <t>€134593.79</t>
  </si>
  <si>
    <t>€46386.37</t>
  </si>
  <si>
    <t>€185054.14</t>
  </si>
  <si>
    <t>€68781.82</t>
  </si>
  <si>
    <t>€47997.39</t>
  </si>
  <si>
    <t>€137464.04</t>
  </si>
  <si>
    <t>€130846.79</t>
  </si>
  <si>
    <t>€147307.91</t>
  </si>
  <si>
    <t>€40861.55</t>
  </si>
  <si>
    <t>€171840.24</t>
  </si>
  <si>
    <t>€145754.91</t>
  </si>
  <si>
    <t>€101455.07</t>
  </si>
  <si>
    <t>€90747.94</t>
  </si>
  <si>
    <t>Waters</t>
  </si>
  <si>
    <t>€112610.77</t>
  </si>
  <si>
    <t>€2048.55</t>
  </si>
  <si>
    <t>€71481.79</t>
  </si>
  <si>
    <t>€84421.34</t>
  </si>
  <si>
    <t>€78698.09</t>
  </si>
  <si>
    <t>€77826.8</t>
  </si>
  <si>
    <t>€168544.85</t>
  </si>
  <si>
    <t>€87140.85</t>
  </si>
  <si>
    <t>€39351.64</t>
  </si>
  <si>
    <t>€132002.7</t>
  </si>
  <si>
    <t>€28204.98</t>
  </si>
  <si>
    <t>€178011.5</t>
  </si>
  <si>
    <t>€22375.14</t>
  </si>
  <si>
    <t>€102954.68</t>
  </si>
  <si>
    <t>€134942.45</t>
  </si>
  <si>
    <t>€123783.25</t>
  </si>
  <si>
    <t>€134901.57</t>
  </si>
  <si>
    <t>€101802.67</t>
  </si>
  <si>
    <t>€8693.8</t>
  </si>
  <si>
    <t>€148659.48</t>
  </si>
  <si>
    <t>€42437.75</t>
  </si>
  <si>
    <t>€142724.48</t>
  </si>
  <si>
    <t>€5893.23</t>
  </si>
  <si>
    <t>€112152.89</t>
  </si>
  <si>
    <t>€36242.19</t>
  </si>
  <si>
    <t>€89550.85</t>
  </si>
  <si>
    <t>€90076.85</t>
  </si>
  <si>
    <t>€75915.75</t>
  </si>
  <si>
    <t>€150507.43</t>
  </si>
  <si>
    <t>Raynor</t>
  </si>
  <si>
    <t>€118889.66</t>
  </si>
  <si>
    <t>€87422.15</t>
  </si>
  <si>
    <t>€118788.57</t>
  </si>
  <si>
    <t>€192867.4</t>
  </si>
  <si>
    <t>Eberegbulam</t>
  </si>
  <si>
    <t>€156555.54</t>
  </si>
  <si>
    <t>€175674.01</t>
  </si>
  <si>
    <t>€99141.86</t>
  </si>
  <si>
    <t>€72496.05</t>
  </si>
  <si>
    <t>€61211.18</t>
  </si>
  <si>
    <t>€145250.43</t>
  </si>
  <si>
    <t>€128932.4</t>
  </si>
  <si>
    <t>€180712.52</t>
  </si>
  <si>
    <t>€180622.43</t>
  </si>
  <si>
    <t>€80728.15</t>
  </si>
  <si>
    <t>€86306.75</t>
  </si>
  <si>
    <t>Micco</t>
  </si>
  <si>
    <t>€127660.46</t>
  </si>
  <si>
    <t>€150156.82</t>
  </si>
  <si>
    <t>Avdeev</t>
  </si>
  <si>
    <t>€106070.89</t>
  </si>
  <si>
    <t>€101617.43</t>
  </si>
  <si>
    <t>Bremer</t>
  </si>
  <si>
    <t>€137560.38</t>
  </si>
  <si>
    <t>€85424.34</t>
  </si>
  <si>
    <t>€111905.43</t>
  </si>
  <si>
    <t>€197221.81</t>
  </si>
  <si>
    <t>Gadsdon</t>
  </si>
  <si>
    <t>€126212.64</t>
  </si>
  <si>
    <t>€70196.57</t>
  </si>
  <si>
    <t>€110440.5</t>
  </si>
  <si>
    <t>€111835.94</t>
  </si>
  <si>
    <t>€124389.61</t>
  </si>
  <si>
    <t>€3183.15</t>
  </si>
  <si>
    <t>€99705.69</t>
  </si>
  <si>
    <t>€146723.72</t>
  </si>
  <si>
    <t>€2139.25</t>
  </si>
  <si>
    <t>Hicks</t>
  </si>
  <si>
    <t>€108895.93</t>
  </si>
  <si>
    <t>€69228.2</t>
  </si>
  <si>
    <t>Logan</t>
  </si>
  <si>
    <t>€154669.77</t>
  </si>
  <si>
    <t>€115462.27</t>
  </si>
  <si>
    <t>€128061.0</t>
  </si>
  <si>
    <t>€62375.1</t>
  </si>
  <si>
    <t>Weber</t>
  </si>
  <si>
    <t>€91829.17</t>
  </si>
  <si>
    <t>€182547.04</t>
  </si>
  <si>
    <t>Schnaars</t>
  </si>
  <si>
    <t>€190678.02</t>
  </si>
  <si>
    <t>€14725.36</t>
  </si>
  <si>
    <t>€126996.67</t>
  </si>
  <si>
    <t>Algarin</t>
  </si>
  <si>
    <t>€133991.11</t>
  </si>
  <si>
    <t>€136712.91</t>
  </si>
  <si>
    <t>€169920.92</t>
  </si>
  <si>
    <t>€154733.97</t>
  </si>
  <si>
    <t>€80259.67</t>
  </si>
  <si>
    <t>€112609.91</t>
  </si>
  <si>
    <t>€191035.18</t>
  </si>
  <si>
    <t>€115462.44</t>
  </si>
  <si>
    <t>€40421.87</t>
  </si>
  <si>
    <t>€133501.36</t>
  </si>
  <si>
    <t>€155643.04</t>
  </si>
  <si>
    <t>€58668.02</t>
  </si>
  <si>
    <t>€78670.52</t>
  </si>
  <si>
    <t>€89118.26</t>
  </si>
  <si>
    <t>€104240.77</t>
  </si>
  <si>
    <t>Metcalf</t>
  </si>
  <si>
    <t>€95957.09</t>
  </si>
  <si>
    <t>€76510.52</t>
  </si>
  <si>
    <t>€59595.66</t>
  </si>
  <si>
    <t>Lupton</t>
  </si>
  <si>
    <t>€140694.78</t>
  </si>
  <si>
    <t>€46266.63</t>
  </si>
  <si>
    <t>Ibeamaka</t>
  </si>
  <si>
    <t>€95448.32</t>
  </si>
  <si>
    <t>€189085.07</t>
  </si>
  <si>
    <t>€91562.99</t>
  </si>
  <si>
    <t>€123954.15</t>
  </si>
  <si>
    <t>Rueda</t>
  </si>
  <si>
    <t>€72541.48</t>
  </si>
  <si>
    <t>€129803.08</t>
  </si>
  <si>
    <t>€120867.18</t>
  </si>
  <si>
    <t>€18761.92</t>
  </si>
  <si>
    <t>€43540.59</t>
  </si>
  <si>
    <t>Madueke</t>
  </si>
  <si>
    <t>€157320.51</t>
  </si>
  <si>
    <t>€62193.92</t>
  </si>
  <si>
    <t>Torres</t>
  </si>
  <si>
    <t>€129130.09</t>
  </si>
  <si>
    <t>Chukwubuikem</t>
  </si>
  <si>
    <t>€139676.95</t>
  </si>
  <si>
    <t>€16146.0</t>
  </si>
  <si>
    <t>€22442.13</t>
  </si>
  <si>
    <t>€78194.37</t>
  </si>
  <si>
    <t>€124297.32</t>
  </si>
  <si>
    <t>Semmens</t>
  </si>
  <si>
    <t>€103000.94</t>
  </si>
  <si>
    <t>€104648.58</t>
  </si>
  <si>
    <t>€134237.07</t>
  </si>
  <si>
    <t>€166423.66</t>
  </si>
  <si>
    <t>€118235.7</t>
  </si>
  <si>
    <t>€157137.23</t>
  </si>
  <si>
    <t>€34134.14</t>
  </si>
  <si>
    <t>€112520.07</t>
  </si>
  <si>
    <t>€115442.19</t>
  </si>
  <si>
    <t>€128481.5</t>
  </si>
  <si>
    <t>€16491.64</t>
  </si>
  <si>
    <t>€132979.43</t>
  </si>
  <si>
    <t>€196645.87</t>
  </si>
  <si>
    <t>Bogdanova</t>
  </si>
  <si>
    <t>€115557.0</t>
  </si>
  <si>
    <t>€127506.76</t>
  </si>
  <si>
    <t>€166518.63</t>
  </si>
  <si>
    <t>€147930.46</t>
  </si>
  <si>
    <t>Corser</t>
  </si>
  <si>
    <t>€135370.12</t>
  </si>
  <si>
    <t>€179689.05</t>
  </si>
  <si>
    <t>€92877.33</t>
  </si>
  <si>
    <t>€2619.64</t>
  </si>
  <si>
    <t>€102073.67</t>
  </si>
  <si>
    <t>€166799.93</t>
  </si>
  <si>
    <t>€97042.6</t>
  </si>
  <si>
    <t>€133516.51</t>
  </si>
  <si>
    <t>McCardle</t>
  </si>
  <si>
    <t>€163736.09</t>
  </si>
  <si>
    <t>Radcliffe-Brown</t>
  </si>
  <si>
    <t>€108528.07</t>
  </si>
  <si>
    <t>€179488.41</t>
  </si>
  <si>
    <t>€79064.85</t>
  </si>
  <si>
    <t>€113291.75</t>
  </si>
  <si>
    <t>Chukwumaobim</t>
  </si>
  <si>
    <t>€74274.87</t>
  </si>
  <si>
    <t>€64907.48</t>
  </si>
  <si>
    <t>€141364.27</t>
  </si>
  <si>
    <t>€100421.1</t>
  </si>
  <si>
    <t>€101141.28</t>
  </si>
  <si>
    <t>€84006.88</t>
  </si>
  <si>
    <t>€183490.99</t>
  </si>
  <si>
    <t>€4798.12</t>
  </si>
  <si>
    <t>€131807.14</t>
  </si>
  <si>
    <t>Cardus</t>
  </si>
  <si>
    <t>€80293.81</t>
  </si>
  <si>
    <t>€97192.76</t>
  </si>
  <si>
    <t>Whitehouse</t>
  </si>
  <si>
    <t>€125437.14</t>
  </si>
  <si>
    <t>€164128.58</t>
  </si>
  <si>
    <t>€176809.87</t>
  </si>
  <si>
    <t>€110059.38</t>
  </si>
  <si>
    <t>€127536.44</t>
  </si>
  <si>
    <t>€108398.63</t>
  </si>
  <si>
    <t>€47117.03</t>
  </si>
  <si>
    <t>€82794.18</t>
  </si>
  <si>
    <t>€124720.68</t>
  </si>
  <si>
    <t>€108117.1</t>
  </si>
  <si>
    <t>€53328.7</t>
  </si>
  <si>
    <t>McCulloch</t>
  </si>
  <si>
    <t>€82634.41</t>
  </si>
  <si>
    <t>Koo</t>
  </si>
  <si>
    <t>€61688.61</t>
  </si>
  <si>
    <t>€147059.16</t>
  </si>
  <si>
    <t>€141946.92</t>
  </si>
  <si>
    <t>Woolnough</t>
  </si>
  <si>
    <t>€123583.85</t>
  </si>
  <si>
    <t>€159304.07</t>
  </si>
  <si>
    <t>€155915.24</t>
  </si>
  <si>
    <t>€138664.24</t>
  </si>
  <si>
    <t>€29076.27</t>
  </si>
  <si>
    <t>€126362.57</t>
  </si>
  <si>
    <t>€97382.8</t>
  </si>
  <si>
    <t>Vinogradov</t>
  </si>
  <si>
    <t>€160652.45</t>
  </si>
  <si>
    <t>€57643.55</t>
  </si>
  <si>
    <t>€183572.84</t>
  </si>
  <si>
    <t>€66006.75</t>
  </si>
  <si>
    <t>€88421.81</t>
  </si>
  <si>
    <t>€72350.47</t>
  </si>
  <si>
    <t>€197789.83</t>
  </si>
  <si>
    <t>€112871.19</t>
  </si>
  <si>
    <t>€65520.74</t>
  </si>
  <si>
    <t>€60880.68</t>
  </si>
  <si>
    <t>€31825.84</t>
  </si>
  <si>
    <t>€185561.89</t>
  </si>
  <si>
    <t>Snider</t>
  </si>
  <si>
    <t>€101455.7</t>
  </si>
  <si>
    <t>€25803.59</t>
  </si>
  <si>
    <t>€88084.13</t>
  </si>
  <si>
    <t>€154337.47</t>
  </si>
  <si>
    <t>€138145.62</t>
  </si>
  <si>
    <t>€127197.14</t>
  </si>
  <si>
    <t>€51565.98</t>
  </si>
  <si>
    <t>€71323.23</t>
  </si>
  <si>
    <t>€83456.79</t>
  </si>
  <si>
    <t>€38882.34</t>
  </si>
  <si>
    <t>€98298.18</t>
  </si>
  <si>
    <t>€676.06</t>
  </si>
  <si>
    <t>€72203.8</t>
  </si>
  <si>
    <t>€86911.8</t>
  </si>
  <si>
    <t>€174094.24</t>
  </si>
  <si>
    <t>€139707.28</t>
  </si>
  <si>
    <t>€2150.22</t>
  </si>
  <si>
    <t>Isayeva</t>
  </si>
  <si>
    <t>€177783.04</t>
  </si>
  <si>
    <t>€142876.98</t>
  </si>
  <si>
    <t>€44363.42</t>
  </si>
  <si>
    <t>€146301.31</t>
  </si>
  <si>
    <t>€96847.91</t>
  </si>
  <si>
    <t>Moreno</t>
  </si>
  <si>
    <t>€47364.45</t>
  </si>
  <si>
    <t>€148579.43</t>
  </si>
  <si>
    <t>€38308.34</t>
  </si>
  <si>
    <t>€58137.08</t>
  </si>
  <si>
    <t>€142538.31</t>
  </si>
  <si>
    <t>Gill</t>
  </si>
  <si>
    <t>€179886.41</t>
  </si>
  <si>
    <t>€153122.58</t>
  </si>
  <si>
    <t>€107637.97</t>
  </si>
  <si>
    <t>€169505.83</t>
  </si>
  <si>
    <t>€167685.56</t>
  </si>
  <si>
    <t>€57929.9</t>
  </si>
  <si>
    <t>€136525.99</t>
  </si>
  <si>
    <t>€175399.14</t>
  </si>
  <si>
    <t>€52106.33</t>
  </si>
  <si>
    <t>€107964.36</t>
  </si>
  <si>
    <t>€94263.44</t>
  </si>
  <si>
    <t>Vaguine</t>
  </si>
  <si>
    <t>€104930.38</t>
  </si>
  <si>
    <t>€155921.81</t>
  </si>
  <si>
    <t>€106434.94</t>
  </si>
  <si>
    <t>€137995.66</t>
  </si>
  <si>
    <t>Toomey</t>
  </si>
  <si>
    <t>€112803.92</t>
  </si>
  <si>
    <t>€179631.85</t>
  </si>
  <si>
    <t>€120530.34</t>
  </si>
  <si>
    <t>€166586.99</t>
  </si>
  <si>
    <t>Bonwick</t>
  </si>
  <si>
    <t>€113641.49</t>
  </si>
  <si>
    <t>€115116.35</t>
  </si>
  <si>
    <t>€145081.72</t>
  </si>
  <si>
    <t>€23881.62</t>
  </si>
  <si>
    <t>€105837.38</t>
  </si>
  <si>
    <t>€135842.89</t>
  </si>
  <si>
    <t>€101418.05</t>
  </si>
  <si>
    <t>€112203.25</t>
  </si>
  <si>
    <t>€182266.01</t>
  </si>
  <si>
    <t>€129895.19</t>
  </si>
  <si>
    <t>€28698.17</t>
  </si>
  <si>
    <t>Middleton</t>
  </si>
  <si>
    <t>€149049.92</t>
  </si>
  <si>
    <t>€50422.36</t>
  </si>
  <si>
    <t>€153279.39</t>
  </si>
  <si>
    <t>€151336.96</t>
  </si>
  <si>
    <t>€41473.33</t>
  </si>
  <si>
    <t>€112979.6</t>
  </si>
  <si>
    <t>€36371.27</t>
  </si>
  <si>
    <t>Vale</t>
  </si>
  <si>
    <t>€113193.51</t>
  </si>
  <si>
    <t>€52166.25</t>
  </si>
  <si>
    <t>Arkwookerum</t>
  </si>
  <si>
    <t>€113174.21</t>
  </si>
  <si>
    <t>€147261.58</t>
  </si>
  <si>
    <t>Lujan</t>
  </si>
  <si>
    <t>€88724.49</t>
  </si>
  <si>
    <t>€164951.56</t>
  </si>
  <si>
    <t>€190531.77</t>
  </si>
  <si>
    <t>Gannon</t>
  </si>
  <si>
    <t>€153325.1</t>
  </si>
  <si>
    <t>€199953.33</t>
  </si>
  <si>
    <t>€134032.01</t>
  </si>
  <si>
    <t>€144290.97</t>
  </si>
  <si>
    <t>Romero</t>
  </si>
  <si>
    <t>€125445.04</t>
  </si>
  <si>
    <t>€130514.78</t>
  </si>
  <si>
    <t>€126077.43</t>
  </si>
  <si>
    <t>€53954.24</t>
  </si>
  <si>
    <t>Onwuamaegbu</t>
  </si>
  <si>
    <t>€169802.73</t>
  </si>
  <si>
    <t>€90371.09</t>
  </si>
  <si>
    <t>€146851.73</t>
  </si>
  <si>
    <t>€96832.82</t>
  </si>
  <si>
    <t>Peacock</t>
  </si>
  <si>
    <t>€142802.02</t>
  </si>
  <si>
    <t>€57553.02</t>
  </si>
  <si>
    <t>€90537.16</t>
  </si>
  <si>
    <t>€74800.99</t>
  </si>
  <si>
    <t>€192542.17</t>
  </si>
  <si>
    <t>Barese</t>
  </si>
  <si>
    <t>€156123.73</t>
  </si>
  <si>
    <t>€72990.62</t>
  </si>
  <si>
    <t>€31050.02</t>
  </si>
  <si>
    <t>€141074.59</t>
  </si>
  <si>
    <t>€52795.56</t>
  </si>
  <si>
    <t>€27435.41</t>
  </si>
  <si>
    <t>€117899.95</t>
  </si>
  <si>
    <t>€150266.81</t>
  </si>
  <si>
    <t>Nnaemeka</t>
  </si>
  <si>
    <t>€40299.23</t>
  </si>
  <si>
    <t>€166257.96</t>
  </si>
  <si>
    <t>€149369.41</t>
  </si>
  <si>
    <t>€120250.58</t>
  </si>
  <si>
    <t>€169362.43</t>
  </si>
  <si>
    <t>€84760.32</t>
  </si>
  <si>
    <t>€205962.0</t>
  </si>
  <si>
    <t>€156424.4</t>
  </si>
  <si>
    <t>Efimov</t>
  </si>
  <si>
    <t>€109355.73</t>
  </si>
  <si>
    <t>€126061.51</t>
  </si>
  <si>
    <t>€184936.77</t>
  </si>
  <si>
    <t>€105627.95</t>
  </si>
  <si>
    <t>€36560.51</t>
  </si>
  <si>
    <t>Maynard</t>
  </si>
  <si>
    <t>€100606.02</t>
  </si>
  <si>
    <t>€165693.06</t>
  </si>
  <si>
    <t>€163666.85</t>
  </si>
  <si>
    <t>Zotova</t>
  </si>
  <si>
    <t>€35644.79</t>
  </si>
  <si>
    <t>Hannah</t>
  </si>
  <si>
    <t>€138171.1</t>
  </si>
  <si>
    <t>€188203.58</t>
  </si>
  <si>
    <t>Cartagena</t>
  </si>
  <si>
    <t>€139395.08</t>
  </si>
  <si>
    <t>€6120.84</t>
  </si>
  <si>
    <t>€164484.78</t>
  </si>
  <si>
    <t>€164268.28</t>
  </si>
  <si>
    <t>€109062.28</t>
  </si>
  <si>
    <t>€140136.1</t>
  </si>
  <si>
    <t>€89994.71</t>
  </si>
  <si>
    <t>€121084.27</t>
  </si>
  <si>
    <t>Victor</t>
  </si>
  <si>
    <t>€35156.54</t>
  </si>
  <si>
    <t>€103996.74</t>
  </si>
  <si>
    <t>€103159.11</t>
  </si>
  <si>
    <t>€175111.11</t>
  </si>
  <si>
    <t>€74858.3</t>
  </si>
  <si>
    <t>Krawczyk</t>
  </si>
  <si>
    <t>€66079.45</t>
  </si>
  <si>
    <t>€91556.57</t>
  </si>
  <si>
    <t>€148055.74</t>
  </si>
  <si>
    <t>€199203.21</t>
  </si>
  <si>
    <t>€27011.8</t>
  </si>
  <si>
    <t>€188637.05</t>
  </si>
  <si>
    <t>Abel</t>
  </si>
  <si>
    <t>€61581.2</t>
  </si>
  <si>
    <t>€95994.98</t>
  </si>
  <si>
    <t>€197529.23</t>
  </si>
  <si>
    <t>€182258.17</t>
  </si>
  <si>
    <t>€110741.56</t>
  </si>
  <si>
    <t>€80778.5</t>
  </si>
  <si>
    <t>€155394.52</t>
  </si>
  <si>
    <t>Cavill</t>
  </si>
  <si>
    <t>€3408.7</t>
  </si>
  <si>
    <t>€19367.98</t>
  </si>
  <si>
    <t>€96947.58</t>
  </si>
  <si>
    <t>€62282.99</t>
  </si>
  <si>
    <t>€65396.79</t>
  </si>
  <si>
    <t>€109786.82</t>
  </si>
  <si>
    <t>€139712.81</t>
  </si>
  <si>
    <t>Renwick</t>
  </si>
  <si>
    <t>€60972.84</t>
  </si>
  <si>
    <t>€1375.46</t>
  </si>
  <si>
    <t>€102721.49</t>
  </si>
  <si>
    <t>€22191.82</t>
  </si>
  <si>
    <t>€69478.57</t>
  </si>
  <si>
    <t>€8973.67</t>
  </si>
  <si>
    <t>Linton</t>
  </si>
  <si>
    <t>€156674.2</t>
  </si>
  <si>
    <t>€118502.34</t>
  </si>
  <si>
    <t>€174506.1</t>
  </si>
  <si>
    <t>€161802.82</t>
  </si>
  <si>
    <t>€166070.48</t>
  </si>
  <si>
    <t>€90494.72</t>
  </si>
  <si>
    <t>€105957.44</t>
  </si>
  <si>
    <t>€15470.91</t>
  </si>
  <si>
    <t>€65147.27</t>
  </si>
  <si>
    <t>Langlands</t>
  </si>
  <si>
    <t>€110340.68</t>
  </si>
  <si>
    <t>€157886.6</t>
  </si>
  <si>
    <t>€85439.73</t>
  </si>
  <si>
    <t>Sykes</t>
  </si>
  <si>
    <t>€135870.01</t>
  </si>
  <si>
    <t>€54038.62</t>
  </si>
  <si>
    <t>€25684.85</t>
  </si>
  <si>
    <t>€186116.54</t>
  </si>
  <si>
    <t>€166830.71</t>
  </si>
  <si>
    <t>€85704.95</t>
  </si>
  <si>
    <t>€27886.06</t>
  </si>
  <si>
    <t>€5768.32</t>
  </si>
  <si>
    <t>€105435.74</t>
  </si>
  <si>
    <t>€80575.44</t>
  </si>
  <si>
    <t>Kryukov</t>
  </si>
  <si>
    <t>€68987.55</t>
  </si>
  <si>
    <t>€108513.25</t>
  </si>
  <si>
    <t>€27097.82</t>
  </si>
  <si>
    <t>€156687.1</t>
  </si>
  <si>
    <t>€199320.77</t>
  </si>
  <si>
    <t>€150604.52</t>
  </si>
  <si>
    <t>€5566.6</t>
  </si>
  <si>
    <t>€155114.9</t>
  </si>
  <si>
    <t>€133871.83</t>
  </si>
  <si>
    <t>€152843.53</t>
  </si>
  <si>
    <t>€91216.0</t>
  </si>
  <si>
    <t>€41800.18</t>
  </si>
  <si>
    <t>Donnelly</t>
  </si>
  <si>
    <t>€141784.02</t>
  </si>
  <si>
    <t>€92053.75</t>
  </si>
  <si>
    <t>€127763.24</t>
  </si>
  <si>
    <t>€100717.54</t>
  </si>
  <si>
    <t>€42935.15</t>
  </si>
  <si>
    <t>€82613.56</t>
  </si>
  <si>
    <t>€149170.92</t>
  </si>
  <si>
    <t>€69423.52</t>
  </si>
  <si>
    <t>€107499.39</t>
  </si>
  <si>
    <t>€86167.82</t>
  </si>
  <si>
    <t>€153342.38</t>
  </si>
  <si>
    <t>€107825.08</t>
  </si>
  <si>
    <t>Boucaut</t>
  </si>
  <si>
    <t>€131406.56</t>
  </si>
  <si>
    <t>€47952.45</t>
  </si>
  <si>
    <t>€121898.82</t>
  </si>
  <si>
    <t>€131007.18</t>
  </si>
  <si>
    <t>€77487.2</t>
  </si>
  <si>
    <t>€33143.04</t>
  </si>
  <si>
    <t>€123304.62</t>
  </si>
  <si>
    <t>€164450.94</t>
  </si>
  <si>
    <t>€141970.02</t>
  </si>
  <si>
    <t>€138705.02</t>
  </si>
  <si>
    <t>€37136.15</t>
  </si>
  <si>
    <t>Silva</t>
  </si>
  <si>
    <t>€132730.17</t>
  </si>
  <si>
    <t>€199293.01</t>
  </si>
  <si>
    <t>Iweobiegbunam</t>
  </si>
  <si>
    <t>€161388.22</t>
  </si>
  <si>
    <t>€70532.53</t>
  </si>
  <si>
    <t>€116498.22</t>
  </si>
  <si>
    <t>€144290.25</t>
  </si>
  <si>
    <t>€96069.82</t>
  </si>
  <si>
    <t>€139979.07</t>
  </si>
  <si>
    <t>€185662.84</t>
  </si>
  <si>
    <t>Zito</t>
  </si>
  <si>
    <t>€127216.31</t>
  </si>
  <si>
    <t>€17913.25</t>
  </si>
  <si>
    <t>€101039.53</t>
  </si>
  <si>
    <t>€148222.65</t>
  </si>
  <si>
    <t>€156953.54</t>
  </si>
  <si>
    <t>Edmondstone</t>
  </si>
  <si>
    <t>€28276.83</t>
  </si>
  <si>
    <t>€84049.16</t>
  </si>
  <si>
    <t>€134152.29</t>
  </si>
  <si>
    <t>€147822.44</t>
  </si>
  <si>
    <t>€111537.23</t>
  </si>
  <si>
    <t>€9497.99</t>
  </si>
  <si>
    <t>Georg</t>
  </si>
  <si>
    <t>€119565.92</t>
  </si>
  <si>
    <t>€87067.73</t>
  </si>
  <si>
    <t>€23237.25</t>
  </si>
  <si>
    <t>Michelides</t>
  </si>
  <si>
    <t>€27239.28</t>
  </si>
  <si>
    <t>€121063.8</t>
  </si>
  <si>
    <t>€151481.86</t>
  </si>
  <si>
    <t>€124995.98</t>
  </si>
  <si>
    <t>€114669.79</t>
  </si>
  <si>
    <t>€116748.14</t>
  </si>
  <si>
    <t>Chidimma</t>
  </si>
  <si>
    <t>€86891.84</t>
  </si>
  <si>
    <t>€90877.76</t>
  </si>
  <si>
    <t>€133692.88</t>
  </si>
  <si>
    <t>€78022.61</t>
  </si>
  <si>
    <t>€30662.91</t>
  </si>
  <si>
    <t>Edmund la Touche</t>
  </si>
  <si>
    <t>€154495.79</t>
  </si>
  <si>
    <t>€191395.88</t>
  </si>
  <si>
    <t>Belousov</t>
  </si>
  <si>
    <t>€189443.72</t>
  </si>
  <si>
    <t>€106648.58</t>
  </si>
  <si>
    <t>McCane</t>
  </si>
  <si>
    <t>€152926.6</t>
  </si>
  <si>
    <t>€50899.91</t>
  </si>
  <si>
    <t>Parry-Okeden</t>
  </si>
  <si>
    <t>€142989.69</t>
  </si>
  <si>
    <t>€115452.51</t>
  </si>
  <si>
    <t>€115371.94</t>
  </si>
  <si>
    <t>€64139.1</t>
  </si>
  <si>
    <t>€22030.72</t>
  </si>
  <si>
    <t>€178056.54</t>
  </si>
  <si>
    <t>€38434.73</t>
  </si>
  <si>
    <t>€206014.94</t>
  </si>
  <si>
    <t>€42774.84</t>
  </si>
  <si>
    <t>€158973.77</t>
  </si>
  <si>
    <t>Aldrich</t>
  </si>
  <si>
    <t>€101191.83</t>
  </si>
  <si>
    <t>€34551.35</t>
  </si>
  <si>
    <t>€101515.76</t>
  </si>
  <si>
    <t>€9561.73</t>
  </si>
  <si>
    <t>€168313.17</t>
  </si>
  <si>
    <t>Shillito</t>
  </si>
  <si>
    <t>€55100.09</t>
  </si>
  <si>
    <t>€149814.54</t>
  </si>
  <si>
    <t>€31830.06</t>
  </si>
  <si>
    <t>€115617.24</t>
  </si>
  <si>
    <t>€71519.4</t>
  </si>
  <si>
    <t>€32599.35</t>
  </si>
  <si>
    <t>Ikechukwu</t>
  </si>
  <si>
    <t>€113657.41</t>
  </si>
  <si>
    <t>€139946.68</t>
  </si>
  <si>
    <t>€138160.0</t>
  </si>
  <si>
    <t>€110468.51</t>
  </si>
  <si>
    <t>€117700.86</t>
  </si>
  <si>
    <t>€74042.0</t>
  </si>
  <si>
    <t>€151871.84</t>
  </si>
  <si>
    <t>€122506.38</t>
  </si>
  <si>
    <t>€199693.84</t>
  </si>
  <si>
    <t>€58907.08</t>
  </si>
  <si>
    <t>Kauffmann</t>
  </si>
  <si>
    <t>€103799.77</t>
  </si>
  <si>
    <t>€166501.17</t>
  </si>
  <si>
    <t>€93835.64</t>
  </si>
  <si>
    <t>€89743.05</t>
  </si>
  <si>
    <t>€156425.57</t>
  </si>
  <si>
    <t>Bock</t>
  </si>
  <si>
    <t>€123723.83</t>
  </si>
  <si>
    <t>€199464.08</t>
  </si>
  <si>
    <t>€83084.33</t>
  </si>
  <si>
    <t>€25488.43</t>
  </si>
  <si>
    <t>€98894.39</t>
  </si>
  <si>
    <t>€9596.4</t>
  </si>
  <si>
    <t>Brewer</t>
  </si>
  <si>
    <t>€168735.74</t>
  </si>
  <si>
    <t>€70370.24</t>
  </si>
  <si>
    <t>€86330.32</t>
  </si>
  <si>
    <t>€133201.17</t>
  </si>
  <si>
    <t>€168507.68</t>
  </si>
  <si>
    <t>€111605.9</t>
  </si>
  <si>
    <t>€127237.25</t>
  </si>
  <si>
    <t>€143317.42</t>
  </si>
  <si>
    <t>Yermakova</t>
  </si>
  <si>
    <t>€117864.85</t>
  </si>
  <si>
    <t>€27619.06</t>
  </si>
  <si>
    <t>€153469.26</t>
  </si>
  <si>
    <t>€146573.66</t>
  </si>
  <si>
    <t>€93911.3</t>
  </si>
  <si>
    <t>€69055.45</t>
  </si>
  <si>
    <t>Jacka</t>
  </si>
  <si>
    <t>€76597.79</t>
  </si>
  <si>
    <t>€54453.72</t>
  </si>
  <si>
    <t>€79927.36</t>
  </si>
  <si>
    <t>€33524.6</t>
  </si>
  <si>
    <t>€135083.73</t>
  </si>
  <si>
    <t>€40172.91</t>
  </si>
  <si>
    <t>€137439.34</t>
  </si>
  <si>
    <t>€115195.58</t>
  </si>
  <si>
    <t>€11205.5</t>
  </si>
  <si>
    <t>Sharp</t>
  </si>
  <si>
    <t>€116644.29</t>
  </si>
  <si>
    <t>€60176.1</t>
  </si>
  <si>
    <t>€180293.84</t>
  </si>
  <si>
    <t>€29552.7</t>
  </si>
  <si>
    <t>€139872.81</t>
  </si>
  <si>
    <t>€188795.85</t>
  </si>
  <si>
    <t>€34547.82</t>
  </si>
  <si>
    <t>€11638.17</t>
  </si>
  <si>
    <t>€93155.75</t>
  </si>
  <si>
    <t>Atherton</t>
  </si>
  <si>
    <t>€96462.25</t>
  </si>
  <si>
    <t>€48986.18</t>
  </si>
  <si>
    <t>€130334.35</t>
  </si>
  <si>
    <t>€116951.1</t>
  </si>
  <si>
    <t>€119688.81</t>
  </si>
  <si>
    <t>€137041.26</t>
  </si>
  <si>
    <t>Cookson</t>
  </si>
  <si>
    <t>€44653.5</t>
  </si>
  <si>
    <t>€104035.41</t>
  </si>
  <si>
    <t>€71187.24</t>
  </si>
  <si>
    <t>€110593.62</t>
  </si>
  <si>
    <t>Hort</t>
  </si>
  <si>
    <t>€36099.7</t>
  </si>
  <si>
    <t>€12470.3</t>
  </si>
  <si>
    <t>Zaytseva</t>
  </si>
  <si>
    <t>€95403.41</t>
  </si>
  <si>
    <t>€136422.41</t>
  </si>
  <si>
    <t>€151757.81</t>
  </si>
  <si>
    <t>Diehl</t>
  </si>
  <si>
    <t>€47536.46</t>
  </si>
  <si>
    <t>€101274.17</t>
  </si>
  <si>
    <t>€140268.45</t>
  </si>
  <si>
    <t>Mead</t>
  </si>
  <si>
    <t>€153238.88</t>
  </si>
  <si>
    <t>€11663.09</t>
  </si>
  <si>
    <t>€150784.29</t>
  </si>
  <si>
    <t>€47536.4</t>
  </si>
  <si>
    <t>€119400.08</t>
  </si>
  <si>
    <t>€126188.42</t>
  </si>
  <si>
    <t>€142882.49</t>
  </si>
  <si>
    <t>€89983.02</t>
  </si>
  <si>
    <t>€29761.29</t>
  </si>
  <si>
    <t>€160566.11</t>
  </si>
  <si>
    <t>€27073.81</t>
  </si>
  <si>
    <t>€131935.51</t>
  </si>
  <si>
    <t>€96399.67</t>
  </si>
  <si>
    <t>Nicholson</t>
  </si>
  <si>
    <t>€127678.8</t>
  </si>
  <si>
    <t>€45422.89</t>
  </si>
  <si>
    <t>€105214.58</t>
  </si>
  <si>
    <t>€108699.59</t>
  </si>
  <si>
    <t>€139859.54</t>
  </si>
  <si>
    <t>€38967.29</t>
  </si>
  <si>
    <t>Huddart</t>
  </si>
  <si>
    <t>€116466.19</t>
  </si>
  <si>
    <t>€112324.45</t>
  </si>
  <si>
    <t>€17993.43</t>
  </si>
  <si>
    <t>€134497.27</t>
  </si>
  <si>
    <t>€43250.54</t>
  </si>
  <si>
    <t>€120171.58</t>
  </si>
  <si>
    <t>€125240.8</t>
  </si>
  <si>
    <t>Swain</t>
  </si>
  <si>
    <t>€106012.2</t>
  </si>
  <si>
    <t>€191415.94</t>
  </si>
  <si>
    <t>€90860.97</t>
  </si>
  <si>
    <t>€141872.52</t>
  </si>
  <si>
    <t>€49418.87</t>
  </si>
  <si>
    <t>€170426.65</t>
  </si>
  <si>
    <t>€119839.69</t>
  </si>
  <si>
    <t>€51016.02</t>
  </si>
  <si>
    <t>€81175.25</t>
  </si>
  <si>
    <t>Brient</t>
  </si>
  <si>
    <t>€92219.21</t>
  </si>
  <si>
    <t>€99106.97</t>
  </si>
  <si>
    <t>€142055.41</t>
  </si>
  <si>
    <t>€79134.78</t>
  </si>
  <si>
    <t>€29602.08</t>
  </si>
  <si>
    <t>€163550.58</t>
  </si>
  <si>
    <t>€67769.94</t>
  </si>
  <si>
    <t>€126592.01</t>
  </si>
  <si>
    <t>€89602.81</t>
  </si>
  <si>
    <t>€141803.77</t>
  </si>
  <si>
    <t>€179421.84</t>
  </si>
  <si>
    <t>€156906.15</t>
  </si>
  <si>
    <t>Tucker</t>
  </si>
  <si>
    <t>€168486.02</t>
  </si>
  <si>
    <t>Izmailova</t>
  </si>
  <si>
    <t>€126589.12</t>
  </si>
  <si>
    <t>€132730.07</t>
  </si>
  <si>
    <t>€108393.35</t>
  </si>
  <si>
    <t>€39057.67</t>
  </si>
  <si>
    <t>€115643.58</t>
  </si>
  <si>
    <t>€174606.35</t>
  </si>
  <si>
    <t>Hutchinson</t>
  </si>
  <si>
    <t>€132876.23</t>
  </si>
  <si>
    <t>€79259.77</t>
  </si>
  <si>
    <t>€110949.41</t>
  </si>
  <si>
    <t>€168515.61</t>
  </si>
  <si>
    <t>Okwuoma</t>
  </si>
  <si>
    <t>€130666.2</t>
  </si>
  <si>
    <t>€161125.67</t>
  </si>
  <si>
    <t>€103821.47</t>
  </si>
  <si>
    <t>€77878.62</t>
  </si>
  <si>
    <t>€80823.02</t>
  </si>
  <si>
    <t>€119348.28</t>
  </si>
  <si>
    <t>€132187.73</t>
  </si>
  <si>
    <t>€178331.36</t>
  </si>
  <si>
    <t>€98649.55</t>
  </si>
  <si>
    <t>€119174.88</t>
  </si>
  <si>
    <t>Amadi</t>
  </si>
  <si>
    <t>€126444.08</t>
  </si>
  <si>
    <t>€82662.73</t>
  </si>
  <si>
    <t>€154159.51</t>
  </si>
  <si>
    <t>€40441.1</t>
  </si>
  <si>
    <t>€109881.71</t>
  </si>
  <si>
    <t>Percy</t>
  </si>
  <si>
    <t>€129250.0</t>
  </si>
  <si>
    <t>€157937.35</t>
  </si>
  <si>
    <t>Floyd</t>
  </si>
  <si>
    <t>€38276.84</t>
  </si>
  <si>
    <t>€167733.51</t>
  </si>
  <si>
    <t>€65222.48</t>
  </si>
  <si>
    <t>€56116.3</t>
  </si>
  <si>
    <t>€2181.94</t>
  </si>
  <si>
    <t>Melendez</t>
  </si>
  <si>
    <t>€141581.08</t>
  </si>
  <si>
    <t>€156249.06</t>
  </si>
  <si>
    <t>€139675.07</t>
  </si>
  <si>
    <t>€45591.23</t>
  </si>
  <si>
    <t>Kovaleva</t>
  </si>
  <si>
    <t>€66201.96</t>
  </si>
  <si>
    <t>€79458.12</t>
  </si>
  <si>
    <t>€103042.2</t>
  </si>
  <si>
    <t>€133658.24</t>
  </si>
  <si>
    <t>€70209.83</t>
  </si>
  <si>
    <t>Chukwuma</t>
  </si>
  <si>
    <t>€136202.78</t>
  </si>
  <si>
    <t>€176743.51</t>
  </si>
  <si>
    <t>€131778.08</t>
  </si>
  <si>
    <t>€10703.53</t>
  </si>
  <si>
    <t>€151425.82</t>
  </si>
  <si>
    <t>Gilroy</t>
  </si>
  <si>
    <t>€3894.34</t>
  </si>
  <si>
    <t>€42712.87</t>
  </si>
  <si>
    <t>€28861.69</t>
  </si>
  <si>
    <t>€177703.15</t>
  </si>
  <si>
    <t>€136649.8</t>
  </si>
  <si>
    <t>€142631.54</t>
  </si>
  <si>
    <t>€175894.24</t>
  </si>
  <si>
    <t>Hearn</t>
  </si>
  <si>
    <t>€141204.65</t>
  </si>
  <si>
    <t>€76257.46</t>
  </si>
  <si>
    <t>€131402.21</t>
  </si>
  <si>
    <t>€193668.49</t>
  </si>
  <si>
    <t>€92636.96</t>
  </si>
  <si>
    <t>€125671.29</t>
  </si>
  <si>
    <t>€174098.28</t>
  </si>
  <si>
    <t>Swanson</t>
  </si>
  <si>
    <t>€102088.68</t>
  </si>
  <si>
    <t>€187866.21</t>
  </si>
  <si>
    <t>€100862.36</t>
  </si>
  <si>
    <t>€134887.53</t>
  </si>
  <si>
    <t>€10804.04</t>
  </si>
  <si>
    <t>€170893.85</t>
  </si>
  <si>
    <t>€159900.38</t>
  </si>
  <si>
    <t>€22698.56</t>
  </si>
  <si>
    <t>€102278.79</t>
  </si>
  <si>
    <t>€89822.48</t>
  </si>
  <si>
    <t>€175262.49</t>
  </si>
  <si>
    <t>€15705.27</t>
  </si>
  <si>
    <t>€170025.43</t>
  </si>
  <si>
    <t>€76989.97</t>
  </si>
  <si>
    <t>€17242.79</t>
  </si>
  <si>
    <t>€79734.23</t>
  </si>
  <si>
    <t>€92712.97</t>
  </si>
  <si>
    <t>€114491.82</t>
  </si>
  <si>
    <t>€99689.48</t>
  </si>
  <si>
    <t>€144768.94</t>
  </si>
  <si>
    <t>€93336.3</t>
  </si>
  <si>
    <t>€145056.59</t>
  </si>
  <si>
    <t>€175893.53</t>
  </si>
  <si>
    <t>€117206.3</t>
  </si>
  <si>
    <t>€42840.18</t>
  </si>
  <si>
    <t>€138014.4</t>
  </si>
  <si>
    <t>€140298.24</t>
  </si>
  <si>
    <t>€128352.59</t>
  </si>
  <si>
    <t>€144000.59</t>
  </si>
  <si>
    <t>€112568.31</t>
  </si>
  <si>
    <t>€113408.11</t>
  </si>
  <si>
    <t>€96420.58</t>
  </si>
  <si>
    <t>Benjamin</t>
  </si>
  <si>
    <t>€176958.46</t>
  </si>
  <si>
    <t>€125806.3</t>
  </si>
  <si>
    <t>Ryrie</t>
  </si>
  <si>
    <t>€99167.54</t>
  </si>
  <si>
    <t>€65720.92</t>
  </si>
  <si>
    <t>€103210.27</t>
  </si>
  <si>
    <t>€31002.03</t>
  </si>
  <si>
    <t>€104478.12</t>
  </si>
  <si>
    <t>€158248.71</t>
  </si>
  <si>
    <t>€125921.37</t>
  </si>
  <si>
    <t>€94677.83</t>
  </si>
  <si>
    <t>Montemayor</t>
  </si>
  <si>
    <t>€17257.72</t>
  </si>
  <si>
    <t>€80697.44</t>
  </si>
  <si>
    <t>€101397.86</t>
  </si>
  <si>
    <t>€161887.81</t>
  </si>
  <si>
    <t>€84870.23</t>
  </si>
  <si>
    <t>Izuchukwu</t>
  </si>
  <si>
    <t>€109558.36</t>
  </si>
  <si>
    <t>€183515.13</t>
  </si>
  <si>
    <t>€124271.26</t>
  </si>
  <si>
    <t>€75969.19</t>
  </si>
  <si>
    <t>Herring</t>
  </si>
  <si>
    <t>€146379.3</t>
  </si>
  <si>
    <t>Duffy</t>
  </si>
  <si>
    <t>€190569.23</t>
  </si>
  <si>
    <t>€127154.8</t>
  </si>
  <si>
    <t>Chiefo</t>
  </si>
  <si>
    <t>€143923.96</t>
  </si>
  <si>
    <t>€2019.78</t>
  </si>
  <si>
    <t>Fyodorov</t>
  </si>
  <si>
    <t>€96542.16</t>
  </si>
  <si>
    <t>€197885.72</t>
  </si>
  <si>
    <t>€138017.68</t>
  </si>
  <si>
    <t>€139825.56</t>
  </si>
  <si>
    <t>€170984.97</t>
  </si>
  <si>
    <t>Palmerston</t>
  </si>
  <si>
    <t>€111769.14</t>
  </si>
  <si>
    <t>€55859.27</t>
  </si>
  <si>
    <t>€4459.5</t>
  </si>
  <si>
    <t>€113672.18</t>
  </si>
  <si>
    <t>€102135.92</t>
  </si>
  <si>
    <t>€147256.86</t>
  </si>
  <si>
    <t>€112771.95</t>
  </si>
  <si>
    <t>Polyakov</t>
  </si>
  <si>
    <t>€107023.03</t>
  </si>
  <si>
    <t>€32903.93</t>
  </si>
  <si>
    <t>€125529.55</t>
  </si>
  <si>
    <t>€162260.93</t>
  </si>
  <si>
    <t>Connor</t>
  </si>
  <si>
    <t>€87959.83</t>
  </si>
  <si>
    <t>€131834.8</t>
  </si>
  <si>
    <t>€166476.95</t>
  </si>
  <si>
    <t>€25438.87</t>
  </si>
  <si>
    <t>Chester</t>
  </si>
  <si>
    <t>€99529.7</t>
  </si>
  <si>
    <t>€157230.06</t>
  </si>
  <si>
    <t>€197305.91</t>
  </si>
  <si>
    <t>€107303.72</t>
  </si>
  <si>
    <t>€44435.76</t>
  </si>
  <si>
    <t>€72783.42</t>
  </si>
  <si>
    <t>€181051.99</t>
  </si>
  <si>
    <t>€159069.37</t>
  </si>
  <si>
    <t>€155485.24</t>
  </si>
  <si>
    <t>Denisova</t>
  </si>
  <si>
    <t>€115743.6</t>
  </si>
  <si>
    <t>€43852.05</t>
  </si>
  <si>
    <t>Clogstoun</t>
  </si>
  <si>
    <t>€161256.53</t>
  </si>
  <si>
    <t>€140071.57</t>
  </si>
  <si>
    <t>€49089.36</t>
  </si>
  <si>
    <t>€55893.37</t>
  </si>
  <si>
    <t>€192660.55</t>
  </si>
  <si>
    <t>€162261.01</t>
  </si>
  <si>
    <t>€137028.51</t>
  </si>
  <si>
    <t>€74896.33</t>
  </si>
  <si>
    <t>€34430.16</t>
  </si>
  <si>
    <t>€108409.17</t>
  </si>
  <si>
    <t>€144037.6</t>
  </si>
  <si>
    <t>€145325.32</t>
  </si>
  <si>
    <t>Kalinina</t>
  </si>
  <si>
    <t>€93522.2</t>
  </si>
  <si>
    <t>€81425.61</t>
  </si>
  <si>
    <t>Bennet</t>
  </si>
  <si>
    <t>€51553.43</t>
  </si>
  <si>
    <t>Hallahan</t>
  </si>
  <si>
    <t>€52795.15</t>
  </si>
  <si>
    <t>€106922.92</t>
  </si>
  <si>
    <t>€84270.09</t>
  </si>
  <si>
    <t>€112972.57</t>
  </si>
  <si>
    <t>€145011.62</t>
  </si>
  <si>
    <t>€123042.0</t>
  </si>
  <si>
    <t>€66245.44</t>
  </si>
  <si>
    <t>€100488.92</t>
  </si>
  <si>
    <t>€36446.74</t>
  </si>
  <si>
    <t>€123322.15</t>
  </si>
  <si>
    <t>€137136.29</t>
  </si>
  <si>
    <t>Louis</t>
  </si>
  <si>
    <t>€117323.31</t>
  </si>
  <si>
    <t>€68683.68</t>
  </si>
  <si>
    <t>€74157.71</t>
  </si>
  <si>
    <t>€59532.18</t>
  </si>
  <si>
    <t>€104253.56</t>
  </si>
  <si>
    <t>€140260.36</t>
  </si>
  <si>
    <t>€2748.72</t>
  </si>
  <si>
    <t>€88302.65</t>
  </si>
  <si>
    <t>€195937.16</t>
  </si>
  <si>
    <t>€22101.86</t>
  </si>
  <si>
    <t>€114655.58</t>
  </si>
  <si>
    <t>€126535.92</t>
  </si>
  <si>
    <t>Trouette</t>
  </si>
  <si>
    <t>€148283.94</t>
  </si>
  <si>
    <t>€44692.63</t>
  </si>
  <si>
    <t>€112442.63</t>
  </si>
  <si>
    <t>Cribb</t>
  </si>
  <si>
    <t>€66331.01</t>
  </si>
  <si>
    <t>€123916.67</t>
  </si>
  <si>
    <t>€16657.68</t>
  </si>
  <si>
    <t>€20081.3</t>
  </si>
  <si>
    <t>Fletcher</t>
  </si>
  <si>
    <t>€93820.49</t>
  </si>
  <si>
    <t>€165896.0</t>
  </si>
  <si>
    <t>€130795.52</t>
  </si>
  <si>
    <t>€160129.99</t>
  </si>
  <si>
    <t>Corson</t>
  </si>
  <si>
    <t>€111168.97</t>
  </si>
  <si>
    <t>€189969.91</t>
  </si>
  <si>
    <t>€103549.24</t>
  </si>
  <si>
    <t>€9712.52</t>
  </si>
  <si>
    <t>€196062.01</t>
  </si>
  <si>
    <t>€103804.97</t>
  </si>
  <si>
    <t>€125710.53</t>
  </si>
  <si>
    <t>€165901.59</t>
  </si>
  <si>
    <t>€23054.51</t>
  </si>
  <si>
    <t>€119152.1</t>
  </si>
  <si>
    <t>€170679.74</t>
  </si>
  <si>
    <t>€122950.31</t>
  </si>
  <si>
    <t>€181258.76</t>
  </si>
  <si>
    <t>€22835.13</t>
  </si>
  <si>
    <t>Hinton</t>
  </si>
  <si>
    <t>€133384.66</t>
  </si>
  <si>
    <t>€102397.22</t>
  </si>
  <si>
    <t>€115950.96</t>
  </si>
  <si>
    <t>€15876.52</t>
  </si>
  <si>
    <t>Bromby</t>
  </si>
  <si>
    <t>€158411.95</t>
  </si>
  <si>
    <t>€117690.58</t>
  </si>
  <si>
    <t>€122028.65</t>
  </si>
  <si>
    <t>€173792.77</t>
  </si>
  <si>
    <t>€80992.8</t>
  </si>
  <si>
    <t>€128751.65</t>
  </si>
  <si>
    <t>€189398.18</t>
  </si>
  <si>
    <t>€133436.52</t>
  </si>
  <si>
    <t>€56787.8</t>
  </si>
  <si>
    <t>€123177.01</t>
  </si>
  <si>
    <t>€148309.98</t>
  </si>
  <si>
    <t>€179673.11</t>
  </si>
  <si>
    <t>€120328.88</t>
  </si>
  <si>
    <t>€138470.21</t>
  </si>
  <si>
    <t>€130147.98</t>
  </si>
  <si>
    <t>€163798.41</t>
  </si>
  <si>
    <t>€92716.96</t>
  </si>
  <si>
    <t>€33693.78</t>
  </si>
  <si>
    <t>€48545.1</t>
  </si>
  <si>
    <t>€123427.98</t>
  </si>
  <si>
    <t>€76914.21</t>
  </si>
  <si>
    <t>€174183.44</t>
  </si>
  <si>
    <t>€106045.92</t>
  </si>
  <si>
    <t>€17938.0</t>
  </si>
  <si>
    <t>€103133.26</t>
  </si>
  <si>
    <t>€90059.04</t>
  </si>
  <si>
    <t>Nweke</t>
  </si>
  <si>
    <t>€145974.79</t>
  </si>
  <si>
    <t>€137694.23</t>
  </si>
  <si>
    <t>€65039.9</t>
  </si>
  <si>
    <t>€162858.29</t>
  </si>
  <si>
    <t>€35701.06</t>
  </si>
  <si>
    <t>€18826.06</t>
  </si>
  <si>
    <t>€130086.47</t>
  </si>
  <si>
    <t>€139183.06</t>
  </si>
  <si>
    <t>€143360.56</t>
  </si>
  <si>
    <t>€159920.92</t>
  </si>
  <si>
    <t>€74974.89</t>
  </si>
  <si>
    <t>€12099.67</t>
  </si>
  <si>
    <t>€61691.45</t>
  </si>
  <si>
    <t>€53087.98</t>
  </si>
  <si>
    <t>€121952.75</t>
  </si>
  <si>
    <t>€142839.82</t>
  </si>
  <si>
    <t>€178.19</t>
  </si>
  <si>
    <t>€105618.14</t>
  </si>
  <si>
    <t>€24734.25</t>
  </si>
  <si>
    <t>Batty</t>
  </si>
  <si>
    <t>€80107.83</t>
  </si>
  <si>
    <t>€82245.67</t>
  </si>
  <si>
    <t>€177695.67</t>
  </si>
  <si>
    <t>€147856.82</t>
  </si>
  <si>
    <t>€107961.11</t>
  </si>
  <si>
    <t>€55207.41</t>
  </si>
  <si>
    <t>€65407.16</t>
  </si>
  <si>
    <t>€182633.63</t>
  </si>
  <si>
    <t>€114233.18</t>
  </si>
  <si>
    <t>€51587.04</t>
  </si>
  <si>
    <t>€115403.31</t>
  </si>
  <si>
    <t>€187602.18</t>
  </si>
  <si>
    <t>€186392.99</t>
  </si>
  <si>
    <t>€156834.34</t>
  </si>
  <si>
    <t>€44374.44</t>
  </si>
  <si>
    <t>€84033.35</t>
  </si>
  <si>
    <t>€157498.9</t>
  </si>
  <si>
    <t>€82276.62</t>
  </si>
  <si>
    <t>€177528.92</t>
  </si>
  <si>
    <t>€56850.92</t>
  </si>
  <si>
    <t>€47972.65</t>
  </si>
  <si>
    <t>€104982.39</t>
  </si>
  <si>
    <t>€130274.22</t>
  </si>
  <si>
    <t>€133535.29</t>
  </si>
  <si>
    <t>€25571.37</t>
  </si>
  <si>
    <t>€149379.66</t>
  </si>
  <si>
    <t>€96075.55</t>
  </si>
  <si>
    <t>Agafonova</t>
  </si>
  <si>
    <t>€81634.45</t>
  </si>
  <si>
    <t>€100829.94</t>
  </si>
  <si>
    <t>€165008.97</t>
  </si>
  <si>
    <t>Chidumaga</t>
  </si>
  <si>
    <t>€96408.98</t>
  </si>
  <si>
    <t>€138191.81</t>
  </si>
  <si>
    <t>€99136.49</t>
  </si>
  <si>
    <t>€63584.55</t>
  </si>
  <si>
    <t>€160532.88</t>
  </si>
  <si>
    <t>Birk</t>
  </si>
  <si>
    <t>€149105.08</t>
  </si>
  <si>
    <t>€162683.06</t>
  </si>
  <si>
    <t>€134878.19</t>
  </si>
  <si>
    <t>€134626.3</t>
  </si>
  <si>
    <t>Childs</t>
  </si>
  <si>
    <t>€175480.93</t>
  </si>
  <si>
    <t>€90218.11</t>
  </si>
  <si>
    <t>€174337.68</t>
  </si>
  <si>
    <t>€87347.7</t>
  </si>
  <si>
    <t>€172524.51</t>
  </si>
  <si>
    <t>€25395.83</t>
  </si>
  <si>
    <t>€137811.75</t>
  </si>
  <si>
    <t>€184856.89</t>
  </si>
  <si>
    <t>€105563.0</t>
  </si>
  <si>
    <t>€182624.93</t>
  </si>
  <si>
    <t>€192505.62</t>
  </si>
  <si>
    <t>€112507.63</t>
  </si>
  <si>
    <t>€91125.75</t>
  </si>
  <si>
    <t>€177295.92</t>
  </si>
  <si>
    <t>€12465.51</t>
  </si>
  <si>
    <t>€36122.96</t>
  </si>
  <si>
    <t>Obioma</t>
  </si>
  <si>
    <t>€135120.56</t>
  </si>
  <si>
    <t>€37836.64</t>
  </si>
  <si>
    <t>€34747.43</t>
  </si>
  <si>
    <t>€131097.9</t>
  </si>
  <si>
    <t>Stetson</t>
  </si>
  <si>
    <t>€86837.95</t>
  </si>
  <si>
    <t>€105280.55</t>
  </si>
  <si>
    <t>Waring</t>
  </si>
  <si>
    <t>€100446.57</t>
  </si>
  <si>
    <t>€149653.81</t>
  </si>
  <si>
    <t>€139390.99</t>
  </si>
  <si>
    <t>Thao</t>
  </si>
  <si>
    <t>€132436.71</t>
  </si>
  <si>
    <t>€179705.13</t>
  </si>
  <si>
    <t>€114512.59</t>
  </si>
  <si>
    <t>€15796.66</t>
  </si>
  <si>
    <t>Armfield</t>
  </si>
  <si>
    <t>€136364.46</t>
  </si>
  <si>
    <t>€142754.71</t>
  </si>
  <si>
    <t>€106260.67</t>
  </si>
  <si>
    <t>€2578.43</t>
  </si>
  <si>
    <t>Panina</t>
  </si>
  <si>
    <t>€146126.75</t>
  </si>
  <si>
    <t>€88992.05</t>
  </si>
  <si>
    <t>€111284.53</t>
  </si>
  <si>
    <t>€32936.44</t>
  </si>
  <si>
    <t>€121056.63</t>
  </si>
  <si>
    <t>€39122.58</t>
  </si>
  <si>
    <t>€128270.56</t>
  </si>
  <si>
    <t>€191092.62</t>
  </si>
  <si>
    <t>Martel</t>
  </si>
  <si>
    <t>€129149.06</t>
  </si>
  <si>
    <t>€13218.6</t>
  </si>
  <si>
    <t>€160589.18</t>
  </si>
  <si>
    <t>€191775.65</t>
  </si>
  <si>
    <t>€179657.83</t>
  </si>
  <si>
    <t>€44335.54</t>
  </si>
  <si>
    <t>€85141.79</t>
  </si>
  <si>
    <t>€29217.37</t>
  </si>
  <si>
    <t>€126392.18</t>
  </si>
  <si>
    <t>€43651.49</t>
  </si>
  <si>
    <t>€159654.0</t>
  </si>
  <si>
    <t>€129860.37</t>
  </si>
  <si>
    <t>€17992.94</t>
  </si>
  <si>
    <t>Buddicom</t>
  </si>
  <si>
    <t>€127642.44</t>
  </si>
  <si>
    <t>€141501.45</t>
  </si>
  <si>
    <t>€93825.78</t>
  </si>
  <si>
    <t>€125584.17</t>
  </si>
  <si>
    <t>€41852.24</t>
  </si>
  <si>
    <t>€50911.21</t>
  </si>
  <si>
    <t>€97629.31</t>
  </si>
  <si>
    <t>€91955.61</t>
  </si>
  <si>
    <t>€37065.66</t>
  </si>
  <si>
    <t>€84266.44</t>
  </si>
  <si>
    <t>€38614.69</t>
  </si>
  <si>
    <t>€147149.59</t>
  </si>
  <si>
    <t>€87816.86</t>
  </si>
  <si>
    <t>€184866.86</t>
  </si>
  <si>
    <t>€104822.45</t>
  </si>
  <si>
    <t>€160176.47</t>
  </si>
  <si>
    <t>€146766.72</t>
  </si>
  <si>
    <t>€164357.1</t>
  </si>
  <si>
    <t>€148745.92</t>
  </si>
  <si>
    <t>€17818.33</t>
  </si>
  <si>
    <t>€142680.64</t>
  </si>
  <si>
    <t>€85081.09</t>
  </si>
  <si>
    <t>€176450.19</t>
  </si>
  <si>
    <t>Walters</t>
  </si>
  <si>
    <t>€135203.81</t>
  </si>
  <si>
    <t>€121967.88</t>
  </si>
  <si>
    <t>Muravyova</t>
  </si>
  <si>
    <t>€93301.97</t>
  </si>
  <si>
    <t>€127187.04</t>
  </si>
  <si>
    <t>€96341.0</t>
  </si>
  <si>
    <t>€108313.34</t>
  </si>
  <si>
    <t>€165326.2</t>
  </si>
  <si>
    <t>€57205.55</t>
  </si>
  <si>
    <t>Keen</t>
  </si>
  <si>
    <t>€157891.86</t>
  </si>
  <si>
    <t>Liebe</t>
  </si>
  <si>
    <t>€99786.2</t>
  </si>
  <si>
    <t>€86927.53</t>
  </si>
  <si>
    <t>€114440.24</t>
  </si>
  <si>
    <t>€107753.07</t>
  </si>
  <si>
    <t>€141573.55</t>
  </si>
  <si>
    <t>€82158.14</t>
  </si>
  <si>
    <t>€29135.89</t>
  </si>
  <si>
    <t>Rogova</t>
  </si>
  <si>
    <t>€133676.65</t>
  </si>
  <si>
    <t>€17095.49</t>
  </si>
  <si>
    <t>Raff</t>
  </si>
  <si>
    <t>€147493.7</t>
  </si>
  <si>
    <t>€100447.53</t>
  </si>
  <si>
    <t>€83470.4</t>
  </si>
  <si>
    <t>Kanayochukwu</t>
  </si>
  <si>
    <t>€121846.81</t>
  </si>
  <si>
    <t>€95022.57</t>
  </si>
  <si>
    <t>€129107.59</t>
  </si>
  <si>
    <t>€54726.43</t>
  </si>
  <si>
    <t>€116141.72</t>
  </si>
  <si>
    <t>€149713.61</t>
  </si>
  <si>
    <t>€124872.42</t>
  </si>
  <si>
    <t>€107963.38</t>
  </si>
  <si>
    <t>€186438.86</t>
  </si>
  <si>
    <t>€134281.11</t>
  </si>
  <si>
    <t>Guerin</t>
  </si>
  <si>
    <t>€91044.47</t>
  </si>
  <si>
    <t>€74320.75</t>
  </si>
  <si>
    <t>Dominguez</t>
  </si>
  <si>
    <t>€9704.66</t>
  </si>
  <si>
    <t>€102017.25</t>
  </si>
  <si>
    <t>€128600.49</t>
  </si>
  <si>
    <t>€6468.24</t>
  </si>
  <si>
    <t>€57898.58</t>
  </si>
  <si>
    <t>Pugh</t>
  </si>
  <si>
    <t>€96674.55</t>
  </si>
  <si>
    <t>€192120.66</t>
  </si>
  <si>
    <t>€81811.71</t>
  </si>
  <si>
    <t>€164213.53</t>
  </si>
  <si>
    <t>€79281.61</t>
  </si>
  <si>
    <t>€117547.76</t>
  </si>
  <si>
    <t>€26149.25</t>
  </si>
  <si>
    <t>Sawtell</t>
  </si>
  <si>
    <t>€122314.39</t>
  </si>
  <si>
    <t>€9181.66</t>
  </si>
  <si>
    <t>€140733.74</t>
  </si>
  <si>
    <t>€166588.76</t>
  </si>
  <si>
    <t>€116933.11</t>
  </si>
  <si>
    <t>€195053.58</t>
  </si>
  <si>
    <t>Kharitonova</t>
  </si>
  <si>
    <t>€165445.04</t>
  </si>
  <si>
    <t>€85787.31</t>
  </si>
  <si>
    <t>€123805.03</t>
  </si>
  <si>
    <t>€102428.51</t>
  </si>
  <si>
    <t>Muramats</t>
  </si>
  <si>
    <t>€107548.94</t>
  </si>
  <si>
    <t>€71175.94</t>
  </si>
  <si>
    <t>€111634.29</t>
  </si>
  <si>
    <t>€166440.32</t>
  </si>
  <si>
    <t>€109153.96</t>
  </si>
  <si>
    <t>€148848.76</t>
  </si>
  <si>
    <t>€140286.69</t>
  </si>
  <si>
    <t>€86055.17</t>
  </si>
  <si>
    <t>€104220.5</t>
  </si>
  <si>
    <t>Sokolov</t>
  </si>
  <si>
    <t>€98438.23</t>
  </si>
  <si>
    <t>€70778.63</t>
  </si>
  <si>
    <t>€65868.28</t>
  </si>
  <si>
    <t>€144705.87</t>
  </si>
  <si>
    <t>€171482.56</t>
  </si>
  <si>
    <t>€143204.41</t>
  </si>
  <si>
    <t>€91612.91</t>
  </si>
  <si>
    <t>€28427.84</t>
  </si>
  <si>
    <t>€78387.32</t>
  </si>
  <si>
    <t>€161076.92</t>
  </si>
  <si>
    <t>€192122.84</t>
  </si>
  <si>
    <t>€54277.45</t>
  </si>
  <si>
    <t>€179904.0</t>
  </si>
  <si>
    <t>€137180.95</t>
  </si>
  <si>
    <t>€178058.06</t>
  </si>
  <si>
    <t>€21063.71</t>
  </si>
  <si>
    <t>€176166.56</t>
  </si>
  <si>
    <t>€152210.81</t>
  </si>
  <si>
    <t>€156864.2</t>
  </si>
  <si>
    <t>€88890.75</t>
  </si>
  <si>
    <t>€190534.76</t>
  </si>
  <si>
    <t>€83090.35</t>
  </si>
  <si>
    <t>€141426.78</t>
  </si>
  <si>
    <t>€161588.89</t>
  </si>
  <si>
    <t>€51358.66</t>
  </si>
  <si>
    <t>€109349.29</t>
  </si>
  <si>
    <t>€88703.04</t>
  </si>
  <si>
    <t>€116696.77</t>
  </si>
  <si>
    <t>€7156.09</t>
  </si>
  <si>
    <t>€49161.12</t>
  </si>
  <si>
    <t>€152335.7</t>
  </si>
  <si>
    <t>€126743.33</t>
  </si>
  <si>
    <t>Gay</t>
  </si>
  <si>
    <t>€124662.54</t>
  </si>
  <si>
    <t>€65390.46</t>
  </si>
  <si>
    <t>€91522.04</t>
  </si>
  <si>
    <t>€138835.91</t>
  </si>
  <si>
    <t>€36154.66</t>
  </si>
  <si>
    <t>€62052.28</t>
  </si>
  <si>
    <t>€59755.14</t>
  </si>
  <si>
    <t>€107871.72</t>
  </si>
  <si>
    <t>€125302.64</t>
  </si>
  <si>
    <t>€99472.76</t>
  </si>
  <si>
    <t>€94274.72</t>
  </si>
  <si>
    <t>€128039.01</t>
  </si>
  <si>
    <t>€102260.16</t>
  </si>
  <si>
    <t>Maurer</t>
  </si>
  <si>
    <t>€136028.97</t>
  </si>
  <si>
    <t>€114634.63</t>
  </si>
  <si>
    <t>€110114.38</t>
  </si>
  <si>
    <t>€56738.47</t>
  </si>
  <si>
    <t>€100442.22</t>
  </si>
  <si>
    <t>Grieve</t>
  </si>
  <si>
    <t>€90355.12</t>
  </si>
  <si>
    <t>€193597.94</t>
  </si>
  <si>
    <t>Lowell</t>
  </si>
  <si>
    <t>€115725.24</t>
  </si>
  <si>
    <t>€1871.25</t>
  </si>
  <si>
    <t>€114327.59</t>
  </si>
  <si>
    <t>€42831.11</t>
  </si>
  <si>
    <t>€100762.64</t>
  </si>
  <si>
    <t>€182156.86</t>
  </si>
  <si>
    <t>€151648.66</t>
  </si>
  <si>
    <t>Philipp</t>
  </si>
  <si>
    <t>€89039.9</t>
  </si>
  <si>
    <t>€146738.83</t>
  </si>
  <si>
    <t>Dynon</t>
  </si>
  <si>
    <t>€78829.53</t>
  </si>
  <si>
    <t>€12148.2</t>
  </si>
  <si>
    <t>€112372.96</t>
  </si>
  <si>
    <t>€118029.09</t>
  </si>
  <si>
    <t>€122029.15</t>
  </si>
  <si>
    <t>€50783.88</t>
  </si>
  <si>
    <t>€157829.12</t>
  </si>
  <si>
    <t>€129891.66</t>
  </si>
  <si>
    <t>€108377.75</t>
  </si>
  <si>
    <t>€9904.63</t>
  </si>
  <si>
    <t>Bishop</t>
  </si>
  <si>
    <t>€95507.12</t>
  </si>
  <si>
    <t>€63213.31</t>
  </si>
  <si>
    <t>€127146.68</t>
  </si>
  <si>
    <t>€137565.87</t>
  </si>
  <si>
    <t>€133811.78</t>
  </si>
  <si>
    <t>€17185.95</t>
  </si>
  <si>
    <t>€121092.47</t>
  </si>
  <si>
    <t>€143783.46</t>
  </si>
  <si>
    <t>€126979.75</t>
  </si>
  <si>
    <t>€36823.28</t>
  </si>
  <si>
    <t>Rene</t>
  </si>
  <si>
    <t>€144235.73</t>
  </si>
  <si>
    <t>€154957.66</t>
  </si>
  <si>
    <t>Daigle</t>
  </si>
  <si>
    <t>€152582.2</t>
  </si>
  <si>
    <t>€31892.82</t>
  </si>
  <si>
    <t>Joshua</t>
  </si>
  <si>
    <t>€172478.15</t>
  </si>
  <si>
    <t>€191084.4</t>
  </si>
  <si>
    <t>€126477.42</t>
  </si>
  <si>
    <t>€179718.17</t>
  </si>
  <si>
    <t>€97473.87</t>
  </si>
  <si>
    <t>€159823.16</t>
  </si>
  <si>
    <t>€138053.67</t>
  </si>
  <si>
    <t>€114110.97</t>
  </si>
  <si>
    <t>Cochran</t>
  </si>
  <si>
    <t>€164003.05</t>
  </si>
  <si>
    <t>€60993.23</t>
  </si>
  <si>
    <t>Bibb</t>
  </si>
  <si>
    <t>€66408.01</t>
  </si>
  <si>
    <t>€136398.9</t>
  </si>
  <si>
    <t>Corran</t>
  </si>
  <si>
    <t>€122486.11</t>
  </si>
  <si>
    <t>€140709.25</t>
  </si>
  <si>
    <t>€8555.73</t>
  </si>
  <si>
    <t>€53667.44</t>
  </si>
  <si>
    <t>€115022.94</t>
  </si>
  <si>
    <t>Lovely</t>
  </si>
  <si>
    <t>€187638.34</t>
  </si>
  <si>
    <t>€109327.65</t>
  </si>
  <si>
    <t>€3829.13</t>
  </si>
  <si>
    <t>Plascencia</t>
  </si>
  <si>
    <t>€121151.05</t>
  </si>
  <si>
    <t>€119357.93</t>
  </si>
  <si>
    <t>€101043.63</t>
  </si>
  <si>
    <t>€192175.52</t>
  </si>
  <si>
    <t>€83501.66</t>
  </si>
  <si>
    <t>€128841.31</t>
  </si>
  <si>
    <t>€80462.24</t>
  </si>
  <si>
    <t>€150422.35</t>
  </si>
  <si>
    <t>€188187.05</t>
  </si>
  <si>
    <t>Zotov</t>
  </si>
  <si>
    <t>€109093.41</t>
  </si>
  <si>
    <t>€1775.52</t>
  </si>
  <si>
    <t>€140355.6</t>
  </si>
  <si>
    <t>€85086.78</t>
  </si>
  <si>
    <t>€3797.79</t>
  </si>
  <si>
    <t>€150856.38</t>
  </si>
  <si>
    <t>€90537.47</t>
  </si>
  <si>
    <t>€109542.29</t>
  </si>
  <si>
    <t>€166370.81</t>
  </si>
  <si>
    <t>Lynch</t>
  </si>
  <si>
    <t>€33563.95</t>
  </si>
  <si>
    <t>€178994.13</t>
  </si>
  <si>
    <t>McCarthy</t>
  </si>
  <si>
    <t>€148795.17</t>
  </si>
  <si>
    <t>€195681.43</t>
  </si>
  <si>
    <t>€53277.15</t>
  </si>
  <si>
    <t>€174126.75</t>
  </si>
  <si>
    <t>€172490.78</t>
  </si>
  <si>
    <t>€11819.84</t>
  </si>
  <si>
    <t>€106405.03</t>
  </si>
  <si>
    <t>€82900.25</t>
  </si>
  <si>
    <t>€82709.8</t>
  </si>
  <si>
    <t>€128393.29</t>
  </si>
  <si>
    <t>€180593.45</t>
  </si>
  <si>
    <t>€127841.52</t>
  </si>
  <si>
    <t>€172363.41</t>
  </si>
  <si>
    <t>€137295.19</t>
  </si>
  <si>
    <t>€91195.12</t>
  </si>
  <si>
    <t>€155828.22</t>
  </si>
  <si>
    <t>€108987.25</t>
  </si>
  <si>
    <t>€44265.28</t>
  </si>
  <si>
    <t>€144351.86</t>
  </si>
  <si>
    <t>€116613.26</t>
  </si>
  <si>
    <t>€106365.29</t>
  </si>
  <si>
    <t>€148527.56</t>
  </si>
  <si>
    <t>€127801.88</t>
  </si>
  <si>
    <t>€84239.46</t>
  </si>
  <si>
    <t>Nnabuife</t>
  </si>
  <si>
    <t>€122793.96</t>
  </si>
  <si>
    <t>€62002.04</t>
  </si>
  <si>
    <t>€113525.84</t>
  </si>
  <si>
    <t>€46044.48</t>
  </si>
  <si>
    <t>€136100.69</t>
  </si>
  <si>
    <t>€169669.33</t>
  </si>
  <si>
    <t>€156346.84</t>
  </si>
  <si>
    <t>Tinline</t>
  </si>
  <si>
    <t>€140916.81</t>
  </si>
  <si>
    <t>€157711.18</t>
  </si>
  <si>
    <t>Esomchi</t>
  </si>
  <si>
    <t>€89087.4</t>
  </si>
  <si>
    <t>€121365.39</t>
  </si>
  <si>
    <t>€8742.36</t>
  </si>
  <si>
    <t>€117038.96</t>
  </si>
  <si>
    <t>Retana</t>
  </si>
  <si>
    <t>€164241.67</t>
  </si>
  <si>
    <t>€93578.68</t>
  </si>
  <si>
    <t>€137720.56</t>
  </si>
  <si>
    <t>€106.67</t>
  </si>
  <si>
    <t>€115409.6</t>
  </si>
  <si>
    <t>€1539.21</t>
  </si>
  <si>
    <t>€90791.69</t>
  </si>
  <si>
    <t>€59659.53</t>
  </si>
  <si>
    <t>€123681.32</t>
  </si>
  <si>
    <t>€173586.63</t>
  </si>
  <si>
    <t>€92436.86</t>
  </si>
  <si>
    <t>€126033.9</t>
  </si>
  <si>
    <t>€167194.36</t>
  </si>
  <si>
    <t>€62808.93</t>
  </si>
  <si>
    <t>€147007.33</t>
  </si>
  <si>
    <t>€160838.13</t>
  </si>
  <si>
    <t>€196261.64</t>
  </si>
  <si>
    <t>€44560.17</t>
  </si>
  <si>
    <t>€144470.77</t>
  </si>
  <si>
    <t>€18917.95</t>
  </si>
  <si>
    <t>€4525.4</t>
  </si>
  <si>
    <t>€130169.27</t>
  </si>
  <si>
    <t>€93112.2</t>
  </si>
  <si>
    <t>€9658.41</t>
  </si>
  <si>
    <t>€81076.8</t>
  </si>
  <si>
    <t>€182627.25</t>
  </si>
  <si>
    <t>€13177.4</t>
  </si>
  <si>
    <t>€101465.31</t>
  </si>
  <si>
    <t>€43568.31</t>
  </si>
  <si>
    <t>€117830.57</t>
  </si>
  <si>
    <t>€113865.23</t>
  </si>
  <si>
    <t>€117396.25</t>
  </si>
  <si>
    <t>€87603.35</t>
  </si>
  <si>
    <t>€96929.24</t>
  </si>
  <si>
    <t>€120037.96</t>
  </si>
  <si>
    <t>€36275.94</t>
  </si>
  <si>
    <t>O'Loughlin</t>
  </si>
  <si>
    <t>€116706.0</t>
  </si>
  <si>
    <t>€121205.15</t>
  </si>
  <si>
    <t>€168080.53</t>
  </si>
  <si>
    <t>€75408.33</t>
  </si>
  <si>
    <t>€25887.89</t>
  </si>
  <si>
    <t>€122488.59</t>
  </si>
  <si>
    <t>Gorman</t>
  </si>
  <si>
    <t>€113171.61</t>
  </si>
  <si>
    <t>€100365.51</t>
  </si>
  <si>
    <t>€121818.84</t>
  </si>
  <si>
    <t>€124151.37</t>
  </si>
  <si>
    <t>€112664.24</t>
  </si>
  <si>
    <t>€141806.0</t>
  </si>
  <si>
    <t>€183494.87</t>
  </si>
  <si>
    <t>€61354.14</t>
  </si>
  <si>
    <t>€198810.65</t>
  </si>
  <si>
    <t>€124954.94</t>
  </si>
  <si>
    <t>€131259.6</t>
  </si>
  <si>
    <t>€95039.12</t>
  </si>
  <si>
    <t>€116471.14</t>
  </si>
  <si>
    <t>€103417.74</t>
  </si>
  <si>
    <t>€15336.4</t>
  </si>
  <si>
    <t>€99593.28</t>
  </si>
  <si>
    <t>€43028.77</t>
  </si>
  <si>
    <t>€170514.21</t>
  </si>
  <si>
    <t>Finch</t>
  </si>
  <si>
    <t>€119638.21</t>
  </si>
  <si>
    <t>€34265.08</t>
  </si>
  <si>
    <t>€122689.51</t>
  </si>
  <si>
    <t>€106977.53</t>
  </si>
  <si>
    <t>€164287.86</t>
  </si>
  <si>
    <t>€73179.34</t>
  </si>
  <si>
    <t>€25292.53</t>
  </si>
  <si>
    <t>€171913.87</t>
  </si>
  <si>
    <t>€51820.87</t>
  </si>
  <si>
    <t>Reyes</t>
  </si>
  <si>
    <t>€81452.29</t>
  </si>
  <si>
    <t>€92659.2</t>
  </si>
  <si>
    <t>€1354.25</t>
  </si>
  <si>
    <t>€137239.17</t>
  </si>
  <si>
    <t>€71379.92</t>
  </si>
  <si>
    <t>€102955.14</t>
  </si>
  <si>
    <t>€154137.33</t>
  </si>
  <si>
    <t>€65190.29</t>
  </si>
  <si>
    <t>€64308.49</t>
  </si>
  <si>
    <t>€96863.52</t>
  </si>
  <si>
    <t>€31613.35</t>
  </si>
  <si>
    <t>€154983.98</t>
  </si>
  <si>
    <t>€27738.01</t>
  </si>
  <si>
    <t>€106819.65</t>
  </si>
  <si>
    <t>€163570.25</t>
  </si>
  <si>
    <t>€128578.52</t>
  </si>
  <si>
    <t>€193878.51</t>
  </si>
  <si>
    <t>€126473.33</t>
  </si>
  <si>
    <t>€147545.65</t>
  </si>
  <si>
    <t>Downie</t>
  </si>
  <si>
    <t>€110570.78</t>
  </si>
  <si>
    <t>€195906.59</t>
  </si>
  <si>
    <t>€178458.86</t>
  </si>
  <si>
    <t>€156125.72</t>
  </si>
  <si>
    <t>€11159.19</t>
  </si>
  <si>
    <t>€45738.94</t>
  </si>
  <si>
    <t>€111099.79</t>
  </si>
  <si>
    <t>€140650.19</t>
  </si>
  <si>
    <t>€4733.94</t>
  </si>
  <si>
    <t>€100913.57</t>
  </si>
  <si>
    <t>€10579.72</t>
  </si>
  <si>
    <t>€179655.87</t>
  </si>
  <si>
    <t>Yegorov</t>
  </si>
  <si>
    <t>€16893.59</t>
  </si>
  <si>
    <t>€77502.56</t>
  </si>
  <si>
    <t>€122267.85</t>
  </si>
  <si>
    <t>€145759.93</t>
  </si>
  <si>
    <t>€125685.79</t>
  </si>
  <si>
    <t>€56246.72</t>
  </si>
  <si>
    <t>€127397.34</t>
  </si>
  <si>
    <t>€151335.24</t>
  </si>
  <si>
    <t>€105271.56</t>
  </si>
  <si>
    <t>€179833.45</t>
  </si>
  <si>
    <t>€115265.14</t>
  </si>
  <si>
    <t>€191627.85</t>
  </si>
  <si>
    <t>€173016.46</t>
  </si>
  <si>
    <t>€58469.75</t>
  </si>
  <si>
    <t>Cantrell</t>
  </si>
  <si>
    <t>€139542.82</t>
  </si>
  <si>
    <t>€28038.28</t>
  </si>
  <si>
    <t>€111512.75</t>
  </si>
  <si>
    <t>€159576.75</t>
  </si>
  <si>
    <t>€148466.93</t>
  </si>
  <si>
    <t>€151280.96</t>
  </si>
  <si>
    <t>Glennon</t>
  </si>
  <si>
    <t>€139953.94</t>
  </si>
  <si>
    <t>Yancy</t>
  </si>
  <si>
    <t>€108155.49</t>
  </si>
  <si>
    <t>€105407.79</t>
  </si>
  <si>
    <t>€56865.62</t>
  </si>
  <si>
    <t>€84622.13</t>
  </si>
  <si>
    <t>€198072.16</t>
  </si>
  <si>
    <t>€146997.64</t>
  </si>
  <si>
    <t>€137791.18</t>
  </si>
  <si>
    <t>€103787.28</t>
  </si>
  <si>
    <t>€98590.25</t>
  </si>
  <si>
    <t>€30912.89</t>
  </si>
  <si>
    <t>€78651.55</t>
  </si>
  <si>
    <t>€134980.74</t>
  </si>
  <si>
    <t>€123309.57</t>
  </si>
  <si>
    <t>€108078.56</t>
  </si>
  <si>
    <t>€174118.93</t>
  </si>
  <si>
    <t>€85736.26</t>
  </si>
  <si>
    <t>€121138.77</t>
  </si>
  <si>
    <t>€106836.67</t>
  </si>
  <si>
    <t>€84199.78</t>
  </si>
  <si>
    <t>€102490.27</t>
  </si>
  <si>
    <t>€181224.56</t>
  </si>
  <si>
    <t>Cruz</t>
  </si>
  <si>
    <t>€112746.54</t>
  </si>
  <si>
    <t>€141230.07</t>
  </si>
  <si>
    <t>€125487.89</t>
  </si>
  <si>
    <t>€158111.71</t>
  </si>
  <si>
    <t>€142862.21</t>
  </si>
  <si>
    <t>€130639.01</t>
  </si>
  <si>
    <t>Bukowski</t>
  </si>
  <si>
    <t>€17040.82</t>
  </si>
  <si>
    <t>€25662.27</t>
  </si>
  <si>
    <t>€79388.33</t>
  </si>
  <si>
    <t>€193360.69</t>
  </si>
  <si>
    <t>€121485.1</t>
  </si>
  <si>
    <t>€162452.65</t>
  </si>
  <si>
    <t>€107784.65</t>
  </si>
  <si>
    <t>€141137.53</t>
  </si>
  <si>
    <t>€142880.28</t>
  </si>
  <si>
    <t>€185541.2</t>
  </si>
  <si>
    <t>€149571.94</t>
  </si>
  <si>
    <t>€118383.18</t>
  </si>
  <si>
    <t>Chikwendu</t>
  </si>
  <si>
    <t>€142767.39</t>
  </si>
  <si>
    <t>€8214.41</t>
  </si>
  <si>
    <t>€121537.71</t>
  </si>
  <si>
    <t>€46521.45</t>
  </si>
  <si>
    <t>€10772.13</t>
  </si>
  <si>
    <t>Kharlamova</t>
  </si>
  <si>
    <t>€199290.68</t>
  </si>
  <si>
    <t>€89838.71</t>
  </si>
  <si>
    <t>€85983.54</t>
  </si>
  <si>
    <t>€103399.87</t>
  </si>
  <si>
    <t>€129870.93</t>
  </si>
  <si>
    <t>€63158.22</t>
  </si>
  <si>
    <t>€136855.94</t>
  </si>
  <si>
    <t>€171070.52</t>
  </si>
  <si>
    <t>€53222.15</t>
  </si>
  <si>
    <t>€140891.46</t>
  </si>
  <si>
    <t>€179834.45</t>
  </si>
  <si>
    <t>€114514.64</t>
  </si>
  <si>
    <t>€89364.91</t>
  </si>
  <si>
    <t>€139162.15</t>
  </si>
  <si>
    <t>€146011.4</t>
  </si>
  <si>
    <t>€50249.16</t>
  </si>
  <si>
    <t>Diaz</t>
  </si>
  <si>
    <t>€113469.65</t>
  </si>
  <si>
    <t>€145294.08</t>
  </si>
  <si>
    <t>€147484.13</t>
  </si>
  <si>
    <t>Ross-Watt</t>
  </si>
  <si>
    <t>€106000.12</t>
  </si>
  <si>
    <t>€191448.96</t>
  </si>
  <si>
    <t>€119381.41</t>
  </si>
  <si>
    <t>Shubin</t>
  </si>
  <si>
    <t>€33277.31</t>
  </si>
  <si>
    <t>€104508.77</t>
  </si>
  <si>
    <t>€73107.53</t>
  </si>
  <si>
    <t>€127539.3</t>
  </si>
  <si>
    <t>€96590.39</t>
  </si>
  <si>
    <t>€6923.11</t>
  </si>
  <si>
    <t>Sadler</t>
  </si>
  <si>
    <t>€96891.46</t>
  </si>
  <si>
    <t>€176403.33</t>
  </si>
  <si>
    <t>€78535.25</t>
  </si>
  <si>
    <t>€64349.6</t>
  </si>
  <si>
    <t>€112712.17</t>
  </si>
  <si>
    <t>€116097.26</t>
  </si>
  <si>
    <t>Whittaker</t>
  </si>
  <si>
    <t>€119618.42</t>
  </si>
  <si>
    <t>€29861.13</t>
  </si>
  <si>
    <t>€48426.98</t>
  </si>
  <si>
    <t>€74963.5</t>
  </si>
  <si>
    <t>€32770.56</t>
  </si>
  <si>
    <t>€138023.79</t>
  </si>
  <si>
    <t>€117060.2</t>
  </si>
  <si>
    <t>Gratwick</t>
  </si>
  <si>
    <t>€136197.65</t>
  </si>
  <si>
    <t>€185513.67</t>
  </si>
  <si>
    <t>€27438.83</t>
  </si>
  <si>
    <t>€185648.56</t>
  </si>
  <si>
    <t>€192156.54</t>
  </si>
  <si>
    <t>€102286.6</t>
  </si>
  <si>
    <t>€69409.37</t>
  </si>
  <si>
    <t>€128015.83</t>
  </si>
  <si>
    <t>€58440.43</t>
  </si>
  <si>
    <t>€39539.39</t>
  </si>
  <si>
    <t>€192519.39</t>
  </si>
  <si>
    <t>€144874.67</t>
  </si>
  <si>
    <t>€77608.46</t>
  </si>
  <si>
    <t>€175373.46</t>
  </si>
  <si>
    <t>€141462.13</t>
  </si>
  <si>
    <t>€440.2</t>
  </si>
  <si>
    <t>€76637.38</t>
  </si>
  <si>
    <t>€131691.33</t>
  </si>
  <si>
    <t>€49480.66</t>
  </si>
  <si>
    <t>€93833.86</t>
  </si>
  <si>
    <t>€10417.87</t>
  </si>
  <si>
    <t>€137933.39</t>
  </si>
  <si>
    <t>€67976.57</t>
  </si>
  <si>
    <t>Bovee</t>
  </si>
  <si>
    <t>€105770.14</t>
  </si>
  <si>
    <t>€140929.98</t>
  </si>
  <si>
    <t>€47139.06</t>
  </si>
  <si>
    <t>€126241.4</t>
  </si>
  <si>
    <t>€166328.65</t>
  </si>
  <si>
    <t>€22614.19</t>
  </si>
  <si>
    <t>€164307.77</t>
  </si>
  <si>
    <t>€48498.19</t>
  </si>
  <si>
    <t>€163965.69</t>
  </si>
  <si>
    <t>€103511.26</t>
  </si>
  <si>
    <t>€125608.72</t>
  </si>
  <si>
    <t>€122073.48</t>
  </si>
  <si>
    <t>€65535.56</t>
  </si>
  <si>
    <t>€118433.94</t>
  </si>
  <si>
    <t>€160060.9</t>
  </si>
  <si>
    <t>Frolova</t>
  </si>
  <si>
    <t>€98488.08</t>
  </si>
  <si>
    <t>€155879.57</t>
  </si>
  <si>
    <t>€194416.58</t>
  </si>
  <si>
    <t>€98362.35</t>
  </si>
  <si>
    <t>€21630.21</t>
  </si>
  <si>
    <t>€144237.91</t>
  </si>
  <si>
    <t>€157143.61</t>
  </si>
  <si>
    <t>€52796.31</t>
  </si>
  <si>
    <t>€121798.52</t>
  </si>
  <si>
    <t>€105767.28</t>
  </si>
  <si>
    <t>€41104.82</t>
  </si>
  <si>
    <t>€10604.48</t>
  </si>
  <si>
    <t>Bradshaw</t>
  </si>
  <si>
    <t>€78563.66</t>
  </si>
  <si>
    <t>€170821.43</t>
  </si>
  <si>
    <t>Clunie</t>
  </si>
  <si>
    <t>€134467.26</t>
  </si>
  <si>
    <t>€113266.09</t>
  </si>
  <si>
    <t>Cover</t>
  </si>
  <si>
    <t>€138515.02</t>
  </si>
  <si>
    <t>€171768.76</t>
  </si>
  <si>
    <t>€128647.98</t>
  </si>
  <si>
    <t>€54416.18</t>
  </si>
  <si>
    <t>Hodgson</t>
  </si>
  <si>
    <t>€121858.98</t>
  </si>
  <si>
    <t>€130755.34</t>
  </si>
  <si>
    <t>Harvey</t>
  </si>
  <si>
    <t>€141180.66</t>
  </si>
  <si>
    <t>€120108.56</t>
  </si>
  <si>
    <t>€183421.76</t>
  </si>
  <si>
    <t>€196853.62</t>
  </si>
  <si>
    <t>€132770.11</t>
  </si>
  <si>
    <t>€121418.62</t>
  </si>
  <si>
    <t>€24400.37</t>
  </si>
  <si>
    <t>Chase</t>
  </si>
  <si>
    <t>€180318.6</t>
  </si>
  <si>
    <t>€111565.45</t>
  </si>
  <si>
    <t>€97495.8</t>
  </si>
  <si>
    <t>€2002.5</t>
  </si>
  <si>
    <t>€82565.01</t>
  </si>
  <si>
    <t>€127343.4</t>
  </si>
  <si>
    <t>€121789.3</t>
  </si>
  <si>
    <t>Aparicio</t>
  </si>
  <si>
    <t>€158633.61</t>
  </si>
  <si>
    <t>€193785.87</t>
  </si>
  <si>
    <t>€64593.07</t>
  </si>
  <si>
    <t>€183744.98</t>
  </si>
  <si>
    <t>€196993.69</t>
  </si>
  <si>
    <t>€175518.31</t>
  </si>
  <si>
    <t>Udegbunam</t>
  </si>
  <si>
    <t>€17268.02</t>
  </si>
  <si>
    <t>Alexandrov</t>
  </si>
  <si>
    <t>€79962.92</t>
  </si>
  <si>
    <t>€60901.72</t>
  </si>
  <si>
    <t>€100750.03</t>
  </si>
  <si>
    <t>€195224.91</t>
  </si>
  <si>
    <t>Campos</t>
  </si>
  <si>
    <t>€140956.99</t>
  </si>
  <si>
    <t>€3510.18</t>
  </si>
  <si>
    <t>€81250.79</t>
  </si>
  <si>
    <t>€91844.14</t>
  </si>
  <si>
    <t>€145241.63</t>
  </si>
  <si>
    <t>€80676.83</t>
  </si>
  <si>
    <t>€138008.06</t>
  </si>
  <si>
    <t>€129912.74</t>
  </si>
  <si>
    <t>McKinnon</t>
  </si>
  <si>
    <t>€142029.17</t>
  </si>
  <si>
    <t>€137651.6</t>
  </si>
  <si>
    <t>€33877.29</t>
  </si>
  <si>
    <t>Burt</t>
  </si>
  <si>
    <t>€78744.39</t>
  </si>
  <si>
    <t>€96734.46</t>
  </si>
  <si>
    <t>€127570.93</t>
  </si>
  <si>
    <t>€164756.81</t>
  </si>
  <si>
    <t>Feetham</t>
  </si>
  <si>
    <t>€164394.65</t>
  </si>
  <si>
    <t>€107812.67</t>
  </si>
  <si>
    <t>€162501.83</t>
  </si>
  <si>
    <t>€91560.58</t>
  </si>
  <si>
    <t>€10541.38</t>
  </si>
  <si>
    <t>€121303.77</t>
  </si>
  <si>
    <t>€59325.21</t>
  </si>
  <si>
    <t>Coburn</t>
  </si>
  <si>
    <t>€161546.68</t>
  </si>
  <si>
    <t>€178187.28</t>
  </si>
  <si>
    <t>€128415.45</t>
  </si>
  <si>
    <t>€142626.49</t>
  </si>
  <si>
    <t>€57530.06</t>
  </si>
  <si>
    <t>€181893.31</t>
  </si>
  <si>
    <t>€156858.2</t>
  </si>
  <si>
    <t>€142243.54</t>
  </si>
  <si>
    <t>€33074.51</t>
  </si>
  <si>
    <t>Yegorova</t>
  </si>
  <si>
    <t>€138341.51</t>
  </si>
  <si>
    <t>€50072.94</t>
  </si>
  <si>
    <t>€111340.36</t>
  </si>
  <si>
    <t>€100496.84</t>
  </si>
  <si>
    <t>€101371.05</t>
  </si>
  <si>
    <t>€146466.46</t>
  </si>
  <si>
    <t>€180934.67</t>
  </si>
  <si>
    <t>€105152.17</t>
  </si>
  <si>
    <t>€706.5</t>
  </si>
  <si>
    <t>€101168.9</t>
  </si>
  <si>
    <t>€120307.58</t>
  </si>
  <si>
    <t>€6795.61</t>
  </si>
  <si>
    <t>€87637.26</t>
  </si>
  <si>
    <t>€196111.35</t>
  </si>
  <si>
    <t>€94652.04</t>
  </si>
  <si>
    <t>€171960.76</t>
  </si>
  <si>
    <t>€114415.84</t>
  </si>
  <si>
    <t>€177497.4</t>
  </si>
  <si>
    <t>€147995.96</t>
  </si>
  <si>
    <t>€84315.02</t>
  </si>
  <si>
    <t>€36209.1</t>
  </si>
  <si>
    <t>€143614.01</t>
  </si>
  <si>
    <t>Corones</t>
  </si>
  <si>
    <t>€93955.83</t>
  </si>
  <si>
    <t>€14828.54</t>
  </si>
  <si>
    <t>€67087.69</t>
  </si>
  <si>
    <t>€154775.7</t>
  </si>
  <si>
    <t>Morrice</t>
  </si>
  <si>
    <t>€101528.61</t>
  </si>
  <si>
    <t>€70529.0</t>
  </si>
  <si>
    <t>€110824.52</t>
  </si>
  <si>
    <t>€57896.27</t>
  </si>
  <si>
    <t>Barrett</t>
  </si>
  <si>
    <t>€69759.91</t>
  </si>
  <si>
    <t>€179960.2</t>
  </si>
  <si>
    <t>€89938.08</t>
  </si>
  <si>
    <t>Tardent</t>
  </si>
  <si>
    <t>€134006.77</t>
  </si>
  <si>
    <t>€89578.32</t>
  </si>
  <si>
    <t>€121532.17</t>
  </si>
  <si>
    <t>€73464.88</t>
  </si>
  <si>
    <t>€138542.87</t>
  </si>
  <si>
    <t>€161888.63</t>
  </si>
  <si>
    <t>€129717.3</t>
  </si>
  <si>
    <t>€86937.2</t>
  </si>
  <si>
    <t>Castillo</t>
  </si>
  <si>
    <t>€94762.16</t>
  </si>
  <si>
    <t>€42241.54</t>
  </si>
  <si>
    <t>€155196.17</t>
  </si>
  <si>
    <t>€121207.66</t>
  </si>
  <si>
    <t>Lindsay</t>
  </si>
  <si>
    <t>€129514.99</t>
  </si>
  <si>
    <t>€102930.46</t>
  </si>
  <si>
    <t>Macnamara</t>
  </si>
  <si>
    <t>€113386.36</t>
  </si>
  <si>
    <t>€65121.63</t>
  </si>
  <si>
    <t>€78498.04</t>
  </si>
  <si>
    <t>Aksakova</t>
  </si>
  <si>
    <t>€172196.23</t>
  </si>
  <si>
    <t>€104769.96</t>
  </si>
  <si>
    <t>Farnsworth</t>
  </si>
  <si>
    <t>€97612.12</t>
  </si>
  <si>
    <t>€96498.14</t>
  </si>
  <si>
    <t>€104719.94</t>
  </si>
  <si>
    <t>€38691.34</t>
  </si>
  <si>
    <t>€164804.02</t>
  </si>
  <si>
    <t>€139592.98</t>
  </si>
  <si>
    <t>€104152.65</t>
  </si>
  <si>
    <t>Koch</t>
  </si>
  <si>
    <t>€88866.92</t>
  </si>
  <si>
    <t>€139096.85</t>
  </si>
  <si>
    <t>€129890.94</t>
  </si>
  <si>
    <t>€140301.72</t>
  </si>
  <si>
    <t>€179258.67</t>
  </si>
  <si>
    <t>Fleetwood-Smith</t>
  </si>
  <si>
    <t>€72051.44</t>
  </si>
  <si>
    <t>Chinonyelum</t>
  </si>
  <si>
    <t>€74580.8</t>
  </si>
  <si>
    <t>Montague</t>
  </si>
  <si>
    <t>€111233.09</t>
  </si>
  <si>
    <t>€123995.15</t>
  </si>
  <si>
    <t>€38960.59</t>
  </si>
  <si>
    <t>€147737.63</t>
  </si>
  <si>
    <t>€94951.27</t>
  </si>
  <si>
    <t>€56642.97</t>
  </si>
  <si>
    <t>€125725.02</t>
  </si>
  <si>
    <t>€50783.1</t>
  </si>
  <si>
    <t>€128289.7</t>
  </si>
  <si>
    <t>€9149.96</t>
  </si>
  <si>
    <t>Yewen</t>
  </si>
  <si>
    <t>€21006.1</t>
  </si>
  <si>
    <t>€88826.07</t>
  </si>
  <si>
    <t>€33759.41</t>
  </si>
  <si>
    <t>€143443.61</t>
  </si>
  <si>
    <t>€196622.28</t>
  </si>
  <si>
    <t>€176353.87</t>
  </si>
  <si>
    <t>€176943.59</t>
  </si>
  <si>
    <t>€149134.46</t>
  </si>
  <si>
    <t>€177966.24</t>
  </si>
  <si>
    <t>Kalinin</t>
  </si>
  <si>
    <t>€124119.54</t>
  </si>
  <si>
    <t>€162198.32</t>
  </si>
  <si>
    <t>Woodward</t>
  </si>
  <si>
    <t>€116822.7</t>
  </si>
  <si>
    <t>€197643.24</t>
  </si>
  <si>
    <t>€103219.47</t>
  </si>
  <si>
    <t>€60420.07</t>
  </si>
  <si>
    <t>Iweobiegbulam</t>
  </si>
  <si>
    <t>€70550.0</t>
  </si>
  <si>
    <t>€81954.6</t>
  </si>
  <si>
    <t>€198798.44</t>
  </si>
  <si>
    <t>€95196.26</t>
  </si>
  <si>
    <t>€126310.39</t>
  </si>
  <si>
    <t>€64515.5</t>
  </si>
  <si>
    <t>€158580.05</t>
  </si>
  <si>
    <t>€136555.01</t>
  </si>
  <si>
    <t>€129353.21</t>
  </si>
  <si>
    <t>€137273.97</t>
  </si>
  <si>
    <t>Burton</t>
  </si>
  <si>
    <t>€119452.03</t>
  </si>
  <si>
    <t>€171575.54</t>
  </si>
  <si>
    <t>€96528.0</t>
  </si>
  <si>
    <t>€69881.09</t>
  </si>
  <si>
    <t>€64421.02</t>
  </si>
  <si>
    <t>€158444.61</t>
  </si>
  <si>
    <t>€66548.58</t>
  </si>
  <si>
    <t>Schwartz</t>
  </si>
  <si>
    <t>€108008.05</t>
  </si>
  <si>
    <t>€204223.03</t>
  </si>
  <si>
    <t>€128268.39</t>
  </si>
  <si>
    <t>Sargent</t>
  </si>
  <si>
    <t>€110314.21</t>
  </si>
  <si>
    <t>€37464.0</t>
  </si>
  <si>
    <t>€163760.82</t>
  </si>
  <si>
    <t>€157381.14</t>
  </si>
  <si>
    <t>€141069.18</t>
  </si>
  <si>
    <t>€194257.11</t>
  </si>
  <si>
    <t>€115934.74</t>
  </si>
  <si>
    <t>€139059.05</t>
  </si>
  <si>
    <t>Kepley</t>
  </si>
  <si>
    <t>€151457.88</t>
  </si>
  <si>
    <t>€40893.61</t>
  </si>
  <si>
    <t>€154206.07</t>
  </si>
  <si>
    <t>€40261.49</t>
  </si>
  <si>
    <t>Lassetter</t>
  </si>
  <si>
    <t>€89928.99</t>
  </si>
  <si>
    <t>€46203.31</t>
  </si>
  <si>
    <t>€89182.09</t>
  </si>
  <si>
    <t>€13126.9</t>
  </si>
  <si>
    <t>€79706.25</t>
  </si>
  <si>
    <t>€165675.01</t>
  </si>
  <si>
    <t>Iloerika</t>
  </si>
  <si>
    <t>€5459.07</t>
  </si>
  <si>
    <t>€131919.48</t>
  </si>
  <si>
    <t>€117799.28</t>
  </si>
  <si>
    <t>€182372.35</t>
  </si>
  <si>
    <t>€147600.54</t>
  </si>
  <si>
    <t>€92865.41</t>
  </si>
  <si>
    <t>€146422.22</t>
  </si>
  <si>
    <t>€67142.97</t>
  </si>
  <si>
    <t>Michel</t>
  </si>
  <si>
    <t>€150186.22</t>
  </si>
  <si>
    <t>€65611.01</t>
  </si>
  <si>
    <t>€100275.88</t>
  </si>
  <si>
    <t>€138564.48</t>
  </si>
  <si>
    <t>€187391.02</t>
  </si>
  <si>
    <t>€147493.89</t>
  </si>
  <si>
    <t>€33656.35</t>
  </si>
  <si>
    <t>€100618.17</t>
  </si>
  <si>
    <t>Goodwin</t>
  </si>
  <si>
    <t>€198134.9</t>
  </si>
  <si>
    <t>€121823.4</t>
  </si>
  <si>
    <t>€50368.87</t>
  </si>
  <si>
    <t>Rapuluolisa</t>
  </si>
  <si>
    <t>€108787.0</t>
  </si>
  <si>
    <t>€113688.63</t>
  </si>
  <si>
    <t>€33099.41</t>
  </si>
  <si>
    <t>€100471.34</t>
  </si>
  <si>
    <t>€124550.88</t>
  </si>
  <si>
    <t>€100032.52</t>
  </si>
  <si>
    <t>€5159.21</t>
  </si>
  <si>
    <t>€48228.1</t>
  </si>
  <si>
    <t>Osorio</t>
  </si>
  <si>
    <t>€116358.0</t>
  </si>
  <si>
    <t>€108798.36</t>
  </si>
  <si>
    <t>€163549.63</t>
  </si>
  <si>
    <t>€21085.12</t>
  </si>
  <si>
    <t>Barnett</t>
  </si>
  <si>
    <t>€99183.9</t>
  </si>
  <si>
    <t>€28922.25</t>
  </si>
  <si>
    <t>Pike</t>
  </si>
  <si>
    <t>€131955.07</t>
  </si>
  <si>
    <t>€62514.65</t>
  </si>
  <si>
    <t>Gearheart</t>
  </si>
  <si>
    <t>€134177.06</t>
  </si>
  <si>
    <t>€177506.66</t>
  </si>
  <si>
    <t>€90605.05</t>
  </si>
  <si>
    <t>Egobudike</t>
  </si>
  <si>
    <t>€132029.95</t>
  </si>
  <si>
    <t>€176903.35</t>
  </si>
  <si>
    <t>€94348.94</t>
  </si>
  <si>
    <t>€29239.29</t>
  </si>
  <si>
    <t>€155584.21</t>
  </si>
  <si>
    <t>€153662.88</t>
  </si>
  <si>
    <t>Ahern</t>
  </si>
  <si>
    <t>€154389.18</t>
  </si>
  <si>
    <t>€166224.39</t>
  </si>
  <si>
    <t>Anayochukwu</t>
  </si>
  <si>
    <t>€170661.47</t>
  </si>
  <si>
    <t>€21646.2</t>
  </si>
  <si>
    <t>€185544.36</t>
  </si>
  <si>
    <t>€171037.63</t>
  </si>
  <si>
    <t>€52831.13</t>
  </si>
  <si>
    <t>€112649.22</t>
  </si>
  <si>
    <t>€97750.07</t>
  </si>
  <si>
    <t>€193014.26</t>
  </si>
  <si>
    <t>€114007.5</t>
  </si>
  <si>
    <t>€118120.88</t>
  </si>
  <si>
    <t>€104308.77</t>
  </si>
  <si>
    <t>€25650.04</t>
  </si>
  <si>
    <t>€84719.13</t>
  </si>
  <si>
    <t>€113048.79</t>
  </si>
  <si>
    <t>€87372.49</t>
  </si>
  <si>
    <t>€140236.98</t>
  </si>
  <si>
    <t>€146651.99</t>
  </si>
  <si>
    <t>€8227.91</t>
  </si>
  <si>
    <t>€75302.85</t>
  </si>
  <si>
    <t>€57034.35</t>
  </si>
  <si>
    <t>Nevels</t>
  </si>
  <si>
    <t>€93003.21</t>
  </si>
  <si>
    <t>€104760.82</t>
  </si>
  <si>
    <t>€165574.54</t>
  </si>
  <si>
    <t>€13566.48</t>
  </si>
  <si>
    <t>€113693.0</t>
  </si>
  <si>
    <t>€82796.29</t>
  </si>
  <si>
    <t>€174180.39</t>
  </si>
  <si>
    <t>€119830.08</t>
  </si>
  <si>
    <t>€115766.26</t>
  </si>
  <si>
    <t>€72155.85</t>
  </si>
  <si>
    <t>Winn</t>
  </si>
  <si>
    <t>€62762.12</t>
  </si>
  <si>
    <t>€183235.33</t>
  </si>
  <si>
    <t>€121215.9</t>
  </si>
  <si>
    <t>€105206.48</t>
  </si>
  <si>
    <t>Lopez</t>
  </si>
  <si>
    <t>€144677.19</t>
  </si>
  <si>
    <t>€22512.44</t>
  </si>
  <si>
    <t>Steen</t>
  </si>
  <si>
    <t>€115350.63</t>
  </si>
  <si>
    <t>€122305.91</t>
  </si>
  <si>
    <t>€105683.63</t>
  </si>
  <si>
    <t>€173617.09</t>
  </si>
  <si>
    <t>€135179.49</t>
  </si>
  <si>
    <t>€160670.37</t>
  </si>
  <si>
    <t>€117551.23</t>
  </si>
  <si>
    <t>€158958.9</t>
  </si>
  <si>
    <t>€157404.02</t>
  </si>
  <si>
    <t>€93073.04</t>
  </si>
  <si>
    <t>€77910.23</t>
  </si>
  <si>
    <t>€67238.01</t>
  </si>
  <si>
    <t>Pipes</t>
  </si>
  <si>
    <t>€110942.9</t>
  </si>
  <si>
    <t>€172576.56</t>
  </si>
  <si>
    <t>€122580.48</t>
  </si>
  <si>
    <t>€179305.09</t>
  </si>
  <si>
    <t>€149043.78</t>
  </si>
  <si>
    <t>€150593.59</t>
  </si>
  <si>
    <t>€105218.45</t>
  </si>
  <si>
    <t>€123815.86</t>
  </si>
  <si>
    <t>€78463.99</t>
  </si>
  <si>
    <t>€160849.43</t>
  </si>
  <si>
    <t>Windsor</t>
  </si>
  <si>
    <t>€69385.17</t>
  </si>
  <si>
    <t>€87834.24</t>
  </si>
  <si>
    <t>€138032.15</t>
  </si>
  <si>
    <t>€166317.71</t>
  </si>
  <si>
    <t>€137309.06</t>
  </si>
  <si>
    <t>Wark</t>
  </si>
  <si>
    <t>€166984.44</t>
  </si>
  <si>
    <t>€143500.82</t>
  </si>
  <si>
    <t>€166996.46</t>
  </si>
  <si>
    <t>€119670.18</t>
  </si>
  <si>
    <t>€188022.44</t>
  </si>
  <si>
    <t>€99106.73</t>
  </si>
  <si>
    <t>€194467.23</t>
  </si>
  <si>
    <t>€120135.55</t>
  </si>
  <si>
    <t>€125449.47</t>
  </si>
  <si>
    <t>€137452.57</t>
  </si>
  <si>
    <t>Allnutt</t>
  </si>
  <si>
    <t>€120905.03</t>
  </si>
  <si>
    <t>€123475.88</t>
  </si>
  <si>
    <t>€38941.44</t>
  </si>
  <si>
    <t>€102277.52</t>
  </si>
  <si>
    <t>€177852.57</t>
  </si>
  <si>
    <t>€125292.53</t>
  </si>
  <si>
    <t>€31532.96</t>
  </si>
  <si>
    <t>€136377.21</t>
  </si>
  <si>
    <t>€101629.3</t>
  </si>
  <si>
    <t>€130541.1</t>
  </si>
  <si>
    <t>Pedder</t>
  </si>
  <si>
    <t>€171937.27</t>
  </si>
  <si>
    <t>€65636.92</t>
  </si>
  <si>
    <t>€193305.35</t>
  </si>
  <si>
    <t>Chialuka</t>
  </si>
  <si>
    <t>€47307.9</t>
  </si>
  <si>
    <t>€100809.99</t>
  </si>
  <si>
    <t>€129743.75</t>
  </si>
  <si>
    <t>€109145.2</t>
  </si>
  <si>
    <t>€91167.19</t>
  </si>
  <si>
    <t>€151191.31</t>
  </si>
  <si>
    <t>€175295.89</t>
  </si>
  <si>
    <t>Selwyn</t>
  </si>
  <si>
    <t>€102630.13</t>
  </si>
  <si>
    <t>€127433.47</t>
  </si>
  <si>
    <t>€114023.64</t>
  </si>
  <si>
    <t>€71167.17</t>
  </si>
  <si>
    <t>Koger</t>
  </si>
  <si>
    <t>€124227.14</t>
  </si>
  <si>
    <t>€111184.67</t>
  </si>
  <si>
    <t>€141756.32</t>
  </si>
  <si>
    <t>€80285.16</t>
  </si>
  <si>
    <t>€72678.75</t>
  </si>
  <si>
    <t>€175477.15</t>
  </si>
  <si>
    <t>€172832.9</t>
  </si>
  <si>
    <t>€132144.35</t>
  </si>
  <si>
    <t>€158086.33</t>
  </si>
  <si>
    <t>Kendall</t>
  </si>
  <si>
    <t>€136911.07</t>
  </si>
  <si>
    <t>€168184.62</t>
  </si>
  <si>
    <t>€133299.67</t>
  </si>
  <si>
    <t>€72950.14</t>
  </si>
  <si>
    <t>€48378.4</t>
  </si>
  <si>
    <t>€117691.0</t>
  </si>
  <si>
    <t>€23135.65</t>
  </si>
  <si>
    <t>€65675.47</t>
  </si>
  <si>
    <t>€170676.67</t>
  </si>
  <si>
    <t>€133199.71</t>
  </si>
  <si>
    <t>€27366.77</t>
  </si>
  <si>
    <t>€135506.58</t>
  </si>
  <si>
    <t>€152479.64</t>
  </si>
  <si>
    <t>€127154.14</t>
  </si>
  <si>
    <t>€105383.49</t>
  </si>
  <si>
    <t>€48189.94</t>
  </si>
  <si>
    <t>Elliot</t>
  </si>
  <si>
    <t>€49508.79</t>
  </si>
  <si>
    <t>€100324.01</t>
  </si>
  <si>
    <t>Gratton</t>
  </si>
  <si>
    <t>€65657.29</t>
  </si>
  <si>
    <t>Carandini</t>
  </si>
  <si>
    <t>€75051.49</t>
  </si>
  <si>
    <t>€17682.02</t>
  </si>
  <si>
    <t>€123925.23</t>
  </si>
  <si>
    <t>€111342.66</t>
  </si>
  <si>
    <t>€134158.09</t>
  </si>
  <si>
    <t>€153819.58</t>
  </si>
  <si>
    <t>€79176.09</t>
  </si>
  <si>
    <t>€83103.46</t>
  </si>
  <si>
    <t>€63908.86</t>
  </si>
  <si>
    <t>€70417.79</t>
  </si>
  <si>
    <t>€90896.04</t>
  </si>
  <si>
    <t>€111484.88</t>
  </si>
  <si>
    <t>€76076.2</t>
  </si>
  <si>
    <t>€146343.98</t>
  </si>
  <si>
    <t>€103902.11</t>
  </si>
  <si>
    <t>€160541.0</t>
  </si>
  <si>
    <t>€142223.94</t>
  </si>
  <si>
    <t>€130274.26</t>
  </si>
  <si>
    <t>€147533.09</t>
  </si>
  <si>
    <t>Barker</t>
  </si>
  <si>
    <t>€98993.02</t>
  </si>
  <si>
    <t>€169156.64</t>
  </si>
  <si>
    <t>€141242.57</t>
  </si>
  <si>
    <t>€141827.33</t>
  </si>
  <si>
    <t>€149458.73</t>
  </si>
  <si>
    <t>€110054.45</t>
  </si>
  <si>
    <t>€86950.72</t>
  </si>
  <si>
    <t>€176925.69</t>
  </si>
  <si>
    <t>€40357.39</t>
  </si>
  <si>
    <t>Korff</t>
  </si>
  <si>
    <t>€98088.09</t>
  </si>
  <si>
    <t>€26687.22</t>
  </si>
  <si>
    <t>€118317.27</t>
  </si>
  <si>
    <t>€78702.98</t>
  </si>
  <si>
    <t>Kiernan</t>
  </si>
  <si>
    <t>€176163.74</t>
  </si>
  <si>
    <t>€99774.5</t>
  </si>
  <si>
    <t>€4896.11</t>
  </si>
  <si>
    <t>Mathews</t>
  </si>
  <si>
    <t>€114899.13</t>
  </si>
  <si>
    <t>Macrossan</t>
  </si>
  <si>
    <t>€92220.12</t>
  </si>
  <si>
    <t>Illingworth</t>
  </si>
  <si>
    <t>€133806.54</t>
  </si>
  <si>
    <t>€6251.3</t>
  </si>
  <si>
    <t>€43018.82</t>
  </si>
  <si>
    <t>€124993.29</t>
  </si>
  <si>
    <t>€27548.06</t>
  </si>
  <si>
    <t>Menhennitt</t>
  </si>
  <si>
    <t>€157622.58</t>
  </si>
  <si>
    <t>€120454.2</t>
  </si>
  <si>
    <t>€126111.61</t>
  </si>
  <si>
    <t>€133961.19</t>
  </si>
  <si>
    <t>Shoebridge</t>
  </si>
  <si>
    <t>€161651.37</t>
  </si>
  <si>
    <t>€131753.97</t>
  </si>
  <si>
    <t>€142856.95</t>
  </si>
  <si>
    <t>€38019.74</t>
  </si>
  <si>
    <t>€111100.98</t>
  </si>
  <si>
    <t>€28144.07</t>
  </si>
  <si>
    <t>€102918.38</t>
  </si>
  <si>
    <t>€45959.86</t>
  </si>
  <si>
    <t>€189528.72</t>
  </si>
  <si>
    <t>€170481.98</t>
  </si>
  <si>
    <t>€94845.45</t>
  </si>
  <si>
    <t>€125265.61</t>
  </si>
  <si>
    <t>€161253.08</t>
  </si>
  <si>
    <t>€82500.28</t>
  </si>
  <si>
    <t>€115260.72</t>
  </si>
  <si>
    <t>€175754.87</t>
  </si>
  <si>
    <t>€60721.4</t>
  </si>
  <si>
    <t>Eva</t>
  </si>
  <si>
    <t>€109387.33</t>
  </si>
  <si>
    <t>€121365.45</t>
  </si>
  <si>
    <t>€100443.36</t>
  </si>
  <si>
    <t>€101693.73</t>
  </si>
  <si>
    <t>€83102.72</t>
  </si>
  <si>
    <t>€54132.93</t>
  </si>
  <si>
    <t>Howe</t>
  </si>
  <si>
    <t>€10666.05</t>
  </si>
  <si>
    <t>€41227.67</t>
  </si>
  <si>
    <t>€10712.82</t>
  </si>
  <si>
    <t>€115290.27</t>
  </si>
  <si>
    <t>€98912.69</t>
  </si>
  <si>
    <t>€197202.48</t>
  </si>
  <si>
    <t>€140197.71</t>
  </si>
  <si>
    <t>€150720.39</t>
  </si>
  <si>
    <t>€105245.34</t>
  </si>
  <si>
    <t>€74780.13</t>
  </si>
  <si>
    <t>Belisario</t>
  </si>
  <si>
    <t>€79377.45</t>
  </si>
  <si>
    <t>Pomeroy</t>
  </si>
  <si>
    <t>€8763.87</t>
  </si>
  <si>
    <t>€142296.13</t>
  </si>
  <si>
    <t>€177112.7</t>
  </si>
  <si>
    <t>€99097.33</t>
  </si>
  <si>
    <t>€85016.64</t>
  </si>
  <si>
    <t>€171069.39</t>
  </si>
  <si>
    <t>€88689.4</t>
  </si>
  <si>
    <t>€95985.64</t>
  </si>
  <si>
    <t>€102523.88</t>
  </si>
  <si>
    <t>€166792.71</t>
  </si>
  <si>
    <t>€68730.91</t>
  </si>
  <si>
    <t>€143391.07</t>
  </si>
  <si>
    <t>€146891.07</t>
  </si>
  <si>
    <t>€106022.73</t>
  </si>
  <si>
    <t>€148727.42</t>
  </si>
  <si>
    <t>Schaffer</t>
  </si>
  <si>
    <t>€43134.58</t>
  </si>
  <si>
    <t>€128960.21</t>
  </si>
  <si>
    <t>€40318.33</t>
  </si>
  <si>
    <t>€97633.93</t>
  </si>
  <si>
    <t>€65069.03</t>
  </si>
  <si>
    <t>€166335.0</t>
  </si>
  <si>
    <t>€126442.59</t>
  </si>
  <si>
    <t>€121904.44</t>
  </si>
  <si>
    <t>€175235.99</t>
  </si>
  <si>
    <t>€127261.35</t>
  </si>
  <si>
    <t>€56185.05</t>
  </si>
  <si>
    <t>€131625.14</t>
  </si>
  <si>
    <t>€152323.04</t>
  </si>
  <si>
    <t>€165840.94</t>
  </si>
  <si>
    <t>Gonzalez</t>
  </si>
  <si>
    <t>€73481.05</t>
  </si>
  <si>
    <t>€176692.65</t>
  </si>
  <si>
    <t>€160515.37</t>
  </si>
  <si>
    <t>€121904.14</t>
  </si>
  <si>
    <t>€149525.34</t>
  </si>
  <si>
    <t>€123663.63</t>
  </si>
  <si>
    <t>€166522.78</t>
  </si>
  <si>
    <t>€119644.59</t>
  </si>
  <si>
    <t>€135536.5</t>
  </si>
  <si>
    <t>€66825.33</t>
  </si>
  <si>
    <t>€120481.69</t>
  </si>
  <si>
    <t>€94875.03</t>
  </si>
  <si>
    <t>Temple</t>
  </si>
  <si>
    <t>€103421.32</t>
  </si>
  <si>
    <t>€76304.73</t>
  </si>
  <si>
    <t>Ridley</t>
  </si>
  <si>
    <t>€135658.73</t>
  </si>
  <si>
    <t>€39755.0</t>
  </si>
  <si>
    <t>€180142.42</t>
  </si>
  <si>
    <t>Slye</t>
  </si>
  <si>
    <t>€191402.82</t>
  </si>
  <si>
    <t>€83238.4</t>
  </si>
  <si>
    <t>€94504.35</t>
  </si>
  <si>
    <t>€5078.9</t>
  </si>
  <si>
    <t>€126147.84</t>
  </si>
  <si>
    <t>€132424.69</t>
  </si>
  <si>
    <t>€109057.56</t>
  </si>
  <si>
    <t>€115676.61</t>
  </si>
  <si>
    <t>€87624.03</t>
  </si>
  <si>
    <t>€149401.33</t>
  </si>
  <si>
    <t>Takasuka</t>
  </si>
  <si>
    <t>€153697.53</t>
  </si>
  <si>
    <t>€89891.4</t>
  </si>
  <si>
    <t>€82500.84</t>
  </si>
  <si>
    <t>Bruche</t>
  </si>
  <si>
    <t>€6416.92</t>
  </si>
  <si>
    <t>€116585.97</t>
  </si>
  <si>
    <t>€189428.75</t>
  </si>
  <si>
    <t>Ryan</t>
  </si>
  <si>
    <t>€134464.58</t>
  </si>
  <si>
    <t>€178833.34</t>
  </si>
  <si>
    <t>€83008.31</t>
  </si>
  <si>
    <t>€42766.03</t>
  </si>
  <si>
    <t>€113635.16</t>
  </si>
  <si>
    <t>€90883.12</t>
  </si>
  <si>
    <t>€80619.09</t>
  </si>
  <si>
    <t>Abramova</t>
  </si>
  <si>
    <t>€122552.48</t>
  </si>
  <si>
    <t>€120646.4</t>
  </si>
  <si>
    <t>Purdy</t>
  </si>
  <si>
    <t>€118899.45</t>
  </si>
  <si>
    <t>€41409.36</t>
  </si>
  <si>
    <t>Higgins</t>
  </si>
  <si>
    <t>€99713.87</t>
  </si>
  <si>
    <t>€112317.89</t>
  </si>
  <si>
    <t>€152128.36</t>
  </si>
  <si>
    <t>Reye</t>
  </si>
  <si>
    <t>€134208.22</t>
  </si>
  <si>
    <t>€177670.57</t>
  </si>
  <si>
    <t>€85906.65</t>
  </si>
  <si>
    <t>€189159.97</t>
  </si>
  <si>
    <t>€137714.25</t>
  </si>
  <si>
    <t>€159403.68</t>
  </si>
  <si>
    <t>€160777.9</t>
  </si>
  <si>
    <t>€149536.15</t>
  </si>
  <si>
    <t>€155492.87</t>
  </si>
  <si>
    <t>€24847.02</t>
  </si>
  <si>
    <t>€102585.88</t>
  </si>
  <si>
    <t>€115387.4</t>
  </si>
  <si>
    <t>€102556.18</t>
  </si>
  <si>
    <t>€171971.25</t>
  </si>
  <si>
    <t>€126772.57</t>
  </si>
  <si>
    <t>€126106.4</t>
  </si>
  <si>
    <t>€158373.23</t>
  </si>
  <si>
    <t>€28228.35</t>
  </si>
  <si>
    <t>€138113.71</t>
  </si>
  <si>
    <t>€141927.1</t>
  </si>
  <si>
    <t>€43018.98</t>
  </si>
  <si>
    <t>€109876.82</t>
  </si>
  <si>
    <t>€83611.45</t>
  </si>
  <si>
    <t>Willoughby</t>
  </si>
  <si>
    <t>€118863.38</t>
  </si>
  <si>
    <t>€111369.79</t>
  </si>
  <si>
    <t>€91947.74</t>
  </si>
  <si>
    <t>€116969.35</t>
  </si>
  <si>
    <t>€94488.82</t>
  </si>
  <si>
    <t>€136729.51</t>
  </si>
  <si>
    <t>€47058.21</t>
  </si>
  <si>
    <t>€152086.15</t>
  </si>
  <si>
    <t>€44719.5</t>
  </si>
  <si>
    <t>Mayne</t>
  </si>
  <si>
    <t>€174478.54</t>
  </si>
  <si>
    <t>€127289.28</t>
  </si>
  <si>
    <t>€45611.51</t>
  </si>
  <si>
    <t>Paramor</t>
  </si>
  <si>
    <t>€119852.01</t>
  </si>
  <si>
    <t>€73853.94</t>
  </si>
  <si>
    <t>€196517.43</t>
  </si>
  <si>
    <t>Daly</t>
  </si>
  <si>
    <t>€92914.67</t>
  </si>
  <si>
    <t>€31372.91</t>
  </si>
  <si>
    <t>€117183.74</t>
  </si>
  <si>
    <t>€109733.73</t>
  </si>
  <si>
    <t>€129907.63</t>
  </si>
  <si>
    <t>€36083.96</t>
  </si>
  <si>
    <t>€188435.38</t>
  </si>
  <si>
    <t>€145387.32</t>
  </si>
  <si>
    <t>€169963.2</t>
  </si>
  <si>
    <t>Gorshkov</t>
  </si>
  <si>
    <t>€124616.23</t>
  </si>
  <si>
    <t>€69320.97</t>
  </si>
  <si>
    <t>€36145.53</t>
  </si>
  <si>
    <t>€95808.19</t>
  </si>
  <si>
    <t>€137702.01</t>
  </si>
  <si>
    <t>€71594.26</t>
  </si>
  <si>
    <t>€65565.92</t>
  </si>
  <si>
    <t>€117152.3</t>
  </si>
  <si>
    <t>€101828.39</t>
  </si>
  <si>
    <t>€106250.72</t>
  </si>
  <si>
    <t>€39546.32</t>
  </si>
  <si>
    <t>€111837.78</t>
  </si>
  <si>
    <t>€110805.79</t>
  </si>
  <si>
    <t>€97023.21</t>
  </si>
  <si>
    <t>€2168.13</t>
  </si>
  <si>
    <t>€137687.72</t>
  </si>
  <si>
    <t>€190067.12</t>
  </si>
  <si>
    <t>€113348.5</t>
  </si>
  <si>
    <t>€77789.01</t>
  </si>
  <si>
    <t>€122109.78</t>
  </si>
  <si>
    <t>€127654.37</t>
  </si>
  <si>
    <t>€120452.4</t>
  </si>
  <si>
    <t>€79602.86</t>
  </si>
  <si>
    <t>€80619.17</t>
  </si>
  <si>
    <t>McClinton</t>
  </si>
  <si>
    <t>€65812.35</t>
  </si>
  <si>
    <t>€160346.3</t>
  </si>
  <si>
    <t>€54428.37</t>
  </si>
  <si>
    <t>€109638.78</t>
  </si>
  <si>
    <t>€1276.87</t>
  </si>
  <si>
    <t>€49374.82</t>
  </si>
  <si>
    <t>€143279.58</t>
  </si>
  <si>
    <t>€31580.8</t>
  </si>
  <si>
    <t>Holbrook</t>
  </si>
  <si>
    <t>€103846.65</t>
  </si>
  <si>
    <t>€20560.69</t>
  </si>
  <si>
    <t>Solomina</t>
  </si>
  <si>
    <t>€125190.86</t>
  </si>
  <si>
    <t>€84584.69</t>
  </si>
  <si>
    <t>€15246.83</t>
  </si>
  <si>
    <t>€38340.02</t>
  </si>
  <si>
    <t>€32607.77</t>
  </si>
  <si>
    <t>Faulk</t>
  </si>
  <si>
    <t>€123802.98</t>
  </si>
  <si>
    <t>€155846.69</t>
  </si>
  <si>
    <t>€96651.03</t>
  </si>
  <si>
    <t>€3232.82</t>
  </si>
  <si>
    <t>€177668.55</t>
  </si>
  <si>
    <t>€134441.6</t>
  </si>
  <si>
    <t>€133237.21</t>
  </si>
  <si>
    <t>€111032.79</t>
  </si>
  <si>
    <t>€142105.35</t>
  </si>
  <si>
    <t>€45214.04</t>
  </si>
  <si>
    <t>Forster</t>
  </si>
  <si>
    <t>€166115.42</t>
  </si>
  <si>
    <t>€67208.3</t>
  </si>
  <si>
    <t>€81070.34</t>
  </si>
  <si>
    <t>€80985.88</t>
  </si>
  <si>
    <t>€167573.06</t>
  </si>
  <si>
    <t>€123835.52</t>
  </si>
  <si>
    <t>€160110.65</t>
  </si>
  <si>
    <t>€123401.43</t>
  </si>
  <si>
    <t>€127825.25</t>
  </si>
  <si>
    <t>€169377.31</t>
  </si>
  <si>
    <t>€123535.05</t>
  </si>
  <si>
    <t>€130015.24</t>
  </si>
  <si>
    <t>€41595.3</t>
  </si>
  <si>
    <t>€97628.08</t>
  </si>
  <si>
    <t>€133936.04</t>
  </si>
  <si>
    <t>€91359.79</t>
  </si>
  <si>
    <t>€114543.27</t>
  </si>
  <si>
    <t>€97755.29</t>
  </si>
  <si>
    <t>€119794.67</t>
  </si>
  <si>
    <t>€182528.44</t>
  </si>
  <si>
    <t>€142956.48</t>
  </si>
  <si>
    <t>€10789.3</t>
  </si>
  <si>
    <t>Chamberlin</t>
  </si>
  <si>
    <t>€130461.09</t>
  </si>
  <si>
    <t>Buttenshaw</t>
  </si>
  <si>
    <t>€157138.99</t>
  </si>
  <si>
    <t>€190994.48</t>
  </si>
  <si>
    <t>€159463.8</t>
  </si>
  <si>
    <t>€136733.24</t>
  </si>
  <si>
    <t>€57589.29</t>
  </si>
  <si>
    <t>€82498.14</t>
  </si>
  <si>
    <t>€40437.67</t>
  </si>
  <si>
    <t>€151914.93</t>
  </si>
  <si>
    <t>€56459.45</t>
  </si>
  <si>
    <t>€80090.93</t>
  </si>
  <si>
    <t>€39920.0</t>
  </si>
  <si>
    <t>Nazarova</t>
  </si>
  <si>
    <t>€83739.32</t>
  </si>
  <si>
    <t>€148798.45</t>
  </si>
  <si>
    <t>€181166.44</t>
  </si>
  <si>
    <t>€63737.19</t>
  </si>
  <si>
    <t>€130588.82</t>
  </si>
  <si>
    <t>€154997.64</t>
  </si>
  <si>
    <t>€34777.23</t>
  </si>
  <si>
    <t>€94126.67</t>
  </si>
  <si>
    <t>€93718.16</t>
  </si>
  <si>
    <t>€133112.41</t>
  </si>
  <si>
    <t>Merrett</t>
  </si>
  <si>
    <t>€148045.68</t>
  </si>
  <si>
    <t>€175479.92</t>
  </si>
  <si>
    <t>€96.27</t>
  </si>
  <si>
    <t>€30804.68</t>
  </si>
  <si>
    <t>€168165.84</t>
  </si>
  <si>
    <t>€197193.49</t>
  </si>
  <si>
    <t>Elder</t>
  </si>
  <si>
    <t>€72835.56</t>
  </si>
  <si>
    <t>€96792.15</t>
  </si>
  <si>
    <t>€132719.8</t>
  </si>
  <si>
    <t>€123212.08</t>
  </si>
  <si>
    <t>€112157.31</t>
  </si>
  <si>
    <t>€38015.34</t>
  </si>
  <si>
    <t>€164018.98</t>
  </si>
  <si>
    <t>Gunson</t>
  </si>
  <si>
    <t>€119501.88</t>
  </si>
  <si>
    <t>€46774.94</t>
  </si>
  <si>
    <t>€144550.83</t>
  </si>
  <si>
    <t>€189664.43</t>
  </si>
  <si>
    <t>€126729.41</t>
  </si>
  <si>
    <t>€26106.39</t>
  </si>
  <si>
    <t>€119984.07</t>
  </si>
  <si>
    <t>€191535.11</t>
  </si>
  <si>
    <t>Gleeson</t>
  </si>
  <si>
    <t>€158937.55</t>
  </si>
  <si>
    <t>€25222.6</t>
  </si>
  <si>
    <t>€121490.05</t>
  </si>
  <si>
    <t>€29296.74</t>
  </si>
  <si>
    <t>€91897.8</t>
  </si>
  <si>
    <t>€54394.28</t>
  </si>
  <si>
    <t>€139443.75</t>
  </si>
  <si>
    <t>€9234.06</t>
  </si>
  <si>
    <t>€144961.97</t>
  </si>
  <si>
    <t>€26796.73</t>
  </si>
  <si>
    <t>€126041.02</t>
  </si>
  <si>
    <t>€11796.89</t>
  </si>
  <si>
    <t>€69459.05</t>
  </si>
  <si>
    <t>€128461.29</t>
  </si>
  <si>
    <t>€198338.77</t>
  </si>
  <si>
    <t>€14278.18</t>
  </si>
  <si>
    <t>€46811.77</t>
  </si>
  <si>
    <t>€109196.66</t>
  </si>
  <si>
    <t>€109393.19</t>
  </si>
  <si>
    <t>€134168.5</t>
  </si>
  <si>
    <t>€3966.5</t>
  </si>
  <si>
    <t>€63173.64</t>
  </si>
  <si>
    <t>€66367.33</t>
  </si>
  <si>
    <t>€16274.67</t>
  </si>
  <si>
    <t>Lang</t>
  </si>
  <si>
    <t>€180553.48</t>
  </si>
  <si>
    <t>Eve</t>
  </si>
  <si>
    <t>€120100.41</t>
  </si>
  <si>
    <t>€107563.16</t>
  </si>
  <si>
    <t>€100941.57</t>
  </si>
  <si>
    <t>€110230.4</t>
  </si>
  <si>
    <t>€142331.85</t>
  </si>
  <si>
    <t>€199099.51</t>
  </si>
  <si>
    <t>Stradford</t>
  </si>
  <si>
    <t>€85890.16</t>
  </si>
  <si>
    <t>Brownlow</t>
  </si>
  <si>
    <t>€143938.27</t>
  </si>
  <si>
    <t>€131644.41</t>
  </si>
  <si>
    <t>€112395.98</t>
  </si>
  <si>
    <t>€135559.8</t>
  </si>
  <si>
    <t>€71856.3</t>
  </si>
  <si>
    <t>€150355.35</t>
  </si>
  <si>
    <t>€35770.84</t>
  </si>
  <si>
    <t>€124364.63</t>
  </si>
  <si>
    <t>€133489.12</t>
  </si>
  <si>
    <t>€78101.29</t>
  </si>
  <si>
    <t>€105489.31</t>
  </si>
  <si>
    <t>€143096.49</t>
  </si>
  <si>
    <t>€60205.2</t>
  </si>
  <si>
    <t>€14073.11</t>
  </si>
  <si>
    <t>€47388.41</t>
  </si>
  <si>
    <t>€72306.07</t>
  </si>
  <si>
    <t>Fyans</t>
  </si>
  <si>
    <t>€184839.7</t>
  </si>
  <si>
    <t>€47886.44</t>
  </si>
  <si>
    <t>€130474.03</t>
  </si>
  <si>
    <t>€73181.39</t>
  </si>
  <si>
    <t>€112333.63</t>
  </si>
  <si>
    <t>€65706.86</t>
  </si>
  <si>
    <t>€116936.81</t>
  </si>
  <si>
    <t>€104379.36</t>
  </si>
  <si>
    <t>€117721.02</t>
  </si>
  <si>
    <t>€192146.63</t>
  </si>
  <si>
    <t>€165896.22</t>
  </si>
  <si>
    <t>€66977.68</t>
  </si>
  <si>
    <t>Creel</t>
  </si>
  <si>
    <t>€153656.85</t>
  </si>
  <si>
    <t>€158742.81</t>
  </si>
  <si>
    <t>€94164.0</t>
  </si>
  <si>
    <t>€189414.74</t>
  </si>
  <si>
    <t>€159130.32</t>
  </si>
  <si>
    <t>€191808.73</t>
  </si>
  <si>
    <t>€97640.2</t>
  </si>
  <si>
    <t>€152199.33</t>
  </si>
  <si>
    <t>€86022.09</t>
  </si>
  <si>
    <t>€125396.24</t>
  </si>
  <si>
    <t>€10014.72</t>
  </si>
  <si>
    <t>€104405.54</t>
  </si>
  <si>
    <t>€17384.21</t>
  </si>
  <si>
    <t>€133801.49</t>
  </si>
  <si>
    <t>€143315.57</t>
  </si>
  <si>
    <t>Nicolay</t>
  </si>
  <si>
    <t>€31669.18</t>
  </si>
  <si>
    <t>€12761.16</t>
  </si>
  <si>
    <t>€100047.33</t>
  </si>
  <si>
    <t>€93429.95</t>
  </si>
  <si>
    <t>Somerville</t>
  </si>
  <si>
    <t>€109848.6</t>
  </si>
  <si>
    <t>€42012.55</t>
  </si>
  <si>
    <t>€127849.38</t>
  </si>
  <si>
    <t>€15798.7</t>
  </si>
  <si>
    <t>€56408.14</t>
  </si>
  <si>
    <t>€95947.76</t>
  </si>
  <si>
    <t>€4696.44</t>
  </si>
  <si>
    <t>€25042.1</t>
  </si>
  <si>
    <t>€137638.69</t>
  </si>
  <si>
    <t>€130442.08</t>
  </si>
  <si>
    <t>Pauley</t>
  </si>
  <si>
    <t>€136521.82</t>
  </si>
  <si>
    <t>€199108.88</t>
  </si>
  <si>
    <t>€124596.63</t>
  </si>
  <si>
    <t>€134394.78</t>
  </si>
  <si>
    <t>€89416.99</t>
  </si>
  <si>
    <t>€144275.39</t>
  </si>
  <si>
    <t>€123410.23</t>
  </si>
  <si>
    <t>€143298.06</t>
  </si>
  <si>
    <t>€143262.04</t>
  </si>
  <si>
    <t>€129562.74</t>
  </si>
  <si>
    <t>€119656.45</t>
  </si>
  <si>
    <t>€4595.05</t>
  </si>
  <si>
    <t>€132954.64</t>
  </si>
  <si>
    <t>€146715.07</t>
  </si>
  <si>
    <t>€105206.7</t>
  </si>
  <si>
    <t>€163558.36</t>
  </si>
  <si>
    <t>€6947.09</t>
  </si>
  <si>
    <t>€83061.26</t>
  </si>
  <si>
    <t>€9170.54</t>
  </si>
  <si>
    <t>€147650.68</t>
  </si>
  <si>
    <t>€199674.83</t>
  </si>
  <si>
    <t>Goering</t>
  </si>
  <si>
    <t>€73348.56</t>
  </si>
  <si>
    <t>€157166.79</t>
  </si>
  <si>
    <t>€46072.52</t>
  </si>
  <si>
    <t>€3524.69</t>
  </si>
  <si>
    <t>Maduabuchim</t>
  </si>
  <si>
    <t>€116320.68</t>
  </si>
  <si>
    <t>€45563.94</t>
  </si>
  <si>
    <t>Linger</t>
  </si>
  <si>
    <t>€59103.13</t>
  </si>
  <si>
    <t>€189558.44</t>
  </si>
  <si>
    <t>€45779.9</t>
  </si>
  <si>
    <t>€66250.71</t>
  </si>
  <si>
    <t>€21859.06</t>
  </si>
  <si>
    <t>Kenechukwu</t>
  </si>
  <si>
    <t>€95675.62</t>
  </si>
  <si>
    <t>€162699.7</t>
  </si>
  <si>
    <t>Learmonth</t>
  </si>
  <si>
    <t>€92616.64</t>
  </si>
  <si>
    <t>€8567.18</t>
  </si>
  <si>
    <t>€132943.88</t>
  </si>
  <si>
    <t>€12916.32</t>
  </si>
  <si>
    <t>€100565.94</t>
  </si>
  <si>
    <t>€128799.86</t>
  </si>
  <si>
    <t>€190305.78</t>
  </si>
  <si>
    <t>€99347.8</t>
  </si>
  <si>
    <t>€118536.4</t>
  </si>
  <si>
    <t>€40980.87</t>
  </si>
  <si>
    <t>€127649.64</t>
  </si>
  <si>
    <t>€40368.65</t>
  </si>
  <si>
    <t>€165358.77</t>
  </si>
  <si>
    <t>€94738.54</t>
  </si>
  <si>
    <t>€88842.8</t>
  </si>
  <si>
    <t>€78249.53</t>
  </si>
  <si>
    <t>€136934.91</t>
  </si>
  <si>
    <t>€125193.96</t>
  </si>
  <si>
    <t>€109356.53</t>
  </si>
  <si>
    <t>Fitzgerald</t>
  </si>
  <si>
    <t>€199635.93</t>
  </si>
  <si>
    <t>€154007.21</t>
  </si>
  <si>
    <t>€158408.23</t>
  </si>
  <si>
    <t>€133214.88</t>
  </si>
  <si>
    <t>€95936.84</t>
  </si>
  <si>
    <t>€146202.93</t>
  </si>
  <si>
    <t>€126688.83</t>
  </si>
  <si>
    <t>€150850.29</t>
  </si>
  <si>
    <t>€90963.49</t>
  </si>
  <si>
    <t>€27802.0</t>
  </si>
  <si>
    <t>€32430.94</t>
  </si>
  <si>
    <t>€137332.37</t>
  </si>
  <si>
    <t>€114386.85</t>
  </si>
  <si>
    <t>€28601.68</t>
  </si>
  <si>
    <t>€108411.66</t>
  </si>
  <si>
    <t>€122518.5</t>
  </si>
  <si>
    <t>€9015.07</t>
  </si>
  <si>
    <t>€137260.78</t>
  </si>
  <si>
    <t>€94433.08</t>
  </si>
  <si>
    <t>€111060.05</t>
  </si>
  <si>
    <t>€110371.84</t>
  </si>
  <si>
    <t>€124447.73</t>
  </si>
  <si>
    <t>€141364.62</t>
  </si>
  <si>
    <t>€16245.25</t>
  </si>
  <si>
    <t>Duggan</t>
  </si>
  <si>
    <t>€108348.94</t>
  </si>
  <si>
    <t>€135310.41</t>
  </si>
  <si>
    <t>€171668.2</t>
  </si>
  <si>
    <t>€67364.42</t>
  </si>
  <si>
    <t>€107867.38</t>
  </si>
  <si>
    <t>€194310.1</t>
  </si>
  <si>
    <t>Krischock</t>
  </si>
  <si>
    <t>€139393.19</t>
  </si>
  <si>
    <t>€33950.08</t>
  </si>
  <si>
    <t>€197588.32</t>
  </si>
  <si>
    <t>Binder</t>
  </si>
  <si>
    <t>€104258.8</t>
  </si>
  <si>
    <t>€428.23</t>
  </si>
  <si>
    <t>Zubarev</t>
  </si>
  <si>
    <t>€34948.77</t>
  </si>
  <si>
    <t>€113447.01</t>
  </si>
  <si>
    <t>€82084.3</t>
  </si>
  <si>
    <t>€64804.59</t>
  </si>
  <si>
    <t>€111063.73</t>
  </si>
  <si>
    <t>€83556.65</t>
  </si>
  <si>
    <t>€161378.02</t>
  </si>
  <si>
    <t>€71926.28</t>
  </si>
  <si>
    <t>€82766.43</t>
  </si>
  <si>
    <t>€122925.44</t>
  </si>
  <si>
    <t>Coleman</t>
  </si>
  <si>
    <t>€13133.88</t>
  </si>
  <si>
    <t>€104267.7</t>
  </si>
  <si>
    <t>€62845.64</t>
  </si>
  <si>
    <t>Molineux</t>
  </si>
  <si>
    <t>€91718.8</t>
  </si>
  <si>
    <t>€28411.23</t>
  </si>
  <si>
    <t>€63488.7</t>
  </si>
  <si>
    <t>€28640.92</t>
  </si>
  <si>
    <t>€12459.19</t>
  </si>
  <si>
    <t>€156787.34</t>
  </si>
  <si>
    <t>€159863.9</t>
  </si>
  <si>
    <t>€125307.87</t>
  </si>
  <si>
    <t>€104592.55</t>
  </si>
  <si>
    <t>€131736.23</t>
  </si>
  <si>
    <t>€132088.59</t>
  </si>
  <si>
    <t>€128262.14</t>
  </si>
  <si>
    <t>€91366.42</t>
  </si>
  <si>
    <t>€120654.68</t>
  </si>
  <si>
    <t>€82290.81</t>
  </si>
  <si>
    <t>Duigan</t>
  </si>
  <si>
    <t>€66190.21</t>
  </si>
  <si>
    <t>€83772.95</t>
  </si>
  <si>
    <t>€23920.65</t>
  </si>
  <si>
    <t>€172325.67</t>
  </si>
  <si>
    <t>€45438.38</t>
  </si>
  <si>
    <t>Jobson</t>
  </si>
  <si>
    <t>€117685.31</t>
  </si>
  <si>
    <t>€93360.35</t>
  </si>
  <si>
    <t>€14496.67</t>
  </si>
  <si>
    <t>€168521.72</t>
  </si>
  <si>
    <t>€103318.44</t>
  </si>
  <si>
    <t>€135871.5</t>
  </si>
  <si>
    <t>€87219.41</t>
  </si>
  <si>
    <t>Perreault</t>
  </si>
  <si>
    <t>€197490.39</t>
  </si>
  <si>
    <t>€128504.76</t>
  </si>
  <si>
    <t>€126812.63</t>
  </si>
  <si>
    <t>€94283.09</t>
  </si>
  <si>
    <t>€56228.25</t>
  </si>
  <si>
    <t>€46857.52</t>
  </si>
  <si>
    <t>Algeranoff</t>
  </si>
  <si>
    <t>€98792.4</t>
  </si>
  <si>
    <t>€81491.7</t>
  </si>
  <si>
    <t>€181768.32</t>
  </si>
  <si>
    <t>€129107.97</t>
  </si>
  <si>
    <t>€101198.01</t>
  </si>
  <si>
    <t>€49732.9</t>
  </si>
  <si>
    <t>€88728.47</t>
  </si>
  <si>
    <t>Galloway</t>
  </si>
  <si>
    <t>€86981.45</t>
  </si>
  <si>
    <t>€3740.93</t>
  </si>
  <si>
    <t>Arrington</t>
  </si>
  <si>
    <t>€139064.06</t>
  </si>
  <si>
    <t>€67949.32</t>
  </si>
  <si>
    <t>€104508.1</t>
  </si>
  <si>
    <t>€147636.46</t>
  </si>
  <si>
    <t>€113948.58</t>
  </si>
  <si>
    <t>€188891.96</t>
  </si>
  <si>
    <t>€25482.62</t>
  </si>
  <si>
    <t>€18391.93</t>
  </si>
  <si>
    <t>€140168.36</t>
  </si>
  <si>
    <t>€117524.72</t>
  </si>
  <si>
    <t>€161064.29</t>
  </si>
  <si>
    <t>€160389.82</t>
  </si>
  <si>
    <t>€183542.08</t>
  </si>
  <si>
    <t>Kamdibe</t>
  </si>
  <si>
    <t>€194238.92</t>
  </si>
  <si>
    <t>€125547.53</t>
  </si>
  <si>
    <t>€7900.46</t>
  </si>
  <si>
    <t>€92783.68</t>
  </si>
  <si>
    <t>€51424.29</t>
  </si>
  <si>
    <t>€97036.22</t>
  </si>
  <si>
    <t>€152450.84</t>
  </si>
  <si>
    <t>Cousens</t>
  </si>
  <si>
    <t>€55816.2</t>
  </si>
  <si>
    <t>€32909.13</t>
  </si>
  <si>
    <t>€102145.13</t>
  </si>
  <si>
    <t>€100637.07</t>
  </si>
  <si>
    <t>Hawks</t>
  </si>
  <si>
    <t>€113452.66</t>
  </si>
  <si>
    <t>€142911.99</t>
  </si>
  <si>
    <t>€155681.72</t>
  </si>
  <si>
    <t>€26287.21</t>
  </si>
  <si>
    <t>€127475.24</t>
  </si>
  <si>
    <t>€60775.76</t>
  </si>
  <si>
    <t>Thynne</t>
  </si>
  <si>
    <t>€146257.77</t>
  </si>
  <si>
    <t>€112751.13</t>
  </si>
  <si>
    <t>€28332.0</t>
  </si>
  <si>
    <t>€100919.19</t>
  </si>
  <si>
    <t>€144889.18</t>
  </si>
  <si>
    <t>€102591.9</t>
  </si>
  <si>
    <t>€25554.4</t>
  </si>
  <si>
    <t>€150126.44</t>
  </si>
  <si>
    <t>€152107.93</t>
  </si>
  <si>
    <t>€69712.74</t>
  </si>
  <si>
    <t>€69381.05</t>
  </si>
  <si>
    <t>Greenwood</t>
  </si>
  <si>
    <t>€101728.46</t>
  </si>
  <si>
    <t>€89040.61</t>
  </si>
  <si>
    <t>€117438.92</t>
  </si>
  <si>
    <t>€16910.98</t>
  </si>
  <si>
    <t>€119315.75</t>
  </si>
  <si>
    <t>€150468.35</t>
  </si>
  <si>
    <t>€89571.59</t>
  </si>
  <si>
    <t>€177613.19</t>
  </si>
  <si>
    <t>€102251.57</t>
  </si>
  <si>
    <t>€120672.09</t>
  </si>
  <si>
    <t>€118546.71</t>
  </si>
  <si>
    <t>€77142.85</t>
  </si>
  <si>
    <t>€127804.66</t>
  </si>
  <si>
    <t>€103257.14</t>
  </si>
  <si>
    <t>€158344.63</t>
  </si>
  <si>
    <t>€124209.02</t>
  </si>
  <si>
    <t>€167179.48</t>
  </si>
  <si>
    <t>Ogle</t>
  </si>
  <si>
    <t>€15404.64</t>
  </si>
  <si>
    <t>€150302.84</t>
  </si>
  <si>
    <t>€156036.19</t>
  </si>
  <si>
    <t>€108653.93</t>
  </si>
  <si>
    <t>€144725.14</t>
  </si>
  <si>
    <t>€85325.93</t>
  </si>
  <si>
    <t>€22558.74</t>
  </si>
  <si>
    <t>€147342.03</t>
  </si>
  <si>
    <t>€135776.36</t>
  </si>
  <si>
    <t>€85470.45</t>
  </si>
  <si>
    <t>Wolfe</t>
  </si>
  <si>
    <t>€131411.24</t>
  </si>
  <si>
    <t>€194656.11</t>
  </si>
  <si>
    <t>€48505.1</t>
  </si>
  <si>
    <t>€101491.23</t>
  </si>
  <si>
    <t>€106431.97</t>
  </si>
  <si>
    <t>€164117.69</t>
  </si>
  <si>
    <t>€90305.76</t>
  </si>
  <si>
    <t>€124626.57</t>
  </si>
  <si>
    <t>€117466.03</t>
  </si>
  <si>
    <t>€34490.06</t>
  </si>
  <si>
    <t>€148884.47</t>
  </si>
  <si>
    <t>€90967.37</t>
  </si>
  <si>
    <t>€91115.76</t>
  </si>
  <si>
    <t>€24208.84</t>
  </si>
  <si>
    <t>Dilibe</t>
  </si>
  <si>
    <t>€77373.87</t>
  </si>
  <si>
    <t>€174873.09</t>
  </si>
  <si>
    <t>Austin</t>
  </si>
  <si>
    <t>€104744.89</t>
  </si>
  <si>
    <t>€170262.97</t>
  </si>
  <si>
    <t>Santiago</t>
  </si>
  <si>
    <t>€112289.06</t>
  </si>
  <si>
    <t>€91538.51</t>
  </si>
  <si>
    <t>€93783.0</t>
  </si>
  <si>
    <t>€150026.79</t>
  </si>
  <si>
    <t>Afanasyeva</t>
  </si>
  <si>
    <t>€185734.75</t>
  </si>
  <si>
    <t>€102036.82</t>
  </si>
  <si>
    <t>€143396.54</t>
  </si>
  <si>
    <t>€898.51</t>
  </si>
  <si>
    <t>€125909.85</t>
  </si>
  <si>
    <t>€95124.4</t>
  </si>
  <si>
    <t>€11514.39</t>
  </si>
  <si>
    <t>€154525.7</t>
  </si>
  <si>
    <t>€27468.72</t>
  </si>
  <si>
    <t>Priestley</t>
  </si>
  <si>
    <t>€37092.43</t>
  </si>
  <si>
    <t>€100654.8</t>
  </si>
  <si>
    <t>€171587.9</t>
  </si>
  <si>
    <t>Salmond</t>
  </si>
  <si>
    <t>€83325.77</t>
  </si>
  <si>
    <t>€80828.78</t>
  </si>
  <si>
    <t>€110934.54</t>
  </si>
  <si>
    <t>€169287.99</t>
  </si>
  <si>
    <t>€113680.54</t>
  </si>
  <si>
    <t>€13197.44</t>
  </si>
  <si>
    <t>€117020.08</t>
  </si>
  <si>
    <t>€54439.53</t>
  </si>
  <si>
    <t>€145359.99</t>
  </si>
  <si>
    <t>€38186.85</t>
  </si>
  <si>
    <t>€151391.68</t>
  </si>
  <si>
    <t>€27274.6</t>
  </si>
  <si>
    <t>€123935.35</t>
  </si>
  <si>
    <t>€65758.19</t>
  </si>
  <si>
    <t>Goloubev</t>
  </si>
  <si>
    <t>€97767.63</t>
  </si>
  <si>
    <t>€70291.02</t>
  </si>
  <si>
    <t>€115468.84</t>
  </si>
  <si>
    <t>€166031.45</t>
  </si>
  <si>
    <t>€98293.14</t>
  </si>
  <si>
    <t>€96643.32</t>
  </si>
  <si>
    <t>€182059.28</t>
  </si>
  <si>
    <t>€128538.05</t>
  </si>
  <si>
    <t>€108841.83</t>
  </si>
  <si>
    <t>€18581.84</t>
  </si>
  <si>
    <t>€146821.42</t>
  </si>
  <si>
    <t>€100727.68</t>
  </si>
  <si>
    <t>€97268.1</t>
  </si>
  <si>
    <t>€39356.38</t>
  </si>
  <si>
    <t>€169921.11</t>
  </si>
  <si>
    <t>€76296.81</t>
  </si>
  <si>
    <t>€42364.75</t>
  </si>
  <si>
    <t>€28823.04</t>
  </si>
  <si>
    <t>€64497.94</t>
  </si>
  <si>
    <t>€182436.81</t>
  </si>
  <si>
    <t>€115700.2</t>
  </si>
  <si>
    <t>€16725.53</t>
  </si>
  <si>
    <t>€56875.76</t>
  </si>
  <si>
    <t>Dipietro</t>
  </si>
  <si>
    <t>€56214.09</t>
  </si>
  <si>
    <t>€193412.05</t>
  </si>
  <si>
    <t>€83263.04</t>
  </si>
  <si>
    <t>Niehaus</t>
  </si>
  <si>
    <t>€134249.7</t>
  </si>
  <si>
    <t>€13404.4</t>
  </si>
  <si>
    <t>€184474.15</t>
  </si>
  <si>
    <t>Barclay-Harvey</t>
  </si>
  <si>
    <t>€105443.68</t>
  </si>
  <si>
    <t>€121124.53</t>
  </si>
  <si>
    <t>€152567.75</t>
  </si>
  <si>
    <t>€10722.54</t>
  </si>
  <si>
    <t>€58010.98</t>
  </si>
  <si>
    <t>€86147.46</t>
  </si>
  <si>
    <t>€163440.8</t>
  </si>
  <si>
    <t>€96939.06</t>
  </si>
  <si>
    <t>€102606.92</t>
  </si>
  <si>
    <t>€106758.6</t>
  </si>
  <si>
    <t>€80591.18</t>
  </si>
  <si>
    <t>€112528.65</t>
  </si>
  <si>
    <t>€177362.45</t>
  </si>
  <si>
    <t>€116563.58</t>
  </si>
  <si>
    <t>€120257.7</t>
  </si>
  <si>
    <t>Hartung</t>
  </si>
  <si>
    <t>€180622.02</t>
  </si>
  <si>
    <t>€130404.53</t>
  </si>
  <si>
    <t>€141786.78</t>
  </si>
  <si>
    <t>€147797.54</t>
  </si>
  <si>
    <t>€136416.82</t>
  </si>
  <si>
    <t>€57844.26</t>
  </si>
  <si>
    <t>€162523.66</t>
  </si>
  <si>
    <t>€133245.52</t>
  </si>
  <si>
    <t>€54495.82</t>
  </si>
  <si>
    <t>Sternberg</t>
  </si>
  <si>
    <t>€90757.64</t>
  </si>
  <si>
    <t>€169183.66</t>
  </si>
  <si>
    <t>€92350.36</t>
  </si>
  <si>
    <t>€80262.91</t>
  </si>
  <si>
    <t>€78778.49</t>
  </si>
  <si>
    <t>€8751.59</t>
  </si>
  <si>
    <t>Shepherd</t>
  </si>
  <si>
    <t>€102143.93</t>
  </si>
  <si>
    <t>€102628.98</t>
  </si>
  <si>
    <t>€94823.95</t>
  </si>
  <si>
    <t>€98459.6</t>
  </si>
  <si>
    <t>€90821.66</t>
  </si>
  <si>
    <t>€114603.76</t>
  </si>
  <si>
    <t>€153194.32</t>
  </si>
  <si>
    <t>€87310.59</t>
  </si>
  <si>
    <t>€148074.79</t>
  </si>
  <si>
    <t>€146411.41</t>
  </si>
  <si>
    <t>€74048.1</t>
  </si>
  <si>
    <t>€108004.64</t>
  </si>
  <si>
    <t>€23386.77</t>
  </si>
  <si>
    <t>€107712.57</t>
  </si>
  <si>
    <t>€92898.17</t>
  </si>
  <si>
    <t>€45956.05</t>
  </si>
  <si>
    <t>€71738.56</t>
  </si>
  <si>
    <t>€145303.52</t>
  </si>
  <si>
    <t>€103560.98</t>
  </si>
  <si>
    <t>Marcum</t>
  </si>
  <si>
    <t>€138476.41</t>
  </si>
  <si>
    <t>€52367.29</t>
  </si>
  <si>
    <t>North</t>
  </si>
  <si>
    <t>€127471.56</t>
  </si>
  <si>
    <t>€152916.05</t>
  </si>
  <si>
    <t>€156551.63</t>
  </si>
  <si>
    <t>€4410.77</t>
  </si>
  <si>
    <t>€97092.87</t>
  </si>
  <si>
    <t>€74771.22</t>
  </si>
  <si>
    <t>€193817.63</t>
  </si>
  <si>
    <t>€129312.79</t>
  </si>
  <si>
    <t>€26793.82</t>
  </si>
  <si>
    <t>€100315.1</t>
  </si>
  <si>
    <t>€32526.64</t>
  </si>
  <si>
    <t>€81684.97</t>
  </si>
  <si>
    <t>€824.0</t>
  </si>
  <si>
    <t>Whitelegge</t>
  </si>
  <si>
    <t>€88827.53</t>
  </si>
  <si>
    <t>€85250.77</t>
  </si>
  <si>
    <t>Rooke</t>
  </si>
  <si>
    <t>€152092.44</t>
  </si>
  <si>
    <t>€83508.93</t>
  </si>
  <si>
    <t>€173599.38</t>
  </si>
  <si>
    <t>€79342.31</t>
  </si>
  <si>
    <t>€102406.76</t>
  </si>
  <si>
    <t>€57600.66</t>
  </si>
  <si>
    <t>€109130.96</t>
  </si>
  <si>
    <t>€56191.99</t>
  </si>
  <si>
    <t>€6770.44</t>
  </si>
  <si>
    <t>€75242.28</t>
  </si>
  <si>
    <t>€101694.67</t>
  </si>
  <si>
    <t>Horsley</t>
  </si>
  <si>
    <t>€69113.14</t>
  </si>
  <si>
    <t>€172674.36</t>
  </si>
  <si>
    <t>Eskridge</t>
  </si>
  <si>
    <t>€129142.54</t>
  </si>
  <si>
    <t>€26606.28</t>
  </si>
  <si>
    <t>€53353.36</t>
  </si>
  <si>
    <t>€139129.92</t>
  </si>
  <si>
    <t>€63747.51</t>
  </si>
  <si>
    <t>€190112.05</t>
  </si>
  <si>
    <t>€66483.32</t>
  </si>
  <si>
    <t>€110317.39</t>
  </si>
  <si>
    <t>€62389.03</t>
  </si>
  <si>
    <t>€148623.43</t>
  </si>
  <si>
    <t>€125253.46</t>
  </si>
  <si>
    <t>Claiborne</t>
  </si>
  <si>
    <t>€91857.66</t>
  </si>
  <si>
    <t>€101954.78</t>
  </si>
  <si>
    <t>€168462.26</t>
  </si>
  <si>
    <t>€26215.85</t>
  </si>
  <si>
    <t>€176173.52</t>
  </si>
  <si>
    <t>€97045.32</t>
  </si>
  <si>
    <t>Ibrahimov</t>
  </si>
  <si>
    <t>€53534.8</t>
  </si>
  <si>
    <t>€131834.76</t>
  </si>
  <si>
    <t>€8949.2</t>
  </si>
  <si>
    <t>€92347.96</t>
  </si>
  <si>
    <t>€163116.75</t>
  </si>
  <si>
    <t>€140745.91</t>
  </si>
  <si>
    <t>€95297.11</t>
  </si>
  <si>
    <t>€171515.84</t>
  </si>
  <si>
    <t>€150803.44</t>
  </si>
  <si>
    <t>€76884.05</t>
  </si>
  <si>
    <t>€123845.36</t>
  </si>
  <si>
    <t>€170454.93</t>
  </si>
  <si>
    <t>Enriquez</t>
  </si>
  <si>
    <t>€143426.34</t>
  </si>
  <si>
    <t>€143104.3</t>
  </si>
  <si>
    <t>€55701.62</t>
  </si>
  <si>
    <t>€112708.2</t>
  </si>
  <si>
    <t>€186370.3</t>
  </si>
  <si>
    <t>€100013.51</t>
  </si>
  <si>
    <t>€24275.32</t>
  </si>
  <si>
    <t>€208165.53</t>
  </si>
  <si>
    <t>€50774.81</t>
  </si>
  <si>
    <t>€154279.87</t>
  </si>
  <si>
    <t>€68462.59</t>
  </si>
  <si>
    <t>€91036.74</t>
  </si>
  <si>
    <t>€121685.31</t>
  </si>
  <si>
    <t>€83681.97</t>
  </si>
  <si>
    <t>€111525.02</t>
  </si>
  <si>
    <t>€199484.96</t>
  </si>
  <si>
    <t>€152491.22</t>
  </si>
  <si>
    <t>€113546.3</t>
  </si>
  <si>
    <t>€134875.37</t>
  </si>
  <si>
    <t>€95696.52</t>
  </si>
  <si>
    <t>€184366.14</t>
  </si>
  <si>
    <t>€88963.31</t>
  </si>
  <si>
    <t>€189839.93</t>
  </si>
  <si>
    <t>€144880.34</t>
  </si>
  <si>
    <t>€175643.44</t>
  </si>
  <si>
    <t>€136576.02</t>
  </si>
  <si>
    <t>€3268.17</t>
  </si>
  <si>
    <t>€63093.01</t>
  </si>
  <si>
    <t>€47089.72</t>
  </si>
  <si>
    <t>€132271.12</t>
  </si>
  <si>
    <t>€46562.02</t>
  </si>
  <si>
    <t>€88814.4</t>
  </si>
  <si>
    <t>€62487.97</t>
  </si>
  <si>
    <t>€90594.55</t>
  </si>
  <si>
    <t>€181598.25</t>
  </si>
  <si>
    <t>€141816.25</t>
  </si>
  <si>
    <t>€64815.05</t>
  </si>
  <si>
    <t>Gilleland</t>
  </si>
  <si>
    <t>€138547.97</t>
  </si>
  <si>
    <t>€70196.23</t>
  </si>
  <si>
    <t>Fullwood</t>
  </si>
  <si>
    <t>€52192.08</t>
  </si>
  <si>
    <t>€160383.47</t>
  </si>
  <si>
    <t>€124976.19</t>
  </si>
  <si>
    <t>€35848.12</t>
  </si>
  <si>
    <t>€87278.48</t>
  </si>
  <si>
    <t>€104356.38</t>
  </si>
  <si>
    <t>€94498.82</t>
  </si>
  <si>
    <t>Doyne</t>
  </si>
  <si>
    <t>€150315.92</t>
  </si>
  <si>
    <t>€133486.36</t>
  </si>
  <si>
    <t>€129299.28</t>
  </si>
  <si>
    <t>€73107.6</t>
  </si>
  <si>
    <t>€140950.92</t>
  </si>
  <si>
    <t>€195333.98</t>
  </si>
  <si>
    <t>€128065.12</t>
  </si>
  <si>
    <t>€121525.48</t>
  </si>
  <si>
    <t>€107433.48</t>
  </si>
  <si>
    <t>€173843.21</t>
  </si>
  <si>
    <t>€117468.67</t>
  </si>
  <si>
    <t>€185227.42</t>
  </si>
  <si>
    <t>€125244.18</t>
  </si>
  <si>
    <t>Rawling</t>
  </si>
  <si>
    <t>€163113.41</t>
  </si>
  <si>
    <t>€123006.91</t>
  </si>
  <si>
    <t>€40463.03</t>
  </si>
  <si>
    <t>Ankudinova</t>
  </si>
  <si>
    <t>€153040.03</t>
  </si>
  <si>
    <t>€131363.57</t>
  </si>
  <si>
    <t>Balsillie</t>
  </si>
  <si>
    <t>€142084.04</t>
  </si>
  <si>
    <t>€188305.85</t>
  </si>
  <si>
    <t>€143994.86</t>
  </si>
  <si>
    <t>Worsnop</t>
  </si>
  <si>
    <t>€112079.58</t>
  </si>
  <si>
    <t>€89368.59</t>
  </si>
  <si>
    <t>€132044.6</t>
  </si>
  <si>
    <t>€158365.89</t>
  </si>
  <si>
    <t>€66582.81</t>
  </si>
  <si>
    <t>€78753.12</t>
  </si>
  <si>
    <t>€100408.31</t>
  </si>
  <si>
    <t>€24677.54</t>
  </si>
  <si>
    <t>€39570.78</t>
  </si>
  <si>
    <t>€102895.1</t>
  </si>
  <si>
    <t>€155665.76</t>
  </si>
  <si>
    <t>Buda</t>
  </si>
  <si>
    <t>€168294.27</t>
  </si>
  <si>
    <t>€117578.35</t>
  </si>
  <si>
    <t>€87908.01</t>
  </si>
  <si>
    <t>€198546.1</t>
  </si>
  <si>
    <t>€191198.92</t>
  </si>
  <si>
    <t>€191207.03</t>
  </si>
  <si>
    <t>€128954.05</t>
  </si>
  <si>
    <t>€116623.31</t>
  </si>
  <si>
    <t>€59905.29</t>
  </si>
  <si>
    <t>€162012.6</t>
  </si>
  <si>
    <t>€19231.98</t>
  </si>
  <si>
    <t>€175749.36</t>
  </si>
  <si>
    <t>€105770.7</t>
  </si>
  <si>
    <t>€60533.96</t>
  </si>
  <si>
    <t>€137508.42</t>
  </si>
  <si>
    <t>€94435.45</t>
  </si>
  <si>
    <t>€189430.86</t>
  </si>
  <si>
    <t>€112889.91</t>
  </si>
  <si>
    <t>€6723.66</t>
  </si>
  <si>
    <t>Broadhurst</t>
  </si>
  <si>
    <t>€41371.68</t>
  </si>
  <si>
    <t>€127940.47</t>
  </si>
  <si>
    <t>€125140.72</t>
  </si>
  <si>
    <t>€129745.1</t>
  </si>
  <si>
    <t>€143683.75</t>
  </si>
  <si>
    <t>€170770.44</t>
  </si>
  <si>
    <t>€157397.57</t>
  </si>
  <si>
    <t>€141535.52</t>
  </si>
  <si>
    <t>€50595.15</t>
  </si>
  <si>
    <t>€139914.27</t>
  </si>
  <si>
    <t>€50390.98</t>
  </si>
  <si>
    <t>€120243.49</t>
  </si>
  <si>
    <t>€163150.03</t>
  </si>
  <si>
    <t>€91835.16</t>
  </si>
  <si>
    <t>€138280.17</t>
  </si>
  <si>
    <t>€135067.02</t>
  </si>
  <si>
    <t>€67178.19</t>
  </si>
  <si>
    <t>€163534.75</t>
  </si>
  <si>
    <t>Garrett</t>
  </si>
  <si>
    <t>€86657.48</t>
  </si>
  <si>
    <t>€115378.94</t>
  </si>
  <si>
    <t>€162087.82</t>
  </si>
  <si>
    <t>€127786.28</t>
  </si>
  <si>
    <t>€28879.3</t>
  </si>
  <si>
    <t>€169203.51</t>
  </si>
  <si>
    <t>Edwards</t>
  </si>
  <si>
    <t>€64900.32</t>
  </si>
  <si>
    <t>€102426.12</t>
  </si>
  <si>
    <t>€109172.88</t>
  </si>
  <si>
    <t>€54676.1</t>
  </si>
  <si>
    <t>€18369.33</t>
  </si>
  <si>
    <t>€114091.38</t>
  </si>
  <si>
    <t>€159888.1</t>
  </si>
  <si>
    <t>Logue</t>
  </si>
  <si>
    <t>€167636.15</t>
  </si>
  <si>
    <t>Rechner</t>
  </si>
  <si>
    <t>€138889.15</t>
  </si>
  <si>
    <t>€145933.27</t>
  </si>
  <si>
    <t>€199392.14</t>
  </si>
  <si>
    <t>€131504.73</t>
  </si>
  <si>
    <t>€189560.43</t>
  </si>
  <si>
    <t>Batt</t>
  </si>
  <si>
    <t>€107926.02</t>
  </si>
  <si>
    <t>€17375.27</t>
  </si>
  <si>
    <t>€112281.6</t>
  </si>
  <si>
    <t>€140225.14</t>
  </si>
  <si>
    <t>€61018.85</t>
  </si>
  <si>
    <t>€51907.72</t>
  </si>
  <si>
    <t>€47018.75</t>
  </si>
  <si>
    <t>€124781.67</t>
  </si>
  <si>
    <t>€33700.52</t>
  </si>
  <si>
    <t>Trujillo</t>
  </si>
  <si>
    <t>€132865.56</t>
  </si>
  <si>
    <t>€59636.43</t>
  </si>
  <si>
    <t>€129055.13</t>
  </si>
  <si>
    <t>€157147.59</t>
  </si>
  <si>
    <t>€96166.88</t>
  </si>
  <si>
    <t>€191393.26</t>
  </si>
  <si>
    <t>€165298.12</t>
  </si>
  <si>
    <t>€199862.75</t>
  </si>
  <si>
    <t>€20016.59</t>
  </si>
  <si>
    <t>€120682.53</t>
  </si>
  <si>
    <t>€30635.52</t>
  </si>
  <si>
    <t>€102773.15</t>
  </si>
  <si>
    <t>€117832.88</t>
  </si>
  <si>
    <t>€144386.32</t>
  </si>
  <si>
    <t>€22497.1</t>
  </si>
  <si>
    <t>€104449.8</t>
  </si>
  <si>
    <t>€747.88</t>
  </si>
  <si>
    <t>€137102.65</t>
  </si>
  <si>
    <t>€76870.81</t>
  </si>
  <si>
    <t>€142475.87</t>
  </si>
  <si>
    <t>€107848.24</t>
  </si>
  <si>
    <t>€103726.71</t>
  </si>
  <si>
    <t>€103195.2</t>
  </si>
  <si>
    <t>€178268.36</t>
  </si>
  <si>
    <t>€112070.44</t>
  </si>
  <si>
    <t>€126281.83</t>
  </si>
  <si>
    <t>€196651.72</t>
  </si>
  <si>
    <t>€96473.59</t>
  </si>
  <si>
    <t>€5962.3</t>
  </si>
  <si>
    <t>€21928.81</t>
  </si>
  <si>
    <t>€108437.89</t>
  </si>
  <si>
    <t>€127022.87</t>
  </si>
  <si>
    <t>€153195.59</t>
  </si>
  <si>
    <t>€162763.01</t>
  </si>
  <si>
    <t>€96877.21</t>
  </si>
  <si>
    <t>€113950.51</t>
  </si>
  <si>
    <t>Ash</t>
  </si>
  <si>
    <t>€104930.46</t>
  </si>
  <si>
    <t>€52337.97</t>
  </si>
  <si>
    <t>€95452.89</t>
  </si>
  <si>
    <t>€179964.55</t>
  </si>
  <si>
    <t>€63873.56</t>
  </si>
  <si>
    <t>€83753.64</t>
  </si>
  <si>
    <t>Kumm</t>
  </si>
  <si>
    <t>€148298.59</t>
  </si>
  <si>
    <t>€182913.95</t>
  </si>
  <si>
    <t>Carey</t>
  </si>
  <si>
    <t>€166720.28</t>
  </si>
  <si>
    <t>Farber</t>
  </si>
  <si>
    <t>€143258.85</t>
  </si>
  <si>
    <t>€192721.98</t>
  </si>
  <si>
    <t>€121342.24</t>
  </si>
  <si>
    <t>€180241.44</t>
  </si>
  <si>
    <t>€99152.73</t>
  </si>
  <si>
    <t>€48475.12</t>
  </si>
  <si>
    <t>€126551.48</t>
  </si>
  <si>
    <t>Edments</t>
  </si>
  <si>
    <t>€68423.89</t>
  </si>
  <si>
    <t>€64872.55</t>
  </si>
  <si>
    <t>€98031.53</t>
  </si>
  <si>
    <t>Lindon</t>
  </si>
  <si>
    <t>€79656.81</t>
  </si>
  <si>
    <t>€93524.22</t>
  </si>
  <si>
    <t>€56991.66</t>
  </si>
  <si>
    <t>€110240.04</t>
  </si>
  <si>
    <t>€183980.56</t>
  </si>
  <si>
    <t>€125321.84</t>
  </si>
  <si>
    <t>€130234.63</t>
  </si>
  <si>
    <t>Pitcher</t>
  </si>
  <si>
    <t>€32454.26</t>
  </si>
  <si>
    <t>€84378.9</t>
  </si>
  <si>
    <t>€75396.43</t>
  </si>
  <si>
    <t>Kable</t>
  </si>
  <si>
    <t>€167756.45</t>
  </si>
  <si>
    <t>€136281.41</t>
  </si>
  <si>
    <t>€24799.47</t>
  </si>
  <si>
    <t>Kulikova</t>
  </si>
  <si>
    <t>€119380.37</t>
  </si>
  <si>
    <t>€60429.43</t>
  </si>
  <si>
    <t>Navarrete</t>
  </si>
  <si>
    <t>€108716.59</t>
  </si>
  <si>
    <t>€74241.09</t>
  </si>
  <si>
    <t>Huguley</t>
  </si>
  <si>
    <t>€78310.82</t>
  </si>
  <si>
    <t>€119419.37</t>
  </si>
  <si>
    <t>€106596.29</t>
  </si>
  <si>
    <t>€91305.77</t>
  </si>
  <si>
    <t>Massie</t>
  </si>
  <si>
    <t>€99546.25</t>
  </si>
  <si>
    <t>€25136.95</t>
  </si>
  <si>
    <t>€193880.6</t>
  </si>
  <si>
    <t>€47856.78</t>
  </si>
  <si>
    <t>€112615.86</t>
  </si>
  <si>
    <t>€4491.77</t>
  </si>
  <si>
    <t>€101311.95</t>
  </si>
  <si>
    <t>€38830.72</t>
  </si>
  <si>
    <t>€26817.23</t>
  </si>
  <si>
    <t>Onwubiko</t>
  </si>
  <si>
    <t>€75381.15</t>
  </si>
  <si>
    <t>€199727.72</t>
  </si>
  <si>
    <t>€67445.85</t>
  </si>
  <si>
    <t>€161002.29</t>
  </si>
  <si>
    <t>€20778.39</t>
  </si>
  <si>
    <t>€123086.39</t>
  </si>
  <si>
    <t>€41042.4</t>
  </si>
  <si>
    <t>€67484.16</t>
  </si>
  <si>
    <t>Obiora</t>
  </si>
  <si>
    <t>€121763.68</t>
  </si>
  <si>
    <t>€109472.47</t>
  </si>
  <si>
    <t>€157358.43</t>
  </si>
  <si>
    <t>€155766.05</t>
  </si>
  <si>
    <t>€110275.17</t>
  </si>
  <si>
    <t>Slater</t>
  </si>
  <si>
    <t>€101985.81</t>
  </si>
  <si>
    <t>€43801.27</t>
  </si>
  <si>
    <t>€96019.5</t>
  </si>
  <si>
    <t>€9085.0</t>
  </si>
  <si>
    <t>Menkens</t>
  </si>
  <si>
    <t>€143086.09</t>
  </si>
  <si>
    <t>€100556.98</t>
  </si>
  <si>
    <t>€147900.43</t>
  </si>
  <si>
    <t>€140000.29</t>
  </si>
  <si>
    <t>€100755.66</t>
  </si>
  <si>
    <t>€186775.25</t>
  </si>
  <si>
    <t>€133570.43</t>
  </si>
  <si>
    <t>€83036.05</t>
  </si>
  <si>
    <t>€154990.58</t>
  </si>
  <si>
    <t>€125427.37</t>
  </si>
  <si>
    <t>€27654.44</t>
  </si>
  <si>
    <t>€98202.76</t>
  </si>
  <si>
    <t>€137763.93</t>
  </si>
  <si>
    <t>€72509.91</t>
  </si>
  <si>
    <t>€25723.73</t>
  </si>
  <si>
    <t>€140393.65</t>
  </si>
  <si>
    <t>€186285.52</t>
  </si>
  <si>
    <t>€142644.64</t>
  </si>
  <si>
    <t>€142208.5</t>
  </si>
  <si>
    <t>€23503.31</t>
  </si>
  <si>
    <t>€169862.01</t>
  </si>
  <si>
    <t>€145729.71</t>
  </si>
  <si>
    <t>€41365.85</t>
  </si>
  <si>
    <t>€122295.17</t>
  </si>
  <si>
    <t>€30812.84</t>
  </si>
  <si>
    <t>€155023.93</t>
  </si>
  <si>
    <t>€119799.27</t>
  </si>
  <si>
    <t>€159416.58</t>
  </si>
  <si>
    <t>€163708.58</t>
  </si>
  <si>
    <t>€76259.23</t>
  </si>
  <si>
    <t>€61687.33</t>
  </si>
  <si>
    <t>€105965.25</t>
  </si>
  <si>
    <t>€79144.34</t>
  </si>
  <si>
    <t>€50743.83</t>
  </si>
  <si>
    <t>Beatham</t>
  </si>
  <si>
    <t>€147720.27</t>
  </si>
  <si>
    <t>€104848.68</t>
  </si>
  <si>
    <t>€167387.36</t>
  </si>
  <si>
    <t>€95159.13</t>
  </si>
  <si>
    <t>Dowse</t>
  </si>
  <si>
    <t>€4654.28</t>
  </si>
  <si>
    <t>€130376.68</t>
  </si>
  <si>
    <t>€146652.01</t>
  </si>
  <si>
    <t>€173486.39</t>
  </si>
  <si>
    <t>€93881.75</t>
  </si>
  <si>
    <t>€36376.97</t>
  </si>
  <si>
    <t>€130622.34</t>
  </si>
  <si>
    <t>€128499.94</t>
  </si>
  <si>
    <t>€187013.13</t>
  </si>
  <si>
    <t>€105898.69</t>
  </si>
  <si>
    <t>€11959.03</t>
  </si>
  <si>
    <t>€98810.78</t>
  </si>
  <si>
    <t>Griffen</t>
  </si>
  <si>
    <t>€65906.07</t>
  </si>
  <si>
    <t>€98862.54</t>
  </si>
  <si>
    <t>€151516.7</t>
  </si>
  <si>
    <t>€37214.39</t>
  </si>
  <si>
    <t>€98443.14</t>
  </si>
  <si>
    <t>€92033.98</t>
  </si>
  <si>
    <t>€195692.3</t>
  </si>
  <si>
    <t>Uvarov</t>
  </si>
  <si>
    <t>€6342.84</t>
  </si>
  <si>
    <t>€123575.51</t>
  </si>
  <si>
    <t>€95148.28</t>
  </si>
  <si>
    <t>Hussain</t>
  </si>
  <si>
    <t>€21215.67</t>
  </si>
  <si>
    <t>€105239.1</t>
  </si>
  <si>
    <t>€19700.24</t>
  </si>
  <si>
    <t>€110993.79</t>
  </si>
  <si>
    <t>€134396.64</t>
  </si>
  <si>
    <t>€135077.01</t>
  </si>
  <si>
    <t>€157691.98</t>
  </si>
  <si>
    <t>€133600.89</t>
  </si>
  <si>
    <t>Grigoryeva</t>
  </si>
  <si>
    <t>€105245.21</t>
  </si>
  <si>
    <t>€99922.08</t>
  </si>
  <si>
    <t>Gunter</t>
  </si>
  <si>
    <t>€41399.33</t>
  </si>
  <si>
    <t>€117687.35</t>
  </si>
  <si>
    <t>€159344.43</t>
  </si>
  <si>
    <t>€18364.19</t>
  </si>
  <si>
    <t>€123067.63</t>
  </si>
  <si>
    <t>€98162.44</t>
  </si>
  <si>
    <t>€84663.21</t>
  </si>
  <si>
    <t>€36536.93</t>
  </si>
  <si>
    <t>€101457.14</t>
  </si>
  <si>
    <t>€79101.67</t>
  </si>
  <si>
    <t>€100549.43</t>
  </si>
  <si>
    <t>€16644.16</t>
  </si>
  <si>
    <t>Collee</t>
  </si>
  <si>
    <t>€174588.8</t>
  </si>
  <si>
    <t>€158420.14</t>
  </si>
  <si>
    <t>€121161.57</t>
  </si>
  <si>
    <t>€48988.28</t>
  </si>
  <si>
    <t>€96862.56</t>
  </si>
  <si>
    <t>€90063.74</t>
  </si>
  <si>
    <t>€96366.7</t>
  </si>
  <si>
    <t>€146123.19</t>
  </si>
  <si>
    <t>€134936.97</t>
  </si>
  <si>
    <t>€135178.91</t>
  </si>
  <si>
    <t>€110495.27</t>
  </si>
  <si>
    <t>€158615.41</t>
  </si>
  <si>
    <t>€133200.09</t>
  </si>
  <si>
    <t>€71433.88</t>
  </si>
  <si>
    <t>Ibekwe</t>
  </si>
  <si>
    <t>€82596.8</t>
  </si>
  <si>
    <t>€55672.09</t>
  </si>
  <si>
    <t>€103837.75</t>
  </si>
  <si>
    <t>€150218.11</t>
  </si>
  <si>
    <t>€162734.31</t>
  </si>
  <si>
    <t>Hairston</t>
  </si>
  <si>
    <t>€93590.47</t>
  </si>
  <si>
    <t>€21228.71</t>
  </si>
  <si>
    <t>€104149.66</t>
  </si>
  <si>
    <t>€62027.9</t>
  </si>
  <si>
    <t>€114141.64</t>
  </si>
  <si>
    <t>€60988.21</t>
  </si>
  <si>
    <t>Abdulov</t>
  </si>
  <si>
    <t>€117153.0</t>
  </si>
  <si>
    <t>€108675.01</t>
  </si>
  <si>
    <t>€156353.46</t>
  </si>
  <si>
    <t>€72643.95</t>
  </si>
  <si>
    <t>€175534.78</t>
  </si>
  <si>
    <t>€9241.52</t>
  </si>
  <si>
    <t>€135637.0</t>
  </si>
  <si>
    <t>€153080.4</t>
  </si>
  <si>
    <t>Perkin</t>
  </si>
  <si>
    <t>€72196.57</t>
  </si>
  <si>
    <t>€199527.34</t>
  </si>
  <si>
    <t>€156598.23</t>
  </si>
  <si>
    <t>€83415.04</t>
  </si>
  <si>
    <t>€74917.64</t>
  </si>
  <si>
    <t>€141859.12</t>
  </si>
  <si>
    <t>€111249.62</t>
  </si>
  <si>
    <t>€132767.66</t>
  </si>
  <si>
    <t>€59115.77</t>
  </si>
  <si>
    <t>€110635.32</t>
  </si>
  <si>
    <t>€148218.86</t>
  </si>
  <si>
    <t>€177657.35</t>
  </si>
  <si>
    <t>€77142.32</t>
  </si>
  <si>
    <t>€157777.58</t>
  </si>
  <si>
    <t>€67484.6</t>
  </si>
  <si>
    <t>€107915.94</t>
  </si>
  <si>
    <t>€63452.18</t>
  </si>
  <si>
    <t>€86568.75</t>
  </si>
  <si>
    <t>€103660.31</t>
  </si>
  <si>
    <t>€137755.76</t>
  </si>
  <si>
    <t>€163191.99</t>
  </si>
  <si>
    <t>€137262.71</t>
  </si>
  <si>
    <t>€62905.29</t>
  </si>
  <si>
    <t>€44323.22</t>
  </si>
  <si>
    <t>€97938.59</t>
  </si>
  <si>
    <t>€126565.21</t>
  </si>
  <si>
    <t>€116309.01</t>
  </si>
  <si>
    <t>€185360.4</t>
  </si>
  <si>
    <t>Bond</t>
  </si>
  <si>
    <t>€131244.65</t>
  </si>
  <si>
    <t>€183229.02</t>
  </si>
  <si>
    <t>€125155.83</t>
  </si>
  <si>
    <t>€106024.02</t>
  </si>
  <si>
    <t>€140691.08</t>
  </si>
  <si>
    <t>€167810.26</t>
  </si>
  <si>
    <t>€58820.32</t>
  </si>
  <si>
    <t>€138536.09</t>
  </si>
  <si>
    <t>Stirling</t>
  </si>
  <si>
    <t>€105099.45</t>
  </si>
  <si>
    <t>€184520.0</t>
  </si>
  <si>
    <t>€20492.16</t>
  </si>
  <si>
    <t>€168372.52</t>
  </si>
  <si>
    <t>€134676.72</t>
  </si>
  <si>
    <t>€94682.56</t>
  </si>
  <si>
    <t>€138478.2</t>
  </si>
  <si>
    <t>Rutledge</t>
  </si>
  <si>
    <t>€125557.95</t>
  </si>
  <si>
    <t>€82969.61</t>
  </si>
  <si>
    <t>€158071.69</t>
  </si>
  <si>
    <t>€146329.73</t>
  </si>
  <si>
    <t>€43615.67</t>
  </si>
  <si>
    <t>Mullah</t>
  </si>
  <si>
    <t>€119969.99</t>
  </si>
  <si>
    <t>Candler</t>
  </si>
  <si>
    <t>€167962.7</t>
  </si>
  <si>
    <t>€140201.21</t>
  </si>
  <si>
    <t>€80792.83</t>
  </si>
  <si>
    <t>€141359.11</t>
  </si>
  <si>
    <t>Hollis</t>
  </si>
  <si>
    <t>€23344.94</t>
  </si>
  <si>
    <t>Lionel</t>
  </si>
  <si>
    <t>€116967.68</t>
  </si>
  <si>
    <t>€5075.17</t>
  </si>
  <si>
    <t>€95500.98</t>
  </si>
  <si>
    <t>€79082.62</t>
  </si>
  <si>
    <t>€93244.42</t>
  </si>
  <si>
    <t>€199805.63</t>
  </si>
  <si>
    <t>€52709.55</t>
  </si>
  <si>
    <t>€56583.88</t>
  </si>
  <si>
    <t>€3385.04</t>
  </si>
  <si>
    <t>€80442.06</t>
  </si>
  <si>
    <t>€12537.42</t>
  </si>
  <si>
    <t>€150561.03</t>
  </si>
  <si>
    <t>€64722.61</t>
  </si>
  <si>
    <t>€75246.21</t>
  </si>
  <si>
    <t>€125474.44</t>
  </si>
  <si>
    <t>€198929.84</t>
  </si>
  <si>
    <t>€127076.68</t>
  </si>
  <si>
    <t>€69011.66</t>
  </si>
  <si>
    <t>€52404.47</t>
  </si>
  <si>
    <t>€128650.11</t>
  </si>
  <si>
    <t>€163641.53</t>
  </si>
  <si>
    <t>Serena</t>
  </si>
  <si>
    <t>€145580.61</t>
  </si>
  <si>
    <t>€154598.56</t>
  </si>
  <si>
    <t>€173989.47</t>
  </si>
  <si>
    <t>€144900.58</t>
  </si>
  <si>
    <t>€61315.37</t>
  </si>
  <si>
    <t>€143393.24</t>
  </si>
  <si>
    <t>€97588.6</t>
  </si>
  <si>
    <t>€124210.53</t>
  </si>
  <si>
    <t>€151460.84</t>
  </si>
  <si>
    <t>€20734.81</t>
  </si>
  <si>
    <t>€122200.31</t>
  </si>
  <si>
    <t>€43705.56</t>
  </si>
  <si>
    <t>€151709.33</t>
  </si>
  <si>
    <t>€180736.24</t>
  </si>
  <si>
    <t>€104170.48</t>
  </si>
  <si>
    <t>€122134.4</t>
  </si>
  <si>
    <t>€27867.59</t>
  </si>
  <si>
    <t>€137260.45</t>
  </si>
  <si>
    <t>€55387.28</t>
  </si>
  <si>
    <t>€88594.14</t>
  </si>
  <si>
    <t>€196332.45</t>
  </si>
  <si>
    <t>€116046.22</t>
  </si>
  <si>
    <t>€127205.32</t>
  </si>
  <si>
    <t>€93874.87</t>
  </si>
  <si>
    <t>€96997.09</t>
  </si>
  <si>
    <t>€76614.04</t>
  </si>
  <si>
    <t>Cummins</t>
  </si>
  <si>
    <t>€6076.62</t>
  </si>
  <si>
    <t>€142200.19</t>
  </si>
  <si>
    <t>€122221.71</t>
  </si>
  <si>
    <t>€160761.41</t>
  </si>
  <si>
    <t>€24156.03</t>
  </si>
  <si>
    <t>€135394.62</t>
  </si>
  <si>
    <t>€91340.02</t>
  </si>
  <si>
    <t>€146090.38</t>
  </si>
  <si>
    <t>€116234.61</t>
  </si>
  <si>
    <t>€172096.08</t>
  </si>
  <si>
    <t>€155143.52</t>
  </si>
  <si>
    <t>€135034.57</t>
  </si>
  <si>
    <t>Zhdanov</t>
  </si>
  <si>
    <t>€84008.66</t>
  </si>
  <si>
    <t>Peck</t>
  </si>
  <si>
    <t>€91763.67</t>
  </si>
  <si>
    <t>€84009.47</t>
  </si>
  <si>
    <t>€137001.1</t>
  </si>
  <si>
    <t>€139246.22</t>
  </si>
  <si>
    <t>€106799.49</t>
  </si>
  <si>
    <t>€170113.0</t>
  </si>
  <si>
    <t>€10494.64</t>
  </si>
  <si>
    <t>€79866.73</t>
  </si>
  <si>
    <t>€145578.28</t>
  </si>
  <si>
    <t>€186172.85</t>
  </si>
  <si>
    <t>€126273.95</t>
  </si>
  <si>
    <t>€91673.6</t>
  </si>
  <si>
    <t>€162482.76</t>
  </si>
  <si>
    <t>€18458.2</t>
  </si>
  <si>
    <t>€8342.35</t>
  </si>
  <si>
    <t>€87814.89</t>
  </si>
  <si>
    <t>€138578.37</t>
  </si>
  <si>
    <t>€113858.95</t>
  </si>
  <si>
    <t>€38129.22</t>
  </si>
  <si>
    <t>€87612.64</t>
  </si>
  <si>
    <t>€107155.4</t>
  </si>
  <si>
    <t>€29792.11</t>
  </si>
  <si>
    <t>Gerald</t>
  </si>
  <si>
    <t>€106648.98</t>
  </si>
  <si>
    <t>€7063.6</t>
  </si>
  <si>
    <t>Nebeuwa</t>
  </si>
  <si>
    <t>€21645.06</t>
  </si>
  <si>
    <t>€103653.51</t>
  </si>
  <si>
    <t>€137079.86</t>
  </si>
  <si>
    <t>Maruff</t>
  </si>
  <si>
    <t>€116880.53</t>
  </si>
  <si>
    <t>€172718.35</t>
  </si>
  <si>
    <t>€97990.49</t>
  </si>
  <si>
    <t>€106691.02</t>
  </si>
  <si>
    <t>Knepper</t>
  </si>
  <si>
    <t>€150635.3</t>
  </si>
  <si>
    <t>€72274.84</t>
  </si>
  <si>
    <t>€32246.63</t>
  </si>
  <si>
    <t>€129674.89</t>
  </si>
  <si>
    <t>€80552.36</t>
  </si>
  <si>
    <t>€16733.59</t>
  </si>
  <si>
    <t>€83568.26</t>
  </si>
  <si>
    <t>€1235.49</t>
  </si>
  <si>
    <t>€178144.91</t>
  </si>
  <si>
    <t>€50168.41</t>
  </si>
  <si>
    <t>€147137.74</t>
  </si>
  <si>
    <t>€33687.9</t>
  </si>
  <si>
    <t>€178705.45</t>
  </si>
  <si>
    <t>€114370.41</t>
  </si>
  <si>
    <t>€66810.48</t>
  </si>
  <si>
    <t>€108289.28</t>
  </si>
  <si>
    <t>€45859.55</t>
  </si>
  <si>
    <t>€149887.49</t>
  </si>
  <si>
    <t>€63846.36</t>
  </si>
  <si>
    <t>€170172.9</t>
  </si>
  <si>
    <t>€100236.02</t>
  </si>
  <si>
    <t>€19645.65</t>
  </si>
  <si>
    <t>€178393.68</t>
  </si>
  <si>
    <t>€64808.32</t>
  </si>
  <si>
    <t>€78591.15</t>
  </si>
  <si>
    <t>Hand</t>
  </si>
  <si>
    <t>€62732.65</t>
  </si>
  <si>
    <t>€124954.56</t>
  </si>
  <si>
    <t>€3756.65</t>
  </si>
  <si>
    <t>€95167.55</t>
  </si>
  <si>
    <t>€152723.23</t>
  </si>
  <si>
    <t>€152508.99</t>
  </si>
  <si>
    <t>€187597.98</t>
  </si>
  <si>
    <t>€134644.19</t>
  </si>
  <si>
    <t>€70381.49</t>
  </si>
  <si>
    <t>€156792.89</t>
  </si>
  <si>
    <t>€51293.47</t>
  </si>
  <si>
    <t>€35534.68</t>
  </si>
  <si>
    <t>Chidi</t>
  </si>
  <si>
    <t>€151256.22</t>
  </si>
  <si>
    <t>€116622.73</t>
  </si>
  <si>
    <t>€51011.29</t>
  </si>
  <si>
    <t>€111190.53</t>
  </si>
  <si>
    <t>€198113.86</t>
  </si>
  <si>
    <t>€69664.35</t>
  </si>
  <si>
    <t>€85646.81</t>
  </si>
  <si>
    <t>€63233.02</t>
  </si>
  <si>
    <t>€40855.79</t>
  </si>
  <si>
    <t>€141234.98</t>
  </si>
  <si>
    <t>€95673.05</t>
  </si>
  <si>
    <t>€80234.14</t>
  </si>
  <si>
    <t>€77641.99</t>
  </si>
  <si>
    <t>€189051.59</t>
  </si>
  <si>
    <t>€145490.85</t>
  </si>
  <si>
    <t>€117304.29</t>
  </si>
  <si>
    <t>€196278.32</t>
  </si>
  <si>
    <t>€162889.1</t>
  </si>
  <si>
    <t>Maxwell</t>
  </si>
  <si>
    <t>€92340.69</t>
  </si>
  <si>
    <t>€174667.58</t>
  </si>
  <si>
    <t>€146780.52</t>
  </si>
  <si>
    <t>€3476.38</t>
  </si>
  <si>
    <t>€144974.55</t>
  </si>
  <si>
    <t>€19344.92</t>
  </si>
  <si>
    <t>€95270.83</t>
  </si>
  <si>
    <t>€107759.31</t>
  </si>
  <si>
    <t>€118368.2</t>
  </si>
  <si>
    <t>€115137.26</t>
  </si>
  <si>
    <t>€52484.01</t>
  </si>
  <si>
    <t>€101952.97</t>
  </si>
  <si>
    <t>€178153.65</t>
  </si>
  <si>
    <t>Berkeley</t>
  </si>
  <si>
    <t>€164649.52</t>
  </si>
  <si>
    <t>€49915.52</t>
  </si>
  <si>
    <t>Kaur</t>
  </si>
  <si>
    <t>€33747.03</t>
  </si>
  <si>
    <t>€91956.49</t>
  </si>
  <si>
    <t>€59961.81</t>
  </si>
  <si>
    <t>€18613.52</t>
  </si>
  <si>
    <t>€123938.6</t>
  </si>
  <si>
    <t>€198894.42</t>
  </si>
  <si>
    <t>Mountgarrett</t>
  </si>
  <si>
    <t>€123571.77</t>
  </si>
  <si>
    <t>€57014.17</t>
  </si>
  <si>
    <t>Wreford</t>
  </si>
  <si>
    <t>€120777.88</t>
  </si>
  <si>
    <t>€131729.52</t>
  </si>
  <si>
    <t>€90248.79</t>
  </si>
  <si>
    <t>€79169.73</t>
  </si>
  <si>
    <t>€106472.34</t>
  </si>
  <si>
    <t>€17013.54</t>
  </si>
  <si>
    <t>€106396.48</t>
  </si>
  <si>
    <t>€150661.42</t>
  </si>
  <si>
    <t>€104887.43</t>
  </si>
  <si>
    <t>€86622.56</t>
  </si>
  <si>
    <t>Bolton</t>
  </si>
  <si>
    <t>€72079.71</t>
  </si>
  <si>
    <t>€115767.93</t>
  </si>
  <si>
    <t>Corrie</t>
  </si>
  <si>
    <t>€141998.89</t>
  </si>
  <si>
    <t>€182787.17</t>
  </si>
  <si>
    <t>Lambie</t>
  </si>
  <si>
    <t>€99844.68</t>
  </si>
  <si>
    <t>€187915.7</t>
  </si>
  <si>
    <t>€133267.78</t>
  </si>
  <si>
    <t>€156815.71</t>
  </si>
  <si>
    <t>€137476.09</t>
  </si>
  <si>
    <t>€146034.74</t>
  </si>
  <si>
    <t>€77146.14</t>
  </si>
  <si>
    <t>€152283.39</t>
  </si>
  <si>
    <t>€183271.15</t>
  </si>
  <si>
    <t>€118897.1</t>
  </si>
  <si>
    <t>€26362.4</t>
  </si>
  <si>
    <t>€96781.39</t>
  </si>
  <si>
    <t>€153373.71</t>
  </si>
  <si>
    <t>€102772.67</t>
  </si>
  <si>
    <t>€70705.58</t>
  </si>
  <si>
    <t>Streeton</t>
  </si>
  <si>
    <t>€119759.24</t>
  </si>
  <si>
    <t>€42392.24</t>
  </si>
  <si>
    <t>Pennington</t>
  </si>
  <si>
    <t>€150578.0</t>
  </si>
  <si>
    <t>€34670.62</t>
  </si>
  <si>
    <t>€82106.19</t>
  </si>
  <si>
    <t>€171774.5</t>
  </si>
  <si>
    <t>€149772.61</t>
  </si>
  <si>
    <t>€163548.07</t>
  </si>
  <si>
    <t>€38866.85</t>
  </si>
  <si>
    <t>€148580.12</t>
  </si>
  <si>
    <t>€35179.18</t>
  </si>
  <si>
    <t>€96709.07</t>
  </si>
  <si>
    <t>€41788.37</t>
  </si>
  <si>
    <t>€106011.59</t>
  </si>
  <si>
    <t>€17376.57</t>
  </si>
  <si>
    <t>Ansell</t>
  </si>
  <si>
    <t>€135650.88</t>
  </si>
  <si>
    <t>€199428.19</t>
  </si>
  <si>
    <t>€111362.76</t>
  </si>
  <si>
    <t>€16922.28</t>
  </si>
  <si>
    <t>€39344.83</t>
  </si>
  <si>
    <t>€178291.89</t>
  </si>
  <si>
    <t>€130809.77</t>
  </si>
  <si>
    <t>€152290.28</t>
  </si>
  <si>
    <t>€133009.51</t>
  </si>
  <si>
    <t>€126809.15</t>
  </si>
  <si>
    <t>€135337.49</t>
  </si>
  <si>
    <t>€40385.61</t>
  </si>
  <si>
    <t>€112536.57</t>
  </si>
  <si>
    <t>€34350.54</t>
  </si>
  <si>
    <t>€122570.69</t>
  </si>
  <si>
    <t>€199005.88</t>
  </si>
  <si>
    <t>€63562.02</t>
  </si>
  <si>
    <t>€52629.73</t>
  </si>
  <si>
    <t>€180012.39</t>
  </si>
  <si>
    <t>€100368.63</t>
  </si>
  <si>
    <t>€35342.33</t>
  </si>
  <si>
    <t>€109291.22</t>
  </si>
  <si>
    <t>€136082.0</t>
  </si>
  <si>
    <t>€62746.54</t>
  </si>
  <si>
    <t>€114169.16</t>
  </si>
  <si>
    <t>€173273.2</t>
  </si>
  <si>
    <t>€47884.92</t>
  </si>
  <si>
    <t>€54340.24</t>
  </si>
  <si>
    <t>€19302.78</t>
  </si>
  <si>
    <t>€10883.52</t>
  </si>
  <si>
    <t>Stokes</t>
  </si>
  <si>
    <t>€202904.64</t>
  </si>
  <si>
    <t>€17298.72</t>
  </si>
  <si>
    <t>€115779.48</t>
  </si>
  <si>
    <t>Ampt</t>
  </si>
  <si>
    <t>€161807.18</t>
  </si>
  <si>
    <t>€93228.86</t>
  </si>
  <si>
    <t>Wynn</t>
  </si>
  <si>
    <t>€110791.97</t>
  </si>
  <si>
    <t>€148704.77</t>
  </si>
  <si>
    <t>€150475.14</t>
  </si>
  <si>
    <t>Wagner</t>
  </si>
  <si>
    <t>€108755.0</t>
  </si>
  <si>
    <t>€40914.32</t>
  </si>
  <si>
    <t>Argyle</t>
  </si>
  <si>
    <t>€38587.7</t>
  </si>
  <si>
    <t>€171260.66</t>
  </si>
  <si>
    <t>€117294.12</t>
  </si>
  <si>
    <t>€94187.47</t>
  </si>
  <si>
    <t>€102251.14</t>
  </si>
  <si>
    <t>€145900.89</t>
  </si>
  <si>
    <t>Locke</t>
  </si>
  <si>
    <t>€152298.28</t>
  </si>
  <si>
    <t>Bullen</t>
  </si>
  <si>
    <t>€99828.45</t>
  </si>
  <si>
    <t>€132057.92</t>
  </si>
  <si>
    <t>€34743.98</t>
  </si>
  <si>
    <t>€121189.3</t>
  </si>
  <si>
    <t>€114285.2</t>
  </si>
  <si>
    <t>€129660.59</t>
  </si>
  <si>
    <t>€145477.36</t>
  </si>
  <si>
    <t>McWilliams</t>
  </si>
  <si>
    <t>€76087.98</t>
  </si>
  <si>
    <t>€151822.66</t>
  </si>
  <si>
    <t>€160272.27</t>
  </si>
  <si>
    <t>€49656.24</t>
  </si>
  <si>
    <t>€114552.6</t>
  </si>
  <si>
    <t>€73856.28</t>
  </si>
  <si>
    <t>€102000.17</t>
  </si>
  <si>
    <t>€116757.0</t>
  </si>
  <si>
    <t>Munson</t>
  </si>
  <si>
    <t>€16319.56</t>
  </si>
  <si>
    <t>€137853.0</t>
  </si>
  <si>
    <t>€90273.85</t>
  </si>
  <si>
    <t>€161344.13</t>
  </si>
  <si>
    <t>€162318.61</t>
  </si>
  <si>
    <t>€121061.89</t>
  </si>
  <si>
    <t>€140292.58</t>
  </si>
  <si>
    <t>€69531.22</t>
  </si>
  <si>
    <t>€3756.23</t>
  </si>
  <si>
    <t>€114448.13</t>
  </si>
  <si>
    <t>€144045.08</t>
  </si>
  <si>
    <t>€126431.54</t>
  </si>
  <si>
    <t>€58781.11</t>
  </si>
  <si>
    <t>Cooke</t>
  </si>
  <si>
    <t>€123475.04</t>
  </si>
  <si>
    <t>€179227.52</t>
  </si>
  <si>
    <t>€97652.96</t>
  </si>
  <si>
    <t>€127332.33</t>
  </si>
  <si>
    <t>€86642.38</t>
  </si>
  <si>
    <t>Hawes</t>
  </si>
  <si>
    <t>€137455.99</t>
  </si>
  <si>
    <t>€184178.29</t>
  </si>
  <si>
    <t>€9551.49</t>
  </si>
  <si>
    <t>Swanton</t>
  </si>
  <si>
    <t>€99046.31</t>
  </si>
  <si>
    <t>€56053.06</t>
  </si>
  <si>
    <t>€1118.31</t>
  </si>
  <si>
    <t>€105907.42</t>
  </si>
  <si>
    <t>€195732.04</t>
  </si>
  <si>
    <t>€97720.35</t>
  </si>
  <si>
    <t>€175070.94</t>
  </si>
  <si>
    <t>Shipp</t>
  </si>
  <si>
    <t>€112331.19</t>
  </si>
  <si>
    <t>Jonathan</t>
  </si>
  <si>
    <t>€97392.18</t>
  </si>
  <si>
    <t>€43956.83</t>
  </si>
  <si>
    <t>Hernandez</t>
  </si>
  <si>
    <t>€115994.52</t>
  </si>
  <si>
    <t>€152812.58</t>
  </si>
  <si>
    <t>€166682.57</t>
  </si>
  <si>
    <t>€139301.68</t>
  </si>
  <si>
    <t>€99843.98</t>
  </si>
  <si>
    <t>€76319.64</t>
  </si>
  <si>
    <t>€141175.18</t>
  </si>
  <si>
    <t>Highland</t>
  </si>
  <si>
    <t>€125919.35</t>
  </si>
  <si>
    <t>€175910.95</t>
  </si>
  <si>
    <t>€124348.38</t>
  </si>
  <si>
    <t>€176984.34</t>
  </si>
  <si>
    <t>€117199.8</t>
  </si>
  <si>
    <t>€43480.63</t>
  </si>
  <si>
    <t>€148384.64</t>
  </si>
  <si>
    <t>€155047.11</t>
  </si>
  <si>
    <t>€113905.48</t>
  </si>
  <si>
    <t>€176137.2</t>
  </si>
  <si>
    <t>€133476.09</t>
  </si>
  <si>
    <t>€154843.4</t>
  </si>
  <si>
    <t>€117879.32</t>
  </si>
  <si>
    <t>€8214.46</t>
  </si>
  <si>
    <t>€147075.69</t>
  </si>
  <si>
    <t>€122359.5</t>
  </si>
  <si>
    <t>€116495.55</t>
  </si>
  <si>
    <t>€31165.06</t>
  </si>
  <si>
    <t>€108585.35</t>
  </si>
  <si>
    <t>€192127.22</t>
  </si>
  <si>
    <t>€145875.74</t>
  </si>
  <si>
    <t>€137491.23</t>
  </si>
  <si>
    <t>€121542.57</t>
  </si>
  <si>
    <t>€186841.71</t>
  </si>
  <si>
    <t>€109508.68</t>
  </si>
  <si>
    <t>€86776.38</t>
  </si>
  <si>
    <t>€146407.11</t>
  </si>
  <si>
    <t>€72073.72</t>
  </si>
  <si>
    <t>Peel</t>
  </si>
  <si>
    <t>€10662.58</t>
  </si>
  <si>
    <t>Herz</t>
  </si>
  <si>
    <t>€112330.83</t>
  </si>
  <si>
    <t>€91001.02</t>
  </si>
  <si>
    <t>€90413.12</t>
  </si>
  <si>
    <t>€20555.21</t>
  </si>
  <si>
    <t>€105302.66</t>
  </si>
  <si>
    <t>€123164.97</t>
  </si>
  <si>
    <t>€143463.28</t>
  </si>
  <si>
    <t>€92131.54</t>
  </si>
  <si>
    <t>€121520.36</t>
  </si>
  <si>
    <t>€77178.42</t>
  </si>
  <si>
    <t>€103960.38</t>
  </si>
  <si>
    <t>€193650.16</t>
  </si>
  <si>
    <t>€102945.01</t>
  </si>
  <si>
    <t>€52861.89</t>
  </si>
  <si>
    <t>€92760.55</t>
  </si>
  <si>
    <t>€35896.75</t>
  </si>
  <si>
    <t>Salas</t>
  </si>
  <si>
    <t>€149418.41</t>
  </si>
  <si>
    <t>Laney</t>
  </si>
  <si>
    <t>€134590.21</t>
  </si>
  <si>
    <t>€46253.65</t>
  </si>
  <si>
    <t>€104255.03</t>
  </si>
  <si>
    <t>€86609.37</t>
  </si>
  <si>
    <t>€91943.94</t>
  </si>
  <si>
    <t>€128892.36</t>
  </si>
  <si>
    <t>€44830.71</t>
  </si>
  <si>
    <t>€121399.98</t>
  </si>
  <si>
    <t>€84508.44</t>
  </si>
  <si>
    <t>€147127.81</t>
  </si>
  <si>
    <t>€84760.7</t>
  </si>
  <si>
    <t>€125927.51</t>
  </si>
  <si>
    <t>€147661.47</t>
  </si>
  <si>
    <t>Messersmith</t>
  </si>
  <si>
    <t>€82393.08</t>
  </si>
  <si>
    <t>€111599.32</t>
  </si>
  <si>
    <t>€135995.58</t>
  </si>
  <si>
    <t>€159800.16</t>
  </si>
  <si>
    <t>€14379.01</t>
  </si>
  <si>
    <t>Etheridge</t>
  </si>
  <si>
    <t>€114212.6</t>
  </si>
  <si>
    <t>€74322.85</t>
  </si>
  <si>
    <t>Jolly</t>
  </si>
  <si>
    <t>€189016.24</t>
  </si>
  <si>
    <t>€115251.64</t>
  </si>
  <si>
    <t>€136435.75</t>
  </si>
  <si>
    <t>€78488.39</t>
  </si>
  <si>
    <t>€107571.61</t>
  </si>
  <si>
    <t>€113695.99</t>
  </si>
  <si>
    <t>€54628.11</t>
  </si>
  <si>
    <t>€152367.21</t>
  </si>
  <si>
    <t>€150835.21</t>
  </si>
  <si>
    <t>€130969.77</t>
  </si>
  <si>
    <t>€158891.79</t>
  </si>
  <si>
    <t>€97738.97</t>
  </si>
  <si>
    <t>€160523.33</t>
  </si>
  <si>
    <t>€180595.02</t>
  </si>
  <si>
    <t>€113794.22</t>
  </si>
  <si>
    <t>€16618.76</t>
  </si>
  <si>
    <t>€128396.33</t>
  </si>
  <si>
    <t>€79919.97</t>
  </si>
  <si>
    <t>€118207.69</t>
  </si>
  <si>
    <t>€186489.14</t>
  </si>
  <si>
    <t>Botts</t>
  </si>
  <si>
    <t>€124730.26</t>
  </si>
  <si>
    <t>€51999.5</t>
  </si>
  <si>
    <t>€121299.14</t>
  </si>
  <si>
    <t>€136298.65</t>
  </si>
  <si>
    <t>€144593.3</t>
  </si>
  <si>
    <t>€178752.73</t>
  </si>
  <si>
    <t>€94148.3</t>
  </si>
  <si>
    <t>€77414.45</t>
  </si>
  <si>
    <t>Fink</t>
  </si>
  <si>
    <t>€125724.95</t>
  </si>
  <si>
    <t>€63236.97</t>
  </si>
  <si>
    <t>€108645.85</t>
  </si>
  <si>
    <t>Morehead</t>
  </si>
  <si>
    <t>€95153.24</t>
  </si>
  <si>
    <t>€136079.64</t>
  </si>
  <si>
    <t>€95872.86</t>
  </si>
  <si>
    <t>€98273.01</t>
  </si>
  <si>
    <t>Balashova</t>
  </si>
  <si>
    <t>€113505.93</t>
  </si>
  <si>
    <t>€52525.15</t>
  </si>
  <si>
    <t>Lowe</t>
  </si>
  <si>
    <t>€74260.03</t>
  </si>
  <si>
    <t>€194617.98</t>
  </si>
  <si>
    <t>Ponce</t>
  </si>
  <si>
    <t>€123407.69</t>
  </si>
  <si>
    <t>€152541.89</t>
  </si>
  <si>
    <t>€123783.91</t>
  </si>
  <si>
    <t>€142903.44</t>
  </si>
  <si>
    <t>€182257.61</t>
  </si>
  <si>
    <t>€153880.15</t>
  </si>
  <si>
    <t>€135431.72</t>
  </si>
  <si>
    <t>€175697.87</t>
  </si>
  <si>
    <t>Zuyeva</t>
  </si>
  <si>
    <t>€106301.85</t>
  </si>
  <si>
    <t>€59061.25</t>
  </si>
  <si>
    <t>€131283.6</t>
  </si>
  <si>
    <t>€152499.8</t>
  </si>
  <si>
    <t>€138076.47</t>
  </si>
  <si>
    <t>€15523.09</t>
  </si>
  <si>
    <t>€135422.31</t>
  </si>
  <si>
    <t>€186418.85</t>
  </si>
  <si>
    <t>€32262.28</t>
  </si>
  <si>
    <t>€126875.62</t>
  </si>
  <si>
    <t>€128052.29</t>
  </si>
  <si>
    <t>€96381.68</t>
  </si>
  <si>
    <t>€181419.29</t>
  </si>
  <si>
    <t>€119703.1</t>
  </si>
  <si>
    <t>€109783.29</t>
  </si>
  <si>
    <t>€152102.18</t>
  </si>
  <si>
    <t>€181879.56</t>
  </si>
  <si>
    <t>€127675.39</t>
  </si>
  <si>
    <t>€74260.16</t>
  </si>
  <si>
    <t>€133776.86</t>
  </si>
  <si>
    <t>€49865.04</t>
  </si>
  <si>
    <t>€72788.03</t>
  </si>
  <si>
    <t>€103608.06</t>
  </si>
  <si>
    <t>€76226.9</t>
  </si>
  <si>
    <t>€167564.82</t>
  </si>
  <si>
    <t>€163630.76</t>
  </si>
  <si>
    <t>€41816.49</t>
  </si>
  <si>
    <t>€179066.58</t>
  </si>
  <si>
    <t>€109184.24</t>
  </si>
  <si>
    <t>€155423.17</t>
  </si>
  <si>
    <t>€199841.32</t>
  </si>
  <si>
    <t>€98710.89</t>
  </si>
  <si>
    <t>€83617.17</t>
  </si>
  <si>
    <t>€84863.85</t>
  </si>
  <si>
    <t>€126683.8</t>
  </si>
  <si>
    <t>€114775.53</t>
  </si>
  <si>
    <t>€140700.61</t>
  </si>
  <si>
    <t>€103557.93</t>
  </si>
  <si>
    <t>€168078.83</t>
  </si>
  <si>
    <t>€85028.36</t>
  </si>
  <si>
    <t>Chukwujamuike</t>
  </si>
  <si>
    <t>€107726.93</t>
  </si>
  <si>
    <t>€153064.87</t>
  </si>
  <si>
    <t>Flynn</t>
  </si>
  <si>
    <t>€38784.42</t>
  </si>
  <si>
    <t>€186526.12</t>
  </si>
  <si>
    <t>€35741.69</t>
  </si>
  <si>
    <t>€28789.94</t>
  </si>
  <si>
    <t>Klein</t>
  </si>
  <si>
    <t>€98268.84</t>
  </si>
  <si>
    <t>€45038.29</t>
  </si>
  <si>
    <t>€133800.98</t>
  </si>
  <si>
    <t>€150245.81</t>
  </si>
  <si>
    <t>€125682.79</t>
  </si>
  <si>
    <t>€57762.0</t>
  </si>
  <si>
    <t>Shcherbakov</t>
  </si>
  <si>
    <t>€4292.72</t>
  </si>
  <si>
    <t>€130428.78</t>
  </si>
  <si>
    <t>€173365.89</t>
  </si>
  <si>
    <t>€119484.01</t>
  </si>
  <si>
    <t>€121821.16</t>
  </si>
  <si>
    <t>€151733.43</t>
  </si>
  <si>
    <t>€137138.2</t>
  </si>
  <si>
    <t>€53784.22</t>
  </si>
  <si>
    <t>€73112.95</t>
  </si>
  <si>
    <t>€62733.05</t>
  </si>
  <si>
    <t>€152347.01</t>
  </si>
  <si>
    <t>€17671.78</t>
  </si>
  <si>
    <t>€115144.68</t>
  </si>
  <si>
    <t>€188905.43</t>
  </si>
  <si>
    <t>€113079.19</t>
  </si>
  <si>
    <t>€137817.52</t>
  </si>
  <si>
    <t>€83997.79</t>
  </si>
  <si>
    <t>Sokolova</t>
  </si>
  <si>
    <t>€157332.26</t>
  </si>
  <si>
    <t>€125424.42</t>
  </si>
  <si>
    <t>€143194.05</t>
  </si>
  <si>
    <t>Mosley</t>
  </si>
  <si>
    <t>€124586.93</t>
  </si>
  <si>
    <t>€93132.61</t>
  </si>
  <si>
    <t>€116980.78</t>
  </si>
  <si>
    <t>€76038.38</t>
  </si>
  <si>
    <t>Everett</t>
  </si>
  <si>
    <t>€128398.38</t>
  </si>
  <si>
    <t>€168658.3</t>
  </si>
  <si>
    <t>€108419.41</t>
  </si>
  <si>
    <t>€137657.25</t>
  </si>
  <si>
    <t>€171657.57</t>
  </si>
  <si>
    <t>€167259.44</t>
  </si>
  <si>
    <t>€22357.25</t>
  </si>
  <si>
    <t>Rouse</t>
  </si>
  <si>
    <t>€193903.06</t>
  </si>
  <si>
    <t>€119009.57</t>
  </si>
  <si>
    <t>€141926.43</t>
  </si>
  <si>
    <t>€80002.33</t>
  </si>
  <si>
    <t>€104079.62</t>
  </si>
  <si>
    <t>€140211.88</t>
  </si>
  <si>
    <t>€93832.33</t>
  </si>
  <si>
    <t>€118742.74</t>
  </si>
  <si>
    <t>€1568.91</t>
  </si>
  <si>
    <t>€138207.08</t>
  </si>
  <si>
    <t>€60778.11</t>
  </si>
  <si>
    <t>Burrows</t>
  </si>
  <si>
    <t>€148636.21</t>
  </si>
  <si>
    <t>€16119.96</t>
  </si>
  <si>
    <t>€178827.79</t>
  </si>
  <si>
    <t>€60375.18</t>
  </si>
  <si>
    <t>€83134.3</t>
  </si>
  <si>
    <t>€187946.55</t>
  </si>
  <si>
    <t>€121513.31</t>
  </si>
  <si>
    <t>€195563.99</t>
  </si>
  <si>
    <t>€95900.04</t>
  </si>
  <si>
    <t>€38196.24</t>
  </si>
  <si>
    <t>€112543.42</t>
  </si>
  <si>
    <t>€179435.21</t>
  </si>
  <si>
    <t>Artyomova</t>
  </si>
  <si>
    <t>€93208.22</t>
  </si>
  <si>
    <t>€141751.82</t>
  </si>
  <si>
    <t>€61531.86</t>
  </si>
  <si>
    <t>€124140.57</t>
  </si>
  <si>
    <t>€92826.35</t>
  </si>
  <si>
    <t>€116546.59</t>
  </si>
  <si>
    <t>€23140.28</t>
  </si>
  <si>
    <t>€74287.53</t>
  </si>
  <si>
    <t>€157576.47</t>
  </si>
  <si>
    <t>€101102.39</t>
  </si>
  <si>
    <t>€126933.73</t>
  </si>
  <si>
    <t>€141428.99</t>
  </si>
  <si>
    <t>€68408.74</t>
  </si>
  <si>
    <t>€127510.99</t>
  </si>
  <si>
    <t>€155356.34</t>
  </si>
  <si>
    <t>Yermolayeva</t>
  </si>
  <si>
    <t>€3234.8</t>
  </si>
  <si>
    <t>€195209.4</t>
  </si>
  <si>
    <t>€81818.49</t>
  </si>
  <si>
    <t>€169149.38</t>
  </si>
  <si>
    <t>Le Hunte</t>
  </si>
  <si>
    <t>€100895.54</t>
  </si>
  <si>
    <t>€68075.14</t>
  </si>
  <si>
    <t>Blake</t>
  </si>
  <si>
    <t>€63832.43</t>
  </si>
  <si>
    <t>€93707.8</t>
  </si>
  <si>
    <t>€156153.27</t>
  </si>
  <si>
    <t>Sparks</t>
  </si>
  <si>
    <t>€116085.06</t>
  </si>
  <si>
    <t>€58601.61</t>
  </si>
  <si>
    <t>€114448.77</t>
  </si>
  <si>
    <t>€126551.65</t>
  </si>
  <si>
    <t>€115761.51</t>
  </si>
  <si>
    <t>€112350.21</t>
  </si>
  <si>
    <t>€185808.7</t>
  </si>
  <si>
    <t>Northern</t>
  </si>
  <si>
    <t>€139626.01</t>
  </si>
  <si>
    <t>€118235.52</t>
  </si>
  <si>
    <t>€183051.6</t>
  </si>
  <si>
    <t>€115576.44</t>
  </si>
  <si>
    <t>€27922.45</t>
  </si>
  <si>
    <t>€196476.19</t>
  </si>
  <si>
    <t>€77647.6</t>
  </si>
  <si>
    <t>€190429.52</t>
  </si>
  <si>
    <t>€35034.15</t>
  </si>
  <si>
    <t>€148962.46</t>
  </si>
  <si>
    <t>€66389.43</t>
  </si>
  <si>
    <t>€107615.43</t>
  </si>
  <si>
    <t>€99692.65</t>
  </si>
  <si>
    <t>€80542.81</t>
  </si>
  <si>
    <t>€88729.22</t>
  </si>
  <si>
    <t>€173321.65</t>
  </si>
  <si>
    <t>€139463.57</t>
  </si>
  <si>
    <t>€102050.47</t>
  </si>
  <si>
    <t>€3769.71</t>
  </si>
  <si>
    <t>€149946.43</t>
  </si>
  <si>
    <t>€114948.76</t>
  </si>
  <si>
    <t>€135768.25</t>
  </si>
  <si>
    <t>Jack</t>
  </si>
  <si>
    <t>€136000.45</t>
  </si>
  <si>
    <t>€31708.53</t>
  </si>
  <si>
    <t>€156001.68</t>
  </si>
  <si>
    <t>€151677.31</t>
  </si>
  <si>
    <t>€147974.16</t>
  </si>
  <si>
    <t>€170518.83</t>
  </si>
  <si>
    <t>€196582.19</t>
  </si>
  <si>
    <t>€90402.77</t>
  </si>
  <si>
    <t>€3298.65</t>
  </si>
  <si>
    <t>€162878.96</t>
  </si>
  <si>
    <t>€64014.24</t>
  </si>
  <si>
    <t>€26257.01</t>
  </si>
  <si>
    <t>€162701.65</t>
  </si>
  <si>
    <t>€126794.56</t>
  </si>
  <si>
    <t>Secombe</t>
  </si>
  <si>
    <t>€164162.44</t>
  </si>
  <si>
    <t>€179206.92</t>
  </si>
  <si>
    <t>€82453.96</t>
  </si>
  <si>
    <t>€18254.75</t>
  </si>
  <si>
    <t>€100107.99</t>
  </si>
  <si>
    <t>€83949.68</t>
  </si>
  <si>
    <t>€22684.78</t>
  </si>
  <si>
    <t>€83348.89</t>
  </si>
  <si>
    <t>€7953.62</t>
  </si>
  <si>
    <t>Ugorji</t>
  </si>
  <si>
    <t>€96553.52</t>
  </si>
  <si>
    <t>€143952.24</t>
  </si>
  <si>
    <t>Bancks</t>
  </si>
  <si>
    <t>€201009.64</t>
  </si>
  <si>
    <t>€158032.5</t>
  </si>
  <si>
    <t>€125167.74</t>
  </si>
  <si>
    <t>€199104.52</t>
  </si>
  <si>
    <t>€87566.97</t>
  </si>
  <si>
    <t>€153313.67</t>
  </si>
  <si>
    <t>€170563.73</t>
  </si>
  <si>
    <t>€157871.55</t>
  </si>
  <si>
    <t>Fairley</t>
  </si>
  <si>
    <t>€125879.29</t>
  </si>
  <si>
    <t>€93203.43</t>
  </si>
  <si>
    <t>Boothby</t>
  </si>
  <si>
    <t>€170057.62</t>
  </si>
  <si>
    <t>€54398.56</t>
  </si>
  <si>
    <t>Chukwuhaenye</t>
  </si>
  <si>
    <t>€168779.47</t>
  </si>
  <si>
    <t>Lock</t>
  </si>
  <si>
    <t>€131326.47</t>
  </si>
  <si>
    <t>€1140.02</t>
  </si>
  <si>
    <t>€128472.8</t>
  </si>
  <si>
    <t>€186476.91</t>
  </si>
  <si>
    <t>Ramsey</t>
  </si>
  <si>
    <t>€160485.16</t>
  </si>
  <si>
    <t>€29023.03</t>
  </si>
  <si>
    <t>Eipper</t>
  </si>
  <si>
    <t>€84445.68</t>
  </si>
  <si>
    <t>€60021.34</t>
  </si>
  <si>
    <t>€115409.18</t>
  </si>
  <si>
    <t>€180456.8</t>
  </si>
  <si>
    <t>€62400.48</t>
  </si>
  <si>
    <t>€132498.39</t>
  </si>
  <si>
    <t>€143054.56</t>
  </si>
  <si>
    <t>€109608.81</t>
  </si>
  <si>
    <t>€133628.09</t>
  </si>
  <si>
    <t>€98570.01</t>
  </si>
  <si>
    <t>Fernandez</t>
  </si>
  <si>
    <t>€107135.04</t>
  </si>
  <si>
    <t>€160546.58</t>
  </si>
  <si>
    <t>€6139.74</t>
  </si>
  <si>
    <t>€151659.52</t>
  </si>
  <si>
    <t>€6930.17</t>
  </si>
  <si>
    <t>€10674.62</t>
  </si>
  <si>
    <t>€155903.82</t>
  </si>
  <si>
    <t>€71159.84</t>
  </si>
  <si>
    <t>€82940.25</t>
  </si>
  <si>
    <t>€62413.01</t>
  </si>
  <si>
    <t>€112650.89</t>
  </si>
  <si>
    <t>€166386.22</t>
  </si>
  <si>
    <t>€133086.45</t>
  </si>
  <si>
    <t>€95853.39</t>
  </si>
  <si>
    <t>€192933.37</t>
  </si>
  <si>
    <t>Yermolayev</t>
  </si>
  <si>
    <t>€82228.67</t>
  </si>
  <si>
    <t>€71359.78</t>
  </si>
  <si>
    <t>€79270.02</t>
  </si>
  <si>
    <t>€163700.78</t>
  </si>
  <si>
    <t>€29583.48</t>
  </si>
  <si>
    <t>€106328.08</t>
  </si>
  <si>
    <t>€88680.65</t>
  </si>
  <si>
    <t>Kolesnikova</t>
  </si>
  <si>
    <t>€152992.91</t>
  </si>
  <si>
    <t>€134691.2</t>
  </si>
  <si>
    <t>€116439.65</t>
  </si>
  <si>
    <t>€75574.48</t>
  </si>
  <si>
    <t>€101352.78</t>
  </si>
  <si>
    <t>€30252.3</t>
  </si>
  <si>
    <t>Sharwood</t>
  </si>
  <si>
    <t>€111324.41</t>
  </si>
  <si>
    <t>Bufkin</t>
  </si>
  <si>
    <t>€105609.17</t>
  </si>
  <si>
    <t>€105425.18</t>
  </si>
  <si>
    <t>€36193.07</t>
  </si>
  <si>
    <t>€93081.87</t>
  </si>
  <si>
    <t>€103894.38</t>
  </si>
  <si>
    <t>€107625.46</t>
  </si>
  <si>
    <t>€139834.93</t>
  </si>
  <si>
    <t>€152733.89</t>
  </si>
  <si>
    <t>€112518.71</t>
  </si>
  <si>
    <t>€110421.31</t>
  </si>
  <si>
    <t>€115895.42</t>
  </si>
  <si>
    <t>€48486.25</t>
  </si>
  <si>
    <t>€146408.68</t>
  </si>
  <si>
    <t>€72993.67</t>
  </si>
  <si>
    <t>Neitenstein</t>
  </si>
  <si>
    <t>€165363.31</t>
  </si>
  <si>
    <t>€25744.13</t>
  </si>
  <si>
    <t>€46807.62</t>
  </si>
  <si>
    <t>Sandover</t>
  </si>
  <si>
    <t>€71843.15</t>
  </si>
  <si>
    <t>€26772.04</t>
  </si>
  <si>
    <t>€105492.53</t>
  </si>
  <si>
    <t>€150057.2</t>
  </si>
  <si>
    <t>€183027.25</t>
  </si>
  <si>
    <t>€56028.79</t>
  </si>
  <si>
    <t>€131968.57</t>
  </si>
  <si>
    <t>€147693.92</t>
  </si>
  <si>
    <t>€104118.5</t>
  </si>
  <si>
    <t>€174032.0</t>
  </si>
  <si>
    <t>€153698.65</t>
  </si>
  <si>
    <t>€125023.1</t>
  </si>
  <si>
    <t>€108301.45</t>
  </si>
  <si>
    <t>€74323.2</t>
  </si>
  <si>
    <t>€22929.08</t>
  </si>
  <si>
    <t>€109346.13</t>
  </si>
  <si>
    <t>€102665.92</t>
  </si>
  <si>
    <t>€56139.09</t>
  </si>
  <si>
    <t>Sergeyeva</t>
  </si>
  <si>
    <t>€109698.41</t>
  </si>
  <si>
    <t>€88391.29</t>
  </si>
  <si>
    <t>€149195.44</t>
  </si>
  <si>
    <t>€127758.09</t>
  </si>
  <si>
    <t>€143357.03</t>
  </si>
  <si>
    <t>€102645.48</t>
  </si>
  <si>
    <t>€168359.98</t>
  </si>
  <si>
    <t>€93249.4</t>
  </si>
  <si>
    <t>€77335.75</t>
  </si>
  <si>
    <t>Bales</t>
  </si>
  <si>
    <t>€93148.93</t>
  </si>
  <si>
    <t>€87779.83</t>
  </si>
  <si>
    <t>€36687.11</t>
  </si>
  <si>
    <t>€146703.36</t>
  </si>
  <si>
    <t>Romilly</t>
  </si>
  <si>
    <t>€138131.34</t>
  </si>
  <si>
    <t>€115927.85</t>
  </si>
  <si>
    <t>€70362.52</t>
  </si>
  <si>
    <t>€104189.46</t>
  </si>
  <si>
    <t>€9902.39</t>
  </si>
  <si>
    <t>€168286.58</t>
  </si>
  <si>
    <t>€16645.77</t>
  </si>
  <si>
    <t>€86102.27</t>
  </si>
  <si>
    <t>€180134.88</t>
  </si>
  <si>
    <t>€115142.9</t>
  </si>
  <si>
    <t>€148098.95</t>
  </si>
  <si>
    <t>Lawson</t>
  </si>
  <si>
    <t>€126597.89</t>
  </si>
  <si>
    <t>€38798.79</t>
  </si>
  <si>
    <t>€153295.0</t>
  </si>
  <si>
    <t>€157989.21</t>
  </si>
  <si>
    <t>€100687.67</t>
  </si>
  <si>
    <t>Bracewell</t>
  </si>
  <si>
    <t>€187997.15</t>
  </si>
  <si>
    <t>€111442.71</t>
  </si>
  <si>
    <t>€172192.49</t>
  </si>
  <si>
    <t>€136902.01</t>
  </si>
  <si>
    <t>€133105.47</t>
  </si>
  <si>
    <t>€105732.9</t>
  </si>
  <si>
    <t>€35884.91</t>
  </si>
  <si>
    <t>Torkelson</t>
  </si>
  <si>
    <t>€73489.15</t>
  </si>
  <si>
    <t>€110114.19</t>
  </si>
  <si>
    <t>€192407.97</t>
  </si>
  <si>
    <t>€40145.28</t>
  </si>
  <si>
    <t>Hightower</t>
  </si>
  <si>
    <t>€107199.75</t>
  </si>
  <si>
    <t>€146398.51</t>
  </si>
  <si>
    <t>€115796.7</t>
  </si>
  <si>
    <t>€160526.36</t>
  </si>
  <si>
    <t>Levan</t>
  </si>
  <si>
    <t>€164858.18</t>
  </si>
  <si>
    <t>€173516.71</t>
  </si>
  <si>
    <t>€117633.28</t>
  </si>
  <si>
    <t>€88396.6</t>
  </si>
  <si>
    <t>Loginov</t>
  </si>
  <si>
    <t>€185821.41</t>
  </si>
  <si>
    <t>Lafleur</t>
  </si>
  <si>
    <t>€108098.28</t>
  </si>
  <si>
    <t>€126663.51</t>
  </si>
  <si>
    <t>€162267.91</t>
  </si>
  <si>
    <t>€140273.47</t>
  </si>
  <si>
    <t>€193135.25</t>
  </si>
  <si>
    <t>€168034.9</t>
  </si>
  <si>
    <t>Miranda</t>
  </si>
  <si>
    <t>€153344.72</t>
  </si>
  <si>
    <t>€163295.87</t>
  </si>
  <si>
    <t>Simon</t>
  </si>
  <si>
    <t>€123943.18</t>
  </si>
  <si>
    <t>€159553.27</t>
  </si>
  <si>
    <t>Golubeva</t>
  </si>
  <si>
    <t>€99800.87</t>
  </si>
  <si>
    <t>€98630.31</t>
  </si>
  <si>
    <t>€40250.82</t>
  </si>
  <si>
    <t>Stange</t>
  </si>
  <si>
    <t>€58036.33</t>
  </si>
  <si>
    <t>€83335.78</t>
  </si>
  <si>
    <t>€48382.4</t>
  </si>
  <si>
    <t>€109200.74</t>
  </si>
  <si>
    <t>€165990.44</t>
  </si>
  <si>
    <t>€9002.8</t>
  </si>
  <si>
    <t>€188156.34</t>
  </si>
  <si>
    <t>€186785.01</t>
  </si>
  <si>
    <t>€83173.98</t>
  </si>
  <si>
    <t>€184259.6</t>
  </si>
  <si>
    <t>€57817.84</t>
  </si>
  <si>
    <t>€144660.42</t>
  </si>
  <si>
    <t>€82559.42</t>
  </si>
  <si>
    <t>€163112.9</t>
  </si>
  <si>
    <t>€73494.21</t>
  </si>
  <si>
    <t>€136301.1</t>
  </si>
  <si>
    <t>€132450.24</t>
  </si>
  <si>
    <t>€36176.63</t>
  </si>
  <si>
    <t>€128663.9</t>
  </si>
  <si>
    <t>€65769.3</t>
  </si>
  <si>
    <t>€79951.9</t>
  </si>
  <si>
    <t>€174123.16</t>
  </si>
  <si>
    <t>€132508.3</t>
  </si>
  <si>
    <t>€161304.68</t>
  </si>
  <si>
    <t>€120530.13</t>
  </si>
  <si>
    <t>€109394.62</t>
  </si>
  <si>
    <t>€74988.59</t>
  </si>
  <si>
    <t>€190155.13</t>
  </si>
  <si>
    <t>Milliner</t>
  </si>
  <si>
    <t>€94722.88</t>
  </si>
  <si>
    <t>€61450.96</t>
  </si>
  <si>
    <t>€8673.43</t>
  </si>
  <si>
    <t>Swinton</t>
  </si>
  <si>
    <t>€71269.89</t>
  </si>
  <si>
    <t>€125912.77</t>
  </si>
  <si>
    <t>€98612.1</t>
  </si>
  <si>
    <t>€151349.35</t>
  </si>
  <si>
    <t>€138033.55</t>
  </si>
  <si>
    <t>€67972.45</t>
  </si>
  <si>
    <t>Sukhorukova</t>
  </si>
  <si>
    <t>€91621.69</t>
  </si>
  <si>
    <t>€71139.31</t>
  </si>
  <si>
    <t>€140014.42</t>
  </si>
  <si>
    <t>€86350.97</t>
  </si>
  <si>
    <t>€126815.97</t>
  </si>
  <si>
    <t>€118648.12</t>
  </si>
  <si>
    <t>€139663.37</t>
  </si>
  <si>
    <t>€100995.11</t>
  </si>
  <si>
    <t>€147100.72</t>
  </si>
  <si>
    <t>Combes</t>
  </si>
  <si>
    <t>€165312.27</t>
  </si>
  <si>
    <t>€155495.63</t>
  </si>
  <si>
    <t>Carruthers</t>
  </si>
  <si>
    <t>€196875.87</t>
  </si>
  <si>
    <t>€63176.77</t>
  </si>
  <si>
    <t>€123699.28</t>
  </si>
  <si>
    <t>€105221.76</t>
  </si>
  <si>
    <t>€97325.15</t>
  </si>
  <si>
    <t>€131924.38</t>
  </si>
  <si>
    <t>€97041.16</t>
  </si>
  <si>
    <t>€23132.73</t>
  </si>
  <si>
    <t>€161428.25</t>
  </si>
  <si>
    <t>€104129.24</t>
  </si>
  <si>
    <t>€181794.86</t>
  </si>
  <si>
    <t>€86634.3</t>
  </si>
  <si>
    <t>€104367.5</t>
  </si>
  <si>
    <t>€29937.75</t>
  </si>
  <si>
    <t>€135369.71</t>
  </si>
  <si>
    <t>€140130.22</t>
  </si>
  <si>
    <t>€112119.48</t>
  </si>
  <si>
    <t>€17536.82</t>
  </si>
  <si>
    <t>€123760.68</t>
  </si>
  <si>
    <t>€53157.16</t>
  </si>
  <si>
    <t>€143585.29</t>
  </si>
  <si>
    <t>€72402.0</t>
  </si>
  <si>
    <t>€39891.84</t>
  </si>
  <si>
    <t>€89804.83</t>
  </si>
  <si>
    <t>€136491.72</t>
  </si>
  <si>
    <t>O'Loghlin</t>
  </si>
  <si>
    <t>€35593.18</t>
  </si>
  <si>
    <t>€58268.2</t>
  </si>
  <si>
    <t>€152160.21</t>
  </si>
  <si>
    <t>€101778.9</t>
  </si>
  <si>
    <t>€185123.09</t>
  </si>
  <si>
    <t>Troupe</t>
  </si>
  <si>
    <t>€119927.81</t>
  </si>
  <si>
    <t>€195033.07</t>
  </si>
  <si>
    <t>€172381.8</t>
  </si>
  <si>
    <t>€86480.29</t>
  </si>
  <si>
    <t>Deleon</t>
  </si>
  <si>
    <t>€106116.56</t>
  </si>
  <si>
    <t>€198766.61</t>
  </si>
  <si>
    <t>€141952.07</t>
  </si>
  <si>
    <t>€185144.08</t>
  </si>
  <si>
    <t>€3729.89</t>
  </si>
  <si>
    <t>€138497.84</t>
  </si>
  <si>
    <t>€18988.58</t>
  </si>
  <si>
    <t>€119313.74</t>
  </si>
  <si>
    <t>€124213.36</t>
  </si>
  <si>
    <t>€62627.55</t>
  </si>
  <si>
    <t>€126872.6</t>
  </si>
  <si>
    <t>€197266.58</t>
  </si>
  <si>
    <t>€199992.48</t>
  </si>
  <si>
    <t>€16403.41</t>
  </si>
  <si>
    <t>€120923.52</t>
  </si>
  <si>
    <t>€78854.57</t>
  </si>
  <si>
    <t>€142643.54</t>
  </si>
  <si>
    <t>€189310.27</t>
  </si>
  <si>
    <t>€79857.64</t>
  </si>
  <si>
    <t>€78088.17</t>
  </si>
  <si>
    <t>€95502.21</t>
  </si>
  <si>
    <t>€19842.18</t>
  </si>
  <si>
    <t>€103305.01</t>
  </si>
  <si>
    <t>€197715.93</t>
  </si>
  <si>
    <t>€116124.28</t>
  </si>
  <si>
    <t>€85859.76</t>
  </si>
  <si>
    <t>€142730.27</t>
  </si>
  <si>
    <t>€85304.27</t>
  </si>
  <si>
    <t>€58076.52</t>
  </si>
  <si>
    <t>€132371.3</t>
  </si>
  <si>
    <t>€186123.57</t>
  </si>
  <si>
    <t>€29664.45</t>
  </si>
  <si>
    <t>Downer</t>
  </si>
  <si>
    <t>€147963.07</t>
  </si>
  <si>
    <t>€79896.0</t>
  </si>
  <si>
    <t>€38466.39</t>
  </si>
  <si>
    <t>Bochsa</t>
  </si>
  <si>
    <t>€143301.49</t>
  </si>
  <si>
    <t>Czajkowski</t>
  </si>
  <si>
    <t>€31422.69</t>
  </si>
  <si>
    <t>Pankhurst</t>
  </si>
  <si>
    <t>€121505.61</t>
  </si>
  <si>
    <t>€146587.3</t>
  </si>
  <si>
    <t>€89874.82</t>
  </si>
  <si>
    <t>Birdseye</t>
  </si>
  <si>
    <t>€72500.68</t>
  </si>
  <si>
    <t>€182692.8</t>
  </si>
  <si>
    <t>€109109.33</t>
  </si>
  <si>
    <t>€4993.94</t>
  </si>
  <si>
    <t>Moon</t>
  </si>
  <si>
    <t>€124964.82</t>
  </si>
  <si>
    <t>€161971.42</t>
  </si>
  <si>
    <t>€142147.32</t>
  </si>
  <si>
    <t>€39488.04</t>
  </si>
  <si>
    <t>€55313.44</t>
  </si>
  <si>
    <t>€187811.71</t>
  </si>
  <si>
    <t>€184514.01</t>
  </si>
  <si>
    <t>€109106.8</t>
  </si>
  <si>
    <t>€121311.12</t>
  </si>
  <si>
    <t>€112262.84</t>
  </si>
  <si>
    <t>€12873.39</t>
  </si>
  <si>
    <t>€157238.05</t>
  </si>
  <si>
    <t>Chuter</t>
  </si>
  <si>
    <t>€123242.11</t>
  </si>
  <si>
    <t>€144238.7</t>
  </si>
  <si>
    <t>€184399.76</t>
  </si>
  <si>
    <t>€159397.75</t>
  </si>
  <si>
    <t>€57323.18</t>
  </si>
  <si>
    <t>€125385.01</t>
  </si>
  <si>
    <t>€68293.93</t>
  </si>
  <si>
    <t>€69365.25</t>
  </si>
  <si>
    <t>€10288.24</t>
  </si>
  <si>
    <t>€155271.83</t>
  </si>
  <si>
    <t>€179446.31</t>
  </si>
  <si>
    <t>€197200.04</t>
  </si>
  <si>
    <t>€141453.62</t>
  </si>
  <si>
    <t>€144837.79</t>
  </si>
  <si>
    <t>€93151.77</t>
  </si>
  <si>
    <t>€6554.97</t>
  </si>
  <si>
    <t>€38570.13</t>
  </si>
  <si>
    <t>€163085.79</t>
  </si>
  <si>
    <t>€131048.36</t>
  </si>
  <si>
    <t>€125903.22</t>
  </si>
  <si>
    <t>€127068.92</t>
  </si>
  <si>
    <t>€154377.3</t>
  </si>
  <si>
    <t>€51721.52</t>
  </si>
  <si>
    <t>Nielson</t>
  </si>
  <si>
    <t>€107511.52</t>
  </si>
  <si>
    <t>€46156.87</t>
  </si>
  <si>
    <t>€127406.5</t>
  </si>
  <si>
    <t>€192950.6</t>
  </si>
  <si>
    <t>€143656.55</t>
  </si>
  <si>
    <t>€180932.46</t>
  </si>
  <si>
    <t>€138106.75</t>
  </si>
  <si>
    <t>€19596.73</t>
  </si>
  <si>
    <t>€128940.24</t>
  </si>
  <si>
    <t>€46786.92</t>
  </si>
  <si>
    <t>Ajuluchukwu</t>
  </si>
  <si>
    <t>€114453.58</t>
  </si>
  <si>
    <t>€175820.91</t>
  </si>
  <si>
    <t>€198208.0</t>
  </si>
  <si>
    <t>Board</t>
  </si>
  <si>
    <t>€55362.45</t>
  </si>
  <si>
    <t>Leckie</t>
  </si>
  <si>
    <t>€131762.94</t>
  </si>
  <si>
    <t>€47675.29</t>
  </si>
  <si>
    <t>€61326.43</t>
  </si>
  <si>
    <t>€150300.65</t>
  </si>
  <si>
    <t>€71672.86</t>
  </si>
  <si>
    <t>€108935.39</t>
  </si>
  <si>
    <t>€101168.3</t>
  </si>
  <si>
    <t>€135847.47</t>
  </si>
  <si>
    <t>€144880.81</t>
  </si>
  <si>
    <t>€109908.06</t>
  </si>
  <si>
    <t>€115037.67</t>
  </si>
  <si>
    <t>€142946.18</t>
  </si>
  <si>
    <t>€187280.51</t>
  </si>
  <si>
    <t>€104339.11</t>
  </si>
  <si>
    <t>€183540.22</t>
  </si>
  <si>
    <t>Cayley</t>
  </si>
  <si>
    <t>€157274.36</t>
  </si>
  <si>
    <t>€28531.81</t>
  </si>
  <si>
    <t>Kuykendall</t>
  </si>
  <si>
    <t>€98848.19</t>
  </si>
  <si>
    <t>€42730.12</t>
  </si>
  <si>
    <t>€105103.33</t>
  </si>
  <si>
    <t>€104721.5</t>
  </si>
  <si>
    <t>€65219.85</t>
  </si>
  <si>
    <t>€127120.62</t>
  </si>
  <si>
    <t>€118929.64</t>
  </si>
  <si>
    <t>€70563.9</t>
  </si>
  <si>
    <t>€129118.5</t>
  </si>
  <si>
    <t>€139435.12</t>
  </si>
  <si>
    <t>€170347.1</t>
  </si>
  <si>
    <t>Ukaegbulam</t>
  </si>
  <si>
    <t>€131553.82</t>
  </si>
  <si>
    <t>€146053.66</t>
  </si>
  <si>
    <t>€138344.7</t>
  </si>
  <si>
    <t>€124577.15</t>
  </si>
  <si>
    <t>€169894.4</t>
  </si>
  <si>
    <t>€151012.55</t>
  </si>
  <si>
    <t>€9770.97</t>
  </si>
  <si>
    <t>€216109.88</t>
  </si>
  <si>
    <t>€74176.71</t>
  </si>
  <si>
    <t>€144318.97</t>
  </si>
  <si>
    <t>€112668.06</t>
  </si>
  <si>
    <t>€186275.7</t>
  </si>
  <si>
    <t>Onwuemelie</t>
  </si>
  <si>
    <t>€98463.99</t>
  </si>
  <si>
    <t>€27517.15</t>
  </si>
  <si>
    <t>€2746.41</t>
  </si>
  <si>
    <t>Clendinnen</t>
  </si>
  <si>
    <t>€147092.65</t>
  </si>
  <si>
    <t>€10928.3</t>
  </si>
  <si>
    <t>€92246.14</t>
  </si>
  <si>
    <t>€91346.03</t>
  </si>
  <si>
    <t>€139844.04</t>
  </si>
  <si>
    <t>€148897.02</t>
  </si>
  <si>
    <t>€105052.9</t>
  </si>
  <si>
    <t>€144366.83</t>
  </si>
  <si>
    <t>€19605.18</t>
  </si>
  <si>
    <t>€138335.96</t>
  </si>
  <si>
    <t>€80483.76</t>
  </si>
  <si>
    <t>€92895.56</t>
  </si>
  <si>
    <t>€154344.0</t>
  </si>
  <si>
    <t>€160736.63</t>
  </si>
  <si>
    <t>€93503.02</t>
  </si>
  <si>
    <t>€153036.97</t>
  </si>
  <si>
    <t>€98029.58</t>
  </si>
  <si>
    <t>€107141.27</t>
  </si>
  <si>
    <t>€193018.71</t>
  </si>
  <si>
    <t>Mactier</t>
  </si>
  <si>
    <t>€60810.64</t>
  </si>
  <si>
    <t>€132446.08</t>
  </si>
  <si>
    <t>€87071.18</t>
  </si>
  <si>
    <t>€92053.0</t>
  </si>
  <si>
    <t>€164064.44</t>
  </si>
  <si>
    <t>€96798.79</t>
  </si>
  <si>
    <t>€4554.67</t>
  </si>
  <si>
    <t>€134498.54</t>
  </si>
  <si>
    <t>€119924.8</t>
  </si>
  <si>
    <t>Lipton</t>
  </si>
  <si>
    <t>€132387.91</t>
  </si>
  <si>
    <t>€170360.11</t>
  </si>
  <si>
    <t>€147171.2</t>
  </si>
  <si>
    <t>€69850.04</t>
  </si>
  <si>
    <t>€100524.69</t>
  </si>
  <si>
    <t>€47298.95</t>
  </si>
  <si>
    <t>€45443.68</t>
  </si>
  <si>
    <t>Levy</t>
  </si>
  <si>
    <t>€138214.5</t>
  </si>
  <si>
    <t>€198715.27</t>
  </si>
  <si>
    <t>€115611.97</t>
  </si>
  <si>
    <t>€40333.94</t>
  </si>
  <si>
    <t>Amies</t>
  </si>
  <si>
    <t>€105997.25</t>
  </si>
  <si>
    <t>€128743.55</t>
  </si>
  <si>
    <t>€134851.12</t>
  </si>
  <si>
    <t>€122647.32</t>
  </si>
  <si>
    <t>€61666.87</t>
  </si>
  <si>
    <t>Aliyev</t>
  </si>
  <si>
    <t>€79263.9</t>
  </si>
  <si>
    <t>€196574.48</t>
  </si>
  <si>
    <t>€111097.39</t>
  </si>
  <si>
    <t>€121389.78</t>
  </si>
  <si>
    <t>€48201.64</t>
  </si>
  <si>
    <t>€123906.55</t>
  </si>
  <si>
    <t>€135096.78</t>
  </si>
  <si>
    <t>€143006.7</t>
  </si>
  <si>
    <t>€15650.89</t>
  </si>
  <si>
    <t>€157597.61</t>
  </si>
  <si>
    <t>€34097.22</t>
  </si>
  <si>
    <t>€127117.8</t>
  </si>
  <si>
    <t>€174822.74</t>
  </si>
  <si>
    <t>€117103.26</t>
  </si>
  <si>
    <t>€85937.52</t>
  </si>
  <si>
    <t>Langler</t>
  </si>
  <si>
    <t>€102989.83</t>
  </si>
  <si>
    <t>€49185.57</t>
  </si>
  <si>
    <t>€145118.83</t>
  </si>
  <si>
    <t>€77742.38</t>
  </si>
  <si>
    <t>€126076.24</t>
  </si>
  <si>
    <t>€34436.83</t>
  </si>
  <si>
    <t>€88279.6</t>
  </si>
  <si>
    <t>Pye</t>
  </si>
  <si>
    <t>€157549.6</t>
  </si>
  <si>
    <t>Asher</t>
  </si>
  <si>
    <t>€98186.7</t>
  </si>
  <si>
    <t>€173386.95</t>
  </si>
  <si>
    <t>€82782.08</t>
  </si>
  <si>
    <t>€187758.5</t>
  </si>
  <si>
    <t>€176547.8</t>
  </si>
  <si>
    <t>€129335.65</t>
  </si>
  <si>
    <t>€56585.2</t>
  </si>
  <si>
    <t>€75801.74</t>
  </si>
  <si>
    <t>€125762.95</t>
  </si>
  <si>
    <t>€113868.4</t>
  </si>
  <si>
    <t>€159316.64</t>
  </si>
  <si>
    <t>€24780.13</t>
  </si>
  <si>
    <t>€96479.81</t>
  </si>
  <si>
    <t>€120259.41</t>
  </si>
  <si>
    <t>€117726.33</t>
  </si>
  <si>
    <t>€175398.34</t>
  </si>
  <si>
    <t>€86767.48</t>
  </si>
  <si>
    <t>€122351.29</t>
  </si>
  <si>
    <t>€71216.6</t>
  </si>
  <si>
    <t>€85240.61</t>
  </si>
  <si>
    <t>€160529.71</t>
  </si>
  <si>
    <t>€102806.6</t>
  </si>
  <si>
    <t>€144134.64</t>
  </si>
  <si>
    <t>€132598.38</t>
  </si>
  <si>
    <t>€184017.98</t>
  </si>
  <si>
    <t>€119272.29</t>
  </si>
  <si>
    <t>€195896.59</t>
  </si>
  <si>
    <t>€126722.57</t>
  </si>
  <si>
    <t>Major</t>
  </si>
  <si>
    <t>€176883.42</t>
  </si>
  <si>
    <t>€106415.57</t>
  </si>
  <si>
    <t>€122960.98</t>
  </si>
  <si>
    <t>€9607.1</t>
  </si>
  <si>
    <t>€127772.1</t>
  </si>
  <si>
    <t>€152643.48</t>
  </si>
  <si>
    <t>€104631.67</t>
  </si>
  <si>
    <t>€95551.22</t>
  </si>
  <si>
    <t>€141860.62</t>
  </si>
  <si>
    <t>€76642.68</t>
  </si>
  <si>
    <t>€118050.79</t>
  </si>
  <si>
    <t>€52301.15</t>
  </si>
  <si>
    <t>€29388.02</t>
  </si>
  <si>
    <t>€136093.74</t>
  </si>
  <si>
    <t>€193408.43</t>
  </si>
  <si>
    <t>€88477.36</t>
  </si>
  <si>
    <t>€58632.37</t>
  </si>
  <si>
    <t>Halpern</t>
  </si>
  <si>
    <t>€161572.24</t>
  </si>
  <si>
    <t>€191076.22</t>
  </si>
  <si>
    <t>Nyhan</t>
  </si>
  <si>
    <t>€126608.37</t>
  </si>
  <si>
    <t>€645.61</t>
  </si>
  <si>
    <t>€68332.96</t>
  </si>
  <si>
    <t>€144390.75</t>
  </si>
  <si>
    <t>€179852.26</t>
  </si>
  <si>
    <t>€193580.32</t>
  </si>
  <si>
    <t>€126761.2</t>
  </si>
  <si>
    <t>€104763.41</t>
  </si>
  <si>
    <t>€62368.33</t>
  </si>
  <si>
    <t>€88541.57</t>
  </si>
  <si>
    <t>€131718.12</t>
  </si>
  <si>
    <t>€162888.73</t>
  </si>
  <si>
    <t>€91098.76</t>
  </si>
  <si>
    <t>€67508.01</t>
  </si>
  <si>
    <t>€12156.93</t>
  </si>
  <si>
    <t>€65089.38</t>
  </si>
  <si>
    <t>€62370.67</t>
  </si>
  <si>
    <t>€18826.34</t>
  </si>
  <si>
    <t>€3342.62</t>
  </si>
  <si>
    <t>€92474.05</t>
  </si>
  <si>
    <t>€178626.07</t>
  </si>
  <si>
    <t>€32845.32</t>
  </si>
  <si>
    <t>€115479.48</t>
  </si>
  <si>
    <t>€134732.99</t>
  </si>
  <si>
    <t>Birdsall</t>
  </si>
  <si>
    <t>€87098.91</t>
  </si>
  <si>
    <t>€106095.82</t>
  </si>
  <si>
    <t>€86351.85</t>
  </si>
  <si>
    <t>€57380.13</t>
  </si>
  <si>
    <t>€25951.91</t>
  </si>
  <si>
    <t>Mackie</t>
  </si>
  <si>
    <t>€148843.56</t>
  </si>
  <si>
    <t>€69414.13</t>
  </si>
  <si>
    <t>€163714.52</t>
  </si>
  <si>
    <t>€96123.72</t>
  </si>
  <si>
    <t>€119425.94</t>
  </si>
  <si>
    <t>€94153.56</t>
  </si>
  <si>
    <t>€120138.27</t>
  </si>
  <si>
    <t>€162702.35</t>
  </si>
  <si>
    <t>€150548.5</t>
  </si>
  <si>
    <t>Vinogradoff</t>
  </si>
  <si>
    <t>€129255.2</t>
  </si>
  <si>
    <t>€142492.04</t>
  </si>
  <si>
    <t>€90605.29</t>
  </si>
  <si>
    <t>€14357.0</t>
  </si>
  <si>
    <t>€129569.92</t>
  </si>
  <si>
    <t>€102787.42</t>
  </si>
  <si>
    <t>€55972.56</t>
  </si>
  <si>
    <t>€120145.96</t>
  </si>
  <si>
    <t>€59497.01</t>
  </si>
  <si>
    <t>€63723.78</t>
  </si>
  <si>
    <t>€181928.25</t>
  </si>
  <si>
    <t>€159203.71</t>
  </si>
  <si>
    <t>€102517.83</t>
  </si>
  <si>
    <t>€88827.67</t>
  </si>
  <si>
    <t>€14161.3</t>
  </si>
  <si>
    <t>€56908.41</t>
  </si>
  <si>
    <t>Pokrovskaya</t>
  </si>
  <si>
    <t>€184474.72</t>
  </si>
  <si>
    <t>€162691.16</t>
  </si>
  <si>
    <t>€94912.78</t>
  </si>
  <si>
    <t>Moroney</t>
  </si>
  <si>
    <t>€127806.91</t>
  </si>
  <si>
    <t>€73069.59</t>
  </si>
  <si>
    <t>€157960.49</t>
  </si>
  <si>
    <t>€136602.8</t>
  </si>
  <si>
    <t>€139493.25</t>
  </si>
  <si>
    <t>€150093.32</t>
  </si>
  <si>
    <t>€87096.82</t>
  </si>
  <si>
    <t>€168186.11</t>
  </si>
  <si>
    <t>Spence</t>
  </si>
  <si>
    <t>€84944.58</t>
  </si>
  <si>
    <t>€146230.63</t>
  </si>
  <si>
    <t>€160139.59</t>
  </si>
  <si>
    <t>€79314.1</t>
  </si>
  <si>
    <t>€77965.67</t>
  </si>
  <si>
    <t>€128745.69</t>
  </si>
  <si>
    <t>€194767.3</t>
  </si>
  <si>
    <t>€10672.54</t>
  </si>
  <si>
    <t>€94615.11</t>
  </si>
  <si>
    <t>€10627.21</t>
  </si>
  <si>
    <t>€90727.79</t>
  </si>
  <si>
    <t>€122268.75</t>
  </si>
  <si>
    <t>Cherkasova</t>
  </si>
  <si>
    <t>€119545.48</t>
  </si>
  <si>
    <t>€65482.94</t>
  </si>
  <si>
    <t>€118311.76</t>
  </si>
  <si>
    <t>€146134.68</t>
  </si>
  <si>
    <t>€129574.98</t>
  </si>
  <si>
    <t>€123300.38</t>
  </si>
  <si>
    <t>€148163.57</t>
  </si>
  <si>
    <t>€122925.4</t>
  </si>
  <si>
    <t>Crocker</t>
  </si>
  <si>
    <t>€117154.9</t>
  </si>
  <si>
    <t>€127744.02</t>
  </si>
  <si>
    <t>€154251.67</t>
  </si>
  <si>
    <t>€118319.5</t>
  </si>
  <si>
    <t>Polyakova</t>
  </si>
  <si>
    <t>€17104.0</t>
  </si>
  <si>
    <t>€65667.79</t>
  </si>
  <si>
    <t>€164608.98</t>
  </si>
  <si>
    <t>€152108.47</t>
  </si>
  <si>
    <t>€50194.59</t>
  </si>
  <si>
    <t>€23399.58</t>
  </si>
  <si>
    <t>Cantamessa</t>
  </si>
  <si>
    <t>€96748.89</t>
  </si>
  <si>
    <t>€94711.43</t>
  </si>
  <si>
    <t>€7312.25</t>
  </si>
  <si>
    <t>€132667.17</t>
  </si>
  <si>
    <t>€41876.98</t>
  </si>
  <si>
    <t>€96881.32</t>
  </si>
  <si>
    <t>€127087.06</t>
  </si>
  <si>
    <t>€102402.91</t>
  </si>
  <si>
    <t>€125566.9</t>
  </si>
  <si>
    <t>€176763.27</t>
  </si>
  <si>
    <t>€106074.89</t>
  </si>
  <si>
    <t>€23548.45</t>
  </si>
  <si>
    <t>€137367.94</t>
  </si>
  <si>
    <t>€33450.11</t>
  </si>
  <si>
    <t>€157658.36</t>
  </si>
  <si>
    <t>€19658.43</t>
  </si>
  <si>
    <t>€114422.85</t>
  </si>
  <si>
    <t>€104678.78</t>
  </si>
  <si>
    <t>€103154.66</t>
  </si>
  <si>
    <t>€143203.78</t>
  </si>
  <si>
    <t>€6975.02</t>
  </si>
  <si>
    <t>€149592.14</t>
  </si>
  <si>
    <t>€153771.8</t>
  </si>
  <si>
    <t>€133903.12</t>
  </si>
  <si>
    <t>€85902.39</t>
  </si>
  <si>
    <t>€84587.9</t>
  </si>
  <si>
    <t>€188037.76</t>
  </si>
  <si>
    <t>€197436.82</t>
  </si>
  <si>
    <t>€52710.7</t>
  </si>
  <si>
    <t>Teakle</t>
  </si>
  <si>
    <t>€104254.27</t>
  </si>
  <si>
    <t>€17034.37</t>
  </si>
  <si>
    <t>€140133.08</t>
  </si>
  <si>
    <t>€131304.45</t>
  </si>
  <si>
    <t>€172576.43</t>
  </si>
  <si>
    <t>€136980.23</t>
  </si>
  <si>
    <t>€99019.65</t>
  </si>
  <si>
    <t>€120568.41</t>
  </si>
  <si>
    <t>€190160.04</t>
  </si>
  <si>
    <t>€43658.33</t>
  </si>
  <si>
    <t>€3025.49</t>
  </si>
  <si>
    <t>€34689.77</t>
  </si>
  <si>
    <t>€2305.27</t>
  </si>
  <si>
    <t>€72092.95</t>
  </si>
  <si>
    <t>€113228.82</t>
  </si>
  <si>
    <t>Challis</t>
  </si>
  <si>
    <t>€171099.22</t>
  </si>
  <si>
    <t>€62023.1</t>
  </si>
  <si>
    <t>€181821.96</t>
  </si>
  <si>
    <t>€36923.67</t>
  </si>
  <si>
    <t>€90920.75</t>
  </si>
  <si>
    <t>€112256.57</t>
  </si>
  <si>
    <t>€198830.98</t>
  </si>
  <si>
    <t>€197963.46</t>
  </si>
  <si>
    <t>€31635.99</t>
  </si>
  <si>
    <t>Dodgshun</t>
  </si>
  <si>
    <t>€49594.02</t>
  </si>
  <si>
    <t>€170483.9</t>
  </si>
  <si>
    <t>Blackall</t>
  </si>
  <si>
    <t>€94920.71</t>
  </si>
  <si>
    <t>€40339.9</t>
  </si>
  <si>
    <t>€113939.36</t>
  </si>
  <si>
    <t>€3218.71</t>
  </si>
  <si>
    <t>€68569.89</t>
  </si>
  <si>
    <t>Schoenheimer</t>
  </si>
  <si>
    <t>€29176.04</t>
  </si>
  <si>
    <t>€110666.42</t>
  </si>
  <si>
    <t>€46758.42</t>
  </si>
  <si>
    <t>€171060.01</t>
  </si>
  <si>
    <t>€141819.02</t>
  </si>
  <si>
    <t>€93550.53</t>
  </si>
  <si>
    <t>€156974.26</t>
  </si>
  <si>
    <t>€89405.26</t>
  </si>
  <si>
    <t>€151215.34</t>
  </si>
  <si>
    <t>€169804.4</t>
  </si>
  <si>
    <t>€116318.23</t>
  </si>
  <si>
    <t>€83253.05</t>
  </si>
  <si>
    <t>€113882.33</t>
  </si>
  <si>
    <t>€195813.81</t>
  </si>
  <si>
    <t>€121568.37</t>
  </si>
  <si>
    <t>Bromley</t>
  </si>
  <si>
    <t>€127253.98</t>
  </si>
  <si>
    <t>€92144.09</t>
  </si>
  <si>
    <t>€100062.39</t>
  </si>
  <si>
    <t>€126307.25</t>
  </si>
  <si>
    <t>€130784.2</t>
  </si>
  <si>
    <t>€126605.14</t>
  </si>
  <si>
    <t>€166694.93</t>
  </si>
  <si>
    <t>Shubina</t>
  </si>
  <si>
    <t>€106942.08</t>
  </si>
  <si>
    <t>€44001.11</t>
  </si>
  <si>
    <t>€185992.36</t>
  </si>
  <si>
    <t>Kinder</t>
  </si>
  <si>
    <t>€88594.93</t>
  </si>
  <si>
    <t>€178997.89</t>
  </si>
  <si>
    <t>€123737.04</t>
  </si>
  <si>
    <t>€141558.04</t>
  </si>
  <si>
    <t>Shepherdson</t>
  </si>
  <si>
    <t>€110752.15</t>
  </si>
  <si>
    <t>€47921.22</t>
  </si>
  <si>
    <t>€104902.68</t>
  </si>
  <si>
    <t>€68479.6</t>
  </si>
  <si>
    <t>€1271.51</t>
  </si>
  <si>
    <t>€29346.1</t>
  </si>
  <si>
    <t>Burson</t>
  </si>
  <si>
    <t>€184118.73</t>
  </si>
  <si>
    <t>€125889.3</t>
  </si>
  <si>
    <t>€96013.5</t>
  </si>
  <si>
    <t>€78314.63</t>
  </si>
  <si>
    <t>€103713.93</t>
  </si>
  <si>
    <t>€206329.65</t>
  </si>
  <si>
    <t>€46632.87</t>
  </si>
  <si>
    <t>€145536.9</t>
  </si>
  <si>
    <t>€135334.24</t>
  </si>
  <si>
    <t>€77082.65</t>
  </si>
  <si>
    <t>€13482.28</t>
  </si>
  <si>
    <t>€145081.73</t>
  </si>
  <si>
    <t>€130075.07</t>
  </si>
  <si>
    <t>€115897.73</t>
  </si>
  <si>
    <t>€143544.48</t>
  </si>
  <si>
    <t>€108058.07</t>
  </si>
  <si>
    <t>€187826.11</t>
  </si>
  <si>
    <t>Hopwood</t>
  </si>
  <si>
    <t>€191523.09</t>
  </si>
  <si>
    <t>€167058.75</t>
  </si>
  <si>
    <t>€79928.41</t>
  </si>
  <si>
    <t>Lindeman</t>
  </si>
  <si>
    <t>€91187.9</t>
  </si>
  <si>
    <t>€6075.36</t>
  </si>
  <si>
    <t>McKinley</t>
  </si>
  <si>
    <t>€43821.56</t>
  </si>
  <si>
    <t>€113958.55</t>
  </si>
  <si>
    <t>€32125.98</t>
  </si>
  <si>
    <t>Sanchez</t>
  </si>
  <si>
    <t>€147167.25</t>
  </si>
  <si>
    <t>€141679.73</t>
  </si>
  <si>
    <t>Muomelu</t>
  </si>
  <si>
    <t>€82916.48</t>
  </si>
  <si>
    <t>€84133.48</t>
  </si>
  <si>
    <t>€9692.58</t>
  </si>
  <si>
    <t>€20708.6</t>
  </si>
  <si>
    <t>McVey</t>
  </si>
  <si>
    <t>€57098.96</t>
  </si>
  <si>
    <t>€85644.06</t>
  </si>
  <si>
    <t>€115341.19</t>
  </si>
  <si>
    <t>€107674.3</t>
  </si>
  <si>
    <t>€165257.2</t>
  </si>
  <si>
    <t>€134822.05</t>
  </si>
  <si>
    <t>€4606.97</t>
  </si>
  <si>
    <t>€51362.82</t>
  </si>
  <si>
    <t>€68799.72</t>
  </si>
  <si>
    <t>€39704.14</t>
  </si>
  <si>
    <t>€116120.19</t>
  </si>
  <si>
    <t>€195638.13</t>
  </si>
  <si>
    <t>McKissick</t>
  </si>
  <si>
    <t>€86413.11</t>
  </si>
  <si>
    <t>Horsfall</t>
  </si>
  <si>
    <t>€84102.11</t>
  </si>
  <si>
    <t>€116385.24</t>
  </si>
  <si>
    <t>Clapp</t>
  </si>
  <si>
    <t>€182076.97</t>
  </si>
  <si>
    <t>€67879.8</t>
  </si>
  <si>
    <t>€11417.26</t>
  </si>
  <si>
    <t>€65998.26</t>
  </si>
  <si>
    <t>€104013.79</t>
  </si>
  <si>
    <t>€114774.35</t>
  </si>
  <si>
    <t>€120822.86</t>
  </si>
  <si>
    <t>€126153.24</t>
  </si>
  <si>
    <t>MacDonnell</t>
  </si>
  <si>
    <t>€128389.12</t>
  </si>
  <si>
    <t>€176091.31</t>
  </si>
  <si>
    <t>Ermakov</t>
  </si>
  <si>
    <t>€102800.72</t>
  </si>
  <si>
    <t>€87352.43</t>
  </si>
  <si>
    <t>€135470.9</t>
  </si>
  <si>
    <t>€107074.81</t>
  </si>
  <si>
    <t>€90145.04</t>
  </si>
  <si>
    <t>€69157.93</t>
  </si>
  <si>
    <t>Peppin</t>
  </si>
  <si>
    <t>€149970.59</t>
  </si>
  <si>
    <t>€161801.47</t>
  </si>
  <si>
    <t>€153288.97</t>
  </si>
  <si>
    <t>€99660.13</t>
  </si>
  <si>
    <t>€147700.78</t>
  </si>
  <si>
    <t>€123081.84</t>
  </si>
  <si>
    <t>€188657.97</t>
  </si>
  <si>
    <t>€102870.93</t>
  </si>
  <si>
    <t>€103764.55</t>
  </si>
  <si>
    <t>€151105.68</t>
  </si>
  <si>
    <t>€140934.57</t>
  </si>
  <si>
    <t>€163856.76</t>
  </si>
  <si>
    <t>€15118.2</t>
  </si>
  <si>
    <t>€63202.0</t>
  </si>
  <si>
    <t>€127290.61</t>
  </si>
  <si>
    <t>€16081.62</t>
  </si>
  <si>
    <t>€180614.04</t>
  </si>
  <si>
    <t>€523.0</t>
  </si>
  <si>
    <t>€55053.62</t>
  </si>
  <si>
    <t>€181757.19</t>
  </si>
  <si>
    <t>€96110.22</t>
  </si>
  <si>
    <t>€1173.23</t>
  </si>
  <si>
    <t>€106521.49</t>
  </si>
  <si>
    <t>€86587.37</t>
  </si>
  <si>
    <t>Fontenot</t>
  </si>
  <si>
    <t>€82255.51</t>
  </si>
  <si>
    <t>€109545.56</t>
  </si>
  <si>
    <t>€174431.01</t>
  </si>
  <si>
    <t>€102395.79</t>
  </si>
  <si>
    <t>€119368.99</t>
  </si>
  <si>
    <t>€118201.41</t>
  </si>
  <si>
    <t>€23315.59</t>
  </si>
  <si>
    <t>Howarth</t>
  </si>
  <si>
    <t>€44582.07</t>
  </si>
  <si>
    <t>€67539.85</t>
  </si>
  <si>
    <t>€185201.58</t>
  </si>
  <si>
    <t>€131827.15</t>
  </si>
  <si>
    <t>Gentry</t>
  </si>
  <si>
    <t>€105522.06</t>
  </si>
  <si>
    <t>€10842.46</t>
  </si>
  <si>
    <t>€123936.54</t>
  </si>
  <si>
    <t>€23768.01</t>
  </si>
  <si>
    <t>Sunderland</t>
  </si>
  <si>
    <t>€117616.29</t>
  </si>
  <si>
    <t>€119499.42</t>
  </si>
  <si>
    <t>€174027.3</t>
  </si>
  <si>
    <t>€135814.7</t>
  </si>
  <si>
    <t>€115091.38</t>
  </si>
  <si>
    <t>€106340.66</t>
  </si>
  <si>
    <t>€106259.63</t>
  </si>
  <si>
    <t>€198103.32</t>
  </si>
  <si>
    <t>€175314.87</t>
  </si>
  <si>
    <t>€115463.16</t>
  </si>
  <si>
    <t>€150679.65</t>
  </si>
  <si>
    <t>€110043.88</t>
  </si>
  <si>
    <t>€120233.83</t>
  </si>
  <si>
    <t>€194890.33</t>
  </si>
  <si>
    <t>€112366.98</t>
  </si>
  <si>
    <t>€81132.21</t>
  </si>
  <si>
    <t>€167289.82</t>
  </si>
  <si>
    <t>€122196.99</t>
  </si>
  <si>
    <t>€182099.71</t>
  </si>
  <si>
    <t>€112290.22</t>
  </si>
  <si>
    <t>€49373.97</t>
  </si>
  <si>
    <t>€861.4</t>
  </si>
  <si>
    <t>€81718.37</t>
  </si>
  <si>
    <t>€154409.74</t>
  </si>
  <si>
    <t>€49324.03</t>
  </si>
  <si>
    <t>€9751.03</t>
  </si>
  <si>
    <t>Knorr</t>
  </si>
  <si>
    <t>€132759.8</t>
  </si>
  <si>
    <t>€78899.22</t>
  </si>
  <si>
    <t>€76705.87</t>
  </si>
  <si>
    <t>€13889.73</t>
  </si>
  <si>
    <t>€11467.38</t>
  </si>
  <si>
    <t>€130789.15</t>
  </si>
  <si>
    <t>€108665.89</t>
  </si>
  <si>
    <t>€125961.74</t>
  </si>
  <si>
    <t>€160303.08</t>
  </si>
  <si>
    <t>€49572.73</t>
  </si>
  <si>
    <t>€115287.99</t>
  </si>
  <si>
    <t>€103015.12</t>
  </si>
  <si>
    <t>€139094.12</t>
  </si>
  <si>
    <t>€20515.72</t>
  </si>
  <si>
    <t>€104001.38</t>
  </si>
  <si>
    <t>€36642.65</t>
  </si>
  <si>
    <t>€87116.71</t>
  </si>
  <si>
    <t>€104382.11</t>
  </si>
  <si>
    <t>€82547.11</t>
  </si>
  <si>
    <t>€146448.01</t>
  </si>
  <si>
    <t>€166650.9</t>
  </si>
  <si>
    <t>€121325.84</t>
  </si>
  <si>
    <t>€164223.7</t>
  </si>
  <si>
    <t>€111167.7</t>
  </si>
  <si>
    <t>€149331.01</t>
  </si>
  <si>
    <t>€139714.4</t>
  </si>
  <si>
    <t>€73066.72</t>
  </si>
  <si>
    <t>€139875.2</t>
  </si>
  <si>
    <t>€15378.23</t>
  </si>
  <si>
    <t>€113063.83</t>
  </si>
  <si>
    <t>€53072.49</t>
  </si>
  <si>
    <t>€138340.06</t>
  </si>
  <si>
    <t>€3159.15</t>
  </si>
  <si>
    <t>€114974.24</t>
  </si>
  <si>
    <t>€125920.54</t>
  </si>
  <si>
    <t>€124113.04</t>
  </si>
  <si>
    <t>€93716.38</t>
  </si>
  <si>
    <t>€117325.54</t>
  </si>
  <si>
    <t>€155799.86</t>
  </si>
  <si>
    <t>€8814.69</t>
  </si>
  <si>
    <t>€164453.98</t>
  </si>
  <si>
    <t>Chimaraoke</t>
  </si>
  <si>
    <t>€87803.32</t>
  </si>
  <si>
    <t>€183617.32</t>
  </si>
  <si>
    <t>€53584.03</t>
  </si>
  <si>
    <t>€1950.93</t>
  </si>
  <si>
    <t>Frederickson</t>
  </si>
  <si>
    <t>€175025.27</t>
  </si>
  <si>
    <t>€78737.61</t>
  </si>
  <si>
    <t>€13018.96</t>
  </si>
  <si>
    <t>€182876.88</t>
  </si>
  <si>
    <t>€42537.59</t>
  </si>
  <si>
    <t>€130023.38</t>
  </si>
  <si>
    <t>€62989.82</t>
  </si>
  <si>
    <t>€152606.82</t>
  </si>
  <si>
    <t>€71692.8</t>
  </si>
  <si>
    <t>Pickworth</t>
  </si>
  <si>
    <t>€823.96</t>
  </si>
  <si>
    <t>€167268.98</t>
  </si>
  <si>
    <t>€169469.3</t>
  </si>
  <si>
    <t>€167831.88</t>
  </si>
  <si>
    <t>€150159.95</t>
  </si>
  <si>
    <t>€144287.6</t>
  </si>
  <si>
    <t>€32063.3</t>
  </si>
  <si>
    <t>McGill</t>
  </si>
  <si>
    <t>€151855.33</t>
  </si>
  <si>
    <t>€68794.15</t>
  </si>
  <si>
    <t>€75084.96</t>
  </si>
  <si>
    <t>€114685.92</t>
  </si>
  <si>
    <t>€155994.15</t>
  </si>
  <si>
    <t>€143665.44</t>
  </si>
  <si>
    <t>€147527.03</t>
  </si>
  <si>
    <t>€51099.56</t>
  </si>
  <si>
    <t>€5408.74</t>
  </si>
  <si>
    <t>€100267.03</t>
  </si>
  <si>
    <t>€103006.27</t>
  </si>
  <si>
    <t>€83287.05</t>
  </si>
  <si>
    <t>€44147.95</t>
  </si>
  <si>
    <t>€149278.96</t>
  </si>
  <si>
    <t>€193009.21</t>
  </si>
  <si>
    <t>€117438.17</t>
  </si>
  <si>
    <t>€74898.8</t>
  </si>
  <si>
    <t>Sarratt</t>
  </si>
  <si>
    <t>€121235.05</t>
  </si>
  <si>
    <t>€116253.1</t>
  </si>
  <si>
    <t>€129965.18</t>
  </si>
  <si>
    <t>€19374.08</t>
  </si>
  <si>
    <t>€150836.92</t>
  </si>
  <si>
    <t>€64516.8</t>
  </si>
  <si>
    <t>€34475.14</t>
  </si>
  <si>
    <t>€163894.35</t>
  </si>
  <si>
    <t>€57061.71</t>
  </si>
  <si>
    <t>€32301.88</t>
  </si>
  <si>
    <t>€136859.55</t>
  </si>
  <si>
    <t>€69244.24</t>
  </si>
  <si>
    <t>€87967.42</t>
  </si>
  <si>
    <t>€156309.52</t>
  </si>
  <si>
    <t>Leworthy</t>
  </si>
  <si>
    <t>€4989.33</t>
  </si>
  <si>
    <t>€190194.95</t>
  </si>
  <si>
    <t>Rivero</t>
  </si>
  <si>
    <t>€121093.29</t>
  </si>
  <si>
    <t>€3529.72</t>
  </si>
  <si>
    <t>€121691.54</t>
  </si>
  <si>
    <t>€81778.72</t>
  </si>
  <si>
    <t>€39297.48</t>
  </si>
  <si>
    <t>Hornung</t>
  </si>
  <si>
    <t>€154121.32</t>
  </si>
  <si>
    <t>€176614.86</t>
  </si>
  <si>
    <t>€108684.65</t>
  </si>
  <si>
    <t>Barnet</t>
  </si>
  <si>
    <t>€145764.4</t>
  </si>
  <si>
    <t>Dennys</t>
  </si>
  <si>
    <t>€42135.28</t>
  </si>
  <si>
    <t>€165048.5</t>
  </si>
  <si>
    <t>€16929.41</t>
  </si>
  <si>
    <t>€104393.78</t>
  </si>
  <si>
    <t>€127638.35</t>
  </si>
  <si>
    <t>€192717.57</t>
  </si>
  <si>
    <t>€59650.42</t>
  </si>
  <si>
    <t>€135290.42</t>
  </si>
  <si>
    <t>€63729.72</t>
  </si>
  <si>
    <t>€170252.05</t>
  </si>
  <si>
    <t>€73679.59</t>
  </si>
  <si>
    <t>€108269.2</t>
  </si>
  <si>
    <t>€174969.92</t>
  </si>
  <si>
    <t>€1703.58</t>
  </si>
  <si>
    <t>€145623.36</t>
  </si>
  <si>
    <t>€163181.62</t>
  </si>
  <si>
    <t>€145809.53</t>
  </si>
  <si>
    <t>€52319.26</t>
  </si>
  <si>
    <t>€130334.84</t>
  </si>
  <si>
    <t>€51672.08</t>
  </si>
  <si>
    <t>€145355.11</t>
  </si>
  <si>
    <t>€51711.57</t>
  </si>
  <si>
    <t>€149535.97</t>
  </si>
  <si>
    <t>€94105.0</t>
  </si>
  <si>
    <t>€111009.32</t>
  </si>
  <si>
    <t>€155905.79</t>
  </si>
  <si>
    <t>€138380.11</t>
  </si>
  <si>
    <t>€157371.54</t>
  </si>
  <si>
    <t>€97734.3</t>
  </si>
  <si>
    <t>€173576.71</t>
  </si>
  <si>
    <t>€134560.62</t>
  </si>
  <si>
    <t>€27596.39</t>
  </si>
  <si>
    <t>€16897.19</t>
  </si>
  <si>
    <t>Salter</t>
  </si>
  <si>
    <t>€72373.62</t>
  </si>
  <si>
    <t>€36895.99</t>
  </si>
  <si>
    <t>€109564.1</t>
  </si>
  <si>
    <t>€113046.81</t>
  </si>
  <si>
    <t>€132116.13</t>
  </si>
  <si>
    <t>€129933.5</t>
  </si>
  <si>
    <t>Lazar</t>
  </si>
  <si>
    <t>€101195.23</t>
  </si>
  <si>
    <t>€133091.32</t>
  </si>
  <si>
    <t>Onyenachiya</t>
  </si>
  <si>
    <t>€149436.73</t>
  </si>
  <si>
    <t>€106282.74</t>
  </si>
  <si>
    <t>€130682.11</t>
  </si>
  <si>
    <t>€57862.88</t>
  </si>
  <si>
    <t>€115280.49</t>
  </si>
  <si>
    <t>€12628.61</t>
  </si>
  <si>
    <t>McCawley</t>
  </si>
  <si>
    <t>€129944.39</t>
  </si>
  <si>
    <t>€198914.8</t>
  </si>
  <si>
    <t>€109127.54</t>
  </si>
  <si>
    <t>€22487.45</t>
  </si>
  <si>
    <t>€151802.29</t>
  </si>
  <si>
    <t>€46791.09</t>
  </si>
  <si>
    <t>€158697.28</t>
  </si>
  <si>
    <t>€138731.95</t>
  </si>
  <si>
    <t>€194138.36</t>
  </si>
  <si>
    <t>Teague</t>
  </si>
  <si>
    <t>€155621.08</t>
  </si>
  <si>
    <t>€35177.31</t>
  </si>
  <si>
    <t>€150005.38</t>
  </si>
  <si>
    <t>€157015.5</t>
  </si>
  <si>
    <t>€136551.25</t>
  </si>
  <si>
    <t>€64430.06</t>
  </si>
  <si>
    <t>€96517.97</t>
  </si>
  <si>
    <t>€106261.63</t>
  </si>
  <si>
    <t>€93629.66</t>
  </si>
  <si>
    <t>Nekrasova</t>
  </si>
  <si>
    <t>€96097.65</t>
  </si>
  <si>
    <t>€132670.53</t>
  </si>
  <si>
    <t>€156476.36</t>
  </si>
  <si>
    <t>€42964.63</t>
  </si>
  <si>
    <t>€117314.92</t>
  </si>
  <si>
    <t>€122021.33</t>
  </si>
  <si>
    <t>€145874.35</t>
  </si>
  <si>
    <t>€56311.39</t>
  </si>
  <si>
    <t>€146777.44</t>
  </si>
  <si>
    <t>€150685.52</t>
  </si>
  <si>
    <t>€109978.83</t>
  </si>
  <si>
    <t>€177740.58</t>
  </si>
  <si>
    <t>€71492.28</t>
  </si>
  <si>
    <t>€108881.73</t>
  </si>
  <si>
    <t>€104492.83</t>
  </si>
  <si>
    <t>€47729.33</t>
  </si>
  <si>
    <t>€112957.26</t>
  </si>
  <si>
    <t>€97593.16</t>
  </si>
  <si>
    <t>€103362.14</t>
  </si>
  <si>
    <t>€186869.58</t>
  </si>
  <si>
    <t>€89015.61</t>
  </si>
  <si>
    <t>€135227.23</t>
  </si>
  <si>
    <t>€133618.01</t>
  </si>
  <si>
    <t>€135244.87</t>
  </si>
  <si>
    <t>Carroll</t>
  </si>
  <si>
    <t>€93680.43</t>
  </si>
  <si>
    <t>€179473.26</t>
  </si>
  <si>
    <t>€97486.15</t>
  </si>
  <si>
    <t>€50610.62</t>
  </si>
  <si>
    <t>€137794.18</t>
  </si>
  <si>
    <t>€75232.02</t>
  </si>
  <si>
    <t>€101928.51</t>
  </si>
  <si>
    <t>€89205.54</t>
  </si>
  <si>
    <t>€61761.77</t>
  </si>
  <si>
    <t>€103921.43</t>
  </si>
  <si>
    <t>€79585.96</t>
  </si>
  <si>
    <t>€198802.9</t>
  </si>
  <si>
    <t>€161884.99</t>
  </si>
  <si>
    <t>€9617.24</t>
  </si>
  <si>
    <t>€129068.54</t>
  </si>
  <si>
    <t>€187905.12</t>
  </si>
  <si>
    <t>€121440.8</t>
  </si>
  <si>
    <t>Landor</t>
  </si>
  <si>
    <t>€132623.76</t>
  </si>
  <si>
    <t>€36292.94</t>
  </si>
  <si>
    <t>€121461.87</t>
  </si>
  <si>
    <t>€20432.09</t>
  </si>
  <si>
    <t>Wardell</t>
  </si>
  <si>
    <t>€175307.32</t>
  </si>
  <si>
    <t>€187051.23</t>
  </si>
  <si>
    <t>€136658.61</t>
  </si>
  <si>
    <t>€148689.13</t>
  </si>
  <si>
    <t>€146584.19</t>
  </si>
  <si>
    <t>€125445.8</t>
  </si>
  <si>
    <t>€22736.06</t>
  </si>
  <si>
    <t>€131414.76</t>
  </si>
  <si>
    <t>€54947.51</t>
  </si>
  <si>
    <t>€167984.72</t>
  </si>
  <si>
    <t>€99441.21</t>
  </si>
  <si>
    <t>€4802.27</t>
  </si>
  <si>
    <t>€72909.75</t>
  </si>
  <si>
    <t>€185488.81</t>
  </si>
  <si>
    <t>€88407.51</t>
  </si>
  <si>
    <t>€181110.13</t>
  </si>
  <si>
    <t>€184544.59</t>
  </si>
  <si>
    <t>€100476.46</t>
  </si>
  <si>
    <t>€136539.13</t>
  </si>
  <si>
    <t>€51949.95</t>
  </si>
  <si>
    <t>€85045.92</t>
  </si>
  <si>
    <t>€121063.49</t>
  </si>
  <si>
    <t>€85421.48</t>
  </si>
  <si>
    <t>€88441.64</t>
  </si>
  <si>
    <t>€119903.2</t>
  </si>
  <si>
    <t>€127023.39</t>
  </si>
  <si>
    <t>€138780.89</t>
  </si>
  <si>
    <t>€144147.68</t>
  </si>
  <si>
    <t>€14789.9</t>
  </si>
  <si>
    <t>€173306.13</t>
  </si>
  <si>
    <t>€131964.66</t>
  </si>
  <si>
    <t>€178709.98</t>
  </si>
  <si>
    <t>€106425.75</t>
  </si>
  <si>
    <t>€20344.84</t>
  </si>
  <si>
    <t>€135392.31</t>
  </si>
  <si>
    <t>€172852.06</t>
  </si>
  <si>
    <t>€103945.58</t>
  </si>
  <si>
    <t>€152685.4</t>
  </si>
  <si>
    <t>€183656.12</t>
  </si>
  <si>
    <t>€82083.52</t>
  </si>
  <si>
    <t>€10333.78</t>
  </si>
  <si>
    <t>€131629.17</t>
  </si>
  <si>
    <t>€122109.58</t>
  </si>
  <si>
    <t>€125041.52</t>
  </si>
  <si>
    <t>€108477.27</t>
  </si>
  <si>
    <t>€140003.0</t>
  </si>
  <si>
    <t>€114779.35</t>
  </si>
  <si>
    <t>€183171.47</t>
  </si>
  <si>
    <t>Ali</t>
  </si>
  <si>
    <t>€57568.94</t>
  </si>
  <si>
    <t>€61128.29</t>
  </si>
  <si>
    <t>€52462.25</t>
  </si>
  <si>
    <t>€50839.85</t>
  </si>
  <si>
    <t>€61240.87</t>
  </si>
  <si>
    <t>€110559.46</t>
  </si>
  <si>
    <t>€127429.56</t>
  </si>
  <si>
    <t>€68343.08</t>
  </si>
  <si>
    <t>€126511.94</t>
  </si>
  <si>
    <t>€8559.66</t>
  </si>
  <si>
    <t>€128152.82</t>
  </si>
  <si>
    <t>€147822.81</t>
  </si>
  <si>
    <t>€120961.5</t>
  </si>
  <si>
    <t>€39288.11</t>
  </si>
  <si>
    <t>€129472.33</t>
  </si>
  <si>
    <t>€85179.48</t>
  </si>
  <si>
    <t>€105000.23</t>
  </si>
  <si>
    <t>€190019.61</t>
  </si>
  <si>
    <t>€109339.17</t>
  </si>
  <si>
    <t>€96405.88</t>
  </si>
  <si>
    <t>€55328.4</t>
  </si>
  <si>
    <t>€83342.73</t>
  </si>
  <si>
    <t>€72012.76</t>
  </si>
  <si>
    <t>€161333.13</t>
  </si>
  <si>
    <t>€110480.48</t>
  </si>
  <si>
    <t>€81292.33</t>
  </si>
  <si>
    <t>€132439.99</t>
  </si>
  <si>
    <t>€177747.72</t>
  </si>
  <si>
    <t>Somayina</t>
  </si>
  <si>
    <t>€187980.21</t>
  </si>
  <si>
    <t>€94108.54</t>
  </si>
  <si>
    <t>€177235.21</t>
  </si>
  <si>
    <t>€105173.99</t>
  </si>
  <si>
    <t>€29835.37</t>
  </si>
  <si>
    <t>€80204.38</t>
  </si>
  <si>
    <t>€131959.86</t>
  </si>
  <si>
    <t>€189268.81</t>
  </si>
  <si>
    <t>Ruiz</t>
  </si>
  <si>
    <t>€85411.01</t>
  </si>
  <si>
    <t>€122952.9</t>
  </si>
  <si>
    <t>€154360.97</t>
  </si>
  <si>
    <t>€107379.68</t>
  </si>
  <si>
    <t>€84460.18</t>
  </si>
  <si>
    <t>Waterhouse</t>
  </si>
  <si>
    <t>€122641.56</t>
  </si>
  <si>
    <t>€65618.01</t>
  </si>
  <si>
    <t>€112928.74</t>
  </si>
  <si>
    <t>€124037.28</t>
  </si>
  <si>
    <t>€142210.94</t>
  </si>
  <si>
    <t>€117565.03</t>
  </si>
  <si>
    <t>€82559.77</t>
  </si>
  <si>
    <t>Jara</t>
  </si>
  <si>
    <t>€133189.4</t>
  </si>
  <si>
    <t>€127388.06</t>
  </si>
  <si>
    <t>€120252.02</t>
  </si>
  <si>
    <t>€10160.23</t>
  </si>
  <si>
    <t>O'Callaghan</t>
  </si>
  <si>
    <t>€152264.81</t>
  </si>
  <si>
    <t>€64242.31</t>
  </si>
  <si>
    <t>€105069.98</t>
  </si>
  <si>
    <t>€198355.28</t>
  </si>
  <si>
    <t>Pease</t>
  </si>
  <si>
    <t>€115076.06</t>
  </si>
  <si>
    <t>€79323.61</t>
  </si>
  <si>
    <t>€24113.91</t>
  </si>
  <si>
    <t>Lavrentyev</t>
  </si>
  <si>
    <t>€117280.23</t>
  </si>
  <si>
    <t>€41921.06</t>
  </si>
  <si>
    <t>€110540.43</t>
  </si>
  <si>
    <t>€107472.99</t>
  </si>
  <si>
    <t>€135095.47</t>
  </si>
  <si>
    <t>€143859.66</t>
  </si>
  <si>
    <t>€187861.18</t>
  </si>
  <si>
    <t>€104120.17</t>
  </si>
  <si>
    <t>€124655.59</t>
  </si>
  <si>
    <t>€79792.3</t>
  </si>
  <si>
    <t>€154639.72</t>
  </si>
  <si>
    <t>€134105.01</t>
  </si>
  <si>
    <t>€57850.1</t>
  </si>
  <si>
    <t>€62868.33</t>
  </si>
  <si>
    <t>€92357.21</t>
  </si>
  <si>
    <t>Hobson</t>
  </si>
  <si>
    <t>€83693.34</t>
  </si>
  <si>
    <t>€161083.53</t>
  </si>
  <si>
    <t>€114631.23</t>
  </si>
  <si>
    <t>€91429.74</t>
  </si>
  <si>
    <t>€128601.98</t>
  </si>
  <si>
    <t>€117031.2</t>
  </si>
  <si>
    <t>€91258.52</t>
  </si>
  <si>
    <t>€44857.4</t>
  </si>
  <si>
    <t>Lappin</t>
  </si>
  <si>
    <t>€70416.75</t>
  </si>
  <si>
    <t>€36483.52</t>
  </si>
  <si>
    <t>€34045.61</t>
  </si>
  <si>
    <t>€59981.62</t>
  </si>
  <si>
    <t>€152944.39</t>
  </si>
  <si>
    <t>€88294.6</t>
  </si>
  <si>
    <t>€66979.06</t>
  </si>
  <si>
    <t>€28797.32</t>
  </si>
  <si>
    <t>Travis</t>
  </si>
  <si>
    <t>€93577.3</t>
  </si>
  <si>
    <t>€51670.82</t>
  </si>
  <si>
    <t>€136650.89</t>
  </si>
  <si>
    <t>€41865.72</t>
  </si>
  <si>
    <t>€98765.84</t>
  </si>
  <si>
    <t>€96015.53</t>
  </si>
  <si>
    <t>Jefferson</t>
  </si>
  <si>
    <t>€84309.57</t>
  </si>
  <si>
    <t>€103914.4</t>
  </si>
  <si>
    <t>€136258.06</t>
  </si>
  <si>
    <t>€89199.51</t>
  </si>
  <si>
    <t>€48849.89</t>
  </si>
  <si>
    <t>€131160.85</t>
  </si>
  <si>
    <t>€197444.69</t>
  </si>
  <si>
    <t>Begley</t>
  </si>
  <si>
    <t>€145222.99</t>
  </si>
  <si>
    <t>€145160.96</t>
  </si>
  <si>
    <t>€98141.57</t>
  </si>
  <si>
    <t>€52309.8</t>
  </si>
  <si>
    <t>€50695.93</t>
  </si>
  <si>
    <t>€102282.61</t>
  </si>
  <si>
    <t>€157891.11</t>
  </si>
  <si>
    <t>€116121.84</t>
  </si>
  <si>
    <t>€181850.74</t>
  </si>
  <si>
    <t>€190066.54</t>
  </si>
  <si>
    <t>€51345.39</t>
  </si>
  <si>
    <t>€149349.58</t>
  </si>
  <si>
    <t>€137519.92</t>
  </si>
  <si>
    <t>€155176.83</t>
  </si>
  <si>
    <t>€49653.37</t>
  </si>
  <si>
    <t>€98986.28</t>
  </si>
  <si>
    <t>€55867.38</t>
  </si>
  <si>
    <t>€147726.98</t>
  </si>
  <si>
    <t>€172749.4</t>
  </si>
  <si>
    <t>€90607.31</t>
  </si>
  <si>
    <t>€144852.06</t>
  </si>
  <si>
    <t>€130861.95</t>
  </si>
  <si>
    <t>€89299.81</t>
  </si>
  <si>
    <t>€5558.47</t>
  </si>
  <si>
    <t>€121537.91</t>
  </si>
  <si>
    <t>€97663.16</t>
  </si>
  <si>
    <t>€57128.78</t>
  </si>
  <si>
    <t>€95161.75</t>
  </si>
  <si>
    <t>€19409.77</t>
  </si>
  <si>
    <t>€154586.92</t>
  </si>
  <si>
    <t>€88604.89</t>
  </si>
  <si>
    <t>€479.54</t>
  </si>
  <si>
    <t>€92526.15</t>
  </si>
  <si>
    <t>€173837.54</t>
  </si>
  <si>
    <t>€107362.8</t>
  </si>
  <si>
    <t>€487.3</t>
  </si>
  <si>
    <t>€35600.25</t>
  </si>
  <si>
    <t>€127286.04</t>
  </si>
  <si>
    <t>€166929.43</t>
  </si>
  <si>
    <t>€98998.61</t>
  </si>
  <si>
    <t>€54229.74</t>
  </si>
  <si>
    <t>€139930.18</t>
  </si>
  <si>
    <t>€105720.09</t>
  </si>
  <si>
    <t>€77949.69</t>
  </si>
  <si>
    <t>€121151.46</t>
  </si>
  <si>
    <t>€121405.04</t>
  </si>
  <si>
    <t>€154844.22</t>
  </si>
  <si>
    <t>€124580.69</t>
  </si>
  <si>
    <t>€18785.48</t>
  </si>
  <si>
    <t>€133087.76</t>
  </si>
  <si>
    <t>€64771.61</t>
  </si>
  <si>
    <t>€16250.61</t>
  </si>
  <si>
    <t>Levien</t>
  </si>
  <si>
    <t>€131093.99</t>
  </si>
  <si>
    <t>Erskine</t>
  </si>
  <si>
    <t>€129188.18</t>
  </si>
  <si>
    <t>€103741.14</t>
  </si>
  <si>
    <t>€47428.73</t>
  </si>
  <si>
    <t>€98877.95</t>
  </si>
  <si>
    <t>€132973.21</t>
  </si>
  <si>
    <t>Monds</t>
  </si>
  <si>
    <t>€105843.26</t>
  </si>
  <si>
    <t>€84908.2</t>
  </si>
  <si>
    <t>€77526.66</t>
  </si>
  <si>
    <t>€57338.56</t>
  </si>
  <si>
    <t>€161579.85</t>
  </si>
  <si>
    <t>€122625.68</t>
  </si>
  <si>
    <t>Castro</t>
  </si>
  <si>
    <t>€105264.88</t>
  </si>
  <si>
    <t>€52909.87</t>
  </si>
  <si>
    <t>€170226.47</t>
  </si>
  <si>
    <t>Voronova</t>
  </si>
  <si>
    <t>€110150.43</t>
  </si>
  <si>
    <t>€191757.65</t>
  </si>
  <si>
    <t>€66652.75</t>
  </si>
  <si>
    <t>€195977.75</t>
  </si>
  <si>
    <t>€69056.26</t>
  </si>
  <si>
    <t>€138166.3</t>
  </si>
  <si>
    <t>€12920.43</t>
  </si>
  <si>
    <t>Dietz</t>
  </si>
  <si>
    <t>€122265.24</t>
  </si>
  <si>
    <t>€138552.74</t>
  </si>
  <si>
    <t>€133295.98</t>
  </si>
  <si>
    <t>€22832.71</t>
  </si>
  <si>
    <t>€61811.1</t>
  </si>
  <si>
    <t>€148326.09</t>
  </si>
  <si>
    <t>€191604.27</t>
  </si>
  <si>
    <t>€68927.57</t>
  </si>
  <si>
    <t>€25445.0</t>
  </si>
  <si>
    <t>Voronoff</t>
  </si>
  <si>
    <t>€139914.6</t>
  </si>
  <si>
    <t>€129964.56</t>
  </si>
  <si>
    <t>Trevascus</t>
  </si>
  <si>
    <t>€118723.11</t>
  </si>
  <si>
    <t>€6209.51</t>
  </si>
  <si>
    <t>€106957.28</t>
  </si>
  <si>
    <t>€134794.02</t>
  </si>
  <si>
    <t>€190238.93</t>
  </si>
  <si>
    <t>€57549.65</t>
  </si>
  <si>
    <t>€113537.73</t>
  </si>
  <si>
    <t>€28367.21</t>
  </si>
  <si>
    <t>€101090.27</t>
  </si>
  <si>
    <t>€51703.09</t>
  </si>
  <si>
    <t>€66602.7</t>
  </si>
  <si>
    <t>Durant</t>
  </si>
  <si>
    <t>€2739.71</t>
  </si>
  <si>
    <t>€69227.42</t>
  </si>
  <si>
    <t>Chigozie</t>
  </si>
  <si>
    <t>€168920.75</t>
  </si>
  <si>
    <t>€31445.03</t>
  </si>
  <si>
    <t>€111589.67</t>
  </si>
  <si>
    <t>€150037.19</t>
  </si>
  <si>
    <t>€172310.33</t>
  </si>
  <si>
    <t>€111448.92</t>
  </si>
  <si>
    <t>Ardis</t>
  </si>
  <si>
    <t>€118028.35</t>
  </si>
  <si>
    <t>€51226.32</t>
  </si>
  <si>
    <t>€147910.3</t>
  </si>
  <si>
    <t>€53581.14</t>
  </si>
  <si>
    <t>Butler</t>
  </si>
  <si>
    <t>€131287.36</t>
  </si>
  <si>
    <t>€149697.78</t>
  </si>
  <si>
    <t>Pettry</t>
  </si>
  <si>
    <t>€121276.32</t>
  </si>
  <si>
    <t>€160348.31</t>
  </si>
  <si>
    <t>€109869.32</t>
  </si>
  <si>
    <t>€154641.91</t>
  </si>
  <si>
    <t>€97435.85</t>
  </si>
  <si>
    <t>€104331.76</t>
  </si>
  <si>
    <t>€135630.32</t>
  </si>
  <si>
    <t>€133853.27</t>
  </si>
  <si>
    <t>€65361.66</t>
  </si>
  <si>
    <t>Elmore</t>
  </si>
  <si>
    <t>€109528.16</t>
  </si>
  <si>
    <t>€56176.31</t>
  </si>
  <si>
    <t>€84607.34</t>
  </si>
  <si>
    <t>€60059.47</t>
  </si>
  <si>
    <t>€101438.0</t>
  </si>
  <si>
    <t>€51364.56</t>
  </si>
  <si>
    <t>€118752.6</t>
  </si>
  <si>
    <t>€113657.83</t>
  </si>
  <si>
    <t>€116848.79</t>
  </si>
  <si>
    <t>€189318.16</t>
  </si>
  <si>
    <t>€45026.23</t>
  </si>
  <si>
    <t>€99513.91</t>
  </si>
  <si>
    <t>€189657.26</t>
  </si>
  <si>
    <t>€97585.32</t>
  </si>
  <si>
    <t>€57213.46</t>
  </si>
  <si>
    <t>€63687.06</t>
  </si>
  <si>
    <t>€58761.33</t>
  </si>
  <si>
    <t>€136659.74</t>
  </si>
  <si>
    <t>€14187.78</t>
  </si>
  <si>
    <t>Voronkov</t>
  </si>
  <si>
    <t>€85755.86</t>
  </si>
  <si>
    <t>€145115.95</t>
  </si>
  <si>
    <t>€187718.26</t>
  </si>
  <si>
    <t>€27150.35</t>
  </si>
  <si>
    <t>€51690.89</t>
  </si>
  <si>
    <t>€111622.76</t>
  </si>
  <si>
    <t>€27244.35</t>
  </si>
  <si>
    <t>€111669.68</t>
  </si>
  <si>
    <t>€57029.66</t>
  </si>
  <si>
    <t>€154741.45</t>
  </si>
  <si>
    <t>€25183.01</t>
  </si>
  <si>
    <t>€125681.51</t>
  </si>
  <si>
    <t>€129980.93</t>
  </si>
  <si>
    <t>Garland</t>
  </si>
  <si>
    <t>€155303.71</t>
  </si>
  <si>
    <t>€118716.63</t>
  </si>
  <si>
    <t>€140681.68</t>
  </si>
  <si>
    <t>€20134.07</t>
  </si>
  <si>
    <t>€71902.52</t>
  </si>
  <si>
    <t>€190208.23</t>
  </si>
  <si>
    <t>€146606.6</t>
  </si>
  <si>
    <t>€68021.9</t>
  </si>
  <si>
    <t>€123949.75</t>
  </si>
  <si>
    <t>€110881.56</t>
  </si>
  <si>
    <t>€144753.21</t>
  </si>
  <si>
    <t>€132480.75</t>
  </si>
  <si>
    <t>€91285.22</t>
  </si>
  <si>
    <t>€7032.95</t>
  </si>
  <si>
    <t>€27862.58</t>
  </si>
  <si>
    <t>€125850.53</t>
  </si>
  <si>
    <t>€87008.17</t>
  </si>
  <si>
    <t>€108116.66</t>
  </si>
  <si>
    <t>€27411.19</t>
  </si>
  <si>
    <t>€46395.21</t>
  </si>
  <si>
    <t>Ndubuagha</t>
  </si>
  <si>
    <t>€67639.56</t>
  </si>
  <si>
    <t>€194245.29</t>
  </si>
  <si>
    <t>€150200.23</t>
  </si>
  <si>
    <t>€151317.27</t>
  </si>
  <si>
    <t>€141287.15</t>
  </si>
  <si>
    <t>€118142.79</t>
  </si>
  <si>
    <t>€138700.75</t>
  </si>
  <si>
    <t>€6035.51</t>
  </si>
  <si>
    <t>€41263.69</t>
  </si>
  <si>
    <t>€97157.96</t>
  </si>
  <si>
    <t>€63185.05</t>
  </si>
  <si>
    <t>Duke</t>
  </si>
  <si>
    <t>€92536.0</t>
  </si>
  <si>
    <t>Bradbury</t>
  </si>
  <si>
    <t>€125241.17</t>
  </si>
  <si>
    <t>€158736.07</t>
  </si>
  <si>
    <t>Bayley</t>
  </si>
  <si>
    <t>€128966.13</t>
  </si>
  <si>
    <t>€18633.4</t>
  </si>
  <si>
    <t>€152581.06</t>
  </si>
  <si>
    <t>€71830.1</t>
  </si>
  <si>
    <t>Cremin</t>
  </si>
  <si>
    <t>€19525.65</t>
  </si>
  <si>
    <t>Gilchrist</t>
  </si>
  <si>
    <t>€142688.57</t>
  </si>
  <si>
    <t>€110953.33</t>
  </si>
  <si>
    <t>€130089.56</t>
  </si>
  <si>
    <t>€4466.21</t>
  </si>
  <si>
    <t>Fitzpatrick</t>
  </si>
  <si>
    <t>€105818.51</t>
  </si>
  <si>
    <t>Pagan</t>
  </si>
  <si>
    <t>€117094.02</t>
  </si>
  <si>
    <t>€149558.83</t>
  </si>
  <si>
    <t>Hendrick</t>
  </si>
  <si>
    <t>€4070.28</t>
  </si>
  <si>
    <t>€132741.13</t>
  </si>
  <si>
    <t>€61251.25</t>
  </si>
  <si>
    <t>€90218.9</t>
  </si>
  <si>
    <t>€91347.76</t>
  </si>
  <si>
    <t>€194532.66</t>
  </si>
  <si>
    <t>€171045.31</t>
  </si>
  <si>
    <t>€169743.83</t>
  </si>
  <si>
    <t>€155850.4</t>
  </si>
  <si>
    <t>€27380.99</t>
  </si>
  <si>
    <t>€155973.88</t>
  </si>
  <si>
    <t>€154208.96</t>
  </si>
  <si>
    <t>€129321.44</t>
  </si>
  <si>
    <t>€93624.55</t>
  </si>
  <si>
    <t>€138650.49</t>
  </si>
  <si>
    <t>€64746.07</t>
  </si>
  <si>
    <t>€136487.86</t>
  </si>
  <si>
    <t>€82815.93</t>
  </si>
  <si>
    <t>€27308.58</t>
  </si>
  <si>
    <t>€38617.2</t>
  </si>
  <si>
    <t>€104876.8</t>
  </si>
  <si>
    <t>€151316.37</t>
  </si>
  <si>
    <t>Harding</t>
  </si>
  <si>
    <t>€82909.14</t>
  </si>
  <si>
    <t>€91817.38</t>
  </si>
  <si>
    <t>€145151.4</t>
  </si>
  <si>
    <t>€125311.17</t>
  </si>
  <si>
    <t>€147187.84</t>
  </si>
  <si>
    <t>€14868.94</t>
  </si>
  <si>
    <t>€196112.45</t>
  </si>
  <si>
    <t>Burfitt</t>
  </si>
  <si>
    <t>€108185.81</t>
  </si>
  <si>
    <t>€24093.4</t>
  </si>
  <si>
    <t>€66263.87</t>
  </si>
  <si>
    <t>€100304.13</t>
  </si>
  <si>
    <t>€167909.52</t>
  </si>
  <si>
    <t>Nieves</t>
  </si>
  <si>
    <t>€105918.1</t>
  </si>
  <si>
    <t>€16246.59</t>
  </si>
  <si>
    <t>€103603.65</t>
  </si>
  <si>
    <t>€7680.23</t>
  </si>
  <si>
    <t>€95215.73</t>
  </si>
  <si>
    <t>€59972.26</t>
  </si>
  <si>
    <t>€148172.94</t>
  </si>
  <si>
    <t>€157228.61</t>
  </si>
  <si>
    <t>€124382.9</t>
  </si>
  <si>
    <t>€159311.46</t>
  </si>
  <si>
    <t>€6787.48</t>
  </si>
  <si>
    <t>€210433.08</t>
  </si>
  <si>
    <t>€197297.77</t>
  </si>
  <si>
    <t>€102452.71</t>
  </si>
  <si>
    <t>€21556.95</t>
  </si>
  <si>
    <t>€56518.0</t>
  </si>
  <si>
    <t>€142987.46</t>
  </si>
  <si>
    <t>€158840.99</t>
  </si>
  <si>
    <t>Bruny</t>
  </si>
  <si>
    <t>€143330.56</t>
  </si>
  <si>
    <t>€126396.01</t>
  </si>
  <si>
    <t>€148087.88</t>
  </si>
  <si>
    <t>€120165.4</t>
  </si>
  <si>
    <t>€33701.5</t>
  </si>
  <si>
    <t>€84622.37</t>
  </si>
  <si>
    <t>€185580.89</t>
  </si>
  <si>
    <t>Felix</t>
  </si>
  <si>
    <t>€66573.17</t>
  </si>
  <si>
    <t>€62768.8</t>
  </si>
  <si>
    <t>Rippey</t>
  </si>
  <si>
    <t>€102833.46</t>
  </si>
  <si>
    <t>€38829.11</t>
  </si>
  <si>
    <t>€164757.56</t>
  </si>
  <si>
    <t>€110748.88</t>
  </si>
  <si>
    <t>€153610.61</t>
  </si>
  <si>
    <t>€54083.8</t>
  </si>
  <si>
    <t>€88658.73</t>
  </si>
  <si>
    <t>€177938.52</t>
  </si>
  <si>
    <t>€169025.83</t>
  </si>
  <si>
    <t>€174235.06</t>
  </si>
  <si>
    <t>€153455.72</t>
  </si>
  <si>
    <t>€82696.84</t>
  </si>
  <si>
    <t>€142415.97</t>
  </si>
  <si>
    <t>€153972.89</t>
  </si>
  <si>
    <t>€62811.03</t>
  </si>
  <si>
    <t>€114609.55</t>
  </si>
  <si>
    <t>€25339.29</t>
  </si>
  <si>
    <t>€143625.83</t>
  </si>
  <si>
    <t>€176487.05</t>
  </si>
  <si>
    <t>Converse</t>
  </si>
  <si>
    <t>€116520.28</t>
  </si>
  <si>
    <t>€49833.5</t>
  </si>
  <si>
    <t>€80926.02</t>
  </si>
  <si>
    <t>€55829.25</t>
  </si>
  <si>
    <t>€166594.78</t>
  </si>
  <si>
    <t>€155823.2</t>
  </si>
  <si>
    <t>€115465.98</t>
  </si>
  <si>
    <t>€60622.61</t>
  </si>
  <si>
    <t>€174196.68</t>
  </si>
  <si>
    <t>€56905.38</t>
  </si>
  <si>
    <t>€92618.62</t>
  </si>
  <si>
    <t>€101178.85</t>
  </si>
  <si>
    <t>€141825.88</t>
  </si>
  <si>
    <t>€73857.94</t>
  </si>
  <si>
    <t>€149594.02</t>
  </si>
  <si>
    <t>€102325.19</t>
  </si>
  <si>
    <t>€130051.66</t>
  </si>
  <si>
    <t>€55356.39</t>
  </si>
  <si>
    <t>€131284.93</t>
  </si>
  <si>
    <t>€88080.43</t>
  </si>
  <si>
    <t>€158468.76</t>
  </si>
  <si>
    <t>€93266.01</t>
  </si>
  <si>
    <t>Bogolyubova</t>
  </si>
  <si>
    <t>€161889.79</t>
  </si>
  <si>
    <t>€75562.47</t>
  </si>
  <si>
    <t>Remington</t>
  </si>
  <si>
    <t>€133681.78</t>
  </si>
  <si>
    <t>€153747.73</t>
  </si>
  <si>
    <t>€163830.64</t>
  </si>
  <si>
    <t>€187294.46</t>
  </si>
  <si>
    <t>€103456.47</t>
  </si>
  <si>
    <t>€95655.16</t>
  </si>
  <si>
    <t>€138350.74</t>
  </si>
  <si>
    <t>€119706.22</t>
  </si>
  <si>
    <t>€31190.42</t>
  </si>
  <si>
    <t>€167553.06</t>
  </si>
  <si>
    <t>€138523.2</t>
  </si>
  <si>
    <t>€59604.45</t>
  </si>
  <si>
    <t>€90778.76</t>
  </si>
  <si>
    <t>€162223.67</t>
  </si>
  <si>
    <t>€99353.42</t>
  </si>
  <si>
    <t>€196549.85</t>
  </si>
  <si>
    <t>€111524.49</t>
  </si>
  <si>
    <t>€120373.84</t>
  </si>
  <si>
    <t>€128645.67</t>
  </si>
  <si>
    <t>€92149.64</t>
  </si>
  <si>
    <t>Levi</t>
  </si>
  <si>
    <t>€117458.51</t>
  </si>
  <si>
    <t>€178361.48</t>
  </si>
  <si>
    <t>€129189.15</t>
  </si>
  <si>
    <t>€170998.83</t>
  </si>
  <si>
    <t>€121260.19</t>
  </si>
  <si>
    <t>€77216.48</t>
  </si>
  <si>
    <t>€94231.13</t>
  </si>
  <si>
    <t>€121164.6</t>
  </si>
  <si>
    <t>Bennetts</t>
  </si>
  <si>
    <t>€141841.31</t>
  </si>
  <si>
    <t>€163757.06</t>
  </si>
  <si>
    <t>€104000.06</t>
  </si>
  <si>
    <t>€191419.32</t>
  </si>
  <si>
    <t>€28188.96</t>
  </si>
  <si>
    <t>€141005.47</t>
  </si>
  <si>
    <t>€60407.93</t>
  </si>
  <si>
    <t>€105356.09</t>
  </si>
  <si>
    <t>€130489.37</t>
  </si>
  <si>
    <t>€193040.32</t>
  </si>
  <si>
    <t>€85897.95</t>
  </si>
  <si>
    <t>€109742.8</t>
  </si>
  <si>
    <t>€74760.32</t>
  </si>
  <si>
    <t>Vachon</t>
  </si>
  <si>
    <t>€164672.66</t>
  </si>
  <si>
    <t>€61936.1</t>
  </si>
  <si>
    <t>€99169.67</t>
  </si>
  <si>
    <t>€78650.95</t>
  </si>
  <si>
    <t>€168023.6</t>
  </si>
  <si>
    <t>€5571.59</t>
  </si>
  <si>
    <t>€124053.03</t>
  </si>
  <si>
    <t>€118591.67</t>
  </si>
  <si>
    <t>€7824.31</t>
  </si>
  <si>
    <t>€103499.09</t>
  </si>
  <si>
    <t>€38153.19</t>
  </si>
  <si>
    <t>€151766.71</t>
  </si>
  <si>
    <t>€180829.99</t>
  </si>
  <si>
    <t>€143960.72</t>
  </si>
  <si>
    <t>€101486.96</t>
  </si>
  <si>
    <t>€8788.35</t>
  </si>
  <si>
    <t>€123601.56</t>
  </si>
  <si>
    <t>€103557.85</t>
  </si>
  <si>
    <t>€127201.58</t>
  </si>
  <si>
    <t>€147168.28</t>
  </si>
  <si>
    <t>€144962.74</t>
  </si>
  <si>
    <t>€58844.84</t>
  </si>
  <si>
    <t>€18094.96</t>
  </si>
  <si>
    <t>€122017.19</t>
  </si>
  <si>
    <t>€162515.17</t>
  </si>
  <si>
    <t>€100262.88</t>
  </si>
  <si>
    <t>€157921.25</t>
  </si>
  <si>
    <t>€117302.62</t>
  </si>
  <si>
    <t>€68701.73</t>
  </si>
  <si>
    <t>€135984.15</t>
  </si>
  <si>
    <t>€186778.89</t>
  </si>
  <si>
    <t>Upjohn</t>
  </si>
  <si>
    <t>€66561.6</t>
  </si>
  <si>
    <t>€160997.54</t>
  </si>
  <si>
    <t>€64831.36</t>
  </si>
  <si>
    <t>Marcus</t>
  </si>
  <si>
    <t>€128389.63</t>
  </si>
  <si>
    <t>€6589.16</t>
  </si>
  <si>
    <t>€165370.66</t>
  </si>
  <si>
    <t>€130554.51</t>
  </si>
  <si>
    <t>€184758.17</t>
  </si>
  <si>
    <t>€90212.0</t>
  </si>
  <si>
    <t>€13911.27</t>
  </si>
  <si>
    <t>€71996.29</t>
  </si>
  <si>
    <t>€34857.46</t>
  </si>
  <si>
    <t>€85615.66</t>
  </si>
  <si>
    <t>€156192.43</t>
  </si>
  <si>
    <t>€62339.81</t>
  </si>
  <si>
    <t>€53874.67</t>
  </si>
  <si>
    <t>€142319.03</t>
  </si>
  <si>
    <t>€100183.05</t>
  </si>
  <si>
    <t>Alvares</t>
  </si>
  <si>
    <t>€4493.12</t>
  </si>
  <si>
    <t>McDavid</t>
  </si>
  <si>
    <t>€130610.78</t>
  </si>
  <si>
    <t>€87413.19</t>
  </si>
  <si>
    <t>€63340.65</t>
  </si>
  <si>
    <t>Brothers</t>
  </si>
  <si>
    <t>€180066.59</t>
  </si>
  <si>
    <t>€95273.73</t>
  </si>
  <si>
    <t>€97560.16</t>
  </si>
  <si>
    <t>€53511.74</t>
  </si>
  <si>
    <t>Molle</t>
  </si>
  <si>
    <t>€141787.31</t>
  </si>
  <si>
    <t>€109685.61</t>
  </si>
  <si>
    <t>€129934.64</t>
  </si>
  <si>
    <t>€75664.56</t>
  </si>
  <si>
    <t>€166178.02</t>
  </si>
  <si>
    <t>€71972.95</t>
  </si>
  <si>
    <t>€163097.55</t>
  </si>
  <si>
    <t>€23702.42</t>
  </si>
  <si>
    <t>€112572.02</t>
  </si>
  <si>
    <t>€62424.46</t>
  </si>
  <si>
    <t>€151958.19</t>
  </si>
  <si>
    <t>€131238.37</t>
  </si>
  <si>
    <t>€184350.78</t>
  </si>
  <si>
    <t>€118400.91</t>
  </si>
  <si>
    <t>€13999.64</t>
  </si>
  <si>
    <t>€168152.76</t>
  </si>
  <si>
    <t>Galgano</t>
  </si>
  <si>
    <t>€116322.27</t>
  </si>
  <si>
    <t>€35640.12</t>
  </si>
  <si>
    <t>€120088.17</t>
  </si>
  <si>
    <t>Raymond</t>
  </si>
  <si>
    <t>€74346.11</t>
  </si>
  <si>
    <t>€143138.91</t>
  </si>
  <si>
    <t>€2955.46</t>
  </si>
  <si>
    <t>€146504.35</t>
  </si>
  <si>
    <t>€149602.54</t>
  </si>
  <si>
    <t>€129804.17</t>
  </si>
  <si>
    <t>€53020.9</t>
  </si>
  <si>
    <t>€108308.11</t>
  </si>
  <si>
    <t>€41788.25</t>
  </si>
  <si>
    <t>€110153.27</t>
  </si>
  <si>
    <t>€74849.46</t>
  </si>
  <si>
    <t>Brodney</t>
  </si>
  <si>
    <t>€116377.48</t>
  </si>
  <si>
    <t>€134417.31</t>
  </si>
  <si>
    <t>€117791.06</t>
  </si>
  <si>
    <t>€75837.58</t>
  </si>
  <si>
    <t>€54869.54</t>
  </si>
  <si>
    <t>€105419.73</t>
  </si>
  <si>
    <t>€35356.46</t>
  </si>
  <si>
    <t>Afanasyev</t>
  </si>
  <si>
    <t>€99219.47</t>
  </si>
  <si>
    <t>€122141.13</t>
  </si>
  <si>
    <t>€119327.93</t>
  </si>
  <si>
    <t>€119439.66</t>
  </si>
  <si>
    <t>€83947.12</t>
  </si>
  <si>
    <t>€81999.53</t>
  </si>
  <si>
    <t>€99883.16</t>
  </si>
  <si>
    <t>€120594.85</t>
  </si>
  <si>
    <t>€165438.26</t>
  </si>
  <si>
    <t>€120770.75</t>
  </si>
  <si>
    <t>€156111.24</t>
  </si>
  <si>
    <t>€134790.74</t>
  </si>
  <si>
    <t>€111095.58</t>
  </si>
  <si>
    <t>€100137.7</t>
  </si>
  <si>
    <t>€119963.45</t>
  </si>
  <si>
    <t>€158325.87</t>
  </si>
  <si>
    <t>€70007.67</t>
  </si>
  <si>
    <t>Meagher</t>
  </si>
  <si>
    <t>€153137.74</t>
  </si>
  <si>
    <t>€88659.07</t>
  </si>
  <si>
    <t>€156111.08</t>
  </si>
  <si>
    <t>€190889.13</t>
  </si>
  <si>
    <t>€113014.7</t>
  </si>
  <si>
    <t>€56646.28</t>
  </si>
  <si>
    <t>€132615.73</t>
  </si>
  <si>
    <t>€32999.1</t>
  </si>
  <si>
    <t>€102016.38</t>
  </si>
  <si>
    <t>€178235.37</t>
  </si>
  <si>
    <t>€25448.31</t>
  </si>
  <si>
    <t>€84871.99</t>
  </si>
  <si>
    <t>€157822.54</t>
  </si>
  <si>
    <t>McGuffog</t>
  </si>
  <si>
    <t>€84383.22</t>
  </si>
  <si>
    <t>€80380.24</t>
  </si>
  <si>
    <t>€119216.46</t>
  </si>
  <si>
    <t>€108909.12</t>
  </si>
  <si>
    <t>€82547.01</t>
  </si>
  <si>
    <t>€90865.8</t>
  </si>
  <si>
    <t>€86764.46</t>
  </si>
  <si>
    <t>€99799.76</t>
  </si>
  <si>
    <t>€197372.13</t>
  </si>
  <si>
    <t>€200724.96</t>
  </si>
  <si>
    <t>€82872.64</t>
  </si>
  <si>
    <t>Sargood</t>
  </si>
  <si>
    <t>€140363.95</t>
  </si>
  <si>
    <t>€129563.86</t>
  </si>
  <si>
    <t>Harrington</t>
  </si>
  <si>
    <t>€151844.64</t>
  </si>
  <si>
    <t>€135388.89</t>
  </si>
  <si>
    <t>€4497.55</t>
  </si>
  <si>
    <t>€133231.48</t>
  </si>
  <si>
    <t>€67885.37</t>
  </si>
  <si>
    <t>€111471.55</t>
  </si>
  <si>
    <t>€126598.99</t>
  </si>
  <si>
    <t>€134407.93</t>
  </si>
  <si>
    <t>€113317.1</t>
  </si>
  <si>
    <t>€108258.22</t>
  </si>
  <si>
    <t>€197528.62</t>
  </si>
  <si>
    <t>€93173.88</t>
  </si>
  <si>
    <t>€139761.25</t>
  </si>
  <si>
    <t>€136119.96</t>
  </si>
  <si>
    <t>€105007.31</t>
  </si>
  <si>
    <t>€197812.16</t>
  </si>
  <si>
    <t>€51972.92</t>
  </si>
  <si>
    <t>€99341.87</t>
  </si>
  <si>
    <t>€131593.85</t>
  </si>
  <si>
    <t>€171345.02</t>
  </si>
  <si>
    <t>Lorenzen</t>
  </si>
  <si>
    <t>€119530.52</t>
  </si>
  <si>
    <t>€119056.68</t>
  </si>
  <si>
    <t>€118614.6</t>
  </si>
  <si>
    <t>€172601.62</t>
  </si>
  <si>
    <t>€95829.13</t>
  </si>
  <si>
    <t>€104936.88</t>
  </si>
  <si>
    <t>€159044.1</t>
  </si>
  <si>
    <t>€83263.06</t>
  </si>
  <si>
    <t>€153590.73</t>
  </si>
  <si>
    <t>€130910.78</t>
  </si>
  <si>
    <t>€126336.72</t>
  </si>
  <si>
    <t>€113109.52</t>
  </si>
  <si>
    <t>€27980.8</t>
  </si>
  <si>
    <t>Vidler</t>
  </si>
  <si>
    <t>€130557.24</t>
  </si>
  <si>
    <t>€47880.71</t>
  </si>
  <si>
    <t>€93183.19</t>
  </si>
  <si>
    <t>€73882.49</t>
  </si>
  <si>
    <t>€151933.63</t>
  </si>
  <si>
    <t>€162960.05</t>
  </si>
  <si>
    <t>€125495.64</t>
  </si>
  <si>
    <t>€68807.47</t>
  </si>
  <si>
    <t>€144039.05</t>
  </si>
  <si>
    <t>€118547.72</t>
  </si>
  <si>
    <t>€151192.18</t>
  </si>
  <si>
    <t>Allingham</t>
  </si>
  <si>
    <t>€97792.21</t>
  </si>
  <si>
    <t>€120225.62</t>
  </si>
  <si>
    <t>Stelzer</t>
  </si>
  <si>
    <t>€56118.81</t>
  </si>
  <si>
    <t>Rubin</t>
  </si>
  <si>
    <t>€130853.03</t>
  </si>
  <si>
    <t>€167181.01</t>
  </si>
  <si>
    <t>€185156.94</t>
  </si>
  <si>
    <t>€121355.19</t>
  </si>
  <si>
    <t>€35671.45</t>
  </si>
  <si>
    <t>€59568.24</t>
  </si>
  <si>
    <t>€139911.58</t>
  </si>
  <si>
    <t>Harrell</t>
  </si>
  <si>
    <t>€113226.47</t>
  </si>
  <si>
    <t>€56770.76</t>
  </si>
  <si>
    <t>€118392.75</t>
  </si>
  <si>
    <t>€157564.75</t>
  </si>
  <si>
    <t>€145262.54</t>
  </si>
  <si>
    <t>€131473.31</t>
  </si>
  <si>
    <t>€163505.16</t>
  </si>
  <si>
    <t>€90424.09</t>
  </si>
  <si>
    <t>€118114.28</t>
  </si>
  <si>
    <t>€156660.21</t>
  </si>
  <si>
    <t>€108449.23</t>
  </si>
  <si>
    <t>€88372.69</t>
  </si>
  <si>
    <t>€46200.71</t>
  </si>
  <si>
    <t>€103294.56</t>
  </si>
  <si>
    <t>€160548.12</t>
  </si>
  <si>
    <t>€1262.83</t>
  </si>
  <si>
    <t>€188639.28</t>
  </si>
  <si>
    <t>€14665.28</t>
  </si>
  <si>
    <t>€119919.12</t>
  </si>
  <si>
    <t>€156868.21</t>
  </si>
  <si>
    <t>€30461.55</t>
  </si>
  <si>
    <t>€123885.88</t>
  </si>
  <si>
    <t>€60688.38</t>
  </si>
  <si>
    <t>€21785.91</t>
  </si>
  <si>
    <t>€188135.69</t>
  </si>
  <si>
    <t>Welsh</t>
  </si>
  <si>
    <t>€154364.66</t>
  </si>
  <si>
    <t>Sousa</t>
  </si>
  <si>
    <t>€61312.15</t>
  </si>
  <si>
    <t>€128744.04</t>
  </si>
  <si>
    <t>€47454.93</t>
  </si>
  <si>
    <t>€137727.34</t>
  </si>
  <si>
    <t>€121102.9</t>
  </si>
  <si>
    <t>€106731.58</t>
  </si>
  <si>
    <t>€137419.87</t>
  </si>
  <si>
    <t>€123544.21</t>
  </si>
  <si>
    <t>€157664.02</t>
  </si>
  <si>
    <t>€133968.96</t>
  </si>
  <si>
    <t>€148689.65</t>
  </si>
  <si>
    <t>€126534.6</t>
  </si>
  <si>
    <t>€39789.62</t>
  </si>
  <si>
    <t>€165162.4</t>
  </si>
  <si>
    <t>Obijiaku</t>
  </si>
  <si>
    <t>€87609.68</t>
  </si>
  <si>
    <t>€137674.55</t>
  </si>
  <si>
    <t>€101371.72</t>
  </si>
  <si>
    <t>€65066.48</t>
  </si>
  <si>
    <t>€107876.91</t>
  </si>
  <si>
    <t>€108960.0</t>
  </si>
  <si>
    <t>€111180.3</t>
  </si>
  <si>
    <t>€115650.63</t>
  </si>
  <si>
    <t>€144953.31</t>
  </si>
  <si>
    <t>€165035.17</t>
  </si>
  <si>
    <t>€103544.88</t>
  </si>
  <si>
    <t>€193746.55</t>
  </si>
  <si>
    <t>Mullen</t>
  </si>
  <si>
    <t>€58458.26</t>
  </si>
  <si>
    <t>Howell</t>
  </si>
  <si>
    <t>€52332.85</t>
  </si>
  <si>
    <t>€101487.18</t>
  </si>
  <si>
    <t>€75959.1</t>
  </si>
  <si>
    <t>Clifton</t>
  </si>
  <si>
    <t>€105355.81</t>
  </si>
  <si>
    <t>€123.07</t>
  </si>
  <si>
    <t>€77967.5</t>
  </si>
  <si>
    <t>€167066.95</t>
  </si>
  <si>
    <t>€117572.59</t>
  </si>
  <si>
    <t>€7166.71</t>
  </si>
  <si>
    <t>€120047.77</t>
  </si>
  <si>
    <t>€137173.39</t>
  </si>
  <si>
    <t>€175464.85</t>
  </si>
  <si>
    <t>€116442.42</t>
  </si>
  <si>
    <t>€79475.3</t>
  </si>
  <si>
    <t>€32421.32</t>
  </si>
  <si>
    <t>€167735.69</t>
  </si>
  <si>
    <t>€104665.79</t>
  </si>
  <si>
    <t>€44215.86</t>
  </si>
  <si>
    <t>€74385.98</t>
  </si>
  <si>
    <t>€20164.47</t>
  </si>
  <si>
    <t>€94754.0</t>
  </si>
  <si>
    <t>€26691.31</t>
  </si>
  <si>
    <t>€107955.67</t>
  </si>
  <si>
    <t>€86920.86</t>
  </si>
  <si>
    <t>€150048.37</t>
  </si>
  <si>
    <t>€132077.48</t>
  </si>
  <si>
    <t>€192255.15</t>
  </si>
  <si>
    <t>€127847.86</t>
  </si>
  <si>
    <t>€173245.68</t>
  </si>
  <si>
    <t>Rees</t>
  </si>
  <si>
    <t>€121457.88</t>
  </si>
  <si>
    <t>€176702.36</t>
  </si>
  <si>
    <t>€104804.74</t>
  </si>
  <si>
    <t>Onwughara</t>
  </si>
  <si>
    <t>€83555.58</t>
  </si>
  <si>
    <t>€69767.14</t>
  </si>
  <si>
    <t>€178373.43</t>
  </si>
  <si>
    <t>€99924.04</t>
  </si>
  <si>
    <t>€49594.19</t>
  </si>
  <si>
    <t>€186071.14</t>
  </si>
  <si>
    <t>€96858.35</t>
  </si>
  <si>
    <t>€77511.45</t>
  </si>
  <si>
    <t>€54816.57</t>
  </si>
  <si>
    <t>€61290.99</t>
  </si>
  <si>
    <t>€132796.04</t>
  </si>
  <si>
    <t>€191821.35</t>
  </si>
  <si>
    <t>€154970.54</t>
  </si>
  <si>
    <t>€156768.45</t>
  </si>
  <si>
    <t>€88902.21</t>
  </si>
  <si>
    <t>€73731.32</t>
  </si>
  <si>
    <t>€98738.92</t>
  </si>
  <si>
    <t>€122190.22</t>
  </si>
  <si>
    <t>€123509.01</t>
  </si>
  <si>
    <t>€8199.5</t>
  </si>
  <si>
    <t>€137456.28</t>
  </si>
  <si>
    <t>€14113.11</t>
  </si>
  <si>
    <t>€51705.01</t>
  </si>
  <si>
    <t>€73937.02</t>
  </si>
  <si>
    <t>€161937.62</t>
  </si>
  <si>
    <t>Geoghegan</t>
  </si>
  <si>
    <t>€158621.04</t>
  </si>
  <si>
    <t>€120892.96</t>
  </si>
  <si>
    <t>Ilyina</t>
  </si>
  <si>
    <t>€113257.2</t>
  </si>
  <si>
    <t>€65035.02</t>
  </si>
  <si>
    <t>€164257.37</t>
  </si>
  <si>
    <t>€116536.43</t>
  </si>
  <si>
    <t>€51987.99</t>
  </si>
  <si>
    <t>€10899.63</t>
  </si>
  <si>
    <t>€101070.69</t>
  </si>
  <si>
    <t>€177355.8</t>
  </si>
  <si>
    <t>€63889.1</t>
  </si>
  <si>
    <t>€127331.46</t>
  </si>
  <si>
    <t>€176433.6</t>
  </si>
  <si>
    <t>€81313.51</t>
  </si>
  <si>
    <t>€13998.88</t>
  </si>
  <si>
    <t>€105969.42</t>
  </si>
  <si>
    <t>€5771.56</t>
  </si>
  <si>
    <t>€119547.46</t>
  </si>
  <si>
    <t>€42693.65</t>
  </si>
  <si>
    <t>€90839.61</t>
  </si>
  <si>
    <t>€138668.18</t>
  </si>
  <si>
    <t>€54144.01</t>
  </si>
  <si>
    <t>€51582.5</t>
  </si>
  <si>
    <t>€184312.88</t>
  </si>
  <si>
    <t>€20306.79</t>
  </si>
  <si>
    <t>€169902.92</t>
  </si>
  <si>
    <t>€128256.18</t>
  </si>
  <si>
    <t>€87262.4</t>
  </si>
  <si>
    <t>€182720.07</t>
  </si>
  <si>
    <t>Quezada</t>
  </si>
  <si>
    <t>€4082.52</t>
  </si>
  <si>
    <t>€102233.73</t>
  </si>
  <si>
    <t>Tobeolisa</t>
  </si>
  <si>
    <t>€132002.83</t>
  </si>
  <si>
    <t>€126838.7</t>
  </si>
  <si>
    <t>€181461.46</t>
  </si>
  <si>
    <t>€195325.74</t>
  </si>
  <si>
    <t>€29132.43</t>
  </si>
  <si>
    <t>Akudinobi</t>
  </si>
  <si>
    <t>€131804.86</t>
  </si>
  <si>
    <t>€150348.37</t>
  </si>
  <si>
    <t>€173784.04</t>
  </si>
  <si>
    <t>€115074.02</t>
  </si>
  <si>
    <t>€26249.86</t>
  </si>
  <si>
    <t>€182650.15</t>
  </si>
  <si>
    <t>€99986.98</t>
  </si>
  <si>
    <t>€196582.55</t>
  </si>
  <si>
    <t>Flemming</t>
  </si>
  <si>
    <t>€110357.0</t>
  </si>
  <si>
    <t>€141977.54</t>
  </si>
  <si>
    <t>€166685.92</t>
  </si>
  <si>
    <t>€55313.51</t>
  </si>
  <si>
    <t>€95312.8</t>
  </si>
  <si>
    <t>€62944.75</t>
  </si>
  <si>
    <t>€202443.47</t>
  </si>
  <si>
    <t>€72375.03</t>
  </si>
  <si>
    <t>€109493.62</t>
  </si>
  <si>
    <t>€188324.01</t>
  </si>
  <si>
    <t>€88977.39</t>
  </si>
  <si>
    <t>€133403.07</t>
  </si>
  <si>
    <t>Azarov</t>
  </si>
  <si>
    <t>€104982.57</t>
  </si>
  <si>
    <t>€157378.5</t>
  </si>
  <si>
    <t>€154110.99</t>
  </si>
  <si>
    <t>€101240.08</t>
  </si>
  <si>
    <t>€185714.28</t>
  </si>
  <si>
    <t>€102502.5</t>
  </si>
  <si>
    <t>€116022.53</t>
  </si>
  <si>
    <t>€37577.66</t>
  </si>
  <si>
    <t>€83456.67</t>
  </si>
  <si>
    <t>Chill</t>
  </si>
  <si>
    <t>€164011.48</t>
  </si>
  <si>
    <t>€199420.41</t>
  </si>
  <si>
    <t>€24748.89</t>
  </si>
  <si>
    <t>€101514.89</t>
  </si>
  <si>
    <t>€121765.0</t>
  </si>
  <si>
    <t>€113666.48</t>
  </si>
  <si>
    <t>€134110.93</t>
  </si>
  <si>
    <t>€134599.33</t>
  </si>
  <si>
    <t>€183095.87</t>
  </si>
  <si>
    <t>€147511.26</t>
  </si>
  <si>
    <t>€159891.03</t>
  </si>
  <si>
    <t>€78396.08</t>
  </si>
  <si>
    <t>€8316.19</t>
  </si>
  <si>
    <t>Dumolo</t>
  </si>
  <si>
    <t>€63736.36</t>
  </si>
  <si>
    <t>€110581.29</t>
  </si>
  <si>
    <t>€94715.24</t>
  </si>
  <si>
    <t>€151836.36</t>
  </si>
  <si>
    <t>€68695.38</t>
  </si>
  <si>
    <t>€83624.55</t>
  </si>
  <si>
    <t>€36899.62</t>
  </si>
  <si>
    <t>€148197.15</t>
  </si>
  <si>
    <t>€182775.08</t>
  </si>
  <si>
    <t>€122924.75</t>
  </si>
  <si>
    <t>€62390.59</t>
  </si>
  <si>
    <t>€72594.0</t>
  </si>
  <si>
    <t>€76042.48</t>
  </si>
  <si>
    <t>€115221.36</t>
  </si>
  <si>
    <t>€70956.75</t>
  </si>
  <si>
    <t>€117808.74</t>
  </si>
  <si>
    <t>€67311.12</t>
  </si>
  <si>
    <t>€147754.68</t>
  </si>
  <si>
    <t>€110454.46</t>
  </si>
  <si>
    <t>€88479.02</t>
  </si>
  <si>
    <t>Wetherspoon</t>
  </si>
  <si>
    <t>€113292.17</t>
  </si>
  <si>
    <t>€122639.73</t>
  </si>
  <si>
    <t>€79723.78</t>
  </si>
  <si>
    <t>€115163.38</t>
  </si>
  <si>
    <t>€97677.52</t>
  </si>
  <si>
    <t>€118098.62</t>
  </si>
  <si>
    <t>€100720.02</t>
  </si>
  <si>
    <t>Hampton</t>
  </si>
  <si>
    <t>€104730.52</t>
  </si>
  <si>
    <t>€22499.29</t>
  </si>
  <si>
    <t>€120825.7</t>
  </si>
  <si>
    <t>€28257.89</t>
  </si>
  <si>
    <t>€109988.09</t>
  </si>
  <si>
    <t>€149991.32</t>
  </si>
  <si>
    <t>€133845.28</t>
  </si>
  <si>
    <t>€45180.8</t>
  </si>
  <si>
    <t>€181605.85</t>
  </si>
  <si>
    <t>€108541.04</t>
  </si>
  <si>
    <t>€126469.09</t>
  </si>
  <si>
    <t>€160810.85</t>
  </si>
  <si>
    <t>€88146.86</t>
  </si>
  <si>
    <t>€113817.06</t>
  </si>
  <si>
    <t>€88333.74</t>
  </si>
  <si>
    <t>€137300.23</t>
  </si>
  <si>
    <t>€90174.83</t>
  </si>
  <si>
    <t>€158024.38</t>
  </si>
  <si>
    <t>€81298.09</t>
  </si>
  <si>
    <t>Ireland</t>
  </si>
  <si>
    <t>€127837.54</t>
  </si>
  <si>
    <t>€60013.17</t>
  </si>
  <si>
    <t>€161533.0</t>
  </si>
  <si>
    <t>€100940.91</t>
  </si>
  <si>
    <t>€161171.7</t>
  </si>
  <si>
    <t>€12599.94</t>
  </si>
  <si>
    <t>Hibbins</t>
  </si>
  <si>
    <t>€80958.36</t>
  </si>
  <si>
    <t>€128590.73</t>
  </si>
  <si>
    <t>€23180.37</t>
  </si>
  <si>
    <t>€146193.6</t>
  </si>
  <si>
    <t>€55796.83</t>
  </si>
  <si>
    <t>€152097.02</t>
  </si>
  <si>
    <t>€115021.76</t>
  </si>
  <si>
    <t>€162443.05</t>
  </si>
  <si>
    <t>Lea</t>
  </si>
  <si>
    <t>€126773.43</t>
  </si>
  <si>
    <t>€55551.26</t>
  </si>
  <si>
    <t>Singleton</t>
  </si>
  <si>
    <t>€92889.91</t>
  </si>
  <si>
    <t>€109496.69</t>
  </si>
  <si>
    <t>€72105.63</t>
  </si>
  <si>
    <t>€146622.35</t>
  </si>
  <si>
    <t>€41815.22</t>
  </si>
  <si>
    <t>€131038.14</t>
  </si>
  <si>
    <t>€74005.04</t>
  </si>
  <si>
    <t>Sauve</t>
  </si>
  <si>
    <t>€88820.29</t>
  </si>
  <si>
    <t>€70224.34</t>
  </si>
  <si>
    <t>€115406.97</t>
  </si>
  <si>
    <t>€145528.22</t>
  </si>
  <si>
    <t>€132951.92</t>
  </si>
  <si>
    <t>€124486.28</t>
  </si>
  <si>
    <t>€108891.7</t>
  </si>
  <si>
    <t>€10078.02</t>
  </si>
  <si>
    <t>€141788.63</t>
  </si>
  <si>
    <t>€164967.21</t>
  </si>
  <si>
    <t>€116954.32</t>
  </si>
  <si>
    <t>€91149.48</t>
  </si>
  <si>
    <t>Eidson</t>
  </si>
  <si>
    <t>€90450.0</t>
  </si>
  <si>
    <t>€103379.31</t>
  </si>
  <si>
    <t>€125997.22</t>
  </si>
  <si>
    <t>€128049.34</t>
  </si>
  <si>
    <t>Melvin</t>
  </si>
  <si>
    <t>€54342.83</t>
  </si>
  <si>
    <t>Dawkins</t>
  </si>
  <si>
    <t>€13614.01</t>
  </si>
  <si>
    <t>€35521.63</t>
  </si>
  <si>
    <t>€144637.86</t>
  </si>
  <si>
    <t>€40496.72</t>
  </si>
  <si>
    <t>€86616.35</t>
  </si>
  <si>
    <t>€91903.9</t>
  </si>
  <si>
    <t>€178667.7</t>
  </si>
  <si>
    <t>€127924.25</t>
  </si>
  <si>
    <t>€32202.61</t>
  </si>
  <si>
    <t>€117034.32</t>
  </si>
  <si>
    <t>€131240.61</t>
  </si>
  <si>
    <t>€163746.09</t>
  </si>
  <si>
    <t>Rita</t>
  </si>
  <si>
    <t>€20346.69</t>
  </si>
  <si>
    <t>€120046.74</t>
  </si>
  <si>
    <t>€84710.65</t>
  </si>
  <si>
    <t>€97819.36</t>
  </si>
  <si>
    <t>€120531.31</t>
  </si>
  <si>
    <t>€62979.93</t>
  </si>
  <si>
    <t>€152273.57</t>
  </si>
  <si>
    <t>€144345.58</t>
  </si>
  <si>
    <t>€161450.03</t>
  </si>
  <si>
    <t>€96961.0</t>
  </si>
  <si>
    <t>€170307.43</t>
  </si>
  <si>
    <t>€119496.25</t>
  </si>
  <si>
    <t>€29880.99</t>
  </si>
  <si>
    <t>€195104.91</t>
  </si>
  <si>
    <t>€43772.66</t>
  </si>
  <si>
    <t>€187756.24</t>
  </si>
  <si>
    <t>€100249.41</t>
  </si>
  <si>
    <t>€67599.69</t>
  </si>
  <si>
    <t>€105983.09</t>
  </si>
  <si>
    <t>€108028.08</t>
  </si>
  <si>
    <t>€25980.42</t>
  </si>
  <si>
    <t>€53013.29</t>
  </si>
  <si>
    <t>€112222.64</t>
  </si>
  <si>
    <t>€59864.96</t>
  </si>
  <si>
    <t>€122088.67</t>
  </si>
  <si>
    <t>€42581.09</t>
  </si>
  <si>
    <t>€90544.0</t>
  </si>
  <si>
    <t>€4777.23</t>
  </si>
  <si>
    <t>€178038.17</t>
  </si>
  <si>
    <t>€141252.18</t>
  </si>
  <si>
    <t>€128521.16</t>
  </si>
  <si>
    <t>€147813.05</t>
  </si>
  <si>
    <t>€109029.72</t>
  </si>
  <si>
    <t>€134140.68</t>
  </si>
  <si>
    <t>€2267.88</t>
  </si>
  <si>
    <t>€55054.48</t>
  </si>
  <si>
    <t>Woolacott</t>
  </si>
  <si>
    <t>€76456.17</t>
  </si>
  <si>
    <t>€128548.49</t>
  </si>
  <si>
    <t>€75478.95</t>
  </si>
  <si>
    <t>Service</t>
  </si>
  <si>
    <t>€122198.21</t>
  </si>
  <si>
    <t>€179144.54</t>
  </si>
  <si>
    <t>€145177.84</t>
  </si>
  <si>
    <t>€193471.74</t>
  </si>
  <si>
    <t>€94222.53</t>
  </si>
  <si>
    <t>€103570.8</t>
  </si>
  <si>
    <t>€143212.22</t>
  </si>
  <si>
    <t>€102628.56</t>
  </si>
  <si>
    <t>€55772.04</t>
  </si>
  <si>
    <t>€143350.41</t>
  </si>
  <si>
    <t>€192070.16</t>
  </si>
  <si>
    <t>Dancy</t>
  </si>
  <si>
    <t>€130931.83</t>
  </si>
  <si>
    <t>€144808.37</t>
  </si>
  <si>
    <t>€137851.31</t>
  </si>
  <si>
    <t>€5008.23</t>
  </si>
  <si>
    <t>€173680.39</t>
  </si>
  <si>
    <t>€115753.94</t>
  </si>
  <si>
    <t>Hankinson</t>
  </si>
  <si>
    <t>€38928.48</t>
  </si>
  <si>
    <t>€140614.15</t>
  </si>
  <si>
    <t>€174381.23</t>
  </si>
  <si>
    <t>Afamefula</t>
  </si>
  <si>
    <t>€118680.57</t>
  </si>
  <si>
    <t>€49829.8</t>
  </si>
  <si>
    <t>€122917.69</t>
  </si>
  <si>
    <t>€76169.68</t>
  </si>
  <si>
    <t>€133465.57</t>
  </si>
  <si>
    <t>€131754.11</t>
  </si>
  <si>
    <t>€38761.61</t>
  </si>
  <si>
    <t>€176779.46</t>
  </si>
  <si>
    <t>€13159.9</t>
  </si>
  <si>
    <t>€119948.09</t>
  </si>
  <si>
    <t>€48217.97</t>
  </si>
  <si>
    <t>€134964.85</t>
  </si>
  <si>
    <t>€184221.11</t>
  </si>
  <si>
    <t>€19264.33</t>
  </si>
  <si>
    <t>€97266.1</t>
  </si>
  <si>
    <t>€92797.23</t>
  </si>
  <si>
    <t>€113690.83</t>
  </si>
  <si>
    <t>€33114.24</t>
  </si>
  <si>
    <t>€99056.22</t>
  </si>
  <si>
    <t>€154347.95</t>
  </si>
  <si>
    <t>Sherrod</t>
  </si>
  <si>
    <t>€184842.21</t>
  </si>
  <si>
    <t>€116338.68</t>
  </si>
  <si>
    <t>€155743.48</t>
  </si>
  <si>
    <t>€97339.99</t>
  </si>
  <si>
    <t>€88815.25</t>
  </si>
  <si>
    <t>€193747.57</t>
  </si>
  <si>
    <t>€137592.31</t>
  </si>
  <si>
    <t>€116548.02</t>
  </si>
  <si>
    <t>€108760.27</t>
  </si>
  <si>
    <t>€166324.79</t>
  </si>
  <si>
    <t>€128770.88</t>
  </si>
  <si>
    <t>€40199.01</t>
  </si>
  <si>
    <t>€51919.04</t>
  </si>
  <si>
    <t>€44054.84</t>
  </si>
  <si>
    <t>€73329.08</t>
  </si>
  <si>
    <t>€119657.53</t>
  </si>
  <si>
    <t>€145387.05</t>
  </si>
  <si>
    <t>Barling</t>
  </si>
  <si>
    <t>€108797.63</t>
  </si>
  <si>
    <t>€140763.18</t>
  </si>
  <si>
    <t>€67979.35</t>
  </si>
  <si>
    <t>€102025.32</t>
  </si>
  <si>
    <t>€133051.64</t>
  </si>
  <si>
    <t>€122446.61</t>
  </si>
  <si>
    <t>€86791.9</t>
  </si>
  <si>
    <t>€158786.67</t>
  </si>
  <si>
    <t>€47579.25</t>
  </si>
  <si>
    <t>€125689.29</t>
  </si>
  <si>
    <t>€151623.71</t>
  </si>
  <si>
    <t>€154640.41</t>
  </si>
  <si>
    <t>€164039.51</t>
  </si>
  <si>
    <t>€146710.76</t>
  </si>
  <si>
    <t>€16528.4</t>
  </si>
  <si>
    <t>€136709.35</t>
  </si>
  <si>
    <t>€66753.1</t>
  </si>
  <si>
    <t>€129305.09</t>
  </si>
  <si>
    <t>€19244.58</t>
  </si>
  <si>
    <t>Hobler</t>
  </si>
  <si>
    <t>€103832.58</t>
  </si>
  <si>
    <t>€502.7</t>
  </si>
  <si>
    <t>€82844.33</t>
  </si>
  <si>
    <t>€1408.68</t>
  </si>
  <si>
    <t>€5985.36</t>
  </si>
  <si>
    <t>€37460.05</t>
  </si>
  <si>
    <t>€76692.22</t>
  </si>
  <si>
    <t>€30396.43</t>
  </si>
  <si>
    <t>€117715.84</t>
  </si>
  <si>
    <t>€2498.67</t>
  </si>
  <si>
    <t>€87105.32</t>
  </si>
  <si>
    <t>€55346.14</t>
  </si>
  <si>
    <t>€148330.97</t>
  </si>
  <si>
    <t>€69311.16</t>
  </si>
  <si>
    <t>€59237.72</t>
  </si>
  <si>
    <t>Bair</t>
  </si>
  <si>
    <t>€48644.94</t>
  </si>
  <si>
    <t>Drury</t>
  </si>
  <si>
    <t>€66948.67</t>
  </si>
  <si>
    <t>€140759.03</t>
  </si>
  <si>
    <t>€107712.42</t>
  </si>
  <si>
    <t>€128410.71</t>
  </si>
  <si>
    <t>€181718.73</t>
  </si>
  <si>
    <t>€99897.53</t>
  </si>
  <si>
    <t>€37054.65</t>
  </si>
  <si>
    <t>€173940.59</t>
  </si>
  <si>
    <t>€152622.34</t>
  </si>
  <si>
    <t>€99298.8</t>
  </si>
  <si>
    <t>€62933.03</t>
  </si>
  <si>
    <t>€138227.19</t>
  </si>
  <si>
    <t>€55287.84</t>
  </si>
  <si>
    <t>€111395.53</t>
  </si>
  <si>
    <t>€48197.06</t>
  </si>
  <si>
    <t>Beale</t>
  </si>
  <si>
    <t>€84386.57</t>
  </si>
  <si>
    <t>€178642.73</t>
  </si>
  <si>
    <t>€8282.22</t>
  </si>
  <si>
    <t>€174673.65</t>
  </si>
  <si>
    <t>€33300.56</t>
  </si>
  <si>
    <t>€76515.79</t>
  </si>
  <si>
    <t>McMinn</t>
  </si>
  <si>
    <t>€109019.65</t>
  </si>
  <si>
    <t>€33680.56</t>
  </si>
  <si>
    <t>€107906.75</t>
  </si>
  <si>
    <t>€168886.39</t>
  </si>
  <si>
    <t>€128914.97</t>
  </si>
  <si>
    <t>€191746.23</t>
  </si>
  <si>
    <t>€111179.83</t>
  </si>
  <si>
    <t>€93091.02</t>
  </si>
  <si>
    <t>€124099.13</t>
  </si>
  <si>
    <t>€23904.52</t>
  </si>
  <si>
    <t>€122471.09</t>
  </si>
  <si>
    <t>€15807.07</t>
  </si>
  <si>
    <t>€134692.4</t>
  </si>
  <si>
    <t>€83773.02</t>
  </si>
  <si>
    <t>€123816.5</t>
  </si>
  <si>
    <t>€90162.35</t>
  </si>
  <si>
    <t>€106288.54</t>
  </si>
  <si>
    <t>€36639.25</t>
  </si>
  <si>
    <t>€127723.25</t>
  </si>
  <si>
    <t>€139469.11</t>
  </si>
  <si>
    <t>Hajek</t>
  </si>
  <si>
    <t>€145843.82</t>
  </si>
  <si>
    <t>€198402.37</t>
  </si>
  <si>
    <t>€148200.72</t>
  </si>
  <si>
    <t>€194584.48</t>
  </si>
  <si>
    <t>€104145.65</t>
  </si>
  <si>
    <t>€159629.64</t>
  </si>
  <si>
    <t>€142755.25</t>
  </si>
  <si>
    <t>€34231.48</t>
  </si>
  <si>
    <t>€81245.79</t>
  </si>
  <si>
    <t>€69643.31</t>
  </si>
  <si>
    <t>Mays</t>
  </si>
  <si>
    <t>€168560.46</t>
  </si>
  <si>
    <t>€90270.16</t>
  </si>
  <si>
    <t>€47848.56</t>
  </si>
  <si>
    <t>€132193.94</t>
  </si>
  <si>
    <t>€162865.52</t>
  </si>
  <si>
    <t>€168650.4</t>
  </si>
  <si>
    <t>€139330.1</t>
  </si>
  <si>
    <t>€54372.37</t>
  </si>
  <si>
    <t>Swayne</t>
  </si>
  <si>
    <t>€133897.32</t>
  </si>
  <si>
    <t>€147878.05</t>
  </si>
  <si>
    <t>€134571.5</t>
  </si>
  <si>
    <t>€118313.38</t>
  </si>
  <si>
    <t>€143829.2</t>
  </si>
  <si>
    <t>€181224.24</t>
  </si>
  <si>
    <t>€7921.57</t>
  </si>
  <si>
    <t>€133444.97</t>
  </si>
  <si>
    <t>€5708.19</t>
  </si>
  <si>
    <t>€104753.84</t>
  </si>
  <si>
    <t>€56756.52</t>
  </si>
  <si>
    <t>€116574.84</t>
  </si>
  <si>
    <t>€4121.04</t>
  </si>
  <si>
    <t>€97213.09</t>
  </si>
  <si>
    <t>€176914.8</t>
  </si>
  <si>
    <t>€12799.23</t>
  </si>
  <si>
    <t>€68348.18</t>
  </si>
  <si>
    <t>€50400.32</t>
  </si>
  <si>
    <t>€41447.86</t>
  </si>
  <si>
    <t>Fennescey</t>
  </si>
  <si>
    <t>€56726.83</t>
  </si>
  <si>
    <t>€185543.35</t>
  </si>
  <si>
    <t>Colon</t>
  </si>
  <si>
    <t>€65269.23</t>
  </si>
  <si>
    <t>€189988.65</t>
  </si>
  <si>
    <t>€66220.17</t>
  </si>
  <si>
    <t>€170819.01</t>
  </si>
  <si>
    <t>€85547.33</t>
  </si>
  <si>
    <t>€96147.55</t>
  </si>
  <si>
    <t>€137037.97</t>
  </si>
  <si>
    <t>€19283.14</t>
  </si>
  <si>
    <t>Lederer</t>
  </si>
  <si>
    <t>€169425.3</t>
  </si>
  <si>
    <t>€145330.43</t>
  </si>
  <si>
    <t>€132038.65</t>
  </si>
  <si>
    <t>€3626.47</t>
  </si>
  <si>
    <t>€124192.28</t>
  </si>
  <si>
    <t>€50881.51</t>
  </si>
  <si>
    <t>€111288.18</t>
  </si>
  <si>
    <t>€149170.25</t>
  </si>
  <si>
    <t>Cecil</t>
  </si>
  <si>
    <t>€107805.67</t>
  </si>
  <si>
    <t>€182505.68</t>
  </si>
  <si>
    <t>€103700.69</t>
  </si>
  <si>
    <t>€194072.56</t>
  </si>
  <si>
    <t>€9209.21</t>
  </si>
  <si>
    <t>€167931.81</t>
  </si>
  <si>
    <t>€87739.08</t>
  </si>
  <si>
    <t>€123096.56</t>
  </si>
  <si>
    <t>€133313.34</t>
  </si>
  <si>
    <t>€3965.69</t>
  </si>
  <si>
    <t>€87711.61</t>
  </si>
  <si>
    <t>Manners</t>
  </si>
  <si>
    <t>€154902.66</t>
  </si>
  <si>
    <t>€49667.28</t>
  </si>
  <si>
    <t>€136675.22</t>
  </si>
  <si>
    <t>€112595.85</t>
  </si>
  <si>
    <t>€35865.44</t>
  </si>
  <si>
    <t>€119695.75</t>
  </si>
  <si>
    <t>€26136.13</t>
  </si>
  <si>
    <t>€33373.26</t>
  </si>
  <si>
    <t>€10096.25</t>
  </si>
  <si>
    <t>€152614.51</t>
  </si>
  <si>
    <t>€188782.3</t>
  </si>
  <si>
    <t>€131647.01</t>
  </si>
  <si>
    <t>€79775.19</t>
  </si>
  <si>
    <t>€96654.72</t>
  </si>
  <si>
    <t>€152740.16</t>
  </si>
  <si>
    <t>€137583.04</t>
  </si>
  <si>
    <t>€5791.85</t>
  </si>
  <si>
    <t>Wynne</t>
  </si>
  <si>
    <t>€62717.84</t>
  </si>
  <si>
    <t>€13182.43</t>
  </si>
  <si>
    <t>€95377.13</t>
  </si>
  <si>
    <t>€187551.24</t>
  </si>
  <si>
    <t>Disher</t>
  </si>
  <si>
    <t>€135936.1</t>
  </si>
  <si>
    <t>€110560.14</t>
  </si>
  <si>
    <t>€161591.11</t>
  </si>
  <si>
    <t>€63795.62</t>
  </si>
  <si>
    <t>€142382.03</t>
  </si>
  <si>
    <t>€62086.62</t>
  </si>
  <si>
    <t>€12483.56</t>
  </si>
  <si>
    <t>€10963.04</t>
  </si>
  <si>
    <t>€127043.09</t>
  </si>
  <si>
    <t>€8247.0</t>
  </si>
  <si>
    <t>Yocum</t>
  </si>
  <si>
    <t>€156260.08</t>
  </si>
  <si>
    <t>€78885.88</t>
  </si>
  <si>
    <t>€26927.69</t>
  </si>
  <si>
    <t>€95922.9</t>
  </si>
  <si>
    <t>€84782.42</t>
  </si>
  <si>
    <t>€19842.11</t>
  </si>
  <si>
    <t>Lowrie</t>
  </si>
  <si>
    <t>€91711.59</t>
  </si>
  <si>
    <t>€95393.43</t>
  </si>
  <si>
    <t>€110031.09</t>
  </si>
  <si>
    <t>€133995.59</t>
  </si>
  <si>
    <t>Lavarack</t>
  </si>
  <si>
    <t>€81210.72</t>
  </si>
  <si>
    <t>€108003.38</t>
  </si>
  <si>
    <t>€122947.92</t>
  </si>
  <si>
    <t>€99154.86</t>
  </si>
  <si>
    <t>Gomes</t>
  </si>
  <si>
    <t>€182065.85</t>
  </si>
  <si>
    <t>€49503.5</t>
  </si>
  <si>
    <t>€196533.72</t>
  </si>
  <si>
    <t>€69974.66</t>
  </si>
  <si>
    <t>€188426.13</t>
  </si>
  <si>
    <t>€123711.73</t>
  </si>
  <si>
    <t>€171340.68</t>
  </si>
  <si>
    <t>Gibney</t>
  </si>
  <si>
    <t>€76495.04</t>
  </si>
  <si>
    <t>€79071.89</t>
  </si>
  <si>
    <t>€20940.76</t>
  </si>
  <si>
    <t>€34774.26</t>
  </si>
  <si>
    <t>€121874.89</t>
  </si>
  <si>
    <t>€6865.41</t>
  </si>
  <si>
    <t>€51143.43</t>
  </si>
  <si>
    <t>Foran</t>
  </si>
  <si>
    <t>€188455.19</t>
  </si>
  <si>
    <t>€47031.4</t>
  </si>
  <si>
    <t>€99045.93</t>
  </si>
  <si>
    <t>€47160.01</t>
  </si>
  <si>
    <t>€158666.99</t>
  </si>
  <si>
    <t>€205770.78</t>
  </si>
  <si>
    <t>€65464.66</t>
  </si>
  <si>
    <t>€79340.95</t>
  </si>
  <si>
    <t>€78255.86</t>
  </si>
  <si>
    <t>€138456.03</t>
  </si>
  <si>
    <t>€103548.25</t>
  </si>
  <si>
    <t>€89609.26</t>
  </si>
  <si>
    <t>€101099.9</t>
  </si>
  <si>
    <t>€193476.04</t>
  </si>
  <si>
    <t>€5199.02</t>
  </si>
  <si>
    <t>Wyckoff</t>
  </si>
  <si>
    <t>€109219.83</t>
  </si>
  <si>
    <t>€52827.51</t>
  </si>
  <si>
    <t>€123276.69</t>
  </si>
  <si>
    <t>€86507.88</t>
  </si>
  <si>
    <t>€113034.31</t>
  </si>
  <si>
    <t>€100423.88</t>
  </si>
  <si>
    <t>€175611.5</t>
  </si>
  <si>
    <t>€129548.5</t>
  </si>
  <si>
    <t>€19282.85</t>
  </si>
  <si>
    <t>Soares</t>
  </si>
  <si>
    <t>€74812.84</t>
  </si>
  <si>
    <t>€27448.33</t>
  </si>
  <si>
    <t>€183963.34</t>
  </si>
  <si>
    <t>€45113.92</t>
  </si>
  <si>
    <t>€153538.13</t>
  </si>
  <si>
    <t>€110776.01</t>
  </si>
  <si>
    <t>Kenechi</t>
  </si>
  <si>
    <t>€183042.2</t>
  </si>
  <si>
    <t>€161571.79</t>
  </si>
  <si>
    <t>€155619.36</t>
  </si>
  <si>
    <t>€166692.03</t>
  </si>
  <si>
    <t>€159693.9</t>
  </si>
  <si>
    <t>€71173.64</t>
  </si>
  <si>
    <t>€171653.17</t>
  </si>
  <si>
    <t>€5353.12</t>
  </si>
  <si>
    <t>€47685.47</t>
  </si>
  <si>
    <t>€86019.48</t>
  </si>
  <si>
    <t>€86383.82</t>
  </si>
  <si>
    <t>€31641.52</t>
  </si>
  <si>
    <t>€123692.0</t>
  </si>
  <si>
    <t>€70548.96</t>
  </si>
  <si>
    <t>€148853.29</t>
  </si>
  <si>
    <t>€24411.02</t>
  </si>
  <si>
    <t>€133161.95</t>
  </si>
  <si>
    <t>€122254.86</t>
  </si>
  <si>
    <t>€143221.35</t>
  </si>
  <si>
    <t>€186035.72</t>
  </si>
  <si>
    <t>€73133.82</t>
  </si>
  <si>
    <t>€187734.49</t>
  </si>
  <si>
    <t>Becher</t>
  </si>
  <si>
    <t>€111590.35</t>
  </si>
  <si>
    <t>€126265.88</t>
  </si>
  <si>
    <t>€15859.95</t>
  </si>
  <si>
    <t>€61324.87</t>
  </si>
  <si>
    <t>€112713.34</t>
  </si>
  <si>
    <t>€176868.89</t>
  </si>
  <si>
    <t>€141173.03</t>
  </si>
  <si>
    <t>€98896.06</t>
  </si>
  <si>
    <t>€108739.15</t>
  </si>
  <si>
    <t>€12266.06</t>
  </si>
  <si>
    <t>Runyon</t>
  </si>
  <si>
    <t>€118866.36</t>
  </si>
  <si>
    <t>€163317.5</t>
  </si>
  <si>
    <t>€182247.77</t>
  </si>
  <si>
    <t>€168261.4</t>
  </si>
  <si>
    <t>€92316.31</t>
  </si>
  <si>
    <t>€158590.66</t>
  </si>
  <si>
    <t>€122185.53</t>
  </si>
  <si>
    <t>€102566.46</t>
  </si>
  <si>
    <t>€123345.85</t>
  </si>
  <si>
    <t>€141827.83</t>
  </si>
  <si>
    <t>€73070.18</t>
  </si>
  <si>
    <t>€161671.15</t>
  </si>
  <si>
    <t>€192013.23</t>
  </si>
  <si>
    <t>€95120.59</t>
  </si>
  <si>
    <t>€127875.1</t>
  </si>
  <si>
    <t>€102800.65</t>
  </si>
  <si>
    <t>€60811.56</t>
  </si>
  <si>
    <t>€97072.42</t>
  </si>
  <si>
    <t>€131177.22</t>
  </si>
  <si>
    <t>€132876.55</t>
  </si>
  <si>
    <t>€130862.11</t>
  </si>
  <si>
    <t>Dobbs</t>
  </si>
  <si>
    <t>€72970.93</t>
  </si>
  <si>
    <t>€28123.99</t>
  </si>
  <si>
    <t>€140754.19</t>
  </si>
  <si>
    <t>€166650.32</t>
  </si>
  <si>
    <t>€51962.91</t>
  </si>
  <si>
    <t>€45507.24</t>
  </si>
  <si>
    <t>€98759.89</t>
  </si>
  <si>
    <t>€112202.64</t>
  </si>
  <si>
    <t>€156570.86</t>
  </si>
  <si>
    <t>€37140.2</t>
  </si>
  <si>
    <t>€178256.58</t>
  </si>
  <si>
    <t>€159024.71</t>
  </si>
  <si>
    <t>€100982.93</t>
  </si>
  <si>
    <t>Foveaux</t>
  </si>
  <si>
    <t>€73493.17</t>
  </si>
  <si>
    <t>€109626.13</t>
  </si>
  <si>
    <t>€99251.24</t>
  </si>
  <si>
    <t>€69617.36</t>
  </si>
  <si>
    <t>€143345.69</t>
  </si>
  <si>
    <t>€136526.26</t>
  </si>
  <si>
    <t>€59653.03</t>
  </si>
  <si>
    <t>€113736.27</t>
  </si>
  <si>
    <t>€196864.61</t>
  </si>
  <si>
    <t>€106723.28</t>
  </si>
  <si>
    <t>€109960.4</t>
  </si>
  <si>
    <t>€138847.9</t>
  </si>
  <si>
    <t>€127256.7</t>
  </si>
  <si>
    <t>€1099.95</t>
  </si>
  <si>
    <t>€107868.14</t>
  </si>
  <si>
    <t>€146192.4</t>
  </si>
  <si>
    <t>Currey</t>
  </si>
  <si>
    <t>€96926.12</t>
  </si>
  <si>
    <t>€48553.77</t>
  </si>
  <si>
    <t>€77599.23</t>
  </si>
  <si>
    <t>€144407.1</t>
  </si>
  <si>
    <t>€178787.54</t>
  </si>
  <si>
    <t>€195760.53</t>
  </si>
  <si>
    <t>€44827.47</t>
  </si>
  <si>
    <t>€129668.43</t>
  </si>
  <si>
    <t>€88743.99</t>
  </si>
  <si>
    <t>€146178.13</t>
  </si>
  <si>
    <t>€88837.11</t>
  </si>
  <si>
    <t>Nicholas</t>
  </si>
  <si>
    <t>€62112.7</t>
  </si>
  <si>
    <t>€163563.07</t>
  </si>
  <si>
    <t>€154763.21</t>
  </si>
  <si>
    <t>€174800.31</t>
  </si>
  <si>
    <t>Foster</t>
  </si>
  <si>
    <t>€116251.24</t>
  </si>
  <si>
    <t>€42429.88</t>
  </si>
  <si>
    <t>€82647.65</t>
  </si>
  <si>
    <t>€100954.88</t>
  </si>
  <si>
    <t>€134175.15</t>
  </si>
  <si>
    <t>€124620.01</t>
  </si>
  <si>
    <t>€92243.94</t>
  </si>
  <si>
    <t>€6175.53</t>
  </si>
  <si>
    <t>€112701.04</t>
  </si>
  <si>
    <t>€29213.63</t>
  </si>
  <si>
    <t>€84692.5</t>
  </si>
  <si>
    <t>€67214.02</t>
  </si>
  <si>
    <t>€108204.52</t>
  </si>
  <si>
    <t>€169037.84</t>
  </si>
  <si>
    <t>€86449.39</t>
  </si>
  <si>
    <t>€188809.23</t>
  </si>
  <si>
    <t>Edmondson</t>
  </si>
  <si>
    <t>€79408.17</t>
  </si>
  <si>
    <t>€73194.99</t>
  </si>
  <si>
    <t>€89222.66</t>
  </si>
  <si>
    <t>€124593.23</t>
  </si>
  <si>
    <t>€86079.67</t>
  </si>
  <si>
    <t>€119655.77</t>
  </si>
  <si>
    <t>€12944.17</t>
  </si>
  <si>
    <t>€121765.37</t>
  </si>
  <si>
    <t>€166516.84</t>
  </si>
  <si>
    <t>€110837.73</t>
  </si>
  <si>
    <t>€126419.8</t>
  </si>
  <si>
    <t>€99835.17</t>
  </si>
  <si>
    <t>€89103.05</t>
  </si>
  <si>
    <t>€91057.37</t>
  </si>
  <si>
    <t>€132973.17</t>
  </si>
  <si>
    <t>€93122.41</t>
  </si>
  <si>
    <t>€149400.27</t>
  </si>
  <si>
    <t>€167522.19</t>
  </si>
  <si>
    <t>€89111.63</t>
  </si>
  <si>
    <t>€157239.6</t>
  </si>
  <si>
    <t>€132527.9</t>
  </si>
  <si>
    <t>€107429.71</t>
  </si>
  <si>
    <t>€114997.42</t>
  </si>
  <si>
    <t>€75304.09</t>
  </si>
  <si>
    <t>€161798.53</t>
  </si>
  <si>
    <t>€182944.47</t>
  </si>
  <si>
    <t>€96129.32</t>
  </si>
  <si>
    <t>€5983.7</t>
  </si>
  <si>
    <t>€163655.01</t>
  </si>
  <si>
    <t>€133050.97</t>
  </si>
  <si>
    <t>€89385.92</t>
  </si>
  <si>
    <t>€120124.35</t>
  </si>
  <si>
    <t>€168773.54</t>
  </si>
  <si>
    <t>€96864.36</t>
  </si>
  <si>
    <t>€133705.74</t>
  </si>
  <si>
    <t>€134455.84</t>
  </si>
  <si>
    <t>€28368.37</t>
  </si>
  <si>
    <t>€103898.59</t>
  </si>
  <si>
    <t>Ah Mouy</t>
  </si>
  <si>
    <t>€152805.05</t>
  </si>
  <si>
    <t>€63239.65</t>
  </si>
  <si>
    <t>€151701.45</t>
  </si>
  <si>
    <t>€170138.68</t>
  </si>
  <si>
    <t>€3837.08</t>
  </si>
  <si>
    <t>€112465.06</t>
  </si>
  <si>
    <t>€92977.75</t>
  </si>
  <si>
    <t>€156007.09</t>
  </si>
  <si>
    <t>€191368.37</t>
  </si>
  <si>
    <t>€132405.52</t>
  </si>
  <si>
    <t>€104889.2</t>
  </si>
  <si>
    <t>€142662.68</t>
  </si>
  <si>
    <t>€60285.3</t>
  </si>
  <si>
    <t>€102603.3</t>
  </si>
  <si>
    <t>€180693.61</t>
  </si>
  <si>
    <t>€126475.79</t>
  </si>
  <si>
    <t>Blue</t>
  </si>
  <si>
    <t>€133535.99</t>
  </si>
  <si>
    <t>€105000.85</t>
  </si>
  <si>
    <t>€87412.24</t>
  </si>
  <si>
    <t>€164886.64</t>
  </si>
  <si>
    <t>€69518.95</t>
  </si>
  <si>
    <t>€116238.39</t>
  </si>
  <si>
    <t>€126145.54</t>
  </si>
  <si>
    <t>€138051.19</t>
  </si>
  <si>
    <t>€138937.35</t>
  </si>
  <si>
    <t>€101617.64</t>
  </si>
  <si>
    <t>€113581.98</t>
  </si>
  <si>
    <t>€1985.41</t>
  </si>
  <si>
    <t>€112572.39</t>
  </si>
  <si>
    <t>€165626.6</t>
  </si>
  <si>
    <t>€114514.71</t>
  </si>
  <si>
    <t>€177784.68</t>
  </si>
  <si>
    <t>€65765.22</t>
  </si>
  <si>
    <t>€50759.8</t>
  </si>
  <si>
    <t>€84906.45</t>
  </si>
  <si>
    <t>€163216.48</t>
  </si>
  <si>
    <t>€126816.18</t>
  </si>
  <si>
    <t>€74850.93</t>
  </si>
  <si>
    <t>Sievier</t>
  </si>
  <si>
    <t>€105249.76</t>
  </si>
  <si>
    <t>€23491.09</t>
  </si>
  <si>
    <t>€134272.57</t>
  </si>
  <si>
    <t>€109387.9</t>
  </si>
  <si>
    <t>€155721.15</t>
  </si>
  <si>
    <t>€122478.51</t>
  </si>
  <si>
    <t>€147230.77</t>
  </si>
  <si>
    <t>€137732.23</t>
  </si>
  <si>
    <t>€133210.44</t>
  </si>
  <si>
    <t>€157866.77</t>
  </si>
  <si>
    <t>€18986.12</t>
  </si>
  <si>
    <t>€100507.81</t>
  </si>
  <si>
    <t>€136789.14</t>
  </si>
  <si>
    <t>€59346.4</t>
  </si>
  <si>
    <t>€95372.64</t>
  </si>
  <si>
    <t>€144684.03</t>
  </si>
  <si>
    <t>€31805.49</t>
  </si>
  <si>
    <t>€107065.31</t>
  </si>
  <si>
    <t>€51959.82</t>
  </si>
  <si>
    <t>€91301.72</t>
  </si>
  <si>
    <t>€130824.57</t>
  </si>
  <si>
    <t>€207034.96</t>
  </si>
  <si>
    <t>€157694.76</t>
  </si>
  <si>
    <t>Watterston</t>
  </si>
  <si>
    <t>€933.38</t>
  </si>
  <si>
    <t>Butters</t>
  </si>
  <si>
    <t>€2560.11</t>
  </si>
  <si>
    <t>€12905.89</t>
  </si>
  <si>
    <t>€176692.87</t>
  </si>
  <si>
    <t>€102908.63</t>
  </si>
  <si>
    <t>€41291.05</t>
  </si>
  <si>
    <t>€119127.06</t>
  </si>
  <si>
    <t>€92472.1</t>
  </si>
  <si>
    <t>€126434.61</t>
  </si>
  <si>
    <t>Weaver</t>
  </si>
  <si>
    <t>€103901.35</t>
  </si>
  <si>
    <t>Earl</t>
  </si>
  <si>
    <t>€127738.75</t>
  </si>
  <si>
    <t>€85153.0</t>
  </si>
  <si>
    <t>€101242.98</t>
  </si>
  <si>
    <t>€12493.61</t>
  </si>
  <si>
    <t>Begg</t>
  </si>
  <si>
    <t>€92599.55</t>
  </si>
  <si>
    <t>€167336.78</t>
  </si>
  <si>
    <t>€186180.42</t>
  </si>
  <si>
    <t>€88566.9</t>
  </si>
  <si>
    <t>€82373.94</t>
  </si>
  <si>
    <t>€172526.9</t>
  </si>
  <si>
    <t>€141356.47</t>
  </si>
  <si>
    <t>€137985.69</t>
  </si>
  <si>
    <t>€19793.73</t>
  </si>
  <si>
    <t>McNaughtan</t>
  </si>
  <si>
    <t>€72664.0</t>
  </si>
  <si>
    <t>€107874.39</t>
  </si>
  <si>
    <t>€123365.34</t>
  </si>
  <si>
    <t>€171995.34</t>
  </si>
  <si>
    <t>Reagan</t>
  </si>
  <si>
    <t>€121898.58</t>
  </si>
  <si>
    <t>€61829.89</t>
  </si>
  <si>
    <t>€31728.35</t>
  </si>
  <si>
    <t>€103696.97</t>
  </si>
  <si>
    <t>€155221.05</t>
  </si>
  <si>
    <t>€130866.95</t>
  </si>
  <si>
    <t>€74129.18</t>
  </si>
  <si>
    <t>€62199.78</t>
  </si>
  <si>
    <t>Bancroft</t>
  </si>
  <si>
    <t>€24255.21</t>
  </si>
  <si>
    <t>€185379.02</t>
  </si>
  <si>
    <t>€64679.07</t>
  </si>
  <si>
    <t>€118087.68</t>
  </si>
  <si>
    <t>€88120.78</t>
  </si>
  <si>
    <t>€109402.13</t>
  </si>
  <si>
    <t>€66463.62</t>
  </si>
  <si>
    <t>€130367.87</t>
  </si>
  <si>
    <t>€15142.1</t>
  </si>
  <si>
    <t>€108410.87</t>
  </si>
  <si>
    <t>€102908.91</t>
  </si>
  <si>
    <t>€90408.16</t>
  </si>
  <si>
    <t>€48170.57</t>
  </si>
  <si>
    <t>Band</t>
  </si>
  <si>
    <t>€90425.15</t>
  </si>
  <si>
    <t>€11597.69</t>
  </si>
  <si>
    <t>€140094.59</t>
  </si>
  <si>
    <t>€172450.04</t>
  </si>
  <si>
    <t>€184061.17</t>
  </si>
  <si>
    <t>€95439.4</t>
  </si>
  <si>
    <t>€21038.58</t>
  </si>
  <si>
    <t>€204017.4</t>
  </si>
  <si>
    <t>€109538.35</t>
  </si>
  <si>
    <t>€129192.55</t>
  </si>
  <si>
    <t>Sandefur</t>
  </si>
  <si>
    <t>€137115.16</t>
  </si>
  <si>
    <t>€146516.86</t>
  </si>
  <si>
    <t>€134740.19</t>
  </si>
  <si>
    <t>€181430.91</t>
  </si>
  <si>
    <t>Cone</t>
  </si>
  <si>
    <t>€121451.21</t>
  </si>
  <si>
    <t>€98955.87</t>
  </si>
  <si>
    <t>€131712.51</t>
  </si>
  <si>
    <t>Liardet</t>
  </si>
  <si>
    <t>€49157.09</t>
  </si>
  <si>
    <t>€53294.17</t>
  </si>
  <si>
    <t>Wilkes</t>
  </si>
  <si>
    <t>€130240.33</t>
  </si>
  <si>
    <t>€96546.55</t>
  </si>
  <si>
    <t>€108019.27</t>
  </si>
  <si>
    <t>€184524.65</t>
  </si>
  <si>
    <t>€126725.25</t>
  </si>
  <si>
    <t>€195259.31</t>
  </si>
  <si>
    <t>Patel</t>
  </si>
  <si>
    <t>€96693.66</t>
  </si>
  <si>
    <t>€172618.52</t>
  </si>
  <si>
    <t>Howell-Price</t>
  </si>
  <si>
    <t>€129810.6</t>
  </si>
  <si>
    <t>€59259.44</t>
  </si>
  <si>
    <t>€156652.13</t>
  </si>
  <si>
    <t>€25899.21</t>
  </si>
  <si>
    <t>Rowland</t>
  </si>
  <si>
    <t>€3749.0</t>
  </si>
  <si>
    <t>Barnard</t>
  </si>
  <si>
    <t>€130661.96</t>
  </si>
  <si>
    <t>€101918.96</t>
  </si>
  <si>
    <t>€57802.62</t>
  </si>
  <si>
    <t>€142454.77</t>
  </si>
  <si>
    <t>Pendred</t>
  </si>
  <si>
    <t>€130747.1</t>
  </si>
  <si>
    <t>€143829.54</t>
  </si>
  <si>
    <t>€106629.49</t>
  </si>
  <si>
    <t>€44114.88</t>
  </si>
  <si>
    <t>€112029.83</t>
  </si>
  <si>
    <t>€186948.35</t>
  </si>
  <si>
    <t>€130575.26</t>
  </si>
  <si>
    <t>€173629.78</t>
  </si>
  <si>
    <t>€96679.71</t>
  </si>
  <si>
    <t>€49133.45</t>
  </si>
  <si>
    <t>€178122.71</t>
  </si>
  <si>
    <t>€171740.69</t>
  </si>
  <si>
    <t>€20893.61</t>
  </si>
  <si>
    <t>€41303.29</t>
  </si>
  <si>
    <t>€100116.67</t>
  </si>
  <si>
    <t>€199808.1</t>
  </si>
  <si>
    <t>€120596.93</t>
  </si>
  <si>
    <t>€180490.53</t>
  </si>
  <si>
    <t>€87400.53</t>
  </si>
  <si>
    <t>€95984.69</t>
  </si>
  <si>
    <t>€73686.75</t>
  </si>
  <si>
    <t>€142557.11</t>
  </si>
  <si>
    <t>€172497.73</t>
  </si>
  <si>
    <t>€89286.29</t>
  </si>
  <si>
    <t>€180082.7</t>
  </si>
  <si>
    <t>€143644.16</t>
  </si>
  <si>
    <t>€22102.25</t>
  </si>
  <si>
    <t>€132129.72</t>
  </si>
  <si>
    <t>€76068.95</t>
  </si>
  <si>
    <t>€32159.46</t>
  </si>
  <si>
    <t>Samaniego</t>
  </si>
  <si>
    <t>€183555.24</t>
  </si>
  <si>
    <t>€159557.28</t>
  </si>
  <si>
    <t>€91902.56</t>
  </si>
  <si>
    <t>€107673.35</t>
  </si>
  <si>
    <t>€156218.19</t>
  </si>
  <si>
    <t>€33607.72</t>
  </si>
  <si>
    <t>€93259.57</t>
  </si>
  <si>
    <t>€141035.65</t>
  </si>
  <si>
    <t>€168085.38</t>
  </si>
  <si>
    <t>€115719.08</t>
  </si>
  <si>
    <t>€107714.74</t>
  </si>
  <si>
    <t>€86128.21</t>
  </si>
  <si>
    <t>€117852.26</t>
  </si>
  <si>
    <t>€147668.64</t>
  </si>
  <si>
    <t>Burgos</t>
  </si>
  <si>
    <t>€177480.45</t>
  </si>
  <si>
    <t>Spinelli</t>
  </si>
  <si>
    <t>€84474.62</t>
  </si>
  <si>
    <t>€190937.09</t>
  </si>
  <si>
    <t>€84531.79</t>
  </si>
  <si>
    <t>€126803.34</t>
  </si>
  <si>
    <t>€161133.4</t>
  </si>
  <si>
    <t>€185555.63</t>
  </si>
  <si>
    <t>€68806.84</t>
  </si>
  <si>
    <t>€33075.24</t>
  </si>
  <si>
    <t>Peavy</t>
  </si>
  <si>
    <t>€115141.18</t>
  </si>
  <si>
    <t>€39806.75</t>
  </si>
  <si>
    <t>€26389.92</t>
  </si>
  <si>
    <t>€90723.36</t>
  </si>
  <si>
    <t>€12162.76</t>
  </si>
  <si>
    <t>€151249.45</t>
  </si>
  <si>
    <t>€167237.94</t>
  </si>
  <si>
    <t>€52067.37</t>
  </si>
  <si>
    <t>Lindell</t>
  </si>
  <si>
    <t>€94752.49</t>
  </si>
  <si>
    <t>€184006.36</t>
  </si>
  <si>
    <t>Sorenson</t>
  </si>
  <si>
    <t>€582.59</t>
  </si>
  <si>
    <t>€143274.41</t>
  </si>
  <si>
    <t>€132084.66</t>
  </si>
  <si>
    <t>€54474.48</t>
  </si>
  <si>
    <t>€121428.2</t>
  </si>
  <si>
    <t>Cockett</t>
  </si>
  <si>
    <t>€79704.12</t>
  </si>
  <si>
    <t>Galkina</t>
  </si>
  <si>
    <t>€45472.28</t>
  </si>
  <si>
    <t>€41055.71</t>
  </si>
  <si>
    <t>€41590.4</t>
  </si>
  <si>
    <t>€130229.71</t>
  </si>
  <si>
    <t>€54019.93</t>
  </si>
  <si>
    <t>Spears</t>
  </si>
  <si>
    <t>€123948.85</t>
  </si>
  <si>
    <t>€76053.07</t>
  </si>
  <si>
    <t>€127415.85</t>
  </si>
  <si>
    <t>€184977.2</t>
  </si>
  <si>
    <t>€110067.71</t>
  </si>
  <si>
    <t>€127678.95</t>
  </si>
  <si>
    <t>€65521.2</t>
  </si>
  <si>
    <t>€1243.97</t>
  </si>
  <si>
    <t>Hardacre</t>
  </si>
  <si>
    <t>€76326.67</t>
  </si>
  <si>
    <t>€145338.61</t>
  </si>
  <si>
    <t>€155736.42</t>
  </si>
  <si>
    <t>€57751.21</t>
  </si>
  <si>
    <t>Wakelin</t>
  </si>
  <si>
    <t>€138880.24</t>
  </si>
  <si>
    <t>€118307.57</t>
  </si>
  <si>
    <t>€136120.29</t>
  </si>
  <si>
    <t>Shah</t>
  </si>
  <si>
    <t>€167621.18</t>
  </si>
  <si>
    <t>€103099.17</t>
  </si>
  <si>
    <t>€173276.62</t>
  </si>
  <si>
    <t>€99661.46</t>
  </si>
  <si>
    <t>€125789.69</t>
  </si>
  <si>
    <t>€66333.56</t>
  </si>
  <si>
    <t>€109646.83</t>
  </si>
  <si>
    <t>€70240.79</t>
  </si>
  <si>
    <t>€127187.86</t>
  </si>
  <si>
    <t>€113553.42</t>
  </si>
  <si>
    <t>€690.84</t>
  </si>
  <si>
    <t>€98802.76</t>
  </si>
  <si>
    <t>€130385.82</t>
  </si>
  <si>
    <t>€130661.95</t>
  </si>
  <si>
    <t>€107787.47</t>
  </si>
  <si>
    <t>€116378.82</t>
  </si>
  <si>
    <t>€99325.04</t>
  </si>
  <si>
    <t>€186052.15</t>
  </si>
  <si>
    <t>€100101.06</t>
  </si>
  <si>
    <t>Combs</t>
  </si>
  <si>
    <t>€123764.95</t>
  </si>
  <si>
    <t>€169952.82</t>
  </si>
  <si>
    <t>€128264.03</t>
  </si>
  <si>
    <t>€61792.76</t>
  </si>
  <si>
    <t>€86006.21</t>
  </si>
  <si>
    <t>€37973.13</t>
  </si>
  <si>
    <t>€57068.43</t>
  </si>
  <si>
    <t>€188974.81</t>
  </si>
  <si>
    <t>€103607.24</t>
  </si>
  <si>
    <t>€86334.64</t>
  </si>
  <si>
    <t>€99004.24</t>
  </si>
  <si>
    <t>€152845.99</t>
  </si>
  <si>
    <t>€146652.11</t>
  </si>
  <si>
    <t>€147386.72</t>
  </si>
  <si>
    <t>€45482.04</t>
  </si>
  <si>
    <t>€93608.28</t>
  </si>
  <si>
    <t>€168816.73</t>
  </si>
  <si>
    <t>€59297.34</t>
  </si>
  <si>
    <t>Mayrhofer</t>
  </si>
  <si>
    <t>€119496.87</t>
  </si>
  <si>
    <t>€125848.88</t>
  </si>
  <si>
    <t>Yefremov</t>
  </si>
  <si>
    <t>€76264.27</t>
  </si>
  <si>
    <t>Kosovich</t>
  </si>
  <si>
    <t>€3939.87</t>
  </si>
  <si>
    <t>€15306.29</t>
  </si>
  <si>
    <t>Taplin</t>
  </si>
  <si>
    <t>€152885.77</t>
  </si>
  <si>
    <t>€58214.79</t>
  </si>
  <si>
    <t>€99607.37</t>
  </si>
  <si>
    <t>€35877.03</t>
  </si>
  <si>
    <t>€137003.68</t>
  </si>
  <si>
    <t>€21254.06</t>
  </si>
  <si>
    <t>Yefimov</t>
  </si>
  <si>
    <t>€122831.58</t>
  </si>
  <si>
    <t>€24533.89</t>
  </si>
  <si>
    <t>€99811.44</t>
  </si>
  <si>
    <t>€23531.5</t>
  </si>
  <si>
    <t>€154712.58</t>
  </si>
  <si>
    <t>€89099.18</t>
  </si>
  <si>
    <t>€807.06</t>
  </si>
  <si>
    <t>€147687.24</t>
  </si>
  <si>
    <t>€121592.5</t>
  </si>
  <si>
    <t>€4700.66</t>
  </si>
  <si>
    <t>Hales</t>
  </si>
  <si>
    <t>€127009.83</t>
  </si>
  <si>
    <t>€161909.95</t>
  </si>
  <si>
    <t>€124737.96</t>
  </si>
  <si>
    <t>€90389.61</t>
  </si>
  <si>
    <t>€179356.28</t>
  </si>
  <si>
    <t>€2919.21</t>
  </si>
  <si>
    <t>€99086.74</t>
  </si>
  <si>
    <t>€127320.36</t>
  </si>
  <si>
    <t>€163170.32</t>
  </si>
  <si>
    <t>Copeland</t>
  </si>
  <si>
    <t>€125175.58</t>
  </si>
  <si>
    <t>€72757.33</t>
  </si>
  <si>
    <t>Rishel</t>
  </si>
  <si>
    <t>€186788.96</t>
  </si>
  <si>
    <t>€73286.8</t>
  </si>
  <si>
    <t>€148556.74</t>
  </si>
  <si>
    <t>€146056.29</t>
  </si>
  <si>
    <t>€128644.46</t>
  </si>
  <si>
    <t>€167673.37</t>
  </si>
  <si>
    <t>€127476.73</t>
  </si>
  <si>
    <t>€146011.55</t>
  </si>
  <si>
    <t>€159561.93</t>
  </si>
  <si>
    <t>€103381.47</t>
  </si>
  <si>
    <t>€112419.92</t>
  </si>
  <si>
    <t>€83022.92</t>
  </si>
  <si>
    <t>€129991.76</t>
  </si>
  <si>
    <t>€46041.08</t>
  </si>
  <si>
    <t>€182843.24</t>
  </si>
  <si>
    <t>€171364.18</t>
  </si>
  <si>
    <t>€183399.12</t>
  </si>
  <si>
    <t>€89175.06</t>
  </si>
  <si>
    <t>€152883.95</t>
  </si>
  <si>
    <t>€50560.45</t>
  </si>
  <si>
    <t>€162390.52</t>
  </si>
  <si>
    <t>€54702.66</t>
  </si>
  <si>
    <t>€190353.08</t>
  </si>
  <si>
    <t>€78365.75</t>
  </si>
  <si>
    <t>€68666.63</t>
  </si>
  <si>
    <t>€151375.73</t>
  </si>
  <si>
    <t>€139180.97</t>
  </si>
  <si>
    <t>€19959.67</t>
  </si>
  <si>
    <t>€114435.47</t>
  </si>
  <si>
    <t>€26955.72</t>
  </si>
  <si>
    <t>€149950.19</t>
  </si>
  <si>
    <t>€76267.59</t>
  </si>
  <si>
    <t>€126115.6</t>
  </si>
  <si>
    <t>€100998.5</t>
  </si>
  <si>
    <t>€111396.97</t>
  </si>
  <si>
    <t>€191070.01</t>
  </si>
  <si>
    <t>Larkin</t>
  </si>
  <si>
    <t>€115007.08</t>
  </si>
  <si>
    <t>€176858.5</t>
  </si>
  <si>
    <t>Eddy</t>
  </si>
  <si>
    <t>€102141.9</t>
  </si>
  <si>
    <t>€45325.26</t>
  </si>
  <si>
    <t>Sells</t>
  </si>
  <si>
    <t>€133686.52</t>
  </si>
  <si>
    <t>€190958.48</t>
  </si>
  <si>
    <t>€120879.73</t>
  </si>
  <si>
    <t>€78896.59</t>
  </si>
  <si>
    <t>Bezrukov</t>
  </si>
  <si>
    <t>€121964.46</t>
  </si>
  <si>
    <t>€82321.88</t>
  </si>
  <si>
    <t>€11144.4</t>
  </si>
  <si>
    <t>€144181.48</t>
  </si>
  <si>
    <t>€116474.28</t>
  </si>
  <si>
    <t>€32757.55</t>
  </si>
  <si>
    <t>€132352.69</t>
  </si>
  <si>
    <t>€80320.3</t>
  </si>
  <si>
    <t>St Clair</t>
  </si>
  <si>
    <t>€182491.57</t>
  </si>
  <si>
    <t>€185830.72</t>
  </si>
  <si>
    <t>€160095.31</t>
  </si>
  <si>
    <t>€120787.18</t>
  </si>
  <si>
    <t>€52198.84</t>
  </si>
  <si>
    <t>€130181.47</t>
  </si>
  <si>
    <t>€31811.44</t>
  </si>
  <si>
    <t>€88348.43</t>
  </si>
  <si>
    <t>€104181.78</t>
  </si>
  <si>
    <t>€67667.19</t>
  </si>
  <si>
    <t>€146186.28</t>
  </si>
  <si>
    <t>€193974.47</t>
  </si>
  <si>
    <t>€198055.94</t>
  </si>
  <si>
    <t>€104488.17</t>
  </si>
  <si>
    <t>€43249.67</t>
  </si>
  <si>
    <t>€109196.67</t>
  </si>
  <si>
    <t>€55218.02</t>
  </si>
  <si>
    <t>€80538.56</t>
  </si>
  <si>
    <t>€131305.37</t>
  </si>
  <si>
    <t>Lockington</t>
  </si>
  <si>
    <t>€109026.8</t>
  </si>
  <si>
    <t>€43117.1</t>
  </si>
  <si>
    <t>€61319.63</t>
  </si>
  <si>
    <t>€186655.11</t>
  </si>
  <si>
    <t>Weston</t>
  </si>
  <si>
    <t>€33266.29</t>
  </si>
  <si>
    <t>Groom</t>
  </si>
  <si>
    <t>€555.28</t>
  </si>
  <si>
    <t>€177822.03</t>
  </si>
  <si>
    <t>€150944.31</t>
  </si>
  <si>
    <t>€110939.3</t>
  </si>
  <si>
    <t>€72846.58</t>
  </si>
  <si>
    <t>€165413.43</t>
  </si>
  <si>
    <t>€35279.74</t>
  </si>
  <si>
    <t>€77805.66</t>
  </si>
  <si>
    <t>€2101.89</t>
  </si>
  <si>
    <t>Cambage</t>
  </si>
  <si>
    <t>€94949.84</t>
  </si>
  <si>
    <t>€175575.95</t>
  </si>
  <si>
    <t>€99061.75</t>
  </si>
  <si>
    <t>€124197.22</t>
  </si>
  <si>
    <t>€74692.06</t>
  </si>
  <si>
    <t>€116692.8</t>
  </si>
  <si>
    <t>Burdekin</t>
  </si>
  <si>
    <t>€160132.75</t>
  </si>
  <si>
    <t>€32824.15</t>
  </si>
  <si>
    <t>€70258.88</t>
  </si>
  <si>
    <t>€139607.61</t>
  </si>
  <si>
    <t>€162657.64</t>
  </si>
  <si>
    <t>€115525.13</t>
  </si>
  <si>
    <t>Franz</t>
  </si>
  <si>
    <t>€132217.45</t>
  </si>
  <si>
    <t>€20955.03</t>
  </si>
  <si>
    <t>€148042.97</t>
  </si>
  <si>
    <t>€52341.15</t>
  </si>
  <si>
    <t>Morant</t>
  </si>
  <si>
    <t>€92855.02</t>
  </si>
  <si>
    <t>€159813.18</t>
  </si>
  <si>
    <t>€129289.98</t>
  </si>
  <si>
    <t>€169935.46</t>
  </si>
  <si>
    <t>€100252.18</t>
  </si>
  <si>
    <t>€146033.52</t>
  </si>
  <si>
    <t>Loton</t>
  </si>
  <si>
    <t>€107592.89</t>
  </si>
  <si>
    <t>€153122.73</t>
  </si>
  <si>
    <t>€113096.41</t>
  </si>
  <si>
    <t>€60335.24</t>
  </si>
  <si>
    <t>Sani</t>
  </si>
  <si>
    <t>€163757.29</t>
  </si>
  <si>
    <t>€149940.04</t>
  </si>
  <si>
    <t>€156648.81</t>
  </si>
  <si>
    <t>€121438.58</t>
  </si>
  <si>
    <t>€176471.78</t>
  </si>
  <si>
    <t>€5388.3</t>
  </si>
  <si>
    <t>€93332.64</t>
  </si>
  <si>
    <t>€148874.01</t>
  </si>
  <si>
    <t>€71192.82</t>
  </si>
  <si>
    <t>Von Doussa</t>
  </si>
  <si>
    <t>€68138.37</t>
  </si>
  <si>
    <t>€170309.19</t>
  </si>
  <si>
    <t>€110080.3</t>
  </si>
  <si>
    <t>€109794.31</t>
  </si>
  <si>
    <t>Miracle</t>
  </si>
  <si>
    <t>€166310.82</t>
  </si>
  <si>
    <t>€114268.85</t>
  </si>
  <si>
    <t>€126728.27</t>
  </si>
  <si>
    <t>€117412.35</t>
  </si>
  <si>
    <t>€30338.94</t>
  </si>
  <si>
    <t>€37935.83</t>
  </si>
  <si>
    <t>€25329.48</t>
  </si>
  <si>
    <t>€35549.81</t>
  </si>
  <si>
    <t>€49676.33</t>
  </si>
  <si>
    <t>€169498.61</t>
  </si>
  <si>
    <t>€136492.92</t>
  </si>
  <si>
    <t>€26500.29</t>
  </si>
  <si>
    <t>€123675.69</t>
  </si>
  <si>
    <t>€166458.41</t>
  </si>
  <si>
    <t>€139532.34</t>
  </si>
  <si>
    <t>€181294.39</t>
  </si>
  <si>
    <t>€178713.98</t>
  </si>
  <si>
    <t>€21768.21</t>
  </si>
  <si>
    <t>€72849.29</t>
  </si>
  <si>
    <t>€89086.31</t>
  </si>
  <si>
    <t>€24499.97</t>
  </si>
  <si>
    <t>€96143.47</t>
  </si>
  <si>
    <t>€98994.92</t>
  </si>
  <si>
    <t>€32197.64</t>
  </si>
  <si>
    <t>€141446.01</t>
  </si>
  <si>
    <t>€77864.41</t>
  </si>
  <si>
    <t>€115115.32</t>
  </si>
  <si>
    <t>Burtch</t>
  </si>
  <si>
    <t>€168605.96</t>
  </si>
  <si>
    <t>€38550.4</t>
  </si>
  <si>
    <t>€140306.38</t>
  </si>
  <si>
    <t>€160618.61</t>
  </si>
  <si>
    <t>€3701.63</t>
  </si>
  <si>
    <t>€88659.44</t>
  </si>
  <si>
    <t>€74483.97</t>
  </si>
  <si>
    <t>€44273.91</t>
  </si>
  <si>
    <t>McLachlan</t>
  </si>
  <si>
    <t>€156495.39</t>
  </si>
  <si>
    <t>€182988.94</t>
  </si>
  <si>
    <t>€152303.66</t>
  </si>
  <si>
    <t>€175082.2</t>
  </si>
  <si>
    <t>€159904.79</t>
  </si>
  <si>
    <t>€148811.14</t>
  </si>
  <si>
    <t>€85901.09</t>
  </si>
  <si>
    <t>€99557.94</t>
  </si>
  <si>
    <t>€199255.32</t>
  </si>
  <si>
    <t>€116886.59</t>
  </si>
  <si>
    <t>€107973.44</t>
  </si>
  <si>
    <t>€142188.2</t>
  </si>
  <si>
    <t>€128028.6</t>
  </si>
  <si>
    <t>Wenz</t>
  </si>
  <si>
    <t>€149961.99</t>
  </si>
  <si>
    <t>€104610.86</t>
  </si>
  <si>
    <t>Kisch</t>
  </si>
  <si>
    <t>€69676.55</t>
  </si>
  <si>
    <t>€35982.42</t>
  </si>
  <si>
    <t>€117939.17</t>
  </si>
  <si>
    <t>€28649.64</t>
  </si>
  <si>
    <t>€95140.62</t>
  </si>
  <si>
    <t>Newman</t>
  </si>
  <si>
    <t>€81025.6</t>
  </si>
  <si>
    <t>€167682.57</t>
  </si>
  <si>
    <t>€56562.57</t>
  </si>
  <si>
    <t>€152462.79</t>
  </si>
  <si>
    <t>€90305.97</t>
  </si>
  <si>
    <t>Ndubuisi</t>
  </si>
  <si>
    <t>€109895.16</t>
  </si>
  <si>
    <t>Plummer</t>
  </si>
  <si>
    <t>€155519.59</t>
  </si>
  <si>
    <t>€1843.24</t>
  </si>
  <si>
    <t>€118851.05</t>
  </si>
  <si>
    <t>€102747.02</t>
  </si>
  <si>
    <t>€92899.27</t>
  </si>
  <si>
    <t>€97465.89</t>
  </si>
  <si>
    <t>€105352.55</t>
  </si>
  <si>
    <t>€75263.7</t>
  </si>
  <si>
    <t>€85801.77</t>
  </si>
  <si>
    <t>€147904.31</t>
  </si>
  <si>
    <t>€69370.05</t>
  </si>
  <si>
    <t>€106640.5</t>
  </si>
  <si>
    <t>€176945.96</t>
  </si>
  <si>
    <t>€90696.78</t>
  </si>
  <si>
    <t>€21597.2</t>
  </si>
  <si>
    <t>€175509.8</t>
  </si>
  <si>
    <t>€152039.67</t>
  </si>
  <si>
    <t>Ershova</t>
  </si>
  <si>
    <t>€111893.09</t>
  </si>
  <si>
    <t>€195074.62</t>
  </si>
  <si>
    <t>€114321.28</t>
  </si>
  <si>
    <t>€15959.01</t>
  </si>
  <si>
    <t>€95560.04</t>
  </si>
  <si>
    <t>€72628.84</t>
  </si>
  <si>
    <t>€88379.81</t>
  </si>
  <si>
    <t>€64157.24</t>
  </si>
  <si>
    <t>€85915.52</t>
  </si>
  <si>
    <t>€23860.5</t>
  </si>
  <si>
    <t>Brookman</t>
  </si>
  <si>
    <t>€72309.3</t>
  </si>
  <si>
    <t>€85687.09</t>
  </si>
  <si>
    <t>€179451.42</t>
  </si>
  <si>
    <t>McBurney</t>
  </si>
  <si>
    <t>€93180.09</t>
  </si>
  <si>
    <t>Mickey</t>
  </si>
  <si>
    <t>€157097.09</t>
  </si>
  <si>
    <t>€80344.96</t>
  </si>
  <si>
    <t>Olszewski</t>
  </si>
  <si>
    <t>€26080.54</t>
  </si>
  <si>
    <t>Chijioke</t>
  </si>
  <si>
    <t>€133844.22</t>
  </si>
  <si>
    <t>€31406.93</t>
  </si>
  <si>
    <t>€154872.08</t>
  </si>
  <si>
    <t>€32044.64</t>
  </si>
  <si>
    <t>Bellasis</t>
  </si>
  <si>
    <t>€132734.87</t>
  </si>
  <si>
    <t>De Mestre</t>
  </si>
  <si>
    <t>€116121.67</t>
  </si>
  <si>
    <t>€61602.42</t>
  </si>
  <si>
    <t>€107104.5</t>
  </si>
  <si>
    <t>€41304.44</t>
  </si>
  <si>
    <t>Mundy</t>
  </si>
  <si>
    <t>€71026.77</t>
  </si>
  <si>
    <t>€57962.41</t>
  </si>
  <si>
    <t>€42862.82</t>
  </si>
  <si>
    <t>Donahue</t>
  </si>
  <si>
    <t>€152992.04</t>
  </si>
  <si>
    <t>€91193.65</t>
  </si>
  <si>
    <t>€130132.41</t>
  </si>
  <si>
    <t>Verjus</t>
  </si>
  <si>
    <t>€88751.45</t>
  </si>
  <si>
    <t>€145644.05</t>
  </si>
  <si>
    <t>€104118.93</t>
  </si>
  <si>
    <t>€129667.77</t>
  </si>
  <si>
    <t>€42028.16</t>
  </si>
  <si>
    <t>€109341.87</t>
  </si>
  <si>
    <t>€75632.78</t>
  </si>
  <si>
    <t>Spaull</t>
  </si>
  <si>
    <t>€53710.23</t>
  </si>
  <si>
    <t>€13066.3</t>
  </si>
  <si>
    <t>Voronina</t>
  </si>
  <si>
    <t>€152417.97</t>
  </si>
  <si>
    <t>€87485.67</t>
  </si>
  <si>
    <t>€3299.01</t>
  </si>
  <si>
    <t>Crumbley</t>
  </si>
  <si>
    <t>€198091.81</t>
  </si>
  <si>
    <t>€53369.13</t>
  </si>
  <si>
    <t>€103934.12</t>
  </si>
  <si>
    <t>€70403.65</t>
  </si>
  <si>
    <t>Birch</t>
  </si>
  <si>
    <t>€146679.77</t>
  </si>
  <si>
    <t>€102179.86</t>
  </si>
  <si>
    <t>Custance</t>
  </si>
  <si>
    <t>€112499.42</t>
  </si>
  <si>
    <t>€30375.18</t>
  </si>
  <si>
    <t>€48387.0</t>
  </si>
  <si>
    <t>€184796.84</t>
  </si>
  <si>
    <t>€68079.8</t>
  </si>
  <si>
    <t>€166264.89</t>
  </si>
  <si>
    <t>€160133.88</t>
  </si>
  <si>
    <t>€88391.97</t>
  </si>
  <si>
    <t>€66190.33</t>
  </si>
  <si>
    <t>€115186.97</t>
  </si>
  <si>
    <t>Marshall-Hall</t>
  </si>
  <si>
    <t>€13935.53</t>
  </si>
  <si>
    <t>€123761.68</t>
  </si>
  <si>
    <t>€83910.4</t>
  </si>
  <si>
    <t>€122325.58</t>
  </si>
  <si>
    <t>€34712.34</t>
  </si>
  <si>
    <t>€13871.34</t>
  </si>
  <si>
    <t>More</t>
  </si>
  <si>
    <t>€138912.17</t>
  </si>
  <si>
    <t>€139494.75</t>
  </si>
  <si>
    <t>€140724.64</t>
  </si>
  <si>
    <t>€128524.19</t>
  </si>
  <si>
    <t>€20682.46</t>
  </si>
  <si>
    <t>€124202.26</t>
  </si>
  <si>
    <t>€159638.77</t>
  </si>
  <si>
    <t>€132934.89</t>
  </si>
  <si>
    <t>€171056.65</t>
  </si>
  <si>
    <t>€150805.17</t>
  </si>
  <si>
    <t>€25333.03</t>
  </si>
  <si>
    <t>€29372.62</t>
  </si>
  <si>
    <t>€38533.79</t>
  </si>
  <si>
    <t>€165969.26</t>
  </si>
  <si>
    <t>€156122.13</t>
  </si>
  <si>
    <t>€124495.98</t>
  </si>
  <si>
    <t>€57904.22</t>
  </si>
  <si>
    <t>€141559.5</t>
  </si>
  <si>
    <t>€31257.1</t>
  </si>
  <si>
    <t>€114756.14</t>
  </si>
  <si>
    <t>€193214.05</t>
  </si>
  <si>
    <t>€137757.69</t>
  </si>
  <si>
    <t>€155393.98</t>
  </si>
  <si>
    <t>€13308.2</t>
  </si>
  <si>
    <t>€132861.9</t>
  </si>
  <si>
    <t>€128663.81</t>
  </si>
  <si>
    <t>€125083.29</t>
  </si>
  <si>
    <t>€113522.64</t>
  </si>
  <si>
    <t>€12405.2</t>
  </si>
  <si>
    <t>€37697.29</t>
  </si>
  <si>
    <t>€105599.65</t>
  </si>
  <si>
    <t>€79035.95</t>
  </si>
  <si>
    <t>€142783.98</t>
  </si>
  <si>
    <t>€168412.07</t>
  </si>
  <si>
    <t>Bazile</t>
  </si>
  <si>
    <t>€141918.09</t>
  </si>
  <si>
    <t>€184036.47</t>
  </si>
  <si>
    <t>Wardle</t>
  </si>
  <si>
    <t>€107944.33</t>
  </si>
  <si>
    <t>€48478.47</t>
  </si>
  <si>
    <t>Lilly</t>
  </si>
  <si>
    <t>€3896.08</t>
  </si>
  <si>
    <t>€120043.13</t>
  </si>
  <si>
    <t>€132370.75</t>
  </si>
  <si>
    <t>€125191.69</t>
  </si>
  <si>
    <t>€128260.86</t>
  </si>
  <si>
    <t>€96399.31</t>
  </si>
  <si>
    <t>€106534.15</t>
  </si>
  <si>
    <t>€102515.42</t>
  </si>
  <si>
    <t>€76961.6</t>
  </si>
  <si>
    <t>€83643.87</t>
  </si>
  <si>
    <t>€98675.74</t>
  </si>
  <si>
    <t>€138906.85</t>
  </si>
  <si>
    <t>€126817.13</t>
  </si>
  <si>
    <t>€29995.83</t>
  </si>
  <si>
    <t>€121394.42</t>
  </si>
  <si>
    <t>€164081.42</t>
  </si>
  <si>
    <t>€106059.4</t>
  </si>
  <si>
    <t>€187976.88</t>
  </si>
  <si>
    <t>Medland</t>
  </si>
  <si>
    <t>€112755.34</t>
  </si>
  <si>
    <t>€158171.36</t>
  </si>
  <si>
    <t>€155711.64</t>
  </si>
  <si>
    <t>€85890.75</t>
  </si>
  <si>
    <t>€145400.69</t>
  </si>
  <si>
    <t>€83844.79</t>
  </si>
  <si>
    <t>Denman</t>
  </si>
  <si>
    <t>€72647.64</t>
  </si>
  <si>
    <t>€41777.9</t>
  </si>
  <si>
    <t>Ratten</t>
  </si>
  <si>
    <t>€81908.09</t>
  </si>
  <si>
    <t>€96340.81</t>
  </si>
  <si>
    <t>€139377.24</t>
  </si>
  <si>
    <t>€73562.05</t>
  </si>
  <si>
    <t>€124450.36</t>
  </si>
  <si>
    <t>€165786.1</t>
  </si>
  <si>
    <t>€113877.23</t>
  </si>
  <si>
    <t>€174921.91</t>
  </si>
  <si>
    <t>€120790.02</t>
  </si>
  <si>
    <t>€148667.81</t>
  </si>
  <si>
    <t>€56092.51</t>
  </si>
  <si>
    <t>€158816.03</t>
  </si>
  <si>
    <t>€111065.93</t>
  </si>
  <si>
    <t>€125660.99</t>
  </si>
  <si>
    <t>Abron</t>
  </si>
  <si>
    <t>€128400.62</t>
  </si>
  <si>
    <t>€158697.61</t>
  </si>
  <si>
    <t>€107181.22</t>
  </si>
  <si>
    <t>€77203.72</t>
  </si>
  <si>
    <t>€129740.11</t>
  </si>
  <si>
    <t>€90044.32</t>
  </si>
  <si>
    <t>€187604.97</t>
  </si>
  <si>
    <t>€84651.79</t>
  </si>
  <si>
    <t>€184754.26</t>
  </si>
  <si>
    <t>Belcher</t>
  </si>
  <si>
    <t>€102128.27</t>
  </si>
  <si>
    <t>€63981.37</t>
  </si>
  <si>
    <t>€148846.39</t>
  </si>
  <si>
    <t>€192831.67</t>
  </si>
  <si>
    <t>€154953.94</t>
  </si>
  <si>
    <t>€70849.47</t>
  </si>
  <si>
    <t>Abernathy</t>
  </si>
  <si>
    <t>€108883.29</t>
  </si>
  <si>
    <t>€27914.95</t>
  </si>
  <si>
    <t>Pape</t>
  </si>
  <si>
    <t>€112070.86</t>
  </si>
  <si>
    <t>€173568.3</t>
  </si>
  <si>
    <t>€131354.39</t>
  </si>
  <si>
    <t>€9324.31</t>
  </si>
  <si>
    <t>€132746.2</t>
  </si>
  <si>
    <t>€26628.88</t>
  </si>
  <si>
    <t>Earle</t>
  </si>
  <si>
    <t>€145601.8</t>
  </si>
  <si>
    <t>€125211.55</t>
  </si>
  <si>
    <t>€144496.07</t>
  </si>
  <si>
    <t>€11779.98</t>
  </si>
  <si>
    <t>Coombes</t>
  </si>
  <si>
    <t>€139422.37</t>
  </si>
  <si>
    <t>€83983.39</t>
  </si>
  <si>
    <t>Hopman</t>
  </si>
  <si>
    <t>€123318.37</t>
  </si>
  <si>
    <t>€157099.47</t>
  </si>
  <si>
    <t>€65481.86</t>
  </si>
  <si>
    <t>€47728.0</t>
  </si>
  <si>
    <t>€83600.24</t>
  </si>
  <si>
    <t>€59195.05</t>
  </si>
  <si>
    <t>€98060.51</t>
  </si>
  <si>
    <t>€81795.74</t>
  </si>
  <si>
    <t>€90106.94</t>
  </si>
  <si>
    <t>€129378.32</t>
  </si>
  <si>
    <t>€13549.34</t>
  </si>
  <si>
    <t>€113436.08</t>
  </si>
  <si>
    <t>€42442.21</t>
  </si>
  <si>
    <t>€99339.0</t>
  </si>
  <si>
    <t>€68297.61</t>
  </si>
  <si>
    <t>€80134.65</t>
  </si>
  <si>
    <t>€74430.1</t>
  </si>
  <si>
    <t>€96051.1</t>
  </si>
  <si>
    <t>€91241.85</t>
  </si>
  <si>
    <t>€80682.35</t>
  </si>
  <si>
    <t>€99092.45</t>
  </si>
  <si>
    <t>€111149.98</t>
  </si>
  <si>
    <t>€182612.38</t>
  </si>
  <si>
    <t>€100062.16</t>
  </si>
  <si>
    <t>€109201.43</t>
  </si>
  <si>
    <t>€98723.67</t>
  </si>
  <si>
    <t>€151146.67</t>
  </si>
  <si>
    <t>€93901.61</t>
  </si>
  <si>
    <t>Trejo</t>
  </si>
  <si>
    <t>€128760.32</t>
  </si>
  <si>
    <t>€36342.79</t>
  </si>
  <si>
    <t>€144772.69</t>
  </si>
  <si>
    <t>€98302.57</t>
  </si>
  <si>
    <t>Macknight</t>
  </si>
  <si>
    <t>€84972.9</t>
  </si>
  <si>
    <t>€71281.29</t>
  </si>
  <si>
    <t>€108747.12</t>
  </si>
  <si>
    <t>Glossop</t>
  </si>
  <si>
    <t>€117035.89</t>
  </si>
  <si>
    <t>€21862.19</t>
  </si>
  <si>
    <t>€121551.93</t>
  </si>
  <si>
    <t>€3768.69</t>
  </si>
  <si>
    <t>€177065.24</t>
  </si>
  <si>
    <t>€108913.84</t>
  </si>
  <si>
    <t>€140460.01</t>
  </si>
  <si>
    <t>€101100.22</t>
  </si>
  <si>
    <t>€35337.31</t>
  </si>
  <si>
    <t>€110615.47</t>
  </si>
  <si>
    <t>€193502.93</t>
  </si>
  <si>
    <t>€152143.89</t>
  </si>
  <si>
    <t>€32174.03</t>
  </si>
  <si>
    <t>€121797.09</t>
  </si>
  <si>
    <t>€5811.9</t>
  </si>
  <si>
    <t>€109798.25</t>
  </si>
  <si>
    <t>€149593.61</t>
  </si>
  <si>
    <t>€122403.24</t>
  </si>
  <si>
    <t>€37439.9</t>
  </si>
  <si>
    <t>€145860.98</t>
  </si>
  <si>
    <t>€142763.51</t>
  </si>
  <si>
    <t>€45038.74</t>
  </si>
  <si>
    <t>€172097.4</t>
  </si>
  <si>
    <t>€105086.74</t>
  </si>
  <si>
    <t>€180344.69</t>
  </si>
  <si>
    <t>€114991.45</t>
  </si>
  <si>
    <t>€37392.56</t>
  </si>
  <si>
    <t>€96769.04</t>
  </si>
  <si>
    <t>€36864.05</t>
  </si>
  <si>
    <t>€132418.59</t>
  </si>
  <si>
    <t>Chalmers</t>
  </si>
  <si>
    <t>€60894.26</t>
  </si>
  <si>
    <t>€132725.1</t>
  </si>
  <si>
    <t>€143913.33</t>
  </si>
  <si>
    <t>€172240.27</t>
  </si>
  <si>
    <t>€86619.77</t>
  </si>
  <si>
    <t>Picot</t>
  </si>
  <si>
    <t>€164074.89</t>
  </si>
  <si>
    <t>€84557.82</t>
  </si>
  <si>
    <t>€69039.43</t>
  </si>
  <si>
    <t>€93817.41</t>
  </si>
  <si>
    <t>€132468.76</t>
  </si>
  <si>
    <t>€113913.53</t>
  </si>
  <si>
    <t>€65316.5</t>
  </si>
  <si>
    <t>Neumayer</t>
  </si>
  <si>
    <t>€140406.68</t>
  </si>
  <si>
    <t>€57164.19</t>
  </si>
  <si>
    <t>€105229.34</t>
  </si>
  <si>
    <t>€34397.08</t>
  </si>
  <si>
    <t>€177431.59</t>
  </si>
  <si>
    <t>€137891.35</t>
  </si>
  <si>
    <t>€142009.46</t>
  </si>
  <si>
    <t>Yip</t>
  </si>
  <si>
    <t>€80618.47</t>
  </si>
  <si>
    <t>Ingle</t>
  </si>
  <si>
    <t>€124218.27</t>
  </si>
  <si>
    <t>€165252.52</t>
  </si>
  <si>
    <t>€85286.3</t>
  </si>
  <si>
    <t>€40889.14</t>
  </si>
  <si>
    <t>€107236.87</t>
  </si>
  <si>
    <t>€168085.97</t>
  </si>
  <si>
    <t>€122034.4</t>
  </si>
  <si>
    <t>€146663.43</t>
  </si>
  <si>
    <t>Coffey</t>
  </si>
  <si>
    <t>€4791.8</t>
  </si>
  <si>
    <t>€118962.58</t>
  </si>
  <si>
    <t>€120819.58</t>
  </si>
  <si>
    <t>€114539.67</t>
  </si>
  <si>
    <t>Istomin</t>
  </si>
  <si>
    <t>€71379.53</t>
  </si>
  <si>
    <t>€154000.99</t>
  </si>
  <si>
    <t>€171178.25</t>
  </si>
  <si>
    <t>€137980.58</t>
  </si>
  <si>
    <t>€131307.11</t>
  </si>
  <si>
    <t>€83343.73</t>
  </si>
  <si>
    <t>€82195.15</t>
  </si>
  <si>
    <t>Fernando</t>
  </si>
  <si>
    <t>€87099.85</t>
  </si>
  <si>
    <t>€149550.95</t>
  </si>
  <si>
    <t>McClaran</t>
  </si>
  <si>
    <t>€183135.39</t>
  </si>
  <si>
    <t>€197688.5</t>
  </si>
  <si>
    <t>€72929.96</t>
  </si>
  <si>
    <t>€171045.35</t>
  </si>
  <si>
    <t>€27731.05</t>
  </si>
  <si>
    <t>€126131.9</t>
  </si>
  <si>
    <t>€72535.45</t>
  </si>
  <si>
    <t>€103931.49</t>
  </si>
  <si>
    <t>Townsley</t>
  </si>
  <si>
    <t>€128137.42</t>
  </si>
  <si>
    <t>€147635.33</t>
  </si>
  <si>
    <t>€61961.57</t>
  </si>
  <si>
    <t>€115915.53</t>
  </si>
  <si>
    <t>€125435.47</t>
  </si>
  <si>
    <t>Mueller</t>
  </si>
  <si>
    <t>€42240.54</t>
  </si>
  <si>
    <t>€57942.88</t>
  </si>
  <si>
    <t>€107000.49</t>
  </si>
  <si>
    <t>€153419.62</t>
  </si>
  <si>
    <t>€189727.12</t>
  </si>
  <si>
    <t>Madukaife</t>
  </si>
  <si>
    <t>€165385.55</t>
  </si>
  <si>
    <t>€152806.74</t>
  </si>
  <si>
    <t>€19687.99</t>
  </si>
  <si>
    <t>Abdullah</t>
  </si>
  <si>
    <t>€39473.63</t>
  </si>
  <si>
    <t>€144723.38</t>
  </si>
  <si>
    <t>€114940.67</t>
  </si>
  <si>
    <t>€194895.57</t>
  </si>
  <si>
    <t>€140641.26</t>
  </si>
  <si>
    <t>€77271.91</t>
  </si>
  <si>
    <t>€71816.74</t>
  </si>
  <si>
    <t>€105096.82</t>
  </si>
  <si>
    <t>€176780.39</t>
  </si>
  <si>
    <t>€165282.42</t>
  </si>
  <si>
    <t>€153786.46</t>
  </si>
  <si>
    <t>€143145.87</t>
  </si>
  <si>
    <t>€43612.06</t>
  </si>
  <si>
    <t>€114731.76</t>
  </si>
  <si>
    <t>€79479.74</t>
  </si>
  <si>
    <t>€113909.69</t>
  </si>
  <si>
    <t>€92320.37</t>
  </si>
  <si>
    <t>€116695.27</t>
  </si>
  <si>
    <t>€193201.86</t>
  </si>
  <si>
    <t>€126353.13</t>
  </si>
  <si>
    <t>€135008.92</t>
  </si>
  <si>
    <t>€17135.6</t>
  </si>
  <si>
    <t>€93978.96</t>
  </si>
  <si>
    <t>€60651.77</t>
  </si>
  <si>
    <t>€121968.11</t>
  </si>
  <si>
    <t>€188343.05</t>
  </si>
  <si>
    <t>€97324.91</t>
  </si>
  <si>
    <t>€23291.83</t>
  </si>
  <si>
    <t>€64443.75</t>
  </si>
  <si>
    <t>€287.99</t>
  </si>
  <si>
    <t>€137961.41</t>
  </si>
  <si>
    <t>€145155.37</t>
  </si>
  <si>
    <t>€72169.95</t>
  </si>
  <si>
    <t>Caraway</t>
  </si>
  <si>
    <t>€137222.77</t>
  </si>
  <si>
    <t>€39608.58</t>
  </si>
  <si>
    <t>€175458.21</t>
  </si>
  <si>
    <t>€114268.22</t>
  </si>
  <si>
    <t>€89524.83</t>
  </si>
  <si>
    <t>€13221.25</t>
  </si>
  <si>
    <t>€102889.34</t>
  </si>
  <si>
    <t>€150490.32</t>
  </si>
  <si>
    <t>€166468.21</t>
  </si>
  <si>
    <t>€160858.13</t>
  </si>
  <si>
    <t>€27149.27</t>
  </si>
  <si>
    <t>€170288.38</t>
  </si>
  <si>
    <t>€59601.15</t>
  </si>
  <si>
    <t>€111568.01</t>
  </si>
  <si>
    <t>€22026.18</t>
  </si>
  <si>
    <t>Loane</t>
  </si>
  <si>
    <t>€83889.03</t>
  </si>
  <si>
    <t>€153059.62</t>
  </si>
  <si>
    <t>€171982.95</t>
  </si>
  <si>
    <t>€167313.07</t>
  </si>
  <si>
    <t>€12833.96</t>
  </si>
  <si>
    <t>€137624.4</t>
  </si>
  <si>
    <t>€197582.79</t>
  </si>
  <si>
    <t>Geach</t>
  </si>
  <si>
    <t>€121159.65</t>
  </si>
  <si>
    <t>€4033.39</t>
  </si>
  <si>
    <t>€125877.22</t>
  </si>
  <si>
    <t>€176913.42</t>
  </si>
  <si>
    <t>€91184.01</t>
  </si>
  <si>
    <t>€105476.65</t>
  </si>
  <si>
    <t>€59172.42</t>
  </si>
  <si>
    <t>€144027.8</t>
  </si>
  <si>
    <t>€108731.02</t>
  </si>
  <si>
    <t>€175310.38</t>
  </si>
  <si>
    <t>€140170.61</t>
  </si>
  <si>
    <t>€38170.04</t>
  </si>
  <si>
    <t>€62092.9</t>
  </si>
  <si>
    <t>€105887.04</t>
  </si>
  <si>
    <t>€95625.03</t>
  </si>
  <si>
    <t>€9541.15</t>
  </si>
  <si>
    <t>Charteris</t>
  </si>
  <si>
    <t>€148516.79</t>
  </si>
  <si>
    <t>€103516.87</t>
  </si>
  <si>
    <t>€113907.8</t>
  </si>
  <si>
    <t>€164647.72</t>
  </si>
  <si>
    <t>€98621.04</t>
  </si>
  <si>
    <t>€37479.97</t>
  </si>
  <si>
    <t>€15846.42</t>
  </si>
  <si>
    <t>Descoteaux</t>
  </si>
  <si>
    <t>€85162.26</t>
  </si>
  <si>
    <t>€5104.08</t>
  </si>
  <si>
    <t>€143061.88</t>
  </si>
  <si>
    <t>€61937.6</t>
  </si>
  <si>
    <t>€170008.74</t>
  </si>
  <si>
    <t>Crump</t>
  </si>
  <si>
    <t>€137388.01</t>
  </si>
  <si>
    <t>€165000.68</t>
  </si>
  <si>
    <t>Diggs</t>
  </si>
  <si>
    <t>€137712.01</t>
  </si>
  <si>
    <t>€76197.05</t>
  </si>
  <si>
    <t>€106901.42</t>
  </si>
  <si>
    <t>€118045.98</t>
  </si>
  <si>
    <t>€105603.21</t>
  </si>
  <si>
    <t>€157360.9</t>
  </si>
  <si>
    <t>Carvosso</t>
  </si>
  <si>
    <t>€150679.71</t>
  </si>
  <si>
    <t>€196226.38</t>
  </si>
  <si>
    <t>€108300.27</t>
  </si>
  <si>
    <t>€44384.57</t>
  </si>
  <si>
    <t>€52016.08</t>
  </si>
  <si>
    <t>€72993.65</t>
  </si>
  <si>
    <t>€60515.13</t>
  </si>
  <si>
    <t>€124571.09</t>
  </si>
  <si>
    <t>€158584.28</t>
  </si>
  <si>
    <t>€43640.16</t>
  </si>
  <si>
    <t>€118812.5</t>
  </si>
  <si>
    <t>€31121.42</t>
  </si>
  <si>
    <t>€22372.78</t>
  </si>
  <si>
    <t>€170338.35</t>
  </si>
  <si>
    <t>€91219.29</t>
  </si>
  <si>
    <t>€158845.49</t>
  </si>
  <si>
    <t>€67926.18</t>
  </si>
  <si>
    <t>€76318.64</t>
  </si>
  <si>
    <t>€194783.12</t>
  </si>
  <si>
    <t>€176036.01</t>
  </si>
  <si>
    <t>€198826.03</t>
  </si>
  <si>
    <t>€111432.13</t>
  </si>
  <si>
    <t>€168683.57</t>
  </si>
  <si>
    <t>€150148.51</t>
  </si>
  <si>
    <t>€6936.27</t>
  </si>
  <si>
    <t>€38550.06</t>
  </si>
  <si>
    <t>€179230.23</t>
  </si>
  <si>
    <t>Furneaux</t>
  </si>
  <si>
    <t>€119013.86</t>
  </si>
  <si>
    <t>€103421.91</t>
  </si>
  <si>
    <t>€111213.64</t>
  </si>
  <si>
    <t>€147578.26</t>
  </si>
  <si>
    <t>€71097.23</t>
  </si>
  <si>
    <t>€130504.49</t>
  </si>
  <si>
    <t>€109632.85</t>
  </si>
  <si>
    <t>€16149.13</t>
  </si>
  <si>
    <t>€148368.02</t>
  </si>
  <si>
    <t>€118862.08</t>
  </si>
  <si>
    <t>€148600.91</t>
  </si>
  <si>
    <t>€143397.14</t>
  </si>
  <si>
    <t>€71083.98</t>
  </si>
  <si>
    <t>€137959.0</t>
  </si>
  <si>
    <t>Nickson</t>
  </si>
  <si>
    <t>€139625.34</t>
  </si>
  <si>
    <t>€93702.96</t>
  </si>
  <si>
    <t>€172939.3</t>
  </si>
  <si>
    <t>€108162.13</t>
  </si>
  <si>
    <t>€81564.1</t>
  </si>
  <si>
    <t>€35896.09</t>
  </si>
  <si>
    <t>€104852.6</t>
  </si>
  <si>
    <t>€124540.28</t>
  </si>
  <si>
    <t>€188850.89</t>
  </si>
  <si>
    <t>€133616.39</t>
  </si>
  <si>
    <t>€28615.8</t>
  </si>
  <si>
    <t>€101648.5</t>
  </si>
  <si>
    <t>€172001.44</t>
  </si>
  <si>
    <t>Highett</t>
  </si>
  <si>
    <t>€124281.84</t>
  </si>
  <si>
    <t>€60116.57</t>
  </si>
  <si>
    <t>€170528.63</t>
  </si>
  <si>
    <t>€189683.7</t>
  </si>
  <si>
    <t>€183613.66</t>
  </si>
  <si>
    <t>€49734.94</t>
  </si>
  <si>
    <t>€136186.44</t>
  </si>
  <si>
    <t>€121529.59</t>
  </si>
  <si>
    <t>€137682.68</t>
  </si>
  <si>
    <t>€71071.47</t>
  </si>
  <si>
    <t>€106005.54</t>
  </si>
  <si>
    <t>€142995.32</t>
  </si>
  <si>
    <t>Rendall</t>
  </si>
  <si>
    <t>€152310.55</t>
  </si>
  <si>
    <t>€13054.25</t>
  </si>
  <si>
    <t>€89402.54</t>
  </si>
  <si>
    <t>€134446.04</t>
  </si>
  <si>
    <t>€111241.37</t>
  </si>
  <si>
    <t>Allardyce</t>
  </si>
  <si>
    <t>€142289.28</t>
  </si>
  <si>
    <t>€119638.85</t>
  </si>
  <si>
    <t>€151581.79</t>
  </si>
  <si>
    <t>Weatherford</t>
  </si>
  <si>
    <t>€73881.68</t>
  </si>
  <si>
    <t>€149003.76</t>
  </si>
  <si>
    <t>€176902.83</t>
  </si>
  <si>
    <t>€131341.46</t>
  </si>
  <si>
    <t>€7034.94</t>
  </si>
  <si>
    <t>€77919.78</t>
  </si>
  <si>
    <t>€122547.58</t>
  </si>
  <si>
    <t>€161559.12</t>
  </si>
  <si>
    <t>€108309.0</t>
  </si>
  <si>
    <t>€137510.41</t>
  </si>
  <si>
    <t>€185366.56</t>
  </si>
  <si>
    <t>Chong</t>
  </si>
  <si>
    <t>€182224.14</t>
  </si>
  <si>
    <t>Alvarez</t>
  </si>
  <si>
    <t>€115462.02</t>
  </si>
  <si>
    <t>€42581.04</t>
  </si>
  <si>
    <t>€31921.95</t>
  </si>
  <si>
    <t>€122739.1</t>
  </si>
  <si>
    <t>€102460.84</t>
  </si>
  <si>
    <t>Pritchard</t>
  </si>
  <si>
    <t>€109681.29</t>
  </si>
  <si>
    <t>€113781.5</t>
  </si>
  <si>
    <t>€106345.05</t>
  </si>
  <si>
    <t>€102472.9</t>
  </si>
  <si>
    <t>€36249.76</t>
  </si>
  <si>
    <t>€128284.45</t>
  </si>
  <si>
    <t>€32996.89</t>
  </si>
  <si>
    <t>€120591.19</t>
  </si>
  <si>
    <t>€195123.94</t>
  </si>
  <si>
    <t>€57014.43</t>
  </si>
  <si>
    <t>€166968.28</t>
  </si>
  <si>
    <t>€159483.76</t>
  </si>
  <si>
    <t>€100929.59</t>
  </si>
  <si>
    <t>€12513.07</t>
  </si>
  <si>
    <t>Rawlings</t>
  </si>
  <si>
    <t>€74900.9</t>
  </si>
  <si>
    <t>€71667.97</t>
  </si>
  <si>
    <t>€137111.89</t>
  </si>
  <si>
    <t>€82729.47</t>
  </si>
  <si>
    <t>€60212.51</t>
  </si>
  <si>
    <t>€187343.4</t>
  </si>
  <si>
    <t>€183284.53</t>
  </si>
  <si>
    <t>€8125.39</t>
  </si>
  <si>
    <t>€129626.19</t>
  </si>
  <si>
    <t>€103220.56</t>
  </si>
  <si>
    <t>€114035.39</t>
  </si>
  <si>
    <t>€96885.19</t>
  </si>
  <si>
    <t>€151922.94</t>
  </si>
  <si>
    <t>€8877.06</t>
  </si>
  <si>
    <t>€147530.06</t>
  </si>
  <si>
    <t>€107751.68</t>
  </si>
  <si>
    <t>€33389.42</t>
  </si>
  <si>
    <t>€45309.24</t>
  </si>
  <si>
    <t>€101179.23</t>
  </si>
  <si>
    <t>€35230.61</t>
  </si>
  <si>
    <t>€59816.41</t>
  </si>
  <si>
    <t>€69080.46</t>
  </si>
  <si>
    <t>€143450.61</t>
  </si>
  <si>
    <t>€58571.18</t>
  </si>
  <si>
    <t>€40774.01</t>
  </si>
  <si>
    <t>€153058.64</t>
  </si>
  <si>
    <t>€99377.27</t>
  </si>
  <si>
    <t>Truscott</t>
  </si>
  <si>
    <t>€98270.34</t>
  </si>
  <si>
    <t>€133617.43</t>
  </si>
  <si>
    <t>€130788.71</t>
  </si>
  <si>
    <t>€101495.0</t>
  </si>
  <si>
    <t>€99165.84</t>
  </si>
  <si>
    <t>€119333.95</t>
  </si>
  <si>
    <t>€167682.37</t>
  </si>
  <si>
    <t>€152884.85</t>
  </si>
  <si>
    <t>€115636.05</t>
  </si>
  <si>
    <t>€70400.86</t>
  </si>
  <si>
    <t>Willmore</t>
  </si>
  <si>
    <t>€185932.18</t>
  </si>
  <si>
    <t>€65413.41</t>
  </si>
  <si>
    <t>Godson</t>
  </si>
  <si>
    <t>€72549.0</t>
  </si>
  <si>
    <t>€182728.8</t>
  </si>
  <si>
    <t>€81442.6</t>
  </si>
  <si>
    <t>Bitter</t>
  </si>
  <si>
    <t>€144251.38</t>
  </si>
  <si>
    <t>€40207.06</t>
  </si>
  <si>
    <t>€121890.06</t>
  </si>
  <si>
    <t>€54530.51</t>
  </si>
  <si>
    <t>€99786.07</t>
  </si>
  <si>
    <t>€32683.88</t>
  </si>
  <si>
    <t>€104703.96</t>
  </si>
  <si>
    <t>€115084.53</t>
  </si>
  <si>
    <t>€26907.43</t>
  </si>
  <si>
    <t>€180591.32</t>
  </si>
  <si>
    <t>€127661.69</t>
  </si>
  <si>
    <t>€60905.51</t>
  </si>
  <si>
    <t>€118907.6</t>
  </si>
  <si>
    <t>€47777.15</t>
  </si>
  <si>
    <t>€77627.33</t>
  </si>
  <si>
    <t>€108222.68</t>
  </si>
  <si>
    <t>Forlonge</t>
  </si>
  <si>
    <t>€160625.17</t>
  </si>
  <si>
    <t>€3554.63</t>
  </si>
  <si>
    <t>€78616.92</t>
  </si>
  <si>
    <t>€124266.86</t>
  </si>
  <si>
    <t>€100566.81</t>
  </si>
  <si>
    <t>€127974.06</t>
  </si>
  <si>
    <t>€183259.35</t>
  </si>
  <si>
    <t>€159131.21</t>
  </si>
  <si>
    <t>Reyna</t>
  </si>
  <si>
    <t>€160976.85</t>
  </si>
  <si>
    <t>€104911.35</t>
  </si>
  <si>
    <t>€42933.26</t>
  </si>
  <si>
    <t>€91291.2</t>
  </si>
  <si>
    <t>€52471.36</t>
  </si>
  <si>
    <t>€110646.54</t>
  </si>
  <si>
    <t>€108804.28</t>
  </si>
  <si>
    <t>Tran</t>
  </si>
  <si>
    <t>€122449.18</t>
  </si>
  <si>
    <t>€126704.49</t>
  </si>
  <si>
    <t>€41682.3</t>
  </si>
  <si>
    <t>€148887.69</t>
  </si>
  <si>
    <t>€84560.04</t>
  </si>
  <si>
    <t>€137784.25</t>
  </si>
  <si>
    <t>€190573.91</t>
  </si>
  <si>
    <t>€129893.56</t>
  </si>
  <si>
    <t>€102076.03</t>
  </si>
  <si>
    <t>€167385.81</t>
  </si>
  <si>
    <t>€56307.51</t>
  </si>
  <si>
    <t>€49775.58</t>
  </si>
  <si>
    <t>Otoole</t>
  </si>
  <si>
    <t>€105858.71</t>
  </si>
  <si>
    <t>€4395.45</t>
  </si>
  <si>
    <t>€123070.89</t>
  </si>
  <si>
    <t>€28461.29</t>
  </si>
  <si>
    <t>€28184.7</t>
  </si>
  <si>
    <t>€3149.1</t>
  </si>
  <si>
    <t>€194273.12</t>
  </si>
  <si>
    <t>€125141.24</t>
  </si>
  <si>
    <t>€148537.07</t>
  </si>
  <si>
    <t>Kane</t>
  </si>
  <si>
    <t>€96173.17</t>
  </si>
  <si>
    <t>€116378.31</t>
  </si>
  <si>
    <t>€6761.84</t>
  </si>
  <si>
    <t>€81995.92</t>
  </si>
  <si>
    <t>€14392.68</t>
  </si>
  <si>
    <t>€127543.11</t>
  </si>
  <si>
    <t>€468.94</t>
  </si>
  <si>
    <t>€122379.54</t>
  </si>
  <si>
    <t>€13228.93</t>
  </si>
  <si>
    <t>€103101.56</t>
  </si>
  <si>
    <t>€154002.02</t>
  </si>
  <si>
    <t>Isaacs</t>
  </si>
  <si>
    <t>€126113.28</t>
  </si>
  <si>
    <t>€112777.38</t>
  </si>
  <si>
    <t>€40488.76</t>
  </si>
  <si>
    <t>€128528.83</t>
  </si>
  <si>
    <t>Timperley</t>
  </si>
  <si>
    <t>€137389.77</t>
  </si>
  <si>
    <t>€170122.22</t>
  </si>
  <si>
    <t>€85146.36</t>
  </si>
  <si>
    <t>€2803.89</t>
  </si>
  <si>
    <t>€129828.58</t>
  </si>
  <si>
    <t>€181918.26</t>
  </si>
  <si>
    <t>€80214.36</t>
  </si>
  <si>
    <t>€115241.96</t>
  </si>
  <si>
    <t>€129956.13</t>
  </si>
  <si>
    <t>€141796.43</t>
  </si>
  <si>
    <t>€45858.49</t>
  </si>
  <si>
    <t>Christopher</t>
  </si>
  <si>
    <t>€195238.29</t>
  </si>
  <si>
    <t>€131083.56</t>
  </si>
  <si>
    <t>€111348.15</t>
  </si>
  <si>
    <t>€46422.46</t>
  </si>
  <si>
    <t>€57675.88</t>
  </si>
  <si>
    <t>€169741.96</t>
  </si>
  <si>
    <t>Lawley</t>
  </si>
  <si>
    <t>€64404.26</t>
  </si>
  <si>
    <t>€26022.37</t>
  </si>
  <si>
    <t>€154309.67</t>
  </si>
  <si>
    <t>€125334.16</t>
  </si>
  <si>
    <t>Whitson</t>
  </si>
  <si>
    <t>€129431.36</t>
  </si>
  <si>
    <t>€21343.74</t>
  </si>
  <si>
    <t>€134204.67</t>
  </si>
  <si>
    <t>€139971.01</t>
  </si>
  <si>
    <t>€47455.82</t>
  </si>
  <si>
    <t>€55593.8</t>
  </si>
  <si>
    <t>€191756.54</t>
  </si>
  <si>
    <t>€116711.06</t>
  </si>
  <si>
    <t>€76373.38</t>
  </si>
  <si>
    <t>€169278.51</t>
  </si>
  <si>
    <t>€54980.81</t>
  </si>
  <si>
    <t>€136909.88</t>
  </si>
  <si>
    <t>Wimble</t>
  </si>
  <si>
    <t>€99773.85</t>
  </si>
  <si>
    <t>€54865.92</t>
  </si>
  <si>
    <t>€101231.77</t>
  </si>
  <si>
    <t>€156529.44</t>
  </si>
  <si>
    <t>€117070.21</t>
  </si>
  <si>
    <t>€113482.2</t>
  </si>
  <si>
    <t>€73314.04</t>
  </si>
  <si>
    <t>€63446.47</t>
  </si>
  <si>
    <t>€13624.02</t>
  </si>
  <si>
    <t>€212314.03</t>
  </si>
  <si>
    <t>€148814.54</t>
  </si>
  <si>
    <t>Fermin</t>
  </si>
  <si>
    <t>€136067.82</t>
  </si>
  <si>
    <t>€65567.91</t>
  </si>
  <si>
    <t>€109052.04</t>
  </si>
  <si>
    <t>€6409.55</t>
  </si>
  <si>
    <t>€79126.17</t>
  </si>
  <si>
    <t>€126997.53</t>
  </si>
  <si>
    <t>€171762.87</t>
  </si>
  <si>
    <t>Fadden</t>
  </si>
  <si>
    <t>€108308.0</t>
  </si>
  <si>
    <t>€129031.19</t>
  </si>
  <si>
    <t>Zox</t>
  </si>
  <si>
    <t>€102290.56</t>
  </si>
  <si>
    <t>€182691.31</t>
  </si>
  <si>
    <t>€102025.08</t>
  </si>
  <si>
    <t>€12351.01</t>
  </si>
  <si>
    <t>€113383.07</t>
  </si>
  <si>
    <t>€135123.96</t>
  </si>
  <si>
    <t>€102541.1</t>
  </si>
  <si>
    <t>€181490.42</t>
  </si>
  <si>
    <t>€186490.37</t>
  </si>
  <si>
    <t>€41248.8</t>
  </si>
  <si>
    <t>€109941.51</t>
  </si>
  <si>
    <t>€116267.28</t>
  </si>
  <si>
    <t>Landseer</t>
  </si>
  <si>
    <t>€141749.68</t>
  </si>
  <si>
    <t>€9201.53</t>
  </si>
  <si>
    <t>€80630.32</t>
  </si>
  <si>
    <t>€159165.7</t>
  </si>
  <si>
    <t>€85146.48</t>
  </si>
  <si>
    <t>€86490.09</t>
  </si>
  <si>
    <t>Jenks</t>
  </si>
  <si>
    <t>€134066.1</t>
  </si>
  <si>
    <t>€197572.41</t>
  </si>
  <si>
    <t>Crace</t>
  </si>
  <si>
    <t>€105159.89</t>
  </si>
  <si>
    <t>Packham</t>
  </si>
  <si>
    <t>€40807.26</t>
  </si>
  <si>
    <t>€87619.29</t>
  </si>
  <si>
    <t>€143.34</t>
  </si>
  <si>
    <t>€125823.79</t>
  </si>
  <si>
    <t>€138465.7</t>
  </si>
  <si>
    <t>€44008.91</t>
  </si>
  <si>
    <t>€103409.16</t>
  </si>
  <si>
    <t>€66893.28</t>
  </si>
  <si>
    <t>Emenike</t>
  </si>
  <si>
    <t>€123040.38</t>
  </si>
  <si>
    <t>€76503.06</t>
  </si>
  <si>
    <t>Nero</t>
  </si>
  <si>
    <t>€108128.52</t>
  </si>
  <si>
    <t>€56784.11</t>
  </si>
  <si>
    <t>€169023.33</t>
  </si>
  <si>
    <t>€175657.55</t>
  </si>
  <si>
    <t>€105155.66</t>
  </si>
  <si>
    <t>€47468.56</t>
  </si>
  <si>
    <t>€64729.51</t>
  </si>
  <si>
    <t>Haddon</t>
  </si>
  <si>
    <t>€222267.63</t>
  </si>
  <si>
    <t>€101108.85</t>
  </si>
  <si>
    <t>€144090.42</t>
  </si>
  <si>
    <t>€140938.95</t>
  </si>
  <si>
    <t>€114835.43</t>
  </si>
  <si>
    <t>€37662.49</t>
  </si>
  <si>
    <t>€86414.41</t>
  </si>
  <si>
    <t>€145030.92</t>
  </si>
  <si>
    <t>€41820.65</t>
  </si>
  <si>
    <t>€71240.3</t>
  </si>
  <si>
    <t>€127734.16</t>
  </si>
  <si>
    <t>€138772.15</t>
  </si>
  <si>
    <t>€123872.0</t>
  </si>
  <si>
    <t>€93617.07</t>
  </si>
  <si>
    <t>€113050.92</t>
  </si>
  <si>
    <t>€131389.39</t>
  </si>
  <si>
    <t>€26589.56</t>
  </si>
  <si>
    <t>€74237.2</t>
  </si>
  <si>
    <t>€195463.35</t>
  </si>
  <si>
    <t>€127421.78</t>
  </si>
  <si>
    <t>€108876.75</t>
  </si>
  <si>
    <t>€61274.7</t>
  </si>
  <si>
    <t>€136054.45</t>
  </si>
  <si>
    <t>€106486.66</t>
  </si>
  <si>
    <t>€182262.66</t>
  </si>
  <si>
    <t>€73194.52</t>
  </si>
  <si>
    <t>€129209.09</t>
  </si>
  <si>
    <t>€146498.76</t>
  </si>
  <si>
    <t>€64853.51</t>
  </si>
  <si>
    <t>€148989.15</t>
  </si>
  <si>
    <t>€71047.51</t>
  </si>
  <si>
    <t>€185341.63</t>
  </si>
  <si>
    <t>€120355.0</t>
  </si>
  <si>
    <t>€137793.35</t>
  </si>
  <si>
    <t>€117265.21</t>
  </si>
  <si>
    <t>€198317.23</t>
  </si>
  <si>
    <t>€162137.5</t>
  </si>
  <si>
    <t>€109688.82</t>
  </si>
  <si>
    <t>€109974.22</t>
  </si>
  <si>
    <t>€36320.87</t>
  </si>
  <si>
    <t>Slone</t>
  </si>
  <si>
    <t>€98009.13</t>
  </si>
  <si>
    <t>€31384.86</t>
  </si>
  <si>
    <t>€114083.73</t>
  </si>
  <si>
    <t>€163331.65</t>
  </si>
  <si>
    <t>€171671.9</t>
  </si>
  <si>
    <t>€50777.77</t>
  </si>
  <si>
    <t>€30772.86</t>
  </si>
  <si>
    <t>€113796.15</t>
  </si>
  <si>
    <t>€128213.96</t>
  </si>
  <si>
    <t>€188729.08</t>
  </si>
  <si>
    <t>€116197.65</t>
  </si>
  <si>
    <t>€86701.4</t>
  </si>
  <si>
    <t>Dann</t>
  </si>
  <si>
    <t>€153129.22</t>
  </si>
  <si>
    <t>€86607.39</t>
  </si>
  <si>
    <t>€19825.09</t>
  </si>
  <si>
    <t>€12186.83</t>
  </si>
  <si>
    <t>€98854.34</t>
  </si>
  <si>
    <t>€86920.97</t>
  </si>
  <si>
    <t>€35408.77</t>
  </si>
  <si>
    <t>€165576.55</t>
  </si>
  <si>
    <t>€97338.19</t>
  </si>
  <si>
    <t>€48226.76</t>
  </si>
  <si>
    <t>€199454.37</t>
  </si>
  <si>
    <t>€118749.58</t>
  </si>
  <si>
    <t>€131698.57</t>
  </si>
  <si>
    <t>€151623.91</t>
  </si>
  <si>
    <t>Hooker</t>
  </si>
  <si>
    <t>€130110.45</t>
  </si>
  <si>
    <t>€172097.95</t>
  </si>
  <si>
    <t>€87677.15</t>
  </si>
  <si>
    <t>Kistler</t>
  </si>
  <si>
    <t>€165149.13</t>
  </si>
  <si>
    <t>€21858.28</t>
  </si>
  <si>
    <t>€101707.8</t>
  </si>
  <si>
    <t>€123866.28</t>
  </si>
  <si>
    <t>€105588.66</t>
  </si>
  <si>
    <t>€74694.41</t>
  </si>
  <si>
    <t>€111336.89</t>
  </si>
  <si>
    <t>€16770.31</t>
  </si>
  <si>
    <t>€78391.17</t>
  </si>
  <si>
    <t>€49424.6</t>
  </si>
  <si>
    <t>€172031.22</t>
  </si>
  <si>
    <t>€183021.06</t>
  </si>
  <si>
    <t>€144326.09</t>
  </si>
  <si>
    <t>€73979.85</t>
  </si>
  <si>
    <t>€101278.25</t>
  </si>
  <si>
    <t>€26265.18</t>
  </si>
  <si>
    <t>Leason</t>
  </si>
  <si>
    <t>€108711.57</t>
  </si>
  <si>
    <t>€24857.25</t>
  </si>
  <si>
    <t>€108555.07</t>
  </si>
  <si>
    <t>€167969.15</t>
  </si>
  <si>
    <t>Bruner</t>
  </si>
  <si>
    <t>€146781.24</t>
  </si>
  <si>
    <t>€189307.7</t>
  </si>
  <si>
    <t>€99770.3</t>
  </si>
  <si>
    <t>€119712.78</t>
  </si>
  <si>
    <t>€168607.74</t>
  </si>
  <si>
    <t>€83087.13</t>
  </si>
  <si>
    <t>€103291.25</t>
  </si>
  <si>
    <t>€130664.79</t>
  </si>
  <si>
    <t>€209490.21</t>
  </si>
  <si>
    <t>€133267.69</t>
  </si>
  <si>
    <t>€67029.82</t>
  </si>
  <si>
    <t>€141031.08</t>
  </si>
  <si>
    <t>€125110.02</t>
  </si>
  <si>
    <t>€117832.39</t>
  </si>
  <si>
    <t>€198817.72</t>
  </si>
  <si>
    <t>€149405.18</t>
  </si>
  <si>
    <t>€146411.6</t>
  </si>
  <si>
    <t>€191665.21</t>
  </si>
  <si>
    <t>€131312.56</t>
  </si>
  <si>
    <t>€141652.2</t>
  </si>
  <si>
    <t>€135071.12</t>
  </si>
  <si>
    <t>€64477.25</t>
  </si>
  <si>
    <t>€191215.61</t>
  </si>
  <si>
    <t>€37090.44</t>
  </si>
  <si>
    <t>€181804.34</t>
  </si>
  <si>
    <t>€57517.71</t>
  </si>
  <si>
    <t>€47020.65</t>
  </si>
  <si>
    <t>€63241.21</t>
  </si>
  <si>
    <t>€128518.98</t>
  </si>
  <si>
    <t>€44567.83</t>
  </si>
  <si>
    <t>€142658.04</t>
  </si>
  <si>
    <t>€135337.11</t>
  </si>
  <si>
    <t>€120150.39</t>
  </si>
  <si>
    <t>€33964.03</t>
  </si>
  <si>
    <t>€81905.95</t>
  </si>
  <si>
    <t>€61623.19</t>
  </si>
  <si>
    <t>Rubeo</t>
  </si>
  <si>
    <t>€137998.2</t>
  </si>
  <si>
    <t>€168989.77</t>
  </si>
  <si>
    <t>€123126.29</t>
  </si>
  <si>
    <t>€74425.41</t>
  </si>
  <si>
    <t>€178929.84</t>
  </si>
  <si>
    <t>€135645.29</t>
  </si>
  <si>
    <t>€101382.86</t>
  </si>
  <si>
    <t>€122449.31</t>
  </si>
  <si>
    <t>€180769.55</t>
  </si>
  <si>
    <t>€161766.87</t>
  </si>
  <si>
    <t>€92378.54</t>
  </si>
  <si>
    <t>Claypool</t>
  </si>
  <si>
    <t>€38252.25</t>
  </si>
  <si>
    <t>€123187.51</t>
  </si>
  <si>
    <t>€146111.35</t>
  </si>
  <si>
    <t>€150956.71</t>
  </si>
  <si>
    <t>€72350.17</t>
  </si>
  <si>
    <t>€105021.28</t>
  </si>
  <si>
    <t>€48242.38</t>
  </si>
  <si>
    <t>€148305.82</t>
  </si>
  <si>
    <t>€133204.91</t>
  </si>
  <si>
    <t>€8270.06</t>
  </si>
  <si>
    <t>€41549.64</t>
  </si>
  <si>
    <t>€115488.52</t>
  </si>
  <si>
    <t>€138656.81</t>
  </si>
  <si>
    <t>€12510.53</t>
  </si>
  <si>
    <t>€43889.41</t>
  </si>
  <si>
    <t>€192800.25</t>
  </si>
  <si>
    <t>€75762.0</t>
  </si>
  <si>
    <t>€130565.02</t>
  </si>
  <si>
    <t>€9854.72</t>
  </si>
  <si>
    <t>€91328.71</t>
  </si>
  <si>
    <t>€115724.78</t>
  </si>
  <si>
    <t>€106303.4</t>
  </si>
  <si>
    <t>€81310.34</t>
  </si>
  <si>
    <t>€183868.01</t>
  </si>
  <si>
    <t>Walpole</t>
  </si>
  <si>
    <t>€107136.6</t>
  </si>
  <si>
    <t>€153895.46</t>
  </si>
  <si>
    <t>€66695.71</t>
  </si>
  <si>
    <t>€173851.11</t>
  </si>
  <si>
    <t>Steigrad</t>
  </si>
  <si>
    <t>€177423.02</t>
  </si>
  <si>
    <t>€108477.49</t>
  </si>
  <si>
    <t>€109096.71</t>
  </si>
  <si>
    <t>€144757.97</t>
  </si>
  <si>
    <t>€166656.18</t>
  </si>
  <si>
    <t>€176921.0</t>
  </si>
  <si>
    <t>€113110.26</t>
  </si>
  <si>
    <t>€98413.1</t>
  </si>
  <si>
    <t>€106414.57</t>
  </si>
  <si>
    <t>€77500.81</t>
  </si>
  <si>
    <t>€106920.91</t>
  </si>
  <si>
    <t>€119747.08</t>
  </si>
  <si>
    <t>€160387.98</t>
  </si>
  <si>
    <t>€131513.26</t>
  </si>
  <si>
    <t>€193715.0</t>
  </si>
  <si>
    <t>€28045.77</t>
  </si>
  <si>
    <t>€134320.23</t>
  </si>
  <si>
    <t>€150757.35</t>
  </si>
  <si>
    <t>€79715.36</t>
  </si>
  <si>
    <t>€82252.28</t>
  </si>
  <si>
    <t>Hixson</t>
  </si>
  <si>
    <t>€74306.19</t>
  </si>
  <si>
    <t>€154395.56</t>
  </si>
  <si>
    <t>€83866.35</t>
  </si>
  <si>
    <t>€126428.38</t>
  </si>
  <si>
    <t>€39830.1</t>
  </si>
  <si>
    <t>€99640.89</t>
  </si>
  <si>
    <t>€12429.22</t>
  </si>
  <si>
    <t>Laura</t>
  </si>
  <si>
    <t>€66338.68</t>
  </si>
  <si>
    <t>€18772.5</t>
  </si>
  <si>
    <t>€9574.83</t>
  </si>
  <si>
    <t>€128226.37</t>
  </si>
  <si>
    <t>€188486.94</t>
  </si>
  <si>
    <t>€64716.08</t>
  </si>
  <si>
    <t>€84749.96</t>
  </si>
  <si>
    <t>Hendley</t>
  </si>
  <si>
    <t>€180551.76</t>
  </si>
  <si>
    <t>Birnie</t>
  </si>
  <si>
    <t>€60907.49</t>
  </si>
  <si>
    <t>€122168.65</t>
  </si>
  <si>
    <t>€174107.04</t>
  </si>
  <si>
    <t>€178074.33</t>
  </si>
  <si>
    <t>€110405.9</t>
  </si>
  <si>
    <t>€135078.41</t>
  </si>
  <si>
    <t>€187636.06</t>
  </si>
  <si>
    <t>Montgomery</t>
  </si>
  <si>
    <t>€69434.4</t>
  </si>
  <si>
    <t>€66580.13</t>
  </si>
  <si>
    <t>€178779.52</t>
  </si>
  <si>
    <t>€70783.61</t>
  </si>
  <si>
    <t>€122726.56</t>
  </si>
  <si>
    <t>€46772.36</t>
  </si>
  <si>
    <t>€164496.99</t>
  </si>
  <si>
    <t>€163327.27</t>
  </si>
  <si>
    <t>€103760.53</t>
  </si>
  <si>
    <t>€150219.41</t>
  </si>
  <si>
    <t>€107839.03</t>
  </si>
  <si>
    <t>€187534.79</t>
  </si>
  <si>
    <t>€32900.41</t>
  </si>
  <si>
    <t>€193984.6</t>
  </si>
  <si>
    <t>Gamble</t>
  </si>
  <si>
    <t>€140889.32</t>
  </si>
  <si>
    <t>€103108.17</t>
  </si>
  <si>
    <t>€125646.82</t>
  </si>
  <si>
    <t>€96486.57</t>
  </si>
  <si>
    <t>€20344.02</t>
  </si>
  <si>
    <t>€90560.48</t>
  </si>
  <si>
    <t>€174268.87</t>
  </si>
  <si>
    <t>€131764.96</t>
  </si>
  <si>
    <t>€108500.66</t>
  </si>
  <si>
    <t>€92476.88</t>
  </si>
  <si>
    <t>€83247.14</t>
  </si>
  <si>
    <t>€152076.93</t>
  </si>
  <si>
    <t>€121840.2</t>
  </si>
  <si>
    <t>€132908.07</t>
  </si>
  <si>
    <t>€100075.1</t>
  </si>
  <si>
    <t>€43504.42</t>
  </si>
  <si>
    <t>€119327.75</t>
  </si>
  <si>
    <t>Chifo</t>
  </si>
  <si>
    <t>€136737.13</t>
  </si>
  <si>
    <t>€22356.97</t>
  </si>
  <si>
    <t>€93569.86</t>
  </si>
  <si>
    <t>€10137.34</t>
  </si>
  <si>
    <t>Michael</t>
  </si>
  <si>
    <t>€102486.21</t>
  </si>
  <si>
    <t>€158379.25</t>
  </si>
  <si>
    <t>€94570.56</t>
  </si>
  <si>
    <t>€114346.3</t>
  </si>
  <si>
    <t>€980.93</t>
  </si>
  <si>
    <t>€110203.77</t>
  </si>
  <si>
    <t>€95583.45</t>
  </si>
  <si>
    <t>€128362.59</t>
  </si>
  <si>
    <t>€86044.98</t>
  </si>
  <si>
    <t>€143888.22</t>
  </si>
  <si>
    <t>€166236.38</t>
  </si>
  <si>
    <t>€170600.78</t>
  </si>
  <si>
    <t>€5240.53</t>
  </si>
  <si>
    <t>€150684.23</t>
  </si>
  <si>
    <t>€129508.96</t>
  </si>
  <si>
    <t>€75339.64</t>
  </si>
  <si>
    <t>€70665.16</t>
  </si>
  <si>
    <t>€122038.34</t>
  </si>
  <si>
    <t>€102085.35</t>
  </si>
  <si>
    <t>€195052.12</t>
  </si>
  <si>
    <t>€186825.57</t>
  </si>
  <si>
    <t>€93739.71</t>
  </si>
  <si>
    <t>€124788.18</t>
  </si>
  <si>
    <t>€65612.12</t>
  </si>
  <si>
    <t>€160095.48</t>
  </si>
  <si>
    <t>€49506.82</t>
  </si>
  <si>
    <t>€138553.57</t>
  </si>
  <si>
    <t>€92406.22</t>
  </si>
  <si>
    <t>€7415.96</t>
  </si>
  <si>
    <t>€105387.89</t>
  </si>
  <si>
    <t>€25059.06</t>
  </si>
  <si>
    <t>€95053.1</t>
  </si>
  <si>
    <t>€116816.54</t>
  </si>
  <si>
    <t>€144078.02</t>
  </si>
  <si>
    <t>€126675.62</t>
  </si>
  <si>
    <t>€137361.96</t>
  </si>
  <si>
    <t>€183682.09</t>
  </si>
  <si>
    <t>€158537.42</t>
  </si>
  <si>
    <t>€166850.57</t>
  </si>
  <si>
    <t>Quesada</t>
  </si>
  <si>
    <t>€27359.19</t>
  </si>
  <si>
    <t>€143595.87</t>
  </si>
  <si>
    <t>€101314.65</t>
  </si>
  <si>
    <t>€169947.41</t>
  </si>
  <si>
    <t>€27979.16</t>
  </si>
  <si>
    <t>€148167.83</t>
  </si>
  <si>
    <t>€109470.34</t>
  </si>
  <si>
    <t>€93713.13</t>
  </si>
  <si>
    <t>Wunder</t>
  </si>
  <si>
    <t>€48023.83</t>
  </si>
  <si>
    <t>€74870.99</t>
  </si>
  <si>
    <t>€155655.46</t>
  </si>
  <si>
    <t>€192387.51</t>
  </si>
  <si>
    <t>€73457.55</t>
  </si>
  <si>
    <t>€61120.75</t>
  </si>
  <si>
    <t>€90964.54</t>
  </si>
  <si>
    <t>€121240.76</t>
  </si>
  <si>
    <t>€116969.73</t>
  </si>
  <si>
    <t>€92118.75</t>
  </si>
  <si>
    <t>€48357.9</t>
  </si>
  <si>
    <t>€129847.75</t>
  </si>
  <si>
    <t>€197325.4</t>
  </si>
  <si>
    <t>Burlingame</t>
  </si>
  <si>
    <t>€118772.71</t>
  </si>
  <si>
    <t>€135853.62</t>
  </si>
  <si>
    <t>€169122.54</t>
  </si>
  <si>
    <t>€105163.88</t>
  </si>
  <si>
    <t>€164170.46</t>
  </si>
  <si>
    <t>€199909.32</t>
  </si>
  <si>
    <t>€83295.09</t>
  </si>
  <si>
    <t>€39382.06</t>
  </si>
  <si>
    <t>€93934.63</t>
  </si>
  <si>
    <t>€184748.23</t>
  </si>
  <si>
    <t>€117866.92</t>
  </si>
  <si>
    <t>€62280.91</t>
  </si>
  <si>
    <t>€196794.11</t>
  </si>
  <si>
    <t>€122857.46</t>
  </si>
  <si>
    <t>€144682.17</t>
  </si>
  <si>
    <t>€196342.66</t>
  </si>
  <si>
    <t>€127103.97</t>
  </si>
  <si>
    <t>€41516.44</t>
  </si>
  <si>
    <t>€112026.1</t>
  </si>
  <si>
    <t>€96402.96</t>
  </si>
  <si>
    <t>€52035.29</t>
  </si>
  <si>
    <t>Kesteven</t>
  </si>
  <si>
    <t>€132512.26</t>
  </si>
  <si>
    <t>€185466.85</t>
  </si>
  <si>
    <t>€107604.66</t>
  </si>
  <si>
    <t>€80149.27</t>
  </si>
  <si>
    <t>€170980.86</t>
  </si>
  <si>
    <t>€185827.74</t>
  </si>
  <si>
    <t>€120875.23</t>
  </si>
  <si>
    <t>€113407.26</t>
  </si>
  <si>
    <t>€71786.9</t>
  </si>
  <si>
    <t>€67734.79</t>
  </si>
  <si>
    <t>€113143.12</t>
  </si>
  <si>
    <t>€3363.36</t>
  </si>
  <si>
    <t>€150777.72</t>
  </si>
  <si>
    <t>€135757.27</t>
  </si>
  <si>
    <t>€174894.53</t>
  </si>
  <si>
    <t>€22314.55</t>
  </si>
  <si>
    <t>€129526.57</t>
  </si>
  <si>
    <t>€160416.56</t>
  </si>
  <si>
    <t>€37266.43</t>
  </si>
  <si>
    <t>€91246.53</t>
  </si>
  <si>
    <t>€60017.46</t>
  </si>
  <si>
    <t>€153015.42</t>
  </si>
  <si>
    <t>€54209.02</t>
  </si>
  <si>
    <t>Abrego</t>
  </si>
  <si>
    <t>€98775.23</t>
  </si>
  <si>
    <t>€114603.96</t>
  </si>
  <si>
    <t>€139756.12</t>
  </si>
  <si>
    <t>€165849.49</t>
  </si>
  <si>
    <t>€177626.77</t>
  </si>
  <si>
    <t>€16392.72</t>
  </si>
  <si>
    <t>€162719.69</t>
  </si>
  <si>
    <t>€107112.25</t>
  </si>
  <si>
    <t>€41823.22</t>
  </si>
  <si>
    <t>€152496.82</t>
  </si>
  <si>
    <t>€99907.29</t>
  </si>
  <si>
    <t>€178229.04</t>
  </si>
  <si>
    <t>Parrott</t>
  </si>
  <si>
    <t>€112930.28</t>
  </si>
  <si>
    <t>€22095.73</t>
  </si>
  <si>
    <t>€113674.2</t>
  </si>
  <si>
    <t>€197861.16</t>
  </si>
  <si>
    <t>Zinachukwudi</t>
  </si>
  <si>
    <t>€138328.24</t>
  </si>
  <si>
    <t>Keane</t>
  </si>
  <si>
    <t>€144450.58</t>
  </si>
  <si>
    <t>€137276.83</t>
  </si>
  <si>
    <t>McCollum</t>
  </si>
  <si>
    <t>€171236.3</t>
  </si>
  <si>
    <t>€21834.4</t>
  </si>
  <si>
    <t>€96776.49</t>
  </si>
  <si>
    <t>€119890.86</t>
  </si>
  <si>
    <t>Gambrell</t>
  </si>
  <si>
    <t>€145984.92</t>
  </si>
  <si>
    <t>€24564.7</t>
  </si>
  <si>
    <t>€96353.8</t>
  </si>
  <si>
    <t>€10209.8</t>
  </si>
  <si>
    <t>€83449.65</t>
  </si>
  <si>
    <t>Rieke</t>
  </si>
  <si>
    <t>€115777.23</t>
  </si>
  <si>
    <t>€81508.1</t>
  </si>
  <si>
    <t>€122822.0</t>
  </si>
  <si>
    <t>€32626.21</t>
  </si>
  <si>
    <t>€43982.41</t>
  </si>
  <si>
    <t>€124874.23</t>
  </si>
  <si>
    <t>€79450.09</t>
  </si>
  <si>
    <t>€118324.75</t>
  </si>
  <si>
    <t>€122394.0</t>
  </si>
  <si>
    <t>€22113.93</t>
  </si>
  <si>
    <t>€31962.77</t>
  </si>
  <si>
    <t>€134378.89</t>
  </si>
  <si>
    <t>€105746.94</t>
  </si>
  <si>
    <t>€39925.52</t>
  </si>
  <si>
    <t>€88161.85</t>
  </si>
  <si>
    <t>€127630.88</t>
  </si>
  <si>
    <t>€142412.13</t>
  </si>
  <si>
    <t>€28778.98</t>
  </si>
  <si>
    <t>€121030.9</t>
  </si>
  <si>
    <t>€10008.68</t>
  </si>
  <si>
    <t>€165982.43</t>
  </si>
  <si>
    <t>€24482.16</t>
  </si>
  <si>
    <t>€98618.79</t>
  </si>
  <si>
    <t>€206663.75</t>
  </si>
  <si>
    <t>€16281.94</t>
  </si>
  <si>
    <t>€94661.53</t>
  </si>
  <si>
    <t>€121239.65</t>
  </si>
  <si>
    <t>Cawood</t>
  </si>
  <si>
    <t>€174400.36</t>
  </si>
  <si>
    <t>€42669.37</t>
  </si>
  <si>
    <t>€123428.69</t>
  </si>
  <si>
    <t>€164924.11</t>
  </si>
  <si>
    <t>€175735.5</t>
  </si>
  <si>
    <t>€157337.29</t>
  </si>
  <si>
    <t>Yelverton</t>
  </si>
  <si>
    <t>€78381.13</t>
  </si>
  <si>
    <t>€153831.6</t>
  </si>
  <si>
    <t>€115345.86</t>
  </si>
  <si>
    <t>€168781.8</t>
  </si>
  <si>
    <t>Mault</t>
  </si>
  <si>
    <t>€118613.34</t>
  </si>
  <si>
    <t>€168469.65</t>
  </si>
  <si>
    <t>€109960.06</t>
  </si>
  <si>
    <t>€170829.87</t>
  </si>
  <si>
    <t>€142703.4</t>
  </si>
  <si>
    <t>€86207.49</t>
  </si>
  <si>
    <t>€121729.42</t>
  </si>
  <si>
    <t>€61164.45</t>
  </si>
  <si>
    <t>€133287.73</t>
  </si>
  <si>
    <t>Frewin</t>
  </si>
  <si>
    <t>€139496.35</t>
  </si>
  <si>
    <t>€77128.23</t>
  </si>
  <si>
    <t>€77660.03</t>
  </si>
  <si>
    <t>€138521.83</t>
  </si>
  <si>
    <t>€56897.1</t>
  </si>
  <si>
    <t>€72945.32</t>
  </si>
  <si>
    <t>€83727.68</t>
  </si>
  <si>
    <t>€45418.12</t>
  </si>
  <si>
    <t>Royston</t>
  </si>
  <si>
    <t>€158527.45</t>
  </si>
  <si>
    <t>€111312.96</t>
  </si>
  <si>
    <t>€124179.3</t>
  </si>
  <si>
    <t>€138759.15</t>
  </si>
  <si>
    <t>€128829.25</t>
  </si>
  <si>
    <t>€190588.59</t>
  </si>
  <si>
    <t>€171490.78</t>
  </si>
  <si>
    <t>€79099.64</t>
  </si>
  <si>
    <t>Wearing</t>
  </si>
  <si>
    <t>€138613.21</t>
  </si>
  <si>
    <t>€194230.82</t>
  </si>
  <si>
    <t>€110252.53</t>
  </si>
  <si>
    <t>€106117.3</t>
  </si>
  <si>
    <t>€160818.08</t>
  </si>
  <si>
    <t>€169642.13</t>
  </si>
  <si>
    <t>Suttor</t>
  </si>
  <si>
    <t>€156367.6</t>
  </si>
  <si>
    <t>€116179.92</t>
  </si>
  <si>
    <t>€121669.93</t>
  </si>
  <si>
    <t>€91.75</t>
  </si>
  <si>
    <t>€133970.22</t>
  </si>
  <si>
    <t>€187839.9</t>
  </si>
  <si>
    <t>€121098.65</t>
  </si>
  <si>
    <t>Catchpole</t>
  </si>
  <si>
    <t>€96127.27</t>
  </si>
  <si>
    <t>€30972.06</t>
  </si>
  <si>
    <t>€121907.97</t>
  </si>
  <si>
    <t>€30314.04</t>
  </si>
  <si>
    <t>Siddons</t>
  </si>
  <si>
    <t>€14479.29</t>
  </si>
  <si>
    <t>€196395.25</t>
  </si>
  <si>
    <t>€77701.64</t>
  </si>
  <si>
    <t>€19512.38</t>
  </si>
  <si>
    <t>€72318.77</t>
  </si>
  <si>
    <t>€96615.23</t>
  </si>
  <si>
    <t>€113922.44</t>
  </si>
  <si>
    <t>€30772.22</t>
  </si>
  <si>
    <t>€183997.7</t>
  </si>
  <si>
    <t>€161217.18</t>
  </si>
  <si>
    <t>€66795.78</t>
  </si>
  <si>
    <t>€123969.64</t>
  </si>
  <si>
    <t>€89799.46</t>
  </si>
  <si>
    <t>€13783.77</t>
  </si>
  <si>
    <t>€168924.41</t>
  </si>
  <si>
    <t>€85660.96</t>
  </si>
  <si>
    <t>€134778.01</t>
  </si>
  <si>
    <t>€115569.21</t>
  </si>
  <si>
    <t>€119782.89</t>
  </si>
  <si>
    <t>€81828.22</t>
  </si>
  <si>
    <t>€52167.97</t>
  </si>
  <si>
    <t>€132694.73</t>
  </si>
  <si>
    <t>€167689.56</t>
  </si>
  <si>
    <t>Arbour</t>
  </si>
  <si>
    <t>€108867.0</t>
  </si>
  <si>
    <t>€140800.66</t>
  </si>
  <si>
    <t>€19823.02</t>
  </si>
  <si>
    <t>Hingston</t>
  </si>
  <si>
    <t>€72969.9</t>
  </si>
  <si>
    <t>€96152.68</t>
  </si>
  <si>
    <t>€143711.02</t>
  </si>
  <si>
    <t>€153855.52</t>
  </si>
  <si>
    <t>€180862.26</t>
  </si>
  <si>
    <t>€125658.28</t>
  </si>
  <si>
    <t>€141334.95</t>
  </si>
  <si>
    <t>€125870.5</t>
  </si>
  <si>
    <t>€104584.11</t>
  </si>
  <si>
    <t>€15126.32</t>
  </si>
  <si>
    <t>€98173.02</t>
  </si>
  <si>
    <t>€22457.25</t>
  </si>
  <si>
    <t>€82614.89</t>
  </si>
  <si>
    <t>€135157.05</t>
  </si>
  <si>
    <t>€32919.42</t>
  </si>
  <si>
    <t>€171601.27</t>
  </si>
  <si>
    <t>€126223.84</t>
  </si>
  <si>
    <t>€179539.2</t>
  </si>
  <si>
    <t>€112010.02</t>
  </si>
  <si>
    <t>€80615.46</t>
  </si>
  <si>
    <t>€180962.32</t>
  </si>
  <si>
    <t>€128882.66</t>
  </si>
  <si>
    <t>Sacco</t>
  </si>
  <si>
    <t>€126285.73</t>
  </si>
  <si>
    <t>€177614.17</t>
  </si>
  <si>
    <t>€137964.51</t>
  </si>
  <si>
    <t>€174570.55</t>
  </si>
  <si>
    <t>€159434.03</t>
  </si>
  <si>
    <t>€178373.93</t>
  </si>
  <si>
    <t>€113574.61</t>
  </si>
  <si>
    <t>€103396.08</t>
  </si>
  <si>
    <t>€59129.72</t>
  </si>
  <si>
    <t>€124573.33</t>
  </si>
  <si>
    <t>€683.37</t>
  </si>
  <si>
    <t>€105864.6</t>
  </si>
  <si>
    <t>€145567.34</t>
  </si>
  <si>
    <t>€104552.61</t>
  </si>
  <si>
    <t>€48137.08</t>
  </si>
  <si>
    <t>Robb</t>
  </si>
  <si>
    <t>€90876.95</t>
  </si>
  <si>
    <t>€198543.09</t>
  </si>
  <si>
    <t>€106202.07</t>
  </si>
  <si>
    <t>€119492.88</t>
  </si>
  <si>
    <t>€166896.01</t>
  </si>
  <si>
    <t>€130499.09</t>
  </si>
  <si>
    <t>€74804.36</t>
  </si>
  <si>
    <t>€140576.11</t>
  </si>
  <si>
    <t>€116971.05</t>
  </si>
  <si>
    <t>€91025.58</t>
  </si>
  <si>
    <t>€163783.0</t>
  </si>
  <si>
    <t>€70221.13</t>
  </si>
  <si>
    <t>€125877.65</t>
  </si>
  <si>
    <t>€107841.77</t>
  </si>
  <si>
    <t>€45752.78</t>
  </si>
  <si>
    <t>€79623.28</t>
  </si>
  <si>
    <t>€121778.71</t>
  </si>
  <si>
    <t>€138399.67</t>
  </si>
  <si>
    <t>€127948.57</t>
  </si>
  <si>
    <t>€182765.14</t>
  </si>
  <si>
    <t>Ochoa</t>
  </si>
  <si>
    <t>€186648.19</t>
  </si>
  <si>
    <t>€115286.68</t>
  </si>
  <si>
    <t>€149587.92</t>
  </si>
  <si>
    <t>€62078.21</t>
  </si>
  <si>
    <t>€129050.67</t>
  </si>
  <si>
    <t>€47764.99</t>
  </si>
  <si>
    <t>€175406.13</t>
  </si>
  <si>
    <t>€172792.43</t>
  </si>
  <si>
    <t>€131643.25</t>
  </si>
  <si>
    <t>€64436.16</t>
  </si>
  <si>
    <t>€151739.65</t>
  </si>
  <si>
    <t>€167461.5</t>
  </si>
  <si>
    <t>€93616.35</t>
  </si>
  <si>
    <t>€98348.66</t>
  </si>
  <si>
    <t>€138597.54</t>
  </si>
  <si>
    <t>€41536.59</t>
  </si>
  <si>
    <t>€72462.25</t>
  </si>
  <si>
    <t>€112465.19</t>
  </si>
  <si>
    <t>€85225.21</t>
  </si>
  <si>
    <t>€64511.44</t>
  </si>
  <si>
    <t>€148749.29</t>
  </si>
  <si>
    <t>€91830.75</t>
  </si>
  <si>
    <t>€130013.12</t>
  </si>
  <si>
    <t>€190806.36</t>
  </si>
  <si>
    <t>Richmond</t>
  </si>
  <si>
    <t>€112311.15</t>
  </si>
  <si>
    <t>€72276.24</t>
  </si>
  <si>
    <t>€111729.47</t>
  </si>
  <si>
    <t>€84920.49</t>
  </si>
  <si>
    <t>€180169.44</t>
  </si>
  <si>
    <t>€17348.56</t>
  </si>
  <si>
    <t>€82870.75</t>
  </si>
  <si>
    <t>€32080.69</t>
  </si>
  <si>
    <t>€120512.08</t>
  </si>
  <si>
    <t>Nworie</t>
  </si>
  <si>
    <t>€179032.68</t>
  </si>
  <si>
    <t>€95623.28</t>
  </si>
  <si>
    <t>Wentcher</t>
  </si>
  <si>
    <t>€103914.17</t>
  </si>
  <si>
    <t>€110035.88</t>
  </si>
  <si>
    <t>€88772.87</t>
  </si>
  <si>
    <t>€168822.01</t>
  </si>
  <si>
    <t>Hayes-Williams</t>
  </si>
  <si>
    <t>€77705.75</t>
  </si>
  <si>
    <t>€131184.67</t>
  </si>
  <si>
    <t>€49815.62</t>
  </si>
  <si>
    <t>€117810.79</t>
  </si>
  <si>
    <t>€65632.33</t>
  </si>
  <si>
    <t>€169361.89</t>
  </si>
  <si>
    <t>€92466.21</t>
  </si>
  <si>
    <t>€4721.3</t>
  </si>
  <si>
    <t>€102741.15</t>
  </si>
  <si>
    <t>€23974.85</t>
  </si>
  <si>
    <t>€178755.84</t>
  </si>
  <si>
    <t>€199929.17</t>
  </si>
  <si>
    <t>€40023.7</t>
  </si>
  <si>
    <t>€146602.25</t>
  </si>
  <si>
    <t>€72946.95</t>
  </si>
  <si>
    <t>€170421.13</t>
  </si>
  <si>
    <t>€58879.11</t>
  </si>
  <si>
    <t>Cairns</t>
  </si>
  <si>
    <t>€115702.67</t>
  </si>
  <si>
    <t>€25059.05</t>
  </si>
  <si>
    <t>€137655.31</t>
  </si>
  <si>
    <t>€29909.84</t>
  </si>
  <si>
    <t>€158043.11</t>
  </si>
  <si>
    <t>€59877.33</t>
  </si>
  <si>
    <t>€14032.62</t>
  </si>
  <si>
    <t>€100082.14</t>
  </si>
  <si>
    <t>€49809.88</t>
  </si>
  <si>
    <t>€107304.39</t>
  </si>
  <si>
    <t>€28806.32</t>
  </si>
  <si>
    <t>€90490.33</t>
  </si>
  <si>
    <t>€96032.22</t>
  </si>
  <si>
    <t>€75825.57</t>
  </si>
  <si>
    <t>€158336.36</t>
  </si>
  <si>
    <t>€144553.5</t>
  </si>
  <si>
    <t>€143454.95</t>
  </si>
  <si>
    <t>€86172.81</t>
  </si>
  <si>
    <t>€117279.49</t>
  </si>
  <si>
    <t>€114283.33</t>
  </si>
  <si>
    <t>€87212.8</t>
  </si>
  <si>
    <t>€994.86</t>
  </si>
  <si>
    <t>€124795.84</t>
  </si>
  <si>
    <t>€130700.92</t>
  </si>
  <si>
    <t>€77592.8</t>
  </si>
  <si>
    <t>Schatz</t>
  </si>
  <si>
    <t>€105986.01</t>
  </si>
  <si>
    <t>€33606.52</t>
  </si>
  <si>
    <t>€134188.11</t>
  </si>
  <si>
    <t>€171325.98</t>
  </si>
  <si>
    <t>€159718.27</t>
  </si>
  <si>
    <t>€92930.92</t>
  </si>
  <si>
    <t>€85148.78</t>
  </si>
  <si>
    <t>€119059.13</t>
  </si>
  <si>
    <t>Stanton</t>
  </si>
  <si>
    <t>€77556.79</t>
  </si>
  <si>
    <t>€122998.26</t>
  </si>
  <si>
    <t>€102874.28</t>
  </si>
  <si>
    <t>€117841.06</t>
  </si>
  <si>
    <t>€146093.39</t>
  </si>
  <si>
    <t>€160593.41</t>
  </si>
  <si>
    <t>€174189.04</t>
  </si>
  <si>
    <t>€79811.72</t>
  </si>
  <si>
    <t>€68260.27</t>
  </si>
  <si>
    <t>€105473.74</t>
  </si>
  <si>
    <t>€58854.88</t>
  </si>
  <si>
    <t>€121927.92</t>
  </si>
  <si>
    <t>€87994.95</t>
  </si>
  <si>
    <t>€61671.19</t>
  </si>
  <si>
    <t>€150659.35</t>
  </si>
  <si>
    <t>€149363.12</t>
  </si>
  <si>
    <t>€109098.39</t>
  </si>
  <si>
    <t>€152309.37</t>
  </si>
  <si>
    <t>€104112.0</t>
  </si>
  <si>
    <t>€122949.71</t>
  </si>
  <si>
    <t>€111629.29</t>
  </si>
  <si>
    <t>€21807.16</t>
  </si>
  <si>
    <t>€32319.93</t>
  </si>
  <si>
    <t>€96296.78</t>
  </si>
  <si>
    <t>€190457.87</t>
  </si>
  <si>
    <t>€95830.43</t>
  </si>
  <si>
    <t>€177738.98</t>
  </si>
  <si>
    <t>€135919.33</t>
  </si>
  <si>
    <t>€80425.65</t>
  </si>
  <si>
    <t>€185966.64</t>
  </si>
  <si>
    <t>€9445.42</t>
  </si>
  <si>
    <t>€174825.57</t>
  </si>
  <si>
    <t>€175743.92</t>
  </si>
  <si>
    <t>€92244.83</t>
  </si>
  <si>
    <t>€54949.73</t>
  </si>
  <si>
    <t>€112727.06</t>
  </si>
  <si>
    <t>€183752.91</t>
  </si>
  <si>
    <t>€100359.54</t>
  </si>
  <si>
    <t>€46038.28</t>
  </si>
  <si>
    <t>€105301.5</t>
  </si>
  <si>
    <t>€78941.59</t>
  </si>
  <si>
    <t>€112994.65</t>
  </si>
  <si>
    <t>€198398.68</t>
  </si>
  <si>
    <t>€89025.88</t>
  </si>
  <si>
    <t>€188892.19</t>
  </si>
  <si>
    <t>€95478.17</t>
  </si>
  <si>
    <t>€169286.74</t>
  </si>
  <si>
    <t>€145004.39</t>
  </si>
  <si>
    <t>€119127.46</t>
  </si>
  <si>
    <t>€55809.92</t>
  </si>
  <si>
    <t>Ramirez</t>
  </si>
  <si>
    <t>€128206.79</t>
  </si>
  <si>
    <t>€54272.12</t>
  </si>
  <si>
    <t>€192440.54</t>
  </si>
  <si>
    <t>€71433.08</t>
  </si>
  <si>
    <t>€103697.57</t>
  </si>
  <si>
    <t>€118214.32</t>
  </si>
  <si>
    <t>€119110.03</t>
  </si>
  <si>
    <t>€102258.11</t>
  </si>
  <si>
    <t>€194681.6</t>
  </si>
  <si>
    <t>€151963.26</t>
  </si>
  <si>
    <t>€158948.63</t>
  </si>
  <si>
    <t>€163764.84</t>
  </si>
  <si>
    <t>€165122.55</t>
  </si>
  <si>
    <t>€128551.36</t>
  </si>
  <si>
    <t>€189402.71</t>
  </si>
  <si>
    <t>Bryan</t>
  </si>
  <si>
    <t>€118158.74</t>
  </si>
  <si>
    <t>€158027.57</t>
  </si>
  <si>
    <t>€118520.41</t>
  </si>
  <si>
    <t>€3815.48</t>
  </si>
  <si>
    <t>Mullawirraburka</t>
  </si>
  <si>
    <t>€162809.2</t>
  </si>
  <si>
    <t>€163823.37</t>
  </si>
  <si>
    <t>€89519.47</t>
  </si>
  <si>
    <t>€104469.58</t>
  </si>
  <si>
    <t>€25165.36</t>
  </si>
  <si>
    <t>€126012.57</t>
  </si>
  <si>
    <t>€20109.21</t>
  </si>
  <si>
    <t>€141726.88</t>
  </si>
  <si>
    <t>€58257.23</t>
  </si>
  <si>
    <t>€137852.96</t>
  </si>
  <si>
    <t>€172269.21</t>
  </si>
  <si>
    <t>Chubb</t>
  </si>
  <si>
    <t>€29818.2</t>
  </si>
  <si>
    <t>€154100.3</t>
  </si>
  <si>
    <t>€114659.81</t>
  </si>
  <si>
    <t>€147184.74</t>
  </si>
  <si>
    <t>€15039.41</t>
  </si>
  <si>
    <t>€76621.49</t>
  </si>
  <si>
    <t>€140004.96</t>
  </si>
  <si>
    <t>€92985.78</t>
  </si>
  <si>
    <t>€127132.96</t>
  </si>
  <si>
    <t>€6009.27</t>
  </si>
  <si>
    <t>€191370.97</t>
  </si>
  <si>
    <t>€125328.56</t>
  </si>
  <si>
    <t>€188225.67</t>
  </si>
  <si>
    <t>€11743.89</t>
  </si>
  <si>
    <t>€139986.65</t>
  </si>
  <si>
    <t>€136846.75</t>
  </si>
  <si>
    <t>Huggins</t>
  </si>
  <si>
    <t>€119787.76</t>
  </si>
  <si>
    <t>€164248.33</t>
  </si>
  <si>
    <t>€107556.06</t>
  </si>
  <si>
    <t>€154631.35</t>
  </si>
  <si>
    <t>€149665.65</t>
  </si>
  <si>
    <t>€91574.92</t>
  </si>
  <si>
    <t>€142705.95</t>
  </si>
  <si>
    <t>€127233.39</t>
  </si>
  <si>
    <t>€56650.47</t>
  </si>
  <si>
    <t>€84644.76</t>
  </si>
  <si>
    <t>€161613.94</t>
  </si>
  <si>
    <t>€148238.16</t>
  </si>
  <si>
    <t>€116353.2</t>
  </si>
  <si>
    <t>€193502.9</t>
  </si>
  <si>
    <t>€60013.81</t>
  </si>
  <si>
    <t>€38020.05</t>
  </si>
  <si>
    <t>€176750.81</t>
  </si>
  <si>
    <t>€144272.07</t>
  </si>
  <si>
    <t>€176580.63</t>
  </si>
  <si>
    <t>€133059.15</t>
  </si>
  <si>
    <t>€117696.67</t>
  </si>
  <si>
    <t>€100843.82</t>
  </si>
  <si>
    <t>€79954.61</t>
  </si>
  <si>
    <t>€30484.19</t>
  </si>
  <si>
    <t>€149989.39</t>
  </si>
  <si>
    <t>€42330.58</t>
  </si>
  <si>
    <t>€124339.9</t>
  </si>
  <si>
    <t>€193309.58</t>
  </si>
  <si>
    <t>€135759.4</t>
  </si>
  <si>
    <t>€112813.79</t>
  </si>
  <si>
    <t>€68008.85</t>
  </si>
  <si>
    <t>€83074.0</t>
  </si>
  <si>
    <t>€132673.22</t>
  </si>
  <si>
    <t>€141792.61</t>
  </si>
  <si>
    <t>€22001.91</t>
  </si>
  <si>
    <t>€100200.4</t>
  </si>
  <si>
    <t>€122604.44</t>
  </si>
  <si>
    <t>€106870.12</t>
  </si>
  <si>
    <t>€100564.37</t>
  </si>
  <si>
    <t>€120962.59</t>
  </si>
  <si>
    <t>€5419.31</t>
  </si>
  <si>
    <t>€123587.83</t>
  </si>
  <si>
    <t>Cowen</t>
  </si>
  <si>
    <t>€13935.32</t>
  </si>
  <si>
    <t>€110527.17</t>
  </si>
  <si>
    <t>€87060.77</t>
  </si>
  <si>
    <t>€133723.43</t>
  </si>
  <si>
    <t>€4859.59</t>
  </si>
  <si>
    <t>€112670.48</t>
  </si>
  <si>
    <t>€21085.17</t>
  </si>
  <si>
    <t>€26733.86</t>
  </si>
  <si>
    <t>€116084.32</t>
  </si>
  <si>
    <t>€89734.7</t>
  </si>
  <si>
    <t>€179540.73</t>
  </si>
  <si>
    <t>€173219.09</t>
  </si>
  <si>
    <t>€37411.35</t>
  </si>
  <si>
    <t>€82441.75</t>
  </si>
  <si>
    <t>€80852.11</t>
  </si>
  <si>
    <t>€43174.49</t>
  </si>
  <si>
    <t>€134171.8</t>
  </si>
  <si>
    <t>€70927.11</t>
  </si>
  <si>
    <t>€54265.55</t>
  </si>
  <si>
    <t>Kaleski</t>
  </si>
  <si>
    <t>€41872.17</t>
  </si>
  <si>
    <t>€124442.38</t>
  </si>
  <si>
    <t>€15068.53</t>
  </si>
  <si>
    <t>€25950.49</t>
  </si>
  <si>
    <t>€197727.14</t>
  </si>
  <si>
    <t>€108862.76</t>
  </si>
  <si>
    <t>€79555.08</t>
  </si>
  <si>
    <t>Sugden</t>
  </si>
  <si>
    <t>€141099.43</t>
  </si>
  <si>
    <t>€15607.27</t>
  </si>
  <si>
    <t>€128843.67</t>
  </si>
  <si>
    <t>€134612.48</t>
  </si>
  <si>
    <t>€86843.61</t>
  </si>
  <si>
    <t>€159830.58</t>
  </si>
  <si>
    <t>€120074.97</t>
  </si>
  <si>
    <t>€162961.79</t>
  </si>
  <si>
    <t>€130231.8</t>
  </si>
  <si>
    <t>€192427.16</t>
  </si>
  <si>
    <t>€92647.94</t>
  </si>
  <si>
    <t>Beck</t>
  </si>
  <si>
    <t>€109724.38</t>
  </si>
  <si>
    <t>€180022.39</t>
  </si>
  <si>
    <t>Beam</t>
  </si>
  <si>
    <t>€111743.43</t>
  </si>
  <si>
    <t>€183584.14</t>
  </si>
  <si>
    <t>€121309.17</t>
  </si>
  <si>
    <t>€28750.67</t>
  </si>
  <si>
    <t>€82697.28</t>
  </si>
  <si>
    <t>€74846.67</t>
  </si>
  <si>
    <t>€44301.43</t>
  </si>
  <si>
    <t>€89729.3</t>
  </si>
  <si>
    <t>€138317.94</t>
  </si>
  <si>
    <t>€61843.73</t>
  </si>
  <si>
    <t>€120688.61</t>
  </si>
  <si>
    <t>€24770.22</t>
  </si>
  <si>
    <t>€176913.52</t>
  </si>
  <si>
    <t>€80587.27</t>
  </si>
  <si>
    <t>€89047.14</t>
  </si>
  <si>
    <t>€116286.25</t>
  </si>
  <si>
    <t>€114318.78</t>
  </si>
  <si>
    <t>€129333.69</t>
  </si>
  <si>
    <t>€129372.94</t>
  </si>
  <si>
    <t>€94753.55</t>
  </si>
  <si>
    <t>€18149.03</t>
  </si>
  <si>
    <t>€168369.37</t>
  </si>
  <si>
    <t>€67431.28</t>
  </si>
  <si>
    <t>Haworth</t>
  </si>
  <si>
    <t>€106520.73</t>
  </si>
  <si>
    <t>€177092.16</t>
  </si>
  <si>
    <t>Guidry</t>
  </si>
  <si>
    <t>€134006.39</t>
  </si>
  <si>
    <t>€93736.69</t>
  </si>
  <si>
    <t>€132837.7</t>
  </si>
  <si>
    <t>€131647.31</t>
  </si>
  <si>
    <t>€120549.29</t>
  </si>
  <si>
    <t>€175722.31</t>
  </si>
  <si>
    <t>€139432.55</t>
  </si>
  <si>
    <t>€85606.83</t>
  </si>
  <si>
    <t>€80895.44</t>
  </si>
  <si>
    <t>€64945.57</t>
  </si>
  <si>
    <t>€190347.72</t>
  </si>
  <si>
    <t>€171646.76</t>
  </si>
  <si>
    <t>€100791.36</t>
  </si>
  <si>
    <t>€109121.71</t>
  </si>
  <si>
    <t>€167873.49</t>
  </si>
  <si>
    <t>€109844.81</t>
  </si>
  <si>
    <t>€25289.23</t>
  </si>
  <si>
    <t>Maher</t>
  </si>
  <si>
    <t>€140931.82</t>
  </si>
  <si>
    <t>€20388.77</t>
  </si>
  <si>
    <t>€145089.64</t>
  </si>
  <si>
    <t>€179093.26</t>
  </si>
  <si>
    <t>Rapuluchukwu</t>
  </si>
  <si>
    <t>€101543.51</t>
  </si>
  <si>
    <t>€16025.17</t>
  </si>
  <si>
    <t>€102708.77</t>
  </si>
  <si>
    <t>€9087.81</t>
  </si>
  <si>
    <t>€149000.91</t>
  </si>
  <si>
    <t>€21472.42</t>
  </si>
  <si>
    <t>€83459.86</t>
  </si>
  <si>
    <t>€146752.67</t>
  </si>
  <si>
    <t>Cyril</t>
  </si>
  <si>
    <t>€75893.11</t>
  </si>
  <si>
    <t>€132562.23</t>
  </si>
  <si>
    <t>€167395.6</t>
  </si>
  <si>
    <t>€139537.43</t>
  </si>
  <si>
    <t>€133672.61</t>
  </si>
  <si>
    <t>€71283.09</t>
  </si>
  <si>
    <t>€38984.37</t>
  </si>
  <si>
    <t>€115217.59</t>
  </si>
  <si>
    <t>Laidley</t>
  </si>
  <si>
    <t>€93844.82</t>
  </si>
  <si>
    <t>€104016.88</t>
  </si>
  <si>
    <t>€22068.83</t>
  </si>
  <si>
    <t>€127616.56</t>
  </si>
  <si>
    <t>€123846.07</t>
  </si>
  <si>
    <t>McNeill</t>
  </si>
  <si>
    <t>€154737.88</t>
  </si>
  <si>
    <t>€172638.13</t>
  </si>
  <si>
    <t>€1591.19</t>
  </si>
  <si>
    <t>€125476.31</t>
  </si>
  <si>
    <t>€91775.51</t>
  </si>
  <si>
    <t>€176511.08</t>
  </si>
  <si>
    <t>€153920.22</t>
  </si>
  <si>
    <t>Kentish</t>
  </si>
  <si>
    <t>€71420.16</t>
  </si>
  <si>
    <t>Persse</t>
  </si>
  <si>
    <t>€141642.92</t>
  </si>
  <si>
    <t>€172149.76</t>
  </si>
  <si>
    <t>€54706.75</t>
  </si>
  <si>
    <t>€183358.21</t>
  </si>
  <si>
    <t>€75681.52</t>
  </si>
  <si>
    <t>€57098.0</t>
  </si>
  <si>
    <t>€156910.46</t>
  </si>
  <si>
    <t>€130224.73</t>
  </si>
  <si>
    <t>€161111.45</t>
  </si>
  <si>
    <t>€13946.66</t>
  </si>
  <si>
    <t>Chukwujekwu</t>
  </si>
  <si>
    <t>€38652.96</t>
  </si>
  <si>
    <t>€72494.69</t>
  </si>
  <si>
    <t>€140041.78</t>
  </si>
  <si>
    <t>€133964.3</t>
  </si>
  <si>
    <t>€166187.1</t>
  </si>
  <si>
    <t>€139919.38</t>
  </si>
  <si>
    <t>€28137.03</t>
  </si>
  <si>
    <t>€157201.48</t>
  </si>
  <si>
    <t>€50368.63</t>
  </si>
  <si>
    <t>Ham</t>
  </si>
  <si>
    <t>€95679.29</t>
  </si>
  <si>
    <t>€94978.1</t>
  </si>
  <si>
    <t>Paten</t>
  </si>
  <si>
    <t>€106230.92</t>
  </si>
  <si>
    <t>€69903.93</t>
  </si>
  <si>
    <t>€177607.77</t>
  </si>
  <si>
    <t>€81231.85</t>
  </si>
  <si>
    <t>€196731.08</t>
  </si>
  <si>
    <t>€81480.27</t>
  </si>
  <si>
    <t>€65234.6</t>
  </si>
  <si>
    <t>€73059.38</t>
  </si>
  <si>
    <t>€186281.0</t>
  </si>
  <si>
    <t>Esquivel</t>
  </si>
  <si>
    <t>€117559.05</t>
  </si>
  <si>
    <t>€111573.3</t>
  </si>
  <si>
    <t>€186445.31</t>
  </si>
  <si>
    <t>€196767.83</t>
  </si>
  <si>
    <t>€137657.71</t>
  </si>
  <si>
    <t>€72985.61</t>
  </si>
  <si>
    <t>Sidorova</t>
  </si>
  <si>
    <t>€133889.35</t>
  </si>
  <si>
    <t>€143265.65</t>
  </si>
  <si>
    <t>€134562.8</t>
  </si>
  <si>
    <t>€159268.67</t>
  </si>
  <si>
    <t>€100781.75</t>
  </si>
  <si>
    <t>€54448.41</t>
  </si>
  <si>
    <t>Santana</t>
  </si>
  <si>
    <t>€174356.13</t>
  </si>
  <si>
    <t>€31928.5</t>
  </si>
  <si>
    <t>€190125.43</t>
  </si>
  <si>
    <t>€21793.59</t>
  </si>
  <si>
    <t>€146266.0</t>
  </si>
  <si>
    <t>€21903.62</t>
  </si>
  <si>
    <t>€164046.1</t>
  </si>
  <si>
    <t>€49405.93</t>
  </si>
  <si>
    <t>€123536.52</t>
  </si>
  <si>
    <t>€154908.52</t>
  </si>
  <si>
    <t>Mironov</t>
  </si>
  <si>
    <t>€182867.84</t>
  </si>
  <si>
    <t>€171848.38</t>
  </si>
  <si>
    <t>€16957.45</t>
  </si>
  <si>
    <t>€93717.55</t>
  </si>
  <si>
    <t>€139562.05</t>
  </si>
  <si>
    <t>€61636.22</t>
  </si>
  <si>
    <t>€95864.5</t>
  </si>
  <si>
    <t>€168001.34</t>
  </si>
  <si>
    <t>€167400.29</t>
  </si>
  <si>
    <t>€131534.96</t>
  </si>
  <si>
    <t>€123356.63</t>
  </si>
  <si>
    <t>€92934.41</t>
  </si>
  <si>
    <t>€119808.64</t>
  </si>
  <si>
    <t>€125845.66</t>
  </si>
  <si>
    <t>€9439.31</t>
  </si>
  <si>
    <t>€45408.85</t>
  </si>
  <si>
    <t>€18732.91</t>
  </si>
  <si>
    <t>€125977.81</t>
  </si>
  <si>
    <t>€160162.42</t>
  </si>
  <si>
    <t>€147262.11</t>
  </si>
  <si>
    <t>€53630.9</t>
  </si>
  <si>
    <t>€133767.19</t>
  </si>
  <si>
    <t>€36405.21</t>
  </si>
  <si>
    <t>€108806.96</t>
  </si>
  <si>
    <t>€61446.92</t>
  </si>
  <si>
    <t>€106036.52</t>
  </si>
  <si>
    <t>€194686.78</t>
  </si>
  <si>
    <t>€134483.07</t>
  </si>
  <si>
    <t>€37769.98</t>
  </si>
  <si>
    <t>€2382.61</t>
  </si>
  <si>
    <t>Ruse</t>
  </si>
  <si>
    <t>€82182.1</t>
  </si>
  <si>
    <t>€106826.92</t>
  </si>
  <si>
    <t>€39511.61</t>
  </si>
  <si>
    <t>€76817.0</t>
  </si>
  <si>
    <t>€196371.13</t>
  </si>
  <si>
    <t>€142550.25</t>
  </si>
  <si>
    <t>€122506.78</t>
  </si>
  <si>
    <t>€61994.2</t>
  </si>
  <si>
    <t>€103711.56</t>
  </si>
  <si>
    <t>€192464.21</t>
  </si>
  <si>
    <t>€5194.95</t>
  </si>
  <si>
    <t>€128369.75</t>
  </si>
  <si>
    <t>€198256.15</t>
  </si>
  <si>
    <t>€62634.94</t>
  </si>
  <si>
    <t>Palfreyman</t>
  </si>
  <si>
    <t>€114006.35</t>
  </si>
  <si>
    <t>Webster</t>
  </si>
  <si>
    <t>€166133.28</t>
  </si>
  <si>
    <t>€107994.99</t>
  </si>
  <si>
    <t>Cardell</t>
  </si>
  <si>
    <t>€148214.36</t>
  </si>
  <si>
    <t>€48571.14</t>
  </si>
  <si>
    <t>€121206.96</t>
  </si>
  <si>
    <t>€76016.49</t>
  </si>
  <si>
    <t>€180808.39</t>
  </si>
  <si>
    <t>€127552.85</t>
  </si>
  <si>
    <t>€4225.11</t>
  </si>
  <si>
    <t>€159458.53</t>
  </si>
  <si>
    <t>€135841.35</t>
  </si>
  <si>
    <t>€102085.72</t>
  </si>
  <si>
    <t>€183536.24</t>
  </si>
  <si>
    <t>Lennox</t>
  </si>
  <si>
    <t>€142537.18</t>
  </si>
  <si>
    <t>€88791.83</t>
  </si>
  <si>
    <t>Meldrum</t>
  </si>
  <si>
    <t>€182781.74</t>
  </si>
  <si>
    <t>€63732.9</t>
  </si>
  <si>
    <t>€1364.54</t>
  </si>
  <si>
    <t>€149184.15</t>
  </si>
  <si>
    <t>€53394.12</t>
  </si>
  <si>
    <t>€152063.59</t>
  </si>
  <si>
    <t>€97910.06</t>
  </si>
  <si>
    <t>€110997.76</t>
  </si>
  <si>
    <t>€101433.76</t>
  </si>
  <si>
    <t>€148942.0</t>
  </si>
  <si>
    <t>€116944.3</t>
  </si>
  <si>
    <t>€113267.48</t>
  </si>
  <si>
    <t>Vidal</t>
  </si>
  <si>
    <t>€84438.57</t>
  </si>
  <si>
    <t>€181449.51</t>
  </si>
  <si>
    <t>€93920.47</t>
  </si>
  <si>
    <t>€179913.98</t>
  </si>
  <si>
    <t>€158713.08</t>
  </si>
  <si>
    <t>€98586.14</t>
  </si>
  <si>
    <t>€120321.09</t>
  </si>
  <si>
    <t>€123204.88</t>
  </si>
  <si>
    <t>€100538.8</t>
  </si>
  <si>
    <t>€72945.29</t>
  </si>
  <si>
    <t>€98931.5</t>
  </si>
  <si>
    <t>€178742.71</t>
  </si>
  <si>
    <t>€194493.57</t>
  </si>
  <si>
    <t>€143628.31</t>
  </si>
  <si>
    <t>€167030.51</t>
  </si>
  <si>
    <t>€77786.37</t>
  </si>
  <si>
    <t>€81014.5</t>
  </si>
  <si>
    <t>€41866.26</t>
  </si>
  <si>
    <t>€140121.17</t>
  </si>
  <si>
    <t>€11302.7</t>
  </si>
  <si>
    <t>Veale</t>
  </si>
  <si>
    <t>€132906.88</t>
  </si>
  <si>
    <t>€149384.43</t>
  </si>
  <si>
    <t>€179334.83</t>
  </si>
  <si>
    <t>€169303.65</t>
  </si>
  <si>
    <t>€137179.39</t>
  </si>
  <si>
    <t>€37264.11</t>
  </si>
  <si>
    <t>€19515.48</t>
  </si>
  <si>
    <t>€119960.29</t>
  </si>
  <si>
    <t>€103068.22</t>
  </si>
  <si>
    <t>€127414.55</t>
  </si>
  <si>
    <t>€134459.12</t>
  </si>
  <si>
    <t>€70496.66</t>
  </si>
  <si>
    <t>€137409.19</t>
  </si>
  <si>
    <t>€175877.7</t>
  </si>
  <si>
    <t>€106390.01</t>
  </si>
  <si>
    <t>€52138.49</t>
  </si>
  <si>
    <t>€18522.91</t>
  </si>
  <si>
    <t>€112494.99</t>
  </si>
  <si>
    <t>€32231.6</t>
  </si>
  <si>
    <t>€78133.15</t>
  </si>
  <si>
    <t>€174225.88</t>
  </si>
  <si>
    <t>€102021.39</t>
  </si>
  <si>
    <t>€145553.07</t>
  </si>
  <si>
    <t>€31484.76</t>
  </si>
  <si>
    <t>€123593.22</t>
  </si>
  <si>
    <t>€82469.06</t>
  </si>
  <si>
    <t>Kershaw</t>
  </si>
  <si>
    <t>€110900.43</t>
  </si>
  <si>
    <t>€146286.22</t>
  </si>
  <si>
    <t>€105105.35</t>
  </si>
  <si>
    <t>€111827.27</t>
  </si>
  <si>
    <t>€12674.68</t>
  </si>
  <si>
    <t>€93255.85</t>
  </si>
  <si>
    <t>Vanzetti</t>
  </si>
  <si>
    <t>€94416.78</t>
  </si>
  <si>
    <t>€145299.5</t>
  </si>
  <si>
    <t>€91549.78</t>
  </si>
  <si>
    <t>€47139.44</t>
  </si>
  <si>
    <t>€59568.57</t>
  </si>
  <si>
    <t>€167723.25</t>
  </si>
  <si>
    <t>€94464.81</t>
  </si>
  <si>
    <t>€185900.88</t>
  </si>
  <si>
    <t>€85876.67</t>
  </si>
  <si>
    <t>Boone</t>
  </si>
  <si>
    <t>€95368.14</t>
  </si>
  <si>
    <t>€1787.85</t>
  </si>
  <si>
    <t>€102185.42</t>
  </si>
  <si>
    <t>€23231.93</t>
  </si>
  <si>
    <t>€144875.71</t>
  </si>
  <si>
    <t>€187740.04</t>
  </si>
  <si>
    <t>Nagy</t>
  </si>
  <si>
    <t>€100060.54</t>
  </si>
  <si>
    <t>€113291.05</t>
  </si>
  <si>
    <t>€132467.54</t>
  </si>
  <si>
    <t>€96202.44</t>
  </si>
  <si>
    <t>Lehr</t>
  </si>
  <si>
    <t>€94977.3</t>
  </si>
  <si>
    <t>€111677.88</t>
  </si>
  <si>
    <t>€178827.3</t>
  </si>
  <si>
    <t>Upchurch</t>
  </si>
  <si>
    <t>€131101.04</t>
  </si>
  <si>
    <t>€192852.67</t>
  </si>
  <si>
    <t>€76101.81</t>
  </si>
  <si>
    <t>€177238.35</t>
  </si>
  <si>
    <t>€199753.97</t>
  </si>
  <si>
    <t>€92510.9</t>
  </si>
  <si>
    <t>€66193.61</t>
  </si>
  <si>
    <t>€181270.84</t>
  </si>
  <si>
    <t>€77652.4</t>
  </si>
  <si>
    <t>€25407.59</t>
  </si>
  <si>
    <t>€98360.03</t>
  </si>
  <si>
    <t>€20973.8</t>
  </si>
  <si>
    <t>Woodhouse</t>
  </si>
  <si>
    <t>€115518.07</t>
  </si>
  <si>
    <t>€76544.9</t>
  </si>
  <si>
    <t>€27288.43</t>
  </si>
  <si>
    <t>€110509.9</t>
  </si>
  <si>
    <t>€164247.51</t>
  </si>
  <si>
    <t>€105149.8</t>
  </si>
  <si>
    <t>€55868.97</t>
  </si>
  <si>
    <t>€131996.66</t>
  </si>
  <si>
    <t>€178747.43</t>
  </si>
  <si>
    <t>€121580.42</t>
  </si>
  <si>
    <t>€134720.51</t>
  </si>
  <si>
    <t>€132436.34</t>
  </si>
  <si>
    <t>€978.66</t>
  </si>
  <si>
    <t>€183387.12</t>
  </si>
  <si>
    <t>€107978.4</t>
  </si>
  <si>
    <t>€155876.06</t>
  </si>
  <si>
    <t>€78119.59</t>
  </si>
  <si>
    <t>€119259.34</t>
  </si>
  <si>
    <t>€98684.15</t>
  </si>
  <si>
    <t>€133720.57</t>
  </si>
  <si>
    <t>€170634.49</t>
  </si>
  <si>
    <t>Toth</t>
  </si>
  <si>
    <t>€125692.07</t>
  </si>
  <si>
    <t>€129264.05</t>
  </si>
  <si>
    <t>€19150.14</t>
  </si>
  <si>
    <t>€131753.41</t>
  </si>
  <si>
    <t>€86894.67</t>
  </si>
  <si>
    <t>€57975.8</t>
  </si>
  <si>
    <t>€82938.99</t>
  </si>
  <si>
    <t>€57422.62</t>
  </si>
  <si>
    <t>€79189.4</t>
  </si>
  <si>
    <t>€5177.62</t>
  </si>
  <si>
    <t>€144094.2</t>
  </si>
  <si>
    <t>€44510.26</t>
  </si>
  <si>
    <t>Ingamells</t>
  </si>
  <si>
    <t>€147510.34</t>
  </si>
  <si>
    <t>€190611.92</t>
  </si>
  <si>
    <t>€161592.76</t>
  </si>
  <si>
    <t>€177834.79</t>
  </si>
  <si>
    <t>€119446.64</t>
  </si>
  <si>
    <t>€50267.69</t>
  </si>
  <si>
    <t>€75225.53</t>
  </si>
  <si>
    <t>€144849.1</t>
  </si>
  <si>
    <t>Overby</t>
  </si>
  <si>
    <t>€81901.6</t>
  </si>
  <si>
    <t>Chifley</t>
  </si>
  <si>
    <t>€87542.89</t>
  </si>
  <si>
    <t>€42576.86</t>
  </si>
  <si>
    <t>€144581.96</t>
  </si>
  <si>
    <t>€87609.5</t>
  </si>
  <si>
    <t>€122568.05</t>
  </si>
  <si>
    <t>€82820.85</t>
  </si>
  <si>
    <t>€172231.93</t>
  </si>
  <si>
    <t>€155144.12</t>
  </si>
  <si>
    <t>€171932.26</t>
  </si>
  <si>
    <t>€9578.24</t>
  </si>
  <si>
    <t>€170392.59</t>
  </si>
  <si>
    <t>Rodriguez</t>
  </si>
  <si>
    <t>€3946.29</t>
  </si>
  <si>
    <t>€111798.06</t>
  </si>
  <si>
    <t>€102184.66</t>
  </si>
  <si>
    <t>€75609.84</t>
  </si>
  <si>
    <t>€79336.61</t>
  </si>
  <si>
    <t>€26170.08</t>
  </si>
  <si>
    <t>€120916.52</t>
  </si>
  <si>
    <t>€144727.45</t>
  </si>
  <si>
    <t>€142905.51</t>
  </si>
  <si>
    <t>€58134.97</t>
  </si>
  <si>
    <t>€94620.0</t>
  </si>
  <si>
    <t>€96834.78</t>
  </si>
  <si>
    <t>€108764.69</t>
  </si>
  <si>
    <t>€105261.76</t>
  </si>
  <si>
    <t>€149503.54</t>
  </si>
  <si>
    <t>€123544.0</t>
  </si>
  <si>
    <t>€120314.75</t>
  </si>
  <si>
    <t>€127913.71</t>
  </si>
  <si>
    <t>€44205.95</t>
  </si>
  <si>
    <t>€95328.6</t>
  </si>
  <si>
    <t>€6129.61</t>
  </si>
  <si>
    <t>€73218.89</t>
  </si>
  <si>
    <t>€126796.69</t>
  </si>
  <si>
    <t>€27509.52</t>
  </si>
  <si>
    <t>€149995.72</t>
  </si>
  <si>
    <t>€42143.55</t>
  </si>
  <si>
    <t>€123674.28</t>
  </si>
  <si>
    <t>€87985.2</t>
  </si>
  <si>
    <t>€124125.26</t>
  </si>
  <si>
    <t>€81884.8</t>
  </si>
  <si>
    <t>€159035.45</t>
  </si>
  <si>
    <t>€2705.31</t>
  </si>
  <si>
    <t>€30546.4</t>
  </si>
  <si>
    <t>€156811.74</t>
  </si>
  <si>
    <t>€149402.59</t>
  </si>
  <si>
    <t>€118429.02</t>
  </si>
  <si>
    <t>€58442.25</t>
  </si>
  <si>
    <t>€150555.83</t>
  </si>
  <si>
    <t>€30414.17</t>
  </si>
  <si>
    <t>Kingsley</t>
  </si>
  <si>
    <t>€109137.12</t>
  </si>
  <si>
    <t>€58814.41</t>
  </si>
  <si>
    <t>€158351.02</t>
  </si>
  <si>
    <t>€155304.53</t>
  </si>
  <si>
    <t>€187943.6</t>
  </si>
  <si>
    <t>€43036.6</t>
  </si>
  <si>
    <t>€26543.28</t>
  </si>
  <si>
    <t>€171928.04</t>
  </si>
  <si>
    <t>€35611.35</t>
  </si>
  <si>
    <t>Gosnell</t>
  </si>
  <si>
    <t>€19047.23</t>
  </si>
  <si>
    <t>€39820.13</t>
  </si>
  <si>
    <t>€129013.59</t>
  </si>
  <si>
    <t>€82729.49</t>
  </si>
  <si>
    <t>€113810.12</t>
  </si>
  <si>
    <t>€142765.24</t>
  </si>
  <si>
    <t>€34749.65</t>
  </si>
  <si>
    <t>Gearhart</t>
  </si>
  <si>
    <t>€121172.97</t>
  </si>
  <si>
    <t>€56268.98</t>
  </si>
  <si>
    <t>€132932.14</t>
  </si>
  <si>
    <t>€46630.47</t>
  </si>
  <si>
    <t>€123374.46</t>
  </si>
  <si>
    <t>€124906.59</t>
  </si>
  <si>
    <t>€161371.5</t>
  </si>
  <si>
    <t>€134869.93</t>
  </si>
  <si>
    <t>€36697.48</t>
  </si>
  <si>
    <t>€79563.36</t>
  </si>
  <si>
    <t>€172200.91</t>
  </si>
  <si>
    <t>€137136.46</t>
  </si>
  <si>
    <t>€138232.24</t>
  </si>
  <si>
    <t>€57594.78</t>
  </si>
  <si>
    <t>€36548.0</t>
  </si>
  <si>
    <t>€81571.05</t>
  </si>
  <si>
    <t>€182960.46</t>
  </si>
  <si>
    <t>€42117.9</t>
  </si>
  <si>
    <t>€95927.04</t>
  </si>
  <si>
    <t>€199478.05</t>
  </si>
  <si>
    <t>€116932.59</t>
  </si>
  <si>
    <t>€91092.84</t>
  </si>
  <si>
    <t>€14090.4</t>
  </si>
  <si>
    <t>€79551.12</t>
  </si>
  <si>
    <t>€178267.07</t>
  </si>
  <si>
    <t>€116416.94</t>
  </si>
  <si>
    <t>€85808.22</t>
  </si>
  <si>
    <t>€88141.1</t>
  </si>
  <si>
    <t>€109659.12</t>
  </si>
  <si>
    <t>Seccombe</t>
  </si>
  <si>
    <t>€177729.13</t>
  </si>
  <si>
    <t>€161642.08</t>
  </si>
  <si>
    <t>€3830.59</t>
  </si>
  <si>
    <t>€123912.78</t>
  </si>
  <si>
    <t>€146636.44</t>
  </si>
  <si>
    <t>€144413.92</t>
  </si>
  <si>
    <t>€65801.44</t>
  </si>
  <si>
    <t>€108306.44</t>
  </si>
  <si>
    <t>€192486.24</t>
  </si>
  <si>
    <t>Rounsevell</t>
  </si>
  <si>
    <t>€102962.62</t>
  </si>
  <si>
    <t>€120852.85</t>
  </si>
  <si>
    <t>€103502.22</t>
  </si>
  <si>
    <t>€146191.82</t>
  </si>
  <si>
    <t>Stoneman</t>
  </si>
  <si>
    <t>€119654.44</t>
  </si>
  <si>
    <t>€148412.24</t>
  </si>
  <si>
    <t>€183768.47</t>
  </si>
  <si>
    <t>€164119.35</t>
  </si>
  <si>
    <t>€163457.55</t>
  </si>
  <si>
    <t>€144978.47</t>
  </si>
  <si>
    <t>€140900.97</t>
  </si>
  <si>
    <t>€67288.89</t>
  </si>
  <si>
    <t>€94049.92</t>
  </si>
  <si>
    <t>€103269.0</t>
  </si>
  <si>
    <t>€98926.4</t>
  </si>
  <si>
    <t>€106969.98</t>
  </si>
  <si>
    <t>€142872.36</t>
  </si>
  <si>
    <t>€117632.63</t>
  </si>
  <si>
    <t>Moody</t>
  </si>
  <si>
    <t>€46057.96</t>
  </si>
  <si>
    <t>€189777.66</t>
  </si>
  <si>
    <t>Keldie</t>
  </si>
  <si>
    <t>€119769.77</t>
  </si>
  <si>
    <t>€66032.65</t>
  </si>
  <si>
    <t>€143244.97</t>
  </si>
  <si>
    <t>€98661.27</t>
  </si>
  <si>
    <t>€79562.98</t>
  </si>
  <si>
    <t>€74687.37</t>
  </si>
  <si>
    <t>€149604.18</t>
  </si>
  <si>
    <t>Defalco</t>
  </si>
  <si>
    <t>€79888.78</t>
  </si>
  <si>
    <t>€96659.64</t>
  </si>
  <si>
    <t>€138775.69</t>
  </si>
  <si>
    <t>€154695.57</t>
  </si>
  <si>
    <t>€165947.99</t>
  </si>
  <si>
    <t>€168834.38</t>
  </si>
  <si>
    <t>€92676.3</t>
  </si>
  <si>
    <t>€105817.63</t>
  </si>
  <si>
    <t>€83195.12</t>
  </si>
  <si>
    <t>€48682.1</t>
  </si>
  <si>
    <t>Tillman</t>
  </si>
  <si>
    <t>€129387.94</t>
  </si>
  <si>
    <t>€147955.91</t>
  </si>
  <si>
    <t>€56185.98</t>
  </si>
  <si>
    <t>€130233.14</t>
  </si>
  <si>
    <t>€81861.1</t>
  </si>
  <si>
    <t>€123502.53</t>
  </si>
  <si>
    <t>€69826.8</t>
  </si>
  <si>
    <t>€140894.06</t>
  </si>
  <si>
    <t>€118059.19</t>
  </si>
  <si>
    <t>€163867.86</t>
  </si>
  <si>
    <t>€112333.22</t>
  </si>
  <si>
    <t>€14546.76</t>
  </si>
  <si>
    <t>€93816.7</t>
  </si>
  <si>
    <t>€126172.11</t>
  </si>
  <si>
    <t>€3560.0</t>
  </si>
  <si>
    <t>Beede</t>
  </si>
  <si>
    <t>€88878.15</t>
  </si>
  <si>
    <t>€114668.89</t>
  </si>
  <si>
    <t>€84605.0</t>
  </si>
  <si>
    <t>Sadlier</t>
  </si>
  <si>
    <t>€146756.68</t>
  </si>
  <si>
    <t>€78268.61</t>
  </si>
  <si>
    <t>€150213.71</t>
  </si>
  <si>
    <t>€120668.46</t>
  </si>
  <si>
    <t>€111183.53</t>
  </si>
  <si>
    <t>€10063.75</t>
  </si>
  <si>
    <t>€99816.46</t>
  </si>
  <si>
    <t>€163989.66</t>
  </si>
  <si>
    <t>€60584.33</t>
  </si>
  <si>
    <t>€94170.84</t>
  </si>
  <si>
    <t>Bozeman</t>
  </si>
  <si>
    <t>€167181.77</t>
  </si>
  <si>
    <t>€38914.51</t>
  </si>
  <si>
    <t>€91196.67</t>
  </si>
  <si>
    <t>€86714.06</t>
  </si>
  <si>
    <t>€85869.89</t>
  </si>
  <si>
    <t>€57337.79</t>
  </si>
  <si>
    <t>€132838.07</t>
  </si>
  <si>
    <t>€175347.28</t>
  </si>
  <si>
    <t>€128707.31</t>
  </si>
  <si>
    <t>€63092.65</t>
  </si>
  <si>
    <t>€109742.55</t>
  </si>
  <si>
    <t>Shelby</t>
  </si>
  <si>
    <t>€124489.88</t>
  </si>
  <si>
    <t>€123192.12</t>
  </si>
  <si>
    <t>€56971.41</t>
  </si>
  <si>
    <t>€115248.11</t>
  </si>
  <si>
    <t>€130752.01</t>
  </si>
  <si>
    <t>€59360.77</t>
  </si>
  <si>
    <t>€191457.06</t>
  </si>
  <si>
    <t>€96442.86</t>
  </si>
  <si>
    <t>€112668.7</t>
  </si>
  <si>
    <t>€122584.29</t>
  </si>
  <si>
    <t>€138503.51</t>
  </si>
  <si>
    <t>€57215.85</t>
  </si>
  <si>
    <t>Marian</t>
  </si>
  <si>
    <t>€195940.96</t>
  </si>
  <si>
    <t>€105448.74</t>
  </si>
  <si>
    <t>€37870.29</t>
  </si>
  <si>
    <t>€52534.81</t>
  </si>
  <si>
    <t>€157267.95</t>
  </si>
  <si>
    <t>€141533.19</t>
  </si>
  <si>
    <t>Fane</t>
  </si>
  <si>
    <t>€133871.05</t>
  </si>
  <si>
    <t>€50568.02</t>
  </si>
  <si>
    <t>€141989.27</t>
  </si>
  <si>
    <t>€26116.82</t>
  </si>
  <si>
    <t>€152054.33</t>
  </si>
  <si>
    <t>€1528.4</t>
  </si>
  <si>
    <t>€46388.16</t>
  </si>
  <si>
    <t>€127939.26</t>
  </si>
  <si>
    <t>€148666.99</t>
  </si>
  <si>
    <t>€2605.65</t>
  </si>
  <si>
    <t>Caffyn</t>
  </si>
  <si>
    <t>€115101.5</t>
  </si>
  <si>
    <t>€57841.89</t>
  </si>
  <si>
    <t>€148363.38</t>
  </si>
  <si>
    <t>€186995.17</t>
  </si>
  <si>
    <t>€5549.11</t>
  </si>
  <si>
    <t>€144102.32</t>
  </si>
  <si>
    <t>€11682.36</t>
  </si>
  <si>
    <t>€128876.71</t>
  </si>
  <si>
    <t>€106939.34</t>
  </si>
  <si>
    <t>Dahlenburg</t>
  </si>
  <si>
    <t>€118448.15</t>
  </si>
  <si>
    <t>€53172.02</t>
  </si>
  <si>
    <t>€114388.98</t>
  </si>
  <si>
    <t>€2151.17</t>
  </si>
  <si>
    <t>€183492.9</t>
  </si>
  <si>
    <t>€135979.01</t>
  </si>
  <si>
    <t>€76582.95</t>
  </si>
  <si>
    <t>Olson</t>
  </si>
  <si>
    <t>€117271.8</t>
  </si>
  <si>
    <t>€104217.96</t>
  </si>
  <si>
    <t>€8982.75</t>
  </si>
  <si>
    <t>€9984.4</t>
  </si>
  <si>
    <t>€19500.1</t>
  </si>
  <si>
    <t>€129205.49</t>
  </si>
  <si>
    <t>€79146.36</t>
  </si>
  <si>
    <t>€191694.77</t>
  </si>
  <si>
    <t>€59645.24</t>
  </si>
  <si>
    <t>€104015.54</t>
  </si>
  <si>
    <t>€55207.88</t>
  </si>
  <si>
    <t>€166177.3</t>
  </si>
  <si>
    <t>€136356.97</t>
  </si>
  <si>
    <t>€103873.39</t>
  </si>
  <si>
    <t>€148611.52</t>
  </si>
  <si>
    <t>€112383.03</t>
  </si>
  <si>
    <t>€85516.37</t>
  </si>
  <si>
    <t>€117731.79</t>
  </si>
  <si>
    <t>€55120.79</t>
  </si>
  <si>
    <t>€135827.33</t>
  </si>
  <si>
    <t>€131778.58</t>
  </si>
  <si>
    <t>€114135.17</t>
  </si>
  <si>
    <t>€153269.98</t>
  </si>
  <si>
    <t>€164864.67</t>
  </si>
  <si>
    <t>Andersen</t>
  </si>
  <si>
    <t>€118756.62</t>
  </si>
  <si>
    <t>€20367.68</t>
  </si>
  <si>
    <t>€98382.72</t>
  </si>
  <si>
    <t>€39542.0</t>
  </si>
  <si>
    <t>Mackinlay</t>
  </si>
  <si>
    <t>€100520.92</t>
  </si>
  <si>
    <t>€19412.8</t>
  </si>
  <si>
    <t>€79858.13</t>
  </si>
  <si>
    <t>€127977.66</t>
  </si>
  <si>
    <t>€20508.85</t>
  </si>
  <si>
    <t>Norriss</t>
  </si>
  <si>
    <t>€95052.29</t>
  </si>
  <si>
    <t>€176244.87</t>
  </si>
  <si>
    <t>€177728.55</t>
  </si>
  <si>
    <t>€105013.63</t>
  </si>
  <si>
    <t>Mott</t>
  </si>
  <si>
    <t>€83116.68</t>
  </si>
  <si>
    <t>€27597.76</t>
  </si>
  <si>
    <t>€111565.91</t>
  </si>
  <si>
    <t>€121073.23</t>
  </si>
  <si>
    <t>Fokina</t>
  </si>
  <si>
    <t>€83015.71</t>
  </si>
  <si>
    <t>€101089.76</t>
  </si>
  <si>
    <t>€124511.01</t>
  </si>
  <si>
    <t>€114258.18</t>
  </si>
  <si>
    <t>€130652.52</t>
  </si>
  <si>
    <t>€22762.23</t>
  </si>
  <si>
    <t>€7008.65</t>
  </si>
  <si>
    <t>€81299.17</t>
  </si>
  <si>
    <t>€121854.45</t>
  </si>
  <si>
    <t>€147521.35</t>
  </si>
  <si>
    <t>€6177.83</t>
  </si>
  <si>
    <t>€86893.28</t>
  </si>
  <si>
    <t>€59374.82</t>
  </si>
  <si>
    <t>€79523.13</t>
  </si>
  <si>
    <t>€157648.12</t>
  </si>
  <si>
    <t>€131033.76</t>
  </si>
  <si>
    <t>€75685.59</t>
  </si>
  <si>
    <t>€89939.62</t>
  </si>
  <si>
    <t>€136540.09</t>
  </si>
  <si>
    <t>€95727.05</t>
  </si>
  <si>
    <t>€97939.4</t>
  </si>
  <si>
    <t>€36267.21</t>
  </si>
  <si>
    <t>€155047.56</t>
  </si>
  <si>
    <t>€186064.34</t>
  </si>
  <si>
    <t>€176152.7</t>
  </si>
  <si>
    <t>€118569.03</t>
  </si>
  <si>
    <t>€82117.2</t>
  </si>
  <si>
    <t>€151925.25</t>
  </si>
  <si>
    <t>Boan</t>
  </si>
  <si>
    <t>€142287.65</t>
  </si>
  <si>
    <t>€36557.55</t>
  </si>
  <si>
    <t>€129975.34</t>
  </si>
  <si>
    <t>€130461.02</t>
  </si>
  <si>
    <t>€21967.15</t>
  </si>
  <si>
    <t>€53477.76</t>
  </si>
  <si>
    <t>€178067.33</t>
  </si>
  <si>
    <t>€171039.56</t>
  </si>
  <si>
    <t>€150802.41</t>
  </si>
  <si>
    <t>€61172.04</t>
  </si>
  <si>
    <t>€82951.12</t>
  </si>
  <si>
    <t>€90194.34</t>
  </si>
  <si>
    <t>€57064.57</t>
  </si>
  <si>
    <t>€95508.2</t>
  </si>
  <si>
    <t>€45755.0</t>
  </si>
  <si>
    <t>€99967.76</t>
  </si>
  <si>
    <t>€176882.08</t>
  </si>
  <si>
    <t>€101470.29</t>
  </si>
  <si>
    <t>€88838.14</t>
  </si>
  <si>
    <t>€70541.06</t>
  </si>
  <si>
    <t>€88592.8</t>
  </si>
  <si>
    <t>€112211.61</t>
  </si>
  <si>
    <t>€26261.42</t>
  </si>
  <si>
    <t>€154543.98</t>
  </si>
  <si>
    <t>€29586.73</t>
  </si>
  <si>
    <t>€111098.85</t>
  </si>
  <si>
    <t>€172321.21</t>
  </si>
  <si>
    <t>€131873.07</t>
  </si>
  <si>
    <t>€158036.72</t>
  </si>
  <si>
    <t>€137275.36</t>
  </si>
  <si>
    <t>€115733.16</t>
  </si>
  <si>
    <t>€153316.14</t>
  </si>
  <si>
    <t>€59927.99</t>
  </si>
  <si>
    <t>Topp</t>
  </si>
  <si>
    <t>€44377.65</t>
  </si>
  <si>
    <t>Burgoyne</t>
  </si>
  <si>
    <t>€121250.04</t>
  </si>
  <si>
    <t>€79691.4</t>
  </si>
  <si>
    <t>€109578.04</t>
  </si>
  <si>
    <t>€51503.51</t>
  </si>
  <si>
    <t>€53573.18</t>
  </si>
  <si>
    <t>€62830.97</t>
  </si>
  <si>
    <t>€58003.41</t>
  </si>
  <si>
    <t>€90346.1</t>
  </si>
  <si>
    <t>€113000.66</t>
  </si>
  <si>
    <t>€40467.82</t>
  </si>
  <si>
    <t>€51620.94</t>
  </si>
  <si>
    <t>€65466.93</t>
  </si>
  <si>
    <t>€139973.65</t>
  </si>
  <si>
    <t>€667.66</t>
  </si>
  <si>
    <t>€151290.16</t>
  </si>
  <si>
    <t>€172437.12</t>
  </si>
  <si>
    <t>€121498.11</t>
  </si>
  <si>
    <t>€106061.47</t>
  </si>
  <si>
    <t>€103515.39</t>
  </si>
  <si>
    <t>€177622.38</t>
  </si>
  <si>
    <t>Gebhart</t>
  </si>
  <si>
    <t>€191520.5</t>
  </si>
  <si>
    <t>€95686.6</t>
  </si>
  <si>
    <t>€106687.76</t>
  </si>
  <si>
    <t>€173776.5</t>
  </si>
  <si>
    <t>Tudawali</t>
  </si>
  <si>
    <t>€113089.43</t>
  </si>
  <si>
    <t>€149614.81</t>
  </si>
  <si>
    <t>€106089.2</t>
  </si>
  <si>
    <t>€99537.68</t>
  </si>
  <si>
    <t>€69608.14</t>
  </si>
  <si>
    <t>€97893.4</t>
  </si>
  <si>
    <t>€90.07</t>
  </si>
  <si>
    <t>€96202.32</t>
  </si>
  <si>
    <t>€161154.85</t>
  </si>
  <si>
    <t>€332.81</t>
  </si>
  <si>
    <t>€66285.18</t>
  </si>
  <si>
    <t>€127818.52</t>
  </si>
  <si>
    <t>€163477.22</t>
  </si>
  <si>
    <t>€170332.67</t>
  </si>
  <si>
    <t>Maconochie</t>
  </si>
  <si>
    <t>€137318.42</t>
  </si>
  <si>
    <t>€126144.96</t>
  </si>
  <si>
    <t>€53437.1</t>
  </si>
  <si>
    <t>€55776.39</t>
  </si>
  <si>
    <t>€26920.43</t>
  </si>
  <si>
    <t>€84421.62</t>
  </si>
  <si>
    <t>€52314.71</t>
  </si>
  <si>
    <t>€83161.65</t>
  </si>
  <si>
    <t>€116885.59</t>
  </si>
  <si>
    <t>Plumb</t>
  </si>
  <si>
    <t>€126263.97</t>
  </si>
  <si>
    <t>€87807.29</t>
  </si>
  <si>
    <t>€64613.81</t>
  </si>
  <si>
    <t>€89216.29</t>
  </si>
  <si>
    <t>Benford</t>
  </si>
  <si>
    <t>€83419.15</t>
  </si>
  <si>
    <t>€123998.52</t>
  </si>
  <si>
    <t>Cobb</t>
  </si>
  <si>
    <t>€95293.86</t>
  </si>
  <si>
    <t>€96985.58</t>
  </si>
  <si>
    <t>€92847.59</t>
  </si>
  <si>
    <t>€146154.06</t>
  </si>
  <si>
    <t>€18471.86</t>
  </si>
  <si>
    <t>Macadam</t>
  </si>
  <si>
    <t>€95009.6</t>
  </si>
  <si>
    <t>Tychonoff</t>
  </si>
  <si>
    <t>€121175.86</t>
  </si>
  <si>
    <t>€77047.78</t>
  </si>
  <si>
    <t>€158049.9</t>
  </si>
  <si>
    <t>€147040.25</t>
  </si>
  <si>
    <t>€68345.86</t>
  </si>
  <si>
    <t>€142566.75</t>
  </si>
  <si>
    <t>€76656.4</t>
  </si>
  <si>
    <t>€185483.24</t>
  </si>
  <si>
    <t>€155870.82</t>
  </si>
  <si>
    <t>€121555.51</t>
  </si>
  <si>
    <t>€60374.98</t>
  </si>
  <si>
    <t>€40223.74</t>
  </si>
  <si>
    <t>€75503.6</t>
  </si>
  <si>
    <t>€88046.88</t>
  </si>
  <si>
    <t>€186942.49</t>
  </si>
  <si>
    <t>€117173.8</t>
  </si>
  <si>
    <t>€3453.4</t>
  </si>
  <si>
    <t>€48876.84</t>
  </si>
  <si>
    <t>€129968.67</t>
  </si>
  <si>
    <t>€11830.53</t>
  </si>
  <si>
    <t>€157731.6</t>
  </si>
  <si>
    <t>€162820.6</t>
  </si>
  <si>
    <t>€36540.63</t>
  </si>
  <si>
    <t>€89276.48</t>
  </si>
  <si>
    <t>€6959.0</t>
  </si>
  <si>
    <t>€138825.19</t>
  </si>
  <si>
    <t>€10828.78</t>
  </si>
  <si>
    <t>€103729.79</t>
  </si>
  <si>
    <t>€80272.06</t>
  </si>
  <si>
    <t>€75499.24</t>
  </si>
  <si>
    <t>€22184.14</t>
  </si>
  <si>
    <t>€169445.4</t>
  </si>
  <si>
    <t>€186335.07</t>
  </si>
  <si>
    <t>Urban</t>
  </si>
  <si>
    <t>€111359.55</t>
  </si>
  <si>
    <t>€105715.01</t>
  </si>
  <si>
    <t>€142388.61</t>
  </si>
  <si>
    <t>€68393.64</t>
  </si>
  <si>
    <t>€123311.39</t>
  </si>
  <si>
    <t>€82868.34</t>
  </si>
  <si>
    <t>€115532.52</t>
  </si>
  <si>
    <t>€196257.67</t>
  </si>
  <si>
    <t>€167273.71</t>
  </si>
  <si>
    <t>€93439.75</t>
  </si>
  <si>
    <t>Lascelles</t>
  </si>
  <si>
    <t>€77886.53</t>
  </si>
  <si>
    <t>€150319.49</t>
  </si>
  <si>
    <t>€135795.63</t>
  </si>
  <si>
    <t>€46523.6</t>
  </si>
  <si>
    <t>Mack</t>
  </si>
  <si>
    <t>€97514.07</t>
  </si>
  <si>
    <t>€199138.84</t>
  </si>
  <si>
    <t>€127545.56</t>
  </si>
  <si>
    <t>€79559.02</t>
  </si>
  <si>
    <t>€106160.37</t>
  </si>
  <si>
    <t>€116893.87</t>
  </si>
  <si>
    <t>€153983.99</t>
  </si>
  <si>
    <t>€143680.47</t>
  </si>
  <si>
    <t>€63531.19</t>
  </si>
  <si>
    <t>Sneddon</t>
  </si>
  <si>
    <t>€124483.53</t>
  </si>
  <si>
    <t>€126253.31</t>
  </si>
  <si>
    <t>€86006.3</t>
  </si>
  <si>
    <t>€73922.95</t>
  </si>
  <si>
    <t>€111094.05</t>
  </si>
  <si>
    <t>€64679.3</t>
  </si>
  <si>
    <t>€157072.91</t>
  </si>
  <si>
    <t>Hopetoun</t>
  </si>
  <si>
    <t>€108377.82</t>
  </si>
  <si>
    <t>€88827.31</t>
  </si>
  <si>
    <t>Faria</t>
  </si>
  <si>
    <t>€115171.71</t>
  </si>
  <si>
    <t>€37674.47</t>
  </si>
  <si>
    <t>€111543.26</t>
  </si>
  <si>
    <t>€106327.85</t>
  </si>
  <si>
    <t>€137936.94</t>
  </si>
  <si>
    <t>€84475.13</t>
  </si>
  <si>
    <t>Marquez</t>
  </si>
  <si>
    <t>€122304.65</t>
  </si>
  <si>
    <t>€33998.7</t>
  </si>
  <si>
    <t>€120586.54</t>
  </si>
  <si>
    <t>€20491.15</t>
  </si>
  <si>
    <t>€197827.06</t>
  </si>
  <si>
    <t>Barnhill</t>
  </si>
  <si>
    <t>€46520.69</t>
  </si>
  <si>
    <t>€96687.25</t>
  </si>
  <si>
    <t>€46044.7</t>
  </si>
  <si>
    <t>€98949.85</t>
  </si>
  <si>
    <t>€115730.71</t>
  </si>
  <si>
    <t>€185599.34</t>
  </si>
  <si>
    <t>Ogg</t>
  </si>
  <si>
    <t>€145396.49</t>
  </si>
  <si>
    <t>€198341.15</t>
  </si>
  <si>
    <t>€131078.42</t>
  </si>
  <si>
    <t>€119348.76</t>
  </si>
  <si>
    <t>€128298.74</t>
  </si>
  <si>
    <t>€149614.17</t>
  </si>
  <si>
    <t>€165526.71</t>
  </si>
  <si>
    <t>€12328.08</t>
  </si>
  <si>
    <t>€83714.41</t>
  </si>
  <si>
    <t>€33245.97</t>
  </si>
  <si>
    <t>€2243.41</t>
  </si>
  <si>
    <t>€125540.05</t>
  </si>
  <si>
    <t>€86786.41</t>
  </si>
  <si>
    <t>€100254.76</t>
  </si>
  <si>
    <t>€12706.67</t>
  </si>
  <si>
    <t>€41295.1</t>
  </si>
  <si>
    <t>€138150.57</t>
  </si>
  <si>
    <t>€177357.16</t>
  </si>
  <si>
    <t>€190663.89</t>
  </si>
  <si>
    <t>€95984.21</t>
  </si>
  <si>
    <t>€115262.54</t>
  </si>
  <si>
    <t>€170099.23</t>
  </si>
  <si>
    <t>€136858.42</t>
  </si>
  <si>
    <t>€189143.94</t>
  </si>
  <si>
    <t>€102609.0</t>
  </si>
  <si>
    <t>€163257.44</t>
  </si>
  <si>
    <t>€95562.81</t>
  </si>
  <si>
    <t>€75272.63</t>
  </si>
  <si>
    <t>€77356.92</t>
  </si>
  <si>
    <t>€20881.96</t>
  </si>
  <si>
    <t>€110923.15</t>
  </si>
  <si>
    <t>€161845.81</t>
  </si>
  <si>
    <t>Wells</t>
  </si>
  <si>
    <t>€151675.65</t>
  </si>
  <si>
    <t>€49978.67</t>
  </si>
  <si>
    <t>Calzada</t>
  </si>
  <si>
    <t>€107292.91</t>
  </si>
  <si>
    <t>€32863.24</t>
  </si>
  <si>
    <t>€179608.96</t>
  </si>
  <si>
    <t>€80204.11</t>
  </si>
  <si>
    <t>€70223.22</t>
  </si>
  <si>
    <t>€77951.84</t>
  </si>
  <si>
    <t>€55043.93</t>
  </si>
  <si>
    <t>€115587.49</t>
  </si>
  <si>
    <t>€101677.46</t>
  </si>
  <si>
    <t>Gresswell</t>
  </si>
  <si>
    <t>€106968.96</t>
  </si>
  <si>
    <t>€79366.98</t>
  </si>
  <si>
    <t>€8037.03</t>
  </si>
  <si>
    <t>€139659.04</t>
  </si>
  <si>
    <t>€176254.12</t>
  </si>
  <si>
    <t>€86038.21</t>
  </si>
  <si>
    <t>€192743.06</t>
  </si>
  <si>
    <t>€102773.2</t>
  </si>
  <si>
    <t>€56793.02</t>
  </si>
  <si>
    <t>€187900.12</t>
  </si>
  <si>
    <t>€70754.18</t>
  </si>
  <si>
    <t>€92920.04</t>
  </si>
  <si>
    <t>€122781.51</t>
  </si>
  <si>
    <t>€140166.95</t>
  </si>
  <si>
    <t>€155782.89</t>
  </si>
  <si>
    <t>€153545.11</t>
  </si>
  <si>
    <t>€186574.68</t>
  </si>
  <si>
    <t>€121629.22</t>
  </si>
  <si>
    <t>€3258.6</t>
  </si>
  <si>
    <t>€167983.17</t>
  </si>
  <si>
    <t>€106714.28</t>
  </si>
  <si>
    <t>€81153.82</t>
  </si>
  <si>
    <t>€144532.85</t>
  </si>
  <si>
    <t>€99760.84</t>
  </si>
  <si>
    <t>€13591.52</t>
  </si>
  <si>
    <t>€125890.72</t>
  </si>
  <si>
    <t>€74854.97</t>
  </si>
  <si>
    <t>Aguirre</t>
  </si>
  <si>
    <t>€125451.01</t>
  </si>
  <si>
    <t>€119148.55</t>
  </si>
  <si>
    <t>€149740.22</t>
  </si>
  <si>
    <t>€72948.58</t>
  </si>
  <si>
    <t>€17355.36</t>
  </si>
  <si>
    <t>€133974.36</t>
  </si>
  <si>
    <t>€50294.09</t>
  </si>
  <si>
    <t>€154483.98</t>
  </si>
  <si>
    <t>€156394.74</t>
  </si>
  <si>
    <t>Morales</t>
  </si>
  <si>
    <t>€98627.13</t>
  </si>
  <si>
    <t>€77977.69</t>
  </si>
  <si>
    <t>€136770.67</t>
  </si>
  <si>
    <t>€43678.06</t>
  </si>
  <si>
    <t>€95252.72</t>
  </si>
  <si>
    <t>€13906.34</t>
  </si>
  <si>
    <t>€117413.95</t>
  </si>
  <si>
    <t>€12766.74</t>
  </si>
  <si>
    <t>€137986.58</t>
  </si>
  <si>
    <t>€51308.54</t>
  </si>
  <si>
    <t>€143571.52</t>
  </si>
  <si>
    <t>€127444.14</t>
  </si>
  <si>
    <t>Moffitt</t>
  </si>
  <si>
    <t>€121197.64</t>
  </si>
  <si>
    <t>€72577.33</t>
  </si>
  <si>
    <t>€121626.9</t>
  </si>
  <si>
    <t>€82438.13</t>
  </si>
  <si>
    <t>€84440.1</t>
  </si>
  <si>
    <t>€60485.98</t>
  </si>
  <si>
    <t>€132798.78</t>
  </si>
  <si>
    <t>€71823.15</t>
  </si>
  <si>
    <t>€140356.7</t>
  </si>
  <si>
    <t>€117144.15</t>
  </si>
  <si>
    <t>€141706.43</t>
  </si>
  <si>
    <t>€92224.56</t>
  </si>
  <si>
    <t>€54517.25</t>
  </si>
  <si>
    <t>€183147.17</t>
  </si>
  <si>
    <t>€121355.99</t>
  </si>
  <si>
    <t>€138360.29</t>
  </si>
  <si>
    <t>€109003.26</t>
  </si>
  <si>
    <t>€79580.56</t>
  </si>
  <si>
    <t>€147341.43</t>
  </si>
  <si>
    <t>€157458.61</t>
  </si>
  <si>
    <t>Weigel</t>
  </si>
  <si>
    <t>€102983.91</t>
  </si>
  <si>
    <t>€171770.58</t>
  </si>
  <si>
    <t>€96252.98</t>
  </si>
  <si>
    <t>€104263.82</t>
  </si>
  <si>
    <t>€167183.07</t>
  </si>
  <si>
    <t>€155879.09</t>
  </si>
  <si>
    <t>€70774.97</t>
  </si>
  <si>
    <t>€142929.16</t>
  </si>
  <si>
    <t>€114869.56</t>
  </si>
  <si>
    <t>€64082.09</t>
  </si>
  <si>
    <t>€109159.58</t>
  </si>
  <si>
    <t>Ohearn</t>
  </si>
  <si>
    <t>€59351.68</t>
  </si>
  <si>
    <t>Munroe</t>
  </si>
  <si>
    <t>€199657.46</t>
  </si>
  <si>
    <t>€121151.1</t>
  </si>
  <si>
    <t>€118336.95</t>
  </si>
  <si>
    <t>€26342.33</t>
  </si>
  <si>
    <t>€168253.21</t>
  </si>
  <si>
    <t>€102799.14</t>
  </si>
  <si>
    <t>€101979.16</t>
  </si>
  <si>
    <t>€90928.48</t>
  </si>
  <si>
    <t>€164902.43</t>
  </si>
  <si>
    <t>€141152.28</t>
  </si>
  <si>
    <t>€105568.6</t>
  </si>
  <si>
    <t>€111812.52</t>
  </si>
  <si>
    <t>€183045.46</t>
  </si>
  <si>
    <t>€194792.42</t>
  </si>
  <si>
    <t>€119755.0</t>
  </si>
  <si>
    <t>€21852.91</t>
  </si>
  <si>
    <t>€119556.1</t>
  </si>
  <si>
    <t>€78250.13</t>
  </si>
  <si>
    <t>€119349.69</t>
  </si>
  <si>
    <t>€47114.18</t>
  </si>
  <si>
    <t>€139528.23</t>
  </si>
  <si>
    <t>€33230.37</t>
  </si>
  <si>
    <t>€94773.11</t>
  </si>
  <si>
    <t>€114279.63</t>
  </si>
  <si>
    <t>€108345.22</t>
  </si>
  <si>
    <t>€38802.03</t>
  </si>
  <si>
    <t>€166939.88</t>
  </si>
  <si>
    <t>€72504.76</t>
  </si>
  <si>
    <t>Trumbull</t>
  </si>
  <si>
    <t>€174571.36</t>
  </si>
  <si>
    <t>€43943.09</t>
  </si>
  <si>
    <t>€71829.34</t>
  </si>
  <si>
    <t>€68141.92</t>
  </si>
  <si>
    <t>Crist</t>
  </si>
  <si>
    <t>€109179.89</t>
  </si>
  <si>
    <t>€76769.68</t>
  </si>
  <si>
    <t>€48224.72</t>
  </si>
  <si>
    <t>€104614.29</t>
  </si>
  <si>
    <t>€61538.43</t>
  </si>
  <si>
    <t>€94544.88</t>
  </si>
  <si>
    <t>€128927.93</t>
  </si>
  <si>
    <t>€2850.01</t>
  </si>
  <si>
    <t>O'Kane</t>
  </si>
  <si>
    <t>€110941.93</t>
  </si>
  <si>
    <t>€163484.8</t>
  </si>
  <si>
    <t>€99250.08</t>
  </si>
  <si>
    <t>€129629.41</t>
  </si>
  <si>
    <t>€133141.34</t>
  </si>
  <si>
    <t>€188078.55</t>
  </si>
  <si>
    <t>€174729.3</t>
  </si>
  <si>
    <t>Lorimer</t>
  </si>
  <si>
    <t>€78700.03</t>
  </si>
  <si>
    <t>€198269.08</t>
  </si>
  <si>
    <t>€104682.83</t>
  </si>
  <si>
    <t>€55266.96</t>
  </si>
  <si>
    <t>€118886.55</t>
  </si>
  <si>
    <t>€51636.7</t>
  </si>
  <si>
    <t>€156823.7</t>
  </si>
  <si>
    <t>€198251.52</t>
  </si>
  <si>
    <t>€124216.93</t>
  </si>
  <si>
    <t>€171442.36</t>
  </si>
  <si>
    <t>€144258.52</t>
  </si>
  <si>
    <t>€49778.79</t>
  </si>
  <si>
    <t>€128793.63</t>
  </si>
  <si>
    <t>€19262.05</t>
  </si>
  <si>
    <t>€126315.26</t>
  </si>
  <si>
    <t>€32349.29</t>
  </si>
  <si>
    <t>€137402.27</t>
  </si>
  <si>
    <t>€64038.34</t>
  </si>
  <si>
    <t>€68814.23</t>
  </si>
  <si>
    <t>€115341.55</t>
  </si>
  <si>
    <t>€173632.92</t>
  </si>
  <si>
    <t>€99162.29</t>
  </si>
  <si>
    <t>€128384.11</t>
  </si>
  <si>
    <t>€156848.13</t>
  </si>
  <si>
    <t>€99475.95</t>
  </si>
  <si>
    <t>€105736.32</t>
  </si>
  <si>
    <t>€89935.73</t>
  </si>
  <si>
    <t>€200117.76</t>
  </si>
  <si>
    <t>€94142.35</t>
  </si>
  <si>
    <t>€62212.29</t>
  </si>
  <si>
    <t>€171681.86</t>
  </si>
  <si>
    <t>€8222.96</t>
  </si>
  <si>
    <t>€170409.45</t>
  </si>
  <si>
    <t>€151532.4</t>
  </si>
  <si>
    <t>€46555.15</t>
  </si>
  <si>
    <t>€121523.51</t>
  </si>
  <si>
    <t>€161655.55</t>
  </si>
  <si>
    <t>McDowell</t>
  </si>
  <si>
    <t>€74267.35</t>
  </si>
  <si>
    <t>€34101.06</t>
  </si>
  <si>
    <t>€68238.51</t>
  </si>
  <si>
    <t>€109572.58</t>
  </si>
  <si>
    <t>€136808.53</t>
  </si>
  <si>
    <t>€106642.97</t>
  </si>
  <si>
    <t>€92398.08</t>
  </si>
  <si>
    <t>€18897.29</t>
  </si>
  <si>
    <t>€143566.12</t>
  </si>
  <si>
    <t>€189607.71</t>
  </si>
  <si>
    <t>€148750.16</t>
  </si>
  <si>
    <t>€127728.24</t>
  </si>
  <si>
    <t>€105279.74</t>
  </si>
  <si>
    <t>Root</t>
  </si>
  <si>
    <t>€167916.35</t>
  </si>
  <si>
    <t>€119658.49</t>
  </si>
  <si>
    <t>€8646.58</t>
  </si>
  <si>
    <t>€124592.84</t>
  </si>
  <si>
    <t>€149879.66</t>
  </si>
  <si>
    <t>€50016.17</t>
  </si>
  <si>
    <t>€119859.52</t>
  </si>
  <si>
    <t>€125422.66</t>
  </si>
  <si>
    <t>€104533.24</t>
  </si>
  <si>
    <t>€81123.59</t>
  </si>
  <si>
    <t>€145382.61</t>
  </si>
  <si>
    <t>€80408.59</t>
  </si>
  <si>
    <t>Saad</t>
  </si>
  <si>
    <t>€121231.39</t>
  </si>
  <si>
    <t>€146366.08</t>
  </si>
  <si>
    <t>€141078.57</t>
  </si>
  <si>
    <t>€24402.87</t>
  </si>
  <si>
    <t>€108465.65</t>
  </si>
  <si>
    <t>€60552.44</t>
  </si>
  <si>
    <t>€70657.61</t>
  </si>
  <si>
    <t>€76476.05</t>
  </si>
  <si>
    <t>€120105.43</t>
  </si>
  <si>
    <t>€92075.01</t>
  </si>
  <si>
    <t>€129646.91</t>
  </si>
  <si>
    <t>€184125.1</t>
  </si>
  <si>
    <t>€191091.74</t>
  </si>
  <si>
    <t>€96170.38</t>
  </si>
  <si>
    <t>€98208.62</t>
  </si>
  <si>
    <t>€157932.75</t>
  </si>
  <si>
    <t>€131433.33</t>
  </si>
  <si>
    <t>€3497.43</t>
  </si>
  <si>
    <t>€137937.95</t>
  </si>
  <si>
    <t>€51387.1</t>
  </si>
  <si>
    <t>€50123.44</t>
  </si>
  <si>
    <t>€180329.83</t>
  </si>
  <si>
    <t>€13238.93</t>
  </si>
  <si>
    <t>€93143.39</t>
  </si>
  <si>
    <t>€167554.86</t>
  </si>
  <si>
    <t>€51454.06</t>
  </si>
  <si>
    <t>Corby</t>
  </si>
  <si>
    <t>€112544.45</t>
  </si>
  <si>
    <t>€19842.22</t>
  </si>
  <si>
    <t>€123034.43</t>
  </si>
  <si>
    <t>€38315.04</t>
  </si>
  <si>
    <t>€187816.59</t>
  </si>
  <si>
    <t>€119278.44</t>
  </si>
  <si>
    <t>€197148.24</t>
  </si>
  <si>
    <t>€163471.01</t>
  </si>
  <si>
    <t>€653.58</t>
  </si>
  <si>
    <t>€169312.72</t>
  </si>
  <si>
    <t>€45414.09</t>
  </si>
  <si>
    <t>€106506.77</t>
  </si>
  <si>
    <t>€45445.78</t>
  </si>
  <si>
    <t>€128412.61</t>
  </si>
  <si>
    <t>€139024.31</t>
  </si>
  <si>
    <t>€118356.89</t>
  </si>
  <si>
    <t>€168034.83</t>
  </si>
  <si>
    <t>€137479.13</t>
  </si>
  <si>
    <t>€25669.1</t>
  </si>
  <si>
    <t>Dwyer</t>
  </si>
  <si>
    <t>€8207.36</t>
  </si>
  <si>
    <t>€105229.72</t>
  </si>
  <si>
    <t>€16281.68</t>
  </si>
  <si>
    <t>€148088.11</t>
  </si>
  <si>
    <t>€14083.12</t>
  </si>
  <si>
    <t>€30165.06</t>
  </si>
  <si>
    <t>€126679.69</t>
  </si>
  <si>
    <t>€39451.09</t>
  </si>
  <si>
    <t>Flannagan</t>
  </si>
  <si>
    <t>€90826.27</t>
  </si>
  <si>
    <t>€60270.87</t>
  </si>
  <si>
    <t>€143582.89</t>
  </si>
  <si>
    <t>€22527.27</t>
  </si>
  <si>
    <t>Sturdee</t>
  </si>
  <si>
    <t>€125712.2</t>
  </si>
  <si>
    <t>€175072.47</t>
  </si>
  <si>
    <t>€114565.35</t>
  </si>
  <si>
    <t>€155187.3</t>
  </si>
  <si>
    <t>€48930.8</t>
  </si>
  <si>
    <t>Hull</t>
  </si>
  <si>
    <t>€187008.45</t>
  </si>
  <si>
    <t>€155455.43</t>
  </si>
  <si>
    <t>€113581.85</t>
  </si>
  <si>
    <t>€100480.53</t>
  </si>
  <si>
    <t>€124095.69</t>
  </si>
  <si>
    <t>Vagin</t>
  </si>
  <si>
    <t>€49054.1</t>
  </si>
  <si>
    <t>€127585.98</t>
  </si>
  <si>
    <t>€80593.49</t>
  </si>
  <si>
    <t>€101891.1</t>
  </si>
  <si>
    <t>€183044.86</t>
  </si>
  <si>
    <t>€159938.82</t>
  </si>
  <si>
    <t>€95483.48</t>
  </si>
  <si>
    <t>€128929.88</t>
  </si>
  <si>
    <t>€198069.71</t>
  </si>
  <si>
    <t>€121681.91</t>
  </si>
  <si>
    <t>€61793.47</t>
  </si>
  <si>
    <t>€139603.22</t>
  </si>
  <si>
    <t>€86383.61</t>
  </si>
  <si>
    <t>€144099.48</t>
  </si>
  <si>
    <t>€155641.46</t>
  </si>
  <si>
    <t>€91760.11</t>
  </si>
  <si>
    <t>€135784.94</t>
  </si>
  <si>
    <t>€93925.3</t>
  </si>
  <si>
    <t>€123982.14</t>
  </si>
  <si>
    <t>€175739.36</t>
  </si>
  <si>
    <t>€193130.55</t>
  </si>
  <si>
    <t>€145215.96</t>
  </si>
  <si>
    <t>Mach</t>
  </si>
  <si>
    <t>€170295.04</t>
  </si>
  <si>
    <t>€164741.81</t>
  </si>
  <si>
    <t>€101579.28</t>
  </si>
  <si>
    <t>€72168.53</t>
  </si>
  <si>
    <t>€118793.6</t>
  </si>
  <si>
    <t>€95022.02</t>
  </si>
  <si>
    <t>MacPherson</t>
  </si>
  <si>
    <t>€115282.3</t>
  </si>
  <si>
    <t>€23766.4</t>
  </si>
  <si>
    <t>€107980.37</t>
  </si>
  <si>
    <t>€119374.74</t>
  </si>
  <si>
    <t>€133866.22</t>
  </si>
  <si>
    <t>€139049.24</t>
  </si>
  <si>
    <t>€102723.35</t>
  </si>
  <si>
    <t>€180844.81</t>
  </si>
  <si>
    <t>€143980.29</t>
  </si>
  <si>
    <t>€193213.02</t>
  </si>
  <si>
    <t>€137392.77</t>
  </si>
  <si>
    <t>€117005.55</t>
  </si>
  <si>
    <t>€123646.57</t>
  </si>
  <si>
    <t>€132862.59</t>
  </si>
  <si>
    <t>€158054.49</t>
  </si>
  <si>
    <t>€105784.85</t>
  </si>
  <si>
    <t>€204510.94</t>
  </si>
  <si>
    <t>€738.88</t>
  </si>
  <si>
    <t>€65349.71</t>
  </si>
  <si>
    <t>€64539.64</t>
  </si>
  <si>
    <t>€139753.35</t>
  </si>
  <si>
    <t>€79871.16</t>
  </si>
  <si>
    <t>€190776.83</t>
  </si>
  <si>
    <t>€107959.39</t>
  </si>
  <si>
    <t>€6985.34</t>
  </si>
  <si>
    <t>€195926.39</t>
  </si>
  <si>
    <t>€85522.84</t>
  </si>
  <si>
    <t>€149370.93</t>
  </si>
  <si>
    <t>€87772.52</t>
  </si>
  <si>
    <t>€188516.45</t>
  </si>
  <si>
    <t>€71018.6</t>
  </si>
  <si>
    <t>€2444.29</t>
  </si>
  <si>
    <t>€111096.91</t>
  </si>
  <si>
    <t>€19762.88</t>
  </si>
  <si>
    <t>€166776.6</t>
  </si>
  <si>
    <t>€172646.88</t>
  </si>
  <si>
    <t>€101266.51</t>
  </si>
  <si>
    <t>€33501.98</t>
  </si>
  <si>
    <t>€134796.87</t>
  </si>
  <si>
    <t>€114858.9</t>
  </si>
  <si>
    <t>€162668.33</t>
  </si>
  <si>
    <t>€118588.83</t>
  </si>
  <si>
    <t>€161241.65</t>
  </si>
  <si>
    <t>€160454.15</t>
  </si>
  <si>
    <t>€114957.22</t>
  </si>
  <si>
    <t>Parks</t>
  </si>
  <si>
    <t>€18708.76</t>
  </si>
  <si>
    <t>Edith</t>
  </si>
  <si>
    <t>€105305.72</t>
  </si>
  <si>
    <t>€91132.18</t>
  </si>
  <si>
    <t>€58111.71</t>
  </si>
  <si>
    <t>Lajoie</t>
  </si>
  <si>
    <t>€135502.77</t>
  </si>
  <si>
    <t>€10792.42</t>
  </si>
  <si>
    <t>€123866.43</t>
  </si>
  <si>
    <t>Torode</t>
  </si>
  <si>
    <t>€113113.12</t>
  </si>
  <si>
    <t>€129181.27</t>
  </si>
  <si>
    <t>€6847.73</t>
  </si>
  <si>
    <t>€190409.34</t>
  </si>
  <si>
    <t>€138361.48</t>
  </si>
  <si>
    <t>€166707.22</t>
  </si>
  <si>
    <t>€107221.03</t>
  </si>
  <si>
    <t>€83503.11</t>
  </si>
  <si>
    <t>€73124.53</t>
  </si>
  <si>
    <t>€139687.66</t>
  </si>
  <si>
    <t>€12913.92</t>
  </si>
  <si>
    <t>€137301.87</t>
  </si>
  <si>
    <t>€44351.77</t>
  </si>
  <si>
    <t>Salinas</t>
  </si>
  <si>
    <t>€129845.26</t>
  </si>
  <si>
    <t>€96444.88</t>
  </si>
  <si>
    <t>€60739.16</t>
  </si>
  <si>
    <t>Cleveland</t>
  </si>
  <si>
    <t>€125489.4</t>
  </si>
  <si>
    <t>€118570.53</t>
  </si>
  <si>
    <t>€97057.28</t>
  </si>
  <si>
    <t>€155417.61</t>
  </si>
  <si>
    <t>€3449.22</t>
  </si>
  <si>
    <t>Kashiwagi</t>
  </si>
  <si>
    <t>€37605.9</t>
  </si>
  <si>
    <t>€85216.61</t>
  </si>
  <si>
    <t>€117369.52</t>
  </si>
  <si>
    <t>€100598.98</t>
  </si>
  <si>
    <t>€17802.42</t>
  </si>
  <si>
    <t>€113607.47</t>
  </si>
  <si>
    <t>€91094.46</t>
  </si>
  <si>
    <t>€104552.72</t>
  </si>
  <si>
    <t>€120853.83</t>
  </si>
  <si>
    <t>Aldridge</t>
  </si>
  <si>
    <t>€107124.17</t>
  </si>
  <si>
    <t>€59207.41</t>
  </si>
  <si>
    <t>€126524.11</t>
  </si>
  <si>
    <t>€136869.31</t>
  </si>
  <si>
    <t>€117593.48</t>
  </si>
  <si>
    <t>€113308.29</t>
  </si>
  <si>
    <t>€83199.05</t>
  </si>
  <si>
    <t>€159334.93</t>
  </si>
  <si>
    <t>€125920.98</t>
  </si>
  <si>
    <t>€20393.44</t>
  </si>
  <si>
    <t>€118469.38</t>
  </si>
  <si>
    <t>€158590.25</t>
  </si>
  <si>
    <t>€153537.57</t>
  </si>
  <si>
    <t>€23101.13</t>
  </si>
  <si>
    <t>€112585.19</t>
  </si>
  <si>
    <t>€151027.05</t>
  </si>
  <si>
    <t>€119377.36</t>
  </si>
  <si>
    <t>€144751.81</t>
  </si>
  <si>
    <t>€166472.81</t>
  </si>
  <si>
    <t>€155739.76</t>
  </si>
  <si>
    <t>€171552.02</t>
  </si>
  <si>
    <t>€157474.1</t>
  </si>
  <si>
    <t>€122531.86</t>
  </si>
  <si>
    <t>€13549.24</t>
  </si>
  <si>
    <t>€113957.01</t>
  </si>
  <si>
    <t>€196526.55</t>
  </si>
  <si>
    <t>€103377.81</t>
  </si>
  <si>
    <t>€84419.78</t>
  </si>
  <si>
    <t>€24991.92</t>
  </si>
  <si>
    <t>€93017.47</t>
  </si>
  <si>
    <t>€191608.97</t>
  </si>
  <si>
    <t>€90022.85</t>
  </si>
  <si>
    <t>€2988.28</t>
  </si>
  <si>
    <t>€74371.49</t>
  </si>
  <si>
    <t>€99595.67</t>
  </si>
  <si>
    <t>Burbidge</t>
  </si>
  <si>
    <t>€152039.7</t>
  </si>
  <si>
    <t>€53445.17</t>
  </si>
  <si>
    <t>€137145.12</t>
  </si>
  <si>
    <t>€115146.4</t>
  </si>
  <si>
    <t>€151325.24</t>
  </si>
  <si>
    <t>€90602.42</t>
  </si>
  <si>
    <t>€51695.41</t>
  </si>
  <si>
    <t>€123841.49</t>
  </si>
  <si>
    <t>€96833.0</t>
  </si>
  <si>
    <t>€183579.54</t>
  </si>
  <si>
    <t>€34047.54</t>
  </si>
  <si>
    <t>€180307.73</t>
  </si>
  <si>
    <t>€1914.41</t>
  </si>
  <si>
    <t>€49337.84</t>
  </si>
  <si>
    <t>€179436.6</t>
  </si>
  <si>
    <t>€35016.6</t>
  </si>
  <si>
    <t>€53667.08</t>
  </si>
  <si>
    <t>€88381.21</t>
  </si>
  <si>
    <t>€69384.71</t>
  </si>
  <si>
    <t>€195192.4</t>
  </si>
  <si>
    <t>€155060.41</t>
  </si>
  <si>
    <t>€29179.52</t>
  </si>
  <si>
    <t>€167773.55</t>
  </si>
  <si>
    <t>€96270.64</t>
  </si>
  <si>
    <t>€57369.61</t>
  </si>
  <si>
    <t>€101699.77</t>
  </si>
  <si>
    <t>€42085.58</t>
  </si>
  <si>
    <t>€75075.31</t>
  </si>
  <si>
    <t>€92888.52</t>
  </si>
  <si>
    <t>€130142.79</t>
  </si>
  <si>
    <t>€38190.78</t>
  </si>
  <si>
    <t>-€999999</t>
  </si>
  <si>
    <t>EstimatedSalary</t>
  </si>
  <si>
    <t>Balance</t>
  </si>
  <si>
    <t>Age_Group</t>
  </si>
  <si>
    <t>Tenure_Group</t>
  </si>
  <si>
    <t>Churn_Status</t>
  </si>
  <si>
    <t>Zero</t>
  </si>
  <si>
    <t>Medium</t>
  </si>
  <si>
    <t>High</t>
  </si>
  <si>
    <t>Low</t>
  </si>
  <si>
    <t>Middle-aged</t>
  </si>
  <si>
    <t>New</t>
  </si>
  <si>
    <t>Loyal</t>
  </si>
  <si>
    <t>Mid</t>
  </si>
  <si>
    <t>Churned</t>
  </si>
  <si>
    <t>Retained</t>
  </si>
  <si>
    <t>Row Labels</t>
  </si>
  <si>
    <t>Column Labels</t>
  </si>
  <si>
    <t>Count of CustomerId</t>
  </si>
  <si>
    <t>Active_status</t>
  </si>
  <si>
    <t>Balance_Group</t>
  </si>
  <si>
    <t>Product_Group</t>
  </si>
  <si>
    <t>Active</t>
  </si>
  <si>
    <t>Inactive</t>
  </si>
  <si>
    <t>% of Row Total</t>
  </si>
  <si>
    <t>Customer Churn by Geography</t>
  </si>
  <si>
    <t>Total Customer</t>
  </si>
  <si>
    <t>Total Churned Customer</t>
  </si>
  <si>
    <t>Churn Rate</t>
  </si>
  <si>
    <t>Retention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</si>
</sst>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 x14ac:knownFonts="1">
    <font>
      <sz val="11"/>
      <color theme="1"/>
      <name val="Calibri"/>
      <family val="2"/>
      <scheme val="minor"/>
    </font>
    <font>
      <b/>
      <sz val="11"/>
      <name val="Calibri"/>
      <family val="2"/>
    </font>
    <font>
      <b/>
      <sz val="11"/>
      <name val="Calibri"/>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applyAlignment="1">
      <alignment horizontal="center" vertical="top"/>
    </xf>
    <xf numFmtId="2" fontId="1" fillId="0" borderId="1" xfId="1" applyNumberFormat="1" applyFont="1" applyBorder="1" applyAlignment="1">
      <alignment horizontal="center" vertical="top"/>
    </xf>
    <xf numFmtId="2" fontId="0" fillId="0" borderId="0" xfId="1" applyNumberFormat="1" applyFont="1"/>
    <xf numFmtId="0" fontId="4" fillId="0" borderId="0" xfId="0" applyFont="1"/>
    <xf numFmtId="0" fontId="0" fillId="0" borderId="0" xfId="0" pivotButton="1"/>
    <xf numFmtId="0" fontId="0" fillId="0" borderId="0" xfId="0" applyAlignment="1">
      <alignment horizontal="left"/>
    </xf>
    <xf numFmtId="0" fontId="4" fillId="2" borderId="0" xfId="0" applyFont="1" applyFill="1"/>
    <xf numFmtId="0" fontId="4" fillId="2" borderId="3" xfId="0" applyFont="1" applyFill="1" applyBorder="1"/>
    <xf numFmtId="10" fontId="0" fillId="0" borderId="0" xfId="0" applyNumberFormat="1"/>
    <xf numFmtId="0" fontId="4" fillId="3" borderId="0" xfId="0" applyFont="1" applyFill="1"/>
    <xf numFmtId="0" fontId="4" fillId="3" borderId="3" xfId="0" applyFont="1" applyFill="1" applyBorder="1"/>
    <xf numFmtId="10" fontId="0" fillId="0" borderId="0" xfId="2" applyNumberFormat="1" applyFont="1"/>
  </cellXfs>
  <cellStyles count="3">
    <cellStyle name="Currency" xfId="1" builtinId="4"/>
    <cellStyle name="Normal" xfId="0" builtinId="0"/>
    <cellStyle name="Percent" xfId="2"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[Bank_Customer_Churn_Dashboard.xlsx]Pivot_Analysis!PivotTable3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Pivot_Analysis!$B$3:$B$4</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Pivot_Analysis!$A$5:$A$6</c:f>
              <c:strCache>
                <c:ptCount val="2"/>
                <c:pt idx="0">
                  <c:v>Active</c:v>
                </c:pt>
                <c:pt idx="1">
                  <c:v>Inactive</c:v>
                </c:pt>
              </c:strCache>
            </c:strRef>
          </c:cat>
          <c:val>
            <c:numRef>
              <c:f>Pivot_Analysis!$B$5:$B$6</c:f>
              <c:numCache>
                <c:formatCode>0.00%</c:formatCode>
                <c:ptCount val="2"/>
                <c:pt idx="0">
                  <c:v>0.14274178624090667</c:v>
                </c:pt>
                <c:pt idx="1">
                  <c:v>0.26854600486021346</c:v>
                </c:pt>
              </c:numCache>
            </c:numRef>
          </c:val>
          <c:extLst>
            <c:ext xmlns:c16="http://schemas.microsoft.com/office/drawing/2014/chart" uri="{C3380CC4-5D6E-409C-BE32-E72D297353CC}">
              <c16:uniqueId val="{00000000-0EFB-4106-B422-96C39F742A94}"/>
            </c:ext>
          </c:extLst>
        </c:ser>
        <c:ser>
          <c:idx val="1"/>
          <c:order val="1"/>
          <c:tx>
            <c:strRef>
              <c:f>Pivot_Analysis!$C$3:$C$4</c:f>
              <c:strCache>
                <c:ptCount val="1"/>
                <c:pt idx="0">
                  <c:v>Retained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Pivot_Analysis!$A$5:$A$6</c:f>
              <c:strCache>
                <c:ptCount val="2"/>
                <c:pt idx="0">
                  <c:v>Active</c:v>
                </c:pt>
                <c:pt idx="1">
                  <c:v>Inactive</c:v>
                </c:pt>
              </c:strCache>
            </c:strRef>
          </c:cat>
          <c:val>
            <c:numRef>
              <c:f>Pivot_Analysis!$C$5:$C$6</c:f>
              <c:numCache>
                <c:formatCode>0.00%</c:formatCode>
                <c:ptCount val="2"/>
                <c:pt idx="0">
                  <c:v>0.85725821375909339</c:v>
                </c:pt>
                <c:pt idx="1">
                  <c:v>0.73145399513978659</c:v>
                </c:pt>
              </c:numCache>
            </c:numRef>
          </c:val>
          <c:extLst>
            <c:ext xmlns:c16="http://schemas.microsoft.com/office/drawing/2014/chart" uri="{C3380CC4-5D6E-409C-BE32-E72D297353CC}">
              <c16:uniqueId val="{00000001-0EFB-4106-B422-96C39F742A94}"/>
            </c:ext>
          </c:extLst>
        </c:ser>
        <c:dLbls>
          <c:dLblPos val="outEnd"/>
          <c:showLegendKey val="0"/>
          <c:showVal val="1"/>
          <c:showCatName val="0"/>
          <c:showSerName val="0"/>
          <c:showPercent val="0"/>
          <c:showBubbleSize val="0"/>
        </c:dLbls>
        <c:gapWidth val="219"/>
        <c:overlap val="-27"/>
        <c:axId val="592730496"/>
        <c:axId val="592730856"/>
      </c:barChart>
      <c:catAx>
        <c:axId val="5927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30856"/>
        <c:crosses val="autoZero"/>
        <c:auto val="1"/>
        <c:lblAlgn val="ctr"/>
        <c:lblOffset val="100"/>
        <c:noMultiLvlLbl val="0"/>
      </c:catAx>
      <c:valAx>
        <c:axId val="5927308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3049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[Bank_Customer_Churn_Dashboard.xlsx]Pivot_Analysis!PivotTable8</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Churn by Geography</a:t>
            </a:r>
          </a:p>
          <a:p>
            <a:pPr>
              <a:defRPr/>
            </a:pPr>
            <a:endParaRPr lang="en-US"/>
          </a:p>
        </c:rich>
      </c:tx>
      <c:layout>
        <c:manualLayout>
          <c:xMode val="edge"/>
          <c:yMode val="edge"/>
          <c:x val="0.24316481074344118"/>
          <c:y val="6.5744465478779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Pivot_Analysis!$B$83:$B$84</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Pivot_Analysis!$A$85:$A$87</c:f>
              <c:strCache>
                <c:ptCount val="3"/>
                <c:pt idx="0">
                  <c:v>France</c:v>
                </c:pt>
                <c:pt idx="1">
                  <c:v>Germany</c:v>
                </c:pt>
                <c:pt idx="2">
                  <c:v>Spain</c:v>
                </c:pt>
              </c:strCache>
            </c:strRef>
          </c:cat>
          <c:val>
            <c:numRef>
              <c:f>Pivot_Analysis!$B$85:$B$87</c:f>
              <c:numCache>
                <c:formatCode>0.00%</c:formatCode>
                <c:ptCount val="3"/>
                <c:pt idx="0">
                  <c:v>0.1615798922800718</c:v>
                </c:pt>
                <c:pt idx="1">
                  <c:v>0.32456140350877194</c:v>
                </c:pt>
                <c:pt idx="2">
                  <c:v>0.16680129240710823</c:v>
                </c:pt>
              </c:numCache>
            </c:numRef>
          </c:val>
          <c:extLst>
            <c:ext xmlns:c16="http://schemas.microsoft.com/office/drawing/2014/chart" uri="{C3380CC4-5D6E-409C-BE32-E72D297353CC}">
              <c16:uniqueId val="{00000000-DA70-417D-97CE-126590861A00}"/>
            </c:ext>
          </c:extLst>
        </c:ser>
        <c:ser>
          <c:idx val="1"/>
          <c:order val="1"/>
          <c:tx>
            <c:strRef>
              <c:f>Pivot_Analysis!$C$83:$C$84</c:f>
              <c:strCache>
                <c:ptCount val="1"/>
                <c:pt idx="0">
                  <c:v>Retained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Pivot_Analysis!$A$85:$A$87</c:f>
              <c:strCache>
                <c:ptCount val="3"/>
                <c:pt idx="0">
                  <c:v>France</c:v>
                </c:pt>
                <c:pt idx="1">
                  <c:v>Germany</c:v>
                </c:pt>
                <c:pt idx="2">
                  <c:v>Spain</c:v>
                </c:pt>
              </c:strCache>
            </c:strRef>
          </c:cat>
          <c:val>
            <c:numRef>
              <c:f>Pivot_Analysis!$C$85:$C$87</c:f>
              <c:numCache>
                <c:formatCode>0.00%</c:formatCode>
                <c:ptCount val="3"/>
                <c:pt idx="0">
                  <c:v>0.83842010771992814</c:v>
                </c:pt>
                <c:pt idx="1">
                  <c:v>0.67543859649122806</c:v>
                </c:pt>
                <c:pt idx="2">
                  <c:v>0.83319870759289172</c:v>
                </c:pt>
              </c:numCache>
            </c:numRef>
          </c:val>
          <c:extLst>
            <c:ext xmlns:c16="http://schemas.microsoft.com/office/drawing/2014/chart" uri="{C3380CC4-5D6E-409C-BE32-E72D297353CC}">
              <c16:uniqueId val="{00000001-DA70-417D-97CE-126590861A00}"/>
            </c:ext>
          </c:extLst>
        </c:ser>
        <c:dLbls>
          <c:dLblPos val="outEnd"/>
          <c:showLegendKey val="0"/>
          <c:showVal val="1"/>
          <c:showCatName val="0"/>
          <c:showSerName val="0"/>
          <c:showPercent val="0"/>
          <c:showBubbleSize val="0"/>
        </c:dLbls>
        <c:gapWidth val="219"/>
        <c:overlap val="-27"/>
        <c:axId val="917509944"/>
        <c:axId val="917508144"/>
      </c:barChart>
      <c:catAx>
        <c:axId val="91750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508144"/>
        <c:crosses val="autoZero"/>
        <c:auto val="1"/>
        <c:lblAlgn val="ctr"/>
        <c:lblOffset val="100"/>
        <c:noMultiLvlLbl val="0"/>
      </c:catAx>
      <c:valAx>
        <c:axId val="917508144"/>
        <c:scaling>
          <c:orientation val="minMax"/>
        </c:scaling>
        <c:delete val="1"/>
        <c:axPos val="l"/>
        <c:numFmt formatCode="0.00%" sourceLinked="1"/>
        <c:majorTickMark val="none"/>
        <c:minorTickMark val="none"/>
        <c:tickLblPos val="nextTo"/>
        <c:crossAx val="917509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[Bank_Customer_Churn_Dashboard.xlsx]Pivot_Analysis!PivotTable7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Churn Rate by Age Group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Pivot_Analysis!$B$60:$B$61</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Pivot_Analysis!$A$62:$A$64</c:f>
              <c:strCache>
                <c:ptCount val="3"/>
                <c:pt idx="0">
                  <c:v>Middle-aged</c:v>
                </c:pt>
                <c:pt idx="1">
                  <c:v>Senior</c:v>
                </c:pt>
                <c:pt idx="2">
                  <c:v>Young</c:v>
                </c:pt>
              </c:strCache>
            </c:strRef>
          </c:cat>
          <c:val>
            <c:numRef>
              <c:f>Pivot_Analysis!$B$62:$B$64</c:f>
              <c:numCache>
                <c:formatCode>0.00%</c:formatCode>
                <c:ptCount val="3"/>
                <c:pt idx="0">
                  <c:v>0.18373796868266054</c:v>
                </c:pt>
                <c:pt idx="1">
                  <c:v>0.45448028673835128</c:v>
                </c:pt>
                <c:pt idx="2">
                  <c:v>7.5563680682510667E-2</c:v>
                </c:pt>
              </c:numCache>
            </c:numRef>
          </c:val>
          <c:extLst>
            <c:ext xmlns:c16="http://schemas.microsoft.com/office/drawing/2014/chart" uri="{C3380CC4-5D6E-409C-BE32-E72D297353CC}">
              <c16:uniqueId val="{00000000-5708-4926-BD2D-3DB95B91A0CA}"/>
            </c:ext>
          </c:extLst>
        </c:ser>
        <c:ser>
          <c:idx val="1"/>
          <c:order val="1"/>
          <c:tx>
            <c:strRef>
              <c:f>Pivot_Analysis!$C$60:$C$61</c:f>
              <c:strCache>
                <c:ptCount val="1"/>
                <c:pt idx="0">
                  <c:v>Retained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Pivot_Analysis!$A$62:$A$64</c:f>
              <c:strCache>
                <c:ptCount val="3"/>
                <c:pt idx="0">
                  <c:v>Middle-aged</c:v>
                </c:pt>
                <c:pt idx="1">
                  <c:v>Senior</c:v>
                </c:pt>
                <c:pt idx="2">
                  <c:v>Young</c:v>
                </c:pt>
              </c:strCache>
            </c:strRef>
          </c:cat>
          <c:val>
            <c:numRef>
              <c:f>Pivot_Analysis!$C$62:$C$64</c:f>
              <c:numCache>
                <c:formatCode>0.00%</c:formatCode>
                <c:ptCount val="3"/>
                <c:pt idx="0">
                  <c:v>0.81626203131733943</c:v>
                </c:pt>
                <c:pt idx="1">
                  <c:v>0.54551971326164872</c:v>
                </c:pt>
                <c:pt idx="2">
                  <c:v>0.92443631931748937</c:v>
                </c:pt>
              </c:numCache>
            </c:numRef>
          </c:val>
          <c:extLst>
            <c:ext xmlns:c16="http://schemas.microsoft.com/office/drawing/2014/chart" uri="{C3380CC4-5D6E-409C-BE32-E72D297353CC}">
              <c16:uniqueId val="{00000000-8A04-4FDF-8B28-994840742EB3}"/>
            </c:ext>
          </c:extLst>
        </c:ser>
        <c:dLbls>
          <c:dLblPos val="outEnd"/>
          <c:showLegendKey val="0"/>
          <c:showVal val="1"/>
          <c:showCatName val="0"/>
          <c:showSerName val="0"/>
          <c:showPercent val="0"/>
          <c:showBubbleSize val="0"/>
        </c:dLbls>
        <c:gapWidth val="182"/>
        <c:axId val="568980216"/>
        <c:axId val="568982376"/>
      </c:barChart>
      <c:catAx>
        <c:axId val="568980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2376"/>
        <c:crosses val="autoZero"/>
        <c:auto val="1"/>
        <c:lblAlgn val="ctr"/>
        <c:lblOffset val="100"/>
        <c:noMultiLvlLbl val="0"/>
      </c:catAx>
      <c:valAx>
        <c:axId val="568982376"/>
        <c:scaling>
          <c:orientation val="minMax"/>
        </c:scaling>
        <c:delete val="1"/>
        <c:axPos val="l"/>
        <c:numFmt formatCode="0.00%" sourceLinked="1"/>
        <c:majorTickMark val="none"/>
        <c:minorTickMark val="none"/>
        <c:tickLblPos val="nextTo"/>
        <c:crossAx val="568980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[Bank_Customer_Churn_Dashboard.xlsx]Pivot_Analysis!PivotTable5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 by Customer Tenure Group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Pivot_Analysis!$B$34:$B$35</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Pivot_Analysis!$A$36:$A$38</c:f>
              <c:strCache>
                <c:ptCount val="3"/>
                <c:pt idx="0">
                  <c:v>Loyal</c:v>
                </c:pt>
                <c:pt idx="1">
                  <c:v>Mid</c:v>
                </c:pt>
                <c:pt idx="2">
                  <c:v>New</c:v>
                </c:pt>
              </c:strCache>
            </c:strRef>
          </c:cat>
          <c:val>
            <c:numRef>
              <c:f>Pivot_Analysis!$B$36:$B$38</c:f>
              <c:numCache>
                <c:formatCode>0.00%</c:formatCode>
                <c:ptCount val="3"/>
                <c:pt idx="0">
                  <c:v>0.20448179271708683</c:v>
                </c:pt>
                <c:pt idx="1">
                  <c:v>0.1964956195244055</c:v>
                </c:pt>
                <c:pt idx="2">
                  <c:v>0.21153297173850985</c:v>
                </c:pt>
              </c:numCache>
            </c:numRef>
          </c:val>
          <c:extLst>
            <c:ext xmlns:c16="http://schemas.microsoft.com/office/drawing/2014/chart" uri="{C3380CC4-5D6E-409C-BE32-E72D297353CC}">
              <c16:uniqueId val="{00000000-F80D-4360-8724-9F71D98A515C}"/>
            </c:ext>
          </c:extLst>
        </c:ser>
        <c:ser>
          <c:idx val="1"/>
          <c:order val="1"/>
          <c:tx>
            <c:strRef>
              <c:f>Pivot_Analysis!$C$34:$C$35</c:f>
              <c:strCache>
                <c:ptCount val="1"/>
                <c:pt idx="0">
                  <c:v>Retained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Pivot_Analysis!$A$36:$A$38</c:f>
              <c:strCache>
                <c:ptCount val="3"/>
                <c:pt idx="0">
                  <c:v>Loyal</c:v>
                </c:pt>
                <c:pt idx="1">
                  <c:v>Mid</c:v>
                </c:pt>
                <c:pt idx="2">
                  <c:v>New</c:v>
                </c:pt>
              </c:strCache>
            </c:strRef>
          </c:cat>
          <c:val>
            <c:numRef>
              <c:f>Pivot_Analysis!$C$36:$C$38</c:f>
              <c:numCache>
                <c:formatCode>0.00%</c:formatCode>
                <c:ptCount val="3"/>
                <c:pt idx="0">
                  <c:v>0.79551820728291311</c:v>
                </c:pt>
                <c:pt idx="1">
                  <c:v>0.80350438047559447</c:v>
                </c:pt>
                <c:pt idx="2">
                  <c:v>0.78846702826149018</c:v>
                </c:pt>
              </c:numCache>
            </c:numRef>
          </c:val>
          <c:extLst>
            <c:ext xmlns:c16="http://schemas.microsoft.com/office/drawing/2014/chart" uri="{C3380CC4-5D6E-409C-BE32-E72D297353CC}">
              <c16:uniqueId val="{00000001-F80D-4360-8724-9F71D98A515C}"/>
            </c:ext>
          </c:extLst>
        </c:ser>
        <c:dLbls>
          <c:dLblPos val="outEnd"/>
          <c:showLegendKey val="0"/>
          <c:showVal val="1"/>
          <c:showCatName val="0"/>
          <c:showSerName val="0"/>
          <c:showPercent val="0"/>
          <c:showBubbleSize val="0"/>
        </c:dLbls>
        <c:gapWidth val="219"/>
        <c:overlap val="-27"/>
        <c:axId val="558095880"/>
        <c:axId val="558098760"/>
      </c:barChart>
      <c:catAx>
        <c:axId val="558095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98760"/>
        <c:crosses val="autoZero"/>
        <c:auto val="1"/>
        <c:lblAlgn val="ctr"/>
        <c:lblOffset val="100"/>
        <c:noMultiLvlLbl val="0"/>
      </c:catAx>
      <c:valAx>
        <c:axId val="558098760"/>
        <c:scaling>
          <c:orientation val="minMax"/>
        </c:scaling>
        <c:delete val="1"/>
        <c:axPos val="l"/>
        <c:numFmt formatCode="0.00%" sourceLinked="1"/>
        <c:majorTickMark val="none"/>
        <c:minorTickMark val="none"/>
        <c:tickLblPos val="nextTo"/>
        <c:crossAx val="55809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[Bank_Customer_Churn_Dashboard.xlsx]Pivot_Analysis!PivotTable6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Churn Rate by Balance Group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Pivot_Analysis!$B$48:$B$49</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Pivot_Analysis!$A$50:$A$53</c:f>
              <c:strCache>
                <c:ptCount val="4"/>
                <c:pt idx="0">
                  <c:v>High</c:v>
                </c:pt>
                <c:pt idx="1">
                  <c:v>Low</c:v>
                </c:pt>
                <c:pt idx="2">
                  <c:v>Medium</c:v>
                </c:pt>
                <c:pt idx="3">
                  <c:v>Zero</c:v>
                </c:pt>
              </c:strCache>
            </c:strRef>
          </c:cat>
          <c:val>
            <c:numRef>
              <c:f>Pivot_Analysis!$B$50:$B$53</c:f>
              <c:numCache>
                <c:formatCode>0.00%</c:formatCode>
                <c:ptCount val="4"/>
                <c:pt idx="0">
                  <c:v>0.25244944757139881</c:v>
                </c:pt>
                <c:pt idx="1">
                  <c:v>0.34666666666666668</c:v>
                </c:pt>
                <c:pt idx="2">
                  <c:v>0.19880715705765409</c:v>
                </c:pt>
                <c:pt idx="3">
                  <c:v>0.13827433628318583</c:v>
                </c:pt>
              </c:numCache>
            </c:numRef>
          </c:val>
          <c:extLst>
            <c:ext xmlns:c16="http://schemas.microsoft.com/office/drawing/2014/chart" uri="{C3380CC4-5D6E-409C-BE32-E72D297353CC}">
              <c16:uniqueId val="{00000000-089D-4989-AD81-DA1CC1569214}"/>
            </c:ext>
          </c:extLst>
        </c:ser>
        <c:ser>
          <c:idx val="1"/>
          <c:order val="1"/>
          <c:tx>
            <c:strRef>
              <c:f>Pivot_Analysis!$C$48:$C$49</c:f>
              <c:strCache>
                <c:ptCount val="1"/>
                <c:pt idx="0">
                  <c:v>Retained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Pivot_Analysis!$A$50:$A$53</c:f>
              <c:strCache>
                <c:ptCount val="4"/>
                <c:pt idx="0">
                  <c:v>High</c:v>
                </c:pt>
                <c:pt idx="1">
                  <c:v>Low</c:v>
                </c:pt>
                <c:pt idx="2">
                  <c:v>Medium</c:v>
                </c:pt>
                <c:pt idx="3">
                  <c:v>Zero</c:v>
                </c:pt>
              </c:strCache>
            </c:strRef>
          </c:cat>
          <c:val>
            <c:numRef>
              <c:f>Pivot_Analysis!$C$50:$C$53</c:f>
              <c:numCache>
                <c:formatCode>0.00%</c:formatCode>
                <c:ptCount val="4"/>
                <c:pt idx="0">
                  <c:v>0.74755055242860124</c:v>
                </c:pt>
                <c:pt idx="1">
                  <c:v>0.65333333333333332</c:v>
                </c:pt>
                <c:pt idx="2">
                  <c:v>0.80119284294234594</c:v>
                </c:pt>
                <c:pt idx="3">
                  <c:v>0.86172566371681414</c:v>
                </c:pt>
              </c:numCache>
            </c:numRef>
          </c:val>
          <c:extLst>
            <c:ext xmlns:c16="http://schemas.microsoft.com/office/drawing/2014/chart" uri="{C3380CC4-5D6E-409C-BE32-E72D297353CC}">
              <c16:uniqueId val="{00000001-089D-4989-AD81-DA1CC1569214}"/>
            </c:ext>
          </c:extLst>
        </c:ser>
        <c:dLbls>
          <c:dLblPos val="outEnd"/>
          <c:showLegendKey val="0"/>
          <c:showVal val="1"/>
          <c:showCatName val="0"/>
          <c:showSerName val="0"/>
          <c:showPercent val="0"/>
          <c:showBubbleSize val="0"/>
        </c:dLbls>
        <c:gapWidth val="219"/>
        <c:overlap val="-27"/>
        <c:axId val="551925912"/>
        <c:axId val="670395264"/>
      </c:barChart>
      <c:catAx>
        <c:axId val="551925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95264"/>
        <c:crosses val="autoZero"/>
        <c:auto val="1"/>
        <c:lblAlgn val="ctr"/>
        <c:lblOffset val="100"/>
        <c:noMultiLvlLbl val="0"/>
      </c:catAx>
      <c:valAx>
        <c:axId val="670395264"/>
        <c:scaling>
          <c:orientation val="minMax"/>
        </c:scaling>
        <c:delete val="1"/>
        <c:axPos val="l"/>
        <c:numFmt formatCode="0.00%" sourceLinked="1"/>
        <c:majorTickMark val="none"/>
        <c:minorTickMark val="none"/>
        <c:tickLblPos val="nextTo"/>
        <c:crossAx val="551925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[Bank_Customer_Churn_Dashboard.xlsx]Pivot_Analysis!PivotTable4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Churn Rate by Product Group</a:t>
            </a:r>
          </a:p>
          <a:p>
            <a:pPr>
              <a:defRPr/>
            </a:pPr>
            <a:endParaRPr lang="en-US"/>
          </a:p>
        </c:rich>
      </c:tx>
      <c:layout>
        <c:manualLayout>
          <c:xMode val="edge"/>
          <c:yMode val="edge"/>
          <c:x val="0.22079240330703603"/>
          <c:y val="6.3041166763805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Pivot_Analysis!$B$17:$B$18</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Pivot_Analysis!$A$19:$A$21</c:f>
              <c:strCache>
                <c:ptCount val="3"/>
                <c:pt idx="0">
                  <c:v>High</c:v>
                </c:pt>
                <c:pt idx="1">
                  <c:v>Low</c:v>
                </c:pt>
                <c:pt idx="2">
                  <c:v>Medium</c:v>
                </c:pt>
              </c:strCache>
            </c:strRef>
          </c:cat>
          <c:val>
            <c:numRef>
              <c:f>Pivot_Analysis!$B$19:$B$21</c:f>
              <c:numCache>
                <c:formatCode>0.00%</c:formatCode>
                <c:ptCount val="3"/>
                <c:pt idx="0">
                  <c:v>0.85879043010997669</c:v>
                </c:pt>
                <c:pt idx="1">
                  <c:v>0.27730879262356134</c:v>
                </c:pt>
                <c:pt idx="2">
                  <c:v>7.580242267124665E-2</c:v>
                </c:pt>
              </c:numCache>
            </c:numRef>
          </c:val>
          <c:extLst>
            <c:ext xmlns:c16="http://schemas.microsoft.com/office/drawing/2014/chart" uri="{C3380CC4-5D6E-409C-BE32-E72D297353CC}">
              <c16:uniqueId val="{00000000-676F-4C59-B346-D64CCEEBDB41}"/>
            </c:ext>
          </c:extLst>
        </c:ser>
        <c:ser>
          <c:idx val="1"/>
          <c:order val="1"/>
          <c:tx>
            <c:strRef>
              <c:f>Pivot_Analysis!$C$17:$C$18</c:f>
              <c:strCache>
                <c:ptCount val="1"/>
                <c:pt idx="0">
                  <c:v>Retained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Pivot_Analysis!$A$19:$A$21</c:f>
              <c:strCache>
                <c:ptCount val="3"/>
                <c:pt idx="0">
                  <c:v>High</c:v>
                </c:pt>
                <c:pt idx="1">
                  <c:v>Low</c:v>
                </c:pt>
                <c:pt idx="2">
                  <c:v>Medium</c:v>
                </c:pt>
              </c:strCache>
            </c:strRef>
          </c:cat>
          <c:val>
            <c:numRef>
              <c:f>Pivot_Analysis!$C$19:$C$21</c:f>
              <c:numCache>
                <c:formatCode>0.00%</c:formatCode>
                <c:ptCount val="3"/>
                <c:pt idx="0">
                  <c:v>0.14120956989002326</c:v>
                </c:pt>
                <c:pt idx="1">
                  <c:v>0.72269120737643866</c:v>
                </c:pt>
                <c:pt idx="2">
                  <c:v>0.92419757732875329</c:v>
                </c:pt>
              </c:numCache>
            </c:numRef>
          </c:val>
          <c:extLst>
            <c:ext xmlns:c16="http://schemas.microsoft.com/office/drawing/2014/chart" uri="{C3380CC4-5D6E-409C-BE32-E72D297353CC}">
              <c16:uniqueId val="{00000000-ADB0-453F-B3BF-2795E5824278}"/>
            </c:ext>
          </c:extLst>
        </c:ser>
        <c:dLbls>
          <c:showLegendKey val="0"/>
          <c:showVal val="0"/>
          <c:showCatName val="0"/>
          <c:showSerName val="0"/>
          <c:showPercent val="0"/>
          <c:showBubbleSize val="0"/>
        </c:dLbls>
        <c:gapWidth val="219"/>
        <c:overlap val="-27"/>
        <c:axId val="669637680"/>
        <c:axId val="669639840"/>
      </c:barChart>
      <c:catAx>
        <c:axId val="669637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39840"/>
        <c:crosses val="autoZero"/>
        <c:auto val="1"/>
        <c:lblAlgn val="ctr"/>
        <c:lblOffset val="100"/>
        <c:noMultiLvlLbl val="0"/>
      </c:catAx>
      <c:valAx>
        <c:axId val="669639840"/>
        <c:scaling>
          <c:orientation val="minMax"/>
        </c:scaling>
        <c:delete val="1"/>
        <c:axPos val="l"/>
        <c:numFmt formatCode="0.00%" sourceLinked="1"/>
        <c:majorTickMark val="out"/>
        <c:minorTickMark val="none"/>
        <c:tickLblPos val="nextTo"/>
        <c:crossAx val="66963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[Bank_Customer_Churn_Dashboard.xlsx]Pivot_Analysis!PivotTable3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Churn by Activity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Pivot_Analysis!$B$3:$B$4</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Pivot_Analysis!$A$5:$A$6</c:f>
              <c:strCache>
                <c:ptCount val="2"/>
                <c:pt idx="0">
                  <c:v>Active</c:v>
                </c:pt>
                <c:pt idx="1">
                  <c:v>Inactive</c:v>
                </c:pt>
              </c:strCache>
            </c:strRef>
          </c:cat>
          <c:val>
            <c:numRef>
              <c:f>Pivot_Analysis!$B$5:$B$6</c:f>
              <c:numCache>
                <c:formatCode>0.00%</c:formatCode>
                <c:ptCount val="2"/>
                <c:pt idx="0">
                  <c:v>0.14274178624090667</c:v>
                </c:pt>
                <c:pt idx="1">
                  <c:v>0.26854600486021346</c:v>
                </c:pt>
              </c:numCache>
            </c:numRef>
          </c:val>
          <c:extLst>
            <c:ext xmlns:c16="http://schemas.microsoft.com/office/drawing/2014/chart" uri="{C3380CC4-5D6E-409C-BE32-E72D297353CC}">
              <c16:uniqueId val="{00000000-B66D-453C-B6D9-1B0765CCA141}"/>
            </c:ext>
          </c:extLst>
        </c:ser>
        <c:ser>
          <c:idx val="1"/>
          <c:order val="1"/>
          <c:tx>
            <c:strRef>
              <c:f>Pivot_Analysis!$C$3:$C$4</c:f>
              <c:strCache>
                <c:ptCount val="1"/>
                <c:pt idx="0">
                  <c:v>Retained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Pivot_Analysis!$A$5:$A$6</c:f>
              <c:strCache>
                <c:ptCount val="2"/>
                <c:pt idx="0">
                  <c:v>Active</c:v>
                </c:pt>
                <c:pt idx="1">
                  <c:v>Inactive</c:v>
                </c:pt>
              </c:strCache>
            </c:strRef>
          </c:cat>
          <c:val>
            <c:numRef>
              <c:f>Pivot_Analysis!$C$5:$C$6</c:f>
              <c:numCache>
                <c:formatCode>0.00%</c:formatCode>
                <c:ptCount val="2"/>
                <c:pt idx="0">
                  <c:v>0.85725821375909339</c:v>
                </c:pt>
                <c:pt idx="1">
                  <c:v>0.73145399513978659</c:v>
                </c:pt>
              </c:numCache>
            </c:numRef>
          </c:val>
          <c:extLst>
            <c:ext xmlns:c16="http://schemas.microsoft.com/office/drawing/2014/chart" uri="{C3380CC4-5D6E-409C-BE32-E72D297353CC}">
              <c16:uniqueId val="{00000001-B66D-453C-B6D9-1B0765CCA141}"/>
            </c:ext>
          </c:extLst>
        </c:ser>
        <c:dLbls>
          <c:dLblPos val="outEnd"/>
          <c:showLegendKey val="0"/>
          <c:showVal val="1"/>
          <c:showCatName val="0"/>
          <c:showSerName val="0"/>
          <c:showPercent val="0"/>
          <c:showBubbleSize val="0"/>
        </c:dLbls>
        <c:gapWidth val="182"/>
        <c:axId val="614157424"/>
        <c:axId val="614157784"/>
      </c:barChart>
      <c:catAx>
        <c:axId val="61415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57784"/>
        <c:crosses val="autoZero"/>
        <c:auto val="1"/>
        <c:lblAlgn val="ctr"/>
        <c:lblOffset val="100"/>
        <c:noMultiLvlLbl val="0"/>
      </c:catAx>
      <c:valAx>
        <c:axId val="6141577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5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data id="2">
      <cx:strDim type="cat">
        <cx:f>_xlchart.v5.1</cx:f>
        <cx:nf>_xlchart.v5.0</cx:nf>
      </cx:strDim>
      <cx:numDim type="colorVal">
        <cx:f>_xlchart.v5.7</cx:f>
        <cx:nf>_xlchart.v5.6</cx:nf>
      </cx:numDim>
    </cx:data>
    <cx:data id="3">
      <cx:strDim type="cat">
        <cx:f>_xlchart.v5.1</cx:f>
        <cx:nf>_xlchart.v5.0</cx:nf>
      </cx:strDim>
      <cx:numDim type="colorVal">
        <cx:f>_xlchart.v5.9</cx:f>
        <cx:nf>_xlchart.v5.8</cx:nf>
      </cx:numDim>
    </cx:data>
  </cx:chartData>
  <cx:chart>
    <cx:title pos="t" align="ctr" overlay="0">
      <cx:tx>
        <cx:rich>
          <a:bodyPr spcFirstLastPara="1" vertOverflow="ellipsis" horzOverflow="overflow" wrap="square" lIns="0" tIns="0" rIns="0" bIns="0" anchor="ctr" anchorCtr="1"/>
          <a:lstStyle/>
          <a:p>
            <a:pPr algn="ctr" rtl="0">
              <a:defRPr/>
            </a:pPr>
            <a:r>
              <a:rPr lang="en-US"/>
              <a:t>Customer Churn by Geography</a:t>
            </a:r>
          </a:p>
          <a:p>
            <a:pPr algn="ctr" rtl="0">
              <a:defRPr/>
            </a:pPr>
            <a:endParaRPr lang="en-US" sz="1400" b="0" i="0" u="none" strike="noStrike" baseline="0">
              <a:solidFill>
                <a:sysClr val="window" lastClr="FFFFFF">
                  <a:lumMod val="95000"/>
                </a:sysClr>
              </a:solidFill>
              <a:latin typeface="Calibri"/>
            </a:endParaRPr>
          </a:p>
        </cx:rich>
      </cx:tx>
    </cx:title>
    <cx:plotArea>
      <cx:plotAreaRegion>
        <cx:series layoutId="regionMap" uniqueId="{B96137EA-C36E-49FD-9E15-44E4314D5A6B}" formatIdx="0">
          <cx:tx>
            <cx:txData>
              <cx:f>_xlchart.v5.2</cx:f>
              <cx:v>Churned</cx:v>
            </cx:txData>
          </cx:tx>
          <cx:dataId val="0"/>
          <cx:layoutPr>
            <cx:geography cultureLanguage="en-US" cultureRegion="NG" attribution="Powered by Bing">
              <cx:geoCache provider="{E9337A44-BEBE-4D9F-B70C-5C5E7DAFC167}">
                <cx:binary>xHrZkuQ2suWvyOp5KBHEQqKtdR9AxpZ71irVCy0rK4sLCIDEQhD8+vHS0lbS7ZbumM3YpJVlVgTJ
AODL8ePH45/P2z+ep5cn+92mJu3+8bz9+Kr3fv7HDz+45/5FPbnv1fBsjTNf/PfPRv1gvnwZnl9+
+Gyf4qC7H4ockR+e+yfrX7ZX//VP+LTuxdyY5yc/GP0YXmx6/eLC5N1fXPu3l757NkH7r4938Ek/
vjq9WPWk06vvXrQffHqb5pcfX/3hnlff/fDnT/pvq343wcZ8+AzPUvR9zhGvSpbzX37KV99NRne/
XUb597jKq7ysqvyXH/T70ndPCh7/H+znl908ff5sX5z77re/3zz4h81/8/7gTP3r2WvzdaPN4ZeT
/fBH2/7XP//0Bpz1T+98Y/4/G+bvLv3Z+q9N/O7m6dPL5H63wn9ywP+7PRztk35++bv1/2ilvwoA
wr5nBalyXvzR88X3hFa4ZFX5a1xw/vuav3r+7/fx7x3/+3N/8vvvb//Z7cfX///d/mZ+GvTvp/9P
Hv8/sDjkFM9RztBvlq3+kHIZ/p5SghlD6NeUy/+Uc3+7nX9v+N8e+5Pdf3v3z2Y/vPm/Yfb/nAX/
isjmyT8dfsGyb5Lxr6/+nsV/evSvIPFXtLx8/vFVRb4ByK+f8Ntj/y6of7//5cn5H1/x7ynhnHBG
KOeAlhjcFl++Xsno9wiXVcHLKqdlxRDGr77Txvr+V3wF6KQ8p4gizMri1XfOhK+XCPoeUwDeijCM
MCkZ+1fpeDBT6oz+lx1+e/2dDurBDNq7H1+xV9/Nv971dZuUlIRUZY5ZwUgOryrY3fz89BqqE9yM
/pdcaGvbWeeC9csmzxsa9/dEUn6lrXI3UoY8r78xzf9kRYjSAmFaFFA8wDSAH9+umKts9s64VUza
6hr3tDRijxHltdmsnY+0GPbHv14Sgbf+eEoKqIQIJAj/+q8EQ3+7plnoYNpcBrGxXVkxrkm1wm3t
iMVe7GW9dXN5YCVrx8M0TN1PgZiMiNSRLxu206c4F6upO4y3D9zjWB3/entfT/wHH1COEM/zghKC
S1xB4n67O2wCa32HrZAm7U6s2rHUtLtj9xSZbBD7FKtGU5NC89cLo6/n/sPKgOEQQ4gUEGm8ZF/t
9o33h8DKsbeZEWmlGRTWvMKnbsK7FbPpQ34ZTB6cGFhh70M3W3S9DIEv9URchmrbLUyKtIRhek2R
9Jn4m93R/747ymFzjECSQHZADny7O7IRoyIzRsyt2QqRYcQeLHGbMFaOg7CLGspzZrNKN5TZxE5F
2ZsvpiIQS1Jl7mOgfnhUQcvstndDlzWJZXz+221+rWnfmLEscoaLvMhLVqKK4pzlf9yoqgbGNwrG
GGlLL0PX2gOcZryWcsrPZW4/m2ncD4hw+77vIvm06LGzgkylv7eVnm7S2NGfme/JIJBe3WO2lbge
0yQLESq7sMuydvQnPGRL38xDj1LjVoqeguXJ12Ncp5rLJPvT0vGpb7Yq8/tDTHzaHgkf0Ke9NYyc
56IN7STmYLV82MdCdyLjBuPHkau9OGDr8aCFMtVYiGLoDV+E7+y2HieE9vGhZ3HYTl2p9SjaThLX
eAC3jorVs9K/KS2dEThqqz6VWcinxg5L5i5hyvxxTVTpk1/nUdatz0oqOCrnWNMRYi7bvbEXG2ZX
3KdVt+mys7JsRW585sRk6TbWrFwzC+Ugbk9d2TMlds0hGViPyHCTBrpHgXcpDwA48In7nHIv1nwl
s2hnVTxal7pm8pKqeizdcEv2kthbDcUtF0W+we9sm4quziTrYt0ZKaXILQFTerO3y2nhm++E2Qtj
hVqHcTulLM8/dYy2g+DFDjd2VIV6mmYbBI3dcjW3HSJHv+t+ers6764rF3EmouzHdB9yTEeBzDK9
RyVxVcM7Xn2e0l5GQS3ua4XCttWK7+WnPFk3iXIeq0l0ZNoeGPGA03ub0+ts9ZsSU9YXVOSVA0ib
TZU/V7aX8jhy3t5WXUWOLM2pE6pbMTlkVFeNM3yv9xD9ethSFy5kzzqIwSLkdfSb3kU7hv5xr3D1
eTAxZiINTNjdaSacQuiR8sLbq3aU0Qs0Ur69DWQ1nbDY9Pyo+grVHdfLA+02bcVSeP0hA2RZzy3u
2ZuZzma70GytlBhVFx8rSYYk1q2TSCDLB3rQdjWXhc7zKZMeXeGpelIqU5tgmZFPuydZ8Tyz1h5d
LsfPaaR0ERmTAFUWpw0daNDLYVA6XKedXcfZ75/RFHKxBO9OeCjWZ2qK8Ta3Y/629Lnaa8wLDXvY
N3/20eI731J16VhwH6gNuMG+7cQ0INWYjfR177w5Ur/C+dNWJHB81R061y9KyMysRy57NQpNCcQu
mT06bsq3vXDVCDgeHXreu8oOwg9t8QHpvqUCSR1xbdbRni2lIYgW6sQR5eUL8934NhsJ/7JkC021
h+d57dyk3po5x0jgqhyukN2yOsmqbIjG84Hubn4zkixNYvF6/CBNLpvBVmt3iEtRAsyAuwsxJ9nl
h7zjVCjnAL/2mParMgX6huwj/TRsSd/brdhqtiyt6IIuL8vgoYU1jGVizqm5nmkBqGIWhtfaeDn6
Ixs1tccpkPmYFpS9mIrb26Xc9kNA87zV2rT9VSSpx6IyQX4xbh/qvcVyrFOfrVzImMmHzXYVP22l
oY0b7P46l/NQo7Ei17JzY72NLutvk88Cv56WTNZondAqgt9Y7YrcHuY4OF7rHCpXnu/3kmclVDXv
408zLiFYW9bh28L15dGFpXuoNBpOo5S5FFnr3WGlvniU3e4bsAw+l64iNQmGvl/4bIZ6SAMfRG+y
/chtsSIxFIU5hmWszmPflbIOkQxXKSzplC8T9Temm8gF6zydxt4Us9DZ6up+0uENVP7pU8UGfDsi
ux6V2tr20aM99g3mlV3FshfLa5Vjbs/ZHsJjwqzP63xo2TVdeSWvV6/7w5q2/SHT2yhoHoddVPkE
WNa7pYYo3j/izpEgtCHsuPPya/XpDKkeZTAqe1QQ6fNliHznZyjIWXtZIRVUE93WHxeIWMhtSe5c
WciaRxYPa5HHZmR9VhdyDE3mqLvaJvqwVvFCcPXWtFVxI9eUjjHzp0IWp6VEz2raX885f3Fofo0M
PzBZfEpdd2/3eCT78DBknlyodcs9wRb1YnJVEDh0gKk9ejPN7NajfDi6YRV0m+LVphb4n8SqXkqN
BWkjOiDI5ndt5NtxKSg76pmP5zU51PCqwBeodGWTdcP40s6oP5CsW04Qg+VBsug/rWTZrldYooTq
Y9jBVmBHUuHlvRltmzc+z8592jd3zG3FJkGx18OVpSmk2k58vg4jWqWw+TTX1hRhEkSGp3HZj2jT
+XDLlAyxQVmfH8sh2skJMGjbPWV0C6Gu2ip7Mw9ddwR87rvLMDIMVAuriZ7btsur21hJWh047d1b
kwOoFuOMwMJSHeK+hPa1XvDekA63UUAQzjUoOG13pbQrgOt6erMu7X4s/bC5E1CNWHO70b7GQ9zu
ZBx5FBUP0d7gNG+HYc33uWY4H9eGL+viDqBlrWdUWXq3sAXoe8JkLmtjFOvrtJUpF7nf99djCzYH
GKQY1aRX9OcllD0/FKrv633JdyTGqSvWYwk86h3k7HIzpjzFWmdVuQm7ataMSc0POwDQccRZ0ofV
ddPnqvP4q43KQ7KoqBo8J0rEYobxbQncngsflSN1wooVpypm5LHMhraeRi6/zKjL3i1hHsJBToO+
uL7rusNOpK1lWbqad7J4tzFc/dQXRIWrxfBZ16MfiLn4AbdQOdYUT31uljPRq262teONHhZ7b5TS
/RmqyXRfZXz7ORRqfk1Gaq+SyqvHFS7fYoo+rNXorkpJiluDp+59kaISoS88+kihDbzmjPFz107o
y+hw+a4L1h2sacMzWJb+7FGbX4PjIGLgeK1tlC0yXw8TtR/YYpAUbNvxIWVhapK2n7bCbIcderla
4jCfXSFtEnJWWwO5DyxgIhmO59BN6OMs/SAqK/kVWkw5i2qFfcqItT5KsnrIe6Pr3fQb+Hvbrphy
6yksUTZxNuuhjfPwYSyB+e0zq65y1S2oLucNPBk4TkeS0QDkCsl4szJ8PXTjeqVay0S7M/iVx/JT
ysNYVzOkW2jDpcVjdyLVnugBsCveGYSvY5rM6zDRuNepw+slblt3WLK5eojUo7eyp/paebTcpXJO
D2lWxEPLpPlRRqMPLWLQX+bbJUur/AitaV87HrdHDlXjBBpm1h5KRfb7Hmsv8nmMYqEYOiLoGZfP
uiDtjUIrurY2c+8w9OrnMZHlSnHf3xbRdA9LLq+70d2Xe6tv5hTyooEG4Kors4serfyJtSY+0TaY
dwHIzmma2GMuhxOQuCTy3rgTyfJFVOU63dhAXT3nyokeseKIFhRu90yVDd2LEQraFI9mUvQ4We4P
Y55Bw7io+S2O0KObCk+npNNcF1Xfi2GQ6BTTfFNOMzrwzoc7LktdR6b666KcbO2XqhIIb+4eS9le
Igs9YG1M18nN/mpeY/YWKBdqLNXZ9Rr7vRcc3A1+X+zYLH1fNsmS4n3qlulU4Xm/jlrHRgf6qZ97
BTwkLIfI1XpQclhPssUvC7GGH4Pc1WFoSXu9ZPso+t5xoftU3Gcqmbeod/pW6ZxtUKGG8rD1GNh0
yjaxBxmPVdn76zSXrN6ylM6yzGgzZyFdK6Ld236XX3is3GcVuWy6deNG9EVXiXIoohhCbE9zN06n
KfcZ0P1e84Zpc6N69Tm1pj0C99bXhO0GgNlL4fGCP0rcprqb5w5wx7m7cqOZMJNxEFNsqHs8WsE0
MI92h059ZSO4eJAnR+T+GCpfvC1JP563ZdXHKS49UBC98Nswul3oYPfajQvEAbbjMQfcfebADF9K
O+0irAjqTNsWF+Xa7JZUTJ6SI9U7Tlronbyf4nU2zeHQr9P7au8AcylVop30UK+8sB+Q8U3m2/HK
G16tImIGrRVaofRPS66gcYndTWZX+pUV54dh2fabdmboGH33BnyyiR4PuGn71h0Dj++rluo6pW26
bCl/cATtB5xBkUZGp+OkylOfBn3Ag1dzvcwQIiszqckLBPCi0nrUcQA4ktDGIKgtb4dhwOcMqNSl
An4BDZ3GzxPL1VGF+Br7mSaoBbz/kA/Zw9QN+zErqheW0+IKvI0OFZSWCx+GE59DOtjF36Vpi9eA
BdC6xUy9Ab62nyXxU90XBdTSbbgpAk1JaEUqVbe8DAe+TOm0ZmYSOYfy3kF6n0H6ao9Ajn9WZexP
nHH8QY0lv13SCszK9ExQvYdjGQPgiOSfHK/eFOuM6rkdbT3PKNQITebIinTOIIGEjgTfbLIaP+tp
ih+iqsAEW7dtlypagdOuH6ZxUqqOpSzftGmej6svVRBM5UBqaN+e6b7/NNB+PzqCAzRjNCQBBUwd
lnWe6h1XLFyqjW1EqBC8EdKv4MJl740gJXRNZIEWQVQdkI980p9abz5M21Z9XpIfr+FBdV+60LNL
uwR6S7p51KK3lvzUBUOu2GrWu2yi6UlmyD5ENG9OtDEt55zSJzLnzNessvPtyhh5mkg+P7AxH68W
kpFbW2j8QJwidW6gvYhoyB+hoaRXbSX1adZhvsKIzEp0WY8u2k7hKtNVvPWD3R5NP9m7ZeDwUkUj
QsjwG6+2DKQNEj9asqJPKnrV5JkP9kR1lKWQTqYzl1pi4UDxulBWOvgFnYDDSzwsQOvezeWef24z
sh94qNJnDBF+irTajrY0EQnXo+latdrVNAvzaZugCTrwVi6ACoQg3+Ss5D1UtW1YhHUKvysLHMOh
NRRI5+75B7NPaKhLldOXNXPB16Fdlkc3T+N7vMNKzTiv4bEts3S12RKEUCntc7ts/CwRwj8ZE81V
p+nnbJj0FUnc1RnD5Vug7W+mlQ43ywgdrWB4f4wVzj/0DKhsP2/hDIOB/pMklXyZ5xnwrWBAs6w/
mSl3V6va+Y23GjiSl/Pbal2qx7y0+jBC0Jz5mOdNHGUntnlcax18cTKpy14XUT9uae4bQsNjMAV6
ntzW1ViZeCvX+DPK+YShYOU+F2bL5k88J2t+AkSytZGm8w10SbQX+bC1ZxWy+afN0qWJRmbXHRul
/2rwWYS8u1XIlQ2bMr2IYRzZFdZbxGJTCoQcYLHk2FYTxLvfQldzTKqzTza1r+cpSXleMffZcbfb
dpqLxF7KyPbDguJ4O3fmjcLtZp57v5F1EmtBNXrsVLkmUHWcvl/lRNtDpEtE9WZzdIWCXYCdh72o
DhaAhRw6JLf+/QLqUxSIzfknxGeWju0Uw0cOxEseV7vwU+tDBlFY7sU1A0H6cZUW5KUqKdDOEiEZ
L0Q3F4R1okyjHM7Yll1/BAUP2LFKE6uu6bK2sS6sTNWZ65b7i95BcLmZiw6kNJO1ayHQQouxsQhl
zegr6LJQnLoTVL40CBN5eAA41fJp8XEAmVuyYRRfg5b+FHtohe56uU7sCyhwcrawj9Un6F9HD+Ap
somE9ogVUG4hmZ3RPWFTiwFYVjceR2Atn1eE1dsCGgJO+RRecyjV7XVJ4vTeKzu9h+5pmYDaKfJx
t5KF06Arut/lqymG00Dn/kBpJHcBsgza87GgfbNs/aAOCbrW286kzV0UaIkJlIvWPdiibfVVWQS/
CKOLocmIVjd6mrMkeNV/pZtm2vRJV/0AVHPtHnvalpMASJAjhNawzbXW8/SFB9BcG4Qoo+8QL/10
MoMFTO9RMU2HrphBOSwq5JeDizG2wmcEmzuUb3oCf1oGMjwIk/KMFwYTBFsUcL/ed/CrUxzmJ7tb
tod1XyG9WcfI+rofCl/cb87B7SXQTl1LkPLetjOE5xGtedrFHF20B7l75Ou968lal60FGa9fLZAJ
nbJdrBli+dF0X9WRsci2Wza6cq87VIYPMPCI51X2E33NTMbF1NJsqTFtmYW6AWn1hmpc3QIr72+7
DgYQNQ6b6hszwOipdhAQeT0A+yzrsZNR1mUg4y5QJftcTHEEFX3lSrdiR3IPzbT5Ya49MLCGmyGW
jzseSKlF1Q7sgtcBg6gx4/jQ0S4Dy+jFC8V2qWs2+twBrJQMFKdRb2/HnpTAkndGOsHWBAVkJcPG
LruOrW/aQgFmbGb+3BOLVB2g4f452rZ/cBjrz76cwntWRA4a+OzuicuRE4Upp0HQfWvFqNUWTwG3
lJwpa5G79BPbqouxFnTa3hITxRqpu3HLhEQPtOqhKHCidVj19B4Df/+Qim2/46bkqp6XmWMoqIa+
o3nKp9ryrYTaHPryaV8iP2aglEOV3nTFRDWXq/oweN0CoVeuHL6sfAXJHvVlkGcXCVB+0J+1OoIM
4/hNB/X2xKntZzFUbdqOsHP8tK6ceoGztoKIT3Q4hK2E6MOyiFd224efit3Yt1WH/R2ysjuBzgAh
k1esrBoP/LE7e093eb0nmcfazN1QNQZ3amoGoiCVx13h4qS2HIhVlqHigS6lwtdp0pMVntFiumTF
oEOdrUsJhbvttrYpQY1PdY8Uv960A6m+ShkAm5duqqfk6VUYPFZXOQOWeIBeDYI7jsD3G0ZD/nGg
X2nnkKv4hvhe47o3AbIih8Ydci6o7JLcClAfpxIoRWrBlGboOUSLH9jB9cwBXW03q867VfLOVZ4X
9xi+f1KAIIGAWs2JqanOSgJHsJCVa83mDNrA4pd4z6uuf9nkWLADgTbvroBD4mZeYcpZOWS6egvW
fHQ0YieWyJARrfPTG9Bzq6dh8fJjKpZ+O40znt4XQDpnSFaJ3+85aAEi6C0Hcb1UEtTFbb2vIP1G
aAnK7QNK0sXGcRBXLvkQNTTWLoMdlqqQ7NCbyVMxdu2oRIG7/I5YTT+1KwjPyi+QoKHz4LoebXl/
KiOdJzGsQLthRa6yBpNWg9Kd8HyUlQH2Oi6ZuoEZZpobTgi5I3yBo4Upz0/R2wzmm23GDnmJO9wM
y5z1EPGo9Ze8KFw8aWTwdsrpPkHFsD1MV1a9kulg4pRcrdY5msMEx4kCgGsqD0EVy73mHDAPinBo
QOfY2iM0OErfhDHGG0f2CvrE0pf7T4wo85zKkroGyniRrin0R9uj63UH9FTFYqmT21NsbGWWd9GX
s6kXZWDOkbKxWl//MsVKCil1yfeBYKFhCPbJuMjv1rGy6ei2otLQvRcdTG353L2R41oU56/geWCQ
bKXI+sDfS5LKAfrRyr/mA+gml8pGbQ4D714cL4Yamw44nRkIv/QryEVi95V/T2m7b40NFu/CSEVB
516g1Am9kHjTLgWfj7PT/ESzCkR+Dyq/Pq+ugMrQs6kzotP6pkWFbq9lxRX7HErXp4eR+6W7s8xD
8lK17f4m39YFMhCEkuLayXLcz2b1MEqE/hlPF8p9uzeLzWYHDlL2izVZ52F8lsn3M17ydB03WbQ/
FzvbFy6KrZ0u2CHrn/Ihl/v7ov3KDioUy+pA5crLQwUaxfKGtGPqoQrKw4w8DzUzVU8aUICGRjMH
us/aLlAzYIgy9BcOVoL2Ms5B+lqVUCk+kb0f9l1s0arwAKr86B7VMhTv9rCb8uAWjrdjblxH62qh
gd6HLJuAzXVDU635tdSoeB06LY8WpMEP5ST3527I21u6GwTtL6XXduj2D4SaARi2c6/LbjfnOVVU
0I7BNMez6iyBLt0vxWCbYkb53Oh2L2+AzMFKxZyHBqay5Rv47ox/lqrsIHz4UJ7yvl8eYI49vaDZ
rl/c3m0DZFVqm31al9fDOI/8OgZVXbN5YbbJZIxDnRWc17Fr04cy34azG+eDL7gfGtnv5ceN8PZn
l5f8XQbUtyk9hEIp+6UZs46+qEFVRHBcFrdrGv2lXHV+3xNMy3MP310ormKb0CQmM9tmMKM/AxjQ
M7RVdhYglZhPcz8zAPAQs+2YcqyhDi39E97JeM6mDRSAKvJrhsl2ReHbGzVDGb9KvYLJ4SbLu57P
xYEl76t6U3srG7JRksEgpEUnNfX7m37IWA5zLJ0T0cHXVG6rnWznCRTCp8K7vkYll/eQQXPWlP0E
pLLsXXiOmE+gG8IoCobe63jjScGKWoKMssBYetBcdNDpHle+cHkwpervd9BbOzHMDkartEtaEDSv
nSiWVr3Z6dR/gVk2gB1aoWPrVZ6PNUjKM66t6ou6X3sfRSKSHIDX6qvoZ+yaRQ69WKZgwK1I1uM6
tJfE4yTGqgo/sx1NTViCvSn2vbv8b2bObDlunNvSL9SoIEGAAG76gkMOSs2SbUk3DI8E5xEgyKfv
Rfkfyv7Pqepz09ERFRXlspTJZBLA3mt9a/tdDXPMzz5xCXHrvPKMlLHwu46nW7mMn9bF/yELVt72
xn4Q3F9xFHZVukLRuoZ/ut65XlcuJmwsHrt54YkYpekiqJ5lPGYTv5odIIkwIOZZr0x+Xuulu/aB
WNxDTMWDvy1De/D46CWOD3g2VF7QaMzAvcS4NJWjvqLZuRYeC+LMkuUgwj7sEtV4g/7SBBO5gvEW
Szv2Y0zKYjzqbZlm8BHEJEwuZRgt6I7jyvEnz8nmGiRJF8GxliLCfspOFPcMbjUa/Xtm1nWJer50
N1vWqzMa5PojHIcmmStDIbK1Gj59JosgZotSl7I13ZsrLE6xZdXdh6WX4rbYyvVV9QNNlYTJVEKg
/9T6ZIGiO+NILboRgkVQeYU+mAVCVjQ29YUTnORrS8P8kHt0TBbS/yCC2hNv+7lOdkQo/l968Vd8
1VkZbURBFzVspiluu1hjXoyo2fKsuyoLiFITLfO4lkv7kwf9id3d/2Rh/sxH/crmAO2QAQVxJ0Ak
UB6Ewc5P/YmQGbFfem2vseeWA3ZqGQT8smXGfl04hd/mNeKuXCgqy79mX37Fst7floMnAfrl+ajc
+G9v25rC8W2dYWi3RMioqVeWJTU0b2ypjURzIFor/+Y9fW/Hff6NA+FdlfRCSYWAr+MJpn4DbsYp
VHNTw32eLdvVzLLz4EN52LwiEETzeNBuMc8um2Hi+qipAUPI8gTTHx2frcJtTvUael/WelIWDVTh
oXkVk+s/cTpzcg4JFPMawkzZ8S+wm1FD95yVP5qqXkuY3xKUCvda1Adr6c9fhepgARkeKh8ns2qb
EweC/FBC1iDxUG/BrfV780Giy13iZkZZ+9CNoQ8MyDP9fNKmsSady2Vd02rJxJD4M4c9V6IxGr6o
le0ECekr7KJYdJDKAF8+q8LAQR3KmZy9bK0IXKVl6GMR2u3MgzZ8dEFZY2mhV/iyuAVnnXYSGixK
q0NAUFzGQ84ClpQ52VAWkiaboMGFXpiM2vP5WRae1ck6tes5rD30bI5zqB+AfPorvwoH+Cborz+B
fBzapOcd+d60skCt4ZwQRzhWxWtYt5Qfi9LKOWWZv36tpSu8mIzODFFl3eSlpXUAAwa9hcncQ4lG
o9k5bAFQx0jslYEZznUz9xW6mQrCsRLjeFFbhWNGbktZgyAaAbzkolurpO/ViH6MFO0xbyYAc10Y
BE1ahrOxEBt0DVnArxS2b2AzPFprM14xv/bUYXDrdu7V6rnj++L4B/b5j0X5E2L82vUrDnj9DwT+
X3/8388d+IbmHdr+9//cCfp//+nmn+j9X/7U8Xu3Q5zT7z+0X82/XgsX84+r29nPX/7wHxTqf8OZ
/iT5/5u//L+DUKmP3elfmP5/UKi/AL473fn+8z8pVPYHmEtfKvD4gYAk9ycK1Zd/+GJf+YwHTPn4
sX9RqCz4Q8APBGaiBAhFn+Gvpp8UKhV/gN7EboG9yQev5P+PKFT/V4IOKmwoUOegY1PAUQWA1F+3
2UWaMdcD+DNe2720zsmynQRpwyA2fRMe0XBNHtiD1Uf7ZIkzicOSNEleraiQZ4BtoDpR1ZiEZlyN
KaubfEKTUsgxhXSOPrZbwbkmnSca9EfNouXjn+71f3FQAMTeWdl/b5/4EAELAGwx4YNtRfP524cA
djYVVW1/GO5L+4A3tf3uNc4452c1Lej7Nhgm4bqCBSQB7BaQa7CqKfueKVrnr1mbmeAYjk1g4Oeh
f/+Ui2Hzk4m2qMCrddsplyAwnw14YwP+0Q+xhIO1C2Pei9HFtuYmPPjFRsennmQqKlkddPdE5H5w
dE0RWogJjE/HzWbo8xz8eBvRcICu0W5N2MSqBp2Htd3YpGg2OcSF3w/3hGol4aOQ1U+8oQSSor3S
wWQtM8OSIevJBx2uQxvnTZGNxxlV1Y+gnXQwRyEth9vCL4ZXiZ7Xv8xuhUiqR4fqdEEfG0GI6+rY
ZmWvofAXm0kLYCZ10nfEoyle5Dobc0bTul3Wx8XrcQYHrl9fCcXZlLjJGvK0DWD2DiVgmPBqdcuy
olMti+cCOm2ah3UB577NV+xcEhVkMpKq1ck0u8G94bdxzpne2eVZqy4kD2pwvTmMGfeKGPas91g2
g89vbJE36yGYJzjfdlM4EIcpG15nz6e7UDJBJdOrHb+hVcrEk4ab1UTwR/rtJI1nHSBNt7zytqjr
g5arn8e9y/V2bwJ/qA4S/BLIv8HP82grfFXEbPb1FV/sbNDtC3Gbe7AiH8U22CLJygKfYi5p/9qh
/FdnHG70YQGZCoAXO+kVzIEtT5m1Gl2CgkmLM8m64XbWQQ8icpnYmshcDU0acOvhKAh3xjYAOHMl
6FBA7PVq+WLQqKvEWpbVScCN/qRbkYmoZj0qb55BzTiTfHIQ06C4Da9L0ZQ/ul7XACVblvvfOj66
ezHrrYTO0BFXRLRln/1B4kuSlC/ZASJLIyEorsWaTpMph2TEmtKp1/Fcf+h5tXyhXWlo1FFvxkqq
N29LiirrZ1SkmaF32+jjxXLn48VY0U2QsccVYHs6FATdaDTgg+Hu2i3MLp0bsIGgY5f+4V22aNXg
+dAnFkueajZLdpbEx2KbfbnhYGsavCicRlR2YOvcvaNetTKgZftSnOfRot8oS4uX6Hk7uTfX7YKj
JutWllGnAwftZQYP2XxjVVADUEVv7ciIM7jouhIVt1bqo9MdXLukAL3hA81w/aucKojGddXY7PDz
cQX8lfEX4xu8b0PAc8Q/H7px0Y06yB6ca0InCP7XGk07VkeIhi0uJ/lZsNzyhL1Tw+MOEFPIK+G5
ZQsI33wFYtxzdOu4J0ERFehUXmEXV9d8x5JDfyFDVEOp/eLIAiWtzbpv5Y4z0x1s1jviDI2Dn81e
p4fvJXsuUb3nTfsjN25MtvfSPtyrfFFTARDyvQEo35sB+94YbB5f0rbMvE/O+oC8wDun5d5LuL2r
6FB4f1BWVvtxkHdvC2qKS73CN47X97bE7B2KabMmGfeuxXvvX/ZOBv4omppm72+C91ZnLWVwyv29
AXKr0B9qdEZSu9HHN1UUecw8O88Pki7GJAqvgA4lFyXF/ZnQaRhU434cglhN6Ht7Nr23aqh50Lat
ewfX+2J9rLqR6ITubV7oN2j4ZI/vYG8Czd4OTntjuO4tonzvFvu9ccw5WkiYa+gmw72x3PYWM4c3
lsq97VT1/KGCiHC70vWHt7em8meX+t6xhu/dq2267BPEzSezjfl53ptcfPo6sdKYV7e3wMXeDFcK
An+/N8j93irb965Z7A00ikoG3GvvqokDutu999rI/mHlgmdDD77t7bi3N+amW5sn7NhNDtRbhW1U
7k28997P93trv7x3+cswjAeewxjBfrHrABpnAo3RQZXXm2K5juWuHMh3EWF7FxTAmGWfu00FJ79p
6Rvk4U5HjIjhS/GuSmSZtz4NyxAevSIfSFRzCsRDvKsZipU07fIwvN3qujp76JCO2EnMdQNLOIbi
mF8hyjac6lZsb3Zt5zg31DRQK3c5JfegrOBoBMhRDXNxKnflpdk1mHyDSRXNsmX0CqojZJq6AbIe
QRrUVeTmyn4j4IG/h9r+yLxtvMlriD7zLv+suxAkvUq8EemWImFT/2Vul7ZHdwwqbfQy0M+5sH5S
4LnAW1VKXMp3ycnb1Se261CQtiFJjWrpv4Non34AIRvuscMPsBew9m7Rr85ffX8WTwZyZTK+C17d
rn2Zlm19Mta0joOMygdYTuJzM67DQ0nC4hEbZpMiELF9qvyFX2apfew2PXjxXX+bdiXOoOI60Gma
HzgaxbhfZ1A63tolTdjn9nXOCsj4vVDjdNtQvT1vTR+UcV/JvRybxt6eqoBz9dqhqERvUJNSp2Xl
txXwj1FC+y/teqO7LHytqg2LnW4Af7cALn5KmE9HMHmm/oHejrGoXPrpoxxDnP3YDmQdF1AccZ5k
AHV0MdNDq9HqxRTKk8FJi4coasM2EAcgJw6efEGqT1UIYfUwV5u9MN5akfTwrY8g86UGPWrBtnRD
N3sPaycnGCgN1Loy7642jc094kj+hHHth/V21L7wQTLSFZalQjEGwcPhO5AfrPLXKZLIYnllVItu
hzRKLl/ogIuOncdLnjTcocfNKMtrQLNWTymKoCrpGBYXvEnIXEmXteQ7FQaQ6CLzIkvyelUWLAId
EosgwmFxWb7FureFwnHXY+/2iUC/7QE9BKg4KXONxtFAkczGySTTgHb5cRGFPyUdZN88lTg3J3hz
PvA/aN3+mwnE6u4NOjV40Iz1R6SlQoIzwLMe+BU76HTcbG/uQQmDo/EzAH1Y/yudr3JuQApRbOfV
tSrV9FKsrH/AiSztFRDTDlwUqo4SvnKBk2sd+/6bgV1UHz3Ya/RYOTDVB+ECKD41IkCnoFya/Fha
wARMK9HHdgPqEy0LB28+BR6qVgjWof9QDwz2XaGsveeLaND5giKA7VepS9MbJVOKAm9KTLt4p3Xv
O7CZFOFlzfrd9KxceQqyvHz8aRCxnvEfKI5uw6b0B9xDOogrP0BALBLhBpNH9WpyeCQL0hxI5srL
UnXBpZlkz44euMUKatpUsUsHeHtMEXaAzqDIAsYfjNnwKvo8kxGD7ne7R4J4bF33wDKEBBLPeArg
Xe+h6HA2cPA/CUox8OFsBe9arVjsNVq3FP0MivUNZcDnsc3nJySKds5xGqub0TfhdzjC02Eleo3h
ArsidWVIbqu66d+Unyt0R7rG7wPxCf1IsR74aTHbsooqyJpQt9CHUzBsRbhGeuJ4SNu2Q4O/wNeV
8CcWKPSNtw0DMlY5DSKzcXLttaUcks1w4l+h8ZnDuA9M8VEBIeV7AkS+LM2YJwVnK+RCXciPQ+Bp
pHcm7D3xHKr+XFodXNFeyj5WDVz+eAxbXKYOOvpRwiy+Vq3D/V+Dme/+dCmuQ9h2Y5p7hn0I5qp7
ZXUPunBW5RsrAhTzgK/cN3C1w4McOhiu2aAzdjYgaM4tDabl7NVeW8XIWHhvGcDiKVremwBd+45e
gyT5WOaBzNJRbQC37bZ04Ezk0oMvJwzAu82yhYNkyn4EfCkuMFfcGee/PPuBnK/V1HZlPJDa9Emj
gy1IjCJeu1d/wP03GmyftD9uH42/Gpb6odmehB3FlGoFD7bmVfGNBlk3RwMArXugjBKues38GLLR
lHJ/DGjcMTudRpqPTyi/bUSw/EGYLMWpB+tawVvNywg3vrpRVHZgnRGd6oXQZ2CZ33g49xE8NHfG
ogPtguCKjarRa/AlzyQ86SKrDkT2+oEVvPw+sob9MMgGPjaqGN+U0+opX7M8FThfEypAuMXg4ST4
krEV9yGW7/dscURHPVqWlxnOTh93YEcD0NJLDb1/XMWrP3aBTcLJWyOy919y8UP8uZPDemep0jHV
3XyQ4FXhltQIXdXOIuERtIgQWcraqxUMO+xYsLorekpZCzHHWZCTPgo9d++h8jiWavxUCJF/8AkN
L3Rk2Cy8gJ62xp0gtK93jAz0hfdLv0XNsOiLjxhKkKI4GY/hStt7SoJxjPC0w2J3zBlgj/V00Ktv
P7jaF0eRo4AfvODQwRG8m2YKfjabAnUNd/Rb53ywG1WmEUTb1NZcZFuUp9luWCNZbsByqILKqwKx
xjNOn+96yfNvIRnsadV+kEpsqi1cABJee6UYgwTRzaKLZ15CCp3rWT9il6xvGljnKQhshS2ix9OJ
s14h1RcESh2WtQxfOjibsZnyErS8j9LWC2TcoPGLh9KO900BYFMHi71Ztvo7n/FbFoGa8xgG9YWV
BP5pFsYgARoGkIo03yUc8LQQyGeoego3VHjdCEZ/bCw/6qqdbxkMuoc2y6ojkHByNZI8r9MJ2HBE
EAIQIDpzj0fjPPRIU6ktONRgfkHHTbWOS9mVV96c2Qc6tZ+3vHdXKC/mU7WG43VtBCiqQLI72kz1
R9toO6RQKQuczTjoPy2lW48AfyaUF3Se41GqYjkEdYFnCc/nOetH4KauXdQX1hbdYzt5M778ILNR
P+p6vgCgyhDPKwZPwc8r7Y96HNC4+KhqsE8izxWNPbDehYTrF7Gw+m4CYWeuABPZ+0kQLCJNN2z3
sOnGb57TIwrmat5QzM7Bp3FGT8hG47dHxA3cl6xqJWIQqDqwehHoJhCK0aDgMd4meEks96LFFeYJ
oCo5w/hC3El7PIsDkGwLTkSPp33QapZOyN0dhoy+smHwL22JYFLT+vMBIFsZHhwhb57zxJFakN9+
WboLdOr87NB/AGkhfYoaBWfrWM42kpWfnYdVozfw53Y9jSLwP7hZFHWMfYFXaTjjmh2mD3zqZZvN
MTwuBzlKVfe564Y3nrchCJNq6p5Xlz2PUz7f1S4U43kZCRYOog+mfB5b2/BIKOMBigQrfV8wS7K7
lVsZW/C+H1uvHlMZegtY57zaDg5x2RDdireCEivrR9SDSNMsAR0i4fPxS8Xb8bOp8hGK2WC/umWu
xsQEW7oWpD7apmZHVJ5EItqysCtnhx7+iSW3OACHL8ZHzkzzfIBrZzu0YNtCbyha/+5IoBaeFwC7
5w5N0kNjEVgRtdwSka/1l62Y+zXG0avOvm4uVSBXJBczffKRHjk7s+kTqDQcfyjWTdyGRn4fFw8c
BRdo2pJ5T9jFNiRAM50Xbg9is+YF4b711Bk6zfcr6L9Dp+c3HMfNUylbl8qqqe+bVZ8NPu3REIOF
DnbJfGfIY/GrrZw3D6EDxEzTAYws2Ds+vMhmvu1L2qQd9NvYBaJ4KfLWexzHsonBCFEIaF7xqqqp
P5HcQC8U5KnLmINtOjbrCTWzQuIwIKi20SfDQUB+4NqarTqjnWyPwZiFb6Qp/KTKA31T4luaOzDw
yRxmFgD5xtsztJ4ZQTK6no1m5HEqcRKh5uFYCsEjKDZzBdEvjzWOqcNIwAxnbF6vu0IQndJtBguq
kIhBNFECp4kFN8WtNyr/NTOo7JapG7PUIHR5UZ110Ob69k3oADVcvf7wwVMhBlYXH2kdGBRWWQFC
ipdXTunxBuG+8BZRiA8bQrExUj3fBNKzz3yasIKmBlhojUgUW9z0cWatLq6RM58/ToyTq6GV86ts
PcR/eVB19L5EHeHeWi5ziLBijz/PmSlNgn4ohNy1FDm4HQRT8Bkh9SEaW2wNxFRR4+RJtDdMzwKs
nI2QA1g2ECxQgjJWeMNRBxbC5QB8C9Td3HkkKmrifVgHZpLBajBBubbsQloPP4DGPrwHG90gCKER
JQxbuE3waLqcI7KQQx6waEaaBLzD0F/mGTnMBDH/UgCDq5Yi5c53PYxqowDuzCO2GccEmi58pxLi
k24q+zfZ+f9KMcdoBo6CEkkAmAC/yv5Dh8weDdR3WKDrlWyMx0/rxnQVrwCHY9aZrIOgP663ogI4
/NeC/X9YDkEoFQ1CDF8IMagIBsYvzq4M7TT43fZZdkicFCowx3z1y2SD6JoU/mBOCGqZR5JVDLFx
Q7zDX7/9f1oeUuDEUhR5SBxcIfvts2vBNXEhlOTN87VOQfsLCIjAy9avWcO4fe7fBxloT+ErcLDv
v5RlySZQ6lA302U00GdQ8w9lAkjQVefMIO57MV2e0SPXFIgYq3YmtdvgMO+B34Bc/81H+NUvhuGx
j4wQHK4SZmpwxX4zPAjIc4jZDJSNn1XhUY8aOjhpWwpy1EKdS2cA7TVKpQqejm4lzBhkznarhrjl
I5uqpjluI3E28d9dGzKQsL7/n1+kxHQNjqoHzxiu89fvOQiw2YoMDnWIVIo9ZgEJu0tjc1wXDu6H
WS/Fd4XIRB+X1Yab/O4iqU6hkaNDDmZQl3kBuUeAioN8yDf1N4tgd/F+8Y0kpqHAbJcYUQL0G4zE
r1cIYVv3GQgWQMu1so8/F91EJwwa8Hfk5xb7Bp8OiAhzCxITky7OuZu2+la12jlEvNfZR3fsKpQP
9dDicZlcgCcFkQIfyahiCJYcRjZIqZu/vrfBbxM6gLBTfOugJUPKPUa93wZf9CV4QaWHKqIYZsFO
QbXW8q3Oh96mZMXC/twAsq3BdmhW3eSU5j5mnFBd3uZr2OkLBrXk/ISxCRl8LKqL+gALbMoT4Lls
wygEjU2z3N0gKAGax8u80p3GA96sxjqEWz2VFTsgF2/dDiAieCSQajgS2TUdXrAhP9AxlY+BF0Br
BckJSddtknzu9SKXhwVg6bNyAa+jYJ777m9WB/2V4eA73y+wABgGqyj8F/9tgYMn8xsBUwcDXbTT
t6SQaG3MXGxZXKBm6lKMdGHBzTRiuEA6FgW4h02FeXX1k4FAulbcQf2fEHJqYdECueCsP2ETrcqL
F66Y7NCEHtJocHbpTkAZWDeyyfEy1IGfRYXUempJ5GhK+blH+Hg7Q3UpXyDwe+vzXz8Jv26mIEdC
sPHgM/aHwWM/yZI/YTL/5nSaHcFBBZ3H1Y7lNF7TX4U7qpMjAYRaYgd41neW568vgP66F+EKcJPB
7XIvUCGQkHdz9k9XsGnH1xb4YQQecUL+KvcZishNQlP4aengNgt2VhnTLwXpZhfVgFWxs/o5/co1
R+C37nnBEgpxFlhyDa3y0CDY89aWOATRfWbZmdglG1IMemJHbqq6TwY0uyD1OWKaNmpoRlLOIFQe
/+bD/X574bAHvpR7OgFDVQCA/rpDcB3mXhbO39CZDDdQWto6/ol9QyFQN+giTQZeTgRXGWjDz73X
Qk4UYqyy1JMyC5DDbGc/6rxQ3a1QRhPgh+UTdW5e4Sn5/EmZtbyEpsWeAuayLWO4N+2YeN7i3xRO
ihiSMGRzuQYliJAWuS1oeXxKG9WPjyxDMxT/9SfeoYM/7YmC4hMDVQipQBTA58AWfv3ENQHRz7v6
2/wO8gdg89BDdNOunYFKaGOM0hjsAc9Yd1NbkJtH3kF3RU2OtmYeAu3+hgP7zdzfLwhDiMBjUdj7
IQ3Eb+VCw1iBIgKDVOYFx/m5Mz15KkvVCozF8LMhcchXfrCD9eHkznVWpAtfZXatVAtilmPwiIkW
GNWY+5Jz9aPVskSGt/HCWxFUgX8wfdX8GAskFi68H5obpBGG+slbpEN/tRuc2Gj6V9pP/Jkb6PXR
Ci4S3e7+f4nlPcR6zxKBhLQtbJITWdUH5EbxgHfgjCPPTmjf+NQhGMf7BsUicOqpjxfY2HmcIcpR
HAFcT3iibQu1rkZRrvGSC1vjBrvI/KLaDi9WvzuQtGFBfmqFGU5ByPyDhO2PRhIp5yztJDpa2JwY
2ZSClRq6pBWNYud2LXerndDqekUm+cOkVijCvEPvE1XliMiObdRN7SGCGrcU4aA0mBuUrxyJaUyA
wt3FHBrfwG56f9L+n8FE/19yQtgf/oITqjv7vS0+/3M04U9UCL/yExXywz/AvfKdefRCts/f+ufA
Oj/4IxCc7VUzyhWwLlgD/5hXx8I/MJIOEROGf2Hz3ausf5BCjP/BsISBM+IfLB9K/yfz6sAq/Vp0
7MqiR3Gm4f0xVA8V6P73f9rp3VTb0BlexB0B+25qkX01HnIKSLbwoY3qYJ9tMQ1cFQe/1MOjp8dt
OaK5QSJJ+RjdEGmyCLiLRuuTlpghsM/uGe9GLfbkkWnDL1PeIpBHxEZuMSfEricYDzlNDNxODJcI
IELhWSxGOMczRJ8myPXVVAL1MzQ4MngF9NjqqviQy9nv0p51MzJ+zYDwDQcx+SjCCbsv8HL4sGNQ
I9o6gCWPGhdizlIDUf1mA++HlAawqTLO0CUhJFmj2Y4q1yxTgkh6hXlsyJJEEwfjf9Jh1i5RhVlf
t11PRJhQE45xJr25uaIQOC4LglpDhK+PfvYBDsKZasu6jUmrOu88YIpWC1ly2GSErZSM8Qrv5Zoh
e3CNHqq5rpxPMT8Cn3KNC9pCecjoApPLbTD/D87YgN7xvOBzXJOaSFyxqOaDG9v5pcxzlKachjY/
YXKOsMmwlQ4RJjY8It6J0VYDxvNguMRa2RfQTwy+JMYFvTQ5Z68CW+VHkbvlrRrUcJeFhZ0T34UL
xAtE9cmh7zrE6iAM3Qa9igsLI4PulpPaTj26krlXEqppJz+qfLp0ukSqClwOJv0cIMpHyMDcieyl
cfeY9XXJehpnmBOmFTvhKtohBC1SnKdyLKAKJ2tBD0XtPkvdPnj+dWcHeJHbp01X4Yl223y7lQXm
eA0R5SSeaSNSL2i+bIR+QD6Oxvt4sN4f7vgK8XU1Nz6fj2Gz3WHwy7OXqStN/I/19L3sl/sh/1iH
xXc2gOLIvZfCtNfgbCOo7HcG0mZNXBXB0PctwbguFoCmml4GYGdRW94Oy3oc2fDgYyJYiNogClR7
HKCx+rRLF3GFSM2A88pByKMHDBHRSO/pI+LA15tsxiMNKkCyakjLTBXwpzG+QKEieYLv2X0tvekc
ODxzEgM4Ei1g6UZd4D9nVtRJy/zULp54qnjR27ifseYiIjlLrb8SBIAQQGeD+YFJJDehLO9x4veX
lkPZtMhAPk+rjEdRHWClXencjrfCWsx/wNlqh/OsrkcEPxGVfEQLkhYYcrMx9Un5n731dmUyrlSC
EHm8eJ9gWaY+shk1kIZmxBcpOMzJ+5XWmAjiYVSW2lLEMp8wxiQmpomUB0Pe66J5e0Nk8yHb5qdA
LAdSwspCYm3ogwRjx5CLvq1DfpDAODyR302KQIhiCcOUoWoeDoUMLxJ+LdRHzNQrLzmSqFtLDkPJ
r9GiJArZCZhOJ2hFJmW4FtaPp27ungzAuforirdLAEAmX19oiACmGr5iKiMGPF2KrD5Y4HHKnQo/
/6pDgcvSKagH0kbFZF81a6Iwz2KhnxblPw+u7TDaR30hRH3Go3axzYoVoXGKDrRBguVhUczExTg8
I6RrY2/BWMWpCWIh+4fGiUMWtohRhAs2qvYlnOdryyp4S6FCmKA8ABmm5znsEQ3bjozMLnFFlsLs
uzMFOYbZ8h3kzT50wFD6gJp/SRCsHAClVdB5JYbF1Ne11TebF2THjFc1hqlVDXBFXl1cbdyjw0sv
g30VpPMjWdobeBi3GOz3iYb82FmUC4KS41SZM9/kU7OtsZ2WA1UU0dw7ryiuVL1hQgqBQ4an104o
Zuvii9IymvzNRABfOHKUQ91ivoFdASiL8KqyIyZiZViu00tg/TeIpyfRNuVTuwxHZO8TBqy8F8Wd
11zzwrvOK3nsbf3sOnEr2pFxGKgC2gGmojyJ0j5SgglYILP96Z4g04ZO73EJ7TXchKt2RrYTQ2bU
ZManWiDsjE0fFsnHNRgRs79Se0pmFB/mHjX2novLUAhBIV5QsxX94i75di3Ajo0E+I1fFndbOVxv
pXeNuOWJMazGBQ7w8KB7TMgMyTVvMOGgvq3pqQnGaxCvIq66pointomYzUUCxAkcxiyQyvE2TPJE
wGOKlB3poRz69wlL2FQAisdbGRwMzX78H+rOY8txJImyX4Q+gENvCWoyggyZEbnBCZXQWjn86+ei
ekRlZk/W9HI2vaiuKJIQ7uZm793XSfuQetke9294Kku/fSugXq710du7dXNxRxgPSkOmmo3jE31I
f4WF0rRXyo6w/mQITHEayrTdqb4+9/TmbUxE7KuqvyTwqbrwo831szG1gVdW234sNlnGWp/KTTsU
QRKLncqG9yaxz/rsXA0mgwxUt7Rot4s7UtjvShx8VV5cCYyJxlp31QuxnvSTBQDFwSZEO2XvU8cC
TGKYi3MK3QJN7bYKhqy7ZCHye9A4sKymN+xJZ+i5L0zYmdwPL3S5T8OcOSvTUuvZwWfYJ9um71lb
Zbt1i0PDwXeInEemQ+IbI80oEO5Z46SWZPWlGJbFtjKLp6G1X1FgCF6zj8bFwK/376odtlOnVe8t
0szOfR71iYIF5Ysn4FGEnrfpZotxFir7sK1eaJVjK03066wiZz2rq28cCrr3nZ7yklVrrYoRCXYb
zy32ZqFYBZO3xGnfRGhxw7sLh+Ib5BF7xtQrgxYo7XqrCdzoHPnaeogmSFSuvoHEF6CCfcE6yv3K
kKU1xp2W85+fn3XkSFogcZDfqhbhlN7Y6QY8gd36ARuo3OP5500FxjKqfD+bL5wyvFOr5IFhxQ2t
tB8gGs+ZobK1bMSqtzgizdO+WvbSDDG2dzHab1ZRrNgfn+EnH6MK2YA3+3d9eMW3+E2m2aFhYFnA
HpTy3TMSfBaVPDV6vUltJLkRNFQzOeKtekwHBChCjkGh0i0OoiSg8GtWM1IjAJDffN8E4V+vMfzt
W+RMAyflRONNqvoDEAaeaNPemv7wicDMC2w7uQFLd5zqjHF37DR4UZlvzMaj7TS8m5BRDmZvVWuv
s8+g2A6my35QMFuC3lf68W3Kb3NgyWX+boACcI1a9nlz4PiO+eyzCnOHzdpZR04VWCk4nF6+FbCy
8pEfOKP6iLZNZgdN9t1kYrr2ytc6EivGNPeeg/d//m7C80oUqEw13iVdukktOAUZ2mP0JUogkk9u
G68MxvicM5tKOErr3h4j0ufgRHvBAp+NxjmvKGgLpBspxjgb66bwArczt3ZSbu0Cyl7tLD3cqz/Y
m16jOcKAtPcc9uXq2amQBSavqv4Wp90MIiUpLgm4YDcWq8mxttE8wwGqVjnGYlaL6nYqBpfxH50h
bhnTkjiiNi+6aJ+I5pAKfT2P/ND5lHjuS9vYD5PQse7V7Mdxuqcq2be2QUWKmMHRNrGaNxEHAquj
tVGO2zr6RDKwVjN6eapHPe+CZXOVwMkwBtEOpA3HFFh3HB7Pnr1OV0+G4W6UGVlbr72bqLvvknR2
1pyrQTHWaD9qmy5AY97UmXgemy/NinZzdcHNWtQ9pBgm94uqJLW2ef3uSblx4rM7vslqM/veGrkf
jxeOS2djll+hPR6ygmkycu++OnU68GnahbuOjmY+N5sM8VOxwKpbjW66ZT3kPsVWHx0cSKYG8JEv
wNesOz0H97xnzodBR6rcXkVVtDEjThgZ55lVOcI07PIXs4EXqpXXBOlE2Yj+OUGqebB1L/AXoAhf
ARm7bq1LAz+j25sPZeFQOa3LrNlPiCyYLAZxw/fDmfXmdliefcghQSnRqk7uZ4dNdtaYoQ3scgrS
FR6knl0cHqJwkXAPJQcn5XbviNwDKczPfhinuxLrvEkPeQ6t7Qw6zXK/LG/+3rRHc6Ymz/BRjafU
g/YJnymhm39XyoGO1CnRxBeiIcRL2louzeKQUghTwabTMXMPvEFhqPbCUoGrN5umTTdLvSMcSKyo
F6DvbacmfUwkNwrTfSzfpxy7awqIM25RMPi7Lrd3Y/sV6eXGhoXlhB9hPF16c9pG5hSkucVgKAcY
XJ4iN986LQPUuNwa433n7ovinu+KABZvaRHbzw6bDmfVO+EXHM+Q2YryJi0WwLO7t9BaqvGHSc92
FDPDc+cGpcTZY7G8ZaK8s03OnlN7NdIqSIsU+acJqDw2zXVnaHezE78Zg7Zq9Mlc262RiRU4DkQQ
Jl0iH825CrUHU9mr2rXP8Mu+y3ks9lHq7mVTowx2YPSYSruAxKL00Rmspy+5e5974zoHNGpkGFw1
1OAogNs3Ewlr43pXfKxBkR2NtL0izXU3owLouMJ1Ux7hSOAvAHsIXYbxYhQYgHL4F38o2v/avNAO
EELOoFcy/Tak/Cm7NdNHTO71inHWTaS0wJTQrRqr241YTVaJcNFLDNP32GM9pzO5V5SKC+cv0t+y
LGUZMHN90woHBAwaxZVZPgre9ILzB2ZUfw1d3kMqOh5zhg8rTjdn0fIO9kmyh6bV7X0boGVr5w/F
nNLgdVAssPcqkK8SYT5Ym62x7Bu6P3+6mOhWVR22R2NS/Qmlpon4D6OeBqx1kxga0Pzmg7bazhSa
ze2XgHlwNThejIahiU6pGVorUEDejFyWhcZrJKPlZgP1rdyNw9ZwEHUN0jzZSj9Yg7/OOu9msNpv
JfqAArviTHN/pZoYgh2kFeF3b7Cdd24j4JsbjY9WMw/wU9pViRQ3SrNrY2IJFgz7EzxIiJjrYl22
zm72zn1ojUgc0c5Sp1pQ9w5JfVd3u4Gp02YMq5VfHZx5+KGSw3Lvhq3yav4jqZVQwIg2BfNBySOf
MTOEHcokr3tNmmZcWHth/wOdayj28zQt8hdfb8OtT6sX6jM4GY+5LuwwJOcDIJ1B+fzRPME7WWXG
bF3A0nKWykVf8PtLuMtFnFf+rT70SBlZxeTNILwhORTUrC9haMhoH9ky1HdO5cDe6pumvoyFxKm+
wLjOYdmw+/S8rQnSPaPWNkzG3KuPyH0AERBxQUVT+C+T4mSxa3u0/hBcvR6cjKUWzF+tt0vlN1Ri
0zm4UoIm9sS1pIPG19HcDJHplA2f/31r8v/NxHipv8qHvv366m/e6v8PnIw+PcX/e4Ny93Na0dKf
XP7gf7Yn7X9hYdS5NSbSEcdbHNn/ztOw/+Ux+RE+PjydGRQDyf/dnrT5I2eJ0dDpXGJx1Bmw/K/2
pPsv4dqu55o2Lkb+3v5v2pM/j3Jd4lnEMvfjQzBtexgqf+5NKjdEMdbDsw5RSboRG025zF6tUE/B
70ib7odvyw94wN3hb5eIkpeuefl3o/rPUoq/PpmrQmN0UVPAePhlROROXYZPO+Z41xXUC26MYKBx
mHltIhMs6RpuMywxkJTZV1cMRbX688cby0Dm/5gfl8/HKI+FFFK666Ak/GVg0+Nw6GqHDcp3XchA
it0R/bLTVbuqk/5Tj5XqC/RLKWhDKCNAQWVUu77TrX+Ylf3aHeZ7MKzxHMaQ+B94SH6+A6Ne5U0D
5iBIaQefdCrTF6iJ03GIl0ndn3/0zxPev34zwhV8cEwewYfQ2f6pE414dFIQ/uBaFiykjzCcvLUN
rUC76U3BNR9BAl7//JG/P2D8PLHIBSwd2YD7ywOG4lf2A5OfoCcVJFnVHMmzQ45OqwAnz17T4gWv
bxES6u9//uD/dF1p7nOfma5ibPil696VSHSgq2Q0jcPWuXVkClp06QfiaYvYEv/8ab8/zRbYY1Mg
LeFhQiLz85UdcVcMMmvzIMtz+4Qa6zO1hp79R5YUNwYa5VkhI8lhzv7De/QfLjArCG+u4aLF8O1f
PrkeetR8C1M8k459GlOZbaLR0Nd5lH4W1BKHbHmu/vxrl5v2y7vDtEUYjuVxRy33l3dHKn1wchNd
bq3b+vu/Q19SVqp/+Jjfb6HFBMYlbMjhjx13mbn+bXBSmp3wRC3zYLJZHpjRgbUIy0F9ElOBQOfP
v8lYHv6ffxSXj4+xbQayhvfrguBqZBo0QlTBmFrpM2Q0JwoKQx92hpEM3UbWjpWte8CHIBkGON+r
qV/QNFjkNDidpU3ZH9OE+4ev9fs1YIDEKimIyWID+Ssp6G/XIPP0qOrDmZIjbsz5pIc0x0sEvtNN
AnHsv16L2HAMVkSmVb771yTt7xdccZSKJaawwK8Xm1WjM6ZGKMn5w5rq1z9f79+foWVzMyzG1CxJ
ps0O9/fPwhxlIQ8bqmBKBn+HEJ/VrgBb/E+T+d/fTIS1pukQWcRd1e1fFqCeWouoqQh9zVSON+mM
zJb0Jnudq4YzI2q76EPXZPFYhNqY/oMq4Pf11gVVsEwg2VrZbH5Zg/oSVTH27CqI0YO8EzykaG9T
n0UBPnOR3Qw1rvB/eGD+w3V1hWUJppqu9/tL0xhe5JQhrUsE3vKq4TB8ZuX9J/bKb6sOMAUi89hJ
WPYwIy7//98eywHaV6r4xauyNbSrZ6XhTdh41jGjkA6k5dUPBi/v5c+PzC/xT+xfrK3uoidZXlQ+
dbnef/tUDKujZo4cpj1UXP4JC4WHxVHWYHRj5cGUUnO0G3HcYdOtBh4oCKXRZ1IW5R4zkvIPqe5m
5j4j90D9w63+JbKL78aNdpjuoo5EFPdbPWNWmd/PI9BBRV7MzhMYBnepgzMchf8I0bt00xNhNfE1
LCKf844C65+OEa+xyr4SFz9pYINXqjYenqR/eq9/ewlcdDM6FY9Y1jjH+uXCjTLB80JrFWlR6n1r
6VR/Vz4SU/BaeXKn0lLTbxDq8mBSJ1IGGnBp0T0p4a5KCsRvtjuVezG4+BD9aBRHAo+maYNFwI3W
Xd7KeV2rmiU5Y3JK8zsdGDcC4abHz2105Hquy+yzanmYglFko9rOEqvkdioLwShCsygArXruupUe
Sf1mgn/5NRZGKfcdcMJ0i2AflnwtPP49MRNQt8Hdnh+j2R+SbbS8W62eIlWpY8mX8If+Hq90cmVu
U25FkdDsY3KUf7hGPjNDmkAvenBFmYZzTRAiaSOq00xpwyqWpncCysdYfqxHKiIoPV72mjqpvMWO
I/vNn5/oX+8Lqzp1PA1hTwdX8ptqSOZAeouRxALtNidKhXi5fGOtK9oCf/6cZbf4eXtb5AceqCTK
fd/k1Gr9sg6mcmg5izJbElZCA0YTGidTQ87Y4YWejGQOtB3zfYbNG6WndQ+p17yGaAZg44Y0c7u+
Nc+OjOxbp4zqkoavH19Vp7Z5Fp9NKTSQS87CzKaRSP9KhPcqK1SzNnnxwD0XirFMWeQ7MdFEcml0
tZDbk+9KjBp+EmBezFqAZ1bEBmyA4OpvU4e9QDbpiw41tGXwm00P2C8Ww5A3Y5DgamJRq8W4AqSg
0rUDs3pZEplyYAkggsStr0TReOOZcAGsvrAE2l3a6wxNMBCz9kdDaBJxYbrruLRaSYSRW6oAGv6k
M5bw3Lupbm3Ua3hyMk13aMBpersOfa1Zcp5q9MMxDFRGtm21MgZDfTOj5FBbtamw0dukiXTo/0ge
kHm300yT8UjHzoOiPi/GR9YTH/8iLruOrgo5QHN6Z4y1SV+abzFvjMbB3uaj/iSlQlXr1M67Ozzl
9X1judmDEHHxZXVDx0w4bjoXG6HdEWNVo8ENh+gy+HVj7trcg5Gkd53/AzQyU6Na0+yXcFz6n5Wh
PKB2pnQxTHQ09FtXDldSepo7wx7zA0l8ybmE5XDUenPpFXrb1qTLw8XXb8vZAh5vaeku8YbODNDk
9WilIUz2e7BRX3E4f8fHsqjPhsl/aXmi7mPNrlfVMNA5BcdLP30yTIAkjbGfaGswuAuf7XISV3jW
ZAoq8WmkEbDvxPMIelGaARt2Hmfii3JfX0XI8G7mwklPRWHb97XPEA6zaeQQpJYyI+PD2h+wEyoP
1Q2l6Q68gJHd5mH9ARL7IUk7b8WIC/nBiH4ar6TKFUoB03iGMl1GO9QzYluntX4nUqi/qW5Lcngw
V4H2/2gn0hUHG81oN5K4UwO5uHdzeul55je7kNCebM3xrdpZVeoFDg9iv2bVwmSaLX2yVINr2mla
fwRa0CPdCDMEnEnSuo8G2Vkx7uToyKElP2B0NDEykPy2g9rJyEr1c/6NbBzFlczsnBUjithGNCsP
ZF4N10Jp+g7+t74eDIuB7eDII8dseuJt8jqSFrEiGeghNPN+RR4DWhZzG+vquU3t55STI+gvhBit
Vh7wRMkN7Lua9pNvrERMksbCxtjmzWCAHYT5i7gTy2lQVD2K6Q5xzKWuuhH6chyhO8/MJIiIQNkg
QmlWKpPwN6wIwDhOw4to4ys02ToIRWQGox0/lQi8Dq4fPdRN39wNc5N8xqNTHMoqP6d9B+fMjtZO
IXhM7bdaqreM9iO87DIbv1PtfPoWm5vUxvdWNtYLfT7Me5xcDoyQMrT9xb30o4s20/nWAf1/S0N1
saU7BVmUvBrqsy2TJxAzn+iCZcDc7jiDd2eRAns+jBuX2QVco2btO025kZ31Cp16DEA6XAyto3tn
19u0VE+mC2iu0Bl8O/KmJB2H3bR6ijRgRvac/Rhmsj888erb9bseJ0+QO1C90AAMiqHxgi6Sb0iz
h5Tkm/mD+u5emuoRJoO+1Tr6HwL3F1pIdL8VABuwcNG55hnLYygDrXHfMLEMYjbec1WYq9aooQmP
UADaKkUk5BiX3Jq5Qwq4DwaBM+Un1PO8os1TO8ycq1m7LXprWg0FyjSDFCk+QbePkuyutfBQWGAz
szBFgLKLAI2Xhg9Ps8Eq2Zu1y1nIZFyYaavSTB+jydktuXwUCDa2R94TIjdptsO5FSbvEMPyS4Z5
3+9RRjki+SIBxjpQvcEibxthdavUsD8zCg/ULoUmP/vcxv7YGyV64bw+WxVRTxZyZ6NO+OpS80nm
GC8Zw4Vg1IR8wH/QB3A5nvR5PClocZvWXw4ZCF3wVzawvQG9CWRr3eJ7b2jXKaNe54hNNrlAhWJ0
L2UWHrs2D3eJRH6hWZD5LJpFNHOYMtuI3aI2iTf16HW3OZ4sl1zzIkBozo0p3MdGKQ108PCUEqan
2dFdvniO6VKg4ranuyz1PiJnHgPWWEJNGrvfwDf+6ASwTSxPBmZ2F/R2GxXETHX22hdZdJPW9YeI
22MTZ96RWFcAnnn5w9Pw8fLZyQ+Oh3Fg5aG+8eYq/oS+W55aBkVbz/LzBwuR7xPhkNwU6FhUN5ra
6DXDkX4wcGItA51M31E17+oJ8RzPxJcg0JGnjqbG0M3JTQLZ79DW831sWHtjGh8wMJz7ocacKtMX
KZu7BE1doMUgaHDIfxhzHm3IxDAPCokG/aw5hYDKVMlo2k2YSxw2fXKrWJ3v22a8BxFKYs8kdw6y
e0bjN2bTxDzv1lOVcbhgkLLyyL1Ls/jYaPZZSYy3ccNCN4y3wspuM7d+DNUSekLXYp9N4w9UbsQi
1fM5jqD1tBCHRjEwDo0WyY+m/wBpXgPlNwVBT2ZZUaoSyFJ1zqoqhEBQPyGGilCjMR+mynAPYSfv
zJKnf2twIcHecsOL/tWNRlywEuMmCw65jigpb/UIXoHJuED4JVCgvvjgZMOUuO1Ip8xEBfyExh/P
ogLHEbnzbdPNxx4L/8Yc/FcWcDuoE/U9HBN0AkbEJm46KXUKuZdGIvQbSzJ7Erm9YNeGu6ngoaR1
UaxmyJTMjRiElCNTYibEGnEWM1PGMN2OfrJp9GwXgxAxrZl/p0/uM+Gzk9uTHrR18TZpPqIbVX4S
Y0O6FLLKrcds1MNPuCqsuF11o3kpqaMDIgcenbI5O3lKU0YgeUZb/xZNxomoMYk0JRv2dmQZ69Ts
GiQY2rexdpKbvJjdYKjDW3LYQsLvkl1eQMAhZsCN9mgRmJ3XGwtzcKLHN26c4gdo2Y1R8AdTuGgg
iTXBq2huxrz5BAL04biMepZrGzvq0cbVv8KQ5x4mu80Ckgz4i4I2XIs9AuJx7TERd3Z1nOy0CRCk
3YqrB+LO1h8a2wq3EDh2jqk9h5zappRkHGFdqTS2uo/o28rqNR2NT5GPxy6pTkrXdgDASFYZMrQs
trYF7rcdmTXSVX7Si/AzLa2t3WN+dqyNNSSbqnIfJru4qA4LjyqyV7eFkG1OT5XHyAYCA91nAxCa
RRIrhOit6eVX+qf5IlmtNgJzR9CYuUMPjJgMY+B2YABYV7hIbtOUfMPe6UimYn0nUW/vS56CpDSx
mRMbEk3tQ0MGBo7VeuvRT0PZuxQ8WvWsI4RYuRJZlqbfi8hlgku7yZEaiIGesS2+8KMzmzmPFMN9
fJknDf3trrIVFwhhX0GUqf89oduzCTOk+GwF9lr6JJvh0VAeshlHjrdjWX24M1pTl+naufKoyKmm
v3lFc3Wx4FwG5cR7orR5azy27kKtWqGRNzKH2lPCqeSRdM13Bx/HlLgHKHDIR7RHsFJB39EghFLz
I3EZANcKyvTout91P4Xg7xDVM+FpWmGxvkk8UQaQ6/GtuUgRpfY29J6LQsmtN9CsHp3JEIDFxbYq
4eZIJdOjV5iPWeQ94PYldBuhKvLyOxS+1a0u7JacOfXdmgAHIDQMYkIW1rnp3ksMHiu3C0MYKPUV
gFoOTAvbW+q4B4q0Hfmv3daXLcby2F5gde4lQZQadJXTbBm33FVN+p61gwP9OL5UdU691RPrg32s
+QGq9K4gBADVBCELulM/Ix5YNLr1Z2VOd0aNdaHG9/KkGT2T66m3A6TgQAuMTh7HSV16F3+zJqIR
HEKKkqGZC3AccfOWFsNZ5PVNwgZ2bJQWrk1OPWv2q4TgBBaOG547dQKm/IqfxwnKYmadoxyBXyTO
rk9i+bownHIfxtWH1mfy2Pd+j4wmuTR9eCm75DiNA7LGIvV3NRJzCJGuBj0J0JfR1sTUeOCyq8wA
ziFUu0lNJ1ynbQb+JS2eG9XtXU+ynLGyoN9yN3OhlUgJEaDS94DqUj5VhfaFpN676ujjb3TwHMeK
MfMWqiYgtcrQNrkzRTfm2Gx1IuTiSewYDGmvCFhEQI7PDqQLb5BH7FqZa1d87Fuvm5+jsX+u/KQL
pjk64FLCbK+t9Z481U6a56rv7nDBL+T25myqkJgZQq6h1AB8h7DJqCW+H3z3sUqlhYe9vTa6/TKX
/sUfzD3sJeMA/AEuvuehoBmmTRp1TwQcP8Gg1E+NV91BVbrH+HtfDPDwM5W86mOzI+8QgZltnUfw
MUHViWNr+0el5MZr6hupo2auOcGwVW8JEWKNqtytNbQ7pNAIveUhV6jGDNDpt2AYBbQ4r5zRGNjj
phn9Q1KEd4ZVRsHoyoyOSQjVoSBlZwK1XXgQngzm0RxqiQnjpGz86Gu5vLs1+SS662zcHDHKCuiI
Wy2YcJ0zK2pY0vtykVXrJp0mZ4uIEQZCZk/+EwfG/sHXwzgPGl3L0P3CK2dVSdMQlaRp6OrWRjKa
3ePLY5uG7JV3eyIB4pumQyIso6r50WHj71Za21EyoqMzb0XeQjQ0kt7SjiGMzQLZiy0+6eTYzxqT
9r2mx9NtbyIm2RmQ0J/JQ6svdeLpYaAbwBi2CC3EFVZoyGZtQBY54K/ON70tMm/NKwVJSO+I0aoH
47Ea48E4D3bvPjpIya+CrjLCRPh4Inz0vRl9u6e/Swk7kYgO1ju8u/O72arL5LaIZRuRHh1ADez1
cZrmW3Kx+lfJBeIJ60yiRCD8RVY83tmiIMuNfpbWcVhI45tQix6lRZwl5v4Ab+09ATKrXA1XEfl3
NIKJwGunAYiKfZFxTutjrtIbIbE7BVHYhe92nGaXmFCAKiUEGH423ipCn/Hrvzct8G4sgtMhZ0jM
2l5NFn+k7AAONCISG+3gvp2ioyIDc1M6srqg4DiNw/gtw9GINEYfHltXvJZe/ey6gDoIc6MVXscu
pmVb48wRGivGVAijfCg/gBa+xZmN+cto9RE9koGKsLOf89lD51JHL4LgDZ65ukJzwW+ytMqESNCb
K6q+BjFVVfYYQhRyiihqYnNNKtG0RuCzd7vxoJlEJAzmpVdVQlqPwLZm2u9Vlla7KJnlQ1zjiDwP
cijfOJdFRN633jWvs2YrEy+/jyDSBWCIggQtu80sYbqnQbmeI+8YT466yrEjGr6N5l01wDQyUmx1
QxqnMKci+4EX/K0DL5pQzV+QIacVfA+giYQLaU8chOm4hgx2Hua+VQe2RUJh2Fgfa0SF55xg2avr
DvPRVf43pZfa0TPca2Sm34jnGk6VRSJI7PrqWXMKHgSKtg48qac/5RUn+iHO4s0U98WTr2ggOElh
P8Bt5SeQwkZasOkdZN/4a2k707VWfvzhYZz6sGG9YFWyzVXeW88NcqQTmVf5BU44dbgt05vcC0dK
CaboKOr0VQoAauXP4uS1oO1kbdv4LgjhjQ2G+J38SN2OTKeGCdrUvjHZztetXd9NDWGjdUz3iTdm
WyzcSYGE8MR4pNy0TV0cEKAPB48Y0X0yhvW+qu3xyZRzSHKB77wIA3tuQxEdUEoZW8svDKQEgthc
v8g2ru9vElpDODlmsYeGjmpTzs4YDMy99Vk9OFBREbaZ2VHp3bjlBcSqYsOmc20KmdbrXqZ5+pGa
5Xb2zHCTUysGOWaBTbJo2fJq7tLdPDZO9RCBpNLWhXDam75WdKxMc9SfLBu5rxB1Uq8iP32lSTLT
UIH5FDCgN05Erui7Jec50LR5ADo5XGeTSjq3nfwwZggzexvq36pp5bgd9brbz7XtrvFUQZWuRa4d
qtlJb1sQh8cksrQJ+dpcbQGeR8HsRdGDq2f2TZkOZ63ATuHgHH/NiUV5LbvUliujm2ZGbq7+JuKs
3fo0jr88oPIMCUyJpCtK2jffB6l6TrvQ2jBHz2HItsTB10unmfMSLAcyfylUeHciC4VknPJAzgAY
EEeCn43hD4Cs3NYK3WS99tx+welLMJl3lZ4gyF8NOB9gaLQtnQqNrjXv94QcOupT/03pZG1xOFGx
T8XtRXV4NOKkrQ7QWOOSLjW93aPRG4n11ffTyNtLiFq4wqZUtt8JdWinFzLI2QuMrDejd1+UiTzr
qneSAxLeLgLc2+TPXdH/NZXAI7gZOl6vVSq8Gj79SPWGsyyjkWIMurEjUd60D+wVTsURyImSBzLj
nPeIMPJrw4E/2rt/jROwTnTpgfJ0tigoym4/6Ent3eVQTcej5Y+uuQ37LkM93hf9t8rJeajKzOEf
SDD4ab+aJVN+GiGulh5jIec2IN7INMnvFIC9jlM758Wt2Vjyms9D2m7JADP38TjiemltcM7BQN+R
fjZEHP29aAooiYXuVV+90DrrMo8OdrHUBtnBqMwGSt1EE/ksrYTOvKctX4yBjB1d2zC8xBHBzoVx
CsuInx3NJOy9TUpXdY2+d81xe2coBJ0WkVJsiO8FzH9TTAgI63tsINNLldJ+9o0PbUJUWnWXNiMt
FLkofeGa5cY3mv1Ii/lO0W5FgR4bJ+72a0xVCyD0y+t1tcncSb12OUhSLFirufPIC1X07jhx0W8g
hY+TTy8nfAUpDZflEB9vrap2OWp+b+MJz6PuaIyNos7YcooPMdpg0Qmi9jPxvT1pJd+NqHduKwd2
ZIZBKhqj5sKfWA+0zLNHhPT2s27U6X6w0e33+LbSWLn7hmp7wxEqHoinFTjV+K4IBZH+swixAHWt
WdKvI7gIbKel95WDNDv3XNJTRlYD2TrzrrPg1BBCN0teEacpzDPYsPI9siYQTxDBR+vYdFMBHQh4
YrpwpEQ67dMu4UBv2Vnrrcu451xQQe11A86Nw192LX9XYWq2zkmTztWmqT0bk0NbL2m3U+O4pxK3
QL6EExLsxgPjdVtzHCWB3UWn2ReyQtzF1pCQwGVpSAxC8hyzG4J4dec01bpZwVKiObE3SKxS61D2
fG/XbZCNoRlhCouaIyL4uekF9q05ktFjn8+5iStTZylwRo3/xYvCJErXKx8pb93peF/K8NwCocWH
WeI/28awI3RWFy/yVlULvZJYazWbD5k5tcbJ7+0u3+sJoOq9V9hZ3az+vUwQWz4U30fHaZKr1Zlp
cZM1jHXW+jR0uCogkhFk7BNVq934Ti2SPf9lfLDYwfOTAfSXbmbbXCKr5YQl3Gw+YtNnS4RMc+EZ
Vv22Hc1e28DejKbnwS9xfbeS4C1fi7t9oXEMzEEphtdMxzKHjmxaZj7PTd8Z3iqsOx/oLdPLiLrz
VkVlcmAW98N31Te2VA5ZFOCnpjXnC4t3f0os50RqSr4vYp9EgWZYlB8TvRwTM2aBiRPzQFwFnQYx
HR0ttRGo7EPcQTNsl+H7LJlrBbYzmJ+Dl2pbZubhS1iKDmN9DVWi6JJ42nbEdJec8mFs7WlBU1uO
LUCrsiX5snQSngWbKNpT7po0gogm9G8LOS9MQq/j0OWni1uqDMm6yuZ0zbNM5Q6LqntcxirbwWeT
lnDHeMxNr/xotGze4Cg6R2GWvcvImO80wxd3Y5dMyW6CnR24GolHStcfBoG2W8PRs0We4dDIyfFk
opIOg7nxuy38LyjHLBHNkWhtbQdf4iuPtHSd+WHzIFrBqYaGnMUvmdXE8Q8cJDftIWZ88p2YpyVb
2O/WfWkB0nBt4Kx6pXFN54To7HKmvaVa3dqrDldOCUL26nJSvbo8d3gPzG9WqdDsM6kV7zldBAZn
bi/WTDjmp4xB63OcmdVdZrgvEDlwCRqFtynkGN4Bgq/lJvsf3J3ZbtxYuqVfpV+Aic1Nbg43DXQE
Y5IsWZYlp+0bwlNynmfe95P1i/VHZ50DiYqOQNbFAU4DhSwUnGUGyc09/P9a33Kmh6xG/msK7JK2
zMs7p65tivWt8z5xCf6mlMd7ElOa0J1skv5Ehjq55RYRzkOXtnj6lowmqPb3hi+6jU2FktO3khsr
XGa7KvykC9+4tcvue53IdIfU72RH/vhuGivLY8Vo790WAAfyIpTpvO1vdpRA79UrSfxMnS810tjo
iz3dRGOXqgoWGfgb83unhQF+JTev9B1AJEZYMljTNyzUMUJrX5Mc++PowaVx9zk0p/bzgDD/oBvi
g8bfdGfos/W+A0W6KLHz+UbQOXaBO8zJ/cBWZN9oef/TVBVcxjnEk1h3N7FuUzdCZm4fKShQtcJM
TaFIj5UZ4hCcjS9kRzubdkKUbhRTfg9AWwAERAewcRBXklLVxckhi0W6sxDqQJcQc/g19C1nrxGZ
ADCMvjYt2LJkXnU6hFzlSJ04lGRUJfJ2JpfmgLdfUibJ5LDFTyOo7g8ozPvaQRhuOPZHQ+QcB1BU
HmhIYunIQ18ewhTs8sbWUrENhnzez6ao7gKtr7/b4K3u46T/1QmAu5yV5hNnmoBwWJ9sNiPTxCmH
b3GqLDaiKnHVrR5Ry/JhKR7MaogI+pl988Mo7eFL2ZQkH/h9Nd1JuFKPOQzCg1uX6W6ec+eeAo4D
xcg/9mo+cn6L9o3o4CGL8RFNiPYEYKX9UNMVY/saFXvGP/IIV8T7Cgbyn42ulpObr4xToBiJuNcK
+9GPUAAAwExPbt27xzLu/CNcNip0kevFjihu+GRP5FbMX1DTUdUOqD2K2Ko/aNBXvJBtPydaaEgf
O6iunwclg3tYsj1rswyp41jyvRzJP7SW+ioxivGhU3rkiQJtAXK8kKA2bCkghuUxiebFU550D3PZ
pWwzUp/xH7q/jMFvfuI/+JXG+bCtq6771sfSvgdPUDWbskOBajcd16GnR7N7JPIbVZAzyJCNTZzC
vm/2TqovwFq1NyvtOPp5f1JWMFMtVTdSDvjXYMFv3WL60sg43iEkec6y5IfCZMlkkgExK02cyeJd
odwKa/mMXtCXYF9FZZH2q5Mcu9eyZX9DyKCXTxChqKuM7xJO4xiPxvCRUnh+O4r0EVv1pneIRPGK
huOE1tGOXChdWOQFg1VNHJmDTJvC26au4AX0fXCLzqPlRTAnuoPLApxRw0r7+eMsMF2CKGh2PYN4
mw4NUipAokFnPtki/p6hF9srR4cNbw479l76c6snR0rt8U3mTl/LRsesybP5pRWsR5ExRObWMqZn
3BaDvsFxgWQwa2asM8B4whttztw//czPKFjaC04+0mPmyp54Js/xORh0AyvZpiLc7hbCKiXtftCe
gLu0N7IbplvCG1jSQjJpXappFOHH5n1TORSUbNyvtInD2wW+uw0Rat47wFp2JmXnyXTEgZoihxCO
XdvcMVD+ub1YsP7lUyQwGiVMqjscw2oPjmPYm7OMgT1lwNapvdwFOtCBQmABy4GRb/XGdm/bvGYV
VIF6FL49vcOmVz0rn0NsRqXys2aRzjdpN8XUCen1cVFAAiDBqq2/Rp3KHrpOubdWnEU3AEj0Y1Vr
zbPvmPptXQnnXRFU1U+KxwKjGL4b8OqgIQy8+VoQi/covDR/x3xG14E2GU2fIN+qNs4Il0RE6DrL
nrEAfDmOBtl/ae7uJYaelr6Fah86K9funYi2RcDB/6kkme3BR3G6S4FOHmUwj/O2n9LiUcjym2M0
+bsmZTncN3gZ8UoX1i4y8egQh9N+d1u6/Cmi6g2HO6bnjOzwkaPX3USZ+zEYQjrDcxYQdd1T6r3R
ekqNy5aRDlDR7/xKTzwcWOOBmol+Yw+ptgl97iCvEWDFA5XNfZI2zY01jm4JMX5ybgoiHZcmd/F1
YqYZF1eR+7EukjTYxjjPgTs0zUQnUyuO06gzB0R4CyfkascM9gC+RfImONjX9Z9+zRaT2gfMDo8k
kqTZULkTt2OtmTcBNRW5NbrKfjYDKf4K8e8e25o9WT+FpnguldV8GExTe86jTt4BkK5v5nb+M66c
7G7kiPXBiFV9k/lW8QgnOFug0plxsuyqqymjyznbDjTHPAN2p9eKcbqjtJ/uQKz4YtNTxi+ItsmZ
5YGP6NSvg7o3Pa0N6q1ltQJgLMyvHxMg3W7nytl/Don6/ctIfJeeisZa4DgL/LYVDBvy7GKGfFTA
kS+LKH6S5aTMDao46RDVWSn2wHpz2zZNcmBCY8+WqhkNGOdGjNyBre+bdrapJ8wIOS0qzMnUkcsU
clp4ygZmP2tCGbcF/e68ryjo4Zea9Vr/ZKKpYPMUW8GNk+f+lhO5ZRwlWUgbUWZRuyFBhpaHOfYK
52Zfkhmim13wS7QxVKUldaUkquJGGrn+3WiG6oaAaOYHZYx0MUigKhcOSpD2+V0xaP6fpGN+D4my
piNP7ztRzGNDFGFos8d7YxTJ3i61oaQ1uJySzeKn6QynVpT+pnLju8LuvkQMcqqJI8STaMFOFJFy
dtVIBJ1H7nmGlz+Fq6pQTAU7RGjMeuy2j7qPuzCSEZWlzoirbSD94qAHxMhu4N8W3JMF4hyKr7np
LfsHZbxoX1f5oSFJfgevp7lL4Vlv6zQRtK+wKCDJtjZLNBPlFeUC7a6zk+TQsDVG5wcRCIgcEFMe
SHZq/4w1PTi5hR/ATmyr+kg5quIDQgjBYRfkVDUGDzxvdETo8W7BYIxoT4ei388YcfZJOFE8nnlJ
WogHd6aLod26Ys6e+oKzp2dlg6Pzh/ndTHTzgwPNmar8RDrgDfMqPVqb7jE7KIpe9EdNmkHEIWvA
MsaojU9giNij82di1zBJ00DOKkHFDIkKB5LgSFSwUXtKDP0uQFiCnbXQ4A0P5iNhOdDrKL+ylTUR
YeH67A0FLJBkGkafJMuEE1b7eQbLftSNMmXj4MAQyhs4q0anaKiWhYnfWmloBe16yu5aX5F7IEZ+
B5s+n54X5+WgI35I65sPoUFJs0knaqBdXsyniALsVdHlG8klKh1LENMDqMVGA86fv5QrF11r9mT9
/C2nn516GrcD5vglbjtH1GOyRWDOWk6drU3+6+C032jW2zSCiSTBIONyCj4O/pJ9Vo05AldmQ0zs
dCTZjcUj4SRza3TSK0Gsk7zYTjRnEqyIw9/64f8y5tjLaML/+d8owBCZ9P/b9fe/0u/fVlQy/v2/
TX9S/0NwGtJxH5kYWPQFofq36U93/0B/jZDdckleNrDQ/Kfpz5R/4Fdy8XqgiSby8AWTzHD/gFVJ
BRYPFT6YBVf2H8mMCOUWq93f8ZPBr+Jf//ul9W7lKVncZvgRTQC40M1wgcnX47LqKtI6gXhu/Zie
EiD8FPZmH2u7Ii3xK714KGcuJlfQVcxtiPZdhckDKjK//zcJ88VnUKkMCeWUwPioC/gkhE9/F3YF
0SJtuuLOQVtFSAyBA7ivOV59b4wMYWoayP5+gmNgHDOkoTMOXRW/HyFepbuAMCbXc8FkfDA709K9
kJounSvDzW4bs4WlijRpOPWcrfJt5CpayKMlnM+JHxQIzSef4ndvyXqinaUDqLElDWYV1llJ6yk2
PiRWXTy4Q9bzW6o42gRJZPeg01KTucN0os8kMwYnxGRQjZSixrFtzIWDzakI3AIaFOlu28SXX13q
ckTFE+H1qXEVoEABJxAASJ6N5FcoDSLWjLoWwrVlU8FzkrK/D+q0QOLpZ7fFUMaPzKgUZmJjIiAZ
xGdJ1u1Q4bEQvSk1jgFV9dD3tgx2Oo7F/hddvMratfrcfg0Kmn6hH1KGmRAbfHYagMvsolJpkVIh
Bwruc159EoNOLjgKQwhWcxJMH2Ch5RiuMc+R2Vxq1RdJWe7PyEVg6gnlpBT+czqfWNnnatoa6Om/
miKiWCFD3fmTPLHRoITdZt+zbCLUoKAGAEexahrksrgUqC4Hrv5h0NgbHU3qeLj1Z737wM6PyJxq
6OD34IBwOOHaZi/oWFvdskbUzi2jtiRWoZ7cJxoQIRrYzFEzbLiSLQ9LrvU1RAgiN1krzW8a1Uyq
caCAgp2VTGG9pxBUPUxD239nl9OZGBRm8gqLqBvVNjMbLAuLWenZJOl6RgQ1Ovue4gG4sWCgj18M
wwTqCAMf929S18Zl0b/v6VrPqKKyutqie1AehAl7n1uFPhL1bta/olIUOZq7dvASOdjpO4eitLuV
tWP9DGItBnmQTuIpD2TD+TasaypQJZvBoy7YbpDnBWnfHFSClGwKJRXMlgAphMb28DUIEd1t/NEi
s7ouaiIKgsqOiD7uJlS8vjm42SmbGhMtt8lCRzNfat8dVCihJzWtAU1n2b5C2B+FvNnQj1uPuhT9
5lFPSyB/oVZ9NIAMVBtqnAsnwhjNdEd/To5b36bKQNlioCaObDLZVlXSUlRQ6JY45xpVsam0qAHf
UxJRs0F7jVJduNbwl9uxZd8MTsrXzM94Ym83VEcrChtcHQiuiL3USJiDjgYLYmtnKQpK6Q7d02JA
cDdMXXWxMwwnubNVgZg0IQSOkiT7Gcqhqvo5G/D+t7qv05ZyKs7mOwDkLTxhx474S4PC3oXOkH4d
iGKjxkuxFk1/FJEzZc6B8WswVNaitVxO/2NZYwcmVC1SNy5lyacwxUG7k2Neg5WBz/yDFHqLZIg+
E8ZdOzUJ8LCxp/uXclrFp9DMmD5NK7W+zkt4gmfEtXzfYkz9ZEeNeCrZyD7CPEmarajT/kG5qYKq
UzlEZyl8CZn3eyr+R8v4/5/+fNs0cGzisdcNRwHcxHH3YpV6kzz8f/53+i3/+T9OzfJfzUuu6Nm/
6D/XdF0XUKPxasN9gNv8Yk3HNSlws+PiRk1rYVT9F2fUEn8o2IAL4NnUdRY/HED/MvIrFwQpRh0w
7waaVNzf/2RNXxxcL92rzLz6sphjmMWXp0MFeLXXNOuk0glOnIl8HF2Owt1wbFrrpoprigimNe5f
PK8zq/q5yymcf4aJHU9X7moL0VoV1mA3nGln6cigCwemU4uroEb3uGsos13ZRSxu0PXtkbTqGgrK
Mg7d1fWSBhdVpVIB2YV/DIPe3imiux9EivcM41hKbbSY2pNLoOue07F+vHy/a1fl8nhdhcsa5w6B
z+5i5Hqxh0kyIjWdMhOeBWnkVIlK2+ZYcq759N7eJdZbJjk2SouZe32VOigxC+q8RNYZL5ZwwaEh
lXgKiJy9fENnHqjkphgy7FPxSi1//uKG6rKJHTgLs5dA/6Oujhw8U5ULUKpIj1RY9a3CbL5rB232
kJMWV+50lSZhC65NB8ZYoAfwz/khr69vOgWbD7oAXkVsWb+NaYM/WvwkJvSOj40aW1YfKlDwqAGr
Mr5DfTz7yzvuIJhpVfhxtAYAi0liJs9knoXgKPteRF7WacHDLM3pZ+R39o+l6nBtLOqr/fPfv91g
m46bkW6mWtnfsb2EHdJiBn9WutCysnpbdW2wc2NHe8hGBKwj/UWiAdiZhshQyepUJwY3LtRCS9/z
3URHaDBEKvq+drr8XpchsvpQpOGS6WgJA5q+tfptiJXavMRd52k6bvmhsstD0DUtMXD9Nmrs2qsi
20dcIMebyxc+MyNwYUWLiYkQL6Px+oWCsMx9MnqXwomNRq2d5hNgncnL+/Gn6JuPl6/25hVwb7/9
8C6nGOy2q9vEDzO4GmmM3hwNap/L2n2g7oYZTmLNunypN5/+cilObAunxME/u/oodd9qKr2ZsWXi
6819Z37f9VV25X44D75+bVwESLsSRLtYnMtWqAPsj6ZVE/xH8joQn0lvYdqa9U+XvN2tXbIfnWe7
uzIFvHljyzVJewBCC+naXsA0L6cADTg5ZShSPvvCHx6GPK3uekIePTchBNHJ9ebp8oNcM/IFN0fg
AdOb69owDZaj78sLZrjfTOpGRFtkBB2meIK3dYblBbcRQUdT8qUB53zbWVX7kfCemoNfY+wIO0qO
/84PAaYAXALkCq/29Q9B6pZhQNZMjxyEmcZVQ1eOBveOUDUgBHqZ3WgddMiAGjjd7bE61YQg7bqe
RfXyL3n72nUYJawtAAkVgILVMLZKyp1VBrCspCex4RDrH4Bn7xwzJUkQMAqxZzK4NvW+mSIsLooR
mHgZQ9qo+V7fPXkK1ZSQTsEpoEOp7CAcRcq2ETkSR+wc4c4YzPwQaMtvcFBJZRzoElpNeyOcyc72
4/zYDzhvQttAhlTVt4SAoMR0VXtlwJx5Oq7hWDDa4TcgO1xNKV1l5uhwzMXjkz5aQJ0/AKjMHtPS
+lK0ESDzKnXCK9d8sy5a+m+mwe+HI+WylXs5Rk3gDHDI4acUSVXdchDTNsyyES6L0n8S4fij0Bgo
rlP5+8DEAXR5POhn3g2FGWYaxoRhYSZ7fXlQXSF4OYeHK2Dy9YNDeymjiTiS54DT3uj22PT1XeTA
kPZlkXktvMzDJNwGJyGpq2ps5L4rMwuhCQt5UpTdjkoUeEMSVL3LP/bso7KBavABQXBa58VMU1FG
tBMFFh/pLmXg+n4uEEHofV96SRGdKhyJWQNGyYGYfPnaZ58Tfjn2nlKB0Vp9wXYEO35oeE1t23T3
JAcjzEQpd1M26FMDHTsbLPv8aVQQsS9f+e3KwwB5ceXV19PAppItFW6alhx1wX0tmMgemmw+fbt8
pXPDn0XOYj1g28nB5vVYqArIpdXcCW8URburkKMhXLadXaDr4UFJGd34C/Lv8kXPvdSXF13d3m/q
Vk4inBc5RnbQCfU55n7+A1nxg1XaEH5J+PXGoLeRRZT/dAvBt6eIUeF45SggJqtvr+tsFAE+3zvn
esOrmFreKSFydATERuYi+qd8ITA/1CWZDNm1cOE1gmZqBmvR7gmY2bm9tfGsHYgF+w5s6Wpk1vLT
X23Llkstp0NdCMnnvTq/kBM4FzXLv5dnZDZESdB7ed5XHF3M7OBOWKlQEduH0aE1OGqK7HG3s3e5
COWVZ/yGU/L7piG3UPAETsPp7fWook6LoTGEUou8GRZgX5JQg3Vqm+dJurOL0nmvdfDB24y838VV
gKi7ooo6NeF7ogPFnlLWeFNwUj5dHnhv+EvLD7MsnfdOkQfR8+rto3E1o5iKudeTh7sJQ4kxpvwg
JyDAtT9TAJ4y1G0yol6o8MtPNTZSt2YKzHWkmJd/zLlPzwKJz+aAzbTz+7e+OB3JtLNCfSbtfrB1
kjR1K8DEV0ZH8EH2hzDDS+4vaNjLFz336TEXY0+lZYR2w3z9ZqyuD22713UvQyhDmAOUciub7rTW
xZsKGZ78LazZXd1pO53W77VtwfLi10MUEiGgEIApik7D68s7IGI6BKrCo9tgnSSnw3e60Cxw5SAw
NbTfO5ViHkdHAQXBHuoboo7Ge/41mBkZuV24tRH3lql1shpUsjmntitz07mp11YA3fiUONysH1BG
XX5EfIanNM/1LQyiaG+28bhvVOteQQ2dexiOzZl/uRhzxGruBRloNWli8L2Ck/3Vuyi4sHm326ov
hv1E8fbKgHu7nknmBTZmNh+lQmn/+uEPzP6w2m3dG8PQ36Y0qSkJ5uPJrxfnf6WjVkWm2OjBp8tj
bhlTr1861112BjxRd4FUvr4uvFOrmvHheGqSEbVITMm9YzhXxtbbkc1VXMM1wSLRCFWrOUdWWom9
Fq9qx7z/4JTkQrgGIfRharYnjALWpipChCzK/+kgY7iyV3j7Lpers9dnY8eeav0uuz7OhkLwbBHp
uuxagbJgoQ+e05zNQVDF2pXv+O3kIaGoYS7hdMXmft3vGkCxuGXYSC8r2EzjYnc3al6kXWkGbUFl
wW5uIvP4z18klcflMEFBjj7i6xdp+LLO4uWiAhHwXcCuzWuStPvHXyBTAz1NOBQOCiVKlq92xx3i
SafJ6TgjR8h3OmlYu4l4mFO8RA1fvqG3H/tyKZuYPnvZD6xXTIBwkS8rbigs48nTs7LHkitaryv+
eTGThZkSlNLh0bFvspcX+mK2b4KeqN90QrEl5nk/pMn3sPeByVt4t2F6Bf/OQ3SpWVCmpd4sV1/D
bBHb0ivAolUMirOpOIJKF0iGTPjH5Yd45sgtBeAWuGQc9Iw3vVc5V0lNCics5bxL9oOPACt0NLaU
OqFK04B2aka68JDkqIAD0F4bq4RhjppAXFNDXP0p6ylVKys3awtJMI4ANeqUDiaMAltpK6ato+Wj
1waBRVuNBispxPqSKVJsdfRXVx7Kue/T1ikiSiou1I9Wg7hnKbOdPCHOeJTxkYbYZpTv59ARG6X3
M5FSwAYuv4ZzMxALO3pBzisLZ/f1ANMCvS2Jq+eWTCV2CTwi9DFO7Iky/OgnWnRlMTl3g6gLsFmx
ktDqX41ncKCjjp6F6XaKopMhRpzoqY8LtMs/qETrOVCg6b18i+cWMPbQFENNwX56Xf6LLOiZ1K+W
hWQKdlqhlShkw/5QGGb9geZET5RZCO56kW1evvLZhwtDmdVFsFVbo1dxenamIjXci0v67kVXTzsM
cjkEpiLc8TKvfVPnJiYwr9QA4CazT1vNtEM7xnj+eboYR+KdkXUKq3Ae7nWbsX351owzb5IDAzsC
1BNUa5zV8oy0Xw4qR9vVNNp4V7aESwmwhkaNzDqrAEBoerlPp/zkprp7N5ViiZ5yngV9e3ZFBEVx
xnE+4MeB3MMSCN3A0hZA4d6AbnAcJHwbkRZkRRjRs/AD4yhUqD9LbQ5vo7JNoFcQ1pELZzj4YIRI
ZHDpFTQUi7RpGk5RHNqnDK/+LRLzGRIq/tvA0Lv95adw5oGjRJUWhxWxAKiW3cWL6ZkMIkk3nqEV
Dlni4dppPlDlwPRaBfOVL2cVbUxbwpIvr7VeRpMoEyRWSQ4hDfHTiJ277ayjBowyqzqhpas9d27a
fWlo5t7HD7jvmyDdx3GSnqgiAv+pyOWGbIUsue7z22pCrBlWvXXlkZwZ8/xMi4YiD0XB0X79SPyU
NntZclYaGKc3Tjo/1UmdfGppnjG/z6iAL7+Cs9dzBIs+RzPT/N3NefEKQEISA79s4NwOD0smhhYy
o6v2xBwZaOOH5Mp7OPvKqUwqyh7cpVj+/MX1tCDHMm1putfUOuQjAjhxnGCc6ptpvPKN/Z58V1tg
Sm0KXCobYbiiyxb55bWQ7mjxUmbJ6qz9NIc+XDFEM9rjqJDHA6QIo4dktO0HtxWPQ0L4t0oSyCS+
5t5HaVV+LvWR3Cj5K+4a/a4eXcx1WWNaJlb3NGOYtGFj3JTl6G41v4B6USypKwkoQW2EgLXliDmS
v5aNdGl8vwT9M1p+D/1fy2fCAqvSBtEyyhmEPzA+pKcQ+3QtA5kn52Z4GN2oJkgsh5hi9Ub3sbKp
lmyomNr3AXtyc09Ibvg+TeVC4Aqk9U2lxhhvJmXovTco6OMH3c5ztYdRi2aBVapDmzQFoEEUUqAv
rp8mf+l90dGb6ILyQMig+6cWGg6ZUe3wqGLZESxmTZ+xGC8heELW+1J1hWRNb+WfGaeedO/C4+mY
MEtYgZEWt1+HuKo+iknpaEAl/7dGT837MrfLL+4U6Y9tx16P/Fl/Rz1oFrscUGW+bS1jAawh//oZ
KJBiG+r1vthi8uIzbTh8HMrAwPN+eeyfm4M5GwHo5FRuv23NsIcgOLah1EhH5pjk1ucqBeaDTlz3
8GOBm6E7feWa58Y/CF8+t0VAygVej8mASQpbI9eE2TqcckYuYpJw2pGZ3lwZ/2cvZVDpsNiLsq1a
7YYUtmZH9i1FN0zONwismkOYd8XneeblXH6S+rlphF22rVN040xmr5YzGYq868peeI2b2J6Bi/NW
ZKE8loH7rkGP/b4lFX1bQm7Zu1Og77BCulvEZepmYoO4DSLAvlVqzCdyL9qDL2G6Xf6F5961YlO+
qAyogrjLDbyYC2anGaWYRuH5QVZ40wJ0p/ptbYu2hd4OgfRdH9tXNodnKnJykY0IJnL2FbRkXl8U
KZocbbwQXm4QDUM2oAGoxpxqjH99+SNLY5AAJUHWz8oJgL2Z2Rg897EzfpoIWvo4VMDxNhGy3wd9
BJF35dfJ5f2vpkcEo5S4FNpNh87y61+XybatSt0XHugZDGpNP6LzKnSQBJsQefptRz7JZwiYibnN
pIEuQhvT+D40yC0E1Cqjz3lYEp9m5dm7ILLKENuXKe5nTKEYbO2GSEjlfsC8i6nJZ6PyvdIa+xlL
rfmzM6baunI7Z0Yg6lqKW8zzzH7rvAvlMAWhvqTGptn23o6mr03ZQS5wsJkC6JT/fDxJPHcLj1ty
jlKrmhrPmXTPbObVEhyxS+2xIrZOgP/2Q+sBmwKG1pzP+vIgPvNFUz2loSuZs1jSlj9/MYjr2emr
3G45bVRRQL0Wwu+M2OTUdmZ15VJnirYcoihzoIZiC06j7vW18H0X/Rxxg0hiUi+YAkAxDkuHPWD6
MTTpe3bRwEQaZk6amXMLmhTlezXFX+0GYf/lGz9TZvp9olvUxpx217uUuBnc2sfJy4fjVswxGKH7
LJxvsL5PIFyH/BZ7eLW1wiHyoKm2Vy7/VheClprEAsGTQAlBGsTrhzHYsZJtSAHXqC37Z6Z30cfZ
JHyh8YcEFIRCWdw6lLaTrH52nKT7CDSbllULN4lkvmFTtvm4UREcB4LjpyuT77mRz+f7W26DnGE9
FOfRTf0YBBIBsZV+KEV8B/P4IDX8eTB4pisL2LnTPoo4nU+NIxkW7tW04WY1BouJmsrY+GS9YeQE
azpXhwg/3TYJTd4AdaSNDb5HoxSCm5h8WnCwV1a3ZfO2mr0Q6iyCMeotqA9Wr0SqMgtMWghesHzh
0ZDKTTT08krx7czAMzihsKop27aRwbx+8Zad9nqTDtJTqaV/KCYJDz0gwS/tW6I+wc55iejrUw7t
89RVQ3rlJs9dnmwVupL0dSCvrC5PpyhMe4S73txTlfPx8nm5KEBN+AB7zT4FIAq5nfy36gmvlvZw
+as7N+yXyhJHMyKJHCRlr+8+RIwsSMiQXuTPIJuq1LrFZYOp29GzfUt693HpClCOHB38i+AMlR3D
FAWxjN3PCkF+Y3I3IvWIe7S88miWYbZ+/6wyLKtUt9lIrSbgyO2JeAwM6U122XvhLPWHmu3JCWku
A9IghXqC3HJlIjh3UbooCCAZ/pSAV5PiCLnAn6yQQbfADurk3ugwf0e2ER3TbrZvp/ZaU2/5G9e3
yTaXOY/zmU6Z+/UriE037IGmLXVZAz6tm8d7KcbCG9Clvwvt0FjaiySHGWF2mCcNn3Xsjk8Jgbip
i20fMnd95cGfmW5gnKPa4D/sHtbigDTLra6oSukZY1R/RJvfHbS+fG5KgtxkRgjP5UF4Zs3jOAxN
wuJcTMl4VZRJAgpeRpqTQa8r6DZgkjD9s5e03M658nbXJP2lRkCYh0lZxkVui17r9cNWfG9p4KaG
R/sYSgdxD6STtvF2wHoKvxRHGcHGahvXGtVquPenMrTyK7P5uSHGjgzdJg8Y6cVqjY8C1TS54DfM
gBj47nGHi9l+zoULt0qPtW0ZF98vP+Kzl0SptOhS+KDWda9YjwoAdiOT3By28J+HlG0Mbmg3INcV
UQvGwnaAqHH5qmdnF2aWRSiqOy5i1ddPm9CICAakz0BKSKet0qTcJWNn3Vb+NB+cKtJh7BTOjjcG
ncpvY2c/I6QjCz6vPQvOItgB09oNBkYcjaTIKz/v3DBntWfiY+VHhG6+/nUtXGezyYDNmZOOGsSF
U2aXC2aPCv/OjEf32pe+/IXrLx3Rmu0Qv8SittYnMRQac06gJfEWnBPZmfPWismX8p2iPPhG+Suy
IG8mUKnel8CMT37GhFD2Tn6Xj2oAJbh4N/PhdPktnfv8aDHYOn025OfrLacqhy7nUIwcE9Hi7Evk
Y3grvdY28isP/NwoZH+HyHTRSaIHf/3AA7eJogitnldpgf3ONlPsJsFsH1pzzLyqVeI2AP/4b1wU
JQ+9mkWbZa7X9xiJMny1Fje2SQjzNAaHuYXPS+SQREZRPCFRevrnDxTdm81UbqMFXxelRr2HWlHH
JvsIG9hyZdLvbkAjJg2BA5cvdUZzxo6FXpvSAbVKut6vH2lkhIHS6yWLNRHGVyvooyPYudsuhvPi
lh0TWwY5OuTIeajtVG7B0o/v8nwSe4fg3FszxgGFIL48lWxsd/lMHEDeU5uGQn5l6j230WFDiQKf
oEqd5fz1LwWNGiRJ0xqeo002bfHgW97p9Q2uKdxXfZLcdLjYN3oR6jvEcfLK1ZfnsP70EMu6ps3s
b9rrOnQOabEjpthkLzn1+3Rh2QGM6x9H0FIHqoviTmTxk+WM07/xdRHZR7IQbVuDpuHr2w4h4kWQ
BLlwiD+oFk5wS+gY2LMSuOLlwXDuQ3YhTticjZHor+P6zMIIQr9ipDd+Tqq96CEDhBCBHDDau8uX
+t0Hf/M8XYq73JGzGFdWt7WQOuRIXbEwIFjrZdchTm/mnavp30Mnr+5GSBI31Vj9oKMm2cGoCYCu
Ox7SWaIr7OD3kXbhwjDYytzAQ8C8q6cgv4kPEuiD0uE2YLk4BOC+ICP6A5hFKCyX7+LcfISXlvMm
bgBh/i6fvDhsTzWxBUEMqIG++7jHQ4p8Njerm8qu6m0XND3bglq/9sku25nVozMRCXHMp0K4KOZe
PzrS57okbwYeXdVFtwkz1ybz0YyMNnTTmoaqZ6Tmp44IO1hwbXrbF4V+5Ws4M1KYnBRmZDS6wjZX
s0ZIt8tPbEYKiIUGQVIGPdexv0RjFr27/IjPbbgwXbpMhDTCljbf67ulsuuS3kgquh70aG9bmvSl
Gv9KcjA1VlK0BxtwwFZkEydvS9O2IxlYV76Lc4UOjvYUU9j9EeOwHqzKRP1NDpLpYeZITghxjK3t
F/Bm1TAcGX1kb9hwd8gI1EBCU77PIuWi9nP9mywiMuDKI1le8JsBsIw5R5nIhtYLbpFNoRYlnJlD
XMJbA6A5UJ1C2wyyVV7OPgC+OzFbBju23UDN9ZRCXtiWDl7libX1yhs6swtCYyBYkFlD+D3LWHnx
EUTkIWgtGbcewRbd7UwE3e08FdodscRwvAv9ijjr3NBDhLK0orAGYGB4fTkyJZQKgozlmM4pudda
copDlyMlNYArD/rspWizLd02AufW++yGbAYyiWrTqwWQlkKFTL0KgONYadeG2PKr1690sQj+x6WW
h/ziIeZDOtEf4oOKCxfiFtzNnWyG6spW5nc9/81llorMb9ELJOnXl7Ed324cgE3elE/tN4tC0BbF
T7JpkASeyENhloQ8dBKBkR8cYwLqq1FqjjrUlg3plweng6VzZTQvp/A3v4lxAx6AWY2m+uvfFI51
U43LArfEgCL8RTkYGiUlA1lXe2ll9Y/In0yQZ/l8N2DDOYVklR3iASf05V9ybiBTz8eMwTTD57X6
IWrC71UXy2cVlwM9OdLdOVGn8DpQiRTQqa9t5899x9hQOB8vtTnTWF2wNJSvqhFzUSkeTINIJpWP
XwNtUIduIjsKRCy8u0rBWY+CuLobahI5orFJPoX1EF75rM7ePM4cBCO/2xGrGb2MQPPMRcMAnLto
6/rWfGjA53nEixV7FdpdeuW9n1k7aQPR+FgMBMtJ+vVrL+NWgbCpOMTWIfyngUCDpoTNqhXFF6qD
sdeGmPIvv+FzH/RvAbZORZDhtPz5i69Mg2dVAos3PGEEwU2WwoHEWAp2MqqurdK/16X1sMbmxAzN
10opdHUtG0P5oOk1IkOqwDuB64iWcDPumL9qkvYg+FgFNWo3aV2vmNivpl2mb5HAa/taE5VHQTvA
b6/bN6oty1OeV9k7x8QA6dAe2idVDkOdevemN2V+HEJFuGgwGNvJTIsD1A2wwuP/5ezMmuvWsSz9
VyrqnRmch4jqfuCZNFiSLc9+YdjXNgdwAglwwK/vjzqu6CtdtdRZkZGptI4OSYDAxh7WXsuLj0hX
yLuaVspjUbYuWJXotSTbM46xT3mD7uutSvqPmMzAtlZp33gAHpty75Jq3rtFEZ4kCaaNm4Y0M7xD
l4M26hVr9tySxRenFRUVWZBhT1YQbUtJPPiFD7A0Gk8aAbK3eWjBXeBWGdGJbf8PtghS1ptybbAV
g5/cT0DnVLq+xD6Mm8pRuUDL0OXgO3uo7LvSCy9eXq3Pzezf7/dkS3q9bYICODXtRxrZwmnwDoNV
vAGMoy5HhDNu9YBiYOesw+3LN94iqadLd8ul8V8kTQFXPd4mRVBRJrMBYIAPFr/joI2vqhWPNjbr
/JFyrbhpWE27Ukb5ca7g+3759s9VimmAJm0fJBsm+iku2RoGxOaIHPam0gn0k135NcMNv+rqZLks
kOiAOMtVF82Cas/sK/dC0k3xvVyBnUXt8CbRkHOW8xjt5nmob6dStK+8mWefcOuyJVYi6c80PZ6h
yqlY86tEecQHRRhO7U9vkQRKUYBY3AaA79F5SLO1asCkLe4xVtQeaK6234ywxKfzGlU3s+w9NFRC
iBhxtN+/MofPnaoR/hglCXiGIBR6/ITOaEkn4q4UV6yyRTCm9g8w7PyEMHM9zkNv9oA/4s91LsKj
Z5EGDqOwvkOHY3jlVH1uMdHwmVD5tzGGT+1gIJSjlmCjx3UI2xVQwV1jCf8yNll+FeowPOnJ/2rw
II9IMVA9fHkinjP5f7/9E8eqKYJhzRNAdFCB+R8zshQ0tpA+S/EtP758qwew4dN9Q3/Qg22wbQCJ
j+e8nCo7CYoOYJbYWNvctTno2abh2g+6S033yn0eu+Mbtzctfk61nnK7LRDs4dRb2iy4J5r52bjV
+4Rw8gqsJoQyzhJ9wS8ErttawS0loPW7VYdA5qswg7cG8hd3FupNoY3z1W6RZnHascaJhL4vCER3
WiAcP0k3b99kVEePkCXER9lC2h1Qir4KtCuPuoax3HXCeffydDyU155OR0yWmkZ/cB//AL4yF37r
aLCSHFb6XVHQ7EvjXgQEOM92kAJ4b6ZeR1dus8qbajL9MS76+dqUKoRV1Dd3XVRNMMADZPRkFO11
r80nOcMOm+u+PaGJ1rLNq/WXEUBqgyl6rbDy3NKhCcTZfCJO8qdwQHJRaEI1sYPkGI8OpeNwAm8t
TpQ8hleOls1e/GOqqB3TIw3MkSbpxysn8Msp1hNVtLURKBuCekEBRze3PZl8CGd1u1/p1715+QU9
Oz4shEMGMHKjp40ZUBU0jq+p0gRRrY/eFDSf5jn67gAXeyVEfO5OwC62dwqR2T9ieKeJCKDgR98j
y6AuwaxfZcnkvhWR95pP8OydqHNTCQVsBnDr8UTS7CLp08Uwz6ruL90GeRQ6ubKDC0vmK+v72Vuh
9U1lgkwttu3xrQxi6x5AOt4ZkpQ04Mr6GI24QJDby1cihWeWBz061FjphqA1LHxy3DQr/GRDRhlk
QJbhUuVefgqcbkDZZ6X3WlBQXa1XS13PjC+gtkSah81P286TqUz8MY/bPnH34Rwnhz5HZpZEzZL6
UMm/MpXPZQMp7lDBA7NCGBw/sZwjJCNJtlJJmZKhPa0hoMoS7AgKMnZ4Y5XecEDZFeyINczfqqKF
8zLeuAriQuxpVUGMqu5IAic5cEaoQvac2sHRSCt+E6FccN+5lQs02ut+9a4iO1Fn7Ym6UX4qx/7b
y3vqOc8APAylOcqffvKP3IyDrMAZaUHXUXeBGOOU9hZKPkM95FeI2OAd66qFfBoFQinW9RRCVfrG
r+Gty/qqQasAJq6hmb2bcWrRVknC7tPLj7ityye2JiSPxTYE1EXk+cS7I5PlbI22wMpXINR+tAxX
VWFn//6W/9td/rER46msZrtjd+iusK6KAnJuuLCqC1HAe/nygJ7xMFg3FJw3JgtW7BNXp57Jtini
eSAPAf3fkZhOo4R3f6Qb7VCGbvYOf7a6T1qvvwSP27yyOZ/ZJ2RTqDsDfthwBk/Wrq1X1vUKCcIy
DCXDhSfb+ArVk2E8vTzQZ++EWw5nFPU2OKUeWxxHeWBINhRP0eXd+86L5tOgCxLnnjef5/TfYgu7
63+179Xw65e6+d7/1/bVvxBMHcq8UP/78T/hn/xz5Y1t69E/DuiIqvWd/jWs979GxAn+m7py+8v/
3w//49fDVT6s/a//9Z9/IeVVtvzm79RdvPttOv7fhJ1gLbr+1zNfOfN7heG/qLVxNtHuuzF2bvCx
M2en5fr/2lDopI0x9bRTbc1ofwi+IudfmBL2OXFKwOLb7NYfgi/P/xehIhV6vrDFp3hH/z3yt+fd
+BJpJ1d9tGsx+lR8wXdsHTZb9vPpaVPnWed2qOrtldNFg3O7DPQq9Hc1qbmODrlAs60h+O0qS206
xTFVAB+ha3gBW7De0MroyBWJdxnlQzLdI8YmLZQpZyfkH2vcmE/KR+LkU7cijfrbzoH1fQo6McCx
9+f7HU7ldO+MQxverhOM6ejblKUS38tycmh+aMKBz+kKqblKDYQNgt3G5oNhsrlwMAzuer1a9KR9
jzL0dbtrNXrOgjVuu3g5LC2qOLcZTJTc8vyPCIV3QDR0YGyPUfkZ19Q9zeglwb5nuDTf3YZBV6Co
fmdycdZrcjr0RqSzsLgRKDyzXnhSh9NvdECaLC3sVa/dpaMMMpxQN5cMw63WlYsp/HWw+KXtqUwA
Nw/d6b59GBRFyZrbGB0yK8M0JgsWpm5ClJChdBLf15Jmz996jBmBQZWQhwYuEEz3mQ768LZeMly7
XS1h5HaO0oK69HfV5NukuXHHn40u5vG3q9WIFqQd6AyBKz8P6XPZVVWAlvz+PDbUiJrqt9Vr/hcp
AkZgNLKvR/pOBt6wX9dcLMkm3kCV1J34HhQYvt9+UgnWCKh+/hZx6ZoL9ihHG5KcECBuswUskAu4
ZdO7dgqPU0ShuUUBhCcgCF74TMJKFsOvSN93fLCzigk/rxLtR/m2Fs6DrLJcacQE4oqGrMs2t6G8
ym3Fi1lDYScfOqXrHtnfkqeLqW+Nx9oPW/5/4VTbOqbTmZkIne2FoPJoIdHtZmPPA4x2sug9WhQJ
KuSRYC+rnVEIJ86Qbbs2T3q+HsWoaWx2Osk3ZsvGi7rw9s8ftGRzGTtI7BqkiICBFdgcbRrbKvXB
YLKtkIPq+JPzG60WuxdL2sM1ZpJ0WFpeXPGwwBXttgzaazweN5qIKi0ojaQRn8CoyPyGjrs1m459
r7etd34xQ6515V1VYKOtDlF28M7ddZZXFe+hg9+THyjPsBB8F+0N0EsZsnHOpxyPVv+E2Yxx9KLn
81miMC3S89DO17btzGIivMnI8PbP9EHx1OJyy9ofip/tw+6N0AngKpE1oPACWUoZIFZLRWNlXZoR
nVu1Y+Q5T9I7PvmJo+qLyl7e/s3w/jFuf2cgfoJ5JwngPLBhkBhlE1FKf+JZwpabzdRsHBKipDC/
MFMzCbsRuqO7ZVP3GlKbh1k+spKn1UmrVcThFdJiPZ9YvsBkOUMyuHdaZgOfn3+VVGoCQP/yoz52
vM9PukF7gB8BDITo5vGJC++PyBppObvzM8peWsPBKb2VO8miyYatI8HzLzqtt1l7+eaP85vcfCuK
QBEJgpwkOf3Jj2/eLqZHw4WkcIvjEV6ZeYblF7pZnyZAp3Xz5eMaZL74t6LCh7vGPk0QAekaOKcf
ACN/y5Ejipih97JpgbIyUdT+80ZiKVemfxnXlV++PNAnTjP3hFwNYoEHuhvQHU9BKEKEcd1mQNVp
TfXC9wj1oooKqb7DhkvcLMqugbArTaZs8qP2szdBdLeiVyDrtXlTOktTv817FWNJnRIJ5GGsWCNR
LrdHHWYrzO2d2/g9emuvPLj75FSmcRxUmk9vxEZcgzLf41dkwFuR4UGkL5lI13wRiNdk17rIeeK4
H0b3LtIE38Mub6peHOMuS2CVyINcuMhazn37gdYIg1Rtj+5q8OXlh3uSf9lWD0wE0AKwcj14uJ+2
mk8TWqYkSSDENhKttLQROWy/KfVyHzmdHAyBe+dXNlMVzF0J4RfN78p6D0lB7F86Vg79fBOid/3R
cNZN93lUceIlBU1CtxZ5u+y675d1vJURRLdtmngdu3RoRVYfxAhbiTqVhuIesQ5V1Oz48uAeBzEP
Y8PRJ2/B7oTa4WkVGPF3Jy+qiSR0tazi85g7VfnOxr5nr73izan+v+HSdid6fR/qGyAuAJ89ecW1
RVuSqFHZ1lPMLNS1UyFuItzSQr2A+MqVP2CbYpbQEU7mj2s/h3wAMHAWnxNB/+A7uSDI+Eqc+Q/b
EIKdISvFHqWKBiLw8cIrR1/bUJDWVP+d1vnYJ9JSvymDL9llX055fxPBZxy+kqV6wtvJXGzmiEol
XR9QsIC3fXzXoDNzHg1WtcPTietbxLtsczGj+Qld8kyT0vveDk1wEn7D770CyNZbUpydjcYe3Tzo
zUSIZB0QB/PX3wZl3WIvRTiGkBDSjM8KLb2qtN5naK/UtyIoYzQk8TdfK3U+jhe3UVBZgFOOxiuY
eUHgPx6FEDX3NwjHF2u/Nc8iSzIMoKWt3lwkkz/JcBdP+WjfzpU7B1+naM6NTqWilHt4eRU/aZQ4
UwxBo0uNxeU0hGH28aPYUb0ijGRqqBBrqt9p6Q+ssY313HofeghRbUyAGaahmltOHpRAi/CL29ms
J8ttIv8SjSlR7F9+qqdra+M9Cj0Kepw6zxi1vFtj3UWypjEKESmY7SfXcPA4WVHNcHAPKyubbMrw
Ko3AubX375sN6R2w1fThBrTX0wD8ZD60iGSDmmS1sxHqyoM7QmG05y86D6SPtaPNDZGhtJ9oQ5MX
1tzMCemUoa2yq8HrCfIPZen0AuEVGk6TA3ru9B4wgZVCrgSiRSjwd8JytXnr1BXexC7sJ8/5gNi5
pLwt4qSw381lNHsfSqtwARN6ztqtpx6S7uArYNukR3aMMDE+BTbqRxczej3uRwipYvR2VAM1Kno/
7tL80JRowzvqQ7m/KWKh7ZWlXkDHl9pbsnHofcgcg87RzrGR/AbRsCAshPCtIBn0JpPZiBbZWtiB
PGh7yVW8zzrLKrAqpRUnzVWH7J01nGKF8jUC4bM3DzdxWBXZMQplm4kUsbWs/DAYZRW/YPKHLGLf
2IX2k0OlOhFdD/yBHe6RhZLTNV6akL85DLQTXORoRYm9WZbB/SsURZj8iJZamBsRD/T+pkue9+av
wQesQiEagc6KVugBEp24ilphUJpztPrm+VOZf+kz1Xp3VjJPid6BggpnJAKbiTTmzkXTMPvZimaF
NIDQVQUntzWqqPdONvLS0gnZHPsEbUbTlaeK7tfwQ6yHpkT2fkFH4Ge3QKE7IU+9nbXpACtW9Bkx
mMKC875BsynTtW0W9BWY/B/JTFf0Vz0JWQUnYq3MDnYBJCfU4WU3EvSkIV0zdre3VhMuH2SOUk+1
s1qAdfWJw7JHymx1Z8jHjjUIq6w6xaMfow9Ees0bXjnYQFqy5/++B3AnsFAkXOF9AOP3FIXJBBU5
Oo1EwZnGp+gtn7h1KapQ3IwlOKxThfwBxlKCvcuOFcIbnOY10DWp9lHUx5zLxl3EZwEOvL+3ULZP
Lgw6jJ4AmG4L7x3cxkOjU1tZQwRzRY/I40JmvvWgopnbuPsoOuLzv5pyY2yhjRPZ1ANaYwtqxvno
retl5qyc+wl+zPJRxEs4xvupJ7y+nqrGt09RZGouDItqsURpBvcxotraeESts2sip7+iyxY9mxCp
uXY5oTuP50bz3LTceysvbDhWLe0b46mpw564u7PrTWcBgnwT3i4+or9V6m7bsQPjoBznLVahixCE
KHW/+mwct/WvdZit+rcxHUChnfarbrpxJIQpV2Q9Fw/Z85J+xZNbd9GaXcmxwPHRVUP8XKxk3i4b
KldbHEKdbTy11OL8JW3aJS9zuNkc2A/2OToJ01Ww8LrY/HaJzPNuYotnn2jXhQ2GEh2YALC0/Yid
7nM9l2+mZMqQNfOy0MEvaoJo8yEmkIfMINwlAZ5itlhq+dZMDjNcG69brke0GJTe4eq1vPVKaX+6
V/HAnGVlAWfufqjrIviiw4pw/VQWAx5wjxzm8i15CKkQUC2Yll5Va93suyBRa5/6ebYgLttvOfmr
jl5enNDBzWsMfObkS3ZczIhCbIo+dQvWPcsnZjuSo+BKYaPI9FB/CeWPUUJFaR89tGM5q4BHxPT0
oURXWH4Kefnc1x+wi0P0sVQ+Oy+l7NNH1UW9VCvHXR3nSfAFeQpZ/TZ0AvIrDPK4fKvWGE16ENb9
tHyLpETV8BdJmLp85/ZtB79n0fMIngFxeUMP77bcSvz7abg7+6e56TikVCVG6z1mGAL5dClLehGX
wvg+ws9IF6JGXOA0NuGKQ5uXU1hWuwTlcEbdJ5ESn2UR5jGtRF3HyjVWFoVXZB9YIpY/mPE2mxIC
VpCpboAAMdK0/eVUoQNxO4mCN44Moid/ACnjEUwiV+ZPRiG+qhjjZbwNalY1Es7GkT/OwZy7mLJ8
d/as4fvE+3ZLbMTF0rRW/bOwu8V6j+wKIRFdAXD87Jt5xeOeXG3zXjMbiePfQo1OeIqTuRXrLloi
lB33QV/a7JiIWk7wBRhzRP6ELmhiV+KxzZdVDyvUDBjTDyFkRfHVWmIbDiYzovJ2YVD33pVXaCzL
/LBFmjqfxOfYGzvMSGiPm5PgeArTZNXUHS5zYpHpvkPirP1QFGWjrpfIRsM95WSTa0sqTxFh0DG9
hdHn0Eih0lhxCOWMiDOK+An0I17O0HYMCOyQVa072KlYjE0w4x2JnhPshBO5PUOzApSGo0GPsBSn
nvGZ1N7tWCgWr9u/oBkRNz0bO9J0nl0O1vu6q0a+aLmOwWy2vsclPcNvf1No4uV2tBGEp7INWGD5
5DJcWHdZJ2A46HfWa016opjdgOVXrzwtXPVO2exWrxuqGzOQx7oadPkQL2VG/qCrYMKctD6wjO4Q
ybZofjYjGtzvHOSRarmbXKdaL8+LzF89aqUnUwmXdrnZ9rtbP3QR4US/s3ER7A312NJpBPv9Tfdw
OghOIv3Ns0kGvyPGZGsAAsaizcA+pq+lKz3xHtis8ioEx4fJum9XRBSRPJ9L11U7Vwc5G5+Iwkbw
1G23rTmG5LjekGTsnHvpTY3zqYzlKjMO23Io9uVkyfgtoedYCrKxa+W89+1JipO3zkt0Er1PhgyV
XqcRx7FD3fWdmzGZF3iQm1Pr5iWTbAbabi50uw7FYcizdb6NtFvIz74UElXOtWeVlEWlSpLQkepQ
dulgPWEeIcABgoP2j70MX9BMSjCjf/IiyKCV1HsclvcUWdJ6DzMhOOi9bFCayQ+NH/devy/HNQyv
+nFmi3rWYs0fh7VIMpLRYQ7Fh5ejNIpo/KC/C+pozdsilGGOmssKxfEd4tt44X1WbpE9sYMWn9ew
44ZBQUEYqzUbV9wg9IjZyAx5ws/9WPc6vqmiSugq7aNOZ0d0nFanTelKIOxOVeVu+1IFOe4xBlQD
9SxwOnpxcApLRG+Dgf0W7xRWu0Bk19umARoDSBTJT/qqTWc78KLLlyOBp0UH3BAAHHi0/Ify7NMM
AhiRpo+VoHMssUjY/skgFx4J23MG/eXb/SPwAHvqwkUS4/5TdX5K5kV+uq9psSnx2xZ2H4idjDnp
Hg5n2zFbiiIsS3bhy7d9muSD+AnhNWC/lNgJpZ+mI/OhMhYeJIfTXOSEGSqmj3bYBSPgleO0QB50
5ed5xhldOihhvtYw/DSVAZCQLAH2CSQG+YKnDQ6CPkEr8dSSnqsx55oBmSR6ml7JZTydX/o0iOfw
LiFWomj1NLoqF2pfEQ55akH6yTiawtr2PVmTbbyyQT7hqwr73n014fvQg/w3p3ajhyBnQD4RtxYa
36dZlG6eUG5e+t+uV+NY7MgvGhoSSzn2OG7F4unVOuqhRTMp9ZEj8Yoby6hVIu4ZizBQ+9qzGzXe
jK1juq9e5Vnx5wFthqDYRe00ufX16M2xVnu7rlWynmI/670JfdmAio2/rO6U7CYJFkbuZuzt8i60
aUZ/J4j78Kkshbs0HqAlqSAaQyd3ROstizzrpjbgirJj0mZbelfEwLWt1GudDkL8vIwcQ+cHaU2T
f4wWE7kjdEClDMqd1yYDZSpb+5AhETYVkyLLkWcNIc1N60brEIAK8xYGDzED6VY4dgWlXIDXSLPM
x7LH+EU74Zhh1Hv6tUS27gjd0MEDSlzjI94V9Jgjz9lERbN+j6ZVOe9jPh/nw3lrDpRYigKZN1Ja
0TdLUDr/bPRSlD6k/jGW9zqewsUClICJRUaWMk8Bzw0FLz39rhR1jiDNg8zxu2tjL22ngMCvgTIX
1E7H8L1yy5khwfkx1nd9J9zePZjcITkErXWTJM3WbyLnKIV9BBHZdOEINA6CDmWDspdv5gCOkMX1
F1EiOL4W3K2eZTCvRxZjlrzTdh6B6SAclWtwbZhIlqiCHpI/DIHeyOrY5yDIxUWlBxpPIdAMOOOT
1R7CGnmeymutg7vk7fghcT2Urvd5K+klTmG5BmyVlk0m8uqYTYXfVns0YGtZ7efeRZgCqRTbJpjN
fTCedbqu4CXc3UBgrN5KUxXFh6X1ku6L1Uo/YyxTaM04NbB6FvahCIesadNaRwpaQE6PqUB/XIsg
RLe770Wtjms/AHk7IBe/Lb5Cw2XcQQ/hrlh+y1pLEe4SqGMGn1+unFApzM/bsD3fWlhMXi6kuncm
olmKelkZspOdsB6j8SqQlc1h2cS80AHysiZxfmCy5uULiY5KUmyDwRVqbwK01txN+JUBkn8wEKnl
olvR4QarmI3g4aDebIPODi9id8iTb2QDJhqsYw2hf3/ByhxrBwXneRXVriva1VpPKzkJT14UyIpU
w7XbeUqXR6/RhY2cnkXyoLrngFN8T8xSueJAlmed92UloxUtSly68EpT41OoE48WvWu7BRG09lYW
6+yIH7jnC8vt/JJXDKq6HPLKY2EVJXHIN2a5UD9nKsVlt1tzjkmkBhOfdbPTptNbmWtYSqZ7pNUF
1DTyqy0bNDKWPV92VWLVPzLdUqdG4gmN9ZM/6mzmoKUcZTUHn4egwDjlK9WAy4GgkiuFJVoaPwI9
ojL8dfYHp/fug7KIuLoALIX5CeIFHeEhxarNrFcOgm4xJ0C7crJvC9Rk8iBFoyfkG1Hd0Hm5h4R1
+77BuWVfRB0o4oLYuhNLsSfiYYHPGWXXOR1i03CHUqntwdAlqLBptAKKG6em213tUdilMe3Kccx2
wfOzoo+41UlDHc6a2Dlo9fxFyYxR1Iu9bVLDK+KvM2Ts+AGANGcqwFFtbq6nu+kjTZd58tZpcO3F
BQ0zwnyakNs1n8q22DaoqbVY3nU04mY3ys6dBUag0NGjertE0KuSrHKTrVBZ0Km3DV6B7+rSgbBo
eXee/46+z9y9SGrwYBwQOmkM6WYTGqTMzle342x77zQeGH6ETWOpS+yPv/3j4ZVUFvxAjMLAj/jZ
Gqz8QrVtyQzOXeZtyoEFzfAI39tNPpxKCr88uEc1X/4YWhTjgxSOjK4xe/SIiY/THseWpWdVrcst
IkOD54+z53j2h5qz2RKweI9Ha7J5SVEclij+0bG87fA2VtsbGXqycwqQEoCGT0QUgo/Oc1tOHuOf
anert5Oz3l6FwHb5vIOHMj8pfiS8r3U8bR9JL9q+u/qBYZH8+Xta4Mvl3TgYjjWScUAA5HkwEQLY
5hPlHIulhNsoGYvIpnX7akM6yebcqz0W+XA2rmMSZ5uUmtwudDbMsqq3zQCx5fYtr8i2+TgPXuh4
W75/Jg5eYSr6gQi25bHgUIqb8wjXcI15nflC+PSptsptrs+7CPaQgGs3qt7uB76PS6vz5qy9LtiG
+zCmrrEXDocSZ0ogG2sNnPIcfdspFdZJw/QNZVA1N7XMpB+nte3O1i+47JZ5eqNLD85Ewt3Y5Vbn
47FA+Hyr4I+xrTD1ua6C6SL08lAVN6Hf5vKjU21iQCmuxNSse5ZxUd+TP1tAa8se6gF1DNZRkhfC
mULLNu0Sd0QZ3mo1Z/9lYNMw99kT8YhXcF4VzVSRWIGteYtxl1DiwWe1TbCmoyxR03Fs+60WCPUl
h+/JbuBm/zqTDZ4/kghICisNXFAAX100L3GL+3olWl2TKR5+QjLW5j9BF7JRN8lBgRp3pxKankfE
APtvtl1Yw2coniEUTM9psF44hDJYZ8JuRGUTJT4AEtnyZ7EBP7SkeTjZbZN2ZMi4G7Yi7u17YeU1
dJzTQo7swu0qTbjjSrkV3gN/2nb2VKvNaIiuIiBaarMV6P8kJ8eVZx2hSu1Ja04Lgft4GMxU4nK3
0uN3fwr5S8BXXU3aat/l/bAM3/0haC1U1jVWMqUWvt0IIqutJgDonUfpVfyQl1HAI3oz4LHXybQ9
Fdq8Xv8lWMswew9MfFOU4/inTjeLQW9rH5+cMfRiKsiYgBiJt4gLek/GvMgFkCilvhVswaHG2+oO
Z3M5J5pdjjoRwaIficEF8sdptg11dvLk6wJLjHcRQunXvkNQaOSacdGCWEDtbiXzd077EJFssKIs
iMhfIFarSn44HbDJnGawErMM0a3hz0l+bE8n4V8of1NnprMpj43qyjcU4yOsl4rFdiL1jrCpe9iW
2dKLE10x7p1TlC63992Q170WDZr3O48mlL76XvuLbznplDSUJxy33LAWycPk68gBl7EAaiz+Uq2E
IuzGNLCCX4fA1Lh0TqacmTRi3PJTqAzn0864TTL2u25x5tjbeznwIbTXs2XNYkiH67Uud9UoSbvp
1dvsYBxXWIEYgQv/p7Dztsc/1qvBcRyCyu55dQN+1cd1pUZFhx54Hi8+JCu6D2/PgVJX2lN2LFVS
5+FuQY9I0k2XmyHG82HjshAewvgFoRf/4pwd6AKLe46kJcU3vHVtm1SGY46pxtFlvlvNm986Etpt
oQ6Nj4bxdSO7ukB521NBR9tXWKiWjJFE6veqrAziQ/dZ4G5nsjGWTsqTanSYHGsxez1J9hbxyOBS
ju60ym7XW06e16jZe7Y3HZFeaf3oABKrDmtAAIgqaf29sxxv+wHlhpdvNDt+Fnv1ocQWP7R7yyTp
2zIFN1XQ5HSU/HtO/qJYJGBSoE0s7rv4r7oLIoNiTxmacs1++1Oktk0DcaS9iIy1EbUUWo4a6lU6
bG+0SPq6+GG82NLejw1VFYKJslYU2ggQ/WUwC/YHjiNswpCKGoGUftxJ2/GX8UG0ETLHeIcrQws4
NiMsEzeP9v3swNpMq83iN6HTo2lJW3p+a5S2o/mn3yWqii7zvomTCRI8JDZ753s7Kj9cyjQq2xy3
Po05cIuIHVr2onJ37QiD1y8HNzlLLgEyOc5055A/4ikDoSN+TCaoBhbMsOBM0clMtzzeftE+8CIV
U6hysvqqKfqLksbC8NoRKzW2PeGbytTBaRqNQjfSkoNyvN0yCd+fLlFH8cr6Mt6CZ5gucTMj686O
QzOqK+pMYiyoPBYFP1CqBsd37IqAy51oOKUQvVMuoYqL1A4c6nZ1h1Bz5Oc9asa9ycJftnGjrjvM
AOc2oRtJrtO/lGgaS2Ly3E/Wi7GENJGmmGDJs8/9hB6082kpHCv5nNP9VnkngH+54lEm5CjXG+p4
MIriGDCgGw0+Of5Wdy7B51cRFos975KoTihrBKKyLLaxxSJtONc7lE584CESNqWbOZk6p7rDBW35
RqE00nTg0mMRe1eGlDiT2uo2F95JAcNy5r1sycb9yP2oGABhx3RntvswQ9OsO8QjBwsJtWDxeCUS
dL9K7qWAHUufVEV+c0Xj3I6K5KbTEkapK20jFG2OHeg6U71BKHtayusqRv+zOyaaoyU+9lrgxaas
2MnSb4BKadrz0wx9ogLGSZT9+EYxo62U3Gkz1qgMrEM1le7FFE3bwwuX6cddAN6GkhfFm2nLDppg
28jBapFAJp+ehfLYWFMeyaM/FjZ+aRaYzc/t5nBcm71PIpaFVAF+TD77JuiifOcZqKqinYyDldrl
0kuNB0IP3my9p/YieI9LY7uipAd4bq0kBebvlPZdgxNDYjftzKR4klZUBWZp7B27qSFhj3IdnRCJ
KYIJ5NkUa+1hhsepTOK/ZppTDBgLn6btWl41GanhvCG4njKVlGlM57k7HHRZUWy8qCaakocUwYts
uV/Iogqo8KYQmCpqM278LdCxUP71DOlR3XwaCidZ7vtSU7niicPBGWF+bVFXne9mD2RE6e3GYFBm
/EQvURB+lZjepfouJ+pyuKhxQ2fyO6kRofMprkSCDQoWYjNFyIxt1ZUOpjp+OSadtJAW6nUeuu97
12um8hAuqo6tvbL6xkLNnKUSQTDh+6qv252dUx20r0ZrWHKSRnWBMFo60dxetNQsZTIlF8060cB1
gIfWWBJticSp2lPYiKSWEKUHSVNd+TorhxYhGCxTexynubFJUoSdbdNCVBN5TWSOnVZFx2DU44hG
YmziNQB/1/sarutJi9pJDWXx1TkQm0G4tUdZvbMt+tWidl1BIkvF1zOyPX5xnw/jqPPjiEixjm5n
7KBnp/lUjJl7GeZtw7OozN5izqkMej5TIhTNmywWYEJT2kvn2trDpRnrMIVeHr9vD1pOeVEKhgXP
b5cgWRR+610h+bIs520JQ+O0eQkwZ/VcuC/JhFoEwkRJB6Awij+sonnhd85cZHjzNoFGtWuLYfvd
2Lnbn8Pu6/EjybOp/eg3SLDK3dDR+Y55KrLGvhYcbQqhpCrQMxGs4TCvj3kmDd+Crm277qix7d+2
2hZPA1XeFmRizToewK1dah6pT4NTG6dF3jtVsPO02qbAyXFy3Msm7pFe3/u0kPKZsToKa5JSHH8B
JPr/EHce25Ej2Zb9ItSCFsMGXNGpI6gnWCGhpUEY8PVvG51VL8noZqwadU2iMjNIhwOGa9fOPUKv
tAOtuuu+xNUQ8KUDC59ojbHf622s/amQzUG3Z7706auPDg1GtYUXMgh7S4ng5BbmTmKQldinWlCn
GxeyrpZFTV/RskQcITOmDoyzyyKOxlSdjv59/nQa3u/UZ+epN/TIhrpVIzNMjSwzX33B4PXa/vNt
iW+oN2+3e2hi9dwpEQqZyHCE4EKSwSv5l520c6pP184O/y3nXMU/1ebIuCoAquAXw+TmvNZTALSv
zOu98koCePEbSgMv7l+NxYR2RXsTF/kQLjHUDyfCjJHo18jyIaYMeylW12LwYxlFwJODP8FPv70D
5MIxuNrJVC+wkNfc1fdGTp6dqd+VCyYK64FWQR2uBrMf+yCCgdwYVbTWg3q45WlZdQ1dXIYyR0gG
SN5Uqst7eyKaoZn8E46ZLI287dQtgO6rAOkK33tNRCD+qWZFjSMzvCuzKpNrB6ln7uIUcfWqOY8T
PJwUEM8xeSbhYjlZUV1mJwgzL9om1s8Sj640B2nAcsO6MKTbW3glrvYCnhu4Q+M+429v6XRIbpcA
FRigynyrYvZMTY/0IUZecpsPbDJy589dOje7zujoQRarrKZruyebjBTK2g6mdNMvkNAQyrW1yYGe
PANQB/mKPYx4FrIdNLM5s5m84RleQ8BslIi2SW5iDDNNRvqpLqZLfR4LJjvNGizaGg7J3A81eX3r
PB1nKBiImAdGjVTkuZ5nieBtmKwXE+dhBGYg3mTcIUu01vWrqEq7nqAFQY6B/96szvCQmXoynk2v
aHjqi47zdJUa6iyuyaGvfixtWnoXsVaJGURNH5FRh4uO96S70QVc9rMlsxQM0c1CYUY+iiu+rNkY
6k1neQFyACvMnLFOEE05zQquoPiU/DtuSu46YVWV0v4Bfkiy2zVOewrz8ZEMOxhGa+7iXa9W6w+P
ndWkLhSIrq07eb3m9MfrTiPopf9i56NbddtBuPOCoTaHtQFi3wmNGlJG/MaTaJweGUhrTpxRi3A2
9ZWWxiwIsqyxGLAVttqscOIa5MRrMBBdHSicrPY9JcFIX29Ub3NcJNGUVC+S52gfy1RFGHWSgLjE
trT7sdXMBrUCzWxMyNdSgyNeTgTXuyQ72P0k523cVEnRbz2hu+Jpzhi90ZVo9OCPbZYmlgCakI6l
7QobStStNwW0SKFrGgCuZ3lVGO1zvDDHvB0ZgJCFsPo2vpv//rIMCjq0YItZElC369ORidm2RaGk
T1sURQoo0StCDnhUU+WN/s4ymV0yFhmcuU1v67qRS7qLa3dZXhoxzuYLBw9nCG77Aj7pbdBqCj7F
GZ97+1Z0UvhtvKeiaNVCSBlL8NtVreRO9umg8KuxCQzgxaRS45BpMhRxacZPAfNS8BLCMJiYwPUB
4jPx0pCYJ8SqKGvY0RSXej6/Im+1ZSm0ajYVZvgGqlWaQYMTzUz2tXtvyFzs6cG+nexyToO5yC96
vlhQs+YRyXPgYVrimhuC5iy4gCe0b2glizSuXJdFnyw14CkocmXEkah9vX0omafMHK6LMTanA/7V
SMCJ3VDkghPCxoiXVbSFXtaR4bmyU0oofdIUWDyccMKxaOmLwrJMVusWUHoExYtlM5A0vYjCJ4Gr
zEdV6xCXqFuTg9IBnRn0MbyPzoKJm7dd7apLSqbL7bjoW2MxbIXvUs41jaOVLjucZSqhftwTnZoz
0e0r+BHSjsJB8eJVK1yebiaJTO3gXQvbGIR25Y+awhy7pDP4uVzTqVRBjXcOAyktVWjf2Fhq5+lN
D//BcIQcu4p9zg9U7jaV0HXTrSABpM62GiLv9VbLTdM44gAjq6sgdtpm3Rf5knMmgEUzKFWmmOfl
xR5GY7kpELOlBQPscl5f5ha6HhwamXWpd+ZOspBu5EEcMTkEv6K8+D/SOEexsIukCNOhdbue6i3T
oiDUHgpIGp5e1i7JEYqejXU38/fZW2p5+wbNy1xX9d1ZgHO+DuSEOXejBhj3PT0BwVWGd1ATxmm6
cmM4L/kZHQjxer6MUn32F5041LWc3a+1kWIncX5C3ZcRW5Jlt9rWEq8/UfOVahOp5NKuX6ESZ379
5My0nB7vczcuvzytmGxORg7iE1r0oUBfce1mlaJ4QduHWwem2qhnY01LZiJ/klgBawgqLVxYQ2k0
seNsW6drOmQ/dlBlOZHQi0HflmtLIiiS9PtnGjky4pomosmS+8GCcNBtLagvsRnCRNNYR5YjPJZ/
k/cen6kPHU3Fl1L2lWyfjTQf1eo4rc3iFZJ6Q5XrylOIU40RoJpsvGLMb2D2a7k0G5uupO0mXpbT
w8ss3EuZv7y+dOXpLjcGlK+GgU+MoQtDoGRRf5wqTVCaBg/PZOK2Aq6OFltVaPUF2ptNc0LUXWE1
436pjMwLrte38kCIE7+yHRbJHylHYq5Ph/qpEGnfdFYycSwO7E2EZozX3571NsijIZ4hiF0MdTn1
6S6lTcK8dsRD3YqPqHBcQq31dsWVJoK3XPZkYCVyHMqNBUGwejb7Bbh2l3St7OpLhLkQkL8Ndtdo
zZbOYESsImybTu2ysrOxdlU0gZsNLwJmH1PCOSicydnYVq+2X/Ro9iBwjiy8atiNQ5KZ46FvBsk/
JWQ/8UdTVn71XIquA7ucGXkh/l8b24lvOek4FggHkVnBl3lNDUtGTglp+DmuKLHf+7Ib/fHaH1xC
i9jalnV4KCxr9m4kVGQSN+iq1IzhhO43Qac2DHAlRggw0KCg0seqStOeBi5dMqtFFLMpjGcnlFsb
V1VupoRTFwUN9xx+3dsQGCSd5uMwpH4xPQL52/ibLZVex1igBfYi+o1YheoA3Rx7txbsPbG8n/Sx
yZxsVk5AlrcpMlR38VkTVFYSh2uPDCS5ZeiuucUVp6pW83ezgWpF7nRTpJ3cMnE2pRUxNsoKYo3s
0cnrcy1JS0G/kLY22GVvZnn5XGLzyN9343EwFyzqnRl/ruaVI6TbOH0+BBrmAg9B6ag7xEi/MDAg
dDSTAabhsjLvZNH02YusetDhLJm6Pg2RoVoZSIgEUsh3dVyqtjJpMaNpN2uaDPwKJkrClN8tx6kp
wqApIJGyJhI2i1C2v4LqpBLGD9IXyvQhlyDttKanKRcKBXW2m4Fi5K1t96p4YYPKdcoyhvwgDczv
76betcVykdh9WfeXcsSv+lZzPdL6CCYVdcPozNBEHUDM6mP9qrN1MksuxqnODbRvXbA65r7QqNMq
h6kswan0wTSB+oC+kVtuO3azsWJ5tnFdHpAWFb22y5e6CzhUQutJZZi3EGVXREhyNh41TeRy+ho0
tliTEC1LZTyxQU/+F7AURjdh0AQS/wdn6cE2Ilx1W6hpSw7V4mfWEnfHpNwzHVFs18wrjSfDSgZ+
Ud2o5l8Vd/VrYYJZQ7WrXYbX3n6auVT0r9m4tm2oo2DG524dYacOUdC3Y/o8+Ewsi43JLCEtDyi/
UCxHzTLp2GjGr3O9aqIUNPQUhZq6kuXlARnywf4ws/31Rv2rCZifuQebrZrkKrnWSTofp7l+Lehl
pbaefqrUMzWUvo4KanLmhV3QZjws7IPVv6tqp1fPYh0kcJE5TrK8d7pAT5ab0/Dq7XVKZkwvWWI9
s219T5vILhA2Bef64bgMsJpYJbGmwHYpa+J3QozrwQPIXCDSYdh6I7J3Hzubua7mndeOvMshEwQc
tY+GAHNbQNAcrp2Wec5W7wC3mM7/TlR2jq1/qaeLPx/WKtcHPB2YE6irldjrtfWWnluzxHHKJE82
NkZskCIdhUH83W3jJUl3jp4bRBdpZbvE3yXMkvbOSBO7vfPpqRuDh1eq71akSOY4FMcmA+4W/I7b
f5oVyr4cAw10JukdEWK2YVV2SOOmBrhT2quhLrzokZHg2xj9NA4Qfac29rdb59STOnK87fb+vKp+
4a0B4gVUY9u3PaoGe+PRoI5U1+PkvprY6oy2OfPA9JO3PXopPhOyhTuQb9K3rkijSU2QQV5O7IW3
CbCTwHROLtBJJ2PMylqqxtxpedUyx1BsAvssH0j9Gtk66Om7rZ7F5Mrtg1rX/hbf8WoZ8b+8LGxd
cF5UE0eM3pDTYaHxXoDkiQBi8kqsekDL6TGZ0ij2ZPnUvho8zbUND3hYh8Kxd17DcFYFmGoTfOPZ
9pjFgYwoDi/w8cLQChNPGHP/4bUw2mU6iLxJ/fGqV3VSjvIlG5KhpmB+5jAg1gqpCljiTDMD0ZPs
8DQOXCqNoR5HPWQGdla9zu6aGTovUnPmSPAmxm5rIzywf8XAZO4ReSzkSEjz6pkO3kxD30sU1TpH
8SYzGQMsUNgPbW7hw7ope6QGWVjNE67ygODmsLZ/Idy9p/Zxd+FNctrBUtSFWIhb8oe7W9je0AFJ
bjsxm81OXzPQDoT1k+Dg9TmJ8f/2UTbZ8Uo7Ar3vD4sg2D2w3EyyEDqv4dxVyCGszKJ8+Pxj3mvn
Tt/onx/z4RtV//kYBkeJ68FQslVNY7ZZBD6YWIsTDHlX/eBWxx53AQ3mnh3LJMwmMRh/yfY2lLPL
u9XLmQ2rHQicpDAQPvBByWeMjEKYV8y0xbw390sF4QzreelyjJllrQbAse91zF3JkCguGa0wCjyt
lWZqev7umgMu9v8eaM4Yi3FO/fyWvWddurxdmDgqmSau6opQ++Eiba+fUstDoeDElbI1SIGKxNa3
8DEoo9YqcLVA2Y11xOcf+/rq/vPm4FdNIBCOrliQYMH2MUMbvvjqLs7Y7kyYthQyEaDU+t0Wguak
nIHuaMaTlLH72oOeEwtsqlfeprrClHkdcH9+QWppvLsezzSwAcQmx3dMA0Lo+5fBbp1RsXvjbQvp
HqkZmBYWHVPrVMW3ErR6OV8tnVR2qo7kbmD8Zk1fPr+EPxaMj6IKn2G8WgxOViQVv7+GDmGBC89G
0XptNcEeK086L+jgV4JUumFmnu9ToTqii17Lh9euDsKB04kE1sV8I4RU3iWCIwTT+tNY/fOLfE+6
5qEpca26U3wsi/pj1AruH1DutMGPcOZSUqflJLmvWKkNWrcuZ/38pU59XKJ8JKZzhoq14fnwf97f
FsRmfdoJn4xSfwbmucODoa4OZWeIpj1P8K5V1brLGbd//lU/rNFT4q6Kn1AaZhu46sMHw41YMinJ
n+yDht8O/AV1A8v0TN6fvBZOe0CCIbB6S6XOcgU5zdHjpJbV/i2x74MRgboemiNgcZ+wKK7mo6wa
XIZ0MkwFNswNFcP+xJVRGCF4yqgVapc7EXh8MGasP/RZsSaWZCxsfUOzjoptx49qQQa/TuSz3EtA
tOJyRJLAy+csM78hTwVSnM9vpfleNsilezDIXYLniPKAxv7xGcYtiUNABtxK4YwYaSyjOn/p4wJf
itCUqnqc1xUOelQGidIDtQ6SGhvZqnwli+QmPCOvdUp0d7X0FG3Hs1OYSoh5FAvGa2xVTnFM4xEY
DQw59nsTSfwxWWlh4PK+bsqff6k/ngdmVypxGCNaAn5156PgfKlXr0/LbIzQLZ0IOtBtLse+Q19U
UMhhxaRKSDGHIxJZlGwirXom01rpZ0wa7Rx+ysyYqrg8WWWY5C9yV1C4qRGUbzIy63G1K5DUfX7l
r1E0/1vtqDFoXwzylxFPUO/AjN6/UiaRvgvkBxJr9UINOEShwWrqbI5C975knPQdwYuPZUQcUG97
d+Tbh32TcMQePWhCv0SO9cB35ja4aIaYyizNeVbNznSlM4aUFyWWQAWKogWzWxvumWEiYe5oAWK0
O8wp9Nu3J1aZMRsgKUGKO2w2pp3KrR8I6NgQTshreS5aOO6/Hc2onDgqurLTcJusM1UeU4isxSV4
pp/+EIaVWiTfMuZznxYPTdjj57fsgxhe3TLohj54thOQQsDW/v6WwWuu0IW1c4S2VgcjeWsJC6BH
Xq5TwwnHI28cSABFmX9nLEs3GFjgXdk+6aecv0YKzZr/Tb/wvs/gyujRwCnoCk32ctf/0CUbVm3Z
FME10l9VgGnD4YqzgFEglq19BHa0kbG1ZEtIN4FaFAGhbeQ33cyk5B6GgRzFBqfdpD4acWJ0Y5RC
H6Cmfn4D3+tY1FVCkmCztzCFIAPz1Q/kH84tHLFiYA/Cx3wbHeATUMNQkKOMNNFCZdpMRvstYFKc
otmrZ7v7m23An8+PPZ3DrWki8fAIfvuw5Bk+mjyBLNkwAxwonqYXK9+AVdTlkH1dqGAY5bwKD13F
w+JUGlsx9TIfU8WF7LUWilplVqosfX5n/rg0CyARp3kVI0IrBi3p/dLq8Yux0kJFVNU5OwxYL9Q4
tGQlBSTQG+qlBSuDa1kcnEqfFgdaU7VL51Ix89A/iwICOdngP/9yXR+LNs4leCxQ4iz6RMP5o0oM
BLQU8yiP6EtWptC6q6FphcaiCDN9VNjYEaznTiPt8gpkxRfJJY4RasLmn8bbBpgjk4LPL+t9O0DH
iKMKgUO06jCgAv7f+7vF2+5nJd47TGXhXjyXgY23TvhG5swM1sCxcZGD/61Tfs0y+kfRNJFhqQrg
eK6lEvY+togzNtllydQTNEqHVL4aUo2tEBqU0Fs6ABPByHAgXTZHOVvFAxyImimrCAvk0vk1dlEM
YEPolAZeBRZn8yDGJkuomQjaHgDpchRy/FXPE1zGtWYl74sKqwGIUT1VmC8tmicTBaPzo24Ua3OA
Bj1dDIs+LVZo9xgiMEcImL5vQV4ojf/dfSf8g/Egex3th8679GGVYlYS8KnTz5NWfpgWFulb9/X2
jsAgp/p+/qkfmmK6ch1ZmBK+4bRuB3/cdUbW89qALmGolEmqfpeM9F+CVaD2yKRTlYrdSXVggskU
9OvMUM2RljCLW6/7AlGvEfp9rfMXsfdkh0PQnoIVfH6hH5wRuFAKMJ4pAUdq1S/+kfPoDtIQGFr/
e9SY444sntGt1SyPuVgUn8g0RRAQ+BuTPPCyBGKof9tI34VSSHusKT/zZVyB97vMcLCw79zsBwnX
it++6n3LLyIKhsacmQzHEP9cW9B1KCaNY+aA1aXndOtGl7AKrsGqFaceJwLVaRGypKAnZrpmdY6O
EwEjBgEETUd9ny4j1rMZ7LmNw/5bx3+pbx8qPzsmt0R3HdNTPuvsUO9f2G5ZkxTYHgopnCX7MZ1z
LdtMHeqlaoNySz3UEdnY+EMsGRD8X/ad9wcWHotD/jP7dcAjYaP8uO+gZxkYE8xJtGaI9Hz0X68e
YWMmBnWQesVvPl8JHwsU+kHKAz7Ijjo50B6+/76AOPgXLAWz7zJR+FpjF6o5bbJOLdITh9k0JQfd
zz/XUi3IPwuUiUkPvRwOHTaxE38YWePZMsZsv8w/EsuozmuIvNDzTuMvu6DHuoX4ST3R1pVqMxr6
zNrRSkvwBy0LI4d9z8iaEgR7RpEL+8QloTdtDUsWgF8Yu5qHvpapV0dNNUBe2sqZpnx7Oo7iJ7HG
N9j65xLEbKlgAfmLTPQvkLfrdN7M8HIASOHyDt3XptBxGAvHjCevX5myS3obyYfmG+Jm1idKyQ5j
+dws/+KHq6rU+3ukrIOo5ahZVUX58HA6p7RoxXyyQZc8wDBLo1t5OpFgPn8aH1c9hYuzY8DU1IEP
ZOnqYf2j34m7yV4ILBjDk9J+NaEUfYF6z2M/NYupRog8DnCvsODnn/2xozD5H/Alx0QG457tfXzl
xtlaOg9nOuaohXrhrUmNBBgC8fRPOwtnEST4Rh3w8sev6+E0VIsdnb9j1b2aIn1+VX/cevBGLMFc
GjAl2P64f1ZjPeBJAKkUI5Ykhplhpgyati4CK/iMn3/Wx7M7brg+XS9dgqN6Y1ik72//MLR56xjZ
EBEQR2HFa7Rrrlsh0PHUEy3opfs6FTYtAZUj8VxVpOtgZc8dwFuqv2GBH2sC1cAEwMaEmfzCP7vf
xk+gpRkWrjweU4srn7d4vutyX7UOha8rhriFZNikuciqUm8vLFhCbBgY3rBgFt1Cuht5OKkgA6DM
TtqmbRnM5XvYe4r6MJuJA8eweP1q/+2tBBz2wepoBD3Hwuf3/a1ssz4bjHmpEVGw3vbMoudMYm2n
yEhBGnTFVl8L9Q3ihMPyXmh+5/xm/NRW1iaQynH3v74g+lI2WYUlkN3xEbOEpIoOS2IN0WsBda4y
4B+fdb1UFIvVdVd2UPzlOg0wvaDh7pl/JjXXx/FipSBWWJlw2z+/KNV1/rOusPEjdKbzsyy825hc
vL9JRabPeA/GXbQAtPLqpIoI8320OQczs8FhRVXiRbK+krTizUNnqjiwn1/EH6tMgZicBHnp1cbz
sQVBtuHXuD5W0Yk+57k9n1RJYNju38zNUUlCv37+sa/l5N2X50AFOINAgM9nEXxoyUXjSW82bEx6
JNZAPaKBRKJb0yEHJ48Ee3v2EUY3U3rrlXgxpszq6o2V5yyXOiNX7DbFQRr2EW6YfMWt72o6om97
VnqndtLX8VeQpPAhUBIrPsiIt2Jz/SaVy1zW4Wk1jjnEHuKmMaDhjz5Hquch80I3Ly9Pb/rnX/z9
vMEzcT7lTaXMewZOWfR/7x86PkpOlgdGGxFEShnhrK/2+zcWGkkobKXBTEHMQrcpB4EePgHkQ6b5
KoF8vZb/yhP9MvvRN6L5Pbw3QP//64dOWVfu6knW1O8Mzikj/29D9P8ziqHPvn38gZMduuH9yyCU
Dd9LHCkIsWe5ndzQg385FgdobBPJwQpo+3hgb2bodvAv3ghGiBwbmSYSr/YfM3RbuauzfnmAljpe
6tZ/Y4Zuuq8eaP94HUDxaS9ABQlkBiKkG3u/LPIEdq+/SnwCYVsexVhFQbnQKhGWk6TeDgX0ERHm
Xrf2VqsfMmkPWxsjqQzuH2YRblQadXoXwK9bQltLi/s5b7ZaR2lJZDind4sJK41unkztJlJEk8jI
HFT5RYvuypS7LLsTi0UkqT2cTcaEdNZi/QHLGwNkLjQuY+DDRX0ahNNcWMH3vh95PcElU8z5UFMV
G1tkiBuLTeYdi/TaHIMzyWAipOu4rGsTzqH8AicE599HzUDUFSxRqXlnnRJD42x3bbsF1p959mjG
JpYWeFkunrbV+suZzb9ftU1V5Ee9XJ5R4w1h3hf7zmixHs+jHk2nLeKnadEOZjGk8ALHLQHDmz55
aThJQ1cw2pdhQPec+U8uysG2CEfreax/tq0R1vIRvQ2ZJ4VpHbyg2kBRIz7SFdgd6fddWe1Jpr0H
Df+xpoxTi6C4b9ajueCdEhTBDm3JBd7wMIqwpdUseR4U2sHDxtU2gt0Ire84m8BsQZ4e7PmLJePj
DHfvweuQmfh3sLy8rud7Oowa8UWWjbzu89SKaqMa90XN3pR76S2ULPiv+kGzvH1nVhe6fEmnPLiF
NqI/NK3f3RlaNl6SK/YwDCb0ieEF2HWL6cOTMWDIoXfPpt0ehwLaWf8VsD6qRJYg8pjZ2aC1blzk
/WHcNweIllsv+L762mUh1vOhlNOmRfMu1vnIbNjfFIt1NsXQveB9P/Qjkrm5gtOb65hv+c1Nv8QP
s51339dunH/57WMMpcaRyzf8jXAL8W/GvLzpTcTq3S0IFyYhnLrLeBNYKNaqqsXaF09svL2q9cKE
SyV6+44RpHggMeh+KQsRYh5WHbJmIWwkj1GS6jq51Q3mDZYRsY1ucE9B23vveP52Ni5xIr1FGnru
xtqEa3CDsNSO0jy4ig09jKtkI8bsUOXObRvED03DLV1gjBRHm3QzoQQCgbufm4rceWQSyWXrnsVu
DttWD/WUsT2254lGu25W9z6L2/F+5gkBac05TLdrUeFJjjWT75w75rhbpulckT2CQNyZafA1K3+s
yXmy5Pdme85fvWTGS2zVaybvy1p9D8Sta+fKpmwjm/0YtJuUEJmkOA9MZhNjw/VjQj8DqRuxF0Ka
lZGd3sbY3cdWFeZdH0eQW3jINfJ/gSA5u+8W/QYw+RFc4UqHN7iaZWi4kbUEBkPcLvK9Y+nX5UWA
WX4XtHdYRN223pklyzMPz9RN5RiHSjRulEgfq/+8a0NzSsawteRBE9pvmXnZuePnN0bRX1rd+HvO
speKRA/Y4/lTo4LtUxxFusm6CkzEG6OWdZs6d5YfmJYlT9CY/Nu5bOo9eTY431A3tmQ13KX2NB1X
yGLX1RqMu76r7dC2DF4tqIiwQ4HycKe5MYXztbeaL4U/XxZBv8/JnP9drIvzQAMwG+GY2GFnxncO
vpE1NC4eWJuJL0WSIYVKj4kuDlOqoRxl4uSvYe+Jl3XyUwZKEI0c8zth3IcyHs77BUffwc8jL3+2
qznKk3rYYs+R7OpSjEwcEU4loz9vbNh1MJG3SfctJochaWrUYSBgtfV77iCc5K58Gu3zZl0j3LSm
R98aku3kJunPmYY55GwAtwK9OYJJWZDAEPv4DHl93YbVqr8gpfAujD6N4cv7zRZsAgIUiQR7UbNM
OyVrQc2sbUR3XeRi2eTMHNATwr4Mre4JZdxdavT6HqcQwU6x6j8mMI8oaEo7EivRfzSM2657NL3u
idbDCeP4qa+O2BT4X7rsJyY5vM8ljj4dqCovWX6YeDlaCTt7o3nXmX60EaaOwX6wfsDxGxJejZYK
2Z0vZXNWJdOLm6OHj/34AORxLISOtwzesg1L1vqWpRTupN5a2RJBB8DXrdzEMJXBjS/LGf+hGDqc
Z2AqsDwJ6pnpac/6mm882FMhdK5i76yNhz0zA2Y4XV8MMh7yub8w/fUCJfWX1HG/0pslkPDLpjxH
sXvltdmLkFL518gLn6839WSR9l8z80JAYnRhLKdHlBab1b+FxvlcZViOI3OJM38zigvb/tpRX8Er
YFUnL3Yu8HZBgzQU+6SREca+14GbYzF7JvoLkTzFQ/eiCV7q7jhZXuiUHbN7clQNbxtU5Sb1+g3e
BFfoDveeyp6W5XPmyTO3u6/K/slHWh1SBc99IyjDObGWLZJKxMVkaYatW+7SYPCu3BYJj60wzKkn
W4QTWSgQ68DIvzX57DN7bQf6SzRPrVwxXrqqk3mPahVz2/SqxHSimXjKS/DTXnq4wCYSd2aRuTMk
4FQ4yU7Zucy7Myzu0DnSaFiOFznNNJ0F+B6GWZkvG9ycnyEN38Vz/d0u23PZewhWqnhToX2uWMGM
B0BtmunrWBu7tPB/4vTqYlVn/xzc4HEwcBdFSHy0efNRSpirknO5u8U0tPNYs+Ow5pgeBjXkAm9l
K3mWrkbBk6u1rUQe2nP5ZGA+eyZxRI0605ehr63wu/gy+nSHkTm8W3I3Bi3bcQrf5l7/5FjVnWbE
t0a3Em4ytLsUWVQ4ZR1+jVB29zalKh3WncEOXzRBNKzWeevKXSz36FhQcLVR7o4PgzudeRWjzrTt
kPVmqwzhC26ztdkWvnHeNPX1mJ/BYshDhCD6Ht+ccyI3GWUVx9qbDmWB1aw9n2f1nu4Aunh2xiYG
SVPgkQv9c60CSLjZddObYKHar8nqmdJ5m2DJbo2q+9pa1S1anGvTlV+A4bbSiqtnIH6cnNyvSDif
df13VVn7sfltLNZxFudG8i1xGOVZ9dmsjxEmggdMs/fFAO7Ca6PDV6gv0/Zy8l9iE232g8EbHdd2
lFXbuT06y2Md1NtOXw5FfghWqqxRY147bbTgwVqKyJ+/icrfOr3cmcVVxg9OEs82ONoM0qDrOHd5
6UTIdg7I7NkuqpdcNXiDXpuPPaCiGTtRY/mhP+OxDIMWc18/CWm2zw0Mxz30vLo2fs1n393i6IiL
CYkuPq/SWJwn9nyRNT7HqH66ytMzw/bOZblsarfSr6TsNtlo/+jHLgqkbm/9vDkYg7bTrYSqiz9U
GdSR2WabziGh0W8wJsKiyJff67Y7zOsIIjdpEee+o5m5Z2VSwt5c5Q4lwL2fi+3gd8QMXZo9yyA1
b8cMlgWW1NhfBg1639Q8Wmt9w8A726wVkQ79UFDnx4eO1FekfNs4I44XqGdLBsGuzYIHe+rPMlqn
K61E8h2J2ECyROG0HU1n7cfFNoHA6Ybu0kWokUm8KDBKaPzdoGMtKo6WczlWUqfoWL/deL1vZr4C
cR1Rko7elyC34oO7MEwoc/Om6aQPuf/WafvvzJFxdJI8E1cyvM+1L2UdvMhl2K6Gdm32xvWwFGdz
89Npug0sEYbIqd0cGYBxDpCRcPKv43pfI3sIem5oI86sItikq4kQuPEv9VIckXIT3LRiZbA8Oun8
UHjmJdqKc/aJaDbpaxr9HBBkk5npJUr8g6mZMjTW8VwK6P+tPWHY0kt0nR48adPepWluUojNdtvm
6XnHCAeZcwbks4Rdb6B+G+9ygUu+VqBVy+4WbrmGXFZUFJV8rS+m2vQ3GN8Qmj4N9+ib6HVHHVuE
fN3nGGmHeuJsiP7+JvBYC+dR/0Hr2j8T+iM2hTT0KzwgsW8HzSabzxLwZ3E9RlBrYlZuFEYfwfpG
e6F1517cZofEXPYd2PkBDz7nrMyTTTbExIesyQ1iNLSSom/v+7Wn4qZNNXvX2iILMmZyyYSx1Xf2
VFebwGmRK+v4OrT72Jj4L66PNXqwI/Oc1r/jZqS19iixO7/RTA57k2WGuLXIHaLms7W32oM3OndS
Q06F7pwFj5wnahvpE+Q9G5GjuxP81/XQ+Bz8mmnc+l6qPaY+x4G89uIXzQ1ucl1jYO7QsRtmcb3k
3roj2FWcYTPkI7ZoKAc4hbRNcyyC+IunRM9N016lWdNGdV3f9MDQETHEWe5sy560XddurW2XFVqU
V/U3w83zm4w8hp+Gs4qDX/ol+hcjQoRI72pZazR7ubb3G01cQKogfEiUdAZZFnVYcF24AxtZn2Dz
DgPr6Ez2nakxLwWnawBm9INT1xtPmt8mnJZ3pFV3h8w2ySfvgARX4VZofnvrjP5n3xo9xa/NUZQy
mxABBoqT2CHsNjBhvx664izz+luhB9cV7V+aYUxTTD89FL+zvQLd9snGW81fOJBe1KtLvArueOpl
MUdGf8jktoOhcfprMjdaZ5Ij6OM1zGoXbT+gnMITrIb24qADWHrLjAwHa/dBFy9tbz4R//QFStlh
Ed5FA+16sOpryco+L7Lfne0/9/p4mAPvd43UCoHDr35yoEPF3xjmHszqhx88JLPxgH311760odBV
6f+QdybLkSPrlX4VmfYowzy0SVoggJgnzsMGRiaZmAHH7MDT9xe3rtRVKfWtvus2q01WMslgBAB3
P/8539lTaflDcewPq+3ea0R/RxnuU5oKVoqJ0yFpC/hH9oeIuRXUNJy9hC2zpNwbyK9RIyimXyWH
+ENi12ngwuX2x9GwfavDKjQPOVZ/GDwdG4lsWF4ISsTrGrQWLiAagF1xVhRSw91ypwuZbI3iXWgD
ZA51JOZq9bTrNnYIUrsI7KE7KRb1wjqlZqvShbHBQWGp1fuO5QPS1V6XAlfe8MnokpBhtQgeMrak
WsrjoYdqIft9HccvRZU81BVOBas7QyAILBLsvli+xnTwDRbeVdJqNIlRWNH0LNeEsDkgT+HsqnA7
sw2n8ntGpusesDF6xvwxKeN2YMh6pLfqZ8o2R4uzQ9GM10odv7zeboKaXCvUupj7sXp1F2eNb0jg
0DPYtFdh1bqvbVbyBqmMo+Bfw42H0EFTZJxp79RCXLHzb63F9o3bQqITjSjcrAhvriLImEGhL/vC
9DYttgNXavtKMw43d4JaDE+WTuUXuusmks56pCQ4h4GSpjngGmMF7JGHNk+q3J63LWhXHEwGKor+
gt8Y45CJvKF1HLOF31KImww2Wynnw0zrbel2+yFlJezFDsYH+kyk0GEx5GTkveIYs0Wdx0i7MlQ+
WylN6IbyjC44rmpFYGElmKD6CdtWUP1iODo1md64kbuxmDtOrVnfwx+PhqPX6D9M1rpeoS11Yuvn
Jh1q2hhb5xH/A0k7IbVdgqfpPDm3zQnRXhvEkXDlHX0oRRyguk6AlkeoBGr7YDTYRYjnzK+90Pfw
lRClcLj6/ZhUK8yPn41thZ78IryERat/TFJJMbvxXVdmzxNzas6xIRSxssx2foojeyLRGZcITeSd
2WIQfJ0HFuA2XjtZU28zpVPvm6g68LL7VaZ2D9XMJ7hwk4T9pEhfGvIy1n04Vt2q7l2scVF1Kfjk
FQBTU92cEjVd56Vdb9TerQJ8wzZkidt7vhQBAf9VnHZhUiTPkUVK00SWGSbLOlqIOWfsTepK44hs
ZPOrKNxdCzZtzayogbU+mXu7q+8hfqbHYZZzCMhofUspbxjn7heDRZnAg/StKssfm1a0AZQSEqYT
VbaKyF3uqoErpJQ/ylv+SRP9NRvmNST3krSlyUlkO/VOEI3jWivVeK1G4EDDVN5KCMbYPvOQz19c
HWEv4yzA8/ptmPvSjyf2L5jyNy05WJ+azvk8WJ3EMp/eGsXV+GdeIXcO54YZV9rEPwgI4akTBsWR
uVWv3ITDFg/TfSHgP+G0HItnKojDtI5WsSBV7w7Ww+AkoBLkNmdeuBmNXSfNnwbYcD+flbC00jtZ
V2sDsA8JeQ5kXrOckkG8KIa6K5X2fuImhkyV3HeAvfw4sn72VG7f9ih0h4SRekyyg0Jwo7YxXlP6
q7XFo2v8MPpxVaSMyAuDjtdxDsrGODnD9KUDsVnrTb0b2/yQOmWx1ZfoHurYqdG1jSqRpuaR/zv2
XPrF7X3BanrfluqpdDzig/FoEt8z0pcieiOudtT7e6+8b+xqG0/WuhSLdkGYsi1QTnmxEZm0fMdp
tPelm7tVl1lVSPNlIJribHbylEafwnggRsU4ckGTa43XWYSt9QoYHQgwAKqS2qHsnEpltbAsKX2i
BEoVhWYDqMsZlldEjz0GjC1Mz2XlGNoejvgN88FhQGsexkjhAJdab3DaBp+4Uu7b7NAR6n03d+9T
YdEdYb/PEpoybjSGwnq60vrSQVlpDpn12EHswvi97lljB8SEKk4PRa3tXRu1J0UB6tRsGwNSAglB
rGdCRtBh/XPsmT1CUBihfTjKLzLKWrxyrj+BpucoTRZXGcF99G+dculQpeFIuMCCiREG+Ow2bMB9
u8sC01l4Hi2UOAcktKfXJL4rlXd46+FUdWgk8c/bDUYQF+Rfs1Fa9bUveBZTs4VcP5+n+EE67r5z
rJ2d4LkAwpyNm9F7ybl+ZKTeDWX9jkkbCtdIHbgodnghuan7h5rHRTQ/UpkTAMZYTbz3mexP42hu
GvX2gPYwRP+QWvHeeZiEolcbYWIY17QvfGecchQE0HygGWhJVszZN7Yz7EnfrJMyrIYw1x8S+a2X
H4X7OhcjUbOv3i0PXguVYSBgnr916ROqhlqmG4EKrZpLgK5w7gpr3XUcGzTtDBF7nY8FslrVHcr4
p6hZWbTy1FKGVMfqxh2YDM9z6yeNGaj0dCeNt8L15dMo7a6V5MWx6fCYUW84TJDNf4ccvauKksTu
FZ9fvcptEsaluU2V3G8s+2pVD67xUQyGTy9lONb6PYWWDBZMZTPoY39zwl0A/x8izm1+VhkhU8NA
Gm1QLajUjTLc2cv0WZrxV62xEspOXAuX2uLGvFqlelx46jVVuiuAGPrIWtW+VfUXAb/Jbl6a8Vwx
CYmmZ81I1yL+KZknNDkZ3Zdqukw3PnD5XM+SN7cDa7OUV7B76n4yq50i73OIDPw8ewM7Kixyd2+m
41EFekLBSTAar+nCJFNMj4X+XkzYxEbnfuzMDVFVH44A9UOH2HozU3dbCUBbvec8DaB9fHo5jxVe
gLQpDnV/iYCQPWop3i9F2TaZ42s19TCdFzjRQ5pFBwIeVNMoG0Of1xCFwiWfwEjqLPwQ/KsrfAP4
RREL4f1kPlbD4mOqKk92Gsb9+6DvZwTffkdDK+fvfpVTRjSqe+Y8WnvkLGVqh1KcaPaFFsHltM/d
Hcn6HSTvih1ykoU5m8U0rKrnYrlA9yNq+a6wjGdHUe9lDAKMPUQiH/Hzn6Y0BI3GIhJx7ew9wjdp
HgewCKBK5evb0dBUaDFfviJDBh4RzKIu/Ua+uOa8im+486I7oTHDs0F6Xs6axTFyMtZqFV91Tw9B
ENHetE3M9Nw2JwuzLa20cpWZbJVQ11J3DExL3zmNdWnYMEUvLAF+5FSh2hys6mAVJ1t97pRt3SMX
rY1U8+l4ltWz0TH4ClOdNVA4903Jl2r1KUqRRPRiW4w2vR954pfKc6tlIf0R2mosU78x9dBdNrMw
tjeSoluAW2vPrc51G28abwIsf7d0mN8VH4nFNzNxrKqNS/wAibg3eLCkPKb0tektgSlBay/uA06t
GObJFWerzrCCEYgLHcxzDoquNEFclgwCzfI0FpnnJ57zMkP0Dutl2OYcwdhChZTl7HTqgpgWBGRE
/IQPUU3OQkYF94bqhIme5o9j4uocEgaH8zoboWQXRXDHGtUtd+TmOaAVR6Eh2hbDsYMMuq0UcemT
6GOy63faRFAzhxc8481LNhbVHgoz20ItF6fZa99y+bqoS+erXfejLtJjWy4rY8hRe+jtGkTogv5V
XUB4FyIX/k0k9+Z5AwKRpzBgxvlCoZavze/w0DkJA9xu6vSJrBESx9Y0B2Uru43UofNQK5PcJN9H
cNYrYrhWWGZpWBJcKMVxbtjwV2HpPc/ac5OdDaAXbNF90G1hzfUJaGkd6Ueo11et+zEZyi6t253u
4mlP72mTXenpNSLL7ToQdpaZvUyzblGSc+rVit08hEn0qk+HynpA5T632IIPdr+sdNidvgVMzoed
8rAUGcj83niDwREU3ps7iiM508ADaMQWEixl4/IoKXdZsZzU2fiq4k8T8TgAMh56eOz8JHLSNXTN
M3qBgRYlJC7u8TiqvEg4IKtqsrYlwfVLFbX5G04ae53P+pV7qw9xKLvhkmxIFPie8sY5m9vJYQrU
DW/5Uq3wZ6zparijnYQEu51+Rx3BkkI/eWO87FNZhX0eb5vOoI9UsktxFZibGVdyo6FOI4fScOYA
QFQ8Bss5E95W+awV71wtzHEV1TwXhDgPbtqPj+NifuD5vDm25L2GOiS99ufQN7s5ixR/pkmUsReK
v4c8uWp7ZiJS3nlepn70kBi23TK4e5sjirP0q8b6mBm1g0DTJFIREks82uXO8eZTNxhNiLnIDmhY
kGiCSXOnWNH9MnD6ALb1BEcU9JeLygFsherUsou3cJmNu1Jb35LYbK8vU9JwbSkTwfnU+PCSBeQL
FWocOaV5aXge4eWdpy3RF8boMWnqFw6GHpeQtxwyoHUbd/KUfdnAzQztOc7XDtJ7YJbtVjjyhagQ
qM7JlKHZvkyTC7zV+vAMaw1tnUG2qT9TysQRTF93BRUR+nKxx2bHhHgdu1yBXbKjU/vYe+rZSWis
yxTbhxMk99kCu23wkiMxHsLIi6JusHr1V8eeD5RzUFFQVHG8q4Bpr1Xh0Nk1ZkXxog/CzEIdlWTT
daaeBKqeOQPHJKiKPE/ixzQfAOk54CqZaCX83AD8zmayi7ATcAEUw7JDpjjGYTD5nTqmDmi0fR5F
q4hA9jqKRL3p1OoeJ1J1X2sMSL05ci4i1psNPM4+zO1Uf3I6ccqnEpbeNNarxZnIygnONqNQZVDW
SBVLovYPoA+NEEVfu2LhT4BNkCjY0rPErBq+Mzx4W0/nu2aEOuKbGi3UgnzSFiaOi29fe8gj8QNc
iZafq4h2kVUR18bbVDrNz/Em8sa6NmF5RmkiH9XSKKrmNwIwdksnHVlIjOGykPINjbxFXSkzhsFC
aU4l/w4nwzxyrFoUvgXTGHP0GVDIkFHmF33YnU/lnH5tbed5xKxIfjza0q+Yr5OhMt4YuTOYrsVw
GfRFCYky8PSoJg1EjFqsrSX1XuM8YZ9b9NO76+pwyBuz31b2ZB1JghsfbczQO8bv8C2qbKJdsGFn
r2p4TiZl60U9BRLe0qC02clwNLn1t7RAVUdbQXSqoy2fRc+zUVp7Ki2+e4I9F8tLODkyjmS9lc5K
sDSh9Sijyb5uUncUoGNN76bhrBUz8O3KA0asdZ33U00l7SOmqoyU4QH6oxHGCtOMLvaEE81GJAq6
b0Q61AHq6racg0E5f7fE8B6GPhL3YyU7BihLHaQwnPqoKtdEN4pvj/Y7cC6IRYxiR4FvsEyr7A74
peMrC1s33MMeH7LH6W50qbaqS33lNZP+plXEcRo10t+w+zc7kVvlSZ+WZqO3ln4uOT+wwxHsqOrZ
MXU8biBK+rwxWRUnWlJUknE297VWH7PMu5VnJO5GNDINTbdq+dxaBipRLvDFqdRazjAvBmm6X6Tg
gG5SC9kG1BHoF7WuvM+iVbQNIA0nhJhonSLSumuV/cH+5rdeJayll25U5IsDLGOlt7p97UiirG2C
KIiVwrIPbWt4ZzcHXDOKHieMwZHC8BQ0HdlMDccJe7ylsS2aCBRQk+QW1FVrkKXYt51rHmc91u61
Pi4xdRtOHUYe41wOYHNQp0rt4rroGfQZVONgCQGXDJg3vg4IwOFgauOVQlF+v95VmEprzkRuDry9
pTENjkGqIU+lHOVyvd/kBm2OK0WoL24ULe26AbO4NcvCfR/zHkKOCoquCVjFlHuS/mXgOMqXGpUS
mWGOvsrW1KGWMHQinqqFKXaqCoki8m4lkdaRgq4hgPXs8rEAw9Y66yqjpmTVBH0bAtGC3OLYGifF
2tFezCIyrgg8HnETCqG0s53ng0KiI6KoE7V/lWMiCRXFzeik1fT6iLaB/g2/P6DWPHD1WgmARLl3
john4rdTdlBB/4b1hGUIH7Kzdeu2v48Kmd4JzheN7pTnjI0kpo8p+pkKCm79qIndE9CIq/TEvEny
ikKUVl2DdWeQGy2oxELX4XqI+HXKMV9mk/Uy1VVzoYpLXilVW3hc60bIr6XzXkcRcNKhPzR5pL3e
HoVrTLP5hTLD+WlSRz4Erol7asGtzdxCyQGCxlVkturOhI78SGMHqgsoFbABmGhS9Ik7tdWHO5Qq
oTB6h1PuuyrIx4DsR+v4mWJaIij68ilhkhC5k+mXRTkdonzu9+7UNdwRsRJI3JffJs5OptQuWCnB
1Jd7iKFKY3J5YLaev7IpmU8Icp/1LVvRuWLjLSOT5D5Hjikg3Jyd2ruV+tENyX1YmrukzdWtLXUu
4cnYzB7OGaA4O8epUfzBMcD8bfYN5+w7DNbDiaGludaAx5wMkiOh0hfcYxnu1Vs27V5GlX3S3Wm4
wNKW27Ju8me3zlCcBNHbAZuCHM4GU5LGj1I1Yr8z5lf6bNJ1clNjez25B3ppUMY7RYPP5sSAPak7
Wwr8nlPc4XeW7Q3H0XSil1oBr2dp+auGurAqlU4LKMKtYW+Va280p7U2tiKI2DU+edbwSojVDcV0
E0fruRie3clIwPAS0JJ+AwPmJkz3YtuCiFxZMtdPWQYQMY5rdc32hzlSwVTCNRlULgxIL46lYcsq
UYGYJB8k+Phz19iQAfPlHaEHfaae5CfZPxBkhcR7MUGLlqRpQyloUfDpx6PsmLtRD8XNottg8GVa
XNbYMionDR3gTQEbhp5Fg41IlXdiPQ/jrkTNK/ye6Cviy7se5xoxxNHGNORxBgni2qPsreKji3SM
BUaJMdvP05v/oiGags0Lzwk5n+i7ijX3OCP7NXhroLAoOHmyIqBMyFmp6qTuuUDzradPzmeZw7NR
GUpeMHFQCiNaZ1NQqseUR9OVs6qTfWzrHFTH0KLAxNLeEbRnCARAnKPz3EcXrjbO5WnXFHidovSe
7Duyl+eOdZgRtdr27D98fqz7UhRtt21w1s0QZyi7Yh3TnBEOoZ5QuO2U8qLnQ49khIvt7KgF2joE
ih2B+AzLJ/iZlel02YvgjIDnq0n1QJAf/zmVTXoxi8Ve1fbIkSwnaoFq4ck9/lcmOjSgFin742XU
jq4rmmtuQjrqpMNbVxP3vsyF0nzNfb38JBhU771FnfPQiRUmBQYtqXyK8TsODOui8CRf6whQe32k
LQNzjJXcKXNV3Qq3+sM0IJPTfqRtFzl2b328xEHsWeymjULce0OTntCw6rCcdHbRiXyDxgkju6NS
GoUDk8fjEMnlZ5GDSvKiaIQuRwuDr+tKymHPUVfQuaCv1ZL+8RnJAtgJ7tgimZegXRp8rOXkthcZ
e1uZ5dR+sSTtbLcCAkk8CCuSrE5NJyqqnub5ImvsPG3q3EfMJ9fkCbI3YHA0rlscWw+DMtDCLO2w
VZLlvYmkeOyAOe+o0mXk6sj+We24qIA6qy0CXe8cSApgUJzuDDt+RYHHjKDO7ZkuL7j0YJIvUo2Y
T6e54z2RsRfbmtjfhjbLJlTqobszQMuHtRwLViGn5EnaL7DNWpdCjG6Z3fNS3YogyfEcE/p3P9uY
NzMx9Jj1M24Ys1fIeC6jIYIZy3RHZL7js7OplYiFnVUrSVwuzK0M4FmnfQ5MFXeMhSlUQFoIp0mZ
wZHJ7BTNGfdIFGfcC5O1TB82VKY7l6xvxOgjOXjWNSqTcm/HMV0vlcHqFB2bfNmgZ/uO3bMFaKNl
7Wi31XxRDk2MTmkOFQOXg0VcUm97n0w0ltryYFaUkPetZ3GcjBbJTU/LRMscKHJoUVmsH8wkzDdW
jmiDV5HSjql2rB9eo0TPcFqTbYGQwfScEb304cwpbOwzO3AEcJGgKCrgaGbTrnQ32ZRaCwkufVaR
/6guX7T4SneAY7bbNkJeFy1c4aJul13hIN6ncRsI1TzkSwd01Ip9JV/Ang/PSs3fGADkCh0l35q/
/3lT/2Nd8t+vjv4f8n/9qAV9v3HS/8f/1ff/p6/afNfnj/K7+/Vb3SIG//W9ut/DAvF3HXz0H3/6
A5yitJ/vhu+bnb9jCvMf/8a//PtX/r/+5b98/+27PM7i+9//9Uc9/M/hABz9/yAbUH2Bi/9TNoCv
/3s04Dec/ITDPZWssEVAQPvPbID2G1khQgHUKCIgGa4ORuE/swH6bzYxMTjDpIwNm5jz/8kG6L+Z
hqXevpHG/8fG/M9kA7xb6O8PyQAdzpGj6aYB/YioEPCNPycDdI+SOeRpwE9RrX6mY+ZcmXNKouzY
mReVQV7X4qiMesd9Gp2i36ITKU9RI474ZOKNVyih189QEWuQy/N4cYjI+Cb7sWfZmiMdHKYbxkvj
ron2V7AYxx+l2r4vcTEiocx3kSjGjUMoNJSc7clz1fkOP8qwUqEsAsU02/dWS99xCb2JCQdmxUGc
CcgTc2tjXfVzsoma9qC5pXLDrj4JAi7nZcq+oYRQVr/QrRIj8RdT+dLgkA5JXlNXo9c9UnM/hxpB
rZCts8t6LvsfpqLe81JQH9m/TvXUht7EIlVRFeYzsyRcvriwrLWZWuCOmVLupUQgJpvyS6W2g3zq
D32rKWvwNqw11J2s+6mNcaEYXzVBVE58buZzPNsMbjLiRhP3Riy+olx5MccIMaBLrZ8Kc3NXpslj
lLcmk8Fp69Euv1Vyr1kJZmh7TMPV71nAfyqo8//jPQ3E7x/d1efvPvlui4/qq/tT6uf2r36/t53f
dJ2MHbEei5uIaCd/83vux/jNINBDs5Sukq+kxpVwz9/vbcv4jRgO9A7PMNkOgNr4r3vbUn8jz8jD
QDM4SRAcMv+Ze/tvQfI/3NvkikwCp2SKdVvl292yR38M/Gru0sk5b2kLEY3yOHfkBPy+Z9vkU5PW
BU7e25Wfm10fdk6SYDhTM1DiDlMMa8I0p6sSFTibdEaakfeGC6x6aSQ4r5XVK26xpmgot1m5veiR
PvB258EcXVUYUdZ/eNevv7/gf6mG8lqncOf+/V9/ybTdfg2LN+MGSbEBbeq/ZNpUk7ZZ42YNdrPF
WAtjZP1WY5OtQ9xHAR6c5h7lMtmS5cl3sOrVv6AF/MpR+P0F3CwNlqUboHZ+eUaSk63LlvGl34E0
ObaZmp/6KWVg3Df97cFpMHnqYoJV+BGI5ww5YlBMZ7odd7tKzOG4tM4K9XTLq4Q0PebNRfcQ+ae2
8TbC7dqdAdTJDOuuYp5RCeUJ3IWySkl4vmVDt5gnk7mMjccHQdua+ojJ0+2tLpfxL35V7ZeM+O1X
taHgQX2zTLRY88Yu+ENGvIodFWIFrRNDmov7vCPL0mGd7dbLIjx7ndSLPE+ul9kcr106Qwche9qf
zMhYQU1OXmBjFB8OueGWzIjhdbg3iAFxpLcG5iDg2bji/vHVAdLiz0sYrxkGCvE2z4JHfYNk/vk1
T4Y5FlrPNo9mpeKsafK7p/El5GBgMmPIxwPlK9G+9+SDDsVu6yDwUQ7RW59zOZaX0ZBVEdRVXQaa
TJpN1MJqOqe5NxwgFExPS5K6PzAHYUOlXI7DGyVfzZO5MPRiazftqXUY1gZp7as712tCQyYRiaxZ
K2WPSi86YyPTvPlkwt3SNWi0LyTB5p/1Tb9oyITuHfgoNxVZPwtCLiuzNpUQeSxnepl3B8DHzoXa
ETesh6l6cKzR+6rx1La5uzxjZ6he6JOtnhWnsINBI3pic+o6pHHnhSzU87VLICesqGi+QV9KuScQ
Z5/FLLpTvVTVpdWbZNVGo/FitHp0ROmSRIPze2dcunPUp9iKaqcU67wtpgeD3X8eJEpE25aF5Lrw
zXAqztMJdevo6oT74m5JzzLrQMt4a9mCIvZudtxBfdOpm9OxCbs0ekoFw1QF+y00C0+909KZPmDw
k/ZGSouglnSzU5zEAvdCqq4ir+bettl64qmlMcLNxQsypIcqMPbXxgFqDIR33+SNxgCrrMO/uL5+
ffywK2J3ZIDbI1zL7fHL40dwYpe1Bfm5c0dke1sKjxhCNyKwCsGQB+FmS5s05pMsnS+TSjhptp2X
noEmxTg5YhPSpWJrpB/HLKAys2IMVKdbQhPeBi2NASqso+NfvGp2lX/c16m8atuwQTbaNkBN1bjd
6H+8kV1iH049Jrh0FUYaggmBN+E+0NWZgydXkFOm47cGhG5TxJoRAkvuAq9Io7d//EJ+faDcXodp
GSDdSL+Skf3l2SnR3xKavkH7yrF59FI+38xpUmzzs7bW28Z+NIXW/9Vn9t9/KosFrXCMEkzNIQD+
599eJV6vK8Ok+CXR1DFMxqmheLKNfwzA21GaS9L3GwsH9lNOxmLDQLbMBbG3IXobm9n0+8Qz35qh
644K9CZfULZ3sBsZ5GqZLH/xACOG++tnpbG6sbwREuY4oN72F3/8rNrJcav0NhtOPaKd1uBcePGf
CXN3gwGZEzHocgOtbWAqidSqN/1oH0bKRGq23STIui7VVkqlfwjEz6uVFu2ZWhfnb46ljQI8OJjM
qP2sDJxqSp3uEQJgPVvVC0gOxDGt0VZp1UUPAA5KEkClunEK86llsoGgB514A91cox1DuA9tlHhB
TTu432lTxZG4d4azq/KHle7Zuq91irnx4uIoE0YuGJpwrdJk6y/NOLx0ujGGEePfq0U2ym+HSL3Z
1mx3zTg9eU89Z4aT5bqbjHaFsKM6a01vBfHW2AVhp0yN/dDNNTnVJongUJEBslKbPbpKA1bXJOYb
Aw0K7hfceQRbNftV1gqDs6YGdWPO+XSsFMVUVs4tfEts9mpZTXdH4cP4ZcaptuZxlp9VQfFfEJnj
si9JaiH0Ct1B1FMkhm18coml39VdNm2EbohXO2IsFEeYQC2SnlclM/R9HOFBy9j87SQ1wCF8b0YX
NS4bPcfh3Nntsm8Le9wwyokvpRg7ntlqTHFuNNWETYVj1Vsb6NQnaibmzJgKKV+haym0MmOs14Mh
0g3U11ultWGsZhOmhOzcOQSwmUZBVbXiQ4trEfTGjTSyZITh0uGM4G3jconkMevdnUuZwrqM8NKp
kXEwmuTZjjMii61HLnVMTzCZBh9OFMAEzGRnkDT10aS8cZNbi/dZstpsKrsh7zIWNaUOMhZ1YIyE
w6n0c0+92z4tcxGdOpykF3dcKM3Jq+JEbjlfRZqwNp2jXunfek+6VN7PNBv7Ch0bUIJGYqAgxOyw
wxXHJa9vMm2hAyWLmBAa9d002S4eHVK0E3shjqF4H9hG67s6zvAax/kOb7670eakX6GTzY9lUyir
uBDinoKL/CArKoREZr+ApqUlRTEnZpZivo6eku6VyjW35J6ix6J2N+AAGZYOvcskysUILkYi1Pjz
XKgjhdcFWVpNNFbL/p3PcHoorP6dw2y693qpX9EdMb8SZt2zzDmvDTxwPyOeu7btWzgtVrLAGIpv
ipyUDSERJpCepB4Qb1ih75fG62hMktHKzrBQtE3yTZmkzsigxCshc6qyxKg9RhUOtZSz9WlQ2Z2u
WwY5dz03zN2kLflnVccnBhKMaM22/sFeDDMFrYRcQa7t7g2z1O/NxKKC3G2H56rRHzKmuvtS71Q8
kgajH93iQl7SOrN8XSR9UA7WvAUC5p7BOJkfUK7cF8Xuy23Ns+fJLRYBzUavX9mqksjF63vsQFSy
M84VJ9vYmUQ1p7gGo2SXJtPaahz8WH2m6YxqPMwmSm/j7ciy9Lslr1EGfVJWp7SjUyKtzYnck65v
uMaaT0U2Pxx6VVZuq7skXGZsUglJai2P54MTx/0hLdLl0jH/PDiWVG+dqC9Gav+suePXGU2eLI3e
Olb1cqWR89ALeAilJ70Aj5BNFtoxP8bU3tZUqqxUIdstu5nceXYo+abU0as8NmhLOj3DnG+MQHpW
Aaas0Jo1fsD+MjV1/GPO6yEEWUe1F45LfJrVuGwGahP91uoo3BR9tPWyOUHxrtNzAvztlgiflPPU
jNVDklU4C20B/qpg78D+Wo23EeULOHszTANkiQAMz/ITmql7aERdnZTUym8WLRf/Fv0HX9QX5Cvq
zcsXt7pBGlrb/AT8Ojwkg8KDf6aiASzOx21Oc8rspmXa3mhnam09+pk8PpnRchQ7YH5VYV6WpOni
3BmyVVxZtooxT7bRhhEJo0jW//oNN9JgBLM9tXuN5xjWeAIt3AG3e18Igc5aMCCFFVle0iLXsxAU
UuSFY4TlDzd2pcunFOL+WtCtCujSGlSJVV/VviacQtplzLoUXfb2kzKCzafYMIhbR7fbYHbdeF+S
PadtadAw+rCMTPpdm9Kj8jV4UUETnq2e8QHAOqpNA09pjOJ8ZKM+Y0NqvLDrgLCpi8UCzDQs3QBP
ltepmmnobUiSbDK5aGfHFW6wUHOzyywevkNplxjjpSavt04fHsQUG1MwJOJWrLtWmsZ6ItM5oT2x
RznU6VBwvfYl766ap5spreg6LV33yDruPfPDi+ZeZUKYfUayio2raTf6sDLZjOTsgjVRrFOKRroV
MyOBCw9gzxfWkYmdTKedBfUS27+91NyLzZ1osaLP+qQ9ChVTjlUxE6alt91qbaydwZFMvqexGHN4
a6HP9SxVNKG6R62sOsw2t98+lZMXknOe71tvJtTJkLgGTLEw4tDjmS2QUY/y2lu8W0rv2OM9DZza
OVlq5vRsJ80PQgdcGv+bvfNYkhzJsuyvlPR6EAKmUGDRG+PmZs5ZeGwgzgKcqYJ//Rx4VnVm1HRV
V85iZGakF7XICuIebmbQp/fde641TmRNXBxK1i7lQrlQB4dkr8PlL6KJXB30qIKzEJqFiePkL3UY
8H1AlppX0lT1S8BqfunN9Os7m/Qpls48gvQd9Clv2Cp2j13S8Q/ROLIIKtapbDc2ASJ63GE9hbyc
tHejoY437LSCbZcbQ7Sd4gFJXdviumJOLGGbBCwtyjKoWM+ak7WREMGegqjiR0dr2Izty9a0L0uc
dvMUk3mcffyHVCGK1xzQw7MV9HpaVdY41rsa7PNNiiTyc/aN9NINiEXimGPPWQe8QTGd+HZxUStU
S+j/IriB8EVLlZBiMyCdEt7FmrgLvmrC+mnaxWbJ5hpzGSU69iX1LsfBKC2AGbq8DZoRp7kxD1dx
F/e4IfvZWuejDB+cPFP4r1LxXrHnYknCberCyfPpEKg8u2aLVN92ue1ezgGRyyov+XOtoy6GHH8B
WfLlpgYWcuMySex8sG1vFotDnj71UOGXI2httZONezfJP7Rk6miou4nNID07k8+kUncFrntZ/iyn
arwEPGo+1DFB2XU806+48lBJk13Z1N3L3GIda53Fyzzgfb6uwywhJkZZPZsWp8Q22ThYPw34pLas
tSK/O+cHD6vmxAnqJCe74ZiWbWVhMURh5qFpsc+nVZFUCGpweDDHUp4ybYyfLmnZDUtL60gccLyw
0t4i3YAJZa25+R+QaKNLF2c6ydR+egpt95kZ815irFd4StdGU6uTnkxrn3ftHYp6vxLOtEP8UW/4
rIB/yEpA2ZLRdT0ySE3gz26NYWJK9xO1n2bjNh7MYB3gdFobnpi22gk7vhYHfUvX83XU9h3B7RRS
ZjGPB1QE/4cTl/YNBa0VdX6Zc51GfomvDmODJQgbDpOKLoHyhlceyOTbMm7Sx95wnuvKdA+O9qsr
p+xejT6snpSoyfgZFE7ghIItkE9tgnVKP0VV4710Ix5HIJHqQyUuOeHZ17wP2iXW76Hn28p397ZR
79C/Xc7Mtr1t44VPxycTiRCI0R4msMur73wkpcCFOF3ObQwPJlfb/5FUUTWk0OxJ4vlXXF4ivCVu
vmUSfSwZO5PJvDYz9mPlyI3NsdSb9to7AjLvdmY9lz3P9Mas71TY3WdG+hDHYKOz5NWOzcevu+p/
6+D/xW6LOPofLvXLlu2vO7FlOffv/3buxs8Cu4qKfpHBlz/0mwzufRMwmT3Ebrg3kn5DFLrfZHDx
jZuKcNlxBYgoJjr57zK4+Y3xc9l9gSXF3B7w1+kKP9W//xtkLIRr/q4AMiG8Gd//MzI4hsy/v1+7
fA8gX1mXsUC2zL9TcKaaqnNn4bPYOC3gHJMya1EAGL1y9d7U6DljPRSHGKPs7RSEpOro1t6mqOFA
cQrSBASQuJFQfpNQV79fgMRPgZ2/LTv4/WwNw8aBb4qVsn1NCvKpEtiPcl/mkaLJxpE7XyQ/Hdt7
wAnHiR3npOFjmjxt5RBCK88t58CFnKI7afgfLoV3K+3WzXGcG7nisSk31FxRa2Xnxgk4plpx/X1r
Ruz3raXYvCFQ3sM/5F4TpSAAIlNetpTKrjyPRvkyMpkXC8gQZUsoeqx1DQNazzs/IhkWV4V7zVAW
HDAsjedAEVKKCDYSSS/Zyk2PLPZ/REXfXlAkeUvXNSFnk+9yHQjkr5TGp4vOCCL8LdDxi876waLz
1o7xQZJ9e5fxmHMdyuFhaAARZEX8eFSs/h1/h9z6RhzT2SdtAD0Io8AuXejTg2ZrZs7cXXlxmlXD
3YpkbdRBd8VHA3jtdWjRGfqBrXzqYc4ZxyI6McD94HDALyuV/cb4OYIvVlIcXLtQpzjFrJ+bWCKi
QT6WJhNgaRQTZPDWWGM2pgLSsdFbDUUXTj4fC984D4m2dnmjmquhYiSAxxPRYzkNmwCXb+yOAr8D
l0CGY5wfCRABQSYO86y1Ugk2mYYg9FrUCjCFDWejYXcQNqwtkqB55GaUr1wCfWuzE09eVz0Q32M4
FOO8yeP+qa7bdpdZ06UYNInzGr+WHSbNSpEWW/OThrgFynGVGNMhCXFWuICmVrHVP7dD5eNYau41
TcvUoPSXLR46Brqy2pqKPEdST0THnZ1YvgO8XK9hjS8ttM6iabmfWgXx9Sa+mvsw31B5+YZ11Nt2
DSaNvK52tUs2cjm+M3spqYsLujCdU95muDeiibxwYL2pHvBXXs7X8Gsf2YBCMKGYwB6NJQfxTFUC
nSUhMJNJ+A33FJuwKfertaLualuwQ3oYavNAhSK9LaH7gbWW6b0cnj3tumvYDMYxhqGz4pKjt4Hq
XpQTMViM4b0wmv6QoAFsHRZZPhu7zeTCy9D+wYJACQiMRErVSBuaA42lu6RqcXvkGEA1CvsRfQsO
QaJeNMrXavB9KkqUxMLccVSrtodG0o3kHp2jiYJ9CCZnXxNI3fe8v57NVr21HsgNXF8d4hgvQhQ7
w84zmmmXQDOhIe7d75vH3ilsHGjRtAGyWsLVqEmxBHOwtzqgVzEi4Crv86v6K03u8oOuNJNLZwVH
7E0zklpUX+jSJu8G+HyTigpC64g1rVoW5DHt3rHP6xqjR28sL3tWvuLWwA5jI9EnHJG+JMlAOVk9
M4P2zt5wFNSjGFwdhMz8yLPR3ruAM7kv+ej2Ba43IBKoc77RXtEITe7cpv9kMUr7CFAHkXQkN2rG
QpZGzJh+5t5NUosHWZaQ3Fj7cL3KrX418/TfWNDECoesfmpDPzXIbqU59wg70+UW0s+taTsnuxx4
qhiomeWri1h9R43vMXRqOsFzqTZhgQ8X25dcDXaLU3Z6U+GQcQGZPX8twvAjjhKHRwb/S+Qj4Ypu
HTUDb7+IGA41ho9dKd/6sDjnPXtLbulcdtLGYfnSPOdDQIBniA8lV6ht0Zhvc8SrnEN9XuP5D3ew
QjeAIggQGt10SqXBwD70EFzBpIMxHLmfJ/Izg+pH3D1r6BvoL0d7/Kgm4pJpkq+cQVdHJ0rkVoaM
VP89ufwrrpxF2P/HtpzVZ462Wfxxaln+wN+GFrYi7A29r709Lpq/jiz2N8GylVopEzQ0PN9lc/K3
zb31jRYsjvelaYq+Dvn75n4ZWQJnMeuYpHjBfP6pzT1f4pfljckugEqSgLEKVLe0/25pQvv4SKeW
JzCLYLEFbkVEpHvucvcU9qrd2VRK/+Hn8p+s2L8WIr9aBb4MQHyCfdOl6evvvuLvI3rX2I+ulYFI
I+3JtA384N4OcE7XXY1E7TwHzOWmo+7SpGaB2nAHMJyd6sRnjHM9a0GhNPp75UzkZ5ZJ32Xk/+ff
K7aKv/vxUPYFtxsGHwt5XkSx/Pj+sNvioRx6RDBtnK4D0bsiH3G+Nxl0F4ggK17TEi94nB5av7Uf
FHmQ2yzJ9ipWA9mE+XGqSg+VoiSh74QJIovCSjAS2KaqBbHbiV9EAgUPTtG01k7j/CAvfKtchxg4
SjX3PSRa/zqiI2VLWe1OD6PL4Sydbd9F/WNJgGoD1J7EQZgcWPjgmCS+/zbyzBrxTZNG4DEmDQuX
nlUiT5CUi7ie3tmqJguonGbPZJGulD1G5wFJY2PiZl8rWf0oZr/b9F/PVB1bOYFD7W9i7JK3Tdsb
tywivB3zSbILludztzypm1m667wztzSkXcnlaR5+PdjLdHI+cR5lnxomyK6LWHC0NvtBQVeHSf6B
XGByr5cjBBn2OW7d4Mjs/31263uhyU1EVrum2o0oN374PdCibC+beT5jXAuO6RA+WWPU4wHA/Ihn
xF2ZAbZE17dJRKuk3plVo8FIGRcBByNkfvNu7uthi6Oh3FpGDx8U18Bb4HbpPuQ5zOsXHJqq6uj3
YGNNXERcJljnizj9GBKjuMmDMDmL0uwsTkcn3idEclh4x9meyPmeHbWTbdrGFEcRENtaGUHonjgt
JRi5Ob5vlvmjCpEXGvLALWmAFR3isBlJlfEJdB8pLyPznAVHeOyv0CDxClTWvJ5I++FZK4utlTs3
BJnUtmtnpm6tmPViVV0Jgzx3n1VLieySU8igCcR5BxBm6sHV+uFPptjog9Dcq57anLB9zoUjYbI9
1F5R3UIOT9kXWCOKAe/Q1LeqDeU/DkKgm1KNG0c7fITvpZy5EPvG0xDnzrVD1vxMl7VmQ204pxjy
mpyr/HvjafM+m0ggxqYkPRWJkBEWJfVSddjPsTrhzRdpPKxLWRMyD+urAEAZ7jvMruRh4lXpRwu9
SmZHI8GiTNkHwFsFVkXV3nWcWs5Dm8iUH44ojoWCSFSzfbsKQzB3WR6INwkxFRzkJJh9R7Vzx/im
EjlkSVHyuCmCgCxbGj025ngH4yzlAxrlOwZfyLHhga0BGUxPDRtltZoBv8638F0OivL1rU9e4S53
Ib+Jjg2TXbrVlWEG8wsD+PDSzaF7m08LTEnFTMJTzwrRhm62IhmiS92dlMfNqqBvDs1ucjuC4j48
G3avbcdosnJYyOZ4yz3K39Y1qoa5yBshOkfCncJF93Ad7Z6DcpB7vYgiIlsiwmBI29uerqs1oeKd
s8go5iKoDIOk2RJrmN7qRXDJurH56BcRhtIJ7yVElykWgWaKSzCQCaKN/tJvogEpx0XTme2ivqJP
yz1I5T1zf0kfCVLoW+104VWlreiSR1CyrnptbbNFNNK0KV2Xi5CkKvKzPsDTH5PBDJvwXr2tuQWf
66TMb+w06ymvQ+YMF4mKLDWcrASB0A7rV7J3eo9A1f4k4cYVZNG6hFvTF5vIbs1UVn1v6vjHVHDN
KxDJKAKy9rEW7qkQbLc6w7xuo+HBQFobhfkkvsS2Iayjyyxv4kP2JcbZiy5HAch4IRatTiyqXb7o
d9ai5NFZRaDvS97DRI3UV9YFsl+fRtaRoCPvxL5LTvJLIJQQTw7Ol2yoix4JUSMmmouq2KQGAmPz
JTZWU4Pu2Agz5hRo6k216JLyS6LMw86F9/UlXZaLilkteqYAkvqTxuriMLdElkwAuelZRta+RQql
NT3/sBd1NGFBeqKerTqMgZsRSFt0VLEoqo7Bprb/klnHRXEtFu01Eoq5N/eWdvhIXPqLRhsuaq27
6LbR6BrHiDCLs4o6+31OkqWp3e/CBy079vdfAnA11cMVPXfxRbvow8gB1pa39dHCsJVBdmQyNoWa
doZZzRu0aHsXeeyUQc0gP3MTMbaLFHFTfanTGm9Slw5YmBCuC4imxPAQs9lXpJfZInA3i9SN02sI
dlaJWsunZmd2BtEaOyVbbLNyj0Budch3sJaDM0WdPwdDB2gjaPEGZ/xr28vqZHcuuZiGkOPJjuOs
vqo7r95jkyc1V+GQglqITatOQ/fNmKDghTR54aTr7+2mDC/QWzsYFFi9anJZ2zroPuMiynGt4QTy
5GAtMeMLtbiEUmJPN5pU806L4lktXqLxy1ZkLA6jKSlNNsXI0eXiP8pNM4JsgCfJ/rInicWpVC2e
pezLvpQtTibny9TEf7+IinuvMOd1h/GJu9N1vDihsgFaVZ+FZ39xSTEZQE/9sk7lPYckBc0Zdwqc
VWQp6p3xZbdiXY7zCgtWW7gglxdXlsGG5hnbSgwgFM8WV2f3MHXE4vtMAShuB5gjrWGiYGMkOTe5
Yx0z1wp/dhLcLHfZ6mTomO2PWytC3enPRPvOET57dWqsPHhKUJsGHtnGSI+BZsGqLsy07sc7QiMA
M/3IJAKHPQqT09hRYunE+ZrWS1Jqc5xuwNWNl25DatL2ftq5ctmRV3Owy4vxZhK6XIA7Wm5aM7pU
sQVhKbeDjfbAMRkU163Q2znVagE22/TE1aAEKI3OqL/PyRgemhkGo3aH8MQlX52jfkyfIwpXdxoq
+Trj+DupfmyBsATduPMblV6Uo1GDgk3C05B5+tMYlxjkUETV1sYGeDlEk7d3RKzuXG+4bYdu2fxE
9ygtJbdsf1jPrmnvA2cBhC26ihiEuXFIfB7YInFTjdpmI/GnnCrLcK5BhXps9Rz3jA9XX6DOoQcK
eUPYmvD1WEHu8LNP4TbhThiE/GRcsswA00IjWrKKWnhwpZr4AFpTtemcYVoPfVMe+jSxrqwxh8Uj
knPsku8vlXwY4CDAA4ZH4fb2R4nScKGhgXmicJ5qTD23UT8vOb2KwCBCfsRmZ0aQwuKVrTITf1MY
p7eSjPM2wcxwS1Bcc7DNvn/FSZo+9R2HJyv7iqdj05xauQDKhuhc4vb8DB0C7Czr7KckiYJnv4Uw
gYwUUGsywOCq09K7ibm/3wygWFmSLyXXs8fGfAX9E70tSeuTCFCSqiT9jj+U4dFGIKBomcWOg2PJ
opRyGxl5yrO7ugmt4sHVcMVtqzSxz6Vi73Tiwjam5J4o8mWTU10hbLVtpZGfHWf6nmpkN5i++TG1
gA1VyqOJwOx3opYAhVjf4J0ItkJykvUxzbKqmwlMOh9Z572yoHqYqvqW5ZS8BILzXnvOK77++KHC
mLCyIpvgc/FQM2SD9Yu/5+7YegRc4YQGVrYhNEehipEzTRa8+Qato13GWuqYJmGzBklGG0cuOtS6
FgzWNBWbKkVvlM1YX2M6uldV6e8I1aSrXCP0mrirysS94ZVc8onqsqZ956628dDR7mteu11dr9wq
/EBESVa1hq28ME4mH9hbNsVA0MwoXTccYACsQBuSpoW8V+r6wXOz+JwBq98LaDU0rq1E1PRHOCYF
AiZ8I3w8ejXjKl05UK4ZRn37xkyQxEhiuruh7aFgzu0hWqLRaT34O6Jx4m4Y6w8IWdAip1ZzbZIw
dVP6DwXk48FzQJ+15hXOymGFY5mIbyR/SLyuh1El47VbJISB83YXpf58KusFHVcaKj5PpKOp3eTC
pZVYZ7kBKlpaAHWyjV95Ltllwz3XGEVu4gQNymrhkqRp3l4QGeygOGV59dxqw1xTzXrOxtGHgFg9
z3n5ZjYzin3DBWflyAJvhG32b1G2zL7Ele/tNuoqNEabN+oo2DOzJe8AolQuWqTdbaacpsFVi+Ud
OnTUHbomOARQW6aSoAdr644oe5EONW89rpj0mv2MMlNsab7lcZxUXrKeWxAZNvGXjdLmS6N/DtEI
chA7AP6vZHxZhKVrHHTBO6GumfRZRXifCWkVaDoDLNKUuICqYk+45k4XXrsmG3irsuCNyPV93rLr
dSs+DcnMNbKd5H0Cx/BgC8f6PpZesqe5+mosvEdqpSryc8mPIm+mK3N50skAFG2cwpqmX7jbFoXr
F2tyTWRBGfWrc1BYR3+q83VqSwLHdvWhu7m4z6Kl1KIU5t6NsmtCat6GkwUBUwmAvUUXoorznTVd
cMH39OJNT/kUEeazqmsu6/adkuNC3CjnVTFOdwLL8c5PpX7BNsct2Y8w5YQZNPYW3dvFfr/nhVlo
U2AzcLiAyid5tDNJ7IA+4QOLLTfd2Elb8MHjH7BVUXpRF1mx4w209eI02wd4tHxzPA92nu409/C1
DO+CKcsuhzLkyEJcRA3wHiuZH9yo5UXHIXFOZm6usxlAYOS5OPeGe+9UsfHEzE0k2vGmI+0R4bsE
1Ln2oCVdUH23mWmQf1ZZdyHZyZPYj6e1DCpnU3E/3xhiqC9SD5Ph2nVq81GTkMd5ZhqXM/rGEVSF
3knFWjnnLvs5O1P9Pjsq3akUlPd/S4j/ioSIHGSzMPzHKuJR559/qX7+5fL117ag3/7cb2Ki4X4j
z0pViKTDjzgdV8K/6Yn8EtEbUj2I4DwFl67x3wVF9xv2ZOpLCVy4hFv+EPMT7rcF28LkjYt50Sit
P7MD/dXDLly5lAyxHfOpnnNtRMxfFTMeIBUP7gg/tEzDQxu+jhz5hK1Nkm9VIm5llO79MYgXleK/
rLv8Va77+uKWZfuoo4zhlKQhtf5RrjNtGKL2ABmzqhuyqnYIfr6cTbwcqRcddWPmDtRAr8VxG/W3
BpgX7jMJNgtz0BfMqvRWVkW2LNTcDpcCVT6nduD/NIX5vZ/IWsdx3JgnfrpEzR1pdWuZhTeJBROU
zHA10mRawXPQZriNlGgh/zLSEyYq2kMxJfZHYvXDuK6008fsa/rFsJTYUExzmBWbTE3nENfzbQH6
80c7u1z7IyOrl8TPMD6RG2DRk4tXwywR+VOn7ZI19sk8Btfpzmy2ZPVzai0udGII3P+Nz+y/lrS9
rj/L+1Z9fraXr/X/A3FbTqN/9pl8em2T99fyL2viv7/I+8sf++0jaZGTFRgMEPJJbkjb42P3mylh
+RWSd2ydBI2U5F//4/PoWt+w37v4DiQu/SVe+7snYfklVgL8fnAHhHX/lCfB/fUzIW1kCtcmDoyG
Tbjkf7H8t7Vh8/ZxIPAjOyDAJO5t2L6yiVphYdPlAS6mHO9NHInB4Rp26l2QXNv0BYSxvRHEfAwu
jA4LLANij68eyubJqZ/E9BgPj+Z8FTc3sMc26T5glGMb74Xryb/1qndfXkXjmbNOWPf/Z4+P/wsj
38tO6B8fC2xfy+T1L6RD/3L4VPNnVCGDvf76ZvyP92Lwja0Rm2aOB4+Vksdb7q/vRRwyvKk4HRwc
NAS7fzfIuOIb7xAiIY7N83sJiv7+ZmRJxWkhySOxsbH/rEHGZW/1x30TCVVHLMcPnxXhEnPkbf/H
JzTtV7VAIEu/diHziv43rgwhNKNLy5wZ/9knAMrg9p/h8I8kdG81dzg+mmgEiT22Q7pLWYlBedTd
8Bq1g/WoY0naKZzmklaNQql0O86DhDffI4HRZ9SO5UrYeeMf6ZMZuo3dsyrYYJsARDZ6SPFXAuce
1V047n4CDBtgHvReOLIsznm4epmRPxnoC1xDPTua16VYwH0hS7oLabfM2wmWo6cA4+CziuLsrIIu
gH+U++J+GGKPf55APVmRZ6R+i34kgMlCsiymUNg6WElvpyBXAyAs9PuoyzYoAGFijlcnQmCOsep9
QgqR7NQpcfPg3iwC2sAmfBM8V/hrHap1r4YuBE8Mh7GB6N2jNc9OX8BkwnS8bzPT3vLdZxTwReqU
F9BFVo03ac6+bBDhypynBP9cY7GJMpy0uaMbof2pYwbMU+7yc980mQGsLiiSINk4Q658mq904Bxm
l5PunKks6deT4NCzOGED5FwVs3eqg+TH4JqYF4eWfjgnzojMNO0gwG32eXRJEMP7YajCx+NM2dk7
rcjy3XDreaIuIUMWEMGIbQAkySEKU9gcjl8gFvd5GD9KYHmKZEY5kpkws+yq8Iv2ShMpIFvi40pf
yzjkXRb77dDjN7Hss5fVQHSIAtE3VCb2k60M85ilyxSCKUEdCsxjCsb+3LXrOSs7D/+GmzyCB+U6
xOeifkxlEb2VwNZB5IWV9MmtFPNz4SsuBwW5GtKUk/v1pc0l2UATAeg60xQ3c58U1qaqeeKzSYOW
soM2YIcnz+soLkN5goTnh551gsMCm65WCc7UOk1jhG/2M/cgH/nWGtnZKyrO0mOOkpMe66lhU5AW
w5X0SGEko8naDys6zM4+ss4zay0KdYQX3rcBZdawhjSg+TxMUZxUkyfOxkqS4vvQi6ncGoWxFNt4
5Z4y0vlmkryIqFGD/KGjhZk7jzj8125ZTBY5Dh3fG9jwZrK7k/+epL3x7LMDdmA99sYr39J0S1Nv
2B+wEXPTNLxeGOuOjOcJ121tXTpD748sKkIo3DjjooBgj2c9EdTw2lXW6/bBHuKip2VrVhgujL4i
SGWD5lk3DshLoIKw5q9AJozY4bnvf1BSgOcsCIz5JsuC8jkZc/s9CAv1yY60sQAPFfzYpowNzDB8
L4Q1fM9NO7tzhtiZ9j1URVpdILUP+6qnknhl07N1F/Y0ugO9tbTLqneE9DZaE9ReJ/dVQEGI2SJA
+/lwGyTm4sJtCwd/sLdSzoJO1+38HmtJm0JnJoraBMusJY0ec/RADTpiVGu67kWr65w6KprgPkDz
uy9W28/ORgPwxLHiD1KwZQDskLCRdNZDHMX5lnJKNkmaOMMmrAeMfYqSOVZ/IHuafWDRgJMnCHkm
jzBeFdhQq7EPqZI0QJzJVT4hnWzV2DbTmU8rN/FA1uPnTErpdoYwlq+EST5mY8SlR0kBuzNUi0V0
TUElv3NKGOVGsLiY1sKk788IsKIRj7FksrY9jDZbWszHZ12h0DH1J+aiC3QV1vZhTOD+cSkVSwIJ
8pYxpoZcA9tsi6siUiU9HX7Kj3EYutswYB21VqISd7ZszE89Zgtda54tcq2+w1kwtzPFvl0wz2KT
QKTLLqQP6Gkt6zA1qCepYmdVmjO7F79Oq2lN3ETwRI8846DlqAZ4IQo2WhxF9hOBUgpQYiY791A6
kX9v4GoHgQjjjjSgb5pXvLGKYO2pllVJk1CdiNOJF2ltRZH1E+3ezunHK6gFwvOU5xcKC7bxyBqV
345Z3Q3W0mhaaytt2fonEFAkjofaCoxtx5H9IxikQ73MwGprlUnZyp3RGfaV6WXzXVVpw9oEBoVG
a1t641tXlvmz17lVd6iqUJ5C18qxxCW6e2/jZLjuefUWRrPEdoq4A2y0hGhm8HGCyUXKcRN2cfzj
D/PIf2LqWE7tP3g6ONXJLPvYXs0A4Yp599dT3QWdy3McAFbQpvqmMKL4yKktYcNTBGinpdiwhihP
U8pq7s8Pg/+f3kv4If6TmfAzf1Wd/mUI5A/8diFx7G8cJVypAXw4jhP4XMJ/GwJt5xuMEMYvl15z
DNMOr+TfLEcev8RtYRkSvxLC3GL+6pIW1jcbDYobCbcI5jYv+DMKgY316df3C64fCEB8FSZOOEX+
30+BPbA4IqS2gOpuZywJwFDurLEBNdfNnPbsXEgDyD1bR2ujOsM/ijy6JlmN6Q40Vn7i9JL70i1/
NObMOR3A958rQd3IZOCb4Ai2a9DhuKeCVafN2zLqpgPtOfk9ZhjKFCksYgRRBPkLBszUwAZtcgTT
B4b/VHfGhgy+voBJuveIRzyGvtED/wYpHHp6w+8CPgeUY9OGKQyDnNYMFuhkpfwW30WBKrCKpShu
RxYWh76oX2pX45hJ403faT5+kb4u6YUX2eBuSDmbZ8sG4Nlw/q7Q9+OtKVsWTHW995yah9hEoV3R
M9nVQUCNEK/QKmqi4VQk0wcVvOAaZPkQ5WOwLvLh0jZLfcN53KCPRhLdUxEMjUrnSP0qGCPtZAcv
KKoT75Foo0xS2Utu9ZCFGgcR4NJ1acZ0kGWdk/MoiuOdjwdgD9WCoi7lzAaZElIsvWrSJ8vnDmnO
w/yQN5V3SgwsvlkMJo7WejRm56s1Yz67uDd/tp1/aGljvSuj/sL1SFrFhYWhy7fOaUO1A7HlMwXz
00VahBnwetXEWyzUtMRk/mcDvjhflZKCiQ4T74qzYXxsMvcjyBLF9khTi6SUdzHXVNyFc/AqjPma
4sZ+TUugveshrgO2BYUSo1pvjVEsWvRAOGiGA46z/YZAbHZpYHty8aePMJh4Gzh5cJyaCg+NTuUa
W0oAbL87Oizq4XWzaOqrZNjUWSZWUZXXDLbJKVHWD5KbxrY2kk1FcJFCt2UwGIrNbMRwcaKUzhg/
UD8sM59J1Db5IR4amg0aQUkPgy19Bn6P+uy9ppSHLAVvk2WcI4L1bt5sIAhwmPM6ilqfGQbWjeWd
40pcRGXxTMQYWPsLrwVuM+AjqbIeR5I9K1eAdi9i2OANXonIPfSuG1DihY/fUtZ8IK3YbE0BMLcc
E4oliGcIPhaL89cKXf3UjrkA6SCp+MuTAeTHaKjHnik5n7Fu8NGiWJFeMn76IHWRwyXZsGaGBZh2
xGjx0MQaNCyrZJ+gUeJfs/hz3lOjxSuNmWSto05vXbOrd645AI6Nm6ldV7bRni1zdC60aFzWEaqR
2woc+bZYKNYtYCAzo4DTLVPrwkVWX6GpJZdp6Hi3easHLpKx9zFk01VQtFtajvZV4lSbMucsrfEk
b0yRmvQwcrWCAVY8uhWM2wKe3feWbMNNUdeIHbaYLgaKxddhD/VyIM2xz+aOZWXX0Qs0i3a84c19
ltru7mfmiJVHQSh2cZ3SHKOXopn20KYdVcQBs3Y1hXu217TyND5B/b7LxUUXWlR8zICW82HYx6wy
SQ9EBMr7FKCnfMUTLE9937DPJXO/tjFUXSrVUY09EWmBho4zqoPeQrsima/E1lCXeqIZPgvSdTyM
4ZZw6qMXTy+zjrkr2v4+yIrwGPVym5U+eAo/uPMqq4duLA2SyaIkEVvIHcVfPGBTfIHEoumt8MPg
ogEdw50yssRVVYfQhmMeF3EqwpuqBicP3pAXhT6ixDNopgx+1uyuippm2j7JfhB5dS5nklcTz49L
Uw6CMSxevm4vzgZWFofyGt653MTFyu277rqnAupMVU97iMeEwsAGFDBr0Q21081V7Iv8EVYooWzL
x1wBNG7FOh77BdPstiHusncczSWIHNHe5LyhZ4Husm1ftBQ1dC5Z0Th3yS06bA57vOTJqqyqpT6l
z3d5qOn3JG0xFNsstq6LoHiZpu4Yz/NDxjkRKXkx1uaWTfSaRObW7SRH2LROAw+PxLSGvUx3nqdX
naffPLQCKO1828k5BOfYufZVPvo3UZBcCEHzRd/xqaxumVobfJF0DQqLtkRAplyLe7FC5n0pEuO6
7Z8HN77HHEKx23Trdqp9x15FCNY36DTmHzgG+U0kK+ZI3BxULHKf4NbRcTlKa1bVb33qX05o89C4
W+yXJMzjWxk75nXA3eLM3KohdGM7Wjt2126mkUboYKzyI1Hr4KGO/I+qIOyC4PEY1iNMkybo+WYH
5spysGkLEk1/6i1E7bQn+9qa8U/eYUQYRJqhJDZ1Qu2dWWzZTUKyagm1rvgEAaRLa9jAmQqvrZxa
p0jznWtSLwX3ttNUtpd2HHoOvI8hOhABSS7t/8nceSzJjbRZ9onwmwMOOYtZRCC0SskUG1gmmYRD
OrR6+j5RbTPdvZg2691salFVJJMRgPsn7j23Jj+d5gi6nZoRknhj7T9V2o+/DDczf7l+wl1F9Eu3
w76YoOJhH3+ZpJkdAzZulwWv93tH9snUzfJb4YZax23qfjcZJPQWDdFOBiM1g5xgi+NUcPaG23M6
Z2IMMDzjhanLvH6BSRJcZ09Ut7ZNOS0Ua1JeQxrorCpqnrn7v2Ne9KObscCN4x6aPkDm0fnKfchS
gBhGyxbPdZCU+MNRQWz50H1rhzqe7mo8xcuZM65tgE5vWoFwj0C438sCpZaTqYFFrPrijPKSIQtH
/5Y82WdNqiFZAd13VMbEc5SqhS2dzSyAF/MQ+1W99XTQbAzQEN/DoIILD9anZnCz4iuKmXKwpjnU
SQ4dt3H8J1X03jXHNbee28Xdgxi/Rr76KCKrO0zV8lE6xT0UseGFwIvQNHR245yJlzGdxKHLgnzf
g8Ldls6k34pCO+ucy5kvXdUXYxxkQp+6RDQKo4/jRCDUqrjSKq8xtuigOvpjBdGw7JZzzFhvNy6g
cdFr3dKgJBoyiwUZpP2IPZoV6jplYpJig9p3YJXfkLwjaL9D7EssI/NXgi/1oyQWY2tX/nSMOjq7
0G+ZeLSKVKtUkl3RA1fYWNJ/zDpPbZu2yHY9cerovAJiYHJc9L05Fr8K0xqg0nF7DSMZwMnQAIar
q2KH3zkkLJwSr7m0MQ0zyr8eHo5zMTowjphUX5m8hp7lPAN5w0YzPOcZfANBrldH2lPLrFK50UNs
RsmBL5GxlG2Te2QWYqPE/LIsmfPW0zezSZqhYer0t48QMyycvsSso4YH3fo3d9aonDIHbn+RdN/p
Eo3XpTWNcT0y2sQvDVQkV/FD1wzZmweL/FWSCXFzK6SqvimJ66yIL4K8ql9yPsVzEFtdmDjMszS0
trAfZkTk1oioxAkGykuS0Lohmv5kkU+erW9s5YIuq1MEbqRR8TuW06qzSCJ0gmrrZeMV7gvBu+SK
4Zy37uQLYgJXTlU9edNygAJAWnJ8cHupqAbsTYvdhnjlo5X678k0vY1ORUyeIPjQobibYiSuA+Ai
QRijP98R3sS0z0oP+yJSv1JyDeeF9KKh7h+BO1C3ERnsJMHRnAXqyTEKAScMu2Xpn/zK3dzjPNrR
2NTlb9F7YavEKSuZh/DDNJ+F4X/2OiKwhnDUwdevg1/8BV6DWwfbWcnbWo7+lQBRdF2tcSmHaSf9
7ohWZaM0MVOlfsZuxHVhknK6mGQ6W0/xGBc/UOzcUE/edKz73jlXGQp6eNvpqSXr+tqOpIvkvg0D
hkRKYkYommKPIslT7cWI3WSFmO3mxeLDaLl/pwL0vY0xb6U56/iRknwPlvStTPBXtyan2AIQnguZ
sFpT7wgOEChLZiJ5a0bx+YHo+E0pStjQCk5ChnnvwsBC7ocqMR8qpFV75NrZA0ZQdPzj1SA1Q8aB
+WESNfLZOTYrHwCmgN+tHVjkjOcI+BVRU/FTAQrvCxM5LMcsJZ5c9D9SkR/EAPeeRx/3odn0JIhH
3nhD/T5vgrQu18HiyBvSkKv0+8cJ9DGL3dT88pK82lJAqR/85aBsJpF+l4gZAbtxfnm8OsPwJsq0
fA3MajsiX3dLtTPJhUDTs+JSQG0HcI/lbTVdkfL+cUuz2kjZdATucJNKAZ+e6S16Dsf9USZ+znkg
IF1UznbEZnuZde6jjKpq5+RYkTwmpf6JesSHyzxbl0DGr63FvD6yNfvl9jtNYfsTpiQ3JlTjXWJm
F6tL468g9dnudmObLvBCGnJeTJ+QYGaMXwyd2pMzNMl28JdNJvHTUXpaGIRzRfattx29gtUC116x
n8G3to6+uN4yPhM29+j6rNy9sn7UjnpmZvgOTffC8Io0vTj5hhFe46MEv2AEeyPVR643tTJEn4CL
GuwLUYfVgeMoOSkIciu/ZRooChaEUKbOUUvlxq5v2dkDqVZw+uVb1EwiLGztfpW17D4QZoayIxdc
GmE6EOROwbrRhM6ryvlVFJ21pg3a26Pc5ywEyr4J9g33zy53eKnZXA+r/i5nHuPXoSZpZfLnR5Au
364dkT5W+NmOpMGvQSM3xArkO9lXN2ImribpkbBjia3jUEa3FUcRMUQru9dcbEkxnRmn4cXL8gco
vLfobqazOrk3ja+hQK1gIOAbbXefWNVxKowHh0H9VzcNjHOtND/49kg1a/D+xbGDmg205j4ZHfni
eDzAptP4W1d2p6YFl73yaqKVKlOsWYT97hOgm15dnMB9pld7yadN4GU98+PePwEHewb4E2/wRwQr
7VWf/hgFe3/w3T1z7JxWJ4ArlpqcrcHyII3iFRkTmSd2xRIIVj5/n6NM6l/MA5mXGgMxxSjZWO3Q
1J0WdPobmxq/xMtjgzTh9VwBhkwBnIqCYrmwX8Hp5WQGmS3ll2UcujZvyfnwyrPhIZBtWiZ2nVd0
jx1yXaKXloXYy0EB0Uju8Za5iVC0LCz1kFQYhGsz0QDvKTk6pxzOmmv+JyDeB0Evg2BXJPO5cNxX
QriqvbTy4jvSZvNCzIG1qZek/GkKCQLInsutN9lZOFsRuCQJMyUgJCCUlow4c2S21W6Zvdd5GnxU
sui/WF8y3Eycn9Tq2en4ORsc7QHGTLGcYhOKcRb5bNKUuGt8i56FN7eOHlV1FHeUZpTLbIM+cvnO
VGXsasOd1g4K92gV5Ub1xFdDKEEeVADYEsQgszuBIwVODVhm8J5xDjEdxwb2SLiKfOqkR7xOY0zF
HjwSrVQ/lXwzc4OoxOkf5FBXD3Tj/lmXYsSsBCp/MpBqsZ3I15nf9+s5BVuPr5sCRCOfh6QRb8oF
NT0e0eTgJ4Z4IdY4uUS5BeHL8LJLaiXhXOCT8qO0PaZRDKuvMYrhHcTTcO6mYD7YQosD6KJnAiJ2
Sc/TEg/dgDnfrXh3Ro7WcrLHU19aN6vBf+OgVLERvaIcXwlkJWGFlvHb9upqRwlTrkoTGbgHgeup
V8u7FMUlHvv6KvLK30id8WTGd6md7sw/dYR7dmWmXP+uQ3jXKivZWKz11ObPUz59V5nxjws4fs5b
iYp09gIm3nH0YRqWTnFUM0OAaGbce3riUZRRbIpSY3QHSD+GxMh419lG52Zl8YeV+KiwE+8fulty
CZhAYz4y5D1/J7U+oj5v97HbDZxQFZ+bnXzYBYCEJBLfkTNrHPZATak31Wq2MTp1Vf4MAObDGJsz
CQwmg6OhCOvBakE7zXDc5BKK1pOUooNp01OR9jYXvrcfvJTAnsxggUQeITuwxrCnQz3mcYB/GV9O
lMZJaGKfCaeZyUU3CH/v6j5/k6Cl9iULQz4xczkh6/FPEZP9WxbbKOVTJd8wdd+auoJ32lYRB3O9
sOL2W8FIMi6TjeFUUbuqiOQbxTLwFC7z1fEyh56uVI9a18UR7kEEGQA/pUJaiRw1SG1eiO6HKU0U
Lua0HG1DWSDYjSZMST1xU2nsBOm8t7nwrmRfrMGibaXMsClPU/RSlfovin+f7QJ1wjod8eo3gXJ2
zQKCCx+lsWKoSAqbaI1DA1Jm9c90euVie1xbePjXEy51gtZNGsmJxMMRHBbBxxi+ks4fzzIItlGD
uoTJIBAF/s7Co97OcntdB5KkC6OannMzis/tFFnb3ojiw2Ll47aiD/lwcfGDHVr2TamaE+tJyijb
eXAFHDLl5S+V09IvVfAwumr0D66TU3iyTyNdp8Ysbkdcn1Mrjl03TxeQb/NNzxSSNKEWxreuCFOc
3/Ctmz2ulG4GMORtHaLOQrMYvoTl/YlmJnMqocJFZF6I+gMXn7GHc8zbNBUC44/JXKKNiEdNB7KB
8yzHBWOrz8ly8EO9GGYSRssxHnWIqsFuuYsX8xF8/mGqQWwQ3emvyjoIduBDNZVezU6yYyzd3QhF
voiluo0BlfAssMnWHSURoxaSI4AvuVW/cYv+F480vaNyHgsWSKsoEO80ZsdgpAjHssNxM+w0G56/
zDDCNjCey8KLqVvr+E9EwmyCSGFbKjtYLUtDHCZH+JspgmM32E/CwQ1EquFfpaj8mLmXv0hJ9Faw
PkkNXrDt13L6Nsu79X3MnogbZF+VR7AYGmwCncWWcp3mpJwNCPBcU4HuIhm5sp8MMAayOGqDGCmD
DzLIg7+1pbfMRtbImSHq9QA8FtWePFc2tPXVcHU70w0d4RVH2dyJhM6Z/Gyix9IerH8/P88LiNg5
nt/txiFEVpR/zaYld0VEu6Ty8nM+W+THjP5uZBy9T9KyPk1VaWyGSh1nb+4vc1uMexw0dw5AXJ6y
wPvw3DH6YzHlHIHhmsy2X2I3J+0mwT9zwuf2TWvOYh7LG2A+j7tkhhtRO/NaU/+WKGWQ6BPMwX9G
GKCqUBpOCfKwh//L8DYliK9HfIjCvEtuIlk4cprZlO0FT5zetlCB+1XOHppBHIiHejNXgyq+yYHJ
YGIUbGRXve6ltZ7ZfKICmxfvPpDGV0GIVrLsIukYdAVj5ETrpc6rP24X2FedIk08Rn7KYhmbq/9h
Dvg2IJSbECCDJvDD2mqS7y4tJ9gY8bgeDBOf99Rb9PRZ2f2anRm99zJ9dnGqkEkEb4Jt892PkKqj
b0i02ZDZ8HSdOTKYtbEsPwtak+fSq+O1PUmxw1MseFe74BrHbfE8lpk6LYhUwMGSw7MxVCTCIRp6
hAY225syS81tTzTdQ2DS5vkiVidRdSnhzql7CKQZOirFyGygkOvJakEu+1kpuCCRTxYCOF3gvN5u
9v50Nq/ShD0WwP1Pn6TFW89I+ea1ZG8ZBsW47EtvW5F7tAKMw05+tlj7LFguoXozVFOVv56rGJV5
O36OgfPYmUN6WCpsZPE8xk9k0IUOG66VY3AMGeWSvUZRSjFSsRmO2JJZVGCcrmOKBajdZB4G2szO
j0NGp2fi6QCkMoSIxIidACNPwit7jrxgwp12kR86SHzM2mXmph7NSQS/h6GdvtrZQEK0cP+x6XeG
1bykuNpKXjlrhMSBeiTqH4t+fmDLzbEh78VK5l7nrhk3th55i0edj9Ry1k4mizq0cfpKf/PKQ2qt
G2IYtRQfimxgz49fen85NGUARmyUfxl61XxlkHpDAdvxosos3/R4thTKqeYF+KR3kELAaCGoNh98
xt2jTIGoJfytImiWk1ddiVz8sRdu49ro5Q3hwMp2oZABeWEAHS0E4q1mnujed5ZPpu5YvyfMmZHM
4KhQjaxaC12D2ytWNpnp7HtyqbXbYl+2Fxflin5qjO4QtRG7ooCmmeOeQOaBrLBqUjZmcrijxrgk
RDBr333oirFfF1HRb90hjj+YgqOtmZoMG7LnvgdEeHDGCHxzmE24xAvjXTQzMd4W1/m8QktRPmV1
n7+zdivDhYKWFrnEFJX8XSqEQLnxm2xwZyP9MvlA+kIeU9TvYHP+8Xm6udbxRRqrpXYPuZWwPclK
Xe8jCEzXDgrljtb/JTCZ/tsNpY9O/D9cfzlWLVLJzGWT+1F5SaUDe8QpgbqKtnm2yUG73L/BziOi
2mkk4Oo6f0ILnvC0LZBswDH6Yx5BPjJyvTbAwK/8aLkVaVXuqrYlA2KAxLLEw6F102SFzPo3iIJX
dyqPI3SW3Mj2sXQYZysMrF1O6ENdNL98tkO4iokdxH9fb2UQsZutjQfPJpSSF8IubtZUDLTayR4I
Lrg2W8IGbvzxsx2F92zKTvy6ZwFggau90KJBeCoLAnanLLPvo/N0Q/CaOrNqVE/1nKLoYEX1iOie
tOZOe6EegjsNINiWUwy6MBFAYsulyl9aCsWwqCOkS0VgHPwuSJ9hN7VbnjtQSKCXpjWKynlb4LgM
Ofck7i03O8Vu3YUUtr+5LS38byP3e8MyE5kK449AYwOvk2fpG+5JFqhP3CY7V2oAQ1wp6tkcjN5y
n75ZsIrd+scyu4OZL9z1RVK9NgomsmglviXqFwAAFhmEOmpW0rG+eteVCH/8sMDBfLVioX+XZCUg
vpP5mkApKA8evWBXCX3gYSyvsJudUzRz4VeiWdlF/BTxgx8h/q/n7L7Dakk4DgW7Y9rL0j4FOXrE
AZMMQ5q3jhh5llke95fsLnoy7GPt1uO+Ir/UmLryhbaQlPjRejE6HIqVox9KE3iXT0TlKg5aZ435
Ua76mW2Vgq1tN4h+pIyY7Rb9hhapVFwxET2SMf1GR5eggSm7COlxhPfFKMWuYeabucYfkNYFfzUo
DbontTpN6+BilU39T7a7zY64vttK2eO68/ir6/ufbsTnqUt69DanJdD63Y+nmWufSayVy/ZBkV0w
NeoYRFCOYOxifVdhwch4rWvrpVbFuuzSU127AUmN6bg8xvcsBC59vVksiAqpqEIFJbxuTVBZJudp
1NwNVEVManYfhZ7LU5Z17CPQKHJzyhZ/Tk5v1j8Gg5sdk1afk6G+xrWbXBLPEWxFi6xc4a03tuNY
sAj27NeBZck+Ho30FtWlEXpNyujWyBqmoqX0j93ETDmgPZqS+aNgZRHzhh74hPCa2uYaRhSTXSHX
iVUEBMCz+rNZ0uzHNrJ3pkr7P3NKmnk7xd1TFiwVNStCwk2qJyamVtRtnFJ7y2o00wl7mPfpMBA8
mYBaGGm425YQw4lHhsG2RKxF9eHDsXv2tUrZXk/V3u60C0y0LCG59em1TsyOCgnNKmnMKSPw0lyJ
mtlvR2LqvirMByS0zan/x6PhIBsNoG3wJbbCD73S7r4Jj7TBILsf4/2oyyLwcq7Xs7Bw2TcWpUVY
+50gieMmPkUeaGFSN3ZQLjdl5n+0xK/xUyHHRF1LknfUb+qEUzabDXkZ4UwUi9rHqvnTEl9JEM66
m6BLdfmT5yLoGk4M2NbKml9kzSuesO41XdIqq3eTLwinF9VnfnGwK68r8z2vmCf79bPhMEVJZp5P
A267w/S3c5EEon8eoVNHtbXrUHq6g3ntJn/c6oGwZysY33hdj6PongG41CtsJYesdRmoDRsxD2EB
8yTlPSrrbFORLTuRT8LrzzIY4V7ZZfM2K2ArF9xjIG4TDJr6Dmc/VARqJYb57aXQGXhTUp/lYHz3
E7S8lIRz1zA+yoWfXHVAZUYiPgNSYzB/0w4wXjCOCjcT+2eo/wDOidLdmRSah0Xb5s2C38AzUxBN
r70pW/XY0zfkLoo1g9KHgWZ5l2X5dFVdtLHGqt+nDtshxkp8hkK8LqOxU3oqH7Brd2uz9zmubF/d
LMLuwyrAeIz2Zg6trif6NGIWlTFWvJij9el5kJ4NbWYH3g07OydxUT/g3Ac9lqTRoSOVYas1txm2
1e/JdYwdR+NtQTwcGixFubft185ncVIlKn/ntkAkADQWs1EU7FSTfeiWnSDG/XyDr3ZBMih+fFjQ
t8TDhZdMbU/zmMyhbfYxI2vPfVuKnhc4Z6/HLB3Q9A5owKoBzJMa8kPSomhd7gIw5hb9BYB5MsPH
Kuxrj736bK0zjsWNo8195NWh7WLXNP3kD33Lpqn1nbIY7OOkPRKoW2/8DAggTCtE8BDwLUaVUQaV
QrXvwWweZAKzYhjDFNgqOYRVgICP1rHJSFa6n4vpz1wHW4V/ahxcxVGbLOtFyIs3lsygKIhaJMKo
UMCjQLxZqKmHi+vaW0cw2dfWk2ca5mNLV0d34z9luf9u2ORGQ0WGYQh+gHiYnn0eJWuTBA98E8at
olH4kGZLo91Fjb/ryUtEEt8m1hXhJD8FA6xK9KGH4qv6K2nrWCES8LIfBtGuDTjkqL2JzHQUk/8p
SIBldPMrm/BTG7PEt0yutVTOQGZzPz5jsn4Oxqg49ZGDs9r16ZV6hOBg8g2qGMX4Ij/FdPg6jdYi
dR/cKbl5Sf20GMmvisjuqY13fuM+JLb3ZCWFXC0M/dZiIJUzNoPn2KpZV+Ez2Jgpoc2Jo7Ak2zU6
J8H3haNZib+e6WNuNonJejPhcIP/UCStO9JPX/GzwisalIrTLYvoPkAAz9R7qSXuWoFCLPYIjwCh
QOR1UWEUS01uPVzq8WZMnUWTsekGJEA5giG0V8O3XoHCgmc48EaGKGsX9yVAHxtq1apDM8TidSIP
M4Un6DoBjtKU19nRiKSdHIpLKVxMyN2iH3Gvx0cqSaRngbzPsATn0oCR+Ed5EXK9yId3uIRkOVgH
mtI8HGq72Hj3waaJxmCtZwoiwx6IufDydSvMm6exnKPCqTBri1AH0d2Wfz9iIXe2thUfwCY3F4Xa
cYPvHkopibBo41QI4OQN+RgtgeyXg26K+HHOuZp9tg6pV24Qd/2IlqDv0Uow4hFsIQntW2Ech2ga
DNXGd1OgWW0lCMx0sO2rB8ExhAflMeWBI6SzOVa5vorJunmZfr3PP7etZ+rDPd1nLUcS50nLiQgl
6thx6SR4naepCb3JuDaZxaHgMmLo2eSxQG+ekJmxzlw2E+N2aMbx1o6Xm5/F68W9r4bvsnBtyifT
mCGawE50RP6SlcgVhKOftREtbIk98gJAoMM5qBlx0bI33OEMzICnGdeq7dTOUEFvkLMLNEHp+btA
hB1WHnSF2oG4IRWTtbSrz4NHvVrWS7aJWzSIozfrJ+pJ9+T1ouf2KQ0Y7rzdufXPKzXE28qura0u
gZf2xF+VM91bJ5g0+9MEhlBgTFGEaQO+GKjOYnbgA6po3eODyU10/Z5MSMVepLWdk+lIXVKfqkob
uybT3ZlPBHyWzIuPGCTa2lsq/1wmVHx1Nb5DUBj3qS2qtRG1OhTxiExwaZYd2zr/mrT1z8AyAXhP
PG6GKSE7ZWitlcP5vGH/vmmD6HdR9tR0Kg5LZFt7YwjGbTHcK1ebqowBTXQOxPjJ4rXdo+nk+sR+
EhpyCCB6EJcwLi6z+WWMH3rmsWEamE6Y9exbIm2LK2I6PNpWNb20VC1H/qzXRCa4tdVs3LLZx3LN
FCl6WAy7IXmF86GxyDN3vSF7odKfSAFD2Wcx1nloVNI81hrj/EyWL98qoJq4EeMJKf5yIRQad5JL
Muwm8CPnYLsVpVHQ5ySb9GCisEA8ytyxTpgVxkuFSlOuJvQtLrtzrIC+Cyieydf8WLRZ92csnIr+
OY38F2ewHigjMZGXHYAxCsaOJSmhy8BTZoWVYJMhbMsBfeciNFgKs65gBxoa/PTh0OCfnyUcI11Z
qv6sIhK11jmi4L/WUDscaki5VgrQqUkTYKPkVWoyT61sNfUR6WFNp4Zk28131Qdsi9iHbCDjh8zS
y2NllYxlsLtRjGlyjhUYTgX7H2wpalpp4W+h3iqEfz+i0a429aaSlUewJm8G3oHflQNHxVkUYRkF
En3oUlRtAP3avePGQEX9B6uES+fRr4D1DB5712xDhK/iZDfsxzZ2UhKrndkjVNfcRw9iMN8Lg2w6
RdJ6qcj1uKmRcmgesvNoB9WjOVj9Ns37L13bN9ugw0mJUsJ2ZNVHuAHGnlR13lc81MwYGJspm9/Z
ZYhIGrV5IY3jEBsaHJhvPsh0mveD1htZerfSZ/TuDe+KmjYKCAQhx7fthpPg20nS+ksH8VuKa0Uo
1YZMAs6RGxymPt9A2uYCmxlkpBPmG3Mwsm3P7UhiNgFixzrugXRNTkKTMxunhZDnMO2UvaMK8jf4
6eQpTh3+TBS8953R8Gm1oH+1iJbVMnpbU01U2nfbCsQacRym2HmqFQtQkiUi86v1UmCPQxUNvxbc
IHcmQvrV4coKFWkRbtjIKN80UvTrjuJWIRlporOZV907BdgjTBfcLuhA/L0Rt8Muo3OB7XZPYaJp
+HGLBBSTWz1paU+0wPNNWeJHO+RSVwZ83eEsUr3lIb0Cf163hLAmjX02dPMclc63z66LmsKmb2zI
19wqPzK2U2pUr67FbniFhvuapQngmBp0BDAR2IQFuRyQg4YVInu8Xr1PatZX3ngsBiTkrXWzlPKr
wfP2MXVUdlBkiRRvrAEAipEf5Fg6G8sqpwddmrd+bHog0Ewgz+7I6HlFcx9/qOX+lOba/YV3D0Ay
iYIHJiaaGlRSD3MnemN3K5SwXossp7BXCWKfmqhqj6AxlgtmtJWGYX0wZn0S7IKOXs7rQYNg/CF2
x0D5nOjgtah4TDI9F0er8tP95JTY+gq5vKvEYuzBzvgHBYW+2MWcviTIZVlLGMahtGo+j8r8Ghzr
dxVQ/fpJmd6sqPzo896+0K7Mb8Kyoj0S6uZxRvyza1GxfLv0CIe+quubEJX9gLreOmEnSs8tH+6N
U5ndRZMDLcz4JrOmHA9emmXfpGWjCEaZEUwYg+yeKZ+cm/4MulhdcbQVm7hoyIqJ003TmMFed4F4
SyfvO1VDdxpG5s1ujqp74gO/ps4chM5kPxZEG437DLzVZ1y2xHFhJnrmfV2zJQVFkrjigDr6nBXj
39IZD9AOutMMWRtVyZACEOwrsscde/oZSxRgSY69zrbmrY76JnT6+Y/hDeSgJpV+DPoKSX/WwSpY
zPzRG4hJY2FtbiMNBIw2bXafU81vPCI6WAMWb0PLy0DLtM5nZ2ekf1b/INT9/o/HAUeGAgJkWmle
L4b8DKnaxax2iWcR+Qi8cmPK9FvHBouE0faPrmp/WvhV3Z4BVLEFN+w904FZGzLt4BrBdGOpXn2m
AyvGEVABbkpfhFUxv2qMeYgdE6xcjnOwDOIfmAfZJ0nng7SAd39Olw9PIchkeRy0KBZJlDTJW1+1
ZGrt29H9VH0QnIv7msOfyvK1yF0bpDymgWXgSy0zpCeeF3N+Ex6oXYkp1Cpw2WqGwEsprC2TPaRY
/YxyREZdEhI6t2zHVqC6L1Tu7TvtMH6ZJNRn1GLFXg6Dw0IdQ9joLd4HvQcb4849mLI/dbWFzqqK
7H7vCic6mVlt77zOyA4JjSzTDzM6zAV+0v5OfKqD9ORgs7mS7uwzn6iIJb3DGEsfCqVgrONkGZlK
qfIfoqUzkZl4xo43YmEFtUQvFgTR36UfwDojpGRPuZDvicFI1yPe7J2g4PpCA4gS0mLW6zFVp+4z
Meuhl9o4MCXvsTdvQ+TGJEsHqHlHpoyc2yL+ZGZCYeQ24rlgeb+OjfgOsXDbp7wNjoEkOKRMpov2
1O9kIfidZWR6ZhkarM1sJIUAtUS1Yh5SryWox72fDFDukEWsyQj97eTjryqhD8aajUyu7g8t/tx9
Z9g9fmvH3Op2fnFNf/41KeOGApuBtBe89sk9TUyLjwGjIFRfB7i9uIuH6+DgluW1zO3ngIwg9Ewt
7GGy9jD49hjDBwf/nIx3ZRmJzVDrJ4tr+nFss3ZXGDZWYyXSvTRcfQ/dKojExv3yapXVI2oDZ50y
QUQ1e9/AzkxjBfywVSyzKyuEzVjn9kv9z8NRls6TRLWBM25eNvoeUmZZTKCClEnjqvN9Y73M7RiK
RqwNQfuawBsKegmH2xTdAQ1nsqfW5tgh1egXTiybu6xmnKeNel+PCfEFblbeSY34SAzD2TtN6pxV
xzPpx9gLUNx2JPp6jSx/o5/x9gkW0JgMg/Wgs4swEnHte8Mk28GO+FysGWN4CXkXXyPsdCoaZCG0
5V3PeYMEd5J1FsYYInlK6XFhsEJYMquH0arlrfVR2st4vjsvMdj/QjY+7puhms6UXg0bNeP3Mqj7
bMiUax5qItZIbiaBvGCudK+14gJW0yLHs9um87+Tlv9HeSj/LTjk9/S/fpO7ivBUdf/7/2n4+/8Q
7SD/e7RDn8dfTfJfYA73X/HvPj7L/5crMOnxav5juyOd5P/4+Kx/AaM27QACkGmT8f0fPj7b/pdl
ulgyhW1CFccH+H99fEBHLOm4/CoBn8f1zP+Rjw9E+H+18VlAJHimJShQEOaC34///p/o2PaYRJAH
eNTGOE6JN77r/A1qePzAWgBpVuikKkzHrBw82/1hzIP7JZM9ZvhE0Ka7fk3w5FA52bWxk6glY7JP
y5CK3YzgfnXLuwkgR7Jv0hg0zAyNAjuVbvHW2eRYxCBZZHodqjxi7CLpBLibYxuq6T+rFKVM/7E3
HI8IiclyY2bsmk14aeXIxUnERJdExBdmdWf6lao5OnfRwh/L3jsDIlZVnjh4Tu7NqyxiywJpsM9i
CMtEVqMOH8u3oSi2eBxhpRQ35XTvxhKtptG/GA4ra4beAXG745Bt7wtoUl42VjxtIqvYqGraRyUG
htbc8/8h7E8JK4X4i3TVp4FDdye7hykQ8tuxfjWBZhkrlHVJGWwiYV9XUbPBqblnyvVVd941MiCn
+umpqgOWrRNFlXsPuew2i8mv7L0RxXAFACLnY6APIr+FWQRzDv6xQaNFEonyBZAESez0AlgjYkxV
4X72evmOnWQ7l8Whqe1y2hasaSUOnM6Hipr8G3PnsRy5km3Zf+k5yuACahoIQZ06ycwJjGSS0Frj
63uBt8teMsjHsDvrSQ2qrBIEAnD3c87ea7PpZJH1W5IP8ytjk97HXcKssWynydqWJeWvbbjhLR3K
8E7UJbrgSGXG0yhnxuQEMevroaHSZOFhVjmZUjClUg32FBHF1AykqtEH84A7/Iixld0kLoGymzhU
+mpmez90ReVcZik2RZnisRrTocGNb0fx147Mrh8xXoJ5m2ImJ1O3relG2IAx9o2AyoxgkZM3rnEV
fw09IqoB/4n4EskJrQ22SybqXf7FtPt5z3jC3I8zx2Kzmb6BzMyYJ5jB+GzGHrwBewjOUlGEjC2N
wNlZUhfPhL7lQEQH9saQIMzUYkToooY8J7SrPSPSjFKjaKPHuStQypN3WtMVydNPIYOiXRhUj6EG
EZJMQf8MsVOucCdn3wY5ki5P5LN74Uwl4E13KrEv4MeLOSd1YPzoNgTln44i7i4au+oWFV9fnI1N
EC5YgpRH7Z+MSPPLlh/YswXcTqSgP6fFy26RQWSINwbL+jzRkIPMCGDmNz1HeHJzTnw5iSt0sudm
5pyVtMWVpRK6/3W6ohCRM1noaZPZYn5ReI+KIwXvWCTpd3n5IPw8d6AZBFnUPrTh0rs+sWQjqRwB
OaI7JHNevM84LQ1+XHnjlU67ZNxNkwkwXjsoe2mdNFdY+gLTx5zLrQ/mPHMKqvAVXJWZzp+Y2oyP
jmrM6IbMlbJ5SJNUMHIZ2+JQYypEQO0YVX+IXFyUK+UucM9QkaBfLWba/VhrdNBcTu2s7nh5uEdW
J9reNa3fzTxpKDQx2ziFwDjk5VWW90l8jjTIbs/LzklB1xS5BRZmSYFG9g3mKWjP7OGSDwBNoAO2
HzgEwyLOK/ACrpYEj9xhnLoc03/QoP2MqEsCfBoc4JgjmobeTahiSAcOOZ2vU2tOurQD8TX1YqC3
WKzhqH7UKrRWBbaidptHHq07Ys3C6CYUfNZbHhWpTiOgiLNE8dpdaFFxDNNE/1L0y9jcVdpby2fb
7dGkp47bHLQypnHfj5z/kV32yt6TS4c0PqK9Vu3wsoCUoIEwfoohAgiU6vk8bVlh7XLn6cZUZ+6C
tHQrRgZgawKu9ygWnCb8LRWKSj3TFPGZ/bbdlvw/hqgJKd6lj1jMq6+IonW786oPOuF7WZFE+3Ly
nDuvxH9zFg0zIr9mdIN2X9fZIM4xOqPpAZ1fg6jyCjCXlmsZyLpmOmUXhhkU41Ue9kUGbaeHatK3
bv954tB/M5dzayLAaWATZMzxCEEeR6S4k2AqsW/qjiGKK4JK7iSpDeKg+G7XSsjMJM6MkKhqS9lW
dTV1XfyEyKJpmaq21fzJscscZsYgBam0UCfOMR5Opi+GHAWdE1au3tEztK09sgpOikmTwmweqa3v
8Q4NV0E9MoyRHjRHsNI2KV+mQpXJ/3EQNJBatOfLREuHviiVSMDWyZTO7GLiSxvqqHMYPX22Ct9w
HOb2BEiGAkb/bopEh7skHMxsa5pzwyinwMenksG+7KcK4dhopPbV2FpZsjWDCH8zmzoqfEP0KSr+
AUP0JpQNM3gmUCjbLdbW1vfYd/hvcFhV23pyummv3FE6MEoad9WJqwEdoqfa33Pv4An0qmAc9yLG
lue7SZA6WzorgmhYjeJugzSEtO9JRXQMbFKbcC+UZA/swmwp/+RtPTz0ih4UCr3eXomxgXUVUzs/
tXWIw2sgYmXGJzQE/VbTn2qF/FaDR9yJPKKLZyYRWQSWIjQ6yrL8DG62pegsZfMV3dzxVqNsIHiw
m9C9tklJBPQoHyxaWMQNBeNq8h5FjLgqbC+zAckDqqigyAhTzuP4QNag8WWW+YJRIyzDX5bzM7Qg
Bka57v8Ap58zKmM9/WB7UtSbISLQjWuH3qNGHqopG7r50zwbHflt/SjxLIkmYNANP2BjZD2zLh6w
/c2ptHpUJQBFX44WkFCk49WjW7htswvqplQHIrYxRY6EbBsb5kbmeYSAfMGKmtMqQx3pkCk2gkPw
0D9y0HbVsxWMRAk4Ia1fo57UbzkS3LTrtEPyRznbWDFh+I4sfabQEHdsVzzTWqfBpqqBbgaFf4oz
YSlt5BaI2CGVWjUt2iUtna9li+iZAKW0fcSC3tsbZ+z5+braHhBglCY/krIluxGZJd0Okg2yeujh
OA2y7Ktq6jr36fagWylrr4QV4CwBb5PjIWBApMMAUuZrXdwWUw1EYBH6YqgUgnA0B6GNvzod93Pl
wEpmgyZuZFRlTaZcjLA17JPoN9+s92dplxEx3GKvfGmQxiNFI1AI1sNxSPb0qqevmamLL12scBx5
Fq1ab8FRtWOkTVE/meTV7xa2ywuEA5w9EKQIBrR5hcciKJOGdzjHLYcxvV30bjFpIEHVXeQDakk6
V/xnh5/AAYGT5SS5bTxoOdr/PysT5F+VVf9rsfSqpPqw+Pr/sKyyqTX+dzrK9qnI75v0bzrK+n/4
p6oS1n+EZYEvsIWHNgYC43+rKvc/5spH9TScB0Fa5Fpv/ZeO4vzHsST/m5TgbYiKBGz3XzqK/g//
HES71UnjUY79K34q1dlfKB1WqpVeanMlUHy25lN9XVMhO2Ikh0bEH8uGN64GuUamCarduC7P/nom
71B7XlNYXi7lCmgu2jGFUIAmX1+KgL9g0T0iR6nQG3E5ifG2Ta8mZyiuIjMkGqHJsx9JxbS9iofo
/OPLqxUF+z/UoH+u71BCrhhAz+Wpv74+s78Z8P3S+bFOw+izkJGLO5wPY09FBM7fiCEF8gjmiDBw
AQqB0VAovjnE1z+GiRN8ltprsJdlM0s1ntca9blo8P2QNpQLsquSnGxJBFjP9UgEPOi1iFkoRipO
EkaWMwUeSjluoqYunieoZ4DTZOIwPB/r6Dvvj0siH0D9BxzEwy3dQ/kD80Jx7Q2s17uxyKIfHz8Q
confeyIa4KK21l/EXl+OvwrquTLxOKCr8sd4pXX2piYDaLDAh8+VBZEA9Iy+5Rwi7rPWZkILtjEm
fLhE5cpWouo/S446aMPREeVglOEObuOweiR0+KWWIqjaJ0zQhQKGiy05cJJVjxTHljiwaXXfgw7s
2jZKMgJH+6jO9gZq2+nM7arybupd+oexHUDNRpmJjdKNph6AopGgtnKhERBhyIwzddp8Z3AXI6D9
ProZpraWpAcwx/jE2SJJ9yaKyPacoqHgjEF+Jswcr7L77WRLvOTpyOwOM7mOmm2Ux5Pje8jF780M
hdumsGfG620vHft6oc1tbDneur8DwZJ/Rl9z5Kg6wDQhwnxyHPAlXsxBA6LfN4xHYfhZgbSQHJ3c
6N5pHGmDvJEWLiU8GAN0L4dTf0vCd71Lu5WoULUIY8lrR0PrR01M8GJixRzpKZOZmtbLoPseAKPX
a5+MJRN+wzKm6mowAs+5bInWYQSs7exrjBDQ3DH3L8RWYpzlmOIyFTqLBenNj9ywbV2iuLQZg7Mh
x18wUzvjdRCSHbVfYreK9zGDG8AUvBX0mk16GIQVkrK9DYa0lbuOYW7xKREg2hDW0jhByT5mapsl
ovkk7WIptypzRs8fwVhiXgyGNnjoAQzHe90pJ6TBS/9zA4HCXuUQHrZzJ/UQ0poFdEbGmUlTQbnA
TWOkwRRTFbvmsP345X9vMWJqshJvsd2Y1lEvqWX6kg4mVJmwdLyDHVGctXZbf0rx28MZpKLYLYNR
7gdoFhuI58Hzx9eHbnW8GHnaAZkNvfoFjvX60+uEEcaojmlYJWGxA4SvL8GpxBdS5+JQCgLHP76e
eGeh9yzhvkwC2TlWnPDf37qN5aeshCbMqEBS0GnUWs1U4Bom6fq+rye8HXLR285CoTHXGJuzulIP
5chUbj/NJCrkyOj2C962S2Uk4f8Dq7Hpg5x4Z3MQr0mt6+oMWxyqMWYYuntaHUUZy9z0JkotnKxG
wD/ozUxPqEd2IwHa2QZIheDARJh5QXmDdXWSwledxouUG90BiJZ5Yrd6u1uwV5sWJkmPfVutHc+/
n1dhtIXJrMb0kd3VGKGTESuds7anT/wwbxdhi/MBedEw1rVrWUeLsKhSa8QWavpROQ6fI1SnCdlG
WA42uW6dJ4PGC3OlxLIZ1ZH0JzbwU9mqtR0hyBT9iNgQlPd4V1uLwnBiNzVpB4amYjBo42x78oXb
E3/z25fXgu4M2lcqngyHkNfP5oXtPgTrnzws1YNQZXsIpiDfx04RfYtRlhxOPKMjqLRpAryWANYl
0GCXb+boa8VzWhLkJ1dxcqZ/okPxCIFobFwPtDDV1q5HDPc5/VVoHWn6cxwbuhMjKqT9x3/I65eC
cwsnF1MJ8KvCMpFBrL/lXxtmtFiVqERS+9o1xi+Z68qNOaTz94+vIt67DBDItc9uuw6fxuvLiBG7
WTLEtV+y8K+Z2viQcmIzv8Z9Nj/2uiJsuG0WxuZrHR8WUBgm+AOklSV2mu5hFCHKxCx3H/bIR/9B
IP6vX+rrlXN9BtozOTZqKV1Qet7RQsJ8XuI8gowLaCY4ry3X2JH1FR0AGPwI+zTZuVj1t0GNOwqd
R/vt42fz3tWpJ13Tsm1GAProEBk3uLs0WBZUWR245S4rR6K4YoMRcBS222UqSVgcJAg02k/9roFR
cAI++fp7/ef+pZRI6WD+O9YLbPCvd4Ag9ohDHu/AAPFh8bsqEOOmS2pkFACfMdpmDOnIqN59fONH
C+R6XcuEICg96yVc3jp69xTQO9lUqM2gSJUxvX3EyFlYczQiSxCeXGI7O6MFrmLldkJ/cALItY8t
PKtbkgiXas+oOZq2H/9Vr1eClz/KAe3IRkp0rJbe0arNO2IqrKW9vwSEjzskipz3JtM+nenlEoyZ
e/vx9dY3/3/O8C/Xg4OGePvlDK+Oz/BqWuB+pexiolDeNmXGuUsFjQGjcbtvdPDdHdLVGT2DZ594
/m+/SZYgYh7+ubI8Hj6hlygyl2GST3O/2RIwme4CB/Tjx/d3tE3/c4OUSCxyHs8VE9rrTx97np1Z
dTP4WRXlZyFyiWvVqJRWlCi+94RFr3vdQ98KZ6/zlvij2Al/eLT+rzVk4os2L9PzpNHFvTVY7olv
T5uvDxEvf51gxscCQD428QNH7yDGTeRW3pocXY2fwxp6UWxMLVJZMyOnCTvb1kEshXqwWzFlBFbm
OwBwWACNgxulU+qjsUkv4U9bDfNxBfmYGQzbm1pwPsMw7+zHHJVDDCcJsdoWNp5ysK6I6M4mvy/Z
IUSZDmAXswMv/oL1zLtNQjO8ctgygl1quIhHwR87bKOEb2449vbPVuRFd9qYaOYU+NoX2IMVUmVS
MxpgUVM1P+LchP/Yja48p2+U05jLQSnQVYd30BQ2bSqXaKBfuh7NT0Yl3BzFhz3Umw75KdAeiClr
lJAYnK3ZBaQZGCPzn7YS8twscQRgiZAVVn9PIuJ30wpOe4nW2+9HQBubRoNM9ot5HuA7ODaOCaoD
7MMFFpT2Yp6nbs+MgUxcjs/u8xK6Jhj5sfN+2KL3xk1N4TZtwzbFxG51dfNEi9rJfWXl1rKtMiO+
YIDCaTrE14movu++T5Yq77Igbp/cUNULvq0cYK7VNskTHSUvOOfd1C5dzxkcHATA8YFjW0zeEyei
76ZmLL+3GeIgMcsUYIHEDNJwn7gyYPBZivlT0WfiCSna9OCKKLqhOB7Ud27G+zm0RUoJQCzfNSoD
8j+bEqgfre6SfKNmYrLp50aPiiboclhyEsJ4urMdxFKbKmQN24zVwl/GzlC7N1ml4jtUPB5eCzHz
g8LvQk/SoXqqt5OMvANIV9AA5L7Q6hXFvIC7sdR50WT4hDApI2uF5Jb+mft0+akJJTJBbFnBOT0+
gXFpBELhp9U8YIC0yFHcyKxNfrrMdO+TAUuyz0jK/CU5l/6hjJhrwIj58mwDV7mL0qgrMHNPYjqf
s9mCIgu54XtjpDXMNWBvpRTeFyNDsb1l4pdcICEMK2yTPPPVVENcQGEv0w0kBeRVBq1G55z7ch5X
7So91dxJ+cZKrS6s1LUDDJZy9caUqm92srLC4TLUA+WhYbcAA9qJKRBYH+GsYxtC0rY4tUDFQxQo
KTwJEDtP0F+QxIS9iNvoXTO+UDaY/W2Mg5t3M6g1hJMgoiwVdlnf23natb7lgAOnjRqjHZ1oXxM/
V031s86m6N4tFWIia1qnb3OMeQ/HGCzVTYgHE4ESU6t0l+K1dC/mxtbArNPUOB9myagwjTLwZR37
/EOAj3raOMw8qgvuHHhSP1ukkabRzMGrV6ZFN6aaIGt2KKZo6y+K2p3BPWfog67add5lWZXpp52t
222P2bU4xC3vySY12lDtMwmfDlRaKe8o2McEmGSgblJe1mnTQEXNz6Q9mN226ZB17lZbr9xqbEbf
vR7RHqOS1Lsp+Y3cLXW0ibCUj7viF4y7q9oo03Yb2uh14elol38wD+Ud2dqM9lEDAcdbrMT+OeJp
HLZ216/hz6hR77QCikiKttsb5zDlnN9V2RmryrsUjwxbqy/GUDPs643ZsQ9GbADYk3NQXDa4RPId
7Rfa4XYTM5lxGd9vwFB4v6Sh3OfO8wJQ9MXyvcyzfn2u0/rZKa/9Ps+L5O9G574alXGzb6w4ZIdp
Hdf4JayV2dIpwBbkLFoKYhyKiT3boEX2mhLyugvB3O3shUeD7DtjKFMNNU2EChoDlDvm807jtrgw
KPAi5uf9+K2a2V5gvIl23uk5QUwkpdXwgixDfhXHwgK45XYRWeVeSQCSWS+fEdNn30xzJE+5ytDp
4lhsLNo44OVKrHYdbqweIy3DNKti9NkVQ+S3ky1uqjJRqAlIUzgTy/rmF20S/gFrEWb+lE7mRcwb
4W3zrBH6WoB2IT+qyz3CloLBMPZuZ3PQajNNFZq2yxdjlMUTQJPkln9BP7cMLjEuTXXxy82bEV32
ksaMdIPYBN6kGF5tZ1djFGA2xCwpMgERxi1CMMabkbqcBhPhLqih4pMrqy7wyxoAkW82nv11Cur5
J0SDwfEp66fbISun6mJueVnOyCOZ0x3ELiBWwPuEu2UkmGVnk1gI2rUQefeM4cflmZVT3HhJQAVf
t6S7Qflc1QhLojrooJWJB3MkVxA2b41le2OWCFTRNZYp4hO48alEGYxC4CqK7JbkRpAhzK1KG1UB
kkbmJs0Eerciq/h3sSwOao+MeZfjz9NiJNtBNHo+xLDq1bXAMrlCZsrEwgimHWOnJNM+f44swhlc
RNnBvjT7YQ39ExHrhohgC63hYiT42sOXtLT6PcIY+yfqSePrQkx5d75kOXCzqWUnjGRkrqyWvu8P
4Jd32VgaV4wWq/hMB2kN+bf5CkqfAR6wCWSfdXtNvnL7lJOMeyvq8XMzUGtxprlAesbk68TB7m3h
AoOcvDTBGFUoCtTXB7us5POMmwySsEzBExQIskMfQl1V+jg20sfYSnrbl0myfErkxKwVUh0Hgyqa
ZQcJDJ6HP8/FbGz6aOwTf3Gi/jdRZ7gPutrQhCR4Jtja1pzxUdKpyfoTJ/136g8K8PVPp8u7qsSO
avB6ElWeTaCqABK0hKMoSBYzwebbvhLdH9Opv+nYwsAZibQ5p6lk4nbQ0/dYTXSLBxPA6alHaqo3
1QBdCE1zgIghuZ5OXz/TLqJUKFLmc57HqnwxEOvLFzCW6t52bTqvXhV72HwkHjnHdCEzVE1auz7J
B8nP3FT41EZXDF+8gkh2NM8m/VI+ZNvd0JN5IUeL6MlC5JNvPaIx0WlGbjNT4cmBgAevmDnuGkb0
Z+wQ+xBgNYKllr3kewhVlT3UDULeiwWxwZr+4BhnvcnvtRmEwWBwGObgG8o07GpjOYffA173e+Jt
JgVUqVfPdGnNX9kSku2denWfv0CssIaC0pm20aK7yNeB66VoXHnjzvA+ICmyQ8Ivs3jC0RgFqvmF
m4MgRwF23s+LoUbQBfXsgN9Qcr7rOmyZmua6canKBCUWkZ9I/G2bcOtsmlPSlJMaNVPMWWAzcp6w
tlppHIMtDCjYKGxN7tAs92jQE0wTGN7KjdN6prGVugtp+3K2y/G/OIQhI1Hn+MbZp0SMAGAREU8Z
7LKwr297jzybbW85lfLzjp6sX7Re9jvERs9B0Coz7GfWIA6u06bPQPkCjeJ90PuOQyNLEfxEQNNc
u/LjhMgdH71398lbVq8tbaHsii0MM2WNoASWfoqBcUMZW11zPrUEGiYjNTajF5XeiS7J28IYf6m2
gbbw+C2K49evZhMCvDDbYMC475Z78eIeThR7AXFOLJeNfeJ6byszehF0TxFiMiy0X0Y9f3UlcE+Z
1ti4LMuysC49GAe38LXyvQCWEp641tulzGKIxjXoVkrnTau2Lw3s7kHZ+alAnsCdAl1NFk7glWNc
0tMudrLDmpUmiXljF5080YR7+2gRvDBJpeHAfFSrdVX461YFFGr4KkQoN9i4bpYoqA7g7jQ4lR4f
mw019OOl+23DxyLJjhgL01mFsc7RKlNNizumLccLxv/hnVthki/EmsrNgeUHGgECtuh+fPn4ou89
YxJOaAFKQk60ONouGAs1A5IZqO5eXF1lHuTqpDWHiyWGlzthZzknoiVA54FuCI+3+Pf3vLpG4Q8z
lvJYYl8/YwMqCa0HdDdtiSm1haGw88ZxOBs0BgonQu1mztCQPr5n9c5N8w7Ll2YSgZ7HQ5lUDw4o
yKH1VdYOf0jdJT0dgxt7zBhDZt53Bl4tYC8o6g6FPQFeJbhnvo86oKj0ZboYek0lmwJT6xLua7Bv
OMWyvr/2JBYqXzoNVYmGh9ftiYUyfpmq5Vwswassc4WUPUo0zph03qWlp649C+onHkTceAAumtL2
rXYoUa4W7lRt8GdkcHZlEW5dRtbkOdVE6W5DJoftAd9IyxjONMhgNsl73yHcC9SJz/CdjpSj0EEz
fXRNvsOjLnGSA5iknBj9vimCW/b9FOR1VgA6//hneafn5tBshfDPQMSk73n0LnBlcoiCHjKewIfD
aZY6QqCkBhf5JdAjSy/H+Ia482Y8dY9vv3WbkwTacUYArv1G8r2ERF3aE1pNW0bi4FnTuAt14vqV
t9IIEm88ccp553oa3YWmta2lqY+nPubQlItu8o6gCW+5YRuvMXAUU/Cp44snap1ZjHHi8b79GRkA
ejxhxejLto/DjJweIrpTdS+J4g3STBcpAu8zYLaPf8a3HxdtG8hzik3fEXzcr39G0Zdt22hWbWdu
48988wlQZQq+UDTGXZ/T4bA4iJ/Tlxx2KjeSzx9f/p0NytL0belfc/iiLnx9eROp32IOqC+GqXP3
fY+/WPTV5OemWd59fKl3fkQwuOSjcjbDj6CO1k4TilPGssydOsv8LepDSUIv2vIdJigiBKK0/fnv
Lwhcaf3xmFKhznl9b1lnmEZTrjxULGd7tF35Gcz3/Hvt2Bip7DE5cT25bjmv2+BgD2zJOIrxEN/f
0SdZFrPd2ibvTJNTVPlpXSiKhBy7YE3c0kG0wlsO6djP3ys4Ipgsa0//NABsr0nwNUQbO02iah9Y
Q3/TInsF15OEmmA1a+q/Jp1hIc2sAMRu5tKrzO0YtuLUPOOd19Hy1tk3KwVB0cevfd5HrZgVjaWQ
DvBF008p5O2YPkBtQX9yrDC8mEZD4SRIFFwxPF8nvoe32zqLmkb9Yq0DBaYrr3+0kFZaX4Da9J02
AF/r5uowmXP13AWpTfsgnAAII8f4+E1552NnJZWmpdDSoM8/WrMrD2Zj2xACMuFKJYoxpdUWJcv1
v78KSiuGtHzr6yzh6NZKpxPY/jrfhon0peGEhEnbqS4/vop4p/xyPOU4DCkVy7Q8+qT5rhyaKqB5
aF/8ppXcXGJ9oAlOrXEeVx2+PmAin+n/0jDvamBNcSRvBjId9ylpgSHdwKwxT/yqLzXf0afhCpuv
n4oOXZMlX9/7sDReHacTDu7QCD4RJ1WduXNS/uxENfe+bY72zq2C3CTwMk5+8RKsaa1QkE88m/Uy
x38GC8J6mDHR0zhHPzQJiSoC2Edp2mOoAOWo5Y82zVEKk/XlMK9qjV9OCj2Yjss0PbnN4MHFjyPx
yNkZ4X2Zum64+/iPeueNdxkpi3WAKHlER4+mHVo3J/kPCYgR3Bc6nM9Va6sLZOPLzoupDDEwmCce
xNvDw6o1YVRE/47RmT46rLuZ4WZTGOH+LJbkPAzCbCs0QDx6w7XvsBfsFgy/VxFQyMd/fbfY1dhW
FUd3/oKjRTmcWJMTDy7USNLr54jp6idDYuQIsRuczVbTPaD6L+8/vqh8+4zJPHYEd+qu+9zxp1fG
ebj2yPj07JIsUcPqZXfDuQbcSMv+Cpgl7foFh6XHwCbgbNjDGsU2fQW3qLvFDZ0MjCx0VPgzLiwC
REJNHIN2+wykQFqMCe3MStwgO5u/9Kmrn6LOYvlSIqApE1qTtV9qnRO+xYnXPkRjLCEmh+18nS9B
e2KffbulI3BgUzcRwvCpH7dfjIxUgtKld2j0eJ0bDUeTgxW+oSAuzz9+rm8u9VJuOpzNPAfF66qU
/bvmS4MEPmfpojCX3felNqYDlG4MQFFk/dsXll2cVtI6uWZs4h5/JLGbQzYfaXPR0Y+3o6iDc6x+
hW8aAq5iKwL4PlX7Vcmi3X98j29lH7ysrljVYJayNH/D65sMEqWsAP8UdqnM/EbYCYaHmX54g8Xu
bJkX+3NWoAA0FkZ5DFLUTZu05ReBW3fTd6EDb6pub9pyXT4+/sve7Fo2fxm9c77hVXi8Bs7//fRN
L1fQ08Xiw+wIriO3ty+tMFUXH18F2+jxoskJHzn0qkd26P/ro2ONlfYyr0sJ7bBE87ePSSyN/M4h
snaH58y9Q69f3pkT3mO/tSYCcIIiGRmVqpL0KoyIUBNHxpQZzFtaMxtQLs1vb0rdhxJOoNhFxVi4
15JqvdiNqWl+M4x6+JS7bVdjtTaTcMMJqcaSKIEg0DZczUICOn90rsdaQjUuww7UMzJmJk50nqId
qd51sxdD714TIBKQSufQ5d6YaURDcdaxSdQjljhF6FpLsxCW2a9WCGSfMm9QM2kn75sNM8Xlqa97
+LFllBED00TEK1yE9RrxNDZ9O6x8bLM9H1ObfAibCMj5vPKMgJEda72BYUT17VnPWNT5mrszCUFL
yAvxrOrR+uHV0/DHcsulOIvyPIGX4KgKnWHTzBHwr6lSewpXBmYNmmQs8cNAnhNg1d9MklpvMxhh
ztGyn+jLgzWoYc2CQwO5mAeInR0jfLKckIyX1sTaxGi21o9xrWWJA63uf6VloJ8ZOMvLZZKoRY0m
rbydTVpMAVQxK64ZAInkYklSrBw22isUPCrsvjH4g1VlUuXREp9fOJ/oW/qNac+ZQibaUh05sW0b
22lUkJNaXTXfCgs4EVhaWFpba+iQsY5dsfwsqsL8UXbaBXeKQQacAy+Du2GqA7MKlWkdbPt2rD6F
ehofAUdM5g624/y7W4KVSldX+Q+jrwn3idLOJYHOThWIW0q6HIy9NANEcCPIuRGFLwkFi0hhhMqw
ODMRIDVnNA9gy6Z1BW5YJyaWVsfgwL1FGr66S9IZgyHaFfkMCqhp/YBSvqdEYomDGWu4IJJM0YAa
xeSz8UZZXiPKA5AJgYiBZ56nY4j3p1jHBQStV+d1V5HegIBtnNEJ9b3GX1uY0NaC0FEHYpKmh4pp
r7oCjeztTRLj9K6fmzohPMMmeyOJdXPXsMp9Lu3ILcluqvtrBEfFbRLBGu2Zzpe7NsMtuu2hbUAK
kY331SOR43viTQTSEWAYPJiMEx/aZRhheKAzvss5q9nkQYoF4TziUvQ6MRwIkshqa4W9E0ixgcdv
bBtB2xelqSF/YCyvoKgs9SMFQH+ep0rhP8shG20jWB6PdFThuLYDePlCL2TJd5bmwQwtsAF4I45b
7yOmwfzEs1FmIOOYpW48Fzk0ZG4+yU2U194fq7Tru2yh3U2IlNIoWaSoLgUwoKd5HELWAjsa+KBb
O0rB0AEA2gxxAUaG3i+sW4UiCm6paw3mHgK1hauXw+cNx/+AVCujRJhHbziUJ/aot+vxOuyQCFRt
xDjEU7xej+MO+kQ80uzFfjasdlIME0a1nNqP3pzdaLtgQfHovCDyRK78+jJdgIyKqSVD4h6/MxPx
3v6Nj5I4qMBwL3iX2s8yc3EI6mo+ZFFZ/0JrwDtDWhHwmFUUtsj6bJoRzOCcTw5Mkn8BWTN+lPwM
zYk96r3d0yFQGDuLy0ToTRHe0ncbmO6aPrgop9iHsnB+FLbLwCJhzHbJ4C+B8G5P01cWnuBrzXj5
HDBp/GUswrS/XHVPNiMK0dwyBiHU8uPN7Z0DDEUuBn3+OuGxz79+lpxBswJTCClkeaIeutVZX+qi
/VWW0Ykj6NsKiJ+NAy+6ZcJ01qHj60uhoiixh7fAvBj3EjqKaJ9Tp5s80RWxP/WTVx/KfnZ9pkXh
Neb3EjKR7k8Uh2+3coAQ9OxejjKCsefrPwI/o2LTZNyZ59I4jDOkbreefimr0zcDE8MTpc27l2P8
wTBC8MYe3/M00IV0HXqhQzSom9DM84dJLynMl9Xa5MXBiW/jTfeCZ8ysBVMOxzV8P0czgZRdxoCc
iZfJwFDvpnnVbIy8mK/JMw53gRc4Z6QvuF9bJlG7BjJ5euJ9elNnrH8A/S2UqNLj+R6dFYmfnMdl
wkxllk65jfvcIWFice6tJHkakny8gxNv3f7bd5hrciyjX6Ml6pqjmzaNLMplW05+EKcJE7S4Op+Q
hSBFDZ0TK5z1zg8qBExAdJ4UcNJZv6e/hjyBNxuRZujqM9SKYz9GvDJt+kZDVB49pwcvNrS/6Dtk
4UEnFl1a0p7iqyUI2Nr5svVXgAz9bWwk8ltH3Eu3wXGy9GCRKvHDNkRQgxW0btaIly8mk3YQmFaO
f0mVDQ0BY6nMB9hpGkcnGsNDRqvtR1F50T38/xB1FnXy5TgU3vUSD260l3qAfTF3Sf6ZRKR52NjY
UJ1tJerlMFleFm+TjLSLXd0kxf3sQJzY5YaqHiySTQBSTqOmYNMoZDoDKtImhvwt/RH2u3VwVDg8
03smDky20Hf8bvSa8Bpo0VR/GfLIzX26VI7H4GuI2VExE55qG7z3U/CW2ZS1kh/juCxh9NDZlqqp
iKYMcrctr6acuzOGESkWCo/ixKv9zvUof2hsUugxhHqZEv3105MyH5M7WnKA8USHFU0HBsIsB+wV
EYXZlhfbPLVkvl2dsQExSnS5QQ9W3tFqhW/LMgTfE6rbZbmZ2NA2YaXKG5Qy7X3ZRek+wpS/dWwx
72mJNaiMEZs7qX1XeeZ8hm7N3Q0JcZsJORLNibXt3T+OjR7wDtW26x41Mox6JFFNUxXVYopvVcTQ
P+kGhw6WbS8n6ux3lhVUt3zbyDyYrR47D7o+HyNDOVzLAysY13V9VfWLeYnKlMhGwL2HAH31iRuU
7/3iVNqKmR/nDMc9Wlj6Moni/8vemfXGjWTb+q8c9DsbnIME7rkPzGQOmidLLr0QkgfOY5AMBn/9
/dLVB9eSDQv1ftBooLvKFpVMMmLH3mt9y/D4hHMWYonqte8n503pZ+6uc20Y7pMETbETqrKfyDvH
Pgkg3owsaBiAroDBEE/TYMQAA0dDKxpS0h66IHEqBoFF/4REa7wnFQhS0ED4x7Jb6z645me6IqYv
N8UzmcEkfXVF+x1pMDPCyZjH4IMl7VcBDQd727YCbF+u7/BVvl3SZl7chUA3ssn9aXjM6UjtaOCS
Z3zCmIBiIWSXYbtBUBrKtazCHo9McXSx1vjyYujD4fDn5fw3VSS/TwCWiTO3ab43swxWl4SIp9Ft
Nl2ZU8Uyn4kYHaUfnOsxJL/rhXKWt11qH6Y+eJ3fS+eJ4gZFKpXamKnOD5NltmQeIZS91aLBlO83
iDg3CiTLCywJUiQsf1GQUKYaXNKCgIGkeic7guKEuuG2fn1nUluIs96l/OZQLi1ov0Ivt3SOlqe8
MkySlnIF1MeFPZMjuMrA2yUMGc/LtFxdIm789isnX+tbaS+Cw7jpNXdYeIsLocPspqyQEke+QdTC
LiBE0aKATPona+3QbZUCHdsGGZH/HQ5Ute40RBleDbvwPhoM/uifv+kho+pjFMkezyTLxSn+9oFJ
RwG6Iu9I7MhC4n98A18s2CdHIYlZZ5SHwnqiOWffwVYLEf0BfajP0BPXD8Sr+3fl7DbpLaWHdHeQ
69vpwkiW+qXROKG3HTE+SIn57adYSLAH90IUhN6zo+bD397D/8UC/Iv83J/eue3L+PJf3xqUpvrq
pf723/+6aauX5uvPWIAff+E/tDX336zoJsNtGl3MT064M/VNjv/9L4t/w/vC9nYafP/dNP8fLoD7
74A/aYFmZJRL35jN4D9cADf8N981aygzenYJ/tC//u//eePqku/+/381Uw1Avxkl1/xlxMjrykgn
YFM0YfK8t3mZdDIGM+U4RTG0rrGzFua4K6z0lPObGuDYayGBTnSlH96sfebHTlk6yx792xBsf7pp
3COdts3Pv8svGyCHCKrNU0+UoRYH/7fvwYzxopeOCUy/GjSQFpHE0zDcaXRsH5QeH13p3YlXAivt
mpTOHFNVCcsJzV9BXs9dMQBg//OH+uUEwYeiwD01fF32vvfe+0pYupQ1oa1p6ONVmDmvsdZ1MOVU
FROvjbJ5lsQLMEQ9N4Iw+evPl//dJ/358u/u6QnEUGCawcIpyHp0nB4BdDrNd8JB+/7nS/2yu58+
Kf1W3yIN0AI08Pbro3PMyt3yJIVGSQypcFpr45NVacPkCS34MTIjg/3P1/yljuGazGFO5RJuQSq6
t9f0EAAjr+bjge0dSBvuDRXbaDXRM4GmJ8gNaCZeoA921B8aircrNlJUlI8Md9nzOCe9vaxO4eCX
E1bl2p7bpwAO+gWzr7WI5ax85M3OQi94EDSZtl4AGskNk8o8Dhrh3rNezdo/eCljXdwS2HhJCmuI
uvLahmwcxD6ZeYl+FfuAccocvxFFBWbnz7ftd08FQzMGZkyVrB+L1c+nrorkrjkIHOJ43NLWDCGT
8oCSBKCY40ztB48gxR23493tcl1mdIwUaGC774UaenVDqF0BYH5jXecIxgQbei3y/LYNmgyN6pQB
uJ/dyqhgPtriQni9PUdj5yFOz/GMCeK/2kRtukVi6rCysbuwDE7sWyVQt0aThy7iMPOkIIwYRhd5
+DouD0DkLYxXhE98mhfcVp8gLkAECtOpJrnCo2OLtcOd50OSdP13YGjknqOwb26arAYxj+Z4xjEl
cpzXmuSsLhKg/21A/iAfEYP19J9Jt27ym6EVLhFUfQBKnAQoC1NGU67PDTL+alcXKAQuB2ho2UYw
rL4fvNl9nWrvJMxwGrCqskyYCdDFhwiLjJ3+9WoEXyx0ynQ1e2Q7kQz64A7O4ryHvufhSLMkdTr/
hdlEqNM4xbYNbmu7TFb5eTT78GZyalqT4eB2n9B2miDQSfK59creq/e6nVrW9WoVOAq7lFDivLKv
xSD7v7hNXkrimj195cQm9G5yU2KHGSpWjDRF6n1TLrU7+UtzUoKOreQX39XiKa8n/7NDQWdFpHT5
Zx2pHV+kXaya2UXrfPbKZr1Cq5N+Q9apbmesgT9IeOVz6RAqhv0OVHEkUz3e4lSyib1qO+9Rk6LQ
RnPr6/tiaNqJiPvWvF8NjE5xkLTzPS674G6FK9NEFfQoYGtFMLqk7lXrgegv0GakQTNKw3i/hkyO
5Eie6SAguhihSEGUzTBffHRfRB6WRv4d1CSJqIVrlBdu0jMQUVVJSPOqTTFfe6m0z/oiV11U8/jf
sVMKqF12bospgi7hro9Lkprz3jcW1z/LmtZ1z/JgtkEsAlCZiz3tQjJW4BMK/Ow4OyLGWjRcWyJ+
Pkkm+Q4Y0NAlpQqKgHeE/e63OzHTk47cICN3JskLbyL0tAV1n0H4/xFS09QrFfCPABt3gAETQ21b
blMTnAdEyAz/ImoUAresxPGXbb201RcnK3O4FwMeDfDvJk3QUM/jMyxvokYMw1hprs7C0wctV/ha
hSuYJxUIJD85bGBo4h0NPhXz59hGa76WgkwTIV8YsaQMuF2P3D7COIEWr4UCrh7axlVaA4/hAI2D
Pxr81FeX5dpBPW7szlZ7d55WhLZEJvuMXWmoRSOkBAJnilCEzbmnPK/4BLrN9IHPzUw78M314V6T
T6svE6GVcWkPk9ZPC+f+OW663ut3KElRXCQyK5ZjqjL+EwmhfIKwbTocrxiMA3cTqkpe0aElqlb6
STZf26NdZtcmU+cFlulEYnyqgdbnSTqZt11vOE8e7k9Con3dDnvDTI3NUucN6QpkyJCfMhKHRqCA
GQ7jFY8A+aOQQP0j0wkY5onRDcXGBiCzHmVGVgipJmt+ByyMbDFHZC7TYDsjlkPlToYjMDQvgdOS
5ZiVZt9EIxyl4gQvMwCKpxW5aLMFr5C4MWyT1hPMjuxGEEjyannTOn9O6i4HoEYsdtI/t74/oMpr
1URW8GVmzz1h07Y1eDWZEkkvDi3BljiQmAv6Ddz/oQe4zwgOIuN1XRo48rahKasUC0CaO7Z1TOhe
zds8zf2HavImcOYLcZXouDy6Kk7mEwZiT2Vd75WLTYxJoofTl3hqrILKWsaHHnpJdqgLIEIRWQHM
HSd+GMALwrqetGfCvbV0x2zKGBl57mZnSveE8JX1pSuxKx2kHmV7P5H3Cly6aEgumPz5AWNteGFY
Q8YAzSfsaSmtREQrmB7syIi5MUZmWx9mNyQF6P/ZOnefZOsk9y5s1TZizuJt1Woxg6zofr0kWZXs
OKVakcaQdidJAfmUTbq9QMYzbn1mM4+Jgd4oSFOwmsKP8TMCcTKWSyZqy1VRVC+ti0sn6hN/IO2W
uC45Dms0AsiPJRD4nWsrZEJJam+z0YCqm8LGIgVyns3I4wh9joyIcOOgjM0ODr8q/koL4IO4BzFV
EwfsHdp6yncG4unP5RQSz8l5e5hHjwi4zrvAt5Nc5ivK5Nxpdh6WsEgtpn+Oj56s2XaddyxA5Zk/
cXJGeXCfaLENGrFIkO6aEB18YzFBUiX9kzmehdzrUORE9pEWHeG0IT+R/uwO9kC2G83uFBD21K9Z
Swh4twQvODODnWhPcMRmnI6M46q/wsVeDqp1532NeDvCnhHsw7RiVRHWqoGHLl+asH0qydI7DG0W
a4AI0Wx3JSH2CahdAbjmkphG2qdonM4hZDrmtrCSZ1e5FvREPNfk0onklXLmCLwfkm5jfwkUNOgN
Z//nvlyNDTBWdnNZMMKFi4oKq1C02ZL2KVmU/5TItXuASUMYkrEGtwboz7ieiS5xxPQdPaUfG2F2
LmX/hY7ysIXee9s23jFMW9Ja7eJJWOJGhcUCCItdujzdq7KqxjgtXXu7YkkGqmsORMJWCOiSjFQe
crrOZG7B8HcwHbTI7sOm73eqkIIMosQ7I46A0JC8JzfRAHs5URvg4aMJ8znJMfhtkyHVe6uxHYDG
DZ2Unpzd7WCrkhnpbFc4Vvtnt+mz+8aeJ1CR5ojNZ6CJjuIi7W4w0/i7sZ+TI1Xsg+MJ60rlSKdQ
aeJX9K0z4tIOdYd5NJDta6bsqyJM0BasBo4QSxJT2q5nSG+vc2woSOEkc2dsb4kIDchgp2VFwU0u
tpS+F93cZN+pFINXsa4Gnr+V0bofMuFADXBerL70+Qm23pgzo3ykxsQyN2RLaHwuES+cfZHpOYl0
Ba3fHbJjRxf53lPONeFh38gdw1TcaPvgyWIzt+Z3BdieIm287gwTUXIT7GfbkZvOqL8QM03Cyhr0
0eC4BOqk8+fFI0eetKDbkrNuiaOXMTVQWwONgtHeriaRXhY4JfLFq50jxbA7dcgn1Ic8TX08+YsH
OBevvUL7ARcyphpMjrmn7C3D0jnOG33bukNK9E/9nMo5uHfIbioDDNYGAVh1RsJGmASXUDeBVnYv
bjhzgDHkvUGS8wiNVKbZ59FJHjSB0xucXucYsu0tM5AXdFMqogsBirlPrurKiP0cvl8j++wcnyVL
DFXPNFpfJICxqFckuYreMvdZSbmMzTbY0hY1OZa6YJylzR+eUzfZp0XBPF63uf+51TA9YSR/N+Fy
b7NGb+VEikM+vHa146FlJ1RY+j+c+BUvp352zYzYO3+KVyMcL5wAdGymCXehIFYRi32AhzZVnxgw
5X48agOFz+AAZDAB56Lm632SJZfBII0jDUeq1HAsGZ1QO35OvdThh7mZfiWPce0iMvdY9voEy0BQ
DvmBwMP1Fqpcek/uV/OUKR8ZrvDynruGlJVIZCcLIKooknvI6LWglPkTIB6LZ47I0dw3cNyBhwDK
403cesjICBjqzm+O2FWx1QGkX6fPYS/WfG/mMAKP3SrGqwK7n7uzEre9Kc0BmxpJvs6hNmV2ZrMD
w3gj1j6PhsFejmZZhQdjERnpo+tU8OTATSC/Psyc19TyiaUhi00CtIad8Z3bWKEmGRtzKzMdfh10
YDGqTyZXRWUP3Y2QE1dlO6lG8RxOiwtyrtHefIThZl1JOjzcRvDFD4VZz+m2ygTtRJ2TQukYVnFl
jhAat4NwghdLNRYbAR0om4fak/kG1xKqFD5lkcTdYPfBFhnmqLZrkFD5EqBBpHri2hZ5vajIHzn2
3kNZJ3UvpHWTRybzYbj0TcakAfoj/3t2ZyzC3Wxk36Hq2GRzSpdxWyeNbtynbW/2kT8Z+dGC9vsM
P0THABvsxzH0MJkVkyGfmA0Ow3bRDXdJ4ARKMPeVYt10Qepf5JUzmtvVnmHeqqxBninYuggWtKb6
0Rc6fySSkwfVQjrwgKuNbSwYywCSPIDqastwcXiWJOBwrzQYwRwXVr/paGLfZMRTunE6wd7YoIwD
CyPEWD3TUQ18osyt7oAeW0/H0Xb7b4kt8udaNRhPkSM/B7Drj4T4kEyr2qYnVhAD9dM4EDIDEYAJ
YiktXBs4NBnLdIpGGXHbIQrTfJ2s1znLwyeXCC5Mm15asO6WBrIVB67CJ9kZPoU8D+YcVU6l7lzR
t19LkgRYltI+qTYMEfXF1HIo2LjrMHNcmXCExmXuqHmHQZZc8yHQ7rMJ7/fB8Wvcxq19ChAjL6VL
ojIIB1pUk6FYuRZddbyLjfrqTw3hUyvUeczJZDDduZUYb9PEq/MzyVXuKkV1ENUqIbiShn/Jfqnw
Z42ZnBTBe8H6mtRee6tJEqihb6TVY9La/Ze5MtfrEn8LVhXD60hQntL+4QQg5OQLIEZteyAHBaEQ
DIq2ILjXglqGWewGtV7qbMPEc5+hKQeaD27nXwwSW3y23ARDKh8Ijk2Sjfl3Qmuc28kBGxC5oyBK
nBph/RysLfBfFQjsOSSdQZKA6lJ9QrZkEc/S1A3BzxOgbJkO/d2MQqqNzLWBeRGw1EL+rhrza0+C
OBgSbSqBTzP1odvBPiGDEQDDFK2r0nA2PK0vcnIPAEF7i/HXKYEe2/xK8x9IcULW0RwsstyhDiNZ
l9AtBLfjqDlVeQmEkRh3+DJsSDQHbzHbp6w7Ba0PiX7l3Tk1LPgIgIT9qdI4VyMLSjlHtbHLwCeb
Tj0eMt9seuYLQ3ecp1mnOz2m8K2K0beOtadTa1dmBfRtKAPFyPjXDvWlV00j6jTfLh6NFjpJJAo3
uxXUrafAATW0sbcqCbe7D6BVtU7dAOgeBo5G6AHXbwGS9GxPFHlDkT/Pxl2QmUzxTRI5oUUkgyh3
XjcoxvaD325EyMekwm76W2vN0zJCSVbKA1guUe/N1KluhxHc+QZxhJnEQ0lmDg+WTeN4LsexAA0t
Wc8Jn8VnMs6MAsMFH37nB09JTpdyI1q2qF2KAnLaoYMrPxo1n7qdb3peISxBhpxgvOiG0vvl3/80
3fZbhGMJiIcTFt28AyhXHLW015AyO3H3hjNpEY0MqSlXArOQWw7Q7RVxZSnDws54sGXZXxJrkFkf
dEx/6dLye6FQQuFL2w/P1LvWZR56khipNNvajv5rzouJAp0EDLh7eUxBZt78udP4m8sxzqYjjNmO
Ob916kT+dBvKtB/8afHzbejVJSIlbW1nug8HrCbfAy909n++3OmuvrvrdKBPbimbCSbTyLeXc7Fp
2rnpMeXELyxfekLqg8c6bdrYzTJDPwtlWOVLPy9EppM7+kGn8zdtVTozlMcn1C4jzHf3tjFrcs5q
xgqaRTwK2EcQi/jm3miaf2xgFCfLsO0zw2f6CYnx7Qed/aJcp9OlkLquu752StD7k7O1Rl8d+qb6
SBzym492+lDYUDECId9+9z2KCd2d19Hcx1zLlp5kyznvPSuxgUb/z9/hL5fCgU1zEQRFeIJivzds
OY4SQ5ZVXCpFFixMqpqGTLCNs1re3+q1/51Y/gsN9U93/ZeJ5fHLt19Glqe/8ffI0rCcfyOys5gw
8ur6Jw3Y/8wsDRssOW5kJjbwWzGDnBa2/wwtfQEB/dTex9Nwmlme3Bv/GVr6zr9tNgZkH7jiGIL5
9j8ZWr6d+pxc8tg2MG4g4cHvw/ry9uHXA+2hZGrnWLTZ9dC2aazhMu57NsxtqNcKVSoVzE/35+bv
NeTn4eTbhex0TZYkhHgYF6yTtvPdCzcRqpwktH/iQcj8ZVZLs7OUdctYY76ZqdY+uNzbl+DvyzGS
9XB+Y1Tha3j7EUd6jC0CdBk3NJb36N4JbLdXOGJF5/+jset/LsUUC9UXVxPvuQfJVEHQtErioi3D
hBcVZh56ecDRkdm6Zfzn2/h2FPQ/FzvpvtDHMCR8dxtljX+2tloZt85QXmXOMJERQyJmX5Q1Cj5Q
H0Nldyqy0c5cssK6H1z/d18jNlDfxK0H2NZ59+jM+JP9pTLIAEEyfN5RO6LqHIaLkRPYVtHe/eB7
/O318AUyKaThyEvz9nsME9XZNpy/mFNFfxesfX/pL858bqogOA+rj7Qkv78cijrUeuzu7+XHfT2F
ZCGS+AyiQ2xJmwce3rUMAnjUDioMqsOfv87fXe8Er3BIPUC09N4xJHXH/AvZdayDhQ5S6ls3pqrC
y9pO+2tlO90Ht/P9a4GqCGkqht7TCoRc4d3XV3kBfPFyoZVarO5NSW9/x7CHIqtr8g82c+utnAl0
1rtrvZtnhzZSpcbph3hqGuCOnHY29CmHjVmSjcUIarpKU/tmsdrllgzfiSjUhfxjxFb/TK3w9y/C
A0vzBt2HFby3AUB+nqu64hch96rZamEA9g6z/HyeevX65+/zbf3041LUaSagVxL9WGbffWaE5l1K
IGYfQ9PUEBvB5nmrtdyPmuTYjRzVl5S/SNocx8rdny/9fmUgHMNjywnck4vzNCh++6Z0FvwjDUEs
rh/z2Lhy7c302dhPerve/8MLnQTH1IjguB3sA+/Zsqk7TgbGhoxMgDJgcGd5m5HGNdNZgQ+9DnHY
BWXmxAaxPJ9JMJv2f77+L/eYKthlOUAaiKac6evbDzrnvpOTBk3AZjXn50xKwDp503IRZCn8VwIE
VeaOx3RtxAdr3y93mEk/Pnj2aBMfzi9a66lyG6uXZGbPVTMcuAj++zAoznSvzW0eyIaGKSf1fm4Q
SKdJ/8Fa8evlETtx6MBfyNL7i2iiD8vQKhjHxQwV152dOmvE4AnAJlM/K7YrH8Wko2lF+OMYHFrK
i/aD1ePXO++ipkKZcjKzgrx5d+eJugIBOPYdfr4Otm1QfKVfDVHGz5q9Nczttg+bcKcsc/jg2f79
hVFscdgOQP6elrWfTkFdPtHQg1Aa+4VV70LCx4DYVs1+NZ3mKi0m99Oi59N5OP9gbz99ov9/HuIx
s8C4nWr2U0Vmsr+/vbCpE4tMxKCNRRHIrbHobmcGtdyYtY3CuuH571paEv/0AUfO7fIOQ/Zh00Og
9ubTKrI7oKjpNm76Jb1QWejtkHzQiqxDsVmkbd2pQAb3DclEHzzhv95n6s+A6hB3HNDy9wcwRylG
V6aqAZt4GrCv0f6VmuUjKCcy5CbXOa6WvKxS0/s7Z/aNqu5PxSFWCQ75fK8I2ECfvH+lld0bVXtS
JXj9IDYFtLnYXD3nPNDOrZWGxvHPN/idgfb0tbLZggA7bQicd8N3D3LeGnbYFxJjWmFBZgOkuRU2
qhjMkso8BEsyXCTGqSnczUV2ka5hfgnBDj/SFAxxn/9owWr3CGVcPhjuMB9ycLQffBe/PHq845wX
2UY4yHFIfbeel6QXZEVCs87Hvb0x5tPUMlSk4rlVQdsb1g9r0bj/4M78jSJ/88gjHiL350fNdVLR
n5ahn941EST9mFaWzzh2aXBNwM5cn8kucKrvbjnW/ZUI22a5qJfcMM/TMS+IqE4YO+EZIUl0363K
LvaLWpbqXubtOninzrrpIvVJ7Px5SibTvAohllv3SQZOZ+MOElkzU0rPOStJ65KHxO0b7xk9Sos7
FCVyudVwk4ABniLKzJjYymQlpNupq8MEiEwhSOjkuCPxpqqvHEUPnhlNzRxylFl62bnz0G2TFs3F
pkxzTJWFMY6v5uJr+8zI0vmRLGkaAZ0BYzJqeNTzjWn3613qLFO5yRaH56C2y5L0R6diLpDINrkh
9rsCjt1SHO4QQWrzYQqU+w3D03JovEZ/1impIRtcxo23mYhO/8QBidxRUY/Btp07FWyGJDSamzVz
1AlS1odkuFc1UCGmpwY0HMJDdgTQyZfQnZ1ul3mD2tchZcWxTwvBNBMpybSHb6mhErkm0xvRMxlZ
veRZK9XPZ+lgLHU0L4O4WgIaY1vFWYhZVIA+fF/iDBhY0DLRMQdykBa0QdWcYhr4s/GS2+V+IP/N
2aCRkS/NUA9WDIt0fESHJe3NUNT04Y1xSKEiy2J5WYJmvkIW5audMsZkvp7npScIdeqyaZfnNRls
2upoW3NuMI7VmHsX1orLF5P80G/soBBXDYPv78CfxmaPNjb0jhptOSG9g8q7zaqyNT0kQW4fmRmv
zQXdq0xvp4yx/lmWmkZMEFFo7AfPG2kBrgZw5MbOa3fjjdp3mdWm/hUTA/6BP4x9vu2wURdxGJBP
u2Ugizm6z7LA3oE0EOVZ7hYI/ul4yR2bvpPEBUUdye51vaitha4QPYHU6nxx0ymLjb4A6O9LgC5E
0fewKCvK2umIGt3Pd2TYJ9/C0FBXvjSZoRK9Mag4IHQ03DBzmR9gQOskyruOQpygqNPMG5RxjacW
cWTF0DtnUDtazTZjNWt2rnTKB6dJc76GYUR4oGUy7pw1H0ljnwoDcgj5r8WtqRwZ21651ARMrHm9
J0ZrDK4ZNQfz0eEMeaVU4qTnPeXW/eI7BpT8NmxFbGozCe67sRkuunVh0hJmouUKg9LBdizmydqQ
eAult8lyCOyDttTebKai3U+em9y41SDrAxUEAe5VRz7HxuxlTyFcdxgnGrY9UhWXYmSDqczik4VI
7ZH9DKzAmpmQP5wwQX+3JM1AJePDmoU86zgbv7MnMypS3b76qWSPokI1yOFUoc53jYmc8CazksK8
tbOqJpiNjMdbl+GBsXdas9sRA9HUMaL9duR2mFN4g6wIoR8Hn5DplMyd7lIJsdy3HbHSZyEg7ouc
mdAJG102X5YyxzWJZ3pOkKS2wC5yEMLgieCDbcLcEvzj0iZ2l+ELWPTS6ydjkyTO0pIOXU86rtvK
Y2rbK/j1DYv512K0TZKF18C+JKylDcnXDrPDrOnYROMamNcjUieAA/kNQqeTcCHB6s9qwuGJFEvy
Os2Ktt5mQgE0PKVGjspt7GQz76BrM2YIeuay11Nn5XmMnKfLzspadeMRHCiveYbeTpAhjSpjk9oV
GaCePlnvqzr0rqaQBQ1kIpxBSpCU7xXtmvDvXK/35q2Ly6+AsesF3xAwEUua+xyR49zvMYv7w0Le
fSHnGhJ2t94zZWNM7DcWk5CSlLZoUWKyd/2AopCxmLAaxqwoGKJOZJ15BOtbXDe6a6oteOQUTYLp
To/CHIR5SM1J3YZhmj0wmMIr39ScsOZGSgxOPDYEPlewJ07JklmULfATIklhCJqEfJI+9sWi8D0t
zepv59qwMGfOebey7yhVb3ydN59KJm86zmFl3PgYEAlP6jOSyYN6JPIUcWp9v7QBYBytfeteNE36
RYJQAOqXa/pm/qC7b6Wmnjy2vmw1lJEQ4H+ThrrcE3U2y6MblsFOtZlgT5c5VF1mpum3Oi37YQMH
OE/3/WihKV3yjHRhZZUOC6MmB1PUyQzShYn5FHWV3i9ybE6aI3AK8GHH+25poRlj4lHnq3RtoIuQ
jSXLwJKueyzFVY0oRhgAC9b1e1M7SxFbhe1bh2lNgo0kuM0jpzVDLFwTZGBENJBqNFG5z7KUktd3
uYaDQu3GIPKbBc78tu5q3R2RkXQx+nKI3wUQB2RNRcHMMTNM+4ykWRd1WykThHlOAmUgga1dREo6
3nLyb7ETTU2rMa4ulsi2gULWywDZYRSN18uYojSn6OD90Paryip5YWYyfPUyJLjMUJswIBeb1Gjy
ggniWtoa0VyJIZLJ/2x0oIHIXAcrr8hYKw3hX/c2kp4obP3Zi4VZBhn/UncjJ1eFfqYGoZ217dcU
nagTkywsrnDbyodxqcuXiXTYM+nBhyCErXXTDdVJ8+rN1clpObvpJbugBC8wa/HKjBrlSthbXbBZ
JjvHhxoS8RLpssYvACG1NC9ytEMyLvQgL1HLrg+pWPq/Kj0CQclWGQz3Wqgk3HdBQICIIDWaiSmd
/L0xERTxqR7W8hqYPpZx3McrIcdehQKAwKfyi25dfUQdOvlx4jM8289tGj5oHmuX0Dl80ujmTs0X
6O7DdvDn8gv54D0J4taEsE0GfqnO2nk51bkOpY9wfVKcFSXcuRbTVB1rd5HVTq1heWaO1vKX6hAK
dUGJaKZwF4qFii+83na6aQyklUH6KSW0Etsvi0usssT6lowmxI3WGDu1pbkW3qBd8bIDEmSLJhQy
RkSjRmaKTdcIXW2pmIKztjFGc7Pisrnt3IpvSwZoiE5yt8G6BJsn5Q5ZQMDHAtKfouQOCjBaFfnv
ewtxt9gusHG7c8OSRGnk62y/tGTk9oTwgueIKn9o3ENvW24Th7zQqAbWWeNVntJOn/VpFT7imT+p
il6pJl3n0gGXyiw4o03ljIbDTwSn7i3d04zt9LFxc1R56dCmJZ1DJHLRPJIzjDqJEdqcBw/gvQBM
h32i1VlG/f1VUYjSEPIz+6FBm/aAUFK2FPhV/bR2req+YosC6emOq7ML5bLUl03iF0jSQgWpewX5
V1Ldpv14IdesuJhG6XXXszf0Z0UCLX7XiaZjFSMeQx0h9BbQPWpdH1ajJoWpLekZof12lpGgC8Du
Z8MKamHji47OgoGfKN2UBAoMuywZjfpqmM052wWGzFaciHKeDp3qEaASZF5mB50WkE2XnujmY9Wd
4l6g3lUE0ulZ/VWRBSSi5aQnOafkHfNDMYRIqUBUwKta7WB8CXUteP0T2HfEllXVuc15Ue5LNJ1U
NkGSHtppJOlmlR3h7GrJnINBiDDbupIo9UrLkq9Mhq0v3ZjO1EVp4uNw9AZnq6aG0fGckSm9oatk
PZhFnmvCOVFrbyp88Gu0mrlF5CJpB3CVxFSjlOzVldGHNqnChGerrYBQDpENikp9ouiH/EBzlaw+
JVXuxkYCMyNRSAhqrvDI3hb9yJpo91ZzsCUb46Fbso5sTTvkmkjsgq8jeH/N46kXsnVwGlHr9qx8
mCFGBGKdLhYYL6ql4szyPj+MaUvYaD8bgGqQiiji2plgJtEgCriCTV68zCXNoL0EXDpG1RQ2l/Cn
Cb4gZhRhcDs71VNBhwUSSznwhubBJBh7pso+Dp2DOKR0KXUpJy23j2hMTC75IrVYUM/3fbgziEUA
3F6UWU0VR5ADhXAzFMdgtcTelCEad8ctvfFaB2tQbNxuzE9SfGlQhcBE3mZezhmWsUanY7K1TQ8Z
Sls+zexdoNoH5CGTu6BcACBWIWwNixwqVEmdebZU5uzGNqUeqapUr9HslP1NVk/iAXydPBMjMrdd
qRIOer65qF1L/LeJnHCghrT9fDIpzrAIbw1vaWInHKoDuYU4ZCa0KI8lPRG0GKKb7E2BFGgmVxJT
FJPawuHBFLrNIrGsyFa71J6/Foru45lrNNI8L3IMd1+DYNQHJFktjLoqb16Dvurd3YSJ9AuiwoU3
xZ0m9opGON22VIz+Itdgp9v2LVj+SLqicqPSGde9CMfRRngItmjfEKpbb5ZmKXaNPVUnfNXYHg3t
482YRW184Z4SwemJphgiEg4qvpVqDs90u+g7TrETGzgWiwjLGW+ZZdhLcW2s4XwcACOhy+vT9ZxU
OkBPU+8YClsOGXBxVSwtjtgOgFegPFwS3sT3EdU5fK6tqN31uh1KV7L6muoTYY/16a/rsOBXmqcb
i8Lj0fh/7J3JctxKlm3/JceFW4CjH9QkgOjIYCtRIjmBiRIFOHpHD3z9W1Blll0G9UTLGlea3Ylk
yogAvD1n77VJ5mrQwVNF3VSGiO56S4/coIRnVG/loswlLGOsknFCFuKpp3hgBvDw3Ies0CXDJLZY
/qjvEszRYQ7BggLsOpiYts3BR5qGG2TsONIldUkSEokJnFgMdK0Tx3PH20F5GHYNVzoUV7nIZdDY
MvlkQzGCeCElGSVeESM6jisPpFM7LHsr+kV3UlqLiBgf4dGTLJCVV+gqiO1JTjuEPw0U4Kkme2rq
hL01zAmhrC1JlAvoxI3oZWi7k3eYZMshLUhIZV5ZiEITvzReUHAk404lwv3ktYQ4S6ubizsdKgXS
XewVnPCq2Z+wE3idwMcg2fVMyiLxDf0o57PVLzMC1yY2ke73Lqm2segQo8ZgKre4nbXmUivyuUJM
TnbPBmd3Mm6ruWuwzA9dfZ0AApmPNUaReEejjUcnW6dkyJfCiy+FStx+z6K/DEFZTpW1L1InwTCO
4XLLE42iTx6+//WCWmFm6dPCahEa4T656R2tla+5TIkpZqCwVoc9v4o+DzktxbYvZkwXdEYz/6hS
8GcbAFrpfLCXrkFslFq62hKabC+rZtErqLvV3menqZBQI6U2UMJ6/fzF07NR7GwjGo+A1xKUuBMH
OiTCcnqGn6UR5ZKwIjlxyp4Ea6Z/tYifORGMsLCMWLYcT3IhuJasNLH6nLKVUCE5dkwn8qUgj9Io
6LutbrQ0viuPZThs4yrSjrUn0h677qDuIn0CB1qxe7Q3pcYOvrHN3pTXOA4Sf4cMGuNAnQo3PpR9
TEtUZZqvdjlnYzKLKiT/4aI15IBGoE05mllkKg04QoieMqeCKCjNvap9sYidGa+vRG+smB1/UE7o
cMVKNkZMhTowY4qUUBvM9smlHOZtvQxYa8DUJEjS9LtRXMzRop69xeWENlmJ5jxMS9ETU1QI42Lq
SUULUnrUd+5sxsmnKbGaObBhlbkh2qOOtBWvouLskwnyvSoaCwdJnadNQLGgwApCbqgZ8G+a6dTZ
MjXAD7KZg1vTfLFjtyq4/XarhLjFFfegcwLTkJ4PTQIcvq2ZLplHkvS8jF6yJ7cS1aMsPCTCMa5T
dJCFrjVYxdCGbrOcOyRXi0bEhzHLILwaHD2Pmck/DdN07K+oJSBXZQUZJfZY255Cg7SINcpOFCLA
VghJiE6f/DaJtgcDCoAnqCrTKTk1kwO5obqBUTApmnzBJrPEXwxCrfHXGNN0avI4c4Ka/MrTYoHS
D1KkaD8lK+9L0TneQ6O1kxUUimy4jcTKwWnQqxsCXTN7vlh8VX0xq6TBC+ok0Y9kBpV+qOH0iEPC
TZIdpbWRlOKxcm84IS7zASJNMd0SVApLmd5kXYepBZ8wyCiBsPYsXuOyLnftdYp8HVJUXzUvkFJd
OOuczF61OXdfMCRUN9bS4qSVE0hcrtVOV3CkpupyWVG4SbZmYtunNKbHfOgcscgjzD79C5Dl7qs1
wDNBazVmD60rEWC6xiSua1VSIkM525khgXaxQ4zQiImoVrGzS3KVHiyYbbStqZV1ZBNa32kZ7mu2
G3KAY9OJA+I/5b5vTe6wFSRf6HWasdw6Y2odZyDbP0zSln12Bs14YfnoEYQaU+IcWmw03sZxOUCE
1BkyxjvXsWQLnJrTCKWhmcoijagfMcgSGCydkcGa6Ax9a7cmFZvWXXjR1uJozy1XQy7MPrjSvUv6
RXUpl1yRAKsPqL3IaujCmoJJG7KRLybX01azDiBl9W3dyxq8t5lPlBNhb4O+JAuRAivBC9u6EDjd
x2zBduViEntEQKYNAUiYMt0NxqC/9ODi0g0lTNpiNkqUT2TEZ95l1EyjtxFWBwjLSHMsGZbPRfLS
sT19F6ueaB1MrqhX9djthrAx1zmLtH+4YGMqMqDpLr29qgZziw40u8nNZeIcU5GMTW2sFdFeeITo
7ZLU7zVuZYAgw4Fy8TNLXVau4yG+zjI/fgVJiZh10du03lKHTnllyu3HfU2/Sd+g8ZdT0FvLTOtB
QQakf18wYQZOGP2WjjqReLzGoOq1Qh0MZXKfMsmxz7dq6NCmZ01PFGPsKDVQvnPBM6qhetIk6uyd
Ew3jfekWw4w4Z3EabKueUZKWMU1HoysQncfKKYpD1lLH4xNI0cWDl9VfYp3e1xFLR61hSygbf1ss
lsOxhzKmtRuWngDnJsaNsLX8Kqt25GHOck8lhJs7K4XRcD7FKwqqoIsBD0e94uJS1rFJR2AY8j2D
rrvRKy7Exgo93+TSUDsfUafHnaQe2nBekpbKLRJnHx9RjL+VAm9xndR9QikqsZcv1HJonnk62WjJ
ElHX0GHZPQLTodJAQNLX3u8HOyDQDnRNxz1EbWJSwkvcOMRIhg1V42jjDfNARTKuzR8pCxZFJZdw
sIgkMoKDbE/tx6xRDzwdbE4mrLHLmlYVmduEBly6FUcg/LulvWdB4CYzQGvC91vkHpbratEgs6i5
TrY5YFS20tppIvotwq0OnCx0jhaL6o3dZNRU3kuOz9xovJTcsSReUBQApjTcgA7o0J+6TM43mozg
Y87wVdsdC/1QnXTQzt7eWzCzH6ZBLzjVxJ2HtdqWTbcTRq2eqOdm3IAWiPMhvgp1mF2GC+LiKh/2
mhL55y6dSXW17dg9JMh/jI3L9e8pW6XgQaTp7Z1jNnZ1meZ6fMWz76YwRUJyAz7BxLTNphAFNWxZ
zi9xSrYlAUPWSc6YBDeOLbl9YS+Q2ZYqV4KV0DV5DdBEnBULVmA/yfUK96iM4+zex3fLLST3xm+J
JCF8I8vI1Tb5aA5fJulpC8lK7cIuSzcorDuvedTiius2VDboGzF9yDKE/Ve2YYodkEQjBxH4oWN8
PEMzINDJI+yzvFpjgbig+Yv4LoY6qehold53JwMlai0+uVJrrbffRGLyifqLRbbDVGu+rmSRIZjL
Xn11GtPbk/dJKdGPNI3+hlvMKRukE5EwmJimvqWXTbZYa46PaBuGl2kcqZNEMqpCrcVisi/UQmQP
Wx2rc0QJBPQnwzLGYpvnzrYqqyTbdhodrn2l4VDIHJcgFT9elHco2tm+97kZpayjvdPe4lMmbyGX
bXxHgXu5t/02Tbbwuiu5n1ew8RWnP24sOQW56NIyqyG6l/QnWuTeiT7+VBoxigSJTfhOHmi3+HaY
z7Qi95Vivl5q85Qmd4KsQvO6n6ZhvvEAwvn3lWgy92Rljuye7cw3CbA0UqrLdCnbW8POCpTzllE7
H8mqzmVclCtBrriQO1zPstxzQaVVkNPIpXEKzUiOx6kznRt9Ev6WRc7ciYVB+atN+3+623+sHPH/
/Bd/553sdt+/NkQNzn9HBa3/4p+yW4F+FmUS7QkE0AKhNb3r/0YFaeIv9Ior8gedpoU0bf1X/5Td
AgRiisOHRZPLSVFfMwhaCknJf/2Dv7LIUKc3ZPjAWYT976hu3wniXMyWjA5DWEhJnF/y3r931lEc
dhP24gkLZOJfOlqUfdFUn167lZZcApwg0o78OyJ16u4Kr3h70dg+dANbuh/IaX6pJv/e41+/CRIT
Fz/aKgI+V3F2UVGSRFxO8AGySoaDfCbwUZ7MWR9+Yk/Cv+6J5Nmb7eTGIguu2/QwZPaNPcZPXUvB
eQNowr7juGkdumGgBqAcQ95r9bzc/O313r5XDZ+LIPiino3OFEkK0DtUG2/FCIPD2XE0eWRq6FM6
/Jq5p7Dp0vRk7aaE60UfpnWsWqKzZ+PRikcZAu8E4fCZ/kFThTdEAlsg2Zb4M2FV61XySTN07v4w
C3b0DcyQMNNHmVHOqgQLt9lNJuVzmXH9mOsNFGDJJm03/y1G+r9Z/w+HKff/n/XH5p3Yfv0H/5z0
9l8rchnwMgEaaMxR6P3PpDf0v5hmqHwQb7EkmCum8V+AMPsvDJhcwOH3oNZkD/6fSW8bf626G/4U
5hi6JP7qXwvSP0fsnwBh51uDw9gl3oTJRqiUgx7w7Qg2YpxxqFfqQAnxhLZw2floRtATFNre5hT8
gWDt3dReP49vbiPh0Zk3Luvc3xeZTHgLIho+DzNsHGNbpgpfi1jswIiUO2yG3Z64TU6SJuMzSRz7
ESyshXHNqo60j+eLbpzuJ7tGA5H3Rqj1IqOqSbrQ5m+v8Dcz+3ya8T1tYpmIFULnZNj2+tz+JjNC
w7csJWimQLrNs6rG5CIxFcfqWakPuIrv38AK/1o/bU274Rz39pOMvjUo00OrHPyEw/M0OXuReu52
SL3q2Z38j6wH52uWQy+cXC0EbYwutBNnb1xScywaUTWBoHAVzAitAwjrMoAaM1/1IyVpaWofsd9+
8yOJ/uDT8ARwbj6HweZpXhC9LJugNF0t0PKi3tQY1UKoLupgVtrPP789sQ6jv6+S649kiAgmFvsm
UKq3D7VrKUPR7aPiuaAC2bQyGx5ItCU1uCJ24DGFCQ2xtze0T6ZbG34YLY3zSeWe/YPllHD20UQZ
wjbSGOUWgZvtbhOtr9OA37BMYE4sqCjGYH5PxlJ/VtIuqfyLxfuUFpXxkbD2d8+OAbKKPD3otueG
qUZCnIImpQLuK96pbJpsX7TTcqIzjwazF872zw/v/dCHZbi6zhgg6Gh/AVD/NvTttKpdncIw/nSp
LgFzuUdBe3bbIJMJ/vxR62t4+5owdNqrxtHR+c88e02+kU9ei0otGOeUfQrX74HiUPnBp7w72RDe
hCgcnCgoXIvF82zPpIOnibzhY9DuTltO4inFDTqm02AahERKxD9ZBA+aK/LWzqtu3yOb3XQicj4Q
kr6bexzWGFqohDFWmRit3g7L2HUarafkRWMeNYoHtoNOMkGv+URrqMWwTFneN45/fsjrhH7zkFcZ
KapJk/9huDvnfbtjQ4w7KQZBmZtpYDL7N5HSRGB12G5b4cT7QUf1l8v6w7Tsc48FDx4FPIuoDU7Z
Iz3q7e8lL9e0NcnvRcPnbnTASNTckpV5UYhTo6FhG4nBvU6dRlz2A5HICO3gk3GR/GDf+d2DZ4zp
rOQIa6kWn32RPqJQWqV1kNEqInq0OhXEmG2Stk2CGAXvxaJ7H4F53z93tMorFZS1HQeNdybOdkqI
nOXaoXbtvN7Pg1AwtXT7okxR1kUu0iavooOXDHH5wRv/zYC3QReym1OWW+MFzwZ8hzpYjQnNyspx
0X8VTX3Z9UayX2V5X6auQbJKkAGwrSxBGdVgl+qtIuypZ+//PPberSUeX4T4FJJ3uVD41tkXgdeW
FU0B5WnFnW+acoTzMah21VAXH+zY79YSPop7Eq7sXxbd8+yAHE2p6Gy3CrLSyw4qzyMq9PpHkOv3
n/Lr7I2Lxnc5fp3Lj4n3phM+0WhWut7sUXDK+0mjEfLvPjagnbg5CHizOBqen8o6Y5y8eMGxUdeu
hy6gyPaJlc3IX0vxwWr/fmawp+DE5n6J3ZID5duZgcBmSHqTj9JAxVE7rS1t10nP2dJmGwJ/6Qm/
zuM2+yDb8P3kYEPzsedwa2Ut9M5OPVLRpQBWVAWtq2W7GbbZ5ZRH5WkwRijgaA83BXdgFJYfrYb+
r5CxN+uhy7bGcZvTDw5X8Lhvf/FiO52pcohTkJfbiwgBYYkcUfS3dF/rJCQNW5Ksofdo//opPjpm
bj4OtMkuKxX3vAOrMNNra/YGe5Mu1O+4VZX1EAjNkWTZcv/aStfh0IHbZH41C2U/qt7SimNsxclV
0tKkA1smrHZP1za7yAicAeo3G+UX5l83bhLbS6Z94nleHsQUBK7IucFQ6ZLAfVGbTXyXRv7gQmt0
JE0EL/GQyYCcY9mcq/SeLlp9U7eD/k1B/OBUYuQAJme/kdMGvJx/3y02Y8gEorRsRdWRqTNQC/I2
k9WpLz4kpWZb1RnxOkYlh51iPwGi3dR+R+BSpOyD1dfa90hO9hdO7CjSOUoRvVMv7W3Wt3YVKPoN
B1fp1h3d/ZH+zBjrh5Zzhk3np8hJSulqQkSkrsinarwHq6GEHRZJ7IejadIrR2ODFGLqyTANUQDr
30dTiSerGLX8VokEfU0ytyjHyWKZtYBUXxRtRYQsaENTYF3TnUa3g4HED5qRhm3Qa1apobZGnYAa
K2kgXLmlKx6aonZnEowGMhkqP6efC2aU0Oh5HtsimPEiXkH7mubNMmSJu6ny2IN6PlDNDqWdyWZr
IQ2YN37r9g+jqLkcJFMCRRTpkPXUIiCl3Vjrc4tgpUbVRyu/eS50KC6UbquW6wsSkm0yuFW0W1xY
SsDHDXYjhNz1dV16LU9ClCRZs5JDL4thyFq71uy6cUevDciX77nQ+kRtorvVDEeCWOG0+mWUBB6x
j6ZpgTXD7yMALbA6Qlzd5Ve/xv8QNn4DkKT0+4RmVUy/xwRqhV7PzcxTB08TOZaeTl+berRguno+
aUmUXsancVgYRQ3os2+gUlHmj2WHzsVuZyqWoEa9BTTbEic7y1LL9ZyQe7TVO0IVwrSf8n3SO/QZ
1OrsDkBLQkV2kEAdnHmBTtan9LaC2kYWHFiyNYgk8kFWZEOHbgdn9hxv+0SOV2CVs5/DQo+Ptu+Q
f80de7x1Fh0ByzQsJg3kOYuvBQl7WTAzrsddHK2yJLtT+Q1tMfMB4IDWY2gV9TEpzCLbxC3SxmIY
ofXRWh7xCXeu8wLXf/mc1Rayz5jwthb9WSl/oCIBJhUbbfeUeX3Uhkk+/dKem5Jwa4mECM4ZmizK
LWo69lSfSWqbJ7vcytQjRhwVgP6TR85Rq4N/S31+Ho2fc5ZIPQCOBVKs6/PZDxd3WXkrmQnPkpKi
Bo2BJlQ4WlFcYOzSF/S2CWKQjRhKZjnaJevk2NmQbIa+RCIAPRd6UVfkFlB97AddWKDgjIMSqE68
LbVV7E0bfH5JTdhqZFwpedtpHiLQrm/p+sm20MeN41XOo9CGDH52ljdlWFZiBGykEN/Jgdyt3uj5
siCYtc9ll813SLhdfT/UTpzQLykONX7s+3U+W3tnLhVd63YYnjSr9r/iEoSBbMSyMjb9XI54T1jX
aDVhI3v1yX5ZuBzq46WayJvChzELa5MkCrDfOAqKBm0cV59k1w/kW5BgrjFERXvK8g5nmNbrOUFl
TuPcteXIauDghaP51ibVg+iWjPgyXbd/ALHtnjvuwtV+HFq7O0ZM6RAwL2mUnTlwS+jIIzCBT1f9
vVPKsg7irpz6HbBXROq556LiG8dJH45Jq6KbzJJWy6RP6S3YbrJirux1eTZg9+xpuJhdOKFR+CoI
w/lcz5He7e1Z9M+EC6n8aHajyrbGqFmPdBSEAxS0sJst0ogFDULSq6tublyJsabNXsF9+1fMxPo5
Gebqu5OKdgzttkJiXhsEbBB7WAyX0zBq86XluBBPUX1hCiGkQWxYku0fi02uKm3CWjz3sLXJn2v9
+ibtlEk2WrlmARoUFa+M3ssRPnN9z3aDQ/86cGdr8n7yOsfyfuwy2wgjy7G6MCuseWZQxeJHSj7s
ApkQGe9kF+5Dq2n585K4+hImaNuBc+Zjr19UVL+6Vd5IFEqHkvCRu18GU81d7JulbOjwlLSJqgNS
eGiYUscnHfCndLmVj8ijzjy08cRf2N8Hz0/zbTQzGWggOpEIZS0GSKTexM28gAmH6beoGsxeqUbc
3aTP2pGW7zxt0IcuzkZBMa6CpNZQsOAWK0+pM7b6lvKYzPlCicVi7i6041pVatpeWFV2ozI6/QCp
ETQB2I2ih5m6S4skToGcomycf2XTQuTgjHa9RaiSw62uo+XFyUBqbRmh86ei13EhTTSV481sDHUM
kKkyKSdXCBrCvsv9hr91qm4zFBkmCwxujgrn0pXHgnhagtCKzH0Bh5lR8zWg8gJqG1nW8YUsC+1T
IU4Vyt0maPP1J1ATab4oi/yXUOZuBnQpiaYKoPvMpIwH6MkwV5dH08HiRTM6XzXzs2v+LIYIU6lI
6kyjfrKwnPbYW590R2hpkOUVNGuMD8lpGd36eTB6VRBdOVv3FsYCSIfSTE+crRBFi2gwvruAfl8d
VAAhHhzYXno7RD/jwaP13Xmi77d5UUVfG27SgJGRRkNsLbLohBzU/GGirdvm5VI9Y1qxb+DU+GBT
M7O5pWeLU6WaYD5iQXxyoTTfelJD7WXLCPGonPRuywKTQexu2Fh0M9kRXlIdZZUiiXcrQt2UWQ7d
Jq60/rWCO/lk24n1Waus8VJgXkNZL9omQRXQt09jOxc2nqyiD4vItJ0ryyyt9pAu9vgVwCw3TR6c
flURTDIHRur1X5EXLt+m3m+NY6KW7DNqMbHmEhCMFYx6Pm8jgrLUSdlu+mjZEdUKXxFOK1SGJ7Ar
M7iC8cA5F2GdZGKBF+wvmhoeMBoEak8hUqUsD9h0559RXxQcigyzRtw8KCB32KKMT0s1R2aoinn5
qioHT1072fN1CnDY2TTZtPZSGUIrCnrym/vJGmm0DECPP6uxZmUWU0t7euMmNgrs1ohbf5eWEc1t
amLRt16YzY8WofNnMBk6zF+jx+mByap9KNAip4eobexHBq37OcGYesE+F69ab3fSQtDnkA84DhJf
YOnScTcqr6QK3dHrjI0uVJfgz6hrfG6IvGzoCERsX+iIBo6q1Se5XzsvEiWmEI8acgR2rgJBeaDI
D3DZUURyEolurnn0mXihQEAL3NCBnm6lX6QvK1gG/GMzo9ckIRTdgiyUvLRmfQKHjNPnXu+V4x+s
VlTwQnW7/dRF/MPA95PxwVjs9NDrw5wilU2Lp7myxT03Hv9HXejzZ8PtZnJ+Uwl7pdRxaYW8tAXU
J7TGpygfBov86C5XGzPXkJNJfyzvMKZiFc/dwpfsVIl5o5LWMsi+wT8GbzFmffcG0JqydOC+TQkt
a/SKveLLcRBAlGL72m0DL67eOARSH/FZsCThoMt+WBloElBxc303GyAMeU9iuKibetY3bj/ghuJE
IP395KbrMQ24HxxBk+gLfGL1cptqEWkhsnXR/TtrsvGqoJW06VtQ8HU8GEcIjc7BqfJ2T2Kv2ILX
LiHJG7NzqChB8Gb6fridZgwFOGTamoLs1FpZqIsWuYaDZhhxAQWZO8s2IAhESzIW7CSL8WpxRHzF
RNS4G6SPDsqkWFE1nwq6hejcxqwNbdxL46HKxmnbWh0MdCibtBrcngzbpkFVGOiDzjONWExflRe7
hBJgiEQbmS2rEKKQ2rYqDOnsnKHHmUFKCj0K4PYzKD6RoUkllbf6NnAYQtYeZVyNfZOVGSmKgUSQ
gFv3KlVtZu7cYZpYBzgRIn/XpxnVeLMaIZa1BKfBPr+zZDTbGLoVhILF62lg4LHBCDMq1V25JiTB
IEYJvmwysI8Z8jIOktRjq01EnzOigmYOrw6Gj5RrD1EGnIYLXuHULM1hqkZClZOGbv/GHpBCbwZn
mD6nXjGevKbK8EBw1j+u6kycOVyUj6ocGHBRXlv3/TCNF7SwDQwjuuKGwNQ0Od2r6TlC6wLo09PV
blGcB2ke1GLX2gpCcZGwVW9rzZruUKBgk+iczP08k+07AG/0jIpiF3YuEtdGbkCr3NkJNM4FVaCn
w3RvgfrkpiUt4zauFvu1MzqO9SpCk9Lgav3po6v+TqvXA7qNAfnJLlPk/4mbxhS1IokcvFJVXdz1
bWE+9sQDg+C3EvL4wK10JRBb3+BApbfMnLjSe/iK7LkIP81UV2HU1stXuN3WdCmaiV4UjmHzGnyz
nQe6STk8yF1NHZZm5jY3MewdJDcufOKWMy9AXlkUu9FrRBbASMcUoU1z80WbBdECvHzjJm8IiaHu
hZU3J69lCWu9tS/o8SMXIigecdZS+snJR9drhEnlEAbM/13G2cSoys+ZnTheiD8r+65yw7+a0rI7
YWkcwfyqxlkCypr5E1C16W6MccClHiEGKHzsKLswhwxG5VgMJDnjiu+vFuC4cjNG6WhsOSetFxXS
51GDqdrbC+W2T75b5u2BUGV57Mx2+uH7sznvMYr3Tth6mozDpTYoKfimHb9Yvanzwkg4CRxOR2Yw
KS8Hw5wbY7YlYJsHqgzN5aqs8KHizy/R4Q0Z+mJ2RBzlFA61dAf41TskloK16dhW9m1hFtvhrPXF
KUcGyIuD/ngtrMH6mTaz9Yrnu7kkStAdDhzeuMFNRIN+EYtrPwAIZL1woiJCYpWU6Q0hsThreHE5
zHNVJsemkxXp28gdf6oMC2aIV3WKn2a49pSfBeqIcGgb/YLahO1tMEotxGQbBUfHiVjxY6WmzOLK
6BD7NqQKNEAl2xRxHjF1eYhCFcp8snjS22aIoDFgY3tG/J2krD1y4J5MKoFcOMLV3zuRpCq0CT2/
zkzyRKauwyQlZ+1ZTYX2nFNZ9gJrqgS7+uyXJlHiyuRUwM7Z4X2qURpkaQ/bkxtj/a0podys838W
Qd1VMVTYuoi9a/w0hNDL1IWcCSadMgNI9B/d5FnFpvPXazJqsug+b0lNCnIjdzEqNUb6YHej9dgy
iadj0SnrdZbjcq/QL8cBlsEk5TYVOzgZU8PuEIFE0FxijIN4qinLXGYswvxxVnkP0OcKfy8RNlXk
cvYsKQmzANetwYfhPSEK+ohezTv5ZSZ54iTkHFFWg4uxrERxJC1788V1UtoWorLa8ugCaBxCl6iF
izYr+5rVt4paYjNylzZ2NOkugm4obzt3pOSGzRbCaZ/7ToE5wOmLsME4cU3zK8FaZRWzja11ab9E
qNVulDQpTutZneAzyp3S2hWKCk1QFqL5IWcOmpuFw166KSa9vyOZQ1vTBrLskY4PN1M5dr55bJjM
7DEVsMWt3tcZAIC05Si5sRrulxu7NWzF6bCQY8jfoukc08p+kQZtGnTfMzkvq1v9K8AP8gRpzzZu
6CBdhU0Qo3RlSGpVtjco9P2ka+adFo72UHh9WbywxU2n1ijIQFhLkkAY9BGnUKkAdYR0vOxtjLC9
DK2ugpHNsoTvRTp44lWTc7KJU+GpC+on6SUXihnvZs+FEo4HFp0Tbp3RDMgRIYkZA07bBX7tS473
E7Dn7NPEbyt3Y69ZQLbddtMgMuNyZIJlCWJzwPEBz2J4Yf/tO0SrIrmasii2j0WVuuUxxX3OCch1
KvLZ43VQpk4e3+RVOj3+h00wul522GYVVcTbegB+MXpxd/0fZZTNi1OMtHmBQ0DPY9M+QNeNi92f
6/HviuSrHsk06Srba47fecqXo5o2wlyr6JRrFsWCvjzBW+nDNnWza1Vo0acodT5CEr7v4vCppmeB
X8MmupJn3haqB0fGbbxiy/MBG+HGno00GNMcpIGl0q2u5dHREEruckrBoSwn/Bm5jTy5sq1/tx/B
N6FliTzNtOgVOGetLM0mF8CMbTgXuIYvJBrc/Sy96ZOjd8sHLdJ3DZb1o8BnQJCiKEzD9u2PFn0D
INhincOi7V0i7yLtIOnrDzpkv/0UH+mLiWrL9831hf+tx41dujVwEaBQjo1lm3eV9qmssuYDacf7
T+EgCgiMBgdvj2Xp7adQO6QKu3ZegdhXu9KMBLoXmg7i33499L7WJ4aZ3RHeub6zJMXEHJOuwoXm
Gwe1/pAqBlFdEITxwUf9ZiZwZAGsRoGMfts5uHImSmyK1Nq31p34AnUxzq84Ty8Nt6CeunT+tndh
JP15+r1rFtGx+YUdpYlMz806ayObuD9qg82ACjeXuB7EGtkZykHxV76oyCCpgBYrMGjymv78wb+b
gjxUxCTmmqKITuHtG9S1aC0rkhlgDoKM0zgfgVk7Xm1fQhQwT9okKJE5KfTOuukvK5oyeqCw22Co
iusPnoLxu8dAgiMiUhjEMJ7PGld2W9CuaXgMupvV91lLqJDA4hvi4Xzth3E4kUbdBuDSs82idcNx
sHCS+hbp4lmyXuAgSuzQ7YsQgIC6RYMjjiQ60f0wCdH484N7N/I9ZtY6r1xQ1Giazr6qkY8wWroe
zreYps+5PyVkrOnZ4d//FAy5zC5Y0jqtxLdvx44AvTl1UQVWIbwrGBKPU6rVd/+LD1lpmzTUbZDF
Z2vf0DOn9J4kBc/MrMNoqPx2WDBn/vlTfpGy33QleWIeWiUHvpmPDvfst/Tm1AxFGZU0RHsLTNRA
vZXF5cQRm4A4OgEbwydKxmlhsve6SPFp9Zniwp8SLZSm5aGwhbz02kl7qOzB+/bB1/vdC/V9G/aZ
a6700bMXKgaYSxF3Ibwa9k9YIOqpr9X9CrC4xLCcXmAQqQI4h1RBXBgqV/Bhy62BY+fawQuwqayJ
qqmRjl///L3Wjz1/aj40MEYbQmiIxm9HQOP3s0WpvQqKGvJeXEmKWgO+Bb9wsotFDa9xXhY7g0SN
P3/uOu/PPtdah8Sq0aTM6Z2tC1xA1uRWBkXmcPQcIo+zY0TJdST88YMV9yzC1SYnC8HQ6vr3cHoj
DT87BlDcHbRFSVqrWUE/tc71EDstKMucxnE3ZzpuNulfV2TVX9v+gmuBgMEP5rNYR/n5D0bK44tV
Orieht4+6NzHxsHhFIakJaIA1aXY5sh7Nq7eNtxq5/RozJN/QUln+lZrnXg2/eln0zkGMh8qRkpo
yU0Gg3KbKOXeojldcN4UyvkEw4abQ91oBv2eehLEhqc2JQwJgcdR+kcC1N8MGBu9q40sALQ0WNy3
v4Na6qzXBqxXZVj9qx1L757Y+GJrd3Z5v7iR9tWgv3I1mdxt/jxk1td09gQJVloPAwggUeufHWyI
u+9qrEllUPDJL6MX6Xsd4es9Yh39Ho/6R1PjNzPWQXqFeAQYKvvX2YJS0mwVeiIKbC7KuEfL1t8Q
L2F+8Kt+MxFcnqfJiYCQa+N8XUDHgdPWp/ta8mI/6QB1WbFieUN0o/GB2N74zRhkPzF5eSgGEVKf
jcGpg21h9+SrN52RBAaAPe4gc38JUof2FV6qTTfqBgV9nbkiRb1vxuKLIaMTp5ToUgzqg8Xn/RMG
cY2SRBi/Dl3nNN06V3HWD0URWGTs7OGeEVCDvOODqfd+3KDMQazC+ZFlAFHQ2xHri3jOTeYQdOJJ
fi0J4Q2Hxh8PJTLd66qkaPLncfr+jfJ5wIFZaCAwu+dgR4tUXTRdfB5pC3LXWvQgqMJHu+T/sXce
y3Fja7Z+lY4zRwW8ibhnkkD6TJqk5wRBSSx4t2E3nv5+qOq+LVJqqWt+4wxOVJAi/Db/v9a3qlb9
xy8Ph4Izz3ynE6rwWaWbUA7NwbMQs9P3Ym8tKqQ5c6e9lQDo+PVV/eRZLUI05PSLFBJJ3Ke7mNHN
csAsU5tKqo1V2OY2HqD+/fooP31WCwgfnaXNWvzTswKABNdp5IJCmos8JkscS2pBfjeZtObsbPjN
Auinz+q7430azSAzQSASDVcl+vmusWGPoCZPIVBhTf31pf3sUNjwlonWWAjrn4YT4bUh4RpcGmM1
hlN8RH7b5aAd+sj8zebsZ4diorPYchKwAnjy47OK9LGetIFmVlp35n7ogDsYU6FdVWqnBL++qh9Q
qzYHQYXGDO5QUoIJ/vFYhVXSNe7QE5DMqX1p7Ao1rJm6N7WtG+mmqoSNy8bsHzJ9psXd4rNelvs3
dtyEZAzXmHHLJgQ7iMCcvkhXNwFuCu03n+SPL+9ykrxUGsI1nF7Gx5NUO9aN9cJosQHHBZMWhhgs
de83A82Pt93VWUjbOgsqRKufpY0U7BFoD07uQ4QstnFY5PumsecAaE7zm0P9sIt0cbsQMcaCmjUv
FZWPF1QlvQ0VjPBYK5nLLKCd4jxOLq1HiQetxE7qLKwjV/5uFfvj9+ma9OeYF/l/dJWfjhuSHiFN
FtP+IAnyXpVR1FLb1wiX1sIjN7668PDbA6/6fKUTY3aUmVNt47iN1rWDMNxPnSF5mLTsRqWxcq81
4/ybR/3jQ0DwbOMnU6lNUG3+dIZLEl6tdogOhO72d+TPVudepYIQR8rvZPE/3gzy6pm88JwwALOv
/vgQmiJT2cwnmZ8rnveq65m7ghFnTIEAB3/TSPilv/7YfnyNPST8vMoaA6RKNenjAdOaDk1TI0iu
GrN9cEdDXlyBw/43I9Vy3h8XWizsDGyUKmEeOnTij4epLXzWbjYhdafUepgn2CBGT8UTXRn8NnRq
dBCH0R33ChXalZfTHv/H10k1hpUyVtslD2W5D98Vl8C7aB6u8NRnGe2t4S6l6yyeortfH+Unbwor
SfyHyx4E9+Hy8++Owhgp0CPAugRsOVw6OdzifyierZyp5tdH+slzw0ODZwHfDpO0/WmMhNqvJCMR
lX6meuEmrIvhi6N69f2vj/KTHTD6cGwKqPSp8ujOp9djhhoBlaFP/UkRoKr0js5J1rlT4MgwhdUI
PM9ucxmYekejiRy+9WSPXzurdYERNvmG9jhSwZTwNThPv1vn/uyl4rVaNmCuuWwePt5thCwhiy5C
R5Ukbq9bFFN+mdHRmCF4oL9VQZLpdlhuahvURI8h4jcv9Q/PgPvCW8OojK+JJ/FpXGBwJAzSMsJV
mg7ZQ6x42dlpw+I3R9F+chiydxaz4uLXYMH58TIzIvdaJuTYV1ExAKDr4nibjiEavTKnqm8Du9l5
hLAjgUSetgZQ8GZq8bDNUOKtlQRQkVBy5yGm/xL89Xr8f3fpv5iHvvtSfjCVE54cvQn5vaf8r3/x
t79U1/9wWRmolMwpRixTx3/ZSzX7D01jYCBrg7luKZz+P3ep6f5hUSVmEqS/wA+Wveh/Wcot3OZ4
wBk4NbYBy0b/H7hLsaF/nGUcrEfqslxcmO0ciXHq4xtVVWnblx4MY5rHr+G0pX52F4dzt2vp+ezI
Myx92RXqhsoVIpDwCky7unOKuQnAwiCkqMjvyMoKDXFWPIQ6UmFnnE2qzGkBjQhldFhWxmZKgcP1
cKjOtaF3u9qy3ww3SW+c1KkPyNnQI1QVsa65/SJH69vgbIs+fBOEy6B2d/sjRK35Bid6c8BdDdeW
VMMjucDKukaLjPDKpbbBJi26maIKGnxn6Vvk8PsOZiJYNOvGUrzXVJYkatfzKRknMsqnDJZip2xj
EGjrEKvhZqBndJ5sUkjQCItmFaNjCxi1nA1mFVZcaptdJjtSIdvwjd1HcdWgn26zdVOo7uM0QBE2
rNQEptWiWl8JOzH0YMEH3qNbZJaji3Ffuxi8fKYGvAF6NDxRJUaLhQKORE4WODt45i6Xg3QcEGav
zvuaEOf7nt9YbmfdjesJTv66VztLXZfTHMK3Ntk9o6TTAhQDy8ab9QnBo7jLJU3hIohaWucrlHbV
s8dQUMILWMeVrF/nbIIRrxFxvoKsozB8DE52Z0YDxByFXIp2jbgEKJiKIWqtcKEp+bmJcjJMr13w
uQWh4TN86LDj0ZmJnSFREtGSd6rNqOFqFwCh7B39aZBTv09jWezpTMgdO8qvhjTeq3w+d8DV1jng
2T/RcVmrDO03+ijAT+dxninik9+wS8H6QMm0loUJwJIYmcIq7HuI307cg8pHs08j33XelF49alax
muup86OkNbYz3mRYWOadjKpy3w7W16apt1A7XyZn3uvklFdZdJ2JeUtM5K7Qigt2By4g73iqkbRv
ejarqJpsk77uLA4CipOPXAADRIdgzM21QI8ygkWa4YgrON8iRfBuzKILXNReE/pgGe4ApPUneDzF
1tWUJigt8YVW5m4uDfVt8hQz8dNYROCFdQ/YCkTCPaV078qey2nCBKvLR1TI/DkK9MoGG3Z+ym0y
mNSsuW0xykBaBHwnm7a4nWRv++WAMEJDWrzrzGy48oSDTBQrLjwZh1nRjuURHhJaBCBxjtD300iC
W0puI5SwfHoQVE1WqdUlp77OnbVo1HDPvB7tdVKqnwelMs7jAHJilfa4aiiaPaSleHF6HChT3ULt
gucV0gSyafOrtkJVdEnVTZ/B5VQrQzTAaFMDwYy5AMis6mGYRXOlstTf93rYsNdAGlF1SC8nhG4n
pxm+yrxf+LKC82L5EPu9pPZotSoC4spc8HZ8110iTNaKsHQRrCNcgQxzNrooumDdnk4War5d3lvl
KYs9+4VK2Z0CTtFvq/QuicsDYkQsHGQ/+YZXuowfQ3wZc0sNaEGWe9zn11XpbauYq846uQqzRcNx
no04CYzJsY9uPzbnYor4hu8qUSALMG307KiGoXb9ac0oWHVlLIE86+rGcqPqOmzUE/J5mxqjOe2N
2XEuiaFp6KFc91Az9vMOmgSaZIVzbrqWvavNOBsRg1Bm63Gs0Y26yPj0s6cl28Ytt5RNGCHsYe+W
xjns+N7a8SvtW+CYBMBI+nGrAr9D6M/hEJROfLLq21gxewwypKP1XraOkoJ8GDezT0jYAkNqSPBG
ZcXlHAZJVc8rR8CXcV4/iDJqkAXbF0Deya1XztYm17L8UIfuvJlso/pmTYhH8XCNNxbcrx2+uPre
UgUJ7BMrRcKfUb/5CIgepQmFXAwgvyycl0O+nkvtRWoqQ4XrHLscvQJIKAHyrPX2EwFWK/QdyX1c
4EZblaXa7RurOBAfsUJy5q71UcVFnCF7ZXFvSvpvzsNUlvx5tMZr/KA8gyxFFNS3Mfe/PKPLB6TO
BhcY3Wz7hvzW0gXZogsptnx00y4x5qdhADo/KBYZGLLpnyyvCAaYQxbbFPqrBZiVm1QUb1bURxuJ
f2qdDl2yxsnlC5IKD3FImDHFLWxeNaKeWb+SEoieESkQT1t5E0KT8mutvC5wqLthfGThyompWUDW
4Y0S1i+jMSVrsPxybSMoeLYiAGFmUnCRjD6EgtTQZsEn6j0vj9F2wzVkTcIxZBOYM6g1bvaVTSrU
Vo7GfPZSbXocID7v8nzeg3TOtlYMEbro1Z6MiLo/GPDrtFxdZf1Juq29SlGoCDwetbYNJZq0uEFH
VDMF483bxWgyVmlRPw+t1Fegue+KVriHUjrzikSFYhuJKdyPImlx7RUhY7gYwYmXt+Str8nI7Q6R
UW6Lqs13yFbUA3Jc877TrgY9RYAzD3Zg5XO3jk0s7hWL/1ObvsxuqQTETDjQ2KruAkjb2oWSd0t0
ylPcZqh+jEpbbG5EQRCFw/DQ1XvmCHOXM4T4VUR1Ri3rBHdxWtlbGyNbg8NSxWmuRCn/elixNEMm
b/VnteDR9MJ5MNJka9jdmt2xi3qb2hL5lyC+vgndAVxFFnofh19z7gWqzA5idc3vptNIHowTbuw5
CZ8bZRgvkcvEh1QY30shtS25DRAx1bpbqYPdvMaVGDCFzSJcOyzECKBnuCHsPdmhZwKgOdYjIHre
pinqNwzrT2PTER+9KD6U41ynpyl7jgomzPTZ6/Ir28qvG9muEaptrTTlY4uNi40gtTWepkrelal1
G2VfPMK5DS/fRJQakEQEWnb2wiRwjD3mmme9Z3KFYIct7JqG564phmCxd/AmTO5alSnjotFdRsRd
h4b4skibwFQ4Ym+n0ZOpKqD8VfuCk5Xk69EDDySMG1ChTFXVWhmAi3UDVMSk3hqjt6ns/GAmz7Kx
Nr3qie1YlG9kvV+r6DLyWr9TvPEZuubBMvurtjNJIG1uOl6YGWsdxGmPFqMxt1Ac8QCG4K+Rklt7
hWUrNUT0FuHANpTUpOgqj6PdXOs4+xWekTugIy3KVzdjgx4n7qsCf2Pdtrwubsf0MFSuu2r41qZV
pjrFhpkM+T0JBWtSUKw9egcd2Gi5zUr1ZW5qSKEWCR/hhHoLkOjOJMUiIPkOuutk3iGuxy2iskd2
jKS51IK/ZcMm+5oo4hU5ZbrW9ZwZW2TW0eqrcuv1uD+cUvp2LMIN2U7nQirvoHnPi9x4g10jMBrx
TWI7kjr4bRr6Hqp8DCmwEw1zbSSi9Y3ltJxGPLNg42+o1IobkudYMZHkI59zjeCPLB2KZ1402pRK
TXzMeNW79teyV+8KtjFXipq/szqrD5Vl6c+GMG4LteOscn01Ate1lTuz0G7dAdA/tOvwWmvHC5TO
C2kTW8FgQLTFchONTQ9Lews51dipFNHe5BCld14eTfskfe8rhLeFuwllV55nnCMbkVPnNVv5qppx
cQbMoKPoqL3rIsclU8xFc+GbunGL/NsIc7QyNYwwSqHuB5mhMrccwIWDbpDj4xr2yQhbolRM01o3
aoQopM3mVW46dxjsYhU5uZQPqAWdL/jmXT+uxuwUNimJDxETfCMdpJGN2wXxgpnvqqYPcIMbK8sx
cmwqolx5WQJ72Lavic3BNZJFLDGiGJG/Xp+qKgOnkBX9Gnb5Sx+GF7rLyUso4pPDTN/VgweYmlW4
DSD1WGhtvVlKC0hzOUc8ULFfjb35ZpAysytGW1k5oa7sKxc184oUcIbDiIAYoJHNEZH+PXHCzPvU
1Yuj7uXDMakysjscam26sPoD8QACjO/cXg9hYuOcdop7RWpZYDsNdErgheqqBA65Z7ZswAp70QZV
L3n2UvHWRh4l/ZpUwVfckhHhozpmccb07TyaFc6EtPUZJ3FnjhUhGlTZDnWe0Gk29TetHr1vku8D
5XyUXkqIqusUtrM/OZ1Kjz5+iV1E+ood4Vew3PKA13xG3ePQhRIi0qjwUvfuTfwv1EbFV2xLzSZr
5REaJ81sCj/eg+iZhwdPsX0au87BmPWYjKpCruFvyhVkPen3nNWjgoUb/AG2nuuJIqCPjMjZZU5r
7nobqfJQa6Gyo0ob+mMnn0Y5aQG+DSTZNrWw65QG5y7Kppd4LnKI7OQ5dnQcZHO2pB1ei4w+vMgd
uZWMlOuuVuZz1rdeoM11s5XtbLySyaZversbD1rKYgBZPCNx3pAoBpEhWSlZ5euDPZKoTjZPX7bN
oSUM6uAN7Ip12JGOlqlP46BjaWz78RHhf/c4yYXcMfdixehebDW3LHYOsk2/ipP8ok4W4HcZNeox
bPCiamC718IJieaTIaTNPtWuG0+Xy3sk/hzwPfqER+pnYXTbRCsvk/cEZVHR8QQ+Ok5VvWlxESKn
bhRm8lDf6XjPUMw3X72yRYwpI69ehTLE6x7F9Ra3hXFKpRX6dquZePqtl8ZTrIdq0DCLzCVeKr6z
J6kTjUMzpDyhFp22RD8Lsr8U65zFzX0qcP2K0bT2dGUw8DnFC75olp9iCqSgQWDnfb7SW5byUqju
UV++yCnzHrFUZLdo4qcNvj4tqM3kxojaP8upY2lnFOWpcqzpzO58umkGasNdXz4PVhvSc4riE6Tf
Lij1cWY4isYjEJ7pRPEtHdZFZuHlqOb0Qa3kfJVLfEAiZq3fKvW4ZQYh72Py3UE3r0ZNhM9uXzW7
wersdTKE1sYj6BnfkIMxn42h7zigdUd4orbldgdF41rCwe4OA2AN0JqZfQuFRu4aZyi2lWS1G5TN
bD3rjSdvK5J5LizUrC+GK7qrSe0TJPSzMV43jOmMRLH5TSFZzjaKYR8ZdbNuwrC4LeyvcbOLkvoG
GvLXaPSCotnrzSWmp+LaO3AEXyRz+qGY+9j36BPsPKdd6LaNx7JzTJWT11jKba5X1gq99fBomEy1
ShOVX3kjJwoJQtlBxotOSp8EppLOl7QwomdufHqcDCd7N0NzWkjF1pY+U36fW5KBNcUX0ajzvd6V
bBfycHqMC817LseOfcuoNy/TkJR7tP3pqzB7l6VUqDHsDGISvrJYUyUMsqyCWTP0Tf6tIhQCY7dl
qi3DkjZnPnyrXl0r5FkB3XGNOX4BHmGvTDvqjl0MTn1N3pyqbTuBCQqxv6lcJha17OsGET2bZqRk
rP/z/iWaGmxOsUr8QWmX1U3GNW7zimWjb0UyO0nDHJ21VTbaNYRUdZ8AnsgJ02sKdOdWrJ31qTae
7CQtriYyWVg9aKaCBhwpP1CuMRzveqyyc2BwyBhign1F3kj+qKC73JOON1+KtmVnqjl5vYflSh7Y
RAv0PobZwIjaVM6NCV/8PezjCTlQhrEI8zhy5TZDFz1YqXN0YN1v0ZNLdNxN7AZsRPUvVu4Q6jeF
xGM0cCIYl4hsIqY7kNoM6EGv2DKlpBSPTtUd1LrH/0xFo8mOZAFVis8W3vsSefNNETb6Q5WxtyhA
7mDjCSnZsLXCa9B4Dg5l2Lx+7NoiSGhsJYGWz+1WD903K672Q+9hQ+orldGeSEmTQsAhxtHnG3lV
n6M6RZHQD4cpZcOUKscyNu6FwJ7QUCFvo2bTsR2Bq0+SROgQKcLaiwwm8D59i02lR+iEnVIExI5s
hXnGFAgdnMgrPdRvuYq9bnXPJpbHRJrrtAcgDyZh74rST5Hk28NzMw60HbVt4Y1+T2IMegJ0LlcR
S9eLdB1cb5aystLZW4GlwI3bwCnBZGYlOVPMmJR6oMakHQj6N+r0mOX2LRzMQC/GDcmx96ZarJMG
I9s47cb8nRA0G4kXNr3EvlhzW92zMxy2Ko5vum0lXHI2t4NrdSbMTWAbGmL8ox3b9sHrgdInabpx
1ejrGMXvhiblyUyynSWtEXsaNCKpS9z6Zv5I9SJb1RQWV2loxqAs5JYgi3ILNvBYqljmi9g6uob1
1aXHsW2HBKsWHkRW8CrdSraeNB2K22xxHKWl+i51Ft8OZOcLM/DaqeWE5ZZCoIPVUbFq6h364ls1
9Q2LqOtiGfCsPM380EslTgnNXNl0Nlaq5b4ZdRYkqb6hurcuPEFQHaT+CRMoTR4IbHUY9OADZGRd
rHIAhB+tEScv/sdv+uRcz6529tjG97X3UILE9pXUjC+CLeCGF/StQti+Wt7HStNaDievqkiyN3EJ
glBJSshLHPnGe9vfKrrcmCOJZxk0Aj6laZ2TNkZ37s60qrWLLU5vrePkRa/w1puElAhI5rnj3c/K
UhtzjxoeQa/XceWzknXq4+wOaQCN4CGsrUujaMCYCLkYO+Xa0I1tX01vapydo5Qr7vSJrYC9Jvfn
FawIqDS5mbDqVHFxlYYnEcekYCXhYczFhZXqVWZSJK5yO12XofsCDG+EarGM6dFlKHvY1YlnrOpQ
38slqqZywyAZrQ7I9RzkDUEyqdEuliNv5bGFWVWiMffM+o9pWPshlcdgmNpTqtaXaQ6iXN9r7PvZ
IwaVSrIBGzygjHQ4VtY0U+I2Dd7GYh0NzoFSjYnlhq7VIKqbSimzHVz1g008LIVDvDB46HzsZ4zX
eE7dajc65clWi500bqg8suwfp00NftYMl/CBkXAOEDwUupkpc4D+rd3W+OXJ+siB0OyEJNeuVqlg
TY7lU/y7Gd1802Yd3xrU3G5YWLnU2SiU7YfFl6SMl9lQt3ajAKJ/GxEErkMRMpl735wq3xppRkhS
9l6LkIK9OXdntdSJUV1A7IQRMrQ2A+iA1I0evQLTWkUO564OoRahLqhX7IPeCBzks4l5uyvlbBcM
eORWQJ3DlhitSeJYqX15QLYXSM98EeKRRDQglN41ugn0c/inGrP2hz7bzHkgsMka5l2YnLxkSYgV
uAjNMLDrgzdqmFafau3dTbQ3FueQRTTS7MljusnwPOwjazpWOVFtddPPMCnMwAnVG0xl59Si5Mog
/6VUp2t2IPtiHJ/aSZxU+eTp7aVcnOlUmJz12LIkIFj0KU1AabBNsWseSh0j3wjFgb4jEy7KZxAA
EC3oaUy+UPujChHdLYCspIha1C6wihNhmXslcXclcRZHwe+RbmsQt5gxh0RyU0F4FygYg5hFkHlw
vRJA/wN1h1UWPpC3NYCvV5z5TtN7Kv3dBqf0QF207hyWoLjoKbLgP/PDwj3TUlnF/TFtnhiKCP9j
hzjQ1ohxoYtLwop0MsdA2tIHwH1jWw9u3/qa/mLJL1n7QLuFzR7bQeaDdqFWYqUUnV869aZ1n1tV
8Tu8/Rr1DnVZLHQlWS/U3HqI4iVjGvvJp0lpSVyv8iNwHCzTiTfdtyZs4D4iHVanW+Pnuns/xJ65
wTp0MQnhOTetYB+ih0i5u3dzcg4FiElT769ztngbL4FXZdb0Gli/BErsascqHO/rur1qUmUvQCTw
Vpc8stgr2DR2rU8y63wyQ4JTjMgAAwQwX2UbqiOaVqV7i7vNXtuKHDGqd+zvpB0dda1/LS0D3AIy
AOdsFN29OprRzoXscqKcZea3Rt69MwVR/SADmlCj/mQzNMKoWUbyTrrXIQiD7dh6GJYyCh8Mv3Q0
njFzD2RFze3tqD44SnmVadnCyudbjkGiE3Bq72sSkYOsvzMzqsM225qG1GLitbRgDqPnrjPlyRmx
flod/brhua4hQKHd3rRVddL1m1kw0+q0wzO5a8eJ8B0DAJU2AT2YmWo846im6nVdPwJlpMJd3GcK
KK+BPM0ud7HraQfCRzZjQYeNvOGlaKrL6JBg+d9ZuRtuKIWnu8Kra0qAc302iYneZ119Togrc9o6
iNX4UlPIpcwSDSvi7jEp5nioR2vi37IUU6i4q0a9c8KCmhIZffhXMamrGX2OtmWlRVhWfo7CY6pb
/S4fZMQ+JGx2Hqkut5rnPKdJlOzbtkkDDYDCdemE4SFxCKLmLviWUztnryn2RVJdx/GmMQq6pZr7
hRA1jPR6rm6hCeGtdCwoJ9xjbYexz9pq3mivlNITOxKJWQDxEjpLiiEc75VhKy8Wa0Pik+Mdi4du
rTh4E+kf5P7kDdOmcVkcgQVRWVi4fXcVsWjGeV46TNVYYdi9XabUeytGcwvr4DTabrKdzfJJ5soV
pYSHzMp2JK/ttNqFWRaZQQdNaqXg3tYH6zDH7q3Bsq5v6dXmPakDnZGsi6Z7KJripiIYzDdmZIqL
09eHKzCetZaQNMschzWuiT9BgpFjkkKXnKvsSyxDVojoxKnssa7q1eQtdd+cubl1rCSj5MDnpMpz
EpkPLjtFiBDZNjFYNUX4Zzfs5feEt+GahN6POtKMfVE3dwgzgYE77pwfcKQXW6+Nv+YurbyYWoHG
TBipd7Mb73FC0/ssWAmrkrftL+7dxNtNxAI55ifFMdDOlHCbVoVSxgd7SA+U2EIyYQe5HZrQDry8
XaB0xhY6sh/bgt/B9mHb/YjqulGIe5zVh6hwiSQc7atBBb/YASHzlx3KQMAmsT/IZQZ6rX6CiESK
5paZNlnFtZ74HpCNbVOO7zWKy1VvYzbBhqptZgh5vshAuEXSEldZblwn6djtOTUIb51b7DtRF7ij
MT/FNdS4sBdIvlrD2dla9xrGc72hYKEH42L5V9piMynaHR/fjUgo1VDHIm8ELd66mTt6uzOVsBAZ
77Ods3wkVHpkpyaa40ga9DebiJ6928TiMFdg36cBeyu9bn2TaIlCkI5qESHXJxthx+O+max2r9hu
yocIJAJb3rK8S7UVOcK9T9hdFxjThC+9Qu2gJhRf+6Rs1iJSv6HLeyK6hipEmm41yKi+biCXBB+b
BJ1bP0e0jG50thsBIVvexZ1w21A2Sn29IYpvdHvlTOAR/YpqwC2SgtUjAPFO9uJeOuFLjqRwY4rZ
O7E0rFfIGTgxAXHCg8rtU0o/V2yAURYj740UsYdfnj5UMx7ttq+tveipZ2volPxMqjeIGL2ruc6v
K1svt4nXVd/Qq/a7SRfqSW8i74scW+WpysrpOVFL8uyqXlL3jKj+F82rppQ2W535qrbjaxnrF2XQ
l6IsJ0AgTHU3NcZI8ZOORYoHtpwa0kk171tWG0EMzmft6KJZuEgsfpCIIVFgyVCwFp9XVWrme0Lu
UA3oo32JElMPCqd+sD3WM1idUReQ5bluJ3feRaUn74lpTHZuVrQPutKeC01NXmmiwNOIgGJrYjoX
NvewMtLtkCT13iHy2k9Feu5LlCyhkwwro8aEFJNYVBf4c7qy2MedxNhijMm+itETQx5Zql7nCtjN
9Tj2b6HV5mukD4xo7ay3/hizbOjrtg28Whw89SQj9a2jehArGhGXcdDBKOKt5OshFXTSV31vkBri
WXet2pKTl+fVTq8T4/jP1VfX9Xt514n39+78Vv+fRbj1tWI6TKK4+0si9N//dU6+gqSs/uw+/9aH
fwSm/j/VX4vm6cN/rEsaZvKWOA15YbuT/32A6L1afvN/+8P/eP/rr9wTbP3vf32tetCV/DWAcuX3
WqpFZvg/s/1BeFRlgsz477+1//bvfy3/4D+1V+4fOv4P4jdsXGAQbtE2/Z3noWt/kKWB8oofexaW
H2xIZSWWzA7L+2NJAkBD6Gi4gzUHJV/7d5yH5fxhqXhbPIRc6GQph/8j7dVHLR9Kcbwy7nJ8POvg
Xb3PkkW91gkyTLWA5op+dOb2uY7sdkvEmXXqZukdEq0oj4tkF91I7mwNIZe3E7xfDcLC8UBThP2B
IPH04btbePO3FPc/yp7ZD1xo++9/fZaEcWKuiRvDwjmJd+izltIJUyUdc1MN8H40x7Lrl9ZyyzYC
0mnoWwr7/18f8Mc7gajUwdLikPCGLPeTVNZUl+4wZa/AYYPkq8JFaGMo3eOvj/LRWoYtQrUQrVIk
sHDN/OhSNvsQ3kYt3CAxevU0hUuuTt4kKkV2Q38odT16iPpGv6mJWvqdbtNARfffmufl2JhObFoJ
OOaXK/10hZQWMZw4U7Q2Zjt7jYqKpUBZs1HGg85wkS8d8M4eNx4cjRU7sxKca9zr28JU7SuUnfY1
44r78usb8knR+/dZISrD7OaqGpr25ay/kyjTxog8I4zCIJwMZUOSsrOjqdmyKlFKcFHeHF9oX1/D
E2iP9dL4itFa7Wx7UJ9QEPECat4tIg5mbWE48D9+c3qLZvbzTcPkhBWBLwV7x/Lz706PHEpopaIM
gyny3E1HIFOgpqZ4m6p+2jky057MgpUVtbBK3WpaCvJCWPE2nOzqWLdUcH99Pp8/C56hhfKZwitg
ZDo+n+6WPdtgsRbAnAWpCYkUbLl1LWKXgpaqPMeWJ/+Zoe6v58NSk0HIdZAW8y58vAFA7XIo6E2y
9ghj28B2oBibVUK9E4JE17hc5AvlSNwVj2AFxKS7krWVrcEN1wcljJUHFev5b57Kogf99FB4lXWM
CRYjA2a/j+c0tfCk9NxG9efYzq3oQnpHqj4EZhROeN4Gsn1RDP3m1n8eIAxNxYyiW4xKfD8MmB8P
qve10SNHoLNLds/WNdphOxME8Jv7/ZOjkO2EoA9nE563z5kiJWALLwGgsJ7o6lPV61JqR71RXH79
Hv1wB0FqM8Ji1MaBT7DIJ8VtmTBMZGlqBxnpiudKj819abN1QW7ThVtWp/Y2JV395tdHtdEMf3xw
HJb5jkvDY2fg0Px4Dzuz9CzsaFSiCoqQOyW2lD9N8jLLTSWbeFOMGoBBCaFEDUbSZtFOlBVUSTGP
+ui7riIIemNuJAvaE91dpjRIzysDfNXCtbb81tKp+AhT1hfhlA6CJ5Y/l5QS0olXybhOx1S7bSyj
tRAyoZemkx62p2heijtpb8mcerMansk0rqZtz3CwbVXaP1fcRguh1RDTPi2NekMywjCtxKRDzIu8
lp0g4bzdIxsLWiJKMZabgYrVkvGEPnRy8AT4mUk2jM+eHy0ISpb8jqwl1E0uGdZ6UI4UE/c5Pdby
dgKsuquB47lbquOkFRPQmb92lgUYzTNk/jh5ehL6bqagaNHSWENNonZQCQ1ldL5Ao6aNgOogXdl9
s29rL7wbk7B5zM0Ujk9BNFnw62f6szeJ4YjaPF8Htp1lxvtugMxhleEb1ikt6IUSVKS1by2iw1Cj
glEy5ny4inO3XP/6oMsH/mEAWN4jHVMYbgvXdo1Pw+AYhlFvRFA/C0PY61lH7UgKZh3obBT+6VjD
2Kcy9HGF/A8b78fra9soY+lEeB9tx+So0cvdhHGMVs6oqf2pptzAr8v9X1/fT24qaCvDVnXGegIy
Pt9UilDhNGd2oFVed87kBMXUyQNTo0qmOqxP7E6o//yeIsJAhAsogeQC49OgWpnArgCycqHJ/2Xv
PJYjR7Yt+yttPcc1aDFFILQik0E5gZFMJqRDO9TX90Ld188qs+pV2p31oMcpyAg43I+fs/faibkB
MQKJOXGLjVETYfnPH+8vpxjmLpTwmEQMfiKF0C/fKdnApSZLK2jtUQScWs1eLRBxp6o3nzUhxt/8
vKXI/nW9uPjO8WNqJnW19ct6yR2rLiWE9kAgcth4wvV+uPOQfyTxnNwY1ugv8PlJjlXLRgM030CP
Qtg3Vls1swxnNVduiT4PblvA+6Xe1RGg+ADX87RvC4jYv3ml/mZ1u4t7nSIRK632qzcspCc5KF2J
drkuvJOUC7a9ClX62fgf/vlJ/N2Poh6FcKjhcgUi9fOT6Gk3Q5AFcsmsrPAH2H37VFFcoGfa7x7C
3z0DZJi8sQsqxzB/uWpwbW/dlBzfAKp3eILz2PozNWvlu21i+0MHIMgwjf43j/5vPiBpNljTYL/Y
CwDm5w9Yel4CcZ85sXSyAhUqQvdGbxdA7qhv//m7/Ouq5gYBXQnvl4eXxl0Ovz/thDHBiDkEfxti
pGsy9gtRXqJ/2ZpkvKJl7PLfxGMsv/rPmyB2L8g2kL8sjlP1l0UdxkYmINbZQWkjU2yVqTt5nLC/
WSF/96mgmpn8JHZ3IAY/f6o6Aarm4YcNEnvyQJQmcmsQKHsxGJKt7Kx2f/Pz+C//+rnYGQgiXZ6X
TrX780/MM8/jHkbgMUlvTPnTZCxoOWpm721w/nqM2NCghXio4+rQjvUckVbYwbkOW40mqOtW6Tcn
dL1m3ZJhlQejbYsbORVpAS7SCLMVonpanC19YV8Vc7hD/tU/UbXXODombCHEyU7bODGGH+3Soo7g
U+ub2pGc3LkRD3JTDpytfutaUbR2sjq5AJhs3kb6QGqgOCZ33gqZml/QtnlFezsy7FCRZYPpbeRX
XC5S8r6KcKcMhj58hCXlF4m3pUO7Zk7rI5c09dNsqpG2uK2JRwLR68eMp/0ji9vwsiToJhQjc5ih
Ye1UsNX1IknIkDQyikbQREw9GpAPqzS78ICVxFq+xHDCgJQ4jEIA3oYMHRP0F5OIm4upNGNOfrSk
49xlM6pepUucoyEBNCLijMYvvavBBMeRLd7tqiMeepSVfuOy0CPOnKYIRcGgRSeZG6gTvWkaP8K+
sXO/rVwT8Yw9g8PsCYJ4JsqiqDbdjNgG4qsu8k2W1O3MkApu4jZhKkrpNBod3SqlYUNiqC4+56lV
vsGcTtOgrGln+sMSreHLZrLNTQghuqK3hatmobX+sPV+4HNlCcLkhpnIt3zKGRLr9VBdocZVT5Ru
XUemYGLNftLPBVHTotZRxAqljfwhUwwcFKWOhCEyCY8gvqXtFL/vRiZstlGozimfx1Dupe12j3kJ
R3FFaAX9NqOeikOng4v1s9n1vnkEO3nbGv/pUYUTi0cKPNm0qjwPXYOXtG2C46kIjzzBUVtRfQ6l
P0EqJd4gUpxhebb8RZLnknmVhoZEA0vHFRB749xStVCqACWl655JSSqRFhfxd73UvWyblsxT524g
YyZL6wKVTwFRFYFzdN/bs37jB6lMRdqmfBrGYv7GumaMgrit/6pLYEnbrMStAHiHQ8633LC+2k3y
W2raX28CFBCLYdile4DH8JfNMhktLScHUA9qQjTo6NtlwBGsn6WtDGvKDuEb6jAwBR4aWhO/o0f8
gonhVksxRzgT6T4kvXG1/cXDWuhaTVB2qQdVgSnN1xYvYZMvhPQJ4J/orGojzSqiQEHUXLWNd/XM
0rli6RGBa8nhVGnK9JtK869HFa8zpualSqESs345qjpFYHURmh3ULrcLZjnZneKSDVLHXn7/z0fV
Lx7ePz4/Zdfy4SECAo345WcRmWtI0+kMaLY2ac8Mb4KJWc/JgVdynOyxfSfPsABJ3pt0tbGtcAFh
9EqKAK9zGANjmdio4Hdt/vkX+2uRgCsehBTXXzCSf4E+JLk9tFrKWE5tyu6kysEbGO5VyqZ0GZuH
mV08Qa0b1v/8U//o4vx8lBKhBTQPihaYD9qNPx85c1qpiRUPNpz+PrpUCRs+bcBqXxDUAynYlpt5
GbDZSubcOUnn7HOciYIRUNK+KdUsXv759wGW8usZSMOY0FcHrqdGD/jX+zmDhBF4txFRQfTyYMY5
9qbM5lro10ZIMAy48ETfNjBxGGWmXEf0iuUDCl0FAcwa/t5P9EyJ5iqc/ZhpGJJEjhnbN2aEh+u6
ob5chVbWVHuuzOx1hReOh6hyPbmoOPDzEVFuPWVSVXc6AjSd87fuPV+0WrPT0ziCYxuWeemj0+UY
DXU2ydUwWfZzbEXMalTMRYjOMt0IeZlkcoG6HyOy0TX0asLNVASSQrE/q2Jkk+lEPeA/s/PG9h2r
GR5dCOSGP5kLS6wyh2iv8RxejIqZ/soYSEYKGiKOUVBbZNB81lFp5muBiNI95BOmfzIrFFcDaeiM
4NfMjZE4+tUyqvbRnoe522izUV8l+66xCqGPRRsznUAkJqPd3FqHVsJa6qPQdoOrK3OAyfVMLIhd
3JEEuRgMR8fQEDqp+VMtFzMMlh57C5KEhlfMUAYFNvxmg+zljgCicVoyIAxZd3eEAFnf0xLb0JZz
MRdf6L/V7pbMvK6PGHAsfVejfhJLpCg+I4NgE3ng4G73M86gy8Ix7E+1k3rmKjPCmXw+coXMPWPO
ukHb3WXJxrH6RruH0iE3CnGKNXF9rhr6I2M6oqug8QFjztv4ugTz2ChS0uGmRiNWTTtm4MDTjJbo
ENkocJmTSqsDXQ1VfdMYavsZh+Fwz0EdfZK9YiYkaiTWB0WvDfmdFDMdfp9SveDz5qAs8Cm/cp/E
CZqnTZgy/0RAuHenISGvrR2QF5nkdWwtr0tSP0FRaK6HOu5ubWsvW/845VsAI267Hgrh3Mp6YIrZ
Njliq4QsjlXpGCRQqW2YZetOGaW6mQuWqZ+0zPwYevXONQU+q68w7IoJDH8XD36hdy35aVOr+krq
RS4yskRMuJrof6KmTsRjR8qswK8zWJR3Sl99DZNXxrsKPQsWO+g/Eh1Zhs4vlw2I3TqPrVM6N8h2
oB26OnTq5ec4k9LuihHJiW8x9p3Yylt7W4UdWshuBgwcsAjH6jS2oUrgbMECZA6ifNhDipes8ETr
BM0MgWaHJDt+QRo17BThudE6Cb1x8YMSNjcXk/0qO4lCvkPxiVclY5gQTIhzCMoZiVJZbq0KEOlJ
nWqWVDG+DQqNRMbJ+fgyKzNSRRTcDY0i1Sy3dTMulU3kviilwsAf+rZXBODxCPbqq1Z9lKT2EEvG
ojqMs5l+WU6r3EcYYGnS50n/QVguZp7BydXXDDH9DRgkQlyqSuVedMZg+Altmgde9bALBrvPX7PU
tV963ZM3S0uzH0Nv9+cGIS3+vRZ1JpZynAW6V0Ufeec4io8zELoRijc02hbCdoRPiivFmpChMl/n
tbaMO6uxnlZcrLvGd+2R3JowREeCNHgksHcZNK11E214gI+YMDdD5to1p6gmv4fYBLElB9h460Wc
OasclzhG/4EgOmlBvd4rSs0oWZKgwiQKge0nySjRsB6yLhuPDqz/fsNwFiflWA8voyiwa+vkez5m
MrIObV1rRqDnPeK6Op6js9aHpNlqqFumVY2IIA+qodUBY2O2xV5RTIa142ABIYJ7jHgOwG5qsq8k
DgcCz0RyEUVTD1DuFma54eautm7saBZBodnhfVUhjiSGEnZN4sGSx8nVt98NPOdUOFGqXEEcZhEt
/UL2K6QsEoI3KgKmUGOmPqH49Ah8461stt5Mg3OV6Gb8pIa6AU1vhl2+Ksdq2sJfLOtgUDPGV5Fb
ZtnVMTucdy6AogkdvBf9MKY6s3dDKZVnnnRTMxcwsCbWaMLR+kQ58ZEg1pIlYgJNPcnSnU9sW0pe
t4uc088JmIzx90j7sQ8LzqxIlvn3RJtVwiwUJ3vu1Ki+r0HwxgHAxuJUTwl6XxKUTItkRnMMV+SK
oeVWzU5p1si4BJMutxw/IlsvewzRVvESavX80cRK2O/isuAU7XoDPwMPU55GgpCYMYEOVhd0wuSs
Q+YMg9MQJeN2S3UmS6m9iAZi0C4uDDRvKqlaYZCGyWBiF1CQ3o2C4cG/O4T/H3Xyv5mE/6la+gvq
5OG9+F/n9yYpyj8P3P/4R/+euGv6v+hC45On06RDJ1w6tv+euPMnpmpCpaa2gmBG0/a/J+6m8S8P
shDXEZ3pKE0HKsD/mrjzR2ju6MQuLWc6/ab5n0zc/4hO/1Opucz5YeRS6FPgL9OXpQL+U5eoS4nW
tAeWp+NMs1/YJBMhbR+xjrdoZknf3OqwNUIt7a9Kj+qtTvZm2lUbVc9ueaqvZTE8WAn3TQtzxakp
rSdDIM4zqH/WiotQJPbqKGh6A+NrjuEpN8M8aJn8bmJ23JWjhF+5PrA39RgAKpvyCzHqD6fiNtp7
Yoea9RnwR4VEGRCWLbWH3lZ3ikPFx9SDxoXg71jtaxXJfVG/SZIpfA0RJGmC4Y0MkX+Pw/6jZX4r
6c+IX2UiP0lL/kcxyU9/a/tVXt7FV/vrf/X/ouKEpfk/K05W89dn/IvihH/wX+vf/Ze7DEdo6dKI
5BXgdfrv9U8bFFkJJzoL7w9E//9VnGj/YqSJKMFBeGKBE/7T+gcExAulOiZQx2UAbPwn659GP7/Z
T31LXkrggcDoueBRW/2lERxlrmLb3pK4U7oPJQEsJNV7OyD5UDyUdg/ntvZxryFJ5ZKBPcp558xw
7xKhOmu8likO2g/VzO4TptLRSOerMttTX3FlUDrzPJdWcbFM7+iItFiB2qTCgXrsyMVX25Z7aFy4
s4yKgJbxmDftroo1Mv/gZVhoab2SIqQ8K2QtpXGJUUO82UL9LAfgDF3zo1U8mFrGQa2cb7GOGdJc
x/lT7H2V47H3nrpZ3VnhIRoI8E5OGod/bVzaVMVvbJIThKAhnLYegVY1vhWv+uC3A8x8Von780NC
BkQi7jpvgRxla5fjOGFw12Muw71GSY9M4thaDLfNaZXOD3N+1umDgb5E/KZ8ppn6ONvzfvDmi4vd
ETPYTvFuA01BxnPXtHmdC2sFGdqvKAhnDsIoPkRjeZ7MFZigrWN/mBDY5VMkKoaq/pIR6CVQji96
d8AAt+pcvK6t9YXc71a0Ul8J0i9z825SCMRU2lsTvbsW7YIQCu1DSP5brqc7rR43E20epst3Qzyv
rVgnRU09x2a1m9UIMg4Q37ND90+xms9wjA4tSSDIPwn3GYeTow7XeILDMsU7BHUfWbMZs3fChw0M
8EsCL05b5I66vk2i6n4qtJ3XK5QGV7MjXo+cn27PMD+9j/ixMZe1zCDv6K7Rn1J6qPTcVtVwl3eH
NK2wifQb7pCFn8devI9leeozjRsE3GArbL7Rr1052l1YkD7iGEHeNHeR3T80bib92pq2KPCtJSRM
+sokXkfS1PDHTPdR6R6NXs1J8UK7DZqENAxvNarmphrUb63FlzyTDcONB7cLLRZz1n5o6pepdU5A
hXKe0idUqNuIWMvWgWrcP1d0kYBKEX9ikQKTcuupJ/2xxX7Qh8xRyFASEyFk897rOCS64kjaW7rq
2/JqT2eyYn+kznhpvTwoIKy4XbkNCQq2sldRNUEvh6B1xTGRrW8Wxyl+oMgMar0LpPU+yfyxibxd
REBNznDXUvu7NkUbWqL5pNmAjB34XgLl+XuszRtTy587XWIHKfYUvn4/u8CgugsiyhJJrZlY9y1h
POBi97mp7AZjOE+l+unl1isSn8+0efHmHd7VIOzAEolmb5ZPTuMcelLYRHFtLOdBGguCwot9obIM
7R5hZngf9uJHHFk8FZItVuagaaxySTlnXSB5dO+IQT+9pjzEfzyMbsNdFU4EkUyjQtwR0NaDO6Wv
lIPPnstLoljGj9ZTvzRdxZfm4o0nAMlHCLKmWX/EZ7yWTRSkkbhDqrTGBHc/SqXeCGtejAVqscGZ
/0AG2atnZZiT6sy5KpPBJWd293GJP2GKJppvrhJtxji/ohYoA61vHkneWxE0dlbVfKfSGi6K17la
J5b1koXFDsNsyyZCuO2nFlJHdDhYbCg2YxV/aG59iYmt1rlq0pueEz/LySeCVMYWFJrzFQjR+I19
dAg0ZzphvS7hk9nfB9Vd4wUhMFQ/6rlTP8AaOiVUVLRmPHNbT48S5e9s6j0DUIeyWdQAKcyHDEXQ
Hwwus2uZv5DQ6Kth+zDFOBMI9LkXbXGtq2yLxwTy0+ge3Jwhih1V8y5sCIQrNcXezDGvJlEAKReq
5C3T2yOh0mtZhle3J7hXyU4ugK6bJdTnJp/u0K4cU8e6aEW7Cs2jVCIS0/rkiyTpb3RLTK499lcT
EoFAIpfLrCiNd96k02XI3fTQmGIMhDXe9dJSXo3Oo89vY/dfTRbhuO1EqHzfpPXGrm3AkrxNphKe
4L02l6SuuZn20Mqw358cC9dD2E1owCv6bZeuNpNzIkIUUp5cu4kBz8BQ+r3ukjyuVsYjSZxin4aq
vXe5uD3gNJaB08CHsxT1jD89fMHt3aIoGJMnrhTDxmLIdc8CSRGhRgl8hmQ8Rih5AaqZ5c7OW3Kn
XAzUeaTAVmKDDWo8/5yKOBdrbT47jbepZ1oVEwnbioy3kaGs2NY+LXUg35KoNF8mavYQ0edfN3SL
1kiTyz1oALzr5feqix40RdkZtVJuJv0boZPGKTRxqutNJXGxWOUdecO8Nj3GvEtjmN3GiLv+A/gk
6sHcnLQ9uFisi8jZ2G/14oLfkjSSua+vEFLI2LZv+Crg4qQO+yOtp9XIrXE5/iL9zSxUNYhdPfAG
QxyyCsNO7gZ8yTh0iILzpzHL9p1TmGtbcvWNp+y1G2PoVgPNYseLn+F4+RMZLNFYyT0xtQ94boqz
6aTZZ8cIxa+UIT2EjGv8UljuimFdFUyEJPomFAW+mVzb4lsGJygSygJb/xBwRwiV1FiwNjhRpWzv
LFPpMVXn4cok1GBtVaIjEWz535B4YppvxLUo9HdDy8etVdG2aON4J2r3xvTvaqkuvtfSqk9SpVBw
nhCNels8LcaqScd5pZTTh55Wkl1iJLkDzMpKbd1pJ6i7ti2PeqXU52ncqjB1kvlH1CVawIQIB6zd
PM9F8b23o/sMzdU6dgW7gZ6fAZ8+Gkm7b6PpjJP9flacjWEUu86SN70RgYY5j5yKz9HJ3koQgZjl
tg1fe5LkWyCzW9tF9j9uQvPEZBOBylIzWYektbYekJCYu3yqDQi88Oe08WEWLlCCRm5zLIoLk6K0
soM3imvkSUyR17q1dkUBpL6qtqFhQ+LB6hFSuBFmulYyXg1Tqy5891QQD4qZehA8CueVMLf+OPdz
RNJczPrHZ0UnR1HkqhUDgCHh0GLOROPRBlPNcO8widpmkT5umqIfgy4uFQOHtFmAyKpnEiTmwcvX
JqA2LIwg+naRw6hUScoElzS+00NdGc6RItn+yBQKyFgNyyMzTjxNUaduy2qO79FxczIi/MLS2aOF
UuYQ62aUextdAD/s+85aG60OE33mYCo8XNE98ZPftNhLt3KYrZ2MM+2EEzV9o41RfyvRz68RL1Al
tcTnPhB+SFK1MdGicNXUMAltG/urpZPTWVeWuoOcVz83JnJLczBsvMo9gfOTUhS7Sq2mWzpP2rnx
YK4QfGr9EBqRKGU3dPeeqrxbBPlSzdVpd3E7lHMjrELLF7RWLin9sI10i+TGPEbdG3x0v49V5x7F
uhOkPeChXMP9RMwy/R2lb8C76YCkjNgI7GG0VoM2iEOT6JweTm1gWu4iw9jRzt+NOQFRvZe86G07
moz3VetZy/H5zL2GqdGR6Z1njzTcaIoakj3aAflXueGjjR9/byo4RTJaQn7UhJQpdAJXmmhx32cD
eZmpZzwbqQhfhNHmB8MYBnI1xEypiI74fabN5yu1Rnir6eCKGBwhz2OhpC/0c939qIGP4wgVNHeL
vOq/zwSf7sYeFpwSd2+W3alsiIYSOIo0z3rpfgOdiUGdGO4I10pju5u60QNMNIc66peA6VFs+SbJ
zI6UM7LGi9uMT2Y2gnMbLjqNfJZSP45Hyvc2oNPI0HdSZl9m4RvYBth2mBdpS50SVTt5MSfg5OZ7
VZY3As4fjXze0CTgUBrZnsob5yoMNqhYZFUHI+P9NS3MV0UC97PxiNCareAOlfN6SNs7/Q8YAXEn
jkV0s8d+6adpeIajca60eO8xC1RmnKDZgGnFjp7KbEQnGV5bGgIUgGq7L8s4PqQLmz3Te4BEShqt
RGQ+z4NKw6LX+fKdZpXp7oc32j3nACNXe0qSQzqZ1U3Xa9XXaCrfIHbKFR5BqCPwhFdmqukbwiOb
oEqbR3xj3rcsw/FcRDNxCbl9EBgQZOJEmzBEiFsD0vCrjIW/RMT76OSq9VgBhHHMjV553ybtrUyY
xVTdijHJNqSHyImydhCYmguez05HFf4lrkll3I6ksSL46oJeh3BWIjKp0aRHzG5M0UYXT+u/y9Za
Mty7IohztdnkzLRXmqXieyohQfIJ+cDcAYbsqM6yD0YSlhHvZTKQ1KGcE4rA1xAdADlfIqXFRaHK
uyoeNKBllrvNPawBSRtvK6UJrBYfdUsvFJVL0WL0pw3DRQWR64bTwTlnvUV9pUfJzkoM41lt2BIA
hiLB0LLW3phCtS45rdm1aPP6GhtJvyZZM2HcGblHrnK8BAQ9i41OTNumVKFCkE0fHxRoA4+jAmjJ
JLbiLtdznPCx4TwbpPlsbbVpth3TSMUfZ4A8tRvNdzZt/McUUfGDY0l9p1p9t5HMX5KVC1v1WbeQ
QcV9nZ7zQvEeilyJV+jKTTJmaeRxnRnqPZ4q8TzgKrotwUzvo5N3Hz31xaGbpXJQkdq2G1lr3aPX
O/IqMTMf8Bnnb4RsjqRcZH2/NYuGuQSMRO+Ca7R76Sw9fMBaF33TZMJB1NPyn31SqcVNQoF9m20z
zoKFgozmRK/DwPCqcSdTbKi6Xjg3C4z6xi2y8ZJZlXqctYQrmMPCxDiqPYQ6/nxUPcq5IMp6Lxqn
voRMx3S0NhVbfZobHWqmubYh1ECUnU2TW5trNcUzVsyQRTNNq15tzAc6h/ELwctoeI14ap+lZ3X6
ZvFwPdFAGPdNlJprhP8Q66wUkQdyvTFKmg5ifaN/G2GwZNxjpRXoxZTx1eBNTdzWWzGviJ/y1DTX
tV1Ed57exz8kgirMlhFYL4JIZ8nSgvW3na26X7gjeCqlw83QUSpYrV7EmeBl7qEdAQOOZbEGoWKs
06E4xaxajON7baHptzO6DUa/BAAOvtnZN6E0d5yzrU9YWcPIGTi5NB9UEXOFycKADmWy00aFGUaN
nd0oZu27J3rbN5owqDMjWTExEV+TTLpLn6d7EMT9uuCCvpYWMK5QIUPXy17KUM+3uhNvBg9ACgxB
38mS+9RqPT92B8qu7LUoR4uruf7SCHGpFrGXJDnh5pJ/B2UDqX1f4AgV2ABXVTH3xxwluYh/zPRK
QPjD7lGfISvuPZmvB1OTvt4uphl9RgMchkGXG4exgF9AAi7/Lh9OpZ5vevJ9fY8LGJ6/gNvocn+8
d52MRAHmgDs7lF4Ak9+eH1PUSFNOt4F+kkvUeSnjm5rg0Z4NyGVUqHvVKXdW02iI3TQ4vZ1WnfXq
q9Ovc0mlxYzQB/p4oevhMEOC0xqPJBwpA50Mp8Y5D0vHOyb1xsD8yTvEGLZVo69UKzapcL6qMckf
C6Gc23Fo1k6NCt8TobnT9JYqW+c+laXVlZvUnq/yu2IwKzZkqKyjtttk0fgO2POOTY49npgUPu33
iVGZWr2EygyXj3ZJGvYDHlZuAl29XMpSuLlunllbe1b59ZndcDApT4wY18ixuJN61VHiNj2qma1t
Fpl/G9reunGjMZgzyI9IH2vfCnl2DfN792TA+kvT19rWrrCQP5XYGwISRCDqKtkED4b8FVGUJoBK
+jBNDsC2KYXcxDFNlHqqcGKWot6hxFJWQi/b+2jWmNS1LlsL6AatvaGKOoXSparMyqcmqvFeuu8m
wrNVVxTJVlOzc59hgacrwUTa1zOUzI3qx0Q/xamHW141VlJ02a5OkQVUIR6E1qhot3jTR5gD4vVC
+8KePayjoj2aSNMQ3pTeuvD01KfTu8qt+KTSB1qT6J6+R3PKIrTr8nkuxx/a0Fmbebl4qk2erplF
X5iTHrzIQ9CUvueMg09mZJ9kqxQ0zjTtKgubmPDBgKnRNs52KBHPA2Uuq3ANrUvnVCLCz0YHBjDm
bLMOmFc8eE1VPhnDTFh3Tv8WEcnA10Dq8NjDZlXjitlZPlonhY7Tg2Hw3UQ1PrYOU1CTzVuyau9F
QUlv9PrTxF0bdYt3MfSI76sQs0pLps0o/IuNAFtSlNEjMqV86xXSPtokCxLzHO9bUlJdVGHrJh7v
tFxYN0F7MXExj0UCx7mZx862LGtno5dTukVLlPvU8e69EhOOPkR3+mwe+E2eOBPPi+RPOO67lxf0
tSadrTDlbAzBF1gJM3UNufBYFeraUkg7CQlO9SyUnW6WAIbKkeEXXb2eTPfoUfHUxTi9cVhp1PbJ
uqcVdJKZRhNVV1OmpFNz1ydadaU0OGtde7SX96IfTDRYQ3oPucAhUyb60vo4WyPU+7StRPdRp7gP
Yw54EDXmvWI0bJLNKDdR3pSQoeqM2qMEVVRqvYumc9YPlVVZpyn3omupQHtptYXnPaBXJa6dyDPC
3Ti47nIbUWRS2U+oPMHjIWHXcXnfcfBsi1r1dhqqiGtnoVgo2IMdK71qtnhwLdQhvfG9r+Y/TiWe
SAjflyVKQAylTVCk9aPljNkuWpjYU7dhHIcpWw86WT8Z9hv2ausajapxjeU+ging6PfQnNe5+g5N
QH1wS4txku3WB62Z4eA2GtR0fcq2bjf3tyIE+Tu7I8jDwlDWWpntGxRPZyuW0zpJ3Vfp1hSGSfNU
0xKjzc7Gy1CYK9OQRyQeomoC7MUnRXyRqmMWeCF/KPU4O8ZAmwr12uvWeEiVsvYb4OSus+AZFBql
MPbt0kQ+zguR2oZHiTvlFCo0ZXHZZF64VzXlPMBKhMkMdB4rfvJI0auv+gZVT6Oka8vqCOrmQkzb
9RlTS3uO29jyTQEJqK0ldGgMZQ17bpYykwtNt17p3PYNsWs6miKVzbziJavBzuNlsI6ww4AYJNLc
FaYX0zGg7Cq7tj1zXAK06RdQWFpBlqiDscxqJJVgybNqTje2LltuerFiHZjcM5GwHBiBnfjUI+eY
1cWJeAGIuzJ7afCVH3sJwiGDQSZEVO1SVTi+DOcFfVTlATML8ixlC9dHzbvtoMtTvnztyFVAxcOJ
7BNYHEC+1j3sd71vPjwtTEvkt0zmC2s4DS6LPAmdA2OaZiNcsw+MRo8OUEc/JZ7TWxraX3FBnF1k
HiQd5CEuCEmQAIuyaIGdpZJDsuhUDTi/aD9q13rPqtpbZV5vEHQw3FgGd1JADKmM6IvqRz9VXncw
Bts6jpZyjPpUrNSIFrCHOGmNuwu+0Riu1TxDtJ+a4HmUYQ84v4DBwwWyFMYZePed7mhXO4qeFTnR
cjDF1pqjdFun+kFESeE3NbVALuITAOmDKWwSkHWU6y6lrU+nU/pjarBVWWsh0kPWDp5vpOdYHhxo
MtmtyKCwNleuqegzHRC0js3Zb+fQllDCQ04tHMXx6wb9quD2S89wg6kY0kt87U3tXir0M+MGaVQz
Q3KxvKvh2KM/D+O48fIvBXC9YOETgagg5FioE0m7M9TubuzSB6sT0R6F61Vr6kMzlBMZEdNFZoyN
avV7CB2QbnmCZDfpolXKX7g6khlwZkP5RRfGe2ZMQe68qY36g1J75yjuIrxHkDa5D16dnoopuXah
/F6YiXFyW9NDbi2qtR5Zw3VSAC5N3OAqZ37uIguDXFVycF+Ekt97UcfQm21r9g6KMUGFMdNg9tqt
TfDG4EE05etPVtpQ+G093fcuEB3OvEF9rFEi9UW8SsWwFRlzdiuHyda0DzxWn0JJrIC3wsMKvbsp
W15gXL69xhsnmuxqlvNRTvjCeZpRREOsADYCEAW9dYyOBw+yr6s6DeC8BGPlPTscmz5JoRenURHb
3NlLf15TnqWV2Gsw1de+TFHhGLz8EqbFFYe9gxOgDEEKOdaensoLVtv7suezjKOHBpVhVLStZwUJ
Pgm5oN5fDf5LyZoeDAJEOvm9R1zp1GrQAMG3L54HYcKOIWPq5xqmuI21MufWWEnee+0117E7Cvtj
iMO3iLPNrgaI90iEtNvUnO1COZujPDAPXrmqspNo6ZIkhOLk1hzFaUoJSGgCAU3rhl7bA07FDlyH
7gZxXdN+s7kq5+r8AEItvdVopB4qZwJyR4j6zSgHKN2tFYW9T8OqPP4f7s5jOW5kbdNXhBMAMuG2
LKAcKTpJFKUNQo7w3uPq54HO/DEqsKYqNMtZdEd3KLqzMpHmM68hWT7K3E5I1fApCjryOxhoAwqT
GrpPnUWFWjauXoHA12blEBRKADvc/o0NAGkTzVtAfQh1pEXIw41f201cISuaZNpGlxO4NQAP+ZIE
lchvHKosdp2+e4A8QESlTg5xYIraVqE8JV19VNLgqY4xp7DlQ6ikybEOsx1GlwgJOu2trtvh0ZHK
gBZy8CUp0SGpk4OG1K9bpiPiY7NhIQ7cdJu4wR8kU8fbjBri57io3lSVkiqaKsjpzAygDM5HYBiY
EBQtRa48lTtIreUtTjB75EgQTkNJU9chAGTZU9/I+ClsQxpouHRQ34gIpnRHuUPXbJsl7cNcoYWP
o7ISzUAmf7bg9VXjOS/8fZf1GwOKBXE5HeG02OqNvpNT/mzX5Y3eoqWX/GoWfe7Y3rc2Dhk5VxfS
1/EWVNgOz9htRLmtQryyk+YWwwyiDNR8S7i5wB61HjXF2zZHT0p+MpPmQXCdB2F1H+kKxiRkYGIo
l68mv8KEwMalSeSm7RIdADcGHSClyGWQvPeh13XMDkG5bWR+CoNpk9QvMp224JPvQxlsg/oQ9246
3mHivJPBT4c0vJuMzWIAoKCJwhOLVOMbUha8tiOzcjwIIq9mO25F+zOUW1WUr8BQv/uT8qgOC7ZA
uEEfIohLBQiHqrq9S3HTQGcpD9NNSboZL6Je7TY2G69FHgpe8g2uQBnyyjdhH+Gl7UDAjY7AwtzS
gmNUGZH/qYRjSBefyl0iNWtjdql6mG1S7Ru/NNXnOLWCj3XQVI+A0BgYNcZDUyvgfSRaerqoox9Y
p8ld3rGjlY57aFM3g+bRqYeHU1FaoP+I4/FtYvsYUuRghpwpnD6UZdccfZEPu7Y3Sq/IcvmSRzrJ
29hw1cdgs12nljDKw/JBxlhbGKB9NkY5tRRu0+CtkVZwwNal28ZSLb50WgsbAAFsSPWxXT5jcmEi
2hQ/pIFm3ySow3LWpD0dx8VeKdabRxjKyaeRoB4lgNQVWkMjz3itHB+PpuJjXCufrRYYHKXUrxCs
vLLA48FKuUQLvXtqVGnzWL3QMC9QEoYv5A85Sj6kCXmkbJAmh5XDdj7qjo0zi5/+1GPzkWbdC+aL
Bz0M36ADkWKUgGsxpG1TMvnOfG5xoXB86rrlaDw4qF7QkxQPasRpQbsaq0Y6X6X/yi0fIc7bURMW
LiCTm96gDQjrZLypVE7LAPqXLobUiwGFjvZpGmBz2QWyUEO7nx1xH6TyAd3ub4puPItBOcaivZvB
BscGxBUESxI+5awgzx0/YgdjERcGH0c1PmYCRVdeV/StZl5wGQL3TJHjgi5048jwYzWKx0wNXVuh
Kl0IsRlG+o0dbRpcEXwfHdrI6n4YyVutdcoGES12lNaAJKHEK5KxQdjTemtBF7OcPG0ByE18ZFyQ
bulmGglOU6xD8JK5l6J7sltoDv7s78SYfOscPJbKoPzd+eEPoRaE12Z0hOye70Su7P3AaJHZR2dB
0XZCVltrDo6OSdsHS0U62sFt7DsvBIb3QkM4M66jx1FFRDic7iWM+8k3xpsoy+5iwXNaCJvTVwfU
CJY7WUNHGySnP0zTTQ5KfF9UTBQ1hNdytnZ22B81OS4NRR/nD8dVcQPclQYpi99+m8rsIfYb3n47
/KhiqLWpKnDtvf/c4bmspvq3XE4H2XYPbR5vA2oVUJ7edKmomAQ4n6IC7ARq0q2C3RC8GVd21c7O
bbG3pnzattkoPCx0nE0IofkGZZr7kUixzcRjnzVYTGSIPTfBIkNu36im8k3DdJ4yo/YWa9AmsYVZ
ut4Uke3uMRy1B4Dc97oaPCgD+phN+4qY1EPe11vFmp4t54fTbVEHuKddWG4sbKAME7xp6jhuOhib
ltwnUfs9uhy/Ddqh2DZUiBTGao9yPNIIivYhpUEtG0osmX5Ax2EDD+J56j7a1gHayB521dOYfdQT
xW1bc4ECGAFtMqOGt4G2KwLsh8AZbxebAS8cdONmDA36Lnm0CASlXqX5DzEKSvT5qFrNc0EbicyW
ijLBrdo2gPQraxdbTo3vEpm7k2IVGMMpCTLzlzJnCP4aH40u8pRZw76k6wXSgtFT2wgaMujIhiN1
8543baMF7WtaTkfA1b+CetFl1Z5praGwbH+gxnEkXZ3oh9HXJL+8Kcy62AR9hkpRNblWXuxQItl1
DkYpc1xrbtwiZgOInwI72H62HB1IwjDsAIr+rrPVXzJGT0yKz1WZ/fCt7HZy+t9dWv1SFH+ndn7g
msAINnpX/2zt+Ekx0E7jbX22DaLt3jxEmKKYenDn4Dqg4SI9djEdvTcVwpInrd9NYn+ux+QelupS
8cr0+zqt7tq2fQiHWd1kNXYmIDBRNuce7ebitggpQRYjEJcyTl8Jcg9qVX9Pu/B1aHxBH8K6HQft
Zeqrt5xG7o1OAY/yt/JJ5WhrFKB28/R7NhpEPQpuyUC3N51tfqd8jDBGJDsPWZdH3uIjMmePtg0H
VZG7BZVhpdqWpv4ARwN/17lD7M7mixqTfhfn2QMlOwsDtLBA/ry8UzKQS2Gy2M9q01vU0beqiVRb
9OXcVKUzmyI5GSjBXd2UMNqpmN00OirhUQOt3eqo4BWTglxeryI1z0iVNh4jxIlQmKZyCzZF25am
86DBFb7zkzDcsEZwYk0MunTlx9y2AKLCT51i7bSo5//Yx6EnEju8jcKJ5SvpigW6KNiP2m1O42GD
t1ixaWuEj1BgveF5gI4DtmdXm73c+Hr0ZsTOxwmlJhe4LXU7tBKD/ltrdi6+P3lJCwYjKoWiXuRa
ff0tr8c7SZ4Qbks5+TeyBJJhGi8QW/CpwvQloFPtTb0S3WD9912p488G1JDbHBkPN9FTNPIV9c1E
PG4INRR+ybOysvyqR/FdBJeJbkSwNKR+tI3+tVCrjUHnNG6NjcJZAE2EsUb/OjvAJIaUIEro2R38
A4AMoIZt/ZHPdas4QNFoKT3GqXRLld2k05NIwTxAjL2Zwoeu+eCE92P7ElkxwpameYj18hjM9b6q
ejxNUHNXS46WofmfjNYEHIEnFS7MgBqd4WiK8dWIFy34EQciOrgf53IRTMxutbG/h0j8CaLlzhEw
6sJ6K6mI3QyZqexahSgnEF/94qlWwLqVzryFnq1uqo5+VhY+V9SmKcktQrFPWG0csGT4Epjpt2oO
xa4d4o+NkvzsARz61m9B2NDQ5B0MQf/DOOrtThl2ZXKYjBK0Al3XJP2wHIu42KbhjOHS546+ntM9
R9QDBi+ReDaQ16o0OUocBqmIiAmoIWZZ3PGRfsyNTj3auLCEFpAwW/U+h85GezCWDjtgtCB5qkIz
/BRVof9cq0wUSKp61Kc2+o3uwLzPOqH8Tqw08VI8Wz7OwB/fRGjzwujw0RJeomyIwvsoM4bJ1Q1N
0mqd2i+Qnod7ULQwU2x1AlHQxbeT0tqHaa7E1g7z5g5d8/AuM5Lwh5+jG4wEIM0THyadRjtzm/lq
DXrbhgJDT/R1MIPvvgOWxYi/WxW9JL0tkEmtoeghWax7wAFLRDjn+kMKqfDeEtjXaE3/gk4YdCuf
KqgnlPzFKhOD5rjeiaOW2gENzeRXHdQb7lwPE+rtrOFN2JlumGsPRRN+meweEJv50kQgTDX0K5ck
6tFC7sxVcu43ZGLKT1VsKk+dQ+FTfC8ILFAfsZAjUj/EZfJYJXg6dCgGUYDYU0dSdnSUM6/CVWIf
9e1jFVnPdWhHz4NZuqCRwUvp+XisAUq7I4w3rM+6+8LUXqOovS30n3GnbqKeDITODIy0oaUfjwdZ
MsHWoEcFsfPVVj8MuDT1w51mBluLnktgPhZWv6cpflMR2Fnab2Wgtxgq+7jDCkxU30T8A9oLNeQX
zu2GerADWGj+pkT9tO0Uqn1Bo4AQaYDQ2NP8XVgL/RvIqYH8MEKmQ0m0aB0Ta6HmxPdBvNAzaeJO
AYBBPfpSOz6CqLGouFUCFKsXRy3CJpQN9Fp5LGwyBi4+HTly/VBk2WO1kJJsHHJEqvqvCfjGrSgI
rBXAjkMauuNcfAnzXV9Gt0U0PcVLMWmEk+4NMAkOcBHIcEe05ev+Y9o5d35vOzdBCy8MJ7DxoCOE
6wVoKrk11NJNDm720VcV+4XKYLgVs0PcX0JNdQZ12+dLHwDcWlImQEGlsFzo2Z6WLDFLHZmbyuZp
TUfTwm4CWpMRfgiSeduP2pe5rW+bFmxubuyiKQCsHDu/HJ0rkvKK8tXSYM9P0E4/xCb+lLYy3yrF
sIPgtEsUVCGUKLEh2o89cZYOCRDyPtAw/1eo0wFswbki4vuh6vA+an9HjQowRxIiSWOaN92YfufJ
5egMoN+K8RUvVq/IgbjaPOm0ypMbjMTKG8iUbpppP634Z102oNB158NgEf93/IsBZPTGIMhOS8S5
SxXtET9NYy6SwfYiUYb3IOluuJth10L/U/yu8AIn+DS1ASL+trB+Z3UJE496mwsj/0j7/0MdqS90
uHGhlOkA4trAUihJm4xfQZv2D7PgnxgY/5+qekK9+b9zLLZRnn7Pf/1NMrL4D/7LsRAa5simBXse
RU8HURTkC/7LsdDV/yANh6GJqlnI6tiwhf5H1dNS/0MRA8qk1DWxYAn4j/5H1dP5j4XaCXYmkCyE
Dun7XzgWa4KFqtM6QukR+VBVCmetsibwCAyd3Ag9YKQdXZTUHo7EeeFnpxDt4a9Fefwvcelvnc6F
Gf8XnUlVkZTEJhoFMFgjur0WJERaLU3IHiMPOrv8AUOzMal7m9IdMs0CaKPQdJpn4MEQnNLkigLO
2cGRijFYZs1EU4gf9xeXSpVBG+e4jPMOKNFtriQgFZ1KuLKntYR+CHGe7WdHiLXjFa2Gd4oBf+Zt
o6GAXoDkF6xoXGAEFTCxIvRKEcHGQBfHm+pJQX2jHO7HoSRMMBFcvsX7JdxNGTD/AJz0QS8STOQy
LDyv/aC1YsCfH+Sg66nqLAe/7HQtFJrNCc3C0OP+7u9SWdBqig20/x193vpzVbxljl4vyMGuAayS
JFvdSJwnm4rB3eUt8U5cgp+CVpCh2ypqTw7Q8dOfMvtanZEVAq2clPhDnNNq3pBrOAdTDelVdrTU
H5WBPH1Lo7j46qTd/NYi5m/eAKUHzW+Rht4B81EdNwZzkl9bqkVparVnLeiBiCeZf/RHVkpUI9pm
QGfBVOMtGz1LtR8psi1Ahdo2PFy9m13aTPWtSOt8C8gtcskYmvsri3Tme1lQtDSuA4S3uCxOF8lG
+xBGvR1jKlqPD1VUStTy6vQe6oVyQF/XcicjgKQ/4b+IY3BChDYiM/PdMsHiXv4t7+8Ly3IE0lym
oNiGJvHpT4FE1mGTFiRe3sT6L9RWki1w7HbXAqvcXR5q+fTrpf9rKGM169IP/YBiKeYSagVZYAI9
eawU3//GEzY9Qse2rgiKLFfAasBldbmqTct0rLU8YaQ5sZKWTeyJECxwI6r8VspcXLkFl9P+bhRT
omwmYJxiYX+6grmR6YraquyogUZymwi4H7NBpkTlAuci47uVSOvKV9POfDZOp7OUh7mCEAA7HTRW
JiVCnSn2zCzNtl2WTI9xw2WYpUr7Dd5+uDXKkc6gVB0S/5ma7xBwmEgxrccE7ZudhrgoYTwgs88z
BjrFlXP2/vdxAVjLM2hoAt7halG4p1A2hq/tNUVL4aXCpmdMo4HqDN7u/7qtFkVRLj7YuRBxzNWN
g/ZnO9SFXL4yRj0KIhEU4i31U4BXuztbVnBFpfXc1FBeg2HsWMzRWP78r4cnGwv0GUwnJnGkgZJX
pgGLSh0PZqk63uWpnRsKyWbJ3HhoCRxOh+qSmlu0CFKPOBLcTU3XXcRhuh2H0bqiOvlOJhGSM9LU
EvgW6qzALFaPWiLxq1XDitOZOIBZM6lMx6IHwn3jAN/fxEM5kbggenKvFfUEukVifabQxPJpnb5V
mGZ9AZHgkI1Nw2va4NNWKO2ISxTp7/Hysrw/cex9VTNMhHJ0ncvrdFmsQdccgHeJ55dasR1aEget
C9It1xsKzQs6u8Ul8coCnR+UBYI6rvLpVxclwDNfK0BWelFT0L4QWWI/GRyqfa3M+Rvt+vA+EUL5
cXmq53aAian0/x51LYVe2fqMhHxHLRZ5v9sFQpiGqblXZiy4Lo/0/rJkUXXI6QK1BYZb7TXbRM/a
52+ewBeBR9CRH2I521eElM9cXKfDrJZxoIFcazb4hMQHjBhWUJcCAXZZC2gq2wJIx6ayCjgvNrIR
peFTZY7GMetuLPRQjniQVU/KiCQ3NrTlHQUT6/HyMrx/pPh9EqYNJw6cs7o83X+d7h6q5tSHOCD1
BLd70SGZXra2+bELneLLgPXR/vJ4ZwImBjQwCADYjXCkWG3mQi3RL8y1xAN8a/1oIXH/nnpr6WeO
rWHCo8Ftuu3D/DEfDJtujezGA8K/tINTJ5mBBei++n3oZ+COZiSNaxK/59bD4VJYzo6tE6+crscQ
OGy1sM88o2uHj9M8KJgJYuXywmWb3ObmVPzzc2oTxlqmztWKO8E6rkfOUViDNWZeHGjAczKN9yOC
5vKltfinNnaw1ox7jIsuf4dl352+4ramISeuSVwX+Gu1L5NQ04YpazMvYdNRSZh8r0LjeYsZQPFg
aABHZx1DIU3g6lIE+BJdHv7MOWd4cok/15pcBxE67KisAYbq6XaOebyj1nQk4fkCqBmvXGTnhoL3
zI7TBELja9lXoyAuTtuBp9kqFLcp+uY2bhuL0vPQBlculTOXpiYkYr/sa4kywXLp/HWaKPGbRYdq
kudgjXuDk6K9TVJkhmcyB4qBPkrbHV2tf15Lg8zXkoYBxBB66umgPUB0n7JW4IV1Fz43vrUYCs7T
LTim+kqEuez+1a5BgJW1dJB+xTdvdVskyIBqAwwKz+9iAW8IrIe/uOoZYYi3A1kOwmJtdoDg+nZ5
jucGNpYBiXt0Rzfeb9fB5ypXXN0MRozTw+Y1D/VwJxZoEaKhOiI6dvJ5iX6vpVBnbgQiBeTpBBGD
hAJ8uryplHgcRWXgKYAPH9IqeJsR8d12U0BXEEF27/JMzw3HaBQ1uA0I5VdLTJpNjuJrmCCmDoVB
bbK+JPNcvlRhnj5rvq9fWdmz4yGdoWpYr8BMXUXWlalUQscFzS3HtrnLeaxuGkl0GfQLxTtrr+SC
7z8kgjAcD5XBlu+5/Jy/Tgg8ZtAoXR96M5p6S/bbHtuERuucqt1OCevHBGhsHhrVlWX9I2t4unUZ
GL8T5M0RvXHWCsIRYqNj56ihh+YiskZmmoGOAmo67qx4dJ4KgRCoNwacamR1AVFvkISaktsSNOHB
igkBN42hUnBWx6C7qeHR/0oLH43+AT/eFwsexkMXLN0gy5AD/a+gpa8fVrlKRzkx1McJ0B5aHIij
Km4UCPWbhi0xvNlwojJcOoG8chOdCTyAZ5uoXBuLDYtwVgtdyw4G8gzMs2qB7qblWGJEL0uwRWPs
JjaM+36msgvrOHX7BSWEUglquMgLbnUExjZKkk23S4fFU3SlvnJlacsuXn0NlOaJAZAfwuHHWv06
PRriaHDCyINMqm9aY9afUUlX4c1pxl7VQlo6uhmDsEcAUB+Gbjd1owK+DSD/5eP2/nVwTOp5FJOA
Mjv6OrHMhDahmWUEnqlhrYDCSr5pYcAdsh4K5OWhzn0SU1+qoUxZGNRkTvd+47QA5nst8PAsVZob
bRL1EXEWy40gUGlg51saps2CIKngUf5UlBBa3DAOtmuas300q7ail5nRYbAMa4sMA14sl3/i+/eL
Ai/VVAvpU5QALXH6C3uo8GHZBvi/xXyWotITGrtRfQfQ3vZ0JcBHMauvxQJnB11WhWgcdVaxGjRo
7B7QoB943cjZpGRWhvtExRnkpp7z5BXYNGVV6I9Xvvz7BGApZv+fYVf3uqmowwhPgkuOts4htcUi
swz85d9XFAQnsZ3Gi0midrqiAWgqhDK5dqJCmAdjhhjWJVgh2n5o0N1BYWUcEX+7PKi2XNrr4yXo
MzsWriqcsPXxmsM51QoZelqewmbNg2Qjgi51TQPncgeg+tZeQvskB1UM2QfBBhLka9t9+W7vfwTl
eWHRIsDN53TqTumTuCw/AiNq8SDlGOxR26rvzbRtn/i0/RerHsKjwU1zaIFBHIrUKO6GJFdotOv6
B8OY8ubKyrwPex0eHSShCLgxYlq/rppJhllbFI4IxEuvGesczICF9fdo4wkbl+1dG2fZro1oWHWU
Zd0rH0Y/sya4ayyuZjyC1K5P16TTxqBXfMZvzKrZ9iTY2wwi5B3O2sNmVnScgYHdqZtAS+MfDZYJ
H0BgW9jF+qGkwFCKK8/xuetP8ijyg5DQoqJ++nvQeK36qsZjCcWNaa+hibMdA/vFDmBHX5762ZXH
XepPZRIB/9VuIMPLxKSOHIQkMfZTLeXXnkrarnSmZoRjAv0Uyr3YoxEa3vv9qH+9PP6ZwIMukQPD
GJElDYD3aqYCBhDIYq42SfVvqvzfaIV3n8Z66Pa0buODDtx/M9QoO10e+Nw9Y+gqvZNFg5uU53Tg
bA5HCzkVBlbLBeTjpLewteWVnbUs3/qw0YtD1Hnp0mGYdzqKWdCusrUGruhC4cJXEr+qxsAbsrCC
T6IGG3N5VucubZwYCIjxNYGPv/z5X3GcMjcLBInx5kifjsZcw6TP/QohsxJF1M/ENulWzeL0mknZ
uXFNVlGYqmFQfl6tJgo3sxqHSgQjaop2vW4hvzKpD+YQvQkl0vaVKd4uz/TcxuGVkDbZI5P94/P0
10xDBTB7QMjv1VKNXGdG3TgJJ6uDLa+ZX8DU9jS5Uuexyeqrh+bc8TSXgJmaqLCN9XscWfCwLSeJ
EEjLM7fLCmzeizrco7Uor9wE5zbQ30OtnsM8T8es7zKQiosSlG3WxmbRgAYSlLfbRrPMKxv27Ick
lUGKkojDUtcf0uYjOig+en5KHFzPqPuXiK4CRID3EyUoOWdTOuwuf8tz68lQ9EYIPdlCq+tXNk0z
wP2PvBny+gLeizYBfnhbcvThyn137thzrXKnYtKlIQZ3ekASCPUOYRONQUpsiA3QmZzKIPYuT+hP
T2d97i0IqoRtXG7UAVbDtNDkUL2MkXaI6uOk1/6WzvUCcYqqcg9g6a5XkcPTLNDtlgRg6FRl+4YO
TLfTEerdEwRCQekhBSeKRn8KnQBXimzwLN0or1zB5z45fUA69ZauUcdeBXoWhg84w1SxN8MNQ8wH
qltZGwIMcmRv0DTECjczxccrK3QmFgIaoC/eUthMIYl6ukLTaBX4aNZ4VMNKw5O8+yLaaH6Z4Gtv
lIkdrnVVuq810Dv2jIuyqQ9XmsRn5k2rGtCAFEAeaISe/gKladMAL7XQ06O886Q6zq4csdZ1hCKR
ILIiJI2K8cpin0uxKNLoVNgAK8BaXn7VX/dWg9JSENZkG2Vv17sQ8kfh9lYIWWPOEUpJ+2TBrmXw
c9v+XtHyRUamiuJtRKtWXDkMZ84dv8VwcAxCifNd5tNJPRsRSQm83AzUreTufrD6QLgCp4Er7apl
w68OBD0q/I8AhaJku67rB0GqO38En7U20eQxQw79q8jMDDtreiy7PAiT37Gwml0YwB3bDHldHy7v
uHOfmxIgH44QD4PD9c2Gl0Y7dkXo0XqSt3lXiMNgdtEBTslbhcQeeO++214e88ztTVWMaZPo6/o7
iIY2kh6DYqRbg8D0TmB2f1Cizj5A0Ev3XZmEL5fHO/MoOrz+KpRMXkb8K043lzVKv8wNlAUi8Ate
gPHt1mzRE4Dj9bNDmecuQbb6yotxZhPxVnCAKIuZgC1WGxrZ+DEec1opPMYIicvB2KVCjbZiNJKn
y9N7t5wkLCoPPh1uw9JJo06nV9Fnm8nikeZWwI6ToTXYpXFb5lJB68pXqytTe39Y2ao8TGg5U7+F
K70K32BX61mVQlIIZQfFQhsMz1dg6t+UalKh5KZNhxbnPg/qs7ZNurz4BC8LTCg0rSvn58zUaWTr
Ks+j1Gk4ri6rBj+AXm2pUhUqqo5SbXIP8Te4WXZRZ9vLy/zujVxmjTmnw2NMKchenZS44tYK0KZz
caIEEw/tfjI3UwnI/cr9c3ZS4Jf+DIR34/Lnf92FAdIzJGWt4sYJNLEpgCiq5AZmHhqAxRAS7uby
xN4/y2Q4bFU2Kb4/FuXG0wELVcOuYBFLkV1d7ozaLt0a0+UPIOPC31VDBzfWY3k7quP4FdxY+yCx
1viaqaWxDZoe/HjuIDwVRFBAKzv/WuVWfZcUSvG77+vuymZ/d5aX30pARDucTpC+vq+cAL+ARdkI
iv2YH3VFhD/mXu2+akkQzJsSIZavxZSXHhxN5co6vTvSy9ACj9TltiZJWm17I6uwysJox1Xbdjr0
caV/QnXY2NZOfO09PLPXQBsSkeEvgfK5vdoCqC4n5oC2JZ3UKTh2KUYwVNmjl8sf/twodLP+9PKs
JWM4/e6zPxQgbmLFtX29OJAsdLddWV7rzZ8ZhSYTDRjkpTlAzvIG/rWdY80XBQVmjJozKW4rnBOR
OMdM+p/ngtQVVSuydpWXezWXCNsQvg2kLcjo9j6vlHhrIxx0Je84swVIrciPkaSnCb22I8IzAya4
2S49qyg7BGErtvASUxeksHblFng3FOVw8ItLlwNfebLx02UzS8vOqAkhKDqNtTdKEX1JwjmnDJcF
Py+v3fK/OolCFtlxzpNKFVXQMlsNNUjAz2kwMFQda0ekPXyvToyQgByr0QY1jAfIgZ+yodXdywOf
mSPS5iQ4pPscarl6uWpYx20MLNIdEjt6SHOw87LsbOQ4dPtKnHNmKExbHYwSFxwvcf3pcpaBGthB
o2EZgfzLJm57dHUMMuPbzomTybs8rzMLSn+Pxh/QPdvg1jgdrDcBvONahcYPDomQ7WJ7vK19MDw4
qDTWd5Rkyy8GzNMFJh5cs6g9N1PKRiiVqCBt3mFFEhjHZaYh4VW39rfIp2iZBbjp2D74lH+fpmlw
5riqsE1Y38WziCHK4sTjxqNuIs+LuYhLkS58lh1+NRuYwhKJDXwLAr+Mv14e+9wsTYqNAL2ERrKy
/Plft0pk9FgF9eaC7ycBQNnN8kTfGpCcMZO9PNS7C8xUSfl1x6SzT1/eWYWPPsBTgYqs46IGoh1G
de6PnWI2Vyb07tVfWkzATgUVBingjZ5OyB61AE1LsciBZfnRTDFvHCeR34PW0vfB2Jj/+poxHkE/
KGIUVhdv4dPxDBAFdVGjDpFFMLStECQm3XJlD2/CuPLOnJsaiHtQcnSJ3yPlkiHSQ1Xp0Dmm1nxs
C0j8yNWgRFDoxOyuHNo+2l/+Zu98BMGgkb0vzVPqRDb/fDo9VLTI7bhXXaulHHTTTxib32A5qXnF
FPTPmWYOkM7SaXanStg1lEMFSTFn1lCiR+vNMQvhmbBOPl/+XWe2LT8L1xLOi6DZubqGeqUWDfPH
UAS9nG8qT3zv4ik97SZ7nB//eSwwAMu6U0vGVWUV1hmF9KcxR2kMb3NwBwXUnizPEMIVmb69PNSZ
Cw+gFMEjGQifDJbEyWmsQxzVsxYptxoW8DZcFNC4w7UCoRK0ZUNR9y92Nz81Tlb8vjzymQVlZF4t
nUtguWtPR+4wBC3tiUnOcavdVD263yWgX3Tz++ranloWbPVO2irxOJ+OhBnV/NOxkOPApDtYFPsy
QJaVbLQDguXDLkF38IA2VradRO/vKgkYU7cgTAeOzP/9HbNJmxcMBLcSliCnvyGeMY8qW21R7Af2
1M+DPKa5prlG3svXy0t77qMCn6FOR56H1/lqugEWj0gj4iOsSwtjqmiCpkz3GYHpGL3UODbIbeFq
yRjhvX8PfoDUgnqFvsIxWRNlar0FaObUtutn5e9stgbk0RmZRst8pdx1bv8Qy1NlBSgEdHS5/P96
RyrpVBNGwjaBB+KUM2p2+z4pfpjD4Fz5cu9vQVAAeJsS69D7MO1VUDAAzIPtj+Z9nAEgLHD8dY2h
lujyF+ZdO/XplfHez4zxpAVWhtwYM9Hl8/41s84skqlcGLzt0PyufTvd9130MFZy3F3eJ+cGorAC
yh4MB7SS1VWLFLlltKWB5DhImL0acKfmiz58ZV17SM6ORO7157CrdBpOp5RPjoAeiRytmWqI60QG
cuBVNi51MeX/YVK8WaT8FuEiZqynQyH1Fk/oGEGVhbB4oNeQAG+Exh61iBP8+/oRkC4PAu8xRZzT
oSBlLXXR0nSFH4du0shwg7RvA5hBN71/HgpSAdmYTjBMO2y1J0qlouw8p6ZrVPQTbrrO1/alnhcP
yPYMPy6PdWa/L0U3OvrLtICknU6rg5WMsgKuc2VvvQKdHR/6QMPuQ1kUSIGc7C8P9z5KAx36x5gc
QtvSYzgdLrVyJMA0nGIdq/E9NDfwDbLS6F8LTlz8fKr/IrM4WatJOaSwEyVok/IDTcsMn0s+U90c
/Lgt9sAB6WVcntaSAp2+OacDrqYFJQYdHsk+1BJUEzSJri5FjgpxsVneR4OIvMbJyytruZzY9aBA
ICzYObytUCNP1xImrj/W6DO7XZ6ZH3B9x2ZYTuneHsNoizhBvqnm0TrAQpKHLJ+Gl8tzPrdzIGpS
9yCU+K9P1t83F2lgh06CNF1lnBdFjgRJCdlm24yvugfzq10B1ywf7d10MRem30E1BKD96XSHoufk
iYkDqNbG19hvFRMB+sE42pldXKvunR3MgQhqwo2A1bXaQRUJaiIaJjfmKT2dIRgPmMBMe2CU8b+2
vdmsnAmLHprJ9NTVxZxbHR5TM1YpA4rFsI+EvgQMjaumdv3MA47yESaKV56dcx8P+s3y8PDuUC49
Xcw2UPrGjjkh1dQke3pFrYtVPUpXY61t+jZW//32JPujSkJDkbLMOsqVNnezHjHJss3KbW9aFdhH
qRwctQifLu/L94XvZUEX4hQFYKoz6zsmFxiC1hEbxZSKM256rUthvfezf5RAmu8tPEA/jzWBkQps
Yz9qdetBoUfbmAzjyrTPXXdsHn4O4DeboOJ0mclXE7/vBdMup5iOLdp8hRWKK9HRudvH4EwsuEfS
Fmd1MpSqCUFL9Aa6kYHtklElN0koeiyopn5r+kbvNlFuXXl6l0dofRwpnVC5INqmsr/aQbJCBs/w
TXL5EmsGGesg1FH32iKsrGzaCWnmACn5gxNiSHL5A5/bu0smYYG0A5W47vlOGW9jXQnDNewwQ1U7
r5CKmha7XLrMPXIUVBmTK2Oe+5CkqDR9ydVMNtjph8Q7ScFCYzJcEEfBdtKR/kSqWL3Cyjp36/w9
yurW8UFmR/jQUOLDzMDDB7nHTNWZN1HQXwP3nBuK8jxAAgINnf7e6YQGUan2HGkGZXIBFkz1Z6xY
APznpRF5l7/Xe+gg6wWjmayT+w1qyrJ//4px5xGZPBtvErc2w051x3FxdggM335FoT6PD3ES6rus
05wUMyqqwb45gNwYFrHyy7/k3FekEQbffhEKIEQ4/SFRLrpC0yihGgLKRN+2FhY+9vzl8ijLzl+f
jCVEpHkKTJrQ9HSUOvP9wFED0y3aUpc3aW/6t9DsUKMa2gHDBlmF3Q/U7tMcG0K/OY5o7BZXIqBl
jHe/gWQJUj8UewSMTn8D72JaJnNiuqmj5G7ejvPWtPqhdgFelTtcdNBpMnORXTkm544mOKH/ShqA
R14tsIiNog1syuHjiCZXTWNpgz1PReWqF+ia6T5S5ZcX+9yIQNPAFf8vzs5kSU6k67ZPhBl9M4Xo
speU6ieYUlI5PTi40z39v9C9AykyTGH6rMxqIlURgON+mn32Mjk/kYD8eaNNa8+5j1P9rmlN/81g
GmY8tezjAgeqvcoZ/bxywUtraJMVM0Xmsfn8Wuy/LWbDGFPd58rfkeYWyeKK9nGK5vTr32/r0ucZ
bjsNlQxGxoKz/UZWwg1wxPF3iBqdpHJFuB8rvPDBREfv/36pS0+QimWEaJ2RIeLYP5+gY+PJPE5s
5H6WMpHrGTZzuAZolg4Ffz/Xy5Uz8bX3A9vB7xe0/7xga+N0xvSZt1OyHO/A7UU7R7t14usQkLjE
fdqNpvJgWkP4APjuazj1/t6PUmwOMVo6/v3uL/0azmcK8ShpqEb6Z1+r3xsAuX2SrVUC5M1RyWJF
2HdgaHLDq3+2E+5K+ww4CiNXpVUbrOK8vse2wqAQ0RhwTpYV770rq+zC+4fwutk/bDGo5Z4/I3BN
VjgT2y+MNu5nRS1U9f79MrfBld35wnr+40pnHxAuVnbq91wJ48NPXV82x3k1/CupyuXbIUTZ2sHc
0Nlpg2XfajrYE+3S3qtObr8QbsIu2Q3QV64sr4uXQt9oM2RMFm2ffTmr17Sj1ibvsylUXNJlue1K
+X51cK3/+9K58OGwwdNawa6DHeE8/5qKqGVynopA0MPtqyasxk1kb6cwhKjneEVx5XoX9nTkOLQ4
2Odorbtnb0oXRtg5NTvPFDB0kw+BkyxWY56yIpSYPwGQ/xBgO3utynfxNpkcCymxMHJwXru1pkgF
c0M4DcYJUIjj43ZoWSSX5Zo+ur23XvkiLxyftBtp3W8VHSbzzl5gIZces96V1MsqJmosYLa8XmPE
wxfRJGGj62MvlvBhyt0hyXA/uXL9i4/5t+tvC+y3Db4YtepWNsTd5LrrCZfPcj9UdnirekT9Dlry
xFuKa0MEF6Jp2rpMVRCd0HY4jxlCU8yNO1fw4NqhO2UB6IOyNdETyCg7DelQ3ThW2SWtbuwr3/+l
2yUmIo5nq+EA2P78t9tdiq6vAraVHcPh+EMHmEs4OneSfGn7x7XUEiNs+c+6K/rXlC0omNH/5GWf
bW8IOEoOaT7SIqQwSLIA36dqins20msOJpf2A0okDIywhG3S+T/vr176yhkX6p6rL5hAHj2VLPj3
HEYTG8J/3xB+v9TZLreMvjV6VUDgt/IoQ1lYp8pKrXjpXIzMCIQOf7/e+ZfiUFyl8IIYCEUZEe1Z
kNfhyrada3jnTU7wstSTODbdZA4MHUlc72mOnCzpaejc5ORznDrLdCV2OD88fv0ChG3k9lTnbeds
8TSWYWcT4vydRcX3jjld6xZizLUm6PkO9P+u4rhbn4zSwfmchzOqZSh6mAO439QJCpv6C3oyBMqZ
7Iz36Ezzf5U8/LoixRFGx/gmX/WtsdkeMeVTUA7WProp1jxNWiWBS/Hx/uPReH6ps0XDzO/URm4v
ACqV1Q7wgbrv4PHFtLDSd39fLxff1jZ3wKLZBJ3nkR50LmwCNcOC+BEcDWsYnk2cRv+HG0KLTf0f
FxRaX9tW99uGomnWNIw5CWa0+uiYed13UYsRM3zw0H+/n/NPe3t0pFdb4OYwh3uuv+pTZ3WceZvy
W3KBwjE13zVdXjN6luM3/u/X2jI6JDAcvdjs/nlXVpiDvFFINZH8atoNVHMHpoyIS9v8H6sA222h
vKc4tHnava6V1bga4lKKN5o71acVbw+k5LLaQSlrd3+/q0srAgctExuDraJyrhE1/UlYLQSfvT1k
aq+G2Tq2Fjbef7/KpfdEdkFDnZuhfnu2IlzRcKrg7bqfNixQGvnUaGwpbhwphivR34Wtgtb2ZpWA
Qp32ydnXNEIzn3rFiMTKh3Wvqmk9OMYU/FK1HsNg9t/8/dYuPEB0UdsJxrnNuPv2578tdipUpeVL
vAI95U5Ptl2Lx7KtnCt3dX5GsyIInfEJoOFCsf3cwgaFsJBODxWrRaaX6N4Zk003ksBuNN7Yhcj3
eSTTK+HmhUf5x0XPdgtR1kwMZ0G+xxcc/86qGd+Uc9nfBfU6vYSM9l9R7V14lER7QUDCi27XdM9O
Mz3ZaGhwBQWyOTgJbzICWU8P++8v7FUxanuWpJ9MDRKAsOzPVkjRplEalth+reZq7NMIJN0c9Om+
ZTdJ/ILsd2wacVSN595u/gZxapfXDBkufBAozhnaZJAHb6/z8eSoyOuOUYpyv3hdtqvWdjyGCpd0
n7T489/v99KlLHZjBhc4ovkK/1yg1YCCuYN2uU/Nur/pZoy0V6tbk6EPwyurdPuMf685cQW0PN4m
vCWeeDUJtc2M1G2GR7M/grdgmfRv61bSkeU0fQIHgTx2bKGmzmAt0ivXvrBYuTZdbf5B7H7+VueF
HE14dbk3hOHvnZUsSNODThzJIW53mOz+D4/1t+udBT4SX/PFc7kedsxDEhYTIhrh9ne2dq4pBC58
/DTTKeS5WC4Qzp3FyuFU47bgYJZmr5n5Dd7UsJvdqngrczeAL6gk6NYoqI//ww0iqAvRDToeZ/mf
60bzzXsFo4J76VXTLX+vOlUdutMIY7ybf78U2ye6Dmxz6OE7f17KHAjbKQLx7qZ82qUC+2fsIeSx
z0t95VKXniWxD9MQSGjplZxt14wbAD3KPe4K8+/YDmV7ECBt9tkyuk/rVLbHzcjgSth1aW3+ftHt
E/3tjAiU5xhO5fNdBGZ36yth4c1dtbet1vltOKrwSvxw8SbZQOmNBKSS50VYN4NKVKZgAd25faiB
7xzBoR4Jv/xj2sLKaaPwWhxx6ZIcT/TctiPjVfo62ovp42aPieuUhwBc6VHtpPJQxrsj7IuWLeiY
Y6595au/tLm5mD4hxgzoLJ5/9X5pCiPCjn+vmkHvx34UB0bvGbjX3o9/X6Pu1lbExAujonO7UaNo
7ajA1nxv2oDmC0gKST47OulaY/gfvjwmu7eeDFkVhaU/l4ut034MJMPBVZ+LJw8m0A0SxeW0jM54
+Ptdbcv9zx17U1szJkNGgPzjvPapC8TWag2KPTO1zRuG7dp7V11N9l+vf54ajaZNd/Sref/nDeGE
RMl8TZvNXXLXm5M++KGOEtGaL3LJnSs78+ukmPqYx5wRuiqqGufb5WCt4EO7Qe4DqB5g36rw0Anj
ydMbtiMbp9PmmRKLSoHrceflSprw+kOImAXYcnGaH9t095/3mtHLx5BBDXjzpR72cuNy69MUeXYj
reIUgwb4g1H/9u+v8fVngISdiWee7qYEPK/gh2URQIGLBgxn0hHA7jAcI4BU0IR1dfrnS9F0JQni
egyjRGeLc06jbMTxvd7TitYjMGphp5A1m6iNKWQXVyQfryMKbGcj5ElMNTL4eC7v4k1lpd/jfbak
jrydsNXEtQL8CLLNaFeHzTtU5Q6E5vnKXV66Lh8e+lEcxfFyPLvLpq+9VNl1tXegOz+MJvSuyaci
KSbjOauhYzSFzQ0vLOV/f7zMMm8jECQwaCX+XD652a8jD7bai76fbqwRcLUdaLiD+M2Z5pW1evEu
mbNkDsffLLjPUlrlzNLXw4yL3Yqo0ii1BQVxwAuo1MtTKSf5vono/pQjMKh/v82IbGZrB28ilLPg
wp1HG+IChdXOw/8AkwDnKNN1vml6s76yhC58G8hiWUZMlf7agP58oqrw2EVz3MBEHzq3gDQbYMS9
eHJl11z5DC89T9wH0EMxckQT9CxQG2QRVcBvqz2EOStuQ384dsbY7ofUtj5iymQfF9vTUGvG8cp6
3bJN7uPPrRwWBzbG2+QMsdS5N8AwTjhQpzPyD5Q9IKHIPSzIbx3Et3jIrFp91amZZknqzAubEKtB
7rSQrYt8C8Cw6Opgjh21zn4sC0M+W0YVAJv3HdmCGZxQkBnalwl+HFUXBxgP/dcbnL/7hg7oC7IF
SvNBNEc1CvZIStrOsPnizg0Uon3dpFOy5Asni11nOdfJs3lihnhlBFB6yvk6VqWsb+YxDaedrbSj
Et3xN7lQCXE7qwvtxlPfoVTywNQmdSfsz7nEQm2nFGQ0P++hx2qhja/e4kUnRsJLzLBmYOVHwV3v
bZ27oI3bWQOHqkUG+WPbW3ZMFakdzU6oEvxg66Q9HuGNObSihjUm8jSeIg+qxzCm7sOQZ+5/RZlD
alHMy2VxVoydZNHaEE1CadAzrXJzvRsB5jhJUBeFeWPoYqrjaCTji5eW0uUxXcLqGY3lKJF1iOCI
BXIKtTvsoh8uGLPvEhjSVgxU1a0uVODedTLMkQ7YPgj41DXGm7JzpPUYLr55X/rm5Nxl8yo+kg0A
g17z6VtT59UXtxX9N2zjOng7Q4j/VxY65X3Uwi3ZA09vmwQcjf/NCkgqkj4IJ3EwsaD7NkD2hIBp
MmLK4Zy/NQeDxisqJnlyg3mZElflwKNGe6zlbpQNVBaz1cR8a90b36XRFDrOFLYbO4L59UZ22MAD
Wuyx9Da0ab9RzgRbcV1TMCWq0k6wn52AcV09FaEBGHGGtDt4lRMCifPVR1wZ00drKcFB9Z2rPuPT
Ms8x/iWBSMJ5rB4kecpPuyAKjPMO/vlpTPPyxdQT3guynR3nwdYC0ggTXE0XQydsNK6Zbf1phAbT
JkvEnFA/CAX2pq7bm9FpfDc2TIZX427VzYdqFKaMB5nOKkmV5E2ISgJCMYlKf1LZqlSMQhD+sa8B
LPmpLNPbmot9nyLwP9i4CDi/5MpEA0FvLC9Miq53JZbXP0JLc4oBv167DWNMkaFEQoN5cKDbNwNG
DkE8mFFvws3BJHugzM2Eb+rp/2yqnj8yE3jU5KVldTSN1X6vglrYidE2/sAzgQPVtSEkeBYxzJvC
xYopCTqw5qiJjXw4iGyceyATtZUfFnME9VC79kahQUu5vF3zYvX3APf8ekdq69/31aTDmDqU+U1M
DIvEvWWFN5NjM1NgdyUgKRlCplrq2rhDeSZe0shYnj1lU1Nxi3mxkDBE7v0wDEubgBfL3e9mkEcB
vOBx3XfU4MedG0gFvdztAHCtKWNrDUzqtssOSwGjibdByp00YizVQWs/ch5W/rsvbmdY7tvUnp05
7geVs2moYJqqG6x0uuw5MwaJj2gLUfNbrVUQHDoIAO1/lUXLLe6dVZkANW2cFq1Cmw1M6Qw6KD8i
bW8FUIgS9JfKpkdRWusY16KZ7oMeElCsunbwT5PR98Vnz3Dn8jhbsNL5lAwktzU4OvqV5jAgE0vT
4f3IaOhybHuhgd4Yq/czUiB3XIyoMycWwlreiJIQKJHTYEDh6aZZEK5WdfkNElrex4gndfGkbLNh
CqqVQWa9KyHRDcnqF/kH5lqNCHvnHK54lFkjHNWQIfJ9joxh5LHMqt1lonIcsEkZHkeRM+pPHhxh
Pw5KEdonWv5EcJz5QXaol3y2DuvKROFhsdrWvl8cqKU/x9US6bPTQ81612LC9ozSj2MD3Cb0J6+w
7fwBDO6kf1S4kTV3mEeBRQvMubI/K1HY4UM4diUYQbwf33Vd1lVsCAIybp4NQDUdf8apx13KIj8O
pl/+jKpA405dAgqVFtvNIei8MThFQSsJ63OdyaSfZLsmjV/4vMTcQITBvJg6Olk6FQevhPW7q9NA
/8Tr2XQeJr+u/5vz1lt3Rufje1imjbYfinqtPnTGrNJbX+A/v+v8PHwXaNOq9/TS6v4AzK79z9dB
g954zZYPEKPHKoHabeT3mcrRPEb8Hme3Qt8qbtzF6sSt6UN7iudKGvmpMtx1utOhYN9cxTDcORAc
xbeF6VbYT4234t0CJa6LgT+W9rtB5k32hgUoSwQvTmVIcMgst8eASKwF0xfY/Sdm5Ozo6HelL+Oi
dzF17FMRBO+UBUkBZPWg6/TQon+ad+O0tGgjh7JfhkPFzciHbtgAWGbOYG+NDG6YnDjvtX9HuXSs
T9G4BtEhN+uFbdOYNVW0FGmOuw8FFKUfubOKLwp9wwCvVobBvtWe86EKzKm/L4Qd5lWM/Z14zo3e
LyAW+jneC7jUOIPah3am1zkpoErCuZ5CxKHiYQy62nAOEd4fkGVxspuj/yynysynqrLM8ZOV4hK5
L6o1BXxGu9FzDn5Tr+GhH3w8mOHD+v3eWUIDNq0SzDgcgOcs8rMp1gmAOxhIpzwYgzHq+bFxpYT0
WxRlB02MMtpPgkZEepzPVLVlrSZ51GU7qfeYOW4GrZ3M2BXdbrWQXTRtuDOzFZiaCTYz4pO3WudQ
hDoAfFf3fRe3JVDvOFiDzvwa5WHRxswY+eBns7kDelwEdpOwe4GPFyGKFAjlMx/x7KRBkCAWZgdQ
Zu35WwlFLfeqr4t6t4wplMERJ4t9ptMle7Dnrr3rDTBYu7yX1b0VlUZ9qgOdm4k1VeJlZOgW1agZ
llXMUsvSpIDcS5mkUhpst5F6yy7TdTTfKpdNDl9uMa3JXM3D5wWZ/dPIDI/YMa47p4lucm1CdBPT
zSzE5O6GMldsbqOtPmG6G8F1JNxy4mJWCwxWBQ8SOSL4toUt9WM09cCDqqysnqwgY8utURQDsWMr
gFquXTt/k5sw3Nj3y7qOS6HyCGtSS3uSPUzZCLdde60PajDbcqeMqbEPS1qRTJc4MMFycJblacDC
xcFzScOtaDO4QXFDe3hMqDn7NotxHcWjwHsg+zHUhZqZUxjTEuAvVbkmAe9EQIxPes0q1WVYHKp2
9pb7LvQG94YxH8c+Vc2czydvsFR3FEaq+O064DgqkrmvI/+97BZfloRAGpADXEgZCAbuvCZ6kC58
94euwIOF39ZNkc3M4brAbF4Y15OfCVdl9ymQXZs+pXUEajMxieNB3Rpeqbu7cbLhG2t7VuoEW6B+
FOg4xC6QZaZu3DQcRL/jX0b+s89E7VH5boZxN/a+aPa+Ufa8F1ysQWiLoHZjmOE00GcPt5t4iWpc
h+dRh+2Jwkxn7KKlcqZ3Yd26Hyz+b/BPJ/hU8WzYfb+v+Q66g20u4bfWX7s0tpTfBic5CAiwpJL5
sHeiNB3vJjca3gcrZU6orWDc0DKL2owLb1D9U6cqBJqzHzDqmq/KN+HMuqz2ovIGdiJDLdHDTPhc
xBlHy7iz+jT/7s1BCBIzLLyv9pR6MpmCSLwdiElsJP6+ezJ8s4AEXUU03khvMrVD2ZzaWP26wz3r
LwV3WBSdE0c0KJ4GJ2rnYzPwZ02YueWuNJT931oWNiEfvdJ3uTvNX9RUF4+ycigTQ8Bbqvuyq1zi
DwnAmXrmhC4mMwcmWo22ZPYSMA8G0FaJI9dCywUtfDdaH8BKBn3MUI5s9/1YNU9Vbw9TYlRuHyUD
YdsbOdtQJ4vVidSRFEz+WFdV30U6DLvTXFfTZ6OJoodiiQqXT86xVqIHi//CH/G4POVlcBhKx3hq
3EazBWdOeKMhlv8o/SVt3oaTtp9YmA6wZlcYz+gdgowQrypvkTykH9waUXtckk28S8tUAG3Oe1yA
TBb9XZA1gsvkofk0G0tkJfCq1UPkz6ZNwIs9/J3fzu6nwSSK5VbSRZ2KhXHs3eB4E9EnIy2fPKvi
i3ciWM7HoV/69EaGsgriueb97EK8rp+KRfYbprIQmsoYjIbY5Ky7Myfb/I4KjJkiXS3Di+Zg/IGW
NwRKrKLiYVaSky3UownXeWT72fMpuJ+LSiq8hYQ54mugPK9KcjIeL17yArtnN1RrbIncugl7e6si
oTA/rKlTDUk0m+DXHVfpYF86o3Xf5qzRmAJtCqN9wCEZMXOQNqcIUViz40H7/t6zC+OWfMIQB7/t
/e+ZNtIgWce+zsmn16rkhOk4Q1aniYZHIjHdxKIZPOswcAKEOxK77KcCjFjF9VgVzbH0yvRFASkl
V8AM39t7AkcA5u+X9q1Dnit2o5vZWzpl+MuzM4QW8SbO6HedPfD/LsvJrGKWQuMn5bpUx1VvIPYG
q9zinR4t8zsDgL5OhISpeqi9X67jpNJ4Yju5P3Au+NZ3vCErsWs9iyC/TP3GIqH3UFO01C3nRPmV
Xe3A10dlbLVZPsXZzEgz4kPDJ1sfRoqs/jT5H1ejcdddhC3RN7zZ+3nPsS0GDmZ8wGMMMaR7RDtp
w8yaZTHutRc0N13eqggTpTFdeMGUWVA2+i2Azr7XYeK7WM89zmnVPdZmFahYdF0UPqQkuyek0c4n
07JTHbcTbJl4FZHzXGTK7Kj25Osuq7azwdG2sySm2RPW2wV1MRjTgX7nu4OdxVjzusVtI2n6xX7h
uiDN02E5DV0RfVqJH++LXlhfsWBpqvs19/vtTF1lx1Rr5by1G8c3wAX73bfCNarmsBLV/pxXDuOk
4if+14KhYidZ1uBhquk4wf/tVH5ikAQL5QKb0TbGX8ZWaKLbHMRzqH2gvrlLxNKs/teumUdxWw1N
STI5he6Y4IDBMFHqenUAc3ceWKa6YqPnRVbRo8Z6L6CcQ7nlaQ2cUsdIzYe3tqjT9TCZc/uzLudl
TEJvjoimZoZAk8Zys5ctI+FwY8eeDqS74w8OAivfGV6TG+ywmgfih3N+8OSsvq3UA9ZdLVojugPk
ZD+1aCSemw5L/MQcF31DRzMjawqC4m0DEnSMO9s3IPupbpuo9qrhg5W6+Yvt9O5PNauI3nTatcdZ
ORxTpGyk4i7ZLxYQQyRvy3Adh1g1YUHpBHZ9yn5uLT/Z+yG3lr2evjqtaVQ8ew1OwlZl+FTjShAg
pcrq7y0GFhNukNEgGXxe0yL2hW+/S9fWtmLGFZiFMNpFmkenIhaIecb9t84sGjwSRl/PMbKM9n0Q
tureKyaQ0A0r4alvi+pTviz2zzzzmEkPSLjiOa0LYo/BvymnVX6exnLkZJEASWJm07B2EE6a0rkN
FO74qHatW5VXeX7E8AFYddBT4o6N2ppRYkeCba6Y+inHuaCCZk9fCB1Nq0wyARMI2aOqg8WIFfyD
nht3rRMPoxG7gckf3Pn5OJ/9zNzw87UjS1yKppZVH2X9TBiguhcKLoFJLCLmdwXBe3PIJrdlLU2+
+cOjtS3iDHp6CIStGl5q6ZZ+3OHt7MRzP4ePfd+3XhLVhfUMhtv6Cqp+spJZ9fZ3VUXt24IFvyae
tMdb3B+6IDEUEcgNzoW9TW3Sa2/7BQVGYhTKPWQLeW28EL9PcYn43d8HXToZBGhTvbA5dflnfB2q
TzKyys9DYVJ6GMxFeAeVdtPLAHHoXVS01C+HCFTtzus8/0uazRUPjWLTSmPZMV9yt3TuJ2RwU2JC
IuhgVY/iRzi1xIOa3Il9gDHvL76TYbeyihF7+nSSw72fW61Bol6u9/ZCzSxhLAtdlh21/ntrKNwb
uxzLz43XQ53FJNn/SbjFJHBuSP95CKy522XmUn6ihFu8WJW36F1LpP3NWkl7KSusxEC+DLmmMjUq
L39a25fFkgRLSkXzRwSctUqcKfJZpYFR23vRtRbRU1qTu3XDPB7rXya0+J27Jxnkwoyrsl2oiYTw
Indl2m87di68J1lhGE6tzAu/z5kcfo6tRM3cgDpxE0dRLE8C1xbvVlKSKlnwc/1uDuy6ePU13s+F
bfmjq8f2Y+4NNtWH3COCSA1mOgAPyw6GdV4a0351LMXaDgp+ddkPZkgRgm7dhvYdjd0c+XI7CsPu
pmMmidKudvKnyBAwjP1ATTsGBzUwCTfnEJpIiH5aiiBqF02Nd1NrjBli0hz3oyoQ7jxCvcd7jwNb
BXwequ6ZmciqOanZe4IbM89n+03jBqyhdcRFJsmmyXui7embiYNTBvQxqr1kd63vZrcORcZqr7Ki
uu2ceRwPtWmoKLZq05sT7Y+dhVmK0dG5mF1/jG1s974hvuh5LUuqbUo2jTiFFiXmY1RYk5MI+hoT
PidZeVc5qWM8OAVZ/m50IqOLQ+VQt4mE56J2KB2LqHwMW2riQyGfp9Es851u3VnFqo509kTtXnxV
dmaLuJKleqNqz0JKtzb+U910lbipOOXftW02urHMCP730s5aLJ+aeR52ggM/2jVW6/bJGi7WUQ26
qPZyGevnXsEjifUcEMynRB09Sh24GG20NA1tRDU9yqWgThQ1tV5jW/uca17lBZLg2VnLuB4m2cUW
1cZnu2HG7RQNRfGFeIg80Ei7YLlTEUWZOBD1wIZET/qtaJz2Sx666Qe9MOiyVZHb7k7RlwiTqSCj
SdZh8G6DpuxgxAtJUyxqogXCNgFafZxrL5xvWip1XyoKIG+FEZR5IjntYWzz7Vc7c7IwuGEMTD8I
Zw6qu4XiixXjMkqFrQk94wujv+lTtnrqvRyX8k1bdgRXTdiG7/mseEldmJZ37ZSS3eNMFNrvzMgw
8pvSFg76XNU1W17hw/BqjRFSLf0WzChc6tfKJSd0SSKKkShu8cgqdxh7odjD77srEvpE3tEVoz0f
q6Z0W45Iv33L7tG8aTHNLjgVjCnb9alnMUgiG4c61mg9EL6NfEqZVXjhfd9RI73vydlus6AF/+ZN
8whOz1q+6kar/DZSA9ug0IN9Gmofk96JJgYjBKkX/jSkZz0Jtho+Yaxlyz0jANGHDgQhdVhmhb8s
qURkyOhHyAJLdfBcDn1TwFj3vSJuQGoHcQ5OA1fvsguyYz7Z2jqYIfUATjcpEFwCpk+p56Fyi50+
0MMWxobHqqV8t5sLab3Xrlt98IR2HydpLgV/y6Ty24p5OaJLcOlDOU3RJZHGvTFWUZZ9xokuHU7o
YcXbnJbl9yUvoePINSAhMnB4rQ9hn1bm3me47KlRmo8jmwuaOL5wZwqbxJrmbvSz7m1AW+w/15Zj
EVOZITARgjprHIoaYUK1Cu+lclXxEgXIVOO1K/RJrHNT3reNJtO0OQJIXfxgvqX0VntxL4Ihf9s4
VLfhNPftFZHpawFFhFQRAQV9RbStr6zNTNnLVvq0o7VL6BVl5qEzBwuCSea9L8Qwf/h7e/aCRpIL
ugw1hVjgeNa5FHOoFN7xtlntg7xZHp0UzFA5sHWKARu51AJ+jAbfuamrYdplxhgddF0YV1rhr8b4
N98vbONQdoOnRrS5SS1+k02x2FVGhlSj7k77u5U18qwjVf7I1y5Q+6YviCQzIRkvByvF+QPLTIqd
Z03pLYb+VGj//lBea2VosCKo2vxXeQ/nQ8wKn6w6k4BEbZE296Tw7Xvp1PkV0e3rNi5tIWTzmy0g
ZmDnJq/D4uI/GK313hR5e0fXcmID8L070azZFZ3R6xtC+QP8E2Tx5iJyvqoymqOMmUbNPqpwrNVZ
N93R5TCv9N8vCGLAc9BgjBDj4Om4re3f3mJbq9UJ55obGnr2gDqofrar7N9jHTDjT7LkSW/I+fnv
7+rSU6TB4TEmt7n0vTK12ca7CS/q/ZrJKWnD2Tm5UZsehqy95vR18Vv5JWOIeJAs07MbNKrQX1HQ
N3s3Ex87jZTXGcchoZPX3CvbT082M1CH1reGj62z9klVMXD7z2uTRblJKf7/bzj7VAQYJWdSmDev
c2HSr9dVc58Zlf3vAgeWCYpCTMHxIzw3PzQDDN4XaiF7rkVZYjCLF+rEcqfW0X2hGUM4UJRj9gVN
jX9FuHlpC+TmMCRnKhC535m2Ioj0yn5UNPumcvV9HkAT65asR1XQdV+VQQP57yvo4vUYaGLSEpE4
mL4/l23eWZFvADDf92a17KnUTwlQIR8fWZpxulJXZenOK/0Gr5CBco4U1qx1LhzDr1aYi1c1+7Su
uuymXLhS0tpeer9MfvHYz456Nwy05xrRuhCGJ7rGTmmsfmy7Y4hdeu3d1rq0P/39OVzaJCLMSywH
/26LaZs/n4NuPAdz0hyM3RCUXw1drt+MdL7mrnHxacM1R72NcIac/M+rZHpWZIA2qrKVGkAeGe1T
aU10psnyHnqiiivfy4VNaSMhcrag76JEfKY/ynwpvZGUAFSdFd3YWqsDbU2PqhmaLzNV3ts16Nvx
it7q1V0iZGP8hSXM1DCD3Wd6q1UCDyBqbfZD06U/A68oPzIUtTx21rzeLG7VySu3+Xpv+nVFmAEb
bxlWxbZP/rb5ZvUcYYSTtfvAU8UNbQ33vVtFlM7CNUhyNN5JU7G8l0VRtrMCJBQ1epi/r6BXqqjt
N2wuPKhn0UWeS65VP7pFsRgsbDPwMUaHOle626TbSL29qYR9CM0Or19Z6SvGSpeeNxMaPHLsovgB
Z6uKNpqj0mJo92nD0LlWUuwRogxxt0zTvhjdev/3O714PQa28DVjn3oVNXGCLrjq1e0eq7jiW5j5
sMYD0qiXFZ8Omdhrr67siq/W8S9pJOI9Phn0XOdjtHMd0QRE5c0Yy7jGaeAPT9jRTZQd3PoOaUPw
iH4iuLIlvDpct4sig8dMGJUi5dA/F1WuxyaU2m33ugubOIow/2rpXKITrK6FKJfubzu+ucqmVzg3
JadnYbt0SZp9HpiVjD2jlvUpEwyCx85qqiOJQ/kVD1l5/PubfIVVxLkfM1oTCT0f6oaO//Me2xEh
CXKgbm8wMvZOkcZSE8PIOKkK/CCYCi2Hj9T6ir38P87OZDluWwvDT8QqgjO3bLJbkmVbTuwk9oZl
xw7neebT3w+6GzXFapacip1FFmiAwMHBOf9QR87f4JFLuk1jGD3GYLFoSQDsCmLwHH/GsQgdL9do
eP5GNIEqJXNE2hCvyL/knvoYW2EVOHVV3ikU05CJ6OqL41L7iddDE5S93U099dn2RmJjN589cpu+
MHjlB/XULFDg8/iM16HxzsiltXqUHvFiXwlzyG/AbSgJbxCL+M/1N6itgk5o0ddBOBmUnVEoeiK5
iOZ3IXoWH+3FWtHtWmL9a69o9odULYsnSxtbTJ7a1fhUd4De377kAv1R8gHJy8RI4voXjX3djF0Z
1kGUk1u6XVXfUXeJg6LMxdkG7XAQv3dOmkBbC/iqYUhWk8wZXoRvqhV6GakTS57qyd3Q9j/MxYoC
x0a99/aGf3XNk86pXL2g1rnkX5mCrQZegJFGtyQlWe48S030Xy527QcL+PoukPsHk0I+qYQ3byh+
0YTfw1hmTYAsh3oG4VN6jq4rD86aT55ugs9oQlu/58Vw5DL9+jUpaSKAc4kk0MPUbQKJtI1b2ZPe
BDqdSJ7PGZgM2479Hl3MMagHw7rvq2kItJg8x+jd+mPcDN0/vJCmX7fX+vVXFVKgnKzDfHbVk///
xVfNUPvD0y5pglU44Z0yT/N/Loydp6k3m+FgwXfHIq/kEU/BH0XM67HoOTrgnxnLaVTctGddPTci
Xb15WbLg7dOCVEmyiDEVCfMmuykHE7ctB5NldekMny2W32th8SUTTXoQnV9vVnkKoV6iZY1P2TYS
0SrRwbm6fMo5WzuPqjCQ0LiL6iOpJ/mTrzDV7BnLZOmkcpm8D65XD7ZYMxlD2gZDu/zV9dZnBfaD
v45pF5hWPfurLs2ZJfagUZrs4EjufTqmSOkDIQoYcHIVXmyTrgJiFK/MclJy99zSobkHjJTcZe1a
Hwz1+ppFk43+FeeClx2Z8fVQsA4EdtFxG9ipiZBNrVpPC5lToGIqCa6GN5JJq81tD2odu2fy5bib
NFyzmljNHMatIOfQIR7xSC4ccdbKujuXZgL4VNjtfZG6LjdM3/65Gq3zvbSALL/9nPDQo0JETkgx
ZMugwbqvLeKsxMGjGawTiHT1wS6g5jate0SV29m90nSCdA1RSD7tZrGLyOxi3uct8n5m6VNt6t9V
lLffqB/27FEAv4Jjz0DUXa4/qUUDhvuxaQOsLMpLPS5xUEL09+ZSzAe31OvEAHKx1EFCLpUy0tZw
p8JvPnIajVPS5G3g5EkNIUgvf80cKs+Z1+Kt+o/Pc0PeXWUOmtSBvJ5bjAkDeBC7pcuEf8YEm9rP
M/MnaALYB2aWH5yOnYMogyei+ShdAmve3MIh3tUCUFSHRkKELE5pqp5Jlfm0sKgHJ2Jvb5g4rcA0
5HbAY+J6ZsClbYyT2i5oWe1PyCSHpe9aKaSu27F6bxyyat4NqLYg1reJLcuAmUSWRW0Q944TuGH/
ASJIe0BK2Vs3tCWxyqCsAcFwMwimKTRawqkNptgtfCR3xnNkD6vUwI/e/A4CTAyfF7cf6ZO0Pb6d
MPuxnesuQPiZp50bR+cw6cC4jMn8PkeO5DQkY31wDe3Mj0FlfVFWYO2txn+lZHE9plMXiKJuTm47
tXfQVJ7qpRO/M5KNABeCKuRPW7kAAauwnNyyw7JVHR9w4WEkaMOnyaHp9uadwTKiDCSd2qW35PUO
7CTlm/ypC/Jlap7oQtme0ZvjwT7fCRlca4LEhIqldPu5HsUqQ2udV4N9nuPqk8ZVfFfSe/Mji7Yf
peTfSIMghFIOxj2NYLgV2dfCThf5MvRBFcP4HtTZ9pqSNDAt4vmg6PDq6chLnAejRruG8Isy/WYF
7QjKAYhYJH/DUPnVTJbx4GatG9gNXI1TuAKjPKltZw+ndBnHd5WuOL6VIWDjs5mI14nR/p1Fpklz
Ol3/1CfF/udtn1hqvePCp6PPj4g2p+V68R19aXJtFbYPGGh4RK303ylqmoMTuT0cz4NIWcVnZXDq
bNeDGGoz1PY02H5I9ZKWspJeZhq5Xp3Yh6n9Npptx9pknsnSz+4A5ta3ltauOImrLXzFKpd/tdjt
fiVAlcRHjJyp9+F7nH21ps6ITjWtIyiysYV7n43lgx0UMxyXvgZN/sZIyDKjUCRzfmkFRuXkejFs
V1GHkNjlIy/SP8AZmU9wu0UAlt054P6/XguEImD/ocQBe5TQfj2UMqyZ6oCm9UfF1D5MqbXe1+7a
H0QJ+fVeJsZSVxbSOG4VyC5RfNgkbgq0hHhVUsSDEc48O8DR71HIBB+Y5fMSdEtdfu6mSfc1XCAO
VGJebyw5tE01Ebsc4tTmeLW9BQgWCws/7FHn64RW+/gVz+elzzP/9kHZHYoXDZEDJV0EX6/XMgQ2
pIMoNX3bLfP3WUyJYw2H4gSr4q/fGMkwUM41yS/YKdcjSY9cANQVX81VaG1aQ8ikOqRGZ/FWKaHn
Twc/njeazNu35s5qVUFczUMD6FCZ3kVd8pV41p/tOU1RYc0miSw5cpTehvvNmNtLpVl4wWQdY06m
MvoqvMoTlsiA+GbYXQkP4jemN9vxNttznd1+orTEeI1SBStNfPhuuntwqndnBWRaFjPoNW4rCmtr
A+ylFgWZYcqASoBbyeuRvli2zkDSneggC9gdjy6fK7UpmeImisBpQx6osQyQZGn+h1g65+xos+k1
BUBQXhVH6mq7h5ysCokiinDoFV1vyqEv8mQcdXYKTLOzasIZCONl/pjXc3zSNCC5imLlF63V04PL
Y2+mvMFkhkD15ZWYj9V2pFWpSxUBCb47APxoAyt9edfOansvFuXr7dP3qk0i9wttAikLRUShAnY9
06YdNZD+6JNrsRJC2XWqh9AEK56mEwwTMx9gzELH4+5Wfjh6+Y/I1CM59r0pg3aQJuZcFtScr38C
N+nSCntGE7m2peZOCoMkcRTzvkPH7H5RsiPrtb3gRj6JDCdNThphmzkPtQvwpTFMfwCp5a8OQMfe
qpegDavvt5d3d2osMCgDusf451xPrckTa2hq9KVhOteBOialN9qzDZpuzt9VQjt6DLwqKzx/TrST
EROSSd9W0VTX2hmUK1OzQaEFIhrVc1FQnKVxoHka4iD3uRJZJ7FMxkfLTbtLAaLmpFuoS9yeuTwh
22uSm0rjmY8QD6nu9cw1QDo9DjAmKqd2iCxwxF+9KqBNS9O1Bi20OxzVlaOO2/5+loL7DuIZJKOb
zZRnQ55F2sC3bXsXcf+20/6YTApyvZYU/+qDovw0l1k55XZiPGl2OFzmSRmPqme7O+wZu4NuFfpH
myhsJZ0OL71GC97NhruiyuKvELf+jPJVnG+v8+5IEh1FQRB9rG1dXiQjzaqQdKToHf2PEGbe42Ao
3f2K6PTBJ90biqRenlC0V+n0XX/SRrWiRVEZSltoSiS5A9GfCuF5SQ5F/3aHktEX404yyG1TPKoV
o5sSolKKMu4ptmvtnzXLABJaY/Lv7QWUG3G7UeX7mdyDQuOrB2ae90670tH08a9vvyOWwP1ixNbB
2u0EAjSiUFPFolP6xm3Wrl1FT+GG0JlO1PysobW/OnM7PirA8PshWg4mtbN+BhsCMonJU4zIev2p
tBw8pFAMw8+XWlzKDEIFx9D5rlTDdFSS2h0LAAdUToY0tyfd6LrJKMqEbYE3dyAqzX7oTeOH7q7Z
l9ufaudW5j7m+SYlJ3GL3ETTvsTTxbbJpfKh1o0z1NvokyXApXv5sLY6lH4nwUrSpamCqvvBF9yL
LEBBeNziRcyfbQ5CdU2ru4WcYFLt9DylRosqRo+GiKP0n/MsLy4AibvUi4hLD2U61gFdl+zv20uw
t9jyUDzDyqTnzfWHnSskNNqZbLlXjF49QWytH1LHRI9CVykc3x5sb9OiZ4ZCKohICo6bLMi2EXtQ
w4KnTuaSZqGkAL7KnACMDOOY+ebaKEcaUrvzezGk3AIvKv9zDAgcxWPTd42xv+9EMQe9iJ2PIdTv
0+3Z7e4mWplgb2zepluvTH2u1DhveC7OFcq5J55bzWXGOz4AsmxD+Omt7Es42+1fijWJg7Rrb2ya
Dg4XJHUZ5Huvp4nrxFQ1BAy/KhLx6LrTGESaKE6uBXAdvfkpgIb0PYnqtxZ0yQ8MNg9XEyK7tLQ3
77p5Ba+GZr7hl62tXuwEzPuY6xDS5mUNbq/v3qfUsSAl+vAsp1BxPUdIT0q2WlgEWFX/s7Qz86mw
8u5iOrn5G/uUsrFKoxwNIpLn65EU+PiVcCrLLwiu/tiNxhMKH4qvLCr6yLP94/bE9pIsXMswXxIS
hIB77fV4M3auMPIxKHGaMP6eE/bu4yY1382hVv5wEdD/vAA/hR2bKH6iTOanYsHOJ6uS7sDp5hlA
tLm88EDBVZ5LXk5+Ew4Sd4SPQMHcd3gteAoiK491haXw2oqvdb3W8Pat5F2DxPZ9GWK06aqFyiaz
anTnM0i7UY5JjYmW3+0V2kn+CJH0kxC2pFq/xYWGlWlCv+T6zpRhOgPjsH1VhSffQfxH3XaJHtx1
7g6qIzsX+dWgm2hV59XYhaBUpX/6eKpsrbuACjIProG9mCid1cAE8vWpaF1/+wIF3WSaEstPau2v
wU7My9rj3WSq6SMa3EeyWvI4br8v9QrkEIlPCPhvztCiwNNFEcDy1bASSHtHmtcW1vQhEWhVRGo9
B1E6qZ4OC+I0wbV8uv0d946w7AHTPqfJBRj9erKmm442Sic45SHL4YddIuX1obWYSVxefmcoQHKy
BwvaabOua0SXyaBk5tdVPN/FJqBiXvzNx1QYR8n57ifE6ZuKE5qyVAo3swqzmrYqhixQCzHZKCPt
YzNMwlepo/lWXR0hPHdX8cV4m40pBQa6qcNEBCVQGJqgJE9UFtfAVZwjK43dqeFmpEuYMVeL/Ckv
rk/HQb+mo6DnR90UIsjr5LOXNtCjvLxsxvemkRx1QPcmRzFNwlqozaBneT2iVVCwi3tK/gXs9lMx
JJrX0OHwUAx9K1BH3l0vh9p8t6Zzk4Ep4T61wplK0Lzwu6YcD6rIe0eOAhP9H6rIVEU2G7HrRtGm
HCjE5FCV1GPXGSCDC/ch1yL1YsYkgHnthu8quBjfNXfu1oMC8+4PIKpzY8pO6LZJ3oXh0sUA3/ys
z53JSzNMsPRxdH8hTqEEacl5t/RROSOMnvvCSbJPbz+J9HvROeMqheuyuVMqY4hdEjwZ4YYSbbi6
RtXFQULtT+B96ZF49e5spfs7q4388fYwtqnISzNkNK0TiJuF0/BxBezvx/003FlJUpw1KhaPdi2s
96s5H/Vq9hIxOgUgBehbURDa7CnoCQL0DuFcuCjteepUfh3UVPlTIIJ51iY+bjbW/alFl/0g4O2+
J0BYkrbYPJ60bY1xtrtBbWfc21wxrP+OUB3PFOKrO6caXWSfZiatVK0nSx2nzmyR3VrN+qibIXfz
9oKRWHDZdYe/sW3k6gqM+RCUvU8NC3psCCubvvXSHOzpvbiEDY0qKSkwm7aV9zwdKloIeASbavef
kXfiHNd1ikaU0QdUKo40Nndn9XyRACKiV7PdwmXuJGGPY2VntOlpnek8WetyVHrZ27oyA5DC3bJ8
urkdlahzs3ng4dto0axLfvfynqYuLvBIA7SoTnVw2gMOumN6PJFF5A92Pv+GwyTXs0olkyKbLLdt
JovEjTMlgkpbKNboH5WbxhunqXxQKjv3oRSiOWIN9Vl1Kt0zihzFm3oID5hOe9/35W/YBk01bZKs
w1ETxD3uKmvcPoqu0O7QVc08FZPiu9sxau8DE6FgoyF4zJbaLD2aBIZlR5SMjaqa7irE9u7cZJn+
vD3K3t1GqQGoCNbnjLO5uKeYqqXETfkQTpJ/kYTAxcUpchQN3DEc3woQldebg7q2Bv9NwvY3aygG
u1/KlfxV0dMW2QcwRw91gmblyYn1zvJ6pBtjr7T6NPJ6oOlHFdvd2ZI3gLYlGEBcu77JjXYac6Vr
KS2YE7rRBQIgKz5yD04xTwfvFrlw26jDtmS3Quoks9wsbDYtVrnSu/FXUy0iT2Ron9jKUvo90rJB
kkuT+QVNqtufc3fU584wUG5i0GbTNCVs30J2bjNUEO8rK/tcwVm4qFNSvENcq3hXRpzU22PuLSpF
OMAAz6Zf2/Z3ZfAYfS6Oxeivvm8jdf0ixqRHqbM5DLJ7h0ImtJTddUEdbvsBNX2eIrvECrlNq3MF
zvf9JKro4OjJVdp+O/liw59OckG3Mxrz1hjEQochrjT9P7Psyslvc+RFlqQ0fIhUyUPfNysWbvl0
gC/ZXUyXt67EEXDwNpe1MURabOYF7nhDPN53cY5BCavxELXRdPqN78atjCco0BkizfVhcEWDl2JE
Gdht6iJY7P47QhBjAB+sf/tIvCdBueuU2Sh5b0Zqp1m4cIJwUoTxehqnMnwYJ/RhPMMa9MubZ2XC
BafjBaOEDtEmxEDTH2e9Si2/X6LE7w2hBEjaLO/jjNfl7aF2bgSGwq6HLUKfzdh8K8vApF5PqZFE
1aD8SjUbKrymxd+GtkGqoimOTEN3LmPaXTJ+SkgareLrD2aLKUtUi5AiKqdUPk6Fon6uQzdfvHzq
6ukhTWrU8GenNT4OKBGh+T1Pyz+357xzANksHEHeD9wY27KHk0c6yTKVHxD16ZcR3maA+oD26/Yo
O6cA8DxdEVlYoaWwue+BQBephjyC34kweVf2U/JvMyiVF5KGHLyF9oYySAsRVALp8sq8Kq/cTk+T
2fAdVHPudKexnlBGS+BIjG9Vf+f2I5PC7ASEHV2sbSVrUakuA9Gn4z7WaxC5ITzQoXVImaLkIFnZ
+UyyTwGjXR4E3LKut4pltchmjoaOEEkyn+Mkty+JTVXj9mfaOQAkY4R+OlgU5qxNUdIYHCAl8rbh
idwHQhvqv51xKv51le6HoyX9j9vD7XwqyUsm7qtYfJM/XE+qddDarSit+nnR1R9LbZoupTtMgSam
o0Rlb/0EgZHFs6mDbmFIXD69KVaaSygZiTunGYegQcH3YP32R5G0FViFgDA264eYNEpZ5ANkAnC8
SEm0R1Sj3+rpwLbjmQ09X8Yql2fg9bJlbm8hy0Y/JcqVHmWHceV1P6rosqbf3/6BMCMnyHM9owaw
mU+pSlnzguYV6ovGB7VcUB5e4uSUWXQ4bw+1EwstZGSgkME85dG1GaooS3o5HZlkKXLh6VGNOHCI
MI0S2//oSh4bnt6t6l07zMllNDvy2dvj7+3F/xtjEotla/p6UcmxbMctyc7LwlIv7tx+qZBk17xY
X5e/bg+1t0sYw+CiFrh/bPuqalgindoQco2m7U5tWi6lZzSulh9MaW9JX46jXU8JdZypSVaeAtbS
DV9tRAPv18VB699O83Njr/1lLGoziJUq9OYJB5bb09xdUfnWwTVWaiZsVrRPa2vqO2L+iuTeo5Y5
CFqq6wIYX3x++0jgk2UaCZtJ2zIa5nWla5JoNOCGLLsrq9b9I+54pWthYh2sqTxbm0yS+ci+Iqhr
2u/y274oVs7u7FR5R68vW+r8pzsY6oPZq9n3CEDDA+jp4oM560d2EXsrSVOC/q1Lg4KL9HrQDphE
nurszSXNdNT6aYqMZdjfuSAN/NtLuZMpy/tFVlbwMmKLXg8166JuV300/Kafecxk4dBfkqrKUYm3
w3Pbm/VTrRXKf/jVHJV19i4fbjcaQ4CqgLNvhm41rR6VOKa3mWnapaho+JQ2WlXcEXrQqWV7kFju
TZU0j1qGKgkP2zKaggDZYpGcY6Ssmff4xyI8OIetX+pRJ3uLmlf10H6SuB8OTsZeAJBcIr4oxjEQ
Rq8XecQjulk5ej7jwUSY57jwMHRqDqL33jDksrJWR8GNnvH1ME1h/N+3EGxqYXyvWltc6lwsB5nJ
3okgZaDmimwBGINNlGljzL3xLOCYG81TVWTmpe4K5QLbGiUy2ginFLm5u9u7dHdmXEfsUyg+0G2v
Z9bXOmxhlOF9uoL4rGptH4yr+/P2IHsT4zKCNo+JrLR9vB5krJQYKerU9lHxp+WCxjjSHehukp93
XpIXtTdUyRHzYWdm8vKTaF/EfpwtXERZhFqpyMWi6DoMo2enav2uRcz67X1HhpFwYlJ+EIWbuSVx
pDRKTr3eEZ3yq0bI5Iuo7aNu+u5k6BqD+yacgFm4XsEYHVs9znSeibWl3FmRgmpYMwzGwQ6UP3YT
k6GwClWThVrgZJvJGMVYqelAG860U+MDHtc/QsjZ7+tQR4F1Sj4iafFNnd38nTYiuHp7k+yEZihT
9JIwn6KWuW0liRpQRIFYt2/3kfuu7NCEJJ7gidKK2bB/ZzANKBZCN9xB285qI3U4jUS2eYrFfUL3
xA40s6BdrA51NR8Eqd2ZSRaO9Ajlcbh5DI9dFC1gLG2/amrEyu3mz5W0xR/W5MjxfW+bCMgBCAjY
3Kxb8QajU1DjdUP6GUXTomKrTKu3rDVuBre/1XMJ/dVGochE1ixVa7Zki3xSqd0hduer7YRvxKLF
j2MNTStZ7PEur+AU+wiP6n6Demh+QsFXexptpz4n1OajUzuhVu1lln7ocbu7gcESU0hRwfhuXZ2F
1jXKOsDwwY9Y+Za18fDAE7kevGYewjPr4bjvpV6X8BodjcmTlUkG2+3F2fvclBhB2chKLgIe12e1
SptmyrMWuAUPgffocQ0IKFvzuZ20w1x7J7JKq3b5h+hgbHNtkZjhoFPQoGobO/dVXymXxRzak8WW
+3uKy/mkYQH2G/uZN7oEoZHJs6GuJ6imVocQK6DCrLOWv7RpRiRX5MO3ggfNwUbbW0vq0VTgHMS3
gEpdD9UCcs5NpSQoaA7dsFAL7f8yLS/Ky9C0qnG+/eX2jo8OsZY3IRQxwAjXo41GtKQ40tgUN4WW
PeVOXZtno7GX36Bp8OBE7goAERtkGxGGdlwV+q9wxNb6o90K599G74z/bs9G/trtGYXTTi0fwvDr
5mbUW24bhsQ4lVrwOyxGxFOY29YpTjQk06cZt5LbA+59LClUJusP1Gq2kgthmEUuoEHLL93WOusF
MDpMxoYzJmjZb5wxusZ8ddSNZH3g+kvRmh5FQfzzQ0W37rtez+7asRmDyomP0Ex7IeXlUJvdjkC3
XbWNa/nk7VnQW/QprLn/2qMT4yfT7HrTKlYkb9reK1K7PuiV7G1JwHpIPoIHJOBunn4VLn6aSbvL
NzrD/ISwbXousEU+yAL3vhxvMVIlSpd8QhlmXr7Fct7QUwq2Ilui9m4J0UdXgCg+ToYyHZyx3avD
pKZOY/b5Sbv5dGlUgZlvIlBFjQjN+zbnFXvS1LF1PQWpbMsbm4j4PEeUjz9Ya5RgaDDjpu1ZiyW+
guifL1rZTD8nDFyqgx+3t9oICgEGgNfEC2rzrTtITLnQZd3fKOovSwXGA5Dvb4Bm4ExTQgPqJN+H
m9dEFNfYsGMiAklBhIFtdN8rtVHuIoF+0ttPpKRESotgOPzb7gIZ+WxOGtBIdUV8JrCKNkGGURVV
zu2ruQfc5t1dRKlOIMBPTNtmcNpYzrXIaPMLs4m/YfMl7tJc1T6jOGsdlKb37j1mJagcaOTE20RH
hVcR94VEycAkDTRevH7pTNSntQVzJXuaHxQrVr7cXs29gMpFBHOY14REql2fErGUSAUNxDfOevw4
mygBE1rr0mvcTvXrbjxCxe0OSDYi9cYkREQu+ItjGQ4LzXN03X1FROopUYT7o7Eh9oydHv8dV/pR
g2h3VXlGI0dnI+S2LYe2Y6u4i0qHDY/g/kOu9+YXoRTDeVwx8Q6sBpMlxFH0o2xy99S9GHYTEUyY
rX1Tcx7iSdVObYJu/Thhr/YbX4/cjs0imxrbun+BTYWGtQ+3Ew8NXpymWKigxaBPoLYk44m3IZoa
t8fcOxEWSC7x/GYjolx/wKzNuhGUDy1LJNE+dEuhB9Fk2O8zx0kObsS9RQQLiuQIiRK92c1QmH+F
40z7yTeHJMNESwXH5Q0FMsIH67i3SahrIWdI/goZaDPQQrepFAX89g6hdNurrH49h0LKo81aGXpO
7qKrMTT9P7eXcu8atsHA2oATpNTK5orC4SOJpD6DH0NlQSa7x4SjTcFixIn+Dpt562yBmzhpkGvg
vRruQcDZQ33TdZYqKPAFuCk3ZzGucjGtIHDoMDaR40OwqZ7MeFVTr5560frtOk6PvVG3s2cME8DL
CWj85NUDXpQnx2mqox713ncAhE44kkkeNuXXe2uFMNBgjMF+rnL9ETx3dObJjLFrr5Yp5g6N8PVE
qQ7WYXdUsBv8QwQEZHo9Kiz7cRp6kspUV2VFsdJ/pdmcvsN6d/1QIR3oQa+sD9KT3cXnXgGaTm1C
Kghdj0onSjH1JSExB/F11nHnOHVlGz/p1mKfYrDDX10weo8ll12AArZFrhAmfzsdJhK3d+HeKZP0
I6nqQhzZJgiYSFmj2lNUKsc4vPBWiBBSReHyd0aBeo+sC+XUV6WrOQe6O/CMxwwjvde1KX/ESv1I
6FeG1e37gNsTjCc5O9rqm0WdU0XXW/k+cKe8o+piWZd0zubLhI3WfT/YlVeFuQistFYvt+f3SuCQ
vpt8HYMqpHBLZWRzk9qD6Fejxj3M7rPhSXMU9RTmxfJXhAvhECiwvYdLlula7Y2mMz3qCft6nuUH
L2bzyXgWcrv9k3YXg46HQaqN4Porse6wQdahs21yl3D5oc8qEq0A1wbhafU6hw+GwGOW9Nt4nFux
HqzH3j3PO5DSKFVsevubo9yupdCjdXB8JSyG9INSd7kfl5ryMTKyZvyqxpFxBDOWH3f78eWrQkP7
UGZrmxYBuRU2JsgA+lMYuuZ7rbftT1qDwtMnbW60p2zp26AzG/3gObMzUwD+BCxAt5KgK8/Xi4yG
8IiwcVg4Ps7o6cdc4/iKtSh+dq3y92qO5cFwO5eGIyGgtF9sAdhMux5uyaqsoQDFPht06ynHh82f
IZZ+Q10KO6xldI13KNaIz26p5uDKFfMgcO1Nl9LMM9GAbb5VAF7yFh3X3HBkKzasPWVEtsDLKKB+
W9vBlSmVs/68vZH3gMW8vulrSw8D89XZagt8hdy2t/25q+O/umbULvaURU+wb6yfSTbgxm3hqYo7
pvJDX/QeJ61UOwiTO6eJ3wAYB8ln0N3bbndnpQuaKAsVT7tcL61Voy0AH+0uXO3Csyyod7DR7eKc
4fLp357/TsrF842ePrwZHllbgZYB7WOA0gy9FMnyR9PXzl8wV517sbrOf7eH2uNfOYwjOxqyX6PK
ZXixmwvMrLIYcRN/dOv0A2mA+8vWCkgWbqwVoxemQqvIBrL2A66wmN4saqlqZ6yIEE8sVanPnNQY
h53yrogJda2Gvc/tn7hzX/EL2QmUDrg4t51jSxlipNETx8fTaMFsr+2LR6rH+sE+3xuGcplEhPCv
vi0HN2ZVqFXCnsMbPq78BQO5MWjyNf/z9nT2zhOrDcLLoEL3qg+HH33au3pO1ELNKDphwNh8Vjst
xO+SjWyH0R+3x9udl5SHlFgh1Gg395TQs3JxHJLqxFnKf0AbqD9tazjCuuzOSgKfABszJ3sT/ru6
NNTFRsWpWNfpg1FhG9vGa+M3it1/Qq7i6IjsxH58RQzOJWUOYBOb2F859PzSdLb9ehqU/KSiuVGe
dTPGrj1esW2/VALweoBhT/z37fXcHZk6Ne9ZlP6sraq1VTvm4na8HRwlSz8vRhh95q5gY2q1xb1f
CCqGlbIchIS9W4A+j5SOoQ/4qlg4NiThSkrSXo+uPgCMWrv3NVZGHyHwwboVmBA2Z6RV419xm7jx
idbr8huVGIeqF6UtEOPSSuI6VFgrHvaNQs3c6ERDs0kto68urs+LZ8zNEatmb0NRxgICBFKWssEm
Se9ccyCJI73qsR8+G0hGeqG1NI9lFP5YedAfrO/eV0Xdi0IzqRPdp80t6+jTpNHUdeC46o+4irZ3
5aB+NJeyueBaFXvt0BzhPfeH5K2LHADvgS1xJcwVq6BA6Pgt8mLgm5BDPzW9s/gzcf5bZaXFuyga
zQME8t6oUhUISAXLylm9/oha7qTZEqt0l3TKE4USK4FiRv19tKbuD6s2rRMua4eiLntf88Wo22TZ
0uYEMTO6EsrSqU8uCmDnuVCXbwve3OqJ1GfSvGHQqGNYifVB0Qbj3KRV54t+WpFtr0E5YoSof2EZ
uz+jtFo+lPnaP90+2XuREm0t5F7At9Fw2CyNrixRV9GE8OMZ++TKLcMP3TC/VXiSdwMsJVseZoer
ZvswwjJRzUx6QP4UzSCYi9I4qRlWyuRw/fn2hPbyCNgYVBhpr1EXl1/lxd0u1BbDzJ5MVbhj788K
LsQpFbAL4lPJwfnZWzvpR/Tsn4DV6eaWKSyStDJzgPSmeXZuxlA555o9Hmze3QlxOT8DN0EQyF/x
YkJzmuFho8sqW7H8ApCHhWO7fqMWfAQp2RuI5yRZlUZKBPn/eqBaFUOdN6DVlJbGWZjp08ko0XPK
IrL9N38kFy1NtH4oDHCnbD5SiXV1PkqoYwUp9F2nI+2tgTs/QVVsDzKpnVmR45HesIS8XLZ6BoaW
GXDYAc+vSRIGZT1k54rS+o8VG/vfGIoXOZg4mhC0CTZfKhpRDZgg8pLl2LgamE6MGxmqBl0qjiq+
e90Y3n+ShyOxKwjhXH8s3kGxyNLa9nPsky5Ca5RTkmP1tYzR4JXUmE9zZjdB54yLFy4RdLpCNJcY
SzgvVoflvsNg5ABRsxPvaHhZ9B9kNgSG7fonLU6JV3jJ9NUhwWHJGmFgVYL8WLOSkzkNWnB7E+2O
B4KHHqkFOXqbvHJlp6togGfEk6KAHxXmGiy4Dv214Fp5F8atdpDF7m0llxqDgQ4xLO2tjcjQ6cge
jmRBylRPv9K0iu4nMoFgKtzmANDz3OHZvPMpIhmyKCwNCLaLmU15CGiPK0sRFSYeVc/SflBE26HC
RW/9U5op1n+J1rWDrxBOQ28ls0btBc2qBr5gOo/egvVC7xdaAvV46uz6D3JhgcnH2haq15nu+lRP
YBxP9aqNX1JYECX2sTkMd/g62BPm5PLxqTCU8kOaS8URVR16DdvBLjZ/VmJWTS/K0bHAfzdLIgi3
zUhNr2naT/laD7+0uc1x+a0tZMyWpVSbk9r21XLS4yb7hFfsUF+Q0tPVIMX3QvGttmj/TFPN/Hdt
KuuPuIjcP9o4bFe/Q27sqKfwOrOUPTzs6mzwEPwtE4YXMdUYEB8xxQg8wdHqf7pm6YMiMftLY5rl
xbXR5axdsts+DQXXofr5rRtXjs7tRAokhVY20W8IoyGsM3l2uzB6P7t133k8R833ljl2xmmKNefn
b4wIsgg/I4T5uYGv55vhIVQJG9KyQ0D+YIECOS2WXj0JO66Dru6dg0j4OuGS6tkGOCPo6BLJdz1e
5Zqxtoy0+XocJdAwifsz/gv9qcLUghe0QMcY3tTBsr4+ngxKhwhzQOi9wDSuB3WzNCrwV0BUt7Py
v/o10ahFjuaHEOTwwZ0sI/n16WQo9H8oPFJMBvl5PVSUDsq0hLwvYw7jqUiU8CN2MuZBzf51gLse
Rf6KF7s0WfQ5KS2q5/Wq2A95Uw6Pdqbnp3hUsTTV0T/6nc9GDwo4H0Qbrs3rAUNH5MpEhOcF26M8
ra35CWA5jq9pC94Tlut9umB/eHtv7n42CcKU4DfZI7oeFPambkLpoS/Vx90floH56RCOxdPUHJJT
9oZCCgyOBZKkVCM2j7mqGfpOMTn2g1GiVmKMzQktSctDHeZI1XjvBOiy3cB2JBl15U958e14WUjh
CwBeUY8BaTma7ommXPjFUaP6vbVOpmc5xRG1fW/DUDWi1QLcWZpjXA+arI3erhpLiYl5PV1mkbSf
xtzRArQCmv6EOy16BLe/3u48pYoItyKKXFvLUxU9j75zABQ2TaLdO2o5+nAVm8digfSju1N2QZeg
uvzOoDzJJUGXWunm+Bm9k6CBBOyly9UK8n7/bXDJu2NF6U/Kkk2nrBRHE92uLaxnuKsytYPpTdje
7B1EZmAoZtkaUIkt/S6LIt8Iy/hUF9iqaIW7HpTmtlfU83gkrVABiJ/krtffMsw6V13GZA2mrG8/
yZ7TJc2m4VsWLs0D2EHnUqeR+sn9H3tXsmW3jSV/pY73dHMe+rRrwelNOY+SNjwppURwAAgSBEnw
6zuYdnXpMV/na3ndXriOK5UCMV3cIW5E22SRabTg+Pl4jU/NF1PG67gw7ryzph6XqGS4E+brkS9e
2U0QMEZ90rXHHWTKzykMnZotkjyQ7oX9Bph4tbocoelMUFxK8sy0w1q1ZF9yprOUC9XeQ74cvXiG
6j5ncqov+sk3v/yN2aJGjP5atMbBgz9ebepDD7sTw5wgQeGDesKpYpv09aUrDQM66fJci+a7bP+y
vSAEBB8ZEnkoy6+u6hhM2qJtjeXtmbGdx9l7XYKyjZC9kdiKjrHGNRNCwq1+sI2K3BNg1s54BWtz
iG/A3YHYCsIVFCyd1YM5oaohsMlzAoVFFY+AUUSlU9ZRiR6l5OP1PTkUThLiAyC0kLc/Xt95zKnZ
oGiSgBtFXtmk1tOe6fxxmNi5PscTQ+G64JIivkTFeY1mnPvC8YVo5gSwRvfOtShCg7EqD7TSzqzf
2vZh/ZAxASMV3hLgioLVoR3yUgN8I9cTs3ZJrOkz+P8mpX3N4dZflaCatEJmU3HGKzg1PxdBOlxT
/INn83gpLWRATUaxlJ7QvSgDC02YoQq6a0u/O/M0nzqlQBThXgA9gZ7E9QwhJFNqjqHNyRAs3R6T
NykkBkp3S1H4+Kysqv42+8oDGa9jpsbMfR1kOGBkPGOLTiz0woe6tOUCI/OuV8NBB6nf9Zqe9NX4
pOW2tneQQwMpK1MpmQcUaHr0bJ0Z9MQ6w39dkkggQkQ/yvLzn17wmTo19HtzI0F4YmyMPNdS4kzF
3YTI98x7dsL6IZhCHQGQAeR+1y11lCHzbriVkWRG6yc+/rXxDZBOF9RUSWtxeRFAcyqGEAeLGzlV
ZwL39zNdiDUW5S70IOPSrC6npTWTDmUnI+ncBSFDc/IpD+ouVvk87z62A+9flaXbGUHXoiqBvMXK
7BW0KztoiBgJBRwp8mgt91I35z3nAQ+tTvSPH4/3fmWhXIeKKhKcOMgnmNU6dBOCKD2ZCpzfTh+H
rfD6b5bk1Y1jNPygicDY69jpcOasjj8e/cTCLvSW8DbRi49098pAmFmd5Y09LPo+NjtoBflBnTa/
8USlpx+PdGKe8E4ANUSWw1hKCMeHVblS+cqHKZo6c0qawKzuQL6vdrnDkPBWvTg0uVeEmlk2sV2O
wZl0xVt/xs8BEQpgsLUgZ8FJBWZ1jUmRLSrzgg0qcSuTWBvLzSo9RMRngrTczcmlQDIiiHK0nn/z
uSHGdCkJllGh9+VtjdCJXncz+E9CYuYBj3oIqU1v3Sbq0MNX5wfp0h45LJBVFbtalFkXtq2PTFfl
yWxT05HxM1v33uSgOIEKMcpYmBuqFccLiup4a+R9g9uf+c0GIm5TYnB9WTzkTeqcQzJsyhr3+8fb
eHpU3EBzoVMEYOl4VNrV4LTWMWpBpblBl9246RU0JgPF+h/dhLAdYpTk5eNBT5xSYI39hfMTTNpI
TBwP6o4aCxTUFBKnzvoQghrWznPYBP1sqMD/jaEgkAqGdx/R3tpxB77P6tze05NCcHvDgYCOYIO1
CDyS9MwGLkZrfSLhPSMmwTjA5qw2EETLlDWk0iFt7FeRVZRq42Z+Eeqa714HWaAlbtEdkL/vkl+f
I/w5eHfA2QFdsNpDKFwRxYH7S/QJ7YSuid00iOeleGHyM9fuxPuM27YIluGJQv1mrcHAYdEBninh
gaCpZgd43Wc1B11KGWodlT61277ru/1kARUfsq5sI+At+zPzPWHSceMRvQMTj7hoDbAsvNxFG2WH
46PXc1RKKvfFUJJvHSBhF00LcpczD/OJARcWlYXIFwAhgOSPz6vl57lpta1KJHSkH/IGYpZZnrNd
YZlBoiEEPTPe+0u5dDaioATPBbXStdZG5SIfh8q7nvhukR805kvA2awMdAzEFWlTT8ODEp758PEx
en9+4ewglYVmI0ChAOs+nqUte8snDZZVAnAULYmtiKJN8Imwjh3QVPIV4ogAnjnamYLge2sAW4Aq
ExYX24nw83hcq4JTpzq8mKYjgtuqr1CgrYp6X1Q1OXNFTyzs0VCrK5pP0i6rBtYg8EsKQBtYKuvc
8a/1zhrTOeM8Mqz5nAD5yfkBZqSjW3shFFsV7fRGWS3h2E2jsctPQF7TV8/BezISGpy5Ge+HQjwJ
I7fwwqGXee09j9zNnV4oyEzC74sUEkWXs0nubO5pv2xXkfTBcQGyG9cQzIbHmwYCjcIV3QzoX9bV
EQUzZ9oI3w69QtPuPj6X7z2NBYoBW4M7v9BarF4LXoASEX1rGMoz5Y6PQx9qXkdTYyqRDMF5DBVz
ejQCUDS/Q7Zx8/Hw7yCo4BrSbXDWIvMDGAy68Y6nOko6NwoSoYk+F+2uZ5P7RAbPCpEsMq4as2cR
nCSxZTWXt3hE57RHI2U8AG5QR/mEiscZ63Bqk4Fth+4uajVL0u34eyAP7XYZGNITyucRhC1Uf0Rx
BFUvA5qHH8/9/X3xDbybCGlhFFBlWx1dd3Azas0ZS3LHYhGILF9Hlwf7cuhF0gzWfEdUfw6t/t4M
LWPCs1z818W/PJ6eXntZW8O5Syoty+M60MzQ1QZ1qapaxsWiBNgqZaaBIN6Z2/PezIMHAzT72G20
tqGAezzyDIxjTpnZJE1NHHiuhrHjpT9tNJkZ4QxH6fbXVxfhJWw9XIYF53o8Xl2yrOkNu0kcOvpJ
oXtVBCqwIvFnYW/LrnpGNvNcyf3UHJFURHP5QokJw3s8ZgWnHS6f3iRZM5lR6bUEOCOCy6RPZZQ3
vrv7eI4nDivc2n+Pt7ITo+OJoCmMJplsXoRmy73LRvVso/vcPeObnJwaklzQaMDDidjgeGrQGhU8
E2OT2K09hCD9RBKBce26AlkG2ImDX8/gwSgg/AEpLxwRtAsdj6caURPEKFjKqcq3ftV8H6qGbaYO
1JSddIIzK3nqXryhCiAFAb95bXGF6XZW5UuWgOjMecpR8Y8CryjiBtpfsWgN79IRXRVVpUXP3Itl
IseOLYp0oF3DZEDwhtLC8URt9DnXNVp2EpIRcY3edHXh0qE6k2V6BzCAnf1pGCBCjofJObeUoRyW
oKxfgM25z2PL7sSFn+W3mc/sPfEoSQhA0lGXoy+LlFhte5TjBXTkerj1k32mTfHUiUJ9CK4fam+g
1l/tcOdzxNq9B4b5WY1JW/bQoxeUAgc5j6lP+nM5y5PjBXAR0Bi9pEpXJ1hIF1KmaMpJOtOvXqk+
eJ+4aY56NChBq5AUzfDt4+t5ekQELXjBl8TiygS5pegRpmNrp1bYYYfcXiKLrE0NW+WAovvn2tlP
mQNUipa0GmhDEOYe73GvbOB/XZtBD9g3YxLUfuTPAdtx3vZnztOpt2tJk+IxQbEI/VbHQ/mymUBE
4mPzfBJc2qMa45Y13n0m6HgB+i/YPCUBfvt4QU+MCt4tlKXArLqQOa0WdEAy0psGq0nAkit2zTRo
WzoALtvA4Y9k4xpRiWrVmUGXC7i6oAuPBXgK3ypUa6bHEujccg7qNukNb0BGw84uK2a/OoMlY8io
jHvimPmbUM1BjEZ95pacmDKInJBwwmuCiH7NZinARjSPFqjMjDGTEWvRNzAGOQjRzaF68NzOiArb
PCf0+K7RC680WIiQBLIWDtt3C80YMmuuxf0YQGHuJqikzKAFbgfnK3xje5f3VqYSCum4azoBN3xQ
ZZ99Cpq84PHkatqZt2e9BsvXLNYR9FKAAELI7fiwKRvlTlqZ/qIxqXalkDKZu7ZMnB5C5WMFFtOs
oefastZ2GYPC94YiKjI3gASs6UPABqs5pKqz2COEPWG12bPqznaGrw/X2ygAIAGxixTqO5CekQXI
gQ00AwEOtS5MTbM/0yAQcWblcjd1Q50KizthXxTNgQ3+GQO1NhjL6MhoLjlie+EdWBb+p5y4JaWj
k8kO4lzy+YIwa2/l0PfmI5LVH9/cUyPBI0LeBkCEpSHmeKSpa6wRpBTAfiPqGUOHISUVoh2z/ayz
mZ2Bc5wcDFicpXn6rclpNVgbOOM8m4C3O3MlIjtzu2hEZbSMLHNWDx/P7NQ5Wdpv/zXY6v0WwSyV
JoEo73rOAXn2u40HmMzmb4yyRIMojsAtWpcUmKssIxsWxC06a1KzEM6W+L139/EoJxcOgBBUqPFO
4PwfL5w3cuirAjcfg+aQ3mZj/gg8nEwVFHnPzOddqms5egs5JrA9CEDflaLAdOGZJbfQwAqUKhKi
Vv2ltVkQ4RGRB94RI2ozsGaDhlZsrG7wb+Ao/Sp6/e0b3vAcwDYhZ7ryCEbe0sIXwOeDL7LYT2Zl
hLrRujsQW6vYyLV5r/X2eOblXDsFGBTeFxo+AGBfsB2rO9e7pU30ooQxc7mMqd6JMSoZLGmWmd1G
Q0h7ZlNPDQgXeikuInEKlobjTUVbS1ZUYH1CBTpDv1OL1lIstxn7s6vtjfKs5uiJQ4TRAKMCEShc
rTU9w5DXvJR2ANLg3mi2HqfDntjKTT147WfW8uRQeKGQ/YFpgfLm8dRYNtQBG30/zsyRxYbF9bBF
OjptbXT5/fLVQD50Iexe+swA1TweSkwuooB6wKzKdtwRnn/laAa4NQQCoY9HOvEkAPADUh2wSUEK
Ze3k9KU2GNB+AYNAV7u3ajC7Z9SDCzSzOewBYax7YNmcR3o+Zsh5j/mZ4U+tKSSe8R4B0gg098oG
ZJ1qAdsGUpUis5Yaoms3o1+JuFPT148nesJyIpmGFCzyTuCwX4NECLSJvGmCTQso+ptbWws+m1XA
zzwGp44/oGi4c2jpXdBFxxvHXeY6HShZ4r4b6X3fUbIr8nKIbCH9rYHSXfTxrE5tH1CgS5UCfdVg
7zgeT0Jg1JsdFF5rMciN4rn2SpVb3+oGs0so+BCxcQefXWaubJ+ZJ/JzsivvQr3Fwiz8mEu/Ky7g
u1RzMQYuEr1BjBZ8PU9Hp8uirJX1V0DL9ceOcJaWRj6KuOeuPUHQRvQJxA6De5RzKdR/gsJ7KoJ8
+BsHy0NoDeGAJR56R5SQocDXszkA5+tspeifUaFvgXmoRUXwzGVdbOjPLvvbCgBsBd0oJBXfgZ3s
XPdLsFIE8dyCewCWjge3ikjfCJ3ckVe8FFYiW+fcgT658oA7Aee8lP6B6Djee9hZyxdouo7rhhSP
ZWuSLUir+HVLcneDyKgZQ2syF610rudhrjvsseih1g7U/zAjvavL5qvu0OwchubEeuCiIakJfBBe
n3V2o87tWsqsDWK/M5qwx7ptZ4EBiUKikxt9U4QdVF3Tj2/CCUsC2wyFkSXBuWRxjlfD4W2VV6jm
x+iqnBEtWH0yOs4AIeFpjj8e6sSlQ/IE6A4XOjHY/eVTfnJkRwdodYPijRsLrUsgsw3cgys4mqur
PuoRJuzcmj3aLa0TOoPL8uPRTxgyHDO0UcKOITBdV7CaXPSlG5AgBmDR2nbQcEesOJIzhuXUckLE
E2QfC7sM4oLjOdqDO1tZhXcVrfMvzGH5Y44zeIBM6rlGqBMmE4CrBSa4cODCUTseqS3afGIUazgA
uRY1LRhsGrCrRt4sFi3vtjyTCD81Hhrl8YAj1EQ76upt1YuWdrolAmBVeope9epBQO1+o7UNi3hd
nyslv1X4VuYBcq9LBRA0/Ug8reYnhrzCJnVBLBlhaUGKAZTMnoha0+R7JbR5S1p/CDvISYaLzG9Y
gDT3srZwbINRuFvpuK8g2DOjyUUSHdp745kFObXVMB8e7g52AHWZ4w0wJbCpQVAHaKssLBzn3L3t
qF2HAC5mycdn99xQq7Wo8WoKyjDUWOt0VxoeRdHOKm4cUFGcuaQnrgl8fbi8aBtEvXdthUhOZDmC
+SNu7Srf2DNDyXfWmjPX5MRhQowE5kjQD4Cta82okQPy23MIhILlVcO+stnPQy8XRsLtEX1Lve/+
+HgF16njxdwA//CWcNMBhVgFgKi8zpnrgrMqg9Luo+EjH+Vl9aXGC/VJIf13BbKFPmRzUZ+Z6Ymt
g5eGNN8bQgdtRatT0rjUDEYHM10UDHxwHYQBiulXdt7SM1mok3Nc+JYw4CIQuCz6T/aVKIXUqZln
8QDSne9owADbGtF01oJFui0/KSc3r7xOy3Zd23fpx+t7cpoQFF5a44AyWTe7LOI2lgeOEDj5pfnU
KuCMlO9kdRg0w7lGolNjwe4t4AtwHwPLezzPpvQs5U4uLINPzRBKqP6+rKq9P6O96ddnhcTLEgmi
pgxX7XgkCDNMiDV5Bhq0otUSpHsATZQDbWREqqFQZ56oU/E2QA+LTggYfxYGp+PxdKeAELFPsngc
GqQrA+r0n12zlFD88vVQmyu09GTu09y3NcRYqB0xJviZA3vCAOAbFsgFWtSXRPzxN5Ast9EIxjBn
aOY8g/m5fWwRX5yZ6glnB9l9lIeRvHvr7TseBQ+n1riNh8TdQPUy8Slp0FmHDptWGrENciEn1Qxh
/KouKswAkiY4o0hpwONcsy7qZlNVha1n8Wx0zmdHH92HcswffvnUHA2y2sWgJGzmBgaZLJGh5QSX
zWxIntJ2HH98PNQpZxZjLT22YG4H8eHKvFSCZpVnyQwk5Iruq3wKulB6ff1omtX8YmhusVfaVG3a
0SqfcrOcIkDsONkLv2to2OsAww+Das4domWKq8cbjgKyJ0gEAxO+LnJoI7GkPRtZLIlRbpDCnVKI
5C3CS1kb1u05SpVTp2lhGEOMulTq11GLr4zBgcQAhjNzklVhh5YjGSJNNg87VMz8m2lAtuoKEApx
zk85YYwA4IPjjvuCzM27ajKzpwCdGlrsZzaASaC+vy/auoVoVqXsX/c43urkoBBfcCfrzJ+mefU4
Wj3U2mujiUTV6kgHF20yGrTYfXywTm3gUpL/11ArK2Cgud5vxKiBWotacT0FMgU96ZAGmuwjhiDt
zHinltEBwxlwJiDHAP7w2B4YQZuNraM00OG0qJRnhv1qFtMzNaT79PHMTl6ZJZUOUl08++8w5oNH
8t4wsWMqaNTLbIEfNLT07kW2oCaeTNe8X8J2cPrWJARxhrcD54kdtjrQsQKZJOQh7Tb++JtOrfYC
eEUuzkKb6lo83Mp6rfY0XYuFF6CFC52Hw3ULdbaQgd9hh7Zd+ava7Ish9BZMD6JNxPtroIeqeavp
qtGQEK96eNKe+GrLgSdQw7qaA4f+DZOIbAdYiJDERTZptb2FzFBQMEqsuc/otqQSejI++l+KRf/6
47U8dZI8dPngTgJF/K7oCZe8qsYSFhFN49ljXTafAGAJUsPL/86ZBQYTzRGowsHfWtleIyhnWriT
Fs+T6X1SA7nt7G6Mi8I817y8/E1rcwp0BcD0QAUBe7rM+SfPTnmk4irA+agmU8S8skWYadO5lTt1
CpEKRmsSFs5/xx+PEHNGlgd30HZVt/HFOD4DHpiFWt1XaV6hYfrjnTo5K+SE0YIB0LC3jsg13ZNq
XKgaZdXo8eSV7a1UJQDpHw/z/kAgkAGaAJAmNHO9y6voM9gKGSiNEoe4zXPdAUAccaaa24rMXJzx
nk4MBq8JjVB4jPA/6zMx9eYE2c0mT2aDzpHVB8FGdzIvGjxz/NPd/49v03/m35ubP/df/PO/8N/f
Gq66Iif96j//eVl86xrR/Oj/a/m1//ljx7/0z2v+nSFp+v17f/nC13/y6Bfx9/81fvzSvxz9R8L6
ole38nun7r4LWfdvg+BLlz/5f/3hP76//S0Pin//47dvjWT98rflRcN+++tHu9c/fvMR3/7Hz3/9
Xz+7eqH4tfSla77/YyfqF/Yq1r/2/UX0f/ymub+bSGIiU7FklBd9rt/+MX5/+4n3O9rHlgInwG0L
zzcOJZS5evLHb675O5xCnHyET/AM36ywaMDPih8Z+BHaigP0sywEeAgE/vV5R/v07337B5P0pilY
L/747S23++/rDIA9Al8UQ3DXFmEDhIbH1xmgHWLYEnw8hVeIW1EGxs7u8ofM74vFG8t2QQcdClPO
II0FunNj+mVxVWa1uS/KiqUGjAywY+Q+1yt7Oxfkyh+9/kLX+up2Mrybnxb3r6//+Wvfml7XX4t1
AY8TClNI3a2CoNHnGXjGGMhNMkM8Zaw2vIg3nf/ArcYdw8YG5DYsgx3yMtBPHG3Z3pFhyVH3Xmns
UBQHbhTWk6Ylsfythc6gsCZ134RBIEsSOsUsg7BU2ndQ4/ZXekv7q7L1spArG9zMpl3Ot8QFW4Vs
ZueeAwrVRXagWXOI0oTTRpqZvS50jX4IM/+9z7LpDgQBsgxNV6tuDDMDGXjtcTNiXVZ/CSqKPOrH
K/SmXn68QthToJUW0ni0R6+rMf1Yz7ZDWxPoQS8MZCAuoBI7XAwGULBb8HSTiPACcNnGR5tHkZsL
FUhHxjvOvYZGOQPPPFSzvaTWFTES5nLztmhZQEPNcWisbOtc9PUWuK6+GPEzPhZVOZB9rvMvMPUC
OXDQKHRWrt33LKt3euOY3/raZ13YFQ7Z6ybPHguk4vulApBva5n/sIHWtCL0WhhdVNbdpVfKvIV+
Sgv1itHS1ZPeWv1TRjkvIplVowj7TJC7gYvpdhqkRH8RtOXDSQ2KR2B+y6D2bk3ll7msXJCfgKks
6fFa+KHTj0YX4sCQVzm71RCVgw0sgj4yP5KqV3UsponfziMoEzKNy3bRxK6mePTIg8fG7JO0jDIa
XELv+sLjL1LHNEpnLs14DrjcsiknUzRRX/tMTAkVB8MXr6LmIE+ZauRpZEM7BZJTN7hEs4t2A1gE
v26oqsGhDXHx248P0GLffnrfF4OwpKSWej60anHRVhkNDanVLtM1IxotsGZ1XgZoh1diSazaz4po
yju3SkYzI6HGXD9hRh6gUivtu3K0aifSNJA4C2Dk7G64KbzSsxM8hMZDO+RwEmrfaq9zkBuLyLV6
wHr9MS8vAwWdxrCds44gfuDqUmbNlqPRYQw7JMWMULezIZqEzKPRGC5UJioSObW08UtaX0StInVC
gL15YUyTT/XQzH1aVfBZG4HeMwaILQlztyrvwZVs+WjcUl1k6SWiM6R2mwqTUgqwj1FTF15bhQa3
OSpvmWoSi6ATwtIFkJzChN54TsWlJxvHBSLS5Fcgx9DjfhjJvhnHqQyLqQd3zFzb7QWh+AORdAvr
pjDda034U8wkk2QL/htTwocPg5mkOld5ynjmPbuKOiJ1G4fco9usq2OA9w96k0swHTr8GryP5We3
racLm1r1nQla1HP6FsdJuz+3HmVkKCyi+wxlg5V1rc25gkPRm5GscbgK1ekXFYDLVy3S4huAykAf
49TiazMT/Qxga8XI+tfQeCPRookWVODMj58hms9+RsF9GAmTA4Gt8elzCbfw0DkmmH6Hemf3st2g
GASZQBRKgEPnsVlIcqkFrZ0EHEdlhEDimVLwW8VpZZuQ+1parJYEFCB1x58FAbNm8mtlRMG45NVt
b9iUXEDPqPBkOJfjnFqgLogM3nUhMwI/9LS8fsybbKG6EVboWoO+kV1mxWZu6XutWGR8qiy/GPV6
okg2W9/gHrRRK5xzNSbPfH+RQX0Kx+Kt0ISqwPG3K2nTriKBEWWaXV5ArlZN6C82FdtmlXG/cPKI
qCy74JNeU/BmlFV3XXH+g9AyM8PKIWir9kbplSFS/ib+Tal+bVdGW6buxPOkbMziSultu6e0MUk8
jnhhwoxB1qMzAFxVxSyuLOa24ClWPHGwjs81MkORgegrATEYmIAKDm2/plPq9U8dGTItbHCddl1m
4/XsdtoYIYArHszezbHxVdBdU9zrz6NhzGgeLfl0KecaDz2V08Eq7ezOATT6irICJ1cHRSeMVdh0
uXHQXDVroTYG/gFhoV1G8BCKVKDqu+0qWCrbEuqT2fvkvgb77ydaIE0UFiYZIKiDMtqdXYF4y+uc
aVfPyr3Q++IRnW39C8h5g9hQAoJGb+/GoAiZz/jxp9505NNgjlGeW7yfVXVHljY0oPBPZI1F9mBK
w97WjMm4Y/WQiB6FKGcWIM/DM3poyxkgDJ3oYZXP7aaQsklrqr+o3ihT0kJEGIWhIoZ6Dwk5V338
8fPxxhC9ujFQx1oUWgHUhvzXcip/Cg9FPihLEh3Px0Cr57a1/IOmUagZ20bKStdNcZqsje6iK1IS
F5Jybfu5HapxH/hjuTHnIsB5s62o19BOxJCoAKP90B5mAwkIkZep4RP7sVUzSBe9AEkKJE/vOCm1
BMlG53M1NOVVT12yoZ6k224pQn48wfeWCsJVeBgXsTH4zO+4ZzSwCPrInmKCRmXeNNzwo6aZx2dz
6oOLjlYeGsvaCU9WbNXhEExF4gK+ETIgJ8Ncuq9QcR3P3fUV/BbmEx8VgIYCNgr0NOjPOl517tOM
6S41ogUzcmN7bEg01cnI8IZdBVanbdGxIOz9T66Ol9Kw95Mcg/TjlTkON9++AVkcpH1RoFia61b2
pijKfmqRcYk4H785he1uh2AwUmrm8xmz/Ab0OTpkaPoEvBpRAIiQl8DleLqTUCWkO2sjEvlU3wzU
C54wMfjfnoczJDPtSwGsWhX1zOE3ApyEXxrPyp+QOsm7OEPeAvIEjnZAAqzoAV+pja9VI7fBjFax
sK1ROA9npffhTOt5UwIrzkK0V1XlhsJmXoLNkIWdJWzwCagAda2q6V5YjUR3aKAyvffAoO4ntlWe
4cR3jnMibwsMgpwFU45sNpDr1vGsEcQNesFAmDvC64nZhFI7Uk7sYiT+/CiVbSdj7o13XVP7u7nM
yz4Uo33dDLZHY5TH8cedsrtECRAy0cxn6r6tNRD3uQpyoflYiHtD4wddds0D7ZgQIRTVUcpW1O9e
Wnv2n+A3OOmg5U0fGnUFZ9sZZDgaYA1LytG1w6AtZGwbPIhKkNVcW3Tmr2Onaa/QhC4+50C6fqrH
yj9Ymul9hQoYvGoOlOVFBem5JtQa6R4A+YNgmCAVaN/7ug0p86QNHoHP1BzqT3wyWJ0EzSOitAFK
vkSgMx9yBBbVM2RUhFn8eaT/P63x2wKZ+N/TGpvia/dS9y/dzymN5Vf+Smk4vwMOgSgB9GZLF/bb
Bfwrp4EfwYdGvRBVIJS2gGr6n6SG5f6+xBbAXoJfacksI/T4K6mx/AghK6j4gf9B/hIIi19JavyZ
OP/JQiCru+TTly8EuTHC4dUzBLwjKR3e/DCMkOzmHX+gd8anJc7vI38Keewmr9We7kk0Xxhb2YbN
ZtxUW+8QHNR352J47XcwHFfsod5p1/Vr+WrEzrZ+mEHo+m186rOwfUEDasR2KmqTYGtGfJdv4Yce
5t3wSsbQM8M2yvd13N62e/eF3Ng/im1z6VyYLwGJkVY3htB86h76C7HXUuQkrvu4TlkMz3ZXPZm3
/GJMsltIyKTNnRmZSX0DHpjbjoSNjP0HmhRbO4+ClF03t+PjiFCWhOJ2vvA304V86nftnXZtfTP3
dkRSMEhcuJvqyknbTRb32yrR915KIvdHedPs8ZVX1sHbZk/0TgvC4Jv/Q2tCgBHJEOVb6aKkHbZu
CJ0Zf9/uMwzah911kDpb/TGfrts9D26+ystiT/HX5lfkRu2Da/WEJbzAHH6YCUuz3RwWezcCQcCB
XXuhF/K0vocfs8PtjUgkogcaeQlN+IW+ty5IPER6ijzSQ7ZnaZU0kR1DoXEzfmdQX5cJ+eRsm72R
BikC9K28zG67EtbjkH3xttXGvp/reLoFW2nvhFkKxhMR8T4qIDinI3G4RcSAelj+tTYOaKEdD85O
Rm7EUriP+K7pQo0RjfzP/T3UIi1Qcbqh82m+oNvilh/aTUXDctduIbodlZhXH9ZYlnJHdl5Kt80m
P5h79iC+aFf00r/BCM/I9WehnpAdnFEfy15tig20oO+sbSvC8jUPIu25OgzX48b/oS6hRDk8B3d5
OD1bh/6+u/bd0CCbeQhtfRvgQ9EGu9WvitRIIFu3wfOeyhd/r/Zoeo6hSkIPxrV2j/M5RAVh1wXd
eqkRNpf4/biIQN2auocafnTqYUc2dcw/ixCCurcI1NuQ9KF1hUVD2zZkz7ZEhp0eGw9TlgLypNFU
LyJ+MaRjhIYi+hUS9THohGOQsuSXNzQK7ai5K1NE+Km3rV/T/iHHy/Jkshjx/Yi2oP0XhHUk9JMs
khESiomGPDS+ov1CL+cDS/vrBgBHGlb4K15LHCM9mnaTB1bfa7cFuyy7WMJ0UNKnhvtJeh1u8g+8
I6EKftTZwYE6iRNN1nayLvvw5ptIvWiakvoAjGQUZkCu6pH1ONyqe+eRIrRnIacH/H8OlLBU1NSR
+CZjEk6PdeIb0bZrknmKlBm5OIv1BW1B4CjDCaAcBxkD9FPtaz3s1Vb/NtkiKnB29SQDSUyoXtr9
/Mx05CD3edLG6C8r99m35kHegG2asMQdMI19u0M/tfcCUoVr56EF2MDdKrTCXYG6NOlTtWcX9gbw
Cv278wiRRBGLa3nPYwbNHSsV18OlCocqnC+dJztFO1dUQ9g0BC6ZpQ2cbA/ZJSSw4J4UdqzZVVh6
YKrY5XU09pgwyCcfwEAQDxvrAdQg19DnfIR6nyHDobkdhtjrAYKqQ98Ly8vmxn710fCdTKkQkblv
i5RMO6++rF+Ke23nbgIzZaHWbqYfKKehETN5bpoogIBKWN1qCS71jiCrKpLeesH66p8ABzTtZ8h0
ZhH9zrtnLansuNosQtcjtM+2/83cee1GjmTr+oUON+jNLU0aeZVUJVXdEGXJYNB78un3x5oNnM6U
jhK9r87MoDFAdxdNBiPW+tdv0Orq7q2RR+WPSfGFfXC8IMcQtL2mW+6+ApP5RTR9agLUEFpop9eG
RtkWqcJnRcA/s0dfai8AKYGsvqUgOXgQTGEe/4xFvjN2xtOwHor0Ydb8frzSI/nF5p/5al7jzFB+
bopj8TK8iNXy68R3DzXdJ74Qe/WWOU3wzbH3OCh1X2S6s+0vjKE89aVL/Oowpb7aB6qISH9Sy3B9
HbzQwkvfDuRx8b7zrpcnshfdw/Q0PTlfWFNByeq+6z+pYwDnFMSsveofZfjEfNcKABbKoHJ3y/Qr
dW8S7zFRwumle1EfcVwedyqmgMou8/s9BloHJIXlZ+XB/dQdfsGTK8kPDHO/q28V87tzqypDMLw2
9wy1/G5nxdOtlnwiMuQeJG22/PKbM3weiskXjbPX8WmuRiWYf0KX2uPKV/jOUYR50Ifi0xTh7BQv
gXObhQBk6TN/zitGtI+pY/nVtOPj0EIlvcLqor7VvVv7B6pDX4TZZhzHCcy+4SMKLu0XQwjf2Df2
GGlNVC0+QJN7OxVmyP5WNL4zhsqX3PaLr57p272vF7fiVS1ftfu2/6YlR6cPhuSm+2P0s9/UP632
s3dvyevhqvBuTHUfNtHg81EN4TgHn8comn4WHUloqs+X6M84Y78k66/xVst7ul89TNgoo/p2dAM2
94Blv4Wr7CV/43HY9cQrLaO0fSHUB06s0rd/dq6/uuUXU5g7Ishf4CRMt3Ti8inOAqX2vTEq98rk
Z1fDcQrroPnhfnLvwFAIPbhtJOF3vv6Dv/S3+dVyE99bQRE2P5C3HbkUP2od2FF+44JLtmz19dHm
dDG/pcfhR9340/Xww3iYDua1ZfrT6M+2Lx+qG5fAmdfJetAOBNOG+o5nnQJD2znznv9Dw68CcUBA
YaFVuzI9sFaBxMUAunOw3MiBkFMfM3EVr4w1Dr31MjE8+DUc4zacV7DsqCyuYp1x765y9lfpFYuM
1TzemoUPR2o4iPC7e0hnX6t2trub7Ku4f1Crq3wK5j78pbaBau7/FqP/qix/rgr+dz5APBk87n9X
25SuO/+H/j+cMjJ1/qgev6va6fvyz2L877/wn2rc0CirYcdRVFOP07MCUv6nGDf/CyNMwHSMIhGM
MgGmCv6fAaPDv7TRM2E0I6mnWuZf+p9a3HL+C8qbB+MGx0fmMkwA/kUtvgG3/7cQtzG/w/8Bx0Ya
dWBCXAxPm9bY1rpq6qs11Gep/rQVrX4A4ma3VvSa87yHwH3TzN4l25INmD297CbthpoEJRob8vME
3hUCqEpMBpG/uVJ+ri3N3qfgABeYQn+5IueXwdsZkTH+HZvh+enTeeWgNGWaWCFm4MOL1pnKE8Sh
9r4S+QDfVFj6s9FPThI0ao/9eVr05lPe113jj01H0liVgiTui4auKTQ621v5dquqi1rIYz+ZevGG
7DYHpcvnGVy+E20uqdBEXOCiXmi3YiERJkyWFrvToqvUeedMY/osW1ivlO59ioWSzuwvqFRZrb6F
45IMADwE0JSRaPHdjDj6lypEIUJ9qoYutESlfc/SNXv2BqTrQdVlMrmeunJ6Stt0bCKUZeoXDJhB
AZDrcU44dtV5fmFMUidpxUK9F0+OfDLybNLww5kyzqoCCOAB56W82K+uTJ3DSuqBjUJNaldt52D0
3Sxzh9aCpJM10EiyOC5NLapIq6f2joyatIuy3KJQK5I+MYP/g72PVXgxmdXgPuZDKYWt+8By1bVc
Z06orE95U0LNRBaqnDnzBZzzFIvZljUj/Y1PyPqGv3lOtRvhKxmaUIywMSqkQbGiUYC27MRAtbga
CufCSvsrMThbaXxAuNLo23JD9HC60lK3glwpBz0kXKEE/cmq3Llx2nlMI8uos/su0XUcB1ZT+UTu
jdL4yShFuu9JI02DAaAr9RsxJ2ZYyiV7tawh/WGsCSeTihphOhCzof3BjqYXO6VZ8l2ruPVISvao
fxrhZ24/VeL4pewYaqzz1B6TsUAlBvqTJ4HCUN7wu1xpvF2c1ekxd4SnUUKuc+4bXgNGZmiV8qUb
u5pzAr36gF04xnSyaLKS4esyxH6VJ+LbWlbZJW3XOz8V6hcXSIK/2m+ynL0F8lphOVpYTPg7Y1iS
7EU+KztdLfqDqD3twizrbGj0d23A6ACExWgec4PzMZqGJ6WVq9SnSWw4P4pKycLUMqpA8erprmsF
cCKWlzJyB5E8V6aRpP6YF03kCq/+khBdFzqSwma1NqA41mxmS6QsTPk+1/Lm1SCLMQ28olJ3E0B0
BDu9vLC4/3rlnC426JZQu3AkAmgl6uR0sSWl4yYlgWAhFopuBnjYiWs0H/SOwzx6VCf9Ej/kohjt
yBLqWvoxdg94JsmC77Qwu4JRZzoXOPTGmrSCZu2pD6pqSEwfwm8TIyruhs636nG4thPTnfyxjofe
94xWvyeHkZjJ3u2GMthwXjv6x9H5DonkFKfefh4Hki8Ezw28d/CJOH04uzMxh2f+EdY8+m0fY/Ai
raE8rLJUL7zIMxL9di3U4gBQ2IKhwYKSe3otyW20w7wqoQ6jkg5IzuuW1OJUWWB1XcOXqczTLys1
6m8N+UTXcLkmz5cG854Lc4u35zD0QM5g6HQciQyTTu+EnCW3aQ0liZyGwjvpdMtfG8y8yKJGBjJK
UwR9nZcXrvr3ADxdScwf0SVBfkTliHfE6WX7MpFN4fRpZI44XQV9YS7VLsP44M6Ilbb21WySMrQK
lymKI90uGBlZ0spJy7zJG6b/waAPigwzl0mPv6a5s/gtOg4nIAfQujf6MmO2gghE84k3l/ENLBO9
ZYocM+QqpJG8jE3JLpeqenZtiATCjxvLgqsN2ng/uKTW7HLYJ8UVhhPixSIuPPHras2w11YXEsp0
RwAPJp6iqP4Mx+6Lo7lldTQVJRZ+vjqqeMxwuTtoRWzO0YQz7JF0aWD1IsuK+6K2ejgRzKv2nVea
g28P3oyMsh7W+sKyfrPNQR+GvLHZ1aqwM82zH7hP1yT2WogQJJh6v0WP6K5ZNXGNLV+8g5xV/a+u
B412s9chZPMMYZ05FnTdRh+JlWuyc1p3WX278YB1rN6MEIrCh/qXH+4mysbTZQvIZcR4zqxfZj2x
taTKI8OcCz7XVCPULV2uwTim548vdTZQ48PdrgVzF3odqh6YzafrttDyrpLUIbjozNPN3Atjj1kl
qgE5DP1LzSQG9zvFmm9wjauf1tR24RelUwpoMQ76nwt3s20TJ18Rd6Oxe1Ctw87A+e/0bvrUjmu9
rQGn9ELrj7mnL3dTTevcWqO8QTFeBVUm11+zCyNeWG33eaMkRmtvixAXr+SmakWzL3Hyu/CTnI2m
//OeYEFxbyQrbhaLp3emkLpNToslI6JqYrnvZKU9uhqSK+gjPe1hLBeoNA3uKqCtjYjXoNby4tuq
tKA6Su0RdBgvsdbiNqo4WdCMo3hQU1G7B8eqgAMZUeX9db44SvufJvKEsfpPLuGbY4Ah5caNxarX
gPj7d+v+x6A6nps1Y57uhVJZ7EPtiOaab1j9pKIi/dfHANdiDrGpqeDUEyFy+pbsvmO2P4Pj5HrX
fVbUtjxkZlJ8XxKh3blmn3xL7dU+1sWw7sZOd3+Isvp37ml/f6mtP2QR8XNRQ561Klgvz2Ni23GY
ceKK3ayaoJJ2ke0tu8NgZ01cSFIX1u32Z56tWx56I7CyTXh8t6fPnalGIxW0lSH5YbW1xyNGzULG
+0AIOBQXn0uj6O+TOMdKMrfAqryubojkgTXrBVVZzDpQ6+jYuA01lYHgdGl2y6BzStXkBX3O1mGl
cajV7PNYFna9u3D3xjt3TyNM2W3Z20xr+/v/WCHkIi/bjkMY9sbkRNNbYTZnx+0A1yi2UcKtbe1A
QSsdcwzNXqDCx75m1GjQCpAiMwE1d9TJ2Mac2PRduL2/TIqzl0txxvbEH4qE4nzmb9bJItp6CzNC
RhpfTW0LXV7WMGemeBKgtqzGB8tkBB6O6qRcT4Nr5tRihmz3c+YCbpGbJzJ/SSGJztnYZb41wv4L
LWgxOblzKfQb0bf1HT7kogsmWba/lVnrOSAVo5rDXl8tuGl0DmOkeh3oWcc4fPhsJO08h8OQps+2
mtZpwJHejV/hB83pLYN5mgRhZfIO19Tpeeh6/adZuPkfr95YKw11/EApopvCH+rC0DfCSL4CaSqS
AzfBHnjRvPUp1sf5d2lwY7dWktLXjA6CU2CxDKOEIhEMrerWKNlvDNE+mLKPv6LJHj91WZMy8CGz
/kDyE+3rGifFV1Er9i9pzN1vzSpjrLvVtGNStQ759xQqZuUvXcnR5iRGL/y4LXIWM6m1tm8ohBDv
nTidXxMhzU+2OQyXYiW33f3sh4Z85kKr2CAe8gpO12GSwEsDLVFCtrHuVsT4pVtwL32Zdgwg7Un/
X2xXnK5UyZiRcOKee9/39Yif8IJB2hhb7VM7LWY41KLfpQt4/9qaI2X84jCbzJ3uJ46Mwy7VGuvC
0fLO3mGzYVJbbDsHVc3pU1PNmJkCBYyUD83c5XUBF5gYraM+GwLGlfdrXkT6CRHU4jdd+u+sqf/u
lrB8AHVINSCv5lzl4pZr4WEgF4ftVIgg09wqjEtt/dlbG+UgWY6GIv5HRPH/PJH+Y5V+/ksTtcL0
mv/yf872SwuyhMeuAaqceAzxdHN0ZBUMZZPOIfkItEy0VoPr21NOkIWWFTazONVsn8esKBxI5zFD
CrIWFUwesm0GWlGi4TfgzuZml2w+K+kgs7BfZ/VHJUkO9UuyibuDtcZsaqvZsgcYaQZJHCKTN/um
ktoHXq7Qg9jyxCfZZEka6JlXElpcuHhUepgA0MgVa1OGDTJPy29SrXvWLAAnv8xn935KlO4z0T/m
b9RdxWNPysNDJ0UMG8rNPJ2MxTmHy9FW8WNejXW6d5R1/WWxe+aBZU3yjrDG9MeQG0sWaXJOjXDQ
Mirpqc/nKsA0XCeJARbgrTapnGuukM0QUNdhaGmuypjB71lX7wqO7vStdSxF8Y3CVL/Fk5upodBl
D2iTVtMPtYkHAR28dT8RVzkz0eiylVeI6dantdMkynVyzT5VUvSerzed+IYZTqXRotZT6Q+GLW6d
eUIabWcSkrxTC+u+6oYmC2A9rG2YzHh1+FNeojAgHI3Rpl4pCuTl3takT3iwqQT2YID+Vy3MLQnV
+1XEIv3VWE4hA/Si9p1cyvrVGqdpoqGp+t/qOBemP8DHPMDZtv5o0k1LrFfN4mFJe/tzPVTeQ2sO
zVOnONOXxTPIATB7fNqg6MhyZsOeTNefdGXKgqJWkpdF02XpZ6PiMayweiWBjbdAyRlF1b6kSovh
veixPwx6b2W0bojSfc5Km+HmmtXKrWkNjNe1laorFFWl7usi8+SVbS+qesiqIruXjoUyw0xLdCZu
VVW+JTesMoE+Onz/+AB/u29urmIOFcjWg0NUPt1ByIgbJs0rGb8RRxBxMtr4YZCibRH856veNF3o
iN5WlDACNx9n+jBAwXPPA2TjpugUQiGHooYggHf9g8Vx+9hpSBT+7aNBn6EoAZ6hkgMWPH20Ysyl
VZHXFUJedb8IN5fobuDsJ+3Y7MHnvAuV3NtH2+RqqJegx6MsPq81tNEYnMrCcKWqCSNw4YddlUmS
U+nYl6zs32Imf0cZ1IwY0KFL+hs184+ySxeJIisLL6Y+bmM+w9yzbsvZVY5TtmgEKvfm59VMOrkv
JzFdU9V2j5Mc4Ah8/IrfACbbbWwvd7PzpOc8q/6MyrRWM8NFwtXnxTt0rTatkS6VDtAm7cc40vqh
NKKiWZLxf3FpRIhbOiwB5tzC6a/rtrlWGF4bh+kii6sJv5hdB/Z3nIkbv1qLpTmkm47+4+c9Jf//
PfGwWQc/AB/DZvC8H1KwFbSqGfvSdtaNaZ8yQ+DgWzNUDV5jcRhAsrfvi3HwYHD34oJfyNtvFcHB
9qzcADdxHiKiY8XbVhINcII+86do8bHHZmoI3CqzoZzUXf3148el/+Atnh22TKZUkAQMrrZ4+tO3
rKtLIeTaxGGFNAROTbuq3xM5dJM/kKSwwF5dZjckPSopQxidsbbTUs2yH8fWSPvQMyuAO7lUDjyR
ofqOUBkedmqrirdz1W0DLxXBGSgXsm2CfNINESTJmj44cZv9KIeRPqEFIsUliGMqFLjAvAqq/Sqa
YK1DK5hmp91VXmO/qo6+zpAgZ066Sc06g73Fs28LqvTZT9ZKvlRePw3h5jFvBEraE4gy1XjQ+EtW
JNejAyIT2UhSJyZScX+lNcaS+KhpcnbmKVMPCxnTM2zXCZxOAPf8LLslZnQv9OnbhMiH+Vmc9+QS
ayiX5JJy3qHhqL47zjijWIGQXoRKl1utL3CI9fw5kRKKXO12VUii2PR5TZfmvkzTfLsDl1G5aaxy
8BNFV55zT8K2SMs5ayAA9DGDhCFVvnOCQNer06WA2javhEK2i1yZ2qutrTDESPvf1TRan1rEVX8o
ZAUqgCZJkieRkSkVTmlc/3EXgdw17/JhwWDNmJ7sXkglQq21NMHUaSYE01QOcEr6NDX8rCbIN8i6
qU1u6klVHzEFwnFTiYfuMIERAlUAFdIOIqvIYWU53W9PkLzpq+SnvZSMTIAvzaXv/Yrq4ipukLr4
hk5gnz+usc7MrjHq5mXOm+knO08GN0nmHbSHdK6PRk3NQmOFZbCvUWm0vj5X5i92nYG1RFwtPJSq
KvJ7Y0GZETFDtJMw7mv+lELErXnD/GfVjlqSdXbQx8RowryGl+6bXiWbSO0T0FbGj64VINzgma2k
Gb9NRV6U+84REgP3eXBeZ6HYOaQMZDX+SAne+JysyLo0tTQfR9Jl5wN5UfMPkbTxHLqKNv/EENj6
mXh8TX6NJeMfijPLuXKlUVV74Q6OOOSLajVXAphH8e3Krf4Y6zp3ABFFdmPpiCwCq90q/Xbz58T4
yFy+jno3X9eWWorbVBj6gJzGzF56fOd/4p60UYwbhZ0IyTtjPjJQ2+Ggi8aCPOUu5ho6yoBsDCPk
NYlQ+ClRY7WLQWBrq/Jc3QQXhXFntQaNrSlWYCUx7oZtnhJZ78myfOZO8gqBUZrnAfGHs3HU1N4U
120Gcr6rQWz+fcNBGrnGSIKW/q/xxOlutGRem+euYocw9YFHml6Dr10zZ00whFiyY5dU6V5W3aXj
9r1dcNMMgKmC45l/9Rz/OG2T3EGZs2zQFBUU07qN0OOM5ryvsKIPCH9smBjY86NajND3zAqg/uON
+J3SAvsbvNU2iJMK4wwbc3o165VO8k0Lq7yyxkq7TeLV9IWXfvv4Sm9PdGbKcJU5U2knEaicvuKe
mPXEmU0X+9B0azzGEpN0/FB/Kdba7q3aMnbjklxKq3r7fFShWA1qmwkfOrKz56uarjLVwcEi2Y1X
ApLbBehgrh5XV5UXXuXbI5xLgQVZqDBgb5yP7ZbZyFVsDZ1QJ1LkVtoJwcTkm3E9Q947BW+Uwtse
Xrssv3CavvOQ+PERZGvh04lf0xkMnAk0Vlmr8mrtSbtTq45+IDXdLysv9BI68RYM12iOcWVDCIW9
zvkYwCrHRB3MHvPEPk/Gr/Ui1HDA1H9hRp33v502M8VelI69bgmCU0hZEU8R992npBvUCtLPOhmr
YElNsztKZKYX+o53XgaYJ0n0DFA3svvZy3Cqin3ExU+K1NnpVtfkShoRig3Tay7N195Z0hiWEmwA
y4Z68XxJw3HvNyNQrKtaMfk6uuMQJUvlN82k3JW9Pkb8jf6SDfbbPUPDUBw7LoxbqBvOc4gWw0YE
p+DLZzDvSvZkR4Bn50uh0U8r5hwkrlIdGfdq7LJ6rz46rSouuTq995Jpf5gxsRq2tIPTj5lhQUHK
EsZWatYUf0rAlK/qssB7KBgUPv7rjYNBOMK7zTePxX32CbfAfqaNnDhMq6XpoMB6zYJnjGIjRzPn
nKdO1S9WHzcXiuJ3fl3gZfYqXCLYO9ztS/jH3lwnltnMCzEGrZdVUW+r2Z+K1qcEBUr4jZOp34te
rP++2eMcwqPw73gcotlZ34xHpWI3zE85NDFj3TsLy5Zaq6wi9Fj9BbbEO3sWT7h5zfIj6hRRp89Y
qo7S1XwoEZmeA1kzqgv3BMepaEyW/Ney9ObRsCYHMqjXKiL6+Id9ZxGRRItHIFszL/l8KO7IMSUF
zkijhOzUp3LshiPovnqr5N2lLLh3fkvadM451KV0G+fjWemSSLQYsHW0dam0G8OslSjOXfrIAiC5
jAoV5aCZdfGFM+HtI+o8HoJu8FwGBecuc41V5liGMqbVOsP546hN9aK6bnYkHMA6fPw2327Mp5c6
+ymNqemx62RmKhJ6+yAvMqQkFuSrC5/F215RZ6hkbrAHqDhlw+mSAaYcdDVbZJThxnqDJWp3j9OS
daOUK+Q2SGa7j59Le/vbofaE3IconjgrctBOLzjQaWV6K5Ge4RoMkSUrPOJfGw6aOnJWs76LRTs9
NRj6zjsXFxdSE+36heFau48Z/CS+pWhKtivBjFIIYxkqgmKKq7Be8uxoafFFS9O/mQCnvS10C85H
WnmEoaBfp3dMy5PR7CvkM42tKKGXokpPpzrt7xtwNoaz8TAKssNND4tlKss/A5ajTqi0RZkhWs1L
uU/01HnFI0Hrw77K0NzrTeV8a/OaeYchu/hpLIz0m6p3zeMMVwjjW1kW0w6S0Pi5WF3804vCJG8V
x0WcMUfhLbpf6z1Awse/zjsLHBCbsCoW3+ais/39f2yS+M8a9EKpiMxZF6TcFO7d7MrvcWzqzx9f
6Uz6u0EkEHk4dDbHHvis5/VVNixO4SgywRUCzvtUdNpOGiRN9G5m3IFlrw+V2kyfBlqmO7OCxiIt
EXf0dzXMeamR2JWVBZzX2GGY8/G9vbNEt6RiCL3QtoAJzt7CWhNsUAvI7KnWlvs2LdadV6+V347Z
eq/1VJ7CWi8ZTJ/5Iv99ISZ+j8wgMQzBdPDsqq4Yl2yukWFr42JaDAOkfitIgW3CupxmJOil1piB
gWuAscvlojvPVkJqoa4OjXcbj92cBy2heqTYLxNCM+hszisWEaLYF4OdePuP39HbsoXmiq1jAzEx
3jwHFqFoJclQgXF0DuiG2S9F7rfNnCehOsbCvbKMbEQxMhhdRLBIhu2F5v3++Bbe2SK5BXBFuNj8
7+8K+8di5Yh3kWMncDbJct+1pTL+JlJyffn4Ku9skA6F52YrRT9JItPpJ9EsHZyCNU6jKlkR0eaT
pkSrXEToOEOvUDjQ7X98xbefxkZxw4sbKA1uDla4p5cscHCpGrx6InVYqoTOuc6frdVpEEco8U6p
Uu0hhR20Jx2qPXoAbq3vJgQG+5102qcpTdSbfhXI4zBlv3Bvb352YkyAM6FIMszE7/0MyG2yQR2b
1ra2IEego4Ha/xUr6TaJ1M5otH01N24aUGgkf2bFnOJQL2z4Kx+/oDffJzcBVRhtPmWVR7N7+n6W
pFewyRjdqJrLCRpcsR6hU0PW6ZXYL8ZFXhExkUUfX/TMLovvk3aQc4Avk2R2zPTOFgIGzJNSiSyO
ho5YSb8zTcwhqFvL1dcN4hEjr7QzY5fksfFJl3H6G7Zl9xOnounH1MU1aJvhNn+WeW3Y3g3Fi31B
BJNAHZ/H3/VKrVW4bavdII3Lpz/OBEWe/R5bu12SxePjNJrtI0WsgCqeLVMa4t9paoHNHr13xZxh
gDIb8w/Lzio16vpEe8hHAkeDVZ0ShLRm5uiBmSyWr0nbKgOD+0wfqJRH64pYUsO+UL+88xuR/wAn
iK9wK0nPfyNTGZvaaNsI2yLUdkvR3ve2kexMU72mf0t3dNTepYXxZkegkAF7xiEbKt12upwtjG62
lqaqu6jR0u5QgRpPfj078Eo+XgtvxypbxYRjGr0i/+UMO73QMNl1XWtEBAuCVW4H5i6BMlvYqmet
GTVu2YSZ1y0HL20RFFjYY4HraV8+von33jAFMPg+XwCb4NnDQhEzGtcxWxxiVAHgI5aI/QCh0EK+
hrTNhnQ+Vt+FR3/TYvDlqYzmwAzY+pkfnD65Bk8I0ubcRXPZGcdyRYxSqIo42mmMGQbyhf3Sdt+x
PFAvpA29fdyNVwZhgymkh87m7HhMlUYvB6l1EfRvomqYJgVyWBoD0WpWrGHc6VnQ4kRqXqj53+z/
PPC2oNiQ+Q+m4acP3K5ZQaR1AxVba+XdTMDaHvsK9Tj2hXY9Fdnw4+Of9S1bcrsg9Qev1wb/OWdL
tKYS98WKT6DwsN0J26ywwhgfIbx/SK38Q0RqFtpZWzhBrxlNF2CWsdw108x0XuitOlz4wd/Kcrb7
wb8MYBNjdss+ewGV4qQzZ0qHCcpSlbjdxK3RBDCRB0JMMyVDkri2MGh6VCReNBFdCh+7LEw9qApc
oQMsQrtrta3G/MptDENGaFQ6VP2cDjYltZ0rPjunVu9bTJArcJc1/b3m8ImuIHtn91i+Lt8UE6o/
JbaONY2dt6rfJqC5YTOrlMOyEuZ60w1r9lUZYGL4k3DQ3rox9ECpTwviW1PlpvJB2PfpkMfPLBvj
1SAFvvetqUm/qIokZDrv1lFjPKBVqJ8TtTl2FRTDfZ006SuKC+tunYqFaDLGV+hkVXR7dgNfM0KS
YeDT3eTV/CtuwQijCSrvXmc2UWKBshLm7Wey8cRz63Vi7+Si0YJSTGl1iIWxNEeq42SniW4ujgbt
wedywvd5EwGtxgFVAeSg0egbfS/HwTkw0FVdGCTF8mfx2rYhElhAn/t4EW4f00nLw29u0wKwgYMN
wtk5XfR1wjRpEpiHtcoyHiAtOQgPsXeyQOsvnKtgA28vBsIHUE/7yUBMPTtYm5rseCIMikjSM/av
o2KWX7ErxG1i7DaunDIpzg9a1Bht0Czmr1RHhv5Udkq+7CiN1J+Z1c0jfMe8UoNqHds/mt7HGHer
yrpcD3HSf5YAqs6x3biJV7mizvrNVJYIm5U2qytUQM747PVtpYWtvdhmmKkr8mCtl+UT5tgGUewN
DCV/nmlLwxFG3mevs6dNcGcu7kNbQ3mPZjw8ijCG8NOGjbpFNAwO6p1x6OohGFUEWIFXpXmHiUIO
AcqcBtxarDZtG/yEJu9+LmXzKxclWnmpD1L1c+iOj9qyqER05XqCXV9vQj+0vEF5qtgJVNKS0+qG
OSdGO/QAHW45zVr0gZEDLwUz684KEquovkmlh2U29PhE0Rakgx1Yk+0cPAz9xp2cmUSz51hY28IC
H4MSlqEZtMxbp3DJIYWEdkFfuIuHgsNtXRtsx8h9Kw+isBM9QPij/RJO2hSvZjIaeBn0KrAwcLJ6
tEd7gNQzW1ntQ1WEDCOVVPlFOVPrkbUkye2Y9+7L1INU8WdqwrwzTX7dwISFM/iKaS3x45I0tQZD
STpaAMeh/wr/3hyZ4Rjid6fLxn2aZdzP+3TJOhsqzxRjJTG0Jtoq5mDWVW1MMcL3hDvatWmHT+GQ
4Oz5zNLu5H079tNjnjhaHi0x8gZMGMiUDNgPzF2XiWkMF61TpltPS+SX2UgEZgJDWeNagQta6Ewt
bq/UgMQIqrE5toEuQeew9LHBzT1LyVZ/UZcu23dxMaZBXC94PXb8x9q3HqOovVdLzGCp1AcZFsJs
/zBzzNwdMsymxUvBsr4LOXszyLfGiDNOjfUuiZ31U9eo6msLiQOrxTHJBLwjT7xaSpUloTV33bPU
ZsRFmhy4qS5m1hSgeVvuoLckP2zUE6RQDDFmrhWujb8SZ8w8RlXQrzAzHfANwwy1rx67JG/zR2Ow
Vx198giXum+lEWb5tLwOYrCeP9523tkJNoEL8hZoMdTY+um2YzQtJ4HeDdjK2tOnyYvT4xKXv1wE
d49gCJc4Ru/UMhuUtw0Jqe05bE8vl1hNueSpMURlrMvEZ8pBLzcrjQR/kEMEqabZoffMjyWMtQsG
VO+UM4A1HqxIvH+YaG339o/mddH7WWXdFNFalilAF0Z3Gy/gUDY6zKN+1l/Jefl3RuBbCwPwDmUd
RJoxB5v76UWthj5kbOYqUtwC3l1VW5GEQblzgXu+pM10KTf1nYfketThSC04Tryz3xMj03koE46R
skzWfW0b9Dz2MkRG1vVHJx5twL3iEvfmvQIK+y4D8gsTPKg/Z8W5oqnkWfUgREqv9E5EbTf9WcwG
kZojJ0VCjyvl1VKvIDowzInUcJ20bA7wvuzXTppTe6GCemdV0zGClGxWTNg4nb31Ti3scrFFGzmK
l35pViwLPNi/YS+6NWqr+dJX9M7hvUFI6MQZXjIyO1vWshtxRXfMIcL9M/vUNBAiIN94NzBuxP7j
D/YtmstkbhuzM2yg7Ea6fbqiRJ06k0GwVET7ahxgJeTHmn82jCnjo9Eq+ihvhLLr+0xjHpHk+Php
ECg7awroSCXWyYTr7hpbnwy/cVy8pJYWexy9t9zwwq1uj31W02zMZ1hFhHuyHM+WxYDNs2UN5hil
XZd/QUeX3KPRW/BvEavz35ydx5KjSpSGn4gIvNkKCalsV5tqtyHa4j0kJE8/HzWzaCGFiDvRi7uo
iJsCMk8e8xvULKPxWwOF/BArhvXRYwh6yoaw33phlw2UReqLTwMMmhnYejNA4ffs0kkEyKQ8Q2Jp
EeP8VKBnKg85GM8ORRDZfIy1brD3Ikk1FdZ2VrwOxqx9ibg2F5J0UT+PALZ/pXWi3s+pOTog/XOa
U9VYiS8gosOPZqjNG8H5ymEGwk4lAJSdBtC6EVYlUVLa3dwfKm9yHgaQrIdeJOJBrcv6kILpv0fW
vNjIDpdycvXRaA1TDVFnWwyVVmdHiYBH4rMzHBw37fa6VbafqzoyNltuVzbH4htEkUerDyfD1eYA
N5Ei7bBAu6rBQDxkcstvbadHz7glmOBsHdmeiqbugzw2mzpYEvTHUAvL/8c7ZhoMjomY6TJOOz9O
XkGJa7n1cGg8oA3mqGoP7Ry3ezqU6WPZzb+RpNzK9S/DE8Ud43VaW3RP6O6drwlIw/NwDR4OSZnm
dznuyz8T6MquT7UXH/I4NDYUJ68EaOpawi60YbqIYBXPV0xz2x4Kdeaan5IcVyjZmEeUXpFj45XG
L1rsgnibMx2IXtVbyGlNZqw9N3SavyvZoP35z4EBggYlNzfiwmJeBwa6CEXYSDEe3CiOoZERIoyx
L07K6ALQ6pAJKEtVPKWZupBrPcScmRt/u/0jLnnuME1JRZAAdBmvYU12/k48T7SdVKzxMGhGh13e
DMDf14sSDT38ZEfoUQo/xIXnrFA6t+37Zpay2FXSNd87kaXLnd5HAn20tm2/hfbU5IdUq5VpP9G3
+CaVEGI8elntXZYM+XgSbZYgw23G+paMx+UcgxjLWM+j185gAEbV+ZMIGhFJJJrxAOGoYMo/d6fC
ZThHfmXw7qQ2EWLbFCnVZDpUSqIZYBfB4u/gS9HrVJHTqPukunO6urhPYrU+qMKoT7ff92UYtsE6
LBPIJayY6/FFjRp8HyN0fLDI3RnxYAnUlxXQNmCzH2AKTC+iHNS7AvzjQRdpu3HOry5PaxADcvp3
2tpYgD5ZOgEJQwcqFogvidRop510MLZ5LJxKcf2uZbQNxjW3xh1OVKBBgZ+GykYS+jZsPQ+vNlno
m6w1wgTa+jXMlpvT7APZwi1Uu09dOafxY6INg/YONCo0pIjp2EtIM/dbrcSx8mzpONiRuRTevVf2
ZXayY8NAkqEaB7nLTBdRiFybEWBpZDMlO6FR1e48pfRaf2LEqt/hOTwC3yLtbuB9J8qP0khpaZdq
Q0Y6lWYB3DasaGxrowLpushcc5eLmK8wDaB8ZWvFD9GYD9YuS2CZ79OoiU767HRhUI5IbviOF6V3
bV6mNGdjNcQ8FTuY7l70dvfD7af6cxsK80Nkx1n2OoZmdtdQHqDbJkmLXR2lt6PEbfLREXbpIZit
qhvAucvsDHwNfCQsuBbnkXXGJGRPB0uYHHRbJo8oDEPEqzo2uV6Vwe1N/lYvrT4vmTCDkgXUw6Wy
3K7/FBmjN3uqUBfAlqc3JspqGqXovgayhYlaauqY9dLdKJ41JWoowCN0diA9TrPzS+vaRr0r7aGL
P7EVGVnc/mlXLh1mhhCzSBtpXa/byMATh6br9B4P0kT5ZsVhuYeVgHqX6L4gFLPlUHwlT3UYquHO
QuJF9rdGOIkmVLG/XnpMkQEneQd/kg0bjqqTAlkX+RA4uVoZyG1hX4qiXiPbPXaQuRZMYyeKgwdF
RPiFECBhq9GGml7PBlSxrO3EiwinEOFk+jP722/pcq+gywyFgJMJnIFodf798AIfbfiaGWOGkHlR
inp3MLTj+FB3cWj/98VYiqCESzsj1fXwpONuiaQ+IxOkNc69N8v24DpF9RAxVttY6sr8hEuOJHgJ
gLT91vLWXkvlBhNrPmDQIB5nTau/KHShAzO3oxrtwQIhQNLMgEszgvGaxK+AJd2NPXiZ0NKsByy1
jNyplNzl7/+cDif0dCbjKB5aZNe/AJE4nyavQsYDk3bnoIDOFYC/rcrZuHvejvjZsUSwl46nRjEO
nRvGxPnCMWpHIkRb/tBOMMvuh0hVn9tuzrInq5jUOojbrk6PMe2Yb2ksjG+lKNNPlpZB01Hz0f3D
gDd+qTNSucDKGAxzx4PH3KVDjVZ6jsUQ8pMOprE7MySQK9C7ISY3XRQiBSL7eifnwkI5tDJBp9vh
YP0yld79inVANOxrkHfzfVKo04d2StTJd+2hBp/DL/tj07lHKS8Ug9jRnIyyu65z4tfbe/5ybyyV
ESIj1MuQLOz1vAHS1QRBzjUPAie5xzby9EV7qm61hw4p7PBgFLguqC40MG006/s0GdT4wQSQ8/X2
D7nYHnwlPhBjeAjhzoVzIQjM2NSjZD4sbcEMxZ2ivmv7TqsO2Thozq4flShwhYKuye2Fl5pmvT3A
h+PTbPImOAfn20OWVkjlbqoHzOrj8n4K9ZZrDeYMoP7Byl7r2E4jlEFcDUP7eJIbz30RdHhuIG4g
M5nfIjG9/P2fY5FF0NLjrKPwzHMuXNeaICWmWoCVc373n5+UBhhnncMAz++ComtGAKPKdj5ELh3I
XYyJEHrC9jQe4na0H6VJVSI9WCwe7rXH22uvzBVohvFZwSpi07VUte56xpEkKgVdVGsHlJMglkIO
qWjOe3nzWIVa6e4nxsflXnFDxKoTUShY2uDzQRabpvGJiwa5W6oYdboTYQR1TpWz3NPg19NDPGGx
s2jNmR8Vfr67l0jA9ajfpGFQOBqeeL1a6fLgViOuNnNf1e9mXVrfkzKGqI8rSPS3DkXm+Q3vBfxH
W3Rbh+zKR8YkE2D7gsHVaUCef2Rr1GrMZS3t4LnDWN9jUaT9ngwnbp+HOGKygSRWFQWh5cw/RenN
SDtBnB99T3Wm+tA20jkWXYtsNpSy+TSRn4Y+Bhp0tm5/pCtncIHOYk9GceSCGTv/mRDly1Aay7Cg
ixELQH1gXjRyXHd6ojlrj8cICh1CyPocJhun8DJ5Yn9g3gNEmfzJtNeq5+OE8UPY9DqqNaUy+1Im
7qsQvfw7aANxMUvogbsmzXsgQs4zzVwcmy1hZ99MWFA+dN8t69YrkRFLCNgIDsgDQHprXx/XiKrU
VdmxBsPED1Up5N3MTaHvnTL1ThSO1X1PxrCfyzp774kZT6yOLG/jm1zCkwC+wm4BD7k0Ga01yliD
JcvLkOohA+Sr3Ncqsos+ECpR75mkh79qBxUS37SA6ouytbJT3INA3akQD9EWxyrnhZCGIoTRwB33
W+bD5sZPvMguDWo7VDcNA3KDc9HY1zGKcosKtyy8Pc3nCkqOz7HVPgzNXL7meZ3/vL1Nr6yHxCLq
/fSqCCTrjjME/AFUpzAObmOGpR+ZXfiQKkr2zYlELHdOSSTaeMTLSwLYLg2r5TsYIC7085MxVlYS
R1NmHtpBC/2u85JspxYZ8naGhKyRppJhZBrOgQunYctE58rzUjSz8jJ9xkpn+XH/XBFNNtSWm1jm
oR6gSvaQ4H/ge4dmiZzxEvanRJ+NjaviMmBBhF/coxabVEbeq1tJzN5omE1kHSaGXve08oZyX+Wt
8tDaiZkF//l70uK0FmXIBfbwxnb95/mySmcwPxUs5mJoC+lIQVQwj55kUvwGEFJvwPbXr9PhZS79
Ny5Bd9GSWr1Oz4kmbUiaKEgtA8VJdCDx9jZlt9fG0LqPQbVt7Z51XH1bEek6JPuWK37tS1dWEdHT
UpUDIdt+hB3fo0TQVO9VFF+gpeuYULvDFmSUTjv74t/MZlnWZsDPYAYpRwDn5/tG6GXoTGnkHlDP
1J/JYj3cC6Zm+qoNgOB2tdcbvzFxV9CuqiuaMyj8afceY2DcV8LQW8gwmvqC3gdEPmF3hspQu8ru
Sj2N3yPIiyS1XRpW7ctORh+a2Cg/2uADkOVUs+H3iAbiGIRVtFBIy7j70Sfq8KWYenRhVWu2EdAf
bbS8kdhQcyCMCYSQii7k8+xWzR/sa5wSz6HYCUYwJup9l07DvV42DiIVIom/xwmAAoantZA7tauc
2vfkSI++UlpSBxe7pZ2r1LMAEGLBwHCVTvyIAPQjDN2rkdgv2Qb/K2Dvf9glA5ruM8m1n1SM3iXu
jBnq0331J4tbUCspUbTZtaGc0kMWpzx42yqhuQenpLx4DH7jQyid9FFaIpr9ETvTO0/lWx/SzPTQ
XVKM9BcFAloZJRst3E2e3b6GZH3VIWx0xEo1S2qLqHVL324cjOxJUROoHfB+Y0i8uQ4ZN+kK0ISd
1kbIbXdKNz+j/pPO/qA3girBNJR2F9GqfGz52/uwiFCS9XQsb/ypLJdsr0gaSYHVGNg9Ak4IRFWL
P3bnkoxNqdl9rZjH/ulFRfVC0euCZ+uj6quOgSMSqKNsHmBVhvkerMqIikuqxX8pKrRyn042rqDD
MHkSSHmImJwszLlGmSREDSkFSPDFGVQtOqWlmp5C3RnRxtRAsSGuH9cgSFt1kZ4z0Xb1rarCD4Jb
fpI75rO4Z1pqhBVdyshwh6yLYn2WTMQBewhmM3B9pxKp4shjtpjqQx/dGYOGi+roKa0DzElMWKwC
3fk9qyG89BE+u7kriyR/GoBqIyE2zH9xZrZ+u4BEch8KBS03CPXTnsgo4ke6uNn31Mo4uVox2tIf
KI5thN1r+1clkQ89SF04j03lpT95cfCOLSUhLt8OjxctXkT86JriMY6T2nIJmefneFgGGOnoFQFk
faTvNWl34FhjQbWSCL326EKHJPHUvvVfpNqmmKtIFr8gfETO3uzGAo8MXJH3sq5wBqgXaGrsujOS
IqLUlY1fexnrwKxRCy/FFPX+eghtZV2RGGFdBwwANb9qwOgmQEJ/DHnyRcTm18Wt8NPtF/TG6joP
dIRx9J5QRKDnRIFz/oIqF7mCoW7rQLUHNGGMCg/OKWvU6lCnHUV6G2t26WMfCHDIVEoBDk0pJrkv
9b6z/E7qTbtDIzj/BNakRH1s7O0Q6w5hH8dwIjy6THbBAzq5+5qAES729qQ1NXWGzQTRBYr2koAQ
758M6c3MMaaq3XeIn8wfhio2knd6bEgYPqYDWjROoNgUyoQCmxpmyJ+Y0Z9oiKwvFtCcBDqeN8n7
TM/rHzPjKGRXo54OveP2NHZVETO/cdOofE6Uqf9ZzCJSAhoLNPrVVOs/AQQ382PJK/5g50u/wtOy
orsLu9L5wmU/insLgBOaFIxfvw2joIPmpGPy5JmgGjmORfm3jWMcKQQyzijgRjjJdE1Z0TeE6XMs
AA4p4MPmmC6ekw+VnzeAe3DlDcVicDWN+9jIhvZOa+0hBg+fI+kQNV7+2s8oZBxHQGTNrtdCjB42
dgAf+HwD2IzxVJpScIgX3a3zDWBJU2LeiDcyk0I1mDWkgqqOkbjV65nfoq10zCez/Y85Etcrr2GZ
lS7jZaAG54uaHbQ0HS3AQDWqGp93JguuxIa1n9Xp2+3nWzbw+fOhUUkHl4khmQsquOdLtVGU5VGs
AuNuWoWBjWmJR6W2m+fby1yeXZOxJCq7kO2WZt2qTHUZFs123keBAYpBOyhRFr4D8eDgTZyDnRGy
Sd61mr0FIbmSp0Dhp4ag6ATuvy470a9RmN0kcdCLqDyo0aydUJkynmnEdM+49VpbEfUCZMunQ1rf
cS0gtswh1xwzx2hkGZlGCLxVd7qfwzz13+i+1e3BS5TUe3CbKD4VRokeX4vow1c0c6CFqxqKHX7f
hGH+2elsAI14bQ7PWQm19GShd9L4SGF5FoapnVL7Xa9pr5pX6L3fMU/8lQC4wMWinoA9SSAIiFcl
EPcxZEX9dyfLzHhQOBpih361fEd7GFMeL9SNMnClpeKFXePFKNPc7HcKXC0F3GNRBuT+c7orilBU
YBhBsHH9qprtG2luvA4Kvrg7qOXDFzuTE0rljeIoe2aJNQNDVfS4NkGpwaQLefXGT2VdfxwsOQ/H
CamwOYB2r6GZI2vtZ105OHVNuU6WlMrUAWIYGkm3RxETq440LR1SgQjNljYDy7bLuhit8LrSy+dQ
iyaBuwzD5UUZc04PjD5GeeTC9H63HpOR3WwxBfHnyMt+STUvn/LaU4fT7c19QSzkGn2TieAmpRdD
qXp+iJzGwnldFVkwG7Fu+UQMjAJcW0GX30KWJLdy3W+Rww+GuNLuuhmPGm/IwtHPKxc5WLsd1ZkX
mPR/ytKQcIvrETF6+g5Fn+CSE5pYsLmtpBWlVsl+krO789rI8FGbKv3WNqdnJCBLuUd8HrZONQS3
n+8NEXIeJLgFmSkArGHkRZ14/nxtMRtuL7w0MFIdUcEs0g0qDNXE2dZuAE+KqXFQyhH5iXhp6Dtt
sq3XCghsedRje8KQHND/9z7H5OFRGK1ePE/LlQBqizSfigxHxSc4oVnrs/HIdQyJrPFOzwqok3wv
QTqthmX1zhNR/4Q9ghz3bm2k0i8mNNk514rzp29z5aXwWvu3YRdoU95+BZeBBFVR1HUIkotH37qH
NEHrdEpTZoE1VeW9nJF2SyM6yPiLekf6etHGDXAZlllvYbjDWIAksW7riTFvhaibLNCLONZQNdLK
7snLcd68/VzrapydS1ikRc1idIDWetWWFo1o1FtpIFBPekqdFl9cte3eyVaXGzfplaXAERgLYoRJ
EWTR800EtJX2nDXlQQeI84i4Ioj3znZf6MMoGxSTi5Ywj7X4JtLIoefPQHx13YR6BCnVTZIgNOOh
figHO76PmP57z6OYmLvYxFQKix68vZsONlVcntSoHKmWhJ852+nJ4w7Mn8PUnSFCWr3x4mU5JvZi
AAqHWxea4vd937SoECgYMJm2sP4K3Rsg8GkDGkD0cYbPjWUuxNZiZrIjGUhjh2V17ausOgPzwInG
52PY2ZuuGJd71ebgvA1lQWsyADx/0Y1Sgbet+yJAXX8qfTF6g/cxdBTlQclbKnDFFaO18XEvJK9p
zi3zxjfFGtAia8BTUuSa2o1jGaRK5nm7rrf0Y5d21kMxKOo91GjrVCQVlrGRPfwxFazl/dZNWt8z
SuuE12y+s1D1fGrLWR9Q3F2Uw70iBxmtqQP2UJ0RbQTty4wEwisSqqR3DqnBOseKMf+wZ+HmAd/O
OY69gWRUX+7rxmIk7LQY4TlxvxFIL48Azq3aYh6hLf/WFUxYu1lBitsG8DBazMMzy3otnRxEWM0o
7PbJXu6c85gNoRLSEUgwl6C9Fic04QwiG9RVwTzX3oGMEovYPIC0b5FtFd5zFanSh4qhbiSUF8/I
HJgnw1LB0sit1pIO0iZq1dPYBK10X+kvpHT1zcwMpDCaD7cf8WKjsxTTXsuxUSsn0K5OueJO0MQm
rQ5QUsv+GEVnHmkmFT+Z/dOdcTYdli/69sC6kJVjzqSjVuFRGJ6fLJOQ7LZdVQc96p8f47DoFigy
hMC6a8ZjYWmL2k7c83cujHtGjmWAeJq7Ed2u/QyLFBoHDYBmFPCrYUqRixplgrgN4jRRfqUaRm1g
LuyDtCB40SMbzQezShUDBqGb7wYVOJR0y3rjyF++fSZ9nBugfy5ThDU8TDLsUWdrHgIsp+XT0Hrz
npfn3ml5NKr8CsSZNy7hiy3NdqYoWJQbuBHZ3OevXxOwYsIk6YIQ26ZTrtPYhCyDAXU0zU+WV+Cv
MqBtzYgu3xDXuNzUqBYxSAXqQw8A9PH5ymIwzHZGKStI7CHDJpG17yuL4poEKA03HvMiMvGYiz48
Z4cNR1v3fDHOrCLhD3eB2xnGD+AF2qnr1GrfmPq492Bk3k1QozcWvfqEADmRugNgQ6Z3vmgrDEbk
eGMFLg2cvarDxm9qTz/lddZv5DbXluJ28piV0F4Ep3u+VJmh/RjpXhcYamzvhkH8QHpPfDE7J3r5
rwGCDrWD+hYykyRva00UaCh5UY86SWSsOPdynPr38N5/xmns9qD0aHzcXu9yg4JNWi5BIq6BSukq
IMEPVuBw9kAblDH/5YRZ7Dtz6No712L0u9OnwmhhprXoyEvL/Xh78cvzCJEX4ptK0rPo1q3yqzjt
vB7EISmqlrvHmGP/GT364l4hUrxAifx/LMep16DSLsCvNfaFQgibLa3Ig7mbzSdz7iROksyurMjJ
vo1oCxxuP97lqaAdwGcEBPeWsq52zZLRibi2ebwOno092NO9Wg7hvhmGeqd1mvJQTsYWlGr5YGeX
KMJ4FD4LeAQgANSi861akH1MwA65NwdpB1GB36ocFUizbVP7dOMs6jhGpJ1Z5Y92LaKNZ748KSzP
ZmI6uKjIrf3Uakd6bm12OeggPXun1C6aIGywvccQZSOaX3u9iJZQ5NnU6EDrzp80ah19pG+XB+Ok
iccyo/4K8wI91bhwf6KWNAKk3BRQvhjNA+ADDED6xbyVefgauQUIx5mV2coDOxqr99GimX2cC6Yg
gKH0O2s28FNAtJQBBopiT0meDlgUe9ZPF5sjf0ar/MftTXZ5gMGy0exdxOPgECzWkP/OQ4FzReWA
/GfgFWr1UkrIp4NBSaCZBWJUbofTeWcoe69q3f/8qZcmAirZcBbY4t5qe8dKWboSK5BArbPss+jo
6Fp6NdwlibvlGHQB20eQjI8MKIhZ/tu+On9Kq8ejj4LSwXLK8U4WAj7PzI7ml0Wo+5QLy2h3aTXg
WpoakEQsLF69TMs/56W6BV+5iFn8EvaAt0ikAN1b3+jI/zh1YQkHtDhYnEqfPjHlTt7LLsK/qjCt
jWv84vN6ENgWXiIQFPLFNe4iT0tjjAx7wiNuaj6A0HiUQjO/ZmNWnFAlCF/Mamh/Do6unG7vq8vn
BF9MC0WnHmNKay0/7J85NC8bn6R0VoNmqCzgbxRCJnLO75ws+pGV+hZK9tpyGggGUhbCF0fsfLkE
uVe9Smst6FGR21Wwjo/YczCWGhnyiKFWft1+vMuMlG4mBGJuAuTQwWCt4mTilaq0lVkLVBowL6Y3
ppgp28mxismHdzIXzS70bOrkNCu+yriY/E41Ueu7/TMuuBeLDZQJlgH8xlKArMN1VCtWgS+jGnR4
DZavHQrQ9rNap9pXaCFA0LzRikccw/PeRIi5dAOcmWT9yCCwJ0/Ojfmz7nDoD01oaDMO3upo+bjG
NACuJYSbXVc2Nn7NiPMW6D6HWE2VEVQtnBZStN9vP8zlXqVBvDCZeKlUGmu9TDRg+tzqRi2owJdL
UEuO8yqBeL3LFDs8GUqeHhKEtfa5jR/x7aWXTOHfWw9nEVjn5NiMA8CmrHmHPYiBAbeqGZdwA9fj
ysVwuRbVBlhifeMsqyzicXwxUEgXHwvjJ91sY3X2S02ff6VO8r2c7Py5TzzliWYzw9q43dL+ubhw
/ndRpp1woeCJrfXrR9eEgiDM2Y/I4xvmEKByqxCz6MmM9E9ai2JaXsOA9AGFJR+rHqzy7Mny2cRB
+NgmotkIDFdfAskTmTd3LipR5yfVnOwsxkNEBSdREmedNz9c3pcEJ+EiK1EIbMEBsWyclLf+4eoT
M6VD5p1slVr2Tcrhn4BkFWFblWE/+wq+krvQKLyj0mbep9Ksot9pA2QjrRE36IQ6HWH6lgwAm+gu
16kvER2Sz0C+msALQQ6bTlmc0E0EmVX0+dcpwkAjyt14435885Va/+I3ozfCMtfz2i0srboJlXfw
eq3ZO4+2wTA8Qp0PrTQlgmRit9jQ57mnIssQj0FrZvYeO1fn4Oip8gnwJAlNn241Gi/oCOwnpuZv
LDjCDgHw/PtpSkXTKNIXmGA/ftfzTuDBIoX3eZwr975KQkXdI72qRftYGWglmii7KLuiVoe7ib4n
IxUKdeyWVEV9pyAw+Lm2E+OF1mAidqUF3CO4fbTXGeXyeznaVHmUz+Tuq0AtgPqUvcgkMLqke0Hx
O7kfcEfZD7a9lbxeXApva8HIQglgISOsncLG3CZLy4GGoLvXf9IVp/ykKICvolwMP5tINXdAs1K2
d50cpOJ0wTzYW4K465tw+Q0UmgtMaUkx1sQZO+oIXD3qu5Ux/1a0hIFfizey34L9/WaVmbq1TZce
xGqbLlkVra/lDoITcL4hWipnKM/ETmMeGO93MvYV2gon5p44dWFThHlClTl3HDn9WAC43WXTJJtd
bYTj+9vf+sqzLzpnCykOsN1FFiA8pCarqJn9gsELT9zP+yg1y3tV7SSilrOxUUK8kczWz45aOamA
BheCOej5syuIiIWsN/s9Ikd3+gim+tmqpo55P0TQYed2ISjDXOlI8IdySG0/Arr+Y7CgEe5MXI2Q
uzLSFqGRUJE/Raqgh1IOMeKijjErx4lwoxwRBGm/Y4Btvo/yqWDTRHV/Z9m9NW6E5muvD9wgm5dG
JrF5lURFsvMslIAkyIpS2XWjnT1L1+l2Ixh4f85C8z+OyNmqIA2YkMNlJINa54jNgBUPCuXSb5zs
x+CNaoCrpQUQoikQ38sJEnkz393eIhfhgP4L6ajN1JLsG62g8y/WzBG4MGR68BI03QcxFzAA3SxC
UUbfcmK9uOmWpZamsMVUhnpvlQI30TzOoeKylN4pj/h2jMiRlxLimmUjslbZh7nq+o13evX5KKYW
9UVk7tduJiHm0aaReeUeIEvzg9F0vO9aFXncRer89qu8SJp4PoTyFrQpGHc+4/mrbFO2/4Q61t6p
7Opris6sbyeA4rZu7qvrAPlHF5qzzfjifJ0aZx/Ec+FuFmE439MMoe/i8WL32ZyEn4wwK31UUOrv
tijEu1iTINewR/NLu0AfJewd61ffCDPIUGbZeAMXBwYTdvhQIJnpH3BVr3KZVm9GPURXnu6h4X2k
6JsOUF0kVE+J1BpKRxv08ysfFyCxa6OFYjJXXJPqBOZLdlIBJGoqx0ERSAOHhgePH83e1se99mhs
2rfH44iuo3qWpBLQFOcEP27A6CmYzS6Ka7+vuvxYS03ZeJXXHo36fBH/gMoOuP38I+uhmuUWvIX9
wFjyY1zgWlc6dfMwOO5W43fd4uJqsBBZ4ZnA2DMDXjXVXQb0qomEyh4aEmKoI8LxqI5Pxk8Oi/HY
4cLyjIqVUIJGsdKDmvX9/vbBWRc6yw/gMQl5kAgB960CQ9WroROW2KLbTjM9getQ3pVt0ZwW087n
WU7J/YisW8w4cCqC20tfpm/L2qTASxuK47QWDqKWrXrNhrM6pn1VHWxzSMURvgZm2WTe4alRqb3u
6UQw2I3ReXKOoVmM2CwDvzX/ZnPZBI6G6v5TM+fmayNpze66WYm/R0guomMK5WbjVroSRs9+8epz
RUWpRC21/R5Tme6jY0txB7cshfVqAhhEYvqjMEnNb7+na4syaOKgUTKwKZfj8U+1YDv4XVELV3vh
hclf2bZob2kZejtFN74DzzMEEYiFw+1FL+gpy8ZgWzJWJqhCk1nFE9QcaAUqRbWPG82LvyUegqy+
2vVh+mCVaIKCRQXMta9bYd7lcZd972arTw6Q3KfpZUQvH2HJvsHDz5AlOHMXctjH2z/x2tblfZDq
UP1zSlcfo8pTUG0x+Y0YCyfAuW86uAK9QY3x918xAI1XG7MI3DrfsuG9FpAARiwqjosUkbW6BbQ0
Uc1c5jXOYEaPfqGKygwfwvrs0gnHC7b58Z+fdDFQ5/u7KKtc4EQajLzyGDD0vssafd+5Zop/YBX6
2G+qh2KKf1eqkX5FjXHLIeDKgzLRQOWHNsSiM7KKhGjsJKlFM3ZfRHjsaWZf3A15Nux1RTGPkWZu
CadfuV5tbvIlXYCPw7/zrT46ZhNWYcSLJeHTg8G1yvgOvZVN7ZTlC50lyxAmSc8pwBlRASxdLVQj
DxO6I1PZ0FiQrrNM7aMYwu5xbLsR3ZpJOTZKnflhzEB1N5ZD/2RPA9z/MirsHZ2KeDdqevr+9ne+
ctIBRCwlIv9hS6/Kl1R6SOoNGrKGgP+fB73PfAVo7Klsw+4DOF/jsU2r19trXnvlZAMwuJYxC9fd
6pXPWa6XeKHgaduV+zzK7SdHiZuNftrFRgLETSWKUMESUKiAz1dJa1MbC6RK/SFK02dN26doRaUL
JFkX2rARGK4shvwM2n7gIfnEbx34fwJmktIWVJjs8FnLxAcWjr1sWEFFnQb1fgCetHGHXluPCLTI
/ePJQFft/OGcWu90VTiuX2HUDo5UeEfmovaT6paN3yTjJuLxYvcCrFqYeWxgsPjgnc4XnBlQOPqk
s6CuQOdR8tj5BdBkig4dZrJYEY9tFe+tuUa9WY+QB4thYei+Bs/AO9CPpr9U6a1xUDCmBQJMLAus
ZIjLAFfX+O8EpNPDiyxqDo2BqPWuTurscUySWhxxR+28nRI59ZbKxsXe55kohBAFAXOtmevpgIEI
f1nWheu7lgL5TQeyj1wPTMNDKWv9qCFrGRjWprbeRa7HsiQ/dCgYOREgVxEuNwbbVQYwHJo0OhCQ
k42lWV8awCn00dso+C7O2rIYknoW+Qd44XV4K6SKgLjFYubiXHZyUwcPi66coi1l7WsLIQdCgxFL
Me7x1eVdKxTvjVJ4vijBuZq9PX6oKqv4fDt0XNv3THIWc2jiKK/xfBuOdmWouZQAiXWn/6CN+LBV
Q175M4Jqd32D9tXt9a58K8iSMPzoHhOr1vVyGw8C9lkBp6vM6DcOZVc99kgfa7tKr9qftxe7sh+J
H7y7tz3prXU8RhhASYpNF3qSWvekGfLvbIzpzqyz4c4r8+IxZ8tupJdXXuiihI4vKLAeCrlVLJYI
pFHcWJ5fuQLC3IRhfAbY1Vdw6vw5C30LWnzZkGfeCWKB+S/jjoUVev4FJyvDkAMAhz+jIAUppiiw
vaA4b4aCBC9DAj/KcWzpWwYCU+s0MHNn72iPrTghhbglin718Unmlp9D4F6jYBAwCqtBj8MFtjEc
C1FBmlsau0XsfCWXT4LbX/gif+ThlxyOxg/FB42m84d3cPzI55goqpShpd+TZzvPmTeKxxQ5jZ+z
OaunpjNcXEq0wdhY+9rugmBpYi67pDvr3NVEMKUXDhj8NMQi2UJ/+bFJYOGVRdt9HIp0/ICR8LRF
6H4bwZ2lPTwyjFF2GCBqJu2raNcxQcAZLQ/9so0s+YAkTTZ8gzqEwPZQKVNX+XBnJToBrpe/dztg
5/4otP6XMnc473am4kyQCqFoHl0H4S1fn0L3QxjqY+snVD/lMYkZb++8PuobHxMWr9jzbuH4NeEU
6z/nQo0/paIvaa8DIRG+KWzkdk1UgQ61XaEEDKDDKx8yZWrzXTpDLAx63e2S94ieiVOZqNW4a7ui
eLVDC/VvabhhvjEYu3omSLEXFT9qCm6j820h1TDpqnRCtaqVNpoZqDX+tcOquG+A8u47fS6+o2+D
ptfg1XfanHa7tPbGj7nCaGaXR7LeMgu5cizADMDXJr1AUeQC6zO4Mh26SfeTsBy+zM1oL1diKh5S
hI0XieUo2ujtXHQl6G79H4iZVBRm8/kraMq6qUYv1f1+6kx/mO3JBzCuHWUB1HInlJ4uc1o3cDRJ
Qlr6ewm82tuH88pDU3KQBZOdY/28NkrPkJZuRdTofsFbOdVGJFmyy1XvgCT18DwUElrN7SUvrxeg
8Zix/A9n59Ubt7H28U9EgL3cktxdaSXZluUS+4ZI4pi9d3768xu9F6+WSywhI0jOAYxkdoZTnvIv
HDu6k0AjLmdd4r9Cc7nSvDIpl8dRr3MX/4sMzmi/V/m9nh3AeErNDILX25UbghqpPZkNjc4sGcmr
5GI+Wn3yT2In8UFVkvcKYHGhQr/nrsP0UydGXV3zpjTKWszfHrBR1BWmITpVdlZ+mxUK3u9fRBGb
/h84Fm/Cy0WcB7UJy8pUPUx0nNSdyrj/p+8L0zrSpoLEeHu0641KkoiwCRIaPBd0tFejWXNMXhFp
BI0pFfQyyf4xewcLhzRR5NMSR07rd6kER1hJq/IfNRulvUfrOtQS/EQU02kgYP+5zp+cRrf6UB+B
+1aN/LBki/bCpul3Jrq1YYQZILBjCByGKv78TUozGriZVhmko2Qq0aUy50DzUw3+ckHV6evicOne
XtkrmJLYM0JQQRN9SjgwqxHlpkYvK85hD1WOXR6VSe0PXd9iSYX4+yfgC1BGMzPNvTof6u8BjQ7S
jiL4EWa1+un2b9k6mDCkEUmhV0c6t9q+7dwN9TRCOu3MCCvGMo/u4s6UT8JyYWedN4ZS0GyiIAAJ
lAVfpXLTrGmSBSXFCxIl+6gn9guZePDYhtOX23N69R+5fIrJc0Ttk7wRmula/AM3N8yVkkb3rKkp
PlNqq74ExD8VEcEcI18EFPoT4AR9PqR12E7uFDcW9uQttCU3MlssmiKr6A9hX5ema5hw+zylhqX/
/vMsjFWJEimIqzQXLzeerUpymw2g2Wms1viRA1E4oj2RjyhHqKW/syjibV0vCnuOLgbVcAG9vBwt
MdBE6dpe83IcSTR0ICqlXzB4Upbos53OOpyJJGx+TJlDDwANn/G/3KYhuej8e56sj2W4dwzEB1//
IjYCUn5A3ikZrX4R/atGzptExjEvyg4IKGi/ekw2jlgjSf92cC9bCBY5thCgIWK8Lgr5OC9du7Mw
4ulZ/QoA/VzdhOtAHtayLVGxCA3KEF+OcYCIOJFG3iNPlNRu6EhxRNgxZD/oyuY7HbytXSoiIVB7
AEShrq4igRhlTymwctkLimw8y3qXPGSJ3Hw1unA+UwXFSyufSi+qF0LATArVn4Msl3fZFA+nommz
F5A+5c+xlLOzURrJf7f3y8bdiy4+u5NyB2nhGsBo6wig5mUqe2aFiZSGDDkaJI0Z7ei7XmMphOon
KBVyXQiYnLzLbTnbQVnPIc5iVa2aqPiNICWaDlaHG05VDX9en75UZG6q0JeQPyYLlD4kYMOd0HTj
EaAhhQuY0CIV9eDLnzGa+mBZcSMTjOXRFzWN6++6GsffEGswHybwqjubf2vX8d4g/MSzwzO7el0V
4adc2ViPGJClPxa2FR76McvPqjNW953WgNuiz3l/+5tubjkYbBw6sJooB4lf9fapYzbVQsbkmTx5
f4s+2Lkas/kLUOziVNhLFiNVEAS/TXNu/srpC+iA+oV5C/m5/EEPJ3N2u1DOQQnY3fOYlxgs3f6J
W98BBBscEXr3YBTEtnzzC8uFdhNvByZHkhwe+7lyPsGQQ3MPgYn62dKXZmefbw3I5qPzBUKcu3GV
ksSp0484mSreoJYhfrL1HD+nMPY0JCvNuPbUYUCD5vYkt84WCERBFTHJO16bd28mKbWWXOn1rHjy
rC8vWM19wzNz/HF7kI3nlhD4/wdZXS9pEdnVRN/LmxsoVD6EtgUtPScscpQxu+lPlhGALFZvdFqp
Nl5+t2BpePULzKlQntXyA0lgPx7Y/zOahDXttTba092/LjGIOg60NdgDcLXWZCJp0RWpqGKi4VjN
76seT8UpbY1jjxfPPeZGvyh5VOcCfPfd+xcWvgb0JQocYCLEwr/5ek6XLKnVItQCIhgCqIYTapc2
wwcIdO3ORtmcI+eAZ0mYSa51NhNAEpLJze+1Tjg1P5RcCcbHKcFQmsZyoaGDhYzUMdQwpPJUZQrf
6yZNoEq8AHsBiBkw73UVMinjbIxsklUVtatjOKP/0shL8alG1uFwe1Wvm6KMBSMFCzdkvfBBX92I
Fb2yEosm1VtMc5oezCEZp48oto2hhwoMi4xHOWDmQk4b6SmddLTPm7Ygic1mVQLhr0n/BPqsdCer
i/pvkdzoe3qLW1cFgsB0bOmnk7mvrgpATDHmyQEeTyF0skqJ8QpZovYRw6Jf0N2WnQBh64kQ1C7k
RWQRH62OVNcDOTEmSliIXsNzzLVvAy5ud0GfZSd7rC0fCni3s7e3UhNqhLQ9+BDkmc5qjoVlxNqg
cDUVS9MX3+10is5649TTAWBqBe4zQTl9Hhapd/u4kLTz2KZj4UoRMEWXTDkq/2BfkIgCsiSjJ/td
s78AHiglu0/2ImkqpZMcGkp3BN5cp38BaLacY1NbbXboKm0ZT1EYQ4Ajqk9YniHT/0qUXB3IzcFH
u/KExw+wdyXc27wbFzr3AK8I/izQfda81U6VcrLlVqaMV+MWEQcqxtj2fLx9RMTFsopU+a8jMYqq
Ae7ua2db2qr9gI07Rp4kE/dTuRjf8r5/lpNaOr13JC5WdoDo/mMBtX6FHSdomi6sTHQDxvwUhzYS
RBTK/07qoXi5PdT1LmcoelJ8RjHi+i2MADBordaaXm7x4NuxJB/ZTFgxSNAPZkkZj5MxTzsruTko
yEDR5wNAt1ZRqBfdgiSJyxzPUkcBw6QQTw3APjooWD/GuT7dO7W8J0t6fX8QuFDHAEnGK8kVd/lw
ZNjTaGpt4W0Xwz/lDUYMapKNE0pj+ckqccS7vbQbsTVEVDr9AiCoiM7O5YBo4ox9Sn3Ha+Z5+Rrl
FU12wF7ZC3zj9gCCOHhSUPY7JI2qPQWTNX9py3nvubzirgjsIPVwYckjioDrPCfCO3JEi84kwqoU
K0XBR+jhhMk0IEoAs7t2FbXTzmFvTT+7MlI/ZovQDDICeESumpj1b7k07Z9GkVTdk5GP9XeUExDU
jIxpLt12kKZfdW3XztHJdPsc60ajnaGYSF9vr6ZYrMvTxzSomLKcgGavOtFKNOudhqKPZyn1KJ/M
XIlt/P/Ukpp8hN8eSO9pOvZcYekh7bW49EpqFPr97V9xfdNQLqD3SGkDYWREWy4/aaOarRxocATV
pIE4aSTxc4vcx07ccX3TiHwYTrsAz1GeWI2yYDFZSYute/I0KuXneqgyydeFeXO1kEbvPDqbo1EF
I+sSqjDGapviXtqnoenonoNXaXOmczQmT4uKDptnmS16hLeXcGs4ilCIHSDXKuSsLpcQpTFB6sI5
ZOli+6dpJ8WhD6L4r1Ld9ZDY+FoodwsXZqja3KOrkleHk5wwtLBIopvoXwWBsG9VGO/ECRvXipAH
J+hmY9BnX10rgI9tUJUMssiVpOG+UKZHinoRBJ+pWcz7HDWJn7eXcOtmuRhTBK5vY2AVIIg9FBaO
HHCoQDVEB8SJpmMH2f4zlc3wZZkVO8FxcpxOyRTJD0M7jd9v/4qND3nxI1b7xgiaRR9mTuSMKOUh
xWUWa/WqQbYv3JNi3xoKwXv6p8AZyExXQ4EdbHNqirYHf6VRUZ5ZgrO01FxQ0rTs1QbEf2x104B/
Bn5HxCNyxNXiVjQNKyerwE1IQ6adqijTPulGu2gnR8nr1HdiFQVZs0uX8U41Rwi1wGqD/N0tGypz
CjBk8mLwFPpqW8lBqDf0pdm7aWv+guiZ/03SPg1uoqnjXka8tYc5IKTfYHapi6wGG2jbF1ApGCxD
eHBYtOKDMhL1Rqnceqo99zt82a3vicMeY5GW8iytllgP4zgZlMQCmmJJio+qgT26SizHARDAofz7
9kZ9LWKtv6hFl5ECF/kq6JHL44JYGuD8niNKus4/9XHsO6/u4h6MVpapL/ESz7rLfYXVDmya4jQ0
GqWXAgBm1g3RsxSMg3/7N22tAI6PxJEQF+B5iS/y5gQvqLCFETq/kHj0/mseNoNX0UyHlm0op9tD
bd2CyBGx1Oxm3VnTpWzE+eOMGqgXJ2PzM6Gqfq5QUIt27nWxiKtFpuwv2qtkkeBqV4scWDO+lQXI
mMgw8NzGMln+haIvYpadpGluI+XyzwS/7523cuO0AsADtkCKJmpqq+dEL7U5JwywvbHS7QLRiKg+
RsSV+hE3vCV059nERUaVq/BL10wZJt5jZyk7P2IryOK6cGDswcUWROzLz1kvU9kju+V4VZBYiHMP
krL4jQVs2K36RfocSXkee5Nphdg2g0wJkbk3ltE34i7+Io/L8t+cZeUPMLYsYG8qeEHrvWWFLo68
WuvZcgvBzJqT6l6qoxHYilZhx5s0QDzffzQNAlYhwSOsMNddESmOtXaohfLPpDk+7X+8HjJ5+WUm
tbJTfL4+A3iHMBKQDVqcxFOXi9aO2lQOQRf5dAa6RytGhQbp1oynJCp2Nuf1BcdQNjcbZHkLguJq
cyqdlVZz2IAcHPr6lJpCrNnWilM6414MUmMPBHN95qiiimCbaimw0DUARyKnwh8pkbzCQa0xxKze
tftkD+R0vYDCa1MY2JImIuMhfsWbS6Re4iJrO0giEqqulIpTXnxKVB+0qnPevS0YiioAPHyRQq0B
as402NigTTRGSxAtTdX3gFiEQomtlcfb99XmrMRALB9YjTU8Pxg0DMSdGZpTYAbHLC9rD7E8+aBW
SJvdHup6W6Bo95r3wnqiD6JdLmDSQ6tMolTyVDVDUS9xjPkQS8EMYsn6mMv679vDXclik3bKAIUJ
FqmvQy1aXRMyQqqolwHzW1KuE5e2CkrJXYAfKx4CCFSi8S53oi0YQf+FvNY4vdt1hvzDRggadxNL
mzvXaRujhvyU9OOHEc9r9YQOGm447lLWWM7s/OTrLiFdABIvGvOiV7gu0AcEkj0NEcmbgtJ8MZtp
eknLeHLrHkNCftrgh45V3pmJdlYRY30KYwSTb/+G6yteUATQIOL9Io1dI8qi2Rh1qkuono4mxpSl
QKhHtXpMmrykDFap9xbX7gGZ3+QxayFT3R5+o23D+JSWmD/xEcjky11iRZjZAwNFpD+1BQQMdo6X
IIv/S9UkLB/QjG7dPEzKH9GsNJ8jfYmPlHWHX3gKNKDctf5koEl7LLNhCA6Jg5He7R94/fLy+wDb
oCBH3njVyXwtySWyJdHDc+yDngYpeYESYQ4U9SfEJmZfafNmZ1ARol0+9/TOFCSJ+SwcoXXHLovb
BrNwJNrJsozvQVWWvE/N4KuV1fmzbC73fRzPXiIN0Q7gfut+ENoVqCvSqCJkvfwcNWRg8JoZcrGK
grJBolq+kwf2WTOKveLJxlCiMU2giu6W2H2XQ0mRGhezzspCciZWs8YUqNZUjpM/lk2+t882jhqD
EaHBwsTTxlntMxyaY/7m0QhVa7Z/xFXZ+bQpe1/uZzk5ZGoW/kY1xwmOo442FYxww3GjqdiTbNqa
tRAihM3A7LntL2ftKEuKsxk8U2zo4tBzlEnBDTIKrIfWNvLT7c27NRibl1YSIjZk6avBytZSgr7P
Q9/JegsrPxmfHHfAXxU0HsLWe6iHreHEVcZZFvjUdUtlKFW5LhvYGrUzAoWRsvKvXAaSi0hF9/39
M+POILin7EaMs0pyKOH2oQPwxZN0ctZMt/K7pI2x4JhQff+DoWj/Ca0rgTBWL79Y0I4VClda4IVT
4mA1sWih1yZD/p+UmHtv5tYK0n/Bqx6hIxZR/PmboANSe5djCht4uh4OvV9AKG9OyCpji5jbeff+
RIlKLUhmBNoAobFPLodLtZoPNkqBp2Kc9hSZY+qVGZ4HRMZauLOMW++zChBV4PUoUcEauhwsVhHl
6ds48BKdSsYD72H3LTBM6UWrlOL3EqR1i2JPrX8gVbWolKMxi4GbYlco2izTvz166QE3YDhh4EAw
gUmMqaUfe4wvft3+4Ju/VHCTbYS2uPX11bHBTm2OUCARxyav0DHIbLjYUlB1h6S29M9EcL3ihktU
faxqOZr9GRXGg9QrgxsHbf/BiFG2jDF95obGtvCA9+NyZ1HG2AMUbLzdHGv+AjaH7M+asBS2qJwV
s0EwF1rSoXVS6xH+g4NYxqgdKH/qPlqC+DvXQ2u4WQtp5PZCbUR48G8RXuPAs1JrGkAY56OjJwD6
ijbvj00vDSDfeRaDafoAbeS9elwEeKBReZbg+sEtXOcZjTFTt3W4OrEoPqtoRXmYghMitdl4Uqb3
i4KI4cRA+AIw7voRzhdZbUcZ58Gk6+JjQ/3sAOchuncmDFNqLa0KrFeM/ssyZNX30HKK+6gdzPtm
WKyd/EAcw1U4AKgSUWDK4yD+rnDVaAf06E9Lnjaoy1n43aJQq7d3t7/mxm4iyefeJnTmoK41Coh9
JCcM1MjvsU28S5co/CQlo4MUZV55OUDBY8ePducOxbBY6d9rFMPXRYaTiEe8VbTIV9dDoUm9rc2A
bjAcVI454v9YSisoyjWR7hu1Ibs2kiM7YcHGfQt3i373K0yNaV/eSZ0yCVUfUtdaCawD6NDUx5/O
OgTj/v23EYEgRkDlE4wip2VdKmq4xB1OYuQrS7PEHtgP85tej9O50eXooDrp9KhP8eIiU0xZYEyh
NXRhvKf3sDFjMn6T1NkmsKQEejnjuHVqFPvM0I+XUTl1JQElhZPsn55Abe/GFxneat/qQlUDCAu9
fnmtZh1jAWXR0Y/gxGXlfUUf+UtjSt2piNPsbsjb+q8s7RzxsBZYk0PgvdebCqZIZgR/9zWU6KmD
brKT8GxcWnBZBM5B/CSKaZcL0ABy0LUEAIXkxL+1FnSJFkb2wcyH5FQ67bRzR26tN/kNmSklWVgh
q4B6qXUQkJWKAcRU0PodsULifq4hwUS0Rv9gbpQ8QV5R96U5sxqMmmqLeHzPYGUrk7lOzqOTJfZ9
WcCv9RqtW3YG3ErfqI6AMDfocXE3rbYTsBopN1D08EctUk5Dp1knC1arHxjBCZOTj2BgTWEqlN2H
BCBuhdHnx7YZFL9Flu2caGhVDmGFeN+o/7h9nW0tPHkMpCV6moSkq0c8wbh0tlMt9ku5tI/JYn5v
0GTz2z4Idz6xmON6m6NXTLSG0xUAdnEM3gRtVBXlxTK4RKhJfzSjLv+nw1iXgkLZPTqFYj4bFmx/
x5KyT++eIg0MKmDQfPjq67McSKYeBEER+lKBLN40LSj1tzGse234g0gRFD0gFZqzghy9Wk1gR07f
VXXol0OxnAzM2R/MCOJS2hZ74gEbrx31KY2j+dr2W1fv5wA1/lzMyg6V4EmLQu2pLJfo/akRet1C
MpHyC8DY1YRgB0VZbcyhX8RDiPlN0zv1IRmxn29jea9LsHHncCz5/KwgXYJ16KsNHSidmMiFyrXx
6OQDL9pcTLEb187Q+IGkdzu7f2tEYgZhECuY82vKcFpMuVpoXPNzXQYnq1pqHzrj78jUwgdwQ3u0
j63hSPpQ1RBOM7gFXx6BJpSXobaM0G/rWvK7WtEP3EOdGy2R/TVt7fgPvp7IIlA9gA4F6eFyvAUx
n6At9dA3R6LcNKACY8441mMt9AdJLShMTE9lAkFS9tVGKWo8DAdd2ALV1eLHQdl4Vh4bzwGP0/uj
EfbIq5UtVxaU3stZWUsH5arQMuSL1cUNg166k0P8HyKse95f56G8xGDCRQasxWqoOo4dq1j0zJ/H
uv2oqbl5xvB9fEwWadx5IzYuYtoCJkktdADeptUTkdd2DrY+Tn01qtANSDskmPS6KWo3HYZpZwnF
717dxYJxIexx4R9cIS21obcXi8aYnxpy/Q1US/3Qhrv6JuIdvRoF/Sqq2girXPHwADXRkIqb1G8h
eJ7mxMYuo0bOalxsDPlglbtWo6DEmk75S9RY7zVII1SG/CcobGLvK2tftprPWTnJmPqzGY0nUKvP
fRDnXxAA7e7LKQl29sq1iifqA1TVdYvhSPjWAOiJXkSmKXXip3lDcGF2gU5t2AxGfwqc/Kmjnngn
dYV16PW4/giGsHhpAeA9hoWux16Z19rfujHG/95+/TY+NdU8fJ0ASlDQW79+SqE6jZaXib/Egwwm
UYJeEqV7VJaNx51tRHcbGD0iE+uWXTATRPVYlvCpZ+ChQPex3VNJStC3WFLzNI2W+WCORDT2ZNV7
heCNs0MdjcuA1Ihq8Dq0gBEyA5FIMz/L5uS/wpLCx3CszXNsFzsFta150jIHdUUhAUmS1TWn9tZQ
8KFBYBSNeSYvSe+JBeQDNXvtMKLX/xgYXXIiCNDvbn/HjbeD95e+jUK5BQCaWIM34VPfRnJlJMyR
Pmb8uzOM9jDO2oDHsFG3d30+7iHAtqZKxZnyDjOATC/+/M2AXbSY8I5AOKe9PBzp+w5um8TQ46IM
R8Wktp+DYalcFa3r5z+YKhw1hagUONMa806yE6PEwyLriES4yFiPX1t7/jnL03SyC8e6vz3c1u6h
bEAXmNxacAlWE52B/OjJhDzAYBR/TY0RepSbscaKOvX37aG2PqJw6ybUEBHOWkW0KpALLBY589Wx
MOGYFcrfRZflnwaFDqpmZs4OSuv68FNlozwDsYqCPg/Y5dTiZmnaIZWwXo2X1MNZp/zQDsueuuf1
Al6OsgozcLJLizJDjaBRM+XrUBTU1pSi+zSNtAzeu4BcMaDceFH4UKTLlxNSpGZuo2wRsNHIekGp
9ae0lOadA2r9ISuGPbzu9QsmuvU0XsjeAAmvS4f6aCh1KoeFbwujjJIktXVTSGof5GlpUH7Bt9g1
RpG7TdjR8pylcbMTF1xvGX6CQ22APj7Aylcc3ptjWAVY/sgIAvkg3OzWVwu9+mJMbX8ONEc6ZSjU
vFugEYscIZohei9QPtZR6lDo9FlsRpTpph3SKlZOix05NKD0PSmErZ3DYJiz0vgGgiEm/2ZyrV41
1Hfqwkd8pqPPTL/iCeZd07tZYDg7WI+tw4DagUhm8NMicbocDCRYZ4fOiCCiDuGVflDhYvsc74UB
4gm4jHrEjEQcx+1F2251GlKkFNHuQe0rrlud2pQ5uJk5mLSnF9VPtMk5zrOaHSq1m092FNDtD9Tg
v9vH5Pru5hWgjweAgULlle6SbKWRXdpq7g/l4LjaSCZVAAW5x5Q+8QJ9mu/Z9LMvz/mwU4Td2q5C
EZvgiqQDCM/lIuMbv1hBxV3Qpfb8wUjm35mhDrmLzKjpYXwyHm7PVKRM69VGB0FI7PD4A667HC/J
wCiHMuPJ1vJrVBa9d8tiLB6nqLM8hJgrt4+6aIcqurW8AoPyanYHbXk1aIk4SZ11ceE7Ol2hNiCc
QhIBwZXcSJ/6XklPaezE3xSpD99f/7UQDRA6w6hCiXLs5XyLuOpoESEMK1V95GlS0X6YI7yBOpSi
/KwwSs80k3knTd7gBPEY02mnG8KWoh56OapU2JU5OIhkUpxFMalwpEz34szUfnJFhN0hBEBS3Eso
h3ZuYwVYCeHI24BHHoTYajuqe+AmsY1Wnx04CEZpgqEM4G+9DASBfSKj5bcYjeLWqbWckdVHu0rt
gt+3d9jm5B2d3h9CDTBv1hBuowpbQ8fXxM9Sc/SrJE8rN0K4oHKJZHlQjXh4LMdo+Q7inCiMhHF4
no2wP9V64ng7P2bjdhG9HV4+h+4DnqOXX2JOu5wyGlrWuRUhoNgt+Y9B/IpJCeI7G0N7om47vzdQ
IPFLR02PjanvsUo2LlKR4QBPpsgl4qbL36B0AZLlEr8BtMCIIcKAG3Nb3r1/pvgnMdCrhyvSdZej
cFvmUpCS5ocEf/JTHRnjk27PDroFTco6EydHpWsQiDaPkhlH34IsaUakV3TyzNu/ZSMMoNUs/DxY
eLgQq0WfEmnGKDpM/UVpq3M/qvZdquTjuSiBiElaoJ3Lbsg8lB76rxNc5Z3r5nqzg0ykIUxDhBCA
cs7lSsyxrtTVgJzVMudgobEE9CZNityhlxr/9kyvr9NXUgmdFxyiUJ4Tf/72Qc76aopxuPVA8jkw
eZXq21Clsx/UU34v4dryXZ9MOXv/rqaegwIGRGhSdv7v5bBd2SgTpg0OfimdetfC7fFTCOlPkLdG
H29VrrbFVF/gV9zNo10+KFOb7/yGq2/MwpqircbLCRjkVdzrzcylrG2zTlNGb1ZiYGVpDCgUPYAy
gy81SJar2IvxOSrnuKNQ30zFgfJrdv/O1ec30KamdUkaQkK7+tCjBLxCBduDBIERntO5K0+WXieH
KJGs57HPHNeZd81Ur17s10HpyyJ+IGQGV+lPq7RdOFQVQoZSWaF1EvV3QaX3h3bOv0thMJxuz/G6
TCLGE0o70ApBVaxDeBjag4a084iwZu58KzOzOjdO1J6rZZl9DTWou84xxzMBg/Wp6ZPgGR9U467v
nP6xnGTtZx12s7Hz8a8edFFPBFhHi17ELWtQJNdJitpiI0zLJftYlJXqRmHReXqTTa7hpKOXWoiS
qQM2rLeX4+psi5GRf3itzxCsr3a+geun04MQ8LrMCQ91Uzc+9PnEm61mD8O4OUlRoBWePGLMy0OW
0yHWMdcbPMtspA/IL8ouZF7lrsmT6jg6jnRs1LpxZbq9OzHx5sgMKfJ5ovy18IxjLoXkVEzSNgZo
e81UK08FqLF/ZnUpT6ViN8+YWDYBPuuythP1by2w+LZgFOjn8pZczlptq64xS8Ymfhkar4w17d9+
Tuhel7qT7nX6ru5PklIeCJzCIO0ATlydYKQVpqKdYFLYeZWfliECiBljrPsyju14KrW8frbmHpPM
27toc1hiEzIP2vRXcppoyGtOM6UDFNp8OQXaaN6pxYSZa7LEB+fVqCWPm52tu/FVEXZEBxg0AjCs
9Y0J/ppE0kTEsE2bBLvlpvdxkdfcGloWrIIh+KVZY3jfLclwvD3djW8KjQQ921elFnjhl9+UFrky
wCBAx7aQi3sY/+lHWxuz/5RKUXe27sbtSC2X9xD2iugQrQ5NOtdaR7Q7eISAaNMM2C5hs1G1j1mv
6U9FGTZfb89t61Mil0vhl/hWAFsv56aqIXo4bT3ghhnphzCZs/tMc9DTkIvmEDcBioFTXLyX6cW2
fUU7UALjhljfydzHtgKMfwCJFU3HAJm581i14QOM7+gPvh2dWFg6aMzSvFlVcGSW0+QgDl6DDOop
Thr5yR6b3IvtPvhxeylf1+oiSxDTgk5mUqmlVbquSnetgbmDFQ6elCj9x15KE1CzvCmGB6nViVyE
FePmOOtKb7q15AQ/nHBIP2e6E4xuEiY9DLQ6hYYSaOrsI7KZfdIkVTK8YpQj69xlreX4UhbofzmE
5E9JkYU/azT/cQDs6DK4M2Xgd4PJqMcShHLi4HvyUK2uMyVtKzkaHK7SPtEfe61rT60zpIdWcdoH
YOF7XftXi4rVGgpJZbEpxElfYy1NZQ4XrSbkbEBT2FiD4B3/H0WzzHCTLBjD89KN6Q+LlVzuhiLP
8+eknrPRp3iKqGZvBfEnewhyxzXUAmkPSrDd/H3KpgkdCwMpY3fpl+ElG5RxJ2reOLngSASHkvPL
TbxaKdqwmRkF0uSRsME5x4ku/NX0Ro0zZexEoYuWR2ztJApXmRFfh31NjZ5ckZhd/KY3QaSC31gz
tgqWadVcPYeO80+nlurOtt4aBCtXKvJCQYBay+UgebvESteqhAxR1rtRoZuQYYr0cPvwbNxDVD3B
t4FkANS0BpotVWXHcicRiyrDcscnHe71pRPqAeF8t+RomKeR4+w8KRsXu0YDh3KgcOslHbicWqLP
nZMvxGFp0xS/h3mJlmMgWRr9BhTgdoK+rRkCokPbhn1C9Luq4sjD0mpJSMRfVTG2afmsV88dwnPf
G6Qf0b1ImqPdhObz7XXdeDWpJ4Npp6GMYuga7ZW0ozKW0Em8qZS7zgsLM35OZuQfB8x5kTjLjPRR
1tP4KetGaeebbi0vKD7gixB6qfCttidovVgpHC4P0RU89M0shyd6Hu0iCIHSuPOobO1TNqhg2YPj
v6JnFLIzgVmKJs8qCvMH31xVXTkx9yqOW5MSzrMwY4D3ws6+3DOL49SNQT/eww1vxmy5ah+GqdLO
iG0g6Xj7422NJWTfLXq81DbXTfqJ11mee2DOPTUu34gmwp1WkZvHJG3aPzgLQl2eh4tYx1pLdxRI
RoJrxICgUVAPD9ge3kyn9zzLSrJzEja+FOkYlzbdW4G9XB27flxGdEg5CZqMAHlb6cFDWjTVzn7Y
uJApIOIIAp9OwO7Er3hzOWp60Wn5PLL76ohOxlgpFt1Do8tdY4jK+jxnprkT/F/X7nDqAw9MhIqC
IbXw1SNA6aTmSbIHdNaqWDpwuuX/oEzpT+g4zb/x8gNfoSRtBcrCmXLZT+MwP8m11Kqw4UrEpt69
f0T2C9FE3KwElpdLEOUhQKsi4eqmjOIm02yBDejL04geys7UN7YqyC1ePpIuCuNrUnIyTmpCnWPA
0rc0T0bbmV/7OtGgyqXZzlAbV5pBlU6ns8lhB3JxOSuTslvf9FgSAeHXj06f/+oUY/wgWer00VhS
+c6u8S1AY1f79O7lpEMtBEOwFBRyHpcDxx3LGGjM0TDm6EOYVRrhRDxWmSvn2rwjsrG1oOQzQlGe
RwNlwsvBegtacj8jtVBYbfo1TSA/y5JmPALTTe5vz2vjpAhdO4JWyjLg01ZD6bVhVjKGBHA0pfHD
3Crq8RU92rLDfa0Z93BpGy8h41miYYUwLGjQy6mljto6lWKgcVv0wzGkQuZKQ/3VVCLtzsqc6b6Q
d323xMlbxZVca3w7wiVME9fAU1OSETCNh96bDT3N3ZAeYevqs2N+CNH0qNxSG/LvGf+u6YZVXX5R
7bTc823c+KRU24COcFIgdVpiY7+5kXonUKDusc6hkeb/RrqUfp5lZ34y7S7eC9y31piiFz1OeqvI
P63W2GwMOw71iLwOA/P7XpuMAxSp4SnBldsXYnMAurM9vfCtRX476GojdUqiLKFJAlSZBY5hizXf
Z0sIyzhKLVzLk/hBMotfOcmvUHv7gxeMRij9VjrXCNNcpbKpbLSRGB1xH90vR6U6QreXcIot2uPt
E7P1JWF90JUga+ZpWX3JRg9Dakms7hQN851SkHdlsFD8LjGVnaFeCTTrnSvUtOhZwxG4Cjjw/Cma
DvVBzxrM9rA0VfKwSGry0ChR+rO00C5wnaSuP9e96hlJf9dXuVm7ud7EcBgy4ySCdyLoxfyFE8KS
kHP3xt9Rj6bq7TURH3f9O6HiCcaR4HOaq7fPnhbVBMaN9t1cSL+sKZpUF1fg+nNbQf9Ge0R5uT3g
xkeALcGVxYdgadZhBJjxoksTjhPMNKwq7ax9yqkpH60mXL7/wVBwmwQ0iZbM2sBAG6n3NYPco1jd
SJ+1IgUHlc4591Y9aDuJ5MbzxuMCcp9VJEBap9y0C+q8MObeq230pyWNhmPLOf/SF4mEImZR3VWA
Kd1mwqDv9iw34jJGJioTKjzUL1dxmTq3FLyNqfcyzZTusD81PQcCwc4+uZZyAhRBTUHAPRzB+hVX
15trsK7INBadDS3lan42m/STZdXjYbRD6aCHUvB5HJzEnWT4TmGlI/VoFXveTZtbR3hUCXVNUUG9
/AnOrOktC8FrIHNq9dDWfckmxQU3OPu3F3VzKFHjR1IDAvfaCqsNZWhSic0udWb7DjeBFA3PVDly
q7wbnCAWljY9LCIhoL1G0thymEULTUHPqazgEA+Ui7pIDU9h1PVeR/6MtHi5R6W55mW+jgowGnFD
4TC52jVLZMp5VGi9N6ClflxyKz0gO7h8sFGju6N5bM3HqtTrY2onGvaKZVYCxg2Gx0DOxqOmJuNp
kEaU+aywjw4ZOA6/AF2wJyy78R6KwFx0nPgfDtblF68bO0zCTOFUteHwsY/nhGeidM7wApMXhBgd
36TTeHf722+8h3T5SKiI4DhPa7SIjk4CUCq2WdNPwz18k+ZHmizzk7wsyWno89Rw1f9xdh5LcivJ
Ev2iNIMWW6BEK3aTTc0NjGqgtcbXv5N8GxYKVjDeuXNXnGFWJlJEeHi4B33wlDTICIio1/Z8xLdm
zSmTrHUdnHP9Tk1JB6wTEfXoYnLOWetMj01IjhcacX+oBV4biyayHU7O1jUi9wFKBWBS7MXLpY47
rdVK4Hl/MEvnTYhfideH455byNa5ouYOWiRvEvDJy1EmQ6sQDueyMuq6PapVUfys8/Z3kNTdTiJ5
LaYlWVxkG1Q8pELLmoDQB+wZGvN6v2oDx0NcUrxURffFsrriWRNhQe3S0A5KKGa0Xgs4+0rZ4gpf
G09Fmkdfb++pzXlLjqAEyqi/rEKPchijIdXk82AG3UnvxA9UZ4cPFEDKnVrExubhCTJR2gBphYS8
OjJFm2rE5kHnp26phF5b9OK+0JLW8NAwX17iptTfYXKxRybbmKBk0YMB4nGDGM5qgkvi9kO51L0/
Ac99U4Pa8Sazs16mfNrtft+aIpryMFbBmxEtWMUsEbL+AfcwmU+vGKeqiqaPiJkATGij1csmV/tg
10UbeGPXdhhfoXx4SmO7vod/Xpxdo5wnzymSxDgORu/euzEVqEMoSnEczXr6D1seeh1tc5JbT+Yu
Z/PXw1llalPFo4sZcgQIm7lRfMiSIHmyhmavN2rrIxjcF6Bcf4r08s//GmoSc9mLumJhaprm4qkK
fkR9FT9admnvbLON60LmuDIiYFNfyW81cSzykOGomrBibmvlRzXotA+3j81GdArVQSoMQ2aHvif/
/K8J1fOIM2aPkXSnaDNiv2PuPmXQ5r9WU+c8JyJt/nd7wK0VJPmSHWYETXQWXw5ozGYzzqXO6UEX
7s4wug+qEHjdxO2eFNvm1EAI6efB3hmQZTVSlFV1PTIS+moEhzSv+XEYoFeUKdN9nxTRzqu2hXLJ
6FDGwSAGODtcDjhHRqjZNWtJhSWA8KhEnycULB90Y8C5oYFac8TZQfmi9Kb+lPaBeBa8vndDWvfK
vyNcxP4Eq7K9iHRs9VnbemwGPB3RNhyb+iULcv1Q42QfeVaf7PkZb31RB242sTk9GQjyX04b0rxO
Sss6V3kY5T7aA+ZDWyKc6OkinV5vb5+tmwmMAMwe0gp89xXINYkmEwvFK79ECOprnPbplxpSyruS
nq3uMFrLXHgaVbid12XrMLoqCvASNqADc/VpDbvlbzaNzs+nAB/ZLg1Ooi+V0+3JbcRF0pQN6gvT
ozqwOht63NtW3DBK4nbjIRgTxaOdj0bkOTd9GkzTp6DL4qexxJ06MIc9HGZ7eAoTZO+UGdfRvwgn
ESDtxV2Q0xldTGZF09usH/Wl6+4Xu1seOlPvzu7kCuq0RrBzfq4/LaROTg2BOiS7KyGTZpzqpDOg
E6Tqsnydhsw5Bqj1JYdyckGG88AehTeUtrJzBV7vX7Id/gscTFQGn/dy/xaOVZZFFI0+JjtANHOu
vG2t5qUxOaq3v++fiOgSC6BgyKkkwYJJCNJ3OdQssklPWvARLGsb8ziiYvFWjbFb9aK5Sb8qjaWd
A80W36YlKV4oY2oPbpxEjxID/1Kpg3hC+tZ5XyjBntTe1uJTekB+lHRM4mOXvwwOSaGndtADlQR0
+7QKhksNds8lDlRthEGkY3pxu+wxvq63HIcZaFVS7bhB1ga0HebWtoHnl++6aV575eLMkNRbq/0K
51C1fGQWkrM+VMO3aEEr85TqC2ZUt7/K9TvBb0BuCoCM2/KqQLbkbWXTDTf4UTnU51bJhuc47KpP
GoXrD9Rp/lnGQ4Kc/P9oz4N3Rwv+5VIvdlRqTgzMO+bAThgcpYeowdkMZou1c6Q2tjYzgt8B64vd
tmbo9Kgl203G353xHPt1NITwWRwLqaZir0FmcyjE0ei7J7cDob+clUi6wqoNoCDFjZ5LRzoq5a5a
PFpav2tHuDkW1xR8IPSICV0ux9IGOwuLitQapERtHidzrNy7MsXUXnGL+dM/bw86c2VHKSRo6rWr
kxFFbqwMLoNVNR4IQWQ8J/oSxIdotPODOo/pXgvy9VuDmh5wFkEmPp08Bpez4xWIdcyIATYhcDzT
5QjDu+ImuD2tjQMvN7zUE6CqCTnjchSjSYXZTaQTM6LA0yFy0L3wqqhO7+bJdj/EVqMdkyoo98r9
m7Oz4DQQnxCzX4H9oWbNGFlz0QTCGX03LuMzHA5lj2a5tUe4YoHsuNTgO8rf8Vdgq/S044AcA/Do
DSzaFhJvjuyHHwO9HW4v5eZQ8m9D01PGf6uh0ioLkpGqlK9XSugTJakP+TD8NPrC2cFANzBCtOqo
kpBwc9II2C9nJdCHkCAil4XT1n5jtOWvslicQ1Yb6X25COvJ6IzXcBjVH0kcL59xRtprxtv6gAQp
nAlUL7ifV7NFFdvsXJT6/IguKj+0luWEUneys6YbDwMlPioINtprFKZWRxxHtLxsshwG5xwtPANj
cD+Yc37US6d/09Vui1lfBw6Lave51t09h6GtTwpzlNIwHHTg7VW8p1eNHpkDxZp+iZPTJNL6gC4A
pVVr6o7/vnsgbkKal7EHT9DlJ22jSTh5UWJCXSSm39ZzchhM7P4mo/7nlkL+dqIP6kC0oXOfrT5d
2FF5rhVIf6iutz+Uoa0+ulGS30dQw3Z26sYCsjtoejOwdaFdaXW95HNnFGKpqLORhRyMPKqPYrJH
Lx9b99/fb1TWLIJz1Ee501ZbZVSCAXkU0ERl4QWItW5AX1vq3zrgbaFfpZjI3P5kG8iXbPtBrQTB
NYiNaz5Dk5vZoMh3tUiwNfPybCnNt70YR/VYtlP90+qMuIM83hcmbX+J/a7ObZX2yjawX6YU25Bj
aBVq/33nZ20cTciqdOC5si+eYsXlVkomMxSWw+2QFVN9EqOV1qe+G3Fl49KoflsmdBKfBsRI+9RG
o/UmxZKp95MsKp6NBIeDp8mMbIqDWa687/QprXbCkY1DLXETROGpcRCPrE4VQjmTqcQJ6Alk6IMF
QOSjC28c3Tp9iWtcFnmm1LthrnsAcN3YKbBsbUlNM7BsAvnVodherk5pm2TkFhOuIrxn4aGLxzhU
fyi9pe4gvVsj6ZLpAt2KlgJ3dc4SNwtFTZLG3sMuviyBPWHdRL65TOPOPbnxjMtkkWWVvbsQIi4n
pRNtRQg9EUxG9fxYNeFMGNs4UC9iPTzX2ozzdg2Kfnunyb91lcfgvmPwuPLgkTOsYiIbULWlwW1A
jSwe/VGbsq+WWRY7hJaN7cIotuQEcjHSoHE5N+yJ1GQwILSoGOQe8qXTHqM21b+7SWKfRGdEJ0Sr
rEPshppXKq3xenuSfziA61mqLjcLbAyJw602TDy4RkZT/eB3Aw7Yd1pAQ46vz0Ew02inRoEf1DTG
HO2+EsYxiMpu8nCdaH8ndPbSb9sr3+oiqs8lHkSnIQii+xHl14+tSGPrGKaj0Z70MdKEF2dRCz40
co0e47K1qtMMGkYfoZmN2YNtiuKY6aFb7szvOhslhJAcdwk3AKes4YYUt6/OIjLCxsz9FFfD2Q0s
WcCV6agrXCpTOSZR80w7Ug4TS5VXHXr5X/LYeld06N+Z3bvbS361m+WOQlXtT58/wdTq1UjMIY0p
GQIlhbP52KEGlXpK7SiPIbjTye4cWqkJ+PY0NuSHvPjQf4alBEY0A7i+lgatbHzIMh4OP5xdl9zc
bU9GC9F1CWYbQmja7rwfV/fDn4MDmYSxoEmsD20ObFWhZQ5gXdvuuaqH8S4L+tzvHG3aCfO3hqJd
TQqIOMTca/IHyW0CMZ1ihbRuPnSm0ZBM9DPe0+oe61re3utVhApAXY8EUJJAL49rX2hmG+cD7VpO
E5S0anXG9zxVg880ZbYHvDJRVUyS6bmfF2Mn2tgcGvVTSXGBirAunevmWCaKMfIBFytC91YzPKdK
hrMzjeHTJKWr87rJvHaq/tmPiE9Jgz3/gvoy79UdlYoWk5MWBnFC45zXZdqCNrg1HoOs2ZN23tql
GsxQ+jNREKL3/HJ9U70xE9OdO1wv28wDSJwPk4sEZ26a2WEZLG2nvrc5HpCuxWgE4euKGkgkH5ky
gK8oQjnmCdz22jAwwnGw2qTIt9fOvzkeGSFrSY8I99Hl/Ii4kmlcYmnxno6vXV+7B7oiy/vGCiGY
NPOeE8h1hZ5vp9uwcmDmkM+sF1QTZQ0cnhMBdahrnBSBKc0pEvQ0+Xpvmy95YuXOQXftnnfHFeFL
qRjd+FaJ+oX1T6Jx9IpWLxzPSXsHC4SCVk3+UHtP/735zxmJ/LGI3f8x9SUfXq0OueekolNB3YTn
/uhOTvIcxGTNJLbZl9u38HWWyVgQh0jQUfcm0Vyd5HCMi3ypBJUToYgvnNnqS2osxp3dz+qPrino
gFXzhqoXl8CrIZzlt6o0vbMTr23tB5JqdgPwC6I5q1w3mOlDSJBN95UsWA5pFM9vjE6zPitBHH+p
HCX7dHvaW+PhzwI7WXoIoaJ1uf+QbsxoZmuAv3u9f5mCtEPrfhlaXG+CJD10cbVHQ7gKo1hnLiya
BXUQV6DOyxHrMK1Uu6m5MdtSfKANUn0XRcFOFLU1LZRN4XjyRWXR+nIQ/FqWZbSrzh/d2Xpo6/x9
0kJBM1NBAjAN2t3tVdx6cP4eTv6cv3AXVYVPqjhl56Pcnx+iWHP9CFnXQ9sm1vH2UJszA/CQbCWd
6uUqWnD6fLBzCtC+cJr5CUxSeVcSjn+piOdKT8xcwd6/jwgaIBUouBChy1xOTglcKyCP73zHqcc7
1+laD4zC8orQtI4atMKdI3DdOscOQVyRyA/OCBnuaor0s5nmpPOmRsOkR0eza/V3GpiOdaLK3bwX
Y9UlWKfVU3zElHmOj0Q4oe2ZTdF9xLRutj10J9TMjyjAm/dcH3TMF5o2RF6ZVZbuxUqmvk2iFiKU
mWnpfYLXm+ENep78Gg08hL0B6Upt57ttbRFwMu4w9PylGPvlKrZ8GKs0WUXXXrCNBs49dXqqnF3K
zTuJytYWAbMFylFQWQSNuBzKdorKLkxKWsWUzsdmyM0fAGSpP1qmQAVY28twt6YmG3uobHOPkAFe
jhcpix6rwcJ4GuBmIXrd75AJORtGsLcXt4ZCeAXyHAp49DivhlLDzAB0pMRrZ0GMPvNYPyXzTCNM
W8Q7+exGeAWoQC5JUzOk0nUlfTCFNRhz1Ps9Bue/A9TsS68y5sG3FFE/wL3Mj2OllIfR7Otw58ht
TJOcHUK8TrWEs7e6I5vWSeOyKsAMtLzyrNrs7lJokp6tjunp9uneHEqyBOGFU4xae7zY6tzodUGw
Ecfh/4au1E9a1Q+Uo8ZkZyT5bVahMl3MuNZQ+UIWcw0vVmlEO7bCAxsWojwmsvPfMKs9U4Ct+Zjc
G8CovGZXaQb3r0tnNvPpTLRLvahuxi91p40DuWaV/fj3xeMZo24L6wxy1Oo7zW6rmFjG9T4ad7Ev
+rF9yPBHeEbcW/14eyj5V12tnuxO5A6hH2HdJj1hmWglGfCK6mITqWmle9aXoT+l6Wj66E+rQNPj
P6OMUpoYiJF4BESCVOryZCPh2yxVz6BwW4KnnmcA4dtRO80BfaYDxLOdxG1rkqRs5DLsfZnXXI6n
RTS52MhM+b3V1cfR6MdX3MCNO7aTXdBH1ZT3Mfq7O4nUxn0p1bm5U3jgZHHyctRlMloTII73pm7s
Y1aMzr2L8AwWzyjqQUQdjrc/5dYWpXJCEYrnG1hwtWvSJA5LZKVbv+yX4pjavXJXivEnRO69gsLG
etKxTcEVFyMwwHXDu6wydK0tWt45WM1RUGmfUyND/L1UFFoFbKURWH52mvHt9gw37k6pfSv7hxid
UtvlinKZBnUjY7yp0aeDkwjTU6esfFPmxiLNA3QvKc2IAk5e7+Rv1xIvqJ2SlspnCIjnytGgwRzH
bXoMTq2mK19TWqBrEIdhfOkGEGhcUHTfTpT8lPRdedCWpnvXuiNi9+hH/6xmpTmGIin/A9bClcTP
QhNAPier9aj0Se/NkoQZ+st4FGat3Ye6HniF2833Vmgq59vrf83Kkqvg8g9BFE0K6yhRb5wIzBls
QBXA9H4rSgKkVMtj504M/fKqzkVrnPrEDR/AZ0v1MIp0SHyjmpv/Dc5A7HD7B21seX4Ppxr1Whki
yD//O0CuYyfUFH5PNPWEj1Vh4vyqfQWq+A/xsdQMoEQuzWXhHFyOpMPmBmtJAAwQrYjOS0126c22
3kHpNPPoOXH1bI/2vnGBUJUENKAxnvh4Xby21dysaJJrfRpl69PQ4z00S+3lnIfqdckQRru9mpvj
8YbKQgzP9rrpEeFNK5wdrfXtqbS+dd1U+Z3INAoeITWFKf9nJX52kxQ5BI5GHOSKhet0Ud1nndki
8WIEnjG2iq+D9Zy1TvyXobjMXXxYZOfC+pkTi51FZq22dCbplECTOn4zze4vwx3D139fRMJjBON5
5MC55SL/tSW1YMnGBnt0RAas6M5sEW7EjfqLsFpcpTpygdvDbZ0ALkLZkw4xEx7H5XAxuo1zS17h
T6HZe3TXuL5Rxp1njbvw3EagxaeSDAcCIOSAVkegb1yTfuYIQNkxWuyeY/UOdfdm56bd2oSSbAmj
C/YUL8zlhKolxhNPpeKnFZr+UgvsSzQIZZ5dlYpHVbfYicc37zTiR7jgcPxlb+rlgG5stknmcMpo
Zim4QwAF47Jzj6JR48OSjv1p7hxxoOWtkBorltdreXsOG9vY+SVbM5ctWUi2UVSGt3f5QzqnoVtC
4/1WnSL16wVvcq2yG2+iKnWoa9Sxb2+dre+J/QVHj4XG9Wz1PWMKvV0c8z3rLFRPaWibfuO61tvb
o2xtUElHwxQQTQqCvstZxeQWqtOlnd/gf34EDvtVOWH9WsHy2Fm/rehAFkOxEpWWh2teKbBiM+o6
8ZaF/rQfY27/NRib8gm4Iwd8ipdHN0VMhtghfH97jpsryaHn6pSsrXUt1ppSxIU7cJpoyNXPRRlX
cDnog7k9ivweq1CdVFi2+JB/ILWxiie7AZaTVQHR0E0g7qj9x19jvaiQhxynoz62KAIg+HSn5IPi
q1Mf7wRfmx9Scu3+f/i1TnxTjbGVu0wy1yuLyvdkvkW8ofFpc4vvbs9080talFoI1RGq+iPg89cd
qmqR0FTBzmzIHQ6lGipn9ihalU5CcBMsuk+1rTl1zrLXh7N5BpkjcbS0E16nrSKJ+4X54w0uwgSC
2qwcjEgx/YgIz59r2vD/w0zlaPAJ5f29ykwSs5Z9WYxX5lH27EZ5cJ4H2frp5NmUHoPWEK/J0nev
i+qUO0/HHwrDekMRyEHYBLCHBiW/+F/LbHUdpAUnBF6k1DLfj7U+qOjVLeknmA+Kdk8GaiO4pono
7Zj0kcU7naXHbIgCpCTwBLL8LqkVl0YHyJBekLpt6U3TpIxeW9uaOM5Gq3x2kmFs8GUfdGNn7bY2
pAUGKXmLiIivm3jErOltgsGoj3p/fyQiVyNvUhaEzSp08f+5W4Vg5e/RVrflXCZqkWhyTyK/dZqy
VKHMHOfxQ7zYxh4etbUNSf9RnsBiEWup1SM4wntrRxe0QevqxScLy+8U9FF9J5vLk9tW0c4lvXW1
8EXpjOFx5zFc7YRwyZN8FhRtIUiLRx2NSMUzrHlW6Oach8qvUcEbD73aR5+SzHR+TrNBT+vto7B1
idJiJ9FnKPN02V/uxjSOImGlDcBYFimPS9WY7y0r3+tfvSYi8B1J4ySBl2Yset4vh9H4eknQOjQ9
lNGSnmP8T3+FzYgKvmDnI/trBR/yAp8ktJez/BCrWfTbDpw6pliE0SUIYUgZZZym/I0o9KA7oJ87
zN4o9KX3nCZfvlV91eW+o+eV7SWtCFAVs8wp8jSh5tVz3GoqneRZXWSH0enqf2bmsDeooYJ1AB2h
k74KCO26SptcdkZOfW69DE5Q0aqrpKeuU3be243zx7Mu+8Qo2tLyJD/oX9dHvdT47VSgKmltGh6C
FuYdIVbgaQms6Nt741qgQDI9cf/km4GJXTVToyZKIOOQ+btBkhS+XVV07y7Io3yLE028o7ia2F6Y
IL96T79Qb77vqtJiD5vhmHuxaWFqsMyJ+sYBBGu8RKn6+Klpm/FdO7OUpyrEEXonN90ASWREAMlZ
lt3oU7hcngVW8NwmAL0GnIFTPJvV0RFa4VuL1v6ay6iKvSovLXPnVtyKZ1FGAM2TNXxJ/7gct7Iz
q44jUu1Gz4xn0Y7mgfpGlHslsAhtwohC09k/DqnvpLTED7NwPatxyiNHfM8cZGOLkExqQDUAb9Ie
+vK3wG/vFntxax9ZCP1HHA3aUa0d+K7tMKd7b+nGgtMdDmGPt5vGxTXFyBFADqoz8JYGdfHkpJ3u
D+0Qnkj5kLnMtPwbXub9zlfemCGDgnFznxABrgurWDyh7dIsUGjHGnnyvtfujV5RsPfu/kOpRzoo
gwTwXAPey0fj7/OGupvWOk3rt8aQH52KEuqQTdoRbdQ9XGVrKeWphpIMAeWK3Lo4zmTmGVneoCEI
Ae8l81uals5WBUW4Qmvw0TaivdhraynlEpItkD/T0ng5v2V0rFDDlAwdyFr1jSTpTkZnwwWI224n
wNwcigCP//AaXPWDZqMSm0NctH6Ua9E5dAv93LnVeCj6Yo/et0UAoKpKfwrtMDQirGnmcayUVP6B
HoqYk5bSJuxT/4mOkzZjYpOhK2n2JQbTcTUdXJcKuTKm7U7q8EfSchXqgXpAv/sjVgZf9HJtDbtS
qgERVl/qrdenks/6AaAi/Lg0lY3Af+pwT1apyMI7px3obZyUqqq8vOsyhxvLDh9tdaLWB9Rn3Y9F
Q1jeoPX18fY1vxH24EhOIPqnlg/Kevkrh6gukQXRGt9BSZl6TrQc9V7/2DZq9hC4ZrgD0G/sArrk
MDQB2SMmWFNLS2WGtGKBP8HOyXD0Dkq6LIPwqaoWZe8Bkwu8+gCyLQ4hENkGjqX85dQI9oZAn0AZ
qnoKrKM+2/2BIreO0NdQF3dTgR27pwYBhtb6LM4Jfsi5ZwlTnP55iWmbkzECXQ+Ybqw2QgV+Y8cT
8IoyzBgS43B/iLR4Pppu3zyWRR1+uj3e5hrDl5MtOAplidWlVSkkCNNCUq67vQWlDAtAYI7uYQAS
+Od4hFzG1bm3UGzg/lgFzeU0q1pn6ZgYhZl7h6kIPl9qpJzyutszOL6elRyKQaS+IFjNaqO2mMNj
3Ww1fq8U08mkO9hThqA/ZcFuL9j1mQBqhwRC1ZGXFKra5caZazs1gjKUeOKCkrkxRPcUwaPjYmm1
R1mgvr/9wf5AoZc7lQWUIqIETbLII+f+1zOD+KpdUiFjboD5ul8MjlmeBkEq7g2ckZekMKBfY2+b
EsCYnfFYpoaLd4DhhC0S8yOpgz7ioOEFdpGnR5Si9IckD4ZfiZNrpyCIu/TQTJP6xNrhZFihx/w2
RMEjOt6eyMbFC0rJ4wWvmtI++fXlRIJSzJaSisZPDWP8DYCf35fo3N0XOT1nni267phOwj3X2Pje
u06gfAZub8Kdk7/1/aSriOx1Zqusu8djNJ3SOkq5ZISlHUVoi5PS9uZ5CDQNP/tdw4WN+A+ZCXA9
SI00/BB0XU7bbSJdF/JWw0fcfFNMI2iC3iXirsowq8ySU2QZ41PKzed34WQfOvatau7KH12HEPwM
hPc06ObMfd0/Ycy4p/YdT6weGiPmMnZ/nrJoQKy6JXIHebxLjWQP5t9YbKJNqNgAgNRN1rIwFYnR
lLVm47uNQ9ePXc5PgR63z6Obpj2t3wPqwrd32TVUhVgj/EpaaDkyV0HLaCtFGUjntDoTcAFqZfaz
UUPWvKbuFQth4lM3Kgd70OoPt0eWsfPqnEptGkxNqJ2ohIWX3xk4cKrGCgBujibDr4oyeeMs+0IM
m8PQU8U/pBWIwlwOU/dtugST2/iKUSMrEVhzee+08+x1gZa2XocwWnQUSBsewxnYNYlF8mHMY/Wg
uGn0rnOGrDw1QRSdlkh3du6qrc9NP66EyyGdUt65/G2iRadSizlbS1JqH3SD9pdmtNOTHcJyOagB
GN/h9qJv7Wqp8ERzCIpLeCtejlgHlgJKxohC6YpjHhmGH3WO/dK5KfpzgufbBB3bGXRrmn8Pukrp
zbpcckuJKLf3qUVxIqkPriByMKxAexmC6Z/V4VhRGYZR6pTmo+vEXlHGZAxTnCWs2Z3vIZc1Xh00
4ohJ0eL19jQeAS2NM9bPew7gVzOlDkH7DSgQWCix+WqmVWzPFgV+emFEbLd3htGEiGBICwzE/TIl
PRfLFO7Zt8gdfHGQyEsJiEji6JKE/rXC1YMlSrKZ6pnf012dn7Veb5/MJlAfC0sN9lThro6THIwW
GKnuAfb6J1D/63Wd27SrtLIkAw4X7SXvJ+3k1oX94fY2vbqVGIVmeAR8JIJ+XdpR6GAioINgMw7R
u7iiQADVsgLBthePOIIGSRDMQ1vOey3J10QJhuYeBMEjRTURo7s8IVJIsiwFENncOOr3Xiuj30S1
1owQKtQAQjFdGk7r8S+su5dPaB6FrhdOlfscJI05H6sMs0yo4EHzentJrk6u/F28CICL0JZY+8vf
ZTu5OokOTasm6Vzdr6tAPdnjEB/CgZitaSsTKETFJeH2sBvfG21kapn0EJAGrqMpWzKfXUk1t/Ig
/VwUTqSCFRq79OeN6YF7yKIzyCkkNXmy/tpXRJ91w2ZgnElJzpkROamnOlOs+2M9Ox/BjUnqhOiH
H7fnt7HTZEVYo/8GPzNaCi/HTREcpE2FcZeQIm3RNt3JiUvDKyN1ObqL6uJ15RgemOQexfx6ZRHt
JW0DpZAR+LpQXE9QoHh7ULpN7P6NGoj5fR137Q6+c30jETwS6cOvIaC4iob7KJmZONl7m4Sun7SD
cYc73vdl6Ya7aALnvb2c158RthibBRIXOtew9S+XE4dQt9cNyvkxfcyZj7FOe0q1LrxLdDN4DcxR
e2hEUv1rIiw5aqAhf6wA2aerdzSvBjJTEz7Xgh7bKSzz6VDmeuzH6VTtnIfry5ahuJEkZ4k8eE1t
7IzBTGIHHk2PzPePqJyCX1OSqS8J8O/n/7CWsvviDwRJrHS5lkKNRpaagqWJiLb9MdfCMDpaYUyy
UijpaEP8y+IzfjzFnqXh5iQJQGUtBfX5dVVvFnrdAP9yGJU6OFeWkT46eW6fdcDZnQ1zff5IDOH7
ceZhGBLwX04S1TRTCA1gh65+51wZNP2d3WYZzrpeO7/tUCkdb55N+41RRNZORfg6w2Lf0KQmN6pC
CWBNiiISweNecObCptFSL3eULqVu1Nco/IfV8jk2rDE/hcvQfDCdYvmfC1kFAeGsn9T3t7/1xmUA
KCphQ2IHedVeLoMIonScAuqoad7m2OLQWOqrWeHoO8u9NQ56IrT/ySzjypY9VGGSwstmTxl58xhq
oj7NWrwn/bx16fw9ivwVf13mIPjJUKGbAxGrT+nYxeHWaQPo4GVXdSc0vofft5fvuglfMt9hLvwB
lqnq6JcjlgCAokBU06cErX3AA9OIDkGm2c8FRfavA3fwA4CNimSuM+r3yI50T5mrx695UOQPdqTT
RHf7F20uAWoHODeQ2nAjrn4QQg5xKskcZZq1nyxRZg9zaqtfaye3Dw6W0XuQ99aZJQaSUBX8JpRH
Lgc0+y5vugVgLEhFfDdSzT4E1ZwepazSTtqyOZQEHSGpcDtdVYY6exktB4pYTV/YabGL7B6iQXdI
1NG8u72MW9cDxU7aDsHFwKBX58LKRZ90odMCVNmZfTCdpP/dRUHfoSptSLlY3JKVJlZONFsk59tj
b0zzTycndwRJGpzdyxVdZAdFgcaHP6BW+aafa+VdONp0jtI4c7o9FNq6GycT3IpQgOCT9GwNbBot
nhh1A2fexrKpeRRT6mCUXFOzxQlGL1+bSDDN0Iq05dyoff+BFvgJFNtpROcZkZ3GJxUq7XuRWuL7
PE/B+7IJAstDmyBXD7MS1OOhdWrV9XDTnOfzrJrhcIgzO1bOVW9Wv+pGN6pT0/TdT6sopslrlsaK
vHaI23ezQnOaH1uV8cupp/SX2k1JeYcXkJF5dVtNb7GV6UsPJE0G6Yme/SSmVz8VTtNY1Agq58vY
2kN7npcy+SJ9dEvYxkZr0bkapK+xoRO3Nhq+VNjMt1Hi0S6svGmTwa3ugFxpqiLkhIWRKEvzaxga
K3vOLIAo2KRk50StOHu5mFwHhymLG+uMLyfqKTpOtafIXZz4LnADl9zeKezhgLZlEflzObfZkTpK
sRxEqcbTCYGQ7M6tshFYrRKO7uX5XIfvmiEsv0CXDb8XTdF/wYvTLCFr5FVL2yfqewdjWMw3WNFi
n0m37/AMNqSKgwj6fvKFq03qY5DkleFxSSQ/C7OLxBvHjtRX+GQ15luxHbxXm4pAs0diCUXKKIN8
3iqFnbwOmMAkR2eAzudlZjF/pg0gij1N6/qZ/0mdfFqmZdDJiFBmNdEdASkbovZNsQjcPRa14Df1
phpMsrsq/u0Wdoh1Gr37oW9M6dS+VB3tgCiAoaB1ChHOAmsUsfYs8H6JH1B4K55j2w6YaeSmD6Ep
cvOUO2x/nwfK+FIOSfR9pBH2CwREFxdzlP0V6gHJfM55UPVjrJrUBrIpQUUuMEKy4KxIqBMU2BG+
MRRjHo9hadeIQ8bqVHhh1OCxCql2zs9dpePWVYTB5yFfVBOqAeI4h2ZUE+Nk96Wb0ZhTVOkbZAlU
SA/5ED3UqgJxjVmop7AzI+NBGBMQNwQhI/VaPY8qzxmQYbkzB1sRh65vNXxVwYIeRBQ4v5FIwuWq
ikCLWNDOHe9pK0kwxQkV+7sxurV5sgLaf7wM1yTH01SksV/7qUjnc+xmk3NfzKaaHFCrLM2zHgT8
ZUJM88NoxKZAMCIp3zlaXb7giVx1XqY07VMSRPrrOMYK+up9Pn6zLEr9vjbCBD7jxpWlEPI6y3xQ
nSDQoSaRYmJND43/tLTOomLSY7aw2GKHaWb2MGX3ioWc6iOxdqF7Ng4ir6YIBXqRStiVp2xuasRO
+jr42Vv2nN4ZddD9LAOt+DyZWDXAdh8NgDH8hsvTHM7q/6LESp5mZYq5iqyoHjxjshv66e3QsL2i
btz3bSjYruVcg6WxxundxF6k4dLqs3dBWCFpPZESPEwoBttnHIPJJItSK/7XJtQ3oIMPHfoDGM6m
nujr9t62M930GgLv4pQBR4HXRFne342ZHRxc6PnGMY2cQLuHm1Cm8lAMP4GJ9d4bweteXaw1nMPQ
5ON9aDrjx2YQsG5nIw2+WhNb5VDg5NrcD+EU/Sbdnr+aRm3VhyHXR17K2ZyQ9OdLK4fKcUXuZ07v
vnbWMBZHLYzS8P7/OLqy7Th1LfhFrAWI8ZWhB4/xEDvJCys+SQAhIQmBpq+/1ff1HMfuZtjau6p2
VTQF62CJGcHHKF2lGntS2TjpSH7EoYEeI4svCwHJ3e/bMqhGCKxFt9bDervfkjVCEmeIA9KDBzlW
nY7FGjfbOlGo42Nx0KdpOuD1rufDm84vKzeXeaBuuK9XYbe7Oca2fzOVyEVsx90ZcxVVxJAOtWsg
et7BseISeSdVU05x5H5N8+jYOybc7E9S2QkhI3LaxCMUDCmg9CWILbxofBzbV8QDEIPvvOMPiSKl
OyPFfKzucfFhUF94KM+jtlaM7s++cmS+H0Jkhl7BKE78KYgp+I9xYitqovcqGpGDXVTwfDgX+VaX
X8U86uprTPyezoBdzebh5gl73PIzXXJYazY2D0f0prKc1n892kXZVYtft+gcT4NLoib3AwjQxiWp
xpZVJKtFeuzZbtbHrYiXYjnDQl9Pv2GRHLNmJ6EKf6LEGJUj2KSQ6jKMOXy674eqRs1qk7ne4/fd
HYn7gCxxgHVYIhL7BN/Eef+zHOmUfkYZ1ew+wqlCWngxjsO/jSBR/jjJ6qbgOWM+8vQFytnUPjo3
+UxhLqghtG40TyJBuw2Io/g71yFdV/ih7+J4g9P5LO4XZ1UJaq8KyO/e+D7+gGtbHks8PvExPlGr
ZIZwv9GJhxGIPQQ2B881ea9S+N0CiM8OAxGpJZK+RqzQy9iLdCEU55Xah0rClwHy0zdct5h0kCOl
+rkCfzlGTdBwt4RdTcjGzLcYL3NhPhnB4lNP47XysnUApN3c+LGyw2Uvln162nlt5F8+h5tLpCV4
9J8yZX1+SvBuQIgTw/8WjjcxEBv6F5SJHrfOEERyXydM0GOXDgV/Mqnb98uGeD0Bqj4z8r4ScJgd
m5rDr4e0hZJieIYVoITFYFIGn1XNKm0NKx86ZQd4ukyw/TELXtaPEyvLsfH80AOEP8TDMKpBWmld
vHM946ZAmxbZZWl2Vx/y7JaausvCjyy9iCrX2XURLseGeCxqepIF5HFNxm7NrIgIW9vAjyMeETRQ
j9OfqgxmfJLQOKZNyDkc6EZlfNbExwHXKB1N4BdT4v2zvtlwdGFgaEwlIwLhUKmVSLGAQy0/HU6Q
rFUWjlcKIab7XHeIE+Tgx5c5ibFhvSLfY0Wy0+2UDMPUIXoMZvJ5crBnKMBh0hyOhH5MO5TfrTB7
Hp0JFI3P9VqMpElFVB+dMen+GYdkNw3DLiCyOuLRXsHRwU563UoHzmpG8kw3LwV59szpH2DzbWiP
LEq2BrPQ4O5WWRe+w0rLAZ3HrNK5h+cFrI2KcmfQnw0pfj62bPziOSxWWlmbcb34PLAHRI1y2hEn
xf0eJfH0OGAHwPfBDNOzQd3DhYOk9nt+k9ZNTUiXosKBBf6v3VfFwEaU+Lctpweag5KWUJmZCZhq
SzcY8sEACDEUzRprHf+Si+ag4/Z6kw1axUo19VBKckKSnqnPFQww8sbqVVZduQtU5k0q+FCr5NAI
HogPv79Lvlt1nmce7BdaxzRrwPAx+neKLIViBFEJ9jxorIO5p9FOZDmFMdgQNbZerfpRrWyPy1NA
fHYKr7ch33qlC8t6lYx19JWYLf4pN+zvpzC9V/4a281WTQH9Nd6rmc5lHyOpPmo81nk4eJ8q3e9X
ndNLPOTzemeQ21Y1CdzRjpcktnGM/jv3shvjYQ19gYluu/e78+7snEp3NLblwfGo0z3rkJOHAN2E
1wBnC+4ClmgSY2GWnFfhinynKXS1WPOkN/OGvqzBNL2NTyjGyfKU2mJaXuZ9TdZnL+AP1FMiNoH9
qcq9wbBvYBco9crrrNgkWznMMpyzGSDbQ437eM5YyPFsZOh6e5iJuuVFFJ6QfpKqutM0Cn9LCZmj
U7e+dGXz+rTkfPtkiObSTalitCjKgXCAUNfyoqnIDDFqGQj7wluzf+XYwYibVAVZPMiwy6MXMS/+
FdUx6p4UVvE7sojynzGZnroRxfNBbLB468ZigWybo8HlbZILNndO1fzNoky8ZlrtWHCEdBDnNJ/X
4Ql5BWRr9LHA6QUewOnUwd0kfXVypqJBeyy+BY7T7aqnFCetXGkY7nAOb3AynFZ0sfs23tzHSo8P
UeWTco81AsYeF3kzkdq2yCwNSqoS7RSpFeEXM9e/KsmXF9TyKoDkXvmHWxaAengTprdB5vilR4GV
zNZB0YvOzER+6y2dYRFmRsQM9sXu8ec1HJMvWDmwZQNqGbt2y1Kva7fpCOMYvNnqVqucYRXaDfHL
NNOcoq1KkFm3V1rcj87E/BPwnP49DEpAdWgSud3hnSzP0QHp0c9iYuMEvptT2iA7ZPgwhhrVQGQX
dFePbIsbNHjzr71Q+ylS9Sqb1EDx/h6KiocHncloboEC7/sdc4f8MqQO+MBYGoTolUyVvewZqgCn
oj5OqtwMuyvmMlyXDXfrVQzV9JAYVMbeb2lI7vBqDusVaIfgTaaQKfJgj6D0ucpAIZwWtSLqIarn
QqFx2A3p9xJJ9z90apf1R2LjYm1gxbbSD8ujom6jIDLaLHRVsChZST1A4qT232PEoO/A5EPnrOX2
kGXravR3wK9TNLgwk0jDyVBmq7tpI8vScjnF2w+YavqqGct5+JGitsJzg43me0b36We8BPtZhUx9
KF+uT57L8Bv0FmXXCqXDNbPBk9ylPDf8PIhp/V5O+wAIdMbFW+H3s/+OjpLYhmyQeNtCVR9qKmpz
GXddf1XDHvQ5HweTvdYbzfJe+TT7b4gSV3Q1XfPqijKOkprP6FS3sLDkIS+FeJgKNFUNDooKKlcl
41fDMbBfYH+TkKfJbru+WMSfo8iUg1gfmQ7HcrGZpMl3Hg65fVsS9LsP0szuTLmjEoIBE93hTrr/
sqCMPGeRsOs3jsaUPGRHdvybIM3cuo1hJbjJqpsX2VIJLdpDUGTg7TmEL4/TzLB0nsAuMXke0ipa
4DCXV3/i2NXvDLly+xVgxpw2lrI1fjwQHHW181INXR5llTkbTQa0YnvOzpysdrzMIp6/RYZbd1+s
6W4vukqG0wRIZn9YLc2vhUlE3o42DfE9x9VB3PjNbQ/W98l6Bfla0Ou4EvJORsXQXJB9gaJ+q8hn
EgcEqu0CwG0T7UASb1s/DBiBJumCvw4haoOtbAwVAoGmPw47KIpgGjyjVMZD2qs0ka/QjZK1xZkZ
3atNbbSzJUFoQqbwhxvYeWx/Ux4N6NqGfc6gh2bzgdZ2z37mzi38mm4SXkVDsZE7rHjQsjWYfck3
p4/qtKVlNZzzwFPWbFuge28Qsmgbw/EwdaigKG7o/9x/STbNayeUieKmGqv5r6CbH/ujKNzdbOHj
5hqWjATYMSJb3QMTg9ia7NgBFZF5znGgCLqKU+whqThjyNvhPFlFYbKiSVYkDiF+pxJPaR4t7oLc
FCBpMezeUUywlrXdspXZfRpofu8pL+MmBladvFChVTgB9ErzkwG1/klcnfpWUdh2nmIgBeNdStc9
dNDewohkSGf6dx1gid/AMDBKznit0+Rs0KPwi8vgBHvNxuDne+rdLbEG+1hZw3aYJWMGjKaqrXCP
1EWRqTwfnmCBElUnwWoFnJPy0zgck2qh4k/CI8w1zd6vtUiPjz1Cn9gHfJwePSv210doKERrJFkm
4G8YdPCO1mMOM7MY2InGn1bNHJXl25gMa9nM08inZhQHkJZqGhXWjZZ1iNoUNvjPc4QM+2bBuvb2
nE2+vCwxo1sH3Cr5hiLOfkDkMGVN6rL1a4oyflcdKUS4EZ/j5Sot+kSYNea26OgSsleKnalf+LS3
NIkF+fRnCoziJyxAyDvH22fOLFWK9fDFyT/X2s+qIcRuj3uGw+mf3ePsOwyuE91DiU+fjtFUARNJ
AewHEJr/hUWfDImhxqVTa2kazw/RhovVTEbYqxREC1hjpsnLQZc4ukwbItgecrABRweH5+J+xfbJ
0ol1ruUJejbyWvFoq6E7TunWFEU0bBj6/n9vg62jP0DppHwLVSL1c5kh2bJXRzbaPst0xbpjS/Rb
jiLxNxh0qi1MxXh+JUyb7/EGl/NeQvle9xWOmwTVvzIPDruJePLxnpwXV7Pou1iX4yukpRXdziai
Tklm2W1dKwvPu5KaXQ02HfcG5yf54Ekexq7ixzRciM+Gl5AKh9cpjtAj2yhWnTATTJTgEootnUlP
2Coguxtdc4RdEdzWEbftGEL5DEUzsEM8PnvaMAUhS+chr7xYA7OaJpWQy/dujeOtyxYsraAbO1a4
NyzC/zYQ3MqWDswuzVyKGbAh36dXGNMPC0y40EBf4EAMHGfJ9fKySyy1nYDWbu9bvkBaBjHivrXY
YwK/OU9b9QezjbuWEebHBliCPPM5BfZQ70wcX3udKn0SOibyfs3HLfodkBn4r97mfWg1m7KHYWPy
TwVgeOmpt9n34xjma0iHkfVoGfK5ye2EnNkKEOI/sgA866djg/n1prSFO8U6gI1vcPeX43UTqQun
HQtMpguoFNcMzTTrsVmYvdeDcCDspkh/1GR1r67A0cM8cKJWjVvyLvxksjvuJHtx3g7xa4Gm4DhF
sQW56bErsJ3BeOpnhu0E1qC0rs9RwPDYZ2pbrxVIwLR1AT3kY+54OFuYAGJOCAnjfTrR/TOF9llf
Yc/KniTTw9qUY76bcxJpdqmcSOc7fhOQYMjJuQDYxQRaJ5wR2IweLP/jAaZ7QM4bT1uzE7TzdrBY
t+JF2IfOp5X7rBDWypqlKsm3qJgnzIOuih8VYij3vkxr9xu9KaNtvGN060r0+KyFpZH7Iesh/wZn
Q8rP41Jm37cqA1hnioIGZD/4GjCwqOjvw8y3W52GvC8it/680R5TK8NKM2wLHuFlzThGOHhYwHo3
xMNkGh1G9Q0rrkgt5bY88CJIXp4qmw32yRSqHiGlCHsf6FHop6OK0DGNlVoe0db4udPznJrOlYVN
mhrQ+bsYEWb2saiF4zIhFkm/xRjAfsL4tQqtJEhffpJ+Ph4yGMLkeBuwXE5R8mRGmgV5Gf+YAM12
9n6TT9gYKwLYAMRqPJO5wAMHsFk2NKW3Znq0SpzHVeserRzkdinhCL5N4dz9tkNRtt7n4zxcNE6U
NxHW9EGkt/iytDoEFMK8HsJLVE8pVnIQ69Q44JkwHoojmT6OR5R/ARzM5RVzfP4YlCjGiw0Ka5bY
/iK/IJNfvgZULKDY2HF78AmbRYOGS38wMrMIHE5kHwsrIrz6COaA07BXGWkzXs26q4Yxptis4Hg/
8arWti8jfBcAr6588NVYZn0Cs3GIm5Gb/JzkOfAJXx9MQaegq7gB4pRFTTpV4V1uOToL5T10BENE
wMfoyA4wt89C0o6JlGMD1AMvDyYtYKDoOWH6WxLEsaB9AJFxzamXMTDUkNILQGrzhjM6SrrFQ67a
F1Mw80ORaJw7Dn2begJC6emDETXGH/gOp/LKk3EiXU5T/zzQwH9RVWJVxuSIUSUVohCfMk1x2eBN
N0ftIncWHh0n/NPk6MA+GC/238zMef7KCNEIFdzzI3mokAh75102m94iKQZv1EDmDFjqWvxhSz0m
DUgzMT1OMraPu9bgUfRWHz/ScS4pEEiY6SEFPpTNhgWTe1kAru04n9yTGKg53jazz1UPA4ltbTIy
SjA3iKO5G90yse+1r9PjdlsL+PVbK36SUvHpajAJRz2Bg/+7cs7giUW8T/1FNoBxyFeKxw9rWfWJ
ZVR86JnDN7CBp6AbukO4Q3SFI4O8KO5Kd8+qZX3xeED9HZFy+F4h5y57XwUvVTuBgnY/C0m3O7gO
QgATYsKjlm+pAz5nthrZkqj5O/olfBVUFAYrfmyORPVlAEwcXVYdkeiRzdAgPN6gxN8FJYWDRUSB
tsRInYbOr/FmO2ty4/soouQXOXYdNUlUr7oZnFHzSVmwaV3IyPYBSKeOLvvit69kBZ3xJAnf/hR7
TJ93Zgg29yBtTds99VjsXBJnZVvOtXoBEY9NrXKc6quHc1j6vuQzyKSEwFKrg71FWX86sGjLBYiy
Mw/VXOg3xsGafensOGgrk12g0BfcdwxTgMf8hwG8McEV+X1a4326jAaR3w9zkLkE7IjFwquHQzd7
19O0zQ2aGDWB4AmAUzUGvLpdJkNmXMXSA8wulieb22x9qe0u/iE9PEMqFgReqKZ8jLbLDp5QXpBW
ii+Ec1/j0kBGll8gPyl9K7Z8vvhoyERXw93qRiENwz0onxzzwLzWj7DQKWbozWoKK4RaqX8kw8TR
kVUj9bUIRxFuWyjiBYs47llRtrlWwvBwwAkqkXpRgKIC+o2ienRjJdLLTfkF/39ZHvM3UK7wKwNp
PvwXY2KHSQcvI7C7e7GFtiqS7WlGVOfWTMkcfoP+BUWI4NB8aOBGik4FelL0rDcDyntRGEEuWi70
s6hqVA5Ow/if5mLgPWZu/LCFsBdGuNjNC408gJ6fKK+GP6Hg299sVmi27ZLM6NPX/CWD26N6UjBN
OU5akqhHOxlNJzWrdX/JjZWXBP1dAPrIctFMEyamE7D3XJ7xXcoU0Bf3b8RAKf2qMH+rs3E2+qjZ
7mE2ZFSdnOHlreR1gUe8bpZ4ct8qsC6039MgoLSeB2/hVRIwsgBN2mMEnCWog0HrxP8g3imQifXq
MJxWDMsADtHirg2li1+PyZW/DzUltA3/fz5WLIGwzkFYDQ482GSBP3la/4i3MCVgMjT7b00G2EGL
SGC1c+JxcTaVpnOHX0nfRhWp5K1eETTS2FQzfao3RTTMhEoPhOcgoBEW5LAVJ9BlGQXMH2MxwkKm
FZpcDHK9A/0EV0RkibntVMk5i7tlFKN/HGC7+RyIhxQHxSn+t+qSPTCIvY8ziynS45bCFT1FSblB
kVwxaFbwmk81lq1audmUwpuMAMKSx149LHkloyuRiaA9IoFW+YjRczwazPsY5Akvlg5snpN39VKB
fk4xmoKrrlIjeoNDAADyGAGYg6/c742QBaxvte6yn9ZUYVI5Usmb1Uj3E64LGueeI+wM2ecYUF55
Nl/qeaT6LgO/ieuQ3B5YJt3YFSNar2sO9e3cktICH9NigGMRcBS4EMBTbM3grZYWAp4YU+2aRUw1
8tRwQEFJQgJe+mjF5k/P1CGf1DKDj4S2ZKoaDCbyJ/pn6hsM6qxokhItWbdCj/q6zsi6vae2xBQU
6Rx5DrDgJics4fCtC2tp6UOeK8n7ehwqACi5G+/rOlr8Q4QQyAehLTaitj0FhZe5CRv8elSHuOCY
ir+LlMd/89QjomK6KVSB5AiOJHCWLHjeosEt7f/9tXo9En0azLKuP93K0MSbJY+f9D5y6N/dinXb
LN0S4KuR11tTYW/bNyXiZK5wCgGzkNmcZQ00m9PbMmcsOe3HAC4L7c1xDyrbTmedZKDtQjLip0cN
Hc7VQcQbQVyf7bIJcIDewHB68zqCjNIt4+OB/zAYcPEkwArR85LOJ/TMFt64MbLuGsxZ9lr7JS9b
0GyLunl2hFezQNTfjdgIqi5swgbGdYYn1IcCP3lnw+5FK8DVj2iZDstOXq5R1DAME7dQi0R+58BV
PtbgAyzU7E2iYKqC7d0wa1gQYYucqrsIBPWbQtuUfcc0qOW3jDhV/gXuPkEmUM4gbzgAIdcxOyXA
eKBFRNc7WvG1HJuW2LPV2FnDPstwHTiFc5z2SzZfSeK076DjRK0Gaz74f0UU8IMGQ9AblBoM/TrR
gTQQ/8QYjVRdn+ZqykvUU+7TC2NyeaOjmn+NB3hkeLWIEYKFpDYBm50r/QtOIwHBEMDFzSjnrtIn
H+SedsAKIIRAPw7ZIriqAr6e9V7fr35DMF6JEBAopHgOTZERUn5hUkArEKqS/SfAm5nGzUCh+oQn
Jtz7ZSG9R767waJLqrocond5xaxx6J6N2CzokEVY3KXZTX1gJtTyFvILjxMunxyYcpmvcctEFrZn
4WEOAWwMOXONkChtikFzcDGHQL2utmL9BjWPyl7iFPfpVyEDC5cDtbxqdGym4o1WMi2xaUZBYTu4
tUxP4D1Q68AsA4RLdZbWWPWF0VozAubC21qwFTALTyyQN0Y+wBzh6Oc7HbePwqLsf7JsZhhBb2c+
znfi26Pe9Tuk/sPS3yyxpg6XWX4qe5TH47zGKb0CZQHrz///VUJcsQw3GL3OyzgTiA2cDPTTSz+p
ZuEOO3e1HCk8d+eZEixhB3l1Di3PTWq9VG2qBli7aBiv/MgAZeDJgjiEtw6xH+sp4RmOqhL/87ey
eW6BqlfxeyHc/Cf2Ex0biE7iL6HLYrofNoWcOZB3xX5KvJTvdvP8byXZFnq4OlH7IA9+1Mg1qxR8
QskEW95wwBn4Lkn0+I9HuppaeEfDyBHLjPErZiDoz3fg3SOuPYYsk1ZQYtE82XF+a5T0dkXQie1h
CTf+d0Aa9b5DSW/xBWhSdFWmAENuWRal3Vavo/0lSy3eEFVfQ6QU9MhOyKdOoSuY5qLjAvb0cBFR
CqZEcbJBPxBUvSM8LwvT/KBZmbqGLvDa6sioAd4rQJMPAUIAKIu8y/+p0sDmF9br6jty3DaYk2yV
f+OFTJIGZw8Bc73ATvEhSJTErgx7gZBSwMPDo9o0IH6tXFT2Eo6W9tdh1jhrDd2O+BH0e6L6bIV1
W59GA3uu9Jo6IFUMp9igj2BeChsVRbdt3qo76iK0DNuyZY/FQA7fw+pqn7rgaB33KG8ybqYqRxaN
Al3Ti0puodsnSNxu+Kx/WCudFCfjTZJhFUpJ368RLQrwfJ59RAbyQEAEB675YqEAfBnmskbBPmRx
P6BPeBtIBsEXqSFbNcBpsHAyqMKe6norn9GGiJ8gvMj2VOmFXvY4dfYiFH41zDHY8pRkwsDDTEn5
HK1L+a8IDF0CCNdqPYGHz543tL4/QRaIvMF+DAQ2MAKHUaiSrqyafIIA4jpkQJiiEZbWfxcyBd9Q
qEPAjlrplg5dJqQvOoACkVxnc6/UamI4xsLNK49HWoHwiDEyNdDdoAeNJaTfPYJucV4jSWdHJ8pA
1vRrzkcowEDnvyosG+Xtbon+M3iUsXu6Q57RDQlLTCdvkyRGWXqgsR7G+fnQjm/v8wK930OEBL73
m6g0NFXmw6UAqqx/YpzVX6BqOXna2eB4B9XMkPcROteHIMCjtomNwsOsncsa6CHqvJmA7x8PMIba
3qY8R5YYnmSUIL/nKH+I5JVPIhSIKoX+wrPGWM9/FfzIlzucZ/mXHY75ycNA573WqoDbuM+hdodc
YvkOf38ztFkMxBVKprj6Bow/2x+nAgdPI7ephlffUZg/Yc4AycOhZwwXlk7Lo4/pDJUUuHwAG5uG
HKJSrLpDk06mbkrAgHS+GPm7NQjEPkERvcXPdDKoPJgltz+rd/SZb0OER3JFtW/3gS2nZEciCwhE
ILGffuW7bkyELGfo4Qf/JGyw23+5CO75SImpzmjuh6Tfh93U0DBG9a8glxwDIfz+gSpBVZT8VxJo
BfvFEHG+ZWVgP42TCa2freupRSmy+p6S0e1gD2Bz15piJs8yyo/fOHatR2YMEa5P90R8jjQs0B9p
+Hte1jp2451cDg3GU/H6KZFHkbV+qEAtwwiMpZex3tfvmL05KGk3j88oAqrsJmh8v6Qv6U9iRoDx
N3DsM+NqeqeDIGU7AjPCd4Z3Dx7GZalOQ4Wcib4M8fidxZOAW+QOyRHUQ2wYIZITKKij0+oV1Efd
DBbBwVCSagLwSUPVivahmn6wY2a6X6pavg/zgKIAxUD+DeJYCLkSfL8XrvM6R6kYKW+OTWX68eDR
+BMAK0J343kWMBatJcpsMS76jmTB+daJGa6OMMxzf4HqYXETlv2BtQcFwd3DEg3msYkq6u02i5Tx
63IwkUKu5pIJxukRfwr1Qn4c2K9I70yV2DsMbSnONJwq5pxmgYSXBeDXb1p5F7XyKDFVYMwci9N8
mPIjwDGaPrk5pCMmWLb+zH1UHr0rcElQY+eAqWTWIu5LX+4AfiZGjws9aoEV2pGMV2DRdD2tSUHv
CwLlMThxhiOVeQ+UPwSW/o5cVkfnkbERX6dW6SMFyBzhKbWb7MJUEfwdn6Y/vCasOEPXby8phoDb
uL+pb5WN0qnXeY4ns4II6ydc4gCL2pGskI6z6XXeynFs1XHk//GihOKII5rve8LX5G1eIhNBJVfA
3MfWiJZtVYnW4xTxPf9Zmp39N8+J+YBHBrbPC4HLiz4tCkCwaG2aIy/DPwOpyXFOCxVhalsP8sCg
GfwxQ8WnThY0Tgl1x412Bil3YJcR2dkSAm90bfOaSd9CnDWiLV4lu9+H0q7tplP6PRtI4lsLN5no
HPiN8kf2j3nh0EaBOxlK9gEFTyagRkhwodK5yEEZY474Nuf7iCjXuba/TUxRbeDgVD0MMRSWJ+tt
ZRtgtePPYTliqGijPIHbFGHcNxEF847mEbZScpwl7YGR8h8cQkZIs/aEIW8oE3Cc0TdfnQsAUo0q
n+gUqCEdXwY81hCXzxGACr2tFSQtWbHC4/og6WU6kni9qCR3zwUoDdruEPuUDbxTHG1gNLNtNzuR
0jRj7kG6xBmA12/lMkSvkEtBlDHqnX43Bhzd2hhMrXdwSlhW6KvsDNEzFroxMqFVBHEUyewMK+vM
d/tW1gq/cIScDvoHERoBEfHeTNsgTwD/NxCGtZ8yzBJmNL9qeFD9R7Oh/As9UHlPthxAcmLR10On
Mxd1V9XHtPcjcWl6LnEN3st6TrMeIrjjesAtZ39C0tbyn1XRFD9BjJGbOy0cO56nRFYv4DvF2kqz
pd+ohQfZnREJ/7VC9A3JVRYjO45H9nhCgGFhm+Ug8wNEJrtCADyPPsAQTtAdQ6jeprLASZFazl6E
jMovC+fc+j+IDcl+olCdZ+AzLX2EYB7gozyy+o8wFWAlAmVZv2GlFNEf6SLmtjJ7Fl0Wb2iAftWH
9S7fB+fOXCecdxvUhdkDyJDh21GB/z+5bZWA4ck4xCenKcj9SKkFsQVkBhyEqfUthv6VnTBYFKfN
T7E73bJIsCESZGWgWDtALC4g3dbeVZCCvBp1uJ+jFub5KKpRno7hUP/j6Ly6G+W1MPyLWItebnG3
kzhl0uaGNfmSABIgEKL++vP43J4ySWyQ9n4rBEGouwwnoQ2bLgPfBwkYLU8TIOgGl3xC+pfafaII
+684fd6mxpf6i1h37rml7oS1XZG1yXsvXpruOajLaU7tlmEB4f4onXSQ87ANO5bcWwFO6aShgdEm
/RvdxR57bQQT0wbVQx7f2j0Rxdl72lJcfBCDWS55M3LUkwiBNEyrOv8uMUaHDN3AMxeeC2/XTA1n
IQRs66I77rjCCX+vFlK3g+5rcmM8R5matL8JMawD+sTjUHBrdLJ7dYwLrMOiCrs43bwGSMk7Ux+o
rFPymNF4/ZzTvSvvtF8ODTO1mC5oXNq3hRD1y1LlngNgVXKs2R2WSCipZZqdre9NsbOz2iTy7+Nh
spuDcYapObaqtJdtY5iEQZoAglOHViQubNxzxy5Axo3B2JMIs5Qjv1iKfMxF2pn6nVOifUGKX9Cz
itKyuASVBSdURIXgSYi9+b5uyHHbIURrdnYZKsW6G7f8KtWsP/1+Qe/TjrU6JW4Lq8wTAR8+8W30
T32bI8TUld/eJy23RZpbSxGmCEd1do1Hp0QwlC1+8lgk1Nzs5EAvwX00sgttKO9IvJOp8rph3Air
cVvMIduoRLx0B92s1IENdngKBh99Wu5juE6dLHb1iWOrN6xqSv3EEcAWontjOMjXJG42AWqmbB9Q
aITupLKVcxpAJ2h9iDlJRprA/uiykt9RBE+2oyyNlzfq+uHDAmb3OA1Z+FJUmPmyV0jNaKRrBVlW
0hmrV7cspmJfS892yFnkct1ZRRtATHfjxE3T5LTDh6KN31aUEwzkSViAfogZaf+EboB9QiHMLZHn
ApllA/x/Edtyu4xZHWymYBmvpDy08w53eqk36zosEASjaar7BvKoTcvEFWorV2ph05XPfea9lsu8
hXxFi2Gs0DqMnGrjvqcop9gXq3/TGMxT9uDPYws6bbVFlnb2NL4Tca2fJqUNayNFp+WmRXofQFli
lEmDWpbzxpNDvZ4mnmbA3HrJPgJ+5KPnReal7umK2jV8EDCG0YjQWFeRbs8eSMk9SNZApqh/S1hw
uTquelql2MdFGxHjv5QzFhzUj3qTz7YttjcfP7Qpp+ZXhGnA24WtmSRBzq5gHR9m+nJiRelsWvoK
8WzicyggMuwyVuwRUVSHBmcgbqYWL9ZYRvo0ZIF917hDDLTm4GTs0T2CHQTKCy92hAkLb8Mknuls
72HYoqa/zHKMeKlBqb5kZqtwDwDNf5dJLtUN4IR5McwdWeqZpLwCKATxrpwDT16joB1epsaz53fh
Fbl7MlRPJl/NGM6nqve0BVmfFfb3AlOmHxpNJNYW9btP5L0jK3PI3FkeXMT64sehnyr8tVt7VinC
AAJShds7NIbHnf1IJQJAXbv2wcuqvbp+C1mTNXBsqW+P+np7ZNqlBnq3dHzgt/SWI06I4Vx5dR4e
Q69yEdlGa71zQMTmHS7duoJ7Ip/xlGNzmvl7NGx7Bmj3kecNZ4uFsv63yX37m8xBxEfk84bXDA8T
UPuS42AUQE3JYZiAtTcDGTQGmrYakJHbwn8HPXP0riVOfYaGHYPvxLTYSZBNop52EER/mra1/2Za
J+G9rsZ1eJ+46D64RtZk64fE1m1Qc+QtpE4dfuGMAabVU6DLh5GNNd8Jp6uWDZXfVszXIqej30IX
oYgqZLhtug7co+lb+0UXcJwHfhmUkCws7XuFJLjfgua6/c6ljUnsWASqnx67ovi1wqz5lg0KjoPo
I89sFYXBz0EJ2yb0yv7vAZsEBqq5WN5sHmsKg0sqnDdJsq5Xgcx3OfN2d+1bOUeIuNJpVONfYJLO
HHwI8pkF1TdUEWLsMa/VkLvi2bQBmfpDEKKt99ek/pfVvnPn6QmISEYMrts6Jhk+yyfQZGexneWC
BLFaN2KthmcTNRg9uDunc+OPDeH8Vo1EEsaQd1UnPieyN1ScPXow4WMRVjNSdiuP73tPmfj2wBiY
Hjtchdzknk6Kj1osuUgZIWljgL1xyBcq+TbIgsovJZJCfTJj1KFl70MWgixumEMpy9KMyW29TFvL
x6GSxoOjFyYWj9mCX8J9nGGXzGEs7fkPL5cej0IYYR9yLr4jTBlCKtMZ956YU2f5GqEPsh0fMkJR
n3RqtE7D0N4lkmCTrROxD51mrIY+ih9qbdNZzS5qMeGs6z/jU0J4dam4yg4jLJ1/1851vK/E6Dp7
l6jU7wm3+j1QE2LsGQRoF4gb08PHa0MaR9P/j2IxFmDNavg1dry+So2UNXX0UL745F1NW7vq9dVa
/EUdmrAC/musqSaNN8jB6LyVF50Wb/QCW7ro1byRjh80X03Ud2CQTpf9ArJIzCVuN8p91+MY2ciS
h4wJR+YfRWVDojGzTsmmblbwFhGBO29yhWDlPC3gREPdg9LOjrChGVpwefZCUVdHAZflPWprWq+Y
LHCXTSZcLhU7OleybQpu7d4uTLrismZa82vMlCVoYvgwj5g8cNtxIMSdaz8jjJirrcPtHN2PrW66
00KDJdYyn0dyx341X5lJhUxFCW7MYo0bEeyXnGM0XIk3bNHf2v6W5LbI3UqTj39iwch8dmTBouRN
VnZpuS9PthcO722fwcl5tI7g4xc1AjQTc1LsM8u13yfNiJbWohteAlx5jzjhwU+aMas+LTNmf2wg
ZHC4xUi16Tqdf4PtsU1JQwzJq81M8J/tga4C3THJQ7lWy2O3LiMPvcQcc4jtxg63krvpCdglAN4e
sO8e4jgLXhdPNNZrIryMcbiO4nel2vVDMTeislhLpq4xmAntsBsClq3RRlqonbp/qHhQq12UY4Fk
L5vC8i7P+wXOiN8JUILC0jMoSWDv/SG2h9cqqKP8ZFcmv30/dYFlpJg9BlgmO0iRwKPEuYvKF8DI
rDySKlF8Yo+xZ3C4RsMfBliW9pwRTXNtajt4oDunRD9KVOGfWjbWB19Ns2yQydWv6sbpbpSXRz8j
Ncm/StuM94PXesHWrLGuvofGiOB2grqTgjRu7VftUsJ3Rtu8Ni/w70HOyWNisBtBPNW35s2EqcvC
jvFXFA6DmrTdDXFkI4KsxaIxfoylvGTR6M3PSG+986BJayQ4DmXBsWlaqzu6PUA802s8+HtQhBLF
+IRiCCpVJDDS2v8ytldxz5CWRaRbMZlHApBweQps6X/60rb/8/p8Ofe5IwE1K7hzJILr/Ij1t31C
rpYrYA3yZZ78wu9eS+Vab0NdaW8zMHdcnd62smPbW9Y9Gs/MvLoNvrstQaXjkd57QGyrHsUzU6LX
8fXlo5ti8LYvcaciZLkJT1Dqgj4RGRDM9jGqh0gdvDJfuoO/dOO8y8WAPDRuTSAeE3pKy09PJTq5
AgzM473WDJfbdg4PiUWahxncv/4q3BdoHbtn5u6X4FBktlsee4wN6kZ2ub+UamRgqK0wT8Bjsjgi
aiyvclnH4hHwIS7Scg2nH/L9OZ4K3OqzlRLTVw57v3QiBU7XlOumzyJu6KbBHbZp/dKPDssM0HQM
6iBqd9Xi+YfaUJa+L3L6ND5doiMLQrKEhnMWaMfAt4ACtsMS4/JG4cCKuF0mVchT1Q7dD0d3/mf1
jDXunEpAVbVej09G0M78azGFX5DNL9NFRWy9G7+cCHkbnNXbTW4byG1XxyLer0RA4qaYQewryedK
Ywo3cBAs9QjNWzsYXZ3M8U441ct3NCSxxGQZwxUyAGXdH2uxmi88G9A/LcAowQDL0HoYRTQ+z1Ip
danyziGlyVBoeJh6vNpvpHVPBioMDBvuXpUhQ3zgMyhXC/Kg2qc9BcGd+S8HPZ9Z2RuJvhzTMvC4
ayFOxGOAJLdzXH4VPcflnmKCNkB5PSY5WJmNT4txdPiAWKz+elwCDg8YCzUiZJHvg45Y3JtCIPoD
DVE8zJhyirSpOl8d4qBFfDuGqwf1Hbf+ncNk/us20eLs1xh+Ie0IivmvZ70vTpBz8sctA1SJ+TiO
Xxwi7YzGnjF0j01O/SudMorxuXDopHjcXJ0uK4bYbcVeiJMnaDKIZT+J/mKTrckFKevYgUmq1VcU
4ZnW4K3RRjDwXbLcxFSiaV//xyiAhkxNfpCQctGo5uShlHhuKKnnpazmOQCnlOp3HOz40x+wPBCM
BKnr5jPvfWL53Ixt37fxQS82ktY8bOYvaG3RHRHPhQ/4z8vluhqkJ0eWeQhGQufXARelsb/xnQGO
4VPIz7WNlwQhpFNVm7nwZmeHgRVTZmTC+OKAvlX7ak2wGpJAgMbPd2L3p12d6H3Q7fAATwtE3sTN
+Gp4j2ve8rC+YIZB7NYMuKRE7cFZ2Issr1Pv+fZ+6XOfoyTXKO0LxN1nK+DG2dIWpq8khLdfcen4
v0vbycu64AeALvMVjB6mx1+K3bw/HnspbCm1R9a+jAzlW3IEZXS9Zq2340D+N3rFHPENvyC7LZKJ
9ZG3Wv+H4pH4/76BiTpKpw2PDAAEKTTKwo1k9Q06RNIixbboPDf4TFijhq3Ig8bd+E1SLEfPrO54
mirZnJvALotNbjWRf4T7VvUmJ2qQ+Ahlr/1HQBuGc0JODu9OukGNeAnBXI8UhAc/naJmvmPLK5Oz
w4rU349IkJ/U7NchSQR1yX0eM9vuYptIvlSIcbn3phsE44gpibZT7/v8I1bUyL/lio/lADDOYx5L
x9LPZBL5auNnIrkUlnUD3LJQXAP6FH9sRCQ2//cyuthFnP9lE0jWNJqyKjwR1dZUl7YCzX52ys4q
T82qy3WboehH4No0DhARNpdIiFY+ajkJJwWmUX/rJIF28psGFnFyaCDcmdwZi63Ebf6ACRS7Imul
j1k7nOY7PJZw7xGDh5u2bj0gSR0igil7Wfvz1nVmGXBpUla6afthvHOzvvx2Y+Orz6iYnX8zvFAj
tnbdZc0O71HxEANvVYdJLQmqPgoQko3hoL4ixvDc/3if6uxSF8p94JwsOJxVMJk7xYGAobHi73Pu
KqA17ywJohKnAE7wOhVm/BehRvq22SWfDdmK/m5eRf8R92U+7grfNNNzg+B7W2C7xbXf0brYxEOU
nCnLzI+2qidYz1wXu9IlK3gboajO917mx/UJzLXpaN1OOH35/fXMuDXJ1yHpbXOtZCkuEc/OAm/V
gTVkI7UXhwEQmMCoSlYbB0U9njwC4d+c6SZ8RImevDYxPt40nKLubz4W/o2DFpSOqZAavE0Ci1ym
fiDzf6qBkkE9AfZJnwZ0xZZLZX5RIuT9KgV2zNTiXNOnTGTjR8C8+pg7lWJ68N3pO3D09GcWlG8w
ZA7ePsGi9Vfosq+3iMeso9308l+sDQu59BqTwma5ZKgjXfa2BST2uM/8slBbypvtDxRP6p8ViP7C
E9FxIxYieq7b0s4uLsUHF2JNZu+Ux6Rx71HOYokkJmh4Jg25XbcY9zCktOSJZBe2JyQ3UQ3hny4Q
D32q3XDw2INU8AkplxRHh8eeK1BG9RswUj/e5cjzqn1I0ehI3KPd/DK4Bx5FBYlrc0u5pM7jdoj9
o2YDwkbXdwpLiDvn7kaIm1pNlcKp70ifG6e9TIwHg9tU6qmGhQQackSMrH/OgvW+EYzQzDND6J2a
zk0UU4srs/0SAFTspshx92R2xezFcBCI47K620jsvrR2SrPg8lxc6zRNDCi7yUBPpTb4CIoCCisI
mhgnxbZFUpK+mPEmCHddbhuSpPsIOVWGDQx9prhSKguX5YlZE0UzjTSl1TR07snlXrlrK3JfUiLn
9N9p6qs/Wd8s9blamuXay2x4YA6GrPR8d0E22fvdXYZuFIu1lfUM4Z41XF2c/i6+qmC89I1K1jfc
/+tDZJu2YPV3UU4zzGoAtzXGSM4r8TxHBCHtrXAlC5hPJY6IeOEUOouY2/4QmLqa9hZUI5ctQjqx
I8egvtL5y0vL1ec/syv7zTFrSTUhg6trPnSVRZfV4bhPGWzrt84T9f1I7LLa5lVm9mxhMUY2QJ4T
gy4KJqkUSfq0l8X7gDE8ZMFVIbR1FHXrd6t8VBPtGnRbU2bZA4EmJr8DKgwKsdG1nfBndeObJfPg
3GLy5lOFQjvM1eKPux4R4ZAq4FKA+TJy6293omDgMggMb2Nqlf6s3isiVv6rOw/1mGWc2cXTTuT9
NPrBnDbKU9GekY7hRxAiIFOyCTvoMrmgS4Sgd/JdPWb2RTnhzSqE0U8gqLc8ZAg31eNGzsjO8cC5
PiitIWkw1e28BNvoBsMAzPgZ/jl86mvaoUQyD9aCVuTayij8ak3rodFnQNC71Z8T+50bro3PM8V7
K9Q5h29azEpjD5tDCz1EINZzKOFjmtSaRmPt246JcGvsjhO8QdO5sfH255sE+SL2Ye7GzVzG4wN4
ecKL1THX7bXEp3pLMJ+9C3IqysUBBzokh6XQ31k4mPwV5WjR7wOeo2xjVEe6UAy7hblfDhrnLQbC
4nHI3PYZGdGIH5ZdMN6Q1ZH8509DLE+RKsbvel6K+yEeQ0J92jq4Wl4QuP8kOUioowuUKmkLuzFs
b0M7S0EhMR7qcQknEgOmm4tsycOn0KYKgEvdagFC3aHvn2qJe54f1mAbi8O57Hdx2fnP2c0Ky8Rt
+/WOHdbHndwjzcDBVCj7CXEF0rjRztXDzXd0mmukHkArNQhHrQvsTV1Sdj2rdxOVB8YmfA1euLyE
Lfmof5ccB9g4JnH9uCi/aE5FVujmZ7JA/VMsFJD7Cp66P6LPje7RsxuYsc7F25AAqwEDZQlvfo10
8An2n8FGuwO5PyGBPO86wj2Sekuw/AEL95/0oOevEhb0M8zW1nvwpFgJs2EDBpxpm5opIKp+nTxf
fmw4nCw169C/SH6hGyoC+7uVBe5EdrHS/uhVlLleSkVLzKsp+GtHKLO2TiBKjQoQ7TMnQd8Sd7wR
RGbASIBk7Jyc8qAC0a7Z4xyyz/kaOqU6cGbo4sxRcmuEQ8Qc7lx0hNyatrd+oSka1y0FzHF8lhII
cuP7er50NffXTroy7wincpX3ElZdoc9xkw3/FMwHXigCVd5ujtaSKIVyfuBEZN6KSi7nvS5qYGfd
s62TtoHOYofaqqj/FlbLmTvYQicn0U/OU7EQu3h0eG/yNF/k+GANyTJsEqIXWDKCnsm/7/Qwbtjr
sY7CCUxYNx3Ch9H6q+bHKYgcTOtEBmbnNXRVEeWd4wvjL8mAv9wwvzOIvj4jCA1IgbIgedw3UZFs
c7JSyo2QYn5UNAa8W/Wy9n+MxxPCU8objyq0rYdXFngxvEch0nQssKt5tYjpeQfquXn3u0I9Zrnk
r4EmHe5I5ugo0aGqrE2TxgQv5BKSQTCVYuVWYLlHD4nxIN4kwo6viWM0BvAZte8Ib1Cq/s6PvBil
hpObRy+LQr13yKh4p4wy/MfH7QVHP1ttFvYe3+re1nIOj0hsxdmhfVRtvD5wAM0ABwiGMqh9Nys1
8xDgrL3xfVLNrMOjivlnlzBc4kunlulO5XnXn6cyi2DQYmJiNoBIMdAIyAMWWP4TICI4erXHB4BL
aKR7qtxgARlwcUl7nbZMsER3FIvL27aMeeZvZV8g0B10jgQAKJWRtSU2Ga0AeWnObsYPdEBt0YU7
CysfQwEon73FYOnW6dr4mMk95dpPXZ/hxOaIVDu8r4W1GQY0CpuyX1cXH1Es9HGaQs4XUalc/Fez
Wxkyd6icTcdlaj+LZU3UEW2fH6a26fI/ZTjmryMmeLjLIDHBLi8b/Q+ois8rLmT/2Ve2DTuEqSRK
8RHpO2h5WAGjF4K4XG8u4gPewu4/ORBTTZhHvGTpUDb4PjKcost+UOP0tNIxm6V2g2KXzJNavpAq
szoH4tkxpGUhX8O5ykZ3qjjX7Fu8MelzFbokKzjHuIPbc1lFRBA0TPP9ga1dvCw9x/smR8Nm+AeA
kncRVv5pXzWErqRxSRjc1iuS7GWobeFcHVWHJ9QAQ7khZyffk8Asq+PSFKa8ILrjQutRstrnhFBb
lcKcGfwZCfmBiJLCA2yk1ncOAWvOJtaj+tNPfvLHwUTt7zUvzs30rqzD0JZdfuDxvJ3yg6U5pYdW
7mF1B9RDsxu992GNzLCfLQRMo887mQyuf5i6Ab1GVbp1fBhVP4TbCUvp/kbX4nPBfnpDKH2gUAyO
drufzRQ/W1oh+ij9xlTbBK3+50JyV7St0Ao/o0SHbcpwHCNFp7pRp0PrBjWBKAUa5llrPD0WTEmC
yBRbFuNXyaI2BygIsRfN5LLdxIRF53QiNcSxfY/cqa+zWskaQIDkdteJn/XgrPgndoRnWDk/t+qP
C5Yp6wJE64WbGRf6hDRXBqcMg+qwrZoCwJSTY0pS3Gv/P4O7uHyshQvw2cFOpQ5cY3aZlqGx90Pl
kolAPo7n//SRHz/EndETdDzpOWjmRN86Ke7lyN6UWTI88eWNFWRGo74SeoA/WgQ90TnyMmEfncRe
EsZm123uvHlYQ962wP2LvSt644aXzm5A8cm2WzrJl6Mt54VwALbfXk3gHDXKXo1x8Tvp+tXd1MTJ
DOc1y538AIid/LRh2xYnx7Nzgs8B4a3N5A3tuusoIJrvCJ3wyi0DFXNwrUb9vurML1JtxQoDs1U4
CFjigJldosEYT05YG16fpKrnvacwEWzbHHR/FwakepC3R/Eu7H9mRS8kNWC+CHPUt/sVaBFQL5j9
kwME3ELE+ASvBWQpngcav4MNeWPkHMxzP1PqZ/sxRwiCxSfRzcKHjx7AuQtkwhcvxthOHiyv6FbA
GBHc51rzPxJWslcvtJryiJvM/YIsIpiT8WwihnNw3d0C9uZswrjvFTxXgHlYjpK8uQKfDHe5PVI4
FYy3DGqEwwx8EXrvJiUCuPn1sXepcxQwm21EzdW/o+0ruqX4Ffg0ea8Sln7yR4ZXhi2+JUVh47r1
l8gRn3YX9jOitZZAlLxY60cvoRLyMDMF84SDC9TPZHQqsMrVB0uQHAsfVoXm/Ig8tidPso4AFGkf
adBhN26Y4TWObL70yeGjvlYaauLEYEJzOtvULM+IduxbY/QoiR4NqiLG1xsTnIApG/pvrTtucg6L
db1E1dDgFanXKn7AOmuaBwDo8DPqoOT+WKTAxLsF3I4faCHrIthibbFGeZVYDyEOVbCyocy7rwTZ
47nGvLXcIXOz14M34Rs+jLHW4xU+NbsOKpRfdmP68hkROLpFnsEFiBKnMVtE51FjYg9jEP31gPzF
GcdcKbZ9nTNRSL5AhcHTRQrW9cpY58LN7De5UN95lMMs/tjKEHEwKjVhI5A5PqE4LqsLH8z4mPRK
lTuuH1V/iZ6ZZ9db5dodhqBc7tGTEz2+ODr8KCTywpn3m9c2132BBDbK52tzU1eCQMXPNvFU2H1d
T+w70P4JygUC4bnJQ8QX+AjkcCcTb472tlU3h9VmA8Kja3dEUvBtXBynHbsNeWhJuBuFP8b7kSxV
9PoBaf3YLsTQnCYv1p+kf7ZQFB781bGZSYbcTT2LzVEQCrFbRGLUNQlM8xGUq3yPiQxkB3Ky5c+y
CqHu3Bk53Y6xJnZ3uYt+eZvPa55tTbygwiwIZOLdyNFqgSw7MEUsgvD7c+wiI6wpqy6ID1ovMwFC
w0ElufQ3fH5yxNubzzysSjfPlSUm6xV5Me27iaCr7S6iEzPboT4uEjgzmyXJmaamOrLDSX3fW13/
aM9eO+5GM40lKgVRBDuH+MsPiTKr3Ed9YoYD5EpBuW3CwjW3LioPSJKai3C1xLgbkq698zzV+uTI
RGt16LPZ5S0OUPGyd1j18M8kM+qrNiADEAt6Eh9W5IxFyj7hsk+uTu0R/iiNep+5k5B7OJapUwxC
DewZmPyMy8oXNbEX0dCmSFq9+ZF50G03ZEIC5MZSBWdXIPA+jVpN5anluwAmQPra3qEEnabdiorp
XsZjHlwnIxN5P83lDBkt+/mAfLT8niwrsintEnxpjru6J9Azwp7csLm94L0V/DbF2M0PcL+R3vdV
3Sfn2cIJCHkwYQKHWjP5ziHukyCs3rffLBUMICFraLj+owWwh9wcgW00LGPcCkF986hZVBPFprHJ
C1xhI0He3Ny59m2ST+SUhVGwa8n55kgwTF17pwUzIrGIYL7Vs6Zv1BrBr1Qa/3VcC2zHnlLLPb63
4psppK1vtnezTaYZ/d/tLN+y+sywssWcPystwHcRb4AI2tr2BCRbo3/IKyu/WLIgkDLmvUMEBlDc
4RbrKd9GfTbQymGq4aWcFHudKbzsSXaO+p4M/mOSHDAW7qTTU/1a1CughhM7ZMJHoJ0JWQ4uMVsx
hwYXEfaGt6LuVHzOcjW8rc26vhCiQf4C0/gPZinF4RPRb0wIQ58cvR71FmE96/LHll1wEzMsKAJD
nq6n3ivEkUqt/JG1CQIqNBjnz1XQsyfdUsfUhngwYhR87Vgijc3oRKfWSP09dBMWSVdjqyePtsO7
FIM+LEcbN0L71laE0O5vBWH/Ajmb4dzw7h5wK2fmMptG/oIo9jbiMnrPAmQahvhRPCi/yYhbCiQP
pS/vb87gPca11+0IpVNJqr2sPiQiyamJqgFCzrMQlQPpt7rgtgFOBVQzrXwgqyyvHgip4ShWo2TK
DT0g321XsTLeltgxO8c2xOLOdtdI7WydkFkbNPjoUp84WfSZuNvNg+JN++vrxHx3kcruCP6xUTVP
Bj1I33bOLUeezYbZPpTrbo0L54kcaKRPOqnaJ9QRUNw9X/OxJwoMAp8d8a+N/l1ukfES7ExyLPHr
a9Y6cmdJL/zly9LOpiGDuzj55eyC1rTEIG6yoJLBhatuyA/kEfnFARclXwH/y/EYi6biZgq8qL/L
kET30PJLxiPYN/F7wYyij7lNjLXTNNZPYGdyPa7NULr7WQyrurlp6icUr2Cx/mSZfzYJQR4yDbP+
1jUxe/fEt2hvX4y2+Y8g++KHfWZ+KJE2PvmTwvbXVE77JmPHe+XQSx7KoTYfCT7JYZdbSYxFvvZx
a03ue84g+Ras6zSlOTkIhjVtFbSbk4N9kqiaUMSVts91bi+m30r2DFztcYzq37QDscyZnwXXCpm9
xREqhv/Yl2Evq6l0/pVoNP+Ogxd92u1IX4QjCDti2c6Dl8odEEYpOny5pmQ4XcjHCr1NBTCh7E8o
sTo7KZXH064G9vI3AvOy3oNyWS9rVq5/XVtrvaWgOvgEJucxp5SITYngWf24kGNAhAGBLVDfyJGu
fg4QnjLEuIxKjVM+WB16zDQxuZp2iRVWIGdwQdtel/EAoQ4DgVzVnX78RVSPlPtmqJy5wkiqyvwe
4VxG4/ImiKZZ3JHFab+akbnAGquMItlxBrq0Y3i2KYgaa5MlXhI+xGvikLrZB/ZniM/hCfVOUWwk
clQKSBta5MnCyoYjjAg2/qaz4neaVCNnazED7gEzySIaqpGwEUqe5mLfcOOhG0CLt8EdpcUOTxg4
ZlATxfaM3N7GK0eaCO6zdoC5nm9URAPJi9Wiwl80ra5jDgWyglsiQF+xc5VwwGkfwA2SHIZ47Ex8
oXvwKHDtrn0kCHxAnmO5h8qZ6VfKACA91OFtWL8NIdFZaJr52U867G/RuTW/0dJp852XBOhA3E1O
e2aWUndiMg4BG/PU/iyhZd+5YDRA+RDk955022EfLwnKaskL690BE65iG3htwqnrcWM/OAuSid1a
l1a9b6shfmc3oJbN1sQtphBL3KXlshLh1wltCIthApz2dbwydmderPSNW87LbTDhaNj6wr3RvFaQ
vS7hUv2ahin9N3CY9/YkkTrDpe4IuEkJ+SMjf+xgEVNfrCrcNdRGTnAMQCdpUfrB61S0Cr4hdsH2
RVdiIYcPar+XcK1n0hllP21LzK5jShpZF9BD74Y/NRq/i156+/cmLMpTZ2Qn4PQBfUgH0gVvniMk
+0TCLsmLU+ejfJyseCguZd+GGPkw8fM6akyvnVICW5TOzaGm9pVAUT+p2D+tdf0qgXQIv1Pa2as8
ND6QTuyjDzQEKd9nHTk6Ke3tfXWcogBECz+ardPMWMFLSVzwtwnJRCbCJZmuMtFZvgm8nhM2K3l/
90GBVGFf6WAJ0sVr1cP/ODuTXblxbU2/ysUdH6EoUe1FVQ0iFN1u7O1074mQdtrq+15PX59cE4dC
CGHnQY6Ogc0gRS4urvU3qO3Sv1fQZ0E/dhCfzVrW3xtkyEHUaKShJ9vsxM8IN6PkDbdt/gYyE9bd
tSfU9qBUngAonUBQZAJ+RP0Tle4Hu2+iD8if0I9CMq/6WOglBp3QgbofKHSV+a7DoPFnpefCc5Gd
oJGB4pn90iRmQHZAtEXLrtSjXw5HEPVfrYvoOum9+dSTAMNRClrrR4qEbYfeFNo5u4SnoLVDhYkg
kCWi72HcV/DpHNquD1NJusHTayAzQJvH/MesgXjXUVV5ey3xuD1yWVnPoM8huIBEcj6DKQ/OWhWi
xlOlPVTkyECQ+8D3ABKCYHkDYGewrbnNFoC2UGUZZ29FWmg/cjABxcVBMDJFo7wW/+Dsocj96GcS
ymhmNtFJgFZ/o9tD2pwczZu6fVLR2zyMOOmIE6i78Y1pDy20lcFXBzeNjeLvxPfDrx5Axo+66QwI
vQ0Vh+kf3AxFekL7qa13Zip8Adimbd+F+EV456iK4/AC1oGcGpBdc7H1XEVECvj45yEL7c820vrk
L103AHtJO1Sm1an7O0wl2frU1KD3Ep0nJ4BI48Nk6xbFTGS5oCEaWK3Qg2ni4K2iqMZHxUngAiux
nsxuntS4WxQMTLASaWWCJ6bkNKcB+Dvn741mIigWBUw7up11Vx/NLjO+tn5hQi/XJvnBnAAU4pjg
i0NEnxqkBtoaGr1nndcpZygw0BuFaOECR7YgXRbwA3eChmh4UEeLMpPeIXm781NCqxtQAzv06DO1
RBs69fvOAvT9BhxIg14ZTSCUrQUkCC3cM5ZTHkTbx8kHH6URD5nrgeYj2EmnO6C3C+/AM+OBdpxn
j+mZCzn0XcohenKWEjTdodA6+R3t3yo8FyIAjB1YjXxCzb6L3RYEP9Fdxw+CzabIL2rlmx883rb2
QabqlABRgt7mSgsshwtqhzQVBmP+NGCX8ikFD/G9zSslo/Vn6x/TeuxQyYB7TXnCL9QvaM8nf9ld
NTJ9UF7PDlIUFT7Kj3EyPpTCnE10KML/yoitI4i3PLARU+wKau5IYOOrYdnDx7Rrhy/lBNhdsaMY
CHI9dY9VOFBjlroI0cIF3/0xAYenPQ54EMALI8eaZQWgWZ3wZKpe1E5jg/RA6j6MhcyxK8xZJTBD
0JcRaezBU6EtDgXDBMmpHAEYoSvVYIL4Hvk5X/tmmDU18x7rrzcBUfyHrvraeDQjxKmfFdgl1IpH
x44Iryi8UwxMpf2iJwH0gxYCR3mYtABaZRSMcnR9IJgXbpQ2QZA0BzldK7rxV5saLTdZwuVUwCFt
d6FWKjH5pFk9mF3oOG6UBRZJCgox8mANTfdtskb5SQ3GTHNrurJ4dHWlzbb2MbRzWemR6nEGqUYC
O0ofR0NIQZHF8ZqvQQ99+4l8ZXyAv6w1x0pS0/cJCVDsad+jBw6dN38B+8kTldZt8LHDKxTEd+vL
yKUdZFOY96h5uDyp4i8Keh/lHsnK0ToW9Hi/ZEFtDojPKMPDf0oeJryG6DJZicEtI3KEOrqqRMT8
P2Xg9H2ZJTjR2DIVTxU+It+lGkRUgVNB76Tz4CYgzV3KH34D6RQaGvA1dAp6/6/CoKODq0tEuS9L
0WigDCMagC4tuoDfKI239ktZBVn7TCtbI4fPK9/7oLaDmFwtnPQLXKMwhWlTBtnuP04v5ZiR27lg
a6JH+goOuuFs9fj4H7WgYlFQIHQDyzP/oVfXfMxkFM4JFDAsATP583+mCTKj6CTsX7PWPNJaAVhR
Ad1KLaRIzeN/IE82jrC85JCbWiD3gsvzQcSY8JwjMMzjhi3Uip+RNvuq8VcsgVDF7Dn0hzOWKnzE
XWTR7MEkjShNGYBcjkPfDPI8tH7yNIGx+zZ68XixKRy4//1f/+v//u8fw//4P/OX/28J+l9Zm77k
IZWv//PfaxZDOr1vknldF4668DrsyWksYh1PH9gdQJeQpKWc5zzeH2XNNgmpPB1QIwgTx15YAPrR
WGEZxOtJ0WiuosL4S2mb6g3vjOHh/kizh9aV8SlxAtS5LiRvH4MFvV7MPgr8HE0tLGUrJXzsp1Y7
cZn2e13BF8JI5d+V2SNwjsHGY220P+4PPk9jMfj8DVVLx+rVpCt9PXgZdH4MDx/viKyKLoUI8atE
quNY+w0MQb0L0OCJk8P9QW/Wlq4fnT+GEwDqNGfxBaex6JvAAPU21W3xSUiEsbOiVN4ihx++1lOR
iTmGLm2Jvg/+ZYvPSLNsaPA3gGBWFPUxs5zMharauIOHq9JrZ6Wr1FRUw9JRJjTFwuRL97SuQAMf
sUnLfF85UfI8yPKXnnbpm9cPxFtSx4VeZRnFwpQtUU0DYBNqAejk1ruBisBbjah6pAcOO/P+WDcG
cExGtzGBdPDZs6HqXu8PGLYYrqSOvrdQG0VLetR2scxpWIAS3mGI0b32cM/jOfPnIq5ocOWux4uK
xkfojPEq0PgnNB+Vg95O6btXzwpfT82hSSEobeiLT5WW/sRtbpNwYke29/LIOUIYRRm3EYifyN7c
8EW83fBIa1twex3NoiO0POKqAg82FWDwEtHWe80waeaWyBPpvT19evXUYFdqBvvdYg31xQfr5tJA
GmI3MWWJ+TEqWhoOVqH/ahAoPIFXDV4bJy0d53OwfJQHOGDaPPU/rgIFPwAuSFB0CmK858nPyciB
UO25vbf8GFdWkW2BhR0STTrsmMVXQ+OgmYkLCM6gA3rG0IUTQHVmD3et3TCYXB8KJdr5P4edfz0r
zYOZAodoPst6uVO0UFw8AISVEukbAWrlgEliBrEQqC3Rf/G9Cg2Q4RAwlQocAwxdHti9P0SnwOhR
XJvK6PVRivEcoZum4bCUi9iL10efdA5bMcMF+TT00nd1PMNOTR39ur8TV9dQcyRSI7awuLCv1xCS
P945FsTwuKItP7W+d6hyDOqjwa/+zaQkdErBEpqGXAzlk9LrajgQpXoNnTyUAi6GB+0C4QdrwzXy
9rbG3xlZT/pqABTxtL2eFVByQDceksJo4WSAmXtUc44++TgNeexCf/VVBVyv0RS6IBO45IfRkTx4
/8XS2sJ2dNW2pb00aM95vGfVgM6D5iklHkiwzSlWVmdh99FGQP79t64zBPjLAhMLU9D91dRFeiL8
tMlpiMl9NmXBF6Wig7NrBqyNClBmb0WQxC9hVemPNMfqJ8zwxFuu3OlAq92+AMWxfo5x0f0Elp3Z
vO/BZtHdj89RqFLcVaC/bFxY88m893MX30dRgKnGpi33Mf0KPwvowHoD1gcYXRyQaxf7dGxCtIYR
Crn/TX7nnfdG1q53BsooUFx6Rq4RbwTwgLJcar81KZztS9XsHp0ZEkCR4JdXyepJhGlwLltv41es
HTqCP9/LnAOXPf/7H+EY8pAeSdA9MP3QlvRCNMZr4P4XRMLLjaHmQ3UzXwQUOOHAgE1zcegouUQt
1D197zXfDDCaJ5oyGW1ddGQLRITur+7aYHI2FgXpAf1BW+Q8ThE3+qx/S9sx89V9rurFk2JF1cno
h4RavA7rbGN+6tpa2lQKyEg009KWbsYOHGuyCDw4EXCp0fbFiwAEtldcLNL1y4jbF2AUzTwiF9i/
FNwUdLjwBDhQGok+KppjPo6gvksX/ow4lhTLT/fXZL4aFh8AUrGKfIpNrY8r5PpbZ/Py50hogYqD
WGmX4O11Wm+H+6OsrALXkkNCywWlCbHY1t400H1F9mBfjwJJXR2BFMvQdnDvx+P9kVZCK+Fb5WLX
WHFpLvZu0ssOtB25H92h6jIFmXcp6O7sKaPMLQgzO3W1GqAF6ShPOIdUrw+qJNTEOpOaN1F1scXS
AeZn2AfG3lFy5V1jCrgVYizyJyjXyZf7U13ZzgYWxzovBTaWunxAg5CEA1wyFkDh2QVA4lNLnQ40
9VRCLMP6bGNtV76iyc3IJ8Sg26Cbd71XMNFBzNOgpA9orX4o+xjtv6KxnyrNdjaGmv/UYlsylKNq
pDW8nJcWzrj01BgDeVzGiUULKKnDFonSMEAEHFO1Q68L7RlnLGUjQqzO0NZs0wBzYxjqfFr+iHyA
OKsIdSYU0SBdHKlzgiIp0ESH1ZGfX/316EygR84Zti3kRq+HMhW05KGXkuROnnivl0VE3wDc8RlW
ZeyAw+tKbSMYrc7OMXlVcuerlr2YnSEblRjIhhG+35QHBVGxZ5RNjMgNoZa//rnCKvIJTdvUJBnw
9fwaHk6owbGUKKuYII3Icyz8ug9VAbzz/lKuzYvIZTuajh2sJRfzipHRzsEfG3sIZwYGQ6gPKwke
tS3gw40NsnZBzyeAxwMlHbiei2nB1Rdm2zItTJ4sf1/YeWcAE7DyM8L6ChrGAZLDSe9kPe+0sf9Z
VWV3wcunephaleT89TM3uctonhNUDWMRbuoEVyirRycT013r3MKAOg5O/bHtIcX+i5EcBz0s8D3c
FnMw+uNk8HrDoJRfQLaoYSgAPQypIw3cK454G2u8dvat+X2Gqxp9X3txWdRDBUSrBk5RAPe9oMdI
lw33Kreih/OAcLRygZpo/4vjyPsC/i2RmxqFvJ6fb6HzOCKcDaI48WHaAsNIA1P9OurpuZgcb+PF
uzpH2keWToqFnuXiw+VwHGxtRLfJC/P2nRXq0R4PnumMokb8BEsQywm0Cl//TCR2yxlapZLWmYs5
TkjQga9Duj0Bq6oeZtIoOMHG0t44jP3dCIPw6/1dszZN27LZm+xQk2h3vaoooenegI7H3hyN+uMw
ITRe5cBZIxxJP/WBnTy1vTL+c3/QtXBAXRlFUYfnnG4swoGoMqvUe5QSoMIMbj4q495MFAgCdItP
rx6Kuic1GaqCcxFosaK4bM9MM3oH0H9VN6Ba+URZOT4mpddt3Igrs6JMDs1JWLwZyXGul7KFvgQp
q0Yp1hHiGIOspBeSmMhf27/uT2r+S4u7F5ofm5L8iWqMWHy0QXheHRdqvZfASt5UmFYPcD0zPDrv
jzPv8ZtxJI9gqHKCKS1CqW2VWRwhbQvepXLOnJX8ZA61ie+4RHBqMq2PsgOzUHAdYoJgxd/vDz9H
rOXwljABltAoMykKXS+oXWWt4VuSEy+M/r3liekvUN1IltpddizHTNmouK6cBQuvUyrk1LikvYyg
LdhEK4hpKdqTD/Moza2fuaj9fUh7HwGT2Z4SCORfr54kMRv5FymlEDwkrieJ9DGi/WC1952DOF2O
SsRbk+70ET1INE14UW5809+rtlhVLkX2py0NzqC1CN5O0o+0SWuE1do4/m4EqfVjDvHfhQWlE+5U
hT67GgwBFKYJ0gdoLv9DSgXSdO9P/Ha1Dct0yCgkWRbO4ovjApkD+aaQQqkwFe0dponJL1oSOKBC
QHhEKsGwdiMEG313f9jbTWVYHFPmDy0E0Yb5FP9xTZroC4c2pkr4F+I4FmezlAk2kxf4LD/ZhOHG
LFeHU+25x+SoDpfm9XBIFqpQlwA5zRqAH8Dx6JcqgRc/KAOk7CBHZu7V85tXFJ8vSPAqc7we0DZn
VeK8r6H/KLQlI5k276dWNy+R4fUYaObNxgxXviOGboxpcY+Qti4uSll2YYrLEtRPJ63PoSxQr8fa
wVU8Lz4HgeJdJkXR3t6f5Rx5rjcxNX3iOU8cXnE8r65nSYE2p43EUcXTA3RTNWAyGJPxWGpR/GMG
ZflP1NT4B0Ay2jg/t1F+HtkkM+A9bgK/uh5ZR1lorEqDCxP90gOtZ+tSSVt7Qucn32gZruwdKriq
pCpHKZcgeD2U4mlREeg6EIcCzcZqGKcD3GrAzlPxPvdw8r6/pqsz4wtSVwJdpxuLWyVOrUCZQqAn
UJyzY04GCczfU45I5yQbi7j2+VQKPI7p0HYS1mKTRtoAxyOd9WMmCIBdpfgHHd0dFL7lJxq/2glB
o9kmYVA2sro5qFzvG/IrhrQd0khWdLFZ437EmSitGigg1JcUXIqOIYWPjSNx++F4f1A+Zl8Sam7O
YKeiSQLxu9nXdYSkDqQAFxGa4ohSJ4pDOMNsLKc674TltKz5cUbnSSM7XhyHShSIJDeyoelU6m+i
hBdkEGWYmumyDHFt8aqTKGrIAqZIz2WZIlUaOs2h6XyJrEdfPgtE1T7e306339hEv0+jlEfnmRtk
sZ1AXvtQ8PjGdZqgDtERZL/4cTOc0AkyPzcNTMxzNMAudMFxA7K8P/rKJ3B4Z5L18T94G4sw71jm
AC+3pLFfT9985I9pvGAyPUJpIgQe7w92mycRhVTatJwbQ2rL9vNsiosgIu4UAmj3GUMuRHasqT97
KZa5FNasS+6niEm2TRMdDKAIr68HWxwixudXmAiyL85TQolUIPDU7u04+ocHUf2MQ7uHkGysv7s/
1dsDxEgkZFBIubuZ73VMakus+WIDvI02ZDCOy6A5hbQ7Nzb0yihkYDww59SAnsTi65WKg4y28FjQ
yYH2i/nPg6IhlXp/LrcBz5pLkPNsoLewXa7nkqNZi5L0gDzrLOc1BrK7mGr0RfbTdPoXI5lkeJKX
HVWzRSbbIVoGe6XH2BUwMn6mvvWQIj6M3odMLveHWtmL1M55hKioVNNZX36gwMaWxpy1Y/B9rGFJ
tMZRH7T+WdWo1+9SWccf0hHeXm115ee6N19fSUZ9DsiQBkDBpNO5OPcI9FLfSYFRYV6YPdEOnw55
jy5lLAb9cH+uax/wN2jB+f35lg1BNGC61mq1HjmeEppUDJkM7nv0gtrhVmdiXrbrCIs7LjOagSwC
QenFjrQ9TKrUEbZlKSf5Hr274nOhmNpnTQHfu+sa23HTPMtffV0xKsg1HpQqtbPlx0SuZxgSX+/2
A1DKR4yVClftHeNfnAMM7qgDzngCGrnX56AfMYYWOhLtMA7RBZ0kWq1yqvZ4+b2+SMVUeE8SP2is
UhG8HkrVYCwDsgb2ZGFZYiHSesAJz9j5EjmW12+OuZYygwjogBuLM6dVNaZAnez2pVePp8lBGTug
UXxMuuH7/ZHWohWNOK6ZGV5Fc/p6UmYjU2dKcNsoq6K9NBUv5MwG6X9/lLXNzoUqDbi1qGIai2hV
SI/SXwT3srSxDUGVHynoyijPU5N3G5fnzVBMgqyalzAmXyBMFlnShM5SbbZ4uwqjs07Yo4znsm+p
McBCOtyf1c25modi5UyKpGS6+uLmUjDyhleE3FGcpf4Z+LOPBFETvODJVn91Oh1KaoRjR74xw5Vh
TbJc7IXoInDNLKMkrWz2QYEXJlcAWXXzBdtE9ZSksfYTyVU7RwTKKF97zngw/DnoYvMbSOGkfjBM
aNnlkNM0DHZQ5WiOY9h35/vLuvIF6eQ5zFACoRE3UKSQJ5CGZsK+QHjzAcQyypwWfm4AwPWNc3aT
582zAjpJu5a1BDBxvfs9wCWhHOLZmDMZsGZD2lWXCPAAX1BORaeZ38jD4veDVW8cu5ubbjHwYuug
6QKsXg+mfdOo/ZF3IOpFoQFVU52i4gG19cBFyQsGPubDTzSW040DubqHuAw4+HRQqExfTxyRvamp
HKxORIAJ1S4UyFq6fpBkTx4SAREUjRJlkBGJi40rfn1gaaA7RReNjPN64MpSkWDFaYsuX9x9QvWj
/FvDhugEFcZyS2FNpxgTyNcf1LlHTjWQ6w8g2GK1+0Jx1MzL59kC4t9TsqrTp7bJsv7H1GXKSxfU
kUIFN69+3N/KN9EVWBGvYKq3FFAk8Lrr2Zr5pJcjCjh75BeUCTZJCyoex2Lrw+vHIemUpJsOYNJl
743rQivtCv60SRlqdtQZK+8xCOCtbHy+tQkRWqlccOQwYFxMKGwmS0+8WMyayJi35vgvTHW31Z9d
iQDWn6MsjmUQo9GO8IfYIwfSnCzTQ8U9cGYVIuvVJRG+EMk6PRLImTRoFtcFOlJl2gUaoBsz174G
yqi+01qLbhd4Ivf+R1rZ+hZJLa715tx7XuLoMMqxnSzxxB7FN9T20KxEFbwfL1Un7LOPs+6uQ5x9
44OtRDjyFdOkfaAivmkuMglhBZaCyZaKxFxa/aDy8jeKiNObnpjwCAU/c41p9pZzLETl70937SOa
c4WLagL1/uVWwezOb9KYXdKm5niClo4RYwTLT0NrZ+NyWtuVZO3A3qiMmDdgWYdeT+UbSIRQAM9P
uchL16KosBEz5yhxlUazVSgWAuGzYC/ay86hpSP5WU64uAGvHlGPtMrL7Hd7LGe7y74ctY2G2toC
zhWRGdxp8TpexGhnwDIOmy9tXxlZesiDdjzi/DWe4DVu1UFXh7IIIIJ03eA5eR2nRAkTimaTti8h
JR6IlggTYlCG7qS1BZFdXUVuP+qKlAZpVVwPFYeg9VMr0fY1npgXSAz6pcA95WGAufi2N6R/ur8N
104dn4zIqJGp0d66Hg/nhKhpTKYmZfUzhq54DhtYczEOuW6DYQTm1VO+MebaHHny/C6bU1NZQgYK
AO9+NhD2R6cR+0kt48gdyz7N4NDjw4gIdfZ0f5a3nRE2p8PVBnqG4AJf9nqaRm5iCDA6BObIacNd
Ev6WvB4c9Rgjn4xwHaphxDn7GAYGanTwDdWjlwtoZvd/yFq8Yd484YF90aRZxNPYUvGJCkLwb5Gt
vSgYsggwGmZ/opzW/8jyxoC6hCx9V1dyCw53OzbnnwCLkR/lfGpJ12tQKL45dKOHXVcelW6r60OM
Tt5Oc45wk2q31IP+0KS1crg/5dvow7CGyl7WZ0zW8qELYZ+61nyx462uH6wx8p5jtO/O90e5PaLz
AKC9eUlzU4jl5GJ7GjGSG8DSegaBx8dMC7mX41CUn189kqUTBeY3NTnaMpnAF50i3WBpsBOldnDi
KTj1tlOe1Kk3NyZ1ezhppM/AXdsEjHEDMvPN0FCyOgSa7yCrLrMc9XChIEuV2d4RQKyC1EC9BVS6
PZ30nQGF8t7lMUob5HqbtBZk7tYAxAd3MzzrJd62FTZz56GBeVuH4Ihfu55zOYnnPO9Eek3L9cy6
OK7xn0ImK5hauL5DRWTIeXg8peBrNjbj7Rm4HmzeRn+0CIvWC/p+RhBZVYMQtV2jFeG30hWT0WPV
C2/fygnxKa7eG/WelRCkAftCTAHs+ZzoLCJtLozG8Ol90nGPrGdsDLu9EuhfMsXArahA9hRhUuxj
ByRMywrHYyPVuo0wePtpTS5MCFUzu4QAMO+3P2afh44dNEId3bFSnAelH/3TmFjeOU7LCYWhcSul
uz2UjEcfGhoLA1KBuR4vQcIRCSBnxElHc56pOA+YoQXS9fV2q9hw+2EtQZDRVM3kWQwR43oo1GSG
Ca2M3jWKqkPVsKubj6GDZrvaNnELZXgwvmG8Uj36uLFvbKrbZWVsPirIZp3KypJilYwqeqpD3rs2
VuHPPQyac0ZBFt0rrT4FQm03MuXbZZ3zRhrBpD82GEZ5PVcccwbFDK0eQ8SS4O1Eww45DYxORfXl
/tn83fK8TuqsGeDK1Ulrbe55XQ+VBJVDxd4fXaxjkWnsU/BEu0rHKhWon2w/dWhmvZgo7bwFlTui
9R/RHNnNAtF4FGCwu+uT1Nzond5eKJZGABYkzfNVtkQBIh7VCmDEqKh4AtNB5HyCveyz8df9uc9X
8WLq8LiMOVGhBHATB+GJ47ql6qgr+DUKQlDdxR7QTxmeVHxHwaZJAA4wpWwXuc5G7tIR3bz7P2Hl
Q1N0mUenWIcYxLzp/zivuuOhHRvbbGpDxE+kCM1ZVIZ4ADAvNx5Cq0PRT4OCQ8wH+Xs9VB1JspBa
7V1tUhq80LJA1fdBXaP4bMm+3Xj8rARDisU8uCRIuPm9t5hZ0PElBJIlKCH1SrZvNRW+NJo6DxLK
6r5rVHjrcgxPsITtN/VU+S/+pG7xPde+MDRWOkQ2MG4YQcs5oyGoqfmAv5CqPo2axCcmpHKXpRN6
hbjBonSpKW6SwO8ni2k/3P+6q8NzrggeBvt5+eDVk9oLYgKHq6qxgQalSkM57qBF25ExoJcIPh6Q
dYvKQ4FNrGK9Gm9t8w1oLM+koPl1uPgGjQm0ox2qwfW7tPhe4Fh4kl5r7Pq2bDeO7EqE5OJhL8MJ
pSqyJLX4ams32tQPyKTESGngoHzuB0DeSN2EqN5ozen+0q7tZoBHdG7pZKokT9dfNsIUM9YttlfZ
OcMHkwFcGI7NY1SEW0iOtWg0F0fmdAms13InN63AODIE6xjLQssvQWYjt4QRGsYD9+c0h9pFPKJG
wb0N5xWG7ZLyaiVjV/g5N1xeSvsRc1Tj4OXIEOVtM71vDESvkdtyDvcHXVlILu65HjMjK7Tf6IQ/
IhA6p1bvxwjqmX7RYyKGV5BbyNkkqKoR/9oIC78Rccs50mMHbgSLZOYfXH+3EeBxmokRy2bQx72K
3nnmYPg3ZcI6TmWnTofeC5sc3eV0/I4og4G2PHKrCP6WsxxNT4W03zUiQg40xtXiDfjsZjzRE1X9
Y98iJT+htfGtFRYGs0i38Y2wjTGnd4rqK97OqPzOPqDUPjQPkRbmz0zcT1Bm1l7NGWWvSPId0iMH
poO2KDtlQV4lltEiyocq5nuR9w9+j9wiHlrWQ6JjpfDqrwgdjtcmIFmDgsn8lf/4igj7dXWSJDpP
3Nb5YjeW/5QjUPBVat20keaubBgY9DaMUcAE0EcWQ9V9ic5S0OpuKVP7PTIx6WMjjOxsDggd3p/V
yoGYG1lUZUySk5tstq0D+GQtQ9EIHx5Jrm1XbabgIUpo0MG71J40zI825rcSyUgu6XOykrTQ9MWX
k5NWWR6SZG6amdm70Aov2FiQhFU9yPim2cIYrs3xz+EWByJL5ic1dQ13wu/KOTe2j+CamDBL3Dk1
V1VHhxQnGr0Qh/uLu/YdkchEM4DXJyXSRY4ZIp2K3CBF3n4cxNeYas2XUvjlxyROp5f7Q833zOLQ
02HhhaADqwLVs5hjraJ64tOic8txEgeKiJh5t/IXJjuYeA2Kts8xgPlV1jQo7g+8srgMbAHd5GOq
kHKuj4URoaPVebXqxo2FDk+vKR9ATf3KW9G9GRpwleaoZhvrurJ/HAo/VHzpuxPjFpPt7QLpZIsx
O6+yuSgQKHlOAQFGu1rDpSkbbet4f5YrXxKauJgBI3RbKNBez7JGFsxpJwRMe7SQvqqiqd+MeoSF
L628jffl2oLOJG6+JkGcMtf1UEoCPSxF8gHZ0UagDtpUvd28s5rMog/SaNpeq2z7pS9gC71+jlAb
pUSDiUzKmFf9jwAXlpR+JEmkW3keFkINKqkfykSpkFdz0mojmVlbUDYrBcU5WyYSXA9WWVoThzTX
3Szz7M8yH3OMJUJMI0w7HDdyxLWzYczXIQh9wCJLxE2MfV+DBYzqWo5X1fjAqd1jl9gGal08RCnH
zJGAppd2QBWg3QDNrySoDoAfcg2qw4y+SBCJrVNUVjrWBkahdJfRSvyz5aE1vy9HH5xYk2j6X6kn
zQ9pZ7S/spr61P3vujZ9KpUzip7OJD/keqnxBbWMvi6la8YpMu1JbUTDSc8T4+8krsTFwHT8EID8
c+uRR9rG4GvTp14D2mlmlN7gF6Q2tENu9hKxsCBLDqMl/RKxS618HztAafXcix8xDDBdnqvdASr8
Ft5rbaPxvEWBYVYV4jK9nn1M171SUB0C0SkzhHAbsQsLRz8ryHP8iyABQ3hGz5Mf3CTogRpHgYVe
uZv2AXqOgd2eUjxeL2mB08n9b7oWARkC0BMPeDLLxfHR/ExF5iySLn710t/3lE9+Zj2Q5B3eLv1j
h13z64dEaoHzQ40RXDLaNNcL6Rt5gVZYNRGX+u6lhTN5wLcT8xr+3+HvwkO37P4cbwOhja4V6hKz
TtIs8XM9IALjlYlQ4OQmqhZ9Aa+BypWnqLtYYOeU4pe4Q4Z52Ii+v++O64sUsrGkizOLPVAaWZyW
QRN4QMfdiAKoL3J36Ab1sdcN7+8eVvn7xBuDp8avUcQei8w8N2nUP8c4Hp/GzhH/3F+A261LFkja
QE8futtNX7VD5RSRCIXKH2YAHwQ04u8ZeMHnIiuzz/eHuj2mZIEzmIkrlVfRMn3QJL3hqIomt0Vt
+zCkmnMI8Ks9FGltfHC8Nj2IPqx23K7WuU4H73B/+NvtPCehRAg6rORKS9i5D1PapByGKgYiihmq
DTESeRGoBpIzrSqfus6pNj70yu5S5YycoAwGCt1e3HY2LOkOw8LRVWdaRpeY1UG2inPApmX6jgdS
eYo16939ad5GYhScqdLb3LJkmsvSMSZl6tCWSBRWdRh+TFLtpfbs/C8ioXJW+wDNUR7/rk0yvBEu
1nYSwQ+sMChs3qCLyfoppp1OEAusV9E/agbNf1QSsP1xE/sbF/st1t62yVyAVuD3w05aFlbrpq2S
3sDgQgIKBVDbRyjMxxgJ2pWXv2Hz9LsEi1k30vrhYqn++FdI3vUBuVW8UJskftZKyz/fX/i1j03T
kmo9MCwygMWhxl0swsyAUBJOkA0wBbUBo2Pc5O897C0wV0Jo+JI5Brpv9wde++KkUlRr4MuBoNau
Y1iUY+YVDf3k1kXRP2EYpH3CrTW52LVM/xmHShxzBA+Oaqz3G/t77UgRvkCIa7yPKXFfj6zm6GN5
JbrJ1PubN0Ot5sxVVT6ji9U8VIHvbUSQtS3GIeZMGWBx6Xxdj5cC1O2tEHtK6KPtcUCVek/qh1HE
YOcbF8P8tRYhmljFatJxJ14tK7p5ihHv7JCJRO7QvKNBoSM43/QfX/3pqNfMbyrqUuTDizNTIgI4
2nU04t6ZDuUev0LrUmYI5qhKXByR3KSKVIcN7qKwPJSNfbOyYcnUYP+SI/O0WuKAKeeWXU21yp38
qcA9qywvRtFrb1qsyR4pl7e7QR3y10dh0gnu9hmsxN5ZfEKDlr8RhtmsoFrj6arrWG7gC30UnfHR
jkPtdH+Bf+MFlt8RtC75C7IHBrfu9ZaRqNlqMeaOLo3SeI/4c3zAqnI8Tr1hvitkm39TUX52RzxT
DoPAFfFQVcI84aEZfwjbAt16FCX1vVPyKNr4aSu7mXY70ZYqPm7sy4IkqRx9zLoZXTO3tJfYUaaL
1bXle6Bv2XcfV7iDGJFTjfsq+FLwavwRYfkjEI3U8yOOl+Fhwj/gqSEWnUUc9Ru7Y6XyT/GEvtX8
Ctap/i/iGYTwYrJkN7i9kddI6xR9n7ghMjtfayEV62gp+KQ+mKhk/OjB/vv73M/EE9rMKBFsrNRK
nOEEqoLGHU1ZQETXHzGNKA4HOfV/o8OlEne92D+2KDw/zp326YCai3wYsVs7m3gkI3juZD/acSzC
Q45WmVtaSvYMLlY/hVaRPsVVjwlfGyvGxtZeyW+IgiRSaFLOzYL53/9823alBd9LDG7k5QMl+kkP
H7UxTx+5K51vSLsjr5uj9s5SZmOxE83ofbq/UCsneiYP0CwAbS+JyNe/wECsD8dIweEKDaz9fOyy
H/A16D6aiU3zpmsQ3j7g1me//h6AccWQM20R4MriHoiaUuvo2OPVp7QFdqMVNtE/g0oqUKg14A8Y
vVupdnn1ZOmPqzp0K1BscvnoNTwVc6ywFy6OQ1XxzVfG4BzR9SxPNl4B4c6vcYt6wOlmfHVlkWoi
YZvKCUGM43a9yoAQdWyRMipDVVyU+OA4OLXIuExgMXvKdMaxXuZbwWKOi4s4BspsVnKlR0/as7jk
oX9qUKZj9OtzE9U71etjLAbb4tHpxu8SDNIxEu3L4MTdaUBnZU8DuH1/f8Fv4xXlCQh23POgTpDD
u563LqOpD6jUuiDNtM8UiwzYdAYCTnWGlvf9sVaiD7gWQRo7ozBo7i6OfODw3hETh2XS+jp/TAlQ
mSuTwPqqt1VdPafTONpHR69GHV94SI772kODG8+aNN+ic9/mAoBBrN+ELvJbdDGvJ96HEmkTyBhY
sxNWdnWpBqcJy5yN03sb5a6Hmf/9j/jR9AXcElu2LvA228eZ1G4f6wJnAzw96r+dqNOP9xd5bUAO
LJUjcAM0xBZ7qonM1hjSuMOLDsqkneMYhJUpJCocEHcecJuNDHltHUHMz5+TggJqdtcTxGRTBZBQ
d67sKv85n+rsg2YMW1f+bRimVIFahkS6iSxRXSwjmDmnz9K2w0qgrI+QMWNz52BB80KnqnqZDMd7
KWNFPueFn7pmJ/SX+6u6ckwYm+yGBNWY8SbXs6S0Eeh9xPhBWmcu3ls4jTd1/TxOY3m4P9Rt5k/V
SwL5IBCROS3ZD4hZt9oEicbF1inGIqWIlM9RqlkPvqpi7U07HieQTPN+8jKIt6put6J9c82N0hD6
Q/SrbtoBpYLVgK81TDTE3GKPI4j3aPV1/JiJxiwRPkKx9rel4pcAr+S9pxftp6Zsf6RBIz/U4ZQc
4iIYEBjsrCd6RM1f9xdnbR9AxgUyO/NLYZtff4c8GHQshdKOVnZbUNFGZOgvxcyD06gUUuIbbVvo
3XU9EkaRFO8RdTc2ks+1/U4egEoqQYxn0uIXeHame5XDL+gNHFh3gZcC2I3seqP6u3aM4XgC/Ydv
Cp9+EZ5irPU67f9xdl7LcSvZmn6Vjn2PPvAm4vS5AFCGnqJIUdINQqIoeJNAwj79fODumekqVrBG
E33T2iwyC0Bi5TK/wWUuVBR1eBK1muM0iQnrvPOWRWwHxsYXH9/akxdG48x+42i8n9qnnYmTQMWL
zMH8rE56dGvYFCkfr3LqRUIgBA0mggYMn6NwAZ27quuEeFgVUt1IJXLCtBwwB6uVP8fv0LQAFU/H
BK05yvfDvRKlCdE2cRDMGNxsV4+jF9qJmmyi2GvO5EqnrgrhIHoktKJY9GhT9LVWF6nh9SGIUpRe
+15u9ETH2DxJznVkTm0Mh7i+iizqNKCOb6CUrdtYxPcZg7MrXZVZiPF3hdlzZq8uF+MfA/3JCsB6
rTgVwPfH5ySDjarp8SMKI0hEaH2X7a6dRBxq2LhtP94bJyKfrpJkg7GgQCEJPHxgAKCMjH7aEErH
RXI2WrwgrpQM8MjQ7fXYo0hQTOCaYx6dealPVJQoExHywCKt/adjwepEB9/EGKgPTSXpnqp8dtIQ
U07H11KAeXvReNo3ZKZxwFbxUJuDZKSdShVqVqvBOqZU7OYetzJOsH3cQEYMP741JzbYil+lw0lX
d9UtObw19ew2HcO0MTRxOtgtovjWYA+EXrh9JsCeiAIHCx3FnS6ihB8T0JQLuIEpREUEyxJDWt2Z
bt/7qoYSFG4jaQM4KCYShxfUY8A99grbWF8WdecNQ0vlqymb1kRJ0FUr9VZBT/DMoqdON7iUNpMB
6ikod0c7TGcs0BsdRqV9Zid1sCgzRsAGmqGBO1b6T6UpVXQsVGmEGZXmiNWLYX6qjKZ5aMSMIjWR
o8/JoqL4KqPs3PHGTM8fP+lTNwYU/Tp1I6KYxwI8OXaEttmgnJJpiv1YYMq6MdJe2cS5R2slm5wQ
M237TFQ+teiKA2SqSv/mnSInqvr4rzrRELps5n2W1N8LYE4biT3pBeZh+L1G0D8/vtA1Jh4WP0wm
OAUswotGiD7aaVHWLbBtFDINL66+2fXwNUcgc5c2srpW5BBdpJqDVNbc1ld5lL9+vPiJaQ3ZMa8j
+MfVB+WYXNu4YyQ1ez1foRR0Ydm19W06O7Hnz/Vs7dJaFkEZqeN2SrVm3LcFcKGxqwC7MkQ/x3A6
EdPXGox5DZDXFZN5+DLgc1nEQ6HxzMuuuCDETrdjrP+QTjtf2pPodh9f/Kk4izYH1i9rhgcE6mi5
HOdEReA9sSyW/I3TD/xlWTbWxhoFvuw4mKZXMRJxt4vVeGeOk1OX6tL3YaTNwIgs5XDtxVCzGktt
GWpi9nZeouIUbaFz4nteW25aMZ6ZnKzXcrzL0ALmMFmPFpg/h+vlZZNoXs96pKbTpijxPFbstt7m
ltOfqRFO3VbItLR9gcHzf47yjaxa5rzETDVMHX1MN51r4UNHMxT7rq7bU6jIV1Sf8TAFpq0/f/xI
T7zAK49xBfUCUnzv06LHdV7GrN1Xir3tFbk6kGEffOPyX0VgVpm8nGzhbj5e9sQ7DHiHoSfBY+0g
HD3NxBIFr3YLAzZO7Wqfq+qIZZlCDyGNlOlhcoxR7AZdMT7PYNnRVejMcxXLibsOGoQmsL0O5ZDx
PnzANmZ+7qJEXai4Mt96c/HZaQbsrRe936qN11wgvp+EHYf3mbfoxM4CF7FCXInyaAQdNb2j1Gm9
URYyVLLU/Y43rbkrZr1hSFWdkzLUT14kNFlSABSFoT0dXmSlLm60qPjujJNj/WwxML5kMqXv2qEY
LhbZJ2ES20ngaGn1pccS0YYMAUxjUU08kHI3GmIfesJ4MUyTEVYxcEQCa4W6M8jz7qtojATPpMq+
G6MlNRBcX4bvJWzukfu5jJd9kYqAMGG5Pk0pXPcyW+yTOT3nrXHyKtFNXJt/sFiPcZmum2Bp240S
PyqlflSm8bJAlW2GYqq3PrP1WcG3clpu6LmKM8XPibAEeonSh9AEdPl4I+u4Gyat08lQYlf1jcj5
WRh13AF+BZ1gJfrTx+/NiSyLDtjK7Vjj/TvJkV5kbkIeKUO7a6ii4Sv2ul9W5/RTTm1RAERcFzw2
1NKOtqgjumioEkWGqugx2KjyMsVArunmy8bF3fPjazoVC4DUrqcYCp9MqQ/3KK6vmVUMC5WdYs5P
rWu21adFRlDK+7Ezbkb6UTOWR3LA25LqejPmWPR9/BVOEGbAXSCkwOQSgXGamoffQcFrYRgMDX6l
ZokJYX+UY9GLaLro2l4q8C5tbLRfUAkxyxsnmfXVEnyIUQyR2kvezPmrlpbjy8df6kRoJsdlHETi
DtbxOEAlnVeIwsDFGKjleF1m2FcP0pLbMq7mTdp2euKjpnNOuOzEqvCJV/SSR27FPOrwTiR67uE9
qYhwaDr72YNjhuegiMzPaqObs8/QxLvKk77+84tlbgxklQaWwZl7dNy2bjuAW0UXe8hctQty2ELX
ec0AJ/BwQtmgLQ1Ug5PqzOt76mpXOUBgz7QHOZIOr9ZQUy2xowW/8sryni2hTxQSZpRBC2jjZqvK
qt/aUzydWfat7XiUXYA6IYdaZ63YNB5VMWqltbmrK6Dyc96tG0Pr8KQfDK/4OdNDf8i81sj9Apr3
vp/Nyva1nIlCGI2Z0EG6JxjNukjjhhqq36gyQltAw0xiTeYvtRK/frwPTwSDt9pxHX7zaI4zIc3K
k7HxRoSu2krHgdgsvHS+tw2UOUpsG/v2XEA4tSBhnDEjhTWh9ehkBsHW0FRHWUt1GrD+pNHFVVs0
6WUpEUQIPr66EzuAl4s+xboF2PJHO6Cf3M5NOO7DKMqs5661n+pmKW9cHIXDSQzNNhXxuQzgxKGB
zh2Z3lv3mw1/uOtmBpVm3jginGsFe5is6Bz8xNUC/VlbjM/CG/8/2uBQkqGRr4XC2go4XBF3ZHOR
smxpZCVjDn8iW+Q+cSeGuHnqoZe2aEpy48TmWF6OizCVzK9aXf/x8b0+8WBheSOQzZx7zamP7nXK
9CEqWyFCrQRgPDut4SuxQxxLMLTbfrzWqXuMHA9DcPRPSPGONpFX0BDgdRZhkrXDQ6wV81OuDqXP
0u6uWprkTCfvxD6COolPBIpLpAHHKrSOSasDDAoVYaGJT8j94RQ6qVkyIW8pszvRRGR47jCcI9+c
yAhWxRqIhiTS6JAdnZ5GoWWW3jEaS0HfbBI0IULNpTj++G6eeHJIS9K+ZrZgIGd6FJ5T1UsdL2+6
sMj7Goq5OV9muL4HiZeLP7+RTL4YIpBTrWseXdBSz7IcjF6GXmUJ4cc5wK68jt0H7sArnCJnC8Mh
3vzx9XlYO0LTYr6I6tnR9QGYVmvdRYk5qtrlfphxuUUqVAELqGVnYv+JjYlEyKqU9ffRfrSUm+fI
+YuGFK6Xye+xLNuNlqnqNRQg56Gq9XNk4FPrMW2gvFuzCDrnh69+X1Rti+S1DMVkOnLDwZote+6x
d0VKpX+eut46F9/eE8IYPkA+g3gMW4oR6dE1QoxMi2EeaNLpBXIHo4PIw3akD15mfjpodRaKTjWe
tNRZ8gttoKm7jWchd/GgkmiaQo0MxLpqS//ZWpPT7mLVyl7dyGrnbYmGJfnA2Gblp4X3cRWMMKL7
uKviX4lsJHZwileD31zc56J2yzLwokqPd27BIPBM2vjunedN4AQHSQTOnO7zUVSldJt6K225THAv
nzKOqHAyWtUvGnPZZ9bwwn14+nijvl8SQj5tiVXdDS7KsSJKsoCAzKvaCkXWucMVoCTKN7PAu96n
R9AuWyUnzbnsgfKcywzfRRqmp8xeKF05QRikHUXvLsPlbp5jK+wyNCY28ep0n0ZsgD99F9d1CKTU
Awza8cA43LCdG+GhILChQdlknP0ZKfFgVArjep7c8ufHt/Pdy8FaMF5AJK5kXu9YXAWdjsrp0WcP
MyOKdq7ROF/b1rjvlSTa1GXPMfjH662ZJhhg6kWVVu3htelO2WJqyT2koVQqvS/syPudJOmA+XbB
Fv7sGRW6Bx8v+q48XjG4jPaZPoOQfdfpwKi61TCHYlE1RhtdzbpwabIybNu0D2fgOoGF19CdHhvn
HGLWLXGQ5rIyTJSVj8aGQzn48HJrHIb7Ls3ssEuE8jTEANX2GdIZgR43Z80o31K149V4lsiZklqx
P49ubqf3hYofPLQTD11Wv5OJeS0wKB99so7sk+pCcvQjPdYpz4WOzLWVZMqdVlvuA2Yy5W9dlEgf
sGJphHBklhXkWfXJRZ61pL0e1mE3ap5oyFREyXTZZ5CmfF2qwCWdSNaZryoI8QU8v+y7Xefzt4+f
4vvOMwMP1QbuQ99shZYd1ahmYpGw4ZEWNnGqXkMV0Effm6yy5mu2WeuPk9tbG0q75qq3WrQyndlq
M1+ZUkfiS2I45f7jb/S+u7R+o5UKTzeLUvV4qK52ZtLSnqyRDTPTccNDzbttasSLskGFUWfgsSzU
JFUHMsHHH754Nal3kIeMsc8Llky1u6DFq731VTDwlW8jyl2Hy6Sa6jaFhpAHaZdl95VQCzTTDXv+
Rr/banyJWn2+qTE5eZx1BxWsIjdxx8CgWV6ky+il2AxYGuQeiPovH1/z+x2NcAcS6vBXkWShE324
o+dCwLiaqyaE/WcHc60X+7aU4B2W8dyk631sgoHEOIdSiFH+O86qaOGFxCiShLrb9t+SwbQhcNka
xjxo+/kqxeCZOHFyhzHlokZYUwUEWQ4vDk+6uFxRsKEus3HDCQ9GtmjzDYkRnM6hakNFuKqfZIu1
WQBw7Ks5ioLEqdO/AV//deA13715z7/Uzdym6L0f/fN/7prX6rNsX1/lzY/mv9df/T8fPfzF/7lJ
X9q6q3/L408d/BJ//9/rhz/kj4N/bCqZyvlT/9rOD68YTsu3BeLXev3k/+sP//H69lce5+b1X3+9
1H0l178Wp3X1179/dPHrX3+tnaX/+s8//++f3f4o+bUdl/vyevz51x+d/NdfuvdPIulqQrX2qTjm
eTrj6/oTzfsnMMs3SWVm0XyETVvVrUz+9Zep/RORgzcbgjUi8lT/+keHtAA/Msx/rvMzHApoJYKk
pWL539/r/u+o+vcT4Tb8+9//qPryvobD37Hm2hf6v8GXchaSB5RnxClsAEjv4C2YG6dMECzFR5G0
vowme7nzVJHslQlbA31pexRJxuFTE6NBK/s+3XPmWWcC0uHL+fd3oKEOPlADdEX76nD/TnY6GtSX
cTD3pravF1XcMhpur5rZdM8URIfJ0N9LcV+5WkatwImOUr+pVDprUD3Fj/sa4Fheja1fCbyDzryT
b8z0g/tKjrmOG0ka1mL2eDiUy8gdXaDoQT1F1qZf6mkP0g05GxqQ9u3olJmJjJDIDF/Qi5YBKHFb
uRBOP79Y1pzdtPNoPUZxBejdsNtGYKVke4/5rE3afqTrpQVilMbix7UGmFqiwGRDL0Dda6MqwrN9
GLpp6ovcbr5NqW5t6sap0s1UaOhtxUKOvyBSOZtuGuPKH8C31UHiOilempgkzigD9tHga7HdXK0n
xbJtlTKLaOwmTrJpOTrNSydVuiT4j7fmxG5893RWnBcDyvVgWmGqxxvB0IvIUdQ4SOLpxRZTvI0G
Jf8zUICDfR+kS7rwAAxJrhihHW43IfAMxI03Dpy40/YKzZOrOcKwdeZleaI1S2GnWLP0XTrcey/W
UIJkqhakbakjGyP7sMQxPJBuo/njwGY6s3UOz4/16+ERRiSHUkLdTpfz8Ou1Ovy2ouHrLZ3uhnRz
geI3gMK2gqNlkxSZ8vjxXX+bs/znXmVFANgr2pLBAbD3o97xVE5WakQzaqj1kD5pZe7SIUAvaI8A
iniJcxNFnMocymd6Pk3tG+7Q/1zxSikVcGoNgTNayaUuvajcDnmJ6fDaxMkCCqv5B3MsPdk1eo7L
oNp1ieerTSPcP79njPRX7BfWyqh9HL3W/cK8M18qNo5aPi1tgZeGGadhL+FA6t6vj+/Xcbjidnkm
6cKqowdJ71hLFsZEVSyGo/gm44abiIRzV1bFfFcpkXGmqfLWwDh6NMhRUazSw6WD4+mHmwFP31xB
QD7yqyFV601ZNF6Kjo9nb6xcU1CTd+nk+pGndWiHWmb8ulitdz/FCBsEZdVoFilarIrtZCuZe6El
Sf7UeZNzb2PQhlFzLgwdDsNA1YZvgZGEKgPV27hUXfjmVuoN2AuUiEmO6TDc15B6TbrdU1JsBl2X
4EKjTp1BqQ8o6UIc0e+lSWF0xw/tT+MyWz8nC3Vh35RKc1lXrSL8Mu4IVBItamblaaLedmySZD8k
Ihl3Hz+mt9nD8b0D+YNNCJNi491zQkNN6Ivd8pySOhIBth1YhmCpgeSfO8FUquqi/Rrjea/5IFNA
WQ0avm0CkPVd683ZrwkCfOWnvdEygfWirx0iJPe2yOx7xx4AglnZmOvbNpHel7ZOc+kL4eY/Pr6I
N1WM44tgB2BJtBpKMWc73ACSPG4orIJzpKqzcmvN1XBlKFEdAo9LAxVLnMJHbMvdSUvIsDNR9ios
pd2Qn0cBeuJZ4Yt4sC+ZMfdPht0gMULvOgtL1NbOmdMeh+/1xQAvvY5liF/UrYffNXJb4swaWLPc
GEMti4rAotu4+fiWrPXS4R2hf0I/DEQLvTGsLw5XadLJjiNRxwwYIidAq2i61kSaIAnX1O3GycfS
b4zY4Eeu3d5/vPa7dGk9PGAGkXfRdjBpqxwu3rV0xxhxxOBnkvmnWG3urKSZb00riZ9qDFVRV+N4
4PgtoAICrp7AFarWOejJ+zOCb0AFR8QGzwQq+fBrOCKylN4kjaF07bcIxotrqxaNb+KpWvmMqewz
J/OpBZl8vYE1aYC8S9GWijmrioWjPicS3ZQaRrstWr+GL+pP0inPnEnvt9JaM6+tcXryHsyGwwuU
bBskpuUqWAB6r9GGKuhI584cGydXIQ2kclpx0MceTAV+n1CQuSrAKua+G9U2pEPqnElvT64CvvpN
9pyde7RhR7dyXLSX48DzxBxYSi5CRWWpj7fmqVWQy145xGh4IM17eMfKiBA9mGkc5EJZQlMs0caS
cXHm5Tu5CgIpRPDVpOV4XGLFJRD2kXDkNH0x+JY0iv0o++nh44t5/45DOl4JEUA2OWOPx8qqPqWW
XfJgMF4ft7UxGduGj+5WHsgFr/X8xcvMPtBwnTxzgUeQgjX9otkORYuDHQg03JPD+9jgwiFaENbB
LPjjqlzqRymUflskc7WpF8wi6lwuASCcatubL6B0H0mCIgy503N8sTVeHkY6uhXAjRmrI0dJr/Pw
q1iT3qWJ2afrzW5+xNDQMcEwm71nztMZqtbbVj9ci2IF9jL3Gs4EieDhWnYat5NqlpFfp4v3hbcd
9HUFAcYJqBxME4eAdHS2MPXUS+xXUsd3iyy6Lg3EuagT+uRLI0cnugPKqD5MZl+im0XHQtmWfZIX
Yd/2C0FxSSV9fZDrlW8yZ2h9Rcujzu/6qYt9jW6dDHqz5j4WmWfvOrU19qY7jH82qF4fMSx7+saI
Cq1F2rEU5NQ2yThHuucztxi2VWxgYBjLfs9cojzzVr6Pm6QPBugIrOhRLzpuHFMtQFnVZOQrDEBe
R4ZkYF3jHNiR97sW1Z8pMa5XBgN6ldChdgAJciw9h9kbjLaR5Wa8kpmoIP6OilGm+QpAROdM9Dzq
O62rcVErspqxKZIvb4flf3DdysGJTNSkI7/QWxSN0fm7lG7XXC7Ir2wjZAS3Y2E4X8rC1R/6zmsv
VANliRxkwsWfhgsYlaBLVyIVt/q4bjQGN12tMyLfGebmWY/HbpdOrVv7ohVG7/dGtFwUhWptgPtY
Z1L09y/pGtfNlTALNOBdzZqjdliWPbdcNrkZZAt1fZe2IkiU6dwNPw6+zDnRt6HswDqDxu27Kicq
k7xTsj4os/5Fq0wljBxGZB/fy7ej/D8jAYUGzmXrnH8FIPK/w0iQAdPSy1ptAvAUNCwVtLB2c2TQ
IhrmCU0O28gtAx2UWU1xp69GMh6jQntmFcCxwjhzvTQwZUKPeOJx90HTVuJayNxr/GScBucTwcAC
NWYVSPzKSkmfh8KrYn9pl7G+j3uBaEJRl805/Pnxg+K6KHEhdSBhyMTo3avo2I0m+kEEiCbnt/GS
DVvkv5XrwTirAPn+QTHlW70/ePkZFx+P3TPThJa4KA2emaXcT4rihfWgnYMQvCtw2OxIoALv4She
a4SjJzUn9HD6Ag9WqxoEPfYky3zaTkpGuWeNd0NmlW6gekP/WXZVTTwfFEJBUiTd17KT/QhQWS60
fAAfqH45rIwsJUkBwgvwJFaoVGU1IvcYgfcYDaOSvlPFMFnRKYvO5ZfvEmuuhcbDCl0kkGBTcZTR
eiNuPiLLWmTOskeUdtof3djbJLSpc2l2JkfvZOkPU1Omj1EyiGtbb4wztr3vnxovGMcsIt9ULxSO
hxu/LwtnKCID+5RoKLZpFDXEiyU+cyKcWMUCug3VnleZhY7ytHiQWTbWFUr4gpqlIaJfDNFwTlDy
rYl1+BZDJYHahGMsKfS7oVoi6zTt4dwF0BUjiCzu2M2+dPL2szmY0zdn7IY7JsHdQ+Ok022V5dNT
g0bwuGsBVaHwCt4vpQNGIuQT+8d9N7hNsxuKRv0thqW9iZaosLd5sajxts2G8nvUDvhBJDDcMfBR
LCsPkKp3nuhfDzKcgdHcqrFaees8KbrBhUo+10UF3XCMZiTuYkA4N0vemm6QTrMdB904FN+yLp3k
hTWpU4mjsRh+MuZYXop6Smtfw4o78dvBq56KOK/CVebsnLnduxNuBc4hN4x59CqwiPDV4ZYAF03h
ozHIJhUD4OWU3u8+dYp9KiL3sU+NPGwx+Zk2XuolP6OSBkrFESEYOi59c+64Xbufh490zSEYBHLk
8lCP1QMSDXPErEKs2tAf8sgP5OKDZSUXn8+tdDwU4DTjOOMQ4D2gzDw2vWtmZyhjpaCz59VWf72Y
1goZrCw6s12bOHkwJgMUxNYxgbQ2em9noGIQ9rlX+1h//Pg8OpKJemvfmOu4kqSUi36Hu5+6JIpm
R68CfYyqMYgsJhbsl1XuHrpq/7tzQHDtOKBAHqZqql8xvtDoeIFWdTmC1PQL8w/T4HxW+jNn//v9
QYwHqEbtSLhAuP8oapWaGLHhzOsgnsyp32pzGm2mzO1/W01eFxep8Ardr3O19rZIHZQWSDJX9htT
i5SrZvQgcH58s/7O8A43iUNg4V6xbVfk11H50pe9JmNkvIJFzzomONFi0TzETUDbTqhtpRsqCPeT
UUVMnk0Oi2+ZrGTu4xGjfCvTWX2Sfa0/g13NPpf53G4mXMKeChjqRegp/fisqd30SJ8qeowss8xD
o521Gx2biZoR/XpBOGUrj7hTKfF93eUz/m8lhG2OFCNzL61xsm7AWBjf81RTfpdGWwjAWlZfbAC+
RF/kXGOTozeVc9Fp0nshe3Ybjia0Oja4BJquz6TZMALXSxzTT8iXmHp4ZfaTlMa9jBiOADzRa41M
kC7Ya6qL8fOSSTPamGq86P4oECf0DaLK19Eb42VbOUn1XVhEG/rSuBz4vVrQ7dbt1hm2UJasF+F4
cD5m1wV0kdFOtLeVNatMAhDkNkNZu5MadBY2vdfTwLz7wi1n67sFBGbtyyXVF5MJBnEqttXh0ouL
HLywPo4wdwcZNTt9SNxsnwkPHuI05K0XlDr9gjCyHO+pq6pZ2aVZ1jz0Rt0+RX0scn9hPtf6lKMk
FHXU57f5lMovBocIcGi3y18bfZTf3WTOruuowyE2VpHZCe1yqV7Uya42ejmX84UZM94lUNV2F7YI
j14BYfHwA6xr5VVI6GIBAnvLFyVT2MLGECv6RWfpTD/yqhgiH09MN93KoV4Un3TB+Vlby/RpHiPv
E0yrcdy4M5GfDnHf/5Aa+8evtWyJA0O2xY/SqnC3ybJluYGj0C27oVflLQ2l6msy2tmzaOq8x0S3
1dqg6ZnZbaH06dT7tlInfmXQVr6qE5EF0jGi8qZuS28Kp0lH3UP1VvLL3JflrVeKzt1AAyB7UIu6
b2/73ihnsJBFTKYDKQ7DOUdOIHldgcF5i1sh3XB78bSNXuOmG9aGx8lSdr3zWi+WQjcc8EZJKzZv
Jz+ye9tGEIHm+51jzA4jOqMqnd3gVrbtT7OSw3QTbS6DmelAiO2WxqAO93YNbo6EJpYXWAtudUQr
L8rJa9ebV2HxLDWphpmlLo6vYmiah2bVdVdK7Zliq5S5M22nMpKPTaoMTGzKLPlat410Asy2YfFE
ResGtjOJZNvbTnQzYnarX0dLljzBxUjaL/2AwXlgoQSVYadkrq4aZR7HvpG4Vb8pnAYRqsqi/g6S
XKPbMUy2117R626e0hRNkEAbdIN3ctGbT4WTUL6To82v0+A6VyBN9WLnVOPwmJdV2wVKQ6rP1ymr
b3LQktiXuJdex67bkB4MpXKhpZbzrYiT/uvUuMbkrzmYyiQjk7zYmrRK31m8/LFXZ9u8ymdb6n4j
3ep6ANqe7EC1MkdIM2KvP5vmzNCiU/UuRDxx+lZbCTovkMPm+3QyVbSanLY3L5um0NVLXS1KeQX8
z2LmmvXGFvU5I/PzIa8eUh0o2wU+nZMN7rryjCuv8lDjoQQeSLCR6EU8u5PeTsJnXvxyKppx29kT
Gr2JQBUlZIxQ38zFxIRkGjNvpvruSy1MswjmsxZrzjbJmnEOXHdOfk2xWOINFlPdVrGFc2lXnnKt
GzQMgxmb4J/UVvC2InAF95BGGy9k4kOajE6i/hIn4BsDo1EUN6xaMhNfYzpzMxa2u5nzYTICwkTm
bYwmqSYmnVUWIbnlJM2FmshI86WLF8VeVcv0SUod2hzefox4nMjIof53CrIahidF4SPdtTBTLlME
SbB3V/XQlHkltqbX2mvgFwaz5abvfqXQPupA10ej9bvSlup+ErmKNzVaSw/OIubXonLSYutIaXw1
5ZyIoI8NDo+xS70s6CbdKze5nYNYrttlCMtyrlUio1P1vlzSIQ/7LjeX+8ptk5+9g+zpteVx6O0l
9JMhsOTIjCf1KF39jCo5CrMebVYQ5K70kz5dfi9oDH+edMhmvh5b0H8nZHN8bV7CWHF3Q4Z026Jm
1jYR2g2dKMufo+HKwX7BF6V6W07pRnFiiOPOz9JSdlXMxChDM6vkdceIZ9o0GMKXef9Ypc79JKtH
oOOZz3wSab67VDTfCjO/oGqEDZW/qjDqkBC4sAb46IyZa8u+jWyVsaVXhK5WhiV72bXq3rcnb+ck
9udMlM8dh7vZdFezFmWfAWTdjvNwZdnFz8zRfKutbxbtW90/5tBvXONFk9Iv0QQy+QvdnG4LmWzS
0thysqL+lrp5mJqtxl2122AxWstPJJfhx1VkfI8TTq6qoXPdROpdrxRq6Sda0j9ElUPuTYti2jNr
uKKTymcNQVyzoJkVnVrex5EzQUMTyLV1j/1QbtWYF6Mv6xsUJgi7MEaR5vpkTsWFVMyFKyxBFbXP
5BuPnZLTX5TJ+F2tnHavzs6unpfvNh4covNuYt264vk/GHr5BHFwb6XDDI1Gf3Ab0Ly2c2HlT258
Y1jwJnoMCv2Sk+6KXSY3zfg7F/GlQ/Yeld7AOFI+aU18YyZ646/ymwi+JRfdZLhMJ8fPZaftRtxf
/cZcAZjGU9RlP6DTBELqwDKHZleN+hbmawr8sNqC5vyKgv69ltB7S5jOqLX6Wccf0wPLHDSuRf9a
CR0u0/aVRd/JOvlsJD3ALCwHlCHO/DJZNkIpYr7GvV1aXwdtfFbEVwPj0ljJXjJZ/OoiBlxTV+Fp
Nl3HWb7BcJR8qLyLiqkP0IS/yGLN+O6mPPhpRidEGadLLamg9M9X40KJtmThqKu/ajbQRhTLr9T4
PjKjH635boyt54L3ye/tNFxsdR/3lngYkREbaGiB8+NdHzeqW/8ytRz3tOGWlsDOEsLC2zCjWSDb
b7rS1fhF5/dF2u5ri12RYbuoLv1PXvy72p1hvM9VvekdQpyop4e+HYUfGfIFPb+h91MlY5aqlS1J
EiDyYKirm1E26nWrRs6Wg9l9TlY9/At1tG6AUezdudur0WTs3aa9zgeGzI57LSyz9iUAOOhYyq2d
5QsHNoTAOp32gJ/lLunyX5S9SbCU7Wuml4+jq31zWrSMuu7HMNgKSNSmcdSLMZ6otixpwppHyya6
zktr+mJXhvJdBx3yq9SLeA4Q2Zh7HxUdG9EvCN8KsMbY++S5DYREi1KRHJIEywtlN4uHyUuEdwHS
Va8DVZ1nB/MnXesCmOpd6icd4jLYx8rla7aUWoRX35wiSR41HsDLZMhvHVfY2mYWNM9gm3G2dBDC
+XrII716Y2Qj4YEyDMKqba3uZBbjnro0CrpznZbeRcjXmgEEhhQGD3gbJ+jdFYLkEQ1+Tsy0f6qY
1pq+NLrF3LjlMNOor7OWdLPRxsmfcauCmasbYqCyKMXlrLrRvFGXVmpARyu48ApCEobPVWs/StWs
Pgk9mR5MexyybR4nNP5llbVjoBV5FAELWUY3FOgs/Er6LPkuzSFi7xq1+OQMvFyhKHI3DVo3Hwlf
Ehjy2Biz6w/0hS5lhV4Cu2epirCZM9LGPJHAZ6EoRDX5cV6LAPozLRCzFQLXXw6XBzer/YVzMAlU
xes2S56OGmxZQ2nCXtgD0J8RgkCARCBpiDVp7UvTmRMfKV37wbNEhdkCNsfSbzlOJr+Z67yg99xo
8xbO3Wj6pe1qv+fof3F2HstxK1m3fiJEwJspTBWLXiRFipogJFFKeJfwT/9/4J00qxisOHfQ6hNx
ugUUkMjce+1lyHzgU+tGyxdtMZrQeDwsZ4zJsDKOkYnqdtJz9KEJoNd41TordLBFG40Ho4Dtcduy
weaBSo3mRIylxJWXdakWGuokS39UButfVrW8vrodxIs5upbhW06R/NY8RWsifLK7Z6XXxut6kWJj
J+B7F1gxzrB8jVLtfanL7MZxS452O+vxYcmFsybYW4oV70FrEm3QOG3J2kFRe78yxGyjdNbW70UG
ISqEdxE/ozmufltKquu+gp3iLz1OPP5xUJs7E1j8Jl8MrTyU41pSlhkF5KC03QZ7STV42Y5icxSX
NQTuJXQH4eHHI9EQ+gC46jVYSO9eAHnkXSBsL33IJ628UtqifnHyZrzFnY4fvyg9T5k5pLKhydPk
+rJW3S0wT9lIciujKauuqM6HPNZ/blpIL4i1lZPdHVCb+KY1eN4mxYgrv40bccjKMf0h5srAKyRL
yfh2Sxsq3UwA32/VFPW92mUGH7YJV93Ws/J5wqkyQw24TXfh2lgwMGK+Rr8Qlfsj8yDq+OvillWA
s9J0kIZG4DY0g/IqJQpYDQyALC20sjj9pgg5eCGIGHPb1B6yu9ievNVfs8U2Lqy1G287cn6EP3XV
9Js+A6N110AguGvGvL7RnDZpfaNUkt8N/4cfdg53nDPY1duwZdQOFF/WLjWEVGrf4Wn391pcVL9W
r2DYNw6K/qu24/oGGtKgBd6ogKcpFN5/FArnb6lWrnQGTqm5e1x/s4J+yQUZo+xsMIvK9IQnOtGK
7fp10By/M9XC2Ck1hFffg1ojo2YdLQu3JOiL94bZQOR3pnX4Azij9qFbGt6jLabqnr92fC20mlY+
h470iF1MQqNNI5n7Lvkq/7S2ih/aOpOvfWdrIlrktjdlgAY0QY2ZEG1AGzreZFOfXHRdlRQ7oS6i
iRBwUdHacc5Yw/NSYI9lkUsTTqlJ5lymr30WYZeXvmgiKV5iD/qrbzoz/27BeY85ll3edUpREHrF
eul9pRFNi+DSGR2/KdcOA9G+nK7TTknyaFzwkcCtlZY9MMTM9zJSBhxcQVNDK9FU8KLaVX2bHDV1
wtFSu5e6MesezK1w1MC2h+RyzePKDGZl6l1sK1kAvlDmmQQdvbT3pWNdZbIEP+nGLIGiRYiqSpfK
fMNyb7BYSQc+XG34k85jVfkVtJYCrwoqR6kqFg5WgzIIlnzGB94ZtcJm3mXzH7da2PvdaoqpbPN5
eKaiVWSkmTFVllitmVMFScP9slTiSSAF+F7jacABJsrJjEAsWBNthpVN4M3gHWGvLE6/S7AfN4JJ
m70Day6ffbucG8vvpnyRfm1Ziba3ale91HooRuEsHW0KsGxyZTitnrhPnKWWgZ4tClOoPl88X47W
Zo7o1aNLJqXSX0F7MEwMX2hGQuyUnBvVzBQRaVrrvGJ1UcU+TGj118J+pu/GplNfB7tb/+rkvP2O
RWzKwzq3zk0/2YnjG5OIvy1J6ul4fHT9IyGNfRsUMmWJxZ3dFGFmOqLd00RvCBcmN3+1YtBYDEmb
LuEkQZ98pD3D74KNK/PZs5Y0NOfWS0MpBqlSTwz93ijGTg0muQ4ycu1hXSJg1KbzY8WOEw6vKvsG
HGCqlwtHV8enLFa5bx009bk0xV0P5l1Hrkqetp+Qy6BE0NsLi3XF+RXWgxD3VtewGGwJJurnXmqk
QbasqDoGYodrP+m04kfZD9abpnLIcD4NOjWzgemyogBjz/qarntzteufWe6VRuTMYxkshbK2F2TC
5X/AH+0bY877W5JZWFM5NbEN0NhNvwikaG9w/gFkgk74zgcgBOQ/Ums4YhgZIc2CLLTNoI+oNXq2
ajWpnXngySq7mstpvqE5PsONOJnYcBEk3y46bA2rreOgD41IiZbSLQtoPdOoQ/Xt52WdnJlhH3mV
bTg30wbiEBg0oAnAIf/jrAHTnKQD6mmIPRXNzYIAjpNAmi9kt6uhnhTaFWnqxp1RAWuDtVeRUpRP
+jCDE1AdX7bQxMJFSlo9k6Lqa1z5ZHb6fm94CMDP3qIhjlDluardqqQcDpYNvtKxxdpZdfxQudkc
fX2ld5fGDwA2l7JgI7q6i24Cl76PjwGGRKZ3sWjYPnDb8RfZOf+82qRyKTEV8IyxDq2twKszu9/Z
juEF/ZCL1xXpLm7RSJP90ek3C3NjiYY5ry4J8gHvygAd6k6Pv5+53e2XH98ubS1McvTx2xD24+3O
zMILrRjrQDGT8iLNWqakjid3uP3qhyFNul1SKGmYseFc2tx8RDExXKZq/OKVwgvxuOkfgKgEjY2h
3rhS6Ia/lmYCYd91/WLW2jNMvk9WM6xyVg/hXczCjwmlVIWVoqEjDkzFa//KqvB+J43W//erENWF
oTc5iO/OxB8fi2p0ZZOlsgj6Pk6vAXaRaI/ynFnA6QScMT5w2yZcYSqG+PTjZWg8vNpBykNuiF75
DQrDHXzi7o00b50JSOLdVHPlBGuHVi1uavumnTfsvdRLM/fhyiq4hIwizIlL3C8qNpTBivn3FaBf
clkUjtzL2bUeTXuZIkHxGn69eE6/Ku7e2pyUDbgrJ/5Haa1Ll5yeirOb2oH3RcJ8AztQWvK/EuS3
zYXmD6cBFdITivmPDworDm3q8eCG1FE7uzoVIhBezfes22iiCPP8+pd9MhgzicqCR+JubNETy7lB
VWjmCZ4IbCsebzMOZ2z8zTaCV9AdoOZYu3ZY1YfJ0ZsAqKwODWfs9syoyzOM3WMCFj98s/KHLIwr
HHz9o++T+PVydsCqA0sb+r9KJmPELVO1s8HYgN0r+wx95vSdYrUCvQRz0W14esxOnmPVIiKN/skb
uurOJqviR2njjTyZeXbmXPrsUpwW29a8vdpjlomrJOAKE8A0MHZt4l2p9kEeg4P7Fd4gu6/f6Om2
QUPLY8Qq1bTJmD9aQHRJs2FwMCGDQSzldqWJNTbHwNdXeWdXHm2nKNtYoRwB5IscD9zrfMrczEhh
zsx9bAUk7cQvLjSzONLHCvnikBvaEHCWzvJeW4eUHGuy5nW/YApbhE4+K9SAzdje6itYud8hR7nT
F9d+GmUmFWr/ch18pg/ieR1Vezqz633yRpB9IWPmY0NHc8ySVpo0BbxIGqgPqxXq86zcppVWXcfa
YD9//aRO1zV/vQvfbQtQ4rDc3tf/cO9aAi21xSU5u5ny8SLp8vWgaGVzaA3mkYQjn8tY++x679UW
2zrnnH1UnZCGETcDPWAwxNhlToMgWIZpaKR6pXuXroiGzpQcpwcrammEtFvRBTHI3J71//zAsdcm
R5OcUwXcbLoAPX7MdLe9cTrN2ecyB1YbRP+4aO4KblrlxbnZ/ikRzoaoA68P3TaLEYHixzsw6cB7
yLBlYPdV+ZZkmneV1ZUHNNwqlhnibTUp0GDnjmTIKlffOk+Y8rpsXDH7Bp9hElhCzEtUKo37YiPl
n5msdBLQs3QYibhqHSv0jYsGqp6ZjAjirkj+ONhYW1AIK7OJateU9oFxp+r61tLmrwbFhOObBA7N
N3kaA1MzrTeBWNOmmwPk7C7X8DLVCYe8UVK44HN/k/ROa0ZjPjmP2rBuUQTDaJfcIrZQV9S+W4MK
Y8lCn62CEUJ2EM/D4On/1ikGUM8S84WY2HT04yGT/8iJkL9LLjJcQAuZ57DK0TUGZVfaf1Fuativ
GS7+PRgr597L2PU1rEi9txwcwXAGCedqwDvJsqf0tder9hX0o78XNIVqyCnfPydDDyi71FkDVRjI
T9/VEnLY9WosVH26QE8PbsgwEc8Xq/cCgpaLH12aQ0OtOwtvmy2vN7+YQJfJ72JaoZDrPvYH2bje
m+l09YNYoIBFjVatr3MG398nA7HSduoyAYjqjmxjdJFjCmBON+kvLqNv3Cya9gVbj+m7btajwiA4
Y+bYjjbecw5UhtGfYMoIv5sVt/ILRRa8jirVbs2ighOyVOssQijjRRaMQ1I95uBh4H6AlNf8uuwf
mdHggP1SjkokBzP9pwxle4BY34GVijl5IgJlJdFwcsVVOhaSmACiufwuJmvb770Wm82hcorfmnTW
IO2t8enr7eZ0+8fpjwMU8xJKXZCLj99CO+upV6ZYF1rWLCNG+/iZTWjHvr7K+/b+cfu32fYhZeto
9O3T+DlvLGFzMNMtlxYDPcXOfy08n84vGSweaMfTqF+LJpqVeA6qNu3CEeIvDMumxsChc64w5p9v
ekqtoGGQmvqaFOo1EjioER1mYVhp9Zc06k3YKnUbEqSqnDkCPtkn6eLYsih8NoPUowfVxFVj8pWV
QZlW1q0xZSKs9La7FIbKCMZg6Xz9yE70Cohy0FtxRVYqlz12lplErSauSSmnhcrDemH9KHblPr5Y
/xWXU8/I9swr+uSE5nosANQ5GKfzTx9XAtlH46APVROEPw8Pfx8Oh70fBReTH36b/DMFzumi+3ip
o5qD6VmpdiOXmuXLTBgQSOC5X/PJ6/rwa46O0UWwi6rbr7naPe34Kfv9/t/j1bczP+STdb39Erit
iPlxRTo2x6onVUC45TJtJL/P122w3I8X1lWxmwPoJIEM5z1skwODfhGu98rOe/16lZwWJlwbfTm9
GLdwopkDmukQdzcQswEi/Tke3QPfUrPr+tU981tPX9r/uwRudRRwJ8L3hkRopWv7FP2MLl4kZGyK
fu+/Ch0oRlX+Qztvv7tAHn1mWL4wo8WggjoxLZ5aUVkPxGwzz8yTczTrU2oy13LxantPUQNROGoy
V3uaTWJo0gBi6oAPL9qgbmSc0UJBKRg9qeJnUSpTmKEE2WWVngxhqjf2GdOqz14h0niTL4/6Gyey
j98d4ztmBrxIAHetjxg2Tgczq569LlHPtDCfvUHGAawSQDXrxB4G0VhW2yknaaak0wGa8npo5tU4
t3FtndfRXq+xJsEhSJ1BQXK0kUD0cfXRkXnAWTgOe2cV5kYu8Xq4PIYyRLXiaU81uaMa3X2pvqaN
6j6W+Hs/JsLUr5n3rMALliNhKhUbMcVirtb7TTx5O1G3/X+HNPCM2DI/2PYAoY9tA+QWGwUPaYMB
Jbjypu906qY98/A/eyowUx0NOQ1v+1jKMqie1BbGSozpx/I6tivnW2KMMsJlIvve4WRoQHWY5ZnF
9ckrR57I66B7oXM5lii6raN4hQHEaSWDdfBapwkXPB/P/LbPvqQNrPE2D1X8cY7PjlQrGNAZIg+y
ysx0SLNEngbCbDN6stKWHnAEYY1RbIgSVVm9wjHG13q88ppFlWe2/k++Jx0RMVylzZcN/Ojj96Sk
udTeucw0y1no6oDIUFSXvat3Sfifd1/AQaSE1JWAmu9gyf+0MgYk01lLtDTQpePsqg7GIcyoK6Z9
/525jeoEmwoCnXBgQ7yznXf/eylIUBb1PnuVsdKsryPELGTSzZ0C5vMtG01x0Nek+5Z3q32AZ86c
Uam8M1lG783n0ae9AX80wexV4CFHd9HYM4wbl/5j7nMb1y4otTdWvZjQx2PZ4Nye/OvmxIiEyNW9
gnn+Nz4t821253xjnWj80XohAfdIf+vCPHQr2k8N6km7j0eDEwxOyDwiTWK0nBVFGo3qxu8r2+x5
XrTqzEr55JM0XBQURFZuR/hxvmustWiCNVytzNpYnplzuI/MLEffAP6ONHXyvmOAkJx5hp8sT1TJ
GqbK+JO7JwrYou6hHE8cOhhvwNsYtOxaDi1EOjdRz3S6NNWnWzFDFEYPpNiiWzqu7hk950mJqZo/
t/BrfDy4lMlPEvqZMSugm6ljzURdmirkNkjfhKrmqxepwmi/VfhdQxAgX94blOtuqFKK97RU47DS
1uxptTdWotUXsDqHjdUbtdlUyD2yX80M1Lg2LHLOPOeXntfar8Zejd81Kp0yUvpFvx1huSt0jJaN
1Dhm4oiYTJb4emi1ClNtnsvvS1qWlDVNbdg+emLlvk+0CfPhwStu0bPaP5S8cq7qnAglf43V+TZv
V/j6o9tqt9DDRR+a5BVgpd+3zd/BHuraJ9S8hmC9OLKD3qs0hd8QH/M09Jb2Moq5+WFAFycFtHGa
5UEhuije6WxnJAuWrXLZTw0jSSYG2SUGvQvdOgPfByz8cFRDsW/EMHimbvTBPxXrrs4xEYmE2eO6
NloCognKnUumc9AwW7w1bxIwJXJb5drEIWGJkq/JnSYP4T+2dXS2+OIihdmiXMu4hNvnlTCnAo5d
qHu2VzGysXSRqb4K6zvGEsRJ71xhWcKXi1RK35PTcjvYS27sFmWEnF6Qs5v6XiGy5y4uxRIylO5+
2XWJawYBlXkWOQUiMd8uKv5Wr5pXPUSW3l1DmHKVsFg7NfHLuOqbgFQKPd0phUlny+pqEPqazTgH
7tyv/X7tBMRCyO1rHWpMCy4nr4yXsGnc8Tv+K5CtFOZkbTjNWXMorNgpr8t5xKKqZC7sk5kj38AI
1jXAkjTFDrm3k5txSO06gs0/3BStt+h7CTULCtysQoqGkur+TUBaeLf8tGunUfUmMovBY63OubQg
Lo4jpMkZ3zp/npQaKoPZzGa0qLn7BlI055edvnT4LhbQcKyhWZQQLvlsRa4yra/NLIY56FUSn8OU
sRDkgYqS0U+qFAqtPsPXhGTggmJMlifu1H4xWMRmbJApNXULZBsMgbOoxjj/DzsKCFtb55Xir9P2
qGtbG/u9koq+jLRcn5vdipyyjYaGdISLGEmZCxNbyixgytyuu9KezAZQoB7tixVVFnCN1BqDlZ9A
XmchlgzXktq4WkfFxGVWzZefXafF46WlN/0QKLldONHwPhuq4qIhXNrwEoTMbWUCMnWFZ5ERIfJ1
v4xzZyMI1erm1h0qOJMevOrsIi/jCXpLozh6mHepUx3WZoTeK/h8lyjr3OlROLUwLzilTMdPu3S6
ruHUv4wcWL8SZDVdlHNIQsQqvVYNIYQ2WqQIezDuvCHHSyslnx7xRCre0l6tnqY6pwx3pGbV1yap
VhtlcGCxZDYwT+SOJh7IZMvHv81l6Z+lk+sulJXJ+dtSd6B2G2U+RRXc1OtJIzj8dXQZvfokuJgJ
ioLYe4XIGMPoGbN7C4LNd8WY9YeknOi4VdINNjZpVQWKW6wQLaxeu8yGsjOiXLXF24KY/ju8iPr5
69rik8qNUn1zc6Sxc06CzCyUtla50tnB0neDgvLptlTU/O3rqxinl+HvRlEEHEg3hPzsY11huwJF
ec9lsPuJ1rAPm6C4MQ5YgYQEjOzaG+9W2ysP+cV8kewwBtp5+3pXRFpU76wIgYlf3SwXbgSH4cw5
+cnY/OOdbXf+PxVP1zg42WvcWe47fhH+xRIt+guXxX/Md2mIoOdMNfDJaOvjBY9az5qBw0RGVBqU
/u8H//AaRN++ff20T8/+j1c4Kp/SRcAZnLmC4vS+3l4LjK3ac+Ern73R93y5zfhvM+39+Ny03uiZ
FXFaN4wgI2ezzOcDP6eQ++Sn0CtRZ4NQYZt7HPGH2bFZJHgCBblSdAert9Sdnc3lvWzqOvz6qZ0O
DLD3U7eJtkrgJGXTxx+UW0RBaPi5QJytoRaJDly7Ge36NyE39mU5YrnqY44gn1qlE9OFlQnl3NLY
eoaPdS8aQDSatDe4PZMV9/EW4BkyJ5NTEYxjl6kPqBHLJpCDptXwzawYyY8ikvsJosmrkhj2pTIi
wd97JoH1DVotWkuxpuc+kE9eNNNBh+h1/C42NefHmyLPb+hmLOXgU0nz+wLHBJoVz/DKrquWOqA0
zT/TUDQGjLCRMs3GdB9X6nSCyDWoRvnLStTlh2mnxhIsS1L9+vq1fTJmwftyAxTpQDfU4QjYQJ+8
ONoIqR778ay6ZuYBN1NKDfVYtcCThkGbWrC33djp/HaR/Zs1x24RVfg/95C1Zf6rLd30fhzlunG/
9aWiZOwbdOLauu4LPTdKJLMWojWnbZV2r3hJfrDd2G39pGmRlLRDi0X+1z/rxLiLKSn8FSaBFjjp
lpf18bFX6yoGtJLIVvOccX7e58ZNFcvxrVu66Z6yuomDsdS9gbZzaf5Ukt0VZ8HGfFSS2e5heBlz
ZEyeqxwsLR8eEhtE2Xdb/ACDCoGEGZ254RPRLzdsU1KBI8OkIvb44w2DnG2hQUz4io01g53f+uga
5RC0TpU/ynFYoNSq2p81X9OfCa3yDoWRXu7++11sxjukTWCayYFzNHQbGux3BP4xQASTp1xRvEN3
msY1fS4Mai/yNorl59zX5EGnzTpPUQkG80uuVf77zJ1s6+7oY4aDhIaWhpOD79hLZSzw88sZ+AVW
1+PH2fS1r+OPeiV0c77MsBw/aG6rRnlFqkpPYMR3ni/KHC1X7pwqjsMJBCRifLtc0EmRVKbF9p6h
tnnTM6k/s9q2E+H4XvEjhJvFRouHwtE3rmIGBmbGNwQjQOyGNi6x3FGMHRYAIoiXTp55OJ/sKaRm
4WKA5crmhnb0lsZhypwynovAZix0C2G3uWj7Zb448wo+WZKes0FuuJBAzjwecq+tKL1MpAUx1AUD
n3iWWBNowlLgrc7KukUOSLvyHbtHR1aoY7X4FiP4V7Gq9plt9PQJE/3AcoBjiEUE05aPX8fqFPNC
+DqS08EbfqRa7Uay6Jdna7WMS0ia5wIDPqE2sWFDKtPAHhCBHZtyekPFKNFgFFZ1rox3tLZMJ8nP
VP9l7rQmUdl59h/baCosuiHE3VtIFv4RIN6h6LIHpsQOqVc3GD5MHYNhA/uPFaYoO2u9ia8g7rS/
RNGJb+a6OL+7yVbnaEDlexY9P60A+B3YoGwGa/jWHH/QbdzVRlcB8zqjp/wtJD4KHNPatzYDI2iT
wryh6GxROZjkAGdWdohdZwoNQhlwt1uU8p6k3uUCkyagoTV2zgCfn0CSHD0gZrxWFjJuWx/f65J1
ni4SBpsyr6GnGnGijDdLLeaeE8cx/qWLIh/kMInnDjgSAjxBADceIaXzmeLhk+ekA75urDwcjChi
Pt6I1FWZzYsOpD171kWP2goRVm9egbyfY3N+cjbBzNsCDShXgD+PA0F1I10Qn2DPKNfM3qmz219W
q108Wk6ePmqYyhDPCbN+z2kw+LmrybvCsMSV1Ozmwqm68QAft7rNPVI78rStD4pCNolG35WfGRKc
7sEAYGDSjF9UigT3qBLuE9gJPfaXwWJM6qsxyx4dodpf1RlGWo5UEkS1Y3OAsWqecwk+Rf249Mb6
cKkNtqSej+9jIMukW40ago3TjQsbOc44uxy+Jxq4uaiZILvpfNerIr2KSWVi/u603u8xG6fvnjpK
NRphU7uo2Sp5XaVJVYWrLB3bJ2AF8oUtOs04cwicbsrQ2xxgVwZBJA0eb1GOHNc1YacMjNwtrkEx
RGhr3fL/8Upc4v5s0GFMFY5NPr2WFn0Y0SW5oh4f89JBe8vB9DZTtdz3sp1phmPZ+xXl+BmDnk+s
QIjrBp/EBQS6G+O0j+/EhvBeKJObBzFTogsLI6AraWdj0KPD+ge1MItmr47nHXLk5a7wIMP5WWy0
35Ew2Pu0lPG3Nl+7c/jwZ7fF3N0gcxGLN8YaR2eD0L2O6VxdBI3WZyZJUrF4rFfwFScn1WILhv9t
dhain1JnE+sq7WnI1XyOsGdyiFsuG9R4Qp7jxn+yoYD/YweJrx/E5OO6X5nhVuYJOp01G9bHEvwl
Aie0DrnLnO3rg/qTS9FEMt3AKQdz9eOhlb1oBtYssQxqDxOKDsuGUE/T/Kae7HN8B2fbkD+WOhvF
jrCD9w0BivHHNZDEg4zbxOyDuSnM5Q6ZYBl5jBKzQ6KJ5hY1+IAHZtIg3FLqHs5HZ8cISKVnvBAI
Aj5Tl2vy1EIg1PxUHZJ7wyWlyoc51FWh6Sib+i9b20vHyZaXVTcwvPaodSx0OaXq3Lpjb9i7HmrK
T/is2gsuK/KlQJ75rCnaH91r1Gckd+rPzpaXTPiK3Tq2+Rit3phiXlKtmIXEeTv5yiQ7sa8zR6q7
OO2Nb9KTqgWdS4VL1Lesf783CIr20R9hs6IUsLUDpRmZzI1KmYz+3HjxX21CILnPC2/WdgkcncHH
ZB+vm7oqvcIXE5Yb4GqFYLLm5NZfD/rrcxp3eouuScy/J5un52fT3M9wRsf1xVpmXBC0EomWX6up
QrnQ2y1Uv8mY/xU628nehNKyICy1iydD2Pa5Lv50293iw7Z9jLfM/nK046N2R55lAobyOOMDvbMZ
muTu7prc0i/wLRFIGmd5Zk97H4sdLSoadwY8m2vbNpr8uKjyaR5W2VGGeAtqOgv617WFSv5+yzoB
l50donAQckLCU8aLidlWyCxz2BdGqX/rVG/dQRozDwKNFu2c2nrXFfapZyrQd6ry0U1uSQ0MhjcO
AKXh0U02k6qnyca1s7JaC8H6xip0Wep/h6lp6I1b0+qjZFaNhwUpzNPi1qkOQdNTsCZRZ2uLmrFm
HP34CsjL8Vqkxqa3btWgVKfKH0gpoBBDqndjaGPmwJjvFCXULKws8JN2qSlR5qdzZLZD6l0gThMP
TpZXb2hAlzRwU894I8YFTeWa59ldt9jxH0kS57ATnr3c4eDSXnISJiZ9lKH87Xv0LOdO7e3rP3pG
G0S5Of1tZcNxOWdYMfFMjBoCB7uCyFG9PASuzaIKI+WfqXDGW9jCLpRMBjMGpftdTY15XYz2vF9L
PQlyrWZ88vXu+MmSZroG/XzziIIZfFRiQmgUbmy3MjBXZQhbTPfegIG0sCtF7GcM25hqJef4uidb
sgN1A3IFyA+sbfN4949lihYFH5KgK5TyEDuZvESnRzXTOOcq19Nykmu5Op59pFRBeTsepXPCMlax
NIb1FT5SUTwr7RuDC+0pjZPsp2IO1JOWwBieGev0CGuWnAngausm0VftrdO1f3Y34EC4GOuT1TrL
X8wj+29Z564vX7+JdzLch+UBrwIilEVILiZZ5E5//IRoAnpHNm0TGAoxAvtV9O1EqgVZGztTa5f0
RssQlISN1lQ4GnRrTAaVPk+MOd0hASrFynENahD+xR+ydKjvyrExzrQkRyl8CMG4Sab3zO898tpY
xx9vsuLD4O0ZiJ4XM/81A1f9W6wSfq5X6vGLY62Y8jqzvfwRTZY9j6uK4RFSboqdCva8GQgN2V5Q
OEULJVabCN9VxwYFxDRgnHjAh5JK3ntvIXvUIHt+H94lwmxgDeMwk48hPkhuE+lmwQDJVWAv7j2j
Xs0z5eopkO6QigNWu1nMofE9FpWRalg5Uw6NRo6leRgzjbmL0Zo7N3FG8JbCDTEEHKMBoChIBrBL
Dxkt+juGzWeWxUlNsd3J5qZJ9Ai15bGIq+cQNQp0r1ymfHUZhvq6JfeJrlyKVGh7fZx3cFUOzoIf
ZruWjNWKczvX++59tDS5Bxt2kWWa/PdR/xezfdbS2e5Bl9PtJGAMYoys26+2MMkElKLUAugjFBGO
ysBJYBEzqRoJKbAe7jd6CWFt1XqYqti5kCJRbzyTOWQ8qMl1N1nDLq3iFlOded4XrUHYSQy0x0BN
RcafF5Fdm92Or1tEZdshqpd9u3Mr/BBqtceuvHb1K7fr+uevH/zpJqVDicS6iKYXir96VDhnGQaV
0iPyTJFe/LSq8xj19eDs8JZtH/77pXiwm64QUiIMmY8fFU42edenqOkGc2LgXNjzrunRgUNhr8/A
Vu9sqY+vkgYM+iOfMEEIvM2P1+odZRFtm3GWViu+uO20ULMhYSnAIUItT3CDrb0KvB27JX+kzyE9
O5kJ5wHWmbTNMEyZF191WjXj4LZ/qk0xHNa6QEI+1e2LbsD1T11epys0875MSuUO8Fu7F8SSY52d
NhdmO4rdnJdDgRVDpR4Me2kPFWki1+1SN+f4IycwHYMXnFMNHi1sZAYfH3+vtjSLg5N/GeTOYv9V
k6qoQtyXlPs8hk+y46welX1BYimKY0C09IIGGdtKwXwYC6lZiDcKk9YMeKbaxdwPxP1plWU14TyZ
6kWjuagM2slJSgxICutZ7xvjz9er4+SI5heQB8QZxucHInJ0RFMSdishgBj7ZGN6qw3xfNcMznTw
Vj2Ha+kBkqzpuW3n04uCnfIBbPqSY0Nicjj61CRYCV7p1N/TxlXYCWIihvef/WMlP/fJ7N3mDD33
lC/OT6XOhfKGxgob0aPTJa3xPQTnQ3Ro5PUF8QfaRdNR0/swVrzLODfrYOUPGgwFH8Jl87OZ1ASD
i0HrEC9kyjnI/wS24IZYHQBKkP4pko42AcPEgHIq8Pe0Uq7VMurfb6TRMx/lJ0UKtu/vP5uT5tSn
2xJpU3kmLhwzxv6PWIqSaavGmWuHGfOuyyWZoCyUs1zGXVKvCT60YzLB3hna+TsFhawi/G6GJFKG
BoLMKtwl9oETMUOlG4VRkSQNgMvXy/Kzl7UpCYgB3soq/T0e6H+G22AN5MyPuN/WS+dey7QU3xe9
LQLEnMmh98gGjfPSvK0xVrtfTEiT+MjM13Y3yh1WU+eiLD/ZroF9gP0BKd/jjz5+58OaThNGbmWg
pUP2amclxuDCjn+qwqOkOvPTP9lUuBhfBlsHIZXHWM+ClQDfBpuK8OI5SlL7Em3dDrR6wrNCVmDD
6SvLEmsnFweJstifuf62aR1t4roNVd5kW0OS+I7P/8+jN4oceijmM4Q3ZuVjZrVJZOJCA/WbU7FZ
s+llYbh9RwLMEGmyMfdrWnWYZJX6k5ys5UxR+MlHQu8AA4M/+EyOERalG1utMpKKBgVWjrAV68LC
Xf3cR3LSPgEbbviNRgUCifTYAtsx10RPRo9ZMS0vgUeufNAXoq01TzB81JS+dHZqr2DvAnTg4G6o
ysSXRl7wPzM5zPJKFRmAclm00dfv45MHwLlN6I7LjJga/miHTgZXhUfL6xAW4GL/f5SdV3Pc2JmG
/4pr7uFFDltrXwAdmESJpEhKukEpUMg5HAC/fp8je3fV6K7u1bjK47GGPMDBCV94A+Krt3bWWNfn
RzmxwhmD+UWAAHTwmi0MP2d2zAQTn9lF+WkZE6zw8hQwNqIIF/b2qRcCtENmZuIbADr4cDO5lUeH
2OPYwyfBuyUDB9bqQq57Ov9Gp4aRDr74srOUjzp1+E+g2tbDR6oWcLJuZ3q3KNNc8to6MW8UPymU
s2gkVHaVV1UxLux9Qokz1aISBTi12xqKWTRAdBftwlY4RvyAJyTD565gIIAeq0i5tRD8iemfg3YS
pAcKaqtFq5XvywIZ07zSUAZcjGXjlpXzTjfwUsyqUgnCyPTe01FUNoM6Eg63Xv8wAfy6VIE4MRUg
3HlAuti07tbXmVaDWYCnVaIF2oaDT89KfdOXyP4mERruuzkkZrxOoS7f16lhVts+L8dHfhP9TYcF
FyLgpGJQ7DoTyil4vRal3wJAvoRVObEuICpLRDrYCykqfrj8qiihZgjsMKBm0V4POlz8xbh0tR9X
xmkwuaR3iFFTsudXHY6Cl4sHRHRoselqkfYfJ4Rx62XY6DgEgqpNko2DlNd9WnXxfYVWbo4/7xJ/
Rir3ddEUHKGpYV86446TPd6bCwxhAptAYm3wU45VC5rVRDepcsRDbfZSgq7JfqLhvOxMMQ9XgIi2
Slq8YY4wbs3Jq/eCstCFA+2YSAf3gOxXrhKwo0dpvtqHCphQlfKigNlJM+mnJ5pqj1xVvqW9lX5o
qQ4/ltHSo8qLNmk6zjOYePEjc/UHXaDR47aj+bNVGzRGwMZs7aZarqc+RiqldpwL96H8UofXIbRv
EESU+fkPW/zwSyJ161l1yUdUFGCwfVe579BT9W5zY8IHCW7ZXsmFe6Hhc2JQhPfZ6dAm8FgxV4t0
qcuxswaUl7pw4dBHBusdajz9vpmqOWhCpdxUdAgvRR6y2Lt6VXI3umjc+7C/10yrMbYz3Ry6Jpja
ovscs4ieKkByn9xamPeoPSKLhgKc99W2YwRmqbboWlBaCF/BTg7zFzvu428dCi/3oAh0iTlz5s+D
Xtqv50/2ExEtzljc09gKs5aPgF0NMIgmteomMEewzxz02Prlmrl8cvU2Kriz9OJbbabzB02JptcZ
ITpJPTcLdxPWvbVNgOrrV1VVFOm2JXq9acM0e0ORsUDfKJ0Qdj7/vDKxWE0rqx1ED6Ej9a11RdKp
5qYWJY+b5Ea7SVUI0Tl0rp0SF8azKDvji9MnqEnHINHOj3x8JKPHYWsaSB6iBNWRy+y3UC6HQiZJ
kbKnoApCyCi+j3qqHAOo2gu3+qmhkHKRjTASYch6h0Oh7k1d0KCKM0Jz3yKk6Pm1m47+jL7thbc6
sTm4ZJBYIUqVSJFVzyLG6DBSVHoWToU8KOD1yv22GHp0o3jqjBIwSthgwY1WveSKceId2RaSAUfg
Qg11NZ1IeuUIHqoIt2hts4260duUZpn5njlGF+KxY3CgAwgMMAowOoCdhEqH8+mWKQgfxLsDjFBL
N6hBZL+VLUQ96XmKwm02GSTQOvxEbzc5oSW2DmfTclXnNor6ioIQpk9Eh+0sjCIFfduCLqVduHEU
oIrX6tfRtJTIbUdDs/UivQk3CvqpX2o7LVt/BFrv4ZJA9H3hjDnx7WgVS9629FpjvRy+Vt14oCiK
sA6yyYpfiEiHW0lAvbMwI3wEXaJuiiVNH85vg+Mrn3AJrC9JPzkNWNnDQd2Iyh5+LUi4NFW4ralG
+kYq1D8PzxiGjgCQYkhgSA4dDjNpg4Ba58HaTmYdCsNsP9jTAjsdsgrdSJq014hrwjI06+amVq2G
BZtiJSyLwChKIlFEaOXPSRfuNaFTgj4/C8enuwmkikIVsBepZ7DaoW5ukr7UKtQe/A2+2HkMIQFp
os1so+vq97kd788PeCJehUarSgU5ciK++KrAoeDAMeNy0AZ67KojytC2t8HTwfKQ7NEWL0hjAcEg
xl1W9c3IcHaDNjQLWnpNnqMwGjqRX3a58yVWi+x9EnYDgpVDfqEUeyJUY5lJIDgyD1JHYDUvHPvR
2CvYqhZVY2xRmbN3ugq2IkVx5AvRcpxCrW1dLJ/N5sbKJ7FrOywYEZmPHgG62re0pi+B4I7F4OiX
8aX4SkR6pL+ro6ZQSg39YR3hHsx9aviTrvM9q+P0c2zVy1uV0RDeeZRowm1WQ0LZjtUwPFG4Kqpd
GLo4KOS0UlCPQLfyVWl74weQ987cuN2iqcG0gCXWaEB8v/DBjyNM4krqBqwz/NqAKhzuANEAclNb
VUEwZcRtZOxymkyzNV3rzZxtgfua0Brjaae1trhvPKe3NqNaGz+QRLZ355/l+KyW5yZ4sl8RAg26
w0epkeQlBkeMsovqr5B8tVtvML6Lqekv1BWPDxcGkpIXFE/prbnyz3+7Y5XYSQpsQxmoFWGgaVlK
15e+xfnXOTUKCCdWKco8sgd+OEqnh2nc9CRDWRezKMbS3U4V+s/nRzmeNFyGaBbAO2TtcZMfjqKP
FZoQtpYFSVy1gQRM7lDCjG463fpxfqTj96E/YBscDtK2nKjocKSGvFlKz2MNm5XlrWda1PRxQtie
H+XECQSg2qSOKKMgwtrVyd9jR2VoTQgfV2Teu6SexFsEUGTTdsg2CZbma5T3qQ8nF9fkYRmDXBvG
DeqrTRCVLR1P1HVu8yhBFz4bnAt3/PFsA+rSiGTRMEHxZd0Eoq+ghWGeQz41mx9hlusIYHbGY+pm
/ZcL83C8MdHAkOp3NPrALq83poH6D0dIpvhIE/Zsv0XL/FTTuxvAn+lWpBPu9Ap3WgAaVt+Edtx9
HIDpvBA663+sskCnD/I5oBMNnTxwY4efPi1JDAWNIq67BJ87dZmubT3KLmW7x2VUokOPNBxov/RT
Xq3lSBlm8EYIMZZ6mz17BAF+4tKfQXoZEIupplQokMzP+nH4YZBdbpDBGL+dn/fjLwwyGvINnTD6
2ij8HL4qNGb4jlxZ8B3sZBfPJIsUNwY0+ptLs3riGuMdyYi4yaBdMOjhWDj4ceYWeBi6cYUdkFXl
slqf5L12O1ZWiVhvbFk/82pxEl8GMe/mmes5CFUT8JSJMy1+XepIO2Tp3NS5EPadejqmQUbNv5D6
649ezkYotK4oqLoMhF8jiox7He7vxx605Udk3dubVB3VJIgM2EtunkR7dLof3dKFQjKTSFxHBqIF
Fx7r+BQCAwzGngYDIRE743DOMJ7IY6XPCuxXhhxsm1lc28hx/+lVBMYaWDNIdv5bLojDUbQp7VXa
W2VAX0r5VudJdUsrfaHdb6kXinBHL8RQkhMpD3FK5usXQv/KrEsXQIonsOQbUyPak7X/cQWX5gQ4
WFvKSKD4uJZ6KkMFq0KBmDsMhfoKxBXa3a3rbM5vHrk5DtJm4nWp7MKiYQcfFb6T3FmmEO3bIHfL
6bnJEuPZQJPsxTE69RoctO1HttpeTcizo3G5VH/+1UzDBofH2fEr2zz8akk4elVpk2MBVpHFVq/c
1+6AQUyFkdP5Nz1KigCDkMny2aQ1JpHT4VBUDIpY6dDh0PUK4arCL3UNi6qbmEjZ6C8pogJMOp5Z
ki+IifxFiPSrvvJbyOIKDnm3wROE3BzfCDEguhdQTVOBoJS68AIrm/CQmAojem8PBSZ2M+jur3lL
hcx3K8P8kUSAAvexFYmvS2/Mt/SQh32DHKoeFJqtg50vSq6YqLZmyP/0vxcgOt7ScxjngDqXSBse
gT7YPQySRrWesJQYTB/yAUAt6qK4b8Xa3H6MQ723AjMSiE6EvUDpzmnFXNyYjg5Os+TAC2Bjo8am
RgpGzL0YNXjMvZklm9iu9PtO8cIULZCxux3QS0ICv4zdtyKexyu7nnIFs6N0QQwfXClk6dFu76Wu
U4qqocBw0WsHIw7o5CtfUycRt16MIw5E+MRgPUQRltmDcJQvFSqJr5ET6jSx2/nT4HTGjyitlC+1
mlglkj5WXPmDnjke5+6g3OOQq+CvbooaxUAikuZulGo3m3rsUfgknkGSL1MXZHzAuqTK9aLGyX4y
EeDZF5EdL36j12hAulUN2R8POXWjdLr3pcBvgBeELPapxvTW9NVBxcxKmWFxve9jk0NBQycRMF4x
YYs05LNtbwerwWsqTxd0nFGu5TNNOKWnO7qp9eexqAod0fNuQaarT6ePfd7o5sZBVOAZH4ai3Axe
j2EJ6NvW8Suw6M0G0gstB0ubES/qoG3Xvpjr4WXB3vAjauh0l9O66ctdziqJAALWU7X18FCsbpYa
6SJUesuCfsCAviweBRTXNyPK26PPKrOtDbrKdKdwEcLlaiprhOVIHvVpY0u62iZzlvxHunQTmwhd
e92PJlf7bGhATvzIs3AZAkI1vAxesahoC45EdZR+MxcjM1H9AB4xTE+eOjQvmWmZYPqAQbFCyPru
KNCrWtBrHajqhIAlBhFljB/UHsnFoIydVpLlXYQ4ijmupeV5hogE+yn2o1A4zyh8pFVgxJ57Xy/t
eGcwm/w6J5KmcsZoLtsFjiOeuM0igJLn0qSAhehIrF2GoVlVYa1BXZYj7/zBc3zEcjFpmozCZelu
fTOZgACWISfY1RoIMQF93HjnARO8a5LEfFgma34WeY1QCW6DfkFl5UIEfAxLlLpLkl5GNUiT6c3h
ydch9eTVI+W6AkUL6GxeuWHfFteNLVxwGIu90bN03CP2awSGi2sY5GWKNy7QLA2Iik8cn2w5osbH
8xNz4h6lBGrAf/yXXvgqMADItNAwNpFdV2v3fVXm01PXqd6F6T+Oinh9cgDKRpJYAjDz8PUpxOiF
GqdFoAhaH2LZhaaHKbL60YqsnVNaL2CJ7lJ3QRUS09fZBJbRROr7thgv1K6OAlWw1VDHgYKDPNcI
mg8fRNNrtxc6LKbQmMNvHqYQm7JautvGxt/oT6eWrUB/AVcBAnTqQodDCbMROfGndC6onX1t5OHP
unP+2LqA9p5sLlFDhaDC6jocxfRmy+noKOGc2Wc7YUbmxyTpogu5/4lpA1ojNdwcSlx0E1ej2BM5
bk19pg3HDK+OdtlhbyZVT50LGdzxggSkJTt3IHlO4GFagw65gzF3YLlsiixx5l1YA8k9/22OYTd8
EWwxaQ6iLijh9ocvNFhd3KUJ/u0eGiS4JZXUbYJFzRZ3O4RlWPtVMw0Nwiz4EvhKOovXxrBFFUyW
SKXQfDNcD8aQjxc2yom3Z5eAB6Siwzm17qB0cZOb7SiQGGlLewsp0d1mGso/F97+OC7i1iEqojpK
kfRo0eg0DxO9kuZPIsHSYIqzJ3RloNr3dbOjkWvdUyz0HrTJwIa7tKDI6Uof4z1RWx8cLU+fmRvc
06jXex+N3LN9Cu3iz6cCYXf6gp7UIyHcP/xC4TKlbZrRTPIirE5UtScK92DLnJ+KExPOb/9VuiUu
JUk6HCXTmw5zTiq3Tq5hKecN4l7Nc+3CcjuxfYAY4arEX7L4utqk1pDZo0i1WhretKjjgLWziqS5
ykOzvPRtjyogkqMvPy7ACYCORz4AYVVxnzdkE86ofohxjnlJF29+HhIrvtLxdP8wDFr2EIVRgoWF
br+aY2Z9bEay5fNT+yvVPcxreBKqXuACpHvL+gvGNarfYQIez0ZbLLmZw0X9FGdD/41cJAH1BWe+
80UjSvcWVTDjRRNNGt+MdjLnQeH25lNIp+ZZyyoMAMtsUP1cr4bruXemeJuj1vkdQVYwpTpF3tvc
m+tutyxC/ZH1AltU4laq6mldFD/dULT6pooqCoqJudjP59/z+OPSaAHcSKdBkzTu1RLqU3uqNcCG
AVKz6Yar3US3ONU/aTBGLgx1nD/BS3eh9VLjA9NhrW4vixIylJaeoQwj0W9aVV9cv04r8941aJxd
OfwNbLiwmkueIidGhmlCY5UqD/WDNQDYbpsZeSDMhSZd9C9livg15hrdznAa44seZ9PODJvs5fzM
Hh9TlM9wdOA7cl6pv1qHv6VvyGF3rCAEUd2lAzgaCst6RdHLeteFyUIokV0iIx/L5EmpWfQ/KWDQ
9eSzro4Dch41N2FSZJnWPBXugkmyBs/T2DWROxjXc2RELT5thvIY6x6UQTer8yfHKwcsyfo8/pCI
kGynqhVUvTRwpE8Zst4bAzPRDrABSrLXdH6a71VXto8xtwttQCtOPuPY5CH7iRvXhw76Mz6PJY0k
7LCUwTcGJc23dVRl2d0UZrbiYwfZwN0a6hZKmKsU2sY2AdNsSMPMn4ozd+VVih+06RPtoiHbtBiV
Jks2f2qV1okltDEcrqaIMMEvSdaHPz3twFSw7WXhRLpDrYO91sKUFANDvMmWrruj0D9AV8BA2YSp
sDm/Qo4QB5QsXIlW5aOhP+DJ4/23FRJBtXLVZByoaTv5u0yHGCY1utorvEmaKzLuCAqFo9+HVYY6
4Pmxj64OxuY0J3qg3kfferVW4HspEYxK5FNghN2AQICDp3vGvzKH//g+/Wf0Vn3413nZ/fO/+Ofv
FcY1SRT3q3/857vkO66g1c/+v+SP/e+/dvhD/3xfv5VPffv21r/7Wq//zYMf5Pf/e/zN1/7rwT9Q
NEj6+WF4a+fHt27I+1+D8KTy3/z//uHf3n79lo9z/faPvzCXKXv52yJcev769x9d//jHX0THv024
/P3//sP7rwU/F7TV1z75evQTb1+7nh/2/k7hD/guajYUWllqf/1NvP36E+PvXOQyagBQwJeRRaaS
kkD8j79M++8WaBobxAEKKvxPzs+uGn79kf53CR2nVMQBgMw6uNj/efODb/R/3+xv5VB8qJKy7/jF
LLvfbj5OKoqT/CKblrDUhF2FyyrShLQokziI6xIwQjenm0jvxguL/xf+Yz0MDT+DKUCFlczqcPXn
QsduKkRzFX+C4dHWO/WlsVVF5ZZr2sdwqoZnnXrW7WBVteqXfTlO/qh62ICmLu71aEs66mvccW/h
+Dq65PazNPu29Vy5tUq7+Bhnc17cZhZUajwfVOveEyNdYorsCn7Iw5RWW0MfXeEj6Kl8LkJNexJ5
AmMtw1ZwPwsHvFJc9N5TUkGHovVtqRv8KNPbJkNEJzC7zH3PsYpC0m8r5d/f4/f5X10ccv5JNEF0
E3SQF61VZeiHlBYwUSpiIc6HqN86i/tkls+RxXr7j9WH/30geeGuvsDBQKsvsMTcE6JjILQcX+ca
Q9fc9W0D1U1hbInSfIgtNz2KZeeHXd/GLGsZuYPDdWnkH0E7oyQZRqNU4YzNhFcjhI8tFX4Ml0Mn
3Jk4vsNu650L590Rm0+OSv9AaorIoupa4r4hxgs9MYXIRA6eFAJItlnuQDOZC/1DA/6h9DvHJgnN
9GVDE7faT7NZb3I2y4V01Fz3vNAlAhiLtBLpAVyPNeCiK0q8a4tJ8Xu7gkUEa8N6R3lUn/zEmBrD
R9uRuukMFvrejSIxbcwuL941SWolV9GYe5iV94N6B2OoB44btvNrUonw0Wyy4UEZKm++qVsNg8ox
kzavJgzieW8iD17vmtYGrZgus/Gu4/9/Z6EreevEof1hUoxR+IWBax0Xr2N9k6eNulMLTUNJuDXt
GXvSdH6so5ESJezxAg4zdPwdVa+OkumYI9DjWV36hVxUbS4cFnIl/rZSIT8ZEiaAoxAax9J88PCs
oDqO5e88YF1PcR/Sp928zKEyf6sn/ZJ+yK8Lfj0WWjtEbeQ7FgTXw7EK2K12RHaNvI2GZIbXu3bg
dkN/Z+Cf9CHtcbGCfKAEnaOr90qm1FvYBO0DnPflqkX4OSe2U4Y7y4grnKdbBFONNN1MmUkH+/xG
Wh0Uv2aFGg21KZaRTjng8Eld7KQyfEejYC4VsS9SLxtRzMHNjwOzfoQdK6rt+RFPTQ71R5iQsh5I
E2QVNgwxPjP9PKL3yB57tHLHfQv1ohy/zHUblT6FMMTDGzXOr2BLeyrysfgHBQaiq596qdETjEo4
XzdLkhW+gI1toTVbjM8J/UYQ6cnY6fvzT7y6zOQcSSMQxJ0we+DYWUELlnns09Dka7I5HhsDdTrf
sEo2+/lhjs40idUCHkB7EhkpirWHn2IeEXzLF/Aki4noB744/RZ936dGWfoPuU6oWtdTf+H4PtKG
4t3YEzSS8VuQahSr729R71X0oVB8FUAldJBwXtK95TWS51AN9WeznpfFF50TGYAMp3zcd5gIcqfY
Rvrx/PufmGaoyZIkLUvVtFAP39+cR2lwWSm+gepOMOESu4uTJdmdH+WoEC3fWAKtYIvoBoKvqxSy
sHKwmFYNvmYZ1evczqptlsEbD2IjdDI/iUzzyyim/DrUQRYjDQU1bcyK+DvVv+S+yl284QaoDJCU
EaI9/3Anp4DIDdwEtXq6u4dTMFd4v8UGpk5NHvcbC4vBa0Kc6M9HkRU/6tBQWuVldjhKHbUYA3mt
4kep1n9wKlH49JmM1/Pvss5MmGeJxGHXoGJDd3W1zR3YRdoyMc+aERc7xe6yPbCm4ipsjOV+srPo
yjAHHCwLJ/xXxnCQMJyJSeR+Je4kg6WIKll8q/2qYwZtoUKMjjvarMhTVXGW+Kw35SE1Z2+DuEr1
DpEU5ZMzS6dMUUeXYKhHaCT5CFCR6M7L2g/PcTjFXdSog+nKy0YkRoBAVr5pUxCQSWanj8ogcgip
fbTvBgOhMadub6GDDFeZZk+bJXf6Gy0X3KwRcuY9QL5LRVa5k1bXEzuMZ6TtQVN47TuHNjWiiYkb
Ib7bau8z2x4eIiBgssW6jHdurtXthV13ajFwD8qDjSDq6JqZyikxSkMDBOYiUdvQy7w1UR//VsLx
B0lndJsEl7p30A3nT+eX4YlTFb0bIg1qVLI6tVoMHgqlhVXRATdQQN3kLQakGpyqDUZ2bQLGzgYm
jLLNhbPsxKgsQIo2FIw4VddNCTS72zGfUGlq1CLxVdFEn8VYNNq2NQTIAgt2KZWkcblkP3JUv+Gj
giqgWISHM64KxuoEaeFziMFuUJ2fF9PdpDQY+yvbLpubqKxCC1qlWitbWqLaDYr/xnhjFIPyc+6l
67go4A1cNaOq/kxAIUZX2AC5WhBleMkGA11VWqLevHxDNWjRr7yh6UI0T4AiUTs2mxxkariInZa7
7kc3MovRx1m2G640c7Dm604vAAhMxdKVQWfYbXXb4Ytu7eaKAjwnvjdvGrwpnnV3MnC/VHR0qOJ8
8PDEqOiBD2VqD37vDOhfTl4eA3mfMq/152mwUHUsxCW7mCO9JDmTjiSPs48lAWF1HRmekg+WurCF
Pb2/DSMhtrCoR4NItoqBLJVDkBaZusGqTtxhlljdevOk3nteal7NGYqB7jzU1ynknfumV/X3oyFI
MM8v7hP3hWScAfGgfQm2eXWSz7oVdeUI0F9XS/sHTRqBrkIzXuhIrXI8eZ4C2+SmkFx6YLarwMT0
2mnm6xN4xTWpBswCtM+EDcwO3+lk44bVfAcDz7A3LuaMQZI56oV07+R7gs4Bd4tQKI5Kh8dpL7Ih
mWcKf3aqaJ80fe6CFE3LC+CcU5EpqRScYKCqnFVrygIJXKGSN1NOqC17Z+aiotk/IEoTmsVutga0
NOai9q4rU9X3lt4mO7eZkg96t3jXdZLhb1HMbfkCtx4IvIoOmqfFZuTP6cV+yvF5yibHHIzaos7x
oq4mZPbULOkzLlfcLrgjoE2jFa2mr3Ulovtl9jQKtenr1Kv2hbv1qG8IXpAwVQbujEzpcXWt0xvz
vCrGZxbainWV65H1vgQ/da3OkXXlLcjWOslo/7QVxD8gq3aA/VJx31YDnuZl3FxiCB2vDB6HLhm3
mAzPfz3ub/XPWZtDHVMcgkbFajdFBaqimEElnd9nRyB9+dboDMrDlZoux+vhAow7vRaOwAt1ivV+
a2QCa7R2RmhMa0Z9X+Cz+UGQ8GPRrtK5bVOByx22pxs4cpW5y+F1b1Hzwme1S61CBFMaf9Odxdnj
72hSzTbdC1v2ONnleX+lnnTdAEOvbj2RJUXV95QHhKi+mXBPaz9XlT5IrCnrL0zO8V1HeZfmBGtC
B+e97oxEhVnhts7cLEhNvB+WNk9gVBjPzazaz0klScxYSXy78EXkjB/GMDT75WEAigFN2aMIq6Ds
1k4QEPAxf3bovexolHA665laBvmcoTMD1ksLFFIq6b9mlr7RuSPyZ1MCK8Wy6wuAzFNTTgZNsZPy
ArtjdfOWRjUBEiO8mCr0DqNmogil1KKtfJFM4YV46tSCxBQeZAVSP2hI2KttaMQ2dQGPSddLxXgc
xAQ9zkinhmjDU2Mvu6p0BTlhKUgkrqIkhKxdFHSt8JFz+zag6zTlOIKZyd6xl3j6hBsOinIwg/r0
vddgK7qDUI/r0GzZsXZ1/tudOLzQ/6UEQ3GEBsJadqJQIiRFBp7dGTXxgHRdelW5M3J9yGHsq9bM
3+nhkKKCoJuXaA/HVxlnBWWOXyVzJm51laXa0lKVoBs0uGBLA50Q7KVPix5LXWVMlAcc07u7No0s
6001xPJxGrW03Zx//RMZKA8BQJ8WJvkRd83hYTJbWTjVIwyPwSyTj/R8LaotkQM3wXp2u7a7GheX
VEE1+i0GSuOnGnw3brjanD43opuC1EIx/CqsEcA6/2QnZsfCd4gSGeoxoLRWiyqZazW3owgLs0hb
Pg+Czu6uq3TtXTIq3bIXtddG2ylpxuvQm43kuia5qJ/PP8OJA13yJKhc0wQ/JqbMSohKqJNEVK7N
xmeB4HQwR5fykROb1dZlDxn8kSOX4eEnKF3ccVx0SH3heFHtW/TdA8JMp/CVyp4uRC8nByOKouIA
ORFjwNVghe31dBlpQVZjhVZp6n7FbfuTgBr/8seTR4GTWYN2zx3trT5ghra1pUVyZ6GEdh0Dm8WZ
J08uFJ+PaP3chojtQqCjbEjbb53dOHkyziZCu0TiduK39SKwtB474zpJqu6Ljcikfo3zkLeZcy2X
EOC09iMl+qGLYYBy2udf3UGjngbf+2eRRDhHqXYyBPwyQ/re6QlaQCjAPf355FDvAMXOE4Oxkqv/
t1CBqqLlzrgT+zlg0W3Se7MPTcO8cLjJj7m6l6gSUi8EIwlQzFpFZnnRUPaIGEWhJR50kmuZ6J32
bFSxc0cc2124CXR5la8HpGjGZ5BGhMDnD1+riTOlIxhWfPKA0q+nRnnVdSxFjKUb9lE7RX6CjcEd
/cAsiHKkD3tkt1I/wdp6U2fJcj0IsMtW5hZXdudGu8Ztdd8jPb6uFOPO9HrEvdO+ay8E2yf2uQ1U
BCgkaxV48Gqp6ks1abUTKn5FskRa2iZXyqz+KQRRrlS6pNwxko0CL/5wcuK+VQYrJ7cF4mjdtIsV
g8xu++35lXVqg1uQ9ZBVpXZ7dKEtOCybAklQjAdCb9NONvT+2jOkVEGBJeafD4Zkk5RcoMOHZfnh
K02LpRZtPit+jZ/hXYJz+HXVUUsyq8i7EOyf+kZscVTvOFC4GFbfCNEjsEmA4v3FclE719ruOu8L
8+H8C52IH8G3gEWF+fGrOXP4QhkGgi0UWxZw4vQBoX67q5Y+DsrucepQ2RuTPxVaghUH5g/dWIAT
v4TkD0e04MvWYBeR5yOh9TNzqt9bvTJdWOHHqwKYEMIwQG1/Ja2r80bT4EXMHTfZOKBmqSpOiGvg
ojlbzYmj/fk5PP5S0g+KpopEeHPDrA6BIUXISwFaEUio8wZITONHAL0vnG0nok4qeBjVUV9lscMP
OJy4bEaFoQql38rYKd9bFCZ9SDnRDV6m4mpIzcTv0rx9VLMovRdF3NxaKVozlJuhhkQYMWWpDZy7
Hb5novSeJvAS70x9SV86tQwvQa5PTD8QT5ry0E9lg2MV6uVjZSSFx7LqMJrwG/Q94ZT0wqMdG+qf
z0//8RKmWqCjyMxpQ1K8PoNNK6QmolEh6VQHNnRJp29W7CIojXaSV18bPSWu6C3//LAnIsnDcVfv
CCdjmCpEMwMcA8Ot1Rpf07pGORVN9I3jFtbHnJ7oPkWUGRpDb7/3xuxrkXkLtAkoILuxhxs7Z6L6
ev65uOdYCIeXEg8mW0tkKEAf1mzcwp5pKXtI9Npq3NQP3bwoyrNaL3l+g26LlT4t5YgPiB5F2k8M
P5M2aJPQBjyID1H9YNVjiQpdq6j3pV3n1i6NB1QqqOK6T7T5bPOKD587+ySK9JfUamdEDZyppVs9
IhtHZOxZWw9U4BxU6qLpPmFJbPhuHaZK4KImTgjdeW12M6JPZm1oZyEWD3IQNom1LFq66afMIDkQ
tvrWWZX1OHjkVcEixPBAkSrV/TJqy+9jpSXdbT9Y0lfRqs0M0wxjsgKecsY3UrC873KHiid3rWzc
9pWOuQqIkPnVsKEjbr1Ww8U4ChcY2BgS1rfUDps5AEyP6k+2ZOL7pGPmBf9nmFp+0LPuALf0Ns4x
/UzMBJXgAZSKeGvVHFxJN/XNjKa7OnTbqM1Cx5/HMB226jAQVqlVN79aBAuPoTaUvpgco9kbsdlH
HEqVWQd9Z+gzYLHRexAadL9t3FSVEXQjMb/mCmRX3Zpk2lf7EXXiqtSNzw4+mT+6rs71zWSN5k0U
jhXyZNY47su6xNVWU2vHp0bYEnrgRQlkr+uX740x1K829J4kbQ3suOtQh/MykQrqRKx+KwxssrXC
cIqdVaZIoupp25sAC1rT8zUtdB8huFJLhctdi33ixiY+CIiuG/u4TfLHApLzpw6gxqdpLh6MZkiv
28Ruta0bFu1b0+na92xsqtfQU5YPSN9VGaS33vrhignYLOreaXNf01EoNqUOUTUwlbHqbkKD1DEo
dLugQR5F/UdtHJzez51OeykxGeLeLx3WjpPW3hSg8F9ruGCJ7Da0RwukD+KWud9q0OkwDRXzg62F
yle1tWewGpqrvPbJ7H5P69aEP+dG8ZNRyq73PHVw09VQmHZgZsL5Mpeu0yLgUi0fHLvcIwUPbF/0
9lJu1SQpPjVNjohrFqblGDhu1Gs+Kz0Cn27Z4RNMTl3HnSXS7gS2BrmfTmp/P85J/i1LC3Gfm07/
LWvnKr12hJZeN/AA/aWcbNanpnVPVZrGmt+0SWL51GNnDnRj0m5hLbXO1rIHHRtho6rjna1Nqr2N
PRVZehskSIW2TQh0HQPluMQtOAEHKZo6/GpOi4JAMVYncxAtmKIHrL8CoZA63k+ocNm+5yzWkzUq
UY+KoNNSTXUEKsHm5Lb5Ph3S8UfZpSBGmk6DbVirCLFVWkkZhEJX/ZIXaVlt8qaD/63QqPw2OPgT
4geZtENQozq9BF2BfMEec1wsa2qBaM12AoBd3CZqgy9G44F+vVJGK5P7cMZgo+2qxC+02bidQzrr
Eiw2/sw0p/yoDeSb8P8sMQRI9Igb8PCOs1n0WMA5FEXyVnmawDJFVcJPdhlVdyV8ZwFUKvS+qFU5
fjLBiXNELBS8fapbkICorcGSTkj3rED1huK9kheVGSiUIT+qYKE/DbJMMSAX1AGUKCtcMHo9jzcx
/sMvaiMw3h1jq3u/aNYMs3Kx9M/OGIcfEk5txLG7ZHikILA8eHOUw7MEJjL7SbMY8x6IAjc2LCFz
vGlcM6n55K2Gn6BWeu/Lrsq/950Wj5v/Zu88duxGumz9LnfcbNCbKclj8qSXMpVKTQiZKpqgjQja
p++P+rsBKVWQUPOLAgpCyvAcMhix99rLzNU2H7y+QsCXl8b8uMnS+zJMtbo3Z5Qlce9O5pd5GOtg
9x0SJsj4bvqsOKlIqi3F36P0zJe1Mm0ij12VP8LmIrLTKD3lE4Ize9ziPjS3uOs2301t5jLvZpyY
+8RapqVK8DkILjjuaZm6g4tQctSZn3ruNMzXmTE2S2pWZf2UO/MQnkC53CfL1ux6/iCqd2Y4FF9o
2QDRs8wNP8NlEi/lOur3rj0t2xmXUhthYwC0uWvm9QvOz9n37adhV2ejkAHp3zFe5OQyho6R/d0h
pXtB8OeI976z1R/ZvKPwxsRij1ykvu++aj8TxZnshgEu4rxis6/9+jmsMV0/Zrymy4Ofl6Q+rjDc
7Htralt1JD8eF4PBdDDQROmN/V21MAWJYZM0N4ScyhsCBcObOV8M3OvyAVK8tFykvlu7W2MbTYXf
JxQtdIZlN9qfwYNbciSrOb/OpFDNZaxsvPgzfCbTKiqtO10j+4y15yjrbBNywVbhZOJejVDFUphE
cMJISXJ1XIBNVpCH2DpTBBbB7Uh8hh9DPF6YrhorMmcs/XFQXZggvW+GIXvHHDRz+NL4mxyLUFvd
IZBO8TyHm7RPGewdWWHMVvM1L/nMu7YaknkmWxqWkWNY9kRej5hepR2rbz3n4WbcKT8qiiQfW//L
UASN5vfs4d7q+fgHayyKs6cLILWQFUOg3mINOt4Kuc0nE6+VdwIHnvLINlBSQQQtFknN4Ex1PNVB
9jVng/2w0bh/c40AN9oOETtjR3+2H7Rvd1XiErlsHziWBj9umS4RZx/VkOqU9gxoLJu3hadmdsOP
drB/G8Pn4IiZWwQPi2Uxi13MrObH7VBgy5AFBDqjlDXS3jS6+3x1ozIpF0+bJ5Ih5/w8WlP0cbLD
sbyqBrnchiwBkoeLuovu6tZq0sbWTUQ+004YUl7r3qN4XcltRnw5xzn8NzKaenPzYyG2EZs8ywsb
NLN6yI6Da5RVHBSAnliehfV4k5VB9M2TwfwKiukSpl1lwfso3KqJfPGqRp85DISnOl5tw3SIFCt6
cvF/srzZ+bwuNWdlQZ1n4IO+mASqB4tnxZURstVmY2T3qR9V9p2vxujeqLR+12dFcefjYHpfFFaw
XlpMh5/s1cHTonGs5Z1sZZTHy1S5OEdM8BiTalXrJwq+sI97HEyqNDNnDgnTKsWEynZZ8UDyJvWY
r7X9KkgAZ5faVuGmYvSDu5o8gSRyx5lpdmGmyBWivyvlG59Hm5mmua2FB/eRqK3E4tDEQ7PN26Nd
UiQdHWe1CNiVM3E0tgG5BeWEfQyYTQ/vfGUuVeppe8rf8X4U+ITpPOuSzmMnikVuhK/zKor6QrhF
W1/X5AJOuGOOa3WNP4CEp1KbtSTsoK7ElcBv4nbE7slK+mAYvcSgiBhiG3aBvPXwhSLyYGhEcxi8
miiuYRxafbKNdQxPgd2W/WUJK2GDA1YyPxqZ6VWnaJIupKdx1YSkj8tzLY3qPUE6ERk4zBNI9laG
68UBxjjPZocHM7Eu3kSWlCVwFB90lIvD4lViTccpEi8wopBgZ1FnfvCaIH/yuqWxLzYqpUu3BNaW
eqInZ15EsMA1S+VBBqKQsE7D6kwA2lxdQtI2b1tgMsZUWOTUMYyNsU1nzGJ1PC1BPR6Ur4KdgjZE
MGbKbTm3IqREc6KFdb16RnAjFtNqDkFNBN1N3ZHDG1NMjdQrhRHlyUw81jurCebw2FEXf5smnQfH
banzmvwYz27P9ujBY267sPh7CqqMz0Z1cktmhnnnZfa2XxwiQ1rMof2V43L5wMvkLSTRrfVj58we
2EjfPPRWUWRXvZ3JV7OP2nu42SI7NOY8nLp5EvAWiEgbY9Vb05LkVPMHOeZM0ZkHIBVxRz0lXm+u
zY3cRiM/bGZmyUOvF1IJ/a5SqTtTBcTm6tnbsVZroI7SbwTqLjhpHm/YKNiS0GKMxBOsVP991i6J
BIXzvViMNdu+OxfbB7jyw50Hc905F9uKlBGnddE8irkQ/SE062zC9XMahjizBmwqoDG4K3bcK3//
v/JNCtwEYfN0HtVUTFWIiZKeyGBi4qLsPyCc/zByBtLAOWpXFEBreasjFjXatsmeOQNWr4eFrL+N
hUtvtxYQpUIr4z6EHoDzbH5RcpSXwpzUpe6X7C/fX4p/j+pg0mgGLkPHnRK6D7d+QJFJvTBb2cic
oaZdnHpDqL8C0WYo6l0yHf7QR/9TF73rtRmEIFJ/S+/wnIxy2tF8cVqxGNNylc6qUn+3hu3FjL3t
P/Tt/0BbI3Vr54RBlNopum/gUgx5bNG7wEiuz5iYTq/loDS2iLy4evmWFSRu+V7LFmg1w7Mwwv5+
WCP3MHr2hGP9hry9yKJ+iGuDDBaB/5D7hzvyT0ALlmg7nAsdBT+Wn+8+FE2z8xVmYiupNRCoChrS
aKl6nD9C44GsHzMZ2279wwr8dWAJYxQTWlxb/mMT8/NVg5zTkTeKqzrdeG0sFpYFQldYHOJwflQB
0rwydMYtGbrlT+5Wv16bxb/zVAOTSCfGFz9f2yYaQIQt15ZbtV46MYdnsoTUq7Lbz5TB2cPSAA4o
w/jXEgsPW2L4HUzIGGozF/z5wktpkIg0exQyxjxe6Heai2Nmw2ED9Czidq0/Mgyv/nCn9+f3M24E
9RUGDqNZiKnIwH++qCGtqN627xzgyrkgYqEz2Ch+Oq8sbviNP0Yg/IoSsrEQ0cQ4GqYEKMubC5rl
uAw9VEhldN2x0wgNc5fU2G2hxuRM8zMrDRaXkzKk/3ZpSAZ6GqicxbvIHNrjBkn3Yi0j3CS3jIpk
tl2q4n+7DUCJBnUFigeuRrP+82ecqynsC3vJKUJ6P54FALnZ3RSVczQH69vvr7U/1TcPgEW2L/Sd
R/hLHPVsmHWztAEUqKnrbggKk8a5co2ImO8C/65ER27+Mm6LkQMeYakS4wCBQ+HvP8SvQhvgG/Qf
DDBJMaKdeDPjgFvn+flOKbGzVTeXzt78MJFF6b5vLDm/M4bB+rRk01anLccOxqaOTWGFtiL8Zhhm
9Cc34H/AWUNEkowKSJ+FzPw9zuyHTb90QqP/LlmYKmkfhnpzkQBRYPSbCB+bogPUbor+lHdDGFcD
gUj16AzHYcyms6yq6XUC/zuMvcrS39+oX1+X/XMxcoIEhaLlLcda2kvkrJqVUdVNnS4blIaA3OND
nofGud6GP/ENf92MoLQyZ9hdPXa21Zvnoo3JHFiIzMrbOXxZGU/FpdZKUD3sLUG+Ul1XAnjRIUzv
3/oh0InA9EEZwIrYR4f7zfjhIfhjVTl9tkJtnVd5kjht47ZPUsi/vqWsPF44RDFIJX9h1vl+tVk7
1bBwN/dJQKF+kET4HYmtUFdh7a9/UuD8ugPtYzwMPxiBgeK8nR0IcAnD8DjSxkHm9x7WSWlbtUHi
akhmv/9u/3ApRMIOCs9dw4Zk/+c7ODW2tDQO1pCAxi3dtNrDhEEEtyFb/jCQ+geOAFdgsVDffrd0
2z/LD08rD9CaTYXJIb0UzbU/tv0LQp66Z5bY4qs/5cscZyTE3jSRYZ7nzf7bnsouhVRpJr0GMB4D
rKJcCalyGI3tAESTHf3RRVwORDtfiJT4k4vxP94e28GvhoMWccSb0m6KFrifOW8TYFX1FxOj6drq
ZuuID9R29fsn8euOwjCaZ01aGVtdQCX58+2Z0McJ3O6KhOG02dxLnCBCXMWG5VtVECWPPG2qX0lY
rXBLXFzc0vDeKqbPA04D+iA3OTRJ2MACSx1GFvZjX0R5dP79Z/xOiPjpLIAmgcEktmoUoMi13nxG
R5sqq82tSDbGgetLXi5Yfc3IN6KkBq5e0tyY1vrkW20xn/Ri47EBgUhBERZBli4kdC3I0n3JqIIt
/jj0Q4fKD+eYmXKygzzO5Me4w5bVlsdJDJrUIzcr7dhGkNTHCzY086XxHHk7NqUSpIjky0HlZrFc
GWNmMnMwxLLeqcUe7T+8KN+H6G++OuKgfebNHcBd8c1ek2UN7WqXUXVR1p1mYzCWtDZD8QnswenS
LRxJFAAwDEQqVrfuj5ype+YecsZbhD3Liq9WR8ox6dDBezUGlfOpZr7w3imr9Suxy6CFVeRuXeJr
Hn1M9TV+qprOBmIgGRiHqKUsFNPEsnj/+4e679Bvvxj76G6zyH9YT/+87gbSGwT1ZpEYJo0eAaVB
0st1/gMX8tdGYk/Kw5QSC4SQKnLXmf/49nOnwtIi+y2pxqy/qZoxWk6qXVVBHoIrT+UWGtvzKrMW
bLtsm7MMK+wSyrHv0qlnopkURKsbab5olNggHZl9mMKl2v7AZPr1biB6gyDLnBIzEVIpf/6YPti2
tTDGS5jcLKd8VIy3aPAO//ae86KzDYaouvY36c1iAhPxKl5WQKQiyAHBIQwk00aG4R9W7X5Tf362
sEJ2f7fd4nxvWH7+NgY/txX2s8nc90VK1JwVYxOyHNZGt92pyhcMzKVF3JhaXHWRXim84++/6S/1
ATIB7ieSbMhPJEy9WV2z2U7OsPEJXLszjsollyFAaXbDdDafgPA0wcqGFZ1s5oIPv7/0fhPffvlo
d8Hgquic30oEsNuXI2nezFPnYUtmlCe3ewbAOzYd6xHXkCb5/fX+YensXSgeKZgM0Z6/udkZbzl0
WsAW3Qvzaqndbysa+z880e9Mup+/1S7aphPatZl7Rf7zI83ohHW9Thj2+Y33IkKJuryIdmRfUjUU
h0qJXKSKfJEJwujYksKOdHTtYYLNYEsQMDpnuu9KNX41XKvWscsA8ToY3W48M1moX2CTLF8yoxjZ
BzoFqq7seXsHf82+q4NAB0d7LgPC0bfOUTG4c/AJr5/IOIyCCPN0453yeXkM/NAHUzWgbV7Qjffd
2uOxgGGnyYy/NYz3RMxW2V9h7QzTGdWMnx+beXGiA3PYDBUvLOE6FQakgFS7ZBQdAJ4bN41EnrtH
DvoF60lOqhc7Q1edyr63H+lJ5u6pA/5ZrxdbbLDMl0kPB2jXC22KWmorbntNtJSYcvVxg45lpQU2
pUtaFQUC09IHtz9psUVUFJvT3RtGFmhMKMkhSBUvy2MO0cohoFb3XyPkL9m5sJHCvPaMmq+8oNdE
ixfFJv+zW/x/v5P/h9b7h3fsF7+TK/25Xn9yO9n//P+6nYT/DfELtvrO5gl2Gf//uZ34/703iqRx
sMeS3PTdbOf/3E6C/zYxbKBDAjZhc//B7cTx8EhBPA6AR5NJ0ov7b9xO3qBSlLlUSDTNe6HrsQO/
eUs7rxk2DSM0Lko9X1eB+dmPZosiyXbOm12ppPCs4g9c7bf7HYFR9B541OIrBh3rbYUyCGlNZbtu
8VTZ+sYUtX8Fxbb4q/B6hhY4ZhLp98PTePjPrvOjrPa7tOfHzeg/nsWUrPtTINL1TUkvW7aRqalU
LJs6u9vcCTDYM6IL57LXg/8x52zEENwb3tRf2lBiaSwXrAXMMVTG0dDU0kSIOvafzE7e1u2UpsRQ
gFmyCrjLbz0M2oEmYVjMMa4JMn8Im2Z5oIhusliaFVawv78Lb/f9/WIAo8jZwv2UeXvORAz9u05Z
YwxPoc3iooZJmEQLdNnfXweR675sfrjfJjqFwEN359mcAfA93xwx5OIJgHttEkqi1fbcz2HVXjWg
rkGK2XE0prgdV/5Nl609+XJV2AX328xAjzG62w7XVYsk6gLZrZZHZ5Khc8hUYC3JRM7vduXiCXcg
D93+ZuW2laWVyHFpYWAfdceqDlbzlRrddM5w/of+YpLLioDLqfr2EAzTkgohMue6RzJX4jFn9y95
Pq7fDKrjIQGGKNNcmBHTg0BNHydRFRPOnOVmQ24ikO+hgnj93q8qkaXT3G/+BaRXN+Q51ZlzVW+R
+9Ezxi0/MSksVj7aMo84KO9M1YMCM6KtqEp4XQOuglWCXM0AkYwgshEGJdZyTZF5lMF1MeHzXKc6
qKWIbSnd+UpnzdK8U1GJh3OXTxHSrXF8hNVi3cNFC/HB5HV7bRrznvF8oVJjy+fbvlTtsZD+5Me+
Mwcfm7ZRLiMq5XYPmP52zZGwqMV4r5gJOgc9Qy1ldkiHQhdXLdWJ4HLxOluko6FXyg6kFPgEQfdN
/xr2obw323D+QvY7Gg8PGnaWUrTxRbu5JGCIKSgRZ5C3mvngDvhHMBgvcCAis94KE00Uq3U2hcHP
maFH6Wg0Pdwc5pxBvK05M5PMdt5PmQi8I1NUp08yP9cHWBD6sCFDd6DFiGgYH6DzTNN70lC5ZuY3
w6vpdUXiY3rXJo5yILflS7BdqlJ3d4K2zb2EXVM+BS7V87HK1dweVpVVX81Gg4GhEfHwxjFqG2aN
o3uZDNtGxBXyyVbI08ZMeG8rw83J7mVlTPO3kK3Cci5RNFTtBlmUDCecT0ZCbrSrRuTHwAnqoTG7
/pXoAn4pDJdnP0H5UEdd1naJciAou+6eS69DdZQZzcXBCKJMPghlOeIB2pkWJ3wKl75F+dMW1Ulr
h/WFEY2pCMqUBlKQbu3acU5nhFfzgzmgO35ueruobzyWPavQF/ufhgwCF8JEOPL9h+FmldMZLKUS
Kago/zLuncQ+plKEvnJI8YSmsMXWjERtQ0Td5uMVKqDA/+Syaa/pmje+OvaMio0XCRHAP20FfpmJ
U26Yc6OndA7GMDfwDuaRb906it/M+z58hGdXFjHii0G9rt7itkR6AKPwpnReOocBFfe45lGbtJPL
3zdGuaPpwWKJ56mWvCpmv6xMDMeurj4EupDiYfbdvnnSKPfUQTYMNg5a4aB6qKKIMMvKr9QT9lpG
eUVqcIVqe2Vv/mozyQ9SfxmVeWrhBf6llVH+XYPnv9N213uvRRtucTV2lj5iTXDBNkoejXwLPzgM
86Pj7Cn3KR/K4K4bLfN2WOtzkeMUAGtgYaPck0ar1EZ2QpgJxE8VXFWTrT+NAVCg5Y/HLfeenVVM
Zy/nUWH0FTsDvFgNSe8hyrv6YSCRIRmbsDRjfyuXa0dY2QeEVqM8CNsog0ffbp9ap/mbinTWcQfp
4mQSqXE1bpBR4xbncwK7nDvYiiRvDJE7v28Z4aY1PrLfbJy/yGkz/ce6a84oDOUxyL2XCS5N3LaF
m46b9aEPu78anvNtMGBqXZADbyyzOhEZmF0F7fil1c09oFF4sPVcpGZmvDcqalO8V9Y02h9MtA6x
NsLhArU2BZF4nkt96rVZHFWB1VpYzsHtpLBpHyFgjhJ38rUkXUBZMC/G7i5oCQf/iD93j8V4Xt5F
VfGBtvSAI+iW1Dm61mDnSAsa049Wbu1UyA+tu17vyu7EtPLLCJNl5/NetC9TOhH3ao2GYy2zmw1D
49h1OQuAS67zTsFB9hCZjBlCQnNYwPAcfe3omk1srN5xgs2p7HhlsQm42D3baLWFR7Yq74UkSRx1
/TCmdDfPCG+hitibvKIKusp1rSAwbTdZNn3qN6gssvXyeBgYuWCQh1qb8VgSRbhC5qNzGiEibVGY
MrTDfc75RhbmlWHV57a00WeoZn3NBLZ5SVbwlIrZNPGGa4+9ZdzYVf7kMNyisttiCW8h3hap1zgL
m4FpQ1kVkC63YjyakxM+DggKvdjRwy3p2ZdcYLc2Zt6jCeMmYWSqGSONL9MUPMI2QvSnyhsdeecp
BOajw7mzS0Qj44I4OHerU96vFQJje71a1/rBo7NLGakfUCU7+SUyhEfNpTioDNGWV0YffakmqLM7
p5LgaFIyIcrBulQx79b8GIWLFVvsPQcPrjBhQAY+fNocYqkVRIMlXBki6o2tyeiDBtLRMtWHkjA3
+F7DNBx6v55PmHV557n1q+cVIipRCEsecqvlXNIA+flHLCFgZZbIjWLDGkE1CnsUJG0u/VOrA+sz
5On8U2T0PZlDgYzEwVqBhKp1vZfQ0NKu9sKPQdhaF3cT7eciU9I6EtywpWBsgJ20kjH85zzNA0+c
cx9j5phs0p6BymCHT6rHHTQuqhlLiGxzjYOao+6QcV7cFrmo2RvzLU/NZVKvS6GtM1b9wafet4cD
MFP5KOgOOCbENB39ZfXvRyv6bHqYWYS54ToxKF4tTpaVd/4XT0Tauok0fy0Ocdc144ZiwYQ5PvWn
3ofVNWskXzmM1vvBysm6HUo7jbpODHAVjPLFC/stEThr+MkgO5Gno+UpMxbkTpQHN3P8KcWOpCgY
7dfrnPAYwxezqvUdGjkopa1dmCHm1MJ8zBu9zKlhtnxpe84AyiqQ1GYrfEquXgancUJ+D3W7uG8M
S50yew6+ROYkzps5m5cQBD2J4CgepNI6rfMCYTAJIXDPlwqouS7r3YHLH6gwIu8RNwTMrlYCtlJf
GWK4RdVaJnUxBUPcCdUfPSmG98Owbmeop9BacISwrsySfKneUlBe1jyfvgK0ridHVdbHobecmi2x
rrekdZdiiNt6LM55V7kf1UgEi2hGbR8BISIFFa80PwRzdIL+jmqtGfQ5c2VzZTZwrGJJmEoMlOwl
BJS4t1Y1BJfcbrr34RK8lDUhk0pNFgD0pHBE7du7EloBfgn+CZWpdfJyG+oMnjDWk1RgjByxLaG7
LXyCYZlPu4H4Y1m75dllA8VN1a6uSqerjxmFO9shNGhSNNV1MBjy1I5ORLFTT1dAukzAsPp5nKi1
H0cJ4N3mg3+tiWVaTKyl+nrfhIdwIj27HmV3qMj+i+Koy61b5mfmBUrcdlcw1GzAC6vSPORZ03wd
AMwbMJ+pvQqjqb3blug4djI7BUKCpJLMoni1HS2Cd5qUFBiRfkXCJAZiadhVxhcCPoqPpsTsu/Ci
vr5CVBhl52CyonTp8W2MjIbJNw6Y1ypoIM71c/EXZ6qyMPrQ8ymYF3mBEicvoe9HiTPPkPJXb35k
64EEyyHknQqzX6l7CzmeN2uqT5MByzDZEwpT7QQgLapcLmDQxrGyN/2sHQeSpKiM9Vwps7rWeaWP
jT07rxGNTveX22U+SgztR+P15G/6Xqho/tCbqIePfePDxCTrsid7lryT9+E0hLeODCzKmXp6B2JA
LMdmBNA80SslRbjkXaxqWFsELGxdiyWCWp5m09rZdyO0L78xWdLwpuxPObSIREk/F4m5Rg4WtxID
39GoAYun2YxOfYsfcuwvYZhO0O8SGKN4Cc52Xx0jUeAzIH17ufdnI4THkIelPPtw3+Z4qYgVulab
91jrjU4dF5uOaeYkg0sBNvuEtNRlPteoC15gy6VtakJqurAiILv6inGeNTC4s6Ybr4sMA/P+Yng0
iGi6VB7daCSd+mCXGtALDRZK15zx1eaqTCTOxKYOmdzqmCSt1ZownM7d7wAcbEsef44RFlP2tQKG
ieE2YXLnIns52WNAThwr88xs/LOauvVd6esal8u5UntQyy7a0319O2etcaXZqW/GAju1cSo/EC9X
XrOrW9dhs3l3UyktwAPfPUXhYB+n0ctuSba07725DQ52WBrUAHn57M1DmwQDFg7dahe3pIaoVFWO
+zUct/4FiZq6WWQ9PcJmFCcIe8+VUw9X5uqIG89r2me5DFih90t50GauTga8+HNmkxh9ZA/qU9GO
UAwb04czypj6VmibgxpPle7QlSWFPsn18RjMbE7D8m6bFv/ktSaFRtkNhUyLmnzSa+xf5KFYhyl1
sGqBHM+Rf0KvM13tIDiITJEZxx3NuoQtwRQJr4xxHpq5OzqyXeCKc3kuWlIh9lHflfhTdd4HFLhw
TFr6bnKVdTrCIeUQ39TeVZKyxDhOnIS28ods8f1jgxjtth7a4EOOb9/fVYSfV6xNc7tvTHlPA4mO
ZuDTHqJ6clFW1PhwisEQ0FGNMbrOKmpFw9edeQ2JAwuEKnR5Wn2JGEtu77TEmEATkhqd6tkQD37Q
TVFsuJi8J6bu2cAIWNxtAR2ruIyY5cAzDJbtYA+VTmZIzd8Ia18PDTPb4wp3Qx7nxij0sR18Z0o6
z94XJG3mNc4qAXJWWssbQ7fB1arAbga/noCkeeXx6nG/+OvooV9Zt0utdgNGRE4ZgtHRXQ/EJTHD
zmkwyriQ0IIPVWeKdME478XJxfDKVBf1qnSddxYmYAePyKArkOzygmWOw4LEGfVpxMQ2SvwWqk+y
iS7622MrejLN4K+GbCEw6JwiuLDVhGDJlpEXKyCElzVHwYA8qXe+SlMHqaM54CgDavrPpUCcMGHS
c11strhSspyOhtwdcBj85ocBa25EDlUJK1vp7siV8SYpYXDbOoOkTiJVanijeuFwa67ULJ07aDca
MSVxwzHU0t5Olrmt3+MFIW5rpy6fUN2JO3fFPXPq9cbdB+nnsVyySorj4KyLdch8FOg0QJJCQZqi
+larWh0JFCydr+voiM91YzQ82DX4gkv2cum9vj9VbYu/j4xK7xBEskJSJESJkqDJ50ctM0wTakj3
y9U4Wd77LZjt6dzbJGXpiYee7J6GCN9NDJPppkuaQIqpa7EOiGK3WkfQrkUpTvZQDNiNaFE+VjY9
0SETtv+ptvJ6TMBsmiK1t14B56HVqs8BiL91rLUKvsw94Ys3wpu3IAnXbXGuCljdn+HtDp9No9me
QQZJ/oJTH0leI+pS7h5i2dvZbSGT4NTcuNdCrPOxqcLipUBwOFDMk8t1llScf1OcKRYqZo9dbDBg
urUxqB+Zu/OKLU5jvYJOmTlaCcQUQelkL0MTPHF+I7fHA777No+BWSR9Gw0eK2tVnwXuF5e5aGnH
s+/4lldP/Lox+/Yr58JUXM2GETwyZpv6lN1SPpeCdKjYLhxcKgYgl/NWDJtMdNlPFyPchkNhmfNT
qY3gUDaepH7EeOpl7MP6gvVUYxFa4+Wfdd8BLHhGZtEpZZMB1rDMpPKQ4xK2L5NvN96x2CzQNUPD
ImKwXSxI/wKloIlrB1HRQqxmkQ5s6sAUBVrYRKNv/7S4NQeMHDuQiCJqwaLCBr5aYkvP6i/4eeg+
6eZCfuVvU/R7E6WGJer+FWFudg3HP5tpHYg6EQd6N/6R3uOIStGxwLOv+4B87IypzMFVjfscWmpL
OJn4Y7yTDos3mjbeIaepCPn6/vPqO+7k7diJjVfdVRjmlzxv8zWOKtRaV7jhmA08/FlyWsd+1owE
hjfgDtu5VvYisJ/ImULfN/hj8i0Q05prXGxEkZGyMc2BHffrDOzkBOTyHIOmI20VynuuHvwtAp5Z
o6V/bV2Pe9XDNFmSOcz4v1Xho3fNTMLsnh27VWjHctepn6W18vilJpjprIuRU4i4g5UPSGCcI24V
lmjDF3y+gGCaDIT1f6Ec8Ctukq3xmgLXQPgIIxDRVNoOQUbSWgOv/mzC51sS3xurhRno0L8ansM/
YKNDKDiId2zH6amXr5kleuo4K5Nn4KOLU0ffgYJARToP4qC83PJPq7cNQF6zRBJ3Hpk/LAmaUf59
zXMCee37liEaHCfUnFpYzfUAS0W91gE+LLhhIXN9Nu2xXh7ZLvPqpBg3iFsDho9/KmjXxW2zLm7l
JWjiRnFnsfU0NxNhvC8U/orIDX/J5LOlzK0/zl2ACM6c8kyfRmgOQyJDBLi3+EryQeXcefUdtBY+
FUy20b8CBoSc3jZ6TTjSVXtXScWOMvEZlutwKTqovL4DbEf2U+Yms9G346H0O74ik10+PpSUeaFA
kvmpxEyeM8NtbgwfWqiUi/uhXEJcEkb0DI1HpF8bbM2Tm02zH/8XsrYWuA05RaczL0AiRAwMh12l
+nt3Jrr6KuyU9/r74cEvwyGcsRhN7FZGEGmhB/48NkbXBcegdFi1tjPct6QYWeApE3J9RujY1qH9
a/QfxkPfSZA/jCu4FgMYG+NJOMNM3d7SDyimSRqgeEKEYPSvoHdoZzNWw1+S9i61x827uKtCUhBO
RotMeGQwfFyBWmLkjsNjPZMMl0ST6R0qdMBxu5iY7jmD92mYiSxLPVSURTxsPYf9qp22pXHR4bPr
G9P7YLCIs7MG64Ltq4VCza/kn5zm9mnLm68XwRCGxUEmqsOs7+d7uhl2b3F8rDE9cMna7uRVXogh
VY63PMjZnW+dgNyqilSpp98/zbfzLUgdzGEC3Iq48k5M/PnK+CJXFfccJZ2peGNNsIQaJ/WC1A9a
XfaO31/u7RflcjYjRdthQgpOHL0RAbSrVbas1y7uv29M5VKCTSP23V+PTLApIDvZQQo2DpBHWIR/
ioPFWfLNvWYWhugB3xas/SACf//9H8iD5YyHr2BugG2LHkYSGurNOFQwq30mVEZ+z5nkTgeDUBXQ
5EKJ/2HvzHbjxrJt+yv3B2iw2Wz2azAYrVpbliy9ELJlse83268/g2FXnUzVqSzk270XBygkClUp
hSKC5Fp7rTnHfA6XvCKMMmp6Bj5uqzM80mGKbhRLp5suivErhqXr1QFBxKj1Sf7EYhoqS1S+QEjM
EEZxfRFiMCb0oIu5HCYrxX5bafFcMSAsXcxvemXqhzqqNcQ1veLZ8Gtsbw+I4bYMmtceRRBweYsF
r8SUR/dD3KE2dS8eRr7kXNLomDdMqp16q6EknQ9trnTg3uPEl4h7zqi+0nvywGWyz/aoSSceymrQ
+cVeiRYMLUJYFjusdOujeQz5ZzVoVRZkoF3PjWu595Gc+V8bopDt1UiPdGOl8xn7UV/VeCqNqRbm
UPDHkxiS7JWl+Cq57qPXqJ7qcJekhncq2o5BoVBuTyRhJt91K+ZRymecUCNAfzWnHhdr+FTKMKdy
xXH8uLRquXc1IBNHDaocnu48ZGthMp/Nr8Ct8MAnjosipTwNX21sz3P/ExQ3XVYl4177MmEwVce5
GigHXY/4C7fsKtmoFi8pdpXl8XushElDYC4NEFghKbn+3MZU2QwKS7fjHJ/stSnlswyZ9i+HsMNf
dVSEoOJOJHiGfc+lXtlNJpPTVAlt2iWWYtTW4V/VD8oY9eI8uWOBgTUhGHPTE6rVBMPlN/SJ4EXI
yO3SbdWNjbshQCiRB3Y/lw/B5U27rElbLpqKP3ahB0z9sRji7k5Nsn4md1Mx3MeXxCRylLsEnfOT
Sdb11kx15uCzNjY3oQINFoR1FrL11bzXMJuuSexm9uyU6XyDLYYDRt6ls3b6VcUn7AEVX+wgNpBf
i61g8vVuVJl5T6qJITYRaFd7Gxblkp9oq8v/9Fj8oH1YIVckUxFztKJ7HBCQf344SSfLassgUjzp
Enq+iJ3TPe+R55QnQo3U0ya+ScF9mf/hKfVxD4/0ClAdgi/gI5Sbj9XGHDk/hN7IPpQwixDGyup6
J6tw+g+6svXh+sfHPptnBh6GsaYE4of4aD5j7ibA/1ftRlia+xhLo/iZ6lbbHOJU2qApSpeDTb7o
uncOF6P6prgp3v/6gfwvHzGxTkRwrz6gNaH6I3KV7DpTKwuHwf7oTXfVTJvHKMK9N0yDpbllz29F
NPMZ/PWrfuwheMervY1/IhjHJPOhDLCjiQF5MyEohZeeLYP+l6fWug7Ny/Z5IPnpP4WN/0ud432y
X5c6EsaVbvVBRjNy75JSzZpwiRN5O83hWKMAtX5KQnms4K/f3cfLB74vNQYwDWod2BUf5TMlogap
phRMkqRVxcZeZ9p9hYGs/P7XL/Q/fXk4FpDcQ+tEnvhBEhkDihatcIlbXqrsu22HCQ7MmMTzjRwq
3KCth7HusvD/69flzv9w5YJkFcihbOTstGbC+vAFUvRKpwuNkYO+ym91vetOs9DhkWJYLevAFJXz
lpD/8W4nlfFma5gpyFvzutcuthIVaN7cvGFwx/CClsE+Z2yY5m0dyvzeLQbra126xZWcmH6RtjSk
j5Jl5WuRmDru+9DzMEkx/aHUDjODriSpx60ZDcNrDq8FSUcip5PNxYfif5Tzq2UPZBNrqdakVzyd
WUE0TvV9VKHW7CH4TEd296WHY96lXM1JGyXfKukVJGfHovFIjnM0t7D27uX81dMYaD4WXE6E+rDm
CyhmJv1PaSoeQ13oLfVprBaBzM8pB+2AIIOndoyxtN+0vUbip7icI2Vb87+Xl+GDZtF3Xq9gJe9O
DDO/IcrrpLwhlTP8nLmRwZpvGZUOSsEBgxt0nqpRl/RFwZkIVS6/s4wrk8Ipl7uos/AIcb0gZliQ
E27A8g3XzdAW3i5ZBA+ycky124798ZfpMiiII0LPc3Z6b6kq1wlMIvXbzi4UbwQZBzPJmSZBkmq1
tzNg7MSloPswyuE9JzKlRLUwRBT+2dNRlUNH1a86O2WiaRMps63buheHqi5nJmCaHT4lcVm6uxnV
9mFaIutbVyfjI/DEhD5Ec+z6pFWWfS7biOStOU69JCil18FtWJ9MCjXegXUmkTewwiiBcyqU8L1p
HFqY7wvipXq0z79qgs30qOW5FmrZ1a+hARCxsnuu43H9qqRHT1BHCf3Yr3+fTYEXnYn5c72rRLWe
uHIZaX2bkLkCvCKH8qBmIgu3GQ72Z435/QNK6YzpgtDD5QXZRHYuDa0qmJBpDVNV2ty9PUt7N85y
VLtcTmHh60vfh9dpyYBy1xaqawJUAkVxnYzdPCAzBc63tRGAQPWxbC7mX/KIpZ35k8tSRfXeKTwm
mvlM6WQ8Cqh103KP4I69fLlpm1iLX8PAl+dqxil7ufP/loD0oSr4z8cMvD9l5/3bTL3/G5Py1uTL
f8aS/Yty9PSz7X7Of5KOrj/wSzqqmZ/IOtFxc6ydCsae1dL1KymP/+uiqqaqIqQmDoPm5R/aUfkJ
r/olvskwXIPe5r+T8uQnmg5Bd0a2g8VRyfg72tH1D/tDg4G5BFYoLyGJGUDlzcHrzw0USZQMU1sB
92oVtrOvqjqaGq2qg1kAmtjkVZk9VwuCbeSIC9ngygDG2ECb474Zp7cuG5vnqUXxuIm17IFZGncU
2Q7lU6tjpEirXD6jsHHvvD40v3XG6LzjOHsVMXCTv3/h/dur6k/X3v9zSY1rPPZfXH+v5f+5fp1/
/jndcf2Z35eg+2nFgsN6tqSFRNVbpZy/L0H5CfvXaqrEvcluz1lB5r+vQdfgQsOWjDoZuyW+Bhqi
dYZCkKOrf1qFrhaA5fXS/BDY9ys+839OavxgMbBZglr4HMlQR9cLPfKj5z8RgL/xEixbOswSYm01
R2irDLHrHDc7sOxymVNizRuCVmv7myay++SsL+S2MoBNo/ygaQnbgCjESQ73x4Y1F6sR3YwmYjRI
riuTJwhoDuLSxB2Z6MeJu4tVONESpTq23cnQWT6mZtTrNLMD8qVqQfNq1tadg4jg3TgzU2J5gfbH
gsgle/DQ+4WDCboBUZev6aIY/eug7r4o+BzKZT7CJqXTv47Cjor9kMjizCB0abdWrM2MLBp4f1qZ
jQxU2y4+jY6d/sD2cMRi0BV+isP1VE9iGnxal/6RHoutTBw1zb5LxmnH7MvI96VUD7JMinznEfbX
TE18EJSiXamRrkNSCDmES6wZr1guQWoVvQdpsenM16lO1UuJZORQjQItjyqKw//ehmpeA1OZg/3V
bXhdlepn+TNqqz+WgssP/boPTf0TjjSQoAwnLwR4WuJft6HhfRIWdxOnPP6/1T71z7tQWJ/waHLy
WrMGLClsHuC/70JhfIJVIIlL5gzh8PiWf+dO5N//UynApkA5IZyVSZ+gGjkfKa6aDdejt/LMz60B
4WNX0bmzR0cBi25+Yq83qXp6QeqlzKAfGJ2S4DXkzmYqcxUdcsNMnaAGGcjEojb1AIWCc8X2plsC
VgUqIVpq1h+gvWUG0qXWfWNuMkq/KwqJZhLV4XbM7aLYNmbesNIX7U9XTOa0x2rj7opZ2VvPDdsG
5cCK3WBWNtyKUsD25qiGz0YY6fw1n2wd11mzhJu+YYO/98jB2lXDwtZGsG36WhTawI0LdgGg3cJk
k1u7fZk5oV2jcOPYUHVu95VFDhIjwSeg+W4oUFeKutJSPy8WxDy2UaxaM3aTmzrCPZxamgWCR4if
TrPOAQ3RYh1GogpGLiZfCL9m4j2rSaH5kJaqUOSlrlvTZWsC95Ft11eSRJWTp9d1f5ND0IOd1FTx
wWqhIWCm4JY/iNmMHvIFFR5Gq2VCSJK7me9mVnGTOQuIxJiP+1nLlf3UdZapEEzN1dldpmGmHFds
xzHJM02qkacZ6ERmHxJorfxaLxymkGxN73SvbtgTiGb42vDAxE8SMXdlzR5OLiE0HSW/dz3eRC3m
7D3rbXE9EehxGw3C+m4jQOr3ReHZsCqAzjkggQrZXjOkNE5mgoiCr7c3DrKAye56crqvxOD1QblM
xdFEjstCbYwdKPVa292V1bRrZC/BJzHlvvI0kTw1Ri0BBykm9PhvrZPb945ALCY13kuuNB5ztvwM
YDF/5AJfpXeDE06Bh7ouD7SwlBDJQruWW+zdbXuTTWV7B7ZvOZv14k1bSY3pt4KLz2NhUxuPhUlu
Tj/YRhTkI3lDQWQ3TYoUirkv6KToVXc4X2y1bjQua4DXhJXSsoWDOqa7vInguWJSY2ZMepGLVGuW
q1KwdiEz6QvwskX103UEPh2hFPbBZZNVmfqcRSq8HleHgh9dnHYlbN/RN6skPxalk7d+4qaO3MT9
shAX4PXZXSdLF5ihO63Gbb1mNeUtMWInjM2C7V9UaWtvBskTuwyPkg0UUefGKzU3DQy0q7eCEZ4W
1OsJiUqiJz9jc4mrIxr44VpymD1x3DHYebMX3DgVA8Jtlc0tXAxh1ceucotmZ3M0BWVWRlbpG6zj
7M3SW9eMUPStkpZ5n9JfiM2Yhi3wuUQUtl/EnX5fQJYsj7UF/Jrc1pGLGKFL4ptgL8WDKlwFd9Z0
MT78b4n6VaLwBv1Vibp6RfTw+sfydPmB3+XJ+2SuSda4mCDS0JT9s0ukcJFwZGPbdnWOz6Qu/LM8
2d4nfS0/LPpQ4jDU4gzzuzzZ9ieGpGysOBjAYfib5QmT05/LEysva41a4tXpYnmlD/O5bHJndijI
/DHble+FVPK5LFiw4KTp97mlRT+zcoCe2KOYWTcyWR+QgTZd603XiB1kH/HotOiLeHRrLSzglIzc
YLbqZZ8u9YxijlH15GNLdvXAIHYEl4XIcxwNoCafUS3YfZDSojknOfWI/Np+QMVbgBWm3bPDud/0
rGh2hu2GJlrzzBn9FWf2wKemsk2bL9OPSVBQ9oUtFNOa2kN8G1VIJ0jbBcTpe6y8y01sJzxkqiZh
kRsLfdzYU6gnfogQ75uVe+R5CQfNwaabm7YOLCu20H4PmsVkawLpCS1XVBuIyq1+MMdMO4UGe1i7
G5e7QYble0dXeMowV2zDAXWZmy/tfWgzQdrqi9lNYCjN/LXIKo84baMvUeH1urxWZjHf2OY8Z9zD
Yn6c58mOg6mv46OUhD3tktYznufSHkD1QlyVu6YMl28thlfWI7KsXwHctqw1Ms1cqb26p7acLnIM
bAPQpcBLlfvWjhpQLdD7gqlXndjXbu8g7QYpLKJtUrb9e2xHyWMkeJkgx5mYweh3Nddn3xwDDURt
cG3EAHtP6dxGX+daYJ+Vxbg8sfhh1lkSUo31gEDLYoshuFc4JLvoUekpzI22qGSDDtJDnc7zFQl/
7VSjOiUde6GVPyhoaPI4KwCWg5VmG4VSbJxL1fvRkBpvfS+tk1VrhbcZjRbZ5jBk/U2XQ07aNyZv
h6/XYqm5BjXYu3oZ+hOp3T1hXWGP3ioLgXT7hlkMIfMc1462JYqM9jAgC/lGfjP48QlMKaBOc9j2
lTaD8a/7QkdJCtViq5tdf9UPVlZugdrzN6CNhvQMY3L+TjJZ+Y1VYMU141XTdwEkA0SmQKIb9ELE
yVb1LCF91YdcSi1Kessnyri8anGLQfJNuga3s5s9kV5EthV6+ext1Voy+0xch4YqdeIg81IdD2YD
ficYRrBtIxCIb2pAWoWbKnc4y7jrV18B5YRQL/sWq3TVa09ixkV3QAEWvUNtGOd9yQDB2cLgTrLb
CbE5+mppls22nOp5H+NCgs2NUwPBuNnGj+ESScL4BIWFsJEaJlKqrOWxZhbIkmI20XSpuTNqX2vb
kYzdwnTjnZYh0PULoIQc9tJRXZEawF4yi0ZCaZ1Gqpepb6yn0GvbcMvmAWVcXbdhd2152ZBuMHO5
BXg5mNWnqnBLcYyiqm+PODaLdNflqVhB3ZOt9nnK0PoWkFQPYgYSpeF33cJ3bsBP7nzRhijcW0JP
EZ0kboQnpSGUCNchh16/lnJCDE6433SajDh8cOeKO1lfkDJtkzoZ7r3Wq4xTooncPkzIQMYvU61n
xktSWgIQpYYpEPmIMdXbpl26b8jMbbGJoUBOm6K1GAeac0o7zeF8TtFIO2nWpvhS+IJukyy2w/to
NF00jaHWDQh9iPu66rEgGftiKEV8k1kyeVcQDodNnEmkmSUwS77bJLO6PWJp/RHemfQCmdXpj6yb
XLWD+u2ZW7xhVvRdaIN4aasleht6Zb21caHDfC97MV4l/QDjBS+J/lgqU5BOxXMkgDGt2Xsyw7In
o7LIeLfZCstN6znRk1vAk7zCuZW4BBHa6qkswhw8KKsPhILTRMhyNJUGOTOgMDJfVKbKAqypTnRv
zkWA7AZjadE1y3c5GIDCWV0jX58cAoO2tWcvJqEKifUAADrq/F43SBPMdRc2fpUOLeLBXA+RfhiY
HnjZ7qkReffdGjMVopNoOhj0YQXjMjRERfqo0lBQtnaPdDucwt4I3Nipkl2/QCVv+xzwuUZaxztj
kYkZdhqiEWUgYs1H5MzSwkpj8LxKwrhyuZwyxAOeaNwART6ID6+uC9Ro8YSu146dEcEm+7NvCQXA
2GuMAL+3eh22PDxSR9+2pgaqMl5CxUo8yVp5ZCekfnRtA0lhUs3yoBlh+NC5ntcdCs971lyUDKIQ
6bLPY8xGS9iO3+2+is69I3E1QVEJB9Tbg99XU/XQCk9dj5gG3ntAjd4eevV8UIhweX7yEj/q1K7f
4axjaMwN3aWYjPlg+gYIXtROecrhBxfd9MLj23VA9zjpN1sJY3zQkAl8XjxHPXmN0VX+kEz9nStE
OwbZEo5PWaKBRg7FqoLkC7L3bsH3gj9+zo/LHDaaP+soK3Zt47DXLN106jdhNpvmlomYU24MNewF
WNYvFYKxaFsMKByC2M4BijQlRyMkjrp8Jno2dgMhw/g1wzDhbao61fPNgqS+23khRm5/qNlQbXgc
Le+8HzYQLNWl3M8w9cQVQuu02c54vzBIlO10G7fxHAV2ZkwATSMsEhu9BT8BUT7UGx8bcGb4WLLi
xI/HcHb8/+2K/9EV0yv++/kpq5q4fy0/Nsb8zO/G2Pnk0Xpi74d0YHrgZf4xt1kbYxvVmWRWj+RM
XxNpfk9PbefTGrPHcM6AZcoB6Q+NsfWJ+Q9nXJtEtsuv+xsDVHNte/+gEAASRVfMasFgYMOf8BEb
JkI757lr11vXBUS9rRFPVZCihfnKrkpl26oY5if6kOGhnaYXZHIhgw8Wrzts+LkRzFCBum3GIPCM
nb+ogwWAMY/xSvO0AIK0KoOeyD15V0bArs/TZGjztu2c6fEPH/ndrz/4j3gHy/2wMKa/5y0wqHaA
vkDw+Yi08RCXuYvWDlsHb6M8LFET93tOsmI5NejPSXbN8uQtMVsJplpvfiaUe/xuZBLyOKyTiHwL
BNDcbfbSIK5EIPZVIUy9c4jPtXw2GDmkFoNYLIiF6rMeKfxTBiPx5DjZs7dK1EmO8zXPy6ODBpem
OXSmwvOKM3OlDI8RgN25qfJvYY+JDWUN2nsPJ3QMZyKFxy6jsXgUc7IOSzoA2qzbkKDS4qv8R80h
fgjGyCX2kmVpGPojJFlEsIliHJVOwEE3C3YpO4BsiPY2mYcsRrxlGajpoWHA44NmDzWmjeq72FJj
7ss6Q+XVudA5d10Ujs0m40u+os56946Xr+5W1xoHZsGJBCxfdcjIVQEg+eDISMNM5I3tFVaU2Ttx
ngrrvdGZFDrHzes3L3GbU7NI9qStV2CQSsv2SLBK+5y6aStIToksPiRAmC1mKwNcoLTkcmjaPnq2
2UPfDbGy+l0+MfjZUjiGG29xqSkgguheTG3RnMDIXXTrNeFwzOrnqCcSITTS2yIZLPpXWS5voWpb
tSni0XqHN0KfN1T5+GDk/aAxoozNnxFeD5q6rMVpM2vpjUF8qHlbTaV51YzOiD0sr7gDRv7iwopa
yH5uqsN50MflAYS0NX6GnasIyMGMa+0I6CM0okjADRuo+RkFWoNpba0msa+8Dtc4dOHKq7Yea/Vo
Z7TCfiwr0/uRXJ7FzuW5nF6e0bTgPK+Ny7M7vjzHncszPbk838n4mG6Xy1Nfu1QAePZUA+1SGaZL
lcBtTsG41A55qSP6paZwJVJf8kutEUzLXsdLBWLgLJ9nhxwH7GhQajflpV5FBM1H5GPY4otJPWNJ
SWXTLlXOnQgTgoCeU/1oO6iEyIKpimxS8iPXH7VyXMumdqmg+aWa5mth5XBOjUUo0N/JS+XVBqWe
wrUcG9a0jA+W2aXf0ku9Tti5vzBMzCemTxp+nZoznOkDcHbi43yp+rKq63dtbQX6S1ewrA1CUVee
t8ebn7+X9qyuOWJXDw49BUWW7mK4dBo5N/FZX9uPYm1E7EtPgjE4JESEWeulY1niOXyY1zYmizWu
vnFtbvIa88pR9jPxZN2l/0GFTy+E9py+yHVL4/tMrAvdUtd432TP/PvA9Jt+Sl56K3npswA0uQHk
Ubqv9NKJGXYI7aKH4WQF2aVbm9uazo3ZA11cZNDQdZfebljbPO9Xx6e5ykDdvnaCetvSFWqXDjHW
zbBm/L52jouMOrrItaE07ax7sokAIAN+bTgjADjZHs8gfWhvCQW7Dn5kBw/LMB+UlnEzkxNBB1su
Ed0s+mU6W5y48/csNKsyCCdAfwi5I2bX+GSZBZKRxCxi7ZMTdH1VMFz651TjomGG3aqnjEerxEOc
4HiPCf8qfc2OXSdQyTBaZ90tigCDpTyhzho52xM1QprJyNLLmdboenYIBYNQou8+xxLNoI9fm17W
6LyyxJmA2JHxhyLrhPF7CHkhCXHWVpbVgxdxJlI8EAAmxl1EIx3t4iJh2KMbBpAOhzPGsiW9SbiA
/o0i2TF0iW6wkeHX1VrimVdDHaKNgmlFjk8xH18x5MUPnoWS3i+BEr6ZPcD9AJfaMFw5PNCLNyeJ
FyaS2FY2Hj2yyYtZzF9IJZLLibUjI2YAOIDCarOcz5yWvGI7evr0mnmZcZ1MqmY4QHbSDxujHOdY
j8X5HMI9YBXpMPzppTK/SNyM57HJ56/xbOU5F3lX3ldYLm/dGBWlGU7dOwc98/s4lFO7yzLLtjbc
vZnyw65DF9xJok65wxincM6AjRBAsLF7ClYc3WLspVTA0S4FGiX0mNmKEr/yatW9ctLPOC71sqvw
A3Ky89u6xqKQKFd9TYTL4WrCEJT43QBX8hCypNX5VUnf7Lx5UC9NrKdMc5kspJiDsmQKwtHOfsRA
2aZtyWyfrAa80enWY4LzkITEAWzyQg3eSfUzUUuC++POsYjm2NiRhqmuGWdv9jVT9RaGDZxIYBSm
cuuSncCspk/AIw62sLMrE+nK3dgq9TAVeqygMI/h3dwiSmC2FOecIJqy/U2F/lu6lv9P5QUrhvPf
t8df8mp4zT52x/zI7+7Y/ETYHuJUndUh6slVYfJ7q7n2zShUQHUhPYSm/t9jYyHhplnMgOBKwXH+
01bT/YRlk6UmPQ/8XiSZf2eryQ9+7CvhgzA05sJYhQY2fyMN9B/U/F03Z22e14MftjR4z+vjmgEj
OAI90AZjyZDqtQx7IzpBrKeEybx5KSO5pQe9PuC7HxO2HbiqQqMjzp3dHEFh6csM/uwYjmbzzJiw
x43IvCuimXmEUMadpC8Pds28r7DnnpUQRBtaW3s/QvkF4+9mP0nrSM+DyOJvozssn1P4Mqzlo6uC
QKGD3mQTsURD+cOkodyO5TQ81kNnb7zG1u7DWmlXNUbpaOO5HcsXJOMHU2eEPTdOexKq5JT/OKxj
xegFbySqevFjTMs7md3F4rEGL3tfLfA1bKsYjgslw+lH8VZjYvsCRGW6HfU+6SGkmOqGRZj9PSL/
4jNAZCT2aex8I5KEQSOjnGJPPgAFOx0dMmMi5ygHR51SHeQuO211qi3Phz0MfmBiTKv3qXcIK1hO
TZ07uzYio032VXMYwfx/k4MpbkLRGJyZt10xAf6AlcDeN9U3iFSWm3JJv/ZY3piBNlE+BKBgpisL
DPe5QDzBjjfDsEwIxlVvd+E+RPDhdPYPI7P7rWJkcle69nQ9WEV5hbXTYDhA0EwlkjvPqo2twki2
owNI78dMPoJEYfrToqnui463kPcsviIErFXYTlugEienKGpqtnjjjOUcE0yFG88pH1ih29cyrltE
JGrao1gvryazrn3QZdHTuBAkhNoDHJXTOV/TxH7GhWvfaYrzgIZ/4qoiEXYfJgnTDxLp6w2MFrEn
9ORHCPlsM86FdaAEo72PizCwWqt67YtHAikwkpIFdO9ovXk9cjrwB6nea2kS05vXvXFbzGG2Ldnd
XU/8XQEdV7d1ykU/LxNEKD4GlX/2orIn0mIoDm4WlfthWYlDM8jlgc31o4FL+nEa+OCGbNafrG75
Cl1zWGt+dB7KrjnhWRt2pq2N2yivGJgygC0aU/exx65nMvg14D3M8RSOlbnD7SZeaotUmg7n+zZu
a/0aV+kUWCpZ9kPVmIEg9+s2rbzmmnNeqtD2pEW51dLpuTQnwmA4B9xWpUss1IA6Zzuo+UnnR4hO
SKLoCOy12GC3EAcQ/u4hT4iLGfCl3LZyYt+t6KehCy2zn7XjTM9YzBg7zBjBt+meeqk5vlYvDB2T
JATABZuO2dZ8Nln57DKcvD8Upv6NqkkXApvO/jey2mMYJrqxQRFdntq8No6G3lo7JuLPowtFr0Q5
6xc5eN88Sj9P0sYNr5P498bV8ypTLdsw6u1P8VhVW6vzhk06lx0eXjxCHbrwfSwm/pteRbtpcV4W
L16zNWdNBjRYnKzMNN4VJOaciUCSRwoxVdVtChZNi0MyoXB5AmWgJ0jf6W5LrIRfiiQZTjr8OD+u
shRuwzCcbUMU59AUKNNHQz446dicOTlpG50zKB8TiWoc00zt2I84DiFrmQcG9uI1LukwKwt2GizC
1s+NFcsS5w30ptr8oiWmGUS5uCJ2+9r2nOQZQ8XnrsqeNZiOQY1d5MYFpHEVx1F81LLoyzJj3a8d
5xb5MVNNt4WWwS1N+zrRRo4s6nPyguCfsUhqZzfbaNoY8fdUfIPVmF2Fpu75eiTc7yKb569TNwHe
KoT7pWRkClNJJ3mO5jJI+xHsN4Xoqi2k4J5QUL8Ix5qCqh704+zod6BjvyfmQQitC2bX3Gm9eIm0
g+OgeHbW3pB1wG6qm+9CoGkHHTRezXGPdA0sR7op8Wx/Ztq83FreTJRfbR0zjcBCV4K/HtiG6ypS
2ywZ6iBuyRIa6rE9tsSnMUMYn+AtpYGuF35i47vVQ1xV+cLOIEppnMBkGK62tcxsOEeGWR57h3xx
hOrmQS7dF+Elt7MBDLmyBzPorKy46TNtuBv7JHrSQ1UHvam9MPNWOIls7w7ckUWYUxkkQ/ittN1j
Y67j49mUp1HIA3vek45K54u7pDsjzvq9NrpHVzU7hQbm7Er+G+kIcx3okQN/kUnJLhq102TJdytN
72wzywKowSGCG6QTkom+ZozGTZrAdxRO0mzdgq61bb3lBzMRusaO+zR1athaMVMUh75Py3SF8y8k
S6qAB2w3c/0OfPM5rqEuCGCEDxqq8J2eAw+DUPQTcSHyGdeIDwOhKrBQNfs5cRLvqqsZ3GprHqFo
xHkAjxdU7ENzREOCY8dgs9gJp2Pquc0uWrKGhrm/nuZ2Prnsn1rLuOcm2xlOPGa+ybKEzMwbgxyy
2z7PNtIBkxJU5mAd52VkhUrHzTx48PL9NHCg3jl1jGkhr+J3OYTDV9uw6kMuRgg3i6XfVGP+ggbX
2kd65B6dbrSOTty+kzWE1i/GFLCZZOV9yWqcwiX6ML9rkuiseZ2275TbiY3uwmQOtdD+3LC2vIlk
X995wnE3zPLm/cwk6jMbaX3PKs2BIoTchAmNs2uavmY4nlfnGKjxUUs4zwKIYwADIvGrPsQc3atx
xIqZUu3UkvRENAFv+yqjJOUE4dXdTwEBgYPy3EA1opv3XeoEp018x66mxEmuAaE5q8PHFI37HdHq
LOkwwL2VtVVlaI9FdGaCHl1D3vIChxUjIq8r18ytnSicg93rOqxLHdYKjOmdayLXSeMvNoqXN8Jx
+GAp2cdctzBuW2oIgFpyJtFLGBt8+C5WLccJdFIyb6d0tg8NTdY21kyP9aMXvXTaQqvngeaQzAnn
M2mBm0xoO6fRd7rl+lZtN37GuTtL+iOYyEMr03MPpRW4JA/vEQjoDpDVtU0wSBLN1qkaakxxnFu3
Vm5tgSjkV5VXEETQlfusn06LDOv7eXDc+x7k5W5a4SzEzvxg+3MMGZcsUK9A+d/N6pwQGIqucw92
jITf6JltOougqbrW8YB40USMrDaflY1EreJC3vd2+2RkyzVxkhgwOXM7ettBb2zBK3FuLNSrZA7k
o4zS9rhD+N2N7+r5odDEMZ+XEqUdMe5S/ogN6W7jlIuYe2SXFPR9qHDlPgYh0mfj90Z7UXUJwM6M
DdIgKWVba8H7DLTu8zzbn72w5ezPJznBwNyxGr3CXP91wE7iO3n14MWexWvRdUXV2Zvzep+Ut3KO
wXYs9r6LIN/NOIx9DPg4O2adTORoeGsNc9xaI1skXSsZVQPMAAIJoI0enEVdgQU0/AEs5tF2TrPZ
Xxe03pvSMtKArIvPLfGsTJnPVpNuBgSNrOyUxU3DgyZGpjXC/NjUTBc3tQwXH+PsXkTGQ6a5B4N1
1XbhPHEbxuotHqczSLcBUEXhBKMbPyrB7EfvX6yy+sLQ943o6vcwawLCUw9xSYJvPYBaStYgy2xm
sGgn9yF6eX+p/4u589qNJUmT9BP5ILS4DZWamUmRFDcBkocMrXU8/X7ZvT3TNcA00Ls3AxQKrDqH
ZDIZ4eFuv9lnBWl+yagDdWTzO4zDcVl625OJ82iREsR3nxtieOJ3E/vrnF8+iRrdesJQ5nIiAFRj
qBnAstcYBwK5abm5kX0Kxjh5iHQQOciwLnBF0svwHsoKBgxSyy0yFco9vHFmTV3I8lzniP5KOdrh
B6j2MvHf850/C/WcpRNMll1/iV59HtdSkFiTSSpzN0Pu2ddkQpd52LZt81zrCW2kvUWJaaK7c5qn
D6Vetntxp/gtMYhBavQU+63mhO50hVB+8zXVP/I5vCNSIBIRRL1bCdSq95sIZYLJB5mX+iHjUuR8
MRN+hogGMDFCPtcbs/0ZkZ6DCKaSW2FfNBTYXGpjrv4ipZjGk1I8TC1YwN6Qv/jp9jSenIqxNzzT
6MYzUDrrpbcMzBEIEQ9mq4dsjFbLxwHZYgkYGq+1WpjGBSwcOe0m17THcyEPMrCSvNrAfBcHoaMt
E/4qTo0dGS9WhsjM5qXeKIAi/L5+XNSZl22z2FmeLre0DxNYVUJCav3n2CPbgomc+BWukrEcrQnx
b+ldQ1MeqjDZ1wkoHScqk31nJRto/O9L21dnOsNpbM1GasruqxMDgyCbIhAz1kMi29KBiHoDNriR
T+xLDEefwF+X6hxw350Wc/jIpNEI7hWTnR3y0MN8vBvTvN9265Tuhsa68BhQHLGGh37qKz+nHOYV
Jyxni2b6KUF6cOIBQqj14R7HB5v9VkzORMaObX87b6i8P+EdeewbaEScJIlVR7XGfZK85SMT8bWg
IRYbcHgepd546xamOCFLqmcKrfNj0X/lSWLgmon4uXLVDGyo/R1DZS0vblAIWc5t43eU7Selyh55
InplQt8f9+nOMtDAW8WQXvK7pDgUGvdxvixuOBX3tKAdkpXjdcKWRkojOF5MFF6bZf6pRNjDlHgR
XgaQw82sPqHXfFW+GVdtSk7y+Dlydyphs5bhvsyq3BPyWPiRVd/toXXxStTCNwkl7jtdp3h0qHkS
WyyuqXlTqLV3KSXY467CsGofY4VibnxD866WSRaYKwsr9qxHIouxv+r6KbdMnwUsvDcsGM6SAzXu
QxMv2l3MZgx9aitj8cdE+e6V4cbm6IwlKLyY63pV9OSA6PeupBBD85IdUKErnmWFITuTVN7EsvSq
ZWQrcq1kb24pod+08COytrrRKkjlQhxLJ9VgjMSmN9+w7ax/iMIv+05tJt7EAVuxnhec7/Xhz8AA
gKt4rmc8tnZu7ZZSpG93wfOkm92Amxll2gEkwRVfL+ZnWazKBgz1WHIiyvK9khbhm1hH9XWlUNfR
jUQckjSd3CjWJy+NhophTLRulriwd2271i/KwD0WFp06cBnOGWEkk03mMso4ltIlceGZ6q+FyCct
GOzkLU57hIGVVdrB4kj/rykty4PRqEtQSbnxXBfD9zB3xS5Kq2LfVIruZsDZqGNge1wKbG1WpESu
EptAwhJN25UDvC2zJwatSCHz1qySdqx6yXOpG3f3ryQe7HXhyWv2JjGLUOseeqg7kLMl8TmFWX8d
erDIvdbrvyCvhn22LvKJEOv83HRRuZWinI5NXV9LWomYkI162rwm4x0TIK3ZjptxPHNDKRouHvxe
Ri3j+0DLDp+YRAj4skjIvkHN9uPUVunH0JG5VNZW3+qxknKVdeIRw9t6sDgOuErHub6tS91XC23m
2RJaQSSF0saC60ktVJIHpkwnrVPXa3y1sbtsphb7nQ0y4pCLbnY7tTO+GHiYB3no0P/TCvN7zDQF
E/3IN107bsRRBQ84NCuP8bnUisSvrYUqbojylGJEyhxMttoG9DNZALFmQJnFOJEXFSbUrng2B7fH
GnG24jsTwbToRyzDbjzkiW68G0shndqIQO4y6vjLm6wBe0iFT1vI3U4pmckWSRYGlqakL7h4Phv0
uyuO0k9doABWmikgfMbtTg8j1aPImMbemOUqaxDO+RVqvk5rTiZVngF8i0nxqWCH4iUSMl247ip8
PWO/wkPhiG+sQUbzNESPZ826d5dmgJjmgYzzYFp7Nvq2J0x93SaisbaECOoNticJI6WuvpfN4KYl
BZASkHcguio7S/Q0cSm7uLeBhRTxXkhdsm2FZn9X8Mipjm7FV40zK+grZdgYbVzHfm9ryotFZuIJ
GNBPKmxWKxPjV4lD+3EF9UUCtQYPAS7xIkIkBp72wpMLq9025jySdJ5w/Sm1iXdSyV/tUU+eozg0
HyRpjjeV0qmP4RCxBuTgPR9TClR2ayLnN+B6D0yUqIbp53Ii1DWF0xOJYHZ02GGEzfYK9Dkm27R4
wJmmvpJglU+z1RSxk0QaJ7AqTKUd/QEydDNtwl4TLdkxw1+Hz1MT6cbEB3eJpLl61FBtkAX0fHif
gGncq5z06G3isXUvWUdEiJmnZ65uCUlGZlIjxVcZ9x5yNf1/MZT/y1DhX+KH/+MU4X9j9FX7l9HD
Y/LzHZN66vqf5K/xw/vn/X1AgNSPsYzKRp0JAaK/8Z+xJ/s/NBMDjI0y8vfJwT8NCMz/UExMN8AY
EJLJuP2XfUajVwX5GJ1I/pvnRjP/nQHB3aLzV/8M2SnwGBjL+T5/n0T883hgkCZSkRjBiPwVrTcY
mFzWXjsjieEcCPshiPQc7rqOVtNrd4VyJkOulkvmSdJgPJPA6T1WieG00siALXR0lT76IrDyZhVI
YQqjadYE/QyqZPIyBrtpnx3HNYbml7WvmTHhYcwtZZfV2G4sHo/9vdx+8msV8hoE6LBhNlFUmJ/z
2tOqsfNm+k/chIaKF1FU7LwyxdzVVHDi3dANUL9WGWBi0c4E/nje0NbrpVJ8ERQK8vSZmJHJE3x6
NYW/Ax0ecFUZb8ImNR+1ZtC8f99U9v+TBv/LjbP5qR4+i5/uvwfL/zfeNzoX7P88UztV+R+man9J
Ytw/4+93jCrdI97mve5Z0iUSg/+YqCn3uiH+JxlC8rLcOnzKPxLjRAhtisDo5dFB08h3+9Q/coK0
Dd2Tujauh3tLK22P/4bhjNzHf5+o6YQYVFxaGvg0mt7+ez/ubOcqNRFa4knGeBgncS8H4cRyTaG7
js5Eu6RAquDJAiUOHLwp+6gfo2tyej1nmlSkWwbgEtXxQ2JV7LLjXtnqSzg/lsayZ46dBsIa/6h4
ZJ2+T5tA6sABAwznjN/N+k2SZwSCtia4tQiGbtC5mc6loHJLzcOPfdINATQ2izqKY6Akt4X4Vepp
PsnG8sS05A8C96jSqwlhmkFgjwQsd9BD4TY1q7aPEzCfsaYML2tVRA+aHnaeGamTdIFUggAiR2OS
cUuFihVYzSR6tIZEip9BguZxMA2lsc2ahQePOqO5F9MHMrk1k8Yqe5IZBGUKz27CxQzk0Za2eIlB
npeLgKYW6egwyQoHAwj2Ani4ufVLIdqNoixUyVVdtPrjrIeDGwtTI8U4JzsZPTp0jNToMI42TPy7
/kWBf/lqRYN2nI0O6XyyZf4wWrCEqaWd89MCOCauR492hud7AotCt33itJWEagbQ9wwSFKqUOYeG
z1YsPHdxUX9ZzEoQ0QvFmWtD2yI3hWfcKPG4byNbf9ELVnKcc00hfNL987NNRvLaaTkH3F7X5W9J
L1PPoNzWdjTwF/sQwcQt20yBLi3ZHAqHYRo+9cKEJdkJfT9qkSY444MUzW0t9RurHrEXtNmOIg8O
021bfiAu2o4Faqpy9NY0WGmFfgB7qx/itBVn+LfGsJvscDwwJNVbzOfaS3h/8YNhuH3UsaozH278
VlGMx8W+VFEFqLMuR9vLej39UEhou/d0APMG5ZSN88KWvm4SMgN2sp0xF7spa7i7rBq/cTEnngYr
CexVRKqB2xGnMBv5pgMCEkJNCfp27hzqTsiBF8NhrqzXCAKyl2OAuxPecLWXUyAwWQR6q3lRs5wM
tCInAdHkVyYZynrSN7YIQx4lJcdoy3TvcLiWQ4e2MAG2OmDSjTBQlpSrMUfmkcvLU1vM2XlG4C9j
m4YThYISEumhp5frO/KhQmyEqyFel2VTa6ruNdoYrLSIubqsGMEYEplZEZPhtEsJRJT0CBtnb2fX
KS/1HdYxSDc9h0b1fuotgYjtrUaLfEMdxB66deYkmf0Eq6TdMNOlRWTIFTbZ4IT1Ob9htibuq8CX
suWcuYuGSgCpmJE6kc6x7+rIm427KJdHIx5Q877FXhC8q3O3MOKYw2MI8QcUXT8FkiaRx2lRqjVw
8vmLLZXJy0Rlwm7SUg9j1ou5ZMZxbLDClVbFDdEqMC5MnTSLmvyu6VqQA5u+1to0gnxsX7AGYD5q
zOtixm+RPeanqum5Qoq1poTEIswyzPM15lx0KWkr2kVF5lnknIPEMIyvfsQpz1idSb1oeVLXot82
wpJu0IK4A8tSfyE4RXliVJvAj0irwDaGiIQz/C6OyIjvwzgr2yKSqskzMjKWE7jeoO4IcAHgeyAD
ii7PzRtmlFDAcCbyNuYvAIIoLlaGrsYywGD8XKKz9nJ2xOoRHo1lwkfXFTpd88wkVPDxWKyuK7D8
K9ZMy0X6/xmmutrnHL+3Qk6MTS4ZgrSRYtQgCE1IcAkWKpVU3KFhgp/XeewqZm0xU6qGClQNkwyn
5IK/6bVBTzpM3OwJrC8hckFORGXhUaMAd1LjqI0m+3jb0isXikJBc6+8a9Ji7Soubn+eGu1adB3H
yaKvsQ7lbX2rRR6yUMaSqgeMUQmZFGANHIvsrqMIK+4ISxEo8CfoqJuJogen5t4ImA7KO8RDDpLr
jHkrXkjhVHmFTaPvjE/8vUAT6lzzYabqWxoRYgjJuOhWUg/o6MyXYtx68iCRAycF3Yd2sZHGGsPV
OIc8/LCwUj2sPNSNXR851MP8Z/B3b7PUjsg8oY/nxEQEnqIjE8/Wi1qNMBBHF/UxwYRdMdhMgOX1
FEl9GMtqnpt5sANJL7JTRF0TPgSuNm7DU5e1b9OyG3NeuW60WwB4flwZyQnR8VINTeW3En83zMf1
QOIuP1sTx1jRhm3rqtWceTkpCUwIWuFZg6FAxkoNwOhcq71GIq3pxWsZRmIfS111ySNZD8jWh5e1
Yz1L1NI3uJqUodcQZ6sjhVdcq0V5LkYMha1GfGiomZKPjCbHyZPynMedEJ6uK5G/xKPqE/mamdDS
klUOWPuk9M7ekntaJzAGhpQqUG/xlMzRV2ItqstYWmyBRrUbfcYQKYOoZr6wpHbuE6672JChoUDV
DzQBX1TJrvdqrvW7YRbaU5o3v10moxLK1bEWY/W9rAOGMpn66iF9MEHvbpqK/JnOlffYCH5oItLr
EwT9gcodJKOoLEVgdgojVSMtjkSXpEtpFOne0udhl+e88UoRNee0LOqLyCVee1fIX7LFeaIqwzGQ
KiIjdqqdEtMG2LFU7wpIwq3RaVyPg3JrBe03WlXz/IJvBnNKo2FHjUMIx9jdBubK12ZooydU8ugG
W+EXDiQzx2nq3bmawoekzlB5kWScphgmpzeMx3Gu71+SShPYFMmGZjtgiGmbf420gzj1LNp900+S
22hddyr1+KgW1BbFNGe4dLt9xqKtnyQy3E9ZNtUHg7AV93257jArsF2SU0iz+lD4vB9wq2zjnQQ+
lJNRcCYB3sqSjZv9GGo1dARp3lcIc0csYgT7YWLsDKSRXbWs+Xc3KRr69QKvQZ5e6sq8pVFJnZM6
7UeZTGin2+XFHEnwY0hERQeC+jJN9nRmNm2d47x8kS28nKbKgEpbEUt4rD+KJUSxjcZqW0l2dWhZ
Vp7gb8+HtU47P6kI5bsKIxP8zauZvDeqRudsz92hb5IlqQ8IJeVT3wvh60umo04yfjjU8r19EGrA
hFxWcgqj6yn/zHSJ7GTV2p9ra1dv8iQlJ1gsFi1/tND4Qs3Xz4lIJpHEpRs+kLv1R2Neufn6uboV
ha5dloHAogH6Gge++bL0Qt+qPM0PQHfg48+xdMVkzXmw7uL4eWB68j4Z8fibzVHp4+BEXkHeYqxE
L9PDOhTNFo7B9FvDXXukNck8ZA1nvFDYi083S/GnMIdmj5Ej/iVq8EMrduiWk8HchsRlgMxCa0Q0
GY+9qtPFxcrvamZdgZadCgrrFo3CAOgWynbRRgyaK7rKqcfHLDwj183nNL//wtOJRVBS84pgaql7
Y2fbAahxVfd7nSODE4o03YW6xeis10E4dPHDnAyUk1isjMIWtP1V/RrUY6Y+0DKvfGdGrfOK4I2V
/dr9co8QLtXwUAdJgxmNjaWt7Y12fp2Jw2Giy356nbW5ylXj1oO0O3D91RcIzl+pOUa7OWK7kJoV
Tj7FqLxGVAqhZH14qW16dbBMvJuGNfs0Lg9M7Ecviq2XaEQk1qQdFI69boyWa1VmuImVjtql6e6u
zo7FgC8oWqTuuRyip6anWL2KTzzvnB5VWuroWE/F6g5r92Dl9/aquDc3kWLazhrGdBSW3aW0pAHt
bf2sLPGQ5B0Ty575Wq3ga9HbIvQ09pSkRsiCN4rsMyRhf62YfgdBD5b/hi1Isiu78XQvp9pQ0tPt
qljL9lzHBX4fddo2I2Aimb9/EIxS2fnkciAWufQGUkrXOMrpUAxtERTI9KcKhxmkBhv08lra24Sm
S4/4AqnCWWaRi+cbpSmlw1YnokNmPBJaVbx4lb+zGddLOMJ/pRLGL5pl8OcZSdXIUU4mv5H0JZDY
bTDCwb+Ex3mfdeGvnNb7hqjELuQQ4YoFJyLpmXC3TDJ1jnbUegUUj32fdZmD2dfeD2QbArrihFfF
yKXrSmnSrDDdyM0pwRwm9mLm+lYRXLYjKvoRCgayoM6wNJPaLzmmyo/SdQiEKjWDOs3PyopvqBno
BqF5hAkp93PHvoGp6dJPn/jM01MhhHpmJX4t+6Z9KlM93Ci9wk5rYYZhLtqW8MXs8Zd4oOeU7I1s
j481Rz2ntfuCEgACQ9gbyCnNl6Gz7DuD6TmPFfAyq42fwPQq2lwna6YjgAhT2KZQUPAj9qwntiqM
o0w8mxMYQAwAxnwdWk/9Wo/VXavOsJFXwQJawSTRY8wMtV1+icboeZdF4plzaR0h/4Rny1reKX4o
tmi5ezOccN+pPo98AiwnfWm7LZl3srqFbqIPq9Um1Ax3xbDn60Jeg1aTmi3EHeai1FFvmbC9aOpK
SUYjpq3d9YFlx/FLLrL8w45OidVzudTGZPGd8JeVFF0wie0UN0xjTN12+MgzfgyIsR+RnLdzV9Om
pIRbO+JXIo8VSXbhN7hwdbl80ZuUR1x0d6o3zbYy2apJ0xDMLQWOUN+5bQtAENkStJl6y6GWc/tN
2Y6I2HAQQ4/3sP8bjFLhocgOAxS9m2HmnM00UDIz9rE2lUEUM/IBSfRcRgLDANv8sAi3Lc2Gjhb2
qdfBWPTlqN4nFBB5YrJy4vdtRhGlkgdCDPFmTQfgYhovnjV/pxAqUzH/QSXAtwRYSd+u+CWhj927
W+Tygu2h3WbrYG7joq+2S9qFW0O3e1ZuIvrKUrHfNNkrrz6DoWWXztk9Fpz0SIDpnzlWL50WFJ2R
XiIdo8GElL7Nuv6trWXhqoX60fCzebmckapnaTjaxXkYfybOqo5Q9Yl3W97ZKXYP3Gdsrt8ygwo1
o/jI0pqmDwX/cz6h5Iy4LUrjT9UXH8JURj6Fk7BSDC8QwxW34gyRdXQT6qdpsB8Sy3hVZ+srjOyE
YtYu93LdOPRIqs6YzqcJrce1cYw4VMaANAAXQzZo3ak1d6WoU6Jz3BAeE8j5kMpzT0NMg0VDsWps
2AVHiAHv0RoBLdT0amHk09KYNpDe5VxbHGJJIvqt91cCUUxT+vFBXvt3U2EqaDeE5MOSaY4lRk6V
eJHtBJOexEgzo6be1Ufrym+nC3gXmHyimwxxBv/HWneroft0p2hbU+579AOi8x0iGNuJWN7GVcUE
w1wIk6GJvXFHPNwDiRWuiF7B/jIRGWFHWatYNSwTuYaq+HAsRzctukPe3yw7y7xx7KaLgm7Figct
TrsP10IK7puYsbhEv90OM4xwGqj7B7mYGSPFdFAqXctBhR44HL4Qg3AU4SSXOgwcjeUvhPq9WTQE
8rpzUU9n+mw49fHctJp7IgWyUBia0571JiJoMf9NrjuMlH4VFFf4YDLYoNjqc6Iqpxi9xsFiOHgC
zc9Zl2Zx+1i2KFSstK1V6PUd7f4Ik8XhPsGrindLq6dsy0TybNs1+evOqr9qJW0hltTJAyy6eCtE
+pvQboMeVde7ZmVYZusrGgV6tQvNy3LUhSWzZLjgFHP5McYTR42Uty7pNbGX8c3sMQNikOnEtyzJ
rFVatTom/QROWeO1SSp86pWM3SnRV5VQktz5qQpob0j6+Ryuku3Z2Pjvh47sxDb+fiJVn7hyr5Y1
BEsW9icG6gLpIxp9gMC8NTNNEZBwns0aVFNu+GGlfyPTb/RUPBacyLdNnzzqU4f0KOWPLVnIg5Iv
u6WIruCzJEcucLn0LZOF6IZN4Q+txVkg50Bk27VqXa2gf6JQWlpWFZZDBXjfzgivrZkX7FJndlFF
cVXKllfDKqHbuO1mIW3i2LrjxVIOVNYJwoU/kfKFM1MynyueIyDWDh0v6mGiM9nLOSNkA01o4/w6
2g3AwwHX5lxiJWujyXLMho5YMz/bcWJ4UHVoGNMGZiSzdqaoZG/20Ys5jRtwoSNo+OiSx2q/01YD
v7ds/5YRvqIYFAj9cGwvxnfU2m0bTudVGkneCtMT1U9WTJ+dOSyoUwl3dyQxnhjTRyuJn8Acf2md
KW2KamHYYqnLNoGRFwxj9EnXVDDFvAuKRhVtq27qVCHlrxFRWOyMgwztdbQZRVcIIjw+LfGO+e+D
5PEFcVrzeBcTb4yGoJCFt5CQxu9RgH7urxCob8gSEHegfQC1SwpQO2R+TQLEDuwbHldrFm6ypTz3
I94m83Wpql8gHqxFppo7YVxcbKNMXDZ2+YXMuKDoJG8wbqO2rErkoRLj9126TVWDzDE6LKTGInPG
YIcX0+wRiRa2cH8acrzzctb8zEp/i9oumFPlcymyDuurxXFJU5AJE3OLxQVpDyHM5WlOEwh0Ondc
rDMkoA+GAF8xFQW4k9kxkov9Hs2aIfi81h4mnZ7NNlvM3ES/DJmF0+7ZB5FBMxIskN00myOP/OFK
pgOZRGoiv7rb5eCZPIEHSQF9KZW/LAYYPGJ8aJyMrWcZYZhkzL3uSVSOkTcvYpI+Mo3NVDhDz8jV
+saxjYg6XBpeV/rQVOIJEPYHpQPfZjl7kWzDI1GZU8tLQlccggyRXaXFOWD+AVE6UQRZ41aM6Teb
ijP9N7k3393GSNaJm8jlVfCJ8NYmidCvssP7uQcWhERqLDW+JQxmJTUGzqTRLIUBRCZDkens1TPJ
VVcReetCiVsnQq6bRvzRwsqkrVAnIGjNA2ZWLP9GlZJDLpFTYoU8pKKxFVA5mIeYQ2rUBoPvJhKe
anlubSNuOkfkpoKPdbnmra3wSqUNEtNTWBL4gfGi4hkFMESjAh46+oy9qRa/ZjruRJP9YIzgcSLT
tpftWnP4jCzKIpRVvSWmArNPjc9LWjqtiAFe9wdZUQuMTRZtyj3vI+L2cM6wg26BTs48vFPSNONQ
eBSFLEEsWbZvo2C5pqIpTirzMDXn7BHNwpGq2M+FvAWjZNzSOD8stfTF6XraJNJxnMcNLuQL0/oX
2u5xT4/RXT4O9zMb7C7/ob/lG7zIPtbHtwE3vdx8Jor9Smr6Axe2cSv6toJVsJp7WeJZVGl3PnpM
B3gHXSheBhoGSYLSIaKpXmeWW9laN3Nv3HRF++p7+ZalXbxlxuTxblkYE9kOVD8W+6waCFQEvtJT
2uWjB1HgFKnyxlESt8+s6J5oQHQgcmVeH5Wty6XvTYa674z6u+bR6EmQuvc4zXgBICB2WkO7A0cN
fWvIE5GosQb1ym6wKdrrMgj0+fzZmtSrVYs3XcVJBcK/8hWpZ1BRsx3Cu/MnlmhlDkfB72H4sKpq
dK1xIM9EQ61rxmHm01kKBEAsBqEOi2oi+qgOyOuHObcP0ECPwFtkgH8rBGbcdUoV21TB8XQsTKy4
TiGaH3OdZpqh2xjvvn7WTKic9G1e56FnNgMcXx6i5yrULvQgXij/vLARnH2ap/BFTOu2LPRzX6kw
UHSKAchAa24+GjBzpr7YWmw5KEaj4tZO2KsBnrmOA16cAheVOsWpRyTTo1GAlEoJZDatbernOxO/
qUHoVLI6+zFGr0Dnnqpz3nRf//5o+X+0UvxlbvwvrRn/K4fHDG//1fC4/Pz+C2RW1vmEv8+OTUiy
d4KfCYqO8KSs/qfbgj+hiAEbEWPgv42I/wv1DGTW1BkQk4UA00PyEsjIP4bH/JGimaotmdr/pUD/
G8NjACh/tVuQu4F5DhFFUekA0xTlDqH9pzSmGSMAhOMyso29ovvSQn246h6tl0Hspt64xZvKjqF0
oicCPPvJLz02PRvzvC7BytI7Lc7hFgEJKip3o256fySl9ja3zn4gEe6lwfRGNmw/+v1+irYYwKXB
Y1fbPdw6nzbnLek23wrW9khcGJu3T6xAKW4SIUYM/r3DntjFclecRv2xTpyRF7a4czB6luzPQTg5
0YfuDe514FVcBxdJ38s38c7w403iZQ7Zias6uZh4hwO9CoNzG5z4KD0o13wn8eNw/guUfX00Nsqm
9vT3g/ByvojwMGNu2z3luV9JEPrD9gYU8Imcv3P/Dhw8zTOGV/UYBmriJ6YjPY7vymlwB+caup0v
n0lP685tf73dbOd0uP/H4rbHfNf5H5qLtdRpj+0RUW6fkXFxDmyQnLfg+TlyvsgzHglO+sUjYVUn
uzV0EmLbQ2k/SBtkZX4dyeratjPc4qBER+Brm85H4jzzXjnprvd6/t/smd+UszqGy0L41b6rXvZI
EYdTHgsneljs1E1eiChR3esmmxT84QDuzCxZR67N97qRdvW2P9wndEjCakDUjG6b6Khfk0vk1ptu
OzjyuV+Zk2ENLnzlzAxnoKKYIKZ1nsxL+7YGuWd5yTHacR3cZh8TqUd/5x5EgFqzt/aY4bMPmC6N
l+cXcieic7Nr/aVNDGCc4ac+y3DBfvSguQ4bcJJe/83mqs2cA75rCIv67mMGHwbcF2ITv2v2KOvP
eNIBamzu3KsNJ8nX8m5ydKQX8jwk/c0TkWPFbz+QHXMvi3ezU8W7Sxnv3tt5F/8Os0MiHmt/GmDb
Pkg7IgHH9n35mJhfMQlgqgtunKYfjaBCxEPLk6dNI3nmsZP8cXxdCX3SM3hNHeHVG+u1PsVH5aQ+
tcdpM7wY5kV82V/VKnmSRWm07bDH4QNpnz3EnjjjWXVTcZomX3LbjIEUXOOg4N+Wy8ctlVWczuvN
dDR37MxA1MkxqCtoVagsJ7UjbOYkhjP8MtVkg0bwYgJr+Dx8xqmjH/szOl1bAUjcw5+4k4y9cB9f
0l16xNMx/IZXvqT3ha3VuVyOe15/40pPjSdYAiqsEmw639hD1s/MqVVGQBy1f40P48ThfoNGaGGw
dYVPs3UguMDQURIE+29AgFwD8sZDyQGe44Yk0Ag6Oz1HFOrq8TS/cdU1upO8ypeMw/67x4Q5fJK+
08DB5usQnNlqZIRdGESWq3/zg4G1C+JgCC7LFsqCG2UHCCy8OzAqUYcf1HP4IoLMu9/BkvqyvMYZ
JBGn++J1sXct3fpNZ90w3fGNCeElOsx/DLIFP+ILSZhNAOfOTg2aeatvyui1YRO5PMOckbfLqQw0
N1j8u7/b6XerdyZRefgSDjMbZuOH9E/2YOxJQxufWFKc7CcExoEc5lrv+RcqQbtV3i/Ryf6ECoeW
nF6UR/WS2C9quhuV93XZ9a58VU/Ku3WsoexQTQ4R5lvayevJOvura26st9AhKnFkOu/UX8plpz5u
TFd+iH/VB+syugzyntT9Q7PDzhMwhpAi4Ms7xo7aTWv5gdqH+5F/m3ksy/7nZ7xF17F3kvMUb6vL
PvVV99Wvndh5WDxfvzJb/WYS6UVu90c58pEjedpb+fmuspij0pfOEvT+4E1B/Ino7rCVc2R39mc/
39Js60/HByWQ3Qf2w7cu9rTzuudHcJLRLXbVEee+b52pEeav4LJzamd0SYBEjs3fwStkOPmDvp88
XhD/vB5lFzt7tWVPZKu4Ud3sZLxnOw3K3y8ZTD7Mf9/Nzd9exUN/4xCHirOhNuhmQsvCiuAw0++O
zRHMksJFzs50/E2VfeeRAEcQJY8QGA6HpvvPVOz48GhvxpxlhkdVvyemG57zwsM3I2+GJRg8PgfN
d5Prwf+h7kyWI0fSJP0uc0eJYQcOc3HAHb5wJ53bBUIGGdj3zYCn7w+ZM51JVnVkZYuMyPShUqQq
K4KgOwAz01/1UyUHxeJJbk9xafyImDjW5k7fRjdm8AL/lN+BHCuBHmoQAu5K3w7IIvpv+ts53aTH
e2//U8G87msn6+TszqTqOUp62CfMNyzvByqKj/alepXhaLlJ+IiGXeM3vh6s/6GU6dYGpfnKGsvl
2wEHvuihfMsKr3OD7oKLcp5x5F5NFwz/Lc4im/jSbV5n0u0fHL1toK+0mBvX4fbW9ZkvwQMJsHCM
0d4gDct6mHPJgBJ19rDOrlb2+rgnBtULiI1Hy1U2f38D+W94E/8nuQ6tX5I8Lt/y/qvncP3//75v
VI1/mMy2aBhgm6etkOf/azrk32AaNHCbIt1oGHj/KCfQLejP1OC5tsZuTtAm/J/7Rt38B10Gmknj
jYmT19Cdv2M6/G0H+mebLhtFWnJ0y7AdAyMx7Tdf941iigoFWDrKBxTcBGeINhmovIww0SlK6B7J
/Nbr+o2av+HFcYbzUAU9hyFrjm8hTwQ6mp1ML1Datl13TwID0v8eTAZ71T0ayQrw2EZN5bVp7ofL
3lFvF40Mlvm81JcW7pP1R0/1gyYDfDTeeFLqH4TNXQX1cx+dLXkr8sBuud2gRdpeLMtDHyEl0iGq
Yf2qQr9CTW/ygDXVQizI4/ZY8T/ZufAh0Dn0HrTwcQUqS9J+5kXqM7veiO6mjph4GZ9GdUPgfJMw
dxpx0WX1z2XiLeE+z6sgUjTvZHave0FuFyXKyMg1RfvW1C+Jou0g6m9k8exk77aJClpFns3SDSti
YyHuqSFQH3fbYrUQ2Q+tri8q8x5zYxCPb4x/KN6KtjKcdubMkF2fqn0RPrpjuVPraFdU8QlMH4kn
gGhSPaAG8iEyPFLHXRWtUyV2xXa9nxgjq/KnnDAK0K+NmyqBDHYYY4lR4WWITpSvgysAM5BBWmmv
QDt5uhttQ6SRKfzBe4Zy5o2p7XPxqS4/HMCk7ptqYeRhdEUbA7rB+0ppZTZ0A47zYXBAEtt7s422
bZYFomMTbz+T5II7RoFEPTE/pTDZ7Dmcd9AKghDJAw2CDlTfLXOPzHeARngt16WWOrOVjJ3ptAHE
OgG8BhF/2Lb1uLUJJuocVjrAoShiIp+2Me6jSQFB5NCL3ryVebSKixucPZ44TWN8TOIO4Di5FuZ0
45ycaqEBJ7zX14nQB+d9ohgRnr6JAtSDdIxN274KbIUaZUrg0NDgWk/h5TpFeiDxd1tmvi3tCNkM
Nyd/lR51hMYDpRK+dMuACMWFVeB+jPBckRivS8prnOu6Nz3d3kYJjg4tP0bW4zi+ALyAmHeZQ4gc
Yq6BJ2H9iZH5qg6DV634ivIlWxc7Yl5CP6TJD0By27qd/ZGAY8PT5jDhiJrFH1mXFky7c0hqnBB1
1xDhTtAb4nW2tuYEIX2r0keC90v9R5ElSBFMumU5k1aLmCvM7IpU9m3SR9NgAHZjYV5S0J/U+zqT
1wzE/3SE/hf8yTVQ8M8vGNzWAInoIhDUGn05mKLgaG7cJ8NGy38mHE664pyxE59CpNrJX7SbSAcn
jl1kaZ0Lo0kPs11s1THe1ovcKeEUVHm4k4R4R13djREeUESXMN7BOOKPAXRW30t5R3/I4vg9FQsc
ifgzKpxAF3PZzBSx2k00LLSZu9HGUxXfLc2ushVY0hicHGbE+Cht/ZUJsKYTvhSP7qo38TRbIGJH
h2ccAWm5sIwPqtk3aamcrO7U4FzJu0Mav+kuTldKNjLADRSJkJd0Og8RAaga9t67tZzc/D9dcIgr
0Wf1Lz7U37pB/wQn/f2t/acP9Vu72GAjWwPZwU2Vn0Wf3RhV6sc1UwmZbYryda5VsBbPyMGLE6hz
izWs+IvvVf8uOKwLh6EDFFk1D/hU3wQHGhYVZ1r9t5lqEwBCZo09gv9Rx8yC2vV3ZkJF51GYsTXb
LacfU7szrEOpPDf2QYZ0G1/zqhDao0gueOqVGVroKXKCHIOwlSDP7muBDD5c//p2/F5/ylWD0hLc
i+uVo8h8vRtV7hhSvDkTJPd9QOYeBIMt+2LOlr/4fNa/6Ns3tDK7LFtH5zWom/36gwhx5YOYKLTh
KdM4Q+ebIqItMUiQr5u/+ln2P/1aVHy5SNa0GVkG3mHj609b6XiE8+Nh0ygXTmnd2aF6SLppT8Bl
P1qjD5LHLxlnqqn+PNUgnEw9UM0D/G6zoCV7usxtTM8lEk02p+e1QUHNchg7nA7y4onJkh+xzscr
TU4U+5wgfhrhlNUfYx7eKek/sOFuef97bt4ckhFNZn2bD2uRz9XU/VBJ+/fmfLOofudMlxKalrw2
xG1DUY3OaTCab1vYHXRl+ISPZxMjgu4i7jPEtjPCOxwKka4F9HLYDq9joR8qIS9kjmVJ5VUySaBe
+V6LHnPOl0PcHOo2Wqe4+wgU4/KzUG6irDu21BZ1NgItunwo8YNegQrSqjUGhNKuEmFmQXSa1uvD
B5EfEqemx2tvgw3UsfDZ9W7CuaLa3YaM5samK7fdTfWTYj6uyzCyN5WTT7EBuIYBblgse3KPzM/u
axv2H+ipWVxOksPy/KGKi8xpfGvdyCsPc4r1KP+YneIoVvufeZwHhjTuT0f9sPkIdHhqOJin8o1K
QcKf17Z6lxbX8DNJN2b93cjKYUGbapSnKBsZaP+2AhTVUz8w6XToY2IuOSi112kXk+rrKTBKQKRF
BcTKGQAXzcGiz74V18y7CAayaesdUp7S73DdiBWfiRHf4NhlUHhpuWTM4Ycv+qFfigcn7wMaklg/
E9M38KXmtrGXRFi6PqWkcD/zy+tZveKLIL8R+qKSreG5z9XTwgFK1T3s/jElA9AF01AN7PlHymyT
VoWtznOycoAi1r4B63l0kUcuXdDoJezN+HFlDOisNai1C0FPPmY0VEzWUeuCUieXaG5KBBcGI+QW
t+PQ7G3rBgIDr3J7vy6pOoktJs5+zUYGvM1eYJKDZOK51pWZfNAecSuzbUjIQE37gFtvJ7JdoT07
6kJ+mD82RHtdGgGIH28kGuGweZzjo5m6B5IWcMasDZAhrP/EP3A5l93dopn3uX4ezfFSNyhwt62j
CpUsOjsxYWRAxV2ke128TXG+gALdFDTQ8ps4yk0cqiA9Maz+wDjE7gtWgADmKY7EqP0Roudk7yan
O0IcYA+T+hpg+MliP2JtIVze0VS8zevpoCKdaPXPSuyt/q5uIWHpWFeoVYenOjHSyPBUutFzMmJe
ESlBAmVTVdohdm/Y/k3O52IVHiZw3EVAGVgi1cfGuR5MWlOXPZzLU6GziBcuC7XyYCZPg3wQujgo
Dt/OFJNWxfE9QiUte6/VrkOhbG0MOkP3g9rZoDOe4V15sRv78zQd4zC6X7eUWIG2g7t2COBJicdd
XP8ou6c6qylhYc3Irg1L7PrhRSTxmWyqvzCAsRirsr/Tu70SAmEghP842qyUbQw/hsASW01z9qg0
wBwNZwMrVLkDFk8Dp9hUq0u4sDBo2dyqN3nG8yK5V2bCvagSw5OtXUa8ZrvxCY/+xki4L8HR98ay
NQBqMM/0Z+25EseO4ieTZx6iFpVPJXpbqPQ7XbtR9xlOD7IYWvzYKPExgkYzV9mjC1J6wnHnJObq
p/UGNb+2bbIezbyD/xU0BVguHFL6jJ5GnLCIYSTkwFxzyivC7rpRHS+y5D51i01uHfSWfYtFdNHi
MUYqbecdDp8D3xZu+MchPavlz5K9kkL5mGlhJRfGAZIoBqhH/AHbpVL99D6XHybHnoaSUgnBnE9B
UayAKt5jXCCbhFiX4vZW6e6abDmEGnteJlhWa3hWsk+WyVfpyY2wFGnlvFl0KsPKe5aGTqUZuc8f
xHSKW+7S/DA6J6pL1QkhmEvpq95XlZuM/mOb80oUzVu4sZ6Cg8MxCfmYPwAbYofgsRV0P3K3ImTM
kuprfhwcR6JiBoCOFjowWRDWoYyTrdPmgCRwVtlP5nxfGKB4OuyNWXVMnQ8VexGvvCFUTxzIg4gR
Q4xQDl7i3VmOo7ufDEQcE+CHdgr7cyb2lDNvgM5k434UL0TTNph8mwTNyC4PpnFNoYYkPjLdtoqf
jPuI2XQIP/JCl/eMsJtwv86uHfXCbmtf6wuP8dK+Q4LulM9OPoecvdj7uATuCUfxLjjVmblJrWBq
XpfysV5/TpFfwY96VSDwjmbzajmuFw6llz6ChvUdUGzs7nedfGjt6CKZOUhw07qCsXeK5BcJb5DX
Ga2aAG89u6buubavFM7f/dTQbwnIbaxenWSfjZqvyAZSCVGyZWdwhs22hMQf1OpQWVdj9jLar6qW
n9XW8gz1J2VjmxmbcVr5c0wySnKfMoCKAYPgcl5izV9eyXZ52bJDVg05EMXJQcfVp4RbujA2A6ZA
whOzYM5i8wLPeBORqXdvF76wdEE4U20fB+CGihVPDh32DzIy1ibFdKayyGg8o22/a9YxMNJ+rB5b
XqZmHRS9vh/V84KPS6vMrXTohrMYSLfjTjru6vR+anjVTxWWSY5XcX0vu4thwL1EJVQe1hdqfk+U
cdMzLXameOvazxzur3QHnaQ5h/JTUearTgeRxOBDw4A/d9lPLImbpid5Ex9Kd4sqwRfzouiEL113
WyY8eDntgaK8dPEEh8zawmxg7stx/gHYpIeVHXlhADHHeYXburYoE6Zecf39nZnzUQy8yqAEnDbJ
qomCoUwfkgpmE4MXZ8mOS8tj3ZMsHMMtFALAnmSE8PK5mgcqoODzIakGyAd2SMF7hE9X5zc0MSo0
S3mpafXWijEssMTkI/OYkfWc5ozKBRYlsFSmx17AhalnRjCYEfG/6RXEShbfysszusLRzGdYRYWQ
V8raZY6u0oc/G1n4nZYDbiIlZ98Ata4tYPf6mmXjd9E9qDIB+UTfRvLJNDMoWpXiQ3OzFMuFzolf
CdPPUZgUQTnQg+qgZSpkdPmuEM5VvO5S9O46TSTDIuEnxl6di91M0U6dc/eI+tKIKorsCXmGlZ8N
j2sx+NClWyvkTmUepOi+lcqrPGPbmRWXdX9dZGw/inYr11OrLN+Ik12RHDngTQ03BZTktbuoGD46
XpmjlR8JvB4imDqOMXFcbT3Z3CwziCk6jFJrObhsRHEbOIBtbKv40OlNGnntN6WK6PLaSbnTZIdp
ssFrb/ohoLG5UD0CXDtARhsH08yIlbze9uKkiwWDmsTflOwM66Vw7skOeWPE8lc+czcboafOIjAg
XoBp8TOFAvUo9vPwtVPZmSgF5ZcclavFn6rHVlt2ZE7hEZ2X8syhQKu7nVjMnZEvvMN2bf0W5Ujz
44r9eo7a7DgYVPimz5HzXGQr33wMpvlSlxW2hi6/Vqb2amKetfRNkGhTgAhnGvkR3opflMnd/xPF
+d9zNfxP0qXdX+rSN1XbDzj3vsTh1z/yuzStWAjQHIPpJqRQ0BGGhXNh+uz6//2/FF2FEwF2nTIV
DrAYFP4IxGv/UA3T0jE2IEN8qa8mX8+OztVc0zINjHhk5f+Op+HLCZqfoHJ1yOAabi3XgoP97Uxb
lflikHL3oi6zr2Je/7eYxYGkj1Fy5B6qiB8aZLSbMksuxWDF97+WCn6zTPxxhOcCDNVxBLQAk6CG
hkL/7QLqKCljHecrV6qcFQqmSNjybq+NUh7GFsM0MR6OkEbfJVdmQbnphhCYu11gUjKsgut+kqZV
Pxaz9RImdYf5SurTA6nAcQmUOjd5qkpI8YTJg19f+rfK4fXSwb7oOE9YEE1DVb+pD401V2jSeLgt
a5bFfhaJau26pDZYUGfNfp4bbch3rlRUfqdw0ZJDpUs1O81SY1H+9cV8VUK4Fos5hUYvD+4u17at
b9eiZLwOGk1SmmaaEO7AIavWnqQXR3UItZTqZGXEThSKlwvIg7xc9RcXoK4zjK9fJBojcAfLcFeD
jPltxkF+uCuiGANJlclpgQ87sNcwsMSJncT0+J46vQmJyUhpDsuKpSJaNY5kE9yiF4GsiyQ+EmYl
rgToNJy9XBFpTndt1LiBkXRJd9LENP2VqPONBrF+blh5eCwpODbXT+/b7QfVKyOpDKyrMeMQMiCA
wMjDng4+k8AhpkAaCtP4KEJjVG4KY3YxZY9QD7DeDpXF4VHLp27bGzmlMBhmHcQUktD946+/3X91
mdxulsa3yzUCr/j6lDgu5FcRklThScokB11nuBdtle1qsKKRJ7Smx7qqDZW2TxdFi6/QdeM0kFFd
hxtNLKBfuqVVWXdLqMN0xuiTdvr1Nerrq+LLDWAh95kQog0BchWf1tdr5DbX5rbC2+lWZtTimdNr
4JcxQbDNME/WwhaRrpZipBh4i7QKWI6mn3FnKI5m78uhHodNNKXOcanC4b2L2SQbNfuBU2Pm72mT
rrZcmbV3ldnTPGjpJhndkmwurmhlCsV2bt3I2A4kO8frFig7M3ywCOGZHex0timaMmnwsbvOt4bC
if5CHFzZJV9/eRhiNKAzS8SBZmvi2xdkLznnr8HO2RmkeIzplY2wwQvBqG4SBUyOKmxQXyaS/Ntp
1sRT7IwYZvo2Cv2xskoSzVqq2X9xWeRFv13XymHRdcHNwyTT5Y319Utp2JsODo3XeD6q3D6o1dQc
pn5GknGnqinfcde34cYOk3I40W9xoFy8SrfppBOg650bF24zdu5RTge7ZiNNUnbXpW37OIhheph1
99ktTf2Q0wDKDKwY1Njri5pgH+H1C7cvge2VyP22Vl4nqsFZItEIE4Ee6ANdtCnKiSMeqrH8KEvO
Krqdn/Nosa7mdt0xY3KGehoyOzIRebF6T2AxbQrljB69T592bT7/hIYAJbEuX6VowRoRL6lPEy3c
IbF6gxrZliO8ZrfFCRImV6JA4S2bHmwat0v8kf0WYR4brpdb1Xa2HYiwlW7UgMKf8zVACJ5eswca
TyUDEOGaIBEAsy+1rO9VK7rvllqlrEoT+1ymy6Uh84ZJRliiY0UNIUtpOW9KQxk3rVPxZVgkKhbf
0HrlVQqNEEyGTbJ4T04Kw1+plUfJ2RLHFBh7SgwpaPNyMxpxU0Sa+dRYkfQyW7lf0oaBSNqXh1yd
owCTQbEriISR4yI1ZAOFAbiind2wya61mjyumrDBR+vBWEfcUknKi5kgw3NbSOW1BVUSc6+mayNN
2i84/eifMo8wn4ZPykSbj4LTsym7LYUzWdDlMr9RHEj8jRMW93Xcv2KRpoBgKD91qTXd1m0ktJsV
88sJU1hwGdQ2fRetWi+eXNb4QT2F6c+u7+yPBmDHjUs646mVofNZtwvKlbAmXE99rFwZqZUEdXfJ
vkMziuFg2Uu55pUmerDKkzA7F/ykRp7G5nvYgurS/UXgB/VTGRMYsKLkdur76RAtbXggiFtUAd1A
7dU4pg4qMzIKJUVjYI1TdYBbD1yXo3CgjVb8qM9hEJWLfkqpwdm67mQcI6qYqMgtciMYxpgh+RhB
l51xaW8Uc6zOdTP+GLOoHfjSyvbNUc32XZt0fFJUVCw7J9HKe5Mme7/XiJQxka8g7SyQHd4oH5+D
IVaY2ELppJmt7p8U6EVQWagZ5w2usu44miKoi4Rrf+O4AwdSFb8DRpwcpdbKjCHlScpK4l/SsttD
DDY+GFIDg2CRPEeKqd87fYtfc5ybd16sGYKL1rzGAEZumnHCe0UjFdkFjvl86Iy0C/yOGS/YB2a6
Goq6bWH5dox4LVtG0FS0TDubq44ZtxHvckvyyLqZGh6KZsgY9jTLZdQiQw0mRZZanFzmJjY2N4bH
DmeSkxWAZy+RwgiIOL7XYhlwWXLH4pPU5HFKrHY3Oh1z24IjTR5ON8U0viAuoyYIpz24wMBND2iY
uV00dcJkniW3MMlDz50y9daZjPgu6kbloEF49WdrLoO2sJGAprh9oC5NdD7lXAbOOHHDf0seU1IG
+8xGOqaDDBIrUc3ogZGNfB8VK33u55x5cMkREw95XV3N1K/s1Yz2UVXGVCy04dx+qFWG4xyaZ/nS
Z/O4nwFY4FEaaSBqJYbMniIAVNOyzc/ZIm91akKvpWLN7+4S9V4z9++FYX66TcNIotaV+KQTwrov
2ia7GrR0/CmTRrD31VNInkbkBmFKfqJzFozAi87Xp2eTM9HMCgw1ZJ07F93yQQ3E8GwofXVXrJxN
I9cdindbScXf+iFIPscftKAsB7somC4Kjiu4W9ViC2gciDkEqXX1MOYgUuNoS+mgvlc1hVnLMiZT
s+2avnzUMkdH60LUMu1CXuhVZ+1VQT6aMrA3tQ/H27KX6dHsahl0NZ0Dlknsv5WW2NZTO+Oyb7vH
sKzDi3zNvsxOOqMajP1NA7roGoA2KUT+38wYkBmhMJA7gGYEvjLPg6hTc8ThfHpC3OivsrYYzcCK
qtbchXkH0HLOkubakRxlknbqW2ptouhTJHUPUELw3s+K5MqCoH6arN7dkqpHuif6L5f809UszuI0
fG0TcL83dKtRODE6jkdkNd1AOHqsScf6ZtWHWHKkRXiSP2mEPM9rWxViG5Dstfki1RWmfqa6BvNv
I7j/l+YYx3fqpLWHtAozYvVFTmeA4Y7JwSY6+NhwMAMORHC6alj14jBmXMGP1oI8QbBq1xCVWknl
R2uPn4nLDCFMNBCdljNjfh35hx3yRlsBFS2+kCTddzPngLapqy0R25bksaM91FRiEqAYjA+lI7Lh
xAUoJaMfRlzK2g6qBNn/ejh3RakG5iiAzVamtutlPRzQdbVX2y12nWPXfCz9on6atcvtD3HjJjSi
NmATKl9oWl+uari/VyAumWFFCSaPeiLD19Rkl2BSyJMOOOy6b+dmP/Ywf0sLcBFvAP2UIKGdgYI8
jYvrHhU9wmE3QdEkmW4g38ZwoTZOkp0S0KTQdxIZgB8sj0aJ+66QI2DNMK9ath3aJ9iv6Z70J6iE
9d0CW3AFkEvngQ4DixL1MUf8lZq6KxyjuufJzk90YPad17YZU2V24Ig9+swIcDG2M2LhI9NWcQVW
zX6BQ2Qzcg7VhGbm0PXICDPrGTMOQo06Og9gdtvHJhL6szJJ3vK2nk6fdCziDCkXB8dgMURbQ/bM
JHia37TRuC8csik1ixClmO59mMn2daAj735E+fw5LVX2STljfEvHS7azesXaO11IBC7s4hbB0Fmr
iJdEHiwLcTSp44/eQiLNMnwCeshgK0ncGgBInF3263e2ck+hn5SsVRl9pPvUYladkT9mLCOa+yrB
cJYuBrsLaTh6kMpF9ci6oQfrYxLdarSaYY4xs4S5q6udNK0rObmXivkD6NZyH+pjb2yBH8yP01gr
MKfY4PsKgDkVXXjGqEbVo1dguLgfdbN5aqqEhHZXOB+xRozWx+LHG8CIO0a7pZhvzArhrEuKWj9S
POdcg6Pkd+/LmEY+Hiw0WZenfjfIOb5YC5DvBuo3sEeJ+WOoTGzfsphbbUduyH7RIrKm1ONV/JPt
n3M21NDGU6e7aehzs0IGM9u037lQkSQVN2nqPILpwESWDy4rJhBpnvaJdLXLS7stkCQ5jhNiI5vI
v2hl1bi3YwLFCfBIT3/GvolGlvOQgKy1pxhmvuHuyKILN5mjaZc2xD39ScyjudNAVxREMp2KEV7v
ntUYEoqm92AhOOz9jBrEY/YWBdVIwxLdFIuKejmukjodnPPAe8eFIxHbBP82ALsuY3sA9hur7kcp
+rWlRx/Z8kR288LKG1/Utir2IkndyEtlYuAoF0Y4+6LrWTdA01uk+mH2bHq9ji9SV6V0s00ZKGY9
+xuflad6KZrIllvVLsOz1TrdsBPOstQkNHMYYOOiMruyFavRdiuO7KOfdOdMuEq5klPLX0yhljXy
d1bKW8iyhWJL2Az8iGNHD5k0wjexOATSZ10pgjbM4eHkTuOcKTmbymDocvsFJiDmeKnofR+o7uy2
fsK2vGUSGdsUFfWwOPIHdoQY8hNlxDJm9yL2RNVlV9APCLPOilkyFJFa7GCdaqs7yWabPQk1O3Di
lFiU/tTQMLGpEy1ekWTK1VjRFuSty3XuzVPCZBW8nXNWG12aAYXapgrAYagVLxsyN30t9SG+4FEu
laMQkB0CtgfDEoAkqLQtggWOwJ7JWn6i7Yj5fjNNDFKGNhSPTpdhpRqkhrkiR5Am4FnazLQpbDUr
TxUmXkmjrIm96uxbErTrwn40ifynDJj4RrdOPZjTzm4cNsflVGCdCKveZVcucvvWABV0xVw431pu
yrdFWQktikzFiKNoTXmpDNJ5iVvEcD8cHH1bWnhgqkViwIutmwbX5ZF4vPKmxSpiONNaPjAqFDrF
m2qLKXc8xfgSM3lvgvIKFghxjFZaw32qhxTSW2U1xbaip+Y0DJH+Jnl5X1U03/100SJxEkql2mux
0fPKi1sDtb0oOHMOrTbVQWb1A/TseEmJ9jvDbO64dJ1cojESY1A6pSSlwbSx2/6F5vHVn4ViRDiS
QwXxesdEuzTQdv8cCGuyeOxGuvWInDPeYvjG6SeJiCRkqVsHbpES38oXxcW/OKTWG0Q9XTD/ywlM
W6Pm9mDRqFC6rkLqY7aqYxI51YGE9dvJ1GIWtISx+6BJHBNKNhUnMUew9vp4ZEpScfuvvZhar3mj
aPLjlOeGEvBqAZnk6PSUbkS8gPBu+r5hBGUmpIWTIsd2+esP4Z/EKZzXSNuIjtx3pgXv+NuHUCY2
7M2GQWGVRj/I8YFcGsOu+pwnO7rlUiZP6LV6y0yfDT8LerbJrEXtvRWJfplbc3qt5glcBz0x5NVf
XNx3VYqLc1xHRU3HAG4a3y9ONM7U1w27vq5o0jPtqxz8WpwmcOSLphgvpshJg9yQgnoCyjyqwM4b
bLWKsVJQf30tX/1jq7yIQZPmdIM+SVTvdUbw55slqqGppOOI5Xmea3/lO8GpkNvIglizZNRn//rH
fWVD//7jdIdfGY+7ruri29dilG43JYkgwD4bb70i60fYNYtX9Zb79t/4Se5qi4Phy42wimN/ikUW
UaWkkEcLdBMX/8fsiiMgl8nr3dE4/Paj/laR6b8Re/gvh1D/HwZmtXXo8l8HZu+q4q38WmD625/4
fbykuSRcCRe4DJBYSNT1s/99uqSJf+DFULn9HUOzCTEgSf6BW4YWztQC5jKhCMfm1vkjMWutAxnH
NtANuVnVvzNdYiDFV/+HKLzG7xlMIAtb3PnCUK1v8yWnUjghk9nw6jBampNN81bl17Wh6nsLn8ty
M6ot5yLIg0tUkFodq/wKR0OqAS5N4e/3/jJUmfoRZ1lTAKejgXjfq6Pqek2l0thMf1fYA4VI49DP
W8FbtKLu3H2Tc54wmIH/2Fzbix6rF7OQi7Lv04KWchKcbQT0OA8H5bIiXe5GOJLyqrowM84tHm80
dT+mdWShxVWVah+0Ke7uRFPNp8oZylt9LfQ9JENmPDEeVGqw5rUZ7di/FdccuxrHH9gHNRwWSrUq
3k3ORvhXer2cAL7aWQvjgaGXFGfB9jW8ahyoAQH9IKW1nZO5w2IThjxANKTCrXVFXL4YMM2snUbB
s9yXDjcDeCg3D7cz+/veWwadrvhFNu2ywtpwHFKETcmFozgKSQdripRdFNlV7cMHmqJLIAvuZQHj
GT96sjAiazpyT/lEVo06v9V71TgJaIulv6OGG1PZnBAv8JSx1HeUJhMDLBBZjZ2RZklMRZgDOlHo
EQl7nBIqoFlDq6ZnusnxjehJayf0RrbAe81BofsuGgbjM5n7+TGLwWKH7kyAJOnw63WRdZvLtrpg
8wAkuu2tCGWc/ssPyDxZGighkJqcFLafA4B8C3Om+m4VYe7hKbiI2XQ8zVBGAMCgDNlwrpDFaT7r
xqY9wUQzsKBqS3juyzA91LWTX2rA8m7tgv4OaxQPkC/FU56lxXukL7PvJhJBv9Dzlf7MbqUpygIB
lrX92s5MqALhPFHcqqqDeRKpTF8h33H32KkEEVVD2eXXAkv0Uy/rofHQi+yHAY5wBvwa21oTEnnY
ZK0tKZyD5HpfjFUstq071gFgQJyTTaaXfFrcuZeLImF8U4UOWzceIX2TnBOAHBp0YRQmLZtAt9A5
tl0awKIbYfQY+0oOsQRpgGV7uVb0d5wvUeBUuOVPA83yYKOSbDkbbEdGb0pUfCS9MWaY12yrvKoS
RYP2IJ0B5TIe24eySZIPB6RIj9krHZ+mOMFE2tf6/EBDCxznGF0bk2PT9Mp+TnrMXV3YRh/uylRr
+eVjn0JwDSabjImPyIkCROpicscvgMXdluySiHLWnXLblGZqY6cxQg73nZWDjQEM/DKNIxgZ9qZ8
FZpSqaeiB6eB00rBSkpL03zRxxncCzfRrVs1zaIzGwMDe7CVhgFd786bOeau67dd5zwm/coxa+ck
vhNOpIxbAR3pOo9sVLQROPd7ESsRKufAvyPObEs+cXucLiLbgCiVp9VdO9jY7gy7o/6gdENw06PR
PSks/f2F3QzzfqwMQ9moZehesu9ih553NJX4ohhasTWabCS0XVji2lHq0N3RrJCtnqupHo4atTm4
nwel+6gnZfqs9BYHX0nxK1HJmm5OUOxiJl7f8357X0JTo5bL1MrXiGtAzrEGfbngdA3WVM5Kq8KH
LrIfTkRBzg4ZvrbgRyn2uZdjYeOkKnFupmPVFttmVLOzakEi9ftiKJ6kq48MFpf0P6g7kyW5jSxd
v0pb79EGwDEuehNTDkyKySQpUtzASIrEPDrmp+/Pk3W7MhDogKV216ysSiaVeAI+Hj/nH7wfTTEV
jx4Oc0jp2DX4Fx2RE/p5XaTIu7wFCY5T0G7ys+qj21Ld2ulA5pGVC8zol4mEX30ESlR+ccKwlfc8
P+kq8EQKHoqwHL1TZRvzDDmJAsZRToHunVonjeROAs2Cm5mgu6aAlt4nYWow+sNsyuUJAeX8j0ik
vX+KcAq9DVAbsnahMSaPNS2iicMnC94HmYYPnyWK+rFu6/CLY7Yljz7L98NbgiIZN/HQDe5kJEyI
JExbCynIB1BUmwKinFUH2bdcH7AqawbOvQMaKTN0pMhLMBcaBvScQT1hHA+aWr4ntQXv2Qelg3pZ
ZHNVWYluIf5bZdp9hVzuiKSenH+4Qeh9gmDX/pzxzYYcYNLkkn6YfpVJj0ucUTplsGfA+e3OgJsd
fkBh+kH6hoe/tWkh5zL7Rq/UiKrpw9CBhL4ZKKvi9ju5RYPIf55Ee9wCQciZfgEVSKCZBoI68os/
mTWlNB6Wwd/oVnEaZbbCDTeCwxawolV+ojvIUwwVY1DsI25QSFd6SUQzJtWfwhkQ7tHLRQNJPLE6
pC4R9Tk45tQ/zaSdwGKDBAngqenDz5nehe/cqUFWpZpMVbr1ZIM+xljO7yw5+DrVnXDg0jWG+W+s
thB0cyk60jSWxrg3xqmFajxj8Ue+YFZ77lz3S12M4i/DaQFz01CR0y4avAbAF9jDz102GU+aXgCG
N2XMcnX7yr0djILKZpXYoj7oEI+cU4QJGeBnH7cTNGCE/k13Lbpk0hoKfLkQwn8sJpdLaO4QG6Zf
llVoWhTW9Kil/Jx9A7AGeYDQlH92VoQCOX9DO3Gr6TEFitj4xNVVImHadyb3XtPPxziKhQaYXvmo
4JCElo7kRq4gGzZTdMBuvuP/aIJ6BNuCRjH1Sny4cn/G1DdHTWmf19UABwKR0V80nuiBRTXKOjsx
d1SfbU12P/gzggyXUN38C528+BF0QCwAUVS4PVQInN7nI6Jmew8H2eAQeHb8wZ9bdKrskhk5WiQR
DVKihcRfeEJxLZQ+z81o4tDcdYaefp/tEeGr0QRnZpW1xQsOX+f5UCVF+94orHK6z1Ojv0kySXd/
Gh0MaUsPH2JK0aayWU1M1XYIg/SLIZDVOuCxUD9kHVLCu8CleotMusYBPtFn/2yXHZoZKVCFT2Xq
G/MNbKOZykyrzd1JYv5Ey2WSkXW05hhhlbEi0j6NEuqQnTUV821ZVG6+d9g08kAyZX904hk56Dpi
/GHTgrinRhD3AOSRpcbpnObqEZax2cGl0iBbDA458y6Ye/N7p41AB30v8L7JNAy/tmNn4NGFPRzU
uDzDrTv1MCXLDOp4h8iLYIon7YQPgpEmuIiYdd+9j9CmDu9nDCbcu5yGZ//QzJ7aSpNRQXRo9OTB
mCzKnF3c2/q+9JoJvQS6TE8DlcMnhAzTr4NLvUqxaZIbu8Pz+FTlXib3cVWyWjECSEk49EIWNIO9
iDR3oLhgvyVj9bCVBD3hPMxxX0zvhKUq01qSme53d4xiLpvZ0MCUzD75EWreo6G7DyHts+hPEuYk
uwn0oBgezGkW/r2FcF75JJtKDqcYBKpxVw9eIBEDM4zghx03aXRCYdzzPoKj9+sHW/ACfaKfKsx9
a9A93KCbKWzF2RvDAhbDxNi8gQzDXoJjgsTUHHQ3w0POP35rNWl88Es3//Hi1fX4+8/7j6LLH8u4
aOV//+cC7sVThjc7ptT4RKP4TbgFlMJvqkJqbZ0eKmuEH+DH2fjBcFtFQPDo7+AmZiKOU5VJsp8E
KaLeAFcK3Lj5+Pon8P/5vv3/WjoK+N+LOTl8a7/9x8+ixURZGSf9939+GH7+/fPMqOv5X/jXQxii
v8PTlSctB4GNwdb/ewgb+n/5HsU53+ZRC1vwxUPY8XHj8n1HPU11Vo7574ewbf+XQC2At7XN6xoS
5qtglufwPMdXP8DF/cjgD3N13VisnS4TUeEPvrXXKtqWbdW57+lcyYMVAa4HfB384nx0QJ/YGBW+
GKOVdXteBvodGrg5t5Fn8RueNa1eFGdMYCi+TCta5Q3F45y84W3cy/jgIbV+/09CId3lAW3gnad+
yotQumlFBtcHvJHBqhG9Ro8Tg3SUcXoQ/ddDne/531/1jDYEQAtEViwKr0aYpY3AIWRvxJF1P3S8
CK3amjaqh2vT5gsgqhYeqbq71G3o8jBMAjqe+wo/mduWI+zUT3qFLlBRw8XxUEkeJSx+5ShrbHzh
OXLrX19IFUah/hRwRY3Ai8HsahMvqaS2McRpoS91VlPc5XpWnniQaqgeQK0KBq/bqFGurRZeRbbh
GcSlonQe1SdXGBqHqHGbTftQn8Z93cXFbUVb5Xcp7//kV6sp+vex/fyBpm4r8i7dXAOQ2nkoxLXj
ycgdC+Qb1qi7phPi5ECOfO80UJwtM+65Sqlw+AC33gYVpuGvXkIsHHUemHyubS4Aq0XMfeVhoLLv
xyZ5Y5Z+6+yZzHarDnte9v39nQoPq6q/Coe3iNPrHRrwCe1NMWfzXdUKKCKeIx+wHseFp4y82+vf
tTKFtIAdQJgGYHPPXo6rNqZBl7i05RDYu3VwoQeO7EyfKEJtlf5XQ4FpR9jEcxykbM+nMLNMCvuI
J+/Hof6B/ja+AHBV30d2am7shrXFAq6OJxnFQpsJO48U9IkvaWEwiJNXIdmRGDBN8tB46/m6/JiP
1ClwF6qiP/U0MB7qHpvW66O6sh1NIOjCNUCq0+RYzKKrYR4CsNbeR5WpffQDnGddN5ru6jYfP3W9
pEcd+NnGVK6cP6xQwwFZ6iJj4y/OALphmBKbjG8JtHxXh7xacyzyTuE4aPdppaH21vhIl3Vx8+v6
567NrABRzotBFYHNxfma9/EIc99DIbzA3CqjwgWHMLUPXo0v7fVQqx/pQ62H/ugBw16sV0OWnKEG
8h40JsqDUc/J3eiMxvdK9s7bHG/Yxz7TaK0DrAfjcT32ymdy+ghHtymQ696z/sKLQxbT7STk5W7t
iyjJbqUZI5Fv+OkxNtB9ux7KUEt0cd6BNncVRBrIgrM874DXuCk9WmsfNh7iOzX6CFrBW4arFOH1
KXsARWveDLJ2Poi81I9G4v6t6RBbN36HGs+L38E4g3vndABVfr6V0M7tcfDkd0QCohu4ok8A8Xxe
p7hczxUEyYROKUCk5Gsy5PVJ6/Sf13/ByoFIisbBaNIn5+xXk/Ji0NuumEM9sqy9xIoCcpWdvhFp
h9iINRYo1UAhvh5vbZIhaIDyVwkiNJfzeFUBxNOyBxZYOeLHGFfioNthDMdS8zbW8soxRZOD/Qrx
QyV8i0/DhazR7QDTVArT4b50ezr1ljENH5yha/AHsZ3bmnLET7casncNtuavX8+8UlzaJ4qHobuL
Y3LqTV0WWsYaw+Vo31nAgvB+m9Cemeqb66O68qmqtSSgv9BeJI1ejCrwuQI8hLVHzFV/N1kCec0A
REVCp+SUhRaKHLYeHlOrVerCUX28Hl4dfYtV/DL8srEEUFgLy0mDzN+oJRsiHFDLqdyYz/Ol+pyp
O8wkuRA9fl23F0tHdyjHRpOojkVmxDth5s5n+OLiUPp6cAxSJ90gUazGA0bADQOTwNAX8aqsaOEM
+bBCAUQe/EYOB56dTOcQf/OjTdrC+Rw+f54n4F1h24B4ruUtLjXdDIGCUcU+6pXUd0jRh6d5Nr+l
lRWcZK8bbyy/oqwHIONAsd/aOBHPr9R/Red2w4UR6ghPlPMVpFFSkuD22mNgAwaIBPio1HTkfacD
UsOizwC0IMXj9XWzFlQ9Elm5NCdhbZwHRVFam0wjaY6DkeR3WQHcRZeQMnyc6X+5XpK+d+du2JjW
8yvu+Ut93X7WmKNJ7luLPCkABuOlKWZ7Wm1jXRCX9i14MGev1xh57XAIG3d+aCLcMVdiY5BXVpTP
7gQgTuIE0U/9tBeHbRfwvAYI2RzzNoScoWnhA4A/H+0YnG1N/Ozvro/v2qcaBi9AhzyJa07t2xfx
XNT6ad4OzdHQ8Qcc49C9d+0BnZrRcYBLZXWyb4XWPFUpuJXroVc/FQoM7zXyUUNVAF6GziDbukHE
1E7ukLxxi9reRW07/tnxI47JhKrH9XgL0s/vaTVg23nUEMBb+IsjUO9NB096hD+qCn8HKsY2RVvK
rKiOzdWn0nVoXFT0xePdbPnRz6jwqDkG3OgCHOnR6Ad3K2FcJBm/fxJVEaoMiglIzeN8DFJtzOJ5
ls3RzYdP7C/v5IfUGcKErl3rm+luxHjhAS4Ktno6hJhkGAQsatQyro/N+Z37+3egPgj7iPtBZa/n
v8ONc2H19GiPY4flX+sjZ5ECtTkYThlvbK7zm+B3KMijVHaUuTSI7PNQGhylaOgTtEhD139rDXQY
+6Bqv1z/oLXFRfVPCFUmUs+Q8ygGN100OWVL/R4PZDP2s1OmT8YnvXMQ6YY68LrU9F+fBawMgqL1
jOI5D9gGUe3Get0eqXQXp27G7wocyHA3CLowr/82h+TIASxiwh9drONaYM0EjlMeM8hLx0rHuAAa
zrSzQsSNwqmtT9fjrS0OuMaGbvJ5KJwtziTZTPlQCkyf66ZHZNZFAKpy/ArB6WALc7V2HJH1OciD
AZ2kjHI+iuC6qJ5EUXtsS7xCJWZqH0vppe8yK6T3Tr6+T4wM+lM7wtS7/pXPRb1/pyi/Z9AhO+Ld
z388fbEX58pzMYyO4U3RsrmTPrDxMTZpZrl9C8tV6z4C9Qh+0IKWt1E246eNBCSq0G0JShZjuOBd
i4kpbNTQ9d44dPBLfFyj4I4GMx3BzJ28jZ20kg7wCLNtuOq6w45anN0BtOTa9Dt5HAqAeb6H+hew
MkiARfQO88HunR5r4lsspwK1nNF//XGKwB0FLxTIBPnrcllkdjJRyAw4u6IU2ayow8C7rxM7PMRa
6dDEniWNJy2Q/reqQWdBdl0rdx6M4hs/K5pPiY27yPU5vBwRLk/e3SqjJ114Pm5f3GZWBaWrddPq
GHhBe3KjzsOp2G3vZ3swv9aAdz5BAPbe542c3k9V7Px1Pfzl6lV3t8OQULtFoHbxNO6tSgx+KSl4
2G69t7HT2zNC4saUeFPXZYmFSCZB0U5NsbFFl90OatQ+ER0PtL7SIFgSymfqKK6FoNmRkUEm0Jbz
DReWLm7qKqx+udrs3ElgRW9GxOKio+gd850R68On6wNweVL4YMY414Vj24IS7Pn2pU1pzCXGs0eh
Ve7BymiltqOR0E4up7t/EkpB6RxyUbFcfeziEhYPodLZar83WmMfA4mBOp4lkbOx0dbm1aGS5LHU
PYjDi402QMMQYO+rI+qTtMmTAGfWvWgdF81Rb/6BCou7q+sRJL1Z0y/eOJjWFjXXJSewr1B5nnk+
qCO2bVPqRxXyshFaS06EaTYOVvtAANxNzUC75RWr3aYe/DOrMB6uj/PlRQpAgccG9Zbny3SRGSSB
XbvwH6tj0nnFH2HVg+KeI5xqYaOVt0aWvj4tVMhUmjmMNL2J5UMVu45WeBhgHxOnCVFF13qAOKON
FIw7zm9wiRvLjQFWq/L84CeiD4ZSnaRofyymNxAVPp7YEx17ikuHjgv77YRdOHU6GbxJKgrAPZZ5
/2DHgvPkmrOIy5tucd30ZZV4JlyXo9u2wY3IcIQbhQxPo+2jH2Z37n0N58JQDloS7b8WCf42Gv6+
PrsrG5abDjMWSrW0EZa1HemZwI7Dtjw2Vm98n4Dn0Lcf85NpN83G2bCykLifEb6gt0bp8BmW/uJs
nnVDLdOmxqitC39KIC73RWCOO9GiWGbLZK43pnXtTFQ5Ju8aVeMRSsnl5QNDZuBGJg8cEzXgXnky
tQEm5EH6MbC1AABkZvVfa87S6hhTA7qRtgM2VYSBmx1fPcpCVZk8VRjGDW2xh/gnvZZBXjpydvsj
WoENPbDRQkcvgNtxuB5sZTXzqTar6lm/xlWH2ctx9kSPOF0PemsCTNDluXicncG+heP0nsMfTqYW
6xu5gNohix0EsYKmiS/YtXDNzmPauLUOeFrXxzCtjceht4MDJ/dWS3/lGKasQwwK3Do17sWXJZB3
Ynuyq2PnNwKnXJHeBwBO9kAVs3kvBv7ZLhnhV6PyGCX/YPmS/nJC0H1SohHnn1gIp4ns0SXfFoF8
yIE+7/sIx/B9YY3GjROVs7OxflcmkixCdTKptbOCl5/b9m7ZiKA6ei6SuVVbgASK3OGvrAr+1iU0
vl3Ya+brlypbE5VetIqo7T8DxF+snqzXZz2fKP9VLmzEPPW9P9phLp4qCBtfri/UlQOBRAldXmQu
aCUsi3WikkalpS75oyjSfVWDZAX1pr0B8IoijlMWGxnDyj1qAaG3EZ8kWwIbcj6DzJWbeOBvjmaC
rGtisTF4jE7uPhaRc2idcnhojKbkomkxgp+nyd2oZa3/AOD9tKjVOlID8mJs7d6F5G/zA7o5KL5C
iOsezJp3jAfM5aFCZ2Vnj14I888tvySN+fn1w+0BZbDhHggSlUX0BKdHfeikPJJhIO0YeFiky4q2
dN/D3+fAz2+uB7yst6i+Jno9CsjAX3iL89fNqbDZNuLVKO+5t3GK0Eo4onqva+PHIikEmvwdWM5Z
09CIypM/cbqLYTJCdK01r38d6ki96lhtiEkYAEWBmyxycz0d6s63Wv8Q10P7thkTjMC8wDpd/+aL
g5AoPBM5BgXQI97M51Mc+GkxpYPjHdBGmcEIJ7Cm+2arN2Xzp5wdt+h/cY/SK6VxgLjYIkrJN5pz
aGLFWuAnCjU2vzMa7JVLGJG31z/oMpSgKmhaQKjA3FjLOkoVuhxtjg7kHZfsvwZ2xicgprh118hN
vDoU2R4MFJVp43G+yHP9MW8puU3moYZ7Mu0qLQavLZIQhRGoc2jLXA93cfxQsKfto3qmyIPTpz6f
KrvxPMifGD82k/Ndy4P+aANxPzW9SwMEusTGQF5sfiLRPVOvdSUSv1wZRjrBUVDcAWqe0SEunPoP
ZCfad/pg928htMp7gD95dABPPUMXbjRrazuqVXG+avhWptFGv84my1Vr98XxgwhGZWOsa+IN66FC
HxqBM+1dmO+fkUjoEO6wGvHZgjVOJyyvQbvHdTKRFI8GZiAiRRBj44JTF9jFD+JJBTgRCBjlx/Mf
NFQ4MBtZLpCd1ayvHmxUGCRh/WiG2dOkSWjolcS9YDTsjZW2MvWkovCpkLHjf5ZoJAzMFTKQPlQG
bx0ipnAOtR62bxJHaCf8MpyNs+eyzMuRjz2hTh8VbBkthfMv9btZdGOHphZlNAomjQFaZp+jvpwj
r91B8ZR2xfMS6xMTG0B6PBIyPiJlez0Jml+9blLdu776V/Y1vwgkiKBzZZEtnv+iyejMvOCEPpio
Nt2VNV5LlT5h08p22wh1mYcrOA3XPNNM+Z377zwWhAWjCXUP82W6c0h5R6g6l2n/ZuotoK/oOiEx
2hfHeQYuHfdwqANs3F8/5WSnPi8dhc66mIEegLkLGwqzdteo78oAlz4zQNmsqnlYD7BvN06Xle1O
JZGWvbBBSZCLn39zLDP0MFJbPwgLGxLXjuq3hlZr99IrtJ+GFKI+WppfvwcoMg6ICvWatTHsK4sc
0IJKd6hIU55blFKTAHYuSnL6gZoYwi56iyhQIOdPcOXnn0Ppl/HGEK9sZyWZSY2CeozhLHfVkJvp
5AeBgaiqPkSI5YvoXuQaNGbNsXEQoBHk1QjQY8ACPC7otirwK0PO04MbRCfH4ZPV73txvkWJDUrA
i/SD5s3JSc/mVjEaUAmpnK7Cv8h2mw9ZZQY3tdnjWzxF/+CuJMHAaoLnAbCC5QBY2OWATGyQjh06
7BQ61B3gPkG8EIhnXN++K7mVpVPyVZgxzhaxzCXHsM9Sv/Ksw4gWT4hH0yyOA2sfSRgE4sIEkRNZ
iObgIYF1m2Z+ZpFjGTZSbciODXYbvb3+gy4nnysNRUtQiDbZwrL0OVHmM3paeAfbCqu3YYzqOhlt
s+v6ObsvCgkRJGr6G2rTW0NxmXJRmVJCfoASOVyWNcdUkFMjAGkfRmnFeFzZ/b3GltzAyl7uJlIg
BTtWqwtPsMUZhryJFFVsoT4MK/GDF9bmTVJH1iER6N+kqaLvXx/QywOacKSsivIL2nHZmNUiCdpZ
hA4qHNAEimCcj0IgVsVMV6d/EIpGGYU+cPJkeucbZ8g6eKdZgT1Xhqwy7AP2jYxcnFnQ2r8eanUY
yT44kHxkDpeeLDOsUs2IAvtQpuJh7JLwFItMHHsv6PdVnMQb4dZWJbkdUGCaZapqcP5luqkNs2Pw
ujOnuvoIIDg7sXWrfWvK5KmaUfbJYbbcIOiYbByGqx/qUutia5q83hdjOtNNRdNoYExjA0pjJVJA
l5H+Fi4DOt+pttWNWY1HPwZlVCRuL5rphlcGU0gdDOmoZLh1nSH/6Ic277osKO6cuGr+vj6Rl4ct
hTW12UH1KILF4rBN8jDG3Zt42JoHCFmj8xVNdvMwzLmFWEyqPN/gLcLySu9aw956Z619Lo1Pylyc
99RIFtsRQatcpBnDa1aTfxsEWPcAaQopyvvW/TyGW/1xNV3nqapFi81BGRrlYNA3i9y5gjhshX2D
WHiQNG8zetgfNImh+5C1wUHIFmcMJ9zKj1eD8pSD52DQkl/Wu8TsUxVGaAWbWmnd+yEi8lFC8lR5
U4BUXV/fDFVrnl4/sYhcK1AGLz/TW7wtoWIKvx4KG1MiZI6w3IibkwSTYu2MqHd+pXqY93vcc1Jl
wFPoO6txo4/Xf8La5AIApFTKLcpdvsiW8WMboLmZ9kEPWvu+HEV/hO4UHCptxj0aPfeb18ejDsWr
jGuEYvjilPBHL8tySosHzRTTD2iYxgm0Z/kXBg41DjRpmX6/HnDlbKfsRaVA1Qgc0GPnx1Ka6TDA
OoHTjMTsB455fLJJeY+h2/24HmllKCkVYIPFPhFcJIt1C0k5h+U2uwcE3R4SWXwrZxtX7zjJ9whX
bXXvV6KBuQZxTVYCaGupzlymmYZlgu4e9A5ppk5QknA7DHBq1NAOEh2cjaTjMh4nEBQZcPqqbrBU
aGnqAM8VLcYzcjJg9nJBY46j4WKXoBCNHmG/kQQ840HPjwGEMUCU0HCnhOjqi5y6ynoPRSAeC7Cr
zR9YOnn4Q8r8PVKX+h/6LKyvORJIj1GUhHcxIgLpTeD60UnPY5jo0M5oNBR4BUFM/EwCy3v3+myr
2Vz+PF43FrQpEnFm4nxd+UKjJ14greGYmXPLzqz25pQNd9ejrI06O8Xi7OciJ98/jyLLHunQBMp5
nAwlBOMSBcTc/YhYp7xrtXZjBV8egrTkuGB8MEMGmCH1a15k9YLeH5mjDA7pKHtc4zTldwYvVA+L
ERI5vohwtbZwpJcblJIQeQOzzAXH7jkPaolEJpEzo/GnZzrCfAhtok9gnUgzXt2uUdIuZF20NWhR
kTqfhyp7fzY85PWOSRaN923oujvLqcvjnCGwlg56/WYuka27PoUr32fzNlTsSJ7CAILPg6K2O9J1
c2JgdjbYFiQOgKy63Ye8bduN/vFaKHqLrvnM2POWz9Aa8W4YvDhuz5MhflWBg2yxA1eArYBowsZJ
vrZBbW5owCi8BPmLxQ7g5ecMw1CgWF6M5U/cYZp3wzB3yILQo7rRc1FxUVu4Mo6e2fxAA7k8SvQM
EInDtWDXtlw1KAd3n1CGid7W4GuO1wd+4Z8AyIgMgmIIIFp2qU6p83zkyywTQYik5HHspwx5T0PE
97FZadiz2DqmsEOG/OOYm4/zYFZ/BM0Qv5UWPqp1Lc23tSindz56f+ArwKSOeoNkaVI03TtTQ3PG
tDWBnxiy4jeyxgPl+k9/Pr0Xp4tqfkGGUEVu89lv8cVOrCxQPXnQRsdOLz6UlZ7dGQiqKZpUtC9c
IEBRLtubtKvQAnXT9kbjUoWc0Hl/ZIWJ/oSg0Xr9J12cRJx1cAnpBdJJ578XSajCiBWo7ln7ZHCj
u7BIZb8bLCqI2CuIJ1tHQ+H1AdkuXAA0rlRh53z2grZAkWXUrD0leKSIIynuK/TeDi7uj3dVH22t
54vNA9eNMOBzKZ45nLfn8dx67iw7gEZlIVN4qqGrAE8AjzAPmKpd/7SLp5Jq+Kko0BEECLjFWJL0
aklvg13vh9pGfo0q0S/DgFlIYbSjZ4/Bl59rw6EofbkReuUrEVnjFcGDFzzoMv/SeIzJvKotdCA7
7whNKzsI+tZ7y+q6p+tfefFsIQL7jzKgq/rjyy6uaJOGUhSECydWjPqgdqlQ4HtZ5e68QxFTHrJ8
Kp8iU+sP6K9sAcsvC8HER+OfLQRjgD7RYgFFRAQ3lBAfSs9BBjoKTL7sk9vKdRJEKumfxwf2EfT8
2BiMj4hzTG9Tt6pvwxTJmuuDoYKdbWj1YwD1QKmksEFb+3x1VaAgDBeRGRRLfbRdKnzEECPYEl1c
2aQkCywrLNWpNi85W3od9WbglhZujWF/wriw2mmAFnF76rG1LcXW03D1q3irKXNl1tSSiDtBEHFH
YMx7QUfhbijC4qGr+2xj7C7SEjV2PBoUyI0TcZl6GkMOTGSQForvIvgb1RmegbFTfEe7OkE5tDWt
xwnE0QbBeW0sFYkH3ThUEsE1n89YQvJnWJMr9rHROl+kib7VznYq/TRbtZEcW9Fs1YbWI7JZqO1R
zF7C7Bq0MBCmg7dT9zO2aRZed3pYY9wrZhDqSdBujOvl7AmuRd5iFJGV3N3ifsxNN53NgnhmZ2o3
Ni40d7Qb7Y1z/HL2iEKPEaQKRkrukkhj+UEYUZ6GDDWHWC40XnIUjT/9MVQdGjP2pPk4gOjS3sAR
Xg4mSZfgdcRO4ABailvyCmJPd2wFCzrhbYeM1q2F6NIx9gL9je1l48ZnXp7pxLOo0LgmzlRIp50v
F7ruuV9JH9B0axVHC02nu8433aNvIC5L548ynI3rT4mI/VayoObp/GwhNKQSTIY8F7ze4myZcKsb
wFGj92OmyDK3g7sfW9s8NtLFyxBMMqpPfYMc1TgcbKXnpjmaeNJtsLvXD7nLywX5HES8sOtS7f/l
idv2YJ4wmUHKwejxrq1rlKSM1r137Gkrq16bXtYVZXmyOwQcFoe7jMMBw2lUI8KutQ9uJUZUhybt
FjWUfmfIdtjIdlfj2YytYhyrh+n59MpMGAOYUZYTC+sYajkD2DnZA5LZHgxZOW08f9eGEuAIO9MG
k0QKdB6vcwaH5wIiDqmHlruB4ROOll5/7Axzqzm/dgwo3jalb5igF+ItsdRSBxk+e49XZ3fEH7A/
iAJ1/OtrY20AwS5QQCSlpTq82B/hMIVRUDf2foDjuwuizNlF1hTsmyD57vaYuVwPt3bqAEACX0WD
iEFUP+dFAo2zAJaFWGrtWylrMqzEuMnSQoPt2SifYsPFBrZwNhbJZcZDGY9vYxdAFaErdR7UqCaa
vy4eiEFogI7WEr97HKexu9XdgQdIUY7No6fV+Z9WqlX3Y6qPX65/9dohBHGYFIP7Eva2GpUXX42a
y+SnYMAwvkQ2C3UxSPFdHd8YyMJ95L2Lh65W+Ac0gYb31yOvTS+1WhIcrktMahfTK0ZZlM7AeHtZ
VZ+k1dbI6JfxjR+2iE5J0R+ux3tm2S8PPVq+yDgYeOQBYjn/1CLDOsXRQzakxN15Z4aFA1sy7Ly/
EVxyatyOsJ1CICRw8oMjQlvHxzIu/tDHvvxiBEUy7qwcsdWdQL4qRFy7cnlUxa0cdmNX9j1mLJky
fgGZ91nGjvEro+jcYrZq5vIWxD9K6npdVFRJHCf5Kdx2/JY6Y9Fg1loA4bCTGVHTau6rDXjDyhJT
3CAwbZwLpF2LdY04H/3rGYJ4PcIPilIHEVE/a49xGMETrVGRnnyn3iNZjw1zW2zhhi7f1CRElOct
xL0Vrni5jX2B7pkdeALZFz3+axKIjuMl1Og/EOOTuEYnTfcBEVo7wCc5ZTjyWJgfa2NCLRYRM+tL
6VkhbfKoqe2btO2CRzvuanzYKG+Pu3joSLxBc2EkE9J6gXsU5cNWQrJytNIaBvP0LG7A0+B85SQo
1NlRQ2LnataIttyUfRhG7Ox4kE/H66t0LZRNxxhUAj0/cDfnoUTWVZXBhmTdALtk6mjVGHLm1sja
jfrsyoGnuEH/G2pxIRaWOu1ivsq2O+NNb1bZl1k9jXa8AqMM/4d6vB3tcj5d/8LVsCiMQUKhTkF+
d/6FlhUipxLzhejD9sXOsiQybcnQ4cKqV131xfdj7RhYjbcRd2Vk6Z5S6KL6RLax7ERHnizGiN+z
1xuR36ZljKVG69UPgan/uP6Fq5EQzeIpw+nNWXP+hVleynacUl7MkVsACMaZ3bfqxsQfwam/Xo+1
chVzM/471iLLGAv83sKOXDmSmf6hRwvna6X60tejrH4RGv/UVEgakSI9/yJLL9EqNSuUPYywBsVd
+09dib9aXAZbXKm1UAaTZPIgVeyLxaqMS5zSAhCFe1FZELQa6A5AddJbs8uju+tftbISyStohNDC
45m4BJ0i1zoOZhTwmkFa84iicXXSPLyi0qoPb9KkNp5wIrX/uh50bcLAtqmFQVOLN/D5UMZe57tl
z4QhucpajHtovCao+etR1kaR5zUJBQVNJm0xYZRPO2eq+TTZNMhXNsXPqjDdJ6dO/8Fa51NIUhCf
osK1mC7h9gBU+1Hsy6iP35Z2zS1ihmF1mOdA25ivtY8inYZKx1nM+2URq1KKEZk/iH1kImVu68Du
2o6iZjlNWyTetVkimUbWRcD7pl9zPkvRZAx2PXA2GjIZT3MZRjduG7wa6UgtT3F2YVozSiz68yhV
YXuDgyLG3m2b72R99TFPMbXGBXfa9w5+rtcXxepHqdooebt6di4+ytH8yaq8jvoEpdKHopO8toLM
DfTD9Thr+woG///GUfP4IqdUN44pNOKIAZ4WIpPVzrTqDvSPPyOJ4WNAx97eqB2upJM8fHhG01ow
UWhYBIXVEjoZDoN7ISGa7oJAxp97BGRPdeS6SLR7ZbXxPlkbTt4nVHtsHxlLsUisEiOVSaez9Bu7
wr5wrr4VoW5uvOrWg7BIFLsF8v/itpww1hpMR1Lhyfv23q8ToPpmOu5fP2OKYKZTNqNuddHmMpIi
j1tT7AEyxQ8oz+ABl8XNoZiiGI6w92bwg1/XQ15+GJUWk+IO+EcHOSGVtr5YJInRmpUxsPYz3gcH
366cJ6MX3sfrUS6fN6qeg18H5ExVYlmcgzLvzSiCaAuLxM1wq5TzGzOJvT+KGtlaLG/qXYnuxL4o
k+54PfLlJiAyIpkUlDmsYI6dfx9qEdUArJyJQ/34UWgi/gyouXtTtnVzJ6ygONr4Hr+6hEUhSVUe
FYYWIpYa9BeDSnVTZhGbD/oVpoW1Znvw6FztYNntFxwMtliSl3tOhQPOCUPouW52Hs6IQwfVHhUO
ee698GN/H3CBHsak/TFpwRZebC0cp6UPVQ9vFHbDebjWTuiKzmzxtMcBQMHyDk6URjt8uNNPaZdr
G/XctSWqThPFiyQRWSKjY8OFk4NXFQVBLO3oaA63eoQzwusXCngMClPPhZtlCSxpEMODggjSxMeU
nYfvcKNhi7bX56HdxzHuF1DnisP1oCufRhcJQRFFeAQpsVidwCj9FkI2M6eFw5vMzCI8xjllrke5
vLDBfvH0BOVsE2OZCFu16+RtRpQunwDaugWOrJYj3yH4lb76MUOeo0oo/LtUU5e9OLyRut7J2ehm
ogcHTYz4vkbefPBnzNkNq8BqD332jRtgZUE6tOlVt4olctEALOo5tqqCiy6yur+MNPTuaWoVnzVt
0HAtztON/EdNynkBQ/FlQVrQo6LHuUTxunZO03ae0ALzpuHRSobxCOnY3aMME+4z9Mz3Wq7l92MY
5U9eZG6JNl7OJuQIcgedHg0UVnuRrWRRn+n+5ALNz8Phq+cEen0oIMcd53IKu42hXQ2mihZMKI5Y
SzpgPsyj3s0FjOA6bW7qeLJQ+J6cG16pxs31VXrJgECBBp9FRaGnfIpMw/m5UmguhnodtinRkPWQ
f/rxqLMljn7STW/Cdkwf7BENJOwHIAZr44PVe83j9d9wuR+JS7dK3VJoxyyBB6BoNEfMaOGgxTve
6bFRHcN4jk7/IIq6a0k4Sf8sNegvrgde46zRzMsPg9m1tzFZLsgKan/Xo1zuCpWoQKVRxT2+yjyP
guz9qKUFRTSB28gDZqT9/5B2Xr1yG0EW/kUEmMMrhzNzg4KVLFkvhOTAnFOTv36/1sPuJYcY4moB
2y+CVdPs7uoKp8551BF3fkrsCeEDreq7gw3c+3j4MIPOv8Xs5Bb9HZkdRMnACYKlMdqPvZbZb8fa
7Q6i571lOWBCwK/okt9y8/GK1IHfdolL8HIIHccCCoB8qQRcZwI5By06sncbQPAFX9iTv+fFZs0V
PWUmU8rAmRXUni3vK8Ss80NiVSkjm+733ou9g0t3s0RGiul9SQAd5bqbEQlY6Ye6iGB7FXpr+mM6
eKfJdNoHUyLPtaQ6gu3fXHLsMRJAFQrBR5nyr5foxOXS9agAB6g9Jpe4rWn8GMAb+JX9wYP3q72z
cp7SliHbCBwSZqc3kaDAPVYQ+RZB144zKiKTiL5xlgSCVsMIdV1SlDTdZkQni8E7N7Vn/EC8U4dK
OUNMoF9i/cuiG/CKzimUuFleUEcSI31lsyx+wPrB70cQ/StJffeg2e38gQr2CGWb0QhfqdqDQG/3
y+GzaMDwwtItXX+5sobmGc2fIkgKYb+ZVAedhZFkx+065eBQ3JxD+eEwAyBDsoxucQiDcAwxkXoH
aAt+tya3/DGFxXwtU/SBTqJBXuVk5skR892eVYkQYxSSf2+GAEsvJqZEUiuoFG0+e4uomX+wFHRe
ayS4ekUFpq9r5/uea++rUixhAJkxYcB+G8+FbOAQNraSBwjKowqT6nOAwDnTfn15BOTeNUXDB6wZ
XILkd+sNnJZudiIQAkEPIsy3YnS1smQKg5jK92v9MRsIox4E72AEZOFpbQqiy8mcXDMPepRPrg5d
tWC0+vGsZHF8Mbwi/PP+V7x9T6VBYIsmIwhQQmzRF4qg1KYDXQk0EaVo+pqVdwHonD8NrVKhEbl0
zyiodnDyZtU/idfqZ0dNq4MXdecAYQXoB3NrNB62BC5eAXqwKt0sgIvBQRDNqFB0M2vfggrjnRd6
jW8XZnlgdGdXcZ3EhJTVefi26Jau6BlWdE1ULWojOYdQEX1Gpbej9QJS4v5X3jVFfQrSYeY7iMvW
u4oUXjbPE6aiVo2uXZdHlxENnXedhdjtb5giKPkF+SBCku/vi5cI9sERuScFU2Pj+ciruhcFQqVT
VbZH5Y6bEJfoR3LZAeuF3JkUbm0qKlIJUwoziGAKL1CjzLrWcJWjBuZ5f9tWI86jBnVqKxELkEod
pUV7HxVgtqTqIpWgMLE23xAR2WoY5UEba7k/DgrMrTV6i1odDgeFnZ23FpgpwAfZIcAJbDz44qRx
U1hDHizGqDJB1taf8hCmqipsywcNmbzr/U3cuw8UTon+bKAtlF7WSzMGiiR2JvIgi/T6qXCs5lzV
OrrbSrucMtQf/TROmwPXIxexeXQhBP8/o5tHN5mLZWxh0QwEmuVQKBf5jPo5YXxVZs5jZhjxxcsc
DeEHU8/+ur/gXduUs8BegKMGNrlesCu1rkZ9IV0RvfG8oNHtExmCmOyM+NSWw4/MK7WnQdhHwL29
Q0TlWNLhwtgK3mRt2JvL0lXQ2w7UfokeZnLfL6lKAQF3dQQL3TVFtPbrmZS0TWtTVLbyslbLnJEC
7cNSqM6nanQYWB7U8KBKsWcJXVRGRxg/ggJisyg+mjCZ1ssCsHXJaekW5TyJMkdX0Gkvr984cjHG
3gn2QCRubkZJXTC1VdwNFKHl41ykbeN7efGxaVrlaiChTddaU2gCtOLLfct7Lxe1SPotmHeYnJPu
6YWnA3YKQeFk4ekWRQt0LzUuTat2j8huSdVwMSO4nrhfxyauWl+XrfSRGttBqLp3U6USNj1SyfWz
HSybwySTdZMs6M3Uexz0GK4+s4xPTV7+0Fz4smnlHNG63aRQ+F2JNKFbRNzPytcLR34dJel6xmbC
+Kcwu+EDvD/uQUFt70oylAJ1kaxjMPO5ttIX0Szizstwr4N4X5rspzuL8MJr+d0JrXo5Nb1Tv5tt
6CwOPurewyJlH5ibAyzpbFHMUzlCY9QWeWCOelufzD6ZzgL5sQfLytqvaV+7P1wvElJPr5hPHWJi
R8oMew5fTuCDw4Deg6hks/gha2LIR7PA5pE7kT6DDZHSnZNK9SYt0c27f5j3bqx8QYneAVRT2V/b
S3Ik4XsFe1Zq5Sd39pZAa+z0EnttfnBj95bG+A9JP9Uhru3GVNoKp0sqg7AHxTPfq1ybUf6we8jt
cj5P3WIenKPbpeFfJYknXTOqi9tWvm0igBpGURaMYvoYtd3w1KsEmjkonlcHdEAwKMlIX0RvZBuP
5JLkyzO7LCjSerhOKpcdqPx4KdrRPDiht6QBEu7BP3Sj5Yu59XteV5oUgwsiViURf+ldNja+iZpe
4sNcv3yaaer9M4lcnDpvSGiKW8OHsSptFOwyftA0VQfe8NYP8WMkTyoukenLLaAwVxXH7JcMP6wk
+eeqtKbslFud+WBPlKv8sKi7L9FQl9HBwd21S4UFpmEXrMG2zTvoUdH2Y5oF8KD+LRQFuWOAeW8G
i1I42fYcFINlfHrtZdGR24aLEBqSX/Xj9WXx6H2ZRVNlgTlpObOCU3Zx0kl9OxvoafyGKV41uPLw
AuRJa1PLNET8pWxzC7rxYrnJwo1pbIRM2iP9qdt7yarwd/LFluD+jcvpuri3BhNTEwrSPmLE7akn
xg0QnFUfwJvpj69fmny1QNgACwW6uV5am9iDXuaI+hWl9T522+rEW15e3D5eDiztrYxEgdMhwZo3
79VcJoarTKwstxPJTcTYAmKQkS+SpPvU51N5AKK7fR8lRISomYEMssrtppn6HClO5aSBrTXNZXSU
7n3jtvoBJHLPrwF7kXT/cpZ926DX9Ioaf1GnAdSmo0/lwz5bGa2uAZ9zvr9Vewt6aUr+lBeRTpmY
fRn3mHIRhH+f9WF6hcB7/I2rLPWOgP2B7jZuim48hVqE+A2kYZl49srefRu2UItaowh/OlJTve4P
+/I7Z0PKjEj2FfwW13m9tKgrC5XnPgnoov0ThpRuisVw0MBg/gwp5KNG786X/MWxDaSUpB96mbW5
EFYqt4LcBB6Aprt0sS3+YEbqdbpnTCYCJvtVCCPap1mxPYCtpxdm3GBlKOoRJe00rE5NW6ffRayI
d8BLjzoSO2eRuQTqCkSi3LRtLQwGPheLhjyLoj0xAmad7DiGUzk9pB3ZM8WDR2GBeiav38ZNDYNa
C9ofSaAaSe1HIcosY6T1+GIKR/eP/d4jK+uYTFQRqxDtbjImI86Y9sbpBvkUqj7SJdrfWqiYpR8m
kl0lRw/NRZwgiIWnXiNYk04woOTXcijL01TYw4/7v2dv6RKWoHJMSa22rSeTWXNUptsEUnYlea8t
efgWpwdHkRod4R93nlWHFindSlqVkgdxfU47xK/sYqmTAK2U3Decpr1k9QDWOk7aEYoiLTwjDbw8
vHaBvD6AA4AbwTwAo9naaqzTxnPVjKGrNvHOuhhaPxM4BCtN0oMU9fbeG4wWAw9j9p1OsL2pcADp
d2o1S5KgEFPuJ10zngGsodVSMdXvaXDr3l/a7cUHvScrqxT7WOQ2T2NSGJRYD6H+AlXcV2q9xZm5
QeV638rtCYE6ySFX4nLQYt5COoZM2Dlz7XEg+skIiiZt4MrqkNhB/MW/b2pvQcyykpjBWXVL2j6V
kM2VmhIFROwKoDcmlSfK/MF9K/I2r2tCWKAqjP4Hp5DTvD4RcI7SFhxjEZRQUn1QWy+92Ba8Uy25
4TXjf/OdSCk/dM3svv6A8IhTXSQaki2nTZrC5LkjPJRjA15gpFx6D+lro5v/LZcUtYgymw/O/s6B
JBqS0w2yg8LQwXqliC6FndVjL2yLGQhVlZ8K5NsfPb2Zr3bOTO/BBt5ecZIHIj36r5pkidncgLzu
4RcqiJC7tAmvNUO7kJwu+ilMWuuJZpX5ZCRDehC07BllRhUfRmYPyZg8wC8iiTEziMyFEAGT8+VZ
zwbn7HRoXGn2oLyx9aj6gEq2ehBY7NwKwMH/Z1R++hdGVb0FIwEAgk6oHZ6qZnGfaUJNp7bPo4/3
z+vu+gjTIfnnZtwMJfdZ3k5jzXlFHHf+qWkTshluopSXRJ+VoCs4SmXlvHp6jDyQQUSuPLVoKF43
W2lCKlSJOBdBZjGlQtdtDgSc5E/EoB71Pct9vZvBHiEaYgIykd/sYj0sHqJZpQhSZ25OhDr92YSB
8jQ5qXPwBu84AFK7X0SA9L14i9Z7F4ZKN1ZDLYKO3s3zAt/CuQ0NhozSFM3zB7hwlGuoqeXbypjC
A9s7Lo72nuyGUYahKLI5N5ku0qHxlon3bvrUoaT0XjRm+vn+idk5nOgoM3kMPxOxxrYcQtSklWi4
TsEQG5JecUiuPO91kCVzc5CX7BxOhv3oWUrHBg3BJpzxkiybKw/v6ZZ059tsXKhIquVTYdHvy+u0
+1MpxvzA6M76ID2ghCf9qMaDu97AWVUWSjPJFNie8Py4zNUArvXuIXWmzr//KeV+rB8LJrkZE2dA
nfILTAtrU7bVhZo3Me7PiUy+KwDhTiYjUh+p4hVBSuH/oLK0aw/UJkgcwEdUP9b2ZhAX9dQSD5mz
5T4VuUjexnlUM28souJn4w3FgcHbA8kC6c1KnjaS5m3HqXPjZhLaMgZai0ZK1Iz9c9KJ/uAl2rEC
85wEGElKICgy1suK4yUz9EYZAg4so83AIJ7QJyoPnPLOx6NowygjUBxO5bZgtIxGN2i8qsEYG5NB
RD2N13CKsq9KOyTPi9aGB1WAnWXJMSnJFEF9ind2vazKmqqEpu4QeJWpXmtnVM7x8ZD97R0jbKUR
AS25tLNFKi+unjWevQxBb3XJH1Hbh09KOyd45kmjnDw4f0Bt0h7s2N63hIGCMAUyJ5larpeWJMpA
vGINYJoK9ye8v/kpSoV4iGdot9NRHFHf3N5pMjDqjpKkk/GALVSz8xpmvupiRAeqQCgnTpqn1uTA
UL09gvHu7Br9FZBN1NsYxdyifuYh9ZauLzny5dg8NamhXbOYlOS+59hZELcYOJjkdmZNmyO/WKnS
uhoLEmGe/6GnbX9OzQp1wfiIXPXWEngR8NYM1AOTMbc+g2ZV7PRpRSziqu17s1Otz15RLDrDiY0X
Hyzr19j42iNi7dcuQZSMC968ntBtjQmieSIYkrga4QIvJUR/SVzHh9eC9Gqhy/IwRMU8Xi1iGth/
5sSCQapMVVLYWrVyP0SZ+O9+UazulHl99WWa5vlvxe2Sz3Nsjn8Tt3oA9RqY0B5mSsyGn0+6sQT3
N+j2WjEDSIEBqgzJmbFFiYwMNmRGlPRBElGv8WNRVF8y2kYRY3Ku4UOyzhCWNx3cq1uOF0JyqkMM
FUDQypHfPF4eHrcr4roPRga8vopwUWA9Hq1FO9fDMPfXZJjsiyk1di/txPC5PYfGf4rT1ra/ZLHp
Hbiw23sO7Ta5o4RwwLG+1esWcZR3Ex0GuMe75LkjUz7PUY5+1Zj1z1niRAfvzZ49etKgRmiNc2bl
5XwROJtIvWda2hN8FZZ+KuDGPXsNs7cx2El/QD/r4E24veyUudEjJyvBwdw8qN1IWyWviCsTJ2nA
OrTcwDI7ipb3rEhXSceWnjuuer0qBECBaQPGDMYy9a4VErgXWlLtwYm9veiSlkiSGvJgE49sgoNx
abUqQl42iHQ3OVN3az+YYZP5Knfw1egQaYoYlWFwGsFbDEE6A2bPvYbwH3kx31qK6XvhIMZKSC4e
7LCK/rx/GfeWBk0F9EvwXUpm9PUHrOFeY5KJuLg2hXtqISVPfb2s4C8z7Pzv19uSgQjHj+I9JZu1
rU6pBw4MZFVzZ8bPvH7hmeJT9nZU5vJIZWrHyXAgiFWldhOBwmZdrRAlniAieVMH9UERnuPDdlf5
NSCkx2a2xEknTT/fX6BcwNpFQ2ZCbAwdNe8CwPL1AkOtEV6vShctmgGwYhJ/KrJpkGIC7qcZxrDH
OhydSzeP2rf7luXfvLUMczO4IoB+NH03J1R4kbcsOds4NBRVYVuDegT/P7k/79vZOy5Ex3B1yZE0
yPLWK3Rzxxmg6CLtWKgQF/QR/bx2a/Ria3HwMfccFkRD2OFtJTfdmKKBME/KHEJtxuXzU1jlLnUK
fUHqts92No1/3V/Zzt4RSsITI6M9A/zgemWLyBK0YmVyWloaOqEgNIfEqxt/XBbtYe7RI47jwfNH
YzkiWts5qzLwIu3g2rPiTcgHOkPTizYjjoiWjDlJI0eaIAErYOi98o0WYekLpxbX+wve2cqV1c33
NfJoXpaJQoMB+Q8yhfn8rEWRONXecETosr9AWX6WlKEcm/W3ZdFKo844NaFGyUWY9gyUpaKmMfAG
o5k+PbuZdqRvIf/SzZWQTQXIiiXxtrXFSTphJSDi0GABzFQIoqM2ehdOy+vx2DypdCJlREWGsKUk
zcWkQiCb8Mx50bc+T52P+eKEl9YY9KOx01+Tg9sVUd+j2E0AhSCi/MwvnnCIC8Klr0DI2J1bvLfi
fHgco9AEOpxU7zQhlH/6ue0DvXO6J/igq4/GlPXLCeeQfVwsC8/e57aFwIb9TxSb4YlIo/uPXivV
19yakYaLhqNu496tYpKOFI3GNyJfm0poGE1Llde8nHq8SIIpqMHzFnBlBcgogMe5OkdDuZzp6ysH
D+ntmaPEjEtUccd0PrZnbrJ7q88cBxortU5mv3Gz+oNaqs3kU7BP/tCW2dUeB8Z9ogPDt/eKcoxK
9kZJFCWILYphHA0gIzPF33627cvSN94z2X3uL2MYvtpFYkrO8UHqTBdpS1ht92poC4HPSmelZIbX
GetAaSf7vaVUTednnXFEW7S7OJknAg4BHLOlIVeVpoWyZeBZ7a0pSBLPvhTIaPiJ3moP9/3T7dFh
cfRVYe4BUs7h2Zz2cNBTEx6koOgd89LrS/ZvppTuewR7u3M9Muxn9QyCqmp2BNG/fXmwjKeiOUfx
hNrJ2rIRGU1je9zpuV7EyctE+KYqeOnicILkoMzq9tP9pe4aRGyJ1jUVLyCra4OErs3sJTJWdp3m
2WGEz8+rtDoVrdAvcQI4+L49+ZatHYkLlygdLJoUMoPdfNrI1BB6qfHHBTLoT0lrTE+eBgPPjPJT
AD9T/qkCzHGtxnrxzaX98WrrpiPr6QY/gA7JJpGN9LwZ6AmS/9kmfeUooWjrG4WLD/Pa/pQx33Fh
xKx8myZDf9b05gi1tnOIVz9g+95OjaIVk9MHfUMTj/YIGJK+GN90ljgadLp9hAgqaF3xewG00n1e
76zQMscrvHII0LvuAuggzZPqQtx6/4vuLQhvx4WkkghX7PbATpNl12MzBI1Nyz6ccTRzOKAEn3qv
FtCgCEEVndYE4YokW18vKOEPa80chkDNkEwNNTPzywmewnou1FOsHLJI7S2NUUICB1ZGzLcJy8ay
FbVVq0NgZVH54Co40rivlrc1SM3T/a+o7VxDWXODm4M+IKJU23NhyC5oqw9g/hhZJvqih+1ns+L8
pKXlLT5awNYF1eW5vM46Y/7nGO6d9+4QWwWdtgGGIdAS2nCmwlx9yubQfuNUSRpDQWDNR7TPu99F
KjhCwmdQI5d//iIWoO9GNSjvh0BP+vZhGKGnEm38OYly78A57RROiBORCmPiH0wgpeq1KTG6kddo
fBa1qrtL21WI1CmUdOs2rc9NG39KmZe6IpsjuLuqe3K9pX9iZKs92J+d7eF3EERQbyMh2L49zcwY
7gBRXVANuYfKarJYPsRt9onU1mBeMXJenezwztl8YLIBQtdtVzVGDa4u0mgKRJwMj447Uq8cR4pu
VqgcrG3HIzM4AP4cd0HeuG13qEUFKG+exqC0DZQImBF7XNIiDZAa6QNGC4HI9Or40CzxEhhFcoS8
3DlN1LmpxmFbZnWbkz/YjNImlUu3JYnUJzc3fhaI7/w5toeXbMchks4BguSWUQnewrEbKFpKNQmh
cS5r4zz0Wf15CZvkgBRgdz0AzSkyo59ER3h9ZK0mN2Ny0zGARWp5SpdpOsd5olE0VeqDndsJU6jV
QIXBvAsg720M1jheWdCBGQPLjosvw9KVT3noGR81PdP9sUaaqkw04Re9+fqqFCBvSinUpTSgdt7G
BTgKJwrE+RgUeaMFjNwQ6zZVep7j3jgIGHZ9gGTzoxcHnAfPv/6gkBvDt2TR+Wt7r7moWhFdizKt
ziKLP/WVlf0xWnr/Bl9UBKO9ZP7gudV1IDc6+Np7PoCwmgFzZpXBSm58kTa4buNW+RRUM+x4fr50
9JtULRdf49IEMB3PUKXffxZ2EgnQ0MwPM0VJb9fY3A1z1u18SWnqek2f0PEfDYSpbOfZnZHZESiQ
nZQQvqj7RveuidxYGuHQrZI4r7/3zCjhoFsD35v8yc9toXw05ir9476VvWtCZC0PEKEYk+RrK05q
JJbZooJn9JF1DsOx8pc5a94JvTqaMN/9ipwbnhEKRwAb1qa8aE4HlL3GAIVjCBS1kBHbZBirM1yQ
//aiGL/kqnlUAthbH+8VSApOjMvbtTZqFpo12FU1BRBzCA7l0FWBOtj6uyG3jh7kvQVS6FY5nbLL
sO3b5e0S6lM843K0MXYfbatPko8NDNLWF0PIVyqqYMu19Ck/6gzt3QnQp5QFcGm8HpsYc1pm0+wh
WghqFX76iCA+qMduuAyJNp3BFB4xdBzZ28TvoRYKo06xl9R9GqjNGJ/zpq0u6uy5l2g0jljF9nbR
QlledspB9m7JKySf0DjM1RgoYNi+IrmHQvYQmsMZVfDkoEtyZGtzTA3B+H+mAwMAgqKfp9nynsqZ
elg1x0cY/V1TFItpLUNSRQtxfTij3mhgiAQAYNSF9aUf+uQUj4V6BhH7+hk+OrwgNmi7yZx6W5LI
Rk+ZKp2zWSmtd4Xdzr3qLSgAj+txue9S9hwXfDgIJErsG42F9ap4gNzS0scxYJDK1M4l33OUUwhH
XnnvEJINcNqhZwJ8vXFdcZZQajddglLTTj6YSm7TVbDSp9oxow4W4eXofu9tlxRuZRaS3JWBp/XC
XETiIayJAMwSoV1UezAvTYkeWygG/aDysWtK4hsQbN0ZFKGzG5X6EhLoqnN5zhAN/czBGKgJWOmB
qb3tAp1Li4QiKZnj5jO2oaujAZyMgReO3WNJbvdJUQ7VCnYXBJbc5hml67sFK8HQtbgxNEJBxRTF
NbULBLDscaj8pKqzgzdtzw+DMvtfW5t96o3KcFMHAANsA/mVUSb32VGE+6PPGexU1NgJUkbLfuPU
06+DZQF4OfVOGSS+yMbytO6bIcVFUdqo/i20lgmuqHfDg6hg9zv+GsOVg83AbdZmrDxPh3Li0DPh
nKaPWh6ZT3HUde1VzcCY3r/Ju8aYw5JYDYlB3jwrLRCvKpprcoKxM0PfqK34ae5bhVRPw8v7v2EN
QAD8lHAUIcm9XpoGgZU6ZukvGEr1zg4n1EGE8RTlh9xde+vi2yGrA+ZJjgSsLYVa6mgKM3Zgh/Io
UJewfUQS5Es8VsoB7HgvNSD3IIUkS0fEZxN+2EvT2mXCF6yRuvqqCJgFnErPJPN1ch77XvVLoeSn
ReRf73/MvUoGMo2wUMPfIpVHN5cgsj0lKyayLHi0l2d7QuS7subqmg4jDO+DYl3zwhR/NPWYfIM/
KXxuIUdcTrB1Z+cqrrqrnUbGdzUcCvtNbsflv4Mxzv/d/5G7+yB7A/hwqEK2hxn+8TrVPN4/T52s
T2k8ga7Nlegfb0yP1Ev2Hgt6NKAsAEzKXsR6y62SwdTG4VEqQw+CWvzDxe5mGP51sA+oeh0NVe8t
TUJbiHRBJgA5XdvrSy3hKRE87dkMm1hpp19NyYFe9e7vJIFMFNJCk7knlJdrU1zdmFYlS7ObFEkG
ZKDar1Bqj/YpqZET+Q2fIJ8KFzogxru26VclBQaZwiD009LwARKC/qHUE+OEsGF8vn889vYMFJzM
u0CtgDddL2wcnTgyJ6rEo2zgRzoa1qI0qaMVUYawtjfm3+8b3Ns0KptUDYBrkTBs/N1oNr1rJOkA
e5mpPEa5DiF0OcYLl7QPDx6pvWcX6jlYDigcyNRkvTiSeaeaTWxVozl+zDK7VwLSwdE52K8dO7Lj
yugYI4z0pDbvkqN3c1lAVhtYkxE/WsXcnPOwKf66/+V2rYAJAIZDnnXTaWWipxgRHqYWWXRddRmr
WH+MEn3yrv8/O5uzTgUHZCJPYAA0S/izK2qgW3Fy0L+7lYsAAQAN2q8zTkN3m29YppeMGkKwQa0b
8fxk55XQ/KrOcUtjk2ff1D6pfkxz1Q4PRpVrJCNDzLS9CarkB7pWunFWZ6t71NRIiYOCnvPgl0nu
4N50p//elpqm+KoRJ5/6pMz1IKxLigutBqHpu7HNSukGZ2P0x7A0ltPAHG1GmSE1H92OVOLcVtny
uZ3z9ogkeufCyXE/WGJISKiabUo8kz0BHTOR8o1cF9qAIpk/GXY1PphVWkLTPx/NN+2dGsJBzs0v
OPm2k5CFpenV8EEEkOOmhT9Naus7fV0fpcc7ASGlOSZrCaUpiG0rD3rXFOlYq3R72pZBNB3UP9Ga
GlR1oV2XtoTDj7To4KjuOBM5VUEDmgIk+d3mBVjoLC5Gz8dU4fR4mFKRfeyw5zMfYL4+hKcc7snG
D4wIRKFrXzLkVFVQwe45rplFAazIvhr0hQ9imb3dki0Aycspp/nk6XkR4daKPupKVNK0a1TlG8jS
KfUnquPB/Su+V2iUYQute8nnzSO6tmN5fWZ2utvDQJ0MamC7IvpjzFE1P5VlYv/ddBOzME3bRdPb
qS37T4i3zz9T21a0s6ll6Jzc/z17+0j4RlkHtSPmEDaXAsRinQIbxeUY1K6WSNMfQMT+V2r9ETh6
zxJ8cIC35GwFM3LrhTeTKtRwQSHdpSL216jR7YJiNhN+iNDoQbC9dyXkXpJDUBpjunhtKxNRlneG
0gVapzjaWz1yHMCMY6pUJxNq2+yjlypu7kP+J37e/557ToYSKl6GjgqPxSYwnbu87TRUboPYUpEa
mfscyR30ed5rXmSfmEyff2MDaYgyZOvQHGVcfr3U2FJcU1FGwohcz3zFURyolWH2r229Pji7u2sj
wJQD/FTjtqQLOZrXZjZZfVD1Zv+IjJN9Cq14vI52PTxakgP5/rfcPTEAeWGCAzlAq2O9tJaqMJEt
PsbsxvA5rhQDCR1PezJi7ajJsbc0GsxSHJ0iEnCatakRrqJ+hDmAEeLOug7jnJ7i2kkuThf2fyrY
P4hbft2rDUKBiV5qBbJkQEQpf9ALd0P0N8FyyhREQZPnVIyD6/m9EM+1KJfIn4pOfCkXc/7bUBoe
Vhq38UfbyMqji7L3iV/+jM2lpD7XmRF1+GDks8CMz+AmfMEWbChx9BsvBu4OpMsv2oQtBiSOjRFZ
HGZoIGwbTolZaqA40+7StMI83z84e74cKmB5/6Tw1/al19QphSONDDieleyU6fr0htKr+u2+lV8e
a7uHiABTFaGgIhFRmz10zbYTihiYgq0c+5xO2nwxErcJQP0zamy70xvLSKs3cQk+ryqE+WhkUX9l
0LQtfMpfor+02eAw00DR5Qr2u/pchpb12JM/H8Tjv9DvN7/VkvTysH9y0DfvtQ6LYgnd2MBoWdv/
m0XOeO2WUlPp9/QmA7UdmslF5nTjVdez9jP4fO9bbBrZBW3e9EdSG1qBPqXb1UFbT+XBfu2dQpqY
pJMa20VSuf6QZQ1vkEYNHGhq6ySnZgrdBzCb1veOcdsDp7JTs8AAICQ6CtA/bOnUK2qaXRTOXDzH
IEEWRXTO0Co5LQnQHAiT/umZz36oRXLkPXcWybgTsGIIChiMu7nxbbUsBHAUdMc2qs59I7joVkpQ
F2iGcLMDD7OzTpijGffGw9C23c6imvC9TqPLLFIauqZvD5Crl+bk+FNTl2+B/eqXJFP/0sXUHaQX
u+uUFG/U4Xntt1gdp6uYH80ZT6JMOYE0sYpzA7XlVR3dIwqGPS9KFV5iqEnOIDiXv+WFFy2ZXJoN
reGil0by0MyD7pdOPfheitSx0rvOSQu76UOk4GKUKUF6wJhfLeuEZVqYTP1C/kYCsfXkIQiouKf1
hRhd/by4ffNGp3Ptl8Nhu29/vaRsIDakLMVWh9dx0wZUPmXYcdGU91YZWR+ZAXOfvAn1FDVuM39Z
ZicooJL3HWN2zm4aHj0ZO7EVUdX//oYt4tVlgIN0BDr5Wu/ab0KlKW2jOfIJvoPyaRKJ96FLi+z1
OQCxKc1p7g15zvbWdqEXK0UBfGTsxsmHcUN/DglbD6zsRAFytIGWFcUEqeGyPk4RJK0AiLGioerw
OYrTKj01Zu+8W6ZZPYcxlZoDb7TzUjH7K9uq1LZkv39tUVWTbgg7lY9pxvPiF16rVr4ee+a/99+q
vUv50s4mvmFkMEZQmVokHZD6MokiPDc1yJupmJoDFrDdJemgfBAzITncBqS5Fi2Rag3cB1gRgxQJ
hRMz10cVyL1TCP8q7DIcRURGNgUm24C9sk7ZqsEkzI/0UMa+pjgPc9sEMb72oZjto2Gs3a8Ik4/k
OOO/2zaPa1ewdQ6/KrpV+aTOEFr3FlJkiCjEB+579yjKwgG4Z8grt/m1tgCb6Hv6VnYFF3qJmrLm
Ly7+jYG7PIjKrvv0GydEUhQZzKMA+N+cxMmFRzoSxExGYxQwy47mKS1E/9FAPvPxd0wRn5GwAEHe
jmRp8+Iqs+zJaR3yd/E8V0Hjpu7ZqYyjwe29HUPACqZ1/qVULV/JFw+E2cIkrynSWTVV8+fQLNF3
JD2sN1OphZ/vr2rv3MtIXs6IQ1CyfXDJ43tnmGQ7SU3dz4xQ538qcBccnIvdBVEGI6uFHI68fb2g
XlUYNel58ajiKRfUPRp/ytr6YSrV8MA37R1BpktAMcP1AH/j5kREqJQIzeUhr/MhusC1rjzkbZp9
XoyhvUDTFR44jr0rDUyARUkOGz7jemkto+gRagUkCKZognpQvfdxJITvUvU4J7ERo9W7hD/v79re
92S/qIaCQiJi2cTFdqrUtUAjJYiKzP3MmP+EQPhQP4cTjOr3Te1FZC9MbbMScuesyWpKLaobF+KS
xInyLq8cpfbtKfZOTm8Vb4VTAo/E3XnBfeN7m8m7CZUpsQMl8825Weo0MWsFnLbUDnpLtvk+t1o1
UPV5eZvo8ZEO+95lANTFlIGs9IBvX++ljloirLATsHBTZVjItMRF6dTX0zohskZ6J2fL8JTb8K8P
R0L3SemDIYq1R82tEbXJDmmd9s4l51FS01GGAEq2XkscwuGE9hfnchlmMDrzfE5zSsZ9a+kXIzNQ
9Yihpr6/X7sfEOAanRJgT4Bm10YzvdDTqKNMCHQvu9Y9MhSMhBw11/as4II59pQkQX1sTkUIAYhh
JzmNDVHUwAjQl5n7sDjfX8veHSNchbME9DmpsjybL5ywWJjBtUYOfgpH59ckLYXPUM8c+U5m/05A
JcfUmBTlZdFugLGQ7+eDTUHDqV3rklpVwWSNezT1tXebiEXxjAZjzAQg6xVJVfc0HlQGhJS+h2nd
lIGAVVzrIiseHaeKDm7vXtWYKADEjAQrYHPzjtHOUwFeMEGJbDIYzWTxrrmS2G9MZYnPUwiM31hq
69IsqeL3mV2iVmeG10Wfj7Tk91ZOp1nKe0ARRwtpvfJ+Gic9d6YpoK00/GOYeXoqgLqgfoYMhRal
5l+vPzvwmUklERSOmQdY2xMOEhtDj71S76sHx4yrs23W7dfRmKcDTPXeZaAzKqETMCjcqqgn4ex6
E3NtsWi9S+R12ZcJEdXr6xcECRVRFsSBBJKbBWl5HhuaYBSqDnXFL7U0CmbFJXpVvN+YZWM0h1k2
To4kP9n4kKqdYpB38Huldh/6qRVWfqOF4+d8nuaD7smOj6SFQN8c2A40ntuCe5d1lMc8SSUWW/bF
SLvSn/N6usCS1jLO4Lgn2rJHNIU7D6qU9iR9grVfyhKsz8YYDknuav0E+YKSftdT13io2nE4GV2b
/Tcb7cKkaPLBCwfj4KTsODTaeiAN6W7/D2ff1Vs3znb7iwSol1tJe297u8R2YsfJDZFJoUhRFItI
lV9/lubmvC6IMR8wGAyQjGmK7SmrIPV/3UlXgD+gmwd+oA9YfETn/pf1JrsIOf0gOnmzJVEs2smP
O1sn3al6L2eYe5imM9ah6NYJ26wWQIERTdeHv2/JN2d6HwWvGxYO0CQ0g16O0vVaonovMIp38zkH
suZWwirkiODwofPBf9Y434eDIAM46NgvSN9eDkdFMhuvUF8bu7I8BaEzbeBTDnPWKPmvhw2NQ4QG
EKHCBYI34XUYsqKDScZJtbpa3Dmthq21Kx+uoLb1UWC+/6gXBVYMhdgfjUoI8wLz8GqocKJDMVCl
AXOYdy8JldWFyfvjKoPqggDhW0O9RV8qFL/ruVr+s5bfPjxyQoiggkyGAuPLjzpA3mtkFuCfAYJH
B1TK9IMadm4pQrHWSI3Gl1k/ClLenIN9UDRLd/w+noLXc1ahga3YQHW7+x01Foz04xjA2zNhhB7/
vkffHQo5NwBtKIRj+7ycX77hybVZotpiK7aT5THulhzBujLF+sFj++Yuw6wQPEBrEqXy3ZTn5VC7
f1UOcIdqw4ruLfuE2G9xJ91SU5UG92MyZfegZXSPf5/hO2cdoKMdL7BnkUDGvhxW41cxM41Uu0Qj
5ApWj+iCjtP/4Tvu00Kyg+cbcOmXo8yw5kXqi30i/SRPSRbEbcnKqJ5mWh3+DxPaMQK4wlAifW1q
S9ciqFKCCcVhoR6SAYcU1bQcckN/H+e9rYF6EzCceOygm/56ShNK3Z1IFQS+2HAoNf+zuArAFF99
1Fd6b6SdnAfRPkwItfyXHw86w1WAMsnY5tFWXpQArdSaV+G155n6r08MNiH6V1gj4B520OjLoSg2
STAXqIxkis2wcp7DU7kteEttKi7//v3euf7REAHhHZsCHJnXTEtsAeYhYi5bOuZO13YVIb+JEeNd
9mhhskYVpfr234dEcwCIr10C+E1/HgZxCcME4YFqZ3YAfTStuV22OoJ39kmW5UdN8veO9P+O9ypS
WATBYnrYg2YuSptRTUHDl3i9LB1JoNfQdSel+4+UjvYlev0ioJSBzR/hxXtjUyLxXGc21LKNAykP
qImHjUBF5cqIzUDoNFbXFIoUTbLk8Qcn7+10wSPd7UOQPoIFX7yabsEykyuDG0xCauxS0C1p5wmc
D0/F9DnsZ31ZxDgqf1/Tt4djJ6+ixIAUGTy61+J3VQzgivYQaMC/E/QhZHBekEfUMRQi/vMlht2K
f1DOgMgShnt5ONyIyAx7GY1WsWRP1i9rvWRk+DyYQn1wOP4VuX+5ihACBbcEfTuALEBFfjkWz3IR
bJgZEJnbxGA1YUtey2Dsv4lFjmAEwii40XagU+OWyN4Abo7Htgf1LMZbRdm3nPQQVShTQGM/uPje
vhhIqhEW4qIA9aV8fXC1H/XQpzk+Q5DwzxzFuSaE1crj39f17fWAThOwERC2RokAmlIvPwD8IifR
lQhseBiDLc6CrEb3uPrievUcz1P5QfvwvUlhQOTpqBQANr1vs/8pFmxrblKNCmdb5lN6NKCA60/w
Js8/0jZ8b1o7gRZcT4iYvKluor4tN2wcDfKxhvDY1Im+Bs6U1rKy9Na64KOK/lt9Q7B4kMRDoxvY
IGzdV7sWsk4hSm7YtSXv6OVCl/E2HdfxIsf2OqxpFvR1vMTBDdgj6ZdiJWARQkzL3hBXuW99XtmW
9NX4lcsyv7ITLa8my/M/6TBmj0p3Kdx0OX0QKmJoX+kPwThvbzP89jDQ3YuzkHl4zQApCFLmJGUG
PNxJFnVQ9eG93mJxTmC+eVsVU3gtszV5XqOg+iC5fG+pAFzY0WkI/iDz+nJLrNDfWkqfILSe0j9u
odVttWl5YGX6ZID//aiq+N5wgByBfouO4w5gfjlcIllFQsNsu8Kp6JcMsuXCwQUDWhBJWbsh/ai4
887F+a+oWYFbE0HM65I+k3kqJx8YCHXE/rabTFSjeppeqnL+SHT4nYcBQ+1ZHjIA5F6vDleYdlPY
wyyntZnx27HUTh1kiBzhTAEOP4vElq2ljH1Q2X9n7wBegyomblHUNF93YaIZFQd0a23LBSWPNgVT
7wSinl2usmQtFeqntv/GDJ9OkQJC8Pj3C2xfr1c3OCJM1Ij3BhDehVdFTmmJKO0YmzacnXvmLoWY
ejks1yaaOyiuueQJmgQSHhHxzB5W2X80/nuzB28B0DyUWdFb2/fb/9xold0IiNfWtoau/bOC30Zd
dKy71EVAm5Lx7cuq3HyhxuKjjsM7O2t3XUc6ik+Pl/lVSgECYRZNi7OtKoOi1flM7+KQdleALIj7
v3/kd4dCNQZN7L1C+RrCM4EZjb7JCAkYCQfjYaNp7QDfawYGjPffh3rnfKLWs+vNlHtJ9HVrdHQR
OPpQ32hdCDua0xaYecKLnAHiGU3rcLBx91Gi+/chAaB6uYQlT+DGBIlPOCcX6I7mJWHIBrM8aNgW
rNfeZst/5elCKe//TxJohJcj6iJfeRAQA7D6trU0N+gKTet2nfXJR5fCu5Pbzya6vv8qX70cag5s
xEjaQ6i198lXVjlxvXkVwJp6ZUBIiSq/+/sCvncgYCyCYjaSUNxEr+amulyFG4OIaRc7VpNRjpeV
Z79ZzMwdKNDrubBZdQsVhI/YPe/EFihVAEm6+3OgO/UqLobGgbUJM6Ylrs9BKRxMA3Gt/54lgpWG
CsyOBtpb6a8u2VUPLsmRZrc0VD9GKbabJIoI6JrrdPj7h3zn0MG9D61SVLggz/G6AGqtGjfqkUbl
BA6T0ObT7TzDKwKytx+hft65RBH9YFro5YGS/Lpnn65RbIGqHFqTJM42S8T1lXGg/0EYKLDnEkpa
T52f5Vmmsr/mDgC7v8/1LfZpb1FhfBS4kBHj8L/cpltZ+ELu2AT88AWWvvMv71HF08GYnkyCQk3U
5eWBIv6p5ZRXJ0TrHxkZvnNSQKdEyoogBL/DG1kxHq7LxGDdng6zOOY8nT/NugI8eTmwoRIXf5/x
O7v136olyOY4KsBGvpww5NDtQnpMGOIV3ZUY8+7RO8s+GOWdw4hR/i06hRkS7VdvhHBRVyDkwJxg
IfzNh31eV8mgb6pCqasexgcPiFkUor7to3vnvS2FkA58c1wGkL56HdYt5drNJkQRgEbZRWdU2UqO
VhJlfL6wzAboqUVxu2zJeCzKRTz9/fO+t5igGqOZtffTUMB8+Xlj3guiUtQEeJRsuHKKZ42w4ggl
2z9h0MUf5GrvHVW0e3DfAayIMPbVYgLJk3aS4VLYsG2WerTSnmPZs9sNVf8PjsrbJUXXHaOg4xIj
7npNjh3LynCvIcdWzWS97/KMNAOsNGqg9rITpNtVSxkBA4rgF/n7N43eTnPPqJDWpxALAu701Zpq
Qq3rqLJtkVEY/fVdxg6xCwwuWviAizpc4/Si2ObsUAS+1IewWPuT9ZL0x37s0jqctOF1kA8JFAID
cH58Ok8/Pvgl92/9MiAE7hcFChiho2KI8Ojlypc55SObISRqFrpexdv+Erl+rN20SAhgldP1lj+g
pd9WNJ27Olzy7IIl5j9D2JBgAMcDiaOdg45WyMtfA9ISuaLUQf5qTPLLKfDfqIWV1+pTcYwgg3rg
ZPuoVvp204OqvbNFdn0qEHH2P/+fWJRu8cgosWA5wZGGH4Jt8VEtoKMZnoBehyJkNZmVn/7+wd9u
CsS+Kdp0gPWga/Y6fwOorEiEQ6rt4EDSoPlIm8Xn5JPlIvugevAvYuHl2hZITlNcl3iA0Ql5tbZu
xZGoBkhRkWBK4WSkybDVliRVXEeqm88Tgyr5Cf6QeqyTGViYxst8+WczgU8OVcIh7hJuWXlTOmOG
Jiic/zbHBs4UQbmWT1DDVesR5sN0qq0M7afRC3j6/f1zvV0jrE2GDwYhib2z+SpKAbJ3JIJjUzou
wiad86IBKir4Q8dOgC7phy9/H++d5UF2ghACRS7UXV5nZ3BOxo8vetMWPKU59DBVdb9B8vCLyWZ8
tg8Ge3s5AbSGXBA9HFy8+I+XO1D1nGerKeByLsJR3/RxQrJvcz/Dvx4SGkN5C9RLNtcB/HinNhAB
nCezwXFyLNA350cx70LVqxHqa4z+oa3HMY+7ugzH7oYODBVy5zuCckmw3SZu8LBfqFT1qBVY3DXq
aDBhIHNZ3PFNdl82t6m4DgsI0B8Jz7pPBSnd9VwGIW3HEfFQrUWHNnIvEsglAkFoxwNQRhnciwmw
fc0cuCyDezls/y48mF9rs6h5Zcetkxx2jyDQ0vPQC5fU/Qjx8qYSSwhOGPTgqiv4u1AOs2zG/XEK
dOmuPCK87tkA7wnngniiMbQHK2jfJjQkd8nSR+oCKmXwxJCRMAWKYnn5fVMQQfrP+RVAECi1AG2N
ahX6Dy9XCADTuItz1K1pwaqawpe9yTwdIJ9cVQexdsXhgy2Bn/fyyIKBBCXhfwERO2Xh5XgwTMkj
C3g3AMOie7apVocJwkt3coay/N+Henu0kJsiR4WOEhIAZMQvh4IPANUgeeo2nvVwImXUXRUr/DiR
O65XoJ18lID/2+N6OTc08rCrcPHtL83r2k4yrQmwT0DwriSDm+kam+1rzB1zpx7/w7VMEvKPhRIv
bRHBEnon1jEdmhGFma0pclKRx7Fc5kc81Wyse3R/yVVqTPRrVNroGo+L/uqmlN+xZUQdpWN0K28h
+YxEX3s6Xw4Bh3wcsq14aUyf67CeYlZ1ULWrsqfCJvQ5g8/2Fx0ZSeosHzJ1GKhYaL05nj2ZbnBj
A1CM+imTefgcchl8mzwQctCUmMunDvXHoTaM2kt0bsXWMunMPeVB+BtYc8h4q4rwrS5WiYB9X42v
sUvdE4Tf8rOwffx79bAsafN0Y/8gvjPqEC3weKmVgHXvp60rB3RHuC7uOy/sEyyKNtTRA2KHRllQ
y6+GPiofNxDs6K20XZjVA/ap+ry5bu7uCpKkEwQOLN9EG9NQZndkgI54UyHswsGDXsBZlNXylExd
NjVBov1zYAZmwcwybD2OOALQ4IR8EHQZYFXZtw5gsgFVDdLfi363nU4j4m5n6DSFtZNQr6sjjxrp
cURt4osLONJXCd+QqclJuvLagfZztblqnO/csgUHStEF+2B/v77Kd+F0RLLokuPsgqTxan/POGZA
AwP0teRGnaOpEtdghvCiMSv+4IPB9nvgf/f2PliBpxbBC6gvgEa+PEzTBL7E6rIIBqihaBbhimNJ
3EcgnzfQt72zsfv24WXaC3hZ8nIYtN9TDTZf2ERcdsFBlnS5QqWJHDKKe7c2cbV8JjRzV7nXFuK5
okznWpRhwJtIRvojZCu8XfcRX04cYRucUvA1d43w19hMKAjGbFkL+E9IhHVfCicCD7xYVhnolOcs
+zpTeNymNt2pgJGGjAKdM7ldQEmFQ+JU6mUClCAO4PeuJqOeFli/J8BLzR1AFFTOXRtXpi9qq5zh
FwS2DahsqSmMGwBKJnKvMt4nh9HGQ1eThZHo0A85XDcsCBeHqCPuznhL8bdFt185lbB1OZcjPQKo
uPkGdpKrrF3miz9zyLQ8VYln4sCDKrrHTVHIg5iW6pOJ7fJ9IDTdas1Ixk56pNNzxpS6K52ufvg0
wBHviMVHn2lul6bLx/SHVh6gTqatuyUCjPqa2iRyX4zvty8kVsG3fqT5bQFRsRCsNEPnJsooREv1
oPrroKogQ9cLCX/wVMfjFe+6xV+noSufR6PTFY40Zri03WZp02+dDo+hKZdvaPxNl6tZOAAhPYm+
uLScsjpwI6Qeezp+QhNp5O1CN9jD6bLsSe1cOSYNjQt+Ayo4dheaaesXkOGLM6wDEN5BXxo9lGEk
rqxhmgRHhwmEFndCagUFzl6s2xUVgwRkHIYoTQHNne84D/gNY4ABzi50GQWfdoDtkBLBOB81TVcQ
08qFf87Bj4la32caOVkH28baFKZXLfFDd0clopYHV2rzveMh1KApHAkf0eGTZb2QeP4mITUZAA65
yF9haLf8YoR08db0wVA+L4yaABGPpX0D+EP2jGLt+tmLqbztSvjANmswVT83/PKfF6Ng4AANjvzb
NEZ8aMIgrR7DZSPdweYdUe0qt6gAbIjEkOlliYKfwUzJ1KwFoZ9cJLu4WSawiGo4F1MOTE6ysHrI
18o+jUNpf/lAhOsBiHh1C3wZmg4Ji7LrYdNx31ZOD0ltNMi/ACYGYdBWduRHMwTQizLQgkiO6C0W
v+Qk1t9I4gv8aB27ZLoUZQZy9iYi9wdJhTSHrly2xwyslfWxSCgsTGHGHtiGSTMH1/NqMt0UXcl5
61mR30O/hX12YENmV1mPr1cjf95pc8YyyJDKnA0nnCP6YBJfwk9Mmm3ieBMnfw1t5qE6ZzQd58az
JV8OO9euq+eJC3mQOsdv3snVJ5fSLvIZdrh2qXVRBKeOT3AQgE5N9w9bJLkd51ILWB+p8DkDrLWo
hySh926G2zLIDnHa4kAgLQzmzN6lQSbiJu/W5Lc3opjq1IGpUy9Qa7mNu9Jgi/ZefKagIscnCE2J
q96TMrsuIgJgJF1TFV7CKSPNGs57lvGaykLGTQaL2euk0jBfCpYY53Xp+YMke3lt6bflC4GDGgGo
l+aqHkg/+6ZagLtaklhpxCFRCoOcEZyy2xwJEb0gnqlPYOXnP5ScC1NPG+xcmt2tyhyhZeN8nRhs
qnPKk/6OBilFWJ44VXy1PY1Pw8yQRGV0SJqO5dR9ciQW7D6Gwa9uLDejgDQtWrg1UqOobIPJLw9F
EpuyhQJNOUHSVS2fCzQeZDMlHQEoh5ZirHOYmvs6WjgTx8DIDoSmknTblU1nI87DlvKfAUHaeik4
HdcDDH+68KhL6Jc2ADIXVUvwyba6XBYKt6g1mB/gf7ozd1PW30KbHEiSGJo2+gzKaa7YiRM1dvVI
t2q48TSnf9CpKIoDgPxrcgxSB2GBQqzhj2VGV7eGosmctSbqk1/IuBELjStPTptD2bHZhQzvoEgy
kEYrMgGTU8wFIN4xF6g0ptkUnoNgrCiO4pbMDd9A07mJse0U/rSsHlQXF598EaXfKatmdrEpNed3
oAM7cdRj1Q1HKXR4v/bZtu7alfJTMXdYE7gDdbBJYWLDto6FuuRxNvwId3mZBg6l7j71Q9md4GYr
l/PqF+nqYByip20wE67meOnOHhKfGfoV8fiMml3qIS4l56d+hbh5PW/FNMEEDkbRs0lwXEZwUPRx
SPvy3psI9i1LNBVZCyDxVh6EAzCnFixbMLiV5R+zuMwAe6DlE45l6Gv4vgTico5J+JOnm1bnzQ3R
PVw1EnfgdszPPRT21EkJYUt8pNE8kDxH9BiaON/uZ8PpVYAQFZEFwbJQCy3ty4Iq8SVgQWjxINrh
B1v8GNdKq/Af8GtZXBOyTjeGYJu38wJ9rzNErewI5H+asWPWVdVFvvgNhCW41ZraihBmOd08+apR
AP60ToI/0gIXZ9KrqjMTJOW5WjQQXrrfy2PV+l37HQ9eRdP0FfiA6ZPoohVvpTHQd+wdCdV5jBRe
TDiNsW+IMlMYz0fVODaFB1j5PDPfsSaFH7hCdBAFZ4SpGWhU2PWbOMGCb+xB2GUuhT7gOkJhPuMq
hQX0lDwZo3EXss2xX8Dt0rgOdCropXZsjesx8ULeEW3BBxw3H+sbXkLe5HFD6M2uR3RUuhrdla2C
8aXkO/iliz71WzRUdZ4MxB1WHGvfUB+JBJnBVILHK7bV1Llf0fxxczweAEXbLKod1q4XJOVr14pi
HJ5CwTmpez2qTzboix8uHfDXeE4z6AEtZv2kONgRDaW4qY6KVbyqgSPgX1nA1T06yul08H1ULEfo
qc4xLGv6iTd4nAhE7wsFssiYzzFvkIqbo1B0RRGCxl1Y+3LB7jA2m29UpDcPFM8SzddRtCBT3Okn
aZMpTR5g2o2yeUQVeQiCyMmGAlHzY6G8SlqvQwIdeBVimdbQmNtIj2Fxmplh5qwykCe+MsYQyRXc
ZV8tD4Opgbdl8VxuqH60cSagHVXEjkCnjQl6A613UtYoIrv5JutSV9QbfioggiPqF9UUB6JexjhB
4YOyIF1bN5YznhUVciTvcO/EO2ow84YO8fKpcCuH7RcJ8zskVuWljd0cNBKj/YJ7KYXsMYVCh01E
Io4pj3ESNYMF9KmnLmbHEJXzqibKkJ+AEIDsixAu7D4XvbLJQeWJ+sqjQgw1T310XeV+w7IMUfLU
ocAAebOgDy4gSRSUrYt9mpxwl+vrYhdJqPUahb9RMMjgT7k4hAJzSVq9CIRNYUI6crGUMwsbrrPO
NCqbM95CuyL6BYZCsK8GjbB1o6Rve5KU7ghNF/mQjBmFh+gar6pOKqa3OgZj/TsYsXg3epsCHR0J
uB/glZBj14yUl/NVgguKX5WeLyPOsgXWBBJ6xXkbgMSu11kbcsSRNLoZ8mm7SaWNSVs6KtaaASSH
d7VIDQobAJjNjfBOdScHmrIDD0OjV85tBh9h6kp/weIgKo7RKOOvmUQZ+ATBHxwCvYThPdIj1h+K
SJbVddfDk7EOiZhvRJL1/aWI8FjVKmFQnyXomnwOrYmmQ+e28Ac810x4JDQ25sTFrL8W4YJWEnII
epfNSKQa3UEIrs6qWcFY1a5oGUwhjJZoLsszIusEZHSUSocTCldB3mp0TEOItSc4u7LDe3NEvybo
6nwXa4PBDzyzkcyNObwVdWzrFDkHqlXwQzAI8kBCaWCtYb+QKsP3sZAYerYUCj/YnN1aNqHrSgSU
Mvve23jSjYBLEC4jbGs85SifXJtFQzvNhhYgrRjNqgBVikKvdR9P9kYuove1HooNGL3cCtWUBvu2
yTeRJceUooJQk6wCYhxrD+IWRqa+VrNy/1jOcomrZ6ieeO7KCBGkSQmr4ZuT8xPJZwD+0NlRJcIw
+HHWPWDNjwicUwRqae7LWs80+akk9MPqGP5R9lgGWvEvpVwqdDSgiFbUWeYXDwafQml/qApxcEXS
28MIbGFWA4iuVDOAxoPrrKpgP2K2YLAnwVh63pKFYxrQm4pOQ9YPaZOMHLZFWyL7rQEzcYmaRDp/
l23dDJU54C1+a0pzgYyAFddm1HBOiWUpCzyBkKS6I7jGv7lswgvCsS+3ut/y7Ro3A8LqZDQITeDw
G/+WfUfuzSD1s92GYLhOer8GUJfLlsPcJZCu2RkrpOFV0T+Gfl1148kc5+gqldUVp2t2jxWJksYg
DTiCcxEXByb98kT5CpxLD8Ra1KSeJLxZMlpcxRBcyXG4QnWTzSsed8NKycBlQ2e0JXOeCgRbKmi5
CdzaVNbkf/Jsy6qrTE3dUwfjEay+88uzc+hOtf0UmF9jWqGsFfm0uIzG1MdNaZPkbkmiVaLip8X1
0ocWYM6+U1/SkSLM9JRjmecJ5klNruFBX5skHqZGLopcxRpCdM0MgmnSsqUbROOp7j576Ahr4F0N
IC+sYq67Up2bCXxr8nmsUdecPptxybaDt106nqEtn/3uCpb2LZsU0vE8mmlxsYIINraW5dNcm74K
HjcZm7HJUDAcT/Gg3DGP3VDWmcxBo8XfQFVsCJEJWD+Mrt4Kv3Acu0qxFtsz/QdPH/nRBRziUWZR
DvbhuM8HmL2T6VemJxffFMMm7CGppvz3gi4JnEM3JZBJIzCtbc8Zb+eKo+LWwxlI4dke8Fe2BLZk
v6Jgi386TbGNQ853YQJwACw6JGz9vRLWnSmfcgV5EsjANB41sa8mSAGvhBv8gIMWygAXo3XpI0Qi
yz9FtGbwtYimsmu5X2xxPQ/pdC9d3n2DWFsuWuZD29co3NrtvMFr7ze8AKbLEhFXBefRUPyMwj6c
8f4y1BScKd3nWM2MXkwhyHYXJUlmHMBwkX+GOZ75oUdg1qMQKpPnRQr/wxV8DBpYnIQKRZihQhFG
zGa52Lluqs7Uluo686nXjStdcR+YDF0SKEanAMISiNnh5SbjtUBchctlNPEJLBa4sUpNk6KGBhH7
I2Ap0NVgCUCXWwJ9/muCsdE/jtuuRxrVS9ECNOV6pDMcbxG2P/znlnnPeLql87pFVCY46opO384F
SbEaMMJDTajwMdoJ+OTzMdQ+ew6VR5Mgr7if6oSNxVhz3DPyYJYw+6PzHPmEZ3vLE5oLyLs5A6wZ
+wu/9yDt/ATiCWUNRQD1OVhUMCEwWIILjQZNWYPzZvA4e4fubA/RijohMzxtLUL8Jz3oBNbti3e/
Akn1rdCM/hz6kXxdVsa+O0TLqFVDBfpRR5Brboik2+MKD3PMLw3AZBVpudYJdENoEwtgAwvkZqyO
GI1vzIocB2RT0DYP6xLRk4fn8oNZx+lhLRnKLVZZ3iOZ1ngWDQrQrg06vBANlL3Vl7KAxWqd0nG5
x32NGgJfgvmHCtLxj1bzqEBXYoVp/Jb2st4g3XcPQa/kM3Gkv0Q24P5k25Q8dDhBvxc1ArgnUDoZ
kfKHKN1WXZKDHqTDfK4JNHTLOkQOCl/7dC0fNTJDX3coN/yIIjt2LVAtBT9olSP8ht6xRWcl28wd
6jirQGw9cd+gKSPNfYYUlJ2TagM3gMdD8s10ubxzcex/VL3q/bVeRTmjNTkXWR3qnKprZrpSHpB+
Qw97qeaxZVZX42WP1sEvhlL/VQUvSHmGqGRxD62yXWAObUfVQPqrtAfEL8Pttih/T3rP/wHLfL6C
9h3pmnTqkkc29dVaSylRQHZo5d4Udhsp3JtySAcDwNXb2jqZfR2GxRHcoDmunHnN/ae1Eqj+R2kg
zQWuYnWc0qEL6jwmuMwXvGdokYVjEDYD7uz7LcKzDWbzhNokkHEZNJ3CaEShlFP5EOXGrWdUN9LP
G6JldP08EufDEsFZqaYowW+oOIrl0g+omTaChRbbxwQo4w8DLPBqblYZNV0ZVOKwTskyNMYJ6J7F
ANl9EiaB4hetqr68TdFC/CPgiPs4aiS8OIt7JN2tfXlJyTBzhGyhnu9xGlAcgl2Ou7WUSwMt6nwe
GlFBJ7fpe5M8ZumI7sUEr4i9/xLI6Fp3yXTuUMgg9WxA1z2thm76QJgsBFLqaEHTc97Uz3ld2CNA
uaNuocdHeUu6DE4C1rgUgQH66H/IPC/Xq/bbL9HjTr0Jx2jGCQX3ezohFPbnbBtje7FqEVzka0gd
GkO5I8dhrip5sohfflTLglw2UVt8VCTRQzukmt/DRzb4lBYq/WzRS2W103lxD8by8E2zOWAH2ReZ
qm0Q40cuK3zJmzzzEqnhnBKUApYVT4dB3pg1CS7yvu0msmON7bS7Ssp1+o6gln/tXImHsSCBojj/
JfpYgP66C9RGNgeOa4ID0vcc2VaxhgoyjKGEQEavEShUGftJEp/ZevIAaEFXbKECHZnYDjU46+NS
A0ofPyI8yR9SsRS2caJcznRUUVWrIgsuhV+n9GrO9Xzp3eDYhVjj7nHYUEi67qDzqI8UEr0Msb5H
ipImKvu2IXHpDhkK3XgeOApWF1NRkqpZ0fp/hBxQxo9gn41Z68SquyOauPQeiCkBX5UIxSk1RtUJ
2Hn3LdNLcWOWoEeTrY/DS4D7+YgOk8FB6Ieqv47Qz5rq2PfsLogjvO3GecsPcpLkBwX+T9XaG1yM
cHIGJ6wUWzrUIcKpz2T1EcJIIfvpkHtiv25CAgNrFG6NGpKL5hHExeAnxwb4OQHZ0DXoWZDntI/5
Jzshgmi2WSfoj0PU5eQ2gxpfx5R0B59TC9dDP4izkC6gxyi0wbnExZcfoJCSytb6gsiL3optaHKY
Jwy1YjkeHmuz6DpNJ1ccoE6A2AtZMCjMccG6Y2ViOjad0dHlhkI9+gujdieOztj/4+y8muNmzjb9
V1zvObzIYeuzDzCDmWEOIkVJJyhF5NwIjV+/F2jvWgNOcVa2T14VRTXQ6PCEO1h+H0+ErnYxjC5F
9kaU1M9sk4ua05ZoIwLd53H8SJrFXnrjtJVHeGTN+o8CTMa3ykT4dZNpuUZMIFC08KKEQ7tHOX5D
+61zfK8K27uxmBNty84oHFQ8JFZ/ptdLc29ruRqRRMTzizCsUd1k0q6MrVCo+RBNaH26carJfKly
MN1XMfZLut8CNLmRivS0TeMV2t0wL2kmh48VX4E1rZ5CrEEWUImuPVoE0p1PS422bpFnl8MS9GwQ
HVM+OA1CIghlpfpdTrZTPoR6Mf8oAD24F5VZ9s9ukkT3duPukqhWu8OkaHFLtb3VqQuYMjOBG3je
jfDk+ImWhVsf4EgVVyREzQ8ljzgZ2knnN7JC0e/nce48YstBgBUlHbiruYpwqnJnarchQQRFHcfM
STkzIw6WhHvYRnXmbjlYI4/izdg3hwqwF9WjOkf8QuIJn1+3uRFzWJpjeivNcPrccG0/GnycBCyX
0H9VbkzUu6jlXQvDq6Y971jdmWlaE8amU0il3OBnaoJ5lo8UMfCvOfdy0lGHZe5jdWHCiy0GMIF8
2AdjDKntU9q3vtiTQwSht2HyHWwEck8C5c/Ud5Do8G5o8FL0c0uTAhX+Npa6laxQi+M7VyA0gTNp
7+IyKlS/stEMw/ndFlFQlY14Mj08w656GhtdIHPoc6TDNuzc2p5rHENwxv4KmiSrd1Ihxw7UMeWy
0ds4mvceRfdn6NHGUja2yFzkQMvpIKla9b7oMrhkcatFYIwipzD9LHVdakAKdwfXgx2VgTmXiAoS
9Gn5LpkzoJCB6vae2vhGM0prNxiiUG4Las8Y29ZZLuqfddy28e0UuSPeBV2SEfDgY2lITtFEz/Qg
zycFAMoQAelsb/uE9rTc2J3R9M9N3zTzngCmjhQ/DQ2wTd4EeBNhOj1WPuhiMl3U6PUMiJQfFTbn
YOA0Wpk+GpHdDKGvIi+aIyEqG+PJxHy3vG1KZVIpxHDpmIdOtaFVYaupE2WXqqK8qHExFhfpNDbO
8ntFUl3F6FX0H2xtmAm1FHd2q58YjOqENrT9GEPUHkwGv68UayTNn0dVO1hTpo83jUkRnY5BPZS/
ELIe5mpDO5lEbNfWdhT+Cr3ZwT/aTLv8qiuxx33JcF4RP1yNu/NWdavQ3kwIz08fabe06lMx2MRC
m9CzC+1zpdSWau/ynB7hIdSGgaZyZ8zu/EOZqgXQQzgXfy2BzmZ7hmnpJkaLHbfkSsSc4JNhKiqb
W3MinXpZhqQwAvlua3ZIPVUAFKjA0FFB5SFjdiBPdL1jHQZr7pUPhaVXRBr9WFs0S8KhlUCchdqw
pSxwF+43uzFs51tvu5kj9gl90ij2zclO644KVGIWn2qXW+aHR+oaBpM7GcnVlCS5uLNkgzj2Bt4b
kt+xM4XO1dRC2dgnxjAU1yoZurl3cdgYg5zS+fxg1zx/5asurQIk/HHw+xEl0ZQ/2bGqTF9COXFt
0CuR3qFlffNqtpZ5e8ri/XChiYErM1Z1WimU18b2Uio9os5252TDoStGvEREmScjV2XfpbcAouJm
V41OX122szqnwWAVRvYFZY+wIc/t3Dag6mmqhxaoyeynpZy1raHIwqGXQbFlIy2zdD9l7JhHNAHT
6bqTFtnMrHK/BmISyCKg9yw/99EU/2ynWWsvbA6BbDuZWfhZidpK9SNlGJ9R2Yz03aR62WNSFUbv
w57PMVni+jMDVMyy6kvUZaFDrmV40yGq+Usb7g0ZXkRslx+91aTWVgXrLPcAM7VnCEjUmCxq9p7f
e9ThfEg1yj2d1CjfZm46f5GNUz3Ch9aepBupDglTlwRdEyclTQRiRD9uoNv6tFDim5Lc+95FvQMg
s9kVlh/aYfxFdFGnbQarFYNf1LX8VOizHAlkB1Xdar3efJeIkn8a+2y6VAj2c2AxlX3Rdwjek6TZ
gWKwLzC5zC6MNG3ADIj5mjbQkAdVNJhXFbtn9Ge9p31TyxCDXjMZs+vcwSRzJG0gjTTquvCHWK/x
CKAxTmeeItC3Ytamp7qqHcqnTj6U2yYH3r6dYzq/jykn4pOqtB01aTRMMYewnFjS1zAAIeSaDegj
ZnafksYCNJ1VQ/sJ3JH7GGaFlu2iMnScxwrn75cGQ0sAO+Zk/fCqIZMUY6xObkNpFeXGGqcsaCNv
WrQdMgelZkTD8s044YJ73QltRK4jb4qLQR3jwwiYubqxoDIlpNQW17fXltQykJOjX4PYJLWfUVfj
a0jrVr6p+zCNqD13+Pdy8Zc0PpvQMf3GctovTcTdFEyyAM+RkrpzG2cezrf9HMoDZa3I3HZuV8RX
oKmUAmfDpMiDJJz75xmYQBeQRspvha3F3xGyd11/jK3pqkD4adjJpkm+tGIEruzGcXovajOhdam7
FbhFOQu6LEJvr8iXSF+R4fduFnpDtNEKOxYbkD70YWiu0u0VQ4nzQV3gu+pjONpxWQ25qfhNOIsP
cUxm7OPFhXi+Q6TTbs1JTvciNYaaKZks1Y85gWY/ap2cE0/zAFxFQ8dx7nlIq+81SpovNPZBPgwZ
otQbliWF63RO6qtoIsQKBqg7A4fbYkpozUnzOWsM80n1pjD3OfZZN3onhX6t1G2b+CqdoE9R1Nk5
OV4HpLvq2tTdcRi58Q4z1XjXq7XSbxyaV9ou17zuweqiecH+WfpNFbX2PdI6yLwWFYe4r8yZK4M4
kfI+AZr7wUiaprhqPbuKg9Ac0mjTADoQQWiFkUuvhyBj57Z0xZcSAmX9weqjmlqmZjU7TS/SYtfX
pkf9hwSQIqyYhk0vtf5Lyd1rbnINHZwXKBblvG1UsG/U3WInCtTYS1BJd4zuik6KrD5p6ewmwWwq
7len6lxj0zTlNARsbtQT0qIs8HefOs+8aNRK3AwTLlcblJCosrtFUV7qlUIJO9bI5HYECPrHxhra
n5yhNLeyRF2KRVS2VdLPSXM3bYoZ9HOatvMhBUqRU4NVaM0CD8qe27i1nrQJYeIrjfvuYS40m3jg
fZDmG1wZaHFklVxUj1RiurXoUZkL2RNUUYet03ZXTLF1MaRnR1lTYRH5Re4IBXCU6Tw0j1ZIeJKU
xi7m0t3UNTVoJ+frW5UG9ikD0zFJI9okqJGfebU3+Lxl0Fc4KIxMKorLz3+D3/eRxk0UIktt4jJ8
hU5y9aHCYmBf0ML/86FwTQasi3oUt8qasIUCj5bLrHY2tQauwHATsY/srN/HWlOe0SpZo2oXveTF
pf3VFAIluhVCLx7rkm03uJswrUs/C3FLyJwi2cs0tf26n8+RGE4skAUwjCc18mYgA1efLpP1HAIh
8cAPSP0in4fpwuUgPTOBp94KRDOcVh350zcLBDJ74WRT6m2A8GE4O4IAN0It2+aDRds3ba0zcMoT
a0PDx10nkIctQaf+eG3oIMS7Dob/xrObb4mpZttoBGOe9NU5eZBT84c0ImpVHOysxhVKFIpcUzdK
4m2ogLQfAAQ4Nzlh75n5e0PYW5aFB0+PFWGjr7Dm6dZWa5Ed8pkUQRG/ymr9BtSGtm1dxbgbGnfY
pHkcPjb2pH2ks9gHOhiZD398lsDxAfNtcmfCqFmm4rcNR2rnQNNgUrsW6Pwm8YCqgNIyjD/1KtEg
dy1L0qVyh/uzsRpIT2OY3BiewtJ1BtPHYgA82ajW+ss81udkO98uFQMRSHpaQG85J73VhlNiraN1
QgqvxNn0jf4JzU2JJsIniHbJOY/pNWFjebOFq2sbi+w8b3g8hWnaaSFtDgpejube1E75taFLvSOq
+U71q9jArzC3WTSMZ6g8bw9oxl0UOth/C6R5Na49ua1CQM9+sAZrV2PXtWl609kVXl1vlciWG1Ur
tN376+Xky+JYzJoBbAwB5/hlAZNMZpPRVxIUM+CyA3UH4yd3E4aDvjCzJtC1BiQp4v5/vP153cVI
ZOHXOjCAjkcuzQaDoGLyNqExFx9zpSgfpZFTSh2nsbh7/y3fHgBQeFE8Xu4/7qO1cExidGk9NB5j
lZG7V0fZ7LWZPsL7o5xapRYZLdQi9r+2Vh8gLQ8pozocoJPVwhiu6Fv1ZXElwcefuYFOrRVLh/kF
mdRZekHHkzdnXtc4KDBtPNBat5OQ4a0J9uezhh6DGsylGY4+QUBqBe+/4qmJRP8OFzQcFaHRLlPw
2/GipCr1z57Mdh714kuuR1axzT1hjNv3x1lTZZc9CLHSgdBpoT1mrO6GTtHwPpC2B5UAqiASsOy4
VGhbOhLQJwEwYD7TWz9aQJC3o+H+qVXlMjzHuOXQuUQXdW393g867Vmay5sQkeyNiVi7n+oOhnNj
irahKs4p8J1aOWg2LlqsBnX7tb5mjAhHKqGxbtxeHXZ4wDyEmAZt8Udzz1xS50ZaTSwKonMiGyY2
sisryAsNw4c0C7dFU5sX73/Dk0MtHq06shXIja02OOWsMGpD09uYSmJ+Q6gCJ3QjqT/WSXzOo/xt
6LJYa/9nqNVlRIBh9zSavM0Qe4hV6/iJRtTPAjy+LQCZeEu+/2rrU1O3CFwWRQf1VeHZWo1HcoOY
W5/1waiM2h720QQ0S3q7bPEOMIxp2DkRJRxD5t2Zk2w9qa8jIwwEp3C5ddfcxVTv4TTqeh+4Xeb+
KqrKu8jo/iKMr1Vn9uCpoVBMVDmbURu0zNUZYyO8n0uh9pBmB/cXkHpzAy3iSQytci5NWH+/5a2g
iy36wIsbw3q/5Xnf6kkEilUxphs6LtrHthhbn+aE/Zi7+TlW3Pr0ZLiFnItSDJhFBC9Xb6aJHuMT
1xuCSUnASNru3nolTcChoGlaVTwH3bszX259pC2DcpwQl5lLouetgtDEGhrhVCAzXZqci2NOdhiQ
Inlu4QrviDisgCJPdRn3jfs1ltP44Y+XLCENX5H0yOCdVxt/iGiitbIQQSFbsRfZrqoejSLq74vY
tQJarRWQkercS59YQzDzPaTNPHQPYU0d3xdDTzDPICLI2pQ+ja0r84YI1f4VtQlYgvdf8dRnXdj4
prsI4LKYjgdreoAhxGYCopSRbLzCHm+rNu7uQ03GO9EANlPqSj3zWbUTaxfKFDKtyA9i7rFWKs8T
J1KjrBYg0Vv9VqdsS9fFtcW3XFTeoRnG8cmJ5+wyFZ3+QIaXv1AUNoIGxm6D/w2tstArEipT0DWC
sAoNX8Nc/FwEffIpQagtAoJgTNdLfiJJx1U6BZSsQtBrhDv7rBLr0OZKd2htK//+/rc4tdodqC4Q
0sEuqOvoDrJnWRj22AcGqGgFDKKSh4EBogmwzFRe4aWabGEvhVdZkneHEM2LYff+E7yqPvzOWls2
HLGRjdM9oshAKI6XQ0uRU18cjIKstosrym7FzsH//OBESbatOzlvqk5YN50614GVV8C4+cJB0/cZ
rRQATu8/zqnFidWMS5yNWIS5luIBwB+FlU6LeR7j4qqQQj4MKuQKJba+ZXXk0GOamjNr89SYSD4Q
+yISy221uqbGXFVnZYxEADMo3ZhSH5ZWlHAeUukOmU/zjmpCEZrOmZvj5LiYBSxKlcAS1o5oGl3w
OabMhnm5YdM/EOUiHNvjQ0o3JYY2q6jxLs0a88wnPzku4obLKQeRe/3FKxFPSW+VIlD13Dg4aWbb
wIpFehXC+t4OldRoikAmO3PuLNO4XmhsLa4wBLERcFz2wm9B8Qi8t9cNmB4IZg7PSTJ1W723ref3
F9CJHYWxD7RxNjB6kWsdAbCkuSW8uQvstkoDD9WhC2gBgCi66Be05WHT6ZO+ITQw0PPvjYv3Rz8x
tbA1VQw8TQ3U3jruIE6QbabFLKU8ta9SG9S8iyfTngi1C0Spox/QdOcEc04cWgxKNYWoYGGxr9Yv
NxlKsx53Vt/TQ0Y5hdtZUlTPnDDZONY4/PkeRepIXy5pXJfV9R3pdovgsu2KwMylctXZXfsQg+yt
dircyGSj5iLaSc+R938+t2T+hHRMrI4V8/H6ETAmLND0IlD6WexlpRUHYdVqAMvWvdfBq0MQbOXD
fzGoSXlDRxpliZ2PB62LLlFzi5vZzuLqajKpe7eupXyP6nraq6V+i7GuzM7slBPhAGEAS1hnHnUU
+I8HlWHq2LkZiqAKi44it9F/EHhs5twPLRTU99/wRJCOsQVsalYtg62T/kGAIOyHkYBLwi02oI9d
WuNsfFDoY/oC9vbGQKN7J7K5/fT+yG/MR7l6aITiILsIZy2Wt8fvqZYzV7z0wBNRKaA/IZvbhibk
LwgYchfXBvaoRt1a3906rOGug1EGzKHo6mWO8fcz3RgAifpYxltQTfAF3n+6U7uKe5mNRZGSJGL1
EaxhVBVObu5FF7Cai1c65KHIvqEzrvphNPypst/rZFC7pgJLTIZXxvFkyNjVnKYhZYl7ataWQL1A
pzi5T3Sh//kFsOgDgxu1FvXitRkOvSKji+GDBSEY8z0h78eSXb7ngCF38VrrztOLLPjz6cQQF907
JPTx31ltJChtlQ2Iuw+soqJWoJX93ZiUMvBCgCUmXm+P74936iRGY8/1DII5Fxeo4+l0SxXfTVkO
wWCG6mGKew0OfSeeYT9qaE8X4a1dVdm5usGpRYOQKT4uSF4uqonHow5J7I0RnIKg7C1jY3sNyLI8
UbYAA5VFksA48yVPnBQGCGHT4HtiBrIer3Y5gWk7j4Elo+ymtpL2pdVNuaeeln1+f0JPvBqVcqTg
eD9Kvvby89+ub2um1jnP6UgbEvil4zYONGIbAqLSA/5GKn4+E5adGNCEZc0lTq9v0fY7HrCsTBgo
kCWCrInCXWmPPwsz0Q9YpdWoH1X1mQV6YiqR00TXlw4vmhLrtIhGek/fVx2DjkMrANmX7cE1mKDL
7XPi4a+qbqtQaImDcEBD5otq8urgs2OgY3YyTYFIY3mwDFQLmkTpH9I+1bb2KDrST7W8T/pOvexq
+DVW58136thHXxKUsL/B6jZRODDaw7AYsjiGFX6Iwra/dUn6LlkP6aGExHKIokyckyc7lTDAUyBJ
pehovTW5mjUDC03wb4HVdhUQoRAilqVP1hUWdeVLBZKDKFZO0SeP+/iiahJ0R4AKKT+FUSWQQhAE
6Lbvr80TdxjdANpkGrGOQwPreKmoSoUwastS0WyhADYq3EV9aUCVBURXrZnZYVa8DnJlZZxJ4E6N
TG2eQja9CJSK1seM1eMHH0dTkKrODwwnTAL2WdzCKLcCTej5i90NiT92Xn8m0jyxXGmB0FciZWO5
6vrxK0ewv0pRa1OAKHoMvMzOfDwCjcBqhnM23CeOUlS2l3GohaNvsnpHQ+SRwXU4odkQLuB8cyz2
IHUmergT4EY5twen0YczL3hi+y8nDRYUBAaqvq6hS83q26yC2F5LFE5UELFgtZHrOMzjVHICIO1R
b95fRm/mlNVMgGktvQnKeesMhdZ/pU1uL9l9SXfbaXG51ytz3AOl/NO+oM5QLFgUKohi3Dd+dHWa
D3bqoIOxgC4v4d4lfja44IyoaJ8JZE69FUpTBl/QRbRmfduXWi1T11ZkABWYCn3Rmv3GArQSA1Ma
8+D9KVyu8aOTDRFBCpOopFNgBXi72okuNBmQsMgmJMClb0Fg0+qf5woBlvfHOfFSnD0kPDrzx/+8
4+WvRYgeRI0hg3xAB8GE8wX/BZ/fyKuar+8P9Wb5L7qINqExJzapx6u25W8Xn515SBAsBXNoq81B
9F0ddLArt6JX5I7St3xRtXzcvT/oqfejPGcscrJkAmszrBiNPMiqGqAj4GvoZujJYymp2TkCcOx/
M5SBBcHycsRKx1Npw3vTQC0u+CaBS63VgVpCfw5IvOf8qx/3v75P/zv6Wd3/ayF0//wf/vy9qiUS
X7FY/fGfN8n3tuqqX+J/ll/7f3/t+Jf+eVf/LD+I9udPcfO1Xv/No1/k3//3+Nuv4uvRH6BAwAt6
6H+28vFnB3PndRCedPmb/78//NvP138FsfWf//jre9WXYvnXoqQq//r3jy5+/OMvsBm/zfry7//7
h7dfC37vw/A1//a1/fHmV35+7cQ//jKMv782lmlVGCodi+XOHX8uP9HUv3MO0fDiAKTDh4DXX38r
q1bE//jLVf9O/EDcx1azkXhb9kBX9cuPHPPvi0HVcsgsYpH84l//99WPPtJ/PtrfkA+6r5JSdP/4
a9lL/9nTC5AG3WqDaxWNfmzk10L5ijL1c9aBwZNON95plYsjuQMTxYA2WnjutdYgrLLru0iRfkW6
LK6VodCcl98m7N9P9ftTaMf78F+PgcOtQ60MnWl3XXYosdHoPGybA9ZdnG3CaTK9C7qBc+gPyRgS
GaEL46dOnX+CoKRPft96CW0uO7PkoUeP4Y5w0zEvQviXxsaMo+7SzlpsdlU4U3QuHbOMzpQsVhnu
ogmNuCmlTJ3kje+4Lmem6expJVyRwI2H2VeNUu6T0BG3FaTSqyHSrUBkYfzYCdSElD61L3DDAgTa
mNpVBO/Nb9OQFMKJQ/dcF2Cln/avR+PZKMa/WiC4q4SsV5k6oJ1EDKNWIHdoT74nozSYYmrMnZgf
AF8umkU62v2Kph2SBdaJvBISRe9/2OMQ6t8PwsXE/YQcIt2X4/MH2yFkHTAqgdng4XViFmH5U7ZK
fm81yrgLGxfETDgD5pYz+hTvj71eU8v34cJHsw1BVe7H1XUFMQSNnNDh+9jGrELtnxa2dp+qO25j
mNNubQHnhYZ0VrZ8CZp+31SMTDK8ZDdIwlN8WZUXOtiv6ujWRgCM3AhQWwIwTL3BPeAj5KQ+x3x7
oZYIKrRjbz6OwEN92U/Fg5OFMJHfn4UVJGv5BCi4UzOlJLwgzOxlmn6/4ma3hY6j6gFCbELdJY6S
olmnGSgdVmrl6NtIlFV62aY63MfZnvKvtUYesLHrJjpz277Z5pxaix8He4YeP3/gKPz9WUbTLucw
6zwc20zEgcwB8h0AiPAm6jOY6qOdh58T0DKbaKzz28QM5TN2m80TBJ5dbpfwYPRB1p9bc1Ku0Xiy
ttJT4kMzi/DMgfR23b6ei/jP0NGinbb6giKB1INkhBcoknzOn9DR3QBaq69FG93oeZjfmr1pfpCy
jg5nvtebxbMExK+ZOKsIwPFq2VbNDOWj6ZKdO6sqiOJaIkzSe1CbRqVWPydFp79ofT7/yvBePaAB
GlO6nJJd5jriTJb+mlsdLWSeAPHmZQ2BiXTXhRY4dKk6yWjaNfBHkPZuJputWnGswebK58ey8Ep5
qXNC380SEx88HRAB9NHLd72tcLX5ocsb6CcL+2Z40UJK5GVkKbuundN6M1d9OxBl0ZNQLCMiiNWL
Sey7snJy33Ry8GeZnICNn5nh5eMdvxWdSlJJimS0o98IYqc5IN1Ey4YdqlrigP9pf9DKEjYAdbPt
0FTG4vCNtGepp9+nYVAOUGKGc2f0cQrEtqRdioUXMAYE4pf/ON4KHMlRYleL0I1dLyhw1AphaSGv
c+MJ57kscnP//muf+JgL/tgB6QaiZ3EzPB7R6KG0a1RkdxO6N59VPA13mcjNJ13NS3fbIAG1qbt6
uoYuUF970J8uJfoilxZqdQ9lVfyguZJ/HGa7QX5ATz/WlQ0dbLCuYk1WyOAVXXGw1ByFlZgyIMVG
BQNi21Cc7++/x6uB6/Hn4z1oHy9txFfc7Oo9FAOyfRYiodyZqrltTZUKftV3n0wlaq4qbbAOodfH
fqJE9QElKLntQPp/GLv6QZptvfNiOil5qNuPJtdeYCXW6MPEdO8wXhi2NSfomQrGa9Nt9cT2UrlY
zj6Sp9eS0W9HcO8Bp5eiHXcoPCa/DD0nP6vGHj5WjlZ/GOsHnQ1z0Vt68ego43evrLxrvepSaCqN
DQsAJbprN5yLp4qu+p1eGT0EVaOgHBLO8mWGn4qEdzndpRNF0EjJLoY2vMEgLnX8EaKPr0KPu4U2
np2Jgd4u4mUbgabAIWxpyS1n2W8vpgsXXFipDbuwV+U1LHPK/cZQ3RHJyQvEeM+pyr8dD5d34jia
mwYF6zUmzuop6qcom+30CblFQyg/CDpw7Wra8ZsaoVpw5vI8MR5tYxxduAewH1lbG7QIrwsr68dd
0lnmsxtb2U/k850ry0KDwB0b68yB+zampL1Ghk2KrdIK09divk6G0xtYCrmr28ra9AbACpjSxYcx
yRoV+rlzq8TcO02vDIE5OhqBMDoMKMdVqnbfOyJ6MoSpboSY7DP30jpRWCwHbZC5QI8J5dhYx596
hIepdEk47SDnZvsQ7vPHKIT66+V2D/rS9YIC74OfQlCZM/SyO1N7ODU8fkVEcqQI7P3V4YXroRnr
XSV3s5pNz6pSa19oRe8Vs6BXKTrkeSYFameHDmucKs6Zl195XCynNWuApih+SaRcRC/Hb+8ipIo5
uDXuuoqYxYdhaD21Zo1iFUyrHi5T9+QNpXMvIueCPoF50arOcGdIC1YOHuVgtfs6RAcjzWFs9mX0
/P6Z+GZ2LDLIpUNs4sSJw/YSzvy2D+28T8ZCbYydTShwaJFtu0PbKL7O9ab5NFrGd3csmseYXYUK
ZKd+eH/0t+kGqjj8nzsVNJnNFj0eHuWRaja8ztilSasrj0rVV88j5b/xNu3YVbitwgvdRBTbRQBL
tEZ2L6rag6bFGcoGaSf+OPTngRy06ek9Ul+khHr8QBH8ObXISpNzYjRTfxBoFIQLTwolhvGzo4nr
XinPgT1PfIRXbsriyrk47S1ln98+AuKi4bQAUXZZ1Bkket6g/RKWNe9lYTt7cxiL745XagcB3ZMW
t4IU75nvsKzCo3uGdp+B1wboJuqPTMDxE0zxiC/CYNs7AQE88jNBTwe2F724C6mrzSX81rS4kEnf
xItKnkT+YkCa3BDa0OHD05TL4kUW6szeXRl0sHt4rgXITE60fBZr9TkSW+pC09EKD7MGkbU5bwZr
4zl9OW6EuihtAN2poO8yMeW2rHCC2SdD11koFwn7YiphkGzEoLvygODH7O3KTJI9GKhtOtt6jq0P
aGOgkaEksCr3HbBsNOBjBXGVM/O7fMHj+YVcRe1jcZFxwb2u5rdFwEGr0W/Y9VmXhoelWoISMmr1
iNgOyPUiCRSZ9iY2OrQmQ3SfcZQoHXXjZKaVBRLAE2ItULjvkPWTEEdpVNVbAx21c3aWb5cisCMq
3fihwGqgtHS8EJzKFnlSMOE45EGazaV1IXr1pdFz70ZPZH5wG01+s+pqL21EHd+fpjeXJgEOARoV
XIsmKRio48FNrJVD1EqcnTcaymNWRsO9HeOYnWkkDzgeNGds81Ydt2V54XgIRH1RpF+sj1fLiwJD
B0HWcHaxU/bfagC0+5ycd6ukpnodGig/QeS0cFts6U67kacG2ZRVF4jdQgJURHFbzU6GFnHcXRnY
IezpEDSIzudUQwrMFT7FqOMgb9QRX8lEnAkxXikRx4tKX1AvVEgW5zhe4ni64ljFPKFP1B1igu6t
0Xrek0a3Dbq1Fn0sJnJeFBziAs81Ka49ibGTFkmxraeFT+0YWIk0dobJ1PsfUVvW8vFjAZbDr4V2
CfedbS5f+bfTrKVkUtWzMe/CNsq77ci9J/1GD+tn3HTC6mUyY7W6GCWCCxtTH+wqgFhmX4vZcC6F
FSLNpygKUpBdn7Y3ntRp846FAqoD97QBXeM2GazrWkf4/r94cEBoHLQ2ZQ+K+8cPzkrQSxQq5U5z
J2idCLSMZZD1tndf4q7xuRSNkPi65uATAN+4WpBq2vil73DqWq5qWjSWMmjwxrpSK3zFQaivDycQ
IpO6RNyd1lsPsYO8w7kHf3t6c1vpOGnBqVqQe6v7Y6wFrCNNmzEwUk2kXA1NfLUy9w7t3Oih1JBf
LCJX+UJ/WHlAqrZ7wi0x3YyI3N2mgo19Zh5PPM6SmoLdMUxjgckcz6MwBrIOYv6d7Yz4H6HB5Pco
Nl5WtoU/cWcjPtDFzqVbjd5lpYjpNkfq74b/wGhcRmfcZN8GYNipEOMAVleZITpdx08j4WvrRTcR
4STVPjdCmW3Uoh4fFRM6IWUI/cqIsnYnRKNeRyiHPePfkW/BdA/B3MtukRSf7ysTdVCvG/IzYfuJ
E4gMiE6fiwEk+LjXC/C3zaKXZeS0ajPv2nBQzJuK8jXcozCp75WpxeEhR6rVeYE6LvaWrowqaqHS
mL4kXkQAlBeFUu3iyam0G+pn1JJDy65tcCWuKjcKlgfF5YxyYbWtnUbUW5we42qXzwlhZkLWcm6q
T3x43MVf8YZQSpjw46l26xHBl2zQdmWJ10YS46LbRba7m9JICf3W6jC31IkjxiF6UpiTe6NN7YPh
haASIcqeOR9fMWqrg4gjnXYqNiAOr7NahzZfD2dk1mEMd/siVcvythR8jS3chtk3haEFQqKqUsIE
RXdKCipKnXqP22+5i5tBPQiB8Y8Pk9MhM4k8M6hio0UECKrqZk6KMfJzo1eeHGvQfZQY0i+NjgwJ
epbfkmpKP+eFY388s7cMpvD4nUhhAZ5xb7G9wFseT3GbZight7a3Q1tVQ0Q/M27sNmp3Hnifr2iL
I9mfYYmkq4mksRF6P5No/MaHqLdzJ+NHDJ11/794JBIskA50g6hbr1L5lOaTjt19uIOD0l63dofE
IOvVp6w8b/VBk3sbjsonj1vplnNBbieCOKSGcO2YeZW7WS3NM8+0fNn1LLkuHXSyGypk6xNoQKQI
MSG01Ctp2S/oySZbGkXVDTH9EMRKpTybnVMc3p+IE+ttITFAU7EIVaFMrr5NhpgeoqvkDjH2HXsK
n/oBlRpnn3bFtNfiorgCCVd9Qr8uvao71f41GtnX2Brm1LdLq9pnrmhvcNBFXVI3yitL7+xbxRsR
uJsR/MFqHrBKVQxaoKQo2SO+FD5Vg54+cdFcd8rcOmdmEZL3ah6hZaB3wL1CZ80gi1+/Ud7qy5Wo
Bl3StN7GmBD/3QraBk+pp8tpqwx1O/uIQOPIwCFcZ1uj172LqRCdAXyPlBO7QIF49lwYY/2x1Kso
QtkilXMwdYOq30KoUEZcNYap/TJpwDoG2hH7uZQ4GA+pjnt6huOUlcXyUwhklNZLmX2sJhUlvD4e
8DuwynKLeLeog97Lid7Rkl6U7NkmiLYSH/fEbuZ4n/Ua5gy4kY0Juszm9MUqXRT65izRqGpmIcb0
XReNwYBUZIOgXIYEmN0oaIlqk+Jty9bCrKGxzTy/CE11vHX0XMGc0DJC1Puw2MAvo81+tn1ipDsl
m5DLR/8rGv4PZWeyYymSbt0nQjJ6mNKc1nv38GgmKCIjAoweDDDg6f918p/c9LzK0B2UVKpKpR8/
DmZfs/de14UqJztZi9Jj0liTUvyCeN/OVAjVM4Oc8be0LB1GG78c/swN+hTrAdLsBrPeU9mp4cEp
lpIYbYJl7LhbDcg5sw4l+cXgvMyYiFLc8p2N5HrOpuFLRuCrFwu2t3RLhu7KqMtE2MZ4ibjssS8R
wd5C0jkpJEFngvim8WAHZKLiN/SdVCyj/RiqzRAXs2PHllZ7XXhJkQeDSIqhEdlRTwiMjuRR1y98
eRyHY3X7orIqFzFvYzUlZuf5P5sBx8yfupN/raR4IDnOEVJSrtMafgwj6AfvhuZwzbQxpXkpRdUe
DH/kfTEHeY8VGpDHttb9weQSvzidXZ3pH83zf7/o/5q18QNw1t42LVizKHY/1FuE8+8qoGNMt7KH
MVNl+aUtsb/UgXzIZ92eUQS/BsqQTFPz8dqsowuMLzSOLEVCErk2sqtnqX7998f62D39/09FjYP+
nt3ER0VPP3D6DxhlUpxq+hdhn328zv74tJAw/8UluOHw3z/vX7ULJxydGhesFRJUAiHvn3cR6bJF
642LnwJGC+/wI1WXkczwr8FCgqN0B96N3Gkf4GzkZ2LByVYUxXJrs0y5Rh5Z3awtymJ/97axeUFX
WL66Ta903PvevWhmzoih2pHKLpqljlCm+NP5Btb+4wF3kwt5FrWGxVXBnfnPXyEk86m3SLdMe5Pk
kbRz/DE4D/VAqmQwTrNDlnxRXLKaA+0oant/HXj+8sgnLz88aNfU9+TnKX2s9Lp3ibnQ1MZeLbuv
UpXaj0y/OU9FW9mx2SqgIRXJzCBEZUU4ZzC2RO+KfnofW+dqZBBtjpmv3eKCF2QkygPE7Upsd9DJ
qLNmjzxt4hS+FN4OX2eYVN8eGd4FJnAwIcuTwqpERDyBMXWKcr/bz2Bt2umJTMJtjMsmcC+3/jpM
LDGabtqOebecq31pfvR9KftDWVvVnmZ0Ej/8eWjr04ois0q8cKRwrJ1xVpEnzd25lHtmEf8UjNvd
XjEaI82BvxdDu/EnB0Q9vTGEGX8UI9JcAq5y4hC4+szm0hLTt7FLZ62XBI3tPtSBfQtxFxJRRrns
+rsjtsY6OGtZNhxpJJ0fZ++2YELp0uZn1mI4hT3Wtg7IMTmpuBrCeo56UvDQUq47YbMI5gJ9MntZ
txe/Dp3tvhzhqyctMWhHLXR2b1kc7STF7rfv2nrJupCCiBhZMr6XrHb+4gAKnlyi//t4KiU07bU1
MOzTQxwa0dgn5mLDq2NPrXHKOthuIAfdyo0IFlOP2mjgGMFZUAVRbcIpk6IS1tdAGuGTKnO/jAuz
q0TKVRSSnNmq/a019KhTqAP1k9FhDqZoX5Z7IDgTKcE2v2OnvVad6hUiQpR1vjGm2WxAk1IEo1tE
3nEcRC4RTCDaoNrUrz5QwgfqfL+4rEFOOLY55u2rNKyhScnUVsOb5ZuzevL9rl2Og8PFlG5dYfys
SnrXc+5yZ6bQux0v9Qji/kROargcwqFtjbhrLHAFTMvrNSoWhynZJOV47fp+Iw50g8dOP18VCCQ6
FUoRSS/Uw5MNLg7oABS5TyFUB3L0CTEXiZ9VYoxdUc5HgK3jRKwv6a7HvixxJi0AWPg/q2oemerl
XXYoDRkQak7o/EvLNbskdiu3xG2Wqn1S5oTOtQxmIEFiNa024WmsEkvPfn4PeMEq02xfkcrNjXQI
3guy9c4ikrF/NXaSmAF5KaHPEi/xzQOgN+O4ti6xYg4B7qzH1qop74B34bzhBW/4re1+rY87kW7F
0fSWJdEM9Jtflduj1xRaFM6l6RePZQr//HAKlzpcYxMltx1bEitLhPjbdVIj6CsyoxnI7o88ej0i
TPR2MnKKejzkxrD5By8YEVIpk4DWxsgGDnW6Fpo8HX7TlqM80oYyqHqkkt/xh1Ts2at5Pc+VYZDs
F5DMPraskZ84UJYtaScTcuiy31Yxmi3oW62tkdsrUCqBLE0W9WJybwKvARxBDDql7MEE6LYn2D9t
aHBIfJ0IpE9fxzWWeTeWzha+EkDpmJe22dzXSUn90x3njuOtWxoCNuzAVgdL101xwirJls1g+qiA
yuzjV8fqazcmJLAd0kX1JiGeZk26JdcpHvkJL7Y+C6ucCQrQo3yv9Bz80r6w351qbIfYNdyJRGMC
F93rgD3XiWYwo26ab21LyTyTIxc70g7nyPab8kfWCdxM0OHVu8e6dzwi3tA78zxj38khN5zgSLRR
U6QmSZ/VU8ETM8Wz0/bTs1/wi8JxhrQSrVZFumvpr+t1CKv6r9IMCN+bwo5g50G6u/MswNFeiLim
4qud3dRs26CZ3RdOWXwzmgoVjzXLG+/MJUouYrE+TpjXvfp0C1xXUV6TER0xydZhki+TmGK3DqZn
McwTObsjRD21ACS6D4cSyenEvMD6FNrK+c2360I5pcGyUkWR9G5sjjHEKI72O62V+mXbo2LcvC9B
ndr+NImzYew1RbAsRu8ld0MjS8gQ0tYRT1U7HFcq4iUFIpZ/mseerEh4aK19JiB1PRtlWc/nah66
V8UcwCQTbmq2+1UaauahdL3qUBumXqKcDKUqGfyJIi0QCgLBsHHPuMzSpnhcCnzszJBuVDvIjEVi
u0RjV5Ux5Cc5CVDNN96NSAjn5AEuVO5c7NEipM6gOgVL14x89+3eY/yzbqGRXi+stwonk3zNDMlV
Ptc6HC8dfJvp1FKbUrFN81sf1v2V9XMO1Ix3NN280nyqisb7spAysB4rIbb5fusUoDg8USAOG8ve
HzG7aXBru2+V5LI6HLGFs3ukog7TCiGK1HM/mSoC+F+DEppzvBOwR9KgOWWXwvMbzR0tLQLNidCP
7B1I4pXnQGUpma3TiyYam4R03yfhExVePXLor6afmqvdB8/sDtbusJp9+KsoA76XwBoYUTIfJrrV
0DBx45LUlRftTl1/XheiHvdl0XMS3E6vCP80t+BERQDAehvJs9KNZPgWzsy+N42kLqn0sOXYFIKs
O0z8T/apXpwljMKxNC+j1Q5dCmu0ft96uy6vmrn3dh4DYtjjyiKaN9Fspi9yqql1gtpp3XPm7ag/
DNz4cTi3zhT5fK0PFeLCIPYb26L4ocS6bn5Hq7aUBG6R37y7ELQIrbx2ILlZfeZqXe/6PmA3C3Bh
BtcVbAzIVgbMl6xauQhbNiFUBZKBl6127wXZ0QQmxa1F+NbUhRYPDWuz4ooJ1vuBdi3sWXlbUxGR
ftySzTTkkNtba5i+FyQ2FZE72/w0uvz9q2+Ql5wuSzgucdDtCtbcrtWE8xEmZrSsw/YCwRXrab0b
68959cV336yfc94WPtcwmxC+jZ0B02zXy9Hru2qORCfs52wjCzW+TbmR9LGBMu/JBiIy1MsrAzKf
wbzcD9fF4GeEojlVS9UsaG86Mg8kARjkzSxbFmVbEFwmfzaMU9nWfDfCbPJPBPJykTCJm0/aUUV+
DyMWyYHFVKuJzb5Dwl1OqFrOzGTWc9fl1vSyY50wIn8fnF9+W6zmgZrPEM+7MfpdzPvuQQMga/vZ
CVlEAUdTPKmUFFRH7V5QDpNEV4Z06vstqH2Ywgv3qjMlyFSbNoGgYy6nVrT+cuDU8BQu6IU8Lj8M
pRX7CyO5U6aJro2z2Xaeh8EmvITPb+Dj1cMcDxzk0eppzXi97h3Ap24fOGe/zUgklQbR6XEYTMYJ
lMs+fWfwKe47TxkGPoZb3HIe7Kp7IoN6zo6i9wrWmqC+RKRcsyFvtZcArKh/woPsjHU/BrWcGEAo
VbjHrHe8JjVYi5ZnfkEvIy62tGBZ9Nl+T6q2Lh5JH3VHZH2mIY7VZpm/GTrZ+gJwUwCJIUw0JQ61
sRDorywoGxW2744kRODUSvOWq7BI+3tF1zHHCmctyre13scHbWxUll3v4CxwVAW6MhtMv0t42Ts/
vaEciQWJ7a2xiQX3ivp7bjb+pzoMWp1Y3oz9znLqwXoKW8WZzh5N5RjyVv9rVTp58NT3pG9Dcqg4
h4K+LOCJDbOXf7kRyfOTi3X2cZoba7hygjOH8QtrfdABzIGLrZ0edRsrQoDj66DLQ0XyOjCBfJ/1
Xenwot7ZO2OOR02kbH2WTS6z1GLT8FQMAxVG0Y+BFWEQ6thry6DQd0U4O8V1kAWsnaBA33Ts1OxR
YCgMkkO3caZKrMYvPPIoWiSSWDRXDikwkS8HpwOCttVXKArQBRZ38/zU8Xt9Z5kZTQR3sGne51os
ZDShTfk+kU/j4uIT3c8yq3OIN0HTnzPAz3lSl4zQT0JU7stgQxM+FY5tQA1Z4PGciraAGMN6Jd8j
3EfkfToTUWvRisNKxxuJnD+EBKEFUavIL+hNwyle4QxeDWPgytbNHADqQ+EE+8luDSOVrIBTbW6S
emfKh1+5s7D4WmtD2w+l4dmnDDfqD3vVdKWr7gOEUlNXFnFrNMOvdaR+O3eynrujWwAUjddhXQCp
dJ3sU8PI8uYQGgv2JML+5+4QkOsYgatQTrwQuGm8NO20z5dqv+li3cYZ325vA+n+jTtPcUmK8Tv7
yuHV5ImWCejZsiaPedXwuZpgFXENjHwljUKWkElNR4KLVTa5OB1h4SlOaOdNw5n7ratRVtdhHirF
utG2LxBKGi8VTt/Li1GGGs6xX7tOAlfmtp6xyeoHWtuiWJuM+SnXbRAcpka0301IGvLYk3NZXjl7
p2dgU0AlprJxfw6tNo0cZIItXsPFaa5yytsTc244ffNAsJPu8HV+D91dPMiVyjtq6nE95LiPgrdw
QutHhn/PvkLhzSL13p6xqXjrptpUEWY4HiXoERBsgbO/LfncL2c2Stld02MtBLljjk7yty/nYJoD
/eyYyzpIPVBKC4Cv3S9BMPA8JFnQFsCj+sGF2zCOYbJalkIuavFLN34A8yQLLOennA35TjQFAYJN
DqiWuV3xMgKBJMXZq6q0oEJqI+1m/X6mlJ+Kh7wfWpmM7lL/xJumTg5J2fDBPYP6wN+KbkscXyuQ
RjdHUWJZ3YRIuikacGHmYFpHLA8AYyoKOP+ugCMW3PntwMfpNrWEsbRCZgajz04k9sjquqlTKFMf
7cYL+5jrABIRblUT7D1jOzgqHjSqfdkDzgk5ZIMRhVAOmyeqoOqudQJjvit8wzuF1HHWvb3NeL+n
sAmBmGgs7Um3GMsaWdLSL4PACR7ZTq62IxSizv/ElgeEc4gaEWNGboRTaufrYD/21eYe13KGDCGM
LJQn3pjwq40ONM2Qk3MJULTs59AC33DsLCP04iErxvxTkQ+UA1ad95SYjQ9wZxu3RMAud+JxU4IQ
fIcMiYsDzNVPYCGFHE8s8k6Bv+4BY2GmQHYtFudBdTtMVRhZ7H+70t41RPewuBLkLr5rEDAGUc5+
d0F5JPRlW7vaiRk6yLvbWCqPTC0xdQ2BVXsvIXiWlPhyjVqltzj1Xb9X09UV2dId9972HqmxRiN1
ClNfM9/bx9SBHVwfira+TX1RUXo+3pcFKh0w00DAcvUlONGReHtCVBk9A+0rt6E691sV1jDxQsGY
PCReR3Yyg+OnMoNUbNITzqP2ickG9LJ8K3bmC4eBhT+YUDYBw2PRhXX3Fg6zET7YtR9KtCylz6wd
/TW3ZKC/gszksqLGompo2fkSyTCDBMlz/HnR3AODeQoMCubzWLaZdfY3B+qLAX0J3oapiuF0izbC
AVETIkr1Qb9Mdu/sQvr1GiXeodmvWzppKp90Mft+P/RlZWooX1X2vSwDjkGwXOA+rRbhfWIEWfnK
HeNBQdehNZ94qsSMe4Wp2dVwpS0e+ZL9H4XRehnhiVm5xSOU4/LRXDF8JM2+m381JkP5Gw52h4DV
w69LWxdq8Qm0LsTmqrPL877qW4+opvpSkjRjRoR1ezdMo7l+kTrUxFt2q+IarEEiAAbjYY17swhj
3TI8SOYA+UtyY4F+3j3SxW9LRlDGqyKF971ze3rXGWFtcRjRyHE1ues8PRAahOgdXc2UgMY15P3q
L9qkXCyC4ezf0ECPbS2qd7AV5XcbmjwMpKEs8pNVkt0e1+TIDOdFSYjohdLFF1ZTUzzZ3sKPD4Pt
bW/rnL0CTfd6odGZWeB1c5a2a0e2PoOq4kJ62GIkEA1tM26HAeKJn5tFAbWrLO9x6mTX0h/9/g44
B317Niy9c3G5N75OLExl1Bfa+REy8MvTpsza/h5eZI0MrwdBBwqCDh9gWrUzrGM6uV7DcHX2574K
UaX7LTaVWDGQ/6IbvxyvPJhaHUzDW/yvthqbL2SYsZBseUWdR2mUuxsTGjLrs5l33X1VGE3wPk5W
idDDK0bgRRXBIh2VbENEqGIU6EGCAWKFRrQ+qqXH+rKqrv61+KSEckQE5W/6+q499n21Zw8ukSU9
8U3a/rG0qxiRtZvBQxHyr434aFZAsP3I58EnWWWRVbvGMwpAZzwyOZLELgYZRdtaa3Fv7iLYEv4o
1OG2b9jPLbMek+o4D3+hhZutNNdNKU5lX7IbXBa/fip6d1OMKfgmaQw1EKJqn0Pap3a5js0OCKL2
i4L7bAszsJzmNkAS4zfa4rmrJA33gDosYvNNph3xbM0vhDb7mRhB8wezQWQsdRZgQRMANAz6rS0q
O9V+2faqsuiaNpk97UVvfS3H1SsSgFDo1NYZDnM8Z8200uDj7aDWMpS6FEI5Muk99ZtRt/afoRus
48ENtDECAjIHLx2Rh7SHcQcOzhkJEyphJhE6FzHvVn0rdYM1Do2gKe7tVq9jousxNxJD0uGAOHb0
2c24vxK/C3r05dNO9bbSrL+qjXnGJZiGtbn0xSDubyEEr9ruachUsJW0O124xdNuWMfRGgM4RDKg
wiQ72WB22BOanwCPooukqyme8t5vwH6rYB8jxhj+Pbk2criwngZSV9ii1Q99OPrjg/A3FwrSvIGJ
W82hmr7PRgUAYQv0eOwKlOJ1L4xvjecQ9gWAKz9SIbYTE5G+v0ebuoVnQFplScVgAPUJl7IGA1rX
IIVNd1qc28zCB4WVQVs4Dsit/UfRVrhwpr0Dj9346+Z9ZobZN+lgd6DXK9kMw4nfuARXhoJRpRk+
q+UCDM41Xm9kn/0yEXcjT7KuvPDsl0sJ3SkQECoDqQLjTqplrA6u1nqLMk60/bq0lKh2Tw4z5APf
Gagkmtk6GltnZQwrwqa2HgG6ijN15cQ0dbdgbFE1mScN9xUBuxlSg4eMPtW3QaGcedBwkerL6nY9
FLLS/4Ea2CoI5p4KcfTqwXzL7DF/XjL8GLEYhaJlGMmEJWmrmkDYkVMQjyN3ejSIHvHWNnQFGPem
nbc7l2rv8y487ia4vIDIldsFbJe9nd+QYw0ElcPc7Ct52cFnv11vEvmMCVTS0BCC7DHVlkIFWX90
VVP8EB1ZHNlSwmIODJ2hwfEa+ZMR33x29AyyeRTZxqMZDnsFvLecX7EL5WZEwefJWPOXYeRbWAHa
ibwB+JHlQpGg645nqzT9z0Ml9p8kUU7jWfVup9F6NKI88D733jGXTMgTc5ns9TRUlfavXXibfjIY
1sW9uVpLlxb8VsGxXUbxiyGrk33xh7LzvrG73bI7ukenicLSnM1D1VZt8NKjSbJp9Px1+eVZW7hA
RsmhlJvaQbiKO7y0n/bhFpJe2ZI5OMUcCSSl59f3qlrY/7Eerr53YYHcyN2KNqlXxz/C7SGpvtjt
0Y5u1pAjXwY/ZjAzWnzLHRkljH2IQaHMNjWSuUeH+1D4nu4OOzvpb8uKs+IJp5As4FoulX+llJwT
jzsnHZ1WGoeBORt0OGAqmXdyi6X52VvKLRLD6dvpJzTQGYGPBmEcweFdRIxcir5+axvAsYwBqvC+
YHAFBLQi5KXa0XvEIWuQzw7clO0u05jqTiu1VsIVxY2gmbQ5Pxoe2HeVmXOfCrusT2FJPvNFzhPr
fRs4KSCs2pktophHUf8G8VtWsUae2R9cML37tZRhUewx83EnQ6w06pPsWJYlGtn7T7rpcks20zJ+
cxvTT4EpUTfWrbGJ13bn6XnYMfmVvMRhfwKb4nt37WgjWVoHBvYQK6qOaO26EX0yeZN6A7LCC9u0
kjmqLPogSLuptMKklBlse7h64BZX8EkIHgO7mY+G5AuIzGzRuGJRS/upgON6MZo85F8gvNaIOLDH
xN1K2z6WDbyuWKCaBH3Usf6OM/ys5Rc97oVFx5nb2Sf2b90japEJjPU8TtV1XnobvCd6bnmswYg+
YhvzMtBuBJ/GespHMv9Xrp4S1/BfgMOhYxX7CuTNHIzPeuDgAkSzVzrhjM4y2i6LQ43ZssCfh6Lj
JS/YOUfMAuyzUWu3izGO2l48Kzt/kFMzlodlU5M+Ah/mutkysw25DPDa8YIFN6CPB90HDuO6AA0F
omfHyqvQuehZzkh/nc0jmCzojZI1EZL4pGMPDN/Vg8J5WMx1IInOlZJOY2y6Z9yOZnOwSQf2v6+m
p94Gjr4vo1nNkuTjbrBYGE32fWG5AL7BUu7vWzEE5gU9cFGxUlhsMOOjLYzUJmlGnYO5L5pkArsH
5Ezu3V+MGfiu+mK6vU5TtRA1bsleH5umDo6KQKqBSL6xDo8TOmbaqU7eYjRVtr6rxu/+ypSr2aey
tCTpLfMhxKEvHuOWJg/mYeCPZWLrwLkuQ7+ziTWYl0U5zmwKOfBm3pG3fQb85Pb47NTier/ohIY1
noKtc+k4ah1cMGAhIcm6kn2bv4yAcpsyRwqzQk5M2SoFt7GoZT7WPY98jHqTg1J6BSKDWwN0L9Bu
i7TXZl5QovZEw9XZAoyFf+S5acylhr5YV8VZd3VxJ3y5FHcuMWa/1spphmhZaqO+ULnVjC2w4x8q
TuL50BLoW56ahfkNkzXWqEmxa90+Fr5Ap9Txe3pHHwmrcwhqdoDsEOR4x/qQOWG7ZdbvMq9sPo9f
r+4rpNhMHjJvQr5gQx46mXJmmx4ZgL+6eDS2TCQePasdyS1gEGN6tU1PRWpBOswr3zhJ+NlFrb3I
UzV44hsplr2LnFyvy5+ka/8SehH5huYe9wdxYXg9P/gT8gr4dWjOIdmCzJQUM5VkAk90EYZc8A92
+c9cZCubatNXBwYfJowDj2573u3L5gGpLfRuXeZ9905VN9Zxu0zFp553lgI+z7+apCWmpCSHTdRk
tfr030KUj4JzLhtMdnxw+AFIUrwPIo662WpvYVty6LB/RrVlyXPh+yFrncU+16pmidL6K3NTlnd/
kJD8nf/1P5WGeHFvSktiqdkO898//GyWVHvgVN1+WFxLPc4uErVsInsuautQ1AePG2tFHc72uzyq
DNRiMnpwI4+Nr237gLmBCAdpQUg8jX0rXJTuAaN9umwkclpVDscORba8ctHlz0o3+q30Lb0/mLIk
tYd6VVcU8T0CZvDGEJVXOEU5hR4jOoI4+2U8FEsG/cti+cOC5ZbQk47Z2vQPeb0Vn6Xr3Dzawy7P
q7EgD9+GSX+SmLPtuN2nnzZyppiBbvsZEez8xKKDaKegXHNkLYuL9kRNvtdGSEuJXSoEXzV/JE8+
U6Lsw/eizLwgERNbuAgXQ/l9X3er24iTlEb7haEzznDluIYfF25X/QSwhD7d3GzxBO0P2Qvr23J5
KUij34+mg+yKEzrrvrlrgONYddr4hnIFdbnIC2dmlE3+G0NWkj9P0q4y89Asw/C19Mi0+JPi/l+6
oduf3SNt5BYQcbM1/lM35DDrZfruY++sjenAGRtEFXaks8XXnxKNZSYa/PmPMay+Lt4gfzlZ4x8A
md/DhWDd3DgLOYd85v9+Ef7lCLk9jaRpEwLgEC2CBv+fH6tgZmIxOlwPiFD6By4z8R4W5XSEmL6/
dqzuj8A32S8GJIZGy5zZ766ns9hGtBtbVrFUkaWb/1v6LREIpNGYPt+R5SPFIVrknx9qsvphFpj0
D0bd55cx7OZbpzCUZ5C4e6RpOs8uips/uRBub94/30wXKx8RZaSXcit+dBh7/kTh5LDMUj1DbTkq
Ks8KkClaeuQk+J3ZoNE9vxpDLS+Ds3zmX9M+1kG7n3JidQ+jYYZPbiVUuo8VtdJ//6n+t09HvAdn
rYexXnx8gEzE0FCvbPPACfuoK9KAI1k1w31v1fPyByH8v1yWVHugy4gudwkyI7vggxC+YMlc2ODE
btod58esBsjbYb2RPbwI+dMi3JugQcBR0um3+7YTTMTr3mc7ne3p//XXJr6KS4Zx/y0i+KM3aCqn
XjuiWA+Z1NNLRevOuEnClgmGvfz53z/r39cCACKWiwKZJubjj0czw8kZdUWxH2y/pzH3kYdG7WKz
E+zIu+LgqYovEFDLaKYY+MPP/pcWE4V+ePvGEUbi3Pc/nA9qDTK2Tjzzs3SKF92wAAispbEj8npV
arq+8afoOMv6+LzjpWeibWG5wvUgPr5m5lzsgdWbGXnPZc1fkICjgkNJdOlkN9T09o2sOueeIIYU
yW4XT63ZHRlg0eLTEolzG5CJmrRi7v6WdE/ukzAqyKymsTOmrG60QtQAPLRQ6HM/ySDcLjcq6qgu
yMhq409uko/fIVFxQGx8gjfRfPPQfHADTtXKUzSQtgetx/1Bv7O3UYtr8Y3jv70Ouau/DsGAyrLZ
ONOAXwPrrEKmGePNIMv1Cx/cXpgGD7m4n2fD/rb6efmH1Ov/7UPeCg/8ivwHrfeHww19eNOw5j7O
Xeebh62W8/ZJdIZP4vW0muqC+W2evv/3k/2vF5qvhkfUIlCcJJwAX/s/fyryJTE6JP4c+24ezkx+
eiozx32hRsvSnYX5ve1ly2ncWJ5Eur01jNq38xPL6D/Z/f42J//Pc9YTNkFWnC832yj2nw8VUG5Y
shOsn46ZKZDXdagDr51S1j1YkN2/6z2rkdednq964I3IzCMOvNI/j/ROeIl9thhRiCveTnAyhssd
gleWGGjIRvO69Cajm61W/C9iVBzjRqXcB/Yr9X7w7EANZ21xnEVdXojiZKk+uwslAo7I2xVj4361
5HgP5yX3L5XDOXcpTSgzd+7OgC1RmvlOtDuafATJZM5izwBkAbAjWl4KWnqsO8T36otLlMz2FSaN
KB+7sWWguwJAuPaLDL2r7YyO/WBNCJmkWwrvLudRq2NnLvDjdcZMY4wc1/vk4/HOEh02rn5C2las
MeNLnBEjRtjjHx6Pj0eBx3UrboYNLP2UxB9P2a2eWuaNqzhiPBAZGQNhLyPmntjMcuGTaGUPeP/i
wRUBac9EexkIAutAx2Em5/oq1kCj+RnEuPxBOf/x1uMctkBueXAV+FwEef7zucXmKQhfy7fjXk9F
Mk15jzG14m3Nb07VPxwgXKQfjkTCN/CiEDBCa0P94X+497qtNBoFnv2Ics0fbgIws3vMuqH63dhG
v6U2pgikXCXqsOc5VPo9nAMZXGYGhPnjtmBIOVZz7opveTDTb68uYqNn5m/FQ9ggq4vzMIduXKFJ
MsF+t/X6BnV5qNOBMpmE0l6NIiVcU9mJqwXlvtrIQrrPIIT7GFn+/sI7QsAedkFyeDzz7Zepv+q8
PmaVNsACuBrw8/sMOHs7KeXU+yffRP4d6cGx2esRaGKewipsj46BpS25rUe/hGYW/Jq6jClKbvoE
2eVM5Sjs2onEYHLamm9AZcyjML3Mu9TmhgoXkxZw16HCt4TRnkQTan9bPSLhHl3W59RWRzZiTZGo
4gbaxVU6q3SGnJ59Uiztjx5z9zoGgdn9tdpiaQ9okMYAXXI/vIWjhSFlGIz5d981ftTvoa7/4tZg
4tOE9tx8YU1jDaDFpfm2rbLMYsohe/zcV25+zmmfmrMzu8uL3cFmx9oI5eVs+9n60+Zk5YjvsMjH
djXPb4Hdhvqs2R7aCVtq9eV2WYXRgMK0gMGpzTHqnAIYsRfU9m+ztgSjWDltv1pUlK92XY3+z6oK
kKMbxeC1QzRnWVXi7NYgzKUyS5YQPCx3GwPJKm6VXr3ID/CWpsht6gEBVjYfHL9p2a+OK3NFlj90
MUh/ZiO2AilIT6uaSuP26YaOT+EKm2uUbxz/SlDmR4+GdY+FObdfA5DEVuQ3i8U8y+uzb1yQe3cr
2wqjPHar76ZEnZruKV/LzXrHPIvj2AKhcXHMUZ79xdiDFF1f8P+YO48lyY10S7/KWK8vONDCbHoW
AEJnRmpVG1hVVpY7tAYcePr5gmzOsJL3krd3s6GRrEoREYDjF+d8Bx816zrOszFr/H0B7aiMHen3
Hyqb2DuWhqCPbKE5aCECOPYOCNeG+USciym3SkDdCjX633rPXMKrTnJsxGmGndgembF7GLJST6qw
tmT6bciqrMFqPMOAM4y0LKO8M2q2F9PqrRFnNh+DrBwbKTEMdjNmfSluzRTxO3Mdp8hjzZoJrtZK
Z2kiy+3LBx2psxMalUpPPnB/7AMEEX2smcmgH2eK30RznSw3JV+exfUlvemGGTlCGLFqt6r2uq90
/25wmUwtXAFl/w16uGNuKaPodTwc51Fj26qIFrtsPBbEcgJ5NBHMaVYl5dMsE1Nsss5Kj8TTGzn0
0Am5HXGLj4GbLYcKGcF3NCXtwc39lLWwmef2trHgpRwqkvXQs3QFmkt8Mj4xlPSxa5TZ9eKHbAqt
q9R0Ap7SU4UQeHD6BqUO/liKb9gKx0lr5TPj2LG7FkOj7sHJejAty8a4QtKpdfEyEIx9xeASXqS3
el5yP5urDE7Z1BMhj7KFi9TvVvOtMnQman2KgTBkoMbbXSFbxFNmCF3FHWWsIshCKZZXkOo6dt5J
fqsVBRDyRTHaQsiWmQMiLyYdWHjwKYSFkwy8G0RuIzQKBKdQcJHzeIndX1VNuswbqJepxSRaq+5Q
7bevNkMyL6xXx7lPJ+V2keWL+rRe3POhTolgxV6OdiRsVT6/zMgB6qPvT3ZcYQV4JaJlraIFqv0a
V00mFPEXfvHKTEtXEdMXW0QrS5kywrZFJH0XyA13BSOBuTFhyxhV+lYQUjbtg7JN3zAxYqFJAjG3
O7NYm2eRoQsE2uYpTj62iRVXRcG1zbf3n+Y0TQULoSR7qTswQ/DOHFVsVpQ/2zVTZbvxyrzFYWcG
OkB6mRGlzmM5W+4Gu+yCTVK49m3VCFYclS3r+z5xHTPu9OoiDyES24kuu5whLIHSpMzvTfu9yanb
N1O5es3BsIf1dXYlZYjVc6Wm0LzclwJBPnITJEtZzAgfV6I5aNzk08wCv16aRUR1bpnbJWEUGhkq
cDYa/6OOvOYStS51p313pUONpOoU0Aeiee9uzhXHTyWH5EtZsquPRhBFHD9+gNBxuGRpjEu2Pq2Q
vcpQEdj1QN1WZZE7MYk4QAq76NkD/ErR6nR1rCRbRMZXZHOESre1KpSm7hUndk3qOVNsSznHlZL3
jujz7928GneFXrdy71YQODmwtLEMhUoM58Vgr0JkfAcl6Ah/QcNX6QoeR2zXXoy8wqU/oeerN6w6
3VhfWPWIwlDNS9dIc4o7wnYIdZeKbbMNkxC+xxLY621b6WKrBQiXonXV03S/DJRKIUJuQ99qjVXS
nLIFMHfFhM1vtpTvbqU9EMCY1YbfRrI36w8cbz2CmKLhfZYtmgjkNoXrI0n0NliYjksHfwF35Ygz
DF6zusyw6/bdZwmrM/I1rTlyF+V4+8m1EvuxIbBdobceJ+NWmavvPiUul16E95eHGignZlvBlLSh
5yDAiLMsEfdmhpkHB/ikdh3VQ89BjlUrDBC18Y4MjD69ZlzFbcHe7xz0CIBi3trxi7XkWlKEudAm
b5tySvA1s0FGZyC0YtN5Cm+orky952nadslhSrUiPcnSNp6MeQnKA2N7/F+M64f3HJ1WhfeiTfQ7
Xy/tjTcC9okRI8kOCZiRVaHRtC+Dk+b2RlaI2baGJ3F7LD4gLPSt+cXhEZQszwoh7nNO5Xe032SV
Qq+y3d3c4+FAvlul2yVV47Mn9eTdMdZA7RM+0o3My+ZrTqO4btu0rD884SPy67gzy4iAMF/DslCX
Y9ziLa44nHJmYfOceqTGVDy78GE4wxpNGDvHcJ5bdfJoedgGG+s07zWtA8sz0PzSDQP0OpsFuJ4n
cL0Ju1tNtd52GGv3YcizUmxdO+McK1yr5+v1oHjy1mXuefwE69VU5/A5gQFVh8KkJeDGG/nUhkqg
aq0d96pJYElGuo/hYZusNp5JlfpY/XxlIn3WMoJVN04zLOsdZr4G6GDf2UU8pcou4y4vF/bsbpBl
bLdr+7vqROuHS9qY9i5TuddxnfcM9VfdQ9s5+FwHgWgejDIzBXK0sX+amqVYqRgJLS/Ny4RIcp+l
kVga1uFlNih0Z4zOqnANWtVuuVK4g4RFy1fm6zJdsc5pvwK4wnlgKH1ybjSWynPkk/ZwXhHUcfSs
RqPiqjJSeVUN1diFbrEmX5xJOB8tx4kTTkSr1adqmcxbzHAseDA/D7l70iqrUnHWtCo7+imozzgv
Oayv4GI0zQVxmhFFp6vU3pizYSdnbvrVRzc3qU0wcGhda+zgr41mqZzT2FDM39m10DD8SGCeR7/i
Q4ovrTQyEulPZWTpKMu2ZtY5V1TJ6xIHuW6jw8lq/1UTSuocTkggwgowjL+XIpc4gJd01Sg3gAFt
Fg11bxV6rGuCs0zoI2ICBlc/UnPerje546o69K1k9DdU1cO6p0BP+jGW9YjvH/SDEWcm6oYNeslG
iydVUCgKHbPKa4OExNkWU90aPLY0zYp70x6uQUpr5bFkoPl11UeTMfDYpu+Jy2cd4a4Zh6vaQCZ7
akurcG9AHrnTj95JpmmTI+OfDlW22ndaltoO0WROz6mPwk2N4YL2o9xQ2gRvhrSrvZKp7od8FxuP
Uw/05jbtpc8KYjIrfUNgFn870zTcbbaTDeIqtUWQ3RfuLPWty+k1HWa/EPLRw4x5sUM2ltikeaaX
NwTs9tN1CS222OIOEfOrMYmGdrxffFmhgQb945EDP+1Y4tXivgCPjT2gnSxjZOnj9svWdcskQ2Ko
Cp/VrDSwXSLFNKj6W1QqCPm1+RY+a8dIq8jqOzH0yNg9eHdzZM3srq7EzLz0xZZ2fYf6Ea/7SsQw
jlQ9LV/1RaTBv5fURmQrouMLLsfwPZdI6s+ckkqkDvIAMe6QqtVnIBBfGgx8c8jOWI+bVP0dnPcy
OPvjxIafx54AjogPsAPi1idgR0DzXczLMu6yJZ+eeytNI54E2f0sh3HLtiIZo6CaX+HMjNfUu3/n
G//PfjwDAOBijI6YVH7qykffZcLcsZXQ0xn50lhrIC562+6eZlv2z8Elk4/4T5RTddpfaZb246/H
I59//mVjw3wEMTdvBPPZy/TkD8gdxqdL12GW2jGuqf0QBxdTGOqxA/InsladrN2sfj1d1Hho6qkt
2/ivf4HPY4nLFIT9DMWOwVTatD+9AQ3VhA7kfQEXhpocybU4ammjvxAC1l/57ji9OTyL/2by/id0
wuWnMgoCF+ayrqTM//llC6x5ZpdIUPNa/szGJj1OczVEJlrVNNYzTA4i8/1TZgDXKJB934OW+LtQ
iT+99VDwnF/hCSCMCXu//Pkf3nrfJ6AJRYC9k5Sh9dFxgbqdCDCa5ggAYrueWshR1b1s7e57GQj9
BqTK0G//+u3/dXD8x+ufogqoCegC9rCXSPdP7wRclqo2DGTi2eIsNn1UQvmtd828fu+cdp7uka2Y
XtQxTnEuHrnhh0klnm4LYE3D9ZD1RnFd2LOp3eZVUPc/5qEpMAGnridOwvbydU8JsEzhFAwQYKZm
LTZJcknGEbpEj2RLlwNX6xZC5FpkMZE2GIV+WsmYQW/eynreNrbuJvsMmFX5hP3Crl/Rifvm2c9G
jBeOTEaxZwbcAL5wwVPtC2+c7Sh3mYJsxzqwCyzkOA5DpdmVPmMYduoXFu+LsRlHs/yOdVQfwrlD
Phg1gMMeGb8Tz2RDTSlOeakS52+m5H9aTHoGi2UAMgSFXWbE1qe3XEdEu3j5jLMMrHOsUMZsk9pf
Y6c10+cMIcgVIbLqONZlHdZU1zfQ5J1d3lx25+OSRrXe1Pu/vgyMP10HLMJYwF2S5wg5YTjw6SAY
1qYSGhy6bdD7cJ5mnGbacagyQ3smcB0ugJ9MOCPRUbaRsIK12oweldG5Y17GPVLBCn1WJFR0B2Rt
i75DvWOQOjMx9PiOt7p/9rHNi/2SMDDazJXWvnnEPKD2VMp5bUbHd6ldvfZF68kFPaoMBXABKLfd
ilJfk71tYi0Ix9aEBKsIv0XQ0PG4bMpkoTYUjP02RZo06AbHfPJO2DXm6sj0w7HvZitTzbawocs+
+IMrWnLOkSqwvqmlvcXoPmvhoGX+VQ7/0I5B2TsvZrt2BULfVnUMy8ekemuIHkxulsEe6XQBeHTb
mhgr3F5Y4WiRScWmzhwGB82FYQ7Z7UKh6h1pf1h4A54mw31RWTfeuGZXMUGs2u7ezhqdByrynOXg
AgJyn0cDbpbQMgvxFPoM90nwQT3PU2197TVnbE69YvyykRJeGxJYMuK31cp6BYV0jy5XmvW6bgvk
Zel5HrqZBrlf/Ud7shcnIhp4ve+5saqoBiLixhm1gdyWicZUzXPKOaWfGwM8xBk+BcQMLMPYEwbT
2ZmyoI7BNDAxhw/ZbfgU1iTGY7jk297xx69NIWxyOkCuHJUhEMWOMuu3o1oyN6KK4yXIUboomGZ4
nQgE7D4MktLQNj1Y+fSG+E7TPNZ6yWXuICiaIk809fwO7xT1fsgFAJsZ2uoAmodFmGZdiS649K9G
r/GzhFvs0K/6y22T93oTpprXv9KSUQgjfUEJ1+emVDeiD1r33hjr4oiYyUA57ruFxLaTjjtET7Wx
TYxcyF2lKcM54QTkRadA4tIzQIPkFas7DPQg9+0OJAM0qrIzkg9bDvihimVGMDZDbTz2hfL646J1
SJk0t5qfy7wfCQ3VJ/Kj//qm/bxuA3BI3etcwm8u4SnWJy0BxPNGl+kqoGsBxxMq6O7WjpQXypn1
UHGh/Zt73MvPo064QL34PAzv0wOLYnQcJ5OfZ5Wa9QC/+H3B5yIjFCffpNPN3/765f1picvPA5Xt
B6gm0C1QGf78gPS0oCmAxOCG8xyMM16nbqQIth0+yLeshCwD1GoqTmMw1WGQzrYRDoGpduza/TfT
FV9zT69okF07nlcPxCzs6MyPqmROkzhAKRdRD9VXeTNVVxJbNH7T1H7569fwee1+eQm8AtP0Wb0Y
vv7pVKU/S+SYQ90TCuwLbgNj6+GLil1vZeYqTIBoOmPAqxFbwu6vf7R52Xv+8cmOHodgBlKP2PwH
sNg+bWPrekQXOSbutkqx3CBfzAHk9nOFgyzRnTE4V+aEnwi5MVLX3hVoPbQ5W1/V0DpjbA5QwCOK
RshOPT02Rj1rNPc0mXgbwG+t727hcq25K4MJnJ40MRH+nkBufVLp0Pe2hnbdpF4ANof50xT+9av7
07XPEoD3FtUIR5BhfS5btIpUx6qeGtzJSxa7zHt+iAyeq2FgNEWJrmV/U6dal3Xcz28npEEg9qjQ
qBipmX++GgWsQfBDot3Ni87UOxHEzfhjCaUO5yUPArub05PHOKLcmaJzzTCjsCJB2+J92+hDmi+R
XesYTKBzBOx13K58rvqCwLIKZyi6Z8AeW+SrFiajlWX1s1aO6kmYbSoOSIkY1qe1jAq6Yn2Pm6+k
Z7Wz4ZCj4Xhv6A4382V7zOnbP//6Vv8rEez2t9f4KYLs03/+ddbYTxll/2V22f+XiWQcmf/z99iv
PyeSzemwfnTF14qD8reIs99yzPiq30LJLtFjAYTcC7qFCp5l7u+hZM4vVHaczLT3ZOOZv4p7/hVK
Znu/+Jyh9FqXGvCiM/2/oWS28wt9CVFL6DwuaU8wBn//7X76nP7zUDLwaz9dsx5rS4sGj98Cbg5m
ys8p2RaPrNZITRML/CpfGVmAe2VT5oYGAJY61FscFUG+dtGEJDKc2AtjZ9C8W6YmyUGC7Ng0qDJD
2xA9s9KheZDgVhtSYA9DMho3paqDU64VAqByNV0LEqAxIvVZfY3xgOcwyoJrgBEbx/HMQyMCd0Vz
1E9Hla4+3kVBAj1ZPDBgJtybjqWNO46r/AgAadgamEjflEfYq5ocvz/UQb0Q+GU5J1aPD7QauPr4
6h31CGvNCik+JYvoXgdyLTaXELet2TR3BXYCCBlVF3sIdPxIK6XYeQv2+qLHq0dpR6xHRwpD2Eks
i61pjdQbaaHuqM3s0HNd/MEgMsLBbu0dSRzNEVjMvCtEZW0x6Ezvc0H4TGfZHx1+wQ0rTj2i5wBu
lAfZ0UWOyzCuIJDd6qZrmvmJkX2L9a0yDO8wT6ZXct/6UxMalsAlX/TyVa8W7ZuprRxmTQANpCwI
ozTS5aj68kIOAcL4tnaG+Q1UlLcfBgtme+22wZvAVnzs0qV56EdLxIs9Ffupz/FXCFPs8wpsRmKB
zJHjsp/qqjrIOkHUXVXWbqDl3zOFb57mrl+jsXPEtbBW79RLp+Vsy/tpX8u+Z5vDivJUA9mNRnCX
B8Zw2tlK9TTAhVrvCNDI4gUV+ximVsm6dNVSN2wLgJEsYvp4dJwfnKHuaerGmUVAvd6tk+3cmZUJ
8aMp/UM9WsHOb7Vux5S/P2HrviiXcvfo5lPBlA93qYcumHFj1T2ZIALipDdyAp5wb7dAiSIYdFns
EC4bt5ZmPCKVLczYBkLOXg3yg0MWXqO83cLUgzHvWp3nstn1Q+59mz0Ck0ygCLx1BVAu5b0EZtlu
Z+I6oxylOza0lppezPZ11SdOpOsGcnsPMpqXXHKdSsc7lP5aHmTZDpiIYRfhXN6V06Q/8xigEnex
Gc6BYWgR+zG5KVzs8QOTx42sM/u1Lka57wbyd0KGYNUpCdighTqr/YhE8LVmdpcZr7KQBB9k0/SO
4AJLirBMojRmkwF7o4wDj+2hDfUqlTtRdAn/cAYaLi/dmACf2C57sM+DpUGHb+bWZqxH/nXhs5zw
yZtQgNXsXugi6ovZrXrUD1J9q0zpPEKl+5JroMgKo7DORjedSCkqocugiLBYi98E8LE2PXHbOywm
06ZumHBWJW/RMLnGddteFopV2exdhbmHjrt3VIgTSaKDWIrxuZ0DjGAJYh6sciNKiGF9Midgvclk
XxJDSvYvqt5DhDFiU+v0iC30a+33+ma2veSFW3W8wudc3JVSPXtJAHDcgVnhmperkYbNulE2g9e0
yMOFUm+rpXl+mwAgiu2cBJ4QbOF4blk5jpugzijPKsQxz+yD1d7yiRkC5e19tEoap8UfWQlgVMH3
ZQ5phLdqliwW9eGqtHXWAjNCsGtzHICqoADo25jOuDpLCrCTlKWThHqOxdEGOZKM6zewd8u1bOr1
e4tLA6V36S64Z3sZKRv5MsZCnus4mj+MpNDigO+30/JlOFZFOZ/MfLi0nDgFi/wp12ynidM5A3/r
sNaaj6A1p+AmrReWmVo75i8tt/q5ZhKZRRkb5DukOte+gNvACto88CiTuHBVm+AT6muuUCIfH7E3
2M1B10W1I5OgbxjFqw3PG8KhSu1oemKOFUh/1vYcd6RSNCtmLLPAG6U9F+PgnlaW9I+4cLdlMPvM
lDsAO11tQs/l0sXvmu0wN8WIWUQfT6xh4BvK8UpMugutgAmZ2Qw2rdf0brVgAIMRbLaFZxfKBHtt
Bck2lJjSo8LrAwhhYCXBCq/XqZuRbZ+SxFyyZwrs6p0wy7eiLw9eML0SjHZGffvgaikYICkyxr2V
i7iOsnqM6Oeb/ZA3X3FILdfYNcUVvmV+WYtEcT1FtzpaoO/outj3NysnJeOFM7Fg1qsGi2eDva08
Sr8yQ0slzWOeessX8n59VvGuQl00FlGLD30gcKp+M4v2NZiWcz4HN/7AAdVN3fehawGxmzAvOBg3
nBYzQCpPnVfYOJHgYz0UTn8aPMyfi+3fWQgYtkDRv1WzlrxAxIQflsPCoKxfeWxDvQW4xX7cD0YO
M1DgDP95NmrE1t0zSRCIvYmYGafcvysAR4b9mF+RJlhAFuMBzG5Gm8u9nQb6QzN5+dcSCmQWFr7w
IjgnrENnIGk9YgBOu7F4WeBRHTvczTvfXTBXMcnBO+fVr2NTVza5iSMWYa92D4bZWN/YZ0OpdasU
/tpgkQu19M73WmKNBWOs37G4Rn/AYse/wWfMBMHtj6afLcfZE8lzPSknO132/rc43d6NGXdsl/AQ
IxbuTniG9UCD4+1gYtZb0Q/AFFj7HwLyXGJ/cORbu6QOuqjG0t5yos4OlZOoaqMD7fKwcMWcyz7/
cJwdF6aOgQ+amIP17iZf9GWOaG2aO7bo3tfKLG4nHBLTlrJqNUKS3KprPmLW04O3VLfzuozPwJZe
+po7SvkE2qeIBJi5KxEyyiy2ddeIjQGi88lMtHov2smBcUPp6YW5rbdIOSgiQgKkihj4k/sK/4vn
YGN1p0Rvk2vXLJqz7DCJdKJXB6PP21hq7QqRx0dDBIyBp3egtHd+x8IODZSNPFcm3zuLNiFMVfra
NiATg/UDk3CnMzeWKJOrVbrWThYaPMjZBKQb5kEpUUMk65Z4uJ0Ge3UP3/B69jMjzAGNiuNkY9HX
JqkbIZMvF/6gnUN9knlY449ONnMy2l8Gn1QnxCGaCpkyos5B//y9Mju196tgOddJI3crwKqj6ozu
MZv8kUcIEJ5wIpEimg29vWUg2QzMe12AK9zszl5mLuPJFEjRF3JC8wHglTFHJo3bDkufQJLjaw9A
OTm46sRl7De7zfPaZe1bZ9FrXqFCTD6YcI7Gg0wqhRmz8RCuEu6ewLj3vpC2sRasolLbxMCSalGP
6miHzMZ/spl9M8/9UQ+u9TAHiQ/XFc+h5LFfhs7QlF8Di1VHrBdZu8udITh3v5KurNJ/RoNDv8qf
akea+p0BloOKRNYPtt13O9T1zrad8vXewWuE3xBNzYBmJxsvkoSly3xqLTGEEEnL2HYIuBj4wG8c
zX2xqSW3CloKQjRPwjxV2YePkib2kaYeiAQwYphN+V4fZbPhk4AxgirrqVJw3KbyS8s0KIRLkkee
zmfjpVBrAiqxkjyky0jaKN+8iugFL02vbGd9oO0dwmbQpq/Z4JyzfOhue6RGB+qUu85uyR5tzmyb
Psya6NKlum/14KMi/5KF/Tvwn51W695+rlfzyqFYmv0ZLpt3i63Y2KjFOKi1hJ1UNSzIWogRrA4O
nXB59ig0DxyEedQhdsxnHdak3Jks77+pjBFnls8LJVowZBkgF7e/R8J8UXak9dwcMsbs2l3tDY53
p+Xpu0cFe2dq1vAI398aL/KRixpqEXeagHXi6cUcEfdaxKuyyoekRAqL7mKNx3bwj3DA6cPXeb0J
4EPoIcBgNPdARt2Tz2oNhWQH891h0H436yOOiAA0WizdLrsXI38lQf7dGcu1Pjfavg+ydO83K92C
BMTGGNSWB00U2q23opQlzXRYz3YxpR+YwWC7pjB3UrRGl/X6BCEjdW5ts+vQu8DVqhT4DA5jy92N
VDkqJdyn6EFseoWGsGEkih5pdic3FkY5qqVG7vM5YaieZFMaVnzATsr5w7PXak/ZYCI59IW6Lgc7
Wub01SUThOFSpbRDtRRUEKW765IRAPBYejkdFkzJZuHhmpn+PZx18qnG16oUDM698aFMVzbl41ru
kf10W//CHBCOB0d1mI8S1/JuBpN3J1vzqrDbW7cFh83Aqn3RGbPet/mCOtXMyN5aTHnttiRhoWOv
Ii8ryl2XeeKAKiLZIYlcN4B5kxv4Fea1NJS5baFL7JxiJIwz89q7rOTyXk024yhDAZot6npy0jsy
LYwre5i1w8z+6jpZWJDoaNayjSvZjWyHdCrv1wHsIdua/TzqM+50zQS/jv+VipuUtCuH247lU89Q
LZUqfcK4yC0rRHBvLHP+MiJoMDdDMgl7M896/9hBzaB9KNlf8Q1K70rgY78i6ETc4UqvVKTcCllF
F6yxNDgRtNVwIyHBDyBKeBWWHZwNzeZqA+c6XTlV6gO2bbRXwpswFJcFn1ZS6GA56vUIooqGtbD2
OUuL23bqPNrITNyucxJsOOEAkjvrsJWdvkat23hRWbnqWzcBL8lQ2tUXhnT7vWnK+sUZHPyNg+Ic
CgUjBru+TK1AdFnPCsv2rs7c/GFqFx1PoOOA4mDNorw1v04z9F6TR/EzDot+XLUeSHPX2OWF89+S
u5WkG09fap7PGZ+vbNEm0X/Yl9ciQ42o85sSFc9DJ2CY06X2/mvJhXHqZ3Y+yK2aa/CeOu6+ZXn0
VwcKwKi0b1BElqiv+vSHMbj+q6st2QGXm3r8j9opCURmtoqTwZCXu6sH2JdYewdZWIRW6isq5fn0
H6OXrRmDDickqW/a621QhYsI1LnJ3HOWjkmE5lZQLaR3tJ3Z2VDGcvvvD+gea1JLy//105Dt19HR
e90Q9i7k8L//y8ncT/O73Ud9/lp+9J+/1U/fmfHgv8aHl6HZT/+B6heV+N340S33H/1YDL8PsC5/
87/7h/+atj0uzcc///Fej9Vw+W4iras/DuKMgDX+Xw3wznU3yP9x/fX943tdpfiK/t8Q719f+9sY
z7R+0bHgkdOFLYKxnMumYf7oh3/+w2TA51j4JrGQMa7zL1mAv4/xzF8sj+qYy5S0NILZmb/3nLny
n/+w9V8Y4Nke836PXQkuoN/fhP/GFM8LPk3xLlYqvFQmOhUb+5z7OcAFkVNrygG5q+bVk78HHmBc
oej9SCn3xPJKunTIum1BaOp/MfrmlfXgwXVn9+uqacuukt13ACrwC/zxllEmsKue5JW9hf9gcTru
N+hw9KvbMjfwhhh3xtLHltPeYp58bZzGvqnnQf5wqpZzvGN5ioYxdRqa8f5cFz8sS0FYLSD3AplN
HwaYwTfEHevEeix5SbGF+RaxnBNmaxlpF9E+tIj7uu02KEbj3Kc7c7MboQZWMmhDDVUj1PW19Vou
aXCNZgxiHVtkVLo4CYbqqai757Zcr4c8vzZmpnkrARJppUFaqaKSNgsTRGVtFq/PYwU4/8ZxpHnt
YbMB/nMogykqh+QwdsXTwBp719ukM6SUHwNvYNJ1uLhLkd30dfsRwPYLSxqJKQFFT6rK1dCOV/Ag
vuPO+N762r5x0Aei1HpB+rkpfTwbmMet7Sh8JHgVLgoDnS8OqHApO21bqPmlay3Q4esjI8APS3Iw
a0X1mNfe2wpwzymV2ILd+V5Bp80MS9JVa3dVmpzqCt4IAsYlrBq626QsgrNI6deGpMq2Y5PGc/OR
dDoToB/4z7bp4PUf7Ff1mP2TCte+vSbAOTRAjz9a2GNBMDA28UaHwWbXxg4b9e9eCfbfnTPvXprF
o+zuC5P/gSMDOX7aqgfCyL2oCPpHtCxfB8ZdbNQBHzCbwBIATskYaAhICYgsJO6hQ8tBkmR37jtz
YFOx2vG0DNMuLQH6JYbb8KvCUDPRbsiucDcyyzdWPXh4XwH7Nh689FQvjJ2aNYwOhm1SS3ntxtQ1
P9QqqI96OxIoP8svtG8EUqG3hgTm3Tqa2Cgx+SfN1xitkXoueMEbw1wZgiNi5C4o7bisMzThTfmN
xelhNtZ+nzcdBaF/9pb1ZvQ12iNz2i1kB5CtA30iI4LPVR7sggu7ruTBNlKG6mb9rfYIZbARtsCV
rvxoKruElzUl7pvp928e+UrUx4GgWWYrNO4SUixq7y7r+xdATqDfDDu0+vG0JNaOyzzudGgntpc9
ura1cH8U7bcMMU3o1asbC0ez3zQ8L/znBWajPRiZNWFG0EZlhkE+XHK3+QQ0rbx16hukgW81mblJ
0KDo3Gbry5ibMbO3Dcv3g5HB3+k1T54duRIwby/7xDeSm6zbI7ipqPTWw1KlGz3oyhAt3oeGuBbi
hrZsPMaslhV8ETxQIUzHhkMwbJq+OVPKISWAGvChdJGrI28mhC7OBzxNma2WvestzZ51AGmpDEux
7jTwGfq22FmT8VBU7oaoiFBJua8UPBO9837Yq3UdEJV0zrP1q7Mk3lk2ThAlaANzIFbws4goEl1s
z2KrsuCYoLsVprXXM73aZAj+78cV8KbKWEhUtZ0Trz1f4te4xQhqIa/DOtQIJBDaju9twZLY1vJt
0zk7N8AWXKEYpLGC0l2ZDXoESVzHyNSm0D+mLj2OUt5Kfo19vlAFmeprQMDJJi2LSJiTfsPSCI2C
dmJ2Ew0U4fD5MFR23DKiGrhmCV4O1BeDeKPQN1e6Ussf9m3DmhbewhhmMMsY+c4vBLqSKEPRSdIK
1cXqHVXSvlpK7vRVw+2RLfdTvvCxwol2aaaZuov0VNUmBT9cXjyjTlTkkGQLmntEXSidvfWLniPw
sbwvC1lcitjvc1dWWO6cct7whH8zgHw6g7qi4ZiYMKl3JGjMIRiisC2B/3qtMcq8DCIQh9VYr4b+
Nh1B3gAeR2U+To/gI5ERrVHjfhGXQAPZtM61BzJm1V6VvIS9qnXf0v5Lvf9KAvpuaKdHZeShv6gX
rQ6mjd6qt2WcrrO0jf8Pc2eyGzmSZutXuei9FTgPi7tx+qx5lmJDSAoFZ9JoNI5P3x+z6tbNiKzK
RPWqC4lCIhEhl7uTRrPzn/Mdml7Jp2E/XOBTXyX+2F+T3xVnEejtkpFGmwbarzS0qx01WPUn3VVi
E1Oux+06vuOSSKMgXO78joCCD+aeT/2HOdj6Im5JX3GiWx32MLiS5zGZ8yubfmwEuwIGWe690Jdm
bpopvvWGR+EC3u+R7KADztk5liR5wA/q22BMH5yKQATDEKYvYVKfJuiBeZl2m0Yk4a52eBR6XntD
gQw/7QNhntBCwiE6nMgw+G91LfHyZuikwbLT2hiIXsFvE0Z2nZny1hQdOpf3I5HtHBkETWhBc84Z
XUObsA0xAeWDQ6Zl+CRz5G4yCXZZGOlT4muwYp73CdCJbjxcfg+GMbV3UKKBypszWwPKeJMT3WSo
wLEUTzTKoG/W+HNwKLokLRgeqPVKC51UPpukcK66uOhvXWIunG6r9tqLC3U/pbm4TqrMPTVEbe+S
MUh/EMUpL7WH/sVIsU4vUk7RTHa0/8r5K602Xr84lHp0y75KQbBIIqynEIxS1C6L/RF2cXxZ8hhh
S1GgtswTVyvAfhNvEx9Y3b8kBKfeVSucM6jGeNeaXn/u0snYoQcX98FA4i6pCZ9HBmr5sbPy8h4q
pXUTCJGdyyFAyq5Jw1F0e+wzLfew8xWgrBQ1h/BOGBEWozkjiIt3bIzTtrU6qoOqqrtZo2YXiz2/
C9CR34uwABGWV0Q8e1zrLBQsu3jHcm8et22dj3fAsvG9GVX82U9jjCcJSsepnTVMMN2S0nMt5EJj
TOWFXahu57gtAFb6xs4JdzXrulIazFvWXhkdAnJdlnu3f3dRwmKCt5zQK03UtklvKivtb6Y8oCmZ
AFsLsVopdTdOoThj4wD52FsIN0tKcDb3nPE6xKOyEYCwoxCywVkk2NM34NeIh+b0tW7gCDa7vsy8
V43McsMM412HwO8AT48fIwfrDXvH5qCTGWR3VhNaJKJZe/deTiuB5cftfdazpdPEJN+K1sLSyKrY
caYVy4EDIpaJ1PCiurmO/eIiDqBAx1uPZ1jYvcMJMw4MUT7L2QCE60F/8y58CpxCtNYT6UP9xKT2
GvMV877xW16VF/SB8qAux5Olxvym76E6+jpx2JJJFiX3tw9Wb+LKOMQWY0FmIZdN6gNpTq2z1CMw
aVVcBl3O8E83dz4emgtJ9xwk3nv0/sgeoCgHHddtyVNiSfvxMObld4+enYjKg/JpjvGQY4Ukg2sn
0BzTatdT92Jjfdw3DMvBdtX7VlrNjQibq6YKjoHnPEEo7EP2Vu3DNI67YvDuiMONnGF3SywAOWAq
BFFnXDvAxDZVSKw0mG7bFoi6uqJEiX0oKCWSPqv1rWyYaormyRVGlDClJel/gsm2kYbPiEhmB7pA
7slFUcXsQTtKRuNcZfHzsuhm66Pdodh61dmfiDYPuGfvpqSvmKHFB4eypsBNn21PtZfkOGx4aiYy
Ql/PrxwqXnlIw5gkztJr92gFPwinhjeIcslpajouff7su6gDbzPVPCUy8iVqmrcohp9Jay7nPnyc
iuQSjhG8UXoRwqkbj1oQz89c9Km15bCCmLUgMxXdy8RklL6DYFN24ZZz3a21VgoYHGmqpr0BLcWY
HrmF2rXsKxwdev7C/KrV68NFP5tpKy7toLiqgcPt+jGWALSv3O7J7lCeqBO8MuBzz85ytpe+pu+K
mRzK90PoijQK9XluOWWQMtvWZriGxnk+Gno2h6+SmbY5TtO3QrUZPrTlwiT0x26MaG7AZdRrbKoI
oMWeDgvobG59dgb23jy7BKYMhBa9gwC7yTpFtifhR4ipZN/vARGuvesOtyJRvRs8nRU6KL9mqPc4
XLOXIsvtSzW3MP7+c2nhRn7VD1p9femrd/mrLPCTdvBvFYb/heKBtSY9/r3356lQ71n99XvJ4Le/
8XfBgAM+Tc7YpFdPjeEGqzXxH4KB9TdzdVCHmDIdPPUGjr9/CAbuKhh4IHgMFB/jZ9+P8zd4NQE+
xtWNb9v8vP9AMfjZ+Oczo2VEiWZgQ1LCP/urT7NCzc2tXo0E7K3wDLXQOeO1UX/hwPuXr+KQ2oBy
iF/c/cUP52cyqDJJJFZQqS6wRhT6ONF79PG7j/0fcsj/oWzstllNOf/3v352UK5vZvX3+QHWcRIy
IOF/tt0xUgYK6KUDlsmm30DKbTj+JuJI/jA7+33dPQm64y6agvPMX7zDX9qy//7auAxNwEUYDWFN
//zaFYyw0iibYdskDH8/AK8HC6bTNkACoVGiYpNGnnA6EMEvp60fhMmzNpX5VuMaibcMAEF5U3RW
TlEifLLzlTIoHoXIgCjyF7/rH7+NVb8C8oXZ1OWb/yVTQPXKQGLcGLZmaut7azHz5OQZc2n/BUls
jeP8fxfk+pG4RFLwrfGN+7zML19H3lnBuHo+t5QbacZbtjW5N5au2vEqoICPjS1b/yV/TdmUoLv+
+bXwhzcZMPexPPIT/ANOajWF/i4x02udm62dB1u/Ex7P7Nm/wBCg9n/+KutH9dNbDEgOWwFf+2ow
xb//86u09kyOmOPBNvfzDmJdACDTteUzD4vXP3+l9Sf98kpA2WDYIhPi5P4VyuXOoawwmppbivA4
/YEVYTo9YMkKpklclIXLSfrPX/FffIL4V9EyybBY5DPWr/d3n2DW91B3vdzecgogpumtWSOvEX+R
cPnDRcKCuObpACgiWv4m0v7+VVywFgowNyx8Q8b3OU1Oe1xSDM+nzMbL2j7b9NT8XQTn+fKvzY5/
9Zq/XJgUqjo8sXlNK2jX+RNNfWbRfsrK8150UAAbS3z//Oef5h9fkyWJ9wrFjUoAPNY/f5qQrhWZ
BzpLmGLH5yFf9K1pL9O5EA1TGyArTKBp4Rzj/8j4z01IWNDxKJtlJo7p89c1McHiEeQtBSHEjsv7
gQqId2LD7Kx05febwauKmz9/o3+4JVgB+Z/JENzGzP5rmXdDEVpXtq675aAob8xQtnLbG1UO/yHI
xenPX2wtb//5xiCOSSKQFwoddHfX/TXZYDYtCam2GLadh7HuAO0sr88yF3p5ybWiaTLhTdKxDsK/
PnDCBO9v0SNWAjrzwqNrqtZ8n8rJcIklg49QHH2wqoAf8GeBuLO0PnYIsPebaZIUA5E4cpqdqdzY
29U4I4cDyxpmakTkyT72/ep2RO4ZfewKfaaiilJheaO6anEu5sE36/O4MKZ8CZYJBy2BkKhb7BN0
mtDc2bRS8twCd2kd8zSc9IeDmorjLpjH5nLEuOkdiYaEFDh7sfg0USuMbYZ99rWBweGe8DAtKHwu
SZaNCzyrpq2haeooMRrX3M5DwdU+qBBltVTzwtGGePjGLmVfXOUGh1E0JTuxDolw89uxDTn2Lb4V
DLeiGFN7D2hZvtJ8ItDPlxxVH/O/E1w6PiCzTalWqIwJ1OEmMBzTPnqJ0T3HBlMU3BpJQfMI0/g5
+WR1dCZnJ60ErFgUx13LRytHqxg7VFHfedLG5NQb2SBdbSxCZfRGAY7HLosPAf2K+c/zPGEXPYRM
Qc0NjTA05iQWdI6LhezL0ZpQ0XcOHkzsMiDB70IOa8bBmM3wG7Yi3UvspQO2UmMclU+LYjkF5sPI
48K8c1qKNUiXUqd7WFoH5iKzUihoO4FgOlKqEi7WPp2GQVyO6cSwn/36YD36DS0/IFoSGjp5TFCH
3mjtQZg2KXvEpUjL6q1ldjXNQy1skwiqL/8eK2SCbU8aCINcXpsveS4IZsWcfi+6ju8djW8RsruM
OWI/YrZpGDjkdL0R6x/a5yBWlgEgR2dhNEHAKK5dgvzzHrdGTNc6D8AN8m1JybmW3oMiwTptYvAN
zQXrOpuNSmLgoYmns/Blqtp9V+CYm6gFsEFySlKe+Npq7XyhxGRzVFHbsjI3yyqLrMr4TSWd2meg
+eIRY95U7G0bZAEdXytwhHg0itqQ5ATQ4deN+ZqTFj+48mGceA19J0h/cfxc9ENLNagHxpxA5gTj
e5EWt0UWJ9mZrAtOyWnQ8q7uTSAZVCLG7RbmBpgkADG9ffDpuH1pyhoZZioE/teks6gNFIDIPuwE
HNF1ljdrrZ/lzZjPAoRP7FNQZDfLkvpjNI6x+R1FnCZDKtjmicvLtu2I19GfbmVhaaWokYdR5wC1
2/RCzQ1l8zbDdr67Yj5mqRk6+45iMrmf7QAsFB7+pb+RbKwIyqXU7u2MmfvmsRKwsO55CObZHg9v
2mOFs9vrOQ453EEsr956jtevYmjzm8AkyHXoswngEBGNIjsBvh8nJGFhBU+WbRtnbl3jDWPPnDD3
FtZD3SVL+K2waAPctylk4DQCaK7Cb5gKqvTWhmaHwXgw64WfUxlFh9tUxm6bwrV1KhpejFG9mGB3
ulvb7xXaYWn2D4OduOnJaJTFnL7XZKDJBBQ8lPcorBbOS6tcMUI1Cb5LSTa+2Ctr7qzbNsn87n70
G8tpI2L5cIWrpUVtwVpQqO95UZjTo2izvD6uQkqJKbdzgi+6I7J4DzKB7hWrj+FE9LOY6CoYx4US
5Vp29T1l8N4a53TKPaYGtDrlU/+N3wrKN6MYWEemB7vccLviDhuipbZmLIt7NtHGc7o4mv6OAJky
ZIKVbw0Sl+fAM403ZPvpy+vL+UfNLsA+uKpNb+QUZPKW9mrmKqKW39zGHu+sQoZUSyRt8GSgXjwb
SqP3+n6y8htYF6F++sF9Xobiuwyb5bUb7aZF5LMovJGwqvwzhLn2wPyyHba+wQZyowwXMSKxEwDq
M1Oxo434ci1g5m1rkF1LhMg0Dnt6tZppS080QrEEpsBHOFlA2WQQy0vCVOrRLxJWrIF274Igw+Ls
yE2PHhgyt3oejZFllZa4JT7oyvK7bdC4tCO55dB/jSGUtsgKlXhO2sK6pcRB2AwWqCXZdsq2YL9j
AN1bbWPrM+Pk4RgkFFJRM9pwt8c6KI904MTqBGrSex+LAEorMcr+lcQ36PDKgb+ylfk8XfeOXO4I
6wpFVwJ4mU3ieqnYyITClF1lxBmlT9RxNXzdefNFyJPSJRpJEIHCDtdOi8mu25aug7NqoP/EOJQG
+QV4kTm2VuIS6nE0NNVZZm8P7+tX+wlTyGaDhX0PfUjwToEHZWN2mN2ivxp9nI0R5E0HL2pta3rg
u+TWgK+MGF/P6evs8v6xwAHLwIY2GgQBJ9VaFJQrAEQJfrfbRSyt2upOz8FxoEbYQEByWp7gviRu
ppdMfCiChOg6DCrM7ZCOqbcrZrv+ptE8w+sZOw98HYdnyKMxD45AvBrKq3rsTRPiT0AjkpHb8dGH
+PVFCZfMKTP0sYTatSs/PeBk3b7oc8GAmk/0Rx7kSmxjijAxJXm1wzeKFXTngnOMDxMmUsnDd151
Lwy4rR/iuQznmRaChpjkiwU5qNvXcegOWzceG0QwnMHA1zRbZubyppvuTRoOGBzSK8RwkXDN7aQg
t8HJbcz3LqEcAb9oZhC3LwpKwq1FBO8loe/XxtBYZIqxsWQUO5P9tIwmE9uM1BSme0BA74ICMQyr
hM8LpCxrmBknT4C5PNVNuDRJK+9VmKn7JPeXdMvZRfZRUITNeKhHzP2RlBKBFhNGOe0I3wKj6izd
R9wh7RkHfjXvlLmWRztseT4yFsX7gIcznTTY6xfGvSO1Q6ouEOQ1uy+9g37DsmlSfomPISD+ve+c
xdCnQWi/ivqgcN7KYAAwVdChRUCB5ox+18V0iWziZQCSyi9oLBT4Wt1xwuL4CIwlN+jNLHtoNggG
0zbMFmlcj0lb0wEmC77VQuv03mdfKrZjXMg1w65mVH3Kr3e2IsW5p/Z++MiDgTbWhDkXoxsGT4Rq
NCmSKM48dGAnXcIKNy+mYpwYRXKd20AkjhrmFF1Q4K5tAB3SPGVU5bGHlAWwotXG+lamjgcPrarS
4TjCAr+Pmf3oM3YTXFrIo+mzJCq6bILJoalMMOW8aSU1xQcDjdg7+jawo52dr3jhzOyyl5FWpHdl
jXmwA10U+FtnyPwfcZVLb9PZcZpGA8v0j8Gtwwev7MOzMUpQdFMn1TPM6eJZW4ktWU0ge1JbUpkH
HXaUHTehH0M5azxPRk4/q2dcfD3PeL+XH1ODH7amWOepUxJuEMEQefQbzZtWMnO9qHAD/Ao+bWAk
kJww2C6VA3RnKrz6rp6oIYpamwYQSD1m+0Ijj6R7ZTLqcyM8Rutpb4KyFYP0n0VKJHhDFVGgqB6E
0LlbMfKr1V+xN3WRN4iedBYFOw6u4ZQ7jfD41q89GnuoGPQvLCT6lsYM075aCuECBSOkxpCQWPkc
DT5H4Q1QPnIWjPg6eFAu7MkzYATQQ2bseQ/0MzjFgeb5+ooc0/Kq2OHlO3vCGU4YKGRDZ+GWw8u2
tOMJW3X9Es8xpoCqqaprvs4Wj3SOtz2yaKu983C20FdYK/Tqoawe9JAbD5Y11088gSpmGqOOv2Bm
tbils7m/DWN8triMCyW41ubgOoh1R7OYmpLncGkBOybkuRhXTMH0OaRVfe3Y03rm4IsdNkAQu243
ALBlA5xMbs9eMQ1YtTRMGRlgTNnQ4kJnuPSEjevSn6wX4fQuDk6sqwm745wPf6A/7uRiFaQHmQ3r
3cIKqbgkhibf05QcP8xOz0OE1pFkM8+O1VIh28sfJv8ZPAY1mB/wyoZh46W2uhnzmCPB5Iekxtpu
GamZ1iGgL4u2Ib+JHdiP/cIOJJs6W23TRBtZlE3e+IYHVS6bsGZsDRnDplO3G5sHrPqCxZn+Vc4Z
OHnVpo2dpDpTrjkyA2QpehroEf4IwlpOx7KKnZsa13h6wRJZvXWzTUyOutzggRZGDzPL1PTftPJc
/jUZbdhuk4uNu2ni54ALoTg5VlO9hMYacNRxbgJn0Y64ZATMGlrlY3hfVpxet46XgVFlY4tlhdpQ
n10TEClu2ImuIWY9WdbxiHEJUqgyMV+9jp4cF4gm3jGpGurnS1yEu5nD4leuOGlhbuHgipfGCKdd
buJlPy5mA6s3oSPgQDKGedEgOMpuBgJwE+4Yp+QU5E+VES3YxdfmoLSLmi6YViiH66cH6uiGeIOl
wiaV17A4u2PgvrFvcSwsJLm8aXDDuIRfyDSCXaNOZmOxE7ggUITxNKdXm9bhEfzhHZE1oyJC3Y9v
A9GWR1iNVFry7KqvexCe7TWyYMgCowz2HkpaFTsqQkxy13NEhe2CkxsPPbW/E7JQ037LLOBlvLOQ
yVRa6Z6GznzUKnL7oHo0iSA9Gr0hXIZHgf2A4aMINia+6JmTFZtGTudd6G2cuc/eU8CdYE/CciEi
E3I8C6qAJb13udI3WRxStNBTKvXDm9yUb46GyD2e3+Jb62bDF87Vqd4DFOPRxPch6HHtqLpCfnT4
Vhu3IEExasP74eU4YW/q2YYC2w404cHy7elCjzm0MlC2Zqvar+/0C6/QAGc2T8sD2NomPcc1m1pa
0Ec7KjlfFFHmzPlXJkakxqpmC7yp8EpRSJ44hRf5HXv7jQW149LWgHf6voS90Rm+iCpDcuBMA896
t8xKXA5q0m9DYmRrtIvlBApuru9bUh4OZSRGSqGUZebGtnBdXETBDEx372kZf7A9YMjGZn/mLCs8
fo+8SWbMVYr7YeOZPqYsv/AfhFuLp94v2/c4Lhee7PSIPfbVeprJ44ZmFoHz6gH4Bk6PkEF5fFVR
O2MfwgG2Kap0gWoxcyj5bnVO+ipdQ9K6ZWXo+YBj9DEprMCg5G4x5Xp+ooMZFvmiTxxS2V4qvHC8
j4Jdx0GOunos+KIx6VWue4Sl6rRkXkIgHIZO9IVaEsB1QMUvGErAvrNm4F5HVtSFVmmSdwJ3kLTv
R6+AZ5dhpXM2c+229/TUgcgrHXthTXErch3JQkvj1u+dhjKzNmEDSgmBugO2Q0sEh7aZ+bxmHd6J
gLLrTSUGNzn0bidvHCGst1CvRn1LCjaPrMteArCgR16SaCiXfTU34hD7+O63Pf25BZsHBqLQmilb
BXuJG+69Zs5lbTHmz7iyxsZ5oZmqwcNCiq9fIzgpmSDbzW+mPnBbvFukFHdtqKd021ZVeMpmHXpb
Bb2wJ389Dc/ap5d4g1vOfO/ZnwpOQfOS4qXj2jzXEIOS4xDitCYRznwdowRhL5HNVBRbRaXlRTXO
ij+xgm4DphOvI/4xIBUZTRYnV/n8DrUt0nc69HiZmp6v8EJ1YSOOqlnNJk3ocWE5zLWpAJhlsBKY
U8892vHCR0ugsMZJqIAF7zkRdlcZ8d7qNAIbxa4B6aHY6FzLcKNlOmNGadtx2atME2ZxEjeguTok
dZ3w9Q373GlJaXkd18rOcFARXg3EKqo065SVeRKTDjYTXEQvgrRC4b1Pw+/BzDvP23gtHFMWrdgK
tlY1Tk/cwYu7t4nfYx2kwPeoOEJB9ahiFW6UK40xUuATv+C52zD5hnlmqdDLp6M992yZmBN47CXe
q0sZ9ovKLfWZQKAoosFJ8dYa0+h+oR4T2tBOkhGUZ7cy7/3R6r+P/kTBGRv19i2sPZNsokxA9WdJ
8MRTq/E3TsF1ehiGobljxmH4V4Fy5JO2qxijGVb425J80Cu6RkxpqICot+vaDn9Mt/YZE8Rbn/ti
Cqg7s1uTUKgrs7reBJwuPhdgTjSxpYwxO4ntMsKMMrtgSYxE7ocgcT7s3IgfuoDQSlT5EE2uloAe
2j3wtvmbb8803Zmg/ZAa1GCPx0IVZXYL+KmXW4r3QPLafudbx0wTItt4a6OgHm1Zu9sFTy3zLe7f
W1yj3BF94ckfddP1A+AN8lobHqllFkFzBX5DY8hQPYkib57mllkO1AM9PUqlHUJyGMjxpLkcQo8D
hoSWmwjzI4GlXF7Sesxy7oxDyKowMGFA95MUDXpua7EDQv287B162ZBNyB1sE0GwfQ2bZ3fARaxw
4/QJkW1tYk2i7M2iVo+bkF4h/DpDNEkveDGqEGQY/R8h/dJNMvDCTT6zJeiAh8xLEDjH0kH54CJK
k5dQIO5E/dyQW0HTQ3LrMt/5zqxBmduS1aDE6CuBXNZNmb9lwP3ZYHY5RVpEGrC3NtZSBEeW5uE1
IB+SEE1za/bfBtITpmqIS5tyqvt448atfIH53lAEZZgPeR3oeOf16ciXiXwV9VbXPrFiDtfW4LsU
L3PQhKbCAv3DLrviw4IYz0aAkoTkMFcce3YOLeGvsbsiuHqoVACQx6y/ctvAIGNJC4q3g+aMdCIa
N+PnMbQE9Ww4cXxykYBRuyr8ecdsLiRZWmEnr7Zdt7dhKUjTIAnEdzMQ/pks35TfhlNuOch2tXVM
7GII9445VNfksatunwszprPPiYMnPx+pLlOd3QZRh3oFO0CXVrBvvBgzDNL9Cj/3+znYc6qKL3G3
91XkJrgoz3klm9cYmbWFlGelP4wwsco9ZFNC81NYykeHmStfWu6Kb7F2oY8tfAjNXiL9JTt/LKHX
2U2I447a8c8xxFobpdR/vxjEW+KtHMziKRsaVe1Mq2Ze1E1D5eNPFf7TMBUtT33Wh2lf2mbxybAZ
ESmHnCBojS3d5bIpChdEpGvV3+p5ttkjZYbdfgzSARSkW/DfG1bKMLltBtcoT/h5xi/b7fV3s3Um
KF5OqvpzhnuftjMxinBPzte8IUQxFBF15djSXVoMcNq1Ia2UFqrFlWKdEKyLYCt8BxvWJX7d7sUw
STtHDtuVkw00UbN4KOeTOgZg1G0bo9sKL6hfcgNI+DY25uAGd5J7P6P0fBpIYehJoMQ+0q7hpESr
aRZg+cXwunFNX/7AadVQnkyl5/XEA8PeuJ1tHRlql/JstSCtYRW3VBtIyS5VI90SF1gE61MvqktB
p0UcVV1JbhqKQfGRjCqfuJ+aGnUffDvJL8DpUMHCjJ32mNssszNbxCEatQbVyrktWNuTKQw4Nrbn
nwXNvt9zF9wX6yizA1ZNKtPIHPAt7QlUuDWWwFq1bHljM7uY0c+sLU0D2RuhdS4WTmzUwbGJ5y4G
ZKFvaDSYv00AMjnq2TCSN2xFSZGh4q90AYa1VJgas3pMpeV8WfWSDcCGO8x2rQ3LyYhtitvpulkb
JWBC3Ntpz+4idhZSF2JOcd3aCZcFPQdxRgafcSaecA7a+Ykpm3sz2nqAKDPaA2rHiLK481SAQkD6
b7F27B0k5GOL5ya/SjomEdWK4eNYVUkcUZvssC1kz+hdSE9l7rYPl8Q86S5wr8dGGrfmem2zxeKB
u221NJFkSxvhOWEoPDIaku7lOJWakRHIfnFjCyyTOzwmMe6/YuaOLlVjQeKlAIHpmRJxcEhTxpTE
neOY5akGyr+TFE1TNkiFBrOsoFH5Ic7RNC49blm2kRaPx6sCXVRsG9S3ZVt5Q/1Gm48QEVAXM4Na
Yqs79iOi2bHdZPflwzJ7Ajjorrh+N14P1B6+W5M7hRJKCAPl7QgMatwFBEHdCM8wrQVzLBFA4hJp
Z4/po3MQsNZcRZ4oukMCvuBks94o2LIF5iNsZEvP0GNE8or4W+GPMKSx8qB9wDgb1Sj/FNvrSX3g
bIq1MAMqQijAZ/UiZdaBwR7s8lAzAlHbIYyHi76QXk/9oSVu0E5oac6oDMVybdhxE4Vw6b6cRVXd
NmMkuEKMOVfvOXmSXqX3TAHjhyJAvkSp+ZH7thI7vMU8lPuFVWEvfSO+yUrbuTYau/kYGAYs0YRm
40fQOSUnu3gqmPkubIUi7IVes3W552IQFMyk9iFW5pk1bo7v3TIOAcq0abGu4nljb/zE5uiKw9qA
3mBP/p6tDKdooxSLOLMN9mE0DpmRPhoI2vozM9iO7aU9p1zfFSly9B1etbhpJL0wBzb7iPQNqmd1
AdeZ6SfxMNLt+FQbB7oJx7K9HDt1EdAU+cIzU1sMBKB9RHXmGd2eaX6ZH6Gz9Dem564BXd56e28U
KcchIpPoakniD69YAlCRF8ZgYIqsMjCpj8zpDNyWPKWdPUkYP9gtIHT2bPcnkwRGWQFaqIW+x7WU
feuaDCvoUiLXbtq2G1nNM3arvRtWDxW23issL3Ny5SSOlOt2NhX7jqkAlEiz9goAIjUJhnlqObvb
7tKTsOIIB1EoD8uYxcjCaGnCWQKYklaA52hQqN6E73fGtuktwRB9Gbw3JYe+ZHKQGRruVBPKiHZ3
Wrx55fItHIRBj27HfFYWRv4jnJvidcrw1VGWU/afodtL9Z1TDGasfWpkrvPWsFpVLXACBOQ2ajSB
UMA6MCZfltIRydYrJ1NGYd6o+Yw21vQ75fUMEGO/JhwDIF7ThzcBq2FszjRxA2EzGH4QiE5Z3DqF
8ApII4kfGUWkmjPVqN4BzrB+iNRvk41Fr6dzIIkGDoWzZiCiNowXAheYCo6JoGkQJTnMAtIsmJd2
FM04D3WQs/9FderXiAA2fNfIy2f8xF29xQ/XdBc4bX17Fy5mm0UtD4jlYc5MG7hhGnDbx7GZL1tn
EQat6oSp0nOjmEUSB3OTFO2WTp6tEq2B0bTsbXGSoxveBmz2Kvjpnenhu6eO1CWq7A5tElkJW6x3
XPn98iwTM1OnxksJnmMsQDhln25Jju9xAJK8zemhMDCfZqtMXeI8DxXeWp41FUqY6mp6NqTfwxBO
bY/Hils3YtmbtO6kq8Tkjedx7CdcFlUR7uEAC2hMiQN8rC1gIyETpmBvSszRjcWMcOlP/F/NPDkA
q6nqjYsowgc3myTzO6Dk6zINseDMx0XfNwgUzYmGomUk85phwUZip/2ueUw9CMLMnAmFPQ8RhWPS
icrZcU9OPGp/J0j2oS/W8VRtTbRehZBrwD6wO1PPm4JGEwQPqru7C7dWwXghXCpZozHUki7WPiN2
ZDLkvlpmTU1R7pfmvm6pUYk8WizDg0UDOKGutk8IE6cY5zlH5sjvvbKyA24fjx++1uY+SeLd+TGl
TDjd9mYbKkRnrsvp1Bal9wl0K/w0Wz3SE4pngSb1wReNd8XZAUYMmCaEpxCbN5RkNP70NimmUv4I
aki6BVj36nosGQGcBvRS7PcTM4Gddvz0BokJ1Dc6CnVvREwCGBMYavr6eeb42iCSL51P/rrupvvY
Atd/guaonQNPc8PbZwr7wG4CWZFGuneZ7K6MGOvSTIiQwszoU+NgM1FMbyaVOeEudfxWvlo8FOtb
W4StAC+D9SNCukAFtDOv/R+Eo/+tL/kn9/Kf+pz/FzqYw5U8uHq//r2L+aLpmqH5vYn5n3/pH8ln
8284RkN8tQzWfNMIMQz+M/lsEKvkP2N/NXEnY377f8ln+2+rYdE2PI6IwFWgFP4z+WySfPZXcL+J
bOuYmKz/AyMzzLtfnGeW6dPuiE/LY0MKwetXv2mZx8A1vaKOcCgoACiESii/TE4t+xvmcWw3QQ6m
NT6nZG4MNMaufPZd+T1pym/DbJ+BcL2TBAx3FLItOzlLAHrNYKOQgH8B22PfTQPhq/63SIvVvSfZ
NO5n5gWNOc/4MCEhi3a8SXLSrXYdP4/+sE08Unh1V93RS5Ed0wAxaCS1OUM4hIVr3qDi4jAA1I0u
Mq4xP2SRzHpQ47mhtB4KNMW/In2aMv1l/Za+YXUExop7a8WabuO+89E9sQgTfOpZqeMPMxwxa7bX
IGkuJ794tXyT5EC1EtZbe6ur/mTKKtkNYXEZW24f9Z68twyrOtSYldAPp/I4LuU1OWDrFIvywveb
y4AibR9T8VWWuXc9obB6wV1F2BycA8vvvi3ym1zM5W6wQbGrpruF+ivODpGjXs3HfECexhRWH8K8
2gVFd/Dp/IystsOFkhDNtbxn3RmbRYWcoYE1MDqP8pA44mTbDzRSXLdyIM7Q3BvhvGt7eWSWQMpM
nbKJfJO0T5zeLwfDhiLWX67DafgR2NuYkVc5R+VcPpZFzJ9s/aewq1CQQUzMjK4xa9Bqa3nmIawg
BAL5IDUqjhqr4NXsOP9N3ZktuY3k3/lV/AJwIBP7LUGCa+27bhClKgn7viQST++PPeNwd094xv77
yjfqULQkFkkgkfk753yn3OWmsYMynu04xDCQSb6KfglTb9231zRWUafymHYtybABinIaP1U9QbuK
Qy91aRaIjWJbUw+zweO6y1MCkxWysWZHw+bhyOP+IOvu0DnuTVb6EUUe+9rrGsaCBSyuYji3HZVx
cCRCKN/BxiBLjNGkeYdb6+G6weCFXShEw4hI/v3i6DogbF9rTAsig51FBDTzOGpMX5wZLvk1dSYA
4G4KEP1tVeztzufPUdVoSsaVCOqHvJvzEEvKZ2nqH4FiZOJ3Q6Sn+rKW1asxFPeVO92Rm9vCeHyO
sVHFdOgUILDAmAOMQjEHOrjPWvThLCfeo2z/ZwdYBeeVDTFNGqEp6jokpQzdZWqAcpmHWIyP9J8c
Tcu9WM1ydHEbbmaYKJtiMgkOAYuJuH5e49q7JeRGunOCzO1f+ydVc0FVSoDidgdkHVwF5Hj1ihJI
UwFJvSnYVhzY8dBUu9ZOntq6iICF7zwdvym9JnwU488u02wX0y9bGq8a1vrJSqg2mO0vmuE++2E8
JzL98ky2GsbiPMveK78mN3uChgCMRFwsR1+sKtvADznIBAVa626rnGyfMwTt63bvFctDYDgjOkZw
acrlJe3yh6SjNLqxnjqZPLTCeCQMBzsU+aTDYhW49bPMYWjFhYjotNu7Jr4iuwzerlaiKbUId8Wf
K4PacLW6h95vtm1MvwIi95pzhjBzfGiGeUB2mol9Ooe4bb69sTzm/rcsCQ+ZQ/OE9eJEMJPzJym+
bd9Pc+TXLBIFZbHO6ILKUn0dupX95aPRHD3qGaN2ebXM5BwnzXaoKj5gjAX0Y8pnfsNEZvJ2mr4w
tcoPLtGYGLG8rTybSpuuo4yQBaczjBOpywj9s7zrqJc7ur0Tuc303K3Di1TV3YyCFvbLsC8aQbel
OVZb6nGdPaOpZLO26QumLjJ/bHSL4I0k09aXzc3s0cjkz9mBE1WxDdzXoH5J/ReSbwDNrtMukeqt
oayHOSOHwCj05po3rhb5WvQ9foJ4O/j6qyEtyFgb3LzuOB+BVDoM4yJ3onTDMWHgvGS3Zr7AYbSZ
VbL9OHPopiQX5+fEfNPi1t3kat1KX744Xn3vOdxs05pzl8g25fhNxkEOiA/T9AFY85FWUpLi1QEn
9T0gyTe0mGkbW4ThY5D1aCssa5V9m2orD9t1/h4aC4RtUllM7PKHaZl/VE1yLfgiQdz3/kuvaryu
7Kx13Dih61SfKs0sCJH9Q9OZUYWXFD2dJZfpwZua+N1gJ4B96yYjPBcQ0KyJtC/WSZn1PUsBeqSh
3txCrE/zkr4Odv0Th8cFjfuLbeF9UpXvLOfHPjaP5RysKOPFBlgfjrjpICfcODQwHom+cTdnfNzY
xqKy1dOGZwdpO5fxVkfLWYiWdyJ7+tNwMY0R3iGR7qktdsIbLf2vK8R1O3Mi2AW99Vq7lQcCC0Zu
jAS8KJsnE618Igl+KwIaEVrmxCovAD3WKNS5586Xpkt+LFgr/bw8rTaQJ47eGx5uINUD72td5jNU
07vMAuG7Xn2c7by08BEkD/+kfqtF3kVukt1nln6tTOPXLFLwCWo82lo8jldMVe96SGAenUfFjd2M
9xWyI1iLa7CGtlp/vrWpKhxpEccjtpxx4WSIg96hUQJrHtnGXbUEh9GDazFxPlYZjrrckt9eLu/5
Ol9YuPpLUbSHArkKvgg267adHj2F98E3cBeRpoLR6oIam5ZfICafkP4pKTfmM7r2LY+OAsMwGpKO
zV1Pw1k1DuQHZRNlhn4oGTZuFDUekd0U98K3T1XrP2RNAUl3nei1m+EcrDYny0wlP4eFmeAcMAiz
iy/iPac0iJlG4lK8YUfDDIN+Zk7J3puivyoc14GJodI7quwyLIvNY9ZW7wK9nYc7uOGZCkSM1VRw
u/3OF/Ntdd12jdNFlky3SFUbgXVoVnC8aW395ky1M3r/PPvpeqzainsLW7dt06VuJdSKTHISN1n7
4XI0mVYSny62y2I+jo55W4zBPh1VR7nnukBFXlkehkhVOiq154VpMB4dJvShKNYfmev/1AKzi5dM
PmK8eae9fB+060cT8z25AmIouEg86zlfSfE5SDs9W3o5w9XBHRjMj5bECgLofY+HGjFCD1zONaWl
Q2WHNvWIm2CaYA831byvkUZQoJ1Py1rL7ZipG5zhNFi6DohgCyu6D0PEnjGLMKB/cfzqqLv6q4OR
G2KEu+kSBjeiUlgyxgwgWq0iMaYwM53i2cjMi3TifM9CNu3g4iIRL1m3Sxo82KnZ4yhLyjzq8R9w
YgZXNzr2hXEqQ5uBVSMXJz33Maaw5E0t3RSturP2lnNNksirpRpxLUodMqtOouSmSbuQ7kF8Jzki
BhHt2pOfoq1BnfAsiAY93rLOnWdrvrCSa5bE7IaaoE+QclQEGxhrMPAZIelADti44s0Ec9k4EvAt
qPIr8sXZEbC7c7Ex7ErHfxmlfnSn7EOt+kZW2WUY8k9v8sZN73Guxv4w72TaFfg+cefpACeS27Vs
BeISHEKNF1ck3q/Wmtwd62JG+lEzaBYbu8sPk93ddG1sboZZ3RnSyreqsx7GhYVZEKxW/YL6CQzC
X5gGTIbxhPC618t4rqR1AmiCzj5Z3y2Y9bO3qKe19V9wN+96w8cAbwchdg4mPm1E1XSUum2xpeO9
iYh6cmsZ3q6kgJAgRmOFqi4WlEMPw57JEC7Q6kOPSThBMN6kgbro3ozhYrPijxQaZq6Oj3lJmS3D
YTbJFAIHff5ZLNNFCDAklvDVllHArevxQwx5bodWemUpJPWBfj6e3930wNWHcBTL77FrXuK4ZtAG
dqKydpj+xtDW67Pv+zGciu4Zy3l7tbGeB6nf8Txz+MGpuyGo/Szj/rLk1jNzvTucDI9DPZ25hiu+
VvUs/CvgRTg/h2C+Gc0cF62xnKy8PGhHne3UOiaujSttzNlx0dasczZUdjPdz6XH3LkyQEJ2+DXY
DK9tieElD+4SZ6zwZsxnVTdFKFcuSD2UW6QAZ2uAzgiLIj44RnCPvsn0P/kdI0LsHaZmJU8VpLga
2l7jnLpKvRV+ksNsr35MRrFz+uCIq9y/mD5dDYhV06lI3Vs7yMsdn96GtShKivwGXAkUmWCHa/C9
8RZWHbOdjkxUxwMuvzlyDXOC1hIgfJipc0wdlmucs9NBT3CMMJqXJ52OJlC/Up2svj6tzvISd0SG
LNL3XRZ8ztBwAWaPbHCDYUtc79QiH20YSxoR0MCSbYqpNw496XhXuVSHMTjRKV5E2GCpKVP6fShb
ydHYuae6h7HYkIPrkZxCichbY3WRTXbtXTpnsW/t4sbyiJcXn3BIcz59zw9xS0ZLj8MRyA/bwBnz
lVX36JjwmYycPtKuB2rLLBlmITqjUB3qc5r/FDJdz7j2TpWDjjZ3LImLZeypkOz3Jp0jYexyHMU/
f8sg+D5Nnc/RoRMkg383GkTjur6JroM8NMJNr5wHD2m8WH14zAP7rZF/xOayMDoCQrR9CTR4Mr/4
W1KsbLlDxTvR1h/uTGSkyl64Xb+Ap91B5eJ80TPw9nX/HbRZGxorfOf6S1vlm2v1VdRbVWSzt+YE
iwFMX4WckflVVBSr+JEKYlV+2iJGIRpwIVJSjCRcXmQgPgUuuTAW/C36tU3mLunTeGXKAKBbGaj7
W7cAGY+cwwEiAEOSC2Z62bZ1L8DM3vP0oWIjOJaCAaJwaCGvn9fxKlLRturiDbUSbyOuvaPZ/O03
u1UzwJzZglikfsb7Fhg59peNwLd7SOfi0bXu6BpG57x6lqTXbys9HNuW+XaDKdoE22H4TpRBQaal
3j0HJsghIfv3OsF1yoSARXFy9c4l5cUT3X4YzfdFdfFRtjaFUnTzVtbRrScYq373Bv45w4a5vnae
yy5G38Ss3rEC0YuEFcWedScr5+rd3eOfAfagHuoCOD5g9FtyVmcs2TemY92MbMFSF9dp0z+j7z0F
RfMqlDgMKaZcRwyIPpThpvqZMQKD22C4B1wq2JlgYWqkYqYvP+imExvSgD2H3ek9z29hR730FWWi
SToUB+nq734FBTNwNLXZgcXqeozH+VO007QxnVSEFEbL0GmXsKSvhYNxfZqDHEbrALeRET4z3zg7
YZsCKfllyTfFgjiv3UM263Q/J+X7uXKDm6atbuZZnMwFGps5x3dpP5dHzLqnmtfpK22FRCB+QQe+
tKaPDFPtjSt8xXRAZyD0k68Dtp+9r9VnB0an/bQDbM5jUaPuzhEeowOLqBlOA40FmYiP1QhHbSIA
GDePyzRRo5FVsJeW9ElbnnE21TRiM6GNq5tn9vqeeas9+5nYJkgL8BIVf2BDz6M4XC1oCCCl1Xw7
KwZS2rFu+8yjjBmUydS3B9MVty0UdRHPB4w/zwDS+qjWn07ufHqd5x2L5XdeLsecSUJVm1ef+Hrr
kKygufJb8BO92RR6EKZ/r7u1OUxj8d3EvAt/1vOt1ujcto2by02JUnV4Xscsl7vyipJvg5hypKKi
BThlWof7zXBdO1TNZOwFcz4LbkhIbs/DkZvJ3/1VF17GKx1QjvFeYpG7oSjEOBHHyc/uaMEMpjQD
WagotnaMcjhMztMfw9R/oi3/CSf4WxXO3377f0jV/P9ttixtZrr/+7nyS81s8vu/nbM6+W6qP8+X
//iL/5gtM1p2abhk4kxyWLBIMtv9x2zZ8P87zgIJPsNzAXHS7QWL45/DZRd2JuurR9SfKTJoG+bO
/xOrGfC/LM/07cC99hT+X2E15V+pmg6jcwidnu9Jabkm1ad/41esVdzYPrdRGOVP1U27uQ0P54fz
9newPaj/kLrH5vWXQPP1xSgbhZHBT85HwZv7a1J8LXhMCNr9wkB6uuM8hdTuR9gbObrXrREYe12U
mBWhYzVbgrXiVVRdFvlGax9LM/ZYSlXi/46ZoPxe2IqfqFVJjpqTTrRUXvZMPrXdLdjf+qd1XRdC
lF17bxq+e3a1tN9r1dE3EbREcBw8t3HYOJpw3TJmPzj7eBi0W2jh1kiiZ+vbNQ4GWi/IsnVl0eMw
Rg+19q4y7CdV5FNwVwR1c01B5dfua29ZcKdZM+2tQVK5gt197r9LIIo1MVU599Cj9Eq5QlwFv1qw
6yRWEidpMDcZeLcCbQpKv9F6GbMNvpQMPykpQyEEhBclXbU4R8OzZ/9RBunARiATy4JsV3HGy+ah
Kk64kUs+vilhRlchkdaV8oOX2HayAe23Sw6YUDUvESzVR9qs5Z3qrqZkje9kPtQck1j9/Ksxyr+G
nqtWzzcVS3nO0CspKZWokB73FanjXSzpGQ9r0r2XvLmq9wJ7chku8ewyZcaUxKEdjuL3uF5d+CD6
tbNv2ez39ymh1PGoc5MIqV17TAU5qJdPjQrcOynbJdst7HJvJKXX10pTFGuCeQF0NTez64/ZcrL2
1DM5cEK9riIaBm39FGPlUtYQ4ImNRuTcPHQGhDzCTFJGeWlCsxqLtL3z8PVOz2uDZTMkmVJ3O5KS
wXBEuTd/mmKCjBqnuJhYc+lfrQFmq3Of9/5HaideEQLDUHAGB50ckISsl1X0nLzyqhkfZtWSmJga
N3sORo8xuSeN+ku1jvqekSveKeozb2zStszDE+/M5rsyyBfOnrdVASBOyH/uSk6+NZ4LZviPwTJ3
01ZpyINWlXbsMJOcB2Dpyae2pHEz7hBJdqNuCHANKileG9F3931DgTf5PDUc/HxmQzQkOSGPep3j
T4hpy1fToWqGgT+s+6lpOF8Rx6nwMy2Bi2kZ7ncadqT0Q9/QNa79vDi4uWG9MnIKHKb6cfOrjx2s
Ne119rRJm4oAUK+8zyR1CHJaIm4eMny4+953SKIIkvp3UKDZQpoFQ14mZeSDNpx+PabaVclja7Li
/NM3KC/Zp6RQo14t6gbFx7onJ8t5XzkpnXq9yKhmGeBNbyifZzO2Yn0FCNA45Y2xUD8R1dy2P11N
a+UGoBQmhz+t6f98uv0ZvfM3WAgQBlZZCQAFMKqLzvc3vEUlitHERIxvs982psl+IDn8F17hCpWw
pcMg4ao+/hkUMlBR0eOuxaCMd2D1DiZx2f+3V/jbwhu0k7Kqlleo6IXgPXjj8F95BdwAHreVL/8F
qSLWZOByYUs9QWp07EOX9//hFf6oFvxfnBifAw715Fjt6d8k5+j8S/Ug8QmwN0xYaQK3lxtmiuYT
czj/LUtsQ5zNvqODA84dtR2FX9/UdhbvZOuVN8JJHMQVa8jdqFum6o3iA9sLCXRqYmViNqtDR4+W
2Me4OJeLaeDE2Yqy4FD577+Gv5JueAdcPSLgBAtTx/YD7/p8/BN3psPR2bmdx+xxFRdz/PaDgrOK
uWtoav73r/RXwfgfryQDDhSm7bFR+DsIybCxluPiEhup2+fY7/MzUPmHOq3W7X/lhayATSiMKr74
v76lFVot0BkGxxylthVUEEs1r1mg3v/9y/zrJ+dJxwkAbV1B4/9yEy4u6V4tqD0xSdHil2zCsvY/
aLQ+0BT/H17rrzyb62cH0Jwe6OsvcHmtv93wmUeXlIlstZn85QhYusObt8DilMM59aJ//77EX7dE
f7wYb8r8g+7Ff8X1jf/pkiCWyQQNFwo5CLJI7qtpbXlGBEaz6fxPb6bE5uRXF2uo/8NmDFrDXxe2
P17avzZvM3OC2uP8/WpUdktLQM1AopPO9AwNNnc5HgWlFzb+lNzVKlisEESRh7RmlKdkrNdHixbm
HcN+GKk2XYEN1nmd3SHNcZwkHwCOkDY9HNrY94z3VlXlfiaaUYWSRyI98lP7ogPJ1eJM+fgcY+b6
wL1wpZdAj9gMfoXHSV5xhVuB94ZURDVBx8gsV+mtnbS9wXjdtC74H8Zj418dUZ2r5p9lq2o38hKp
XtzWX0DxouQyTB38R2eq1PCYjB4AhaSzwRIRxTetMzgB8ye6YnaPfk6hn2HFHQKfa6wnkyA+c8os
yB6tKfnF84GpLn7LKWDMHLQMmzWOpy2ZL/GkBjeTZ9ym0j0RM+ieulX1zXEBshnp1hi+M52M906d
Nkf8tfWh8uhJhtVAKXia6xS1sZ1lv58n17qxbDXMPINxLyHE+43JcbExoJu7nmfCGBftzxyyZbZZ
p7Vl46mpZb9rEUvRSGVX3cDjmT9jf2rOZKSoXO068yGwBv9e9LLZNp7tXuhWYfQ4s50KE3oTsRo7
ZnMnA5qLonkezekpWa7BXGTNAdZ4MTTLzWAMiTon7gCdkQPxsOCrpShw2g8ynZxNVXie3lp5oxCh
PWZBQ+YXH8EanHLWu4MDLzhK/R6F0h6CJ1Wzhu9FAgyjSj0czbBUaCsibuyK+GL0AQpKRZX9pc2K
Wp34MmU0dCTfF4rX6YJPNL67nrox/AB5/ay4a3YGprmFZADLx2UK8AmDd0g95zImqtyvmI1fW7lC
JkebIJPr5pPNVe326T2bBy/sqOv2Ixd3KYlYIoc30zjTq2IYtGyPVp8xDYrT5nEatQkXiAD8dEb5
de+C1O+ONIPw8KhrrfRzwbVzDa7mHaPQVFTIzVhwHT94Hu2svGYu13M/1u41AK70wRkaruVNJhs/
wrRDuo4dIgV/o+mVp07Nab53ulmVjPwzTCx3Cnhh/oUTxIUcv8SjwVA5KNUTvav559DgFTzTseYd
mXPXOFKDBm1XV4HzjG2ozy6jVTNUDDKiItuOpp0f1Hrk7bi1pwGReOapvrc5ky30ko9XIrvoPUps
etOdtg37yzc6ja/WWoniY2GOjuCMBU+pTe0LDDWS+C5Wi09J41BkG5M6GFr194sZuGyf7fa3FMo+
UBEgowwS0CFHlP/0O1PtnCQbuLkWWANbgQ+gB/rUTYquFyYvA0PDF/KuNLfWqiLFmydT+t1Mgf8Y
xzO9U4aq17fesq4YZAC1n0Gaw9dw8EqQ3Jqd04BcRRiZVTeah3h8x1Hof+JiYCgO2tXCvDeO9/OU
83MYcO2IDXTVKXN7YXx6A5XFeypRjB1JZ+qbazte8OvKJTF2Lo15KiQzN837Yi2Hi73qNygu6WcF
PfwiQDt9EdbCMo9bP2h2HIVhVUPFNtV+MSTjf4Jt2YvOeixC1UDLp0MBfb/FmGaDmifV+1vhVN4W
rUWyeWZm4O5NasCds4nvXt6lHlCTnbAgXJMk7cf1Av7UxMxsJDCCK2cJugOuKSyy2PmXB06Yqrvp
r8im12qCkltvO5MKoQxZrrW3lGTCsJpYoqM4x2dJ7Fsuz/zc9RZnnPrEGTC3H2AhgnBimmuHZPxT
NxrnXBtnK/dqprEGmzEmfvlV9xNqL2Mlur3n5c03nUhIGUi+/anqgL6HkG/WHQVpGbR5czAeU7ya
xKQYZ72sceW81BOKmM7r9hTgbki2zYSlt/NH/eq3lruCyc7MG0OvC9aKHmYPxRV1fT8aebqfLIv+
0kn4pNWCNpWRW6ytRR1t6lsvpU9HZb0k7bnskx6VegS/dqTzTfW7AiYX2eVs1a164uyXr6fSzLIm
Aioj7XtvtIeKTt1OISZncsoeXNOtdmY1maeJM6D4QWWpqLd+5nT2vWL/eIFmPz9wAlvtg+iUjA/E
4tNtMsvkVtiAoet2kna4uq2WIX0DMwn0bDR42HV6obTd7fleb8n5aKozSr34UT6t5EKZT2v5OhYQ
yffYiJczDpbk0AwQr26IfyFDcAzvj1oazVPVzqS/azVm5Tlx8DiDFWkIIyJqBrtFAm874TktE+aw
AX4OMcI4Dqe4J5xIBJkSizDRLklCYB4997e/Fjh+VwA8OfOLRybSeJPAbUr3wLOhPzgMXqrbHtv2
PjMT561irF9B19ZYCWO8sgeYKNUbqID1fWUB8KLEzupoMHxQMqy287ErXcFd4jrQRQqZin2C3+Ie
yszsXWjiQg+2oUKJqBjg1EA6C6xHe1xrPtlF7duBuy8Zsx5buI6zJ6sYTI4EMc2nucQ5RoSd7A27
ir1XXaE71CezHSHBhc3BSR1WMI9g/z5dV0LbJY7IY2/OQkAfchXOGtHE9aPd2B7C4DSbT1XqGDX6
M987Ec8+8G4dUBmPNCey9lCPZb+safrIMi3ybWrOE164eJny96JIAnVbGQzMgd50uP8MQHNZMpiM
iXCGT/AROEVF0CkZEow1YBcOvFj2884EGl1B/wtjnS+n2SzKsFnZWkFfKasfIJJL7jtAL8x0BlWU
ZIAzKm1FAZKOKr96/GkYBK0rhV+ZQVVrHmwHX8uFNBCVgZlvGcVW9LnA69wlARYabMmakY1wBgq7
4k9O8h3Wclvlr2oUGY+xvgz8W1eseXXuFzgPIQKqBFdGuJ4susk/0c+r874GJnMIPxmb/QxFF+XR
6AtxSGD+OMeE+ER9Gooi3/qdGkkgVUORPArg4WAPGQZB2aK0dlsZoMMpEl/ZQbX62R/qYX4yUZtF
luUn8AMEMpnNbFViHToUjtvUXot9rII0wgzfoVkRxUy4+7FtTPhhSkoAD4QfkUl9p19B27r+pUBo
HH53YCM2cqauFp3P2Q8l6B6etUWObSaGLvYwV6orsB3QbX2YHG+8TYPa/Ki6pS1YSKZ2Z6yzPldD
u5CVH2kuw0BlLjpS7mCX74r5SbrpmkoOm6HR4iJHUC5UddnzxYSEJ2+CwkZ4Waag/JnzcGVjcO2C
rQsXDboplHteZuXe5/Fa3S/aa3yoVHMClcSs260c1iDnkeZ6H3ES91FqteuO1JtiM2GYH8Zi+37I
JHp4WCxZo6dVgwupRdCnRGF0swsCVRHdyFNfRn6M9Ecdwboc25ntIuj2doHVvRrxz0piRRSVrI0P
jlHTit+91caTV6e+x8wpA3DPZ68/xzwu9Lf06rj7KfpGgIjzKmMiYZT11RMoB5aQsWuvUmSQstdi
jLtFsBHIOjQ37KTVYKsaMGmFCwaz50lXnBNIUuuTZkh4NETWVNRwxIZ/4Ykxh8AmE9BNdtf9pmeC
HTSTzc2SF0ddFOeJ0Eata3wW9Demw1avvXHE3VgAQEmTQx7k8d2SmeVzO0QjW/mByRAMJ3gn5MMR
ku9WPBczt1SASZl95LpurTWJOW4UKyYpmXfWRq0DrJgur3ecMpzbyUQEa+xq+l1mTvnCLefvvbbw
z0PQysjAGPJbgIvkKjcbfVRmEKuTE6edeV6X1mLXqOvkywXqtKcJgk4KOsBpmsobP5Zhg8tQXPeo
ZiTWTC+07eXO/NoGNknXJkA6KhbqEHrHGIj5rAO1OgROL0MJ53mHJlCLEC+E3Mf9Eq/HbF11ciyN
1M5CMVANUKm6I4lZzio/Gq7y5LHPu6SmPsUlOQY8rH3PesJDMAWJfQGUonHqAi1KnZtUWvrIspge
OVTRoUzLvEmGjzDwF08DqiQKpNUMSowpT0l3PXfhIOJV6zGN3BLFN09GVC6zBbfS5kmqHmEy4UYn
8p3faywaPztvmG/gZTugG4oA4kcAxER2RdxcJpxn7+Y8zuSZ6kVNcltP7siymYyLRy0lzaOXhim6
dxrjNq+ex9pnPEm/JSZP2EjFO/H3vsBPU824d0vrwVji4Yc/CHPZkS5ZqYg1x/PslPbnUtFmFCZ2
ZdY3q1ImRa7Z2KePbmxKROLWzoj0T4Y+G3Oi1a6zzeW28Mb6MNhzr65nE4pkk8691pTM/Rch2unO
MKBVHpk6Fj8JoIEjwgtPdp66g1WTcr8h3rx+OIL9+VaOPU4AKyPXuGJ6AAorJJWXPHbLcGZGj8Ng
pjGE4vGJfyceZLA13L7fuuBWeQQMXnuxcqXcYx6wjx8Hhz1DgIVblwW/JQuAcXseI71QF9KKJdmZ
ZocvCJQqGdHa9IGKpMmPnOnaM5GCmZsrxhbfQRJ5aPrBfL36o35i+iruyEAbu3JxB4K/dM5+yL71
GNCJ7uxL2rFSwnrlForFlSaVqvktcNvsd9mUhHzkEix7Glf0rTtrzuWj25P/AlMF4dPNxjvd2JIm
WVcML43t6BPJqWy7YsVZI245JwnLq9RaKfcLWpVxUzBbx+KVmPUDW9LmY5qFTdUAb35TreAtQtuK
E5ycOmkx4IwOJ01EIcLVjk0Z0rwMlyIrygtXtNiqhu4vfvTuwZKNeFZ2+RTXbBMcphtYBDIz4Noo
xbBdzG79zUID3TZQYDVjhN8j6a0W/9da12+o2tT88q/Zt0VqFYQOe8KmnGStL9/0ip3qOwq6Vo8W
X1CRij7hnrNIjNvp4xoXPVAgxYzKWAbiZdZg8MgogXksO4+immutTQNekPXg1TCIm0lOku9uOtrN
UQ4G0b2ic+tTJvH6k1/EnjsnbvFgZP7yYfRJ9eh2IsF0nSznErHmovoYDIslPHHb+G51IF5SPPYx
hjETQSmsvbK5G4csOLhFQDzO5/C+GTjvVVt3dNWPaYLrRLh1cA859ZiMdUTnTBHR4gJbjgnqz+KB
YmzUwg8QZl0dv3Tu4u9X4rtbl1g36h8lkm4nKZHPhvWQIBIc+4VU8qYJrHFbq3k4VTQ1PdPxkz+k
QqCwKGcBapxlFZm2yjHW7cwc/mkqlbtf52GBReLOhCcwzBeHRsZMLIDZhB0ZFBcLtMB7qAwePJ5G
xQd0Nc3FtkrLKbR7E/qq0kHOMR0GNg00pVgegJnSOx53/QVY17j1W+RDEKPZ3lGsa47QOCWRHPhL
Q1BVr6XOZbEvWD8op3NK2u9aHWwVHwTeJAheFxo2iB3PY+/8SoaioZa7rX9gqgZX4OeP8SCs+aZd
J2d73Ty/+BpOUEWh78S21ZuKr9UP2jfdG/YcGatvkqB2Fm6fpZ3BYFA12JJZ80t+XSvjTqyui+h3
nQ2yD1h8jKiy8QDC5qOpL3UinM8mswWLMXPRbQ/UAIsN0EuCv30Jy1gXZkCJYeflYdrHeDHwPYcp
SNAv2uCmXWC79zZY/i4cWk5SRO3UfJlmbh3PIB44c0/dD7Xj/3I1kyldSRBNIz6r96CO7fd40OqR
IRhnyQBs59nn7hKMKwf8rDQzcoROJ4kYBw4V2kW2Zk9xsOIEtTJvF4g6zjDMS+Bf1DZzCO3RkyCi
e2nnwNcR3sUhSliGvtUnD26vaQdvUeLZ/XLlYQWmn+QpXvtN+2pcEPJwwZqiNY9Dg8iPd4qD2nAx
6ZbZBZXxPeqJeqOe8/iveHINsTPiiv4Suhojh3j/WfX4x+GW+GZ6UKCKP0kTQBr0GnvbTU2mD3oU
vLQaLFyXhjn3D9Joxd0C3nobFOa0o39cUfUC73NTiTG+pWI2ACbT2ZI2OrognJs2G56bdvr0/H6G
CoOt1AYrdFkBxLPKgsfoT84+fSi4/A5Y+Eustjb78b3XO9P7mtWA4gkpLKy2YEpumMlrtofN1YEu
k/QIlR3qau907itnQwKtfg0i8H+Qdl7LbWPbun6hgyrkcAuASVSWLMm+QdmWjZwznv580KqzFwmy
yPLZXW67u9rtiZnHHOMPcT90Wx8/1M+CoBJEk2WmblewNLCEEVvXJDuFtAz8dtIncffWEAf/SnKd
eah0no6ruFFg7QZmjlqLIfImu8vMPLO2VYWLLCJtQwu9AW7RXdCbnL6EbKriRNOYfbNSKcBDAOuB
hyHorNyuWoWDo1QbBPUiq+yMe0VJ8rXZYQuJIhtvC0AHWv8L0E8YbpLaaHdygJPOxiPW/4nuqL4J
wJz9FBTVLFyjl6Ubb4oGcc3jYew3YWk9sC2fUK3VoflC+tbQNfZ2VtWqqCTUYQI9jjjZWqNjodwV
MXKPto8ihxsVfoVtPTZlVV1TBE+s1HuvePJgdNaaPaJhTNmbThIWlM8U1cqzklMs9rpI3ekp378W
e+j3Lp7nhE1KJ2PmBjKxR9szUUkMKr1e3Xn+aH6S0PyTy+mTF8QheLvBlB9GDTFTTJt6L1n5hpe8
IGnWbkJIuOjKxCOat7VH4GkKcKAyI6fijLagld6OEUK5bIXAn+yyRswHAmA+/vQLhBgcnj3DmwqV
HDs4M472EOIQf0YnTcLpABXQdjOzvDvH7GsEV1S4VrMGCrCoFXDUKgJqiQAzCqYp9Un83zvvdUjq
qnGNEErLmgKzBwBUFr07E2YDxueoesKjyZBhE8JGBnae+qO1DVLy+/eBpFuj7VcahEbIL+FvieR4
58QCWOpIRcbQRahwNLbKOEZgqiQZWV+kMxBHI3LSXctP2k2RZ1P8hP2F+VroqdihxhP3t63R8h1G
4WPravUxIhYVviwdAoRBoUePsmUImFZ0eUvqnyHDraou+59pUPcyqptl+bMjTTd9Njy0wJMS9+4y
zsBhC6BcQCmqkOUnCdlPhNLjTHoV5mh366sKoEArVzynabJshaJZ+oDEW/3SSrFG3rwUpT9TqATr
IZMGARE+4MMOgv3ox4rQ2/GNg/80KBWmkrIkrolNwju1a7xpAz69eqp9ucVsXgPmauKi/dB4YvhI
WNffZ0qNaJ4hAVgc0brjd+mD95mNrYgPLDB8BSdBzUeBJ4uQ2xXztFf3Cup0sFhq7y1TTNFNPXji
t8Bm0G9ANUuenluUDhonZBG/pRP0dyhLgUBoIPnpW9WO8bgCq50EMP2EngXkkz+1W8GP3pDkqnlr
kM1HGy7x3ElX61u/we5hNFB+596FJGPkw08ai70VoJ8SsrtQfUtAWVJZ48b6o6ZR9IhOpOlmnBXN
BlMTE40EHY5gaoKPxD5nKl6acVJ7J8ljRb4NIdr9TRperoi9tBh9B1iX9xsUnUeUNVAHRDcSFHxn
+0DwtkMWg33JByPYZWmM2nGFjcIGncTye6qN2p0HM2mHW1X/IipixO2aYNfq/bGKQnhK4WKuI+sz
NOwRkLPkUugkczAQgCYOjKIc6Z9YEv/UUm+VToe1HU4pmRcp+xgZ9PfIA5m7CtuEp5lYsZ6pKVvf
yAo+dEHy6kGjRekLDi0CEX5dMIv5bK04tDw0imiP6WCzrXPdAKZSj9iwZiRCbkVPtfy1Cmesuima
vil2uABmlAyY6nsVU9lulaEggTaoF3eyXcl4I+5FQEr5Ks0m9Ik8ILJrZhxRSarpcfIgZuBSCiC7
uQumJfD4yMAnQT9StQJRUgG8pGb4XM6Xrt+YrDzdKuLKMdndPyj0QVCpMxnGDStVXYWVNBBgZpP8
WqdR9oDaJ5FgTN6RoeL1BqYbTckNQgTcCxkyWMhGhtUY3UhSZ3xIsRzuhT6txweEP+EDaYMCfTkL
JLwGoXG6aZ8jIRtTj/gVS2UWrqsKyZD3oqBmYWMhEYSbqlC4bEGO5qtO8HpKdWRtnoq+m/aBFQ3x
U0Z5jp6ZmGE8So0G/SjE+OEmiUZkldLMEL5NdYHDoe9PpS2mpI20uExFZLEnkUedrMsEOpY+3KXF
ZLwr4pwK94VGl1dKlui3rCVvTRwlrq0RaYKboZHUX0ScjJCmSXj5Uuv6hmIbSrZSoiA6W6c1DF85
NbELjXw/kl9LQjH4yook4SgFQI32WmFwKBz52JrAfR9t3RQ4rhO9E95mgXfUv7lSAYAn4y8mDmaS
UUfxj5huYzgTysILRdGE4koXByj+CIby0jcmTkW+4tVujHBpAm8ZY8K59gSdILX8eDv5RVFt/Fqb
XiM0QKER98PwrcHH0MVaQ7kdSVc/UUWPfmRNWW2RkEph4IEGj7dBlYECGzR5BXaQHGXqQVxf4VUY
vWTSCFu6L1CVQL6xt16wd1Cbu6QR+uQZkooBixpHOt7GHSIyayAMyPMk1Uw77DM/EYlGDP2vAOgl
2TV9gR5rmnI+OoqV1DsUrOr8V0ERZ/wm6JkUPNdeCsEXn3slgSurktJHjLn/1nUoh7neEIL67geL
GBn9qVnGXhEEIMykzdcTzLPgqfFmW44wjGusyP10V4gwl1VE6JD1jpLpLawVFdzjEL8EWkFeCdUO
T2DudIQvyHOIpR2V4VAhe9cX4m3To2FyH2OYID4DKGeFR6wtY69xZe+gtUrhTUSVmTdpwOjjxCK3
P0FwwmaKZ79apbb0p1DmHIbW36SPGAfVLwrPftXWETnC8rXRiyffl2Dh9LKc4W6Q+991AqHa7gaP
XGMkwtGsrXr8WcYmvO7WB9fv+BWXiyNzbw97YfLD1pFUf6gRiGrDR8VPlGmHeFGZv0ML6+9x3BR5
jftx8p6JIBBsUaqb10bTERzXDYizql4IJPvD/MacyipwJ5wksBhWWmh+48QbwknLeMbOF216S0Iv
eeLbBclFtaFRf8djW+27TKseJZ3ARFbB96MpHNzlGrqTCiV3FzHP7kYnbQKgW6NyoM/qKyMEchQK
cSFGLAdBFnSLjOEZORMqn4ZYyU9R1sqfqlhYgQtTtUOABlDn95AYkNznCC4CRbTG2Nbsl12lRe0t
NTfjh1S05l4xVY20eiXC6ctKL9706PemPARDxFjVSHzqcrnbyKEOezANR/UbpkScsF3LgWQ0ZRts
W97EVC3TWoKtqvLICjOrKVdgZxGAoDjxlytLArhaVKaLeUbys26r6g5oYfCYDzGoQpZVhmYb+b/c
zQSQkHYGYLZ9LuVSfqyRSFuHaTfci5Yof0hVI92irgmLreCPKqnee+g51Vq6Qoo5cxO5x0GkzkdW
iYqyaNeLerdSOiEybyj9DO9kirI1kTN8zxRhin2lBP6doRXGm9jOcumV3N4XfWttQ3RhRjehBs17
RfJJ4FMYy4hJKfx/spe8VQdm/zGqWjJViccH+bqy9lNJfICiCoQS5q0JR8RX3luR4F5kaa7ANJqw
3rxATv96PrHfbdiDdbzxTbkOXC/hPN4SpIOADXr07ZPeS18iqe5/KNBwM8D5fU1UD8FdeQxCr8BC
XccICU8BfTtYxLm4UAw5K1oU0ucRfAPlzKiM/oiyN32Xa43KiEilrdqSrhy/lZPYiHcBFUDGQk0L
b9crLYhbrB2UPwrbcOOh11i5ShNVOJsIcfLs+7DDbYAs0nNPDpNIiqybXcdyl60DgbKnhSWu7Pih
Amt8gj690rsWC/k6CgG5dZAi3RRdpWznWb6Af31rFMKaiAKeT0KNcJsl/pS8jiHk0k5I+1uZuA5x
x5hTbp1zpe3B/bXSJpnS7BG3e+1u9JBRIfMqweFnaj3ilnni1l5NUP1AntP0f0AlkdkolTYXt6gi
uH7a+XdtWAOWVkYsbd/0nDALF58aNeRS0IZdK09QMDWTRBpbvOQRKUySa3BMokFb67IdUNKdkqZb
6WOx4byIHz00QkI8HxtMUtqMsjxTsdc0Y/pGtd2v7xG29SLyh4q/pf7pvxZCyL7q2+jel3SS1AD1
fBAlxOnR2sgEnrA86tkXEwPWOgLRsztMAvpp4xBUv6sO3WJHz5vuBywRDi2vhPRV59gtuDH1rcQh
8Z2vTKoS2TP6ohQvxyzdexxj9zxh9Ie2GaonuBrovcpiRsWiQ0vT8lBT9Mwm7pypLaw5pk/UdZTX
qrEKZC3dtujS68gAi+IzhTMSvyV/Fq5RmurtRi6b7qbR9fahLzvwjZiI4ChSQbbFhILMAnb1nh4j
O662+aMSqfLdkAmBsgdbh1yFooekuMxKzB+FJosp7nRsFSr9IW+NsnrwK1Vjb/TZJiK+2UteMP30
qrh/qRDgogKPydFtZbVTvUKVxUO4wSDAWhcWIE9bKpJuR+ZaftOJvN+BnCMf42kKZQcV17I297Ax
Y9t5+eNQDPFKhfZqEqKN6k0fh5X1jq1ZdYtyIWKaAdOiwPZNyxQimoDpgNFGVL3EJH6IkIP1oBLF
eNd3fVbr1ExNrBCoQgTjC0iCpPog7KlqoGZlsNVwpf1bw9sRNui+dcEjT3kT5zXiGVepEz2F5gRJ
ya7U3ExXcxkXq0IduixQBi165hiIQS6JeBprYwEhf2rkb4aE0pdHYmvFiIvfgfYhjAeZDAEGl5cM
AT83d88jdtJIR1AzTTiW0y7yqA/V1HStnHKNMjSCTmqdACAm0XcbhbJ6C1ughPQOMO6bgnzYm6qI
KLcYcvBpynzKtlKHAu3GNjcjXosSmSm+eAj2o1kP79YUhwhXWXolwvek4osySVv575ZZmZ/+OMnx
Lutz0kigEytkUJJ4iB2tyKW7Ea0z4AJmP340mRr9CodM+VliFoK9S5yZPwKQTRgqlAW6sarum58B
5QuLI576CynU3igdAUw1RxeuU7s6iNKHqEEJfSWBy+htyxiLaQt7wnoihQkMRPbN8KVLK7G4jz2s
zdiGkUbAoqIT8JAiPXkTSN3wW+Re/YOMSIC7RCxz7uSWPK/zyBw+5EJSX8ZSkPAMq8LQ287hmUG1
kNTSmny2PjOkEES4BYuGyq6XmhLWIbLVfFS8JvfREMSowdWzKWXLQY04e0cxGaKFPJ/Ufkf2IG18
C01xtfSh6aoKxuPT5JH7jvFJeFPaQf2FVGI3OkqC34cTcLU2Nyiu5/qO2vnw1MRCm2/+T4OBc5tV
SEWgOa/kWIKp3V+zrRWU5MhAP8dtZm7QGYlux8Hvf8pRU5KDFcXvl2Gpp/Bhw8Sz0rAknShKRL/q
CJWa91JXB+2IUVL9PIbyXcrGtYzpisXhGaAttUjRpBBqaqaqLrhHYhF5wtigIpLIgSMiFWOhHZjf
U8st1Cu+mGewrpYqGxYYe00TZXPRIfBZRVKnZHSngBeb6L3Guff0z2NmGaJOlkehP+KS3KQphTC0
MU0oxVNhvGYTdOYrYOtTFLQpzl6Q4Ms0+F9fZK5DsDB6nh3ZapWidO+WAlTieCMCk8V28Qo82GSC
j7D2uini28xtbqEwo82ktUNYMnJSCtL30PVHrHAi0np9iMyqudWH36l5E8ISvTx40jzXywahNaHA
ZoIi12cq3GGDOTqLFThbLN7RjulIHorSTVZtQsQ4wzsfUS/KvfoV8PXpKp9hz2DYZA0LUXGJXZd9
ipoW2DgI2M9y3m67rFkr7epyz77g4sc9s0Qy4DrTJUH1U5GqO+wZ6so5QBJi6MLtnXqlbzp3cPFD
txFJX+UOQaaLcgJ/l27nNKvB6V34uTaBoQ1126X8sDJc9H2vMAROdwSfJZEGAP1t6OpyuRZmgoen
zmdJ1sPQvjXmFfdbRT6ZURpgZGVZgtkI5eG430Lik6U2oe2Uq7nfndu5kPQdckE2YsH/02/4aw4V
Ugd8jPufXoO1dHzXc8ilOsWVHSTNo300GzPYHk6PoYuK+R9e5eFsSH2ReCaWeLDjdyFFCQSGLBtX
JP2lXkv33lZI97rdMgPfAvvl89qgf3kzX2p+3ncHO7gToy7HvoYwKrDhuMlPpuFkux8PqNpgk+eY
KLrvvHWx/Q2UxcYr1L4f7b+9HTnRlemXZhbD8ZeYEgcVhBQA7Don/fGX1KTdjaHCaUFF2KqUROQ4
3iMMpKoRMj7CL45QYGXZ/ZTrt5p8CinpXRgZV3y0T44ZyCkwebhjZN2U8Hg4/ggpT2EDWPCmR0V7
yIPZTrd5HiOUYXpBepRLjAyb9P7yhvyiVCx6zp4XYSWKGv7W+mJD6okFZDeQqK1E1n1Vvhc9QWSt
9k+1kN+Ombxqe/2eOu7sCFABj0V6YDAVp1biW9jc29r37zCAeL7yVWfmg69SNO4QBgPayfFQVPVs
zQr7CyuTX3mh7kVCdy1Scd3O70y9xXcLKnjWfrPQF8MEhtKS8ktWpSvcl7MTYomzoibXMnoRx19h
YCwx+gNQa/RCnFYTXAtqeV/6LgmybUzmDtDY78s9P4kC5jVw0ORiS8gV+kplRpMVC18jUQYLvqdG
21b9Ng+uHPknp96iscXcY+QBML6nsQ5QFXEe9W/EzK5cZif3Co2wswwNdWtFZjKPBxEc7Ri1mYJ5
1KhhijJuihhsNk+IywN3Eg0YsL8NCOCc35YJpfq4Gd+YVYQaxeOxZz6OmfhXNzVSamn9DZn0/O1y
YycDZ6rw7lAehS0OPlCcT/uDg0vWqq7Wotiys/y7ou7xvP73P5/IieXPsHEiLJZ/YQEt9XMwa+OU
/2pIaUy9caULJ+NFFw6bmLt40AUhEjrwLDSBVIXLUxRJO8Mx0CMBKHG5M6cLwFJFAluiJ13VCTmP
WypSpRQaDS0jlKo2KPQ5vtK9seWvBLWnm5VmLOjG8iyCLxlzhw86lDe+3DWT5SH79dbgqgMeJQOF
AwOg/TCQhLrcqdN9SrAuQVSbaXEw5Bad6oUuaKwStcCMVm01bJHH71bxkD7F1rTqsulKeyfTZdAe
Qgoy5zS/Lo+iENXPNJZkz1YRvUePIxma52xE6AItx8s9O2kJLhwbiE5ZDKKlL04gxLChG0Q61jO1
8cTvzLd+h7Z7ibGkGzTilZV+EoEQEclY3hDEo+0ADfR41sRqqLBnmZMIrVOrL5L2t4drlYlU2I1V
2n1kXb+63L+T5Ti3qBosEYuIR1ueRy3SZ7Ev0mKOMpYWIkWg/fGwgPrnVnjCIfKgcO7BB130i1Tu
KOOPBJBjuB+K71rlkfe6Ei+cmSnaMJkrrCt5Cy1OCYrFhQkdn4ePcGuSKFOrGyN5H9u3y12R5tPs
KETgSaASIVKttDA40xYv065RRhN/X95ytYAQqgiurDTKYZcMSoStiIbKVo+Hpk8+t+gQGRuhNFZU
SFfI4A9XVufJvjN5rurUI+ZTl2B9cWz1dZlYyLFqdiSrPeAcMC2IZyqviorYDgkmkn0qOraXR4D9
dToEMBhnKjfodNbpYqhL0JCdgny77bru3nXv3P0d/7Sef6zX9nq3s21+uVuv1/yTvbM3jb3bbOzn
DT/9v7906Ce/7Gd7w3/e8eszv4/fu5r/Oz858w+Hv9z5J8exXefpyd3yY7+lLXf+ib8dfsy/Zf6t
87+4n/u3p7f9575wC/5tv+fH537+X/jO/ZXderriFFVEbEUz0CQxkWM53q1qS+qYsioIn8ZCVuu3
LE5rD31p/fXygJ/OsqIqOnsH9jGw5SVh2x+1cqoaUMM5q65DALMJNYzeZnFJp7D+Xm7sXKfYpCp6
4oZKu4tOpQrOUJJF5jFOikeI4jv41YCM+9tOFraXmzpdRorKkSqLdEwngpj7fXBHxdhudpOfGXaa
IFLuvdVl6ZIgxEOlXmXNbxAIl9s7PesUjThn1mOnZs3GOW4PAz+lUKIAn9lOrfailyYuEIX8ZhDS
7sqxenqQ05SFzZ5FvKIRwh43NTsJqpixQ0vs0LyWKDbY6GOl7jDqeWBT/dRvfARp98Bw3gxQOFfO
26+hOz6kwPLNYQaHujLfYMftd1qQobyVkha3c/vHf17VygOgKXtc8Smbbg0P1U2dP/0afgHKdy+w
2jb9HsN7+61wRfvvp+n4a8Mdb4Qru2Y+k5afpvDQJuUx7xl5nqWDWZ9AaEZGnSMyqtTUKVAFUK7F
WKdNKBobZb4NDFk92TBDN8YAwlpE4zr8oQVoweXN5aV0mpPiOXbYxGItFZLZYlbdsXZDKdvmnTC6
2pi3uwqArVOO4FwUKfuMZ6nyPkselFYsncufcGajzgcPr1WkmXgfL74gTTwvUDu+AAtG/P066TZH
mF7Nxo/EKK/M2bm2QGwhA0U+lqf44jkBI2OkbMLTKGkwsxNuROsuTYm26v9lO/Pde7A2Ktw580Gi
HRAGbi/d4fGGF5/plMmVYOHcCrEkWVMsXpdznvm4odJLYr+VQL2UufRUFv7vyLi2zs+cNhCbCXck
UijzUj9uog9iMMUJqYQK4K9dK52jyUNtB1p5ZbNL8+gf7ygm5qClxUoYkBAwg5xRa1UYjuHjxMIL
/iAjCWIcx/qKnHD7swbnj6HD5TUonTnCaVrj/qMQwD8sOonT89gAYeRYkV5D/wGohSpuy/qxlzci
QAY1vM27G3HYFHCCq+egugVY1VprnBum/OeVbzk/4P/9lsUwqFETIn3FMPAtY77xm/tc/OGhCaNo
txC+dW0TDlhK772oA5Cy0uP1OF4Jjc4sKyJDXQbRS3pTWUYEUqcruV4xHEUlSlTXCu5r8GqXO3pm
M+r4mqDsPS9gMOnHC6sFkI/2BPUyuIZ/5Vxbw5X4A0l5VWK1/s9NzVJyCseMzNtnlrw73I+l35dq
ESsodhvVexeOT0Wt7cHW/vaQi7zS1un08UJAco5iD7cCOsHHbQm9XJZoKLGK0UktS/O3EsuoOljf
/7VLNMODWBap+UjSV3h/cMSMWMUWo0YzRtPdBrgZQQHClGBckXu4kk08dwvPL/25XkK67D8qKwdt
WSpWgUUXkJwjnWA+FVRYd76soC+PuV4ZrWdnsmpFJdJ8V5VmiABXTNxWQhj36DX7Y7iDFK+/JYhg
GHdeVfR/ULqzpltoXnCPDIAQqZunGo+dZqJ4uwa5kPwdPWikrj6F2psMKf1RrBLrhiUzNLxH+u61
CCoog4OiZ+R3iyzZYDUxAAIMwuqboU/+Kw6w0XcKx80uyob2j2dEzQ5+2BD982E/lz3+Gwgs9msz
dX0PkdCE/4sTcBrjxBrlYr+dkI9Y1bk4vF6e+a/C1PE5SZVblgjMyFMZVMmOV1iOtV/cmpllA5u0
daW4KeLYJuWH6gmIJmSiwFW9IrLxrGJFaQZwk/Jsn0PNN2C9SHL0dPl7TsN6nYIjQgIGRC3L0BYL
3qqmKAlney8pU59V7CiyukKPoN5GU/BhTtKV6Pf0bKLfkHwoavFuY0ke996PC8RsW1wrSz30bqPa
QJe7ma4s+ZNNTF1nfqiYlkLopS/7VA5N1kYKmng8iVypvZnwLTPM8V9XzqKVxbE0IpE1dRGtdCNc
o9lGGG2SkaqZIV45lJZzNKcbcXcypTn5w9NhHtSDHdxZUNRaXcNjWxsfiyKlOJ+sDTAHNRLJunGt
1Lkcvrk5WULrDdVPTgxj8fgKMPJF8QnBRAPrB3iSvzkVHFS0r1xTZ5vh7cr7TkNkZlnxnrWmxBT1
baeLCnJKMOqk6tEKriQnpOWK++rNl4IoK4I4fLHijFDHeziANeWZmbYysUt65r3zgVNNhG5Ti7wA
qI1If8/Bg9jdpMNLweZDbMA7D15p7eIaEv+/7bmv9DEpUVRNyY1r2uLMSbVCCifAV06nUEkIcNNB
m7fBAQFs8+vlppbX9FdTOIYRmTOgxEbHSyeLwgLFZYyYAChKd0RKaH5nUPykMfZ6x6vJ0F9ZrOfG
m+OEN7tmyBIIjeMWJS8VKhghCHV0Aw60lMo2TZHX154+5/bE/KpkU/DuYGKPm0Ho0qvyEW1ueKmy
eIN8aWDdzfZ/5cZPkGpINpV4MzsE1upvz8TP7ntQ7bz2EZTA5RE+KdjOQ3z4JYshjiM/9CNE+5z4
jYLc5Fa/ShdLPedPu6GqIuyCW2TfV+aq3er345XVfW4U5kQg8Sb5YclabNWuk/HxmleSNYNirRzF
6QYRRQOtQMBqEFTm4b/c37NN8qI3EZtk5369Aw4Oo2AwKIbBg8LhFafdG0+r+PvHiGltEV1p6uR9
+7V3D9paHLFqqKO9pdLW6AGED7YZ5hc1auDTfYOygfKE6Sjy86vLHTwpgS9bXQyq7vnAF8lbOH0a
I+lfD0Z0J0t5TRhvjneI9CgPkqeToe4Hs0C9AzdQyAeit/NFqXtCLBjs5yTPAmrCIO4sqas6p67w
eYHA1UrZbJsp/Q5qfyaA+jhnNX1kIekiK8XWi0P/W4B0VQJ6Bq0BzHu0H5e7d+5EYMUQfIInQXxx
ceGTxVMkzWS5ClHhSNq2yN0QbY7pSjPzqj8Mc+ZB5HXA/Uu1jNtrXkYHy8TC+HXEmBjAaSptKnRy
QVGuRtRuLvfm7BLRda4KVZbmBN5i9/majvpFxZ0IxznpUI8JtL+U0eCDjB657rWFUNfKq8vmGQ0+
LMK6TFIk24/ToHEvf4pyrsuEdhCekWPVlWV9ATOATuNNBOFxLaiOt5NcMiH2sPotuf5KWrdP/kq5
MUZbwPbOtKObaIdn6wqCup3shv24yjZ4Q6xe5NvyJXOuPWyWb+R5Pg4+zljkAhUJh3e49KkzgXwt
oZbP5hpOgCMuOgfdlcTGlZFYrrHe58DCYo9jaVZjtTE9Fv9IfWk+I32RXHlKndw3pJ4kifcRzyVO
wdn/8nChSQhNhamfswBE5d0Y66eayOXyzJ5rArMFkjS8Ewx9WegT0egYrHgk7ipaHdyo3DgIgF+7
R05aWczQ4rAr0snQ03mG9KcqWEl7eWWCt2pDO1+P6+weyqD793K/rk3T4qAbQyHOSzDZjuI/N+qu
QF82vjJ08ryulufA4bqbe31wDqhariMIQRvGy0e4mnadG/+QneDhVnIep+2jBzXVVm/DtbLy15d7
dzbyO2x6cTRoE+TnUqbp9q/xOn10D78GW9qQjb55xBbRiYsrM3h+ODnrqINRt1jejHJBBkNruYwT
7e+QPcrtPrwWXJ1tApFeaG0zVlRaLPbWyqOwrwhmRW2c9RhsCVpLXFzL6p6UF79OC8CAXzAkk6rI
8azJ6G7J7dfKQCAGKPIvP/udtlis1LN9TfJZSYYjqSiZpzDjEPGCP/F4ZfbmJk4WzkGQvJg9bFoa
CTIAi7PpUQOKq3fREvo1MttIkCYQoz1NfREr1JNEMdwPWih8N5CBSSV8paQR6vPl7zl3bVKIYkjm
nBcvo+MREREPwHGMQDpS/jTSqofZBdQK2NP/rpnFIeDBvekhvBJM5vdehG7qXYtwyqg9XG7m/AST
fNApQxHGLa9nfNnjsC5jrG1iA4/PAjsfC3D5OL5a7XuQJXcVzIpSDN+RhlhnybTT5I8rn3D2Rjr4
hEUiRJKiwMdPm5PBd4NXE+e9wCZxtCpXD7Jgv/eu/yKNdr2zdh34wis31LxRTlYXHg+YH5uGSbr0
eDo7H500VSOybNRP03xjsdlDvqnCTxhEl/t5tpsHLS0OQEXuEQOYY9iq0RDG+AiCFtkrZIbKfBu2
/a7w+iuTe/YiwXwH4wzAN9TGj/uGxGZXKXP8CnRlgPEwjG4FSevKSj13FAGLI8cChEg7AXfhm6w2
opgxgiUWbt+Gmo14Tbv7bHRHFZjSkkmiWVwCQ5CANdRSILoTfRxmbobxrTXX1XRrimhQkA4zXMN7
vjxfJ9WE+ew7bHM+CQ5uLD+EgyZYtCnHAXJ2VJo2XgFr/17x1qUMr/8Bv72Rk0j4gI6d9Bj5ikC0
EPzfoUh65U45e3+qKrE6olUkWJcb1cpqEdzMHN/mex8FD/WPNzyhBEzGrpdfdEzoiC0zhIcetHgP
HwNv6KC8adtV0X9PgG9HV27Vc+egijY8Ht/MurlEjllDTh4l4fmgiX+m+qPQsQMpTEelxHR5HtSz
LYF3UiXVUnQA8MfzYGBvGVQ6LdUrSDFbdUP4sJbcBAyA3W219QfI8LXxENrWvWDXG8rXuME631Fo
dFLHtIe9tIIhdG+igmVvm4+RIKN7mzae/VS43l2werv8vef2A8QNrGMwkJFOgsQ2rutBU3vCN958
rJwpfDTF/489x4k5G72DfOHFczwkCFdjdwttyclGbWto5Z2RS1tBqq8cjnOKZnk4sgnmxIqCcvMS
6og2Z+4nFrmVvs6QfUYWVXzosj66ITWdukrVQPFtZZj4YyPOGs5B9n55LM/ue2Am9BHyDYtscflz
0QrYhdFRYev9EBD0+TXoLorlwhp1jWsoxXMzR056rioDiQWKdjyqUtS0BgIRPI36taX8gAIsom5/
uUfnboHDNhZnMnpIBfWSedv4LhDqWN7K6NZE2Ldj9KxcSbJ/ffFyAg9bW9w5hq5nQeTTo7DihUlz
MA7t7vtHvkHPxNY/c5SPCaIcMsq3k3OjfY7bf030z6coxSrTgM00ZwAWM9hGXk6OkE+oJjZDK6M3
10ZXlsnZiTtoYz5BDk/qVBi4xGnDMye8CMkVIhgX/DLS+lrS66QlOMMgDqjXUWhm3y0GNBAFVe/C
LkN00diEyM3JRooR+7S+vEpOmmHQQAOw4CmogsBchPcpiriT3rLxhHLnd99FbwP++3IT5xbiYROL
qKssFIymNJooeXgJ3u1E3XFC9ll0kFKzq3x1ubmzPTpI0y5OLKXESdes5uY6GX1x6y6YtbPD6fly
M2d7ddDMYgtDgdZLlAXYwrPUvGtUFeTzd71+tYRdYVzp09ng+TDju9jMsh/C9e5pjUxDk3xMeN0F
6Tdi56B4b8wV3kW2+Ucsd2guXJm9c2Hr4a5aLBAvjw0kuLlkktc6v9ebh2G6E6OH8OXfh/OwmcUi
Sc2+RPWFDnrxi19Df8wBAqOBTVV0Q9R8pVPnrhuqj4qOoiDwfWuxjdVuyGS/GzgqPtKckqctf49u
vOfRh1h2uV/nVqPB45x6CHEF5nTHB0alNTrenrQkansTp1kZFb0rV/T8sSdH73+b+LrZDs4keVSq
si/nGerfp/5Trl2pctJqc7kj50L8g46cpBpCOVZavCXQIsuRZKvtsXMvt3BuqL7gtboOcoC01/FQ
aXFBbUGTCDWUW23Am3JydeVKL85N/FdZUyQZTc50sY+sgYO2lnUivJECwmZKC5L8rS0XKC4VGxj9
LsYHl7t1NrI4bHNxkutZjNC2RpsCMnFqhgcHFs5AINM1aIfax2Iaz7ArC3weq8WamO8PuJwKpC5x
mQ4VGj+qgsyaTWZyePgJanB/onGwp+qX4m0vd/CronfaGG96rhDMurTFGg9nTFlYedRMHNXpXlBb
BySH6lD/Fu6bnbJObyYne4Y0NaC++2jtrE2b2Rb6kdFKrZ1r7+xzSTj6/j+foy/yznoOL68S6Du6
zBvdyV79VXznbW3hDuf2m/BFfL7c/6sNLm4cvx9R647oP0I45g75Ldd/arYGTQ1vnpPsis3nlRbn
ZXphxHX5eKtMfeopHXpeTo/cKbTZ2BluovXjRLY/c5D+vbIzzz0Jj4Z0sW2Ctu/xIaI9zGRvldup
cwB+g7DNHlRH/Jnf+/a7Xrn3TDEoY6wK5CtRytUhXuyhLKhyvc6/PqC+q+U1a0xf//Zv3ilreJDK
GvC7wpVK55l1jccouSpDxIoUAPV8YB0crBrKN5nRlQWkv4K59VwdVTs0GTsDVJ/2aUYUQLWPgpSR
hcePigsD6iGx9VeJpruULGZbb9Xh1jJeGnGnm89+m61QTHGNep3WV+6A0/0+fyr8RJ1zbUaqHn+q
GFoIROAUhaz4KuyfpfQ76YsOAwV9+HN57c0jfbT0AO1gbAYclpTwaVaytoRJrwMdifM85y2BqiyI
+am4cmjOQ3vSChhyKlvcnCfnF8jyQs9CkBpGlU43dV5/Q7fl/5J2nr1xI80W/kUEmMNXcpJG2ZJl
eb8Qjsw589ffh7rA7gyHGMJ+sbvAGoJV7O7q7uqqU+eMeyHVP//5cADsyOL0FpsyHucTh869S6sW
RUPR974lZHTRPl5Zm4tIkRkDDMcTnTw9tAGztUlrQYnJ+1Gayr8OCuLgUNNQFoDkLw3eNP0vZo6k
P+kS0EiyIc8OYyXNh2jUSipHQfmmSd6d6Zdvlpev5Bgvgg66OMWp1ApoEVPK7JBFb0QYI8jmnB41
FGGTuk9RtemslS24ZmV2sppar/p9nNbkjA/a8LuGySrdeNa4cluumZkdpxCxpYMkQfab08Z3I1bB
D6FNC/Sdwl8SgJmVFVqzNnO5BMYti7O7JtT9jdS6Fbzq1RGG6z91bBaIqJAQ4KNTcNphp4eXUZmI
TUA6E3u+slVz3dsgS7fmbYtjObEy/fzEStBbfpvHEfSlAwQ9jbmXU7TKhKlKszKey100jYcQA14G
wvb5LsriJFCkFkukJkkzO0LjuMm3GtewHgXo7a/P3pq16ecn4xrpcaKhGY/oy/pWcdvKLvKKxqNW
qnfAVCCA7HRIpuF+/htXPBnmbPs2kUpHpscwy+EFumgQ7LQXw0srKyun0kUkzAYGnmXx9KflEmTo
+QhVo23qNGBrpaYL8Z7BGzKw0UjaRtxnYJ02iWk5nRIf/nxiQU6AwKOFjFNx5vxFoHqRVOL8df9A
iOaXL5504yXffaQF6I9ZGeRl7P0xyv/MzeKGLK3lVmwxZ/gwV2oP0KGSOz+4ypPWfQ6CqT+YmP9/
G+Js57U51Ys4xibyPo6hohhH5At9IQx8xrO59i676IKAIIGFBNgHeQeNcnO8Xd/TfWpqWe1YwWdN
pHa5r1BwSeH3Vu4kmVsHQIg5scKteOolCm1meL73u8LVhRzDrZveieU/ofktyz+jqOwIMVKQBftD
EW4GmIThEN1DqrXJtGbfJsq+8pHds5odWiMorSk7HVzI9TWY5vg8fjiflJl310XlpYqAd488rWT3
U6q/g22+bmP6HRc26P4GlKaRcpzXScqy1N0SZj5H8OsShuKUmgBCHXaLTOcWVrwHnp9rpb3LUtE0
6SdGZwdTmxijiF5b7aBy9DlE5Mvwm02eThSp2Y4+Fael7BYWX3Mq1KH2W4nGe1X6HAN/Vox2k07i
Esp4V7rp/vpkLLvhyYfNDi5R95qegBOSsx4EpPAFCu223cfDDxX0DzT4Xn5vJMf2T3sbP7wfzCeQ
ejBQlK3OjzF4k3s/lKb56NODZtQH2fQOVZqvDe8CVPIx7xNmnc5m6aLn1SKRTvmTTQ3VmeO2MaCm
dluT09bogYVP6BVO2k1rRM/D6K/Yvoy4pyX/z/TsDFM7BGut6Qxr9PYYFAW6K2uXweJ2OTExO7LS
To6aPGLxrLqHIlrlCInsXJX+6sg4sTM7MjpIu+VwYCioeteb6EAN7XdwAEJ7Vx7SQ2o6T/KLaU+y
5k5zGD5dd9G1Qc5cJU8n8VOgyE4Q9ZvKCqE5r7bdkKzErIsX68kYZzsUPbTGqKaL1QxutHFnZp8s
rp7oLmw2pXhoouf/bVTzfVdbCqhkpjSWNhVa8TrEsz+vm1hxwHlCJURfHNlJgiEhe+2Vx9UgcvH3
85yklkmpkbP0fA8rEHdWKNoxhPSxLl8K629iDjgeAG1O7RnzUEdP2syIK86IWozuuki3FSl80fJX
6G4OpR7fomD0/fqMTa50cTWcWJz5QJHoYmHJWNQHivTOIDwVwkHLfrr1irMt+vSJodnqd5boodOJ
Id98bCrNUSE2ptnyL0bDe5/mGQrNF8idqBuFUFVQISYNhNIIzVziEGe2L76LqLTVo7iyXtMpcDF7
sBICe5pY4uYdOxCvum6WlNOgUAX7Ai+zbiGtenN9VNMaXFqB1AmHsGBwmU2dQDbJM3WmzqPRv6wB
/MQQS0GzhaQo+SZbyFZeMItOYf5rcN4b79cZsNEOg0W2N+WHstzW2S/RfJX0lZGtGZq9mj10Hry+
mEYmFIT2G5qFUE6TJQcti+tzeEHkN12/5H0nIgM2L0+T862bGIPnDX5NyJfa8FUe9aPu9DuoQ4ND
YLd2dKPdd7uH8Pj1aWL0a95fqttmE99q+2KHXhocbuTfV7bEZSn6/JvmFJq52JWloleVMz6+C1vv
qBzq2+w5/oLezO34EH4JbsbtMzqI2lNx622o+fRr3TaX6crpE6Y2m4leiffVbAWiMkel1GoqZyAv
eFT2/cbfdPT6wGVI680THKJ7fwVBcZmjndmUz5diiBG51aFFdb57oyPd9V/Ep+FJfC82X1NoAwdH
slGCOqpQHYQHbcXjPigk5pvpdMCzZ11nKaFlpS0DPk64mWzrDk60F5xu1z1pe56xd/GDuTNXIvDF
J8ip2VloBIGP5eYRZqkTbootpA9HWhstp/pxV7yqjzSgbvR7YyNu5H2xckh9tPtcG/Ls1qqHohMH
hfmmN2M32m/GY7/7/gmixJ2+kY7ik/hoOcpe3Qx29OWl2RGhr/IVLh1hp8OfhVNwc5adjiCbI98j
vedv6u2n0e53gvOx9dJd8p7vjaOytTbXt/3yvEMxATp9avKa93uDgRgqr2XeDTvEteCzIP/evis7
mDZ2kLPchgPQqLBwkp1LiWvlPlqKF5QT6/NVr2LaE02su7Jqq+1WRtvo+gCXLEx9/fALQChH1HC+
l2hYDnDnvnJiRIlBGzvhakVjOhnn7qMCqgLgMfFNztEqUhp3YSBioiptaVMcOKTr73jO7Y/0Lbd/
eTfe62D7N40Tv5lrE7h0wZ7anvmNijjeKLnYtuBQR3nCSzc+qQNhrQq56Cfg8GgGB9MF0fBsHvW2
LKNixBBUJ+MPy64c7TH5hryioz3HtlbCc9o62VcSJJ097FdPpaXo6NT8zFGgmA0SvZ/mGKmsH/17
dB+WNu1PHl2CtulE3xQeGsnjz+vOs5h0MmhF1Dn6Qc3P+0NCVOCRRVeYXunNiG0z+qUbd230Gslv
obbxo2Orrvjr4p13anI6KU7ylUagdH4bYhKZm+i5PdCQ95hu0tv8Jjp0mg0DmfQA+UTrIKlOVTLc
otPgf6Z2c33oC04NbbVCeww5Wp7Ks3vPLavE7wuK6r3+OcscK3nM1T05RROIRVM8mmuR6cICA/ei
84E2cg2mgZk9WR7MVJeK0gEl2O57C4AbEjOoZHfxGgp14UiAIJcWUwps5HvmQKk4mMTpxKp0KLrv
zHz4NqriSjS1OJoTE7NFTAPkEkZEhFH9LewafZ66e2yH/fUlWtj7E500JTWia1grZ1Omo9yACDpG
RnRyMy/aNgwn2iXu1+t2lnYBhkiMwcNG2n7+qvOkBKK4pi6dToJpioK/b7fqfqLmhC5RujHj+9x/
uW5zaY0mgkn03+hVgezqfBfAq5WHUduUTmUmu9TNb2Kj3F03sZTnYlj/2ZDPbYyar6dxhI0IORBk
qXh+O1ma2zVyC/VmRGUPRbR653sr7cdLzgH+VsHJwa5YF1eShS6eZYIVUYYH1/0FpUvW/L4+tkXX
QLxBYs2gCpvn5sU+G9KhbUunzl8Li5ZF5YcRQyjYvl23szyU/+zMjmUfkfskQdwFASInUh7U5kGq
1yLDaRlm1yvUQzAo0+4HG6g1fcPJgSgYQYzg0uR9SfY8hu7U6Jq9lSMqJbSoeofBG0f6tfP0LpP8
m9JSvlq00W7SEXXf66P9wKdffgrEBjJlFm762SWIJKjiShEaVG2McJ1dWUb11iGu/mQgEv5jUNNe
dsIuN5Bo0rVo01ap+eBHPm1/jRAVKFqF6YFfnu3TyJgQNMQld71ZdTAsWbqX2aiUP3kW3YGBkPf7
IKuLu9z36s+aLuoIaXY5TVuipwVPaa9qPz0zsr7Ug0ydsx+MN1jzEXRC4Lx5DtxIwoFLtEx7hGpr
OXzMmill5eaDactFG+yyaMh+dz5aT7YJO9fWA0f/JKUFL+dCauSj3DRmsHKnfEDMZ/MHVzoNAHQA
qHCPTZfOyVJ2Qj0OZjmUTqoLjpl9Zoq3WZ/sRgviaRO6oUE5Ekt997TfYlG/mAPCN3L4hQtjk2gg
UkCdpuU/EUqjatXRfIzmC/rB1xd5waWByMN2QHp46iCbuVsMgEQsUBB25Dq47UCnZFl/7I0v160s
XK9nVqYNfDITwWimjSZixapy5AZ9tfQR0gPvaot6MN4gcRt9Qmp4j4YpLAV9t9IgtzBI9hR8qeRM
xMtojkaEzBNN9i3AkLtYAv8spHcIRP3FNchS0yhG2wEONKU3TkaJumOi5+FYOn5jPOZiu6HN2qcN
ZZWnYyGnb9GPRd4C9RpIH2cbcyykrjWS6byzBn2LyjvVqQEZ+ALQz0vpETSOXgY/f4yUCZI86VZu
Uu/1+pIunLkknwiVuIlBa8z7K4p2CIs6n84p4qW2+Y22iq1q2979/b/ZmV1bJeKAuQJIGT6feGfp
xZ2ouW9hbB47a/RXDt+F/BOD4c6HOk+f4u/zBfTdPo/DyU3LjHSh8hLmEb1+u7b73HvD7s/HdWpr
Ni7V9XmLDtgSrKNV7jW/vhe9u9gQbv7CDvUlAnrShRdMgNBZanBE4SuBL5vPANrRcRYq6belNzTe
6Fr6+bq9hVDGknijQeVIK4M4JxlI+ygY6aNjqyf0oSndp6RbS5QtbOczE7PTpK3VwhosztWuyOgx
lXaWNGzqtvqLo5FmedoeiVpoZ515gxeYUjZM21ktv5cIyvfuSyj8uj5bF8oNnLuM5T8jMzdIPF+r
wLeWTmF81F3QNe2j91S8kaTPSryf9Ozy1unqh8baA9C/bn0hDYNx3jwizEWXDG6o9cYpGDhCar2y
DfXQQUXTeQ8RyVB/g2DwyoW4dAsgUgLMj9wBN+L085PzMWnh6RhgzEaNortxQ3Uv9f0/YCqg7Grv
VDWFrES90ZTu7foolzxy4mhCtIVeZI7Lc7O56wmRXjHKsIdfR84eFO0vHkBTo9m/JmaBYYwoqKJP
rqKJwXMrJp9CfwK4rvV4Ljk+qwXzN8kraFJnHknuKhoNFKUcCa7qMRt3cj7eWMmwuT5hxpJf8AIi
GoCSFTzybMYKg4ysrGal0/gScsyxxYKh6KBNGvVRqe1aX9ORXi/6F7PJ24c8hg44lguYG0uBj7QD
MajR1hb9Cl7+vi4MGzm8bCNqiG06pR9GT5oQK/cCCdBtPMr5fqI9QMFBFPs7tzXGowoo+Us/yug8
FpZbfKldK9mavpTUNm0JwR3K4+OzpXb5axVa47EF67Zp63w0bfImBq2oY81fVfI8DB2eC4lmeyQ3
fiha7LXbTM6yg5BK1sbrfffJhMeQu1I2ul2s9qmj5Wq7V4reQrqPfhxKKv5T2SrBTpQK90ZI3Zso
E+QbQ9C2Uj4quzQ3ht3YIQUPDd7waEEqTeOHoN5pBa8t24+bLEHhNxKflV5PIUvuVeUwjNX4NpS6
lEzyGPmTMlIft6EErF0b/nok2zW/RTe9l/YwvkdfBS+QnKEJdDBHggvw6fqKL715wVMRVHDQ0ao6
f4DKloAgt8HDEBJ14y5wi/yh6cr6RiWb+Qa0DY24Mm36DbJY5gNUumGKFtvQrgRQ08E9D5gtnnA8
e7iHeRqc71QUC0IxFfiKOhTtbGgdtXtRzO1QrcSDS/f8qZ2ZfzOBytAnZF/M0tsa4y6zImiINkX3
0iJMeH1q18Y0OxpSUIZtHRG/iAkyipAX+WCdk21RrVSPFu1ItA9A0M1DcM7G2XhWrcgVY1Jg/EWq
tdTucxXtTulwfTxLp+mpp8zWCO11Le801oj4666PjE9R2uyvm1i6J6Z+GjJKigRt2XQMntwTHc+4
SiUDC8JPQikT0reMNhcfAikhzr5ntPG4oXmT62vl2yW3gI+ETBmuR+/i9PMTu5aFLIYyTWEqQXvr
ZIJny6Qbw/hAae4v3OLU1ixlljRQeBot05gbiIo3TZzsBF18rVH1/ARUXfmbnXUSrc883kuKoYoN
kmea5X6H6txCkh20UxmjqJ0Zn66v37Ir/vc0mLn8gHRaAdHUFNpGm8SzSz3a5vKr669N4vyekqhS
ompHeoI14z6cPuRkwbQ8HpQiQBU8Kb4HFrpa5s8ioHxaPIThjSGvFCrn7vFhDQyvCBcp5EkfZ+iJ
NQQFFASza2pz5nhQFPcZ4VZbatp7GCtsZVwjjZjP4mSOHBABExc+ghGzWYTgoaylyoKjoJJsv9kS
GO0MCqRu6lxfrnlUIZnUOUBaitBLTkpaM7enGOcSgKEZqrbfgkx8jnxjJyjZ63Url7OHFbiseBbQ
6Qze7nytIgrLQR/4npNX0o86TyGKGF57wbDstuxSMsfm/rrBpWHB5migLwKxPpQY5wbHhpSgIEWe
Y2SvaV4/+AE8PPra5F0UkCc9PAPajYn+B4jzvBwWy32ZZELsO7fv9NDQMo5Cxo8vztZ5XjngL2rz
WKIkA1UJtFqATC64RqnGuYiv+vRJlRu0Ovb7u2oT28hoXJ+4j5k5vYbnhmae1ylyHw2B6zuRnXwI
HZaIHYaOvlX4k8Igp/8S/rl9f9/cW9v7x519008D3z/9UO071S422jbfatsf9pNqoy9kx/aX/fbF
OTz//Hm7plVzuVHO52V2XcimH3mlx7wIRhs6QZMG+1TKs63sRZ8MrZNWnoWXjjyZozqGwgdqiMrs
5EYcXZY69JGdsOmP6MXvxMI40gV83/f1Dn7klWW/dGNAkuAopwc1uW15Zi5v5DQNkIMHd94cq0JM
7WjobnNZWImJ5pfu/y/6f8OanQKxKxi1WTAsn+hScd+bMdlGpB3Hpj8oSIXBqSvZuq9trjvbxfBo
85iEtXgWcpTzMpztUk+tFLMvIsfLRkeHmEQD5mauXX9LViyWTSeMRwN1jvaRXd9C0QfN466608rc
lsfIEYKVfTNti7NtQzsJgN4PmlVEgef5giIqclGB+soxmuagCcKUaT788WwxBMgJp9NaJ0A6n61m
9BolLhnH6LZvvi/uKl16EGPjz32O6w0KNksziPfnrwHV1apCmmiaQzOyNaXcNOJdFL9fH8vkuGfT
NancnRiZBZJJjvRyDAO+0wfMmeTlN00VE/Fzf8MnH7u//b58uW7yogaGk5MvpdmXY5Qc1Rz+0QZ5
Fw1NHziaHDz7nbxTjZBOGfGHJHnPfdRuklT8IkkZalDFJlDXGP4ujg4LJxdlci6Qh0+Zn9nyNVYc
t5QsnE5sKZR2xg8rNbRvhdJIjoQO5CYu0uHz9TEvuD4bCzpGOt6gFp33Cfad2tShngVOGcrFVtey
6ABlebD1Ojb1dVMXSC5oH6cwDGvQviGBN33LSYTkh3QRtpUUOIO3GyVC9lTcpuObG7eHKnpr4n4T
enetIdz68TTVThK/Dv1eT8JdHok3QvNQur8M40brblY+bGFrkudSaf/URY2PnO2bsRy6qFD1wBlT
eg8REQqJouCLUtDbkvTknupQoDu6XkbkSQW9qQ9ZJkNFHAMBEIOycQ9JYHr+seRmGGxiP2WjRYX8
3Hl9327KdsjFnST0wq0pBqkKO3VcC07WdT35i6RQ3hsjsLwdAqBgqa8P7dKlOUAnyZKPlqhpQ53P
eam5YjSkUeSE5YFc6EbyyeZRUXHacWfI6aZoctuC8TldMbzgV9hVIROFb4sE5jy8KvzUFeigczy2
kBJpm6wSNp4hba+P76KIhk9NdwOtC8TCJAVmPqVXvaUlZQp1PMhdL4eIJXi2zM9quY3GbQk0pA62
hXtUvH2bvcH22Jsvpej47bc8v1Wzralu++YR1Yjrn7XgUMTliA9Pmwos1GzW9agttKDLI7gH9y6v
KYlj67qFi5TMx8BPTEyfcLKZmp5KtlxhIv+B0h/ZURqz2+Pw3n3vv66p6ywcTOTqSR6QyuFBZc7O
Ymss+iLOsAXZsT005NceayBqWbWp1lT/lvwGIjw606c3B1LS58Py6NH2AosLf/TyQ+3CpxNpN2a2
Rv91ERTy64mZYEjBPbmTZ3FF7MptL4glOF20kO5QJxk3eefmpJhb8SAFnr5yMy/amxi4aEnU5IvL
PyrHVqr0InQsPz7K9Vd4b3YesaG68ghdmD5Ad9DYwf7CRTKPl6CsaOHUqRjXUDxwY/2oXVjcBfP1
uvctDYdAhjgXLic69GerxDk4+oTOoROH/0jaz7bd6crP3F8JAZatkG5BOJNevzlBXhCIkt8Ecuh4
4k09/qRVyfb6p6D9eX0wS3PGUTXxpvDGJag5d7kwrgluXStwQiLpvQCI45gUagAbXhBmK3oaS+fV
h/At0TpP94s7MET7LzOCKHRkvxPfSPJYkO3R6fXcD2IKPalQpDKkabL4vUo7Y5fWQ/M5DrzxLulC
0Xgq+xgqt3bkpbyHjlOEjUys3J8w+Pevo+/FPwyjgs/OTCvPGVrT+KqGmfTtz+cLCSEI+iCTRH1v
Kj+fnDxFwz3ViW7gNOqwcX3gB1Z2sFxrc93M0uqfmpndIKnsRjAbYCb2oW3uD14tOlpEJtZ9+wtD
KlRdVH84r+dMwJZaUCdRifebhJqEDZpE/SKZUfGJpI3yY9R9AoPrFhc8jjwsuRTOn4lkYLZ9cjGR
BjMPYIHQoxvB6jfqGO7cOthfN3MRQvPi0Ll+OLkZHife+UIppeyqde2j16GWil01FnGtfBwsWq/p
7tvkRb1p1rBWyzaBEuqWxHN0fu/XbukOnoFNK0CZsMVtIcN+LjMejckTzQnXR7hwMelUIzhVKclP
El3nI0R3UNMzJYoduBxuRYLEpDU2Or13NS0vRru7bm1p2cisEJ0D45h6a86tFa7ZJbKWxI43mkdw
Bjb9lFu5WjkiFvx+aq8gg0NrJK+r2ZgarYsES0ghps70/ZRECJPc7hK/ott05bZYmD78nWcvQl2c
sXMHoVdQ4UABFIWQUrtNxVa45xD53qdVbYeRmG47BMNW8iMLw0NCZgJoUqVE1mQ2iRRXhAKF2tBJ
OuUOimawhoI9mMnB7ZKVnMWaqVnYYoIEJXVA4heEXA5StyKRqGfvvrpyUi34xdmQZvssEMVaU1Ls
ZLQhe1W1Nerg0Ix/2vtNSDTRxZLhI1cxyQmdu58YiKVaSu40c+amkcoHF5xhGqwhQVV+zdnDGzMW
ilnwxEJ6zMDOzShtmYVhU0VOFn7pANppyssfb6NJR9UkcYCYGsC3cwM5nS2+njWRo/sdOzXZZSB2
Q/eP8/HTy4ezb6oTAfyc71ZRq0xf0D3yLXF2h3oawpPisUl/IuNKU/nwF0f66a6dfPHkUgxUISR+
ZtcqpfUal7kS27k2QhetD+WKHsjCAnFAcDxMmFnmcDZ/QZsFfAmmtEK4MQfjcZCUlXN1zcRsNAPV
ZS93MVHmvfVp9Eq6u+iI+3TdERb259lAZp7mD7opjRZWzE6wR84elQrGJwWihet2Fo457EzC70gF
g6KcXbddaYhjOtDtEhQqJVz4Wy33MMr+thiie0Uw1/I4S3fgib25QMhgKn7suRl3YF4hOlf6mZO1
MFt6cvEV4ZsdKkd7P/tTIhmOB4IJAJkkntnB8zdnF3ta5QVQ0Y5ZfKQulMe/ZAl4kPqUKJID2ff1
SV16gJ7Zm3zoxOPlLjUqocCeBx/pUCLGUmkwBoiON7x0tMOQJ9ZgAQq3K3anU3t2Pp3Znbm/KuWe
KCLbRqlr3Cv+Ti2eB+W1U/c1o0UnNKsGZwzSXVPd6GvphkVPOpnj2b7QXSFBiwXbVJXwHF2zxV54
GmLvXtI6e9SSlbrsNJZrY53tELW3uPizaazyHY0HdlH5O70LV3b74j48GdXkzycrOeah15ST5wyW
te21+p8ObQo8NkSQfA2jdFkQm9yUDCs4DlIkkOWcG4trMDaVSiq31oScwmVp54XxI51yfYH7Gh6y
xlaHu5R+H0W8EbW9H35zdd1pvfc2Wzl/Lthn4S3jtUyFgWSrQY1hdjCIcICHsUsfUQdQ/lM6SuJU
PdGQwACrlVsW7HvZGDuRK3OLpIm/bRq3mdiXu22lBObfLDYNGFOtmiaW+b3YyugXN3lNjiqofiVm
cOQW9uzY9FaivsXlPrEzc2LFLKhAWKyAIEubboRyqpaJAP8J/qrkwU4gGUGOBfn0WWDkFUR6ed+w
XYTBspXMKqCWylZO96U9MmVzkLOm2/AiaU+Wp09Ev4NZo6emAiGcFrt3TW2+XT93lmaNJw0aDSCA
SYHNxmLkreBTzccbQj191WEKuCldr7nzoW95gxbsy3VzS4lb3SLZJuEKQNPnvum3ASWQYIBZXKB3
or4hDZK1X+EndIdjg+5VYdzH3aZyd9ftTi4/P3HIg0yvKtZMnpP/ZF2qt40nclcKwZ1Z0+YWVQN9
FplWPZn10Y/f+iYrbWNV7fnyaIWeHoASHH/AMMU5Or6wxgE5uAYoXmWRkkau4k7w+3ehUuRtRKbd
hoXtixC245e6y8HzhoPqVFHwyVOUfzrJe1PMMnoQ9GHcR60Y2p5HHeH61FwGRXwfM4PoLLc76mSz
k0sQK4EmOcrXymudf+nS9+u//zJsOP/9s2M4TSpfTXyJvKq0j4Q3Qwbg9xwngHw3ubemjnO5a86N
zY4+NUzVMScdZrvxRvSQi1G8narLK81dSycsukn8ywudlOQcPCJXdUvBi1wxPde2arxp0T+K8llI
e7vQ7iL5c9HdVu1OdO/laBV6sbBeU44X4DJvzSkder5eUJxmcaHUmi1LXyUQqC6bpt0a6m9DowVj
W1ado2nd1uo+u1G1c6371bqyermbpn0EzITqPMW1ucsIeqabfYtTG0MOHHQTuTQUBcda3fogyHLh
sfFpXg3ZxtBLFJKTZrte3o7NVhg3nfok507lHwoi8MFF6ADMcLhvjde0f+nKjSJCTCFETqH5u85U
EXZ0EXJ5UcvDkAZQo8HbXn1TU28TCfd1/k+i/qrKF8t8VK19OIh7D+QLCcY4eWmMY5quPfIWwsPz
oc+8OQgMd0TdRKNWGm3gVbV7nmAerd/qY99slCbfDOEnrVmDRS1sorMZny162PeCgJCMZrfDruko
3jKPL+TgcDbvjhTbSui0ssBzutCx6yKz8jBHi6FdDzAMxseo7+26dWTJt/Xhp2jmm+vnxMLWPR3i
vPwe5HWrC2mr2VqvO14+2jIa48G41kx/0Xv9ER3huyrhNjSv89KwOwyuHjXYGcbeia0EiPdLGv+y
tKPUPBsG7MygzKNNPnzpymijSztZ+Unawu403ZaTzhYofOXKfdfvK9oWBGGNS/fjyj2/qz5uqX8/
cPYCgecGTTyJydeAYdbmMRzxeTXBHHveAJryKx5gB4nlreE9jcE/WY7WfWLX0AenveUMQWqL1nOj
0GZGD3cLEtF4kCt9JV1+KVM+izJn9wZ5SHEYKubRG+WNYEBO8DnwbwqAWuCRQgv+UuOTSQmWTLpV
fKEe2/Q/1czc/oXXnMS6s/0I/L43IjRQ4ZQ2aCb/WQAbTNEluG5lIbxnTdDoos1tArzNQbKtaI15
KvWaHRfPibxDKVhR6VUMEtuwNo31bmRfRSaclzH/fdP6bCtaX7sS/Mjr9S/5OFsvvOPkS2YDzkgM
KwpCQnbVjlB2HBrgmGlU3Jry0XIJesuNpEwx8KNYfRLFnTc+9MNnVXA3XnhoKECGcH2gzFNSv67M
bYKqdBgodk+DVBK/G7CkDtkqG9+U/Lz8ZlppiWRp9v64Tk9eYkIUQ4rXDRqgzndXRlrmq4CudVmp
+x7cgNuOTg2ewLAbaY3hYPFQYckMEWQ1GLWZk3pmq2dtMGp2EyPy1NRIfyRC+1OtqZlfX5jLQHry
kP8szdbFM11XVUosUfHjYYB8gA/reH+jN/rK4bxmaXYXyAmL5kIaTcO3uHG5KseUMkT8pDYrQfMH
yu5y3f4d0/waUNPCNAafYyco3I2p2qPM/8bHvBk3SfDcCOFW5mzygKsLD5K4l5WjF9yqFmHIW2y9
K/mbYY784Z9uuCftbpfN46RxEBY0o7wRag7W8/U1WD6TpgyiCUoDrd9p6k4cTVdil0ohH6wL7gNt
Jei8GM+eNKmw9MouktVdL45kcowNXMD/RO6PshTA5rrBfrTaTVa3K6fTwnMHrzj5oJn/jb5a9EBo
NTvVabgY0FMWa9u37ipfdugvIqNzW4lPXa3bRvDn9ykQEvi+pywAXZ0zN0nkROiChIMirX3yVcI9
NJjbOl5jFl8aInbgbzB51IkXEGehinTNMDiBe00IEc0A7x4Ofr5B+wvMrFsJO/6uu3fdqcJUcqUl
0UBxuDXjvxnwBHgiB8MxPa8wuYVSWSmVaDuoQ6gkul0wptusXgPBXCKSiflJZvxrZ/ZkjhV3CP0E
O2FZfes9ZZNZ0ptS6xu5h0Ml015cr7sx4S60xNZJVP9Z76THQFV3WhutFNWWJ//kW2axQhNZMZ2H
LHIzJTu0fVveiPp9hoCY5T0qnVOKydHQ7ppkZadNv3d2MmhQDGKZIw8s0MyvY0odUjDZjcKjjtqV
Va9UA5ZHdmJhdp5K9AkHIip2pFYePONLr9xUySHqvij9c5IdQa+p8l2XrbjQUnh/Nq7ZpqE27/mq
ybg047M0fnEFdx+LRyF9KoPfcQ2KAmzLn5fN8ScoXpAOk1EanecmtJpXqz4wUhTE7NRVD4lQ21lq
rTxapwm7WLITM7MJLcXSH4zJDA37Tt7t/Wjrplul/5QpOuinlazCB7jwmrnZTBJly7WQc0tF2ZNE
m094D2g88H7FvkWmYZuk3Iwwsfykq9pOuv31i2Dh2j+ZUvgCzu+BOExiqY45dhU05WHdfGyV7L6N
zZVdsGZmintOrpsxjshxxYwx1z5V9WOov49rYqOLG+3fVaMz5txEFoi+2PSsWjQKttgVTiuspIvX
BjE7zqKspkPVxULj+3ul53HZe0crq1auwulEmPsDqDSwdh+CJ3NBAK/ohcQUWZKqVLZBEdqueS8V
NcDGW1rAVoKxpSiZGGBCGpAkoVdqGvTJyniqmdNhzsoU0rEdfmu+fEjrQ5H1jo4MjG89iiPqxahW
lTB+CcZeNKq92b9YzaHRflrqg6j8zIyfgrJR5SerTjdVlm3U7lYwvpk6XEK1vBLTLR13Zx88i1yy
kMpnPrlSGMnVI6zLZECy+odi5Y3NDyLA2Unw5nlheusPYwD5m/ho+k289h3Tas+WiTOIuGF6HYNB
nR3sRpNJrupLml33ebL1TavYyEop3kluBiGUhsBsnHado1rhix8jkqJ38FFEgSZz1QNkk9bVdqe9
evFFoDh4ek3glI+ZO1lKgUUrjVrR7DH+asXwgKbvXhTbRvFZN28K2OIM40VQhT9317P1mM0DKTbe
txnr4RekQGS9FnlsNe1NlFA0BlKS00oYVivXz3QmXgz1xGtnR7SXyGZQCxhNxm1KCq1LUVkI0i34
MKcJVVtUPpvGmoDwsusRK39k82TIqs73ipr1Sqr37EytoznyCMsIhwyIzo35EENLN5S/VT35VOpr
PAxLWVR87V/D5uyU9loljpnl6VH92nRfJfm3Z4mb3HzNyps6pFdlfM6N26Lp7UZbuQwXDr0zN5/N
tC83FQlMTOta4iTt147WmDZdOVkXUJHmmZX5zOp60f4faVfa3LaObH8Rq0hw/woukmzJS5x4yReW
7djc952//h145iYSxBHq5iWZ3NSkKk0AjUYDffqcYIaVBEfskLabeH4s5wWnratar41FlaigeCM1
yw4+5UAH1V2Y4gW0RBLwrYPAqXsmNl5KM7osz5ePyP+x7KygD10PYJO5w6stiiqvZuz0sv8xzdeZ
ulMzf0Dby7RswxnYy+tcc9Jid9ns2vMb5uSPWXLqbemCPhe7wEVytPGYmHop4koMHeoOrUNN64II
wimD1yHZKCB1LjNUg0yInRZ0DjeZ9C0nLjGdAAyfeIbsrOtW9H1s4c+2IFrOkIqBzBqI49PPKxPV
rCMJs2Joo5vMoGfsBmr3d4G5a9OXWSRLeiYQgRcltND+scc5ogQd5TJuMR1JPG3xhqPEI40UvwIZ
nnQVVz8G60HXD924jSZIpmmH2QQ5T/iRTG6s3BtVLYr/bPovjZ9zWWMxcmVI2PLoz0W/7JoMktoI
eX38g0hO2j/OGsFjyvd6xhcJYu5a9n08GTzCBGr0+oTWeB2vqh1yqn0WVL4RHAIUvnJcn6pfdvSe
mIJXDj4UMAlpAPawBtDLBFCW/f3R+VISyxoiNWqdumGbsXZ09alLRY0jvF/xVrjzPWsKTU4nWJGT
91bx2t6to3c99ea0pkkiOEfO9jZvjfNiXUJ7rpmiKVwaoPzJVC/uZNONh97tWxfKF71e+Wb3GIei
x2vRZHLuTPpalnSAOp2u35Dkeso+pkiE4hJNJeeinTqXSl7Dhk3ouDyP+S5fNhbuMo1J/MUQADvZ
v3a8Ibip/Or+OnIPfW7ifmALl1ue1HtxDwmcX1KQ7BYyAFlyPUkbQYRkgfeSRS4wV1YlxXGDxct2
wUTJVQ7M3b67tr2MxofWT2irOt9m/0e2Ga5GiiKcwHv4Kwc/Yi5C6/YSRMAywnnSzguhmdIVgi3H
3O98hFAFRFM3KLr4hs6hlwB6IEkLesDHPtqZ9nVXP0aZZ6qCoYgMsaEeL96E7DEPYKia/Tr6tchX
BWo+o9sbvSBwsv17aUhcFDEGIJomDZbk8r0E/5zpIIMEraAgb1lfGwj5AWYKxkYexTonaDHKjBQy
rKhz5ID4WZrggF7fXX8scDt4liOyWAbjk1ASOseQhY3BPGJq+6GUKMB4LpgsBW89Xw2o55P3xya3
o8H6E9m1DJsxZPxSYpaoRRQ1SihZvjXbSlPxmgWIOijZ0/kl7rXcSdu8vjbAGzdClVFS30i/tO/9
VEr7Bs83e3mcqp8aegS+DdDCOKBqi1cGyx7ibb60nZtUULeqAab5zNDx8djP8vwGLtfIqeoJDPAp
MhRnhg4kTY0wRIeGGfg5sNAltSo7PZhDOBzwkhLuYtkAOXPXHdqO3YDmUpvc2lbj98Gaqx2YO/Xt
YrbaRySjRYqMaV47BgiUEnV6kCsz36S1/qBOkr3V0HfpNVJ8V9qxKM1e3QPoa8E+00FoqnMnj1QQ
s0E7feuEyotWoxUnpqZKtXQ/CWXP+avaV+Q4MsU+5Wi7Gc1oW5IEtVQ7ITtDwkXb2lb2i6QljmJe
p1FFZQ0yPoLL/lqEBgqDtW2D4R6cnqdW635MpELDngC7EVLIzEdjKPgZ+12jF5sIZa85R0dfJz9d
jtNr8wq+HsC9Gd0GqPVPzRZA3PazlYHWvsVmN+8HPUnhIO1bAsyFrIj4HtZO1mNzXCgLIlOX5Anm
QKk1Qja2tX4k3b+FGbAFPDbCRTGzseylHGAkLD/QthUDopXd140CffdrEhiC6Hx2AfwyhyMA9MWs
1ZXnnI4zEIhNqJk6RgqoTvA6At4LjjeQTqfj9x77Dw0bNu7A9tzRQHm7vH6rEwqOe2YdzAI8ii+T
tCqxSmihmOQXUP1ODAhWLYhsa8EUrCW/bXCLVuegEQArJBYtIsAybMaQuCYT0Xsh/S9NRIa1PiJ0
LwItCDg4f5G31LQM9RE7vVBVKkemp71NeinIh9ZOIFD7/mOEv7SnoyZrUloiXS7bx6jQ/aKxvb9Z
mT8muATIqBap6CWMo61iPEFJtJ4hzSTqj/wfSfLvU4cfyRwsZmO0OHWK0JOqjTYtNE/AN60+1zK1
pf1S/jCB9B5Em2xtmdgB/t8z3OKGV8yRQvoSqUIRLFQBujNASExNQUIissJlcZKZFUuZIirWs6fr
UF8d/Cj4uLxQ61OoYv8AP4g9wmN7w9rW0mKGkT55CJeNPP5Y9E2Kq3kQbvLYl9q3JvqBG+1ls2u7
Cg1kv61yJ5omkbIFHQiLvK9x/RgriasN19KwU9OHVM8F1lYn8sgad6hlZgxMgwprkvQSq+8aCCQW
4cm5mvMfGeHOsHkqkzCwYSSp7oP+ltg3kwy8Qnk1g5I0xOtQCYpSN60kwdm5dohBBup3csAGf3Ri
VxG4OZYOJ7bZBJtlmpw8jsCBGN405vxqtvlfJP54ykXLClOOU/mAb6udHccomzqD8tilDjHAXLQk
Lh7rqTmI6sFrbnJsjHMTtVMXUqYwZg8PgXGnALE26m9WVrq6uYu6fwlzZ2cZ5hF9KkgFEPO5XR30
YMQMFKYvBGbP0GxAAap7Rfp22fXZN/OZ8rEVblcncqIDsoxDq7RvgrTDPWOTkrskE5hZS6mOzXC5
TT9Oy6wtMBMuxTbrIDA59LRRLTCW4PUHT9DFdCsrnSAfWNtpx1a50xIq26E9AqPjhOTF7j9Jd0Xs
7/+/+eP8PYZ8UIuGBASsDtz8YC6NaGWRF8CQrlvl22Vbq8OB2CfE3QmaG/mWkMKEqPCgQfdohCeA
q+1q1PSXBg34l82suoQNMg525KOxlotPVVcmMxD80OrB1Q1EIPZdX2mfalhu8mnaXLa1Ei5QJQAV
Ew55yFDzEIsmibW6SMFxqFvbW9JUzjjcqLGoCLWSYpxY4TZuMWslKlCgbcyabbV0tBGlZSvuDQN4
3gVFngmaIM69Z2OO5zRgvJAphLMTky6K5pf996UBjjCQ3qM2p60VCBpUVuIRGgEIWA3B/IV2IW6h
7CAy1LABd3xtImuSAzoZ2r0Jbpek2Hf7Sk/uLy/WimOc2OPPlFBXrECCPWnw1Z4mbbnN8t0i5DY5
A8Qg9J0Y4q7vRWQYWQtRZUepdxW4rInTGeiv8FL7ESgcgsf7LN1OyUZfetr1Fi6Bi2APrGy14y/g
H45xMdLHiuAL5vmQAa5MrG1abC9P59nrNDdMngMgD3vcjtj6pdLsBVPuaInN5Dv3LUBtqZl4PaJJ
pIwPJa48ggH+D+O2pYBkhYCDh9sTYMBe5pFAx0ZF0gg6K9Bx+ln8VGgPrVRSVCdQC6eJJDC7ulGg
Of+PVc5lwXRERtkEjb7Z+0roFgR8RK0vg3ulpFWe+iD8uDzJ6wv5xyDns2OgFrm0YJhNe6itW3tC
kV5wgVmdSvAQKIy2Ep3gPJZ31sygCitI8ygg7L6Z7Ghy5XoOvEBRc3eCcA9VDdJDAIkkVNcWVO60
8t8rOIOhALuGdeex7lbuHMqNbpagHtVAy21Gsgwm7uUmEjUfrUXrYyOcz0gZOpOWgSmx1KEDfv2M
bGToeprOKFS1F5niHKWT7aYJGKe+MXkhmj6q+1h/iqqHqdvYEwrZlZelhyh7U+XN0m/R1bao6FZH
Le/lsv+sxbzjIXP+08XoxsoafIcEHYZKfSzk2UVuDT2LSbA11jwVLUC4auvgi0E33GnmnKJspEc1
wYhV3ZlB5YLyWCXSoFVWx3NkhUuJIruKMi2DlUTPXaV1p/nNkq8G+TqqN4F+DT0UPyD7OD0opjP1
L3r6GSxv6Ka9PKts1risk7U7/R4r563geZPHDtQMjhp75ozlLJ2+BkQkMqnR4N1SJAe1OrcABoBY
UgPdCq/1i0bbIJNM2FsWu3KzVkd9xySveqeLbsnqWq4B2DYoi2BGxTqeLmOW1FFaRZhg4EsgSTq5
AChRiKHS9AaF1t1Ca2/04qs+odknWpD8eJ88fVRefktuYlfZ4DB7ypxoL2//bTsMO22OPozHXuMt
FcCHER9WWw9pEIFqeZeKCELXdi00KUAfAMgsbmPcui4qNLSyQoUwWvNYy4gRybabr/TFU4iosLw2
z8emuFgUz7YyLSqG07WejLpFSkRlQZEFLgTldZeN6QILZT7TVqlpKqomrZ4cx4Pgogu6sPJYG2Ai
TnZ6cx1p3pi/RvI20bxeugravTIJ6j1rOwGs7ChQg7rEwkvpqXv2TZHPicK8QPNly6vjvS0y8VXB
5Hc3AQutzHSigDDkvABwL9wcQJnjAGN21frtxrbd9j3ePM1u71c0dwMnoKhE5iZtt6UnCc7jtRB3
bJ7zDKmE6tfMhhgzIQbEaWTGpnYVL39jB7m+JUM9HCIfXMC2jFFO2hjDnKfb2HC15M0ob3XycDlU
ri7YkRUuYMtEGhlTHgI2xBwMaWuEaHYUNWacgWtZcFDRGQ6ACtih8OdTtxhJ1rM2UDxtWPmNJG8a
9OZZj0H42C9U1cvr1L7LYV+zfDuD5KHg6FszT9DKzOi4cYUi/FtHNhthBJUgCBlPty1wMpN5b0ZP
+vROiu/QMI8WtzWuwEHZq7ekFBhf2ebs+QiNpwDNgGyO2xGtifsnmOMhnSpLv6yqBjORPvyFDYKm
MojC4q6LC9vp9PZQaOlm28DbaQWgnzLrvm6mgtvZypkKWmY81SN1QPWBR33Lo2KkzRB1jh5ZdIm9
ZdFoY332sddODY1FvCYru+zEHBe6jGjO5XiBOWkEJ5tkgeZjos2AnF6ftpe3wNfRxAUUJsUMIkXQ
+EBRlztTIwsyFoGddc54VVJ08TqBW1I9oqnbX5UbdAcutPTeLLem+rfBiagJmdvQfc/ddK86MjVf
RNxPa3N99EH8WSrZmTYuGj4IoF8Sf8xm5CJkR01Gh/BQNbPgor92IcYEaAS8c6B3RHvEqf8MoV5q
ZgF7ikJtKqEJBOS7znv7HG3tlL6MOS1NUHI4gnln/+z5vP8xy8UeAr0eOC3MPubeJNOwpv0GHSk0
2Gl38X7ZQtPtGg3L1Pbsn3iiz+mrvXtttwE0g2jot283TMPWn53Au/xha1ks5sNEhxCurioArqfz
EXaxjFolPiz4IfnVPnS7976mlhvsQ08BUwoFzNXJdyICmLVQcWyWnJoNwkxSFhVmwxaCyupArafL
Aztr1cXyngyMW2hVHvWhNmFheh9cdat58U15kzy3P2IneNDxBkzDB+0ZsqkUcAT3KvJS+vn//ARu
0fMq1cMszDsHuu6097o3Za+55Y+7/PD+Uh30zfgUOFhpybWo7s7XlsDpzjCu/BRw2YNNwhC1VUyB
tD1Mt/kn4Jtb3dhau/fncgPgXlBQ6Sd61R/sjXk/01+Xh//FYnnu839ci8sepgY4Ii3G8PXbW8sx
NsOb4k4UnMn374pTOZ2nOs1ERc0tK6c8pH3RyIrlx2nERzg7reIqX9LO6QOvrXzwquN1HAw3Bvig
Hbk7SOEVSody4lidI/+MI28SFQJWz2DG7mOwviGQTXDzPldmZZgj5n3pcLlWO5qC9QJB2dHqjaru
SpvJd4c9UELFzWLdVKL779qBAhoXDeOHZJrMn5HSRJZS62EfxEJWgu7iXWFD+nB4vLzAIjPcHh7R
pEBaGesbgLhlqcs9UYx3qYm+KV0gyLXPmka+XBnIZPCzgSxf44XmoiLqFJ35kn0bOJ0bbYJ7y8t2
03fru7JRt8P19E06FJ8P+i9kHT6OEr91Zzo57ZNoV61HzKNP4YbdJK05hhJmN52xbQfcgXE1Tfzc
QePMBPoHh9BhI/vLlbm7PN9rdxyW84BhRAFjPx4vToPmNCsyyFoSTEIHwjFz2oAcxukaLO2UL+h4
n2/xwPradSooQkdBMFkL2HgahyAPthao3rjcLpMatQZ5XeeQEKDfj0HUTLW2bQ3IiTC+GxmXKe7f
l2fdHkN2QJIIIqTgVS/N0J+UMEMvfB7W3uWpZP8aF5oA7kZ+h6dpBU++3EyCKywqTBk13bzNaCfZ
D3VjOTEkjq3451CJGMZZUnXJGhcIm0BpQDHOsFdF6BTZIW+cIDDd0viWji1N24OmClxl3SIeXoCU
Z8V4bnzA7GhF2iLgQbzbaxvcE7WnBKJQPTRkx/4zC0JnSEVFtbXciqkpIbdEsRV4L+7ITbRk6KDf
2joQIW91EFtArowUFMz48rgjGShmIKchoWj+qvclbdJdrQry25V1JcdexKXSSVi3cz3Bi7Ku2xWN
4Xet6s3WgDYojc7Ry2UvWt0TcFmgPUErCsjn6X5sTSUc+7HscJTEgCZCS1zOBDfjtTmF9Dp4N4Hg
+HoZP7URJuUsy2rVOWU5UxBxUjBEQz7B8tKgvB6K4ioYQzQfxFuzAQlAi75NJcMjsuoQXdSYQ9YC
PrCtkGbF0WKe1ebIkIfq0DedU0iWV00dWs3QiTJnmymYtkpG/KLIfHN8UEoDHLvqJuvnXUEUWlsV
bfRkj25AJ5LKXQ+anD74mRSvKYqVeg9O2TQ7zLEFBpcuQ+HcFASv1ciJfkPce1QdxNT8O0qqkUgK
ZXy5Uj+b416xKeleKmvTR3d6Rafi2kDv/2XnWEPQMSKo3za5XW8EeiPLLWyGjP4VqINClZxw9HJV
8uXydrIPSpahfwXoRL//i2fhE+Oca0aQG4AcJoz3o/Sja9EJbn1vlc5LspxOoITS5jfBcNe23vFw
+a1XWHo7dWy40Ki28MYXFS8pHqQNzTVCg461qzZbGQyPqoZnl45m8iaWEA0/xvnatD8EX8NCDRdy
T8bPAuQReAZ1sSyEbnbnmOgEtKf9F2JYBw2AtwSpZwZ3dfEsg8SoSJ/q7EOyHgT2V+C2xMTjLTjJ
NQiv8y9aeqo0NTrZMP/ke4MsV4se8fpCyE430NfqQ4bQTES1+bWr9LFN7rqhxYpSTdqA2Js9RIMP
OsdZMqit+sNU0TIURKaV4HcS7Dlr0TyqUmjjUFPN8rlo0RVld6QR5H0rTnVihDvHtHiUQhAEAn0+
hLswjB1Dv29Ajo9Kkt9pfwFegzWU/ZggD3MfzmmSzsynBaemHcueSRboXz8pcfy9Ky1/TpAgKNXu
sp+w7+fc9NiizrVZIm1TkqFniE3geSuSbQOoKKTZX7zwwwzwOxqyHrTpctFAAhX7WCYA80q4ktFK
Wn7K8uvlkaw434kJbvsHRK1GwrCnclJs8TBKjclnsAOwwU3QiiPS82V7q54BGj9oaBioFPPvOOoU
A0BW1hhSQQdJ9dvgtok3Ftiwi9m9bGrtDAbb/x9bnKsPBaTd2xG2zKWU7+auOtixcd8v9qYagI5W
ifRAtLilCl6U6dRm812A9x4PNHlXkFFNbjsrz38IvmklwJ18E7cz7KEaBzvGNwV58qiW7c9crm4g
e/0ejI85CoBpELgjKDL0NKGLhs7VIHwnRiiKOSspAaToZcD7GdciaKBPt0wVqoCJ14DWgUFyrF/7
zrXTpxzka4Lhsq3Hb5RjO/wzlW7XgdxC06hzQQ8VevE2cHsUs6lG9c2rdJjd9nbxcjd8kPaGd9n4
2iY9ts1d+AZ7SGazZLZJutGzBCpW9i4H3fplM2tTeexlXL5QlnqfWAxx3xY3A6O8a0GVOT2a/fZv
7EB0DMyyoHTnO7yWtihR8oOdOHQseWOG6a5EC5sQULr2/vMlkvGPIW7baPowxWoPFx2sdznqN8bc
4XU5MH+EUbFVsxfDtraKNVF17ty8fWrJcNfr9lMFZ1WK9CaZZTe2c0HEXY1TUO7456O4fVMCCzGB
yxtxijH27TWkZhB6zU1AldH0M82CRV3zHZRDfpvjFlWSpF5qCCa7n1FG6FyIs5WAJv3NimI1gWRE
iwhfiRzlqWimBMjJunIis/KDsqA6cGypIjiO1yfvjyH290dZVZkYwTAnLXomil+avtyZYBqzfMgE
9vO7GohE8tY3xB9r3HHcjFEbA7WLDaGqeASgst1uJIhQgIjg8vytBReQRv8zf/wpXEKER4ekW+tE
8UuLAkQmu3mXO53+VEeuaaXXk4gE54wNDe9ZyDKQIlq4MGuQATqdyTQACPSrj2LJp+1UT1QBMqSI
K5pp5U2qTo5kVL6l/4Jajl58EHQi4/JF5cJ2jT7fXB7+mo8efwu3qotOapBU4uhuxwSsK4BiuGOt
Rq4WR+n2sqm1JT02xS1ppZeZlWgwlY7hLhsUGsb9LllyZ5mI4M4nGBXfHDz3FVTb0Y3g6Ip0KGsU
T1SyNUxBqXA1Nzga0dcb/NGWgNdkpRnATCBlmz7WnqQS4Hm986RQpRmYv1IFoMDR2EwmyttD4pkg
uG81jcajiG9zbXci0BAwf+kGXp25M9KSx16qdbhxG45OBspsozOd1tb3Y/cWK2DwLRbRmbWWhYH+
BSAVC4+SKl9tHpHwNZGFaKrO6g+76WPalkkGo0Xt1iqBNk2oCDbr2SgVYAMJtLNAHwT4BX+zGuQR
0saSBW0LeacnszNCp0Dfq8pjM3wT9vSeLy8qCBCzAsIDeqUoknHHBVPwGhapjJxn/83ffdy9ezcP
oSuixj6jmmCFCnRugeydSdRAi/U0HIRSpfbRksfOo04hpE3pHtLV1PG2guqIfbYBWUWEzSAeP/Hw
aXNnMglIVpKwih33AMXu58N/fvj+wT9QmMUv/PD++z/8YUN3FL8gp/3fv6OeR72C7veOu72/337e
b93r+8f7x1+PglDxRYJ4kvKhOMvE31EmBAkK8vzTOQFoSNeCsoc2rdM6vu/HztePbSQ4Pc9BNswQ
IPMAteHtGX51akgeyzzNZ0y+e+26vutj0B4VRKO1FQbHPaQfoMNs4GrJBfxGtfO8jusY9cbr68dr
9/DT3zy9a/TJEyzxeeMXG86RJbaBjiKSXIRKYEewdH04YNkg/H45hq8uDKtBEDwFqog13FDi0kaH
XAyiq+uD6z4f/A+6gTs4W8FG/3qE5x3g2A43EGXIyygtYefw8+fb9+/fQ7rQ71B1RxIJmAL7+R2m
vb3nbB8+K+fh82Gk7OfnjKJ1xP4jCPZftcPzLwIaz7bQzQHKk9OpBbhFLyImJ+yy7bK73WF6mdy9
s906jmD4X//YJWNc6jiaBaDzNTPmwvup/22DnQlL7tYVmDJYeDkzhdIOXlYR44C/Ph2XPLXh3Nkt
M3VgO8DfsW3PAgGGh/G57NdlL1qfyyOb5NRmaKdT39YdbObAOOA3FOLx+yNGmzqx87F52tzt7/Z7
T7CI56kX9gdqo78Hy27WR/ujrwcSySkMIwKW1Pe/b16cG1FQWd3vx1a0UytmqBCIabDhuQcwfiJ6
3m3gqT9EbnL+zMwNh/NJI84aBpaHoWfX323ojciCyibkzDsMTQMXFZRBoL16OhQ1KQsphVQGW6lr
kz4Pfu+5/ubuvfLev0Kls2V7QHDXWN/+R2a57Z+qQY7nMZhl/pHS5955fmy9EcfBjFeA1htc18Su
oDgpNdrhZ4Y/PgFEA2QBmESoQdELh93pCg4m++xtl8340Ydx54VVRJCw0f6ztOwYdQ9fv2HjsM3D
TlQco2yzst/wO37s8d+vzYTthB8u28aX95PB9suFVeIvMVId1L188lVf3+a7/zm92Vewb8EvnAjs
h+gLzvHamBdAcIFGhwgn8hhuXsoShLdaA5UJZhgZxdcPhMhv9Amjv3GuWJh0731RUnOW04CfFRwT
aOdjhbgzgVu1aSN1sGB36OeG9gZ6jGz0iKS6p2YiAbmvTqKTaeaMcVG5SwopiSwVh19Jb0MaUnDU
OQP9wJ8W4LfY/4PMzcN4KYa92d8533bfNjvPw/A/P+9/YVp2PttIj/fX23v3/vHx+n7b08/QHekv
0bPZWXqO/JhNChIC9CVBnfd05+rpmBegyMCFBD1tABHPeDH1FkXFg3o9Bb25QetSvAubIhME2ZUl
AW2EjlsuQHaoF3JBCb1t9bxoY+pMCrjJgRYFu1W5POuznlylBUgrBM7P+z5wNsidsSeh76Vo/CWs
6UuzGZYJPIHAM9VQZLc9YjOxVO+ynXPsBzOEyidowXUTrVDcuMIxltHkBUMK2hEVA9WdCcQ4EV2g
9KH6kfQcBj/awp+KJ2JuoJUxk4dM8ixjI/gOdnpwXnjyHbwXppMt9wG+w0gCapHAz2zfzO+A99Uq
NGcB2bU3ETgVry4ArQMyXRKwW7Pge+kDOM9qF/SfzQQfoCkR8CdWSHUZ6g46JOELOfXyMPAa8OZc
HvaKO5+MmjsRArXq9WSE0W6KvKS6akAqk0W+NGyl6eUvTAFtBJEg9J8Qvv2iDeyeQO4+BRN8CeL0
TUW8rEFT1OAGImwT85mzqcQTggElcFPB9R1/f5SPWGlpamEDvbfJvl066Ak/LSLG7nUTEEjGLRYA
Gx49lcjaUNQEPJrRXANj787KZxY+X56x80SE7Q1oP/9jhEvooiYKFmiPpo7cQiEcgh9y60lq2D/n
A5DuBt59tmG6yA/FhCf0rKrGfVeBydWbeinepVmsiy5Cq5vk6IO4RA/116WKQe3nRGB2kZ0mwnu6
5erBtQnSgejejne17cc9ntTMQ6w7jSL6gLPE6WtGTNQSgQa0cME8XVnSpdpiohjCitBOpzi55Kna
zpAPOuolekxLybXRvzlCiOld03eC9ThLUzjr3HpIszbrcw0XLuVN1N0sZkBJ/GbN7jg+yehQbfy2
EYx43c/+DJibcXtM66FoMGA1+Jml3+bqkGufl4e1GgPAlfXPnHJ5dVnLi1IxE1DXkZt3FLlz63ZY
IFIlUvoWDYb9/dG+1PISVeYS86cm803Z/5Rs2SfRvyaf5FaJi+R2Cv6SZmBWAOuLgIrVNqPlmKC+
NRvPtAVhm6Vg57Hmz+xxYbu0i1QHLAWxZrkbR6rZN4axn4pNDKGw7gpqIZcX67wExI2Oi9g19EqT
XoK9Aswsz8FnS9Xt8pa9hbtyl3wDKmiTfodDvumCbHht7VS0v6A1Eg/7YP84XTtDrbMmKO3UqdDt
Or6GCVQ2RLzgAhtfmKMj/+hJquSowYIMPA0gcZRSgu5ZyFpcnsK1TOpoJF+vPUdWCHRqRqOGlTxT
v5NR9VBilYcxBWhesHnXjnTk75CMA7oLyvbc5oWiltbYETRrIFoVNn4OYYz5uY972uvXY7C5PKzV
yTsyxm1jJdONaVBgbAxGzwjvEw3C1cPbZSOrc3dkhH3E0dwFiIDICmHExLFHhkNu+Ble3uVAFGpX
RwPxJNaFi6Z1/uZjdUW4zC2O8ArwnvJ9GkY667mrK15TE8+KHjLIASklrgiF0zfurN5G02vTCz5j
dbh/vuLrnfNouIAbDLFU4SuKZJ+Pr5N+pWYPgSTYWmtWWHs+5CgNcPN+vRYcWbFtnOFGCqnpbrnR
Ute2bqTJtUQqAWszivSa0TxDlwqInNOlM6ohakeAc1HLmOhgv7TQHx0TAS/Q+RMbwpOFWgJUbkBy
d3ZznEcFEurMiiJDH6fP6kyDWlMJhgpSQ5MK8R88PtDjbbwwtfqDZS0VOgfGuTxMhtmi59rKrPpj
lPBWCk3FMrSJsyRR71phRj7kNtMTKNiF0Fcs9UKu/XaGgJenWXnX7YdBneRNlusTMpNGqzRXU4tQ
VNlcWyw0UAOKq+Jp7wznnAF9KfUxBH5rhbhF4OUK5MQs2s//FgzGJlIHThVQNwWZPneuVJWi1pKJ
iaybEI2pifmZVbqIaIPFBP7wskASAKEBJiHEQ36CXoskCOXi0lO21zEURMMiEsTA1fmyoarF5GCZ
HhrndkPU18sSQ4sWWA93mn426IEyJh1MBbUIVrQ2HNTr0avJ8AFo1Di1FaDuUM+gmkAfQU6t8n7I
7i6Hv1UDeLFTgI4iQH9xgwGnqi5lGQaD5nwcTruke/8bA9AaArsWYgHPumKHyRTaWgTGiNH8ZWey
Y0HHRnC1/zrg+FVHVzA6rLH2OuSWT6epbEheNwmKilMbbJTYswlutLkrGa6qP4bJ6NbSvrAYK6DA
8vr0/THM/v4o0A1VCH6OLM0csy5ewSjqaCERbJs1dzseG3dAKW1mQUgaYwOrFjqTXXXyJEv3Z11w
2rJoeTaHDGWgGaaCiybnCWgjNy1U2TOnMZXAier3iTWNjE/NkNzZE0hBtCLby6koC1sdHsTe0Gmq
wUf4qmaO8mMXDDA7D0YE6LXqpon5lpXg/pB+XXbFdTfBOcHI4lHH44tSMh6LC4Pp1g+V6hjB3ixv
Z+MmindE/Sjrra7fS+S7OWwvm2V79GxiDRwcKEfLGu7vpz6ixeWMpAAjNJrojqChs/hVQ3zUSjfa
6F82tXoigt3miw1AA2XQqak60gjauhHKpdq+GWPiKKO678LUu2xmbc3w0P/bDJexZ63Wlx06VSHu
qw5UHUE7CM7nGJJlSZ8JZk9kizvktRQ82mDBx5oVL1Z2XaSHrLrpRSLX5+B/djih6gqEIkTUz0RU
wjyeWxWnsYPLyEffJk4t99TMIjwVazSPmru0yNyyfosbkSD0aggxvsQL8CoJNbbTNSu1ITJrAveo
O1zvWqVBQ68Q9i0ywt3zE9ks4BkwEo/p4xjI302w0l92ilU3x1mFlkqWX/JNwtJs2tMi4SSZpf6j
DuNdNc7AEttba/xZN4PA09cuIgBH/bbGDUiVcckHXDlzemVBIi33Hp5caTi+WpH0FAz2jaI/XR7f
OcwDLoI+fygPo+8fMuXc5tJNVcpjCSbLqLofgUdSqviHCQp8kBTREYLleqG4XVFVNFCfVXt2Sa+5
vVV5ZiMiUVif6z+fwm3AAGDTLKtx7Nj66NQStt5NV3s9EEWZqE90ZaJNqELi0RwnA27KnHu2DVnq
/Ev7cYLge7tJTDfSgZECjNb6KYk6CEXWuGWNe6sblrzANsR92Vh+1OHzFBLUaXBlsq8MESfcSnAB
ZQqgFoCQAL9ncMGlrRp9IWOP41s3N3j366VfevfNWmr3su+snK0msjhcIBjy8qwpSpvADd/kQ+ak
UGVpvhvjVpeuCg39UC1twFXWV4LC6No8gp2MgK0QI8O5ehpUrLyH4nGAky5b7qbaiYrpmni7PvGG
rhWwJaz4ItoF8AKOri+bYIinpmTJaEK5wpnT9tb1hLyCTj2k1XVAEYPUvDO0f6u3CEAXDKLZTVXR
RAj08KnBJSynIJUQqpORbHrJoh1KGiP22eU1W/ONIzNfFd6j1K5pSaV3zEyAa1HSHoDPDSriT0QQ
ydayEtD6A0IG1TZ0An39/ZGh2tb7rloYp1rVQFUWbcMp7QpSX8+Zdi9NbXxvxbP6HtQG8IlFmfpR
YvQRuoWMonYuj3ntGERZ1kY5EGvJcFWncytFFsk7C92BS7Kv0ICuj2hQD1juTlXVl2QENNRT7Pr1
st1Vdz0yy46voymADl4+DRFB/j5J93WJjRgZj2VkbSR7uavNBEpqQqlQNhQuLTsZKpdX68EUqG2h
Zk5FPqbKm4YN0XahvTftnand2t2PPvdrdPvqyf+R9l1NrurA1r9IVWTQK2Bsz3iiJ79QOyKySCL8
+rvYdb9zbJnP1D63aubVTUutVqvDWvs+XHlCLvmD02WWnCqGylQbcJC4joevWPnqtSCbZn7lG1Px
Itq48VqSdW2BJb86NWEVlxYEliMB/dN7Nb3mwA3RysTr8y+V7a7v56JPcCwLDYs6aOblbpCub6cy
modMWwWDp82utTFg5niKiNy+WUlXXyIpzP4AOQUMhGNcG6OU58aTRkMoSAzddIsryI3HaADpRzCS
5QaGmdXwhxElfJOyXrsBEuCRACfS7+3W8pAAprjE2dr4wJL2aDIAMw6K2nhaSw6K9rxKzMKAZYXO
xjb5rZFskyZwSLqtQHV0fam1eetkOz6RJmf0wHgWtRxj6RijeuhUoHVUNYBj2ic4L4+Vht/niV/U
2l3FAq76mmfvrfiFJwc4aZI/K0AdfRx84qvJyocthJw2dgZ1cKTPZobc820hekOQUsMqDKiLphV/
wNWwv677kosGKhKmrpBfcDBJeS4CgNMM4IWzt0pjO/VHDFrVoMvCHHk9VXEQD7Q9/r1ENN+iqRFg
a0jJSLYmKlTMnAL8dVNcJw9d1CBPpkzpXSXU2A+jtnGvy5s1kDcXrxG0rqBHArDN0iLi8WESdDLj
Ud4QP+z2EyyW/bouY/ECOhUieV8QJzRKzyBEEErdgSfeEJFNZup+m/RuKYbthExKkdCnwaYxwK5+
rnzAQhUSSF3/7uO8zyfu3+jaVEM8j2CeJl5ZfRPdqzVtehXNEu+DdpczPCQ+r8tctE44JlggDqkh
w6/kConSpIbpZD0AlvLm0Idro/CL1onWVyRWkZZCQ++5VmqophMaazBp3xyU7NYG+oi2pf3TdUUW
nQ0miNHNrwLxw5bOgFPqdWWVs7OJisdUJzcVq46jE2+irrtnUe1fF7e4bjaiSoDWYRZG7nVX2qhv
c5Ame/PQ1m1jlfRgTc7bdSFLVg9z+EeIZA/gdQGZk4AQ0xwwK1i5JEn9Svt2XcpisPMH2R39DrZ2
Ac6YIZgtktSC3Rv5U92rXkL5Pu7ZjoQcLsXYdZze9uYvm/6nOAvpVhseEsanO9K5BgAGo2FM8fDo
cMriTxVD2KzWAsFC4MDm29z86sthiy7tFa982XMKQLM/Mud5M8Sd81k8OWvq0AFd0Zzm0IPuygLg
AoPtR/GbPmo7Qqybhr/UEbtFacWnBpAjNQNcWpgyTBCgtParkbCd0Rlo6flxfTf0ixDlz4ch1a3O
OVxUCM4/rI4SUaKdOQOpHGl80kXpDTNLRfMyGidvWqhMnw7N6B7jgj0QO8fUr7sW9Wnghqde1E6h
W4GA9b2oufJYhFoS+gC9Nedp6bQz3LIfWpDHYSQY9KyW7tsa4z+7RES9r5F8+JkVCXi+wjoOGmMA
tkwfW9p3IASY+6If09sxcrrBC6N6eu5orb7wVkk/w6aaG+NYE4DbuckPYL2hd6kiypUc/dLKqMge
2ngdLDWUoWVT5A3s1Ab515ZYk7ZBtXfPeV3vdb3M/dFxwpm9TKy8Ii8O+wxvPYNUGTYmT9DQdr4l
g8PsZJpAN9/yl7BAmkFfaz68OOmSBOk+7QG7MyY5y5Gw5Ih6D1Z3E67x9Vx4yFmGgXo1kmwYYpdx
bvIR/ey0T6CFelAGvxOfwg70dD/2K27rj4me3dZ/JKGIBnwZBcBaksfv9MSOxhDRQQdAudafW9Xt
AO7L1Y7xfvL4E7CmVl4Sl1kpSeZsPCfn2Sm0Vlh4M3pDYPxOb/uN40/b8pDdV3vAbATmfm3LLt4u
kkApus3MtrZsAYHKNnrOX+NDuh823FOer/uDBaPHrv2zlnJYa/KYWX09ByWBHQC+uQlMqCNWwoA1
KZL9JQVDbn6Or4Yfkx89hQfgnRL/r5GWzpfsTwh/ukeRFgLcGFKSQwhER/be+GITB/ZKpejyQpPk
SLdKpxotym2QYzypgdi1t/UGfuEj264FHYvH9mRzZsdxotCk2TniAwiylN0U+lG9D7XX6/t/GZUi
4EXVUMUTEl4PR/hcBioMQmmnGGnW7JMDnRmhTCk2o/Uc2oFDQZvz21aC0l7JZl0EbX+kzo/J+fxS
eXrHZF1ogdY898KZ3jpu3TjcVbgEyrVzO1uW5CugHuB3Z+w/5LEky1OzLms0zJR5jdVtSr1C2+F7
qXzg1nfBQ7RxBDDDG9Jt0eHgR9Mq/ODCDiLocQD1AQIV4ORK4rkRJtQoEWKBMa3f8KDYlQc98fht
uJvzrVsgHhVb9Ri9X9/VheU9EyvlIbKkVQ3G58dqczMJj+g/0ScBmuiVZ9NlTxmCCUwYYNBgVg54
JufGg6SvaFENQ4Jc1GBmZ4yJO4QH/e+4QzpCMTo0I1spH747hdHdF0PPwbgnUqQJwEt209tD/Zxh
bjUC7tuUv9axkT5WGem+c0qmldv9Mn+Bb0UeU8WDEkhsF4WTOOfm3H2SedpT90bdfKNrLvOV/XRT
BqVwlZdmd30TFq71M4HSJoCBak4bQyBtnnQAEtprYBhLu3yqkeSHWiNqHYJgzVP1DWCsS4KSSKx4
ieFfV2TJiJEERleJjbzzxTAJqUTVxSriE8dC9aNL7wsduXRRr7QALawXnscI02cUQMAqStd6kYsq
6TEm4XVO78cEgefgXVdkKUTBZC9wNvR59lN+xPVAbOxFDUW0ES3GG63YiE5zG/Tl1+oadcnC5iBX
MndNqahmIW9/fjSEYvBMYBAdySFXFF/18NCWmyRds+pFlU7ESFeE6PsK4GKIhcYtPQJSRvPKZ/s2
ewgfY6/9XURuGrsayLCJX6241suMGK5BB2TwaM3B2x6QeOcaGnrahmkKDdWjeTRujA3ZJN+Np+/m
PfKPgPnbO4XbgVXW9eK97o27BLyeKw5owWTOPkE6YqlJY80Z50UuPi3nLlkjTFq6Hc8ESLuYKLEw
YwoB5g89dtvQjV3hGn6sgTh003231pKsS4HS6ZpK28nijImEwULZvrsrMTYH8Odpa3TudFO46hPZ
ju+gqPLe9Jd2JURbjHBPRc9e4CTYICTTM0ODqvUHQGr3seOLd8OtSledDclrn9Pg7x3k2eLOR+hE
IkNHqMji2a8MhauQTTT8ddFfMlHJpYAH0GrzWadCS/eWSHYlX9Fh+Zj/ewjmDT3RoQLxTDWN0KEq
ooDqgNMb3i1MQKrBdde1KAcA+PNE38xsJRmiKZBAB+wIJtzUp8lECd751ur3NGErLnLB14M04F85
kgFaINcEBwleihF5HMVd07+Tbs3SZscgxWRnMiRLS61Qa1CHAtJI9JyEqMLlmwLFp6jftdOdVj/F
xV6h38b/cF2eiZXMDelzSmJndhaG12Hso6sUUBHd6mtbtbaEstGxEgPcHdQLnaPJH2p0zeqpf90c
1mRIZjeWU5hrLWTU0fPk7EqAeBqrc9OL3hXDnAB8wNP9IgnZYY4zMtDt61WArO5MnwLpCxD0WeHZ
yivo44z4rc6ODaDLQxUsrNkLWYs8Fp9amBpAvxDgJ4DfLZl92VR5I0qYfVcFOsjD86BQgUVcAWqN
AoSod5XhkK3SSS2tLgrF6L7HSZifD+eHujWZVY9z2rD2Bz/c8+8TRuIrl2KSOXowPX6nPIOPeI3K
aClCnevT/4iVNjUheoJVAG6etbXxrhyCyHXr28HrPqpjdbv2jF3yKKfSpIefbaXTWKs2MpT5jht3
mEl1GvT9b64b6vzN8lk/kSKD0tU0dwAXDilm/VFw35juHHCFAO25GYIw/7gubDEkOZUmhSQqqYap
0iANmO7bwY+wZcmDfY8QKHHzLd4/2keEfBF7Puo34M1MfNDbiTU+haXc7+k+/hkPP7kTyqHjbQjK
YG96+Ird9G7aAc7qSDe/tH0ThBi04agc3t6uzUkuWy36piw0TQMXXLLaiatp6SgIBbPar+saaWTP
Js/XV/j/Y6P/CpFstJ/Q9F2P0K0NhG/uunvkFL/lh94PgbTe77q1CG8xAoMP+kcryUw7AH1ojQqB
2lbNgnA7vERP5ccwearlKu5aEnNxDdGjryJ0BzCMnC7AOIFBqzneiwsEz4c22fVrz5xlEf9ke2X6
+bKvkz4e4NKMPHHRsD2kkduIlWt8wXWfpT2kwFikqUKcGGmPMh7cwrlX16L/Be+B9OtcfNfQOgwq
gHMXmdng/ukdJHAaOOGU/B5QdmN3bO0CWFisMzGSHi3T27imEKNHhyg5CLYzw+C6SS8u1Ykm0hUz
acSpojTPPVA1+H2juDx6uS5hTYn5C078AamjGvkIKIG6C/rrfjPRuib/ui5k6WRaM86xije6M1M+
nUuZ0OmMiSNISSLDBfGGG7IMONduUdwjNQN5g+lPzYaXr0P3Gq5NaM7HUPLzZ9Kl4ColukgwXIj4
VCTbhtpHRaCzChTYkW5tAMzmJ2hoKpxme13r2addEyv5vDhLIry+ofSkPzfhITPvBvVTr7/0aeVA
Xe4hEgc2gMcAIY0aptzCmANz1moUG0TspQKKpq66zy0C4Gy2khi9XEf0caAnzABhB5IGF3F+21Vt
MVqYMSwwt93dcWDFVUBW0/dKi8Hax6JfKT4tKYaJ93kowMApkNv8Bp5bGAC3Uy9DO7v6mrJn0nxe
36QVEXKLn9lZBQ1LiOBmt62ND72z/GZthGfh/epYwL8DFBQYKtHnINl/qNIWTySMJE0gc/ntcC//
TV1+C06jtnbtL3JnHVO/3F1X7dJ5nAuVzH4k3O77AUIrG7OTwDfv1zz5QkwDEYCohEmgyQnp8vNz
XbVtxOIqhIhN8SKCzMuDZFvs6SHbN2jX9YDfWrzZW+499S49JFt6WBtfv/T1518gOeHcIFahxPgC
WwCwem9qG6EL3Flv19dyQQyQauYEIwgcZmdyriiOF9AJuhgKdq8mvdWHwFZeurUWvT9tYecuA1Bp
sBAKQlrMh/6J3k68sdJotMqzHBGpmz+nb6pwo02iekjruPFNvA39zNUjL7kTmyjIj3Q1Olw4DWfy
pYCmyiatARMUqpc3U6D6WWB8qvdjoLnZq3P3095++3l9WRcuhjOF5RIfGqfqPHEgMPwyVbdXvPRN
3IJxbWPedUOg/kbbp7si8tIto+BB0TCGlvY59yndqYkyktpE+zAeUOSYPFb34oiGdutgcaTPpi39
Uj10moQeOIHXCppLVuTMEA8o5c+ZXskNmGS01BScZhjSDjN3qsLnTOnu+4k0exWk9Svnf0nRU2nz
15wYU2qbyUR0DA4WcZW6Bv82FNmLFn06k7Yb29/Xl3XBcsDoglkMXBAmJiLlVU04C6sKG0lLkNAq
34axcy1+vC5kwaM58xFUAcAIzio5Rz6oQ1vatENcOndDuSgO2k8IAZ0Vq1wSY+mIVoBIhP7yi22K
nTyxSY8nNhL9IIThzt+H8g4SF4BhBjgiRhXlLoGYxiTXUjS6TEXja/YbhotdtjZWt7QlgAhFF+os
C6Ng5/tv2FnMeweFNuI8iSbIOh/tfNc3ZCEicAxAAADVFdNLFwXakdFcrUSLtpQwSKcPVvdugqkf
lGnVALNjKC7ka8f3DzuQ5CNx46BKgmEtaCXX9dhEcsoizIfo6E6fXMUIRy8PlfBx0G3Yuc2QScNi
csOzHdH5tGe9W6kOeleQ+gK5BlaeNJ7RE2T846np931PjLc8bPAaiRXBdwnX08kXOgIqBSzvbNv1
GbCOBYKrQ1P33QHlxvq+Useou+V2bDxak4WbZxqnQGtHdmtpufKljSVGIWKn2Xc4iLGnqpjgdI3J
UCsMtqSkdquIWr9zpRyCyXDG7zEZzaeyCfMjI036zjFIfmsA/DAwIeOJO5F1y4tCY34+UHFjZJb1
IdDnt9XSkc3zFn07+mpEivsydoQ/KRkYIsZaEd8Qd6PzWItUEOpYsDe37gEB1Rd1O92iN60PHylR
9IdkoOA/6qlOWxDdsHJvm2x8413NAjsWNHJLtcUQRJ9aWxbrU4xidckB3NuNaBCdwJvzkAE97COt
pvCpbJsYfWO2WQGmiCS+zce+vhEG8MSQjmbFbcHT8gbbqEcbnabjL63Sytyd+jR/iTuNI31mKkpQ
NE38u2krMAYRuy6QBLLtLkW6DWBBmtG3n+UUCeYK5iTf1ajWNxgqN8AcWGT6wWANsuqtFa6N+85J
BNn8IFxF5hGDepggPT9VMWJVRqoSb/588gwwpmik3U4JWGpa7mGK9VdC1vIM2pJDwnANSnUI8OEw
JJkiryoWtfB75IgEVXH4KEEx4eZ3BsBO78Ut6E6O5n26qfzuMf/ONg7CMG1mBL1+2Be/AkPoAKcF
0DEGaM81N8PINooch11PAwuo1d2wGn8sXJAOkFj+ESFdWXofDqXTQgQNA7NztbvR+448su1qj7Tw
9adqHx9ql+7XLuY11aTwjheZXbY95EY6mn8yzPIV+//b4km5qXZUO6CMzJ4S56uJ7wft6bqApVAK
IQXiCjQA/2lMP9+eFu+PsmhHxI6lRr5sYdufBYuQRKycAlUfOjVZkIcUeAhGbonJbVkYaz7arvOf
daQnsN+4ueVxL9Ym35YW9/Q6lUKDLAqHPjJwnfbdK0FIa7GV4vyS1ZwKmD/gJNBx6jYtNdC5eVWv
vaVasa0o4NxHflNo/0HS6ZUqvTZoXsCjJGjDbIav1LT8pON+XfRoYlmDKly7vKVFU8qu5D3B5d2M
O7W+afDUXkO+X4gPMTBhIB7F2IR5MXYfi1ET8GaIRtMiyM0yyLfWEejiGyNUt9eNc02UtG5DqeTp
SJD7Dnm8A6R/kaEtsfVb5Y799dyRgdDqRCtp4QbVjkQaolCBEUG/tUC4Z/hZ+WYolV8Qy7uu19Jl
AMI9EEWDltUCi+q55VVRKbqGYgl77sVN7HLm6caO1rprDvs+WTOKJUM/FScZeqOmxliACtsbc1T7
hT8qv0PhiuztulYLRYKZbgKFLdADGJYpjy2AVaZmPRd4Bm66jb2jx1+oIf/AlVOj1hS7+lbZ9bd0
xz966q/1li4ZPoJ8pG1nZt6Lhh6rGzozMyGbkdZFb7eDPhF1KjfXVVyRIr87R0DoWPGIGzVhhesw
jKg+W11wXcbSbp1oIidH8gkTSOkITUxuWtse+G0oEKp3wFVVUVYOk+P/TZx0xuLRqLImgzhd/5HZ
P8CxiOGzwWXJ+3U5f5K1cgR0qpdk9EmVOyqZX2HxN/qiINfoTgckzXB5HuwNClrAXbl3gvj7iti5
0/xCLMIOhEHojgKu6vlZq+FC6rDDLI3ADZqbmHt/7rSjOiKNG/usDNpxvbNh6XzPDZLmnCnAJLWk
KmUq66N5skYvC+7xSb8tu+7Y9TwH6fm9QJGZ0JWuqSVXCe4FCyoq1EaL1rmaiIR73Z7nQklvdADG
fDTTDtitcaHsuVN9gAFhrZa+KHHu7UcpHcRvMtGT1bVGU6W4asoxs9EPoMbTLu1j9UtLQ8K8yqjC
bJtjJGWlKrAQF2D+BBOSQP/Fs0Lu7sUWF6kF0ASvYOa+7O7ssNpet5mFUw7mXjQPg+YAdTp5dI6g
4doxOvQPK2mab8xJYb5VNwM6Ee1f1yVdrCHQk9BBi/zHDCWAv/Ndw4DcqPa0KzyjbV0NLKfdz9p4
MuMf1hq47YVXmSXNjN14/2J6SN6tLulaWy1F4QlAqCZK6+vxzkLGLFy5BC5MX5IjaZQ0tENGFBrp
Nshau/SHg8laAKEFaUY/zdC44elaw+CayHk7T+I4u+iRsZogEo8MAKL5jD03IxiIS2Am/GDgtL2+
Z8sriT5BAAFpl2AeIyY3M83uCxSlUC0R97xPXBE/melfB1rzUpqwjDnVg5KPlIiZQIalKTkENdm7
md+RLKiRWyjopurjFZ0Wl/BElHQJFHyg9qBD1EgA1KS5Wt5tsuwmAuZQmh7Mv+5hkzST/KMe60yh
9byEgK1LWXgb9f3u+i5dBiOSDMkQc3C7xUY3r974VVjPowrwlcF1xps2uamnIO0B4+RmfId6ODFH
z4pfe/pstY8oVKF7/mXla+YFPLuFpK+RbDTRurJUDHxNLQDReAvyOhcZSVegT5xbtzSsXU0JMBbJ
is0qWe9lv8EsHDlJzD5iyh3F1PMDQqwqjZxmLNC9pX2mCCMAP3hPAAThqOl2pCB9LtAVVH8VNEMs
GuZrWzH//oXyAHREflcDy5F8HeK1MPYxmcEpVQtjZ2hNBtxi0b0qFioUub4j6PMSefjNsOoPQ1m5
GC+LaNAerPLIvOCq0jDqeq59qXfCyhxoL/r3vrD8UANEppN7ZlS9hVTb26W94QNIhcdhE5npR98X
m9BqD3UOnrvrZrDkOk4/RTpmZmjqYA/HQgCvlkdso9BfOrtTqui/rPipIOmAgRFUwZMcgiqbe1n6
pjtbTeFgz3qxkNskeOqKxk34o85Weakv4q0/yz1fncDrVpBSOF9uCqhaUVEs95wT0fnGtH7qyhOw
4pPB3KTJAxvvc23zX9b1X5mzezu5ASYDJ6urIBNQFVO10QB6kvlWkvfbOouHT0F5/3xd4tLFDUX/
V8sLyDsx1V1mIIgE3Dk40cMKN7d9V8THnBYeUrr+dWmX4Od/FhUDiCCgQNQjc0hlAFwpO0XBbzPH
ZZOnKE+mkbncfnGs78lMxwb2duOjDB+6vwY6OhctT/02AzFTZ4TothoCwI3kXefnOnLg6ZqPXLSc
mV7OAt89ggTJcux6IFOtQVJevrEwqEdPi+6QaQYW8Q362uzJm9YA9hZdIwpQ/8iULMeepqxQS8i0
wLSb2kGmGB4JD04SEPPWqrZTuLGIH6vfVjZ0PoCySzyVK1VMY+GQLlMhFyMiXk33dXtvWnCEXtsf
8g6d460fZgGeJxjmCK21GYBFP4S3GGpUAG4FAMr5eVGbZExpbhQzjd9r1ycAsQbxDXvLyBpR/PxL
F3qeSJq/5ORktoPIlKGHpBIoZ5wxXxdxwMlfw1jDSOeQHYDBMynIRQOaKgbguKhQiCDFbidJ5DoR
fE5hGF+p2q2MNCwtH3IcOpih8W/IhupUda4ShRQe0QoPWEAubRnQ96un0Fij7ltav1NRkn3qqMJE
OsozSGvktZ/qgFoFxaXlc2sNxPPyfT6v4YlWkknaABYQIoeosrhttC+NPlqAS6wOjP9AXUsHqbf6
poY7TbyX6bM6oFF/e/1QLPnUkw+QkyvFgHYkTH8hTCh/5vmN4hxUI/Ec7TGP16r587LJZnkqSooJ
RBUaDY2i0msm+3fK3tICw/2W8DmKMA5ngTCyFeWWJGKB/7kWpdVlU8xzMV8YpvEzIbcpd0lYumzw
dOUuydYO+JLZ/CsN/vT82IVqNSYax/1vF+VNXDY73oQIOH9d37AlKeC1xYnDMKqJvpNzKSSxSNqI
EMZZmHvadK8dZ34lws11MYvH7USMFDXpDsti1YAYRJG3bWkEE0TEg7mrc22lVW1hlzB+j6lKNC9a
FsZSJI3i7H9N0KZ9s8lCg/q9ktcYSbAfk5YovlkPzEWjaL0ST8yvEckgTZAoAeNag3xLBpUpeGex
PGclqjAxeda73AYwqiNWjHA2MlkKWJzxnoTbdzAueK7eVOlhmet4GOfVGziTlPgwTm4Tfjl0dDG5
7KprjcGXJUigrCPPjRZ/4ObOIFvnEqtSAOSvUkovdrirY4gu64TbTbY3dkjF9eaOatMm1gw3Ncle
71TXtqON2cbbdgK4edTfxwX6sK1+M1n2i1KqruNk24ymQUJTnxfUSwGkfd3cFmzAwh7osGoEIYgN
zj95SpFPyIgKXh4bYXLmVs7GCjdV9xnpFfgEVqRdjoPMbSlobUUtAIlr4Pidi6sdJBS0WZydY67m
e495bpSjLPPJnnZqv+m7LTG96xouOFr4IRsgoCjuYc5Reh2YpeMY2WSUHhAZ/DhCkc/elNF97Rwq
I17Rb+HwwgAorkmgGc3dN+fqjUOfVQOHeqjK+zxEvJq4WfIzb5+u67SwayaG4VF1wNg2Zp5nnU8C
DVsUJE4FdBrarakhV8f2Uf+ipXhhtjsbnv7/Jm7+nBNxpVpPij0v4RC9lpS5Kr1PxAMLX4teuPl/
eVRBOwylz6UNsANKq5jzKh4axSo9gM5kDki0WzdJVb/R3mLHbcz9VN6VoXtdxaWds7FtOAM4CoCt
PVcx0jpzYFlfeqL2W4AdFtmvYnzplXplKResEWAG/8qR3HuUUzCQqHBKprMTQGq1XJMYqN14GV/t
ApotW3aAuKeAq6WhCQiVt3OdxmioayOGLFt9HIxHMnga0hHg9uta4Zo0sFW/5EGNxq1E3zri1/UV
XTrrME6IBhow/mTCvNyyEysfhz9G2io/0urLNgNN7Dj1FBONLN02G1bOxeytLjQ+ESkZKmvDoWgs
7KIFQolposdcXxugWdzAExGSB2OWPvamgAhSsUNl1gGJqkDU8Z2ZZu+CjSvd3UtvttNVlHuvNStr
uNNiFe2q/1mzBztTwNMWPSCjeAOi6yOJnIAi7dsaH42zFlktPcXPpEvHgpa0HTmFtqzZp9WmSoD4
xJ9J9zOM3hx2KPkRvIC1/sKNlVfHZacG7tIT66HSQYmJphWjA8l1lfikRv2sZQfTSh5qq3xteBaM
/fOosy2JBJDwj6OORuBsxZ2vLr50d6S6NZY9x+Kn1c8sfOqq3m+plycPovIysS8mvNbfm7XGx0Vf
NFeV4YrQRCUHLuMYKUNhQCpT/aI92s1j2AdJsRKELd0hQGD6f1IMKWpOk7AriQkppoEIqUOsEkzq
TjO/tLn77eW6M1iIxZA2AnPKDOKC8Qvp1MT2WBgqEL886rySIt1a/G2k5FgrwOEsrUNionvaXCMg
WREqJ3OAYKOSvoVQUQIS5xVkdQlSDgz8HcrBjmLXWuMfmx2q5H4w4opCKNDygEMmPxEwZEUjrUb8
hxlv3mquVu9H9N5dX8oF6zgTIh0MM7fysAWuuzcNjy3yOEC6BPUJlm/lplpTRrL9mDhqafNZjvMd
PauoLKDCuobbueBNEX5icgVZDAwoy6ZeVJhETFGq81BZNbI3Wm6caQNiU6Rr1zZncd1OIl1JH6ph
AKJUIIqHD5P4VfVHOzqa7cqbasnmAKSDzUeLzdzBfn7nOg0rtdBBqFTmzC3TPVVfWfnhDINrtj8m
dF/CZ/y9PSB0R0MPrni0HEpHa6ysDMwtkIiOW5e0IbgEooMKtCkt++vWGkTvJ6LknAVqDqlZpbMo
ANoDAWhHtHdgJLpT6TxeV+qSHPaPKDyhZsI51ASlCLcBFBgfIrP0xrbOfhZhVH53uEo+eq3hx8bW
QnMzllkE2EmWHbJpsg/WCEjurapStk87uyxdZ4iN9hHd1Wq3iSdWCV/Rc7EScSx4URSyNZDVo78b
5SZp9bk5DE032iViKpBqaYHVPJoAI8owE6qXzO3rz+sLs3Rg0PWAVgANUSoK9uf2FVkdF7yBPNZW
blqiM/hzQABpKY9OzFauv0XdUPZF0R6Z+IviBjHqstNn3aaqVgEwy8aNZvO7OuKYs5z4fZqV8Q7K
r7Q8LD2jwaqIEt5M9Xn5YmOZXsVIanKMnFvhmwPaiGc7MtTjFA+a6ukiaz97S093mpGbvyuzo9/o
wMSmEQAWdAfUfPZoojY/8GCJRhf4Ic6zk6RmuiWl0fe+VQnGNrWw0neTgW4tt/TGT0it/o4mHfkO
VY3U1VB8IdsPhGfMtIFvC+xRckN0yIGj0qdofublp2bcaRQsGNYT1540bfDZcNMYG5Qkr5vKwvad
yZwd4smrzbCnWhhOwz2SoeiZTX4+fpvzqmaWuS3ad1uU869LXKo+nomUTu0w9tFgG7PIeqMAlcvY
Asd7rsGq9o6rAInjexrdIc/UVkHBnzh9u/4ByyoDzAwsSfAZcpiByxaYTVkHlEXljpd+0z47Lepy
wEhG7QHGcF3aUowKdf8RJwcYKUaGeKhiVxMFPY3arqT3o9h3lUcwnTYTAITWGwfyH4o81s+hXuNw
W3phncmXLhtwqgKdIYK60bRPQB8dvwOTOlK8MX5l+m4wP3iUrOi8EBWciZT8Dzi7UZSYV1jTnpj4
pYC3sPt9fVkXrtAzEdJFzYXIpkHBqjKQDJfoz1DUwER5lea7fPLreWc31yUuOFWgXwEqRAdCGuDw
pHUkvUr7SZ8AZkxvRgeUoI5L6+9xuLVX92xJFN7/IDgxALWKGsT5oaR1jlGcCJ2wA/kqC98EGY+T
Askud4dpraVmIeLB5A9mmxBXqfQip2G0QNMBUA94cHNUMYsDYtNNkvwQ1e768i3ZIaZK8JaAb5s7
i6VjrwrFCkWmcs/oTPQvF7bRZa6RGczvm7ac3LFRNOaCZr04WMRpez9PMC7kV9GQr/SeL5mnCvBa
EBSA6vJiBFVELHSKMYHtVBjyiYDvigH60LFXYuOFXQQnhgreBoy7qjD5811UDMVp1SnlKKS6GRCV
Fe2IwilNv+trCKJLhwEAGbqCyTGk6GX8HFFgysgA9KHnAPmyeONj4irNDYD1cjJs85LtcfGt7OZs
7dIrZoa8A6onBXEjUjfnyjmkrnmllrh+ld9KukVI66pd7GJGXwxpkNLPsnyL9LekWINlXVzVfwXb
0ot04F2qtDoEG0R4VQewA+In9NEMv2mZcKs+iMMbWm3NaRdTrzEea/sjjj6n8r5ZRfJZSCSdroHs
EYZ2zEVn4VMIqT0TxturaCQCC63yLbEbT693Wn6IJr8Y3Yigd9kLi+E/eFq8lA2Mq+Ayu5g8sPVQ
jwy9wk87dJOYD4wBL6X8XNnspcAEfX0zjKuNGERGD9DsVstDC1IEqhF9kGnfwnzrzIZcB8l4UyfC
s+xuRbXLvMpMeKH+S9cwH+OT0KQEdTLJcqC0RCQPjGJrT59ReG+M27aJNl39pCkvjv4bHOHXtb3Y
VUns7DBPxDZ1qzu5jmZaMykDgpynNfxtyDxLQN8VqBKAqopm6HMJdaRGetNgvmhuL9TVjSpeE7I1
yK5LEy+L16bNLjw8xKHUgOldHFb0H0kXlzkBdt5haPdW1QPuMC9pDa9JvkoSrziFpZU7FSRd+w03
i6ixMYtr8OLYTcWLvvqOvXDdsy4AtbdRiwSS25+R1pPNiY0w0x2Bnm7WfjggWK0AlbHiti/CQ0nE
rOWJCFNpsyr/QyfUv4I1w44ByWiYXheh3eexWmt7WdycE4UkI6cpVao4xOaM6Y2KTkhic7d38EJZ
ayX4H9K+bDduHdj2iwRooKZXaurJ3Z5j50WInVjzPOvrz5Iv7kk3W2gi+wTY+yVAqosqksWqVWvx
DDFhPQoAXPYJVi72d5Lx0qd3dfOoh9vbm2ft+0A3FbNzy0lBWMz9GM/GrC0zQ0FqgBFVeC/LCmNK
+cNtM2uRtkBNwCEr4z+2huaHojoTHUeDkcRkL/pSR4NWil9uW7l+qSAUAEQ30fomILxnQUFiG+s5
8LKYz+iEn12leLKgUAHku5Oa0GEMD0ODM9Cwq6l2zS5wAmwpowystDP+y2GIAXEFLRIkLVcUeUqp
DZgywouhnltC86gfaYKp0ZoUkGAorEEwQQIF8royok08W8WscX7BcihdXPjfa/H3BzDbQjOrNNOX
URgN8iF55yb6PgdPCeTXg0x0gOWFGBVnJ66F7LnPzN5Q/QHv+wDoJbMe3aj9aCKvGBR7bj8433k5
mG75xuwNNTenSJfg26RC0iIHT2k5gMhCr3cBOOApnpC23n4oc+ItSNhYRp6j8ICwq9fdubdMfkyS
XjaGZYEbjKSlskeGjBLjz6x+VtrHFN61gFUmxGs6TvNo7bxDjQiFKbD8AgXBrLKhTGECJXQcqVK8
CXSTmgWY++On1rBjICl7+/ZiX+Vv33H01xyz1lUBdRYB6sdWEM4/8qlyeqLtyg7thEXkUDK/bptb
jSEVectCN415XiYJxyhubKK8AbHIzrCnCr3M4yx68cRLBlfdwrgkCEkWVDeb7IfRXHQkgp0qe1o2
RV95oxTYRnVn8DTaVk2ZoHICKkcEfIC5z8s6C7U6rnAUiJIlBhtFsLPCnfxfkcIpsK6FxjKerqoy
Ou3IWS6vwmgyxraDJLcltU6r2pr00CcnURvQKz40LWe3r10d58aWH3N270pRAvy3DmN53+ReH0si
xcxRu5U7peXEIM8Uk4AlyVyRTIIpZTjq02cq3EN2jGNjLfBA4IIMD3gZTAYzX0lqADgvYgRE2aEG
26HbDBaPUhaAjORYWvXmzNJyup0tXAztodksYCnAxJSgALPkH/v+/fY+Wjv+z91h9lFc9UTE5B6y
YhLRCjRsVUQlFZX052yqaDOeqsq5bXF1AU0CgCAoaPBYZ4IPl03Q5RPm/MfwSAq3FLcRSHdiTtTx
rDBRhxec2Y0VrIASxKSg/fiJIugukuRTGvLgI9eNciiBYsfisQZ/cCAtX/LsS4XADUqxgfn9DMlC
nYOSySypVqW0I196KmxBti7j+lF3QddDBEQC/qPmXOMrW3oZOxEXeAmareyWHku0AcvlJ+jkS9Yd
AFlKddsXNRX1TxDZc0Jz5ahaxsEAroNqIVo0zEZDXakAnFSEw2qPgqPgogD1TLRxYwrFPgswbXc7
ZggWkLnIl4UluM8gZ301pjhL9dgpCr7mLGrOoBkOZDlvW1jZbIYsE2iaLHVAkIdefkJAttKpRncB
6OOfZXAEdIXGKYdzn2eDiUmSRqKeAWcHpdgabIo/E104SMbo3vZkJfIvPGG+zRAlqhKUiIQ6RvW7
sVJQgihPUqtzVuy2HYxrXK4YiGVQHwMFvCWSnhbiKYwgnYxqNI/y7Zu7hf34qAkANoj/mTpLqihD
wrlSajyr5xq0r7SrpzKhIZFM25dG9L1MowgLJ+sq0/FB9bQNh3HYjg04IYJIyTck6oCdnDTUJtMh
TOzZqAZvDsPYhbXuTy4mYkRrlAzvjdb0MyepYwgRRuMc6DSbEn9wWuw6fdNBBleE7lqjOElayoBu
zeMPf5jF9zhogoMZldPPMUh1/yHpZOWdoDdmF6EAsc1B1APPSCXttx8l872eyplsC0afe2VZ5gPV
xmCI0dGvO9+r/VbvD2adCKDMbhIp9KQgCH/UQB39EOpKUay8KML3cjKkiAqBn+WW0QJXBdXl3B3i
OjY5W33tYAGKdqFwAIQBowfMZy5xDWYSBrz9HHQUqlcjfS3JZqwOJXHQXbsdvGtb5NyafGktiLsI
cG5YA+CJAmONnjZm91DcuG1mLXbPzTC3XpOAZcqcYEZSfkvZQ+I/9t1nxVVPXtaGjVx0osD4hhzV
RL516U3tq6GphBpS/+qzVGw58xRySsIYxFx7Ifb04mRW95r2cNu5tRcHKGT/ml28P7uOhjYMUrwH
wAOg/O57lRbZY9okVOsdFcOYIjk1gtNGltBtOYZXvp651MVxfIJaGEDoS8NGNbeCSVrwvevRJyl+
zj3IudSHoH/pIBikBZNj4EEQJOp2bI9zAuCvBkBnWOwmRfdu/5aVG+ripzBr0NZGCtFb/BQySBq6
8aotqCAwV1pw4QOZATItzj5ZSaTgOG4oCQhwEaNGl777mp9HJBsyDBppT0UKLItRJpaa+cdOKL6g
M7pppuapJDwqvm9mVCbIzg2z+oNqJiUDSINQoC/mrS+mSHYMYOpbgbR3GDsdB6RASbyPZwAHdkko
+HsRvHeRBSRB+OVPiihYbaJJENnM+ntRnuJNDPqKghIhSWU6dX77Hibq+NoHEOOmMQmrXTj06m4S
xfRejHEh5wFPzHEthJGVossCSlGwGLLo1TiYmzbsR+iaCX2PInh3JxqNilOBvAPrnzh1nTyjInOv
ph4oRBQKxc6v2wF0PVWNCSs8m8FaI+Jzgobh8oPqgao3o9lllja9qKXohlL2ag457eP0yURbJDBE
zGD1ltTUVArH+wiQ/1aNnlr5iXTxnS89j5hIFRQen+vK2kCvC6yLOvYZWAvZtYGyskJqsYLIRw7S
uUppZSvS5xNqS9QvQqecRRpPHyPUFtLm06/Up9sLs7bJwXwDpU3Qg4p48F+uCwl1cGZGIkRuhOyH
AhCm2eivmpT+e3oBko+lKoYyDN4K7L0zxKOmVgjraZipBtHXRfMj9DLMct/2Z+VDLxVHEE2ClQJD
Amy7p5HQAZaMCQQ+8vuIlzd5A2Swluxs3vXiC+lcv6MgYVKqkaZQAwETYBptw2AjKhY4tTi/5np1
l0o+yhoQd8WlqzE5opiCkRQbC+U4FfTvIRA2mPTjKWmtnBn4cjhc0eYyUNLVlnz77IYQUhMJbgh9
W9u9Oz0vfx49Sq2d9TTRTUg3G07me33fQktNxQwGWAGxr1l25y7sdWWscCMFEMiFCPgIoKn8OrYc
0Mv1M+HSDHPoI31UqmbR6wMXCx3IcTJ53EvX18piAe+ehcpKRLf7cuHUdIqkTIUFzNo7k/iSz3aS
Y0xndvx/5sP7Pn/wrEQHEAgstpukabOPUMD5k5hxe9/mEeS32+zfwUkwc36aMGsGZg+119oawq+V
6fYVWq2TMIHiJjzO/lfdRO4ESCGd8Z4YeTW8tcVE/wrXJS5NHPLMlVkUvqSAbhMnLJ7MUX+HFuuS
HPnjfk7+GSi5uPnXFotejAagzULoD1vK3IKcwQD52V6J9gbvtbLqk6qgsgbMHJHZumQSaqhtA3YG
hpaWSmJBwQ3TTce0/ZkLHufguk4v4dOZLWYXjz1pQJ0KW3i8Iif/I0rIyTeaX1hE/5hR4I6IWyhu
Pz7fNrziI55iJjg2oB8BF5k0TzaNqNFJkVtD9hWANVbOcTMTKsY73Yyd/2ALZYaFYArwue/L8Pyk
GuosB4dgbplApkvEk2VPLFVMJHS0/feGqoTZDvSmkXMAGs+mr2U7VXIwVbDVeBpoyBITBTAJsyqc
9VvpP10aYvZcqUy1lo4w1GX7JLybS29UfsuGA4LGHP32Pt+j5yLKr0WxNRqnSzgPhOtUFeYJenm4
9TCoxtaKctVMAySjIElRB1vIGquNNGtY+qH6Uw78nqz8Tngz1ys3wIVN5l5TcJrJGYHNmaSuGbtS
5m90Zae2vI4azznmUCmrVo3LsUYDHnhQMOPDqYmCnElSQXZIeisS3ch4vx2k12/kiwVlpylwl0Nc
XIZzuY6a265t7Jn8nBuCR741xvX2360hLRVBCIYnFhiuLu+gaRT7GmV0PPyLyFGmykrqg4BKXwLW
iqobKKA0nKRkbcOfW2Q+nqp2mE3VQeEgSKXXjACSJtZgaG4UZuCC5WUnq9ZkvGDRbpFArMJkfgCq
xGFSwz8MPtlTrlMVWh3RVNhy8JoLvEf61bcDPA76lxhUW5JMJF2Xq+kP8tB3nSSg3WqB9VoC22Go
yQB13hnxA15st7/dVYayWIO8CyQhkN5dXQ9hpOZN6sOaYP5qssAaCCcF+r7ILp6DjAXmUvBD0lZF
jH6E5s2f0SbduvPmj+IJu/I1sj56mlhAEtlYXPefxU9gWdNxpABziOToWwrj7Kjui0aPqlQXaC7i
JYTqQ3tsitcYoLUEExAZJvOHf9atYUwyHy/NQF3eywiPYPqZosuJiaIipnnqltKv3sDYtc/Ze1fp
OWOQWV25m9s+R92WjuPRkF0FSuhS5N2OkaujkrHBXK/+HMyZHsJGiCPZhy7l0FFA1SvC8WUtFvG4
QqUGhU5EI3OOAPbfhHIEO3X5nCogkeaJGq0v1l8DzLGhJe00Z8ViYHxCRUKSHsKRkx7wfDAvd2+r
TkqctDBhhODLBQ3kTHgxxjHBzmAWEsiVsmWZGmDwSPAqmpzvsL5MYAwAHwKE3wiTDfijrPUYooUP
cbPA8Or6UdYeb8fU9zHGHgsahptRHTFAYsnmNoMWaoLWwwvtRfbeMDX5moLW35O8ZJt7zYaLCl4N
4jN7jFNVrnaiXMJe70pP0lv/JluPieVDy+H+MBzkg26Lnm5znJTxtW85yUQ0aeckBMAMKxkkdlCp
Vl3bs7nvO6hq61TTT+GiKgA4a9LYIo9KczVOgLMGGE9FHZClBJaCREv0Gh7r/l2VnYzmX9/Qy7Fw
9u8zuyno+z4GWQaujkmziNI7k0HF+S7liWLw/GC2VKUpgTotR1xRpzSTNr7IQwRcz3ddusJifWvS
CfEQwATqHHpg/4we5kO/+QRBbviV71OquZlbvvBE77hmmcQi8s1oHgeYNWVrenzIvkQrohkywv3w
/mOys+2LaWcqJ3f6fsVeBSU+nQRVSaQZ7AumEztBRC9JoLNJq536KXuTZ9xVX639fB+ndDqF2AuB
XdP4RdzzVHOv0fnLUp9ZX7bM2aUMnndgInxsiUmlc+gUr1A3runoO4In/wg5N9c3HdS1r6B3QakH
CBYWc1RkkVTMSwoQH6qv6lW2UA7fa1vJGx+h+rirKXA0+0SkvJhddXNBFENLHX8ggXzpphHP4zyM
cHNMCqqpdok2Q3ysFUuZtqVqx/6x4vU/V50FzywOOVCMoB7L2GwSv+9KAc5mGUjARSfvaOXle/UR
s4CHycVk/sOwGb3Y+WdsA77puWHmbNWaqq16EYYT89iKdJKeCXCLlbq5fZyuHQTnZpjTFN8SfQIZ
ZkT5HfNr6B/9uW1gNVc9t8AcaYLu+7IPvCcG1KyKyrvSJfctpcGhCWyNGvSl2eTeg7JV73n7YuV6
UtDOFAm4YVDIYIdW5LEM1bmeBFo1LxJ6NRVI8LcjbyJt5WaHFVwGC1QCM2nMgaPEmamm9Yxzjjg5
midhnaB9zRP9XvlOKFpgLFxEVRIoFObAFv1aV7ocksax+WLqD2LIGez7Hlu+2NWoQIIDGLP70Epa
lIUuN1cvVSomm7PQ2o+2YQUb86RQw4tt361o60b7xGn32QOxAme0Wmt+vR889ajhpZHT7L454azZ
+w45HmcPjGtbmQb2S2rdDqWrlWZ+4rJGZ8dcaEStAEBviOmRYzLsE81R/H/dDjCBb4gHN6iEMLTO
LHMfYLoYRL6hVcYHMX0kCuffX7YTu8oaejoagHmaDhjKpQtCLwZRNhSh1SpfUv00tLshdEEJFUYc
Q1exvzhyZohZq8D0sS8CCDHImM4a/F2k/ySpwyW7kZfdyzr0nQspCrLaqz2WzihLKkUHh2ztdaSg
nj1g2O34s7QBrLACrz1Eu97KtiGNj+pD+mhuMxsZgCc8Fw6vaXa1RwBZF9EBQ9Ue0/noQlwurpLl
4DbLh9CS5K82sjsMvNwOwJVFvTCwLMZZAGZtLGlTBAOqfpp9N8y2JRCpPNzCSoyg64bYU9EWgKQ7
E4OJn0m+2i5WqrvUb2gubxaKCyNFR8W+7dDKjjo3xUp/S6NZKNIIU+N8Twqva3a9wclo17xBNeRb
MRKj3uylnRYhGbpWwUchn6SEjsXeb6A+hpZqwgn5tc9/bom5MXNZm4EvgqUCmnhxji42dxz36u2B
CDs3wUSYmRuiWJQE6+XqMo0aKju+XTpN4E1gZsC5Of++/YGun3SMRSbkAhMYp3SExVpwF5kFSqzK
yvfBoUKqRT5Vw+KBoa8L14xJJv5aYcYVQWCy2+XCXYmWqfXHtEZLfIOEgDpRKbMFe/JuO7oSiahU
I96BagS4hG0etsPQJ6RRwTuKCl3yQjQnrjmA6O9mGnNWwQYmj8A7QFScWpfbVxG0uc9HLbR6uzoG
VKfGTj9lj9C7s8C+86XZUHezWpoc8uOX4gz0CNgbRDwy+mugwcdtf69fDJggPf8xTLQaddaokHEM
rcmKoXNqhjbBwL49H4gVfrSO7+Z0rKzC9i2ZagX1Off9ylF2YZ6JZMxn+UbrYy1S5Y9BaFCqtIof
C/C33/bzugvN+MkEcLxoUjUzDE2OQjPaHGtXdtJnMOg8thtpM3svvUVcCLo6xG6Ppmfuug2aM5zJ
01V3FfAy4JWETF5n7l3DGExQ3Zghpj3tWIHUga0Zp5nHdbNyAqFbDLwziIHAisaO8naRIkfa3EWW
2gLT8hxlL7cX8/o1gsU8N7D8gLMLqA5Qz4taGGg/GxxyJk230T5wjG34MR/Fk+oFVhY6jrmVthzL
a/vz3PLV3okquephuXGKlPZv5Kvz5hPkOoFzvhN+Vocmwr3Oy+B5C8pskl7u8hDkLpFVJm6T3bfl
1223rsNiGe5Ga/q7mH2V7kUhhB6bOgDqNJbbjem3R4PMzbYtAKStxpAHH7t+C6EhsPQE0DPGCQS8
0eX3S9O5TLoeBZFQsQYHaH9MwbX28Gumht1mTk0nN6avyTNKBoH1W0SXh7Mdl7P78gjED8AQD85v
zLASwnxGYowCdDjxA/oIh81y2pFTcD9QbpHg+stdGmI8rUicpnIEQ+pTegAqd6ZAypf7aJtZP+RP
2TVMyiNV+8ZE3XKOOdOSLJ/VRoNNgFefxZ1okfcO6/nHOEUWALo0++AJf6wt57e0LMSYsPVY0pde
lyGRu8yeqZVKSezkoT2a94BAirENJUXq84C6qxGEa9IEARkQa1fEuuLUa7Ewh5gEPSh2vM2cwTEd
3BzojkCQLP4KnvW73rAmqtvjZwfOIk4ArVyiC1zv7w9gPmxkapiv1vEDMqq4wgYKqNLB+GoPb78N
d9qNdrAf95hOcIDhLmi+T54J8ISWuDu2s1X5FLgMzi9a3cNnP4j56ngDjbMZRyguTI7WgEWxdiOk
yhjav31WLP8OG12A46FXaSCLldlOSpPOnd91EMyOxpMUNoD7ukN538mNWw6/bptaCytwzIKYCU9R
MDczt1VSqUBgEpgyis58SHJxfBjSZj9PSb0p+iay5Gn4UJpp3CfR+Hnb9urGFTVTBwM2tE3YMZch
UEahNrCcKs4mX8+dhjc1vdz47EKCCnB5zGOUBfDLy0MwiMFnlmsx4FUqZPUE5D56CwLx6EerT1YP
5I4O9vL/4NTZucsce7HSRWHZ4mSIqvsYzM3tPyORgbA750dhspwmbYnYKyLkD8PxoZk/i+ithbrD
lIDffuZl6FcRvxgzFYzSYyxSxIja5QKiLxvUcQcyFry+kRnqAsF0X/5WmPqbkAKOenvtVqwtartg
zVnyJ+BJLq2JkQ6esiKurNHIfhhl22/kyKidEFfZQ+9PPODDVaIBCkXwkS2FLoAkr7ZZGPSRUZlJ
ZYkYR6ddlUC9RpITOrZ4kfy7ZyAnX2bDF+ARy0AXpUFvhmJdYUCg9MI6d/K+346Rvmm7hpN/Xu0q
eLWMHeHiRcQj8i8XsRsGkKw3MGXE7SbTRy/UG/u2N2sLh5kmHBdozS89+ksTfiiIaOvkFSgiQAvY
B81vPRQ6W571P7cNXdfh4QyyaKwZNjEuouX4OstCK2S/ZVkPFfRLoPQmdnuIYjhm729LUffEtj4m
crWTktKVfB4Q/upkxIQYZixw/RAwFOANx5g2lSmYCxAeiZ1yFFLDkYp3c3zU5Vd57jKqduB0qv59
uhsOY/qHIE0UES/sNQ8y5y4GIrqyZH9yWn92ijbdSlnvalV9h64rKM8amgmKnWWql09hzPm0V1fP
Yh/tB0CGATlU2Kpk3eWtUiliZZWDBnzyOOkYfu2PYH8OHRILGeb/Osm5/ZXXwunMJst81gk9dgKq
wuDosqGB91MEEVKeQk/7tpm100WHR0udCyBDwhycmd6n6BDIlRVFpicO42clqRtU7TeoKLm3TV1j
6rGMQFShMY5DEy9BJlOIajMlM9DDVgER4WVilPTEDiChJUWtnUCX3ugqO+tfExCs9X3g/R/NM64a
I2SGggrmm27UnSwDwzmJBiQRBKIk0L23cIOckLdMeIkHH7oaH3yj/uD8iBU2IKDBgSrD3kE7gW1U
RuhUQAtCRQ0pjO81FaL1A/gZTL/6JU3yLvYVr4NCXhdi6ABnFge3tPaxodaoAqEgQTVeZHZvbtST
UZt6ZYET6W5oxscymB+FQHyrZvP9tqNr4Xtm6vsMOzujljlZiKAYMNWWnV1MeXaKe1QhtJrwJA/W
znb0CzD5hRq4isfV5ZkkT62hQEQRNxZ0B5SqfB+I+nnbm+/KwUXOhNA1AQRcZtHRoWEP9wwzJ8j+
5BLsytuKANeAZPB3l2zSVKF58xa22l4LXqZy649PlfQ7NkurSu+E0s3mjZ57ZIKKl1MGnlq6g7K9
/eOuvyqmdgHYwyAP8mKMc1z634xqQIo+Ki2psmVpph0gb5P8GZuP/8HOd28GBIRgu2AuuNHslR5U
4aVVpD5VwVUcAzOVKjuS8/SsVz2CS0sSDAgt2/QNhbL2hygtrQmTDO38qJO3yT+NGSfNvw4cSKWi
lAqWVzC9Akt+uXDmqJLB8MEx1w6pZlVCq1m+j6z/35cNOwEtbEy4gLuaCc+mE9SmDkG22JdjugdD
n3BX1LJmyxDIwrRXw6FHvt54C1Uu5tOX7hYobJmvJAFJMs4+6MZq3UfS1nlqp1tawUu419YOQACk
o2i6XsO4kc0rSbrgmEd9k/m/5fTt9qoth/HlhoMbIKqCL5iBR0p9+W30JOwnLetLDL/bSkl9zGSQ
cC/JKtoKW9L9uW1t3Zu/1pa/PzutJMmPlDSBtWhQnVkMDlrKw00tu/DKof/NnK4klJTUqDR0lUqw
DW2azg1VbxItYcy8SINcBOBSgN/fdmolEmQFFddlik1CdYQ5F4wxjM1+VMCIi4aPObvCLNrgwLlt
5Lrog41jgkRqYYhZ6LGZePPHoZjANQG2fjWztWK0dEPABFKMN3L8Y4q15754xVPWTvwHUCt8TmK5
hzhmbSp2JfPG2a45IpgfI19+x2YAOaW/5OCm+SDMOHFbJ4Asd4LbiLbGj7wr9j1EFsxZcNLhbhwn
zomysuR4EAKchnsIyshse1keUTeIC/QNssB4xrstsMAb1lhJk/KSqeXUYMKJQN0HkkILtAIpxaWn
RSlFEWaGaqhlE4yZCi0CaBbvKz34VLXulFSgmLr9pb+hxaxJ5OAqWL0wLIiK7aVJNOZzY9Db2soP
8s+lYho5n++xDc5hJ7FCt3ZAv+F0m5eBqvTh3wcIDUxiSpgYAVwd6QubPBJDCFV56GqrmWhT0+CY
388wa6tOcNdbyquSUrzqjtnzJqECL3Nd4oZxHWxBGOZbOuyoBzGrHSDtF5QCiifyXXkALmNnbBPr
R/FWbBOXJ0+2FsSgJwIZA/YDnnhsF2NUfJAhtVhn4amx5g3UMDyQkW5nB8COTcy5LrjWmKMvTPVg
1ky4VjnaLtgBEH1K7QjSDad3ss95L6mVtys2xplzTBDpZlpJUg/npgewp2AQjgK0kNq6F/Pr0csd
cfXVzmwtacbZqa5JMbZqB1vDrnM+UKzzujdI11NwI7njiZeGrZ2EF64xF71EOsyCLq61bxhb/KXv
e9rvMMBFaEmDp9arXx4y3p68fk5cLifzpskhOzZIBWwaD9kmtEEEZk9WeDCpi+ZGZbcOcUfvHcrA
bu693j4PrlvjGK1AAWIpgOEtA9Dz5fIOqSk0Uw3b0qf5O/nl+ncy+hmdi+rAvCu23PbCypF3YY+J
VDXqxKRcPie5w5P7BJVadG7btwoolzmg8gnKMVZ6Z1g554pbubkv7DIh2w6TCTFO2O2s0gW75Mej
6okiP1zX/YPEAeDNC4SViZ9UkstQMnuccDvZ6/5kd4od2gA+WqZVO/2vaPsr3HX7iTucupL8wL+/
dpkYMnMMcZF4gCrhW/ILVYaA+of6o3Yka3TylL488ERIVw2irg6hOhNtsO/AOtuXaquoubwEziDM
B4yL79ucx3+lrJ7YZzaYYOlnDGTnEa6LySLoZjfOSdpO1unxzQeiDl0Sqh/l7V308kej0zvwXzRw
vXAf2eRoPr8Y/56JqRjlJAYIQVA0Ywt2Q6RGRizL2CnFczk9prk38XbHypMJZT9keybwuYtKyeVm
nFUjqfxEra2UjDY4GCUZrBz+XdDzrsJVQ98DqXgF45nB7AahiKUiyUmNRrc17aLNTOV3QtUHDWIs
A23s6iCi9zXfdyJnEVevDqSYeOkqBrATbO80JFVXNRMgdKPbG5vyPkDa4WgnwcO04e2jbdXHM0vL
358FKHgXMIA+wtJCsGgB+kWhDPkfTECYBzVFA6hVdg9EXdoHQ4rvVfUvIfhEfGVTRVuDl7mserLw
aqA9imSCzSXqHAXrfkLkBcJByx/lCg1Da+Jpel93RXEVoKKE3SyB6hVb63LBEgNTp76u4er7HG0w
HNLE052AalvjEKZ0dtpdSI8DLTb+nb7liawuEcde83h3yOhmoToDPotL4+YUlmOlIyJ1o7ufNGPT
taYbDYTzxdad/GtHYbi4slmCiNcIO9MOQ/S9YoGfSrAkD2fk4+CZzqzSUABsqXDCpeVqQsvF7nnq
EN/NpWtvQUiNWoKMnFS59LbLo1BKCgSOdtf8Mh4DPLoOIM61p0/drTfhL2Wmys/aCZ7FDXj5PiNI
13EWYjWm8OJYVAeBWGaxPElAMgjV4Bdk83YYH3S/wjCAY0Bg4T9skTM7zBE+ZZUxFSHs+JnihuA0
QoS9dHGG8cOJ0x5au+IXlo7/7xJzqC1sbrHRwdQk1Hea5LuDatpFVViy1L/W2mdal5h25CRvqwnU
uVVm1whtrsx9DavzwoWSYGLmzyTRCrPGaCvqZAueGbQVWlDPGPJWbpzby7tyC2MMzgTTxgJBxdj/
ZSDVyPnzOPcRSHpsQfAMwr3//gF1dJiBBEZpAC0rJlQBowX9+0Lvn0shnaAvqL+D1iea7duOrK0j
KlHgHVkuhoXY9dKTUg4AmeiixsrAy+SWJ7L1XfVO/N06vQOdCmgB8SyupN0XFpkvp8tTZzYgCwEa
KwWKR74f7s2GAuzRbGoeYcLadzr3jkkLeznpymKxFVXARurWgLre7QVcOUAvvGESQLlv5jYLYKE0
typYLoQGooi8JVvCiTm3Lowwp3RWjlpXm8BtiJ72ENqdA83J1Bnsp8nTf9/2Zy1TwCwICCagb7XE
BRN4c9akYl3EGDT/xFfB5EtGcRGNtPa0u/mdY2wl00RWZwBHgalsmbDNyTGCtkOgpo0le+ZJdOa9
75pWiUmzX9DY87iI/9VwODPHhF6llMqgZjkoJ3vFbiAeIRm8T7VSe73wiIm4xCf5DL2cBkxg9vBA
vLCgsVvrVPIMuzNp6ygPy5OkpMUh+lKfOevJc5CJRtA0Vtqcw3pnFUtp6fjRu6Ll30M16Kn4XVvh
n9sGV55dF94ygSmMnThWJRZ0MO+j1BFyKitQQ/ZprnAwv2uWwAQCeAXQh1DoXDw/SyuVccRpLxaN
NWX7GqTQPkqgv4vIbnlTNNfgZkxbnVtiTkRZkKtZkGFJu4sFOuw0T3VO9yexpOVmpIGX0h1Enzrq
Ox2vobzS5b20zQToXNe63JqwXTz0VKKm5Z8Sr3e+OkA6N7c/3VqgnrvJBGqVBDLYRsvGIj/zQ3hq
N8Kd8NBwjPC+GhOPbZeFUV3AHxO32CAtg4hKBeEzCPTxeMnWkjt8t2XODJzygDEzDrXQiomkpFoc
ml1QxgSoVUHL3hm39eY9dIs3805+Dh+nfYwiQfKRTJzUbq2GdfEDGGdB0NrU5oAfYPjA3NdvVXFc
xlqLT3Wyc9BXDZ+EfM7NEU1cRa0pBMO5ag3XI03fwft3EZgNWWdzByGrZRHu4u30oHnS3vBGTLiK
v7NtTwF9cns6AqEvYdY1cnUMvIXeeDLpq779ZwD05W9hB3SqrO7EacJvmSGR3msPpODIaX1Xddh7
UVvEpzSUQkCQwnzypI6qORLrxupRlkAK42W0O4bIYYIQVVGywRzVZr4XPd7eWSv8gnH/r2HmU+cC
RoubEYYxFzpvRbx1RaCEIXW7nPFRyYUkL/v+lqPMZxXAgJ7UGey1kkwHdC5qn8oSOJpN5/apsPxD
Nwyxg++GMIGxy8A3EydLl6zG35Not/Sq0adWiauEn7ftXQ/sLEHydyXZliugXnEMFvDG+hnsmor+
wQ2CXTtbSHptkXaQSeUkbDwPl5Tk7CIpClCRBho87OJNXto1Qd/HzVTMPNAy+9J55tbyw3P/mHTK
UCFKq7ZLpIAPTLTH+iNo7zlruJZRn9tg7kZ1rLJOlWADc59W98d/TvfCz5hqR+U/tEUvvhZzNzat
0pBWwuK1nQXG1Uw6pj0nAq9JEJiIYO7AVCNt8P9WzIV+nCXvcjvzAOlpERHJtnGBht/IP8jj7UX8
ruZcRz7o1TBZACoEFiqqVmnSajpcM5+0nb5XfpioHjf0vkctBtRxbmn9wMlppSjtihvRlt7/Q7kJ
a/v3BzBfcajiJMojfEUJWm7VAUT9oeKNPLq6tQwR3WZAmBXALZXv1T8Lfwge6sKMWiBov0SI1mfU
5A4aLiF9tZJERykV8yKgWmBCPjTHVOwMOKJ56ItZ8e8QEn3H6F6wUyf1hm1g3/5061nTmUFm5brY
iP3QhEEVCQadBvrjXabN07QpNgPn9FgPkzNb7A6oUMqrfdgqHNF3NPAqJFS0Rkq2LTr2VKMQ1r73
7z/Lx8Bp0bxKDgqkUji/YuUjQvEF7ADoA0B88bvadvYRk6T200oGsZqG5jVF29Xu1ZEngrTcYcxn
xLyWARQRsCq46pjPSPRkbmOToEVU1bageXXyBkju3GNApTuFPP3zNZeMRdURNsWlU3x5LFcp0eY6
BBBNS8X5SWurlwmflNewXXlIAz2IVgKal2DFYJkIQDxezXjQ4P4MbH+00yazA4024qvcvv0Pad/V
IzmuNPuLBMhQ7lWuTFd1te/peRHGSqS8paRff0OD7+yo2EIJuxc4T2ewHUUqmUymiWhT3xpO0P2d
tmhEV+6AJap4qWYTFJaaTkOhsfhZpvq7Wqu+1eRfbh+DFRS0Sv3dQSEm6cD7VRQpGhQ5Bd8zUY+t
QfAWM/a3YVbMAiy5yFjPrNMoYQqhSMVCheV9jC1EJjOoehNimAnURPK8uFS1bT2FpKpeaLrJ9rFy
caNxDkEeujbQuiFy1bd9HHYWFKJBh3OILL+zH2qEt+xcJV8hCZQkj7fXufJ0uYITriESYfkmAVw9
4pTLfiKVPqtq5Bc9BWZ6G2zF+jHcCdIDA5aJjiPBq0TELrtsLl9O1aEHd2EKEezbCCsR5BWCsBwz
TfUybgcsp4TedZ5AiPGJZOeiGbzbQGv7tlyKcJBjjjshYQAy5MeGY4wqKv2pulOKDJR7/yHNfbUq
weZLox6HQkb5tZuk6pLFyeB3UhU9lpP9KOeturG2lSOGAzZ3eoPKZ75Br53UmHWkHHXA9fZjnh1q
+nOzQLC2fcgswwUSeF103V5D9FUyZKM6oZBdPFDd4d2eJ5BGf+7zjYBnLc4CbflfJGHvhhDKnFMJ
pHEX7rLfU9DefZ9QlDF9/Yk8Rw/ljkTI+t22jjXvsQQVdhBsOlDZTABqsX0G9yQ/mL1HOm+Mn+J+
43m4dqj+YiHBeL2VVgcihbgAVjs8U360turkaw9++PU5xEETrAy15WuAKDenUEng16dLYbmyn535
bpg59vFawsXP8YCxPTxgtnjC1sxwiate445RPCAhDFwazfJJ7yxMPVnaqLCsg/xzVYoPM16kdplx
XJV4bu6SEkF4Whw1a0uoac0gwBI7t4ejOfyTMlVoQ3QtIliLKf8u0j3PnqYicfoahN64l7/ftr5V
m1+iCV5QhShPm1CgYajD+GqxITkYNqRW0CkbTmBG0TR/gHU+tEqku2BCLU4mxJYPmBVqfGgCU3dI
++YQs8zweN1afpuUP2//xLVKKZrloVSOSQ9QfoiyArTQ8jEzRhhVovp9+97h8d3FqseYHfDqh2qC
pA18gdDTchW5P7faSBxeIePVfUzWQxrXB0khR1SNLroMfg97S8drdQ+XP1CwvqEuQNpv4wca5yFg
oFKK9ileaKR1wz15zg75McbB3mGi6fbOrB3nJa4Qj/LYVKuQoSZQJO8tOWdbSZ01S1z+/Rl/EVQX
hJGEELgLFadKQ89g23tmfGTsIewdO9uomq4dryXa/O8LtLzsoYuLWSFM/n4d6zlv/qZvsXut3flL
DMHajc6aeFVix6Q0YMmLhvxN4qnj0+3vslYxwrABmL0wXgYeJfHlDCmvbMhSLGVS30Ca6NbVoVZa
p0BGUd8ZzZGgnaDaSnqsrW0JKnytxtYqK9Rhhbx/TZMXPcVr+WxsvUpWXTxcOxTroEE+T+1dfyaC
XhY6Qt3NrT0cvMm7NDtq+vhafnkOfQs5P+6Qp62y5ZpxYFrbREEMY3OfhmSp2fWZamFHeZn4tEIF
runfptzYqKmsWfwSRjjJVmaFclLBPuJ2NxUezrTTT5h0Bx+5LCcO0TYu5HVLWaxLOMJSbTRc/mOQ
Y+sOYK8nGBTDY+KUaczjhWyC0SW+QJvIsat+I/LY2lPBYNQYgvWajD0N5UfafSTdrh42BG3XYrfl
fgrGIqlmMckJjIUO6VNvQZvIAnWtWb/Uce+jk2jj863lTu0lnnC+0SDQWmEKPO3ZI8c0ML9okJx7
boLJHQ+oLwbN6N0+6/MmCTkB29TAToY5RMySig1sKIzptAmBaKTSr5Hx73lKNiDWvhPa5OcJPzzT
P7HUajQlLbfRDkWyB57cp+aLLG95rLUPtcSYD8bC+WoIsps+B4apusMd5n2fJJf6xoEzZ3rsDv0R
ykS74UP5ucVctLo4C30jYNxHs5VYsOitNLKSDPGHPjVB2CfUKZrSycJwI9HxCWce/ALRIobbMGCC
lv/rBfYZw0u8gmhqiE5/KMBUj90W6/TnOumMgXFw0C6i/xVkqtcYZltJZS+DEtf4Olyg5Fjt+gB8
i/0+2pm2C4UBHx0KI5q5Mm+LNmMdG8SV6P1D5QedR9fYllEPCrVA4Z7sWecMzznaBmKw0jRwZa6E
Moz9azLc6RwFw+Q0d1tNuJ+vhXntf/HFjI7MaKmRAfidGz7inqtBbWZ5UD/fcf8wuTz2FPf59tH7
XOwSMIVvSgewK8dkpiBGS8EBFNFHUCYUzvfErX4MWLwX+yjsvZfnLTbXz9UuUP5omDm2NCTNwKwx
H6fFcSnVoiutMUog9P5uhq5MD1W/HzCQaYF0THrou8RDe01uyKCt3vDan655AVo4qWU7KC3VAK2a
w2FQfGjl+UP/NG222MxXz5VnE4AEi2qpqoT5BCDMqPysg+lLdiQH7VyD3wxzAOC57/a3v+fnQP8a
UbQh1jbgGZKBiFIb+VrsB49dxnP01O/Ban0eXJBTufkjxEBeFTDiHMuNnV2xp6uvKj7wcoZxR2oA
Pz5IF/s5At969ca85GS9jJGP0VvMzLvVi3oPetjbS//sna6RhbhDSVs+tEqcuJMFKu3kPc7LoN0S
H5o/2I0PKnZa1iHlrOFY3oSSad41qLeXT409OEUrv0WIT7MaL0y+1Zv8+XkkfFYhzhiwrgShBj7r
rj/JbI/nmkt/jbYD4ZN5zmI4qndgXva0l/+wqTPzJjKzkCD+U7hYHlLeJPJEsKlhioEOtquLt/Bf
a+TMa8Mol43/QZJBdLtqFfVSP2NUttHv0ef5K5mUSyuN5R6tjMF/WNBfMPF89LaW4H0MsFj7paM3
DMQ60eYE5qfS6fWKxENgxjqe4BpAiHQKidcbJ2b2fo6m2Vo9Noo/lT9U6cvtha36tMXCBPOP2WSP
SghMm6q5V6fsrPd4xCd2IfmFpvb/NqASligE3Zkc5oNZMBik9hiHD1UPfdGNwHf1QC9WJNh8bLN4
MiOKT2V9ByEjNNMcM9rwl+sHC5wtSLuDRBoq4te3kD4RjJzrWIdunyUFmfJzQZwWt7+2D9ODTl9M
KXIj2dGioNIvJPWY4ajtVsw937Kf3MriVwgxNwZ+ytHk+BVDfZA1R0VnpFr7ZvItHi6owoOu2DNi
EMpshVurRrPAFe7guMYAdtkAd2TPquGqyX4qqWfQDS/y+YkGawEM8poQ7lTAWHC9y83UMT0PgSMR
zFUTrEMx6n0YQtwohOR4PKtQyoonNdoxrjcaGWYzEfcWSXXkvUGnAmFTIcKpNEbR5lDAjKLxXpMq
yFhvjfrM2/QJAjyUmO23MAgjjvpUFDkDRcXykso6gtjdSyEewQftK6b8D9HWHf+5Mv1nN/8Hh3m/
690cTKsqRjVBQQfNu+avclC8CMwpzVOJWbg6r724CLKcHxAw/nsfgzHj/1snPug1sEHlZlQjAOcM
Y0WacYhoDdpfyEhHm9PFs7/6tKcKonB0E+BxL4aHadcMmKwAlgXBKKfXMN7cTU6up95o9I5eDv78
/9eNdp8o6R6/FQrnG++d9Y1e/AYhToSqWJunHL9BMln4ApETfpcZOfhSp6J3c7lUPC5F0y4arPFY
UrW+ZEO9a0GtupHWW42VUeHCeAe4lpG9Ec6PEqcZWqvxQ2QDQpGt13d7Zv6Q2iDRg4g4hYEZH2wS
JhaGLQ+55iIIakY6Sujg5RCbqdXRtjNuVNgD+tVKdon208aovu7etqw1X4/RNbxhLUyy6eLkKpMG
TSrKeo4z9GNnFPu4Yw4fv99G+ZzbwMkBxQ+cEDr7QFwuGLCZllSxGMIotYeLHULrLTcxuaq3JfqZ
u1R9DTUtYG0WQnuZfx/K4kvTmI9QErFdJdNew5ZoG95p1TWCrkOGwCp+FKZ2r8/UTPakqDWqs0mT
+aEWPkHUeN+CWUvioGAK6SPpMl8fMj/aIvRYjdXn3CpBXkQBvmBVapLxXpNSQJeoeg87WpPv6Zg4
Wfs0Ka2nRPEvC7oi0FfoUS7oy4+W4RbitXpo9ASBGmiYt0iK5hMlnnp8F/C/oPsSoaDwgUazqap2
hLOmAzsm/WOmjbtUh8JzONwXeR+EoMG7bRNr9r1EFOKmsrfTcUR1CPoGU+VoCNcaOf2g4CvWN0X3
1qx8iSUETYrUToPKgZUgmrY5dczyreQbIc3aZbQEEcKmWpfiRrEBMsI/MlY5NNpJ9jHEQ36rq27t
NbSEEgyoSNsuLmLovTeYiGpy304dk34Nk8hT8c4DCQmaejZ88jokARcDGs1mMcjr48J4SZPewOrk
sAISc+tEPYw2mjoN+z40GkfPLok0beSY/0wSfrJLzIWCIWSO3cW0VBp2hqSm8E9kR98JyGTxjD0V
Zw3KPneSP7rhwT4NHgF1cXYuvckJXzAFD2mVI30Jv1Q/ycY3XotpTKIjnDJUgvqBYEjoV9HHWIFT
Rr4ItVrrnkabMduqsaIEA+p5DO2gOeZ6p4s8m6D43MAlP5InJSiOkd/b3uCqAUi1g8QruYN5/9uH
cc1254+KXsKZzFecwS1K5A6KpkWAYZhj+ZCNPYc4Mrym7oF8ioOlvNWfmqYwt+qPa4sFnYkOVLS+
fSLCq8sMd73cJyDbvyRa0OYYLNiKEtc8jaXhDkWXGIFujWC6YIHiOdV5Am6hb9J0H8Wv1H41rOD2
Fq6uBD2Y+GSKhbhX8KCTOYwprlMcEIs+d13/xmrQ+PHJvw2zGpKAQMuch+dVlJMEnNYOw0geRgSh
9lmPfSO543kw1ru6e5B1v1B8DQ8l46T0L7eBV9e3wBX8dTwoXczjafahyM8m7KBVT0W21Ta7dg8t
VyccMBbRKco4djE2CYi7NPPXDLq3KcldtczNgJad4lV5vsEHuI4LHTGM8YLCSXRvOs8rrYGenztB
WYJm1l1vGt44SZcQU1C5IgWG8fv2fq65EniQ/yGKIr5hm9Fey2W4kiJC/8y93W3VHVdDnCWEYCp4
4ZHKiABhWaFbQqI+9OPoIeLvpeFCykXFpBeGXW8va+2eQEchGPjA6w4SGOGwhXqpNxPTYSY9dK70
D54XqA1yT4M8K0WNriXZSebj4f8LVdxMKDEOSd8D1RouU3lh3YMav9XSQ0P2YLqtyIa1rJ2FxSLF
ggzY5rpE0gDH2XOR3sUaKMbjDX+yZpFLDOG8FejMMCIVGCRpHAm8EiR2VBBh16M3tv70X/JzSzjh
4I2ZlYyVDDgz/pbmELUd/Lrb+Eqfx5MJSMtRfsdTCuEvUnHXV5uWRG3VIJBwuzFNaaCoffSByX7j
B4X4eWAXSv48FFZyjzadGlXPOpIuUFICVyZPIn6KqzS9a3WLb816rXxOXOcgYkWTjv6ZV9rKbVq2
eF/P/ZohBlcwNmL1W6PFa6cRfJkgRTNAnYsIWzgZNXoqCq1HopDzSj9JVqU+RJl+lw7oCkSBbzf2
KvcQw51RGhodkKdNG5f82jJBqQN1e/DNQHlESF/UptmUWYrHbGg9W+ShsPbKlmCUsmK1xhJDcDla
X065jZw5NN4Zungnn7SFw0G3Z4a131LppELPIu4Nh4LPN9FsN8l6R84VB02m+zEHW76mYrLmq4mc
4G0XsRIFXP0y4TxZJlhhmjlxWke+rb3xDmfoGG1VuFa8Oozbgrg3JvBnIo5rCzf6tEEaAa9Ktf6d
1C9x/Xp7FWt/H6piGJxVwY0ExXLh7xd4wxsm/j7GkjEbAR60LbblVTvVwBGOSAmB7qeQLJqqsNUj
PC4K485u90PjW4Wbmh8kll20AA0cKZeN7sS1/ADyTX8xZ7NalDvqWDeU3kYfs/ZsK8640zEuSz6K
nX0/oeb81pxs0BHd3sm10wBhHEwbgih2Fje7hkwNLWtJMT/XpFNq7CQ82jZH/ecjLbxejCXGbJPL
ZSkyOEjbeVmVp0BDJfKm7BzSVxm0MKrTbYWgq6cPFR3wzigIDJHauMbD3IypNAOeJx2EpeTXgTq9
gzIIWHtQeDxZFxkVfOmuRTvE1iTN6m7Oc//Ils0vROHR0jRjNPewIn+gHEl8LIevFt14C67eHn+4
Bf4PQzASDE2SLo/wMIKUs0P3ka9+hKcusHexYzxFnrKRIVpfkjHnz3E5mCLVeVYRGscTlmQpuBV+
8Ow8thsQ2loqyJjf0xiCwMsBZ/r6i7VorR8TKjE3lWj1CtJ3/TtmDPs3YmXlvitD9Wva5PYhpEy6
N3PWHlmmZD5DU/s+LOT4ELG6/SBDKH+rWBHuZSWaAibpEbIPRqHtij4Cx1ekdkcZimOYxDTz6SMZ
W+Ia0ZDCPAYil45UWTW60ll3bmkKG2kM0L82nXpuRlO61FU4tI5sjdOuUqrom8qU9GxkXfkYls1w
Ioy2D6lUd8hKxaWNTobMHgLaQVM1ktXv1pR0UKMBKZLqqLhmX0DwSnEr9PReN2u98cAIxia3hJgA
BmChRWA5UzE2b60BglZsHH/ClRIdFL1SfDvEW8DpOovsQXRUlChNVfWJatr8y0J26EH47alVl+fO
CPZRL7cLHlSGXgdyzu1s10VVt0epgB+MMKORK0+x9hqlk3XkBuZ/HXnINeqHJB1Lh2QyOamlHO4j
bg/MKRu5AYMGNjHgWap5OnRWPwbFyKR936GVuDP13g6Y0dNdNtnGl6yN0XMgy9ILwxX3dQIb66Up
OfElJdY6TL0Q0HRS6IwQT0sjAnlt9Jq9axMYWoZoMO7SrFO+dWmt/iIFlR+4mTK/qBWKN2WoZqkn
5UX6niUGx0SXXaQ/81AfjkyTsjemQDuiyJXJrfmYnfGfd+fYsnK3TU3tHEqjggKsFh+sQWVnleqV
VxcTppwrlIXe7Uo1Hnke2cyxu1oDSwKxUh6EWRSlu66M1UOhNu1jwrQqkFG6bl2maeMRYqj8q9nH
MlRUahSVLKmIdlwhMlppqJ4+oFOquU9DUGY7hT2HOfYQPUeQSXoq8skoPFbG5aErquojIkaMIrtS
82+kZ9BPT5Vx0o9qnLZfGGTCAzal5THsZO0l70otPBCe0H2XqNOjwrU8yJJRd6VQMh91swoPrdLo
KN0T1PB9kKaFimPkKJ64hCVjv0ubZnhMy37ELGhqhyeuS9neCKVuH9JSUhxzqIrvORp1XjTsS+xU
cS09R4re5F4OuYCXgpHhWY1a5atd2syNUltuHVay/CXX+uqbniLz6Ki50VpOnMTVewGmyMcQEg2G
k5caCO4lkt1ZfECDRtcPQVo0/EWtQFLmRFJd/B56PvgKOh5eVIOCBiS1UFR2MhWqE35G7fhZS0J2
yqgeg6EA79cXdVSloAg7LXbkQk5zJwYp8ZtWR/wQplltOzk3jDtequF9pLU4wIWsDzhFECOOs7K/
4zyRP0YIcTpqUhH8dN0KM2/sC/M+q5H4ciAHOhyqkEpwHUadjDuKkZMjqaXkYWQTZJZsEleHyjKS
INchIxbqE2bLmlYfTqDLS35CZpS/lqAiPWRWaqOhDcWCS440Rh6NVeyVdVF/i6wwvoc37Dypzsbv
ZqZWwUQ0CU/IfIidxizRnjaNY3RHe4rXnT0a4Q4qX9nzAHcdyKxRe4zTk+hQ2GUVQEIpOZOyYE9S
OMZ7I9Z0HIekxEEyYpAia/lwl45THxSTkXxkdiM5ZIw7P4Mo/Z7LZj84RqT3Xl2PmMaTFBVqS2aH
sjQZTevSk4r7lOXEL/pE57vSMGrbBQmcjmZiTWlshxdgK/LUuElj5C1qtK/oJZqEnZ5o4Ag2aatB
k95MfENJ0heLaUil5s0gTXBhej26U0MmcO3LTfI7NnIMTg9F1b5VhR36o1aXHyYJ230fp0kwkrT5
0CKp3Ve6ib5tqWv92qxLDwSC/DXOpemdKJ38m5PEckwzKR7RJmaeotZu7kAKPx0UGOJrl0noSLsd
aq2G3nNiDOx7c4efGBzochOODW7SzPYraDjXkKGvPCvf0sVau7F1kMrgmWWB8kgWwh+uMrwtE0Su
WnhUpV9oOrbSjTT4FsQcny8iOlkfK8YHQHTWsw3luq725C0Kti2M+d8XGEVS92BEQWRqFb+rxE+K
y1A+/Zcv8nenPgWmVofLCMso4Soq/d0qvoaZy+ut9O7ac2X5RYQvTxU1jgwdOHl31LVX1v/7RIyx
/PtCSIjhQG6HBFtVZX4FJbhGf1Ost9t7tfU5hHc7S1StT0usoW2OrHuv7WcQuN+G2NimP0+yxRe3
wxxEpjUgVPIlTitY1b9v6UEgC10p5Deg5CbWFEa5S0Y5w8MgU4508KWMOnK49Yibj5f42lmCCB+j
11Juyi1AjMfsG2Rt76e95BpeF/DeAWHwN3l/e9dWX41LQOHLJClaVtV5VdxVcLc9TPuH/g6tVw/a
7tX25NPWI2elSoIWGk3G9Aha5m2xWC5bIJOyW/ixMUO/B3+wpMdOP0eQb92S/fhDEyru5fJdIGQr
NJIONU/wLtAdtLAG9Zf2cOF+ZIGFAWI5numCTJR/aY+GY+/K37mLK+KVKA4YEuhmQmB+g9z6LYJb
nQWBEs0KmdtrTxMNZLSDKOaHar/L6BrE0iXwIowB2eLXXTsUaFGG6oWB6tCnxyykpuJCmTsGpWZX
DZmT1rV724BWn+cLBMGZRx34Eu25XdDuxq+l8jNFp5sth46hoeJFf9hp+kDaLQqZ1fwKRoFUdFxi
cOATuXXDGq1R2J9Pq4K6ztGReNhb4JNxowv9fnuFm2DCmawak3UgnkQubhZtpwe9DzocfksPaLwf
6HtIfrLq9wbobJyiwSxXKJzLomZI/mcAjamj7euf2RFpZZf8kD3mD7v8dQNuXsNnODw2dB1ch5jm
xr8vvCeRqyoKpbm55LGGFGl6+E7d6Nw6ZgY5bfUhDJoDihDWfXTZqlatGRD6sv5BFnbXrqc4gnI1
coppUB7S39FJ/lG/sZ250Yf0mQ0NifMlkLCjuZ3QsI4BRKBR+Vy8BdOOQsJ65rIxfmZn/Qmqy259
H+WgCao3SbtXsxTo4LGQcITqBdI81zvc4FGnkhIf9Fw8tRfrgZSOtasQZoGQPXLZ1+JhvMOj2vay
9//ybRfIgh/U7biw49mU2i+W7lwQFis7w9NMp/hhgVQqAO2Z19zR72wHAcBNqelVQ16gC56PSpqU
I3BmbvXG8SbbXxTTSd+4Vx5BtR1szaGsXS9osMDIPGLYuc/iepdpE6eqMXcSF+E9ZCe4EbTlDqpI
4VZpaS2iWQIJfq8f69Hu5wZfqX7p6i9adNikKF9z3ksIIYZlFcyVzq51Mg8DpAjBS/sfQhqU2VFP
gtYZmG2EI1HYyNqpc5+ize84mFNt39Y3UsSr75a/BROxQV5pskZWepQMpMk6cSs9tjTxlIK6Gtvi
olj79svQQvgkFZ6hcR7PoYW8I/E+qi2HGI9Tsiv+PWMvfAl6aQg4KfBEQtPFtZmxNNONPgNU+Mgu
puLj/umPrUtVX/sZPt0+v2uWtsASA1tVKaGByYDVK55F7icS9Py/xM6gSES3DEqLUF++Xk49GGqq
hGima8uzbhdOm22sYdUK/gKI8pNp3haGFc8lnf4154ER3xXhztA2gtnVnUILM/ifoEiMT3O9DFOm
edV0c6nA3PEokKoEonIb8c7aSjDUDZEkdDnYn7qXinKy4oijdSSOcydDL5ExOmnhK1usZGs9KsYS
SLBmWWI1ydoZqGnLExLCyTFHQtI326Z5MCHH5tZ9h+FCA8OGstJ4xqQHqUE1F3I/W/HW2slCMe6P
zaMjS6T1SFttKiYVjwQzCWQVg1jxUwSdDUzeDcpGhWLN6S2hhMsqL9UKwQKg5qEdqj1Cg2vjC64j
QAgEXccYlxRDHS1NM5PNZZa22ZXFvdZvHKZVC0GB+n9/XwxocjDD1wP+fpX/ZB2DJCkynbOWJN1S
jl4bmEOdCmE9ukTQpCJOdMEQ0bJRA8rqDQ+DO4hGpUCPwEeGfHM7gQQNNLlqRP0oKU4YSrofkbef
mg5Z7d5h0PTRJtmh3N53yn0X2khab+zF7DjEsHL5AwUjbiG1O3XzXnTSu2U8xMYxi/24APnBsSr3
2laD5erWL/ZDcACoFyDYoahuJej3aGjrGOXoqsU+QnL33zvl5cLmX7KIl3ObQYVuxMIYJha011a6
l2X/NsSqnUIQEXq66CvH9XwNwaUcBDEy+gmZeooTBTX3zeam9f36CyGY6mgUBAUM7FeH6Q83ztzu
Pg8i3/Qrz7h0B8nLf9OX7tnaiAlWkw7GYmnCfdNP0LIu5++ECTZ63z6okoPCi/NTPqmehEHh0k02
vteqB/uLaAt9GzRP7QLdmej4o7KbNi+NGeTpl7Q5SdnWdNlqBXmxOrGLMeRhm4CpD1iH6aTdQZrQ
te9B4u7TQ/ND/qE65mnc6wj/n6aNWuiGydiC8wxBEsArFSYT03JfMHoySPof7tjl4oQAu9HUcWAh
NtI2ul2hcVQecic10w3j3/peguOo+qQmSog9HAcJvS2OmUPcLfFI/8xZ6t0+aLNX+Oyk/jkFtuA1
xlJWx97ArqktgebkawbVKui+3AZZGZCftWz+oggeA5O3pJFR73GTN/tEHgfPDkKMU/OPFhT/6bF/
Gp0tc1j3vn8hBQ8Sygo17QbfKmJ7GfM1dXMe+bkykHgzvFzZ2Vpwe5HrgOiqR2AE9hvRZSmdQQc9
7fBi+cLv0Zt0Sh6mo+bS99sw67EReNow3wiB4k8jeSUbE04IcEx6otkxHC4ppsdU5d3g+w5tGsQB
gRU65Rz0F204klVjmdv3UXjVoB8vGEs+TAmKk4COm2Pexa6MKm/MdhsLXDX/BYpgLD0zEz2eURrQ
qU7PujMF9Fi+56UfGW59Nx6qZ/YqzUQ7W+/1rfUJNtOTfJSM+daxrR0zd3XWYGT0v7ipxeqEa6fK
6aRPOjAGaEvnYIQfuo0jveoIFwjCBRPxsqSSBAR8RieUCrffGvr6THuLJyAGkNCOAlIW9PwLhpCF
tjrl7YBOGpfv6FPq6UEFfU3jLSiQ0enPxhcagCvLsYLm9AqR0f1GGLs2/Xv1AwQbGaACh+5W/IDB
O4ee/YPe1Ydfyck4sHvNkTwjd46Ff9suV8/3Ys2CcRSggzKKDFMAucVeGGIgsAvz5jTFheGa2oiy
ZAo9uqj5hmmEw23ozeUKRqOpdGiNCtjGOe4xTO3ZFxYYO/qYv+tnM3alHbEdxQeD/4YtrXobyKEj
R4KMkqF/mpBNeMOs+UtTPXrMLA2z/i+8qVCyLk99Y7r5ID/Ww/epfcMMq0+kf01UCkszVUx4KOCo
RcupcOVyKeNqrWDlGVMSFsjmKO9JL+k/7bQEN4VVKK+393rNB8CwwbyKeWc4c8G0B8qVNu6xYBs0
1UmJdo/LFI0bjnTNxS1BBPMF9kBLApBY+0FN9G3swceKqt1L073dXs78l8T7fYkkWO0wVGPUd3hJ
l0PrdhwdHWiWmgVptPbjNtLWxgk2inDISNFvgael/S2KwBfybJr+bYi1uV68j1HzwLgpVD3E4QCC
RopGmo99BV3EE/ENLztJv/Qjf+nu4t1tsLXzjh5c1AfRdYDgZf73xStHVauqoRwTHXn4zaRBYqKn
rUSXk+xw+5smBVX0/Tbg+gb+AyjOIFhph0nGBoBqofnGgHZPow0yNFbdhlk/0n8XJrYAJwPIbcZq
xjnWvfvSME/9WVtuj57OqHUU5tXBbcR1G/y7MPV6J8sCagRqPttgEhi5T4iXp8/aFlPY2rW3+F5i
cRU6qEXWVUDR6i8Z0vnlxsNt6+/P/76wB5Ma0xBlMpIzg8sgJ8PZVni1anFzWIfOWxBKiYnCnjWp
hcYUBD7mc92OLhveapnMlPyRdKAjyqV0wxZW/RAG2zDAbWGkQsxtRaD/R/cDEG3lREOMxrMgjzho
hhVkEDasYHX/FliCFahWKul6jf2LwbQjocSvvd02s9WX9Tzq/r/VCHdFbo0QUx2AUGH0ih3L+rmI
nmri5tWuQ5sbsgjsqEQBR2OeggGmLTWM9YOFGqIKSjfV+hSZhzwzlC6EBUqxAu64zOzHV0IltM3V
zCq8og1zlMCH6ik1jewCrqWkcOdOyrMCNpOZpD3aOnmrLgXD6ZjLhiwAuIkFm1UjCBCFGn5R/8xU
v+HHdksiZgtiPvyLY6Fl9liBpA+hIDPvky53wpzd5/UW3evq2VisRLjHcLn0Fp0A0/Rpe6eboBIP
JeXIoBnnNTo7WnYaO4RFd6SCdu6GYa06sAW4cLXxulRGSE0l7lNqO/pF9cOPxmnzvXynPWZe7atP
cJ6QFroNu3o4F6jCBcTbjup9OS9ZKxxZDerkuYh3RYwpo41wevVo/kX6k2pdfEPGmt6KaiDFIKuu
iey06sbh37AS0dGYWmGadQGElOBNVQYquqXBN397w7aWIXgYe1BK9P7iM/XKm2kB4/n231/9IBb0
xBGRwj2LoWHOWD7o0GVxKdLzsu5m4GhLz1L4gNGj20irowp4nuGdDX+GsWZhKUmqsFSbp+XBtAdB
47u+/52GTsHupTp128Ln2t7MPsbwXOoPGITaQF9bKAod89wCEihQPL4+0zlJ4okWqEPwRzsgu+Jp
2oOFG5om/mn0THQUOSdw7DeutNGmsI6LFgELQhKzoMQ1bmhIOZNCtLHhKvxWxxiaHb5iJOAy6C9a
siXauuZRQIgDxgoMXRNUEa7BigL5DZDqIgwiUGyZ7jL2fdAsRy/cOL/rE8jS/bq9rauAUKLDpDqa
MXRxYEgqEaKUSI+ilaa4G5uPxkIadLiPLe5OYfQyZaMXgRfhNujawUPQYMmwJowqiVVuE/kaM1cw
H58QDPEkB7W/G/utwGUVBMSfaLPCcCY0i6630raGDkUl5Npq0gRNOB2qWN410ZaC3Gr4jx4SiMLM
88GQJb3GqbmaGIk5PwZpeh7rywTNm7hu7qEK7mMYK4ir+AG62k8j9Ert9NvtnVzzLmBQsvAGBt0t
yoHX4CCGz43Knt8e0ISXhlNf/LwNsLqL1pxhwHnHGKkAkKikGmQN4YMZTru557WU5CBCy95tmLXL
DITy/8AIF7aspRZoGBAlqSbIN/4fade1IzmOZb9IgDylV5kwGel95otQWdUl70nKfP0e1ex0RTC0
QVQtBj0DTDbiiuTl5bXn6BgjKzcsezL/AnNqQRv/V45wmbVaGzggx+Evw4dN0X+Xo6lTAzqLrNdx
9V4dCRJe59SJbNbM2LdaV4F58w3NRWbxRM07RoKqTne98xedI3Dx8Aw4DhrSxbaOZmCu2rUwj3F+
Nc3vqr3Tur/oSwYtOZrdAVti6eJ7qRgZMtUKcqBulvlkBAQh3mZZCWxNo4+FCI+Mnc+ZmVQQUtrO
vWqzB1fGKiKTIBgGw6jKeiphfVoLBKbjnVVIjmLV50bXhrVAcwBnS+zeyNUpjYcOt7J33tQaIAiH
SX9S2EuWPGggs7xRbpAFn2Ux9NodOpIqRmoJfO3CWvI3Qz5jGvqVgtK3cYJKhlq6qK6YvTmWIxi8
uFOHsVIhR2vtapvq0wMf37rZvbfn7yWASjySf122DmtG6FiiqBNVbtR5jcuUW5jW7UvfYI+5jCpF
tn2CWpR6D1KFCMvi7nbOE2+2vZZ4RiKJ2GViFu08cmtr0g/GSCCmQcRZjJNX2l902DWqrHF9KaBe
OibBcpuTVhAd7Qi+hZx+PH2bIxzYTdQ8diPz4rzxdUuHJ/cXzRwoNxmahmoQcMDEjIebxRhVWp7D
gqtXtCK3nD1f1oa167VUtFwX/yzmTjDikVUPI6YmIYK0t+2SFmhmL02YV2YGxsdbpMOuiFEFg/U+
xu968xcgduglASEMRqyBvSPi59mcgXFBxyOiolo+1NsM8w3qp5VuL69zRetPxAhvIiocsZkTiKEU
o3t0vKNm+5NWanBZzMp1PhEj7CZlc8vTBSSm6LMbE0B5BNOuDyNxb7o68jDFIXnqV15Ggrgf/ROA
FDrvosg0RW2zHk99Zrevpl6HCfuZREAVG56gUpgE+3LTQbKVq2s8kim8xoqpDFZL9cVkBd381OUP
nmc0qZdRSbPU6pkhToBfC9x34IGc3u6m78o4XQQNU71lDpiM5/KqnWNJTCITI6zHGLuYDCrEjHTb
2vdZvymS3WW1WL5UMB9EdUBEiIZTXGaxk4lG4EzPMfLo8wFTKGnodshaYbQaFGmy4urqagD+AKBG
OGcocZxuGijucKUWUWMyBMzeGSPzC1m+ZF2I5eDXQN0IgN5TIX1pYLjVcpB1Ar4EsBknQE1YseTl
X9MzDTQz6EZExAEw+lMhcTzqSswUdLRn2jZKUNkAYU/QmlPgchejyiMSp2ktOam1lWnARnAWTib7
DPMhG2wExk0M0H3qqL7blS14YPiwSY1ZsryVtwuYtL8lCRZpnomNcVIsL3FNQC+Z4EVx93GVBHhp
9pfVb21ROjqtMPKIuspZIAwgy6hwcySBm9EOBxVY4ZkdTp0reY3XtFy3EYdC121EccKBtYS5RZ0i
BeTmlZdOWxO76Bxs4k3Z5vKC1vbuWJLw7idKOQO6CguqlA1wGz2bfHE35MbTZTHLz4jX9ljMsq9H
7oWm6GqM5UKMNd+Rwd3WdSMx4OsrAbfrcpUWnsFTEUVZEJREkdEqq58TsK/cN8LCwfobBQBS73+l
CCYuzTWjBR8OOuGa+5rtJwBOjtvLe7U2jwamGCzBBG4TDl/YrGYEj6W6wHqBk90vfjTX6eN09az4
xWHcWZvukO7JFeq5dwDnv0X38uFhgRqRTYOsafrxRwiXKi1Llw3LR9DpdrReFZb6qownVyZDOLJu
HDq8uJDhmBszfh80oGTLGvrWbB8K8mD7sQygwIqpq7HQc2BJ400C8sVXUybX3CgPuZFtQBTqW63j
OVrSe5dPcM2XWAYlluwcEIhET8zCUNYAJm7I5A2waG4zPBttWXt9F/t2EwK9Y5DlrtYsxrFI4bh4
oxdxo8JitCW5RUecrw/ld95oYek6G05KiXGXrVA4ObNDZ3RkY1enuql9ao7fokbp96D4e6+5+qG6
cR1GqXtboh9ZsrlrpStMCKhAl1wwXPA/pxc940nWgksU77JVbIw03QNb29d4FXJCd3hskI3MAgAr
PXJubNA/GjrxN1WJQfAnsQXnFgfQLxboHMDkA89KzBcOBXAc0hFJ5oK5gBjYp81n5rzbZHNZm9Y1
+Lc2CSZHwTzxWDRY70y0cas2yBcC4pMHJVG+jXX0odbaTWLJKirni0OVBlNFS+saoFxEsJx4LvWp
UZYnaDggWjPG3JtTv4t+Xl7cWp4ScmxQWC4jTOgHPD1NE6gfo11jdaVu36i57U+FHYAAatsq2aHM
P6hT7i2AdljxtIst9v2y+NVrs+QPkbgGRJ4hPLQ257wDxBNipvo7zUvclHSjxxyexDcMwkk0d3VL
j4QJb61hqWkEqG3kwoAm39iv+Zzv3T7eWMrfBDP4uX+XJWyqBdiKzO6wrCkB+pDqHEhF4I6THRvr
u4yqQZdQz5mlsyiyFS5/P3rmK3wSgOEhN8maHaCE/cxingUYCgBQ34zT5KM//T7G9KCeqbuI0aey
se9IOlBPocW2zZmngTbhL474t7kQUeIAPVN0A1uuDwoGRbJx48A2A8CuedPXZUmrF/VIkrD6gXRA
VUywenP8NA2vLHYFil9oEomWWVEuUd3Vx/NImmCC6wnwYMayrhSImOr0HiE9rcUynZVJEYxPMuSW
YhWLJlkYAAkBk+LBCZYc0eprcrSU5e9HamNQiyXaYtFnRt8Nl14nzA549Iq5xtC00zBNvlUYjrl8
WpKViWyx4GCzI0xLLjl3PTATHRwM6bZRqMQtXfN8wceHKAjY9yD/EaJIUvSN5eYI8GJibYbM3gFT
afs3K/ktQj/dPgz2pGOswK70PL7KSIJu/uQ1mmeJmNXLfbQSwVbWBq0dOmEl5hTvu7650fijVjno
8bEl+rBW0kW3rAmQUEwaoqlM2DTTpb1iJC6cT8Crj6M3W48FUM+NV2K+j/OGRXfW4FUmoC5Y2Msm
dqXShf1M4Jb3ZoeF6kik1eaDnVwlDghFD6CrKdgXQINwC8AQyHW0CA7h5cNcNSJHSxd2uSdDy7ol
IVCnwJnO/NnexikL4vKlAumnDMVnDbPgZKeFNymOkyYpEdL6yXxr8bBBz7/Ft3PawX17NJTHQg/G
TNJ7sKpISy/0ciGMM9xOxS0G1a0hs4mSfdVxEJn1YeUoW4YlXt7N1fd9gWUGBpWJ1KygSHyyyinS
kRqwEo6WRC1UmLktEMjM5jt8yz92CIGcD2/GVcGvC4x1QdpUx6almDXiCoP0XpcXP2gLmns9tlNv
1q2Xy2tbTTjD/cQEIbAYdFXMhcW16/SqBXFofDS3fd5c076tA4vG4x6wtvaW2cZ3mra9NzqsDowR
pINNND+VdiOjNzvfZ7jCC0w/nCjUmkVjOtSdwdBRWPimM4T6WACfIA+S3vQK4yMeTYlNPTfdp9KE
CzpznWdZB2l0Bj65rocFuW/HP05mLkKAuo+WgCUrvHzE0aOkJ/kYEzfF6Go5fB9Ge7x3CH+pM1pL
kj0rq4GyoFJvGxhUscT6pWUqyQg3uPBd5bMH6BgDn6oq2bHzF9ZY2igAhKyitcER04waG4cCs2a4
5vZXEe3nAlQ6+44ApiQ/1PXb+HpZNdeWhL4fcK4g44KMo/Cgq1RFGi6eQDI6hYqzs5yn+c+7pIyl
tei/IsQ+rEYfLJU0ENG1N0X80dqhUm3+dBU6gVeCziITV+yMr0cvqTHCYS/8rHCvTAaui5bcFNIM
xYoNRu162aqlfwgz6cJu0SzmYOXgKAOkj071reEPNaiOJu6j8zKpwl5RlpLf5bWd22DIRHIb8woG
4OPFBgrF0ZO0Bo2un5W+1j+lTgeCpX09yJC4ZXKWvx/dIqKzLAYgKPxH4lP2NFUbMt915tv/bzWL
eTqS0mQD6A4drMYCxk/iYOBeezJV9LY8X5azotfYNdjcBfEXbCHC49ymCSgw6bKa4mngD5V618p4
FVcs6YkI4UFOrGZ23UXESL5iste6IK7RkPRzltXxzh1TXB5VJ+h0AkIBLsvpnlEARSrTMrwxNg9x
5z6qDpNUnVYlOAitkSnH6yS2xhlalkQpeNJ91vk0ezONP/YjsALUFsCoiSQFiienK2BJM/Xjr/IZ
eemNjRHVXh7dVRjnvnzqazp8LEeIgfSxQtfwgOS1XQZxUXgxAZAtyrmmZD1r+4XiMcq3yPwCDFxw
HxhFNNLYyC137p1e/1MMuuQV+JU5Pk3DIyuAxCTQDIAshL6c0x2zFdKoI0c011xjJmr/qcceCdow
+uy3U1h6qvd6o18ZGyvExOnsvZWYduBXcYBcgYdsCPq0v0VhjE4R8FVtL+/xCuwRPg2HuLCWLRUW
4bntMB9ZTRXCMWY1Xj8+qyzyEqBKYYzF6+ob1/1p2tkDNdgmzx5U3u9QPX1muhGoC6d6XMN8tbLg
d+UuIrcHehk8NYAJEa97x4qoB8ImQkS7OEQzO3SptjVaazPhWk6zrDViTRxoaHErUWCARgtbUNfg
CxgI9Kzr5+ZjIhGwQ8vZAdN6XRR94WWTZgIsjbXWrlJKTK2aJifePJLhKga/bOiyuXA8AI3UFdg9
nQVkOeP9S4Tc8L1Vc9MKLp/ZijXEEwyqdLRpIr0ulhWBXTtTQxkKP513k/mmZtedrClqVQTMh60C
DAMNk8IVT7iudTPBK8/HJxTzpvwa/vTlVaw9vxiU+i1DuN6TBaBtYKrD/+re508Tp4tuXesfPf1k
/KGIO89ipUTm+rIMmF4XM1OGqOxtQ5lZIzHlW90+jn+mIMo2vl1e1nkcCaUFFeh/RQgPb6SpTolD
B0xnFA7KLv/ZW0FW3c5uqPd/4cAeixIOyZ3iIjEZRLkgpY613ZB+osp3eTkrd+NkOcIh5Wwaek2F
jDadvLTwTPI6OaXnagdDZiVXzP2JKMEd00jbRVoDUUP9XVOuiv5nM/pDvL28oHO1c2CIF6dPQ4UI
1kUQk6pJrzDQQSLyLkYsiYKNC/QITpr+kydo2SVJE+Dhq0K4T3HQkqH7efkLzpQQH4AfwKAq8M/x
HCx/P3Ka6mnUm4LiA7SWxx7+ZZRspuErUnoZhd6ZLv6ShEomOqMQif+y/UeSlhx/hi6hznfN6K0q
OPddoJOHFInL0UKzPDpEvc4ik8Q+nemMIFbQmQylqcjQILZFyyFQ31MSmHnhJVXkxX8MoCnIEk6z
6jpM1ijYzLQHbF2FA212f3Nc/27iWcDTocCWQY6fOrcA0/aG4dDJOhrPVP90FWIo6jDVnSOKHYsB
6NIp6F7TvVqN72jLJTZj2Y8TT2SRhJYNOCGavrz4gvLpU14wE6vJ0SFO2IjiHZ4r93U2Jr9P8/uy
a7ypbyWdIjKpglFU7TSxIrOHRmRXA9gXGvsaMyrepPnjAnLUbBJabi4f26oSHi10+fuR7qvJQFSU
RYGCz/WgqTVgxrKnvGoD1VIwnSLzo1ZP8EicoPMpA56140JcYU0g+tzb/KHtJ9+QPcyrcnQcHTxw
TO+ZwrLQR1Zp0wTH3nbrQxIR3+JlqDQARKlkIzarO3gkSlgSUFZcbnEKO9UDT+CbPe7SfESNpfI7
W5b7XZeFqBh9N3CUxVCc6c7QlBUugGUwx5vqbyQprpBhSgLk2HadKR1eWnz6s3uwhOH/EfiLk/NI
PSyisIqrsBsYMdqrjXllp/2hj9V9xd5p0t5hksRDTem6LVVck2J/WTlXn4ClUAhMR6SGRMPcjkUd
Fcg3gxGlCbIWFLTzV2RFEju8qitHUoQDrEGiwGgGKWqSBgrjezXJNgyku4VVSy746qsKPA80AGEY
gJzlNRwgrXdxCVkKDXVegFcT7ZRFoMfgOzA9Jwbhh+GZMryL1X0E9iIK2XjIz95yndltWQwD7MoE
Chh7aDzNyAJboZKc5Kr9+i1H7KWfEmWISoV3fp27fmF8go52qMBaDAgWTCRb3XfLNcPLKrIczpmC
HokUgtLR0StLMSCywIG5SYD3mpd+335mWuWptuT8ZNLEzK7TYPLawUaag6dHT7HyaLs3ifmENFgs
C7dlmykEw4Nd2WalQpbN23BWAuSm6Axn5LXimFvSghzx7uW9lElcEgBHlz0HzQla/iBRQx8fBc9F
5sbhgBx2jJuNYuRLkY53GND5cVns8rOXjlB4a7VKS7lTQ2yMXpWyLYIEyMaXRZxjmS3vOVxJIBeb
6OQQGyn0Cs3cJJ3gnSjXCX/t2nfaHwwQRek7MIh01a40N/NceFH24KjgkMIYoXUgbG+AeDRO/zS8
Ej5G2OcO/C18KrBgbj+WbAqb/ICMnkTI6q4erVjY1cJAd9zQYsV5fmV0Y9hONLi8qat2ExPyS+kK
OKXiFB3BURWUz7Bl2EKN/+jNaIE4c1pZvXXVfB0JWj7kWC9NI2qyFoKGhno1B7mO8arZEtt1LgQM
TBjBwEQnGDVU0bfsCk0v0AAMQ4IkhgLqppqZGyAL//GxnIoRLIhC0tjIDZw9sBI5qooquFtSKoOC
Oz+aUymC7VAAbEA5xWKcWQ/K7LUDv1cbfQ3W55+qwCIHSXoMisJLEMdWnLGxssKG72NSewsq5F3n
ElBxDXQ72LosE3JuniBsGWOGsmnQbMHU604+N6hEYVwZapBMT0bmOyRIFj7ULETsgVsrMRvnd+hU
onBYZWLYeVyoeM/s+Zb0nUfd+OHyDq6q3dJ98Z+UmivoNicjJjgnLEoxiq+qGsy33CTRNsrBIXVZ
0rnviII2Bm8wYIHBV0wjnt6iolHmUZtMND3lNTi0dpwat2ave+0H0qyXRZ2DXGHqG3wGS3sphirP
Zh5ZX+u5U9pwGydfe9+oT6OnP9R+c0DvXO61wfAe++xLk83y/UrZnz4lp3KFA9MQmjmTbXU+8Z6d
q+J6vu/D+Y5vHjTQpBOPedWW4f8msed6z1Y4+vyt3yqhE1ghKEl32avm254auH59XQc0HN6MH5d3
Rl++4NIXCjfTqesOVGXLF94l2+S5eSNh4juBG+ILDk04IJk9Xzme/gjYs2RreFLAt3MX5nSLFp0/
MqazCmhpNuIDwM7YdW+a/axle7O8nwy8FBLlXnF3T4UJj1Cq6nGtzBCmF4Fm3hhWGIMuTEXLb7eJ
mqcuCudGYpJW1fxI9YQLNQ08q9IUqrfU2gyGzgYCYvTa49GOyF7Atb00bE1FzQ33F2Svp3uJkYGI
1wrBlaq9UTE8zNd5Ewd8XswD1h1kPe/nzai4VsfyBPWuUhChZ0Df8Kv8haJ5Qb0tm09Ef75b3ygT
OpE2DvN7GUr8mt1FLhBzHogcABYuGI6xGZUkLyJozHgHZkUldb0iDjVQ8+XoolRfHFmfyppNNJf+
FGQeUf0Vy/NuCuSsCawBPs03Q/dJ6tcxktzD8yYqbOWRDDFd1Vp6o9NOwcvVdU9zNQeMfeN5+mmC
+7WbtHutMQ+NVQSqM2BWLA7z+Q3jGxKTfN4iI3yFoEBZkSb4DKx0GBq/sb7aqHoox3qjYX4w1V/n
IUYoc60o6bbjDKWU4k/T1oJ8QaHyWrNKt8Iu2JiqaQGJNptvs3ZtZfdklEDgrGnR8YYLhq+ueNOS
HktVke3sGlBokMBgP4x+A2c773eE/43xOZYoWLraMjLSz5CYT89Zux1LP65LDzXGgPKXnsQhSIw7
9c8zraeKJZi8EVgn5rxIHclLDShHU+ZzyTZSMHBOqVl930BAX82JFwOERwEKel+lGB2pQ8OIXiul
8ubKerz8dK0Zu+PtFMyA0kdN4xAXZsAAUdH4ZOag1aHEb5J/smyf/nlWZtlH5EgIuvDANSPoy0wx
7lqoUM24/DlQjmSMV4FU5o8xIn/dgN9iBCXR24hrZLkBdM52UT/dmNQMVb2VRBdrDvnxagStsFIa
q70BMWr/WA3Lo2RsqsYnaLi9fEr/h0n5vSBBPYw2mrJYgaQuafyxoKGVvtlzoJMtmKzArbCE8JY/
J4FhyboZV9+nZYzXAZqsBlRhwZw5Y6/Vsxn3/lBYwz9lbo7bBZliXzUEpFasjPij0pj9G5hz24B3
rL4yrWYIu6yUsTGteQGmpmOmVDOBuaEuynzk5RiFzVLSJb1fcjNIsucG4A6IEkwzJKmkVPCrFiC6
dMeylgt7JCsaLZ7mPVZNOhYAZhIyIWzOXlqMi3TuR2lMAZZ5oFa+bXX7g4BvVEWPJx+Ha5X/VJxy
A/XfF+p3V0t8jEdvjVHZZmn02HYZ2CnAuO7KBkVl+yPcLiVpcjR945sV9Z+x2g/dplEONZK4qiwW
kEkSLpgL6rwsKSHJcWO/JmHVPNfqe9wmYQ1cnMvKv2oaj05duGUxElgmiImRhy82tAN2iI8hYiAz
N15ppb7C3rT09bLEVQ/3+PCF6wbvRSGzjetmkW1m7RUWYhpfyWw/6sBa8eBOyC8xTyJ0OZ1LGieY
Yhesu4wS7KnRPBAGbbIORf9WzFrYAxSx6qjHlpThw+R4nXsFQj6J/FUHDZC6ForDmC8T4a9aY4pI
T9Pet7RrPHj+YDMPTEVzdotr3nSfTtxj5v1RG317eB7cK1vFsKuMSVZf16zfXyFsvZlPrBl0fAW5
u7M/MLyz7YJsj8Zm1TN9Cu/NGwJ1X/vfGy/xfqJcqG7yQNkUoRvMH5d3ZPVtPNoQ4UC0duYdLE7v
jwpA9/XhE0kM8N1VU8DUdm+ZfTAyS9YjuRpLmkdSBSNXxLGb9BqkdgHxqk2SeP98urepF/1IEEai
+R8bAO4QD2OdmOLaK7tRFnDLFEEwfale5nUBphI/7zwMHvtDEtSNjLXHWLzQc3X/96BdYaKyRgI8
KyxIARJZGbKdDsI7e/8FnvovyzN+TH4cNm+R4jlBuq+ueEg9NER8GI/fNT/d1Ht0SgR5IL+EEv0T
81Gsp4bDl8+KRw3o+V1jW5soTzS/jrvxReGO9qgBzGDwyZDQq56lGOTNypT9Y2qZCWrSaHK/gAaT
HXivuTcqLR3qxZVrTg/zGNGPmufttcb7CONpxOof0aLNNlOSYaBEH3I3qF1EtjQdFdBFNo3LvCRp
ozgEmXZ7FWcW3QG01DjUYD731FbRHkaV2U/IPqRI1hJi7qKkcd7Kfoiu8i6eYg/NtSzAlULG2xjm
24q4xTZTRnfbV30dtoqCsWCHVdclBvUCJJfRYlZ29KWop+Eqst3EH/W2RgbddaqbwjHduxpjuN/A
bufclGxuGNi6HT0L1JoTexNZZnVlJGO+sSKiBhV6Tj2Q/phI8fbGR0pzdl9DtcsA5PAN6tBzFcy0
TJ6VjNseBlude1rwCUBDZsd6z55nbUcbx8LkHp3s7yo28JC0cUWRIWRq7A9uoxpe6ybjDl2H0R6k
NwTItRn4e5jrdq/OzKdnQO+19844Jne9Cjgw9Otq+xbJz7AYuPozbXU0Pted+sGp7u55leAXI6cr
N81EWpBzTxrddyhGXcW5qT6o0RAbAapTzgtXOb1J2slugrZVqx/RDOr6KLFZtAxdGTvNKRs0N8ZF
Z14xNNHZnp5Qt9oglWUyr4siq0SxKWejh3KQPnlOpgMXb+zjBzPSQaleN0V027u2fo9APTE8u3XK
T9LFUQ+UyRh4LT3pFDTetcTdqWZl3qtRTq+S0lBuXJsW1G9U4L13djT9tHvb9Os5q+j2soH8lT6/
dIeFSNOckSnMVVwW/SZ9hC/4mQX3+VUUfAeAxFa/q/dp8DYcyH7aJB5IZCXSz1CdFi//t6UUG0vL
pK9dvlhKZ/vFkFTbJU/AM5kfKk//mEMnzB4w9EmuyV10Sxa7KZvyX3VMXMwQg3kZRVix/DQVuNZm
nGP1tDY9OrU3tjk7YcSGb2XmfM87dk0qHJpVT/vLS1/3yRdIaFw5gIKIb3XaGqRsRqDEF1q/iQwg
O9aO+y1PWnPTGRwvg63A6VSQllWLNvUUDYmkuq4kiYblLT47/qOvEN5qQrvaUVH38lGTuo2UcWsq
+7ncgkA9uLzeVaN8JEh4iTlaVxUU13qftQzpXpZzr8mia0tVPljqeFyKH7fqAaI1GIz2QB9FF6gQ
9ChF7lqjCZhKOhwMvDiTE3TkSYNtpjFCm4CPN5kMPX9tlYAmWPBy4O4iRD4NOUw66axYoDHV7qsi
eOetN7uzPIe9WbJOmvX1IRNn64YDtEwxEI8TEHn3HXbUVp/jEZP2BwvD0goLHDSrEXOTtkGqyYim
1xwLoJhrGPE30CUhFiu4m8YNp1UPY1ShwTU7JDQNG4Tnl7VlVQzGX0FI8WsSSAiDYjaVLY/gSNfz
rstdz1ZudPrzsowlwBFV3zqSIQRAiH3B9KhDRkyadqN1lO/bPI7Cy1LWLtixlGWlx0HoNBms1SCF
Dxj+zFtvwLjJoAfdGEuCrHWFMJCUQckcpT9x8iy1qyZTFIiyhi6cB7jZeEOcdvbbvt4DMMz2KuTZ
ks4JzMaQmfK1E8MMH1qtFxA5TRwMQnQcow+bAhQWjRAYA01V2zNiLsmirNlr3Oh/lyiYq1lzc9YO
CCRz5RqXLQCU6zsmF14ypfjUIlzywvQaKqvQre+saS8FM8wqQv9PD9HKES1gxLX3m24XGV6ubTlA
m3V/1n17Hr1WA4+1DI19bUPRPwOyUUCWoFYnGEyTTQrmR7BU13i0oC/lBM5zySO0KgMNazYGCfEf
kfllLNvZrRusq7DjQ6tvdd7smuafyzdg9aWzjqQIFy2jTlfQAVJSzJxqU4JnLH9sQarVm44PEjbu
l10H6rUhGDrr2e0q5S/enuMPWLbh+A42GDytS3gZNJ/e7RHptzn9rhjNTgXBaUdlAfDqlT9ar6Ck
VqnxgUdYb5VsKX9NxzeavnImuQorrTNIXGKuHtPQLspPRFDKqExKrWbwXWaW/5hV5weQV0KL5J7R
x9fc/M5bEG8Di8ljRnpl6qXnlHnqgcF28Fw7ybxm/NE42k0KGmuTyvyKtcD76OMcITSsiE3TOMKW
D7PXpofZ2TLQVlm9n6kgP5HhlqzrMcY6MbZAHExDnh6wjrn/KF62AvwUXlNpQafUe7OqJMniVeuz
TI/+rxhBkUdTG8BQBTEZf6PNHZuzYDI3TuEAzgj4DMgaywDUZQsTNHeiWtQmHBLVcvapExeeg6bj
mo6txBOXCRJ0Nk7sxtT6ZQfJS27djmAoaQA/etkSrO4fmiuXdn70/oqgzibJm3Qh7Ab3LoKf/G3I
buMpC/roG6YU8UB5PUKxyyJX7yLQ/R0NY9LINwsOWdEwZkd6DdtjbZzWAVU7aLxuJqZtLstZ3T90
w1qA+ANvkggXlsPxmwHqi7cXXdOzuU+Q8wNyYnhZyqp7eSRFOKXSWQC0ZmxgazXXFWaPNjFVPgh1
Zk/X2UMdA1XwssRz1CxEaMfvuiBypG4+2DVHhKZ8p8xryXWC4pkTtb6iodxkePCp7S5Qs1BPPuN2
BLg/kTR3rp3h8ScIL+FoJEWRJfgE0paBmlib3HyczPG+Yw+XF3u2vehhwpgJXkPgc4ESdznk43di
5hHQEzG3NwEWzItyNUBrzpWT1tejQn9UKftjj+2XQCjN0v2LmR5BOzGrQ8bYWRBDlA5WuFeDwWDX
YFkNyDwFXesCRasEz/iwBXOIbGxw+fET/3cRjiFF08EMD5qPBeEgmsQg0QyMi5G7QTeoO0V1N0QF
X45lbRRmvMzpAOwLkOboz7yJJWXnxVaeSUd74vIFwK8XBzkqjAfM4DjE6HX8NSRorOll3YlnaoP1
oVUBE3oE8REswOlpFjweW4NHQAmMQjPZt9phrEJWvV/WmXPfUBAjJFBAU6ugGoptVF8bPYxfjC/1
YwoASmbG3rS9LOzMygiyhHdurBKNWjFkcbJHAOGl7Z3ryG788iPiySDwQvSD1jd05Aq3oO/mdO56
ALBW1rjBtE3jIZ+t+YRq0xbWIPcqa8iDos7RFJ/R8RZkDsiE4mm86kv2wOk8yb5o2ULhi5AeAN8r
Ohkt+4wWYs4GRMAMk5ZTm4eAXUOVVvMixg+kRT1H73bEbW4xM7SdrOgmIfFD0v5p89Ky8RagIDEf
gP8WR1aNNBpM0HwANUL/CbxQr3RuI1W5Z+4ARNJR8madO8y/pMGpW/B8EHIIx2zwHuDVC5ZPoyHa
AJPgtRsZ6Edr6/aDp3a2AZrAHY1ncqsb6k3mKCTI5lxyQX+ds7DrS6iFAFyDfQITw+n9iSwnGXmU
AMiksQcEkrw0VGSlSvNZcTM9QCq4Q7vemFfJAUwNuGRpliN5h7bxeU9I1j2PRs5mjyrE/OZwJF1z
xZjxgphlfqW2U5Wgdwe/5PXU7p9rN9WCJmqQNu0rOoXxbJcvuk0x4Upr7VmlpvKzrfp262aK/mpF
Ubsr6FQGWWLO10lqlkAajSK0XSDNfs+Q5//j+BalXpSsl50A3ApSSqe7oaZE5ZOW4urpc4BxCjR1
fUazjCzu/IKfShE8zMitSqspICU1Dkn2xNCRkE/+ZSNybhchA+8c2H8coP+II1hNV9bR7EJGi86N
GQSygPcB6nwCKLPLgs6f01NBS4xw9JzmbkUjNPfjgdHBG6Z8j9sb1wjnzmtlvT1njuWScgAEjkF0
DYlcceBeiViBogtMFqDmrOqOpwElT7y+xVXJ64CUkjjgLLjB/Vy8WMC7AAcDLcLCwka0x+m8KtAr
DsJWndxX1ncKyNZc6zzmGJtRRluzahEA8mMsE/5Lo7AgEcUVc2AE4TOmElznAQMSFXuryHPCvzH3
IQUQHd6bXtYicK6NWCc0BSHV0jUiAgsMhT5ZpABiGepku1GL4KHkd3ZnSrZzfXWO6yJ1BLDns0xt
BkaAbljwr+poAIXNVz8BqP8wux7Smo4Z6uSKgya6kfns51qD5blIY2JiDzCpYjjimJRENoYlfJu+
zOxpbFCeu6aKlysvarfTZMAp5x1AUBs0wKrI2JrgLhSRplnNmhKkHAC7oi8lD0bDV/MgSkOaeyR7
NwrM2ew0+9Zptpfv4ZqrdSxXuIeZnlTK4GCdTk+3KRl3wyRjpzq/6lgaRgCwmZjiOUMr7OhA9aLC
CYIJvun37bCb2nKhIUKDviSIXFPKY1GCv5XXMVIAwLzwnZhivN7eOVbhqWWxubxpshUJ9j7OQN/a
JRATaUgpjvdj/u6WtR9NPxJpx8SaPQE1AXJ9LgwKalGn9mRBseyrgeKlBeWc++hmrudaD130xDDi
YMsALPU1ffgfzq6rR26dWf4iAZSo+KowaWdz9L4Ia69XOVBZ+vW3tLjfsYYjDGEf+DwtMC2mZrO7
ukqHJ8ErFexeOu9MZCYhNUTnAA+yMI1sW+WjMmHlPInd1/4LhNkl9boNPsbCycwdBQVEeROifUSO
t2Z3RdTPSmJ2Vj6m0y7X3SjPHv5+6pffx+1XndU00QIEHkDCx8Tuxk1l3NP6ZxMJQpzz4idOJNwp
ZM5RP4GL454ItDJrOdQwExVuqDzapiPYnm0WoqEkuWf66IYysr1N7qUFPHv6XqJu7zsp+6XRQzK8
5OZg64ND9HtxMn/eX3z0tfw0bpu3CpoRhnkSWHY1kgyT76FwgLIVtZ7ibKOjfpXsCslNg8zN/4Ek
DZlnmIf8ApLe/OOMMTAwocyeAo5IgJqAxD0AAERwkNfc79LIHKcsw4O6tHLos+J2kX80ja01WyPb
0PCp13aZf6uIkvjnYQ/WejEm7gplbNSCCOwBjq6hP0m3VXozQPTTEj071xwHyH2QmtURXaEWczos
pO2x5Qp4W5p0EGzdV9NDiGeLKn+kom6yFb+B6/JblghiGWcFH+gKA7aiwlQUP+pBBTVcoLeL20C2
E4pWX0E4t7JeJ9a49epjJUilmW8wifcTKyDRHYLoQbV1xc7UdwrRXyg2X/YEK77+xCS3ZjF0nHOt
g0mloh5pWrcvroloY6ws2IkRzt1MfRz71cwKGfSZzdID4mBMq20CJyhCGyurK4bzhJoUeMcAoD7d
HFkeq6k6znOYPkbDvo9umpwCRuNqgafmT1GsOiEaNvPPSD/6086gldurKKSRuYEElPVNsKl8tOy0
HoQagSIGuKjbIKJIVLsIb3vr7y9BVIb+fC43NfCPba5E+P0KMAwLcDW52hrsZy+ZnvF5eanPyxmQ
y1namrffwh1UJiT/pjlK8dnPQnNr6TUCN5vV2Em4J6NXRZuSHi3ZU4q7Rj9kY+4w5cHS3tIs3Jai
K+i8DeXka1AaO/2amqR+Twi+xsI0g7o4uNbQKJ8Qu+72eh7Yfv/WVsNW0+7yzO2Hf6A/xGT8x+3J
Fxwl5ARqVOfmybgbrCdlAoCqOAyh4AJcPV9/zPDNNtLkS1YdwUxev0VV7wblLme54BCv+Y1l9obz
GyVECKB9jOwNNffd+FvvnhQKWscDC34W5iYiW8FGmh0sd3NCTw2PQXDvmQjtucits6Zw6GUNb6Uq
cgDCTaNno/BS/zCoEzrBXilSKg1CHMEwv9fkzC5EYJFwRJUYZeLTLWNk0lj5hY5Webt+aT8yj/6k
bvhZADpnR/sqsYNPlD5fm2vzahTYXllHKP5ApwZoECgKf8c5i7OTVA3zDdCyzoxqpulmzbYbvMvT
urKKwEzL6PggBpTsCXc8y8woBxZJuD5ZhEoUmoO2gLSBks7WIhe+KBbR267c10uD33nXxZh0Ja/k
cvCxbdTYTmO0QEX7qT3GVJAHX5u7xcC+H6cLOx2B/KuaWXhPSAFQiUgmDWja+YcFWhpRuL1Rtlqe
w3M7IeTHLN+h1mtfCcokK/cYBHtBOTzTwWIncHdLoktTRhPsP3AFHuuidShDl0IfecWsmNjFgnlb
ucpOzHF3QyThCSER7LlU+UwAUIsU2U4lj5kHE3Mp0mEUWeO2X6W1KMvmsKbobhV/QMzFVqvdkLia
cp+0X5f3+so1jczVzIYEZhZc1Hzq09BSiwElljhXILzcdpv0qdiOh2pfe+becqTnyFFvgyPk0G6k
dxDgeuU2PrpwOHbtBe7lbznfnqefwk0zIb6et4YEhdqa4bFxaNQOMB7BPX9+1mAEPAFICALaddYf
pE0ZKkEDxquALlJtXYZm4Mx4MKT95cGcOxHYmVl2ICaHOjof/sRTUJAygh1Z/koMD2msib0qeWx3
+n1m9E6oCS64c4j6nLZdWOSmD+/qWPZ9WKS375FD32rvET1x29Z7+mXZ01v08CurvcgBPCsCcMhW
3ehY2umheAw2k0c9pPa2ogLL+Tk9/SRuK6ekL+Qxmyfb90Bw0lmHuvlhaW4u6oJeKU0tLQFIxHkd
i5R9Pm/jCQgjJHl9P9oYjR9cg2Uo3kRWpiFyqopPNdSDh1A2w63eWsnT5TU/5xw4WQKoWZx+BRnl
oO91fEXvVHg1oK3e8pqfKbHvRrcE50CEY3Ml7QzBwVmdZhW6MeaMLwbX2KlZv7IqmhFknxt2XUMF
JFXuTePHoLmsEnjC1V29sDSfrsUNkmkxqfI5z530oF5E6xaIVgjUJwp1F/avnXqvNoLWttXzurDI
uXpT9aGHS2GRGtui9ybFQDni1i//oRKFHfSn6sFTMatDmA/jXI8ghhPpaCtC/xBIH5ELqNovX30g
0dNg3UCq5vKeWV+7P8UWbuP6AYkDPZ/HJ7sgUbcr6U63vNzySC/IPa+61z8D5IvgclBBgLmAJUn1
AJ/tpzt5fLs8mPVjuLDBXf6yJJVoBguhszIrdBdehmR2M9We5UcQzXjuYlsa951IMXllZDrYWJDA
R4IL+S1uj8Qh0JdmEiG2j4+GfJdqb9nfRxzIHi5McM41Amwx7kfkqJL8rlHuqu6ZFei3uFVagRtf
SVmeWuJ85sCAukGJEA/Rt+RDdarcTu3uBf0jm+BIb2zWO6odfhwQ89zWBxrbX1/kPRXkP74hrKcB
/pwsRQEQ9yQI2/jC+Aj2FnNoUQSWZRBY2OrWPJAPltrJS7FNr/LQmQ7D11BvFEHwuHIaTuxy/oW1
SFIaHeya/l1KHmPmmKajwqHH4+7vt+qJKW7TgBfaNEod82ymX430pv8Oe7SxjHbdXsvsRY6vA1/U
r7Xiy05McpsolVQ1N2OMDumkXn6byLayjrmo1jP/yqW14zZQNyb1NJoYmCV/jt0HlVzfemDhQxrt
fEXgU1ZHZIKdFPzWcw6Ve4CStq/DvkemUUWioENVDjDIID1SEQJ09YQv7Kin907SdwpNGtgJpltF
c/3yqRPFKvNP8NOGDQ8PMufJNT5gyxszLBQfUhbA0IHR9YuKMs3rBkwCbWYCABT/rKQmsgPGBEnN
QKagg1EeJyG346oJsIzPlSkAu3iQFRr/tB6Dnr3UZ1E+6JCGunxq1tZ7pjH/nwHOv4eNrAxTnoGV
O7snKKYrya2RPoSicG5tuZdmuG1VxazDTYVxhPV+yl8MZse+4PyveZqlCW5HhUEdoPUPIzGLFyn6
AWZnU0ICbkzsVMTOuroqYOYxTcCzFJmH7JqJ2ss1QX1Ni4DkL506E0FaRRa4wSQIVopirio3uBKQ
Byo1QRS2uiCLIcx/X8R9VVMih2cBBiCFz5H6RMfBiXvBiqzagJLQrGiGpB9fGgz8KWfJgBJ8MdxK
kmsWR5p9Xd6+K+HrLLP9n4l5ey+GkVZBnaglTJTjTWPareWqwHOV10zatSVz0W8qOC9rvlgxgThE
7QL6Ifw9CnSDjLI8so7huGF67SoFnlyjK+lH+GcmZM9c3dQLc9z4Gs0KoS4Pc2Z17OVdZLwY1B2r
HdgdL0/k+lr9GRd3efadybpogqF2eNfjLQOdvSrYcqtjQRFr1iWbK8XcNWYyK4PIDBLytHzqy+co
3KsBoHiPcSyIuASGDC4CZ23fZhmD4yfjrsueELWmpdMBl6X/bacXoDvKnxHxHXOBYgJYCMCbo4ev
UgrKzyryLBHwfNVDW9BMgP46VGv4HUegZBFDUxlbHCS+kMpCCxRpIRMpiBBXPc7CDLfT5CaO5TCA
GYXcS9IbE/WxrL0kZrFZLLEJ5AoC+9OjWsR6nPszUIBNGTq/wyszTlwaKTv0s1+R/mbIc2BJlJyB
kqcWdIqulESQJdCAbjfmGBiiU6fG45xGhtlMcEU38lW2RcrXJZKNwi1oUWwQxsX2IDD5XX/gw4+l
ydmTLFwTPEULtiGYVLb5Pnp4yvcgsJBfLYe55ReyB9vwRr6X36kjoePDlj4vn+e1XQNWN2pp0EDD
P262G5pZdMpx2AbztkBPpRbvegmYr/1lM2tuAziMOX5AZhbdwKeDDJuOTrWJE1DIW8X/3Y23I3qd
L9tYgVjNTWT/GdG484zusRYK3zDSlg4gNC6a/33jh2psLc0Bz+CUP8QgFEgFh3vtQCytcqmfYKQo
2s5W6/wqQp9Vqb5eHtfqEhk4CDjb6Crh8xOVgr7hqcSBaEDw0ToqOnC2IEFRmMOMRG8cDcoEmXvZ
5tp9SYGclIGch24hH7kMdALxIPrzHb9R89GGcmEMmq9SYo4RNeZW6xUQ9tdldC01PnJ7YyZvL3/A
6ob5M2iVW0sUkOvEnAfNio/M2DPzR9tuLptY9zQLG9zKMTSwsXKCDVnfg8vERmcewCd3aXM3IUVc
+24hgY3Lu2x17dJBIzxk83AnzCXy05OQppJJ2xRGVYRSKfUYDp1vpbaUvii5ILBa3TlzhRAZfmT5
yTzJC9dCMtp2ltWiZFZFLogVQIDZMDtMFcSJQkaY1RVbGJs/ZmFsKvLUHxikYUh5N6pu0z8npmDF
VufOAjfjTPmM0gXnRSS0g6d52mPBWA5FbMk2zA88rIHBg7pZqAn8yeoZ+GONZ35hOmuAgcGAxggk
6+aPqXoLrOk+y8kVyU3ECugSUEUgw/MbCNf3TJUL7Shg1zSNG2MRo7keUUnh5ONmUG/R4dyBXgUc
P04HloT2Gr6sNb/MqrIht+rKmuhFcbaMs33IVphzeVdWLM6+L+WQrWo6wOKUQx/9Utl9GAjunHOQ
6ImNs5z9aGi+plewUVvqPZq67KxVnYH8ijVoWMXKjkb5exOMP+JWspVW3peJSHn6LDznvoA7+iCW
avTUxBfMIEsL0Ia6vinD5kpvBldDdD5GQv33+SY9uedhUtZB1ICpXWl4YOncKSCrhSOVAP5vJTSw
v7XTTJRCxr55CLWuvGdE0rKNopXglfE1IwiOcqAmO6MsOrppU5UcYsvsRY/usxsMXzZHXEjmzMBW
vvFDH7piKKiag6RO20qTuSmjv44aZxM6mrDQrLGC/uz0LBkNXPlolQ32TDEdpasFV9aZs5tNgBJA
R7Zojn+5SIa0I7MmlKCdMst2CgtsaThWkQJdhr+nO8C1KEMpFrA0PH7P5quI0wS6xWBJjSE5BwGq
wjpoxX0guirWRoR0DlgOEDcBjcBdFei5VWtgMbAuGbmSyS/C2K4eCMTuNElwK60eSUTbCKCAb55x
FqfeW0GnuBoayYyGvfH750GbbBLu5DRxsuJWKp719qrVDln3HOqC597aUVxa5uLfLleqKKzSAq+w
a4Ndy/lekSVHozdG+CxPghvxPEbELpnpG/C8oGh+5MWYYzUMspEUoAMHgEAtlIexe7K60guCYlPG
jd3Q/pqQ5GhK5qGW/R+XL/+1sYJPxFKgmQhs8vcqLO5IEOdpLRvywkHd+GXUQlsp6MaKTSesyBs2
61UTqIJjsT5iE6dP0YFUgVju6cpKw0hDP8CIh0R7GhRykEbZHeQGpTw9OOpyb4+JdSAldTT/M1P/
obkWbg9zDbQGypQGf6FQP5SNrsFpKeqjWdpNvTd7NPeiiR2JJNPyTGtr+ZuUQioAuhfoZREt+Rwq
8o4XEPAZBY5XscK/visr8uuWwDH08V7OQFimoQ1V+grhG3Rpl4571b8eeufvVxpqLBQNSIBcI9o7
nXWIxINlcr5g0PAXH5OmyiDn1pTXyG08Tm10Y8Q+KJ+tRoCPWXMZFjoHoJkM/OWZkIRMqzyNwPPk
qAxZgBbyYfp4Gw29TeRAUAE4C8YQHcwkLIAeaFCZ5clQ/FKtiFGglbbTfll1u0X7otsUtW011d5A
EfzyfJ4H67M5FKQgywejqHefTijkRts2mbsTEPo8DqCwM5XMKUjiySZDx/tdZxGna/1NIIuUaVbm
9MQyt5RSocesl2C59u96P3aavEK0HmzQIiI6q8r5VoUpXF4q2ANmIdrTQUojmMqsDP6hmehBjWIb
N/8xlAKXlpWXZCo6EsJNYT5Meng19fq2JiKysNXBztDuuVFjbtc+/YJ8AtVcmGOwk/TeaNe1hJ6k
5gECF39/PoAc15HhAxgHUmncSFsz82ucSYS5cnuozM6DqwbsTv4l5c1OyoY9HhNbwRZa3bGALuJN
i7ZAwmeW1NIwclOCzSTaa8Uu0g5ysK3SnUqghbILJzczXjXpmFsbJX6W8Oxt+p1m3LaiFNfKLQBS
YJDawyHP7b5ciN1SawilEd8RQzot2ar0ydCuzcp3kvDKSrXN5WGvrugfa3xWpBtGFsUM/j8vOqch
r6wO3WFAv4/I5a1Nr2IiwPsmzkJK63Tr+Oik69t2AgUKAa2fFDmx1T7kcnkV0uRhsKr7y+NaC1nw
FAThBfJ16H7n/XpNBhJBoL4AFnCEtGppl/UGJEa2Wl7nmQMNTT968POXyIwcQDguG1dXDurS9nyQ
Fxd50vUyqaDdhk7gwJn8+CiHItbClYcYqgdoLNdRQ1ABeT010dVlGZq+CQJmINHNuHU0MiIKjPaX
R7JCfgFiAlzOM0MS5A/56qTWqloHmim4t8oqtlEQqiDiz9DzaQaW22lDukUzGFjkdBgHmK0eAVUN
gxGBYaA9S7hs9l2RjQJPuLKXZiYT/A9YOrw954aAplaz0cBjqUjqVnfwCPKPZpiAidNSUsT2RkWT
K03yYxGXynz2uGABFQeEaCDyIjrhawJ6lOhtgfQClLc8pbrpdeYqkw5gYumk5kdWg75ftAArTv/E
JLfQUZtbfTfApGEOLiufrYo4ZMg8VUru0ByBpgfI3yKyGexUIdvUspzeVwRlnfMuMVyv2vxPniVv
AS0/3W3ZiCAtbnGYKhrZXYpkGDS0mfbZ0eZKJZnjJ7jw1A8r0pE7qrZqC6E2Od9F2V1l6rtEa2wf
3K6xHl35pr4NFckeSmGCd+3UaVA7USmeeEiRcLuiq9s4GC2curwzEc0d2uQt9m1Uuvw6eI7Vcq9G
b3IN6DuYnxV0S8ZxBUJmUcv32sHEcZybaZGp0firCwcALfITAp+ISo0TqfKwq7Qsd2hdCZ5G65bw
zjSBd8YbkNsZMuCwaTunDGJV2ZlyuKu71NNTQ3Axrt0QBlqfZ+A7uKV4DzAQKoFRNysdM0RmsIaE
6GdUFBtVxPa26rEBIELyE23loEThNlk+RlrcxKx0Cub7ihdGJNtopGoQuEnAiJmj8Sq3srzL0Il5
rI1aPpp6JV+peQnVQZDvCW6QlXHjqSujnwD1TPw3O6GFE8dbrKviCURdaTS+RSlqclJ13Uhkb9ai
hrnV8BVNbLjvkdObKT5ObRVSCayVj8JEXdlddPSLz1b6UhrPUN80ZYt0JorDlx37eWFpTt8tTM7D
XwwviluwHScwCRkst3pFQuThJ7gZ8ba12yu0gtp3h/A3+D0cw80E7mRlZk9MczM7hmVVW3FXOnH+
gxGg51Po2tz2tBG8ClauiRM7c6S1GKKf+aSoW9iRlBQUQpKTWIMjDfUe4uE2lULBlK4FbssZ5QK3
nqJvIuoxo2nzNlWDPZWPffRAJLfwgRwSNaahrwGfz11GyFEgyEEzPRTN+FtwirPYyClCN2TWjBYM
gsNQbWuGQpoHz6AfqkZh1Assw9qMWVO9kLJS7iTNGumhMTKgvftSHjZ6QtGY0yL/FmzUaRzvlbEA
1JVOlKZ3cLJsCwS1auwiPxk+EnkogIEdA+qFUwBvH5hBclUzq+ldpQpVEFvoXRF6gyZVh5SgQhLN
p5Pmii85WUvkT6sh9U6p+2R0SWZJkduFcW449eCbN5rEYs2WZbO8o4FKnpgip28ayUwCpi1zwuMR
7NfEUSPZV+ywaOJ9m/UUz6HRSlzZCCt8g9nedIZPNShQScGHXEWli2R69UgZBTQZJcDea+OGvKPW
CZemkkiHmloG8reNFjLlEPTFkNlNOVeYQUCuhaB1l7J9CfcCgVM5VV2g6MjOYgoAwE3aKhN6xwcU
aOIhZ/DAZOwOfRJakHcIYvOzkNGMMraG9ZUEpbzPqBWBfI2MrpWCZfsAvRJwczRjh3krMMl2UMdg
g2NG24IYodF9pyVq9puVY3utg6eyduQk9ttN5Lch6LerWPvKLL/5kKNmNB1oZlS/gJTMH4uomHxb
Y+D7bUzJ+ko1TO+DURjBTSUPaB8NxrSgdg/iGLWZmNdVaGjFnYars0fve5f7yuCEZbPPmjY+TH2f
75E/VfakGcwPNpTgZFHyMCs2VY0dJlUDzQ+aNtLsOtcK01OgURm4VdrmV7To/GuilFK1G3PZCKAq
TCSQrmPvQiNaKd6UavRBNGYBv+tU48QgwGdoVnFfDnF4pVcjVR1U4dhk5wNjqOx3RQ1xvCQMNnHY
1zeSNsmPajVE4Fhk3QQ2cloo8l2pdXnptb3cBqhBVvQ49ErtUbytfnbWCAodXc811GIVPRO8XFdv
MeTKwZs7e/MznpKqarB7shK3MpmZmbYhu1b6H0l0Q1EQine0+Komd6RHHYx1l136mmk8lpE6NC1c
o+CvOvV3RddYrE4QADWRdqy77kYLPhOwXmpJuVVgDgJ0m0Lprxh6e2sATRpV1EWz4gJBrINuA0A/
wRDEl6dyiUxZiBDZaSXZVpytdmx7FaeSOGGUby4Pd8W7U6AldYRYCjiu+cylLKVaLTcSMpetres3
ZaY7Ub0b/SefilRx14aFnNnMEDsXZ/lkVjn2cJsMbP9+rSJLytTiIJOhTW1gncCADy/SulMgJ9C2
avW+F6zrynV5Eohw11gqAeQq6QhE2MB2JtMgBI4lRktuQO8uT+nKOEHYrVrI8KMxG/IppxuIDqNV
mSMYrOIu93zwMLmKVDxKQ+/FRuaZ6G0bBlGT40rUfmKTi0MMEDaGXQybadvbeUURsD9eHtVKnAzK
MkTkeBagrM4jxvzSitR6rFH60cDfkwOtPlSQRxDwo63O3R8r/NMwD+O2m/oW1P2thUtVeokSCJ7k
uiMZ6cYI1G0XSNu/HhgaxoFbxGEDdz+/XA0d6wg6fLjGwOdQkxaBhr9PI/nvwzXwSYGvFArVyN7w
accGFQizDCG+EcuNV2k7EI4honpCs9rl4ay9MtGnhmcTjhgCN957jOAlpmUQlZBF6vs3NiQGcvAj
5OKcpkuhvIAWKnxFGCfjZOu96uv2iCDk3e/ajkH3MUiOeSAbV2HdWbsw0EPP98vgKox6yZPVtEOu
stYT302avrgbUt1ktlJ1aEq5PIy1HMFiu/GJp6IB1/KUgC0AcD49vTP9L2XYRxB7Te/C7FHvfl82
t+odFvtujhIXQW7cRApavGAu9K/NYQfA8lS9qKLm09VTurBCT61EGlLcdN7dlYF0Wh8jy5OEoj7k
tWcQ9hlyKwogHHBA81csxmJ1Ua6RtoLepI70ajgBjALimek9pLkth+99Nou1ZqosCNxXHMSJWc7t
JXWeKVUMs63We2UGGPO4TVuBkbUZJBDYgIA3AcEX/8RrUlqPHcHrtkNhL6DhbRKIeoREJjhXKhcV
7soAJrIswdnww3ulEUnKrcwVHI2MKjrImuaS3ekSVVCd6dIaaHWTlA95LX0EfrrJ/FLw+F47REsz
3K5uo7TSGxNmZsRqels0GSKIa7BCpZZHu9dMF7jSlWACw8KQQJI6U+RwWyBjKLdkGtJ4zQidqKK5
jWcFo0E9QAIV7HkimbJVcyZ+E/yiMxyBMxdPOtNbGS9TH+UpeUo9jemuUoJ0iYbXpajneO1qAmjn
P2vcvmDdMEjxCGuVdDv1ta0on3Vy3WibECVtiEBddkhrSyfrwAgBkmAZZ4xSahIpU9hPsKb/Vg3P
MrZD/5XGT1bvu6z9HACtv2xwbTI1lKSQDEdPNXL6p1tSpQMKjUHCwA4zeFrhgychVQe7TWJnDI3R
afX252WLa4cAWB0LQCAgPChPDpWFQ2EVRomidRHY8qDfBoG2hfJV+A8jw8Nn5uhD6KLzbMzmOBoR
zloOchKvm64gUQu2US+s8OwRIcvWJnGR2eaDJOoj9TulCDKN6q0gxC6i51FHx4i/G0UFrvPUEwDv
KB/+D6jHq5NVucnUdAJQb7oloRM85MjfISq7sbzpJnKiffBkbaHDDTEEF3f4TbEXtSudOUruAzjv
kgZMUgIZH5CB/23uvehE7bsrVCinY+QuTEMimTTEgAcOG3mjPYZPYeh2rnpAOuWKxfYUOsbBCX4A
12GDenpzeX+eLeb3+ODs8Syay0PcicgyENcjqgaKNP6ik2RPvY2MiJU/ayJOWJElbibBfzGE9Qzr
bAm4jyF3Zjk0uu86EKT8+Jcx4cjNgIK5Ve70lDcgqaONPgCPBwoio7mpmNOZT2Cp7HAqLps6O96Y
vm+OSoMiuQZx8VNTOtTNIprN+1PrvAQqsKxFS5vyctnK+XOdM8O55SiU4kKpYEba+dfFB2rpw4OK
Qv6xdzWIvdlAvFy2OP/gScLw2yB4BfFu/qaKPR1XgYo6RJtGNJwZHzH9GlDVY/5trQtQJmt7Yg7g
v9miAYTjdl9bt31QhVipQDq2wZ4oN2l/pRT3rS54cn1XOM4GtLDE7T6SaUUbNvOekMvtVFlXcQO2
LJpT1AHL1pU7CNEXbKsgPTjU9Wepvf3DhGKEBBTRAMXxfDNtZU5TY80TWkFRRFLdgHkNAMfB12U7
qxtyYWe+4BdxsSlJKSiACGbUvIq1KzXeSCJ85Dfl5flc/hkLd74yeURogFDEIff6vbwPO1u5r3+j
JbHZ6Y+N4UrPfmBPTuSiBc+7PLyziGHel3+GRzk0fzLoJXLnmMahe0UGwmbDLh5QtKdfI+g6lPGG
0N1li6snAbzuwAZAfFDmt6hhjkov+5jQDNQf0OHV5a9wdANFlDhaPQrgHjBBdYeqKQ96yMaoVWIU
yZ0EIl7xRxk9Sb1Xl7eaqLl7dUBzJ+GcEEPmjTtzaRvUkL5QcBJSaa9XX6bV/bJSQBsqJjjdIkvc
matSPxr9CpZ65d4yUQZ8pbXhgMZSsClWb1B1MSTuBkW7IjBsvowhMfN66gqb6pXT5fEzqv8PVdIe
IwIZo/BJKaG2Fd4hp2BL0eT15g8Vuc0RkKhJjxyDxXu1C/f/sH8W3zYHGIsD2aaI11WGb5OZW1te
qV6TEP1XD5etnMXt87nQgZtA3wSqyXzbdsCsXpE70LiZw3vafnWdA8Fywg5j6fSfl02tMjssbXHL
Gma4B9EAhj4lL39Dr9ktWBWheOIGjYtwDOImDrBtxU+R/sdaJKbOWFeQxgH6bnCLrI6x3JvJfECG
20K+rRtRm8bqdl0Y4FYqoVI5JgwGmJ66MT2OjZsyuulEKPlVF72wM/99sSMMpegyvYUdLXqPssnW
0JWX/Ly8SKveZGFjHuvChqRKqNvMNsY2s+PkbSgDJ4Eue9w+mCJGn9V5A+e5+o1CAzHWqa0+6NAs
N8JWBYlqmEIfAkEThiC1uLrDF1a4iy2s6h6MCPD8IY6sHnsN8BqF1xJkzTaq+XR5+lavmYUx7oaD
im1P5VlDIyLXPug7azCIbiz5KQxQdt+x6Mdlc4IZ5JF1OZ4AijZ+BwdvbbEd0KpJnwLiXrayfm8j
LJ5FQYAk5h9uajnSKaTzvZ1dGZvujXiBTWLI69rjXW7Xd9pWf2zdD2jzCqLJ1R3/xzCf8JbLImnz
AoZrydxOcuIyvbn2G0Pgalc9xMIMd7NpEegx/BhmQijVRSFkcV8FM3iGAJ/d7MIC5/oYpVmitrAw
KV8qEIKs2vXWi6o+KOw1BKWfJB/MQnS7rZ7lhVHO8Q1hR3Q1gVGtxG2GdmVE424ShTYePy41Pluo
dYX5Q6vjBWL9GKLQkdrXguRPHXQ9WAwwldo/X56I1Q27+CTOVUpQo9bQfJQ6KMegd+6xLMGr+1CJ
qhZrCwrWdRA0ArI0yz6depasbLKuQH+V0yhuNEL5cJoEO3P1ZbUwcXb0tCgwC3QDOsFN4g0Q4bT9
TfQ8bdtN8olMORJDl2dOaJDbpHoRAJgwczPGx/Yr3/uHDr0aNspM0xexFWBrNpcNri3VcoDclrWC
RK+yyMQcdq8DcQfjXjbetL8uPOJgLK1we9SPsR0ow6jG9PcAfaogsZvhvbG+Lg9mzZGAlGZGmWqQ
wOA9mN4XdQx6KwTj6B/Gg0NTN9PfC+/NY/ljhPdWplKSEOgQxAEofmfBo8VcK743K7uOr+oidkuI
q10e1trdtrTI7QmiBBbkQ2BRZxs1cFoFZ1yxx/zYfya5iEtGMIcGtyFMq+2Ar4YxqXhKWnfonqng
OlsjMUSKFbV9LBLaZHi4UdNIajW2wMVoVf1kQKJgN4zKxmDTm1XIiZ30Zr8d6mp0o6BTDqaevvUF
Qxd67FnRLw39VFrWb+gwNYIYYs2Tgj8DeS6dwI3z9TZLadWQFEhBmZ2EltsIAk0+OjA+Yt1uROLW
a9O8tMVNcxUURMoAs3RK1tsgSnOm6pcqIuRbO9xLI9yxQ0gUmGMLIzmEYvtAdou0u8mkxJ7+iXvq
W1l31i4BtHce7yKiRNhnhnUw4OqTXW1I7DD/uHwIVhdnlu79fwPzWBcGSAyYuJHBQCCD+BKs17SN
bL97KVRPzkUI0rWbBXphhmkawGgAiHJqrDXVkUSDOjMFvZf9L9ZvLg9mbfWXv88NhoWtagQ+xYsU
6duA1m5oPDWDCEG0NmVLK/PfF1OWowXTz0CS7xTxvtO2PvFUuQO8HC/cx38YDxSVgHbCbQz2iFNL
aZ8VpjnTdQO077B6Q9EgpRgCv7G6KH+MfNd8l8PR/E6pCYz4oFU3jS3AHgJHu3ZeDNCbUgVbGdQs
3DDyCnSyQ4xrirLdBLHoHFixh/hfaNoWVs7lfDVUDBSMQwk2mfw1QGnt8mqct1rgigK2DToWePOD
WJobR9tq8C8jLOjgl8jVPXILeov2vC1UOE1/X1avOKFJswVEAjSBroZX5uUvWJ/I/z5A5/JwUE6P
K2Da5nRq6FSm7evPRf02iFoaVo/Rn3HyTbYBieRCrjFOWUbnAu6G9NEShS6rhwiVM/RYAk+JbsfT
re2PtFa6GAmaXHnRqkct2pN8X9ReLMpdrt3yACr8Z4j3CUoxBnGIdBiyiEp/3ffPo7RTm7cq26ki
wg5lvl74HO3SGOca1MJqK0BPEfa19rQxHi07ssfYRp3u7mi/vk6O7R09T7d3VFTnWT3Fi2FyD/W+
iPN0NGA5BtZ1QgNgGQmu8VWC0+XguO0fZ31sBQNM0Ns2c+sHyZFuJIdtg2vDYy7bl45nD17w2Lv5
s3oMXNF7dvUlvfgAfvvnZqWHk4Q9Y77Lj8FN8QI5xsaOH39L7/WdfH9o/4+079qRHMe2/SIBEin7
KhM+MjLSVtWLUFlG3nt9/VlK3NOpYOiK6D6D6Z4BCqgVmyI3N7dZy8a8yJk3Ac3ZQOxpyEiP5jQd
qCTxoQgN4pKT3pyK2pajH7H6bxv84GL0SXgNo4WYMmDnN0fPkONmcsZ9lG0CQqxGU/bNWO4qyYDW
VG/WZc5hsFp0azoFdR9UlCV0jDDhDK3dIHBjhKZZYLlUNEGMQjFFVAsXt9gruhm4fxArm2HxEJGT
Ftk1d7Jz6YE//wXT5p5dQYJetlLQ4hd42QPp0akJEo9NHp9971xif4VPLh686670vpVpWmkZenCo
a5CpD+IWE4x7dR00Bh41oDjvZFSaH4P8USiPvgrxbxUyO1lkQk6GAzv9tayHAHkBbg+ob6CRhfEQ
sa6nSaoC1gBRy+88GiuUUozu2PToYk+riTgXXKPbAlIW0GoPKR4kpMMjVR9F/DJwN7VN919IAadi
IOb1IMuAxuTbpWhCyIKXxMOUWPlU0fcYPZ4BJiLWLV+6u+Ygk+ucfWOSjkOduH5iyYKj+wdVvyBc
AgHHOsqSG5yjMF81HkatFUSYgneGqRVoVuXxj/LsYPaqK0qJmEpAUKJrlyBrCAyojfu8BoWlC9KA
ti6ap6eDyQYbkS5mRV6GiSV45VuoGY+lJDxQtT/qarOtSL1bX7ilOx8628jwQyERehKMcy+Qdk2N
cdJOETMzrb8V+t8cbRDrIItf5wuEDTV7lBDlzoDEiF41ViljUoQXai5INE1zfegER7stir7sYzPz
OtdLXdjhB2aRmMlf4RIc+2O+SY943AQnzelwVYyO+uAflP26eYvlbsyiobsfHUFovWMWUUKiRC8q
7I3Mt1rDxAV1is5F9xztIzvcokdhHW9xi3ydWzZRp0SQuvTqIEH6B6o93q8GmoeR8TvNH7n6AYvb
4wuKTdhJ8qB3QQDLei+2g3A8Bb1vk77j1C4XN8jXpmdv+CgJQmV0YVGrNNte6q8jrr/1RVu0BFN8
YHOaOuhZHSJVcpXWSwBR5b8oFJYi3+m87+sYSw1UaL9EizRq19DZ1Rgvn6hxiVZSyIt21rgxTrLl
Hbw/5c5/9675BxKP9AlUKuQ3BASnmj3a1NJ99L7+GxbsvPkJTEDYqJWnFEKeWGI1uDKaTUXxEULL
oWbLKUhGnHW0pQSrLiloZsLrhEzdwbfuXaSxS1sZFssYHAoFXF7KyUXzVqOhQcfKx8jUm4mQ6JGW
9QbzXZyjsBCk3cAzt4vYkjBSoxJfVd4IKE1BlLfFDFdhUfEiCpxIeCl2uEFjbpkKcgxRFACN0qca
6YYRbffgUNf8t4biYkcC7uTW/+FquwFlLh5lMGQZA4Pos80vudchyOc9L5eeLzcQ056a3dEe1bNE
iGGXIFxdZVPpDvU9WxbPivstmkYFBbP8TRMBo12Y/n3HRMXEt4usjqWBejQ4duov0fs+FC96yyPt
Wl5zVSHwqtMeY6ldoSSSFEGP39bkbwn0Xtufyrjpcn2blC/yaGPzgXmaKy6ycIp0TBajEjIV1+9Y
yWigZLGvY9GHg/hH/l6AdXpX2IoVvYDH7yjtC6cTQSzLOUwLjh3PeBHZBrTnwh0y38EPhToVCM5u
vxkc8tP9QZwRWkCY5/P+pA/qJrkY2Nn78Mq7PhfNVUDeCyY2JPvZ21McZLeQoDZiub0Z0jcVxBH1
Zt24RdvwtAGvNlKaGit9Fwsi7TENi5NK6Fbrf2Hyd/Aqq0+3fbhdh1oI1SZ+ln+gmBNTgClTVzNA
+ZIdC6BT3hnpdtA4Bi3cWTcozMeC5Nw01QcUPdr25FLpPN6ExY8yM2Myc3Yqu1DJSB4AICSW6r0G
7cbnDQ0sRS4TexzKIVPf752Igu+XQhm0IO7XAtGBEoWpS04SfWAYJ5BOFAIb0QbEVBDV4dFeL53r
G2TmnhJoDBVhOkkGFNcGZfEErSwfSA6OqFPkdokiHS+9tQiJCQICNrWpSZx9g0lG6Ma0RaEEWZq4
eskgNgWmygjscUNjhqAYEwa8H+z1zbjwFaexhX9AWTtFPRyiiRE3HR8z9VGU/qr9r3WIhUvwBoIJ
P0vXG2nRA8LTLXEwS81U9x7oAgadc9t+9k0yr9g5Elusq9paAYMOkGjevShNcQjdiQ8uBMfwgIWk
dk3/lvE3VXrGa6JQT0nvg+gLfTe6KUahqSv+PmhVTL2Xtqe+ElcEXemvABJRaKI0WyV97DvlEkLh
bX2BFhzCzc9mg5Sg9SWlws9ukc8g2aaT3gz0S6bOOszid4AiLXoKDZDQsLlNT/bdHPOMSNuro/wW
GEbyw8M2hPixTH08QxR49jpVQbImYhL93z+yFGiJ4QxL0ygTnB/jLuIigaBagI6t+DkTj2nMse5+
I+Pv13A5AUIB5+j05zN3lLSgF3VD/P0VCrUYusUcdbQxxG/ra7jQXQgYNO4iU4I6HbBuYaaGDyVT
oBwTB0+gGOmijUi3vWerngdu54sy2kVrasaptooXRTZryyKmkm9GnmtcMlfFnDnCjkkFgO1Erf1c
CgcCc4vsTxapp3oQtkNDeJ3S99ci+IrwH0z2qiiMsVnGOk6lIq4LJOEGU3kRt60tviUH96SdldKq
Te2c/E6t5BgfeBp0n6w7t2cZyOBREcFCgfEqtkd6FMVGyEU44E5VR98U8Lz+K6Hd8Ijx/4mzOK7R
y19PDMZBRqtr1seQDBoTqaS2FATZI4gfEGN7cRVAhsmoVJuC38jpqrJFh7zaJKkJdg8Pw+xF5L+4
WlO9dGOGb0fFSN8RN+Tdx9PGuLMHvd6gFEM+E2M5txunaJJYlcMSlXbZQ24m1xonNmLJ0gRdNwuS
nIYyRogeQ5kGcRavnfF+RhaBG0aC8BZCwet+DEJyY/SZlzj84Z78cH9SMz8JyFEblrwHI/m3Finq
HSbQU/OQXOQHMLhwwpF7H3eD/3n5zY6nIIGqTTSAn8V/PfXoBtvWfVcSTmi1eCq+rPyMJ2YoICxo
Q2WSxNCrpwjcHiU0OaXXdRewdCQwp4sOW5D7TIzrtx+yqcCUn9N2GgLKH0mjnH2DblV3xBWdmbrg
ci7o+zgO/cIYoAZzNohG7zjLQJQheFIDkzD+BCFxYhKfU2tfREC+GVGWOl0LrOd0M0KIP4UAmrox
ZEzblRwxg8UlmyEwoeJQoMMEbNsoH2TX1gXH5LMYHo0IxCy8mf37Ow6rZUw6rMh2gfGFcc+N25aQ
wuqwzccHjAOIxc71nbQzFZDhcjvNp/c0e6RnYHdU7ohsynQaBysLOyHnbtgmhaODO9TbqfKmp3ZW
XZIA0/U7HSQe67twQWj3xlJ2GM4VkmmmEeDFQ3UVe1N4NazB6ba/47Nin8Ht5tva9l3amd4+NyUM
tICxyUwtMJw5CTpzOT9n6eDNl4LcHgqMLaPja1p3sTiVqGgaO8/neJAlBzqHYLIbuW+4rjRN/zWx
3fR7gpbH0e5qVBY3gm5VXILfxWMBRhaKfBU2E5s66tMoklN0kVpevqnqR3H8RsKdXl0GjODVf3S6
j+UfuQCe4zSyMvFnpfzrpCMOPRLsioYOdzwImGPpFqoXNhT2JhBGhRKI2RKOt1yyEN35aAAGczQm
kRgEcczziKhTiyyFNkxyBvElZ1ss5N9gBMpY4EODuAJlz2NZCGLhRhiYgeKAqx6T4UkydkJ09mon
U23PiMyiQqMb/sspHy45ghkwezYjrfXqtgUwhtUMYSvRj7B+kIbXKj9I/76H/8ZI9iiGA1xRPhmZ
g+67Gn7mIzkIfmCvn3ieRewRK9JYHaZhLp9SUx0vcXrES8RVP8R6h0ZnDtrSgZ6vH3PaGrTtVZE4
2YTeK+1HVR/C7vu6QUu3AoRnxEnHDsPs7Isgz5WyLGroiOiujJaVMvgTtGB47LJxcPzeGx0IzPJY
FpcWcUrTocCKrncQIN76qV7waWBMjXhJ9FzXoKW3BPE1k8zBAP3Wy7p9C0sIIn+wwoMcHsyOLEW5
3LRSJqjAqg0kfomsvuS1Om5iLRg4x2zBNU7kJ6gw4mE3EfHcWuWJLh6+0IO0gjQwpSF48LJHDDM9
CFJ+yOmDL9KNriA8Xrfv7vshrY7CnI54EmM4YDe9Rc2oS9BUnuL8ov8ra74Xn2wywT5tvAPy3vt1
tLsvx6BNfz4L7RAehWpTAK0t9oL0GpYHpfOvY9mBdiE0qR5wnCPPOmZN02Rsw6AEXlz1m0Sjj7la
QbEodoI6fOgzcA+u23cXIN/ax/aJ6TWJNS0AVVsr1chzvpTV30L73fNmw+5TagwOk2yodTcI8xQ4
tUF+VFHom2WYCkcojZ9IkkBlue9VEFf3UE6A5IVTk/avUOcRx73wrGWcWRXogyRN1pbChuh2jpbY
BqM8PZf8fPEzQhIB+xPpUJAr324baCYkxBjwGf38nBSbPrrCVZtq+e7zKvCLG3SGJN8idYJmpGMP
JIO8oZAEisQU3VZgdW8i3fQ63plfXEEQniIdDh4QpCNu4WShi+sArHZWXQApkOwEB7weyVnF1PR/
2JozqOmnzI5eWEa5mFNA5Zr0rIOVLlSQiezUfanwBC7vfOa0O2dQjE+pQiFNSY1FlD3jClpZ9L43
H7JecSxaPgUzHMabhDKq8Z2fVxhAdehop+ARI35up9gbRfyCWewEcl2YyOaFCryvxniVSPP7Jiux
lAVFcogYmRmXDXrgM7tLFZ5LuR/O/FxNMNNIkCWZFvb2wxVJlk9UkRUkePo/cS5ZaJi66L23r5Pg
m5smyDZWzd8QpCCRkZ58XUS/SGWHhWujVPwuY252fSNNeDcPptvfw9bRW0FL8675XHUQM4mlpcut
Gfsq2Fc2gmqDoyevuv/gaXD7onaAvAuufWZHCVms0D4t8aXFDIIVqebI2WCPeWnjSuG8c+9T+DBw
DsZsq7gVMh2k2xVGUo60PYLJUQ5OXWJn2itIT2Pj3UfxYH1N7zOSDCbzkZNirDEyCExZOqTBJamx
kLldh88RwsTGlrOzJ+6i0KlAXlefB30ndQe/ftICxFfHwON1fC6d4NkSsBJ7ggBhGBrj51SK96OL
qt8qibZ57/7b19Gn1ehEROv2JIHNuD8JoTYNMsCEGloy1PQ78n3X9ZVdujqQD/kHgnF7hkdVF9M3
WNiwMiv5WOHyH4VHKXpzRU4KhgfFbFLVqCctVxyMEoKBfnKthGKTa6CiT/Gw5azc8gf6MovZo3Xl
u0mMfiALjgiM8LYnoJlP5si4LINMZOZINyLlzxgU9YYeVAJOXVShlyX0QevvHnOacj7R0p0LJsN/
YBhbyiDO3GKsKmtMz335ogrVtyp9yOJ6oyIl4oMwnBOlLV4cc0TmtI0QNBPDGohNCqrbbGf8gXH0
YcjNQyBYI1ij2n9PWAqnMomofZI2g7L01ovXiEPrpsdail59CtGuJWidE9cPGEGuKYcb/r7rdjpX
MzAmisljL/WUAPYFOXV6EPb6CZqp89Jy803rSabUYqzkLTOumHaFEHAjmTGPk2J5jWe/gTnbXjrG
yBbDYFU1DfdHLz+BbDGpIV2AGwwCHF1p6vKl0r6vn3cuLnPgIeTiaygQ4BSiLwiVB7G9ZmAVIZsc
DMJCnJi5Cson2ZYQGaxDLx6XmcXMcUmTVgjTAcg5qgJiexjVftvyXjTTp2NvX5SK4CwROCFHykT+
Qgd1AcFrKouMog3GBLya6ubbuiGf8fQaCBPYd0ZZa0Zfg3HauIBRrSbvhrEthVMiP4Cl0SreDbKt
6gc9+1UbnEVcdAYz+5hzIhSRLLQGoGlcg5JRNEfQpvgYaQCNsGrsckHjVVWW4hmIkCmQFEdRFVyn
tydTydNQ9EYgCvnL0J5rw9SCjZt3ZkwLs6l3/PHvu5b06Xh+IbK3a6uTuBpSILbatiaOmj0O0YjB
uMxO/YnBCHOpOWpjvGmVxf1Jod2E1k00HrGjthjviVKlR8kvE05Vf43cc+rt13fO4u78gmBr916T
Ftk0ymQVkEiCUoPdxTzCP44VbBtRIrmdEE9WKCjnl1Fme8PR9/+s27EcA8qQLJqkrqDDxmxD0ZPi
QNCBEkf+d/z/rVTqu1LLndAdwXNOt516TVFfQuDL40RePAEzaMZ5j2WSjGhgALT0lve+acSt2QXN
vnG/0+5HVfB0Dxf3/wxvWvDZw7BA20LYtdOCGuOWjv0W7PZOnhEzMdqLV6hbceJeiHm8qzwzGT+d
9G1PxQmWGMKb4H60ceGDAXPYZPSH1CZOR3Lee3Fx66DQ/jnXjhZd5qM2vpwY9YiVDciwIaSHhmR+
DsAepuvjQyi9BtKw66HNZ2pDkCPORjOtIbyLkWHqlbvNVN5I6eJpmQi3JXRGgbWd8TwyetabUNFL
ayz6bUyap96nnAO5GJP+A6GKzFRfm+NBOvqAoI3ZKQ94vITRVpcxis0JSJfexAhu/p8teDvc7iKh
UbTE6DWEGBAuCNDi16B6hRGUXcot2S1/xi8o5nbCVH0WiNNnbOtdq1717r2WeJfC/8cBfIEweyVV
61EcatijJR6yedBLQBNuFB8CF8Wq1MFwOfHw/K14oyxcYOb4Y76gySGLCevEGhzWaIegoJjatZje
gazIoO5o8VBonBCct6SMD4AYZaSHAkBTYmtoXHe9rVa1nLB7EQST2eATxz9o0bzdIjSNk16fvluK
5ow+yLfyoDqg7LHWfffilp/BMI6lIOqghypgkGY3m/yjxKyVl6FrLdy4bs8BW9z2MzAm5pOMWsvK
AWDFkJpD/JC3sjV4P6uMV8rhAU3udOalVU8q8UYCUJA+ht1WglGaDvlxTsWN940Yl6TkuACiEBtB
1JD/8JJnXxw2SVE9r3+jZRg0WmN0FmNhLLlZkWd+Uo1wSxKGATs6II/93INt5/+GwjiKNMpLD6WP
0uprZScZ/gvkDrdhanCeyYs3GUbQ/9cYxlU0gRZ7jW7Ax+LdP/pb2U0dJdjVeE4Wnj3yXq+8tWMc
BMQgO7nJAIeBRp9YOWnNMOC1AvBsYs4qkjW+ofZYugRda3ZJDD+E3kXyM4j10anRZ1lhAqqjDo3H
5mX9qy2eX5WiLQedeeAnYOwriyquVcMFtHJEdNxLpU1rm/qWKP2XVCbYD/6BYqysYgydpDmgJNqc
qDdATO2pT1B+Exvvoy3jPUUBs8shOLRu4uInnOEyLkoWo74NIwGxD3ZHA5YitF57fcdJZC5+wxkK
45toBNJtOlmny3YdP+VgR5FQSAf1d14aDre1Y9FDzeAYDzU2bWNICYyKPadFIrjNt7T6IasNZ/F4
OIyLkuKu1QsRZpGiNvspaiwCJJ+j5yYLeRHjFLXcPYT/sUliwydIwiZuoAPL8F+Dbu+DhzKC2EJj
jZ1rxtHzaPztxZdM5k1M3o+jT0/EGTATTvWCGqtjAuCg0tG0/rdyDW+j95CdgisrImGb5M9tO5hG
q9sdgtW8BXsHVL0IBad1qz2BaP1xSEReZWd9S6EwfnsLpbUmo+6Ob1yHr3V7VPRrnfmHMH5T1R9R
yVPGm77k/epjXh26RpgfZQfWqTTkeRnDCZWxaEIZpM16M6CVmUr7Pv05xGgR9v/Lff45kgOVA8zw
MR6hj1xCghLOFQ90zFw5Vf29on8KHkvycoZlhsN4AKEZwrByYZoGboN0nwQg0vsVl7ukvQ7SViL7
Pv9dNq9FfMXYjL3ufZZTZHgLiCicIunB9mzIjeDXXYfNVdaOUh7HxgHBtkmzhzw7GLUdamZTlKYH
wpF14Mlz33/Pf3A/JxtnMUzqjcXQRjB6lIgZo6Pf7XkHdjG18mUaO4E5tEIdxxIg9BTN97Ai13Yq
IllMQ0YQTRqajTpsYu9f98V/Htcvy5hzoaUpupxbbBtF0PDpmrexjLfri7d8Z3xBMFGGogZNJUIE
wDKycwlJ0SB70XD9r4Msn7gvEObuBcOwLgxgYbZQ4zNlYV9NPAWEmhU+mNo/1dFhFHbrkLxNwZy4
uBOTtCGATF30MGvxwc3SH+sQyzfGl1XMYVOpi6YMHUFtgVbitDynbrZt1HMANqr/AvQVTzDfCGJW
nStTuEdZwyR4EnoWSXWn7VMz0+X3daxFVzzzIMztLusFqdVpy4H4KFbRQxa9VahAN/qm8TCOxpsQ
XVzDGRxzu6t5JUEBCnAeJAmDBzm3Cv2SKhzXtLgZZijM3Q5hUBUjW0Bpo3GvKM1vqSGcaH3dEJQd
b6+wWAyNPA0AERSl7SM6EahZCo9xsVn/PovnVZ/KMJIoywYrEwIOblKHCaYPSZ+dBZme1UR8U0vt
aR1m2ZnPcJjNjRmSqHEp/ALt3lHKkqgTBhsqmbXiOWIJubgdGPF8MJtycKe9fOfMZ7jM/iODUFXN
OF0iaKkq2+LgjtTE49F2095Mo9LxjZ9V6v/KITOTF5qZNtVJ00Bqt/47Fj/n7Gcw+5K6Y0q7eopI
4uaQy/mxQlNX0vcmEXgjzJNFaxYzmzMxlLzD66u0muS3go1Thnjcoa24ewdtK8crcsy6Y8WvIjdF
Iy6OW7nx/MACljFYoszxjItOZLq7wDkGkhyd+Yiy3Kuh1mGTFsNWrv6gUyfHkGQg2kr9WooV53Qv
3i4zNOZbGY0W1VqPbyV2P0j5qrZHYrx1ro+ZhWOab4a64ZxBHiDzxaLKFWSo9MC8NDQ91UqFs4Th
izJ7SKijqA7lpYMW/deXhWzDsuL7kCkiPg69DloEZBrGsH5Z3/DLrSIzDOZp4FZo90l7GCXG4tUI
OmOS82wx3EpaW4r7h6ILL2Jd/SppN1qaPL5W7rgXdBf5w+ASlBO7WxmHThZTF2LpoJfphgyM4gZE
ejm/lCwcmElNcmrcUyahcsbVukItJhAxsmKKsn7lbTHvheGoLN+REFOZRXTw23or5xEYNeGpwm7f
1wYvCXRPPIC1miT5FJCno7/2MxSfRZ1eDqXhZvomgwWKWYyBWto3/A8axbQHpTJr57v4UVvik3BK
t/UrWGPiq3AatutrsXQbzH/EtHFmP6KmYPLIBSxFASrMvpM2mWypVOM4wyUUEE/973E2pg8yQ3Ex
ZgghY2yNUBwPAupGcS4/eAWUvf+9NXMcJs6BWGqYhxoOMrK4O+pmTqFh9kDmJeGXvRMYjjQR1VmV
5Q3CqF2GtjaYo6mvrTqaVWI3NQYzBwfsLaLKm4VfvkoxtA2FHPChoqv9dvm8TuvdSMZOiSMr1gYz
a04JasCQmej9c5dCXjE0hRoURgrnpCy6jRkwszu8wBDiDA0b1qAVWyiubjue7NbifTJDYI+inygI
pbCUvY4QeNzkKqQwtV0G2en1rbF4SYIrENM2kNNDAu92DUErZvRZh62R+k9K4QRouBARlcoO5qM5
UIu7fQbFrJrbk1ZM0wmquMpSZ6qVCHLnkHOH8FCYlYM6ONRrplydEJwMNAYE6PbkktcuXlRobgaH
sUbR/M+AQMxaKGiFzyOBTNkLTgPkNkRQ+VQXI3bCKDYLyrn57xmdJ7c4TfQgw6op0FG6/VB53EZJ
pAGyTs3orDwNj+pL9UAe3Y1oT8JkmPFv995fBHXrG2TpUM9w2ciGlFEaSp9vpHGva46CxtnwkXjH
RrKHkFPWuh+YvTWSrTNAgTdqEQjjrtwapudonunB/0NA9jE5JBBjM0bzXTTj12IDcfLahHKqwHlu
LJ2HubnkdplRRKaBKmP7jP2mCY/DgNzyi17aqvRzfV0XC4dzJObkKYmRks4DEgmPcMnN0NhUPCoK
OkvorlQ3BTSyC9483z0nGrPCzCHU9dYjrYAVrszsPCLMx1So2XuQ4DH99/rVfTrW1MRMi/3TdTxe
dZvyNhNzbsgYBWIbwmODJG/jvqiP4Xtla07goAq39fBBr6Gt2xCX3ytPhS38qMFasa2+5djduVXt
EDYZoBIN9zv6vdyIV+EY8N5JS659IjSAgCOBoAo7aIxprzGC3j3usP7BDXrQNvCurSUHNY+ymO9e
pkkdiwMuj9Q1FbCrCMnW5Q4qLCYs5yjMdy5jJZDH6YpK4NChT6fFZzBNyP5v2qCXIhagpeIU4uso
bjtjowyis767eUZO99ssspFR1UXjIuCl7NoJGDVE+2CS8oqsixHA3Er2PVQnAvRAsJ+Qfij1TVWd
xu5NFSAuH3+rwlcx2ynFvhif1o1bupznqMy7SMh79HsnME4uhEM0ascu/gsq2vdqEH6vI/GWkXH6
ZStmaQrWd0sbHhXpdWifa/fv/wmCfQKFTdykmgdjSDRaJCCgfR03Y5za6zC8T8XOa4664StNNy0a
WNmQfUCg0ej7klxaxemk36F0zCRbVJP9Oi5nBdkQ2/P7VhJ9wHrKtxIp7Fa6KuR9HWPZq/3zbmLj
UEUHN0GS4ysFHZpJW9BxdcI3Xe+OpUI+Qv250oPdOuKyl/pCZE73YERlLLtALIuzKyLETSAxwrn4
FzEgJIuBTQxC33VfpZVeSd3kQUjjP2RGh1SQIWfNr3VLFtdOkg1dBrmZrrBrJ6LbCcIbEwpElQfB
HCD3FA82ESgkii4eEuf/Nzxm5RJvHCKQE8FjFE+lfHGjTTScQv174l57sPKsgy1uvplx05/PvKAm
BmEkqgAbWsijy/syqsACwOkeX/RGMxDG1UZe26G8DxC3KxwQXFliYCDXoF/Q1MLZdryPxbhb1UtD
EomAAqcpNdCe49Tjx9A/U3IUak41fHHtvtIAbDFRq6shj10EKhoYoIfuIOl2UPD4BpYDzhkKsx1S
Ga98tIxCPO/sX8rduEO9fZ+ccyhXhSZqKJkZ2HSfWsI52YiJGZ91h3C+3z3pzhSSzX4Ds0vqRgZJ
TIQj0P66QP3Ie0P/4u9vL0SBol9ht5ay1azRGt51p7HoYVSseiNzfsPng4XNlc5/A7OJkAfuk8rD
OjTgq7CTzlKe+mO1bXfhR/HLv1IQdzoo3EvO+gFZDkdntjM7Kk7JoFYFcCGSpQsmci3Hekd+u78b
aqIaLm6IWXygr+OSo3FecxJe/XHx8Mzwpx0/O6GuLEeREQBfeT4boOh4d09d6ODbixuIsD01R/eJ
PIBmxvtYN5yHy1zsoVrliprim4PMPEB+RD6PgsMV9+WgfD5BZtZpEeYRegrrgvIjdI8Qi4jC1hwL
ztt0+rErm+fz6p/BEKVyaWhMiwhS4NjX/lC8ISBLYYr07+iLeNaIyFHz2oMXndHXp/tkwZihyulY
+u0A1Cb/LbiyHUegnYlBcPeiIkcaVJv1L3bnj0DlPCVGQf6FDnODHfcfc0ONRAFk7WFW2ZBTbbRt
TgrOefisMt0s5UQYTaZWElT78QRhHgcQpfT8ZBIIBGXt4MhnECvvqZ0eUQTHw2iER/Dt3jKz1ELt
MN3aPw+W7hzWLb3PWDM/gnGKgQaSCHkSehy2YHWFJvqHcXTt6hzss71xBnHW7+jPiZjRJbd1Tmh9
F3Qw0IwvxJCPX0blpLSnDmYPhknace6we3fLQEyHZrZvaFHqrT4Ja4MaCZka+cePcKN+/6Uc9Mu4
gyj6tT4FP5Jr9lI/jB8o1HqyJTku5/U/+bW178z4PW1EYCpS/AiQ2BbhYyhuJLpLklMGhRDO1+Qt
KePivFhMofkEKM2Mv2OmSu3N/CN5PbVvwl99J6NJwNEe1zEXIaEqDnEn0Loihrxd4ijt00EfJtYU
CUzIjWHlPidsXGCd/KQH+geC/YpBIKbCCIgstqULBh6SbW0LpnZ5QTvML8xU/1Vf3ktTMKzSSbaF
3eWmDgbqTfChPjTHUOCs8p2nxaZSwVokg7VLhi4JU+SJulDLaU6hLCMdSHdIZWfQ/2YKLyZfMBuh
OEgB8W+Ip921Ailx0gyBaGDzhkG2MRqv3aVoKhhNLVVUz9YMXz8HYuI/eIbfZHaZJcVD18XxczDS
4BAnJMm2LtQDQrMokOQlqhs/E0EvTiTsoeJN5L4AjZYCXdyq6yrXDDMwbzpqEAwE/J6B8gxGuxAt
gxVR92FVoWFHiCWB91i8u1AgA4TpebwKwF4EDRTGC7pD5LllCStppIjO0KWuJVeVsO/qCbCoQYRM
OnmrDE23RSn7Xw8GTvC6BvIkjF6JaCu73b6J1nVBlOMuCwgpNrUWed/0geZI2JS8MdP7WwVQE38M
al2gvFIZS3sjlMI0hBJG3KA7UJPSYO/nqo5cbt9xtugSFL7cJBNnUIJs/61VYU6FrIvB5+wPeXXM
dDW/krDWP/ScBj0H676Ih2lHFePO4KEiYMlhiSR7DM92VV7gmrLSF+OS7XpbkewmhgZSFZrRCaMS
m+jkbXVbcWIHjug93fIy1wsG3/wGxvFJUVN3Xoff0IYnRXnzte8RSOnWPR0Pg1nUIRK9JtOBMaYX
t7mU/iYMntch7p3pzVKyCfiyH6taGAEhj8NGkuIdYh7730OAxwiT2fgHDHeTlbMrUevktADbN545
YOAMVO2xSyOOFfcJyc/51y8MxmG3NZg2awEYhRP7TviYvOoncU88RzoYW9+UcnPkfZyllZubxZzj
KtB8ML0BMh5L0wBDbcsJfO/bfhmjmC3mIZGcCRNCedKefYuUqFYoT7Ktmsmmsys83vSLdkgtkfde
m/7i2/hhmib+Wk1m3wngszJ6vwS14DV+nPoILP27ciSPgaXvNQcdNRvjTXprz67Fa/laRJYJWCtR
+5JARHW7V1SlhVZSAWQ1C0w5fQm/ZVpkKr2Ngq/Yf6xvzIWLAGQGYNqdJFwQeDNgcC9G3JQ1RDGk
y9BOPEnolfOsXoXG3nZwMevIGzFYOtBYWoxro7sGEveMQ25CPzPyDLrDKUI/sT8k4U8Mb69bdR8s
AGGGMe3b2XEraSmAehcYQmoGf9vqXfTs0OcduLvW2qkOj+QdmGigUYhixi1KpdQ6UeQ+tdxX8ZA/
q9O2IJtCR3Vn4DyjFz7TDRRjkN8Rty8F0PlgBERQQzPxn1UQUvqGKalIglrFyKnSLawgjhZYUxUd
hHISO70YK62BLmHQ4Of5paCdGcnI7KIlKuf1xCwCgesJvR0UI+BsS4NH1EJLoxaVE8zVD4FkGiCV
BmGBU8nF0/quWPBWIiq7/wvFPtbdXM7EsQbUMBEwVellaPLv6xALmxs7YtJ3Bb+zcfeGLeQEMV0O
iK717MSljxHyTX7Ea55Z8vWojEOllE7UtrDqdus16I/ovHhIMHaxacanID4K4ZtH9gp0OQL0ZBTH
sbe68CGPH0H8tG7jfUpv0pCk+FYKCIgogvFbcLVWtMh35cQiV5TVkFE66Xsn2kZb5F4Hc9gYVwHv
WGimNOarsHU5Z3vpKyKfJ6J+iDc8YZ8+oiBobRApiSVhDjVpcCSCzbqBSx8RA+5TCwC6NkBDdmuf
0iiZq+JpAbKQNyU7jOTKDRXvCUmmNZRBXY2cBxisWRU4OWgHNZFUvE2VY9TZhpluWrO/BufxWqO5
Qdj8JLtit24XWTprIMmGyokOxZO7IcMxV7JaKWBYYlZmc/gf0r5rR3Jc2faLBMibV8qlz/JVXS9C
dXW3vER58/V3qQ/O3plMIYk+d4CZlwEqkmIwGIxYsdZH47YJwdAICN06kpNz78i+dQKA6RRsakjN
bHM7hbQQCe3Q4/2Y28Lk8gUufox8/ZXTOa9p1uDHAPAgWQRls8AG5oC0D4mH56T4YTxBvBoPpNg+
/eJ8iOVvM5f7lW0mcneYhZBA/QDlq4/0z7RzpNCtiPrQ/fg2f83+uAEGZDMcdIMkj4ZflkSyufxW
q052sfzFzS+uqK5SE1ove1G61rPy0RM0tY6aD6ezR1c4PsqPlFPvv8VDQA8cIQnvaLi2AkJpxiQu
+yGsSyjNtj7ofie3OaLudW4aN30YOcZWlre80k3Iay4q5KzM5RSmZT3XaIgP6UbMBTLPmxhipvf3
cSUUQK8PcB1EQaTW7AVsamUVU1OCC02SjalBMA5zLNyW7ZGuL8PZuASRskC2+/qbBVDVaorSgIDO
qfGjd3UgwUHuiPj8kH5EbphsUJBoyP1lrR2NK6PLOb7wDVmI8sLMYXSwGz/cSMRE/rtpftB34yhv
5DM4bmovOuZ7aVEp4BhfSTWgHQ0KVOAZdRn537Vxw5pHGuQmRDOcwK+OydbchSoZf8oPSAsfi7fY
0bbxj/Q9fk789sd94ysBCiS2kH8ygJaDaWYUIa+gcxAFEXLD4hhEp7g6GtafQebEwRW3WRjhdVA3
6yjy/L3fLj6vmcZFmxYYWxyqN0n90LN/933UGRTUsk2AfG9KDkXTtRNItgvQHlVkSB25OGOa9v6X
WtklvA8UeD4IehTchde7JGeBqg/98tjDcFz+Mph+aYDacCtqTwEYFwVup3UteoBqEPEDGpmYPWTH
N+K8n0D7OxV22/qDC7quL6t3CpKAfZ33Alo7dVe2mAMgACEkRzVsYfI4P+VH81fk6U7nyZ58tsEB
fxR/iryX5opXXNlkUiqprKD9KsFm6UaQBClxRUZOinCsHKNTS3ZmyDvmKzHyyuLyELzwQ0GUMPTc
QZDQwAX8Lb6lod2SaTuRxrHc4Fmys1235SmQLMtgrr4ro4zjDI1cgilyWab1PAt7jC0Nuq20OSkA
sbzvo2tZ6qUttrBS5r2mtyNs4RnWuBBJQq/ZVp+LfeI8GI/Nc+jcN7j6QcGeAC9FAJHYGjFoNwtE
NRHBspvsGddNor5UgN79o5VFkWdhGsN4CEgAWYJoUQzEGY8UQPjaFLTUDpUwGMtjNbtZCmOE8Y2K
gkgjGGFEC6CUBX1gpfAbXqC6cflF9AfiKQqe4ZjIYh95ojSM+jhC9SeR4eyKM4SU4wI3Af2vBdiA
3s0iLsJU7duOUrCfg3RurCynqBzTepIygCd+/vOWIAOAmAhQ8YYoq+wtXdYU70gKlSRMwGfViAmO
9/CfnwWQelFBkiSJ2HU8QJi1CE0ZabUB4vMiUh6Vrne0QvLlkBOHVjb+yop8HRSmbAi6JFisKOkW
c72+FHdnxWj8f/9i6sK4hp6KijI8Ewb6EUV5fQa3ep9ph3ZUjoaBmeC8+z+Y0VAjloH1BFMv29Od
ZkHWaw1t8QYy10hoFpFogce6vZyFq5CGjYG6HG5ByClDHYW5LeSyKlDR16GmrGneYMUuqPb9IdSd
JkueRmFwoohX+b65fhmTzGWRmBjgG1sDhPuxCmC6G9OvMGiddETFLvPU2oc+5/0Nu4nbqBqjgYE0
FIJVEKpkXNyYS51qLTqqptkgqcbTZKDgeKC+PptPfZBzcqRbNOFiDxkvCltgXUB169oPo0Dpgi6H
TscQVH6XuVTf5ZZfAoZvvKbpmyQ9RtGHFXI642urxFyUqqKkgeSJFeZCVjXEeY1iq1Lvwsgux5Y0
8b4ZIe/ccyq8K6EJ3T3k2fKiN4ZH0fUC5SLN5qqEKSTB21wJDl2WYva1+tNZ7eP9vVszJSMhxOQX
bg1cTtemVPDSD1oPb9H0XsToOO2OZjS1B9pUAmnD6f8QqSDwgmkTsNLoS+vr2t4gA1gYyDgQtay7
mHggpoF2JK8Qs7ZXUHBClotiDAY6lWsrlpVO8B70EEspNTA7ExoEqNbHWMpUwCdKbyqKj/vfcd2i
sqxtud3ZXl5l1H1WV+aC3dB+ZxOI+dSKzGHdkMRMvYYLJOfZW+7PiwStGZu2NCLYo3n8R4xauynG
3QhFdQynPOo1L19aCf3gvf/v8pgjPuGdWWUpPqhZDB4VXiRd80qedvSqEbx+wK63kIqycNCinCwo
92INYypvK+WxBTpYl9J/v/cN+cIK8+XCvKvTZMHyjJHsiXXw0bXVUZm/w7jmICHW1oNmK4Ii7hdw
mzO+rszgDZmTCZG4f8oGyw4FgUS84Ltyw/ydQpLwDzrm7NWvJupUBxDWwxih5ETiuxi/B+iyFkHz
WMVfucGJF6vmwLtqKiJItCAPfO130xiJokqXW3OmOyM9ZMqvGtBT/Tcdwm2vPN8/VStZoAGpGiQB
SGzwFZlIX4tDJzY9Mo7Usr4FkKwqRcx5Ea8FQKRnClo+SNNuprlwiERVbhBrUcbZil3hdMP0iZ4G
EIga555c8wdkaQZaS0vLn21oxVKFN5wB2EpibDDXSDJxswzA3/9kt+Vb3I6XVpjLQ1fjvLAqLKjN
1PyXMGv6LhiV+gEijtOrJMzGBt0V6gO1kqE4bzT7hKJXDqqNxDrL1tA/67krD/32/s9a20l8Ygu1
GzD33jAsdBmdiyxSUeCzggclpg9j9XrfwupGKpDmRgDBG4sdZpRDrbCmerEQV2m868VcSvxRkcA5
lVAt+GqjnlcpXTOJwhtUTqCYKcKFrg9D0CpK0GgIwpic/BjE9zlVHin66ZgDyL37q7utcTDbyhw8
K560INLhPAIU9rLB1ztXnzHYEBE9ccpKwXiP3/Du0bXTDlQTrmoIgqoyC+6UhLA2Zg3IJlq321hX
tnPcHYJs3EwIZUHd7VK1du4vlGeS+aZ9qU9BEcIkpKpIq+pkNL/bwMnCwAXqsoj/D/EM70sNolF4
ZN5MVvbT1KuhgHjWFrHfGeJHIdJdSdGTNeRjO4GXKDfc+ytc8xqI5iqLuCSkttmgFlXzqCUWUi4D
DTh1Btg4L/ZqiT6LqXFKcaupMs7bEj9hEP9ee6hsJKlWdvDQAK0bJR0wNQm7oZek36MBNpVTFTwb
ssedLF4NdfAY+IwKtBHLWhUBLjun6gKJawwiFflD3aZewOXwWcuCUF3/XzMsSVVjTiH0QGFGrEM3
bN8ENC2q0oummfQ8frm1bdMgJgt0GPTTbgiAQ02QEhkCssj8gx7Kw+YvqxoMW2jHCGJmqX/fSVbP
+2VsYa6+EGRxAGxht/ROOcX1U2kaJUnLwc+00JPn7Mc4Y6gpP4PHiHMjru0dEBDoSCBxRpGM8Rmj
6osgTOAzaaWlhGrqH6vNd+gsV5xMbO1OACYNofp/OAOYkBa3SlHOo4D8qJt+lJUVEWXiiQCv7poG
/QgMv4BRQlkWe5EnJ92YD4AeLVKrE8GwESmTBFc9CLO5NHE3mAtEaLz1UeJBGFmIq69NmaUwzcMM
OJ/etqa0ay0lzI5INulIIBtq6X7UJ41J9EFOT2qrRU9yJHd7s6sjTp3mds14ziGy4JeghGKybWhN
GbSBIguw0clwB51MAYjXW40UxdN9J709fjBkovukArGOuXRmxUo/aJ1iodIfNIdC/xwhb5QVGzxV
gSjjpDW3TnltalnzxT5Cy5Aq4EkswIoJxn3LtUqkUbwUgmeEcche05pKWqBwOeafm5+W0JNU4yRC
azaAZUJURL0Es3XM6YrNvhbHEHAZEN46etZvciPzFIFXJFkxA+g1bjQTVQQF3fzr7zVJSBeohHpz
0RhfoBrxjQDxI6ThP+e0eHf81w4rIqAIKIcNChoFeg4RASp4jTC6gSZxwuHqcizMZP8lqgCs6Xo5
goUOT1Pp+GpT0NuiWZrE0suCtB1P5mgl8EI8Eokq6nao9ADWfW0qrGqc4cwCaR+0R3LTNQ0MzhzN
MnbM+lOnkWdKlT3zMOS3ac/S7sNLDkVcjH6w5E563ERJEMOqmWUvtK7fZIpbWgRGRSwaogmQYwkt
9/7xXYkTEgBi+iK5q6MKyfhIr4RJ1s1xaQeG6PXKz2wa/Bm51qTxyPOXv3RdBoUj/tcS6yXg4Qib
cYSl1nzVTAtXqCsEmjuPnxpmjlu34rUPbmdpgN8A8g0dBLy88T0Xh7qIF5NmtJM+QqzYeNb90pW+
BYx7AqAZnqKYTIMjOZkT++LWRH9rIupH6M8781v8jt5Mj6cjewuI/vtjgDcwwJGMzIE5821shPoc
lSAu8lE28QMf6BVdIoYnnSobj/XQVZ3moPyWtiEIX/zE1191Tknx5gAxP2G5iy++xzgHUx1rBWRa
kp0lA/u/NWvOGb1xp8UEUKFgggaJHrq/1ybyRpUqsVxWSX919R8LSnPx/Kz3f+577fJnrnyJMbOc
pIuVpGNFI7GCmQxkWv1PcdgG5bGUQbcvtpxL5xbi+9cWLja8KP9C5xhbczrOUQBb4Zj4WfdrVnXQ
XH+1oQZSA4h864NtKYirUvq71WPHgCSNpTXOXKtHITE9IXsYQ57I7W2AYn4UcxWqTR4EvVi1NrI3
t0sbV8htC71ZDKvqH3O1McWTwuP5vknVFpumLCpLdx03F3OcxNqaSkVuFv1e8THN9ecMkzb39/Um
AjImmGUpUSqMU1W3oOFUXBQwB8kXU0eg4XYSdhGUPe+bWz0QFytivLVBKV2IGphTYpEMPbWjrCEz
irb3zax664UZxlsHnUpjF+DD6am0CRuvTERHUkRbGB3Kq7GsLglPWUQZeQEIMmEmHPoo6SkcQ2oq
olU6UVt35L1eV90PQysomeHZhYoj8+H0os5azAu3di39QWO2yfCwVL0YbDxaT/LEjnQi/zMsBr6B
RySOILoUKKcy178xj3platgsUC3Yba2csqHmBMi16HVpQr4+6kKFabMqxrKEOLGF6JyhhhrqRKGv
/+4Ql3aYTUJtCl+Vwk4B5DzE7YsG12BBotJtBU6queZ7l6aYmF/J6H40KkylcuFEJqG1jBo0iKQP
Wfx9f1XyWoC4tMUEiLpIdVCYQ+Bb2GCKvEVf59huVdey5TPdj3buZCTFKOXsY9IyenpN7FdM9jv3
f8RaBLn8DUwEyesO5eJ28cyucPPCHebSGzqLaNJeCB3h3/lZrp2SOQhVD0mg0oQ5DPi/CDLmcxOw
9lfQW+XEkFXXBOcgRv/Q4zfZ3FAaqlkRuq611cqblQNVj2b4NfO8ZfXrXVhhIpVloYgpd31rY5py
MPuNIGgkDvZjk7vUfAh5dJ+3g8bLmb6wx2SfRVVRI+ixqhLD9n/A9pV/KI74qLxjcDLsCQ1t4W1y
xI18whieFxzD5/veshYtESMh5IzaGKCnjMf2iiaM0YT1CgmeeWFso12u82SPV4/FhRHGJcNJj4S/
HzXA+0GU32PA7u4v4++oO5sPoecIgIGuAzDIlmvmNKvnMcB3LIRzVT4U4Y8agkDjd6z+qvuznux0
egwFPxVf7hte/X4XdpelX+RhgSzNabSc+GYOHamJiGYgI8qf7lu5eTksXnJhhdkloe7zfgYxG1hh
T2r5W50Acc2JruIpCyq8JnNL/V+rJ4xFZsvGklZWQRe/aHZW8iPuj2HzQ+Pd1StnGgoV4BIQQTm9
aKdcf71epJj3kGGFgso1MRQvG1DeM8+9FHNugVvEItAKl6aYjQrTTB6MAk+hERMszxI4IDbA8vvC
UX2oQcy1DTESZP2QOM3PlXCCBx/QO4b6l0KIWSBthE4Jh6S1W3o0ITGm187cRUSVSnsI3e7fNXYB
ybgwxyyyVYbMABUOvqd8yIUnKdlIAscVb7HPC+zjwgbji6NOB4iZwEatPYHsSaidvD92mdMDTxvE
rtT/aVWvNvei+VhDb6N4aOJzEzodAlvE+bprT0r8loWdCUhbzWDB31IjasI8pFivE56Uc4edLb9U
+yk+9Id2Ez11HpDtwSY9FCed7KLXhocIWEkurn4Ac0wgfUYzLcUPGAMvGD0aOZH1o8eIRmTY90MA
d63MRVtXYpzFGkwpoVMlGxFTH0QF7PZ3evhOvOQd3GHxNnxAD/PQkfiF+l+8YVLeYpm70QQswags
7HyXO4PqqCFY1HM3Dj+V5O3+YnmWmFsxM8qpBREm7vrJ7oN9le2m7KmZnoOYd3EsJ4K5Ny43kJWG
x7S4oiY1LNXyoVY/Wx411W3vCccFbTV0uDCohNydWUqjUhkUO2CRnsazFpytBgJAXqV4MyY7RgeL
UwCjmrlExOpK5JExTAIkGiB3wF4yj4UobBqajWprW63i1Ihv4wg9OT9pLSJDxtnE3E5qh5a+yek+
7I9CtAcqc9L2unIatA99eIwB7ZanEHHKTwMnKXt3bsgg7tPZA/GKMePlo0DAe5uYwb4LJhKbo9s3
oGYqBLsZ3/qIum37JXd+BhZPA3VRmu6n+my0ojdGtoUHUyiTmBcBVzxHxsgZ4GIyUgGAda5vFBRk
yhLdfuQBiIAhhGOtY5pCV8+ttH/u0YLZ49IUE2zLQZ3bTF5MxYcYWEYQgg2QHBMcM3R0ysHdrW0n
iDUwD4H/grqAibrhPHRZrsAYNFvImM+eKOiklT6E4VB2p4S23v0TuHIzL4b+Y48JbB3EhGK8QfFq
Et5Eo3IU+SVsdA/CO/ft8NbFRDXJhN5Xoy/r0gKSN7lnyt+lBlHXyKeGuTVnHjJkxSC4Q/4HfLIM
WzEOIsiRCeSd2dlS7Yoh3cbz59QehaI6x+C44QTtla+oQIvXxBgmplkALrz2xrwwqtkKrc6WtcCe
6OsUzKgMeEPB8Y5l95kodmWHcUUqKZHaiEZnF9Z5TI+Z9BL3b/c3aiVQXplgHFCZFStWKny3NlBt
WRlsXeWkaKuLwFwuZnMRrnSWMEOeFbDrRfhYatS9t2BK7Wn0VCScnGF1HRdWFv+4SNh7yRR00Md0
dor4toxVlDxGPd46mIifCJEl0xkWqvw3rVxlQq0LZdL728Exwk5uqFqphDgg4KZCd7rVtoOpIvJy
gBOcb8VyUZt51RuAZHS22GnnqJcdIGid++tYKy5DSeA/u67I1/tR12mFcWXYmIr5GOsH8AGD2As9
rUlxaFwcQBVMigj88iaU5GbDraQCmEWA/PqCaIMI4uDnNuX1CZYtujlPFz+KObdFnxStJeDr5t2r
WT5X0ykM91mz78OjlLp993j/I6yGiQtzyz5c+GQSiD1oJRefjAe/jy0ixO+Z7AcpRyqVt5/MGe56
y2yotZxhEJh3dbXPi5f7K+FZYK6NsgotSP7BwqB+BIUvtxLH79cKr1f+wlwYepzNkOrBt8o08cVM
koSY82CSzpoexl5wrdT00GIjbfNkhTw1OK5xJnhE4SxpJuY/bFF8gdQhRIrsqjvn8wN4C8fEsgdh
Xwg86c1VZ0TVC1c/eg43XYemNvVQFaLeXmQ+IdQag+lhgC7I2JHsS38S29/393DNGxVMHC28ZZDb
YwG75qg2dLRgr7P6P3ldvoyohXVS4YgK94Mup5s9aJe2mA86gKADoipxb0sHSGXU0Ks+0C/jGDy/
yk/1d8lp068oCGCo/mJpTGg2AzVLQDDVg2dUPMVvxnN6mn5XFqF7Y7IVF4Ozb9ojb+ht1WsurGoL
ZObieFNDzsImg1W8Tt3hT58T7ahuQdQIufHE+f/aPJa2wJRoKRYjbKHR6RRQ4AYoIU2eTNW/b2ft
/rlcExO2Iy3JUhCwwSkVa6tn6j4aYnuYeAUinhkmEHdSVCt5u5jRRNscduCYI7yq/e0UJKZoLtey
BLWL/QFPnzF1ixFhg2aEX38kL8VBAuVk+aE+JzrhKVav3nmXBpk4vMBoe0wi9RhXeAu/DKJ/tk5D
BDf2e2jdEuE33csvPQibHjNOFsf7nkx8RtzM6riGZUX5Hsw3WYEosvh63zW4y2NCdD+lkiAuvqEf
ldYOPqHsto932gIqx5LKj3k3PqSORonsm5z+1Vod+GovmYCCW1uPxgq20RevciKdVTTiCTAsZQjV
JMAKDE6OdIs0B5YbFHkahqKA0tduRhunPLZoK4HVncZ425/zbJcmbqY4ct44cfI8VVBv3HSdX02Q
9zwlXIzk8pK/jqHLD7BQYVhwpuh4XrvvPM6hlRUqFCWGmqR95uRUsyeRYG+nwE6S7RTp7hy4OXV5
G718zXummZNTmqEZA84DKnF9HxroSWKA0NykwzZOj4J1zstDXX2Uil8bb5ZGejkmQukq4m9J+tLx
RtFAL5U+WnVKrFB0ldaNh6NZBZu5B6sJfUGVRBY+8rJ2LHAfN7Qnbf2J0QsMuJ/DuSAqiFDkCA3K
ba82Xo3yRXNo5hSNmk8TXMJCq9oj+OLkTTK7NN9q1a4UCrcatgUARclWL2bS5tvZ9PXJr/vndDwG
ylkLCxIm4AYqfoXxPgRlmo6sIi8da37IknMhO7rsTTVolzZjcU7ybTJ5IgRp2uItN20x2GCswbTe
SvqotKgIFPtseswWXsMUyKmNUT2brZenCuSPD5hJSMJHvTwI/WtkvFto+M+HtN6XgPJW6dYon/LU
L5qvYHhB36Swno1+U+oQk/JTBUKWlIh9SPT4u1HtqD0Ps9cbshsHRM0/xOZHacRQcAkIkqJUP0Ym
eDlfi+RZKL+UCfPrwQABNbvVQ3yuCT01ddcIjhV/y6Vmq+EPcTrlyVmgsd2hkSL3ySY3PbgfuH9f
g2qTB97c/mkrO7EOYnBGGatvXs3051APJKoO4D3AB9lrs1tYo532Xqi6jdhsha46YJzO1+RzpgxE
LE3fTD+AFvLy2M0tXt9ppbumgx0IQ7iYmkFbSGQCba6BRFOLugWMY0tbY1t7rdO5MckOUFETifiA
sdrX2oWHPUO7aOLlqreZGwrl2oL9lgCkuxnlqjKgzmsZ5pND5sggC0nt4lyLJCDvz/ohdIrdNxpH
741bcRKdW4ZfzCpcWmYOpl5OulHjUvsLDwpceYcxvPewIjlSV/vJcI0jdZvDtIlAX0CdBApeRHRC
h3cTrMSHq5/BfP+ob8o2HPAzZLuzS5gOHN1HMB688uO1ILjhHOOQkg/r1/3IdJvCXi+fueZ6moJ7
10C/DGR5Uf5JZbehlHQKb33L72fi39X6mJtOTPOhMkAHCL6m/KTayj7yUqwTlPU+6D33zaazeSWl
lUbW9dqYGy6PMGzXmvim+VtFom3hVSqpXdQfna/2eMp8zR443sRbJZM1QwoxK5rFjQ1rp2h+MJ4U
nqTy2i168SUtkcmRQchq6mkNG4ke/hS1zSwWW5o0pBm+0HFyrGz8ageZgNcsJYsI+SQNYDjvH9OU
98K8JeG6Ojs3pAuWlcnUWlrySAYfFzi+V2wTJz0Fzs/UH535CbcaQZuFNJ5JenvwWntwdqD8ef5H
Jwb1rrpMHS1MbmA2YA7PIERTJsoA+upT7clmBS3ogTQgGJqe7hu62V8YAtEVoBWL4hPGgK4TCCub
M4qBuQGFNxnENAWhgqvI3n0jtzvMWGHOpNyD031sYKWOiVmTGfkZxhD8YhM8l1vFhgRvieYVjy2J
tzbmhBZ0yI2wSgZbKB/b5IWCf0Cy769s+RNXQYBZGHMgUbEUGrHDwoREFLdZWuXv0G7RE3csp/Jo
dAmkkbpk5NQxb0LcX6sQ6cKuacBtMP2dNAFMpp+zAe1AX2xKIspvQ72XlY/7i7t9MjN2mIferMp9
TCd8QAt5nSONnu6HO/kHWMXDg/lcPNG9dky3mo0JJ47lJW+9+a6YJAfWElR/4Fa4dsvQmC1wRaSD
nW1x6raGSN5r0ruK32wTF1lax9nH23fgstQLg8xGdmHVxXUHg/oRBPioDPuWrT0an4M3+tHOPHHL
EUtQu7dCJrAK2lQMRgSDleaNTmmD4EMiNTI1r7AbHivObeP+enl/yxQXz9yugObuJMLaCLp40++/
y4w04BG3l/fZ7OvnBolRZLdf8KZpw7u3Vg8i3gJgjRAR3tlW/SSVZSHPkFWJc0Ba+82wVLE0nec0
q8cCPHmSCpZP6CkxTqO3pkEtfFYkW92fzhdt3RUO1Y7+DB4Mt0Y55JQ/hF7L05pf9x3MvqJ1saR6
7DhjZ85dqIMWAHmO9K0+AljvYVzzp/wy2yB/PXc/OYdjOXY3rnNhb/n/F5upYda9jaJysA0ZSJYW
pDpEsWO/cURnEEmH1x/ny97iDxb3ubC4HNcLi0YXZHouYIXmZziRCnVqr/AwGwTpCEcCc9R5cgxf
2CZ+tfkz2sYn3QmHhDOUt6StN6teuHwxy4kvzWIA64w2ZqkswSg7qNIfs/t9/7OuL/LCABMCgCwb
8rBFLG9HHSjvkoAFEpwC5lPRAZ7aUQt4F7Ty64wkk4oSdESCEU3uIdqENLElRSPQEwBDbnUe6LBN
TYVIQ/1salCShZYy74Fxm+Yve3Lxc5kA0qdmWonycrvpW/1z+JpJqXvRM908UdJszO/cmwcn2Sm7
0ZZ0qKZMzvM/I2CufwLLCKgI6rgoLQ52Pm8r8VPoHs3YtkBmjynD+5uzuvkosICnCudaZu+DpNeq
OGkQv2b0uoqZnsZR9O+bWL/toA6AOR2Qd2CM/trJx8LA83SJyOBb1SQk9d3J0/ZKTqYfLQlftF3r
18BIejUnO1oNWxd2mfdaEtSpArYyOHYsb1U6H9CltsNyciOebMj6V/zvCplkr08mbW5DWDKt9zh+
U3n0JcsJYY8oUC6AvCwaPpgCvf6CRkOjcAgruGSo+Q2KHsGDNT4NhS8V2SnnwT3WVnNpjQmDuU7n
qMlgbbLeu9ArQeFw3yN4BhiH0I1YG6XFgG4+q9Kvtt/c//trySPqvTq6OxqAOizlqyRPiqL39WD3
xs9Gc8rWb2IP0yxWyMtuVlfyX0sm88IqR/B7GyksxYrYgyItQsUZI315+CuEBGAoKwCXZq0DLZX3
IS4UWyzaN7HHNINmlqcg44lJ3VZqETgssJqArg3IVsC6rx1lCtVK6Qv8nvSPBH5hpwWoCIq8hxNA
SiiItCLnFbt2xJYZ3YWTGsw6rKSJGiuqGVXNAMrizpmMA1VA3yq5kLK6v6M3ic4yAI2EdclYjVuR
ES2mnWmBINZO6/YVPD6UBHLiFAodOIZu+0qwZODlBua+hW7bYI4yhOajzKxAoYCKwE4xE3TPwsoN
mugz6IdfsyW/QUjLlsviQeJO9NyUtrBAbNv/Tk0azDHP2jJAbQ2zjBGmbIwB3AmnZPB0YLsN022E
D0Pn+O/N9i0GF6AAYjOov1k+vM5QO21s0hIXGSjMo8dRBiwe1U1ePf8mfl3ZQenw2i3rkoo00LEw
SH6DLu5dtWY7wCyM9pFb76ZQ/mt8wVgd2MUtXDeLc7IQCwPan1FYY0K50vcyFKiVkJf33/ojetLQ
aV9moBeeZyYjHqsM7D4dhoYpBrQwHghxv7TN8fo2aOHed/2bELPMCGroXi2S8OgdMw4JGstMyGQD
aiMhJZr2wOUx+EtlcXW7LBbQ6IDrgTcEL9/r3elqMU3rAAPCo9agThFoeyPXWk+YknMkCmdMX2q7
QB4OkiDsTLPeCnL5WlXzkcohZl8KDPg20QOIG1UQSPS7Um43gaDKJBSVnnOj38a35aeaBqbbVRxS
fJPrnzrUPQChaVTataB7VMo3YgTZCV10aG/ZMSCQVRLY4vgdzpqTSKFt9f8s5LHw8y2gLYyngaWK
5epraADaz0lYpEN2YW+QsH7CxBwnZVpxLxhBgRtDLOA5Zs9lnuVVTqcQgQBBKGhEX5eBSy441+Rf
PBOz8ZhjXrpsyC0w38F4cZOpMxAyOJajp3nC6efo5F+AH0MKvWqIP33X70+L0kyxP6TnmmRvz8JL
tKOfhsNVdrh5tC9fFc02zP1haOaGS6NLqkJSUiy4HFO36F6NadEea8fNXNVOXeNuCeonidYm0Rpe
yF/92KB6WayDOIHtZ4DrolJiDbbVxPqaRtS3qbTPIp62yMo5xhL/a2aJxRdPPa2oLUvvYCYuQe+Y
6ac2in/cDxUr98fCCAoGIKjFabLG7KdZ0TnNBeynXj+pwakvPgAuaccns/lQ1U0XcC7/Wxg2du3S
3hL2L5bUTq0ZTHFS2nPllPUpBV4Z3HeSM8w7Vfi0FNIOrwIvubuteS5WF9Yh1K+AxmZzjrSnVkXr
rETxTGh981F0S1v+gRa/7qhOvu399PvX/e+65iGXFpl1KiAyyCm4/TEjKp4npdyNoXaOhY9/twKs
H1QxgGwFSpi5/fXKgr5Jlpe2lk1u3U7bqm4cAGt4vfUlfWdP/TLFC+Q8JunRB2R2zRrS0RxL7No5
Ooxev0Wn2ZY+y4P6DX3af8YOYLcurTFuL0piAGo6WGvRJhQ2uh/70r7ez6eMgL2GN8+4dsgUC/Il
Iu5KcO8y33BIkI2CRAOHbCrQq/8Nwpj7m3TbKVrWc2Fh+boXPm8YVOvEHBYUiWTb9kO2oU8FPlOi
S0566Hez/QXSNl5BYM0DVdw4MhQsQFHCzl/LCRRMe71BjBJfJG2nyO6Q8fxi8WLWL/Bagq6eCCg8
Ut/rlQVaLQf1OJQ2OjNn8/ii/5K31mneic+pY5ugZ19gTwKPwWJ1ZQhZCL+g9EfoYqymU1SCdRcx
K6+dotZJqIBWiMfVdFuDwLZhnOk/ZhbHudi2qQiNqKY9gsYZQ6G9g4ywtM0XiFqkvnFE8+lN31R7
aztzQsffUZTbr/pfw8xp0yj0q2iO9cn+5wjD87k4DIhanvKMqbzf9IB+owPIAeSpz6CrfRd2bgcc
5tfkTETbcvVn1q6Iy+/AHEddQCtQ1PFz2sbVNsYz1MH3ukNd+ZmWTuONruWom+oQn9N3O+WRXqwa
B28K2EThZXjqXG8CarmlBZ4xnE5932V+3kBjdXhMI6cIfteDwy1krHg0JnVQ2cTzQ1kGcq/tZX1d
q1ba0oWIAXIDI4Z0HtvyITZRk09i6A1xLsQVX8ZI4sKrLEJED9iEa3vChGpaLY4lYPA9YDDmdx8i
VVXkf66f4ObTIIKLHg5SYAAhru0UikSDKBYXzpta2M2DjL51r42cx+Et0ANmQKQMcj98wGUa8NpM
EoFbJh8mHM1X89M4tI4BKQNUnmKC6vRod868Q2tFOJoeGkf/HmavbDPntUrqqeoq2Jbt5k/+Vh+y
B2WfV8SEk1oUuvVKReir+P7/SLuyHbl1JflFArQvr1Kp9t43d78I7ratfd8off0EPXPdKjZHhH1x
DuAHA45KKplMJjMj1mE5x8cFKuMwKPzCYTKgtvmJDM+lKlhSzgawUJUy4f0W3p/Z+TG1t9ISHNgl
Ct5+hcY5OwWH86PSnqPUV8PdJFIE5OVKF4DMaVVBhb6rKgp4MnfdWTlbp/nk+NLPdjNtIDsno51i
fQm5JlI2Z9QUTCpafOk0IPI3xk6Gb1olOfYO2YFy0zWdX5r1jnumGyjWDqQGf9uDTz31dzcS8nfc
yZjvNg5FPaa4liKF7/ZWOF7nkr5Zt4t38KP0hM2AshqK5ezFT++1qDTwnxeCi07Sn7P4EMtXHaoY
vdcMTyqoBuZbFRfC+HvW7wYkV6LMl+edy1/AfMzUIAOpCx17Ipilo2b16o1eGx/rdn6NmXgEwHCV
qju4QyB8Xn6/XDKCkGDMEcpSD3IBBthjR06dfiPJR13/uY5FfeHybLzEYj4beIKlMqfxeeq/W/qu
wPgkOSvxlSNq4Kb/0CUQqJEX346JZI2G5ln04KH+lMq+hD/boTtYseh8o4cnC0MJmKFNiJECpFGX
azc58hQTh8Zl3CK7yvYUkm6UGNwJ5XZ95XgGLZDYZ2ejmeM4yjHwnmnzPtcheuwk/jya9+swPIMc
bGIVc586WC6ZdctSpU56cDx6IehALSd8J018hSHJLR41BWcnL0MDTbaD2WDoYGEzM4sHZZs800Jg
qUl16vvwdp7MndWgr9+2t5gG38varWKlEDpRXYdcq8qDaTbnsDXcWntv0lRgOu9yu/w97BJ3Najl
2h6/ZzaCl3JQfL1RjkZVHJM0um3B3pdBBcdCuQIEwJFLir/eh8giMN+IW7yKrJyNo+OgTunYQZqm
aB03Vw5E8RLkhWrs5RIu9a/rH5rjTzZOeip/gvkUPGRdeu5shs2UVzHQZoLJt92UfZ8HQZAWYTDh
ywjKNHOCqEKvUuHOwa6YMHM/Je66JRyXvbCEcdmwroistLBET3d29ypBVjXbRIn/36EwUTKqnL7T
e9hiTl4Rgqr+gPqjaj+uo/BXDHd0DW9+eI9gtoStzIkFN6y8TIGStb53oFo5OYJQwl+wPyDsIE1E
+lGeG/rppatCv8mtfTJ5pBc0GXw9VuDOKGCjR4U+UbGpf11YQUIsLJjUashYu0Ol1ederzJ3yNDE
qwQ7dRS9OvCWj74AQJIOaTLk2y6dGjxyaePkRQXxmATsnmiqzoud0ylP61+JcyzbSD8gHGijrxA3
m0uYOq0TZapq+IKpXk0zpDOD93WEr+ckLXMho3JQtVG/dGhEY9urjYZ7hWXHYIkYIvDTRGPuK23x
Nk5Jj7gYithxvn6wy7OZus3iwkyZSnu9xNncoW3fvk6CJyeAtu59WZyJKpi05jy6oSVTNigrKkgN
0Y1wCebI0NVNoWfkRbF9KKMXWTO8JJ8804qgI4hwRD7kMHsIHFFW93VlVUyZoNYGlmHQ7LOUuTPS
nc7RkR938WZwXnXND/rjqL/1sve3nxBAKLOj4gZG6i8PF3GgaH1bIkOt+m/EfA2aQ9g/N+pxLgTb
+as3XgCxx1ZbppaRjcgMlOYbGntdQnbrltCgc5nkgKsR9DC0wIbxe/Y9qtWHuew6E7kUOc3drVns
pOilCff1eKrUU9gKCoi8L7SEY/ywDIukb3rAZdWEAZzDPDW7IH6TyL5LRDQGXCzoK6NdEXIdYJ2+
dMNhxtgD4gmOfPm5s5O9bsx3pdb4UtO74IgWZDxfwxNt5qBiNODVwJ/01yx2mCF1SVjS83Acc9ey
tqP9FIimib4G998NIzjY8a6n6wZzgpTJYE/lmCKbL38a032dnKMJ+gOC0iHP5yhJGDI3vM0Z7NVI
Ueq8QBsEUJQ7M4hR9r9b9zluMMLRgZvd7/jHLFUv11VR1UnllQVYQJ7U4CPUb7TkkE+pm4pqrTwv
wB79A8YEI9R2o77PcCDas+7GaMO17gzMBVnyoRXdz3kuAMUgXE6gQYOSK/N5utEeCyPCwtU1JKmb
nZOCkDkSpURcFA2y6Th5IQ3xe7Rw4WhRUxp4pc0qz5HuJgcTgs69hMbf9U/E8zQkKn9AmFWz61FC
pAXIjM1ZHtr4Y1aOsiIabuZ+HDzpIytGLRckf5ebpqiq1kpjwNipccohi75HVaF19ZC8Wb15pYZB
7q8bxkWkVH4IdzK0gphvFBlRYcgBzqYg/0ETidbyaukgjRWaa3brUNw1/AOF9pNL4wa96NqkLOEO
075NDzUILhwDyasAhusPCxgmzJmBUff9CJgg883htY/uq/h53RLuouGdxMKDlmVhxv7SEieJ9Aak
j5WnqndDsu2Mo+wEmEzwTJHKCtcYBB/0P4M658ukaKQH1ajlMGZEj1c1aV4CwRwCiqt1g7ifZgFD
/36xh7J8tM2EwqTgCMwSj8T+pIAsqPyHUEoVHf9jDl3YBU5sWpmqpMDBiN1B6+3nYg7/5fMvIJid
iuJxWODBpfKG8N6Ib2LnZiaChI7/+T+tYD5/qzt9bVBHbpV0G4WnPt3VYe5FeukOwsIBdVc2IVks
GXuBaZxsbGsdYH2BOSZjpLp44CA03sze3nRW7g+zvqnNHj3H5bBPZ+e/W082azAtCJfWIfARXnuM
mOu7oBVV/AVebjB3ZzUb4tSugJE1mO6LbmQwjln6v4TwT8cwmNham+UIQkmAKOHG6fzB3hrq0RKV
rri+AZFN9Nih1mOzTSeaPEWRAipMb6w+gsKtJ3/I7rIg9KxUlM9xara4xCywGFePlDEm1gAsdads
+2N8XV6XT3jl2luzC3V3JA+3/d7661s7BQXVMhaLstAyyxjpVotLToXwKj9qtZ/lPy1RBKe/+4vL
LyBoQraIEkmYdZodwC6zeLaLd6J8Tx1vsB9sTPNBkGM99HEqYZcGUedcoAVRl6FbFwZVoKMHf91r
cWpc60raxRtnp/1YR+O7x+fqMYHWGqQMJHC4TTeS5mpxv4nAsYf8ezTeS0NwSv2+mq+tI/0xC8vS
jrRGGwFMnva5L3to3fZC37oejs0+PThPkuv4g98dpR3G7e/jDSbm160VfUjGQdswHCA4gKWNGmOP
poKBvBiQylC0V7W6GtR/uHEsPZMJy2j/S5tQB5pa6O+ZNWEMX9Uxd68c1q0SeQxLpAX1sQoNhVjX
LvSb4BEsFRY6keZkT/pNae5LzIFl0T6QLcFyUgNWvifb+DkrJDIqSGJ7aP1/Hpzk4JBHA53JpQmN
WwezJHiuqZt/uZx8bkaWbKsM5jYKU4D2Y7PN1bsKje0QDVbb1zEv3Xz8WF9c7lGwgGPCC8TP6lSm
4aUA5+0Edemmq+4zyRJYJVpKJsSoUmfMQw4YufwwEq/qjhhWQvVxH9G5ALcV3R9EZjFBJsyqSCIa
8ILpyuquy/JRrR/WV47+5DXvYELLUGdV7VCIeXwg07s2CbIebhlrsb++dAXbQWhCJgGXE9I9zxO4
gp3ErZToLkRH12Qap7i4qTIIAOamaMd9baC8iNEaE0gaWwV9cAxoUy+ftbw/J1l4sqzpmOnxsXFk
bwapdamYviGc7+HHMGT5Fq5HeHxlrhMFBLN7rcNhlEiY3pI/5CTaRSDTVOZgkzfJFTS8BTUhrq8g
gYA+GC7NGvuMrkH/j2QJ3XHG6Jv16BeK7o6piMaWexQtYJikS+/txkkmrClojLa5bXvNGN8MsbrJ
tZ+RI9Km5zyA4RMuXl6ZdTRx84v1HBXX4E2K3PgtvzMP9VWzB2O9esAJdEyIq7wmB9GLPff7LXAZ
M82m0wbIPCPtA7Fcl4PYtd9hbqSRZ1ctX9JBEKP5q/r5wMzEL91I5laV8MAclM8S+nntl7bczO1W
E52tdDuz251W5CG9a1rQfWYOd8NsjX5G85UXx/KBSM4Jm/8uacyrIYpErsKLlkssZvspUlGAIgx7
gKjpLgo3Y3nXz3tUdXxHcsMIuSbk+dajGW8dl5D0Jy1yFz0PqzqLYV6b/crtk9T/It1TGgVeJGmb
dSieh9DLtYLmbIgqsnMpTT90JOtp4Ey3VgCh6TfVPgdTuVVV8PKKtDa4YXQJxzhkXlpa1YNbBFUx
PHnoh4wyKNh3NrqMZudsl+Ad+tmbpsBIrrssjGT9Mso6q9LoJ0RHE9kNJW4HaFgx1f36YvKC19I6
5mDVSgindqhjeeX4lsqeHN2mkyDP4x10tD4PbTI8G9qs/gQeiTA3XSM+lpgyG6rgHvmC4MARQTBn
aVFKlV12DdKDKjjjZcevW9FFkbtQVP5Rxk0R0zyMg6OoVMcFuDU9DWysSvTaysRNDG/9a3A37h+Q
L5NJKITFdksQ/Kxpepu7x9iJDjEKvuS9lR6SWLmz00IAyV06NITiUddyMMrCZDoFWirsoMXXSae3
xrnV/146Go9pi3+f+TRELqZBoglibJpgzYpvIH+VumEp+cH0L7UPG8+56FFAL6KmMd/IjIZ4hPg4
vhH0o93QknI37rtjDT6x9e/Ed4Y/QDpTGu0tkqmpASC5wpWievlfkU5BSOWGgE9r2LxCRt5kxbjp
ogMfMryZa0OoqX+KI8H25DRW4guBHhGfCY010FC+DN148VbtAe3I3nRHh93vNuSjPJqJG2zzQ/ES
7six2E2b9BC42VHUAcyN5QtsJrgWUttNtgYbJzpNE4KbIspjDJYREJs5BHzy2X7EbWn963HOKsgL
QZLUwAg4hmCY2JoVRhJhvg0d15kfDxt9uEPvYVNuJOd5HYh380QHu47lBV8ESAuZzZVORWHmpoNO
QKP39SnfSdm8DVKoxzZgdNB/oing2kABLZnMc2KIuhx4dqJdCr3GVMsZf15+WHOWx2JM0DOk93W/
0TK18JUxddw+hdAfNhHoXiMoAqzbzIknGEjDdAA6EDCNyDY/qkVfTIGCx7Es6DPQJLyPEwiW1jE4
jaQqpg5oVRpaxxaS4kvLhtlozbzHS5U56bf5gLYsoHUnW7GLozRNuF4T6RZ1KeukIP/w1Dn5Dklr
NHCZQ+rGIYSXklBw3eItNiYGwOeE3k+0mjI/qZpUOSca7B6MD6N+SMN0k0JdXQMxYGA6fx9/YP8n
GBNUezwDy5UJMBIStC6BZcZTzQa0otH0vr7UnBMJSHhJxc0G68zulaJGscJpkdc1ExgbswjpfxZD
AEGZpEM9xca2yRzFbUn7syPl4zo2J8rSCVOwVuF1DbkDE5iKKLA7tKwjAFogQQv7c1CgANeL5nNF
MOqlM5lKMc2lBRPRrduouav3oTuKBjU5wfxiHem2WeTHXTH1JenwUijNJubuwemyqTrN10t/fc34
bvj5vRg3nBIUKlsqHhhO7bWFrLEudlrVeJKNUXgRDT7POQzDwpwuuMvQtcKARd3cqBmBUX3bDl6t
gfwTbdHkuSww/ybrxY84S6dd2QzJk9z0ueDezVtSdDPaGL/DULXDzsZ3JI1B2SKhHXSuGjeZm+7W
6Np6A/XX1ptn0gvweEuLkeffyrYabnFMOIVg8BDqKaytoXQy9M9Oe+yDvRJexZ1ge/PuHJhA/QPF
ygjPZa4bsY74phNoZigGuJ7L6JvRmVA4DF7Svjmg7fVjqtTDJIsuql+5fQ31Ytsxx+OcOnMY0quH
cZNfZzfd1nFj/7bYks6dQ9Dz4ZmifR+uGkhvihiIOOnABTSzS4rBrM2YPp4Z062ieupw17X3anrO
URBXBDtFhMU4bzbUykxaYIVkPBe96TYJCH6H1h+S6DYZnF2lDoLvyoNcflY2oLUGCuyoLaKbLLkd
FMiUG8qNVDagT8X84WxZ7mBIt+sBgbdLsEMwSg+WUrAEMJh2UtvVSNstevxvQo81eFLidDOFgoOC
a9sCh4mieMVvh0QDjh2Mm6tiUxaYd69vpRRyL//w5ShjIrrAwciMRvrLWGpJfdprBgJ2WWVeCOb6
0HLrbtM1yt7QT7ZoFJFrGc2LsYY4CdlW8MCocuP3E2Evh/G+nk3Fk2p0e015OV07uQMisDi4qrLx
72kdMAWPoQcQp+DO+qVTRqsxARlPSI6r/AYh0FWyvVzv1t2Da9wCg/794lxK0kIL5BEYJLHeuyE9
BTH4gO3gAQn0AUOKriZZm7+HtCCTJSt4jjQwOn0JOYBQFVRqtNNMeZQkzwlfrfnQjo85nguFxSLe
EbUEYyJK2atBZKEUjfdcKPYOP3SoSeToX5a17xnqmsF4io2/7ixXabM8Eib8QbVML+2roniQEwop
KfOWKN1x7uJtP5rb9WXksE8AR6WDfdBVBBEegzNjIK2taRKoQojV1B6g7IlH8mjCOMRGDT/wxIXK
lGRvjFw0i8dbVBvfDo2j2A7QYb60MJETDJ1U2OsyXkMlG7zO8ZNsPffmMbTuCy1Ga83jurG8KGZT
ShgM/qFOwfaeg6kgTFoJa6pE6kMPsos+V/0IQ4ZNIbnrUNzDd4HFdnDYJELrU4p11dMf0VR4UCEv
PDToPTVh7MdFeVA7Urty5dzYcvi8Ds7LMWzwYaJFUgErLPtaj0e0oe1lHPxOBq6L4N5BSoVmOdeR
Qq+oBN09IjBmb8wzpjQTBWCD9uGEUHLJNlnyUtc+wTjjul30n2Kq3wifn3Yxh20ztyB1oT2Zg/Ks
Zt/BYfQP/z6e6dEJjEExzAZdemQod6FdOfj3Wyd/UKLhXc2lzb9AgPUMdRJZ0X+XURaRspIbzSnx
aOeN6SYDg65cRYL0gEN9gx0Nxqz/g/j99wuIopJzOUuRvFs3ZexVZ3JId9Nt/U3fmg+m+736Bfky
v/Rb395Jo6sd1g2k3+DLN0JLMerqIBNC/nm5hhCfHSBjimPVkjvPKEC174AqbL8OwjtvaN/yf0CY
NKEZMs1u6DOI5jzV1iEHafpsYyhZ83Jyk3+sg3G9bgHGnDQlCabaKACmEslVyszTRUkkd81AqoaW
aXA8fZl9xkNLbKkNqptTiP470P3EXpg9KUkr8G8+DggXEBQgSM9+m3xssVlpl5xtR+NOxg3HTzF4
sVGUVlQd434hqOdB0BJXflh16QaQ9Uiz1kD4c+TG76BfEG+M7qdRpa5cPGrB/d9/Ikr3hXEHNHx8
4RZy5ijSCgsuX00vHYqckqgIxlu5TwCMQV6aM9WznWc2AMzxuwUjausYiY4MEQazcyK8crdFAozJ
3DrJnWZcI9FeXyfeAbg0g9k3ldzLeIUCxDico8TT20PVb/RWEKZFhjAbxihw2e41oDRau4Vq03ZC
Z1/eNf66MbyDZ1HYYW/ulgR6+5EGARWK57YbOU8pmotT86Nwfq0jcQ36LCFZdFkXETVx+gmpNZCq
AJwodeDl5i5rBQkftxy5tIfJh2oMR05gIcfpFs93hi1BuwvHNhTsTD19GpQOisEgkB8mvP2CFWju
Brco422WJddNTUQ/RrS4TEafyVlb6PT63h+lG+dhuhs2ipvqrmK5zk4+BPtpU/jJk/1iC1yUmzgt
l4GJHJNutOqUYLEJ1FFGzOjGc7nNahS7yuhIdN1F8NqBHwJ6Df/QgnhROGB2eYQ7bq/TZtEwviLk
vQZh4uiDgG0CxYnysO5T/4+dNupeKm6ECFqXTtXUXTnVtN8RE1zBIZu0fIua4TcrDw9JTZCsZb3h
pUbyUDrOUa6narv+AzgRGpcn3J5wRmNGjb2QDnYQaSX6rMAeG2F3foylDe/yjHGnD8dEFNx45gJO
N9G2gJI+3jIuzQUzauKYCcoHdiRd6wryYqNDzSv2OgmTf6ChpOJDk9y68pTt1y3lbN8LaGb7ZnrT
tU0GS3PlKqn8rH6GztI6BGe7AALdsRqtMGMo6dK6wqyCmNAGkKS+S/qNpPuJsw2GU6cJHgi4tkBM
GLM1qFbaLGkSlcwyYgvLOJh7dTpG5XMyPv6DLQsImg8tol0mmWEaxIAoYj/pr2pQgkrEn8neEYm2
0YVnckUM9n0aw6za3IwOSSt8mC6Frs9xqt5IiNGK93V76Eb6goIRKzoKbhoKe5POcmlo1XTGoZe5
yuA6XvFd8/uz6oqY63l3aXCQ4daug3UaHAPMlk7xOJ2VEfXtq+kY3k/XMQgHpUN4yIHWi15cOXnp
Eu1LQ2rpVHIkyXgjO0e75Fydo218ZZ/lbbibd8au2YkG6rmAGNt3ZEpV+aV5wUqLJpotmOdAw2TA
+2M3CrYRz7vxgf4P4UvnQqrGDlF6IMjS7UDOdnvIg826N/A/0gKDSbNsabbGYADGdDdvpusMfCA/
Gn/aBi/Rm7T9h/seVccGgRKCH2UcutxMYPtTh5k+TYe5TNAk6WQe0vBckHHxNtICha30W1WvydWI
C0Svf4OYWa6eiuSlm3frS8c7MZYozMrpQd5LUQxbEseFjpxbklOWbKUEgmTXxXy3DsZzBcrSgUo3
5nINdi/ZPWgyQF2ELvKpUVFzM6EpP1eRb2GgVbB6PCgb7qxYCuWLZelhKk2ZFc1GGCrTPZ53p+St
F3Ue8z6QDRLr32P7GgZuL92gIiOU54oB/SvRj0bb2MU2bjFjLCJr4bUKqAsc1hFCzA+rI9rawBXo
K9vQb6Ez/yTfGoGfQd6iErX9cFfu0yz2WaBK49xoQF7pyS1a4SuQrtI2ccGOFYGol2vndA70ABt6
Ho0P9bjP2vskPPy9sy2XjbmxSGUGfUJ0OXuKAQPK7aRGmNMXuBkvfCLVQ+sXHBp9xcz2gaQd2Ptr
uBkJx007d6dJFrUu8XYoHtlRvgJduoM4erlUhh0NuQomcS+qNVxWiAdhoZ2Kym1SOnd69G5ruWDl
eIkPKKPp3BPYKDT2db3DRW8MaUmhhuxFN9SuKt0bWegak+TGhoBwQwTGeEKtobUtU+iNr/BLMApO
5NjOyXZS/F5ErkhXik0alnYxHkFbAe2UTsgO5FoG3Xarlm6Q+Hm+aYMOky23Eq6c/+CEi6Wk/rPI
u5oxHaahw/0PfbfHtHC+deDe0PRI1PfCcxL4CB6hqNghepgucYYZV/FQwmFB0Butps81NDfRam4d
lHgfRIKLJH8d/4Cxxciyy6fSUgFWhdF+zArM6vd7pwsOsV64kjX/VE3IU9uSLJou5EbcTytZBpNI
TkYzoRMspQHR7/qJhNC/iaGwKnpf+yqXBGLbxXr+lopZfLc+QNAdqImjWn2PFL1x5dbAWTKdrYr4
uaxtEjm6IfarbAab0n5CyrZLWtXtzPFGrR5DouNJNXblfviXwEnZ98EqjDrcl6ZMTcq0ysLeJGa4
byH+mcfdr3puBGkBd1fincE20LEEd2LimtKi0V6TcFKb8mMbPHTaTVPs5h/h9PIP+0NFyqtQWv8v
jAyjUw9SPSN+ponuTSh/OBYm10WtSlxrFskAY02dtXlU60CRzfQOv8VLs+Q+AOdZnpXHThHlHvwT
e4HHxLS5nGeEMpxuKOKobiP/mKO3kuSe3OtbvHpezcr0GMhPVtt4ZlYLii3cTbIAZ6JcSqQhS0Oc
e6qcnWzjIZeDhzSatxZW9u8/ngPJq9+EQjLYQS6DTpinfaCVQCrrc25BYOscWf46BLfEgKc9eCKl
nAah8SVGXOHZwyIyTj/7o58ew8hyCca8Iv26h8OQxFWTBxt8m+uwvGN9iUodarH9ccGdHCsCKtoI
yk72TExHrCNwvhIMQokI7eEyXtlpgrRAqNG+gI+EDaYT9SnVcPmKtfC9JwbalTpRHxvH/9FwqUNg
BjuN8jJfgo2TOZtdC/+XlB/gQdiYU3qQimljG62rJR/rlnFSuwswxvktEipqNAIMWtg9gVim5Y6j
4H2Su3oLgxgfz6p51pQBpZkZTV6z+qRm9ylm2SPpx7otnJPuwhbm+B5bSW4r/O/FKnkCVcDW6tBv
5NSbxnaupl57CsfCNxOR+4mWkHEOc1adYaQTVhIeeU00lOQl6NwP67ZxfPzCNmZn2XYfKlUD20LQ
oOR27Y6dqC9OZAezjXo0bJEshB0J0U6YzcF0kQNDMkEc4iQ/F5bQv1/spahwkI/Q2QhwmpndGRrb
pFHpfnKNLvdKgU/w1w1staCHRn7MXvu6XMkNp0VwB13tRmtPdSyqOf1+y2cSVRj0B4K98WWV1BZE
AoSx1fYYY/WhZe4WJ+npWr4ZX8Mz+pYf0X9zVe0CP4Xs+3v+KxX9CN4hdvEjmKBhtI1NR0BQGYrc
fnQd5UwMD5xTFqRXwEjQKx6eZk0RLD9UfZrORI/IGaROKYGa1Ybband5/lqR8xARNySCICL4kBYT
RDQSp21Ny64mFaWedrYkurrzw8enMfQXLByzlEDp0DoUATcNe3RJ6I/JLk/R3gfdbWU3ipRSRKvH
BI4Yz5hkzgEIoQtMtc7zbTymXh9vRu1tPXrwt/anaUz0GAsnb3IZSBB9mXpU9RS3UETVUPo2s7YP
mPhR60Xb9TESDHlCd/TGjF+a4q3DDO0gvxXJZlLdQcQaJ3IKJpZgTBMTDDrs0pTnPngTlipF68bk
TEo9QNeI4N/vnOi7NI17cD2+dFAmXv88vLxpuXtZwbfOrKJhps5dhTqGErdgiWtDsPCCzDu6MotN
oR4NEaUf77XzApQJGXFjkrw3EYjh6PYh9uXKVfbFKT4gfugqlFClR8SQotusG8vNBkBVDvZ8A83e
7ACelSLzCVTA2mO4iXP5oKFQYUkfFoaG1pG43vEH6Ustu1FiOe97IE0NJi6b0q3af9lXCwRmCUvL
6nuZnmUNONet4cMIt6GIzY17Xi4w2Bhr123SaPANI3s1nYc5vEZrAoH8n6Whg1ywZNyQRAWLLEw5
UK3qyxioSKNVY/Qde1i90xS81tgb0p77+KaSdusfh7u1FkhMSJKdpO9TnUaL9l42NobsO5UoIvEd
4NMaJiJpoRqX8whrRgkJ0+BLWucXqq9UnVsrXgmN9hzDahraLZ/T/LWEQHwv2NmiX8AEKBC4Irfu
YGVb/jC1D8y9rK8i98xarCIToObMmYOcUAuL53C8dxQI+t0GPTbuJm+hHleJRhoEDsJqyBpzEehF
BINCEFlashfM3hiCNzHyBtFTlAiK2Vzm2Khzr1BfROFIot/rWzx9G9KjIXpWEyExW0zDHN1otRRp
lNAofYqlyFNa1yQfRNRcwY1+oPtHvzQYhFEAvNxg9TyBApw+D8j2i9RBzs5874zbVtQOzt1dCxh2
d6lx1oa0UjNb3zG1NoxnMxDUFbmuvYBgNldnD0pv0ZvjaD9E3a9JP6y7tsgEZusYSW2CuB0rpRYQ
kErDjdzvtODXfwfC7J9Jr+1xoOukDiaEP3OQcuy08Nt/BcKe7nnTJB3qBLiX4hxKVH+WDNeKRRyW
gvViywbNoCV6S8tYivUU6W9xuMtEBHxfNbchHYjX4f94r81sFGhW1llKLbEU19mDYNa4eVNvoet0
q1zXm+QFZKabrHP1TXt+Cju3qN36JAlCKnezLn4DcxGobXQg2zTnA/mGZwzP8VB7TXlO47OCSeP1
L8cNrwssugcWVwIpVqPUqoEVVt8DqJjOdfYsJ9qmH2W/c5xNXedbw8xf11GFy8wEiSgoCwXHI9LO
rXJWMGjszltoc/3KvWTcmId5V56DU+MXz/L2Lnxvj8/r+NyMY2E1Ezy6TjGzmd6Zw/FNr54kiEEM
jbnNFAUPTKbtFmkaCxaa/pNf7g4LSCaYlNEQjDZNcroKAkqR6wQ+uAldSTS5JdokTFCxzKJRCDVN
nQ42hCnHF6GkiwiCCSldM+syznz4p7O1yH2RvQtHG36TzKwsF3sKTyACLJ0ZZiTn1it3yn3sok3u
FkloM2/CK2NXKF71om6D++TFfJHdca9e956zedJ2+SYXVQEEFrPPD3VhS1Mf/v54j1l/67T3eiw4
bPgQmBihz5y4OzD+0WXaWMt0R0xQe4+SfRo8YcJ33e35geUTg/GN3lQDotjAiLPpKc47Nyb6NiWB
W1Xla6GL+lK4uwwNKaBzBM0/6lOXsaVuoIyXa0g6LIwxgSXTdfrt0MSbujpGyUEWveHzK0R4+NbR
no2hL3bMKDeLNif5hErvffuMDm24SHzGYJ/h5rf6dSt6lOPu6AUcc1Q0AeZPJwvmxfKrPh3t+hCV
Xm4f1r8Zj94KOmKfVjGnAfgwCnssYZW0t+8mX76Kj1q5yV6qt8ZVDtAnP6a3hhf467Bcd1ygMueC
kWZo8C+A2mln9DPK5CWSBJbRMPFli2NqUMEDAMjj2ZvY2GSqmYd41MgwnizvldRvwRGskk0b7nSL
uHP68g82LQCZqN/0qpRqEmzK7Ek9m0iJvaA30IwjTyKyLu7yLaCY3TzbVZqQGf2AvZPezUXkxaF1
yohgzpvrgQsUZj+r2Lpt2APFzHa2Bv2F21y+NkSDMDw2WDTwfn4oNt6bUKAhDm1unMMNJtYzuXHN
6LqufFI+QxrSjk8Yq4uD09DeTwloh7bOP92lLTqDCU4yyo19GUpGHcTYo0kfwPAypZGzMb2ZoujI
9ccFBrOaGloVdANvEPS+HmmbPH+3uu/d7CvBj1r3axElAffjLeCYVW2lsJObACbp+jdj+lDUR9M5
CQtv3DsMtPnAPqbjyY1lDbanzCgL+u3aiXhD/R4FAh/kevoCgFm1UY/0uLIA0HS7ND+C4k8oasg7
R1AeAucxPbrwMn/58cE+IEV2iECrTWVxX0Xd0THQjzP3iXHsMEZ3HcoQLVL1Nt+vBwzeJwJ9i40e
QXB7QEL9ElglBTGcgiBgmPeWdYcuRKKeUlEFhbeCGrRBNNCxoJ+X7ZWBCqVU1ZFGt5e6CcC5Fxoz
5OG13boxHE9AnyOGs/GQg7IX+7zQQhlAim0j82RMv4M+LZBd8Hr+tTAMulR00KcZEC2AZsvvM3px
n2hi9IKgjSv3lEzGE8OjVnReaNxLuubNmsD1vnweYEHOEyrJtBkaznH5eeIgH5wp00EXYj+YwS9J
2eTzbU+e19eNhwLtSSwbwg+kExgnmIwRDPmlgW6JkNwl2jveEK+qwgYz+ixIzxTqyBcnIgwCIQ90
xMBoCT9nHL3WoRtaWIBqQA5C+uOg7YN075R7ST8phkdm3zSh9Te+JtYJ2dvf2wmOAmiYGZjjR9v/
5Wo6Pea2qyEvwPlSepG1s+wD5uLdGBxo60BfHBFWgjYTSRrKemgvYdJCW4MMhTMBCJmuBxWmaxLq
d/8CgdFu7CYIwbG+rpZyE+mYp4QgRHio2hHdDEP1sY7B8wta4rKgmQ0gdrQ8jMCABxGFAjp37za5
q6zXBmIk8l/TFmO18ElkeB48HWSxl58l7JN0dMwGq6Wfytq5ynVrg3YowTf5EoMYFCaKO+MwakoM
lKZCX1XcgONL/5EX+d9SfFAYlVJhYW4X0Yg587rYSJxyAExofovBv54Fbt1uhP1VX28CFzgqO0pZ
mV1pJCNwsqLdSPVuJm9Qn58j1Y1MSB0412WD0o2XiYZNvpxUDC7j2mrtZOEQUFy98/F+6xWD4yaZ
7Q9Ed3XtXi4k76+9EKQKioGuOLT5Y9Lq0j0KEsQQzQTXImIX+GFKN+5GN9CeA9HrNMfdL4CYC4GJ
irGiTQBqtSx/sGJNPYDMpTxNTfWWgn5DYBdnJR0IqhtgKrbQ0sWyefXS/5D2XbuR80yUTySAipRu
FTq3c74RbI9HmZJI5affo8HuP91qoYX59mYwsAGXiiwWixXOQTOXrMJJiCJ5wWSaWwV1baM4aceE
HdWM2j4qeP++lgAy1THAg14KbdppnlAZCBFxzRy1MzCm1thN6FoMqGjlvw5YgecaRjliYYzXypS7
PWpaXpoUrkOXrJ2ZsdA25M7OVbrUhju3aeAgxaQQIkANocy5dVg9KZo2gUY9GM0icGxY9yqQBLm6
sHJzNxdmkf4KmlySnR+C3DuDIH9gbpKAZrpdCeqB5bEwdiAz6gBBUEquQKtBPewjdaF1YsZ9gTEC
5Va8Ugw4/IlfYYA7GBuwmGMh+SxLIIXuNU9W8ofrBjL62sn9fCpmmub2tVpOpRRigjB0NP+jVctH
jeRupcibvFiykllp4w2JyUlQKE1BEaOu7KTWHKAU9osU+Z5oX1H0EzTCDdOlsf2ZSxlwFJj1G9nO
NG1qKbIkCGCRoJoasTspUw+0/Ly+eLN7dCJh4kBK0vMgsyCBxg24Pxt7kKsHoJStrouZVQRsZ2jL
tmAR0/GEKmJ91gBO0hFmcE9o96hGS0XX8dRcmIEFTFWwcioW8IzOT1Ue4cdZrsPYO//BzwfMSD/R
bHC1wjYfGfMABka1I/0hQA5iWbW+ruDcmQaiJAAIxthDmWa5mCZKX++B9hKbt7HBMbHyHdWeT4aF
Mz3ngdURBhlqmkD7mBxprmetrEQy5Kj0iISG2+WG7YM4zrLSdWPKdpQt3TGXuS44RsBxovMaC0sB
m3m+silgx1mraQyDu+oruMm2BiCZP2iq7otKP7JaGM6ghU8Gpw9R27W2noTylmst2flZudU1rq6K
qszsQFafr6/6KHm654CYQKyH0VvQZU32nBc6OHF6H6F5K9uqcDAqFpQrwBb5+sgt+1SHC3Y8t82A
0FDp6NHQ/D+N+zCZHRk8YA5TAtuvv0B0yIrBiZKFbZ5V7ETOJPIzSxpKZi5ljt88V91dw7ZER9lA
3xTWUS5WRfsf7j7MJmFyaDw9SHafb3EE45X8NkRoDk44rc0cCQAxgssLas15m1Mx4/KevEO1qoqF
DORztErftTS3K6SuTOvpulHMHRFgWmGbRntVprwVZiSyzKojBr7yGz88ZhzAAXRjkVXFvHCJJWNW
oxNhk40KCc9FlsbwOhqxy3KvRGuBKazrGl1CKo4nkEIpFYl7tJZNItgkzc22BGSdU5YjpaJqt4Zm
Gw1H33QXb5XcX+ktpk+ksrb1OHFk9p3p7Ij04KpBYrUpW7vUf+vlUrV/zkoRTlLF0nE3KfrEauDm
/TYO8aBjFXUr8CkF8u+kEOtcfmaDI+XHInOvr8TcclNd1ZD6sSxwbk0OfEGlCoMgKfa2zOJNSVLN
SdSwO+ZquoSgPysK647o3cIE7/TK0mBHPrOgXM6Ho9X7WGryZND28bpGl+1wkEEhBbkmcDIi0D0/
E8hBGRkZX0UDqIHBcfvcVNFRND+9/0tt260ZVqGt18TRtfZRjjpPB16QKykEWI+1vPDgnAtuTo/O
xNMnIhBCwmWNzrWVRGuHofIa5ocqelaa/+JJ/x6cKQQ6WOxImwYQFcjvhbnpknuuPJVLwP6z/vpE
yuTgGFabgBQLUixzaxWvfXHbSHbTLlz+c+dgHCKFw8HjCFWT8y3UgrSJowyvsEAF11z9Q8BrD2lU
oPVPilayShyzXwpE5+xznD6xgKCH98r0KERxrmScwvMgivestLRjjn7KpfHlPyXd6RV7KmYSIFYy
urtBNsUcSVfoc53oTbHxRVTFXqPT/lFD7dJfAfeD6Tb6jurMLWSr+YSvat3ekgOUGc0mlRyEBHL+
YIKI6aWr5Si2JV9Y1C0lDlPrwzbfWzynX1k/WA+NwdMCmQDZfIz92LrvDPSQN5kv3kv8ldiOwW76
lpagtajCPEhWgaQ1la0A/Qw12iopmnveItPl4tAKDMDGJfBNFJUkqzbsVOa1bauJFRWpgbnyQXUF
p8Vd4ZcD0P7jlKd2XVTUoZ1erEpMBmRBhcYAoeUstbuwLiy7L9vyxuKVPNiG0bFfEnD233qSVJEd
0ZJENrpp8arqtAEhtSiD2tHiQjF2SUNVV6EBeWzLpouPtdYbd3KYWZ2HVr0WVG2dkt4CCqF2lUIN
DDvUUELSUgBfoTmB+C9hYXX0GGYKeLLiVqW3Ms/4Ngw4XXVxg+ig14qYrDVmAenX6mP63MYl+mHq
uknXMq/yVaaZBVvFViVyR4m0dt8Eovv0SRjXTttJBTARlSJdcNpzh/DUhCYejg/tAAhnHI8MDe7C
v6n9B4qkj5ksXPyX7cxwpRZmd4EbgPc70DjOz6GIiRbKY4Kx725ZvsGcWUxWffmMgV67iPc+3arS
5rr7nj2FJyInEU1nNoIyCRkRHmZOoZQh0hPFfVAM79flzK4hZsAIsAmBHTiNwS1RDg1LIafq+KYN
tXVexs+xajwUdbuwXfPL+FfWn9+fRGldz8CCMaaCB2Mjm1+kv6+0yOnNT63whsETCXiHllDjZh4Z
SCzhrYvG9jGSmLaRJaQOeCQA9pRax6C8y9sj776D8BNs9rG+6nFgoyeccxsFaQV9tLniRslblX5d
X+ZLT37+Fcq5BbUyN/0qxFc0YIrCSCTvE5eRzvFDty1ew8iJxMK79dKAIBFVLIARj0PZU72ZjpJ0
FFYMgE+6U5TSSovMbesviZlJvkIOIjXgEBuGgv+ca+a3jVGkQ46bsDUeNQucFeDs2FShtTPUCMR+
StI6oYpHXhXxbZQDxRN4BuaCaV3GFygYItBB3gvIs0hNnX/EYCZWEY2Z2EiII2LZcO1nZu1WPYZq
rKFHNlYPlX/3CqPmxjjxjsgZH3Au1Je7NJMTCM3Kl8j6ScLeVjl2UnqXss+mv0HXQT8s1W1mt/VE
qHYulGR+GnANhtTpwyaWjbcqrFc5X2QzvRh+AfIUkiqA3ETyHlW3iXJkBHnOATACZBYMAGY33HrK
EG1ktybAyLmXiWMGWtrrh+TSF40yUUYclxR37ySoAq5fbdUcJiuyHy4SQEzc+H5vM+nnupzZNTyR
MzmMvmXlfUqhGxe7PP2qMtCP3F8XMW7DeXRzrspk+TgA/nQ5gyoVvx9IbncAfLguYWmxJoZgKoKC
cx1KJKBbxU2xTSLznmLmWqmXSnizzutkvcb1PPHbWWHGKLFAGWbeSvSXJAx76DDm4tu+fGhl3xaV
8h+0w4kyMXMNZDegQ52LtNSy7loTGWal0gDLd9tHN6yJVupSB/CcKZzImc46tqFQexJCTiizPRg3
ACyaugPIJ69v1pKYqWV3aaPVBGJqdIBaremFGXeLTCxkWy6RqHBq4YmoAUD9cS5+IqfFpEtETGRd
i6gdUERpfW2lYIitB4tzpWbHBOAqq8IspZuIRI2n8p59mG3W7BUxwmO3vF/qOJ7TnGI2CjsJv3wB
Y1c0VmFFJAUZhgEEQp6lwgnK1vfqQv75D2t8ovvkVFOVa3gmQHfTbx5zX/4lqObS/PG6lLmzcLrC
k4MtMzEUvY+dpO2rheZeOZcdv7xHt0MIJkgzeUPZ/rrEuRUEnjqG54E2h0BtIjEooqQIFaS4o8j0
V3FJ9F2uNglqm+kSdMSc1wLshop2EVykCHbPTx1wbqsgH0XVtXrgfn4XMcO5rs1MEIgOUUAVwU6B
tQ+uoHMZoZ/E1UBQ5yiB0hJwdPlsFLKpmhVmmWTrTjFCu6oXum3nfOXY2YPEDswQ6CXnMiXJAuBO
h+S23oEoRK6cdOi3maZ5BqsWdusySQj1kKbX1RF354JOkyZWyYdIYagoZvYguUMT2LLxzpUja3eM
P19fzVnFTqRNsoQ0a6shyyAtRNrYBKMOqZBXEXa+1K8861lwIyOSthDlGfrEIUsDB3zrqFevEyA3
VCvVytyoFnYlJCemstv2r1abOn3ZHf2Urvy4X7CcOV3xAUgjA2Z6tJ7zTcyyvAAjCi68EK9sP/uu
zdDNSInO4mhhD+fOOAVUBcDAR+js6UyTxADpZklZjvqi2ryRfmg5CBlkCiRRoZmfudGLWz0K2sqR
UJ7EcxAx4n/4BBN1aQ2uE81VU4uNBsNkWSSNLS23jdmuRqh90AiZBzXetl1kU8oXbtw5wx1ZMIGv
jQsRVZnz5TWNoJNFGgFwzfwc0Eot3WVCswV6uWnnBmJplnUmYsde4l0y2hTKd5PdVEDnnmF0DNmC
2iz3Za+ZQIjlIabUtTjyVGRB1lVlCn9By9nnCjXwUABJ2wypoB41UDShyL4y31bVdh3Jj6Vld+xD
72+j5LbQbg1jPZTV6vpJHZdvGhCimXVcWfgfMkVOkk1aa0FrICCUPiUNaIrIjrBg4c03k/OVES0B
GhLFKzA+T/soDO5nip5hE6kS2hwUV/ldF98bGXJq69DYEHFQlNUQaU6LWEp+z8hCnDNTUPhTyUPT
4fjiJsZ4iE9CxXyQSWJJhDtkLR6A/us1e3lvbJmtbfxD49QuccmebpWHf13dUSxaR5AQRFPb9OXQ
Bj7YW1SNO1FpvqJTcCPnxtEMFzl3x4vifBfP5UxiDFnPzZID/Xdkg3wW5XNUW1ujT13gS+Mie+0G
aa009aOIWi9ohV0AjBg9uc/Xlb10T+cfMbnNNJrJUUtUDjIq9bb20W2uCS9OtQNgdtEra3qo2bg5
xF8Xe2nB52InD44mUfROKyE24SoifhWU7dRbpGhfUm7ihpAyqILGghSeOibU6J5VmKr61vufKUiA
AP1xXavLW+Vcq4nBktxIyhCxo8M1L/RdI3SY9Ur6BfuclaKj3xeMdCpggydbxtKQwNt1KN+rB9Kt
dVBf10dVfruuy2XrPsJEQPD9T8xki/oBkzLZKEY7Dm+0ttWvmNiI9XfVq7Gt7osHA8HIz9Lgz4xP
hdjx1Y4WhbExdxI2YthBUGVcwyh/4RqaSHf8NzVcqtw2uU1Tt2uQbdtc1/Xy/jiXOYl8gkqotC8g
U+5WSfy702uAqLxa8U21CIF6eTOiR3ds4VJxOQKSbqJeHlY04wKHXjePnB3r8Mi126p4UYf7Zqmh
es5QTmVN1MLMygBCRsjS0hARvlf4LmjnbKndXl++JZ0m128ka1FuhKMjq1Mv71AHyH9FhrKKGegI
GJB1atO7LnFBsyl70QBMz5IH4yoWt3nwQ5vnaIhta+kGmrMLhGcEmPBI92IO4vwC4izFzDvVIQaE
gGZ6Y7S7QW9sv9orxfq6RnMO8VTUZK86Le3y2oCoJN76+SehWz34+f8TMdkmlhdaie4ZDkqyDnWV
O6n4LvGEuS5kdmf+Ltk0B2IJLcl8gEw6WlQDZZ4wjpZjHR0/vmncypa/RBkya3sjYrEM5H4gPE6U
AkKLyRUDvUwAn3sZ4jhAPaBzedvvCaCze6G+Gta/N3viDCNLi6cLoqKLAMFC/Sbgrc8BxcvRsYiL
pHL60E21x/+wlgCTRISJfs+LlucglzkYzSl3LNZuU6QwUWYYObKKfsH4xkWaRiLw5ngeoEMCuLyT
ezLCjJQQAxaxbD5FsUeHh63m6y7xGu6iFikvIRPNnqsTeaMRnQR2WcGCVukgTxk2OTieFDeo3ql8
ZMUCBM2fd9yFZrANAxMYBp7r0xOsRC08O5awPVo3yEXIr8mm2ERHvgOBkSMkO9gGd77n/1j1Jvla
msafvczQgv8/8ZNTrYpQEGsU36zyGzBFo8uffaV7aR25YoORz3+1F2RaQJkBFG80FOnTpybYwOS0
ikDwmctrdNC21dEHhLyy/Q9SwPqHIU7oBQ6tyeZpia70A1JvZbzp9IMRPPNumVX8EjgO0Q0ej8CJ
xgPncrSpb0FcmjVol+t3gGr2FPwr1vJevVF21qoK7HwtVJsghWWHO7qNXE04e8wHLzyCLi0VX2GC
AhBEh4RiMOlcWSQw4kyu8bdT7oYYrZLtrFiF+V3BFyz10v+fC5ocidYMQhQcoW6nfgeSnTUuFV/X
N+7Px54fhnMZk8NgNMSspATKkPvqUDrG1lyp6wbLCpaTTQ1ehtApvGQNUDxbcmNP35K16WnHpffV
TGQ5Un2iNX+cTBkfzueLqvWD35IOtZ/ghX8bnlzbw62xDmzph3psE7/qR3nXL7R5z7SZnwudHMVI
t7pIGYVW3+gsd6k9bPgBVM5bsZI++E2/ub7Yc/t5quPkXpLNBOQXDcTF/UHIv43mO1/qWFhax2kU
VBeKUooBMl6KrXmkdnYPAjhi+4dXaxc9Vkf5uFCIWlBqOpXfWXVSgclOjAARsb5VyVpaiuwur6Kz
bdKVc9sA3Sz1/RQi6KP6ivDRLezoia3pgjn8AfaenoWT/dEnj6iODFVc9+P+bIF9Jh/A+y6v0pX2
hLPg5dt+VW+eTY/ZAIqx/Wi1hHSkXMYt53pOXleBEfiaGM2x9XwnPGg31Sp+zzy8rvbdQ7OpcAYp
ziLZRtub392dcqu4gxd9+TDUJVizxbWYOLmcsFj1kR/Deaw91Q0P8YqB2mtleckh/hJvxYu0jm8e
w2PrxOult9dMlud8JSaeD/O4up6MO9HvDM9fm0hO7sEOsZHtH9DSmN/Ju3RvbpYQH8b1ne4/Sknj
7YIBqAt210Iqe1LJJndoRNZple15kC/QAcydllMRE48TqDHphh4iWqnZFEWwiXBaypot1Onmrihc
TmREchvnWCaWTNW0Qj0V0Wje6p9JmCGfklE0m4b6Q9tW5orpysJFMndGqYZWX/T3AzFj2qWh9b6p
lP743kNCNw1uBstYN40XDlvwHNoVt7NkwfFcvipw+/6VOOUS8kud9HUzvo7ylyAHd2sZfTTMPwxG
s5RLnjuYI/OAZYBzGDwVk8sJGeQk8scHBSaG9klQPRgZAH2k0njqWv+hJo2LlP3z9cti9gycCp2Y
CgZoSkCQIk6kwXCHLjvXyMxvMx4ci370lDpJEK16jqOR99K9kYsbjEmuCX0mqe9a4ENjOl0VSfBw
/bNmLAvZewxdKuNM28XzN9cDbg5xJPDoQCPOMQY5Ny1cAw96sCFfFzUTKSN3jzoXUj4yqB+mTxCe
IwbLC8SuYew78fBtFZIrN4VdRP0qwsOeqrmMCVmwC+bDA9PjBfmzZ/Vk1yfXdcnQR+1n2AC5GlZ+
zW9G2MA8LBc2eta4oImBuigej9PnCNq169rs4BKy7sOo0EnUBw6JwUxwB/4yQZeQ2Wc2kIykPiix
YZwZFE/nlylAIgYSm9Aqzd4rla1MubzPht+swVCMvnSlzep2Imxyc5eWEdCygTBfZJ7Jkk0iUE5z
jHAvqq2M+tp1i5ndsRNxE7fH0Yinc46lHHx0vTetF+vE6SJp4QGwpNXknq4lg0iND3fQgSRUUj/D
yJXIpxy/NuaeLmG0z7q5E51GnU/exU1ncSsSWMI8VWyEq25Z/Qo6tk0xl3R99ZYkTS5dITEekfHF
b7DfeeLVkmIn4omZ/96xAccNJyoD0gH1z2mBHpABGo1lC5kFVbPR9ndToXEjFMnmujqzt/mJmMku
AQwRz+ECd2BRJcT180je9G2getelzNvCX2Um28MijQizhjKGOJiErlT61rTbolobEkaS3q8Lm98h
TIyZaKfFW3hydvWODZYvwb4rU3IkkK9QzI2pJbVDpiwEKrN6oUCMai26o/CoPze70uhk1Tewegpa
3rnxoJavFFzSQ/6QAAdLXmo2m/NKSEujzxOYBCieTpdRRT1aD+HqGdfthN/wOrTz4r5v3rj2zzAf
aPiSkaNDuzXm4KYNyUxDiB8z5CryQNaB0xcgjlbiaM0K/S4N4urp+p7NmSFgRVDkH3trgCh+vpAN
y3MtqwByrHJwMSnBTR90q+sikPjDH5lErqAPARCLhpyEoU+Zg+LczHo9SYRjIrm10+M4fKdBn3hy
1aJpKFWS5In5UusRNci3UqRm31VuGk6j+vljU5jhk49O1vugH9m1mVQBTjvSkcgxpUOr8uamruSW
2ShOYpkKNSmB8pqJtyTtVEcXcvGmENB4OZ1cSI5v5t0XkST9QWAm/YanFqiHyyzcyE3Q/US1kak3
na+F24COcVo6EOO30VW5cNU0VLbF0EleGwzpdiAhzdzKSnR/ryVhfNAL1BNsILLpxNabCuCSfdcb
1CWSxlpwKOeWskZrCaZm/SHTQi+WC5XZglCBZ0Qbtl5KjMbDS7L53dSdJeyQxuiLBqyypTp+O7Bt
L6vdPpal7CDSrH0yQcD5IqTyWVHVO4hqNl3OMFPfk2Fo7IpagGcLlQxNZ76irjCFn37UtDKdQS7S
hxr10U0gLBn950oT2qxDxRj8AhEvPM1IwFrbZ8RYa3qqgmGDxFs5BdByKo9T7mpHd7AkyWMNF1uJ
N+VObxpz22NmvkHNoQsxdiHV1Xfi13Kw09IhdfDVhbnjlRHlXqlxCviusFOcbMCS2wjZfPgLRkqw
lvCksCu1Lx41HsUIXhPcXpi3f8kK3tuVZFmrrgFCF/jCDbBcaYJ8dBjIqO06zXuQOFtBJxwZ4y0r
9AfEIFErmuCxHkRlPqZpV/dOozPllbVVtim0rpAdY8gwwCLL/S9CA3AScbkovExKmufewp65MvON
HA0RGmQqXA9fNSkpzZ0WlNYTIu9s01e1UHw7K/2RWgidQ7aJ1hpzw+S6OnRKQdlOoLyguT1+7rGS
hLmdW6av20ALAhRbziw62HVUIMOjtnmzqhnTXqIMlLGOSBnbSRkhm8JP+KYrgYtj8gEdr5jk0fBs
ShQQQiSB/6Q3quw2HamOtVp1qxCebCdCVm58qbIOaptGCmQHSexSUgWbKm3jB/TkD1u1RUEV/ayR
7OU+0HK1bghsXlhNbwe6Dkj3IqXNtuEJmnG6qJPdEXvgtxo1QWyLJkJ40SjAVERXiX9QJSl9JDRv
fwBmGXm9NST3fZtXGxNNaT+h1BXob4nNYZ+w2HezQFfvSyFLTpQhD26r0Hmll01C0DgW8A/Mz0eK
DQ764F2JY9Syiqgw2zufsWzH/RRIPSap0nutFdZjpZTBXaay/r3tRU9XJFGtkdLaZ5uBSuIQyinF
BYiuJS+rEuO+KVJSu60ppfKhImnxoEsV2yuSEf/OdQRPmGCyUAbUNNF6mKutLdtIzKZ9rFqWjpNP
1c4YaO/qWQZQbgwh9Av39szYBh7GGOhXKSZ80Cg0iRVbi2a6KTL4BpwLVxrQlwQKq55armVQD7fe
s17+aCnHHCG8Z20nu68+yF2WH3XSfV134DPNb+cfM4lVBCGFCJLxTgIPodY8ASrHjelH16nuUAe/
8/K7DPRD6CMcqwCzudgsNfvUOl2Nyf2bylJqsm5M4LfxLgbqel2CREEoDs/Ar+DLGw0INEaKhjiU
czGO/bqwAOMtOL3AsBnIVlhje81F959Uxgq1cIEZ/CsJ0ZEtwpXKxEedvuYEk/m8ydE5nQduWgDr
tugWLumZwAojrGPBH+PxGL6eqK+hoatLaQnxVXmrYzweR2XXsB1DxXpB08u5h3Fa9q+o8VNO4vlc
qgda1Vw4QGlzI8sjcekhv2lzAs72FyNad+GuVhZi4ZloDu2G4+sSvY0agu5zoQnGjX2U8xBe4R7U
h/YFI5GbYSCmbTHqFDx5kPrP64rORHQY+Ab2B7FQLFG1SdwTBpI0pDVERiJyWhByByAolaStnzpV
vL4uaybGklUExeAzR1QP1rFz9RoWCq1QeyQK1G/0pNv0nyk4UNA9FTCu78mmwQ2in9CEgLoqIzBK
adkNa/23NE56vJbS0r2uz2hu09OAyaqRMPBPzW6yXRqg3DWuD9iu5pG3L2H8GhgLGcLZJfsrwhjN
9ESjsAdwqdRCRKd2rtEBNWuJY3FBiWngy/wBEJsKJNT8y2w2NX3+DzXqEQEbxPKocKJM/SeFdqKE
Clz4PklkxNZRmNlmjbseMAOSLL8xpQCrUnU/gIoUlBJLHQ1z5wl93qh3AjIQs3+TDUrUFFBIRBFO
A2IgP/simYeYTQoxY5g+dWQh3zB7PeCe0rQ/iTdjenylrOslzKnAPX0wF6Mw6S1/lW8QRW3zX2Vl
9wvy5rwhJqSAdwMwXQyFT44Tq8taqOPVmMhPZe6lw5dE992SJ5yTgmEDdM2D/hBufyKlDvHgIyrs
I2a3gju939mlihDi3xvwgHd8ImdydvXCqtooIdAmC22S040Y0kOOQDVlZKFgO3eogOliItoaT+60
8aSTeKvHIcwC4cYhNYdDnyx58rlTBVQq3FPjcxkPyvNz2zdEQ6gAU8DsdmA3BsMoegeKNqag9H7d
C/15NU7dEDphcK7Qk4bZ3cnK4blRSnpmISrxujc8fNDmu6/WJejahn2xihzj0V9Rjz6j/m73uc13
bCEJMavsyQdMjllr8SRN6fgBqQC4+I6xn2RY8LVzeXZ02/8/LTE5cr6iFvBJumSAEGmDsL/0jplX
fQnHX6crY5t/+0/irn3lH0vsonPFZ8gFbAbmlpAKm+Z9darVnEmocQlufwwbiiH+j1B2gu1jSWxl
kyXOYuvJaByXG/pX5GRD1WAY2sSHqsRptvImqF3jrsEAqyc70rux0R7inXIj3ZHNUgV3NtoeIR+Q
2wMivTUtSCl60Ydq5WO0c90dlGekkGI3Wvsb9BWsFRsNG9EjX7f7l+sWPHseT6SOvz+5H3o5rUsr
lrC13V1CdNtXFuZ+RgO8XNC/ao0GfCJgMBu8jQMI4Aeg7jX7+Dd7iVYWprZ+Xddk9go4XcBJ2MiY
IZJIwwJmIES8qd7YIfIkNFau9LW1A1Ty63V58yfvr2ITNxOEQdRUQKFwAjTrAYvf1gDFk7ZP16XM
jBMACfxkgyYGifdxQeUGYio3u9Ft4pTeG8aayNZ/JKtPsYkW1JoZDjsXOPEomtFFTUMhUP1GQ292
HIijtHb9Jp6CwVWX1JuL9ZFgRLCvod8LAI3n5qHpuRzTEuaBDv7qTayVd7SzHM1bfacv2cfcbQpY
P6zmGODjEXMuSsSitAYgfjjIrD2oj42LTsfqEL+Z2/ABc2j13lxVn/HaWrgjZg/2qdyJXWJ+T00C
lEQd+TvxwhfmRh2QIe3uAf3ZuqPcaB+xZJM10KwWgpRZ26GqiiEU5N80NOSea2xEURnmiYH4Mibl
RrAEyWq96ntXCmMJ3Akt1B9KFIIKVc/gV00tfhxKIp7zFtNkfiZ3m1wd2LHgBcm964atQfbUL5x+
28Suq8HkDLgJ8AuscRQAz+VSu7ouYtaUkeyl47MHqAjTGLQkcaS2JkVcM2jIAaqPcvneKuEmyRqn
YOguyH6Kgtw3eriQrZhX7n+Cp1wqMHdTRD0W3o/lVUvDFZPT9YJys+b8V7kpQ0poIPM3jtA77a44
YNIW6Rdck+TZDO3g5yAdh8/0NwHz2EIJbM6fn6ypNebZT/x5NeShXBi6AKQVeakKZRP4Yj1Q9MBR
LbCTMnDM0rgThfZ+Xd85d3sqd+IoUpWj84dgSTPprky/SmlHi+frImZXVMMonCwDJRZAgOeqsbLv
TOpjRTN0FCB/qd8a6Ccnb9elzNrGiZSJ4deRpCV5P+5b9MsstvVSS/xs1ISiHsZs0dF6ObfP4rIl
UYCoSb2FEoCVs+kNuStd47tcWdt60y1VpmY1whMTcf04c/Ync3ZiEoPBEIbnuDEa5UVqDwlZOMez
Ww9ITAyXjXO202ooxywB0JOgUM1zNB93AGm6b4Z/B+TGYw6duZiDxJsOqbTz3W/bEJ4Q4CxOLx7y
1iv7O54sOORZRdCkgXcJMhdkamCBbFZN1eKyK/s/b/EbH7NBcSv+ix2fiJlYmDlk+LvjDV7GQOhM
7MzfaMYLyRaeHrPH5UTMZMGslCA1P96nPRjRi0NCt7XkJkuPgPFjL+6Jv1K0ydujtSIGLAhIUagz
xAfCP1LqWjKYtjy5X/Bt8xcmno1A3QLI7AVBjpTqjdaWYeXUn2btlY3X7Uxmq+t0F7mAFI9ts3GB
bqAu+Lb5I3sid1zqkxMkMw4YGT7K3bVreis94D13zGunOlZe5VTv9ea6D5rdOgxSjaPGmOOeAh1r
pDY6FUBvTiwfokF3ACy5jfmvRCoWKsmzQfkIg/F/JU23T0d5x8Q9jO3rnbpYmcZeL17l/jVk24Tl
Nsm3VXyfFbYIljpd5uOuE9GT9KrK5ZaSGkpa30Afsl7DR/kB8BuBzTYdoAGcRHLCI9nnLqELdjRr
syeSJ3ckKB1wLFhSARkP7YUPWXVQa0Dj3WTxoSuXpq3m+pllgEwCNBithegBGL3OifGQOBRAN4ee
grriCGBeFMl2g9ff0XWxQcnxqBZ2dqs8XDeh2XrISA6DWg86QQGkeS5WzVmZ6ANstnKbV/h+238M
tu/h0doMdwuiZtfzr6ipEcWtaQX+AA2Lt9oz1uWN/pX85Mf+tuN2v9JW+l2yIh/Be2gv5gPGsOLC
/ZyInhpR36p5PWrZuKCntLN1uqc3bPP+7DuAB18ynHmbPRE3sRwZvKEp/7OoKwvM2XeNEx0bmzrq
Q2oHDj2kx+xrqZF5DGuuqTiNrEaALYYJS0zd3nJpn5A73tqSgX4g7/o+zl5/YyYTg6gAOJnyuuB9
HGcx2BOcyMK4tibbrfXVhNvrQmaDkRMhE1eaGLyqrRgOR9J9W+4eUKW8LmBuucauH1lBDw5G5yYW
AQjKLDMDHO4B1ZqqD50hSI95Z4HPU6wZ5QtViDlXfSpuYhFBpWJUr4C4OvbtVAtWNT9KxSpbGo+e
TfKdCpqYgcK7OIgULFy3Urdxbpcb3e7cbg/0bb5Hc53+Uf8f0r6sy1Le2PKvePkdNwgBotf1fWA4
U56cp8p6YeVUYhDzIODX96au7TpJ0oe2+8HLq76sykBSKBQK7dj7QtlJJ7vt1/b32pROa3oSwYre
FqiowzTdGu/ACOTO6CW+7dPrqnDtW7oRW74f/cBfVb1cszyPnaxq9DbF7NrsNQ0PwnoYBMAPuzbe
nPeaJd8/nd2ZW9qtNGTTwJABeGKZOXm4JRDJOW9k8Siwoe6H/wHf8b0LvE5b1kw5bJn5XMkBhLng
4rmie8i+tPGFGkIWCsoQYCs4xuQBrJ1BuFLuW5rQ0y+YQvnJUqogGrfkVMVs0msx3ANB4ADLgkdX
x47XBF6X5hR4HoST6eEHsoxfbVlqko6sR2oYDddE+YBurr72bLpmYuaZSlV3RJlMDLl2m8UogJnB
BoSu7srCTUFjHoNPhzLzw6TL0qLNYKext7Z4bRW/Ij7Pf+nGJRDIXji4qX3dr+kMLpyrcBOQNoIz
EinEvDFp7KXAXQVWtap0NO2tA5dQmjpUu+8DQMbXZNcWQtkXc7NQ1uWREMCO4WLKq5syyzzaxJsO
zbK43K1M6MIp8MXUzDVG3BaZNKebVpf6VZMceG3659dsbTQz16g6xdKHBia69HrUngftno332X9w
ZcRATIh14iEESzXLskoJLqh8Sgh6eQ8QjhHtszVanKUy2amNeZuIpjRB1hQ4lwcmPHRKezaHKqit
vTSg8Se89Jto9Mao35XRcHt+EpduXF9sz07TgZDeNiRsq/QHVE9lchDFLo+extKvw0du7Br9fij3
svCoequbKwFzIVp9sT7zSNDLU1r2mN2UUzdUPyo7dJIQ6g+5+pQX3YrHrFmbO6UtQpFMt67WvtH0
T9rFLstARZteANG5Mq/Tl88CCmqeSN0omvwhQjl9y0kc1kFK3bEAIzMGpMulclTxtCsbflPGIZ55
g5c8A+C00e7w2nXNaDTR5p3/hClknfuC2UmQp0yxtQSjjXsgkxiTGgBulQZp4nKNE2hxYk8GO9sk
pg52cDXDYNvIuAgVvimocdDtzkmIAE3Qx38yMIBPcMJCFmZejlL5GIpMw8CMck97b8wBWtyeN7E8
oD8mZrFFQH8+UHqY0IAL7S2ngL7TmB2TbhsnT+dNLe9A0Nv/czjTOp54ikZCkApoSL6GAx7Ogktt
U1+yD7zE3IAU3TjQnbhdO1XJYniesNgQqZ5kF2e73tb6ROsi2GweWj/2IBayAwxW4U7k4pnXnxTF
ez/dFE54MK/wgyN890K/WRWUXiA6wOl38iGzAFAmcEsp8CHGtXCfkgswvqSmSxqPHdFE5Q6718Qr
Skd5yB71fbiS2i8evyfGZ/FABeI3qgys8iB2lXRV/aIJXEr8CJKrZrkS6pZywy9DnflU3leJLfNp
zjeFB4KD7Q8Q6He72LPvtLvGB8fcsF1TcV92LgbWHgJs/ySF8dW5MLulJKrA8WWaTo12o9yc8NCj
Ew/dpTAgeIKuPGJy34y4KzQC7u/Ea413dNat3AsXt9TJl8xWOgy1vh676R6FHjJ5SW2QlFJ0Slee
XBMSWvaqE1uzhY2gRV1oA0ZND9nxEq8y3U180+zMB1ykEsd0dDfatB+Kdxujd/f8dl4b5myVVSKh
DxDCtGIBtWCiD6VJvAqU7nH3GUq65lQLz7cgDvyzvrPgUcQZBG4LmBuU5z40nLbcV9YuDcBxRR9s
8wa0Gk5UroxxMfNikIUCwx6eG+ZNj8pIzDavYDQAzfKAcj0zi1uwS2j5Ghv29PnfzrATS9OXnMRG
wyjBOUVhiePhKQKFBRRGVGslDCwbAdMKJLYYOlNmp1fE6iYx1LRxZYNUmBWbuGabUK29857x3QxI
QdBDCfAV2qL03w0yJ2MJiiDmgQCA14ICFQCaI/MrSHo5YWesPAwslAZhCm0Gkz4hqtrmzP9TTSqR
pVd4SGvMy4h/2KI9ELXdqmHix8kvy4hdhdqORdp9rq4pgn4/W36Tn4C9CPSL6OuedsjJOJkWg1Ky
hPFiiDdRbNwl3fhvv+N8NTFLbUjcx2o+ArjbmsnGAvRbFcLLw2LFzxcS8692Zp6hZ1il3wDhWBz1
8FECqdmbtzXxkvJghjFk4X8ofI3d/vvumoxOb20meEYgj/R1/rLSBp6tboCkbIFfS4NNFrdbKyeO
wtaKBWumZjG5Ncxh4BSmQmb6fT/gVJhw7PY1UOgrNabvZ+00KjTOMRMBi8ypVdGIZXfcwJIpwk3j
pybbZF3tBNZjlb4ZbA38ujywP9ZmcaPiSU2RVeD9X7s0WQWBkr0dRk5irISO79H+66hmvo6KgmqJ
AaMaeApUvHSi4pet1oc+fO6UNYG3tUHNvD4P85KIHINSGj+CkkdivTWBvK7X3H7y6q9B9+ugZl5P
sqiZdHJwsR4i2yt5kAA/3Nw2lvzBibxqBwl8+UDHC2HGgBycj5KLxsH4ixfHKTudd1l0KDepWgrj
BpR6FEgw9u9KvbfTyMnre1H84muFwYW8DMP9Y3EeLEdDw3tRKwFSeQUZ9oH4FOyhd4U/bLK7Ehkw
IvRWvVi7Mi28NHw1O0sUON5UDFZMZp+AXw49ZReAtEg+0c90m+0GsEi3bvULx7exshMXzyGElomy
QMO70Sy+AEwd5XhonxoxL22tgdavN1jVymG38O6I4Z1YmYUWYMEjXathJa62BqiiOSpolgs0v6eC
9Z/nPh+2ZWw7iKJ293DehxY3yont2fGXpVYXoXMAyMCGXgwCRtTyCLGwbRWZu/OmFgPAianZKqYA
aMcFh6lMkVslHbdkAEA3ZW5uCgc+/nje3NraTT8/OVv7IihakcGcZr8U2m0ObdLVxoG12ZvFTkPY
QxUO0+xV0NwqbtNmx60DG1c2+uJQIKoCOmh0Qn4rkIA8twnBNoXQmV0IxauK93CtjXr5/J66H8iU
3H3jrShRKE4ZQSpiNM8aw9u+LHDdGF9Gpb40bOJ3Y/Ej01CHX1NIWDztTgzPQnUEqF+WT6ddpG9q
u3TzEYGkAeEDEnMTZbbYNFaYoRYd8cTiLGijURB4Nzadr2qBdyNibWL20gfdrVYqbkrVFVzB5Nff
zog/5r715mRqGHbTARs3ilu0HFo/45ps1ZqNWaDKKnRmp2gJcylWDels4KiDugY5WfT2k4HM4hQu
iQZtp7azti28qFMNNyDMHy0NOQNkLc5v3wWcCaIiQAIWm/iJgYv8un/LutQGMmDa0AmRj9sov4mD
l6A+Uv7Q6BRaw8/E2LfxTRHu6/Blxfg0X9/X7I/x2cYGq1KeRS2MU4F+1QtKLrn5bMQ76J0IcR+W
R80AvmbltFk8z6fWBYpXDqRDsxGPZQGlxghGIc+DG6q2Rd++JwnxCwPM+lDRKazYVdNV3MDiYE/s
zgbb1yHrzSlZGqPjOES49YP3OWCD3+dPVp262vCUha2bsycD1Bv/yUyfGJ+lhW0tdGucUvgGSmcK
vcyzK8t4H2I0FFiH1tqWgcerXWDdnre76MsnZmdRR+Ejt8MOZhXi1zG7LdFXbwTlRrOezhtajN0n
hmbBBj0/sgLHNO4NVrgfcANiSrahib1yRKyM53d4Pznt4saI+8KYzPR24JSyfw71Ea2+eCtr10AY
y3fmP2P6/fMTY2FCeZGUMBaTX1rh9yBc4PsADe6lYoOcYaO2m752OuyR83O5nAhOTTbqBCGC2O/X
mJCnwCpZHBlvA9gH7wI36blHY2XL9BRiavmOCLThd9WeqrFPMdHKaN0LkMAL+2nQP4u03a980fLe
+fNFs5hYVCkYuKsOFwCUdUDI2l13ws3K8GBAwcvSt0oNgeTGt/lKMvX7oetbhDqZilniBnFnamQM
UzGWLxXXt40JmH5vXpsDdfPU8gtUqLX4tkmHQ8d6UFCpeyNMQeh4D2YO0P4HD6X5JtnL1BWutgRu
Eh46K4kdgM63Ta591qLyOQdxRK5B47fOYgciUq4srbvzU7h4Gp8MZJYWEhOcIIOBgYgO3Ut7Hr+X
RHOo6vF+WFmt5QD7Z7FmAbYKIC8VTBemklw05L4O+q1a3GrNNcWdQrEcYj2cH9vy5v9jcBZZeaUK
k0p4R0EDB5t+V6tg0Oh7/7yZ/8uG/GNnHkQzCoknvIhPSAZm+SVzeQ6de9WV1T5J3LRtvW508Hyw
XTE8edlXL4TSMOhgJpiwNbEsft2QhQ0JKKIiAS6iYx2gBYweTHg8ri9t/JagFtPHbpcd+9Sr0M4b
yJXgunAhhf2pTwbMZws8s4oJ+mB9uhnyEiXkGkWZTaJeUPBqBSWDTv3gWvkNevErSHWPNR71dE+E
1+qQbc5PxHcn/vods+MEcsKgOCrxHWEzFhtUBKQT96Hq0ay6DsCz42TEGlZsfncu2IT0FgpMoPXG
y9TXuZcjQavOxCfc2leC7nj5kKwxd06f/W15J3CogT6/Sdnxq4lurDUGqhzUhvAUMnR8C+y83zKQ
8mgh8ezgWIdAh5+fyqVhgeEajf+gnwZ/8MylFOA/VEkxrH64MsHXkQ4bUA2dt/E9XcYJcmJjti97
0+aET223gMQxBW4Ti//PUcxmLhpKEfTT4qSh26GwPFyV4sf5QUwfOV+c00HMfK5FZcBWFJiwMsgs
to4IfJMfm3oFJbVmZpbAyAmPM20zty8v9f4jl89Besv0lTr88orYoJiAxhsO95mVdDAlHwRWpCXS
afgmaVaWfHkY/zIwVy0IooFBGhsGiuG+qrap9RQG96RbE4z6fsTAs4iJJmv05YDXbbYpuRVBUGCa
raDjeu5AYw6BdywC48OM2+yZG0ryMdKieRiDGG9QtUiClVvEwoM1PgEU/ypqBdT61lM+xiZhwwik
VAVG+nIb7PlPgzu14aZ7XzwZbuaaVxfjh35vefIHc1DJRr8ryODOe+fCc+r0GZRBuWE6H+Yk8noJ
EjiIEeJhUXjk0HvRT/Ol3UC03UmPSe5kvv2g/PvdPV9tkq/xiikdDUsb4AocR2b3QNZkIRZj08mY
ZqtbNUoMriz8/lA/VsXOtB/t2Ds/b2smpo1yklunkS0VymDCZFeKsecsceiaCPPiXoCaItR39Kng
M9tsHYvA0xbDRlpWaAl+xfWyz0FPxTbnx7JkByQuaFOCtNe0Kb6ORU3aHl4+vWN3EJBnY9Ldi4CF
0m1ZS976JMzzFa9bOodRqoVqEhQjwfs8mz2UExK9qQB0swUov9tf3ETTUg6vtzrHoP3z+fEtBS1K
/ofj3jDRXvB1fHjEKaU+SQfQPt+mzMStZ+1Vd3FABEcwuA3hePO2UAvsrnpq4gTWSO9lpg9eQKeC
RIH+Tpv786P5vezzA8VEIx5IesGG8n256iIWom6mpmN71/wgl7rXQ4r4h7xKAL51yDsEwTfjlek8
Zpfm9XAzXL+A6GNn7ywHnNCglTj/PUuze/o5s81cSsh+hgU+Z1rEPkADzvB03sICJQaYN09GPNvP
UZ7qJGhgQt8YV8FlvlVvGs/aWVfpoX1RvO5QXJqO2ILdb5ceIfYb7M5/wNIGObU/c9eG1CXecGB/
YssT4siiqyBXvBwXrX/fEIg44azYFiDknHlqFlOp5lMHM+GhC+BDqjo14B0p3Z+3sxi9DBig9gQS
sGY7vrfKdKhHC1Xk8CfrwG4YCGcwb88bWdoTeCz/l5GZY5ihpZTNZIQiqEQ3o7wX3RNuIk4LTPB5
U0s+eGpq5iA5DzQxUphiwdG0hZ+16crKTDM/33SnFmYuEEAkp1A6WJD0Rxrt+ugauaJWPNYg8Ih/
5HIFDrCU0SMgT21uSLPIXPGx6esqjw1whoj8IdMTRyG6U4UfYfFOrZ9RtuIOi9N3Ym0+uMAWEjUh
vM8POzRCK8VKJX9x8iDTi+CIxxG01n4NwAnICiTvEO6N7rnhR129SgrUW+wXCwjdwS3l+3l3WHTv
k9Rq+vnJ4Zx16pCyKbWKO+qXKHwjZPqgUVw5N9fMTGHjxExlpXYqC5gRxh4MndAdRaa4ds9aWpvT
w3m2i8ZS5wpPgbHL5HNXHFT78fxcLcW2098/2zpjohVpN/XoaPWu6H5J6IXbw7ZL154+lqIB2ptw
bKEOMHHTfZ2sQdNiFQzeYMHpPU2GjkF2nbpnssaFaCVcL63LqamZOythBuK9EutS6Chvjomnh88l
i7zzE7dmZfr5yeorndmAtxhWmHpINei/J88m+mP+EyNgWwOzFXi7yWznjC2xzcaehkI+gtK1KHGb
cK3HZ9EF0D33TyOzG2rFgawC9wyaXhrhjHrkmQTAkkRzwvbh/HAWLVmTRsb0RGras+GQAtXuWEOm
aQEnSYPruN8Fqo/25/NmFl5JJ+4xtO/gfmdaSDS/rk2fDBGJ8F7hdhZ1S8N6iqnlUH2sgF+snRFV
piE1tni63Ji18uO88aUNe2p75n1saPRcBngFJtnotkZ1M9rayi18KZ6Cvwo9WRQ1dmuebfJwDDP4
y4TR4Qg5bdZ5tObEA6kyYHC5Ye2bKkg8wqrnjMp25aF0yfFxW4TD6MipcTf5OrmdRQJrjHBaWDEy
B567smDHgDUrF+QlX5nY3CiasUAcPidPaIUC0tIeKbUZ+ESgV7XLvQaSe3a5Ob9gi+P5Y4ipX8dT
DrkMiyl319Vak45WBc09eqekiiJHih1x3tqyb56Ym+VeKNHnk7YSxgXSniRSHRGD+qvHIQ8uVCeO
oCVth57VX7fFuJYnLaUVKEROGhQaSoXWbOn0TAu0HuhQN0Adltp3RQHC17Y8hgnxqPbRgA3w/GiX
ov7pRW9m0LLbnjbZFPUNCSaZJuQuN6JsR0pyE3d4PS1Xdt8CSme6K4D035oYbXHkfl3NWAB/WMsO
3T86oIzY6cmQgWqTHiIT5HIp0rW2iR0SqX4pPoEJ8dS8XcM7Lq4xSOfxDaiSoa4yi3Mi0MaS/iZD
SNpDgA6r1GROXLWblgxOD7bhbriJw9TTwo/z873ky6eGZ6Ecj/ElSjyo5vQ8A/n2LlNKp+lX0sWl
nQkuREODGCZaZL6xAxRgCDRNpAyKtR2DrRpvmflmjGsrOfnGPOUGqgDyvNC8MdFL+HUlk1ZS2k48
Dxq/MdGtkg+qGyVi12n1Hqj7XWQM92bxkmhQHuEQlCy1A8nWGioWxwpQO3o6mAr86hSKT095hZCJ
UndCUkO52vTjnDtp5YOz8PzCLe1McGL/08687tlnag2llgwpaxbf6VHsl1rxcwxUryMcXKofQ7QG
11s6RACzh1wVejWByp2NjI6p6LS+AOQ90mMPh2O6q3LcA+M+uNH1/LKXUAoguRK4IFLM/22UKTDj
aHZC9VPFtWoeiIY+reNqyHGjN95iedOln6N0+3oD0ul/f16ZDgZXNPROQMvZKCOtV3hCcHU32XNR
7+P4pY7ek+KlVd+Du/OmFp73MChKCcRNwUOK///qK7HM2gFhDjOKknLbbQa8acmNFl5rBgR/NgzN
/QV5JmtX08US7qndWcbRJ4muqF09NTxuPnr3VtnV1Yb9vFOeWOVHtV89rUSZpajODAvNN5MeJx70
vg7UHAVeY0iL1FeMLjOOFKRg2qsaP4b9ip8sbb9TS7N4JgyZs2iyhDzPsYlTqK8ycWmwklAtoJiw
dCcjmrkJ7y29Z5OdrAFSVtt1jnCyg37boCLvlTdl4BoP571lZWS/j5CTwBLI+B9zGKEi0gTXVf6c
QyLATte8cnGxcOXSDAM68mRe4B9rK+9o3k9MCKYLMb+HTe5S3WHX2k9+P7rxtrwpcLl0xpfzA1w6
ilCd/Jdd8tVJGgGJhpxJeGX9xiG1wC+5vTlvgky/Y35EnNqY7bhOFXqeKLDRbaDTRJ7KQ+D1e7av
veA+f9CkB2IlF8IlHn8V7gVA8+5/cq09/YLZ3hOxpeiKwOyOhNwko7op0tE1AegY2U1XVvvfA/5f
7/3/5p/5zf8Mrf7v/8Kf3/NiqCIOyNHXP/73dfGZ/eVGvL5/1v81/cN//cXZ39t+5lev6fe/9OXf
4Jf/w7j32rx++YOfNVEz3Laf1XD3Wbei+f378ZnT3/x//eFfPn//loeh+Pz7X9/zNmum38ajPPvr
P360//j7X5Hgnyz89Pv/8cNpAH//6/1n9Ra9fvsHn691g3+r/w0vaASXILQH2UA7YevKz+knGvsb
OrlA0Qj6NfQoMThPlgPE9fe/UvNvgCHgSFDxA5DaTfrMNdK86Ufkb8CPU2pDq01DcdQ0//rPcX9Z
nj/L9RcUE2/yKGtqmMRT3hcXnUgQQE2DFhGKYEnR+jJL9yMQ8dsWryDyW8XdIQoTxe9EbhwUi+ev
kNJrn0klUX2NzdBphv6nbucgkSJNdc0ghHeMZETfArQ3QjInYnsRDuFzGI/jxmhHemziOEqdEKwd
P7Q4r7eFCLLwAnEuu7FJI44yr6NfkqPPXRGRsbfHRrkyILlyp9SyvNLiGBI+kWxvVI02l73ZQnkH
GiWIBmHsS6M1PNJbip800yFiE+UxbkrqFY3K9402gGJLRhWu02pf3jJjoNC2KcatriTxW26x1rHC
SO51sH2CHxDdFnKQ40XfmNA4akJyHENt9PN6TDeGGSbHvJaXeMO54UTzEY7vhBagc5do9wFaBd2J
MN0Zmr7FNOjBq83Q+qLmmt8HLRA70USZM1VIZIpv5xF6SVoXAi+HKrXKrZFA0VUbhaOb4YHo4hpC
2XLI7xRDVLuQG/KmHYJ0k9qS247KpXzOqm44Zhnj+Pq2+WSyoFsQTaQ7bUQdVqQFwSOHHN60OFTv
aZuWe2WgD/mYyRcQPetT67+ylRpHH6h+FeMxfTtqVXYbpDm5HHNWPMpMHXzLbM2dlSvdA49QNqzM
grcOOlvlARAVE0DLun1q9N6AkEMoep/TEl1MbfjelqmvxWnupEyzUD1LdVdhOvTMrSZ4b8Mu3Kal
3tzqemE7meDKtgggWlYU9NpQAuqRvLmx6uaH0inSCUvdlQMxUJWje1CMeT0tPWmE7VXZ9k+8MG1n
6FWXJ+2bpUd3RqJHPvKNSzUgxYENsQoo04g7JI3Rsm6MF03XX5QKJCdSwxVF9RYSQEN4yxM/S7vH
jrCwAi9bGx6VssazclOiqcGptar1SGbmnpWwPVoJ26fWipMLLWTyImCYHYfL0anNtAQvS6pvVIDg
PR5XHm7Lviw/SMlSp7XHScAetK8WjgFkni4Hn75f9rmyrUzpsQZwbhIGwSFvQ7/PuuSysmUL5igW
e2bNAOPVqVNwhb2j2ZBu8pIGxKlDi3mdprU3A1pdqcm3JsuAnkRnc6QOimMMonNjA4KcleKrFOdQ
ODo61AK0bKToXc1BcUGi8kA6+7OqtL3SsxaFk+ZCAxLU6fVBc4CV7C/Dri/8yuCbbmpd7mR80ZE2
gQ6NgQ2nh50vaXKhF5F26ESJnj1F3RgVNBhA5aLvo0LXr+q8uKo7Rm97RTROYpXvtVI9Wp3Mr1Ep
u82IGrmiKdDe2oFBp9bo6FuW8tpDh+RYmxClqtQYPb2DDolPmruE9pHbC1OYjmUODLllXjnYCNXr
2FDzogoZ3SYD6Mo6Q3GTJuDXTYMRFRBBIyJVt53Q5FMLiZJNm5ftfUtAO4OHfzcOFS8rsoNVS2gB
6L/iNNpXNIwuIbVEn5JsJJBmum7QYuCxIYIiFAPqT5fyPRuCyOGlqj8ZfVp6bcWiC7tUNnoEtHdD
lR92GambrAJXvVpBW20EhXYT5dtsSHcWWpZrDzpg1jGKouKJDnrmxnn1LsL41siM9iaqqRPa9FLR
tX00NE+5RUANz2P4ZFPcB2H0kQ3Wq9WC+aITxZUVoXHSFChLpXmwC0UUH4wCMqK8Nau9IpLuqVTS
9BIlCgWKZ0rmkLG0NkEvkne9syF3zvG0J3sx/qriPPEyXaCPXZj8Iomsetvieg0VLBWtAbgOBm6h
UeXQFJrY1HHfOzE4P6B6VUh09mfjthqY6oQyNjZ9CFAxtYPQG/D6tk2HQYKnmJu+mupvo6R4JJUB
Acox67ccikAXg16NF3anhHcDahk/o5waiWeFjXbVmWl1DaggFMGS24CUReYLYUcbTsdLAf2VwGaZ
7mSaGX6YSmJCaM6Of6C0M1xZVV192klqfPZYtgNI/m+1LqYu6Dr6NyNW2OsAVLJTQWEOAxktT6By
yUu+h9yv9LvS0PYV4+I+taKPptEsj+al7imNlj3lzdjdFRB/e6qHdHSICZ3jCtIVnJPsVsm7SfYt
tgmAYqP5Q+mNzsls6AoUPaR7s8cgpbkn41HRXYSBq65M3mWoAk8RNalbKpbw1FDg3XWwSvJahFGN
bFEh9VPEQgDtUToLVSfSub7pE2FFDsnK8i4bTUhO1lIobFsPCt0zpVde9K7Ijkg/EuYlRWY9UFVh
hhNlRftiKQrZ2aOR3TSQktzbdpIfSY7H5Br4aI66VErADgps9FGPay5dLajIY5HhkOoigjAQpW33
1qpMMifIumCnJWXxhNqF8UC1vCncpAghdAaBNRPYgDxQXss2au/Qg1jdKzrL7lCCr++RijCHyMx0
hYm32DrlgRNoOqqPKoJWbhv9NdQwxsuurNtDmIhiawRj8phT7SkvI7hYm+YX0IPSD9FY9a+YjxAH
sFnmn8NYgOZtCAHpwF8aPBHV+qM19LxzYk4QIaGvFiFW6jdJts0hfoFLf9bdkdYAGhaq0rqtRh4P
7PsYteU6Vq/KKrhTEgsncR64bSPjTWuLR3MQwa+okuZm0HHbrYetMD4Yy6AIa20b2nlJNL6pZNMF
VuKFYURjJ7GD4ToSeXBkCe55XSz3VOteWaf0qZMiUEBzUynepnTxAvyM9k3K66Z0+hHEYywEbi9o
89eyCxRv4G0xue+lUbZb28IelWjsJHbTbZWRG49Ua6WHNEK/VAXCsQrw+2ZSMESpa/Q1KCPedqBm
fUQrEHI33vTlfQyQpc9iat+EPKtfo6o1QJWFYyYQpPTbMTGdFFJx+9Awc7ggsj/eFNWmsaX5aVr1
Gzi7x0dRthKTk1bbQm3pB8DaoY/cq8YJWqXgOUaShvLghZGP4h6qldYmCsrKq3pzK/MREOBQe7Ni
9cnWm9araiO7yu0KcNW4RFTPg/5FBNFOHcotwb40lOzIWb7FSwCipJ31zkio+hRhjSsnGwgH/ZDI
PrsYAiXpiMrvSAqgUoNI6k4sYv5R1smrBU3Va5Jqflz0xlHXk+zOKIB2QIUlvAF2iLyUVdddZEqX
P3JT6NcSnT47U6CeW5u95hayp9tSNPF7l9mB39WkccZE1x8lFzlSgaxkv/RU4EGTGKW5JQXS2Rxi
ZgZNoZcuIF7ZXQ/8APgTBObSrSEtiVPPBNWEGfmxEoobnlfhYcwJJAqhtAjgcsyvVda1qR+NaeGD
bADS2DxofXCLGPuMRLftOFjPhh7aV3IsR6c08iF0ok7LHy1m1jkg/3WL+2g4QK0COpi64lMgumKV
478RT4l/yiHZ6eiGtrTg3hbHiOEB2OG9iV3RjOW2jRkog1H/DvYxyne/gJTEs20aXliR3hzwkqdf
iIKXTllFwy4B6ndfVUW7H1uL4AlUS90OiTBE1EluC/Qjm6g4pGXNHDZGkd9alRggDgiAdieM4IgO
DjQaANrEbUjzBdqhon1T+3SkeuBY6ELALqWA5XIy8Nr57edRPhQ/K4g/oxmq2fIoy3+gcErhH0Mk
Uw+Ozz1VbSIHWZQWuphlzSN1Flyk2GioWCcVVXHzCHW/6jOIFBIp7RSimLbyYFfKMO4Vy+IC2XeG
ejoET3ZFXTbQyKjBQE6LsX2WVZm5JYOSnEvNajAcK2rVhww1QAJDkAt1xlhAU1JINcDEqexJa2po
KKAT3Q8KHWSNJld7PMHw5K4HpmursMDa8GwEp+9AQXw+mIqOlU8JWkmYDphqhI7qOk+GByGnRx09
Tq8R//km5kjk6qZS/VGk0XWglNFG50b1SuIeG1qJk/wXUerxNYG8O7C0ptz0efnQ1XnFQWMK9p4x
Q6JBG2RzJNaIS4JSv1LCnTEO5jE1cCbpSZVe0aqtIB5YiAeCawACEy51OECom+r4ACk4/YnZafdl
mJhe2AnTzWvoIhSFZRyDun0pdNXwBGuUxLVBdrVD8/i4b9MAIS9Tzex6aCOy60M8kugFt9HSEyNV
0ZXuAKov61A25rgV0PL0WJUrF1Jh3FWkOW7amqkXAU4+Pw0qfZ/FYbmLDar4YVxmaLC02vRHPRTG
Pi7Y6LWstnGCaINXWOmww3/CgapWuLRsa5loz6ac3vFxYb1TS/sthf86ZMgcu5NQT21S7itNKVyT
4J6c8hLXorBXEXoaOlyHjOsuhCkUaF0qykVnekV9P4b6nazogdWx8X+4u5LltrUk+yvcVVVE4RVm
EJuKMDhJoijLouRpg4BIGPM8EEBHR/SmP6LXvapF73rZO/9Jf0kfkIKLF6Ql2bhV7/XzouLJViUu
EnlzzpNYccjdImD4XKhbobIueTdblMVOvXQCBz4uh5FhdncXIeLTSmGnXqm2oKDRTXQuIR/eJM93
+Ucc9JNehhKGR6MPzM5RsbbAzQ3ZE82day/L0JEnjY/iYtDMVXRlVwk6eV09DtDfZQOSETcCU67y
RCx4BAxqKc0UF8OF41i5rsQCXVOYf/PQSo78oL5KfaUAoJTv36SCGEID+eOLBosG9CniYmnF2jLg
vfBT6EnVQ15HCaYEXUuLWAZCXCk6vENBq8Iw1tqxp6xxhWuxCBdOyIVL4DFMhNSbV00ordMGU4yM
jrFObGj9VOr2+CMUoXeBzV6fRTkUrEnExGO8tMMx79mwbmYxH0kLfPpoqvMZkPZ0735XIkKEanPg
XqgYrfUQ0Gs8PKQ7zOwDeZ9r9J2HdhAFiKwq66LywZYAk2EjfcrpsrvA/zGZNWq1dtxmU4+tfGoz
uYjdvm4xdctYv00UCfFOorwXnFCNNEXSXbTjuMWjW3LsROJyyQcigDAT4mpuqW6sYbMrc6MopXrH
qyWiolQfrxIERuMiXzle4L+VkLVZCokjz5O6kOdyLs4kKR1rOyUBfIOA6EjI6pVeK76mSnAwk/xG
TdSNW4xlOD/A3wv8bFYx/FJwEiCryIk6rcfJQyEx65SJsN07kRKYoOxTnss7AOlbkFcJnyNRVV9L
Suw8TkRrjDeEQdpZNzqKuVelVDdvucr/3IhsOVGEUrnISwSgCF5QqA4yeM7ODc+k1mWFeFmJQYMf
OwsU8WyNqwF6i+QKP3MB6uHI3DSWajg8LDeGA4KnlxlnOJiNgWLlP7tSMp6FQMRwGwHABmWho01X
D2f4egI8Yl/ESG2QA34v8bTIb95xRbhG3fEyiaGSsBtQnQquBCUscvGcs8Rr2FtNZ/S1xz8y/K5c
ALiinmdV6jxWFrJESHNd+aXyWcnKZQ53PeGw2GSXwhhHHreGrcjeFn4RXwVKhDRFyCPG2olLXeeb
SwV7cHlZtyaSqM/LNAcCqDqr81QLdmp9UXgli1kmLGLmsIw3tsLw0ka+b5LkUrngWF96l8qis/B1
vZ6ru7ieym72YadKxdvMC1kNMFQfVRFaJYzcBXY+I1Xu6Svsu+GxtdhHR21j8ZoQZA+7wJ1jzfh1
FKTbeIy5LjaSEKnivRZ15TRXYZZ8FIDH/y7IlPtclwJN8iP4sYDVWoTiuLzxkS+YNBJzUYhJdokQ
PfU0JaqnupgCwUy05HnkyrmGUmg9KwL+nZo6CnQpwz0ifHvEZDZWOO8CrPH2hUzjMwAdtwt4LKRg
RLjRs8CLcZ8sG7nwksWeoESS2vHTZMLAPGulxV5yAOsGfDDrLPnAegugMU1QrRr7kgMk/xzHmrrY
BLSK/UCfSoL7UOnCDZtZ6FpICxE3DyketUwR0ss1sAvLwN44rBcWWopxV8MSHBWg9eE65isjFwBC
FwQqtmmFwD+xrMYDHkOF6VcXWYw0Ty8TGQDscairyFAwd7ycXFmJinBTFr1JJFgXFpokFizAXKYu
RujTukou5CjCNKnEfuJgeN6KwXjFwrHGpuepm3PJxGO95S4MPxQp514wMuvMZSl1rrlxALEpZjto
lBtex4hTKyfhhVBByu1AVxd1Pn4Hx4OdyYVaQ/UXk4BTqilu+lVVC1AjEQJMzMFYGlzALzacMnNc
2xtgkcha6dUBcCyA0wMV1UD1juu3SSJcoA0N0amlOoukCJmpreZ3UpliWzeGAmtdygHsX2mq438U
eDe5bPggwGQS1u+k3DXLxO/kUF6kAiN/GQPBRnT0hRc3n9Id3AkH286xpUMUJg0SFhpinnTByOLH
XOKtzyqAiiYKtpELvH8dl/ZGgVHUCgF8U+CSfeQCML7MrInsS1ikXpbvospd8nk2F2M/1VJPwt6I
SkDOwJnEduVPLSUM70WsdlxUYrXMrGwMw4GJ4qYWjMSTrwI9v+b0z0oJuRIqx/SDyJmgL28iiCWS
lXk849IYProkhflSKrBPPh0L3rKx5XdVic+l7tKZntlwnYJgoedNM7OVGKbWcy2EnOGM1+eOHNw7
snrJeaj8RD7iPiABx7FW5TViel6thQfZFr6g5427tmtO1BJbEuaMLafXRREx1+PsM5uUHxkxBzat
K0ylNNkqSVjO4wyVfqzUiWd84wZTexcDwVXchY+wsxidlrzJThDSCy+sPlWNEk/tvAqnaWKmgFnk
5OoGSWhN8fxNkVUfeVeStRxjbNjiaAsXbmq5K2dnN9dcwkv3DbpibxhRhLSIH5jCNSK+FC7UclUE
TXGRxNbGiwJsXUjY6hr7v6tp4Vb+HPlvuC2ZpirlNeewy10BY1Jl9aT2ALncxPJNEMgru6hnqu01
4F5sT9Qd38x5SWY/Oag1jCtemhWxnl0IdTCpGDOLZhnkP6luseRstuPSBe99qZv3BfupjPipA9vY
eH44DQTPrKVwPo59OJB56N7KTeZPC2CeaHIelEhh2R8y12cuLUZuII/XCrT5PcuIjRaiTLa1C16e
BqHAXil82rxDOlOYuigTAs4m9ZHCZ8IruKP69Q43y2HCteLqNzkj7xYlnzgrX7HiSZxVDzsdHrpk
L23Lgu4vGGY6xhZQDSWDj7wYXBSNm82ihrGXouf6K7C/mjOFdKEXIg4a2eF9qlbQVLFcfCyYj5Ja
zvm6msGtkjVWwCIvQJS501rk0rUYIJm2G/NXFtdceriJC7gkG5lxZrpnLdmUB8hGuQ316EbkIJQI
j7Yq6jB8lKCC7LNLJrIWvmqBYw06kPkYCQ55xvi8p7lcBPxhu8HGdWmMHgxfmDcKu8AoDre0K6mY
RVwsfqjhKGnJeFdCAoPdJLOzVIswcLGy9Gh8UelZPEc45cPRjrN3fIkVbA4qBokm+iGytzLAP9Wx
aGYSsJeQXeEAPYVGO2uuxGL1ycNlRwDiTtCZXwMWWXYghMBN9ReF411yrjPLYXElCwGs8gnrAjSY
o7lSyMWVtbPrVYNK0TwuuVkZeFruKBO2RkYFaXEe/i/kvbgtFGFeq+46LYBynoZW8DnLnaWrM8h9
7e6KXEqmgr6DVU6zhxBekwNwLi1Nk3ISYBfrVVWibBGOU6T7HWVT+aI8keFK1GzGLLDgT1qmMiwV
kmDpUqwBTr8rak2OkEBIFFwENRGXCRKzAqyegwEmVmlkFpYxjMRJKoU7SZMbvi7Qp6EAFAXpv3hV
NWmKXRVlg7zJDkqlRHZO061shQTplygO0wmAGqB4OXh+M8zcZm/zkpWBdMUwWi3CTGKkw7qox8Bc
hLN2rxSMcJEzQXLBMJyDLh4Ofo/IjXdTwKq1MKGRusqSsrCBo6/iXoeSDc3qYlV3ggWGD0oFO70r
VHWCSYDwslRcOQCKgGxjHbxShCudi6CYYIOsGZvk44VbI3TmEg+r+BhOvXWRe39k2CSCdzfOmAkb
BfFcwb6MQmsi1hCj4poJsJFjHDqXaoYOaV7K+WmpQs2XVVLMSxGrnoCkrU/0Co+ouXKdwy6b+LgJ
OnbH2DSgjEs0Q3ku+4HxM3YLNCAp1nTdt80osR1Ek8iIjQFCM2nAyI2Uiey17SuskTqNvJDDfPcx
UqrqvYfcM+YchGiee7F/ZctI7mPft9Ri9wqfeFHkVkgJSQv0z4XrAorwra46D0GT69eVp4bv7IyX
H0s2S9DdizhhKqkAWasLwX6fuxHmsDy3bG7CJPBWPtYlzAHammBJkeSs6l2B7S9Ko17tGIASIjuV
wav186mQ6fwqrNJ0GjShYSXpreigfmCzyCVlQL6+tDNXuYFAFHNORT0BH4yN1nD74mXhBNInHh2e
JVx6a/e+wuKQqyIQOeSZdPFtHRdoIANqLnulRo24lDyuWVcu/BHZ5yr4HWFew9Ty1lvFhz/sR5a8
yP3xWGOUdPxhJ1bptpSyYhro42ge6XI926VsMy8bV9Q4oYBZ3DXTwAq4O9EbR5c8H2fYyi3V19gd
Fi0jp9G3KY/UCXJAocXJyCOmIqQ6CLc7BYlsEZ3g07jJHnKGY6FugL+yLTB+pTEOpy+QKhWWUfXe
zTzGUKpcR2Qk5xd8wBbvsB3Zmo6bCjW50PEXlee6EzlT02WmZxVMGJwLL9u1lyepvYkfVJMME7cR
fLyE128dvdxdsDwnLjmrUCZ1JYXwEBR/E4MBV02I0itSDHk1UcooR33S8+5SRPizP4u4yGkwRva2
cUtFC0o1XOpNJiGv2VgzwbLGU5+xbKgYMT30J/9wL8Y6T00zXxnxs90YK2eTRln0Je//1oB2jKPO
jZN+jEPXyFO3xr494T76uV/q2h/atoxTQq9s8GhXw/zlhNK+ueQ5Cr6BHpRiix4Qkf0FuX8AinPo
VGz/oBPMj0Lr6Z8Z4RcJW/yA/c2ho7D9c+goOWLR6dlP21p+7neeewNz3//SNrm0nSHDWCD/ImPr
PTbbgplH787/gvV/6JTH5OnTn+OmovOf7Z/76urQV5e4X9r9hmMF5Zf9H5IDHIRjjH5SLCv74Y//
Cgn5dpcmtuNv97fIMbOjzqgXf6GT/FMCT7Kz74LCNC/3rdto/6tt39SB+EGO2p//SrRR7dXJ0T+2
rWNHPxK/e+gXO/rXrvfr+FlP/Dg96dl36P7ywjFTI93Y9Wwv709vdWjfmhihsSXat9rFbn8/xklj
2Ldb8hzVBbRu6BvhtiPVsrCdkxxKeGVWzibq6LRUAVvT/Xi2ke1V510baBEb3YJPqTnCsUcrJylM
XOOO9F4EWApPegCarbkdrXMjNzOCuoh7OJQ9ExBIDX/0JjBTZ0N8Vh4IAmiy++4TcJhXsWoCD/Dx
0TQI1kCvC8AZxHDOC/TPCfC3xsZTsSY14Y//+9Nx2q8nYvJi+AU+Pv/T/T/+q1l7wTr1010/4tjd
Xz53ezTDTiGQHTP3Ug6d+l3WvvbL1XFaEDLXoh0PpbowGgPinDpxR2t/XvY5WXvlgS/TnpS1WHZD
z3uZpYbpd3T2Z239n8FkUyPpqOyJtjgJQ4leRem2xwKeAguWxQ4Fg+54+9MKFMhem49GSKrM/abZ
oVx4G/R4IFPQlO/gMKcEC9p516FHXRvF1hm9SY1+S3SLQzqYOFrOSZXettwPpfpkkNozj2aBk57Y
pRYbaehDPqDne6QZodeRaoWOb2fThlL+ZAYmoSkBkTOc6k00gtD9IRv1fRiU4YZTX0QgO1oXj1sH
LQbOhriKwK2loZbvi/BxdJm15ydUfhukcfu9PEM5/+axGK2KjJDIJ+oUePQvd7P17O79bPqvo1Z4
zBQM68s/0FEAbSfIHD/G7B+GrMQX7dk5Y/3P8T8QIGNusDP/e5/gOwEEfIgQH+eF4CHawAd74Xd+
CwHGmy99TxTDd/079PTKr/QL3oTQ3Zu85+C2AyYD6WY9/cq18E7kPfmxk86KNIrNjsbe0h4Qd4cQ
vWnnZM66+PsYddCB3xTQSIbf4wNCh4GMWLcDPOfOLMBFOPE9fozJb9ubQJ4Y5dw93JeItBNQz4U9
mMUQnt/CXbAAV05oO1kGwkM7USryyO8AEajFziGfUvx9puq1ARZkxugJooyVVOj4BvAix3Mc4Fme
dSde+yDN8HGHzoSiWJGAywQACwHvxwNB/llD/drHrVCpjKPcCEgmQoljMzj2xQF+BuAjktzOQA5m
4sqw7NR87Ci1Nw+DXgA4gjhgnhrTsS3WTffPZxIHr32rb+Hw6MbMbTM9MbhjEZGxAC4KmDZDlhx9
jy8+9tezUtxePb3GSh1J9v8HK+QjNiEF70TrHL3Rqw3RNkpTQicg8/1d4X0t1VYHk2dtp8qHktVM
33KKoCO098CfuwGvPC32IIGx+6TZhZk2phWVTkiwpAW0pnB4o5e8OLXNP/4BtcK3kM8ijtuCkgw9
7tQMAyMloh0aYcllavYDEpmCwM2ydhMHwQS4qoOZMGnMjd0jS4G3c+cks6w8Z3dfKcdzI43McxHT
s/botcSRydoQfmBbcBoqZQvnEb5aL4+hUvhyC8yVh5lZd0dsdYV64rT/+HVbmCnCapIsDT6g2kBy
ty1ADuXuJI1Q4CRuBcdSoHtRhNA5BBO4Fvlk6HkvNyfKAfVWCnRzwydPy1HgwpWZ9gQMUPLDD3uF
xMrKqMmUEEfDAl0bedmTBpECd6+d3C76rglwOYazYu1HpeH1j0yBx9cO9HpuhsjK9IoU7Z6BoWJ8
XVRm8BgVqdXR2ofNIgUVv4r8LXhC0JUoqDXsUzJ6RUmJwhVZtbqdOGyL5jeUv98JU7AugALtKN0Z
pK6gYZqB7dErJQOaf/hpb5FHwaY4shZEo0h9F8HKkRePZynoivZGm33CLcbeUJlY77VmiomCjtYh
OqBgm9dxr5KJKLh7yJmw+5X+1Lo0ENCl247S/rg8DRbvzC1pPHgahbz1zsmbQ3KAPDKFC/3gtcVi
wrlEnqh7zM/z+KkwtHRCaxuRYeNpArf4e57rlZ/wPZyrDeQOuLWExuCfzY+8kjg0MgyUaaWkQNOI
ar6Hd4ScZV7/PLdRqjFH0Rc4L0Q1i5OwCGX4tzykjFeApdr2Iz0OuIYUjNUS/ZMlwW1APonyad74
xyXl67+36v9caKaIwPIV0G6INd+ozAniy4/79VJrbdnj95hYs9BqRLgpFKzGm9CCze/kfh9+dj/8
/BXTsH5zh3a3jtLer6QQeGmwycSl5SncJ61Aw/zWOT6rQIHsxDYIo0nDUNyZcfHoo5IA9YUU+GiC
zl9CE7Rb1Ya6KFMziDZoTsBjXn4eBQmcANwujchulpfLy+jvRFf3c71dAJGI0GveMaSVQYmC3/Kt
8W9fbQ2/8Yh4DoXobGLE5ui9mW4Jf+PZutcrTTbgwBD15YTEyxR8Wyx2j/NjNsgU/M9ZUhh5BL3n
jzBvFZqETmlhiIeK+yzFRDdJtoVhHEw2t50oJtW1QuF23uPaL4zgkaQ8puC5LIxH8hK2cN1D2bCw
e2bgZb/h5Zt9Kgjoih1+1snX/87N0fYPl2XkpMSt41o0zaGsWJphTUjvmZ6H4oed+2vnse8VYCH3
8NNeo4ac24RxgZNJga7z2OOCSMHYrtBZbxnZptdoSMOMIMcZ5e36xsP337syVAInwzd2hA7mJAr8
RSqrR5TCLV7BkG76eTcKV2JlFNC+DtkqzckU7vKBcj83xNEwc6uoafUvphYImaBRHrxx4OITVGmY
jD1V0l5witQ95ue9/IMaZjQny4yiI3dw9SkI8t3XvxVhDyAZo0/dc37+2HeITMg5HJ6l4MauzXpj
m75vEh4nIAeHn/ippeukvY+nUcxat9kbMjXL0yhmrdsRH2N0bUa9jFkLOj/Ulq6R9+23ztEYWVgX
vSmAPY720NPeR2SUxgsUDPT6639Go/so+Pq3fUfIbfr1v8KNQ7ZA8gIFXqO/GeDchOeC/M/wb3hv
hE1fQfM0RuIerJMLTqN+iDyBh36b0dzICLcIuNXDmYERQafn02Mh5XC6M+Rh0ORMuATYCTec8OeT
GGS/AWvoVfnsBI/G444wrTyNKZSDDj293zSKcZqTju7hzBH1LbTCDufym8faJL6dwmNzBda3iJhy
Rjc+2iRedMN+vTwsFuKov8dE7BcLUS0GSsgCAgVV+waVq0fDcUnCFNTLmxSzO6QOpxAWYMzI8o2t
mdmdpLfeH43mklVttG19BFkaBwY8J8lbGoZMQ/6YvKUChbMiLfoYbclvRsOMrVNndI35MMKg08gY
YNCGzPjTsIsXyHCPlu3/rN/cHYsDR8NnvwxRpDN7zg3X7iYZasdAmfx0++WbQ6leGTEpvhyNucRl
nVp101dnsDLD2XCohi6jXoKVEyiw+GDRz9Cm4DYtMWrt2acsoXCvrw2yJoGC6nA+o95sRCdXRKLA
ZdT3USDsyTINzxSJqq1TktEydkTS4IVv1P07TaMUcWPGZJzMKRQ+3a2RolnAP1d058ZU6Hsnrgq2
Pg3n8y1QYJw4Rk2ml/GgIHVrtMIYMdRGd8y9Y8FRkI5723D6PW77fdJDdfO94TqnnIa73r3Cz2es
7g0HOauOzsHHoqCJ7hHQtm5hX81h1Wj3rJ8/80PzaJ5hB43m0veOmYcG2SdFQ9W9xTBQVI4uczQE
xKO/jIDrmEZ58XQzO5bsE5wS3y57HCoyTw9cFqGRAYgWj+z+0zn3UEWk0ZW6jlHb9+tz+gaziDR8
n5Wz3aLFamZkecejlmkHWJjvMw1a5FWwOE9cW9uOhxnHEFz79p+HKfzjh2JSGaOOL8bIL9ccYa6M
2sAHSh3/f//tP7CXAz9hpxAKTzjBBWqngdF9NUIfYqIX250o5ALuHfQzMKjLkcUohVdVgaUQfCIR
7BleJ+7ZX6aOEdWIl5zRO/THGETOC7uz231+Had/Xk1MI28bgYH3hocw0gmMjmQrMarSjv1S+HhL
o3BShxgS41oQPaVFZBt6i28NLA1kNpi/YrKs6Ojt1cThGRS+PdqGrTOUKeigayPO7Z5bczj2i0bg
V0ws7RG2hrb4HZ+/lWAgzB3/1aztMx2OMGX6TkO6MRRkDrtJsBz0rofLQMMtn/mjteGXBsZtjwVO
oVCxWKCTx0TdhrzjFK43kgTbdpT/+MC43d2PP6+dbsDg1LAK4sTcs+BurzRit2iLIZUd9/LY3znp
fEZmKUK67RE/ht633x4k43l4E+ll0fkVv0SH/zf0axy/wj9M+71Ji0fy8gy/lPhoDq7kvuqpGekj
SrYd0dboUlBU6IkusMeWIEsj9mxPC8VK6qkXzezLvmnbEwgkQygUgjSN3ODEqDFhdS5YoBHJTXrS
QaMBahoFqHeSiJw04qaO7vmOXxqJK0C59hFiaQzfwexuAbBakK0Bp1BAxQ/3Hl4A29A5vnscjTjk
CnLc+34cDWS8lZG2lfB+3xaNnvB2CCpr212IgJd7FszntY4CAALyqHX1iACMp4GOd8DiXTp5nu21
6Y1ZOqQGoZHlODzlutiQSWSexizUPSYpna2x3R//PnoEctSxPPI0xtHbNNmBPxPIZZSdU4Y8DYiU
A6PeO8CvAERyO4jVzngctMJJlpVG16zWNl9m9ui9g42YZ5U8YP86fv68F/2wfvYJFAy2hrHwXss2
TyNiwTrYtrDSsWDvXtDIeqwN0iviFQoxIXLm+WgGRCM0/BTkNabR7XmQTrgwuf31b74Z1Mdckeh0
DOIFVgaeQM4Fo92FRvnm8AIHKzD643yPE/On45cQgBr2YtB47DZ3GYJ/TgzWwor/LttpWhCufjcn
jVl7FJ+/RL53JpUuY9YXIOqqLGNydjwGmOOLmbRf77sfcBuHhnu/weA7tWDnej0jNOoPWHPn9ABk
aEx2a6nRkC1+NNp4J6iiEulBGqWCSeRH/RExGhWy2QaxBJkYpLETYo7AZ2O38329YTEazZlzw/e+
O9VOIfm4KNCrRqYKnoW7fKXfv0ahCSlCQjQ4GgBpbb8B0ieE+cZa9s4Q/rybd2umRUdlX/14Wam+
nNp4SIv+YbF7vnvMzx/2PaYeGuwdIT4coENfovzrmYFzQLu/Q6NwWKcCCHIjiIiPQ8PD1ICK108X
Ughw1q26jc4GUDSa6CZRG3X+cWmilBRafzoXf9KIBve9ei36O1zkVhGfew4NDK9JFHU+GRGl0ADy
mjuu013hVgfRaNCaA6eo3dXQrRLaY8e0a+xOOkef3crzSr3/ZAsBxFWf0qcQKj/R3zdPth+7TTN8
K4O0jcHkEgMahgEJSKJZh8b6jwsTmFRPErp/h9VmiiSA3/0dIVmAWu6E4uctxhIdBI8IrTtKexNH
Y75qYqdowULu/kygwtGAyL0xd6OJ4Z8BJKKB0nTj9AZhaaAnvDdCFItJd4JGjuQGA8ckVRp3tmXw
ZxOFbXILGwCTOmH5ebG7dfINcltnjQvw6Sk8wIhRTGtf4QysAp3+GL8/HkzhOsJIZehbOd83e7qe
4seLG4d00YXpoyjz59GbDEnZDOPIh0xze2NRFkPv16QIbcJPwdqA4R/lPvLgmxKSytNwJe7RzU2e
lkYn/n0BkMDeYSlI5gd8XueQeZ8XOZokO77u87A0aoUnTiZPo9ts0rZFt1Wb7tIen1tCklFRsKdA
Amobi/42GrCdD8erDrFRMYzS0dsCXZ7wF8+6cUrbWcdipc8YWbB2YexvOfA5s/tjaOBzHMa1uvn5
1q/j3+5yvkdrT4nD/NC/P/UetvJ8bvEIQfjpmM/k8U6WQxyf++W3PATjbT7q227X7gDPwWwtzAjV
I+Ju0hhbuCuy3gwHT6O4fP/1fzDFXZvHVxJrZbofv2enjznZfeF/Ttb/3IaY7rPsv9U/XC7OvTtt
6T+3muZ3+JZn9uL8/t7y3Bqe39hbviDST9Zg4yPI/Ov/AQAA//8=</cx:binary>
              </cx:geoCache>
            </cx:geography>
          </cx:layoutPr>
        </cx:series>
        <cx:series layoutId="regionMap" hidden="1" uniqueId="{D681A4DD-B4E3-4051-A0FE-BA8827A8F68B}" formatIdx="1">
          <cx:tx>
            <cx:txData>
              <cx:f>_xlchart.v5.4</cx:f>
              <cx:v/>
            </cx:txData>
          </cx:tx>
          <cx:dataId val="1"/>
          <cx:layoutPr>
            <cx:geography cultureLanguage="en-US" cultureRegion="NG" attribution="Powered by Bing">
              <cx:geoCache provider="{E9337A44-BEBE-4D9F-B70C-5C5E7DAFC167}">
                <cx:binary>xHvZctxIsuWvyPQ8UMW+tHX1QyCAXMjkTkmlFxhFUtj3He/3y+bHxlMqVZOpbOatsTs2ZRJVTCTg
ER6+HD/u+Ofj9I/H7PmheTflWdH+43H6/X3UddU/fvutfYye84f2Qx4/NmVbfus+PJb5b+W3b/Hj
829PzcMYF+FvBGH222P00HTP0/t//ROeFj6X5+XjQxeXxXX/3Mw3z22fde0b145eevdY9kW3vz2E
J/3+/rZ6iIv3756LLu7mu7l6/v39q2+8f/fb4XN+kfkug2V1/RPcy9AHqhFGAusf/6n377KyCP+8
7NAPnDMqBMbox3/4p+yLhxzuP7mc74t5eHpqntv23Z///nXbq5X/9Wnclu6PTbvlfo3e7fdN/fZa
qf/658EHsM2DT17o/VAnpy4dqt1vHorH5597/x/Qu/ggCFNIE/lK4eQD44pKoeSf56F/yvyh79Pr
OK7wn/cdaPznx4cq92/+/6v8phzfnT98fc7anyr4T2r/f3fsq+cmfyjmUwt4bZlv+RvHH5DGWkmB
fhzw6+PH4I4KKSSVOupu/431HD//v248MIC/Pj+0AOv9T1jAfz6Zv5RkH7oH73s0e+GTb1/96cwH
t74VFH/Ey83T7+81ehEi90/487Yf/rWKvzYPWffQ/Dzyn7c8P7Td7+8d/oFSyZWWDElOsaQQL8fn
n5eEoFgLLqgkSCL6/l1RNl30+3sqPmAOfo2oohTB6UIUbcv+5yWklEAIcyU0Zviv9HFVZnNYFn/p
4s/f3xV9flXGRdf+/h7DXe/fVT++uF8qF5IyitF+hYIzIhCB648PN5Ck9t//X8ESRgmvym8Ym2iz
bKq7/AZ/7kqjO1dNprLCe0q3+TZyl3O87mtTrsZVupZn+mx+5ufDU7eprtqL4i7bOJfZU/KELV9n
d0vkycfxYxeY+qH1kFtsZrf29Jq41SZcM0+fLZvhKRqNJKZ2w21m6+t6Kx6iK/YtXpc7fk4edGT7
bI0HQz42d915u3X81tOXnc38wkZutkk/kuvqfPSC62RD/fKGuMTLrmavvm4iU/ZW3eVevGahq/3i
srwe78fJhSvt9XKuVtN5/7Hb1DfOJX0kW+ZG/rjqzsUqveB+vQpst049tJV+5IpvyVW5hVVe0DO5
Dj7mN442+lF9c0oTKhsNbrjuhWGZqYXJWqu29TYAoZ1pLrXP1+g+nC7rbaWvvva7eJvDY8OL6Gre
6sv5I6jwHPbwjXiFH2wWE2+Fizx+VlxKI03lZ7fBHdmUK1ig27p3uSu93KvO0ZaeR3ZwkR9dqLtg
W/ipV7rMdiZfjc9F4De9F33m63KLfe07Xrfud8F1k5TGOQu+yHW6YrdLZqfrKDMdN4EfG6d1q86N
hU0R+N+6j3Z1ZsKvGT6jhTue8U3vCrfwpzMK65rO59HNXfVHdzsXljJ3FIZ/Xs7zdXxdndWrNDfJ
pl5zK9wE9tWZDNSSbKKN9PN1uQrPyLa4a784F/lOXYGET9rHgUFetEGzUaD2dBWvhJU3dF23JnkK
tet8Ss+Gy3Glvs27pjPDJ30TmukTPetum0slDI5Wy2AYWmtYKDfOGl3EPvaQrVa9i/3+QW3nbVe4
VgsvP8OXzi3Y5+DGUXEZ52vpY1Pu4H4bu8SEvjjLcoN8CSeyymz1R2uwqa+Hq7g2UWfoBSgtL1xh
p3XUmwZZfDcFflT4Tu6j2K3OB390+9zkX7mdbL2KbJe44e4qdw1zy5vEX0zmy3X25Hd3YWjER1LY
MNmNCtT0pfR4ZJQXuL3besRz3EHCKuov+W45K/zusgxNmJsUHvGUgBkhd9pM0jB8KerQpMV56k6h
aXofi8+9bMCTvzlEmll/y4IznhvB3YmuJ7rrzNVj60t3mrzsjBnpmqC1HXLp/XA93/L7PDGqMFV+
Bp/x1GSzW2Zu+9jbyEz3maewu25Kb5ncmbgCbDE7z2tbDL2ZOlNw0w5m1NsMmW5eo8eJtW4Mtou8
YMUaMz/U2+VTgUyit6FXW+wmyTZ4LO/6qyk1UeGJAbaxrTeFl8qHbBtf8rv6W0zEepa3wYWEuNT5
87Y4Z6vOp+iZ39ceaW172d9WtpAupn57OexmM6Rm2fGPzMdu7GZWTCaFcOSX2C9kZ5LGZKwyMbMO
S00iDY02YeaOHWx4J5Y7Vkk7rOhdswUXNuIeERf3Ziivh8HKbjBZZpQ0ya68Yk+KGOFNftu6ZFvH
fjRtZLbLHuJbZyNWmviFcerV9M2xs4tq71NZutoEiUmvHQ+cehNFhrdeRx9Av+hz21jCPgmrAzd/
rppPjpcym66qOTVjYpY1Ex5RO5p5xdfRMbFYS+1mcWCasyk37R+TO5ncG29qV9kQWxGdUbzWi4di
AxbRgfoGk+JPc87dtPwSpQYXbjraLHgM4synPr3tl3UeXU3YdMOWeOlHAd/5g51Jsivu63yTf+o/
xQs3VWjUuhpd1JhxhXaNEu4XKVYyNu3HNPKF+Nilvkaf2tCU6zEyqHNR7LWZRYVdPvfa8mVVCjfd
zPoBdD3f0hQeON6Ot/Ij2JRbgHVfdDdocNvKOMI02+46tbdyg7nbm6VwS+XP41OkzkN9HTp2/NR+
QteIm8FHxOsdPzHdqnfcNe1tce9cqZt2/aRtXZgc2cy01c5hD3KHnN7tP9eXfVqa1ufBuMPhTeHT
yz50J26KL7K/7/PRxLVcEZG45eC402PizquiNLmRm9hmbmfjm9GbPRHMrtwltgZDvoPnfM7c6DqS
3JSjD86BrRNtG6+vdkTvxNfcwGNt4g06gwwMccOEnVuITzSODV3VYvBw7ZWzyWKjdmPOLMS3vDZy
sM7HTJj8D82M6AzJd/FnVHzGl033BYcb2bl9eN5+o91k6uqRN/f6kqdn/TbX5wytbO31Bpyqt8Pk
3g+eNz7mrScSZMATzVQb9ilcnoYdzjpTVcSGECi9ajcoF4K7C2Y/SQisKVy47v0uIWYeUmHiGF1B
xiqMeGyVWVTxkcXMF2n+ybHRuCt6m94GietURg9esXJGk2z7zWgrt/6qbtSFTEAV3a5O3bYw5Cv8
6HbZdj4PLrmb2/rraPgGRMGhVq7wsnOVmraBUF9tBGQX9iXa9F+r2oxn/Vd6Na7ZGWdmHMwkTHpV
nqva1p9HfoXXwvaW+LDX0aXYl9MK/idiBq2b1AQRGFrpF9EabLWK3bg3clxz5cl0VVebJN4Gi+3L
dcc/jcQNn/pN0NhpcaXjFfk2IDad/FKuttEWjAysedix3PDE9OvYPqh1NBlc+kL5o9gG3RUqt9no
Tp19Qo2L2Oolyn4F+B7Lam7iMPqTMvjr13/dlTn8+V7r/vvDPePw799Wz+UezraHX9rD8b++Bbjy
T3i+R8GvfvkFj/8HxP2D0/gPF/97cFwCWlVUa4Wp4ohQpqDi/YvC+AWf/+//yh6Kp3ebdv/PX4Xh
HvkefdAP1E7wB+AvFAaYTTTmiIKIH6Ad6w8UAyLXRBCkmBYAzP/E7AIB9aEUF1owjDElgPT/xOxc
f1CSYKBMEOWCMU7/DmYXrwC7RIgrDEAdKgYKVT8me0D/ArCzJq1xPMSLJeWkTdf347rtxLZOmsEE
TEz+C30dKRGOieOIg6alEpjrg/qgEzVTXEeLTTSGCFBClhs6CAoNygOvTQBYvC0PdPuiHvmxPaWF
plyBtqAkeb29tKVc1zxDVjrwYxxxt+Nz1l+hbJrt3LYAy4Jy7jY6ykJfkwWv35bPjsjXnMN2YQVS
ajjGl+pN8z7GqoLkIKJKbGpUO26R8OyHY/4o7I9o9XXV9X2XBDFMmJCICTDnAylNWGEyYDjEaixs
QtrS7wtRuTmK5x+V9n8UdUShBGwGTIaDxai9v7zcUFO1iaLVvNiUqW7daWfxcl5ro+YSqqs4wi7X
mnvd6CyWBmN5Yqf4mHwCTgNmD7UuLOS1fKbKpaj5uNh6qZfBTUSGbwQsiZq0B2czEc+bVd30SWJQ
XSW7nEVLsD9jKDYLp45uJzHS3k1Tlt4vYxkBjh4GFNu8d8KrhbD5KQ56+YiqPD5liwfF8Y9jIhQR
wvfaExy4gJe6S/QS9XmDwPjzSnsiyhu37rvQ04lyrvIJKTMhZxcUAbZRBFhSDAnfgHEX67Z0skvw
m3hNVJ9ZJwiczduGujeRfxfuP9ZGNZZYICoQFwdrm2LVFVUAucjBUWvGWlarsG87dwigqGllY+tY
BrapybR9W/CRiECo5pgTCIQaovFrpZQsLoJZ0sUGlex92c3Lph7GGZD/9ISG9vZtab94CuwNeBCC
NdeMCXqwzTYvR+2kE7NLPHK/II2+ygORG02G0n1b1C+uvxfFMBgpF4qIQ6fEgWhr3C7MllW5KgK1
XPZDnZ/YDxB2r48NhBDghJBAUmhGIIO8NKklqJhoooDZqQN2ZMZd7SWsedK8iV1ZNYu7LLI/EQJ+
ObG9TIZAGmxQSrq//iJlOLhvk6FJuB3KYLwai6zeDSyIrE6b0KoCt3dvKxLvN/HKNvcCOYQ3rSUh
Shz4fJ72E6sFCIzzFJBrVaRuk4exxUwBvpvTP9ohnM56UXe3OTjVOi9a6jm8SE8E8+MLAeORFHat
4Ghf75yLMZ8n5TAoM5xl3SdtvQszSb0xC2KT4yrfOr3T+WGblWbhU71p0rHw+gGS6tsq+fXYMRMC
UrciimPw2dcLEVVVRXWeclvVeWVEjIJVyTpPsYwZHaPKpB0JT4XeX0KEAKESLBmAEpFAIh8ILWg9
p1IzS5y+c1MVuFMGlQQqyOyKLIk8OrJiFTr7NajQQ/kEQZkz7dNoaV0RJMV6GGtkI0kvaF03Z1qE
1ErNuxMGc0Q7miqhwL/hmJQ8CCl9zQrhMIZs32c3QmTLdUiD/CarxB9lFzexqTMVnZD5S16CHhYD
NPVdOYTsodxLp2AiDgMFrS5bpnV9NrTIMRBlY1tCVL1D0fRYOmAoWtWBH7IyPxFr8JGz0WwfacAm
KDDAB2lZkDKai1aBclErQc2qvud5xcyUM2bbjPZ+nDnYi1WqbUDKHAgkVq5mpFsjBOMen1ri91Uu
bDNCIk/LqveEJp3R1Zjbt433qKqkwHsHAs6a74/vRfyY57KKs2FBNqFEm3x0moul7IjFw1DZtIw3
dajcvM2eASqmZ2/LPqonDWYB+QYYb37gwTLWMR5bOKaua/uLNGiA+Z3mZlu1DtBgOEz9EBLh3cQr
emLXv2YeMJAXkg+8p63mnnS1AKMcm9RTFOBZXwyJ5xTzw9t7PGb+kOQE5AOAnVDYvNZvXfIc10uP
7ITKzqubCuDEJJUXYiA1OSFQcpKFnbDAY4f6UujB9vQodFdIEBormq8wMF3rIigeF8SuRCWZUelc
2ykc5NkSVX8XQoDvcehcQXmluCTQxHhlUH0v2yQNwN/LilJbQ2g55wgVm7Rgg1+gmJ8womNHyRkE
Q0AtIJgfONvcjiKriUSW5cANyjRIV0EqvkLLRp8oX45kHNjavjqEDjgB9z6oXxyHLWUD6d8WeQ6E
UBoOtiiGGkoXlq/0vPRuLYAemNRQ2MnhkZfoXnoFisgJHWMGSnydhGElEkpVpCSWUL29VjJnKC+L
iCDbKCBJ6FBxd4ilcosizTxZVurS6YfK7fKeeUuBAqPnunDjuY0uaVoin5Fu2pZQKW/etna8V8Hh
wmBEAM6dMEB29OD0o7lncaIptgMPWxNFZNOo6prMCzFNsADjPufjJiIxt5IHgTs3dePpBkJggeno
vb2YY64nJGcADgBMq+9rfRHaSNaLCC8DtqPEgw9gO/QqUcXrZHbkdZTr8DIo8vaEkRxzPYjFAhr6
SFHO9if3Qqjoh0jKAWObJwIqCjaotcjnndPp0nCUxV7Bx8z0Te8A99elq7e3jPcHf6h/CQUZ2/cd
If8d6F/FC5QkCrwBuoliQ6A6PMfIET4bVW6cIIs8ngErWOxrtFCOQLnSYLqAry1ulmtg62hV+UOV
iY1oWeUWULWdiE3H/FVyDIuD5qiAlb5WUJ6KZorCHtukKLDbyyT2WZcAt847ffm2No4pQ0GHVe+F
QYw4iL1ECtFmKQV/xSl/BhIWuZnMOrcegK2dgc8+YXC/5jMCcQGAmQSnhM7wAdQZIfrPqZDYTlEU
uFmHKuDOiwlIxLw0pMY7LQo3a3H48e19/hoNQO4eGYBGNdRt+3W9sDkWEFEvJRSqfCbxTahR6Q6K
qhO29atlgxRNNaOMaACCBzGH1E7FWcCx7SHuX6lKSFfTPnWjjHWbIJ2FqcsoX1c8eFKTUifC/K9n
uZcOWB+AHWCqw7PshyQfSwS61U6kAbVyYqNUhfdZAeAgrBPnhB//GjwIgqY+0CNA5Aj48VqnI864
rqKW2LwEMF3XkTZ8KSpA2XliY56H3tLGbP33DxKYx30xAYScOKwkaECaPNkLRQUbdyGgNtumWf+3
PRBCA0ZQNIJvQNY8MNOe01C1RU+shhLBw7yU3lzP/SbJ1GLf3tCvzr4XJYmCvxCCDzMmTcY4IDVs
KKqS2eK8GlbTgjrg2P8+mQmJGSgojik4OiFyf6AvnKANhz5i2UzsgJbFH7P0azQEoY1FBwTYPIT/
N0rUwFkATQt8MznwhkUESzfwgtg6aRO3raEEJToJXZLCj7eVeAR3ECT2xyWg0KP00BbJUqcN5QOx
U9Gn/hiUgxcpByAlVrOZx3yyCwyBXKVFWdlQh4MRFbRtu8hB+QmvOLmUw5DqVLXOu5LYdkTQX1KV
ckNI3z7t0Owqp5hsF4bCQHqMPysACrbKp9LFTcNPKOWYf0oMJCIBxgX4owMjHiCVSVWk2MqJJGuV
CDORyyVSyHA8LGYIi1NucywCQWLHAv5yCO8HW3dC3FUdkGa2Yhx5aSKI11KVWFRFt0HqxCeSybEN
agI7U5BJYETswJ7VnE44DiCo93McbyiaAi/PAugP9sU1T50BCoo4OnG8xxIYYGggQxkCPH1I/8UC
pwXwV/tEMoeeUzrVlpBoWJWUNdfQnBgMNArQStRKnZB8VLkwsATZBQFU289SvfTeOqI941VCbFIR
7ZZ9M3v5iAvbR2XkwWGe8qljgUnDZB1MTTEGOO2Asxm7KWGjA9qlQZt4NO+5H/Mi8rEE237bfemR
k4SCARABA7US4Olf740GiIy8iMFnWmfaVV296ZADDeAm1javI2hyYhgGmouNzrDezRXS5w1R90hV
MBXFUWmgxlHXIhyZiSAFmggLx1145dNlStYjyYIVykphBxrfoyCka8QjfE+cJTqLK2jR8y4kpkBq
XAVlEpo209AraIEscuZ53MRJJDc5WZozPqrFnWWnTEhx77+thSMKxwjCJBQriElyWKYNQ0HSZQLT
isY8taIi7TWwHKUX1eFywnPwUYX/W9ZhGk3jHFVhRKAIaalznuu5dxecLsBYinozJVNj9dJ2fkUd
5gcB5f7QhpmfJGm2ARaxNklN+1XWVY07NENxVs8RTFzVgzihkiM2DyoR0FAEpXCJDirXICNNWlVQ
K41gp1uVLXdN2qQfO2ieQXxflvjv+xi0Pvcjh1CaMfa9m/MiQ0oZOum4B3C6H4LrHI3dug00h3my
nPqsHtMT53D0yIGZ5EB7wC7R/voLeU5YKN0JB9u2weEumbPKdYBU9oZ2nk742Pfg+7rugT6U4HpP
iUL5xQ/gmsOS0Un2NEve5N3HJQqyxEQLdW4mPoyhW6ZRfJVOUl7pDt2M6TRYnqbxmgaOvoizuvpc
4clENXlO+hbvmkm3mclbJmA2r8pyMJMuaum2qiYYVgvKCJixqvN0ihrrTLobXSgxJ5hZySfo0gRB
NcIclggGYjqngEGWuq7kR9RNZHHrKODbwKknmGNycrUYsrTj1aTjZquzIl+gz0T721oCW2KAMZUX
IWBy5hdLFl1mGYGRqywk4oFndErMzCke7MjLrF5hWRTcjyTpQwNZqleGz2GeGi7T7g8dZOk3PJQ9
9Cb6sFrVLNafnIiqT2rsxhuekP5CFmL+nJN82E/akcaveF8SyOkd+ZRD1ZP5euRNDwGzaqkbO0n3
ZUzq+hbNHPtjTeC2Fmfsoipk9YeeY3zT9YD1zLgEHvBBC0we4mku3E7A2Iqbh1H7FPI+zgzw9QFy
GWPgpi0UH6sqpAydsP1jIQFqIwS1IMzU/9qaAQwh+7oFqhE6Muu0EJ/rrI892tfYKpEWMEvW0hMy
j9k/A24e6kFI4CDgtf2HBLwx5yCT5su4KcByDW2j2WuntD1h/0dFUWA6BGBRgFUHaIjXdaDI0AHp
1kMoKSrUrqKiLz8vCxzO24H8CMVAoGqgEuaToekE+3u9LRKhou+rAdlWp9JS3fEzlEdkXYX6vC1l
f9nlMD5ZIVX7eg6x19BZuwyIv+0MANEN42z06owum3Hh3SogvV69vcJjZ80BlO+nDIAF0fu4+yLu
LKqdCJonZIMwL+2cNpkL7Ldwy65rTBKk4/mQyBNw9AgjR/ZjIwgCOeAKaMm8Fjr2jExyaLEtaArt
7gVij5exubFRMVSPeZaI0lQ0Se+5CvvIsHwK74dETR/nOQ9uxzrjnYnTvrzCUwcDe29rhOzP/yA8
EgxUISA7wFbQWX69upx0XV3hANl0iWHsrR2mLjUlbqbBRHRSZ/2I8ecUqnnm5oTCXIQzZclFRCnM
CQPNF38uoqr5xkWRn4exqCITtgxdLBPMVEEl1v4RMa6vqyWKKxMAUPlaO628n6qYPfV0bsSJ7RxJ
nAT6jwgGZICKoPQg2HMFIajIYdgud6T0ZTx/aaueuZNCsa9bTv6+PRECrSTGoN+pgbt6rTzQMw7m
fIGjbRHzMjnVrgxRCE20SFylKcxDkgLc+u0jO+LRwJ5CQxdeJwNGQO+vvzDiZlFDDVOsUG3UcQh8
bdm6CwybbLqe1SdEHSFtoYgCmgOmofbvDIi99byQJWVdDksMG4SRmMyGc1h5gYLUIccOG+qQwMqy
DTw9LlBp5upsGhFMQ9dz8kW25XTicI/QTN8rOijqGFS7hyglaUfdBDwDoFjoGmKME5khj5ZtFRez
SdBYnA0qqV0RjbGteNKdEP/rXIgA24JXNkATMAnBKXmtjFEmnHQRELi0EfIpx318u7CFn7XBmK50
zul12imgttO8uVcqhZnkpYKWVVeBqiIxmqorJsNjAVVMi+YTwfeY5YP7fh+3gXGGQ1NcJp0FSQnc
l5PXeFWhZMeaaUUcFW2zMJlPJLBj1T5MxGFwNSjJ8PcX1F4ahs4bitQMnMrUBpWFfhkxabXUqxjl
rZtGDE4AeCQjO2ocoEKKGjMLbGR4Irvt/fkgesGgzn5gDPgWmD44OBLCqzxk0EKw4d7D4zEjJh4H
sn7b444YHryVAw0rxqWUMAbz+uCFzAbcZiOxPBP4upzJbKtw7k02dJPPFUzxp2hoNgWLw01fj9mJ
TR4Tj6FhoAGKEEUOm8bQKYqyYW6pXQZg5YJlWmyBSmmTIE99NmTcajlIN8nquyqSztXbmz9m9ntm
CUozCt07GCl7vfsoSyWKe2Dq4mCBV13qTJz1aNB2Vjj3u0HN631XAOjISXkqmzKfyyRz+wBKy2QU
kVdWWWppzG9UNVYnVHMkoUMJQSCtArsNQOogAMd6WFgZUmJnWQ02Wgi+agCebGgLbaWUZoOZl+UU
Q3BMKHRRYAASzB8o4IOgOPUERqFEBEY3e33TpBe0LxY/ljReZ/0iz+buVFNv/8RDMweYCzEP6jMM
NPfrI0iYjoapAol6pBom94rEJ2gq7Zg39XkkI7pvL/aG0ChfLbMzmCHR012q4S02nYzG4VVzQvFH
wg3lGKY24A+gh8PhgCwvRF/WMCJOp7i5daToV85Q3bdVI1Ykz5oT8eZIzoNyWEO6g7oYKOMDUiYN
gfCiWUFtjHnuJRWHGqnfv4qje3UqzO+fdahsmNcFWkbvX9A7nJ/h4G9ZqDNqoX3cncXwmpw7RPAi
zzjhxM5DtMBEf8vdpHGArc4XeBUuEsWJaH7MxACRwdwmKBhGLw5yfBzyti0QrGHRRQ1+X2YGLfK+
QLoxDU4ct0rKr2/7+VGRMKm0n0sBhzrkvRIcl9PEJghyS9RdFHjMAMbAK1c6VKWFoZY5Mt2oT5Un
R6MLRJb9oChW0Lk+MO2yYXGTYhigpykNNnWWVl469eKsDuZlpeoYm3QolUcFyyITdInyFxikg7cl
isaKudAeSuCtmJHK2nUkHNDbSjlm5pDtIfBB5ochdPba8bpsUazNI2rZjGEaRGfwzlgVTGYGht9j
yaRPefr+gYfGB0NrUmmyn/c+nE8CU2jZkpLvp6A2OAVeQCQ49QNVVquAVs+xSKdtGubhZZWW7SbI
ISBUgyp2xcRHo4PQADocN2+r4Zj7QYtBYuiz7V86PzBHXo19AUUxjGPC0OISEBgfa7PZdpIWJxR+
zAoB38GQqYS5GJgHf63wULdxHMOsnq2dUJ5LlqXA8S5y1bEJXgXpODoLaXxq5ueYUJjkgV7NfjaL
Heb3BEaU45B1+9fBCniVZwpXS9fAC0wYExijKO9gROnu7ysU5t7gBWFg+MD2D+xqwkOWFE3CAEdI
ePGsZtDvbvfv8bX/h7kzW46bx7L1E7GC83BzLnLUbFuefcOwy78JEiRBgiP49P1R6YpjpXWU0XV1
oqKr2kopSQAbG3tYayFfLrjOFzBnRCz02gInoSVC1/v5lOaeyAJHTx51Ldv7FmZjfhXYye1QZMM2
aQYcW5Xke0HKedRR6UITXOa7ujb2IQ6G/tYvygWMttVcNwS2+3pxSkC/1KaNEhdc70uBDgElCPwE
rQmO8+dvWmRdJmXXe7vYMhFt8ex7PTj6RmjdbtNRypshWEaINMLZA45zLzx9nYfzrQdYNvEjvL8f
ndeha+XXQ6Yyn1jSjIeyx+cOnT0+zkPXHKku2vd2VXwI49n8F7srIbfCBGms0DR8PmwxUewK0pIH
i4CiiB1nt9FsTTsSh/6/eVTsc7RBMWeez+zOV14m0hZL79Jab2N7rDalcM0+bqt+/7qJP/Ue/5rP
hOIuI4pX4srZsOIStsNMXVF5RffgNMMAOL1b9onl/BBx3d7PIilu2rn9Nx01lwgmMNtgSeZjubjg
Coe9rSz7mHSd3Lq1B4cAv+uU2t6EpPPgg8rpNuO4OGZhZW+USKetZbX+hVG85BoSAHpQeXBK/lP5
5I8E2GirXLJi9Ne++3wQugI+W/vtTRu1GqpdNxIWaOfSln0hBAGkuoKkqBCuiLnnU+dZZpB1NzF1
7ZDfSjzXpkrBjMyRyneahurOK/1PQxVmR6X68nZUyrmwG1ZHe7Z6OKcg4lDmBSL/zGsIul2pjLCU
xpo6AElV86aJo6/5XOV3rxuK8+JogwRHSCNsbfM9Hy2V3WQuUtffOdkI9ranSd8E8y9ZTzEsQtUf
o2EetnZlyLxDCwpmkrgX9sVLhQ5Se4opNooruJ4zYw180N92yjpD5pDXAHG8bZSqeDMG03SF9cVb
EUHvDX1p3ame8n2VBwlovyS9qfLMuxD+vfw6q83FgQ9s6PzAVZURVi7JmYWamq3XR7A7HGVtJrcP
djVxwCYYx+XgEbHtJ2qu16Xn6W0TJwm0bNu+sEIvREFgDGwOZM4Q3ufsUM6dJbV624aKXMTD7eLg
oBajrPvAGvW+UM4FcNZLpgcIZW1FQQ2AwPDcHpQogyDL4LxadE43sWvJ60IkpJTUAC5M9IuPos22
dttQ2jmPs7ssMvXkan+n7RQnEghcbzA2UGGtSya2vvX5hlopgv951DrJf3iSeioN/SE2VKESGNFu
bO/dbmp3FzbTaqh/PWatyDyBXtCHef6YKE6jLp4I1Uxt+u8hhaAtiB8Ys0ACr7tR4iUdp762M68+
xp6ZN4lFqTkfQFt2fSmO8SCLS+5szcL/eifsJqKpTiX8HDwgZt2183rAhXSLAP6CHBReQ8nA1e3B
DSv97zw1/qZf6uV+goZzLXQnjsXUu/vXZ+clQ6aeDxkDN8P2Ot/lBr6XVuu2KpqJnlxb3JNRl5uw
BiWihAwuhfOro/5r5KTtAQG9Q2R59sDGC9KgnSEXNfZb3ythMtfzt8yaguNgipi+Q7UgIBLIeJ9n
RXs/aZEc8rmTn4SexIVt9eLgYeYAGHlqR5x59CZXQbmoDgNchnybpOFy7MoWdnQXqUMgoqG8sO4v
nJ20gWh8rASCNZN+bopN0Qdl37YksVrYm3oKkQdoFrm1lPpKdbDY9WJsLzzzpQ39BMB2qAhiTuvn
f+wyy4yq6dTo7Wwvy25QcZt2EEv1NsrbS6f007l0vrjQnPDQ7FZKoWfPivwlmyxHAzKkCry3YR3R
Eu7mPf5Lb0akdnahokadyD7ZKUO8Wg4VPHuZWgdt2e2Ogna2d6UT3QR901zXdVvdxT4EyJj20EG2
NcIG1Ls3o+/WqCgEZuNmk7c1fqmObVCJbT178UFYUfumhEp5EHntglWJLhXZXgiMfdobsK/XLulf
Odnix3Ux+IsH4LHKdy6l5p0rRHhsKTDtmrKnzCyFudbD0l/wZi+ZLLE4VNSYJgT++flqQltKYu0L
H2Bp1B2HRnVvsxABnsEtUrIT2/4vtohPMdv2ngTW/LPnyTGMctdv8Q9dZLZuPocbV2XgO5vU2ajc
C69e90cvzeyfzzvbkl5jL4EATg39aJjR3NDeXlviDjBOf935k3wYtIeokWP0w+sPXjOpc9Nda2n8
XwQN6TzjFUFBm8wGgAE+WP6KgxqdHkNEGy9m+ki7Vt5XWNMW4YvsMBXJJUzXS51iCNCU7QPErP7m
W1taW5Ukc9gtxZBs7FTlX1PC8BtVJvO1qONp23duf1XNfnqY/N69amFTfM8NsLOo1nfJkDkU+rto
O026fBhzWV9YmRffcGXZkitR9Geanpte4RTYvGldSh6gCMOx/unNLYlSFHTHdgXAN1E8bVJTVGDS
ZvcQ9/QeIFfbd50bIotiIoR92sZ7sLOw248E2u9fX8KXWjB+RDxGS8LjRc9xjk5ntU7EU2muWHm9
mZfS36vK/ZkvnjlMull2gD/iz2Umw4NnUQYOo7B8Y6dCXzhVXzImCJ8JnX8bZ3juBwPZO/0cwAzz
HdL2HqjgtrKkfx0vaXYTDmF4HEb/60IEecjNTPfw9Yl4yeX/+fizwKoSgTZZAohunjv/Y0qVAmIL
RcwNseXH1x/1BDY83zfwg1agCFxsAInPrSIfCzsJhAKYJTN3N7mm2g+TDeHaD9T1AHvlMYvd7s5t
lpo4pzDHzK7FdRNz6s11GjySzfys3OJ9Qjp5A1Yz2AXOHH0hLgSuW1vBAy0g890qQyDzRYgKkO91
G3eS/Z0YFuerXZfO3qkR0ilURDARSHWckxHUjpvVdynd0QNiCfGhrSvvLqAVfRMMbnsYSnfYu044
bV+fjqf22vl0oERIzZi9inLC2QnIXPi1M4CV5LAa3gkB2RfiXgQEOEu3iAJ4d2MzRDduZdr7Ylya
Qyya6XbJ+3Cbe/7yRkXFiNITQEavjaLd0AzLp3YK3TfZ0NRHLyxqtnlh/lkkkNpgjC41Vl4yHUgg
zhoTcZKfwwGpRU2OW8XOrk95dVMJfQRvLY+0PPSFo2X1F39NFb1jONLAHCFJP7ecwM/HeBjpoplK
ygM9HrTXiqF6aKjkb6J5qHcGvu796wv04vjwEA4VwMiNzokZSBVUjj/QpQmicjh4Y1B9mqbouwNc
7EKK+NKTgF2sa+q/kMM7VUQCZfEkraf+Gsz6TZqM7lsZeZdighefRJ+bTihgM4BbzycSsksLTxfH
PPVlc+1WNWJko5Pu3WiyLtj3i48KV6lEKmW0l8/WbGkp1wGkY818BfwubFFv6wiBchG3FzKFF8wD
jg49VtgQUMPCs+OmMgFVzpQ2iO6y/rrPvOwYOEpvgajCvZY0VI11sdX1wvgCekuUedj80HbOpjLx
uyyum8TdhVOc7JvML0FjBTOihsml0u5L1UCaO3TwwKyQBsdnnrNDZCRJDZ2UMdH10YSAKnOwI3tb
2OG9lXt6P8MHP1iWnr4VokZwL161CmIhd1BVuqNVKorASQacEamQHad2cFhaK76Lxsx+VG7hAo32
1D+N21OdKNP6SN8oO+Zd8+31PfVSZAAehtYc7U8fmdZ1Vv9IMZzGzU9IC1hH6iqHc7FprC6706XO
bsa0IToeinoTdWVxaKUxx3C25Z1fVmqbNkW1s6ei3+lq8u67sQ43VhKqT6+/4mqXZ74mpI5Fjguo
i8xzPbD/eEMqWc5KtAVWboBQ+9Gsbwphp//7Lf/HU/7aiPGYF5Ot2B2DEtaNEGWx9dEXuJLCukQu
eSHCwG5oOK9KFljsWRpdTlTbevJ5IA8B/O9IjseuHRowQFGyz0MXLdCuLh6T2muuweNWFzbnC/uE
agp9Z8APK87gzHbtwWDXBhGEWeuc4ebFzeL3/7Ym3R1fX7kXn0RYjmYU/TY0pZ6vnNN7YEhWFI9Q
mXqvvGg66kFQOPe86RQ2/Vbrenuyh5Ms7J9qXn+Ke/2fN80/9fte//NPf/+9+f9JBwyp3xo13j/1
dVn7dTr+36pfYC1U888Lf3LS9wrDf9Fr42yC7ms7KOhgZL9FeV3/XysKnbIxrh461UpG+y3wFaEK
BqMHSRPAPxjf6rf+I8rr/4tUkQ49f7Dmp0RH/xE5ezb7aLz//vczUd6nWuP/3bU4fTq+4DtWhs1a
/Tw/bcosVa4qiZ56R0XaeZg1XIXmTUlpTsGQCwa29UEKVVioKQJPoQvgFymcuW0N1htZmSFyZeJd
R5lOxke7JC1AuHNyQv5h4mr51PtTsXxSZiqLX3YGrO9ToKRuvM3vv1cEleOj0+k6fDDjVE5yI/O8
l9/zfHQgP1Sh5nNYISXfUgJhu0WXy+YDPdp8caC1a26NBSfte5S65aRu+85zZrxxreJ5P9ezDh/S
rhp55OkfURUWgGhgYKyvUfgp3zk0kNFzkn1v4av523UYsAJl8SttZ8fcUtOBG7GZpMWDQOEt5spr
h3D8ZZapSjfCNoNR106/BN0hc9OcYbiFMXxZT7wOFj+3vT6VwM1Dd3ysnwZFU7LkMcsQMit67JIZ
D1NWoX9F1b2U300O2fPX0MWMYOksyUsDFwjGx3QImvChnFNCu23Z5oo1aq2hKX4VVbZOmhsrfq1z
cY+/3KHvUFi2gyFF69TPQnguKKAGAijPaWzJEFTFL6sZ+O8gBAVyWIY+7A7wTjQr7JclX5akIytQ
JKWS3wOB4/vlJ4XERkD187t1HZV8YWMNYqHI2aTr3E7AAvkCN68a196g4xTRaK4Lb31tkuCZz1pU
yeKfiwfvO97bacGEn6xk8KNstYXTIIs064dkn8UFhKzrOrORvMrsnoUxobSTD6ofyuZYVjlvF9Pf
6g6lH9b8/8IpVjuG6cxMhM66IIEcLaRa3bRreIHOTuZhZ6fgmyzkGtjL/Xbpw8xMG2G5Nm96+j6a
UWNXbYcky4XaVV6kwoffv1BTzWXsILFLkCLSsmxgc9A0Viv1wWCyrZysV/zKaUWL2W4kgtdojS3J
Rs81CyeeDLyHbsugvcrjdaORrNJC0qhd5CcwKm12D+POpOOhaYZ1650WRmfDUHg3BdhoS+1ECN5Z
3aZZUbAOyjXrctRPu893yxx95TDNksL5lBHRDj9RNmMcjWwwlKm11xk/De303badWkyENy5t+PB7
+pB4qgm529LX4mf9tHujOOPzJrK0QNPUyvJgzOgVNQa7XDoh8B2MPONNGsenPnHoG1HY89s/HO9L
zux5BEIRwHlSw6AwyiailX4WWRZQOyZ6Ng4FUUqYX5ipiYJdh9zRmxnFJdRobV5m/oglj8bZFEbG
4Y3nTg2foMmLy3J0ot03Q5tqPj/9KCn6EQD966/6PPA+vekK7QF+BDAQoZvnJy66PzKtWsvZnt6x
bVpL753cMzypFVWqV0aC51+pYVhn7fWHP69v8vC1KYJEJAhyiuTwk58/vJ6XZllqisI1gUd4s0xT
z2i70YcE6NRuNn80QerL/1VW+PTU2IcEEVCuSQhjz6qOYy7SNPCUvU2xTL1Wjp5WJG5bw/TPnTH8
8PWBngXNPBNxNYQFnuRuQHecg1CkDOOyToGqQ031wvdlOOWte3Qyhw2XuGmU3gJh7wcqZaMf1Z+9
EaE7s1FFW5rqLne4j+Vt1vQxntTJE/9adwU2EmXt+qp6ssLM3rqV38SXeK9nndj1xVdUmg83YhWu
SYKzyVrAW1HhMXqbjJRrvkhVhentIDLeOG50576JBpJvvc2qopGHWKUJqhJZkEn3OqZ3W3+AGrGo
bNssRRx8eX1Wz+ovq/WgRIAsAJbroZV3TjUfxySYKJKobbW0JdZZyayH+ku/3HfyXQaGwH3jFzZT
FUwqR/AL8ntvvUekIPavHSsL/KsqjDCzhbNufMyighMvEZCEHizqdult08yme2ijZbWTxFPsUl3L
tNzLDrWS/pgvNPfIdeiipofXB/eXC6FlBD9wvUQBlhRx2/O9kY/C4ZKCkSJ0MRuJlLRT5O9s/Ht6
yTbXoPrPwIsGO8zitb8B4gLw2dkSlxa0JFm6nChjzCyUpVO0zla6uYU+NPmV2/5AbYpZmqM5mT6a
Zgr5AGDgJD8nEv7gu3Yu9Hwhz/zLN3DPg01Vij1KFw1E4Nn4O3+wkSAt6f47tfOxSVqr/0UbfE6v
m3zMmvtoybzwQpXqTLcTi1rdEZ1KWB9IsIC3ff7UQC1TFmmr2BLpxOWDayX2cjUpQyQyT5CU3jd2
uARH6Vf83BNAtt5S4lR2Rylchx4cGBOn+yKPffNryeNSoIcddiEihJDxsdDcK3LrfSpiUz7III+n
L4p481Kr83m+uI6CzgKachCvUOYFgf98FFKWPH+ZUeA2zUqenYXSGrS01SxXyeiPbbiNx6yzH6bC
nYKvYzRly7BpexQF969b8VmV/iQxhIwuPRaX0xCF2eevYkelSat8KZFCLOl+IzqvsbFpDgfrfegt
xZMSYIprKKaak8cMUEW+uMrGniy3ivxr0/hS7F5/q3PbWnWPQm81eDQL/nZqmTLxoKK2hBiVhwCa
4aMuHDxOKoop2bTaYNlUU/RFGYETtffPzRbGoKmQUg4C6PUQgM/mY5BRW0XtVKCGr/wseEMq3Nry
SnkgfawtNLcOmFczQkNrr6ypmhLKKbou0hvtNST5+zx3GumDy9EEoVXUwT1ASrHoC/QPZDBYZist
d1jeOmVBNLENm9FzPjh+3dLelnEi7HdTHk3eh9wSLmBCzzHKHJuE3v9XwLZJU+0q0sT4GNimCa+m
uqncjwhSxcWqmYU06jVIwLn6MdCiDd/QH8p8Z7MSkOp04wUwvvqd1VYO3IfUWWTZbR1bFAWIhtn3
cRr0Ymb7Lm3TzoFQL+wAQXZ7zvp4lyrLEniV3IqT6kYpWIL6GPdFu3gbMAqTvo/DQqSHKGzrVG5s
ugP5B730lvjHbRRiEbvKFoOf7IteyehW8wt2uAvR0h1vidJk+4vDYHCCq2wgGt8t86zdf4dShMmP
aC7lci9jDfd3M2dZs/xb+4BVaEQrBg4VWiOiExdRze0TUjlD/83zxzz70qR97b2xkmlEnR4UVDgh
7V6NlDG3bifH9GctK4NoAKlrHxzdeulFuXPSjkXbjE3V2UdkMyqVHwvYr+GHeNBVXm2WubPjn2pG
QperFvr1rN1oVLGiz53VCOu6MpUObtOhtLmEYrGY/B/JBCv66zDKtgiO5FqpHWwDRE7ow7eqI+nZ
hLBmbLWzzBLOH9osCLBAqwZYVx45LBtTbYw7IT52KEFYpcUx7vy4qraU1zx94WADacme/3MPEE7g
oSi4ovsAxu8chckEiczMLVlwOhBTNJZP3jqLIpT3XQ4O61jE7postGDv0kPhw6HnpgGga22/i6Im
5lxe3Fl+luDAm0crLZrkapnKGN1509vSe4e2sa4Grl2wdIRyRZMO2UxlvvaQopnqWH2Uivz831W+
KrZA42yybh8gtVV3V1nnGXOdOoZzPyGOmT/KeA67eDc2pNe3Y1Fxj0AULSVfjIqqmKNNivZxAid9
8chaJ3eJnOYGlm1WbMKqnOr5WCibyA3y3Dg/eoYF04eC+4vq7liVYUPereySosImSMolfJh9MxF8
u+t2VGAcesd5i1dQUUMLfmiMz8Zxa/924MaF4deyKIBC28EvFPcWtAim3FD1nL3ruc/hKx7dUkUm
vWk7QeAzFBX5szBU3q4rOldrHkKfrTvW9OJ8Ls+o5yzP0GZzUD/gCo2yGW+CmeVi89t5jqTNyBZP
P0HXRQ2GFh2YALC0TYefbrJhyu/GZEyTZuOloUNcVAXRGkOMIA+ZQbRLAiLFdLb6+Vs1OsxwuXhq
vu0G8rJhS6hXs+pFP/jjYx9r5izNBZq5O12WIvgyhAXp+jEXmgi4MXE7f0ueUiprrgTT0vSFKaud
CpLeNBs/S+e4vGrWmvyNEt5MEKrdrMTBp07GvTXz0nU4+NIRNVj3NBuZ7ajtJN8UVj2VHvovYfuj
a5GitA9eNkvOKuARMZw+qRZh+RvEy6em/IBf1NHHvPfZedzx4DZRcVXOheG4K+MsCb6URrTFrwUm
ID/CIXfzt8LEM/8AWz3O36K21W3+D0WYMn/nNrVC31M0vIK3gLi8h8O7mltOfD9yu9JTfJotikOq
L2RnvccNIyC/mfMcLuIsFt+/Gi3F1glHQdBYhYaANsvHMC+2ScGFCmLTJFEvP7cizGKoREphuYuV
RtzOQH97fLR8vXQP6ZiQsIJMdYN205QwHa/HomfZRilY8UkIr/0BpIxXWJLWMH9tFBKryi6eu4eg
xKp3tVic9scpmXPnJc/fnSJr9D6Jvt0cH3E1V7VV/hS2mq33mb2QEsEKQONnV02GiHt0B5t1Te2O
T2TfOeExTqZact/IHKWkG0GT2+yYiF5O8AUYc0T9BBY0uSv52BrL9k8Wumic6YcQsSIuRcrxDfsl
XWThbcOgbLwbTwx4lulpi1RlNsrPsdcp3Ehod2uQ4Hg9rskq6TtcZ+Qi46PSpaw/CJFX/e0c2V2c
bTjZWlNTyuvJMGBMr2n0KTXqa8Pr17ScuLWjV+RPoB+JcnStGBDYIaswW9SpMMYqmIiOZMMJdiSI
XN+hMgCl0WgYOlSKN97iM6mNqzAUi+X2ryAjEqannaJM59m5tt6Xquj4Q8t1Ftxm7Xt8pbfw0180
mlhcBY0gPOZ1gIFlo8twUd3FTsBwwHceTEl5QkwuNwJBdeFt0ap38mprPKWL+0VTx7rRQ/6UL6VL
+wNWwYg7qX1gGWoftbWofladW1fvnMLPynY7uk5hrk9G5huPXulxKaQLXW6yffXgh24PcKIcK7fZ
VeHQ1TCNUL+/V0+ng+QkGr55NsXgd+SYbA1AwHi0CdjH+DV3W0++Bzbbe8WmbvRoPdZG1om9kVPu
uv3WHYKMjU9GYY9MSb1uzS6kxnVHkVE5j603Vs6nPG5Ny21COtdil49WG78l9exySTXWFM573x5b
efTMNEdH2fhUyDZO4VTy0KlAsnFTJvOKCHINat0sZ5IXDe3maqiNFnudpWZ6iAZXtJ/9VrbBQZkG
K8lF0ecUoaNeDctWoXrCPCKAAwRnk9X2rL9kukxwo7/rIr2pcvo9DuY9RlZrvUeZEBz0rq3mqc32
lR83XrPLOxOGN003sUU9a7amj9qIJKUYHWZIfHhZJXZu1unhu6SPVr0VYRtmeuMbJI7fuLi3kPAm
XzN7codBfjah4oGBoCGM15oWV9579YjbSBfqhJ+brmyG+L6ICjlwT02khvTQDqlxuP/JghIsN1yX
s+7LPsgIj3GgA1BPQdDRyL0jLBm9DTT7Ld72eG2x46qEdRqQMUBEkfqk39ebyQ686Pr1TOB5wymg
DJQA4CCi5T+0Z88rCGBEqibuJcyxxKJg+7uCLDwKtqcK+uuP+yvxAHvqokUSE/7TdT4X86I+3ZRQ
bHLitpndB2InZU7U0+FsO8taogi5Tqi7AHc7L/KB1bFp0fDUtbtD/el5EpbpYrGIIDmcJpGRZvQx
PFq9DTrAK4dxRjzoxs+ylDM6d8zAQfn6qNec5nm8h4wT00shg8YTNzw+f7yEJ2glHlcynboxp54B
lSQ4TRdqGefzC0+DfI7oElY0Tavz7Cqf6X1FBOTcZZQ6jKMS1rrvqZqs420rrk/42odN4759fYQO
3JDng1zlIagZUE8krEXG97yKoqbRcfK5+eV6JYHFlvriAiExb7uGwE3M3mCsw6DrDqlfn+tIPHFv
Lb1pY3BCMgy439Gzq76772pnUV+9wrPiz5q7GQKxjepxdMvbzpviod/ZZdkn5hj7aeONN9EU0LHx
Z+OOyXZswcK02wl/O78Lbcjo7yR5HzGV1RMuddxaB+fO2eU5MOhxl0aedV8u4IrSQ1Kna3lXxsC1
rY1XOwpB/CyPnAXmB2XNJfsYzUvkdsgB5W2Qb7060bSp7MFHDIm0SYw9VY4srUhp7ms3MjoAFebN
DB5hBsqtaOxKWrkAr7maZTrkDc4v2kpn0d2wg68luT+M1C0fVihxSYz4RsAx98ptFYnKfI9G0zvv
Yz7vpv1pa2paLEJsrYWSVvTNktTTPi/DLHIfUf8Yz3sbj+FsAUrAxabJljaPQOeGhtcw/ip6+hzB
JgtSx1e3iz3XqgcCb4J+uaJ32oXvezefGBKaH135plHSbdz9kjkUh5C1rpKkWvkm7RRtUB9x0LCZ
OQIXhwsd8iqxtv4yBWiEzK4/y3wbJ0bwtHJqg8kcMMY0eTfYWQSmg3S0NcHtwkRioj3ykPxiCPSm
LQ5NBoJcXhWDhniKgGbAGZ8YW4cl1/MUXm3t3Tmruw+J601ceJfVLVziDSrXgK02eZXKjHsoR+HX
xW7O3bItdlPjcjEFV6XYNsls5oPxLDfGgJdwt5rEuH/bLoUQH+baS9QXq279lLGMoTUR1KDqKbit
MtRpVW/KIeqRBeT0GMW05YgIQq4QaxpZckVho4G87ePUrMYnBrSMFfIQrsHzW5bJZbhNkI7RPj80
nFAblJ/XYXu+NWNMXibb/tEZyWZp6qV5yE52wrKLupugLWwOyypmQTXiZVXi/MBlTfMXCh1FS7MN
BVekvUnQ6uXNSFwZmHdUy+Z+vlJm4pKdnU478HBIb9aBssOr2NVZ8o1qwAjBOh4Q9G+usMyudI7z
OBnJtXeiNpY5GmoSXsvNl11R6FtXef2QH7xqEPZCzYXiQfHIAdfzd3Jqe1fuqfKYaZcXbWSybUpI
F94M9Pi4RDPpLLhr21l6Uf3QCjM58gfh+Yy5nRbZ4FD7a50VHoYlcvKQb8yy6H9OdIpztTUZx+QI
E8zHbrbDooa1zaXnnOnuoLqAmu58q2aDRotlT9eqSKzyRzrU9Km54knxgd8N6cRBS/PDqvY+L0GD
ccwM3YBrTVLJN4U5d2n8CIbOmpqvk6+dxnsMchHx7RKwFO4niOemqfQGrzZhr6BG1bwcAe22o/0g
uE0mCzbc0RPyF1FZwbzcIcK6/v1CcMu+iBQoYq50ZXvNYkfGg4FPKW3XaaPjpeIJed+vL8a9BAU+
DSqg5HY+2O79bg4FxLQbx1nWLzy968z5t3Z0h3AayJ2Depi+9G3KKMrZXjfpwhLx2+mMDDRXTwYy
YyrAUa1hrjeo8SOkyyx561SE9vIqoKW7fBo1Gkef8lqsG3QpBzm/UxBx0/vezpwZRaDQGbr+7Rwh
r0qxyk3WRqWAqbcOvgffpTaatGh+d5p/Be8zc6+SEjwYB8SQVAvl5iVcuMrs9O12nK7rDvFg4X/C
qrL6a/yPv/7jaUkKC30gRrGgj/jZ0lZ21dd1zgxOKvXkfURHPZi25WRXmT7mNH55cY9ufvtD1/Hq
iNDIUNWym6HOcRlAQ2CL6VlF7fKIaIHg+eMUOZ7ioerktiQq3t3BGm0WKYrDXPc7GMvrDq/jfl0R
3VCd6wEpAWj4REYh+eg0t/noMf6xdNd+OzXrdSkkvstnDZ7a/JT4G7zgEI/rR60XrX9r/GDBSH7/
PhT4fH7X6YVjjWIcEID2NJhIhJg17RwLUyJsbBmLTEez/mlFOcnm3Cs9jFyfnGuXxOl6lVq7ftHJ
MbdFuW4GhC3Xv/JEus7HafByiFfz/T1x6ArT0Q9ksJrHTEAp708jNKGJWc5sJn36VFr5OtenXYR6
SMB3V325Pg98H1/dnzZn6algHe7TmFRlzxwOOYB3eR8DBOSU5+hbT6mwTCqmT+dBUd2Xbdr68aa0
3cn6By27eRrvhtxDM5F0N3Z51Ol4FNkamSOsF9s9rj4bimC8Cr0s7MV96NdZ+9Ep1suANoQSY2V2
mLEoH6mfzaC12wbpgf4QmK6lLkQw1Q1qoxK3G9x7qx44+68DG8LcZ0/GHVHBySqqsaCwglrzmuPO
YUsEn5Y2ydoQpUk/Hrq6WXuBSF9y+B7tCm32rxPV4OkjhYBEWJvABQXw1bXmmLC4KQ3ZqknGWP9E
ZKzOfoIuZKOuVw7K4rpTfQLpueMywOabbQtLf0biGUHBzakM1kiHVAbvTNrdT23Syw+ARNb6WbyA
H5o3WTjadbVRVMh4Gr4ibuxHaWUlcpzjTI3sylXFQLrjtu3aeA/8cd3ZY9mvTkOqgoRoLpe1Qf+7
ONkZ3rVDKrWhrDnOJO7dXi9jTshdtx4/+93InwP+1B0oW+1U1uhZf/d1UFvq6Ax4yQ298PVBCFmt
PQFA77xK08dPdZkeeESzaCL2MhnXt+r8wmu+BCYP0/fAxNcb5Tj+6dNNUg+r7ROTM4ZGjoKKCYiR
eM24kPdkzHM7AxKl1WfAFuxLoi21P7nLKRnY5dxORLLoR1K7QP44zdahTk6WfJ1RifGuQiT96ndc
KNTxnbGoQSxw293/MHce23Ej2bp+lzNHL3gzOJN09KIoL02wSqoSAt4EAgjg6e8Xmaw+ylQtctXs
9qBZokm4wI5tfrPQ+Tu1fahIDKwoDSL6F9tqHXO+OC2wyQwyWE5YRuh25ddpfpiz69FfyH8yZ4bZ
lMXr2Ob3DOMjotcYl2ZH6pzSZu5hW6tpL06wYtxHR+Quh/fdkMe9iLrinnmQULrij8rXvuVspqRm
POG4ucFaJMebryIHXIYG1Ch+jE2PRNjDWqMKfhcCU+OjMzrl3Mm1lKY/lYo1m7arWyey27bamWNv
52XAh+QmTvWSxogOV0uVbwvZ03ZTi2fiYBwXRIEYgwv/z9LOmo78WC0rieMQFHbHoxvIqz4uCzMq
GHrgebx4nyz4Prw9FUptbk+YlI9JlYVbjR9RD5suW4eYzIcXl4VwLOM1Ri/+9ak70AYWx5S0Jctv
ZOvKXjd9KDNCNYku97tRPHnDSGjMQh1qf8nnu7pvKwGIzxuDFtpXKMaGjlFvJdFtXqyYD71LA9fs
yetqqSS/GmsVJoeqnL2OJnuDeWRw00t3Wvp221lOllXXKKja3nTAeqXxoz1IrCqsAAFgqqTUH63l
eOYLkhsevtNh6qcxps45sfhI9+6TpGtyPKpDAcnp0PPvOfnBsKhESQGaWNy18Y+qDaIVx548XPMl
/elP0WheGoQjbV2mrI2oYdByUEivwrB9UGXSVeL76sWW8r4bVFUIJspacGijQPT1sGriDxpHxIRh
U1YYpHRy29uOr+XRtBExx3hLKgMFnJgR5ombYQY8O6g2Q7XRfh06HZ6W0NKzN+uo7Gj+02+TsYhu
sq6OkwkRPCw2O+ePRo5+qLGkzpuMtB4r7bUREW9o3pWFu20kCl5/OaTJaXIDkMlxpkeH/hFnGZQq
4su0BsXAghk0yRRMZtjyZPuiOeoiiSkcM7r6Yy2665yhf3jnlAszNtx6ozEd905dK93UWEsOo+Nt
9VT6/nSDO4qXVzexKZ5RuiTNjKxHOw5XOd4yZyqlYPIoBF/mIQbHd2hFwMddQThlEL0dXUoVF6sd
NNTt4jGDzeJn3abPuzUN/7JXN2rb/Qxwzhjd9PQ6/ZteM5ujJs/8ZLmWOaKJkGICnaWfuykoQ+eT
Fo6VfM5gvxXeFcC/bORUJuwolwfmeCiKkhhwQQ8KfHL8rWpdis+vZSi0PW+TqEoYawRlYVm8xhaL
tGZfb3E6wfJd9agpPczJ1DrFIylow1+IUWFNBy49LmPvdqUlzk1tVJOV3tUIDMuZsc+mG/c98yMx
AMKOYWc2uzDF06zdx5KNhYZaoD0eSQ+6f0ze9SXqWOpqLOhvLteFZ0cieWhVj6LUrbITVayHFnTd
WtwXVjHp/K6I8f9sD4lia4kPnSrJYjes2MlS90ClFPT8TYo/kUBxEmc//kLMeCslj2qVFS4Dy1BM
uXs9RZM5+dLl9pMuAG/DyYvhzWS6g2tgXuRgsWgg009Pw/5QW1MW9QdfCpu8NA1Wk+e2cyiXeufT
iGUhFYAfk8/+GrRRtvVWpKqibR8HC7NL3fWKDAQO3my9Z/ZS8hx1bbtlDgd4bqxkA8zfye3HmiSG
xu6mXaeRM2nKQhCWZOfYdYUIe5Sp6AqTGBFMIM+mWCmPMCynPIl/zJBTVjAWPqTtqr+tU1rDWU1x
PaVjgkM4zHMXb/G8YNh4XUyQknG4X9xUv9N0UUuk8KYQmCpuM278LVBxOfp3M6JHVf1pEE6i33W5
YnLFGYeDI1F+bXBXnR9nD2RE7m1lMIyr/ASXKAi/9oReXfzRT8zlSFHjGmbyU68wofMZrkQlLyhY
CBOKsBkz05UWpTq+KZO2t7AW6lQWuu8716unfB/qsYqt3Wh1tYW9PEslQmDC98euarZ2xnTQvpXW
oDOaRpXAGG0zQW4XWGzHfTIl1/UyQeDao0O7Wj3eEolTNFdhXSZVj1B6kNTFra/SfGgwgiEyNQc5
zbVNkyJsbRsKUUXlNdE5dpoxOgRSSYlHYrzGSwD+rvMVWteTKitnszIWX5w9tRmCWzsnjFrbgq8W
NcsCErkf+fOUbo8v3mWDlCo7SEyKVfRmJg569iabhEzdmzBras5lTG1Tc0550PGzscQq/T6NSzCh
G+ilc2Xt0NKMVbhBXp68bwdabvSiDRgWMr9tgmVR+K1zy54/7vPZLGFknEyWgHJWxwd3OZ1Qi0KY
KmkPFGbkF4to1nzPmUVKNm9TaBTbRgzme7J1za+j7uvxJcnSqfno11iw9tuhhflOeBJpbd+VbG0j
RklFoGYq2JXNvDpkab/yV8i1mc+Vitj+zcy2OBuk8kyRSTRrOQG3cpl5bHwITk28EVnnFMHWU6O5
BU5GkuPe1HHXcHt8KKT8bLVaBms9ozh+A0i0XVvXpOph+C2tx4SLTjx0oi3Gfsfb2MRTqdtr25+5
6NOlq4AEo96DCxmlvydEULltiiBz8EochJU0YhcC1rXybTvUpCxbSsicqQPj7KpMt0qY6ujv+jNo
eb9FzM7T7MiRHXOrFDNMCy+z2Fxgcjy3/14t9g3N7vl2j21qnjshwnQmchQhOJFsjCq+2Wu/IPr0
3Rzws4K6in81rmJcldCq4INBclOvDQQA6z3z+qh6o2l48QmVgxb3X63HhHaFe5OWxbhZUqAfwRYx
Rqxft14MMGW80nINPQY/nlMmPDnwE/z18zuALxyDq4MWdomEvBWucaSoPHvX/lAtiCis16QKprga
3UENyRYEcuvU27UZzcOtTsuqb8nicpg5UjNAiqbKnN7zE7Ecy+VfKGayNIquN7cAuK9pSNfo3lty
S8dfWN62DXSOdmVe53rtAfXMfSogV69W8HkChyNo4gUuz2SzeEFe1g/5qYVZlF2b2jdZRFZa0GlA
csO7d3Q4eGglrv5CPzcJxzb8ir69Z5MhhX1Gq8Chq8xVlXPkWvbWHlPoJU/FyCajD/Hci7k99E5P
DrJ4VT09+gPeZLhQNn4yid2wAEKDKNc1LgU9fgZ0HfSx96DQLGQ7aGd3ZjN57mdELQaz20x2bfY2
RTDTZaQvbDk92LMqmey0a7JY62bM5mFs8Otb5+l2BoIBiXlk1EhEnpt51hDexsn75qI8DMGMjjce
d9ASvXV9L+vKbyZgQYBjwL+3azB+yl07UzfTsRsuYtlTT9fCMbW4pceh/rF0ooruU6uWMx01W0Gj
3iw22pPhzpZg2W+W3DNtiH6WpmcUw7jiYt3WMW86y4smB22FmRrr1KKpptm0Kwg+Fd/jphRhsKnr
Svs/6B/i7PaI0p7p+cRQhgMEo61wiR5Xr4vHz73XihAIRN81vX5cC/Lj9WBh9DK88wsV1v1+lOG8
IKhNsTYC7Dt1o0bBiN/5IttggAbSuRM1armZXXslpXFLjCwbJAZ801ttVzBxLXTiNRmxrk5Mn6yJ
I0PBEMcbNfiUizia4uqF8xzpYyWMhVGvMYjLfM/6qDrLbWErkMymmHwtDX3Ehwnj+hBnB3+Y9LxP
2zorh30k7VB+mXNGb2QlFjn45y4XmSdpTejAsw6lDyTqKZoSUqRN6Do0XG+KunS6r+nCHPNJMQDB
C2GNfXQ3/75YBgU9XLDFrTCoOwxCMTHbdzCU7GkPo8g0SuwakwMe1VRHKj54LrNLxiJjMHfiqWla
vYhD2oTL8q2Vana/UXgEY/I0lOBJn5LOMu1TlPG5t89BR4Bv4z2VZWcWgmAswaebWMmdHMRo+leq
TRzai1ltxiHT5Bjg0oyeAuKl9Esww2BiAtaHFp+LloZGPCE1QdlCjqZ8sIv52HlrPM90q2bX9Ayf
m2q15ZDgbGcm+9bHaMxD5OnpfQf5wyySuSzuBy4saVjzkOQpeJiWhO4OozkPLOCp2zd2mkWa1mHI
os+WhuYpXeTaSbeyie3uU8U8Zaa4LlXqTtfoV0MBx3bDgAtOHTZGvKyiPfCyHg/PlZ1SA+nTrkTi
4dQnVGVHXrSpqmz1nmhKK7p4qW5HnKYXWcY4cFWFMrEOcom5NQVdOlpnDnkM72OwIOIW7Ve/7rOK
6XKnFnvvLI5v+ruEc8uitLJ1j7JMLc2fR7I3cyayfdN+BLRj+qBo8ZoVrk83E0embowepe+M0noT
K8v0HPusd/i7wrKJVEmDdg4DKUuYbp9qPbPzDG6E/uBGAY5d5VXBH9ThXmjgumIvcQBp8r0FyXt9
sgrXdW5RgNH1myQNuna9KouloCYARTMaVqac5+WbPypneVtCZhMlA+xqXr/NHXA9MDQ670V0E066
1OE2AjjiUgQfu7zoP5I4b1Ppl1m5EWMX9gPRW4uyxNQeCIjYnF7WPisgit6opp/5ffaWRj89t+Z1
YZv4Hiy0c96P+IQFH5RFM+67ODWC6xztoHaTCrFyY6iX4pwMBHu9WG+FPceLjR3qWs3h+8YRyEnc
nbrui0KWZDmsvrek65+w+SqzidR66db3QInzuPkSzKScEe9zr5a/IqucfCqjAPIJKfpYwq94DPPa
QLyA7YOto6fammfjTUvuQn/SSAFb+2b0UGHdaKdNg2DfBX3bQ/vxkzovsIReHPK2wloySZAk37+x
8JGRjyQRbZ59HD0AB/3eA/qSuhuQaBbryAtkxPJviyHimPbYk1S8q/RQ6+6rIwplVsdpbZbHltRz
V7mpI9NxahACNJONY4/5uZl9DJdu65OVdP3Ey3J6eLmHeinzl+NLV53ucusA+WoZ+KQIujAEyhbz
5RRpksp1eHguE7eV5qry2Ko23lDCvdm1p456KL1WXS21k0fJ4/ocHjBx4iO7cdF8EZTEnJ8N9NN0
pGM3WPHE8SjY2y2cMV5/f7a7pNiO6QxA7H5sqmkQB0GahHitQkPdS29h4YSYWtvdiirNFtxyNeCB
lWk1VjsPgGD91R0W2rWHrO903zxAzAWA/Mfo963V7skMFGQV6ftkag+1n6smNNYEYT5+kyD7mBLO
SRlMwc73BrP9wkfzR4lyZBnV40GNWe6q66EdNf/K8H7iS1vVcf21kn1P73Jm5AX5f239IH2i0gk8
OhxYZiXv5lU4nt4GFaDhr2lNiP0+VL2K1WM8hpgWsbUt6/ip9Lw5equBIuO4QVZlZgyn7n6b9GbD
oK/ECAEEGhBU8lgTabrTwKXPZrOIUjYFdXPqcltqNeFmyqi6CGio5/Bxz0NgOukkH9ejiMvpMy1/
H32zpbabFAm0xF/ksJOrNBlgWCDv1tF7z7zoT/LYbM52KxWQF+3KHNZdetMmtZelm3WABpI9MXS3
wvINVVVnxYfZgbWiD7YrRa/3TJxd7W0ZG+Ultka+CormzspEJckXROfTuxzcvKi+Vsg88vthqkZ3
QaI+mNHnao8YIdtH6fNTYiEu8CmpAnOHGOmXDgKEgeUywHRCVuYHXbZD/k3XA93hPJv6QWygoXo5
nRBNS6E4NGll0sqsQ4ym260iG/kIJkrS1d+9IGgIwnRT6ETqBkvYfAuz/dhUx5Uw/aRjaUQfCk2n
ndT0NOWCoWBqu5lWjH7y/cEEL2RQOU9dpYAftIP4/YdpCH253Gf+UDXDg1boVT9ZYYRbH8aksmkZ
nTmWbBKAWUNqv+l9G8+SezU1hQP3rU/WwL0qLeK08WGqKvpU9ui6tPpofUO33PfsZqpmeXZpU11D
LSoH61AsTZ9QVALrEXpTdABlV0hIenY+W5Ys9PQ+aX25Zhu4LLXzhQ16it/RS2F0s0naRKP/ECwD
vY0tqrod0LSlAGrxZ95hd8ekPHIDWe7XPKqcL46XjXxQ05rk3wR387EgwbyxPjQhw+voapo5Vfiv
uVq7bmPDYEbnblWgU8dtMnRKfB1jJpblzmWWIKprmF8wlrftMtnIaKbHuV49EQpacorSTF3x8opo
GXLgeJzZ/gan+atNmJ+F1z5bNc5Vem0yMd9Oc3MM6FVttp5hqs0zdQy/jgjqUvOCLuhyHhbyweZ7
dRMM5lmso6Zd5KpJVx+DPrGz5e1pePX8OmUzopcssYHZtn1FmsgusGlL6vrxdhlBNbFKUss027Vu
sN/ZIFxPPwDPBSwdxn2koL3HyNnMTT0fok7xLm+YIKCofetIem4LHbSAcydlnvM1ugZbTOb/QdZ+
gax/ZYslnq/XurBHNB2YE5iz1cjrdc2enNvy5O2Ua55s6ihkkLY2DIP0e9ilSyYOgV04WBdZVbek
3zXIku6DIzK/+xCTU7cOD68y11YKKHMUxanLgLujf8ftP80K9VCpxKI7kw2B3CC24dX+hsTNDHAn
MZihLrhoxUjweYx+GgfIoTcb+/OtC5rJlBzPu308ryZfeE6AeAHN2PZ5j2rovfFoYEea8wmK2Exs
bUbb1Dwg/fTTAF+KYwK2CEf8TYYulGI7mQkynZcTeuF5AhxkIJ2ze3jSmUpZWUvdugerqDvmGAZN
4N8UI65fiq2DnL7f23mKr9xV0tjWa/YdR8mI/wOfIeuC8qKZOCL0Bp0OCY1z8FkkE4DJK7bqCSln
xGTKItjj5dPEZvA0Nz444HEdy8A/RC3DWWNgak3gjWc/YhZHZ8RgeGkfLwytEPEEMfdfXAujXaaD
0JvMlyNfNRCU8hUbkmOmYHEeMCC2Sm0CWBZMMwPRE+3wNA5caouhHqUeNAM/r4+zu3YGzgvVnDkS
uAnV732IB/5fKW2y8BZ6LOBIQPPmmY7RTEI/aPQMbErxNncZAyxA2K+7wkOHdVcNUA3yTT1PqMrT
BHfHtXsFcHcO7ePugpuk2kFSNARYiFryxd0t/WjsaUnuezm77cFec7odEOsnSeH1Msbunw7l4x1v
uCPA+36TCALdA8rNxQuhj1rqrlKPm9otq08vH+acO3e6ol8Pc3FF9X8Pw+AoCyMQSr6Jacw2yySm
J9ahBIPf1TCG9e2AuoAFcs9PdbbJJzk6r3h7O+eoQnM23FqstWwbFwbMBy6YfI5iFMK8YiYt5r35
uNQAzpCe1yFlzKwbMwBO46hn7oqHRPnAaIVR4GmttFM78LtrQXNx+HugOSMsRp368i07R12GvF2I
OBqaJqrqBlB7cZJ+NEzCi2AoBGltZA0ErSK5jz10DKpt55WoWsDsRjri5cMeX91fX230qjEEQtEV
CRIk2C49tMGLr+ESqO7ggrQlkMkEptbPrpQkJ9VM645kPBOM3deB7jm2wK555X2iK0iZ44D75RMy
S+PsfCLXQQYQmZw4cB0Aoecvg98FyqB7030H6B6qGT0tJDqmLqjLPyq61cvd6tm4shN1NHcD4Tdv
evfyKfy2YGIYVegMo9XiUFnhVHx+Dj3EghCcjYH1+maCrepIB9/gwa8YqfTjzDw/JkL1WBcdw0fU
rQHEgVNFAupifiulNtolkhKCaf1prP7ySZ6Drnlohlxr7hSHZVFfWq2g/gHkzhrjLcpchuq0nCj3
NSu1hevWF6yfV+LU5RLlkIjOOcbWhufDf5zfFshmg+hljEdpPNPm+QDjv6mvq96RbXeXoV1ronVf
MG5/+VIv1ijvLd0rYz9hOMw+7aqLA4ONWHKt8Z8ckpZPp/0FdAPJ9Fx/PGktnPaADEFg85Zqm+VK
57SAjyM8r3vNse9CiMCcD8kRbfEYsyjO5pJWTV8GdzJEBXbMDQ3C/oSVMT1C+inKKs0udwLwxPSY
kf6wZ4OaWDJV+vaOZB0W24E/tZIcfJ0sZn2laaKVDwpKAi9fsMx8QiEkVJyXb6Vrdur/e7049QgE
eYjxHFYewNgvn2Ha4ThEy4BbKQOFkMaiTP1lqwW8FKYpdf15Xlcw6NsqyQwfqAug1PjQVvURLFK4
4IyiLqjg3TU6MrCdyBcglSDzGBRM1PomnKKYxiNwWhBy7PculPjbbCWFAct73JRfvqjfngdiV8Zx
GCFaDH7t4JJwvjRrNIgqV1t4SyeADnCbBzX08ItKAjmoGGGIFPNGQZGFySZFPTCZtqo4Z9LoF+BT
ZsZU5cNJKsPFf5G7AsPNjKBil5HZgKpdCaXu5TM/WtH8+jgY8vEqoYiMN1qMyYV55X5RWXOx9F0A
P+BYa5dmwCFLC1RT71MKfYw146TvEF5iJCPShHg7hIqr3wxtRomtImBCf8kC6YHvzG1Q0dwgKrO0
d3k9B9MbmzGkvq+QBCphFC2I3fpgzxwXCnNPCpDC3WFOYT89P7HaTdkAcQky2GG3dX2h93EigWMD
OMGv5WvZgXH/GVhOHaTbsq96C7XJJjfhUQBkLR/oZ8bih3Q84eF8y5gv/LJEcMI+v3zLLsjwhGXY
3GDfcIlNcCFgaz+/ZeCaa3hh3byFW2vTI3lOCUtaj7xcp4QTjEfRBoAAyqr4zliWbDDx6HflV9kw
FfwaLjRr8Rp/4TzP4MzI0ehTkBW67OVhfJElO17j+QTBdWsfWYCipbiiFnBKyLJNDMGONDL1lnzZ
kE3AFoVA6DvF235mUvIRhIFWcofSbtbcOmnm9GorgA8QU1++gec8FnOWgCTY7D1EIfDAPOqB/LLk
KLFS2h6Yj8U+PMAvtBrGEh9lqIkeLNN2cro/EibFAs5eM/v9a7IBvz8/9nSKW9eF4hFh/Hax5Bk+
ujyBPNsxAxwJnm6UGt2AVTbVmL9fiGAI5RyJh6HBYVGVpl5KvCyUMFjIweqAqNVubcLSy3fmt1Pz
aCSiNG9sREjFgCWdL60BvRhPlMaiqinYYej1Ao2DS1YRQBK7JV56oDI4lyVAqfTLEgBrqg9irgwy
D/6zLAGQ4w3+5yvndRm0US5BY4EQ55EnOqSz5+fljhi0lLPSt/BLVqbQdmjBaQXGYgAzw7b0kSNY
74JW+9UbOiuxzB5QjDATtvg03nboOTIpePm0zFF/iV2QgI6GQ6TqIKASrIfOz4q3Pc4rtHeYyoK9
+FolPto6m2cwZ+6wBm7bEDr4a5ny0cvo7MDQzYgAQRR6xmHvMkWckcmuKqaedKNsQOWro83YCqJB
Bbylp2EiGRmOuMsWMGfrdAQD0TBllZsSunTxiFwUA9gNcEoHrQKP2jxJkcmSZiYCt4eGdKWkVn81
8wSWcW1YyVdljdQAwKiBKMxFy/aLC4Mx+NG0BrU5AoOe7sfFnhZv4w8IIjBHSJi+7+m8EBr/3X3H
/IPxIHsd6YfNu3SxShErSTjq9OeJKz9OC4v0Oft6fkdAkBN9Xz7qRVJMVm5DCzPENxyo/eS3u87I
el5buksIKuWaqN9nivxLsgrMHpn1JlKxO5kMTDKZAn6dOyY5sjJmcevjUELqdTbx0Nj8IvKe7HAQ
2gW9gpdP9EIZgRMlAKOZklBSm3zxN5/HcNSORND671FjgTqy/ApvrWF5zOVi8ESuK5MEw98U54Fv
SyLH5qcP9V0ahnTEmorzWKc1/f6QGQ4S9n2Y/8Dh2uDbV3vo+CCsYEjMmclQhsR31gKvwyBpAreg
WV1FQb/ubA2q4JFetcHUo0RgMi1MlkzriZmuW9/B44TAiEAARtPbYRCLQno2Bz23C9h/m/SV+HYR
+dkxuSV2GLiR0Vlnhzp/YftlzQRteyCkYJb8z2IurHw39bCX6h3MLfNQFbQx9UMuOS34V/ad84KF
xxLg/8x+nfBI2Cgv9x34LCNjgjnbrjkkvRj+11EjTOVyNIXUsX/z8kq4DFDwBwkP6CAHpnIgPTy/
Xpo46BcsJbPvKjP9tdYvTXLa5r1ZpCcMs+tqCt2Xj+uZFOTXAOUi0kMuh0KHj+3Eb2ZUaLaolO2X
+UfmOfVdA5AXeN5p/OWX5FhPAD+JJ9a6Em2UY8+sHavyJF9IWRg5XA2MrAlBoGcMuHDIQhx6Red4
uqT5hbCrez00WkTNtq1HwEt7PZOU70/lKHoSa/oWWf9C0zFbalBA8aIz+x3g7UbMuxlcDg1SsLxj
/74tbRTGNirnydtvXN1ngw/lw4od+Xa2J0LJAWH5wq1e0cM1Uer8Hh21smxKfePd4F88nD6oPFKx
GG/QpUgQzLLIVr6cQDAvP43LVU/gonZMmJoG4IE82zysX/KdtJ/8BcMCtTkx7VcXSNE7oPc89lOy
KCxM5FGAO7YFXz72ZUbh8j/al5SJDMYjP7p85dTsLX2EMh1z1NK88N5kRgIMgXj6p52FWgQKvtMk
vPzpcT2chmppYPM7XjOYKdLLZ/XbraffiCRYSAJmCNuX+2etmhFNAkClCLFkKcgMVzBo2ocQrMAz
vnysy9odNdyYrBf8SGByY1Ck57d/HLuiC5x83GIQR2BFa7RvHzsp4fE0EynoQ3icCrueBMqRRaEJ
0k2ysueO9Fvq13qBlzGBaODSwEaEGf/C37PfNs6ApTkeqjwRU4s3MW/x/KEvYpM6lLFtEOIelGGX
5CKvK7u790AJsWEgeMOCWWg20fqPUFKBBkCYnaxd1zGYK65A7xnow+xmARjD8nhp//ZW0hyO6dWR
CEaBh87v+a3s8iEfnXlpIFGw3q6YRc+5RtrOgJESkfTl3l5LcwVpRrF8Ja24D34yfupqb5doo7j7
r0+IvJRN1vQS8O647FkCUoWHpZGGGKyEOFc74I9v+kEbiMUahis7KPpyvUUzvSThHph/Zg3nR3mx
EhBrpEy47S+flMk6f40rbPwQncn8PA/tNiYX5zepzO0ZbZe03y40Wnl1hAHCfFc+dTAzGxRWTCRe
NOsrEzVvHjxTg4F9+SR+W2WmiUklyEtvNp7LFATaRtyg+lhvT/C5KBw4Uq1pw/Z/IzeVoYS+f/mw
x3BydvEUVDRnIAhwfBbBRUou20hHs+Mj0qORBhogDWQa3poNODj7jLF35N+C6GZK7x2BF0owq2t2
XlGwXJocX7EngYI06CPUMLnEfRxaNqRvfzZ8p26yV/VXkgnwEDCJDR5Eoa3YPj5T5fKQdXhajaoA
2IPdNAI0fBkKqHoRNC948/rh9Ka/fOHn84bIRfmUN5UwHzkoZZH/nT90dJSCvEicbosRKWGEWt/s
988oNJxQ2EqTmYCYb8K2GiV8+IwmHzTNIwXyeC7/ShP9If8xtLL9Of7/pIdOWB+Wd39ledv8KnBu
FucLguhybJv8j8s/OMmhu/F/2F1t2jCMBe0IQN7fcuiu8x/YKVQi/Jj5i2OsP5/V0IPkP2wDTDti
GqiIDEdsyLJVo/jf/wmi/+AabNoDRBOKPLyz/o0a+sU+R6eAkYU5PhWzx1txsSpWFx+HIS+cXaNs
9y5a5Rdmp7hAOGtwP65Lcps7dXOXIG51FTvM/j04yuUmiqqe2mGNEiCwqbptmqz4+MstfHt6IX/V
ab8ID+bEiOEEJ5yrQqYvFycWpXBV5oo2VA/x464ZVZ1tXOhqOwAReN5Y8Wsuer/fCY+DOkYNlakG
sr3n74dvz0PORMLdYTyOCyrkt9vBs8ZX9oOL0Gs6StiesdGz1bvsrjzYXzMtprp1FncDAiiesu91
igz4Bjlz41LjuR+po7OPmerdtx0aAq+UNpfVKcdGIzpEaZcZhbnSiyuE+9ZPRL9sj9pX+Y03v7o1
RNkNGvnTtBkqnCrrMZwPSVjUG0vGzbhZhXKvUKJDej2S4ePoNfHXl5+zc1HzHM+KYEy3nUoE1qN3
fkciYEOJl2bpLtUAdvENj657p5Ujredm2XTJKt4Ven6kIJF3HS14s1uJ6xBO7WfAMSxAJ3myVI2J
yeBFSAS8cnrmgfyyXZxOj8YN8yMkBNkyzk8vXqN4zYYm3eksiQ8jwv87gLDDHxo3sutoKZ3Pfm3R
Dw6RpL9ynMJAYAJxlYKZu+vwmHklObt8LXiGZGbEDLODMV+6uFshsoqLkKg8gZvgRSxErfbdIOJ9
1NnWFxEky2tKteYTL25AgLERltlQQ3Dsvlg1LvKlRS76fJ/A3jysGvcDVJUG+/2AfCmQ6VxsSVjm
nz2PYCMKOb5ZIE/vW8DWt1YqrI822lmvPJWLesU8FJYy7WM3IDKg+Hr+ULSUQe9WYb5HSS56QrFf
7wfbnXZGi++6YUAOabFOXrn1lwGCLdN4mRoDCd4fAub5QV0AKCpJ82LP6DO7QjdquoKN275yv//h
KOiomZklaQozS7MAfinFmhA+fl6m5R4uJDc0HIsQCrNXv3t5Xf92B2njEmGjCCHmBOle8/NfD5MT
JsqiCHdluFQPrSuQSAnTSm1KBdtyRXDtqkA75O3LRw0vkhDSDnJYumTsW2QhFD3nhx39Jgl6m+4x
qhBWCns3sH6S8IgGjbJeHOAhyAzpN2juu9kalmGfNm0tt8MKbmobI2qAtCh7I+b0yTC+x5lCCKqK
OdrGUPiDrQyQJdgM/tK9Y3oQ9cytVv0O54fsnqXkPRZz4Tz1AXXUHui2HTPmSeU9iHJHb2HgI1HT
1Xb6gCVSq68UF3Ml7cJt33AbA7BQEwMflFg7nCfcSWNjAG8fJJgEvQeNd/wkOh2+sWFTNIdJuO0t
66TINoByZkkDWnj9tszLdt64KqreSzrD9iZ2egzuGuAS0w2qFWHzpHE0ve7IweIrRHNRQCrXqfo2
BsEKG9Nbqk+QkvJ0G2O6MO2cQiBfmNoj1ZpnzdF3yy1QYLZqG3aV6m9kl6Tv5zztP1Wwn7Y57Ci5
e/mZ/tNKIhx5DkGSxvtlPl0BaHUpBoNd5NbWDvXz9IoBQrgPe1XvEAKc3ogqbvYvH/S3TcOsI4RI
KJ35rNi7CIMz8xnlZRDda28I94Ywv++brtu5aM3+21hD7KONz5FomlIzXCxZKZGYJ63mULwVd1QM
9gGQW7ntvM6/ZZ0vhzAEfvLy9f3DTcUpx6MXSKxnSnZRpFRZNqXIY4Q7B2r3Q7nox1REFcaP6bCz
I/KTcBxeawr/wz1l1u2TCJIJOslxDvtLSGh9T1hU/lxonvuQ/hzGmqDtD16fRdcvX95vu5hD9AYc
YAaBFOrH6cUvh5KFXyNv3AY7Gep6x6413NhNnu9xfVwfII7rV45nkuzzTcyBP4lWDFs43Fk/uFgv
ptfcKsREUXwcSXDgyf+MUfL9nos1/6DK2v2C+a6ar+x2cNZdDbLxnZ1GuruyS7QAt2sXt1fhXE7t
jvfLfttnTid2fiOXG9lY8b+13iOwmIYQ/Tjoeey9Zo/45fakMulmCwIi2ghNcq8Ucph9l9rbENfj
V97ef3joMfko7hROSFT2Llb3NOHB0zcoDDgCra05tvIbqOzxtiIqv/IQ/ukZROD4qIKYSjGWOr8q
xIRlXEwFrpVrkN6rNZWblZ0ebLrMwd7Tir1D+m565aj/cIE0OHxjJwamg/87P2qbJJBNrRXTy6hs
9mBScjDqctmg1Pwa5uX3VU0FATCN0Q+zA9B054cSCB9Ui5zCXePFuH9D29jDZhqu/KKyd045Vq8M
ucypn2VmYNHIA5l40kTnvy8WdSo8ZMnCOty1ISKf0lrG+4Qd9pUV8k9XRReIVpqJ7oxYz6+qR8CW
GbwMdnm4AGtycnXl1UK9YQ7bbtE7j185Hh/5+3URGbBpMc/LJds9P2JVJgl1WIMKbThZ3o5RWoP3
luNPyQFaH0y0pkU5aScX0d3CgwWfruYxRF1fOsu0ieMOgbSUidteAiatdjoM6w8tlrKAMSwPQ6q5
Cnq0MDF0hce3pteo102fyNr7BnOFrvqB1eByJXJv/ilxV8IjFfPfQx8pdu7KE7M6oFmAe7iMgyzb
R2X//6g7jyXJkbPLvsrY7EGDhmMxG4jQkVrWBpZVlQ0tHIBDPf1/on8uSPYMaWM2m9nRmllVEZEI
90/ce25+t2D1/YEfirJF8+z6oe16Hw29M1SfiMxIt7ZxiKZBoffqO2vbnNjyLq1yeJHm/DNpKb9C
H/D2SEtdyDNNmv4Lc9myhPzq69dBKfla8tv+o8TdfpeYCywCXPbg6UU/6rdxmXYDbUgPVx3OBhuE
ECyAnw6gieQEosK5fYjJ+uBoYFJCXDdVshvKfAVjThTrHcrkpQoKTXkGJnkiSsA45t7ZUiUuTH9J
l28T7S39furWX27HKipeVGe+0CxM7+z9sT6UN1rPRVUW+lR/XZefCT6JCouSsMFOudstSWBuxvds
Ap68Gze4W8HSmnW1g/I4bKGRrVu5zxfPoXRaLMjXvCgOJKTp9a9tHbSnrvQL7EoSJEMwQ8HtA3y0
rr1LqpT/Qkno/Kr7JPsDi8LM+yrzVO36fE6f4OUkHeanubvHpd69UbqNqOWT3AERAqpABEMtTfA1
NeGSt7QzTD85+oslZEI88bmAJtGCaVzARLgW/IhLtcGTPypXjK8VMTXszmArEnEAkPk0mg3m6HIT
/pNvYdrYy8Wdz7pRNVDKSdQEvewDE8d1DRQck2yTnPkNLkZI9TljFsIY1SCC0zzcu/3ID3qdkW9h
kVjqTgkyv0If1vxLoTca7F0cCuI6i7o9aiATf6NJ8st90WLq2cbZXVGYy+ZIAlYDFpnZ++PkbuYL
/5BOIsXQt28oe7cnnuv8ZtPrpm+JjVVBnFp4tSa5al3giAQ3XY81JP73JcBfOwEKCPQj4FNvyrR/
PSzzxTEqJJSkamW6s5eN20ZcweZVgSqKKTvqAA/5HHnJjJ6lso///l//6yyEYu4mrUGHxHqNwvWf
z5jGJDPOxC0QdWweG5w1m4T+bm6RYEsd1qPT7ZTdpRQoaLg6ROb3vt1691Du60jAZbh0hrb+h0rz
r1cVX2dmxrcqhUrsL2sgrUYzWhtuJAXdBWK+8oH1BDkhpNE8/of3/7+5Oyi7bm/eZ7fIdPif378P
KkLZ3mhFjB/nI1YTAJhF21xYFdvnlcC8L9avTTQVk41nM9diGhDM64I1nXTBBXhq5aASJMn++xf2
1yKBdbDzZ/uLbgMF1D+/rhwEB/LOxot0fHoXXc0+pkyyC3bgxMYgKd3mTRun+T88jP+SPoX+2bC5
b+i5ObMQjvzrJbcVnZ472exGsILTuy7nwGcM2B0bNTLaSVy12yzuFvfGjyZ7xDtWmxrqINHz4Qdh
N/XHv/8U2LbxPv/pbmdgTLQkmmVQMob41/7c6Bcs4JOVUkFM6mSzmHJ2pUtbGEgr6bBwL3hZ972n
1F2awjQLTYAkAlKjbp1SnuHf08rMNPS3xjsupaHzTFdZyZdqIysjlj31Jbi0su+OtMycdY2fLKe0
E76KekMCpmMt77yVStcPhJrMWPgNvPxBPRj9wSygimAkAmgXAGvnGk0QgI3hDLL7PcOT44Y6qNch
ckrTIlsdfuldZZoZTF8TWDJQVfjvIWMz91fXLBwyI26D5WjhBnUBs/TzqxB9awHHGFnkdfacHslC
yT+szqrG0JrTdsCkXIuVH86H+pdMW7uK61Xp4lStS8W9RrqLMSyhtxhVa++s3DPvHasbXt1t3sad
sVnyXnHuWiHKJyPd2cWqb1EOy+Jl8BglxIrsGeMwC1PbotHRr3ULtPZh4kwZg4XdnQGsVa/eJKSL
kMgZwSZ2gSx5yrphADWiCdtCQwF+CJzaWt/4KxJwZzs6v4sW8fuee7Gqv+tp1ccX/GC69br5mWMe
0KZmdZACWNJjq+k8deLiHo4b8MK7Zehc+Ede4dshYKStjFYyGLE4zaPs92s2lvnOc6beeDRLoXZa
ZlsyUr3QyTzJRZ+HOBgkWLlqyO7zSfqQwMZifsHE7QjmFywc+G2mroxWhQCal98ZMjIR8Zm73tKH
X6TZzY9c1Okvj4coh1mXOz8pel1YpH6zmkFra92HgxjthuXTWcxnmmJ4VfRJAdw9l8kRcmU+Bu4w
T8zq6pJJgT9itMsJl7BjWCDjyzC4t6N/Wav9uLZiiHHUeS9Ysz387n217FCItqByPcAVgT4kJcoy
bVH6bmt4TBFVl9geMiBt98WaC5yFTlGvQU9Y8c0gOA5vVA0DQpICOBaeqxwe5ca3z9j1VV7j625x
+iXzTA7FANrle8bTlR06TIhzSJCJSfyOi/gEKHFf9XvJjvtCtJ/PGi9PhXnxm9u/461scxsYRSqA
c2euHOWDuyfEhzyMcZsnFfEQLt0FKLv+mkEkTXfsQbSf7ozHl8V+PXhRv7HrP6DGyT5SZ5kPWu2L
NM4Tf9EjDzDtx9as7qcaoX0Ho0pcGwoHywQUQz1lIXKXXL91rRo73lVfgeCszfJjBknHTGaplg+w
XqYMU58nLSCXtN3fVtJUNqn40FoNapwaSr+JdN+WimJ10F/VAI4yzHmoTstmF9+ON2iP6YCej8iO
fPppuFmvh7NX6Z8lZtUX6ANefqsqtcd6tGYryBnTPPNVT8ZoxjryWRbC/ZhMX704sLP+AFAxXfu0
K0x2D91KSAyO1lfT79Kf1eh5GrorpeqwgKmFEbuHmBHwPVN1TCZeW8VYLBDKMIGT6FCFA39buMtC
FHiyekgOyF7yg9uiKTZt4AeRmVQGoDZVGfcVRXUVyly29b6h7P8x1VmJuB+h+ElMgKwDQh0K80i+
wNTEamxQsJqI334NC2EP8VyO5XL2Ks+edhudJeAZOX8QNYL61HQb8Vqq1DkNEkVFZFbTgioQyuPV
mJLCCozSM8BRVrOoYPwNJtTKktgu9jLYbwFl1H0WzjBumiOodT0/dijatbic6vyubnoJDxtCE6M/
UQkj7t10Q6VmuMlj17XtGyo6nSA038632DSn4belaZxnIi00BJ5rmTLSb9QUjnywKpR9UbCFWkr9
bR41XwR4+4nG8jcGnOzo7exNT26YdB9vkw+cslv3cCNbGc16yfoqFW1Z3nvkJ7iR8LHb7jffT/9A
21O6BNsp7Z3fdI9jFiAZwL5spsx2AI9NYTYZeRlMwvA/FD1C0MGcKONCgK4Mqrpws9gvlfs6kWAw
hqlqq9+5sekN806vfAeNLB8lYnIYEappLnLNNyvsks12AvjcSxKOtp3lESAA/Jez1dRsukQLXg+e
3hSY1M2YauX2s8+0ZDpkbcMtOkIRhmdjDuDwQA+wY/IImQnGVlu9GKtGhDfuT9bErTpTrTI+6n7s
+gOcaDeNdJNoLuDEOYBDrdISJsA1y4P/nhD+v1mh//8RPv5/WLYTEP4P1VL0NX79j29yysf17qv+
/l//kxST9Ktf/3Hb/uef+Pu63fwbLkZG97ciDmXZTdD43+njhvs3Jqr8d5etK//DpfT8+7rdFn9j
IWsSP050Kv/HLa3x7+t22/kbKxI8ZChFbFYm5JL/36zb0dP9S2FnsgHGIowa/PYvCXErgP9htkdu
zqAaNDbhILQfybKn2HrOkm08DG3lHCwTLsBKAN5OMOrTzeRuwul7QBUmo8LLLKzDhhOW5HxHRVm/
Jubq7rx5s2PMHLTt86wHbEys3c38Hisjta4d/vRD57hflsiLB8Qc3cnFTcrD3BIYV7mf6+z8nrx9
rZIv7PMVlnahzmmbbA8MKSUnYGKFJtGRZ5OcTpB3BMPyZV/8EwPe9GFJW6YUI1CDrUiOY7fA9TEc
Jg0+yVMN+Kpuu+TzcoExVBKIM2p7gOWgzJWh7SZNs66Lq1lwdmWPnZMA1ygRibdjQFHvKSHKp4XE
2SVUfiFe0qzFwU1PHEvoS2+Q1ZOD5aCXieChTIDc3dwyIzdX+gsAKSKJ+L6+dOBG63DpJXMPM52I
jFo4VfJkpFZgK30gC0/wdry0Chap9A0SKneX4iduH2cHjWAhiyZWOlVgTI5wQhtvz8kZWo8R0QkZ
WWjo9Aheyjd/BXJbwyp3QFnTVbYffjbtAbtocQYQ+scGJ2unGXhsaPxtDX00EvBnqBl2Qo4IDUWs
RG2eVr1I/VjjjcIFTnLtwsKL2E+s4gRREWwVJyO/OptChIBxwn5IbTcgegSdABe3sp59n9ZFHYts
rY/E/6yHhZkWap9viOHXMd/cmJp4/aOqfAcogKaYhRWFvOJpOxvdo5EeCmOsoSI5lFlo9sPsRk5L
SNxOkeeq9YP1+3Cm5vW+NKWfDYckwW7hZM4HC8K9TXm/2s9r2jbHgaGMlN2ea+dz8bYjNpafbZne
l/2GM04/1Eb91DOfChXpE7GEf/egaA2/CSm0cXBtKDBAjoRumtkR1sYlEJVBmFDZsVyaziaKxL0y
av8Bp20kJOesQ7BncvBzT13SzqqRrGgyapz+p+V6h62x9C8SYpgAQwSFdAlBP9/lcHiPWDr9O3dr
loXKzlzfVlPx11l6qe18s6kulbuQ8VXKx+HWGom5Ey+rHOpHrIFu2EzUz8Y0a4cR8fSd33t1wJbF
ilMIriGImvWMUAHSULr3vd48LhgX44Kst7gqquW1lyl7fGfML6qrvLiXenJ0hyo9UqKID/LVrOs8
tfBTCnaE8PO616LpP6E404l0A0r1sYDeoiaXdQGml1CWY1jYxUc310QO9tLY+4Ulotr2gKA47eu0
9fJOb9L0qPCzRWUFGZksJgKpAX5cPDn9WiuF5X3teV1JARYNVhZHBZWeQB7OTtrgez3mvR34gCvC
vIUAwFzEvVpjmj5tYIkuzqDph0o5zaXMfPdTmPYzMaBeOLTFMwDhk9ZZsDoNbLJ4twXnx5Q9MZW9
lbZdcyRd6L5t/H2b8a5LiD/ogsNuvJJlk1O9euStqFle65sX3n9u2fTHhe2yJeaqJbfhD2ejhjRJ
EonKydR3jkjb+0QCYdFnd48vjVZz87wnUPZ4LTimTx1nP8+gncYO1ddVon4D98w5m2rh2pTxPHdh
MYmD25pX38j3UjT7Km85IdzpKBrrmox834b5F34HKySQckeyogxq+B9JiKczarzs4nSPRPkpEE3k
wSm/jNO89giGLd1LQoYNRKlvyfwn4O2cQJvXwDNA9UxZ1b32QPRpdtwnHDb5o98wC6iMsjp1idh2
WPTb3/CMvaDqyvnBgVxy0OE4vjh6H+fNEuWlm4dZb4WoZN5Wog+DHkh06TinZqrirTE+VzxCRym8
81hpCNtv82nTHvwjMzo9sBw3f8lqGDgBXGKQfk59ApsfOE0hYhPmU6iXsC9DJLlrZE7eK8ND/noC
VmP6Yn4HxDKFrRoyPv8GB+TMRruskgOZC25orb8Z97B3U12950u3HHJre58mZXI7OGk0r1K9g5eN
JpjKbODngT7M8aeHoq+/HGbqO3LEuriYxhy4hhP207ycsqRh888YeyVmlo7LvGMacRitVHvA3ESB
LnPWt0ZzX2/iWSTZuTRaXpheRt6QP2gJGSTWkqMQyNYYxlj+4aRtxYFb8yY5fUKvZp7s3fRoiocH
U9R072oIlrJVRvbWsmTqrTvXdK09mTPb1S+M5W1K5XgA93MUc1HunQwHTE1DE2Vmp04WaTcGBWap
LqsY3KBoZNEHmeiMfbL6ZoCjHA4XV3BatIeMHVsA4uRjAlPBpL57rodenJrV24LM4N5Me6Krb2K2
fYssijO8n2HjNY8Nqb7ITsZTehN6tUN1uPV1oD42+2U07iazmCO1sb5yAOjHmc0IooWIcBmKz42Z
RYRDgPa0aMcna9ScQ0JHGaHZfc8GcpN5CI2DJ3X/QZXQIynnuiN3hH0glAn0T2r6O4gEN61Q0bqs
UhlohFqv94GjpQV/mr2NJTCLO+oKwai5V733SoT13nJZotmDYHguwaFn9yQv/AahF8mByG6VJb8q
PotAifGzSjt+Fq0YeBySpsC1Jx9Sm+YnENrbNWE7A/xuNehLsuUy6owT9Ym8G9CNE962rU9ij0KM
JTTHDUOB/FAjzA6zubsxlHiaFjYKHOvvsyR4aDT2a66dyXy4LOVHWnNhFh/+WN2R8XgPwym2l3bv
wCUC32g9uUYTDtb70q7PTeE8puVPH8SO5YP19f0fda+xHryiLYo860hi3QcCkS9wgtE0tve2sg6y
nqKuFJAh5SJifSUQsLTGpzlZ9BOjcxJUlz7Ivf7oFum7rSMMwaryJKdsPKB1b1klWA/tknJVtbHG
JiAe2fuC6t5bs79r3epk5x8rO0Ro4f1+rpuvcqnuwQVGVWc+a/780enZCd7X3TDa930rH0YemG3O
YcOAG4gGaxviwcuR69CsBljP2EdkOjPDFXEKeLzAMYz0rsrSw9YRu4jZK9TFhBS5bn4IwheJHhIE
a80mQGEeFyymejC1An0O37UFkpJX77jJWhCXA5wfK3WOhXTNw1w2+7LRPzdwpqHvkPWcLMmD9LT8
YLsN6ZJawmJnsZ8V7qYQPoiKPSuXT13P3+XKLv2Va/2PLJsKGuSKG7svnTM5Y83eV+QpQ52GW9gT
jdBn13olBcX3rr0DMee2FbBk/5uow+uKYB3rQOSPpFSNlGDSsmMr78lmu70sT/YfFGz8HXqYdjLK
BRWTBqfpozJGfo/FVH/woNVBpXVs02bWPO4v1LjPNW3MnaZX31Rn3alFkPZh9dYj5lpeVWUGxKIy
kH62a+NRTAOPEo71e2OYn2RmPKmk2ROftR/a9fYhWjvlLM0ed5t10CH5f61TWjyT97CgRv+GSB+a
tdgl69hct4qqp68AKNnD+kO3s/oK8dkM+q7zYasDfqu3Wj7xnXoQdfV7NhDE2YYWMDnTj4ThgH0j
jbdi1mvZUS8s92IlA1QBlCex1NNziwV4I3PBex41kemBwwLxVeSd9xMvu2BQOJcEdxdwRFMueHlT
fLoSiUU2MRgcW6mAPS9WQDQfgeQepiS/zAFLu+69vm5rTBYZJUaaHafW7C4El5p3dEoqJvLtUyXJ
E6bZ/JOoiYvHTT92kx8TgFs+u1klMWcM3Y4bGZABmUKBwZoZPr2yv6y2Mw/17GqBl5jasRUaRy/7
BI7DdOI/FrM8Qxp50Uybe5/dTn02/Wo6s6ArYsNrazooR50Ineifyc0d7ifCxgId8NMLrsgycj1Z
jxBh+TgaL/WP3JbyrLND3uUeS1lj1fzYqtJcMQrxf4guT3djarbQVYdmD7WpDUnIZKQ+YC5O57aN
Sr9VJ8ZygAxs88voZv83gVvGRJ5W8dRUUo8LWRTh4o3Y2vXsE4ygtdPc1DiiSWlONTRoA8q06o99
nxqvZEhukbIbgHia3/8yk0nuymE9Nx2RoUFTGv5rD2E8nnzNDW199E7WZoLCFPUaC7ExqGfUHRKN
0b5pCA/bkKAn737JOJJMEIOH0htIL3XnmlGjkYAfN0HHzuP6Pq8LcXNohCs+1Qqwsd+tQPGWzwxz
DIN2X4DiJtdOXonQSjDQlmbcVx4hapyU8dhp5K2rAZD81sn9OmzWD38GEaZQAZ2IiYVCL2xO4gq3
H7rdlPlXCc5ycudo3Br4I83ALI7IzhPhQOoMC+/VIxnmfWaRETqDmt8A74xvxLsY4YzUAyCVU+8N
tpcHD9AgS4K8etIXZ9rY6Ur9nCBiBojdIFf1kuFmQC+jhRXKvfRNBrle0f8xWeMcSr80r7017nOj
wYf3XjUZtKuxfvPIt/hCqpPEENU0bvLEPJha1UA+lL/8ZrD385qSiw0l/uaszLq9py/WhYjoJHRR
BjzkufPJdNZ5BWLQh1D1KmjYS/q+mh2NjeM2lyStlz3bYCAxruZcy0y+FL3D1Gy2nSNYgJqntf4k
moXys18iBsjDCUNshTqfUh55nDiDls0JnfPfAC2XMJZ1CJKyNKLOzh+sdPiDrHFKO6tuLq3nLFe6
8+VBToYfj6r5mJwh2UMozS7dVBIPY84bx1E6nz2de7uYk2K6kebh/rZbQYzaut1V4Ay5Z6n1Sa6f
99wgW+YvoZhM+242+uRDqFYeJmd043xKYF4wVw/02fMOHo1hCFHKCGbXD1xHjCeNbCS6bXc8Tbbl
HMkOdR8tBuUH6U31vl2pdtFlbc6HCej7kWQP84lCzflpsa+/W3SVK4pAa76XnOmcRJn9W2v60CWG
4ZhanYxlktREZf/K5CHNuwc5Gr/S2Y9qeTTlEzyMEOihNTY/V+70E5pDpCFtVx98b4DE7xHqEbCw
0y4+nM7HymzBOJfl9GYRsBNpMm1+8UQuDBJ67VCLKb1oKo9srdieCiifH3zwxXlBffFtJ4zRV4CH
e0GKwwvxhRysaF0DqW8vJipXZpfJ8pbVjGWbeaRvmU35uUx5cySBoPgBxVtQShHYFdoTyVKh5tXt
YVVGVJLdEUxKVr9bv+BBGNk4DhxLBnFfvWJLF2POxVyMH2HLPqFII49xEcqPmZWasSs03diPPWTi
0F5s7Yl4lltfN/XpB4Q0raT+r9RnCqsZizwylyeQye1DyXvcVy1lY+ika3lZLXv2YqeRxn1H6YcI
opaYzoVEImM7mXE1l856J6i8vkNrtFA9GDZuz6qygUU0czI/E14zb5HFP5nFrUTXmxvVm9YZ9rE2
tO2pHgY6U/Db3bG3BDPiJZPJC2NtSpcZOtaDvZXOd6IywNSUxFxigr3VPJQua1Cn8M44UPJ9a6q1
C6XMREQjav50KtT1+pJALpcpLbQ0u9ghziNaSR+kWWhpmQq/Z5/RjiedbQCJqMCHb+zkmTgqWnj/
Z+pvD0Qgmq9tSW9RN3I4m2RRnhdaK/z+0veihFmYS96q20e5XOmqDbJk92YivpysPU4KZZeuWp3T
Hl2RzSDglCl9Cont6q5saJajo6bTUtAwFdq5yayXvjdCogyA86ZyN9KOqHRIHhVinYNN7RVKIBCh
Gno6923hJaNRXsW27+0rguuSPA1uyMQkd3E+ms74YbsehEE7LpTAQOfKI0iEsGB17E4fcp7CwjP2
tT9DlnVDNjHBON+llK5P6BPYOjvku2H4DHKnRJgkz620itDJK66YOW/MSM8aMvrgO+vLGwFMj926
RSbcznwVL7Zex2wqwaEvh7n6ZgXihpM9Y+9wnxy45C90htNeX8QfUKRgvOk0txPrJjtQFus9Y5Lb
Gbeue4KrAxShKHagUH/NafaNmHu92Pkt7JHMRBQgyClMNAW5Xb0xvYB0w2AR2gKod19ALF/yZg85
9dyQrxvUmXMWlvNLDLeajpxZgtaFTwVPTMit9bS5Ex7LjNVH0ejfq0nx7bV5/cQNjDNkXUKjYBBI
ckOgOR3zDpOJZWYjcrCq+/p24DlVUYaJX6yRQGkXuC51Hi6mL6sro7wwiegd4tqHwis2lFs9K1C8
vuHSJRHqWS435wkAKJpHkn8wLiX58NtcyBwQxtWnjVed/9okxE9qhZ099bSAOx7Qr7ZnTX57HlvD
GPjn1rs2XelNBCBbYobyCpp9bn0P6hEy8M6eu5T6RafqFUtMpGEMS+HZdmB/ZwW3j3Mmp+qHJw4S
ytUmJzIz/BdcBszGxNmYCaVWJlAjKlmvO2/kskROJl5J+nuSkJiCng05i697mHJ71S5fULKuacE7
Hs2FVsCNSbj4geGZKPZ1t1Tk7WT1XZFcegDtwZAnp7nqn6hU70qbIXFbuUVMLuknuIs52tbbmZ4+
TQ26QXhaVtCRUrOy7A9akUT57BAdb28RxKj9n2lvJbn38NgZpLS9tI/c+m8FKraEyWM0LcOF3djT
skVArI8GfT89YtTqThvQ4PmsqKkZneXGVbItnkYoyRNRbLNuA17xOH56Mti0pjyM6XhCxcl9picO
1VLLTg2AtzMh9GkPs9dcXL0+rNYDk0fKfoIxgH9GNoSPYJ2RiDV8NMzAxlNV0t+6A0qOwWPjD3bw
0K9dAGqYCRaivpDh3wM7TlSHI981xwtHYpAgQlcBg7IjsQ8p0/YnqIV7V2pR6n7Ns6DR6xMuc/+3
11Z7i8Uv8K7vrk8Y2NvbeNUbU3/siUKMvKzjaJVTGS6FSN/82sRgYpv5AScfoj3X7sjeWb8qU/G1
yXi6W+3q1hx4FdtYgRahT+NkY8SmmlMmEUD49mffvxkiDSffv9d9yO25v/NgjoXEFO226iaSARb/
nOQXPxdRO4E/ne0kcruTj0dxlu+d8Q3c5YviHDikIfsYQ91D2SDNY59/bivJF16q7bxMNiI3/aEe
5RWfCq2w2f4k/+ueDuRYz/P7sPQXfX33zeEJPSF35dZ68TxQEgxW+Q6bfp/Rprgdv5QuG8Iq6U+5
GrlwF+1VM6+51rHTWMJeV2cdYIkgjnUrKpjtRPXVl7VsjlouDk2/peeen5vV8eaGKblD0nXXTnut
v9jMqSiCsDv4zT6pXpk7BGXyKue7yeVE8bZnlBFM+sdd7u8JfEVY4lGCQmFjyLLoXggx/cpKJcjU
uZDvHEUBNQcSVtYaGQEP/VNORbrYc0S6aWhu1oPrvApFAoT56aw/y+GVdQvNHu0g98HAudtuy7lH
FOx1u0F8DDpR852BinQ86LdiYWzuRo2ZmyqDsuFMo598X7TBCEVbkcGtPELw/OVlsFcrUmlbxibb
mrAyxcuU+WDtF/PJRuF2lagpwtlM2nAbv+3FO9VlG9umuq9o8XZ+3pcnpCHAwFn+aJkwzm0yv3Td
cCcL7djL/PZUY0ixM7+maQRFn3ntdrExcWxWiihXeYdMpw010cLrq3gsNhvjDEzrjvdAf7e66dk0
1I/GsfKUeZnyrlY9vugkrx/E6KwXxll29Ygs6psriOmHRyWD7uSCqYQoqvJ2kpPIfp8U47KfsRWE
W8ngg+OXjcZHgsuko5sfHmf91dOaO7ArQcWOPBwyy73PN989dmA/olI92yXTYZe2RkqujmUzoi1J
P8bRXi/e7OyordnXTR9dtxK64Hq7oW0vpvmw9dy0AM/zknCrefF3wjKIVV+8l2zjqvGts17o9133
NhNKrA/1S6l5wTCNkUleWdDoxmku7N1cs2Frtj+HpuaanpD1zgdY/MmOUXhxqP0ODjkw8qutL+6x
HLtrruNHGroISvJTxyCXMUs6BX7jP9ZbRXjR7Cz8WUoxjYm7bnUHL6mZKfmgd1papEAv2XMMA5UW
iaXVNU3OhemoQzWtKX1IIg9k5/WPhu99FCA2j8NA5DkySf++8ZLklHtlmPEphI7XeVdfkriGjjzL
dtICY4gR9id8KOQPZqXvtYkELCQqFopPxCCHhtnq3vBnN9Aavz8QAEkBxEPoodHd0nUMLFf7dKgN
S1/LDhQPI7z0dQjYHyDq9adlJwXF0TzGOoWFUCP6QK18WV00laosqEO9mrQ6/6ue7b1hTpfZFSRT
2837Wml3jBJeS4RHmrMcjE48AvW1I/QhTKz8iem+c9oy8WhR1qmBXS3GRMJDYBnWcnytJcJ3LIfk
9o02w194JnUp56sxjGbs2PMUY5r7I6OEhhUs+sPWlj+zNaFCRH/FZI+6Sun5VyG+vE0+Iu0rGTnw
ddLXa57ar4JOUWP8vs9vSswUeeyOXv4IZdE5km/lh0VnZ9Df5XMyY8hlH7Hhbx7Leu8P2S/S73Z+
xqzA4CZM9edNZMdmYw1PkNBNrsjThvw1ELe8zKSN9LS8aJ61csTM7BBqrclO7lScGLEluxm17H6S
iRv5FZyE1Lb27bZBIuz5mRVThKvmY95KjRDvTX9NawHTc3bvJl2nunE7H+BQeZmyxICyvjDUZNdK
mtNt5SYhsxNomIG4Cn0lXYTR83enGFEot0DMVFrGbhvSAjyOIeN0dfq7srLuczSAR14a3sdR1Mex
7+pTKi3Om25RUaJ6FViD5R1cY/xB6ES3Y2BBKh96+Ugb6h2JCs98+R76nFENc6yM6gqyhdxGdrsb
k7BEL5cPMF+Cb84606n18gxJrvjt9nZ7FESwnchbprCfSIln123uciPX0H/qTpxjm9v1bjaTxOkM
R80VBV/Eugzbsr+Vd4URQKFVoQaiJbKgLoZNi9pBzxm+qpyUlT7Vf5dL/q7V1HSIlPbGhObAtGbC
bHroXKPoPlJWRg8m7UYkGEY9icVuYsZGBbp/Uv5mwnmu1mazr2gnPaoLosoGv3hG6PiyeslnpXRt
Z/ebf6E07ALkDLywniAif2hoTnT32tIAo6HsSbvQ+iPOleKVeElxGVTnHHvFPBth939xdx7dcRtR
lP5F8AEKoYDNLIAOzBSTSHGDo0AhxwIK4dfPB9meESlbHM9uZuFzZFFNdKMLFd6797tUmBfzAxby
4Gpty+vGE/UxC4bmG3DN8WQWvXkhuiT4skzKeGyKen7KzHo9Og25olGaUP2vumcLByNHnfWq9VJS
hsWtocVWlOUN+M3a3EEYJlYTGXaV2+z35q7fBVbwDdnjLg3Qp0nRYzMdKjY/Ge74jpUAejndd5h0
TnnqlD6qATF5t0nmiF0l2wcvYD+TCxK0JAHdezX7RNHBWrof5j478YtKPQhDXVaWmT3TROlP5oTk
WqufLyuPe9jY+VFnWXsqs9iN8j6/HGuULLHMsES0JFmk7Z4+nL2vhro6TSHL73p7yk6bND8Q14fD
Ie8vm7jsr6dp/BzjmdkjfWBGUwiwoill2zC2Su2Ctj8LzIslMT8PVA9SwzoYiih1oqMYlZv2D68v
Wr3RxjwSuHfKVOOxKcvmRLSZ/acX/D+pr67bl/pu6F9ehsvP7VuIySsF1v9LqBMrQIr+76yTD035
uf72Sny1veAv8ZXzh+WgWMdWRUSUB4Lxf4mv+IlwsOHh5pKm5zp41f5mnTh/+PxLwLCbLfC1+Cr4
A3IKkizTNB3KH/9RfLUZDH/W1Ft0Rqkco73ejI5sLl5Lr0xJmLeZaJOphiAiKBjEbRxyKyGzu8Zx
I8NKIjEmkMcLPqxd6u3torBn2tICXsdPN417tMlbfqabvLV68FbQgYEdByTgAL94Y3HTTjd1kOxM
VAf9sk9KGe/HfqtfJOI/mkreXumN3kw1idHWCeXtOrDUsTN1H+Zkit2SUqX/lCQylJMXToS/fChU
cm/vr83kZvt4epHfveWLlEhZC8U0gazYC46rplc/W4TzkDBZ7usU3fOs1biT8ADPDT+IP/33e/rz
5d/c09UZVe6ZXD6VaXZt2x1F1WTUt5KEv3du6lsR33ZTcYy4m2fEx6X0ZiQ1mKdil6UEM1bhU8Sm
+R15OPJx8vMIUMhXKak9v/94b50x2zWRIoIjBuRk4gt/PXpdAxMdhUsTBXTxIw0Jn5QgWg5RDfFz
RmEKDlPZ+o59dpM+/vKlbiAKEwA/di25/fwnvSJtCxQwY2ZFldDNo2+NHHdIy833Sk9eTLA06OEI
2IKwdq7fBzsniEvztF96Xz8T3FN5J25CfMC+Mr2+2zV1vTqo4mu/3lUaffJlS8+GtguJ7Bp1YtnK
dwblPz1pILslhmrfsX7Mbj+/fyoTjfY5dbC4kWhJpk9cnCA1nubQtsfmnSEIEuXX28XOk1vFEGfS
euunRksRzDUi1KgBXKlDhcMJ14zMsht8Hymi6jGlZqadEmQA+H15gTNd6HBoXYpbGSHmkgQNTpER
uVbk+XGibS8sg3oomuMBoAWaKns40YwUul/9wI43x0twv6Q9YibuOfquWc7Vw5oRxhkFyUgcOeIy
XI6gv7U+ieO2+y7aGsyXS5/qA/DfYoahU+uaE1PGWXkhub7Fdgh95sTQMcQNP+80oW1sxrIPBCc4
00mLUglpGy35MqKQtD4TedmWhypHQnvZo6nEIDYkxh19I+fLWLlpe4htzmo7VdD4pC+Os8/ExsRO
cDX8r1ZiUk2COdizL/M7/9aafX3E3OR24WDRCw35bxh3npEOI536ydjaZlbxhIUHwYkNvzgMeqd9
cLG8SeRyurlxC4RKx6UZSXqoylU+BEObYBzA2nUte0UrQyLfD/1JjN98ctGWw+gkWQ/lIUbppIjw
e5k4t1OgQqlfRBri6FfPWeQj8TneE+Xb2QqbNvfOWndYvyqRs3Uu6Rg/uUW9XvX5lLxYi5hutnAU
EZLHWjwX9An8XV+vK55TjnI3QzHTJa2a1v24kCnCSaDxlruc7IExateGU4oBGXgPjUTf+UXr365S
c6NKDViZFEqfqjOK3RV5b0MLUJQVnpjJ9Cl9IyNCv1D39Is4ucmkCbkp8qtXz3F+XAsj+z4gnM0o
2BoF9Yit+zzhu9ZUKk2pr91EibMuz6hDVMwWt6yUGEA9kQlJrjpYK9LQ4sTUR8+YHSDgdeM4Zxn9
ts3TX006PwILySn5otSBe+yokc4o+ATQvrJ/UIK9ciiLwOHsB7vZPXVI52wOUitY9Y6f9jj9stzl
cFk3mB+RPjoqE1dYgfB6OyBiYgqZkEz3fdXNN2DqakErPNUduCi8VBHBud68q+YG3Sus8nm/UnLm
1J+aOX2sRQ/P7ZSN3WGzQ5iUIqW7nNAchrWSO9irwnyQw4PNAoaVBBa9TfUHJU4InLiQezY46nPZ
QZ+/6BzXCae2qHE3r9DKqBYK44o2fuyeiLSbAKZ6iTddFmvbQwWAtTYdHU0H5OBX7YDPExcXzQuS
ME0rzGE21ufu5LqcLTo2UeFgcJza1d6KjRhdhb9cxnKZjEtBF215nEFW6X3ddi6x5PUwzy+xSmnN
JBPRq5iQ5ETO7yIwvnwRPGSExk+lumqcuho/Kiyc+loMokivza0YQn10bM6dBLbULoOtYt60dJ0e
XeKa/ZDwm6Y/GiZqyLnK6hpRxOZWR3ja5ymFRFA8VwyB4NFsl9Y7dRYDxU9skFwc0ccP1lOVpn2B
iHvNblcvnsl6pPlwV1tQh2hmZpQvQQyYl1ooIyEpwcSIP2RgyMOGVvV44iV0J/fa4rDkMmk2rvVI
JFr6QbbJ9MVy0aw9xVWbYZ9HiBh3z2hB+nXYlBtogy5ToTuhUKX3bnUOJr+TW1HF0zLSeqB1GLY9
XTYrNCkNONdVYZAsuyO1GF0sR08k5dYp0c0mkqok8+4RtY4UkkA9sALWLpVlO/XEdClog1THyWkZ
hKNwDYojeUKW5GTNw30H/DU9qdABoj1H+DRwsOU3h46ci8fFNdcYiQeIkcgYRs87aHtMjk08E73t
gE4XJ2oZVHOHQxxFb53XHr5MT997GjiIYSFNIkdlHUNsnrEMseahsenH+ZCSs7bzEpuquImzPV11
+6Dwht/BzdZNmHTaxYhmeWNY4lb6HKdQAeapI4NlqpdblbbqAbl3c6GDZdh5k68/xsYy8jhvrDb6
IWA0hv1kzJclWourPC8/ow6mMURhpN9TNll3augJ21ZltlecTQ+OmCTGe3hH4HwxuCd9Vd4j3deI
gEbLPEcYv+8KH0Rr24XrlH9Kcuqqjr0dWcd0cIk8oJQAHyt4KgisC1eZ3GzZxNlJ1roXVRDElxnW
/D2G94OrU8z8s+mdGz3tpJnT+oEJqDjzxhi89rLe4Quj10UudVRnwPbC1vT2eVAVe9vRey3VcQkk
3R5Hu4wNH38ASQfqkBVlekA8yPm2e+zWtGEqamf/s6qUjzmjrLCvIAaGUVh+CmZBE7Fx9LHaIhXn
2fWPQVIyq0gLpVLrzF/roHksirgklTTdL3bHEiBaupZ+rFvMnHN+mc81Xltpq/NCoZre5Vb87EwO
Jb5manAf4cj+wnbmtLbhaRW1+Io6nb4nPvLnrlipiy8Zq7lCdDpWhFlSBcAj0sbNY0xJ6jFWa3tv
M+tBVFz9G2NZOafrhnKiHL/naevtjSA9p7z5dZZUrXVX3jS1exokTX4ENfUoLfo6QT4fy4pVutju
FfbIYZ8UFBfWfhmDKDZ7qgVlrU+p9ZsHbNZnKrPukds5VHow2wd11x2mXMkTkCnu2VIIkpYzvLmE
1IP2YG9QIZVyzKc4s4d+F/fJcrRqYV/lfr3RJZY13/ViKqBXa0FXoeienbpL72qhRwKBzaFzd308
+2Ivk/ZD6WGZGTodn7KLvbcpPV5NmcuKI7r62vesM6q4J1UrUMOo5ks6IR8L4jPRr/gsc0ud+kOz
njWJvM6cZqJGpy6Q8BLgg20kInWUaWVKE4J12foiYKnT7+wU/S9yXY1dFSAHTz2UKabhrOc59WeP
30A0pqkpioGETyKnJgByaSbWY5bTi3RBm7qURH05fXraZiTQu5N9PebyxRx5zYDv9oR0JEJJzO+0
Gg5s0obr1iCJU9f+EQ2eijCGf439vEeW4ndhbzvX6ZToJ4pxxqmzpjcFZ90i7HIAJQKPz85sjeZm
NWkRU+Mhb3UtDzYhBYdqqyDj+Gc0dYQ2zG5Yj2s041oMM2PYsxuMT2l2Eg1e+hrlOeIYpAOHVFbP
idL+nV1bZ4VPKI1hjscqRdcXxP5l7KJAku1nCB4cYAx1Z+j8dAiWiES1p8GO75exWSICYM/bBvJ2
myafq5z1jSoEtJIuvqpKY+9lCGvQaqXnrZUyxWy2PHQ1CvN82E2NjwjTMo8pDLbIxlWxI+3A5Fjq
GFT4kPEQsevExyTPUWEuTeY9NYscdnjYv5tllu3SetmpsVqpCX6hkOWGSBVqyBCoDtsWp4Bcnh0z
HfepN+5XIxgubH9hvl2aS4cNMdJHvMEh1tqJuKIs8/YDsptj3dsahxdKaAyenafZrvQGjPkE72Tk
BnBYdgN7R9y/CU5JYlaWL+jj1zach4VpjwgPHwYcBTrQ9etN5sXJHQFg9SMQAzKuqZ7jg9VVUhF+
aqPuC/UkzBc5pNYa5t6YdZHFmOuiMoNpADaA4lzIUsqtr8vJ3bE/8epTjD4C54fhruNT0OE9OkJJ
6ILTdpXDVa6X2DlYsYP4xuzbmLzjwD6pTJWeIVPBwMNhBldS34v51CzK4MSYJZyCdR1zRg6FVUmZ
LrW/JHCSCbI0Ifrvc9vuv3MbS7QuAwAgkuGCb/3iI1zsY5oBIYwbRHpr4kzpQU2DfA7G2RGU0RdX
n7Z4h64UFR5uI0xmICmVTnZlKlFoLVm5dbet/Ar5rCLkXNr+Z2uqLRYCKlCCQe2qLIIJXqSYud2c
cL1eADcCqDzQwMeVNoZkXjcUw9HlIs0OWvMjx967lrRRPwoo3WRoyrqyCEWd5nSzkpY/a0cHVthq
I/3expYo8FUT87hrEaoNx6TpoPd4I9Aty9bNc2Lby35yY/FxCNxBEOdjqMcJkWu/m5eau0Rxl2IV
IddyjVo/8S6y0h5MnKq656/Tumeks3RJznZ4PTy5ZB+zhHxsGqm1vLf8mWXMJyGdDoOX6JIeXtw/
q1bl3KulgocTb3YwKKv1B8wMgbMnVjXdFFXowZHJDeWzzDvfCzWsgxNLlMt4Ogine4mFzJ7BHuob
+o7Ts9843Wk5tovN2CaBdC/xmj0OuPCzqEQ7dyyIX95cSisN53aiUEYLIPCGiF6B9UWnWfDoxAHz
UYnxmnm3MBKUWEvvPZCZ5rGRZ2Ai77DLiTZt13zDD40YTCbd5oXDAH4xNhwKImftNceV0XG7PVnX
kz6Y9ohIoseg9mxWsXtve1VL4q1wUNBm2sUWWcCNokRFRZ+ZCwpBy7NYT9+8sbb7aK0VEAuoVNat
U8rhJolx25wprnJbTuwOkEjEhj46xNSxXk5eGQ0pItEws/31Cw3G5mYxkhaYG8bnjzECmq+6NNfr
Ahxfsz1mrctgSLr7Kge4xHVSpCPdEAQoVYwJMnEyqjVnLwOeJRpWtNy7gEyzZw+dCb2SWWRfDWUi
wIjNmI4RHwhFRpwO2fc6m210mC2HIGeQFNPZI6xP/tp0pL34ErsMJpalPirRlg9gCRA2W3VVfzPG
0cmZifvuVpczB1RzrRuAbUy1yb4sa/NbF7db33lBTRkpRGVgHLKmWfdgL9iSrutEC211UT5ltjam
XevOxqdS+z2i5tVAcNKXMRJ97c+qOMyFQTesKghnCgfQHxSK4t4o9iC30BfSELYPHH1ZL9IpT2gz
itK9tSt6iaHBFv+hXKTDr1WIPcN1aFMrDEy65SfE59BFMgSsEz3SwMW8kVgorSB/nFYunbBDkdIf
P6ywVocjlrFguURiSNM48ET+0SAfXdKkcNIbyb7VQkFFDt7eXSf6y13n90VIYHIN96rHJUuTvlhf
gMOO6TFo4ppNvtbGLUJ3RESmIhWB1aOXxcFt++kB2CsyMEmcqMEOu+5urDVDApJNFFJP4PbJ6mgm
dgnhdgb6sc7KjPdEJ2lElamgcIxAdshDOSnmc7APHec1IAQVzK5oaj3/EchVozclGOWNpIzFeFBW
XHz+fWHyR7XzVV2dxBCfVEGAxFRDqf2+LhF6jUMSNUy4XVnP5u3qtvnposQasM2OnaNhE5xInEEg
2K74Zq52HKCbq3Y2koMF2edeqKK7JP4otd6pmP5SpeV9BZjAIc7ia4JH9/p94e9VRVEk6U7Yyyed
5SMbdEjNzZhkezZk5ntwW37dm9uArZOKsBDA8qwfoOufKqVF0vXeONOvD9xqA0zQ6NJUH07Al373
3cA+/v62b3f17eU8anQbmlRucXqvP50jqOojc6D/uaax+tw1ce9/rJIagUqaGsuznAyr+Nzpudmv
KJ/fqXT+Q1mVygzbY8osIAjdN/e2NitI4hVthYVJPPRZR8Jl8JAz1PX0Tq/kl6+RbCITJz8sSJsA
jbcoJO3lBeHyXGrul/XQVXZBGgOCNwtW+UlXl8k7MKh/+GjbhyLfx6Yj5cnt5z99j3JUpem2FPeF
RNVFLM58znPPTGwY8zvf4S+X8nlyACFvSVMkoZhvLmXbE6GcacmlEt+LJLEch9rlfGCT6vt/0bH8
1z7kq27lb/uaW4f0a4PqJ0vSQf2PH21PukMbpeHV/+x/EBtuxpctTkHh3/6bmrD9y//TH/7Ffbhf
WrgPXxtOzttvexvOEMAI+/eG5ZG3UKuX5eeW5faKPzuWhvjDgjdGJipQagtiwVbQ/5MXwY/A026t
RxP7L+fL7VV/AyMCqBDA6olvoOHpmlu6LRWyLZ/BCf5wTPozvAp+AJji/8SLeI0Bc7kAERE83sLx
4BwDy3s9FoW0BkpNKCso8wTnnhEXH41uzK9gCqTnFL7t3ZChpoyTdrikZqUwzG+6SjeT78yl1uv2
05/vhMkd0jXdIMgP3Iyfn4ohrvD7inqmTlkgAtXZc+zZ2YVNoN93tknU0XyRPvuLm14DLUoG9NDS
PWKWSz4NymDRpuDt3jgrRh/Mh1UGRs7Kbg201+8A1P/hjfrEqEmiBKBrULN7/Ua1p+wYuMwcdnrM
D0Zu2Me+21Dc0USNIqr8uH0HDP8mwuDHvfFJjaNVTd/FFD96aD/NGAYsMh0LjifIjjgnpifSbNI7
wzLRllE7PSQeOkMjHp+wYie7RiQ2GhM8bCDAC+rdKGXHqciOU+H2f86d/0mn8P/nU+/xKPz7U3/a
v7zVKWwv+Ouhd/8gcU6CPtxCVhACbJkGfz30lvnHlnTgm2h4mBLsgFf9LVRw/+AgSBOWPqLkpdvC
8NdD71p/sF6A0mfCQMGw/ejv+e7Dn2s2U+W/9tFfL3iu4zF2IVHxsG1xYAS/vR7BVsIOXS09vhAh
PnmWux6CthH7fK2Mo1tjwPrpzvx1+Z+1CL882tv1eOeYCbZGLwDK19crhL/Odcr1OJQnSFapBkSt
SLDgA784cNwZjvh8SAKyGZ9p6rlPuds5bKDRfrUcvc+Gab6d3bY4y0r8P8YowDeVqs7D37/R16vl
j/viAgx1PR5vtldvRRNBgMqupkUc4XR+7popPQOpj9x96bp3gvd+/QY2EYLH1UhHkPbbSDprVJYJ
yKKnoZN2xwmC7xHaiNwTxtc8yxlwyu8/2ds5y2Oj4eLk3BqNZOu+3UFnAvhcL5oeiBuoxQUZMNSV
Gj4ZSd2XQLEwd9vGexqUf/iQQJa5GgIGAi/tN1s44COVKp0Mu5MtDdxe2OhbNsw7ukvdCSC877//
jD/Qnf97w7p9fYwtmwuRZwSP+y2Je1A9R5ms6DiXg1nDMlFo6HfFpuY2a/WUg95Pwa9Yxh36UivY
xWvv3XWl735jOoXeNtktZRXYiFa999rUlXvgNUj8+AzrTLvFoTtjaftrOtXmM7aLGgekgPCQw5rv
Tn7/Yf7p3jFAbMl4JITg7catz+h809XGAaNN/6Lu++JYqXm9qBIE4vUovP3vr/fr0EdTte1+GSAb
rfTNI+rmTYv9Maipk2XdOQIBeSpKAA19p7p3BBPb+vj6a+Jg6cJedbccVDbCr2eDwCpnX9GTBucJ
oI7gp/zE95P6nau8SX1kNDDFWsyZDkwUh8nzzehzXd8QZc9lTAri+7wNcow1sf9lBrK5Z4cBGaKI
Z8KJ3XVPyspwHFtqbyjlvavf39pfnj02awwtZzu6YqF6u7FJCJ4zRhekB2IHsmppH0RtXbvn5dxD
KqBwssP9aZ3+/qLbFP7qJnNRG+kHGSg2G3/3DQtfInfvst5oorrEmwaiCjskoSKRM3D8pz+eHLVJ
/muZgXr9/ZX/6cYLVzCJumQA+oTMvv5+rYUKtpHxeeGDytCkQRvlebrV3itx0RubkzkQdD28XpyP
KG2Rf2C88KGOv7Pu/NONZ4yZzOQ0UTkxv3kjY2wMRZO3UVFlKjKy5qIiaChMlYISggr5bDVRif/+
0/9632HObOpE5naTxd1+fU2vRhmIITKJAPq1R1KhO3r7JiQckFv0cDAp+o2NlFsn9Tvf+D/cdxJ2
t9WcxF0S4d5uEofYkN2UUu5pPJlHQdW358NopUe7TrKP89CDcy1QcQxGke4zr++pvToV/FaRHH9/
D36ZS3zeCCwFmzA6lEjOmycP3UhR9RXd5gnHe9jXE/0G3akoByT+zrr2y1zCpTgnUR36USr4JcYE
T5YYXNlArPOLkw6s2x5d5PLO5PjrVX7svam6QPTmDr/5QPDIUmecpzrqTLM/Eg6d3c5G570zXH+9
bYgHSWB2qLewNXy7KxugTvjJqgASt9KPNLqpY+oUCxCZWrzzgX59MlhTqAhx/NtSzOWbJyNGb5WO
NpcykKyM+6l1jMOQkakDDVMD4Bzxp5aJei80/deHgwUtIPCWUytzob8tej8dY7KuNxRNU7AS0igO
CxqLc6hP9YW2puUCE4cZwoUA3zu8NxtiZeZXv5oPYZCTQrLtfpABI9N9fenV9QYbtFoRKUOqM2KT
Ni9GJ0Z4BSZJK4VF3HMz4s8L1Tgnp54NAVd7TYC3Nxn5Dhxs5FfO4msXXn9eZ5yqamhpwvCyMwOo
8bLPpMemowNU/IIV3H3qRseoTjEeppepqhKFfALm1bFFqXJW4LBAXLRYNbhgMUxh6vrpfEx939/s
Hq57SQhho/YSA+RZa/fJTR4HGuOS9DL8V8S9b/bYzba+xVLdzliTiPPV5ueOzgO7EqtE6LYEfTbj
clbB7bC6jCFM/wug1mZoEBKZM523mTjwjwEd3X7ftEUCWYcYi0PHeoIHtm8hwAFd7Fws1q3xNc5m
9yM79rZB4Gt1T2W7qg/AL6BtdDIDddCZDn4ec8r3esI/pNhnuBcZGaSfGhhaAl+q2X1Bh+8/OED5
SMFJk2CHnx2zRCXjAQQfDBnYxVNsfp3sTnxyqskoP3QitWnXLWquwqkpFiPC/klPuIrXBpUJYULM
6V4PfQlcPDu8npSRCUd9joGFFB0kDzXexUtJVPBDX7VyCQ1ojig1g43Qi9yxWPYLlgnAOqXrYwHK
5yVcNWE+mGwTME2jbg25w+wNf8jJwU2BWJPjwyRaDgcp4S8cr4fM+aSQxgEmwE+kokW12t0T1tI/
VybdpChLGsXxZQ7yPRkVTXxYJT3dMKPVl0KT6NqrtvYVd0LUuUM7eSNtJmhZnYOyByKF8kEhNiDP
E9WQaG0XY42FWTjq2K1+BJREI9LP8xx4RhuMmDcmegY7zzHrR8xr67Trg57GSB2MacgAx2hj01xH
XyAL+wLWBsI+SufzY99ODtpSP4DKTOll+jTplVHUI8H4jGRTko1RD92H1FWL14ZIHv0ViQiZ9gfH
6darJTUDb28OKYeJfJzLY4q5fqBzO9ImQOKGOttbkvjEg6SDliCfFPIBt5ND5MD9/CDKgNJ5oQc0
cpiNlmRPOu50iby7+K4hrCR423T5WHru9MHDZgl4U6+2H+Wwhq8gm45FRKqwPx0I0K2q0B268rqt
hP1A4dMY94sv2tO0svGEJMocw0pPqIYCb57yHb1e7wtJEet90Toux4B+VCpc3Dr7JjX8S2iCavhU
+GOsdilY9OEAKynTkZe5CE7hiwZ0if1uPoXJR8OfrHe33me5b8wh+HzzO7ecrRZJ3C722GWyvi9F
CkKbJj3ShmEsl2C3ynXr+xQ2ujpKigZVYd+qd9h+E+hftYkFrEozl4a7rnnKUzdzLjy30Gmoxxru
CypeuqhDVTpdhKrFGHbVAr44qmnuJfvaKF2cwkO7fMltNB5hb3TZBxBJiNeHkV43bPPKBETgN96T
wDWIjr8oMWfWjZhosHadQwuzC76N1sibRQpu3NdDsdxUE0eHo26haNIUqk5a04xvt+fZOXpL3RHy
pbT+ZDht8IgEEi22RQHWCselhtQnmdfII2mr4CXwh3TlcGhO5+SVIJ1N/UU4YUo0JKNuEhQNVJI0
d9kwkiaajU1jMESFuihKnKpUBczSCxev925UTcs38ua6gNmo0uZBDCsQgZzY1G+IaYfngbNwc5y0
cofTmEd6h0A4dSOS4TklDCRTgzkAk3br1VndRslQz+MB0WktwtKXmkIfwi99Sop6fF04mYPjvc0D
gD0y3drtuP5LhNUTxmkZ28Nuhg32KKbev2+X2ByO7iLG52CVXXkKi4fEcGsynCcE6sJDnFjBGK2E
tdYhMvjuclh6GBz1qooXbAfBJU9i+5ziAvzq5UJNO1c15KS3lpzKXSkqjd97MpZzDssoL33UAnvT
q3uBPCNxv62usVnijFY8j2j8kyjFsnudD50Ng70G4R5ZFBUvrdEvNSSPip6p9lxlR3JxIFLwdU71
7TQUrgXhw3MGaAfOApMDVtS3PE5KYHSMm93sVvJBGUb5vKaS3AOsVDMiwXIazbOG6tcQlUMaQJGv
8umJsx8GVcQf7vVaw7Jjtt5AL7HOUOVl5qLLiL8Fqd8F/XyxQeqqyGpj96v2cc7u44WHAdmGF4td
1goQopMPWIVnu0rkKck1vcsiZoBUn83FOCWgFvL71M2rF8J7sxscjAZ6MPK464vcmxSgxERm4NpR
kDKZyzVdQ9XVhnEUTlNcw76JF4TxWWkg9I3jh4W6i4rmuqP1Tdm4fGTRgm7rTW67bymBoJ8HFv7F
K2jt7xmhy101wipC6LrRRBdLtwmNYVwOYdeYDiSLoSQ1e0auPIQaeyuev6HaMhNqmZ1WsSKGSlaF
/IIsr6Dma6EORjAyMa1bab+uId+tuGi8VPSRKrePQE2k/9hBGU93WSmhbmRpDLY+MBYeykSj4kb7
uT7ZQJt5npzSRJK4SPs7jHGCMUXaFqDXzJXpdIQD9cn0BAiHomxQ1RNDnl6sk2yftTV2wBVJ97t1
Vj4C8lo7v2Bv1WOkjLX1VSI4fgFqZ++kyQaKTrWOvyfaRzw/+GIc92XVxI9krPJdOLZN8OJEfMNF
5o/2N3vFbFzCbn6ukM4SVDgHyDcLu/8ASU5cGs2M9sxzyk8StfgHHys/ZQwIzORWzeawZ4IpcA70
LCymDUEPsTrmWQiugUSrGHX4+0CjNcb40qB/++S6qXNvNM50LiQGe2qkWxpuTdfu06S2qI0urUZi
XPBcXTp27aiTfHWnR4SunDS5ceZlM0skd1buj4+aTdLneQyUdZp2a3EfNzUg3By/FywQs4Qmh7+6
uwBWlj85bky1AmK+OoiuIBiKIAD0TYlmn4tsK+PBQuY0nvUtuuSoGak97fzt30Qsusv3eKxAj1SW
Dacg1x1imyHX1t3aQFPaddWyPnaNh2yYUIHlKkf4DD2hmDmpjgyhTZIONOd2diYaLRrx9X03oS4M
xayIdQ9l6jYYgaxEBQcipYZ5R00s/jwKu/+mYA7dEyhsoj22RtGGZt6ohyrdCjux6t0nBi12/HZq
z1jnEhkid5gBUs5+VePw7rFROSZIkbAryfDYSayWVmiKDtphnLdtvM+tMnHDIC2z9MwsfSzZypyz
49Z5yTAlCPEENp8F0avA/kYdPibJiiLSCyg1NvQHUmK+UCBoR8CRiC/3WVDlXzoUIcjQ+oVg0442
OEXfqsvOncWckWXDrr41sUcHJ44SYIGE6aq7IeaFURCk0wPp5fkJxKIlD5WTV5+WxoXowGH4G7ih
5d6SQE/JNsrMGcZAVrD9auWK5BDV2Ke41NrB8TyUED5KHOcnWTDVN4p852xXyorstdxM7esuVY4V
gSuHPWYCJCh34Lamh6z20J+Ad2SfNuQbRlqwEcBn7gbGhx7dCmiHjjwH3aChDUlkKL45hcmGbx2W
9maxkFLxPQl91vbtglUXeA14aNDMwXGW+bZNQ2SEnsnGgrerg3b9kBsxrsVMyfab6VkpRw9LxNnG
4MGS0iYapl/iecCLS3WcC2SwyPyxNWsLKA2+ZqQw3jjqD+RKszuPtWopyM7gt8DPq+Xa8CYND0ZQ
kLlxXAuEVLymgPp6vVovDlvEF5WSSAZ9XHhwiJKOqvlc0S0EPjMV0JimJp1OmmKa98oZ8GKg9qPV
IMdu/NT3EomYqU3uKU7g7qXzSaLUzghcpaXrX+98WcERbior8w6eHgnwxK1JjwKTzYIkSBQ1Y6mP
m8+azVCMSLDgaBzYzMy4k6ypj8o+lZd5p8AbSj3PzAPsCCEAmfNClmE/F5SZtxKcgQfjxiEkzw0l
SSBYPvyRBka5DIuzm0CbXEIDwBGeBD3LaIH8rMDEwEaSeizhafQ5Yypotn7xwAEQClxhqWI3XPEV
zv2KZ7qZ+nIHGBhunavRc4Ta0/M9Id7TBWFHhQ0USxanAPNAhWkOyqddrRlwcdk6t6OepzNa2NYj
JoiOEwKPJqE7Qzc/x0JUCA59szsAfit7mgetOCi3QyldQbas9q3hzDexNLCMD14hIUF4hkZE5lsN
xS5iOPcWrRQVuRVzTmSwLwD+lev51kFyyEkrc6wPSbO6L4M1sK3v4hQBnl1V3wN7UF9p9fqI/5GR
fwIIPbIflHlCUSvOhh70MOS6m1FV9tPYLxlWIOg7Bsxta/if7J1Hc91Klq3/yxs3OmASbnpwLL1o
dCVNEKIMPJDwmfj1/UGvXoR4yCDj9vj1oLujqm6BByZz595rfatGTBtaFFRmz5eTNOaIzmsN8CM8
MzfbbdzL5R/8A0Jd2p1iFtXnyrlBRu6WkenQDo9K32iPS6c5zSlee2/TE8ES7yA+aITBWVXt56Cz
iwivRg6lSOnuM9ROLE48fOu27DCr0vfqJvBsRBhvpdmT0tKMa5JOPqX88DpMr8I+aaxt2niAQfiv
K6hNrKZ+LNzUA6k+qOJHW1rhtcrr4Qp+0ozcGBXQAlFfll8Rd6hPcxIbv/IAM9VGG25cXDhTgVZu
riZYew2V6/WCSBd6UJzPIBe8eD2oFMRDwfqVwcFu/f5r6NdlfzR1nZ0Gp1c/w1A7+hDobvS2xEhk
yXaRq3eOTN/kWYyOyQPDaRl5VEdOpNqA2KyptOZi58eAc+zWMnyOyq2ZRwK4fxvxNyXOnh0xBOVu
AoHaI0ANjqlo0fzh5i6+L3zFLvmZY3VVGgl3G2hudmOLSfzOOy1+4c8C7pb5/nSkeOMEp+Yw+2wv
vvuEUIn1wourOI5kWue3mmIhJJeoL/FetHV66oas8TZe7onfbdHnABT9QSVfNf4a2s8AFcR26jvz
gt6EC4KiSRbSH62K0lEVuT41rSoER0bPBEQDKxfceNbn5YGdtSy3A7aPBvcLnDigmZ1BdEGGmYvj
UM7ak02ck3FHZQslnPwx2Gnebt0mmW8KB1+jGobhqs+08a1VlfGtpLMcRKCdbXZ1HdZkrbWtQ1XA
zjlEBnjX9qLIRzSGnBjl964ecOTw/euVX98A2gdzngQ3wqrNhzrLfRR82DVoM2DN+DkoWKSbIVyP
yZBn4/uyx70dlVaJ9BggWP7kDrP40vMRqxO4KPGLuInlvhWBnUQh4EKoIH3ikfCVQ/lGBBIHq8uH
EwjcLG1ckubJKbIpmuAJb3oVHjKcrM3WaUaWlJSvADaMxcWiWeipOM0OfIuwLsDrdTh1T05ne0D+
RNpSktaj8+x7OWMLuxF9ffIRisHhwvJ10Rc1YTd11+AFrJvSZ4wNpppwggGZ3t6fV9ZXn6O0HMs1
umhEjV5tu8psbxh+pQbjvEoTCDks/ecYP/5tmzk0p81CpnBySq8WezggtJTryu5+ZsSGOpuFYi/f
VMA3wfvAa8T1VBRfmPhwMs3mIXRORBbR/UNyi8nHHGXRXqR5TymJj5Dz5cbtLZekLDabecu/Gwy3
c964z5nFmAaYlcZvatZj/o+NKp2wgQWM2tar4hIPU6INFMWN0RQHi0bfb6ZmwdVCaY8aOMyqZ7Y4
ddVbxITiNpI0A2pzdvHOtnnsAtyEu5aYYFe3YmjQ6rMsxcS0ewKKdVdS2RA8FbR4YsB2cqDQAItG
DpRR2wtvuTKyZXYi/IxVifdGEsEXyjCjvFeIzosHxW+r9/MI099CFQ4bxvE4HDkBkJbEmdJ552l7
emb/HQfQonZ6rYoYtHbV5H59ysmjoQLyvcbdpcBsiyj3yuS2bHL15b9cwtBMUEU8XLqId7jelvs5
SIab/6rjQi9eNTPmLWu7xDac+kdUvkm1f3+M8apJ7tMsdhymyi6JmfY5bcBruz5esE4wKTfA3tJj
uSJPZtz2uV/ctJURP8Q5gKf3L/p6isNVnWCFXHiW5yCmftmonrws6ZPVPlFOM/wVV1uQ53Ky4DrR
5uTYlPHJIjJgX9IK3pK+YO+d0o05v7ji384j+EsYWSJPcwSzAu9slGW4+JMAoYP0UqN9kbXjSqQP
1INnDssHI9JXA5b1UgGTAWsdPjOwffmj7bFDqCxY5wDbBpfIu3BdpaP8YEL25lVCpC/kLTHEcdYH
/tf4oXfT3moJAImcxFp2Jek9DzWMoA+kHa+vQiEacp4QpGty+F/HPH9dhd4hXdh18oqZptnD47PR
vTB0sP/142H2td4xxyfGlHSpl9epcVM6czo0keI/dGzXH9KALSQNE1Dv+y/lG18CJYuDDtF0mbfZ
Z+MiDdJAxST9RNL0kotlgbthJKSpW8DzT+kyhLvRh4v7/kXfmtiQCm5aDJGZuYmz3+eA+ZTkGbd0
uDnEjRMFOihHD8Vf/dzGFo4pRqyI0vGNv3/htz5BbipiEmeluaBTeHlnyXpb24p4l5zJnqGUlzOi
ei+QLvFFpnNlKJsWmZfLTSe7Edy875lRuwRyu2C++OAuWG/dBkgyiEjRQqM1PxtcuX3FuKbjNph+
Ie9Jlyq39kRPbVbLr3Gap6vKwIKHbaPYLMYwnSbRlcdQkE1apOsBbsrkXibS3vqN396hwbFPOMuZ
fjiY+d6/ca/e/IAva/2ufCTxaJrO/lSrnM04GEb8BrZSj+UaWaAdszj++6sEDC5RFpDezijx5dNx
4zWmVFYN+a52cF03/heVG/LT/+IiPpp+Buou0umztW8a+abMEUdX4BTiOJOhdjctTfDRm7a+SS+m
ktyxAK0SmQAiRId79ltGR3VTVcfwEP1R3GAgot/K4gIP0wFUwSRgY4VYWr0eb8ho2nm09GPRcuDP
sTjneX2sXDu7JMnNeGrcKfj+/k2w3nqgYejaNqJcYYI4eXmrbRI2bVDcTSQr9zcBpO1XAl7vvXlp
Lp2QSgynMeBKd6QL4s/+eE0Ud00awTjfeBj9iWtVdE1J3/nn/b9rvez5XQtDZBaooxD5mGfali4c
taDV3kSVtMB/NRlNrclKtmHlFRdLO/1KyrraWzj73r/uG09LrK/EqtGkzRmcrQscQFaCFC9F4VF6
TnFA7RjTcp2B0Hyw4lovUVKregnBkLtKPd3VehyelQE0dydjaTNGq0XFPFWWUOVKjXe6ZHA86MKM
piQLb5q+9m/ccCHcA9DJB9+zvb7lZzcangpSjlU6uFZDL59/GWoqbXxS0STsOEJ1ae9K5D0b3+w7
TrU6P1manD5aOuq7NAb7mxOq393gWch86Bi1tpHeFgGpQDBv/Ts0p4si9b31HlI8t5tEdgaotlEq
6Lc6d2lhZOSAea35kQD1jRfGRe/qIgsgT9Y5f3D0UrUpSe+MWkuMv9wkC+5jSuedO7j1/eLHxj8W
85Vr5XC2ef+VWR/T2R3E4L0WAwggUeufFTapMAdp0kyJKq78DHLYPJgIX+8R65j3rQ4/+jTe+GI9
pFeIRzDusH+dLSg1w1bbTO0K221r3aNlG2+xuTkf/Ko3PgSf++lQEZCsZp2vC+g4MlK5mb7WPNgH
s3ZaVqwkuwUhY30gtj/zfv35ENhPHB4eikGE1GfvoBpcwQpDWlk3rFGITkVArNTjpTUZjK9IG4DN
blo09E2+lcyWh26uPltZfEWVEl/aU/vB4vP6DvsWSw6FwZ+ia+XM/V3eyZI0vRE7aCTw+h5Ej5hL
Iu/44NN7/d6gzEGsQv3IMoAo6OVVQjvRpcM3FJHKm/1TAwPbTl04H2tkujdNTdPk/ff09RPlei5C
KiSnCM/tsyVVQPdC08X1cH1l+14wg6ALH+/Tpjf/9cvDpfwQITj/h1f17KdltEPLFphT5I+kv7ir
CmkpAoj/WZB/cKk3ntUqRENOv0ohkcSd3cWCaRYxbahdCNPbu5UnDmQBGx9c5c1nhVOT1xQpFWPP
l1cJrBR46cwPihku8pjc7rKmFxQNihCQ2CumDwqgN5/VX9c724Z81ZqQQlt+VTcuD61HJA9q8hw3
cfWRVPetSznsdWy0jkuo7Nly0oU9qFuLn8ZaHWxWH1HUDyWQ0jERHxzO3roUG53LkROjp+Wtd/mv
Y1Niz1JZE8OsXA7iNA1FvHFUZd005mBs33/ZrddPDA08JwqsfrSUhHl2EKzcmqnxgJ4AQpD13HoN
aliRB3fSsx2YoU1HNlUlxqfCXhhx953GR5rLO48ADlhnkpy4uo0DnFHrlI4gunaLm8L64JN8/fKu
fyQvlYVwDafX2UJjDtSNcg0k91Qht8qCC5zQXt6/fy9e3/bAppD2bAoqRKvn0kYa9gi0Jx9cOxqM
QxpX5altyWISBdSn9y/16hQJBY9NA+8KKiWOrGcvU5ONhIoVQKzcbKkLckFj/7MiG4Yh+KDqjQne
ERx+oD+qYt942oL5HPtiADjhj8vu7zcrDtEaCYrpaNIABSFxkjLPtYDcWfElN7655+H3F7zqy40N
TuFSF35zSNM+2UkfYThhIFP2pKzizmSw8mi18/LBo379EBA8e/jJTHoTdJvP7sxK5JBk/CJ0sIPx
AQ5Wcw0wGGlCYnwki399M+BmsnnhOWEB5lz98jNrq8LkME88JTlb4TfbLoLNxNB6DVrUzR1RLfqD
j+31axwi4edVBpEI4/G8WM8lE5pWIkhuSFl8CmZH3wfd4nUfLMLr3/2y0KKwc7BRmj4vGXbXl79L
uuAyg0IhdafVerEo0pmdkY4nurJArTo1JojTHMwngw4tubKMx99/u9/4nXRjqJSFj10Th/bLP6Do
Fyu0K5p1lNHhjnS0nJhOlTy8f5U33hQqSZ8pBNUk7sP13/9rlWSN7NAjDDktb2e6H/REaIJdfXFL
tpr3r/TW7wHHuXpWQWrwpry8km4TI5tB5RBqGMb7WFbTs2+G8vH9q7xyNq7mOGKQIdFSr/q2f1Z4
LI3EkFOOJMUZ3Uho8cDkpBgCtfV1nJMsGyY7sor1VtgDgyZ4IDvlzT8Gtw8OEnXTnvE4UsEcCISF
m+R/8VLxWq0HsECsh4eX9wAhS0zRBfzIyNL+tkcxFdVEuW6XHowErX7BUdyL6730ShR3GCI+uP6r
Z8B94a1ZWZ+4Yl+tCyyOQGlcJ97k+VQ8pUZYXPvk83xwldfHfEpr6iO6EKtfg4Lz5c8sQH/0bMgp
wbwuBFNvSNNDPsdo9OqSrj5JPcGRfHREMhbytF2VLt+JA5oIXQCWaZAFsuuM0n9Kmb9s/7we/99d
+n84Q/z1paye9f940W++V3jRTz9e2Uv//BP/8Zdazn8LFKC05lnqKEpWe9j/M5WL/6ZFsYKwqbE5
tq9Wv//4Sz0fL/qKjKWpyljjj9n7P/5Sz/lvilfKcv6ZddRBpXfmJ33PX3q+02N2svmf1cZNnQ+z
4uULpTuQg6vid+eTp9s1pJHrvFWHVXKzZTcuo9KEivPX/bn7v0v93ybT842NFxRzFe06rJvYTP94
UP9aGfn6UhTDst91fp99n2ZV763Z+gQqd7qbkIN+cLnzhXi93NpJWL2bns1jePkTB7iVaCraHmFY
KA69kHSDbTD3Zi4/6gW9eSmWYotoC2fdRF9eKh5LacKi7XeJZaAn8sPU3YhRs+6ZxAzu3r+N5/vo
n99FqxmtEtW8dX4b+6prrMrCetA4XXGTOt14gEjofGvJOH0AUuFtu9KWM+ve2F2zIYoPrv/WY1xP
GqZJey/k9778sRPaYUTMBuYkL6guJTyiDatgdzVA9UImYzgfPMc3r8eOanJQpPw9/70hgVcIXBwS
0wF73gdL2157ypkuEUwFlyEiz/dv79uXg+lAN5VWorN2qv56S9tqDGdw1R2VJZaC0CjbLaoO4LK8
asc5DMoPzopvXY99Byfa6ol1zk9VvZYwlWfdIX1XUAkTz7oz5zK8ruykvZ1tR37w+87fVcov0w0x
wK0rEJ2Es8eHf2JcRKHAczLDvivgxe4BCAPukXX29f1b+WpMc34t5+W9DO3Zy2k9dbuxrvtTAUGL
bknfMcnP6g1Y45FgGvtOWY36FIAdu5GzElexXPUv7/8lb/1oXliAgHguLcRFL/+QOUejXJX8ITpE
0ah9Y25QK2aX09jOz+9fan0//i5z+c003Ew4ADYHcu+8+0TXTyYubpGdm4Z6k2XkB7mLpR4o3suQ
s/n8I+EfrJint/H+/Uufrww0oV22nAAPKwU98PGXv1JaRUgMbsL+/znbGTfCjsYvxmHU2+XhX16I
lY7Njd9CbgEryFoV/fWNJGIgVZvk5l0xczpp+I4iVC4txG/foAEerrLuInV2Rjn1X+RQjof3r//q
Hq+WdZYDeo5UpK59VvkyaHQyoyGxTZRTdgl91zzSgVRXQZoUUZtYP+dUDKdkqf0P1r5Xd3h1/4H8
Z8wKi4Xm2MsfPpaitto+LXdTWXdoowa0q+QPX+hWm9uMPjoQTuhv7UQgu5OQEfX+7359eXzmgKxo
trL0Uj68vDyRwCFyEVTquDSWPQyRZQPMWEQOJGlrZ5eIcwJHuyibhiE4NpQXH3UhX995WhAOaQcQ
T/ia/LM735d1ZqZDK3eM+NqoD/KfMFBR9HppfUAp0xDHXIf72TK7D97tty8cmGvxG+AHP7vzMhsT
y4O1ufNyJkpwIMJdgdj9sGDmvUlQHT4pPa2MtX87WYfjBQpk7a9RkZns7y/vualjyyIVtNn5eYCB
R2m5Z1yAGqlC2YJ/JdhgSh8/WK/e+LXoOtZDBZ1l3zsf68yekQ9Tp+EItCq5mtPQ3RMjAN6yCv0I
Z52F0qYPHurQzT54w19fmfqTyRZ7LewcPu6XP9eZZ3DI5lztHLh427gwmq+JWXyWWjhHREPOabEI
rUav9IG+5HwbZEbBSZbnyuCOLub5Jz3brVE2K+nebdEp4EO2dubiOpeBdj5ZCI9P739JrxqMXG+V
SfBo7ZVzEJ69yFlj2GGb9wYcMWv5TniRtUX9NMBJzmbzGKi4u8KtDc9TTnl6lSxhdu2jLXoeiFXe
tdkfrKcWJyTz/aMhuumY2eH8wbNY/4YXWwnfOB0nthG6JYhuztbzQmddijps3oK6gCo4rSRs8s6O
GClyUKrphAYsHQ4f3BmYY+fX5agJCOZPzbUq4s/eAT+I2yEpLQ/EtyL8l55at3yznMYpf6MVrdob
n8BQdVWpzDAvkyFj3onncvEOk5s65QEvo50fFMiU8gHJ/LLaexKCgdCBxXb2bYxH07zhwCushzgd
qzASXY9gE/K161wUYGj6Yyza2v022bqpj+SwLRjj6d8aAwFtZmLuKr+Ml4sgZdR0HB3LnBGnI32D
9FSWFUN6uK5wfyvY1kOfJtdSTHAc4gaOf1QkGR3h3BiGZ4ICtX1hpMn0eQFWaEJJ7nDO1rzqWYS7
YblPHIXmLVUO70FlF4XYKaeENRv3DeI8JyXVGEoGYfIE62jzcQxm8auQjTrWbq2/6ESR+o1Et3aj
cQqTJyp7Ez9dBdWhmeQcRF0cGvXdkjokbhppi/JWlpU3sbxL46plEUj2xlD130MxOXKfut18qELK
ilOb5D4yQuIJxsPip/oLzXCCUFvsMJtuceNvesZ3f5F0Bo7cSXX+jQqALW5nzkLwjYPYlYcijGXH
gpZiR4ADge+kCZDrbcyJ/+wOXUFx6Ow1+QBdb/+97qrO2gnfGD6T7dHbUZdXCPeNoUvUKUeZ/V0F
9XRD1IY372djiKfbaVK4qLJRpuM+yyqmOhqHB3pJ8r1PJdCyK2tpyeziv6+NbBATN+Q7Nr8dCJb1
gUl+6J60Bw4/4ndnaNzmdEmOcZDZJzjkeMFQ0NMLHVNQ8RcpZsqdWRGIiPrIHcBKLgaahxoSgIjc
QXsC/nfi3UCh5V/wuqHNthKpa74Lg1UADuTbZ/icpoG9nz3lwzESORwMKIr9nk3fweNCUZccUL2r
eWthBcS21xOEp0QypjujzZPh5PVVPUWj1YoMoL7VjKfQImhgT+c+/hWGBqqL3oTLDT+tm3eBY0Cc
gOM7PTqy0/EmAyVNFshMbgQdNiOutrFH4E4JSD3bCaar9TZlNav3zDSLxxUawWPoBrBmuo9xuy6I
mu/tMTfKrTXYSf7JnJ1+Z7uFqi5NvWTVobLzIbgFXx5MRLw2/Q1Obie5bCm3HpSHE2WTNiHZsqZG
J/Qgh7q7kgtxc7uQ1NLVTztrhir5NBK0WumE+N80cxA+ams+rOrY5jC66FZF2fXVkQoiR3cMsYfP
CUgNhXAlzWlTs+1VfFX5wAZDguCTRfDJZ/azPNksqRkwVgpjMl1UDPTIGzyvJr2ldJzIk/ZIpGmi
m2cv6dmjqFANgbAl1Nm+NvN2uiMoPjc/2Rgj2x1NjvLTmnJuHJzGlHt4fYR+l1nXDNwOcwzviKog
PIaDDyGQss8ceT37vnpopG0VF2FljlcZnOFuZxOR+0ORYDozMhynmJijJj5B1LWAn1OyYTnKLJ9/
ubBtHImlaeUbpjOjEcWxoxo8OtjidhVqWkjg7TwZhDR7yc8cJcCyS5YAh1wpyI8nbjU9TpqOzWZY
AvN2wAoa5312R3gGNkPC9VKyY1wOT2mFPj4y8UKEDMJyq/uHZjDenQEY17SfijXvNGhhfd+O0sqy
HexAmV4U1SyHU9PMfOZp44f+XpMW3UeJXc7z3tXSMrdlFbo3I04T/URWAjkINYtNc8gH1Hj3wm3R
eDOzpb+ttRv8IhQjJhbR44i8yzCGOEAJFH6XvJ8qzLpyeYDcjHvJqy3oukSp17gC/NHetx1W/E0B
vQ+eQw0VfyOJcDZP5EDmt7WWNV5ZrOZw7k0xfvbNzjePiTnOn0IsjY/Ajr0vVV1xwprqHucppyKi
DyzinTfeFJMUnDKSCxGZjyLbzmin2p3nq7nYaEXm63aq8LtGGFjlwr4z41f1dFY/FdCcwUTEdX7n
dXkdEj6CDoa8ZNIGdwQeVQ94ZlDXaO1ZD35dJz/6cJIyokCkb+Z1QCxxngj/1HiETZ8KvvNkXyeh
Lg50qqf+JMIiIDs09dnT+2xkOwqy5BfEqBanDD6iBNG75T+FKkvJv50hY7Ew4mHFUBpPCEehsOMk
LvVB9UN9QY5FvdBiiocHqYiTJSLJmC/BK+Lw03lc9iwDKlkwQZALRNCCb3zp+mX5XVeOyndWzuT1
iPkniPp+tIkfrVMCqCrdQXuggVSRs5F5LEuJveTXS9jNJKgAt/5lpe7wqZKVlieiCSQ4Fx+rSo7y
El9qnkOJSw3TvkAoLEhMKfqYsBcnDlq8gjEfxtw7roqoztiJxrrRUzQry0caPxMVBSbCAW8uqskY
N0lG0cH3oe3nOS37KxMv9LObEuvEJL0OA5xqZbvXslP5VjUVQSxFmC3Q5CdE6Y1k5k+MOFK4bWH4
3m1rExOxCRsP6oNvFqRIJ56WAyfXmUyGKu0v0qb5mYDucHYOUswbsE3946Cq4vuYlCRWuCk4euTm
AscpG/yzi3W0oiwTyTW7YD9tC+Z0z3DPIV+ErSWDCFU29tQBY8ay0QVeoY1agsK8ygYsGbtcd/01
CUzLY4Ji4Cs+M3PEpNIH3YP25zhkfBJ4beQnVgKFGzrswRiRMjxV3VLckgNawoYQ9oIfwGVqu5mM
svihG6FPJA6N3i72ADITxZ2Ej5rXWmyBhbkuVuK1+bIQILftvKn4EYOaIa3bGlM8GYFXzBfNpNY6
16H0YT5JSPlMCXepEYOUp0qovtzPS1hcmIOlvs6S8AkZFAQx5EJRLEB366ut1HVt7CYrSJ4S5U97
UDda7mbibn/FgzlrotEGOW9proV35CG46XHxJ4smFNE4BBEZJGJD4PJ1uaViCi6a2hjMaCG58ZMU
JU+rD/DtRb61dNY1Iv2+34OaD/hZncM4yqaYGPEeWHVysAgM87dqNSxfGlZfo8hfJvt74xYMhCql
WL1Kr6vFsUUhVu9CPmhI9Muk0709JlJftEkZfp4hnpNU8Uw1KZxrpMBrEnNKm8oZDIf/RjONXCWx
5qnsc42RCNMGFqWCziGxK5tpEOqJxAuwzFjmH+slXxNb21jPFyn198+ZQpSGEI7wx5q8k0fCd/qG
Ar+s/lkwlOHppBF8CMWwOPuwV6q6rmMvJ+aErOqMgGF7tTA2SYtNiYDsq3HoXXk7uRiRoKkRIiP9
GmdtgPV2Pi3BnK/+Xl0dF6PycIoW9IzIE3MU4cPu5NUXHdAW0uR9SWfBmFdSFuPostun8WBUN91k
Tuk+IHd1iWavn8ajxKsvN21fFulRJzncCtUKUZ1KyCNVlFRzid1ZT/NXPMKrF2rNKLik5B2yY96F
y7RxEbEt0WIHw/dQw5nZkEFL4EuGx/dyFXr2h4KcICqbIE6O4IdgzUBm1FE6q9Q5Gpgw2NaxOGOR
sqz+GQeI9UMOCRQIQCZetGRu52zncXWcTamokmhVdT6aeZYxSiNfDcPRQHLsZjGzVd8gUHRFyh8r
0nfIt1+5IYQ3dwEvrB+2c7hB78afl9r4p6H0LD2rT0GVG9nEKkxg7+NgpJ0q8095O7Am4rWrj3bP
xniUKpXThqMn1yS2Jfg5ZMLXvJ5a/TBSQdw9T42VD6/0QOiI1NgWITA0VJxp1mbHIVmhKe1kmGJD
/MA84MG3TUyvfu58c7CTfZ8KmkGHXvfZAEgxrK+zMg67nZI+YVPNBP0gp8NSb4ei4wvFvO+D0k5m
+9RJBzt+gVALj1VvMTilMYGZc+jwgsNSatuQsN0AxJadFyn6mlC1NYVw3eWnYLH8g0mccgieoHCH
Wx0sSMWEHLI13q03qELmmSrbzTjDMtaQK8/HIKC9HZrin4m9S2GMJXJgFAo82ipoggYR5tmIEZI6
80KV5iR2NqUe7CSq183kFDBuqtF/TIi2usAsSNpmMccc9DxTzftGuIZJRE1HDWl72WhSnBkAjEg1
r3dIo8tjbfT2BDFhHD8X9ETg+/tytBE3Gd50aCyCNqF/54gHF1836cZXC1FIMrGnn/lM9/FCGHVv
XuYZIa4/g2DQR2I+GgbkZVY/M/duxX6MVfWDoBrFlyJWnZBR+47cFjOjv40w2Om2bWPV0P6EX0LI
cIbl4IcDUeke98k41Gliwc+pVb6v7ZEQazkPzcnQHnl/k18ZP7in07Jx/TrvcDpw9mUcPIUXulH6
nlPsyAYO7WmD9JWvzDJsld8aSzidOrsKyXppk+WydclFoSh1jJmoR3+Zd2WumnusZJh3g9klec8d
eR4bAH1zRzy1WG6brhA9q685P005dQL/uIYkMEHhuWPGH382vNIFnMqoyPzjRP80ChNPW92yYxIG
3jrLtk6I301SFVdXI80DJ0IL5j8VFW7MLYssyx/9XXAAA4GDEARKTmeKz7Y7hsSdkDA4D5R0qaxh
A0xmTcVikZWkKM+9YN8PbDkdRzpSPEq4qlHnZunDam4OIFxl5lMZVAlBVgl2gREAFPnbcS/4f1sD
kRH4nvAUZCyQTYAlMUpclak9YRLdfkwUBA5TDba7sxxF+JKbObScmcTNCOxBuWN5S4vlmFde3/Jd
EbVNJHdtPXujSud9m9r+Q9BP9VUmBl19Mqs0IA6KyD4qvEaHaK+tYLDJxsvY9RzaIskt8yjvUYwA
iUDBJQ5xcKMvWNjsgYCjJKj8nWfQuLg0EJ83BJSNMUyW0sDZ1+ihm+hfDfImDf1Rn6S0iTRh0Mat
y3oP3zzhNUGCGTj1ycluiIeLatLoxQHIHMb2MoEUxR2N44fAzZH7ZRKsOHbNSvR7V5JoeDt6Rp/9
KrM8cQteFNbq7civYs5jOxy2xkoT5MdktAhPLQxJvenaPNdHdxk6UEu5MNtdaYM3XnNwgoq+mwwe
vQ5L+iPxXLC/mmDUnwOzmO29a8XzCTpHSrqToqAjdipT3xZbGkcF/g97MRSnBTuvHH8JxD5XiTEu
LCPCzearbPFSlJGpvWZnFk1vbTPKDnUFoq0aCXXxkUiYVs/guwlYhrd4vmPjBNAgH4mAntpPsan6
MWrYPfrb2mAH37jO6GQ3pNil4Z5oLcLoZG77ybEeE0aibWGE7b6kNp62QOr8DOtRp80o7tFnxJ7A
az2BSmm3BhrK32TB+tcytBe8gsn6SMxOJOz4EwhDjyMW6JiEDjW2OJqUG16D/is25iHYBSstIOLT
nKytEw6zfaHjpf0WLD4VmhKp4T1hxR5djt62dYE5NQHFxYz6E9SFJH1Qqeh05I5h5m+hc2IbrYOG
jjPALftHU3WCVEIQOR0YA4L3NgrMhwM0tAPzM7gozCPVsJlvwtkI7T27VcXpd1hjqYBYJU8mFZhB
nNnUYekfesnngq+WIdwyB+kBPSBJOlkFIAWLsgGoYalMo9uSGJL6u6LkDMnRAvblcUbekuwsSs9T
4fCPbvN8Hq/pJRCBxAoyZ0Quu67aWrImxA0vdGVH5khS54ZJX/Zd2f14k1LU8qE2jldTNU/kadHd
yHIO0ivMwdJL8tmqMs7qsaXUVVcmBVQsM/WvFgGiFN+rjH9nrLzP1eAFT1ASlYiqNs74BWJi4oK5
rHvgkq6+WMK2+ew0aUe+sJfGP1PdNQS0htqwjyknSXaU3iWmqJatf0uFuOijN2WVuuu7BWY9s0kp
t7moAh0VtEBYe5ag81mXhx7KQpLOUTU23bNvZX4WVVRmvwxd+s/m0Da3AvsRXQsFsoljtQfmqCzp
ulw2NG7SnZO67lWeMGM+Dp69ZAhJpfm5Y8v5R8AUScnvmIun3s8I9fEtZd/ItqZFRhrT4GxBHyXe
aSlnginhvHn7tGzzo3ATm7E1vbJh4yziByPDg2S7sXG/OF4CV7bNDiM8/njTdBT2G2VYy5035+Kk
c138dNrUCtkZDOuZ5WNs76mhU+/YE82I0cSngNjSZyh43zmOpTvLdKlGaA1BbuCM3P5MeiNWEafm
ol79B+YOFhYdm95feNBi8YxvKMEqDsxhwP/2dSeay2wpW3MjzIkEkXCmiJI0TPotG/nicDztDXHU
Zmru5JjJfGs6paKd6KAxdrOKXgO9x6nfAa0jPX0uFqI8YSsOXwglMabIcNiN95M1mc9jKNghaGEy
FsMo1j4ANyiCy7hToF5sgeAR3HGJH1+EHCQvPaCx+6QdayYRQ0Iikpn4A6gKZ/1miYubLtiYqmLP
u8BsD1We2pAtVNyWzqKoY5qhg/qY9HZ8sAMoTvs0D0eDU5nHKWqiXfyNpa6o1/chuSlQ7f3ygThY
FL19Lnf0oXMeWYsz7ACKMYTzmfA5RKNYNKOHFoc78/uKD2aiwoBHmjOcKniMUTMaVXu0WofzlCMx
xO/aCZkZtAJUgxyx23aifedDJUF7/9XISPzae/E030OxnzTiHJSmRCGD0Yv8VKmTNYAAYUHwqupY
9PTxuELPOlTUhfycmMy+TsQESoOou7oLd9UiPMoe2phiPy2jC04uIeFuJ0IoB/vCSnV2oBPCyZ2V
wuqoT8kfBu80JEP0P+yd167cxrau3+Xcc4NkMd52kz17JiVLVrghZFlizplPf76aXmev2WyiCfn6
ALZhQLBHFyuNGuMPVtDXPFyKKhR0BIYBuQgb3r9a8iDWzMzlaRhrNbT4ZQFaH1RD681L1FK5xTYL
0XklxDOZAm/+Jqp65EIGhKr/pJZD88xRS9Q7loC6hmon45fWQGOx063oc+/2g3k0UXGNjh3vkPoQ
IraBwB5UPWabqnGAAvU8UJEMK/F3woFFUck25rtgSaCb26aDHH3a1J/4OpIprWTRI+qXoXuwh6V7
tEtSoEOrF+YdBwIvmWGEHX6scmSZPKdcFHQC6rmK/Kxy2Y5KZTUB/RbdLs9kFiqpxVL32mnSKirv
BekzLxoncSagzguIAm3JNftIB3Ton7o0RhwoDgL3NGea2Z446IfySS051O+cBdDkGW30nKwm7Bzs
us246U6oPNVfqeemvIAWKFkeXn31ebZZLmgTltlwp9R69rFL5ig/m2ZonyPgP9rB5vn3NZX2YkeY
We17SzRm+ZhkavjMt0fuKgFC8haMscAInEsBoZE0QuoB/hEq+mobGE/xjPHsAbEsXl+6UcepT5UL
8bjOFkwDfieWCyMux9IwU1HfQBA0TD+4eDnzCsmc8XsUl7l5iAuUdA4Z2hh/TrGjoBW5tAu3LN0g
r+qc5osSljy3Z+oOgR/Sh5QSRmbRegkWs8mhsjAWO3esj28NlASeQ0NbFM9dgpcbgqeL/kMfKpiT
M4o+P6y01j8ai2ulgO8Lsz8gwe1WbHM9hWoQiZ+oY2RIMxV9/dlqhHNn1Q6lRDdQFPobdj4nXJBW
EJ/iCBKJTy9bTCCZxi9gG4a/pnGkThLEQekpLbaFd3kNDp8yO0L69wElEIGDZSb1x9wss/yyKKPU
R5y6Ku9KBde71LJT8+iipumc83Y2P7i8jBLO0d5q3+F9jd5iFrfhewrcywfTbZPIr4yojO9m+Lb6
M9kfL5aMglzwaIhyCD7E9CdaLMQidfxVK6mbNUyl3dqfaLe4pgdH0ORpVrNfH5V5SqL3em7n4k0/
TcP8Fm3Vyv1Q6k1qPxmpFXffzNQVKTWBhOoyXcr2nWamOW5shgY9eadjf9W/pkMLJsJCnN+BZbMG
VBp5NVs8GicP2aPxfkJm46066a7PISdO+sKifGnT/n/c7f9Bif9Vx/oKd/vH+PPvn8VrK6eX/+Af
2K1u/A9NVAnwguOuUzZimv5B3WLqgg8cfXQTZovs+YNZ+n+gW/d/QMTRdFLBbWmShfJfUxf8XkC5
SMsx6QMDnPR3QLeX2AqOO8nqoByp8T+DMfQiJPAKNtVnIircERc/pZpmv6t6+32W2q1nRIt+pr0a
/NKT0vJbFevRneUp4TH/hRL8E9qhTgX9mRMH4vIlrEPPw9pt08o82g2l2lw3qud4aGPPqbRiR11j
O5TJLEApQS9d/vmrUaq6EWn6Qs+bbnjt5SnVj7iGgKVg/rgzqkv0/T+johkGvhogrK6vKSVamKWN
aBmVFkfGw9iDWDFqY96BpmxNGy4NAIFMHfD9GirS52GYBLx8jxVX2rkTc3AaYCs/9H1R3we6g7TU
1DYCz49k2qOYXUJA/jNCyVi0KD/DN10h7fpatzJSaCQtla7F09ZoivtczcrTkAsFe3sE1YLR6Xf4
BltT+EIIApGj42G2Wi1uNlZjYxEVIaH5GKozGTau0ueqSdsdII7EkqwWJswvCl6I6bA9xQrjAoU1
nlFGMhDx5MI/NL0QJ4gO9nsLpTWPxjflIAfPANdppuegaoX/6vB490+k16D0jSXEwpHnAeRaJFpW
OKAijhLNyZhcUBLJo166nXVkMjtzJ87l/fAykcSBF4Q+Knw9cxVnUPvJxV3axNcvW+6rTqhIjlnt
U4Xrkofzu3O+Pa6NKYThBGANHJnF8bX+rgo6TliEG5CDNHG2QmTp6FrOnxBX/j1Ppv8MzaFqhEIQ
kPC1oQaAGFVUDrKr01j/QNjRvgtRm3tPn24Pxru1WCTXB0MmFdjnel0GQ+KiVhrzEWen8m2gW/HR
ykPtGZJD+xHxrwltYbOK/lTTQHuqyT292191YzuCH+aOxy0JfYk15cpWeA6jRWwiSawrH92ADq4N
/Oa+7vLpUz+0jgfZaQ8hvnH+sEI1mIAIFXANrc4AirkV6od83zJGLZGqZYSDnTBP4TQqD2ml9Hd9
A0CQ12rz6/ZwtxYRdnYcAQDlgJ2ugGD5EE8oBTvIIRb6IqVjzbslS9Fkrd09xu/mIAG5QW8xSKDW
61Vr0RvlBjR4E7mlp9VLcj9Zk/YXyuTWM+iJ+N0AHxJp5MpAR/a3h8npA7rTBAiAA8XquIsl1Eet
TAOxhCQ7tzo5bKu5qR9rZbSzLVeQ+JfNgk7Xi+qUCYR4fd61MCpSihiorzUUstw66w9KsfQnrlJe
/HP2lAWxfje2SHCIvETqOrH/VtSo3Dl2V+ol//kdfGfdhTZnAoFc3dKOS+sg4ndEYmI5B9GnwUbX
Lo5QVl2qWvWSyISa6SbfqPDXJ6VXf97+6BsHIikaP4S6vsrZL9feqzShox2Horth4DjX1d6kmOmj
SPvoZBnwglCOjn7/TsNt0kCUSCaIsC0u41V0/wbDHFlg5VSfqBJT0UJnBOm9XVe1jWPKIA0lU8AL
mIRvNbRlUBrVxH77mAUgBEt7cPSDoc3jH9aIngIm4Na5tofqp12N2VvkhX6P+fQyt4CkaeMhjYfL
2to7BksjtcVLgDVm0nTC5MTifR0hdqvO9d3tWdwYKrJw5MUwUAFaruHCVdUNhUrnEk6tqb6VyEnP
DgZeqMjJnrKQgoFuqqGfGoiY8x6v/dvhN27v1+Gt1S1XNeh5lbMCRrGRSxak8qlG8Wjn1L9cqi+Z
OoUIjVwI4SwE1lZLR7VmBDpnUfkFdiQHoQMstW2c10sXL+4gtdIdM9HNeIKZI6/lulFX8aqs6Gj3
uWDdiwY6XoOHQFMVTOcYf3cjJ9wZ3uUcvgwPD2KUTIDzQ29wVqkJajeBmrw0QCqqm4kOZmlZ9O+Y
bASndlC1R1QOSg+B6NCLyLN3TsTLK/U/0bndNFh6PLTWND2l19Q2zozOD0yt4zSaxSHVrfahV3FZ
iDMEcRtKuu9ur5utoPKRyMrVKW2tOWVaH6IDrCWNP2oJQIVizABzGoBB1SX9ZTtJ+t5e+nFnWi+v
uJeRUiOAhMRNCoNhzQwKkgzbrbRqAIua6EfHpXmOqRoc1XrBP6KjcHdwQ/zZw6USOx95Y0UhroKX
JZhLxCTWEnU9UsxzPg3YVnRYgHSKEiJVDHpBHWx4I/Wi7lwvW0OFmijzQQYMneDysLWjLkl0/DSo
1yMEO8Wh/WCb6IFWk2U9ZSWNA8CBSvOhSjt955zfHKpN1sI7l+R37WCVRQoIkoipBUOVPNpFbR6i
rpv+7PkRQK6mvU/7omb33xfMP9MKSYMDDiE2Dn25vV5dZOqgWyABJWGwEu6pyC3Tr6xoQZXQXKpP
4KFrBytVW40Pi+FGP6PCcd8lATe6CMTsa8No7yWMqyTjn59EVeTFSwuAzJoskwIdiqlKNlSfxk/s
L+cEJav1wsSkCO2CFZsa3aIRJITvqLSpknEUJ4S5+52TRV50608jSP8lbx1qx/oisuMcCGBmtP7U
GymR5+UhHUPHg8kT72wuuaLWoVB1oLIDd5qkYnVmKm6hRvi/dD6eIu6zMerlHdjE7svtc2NrccF9
RcaCMpF8hlzOtcZNF1Hnw7Gi0XJPj92MUvGsfVJ7q/cmtUh+LzX9ZyYpY+HBqRsOUlv6ZcAuiDDu
UuvOn5qsOPWLOj3gaDiizJxEd78/NovkCNo0IpYs5stQtQiLGbhs6yP+VPs0V4vzUnQzev696+Hc
vSc2s7U4MNHTVER+LOTQ5Bnyat+0zSwdsKzWr5thPPW22Z0ry62OgR6kO2fC1nFE1gerCfUW/iku
QxmTSvUkijq/Ky3da82l+Fi2Dq0zg35ASr5+lAYWoKenYE+kY6UO+s8MWmRHvPv5y5E6AK+HuVQY
PM9W3PpObjn3rbtAIomRb57tgWaIovQf8X8LfszoV5yjbHFVQF5xCu+jhOERBVnwtkMgH6hiaDuP
yPPkgDyUKLinW98crcyenZ2dtJEO8AiD+QUbxWJHrc7uQG8D7OX61h9R0nh2nelpQgPjnVsU0dsp
nPq3aqyI73E7FydRTO759ircOE5dfIEtEI0mxqisxcvvlZnJTCEz4OxC1PmQgWex/KFOzNADdAXB
EYAsGHslaN3vqBMift+Ddzw4iEPduZAyPyXmIv68/ZuuvwiXJ+9umdGTLrwct69WKsoBtDTRdvWR
MulOdtQ7hyixuwdMZfRvtTqLT6meOe/zpp3fQ+e2vt4Of7165d2N+BCdBQrYL0+5V+EHA9ymW7YU
PEzwRWaduke+kLgD1qA81GXpnBeaNGAYmuJ0O/LqlSgXr0tEC01Gii0Urlan6kIdxTZ6hdCAAc+V
2S53XFiquKMHU/2ylcW6b/FFeJzgEgEvGCz9rRYDC7v9M65PCtTGVM51AVFe6p9cLgn6aNpSFjSc
hVLZsA+AY3aTlrwFlzff/5tQHKE0oPiG69XHLsYIMZC97cXo/kIj0/QxyGlRSrUja2ejbc0rDV7S
bhoCiHeuNhqoFlMkYgBAr+oghpJgLLKjoCd8AEG6/FjyBcOderInMjS32TuYthY11yUnMMpWqLSu
bpYpoWOXulHlN2mkPwZW5BxjuHVHQOPFMdUD5cwrVjmnjhI9QoB6uv2dry9SF7onOTCTKi/TVckF
ViPkFB00YNI78HerYSQ9iiz9cTHV8qxl6e+nhS5JN80cvjTh1g9VGuodmu5K7idWg51PDVQjaydT
O3YAOx/jUEMv6PYQr98YRHRhDMuTFEWv1fQGorLHGD8if6C45PVc2M8ApGzqdG3wmFQUgAc3Tf/F
jkWAhGuOHqQr1Skv98pQVomjDziQ210X3CE8L0VT2/CEBHnzXjF7+6F28QHxxhA0Q1J26RvEhMa/
bw99Y8Ny00EcpVRLE2hd22kdvcA1pSv9xhi0v2ZtyO+EPeUn3WyanbNhYyFxP9MBorcmtaZXX3lR
NblMm9of0j782epu8VDQJD+ITm08E1eXemdat85EmWPyrpE1HmHJjfXqOG4z3KZmp5DoU30wPaXu
IOo5Ac5hphLgQ5sZw7easxSkKzWgu9a0gk6KAeyqoG98ZeRC0BeQhWGB3PXlD+FPoHyYce1zdrvT
EVM6emCTARAwqKkt3p7SjdXMUOlwm1LXm6voMtjiiKEu+wHXqbkznzEyE+8WazTPqeu+5/AP/UGJ
1fPtmHLuLnN6urjSNRrRK+poa7EB08Q7L54ZIJga7d04mIHHyZ3/uB1l4ximrEMM+Synxr0aWVLy
y80ZL8DebXDS6ET6EKS4kcOrzWCHjfzZIZmQ+LlbnCj5F8uX9JcTgu6TcK7aT8JqInOyybdF0D7l
FXalQzSAaCuMSbuzohITxNvD3ZhIsgjZyaTWzgpeD7fDOAULqsrHVwsumbT+ceCjfc2q4G+1HWKo
K4Oy52a9sVTZmi69X+rNgOlXl00GS0LNZ8p/0BAwrkld5003LsUHfFydL7fHt3EgsDo1nauFdcq3
vVyoomq1SsHkh/YQDmdVnaKRFuTKoxY7OdTjcs/UfeMeNVBDRXhFSnMgiXIZj7lCGMLJ4NkmUXUE
tine8RidcXBBl8TrrHJ8ajQkm46cx5O/zLO9U8va/gEIZ9KilutoNWAELyMuMn4AVL7iWxNk/ZNe
845xCoyaKhcqsolrOVQ7u/ySNPrn3//caHlR/KCJSqKyip70sMrGvm19MgyQVND8okNb0ZYegOM/
cODnd7cDXj8QZF8TbUwJZOBfnNX5a+dU2EzQeZ6Di+A5TqvkGE6T5qnK9LFAbuge4/QJFBtk5knJ
kz/nXomPCbApr1acYUf8+uqI4sfQ0wUghpoScJNVARpgeg3Ms4O6W4/dM0REDLIcAGS3x7wVhWci
x6BAapY38+UaC1ys7tIRuzFhZws+0wn4crB259tRrjYpsg/co/RKaRwIdX2flIxRX0JdR9Ukyo/w
QPN7rYGxXEYi/O1QQurnIPpAl4IvJw+pV3doFeLEXiJR5TVuWHwd2RmfnLnFdqrGqfl3R0V+CQ/y
JdOWEm2Xodwp7yi5zbpXBzBJD5VUQzyIJCw6wOvGnPi3w8n1fnFnUbCn7SN7phbiamspOLNxHKy+
DeE1s/WXAmvXN0ckY5oBOHOVj8rOh7za/ESieyZf65RQOIEuR6dBjhKLPeEdEkS4x6Iu/wbTCTCs
ozk8q2Xb4k7m5hFeehGcoabBJun2eK9rjXKsTKOJHoNJlivX7quptFGPxdyy1z2ojcjihFpgzXhG
T8bnaHBQDc2NRnw20BqjE4ZrF7DtOoHtOExaHh1E2kzNzgXnXM8AXTfNRIMLCBjlx8sfNFa4uGpZ
Ljy82o1vTqXjVdiF9Ts9zD7MSrv8AYqk+xlNiFbd/hQbU08qKn2LLHwEUDm8DJy3Vqt0NX0oTFLn
hzETllerYfeYIKxwSpbW2jl7tj49VQlKE/RNEFRcZ6Juv4h+6pGCpoxGwaTRQMsc86Vh92bS0fAA
D5TnJWBYffBmejztgTZSpuDtGDS/BlWnunf7E1wfISiPGSBBUEHUDbLFy08wa72eg+vGQXDGeqKs
cX6r1BmxXbbbTqjrPFzCabjmpYQmL531POt6oTWh6syeoDvnJ040+GOZog09oJCBBhme68pQ+Msy
zl6MX/0xmLGyvz3ejSknO0UsB6Ee6tzrGYCHWdhDIVAhAch9XwYg3vXAiNEK4GE9YqW7c7psbHcq
ibTspfyjzMUvv2/cZmNswVb0hBF1QMGj+llTauWhdQp4+a0QtW/AO3oPUGQajwuprbHz2TdGDGhB
pjtUpCnPictfkAQx1dSFRU5NLH3Q1U4/TAH4Z2zOlp8j4iHxzife2M5I9lORtqnH4Le22lXwW9PZ
DQINEr86ImERiuhB5ArAY8UywTrTCHJqXAZzbOt7I0Bf5vYUb3xynh7cINLMiCHL3/fqfIsSMOgx
umKe4izJSc2WDi5/k1mwXPrKPASm3fyRVbAuah2FhmyO/sVdSYKBrQbPA2AF6w+A1lMDMrHBT2rs
9UOCziicynBCPiYavdtj3citkP+mGARmjHRSrHPJKRyy1K0cw5v6ogm9tFqED4zbQFlPkjKS1P7a
FqLxnEhxzmmGsIHk85hv5sZuvNHsoufbP+h68qUQLnVHOIBkC+vSJ7B+TYMeYHqmEVbPYWxBoXYN
6TW2ZA9oSlbHPmqGO2rTe5/iOuWiMkW5l8tNIrrXNccUj1VzcifTwwY5PtuZOTwobMkdrOz1biIF
krBjubpMdY0aj2da21VsmB7bSv/DCWv9Lqkjw0tEbXhpygGys5qvD2jCkbJqEneDFu/qtlaiFrSz
CFFAWdLcK4Jp8YVo4wMzXZ1uz91mKJl7AUWxEBtdnVVj1jsKglKWx2WMLmHvsG/aCAPgyd47Fjc/
I9kHBxJ63OSVl3t0CZtY0SIcWBD8fZp6ZLNikQl/cHCCruLk9zTyqIrLxBVnMzQ+LQRp17psqq5g
IY3dMLdcXX0EEJyd2LoV/J42+VAtsGrweA/uSqvYs0vZHCjCfFx91KeBBK4GSje1EAMSv1qsQbCu
oDROY6Q+w67MzvRL9roxm/Hox+AviWzqVTNdQ+ZoDqmDeS6tzTPSXvlHFz70g54Fxb0VV83ft9fM
9WFLYU1udlA9yDFJZezXhy380TjTUuKNFh9QD3GPj2azeRqX3DiFbmrhfVpZR6dx0/tOM/feWVvD
pfFJmYvznhqJfhkejwdIfBmfV69m9xwEprgD0hRSlHeNh2UK9/rjcrouHwsGLTY0ePFPZpesOwDV
PKZGODSWlwZJ85zRw/5DaS1B7tgFnmg7+xRa4V5+vBmUpxw8B42W/LreJRaXqrBTWp50eH9AYgkX
i4TkqUJo6DwrA+yyqtNPvz+xNs9K3uy8/PS1oKU2JQLpjML0Wicom2Ovxc2pBZNiHJCpt36lapgP
R1WDkqXUcQE5s7Gjj7d/wtbkAgCkVMotyl2+SiS6aB6XLtJNTw0686GcxOAvmhJ4lYKFTN93ey+j
rXjUoXiVcY1QDF+VBtzJQZCB0qKn6GL+oSLSdQLtWX7VQNYLZC3K9K/bA9w4cCl7gROQNQLUf+UP
epWppEi2Q9IWSJ20muBiRBTNJOX1Q7v/cTvSxtAoFcB4Yp/g5bFubSRdmmdaudheBcw6aYvveMPH
fhwn+TGprb3u/UY0MNcgrslKAG29+I+9GleZZsq0xNhHqz207V5QkrBRffRqVKy9touGnaTjOh4n
EBQZqbFL3cBdpbgN9va5haM6Si5adkKxI8beF8pgDu38OAXDsJMEvOBBL48BBE9pgtFwp4Roq6uA
VTY4i1B5LDRowvzAm9z54Sxt/j4fB/WNiozWtzyr0LaLkvAedYM6vQuQmD+pWFU/0YpQpWIZhjlO
4HwmgeW9e3u25e25/nm8brDY0EnEmYnLdeUKhZ54EQWehcLwmZ1ZYUWUjfe3o2x9dXaKwdnPRU6+
fxmlRXUKLsYceDF6N3dVW8b3dm5/zG23ve+UbmcFXx+CtOS4YFwwQxqYIflrXq0pQe+PzLENvHRq
h6MOtBzSZCngXBcTQps2FN6o2MORXm9QSkLkDcwyFxy75zKoIdDJjKwF2Wo1UyWTNjomaWicSDN+
u11DakfWTIoCEk4W2i5DlYO7aE6FUnSSRdNDF9oIzlh16S9ZBSNyVOtHGMx7N8vG+FBjwpGA5piE
vKzWcTJFE103KwZmZ4JtUVHWCBH7+yPvum6nf7wVit6ijVsUGwfbqsvx1bkTRmmgRxTUNfGrCixk
Riy4AmwFY0rvbi/NrQ1qckMTh5cg/7LaAbz8rHEci9i3UUf5WVlD83Yclx5/N3pUd2qOOCu8ZIjy
k6M3P1RU7fy2CMvCG8sZrELHVeOiAPRpDsfouQZf49/+gS8Z52qLmhRDANGyS1VKnZefo0QeMwgn
JfIhwmZ40Wsifoghyb9NYhN1ynbMqkM85fq7ZdSrNwF6qs84CMZ3NVp1z7Uo57doN4XgK8CkTmqD
d2pSNP1b3EGLr7qpCP1A1kAvs1amncNl5R4pk2nOPTIRsgKuLn3tpl4ZoHryoIv8Xi1Q3lSze61O
I0mTwsrHBgIU5W13l/aVfhjttLtTuFQhJ/TOG8RqQx/MSLXzNa9OIs46uIT0Aumk889VEioxYgVa
swYq1HZ0HxZpOxxGgwpi6rbiA74pezb2WwHZLlwANK5kYedy9oKuKJV+Ugx0hDTjrEeteECJCoOl
rCjvqyHaW89XmweuG2HA50qtbc7by3h2vfSGGUCjMmJkP2voKsATwCMgyzJ5t1fm1QNeNvxkFOgI
ODyqq29J0qskgwl2fRhrE50HqkS/NA1mIYXRnp59qp7dXBm9onTbndAbo3QNMi9OeaA8V24ICo+x
Nq/QsJuQTfShaSFDSd/6aBh9/+H2KK+eLURg/1EGtGV/fN3FFV3SUIqCcGHF4+IrQY2QGY1Br8pt
vIedEU57PpcfIl0ZPAdBvB0g0XUhmPhYe7GFYAzQJ1otoIiI4IYS4kPp8doA8ZuD2w7JubIt9L8q
+ueoyeVt0J5ibdQ+uu04P6cI/J3DNBiPtz+GDHZxFskfA6gHSiWFDdral6urAgWh2SHsl1B382Nd
abZXtEX7+5tUuuM5Nl4XVJvXnC21jgY9sEvjCJZ/OCF0Vx0UQIsHpxpcLy1RA/kXo+KthmkSHRfe
w5ejmiGI2BMw5qOgo3A/FmHx1CNntvPtrtIS+e14NEiQGyfiOvXUxhyYyNgiWa2I4G80hHgGxlbx
V0rTRDkCljfezSCOdgjOG+cP8Fte+FQW4Kgbq5dRQvKnGbONwLDWWV+QDkGyw7Qq9bQYNfI/nWj2
akPbEdks1PYoZq9hdo1eD7jhwNuph2U85IYU0w7r7JCLBYR6EnQ73/V6TQquRd5iFJGhfaxbm0j1
pIteEE/vdeXOxCntnnajubNGrmePKDTDQaq45F1rIo3hBmFEeRoy1BKmb1EwT3zRuPObseoRxzFn
xU0OpdqaO9v/+mOSdGESgIYpMEz4ZpdLk1cQe7pnKxjQCc990KDKpI4O4o6B+mg6qBfd3grXZzrx
0CUl+8KeAnHOy3h03XO3al1A0x2KqQYeAfe9q9u+i/qpT+ePMpzptAcEefeIbRsHHaEhlThyKsHr
rc6WOTSUERy1OJp6GnhhN+KG0Zm637R27s1gkjHAG5pT3qPRjuLZdFIsRXxQTbC7t7/B9eUicBSj
mkH3ib26PnG7AcyTlXDIKdqQ+kGN942qdfaDZc57WfXW9LKuKMuT3SHgsDp52jgcFT1ANSLsO9Oz
KxRcGm1WzrppI+qIodBOtrsZDyNWuP/SxGhNyGozoY1gRllOLCw/VHI+IL6wTz2zCkO2nXeev1uf
EuAIOxOBK4QAVnPaW6PFcwERh9RREXxUk8ybI3RUe03fa85vHQOSt03pGyYoWIfLlRu3Cl66BaEa
O+x9l8TOE4Wzh7Da+oBgFyggktJSHV7tj3CcwyioG/M4wvE9BFFm4a8wB7g9JH/ZAwbNt5fi1qkD
AAl8FQ0iPqL8Oa+esgFNT73CZfDYtW1NhpVod1mK7p6iNqhZwuw+tlph7SyS64yHMh5jYxdAFaEr
dRkU0UGav3aHFlOogY5W0Bp7N81Tf1btkQdIUU7NO0ep8z+NVKkeplSdvtwetZyqyyyDHwA5gS3o
QN1eM/hQc5ndFAzYcY5ndKPVHlJ8j9SchmnuR967FY+ZwvUUqxrf3468Nb3UaklwuC6xYlxNr5ja
orRGvreTVfWpNboaly9Ejdyw6w59KwbvdrwXlv16qLR8kXHA+Yhq8eotX2SmmlpqyIZs3TFCTAtd
Pz8Ie4SjHR6+np5nOt4VSmDlniVCUz3MeVy8Uaeh/KKhZY96b15VxkFMhRb6JVLAPKrirh0PEw6Q
A0ZoqP8fHZB5n9vY0n5lFJ07JPn0vD2D+E/xOkIjjSqJZSU/BUq731MLZ5MDPQAgHGay9AWavEO1
A2/YWGKSGwSmjXOBtGu1rjvkSMthgSBeT/CDotSyDsLNOj8OI3ii6OQdZxd5dJ1q3SHrij3c0PWb
moSI8ryBRKfEFa+3sStaF89iRyD7osZfZ2FgqZBbjfoDPWupiZU0/R+dBigVhdGUz5HHQv9Ya7OF
Oi2yzl8QEg1pk+PcYN6lXR+8M+O+Dg465e3pEI89iTdorjxB/01z4B5F+biXkGwcrbSGwTy9iBvw
NLjcpcm85GbUkNjZCspUmjtnf4zYwBx4kM/+7VW6FcqkYwwqgZ4fuJvLUAL9dfznDMG6AXbJ1NGq
QU+VWyPrduqzGwee5Ab9b6jVhVgY8rSLGZVp9trjoFfZl0U+jQ68AqPsAKJ1Ok9muZxuj3AzrIn7
Gc0aDlqx+piGgeeOETNCp7aGAhWx1pDMyb6MD2rVV19cN1b8wGicnbgbX5buKYUuqk9kG+tOdISr
3BTxe45qI5BELOMa1K5TPwW6+uP2CDcjSbYheZ1ENa4Omiwv226aU17MkV0ACJ7sk2vUjX7Ibav+
djvWxlXMzfjfWKukdSrKocA4B/2JNlP/GNDC+VbJvvTtKJsjQh+KmgpJo7mmXBtq6YyYoaLsoYU1
KO7a/dCXevEQl3hC/34oDIDpbcFGgH2xWpVxiUhfAKLwKCoDglYD3QGoTnrW+zy6vx1qYyWSV9AI
oYXHM3ENOh0QZMcjKOA1M6POOKJlcVIcvE3Sagjv0qTWPsxTbn69HXRrwsC2yYVBU+vKjAyleNcu
kc8H4pKzFuMBGq8Oav52lK0J43lNQgHVi0lbHSOUT3trxkYGQYdG/xo2xc+q0O0PuFD8i7XOUEhS
EJ+iwrWaLmSZAaiiCXwsoyF+Ls2aW0QPwwo1R4Sff39QpNNQ6TiLeb+sYlVSMSJzR5STdcRmTRXY
XddT1CzneY/EuzVLJNPIugh43/RrLo/haNZGs8bv5qhhyXVayjC6s7vgt5GO1PIkZxemNV+JRX8Z
pSpMZ7RQxDjaXfMXWV/t56mOISUDOg7IOZ5vf7/NQcnaKHm7fHauBmUp7mxUTi8NkLriqehbXltB
ZgeqdzvO1r6Cwf+/ceTifJVJyxtHFwpxxAhPCw/S6oBMaA/6x12QxHCzh4y9vVM7lGnMKrvj4cMz
mtaCjkLDKiisltDKioWgLUTTQxC08echnjvE4m37OescrEduD3Prc/I+odpjuiYpvPxFr4aZIMee
9CpLvzGr4r5bqu9FiF/PvwnCIpHsFsj/q9tydtCT1q2WCk8+dA8u4u84JKbT8XaUrRmTBDOVshl1
q6s2l5YUedzp4giQKX5CeSY7dhh8ecUcxXCEncfRDX7dDnn99ai06BR3wD9ayAnJtPXi63V6pY2s
/Yz3geealfVBG4Tz8XaU6+eNrOdooPBlZxjW62WUNh/0KIJoC4vEzu7GpF0e9SR23hR1UB3zkRyg
RHcCTyf06W9Hvv6kREYkk4IyhxXMscvIqEVU+E4xvtop8ndCEfFnQM39Y9nVzb0wgsI3J0DNt4Ne
bwIKSbLyKDG0ELHkR3/1UalutlnE5oN+hcFIrZgOPDpb8Qyz+1Jwi57+TTjgnDCEXupml+G0OLRQ
7ZHhSgttezd2jwEXqIcl3Y9ZCfbwYluj47R0oepZFB/X0lOdmdAVXdji6dDDtgKW51lRKjX94/RT
2ufKTj13a4nK00TyIklE1shorOjg5IS8XHhbhUc6muNZjRxjpwW7tVDAY1CYeincrEtgSYMYHhRE
kCZuG7/h4TveKWOSHNVl7I5xXDse1LnCuz1zG0Oji4SgiCQ8gpRYrU5glG4HIZuZU8LxEXOPyHcH
TpnbUa6zELBfPD1BOUtj9nUibNS2lXcZUfCvAGhrFxEq/1b7FsGv9LcfM+Q5soTCf0s1dd2LGylE
DVbORtcTNZBmEMnBiZzFc3F+OuJI1R8nM9yjJm8sSIs2vexWsUSuGoBFvcRGVXDRYTn0VUtD54Gm
VvFZUUbl4AR5upP/yEm5vOIkXxakBT0qepxrFK9t5jRtlxktMGce3xnJOPmQju0jyjDhMasrnE1y
JX+YwijHwVnfE228nk3IEeQOKj0aaTC8ylayCENGd7aB5ufh+M2xArX2Cshx/lLO4Z5z82YwWbRg
Qi3o16t3TY7YutpjD4VGYtrc1fFsPDXLbN3xStXubq/SawYECjR4vUsKPeVTZBouj7FCsfWs7Occ
99IMp71imHyVLeG7ST/jyzulT+aEBtIUmRCDlenJGJzm3e3fcL0fiUu3St5SaMesgQegaLAxWtDC
QYt3usc/q/LDeIl2zuvNKPKuJeEk/TPkR391PfAaZ41i2uONet+dY7JckBXU/m6P5XpXyEQFKo0s
7jEq/TKK6JpJSQuKaKKl3C3wibvXuyF8iK0Rz0et7NqdCdwaFmeYoPNvwp1co79Do0UoGTiBhyNS
8wELC+t5qJx2J3veGpYNJgT8ii71LVcfL09s9G2XCK8pDIzP0YQEQLaUE1pnU37otHAv3vW9wBd8
FU/+nleTNeN7F8BMKTx7Vp4z8FCfEWadz7FZJlA2nW8dDsY7Ge3VEKEU0/uSADrKdVcUCTUo+ioP
UXud9MY4DEnvYriFV5QhkedaXO7B9q82OfGgBFCFclANvZJTs6NiaXHBZaUoUXyKmorGjwDewK/s
vNuL8qW9c3F4ylhCthFYJHCnV5ngxPFYIuSbe22DM+zRGKfwC2tpemsv/YB0XZwXNN3m7DjjFOXX
lSu+q3GiI6WcqslTt0T6p0UX6IrOCZK4KUagKH5hYYuPcP4d1Q9+f56Xn3nUt2fNaub3VLAHJNtE
jRVN2ewkeptfjjOLBgw3LN3Sy8WB5Y0+T2wnD78b62lU7d43Bx47Dq4rO4viah3KD0cYABlSZXSN
Q+gnW0wjT28vs+Zv5ugU38cAC5gi6SJQ83WbDFhExnvKd1tRJUIMUBp/X5EACzcip8TSySsVbfbd
ZargP5jKIUAx55R3igpMX9f824tk66tSLIGAjHojYL/VybWkSR9gF45lrokOWZPos9ciwEmdsNgD
cm+GouED1gwtQd53lxM4Lu1shyAEvA5E2AEz1v9L2nk0yW0EWfgXIQLeXNHo7jE04gwpSrwgRBl4
DxTMr9+veNgl0IhGDDdC0oUhZheqKivNy/eaU5aMYRBT+X6rP2YDYdSD4B2MgCw8rU1BdDmao2vm
QT+iJ+LQVQuE1YuzksXxBfXY8Pf7X/H2PZUGgS2ajCBACbFFXygTpTYUvHjMpghFPQ1J5gtA5/xp
aJXq3Rgt3bMiVam0NKv+SbxWR0c2rQ5e1J0DhBWgH8yt0XjYErigFF1WVYlcClwMTtAmRhUsk1n7
FlQYH9DFbny7MMsDozu7iuskJqSszsO3Rbd0Rc+womtmARyGyRmd3vEzko4drReQEve/8q4p6lOQ
DjPfQVy23lUEpbJ5HjEVIed67bo8ughXHz50Vpu/3dmA2JGsonLc6aZJD/ugMI1SwZRo0HIOF/ei
QKh0QrPsqNxxE+IS/UguO2C9kDuTwq1XFRWphCmFGUQwhReoUYYKFlzlJ0t43t+21Uxn5G3Nh1Yi
FiCVOkqL9j4qwGxJ1UUqQWFibR6Vagi0wigP2lhDF3ZQYG6tVdR66nA4KOzsvLXATAE+yA4BTmDj
wRcnjZvCGvJgMYTKBFlbv+YhTFVV2JYPWmHk1/vnZe8+UDgl+rOBtlB6WS/NGCiS2NmUB1mk10+F
YzVn9NnLC7w/yynTkENN47Q5cD1yEZtHF0Lw/zO6eXQRf1xEC4tmMIUGQuYD2oqvDHXb16rMHETo
jPjiZQ5K15OpZ3/eX/CubcpZYC/AUQObXC/Y1aa5F/pCuoKKzPNSqmhMZTaISYTNTm05/JUhKPk0
TPYRcG/vEFE5lnS4MLaCN1kb9tBsdpUkyQO1X6KHmdz3S6pSQMBdHcFCd00Rrf14JiVt09oUla28
rFU03pnE+ITsn/NaCYeB5UEND6oUe5YMj04uuYmk7d8sio82mUzrZQHYOrSSu0U5j1OZn9PJaS9v
3zhyMcbeCfZAJG5uRkldMLVV3A0UoeXjXKQtGrp58dI0rXI1aiaWeSQVmgDt9OW+5b2Xi1ok/RbM
O0zOSff0U8wN7BSCwtHC0y2KFuhealyaVu0e3dmOT0M7zejXJu5X0cRV6+uylS6osR2Eqns3lWY5
E1a4BV7tzfrnMMlk3QTVazP1Hgcd3W3TLONTk5d/oQRuBLRyjmjdblIo/K5EmkhiQPLQ7ShmneiF
iOoZmwnjn5PZDZ/g/XEPCmp7V5KhFKiLZB2Dmc/15+2LaJ7Qns9wr8P0sTTZT3eewguv5TcnRAkV
AUKn/jDb0FkcfNS9h0XKPjA3B1jS2U6RjaWAxqgt8sAUelufzD4Zz1OXRQ+WlbVf0752/3K9aEIU
FH3DU7e46pEyw57DlxP44DCg9yAq2Sx+yJoY8tEssHnkTqTPYEPiIQ1GlepNitr5ge/du7HyBSV6
B1BNZX9tL8ltLUJVNQus1MpP7uwtgdbY6SVGtPngxu4tjfEfkn6qQ1zbjam0RVwsqQzCHg+VYa9y
bUb5w+4ht8v5PHaLeXCObpeGf5UknnTNqC5uW/m22WpLiKhcIKbxJWq74alXCTRzUDxvDuiAYFCS
kb6I3sg2HsklyZdndllQpPVwHVUuO1B5cSlaYR6c0FvSAAn34B+60fLF3Po9rytNisEFEauSTH/q
HXK5vjkkEE/BXL+8zjT1/hknlAg7b0CJzraGT6IqbV+HreNSjGN14A1v/RA/RvKk4hKZvtwCCnNV
ccx+yfDDSpJ/rkprzE651ZkP9ki5yg+LuvsSDXUZHRzcXbtUWGAadsEabNu8gx4VbS9S9NSF/feE
Ah/SxrXzbrAohZNtzwE6vMbrfc+/d6KY5kCUQJIA3oDtPXpfZtFUWWCOWs6s4JhdkJtU388Gehq/
YIpXDa48vAB50vpeLuMQ8ZeyzS3oxovlJgs3prERMmmP9Kdu76UOVoMDzIstwf0bl9N1cW8NJqZG
U698kTHr3hPjBk0UqQ/gzfTHty9NvlogbICFAt1cL61N7EEv84bbUlofY7etTrzl5cXt4+XA0t7K
SBQ4HRKsefNezWViuMrIynI7kdxEjC0sDarJU5J0r30+lgcgutv3UUJEiJoZyCCr3G6aqc+R4lRO
Gtha01yEo3QfG7fVDyCRe6cQ2Iuk+5ez7NsGvaZX1PgLtHKhNhU+lQ/7bGW0ugZ8zvn+Vu0t6GdT
8qf8FOmUCKeXcY8pt8q0jxli01cIvMUvXGXyKBqR4PmZWDfWViaeQi1C/AbSsGx69srefR+2UIta
Ygq/O3QkT3V/2JffORtSZkSyr+C3uM5ro1FXFirPfRLQRfsnDCndFIvhoIHB/NnMTM/bv+QPjm0g
pST90MuszYWwUrkV5CbwADTdpYvt6TdmpN6me8Z4H2CyH4Uwon2aFdsD2Hp6YcYNVoaiFi1A4bA6
NW2dfptiZfoAvPSoI7FzFplLoK5AJMpN29bCYOBzsWjIszi1J0bArJMdx3AqIz9/8AX3TPHgUVig
nsnrt3FTw6DWE+2PJFCNpPajEGUWEWk9vpjC0f1jv/fIyjomE1XEKkS7m4zJiDOmvXG6QT6GKrrR
rfa3Fipm6YeJZFfJ0UNzESdA5dhTrxGsSScYUPJrOZTlaSzs4a/7v2dv6RKWoHJMSa22rSeTWfPR
UtoEUnYl+agtefgepwdHkRod4R93nlU0jQl9GWSGBGg7VdMhfmUXS42eLfLrvuE07SWrB7DWcdIK
KIq08Fxl3vLw1gXy+gAOAG4E8wCMZuvbEeu08VwVkeKsTbyzPg2tn004BCtN0oMU9fbeG4wWAw9j
9p1O8FbjAUi/U6tZkgTFNOZ+0jXiDGANrZaKqX5Pg1v3/tJuXSjoPVlZpdjHIrd5GpPCoMR6CPUX
qOK+UustzswNKtf7Vm5PCNRJDrkSl4MW8xbSMWSTnTPXHgdTPxpB0aQNXFkdEjuIv/j3Te0tiFlW
EjM4q25J28cSsrlSU6KAiF0B9Mak8kiZP7hvRd7mdU0IC1SF0f/gFHKa1ycCzlHagiKeghJKqk9q
66UX24J3qiU3vGb8b74TKeWnrpndtx8QHnGqi0RDsuW0SVOYPHcmD+XYgBcYKZfeGy6d0c3/lkuK
WkSZzQdnf+dAEg3J6QbZQWHoYL1SRJfCzuqxF7bFDISqyk+FOkSPnt7MVztnpvdgA2+vOMkDkR79
V5gb2cO1wbzu4RcqiJC7tAmvNUO7kJwuOtLUrfVEs8p8MpIhPQha9owyo4oPI7OHZEwe4J8iCZEZ
RObTNAVMzpdnPRucs9OhcaXZg/LO1qPqU4K22UFgsXMrAAf/n1H56X8yquotGAkAEHRC7fBUNYv7
TBNqPLV9Hr3cP6+76yNMh+Sfm3EzlNxneTuiJA7un4b5d00bkc1wE6W8JPqsBF3BUSor583TY+SB
DCJy5alFQ/G62UoTUqFqivMpyCymVOi6zcEEJ/kTMahHfc9y3+5msEeIhpiATOQ3u1gPi4doVon8
uzM3J0Kd/mzCQHkandQ5eIN3HACp3Q8iQPpevEXrvQtDpRPVUE9BR+/meYFv4dyGBkNGaZpq2gNc
OMo11NTyfWWM4YHtHRdHe092wyjDUBTZnJtMn9Kh8ZaR92587VBS+jg1Zvr5/onZOZzoKDN5DD8T
sca2HELUpJVouI7BEBuSXnFIrjzvdZAlc3OQl+wcTob96FlKxwYNwSac8ZIsmysP7+mWdOfbTCxU
JNXyqbDo9+V12v2uFCI/MLqzPkgPKOFJP6rx4K43cFaVhdJMMga2N3l+XOZqANd695A6Y+ff/5Ry
P9aPBZPcjIkzoE75BaaFtSnb6kLNGxn350Qm3xSAcCeTEakXqnhFkFL4P6gs7doDtQkSB/AR1Y+1
vRnERT22xEPmbLlPRT4l7+M8qpk3nqLie+MNxYHB2wPJAunNSp42kuZtx6lz42actEUEWotGStSI
/jnppv7gJdqxAvOcBBhJSiAoMtbLiuMlM/RGGQIOLKPNwCCe0CcqD5zyzsejaMMoI1AcTuW2YLQI
oxs0XtVAxMZoEFGP4hqOUfZVaYfkedHa8KAKsLMsOSYlmSKoT/HOrpdVWWOV0NQdAq8y1WvtCOUc
Hw/Z394xwlYaEdCSSztbpPLi6lnj2csQ9FaX/Ba1ffiktHOCZx41ysmD8xvUJu3Bju19SxgoCFMg
c5Kp5XppSaIMxCvWAKapcL/D+5ufonSaHuIZ2u1UTEfUN7d3mgyMuqMk6WQ8YAvV7LyGma+6EOhA
FQjlxEnz1JocGKq3RzDenV2jvwKyiXobo5jb6eF5SL2l60uOfCmapyY1tGsWk5Lc9xw7C+IWAweT
TMqsaXPkFytVWldjQVOY57/padufU7NCXTA+Ile9tQReBLw1A/XAZMytz6BZFTt9WhGLuGr70exU
67NXFIvOcGLjxQfL+jE2vvaIWPuxSxAl44I3ryd0WyJBNG8KhiSuBFzgpYToL4nr+PBakF4tdFke
hqiYxdUipoH9Z04sGKTKVCWFrVUr90OUif/uF8XqTpnXV1/GcZ7/Vtwu+TzHpvibuNUDqNfAhPYw
U2I2/HzUjSW4v0G314oZQAoMUGVIzowtSkQw2JAZUdIHSUS9xo+novqS0TaKGJNzDR+SdYawvPHg
Xt1SHxCSUx1iqACCVo785vHy8LhdEdd9IBjw+jqFiwLrsbAW7VwPw9xfk2G0L6bU2L20I8Pn9hwa
/ylOW9v+ksWmd+DCbu85tNvkjhLCAcf6Vq97iqO8G+kwwD3eJc8dmfJ5jnL0q0TWP2eJEx28N3v2
6EmDGqE1zpmVl/OnwNlE6j3T0p7gq7D0UwE37tlrmL2NwU76A/pZB2/C7WWnzI0eOVkJDubmQe0E
bZW8Iq5MnKQB69ByA8vsKFresyJdJR1beu646vWqEAAFpg0YMxBl6l0rJHAvtKTagxN7e9ElLZEk
NeTBJh7ZBAdiabUqQl42iHQ3OVN3az+ZYZP5KnfwzegQaYoYlWFwGsFbDEE6A2bPvYbwH3kx31qK
8VvhIMZKSD492GEV/X7/Mu4tDZoK6Jfgu5TM6OsPWMO9xiQTcXFtTu6phZQ89fWygr/MsPO/325L
BiIcP4r3lGzWtjqlHjgwkFXNnRk/8/qFZ4pP2XuhzOWRytSOk+FAEKtK7SYChc262mkq8QQRyZs6
qA/K5Dk+bHeVXwNCemxmazrppOnn+wuUC1i7aMhMiI2ho+ZdAFi+XmCoNZPXq9JFT80AWDGJX4ts
HKSYgPs6wxj2WIfCuXSz0P64b1n+zVvLMDeDKwLoR9N3c0InL/KWJWcbh4aiKmxrUI/g/0f3+307
e8eF6BiuLjmSBlneeoVu7jgDFF2kHQsV4oI+op/Xbo1ebD0dfMw9hwXREHZ4W8lNN6ZoIMyjModQ
m3H5/BRWuUudQl+Quu2znY3iz/sr29k7Qkl4YmS0Z4AfXK9smbIErViZnJaWhk4oCM0h8erGF8ui
Pcw9esRxPHi+MJYjorWdsyoDL9IOrj0r3oR8oDM0vWgz4ohoyZiTNHKkCRKwAobeK3/QIiz9yamn
6/0F72zlyurm+xp5NC/LSKHBgPwHmcJ8ftaiaDrV3nBE6LK/QFl+lpShHJv1t2XRSqPOOLVJjZLL
ZNozUJaKmsbAG4xm+vjsZtqRvoX8SzdXQjYVICuWxNvWFifphNUEEYcGC2CmQhAdtdGHcFzejsfm
SaUTKSMqMoQtJWk+jSoEsgnPnBf90eep85IvTnhpjUE/Gjv9MTm4XRH1PYrdBFAIIsrP/NMTDnFB
uPQVCBm7c4uPVpwPjyIKTaDDSfVBmybln35u+0DvnO4JPujqxRizfjnhHLKXxbLw7H1uWwhs2P9E
sRmeiDS6/+i1Un3NrRlpuGg46jbu3Som6UjRaHwj8rWphIbRuFR5zcupx4skmIIaPG8BV1aAjAJ4
nKtzNJTLmb6+cvCQ3p45Ssy4RBV3TOdje+ZGu7f6zHGgsVLrZPYbN6s/qaXajD4F++Q3bZld7XFg
3Cc6MHx7ryjHqGRvlERRgtiiGIQwgIzMFH/72bYvS994z2T3ub+IMHyzi8SUnOOD1Jku0paw2u7V
0J4mfFY6KyUzvI6oA6Ud7Y+WUjWdn3XGEW3R7uJkngg4BHDMloZcVZoWypaBZ7W3xiBJPPtSIKPh
J3qrPdz3T7dHh8XRV4W5B0g5h2dz2sNBT014kIKid8xLry/Zv5lSuh8R7O3OtWDYz+oZBFXV7Aii
f/vyYBlPRXOO4gm1k7VlIzKaxva403O9TCcvm8J3VcFLF4cjJAdlVrev95e6axCxJVrXVLyArK4N
Ero2s5fIWNl1mmeHET4/r9LqVLSTfokTwMH37cm3bO1IXLhE6WDRpJAZ7ObTRqaG0EuNPy6QQX9K
WmN88jQYeGaUnwL4mfLXCjDHtRL14ptL+9ebrZuOrKcb/AA6JJtENtLzZqAnSP5nm/SVo4SirW8U
Lj7Ma/tTxnzHhRGz8n2aDP1Z05sj1NrOIV79gO17OzaKVoxOH/QNTTzaI2BI+kK866zpaNDp9hEi
qKB1xe8F0Er3eb2zk5Y5XuGVQ4DedRdAB2meVBfi1vtfdG9BeDsuJJVEuGK3B3YcLbsWzRA0Ni37
cMbRzOGAEnzqvVlAgyIEVXRaE4Qrkmx9vaCEP6w1cxgCNUMyNdTMzC9HeArruVBPsXLIIrW3NEYJ
CRxYGTHfJiwTZTvVVq0OgZVF5YOr4Ejjvlre1yA1T/e/orZzDWXNDW4O+oCIUm3PhSG7oK0+gPlj
ZJnoix62n82K852Wlrf4aAFbF1SX5/I664z5n2O4dz66Q2wVdNoGGIZAS2jDmQpz9ZrNof3OqZI0
hoLAmo9on3e/i1RwhITPoEYu//ynWIC+G9WgvB8CPenbh0FATzW18eckyr0D57RTOCFORCoMggEw
gZSq16Ym4UZeo/FZ1KruLm1XIVKnUNKt27Q+N238mjIvdUXxZeLuqu7J9Zb+iZGt9mB/draH30EQ
Qb2NhGD79jQzY7gDRHVBNeQeKqvJYvkQt9knUluDecXIeXOywztn84HJBghdt13VGDW4ukijMZji
ZHh0XEG9UgiKblaoHKxtxyMzOAD+HHdB3rhtd6hFBShvHkVQ2gZKBMyIPS5pkQZIjfQBo4VAZHpV
PDRLvARGkRwhL3dOE3VuqnHYllnd5uQPNqO0SeXSbUki9cnNje8F4ju/i/bwku04RNI5QJDcMirB
Wzh2A0VLqSYhNM5lbZyHPqs/L2GTHJAC7K4HoDlFZvST6Aivj6zV5GZMbioCWKSWp3QZx3OcJxpF
U6U+2LmdMIVaDVQYzLsA8t7GYI3jlQUdGBFYdlx8GZaufMpDz3jR9Ez3RY00VZlok1/05turUoC8
KaVQl9KA2nkbF+AonCgQ5yIo8kYLGLkh1m2q9DzHvXEQMOz6AMnmRy8OOA+ef/1BITeGb8mi89f2
XnNRtSK6FmVanacsfu0rK/tNWHr/Dl9UBMJeMn/w3Oo6kBsdfO09H0BYzYA5s8pgJTe+SBtct3Gr
fAyqGXY8P186+k2qlk9f49IEMB3PUKXffxZ2EgnQ0MwPM0VJb9fY3A1z1u18SWnqek2f0PEXBsJU
tvPszsjsTCiQnZQQvqj7RveuidxYGuHQrZI4r7/3zCjhoFsD35v8yc/tSXkx5ir97b6VvWtCZC0P
EKEYk+RrK05qJJbZooJn9JF1DkNR+cucNR8mvTqaMN/9ipwbnhEKRwAb1qa8aE4HlL1EgMIxBIpa
yIhtMojqDBfkv/1UiC+5ah6VAPbWx3sFkoIT4/J2rY2ahWYNdlWNAcQcE4dy6KpAHWz9w5BbRw/y
3gIpdKucTtll2Pbt8nYJ9TGecTmaiN1H2+qT5KWBQdr6YkzylYoq2HItfcyPOkN7dwL0KWUBXBqv
xybGHJfZNHuIFoJahZ8+IogPatENlyHRxjOYwiOGjiN7m/g91MLJqFPsJXWfBmoj4nPetNVFnT33
EgnjiFVsbxctlOVlpxxk75a8QvIJiWGuRKCAYfuK5B4K2UNoDmdUwZODLsmRrc0xNSbG/zMdGAAQ
FP08zpb3VM7Uw6o5PsLo75qiWExrGZIqWojrwxn1RgNDJAAAoy6sL/3QJ6dYFOoZROzbZ/jo8ILY
oO0mc+ptSSITnjJWOmezUlrvCrude9VbUAAe1+Ny36XsOS74cBBIlNg3GgvrVfEAuaWlCxEwSGVq
55LvKeQUwpFX3juEZAOcduiZAF9vXFecJZTaTZeg1LSTT6aS23QVrPSpdsyog0V4Obrfe9slhVuZ
hSR3ZeBpvTAXkXgIayIAs0RoF9UezEtToscWToN+UPnYNSXxDQi27gyK0NmNSn0JCXTVuTxniIZ+
5mAM1ASs9MDU3naBzqVFQpGUzHHzGdvQ1dEATkTghaJ7LMntXhXlUK1gd0FgyW2eUbq+W7ASDF2L
G0MjFFRMUVxTu0AAyxZD5SdVnR28aXt+GJTZ/9ra7FNvVIabOgAYYBvIr4wyuc+OMrl/9TmDnYoa
O0HKaNkvnHr6dbAsAC+n3imDxJ+ysTyt+2ZIcVGUNqp/C61lgivq3fAgKtj9jj/GcOVgM3CbtRkr
z9OhHDn0TDin6aOWR+ZTHHVde1UzMKb3b/KuMeawJFZDYpA3z0oLxKuK5pqcQHRm6Bu1FT/NfauQ
6ml4ef8XrAEIgJ8SjiIkuddL0yCwUkWW/oChVB/scEQdZDKeovyQu2tvXXw7ZHXAPMmRgLWlUEsd
TWHGDuxQHgXqEraPSIJ8iUWlHMCO91IDcg9SSLJ0RHw24Ye9NK1dJnzBGqmrr8oEs4BT6Zlkvk7O
ou9Vv5yU/LRM+df7H3OvkoFMIyzU8LdI5dHNJYhsT8mKkSwLHu3l2R4R+a6subqmg4DhfVCsa16Y
029NLZI/4E8Kn1vIEZcTbN3ZuYqr7mqnkfFNDYfCfpfbcfnvYIj5v/s/cncfZG8AHw5VyPYwwz9e
p5rH++epo/WaxiPo2lyJ/vFEeqResvdY0KMBZQFgUvYi1ltulQymNg6PUhl6ENTiHy52N8Pwr4N9
QNXraKh6b2kS2kKkCzIByOnaXl9qCU/JxNOezbCJlXb61ZQc6FXv/koSyEQhLTSZe0J5uTbF1Y1p
VbI0u0mRZEAGqv0KpbawT0mNnMgv+AT5VLjQATHetU2/KikwyBQGoZ+Whg+QEPQPpZ4YJ4QN4/P9
47G3Z6DgZN4FagW86XphQjhxZI5UiYVs4Ec6GtZTaVJHK6IMYW1P5N/uG9zbNCqbVA2Aa5EwbPyd
MJveNZJ0gL3MVB6jXIcQuhTxwiXtw4NHau/ZhXoOlgMKBzI1WS+OZN6pZhNblTDFS5bZvRKQDgrn
YL927MiOK6NjjDDSk9q8S47ezWUBWW1gjUb8aBVzc87Dpvjz/pfbtQImABgOedZNp5WJnkIgPEwt
sui66iKqWH+MEn30rv8/O5uzTgUHZCJPYAA0a/Jnd6qBbsXJQf/uVi4CBAA0aD/OOA3dbb5hmV4i
NIRgg1o34vnJzqtJ86s6xy2JJs/+UPuk+mucq3Z4MKpcIxkZYqbtTVAlf6FrpRtndba6R02NlDgo
6DkPfpnkDu5Nd/pvbalpiq8acfLaJ2WuB2FdUlxoNQhNP4g2K6UbnA3hi7A0ltPAHG1GmSE1H92O
VOLcVtnyuZ3z9ogkeufCyXE/WGJISKiabUo8oz0CHTOR8o1cF9qAIplfDbsSD2aVltD0z0fzTXun
hnCQc/MDTr7tJGRhaXo1fBAB5Lhp4Y+j2vpOX9dH6fFOQEhpjslaQmkKYtvKg941RSpqlW5P2zKI
poP6J1pTg6outOvSlnD4kRYdHNUdZyKnKmhAU4Akv9u8AAudxcXo+ZgqnB4PYzplLx32fOYDzLeH
8JTDPdn4gRGBKHTtS4acqgoq2D3HNbMogBXZV4O+8EEss7dbsgUgeTnlNJ88PT9FuLWiC12JSpp2
jar8AbJ0TP2R6nhw/4rvFRpl2ELrXvJ584iu7Vhen5md7vYwUCeDGtjuFP0mclTNT2WZ2H833cgs
TNN20fh+bMv+FfH2+Xtq24p2NrUMnZP7v2dvHwnfKOugdsQcwuZSgFisU2CjuByD2tUSafoDiNj/
Sq0/AkfvWYIPDvCWnK1gRm698GZUJzVcUEh3qYj9KTS6XVDMZpMfIjR6EGzvXQm5l+QQlMaYLl7b
yqYoyztD6QKtUxztvR45DmBGkSrVyYTaNnvxUsXNfcj/pu/3v+eek6GEipeho8JjsQlM5y5vOw2V
2yC2VKRG5j5Hcgd9no+aF9knJtPnX9hAGqIM2To0RxmXXy81thTXVBRBGJHrma84igO1Msz+ta3X
B2d3d20EmHKAn2rclnQhR/PazEarD6re7B+RcbJPoRWLq7Dr4dGSHMj3v+XuiQHICxMcyAFaHeul
tVSFiWzxMWYnwue4UgwkdDztyYi1oybH3tJoMEtxdIpIwGnWpgRcRb2AOYAR4s66DmJOT3HtJBen
C/vfFewfxC0/7tUGocBEL7UCWTIgopQ/6Cd3Q/Q3wnLKFERBk+dUiMH1/H6anuupXCJ/LLrpS7mY
89+G0vCw0riNX2wjK48uyt4n/vlnbC4l9bnOjKjDB4LPAjM+g5vwBVuwocTRL7wYuDuQLj9oE7YY
kDg2BLI4zNBA2DacErPUQHGm3aVpJ/N8/+Ds+XKogOX9k8Jf25deU8cUjjQy4HhWslOm6+M7Sq/q
H/et/PBY2z1EBJiqCAUViYja7KFrtt2kTANTsJVjn9NRmy9G4jYBqH9GjW13fGcZafUuLsHnVcVk
PhpZ1F8ZNG0Ln/LX1F/abHCYaaDocgX7XX0uQ8t67MmfD+LxH+j3m99qSXp52D856Jv3WodFsYRu
bGC0rO3/zSJHXLul1FT6Pb3JQG2HZnKROZ246nrWfgaf7/0Rm0Z2QZs3/SupDa1An9Lt6qCtx/Jg
v/ZOIU1M0kmN7SKpXH/IsoY3SKMGDjS1dZJTM4buA5hN61vHuO2BU9mpWWAAEBIdBegftnTqFTXN
LgpnLp5jkCBPRXTO0Co5LQnQHAiT/umZz36op+TIe+4sknEnYMUQFDAYd3Pj22pZCOAo6Io2qs59
M3HRrZSgLtCMyc0OPMzOOmGOZtwbD0PbdjuLasL3OgqXWaQ0dE3fHiBXL83R8cemLt8D+9UvSab+
qU9jd5Be7K5TUrxRh+e132J1nK5ifjRnPIky5QjSxCrODdSWV1W4RxQMe16UKrzEUJOcQXAuf8tP
XrRkcmk2tIaLXhrJQzMPul869eB7KVLHSu86Jy3sxk+RgotRxgTpAWN+s6wTlmlhMvUL+RsJxNaT
hyCg4p7WF2J09fPi9s07nc61Xw6H7b799ZKygdiQshRbHV7HTRtQ+ZRhxaIpH60ysl6YAXOfvBH1
FDVuM39ZZicooJL3HWN2zm4aHj0ZO7EVUdX//oYt4tVlgIN0BDr5Wu/aPyaVprSN5sgrfAfl0zgl
3qcuLbK35wDEpjSnuTfkOdtb24VerBQF8BHRidGHcUN/DglbD6zsRAFytIGWFcUEqeGyPk4RJK0A
iLGioerwOYrTKj01Zu98WMZZPYcxlZoDb7TzUjH7K9uq1LZkv39tUVWTbgg7lY9pxvPiF16rVr4e
e+a/99+qvUv5s51NfMPIYIygMrVIOiD1ZZyK8NzUIG/GYmwOWMB2l6SD8kHMhORwG5DmWrREqjVw
H2BFDFIkFE7MXB9VIPdOIfyrsMtwFBEZ2RSYbAP2yjplqwaTMD/SQxn7mtN5mNsmiPG1D8VsHw1j
7X5FmHwkxxn/3bZ5XLuCrXP4UdGtyid1htC6t5AiQ0QhPnDfu0dRFg7APUNeuc2vtQXYRN/Tt7Ir
uNBL1JQ1f3Hxbwzc5UFUdt3rL5wQSVFkMI8C4H9zEkcXHuloImYyGqOAWVaYp7SY+hcD+czHXzFF
fEbCAgR5O5KlzYurzLInp3XI38XzXAWNm7pnpzKOBrf3dgwBK5jW+ZdStXwlf3ogzBYmeU2Rzqqp
mt+HZom+IelhvRtLLfx8f1V7515G8nJGHIKS7YNLHt87wyjbSWrqfmaEOv9dgbvg4FzsLogyGFkt
5HDk7esF9arCqEnPi0cVT7mg7tH4Y9bWD2Ophge+ae8IMl0CihmuB/gbNyciQqVk0lwe8jofogtc
68pD3qbZ58UY2gs0XeGB49i70sAEWJTksOEzrpfWMooeoVZAgmBOTVAPqvcxjqbJd6l6nJPYiNHq
XcLv93dt73uyX1RDQSERsWziYjtV6npCIyWIisz9zJj/iED4UD+HI4zq903tRWQ/mdpmJeTOWZPV
lFpUNy6mSxInyoe8cpTat8fYOzm9VbyfnBJ4JO7OC+4b39tM3k2oTIkdKJlvzs1Sp4lZK+C0pXbQ
e7LNj7nVqoGqz8v7RI+PdNj3LgOgLqYMZKUHfPt6L3XUEmGFHYGFmyrDQqY1XZROfTutEyJrpHdy
tgxPuQ3/+lAQuo9KHwxRrD1qbo2oTXZI67R3LjmPkpqOMgRQsvVa4hAOJ7S/OJfLMIPRmedzmlMy
7ltLvxiZgapHDDX1/f3a/YAA1+iUAHsCNLs2mumFnkYdZUKge9m17pGhYCTkqLm2ZwUXzLGnJAnq
Y3MqQghADDvJaWxMRQ2MAH2ZuQ+L8/217N0xwlU4S0CfkyrLs/mTE54WZnAtwcFP4ej8mqTl5DPU
M0e+k9m/ElDJMTUmRXlZtBtgLOT7+WBT0HBq17qkVlUwWeMeTX3t3SZiUTyjwRgzAch6RVLVPY0H
lQEhpe9hWjdlIGAV17rIikfHqaKD27tXNSYKADEjwQrY3LxjtPNUgBdMUCKbDEYzWbxrriT2O1NZ
4vMYAuM3ltq6NEuq+H1ml6jVmeF10ecjLfm9ldNplvIeUMTRQlqvvB/FqOfOOAa0lYZ/DDNPTwVQ
F9TPkKHQotT88+1nBz4zqSSCwjHzAGt7k4PExtBjr9T76sEx4+psm3X7VRjzeICp3rsMdEYldAIG
hVsV9SScXW9kri2eWu8SeV32ZURE9fr2BUFCRZQFcSCB5GZBWp7HhjYxClWHuuKXWhoFs+ISvSre
L8yyMZrDLBsnR5KfbHxI1Y4xyDv4vVK7D/3UCiu/0ULxOZ/H+aB7suMjaSHQNwe2A43ntuDeZR3l
MU9SicWWfTHSrvTnvB4vsKS1jDM47om27BFN4c6DKqU9SZ9g7ZeyBOuzIcIhyV2tHyFfUNJveuoa
D1UrhpPRtdl/s9EuTIomn7xwMA5Oyo5Do60H0pDuNqn/tpNeA3+gm8d8oFAS/ULn/p9OtNaDmkYH
0cnNkaRYJIcf5bSOKUf11iu0BaLpSRJTdIvz7jR3AAUqmq4v94/kzZ2WVnjd2DigSTSD1lbirCmp
3udYEcP4ZIOs+VAiFXIhOHyJhfJmjnNpDkIGZtA5L6Rva3NRboytqKmvVbHrXhV1aANFmCnirJrx
1stG45DQABIqHAhvwjYMmelghlVfB403DU+mVyxBN6fFM2xbR4G5/KtWBVZMEfvTqISYV2rJrFel
9lHhFFHdAHMYpZZEbflOa2eXuVS8hxCErw97S/NYU/z2R296M5efNE9OCAkqw2QUGNfmC+i9qqQD
/FNAeHSmUta81IWcLSUUC9qyofHVzkdBys09kEZplkr8Pk/Bds212iIrVkRNIPWOTh0T6ZdKQdvT
SMLocv+M7poi5wbQRiGc47Nen73w5HaWUQfO4izXLtXxLTbBet0688Fje+PLWBXBA1yTlMqlKM/a
lNSvsgF31IHqRbJlb4Tdn3pcDpMf1abyqTJ66xNjGfGX+yvcueuAjiReQGaRIGPXZht+SjtGWh1M
WgVdwSyILqKq/4XvKJdFssPzDVx6bWVEmpfUl3NSir68GpaiB27ian4/Rt75FxYkMQK4MEqkW1Hb
aHYUzwxZkK469YtRcEmpptnQDd23s3c0qDeB4eSxgzd9u6SeUnecmzUEX0lxdpv0v2nwAKYI76iv
9D+UXdlu3Li2/SIBmodXSlVll2c7nvJCpOOEIkVJHESJ0tffVf1yjx0jRgONRgNJW64Sh73XXsNn
TzqJ82Dahw8ELP/9lwef4SoATDI2ebSVZyVIK0SLKrycRab+6xWDRYj5Fd4ReA8n0uj7RzEskmAp
gIxkii+Icl7CQ7l53KU2led///4+Of4xEIHgHYsCGpmPSkssAT7DxHxo2Jg7TewqQ3EVo8Y77zDC
5LUqSvX63x+J4QAYXycL4D/m8wiISzg+IDJQ7cJ3kI+mRFi/kSia4sNQll8NyT/b0v/7vA+VgpcU
L3NGPGjmorQe1RTUwsfreeloAr+Gtj0o3X3ldHR6RR9vBEAZWPwRbrw/YkoGXNeZDfXQxMEw7ICJ
h7UEonJh5GZgdBqrSwZHijrxefzFzvvz40JHeooPQfsIFXzx4eMWPDO5MjjBBliNnUu2Jc0yQfMx
Mzk9hN2iz4sYW+Xv7/TPzXESrwJiQIsMHd1H87sqBnFFzzBowL8TzCGG4OjRR5AYDhH/+RDDasU/
gDNgsoTHvd8cbkRlhrWMQav02ZOd/Up8RvuH3hTqi83xr8n9+7cII1BoSzC3A8kCUuT3zxJZLoMN
nwyMzG3iiJqwpSBDMHav0g8jFIEICq617dlUOx/ZK9DNcdl2kJ7FuKsYf81pB1OFMgU19ouD788b
A001ykIcFJC+lB83rp5H3Xdpjq8hSMSDADhXh4haefz7e/3zeMCkCdwIGFsDIoCn1PsvAHmRk2xL
FDYijKEW50FGMD2uvrlOvcTLVH4xPvzsQ+GB6NOBFIA2fVpm/wMWbGtuUg2EsynzKd0bSMD1DbLJ
86+8DT/7WCcBLbSeMDH5A90Evj1sWDga4mMN47GplR0Bz5SRobLs2rrgK0T/T39DqHjQxMOjG9wg
LN0Pqxa2TiEgN6zaUrTs3DM/XqfjOp7lWF67Nc2CjsQ+Dq6gHkm/FSuFihBmWvaKusq9dnllG9pV
47MYyvzCTqy8mKzIf6f9mD0q3aZI0xXsXqqIY3ylvyTj/Hma4bdHgO4JnIXNw0cFSEHRMicpN9Dh
TkNBgqoL7/QWy2OC8M3rqpjCyyFbk5c1CqovmsvPXhWICyd2Goo/2Ly+XxIr/Ld8OScoraf0t/Os
uq42Pex4mT4Z8H+/QhU/exwoR5DfYuJ4IjC/f1wy8IqGhttmRVLR2xBk/swhBQNeEElJXJ9+Be58
cnD+a2pW4NREEfMR0udDng7THBgYdcTzdTuZiAA9Tc9VuXxlOvzJxYBHnbo8dADovT5srjBtp7BD
WE5jMzNv+1I7tRtC9AhHBnL4USa2bCzj/Atk/5O1A3oNUEycosA0P05hogWIA6a1thGS0UebQql3
gFDP+ossWUsF/NR2r9yI6RApMAT3fz/ATu/rwwmOChMY8WkAhHvhA8g5WCpLO8amCRfnXoRLYaZe
9v7SREsLxzWXPMGTYEBGRLzw+3Xovnr+Z58eugVQ8wCzYrZ2Wm//c6JVdqMQXlvbGLZ2Lwp5G6Ro
eXuui4DVJRfbt1W55UyNxVcTh09W1il1He0ovnrczB9aCggIs2jyzjaqDIpG5wu7jUPWXoCyIO/+
/iV/+iigMRhinxDKjxSeCcpozE1GWMAMSDDuN5YSB/pe3XNwvP/+qE/2J7Cek99MeYJEP45GRxdB
ow/3jcaFiKM5bIFZJtzIGSie0bT2Oxu3XzW6f38kCFTvX2EpEqQxweITyckFpqN5STm6wSwPar4F
6+VsM/9fdbpwyvv/Dwk2wvsn6iJfRRBQA7L6tjUsN5gKTet2mXXJV4fCpx/utDcx9f3X+er9o5bA
RpymHYxauzl55pWTl9usAkRTrxwMKVnlt39/gZ9tCASLAMxGE4qT6MNnU22uwo3DxLSNHSd0HMbz
aua/eMzNLSTQ67GwWXUNF4Sv1D2f1BaAKsAkPeVzYDr1oS6Gx4G1CTemoa7LISnsTQ1zrf/eJUKV
BgTmxAY6jdI/HLKr7l2So81uWKh+jIPcrpIoopBrrtPu71/kJ5sO6X0YlQLhgj3HRwDUWjVubEYb
lVMkTMKbTzfLgqwI2N5+xfr55BBF9YOPhVkeJMkfZ/bpGsUWrMq+MUnibO0joS+Mg/wPxkCBPZZw
0npq52U4DunQXQoHgt3fP+uf3KfTiArPB8CFjhib//0y3cpiLoYTNwE/3CPSd3mbZ6B4OhjTg0kA
1ERtXu4Y6h8yTHl1QLX+VZDhJzsFckq0rChC8Dv8YSsmwtVPHNHtab/IfS7S5WbRFejJfsf7Sp79
/RN/slr/RS0hNsdWATfy/QeGHbr1tMMHhnlFeyHHvH2cneVfPOWTzYin/As6hRka7Q93hHRRW6Dk
wGdChPDrHHY5qZJeX1WFUhcdgg/uUbMoVH3bV+fOZ0sKJR305jgMYH31sazz5douJgQIwKLsrDWq
bAaBURLjYjmz3AaYqUVx47dk3Bell09//3o/e5mQGmOYdZqnAcB8//XGopNUpcAERJRsOHKKF42y
Yg8n299h0MZf9GqfbVWMe3DegayIMvbDywSTJ20HjkNhw7LxZLSDPcZDx683oP5fbJU/Xymm7ngK
Ji4x6q6P4tixrIyYNezYqoWud22e0bpHlAYBay87wLpdNYxTKKAofpG/f6fRnx/z1FGhrU9hFgTe
6Yd3qimzrmXKNkXGEPTXtRnfxS4wOGiRAy5JuMbpWbEt2a4I5lLvwmLtDnYeaLfvxjYl4aSNIEHe
J3AIDKD5mdNl+vHFL3n6rt8XhOD9AqBAEDoQQ5RH7998mTMx8gVGosaz9SLeTjeR60biJj/AAKuc
Lrf8HiP9pmLp0pLQ59kZT8x/prChwQCPBxZHJw06RiHvfw1YS+SKMQf7qzHJz6dgfmUWUV7rnMp9
BBvUnaDbV1jpn4seUu2TWuTkTwUhzunP/6cWZVs8ckYtVE5IpBG7YPNzRCR8NMMD2OtwhKwms4rD
37/wPxcFat8UYzrQejA1+9i/gVRWJNKh1XZIIKkxfGS1n3N6Y4XMvkAP/mUsvH+3BZrTFMclLmBM
Qj68W7diS1Q9rKhoMKVIMtK034ilSRWTSLXLceJwJT8gH1KPJFnAhannIff/bCaYk12VCJi7hFtW
XpXOmL4OCje/LrFBMkVQruUT3HDVukf4MJuIHUJ7M84SmX5//7r+fEd4Nxm+MBhJnCabH6oUMHtH
KgUWpRMyrNMlL2qwooLfbGwl5JJz/+3vz/vk9aA7QQkBkAu4y8fuDMnJ+PFFZ5pCpCyHH6aq7jZY
Hn4z2YKv7YuH/Xk4gbSGXhAzHBy8+I/3K1B1QmSrKZByLsNRX3VxQrPXpVuQXw8Ljb68BuslW0iA
PN6pCWSA5Mmsd4LuC8zNxV4uJ6Pq1Uj1HGN+aMk45nFLynBsr1jPgZC7uaWAS4LtOnH9jPiFSlWP
WkHFTYCjIYSBLmVxK7ah/ba5TcUkLGBAv6cia28KWrrLpQxC1owj6iGiZYsxcicT2CWCQWjHHVhG
GdKLKbh99RK4LEN6OWL/zmYov9baq2Xl+60dBOIeIaBlx76TLiHdCPPyupI+hCYMfnDVBfJdmEBY
Nhfzfgp06S5mVHjtiwHfE8kF8cRieA9W8L5NWEhvE99F6gwuZcjEGCJpCoBiefl9UzBB+s/9FUgQ
gFrAtgZahfnD+zcEgmncxjlwa1bwijDkstfZzHrYJ1fVTq5tsftiSeDnvd+yUCDBSfhfQsRJsvD+
eQhMySMLejcIw7J9salWuwnGS7fDAmf5vz/qz62F3hQ9KnyU0ACgI37/KOQAMA2Rp27iRfcHWkbt
RbEijxO943oB2clXDfi/M673nw2DPKwqHHynm+YjtpNMawLuExi8K82QZrrGZnuOhePu0OF/uByS
hP5j4cTLGlSwlN3KdUz7egQws9VFTiv6OJZ+ecRVzUfSYfpLL1JjordRaaMJLhf97KZU3HI/Akdp
OdvKa1g+o9HXM1vO+0DAPg7dVuxr0+U6JFPMqxaudlX2VNiEvWTI2f6mIzNQkuV9pnY9k56RzYns
ybS9G2uQYtTPIVn6h1AMwes0gyEHT4mlfGqBP/bEcGbPMbmVW8MHZ+6YCMJf4JrDxltVVGykWAcU
7Ke38Ry71D3B+C0/StvFv9YZkSVNnm78H9R3Ru0ij4wXoiSie2+2tuwxHRG6uGtnaZ8QUbQBRw+o
7WtlIS2/6LuofNwgsGPXg23DjPRYp+phc+3S3hY0SScYHFixySZm4ZDd0h4+4nWFsgsbD34BR1lW
/imZ2myqg0TPL4HpuYUyy/B1P2ILwIMT9kHwZUBUZdc4kMl6oBq0u5PdKXY6jai7XuDTFBI3wL2O
RDMw0v0IbOKbCwTa1wG5IVOd03QVxEH2c7G5alxund+CHWOYgn2xvj8e5SfjdFSymJJj70Kk8WF9
L9hmYAOD9OVzo47RVMlLKENEUZsVf/DFw07nwP+u7dPDCly1KF4gfQE18v1mmiboJVaXRQhADWXt
pSv2JXVfkXz+oL6dJhun3D7cTCcAL0vePwbj91RDzRfWkRjaYDeUzF8AaaK7jOHcJSau/ANlmbvI
Z21hnivLdCGyDANRR0Okv2K2Itv19MT3HxxlG5JS8G2ePMI/cjPhIBhzvxbInxhQ1n0rnAxm8MWy
ysCnPOfZ88KQcZva9CQFjDRsFNiSDdsZnFQELE4H7SdQCeIAee9qMurJI/o9AV9qaUGiYMPSNnFl
uoJY5Yw4o4htALKlpjCuQSiZ6J3KRJfsRhv3LaGe02jX9TlSNywEF7uope7WzJbhb8v2dORU0pJy
KUe2B1Fxm2vESa4Dcdlc/F5CrodDlcxc7kRQRXc4KYphJydf3ZjY+u89ZelGNKcZP+iRTS8ZV+q2
dLr6MacBtnhLLb70heXW120+pj+0mkHq5Nq6ayqhqCfMJpH7ZuZu+0ZjFbx2I8uvC5iKhVClGbbU
UcZgWqp71V0GVQUbuk4OyAdPdTxeiLb182UauvJlNDpdkUhj+nPbbpbV3dbqcB+a0r9i8Dedr8YL
EEI6Gn1zaTllJHAjrB47Nt5giDSKxrMN8XC6LDtKnCvHpGZxIa4gBcfqwjBt/QYxfHFEdADKO/hL
Y4bSj9SVBKFJSHSYIGhxB7RWcODs5LpdMNkPoIwjEKUu4LnzHfsBv2EMMsDRhS5j0NP2iB1SMhiX
vWbpCmFa6cVDDn1M1MxdptGTtYhtJKYwnWro3Le3bEDVcu9Kbb63IoQbNEMi4SMmfENJPI2X1wFW
kwHokH54C0O75WcjrIu3ugv68sVzZgJUPJZ1NegP2QvA2vVhllN53ZbIga3XYKp+bvjlH7xRCHCA
B0f+Oo2R6OswSKvH0G+03dm8papZhy0qQBuiMWx6eaKQZ7AwOtVrQdmNi4Y2rv0EFRFBcjET4OQk
npM+Xyv7NPalfZsDGa47MOLVNfhlGDokPMou+03HXVM53SfEaIh/QUwMwqCp7Cj2pg/gF2XgBZHs
MVss3oZJrr/QxBf40Tp2yXQuywzi7E1G7jeaisHs2tJvjxlUK+tjkTBEmCKMPbA1H8wSXC6ryXRd
tKUQzcyL/A7+LfzBQQ2ZXWQdvj2C/vkkmzOWw4Z0yHl/wD5i9yaZS+SJDWabBO7Eab6EN3NfHTOW
jks9c5/73Ulr15JlEnLYDTrHb94O65ycD9YPL4jDtZ7ooggOrZiQIACfmvYf7gd6PS6llog+UuFL
BlprQfokYXduQdoyxA5x2mBDoC0MlszepkEm4zpv1+TXbGQxkdRBqUM83Fqu47Y0WKLdLB8YpMjx
AUZT8qKbaZldFhEFMZKtqQrPkZSRZrUQHc8EYUMxxHWGiNnLpNIIXwp8jP3qO3E/0BO85rvNf6NI
UKMg9bJckZ52y1xXHrwrn8RKow6JUgTkjNCUXedoiNgZnbm6gSo//6GGpTBk2hDnUp/SqsweXjZu
JonBojqmIuluWZAylOWJU8Wz7Vh86BeOJipjfVK3PGfuxtFY8rsYAb+6tsKMEta0GOEStEZR2QTT
7O+LJDZlAweacoKlq/IPBQYPQz0lLQUph5VyJDlCzWcSecHlPjBDC0FTSdvtwqaLkcd+S8XPgKJt
PZeCjesOgT9tuNcl/EtrEJmLqqH4yjZSes+QFrUGyz3yT0/K3ZR31/AmB5MkhqeNPkJymit+EFSN
LRnZVvVXM8vZb0wqimIHIv+a7IPUwVigkGv4wy+Y6hI4mixZY6IueUPHjVpoXEVy2Bxgx/pkZHgL
R5Ke1lrRCZycYilA8Y6FBNKYZlN4DIKxYtiKW7LUYoNM5yrGslP407K6V21c3MxFlH5nvFr42abU
kt9CDuzkXo9V2+8HqcO7tcu29eRdOdwUS4t3gnSgFjEpXG5Y1rFU5yLO+h/hyV6mRkKpu0vnvmwP
SLMd/HGd/eBIMPbR09abCUdz7NvjDIvPDPOKeHwBZpfOMJcalqduhbk5WbZimhACh6DoxSTYLiM0
KHrfp115N5sI8S0+moqsAZF4K3fSgZhDJM88Hm6H8rfxLjPgHujhCdsynAlyXwJ5vsQ0/CnSTavj
5vroDqkaidsJO+bHDg576qCktCW+pNHc0zxH9RiaON/uFiPYRYASFZUFxWthFl7a5wVT8lvAg9Di
QrT9D+7nMSZKq/Af6Gt5TChdpytDscybxcPf6whTKzuC+Z9mfJ+1VXWW+3mDYAlptYZYGSIsp12m
uaoViD+NG6AfacCLM+lF1ZoJlvJCeQ2Gl+5O8Fi1ftfziQ9eRdP0DH7AdCPbaMVdaQz8HTtHQ3Uc
I4UbE0lj/BVVZorg+agax7qYQVY+LnxueZ0iD1yhOoiCI8rUDDIqrPpNHhDBN3YQ7HKXwh9wHeEw
nwmVIgJ6Sp6M0TgL+eb4G3i7LCaBTiU7146vMRmTWQ63VFvoAcdtjvWVKGFv8rih9OaXIyYqLcF0
ZasQfDmIE/mljW66Leorkic9dbsV23qu2RzJBJ3BVELHK7fVkHxeMfxxSzzuQEXbLNAOa9czmoq1
bWQx9k+hFIKSTo/qxgZd8cOlPf6ayFkGPyBv1hsloI6oGcNJtVe8EhUBj0A880CoO0yU02k3d1Hh
9/BTXWJE1nSTqHE5UZjeFwpikTFfYlGjFTd7qdgKEILFbUjm0mN1GJstVyrS2wwWj4+Wyyjy6BRP
8pO0zpSm9wjtBmweMUXvgyByQ83AqPnhmaiSZtYhhQ+8CvGa1tCY60iPYXFYuOHmqDKIJ54556jk
CuGyZyvCYKqRbVm8lBvQjybOJLyjithR+LRxya7g9U5LAhDZLVdZm7qCbPipoAiOwC+qKQ4k8WOc
APhgPEjXxo3lgmtFhQLNO9I7cY8afPKa9bG/KdwqEPtFw/wWjVV5bmO3BPWAp70hvZTB9pjBocMm
MpH7VMTYiZojAvrQMRfzfQjkvCJUGfoTFAKIfVHChe1D0Smb7FSeqGcRFbInIp2jyyqfN7yWPkqe
WgAMsDcLuuAMlkRB2bh4TpMDznJ9WZxMEoheo/AXAIMM+ZTeoRRYStpoL1E2hQlt6ZkvFx7WQmet
qVW2ZKKBd0X0BoVCcHobLMLSjZKu6WhSuj08XYb7ZMwYMkTXeFUkqbjeSAzF+ncoYnFvdDYFOzqS
SD/ALTGMbT0yUS4XCQ4ocVHOwo/YyxZcE1joFcetBxObrIs2dI8taXTd59N2lQ42pk3pmFwJB0kO
92qRGgAbIJgttZydag8OMmUHHYbGrFzYDDnCzJXzGY+DqNhH4xA/ZwNg4AMMf7AJtA/DO7RHvNsV
0VBWl22HTEYSUrlcySTrunMZ4bIiKuFwn6WYmjyE1kTTrnVb+AOZaybcUxYbcxBy0c9F6DFKQg/B
brMFjVStWxjBkaxaFIJV7YqRwRQiaInlQ3lEZZ1AjA6otD8AuAryRmNiGsKsPcHeHVrcN3vMa4KW
5CezNgT8IDMbzdyYI1tRx5ak6DmAViEPwaDIgwilRrSG/UarDN+PhcXQi2Vw+MHibNeyDl1boqAc
su+djSddS6QE4TDCssZVDvjk0ngN7zQbWpC0YgyrAqAUhV5JF0/2avCym4nuiw0cvdxKVZcG67bO
N5kl+5QBQSA0q8AYx7uHcAtPZjNRi3L/WMHzAUdPXz2J3JURKkiTUk6Qm5OLA80XEP4w2VElyjDk
cZIOtOZHFM4pCrU0n0uiF5b8VAP8w0iM/Ci7LwOtxLdy8BUmGnBEK0iWzX6Ggk8B2u+rQu5ckXR2
N4JbmBEQ0ZWqe8h4cJxVFeJHzBb09iA5T49b4gU+BvymokOfdX1aJ6NAbNGWDN1WQ5noozoZ3Hyb
be0ClznwLX5pxnKJjoAXl2bUSE6Jh3IocAXCkuqW4hh/ddmEG0RgXW6k2/LtEicDyupkNChNkPAb
/xq6lt6ZftAvduuD/jLp5jWAu1zmd0ubwLrmpFihtaiK7jGc11XXM13iHFOlsroQbM3u8EaipDZo
A/bQXMTFjg+zf2JiBc+lA2MtqtOZJqL2GSsuYhiu5NhcobrKlhWXu+HlwKFlw2S0oUueShRbKmiE
CdxaV9bkv/Nsy6qLTE3tU4vgEbx9N/sX5zCdaropMG9jWgHWiua0OI/GdI7r0ibJrU+idQDip+Wl
70ILMmfXqm/pyFBmzkzgNS8TwpPqXCODnpgk7qd68IpexBpGdPUCgWnScN/2sp6Zbh9m+Ahr8F0N
KC+84q69UK1bKHJr8mUkwDWnBzP6bNvNtk3HI7zls19twdOu4ZNCO55HCyvOVgjBxsbyfFqI6arg
cRtiM9YZAMPxEPfK7fPY9SXJhhwyWvwNoGJ9iE7Azv3oyFbMXmDbVYo3WJ7pP7j66I82EDCPMl45
xIfjPO8R9k6nt0xPLr4q+k3aXVJN+S+PKQmSQzcl0UmjMCW2E1w0SyWAuHVIBlK4tnv8lS1BLNlb
FGzxT6cZlnEoxMmYABoAiwkJX3+tlLdHJqZcwZ4ENjD1DEzs2QQp6JVIg++x0cIhwMFoXfoIk8jy
dxGtGXItoqlsGzF7W1wufTrdDS5vX2HWlsuGz6HtCIBbux03ZO39QhbAdF6i4qqQPBrKn1HYhQvu
Xw5MwZnSPcRq4exsCiG2OytpsmADhn743S/xInYdCrMOQOiQvPhBzj9cIcagRsRJqADC9BVAGLkY
f3bSuimSqS3VJJvTWdeudMVdYDJMSeAYnYIIS2Fmh5ubjpcSdRUOl9HEB6hYkMY6aJYUBB5E/LdE
pEBLoBKAL/cA9vnbhGCjf5ywbYc2qhtkA9KU69DOCNxFWP7In/PLqeNpfTvrBlWZFMAVnb5eCpri
bSAID5hQMccYJ+ArX/ahnrOXUM0YEuSVmCeS8LEYicA5M+yMD7PfOs/RT8z8NPKE5wL6bsFBa8b6
wu/dD3Z5gvCE8ZqhgHoIvAomFAY+ONMY0JQEmjeDy3l2mM52MK0gCV2QaWtR4j/pXieIbvezewsG
pq+l5uxn34302a+cf3eoloFVwwX6UUewa67pwLbHFRnm+HxpACWrTMuVJPANYXUswQ0s0JtxEnEW
X5kVPQ7EppBt7lYfscOMzOV7s47T/VpywC1WWdGhmda4Fg0AaNcELW6IGs7e6ltZIGKVpGz0dziv
gSEIHyw/VJCOv7VaRgW5Ei9MPW9pN5AN1n13MPRKHqij3Tm6Afc726bkvsUO+uXVCOKeBHQyouUP
Ad1WbZJDHqTDfCEUHrolCdGDItc+XctHjc5wJi3ghh9RZMe2AaulEDutcpTf8Du2mKxkm7kFjrNK
1NaTmGsMZQZzl6EF5cek2qANEHGfvJo2H25dHM8/qk5186VeZblgNLkUGQl1ztQlN2057NB+ww/b
V8vYcKur8bzD6OCNA+q/qJAFORxhKlncwavsZDCHsaOqYf1V2h3ql/5682q+o90s/oHKfLmA9x1t
63Rqk0c+ddVKhmEAgOwwyr0q7DYypDflsA4GgauzxLohe+577yhO0BxHzrLm881aSaD/URoM5gxH
sdpPad8GJI8pDnOP+wwjsnAMwrrHmX23Rbi2oWyegE2CGZfB0ymMRgClgg33UW7cegS6kT5sqJYx
9ZvROO98hGQlwgDBb0AcpT+fe2CmteShxfIxAWD8vkcEHhFmHaK6LYNK7tYp8X1tnITvWQyS3Y00
CRy/WFV15XWKEeJviUTcx1Gj4cVePFXS7dqV54z2i0DJFurlDrsB4BDicty1ZWIw8KLOl76WFXxy
664zyWOWjpheTMiKOM1fgiG61G0yHVsAGZQsBnLdw2rYpneUD4VESx15DD2XTf1cVs8fQcoddQM/
PiYa2mZIErDGpSgMMEf/TZfFX6563t5khzP1KhyjBTsU2u/pgFJ4PmbbGNuzVcvgLF9D5jAYyh3d
90tVDQeL+uVH5T162URt8V7RRPdNn2pxhxzZ4CYtVPpgMUvlxOm8uINiuX/VfAn4buiKTBEbxPiR
fkUueZ1n84DWcEkpoAC/4uow6BuzOsFB3jXtRE9cYzudUiWHdfqOolY8t67ExVjQQDHs/xJzLFB/
3Rmwkc1B45pgg3SdQLdVrKGCDWM4wCCj0ygUqoz/pMmcWTLNIGjBV8wziYlMbHsCzfroCaj08SPK
k/w+lb6wtZOlP7JRRRVRRRacy3md0osl18v57HrHz+Qat4/9BiDpsoXPo94zWPRy1PozWpQ0Udnr
hsal3WUAunE9CABWZ1NR0qpeMfp/hB1QJvZQn41Z4+Sq2z2GuOwOjCmJXJUI4JQao+oA7rx7zbQv
rowPOgzZujg8B7lfjJgwGWyErq+6ywjzrInEc8dvgzjC3W7cbMVumAb6g4H/p4ieDQ5GJDlDE1bK
Le1JiHLqga5zhDJSDt20y2dqnzc5gANrFE4NAstF8wjhYvBTYAH8nMBsaGvMLOhL2sXixk6oIOpt
0Qnm4zB1ObjNAONruRrcbs6ZRerh3MujHFzA9lFog2OJgy/fwSElHRo7F3Q466zc+jpHeEJPFM9x
8VibRZdpOrliB3cC1F7ogiFhjgve7isTs7FujY7ONwD1mC+M2h0EJmMZca1H6Zr381ICZNfTAPws
T3FR47RFtcHA7qtw/KwYFlfiqjBjhfIo2+K3HpyMf8YUxq91F8kINcEER4uKcRzaDs7xNcZvtiDV
SM3N0m88arAz+gIuHiui/tLKrekhj2TI0ES02/OUZEtYd2s+Js0UAPNBNRE5URejT59HCU73RYv4
pZgYEE2u1mCtolpXfXQzb6c2E4dP1l6Aazp+o4gGOZFK4ug+QyFtCUZqGOv2sjvOp6KnhulY8FBo
GInAKEvENxLdznBH435760F6KM/HdHCPJefsNtflnjMV2jMfRK0B2m5i4ALp2qWgG1TV1VStywtG
FqU6g0aqv0BDpN8CyXAyGB/j/+j6IL7dls1WqC3nCVxRtAM3ClcRkqrKDdgtRREBUKdIJVrOLml3
p4Z7bpjqygYHK6sA3ixOn40gewE9UhLmFysy4eWlkUmLwzJdxPWaUv+qcW3fJ3g5HFyuKf49li2q
3pNb3uWUVKM/4DOON6kQCmWs8BRIeYI/CznCswisiEH/2mQl0Y4WWOYEURcpdLH9DE4gXuxdslBg
+4D2s++5L1BBxIbyn+BGwO5pgvOnIAUsOqorDHgB+pVD+n+cnVdz3MzZpv+K6z2HFzlsffbBzAAz
zBSD0glKgULOjdD49XuB9q414BRnZfvkVVFUA40OT7gDBSr8bSx1J1mhFsd3rkBoAmfS3sVlVKib
ykYzDOd3W0R+VTbiyfTwDLvqaWx0vsyhz5EO27Bza3uucQzBGfsbaJKsDqRCju2rY8plo7dxNO89
iu7P0KONpWxskbnIgZbTQVK16jeiy+CSxa0WgTGKnMLcZKnrUgNSuDu4Huyo9M25RFSQoE/Lg2TO
gEL6qtt7arMxmlFawWCIQrktqD1jbFtnuahf6rht49spcke8C7okI+DBx9KQnKKJnul+nk8KAJQh
AtLZ3vYJ7Wm5tTuj6Z+bvmnmPQFMHSmbNDTANnkT4E2E6fRYedTFZLqo0esZEKlNVNicg77TaGX6
YER2M4QbFXnRHAlR2RhPJua75W1TKpNKIYZLxzx0qg2tCltNnSi7VBXlkxoXY3GRTmPjLL9XJNVV
jF5F/2hrw0yopbizW71gMKoT2tD2YwxRezAZNn2lWCNp/jyq2sGaMn28aUyK6HQM6qH8hZD1MFdb
2skkYkFb21H4K/RmB/9oM+3yq67EHvdThvOK+Olq3J23qluF9nZCeH76SLulVZ+KwSYW2oaeXWhf
KqW2VDvIc3qEh1AbBprKnTG7809lqhZAD+Fc/K0EOpvtGaalmxgtdtySKxFzgs+Gqahsbs2JdOpl
GZLCCOS7rdkh9VQBUKACQ0cFlYeM2YE80fWOdRisuVceC0uviDT6sbZoloRDK4E4C7VhS1ngLtzv
dmPYzvfedjNH7BP6pFG8MSc7rTsqUIlZfK5dbpmfHqlr6E/uZCRXU5Lk4s6SDeLYW3hvSH7HzhQ6
V1MLZWOfGMNQXKtk6ObexWFj9HNK5/MHu+b5q43q0ipAwh8Hv59REk35kx2ryvQ1lBPXBr0S6R1a
1jevZmuZt6cs3g8Xmhi4MmNVp5VCeW1sL6XSI+psd042HLpixEtElHkyclX2XXoLICpugmp0+uqy
ndU59QerMLKvKHuEDXlu57Y+VU9TPbRATeZNWspZ2xmKLBx6GRRbttIyS/dzxo55QBMwna47aZHN
zCr3qy8mgSwCes/ySx9N8Us7zVp7YXMIZLvJzMIvStRW6iZShvEZlc1IDybVyx6SqjD6Dez5HJMl
rj/TR8Usq75GXRY65FqGNx2imr+05d6Q4UXEdvnZW01q7VSwznIPMFN7hoBEjcmiZu9teo863AZS
jXJPJzXKd5mbzl9l41QP8KG1J+lGqkPC1CV+18RJSROBGHETN9BtN7RQ4puS3PveRb0DILPZFdYm
tMP4q+iiTtsOViuGTVHX8nOhz3IkkB1Udaf1evNDIkr+eeyz6VIh2M+BxVT2Rd8heE+SZvuKwb7A
5DK7MNK0ATMg5mvaQEPuV9FgXlXsnnEz6z3tm1qGGPSayZhd5w4mmSNpA2mkUdfFZoj1Go8AGuN0
5ikCfS9mbXqqq9qhfOrkQ7lrcuDtuzmm8/uQciI+qUrbUZNGwxRzCMuJJX0NAxBCrtmAPmJm9ylp
LEDTWTW0n8EduQ9hVmhZEJWh4zxUOH9/ajC0BLBjTtZPrxoySTHG6uQulFZRbq1xyvw28qZF2yFz
UGpGNCzfjhMuuNed0EbkOvKmuBjUMT6MgJmrGwsqU0JKbXF9e21JLQM5Ofo1iE1S+xl1Nb6GtG7l
27oP04jac4d/Lxd/SeOzCR1z01hO+7WJuJv8SRbgOVJSd27jzMP5tp9DeaCsFZm7zu2K+Ao0lVLg
bJgUuZ+Ec/88AxPofNJI+b2wtfgHQvauuxlja7oqEH4aAtk0yddWjMCV3ThO70VtJrQudbcCtyhn
QZdF6O0V+RLpKzL83s1Cb4i2WmHHYgvShz4MzVW6vWIocT6oC3xXNxiOdlxWQ24qmyacxWMckxlv
8OJCPN8h0ml35iSne5EaQ82UTJa6iTmB5k3UOjknnuYBuIqGjuPc85BW32uUND/R2Af5MGSIUm9Z
lhSu0zmpr6KJEMsfoO4MHG6LKaE1J82XrDHMJ9WbwnzDsc+60Tsp9Gulbttko9IJ+hxFnZ2T43VA
uquuTd2Aw8iNA8xU46BXa6XfOjSvtCDXvO6D1UXzgv2z9Jsqau17pHWQeS0qDvGNMmeu9ONEyvsE
aO6jkTRNcdV6dhX7oTmk0bYBdCD80Aojl14PQUbgtnTFlxICZf3B6qOaWqZmNYGmF2kR9LXpUf8h
AaQIK6Zh20ut/1py95rbXEMH5xMUi3LeNSrYN+pusRP5auwlqKQ7RndFJ0VWn7V0dhN/NhX3m1N1
rrFtmnIafDY36glpURb4u0+dZ140aiVuhgmXqy1KSFTZ3aIoL/VKoYQda2RyAQGC/rGxhvaFM5Tm
VpaoS7GIyrZK+jlp7rZNMYN+TtN2PqRAKXJqsAqtWeBB2XMbt9aTNiFMfKVx332YC80mHngfpPkG
VwZaHFklF9UjlZhuLXpU5kL2BFXUYeu0DYopti6G9OwoayosIr/IHaEAjjKdh+bRCglPktLYxVy6
27qmBu3kfH2r0sA+ZWA6JmlE2wQ18jOv9gaftwz6CgeFkUlFcfn5b/D7PtK4iUJkqU1chq/QSa4e
KywG9gUt/D8fCtdkwLqoR3GrrAlbKPBoucxqZ1tr4AoMNxH7yM76faw15RmtkjWqdtFLXlzaX00h
UKJbIfTisS7ZdoO7DdO63GQhbgmZUyR7mab2pu7ncySGEwtkAQzjSY28GcjA1afLZD2HQEg88ANS
v8jnYbpwOUjPTOCptwLRDKdVR/70zQKBzF442ZR6WyB8GM6OIMCNUMt2+WDR9k1b6wyc8sTa0PBx
1wnkYUvQqT9eGzoI8a6D4b/17OZ7YqrZLhrBmCd9dU4e5NT8IY2IWhUHO6txhRKFItfUjZJ4Wyog
7SOAAOcmJ+w9M39vCHvLsvDg6bEibPQV1jzd2motskM+kyIo4ldZrd+A2tB2rasYd0PjDts0j8OH
xp60j3QWe18HI/P4x2cJHB8w3yZ3JoyaZSp+23Ckdg40DSa1a4HObxMPqAooLcP4U68SDXLXsiRd
Kne4PxurgfQ0hsmN4SksXWcwN1gMgCcb1Vr/NI/1OdnOt0vFQASSnhbQW85Jb7XhlFjraJ2Qwitx
Nn2nf0JzU6KJ8BmiXXLOY3pN2FjebOHq2sYiO88bHk9hmnZaSJuDgpejuTe1U35r6FIHRDU/qH4V
W/gV5i6LhvEMleftAc24i0IH+2+BNK/GtSe3VQjo2Q/WYAU1dl3bpjedoPDqeqdEttyqWqEF76+X
ky+LYzFrBrAxBJzjlwVMMplNRl9JUMyAyw7UHYyfDCYMBzfCzBpf1xqQpIj7//H253UXI5GFX+vA
ADoeuTQbDIKKyduGxlx8zJWifJBGTil1nMbi7v23fHsAQOFF8Xi5/7iP1sIxidGl9dB4jFVG7l4d
ZbPXZvoI749yapVaZLRQi9j/2lp9gLQ8pIzqcIBOVgtjuKJv1ZfFlQQff+YGOrVWLB3mF2RSZ+kF
HU/enHld46DAtPVAa91OQoa3JtifLxp6DKo/l2Y4bggCUst//xVPTST6d7ig4agIjXaZgt+OFyVV
qX/2ZLbzqBdfcz2yil3uCWPcvT/Omiq77EGIlQ6ETgvtMWN1N3SKhveBtD2oBFAFkYBlx6VC29GR
gD4JgAHzmd762QKCvB0N90+tKpfhOcYth84luqhr6/d+0GnP0lzehohkb03E2jep7mA4N6ZoG6ri
nALfqZWDZuOixWpQt1/ra8aIcKQSGuvW7dUhwAPmQ4hp0A5/NPfMJXVupNXEoiA6J7JhYiO7svy8
0DB8SLNwVzS1efH+Nzw51OLRqiNbgdzYaoNTzgqjNjS9rakk5neEKnBCN5L6Y53E5zzK34Yui7X2
f4ZaXUYEGHZPo8nbDrGHWLWOn2hE/czH49sCkIm35Puvtj41dYvAZVF0UF8Vnq3VeCQ3iLn1We+P
yqjtYR9NQLOkF2SLd4BhTEPgRJRwDJl3Z06y9aS+jowwEJzC5dZdcxdTvYfTqOu973aZ+6uoKu8i
o/uLML5WndmDp4ZCMVHlbEZt0DJXZ4yN8H4uhdpDmh3cX0DqzS20iCcxtMq5NGH9/Za3gi626AMv
bgzr/ZbnfasnEShWxZhu6LhoH9tibDc0J+yH3M3PseLWpyfDLeRclGLALCJ4uXozTfQYn7je4E9K
AkbSdvfWK2kCDgVN06riOejenfly6yNtGZTjhLjMXBI9bxWEJtbQCKcCmenS5Fwcc7LDgBTJcwtX
OCDisHyKPNVl3Dfut1hO4+MfL1lCGr4i6ZHBO682/hDRRGtlIfxCtmIvsqCqHowi6u+L2LV8Wq0V
kJHq3EufWEMw8z2kzTx0D2FNHd8XQ08wzyDCz9qUPo2tK/OWCNX+FbUJWIL3X/HUZ13Y+Ka7COCy
mI4Ha3qAIcRmAqKUkWy9wh5vqzbu7kNNxoFoAJspdaWe+azaibULZQqZVuQHMfdYK5XniROpUVYL
kOitfqtTtqXr4triey4q79AM4/jkxHN2mYpO/0CGl3+iKGz4DYzdBv8bWmWhVyRUpqBr+GEVGhsN
c/FzEfTJpwShtggIgjFdL/mJJB1X6RRQsgpBrxHuvGGVWIc2V7pDa1v5j/e/xanV7kB1gZAOdkFd
R3eQPcvCsMfeN0BFK2AQlTz0DRBNgGWm8gov1WQHeym8ypK8O4RoXgzB+0/wqvrwO2tt2XDERjZO
94giA6E4Xg4tRU59cTDys9ourii7FYGD//nBiZJsV3dy3ladsG46da59K6+AcfOF/abvM1opAJze
f5xTixOrGZc4G7EIcy3FA4A/CiudFvM8xsVVIYX8MKiQK5TY+p7VkUOPaWrOrM1TYyL5QOyLSCy3
1eqaGnNVnZUxEj7MoHRrSn1YWlHC+ZBKd8g2NO+oJhSh6Zy5OU6Oi1nAolQJLGHtiKbRBZ9jymyY
lxs2/QNRLsKxPT6kdFNiaLOKGgdp1phnPvnJcRE3XE45iNzrL16JeEp6qxS+qufGwUkz2wZWLNKr
ENb3bqikRlMEMtmZc2eZxvVCY2txhSGIjYDjshd+C4pH4L29bsD0QDBzeE6SqdvpvW09v7+ATuwo
jH2gjbOB0Ytc6wiAJc0t4c2db7dV6nuoDl1ACwBE0UW/oC0P206f9C2hgYGef29cvD/6iamFrali
4GlqoPbWcQdxgmwzLWYp5al9ldqg5l08mfZEqJ0vSh39gKY7J5hz4tBiUKopRAULi321frnJUJr1
uLP6nh4yyinczpKieuaEydaxxuHP9yhSR/pySeO6rK7vSLdbBJdtV/hmLpWrzu7aDzHI3ipQ4UYm
WzUXUSA9R97/+dyS+RPSMbE6VszH60fAmLBA0wtf6Wexl5VWHIRVqz4sW/deB68OQbCVH/6LQU3K
GzrSKEvsfDxoXXSJmlvczHYWV1eTSd27dS3lR1TX014t9VuMdWV2ZqecCAcIA1jCOvOoo8B/PKgM
U8fOzVD4VVh0FLmN/lHgsZlzP7RQUN9/wxNBOsYWsKlZtQy2TvoHAYKwH0YCLgm32IA+dmmNs/Go
0MfcCNjbWwON7kBkc/v5/ZHfmI9y9dAIxUF2Ec5aLG+P31MtZ6546YEnolJAf0I2tw1NyF8QMGQQ
1wb2qEbdWj/cOqzhroNRBsyh6OpljvH3M90YAIn6WMY7UE3wBd5/ulO7inuZjUWRkiRi9RGsYVQV
Tm7uRRewmotXOuShyL6hM65uwmj4U2W/18mgdk0FlpgMr4zjyZCxqzlNQ8oS99SsLYF6gU5xcp/o
Qv/zC2DRBwY3ai3qxWszHHpFRhfDB/NDMOZ7Qt6PJbt8zwFD7uK11p2nF5n/59OJIS66d0jo47+z
2khQ2iobEHfvW0VFrUAr+7sxKaXvhQBLTLzeHt4f79RJjMae6xkEcy4uUMfT6ZYqvpuyHPzBDNXD
FPcaHPpOPMN+1NCeLsJbu6qyc3WDU4sGIVN8XJC8XFQTj0cdktgbIzgFftlbxtb2GpBleaLsAAYq
iySBceZLnjgpDBDCpsH3xAxkPV7tcgLTdh59S0bZTW0l7adWN+Weelr25f0JPfFqVMqRguP9KPna
y89/u76tmVrnPKcjbUjgl47bONCIbQiISg/4G6n4+UxYdmJAE5Y1lzi9vkXb73jAsjJhoECW8LMm
CoPSHl8KM9EPWKXVqB9V9ZkFemIqkdNE15cOL5oS67SIRnpP31cd/Y5DywfZl+3BNZigy+1z4uGv
qm6rUGiJg3BAQ+aLavLq4LNjoGN2Mk2+SGN5sAxUC5pE6T+kfart7FF0pJ9qeZ/0nXrZ1fBrrM6b
79Sxj74mKGF/h9VtonBgtIdhMWRxDCt8jMK2v3VJ+i5ZD+mhhMRyiKJMnJMnO5UwwFMgSaXoaL01
uZo1AwtN8G++1XYVEKEQIpalT9YVFnXlpwokB1GsnKLPHvfxRdUk6I4AFVJehFElkEIQBOh276/N
E3cY3QDaZBqxjkMD63ipqEqFMGrLUtFsoQA2KtxFfWlAlQVEV62Z2WFWvA5yZWWcSeBOjUxtnkI2
vQiUitbHjNXjBx9Hk5+qzk8MJ0wC9lncwii3fE3o+Se7G5LN2Hn9mUjzxHKlBUJfiZSN5arrx68c
wf4qRa1NPqLoMfAyO9vgEWj4VjOcs+E+cZSisr2MQy0cfZPVOxoijwyuwwnNhnAB55tjsQepM9HD
nQA3yrk9OI0+nHnBE9t/OWmwoCAwUPV1DV1qVt9mFcT2WqJwooKIBauNXMdhHqeSEwBpj3r7/jJ6
M6esZgJMa+lNUM5bZyi0/ittcnvJ7ku6206Ly71emeMeKOWf9gV1hmLBolBBFOO+8aOr03ywUwcd
jAV0eQn3LtlkgwvOiIr2mUDm1FuhNGXwBV1Ea9a3fanVMnVtRfpQganQF63Zby1AKzEwpTH335/C
5Ro/OtkQEaQwiUo6BVaAt6ud6EKTAQmLbEICXPoWBDat/nmuEGB5f5wTL8XZQ8KjM3/8zzte/lqE
6EHUGNLPB3QQTDhf8F/w+Y28qvn2/lBvlv+ii2gTGnNik3q8alv+dvHZmYcEwVIwh7baHETf1X4H
u3InekUGlL7lJ1XLx+D9QU+9H+U5Y5GTJRNYm2HFaORBVtUAHQFfQzdDTx5KSc3OEYBj/5uhDCwI
lpcjVjqeShvemwZqccE3CVxqrQ7UEvpzQOI951/9uP/1Y/rf0Ut1/6+F0P3zf/jzj6qWSHzFYvXH
f94kP9qqq36J/1l+7f/9teNf+udd/VI+ivblRdx8q9d/8+gX+ff/Pf7um/h29AcoEPCCPvQvrXx4
6WDuvA7Cky5/8//3h397ef1XEFt/+cdfP6q+FMu/FiVV+de/f3Tx8x9/gc34bdaXf//fP7z9VvB7
j8O3/Pu39uebX3n51ol//GUYf39tLNOqMFQ6FsudO74sP9HUv3MO0fDiAKTDh4DXX38rq1bE//jL
Vf9O/EDcx1azkXhb9kBX9cuPHPPvi0HVcsgsYpH84l//99WPPtJ/PtrfkA+6r5JSdP/4a9lL/9nT
C5AG3WqDaxWNfmzk10L5ijL1c9aBwZNON95plYsjuQMTxYA2WnjutdYgrBL0XaTITUW6LK6VodCc
T79N2L+f6ven0I734b8eA4dbh1oZOtPuuuxQYqPRedg2+6y7ONuG02R6F3QD53AzJGNIZIQuzCZ1
6vwzBCV92vStl9DmsjNLHnr0GO4INx3zIoR/aWzNOOou7azFZleFM0Xn0jHL6EzJYpXhLprQiJtS
ytRJ3viO63Jmms6eVsIV8d14mDeqUcp9EjritoJUejVEuuWLLIwfOoGakNKn9gVuWIBAG1O7iuC9
bdo0JIVw4tA91wVY6af969F4NorxrxYI7ioh61WmDmgnEcOoFcgd2tPGk1HqTzE15k7MHwBfLppF
Otr9iqYdkgXWibwSEkXvf9jjEOrfD8LFxP2EHCLdl+PzB9shZB0wKoHZ4OF1YhZh+SJbJb+3GmUM
wsYFMRPOgLnljD7F+2Ov19Tyfbjw0WxDUJX7cXVdQQxBIyd0+D62MatQ+6eFrd2nasBtDHParS3g
vNCQzsqWL0HT75uKkUmGl+wGSXiKL6vyQgf7VR3d2vCBkRs+aksAhqk3uAd8hJx0wzHfXqglggrt
2JsPI/DQjeyn4oOThTCR35+FFSRr+QQouFMzpSS8IMzsZZp+v+Jmt4WOo+o+QmxCDRJHSdGs0wyU
Diu1cvRdJMoqvWxTHe7jbE/5t1ojD9jadROduW3fbHNOrcWPgz1Dj58/cBT+/iyjaZdzmHUejm0m
4kDmAPkOAER4E/UZTPXRzsMvCWiZbTTW+W1ihvIZu83mCQJPkNslPBh9kPWX1pyUazSerJ30lPjQ
zCI8cyC9Xbev5yL+M3S0aKetvqBIIPUgGeH5iiSf20zo6G4BrdXXoo1u9DzMb83eNB+lrKPDme/1
ZvEsAfFrJs4qAnC8WrZVM0P5aLokcGdVBVFcS4RJeg9q06jU6pek6PRPWp/PvzK8Vw9ogMaULqck
yFxHnMnSX3Oro4XMEyDevKwhMJHuutAChy5VJxlNQQN/BGnvZrLZqhXHGmyufH4oC6+Ulzon9N0s
MfHB0wERwA16+a63E642f+jyBvrJwr4ZPmkhJfIyspSga+e03s5V3w5EWfQkFMuICGL1YhL7rqyc
fGM6OfizTE7Axs/M8PLxjt+KTiWpJEUy2tFvBLHTHJBuomVDgKqWOOB/2h+0soQNQN1sNzSVsTh8
I+1Z6umPaRiUA5SY4dwZfZwCsS1pl2LhBYwBgfjlP463AkdylNjVInRj1wsKHLVCWFrI69x4wnku
i9zcv//aJz7mgj92QLqB6FncDI9HNHoo7RoV2WBC9+aLiqdhkIncfNLVvHR3DRJQ27qrp2voAvW1
B/3pUqIvcmmhVvehrIqfNFfyj8NsN8gP6OnHurKhgw3WVazJChm8oisOlpqjsBJTBqTYqGBAbBuK
8+P993g1cD3+fLwH7eOljfiKm129h2JAts9CJJQ7UzV3ralSwa/67rOpRM1VpQ3WIfT6eJMoUX1A
CUruOpD+j2NXf5BmWwdeTCclD3X7weTa863EGjcwMd07jBeGXc0JeqaC8dp0Wz2xvVQulrOP5Om1
ZPTbEdx7wOmlaMcAhcfkl6Hn5GfV2MPHytHqD2P9oLNhLnpLLx4cZfzhlZV3rVddCk2lsWEBoER3
7YZz8VTRVb/TK6OHoGoUlEPCWX6a4aci4V1Od+lEETRSsouhDW8wiEudzQjRZ6NCj7uFNp6diYHe
LuJlG4GmwCFsacktZ9lvL6YLF1xYqQ1B2KvyGpY55X5jqO6I5OQFYrznVOXfjofLO3EczU2DgvUa
E2f1FPVTlM0CfUJu0RDKT4IOXLuadvyuRqgWnLk8T4xH2xhHF+4B7EfW1gYtwuvCyvoxSDrLfHZj
K3tBPt+5siw0CNyxsc4cuG9jStprZNik2CqtMH0t5utkOL2BpZBB3VbWtjcAVsCULh7HJGtU6OfO
rRJz7zS9Mvjm6GgEwugwoBxXqdp974joyRCmuhViss/cS+tEYbEctEHmAj0mlGNjHX/qER6m0iXh
FEDOzfYh3OePUQj118vtHvSl6/kF3gcvQlCZM/SyO1N7ODU8fkVEcqQI7P3V4YXroRnrXSWDWc2m
Z1Wpta+0oveKWdCrFB3yPJMCtbNDhzVOFefMy688LpbTmjVAUxS/JFIuopfjt3cRUsUc3BqDriJm
2cAwtJ5as0axCqZVD5epe/KG0rkXkXNBn8C8aFVnuDOkBSsHj3Kw2n0dooOR5jA2+zJ6fv9MfDM7
Fhnk0iE2ceLEYXsJZ37bh3beJ2OhNkZgEwocWmTb7tA2iq9zvWk+j5bxwx2L5iFmV6EC2amP74/+
Nt1AFYf/c6eCJrPZosfDozxSzYbXGUGatLryoFR99TxS/htv045dhdsqvNBtRLFd+LBEa2T3oqo9
aFqcoWyQduKPQ38eyEGbnt4j9UVKqMcPFMGfU4usNDknRjPdDAKNgnDhSaHEMH5xNHHdK+U5sOeJ
j/DKTVlcORenvaXs89tHQFw0nBYgSpBFnUGi5w3aL2FZ814WtrM3h7H44XildhDQPWlxK0jxnvkO
yyo8umdo9xl4bYBuov7IBBw/wRSP+CIMth0ICODRJhP0dGB70Yu7kLraXMJvTYsLmfRNvKjkSeQv
BqTJDaENHT48TbksXmShzuzdlUEHu4fnWoDM5ETLZ7FWnyOxpS40Ha3wMGsQWZvzZrC2ntOX41ao
i9IG0J0K+i4TU+7KCieYfTJ0nYVykbAvphIGyVYMuisPCH7MXlBmkuzBQG3T2dVzbD2ijYFGhpLA
qtx3wLLRgI8VxFXOzO/yBY/nF3IVtY/FRcYF97qa3xYBB61GvyHosy4ND0u1BCVk1OoRsR2Q60US
KDLtbWx0aE2G6D7jKFE66tbJTCvzJYAnxFqgcN8h6ychjtKoqncGOmrn7CzfLkVgR1S68UOB1UBp
6XghOJUt8qRgwnHIgzSbS+tC9OqnRs+9Gz2R+cFtNPndqqu9tBF1fH+a3lyaBDgEaFRwLZqkYKCO
BzexVg5RK3ECbzSUh6yMhns7xjE700gecDxoztjmrTpuy/LC8RCI+qJIv1gfr5YXBYYOgqzhBLFT
9t9rALT7nJx3p6Smeh0aKD9B5LRwW2zpTruRp/rZlFUXiN1CAlREcVvNToYWcdxdGdgh7OkQNIjO
51RDCswVPseo4yBv1BFfyUScCTFeKRHHi0pfUC9USBbnOF7ieLriWMU8oU/UADFB99ZoPe9Jo9sG
3VqLPhYTOS8KDnGB55oU157E2EmLpNjV08KndgysRBo7w2Tq/Y+oLWv5+LEAy+HXQruE+842l6/8
22nWUjKp6tmYg7CN8m43cu/JTaOH9TNuOmH1aTJjtboYJYILW1Mf7MqHWGZfi9lwLoUVIs2nKApS
kF2ftjee1GnzjoUCqgP3tAFd4zYZrOtaR/j+v3hwQGgctDZlD4r7xw/OStBLFCploLkTtE4EWsbS
z3rbuy9x1/hSikZIfF1z8AmAb1zNTzVt/Np3OHUtVzUtGksZNHhjXakVG8VBqK8PJxAik7pE3J3W
Wx9iB3mHcw/+9vTmttJx0oJTtSD3VvfHWAtYR5o2Y2Ckmki5Gpr4ZmXuHdq50YdSQ36xiFzlK/1h
5QNStd0TbonpdkTk7jYVbOwz83jicZbUFOyOYRoLTOZ4HoUxkHUQ8we2M+J/hAbTpkex8bKyLfyJ
OxvxgS52Lt1q9C4rRUy3OVJ/N/wHRuMyOuMm+zYAw06FGAewusoM0ek6fhoJX1svuokIJ6n2uRHK
bKsW9figmNAJKUPoV0aUtYEQjXodoRz2jH9HvgPTPfhzL7tFUny+r0zUQb1uyM+E7SdOIDIgOn0u
BpDg414vwN82i16WkdOqzRy04aCYNxXla7hHYVLfK1OLw0OOVKvzCeq42Fu6MqqohUpj+pp4EQFQ
XhRKFcSTU2k31M+oJYeWXdvgSlxVbhUsD4rLGeXCalc7jah3OD3GVZDPCWFmQtZybqpPfHjcxV/x
hlBKmPDjqXbrEcGXbNCCssRrI4lx0e0i2w2mNFLCTWt1mFvqxBHjED0pzMm90ab2wfBCUIkQZc+c
j68YtdVBxJFOOxUbEIfXWa1Dm6+HMzLrMIa7fZGqZXlbCr7GDm7DvDGFoflCoqpSwgRFd0oKKkqd
eo/bbxnEzaAehMD4ZwOT0yEziTzTr2KjRQQIqup2Toox2uRGrzw51qBvUGJIvzY6MiToWX5Pqin9
kheO/fHM3jKYwuN3IoUFeMa9xfYCb3k8xW2aoYTc2l6AtqqGiH5m3Nht1AYeeJ9vaIsj2Z9hiaSr
iaSxEXovSTR+50PUu7mT8QOGzvrmv3gkEiyQDnSDqFuvUvmU5pOO3X0YwEFpr1u7Q2KQ9bqhrDzv
9EGTexuOymePW+mWc0HuJoI4pIZw7Zh5lbtZLc0zz7R82fUsuS4ddLIbKmTrE2hApAgxIbTUK2nZ
n9CTTXY0iqobYvrBj5VKeTY7pzi8PxEn1ttCYoCmYhGqQplcfZsMMT1EV8kdYuw79hQ+9QMqNc4+
7Yppr8VFcQUSrvqMfl16VXeq/Ws0sm+xNczpxi6tap+5or3BQRd1Sd0oryy9s28Vb0TgbkbwB6t5
wCpVMWi+kqJkj/hS+FQNevrERXPdKXPrnJlFSN6reYSWgd4B9wqdNYMsfv1GeasvV6Lqd0nTeltj
Qvx3J2gbPKWeLqedMtTtvEEEGkcGDuE62xm97l1MhegM4HuknNgFCsSz58IY64+lXkURyhapnP2p
G1T9FkKFMuKqMUzt10kD1jHQjtjPpcTBeEh13NMzHKesLJafQyCjtF7K7GM1qSjh9fGA34FVljvE
u0Xt915O9I6W9KJkzzZBtJX4uCd2M8f7rNcwZ8CNbEzQZTanr1bpotA3Z4lGVTMLMabvumj0B6Qi
GwTlMiTA7EZBS1SbFG9XthZmDY1t5vlFaKrjraPnCuaElhGi3ofFBn4ZbfbS9omRBko2IZeP/lc0
XA1EOeFBH7qx3RW66DpeEO7bBRFC9oFCTvsr0fXR20heDn6mxH2K9gBqdo2Wz35Sdc2tGQ8pMtoI
yxjbalJwzulHL0G/GDsvbYtEKWz5ygBy3Yei+Rwi+GpvVbq3ZEvKWKWbKlS9cguXiMse+hIS7CVO
OocOSNAFQnyiDQwXTVT4ho7pq0Nr3HmdVNRLraLH5mdzHtu7OHIbdRc3hRruRwHAaI8edf7A5HEc
ttkyUWEWqVt2YyZ2WmU7P4sGxsy57ORNS4oFyXEOkJJwndRwLUZQN/ZizWFpfqEl2mWqZmWgOC37
RWuSG6jQGHnIKa8DjUv80qyM7IL8Ubt4f6O/qbUxAMzapdMCNYtgdxVvIc4/dy4Zoy/TGo+ZLIwu
yxT6S+4mt1E/lhcggh/dTkmopkbtVTG1FmZ8nrKnKeKhyCXRru6T7uX9x1pnT/96KmIc8Pf0JtaI
nrrh9G8gyvgw1cYXxD7r7dQ77f2AwvxnC+GG4P3x3sQunHBkalywuodQCQ55x3cR6rJxabeD42OM
5l3DR8ouWzTDv7gDCo6J1bA3IrO8xWcjukAWHG1FNR6WNEtLpo2NVjdtizSeP9qyLR7AFaaPVlF3
47Z27Bu16DkjmmwGKjuMNHXUTlPPnW/Y2q8PuAUuZP8fys6kSU5kzaK/CDNmhy0Qc07KTI0bTCqp
cGcGBxz49X3irbpUbU/WizIrq0EZEUm4f8O997jUGi5XBXfmP99CTOZT75JueegdkkcOnS/G6DLU
A6mS0TjNPlnyUl7zmgPtZNfe/jbw/BWJIC8/PprAMY/k52lzqsy6d5mz0NSmYa26r0qXRiSOaC6T
bCsvdVoNNKQimRmEqKoI54zGluhdu58+ja1/s3KINqdcmEBe8YKMRHmAuF2J7Y46lXTuHJKnTZzC
Fxnu8HWGSfftieFd5AAHs1V51liViIgnMKY+oNzv9gtYm3Z6IZNwG9OyiYLrvb+OM9ceneDQjkW3
XKp9aX70fan6Y1m71X7I6SR+iHlo6/OKIrPKwnikcKz9cdZJqJzdv5Z77hL/FI3bw14xGiPNgd8X
Q7vxJwdEPb0zhBl/yBFpLgFXBXEIXH1Oc22J6dvYpbPWy6LGC57qyLuHuNsKUUa57Oa7b2+Ne/TX
smw40kg6P83hfcGE0qUtLqzFcAqHrG19kGNq0mk1xPWc9KTgoaVcd8JmEcxF5uz0qm6voo797bEc
4atnLTFoJ2Ob/NF1OdpJit3vn7X7mncxBRExsmR8L3nt/8UBFL0ERP/36VQqaNpra2HYp4c4Nnbj
nZmLDW++N7XWOe9gu4EcDKogIVhMPxurgWMEZ0FLotpsv8xkZbtfI2XFL7osRJlKp6vsA1dRTHJm
q/f31jKjOUAdqF+sDnMwRfuyPALBmUgJ9niPnQlbfa5XiAhJ3glrPOSzBU1KE4zuEnnHcZAERDCB
aINqU78JoIRP1PlCXteoIBzbGYv2TVnu0BzI1NbDuyucWb8I0bXLafC5mA5bJ62fVUnveikC7swD
9G4/PIQEcX8kJzVejvHQtlbaNS64Aqbl9ZrIxWdKNik13rq+34gD3eCx089XEoFEp2NlJyqMzfDi
gYsDOgBF7mMM1YEcfULM7UzklT2mgV3OJ4Ct40SsL+mup74scSYtAFj4l1U1j0z1ii4/lpaKCDUn
dP615ZpdMq9VWxY0S9W+aGdC51pGM5Age3XcNuNprDLXzKJ4BLzglod8X5HKzY3yCd6L8vXBJZKx
f7N2kpgBeWnbXBRe4rsHwGzWaW0DYsV8AtxZj61VUz4A78J5wxe84V17/VqfdiLd5MkJlyUzDPSb
X1XQo9e0jS39a9MvIcsU/vvhHC91vKYOSm4vdRVWlgTxd+AfrKivyIxmILs/8+j1iDDR26nEl/V4
LKxhE8cwGhFSaYeA1sbKBw51uhaaPBN/M66vQ9KGcqh6pJI/8IvU7Nmreb3MlWWR7BeRzD62rJFf
OFCWLWsnB3Lost9XMYYt6Htt3JHbK9I6gyxNFvXicG8CrwEcQQw6pezRAei2Z9g/PWhwSHz9BKRP
X6c1lvkgVf4WvxFA6TvXttmCt0kr8zMY547jrVsaAja8yNNH19SNPGOVZMtmMX3UQGX28avv9nWQ
EhLYDodF9w4hnk5NuiXXKR75CS+2udhuORMUYEb1qTJz9MsI2/vkV2M7pIEVTCQaE7gY3AbsuX4y
gxkNDsXWtpTMMzlyqa+8eE480ZQ/8s7GzQQdXn8KWfeOJ8QbZmeeZ+07OeSWH52INmrkwSHps3qR
PDFTOvttP30QkjcKxxnSSrK6FemupVjX2xBX9V+lExG+N8Udwc6DCnb/gw2O9krENRVf7e+OYdsG
zexR+qX8ZjUVKh53VnfeWUCUXMJifZwwr4f1+R64rpOiJiM6YZJt4qxYJntKgzqaPtjDPJGzO0LU
0wtAosd4KJGcTswL3I+xp/2/+XQDKKc0WO5BUyR9sjbfGlIUR/uDMVr/8rxRM27el6g+eGKa7Itl
7TVFsJJj+FoEsZVnZAgZ94Snqh1OKxXxcgAiVnycx56sSHhorXchIHW9WGVZz5dqHro3zRzAIRNu
arbHVVl65qEMwupYW45ZkoIMpSobxESRFtkaAsGwcc8EzNKmdFwkPnZmSHeqHWRGmXkB0dhVZQ3F
WU02qOY778bOCOfkAZa68K/e6BJSZ1GdgqVrRj77du8x/rn30Miwt933CieTesstxVU+1yYerx18
m+ncUptSsU3zex/X/Y31cwHUjO/oYQtL56WSTfhlIWVgPVW2vc2PW6cBxeGJAnHYuN7+jNnNgFvb
hVuSy+pzxEp/D0lFHaYVQhSp5yKbKgL436ISmnO6E7BH0qAz5VcZisZwRyuXQHMi9BNvB5J44znQ
+YHM1unVEI1NQroQJHyiwqtHDv3VEQdn9froA7uDtTuuTh//kmXE5xK5AyNK5sNEt1oGJm5akrry
aoKp6y/rQtTjvixmzqL76ZXgn+YWnKgIAFhvI3lWplEM3+KZ2fdmkNRllRm2AptClHfHiX/knevF
X+IkHkvnOrrt0B1gjdaftt6ry5th7r1dxogY9rRyiebNDJvpq5pqap2o9tvgkoc76g8LN34az60/
JYKP9alCXBilovFcih9KrNsmOlq1pSRwi/zmPYCgRWjlrQPJzeqz0Ov60PcRu1mACzO4rmhjQLYy
YL7m1cpF2LIJoSpQDLw8vYevyI4mMClBbcfvTS2N/dSwNpM3TLDhD7Rrcc/K251kQvpxSzbTUEBu
b91h+i5JbJJJMHv8NLr8/auwyEs+LEs8LmnU7RrW3G70hPMRJmayrMP2CsEV62m9W+vPeRX2d+HU
Hwq+LbyuYXYgfFs7A6bZq5dT2HfVnNid7X3IN7JQ0/uUG0kfGyjnkWwgIkPDorIg81nMy0W8LhY/
I7abc7VUzYL2piPzQBGAQd7MsuVJvkXRdRKzZZ3LtuazsZ2m+EggLxcJk7j5bHwti0cYsUgOXKZa
Ter0HRLuckLVcmEms166rnCn1x3rhJWIffB/iVauzpGaz7I/7NYoupTvewgNgKztD37MIgo4muZJ
paSgOmp3STlMEl0Z06nv96D2YYqv3Kv+lCFTbdoMgo6znFu7FcuRUyPUuKAX8rhEHCs3FQsjuXNu
iK5N89nzPwyDR3gJr9/Cx2uGOR04yJM1NIbxet37gE+DPvIvos1JJFUW0elpHE3WGZTLPn1n8Gk/
dqG2LHwM97jlItp190IG9Zyf7D6UrDVBfdmJDpyGvNVeAbCi/omPqrPW/RTVamIAobUMTnnvh83B
Yi1aXniDYU5cbOnCsujz/ZFUbSOfSR8NRmR9jmWfqs11/mbo5JkrwE0bSAxhogfiUBsXgf7KgrLR
cfvJV4QInFvl3HMVFuV9r+g65lTjrEX5ttb7+GSsjcqy632cBb6uQFfmgyO6jC97Jw53lCOxIKm3
NR6x4KGsvxdOIz7WcdSazA1n7HeuXw/uS9xqznT2aLrAkLeKr1XpF9FL35O+Dcmh4hyK+lLCExvm
sPhyJ5IX5wDr7PM0N+5w4wRnDiOkuz6ZCObA1TN+j7qNFSHA8XUw5bEieR2YQLHP5qH0+aI+eDtj
jmdDpGx9UU2h8oPLpuFFDgMVhuzHyE0wCHXstVUkzYOMZ1/eBiVh7UQSfdOp03NIgaExSA7dxpmq
sBq/8sijaFFIYtFc+aTAJEINfgcEbatvUBSgCyzBFoqDL3rz4Do5TQR3sOM8FsZeyGhCm/J9Ip8m
wMVndz/LvC4g3kRNf8kBPxdZXTJCP9t2FbwOHjThs/Q9C2rIAo/nLFsJMYb1SrEnuI/I+/QnotaS
FYeVSTcSOX/YCoQWRC1ZXNGbxlO6whm8WdbAlW2aOQLUh8IJ9pPXWtZBsQI+GGdT1DtTMfwq/IXF
11pbxnsqrdA757hRf3iroStdTR8hlJq6Uqat1Qy/1pH67dKpeu5OgQQomq7DugBS6TrVHywrL5pj
bC3Ykwj7n7tjRK5jAq5C++lC4Kb12rTTPl+r/a6LDRp/fL9/G0j3b4J5SktSjD+xrxzeHJ5olYGe
LWvymFcDn6uJVjutgZGvpFGoEjKp4ytwsdojF6cjLPyAE9p/N3Dm/jbVqKrbMA+VZt3oeVcIJU14
sP2+V1erjA2cY1EHfgZX5r6e8cjqB1rbolibrPmlMG0UHafGbr87kDTUqSfnsrxx9k4fgE0BlZjK
Jvg5tMaxCpAJnv0WL35zU1PRnplzw+mbB4KdTIev83sc7PaTWqm8k6Ye12OB+yh6jye0fmT49+wr
NN4sUu+9GZtKuG66PWjCDMeTAj0Cgi3y9/elmPvlwkYpf2h6rIUgd5zRz/7jyzk6zkA/Oxaqjg4h
KKUFwNcuShAMPA9ZHrUSeFQ/BHAbxjHOVtfVyEVd3nQjIpgneeT6P9VsqU9EUxAg2BSAapnbydcR
CCQpzmFVHSQVUpuYIO/3C6X8JJ+KfmhVNgZL/RNvmj77JGXDBw8t6gOxyW7LfGE0SKO7oyhz3W5C
JN3IBlyYMzjuCcsDwJiKAk48SDhi0YNoB15Ot+klTpUbMzMYBTuRNCSr665OoUx99pow7lOuA0hE
uFUdsPeM7eCohNCo9mWPOCfUkA9WEkM5bF6ogqqH1o+s+UEKKzzH1HHuo7fNeL+nuImBmBgs7Vm3
WMuauMo1r4ONEzzx/EJvJyhEnfjIlgeEc4waEWNGYcXTwSvWwXvuqy04reUMGcK28lid+cbEXz10
oIccOTmXAEXLfold8A2nzrXiMB1yORYfZTFQDrh10VNiNgLgzjZumQ273E/HTduE4PtkSFx9YK4i
g4UUczyxyDtHYt0jxsJMgbzaXvwn3e0wVWFksf/tSm83EN1jeSPI3f5uQMBYRDmL7oryyDbXbe1q
P2XooB7uY6kicYzC1DVEbh2+xuBZDsSXG9QqvcupH4heT7fAzpfutPde+EyNNVoHXzrmlotwHw8+
7OD6KNv6PvVFRRkKvC8LVDpgppENy1UocKIj8faEqDJ6BtpXbkN16bcqrmHixTZj8ph4HdWpHI6f
zi1SsUlPuIxGEJMN6GX5JnfmC8eBhT+YUDYBw7Ps4rp7j4fZip+8WsQKLUspmLWjv+aWjMxXkJlc
VtRYVA0tO18iGWaQIEWBPy+Ze2AwL5FFwXwZyzZ3L2Lzob5Y0JfgbThaDud7tBEOiJoQUaoP+mWy
e+cA0m/YaPsTNPt1O0yGyuewOH2/H/uycgyUryr/XpYRxyBYLnCfbovwPrOivHzjjgmhoJvYnc88
VfaMe4Wp2c0KlGc/8yGLH9Jqw5zwxLzc0hHKcfnsrBg+smbfnb8ah6H8HQe7Q8Dq4dcd2gBq8Rm0
LsTmqvPKy76ae4+op/pakjTjJIR1h3dMo7N+USY2xFt2q+YarEEiAAbjYU17R8apaRkeZHOE/CW7
s0A/7yHp4vclIyjjVZPC+6kLenrXGWGtPI5o5LiagnWenggNQvSOrmbKQONa6nEVi3EoF2U0XMQd
DfTc1nb1CWxF+d2DJg8DaShlcXZLstvTmhyZ4bJoBRFdaiO/sJqa0skLF358HG3ve1sX7BVoutcr
jc7MAq+b80O7dmTrM6iSV9LDFiuDaOg5aTsMEE9E4UgJtassH3Hq5LdSjKJ/AM5B354PS+9fA+6N
rxMLU5X00vg/YgZ+xaEp87Z/hBdZI8PrQdCBgqDDB5hW7QzrmE6utzhe/f1DX8Wo0kWLTSXVDOS/
mEaU440H0+ijY4WL+OrpsflChhkLyZavqP+srHIPUkJDZnNxiq57rKTVRJ/GyS0ReoRyBF5UESzS
Uck2RIRqRoEhJBggVmhE65Neeqwvq+7qX4sgJZQjIir/pq/v2lPfV3v+FBBZ0hPfZLwfS7vaI7J2
J3qSMX9swktzI4LtR14PPskqT9w6sD6gAPTHE5MjRexilFO0rbWxH53djraMXwp1uCcs70PLrMeh
Oi7iX2jhZvdQmKa0z2VfshtcFlG/yD7YNGMKPkkaQwOEqNrnmPapXW5jswOCqIWU3GdbnIPldLYB
khjvaEvnrlI03APqsITNN5l2xLM1vxDa7BdiBJ0fzAaRsdR5hAXNBqBh0W9tSdnp9su2V5VL17Sp
/GWXvfu1HNdQZgCh0KmtMxzmdM6baaXBx9tBrWVpfZW29lXWh/pvRt1GfIBusI7HIDLWCAjIGcLD
iDykPY47cHDOSJhQGTOJ2L/a8+7W91I3WtPYihr56LVmHTNTj4WVWYoOB8Sxby5Bzv2ViS7q0ZdP
O9XbSrP+pjfmGddoGtbm2svBfryHELwZr6ch09FW0u508ZZOu+WeRneM4BCpiAqT7GSL2WFPaH4G
PIoukq5GvhS9aMB+62gfE8YY4pFcGzVcWU8DqZOe3ZqnPh7F+GSLLYCCNG9g4lZnqKbvs1UBQNgi
M546iVK87m3rWxP6hH0B4CpOVIjtxESk7x/Rpm7xBZBWWVIxWEB94qWswYDWNUhhJ5gW/z6zEKCw
cmgLpwG5tXi22woXzrR34LEbsW7hZ2aYfXMYvA70eqWaYTjzjktwZSgY9SHHZ7VcgcEF1tud7LNf
J+Ju1FnVVRhfRLmU0J0iG0JlpHRkPSi9jNUxMMZsSc6Jtt+WlhLV68lhhnwg/IFKopndk7V1bs6w
Im5q9xmgq32hrpyYpu4ujC2qJuds4L4iYHdiavCY0af+NmiUM08GLlJ9XYOuh0JWih+ogV1JMPck
7VNYD8577o3FhyXHj5Hao61pGUYyYUnaqiYQduQUpOPInZ4Mdo94axs6Cca9aeftIaDa+7zbIXcT
XF5A5DroIrbL4c475FgDQeUzN/tKXnb0WbTrXSKfM4HKGhpCkD2O3g5QQdYfXdXIH3ZHFke+lLCY
I8vkaHDCRv1kxDdffDODbB7tfOPRjIe9At5bzm/YhQonoeALVWr4zTDylW6EdqJoAH7kha1J0A3G
i1s64vNQ2ftPkiin8aL7oDNoPRq7PPJ97sNToZiQZ84yeet5qCojbl18n34yGDby0VndpTtI3lV0
apfR/sWQ1c+/iKHswm/sbrf8ge7Rb5K4dGbnWLVVG732aJI8Gj2xLr9Cd4sXyCgFlHLH+AhXcYeX
3ss+3EPSK08xB6eYI4GkDEX9qKuF/R/r4ep7F0vkRsEm26xefXGC20NSvdy90Uvu1pATHwY/ZnBy
Wnw3GBkljH2MQaHMNz2SuUeH+yRFaLrjzk7627LirHjBKaQkXMulEjdKyTkLuXMOo98q6zgwZ4MO
B0wlD8+BXJqfvasDmVl+304/oYHOCHwMCOMEDu9ip8il6Ou3tgEcyxigih8lgysgoBUhL9WO3iON
WYN89uGmbA+5wVR3Xqm1Mq4obgTDpM3/0fDAftK5M/cH2yvrc1ySz3xV88R63wNOCgir9meXKObR
rv8G8VtWqUGe2R8DML37rVSxlHvKfNzPESuN5qw6lmWZQfb+k2663LLNca2/uY3pp8CU6Dvr1trs
t3bn6XnaMfmVfInj/gw2RYQP7eghWVoHBvYQK6qOaO26sftsCif9DmSFL2zTKuaoSvZRdOim0o2z
UuWw7eHqgVtcwScheIy8Zj5Zig8gcfLF4IpFLS0ONhzXq9UUMX+AHbZWwoE9ZsFWet6pbOB1pTaq
SdBHHevvNMfPWn4x4y5dOs7Cyz+yf+ueUYtMYKzncapu89J74D3Rc6tTDUb0GdtYmIN2I/g0NVMx
kvm/cvWUuIb/AhwOHUvuK5A3Z7A+m4GDCxDNXpmMMzrPabtcDjVmyzb+PBQdr4Vk55wwC/AuVm2C
LsU46oXprL3iSU3NWB6XTU/mBHyY62bLnTbmMsBrxxcsugN9Qug+cBjXBWgoED0v1WGFzsXMakb6
628hwWRRb5WsiZDEZx17YPiuIRTO4+KsA0l0gVJ0GmPTfcDt6DRHj3Rg8X11Qv0+cPR9GZ1qViQf
d4PLwmjyHqUbAPgGS7l/2uQQOVf0wLJipbB4YMZHz7YOHkkz+hLNvWyyCewekDO1d38xZuCz6uV0
/zpN1ULUuKt6c2qaOjppAqkGIvnGOj5N6Jhppzp1j9HU+fpJN6L7K9eBYZ/K0pKkt1xAiENfPKYt
TR7Mw0iMZeaZyL8tQ7+zibWYlyUFzmwKOfBm4Ylv+wz4Kejx2eklCH/RCQ1rOkVbF9Bx1Ca6YsBC
QpJ3Jfs2sYyAcpuyQAqzQk48sFWK7mNR13muex75FPUmB6UKJSKDewP0aKPdtg+9cQpJidoTDVfn
CzAW/pMPTeMsNfTFupIX09XywRZqkQ8BMWa/1spvhmRZaqu+UrnVjC2w4x8rTuL52BLoW56bhfkN
kzXWqJncjWmfpbDRKXW8z/AkkLD6x6hmB8gOQY0PrA+ZE7Zb7v5dFpXH6xH1GrxBis3VMQ8n5Ase
5KGzo2a26YkF+KtLR2vL7SykZ/UStUUMYpyw9uipSC04DPPKJ04Sfn7Va28XBz2E9jdSLPsAOblZ
lz9J1/4l9CLyDc097g/iwvB6/uZPKCrg17Ezx2QLMlPSzFSyCTzR1bbUgn+wK34Wdr6yqXaEPjL4
cGAchHTb8+5dtxBIrTS7e533PTxX3Vin7TLJjz3fWQr4ovjqkJZ4ICU5bpImr/XH/y5E+V1wzmWD
yY4XDj8ASUr4m4ijbrY6XNiWHDvsn0ntuuoihYhZ6yzepdY1S5RWrMxNWd79QULyn/yv/600xIt7
V1oSS812mL//7WezpNojv+r24xK4+nkOkKjlE9lzSVvHdn0MubFW1OFsv8uTzkEtZmMIN/LUCON5
R8wNRDgoF0LieexbO0DpHjHap8tGImd05XPsUGSrGxdd8UGbxryXwjX7k6NKUnuoV01FEd8jYAZv
DFF5hVNUUOgxoiOIs1/Go1xy6F8uyx8WLPeEnsOYr03/VNSb/KwC/+7RHnZ1Wa0Fefg2TOajwpzt
pe0+/fSQM6UMdNvPiGDnFxYdRDtF5Voga1kCtCd6EmGbIC0ldknafNT8kkL1gRJlH77LMg+jzJ7Y
wiW4GMrv+7q73UacpLLaLwydcYZrP7BEKoOu+glgCX26s3n2C7Q/ZC+sb8vlVZJGv58cH9kVJ3Te
fQvWCMex7oz1DeUK6nK7kP7MKJv8N4asJH+elVflzrFZhuFrGZJp8SfF/b90Q/dfe0jayD0g4m5r
/KduyGfWy/RdYO+srenIGRslFXaki8vHfyAay8kM+PMfY1x9XcJB/fLzRhwBmT/ChWDd3PgLOYe8
5v/+RfiXI+T+NJKmTQiAT7QIGvx/vizJzMRldLgeEaH0T1xm9qdYltMJYvr+1rG6PwHfZL8YkRia
LHPufQpCk6ceot3UdeVSJa5p/n/pt0QgkEbjCD4jVyDFIVrkny9qcvthtjHpH626L65j3M33TmEo
LyBx98TQdF4CFDd/ciHcv3n//GYGWPmIKCO9lFvxd4dxKCYKJ59llu4ZaqtRU3lWgEzR0iMnwe/M
Bo3u+c0aanUd/OUzf0z7XEftfi6I1T2OlhO/BJWtD/tYUSv991/V//XqiPfgrA0x1tu/P0AOYmio
V55z5IR9NhVpwImqmuGxd+t5+YMQ/l8uS6o90GVElwcEmZFd8JsQXrJklh44sbt2x/8x6wHydlxv
ZA8vtvrpEu5N0CDgKOX322Pb2UzE616wnc73w//3bRNfxSXDuP8eEfy7N2gqp974tlyPuTLTa0Xr
zrhJwZaJhr38+d9/1r+vBQBELBdtZJqYj38/mhlOzqgr5H70RE9jLpCHJu3isRPsyLvi4KnkFwio
ZTJTDPzhZ/9Li4lCP75/4ggjce6L384HvUY5Wyee+Vn58tU0LAAid2m8hLxefXACYf0pOs51f3/e
8dIz0XaxXOF6sH//mjmz3CO3d3Lynsua3yABR5JDye4Ok9dQ03t3supchDYxpEh2u3Rqne7EAIsW
n5bIvrQRmahZa8/dfyTdU/BiWxVkVsfaGVNWd1ohagAeWij0hchyCLfLnYo66isystr6k5vk98+Q
qDggNoLgTTTfPDS/uQGnauUpGkjbg9YT/KDf2dukxbX4zvHf3oYiMF+HaEBl2WycacCvgXVWMdOM
8W6Q5fqFD+4tTIOHwn6cZ8v7toqi/EPq9f/1Iu+FB35F/kLr/dvhhj68aVhzn+auE85xq9W8fbQ7
S5B4Pa2OvmJ+m6fv//3J/tcXmo+GR9QlUJwknAhf+z9/KvIle/RJ/Dn13TxcmPz0VGZ+8EqNlh92
FuaPXpgv53FjeZKY9t4wGuEVZ5bRf7L7/cec/L/P2dD2CLLifLnbRrH//FYBFZarOpv10yl3bOR1
HerAW6e1+wgWZBcPfeg26rbT81VPfCNy54QDrxSXkd4JL7Fgi5HEuOK9DCdjvDwgeGWJgYZsdG5L
7zC62WrNP7FHzTFuVTp4Yr9S78fQi/RwMS7HWdIV0pZnV/f5Q6wQcCThrhkb96urxkc4L4W4Vj7n
3LV0oMw8BDsDtkwb5jvJ7hvyERSTOZc9A5AFwI5oeSlo6bEeEN/rLwFRMttXmDR2+dyNLQPdFQDC
rV9UHN48f/S9J3dCyKSC0g4fCh61OvVniR+vs2YaY+S44UeBxzvPTNwE5gVpm1xTxpc4I0aMsKc/
PB6/HwUh1619N2xg6ack/v2U3eqpZd642ieMB3ZOxkDcq4S5JzazwhYkWnkD3r90COyItGeivSwE
gXVk0jhXc32z18ig+RnscfmDcv73W49z2AW5FcJV4HUR5PnP5xabp034WrGd9nqS2TQVPcbUim9r
cXeq/uEA4SL97UgkfAMvCgEjtDbUH+K3e6/bSqvR4NlPKNfEcBeAOd1z3g3V341n9dvBwxSBlKtE
HfZhjrX5FM+Riq4zA8LieVswpJyquQjsb0U002+vAWKjD8zf5FPcIKtLi7iAblyhSXLAfrf1+g51
eagPA2UyCaW9Hu0D4ZraywJjU+7rjSykxxxCuMDI8p8PvCME7Gm3SQ5PZz798iBWU9SnvDIWWIDA
AH7+NAPO3s5a+/X+UTjIvxMz+B57PQJNnHNcxe3Jt7C0Zff16JfYyaNfU5czRSkcQZBdwVSOwq6d
SAwmp635BlTGOdlOmIfX2tlQ4WLSAu46VPiWMNqTaELt7+lnJNxjwPqc2urERqyRmZZ30C6u0lkf
Zsjp+UfN0v4UMnevUxCY3V+rZy/tEQ3SGKFL7of3eHQxpAyDNf/dd41I+j029V/cGkx8mtibmy+s
adwBtLhy3rdVlXlKOeSNn/sqKC4F7VNz8edgefU62OxYG6G8XDyRrz89TlaO+A6LfOpV8/weeW1s
LobtoZexpdZf7pdVnAwoTCUMTuOMSedLYMRhVHt/O7VrM4pV0/arRUX55tXVKH5WVYQc3ZJD2A7J
nOdVibPbgDBX2ilZQvCwPGwMJKu01WYNExHhLT0gt6kHBFj5fPRF07JfHVfmiix/6GKQ/sxW6kbK
Jj2taiqD26cbOl5FYHtco3zi+FeisjiFNKx7ajtz+zUCSewmollc5llhn3/jgty7e9kmrfLUrSI4
EHXqBOdiLTf3E+ZZHMcuCI2r74zqIhZrjw7o+iJ81KzrOM/mso/ONWlHTRbISP9ay4W9Y+MU9JED
aQ5WggCOvQPCtcncwLm48rgWpG4lFv1vd2YuIdqbnPviZshOHK7M2AWGLCXkmnSeVD+msi17rMaG
DDjHUU2TVqPTsb1YdrGnnNn8GmQb+EiJyWB3M9aXxYurEL8z1wnqKrM8A7jaaoKtT71QN282Uucg
cdpV3SLC/bEPACL6tZcug36cKVGfmi7fnhv+9zLr7vSmZ2bkCGGK3XpZOzF+p/sP4/tkauMJaPQP
0sMD90gZRa8jcJynve+vdbr5TS9YEMuFyKMFMKfbNpRPRuZucShHT13B0zsV6aELcjtwi+9xWG6X
FhnBTzQlwyWsIsVa2K0q/9h75KVcWsh66FnGGs0lPpkIDCV97J6WfrdFCZtC70G5QcwtvbQIgadA
9yh18MdSfJOtcF2sQX5iHDuPj8XUr6/EyQoyLZveeUDSaY3ZNgHGfmBwSV6k2IXIX427y/hWLhqE
PMoWHtJo3N2vrWMzUdMKA2HCQI2Pu0W2iKfMKew1GyljV0AW68ryiqS6kZ13Xr1YdU0I+bYy2kLI
VroTIi8mHVh48CkkdZBPfBogtxEaxQWnUHyX84jc1w//w9yZbMetXFn0i+BC30yBRPYkkz2pCRZF
SoG+bwL4+tqQXaskyiUtz2pov8eXmUAgcOPec/Yp62SeQqiXiUEnWilvUe03LyZNMsevFsu6S0Zp
t4Hhiuq0rO55X6VEMDZOhnbEb2Q2PU/IAaqj647mpsQK8EJEy1IGM1T7ZVPWqZDEX7j5Cz0tVQZ0
X0wRLAxligDbFpH0rReHPBW0BKZahy2jlclrTkjZuPeKJnnFxIiFJvLE1Oz0fKmfRIouEGibI9n5
mCaWrIqctc1/3n2ckiQRDISi9LlqwQzBO7NkHi4of7ZLKosmdIqswWGneypA+jglSp3Xcjrf9mbR
emGU2+alrAUjjtKMq7susi1906rlKg8hEtsK1llO7xdAaRL697r5XmfU7eFYLE590Mx+eZnsmDLE
6FipCTQv+zlHkI/cBMlSuqGFjytR7xUe8nFigF/N9SyCKjP07RzRCg006Vmhwv9RBU69Rq3HqtW8
27FFjSSrBNAHonnndsok208Z99GXomBWHwwgith+XA+hY79maQxzujwukL0KXxLYdU/dVqaBPdKJ
OEAKW/XsHn6lYLHaaiNjpoi0r8jm8KVqKqUf66qTn5g1yadUMi1lH5cyvrNEl32006Ld5mrVxHu7
hMDJhqUMhS9kpFnPGnMVIuNbKEFH+AsKvkpb8DpiuvasZSUu/RE9XxUy6rQ36syoR+SarJ/bOtbH
TUvYDqHusWTabMIkhO8xe+ZyaUpVbBUP4VKwLGqS7OeeUslHyK2pW6U2Cg6nTAH0XT5i85sM6drb
2OwJYEwrzW2CuNOrbzjeOgQxec11jhs0EchtcttFkuiEWJiOcwt/AXflgDMMXrNce9hV8+4yhFVp
+erGFNiztJz9aBuR+VAT2C7RWw+jdpH64tqPkc3SC/D+8lID5URvyxujxncsBBibNI3EnZ5i5sEB
PspdS/XQsZFj1fI9RG1ckZ7Wp1MPi7jkzP2uvQ4B0IZLO3wx5kyJcj8TyuhsE3YJ/mbSyOj0hJKH
rSPxhqpSVzvepk0bHcZEyZNTXJjaozbNXnGgbY//i3Z9/56h0yrxXjSReuuqhRk6A2CfDWKkuEUC
pqWlr9XNc28lmRnGJWK2rebEuD1mFxAW+tZsdXh4BcOzXIi7jF35He03WaXQq0x7N3V4OJDvlsl2
TuTw5MRq9G5piyf3Ebc0jLOifss4KC7bJimqb45wEfm1PJlFQECYq2BZqIph0+AtLtmcMnph05Q4
pMaUvLvwYVj9EowYOwd/mhp5cjjyMA3WlnHaK0oLlqfn8MtpGKDXtZ6D63kE1xsxu1Vk42z7obLv
+ywtxNY2U/ax3DY6/l718kdnmaeO14+3nMcqg88JDKg85DpHAh68gbvWlwJVa2XZ5zqCJRmoLoaH
bbSYeCZl4mL1c6WO9FlJCVYNrbqfl1vMfDXQwa41882YSLPYtFkxM2e3vTRlul2ZH7IVjevPSa2b
u1RmTss672jqL6qDtrN3WQeeqO+1ItUFcrShexzrOV+oGAktL/S1QxTznCWBmGvG4UXaS3RntM5K
f/Ea2WxZKTxBwuDIV2TLPJ4Z5zRvAK5wHmhSHa0bhaHyFLikPVwvCOrYehatlpuy1JL4XPbl0Pp2
vkRfrFFY3xq2E8sfiVarTuU86hfMcAx4MD/3mX1SSqOUm7RuZHp0E1Cfm6xgsz7DxajrFXGaEkWn
ysQM9Ukzo2se+sVFNzfK0OvZtK4UZvBXWj2X1mmoKeZvzUooGH5iYJ5Ht+QmbdajNDKS2B2LwFBR
lm31tLXOVMnLvPEy1USHk1buiyJkrLI5IYHwS8Aw7j4WWYwDeE4WhXIDGFA4K6h7S99hXONdxxHn
iA0Bg4sbyClrlpvMsmXlu0Y0uCFVdb/sKdCjbtjE1YDvH/SDtkl11A0hesla2Ywyp1AUKmaVlxoJ
ibXNx6rReG0pirHpdLO/AimtFMeChubbog46beChSd4jm3sd4K4Z+nOlIZM9NYWR2zcgj+zxe2dF
4xhmyPjHQ5ku5q2SJqZFNJnVseujcJODP6P9KEJKG+9Vi81yL+NEdX3+KyYepw7ozSXpYpcRxKiX
akhgFv92qii420wr7cU5MYWX3uX2FKtbm91rPExuLuIHBzPmaoesDREmWaoWNwTsduNVAS023+IO
EdOLNoqa43g3u3GJBhr0j0MO/LhjiFeJuxw8NvaAZjS0gaGP3c1b2y6iFImhzF1Gs7GG7RIppkbV
36BSQcivTBf4rC0trTytbkXfIWN34N1NgTExuzqLiX7psxmb1S3qR7zuCxHDOFLVpHhRZ5F4/1lS
G5GtiI5XXI7mOjaR1J85JaVILOQBYtghVauugUB8qTHwTT4zY3VTJ/JvcN61cfZzx4bPY04AR8QF
2AFx6xOww+PwnU/zPOzSORufOiNJAt4E6d0U98OWaUU0BF45vcCZGa6od//mG/93H08DALgYrSM6
lZ9O5YNr02FumUqoyYR8aagUEBedabaPkxl3T96ayUf8J8qpKunOiqF8/3N75PPnrxMb+iOIubkQ
9GfX7slPyB3ap3PbYpba0a6pXB8HF10Y6rED8ieyVq20CRe3Glc1Hpp6astm8+cv8LktsXZBmM9Q
7Gh0pXXz0wWoqSZUIO8zuDDU5EiuxVFJavWZELDu7NrD+GrxLv5L5/03dML6qbSCwIXZjCsp83/9
2QJrnt5GMah5JXtiYpMcx6nsAx2tarJRU0wOInXdU6oB18iRfd+BlvhbqMRvlx4KnvUDngDCmLD3
9Z//dOldl4AmFAHmLqYMrY6WDdTtRIDROAUAEJvl1ECOKu/ixmw/Ck+oNyBV+m7758v/o3H88/qn
qAJqArqAOewa6f7pSsBlKStNQyaeztZsco6KKL/Vtp6Wj9ZqpvEO2YruBC3tFGv1yPXfdSrxZJsD
a+qv+rTT8qvcnHTlkpVe1X2f+jrHBJzYjjgJ08mWPSXAPPqj10OAGeslD6NoTcYRaoweyYxtNlyl
nQmRa5DFBEqv5eppIWMGvXkTV9O2NlU72qfArIpH7Bdm9YJO3NWv3XTAeGHF0SD29IBrwBc2eKp9
7gyTGWQ2XZDtUHlmjoUcx6EvFbNUJwzDVvXM4H3WwmHQiw+so2rvTy3ywaAGHPZA+514JhNqSn7K
ChlZf+mS/zaYdDQGywBkCApbe8TGp0uuIqKdnWzCWQbWeSNRxmyjyl02VqMnTylCkDMhsvI4VEXl
V1TXN9DkrV1Wr7PzYU6CSq2r/Z+XgfbbOmAQxgBuTZ4j5ITmwKeNoF/qUihw6LZe58J5mnCaKce+
TDXlicB1uABuNOKMREfZBMLwljIcHCqj65Z+Gc9ICSv0SZJQ0R6Qtc3qDvWORurMSNPjA2919+Ri
mxf7OaJhFE6l0rw6xDyg9pTSeqkHy7WpXZ3mWenIBT3KFAVwDii32YpCXaK9qWMt8IdGhwQrCb9F
0NDyuqyLaKY2FLT9wjyJanSDQzY6J+waU3mk+2GZt5ORynqbm9Bl793eFg0550gVGN9UsbnF6D4p
fq+k7jmDf2huQNlbz3qztDlC30a2NMuHqHytiR6MbubeHDjpAvBotxUxVri9sMJxRCYVmzqz7y00
F5rep5eZQtU5cvxh4A14mgz3WabtcGPrbUkHsWzaOzOtVV6oyHPmgw0IyH4aNLhZQkkNxFPoM+xH
wY16msbKeOsUa6hPnaT9EsYxvDYksGTEb8uF8QoK6Q5dbqxXy7LNkZcl11PfThyQu8V9MEdztgKi
gZe7jgerDCogIvYmpTaIt0Wk0FVzrGJKOM8NHh7iFJ8CYgaGYcwJvfHaGlOv2oBpoGMOH7INuQtL
tMFjOGfbznKHtzoXJjkdIFeOUhOIYoc47baDnFM7oIrjJ8RDbKNgmuB1IhAwO9+LCk0JO7DyyQ3x
nbp+rNSCZW4hKBoDR9TV9A7vFPW+zwKAzQxttQfNwyBMMc6i9dbzq9YpfJaw8x36VXe+1Fmn1n6i
ON0LRzIKYaQvKOG6TI/ljei8xr7Thio/ImbSUI67dh5j20mGHaKnSttGWibiXalIzTrhBORHJ0Di
kmuABtELVncY6F7mmi1IBmhURatF38y4xw+VzxOCsQlq47HLpdMdZ6VFyqTY5fRUZN1AaKg6kh/9
54f287gNwCF1r7WG36zhKcYnLQHE81qNk0VA1wKOJ6TX3i4tKS+UM8uhZKH9h3Pc9fOoE1aoF/dD
cz69sChGh2HU+TyjUIx7+MXvMz6XOEBx8jW22unrn3/eb0NcPg9UtuuhmkC3QGX46wvSUbw6BxKD
G86xMM44rbyJhbdt8UG+pgVkGaBWY34avLHyvWQyNb/3dLlj1u6+6rZ4yxy15IBsm5tpcUDMwo5O
3aCMpiTaeCjlAuqh6pzVY3mOsUXjN03M5z//hs9j9/Un8At03WX0ornqp12V81kUDxnUPSHBvuA2
0LYOvqiN7Sz0XIUOEE2lDXgesCXs/vzR+jr3/PnNjh6HYAZSj5j8e7DYPk1jq2pAFzlE9rZMsNwg
X8wA5HZTiYMsUq3Buy71ET8RcmOkrp0t0HooU7q8yL6xho3eQwEPKBohO3WcsTHqGYO+55CJtwH8
1vJu5zZrzV5oTOD05BAT4O/x4q1LKh363kZTrurE8cDm0H8a/T//ut/WPkMAri2qEbYgzfhctigl
qY5lNda4k+d0Y9Pv+S5SeK6ahtEUJbqS/qVONdZx3K+XE9IgEHtUaFSM1My/rkYBaxD8kGh206zS
9Y4EcTPuUECpw3nJi8Bsp+Tk0I4odrpobd1PKaxI0Da4bqHaJ9kcmJWKwQQ6h8dcx26Lp7LLCSwr
cYaiewbssUW+amAyWhhWPynFIB+F3iTigJSIZn1SxUHOqVjd4+YrOLOaaX/I0HC815wOw2mdHrP7
dk8/LvW/EsEu//yNnyLIPv3PP2eN/ZJR9n9ml/0/TCRbE3b/639Sv34LJNt9a4u3cv45j2z9g3/G
kWnWP9bzGnwxpFxsUgYLdPq2xpFZ/1h3LQKLiC1UTQYv/M2/4sgs/ogOHYIpw+TF/SPSsPtnHJnp
/ANULQHaBlUhTy0Cnf/5Yr/coX8fR/brocpBV4YeD3o0qhvEoOzXv67VxYmK2ujhYEQzJDuYBLyI
hN8jaaFDDuarveIoIN81WXaHny7Rv77JzxFkv254Pz6ZqwJqA5Ua5DXz04aHuRZ20tol6zqkIMRy
sXIbu4+cUBj1PGw8IE39AQN49q0rBgrcP3/8p4Pd+vkGznTLMDydWRa73q+/vDc7wlfstAoAMleq
v6S5CYPD7qodABPvsZ+1/BviBwZuEGG1IOlrdD89o4O/7L5rDf+/u8WP78H+S1o4NG2D5fFp86UV
nDfNrKSwEBfrBIEpfjGNYTpiJqCi+fOP/nUv/PFZNoJPBDfM9ol7/HTN64nD2qh0mNvACo0PLiyM
jZXR28HJRRrVZqwsefnzR/6+wAzSsDD36qaK7MT5tMA6OUlI6Jg2+iVfZe4dntBD3o9omjGRr633
RK2vnaVTv/75g//ddf0BRYdi7NEe+nR26jjJzQi7YCeVUWtf2zKN0qMB97H1FSYnf7myv69mU6Xc
AUHlsph+U4KP9CwHmTHOz/LcOnVF95GaA30hGCG+MWrZViHZ1U/zqSz/8hz9mwvMDsKTi46aH2p9
Wj+oNA2qa4OpsbSt00jDOhRMlja5SD8oPL1Dtq6rP1/b9aZ9WrMe/UjNNqlWTJSzvz47kjYpqvt1
RkAe3ldLW2vvlJ3qLx/z+y2kAmPv/JEYSn3yqeMGlJ2JINCwYLLYHnw8fx38t2H5YCSOz+vPv+nH
ufXXH8XlY4e2LNoEFLCffpSjMBJrMPozFDPTJ2csbIAhzIB3DOURbsh6VT/1eRxj5kfFMVPF970b
zA7dfYzWluozAp2av3yt368Bp212SUo05K60HX+91BlskaqP5gpzUWPMJzUq5qDsvWy6Ssg9+Y/3
Il44GjsizaQ10uLThy2zasYS5GXg1ZN16kEJ7Cxh4EbuzKl+/fP1/n0NrS839Od09XhgPtfsHClx
ZJpDFUz4O3ZGOq3nt7oWf8sh/v3JdFCu0J7UNO4qIRK/XsA+0pjVliB22qkcr2iUwaCbJmuTLw36
Dtov4l1VZPHA8XZM/yIh/n2/XZslqMrp3+Hw/yEC/KlxB/pM9LLmN8ZUiV+bgbxxUHk2ulBbT/Xs
aqh1Xj3/8XVFIUzdya7g/v7QNJoLOCNCfhDri7yAKsuf2Hn/JuX/bdexVeTIHm8Stj26Qes//+mX
DU66pMgBLb9sNeXioqm6ihrXPGbJEAVYuxmP8fD+Bfv+qR/G+4u9FWkr7f4f4lF3vd4/fWrVKjgr
RznAyoKvcYoMgTankDVcMWS8eyVfZrEbMzef8JGDBGEEY4uPpCzKfUfuiYdB0MmMfUYy/PKXW/2J
bst340YjIUY/aSDQ/q2eMarM45CJYAaiZrWjg56Ou9Qm5AIS+uiSJ+6kp16W8SXC/BegCCgPXToK
HuMl+8bppxkDS1rwwlxjSP72XP/2EKAF5gTEYXzd434LlxhlsripUSywFVP3uSUz6suyxniGNtLb
2yUtFfUKTwYLc9UWQ9ZYWqkDtNQdDiG18Ww5U7nXB2d0Noj39COymQlEXwsqEiN1K2diYerVeouN
RYZtOnBcHDycrj6Lx5abuS6zj6plMQWjjrBpO0u3n7ZTWeh1UBMqxfy/nlHzq0KqV5Mt3W+k3pZy
j+wjTXFNNYRC19C4MP7P+LFCXc3yoyBcL9mK9dlqVaIT8e1JvgSt5zvZaslFNaJyi0gGPpk6yfwd
zNgcqNNUgKmVRQyNiGsS0QUa5aXKFmXwY2m4J6hIZCCO9UhF1C+Fm2GGSeV1ohqyD//8sH6+L+zq
1PEex0X1x2jn0zuH2aSMi7EqA+U6H7dFidwrNDeV/TeLy/q24Nn46fWGO43REadRmgwG6S3mp30w
lbhFvTbG02Ti9XtT4LnAo5UzRkmw9zRGlhZd78iEOVzUtAZf0huXKMHxEoH36Pyub40zIYrWtV2K
utwI24sv9De3uAXP9CAV3ySLL0MGkJoB77TobsmKpdnQzyJwKC6WPlhIWdxhlUGhF0VLu5365Mui
Iw3ziyWqAzh/sIRrYtQT3HtvE3bwSjbpi9pmAuQW4s77xBxR1lHw4PXmmnaQsXTMULO2cLRvmtt1
S0y2TRWZ+yhy6kuz6C7jdaakQe1WdrtLe8Tefu/G7P0CJ8+R/QC3Ymm20o/WFmCQJ9mkhtHkouyp
W+sKXGmgE+ttb4dYQYsYeUpT75QM73gczxLlIqodH/f38myI5ABqzVjeuOka89NVstTE8GN3Cs4O
0+9487QYeorxgf0EpjhCLnRMmeMPIIFuNay82Of5FnOILViB97O4ylEtgCSnVt7dRupc3zXMSu6x
HRXfzG7osJ7HTef4Wm51RH7Bm9ox5rgZvLoxdm3utkQyd533nYlsW/GoKdZLBF5jDphpu+gzDekE
vYGKwUe5MlxUGum3GlQk+sxmckapZx2VnsZa67lMIaRx4uKr18Snt6i90FQm7gAeU4Gj0IYg88x+
zwTpWxzNXxQARxwlh8l7aVlRd7ECarga4FohH52YBCB4fO3VBoABvSOcf9GTVU76pVW1zh8X/UNL
0cakCeMv312AqgUVAsith/sWDQGDsityvtJTUVjWHcZ38HcLDd4eKCJhYHxY+13CDnKDSqE03Y0u
LPvrPKrfndi+B8GFn6vVp3k3ymKBug9EkWgpQ3uCoVeKXSR0HSxOrd7qKbafVLXA9gtISSJZ3lv6
7AGAHNQfI7I1NInDnYPaIkRq0OwiDzs1fW1Z7cyKNiJjMZ4mdi26ZHBmjRMzfjsEtdcfmfv1WGBB
ykUBTGDngabMQ6xHPWT0iLFC1qoG/Iky6XY6AaFpuPRz/txJZjC4aq2cHUMACU8VMw8kItVLsUDU
y+WkbgbNXEj5teWRY7bNw528jgbxgVXa3kME6X2G2X4zYKZUl6c2tZ5STo6EwOqW3yrlYZaRDCfe
4z7SJvi+8VRvbDisW/ApcLCX0bM+IL8sTVBUzOE2HSKTm7rqRpznsUBxCtogwGsCjT+X0Nsy2Yaj
Kcxb5OHKjd7GlyrH+4hO1AhGK34smX8eHE/c103f3CIlTz7i0S4OZZWfU4z3HsP+jV0gTmytN/Jb
adky/fG7Mhu/UO18eJjiwEbiHZSN+cIUxWE9m+YB5ySA3rG4k564gaVRntTGVJ7TaLmxpDNhZk9e
NQaYZfLoCu8jnjQZLO58nFVxxSa1MstHMIQdtAWt2Xh2UxLBYL4K4UH/sfQbjYzGoLcAgZcLoK1e
BoUqT8KWV6WIct6m1aNAlLKz5uw74pNN7eqvnlV/pR3/6FmodG27gkc8NG7QCfnGCH5AWl/P79R3
d+gKmTFmqOoIVEXsrGS+VddMZUCF+GknzjVrDFmHz+zsromEG8S8eM8VhqlWq3tfRzEatFUqNrGt
3WC+5w4towziVJwpP0kCh8m2SfCaIFefFZCfwGDBAee+RrAFn6BaR3g04M/cyfALtFFIcpWgEUZ1
XWqw3xh0QSLBSs9ZyNgrZab4pZE+iMneUeosFAhWExJjEwwJMzl8jPe6wTPkltVNNqvQIaaCSjj5
5saxCV1gsdxN20Bohv5qfSBNM2o/BV340edW/2L1WnmMeM7OJtLYtYW8BVnOVydqYq/U403WaUow
Krq8N1GeoeUqH9V5PC1O24attx4yRDKgdW2QrS0HqomrBSiw7zW065BXbYDewkjXi9OodS9lhom8
zaNdIksQyya8NZNmEa0+L7AsifazBWJVj253nTuI1URSofjVVG5M4Tw0y6JsUFI9pr1GJpy4zam/
fLoUKNys6TZL3Xdhz2PAHivOSmP1Ya3E7wi7yUPW2RHL0gFm2goYqwoAVRBs4iqt63cdzlITZ+7R
A70D97D8DhqO5N2qSL5zPCQZLI/UEFpA/NFH2L3a3Cq2ZKHl96bV549L1HBT9NijulGWkEl4zQat
YSgS2XbJ1B1V866e9NlnTXzTCw9NrkZTY8CCcYUqyz209XwXa+Zem8b7oiSee6jvyk6mL1I2twmS
nECJnTnQa/ddm4FSVXFuHJaxxeUez2loJ1EG8QIce45uOu7hb7A737XNeKeuWSHeJJHzr/1veWU0
DVzZGsFgxuHCZdLoNuKSZpD+Feu8yPFWh0G0YdJ0rZvZdebUD9ECxRXPvrvPpvF7tfSMxWtSFwX0
8LYsz6OO9WESceUTJ/bd7uAfcFNIdEqMsqJUnU5Z1dk+xHY90PPp7HaMzArIgVQZziECB2iUrP6t
xoX0gW4HZtG/OoIwR0eaO4UNh4lCGWPZwiLLJM+GWV4CcO+Ld0425K+3HSPkTEeC2tL4Yy0uuJmF
M1833XzsW2/BXOO9soFD+E4WmDhJ0tGp5yVu2Cl1iiLOWqKrV4jv6xWBFaAGGG7Bd3kBrQtkoUQP
+jFyQiyb0QjAuFcQxs0Rsyw4HV4SNmq2i904MMw1b7tP7jIdPkWN0SYAVv02KZ4D+ar8UEmT9ukG
eFt3IJPIBIpJIGzrd6NxAxydlswUPWD2ONs5NEuynSu/8Oo3TAynUXjyJosg6VrCRIxndA3KYeV5
rO3kCuoAAuk6uq6qIgqxvu2Inzmo+UPkiJVnu5kx5ZmNdkrU+MqJ0xCnP2/jsgT5Hilk82LB3JC2
GcJ4+QBO8W47yYGEQcDE9vJgqfCy58V0DpPVZkFXkLPSFLThWlizmyyukd8t9q6Ok50y5enWavWL
q7HK1PvGMqOtRN5KgvZTxKltSodA080LlcZW9Ra49lm9oaPxoefjsUsQ4avKrl1h2yTTgDwhZZ3J
z3Z03Atd5Ue1iD5SQo2s3grpHIUmhBK8jveTVdzARM7J9slenXbZNMb0WLlAAAfesF2lhQzhzW2v
g4cy3PxC/zTfSpIpQp0woKBBgkgPLImoOFeJsKWR8J521/D/KdhBlwAiJg8zmvaeZBUkpbGLLWh0
YmrvQdqEraLUW5d+mk+AEgWPUj2pvYshR6rnXFHvYKZdmwXtJlsqJ1woaQj+rj/as4H9YTSJ0c7F
SUFgC9ARmoDWKyUOGtv7giYYh2s2t+urAKylN1/mGeyoW54zW47XY1m9O7OlBM6UpufKpSKnmn52
i+biuKBCyBGJ95YOuAGNJA6k1eKnJHtjjpTHhFPJg3C9r3A/aBc5h1Ft7lxbebAiMOKrvF/a5vfE
cRH2AnDxR8f5onop1kJC87BwIvccjOUqcYGbohhkGuyMr7TX34bedfyoBVdtl+6DPQGgiDXyIcp8
2cllFcwWxkMm3Ht0FA5tjYZc9vYWblV1DdEFXXC1fDEn5dj2tR7ENizu3HDuJCFGvtNFUQiL9KJk
SR4AiAFpboOPZoOdU6vberK1GHpY+Yam+U0CQBE0g90g9LRuqyb9mrVYxmYlvqnA/VP3SdIjcG5+
N0FlFx1CGia1WEDs+qnDBxI0c/1RGdMtqHPzULuz8aho0Nz0qbcCZB5g6rROIl0Dx+5Y/QaX3Li1
REr0UzNjL3Pj5i0thrOe11cJL7AjXrxoY3Dq2fC+IpSCXmB2xbpbTjIZX8nnsgOyC9jnKEcWttAz
8/0KXLBml3vS8t4VfMjHvofn68TJTdNHN2WXHCd0AdCGUg8HLk7GbHaUEHlxFmjIyHwN5w/+CyRV
qg6eE20LJswW+JCXFk/N0u0dV7KdsbP4auOEUPXKc26lZJwa+mYZyseqUL4tVuNeVNHFV6rbzMfK
aYggSbjNskJFgphWXMHG3KqQgGOY/QyGlFeQvzr5M8rOK4gSKMGN7MpcuaQkObjd/ESewBMA8C6Y
ZnFwnBYmmwKeAyR4J41z1Xe31QChH2ADFOco9Cx0wxlyaV5eFDkAzu4Gz3mAlmkG1tJeGtV6mUvv
xhuM/VCoGjx4LpPikl6bD1OYiu7RXJRHDWzyqXFR07riDiDvXYGii0yz5FUdm51R8twtlnnGPUIo
QqcfW8s7LosM3aa+gp7IsYQTDK/qbdxL9qjK2SJI2k1ShvQxDiRYAdgUXXlNErCuBTZC7rOOHzls
Ru+QFNGtZpYiGB1J7uMUHbwa7FKBRiUv3NUlEmLS3ikyczkpk7pcy/XZrTU/hl4VOrlTYwjRGKz5
baSrnFmrEXsx3sGs2jTpNNlbElxg/WfW5D1yYOwRiURxHjR454uNIqEy+YQlRDUMIE1drq2cAvrO
Tgj/8efey7u9lY3xVQMh8Ra3XfO9q0Y2P4WoBkI0jARrMRnYdLOS3lSOIHgoNAX8gg86OdaTMhZy
r6jxdN0btuh3Gqi2JyQf9Q2gfDXCSohlY5tYg36JaiXiZa2NkX2ojDwPe0vP3A2PlNts1G4awnrQ
yJOLB+08WL3zYNd9fEFCK1AbzTeLHj2AYbrV6PB/lfglN437xn5XB+n81WiXG6TSgIwaPT3aAse2
j6wrzbdwCvpXyQVihXUGCqjK5sQbj7eWXgDupJ9FoNmbmsZXkSIepKn5MKnpu8r8LuLwnC/DRRfe
LY1g7F/tRLaEZ91ISE8Auqr0SieVOwpE1EVfrTjNbmIsAFUKZzytoLqBoN3Mjfm1IacgLPRoOuQM
idnbK8SS0BStQFVYu4HV8pZpJ3FcjFSEJbL8m6psT9i2n1FAoT1v1OGhdTDSufWT4wDJVPOSVngd
O19TaSmcOfCBMKZaTonXU+k78XOcWQ3dx1Yd9ziw8Mx21lOO1+W+qMULgQn4NGRdWX7GbzKVCvdb
3hs+VR+W8KiCiU/jQOPgKZoYQcXYTpsCqrXTjQfFaO6SwbgB6ZhsYqlHJ8br4AfTCgTgLO/jWinG
8yCHEub1JL42Zete8jprtjhJ8jtRg/pcEhkQCgw6v52mOxqUm1m4xxhly0WOXRUorYC5PNjsZykK
iyGN07NK0Mo9D/hb18pLQjV/U5INgYPBq7IwLaXyyEGYjmvEYOd+hv9z4LWIpZAX60NdcMbLyU66
QBGaj87iwVwsFQiZzgUu3LPJfThVZgmh0PGWJ6iJLASKtg4Et6s+5hUn+iHOUFHGffHoLTQQ7KSw
7jUh+Ak2kA9SRNwDMh642iBtLriMYzxWjv0OhnJ8GnLL8PPefGo01T3FSZHfwI+mDrdkepUj86SU
YIruJ+j/0kZKn9jhk9sCesMXRPDJ1IUqivHD0Mn31OmuuC1M0Kb2jcl2vmmt+nZqqumtjuk+8cRs
CwkVT88A2zMeKUMgwsVhLPvhQPBusU/GqN5XtTU+GnLG29V69ouu9Tq+cROfWrtoW9Mj2cd3dCTC
XpFhqfDChNaQbzazvofs5gYjKE8848y9QRHf2yOitEo3suOidiMYipVkiLkUmxiFDCTNF7Bh31MD
cRiOkzCnVgzyQQf5EsPvzWF9p7t5bOzqXrRqoUDLtxH51AsdK8MY1UfTwiimA+PFTu6lrzRJZhoq
Nu5LBvTaCV+bukOURf9MmYcg7ofLbFBJ5+TaHEDOl5ueND+yX7BFb0e17vZzbaEDLlZPNsgb5VBh
a7km+aM+JsJcUWvxf1N3Zr2RI2fW/isD37NBBpcggZnvgpnMXZlK7aUbQlKpuG/Bnb9+nmy7AXcD
8419OYBh2C63SlJmBuM97znPmasNiLFoRTNE9CjB8t+VZK+1gtoJx7TzH3SAxT9Koq6kstsby7Cm
f0PEkLCAbJvfgLapfjfMifLhKFEfnpfG1iltQ4qXyjCP/VS1xhfgQzYDNijkNeQzLip8diILu22c
8oac8YIBAsxmrovTXDvmpl76AQHJlR3NLu1kafJKLoS6W7+3eEPuSBagVGio1ny+R7tfRVg/CeOQ
V2Q4IZ3LjduN6vBgxImq9kNIOxwqNdruweiMxPruOmiSJxbuKoRxvZTqPeVrjm+mp3gWGFlnRp+e
wN520hdSfvux6NsoIDaZv7RF9/tWAmxV0Ld8vAj7urW+4iHBLnLm1t9x18Z+2zShae95VjgVI5AT
JY8E9pzPqIice1BgS7STv68TFOD+dM/1dLa4UFBD1usJXTT5wCXvYHmDNAnktNm4q7qie62cnDcV
yEz+h2mYzLTD6MyWHyFEaukhFhM9dPADTDNetWKypsOo5rw4m4013eczHWAbE07ULh4Gx1spTO7M
V+iO6NmqmPXPoimgQxa6W313QmstAA2ORc6I/gKbVZkNtaiJRo3Q3wQUZYcsXwyrKXZAJLK8LMjY
u7qG0kPqnSKLJOxcapwgg0GLWTNub40F+pk1oci6zWch5dYU49Yb6wfiWuNblSI/e8YXdkGEQtgI
Wb0ZFBZCH6LRPR/NZgfw1L4uyK1rt42NI6/2j5hbbTz03y6YODCx4/KjzfHwuqiRcwtmFjf1JJm4
0BuCeWTy6abRWc8pgsttiI83VlVLRs13FY8ElnRHY20UtcaGKT4sfGgB2SpSPxPP3Q3a+G5EnXOu
6Gv1M4+GgyFqLvwj1iOSefYEC9Z+0fEK7np7+nQ7i0d3vMhdw207YISKe5KvQh4qvlc/zaTLS4xM
GbTKLNHrssHzcoymXeVcxzx3AXt6A6fBpJx521qDCwu5nqnZrh2CYaceI+pnZI1Rs8rSZLAODfA6
E63htm7dGKNIx13aJgz0lp1RcELqmLmgksQDVsyNlH5ZAjhlVdH3c0qIhVRBU7u2t4oVlS2BOTaO
PMJ6baE5laIsNrxhXPoUhmHSj7LAOn4Je/jcOwFrDhSehsUAQqid3REo053jWOtmteflTeAyDkJQ
YDp1fN9SNtjG8IywhcXNEY2bqqHe+MqNeYqeunzOzVNGKJ5FwqDx71ip2UTpeuV1a7NuYQ8sZXhS
2B27zVR6bbyB6lzrnC5u5PqVAhB/KoxlNh8zcwRxA/60zXd6ki/jzi2gtjUQMm7HxEDWo3ine6ZJ
7q3WTIs70q2yXJOWaeG8gqpuF99zCl2785xaJHAXTfDKoYqpQ+louehM1VwiizCCL2Q2H+yq4JFo
Ze3lZnntNmowuxs9tI7GF3KXXmCqCUwM/YrtrtAYAykIqsP7TK8pi508OErL+ELvpOH6Yd0CFR3Z
XkbcO89LVCZ7dnG/PLm88khlyOICfmyUOV84vLtjYjnHcnDzXRF7zha7ws35AXeuNO1uW+DgB0yM
nbvVlLUyGo+7UQm7O26BZKnb8n2e2GutbKc3f/Zuqm3YmYdvYSla4yarxW9FS33MBgbVSCSCSwdt
mNHE3XJQ3QwGt4bR7yS8F+zWbI65NBGCaAHwzsU0TzuRuC1Dl5fajCFlGIRVhr2W9zI396It26fb
WmXTE3p4mxRmX4Rht/xqtGwOeqKhUZhln1NkzFd4ceIKQn9MtqObqZXUlmi/6PpjTyoSiIaebLBn
UM7T5JJCprwNV3PjteRnezjBHBEkCRjItvSRfuckItaZFzaPQuFLXyHIWfwkxPEZ/9S7x4v2GLM+
ec8SUJ167rXrrrTKVS7t3PDhT/E7JffLbXZG3lqUbu0Wgn6Hkr7Ae8mkei95362g9LxaJbH0FZta
8ZmjIrA4k/RwsOGYnzMWrS8x2IBrZsg3c0TYGY3CDYppCK9hSIg2yIggFCrUORkqiKsCcL+rQAeo
qnMvmdePIVIer5NOhpTtJFjovfI6yKlO5n2OfU7j4zBWJwOP9tkM9d6XKJRM37bwnfh22gHBMPTQ
PBJh/1SZIEo1u3tyNNMJKpOz5onRnb1OmgfsRTUbJlV/yCTD7m40AjQ3da1opCk59A3bRDPIqaWl
0kaacPA0mk9WmlcSsW2zgndYNjrzBzVF6Qh7WhOM/Wly77G4e4utuXsbc5fHhKlfNb7SnWkszqU3
2QxxwSiXA0l5mqJnVmbnkavIpsWw/dOym/ZKSVZ7r6ke+hSpfVYpo9whKKBa2cpEKDJSMmE3jIX5
I24WF4u/2wRmNZfn1or0nZL4AHyCOQ106D7NthD/88DBqBNx8Czxewxlc6PFlR76HXttVrB1zbnq
9hi5yDlDMYHeoWXiuMRohoaHUZu+GTGuxtrWUfdHwLqDct21gKH0CK6ecQBHJahgGvaCEgbKNs4F
M7vUcn0VjeWyWSy9uYMboD4lwOdzmg3fPUSLhllp2TPTRMB3ww5AdqEBliuqad84XEThs9lHI0HL
Chfd3lqAugkiLaF1nYQcf9RtjS+f0NV8B0zDfiAVz81D1dA2ltI9I+CA2azC3WDDaAxhj7R6n/m1
Pj3gCdGeZqfsroqtGNdXAma8/7FHeADSCUSbr61h3ya30DZpOeWd6E8AYh7CBAeAW6X53lODt6tJ
D+z6VKLQJcCwXb068JHdZ2W8/MBNh6odoT3qqaOu4NNbKrGpYCU4lGaPvTkab6MtorOdUc89mCJG
x3HERUzeS+bc9FWjKNJtb9OppFd4C7DjxSvwTQWzXSt2WbKY2zDO+vul7ukJLvKQ93/sfZtj2P4s
svI7T8sROkvff9CNLs9NZTUgngkwIdL1/D3s9Fh2TyudlfjKHUXMxSbNDzPMXveWR2C5vbEabUe9
47C3nWhBLbUPQsCChtZSr7xq/tGKNA0wkjwXRfZlE4LgMCl8Y64t3y71U2V7jcV1Ab9gSO4e/cqh
jMcQRbfRitv9RqOPHMQClVTodKeMabz1FyAfSOHlcdLzh4Gb8+CC7FlT01ijObOOhGFGG+Gk82a1
Z0bmqNDm+NiqBrzMMERHfB4dLwRnojd6PIALNKx8WB4XfaR/mEM0GHgTr/KxxUp1q9jurSepp58F
fjEKJYxozUIw4O5lPHdGtkNqTw+FN7/XrdEGLr+bb63ieZSYQFlXjjk/L+6NO1AnI5bBol3mwk8A
MtFrV3ivIbw/BEtJ18UqMagMsIaihdoTMhj0lGVQFG+DKMk1xmpiZ9rTRJjkIPpxPkY8nn1FPAZq
Fzgt9Kv20jYugtKNysKaOD66mQSOj1HzDIMTDR3ZeSbDuEVTZAhh7IJQY+L88+BLpU1RPyW6hl2J
QzUo88KmEhiDkbXQeUt4Q65rtJe7yHDQgvUCSTAxQFi00jt2peIpaEc20EBJlTO1Ks92yBBboFTC
5NL24HYO1dzrYj2kVXVCxV7pZNOT3i7u+972jk5aJAfSWsauUVr7HLqWcYQa556IjDQ/EY/1Y0KT
59EwysEP4U/iV071Cw4vLQw4z9g6sCZj6RNBbiRRsqtnTISee7szVgtMjsnMgjkvvY0Qmt2xt7C7
+x7U/NlNWFuQODGeaq127yEPcrIbaGEiAjG8Gua8etBF/UH7bHlqcx6HsNeGaifryoFyOgPzmObu
0+vY8ueYqn2GO47nQhydidHrbkbmfohGGhrYbhDrWQ1IvQdtQGq8XRnZAFWA8xojW4e6nLZoJsZB
gsCEF8NPUCoMWOmIsrnJcnpOnGnyal/Ns3uoMqpuWHJX7zMnzbTjU01Jb5Xl5Fzrgipf2VL+2PVa
BXrJ4AxI8g46hERFkjN1V+XEpy2xlXoNFVdMtA9QvutBHyA8otzpx0lp1oFQcSpWwB/ksxUJ/Vfs
zt6uU9zJhjm29OfadtrraFnac5n04o6SYHVYuuU1bdzibmLEupqprQ5F6FQPWjEXsV9HYIEd2dDH
jFlgKeiqoMfJLAcme32a75D288BmMNT9ARm/2udOySnvDFQA3ZH2B+SkQQOnSKfT+xVY+PJrNimD
CjyxhM9x02W/IDZ77FQ0ngWuy6ah63TeNq03pLzlQUx6fl0l6ZOoZwKnuOKEeyMfkUZ1jPbYtW22
5UDjzpbbCx4w5sYRyy/hs7ZbJHrCgpHTQWHOKMS712Kmhadi5PRzZpxxq1AzQYch6JGCXgxlvFh4
Krg8pU4EGaQMV0zklPKJW2mCXhdJ508xta1raxrsG3appuvTsProW+9SWpgF0Im6BlUvzNL4NNux
OXTewvlgmxNbDHM51R47QGqwyjsw1uGrWJbPeCpdNvLsvjObcwzu1CnL5HQ2Jz3byFqDxx+T9t6Y
VvXTcsd9p9Ox1HjpXSX7HwlvctTEiUpNMlMDxiTbDZoJ3Nk6rGtQbLiuygusjzKCCaQ49bht74xQ
o1JUJChLAA5JOYuw2hoRkCzfgebHz0SNHBYk1/IHR34h4yUb1UBkJboVxH3Z3uUppeUA+alFaYko
YMl2fN3A3ZIq29vEJJZhYtNjbk7ulycjTA6YKbdFY3SvqWZEe68Ko3add43aIUc1fIAwQjDsUt8J
OP2e3zc+Ivx4x2xKJ7ynYzVsYIjZmyyeEY8XXiQN9vh6YYuhHT2AWk9Dxey5pkDZNfjD8m6hYPve
9aiAY7kUacuBc5UdLaUOMTcoRC/2oxbLIL/gzecGU9Kle0pTuaPzZ3rQckizQC6ghOY9FhUGEkCq
jmlSdqGPQxBhLNkg/2n9CtbNw8iacUOEgv2QtDBhTfb7YNo29RjcgujKhfTEhNW9LWVCU71Z51wc
aF7xy1ar38zeZqFaUwj6pmworzgn5uKuC20ad/WJ74NLX8jOi3k56vVhrQ3tNTaRNFtg7txDy2rZ
0+BW/C9ObPHnegCGCxOXjqPrZLVcZl/3LxEUcpUdsXYK7n630y+umic6LelF9RHmMfVYXBE4s25T
ZyfD/Ty63QfLeskiuGsVARmPKXg3hsAOAbyVGFw5Dad7j40kt7F0orB76UzKUWq4oNp3QfzeXWfQ
AMa/+4f/rWDfU1Xwr//8Uzjv9+DZFxYKRelW9//+x0Tfn3J/2+/q/FF8t3/9Un/6ysQK//Hd3dJ2
f/ov0AKhS177bzU/fLfMOn/E327/z3/1D//j+/ev8jTX3//1t6+qL7vbV8OkU/5zik/cQiL/c+7v
Ma+G7zIBQ/z3r7b/+V9/+/0f+Ufyz/mNSJ1t8NLrAER+j1P8PflnmL/RvXArjSDeJ3DmYmT/R/LP
cn5DX8enSnaJN497AwP/kfyzf7O4F9g6YAGJyVyIfyf5R4bwr9kSYSKREvWA68H3J//aADG1NApP
vc0YC3UItV+GX73OTcgnMYQDOjetZFy1je0lGyONmwc9VguPByq4wBoat+rUWBsltpY+jneUvXRG
wOJVXVQsi27NQed8ciLEt76hRTsDFR/mnc7qTKz7um3EFic9l6uZWrdbMawi/0ELyKFNEWR6YW6t
2mvFFjtN8hy5nVEFED06Do0CIRb7QuI+QC5KHwUtbjfRwoSj1zeQrPxichKKQMsUhxeQUloBHemk
q5Cbf+e3uYlInCGit+vMDLNLH7UaqjScQFoBQTSMyICJca5qTTpr0aNAU3TUFQfBte84WhLCKS+f
oF11cDFWlGmOfRuiib5vKHUt6ey5TaNgHjSFfBx7J6sL1YnoX4EEZuCtunWdzFSEQrnAOTPqIHIp
W25vLg9TXGxMVB3p3VxjVmCqRhBTZfeWRpGhoW5yN9jRxi0HmGzp9CYWq3ngfoOg1/S6zn4PONHb
rRK6CFouOW8FYIsf0ojsF2wL4zu3/uYSOslAAHpy2IoyS8fapq4q8I0gws4mdNNk6FtfVNw+vWUH
0xGxFj7hqqvcF/iwxwrqo6mZYOENBo2bKafWLjJ8K6Z7qGrHEBEMuBz1rtaO76Js4NhaCS5VlQQe
3JhEUP8wfQCmuurGqSIpMLjL6xJnN9Vx6c5LmhAyaHzB0N+JQrKvLj6plHt2ecit7KJf1UZzseeb
6QEwGVoYiv+FJ8eTHtLYpxkvefudIi830UvuUCLRUM4b6W9JX56KIaHP0L303e1XPLHtCffGoOmr
0boNke1bk1GuUabnZpy3Cr8HJCLfGd3WN8EFN2SvDFEFI3LvlDUYyCd/YkaAJUqvWxhvu6w+LW6h
tqyU1kbnNUFKryo4xk48gXkxH4G2VV+p3u5vQUQWZNPt7pqjr1cmdWyDZAi0KOUcdfmY2Uk9rNgm
s8rXCJoHgzFrbxRhUPDR9L9ERjTXTe9peKmPpU2mcxjb8QngFwSebNOH/QE2mTrLAecSyIloaPad
xziSQPBWD5bQg8Rc1ovlvXrGhz6fGZdWmbc2ELhH/dUxIIyF8yvdD0GheCGl7YvwfsbnsGDl5HmH
s1d0j05B8yjASQ+aBlwoVIl3xxqu4dI9mvR8YO6DI6h4h5hrjYv6mJ5zx9647Pl0GV1aDz/QrckY
3T3rmk3iOkcX2tlEbxX7/yN+TYRhmslSGy8eY2zL/k0vdzbg4gClm9CIYo1SPfbac5x/iT48mtwh
o/kNwA86b/MlKX/Wk2MS5hsm6JU37RIj+oodCLZRHDAcwNcEV/EjpsONynbcKo+jZzzxtK22seV9
apr3wVvtOBQkt243RLthk4brAK9oTz1G8ySbfMAiMQm/LWh9c+trMUn6i3DMNQ62Wbt8c7ruNACB
dWdWNNzINgV+oX3n1OuhXLYWFOI1naxUn9qXPtG2Tjh+2z0dxBysQlwTZdNPbs7Nqoqy+4S7Vjjm
pxz7w0LAZRveOlZ5OxYbI7Gz40R9w8PEl4bL80NqFeiBdLjjRn5m6/EqHHuLFYN1qdC2Lb2w9uI+
Fsu8GtpxQy2DvywXkJ4HD1J8lWurivUco0l+1vPk00Oyh+yIgydLbsVelIsCJx1mb9NI55ANytks
xLf19o3E63vDXCnLIn0kE7m1Zm9tFea1lslFL2iU0k9R5iJi5k/ISWdZKqJk2IEG0kCNepTp8CC0
cW+5XWAgAs7tskqih9EZTmzXDmX3MbAXBpDZq8dc4nPn0Nei6GU21YMYDx4hi0HJZ3q91oyHlCet
StFt2UjhtahH/NnLSVbcpuhhQ0ZMLkvanODU4yaadxahpYoe1Lm5xjW7FUc72cUSePk5B2phqhOY
QzySOG5XLR4cYGdyLVNB8WRHybykbdWfRw/anYfrdZOyfmHDAdYKmYEETIomLsJfpKD3qZvtgEOH
R/ag6qOwnWytDy7DdnORA0GaRWNNBcrx2RpZw1FjZt6k9igLKrCChGW2UIK2S4cHN7e2dpICCeE+
f0k6+9SGXyrXkYfVCq/1hrgXGELO+pRsVl/QXCe2S9Z/guQ96bNzb1TKF+ayscZpQ8kYJ+/nIvaQ
my5yurgs/Jf2Xi8YQvSj5Q4+iM61Ucc7Dwtn5rMpiz9M7qEZxalETHpWJRlGkx5pBrzT+JHU7Ymy
m7elVUyJ/VuRGMd+zhzavZb17FgYeojsdGhmBj2mstg37CNIcjyNVi5e3dGIVkKe4MSvkqy+FKQ2
cCGaxTNrhB/uogQfsy92petU7z4X1W/GVqs+FXXLrXwZSHttbZI3JGt9iqTcoJ2tjZljJg5V9RZr
OETaRL+fqctbz8u9Z+yLHjOnnvIhq9YaHI2OKhtXFjvSc5yCyUfiqA8RWrzg7WVxxZ3opl3DYW4Y
1bLuHKsBSXSKPA3/z+jtIqkH2oBlXE/elCZ5vTJIiY1x1WD4afMLRp9Wg1jj2edF4VjUG0wadCPZ
ip2dZ0270rX5pEI1Yte4m823FufRUS3T3hlt2orVL5vHWka393pqBOCGZGXPrJZvz9KMjIV7MdSr
BZKX5+MLObRDVOEbQ9i4duG9G8nXKc32jedBd8pRjj5dA8Mx7utjo9csiRH64RxhqDpAhn+iKjz1
xTSsiiXd9FaXEEqOG38uRyJ/OiA+80uxTUjSeqdUe+7RfVg1bqhJ2WezyzvatDfsU39GkHAY2ZO7
1u0PY53dO2bsNKhstDDPxpPtgJ/BXDTvzc6qWAuzLjJv9HqeB+QFFkXSwIvPKT+bo6+pPNz2xqDf
R3j+U5wkiRFQilMBkOZh7ZBTq8j5FZy50wezl58P/IDzY55Gmyazwfe/m6nL3wK4KxL+4M04SxF2
53cTzSlZJkoxhmvSpgEEcvb0P2zkFVIlfjol5wZE1hCf8o5HgVOudHeHreNn70Q7wQGfDcYpr7jQ
Ui2WAJeVNiX2wl3J1tzYSbmxCyMwasdPNWa63g46jU4p9m/4cXkuVy8OxvMU7nb9CiNrbnyVQPrU
2GrFAhOJtYnmeZVl2EUgznJaVGdcDdTYDlYneMmcgxtjY7bwEO0S0exToWOu5gedj9gh31RjP45C
D1/tmudxnO64lewU3WQhe7Pc0dgtzkHEQGDBaS7KYVNHPwdhrVE8fcXtUady/PZwncx5A0ZqRfkH
QSZKxRyHtyeLF9ivz4Yhg8WMqP1TbL9NdU3S2QG7O2DDrtmw1LQido15V2fiZWi+NSvaztUFAbQg
TOXhf8HphxHb2uT1p4tz0YlPcviYqoDS3TVdi7y9jG3hIPB9h/awz4pLW8cHu6uOLTzkN3yd23bA
Vjk3Aa4iGm9Ie2JcCCD2P+Yel60u2jNqb4187L8t2+XcQRRpEA8rOzV5mXPqGauI9QUTRsY8gwc6
wXmQv5l4ik2tvE9YekEN6F6SsaFSRndZDqZYm0gexKTp1yUUMV925mNZEMLib8ya3Si7VTFpcK/5
/qrU/pDt1tY8bFSrWzDPG+XPlk7QWdOfbFZYHsC9xodpxlM8rzkLyU31lK76i2w/E6D7kzB/dv0w
XkvsvCbxujm0NnMUHiz5bbnze6MO5sydPGOxNRxTN76baUBI5t6+lmSpdfx3mvguJDeYSltPCkkk
5CpUssVClORDzieIvObu1t0h9SZoVBrc7jvCAQzgLOQiBUpO+gRNeUPeZB9Pn2M+7fLUvEtjtcUL
um3htQ3qO9LLgML4tRN+hfF46cxxE2FqB70CrzDHoVkeI0n9n4K4D7fWGB5aiRHwge8VPymMlCK2
XxweOsyqV8EGSPQ0jovyDg2aeja5o116swy/zIShQsxPOE3u8C1ABx1tbO39FoIHywZ1bxDlSQv4
T66Jwz3GzEV26DqTizV6zW90muRtuITCN4cEudg0IMyzL1hC7dGE4FRLeLpIVNM8FPA/5W6iuH2f
4SVdm4t2IcTF1QcmnpG+5fKB/ec6v1UnZ/ZaakiHup2rD5PsTUNYAI7tqsgORqruQ2RxlkTggvwc
df9Q5mrtRrQS1VRwxGwHDWdmEle/FlaPGtsVYa5pfUj9ONPPIdefsoWnyb2ecEjbpHfUOaAgUlrd
WNScxwyaiZCGn/bje0ye5kmUardwVSwYiyP9I8tSjgHoiYESJJA1FtW+WT6xcl8VzB8g2T0W2djz
42Q45Hi9WPd6mIb5DHZg4PHLtjvPbomd2Bg25zRsAkfjA+wypCIVGmtYiPnGuD03dG/+KTPcdlUd
wqYfl+4oJJ7SPKq0b40S6yAxNHTc5qtpQyxFiLSMa/iKzJgVbjyvGxYkKeR3HznepbIo46Bxm+mk
sQMmGVhuh37DxhgXG4FLe9H3AAvXWeve9ZZ6Lef5tkIAok7PyNIQBNciqka89qOIhi2OcW09Y6gI
1ELFRbqysbUGXZRm942ZEumhxj4ZfSl30OvXpaK11T118HR86RAv454KPdTZJ/W1brd9XDsBrYy+
V+2duf9FY+TttQMM47Im81Mr4QIjFIFF1uHO9BJ7XtiuutxtfyRNQw0XPIXuVyisUOxmotUI7R70
141HxLvAb7T07J/DmqSRNiElrno2XDSlEOfjPm3M1gU1kFkqF1i51llpsDSN88o76z1hcA4LY7rr
hdsn+4I761sILANEqj3hTCCXiJO2a5r6gl0akna15MYpLBuePh2f1oRkqFFrGMFneQ/9irlA1BG/
UNEU3tu4MFlAaIdyjanBpTWQNTBl3XGtszcy4X6IoHVEla6a2BX3JQoa344mM50fM+t//i7L/Vv6
5b8mTl7q7/KxU9/f3d1H/X9Cofz/CZQ+jpekL/6sT/4BJnN+syDKOPgW2OYD5/kDSyZ+40IMaePG
isR6b9zA2n9gyYzfoJQ5BoRF14R0JJFH/xAnvd8siLAeh5MA6aADQPtDl+WaOXN0/50U969hyci5
EnSxPOrakEXgmfztP/4Z9KFDy8+bwuE9zGKbqzjF8VX/2ufWMcSdtBFL+78QMv6q1eu//40AYm5k
W3g0f8XEJFVUjanLFNo34tkyso8knrmZpU9t2D8Kr7+6dV/74Wi+clX70hk0KVH9nAusBEozN6on
9G7bp6wrV07TvlXmnAft4ESB1brnf3oN//HL+hM5zfsLy4FNkGdRHodufIMVERD686+n5+FOiUIo
fBWNVAQVeABbp8nOMWXoQB1so9w4Fne6zkV4UmyzqN/KtipmuZcuyzMxaO7BUamwW4QJxkGFvjV5
mu8IQZzVjH9wPUXPMekxx/tlvlNYcqWvbW1SzOubPO8PaGgR5qugyejnGicLw7oklNdHwzMV6Tw9
ZTHj3kt2kDNTlr7R/DmJ7jwNlvS1YiEfpRlqbRrEiTn9sIJo04NQtbXqldmwpm+ZAMQUncaa2KPe
I8IqWb0XiwukjHOIDWdM6pyubncd26lxbSCuX6MwcjY3my+tHjXhmhvgoFmkxQZKDzytO8Nbdjdh
0cTDukxn8zvMNOhylcU0E2nTuhNc9+1eI3SoNStXJo+tyxMrLspXSp68PVC+t8WqH20mWWq1uxXR
swzqb5Ju055gpcQFfIJYD2dmDF84SrkOT97E7oZfkO5Fam256C69SuoN3uMWUJd28IbmOZoL/WEZ
6jEolqEMDDA3d9mYi09EpnQbzuaW18/Dc1r1l0hvEMGG0iaQa+2LOP2JG6i4z6lBO2E16Y116Znx
NkkIGeCWyLZpnWyHeUSRJMRl720vpN1K80Lr6M659PFQxo+NKAUl1q3iOE7h+moWV4WQ4RdyDZ9A
6znJihv33kMVEB/oFcUaDO6yIsdEXh4jaWDk5j29Roob9FISfSa7ksSqOttazbYwqxrIHvXCfyJ9
FmORvMtnkuilG/5KnZie7Mn+aOcuJ6ufFynTVNztaofG9yUsUow+xPJJGeLNdg0SRIRmVpFBiY8a
4ginivwq5ZJ8CFeDH0wduNkm2WmJiSiJWjOPsRF9yKXK3xqn1R/JKBKR1KUBVhWG8JoaBetO9aYW
sM1DvbFTqkRKWZcHFdZnckn1ezOFcocNDRejGxVrqt6zPez5kgmeditLsSZRtUOOxjCfukSm/HK4
Bxc4BJCzqvQchl2NqcGzP2UC1lxroCzrPWqHNQFCsJk3pF1y3BSet+Psi55ZYzxU+pLyAY3yDX5M
KsjCHXZN1vkOmoUyunYd3ixeURQzbBe33NcYPuSWyM52X9tbUVrVWSO4+mO+ecT6m1sMkrkKRhXj
w5mHONyS2MID5V2xa/ZHDMnK5zY53lneTCo5jIk5CRluwfcJk2dz/0k9+8UxFBDrnD7rDoEyFPMd
GtazNZs/LbO1Tl45ym1buX1AB/DCFiHtuutQhOaK6sCNqXD46+jpUGJk0/imIciqJACas35qfg6T
5mHMtpwfYdi+FOhCu5nqmnVEiIMFTZ042OjC6sUq+49FUMZtwFjeSeW8goVOn5sIfwYkE8LFrRHd
cQSx2Rpag809kx1GNnGBnAYIrJrFvQvf+h1qPgQT3qvXuqnrExbp/F7gysOGFzcrGqfmQCQZAAlq
flZcsz7SsWgZ2SquZDETYDIjYt+Myr6VSBLKUKjfsEO8z8XE77LvHrqZ4EDc2taxsAcoL5p+oZ3j
SRPW62TrL3bWFw7B5joCM9PEO4qWhbMS6WA8tKY+HexcGHvbTVn1c0B+G1MpjwYf4B2FtT1X0NpQ
AJpqesehnkRoV9iwV+RvkqPsQLCsJeH9nSlrPtdtMdCK3jbmTieFsm2wEaCchSi5fjVzx6sbmxC1
ySCzrpq6/yE7CEoQwntrYfbEe0WEvNOfqplkvi1V+cuq+2K3dMIMdCOU6UnSjsgWG0NXkv8U3SzW
CenFo1WP1W7yrIwdgQzlp21E1cbUcJrijOcqOeUAhwpc14eIiWtFsLRbh1Vk3zGZ1VcgKNmFlsCZ
wj5L20fY1ECw9OJrSZJmCiCKh0+tZAhM+njANzbX4zlspvjQLW15jdLeCHhb7w3Xg0BJsbXJ7KWo
1AalfCO0iE3k4HENClvaa2gHWtDFtndfqbC5/cbyQ0+4gFJQG7SfzbXVq9zNEIv0Lqu98BfrxOFe
hc7obai78hc+NRu915aBd/04wlmaM1rFMkYAoG+5d+rD+Neotd5LpVov0HjGf3SDrI7/zd6ZLMeN
pFn3hRppgGPexjyQwZkUtYGJIoV5cgDuAJ7+P2Ba/SWpujMt192LyjKZpZJgBOD4hnvPFYODSKU1
5uEsoAs2l2bwmj3+9HLj11ZZ0Dep8qbJIueNSbiJJkzPh9FRD6KtolMy+cM5hg+5bdJs3jbh8JGU
cXHpxrLeej7hAV2hT2QwYTez8/62E06469zyRSKgYn3Fdp+3QZ0cprRCploUzaYaA/xdJtaQqVIe
x8Skq5ULdueuNgRZH6OBXDYPgkW7v7QD/PnVJWWxIE1zPRThLizbm6Sb00uudb84ma4C3kDXVAYw
ukaXeJ8Cl2k2ZFm+RP3ph8Yvm53RpzrfBGruLlGY3/clmkweiOjK6EP7xabuwAtUIccJWufA9OJQ
qlwm66zXU8LwjCjbWvvBFcED1jF3rOjH4I+gg3hjnA3W0gdWW2yLRPYjJS3smLpefW6tInxOO25S
jmysR4SjwZ6RJwBYarwnehLEQhCb5BzZQCWmfqQJj2yMqkXVObt5TrLN3AF7QR7KwtL7gevUwQRb
z+EOLt3t5HaMbgqUg+i94muZLHFsxSdEWymUn9mEOo+BQ9aQHJWYnnvR0m2xASNqwWwYHdq5rg/A
F6NzMrJEjtWYvcRGOu+6hiS1nNffWaqxx8UdDuMuYDJzwlLYvDlEHJA36XUfxrgIWxALLgCBWl/r
ePL2tpuwAvT0XU/UD6lS8YPuyNZSgjBbNMrYotGorWtIdSsYNebGzkV/CDh+mMv3LeuOOjtjp7Zv
Ah1466C3nSvHC7pTFU79fnb92zRiLlWMDFmcIP9wnTbauQa9HWnThzyw092w0PnivgjXyPN5AK2J
SBtbTyjk2uqgIJ9frLF4yZWbXiUOLLEKOpIu3W7N8VKdHCXeq1rXp47RBYhr+7lRqr+LFaEegJcI
vpDvkmlMPUsmmoqknNzMKd+T7M43lIMrUA13w4KuImkvCC68SbNnNfDy7Oy45nRs23OPqi0zdXxV
hZn3Edldc02ogngm1zB8oaONqBSmcD3HGud2k1XebYLQ7VaTD4cGiqSrzYzCg12FHtj+MBQ/uyGs
DNR4X3yJCLETGvN/gGiMxAp5saaYgtAoMs7uGm1m+eh0Bmw2i0ESFDR3j8rpJAjHesgb77ot8CG4
grkE6vIr256+ZF3iIWQPi2NmDWpXS6Z2oYnLv/EfOOkYMvlpuHV93mQqyX40cpg3dHnv+eB9K6P+
caqbu5le7LrIg++NZ3+biE98rPGM4BMX13lQPjYU2acyTb4UztgzXSeeHQ0caysNvyIk+pJQcW4+
3XXxLmd4cSSHs127VtPginGHA+4xd1dOE6lQ4IfWfjs2N3M5P8i6CgiM6LNV0eEDNJmQVKlzyzeJ
FGWSyCTN5r4RgggGhPE3zkBeg1NH74aXfhKFlwQ64rYghezyCfcrpjbmCrzAVhm8rA3LAySmVdc8
QnBNwFFExp5t2w5978qNW3UEkFZeI8UsjzEIKzBiiF/srnQoRplN4DJymF6QAKJ7VazF3B9ii902
EoNgV8Sle6/H5h0AqVhFUw+7iHjUHvrjanTx9WvPPqmiNy9WCFypwhSz9WP/K8LE7jDKdLxxUANn
uuh35AjN56px2KZXhkyupsLFZODQcHUSclhhkHrnE/ZYc0bWRBX4juFcNdIub5O0QGvek2GJebw/
daM/4GzIi/qF5RJ5uumM8mQM3sO+fpmL6s1sZ72xWxqcle2zH2UPoN7ifKl9fbt4EH3M0LogjPML
Q055qBoZDEcEoA7kKTFsJvDNqG2hVBMsHw+HoQ0P4WAckK/X9so3h2og9I4QOPSqy8y0/xHnprvF
58NxnNZMgWaIWdCpjGkjO/O1JQsoHgknLdGUox4fX7VWIX51EX6Hvc1WTdbA36iQ2PgiPrCseNyN
bGD3qevcd6XXr53GvpNYYyppPqCFi09OzdOQzrSR/eQ/pEnWH4RrW18I+En3LS05/oSnHlXLSrvp
15IwxYu5nHR+WBSrJIuYNTLF3ZalE0D5Celm0Snl9RUG42Mw4ZDAScB6QtTvxOWVD3ksCOOqXAw9
cX5T8PBteLPMONegXbOWYe2QcmXtAKOhy169CVd7PO0qgrVp1sW9RA6tvYIEEsxV927tQ23CAvBa
I/PgjIi9/RDlyd6ESo4tZ2k1R5dfjWwKGD/0S1yf2qHq52MKeGCbRmYbkfYlDx6/wFbG2akpkQhw
A7FEwQwTjpTA5nilBRicjj58TRBuOOX5ta4WtlEYT0wDvKfaLxiq93zpkTdfkTPX7GYzZL3DuTgr
TJJ2nRjP1NzDlbK96UiabPTdH+nXvaAYTsQxbGayVl5kPoBaxJTaYFFe+yHW/Zr+fGO4ujkBZUAz
5NiN+dSlJDVEBfa8mfnGsVdWt/Mljv+CXvZjtqfm+2zLbCezdvpTrvmPhoT/G0WOlo/68H8WOV4+
+uRDFt+q9+7nOeLn3/pT50ggAZ0xEmXT9a3PYeK/RonIHBksktIn4Ff7QegyZPzXKNH+A70xoRyh
7bgLdfrfo0TX/AOeeShI6yC5w3b/2SgRVeQv4FMmew7FB/Jb4Zn858zw12GZFczdOOH0WHVNi9up
c5FZo5KfQJVGLeSuvPeqVe4QYtf5SbLPHDMrt4bPvepqGl9hjsM2ybQ4BV4UviK6q14Y6BQa84UR
FDtY5GgZYhqCR05ECSnFVOtq8qfdT5/6fzP1Wy7zJ37r8mu4fBguS3pU0kL8hoo1HextdkA+fJBh
rGxs1YPBiWHl2XEfAeEt2/t6dJIDCC+AWhgo/wZwbP8+dPy8AEDkzByFLUis+PVznJy2LqWGvNpF
RXbFwj+/7iG25mxweXNHEfX5qotVdGrywDj4Qz5tkth4gMDcHatmYrGFwZE8MFqXBOmEytsbEY7d
XssWHlDQySOIVMvZ1l3FRqtqjKcFzrPGBRu+ZkM3O9eOtNCTkYg271zdR6c/P2pGZn/zq1rL/PS3
z5rXNeAF33VsRziLcPYnznSFakP5eRutBiQn99j5Q9opE2rTPDchacb1PF40PaWHjjQI4Ek0uKDX
ucOYY4l9fmEHU3yjyGOnYY52CKQ1jxnnMW8aFu5JlnHH/fXdYZm/i3lNxMJAzhmbB4Ln0P2Nja1t
RxVWX9nYYNriYlnjB2rEGbwSnSH8QHWm+o/wU4wPUATmg19qDMdx7zLDprtU9lghI6tqBntjAsRU
Alq8MHQczk5u6ac5SUEWdg1uGmrqdAIrU7ZwisAlFFlIXnNqDzvbq8zbAAJFFlXOnq+xpcfpPTro
zt6Pad6+5WMvr63Qli85irYftR0a9y0t7onadNgR9ycuFEYG/D/H2PoK+JAl8+7cjJ1/E0xVsK0H
XT34rgoReMxPMg/mZ7AF1Qvy1erZ8AkrGyyUSAQJteeUHK9tNLTTbZdUkJ9xP+FfJKjvhH7FuzRT
010TkF7dSMFIVUaKJnNpN11rHkmOzu/9z1b0syvljcwEb2lVbduga8Vke2w/O1kK2AWPQHvr+8YV
+4X+iMc8vYxZd6PohUfpzusQhmw4mK8wouiXs6V1JieSLrpaGmpnaa2tzy57XBpugu7iTbk04XES
YwZQKViepUXXn916uzTuQd68BJMR7pSn+tt2ae9zczjBxyMtcGn9/+b++v34ISiGvD+6XIcMzpAF
z6+PRAPvYqxdAtK7QGnSh0d0wi68V7LgqTZ+DKNgc9dbxoYg3OlGm8hTJ89/6eFMLxHLSsKEbQ3P
QmCqYDXbcVWwE00Pann6BeiBzRT61t8FKP7mwDCXeJsFvG8hpvfYlPy2KCEO2gZCpZJ12RgmIchA
qELNkF+YWLtG7iBmhOrDokPcF7HFKCueOkQnafQ3YQe/HyjLdTiuHWAGwFgFO//XT2+0UZLNPg2M
GlX7J8w281tARAM5ikK23qPTWH8HF/+PYwzJPysJfCim5Vi++Nx5/XSMmZYXC2OAOEnAdaK2xNy3
Xxyoot+HnGkKoJS4Qh0Hif4JGRGgB9MtaZJRikWvmImdVY8C7bUduu6Klby3amwrOHvtuMnNEo3I
X99gnvcf3xXxMMvrDSg2aUnmUpX8fOhKZjeQKdgOk9SOs3Hwb7j4t2RqbHuxhkV79KcbS7aTTY/g
ksWjvDPDOJIdyCwGjtKlFjp88a1xnPrWTWmpczGRJo/keW/g799oJ5JvlW0cUqMmxlX1EoRv9YKy
1oTcil0xrbrowfNEeQTGYe79wnmSBkjLzbz4up3F4R3FTfAgoyTc1Iv/u8OBj++09/GdmvwBEQE2
caszMGDHxRUtDBZyB8DeOOEVmFs1vHTCZh+GL+DWteBeyAG8+op9XkBhjSs9DX2odV4Q7BmyyG0X
xtEOOquc13FQu2DTWu+hw/B5MFom+DnqrpWLJHEbmhVv5jZxXt1Eu8kalTa6zczyvow1IRAr1hBo
B6ZcX1WG4SC79rqT1ELeui5ee2TQuO7j1NpxnIEvbUQcbZA0zKcyGUbAJo3wN2gzRkCn6LUSV9zV
Xab3jbCbLx7GCsBgkOHdbkhvCaUUpziCCYEh3D6OWUE+a62QF9LNrAR1/Al503yShaf2pQ2XuWwU
UhAPmCAOd12bNIG+W+M3BjfQtZ6F+MLDUrHwA7bosoASDDZLLXZ8eiUD28ZmsXTTXTBtg0+IQbXw
DBg0N5veJsObRcqxZFF+mVI4McFCQcj6AERP2qN7dL8gg4NrDjLBizMDNQadPGDv62CiUmxLAWBw
4SwUhltfOXPX73N3Dt9K3jb7ymPGvYLB1xebkeHBxlYD37NbB9d9IJ/mqYiuu4XpwFQzXKu8Kq59
VeXryGJF0/nmrdkZX5MuHe8nyWrVALSkV4yyMPO1hbftokxyy4s9eRXNBmPMl3jBSmjtBTeFhyRQ
Uws9Re1kPVNGi2MdZ/bZjPOjzVRrb01Jv06CfHok29xgtNs0LCRGNOLVIpnJvJcKCuoaAa++lV4z
3arQSE9GxU4Fw3b0WNQBrRghw83CydxAUI+5tgHIWKIQPjLS7jZZCkgjXpAafIf6AU7zV6B9CMh7
GkylEBi7ZVefeM35eCuwoGagYneeV8KKXGAdNtQOEt+NPft9SPThaLMmyaqCDfMC+SgZe669LEpX
sk0+sO8IJJEMsmj/XXpJhWmiIuc2jef2ejCpTndS1MZdzwNzpxHFvlV1fG0FDrpnR9bfqcXMdK2I
gdwNgReccMmIeydZSJ6BHJ4R8j1kTeycStGZNMF2ydZngZvMKTI95C1JvykHNOIFX8AFB6XzzeLQ
fzG8vjzUnD1PQTGzSulE/YVSNUH7mE1XTBQRdXa54Wd7ciRw03wSV+BhQl9xWz9DA5lZAjf6wmcx
es/bIcRKPyRbznLTs32+ThemS1pDdykAJaFtmto3Y8Td0OJ9DSSaUsNHg1ksnBiSSaez/8mPKdL5
pluYMv5Clwl8EgrAzdQ88bvM6/a8GsNdbEIPtbLsVhQow8twhCRRWMwbyAf6plLvUIeFWJvNKA9U
M7n/zEiTkaVa0DfUR6l+9sXQ2gBf8fW6TmHh4jDy/gZrZ/x9yuthiwUOJ3SnUarOlZr3AyM3JGId
pMymjw5hNiXwc+r0kkCd4snLtXHRraoekmwhKHlNBySY2oH62oQRPDMfA4aMLcHq0wqd6fg2DWii
26aurg0sEA3pMAFLbDUW7wBgwQAzInkJKiKgtfQAmETT8JAMBgf/5Gyjzgi+hcrR15mHm5YH2rrk
YRNi8gn5ZpTrG96mI6LXO6kR2EmcQ2hfx5ULkSZ1RhntcbCz5+H9X79OOJJsNO160bTVZrY2HfFp
H+DZbxpIeaJIx4MZmQh5ixzYQONaUYg+zAa6AmhcjE8pYdC7xqww0I3uACmut03rXQ8z6c4K9BNz
s+UnZTrzrmOb1TVYIR6DKQjiU9lOJgIWgN4Ny7ZJizuZwpd/H0JQ9DVXfFF1RFJY7di4nGLPnNFz
IZQfeNa2XdcDxZtdXsBZptJ9Uw3jra6mLli3Xp3us3G2Lthbgg1cHPuYuRy+bC/xSOvRGm8rH47e
eoLUAO8Yy0+z6+To2Dut0nZB7VCjnOt0KLhfkaJtKRDh/aRVuh+Z+l3xHg+f+eFFe2/mIDDfIuyu
9q3jtQKXMcUI2aDKaoByAs3p2P2jxkESWfbvqjE1lUxnXZoslYfPS83D2Dk2sk/3k9DADsxSHtyq
sC4YjFkDydi6mCZ/LbR4GdO8AdICKmofGXEFVxbINhDgy2+fjjrclk4+3UtW4tTcoq6fCE5mdSHi
xTls1yTH9FgR90bve+qe6Hfrksw1dgDKSedb1tbcGoSsAHh0DKKEdxkNJZLmHNpRFy3/IRORJ6Ao
GV65bhdvZtsuXpso5DoUZBOmqbJ5DQfZt4uMrrkXTei3a6uIIYng8eeGJZr6OMAjsLGjzHwbYK78
fiMwL+LdxMOO8i6rUdmwvrktlsXjUBg63k64xQ9gotybmjoRBJIVgtbAilKfi9GcrA3MnRC7X81H
Bz0BnKwU3btT++HzNE9sx82Z/CAqCoQbBSSJFytUMBhqayRCGyu2us2WHekcGBmCAvamIF585J7s
Ulm8bgJRnprPNeuwbFyrZfdaLVtY7Tu63uZeX+ywpidoqKZpl5h4BeXsfCtcS1zDZjxqowI/tCx5
w2Xdiz9dX0iOZgfcQQBl9eRHj3bBwHHrZO73OgFpuIDf4xMM1+lAhkh+4y8L5qEQzvUcmqyKCjYj
xbKI1stKGjnk0ql1IcalZWUdLMtrq2uZtNvLSrvtigZiGGtuf1l4d2y+eX3s8wS905UNLnLrLgty
FPDVj2pZmrNjMR+bz006PCF7XnmfG/ZqWbbPPVvX3m5Akeva4g3yuZdP8fuzVl7W9ZK9PVMVNvji
c5uPY704eJ87fnuw07Ng27Jmb2Qd0VKjBvA+lQH1p0qg8azoYC7SgXwRETiLnABnDdzhRWKAi9W6
z1izeuuOzv9QO3N8zVISXUKhpmeUpy/UmA9+Et/JhC2S0Tby3C2yhgJ9g2P7WOKwADD8kW9xbeMS
9ZnWspSOb5qRQmpyS+OOuHiq9CCV+wlcYKLNcB0SDoOkB4VFZ0cDP4sXfS/c8SbuFQxJNBY3XTmP
B6YIwVc7qcRtuWg3TDxcQEjRczhysU+4KUHuk4yvuyKPCHkc4EYlbfZETthLU8PvsgEGXmwEIwYq
3Gf5KSIxEvQkaZamOAPQmKC4fYYh7L0Oi/4EeBS7w0WTMs9Bx33QS/JLFs2KWNQr0HvQ7sK7sRZl
CxxKEwHgondJEFICfxUO375N5pj7FCKOmReVTI1c5r/+rTB0WT/QvBCOgMNpSyX6VFF2ppN5Y+Zq
XFUjHZttybfO6+8DxIYit14qxZmOJ+deIkfMkSUmyBPjHM1TYj59dmL/Nwf/G7O/5dC1/89z8Kth
/Cjf6kHGv4zBl7/05xgctz+aTHAPjN8gPrg2E7o/7f7uH3QqrkMiNIZ/32RO/u8xuPkH5WfoLGl9
LgbLkP/cT4paMLCMzf0l1pz0rn+iqLU/B4A/DzUth2twbc8WAawgy/xtggM6NontgYJBdH2PinOc
tj0TAEqvQn5H/oSRpNHlIclK624KyeNyW8PeZkzDN4nFjknlM4aQCJt+KgOxRyWMHVwUb243s/S3
NCvFJgZWHfff0tL71vgRQhfndR6JImxtf0cy1w8ieR/NCYu9lxTVijqFkBppN+u+ulqUNyd/iu99
I3h3HJy/yDJaAnxan1y3xN94AbthIQrjjMwAS3ESvbUAFl97Sy72oyR9GDWDyQbVz2qOTf+6t+AE
eN6EHDE2qRcXLGfV1zm/ZwdJtCK7LIhJSk3q0rmhKAsPaHnGq1BqKowEu3HXV3sfrFVQRV/jUvWn
HKRlQnoSBDmuch26jL8yyOSnwcBRmKf+EuVjfSU38Q57xLhXFTU6W2zaIcKKaIRQy0c4nFGHRbEd
7Bi3vrmptvdpH3YoIWIKcxFGK73YasyZ3pUvB+8PvRVZA2D36pKYUdxz33TPnEFpHHPIJ4F8jWV8
poADzQVLAVugeKP8HEs0gr57cEQpz0mGHK8wa6bQCPYqc/G5QylCh9kb64a4QsxzLOUtA/r0VMzH
MjCudAo0tWhle8FQYG36gCifdJo0i8/qPnFGF7olTSDFMV6UVLBDx4c+1yzeCcfx0L12mE4b+Yz9
iJyFlt1B1LK2SMP2ic4I+/ZiYTMHPD1D/WiqiOLQHWfMMuq5afp+h4Ph2kWaAnJvHC4iwtYjexzu
fNLNqkhYhqbGhKwgprxaxCqJpV56XQcbR7QPncUAf+rUdU8SLwUdmGxTIn1Mm2nXVFjwlivIguJb
BBCImNArt+3pTy1UgyTPXGYVEWsViTdzir3t0CLdKJp61zjm67C8vnOxwGmSEgqbfS76fF7F8dSv
qtB6kypFDFXNN0ZcPc0B/VyNVUqMRKp07gsEr2jXR964m1Ay0aeIbl3TX63lIsIt2SE96sY8BHZC
hlXkvMfapXqv9IvXOfikatM4wrAkSIgX+TaUw6u0YwqLMXpwjVYdUmYAWzJboWuEeFodcRJdADIn
IMUoaqDYt76A/YwLd5fWfYWx2ZGsxsbuyHwrXPGSfu2YfK00wqnVJP3okKE3X5MZeTLVMB5Ubx9N
JtiHEFly4yKgVNxfLzDO3nrPBHtAhhDDMb6EOMHf5SF23aUq+GoO8fcArbOy8WqN0O43AVZ+kjFw
QCK9C/c45TyCUrnOQhWXJhwZYjl80HVH5TIQZKxEMzNSi5tTV0GerUIP1qBbh6gWMebXVvqVMyFh
4sH3iuLF3Fhe/iIXBXfKDmPjM5+w3ew1TfWWALWZGlTZe8OWxSZKGgy2BBYdORvF3ulqn34pYG7/
qRVnohvsAvTjroQPyoifMGuk5cEiMndTIijbhrKQpRE1ZpA795AD3Ue/qoDxsPahvVoE6zOn/8ay
pnNp98AwhORR89JtVtBHiLxDWqXSO5MsIkREnCoG08zqm8Ow+r6Ni2NksyE3Cp/8wUU9H84mmVsI
6tnTv2GVzWlA5sVUG0XvSZzaHBn8L/Wf4HdD0241t18c9biJ5qeh8t9UVEIQYG9Jl06zk7UwqaP2
hQSsHM1Jcqhoobawm97mmG+58HHEdkUW7aKMp1P22OKNYTpnvkHBjlaDx4frsXrMQ1Hqf+RyMIH9
Q8gIbHU9ivGddLERLytpDrqrj0Sw+FsSRIM/Z8j/V7n8XeUS2n9VuaBX7Yf4W/FL3bL8lT/rFsOj
BBEQ7zyWJIv7xWP382fhYtjWHzgC2fqEOCMd36Q6+RenSPxhOYs3h45LmMsC//8XLrb5h8maXUA0
cR0G3v+scPl18cRPsLg6MxAC+zi7k9/LFr2E8bCS99dxl/sX3mIptOCo3QUqTk9EI8LFZOIPIKvK
02ucIsnDT5/Vf7N3F7/uvbkAh9KL9bsHdYnL+Awl/mmLops4rRKsOGuu1Hgyuh72KmU+P7VCs8Qa
FE3LxAPu9F16odvh1QT6J9zOgcJoAVqJzBwXonk5oWtPl9KjHW39KOKMYZgBAlDtZOVvq5GR3F9f
+m+Zr8ulBxYuIb5aELkOAdi/rlRab6qpOgHSUQWN5WEyU8vbMUNCiTbxSv4yMV6hzx4N0ELkxYmU
jJPRys/TKMAs//XF/Bp1y7V4AmgVZCSQOaHve79di5Gj3WrFOK5H14V7FleD5R28uuDUauocmRux
myJbW3EaaqK6zKb+mwv4bR32+WnAvw3ZBy7p0f/hmmqnCSc+7ySkZCPBlKEa4Po400DA4kjuylsW
IE/0sZXgLSe6tt5VnVLRQYYkBOxH8IXJqXZrIkixo+KMIi4rK7YFrPZw76Rd2p2FqXW7+euP7bdc
6eVzs1GCBybiB3f59Hhuf16LqTnLPavPiP6C7V8yep/J5SEpY4QjVSjgHG1NRsPJZFtj3JaAVuA1
qaEe437FCzW6B/5MDkfvFISO2lYBhsHI2rR//ueXye3mgT8DDMum+LcNZxCmXmoynF3zJOU0saAd
HkwW1btmQEi+NkXbW1Q4+D4PGTCn5NKAt832LE2ovoQ5o+bvEOviDa/agBdVZ2tx/utr/E3BsnyU
PuoV3w0Ince8yLn0y0fJbS4mWQt0sbUby5uitRsJzb+nhBhQu84bApvqXalCJwUNVKKwRsSmdjiM
hX+oBnYf1M5ZcJoJvXjrEt3unGbM9bl1i7cMRwVx8mMu72u3J87Ts10FJbpl20ZYgiaWcZLMJbcD
s2t1I7UbuXsphBc9MbTQT35ExtHKHPyu23hDGcR/dx/9KoPil/fJWwp59MBRC1/8voL250JUIFFx
WMVZk61xosXINE0TN702S9iCddQy6deEdm/1JMyXhOX5lewlm0BVEym/JqWILeBffyf+5wr+320p
tzQnq00UIh0yDTAn1q9fSksI6BCwmFyxoCn8o1Xr9qhZUy3Q4rqt3jKaFzJdorQaziB0jrBXa2Ac
2qa474PbkOAjWOBq1Ee/KUYku8YO1Jh8HsxBP052+CWsYFcXEYD5FfAwwjaQRfrbjsiRq7CnFU0r
ktVAsN+koEgJsxE9zq+g7Pe2CeggqANcL6p6B2dKPLdfPBXx7F1IF0nBYhNxtzUiwFIwLcGhtno7
mZSOeNyxNFD9ymL6AQ6TMPSm+jqakjk2KvzmrEmqIh6OZuIgiB7YCF+WZ0pVrsQwzV3V9rB/uF2S
91waM7a5luvlVvUB2JgjSGMjbd3rkMCaHdPYBZAzDKdpHO8RZ7r72GbwNTfjwm6NH7qZXK6YO+JQ
jNm8REfivAoi4lNh9Db7ZqSdNNrCApJmEyhFY7ARSJe+cpSeOlsiNKbQPrByjhmii+o0tmikoR4x
2R57y2do6saq3LCZcl9aL4bW6RsPEJUQ3GV9dSwQtu+t3oTAklK+tlMBfarX+r6pxROo/vxGNH67
AgJIu0GzsJbw04y0ugI6CqYEUMZXSXIw9A4zQ5cNZmk2T66G6HAKvXz4GAeoySXyK3cE1GN3ObCJ
sbg1gn7ctkFUPrC1+5qiNMObU33Yo8B3ycw4DjZj3oFUmkxvvsOMmr2Z0moIEZ57RfqmjrIfXd/5
761ju7ehM3gvcoyCj0bOVU+kiIaDBHTz4mQIihESUXcICBNHz5+rQ1LXeuWahA27XXhsLIGbwud7
2DoOyAZqd5vOZaS/K5HV3Om+18d4liBuakJ29zqr5UWpbOFbe9JZYenfe+D+j8wyPSyHTbUXykvo
qqM9CH0CpeNIb0MIsSc2jQbmuhIi1KCSCv1sXBzmqSHm1nBV/dS06rsCZMvA1a3kt8By5ZvQNgTZ
QTuMQ4ASPrh9mGGFJYQIQEs95TT0dfItrMi2IgGdPWQPa4rcp/7F8H2AfEaZmpzgFu8d3K2kmiov
05BjB5MMXvrOVTsASlh5OV5WnqS86nb56Ply6WLT/ZA5Dnuk9EtsuPZD0MsIXhLrTQ7W/KDp478m
ui5umW9rFvkR7uYpUww9UpaQ0NDXOQfsY5uB7mHL4uXbJHAghAPylitD5OLJTeEhJExWqIFGHtkw
t6Jj2Q751ZS3kMMkM/fBNfO1SEgndUFQh3DfDst+78wuulqT0eTsWz28NeY8PFmCOxa7shhPaB/B
jIGlI17HKU5FpG9LrV77wVG70QxQgk5B4q59quTtLCz9Ws95ehcqsr5DnVt3gXaS+7hTxlEoDO4T
g6q9JMn10OlEPo748boNRlPnQFFzy5/S58ysskPuK5fRjTL8I41e/Fj4/vhGqEr2Ba9DJNZVVzJq
8pv6MimLlJa85x9jIguGCZN8t+q8I5Igy6rXPp/UYTLA6PEhTYdIEtRBLHgEksuuZPGUz+Td4kK7
GQ1vegvnuIe42L8RHPQRti2emsY2krMtTWgfYNkuA8bFHyOxhdS+dlZfgfNBVJQZyaELZoBUs83X
Z+c60KTGaECZvOeewMQzbU+HL2Dw6vvSKvXKKezghBIIl+68fAhoZ5LvGArmo1+WyTo3aVc2+FhK
oqWJWlxMvMvbw5n2YLPjrQWn4GARHjquZgWWZ9u1ffUssB3d5C7NNr7Q8com5/dgmQtrGlun1Ufq
ruoJ/HSZhOw7cCI7D8PSRY6gjBvNgHGoZPccVU10VWgpjlOQTc9jtEjvCA276Xp+mubfjrfKJqWx
VADrFRNWPyqKfdwRmEsFpl/SvOovORFLLthtzAG7qFhGfTiG2ptgpJVJpe4XG24MEzvFb7NqTM59
yP0Xr6OR0F6Pc5Aaiv9HWjgXH6Hw1HUJbHvL0FXeDpli3KoC4sQ9BD9xOz03VV9t3BoER4275otj
8zediOd5hcIV0mqE5GYN8cwmmXhyLRordRdLkV+7KknuLTRCx6wm/Y+ZUbGwtEKVHrEfmM8tjdlV
VBveVd3y1mP2QioHP1rsi7QcttJN/YNVj8Z36auPNKzFEYBncKLin6BqKf7hR5xoqwhO3SbEIXUA
zkZiJJv8bd71EulkIB6b0TLmVTU470Znh1dBUqIzduAd3bD0XNIqoDQ0w1NXVtbeVab32JDzuOvH
ZjjOeS0Yxpa7LvAbPpZ+tj7chtxOfxLVbcSiZ08ROr6OQzNfmsgaLqTMT6xu0+7oNRq7etuA6K6K
Zjzb6Tzd9HIisKpv4Tp5rOY4AYiOJvrsSY3NCwqf8GTYMfEO2p/qqyZyCGZJipx41TQ/4yLSq5n7
ZC8zjYOtsqHTj8pADIRfhLJDfDSeox8MtMM7ZzlbAvD5a6A2waNrkVOJsbfw9oCXrF0ZOPUDT3Zx
nlsJJlzKPF4HVOCMQe1psZKC66ld47nHvH9J69x/He3SP8RtxGrTjkDGT9ESG6lyGqHWUsH/Y+9M
diRHsu78KoL2LJA0I8240MbpY3jMc8aGiIzI5DzPfHp9rGp0Z2b1X4WWAEEQtOhsVFVG0AfSzO69
53wHdmrZPNehKV4NAtWjDdPR8Rteb3XrAkxNgFv2sCymjlBNnuZ3e5APuSZPomITmlTnPQTp1Lz1
QxY+DABCvo9LmX4LvSq6i8n83rud4R41ynFawC2MirTSg+1bmBxPwO0rmrIklrtLdEpTp+EVrqyi
2MOL3ETIzNfvzJahMW+Ggr0qjav4SJqu2qQJj4iYzfqhjMuWykJyupikFr/LFXwxTDguYTiFd7ZN
tg4PVhp/Ipu0z7a9WjOrwnA+KjNeHgIE9XJHvNL8PA4VQ8qKA/6W5IqRQAtvdl6XMXF8CGLpwyCc
+qUuYxA7ba4/I9sx9RaDKCsAyvaeuAlzvnXKqqXUJsP+guxkfWPEKe+9K6Ip9Hmwsq2H2wYf5DRH
UGnT8r7HH2ltPXP+7EunIMYhn+FHOnGtvtjhCHXMtMqVPWZOGj5JoJCfCC8JMMdzSeE0SQeLN58m
8iiTRD8DLQKglfVQfugNODztI2Moj0W7ySVg1tSDwUpLnv9A8lvt3Q30xZFWLmBJo2MdDmznQW1X
LkORbL7l7kjDSy+eifZKapfO62jOg7O3Y5cFJ7R1eezbznuyoj7/tEVXIey1++9h7XJY7ce8u5r6
JbzNF6gLeuh7GvkJKDnWHa8P6Pq64Dj7oriKVF+uQR7eZ2F2sCZR+3HkCVX9hZ03uqyUZRL7BYzQ
h78nh0NvSnzuZtuxb9j4QA4BXAZ2MVFFl4lnoRpqkp6Ioo7zzZadp/yS16Gadozlgye30S2WbY2q
H0BoVo6wRVbIA5IfUoNDb8g+u1Hop6xujetpbPjFPXNiiEYoKt6ZhJG3wBETNXaiVfiYTjJ4Rxah
oDALIz80hNyXGAJq/TTG6Vgc+jZTX4oURbs/GaIjeNabyaGIOZY3UGoj9e4lXbPNs0dOhO6bS55M
xVbemTBsyza9NvoI9P5sOGQLF4Qt6j1Ko/J+4rDNmUQLpjCmgVZiO+LtM1HJ2rAJy8FA9uPgWV63
a4BWYzyOF4RL6ierFpMDCdQji9Lo+wqJFVHmyVvBNP+SR5moUdM0+u7A8aBf4H84UJuoskEwgyVu
sjOxLR1Oy3FEf0v0ovms25SpAWJwbbOMGtyvdqG04OxeO6WPqQGImiwqpiGCc0t8FmaunnEzdMnW
IKkg3qHrcca9qjWH42LMI+DbJRkQPhE46g6NdHwNBYsYJy/h28oyMwGIASNo4+CFvzL6SX+JGoT1
26BHgVG4hXuPV+MidCMyGs3AvqjsxGBmboHP6+TCB5aQX28wX3IN9ERjdBjCdHpwgoatIXex11mN
9F6qHvkfpss635XkMZ57lKjvE4v3dZlVw3ePXiQEnIn4ETuSHUte1GDMSfKcmrNv7LE6IGjpOx/N
EJN+IDazs+elC3ePjZ8EbSwPhbGtIrSSf6PbX9uwP1hZKK8doSgqFF0Ph96lXNurP3Qv6zQa2mEN
BVY14Rk+mVo7LwaVydLpVeRTJpMmL9jwBFts4pKQtAhCKcYMvb472BhYSdgNuxvcFobcWdoJ0b9Y
i9PtRseO2NDirv/S2xOwTSMd8zPDsgr7K1JznM7c/hI+rN3Z/mDWGcKaTBoHlhYPoS7KT8ao0YKZ
sO66OljPC/A4CZnFtPnXTYY/9dAU1hglaTpy3znYFtcP6ccPoYhVSWo21t4yCT+kSSynPwRt+W0e
VXjHSxl9E/XNXQiznlfAPbBJ3QXAT+ek1hVK2+TGymIIkgLJ39/QnP7UpOXFaU9bdNM1YC3oWj+/
OLPWY1fhVmYzQbgSBhaFX2MuXsIdWJNJPIY6OeC4NmPGVsy70KXXzIMNiSrub1qkaw/2p16MNrHy
aeQIvBzaxr/0GsMKj3UyDGtw1QwHc2jOOVyBXeiKbr+kifM3Nyeyhz9dDk8EXUOwHRY6xp/fuSTo
kbgWRvPBDAqDZOfnzoX0XOJif//rO+DfXgn1hbmqErgR1ubYDzcA9AMjKaEs0TfxIkbYnnlR52B+
OpSfp98v9X9sCLVe6J+RGv93xGCsSpb/WhgDbDN8b35OwVh/4o/pkq1/c+ldC08Q1M5XvTZd/xgu
2fZv9OCpxixbcvNzSPrXcEn+Zlv0kpUpLRB0eEj/OVySTKTQtvBT9HB5qi3vP1HFoND56R5UNt0b
sb44E+k3t4f69R4c42Ds8f/4Yxgm2OBSe+sYDqRT3ZRYQOoI3HGVBkpTi0v3G4e4MvBTgQp+G5tt
8uLq1aAwVA7FooxhN860OYptvJBE7Sd2t7xa0ojXtHRy2zZWuk77Nf8ahPjEaAbNG9rPU5UF9T1K
P9SGrM4SBI5mp9pEkaXvegMNMiJSm9RcoNXwdzmrhDNWytD6BGASvie5Mz0n0RyAoVy4LPCJFMd5
VSnzRLKlInIi+GZbYCn6NATHhbUx2jdj8TLk+d5Uzo0t8pvI6V6NJdhMo74yHDAJybTxsGWNQ7oP
iPRGDbSzw2kX2PkOMPqRBiJKIuvI3wPfxDltBx6KDAwdLqjRHdHdTvg3vzr2c0O7HRJaZF8lumFs
H/tAP2Fqu8fWrN7rTl0HBpgdnZyr2nsy0+lu1qRgG0m3Wyx+sieIygirXYtlzJq0b6LzAVWLAZw/
dhznUKxE2qQjJ7AnLlDFgwhJC45fkKKvoSLTsMhPTc28bp8TXSLoy3caHyqRZqhInDcbHdGXLI6H
PSFGsl7r5MnZluQEYo7Q4YshxvDVqkso85HIjG+jPTNwxLAnr5j/takvJ7b1CQ80/Q3RQD8mpxpz
H+rbSsGBN9OnuGkaiNUYjzZxCC5ljjJ16IpKnTPGOAgAEkjY6dDADnKj+L6jt/hETYRKIuXAg/cK
nmu0cRMi1xvKZRKjc+b8W8Yk8T1V1kyV01rxmSZUfwhctyU2ucvvTLef9+YsTBDNBnFMzfQAXyXT
W2UG43cz9lLfcxlxpVYRIlk2oPc7tiy+Iw7OIc4M07ELMUykTuBtNeDrE+LOdpW+DoiN2+hj7oir
oLNYrrjdPL0JadIAja4+QtmPu2QK+u/gXWyCGKTatyQAQsW3cgLd1FRyNKbjwRZGiwYdPy1hMOlB
GZSf3eR2rxGb4ovdqL44jk1A5qI1Cm9tR1GPdWXLF8zQE6EmXtLnafGyF7NCRAvrxXFupwHgLcJZ
rd7QiAMfmHNsrihz8g1RRnMM/I+AO0ckEK/qdOVmrOfTmyDghOtXVuF9iHwkuLNFlf40e/lg0eJT
GVjkLGq/tiHQVSK5KcqI98BvsovqkIiczE2iwY8rb7yUKQO73UQC2bdWKuRkNvqeyxYDGmlYbc9b
HxgdELpW2eDDy0zm33DWjx+KZlp0jTanbL6mSWpVfjS25I6YRA/zjdLnONDfzOq9akhGPqo6tGhF
zGknt/wvaM5TO4tXbh7eI6sT4mHCtWsCxSXxHVi1C/xb45CXl1neJ/EpNQu3PZWdSvWVVeSOXzgL
jcmsb3pWoDRuS9/mAZAb8vVGihoahsZRELRgkZZAu4FmRMdB2goamA5RByrvGntU6W7zxuS0OIVJ
hIssBPuyZXRUFei9FuD9vTVABypWE40fMWGwOXquKw0xxwLC9oRO+zq0eKyBMU2o/8a2FXCJue0u
pFWZXwaJRWzHSSamNye9HliLq/vmEKdKNwcp4Djt+9ENSe4kCMfdo1+2ql0kzarajdIJppcoakfG
PYqslWzO52m7ujxK0mkaUxz1woRpa43dVK9OKe/DWrpm4LVUJPrJGa+GP3VFC6s+W43CCW5PumLc
XvUlliXdnSqQvZbvZUUS7cvJU69e6WF7JylDxOQ/66Dd14SGWCfbLBZa56DkaM8zpqo2HOKN/ELM
i6CVZJJFdJmHfUF6L5T/Q9gzVL2dslZczyUgMH/G4xDusjoOMcuNI46GiXmMsW8w5AMEtLBT79A4
BRZWH5B4dFTMzN4tUYil0RGuU11OXRd/W2q3aUm6xd19QyGeu0DWbQv3kq6SkzlwG/vWkKPNV2Gl
5U4MSCX2TgHUbUPoJYCvcXKKdzT1wyUTsAE5kwf6AwaZixrUFInc8IODtZ+HFtHnMnXDucIhsAYy
uTySrUlTzO8QUjgnwzPhgAN9UZLZyDRjjTJS+dYUiQx3STiY2dY0maNuswJxo0iwgPZTxeB1NFL3
cmydLNmaQRT0GzZ1iMyG1afpdhkmmjOhDc8Z3atBHpDD2tr6HvsO/yYHxb2taWJNe6FHW/n033W1
lQtOw03rifaNuSlhV14VjCMpK/grfJ0EqSKsJwFYEMh5oZXmxrhCJ4GadOOi7ss2CqldswuJ/PnM
23r42lNtoy3syeJktQ6cSzzv1be2DgX4Pni8ONSLIegJka7BkdsPtccvR2LohlsziQBXOgJzYZRl
+RHImiO2RF4RQRqO44uUeYhAnSCZxWqTEqvgaH91EMAjtCAScdxWo4XlNSW9KRvalgKaaWaG6S6P
4wPUW9jndk4y8ADt/oujnkMnRUiXy/4TkuGcXetBTk9sT4DS7TDDr6Xd0PuQgYop8JZuviH1lBFc
1I/2c8K6TD5oohyO21kfBhs+YPdBVVJ8CMJ6Yt8eHYgyhTlWH7oA/EAmaFOKA1bMbB1GB3SilaXN
U4SAdEHrkHevs2lQV2KRd72N11kuJ2gtvjvweD8lPKVuayCqeWOURXxGJxWY2HJ2B/DgKW7YTcx0
igmlq63v4ViNzDeqwZ738EpSnLFL6eIl9DoF1obcM/IxUiKOyxZkOUK7tP2Y2qJ3N2rs+fo6+j/d
BhUmXxKSF3YjDB/dTtgzqcSg5jadyrJ70dR1TsAjKakbmmtlTYtrgQLeKg/abT0nKaTwnMHWti0m
6tJmseTFUOEbIS8ISR5tpXTcz5UCrMUGTUNjFGWN9jhGQxr2SfTGM+t9Lu0y6q2zuCuMDP4VKP0w
GjiEMJ5M9pUdTfeZKYu7LhbWO+KAkgdyKdi3lqXpLE4s+Jp3C9vlBRpwzh5TEVmE/hB/PW0C7Mfc
w/mA1roVLR3lBWatBMG02F91rNOvHX8yfgmUofwsX+fhnufgjPjP66n/N9ndHs8vsru/qq3OZVsO
5Y/CvX/+0D/KK+s36nWUcUjUUHjAaPlneYUKz4ISTWWNeQDQ9w/aPYGqT6yiC00x7FJf/VheaUe5
VESWrVbcivWflFe4mX6uvBU1HNwa0zHBH9i0hZ1f+k+IRpN84eTh22bd3DtJtVwYfRueQBUGxJm3
KcYrEu4RXoRIDPaUR9mzcqrPsMze2DAJgO7emXtCriMjfsdBt2NdHcQGOyNH7kWJO46pjK89j5AF
u30HU8GDo3js6GFs9YQu36hHTqbdshdF8DySnIfzsUChlDP2FzHBhTMNwNpmOw29FT53Y+P9y018
xcPAHF8Y1pVuYvuhGS9KbV0QuxReNEb0ROTpNzupapoKY39d2DD8sdFz4ulbtXEtMnuMGC6di1HB
8sYjETfXxeRcTip9RXQJwxDNfijxznboBqwqZ3bopZeBTepO71b3Ns7cA+mC/Vb1U3Ycl4zTVc0Q
zcjOQC0u9QzmFZT5VRw7d/0sH4ol0EhSmNHNXlmSbpPcJAYY8gE8147y8zY3hHEh9USvdj4mg0GU
vCWKgwfvSKftQZWIOZBHMHQMCT+x3ecO2uhCElEjmDEkqvITD4TbJMRDGE7X2BIAmxAZTTuv7qtj
jIarWZpTjMgPafRJm+HlQMS0jvvLkfnbVDP84TDm58maRVU9Ytnib9aolJne+XEgnmfIYOiiIQDQ
xKM72TzZQFqdOTCOHZjpq1mujinT2BktaYKAUClXww9sfuv6eoBOowg5iGx2DnyqSbuciihgOA1P
MHcWNoMFbnSExBlK8MaRzS6Bdq1ylftzn23Rxp1gDBBXXB9rx72KM72P0+RQqLrchjIFRLyyaEie
GCtIP3AOvI3RcCjk23i1LPYnprvwHga8mugs7VZ9iznsEVKHg3xIMazWhCb2sWIo3n8M0mJCsdpD
WxI8AFz4ENoOstb8PSs7mDZUT7VEx6Qe8BGL+T0z5zdvJCFH16h+SH1asvzZaNPb3O1vassl3mJ4
DHIMwTLbprA6LdoMnAngWiXWIa7wcAKhZCeR+is2xsOEVH3vFms+uQXEIqEVRzRIeTEq8xhY3f00
2CdTuIzKmdHR3N0MMzLRtEflzlae7Ll/GIira3PJ6q3u3XtLA25KRwb/cR3uiqY+phPenoDQl3lh
QIm4ZIbr4W3zziEJjT5CJcOHCiES5AQEd8HLSA4XH0VHMtm8qZboQ9rG81wU9QVGZ9KL5Mei1HvT
dufQjj6USRygMTmPlInZR+/GDw4amgmKjHDmS4HVI53rIzI35c9zvQX0d+BsctMU1UHRZPAMZ40p
8qi/JrK0k7uwtndxKR5qO7yrLOM+LrhbmJ/Za6PVc0lCSQiCCVJG5Nl8wD2Nii7zXtiYYQmLa9kG
70vN7b2I+q4hUqoKOkaX1XFJaIPT7kcqYx7xW6Le8JxjUJWfqoPWqT9p5xD/3JYPo2VctGtOTxfK
cEsG/bDHt34OU2YHDmUd4AHo224uP7RqhhMt73xfTc/CDM9ByKkvJ6DSYVDH1MV+5B9gHvdqN7eg
qRf7C7do4GM7v6aTle9AnDobiwUHAc2F5UJfEnZ2UydwYF2ECW7ZP9ZL+2SPwKGssPIbUF1padWw
LTt8RTT7DqPHOGqpoidN/wYWJ2Fa3kucCJwV5dWAlnWrh/iYA6Ldeu6zVzxF+inXJM3PAiONRYyL
MQoGjx2L/zJcmcRH5ZP9nDJ86TyYZnr+KOcG5URI32Cu5T5uPUQCoCXAzbt+FxKISgoXRif8VEDB
ffAGZ0SgVznJWWUfO+j16nJDU2LLYOAJ9umtWuNy+oWaJADnQFJSR6BLK05OTxi4cu5ltjAKxLcr
3Ftb9i89SJNtICBEBCENpbxhWcvldTQLosqX4bMtRXUQYQ5Htkzu+ml4yzm+HUa4LXx/+oku252H
gIQrlY4PqfZ9jLBnyLy5QzSxzxfUArbDkqvm4WXs+Sf8pyWucNBIneF9HfGtM08TF6NZ3LIUrAJB
nEAEvj0MU/TcyuKrG7pg1+uPWdq3YZ69spyfmMWdQCwvm6xnOGn1z2bTH+2emjEAUadwE21InWe8
Ottka60txQXwiAO/a1NT9fjmPF24dfzVcJECuNiqCZuiiMjIoLL1B2bdYjuADsZ+JJ4xf6lt5AKx
D5LqZholOxPZf1bofR8tzE9UFmR819Y6GI+p4jDKIxgJ36bRfNVJdrFIRqVljFywhg8TeuqDE+m5
7KubGB3jmv+JoRyBBdItaDoqLF4KC7IYyrnbWMzPuWl8Gyy82h6VqJwtECfoIBpXHQNP3QFIuZJl
d5tn9Tth9vc2A16Q0MO1tBzQCnG/7drprDUdRZ0qANJ42tnO2x0K62OnXOLaKyCuMTIC7HGfBD3e
8nU+sXA1xBNVx5SZKqMkTW5l1d+rsRpWBSfEGHjjHiAIH6zJtym0HrqAyKnOGM6dV12zdaQ0fzrN
bUHaEtlweddixrFL4BnzXdbQex1bjb6YED/8oxd5pe+QceCdX3qKkgFI6SJrwCdj+LWdoKaCbrkR
Mv1oEdhEXsCUuFiSK0406epI4zv01Au9jwTnEjS6epx3ZYSTs4rL+7jKXy2xhuR62ZFczcSHIFjt
FqBC2hqu8/XY1fWXdob0tWy/Myo8lkuNxaoQ3wln3xmNPg86wjFYoTzrRxiochi2IqQY6u3euoqr
Ly469X5h8uLW2zmlj+iY12nnHaIOwbzXQeRS1sLy0O7HfN5ns0JO5HUnJxQ4EtPlLXb119kiQFOF
vV71ejczNBWvWr6UAd+Ta62RESVV3IhATqTvrS1Rps0Trkf2CNsb7gXmMTgr+UFUzKaTueV2LsRl
vGJ+pYFbymMA7k9lPhyIOAJnnDvvUHSyLfi3K7x85m5w6UWnoj3k2m2BUoxruEjyRA7Taa6Lj3pw
Ebh78VUdTpaPjo3cMMzlrijoGXSRxKqWPhoEn9pOkBxYyPpdMEi9CVHM7cKSsjgyaTNVIUBWZs6I
KbOWxdaRl3WeQzduWTUS62IeGvQSQfgyTjUpUnMtDsLp7G1tD8j+oIzvIydjXQxHm4E2jHApQQIm
6MGK8rpQxFZXRLs07AV78jauWefOgxguWclnlsT4Cv/dO4nEIc5KaW5GzXA8njlvMaHvTWp5o+uM
fZ7SsaXx7+xoyt24M4jBzNFPnT3fu338ZVzmKzuPL9s2eVc9ZXWjOl6Nkw47e+11OV0LJcWLaa/X
FUeBADifWahkR9PvWyV6lxgUI94mKSA5dlxZJ8de1ldkrJmAmcYbwxYJGgdx100szGCowaZPK5C4
O+uJFNbeMB7ycTrMU3fObUHm5UxURS8+Kzp+Z6DwD0uln1qSdBtDo1SSnu/iSvGzat+VwT4CGrNd
nLzcQyrk0TLULsvZwoUuhT8WKSJzsLjbdvXSevP4Ze5Cv5cq2ES0fucGnBeLaUNo9kDw+ByAZAju
x3nIOCT/7thM3tOpv7SsllGEhRhyscdrxtegB5JE+gJwPspsOOmmZP+u+zvuvmgzBfZnV5dPQVCc
krnfJrnYVQMOYZpPj0zKwHxk9WPRMidJZ3Fu7fnVUJgUDZESpTPNjzb8+CkRj3ng3uh0uaenceYe
zvlax0csWLWfWM7X1sMva+I2IQ/nQiREjjrjWUbiFLoSw3FH4iPDnd2ccKCSZX87ZOhlmtz4Zpf1
FfDfiPNAhkwr8W5Cp8uRkw7nscBzbS/ckHNL/65fnK0BKIrsyuAIZOTWrrxT14bfAeuT0EeMUMau
Qj5FgVSsdBjUji+pDpmBh/kbKqkd2agnQxaaqJ0uP+QdaOE0cq+lhx2HT2/DWrQP0+Sqqp0jx64d
WqDXUk2sOiaiQBMTwVFqNWBNNfsjqgjmambknEh4GHGGxD3ZAh2ncZbVCwha5q4LCFAQTXGxOBOw
LXmeRStxV3rvQ8/Btc1w0c7YoNFgXFQ93qYia4193BsZxxQTbUqM17rzuFVRSF1Mwkz3Wpox2PT5
FYqITWns3Eayx4RCzOhqrPNNkMmiyy/tMn7WdUF+NXKWoBRqV7npu6h4GkGxECU6hqgkvZGfwmVt
Ds6mQbq7TwxS/QwYSWQZZLdQmlo/jrAvWIxawHgkXy07Ws4SoHzuiNAfapbESRgHWSKJNBMUWYFL
OapC81pE8MUj571zGsKTVXLdGSjD6NftDSYL5XrF0blTKPjTRV9LTrFA1/kliCUao96Zuny1oXRQ
+IVomSIBU9/xCk7P85s7COYq8ROP6wfMgpsoXuuLJrc5lTefXhVXvkE2kVt8oKB7cUWT7yFi7SVn
ayrYemGukWLlNbJ8n6aL9RZZSMd0VBERaNlQ2CoDIFFaZZc2CeewBjjDWfwUqnGTvkv00C0h2M8O
SfDCSMxNM3PrzgYFhIckMmHmAwOkci9nbbwm0V3OQbDLrLNTWOj+4uJxoeFJGRJv3EYB4cX/aqON
jIdPXe4WYgOJcz8GQIVkd7vq78n8ZlISSuYA6b0rbjzwqH5N/wakC5qvuT1V1Qy3vL5wzYnpp3b2
jJOXLVj/s2caI7++eS1C6N50CFgUe3cmXhEiS7fIu858ncY6ONmV3OMI8JdcnNyi7zZS1y8TIQr0
2pfnWsF2EvMVXho4ezMxOaLZB0rc2Mx+Sk8dPOakU0mQaBo4vt3F10j/z3FrXpmOuEJSu4nc4qkt
m8e8ch68tHy2RuvYRlG3cayWvC25A0vySBsBd6TX3qoqpi/u2ZyCyDrYZfYXxFzIwzB6Uez2r0ly
TWP8qQFqgFm8TY+2O382i7yoW0pTyQksoL3JDg4/t+rBHTuR5QeLi+mgmvysGWMK4+Ji8AhhXVqw
NyHP8YZIs4vOZmQcfAj7ZWRBHJb6DgnbKu7KXs+5612VVX41DNaFOWUU10NwEyGuJWknuCi4TpPP
DOzd6Fur6suKTFfXzHFqUk2bTn2p4KRJJvIcM1+X/L3ub53qHUQ8U6G02BIvsUevemQRNf2+BQQQ
r4aD7rpterVxAuR6fY+eOc7zrTNFD7NQxtkcGbih1U339TBw1lfm9azkY5nqJ9GCvMv5C3jxG6bt
y3qk3GWi/HQWBpeqWK6bWJHB1Y8Ei1VHFDDXVev5ME2PjHUe46hs9sX87qw5s7VSp3T6nmTTKaGT
kBfmDfih5dpZyCYqjU+LV/Qi0d6apn4taIwf+y6FtMu70MM8XM8zgb2oLBkLIo5VtYOiNU7sHfxa
EG8efCuV5sQURHTrUDEZriv9seyNg0WfD8Iwr73kQUHrbX9vohFSRcdBR9odWVSyTK4GRxtI8FVy
djth7SZG7LjcmeDIwFj8tnce/n9vuZtPn//jv9uSnu5/rdl5Ikv72+d/O8dF+Fn+nA+5/uAfvWVa
y66nHTrOpmlZLJL0dv/hC0fUg4kWTKtCUOXCfEc28w9juGv+pllflf5dV+M4KyDnX0Qb2OXAZySs
eMIinf+kt2yvYrQfxGq0znGkQ9qxbeGaWMR/4dkseVBKzWPk75OH/KraXPvH8915+93bHsfNDx/O
7R+/9MfERdxKf7qYdCkJTV45HwVvjv/+g4BsSdkmrNU86NlqrqmnykZpVBUZpTuocs84zOS7ncHF
tuU2bSLr2crrGGhEJU+ZyZzsekHH9x0bhfWdcVJ5YcRueJqpdPYTPMtHzVxqN7WMYR6WZZkOCi7Y
rWlo9+zOtnwFCdEcSq8CQud0FQ4iUMzmWzx18Ru1j4KBVRkuJ4asIIBLFjabyjTVA1HWKULOOsbK
eXBHQz6MCE28m9QrSjxeC/48CvtpQkUuhmo4eSGaV073iX61e20U27KzByL9snnp926Qe9+qEkYO
qhCHPKEgAC6+82CB4WlIV4v+3GKgp/nZjsWuGOqq3od1PjHWVXLQ97YH6XQTxBZZH+BaqPHioSX6
GJZOxscHF3I75mI6FPmovadAOjFW2KwOj52Hff3QeFP+BfR6BlsSUSEht9oYjgVlEqufnoNtpdkO
N3k1Y4hhKU9oeoVZymgKGtwhFzJAu9RESGfGUF0mDGdpNWOcz3x8PC5d5kEi5QGHMn9iMXQYYVbu
7BwqDvvNbTTSEj3NidmNW1kwxVvJM9lDOXrujY26I95NnHKv7NkIyA2Isgmsc+0ZmARjWXzBMRBX
Fw2dA8efl4VIrnYWX60ud/Vd5sEv23dkjpA0DIRxJxekDfskAzq76dKoulELva3HBcVMD6CTMPAd
eSRee+qqzvxqWv18YOSNY4A1NxRQhBI1npukQQotcWn6SRCOB7L45vC4yuCeFquh8krykmC+sRLN
Fpt4/Mj4kza5so3iY6yc8XNgXPFazqN5JVUW0w8P1ZnDd26QUzwotR29QeNGxzx58rLKeMTen997
jBL7LdIZtRV5VHPCDGFoxpmyHyCkcNaoGZLsOqwpGErGMH0uraa+Zfab4QLyxvaok4EDUYuOKKEl
NQTvTh5PH2VtQKH0dAs8tCyprwR2WUyAk+fWux6QduTXq9xOG3PxDo49PbqJIZ5pOXkOXf2g/NYE
TitB3tJ7Ip0rX0y/GdV7GDk28alWUN7FkOEODRLqemdFSt3UHvOcjUmGIRmMhBzRyjBDRVc7x/Dv
9yJI3jV2cvQ4iVGgpZvGKyY+4jZ1e+p9AMwTVZcVF1e6dbxxk9GD7TYLhGPn5JZOdmVM6YzPl8f2
q0uwDF1vVEbVH6NTBKL/PkV39dz/a4VkfKdZZeFmrPpalznfuoL+sGjlOIRMSXNkQ454aZqcB8Lj
Xy+M//YKqGsISXBoJKzTxx+v0LZp3fTwCSgImGGrI8FL/5tX+GXh9ap+FDkIw01e+zHvQXXt/8oV
CDVTPFY44x32qx/fg7WEWOUMjtS92qL8PNZJ8zdX+AUhoilwVuIANoo1wMOGb/7zJcLKhICW0GHN
ulJOV/QUzQf6cPoFradhnU0sbwXvDIMlNsXiqkBIusMVnV1ZTkgeHK7mxN3XU5+/TDUYO78NzXkB
MTyY+bGeisY6BE5Mmo8JkoIAhyylqPzrL/pnZTjvgLvHAtvheLQbIdL9IpOFYzrVbq1WQYR1aXaf
2kupVcwVYfg3V/p5YPzHlXC0OvR2FQeFlZX349dhSKuNzMywNvZcPQa6Sc6DWoA65sv2r9/Sv7+Q
AHvDaFrwxf98IYKw3Byyi72WUts8bnwxls/AR17/+jJ//uSU7ZBhA36B7/5PD+HkgtGeLUSQpkvc
24A/Oiv0F3KojsaY/s211lv1Xw/8+tkpInOA8fAHAiDxywMfk2VDY4EMkF5PpyLZ12QAT3ja7fYc
qf1fvy/r5yPR7xfjTZnCA/fB/1vrG/9hdUldIhD1FEmcasSeuM+m2LJHeIixav2uhnum5Dq/FO3f
Rp148udl5/dLE+iDTkHaLnfIr3fjKKsmJFsMxJXt9I/KGkhiQRWWKeKv+vCmGOGI++WcKUZrRnYR
dsVyL0aCPmn2Y96UTRSXRzb6+IbRHOVk6lYFeqcywKzmOr3xCggxOwwO5GDfZks8M0KpUILa3C1O
n3SPwRxbX1AveG+BdhOUojqv10FOHcRby816NAH4JfHkosSZEXRVjUF73RSX6B+6U6k53W3+J2Xn
tSM3sm3bH7oBkEH/ymS6yizvJL0QVTL0LoL+68/IPsBFq6qvhPvQ3dgb3WLSBVesNeeYHSKd97Kd
anfnJXJ6dlsfArpikkszVfsPzlBN+iHpPbuG4GVjY6qAFFqnpJ2Md+aK2R3zc43mwIo7BnyuWK+M
1qMzZWVB9gDpEdQreRaofJBX0mYOWprNS38BnyG9f5y0m8nTgM7cvQrmpHvs1kk1x7l1FMIjoX/g
9evvnDptjpUktrHyknJr95XZhWm+pEwb0VApWOSudW3Zkx75BhPIwyDeb4CNjw3ckx6PJnAdkLbv
eSbKjGi9taXwXAhhuW0ZljIjlV11XallfIv9gUDOBD1E2nXGPbo7/85EXhs1CO/P/graTSCyA8GN
eBVyvGM0BAg1Y7Ubx94YHpO59Jhgdx26V7fQIHfJT0ymE6nAYHLYEF+yBXNNu3CvZTqQ6Vp43oKI
sJkYQnv0gjSqpq+g6K5y1ruD08z0gn3FhNLWweMEV9bam8QxlFXqQS0UdDnZ7bwI+LpngE9MUKp4
SEgRLurpipspd7rz5mj24/Fq+Md9YqgEWbhNWOTTxFuzFV0BBrCWLB/nISiQG2LA8ZwzGcHlHnCg
eGnligeQ2YRm/pDjZETWptI7igdv0+m8wwKYuy1RcEiGr4d+XLdakE+DAVJldIPiFGMpIcTtbo4X
snyY/Lq35GiAWIkDPh51vUzLU8GzYzGzxNh5YShWjJvDks198NTbWbkdZLKeVF+70azbaTk4uuFZ
xrEM1RnRzsVPXWbTTveGV14hAAXr43TjJe+oyRCx3E7IDvPvKEEwSsRz3AuaykE5PcJJzd90Q/js
ySJg+0ifuy4AycOEIugxcJ6QDans3Fs1TUWsp5UToXrLv3WYDts+sgfNkHjkq7632ZMhIc37EoEF
mcjiSBCgiwaQ+vIVlp1idCyZ+FgxRiaI58FjalcFuhJ71OROyP5NlnYK6GeYDmKZ1N0MtIby2W5/
SXOyD7lRyV2WC/+QM5R/8ztj2joYb3m5yB4ZI9gXFx9n1g3gZHCTHDRNw2fSGyTa5qmCjZcnQ/qj
GQL/IY7HTGzEVK+vyCnRn4KtWd+CNMcM4qCV2KHQdq404yr4Kqy6O2hn/RfXSv03VAw0xb15AFvo
9v3dSDzxFrcKnHCpuuoqc5Up3jwNrWxPvIAgrZVRHirVeC6jVs6J2BKSg+0pZZEb98VaagItltem
btO3SlX12azz9XueubG/n6oqIDPW80Gy2FVqTPtZSNr/qo2z5yVTSIQqLdTeqWKhIoRpQJOM0qh+
TdCPooJsjuBhpGfg7o0AyNkJ+sosb1MPpOjWJL4DZ4Oj+vXs2JlBErVIFmNTOXPQHVBNIYt243q+
Z4c5dddkKZTDC8kLU1xHHSx5knP6rLUjo84UenKWaMiEKbD8bJbzE7+7hgDqT28oA8b2a89uaTPQ
zbU3tTul7q4f80WcrNyr6cYKijE6fvll7mdOexlPZrf3iLj94TY2owxGvgqyPginzbCIdeuVAaLX
0dDigRD5KtkZtLOeial3nmHGX0YjdUsyGSSKqBmSJOr8fnnxW4v4RFNnxrVY1hlphTIKSSJVXd/1
Ik/3g2V579NgQowbgjaVO7dYW/KImtS3nku/zzY1qKxTqRLFlLq3ffOIl39S26JZ1uASdbm00yN7
v3y9Kg2SrnYegin7zuttXX3p0WUzTM7kkN27hlttjWowCLeuGvNbOaRmHfmZ09l3E/XjGUsRAAhE
E/bB7CYZHySC/CgZZXJj2hhq6xb63WZ120UieI3HGKt+D+l02y3wL95cxX298exhqXGOLbO/y4fV
TA70pxf50hdNy0YLzu4JBUtyaHQbJNeQShhDsA1Xx0WK5pFAmKDlzemzkmjrwRkj32iCu5KhZrCd
5VK1wI6qMqEPG6DnMAksrTZDrDRS2lgEebYh5bjc5aSFElWFwbs4CWdFXJzTv3igI402CfqlBECn
xwvgXjfVDTYlvc+MxHmtaOvjDKbpMO1ic+wP62RW5C5P65eVBcDbJXZW7wiOWLAti3w8ktVi8pa4
jk6RL6XmPkFvcdev2eidK9CsJuPiJTF3BaD/LmyWwHqwezhBkn3jHiJg+pb0mSLZe4mzR6vQBluC
2Nq6uUQ5Nvj/hI+65d4jMBoPWT5TjpCggczBSR1WMG81m326AlPAyutZR2WMpnkuAndCWWM2cf1A
nprHYHAYjUeSzEXN/Jn7jvReBd4N/PbkAYMVaw/MC5ust/SBZdrMo9QYB7Rw8TzkX4oiCaabioBi
UEZ1h/pP2P6ZjDX85o0qFdB2uHi0PeCbQROsLX71aqiFj6kB5KNqc7GJl3y+wg4Fz3altJohWFTf
xFyWvHejP9HTISak3NZW1mL1wk+/tbqh7t+F6MxtNa2GS6OqNQ62g67lXMUgGQ6ZbwmosyoncSPE
iIOERgTdQsvGdPRELuEbO/lLCLc95S9Tb2Z8xlQZ+DeuueZAt2Y/YGoEtQRsY1wnxzxGag68ZQX5
EGC8Cf2kb/ajaUgmj0IV5iHRdeYAbBqK+koXRR753dSnWwsnWPJgwsDDLEIzqNv4a8VkR9QJSnN3
pYJqlycf49T4aDBtNrMsv/KTDkscvZloSqxDx4TjJrXXYh9PQbojHxtGAwyvXcLbj2wD2gF3eJ4P
MIkYk/rwaCPkRv65YNCof3WC8Bw5avpoXebAwRKi5lsLJONCWqnG+7GaugLZgSyCw+B4/U0KPg0i
wtySHofiZkt4PYBaGDh26PeQBBFQGfOym0APl18m+icYphrScXDeLeZZ9lpR9cJhOBtL38jroLAZ
vMxDAA+PjyuFAVzsY124zKCbYnJP8zi5d3m8VnfQmhow1sWYJC9kV7WRBCWd80lzva9xEqtdapFe
CJOBhLJOGF8FVA9/Qyda38+WxHtYVdo9ycr0aTr4OeadYKrEBpecL3d+zOgvxW0/H9uRcnHXAFiG
ubKK+L2SSBHNStbiK9uoYd3YWbuIR69OfZADa1ZhJiGc4K3H4bH8kHAiundTQRfeDV4lBqJMMlU9
4o/4hwQDpXJQQUqtRRs3YmBjMtbBA7aV1sWpqRFpbWYEZk/DUrFPqFpjucIrER+FmWEU8Rls+Ge+
GOMlvAcIn2d33a/aRgKIM4LIrLw4EsoLcICp8lKjs4B6nJKVtypxRN1Y7LwmTQ45IJDbGXfPE9CR
nlJe0xm65KjxAhBA2Ve3K5qLkVcqQKRMHUmosrWi3N8orDb3k8w70MUruQR+l9dbdhnOzYBvkKSY
avhVZk75zCvn7z2iPU86aOVOIAz5RS74wlNuNMtxMoJ4unKwMhmndW4tqkbQIt9dG8taB19DPA9W
YcEAbnwYVQ0qQ2x8uN12IGDwXy1m7owvbWCb7MICRkcERZYQAQQsALZZKlJ9UZx1CSh2y0yApA60
EJKUSjL8jtkKAu9YEseUbUxNcFs11d24mYiuyo/CnTx5VHmX1GcffpEVOjy0XzLl1eVmKEHe46qH
OXIuhnU6Nam0liPLYnpkU0VqDmYrfPdmPi3f+Rrk9QYIPoCnOTXIOOsu+y4URBy17tOdWzLxzZOe
KZfRuvrQYsaYHnzMdzTHXJnfLUg03jsPJLnFhGEfewVhSw0O+1B2RdycB5RnX4yxx8HhYYMbZITv
BDp7nPSzt0UAnnfnhi66d9XHbV499bVPe7LnfnpbWJbFF4tNMby2uBpR75bWvZhj/c3XpjFv09ld
T0lq9KfRKe23uZKJ2iR2ZdTXK9YxvLxZr9IHNzYkQ+LWzsgdH8RyEmOyTNvONuYbLKX1Qdujmi57
EyCfSefirWlH9b2FyngrhKr1ka5j8W4nNkZbtPC9UwcEZixmDE+qS9evjkl9HsleoQSwMgJwVkQP
r3lvynFj8dmFT0mPHoXBuKZsY/j+9MhAZBAJV6nIhcHBJ0B77dnK8cUe84A6vtcONUOAhHspC/4n
XgCE22O/gyJZPrTmnGwNo0MXZPlYraba8PfBmCbfcrprT1gKAB7UMbL4ri+z+0Zp4+Wij3pH9FXc
OvSicDa72ghpGsRfpWo9GnRmd/Jlpi5hPxx2bpMOuF86ja+B22a/yqacqMmBtO4DO11ugF2xL+9d
NaO455sYkULe3y6NTWCM45r6ubGd5SrVKaEjSHHWHa+ck5Ddzai1mtzvrpbiuqC3jsQrIQuHkrT5
OoymDa6Skw+rVV+G0lYM0rOGwIEAp3cuBmThyqNFKsTeHWd9LmAQnXmizWjCfrfjp3f3lmzMJ3JI
HuOaMsGhu4FEICOgJbFLE/YaWfG/WGjMK1JeA3sXM/g9LtTv6L+ITn1lqt2me/40+6ZIraLF+umR
sTo21nff8Iot4b7NcVo9ohFJgZ1MHIPsRWLUTl/9rhKHZm7pUYlZD+nGIjYxI3UtXuetZ6ctegmc
vlHHevAiABbtJDvJL8Qd2M1RatFdAGZufZVJtP4BTqsAKqVb3IvMn78KlVQPbmcCWxLJfCoZ1pzx
EUMZsrBI3jS+Wx2wlxQPKkYwBoMD86tXNrcwnIODW8A4C3027yHYzaGK3N6dvg2DQxybJwHH5TP3
i1ygzhl2aWoUyHIMEewtPiginGZ+wCbrAAx17uzvV1h0katik+nfQv0NRvWUZno9JAwJjmoGgBQ2
gdUDXh/1VbXY81PAKOc+BYxdhZMzx+42AyR1wcKJNRrpwz8OmGf366jnejMDYKo3COaLQyNjOhYX
23qHBwWu+2CiPZxIZA0BkoFJ5f8eC3y2QLKwui44HZcgZ5uuCfxCtWTO90L6KdvkTp3tYewjv2V8
GKdLtidwmcRrkzTOkJED/5EOqooU+1wW+4L1YwlNp0x2VruAhuJCoE1y5XgmUkDpzdgr5yf8bhIY
akCoiKo3febnD7E2AcS36+BEl+L52V8K77EaGvSOZkOC9PfVD9rXRQmQimL1jfKOy8HrM7fjgt5m
bkgOGfySv6+VuDVX12Xod+kNUgfMPkJU2XjkQ+S9sZzrxHTemszGo6/oi0bKYmOxy+AMTiH1q9wa
S2GAXzBJ5NukCmZZh+4ZW/MFmQmqEHewe2ebOSRJDVmJXyimEUoSr44nDAg3vFN3unb8n+5CZ2qp
MCNuenRWAGhj+0usl+mBJhh7ySB36pPP22XSrtToWeuuYAudDpJh3MrAZjtla/YYBytKUAtUfmDW
cYZgXnp5OMOoXLeKeZIFtTbtnA1JAd7ZGRmibnxLJfcuhk30N0ziqX558pACh/P4GK8qbF9Io0s8
VLAGRuqjbhjyo51io6bPRtlm26ASP/pliNdQsR//GQ+uMAHckoNYm1O6g4sEg1ChHw97DJrpYYKK
+IabwN4bXmNH3QAV7RIDzKEnbaG6FMao7slMMm9nkEJRUBjDtggqEuGqC5C3grx4YyP+JuSks6WB
DFSvznWb6aemHd7wc4/Xq4+s1B6D7Lwu9soqazJau3L26X3B43dAwl8itcVaPuw95Qxf1qz2vCtM
CjOrbdM11/TkF8rD5qJAl0l6NH32seyfOveFveF0Nfn1tJXFNI+HZCj7Hy1FJYqmwK+iseXRAD1g
DJFPdypaY9C+tE+K8aWnDn4vG5f7oFy2jtuit8C6pX4D0cgz2JNd135TBwel8gwOIAkm2BvwFl2n
k8/qS8lmW5t8XernoDJTcCK0+m9JsghAIGIV9vedDW0vzINu9G4sqySDbOw9skI0ewtEB870jugH
/26pveEo01JD26TWfysAOe1TNGdvwrIxMnuTNK9iguuNHZuHZdpnXXDLa3lfkBcJ0cIOkCjOTnwk
TMR2doHOsGnX1MnBzqMeum6LCyIBrAPQWpL9vrTZaG+U1gzBy6CKXxVbnmAjB38iF4Jb9uLShEXl
s+baerAahsXxmNtHt+L374xJkP2pcp+yyRqlXiKUiRM0rtKmMWhNrrqOk8X/QUPzZyOr+zgtMvR2
sy9vFydrCKhlFF9uE8Caj1ZvD/tMSXKFygIERqzJ5tn6Ag8UcYRMnKHcB9UZty34rlikUCQ67dTM
KdxmeUtavzI2bHvmF4zMwABjv8hPGOJgdw5DaVpHubbGsB9WMYwbf9Kq2tp4rYDA2ciitshRVY7U
Ml2KrTIr5pO9QcjY01xq1UcemaTjjgFzjACUgNlrH2dDgXCwxWlHDqyFS6qXyM6rhChqrNbrfJOS
7k6ql3IwNGJ+yb6bNMfHTQFh95zbdecQyZss3oHgyhxNlSndNyQO5gSIVaZuROLwsCcFcy3uE7Pz
n1q3Msim58k+Dx6pl3QaE6M4Ap8VYPEcmiyAL9LWze+IpRIeZp1moPXPJQvZpHbTWwUmQW46q+ve
Rtp06w8CgGDxjtS9x5o1cD4gKMeQrFsp7wnJcwuoEbX5JC7V7iGxLUSBQWMR7NbDJ7WFqG4BS+vH
wSzwmIvOMH+umZXu5tqcRRg4yIc3GssYEHk3zc8l1303W4r0HWkaO2qT7NoeQdzs0aere53I4TAh
JWAbpYL1lgyS7I6ybrqpLU3kt2ciWAST4PFvuXP8A/o5LFWBDN/aMKtNcF3XuTPvjaaa7JPlQGBL
XR2/1JZvRFVcK/+MbKZZ2AnThX8YJC82cDB/fKnIMcVYv6ZEm8OIq17UsBTLFq12CTVhFBMPUEL/
NBxEkr9kcCzYa9DNJ9mmjKPVtfU5IQAoXADxNHx3Mcl4zfzGwYp4i+inexSrUM8lKksma3yxftoV
Ca1lRTJBzVrR70fX97cl5Ez2wT76yFNDu/CxX1Z72pRNYclzhtHuV9mzcw2NeDDXKI21nvaWsS7Z
LvASG7oQKnhiQJHgHea6QPvSzF56rKvCFlyasdmTO919rZzFuY5xJh0NUO2PhkVSVJcT0RPGP4MW
UmaFF3OXBz8yL1wQOZsRg046BzMFKOHCtdEIxjGm8VObE8jJcc79NASmTlJxkVbpa074jtqSDMrW
zFA8z8yUg2e6grdQMp9ibLSkKuOhJew40S13sUFB0s8DG402P1Xp0h9043rIVPQynJaaRsiZMIQg
2YGZ69RV20OSOcJkqhkZcKtv7L6rx209gLoLgxggU6jkKpKTgUip2Vb12p/tGInsjjue0T9jS1He
kq4NUBHJbhOhaUljfmRK6tS8MLVCUaIQXjIzfOguH12yOXny3KAt1Mbn7f7GoA+Diq4ljhueVHsL
6xyWEF8U+aSrvL6FM00lWNB35FKxe0PTDYNun3sl3wXyENieTZla8ivTHL0vZiGzk5gqvdzCNMUP
5MwW9mW8+1cJUtgsAizQSSipWfdemF2d7RTki+m1bZlZhF2AA22vWouPLcrRZjuKGDYmVzS4b6F3
nNIgn4v7mvEcZ+b3SXln9g72o3/A+GW+NCKqak88r7olsTBJ1i40oAScnILQ9G1trAabOulKCp3A
na+rdvVeLdKfkigh3Fhurbp0zzxL8Y46ytgFSz8Ale9N+52KkyvkOGarCJ2ynxs9rMxzSquHe1pp
HL6SsFgiz0B1ySeg32S2S1JZGhqLK8SRYBDzhsFR4jIlgDIcur5guSZnXLw08dwdco9PKgLwcnnn
xuFM8nRefCs47RC/ihSPDEVLhitjka407jzrcep98n8TK9ZRYYKvxbesJsT3g8ZOUAVJcVhJsFAg
np31KYejjY14mufn/sJ6aZfEOi+0q++ZooPV7AkYzpq6woGHGrw4pKpGBTY7cot2kB5lFWNc39oA
EB9rc8EtPbVFs5IfNQWPEIrs/rrsIZY8YFLxcFETNs3eePTNZYeEgXDcS7wrjURYTgbViOf+Eohe
ymM/tT3Dmor1EWhYqY/pQA3x3jLEWZ6FW5vpA2wmDL5ukFgAQoFb5ZBo1PQMhL7KgHVnqL4n0jy3
hvbpojNdFwIJM23z3YrzLL3v475l9JUV+quVJNURVnp6sFPyQDEtlesLnCob3eNcPKZOS1/JjqeY
TFqL3LeQPofRhWSSEIFGO6Y1zv2UAPosHFimDwjKecJzni3v5PDJPmJrBWWSM2VmT5py9UMSuYY3
5KK4mYqpQ9ClA/c+k6zD2Pr76s5PPP1ose2/wCjHNrvC9NneQzHChTNJWe/KAuqJSyFErsEc02vM
DTyaOtDLW1f4+LqHBF3/JlF8XDaS7/Z8Eit58hvTTmYdNTOp91ZSWuuxdOKuecUWNt2U2AzYjSdF
+VobKBBCw9T9U++46mlxPYyzttsKmv1Zc+WvnUqjNRCyCgNrwOZHqANCkaorLtr5dqjONPTKe367
MCOoDb39vVgGdRprR92ZLoWJtNH3t92SXkO/9iOLkXtkruV45dI2QdBN2F3mho4ShDEsLpQTELWl
r+qwA9QyP+R5z+TTM5S8z+tB/oCVFKQRTtVxV5SIOr9m1ID0Phd0ESGjR++geV+OysmHMzM375vZ
Dv7JgiRDW10ZePrqLi72kzKyio1gZu2knRv3YyPHPchg3IMV9LTnWJessOPAguT13ZAeBvbETC2J
c8atarPJyuqg77ZoZwFAMJz4xSeLHML1EtkcO3n5pgelrpEWpncNkfB5yGNVE8NC/6+JaoESMqwR
zA4Pnezknb5ktYH3nG+MwJBfTBgoZ3c2cbG1/FEd0/t4U2faqbZZxwixlFO7W3Sz8JTYYGHGyXBH
8Eci968Y/cyvdIrqHZUzfs8KMMVJWWly7Tmt92KQ8sKYQQ437TQEZPIVzDtLZtDsV8yEBj6DMSC+
MYP/H7xLMQBBHdzlCsa2Ucb8oMS1dkllGrdYVJFQ4rwFQMhy8joYFPcGj+YWTaOP6w3qevWLBMSS
OwFbqrlKfKlTQtxZjw8U6ShgIUJjB57IwshNPX2zsOESBuhOmqoeg7t1l2Zxqw/o+OqrvLfdwxxQ
54YO/FaeaENUDwv6BsaZhNz8NGS8fpXaYTIC+YbIbdqVy3O3Gr1xnTIB5FrYVRsfJ2tAcTsFmfXT
4jXcx5CaVWT1uSIkURTlQ5LgDg8RspgPEz1MKim6bsS/y7HekWJhsS3qCaQh5ADXOPAcZ+uOg9dB
M8gQuYEuHKIqt9b6GAeJSKNq8Fqxo6LA51MyIzzUBLWUT0uGuXQU1XSW1HVBuBSscruGT9oJ3d9A
jPFa1XeOT5GzxJe0CoIF8PBza2PqlsuN28WaovqWPqeffMNKInlRFMjh1WCKEJELmlwPGQDfyFrq
fnxxG8osYvk0CJ1OOPNxkMQYsp7SSOMV79hEipU0QpZJsdHalaRTeIe17Metu7R71oviLoYRkl0V
SV88QKRlLM+tODmOtz4zbU/0DTyjOKd/aCWkMObJUysy3qtpyOGmuTSpEeolKEqo0/OdVwu2sGzq
eS9WLtiwEVTP0bxCTMJBlarvCgp8tXGbfvyGS4RFK+4wfWm4y3NUMN8qNzS+m63PVKJ+GDjqA7Sz
6hSzjN2whXFvh35W93g1yAUBacbEYqz0DrgW+xW/L8bNOrTBpaYv7V3eaNvbgkyHYeWzDm8AVRsP
DM5o/Hb8WU2YOHZ8XPjYjFe96w63Exha7lJHyuVOYbYtwpnOQhVmsQurk8ie5g7EmLyea5ESxMme
ez5abkaLy1dGcyf6umC4M/KqMOnP2Gt06jZRtsO7AZI7p745mXG6gvMupkfVI6TEqexMZxUMq95C
ZQGWjykRIHgbIPIMSaEfj3Su5YtL5f2K5Bx8TOxYjB3sznwbICWXfDvKuLmbCTHZ2theoTrNi301
FZkKXolXV2dIe3MRptwWC7cvnF+MaAKUjDdA+ivJTrzNiScjJ7QtTJ/eUq1dZqa+W98zhUiXR5QE
pfpC2aMgtxFSeXAA5f/S+HbEvgqsMb1jK+/DR6eeiSxduhU2J0xKobIbv9pexrhO2BGpS5ceGQ4M
SVWgXDIavh9LiyF/7eWzZwL/jWlsbbnixlekfeS4YCYDwAB7m6RHbjcKAaDxDu0IZqYly3I15jHz
Ic1MN2gY11gz6H9a6xQABY2+c54RkY1boMP0jjDumdBg+8W2DMgtnkx/+JKfclD23GoGEI2fs1s0
6Uzxi+f0tPh6foXJlbm7LHCVgd+TiS9kEmKbXwNf+T+SZZXFsZ4a2kioExUYlLKYi43TNuY1tHVK
Gzy3y5cedtt7NtfWW+ePWiAGq/1vKcqmfmN1baWY5iew/RlfBCzxzF9ooU5eB5uuN1i6hGJMRFTy
bd4vWCFMdBlTGHhLuwJE9YN7WpjIQGTiZ48jNMT2poiNaeI1zKH8LTacgNvKTter1Bzn7wbf1Z9g
RKAojoVk3WkCaJoM//z5i2xN+3HphFkyZSdK4XApz+BtpbSWdvSz3YtDCiDCGS1aLbFZ+iQaZ4C7
vxC+Fp9IGSrUsQEB7kUDC/US5iPDZIwW8rJSJyPdg6pPAiNq7S7BpgsvtwAPFtP7LhKhX6xhtt/T
mgJ/Y5VpzMeET2t/BdOxcY/Mzuf7vhBDs/8//bzWhKSAitBZYTWRGO3xlz9oqw9TOtAPxVD7ezgj
+XmZk+lN5n1HD9Ywvv5ZlvpZ1UuuG+CTwHSpogz4Vb+pUpvJHHU6EGQg9cOSyeuKFzfw1v+FPP8/
lfX/IbRlFmn4DEJ94uTsD4Juo81jscCKDUsJmx9UTAD8rLlhltvad38+of/Quga29AI09o5jSP/D
CaHPaktNoFO4puzYjPipaOL7Px/iP65Z4BkuXR6L8zE+mpscqxXzUHAIq71vvaeakNvgL2Lrzypo
37ANg+xFw8H/9Y+Z699i4bRBC5N2NkPpKeoEVuJibyCTXVPrL14t/5MG2jfIuuRrHkCYcS6mtX/L
ksFJWUGcYddfCBbMaetNxFMt/sGdv1fECuES/fPF+8Bvv4iRuWRSQmDzUZG7Fyvcvw/YtGuh0Nna
oYYdM9I8NMyrGhppcJ1n1wlQL8a97l/E15/v2EX2jIZNOr7pGh+16zJhqBmgjcOA/SCb4TDW/c4a
tn8+s3/k4r/LyQODDrjL7TKx+n3MDpg90SAkoYZuo2mjt+5+jOZIhMCow2zbbCgyI8gJ/NVF46bf
zpspwp8bUhiGWLcjxg9bL3Ki4S8Ogc9vBD/LpA2A+ttz7Y+Pa+uXQ6ZcfpYZ3M7DS++f/3LeOB4/
yOg5AFdWShj4JpaH3++oKBO61D62nW57Oe8xGiNM+ht6QSFx1P/3vPGvbZiQbtDHRP971mgtN0kU
b+ilbtq/vEGAzT/8qovYHk+P5xpA8//xVf77OTMnIOF+ZUIAWo4kKZsAhoIw1xv3Ue/Mm/ggqpMb
DtyB5zR8/PG3iy4/vcEfDn957/71Bo9GPjZxzuEhAuFxk/e+t6mP326h2oTYzojtzo7xrj18R8oS
1iF+zCX8NYXEyv/l9v+TePrbY8l7zUKFIQUBu8tK//sv0bTdvVm5bmgDtupMAxzHa+64G7Vgxgf8
shGtCK3xTeoXTT+FlvQRZuv1nx+ST8sM5hScPHxjiE42SU34/UeYTYUbIMA3vVjObZO2YDT6hyWH
DDMJ8052cGj76m9REZ/vAQf1DVyJhkP8+iWo+d/3wC0DJLupyWwlD25U99pOFJHanu61aM4L6fFg
j2+Y49LadghuxPx1N/vWRlvFGTf3QSfJdZvMD3++Ev91P/hVFtGiBhcD28nvv0ppUNYS91cY9+9N
a58MSncnt2GCN9e+S/z4jBW8Hp4D+GJk1zBast6JBPiL9+U/b0hgXIiafJbhRfz+KzzJkDeZkVrD
C9kMjiBgqQynLolokB0KOneIxr7/+cw/VQGXZ+Bfh/zwSkgFX6mrOaTiwXdolOGCn5jRDmo6NOlf
lvxPq96Hg32497OTIIyfONiIqIo6j/k3MLO/fMw+fVc4CG+W50gysiQ38/eLiI52yYfaImxqcbbM
mvZtgTabLcSfL9zn5xj3t4cBnPU7uKRT/36YxLtQhHoSXBPHv1tq45frO7TUKv28rl7z8ueDfbpw
vo3vDvIobnH0gcZltf/XwiUdNWonL4Kwbr5a9il3/3Iy//XnUznx+HPZWBE+PP5tgLQ0adCsLWvz
3tPSWCfvL6fw6XpxCv8+xOUn/OsURC5G9CwcAlRFxFYUpJ238eCRIJT488X6/AAEtkFhS/Xk2pdM
3t+P1FZWJ3oHlhGkqj2Evk1ijS+88n8paj+/rBzmkrohLYvMDe9ywv86oaZP5NivAbm+5kuf7wDE
2TUqHBwAwxcPJNSfT+rze0qxbmJUu9jicMh9OKlJjGkfdNACa44a2tlwHONxW8zVfRGs27Fe/3K8
T7fL43gQGCTrNP/8uBRlUD+rgryy0G7eoYLdlHP/UC+ALmA5/vnMPh2J8pMXiJMKuIiB+2EFEpdJ
cE0SXphq755/szkko2LKnVt+lPbGX570TxUIFZG0vEsRT2YKNtDf7xrxEWpA7cp6R3Cb/Wg6vya8
VrXBhN3bVuOXepy2fz6/T4/j5Yi2d4l5oeJxPq5HA+izIjE4YgMZy8lAETg/Y7Ki/7+PwhbO4Xln
3cMP+uG8aOUuMqhdhBzzzdx+dVRM3+sv9cJ/3CmO4XOv7Aur2f6wSjAshp2feGx8xNmnUWarK698
XYaXP5+KeVnNfiuO2BLYVIhMKwPpu86HnenYwxA3S8leTgtAqAa6ss7r5mM5W/lpGRwoW/9D2nkt
yW0s3fqJEAFvbgG0G+84M9QNQhyS8N7j6c+H+eNs9aA7GkFJoigpSClRVVlVWZkr1+pR3PLJ5xYd
JGMjLY0VFdKNHHnDinee7DuT56pOPWI+dQnWF8dWX5eJBR2rZkey2gPOAdMCeabyoqiQ7UyNTLJP
hcf28gywv06ngA7GuZUbdDp+upjqEjRkp5S0hLque+26t+71Lf+0nX9st/b2cLBt/na73W75J/tg
7xr7sNvZTzt++v9/6LSf/LCf7B2/fODvT/w+fu9m/nV+cuYfDn+480+OY7vO46O758f1Hlvu/BN/
OfyYf8v8W+d/cX9evz6+Xv+8LtyCf7u+5sfP6/k/4TuvV3brqccpqgjZimbASWJCx/J1t6otqWPK
qiB8GgtarQ9ZnLYe/NL6y+UJP11lRVV09g7dx8CWlw3b/qiVU9WAGs7xug4CzCbUrmfluwKhH+v3
ZWPnBsUmVeETN1TsLgaVKh1cnBaZxzgpHmgUP9BfDci4v+lkYX/Z1KkbKSpHqiwyMJ0IYh730R0V
+0rUTX6GSHcCSbn3WpelS4LQof1hkzUfIBAu2zs969C1YrV0Tadmzcb5ai+QYqVQkHi3p06trkUv
TVwgCvnVIKTdyrF6epBjCjJ+xOCJ8Qhhv5oKa91XtRphWug24oNEscGGHyt1h1HPA5vqp37lQ0h7
DQzn1QCFs3Lefk7d10MKLN8cZnCoK/MN9tV+pwUZzFspaXE7t//6v1e1cg9oyh43fMqu29KH6qbO
r35LfwHMd890te36695u7dfCFe3fP03H3xrueCWs7Jr5TFp+GkplCimPec/I8yodrfoEQjMy6hyS
UaWmTgErgLIWY52aQPfM/KSEMGT1ZMMM3RgDCGshjessKtKIdpZXl13pNCfFc+zYxMKXCslsDanq
8N1QyvZIgI6uNubtoQJg65QjOBdFyn7GM1V5nyX3SiuWzuVPOLNR54OH1yrUTLyPF1+QJp4XqB1f
IFGScyA3ucln8ehsfE+McmXNztkCsQUNFPlYnuKL5wQdGSNlE55GSRO4UGiL1m2aEm3V/9HOfPce
+UYldPSES9gBYeD20q03U6rDTFMmK8HCOQ9BFk9Dilvk+pyV8Y4NlV4S+60E6qXMpcey8D8iY83P
z5w2NDYT7kiz6B2u/tVEH8RgihNSCci3QzqtdI4mD7UdaOXKZpfm2f+6o1iYI0sLT0AbKDCDnFlr
VTocw4cJxwt+QSMJYjx1hIqccPt3Dc4fQYfLPiidOcIxrXH/UQjgHxaDjFr4DoAwcqxIL6F/D9RC
Ffdl/dDLOxEggxre5N2VOOwKeoKrp6C6AVjVWluUG6b875VvOT/h/3zLYhrUqAmhvmIa+JYx3/nN
XS7+hfY62s03NHzr2i4cnhPv2os6ACkbPd6O40podMatiAx1GUQv6U2ED7+uudTpSq5XTEdRiRLV
tYL7Grza5YGe2Yw6uiYwe88ODCb9q5EWQD7cE9TL6DX8LecaErfaL5qUN0hB/7mpmUpO4ZiRefvM
zHVftonfl2oRoxlGQf6tC8fHotauwdZ+eNBFrtg6XT5eCFDOUezhVoAn+KstoZfLEg4lvBie1LI0
P1CKhNXB+v6ns4cZHsSySM1Hkj7D+6MjZuwAZY4aZoymuwnQuKIFCFGCcUPuYSWbeO4Wnl/6lC+A
BPFknd3lyJalCnVZdAHJOdIJ5mNBhfXgywr88klTlNFWiahXb6hEmm+q0gwR4IqJ2wol8x6+Zn8M
DzTF66/IfBnGrVcV/S+Y7qzphjYveo9QEqtTN081HjvNRPF2C3Ih+T16tJG6+hRqrzJN6Q9ilVhX
uMzQ8B7pu5ciqGgZHBQ9I79boFGF1MQACDAIq2+GPvkvNRqN3ykcN4coG9pfnhE1B/rDhuiPD/u5
7PFPILDYr83U9T2NhCb9v0LipjG67ag+9fsJ+ohNnYvDy+WV/yxMfT0nqXLLEoEZeSqDKtnX5UCv
fYpbM0PfClS+rhRXRRyjodzDegKiCZoocFUvkGw8qdEAzS29SXl2ndOab9D1IsnR4+XvOQ3rdQqO
EAkYNGpZhrZweKuaoiQ0BHQuM/VJRY4iQ6gLGfJ9NAXv5iStRL+nZxPjpsmHohbvNlzy6+j9uIDM
thUFQAmhdxPVBrzczbTi8iebmLrO/FBB2RjeSH05phLdvjZS4MTjSeRK7dXU4Kfm+Kees7CyOJZG
KLKmLsLKLJ1VUY9o4SYZqZqhyf5nazSnG1F3MqU5+cPTYZ7Uox3cWbSotbqGYp42PhQFAmxlskUz
7LmGIlk31kqdy+mbzckSXG+wfnJiGIv7I2jQ74ajKCH1GGzok/zgVHBg0V65ps6a4e3K+06DZGZZ
8aYOJYkp7NtOFxXklOiok6oHK1hJTkhLj/sczSeDKB5BHL7wOCPUU00N6JryzEzbmMglPfHeeUep
JoK3qYVeANRGpL/l4EHsbtLpS0HmQ2zAOw9eaR3imib+P19PXh50/5JL1jVtceakWiGFE+Arp1Oo
JASo6cDN26CAALb55bKp5TX9malGMYzInAklNvrqOlkUooAYI8QEQFG6JVKC8zujxU8aY693vJoM
/YqznptvjhPe7JohSyA0vlqUvFSo6AiBqKMbkAOmVLZrirxee/osz615YPOrkk3Bu4OF/WoGostZ
JBlubvpSZfEK+tLAus0EwLQ7P4GqIdlV4pVON2WtfngmsqDfg+rgtQ+gBC7P8EnBdvkliymOIz/0
I0j7nPiVgtzkVj9Kt3Qm51e7o6oiHIIbaN835qbd63fjinefm4U5EUi8SX5YWiq5d52MjtfsSdYM
irVyGKcbSBQNuAIBq9GgMk//5fGeNcmL3oRskp37+Q44OoyCwaAYRh+UMwxbq73ytIq//ho1Gd7N
FVMn79vPvXtka3HEqqEO95aKrdEDCB/sM8QvatjAp7sGZgPlccxj6Oc3lwd4UgJfWl2cf7rnA18k
b+H0aQylfz0Y0a0s5TVhvDneQtKj3EueToa6H8wC9o4W7rtEF72DL0rdI2TBYD8neSZQEwbxYEnI
PTt1hc4LDVytlDmJYEkfQe3PDaA+yllNH1lQushKsUeN1/8WQF2VgJ6BawDxHu2vy8M7dyLgMQSf
4EkgX1xc+GTxFEkzcVchKhxJ2xe5G8LNMa2Ymb3+OMyZJ5HXAfcv1TJur9mNjtzE6pNylHJg4Xoq
7Sp4ckFRblDVXVmssy6i61wVqizNCbzF7vM1HfaLijuRHuekgz0m0H5TRqMfZPTIdW8tiLo2Xl02
T3DwIRHWZZIi2X6cBo17eWKVc0MmtKPhGTpWXVnWFxAD6JBu9Wl43Aqq4x0kl0yIPWw+JNffSNv2
0d8oV6i0C8jemXZ0FR3QCN3QoG4nh+F63GQ7tCE2z/JN+Zw5aw+b5Rt5Xo+jjzMWuUBFynvodfi4
CeRrSWv5LK7hBOquh+egW0lsrMzE0sd6nwMLiT2OpZmNFdXeSvwl9aX5BPVFsvKUOrlvSD1JEu8j
nkucgrP+5bGjSRBNhamf4wCi8maM9WNN5HJ5Zc+ZQGyBJA3vBENfFvoQom8HKx6Ju4pWBzcqNw4E
4Gv3yImVxQotDrsinQw9nVdIf6yCjXQtb0zwVm1oI2y/ze5oGXR/Xx7X2jItDroxFOK8BJPtKP5T
ox4K+GXjlamTZ79angPHfjeP+ugcULVchxACG8bzO4K0h86N/5Kd4P5Gch6m/QOqwaht34RbZeNv
L4/ubOR3bHpxNGgTzc+ljOn2t/EyvXf3PwZb2pGNvnpAFtGJi5UVPD+dnHXUwahbLG9GuSCDobVc
xon2e8ge5PY6XAuuzpqApJe2thkrKi2cvbXyKOwrgllRG2c+BluirSUu1rK6J+XFz9MCMOAnDMmk
KvJ11WR4t+T20zMgiAGK/MPPPtIWiZV6lq9JflaS4UhIe2spnXGQeNE/8bCyerOJE8c5CpIXq4dM
SyPRDIBzNj1sQHH1JlpCv4VmGwrShMZoT1OfxQr2JFEMr5HcFr4b0MCkErpS0kjr8+XvOXdtUohi
SuacFy+jrzMiQh6A4hiBdKT8aqRNT2cXUCtgT//NzOIQ8Oi96Wl4JZjM77wI3tTbFuKUUbu/bOb8
ApN80ClDEcYtr+e2T+KwLmOkbWIDjc8COR8LcPk4vljtW5AltxWdFaUYvkENsc2S6aDJ7yufcPZG
OvqERSJEkqLAT1U+wfDd4MVEeS+wSRxtys29LNhvves/S6NdH6xDB75w5YaaN8qJd6HxMLOnGybp
0q/L2fnwpKkakWWj/jTNV5zNHvJdFf6kg+jyOM8O88jS4gBU5B4ygDmGrRoNYoz3IGihvYJmqMz3
YdsfUJtfWdyzFwniOwhnAL6hNv51bFBsdpUyx69AVwY6HobRrWjSWvHUc0cRsDhyLECItBNwF7rJ
aiOKGTNYIuH2bajZiGvc3WejO6rAlJZMEs3iEhgCBayhlgLRneijMHM1jK+tua2mG1OEg4J0mOEa
3tPl9TqpJsxn37HN+SQ4urH8kB40wcKmHAfQ2VFp2nkFXft3irctZfr679HbGzmJhHfasZMeIV8R
iBaE/wcYSVfulLP3p6oSq0NaRYJ1uVGtrBbBzczxbX7tw+Ch/vKGR5iAydj18rOOCB2xZQbx0L0W
X9OPgTZ0UF617abovyfAt6OVW/XcOajCDY/GN6tuLpFj1pCTR0l4Pmjir6l+L3TkQArTUSkxXV4H
9awl8E6qpFqKDgD+6zoYyFsGlY6lekNTzF7dET5sJTcBA2B3e237DjJ8a9yHtnUn2PWO8jVqsM53
GBqd1DHt4Vra0CF0Z8KCZe+b95Ego3uddp79WLjebbB5vfy95/YDjRtIxyAgQ7PA8mqO63rQ1J7w
jTcfnjOFD6b4L/YcJ+Ys9A7yhRfP1ymBuBq5W9qWnGzU9oZW3hq5tBekeuVwnFM0y8ORTTAnVhSY
m5dQR7g5cz+xyK30dQbtM7So4n2X9dEVqenUVaqGFt9WphN/bMSZwznI3i7P5dl9D8yEMdJ8g5Mt
Ln8uWgG5MAYq7L2/BAh9fgy6C2O5sIVdYw2leG7lyEnPVWUgsUDRvs6qFDWtAUEET6N+ayl/0QIs
wm5/eUTnboFjG4szGT6kgnrJvG18Fwh1LO9leGsi5NsRelZWkuyfX7xcwGNrizvH0PUsiHxGFFa8
MDFHx6HdfX/Pd/CZ2PrPHOZjgiiHjPLN5FxpP8f9nyb651OUYpVp0M00ZwAWK9hGXk6OkE+oJjZD
K8M310YrbnJ24Y5szCfI8UmdCgOXODY8c0KLkFwhhHHBDyOt15JeJ5boGQZxQL2OQjP7bjGhgSio
ehd2GaSLxi6Ebk42UoTYp+1lLzkxw6SBBsDhKaiCwFycISmMuJPesvGE8uB330VvB/77solzjnhs
YhF1lYWC0JSGiZKHl+DdTNQdJ2ifRQcqNbvKN5fNnR3RUZp2cWIpJUq6ZjWb62T4xa3bYObODqen
y2bOjurIzGIL0wKtlzALsIVnqnnXqCqaz9/0+sUSDoWxMqazwfNx7nmxmWU/pNe7xxqZhiZ5n9C6
C9JvxM5B8daYG7SLbPOXWB7gXFhZvdkBTjb2kccvHMTLYwMKbi6Z5KXO7/Tmfphuxeg+fP7z6Tze
vAsnSc2+hPWFAXrxs1/T/pgDBIYDm6rojqh5ZVDnrhuqj4oOoyDwfWuxjdVuyGS/Gzgq3tOckqct
f4+uvKfRp7Hs8rjOeaPB45x6CHEF4nRfD4xKa3S0PbEkatcmSrMyLHorV/T8sScr9I+Jz5vt6EyS
R6Uq+3Jeof5t6n/KtStVTlrtLg/kXIh/NJCTVEMox0qLtgRcZDmUbLU9du5lC+em6hNeq+sgB0h7
fZ0qLS6oLWgSoYZyow1oU06urqyM4tzCf5Y1RZLR5EwX+8gaOGhrWSfCGykg7Ka0IMnf2nIB41Kx
o6PfRfjg8rDORhbHNhcnuZ7FEG1r2BSgiVMzNDiQcAYCmW5BO9Q+EtNohq04+DxXC5+Y7w96ORWa
usRlOlRo/KgKMmsWmcnpw09gg/sVjYM9VT8Ub395gJ8VvVNjvOm5QhDr0hY+Hs6YsrDyqJk4qtM9
w7YOSA7Wof41vG4Oyja9mpzsiaapAfbdB+tg7drMtuCPjDZq7ay9s88l4Rj7/z5HX+Sd9Zy+vEpg
7PAy73Qne/E38a23t4VblNuvwmfx6fL4Vw0ubhy/H8sijxg/RDjmAfot139s9gamhlfPSQ7F7ueK
xdlNL8y4Ln/dKlOfekoHn5fTQ3dK22zsDFfR9mEi2585UP+u7MxzT8IvU7rYNkHb9+gQYQ8x2Rvl
ZuocgN8gbLN71RH/zu98+02v3DuWGJQxUgXySpSyOsWLPZQFVa7X+ecH1Le1vMXH9O2Hf/VGWcOj
qawBvyusVDrP+DW9sOSqDBEpUgDU84F1dLBqMN9kRlcWNP0VrK3n6rDawcnYGaD6tJ9mRAFUey9I
GVlo/KioMMAeElu/lWi6TclitvVeHW4s47kRD7r55LfZBsYU16i3ab1yB5zu9/lT6U/UOddmpOrX
TxVDC4IIlKKgFd+E/ZOUfid90SGgoA+/LvvePNNfXA/QDsJmwGFJCZ9mJWtLmPQ60KE4z3PeErDK
gpifipVDc57aEytgyKlscXOenF8gyws9C0FqGFU6XdV5/Q3elmknZPq3Px8OgB1ZnN9ic8bj68Sh
c+/RqkXRUAz8v1Myumgfr6zNSaTIjAGG44lOnh7agMXaZI2gJOT9KE0V30cFcXCoaSgLQPKXha+a
/i9mjqQ/6RLQSLIhLw5jJSvGeNIqKkdh9apJ/o0ZVK+WX6zkGE+CDro4xbnUCmgRU8rikEVvRJhi
yOacATUUwc28h7h2e2tlC65ZWZyspjaowZBkDTnjvTb+bmCyylzfmlZuyzUzi+MUIrZslCTIfgva
+A5iHX4IXVai7xT9kgDMrKzQmrWFy6Uwblmc3Q2h7m+k1q3wRa+vYLj+U8dmgYgKCQE+OwXnHXZ8
eBm1idgEpDOJHygbtdB9F1m6NW87O5YjK/OvH1kJByvoiiSGvnSEoKc1d3KGVpkwV2lWxnO6i+bx
EGLAy0DYvtxFeZKGitRhidQkaWZHaB0v/bvBNax7AXr7y7O3Zm3+9aNxTfQ40dCMRwxVc614XW2X
RU3jUSc1W2AqEED2OiTTcD//G1c8GuZi+7axSkemzzCr8Rm6aBDstBfDSysrK6fSSSTMBgaeZfH0
p+USZOjXEapG1zZZyNbKTA/iPYM3ZGijkbSJuc/AOrmpaTm9kuz/fGJBToDAo4WMU3Hh/GWo+rFU
4fzNcEeIFlTPvnTw0x8B0gL0x6wM8jT2/hzlP+YWcUOeNXIndpgzApgrtTvoUMmd7z3lQeu/heHc
H0zM/9+GuNh5XUH1IkmwibyPY6goxhH5Ql8IA5/xaK69y066ICBIYCEB9kHeQaPcEm83DHSfmlre
OFb4TROpXe5qFFwy+L2VG0nm1gEQYs6scCueeopCWxhe7v2+9HShwHDnZTdi9Vdk/p0X31BUdoQE
KciS/aEIhxEmYThEd5BqubnW7rpU2dUBsntWu0VrBKU1ZauDC7m8BvMcf40fvk7KwrubsvYzRcC7
J55WsveU6e9gmy/bmP8fJzbo/gaUppFyXNZJqqrSvQpmPkcImgqG4oyaAEIddodM5wZWvDuen2ul
vdNS0TzpR0YXB1OXGpOIXlvjoHL0LULkywhat8hmitR8S5+K01F2i8rvBRXqSPutxNOtKn1LgD8r
Rudms7iEMt1UXra7PBnn3fDowxYHl6j77UDACcnZAAJSeINCu+t2yfihgv6BBt8vbo30qvvT3sZP
7wfzCaQeDBRlq6/HGLzJQxBJ83wM2V4zmr1s+vs6K9aGdwIq+Zz3GbNOZ7N00vNqkUin/MmmhurM
8boEUFO3achpa/TAwif0Aiet2xnx4zgFK7ZPI+55yf8xvTjD1B7BWms+w1q9uwrLEt2Vtcvg7HY5
MrE4srJejtsiZvGsZoAiWuUIie1Clf7VkXFkZ3Fk9JB2y9HIUFD1btx4Tw3td7gHQntT7bN9ZjoP
8rNpz7LmTrsfny676NogF65SZLP4KVBkJ4wHt7YiaM7rTT+mKzHr2Yv1aIyLHYoeWmvU88Vqhgdt
2pr5k8XVE99ErVuJ+zZ+/G+jWu67xlJAJTOlieTWaMXrEM/+vGxixQGXCZUIfXFkJwmGhPxlUO5X
g8iz/3+ek9QyKTVyln7dwwrEnTWKdgwhu2+q59L6NzEHHA+ANuf2jGWoo6ddbiQ1Z0Qjxjd9rNuK
FD1rxQt0N/tKT65RMPpxecZmVzq5Go4sLnygTHWxtGQs6iNFemcUHkphr+U/vWbF2c769JGhxer3
luij04mhwLxva81RITam2fJfjIb3Ps0zFJpPkDtxPwmRqqBCTBoIpRGaucQxye1AfBdRaWsmcWW9
5lPgZPZgJQT2NLPELTt2IF71vDyt5kGhCvYGL7NuIa16uDyqeQ1OrUDqhENYMLgspk4gm+SbOlPn
0+hfNQB+EoiloNlCUpR8ky3kKy+Ys05h/s/gsjc+aHJgoz0Gy3xnyndVtWnyX6L5IukrI1sztHg1
++g8+EM5j0woCe1dmoVQTpMlBy2Ly3N4QuQ3X7/kfWciAzYvT5OvWzc1Rt8fg4aQL7Phq7zSr3Rn
2EIdGu5Du7Pjg3bbb++iq+8PM6Nf+/5cX7ducq3tyi16aXC4kX9f2RKnpeiv37Sk0CzEvqoUva6d
6f5d2PhXyr65zh+TN/Rmrqe76C08TJtHdBC1h/Lad6n5DGvdNqfpyvkT5jabmV6J99ViBeKqQKXU
amtnJC94pewGN3B7en3gMqT15gEO0V2wgqA4zdEubMpfl2JMELnVoUV1fviTI90Mb+LD+CC+l+73
DNrA0ZFslKCuVKgOor224nGfFBLLzXQ84MWzrreUyLKyjgFfzbiZfOONTrwTnH7bP2g7nrE3yZ25
NVci8LNPkGOzi9AIAh/LK2LMUid0yw2kD1e0NlpO/XFTvqj3NKC6+q3hiq68K1cOqc92n0tDXtxa
zVj24qgw3/RmbCf71bgftj+eIErc6q50JT6I95aj7FR3tOO353ZLhL7KV3juCDse/iKcgpuz6nUE
2Rz5Fum9wG02T5M9bAXnc+tl2/S92BlXysZyL2/78/MOxQTo9LnJa9nvDQZirP2OeTfsCNeCz4L8
e/eubGHa2ELOch2NQKOi0km3HiWulfvoXLygHFlfrnqd0J5oYt2TVVvtNjLaRpcHeM7C3NcPv4Bh
KUQNX/cSDcsh7jzUToIoMWhjJ1qtaMwn49J9VEBVADxmvsklWkXKkj4KRUzUlS255Z5DuvmB51x/
ZK+F/cs/+C+jHRxaJ3k11ybw3AV7bHvhNyrieJPkYduCQx3lCT9zA1IHwloV8qyfgMOjGRxMF0TD
i3nUu6qKywlDUJ1MH5ZdO9p9+jfyio72mNhaBc9p5+TfSZD09rhbPZXORUfH5heOAsVsmOrDPMdI
ZX0M7/FtVNm0P/l0CdqmE/+t8NBI739edp6zSSeDVkSdox/U/LI/JEIFHll0hemVXo3ENuNfunHT
xS+x/BppbhBfdeqKv569845NzifFUb7SCJU+6CJMInMTP3Z7GvLuMze7Lg7xvtdsGMikO8gnOgdJ
daqS0QadhuAbtZvLQz/j1NBWK7THkKPlqby497yqToOhpKg+6N/y3LHS+0LdkVM0gVi05b25Fpme
WWDgXnQ+0EauwTSwsCfLo5npUlk5oAS73WABcENiBpXsPllDoZ45EiDIpcWUAhv5niVQKglncTqx
rhyK7luzGP+eVHElmjo7miMTi0XMQuQSJkSEUf0t7QZ9nqa/78bd5SU6s/dnOmlKakTXsFYupkxH
uQERdIxM6OTmfrxpGU68Tb3vl+2c2wUYIjEGDxtp++WrzpdSiOLapnJ6CaYpCv6B3am7mZoTukTp
YCa3RfB82ea5NZoJJtF/o1cFsquvuwBerSKKu7ZyajPdZl5xSIxqe9nEuTwXw/rHhvzVxqQFepbE
2IiRA0GWiue3k2eF3SC30LgTKnsoojXbwF9pPz7nHOBvFZwc7Ip1ciVZ6OJZJlgRZbzzvF9QuuTt
78tjO+saiDdIrBlUYcvcvDjkYzZ2XeU0xUtp0bKofBgJhILd62U754fyj53FsRwgcp+miLsgQOTE
yp3a3knNWmQ4L8PieoV6CAZl2v1gA7Xmbzg6EAUjTBBcmr0vzR+nyJsbXfPXakKlhBZVfz/600S/
dpHd5FJwqCzlu0UbrZtNqPteHu0nPv30UyA2kCmzcNMvLkEkQRVPitGg6hKE6+zaMurXHnH1BwOR
8I9RzQbZifrCQKJJ12K3qzPzLogD2v5aIS5RtIqyPf/zfJfFxoygIS65Gcy6h2HJ0v3cRqX8wbfo
DgyFYtiFeVPeFIHffNN0UUdIsy9o2hJ9LXzIBlX76Zux9daMMnXOYTReYc1H0AmB8/Yx9GIJB67Q
Mh0Qqm3k6D5v55SVV4ymLZdduM3jMf/dB2g92SbsXBsfHP2DlJW8nEupla/ktjXDlTvlE2K+mD+4
0mkAoANAhXtsvnSOlrIXmmk0q7FyMl1wzPwbU7zJh3Q7WRBPm9ANjcoVsdQPX/stls2zOSJ8I0dv
XBhuqoFIAXWaVX/FKI2qdU/zMZov6AdfXuQzLg1EHrYD0sNzB9nC3RIAJGKJgrAjN+F1Dzolz4er
wXi7bOXM9frFyryBj2YinMys1USsWHWB3GCgVgFCeuBdbVEPpwMSt/ETUsM7NExhKRj6lQa5M4Nk
T8GXSs5EPI3maETIfdFk3wIMuUkk8M9CdoNA1L+4BllqGsVoO8CB5vTG0ShRd0z1IpoqJ2iN+0Ls
XNqsA9pQVnk6zuT0LfqxyFugXgPp42JjTqXUd0Y6n3fWqG9Qeac6NSIDXwL6ea58gsbJz+HnT5Ay
QZIn28ht5r9cXtIzZy7JJ0IlbmLQGsv+irIbo7Ip5nOKeKlrf6OtYqvaZvB+/zc7i2urQhywUAAp
w+eTbC29vBE17zVKzKvemoKVw/dM/onBcOdDnafP8ffXBQy8oUii2U2rnHSh8hwVMb1+267/Nvjj
9s/HdWxrMS7VC3iLjtgSrCur2mlBcyv6N4khHP6FHepLBPSkC0+YAKGz1OCIwlfCQDYfAbSj4yzU
0m9Lb2m80bXs22V7Z0IZS+KNBrEvrQzikmQgG+Jwoo+OrZ7Sh6b0T2m/lig7s52/mFicJl2jltZo
ca72ZU6PqbS1pNFtuvpfHI00y9P2SNRCO+vCG/zQlPJx3s5q9aNCUH7wniPh1+XZOlEK4NxlLP8Y
WbhB6gdaDb61ckrjs+6CrukQv2fiQZK+Kclu1rMrOqdv7lprB0D/svUzaRiM8+YRYS46ZXBDrTfJ
wMARUuu1baj7Hiqa3r+LSYYGLoLBKxfiuVsAkRJgfuQOuBHnXz86H9MOno4RxmzUKPqDF6k7aRj+
AlMBZVd3o6oZZCXqQVP618ujPOeRM0cToi30InNcfjVbeL4Q6zWjjAb4deT8TtH+xQNobjT7n4lF
YJggCqros6toYvjYielTFMwA17Uez3OOz2rB/E3yCprUhUeSu4onA0UpR4KresqnrVxMBysd3csT
ZpzzC15ARANQsoJHXsxYaZCRldW8ctpAQo45sVgwFB20WaM+rrRtF2g60uvl8Gy2RXdXJNABJ3IJ
c2Ml8JF2KIYN2tpiUMPLPzSlYSOHl7uihtimUwVR/KAJiXIrkADdJJNc7GbaAxQcRHG48TpjulIB
Jb8Nk4zOY2l55VvjWenGDKS0sWlLCG9QHp8eLbUvXurImq46sG5u1xSTaZM3MWhFnRr+U6Uoosjh
uZBqtk9y40PREr/b5HKe74VMslx/CLwHEx5D7krZ6LeJOmSOVqjdTikHC+k++nEoqQQPVaeEW1Eq
vYOQeYc4F+SDIWgbqZiUbVYY43bqkYKHBm+8tyCVpvFDUG+0kteWHSRtnqLwG4uPyqBnkCUPqrIf
p3p6HStdSmd5jOJBmaiP21ACNp4Nfz2S7VrQoZs+SDsY3+Pvgh9KztiGOpgjwQP4dHnFz715wVMR
VHDQ0aq6fIDKloAgt8HDEBJ14yb0yuKu7avmoJLNfAXahkZclbWDiyyWeQeVbpShxTZ2KwHUfHAv
A2aLJxzPHu5hngZfdyqKBZGYCXxFE4l2PnaO2j8r5masV+LBc/f8sZ2FfzOByjikZF/Myt8Y0za3
YmiI3LJ/7hAmvDy1a2NaHA0ZKMOuiYlfxBQZRciLArDO6aasV6pHZ+1ItA9A0M1DcMnG2fpWo8g1
Y1Jg/EWqtdJuCxXtTml/eTznTtNjT1msEdrrWtFrrBHx180QG09x1u4umzh3T8z9NGSUFAnasvkY
PLonep5xtUoGFoSfhFImpG85bS4BBFJCkv/IaePxIvNQ6Gvl23NuAR8JmTJcj97F+deP7FoWshjK
PIWZBO2tkwu+LZNujJI9pbl/4RbHthYps7SFwtPomMbCQFS8bZN0K+jiS4Oq5xNQdeXf7KyjaH3h
8X5ajnVikDzTLO8HVOcWkuygnaoERe3ceLq8fudd8Z+nwcLlR6TTSoim5tA2dlPfrvR4U8gvXrA2
ict7SqJKiaod6QnWjPtw/pCjBdOKZFTKEFXwtPwRWuhqmT/LkPJpeRdFB0NeKVQu3ePTGhheES5S
yJM+z9AjawgKKAhmN9TmzGmvKN4jwq221Ha3MFbYyrRGGrGcxdkcOSACJi58BCMWswjBQ9VItQVH
QS3ZQbshMNoaFEi9zLm8XMuoQjKpc4C0FKGXnJW0Fm5PMc4jAEMzVO3+DnPxMQ6MraDkL5etnM4e
VuCy4llApzN4u69rFVNYDocw8J2ilj6aIoMoYnwZBMOyu6rPyBybu8sGzw0LNkcDfRGI9aHE+Gpw
akkJClLsO0b+khXNXRDCw6OvTd5JAXnWwzOg3Zjpf4A4L8thiTxUaS4kgXP9Tg8NLeMoZHy8ORvn
ceWAP6nNY4mSDFQl0GoBMjnhGqUa5yG+GtAnVblodex2N7Wb2MhoXJ64z5k5voaXhhae1yvyEI+h
FzixnX4KHVaIHUaOvlH4N4VBzn+l/Hn9/u7eWpvb+619GOaB7x4+VPtGtUtX2xQbbfNhP6g2+kJ2
Yr/tNs/O/vHnz+s1rZrTjfJ1XhbXhWwGsV/5zItgdJETtlm4y6Qi38h+/GRovbTyLDx15Nkc1TEU
PlBDVBYnN+LostSjj+xE7XCFXvxWLI0ruoBvh6HZwo+8suynbgxIEhzl/KAmty0vzBWtnGUhcvDg
zturuhQzOx7760IWVmKi5aX7f4v+z7AWp0DiCUZjlgwrILpUvPd2SjcxacepHfYKUmFw6kq2Hmju
ZWc7GR5tHrOwFs9CjnJehotd6qu1Yg5l7Pj55OgQk2jA3My16++cFYtl0wnj0UBdon1kL7BQ9EHz
uK9vtKqw5Sl2hHBl38zb4su2oZ0EQO8nzSqiwMt8QRmXhahAfeUYbbvXBGHONO//eLYYAuSE82mt
EyB9na128lslqRjH5HWvQSBua126ExPjz32O6w0KNksziPeXrwHV0+pSmmmaIzO2NaVyW/EmTt4v
j2V23C/TNavcHRlZBJJpgfRyAgO+M4TMmeQXh7ZOiPi5v+GTT7zfwVA9XzZ5UgPDycmX0uzLMUqO
agn/6MKij8d2CB1NDh+DXt6qRkSnjPghSf7jEHdumolvkpSjBlW6obrG8HdydFg4uSiTc4E8fM78
LJavtZKko2Th9GJHobQ3PqzM0P4ulVZyJHQg3aTMxm+Xx3zG9dlY0DHS8Qa16LJPcOjVton0PHSq
SC43upbHeyjLw43fs6kvmzpBckH7OIdhWIP2DQm8+VuOIqQgoouwq6XQGf3tJBGyZ+Imm169pNvX
8WubDG7k33SGcB0k81Q7afIyDjs9jbZFLB6E9q7yfhnGQesPKx92ZmuS51Jp/9RFjY9c7JupGvu4
VPXQmTJ6DxERioii4ItS0NuS9PSW6lCoO7pexeRJBb1t9nkuQ0WcAAEQw6r19mlo+sFVxc0w/j/S
vmxHbhxY9osISNT+Skm19e7e/SLY3bb2faW+/oYa93iqWDpF2AeYATwwplIkk8lkMjKCIffTPCOt
6cMYTtPgNQOvlI1KJnJlK3Ghg50664hbjuOE+kVea2+9FTvhBgKgwFJfHtq5SyOALpIlXy1Ry4Y6
nfPGCJSUF2nqJs0OtVBPjVDNw4uKO8wbixZe3VfMAeNzITG84lewq4NMFHxbKGCK6VUdFQFBB50b
YgtpqeGVLfFCS/Uvj+/sEQ0+tZwNaF1ALoyigOBTZjs5Rt4UoI4HcjesQMQSPzj2s9746ew3gIZ0
sV8HBy3cDuUL2B4n+7FR3Gj4UVVXeunbuj/1d1CNuPxZKw6FvBziw8umAhZKmHUzHWojHqsU3IPb
ALcpFWHrsoWzkszXwI9MLJ9wtJn6CS/ZtIWJ6gNKf6iOojF7OPC38ef0LlPXWQlMqNWjeIBSDi5U
thCLnbme6qyELZAdM96jvnbXAaJWtl4rU/1b8xsQ4aEzfblzQEr6dFgherTD2MGBP4fVrgvAp5Ma
e7uU0X+dJYX4eeRMYEiBe+JMFvKKLKDDRJQGOF1oIV1DnWT2qjGoUGIelJ0ah6bkZF61tzBwoSXR
oGeHf9rMg9qadeI6UXag3Tt4bzYhckNdcgldmT6A7kBjB/YXHCRivgTKigGcOi3GxetbnFgfXQAW
d2I/Xfa+teEgkUGeCy4ndOgLq4Q4OEdInRM3S76rxucwbEzts4okKcC6FZRbIJyJXj+RIC+OFTXq
Y5q4obLv5k+0KrFwuo+Hz8uDWZszhKqFNwV3XCQ1py6XZB2S28CJ3QSZ9JYAxHHIaz0GG16clBI9
jbV49SV8i2wdV/ezMzCB9l9pxWni0mhUXlDkcUC2h06vh4krBehJSV1QkKZR5WdbjNam6Hj/nMXh
fJ2PiWLdN1MGKrdhxk15CzpOBWxkSht8gsF/epqjMPuwrBZ8dnbRhi4fbOtdT0r1x9/PFySEQNAH
Mkmo7y3Pz0eRp+5xTo1KELu9zr0gAvzAKXdO4HiXzayt/rEZ4QQpaJCC2QBmsgi0zdMu7BTXSFGJ
DV7+wZAOqi68/iBei0zAjl7jnURHvt/neJNgQJPor6qd1t9QtNE+ZjNCYnDZ4orHoQ6LWgriz0Iy
IGyfSslVblcxWCDMdE+cydPnZBN08faymbMUGjcOE8cPIjeGh4h3ulBaQwO96yLodeiNxtreQV5L
D9xB6zW6+7yq7rxehrVatwkooemouI6K534XNAEPLdh0YigTDnBbkGE/NCUujfk9mhMuj3DlYDLx
GoGoiif5RaLrdITQHTTMUkszF1wOVwqSxHywPBO9dx1aXqxhc9na2rKhsoLsHDCOpbfm1Fod2GNO
jTxzw9k+AGfA0E/p01YSIlb8fmmvQAUHrZG4XQlj6o0xJQ4pQExdmtuliJDkFRvzqEW3qeS0WJk+
+DuuvRDqQowVHQS9ghoCCkBREFIa/EIZyA2CyM+paDuWpErhjxAMk9RHVoYHCZkFoIlXSsiaCJOI
xxVSQ6E2cfNRuwZFM7CGhHE73wVjLqlZyEwJaYsNJChKByj8AiFXAanbopBolm+RLolUK35xMiRh
n8WK0hlaATsl2pDDtvWtLt7189/2fiMlWuhiUeFDrWKREzp1PyVWGr1Rg2XmbK9Xm9sAOMMiliFB
dfzMycUbZhwoZoEnFqTHGNipGW1oyiTp29Qtk9cRQDtDe/zrbbToqNooHEBMDcC3UwMVOlsis+xT
14xG7NR8UwKxmwR/XY9fbj6Ifcs7EYCf4m5VjNaOiBmi3pKV11BPg/CkcuiLT8i4oqmc/0NIP961
iy8eHYqxThLkz9i1WuM8ZU2lZawyZtBFm7yR6IGsLBACBMLDgpnFHArzFw9ljC+BKaMme5tbd1zV
JHFVZkIYDcfrclgFMNFUk/NtDht0d6Ej7ttlR1jZnycDETwt4qatzg6s2CNhM2KPjheMbxqIFi7b
WQlzsLMIv0MqGChK4bgdG0uZC45ul7jW8YQL/lYn2M008mue3mjEltVx1s7AI3uiQAi3tSgLgxJn
YNVCdK6JSrccwGwZ0vodwjcbqBxto/JviWQQHpBMAJCJwjN2sHjnHLPQaMMYVLRzmR3wLlRlv6gK
eJB+n2uqC7Lvy5O6dgE9sbf40JHH07GwWlLDXgg+Ut5AjKU1wBiguCF/HNEOgzqxARagxJfYXaK2
EJ9O7Arur6tVqCiQbcNT17zVoo1eP3DtadS3HUYLndCy5e4cF5u+3ZuycsOqJx3NsbAvzIDk0GKB
bbwqwXNMgykTuedZeKMaI5uNXPIuu4zl0liFHaJPDg7+chkrvUbjAavbaGOOiWS3r+7Do1Et/ny0
knOVhH2zeA53HH8yuu8jtCngsQkEyWUYpfMHscVNUWEFjgMlEpDlnBrLOmBsWh2l3M4gFR4uG1bV
1kex1Pri4CnZlT3T+XWBfh9N2SvGNkp+BKbpDuHbUErizxn7LHjLcFvGCwOKrRbeGITAoIADPMkC
9BGNAMp/K2ZVWV5PDEhgAKtVOQ7Y98o5c9OA4hQp8sjv+6Bf2JdHv9Vi+18WGw0Yy1s1mljEc3Gg
0C/uqw41qrj9ldvxAadwyDI7lGR9q8t9ZEdwYs2u8QLhYAUIVb1xBuVUR5EBfo//6ckDOwHFCNRY
IJ8uJEZhjUyvmnpsF8IdppVODWqpUhLd1/bIUs2BnDW6Dc+K9qjyTLkSjWDWmPCmAkI4Iwuu+85+
uRx31mYNVxpoNAABjBKYMBarGkiE13x4Q2IWTyaYAvZNEPbXEehbXkAL9nrZ3Frh1nRQbFPhCoCm
i74ZDTGeQGIOZnGC3olujzJIObyDnzDghx66V7V1k41eG2wu211cXow4qIMstyqsGRXJf8qxMIc+
VHBWkvja7tDmlrYcfRal0d7b3SHKXqa+bJglVXs+D62gpwdACRx/gGEqIjq+dmYOObgeULzWQUka
chXXJJreSKtRP0WlnYGF7ZUkw/zajRXwvAnX3TaNv4Wa9n1UwxfNbtJbYvJ5mw5KwsIQ7wiXp+Y8
KcL3YWYgOovTHepkQuQiSkvQJIfna+2pq17H4u3y75+nDae/L4ThIm8jPY9U1FXVbUpeLAqA30OW
A+TrVaFMHed815waE0KfnhT6XKEcxoLMU0LIxWjhRjeppLlrLcJCNwn/4IaOkqQIHqFtN+DBC7Vi
9Fwz3Xox0u+a9kyKidXGdUqf6/GqHTZKcENTKfRiZb2WGi+Ay7hrLuXQ0/UCxWmZ1VpnMKq+q0Cg
Btg0g2/pvy0DLRh+046uYYy+Mz4HabsJnBvpu7J+vpuWfQSYCV7n8bgmugwxS9OeBji1xSvAQb00
QENRfOh0PwKCrCJ3fYTm1QTbGPQSteoW5Wai/tz7ZPZG/Z5WbhvtamTgPIDQATDDyXawnorpcWw8
TQExBUnd2og2o61D2DGAkMuj3ux4EYMaDbzt7Q+9CL2U3HTV91z/1TaPjn2nO9uEK9sQyBcUGLP8
sbcORSG75K2kh6dDF7w5jq1ghrqJgbfS1AOvKptwBQvR+q3fTb2n9ZXHk29GL4NFrWyikxkXFj2Z
JkIgJGOwgW/6EY+3mMdH1ODgbOE1SmyS1EmywCJd6DyOqd2GMIcWQ9ZxMAxmh3SaWDe4VI2YyT8V
u/Iux4mVrXs8RPH5Pa66wSTFYDBjMt2wmhmFxng8y5rpz3qvv7Ij+K6OdBs0r+LTcMB5YKY97PB5
cjMnB8T7sch+OcZB7R8sC+zMQJmnXsVfxyb1THVDtU+ULdhomIzmIyN4+Kq0m3HatmhbIETGpft1
5J6eVV+n1J8PFG4g4LmBJp6KyTcAw+zsQzLD5/Uc5rDnLUBTfmUc7CAZ9a3wfo6/lxW07nPWgT64
mByXxwVTnIdeQ5sZergHIBGtW9qaknL5uUy5kGUK5wbqkArnLeYxnKlHLJATPMfRvgZQC3ikxAF/
qfXNxhMsKulO/Yr32H761Evb/wevOcp1hf0I+P1kpdBABae0hWbyzxqwwQK6BJetrKT3WBNodKHN
bQG8iSDZQXHmqlAng2X1Q043UArWdPQqxjmzHK933qzyXcGE42aMf38YU+krzvvYAD/ydPlLvmLr
mXccfYkw4BKFYU2DkBBrhxmUHbsecMwira9senACJL2Np2pLDnyntN8UZRPOtxN/1knghcmuxwNk
Aq4PKPM0eL9ubT+HqnQSa2xCg1SevVlgSeWllI1vKX6efzNaaZHJotn76zg9uomRNAMp3sgNgDrf
AgppmXcCXeum1bcTcAPBMLsd8AQW61UZw8FqUMGSWQqQ1cCoCU4a2oNZDvFssD6DyFPfQfojJ8On
3uHN/PLCnCfSi4f8Z0lYl9AOAl1rYAkvfrgYQD4gAuv4tDd7UxKcZZaEs4DmWLQApNFo+Fa8AEfl
XOAZIrvXe0nS/IWyO1+3P2MSjwG9qG2LRwg7cR14ts5mij9mh6qfvTx+6EniU8SmEHB1cqsqW6od
wvhKd5CGvGTOm1a9WPaM//g+8huU3VnT3y0aB0mNZpQXpJrcebi8Busxaakg2kBpQOt3mbojRzO1
LMBLIT7YJMEt2kqg82I9hOqiwjJpm5Tqm0mZUcmxPHABf0+Dj6YhwOYG8XZ2Bq/sBkl0WrnuwCuO
PkjwvznS6wkQWoMVJhouOPSUlY5FznUbURf9RajoXLXK/diZzIr//jwFhAR830sVAF2dgpvkNCdj
nCNQFF2EehW5AQ2m32UyZvG1IcIO+BtsXOqUM4gzaVPTsCxE4MkgCUQzgHdPeFR50P4CZjZoyQb/
b7ANguWFqcGRlqccj8ODnf3LgBfAE2owCNPiC1NQa61T4CWaxV0CKolxE8+FX3YyEMw5Ihk5P4oZ
f+wIV+ZMC3gS5bCTNO2PKdS80lFftM706AQOldJ4DMJxb4O70FEGN9ejB3NU72Jd3xhDKnlUW5/8
o28RcoU+dTJ0HmKR+6XYYWyHZq+YNyUExJzwThvdRskPlnHd55KdtvyuEBkMUAzCMkIesECCX2d4
6lDjxW6aHEyoXTmd5DVgfWRHFoR4qqJPOFagYofSym1ovU7avs136fiqTQ95eQB6TafXYylxobX0
/mRcwqbB23wY6TbGZVjP6vwakGCbKQdS3Dfx76wDigLYlr9/Noc/geIF0mEUSqNibcLocGs1OUYK
BTFWBPouJx0rC0dyaV0m7GzJjswIE9ooTcStxQwa9t1q3EapHxS+Nn0rNRPoJ0lV4QtceMmcMJPI
smlHKpxSaXmvos0nuQFoPA5/ZZGDSoOfFzgZwcTyia5qlo/bywfByrF/NKXgCzg9B7Ikz9QuQ9jV
oCkP1s27QStvhsyW7AKZmSXvOTpu5ixFjSvDGCvjW9vdJebbLBMbXd1of1YNnTGnJspYiZR+wqql
M2HKWLsDkZSLZYMQwlladuhQDWChj6KtNuFyOYUHp2wlR+ESEUR/ACoNWLsvwRNRECCsJ5LbCpak
bTQ/rhMW2Ddq3QHYeIUWMEkytpYlIwdYkAYokqBXahn00cqEul2hwxwrU6uHgf82Irorul1dTq4J
GZjIuVNmqBdDtaoB4xextorVbu3p0el3vfHp6LeK9llan0TzdHrvdIXXlqWnj1fE+mGb4BLqqCSn
Wwt3Jx8sZC5lgpfPanGlJKXtHViXUQEpuw/NqXqGv0gBzs7jlzBMiquIzzHI35Q7O+oz2Xcsqy0s
E2IQ8obldgwMqhDYrb5UAz1SDdZNVe5HtlN7VGuUazUoQQhlQGA2K8bR1Z3kMcogkmKO4KNIY4Pi
qAeQTZWr7S579eyLgOLA1WsBp3zN3NFSEixaY3Wawebs3cnAA1q8hWnGrPrZtPc12OIs65Ho5O/d
9WQ9hHlAiQ332xLrEdUogVCzU3DZ6od9muPRGJCSCq2ESSs5fpaYeDbUI68VQnSYUzvuCIzms1+g
hDYWUFmICx/4MLdPdKZoz7YlExBedz3kyl/VPAqyqtO9opeTVpgTdqYxojnyAJYRBBkgOj37NgMt
HW9+62b+rTFlPAxrVVT42h/DthClw0HLMszycql+6sd3lf4OHcWr7Key2XcJelXmh8q6qvuJ9Ybk
MFwJeiduLsx0RPsWBUyYNo3czYf3Ea0xQyGJrCuoSPvEijizplkPAYeVBEfskLbbmL+UfMZp62n2
j8ZmalQw1EitsoNPudBB9eZF8QJaIgn41kHg1L1RB5XSjM3z2+Uj8n9Z9uVBH7oewCYLh1dbFFVe
cez0sn+e+FWm7bVsM6DtZZp3IQf28irX3bTYXza7Vn7DnPxnlp56Wzqjz8UpcJEcHRQTUz9FXImh
Q92hdahpPRBBuGXwY0i2KkidywyvQRbETgvGw21GvuXUo5YbgOETZcjOvmpl37cs/NkWRMsZUjGQ
WQNxfPp5ZaJZdUQwK6Y+egkHPWM3MKe/D6x9m75zmSzpmUAEKkpoof3PnuCIBDrKZdxiOpJ42qGG
o8Yji9RNBTI8coir58F+NIybbtxFEyTT9BtugZwn/JVMXqw+mFUti//L9F8av+Cy5mzm6pAsy2O8
Ff28bzJIaiPk9fEzJW7av3CdopjyVHN8kSTmrmXfx5MhIkygRm9MaI03UFXtkFNdZ0G1MYObAA9f
Oa5P1acTfSSWpMohhoJFQhqAPawB9DIBlF3+/uh8KaltD5EWtW7dLJuxdg3ttUtljSOiX4lWhPM9
awpdSSdYUZKPVvXb3qujDyP1eVqzJJGcI2d7W7QmeLFB0J5rpWgKJwOUPxfVi3vF8uKh9/rWg/JF
b1Qbq3uJQ1nxWjaZgjvTvlaIAVCn2/VbmlxN2a8pkqG4ZFMpuGin8VLNa9hwKBvntzHf5/PWxl2m
sehmNiXAzuXXjjeEMJVf3V9H7mHwJu6HZeFy2ye9H/eQwPkkQbKf6QBkydVEtpIIuQTeSxaFwFzZ
FYnjBouX7YOJ0UMOzN11d+X4GYtv2k3CWs39xjfP2XY4jAyPcBLvEa8c4oiFCG04cxABywjnSTs/
hGZKV0i23OJ+5yOEKiCaukHRJTZ0Dj0B6IEmLegBX/pobzlXXf0SZb6lSYYiM7QM9XjxJmSPeQBD
Fd/U0eesHAq8+Yxeb/aSwLns30tDEqKIOQDRNOmwpJQfJfjnLBcZJGgFJXnL+tpAyA8wUzA2iihW
nqDFKDNTyLDinSMHxM/WJQf0+u76z4Kwg7kS0dk2Fz4JNWE8hixsDOYRS78eSsIAxvPAZCmp9Xw1
oJ5P3n82hR0N1p/IqRXYjCHjl1KrxFtEUeMJJct3VlvpGqpZgKiDkj3l73Gv527a5vWVCd64EaqM
RPtJ+7n96KeSXDco31wr41R919Ej8G2AFsYNXm1RZbCdId7lc9t5SQV1qxpgmt8ZOj5eeq7wn+By
jdyqnsAAnyJDcTl0IFlqhiE6NKxgkwMLXTK7ctIbawiHG1RSwn2smCBn7rqbtltuQLzUJ692tPhj
sHm1B3OnsZutVv8VKWiRomOa164JAqVEmx6Vysq3aW08ahNxdjr6Lv2GxPelE8vS7NU9gL4W7DMD
hKaGcPKQgloN2ulbN1Tf9RqtODGzNKan15NU9ly8qn1FjiNTy6ccbTezGR2bEKilOgndmwQXbXtX
Oe9ET1zVukqjiik6ZHwkl/21CA0UxtK2DYZ7cHqeWq37MSGFjj0BdiOkkNkGjaHgZ+z3jVFsIzx7
8RwdfZ3yejlOr80r+HoA917oNkCtf2q2AOK253YGWvsWm916GIwkhYO0PxNgLhRVxvewdrIemxNC
WRBZBlEmmAOl1gjZ2NZ+Trq/hRksC3hsRIhiVmM7cznASFj+QttWDIhW9lA3KvTdr2hgSqLz2QXw
yxyOANAXL62uIud0nIFAbMKbqWumgOoEP0bAe8HxBtLpdHzqsf/QsOHgDuzwjgXqz8vrtzqh4Lhf
rINZQETxZUSvEruEFopFP4Hqd2NAsGpJZFsLpmAt+WNDWLQ6B40AWCGxaBEFlmE7htSzFhG9d9p/
6jIyrPURoXsRaEHAwcWLvK2lZWiM2OmFpjElsnz952SUknxo7QQCte//GBEv7emoKzpJS6TLZfsS
FcamaBz/X1bmPxNCAmRWMyl6gnG0VYwSFGE1hzSTrD/yf0mS/5w64kh4MFuN2eLUKUKfVFt9mlme
gG9ae6sV5pDruXy2gPQeZJtsbZmWA/z/n+G2MLyCRyrtS6QKRTAzFejOACExtSQJicyKkMURKyvm
MkVUrLlvGFBfHTZR8OvyQq1PoYb9A/wg9oiI7Q1rR08LDiN98hjOW2V8no1tiqt5EG7zeEPan030
jBvtZbNruwoNZH+sCieaTmjZgg5kibw/4volVhNPH67IsNfSx9TIJdZWJ/LImnCoZVYMTIMGa4S8
x9qHDgKJWXpyrub8R0aEM4xPZRIGDowk1UPQ31HndlKAVygPHJSkIapDJShKvbQikrNz7RCDDNSf
5GAZ/NGJXUXg5pg7nNhWE2znaXLzOAIHYnjbWPyH1eb/kPijlIuWlUU5ThMDvqN1Thzj2dQd1Jcu
dakJ5qI58VCsZ9Ygew9ec5NjY4KbaJ020zKFMWd4DMx7FYi10fhpZ6VnWPuo+0uY+3KWYR7Rp4JU
ADFf2NVBD0bMQF30hcDsGVoNKEANv0h/Xnb95ZvFTPnYirCrEyUxAFnGoVU6t0Ha4Z6xTel9kknM
rKVUx2aE3KYfp5nrM8yEc7HLOghMDj1rNBuMJaj+oARdTHeK2knygbWddmxVOC2hsh06IzA6bkjf
nf437Q7Uefq/zZ/g7zHkg1o0JCBgdeDmB3NpxCqbvgOGdNWq3y7bWh0OxD4h7k7R3Ci2hBQWRIUH
HbpHIzwBXG2HUTfeGzTgXzaz6hIOyDiWIx+NtUJ8qroy4UDwQ6sHVzcQgTj3faX/1sJym0/T9rKt
lXCBVwJQMeGQhwy1CLFoklivixQch4a9u6NN5Y7DrRbLHqFWUowTK8LGLbhe4gUKtI1Zs6vmjjWy
tGzFvWEA5V1Q5FmgCRLcm5s85mmw8EKmEM5OLDar+qbsn+YGOMKAfERtzlo7kDSorMQjNAJQsBqC
+QvtQsJCOUFkamED7vjaQtakBGwy9QcL3C5Jcd1dV0bycHmxVhzjxJ54poSGagcE9siw0XqWtOUu
y/ezlNvkDBCD0HdiSLi+F5FpZi1ElV213lfgsqZuZ6K/wk+dF6BwKIr3Wbqbkq0x96zrbVwCZ8ke
WNlqx18gFo5xMTLGiuILOL/JAFem9i4tdpen86w6LQxT5ADIwx63o2X9UsL9YMpdPXEW+c7rFqC2
1Er8HtEkUsfHElceyQD/F+OOrYJkhYKDR9gTYMCe+UihY6MhaQSdFeg4N1n8WuiPLSkZXifwFs4S
IjG7ulGgOf8/VgWXBdMRHRULNPpWv1FDr6DgI2o3CrhXSlbl6QaEH5cneX0h/zMo+OwYaEVOZgyz
aW9q+86Z8EgvucCsTiV4CNSFthKd4CKWl+tWUIUVpHlUEHbfTk40eUrNAz9QtdybINzDNJP2EECi
CTP0GS93evn3Cs5gKMCuWbrzlu5W4RzKzY4TqEc10HLjSJbBxD3fRrLmo7VofWxE8BmSoTNpHhYl
ljp0wa+f0a0CXU/LHaWq9jJTgqN0itM0wcKpb05+iKaP6iE2XqPqceq2zoSH7MrP0pso+6kp27nf
oatt1tCtjre898v+sxbzjocs+E8Xoxsra/AdBDoMlfZSKNxDbg09i0myNdY8FS1AuGob4ItBN9xp
5pzi2ciIaooRa4bLQeWC57FKpkGrro7nyIqQEkVOFWV6BiuJkXtq6038p60cBuUqqreBcQU9lE1A
r+P0RrXcqX830t/B/BPdtJdndZk1Ietc2p3+jFXwVvC8KWMHagZXi32LYzlLt68BEYksZjaoW8rk
oFbnFsAAEEvqoFsRtX7RaBtkxIK9eXYqL2sNvO9Y9IfRGbJbsraWawC2DcoimNGwjqfLmCV1lFYR
Jhj4EkiSTh4ASgxiqCy9xUPrfma1P/rxoU9Y9hstSJv4Onn9Vfn5Hb2NPXWLw+w1c6NrZfe37TDL
aXP0YSL2GrVUAB9GfFhtP6ZBBKrlfSojCF3btdCkAH0AILO4jQnrOmvQ0MoKDcJozUutIEYku44f
jNlXqexheW2ej00JsSjmjjrNGobTtb6Cd4uUyp4FZRaEEJTXXTamMyyUOWetWrNU9pq0enIcD0KI
LujCymN9gIk42RvNVaT7Y/4jUnaJ7vfkELTX6iR571nbCWBlxwM1qEtsVEpP3bNvipwn6uIF+kax
/Tq+dmQmvl4wxd1NwUKrLDpRQBgKXgC4F24OoMxxgTE7tJt26zhe+xFvX7nXbyqWe4EbMLxE5hZr
d6VPJOfxWog7Ni94Bimh+sWXIcaLEAPiNDJjSz/E87/YQa5vK1APh8iHELBtc1SSNsYw+XQXm56e
/DTLO4M+Xg6Vqwt2ZEUI2Aol48KUh4ANMQeT7MwQzY6yxowzcO0SHDR0hgOgAnYo/PnULUaa9Usb
KEobdn5LlG2D3jz7JQhf+plpRnmVOvc57Ov2xskgeSg5+tbMU7QyL3TcuEJRsdaRcTOMoBIEIePp
rgVOZrIerOjVmD5o8QQN82j2WvMADspeu6OlxPjKNl/KR2g8BWgGZHPCjmgt3D/BHA/pVIV82lUN
ZiJj+AcbFE1lEIXFXRcXttPp7aHQ0nHHRO20AtBP5cbGsFLJ7WzlTAUtM0r1SB3w+iCivpVRNdNm
iDrXiGw2x/4866yxf/ex304Ni2W8Jiu77MScELrMiOdKPMMcGcHJRmzQfEysGZDTG9Pu8hb4OpqE
gLJIMYNIETQ+UNQVztTIhoxF4GSdOx5Khi5eN/BKZkQs9fpDuUV34MxK/6ft1cz4NrgRsyBzG3of
uZdea67CrHcZ99PaXB99kHiWEifTx1nHBwH0S+Nf3Io8hOyoydgQ3lQNl1z01y7EmACdgncO9I5o
jzj1nyE0St0qYE9VmcMImkBAvut+tG/RzknZ+5iz0gIlhyuZ9+Vnz+f9P7NC7KHQ64HTwuxL7k8K
C2vWb9GRwoK9fh9fzztoul2hYZk5vvMdJfqc/XD2P9pdAM0gFm7an7eLhu2Gu4F/+cPWsljMh4UO
IVxdNQBcT+cj7GIFb5X4sOCZbKrr0Os++prZXnAd+iqYUhhgrm6+lxHArIWKY7P01GwQZkSdNZgN
WwgqawOzXy8P7KxVF8t7MjBhoTVlNIbagoXpY/C0ne7Ht+Vt8tY+x27waKAGzMJH/Q2yqQxwBO8Q
+Sn7/X/8BGHR8yo1wizMOxe67qz3u5/qte6Vz/f5zcd7dWNsx9fAxUoTz2aGx69sidOdYVzFKRCy
B4eGId5WMQVkdzPd5b8B39wZ5s7ef7yVWwD3goKR7+hVf3S21gNnn5eH/8Viee7z/7mWkD1MDXBE
eozhG3d3tmtuh5+qNzFwJj98qG7ldr7mNhOTNbesnPKQ9kUjK5Yfp5EY4Zy0iqt8Tju3D/y22oBX
HdVxMNyY4IN2le6GhAc8HSqJa3eu8j2O/En2ELB6Bi/sPubSNwSyCWHeeWVVpjVi3ucOl2utYylY
LxCUXb3eatq+dBb57rAHSqi4ne3bSnb/XTtQQOOiY/yQTFPEM5JMdC71HvZBLGQn6C7eFw6kD4eX
ywssMyPs4RFNCrRVsL4BiFvmurymqvlBmuib2gWSXPusaeTLlYFMBj8byPJ1UWguKqJONRZfcu4C
t/OibfBg+9l+erKf1K22G66mb+Sm+P1ofCLr2OAo2bQeZ5Pbvsp21XrEPPoUYdhN0lpjSDC7Kce2
HXAHxtU02eQuGmcm0D+4lA1bZTMfrP3l+V674yw5DxhGVDD2o3hxGjQnrioga0kwCR0Ix6xpC3IY
t2uwtFM+o+Od36HA+qPrNFCEjpJgshawURqHIA+2FqjehNwuI41Wg7yuc2kI0O+vQdZMtbZtTciJ
LHw3Ci5Twu8r3HDGcDkgaQQRUvCql1a4mdQwQy98Htb+5alcfk0ITQB3I79DaVpFyVeYSXCFRYWl
4E03bzPWEeexbmw3hsSxHX8fKhnD+JJUXbImBMImUBtQjC/YqyJ0i+wmb9wgsLzS/JaOLUvbG12T
uMq6RRRegJRfHuOF8QGzoxdpi4AH8W6/bXBP1F8TiEL10JAd+99ZELpDKntUW8utFjUl5JZ4bAXe
SzhyEz0ZOui3ti5EyFsDxBaQK6MFAzO+Mu5pBooZyGkQPJr/MPqSNem+1iT57cq60mMvElLpJKxb
Xk/woqzr9kVjbrpW87k9oA1KZzx6v+xFq3sCLgu0J2hFAfk83Y+tpYZjP5YdjpIY0ERoiSuZ5Ga8
NqeQXgfvJhAcX5XxUxthUnJF0arOLUvOQMTJwBAN+QTbT4PyaiiKQzCGaD6Id1YDEoAWfZtqhiKy
5lJD1phD1wI+sK2QZsXRYp29zdEhD7Whbzq3ILZfTR1azdCJwrPtFEw7NaObosg21violiY4drVt
1vN9QVVW2xVrjOQa3YBuRMp9D5qcPvieFD9SPFYaPThl0+yGxzYYXLoMD+eWJHitRk70G+Leoxkg
phbrKKlOIxIq+HK1frPGa9VhtHuv7G0f3RsVm4orE73/l51jDUG3EEH9sSnsejMwGkVpYTNc6F+B
Oig04oajn2tko5R3k3OjZhn6V4BO3PT/UBY+MS64ZgS5Achhwng/kueuRSe4/dSqnZ9kOZtACaXz
n5Lhrm294+GKW6+wjXbqluFCo9pGjS8q3lMUpE3dM0OTjbWnNTsFDI+ajrJLxzJlGxNEw18jv7Kc
X5KvWUKNEHJPxr8EyCPwDN7FshC62Z1roRPQma6/EMMGaAD8OUh9K7ivizcFJEZF+lpnv4j9KLG/
ArelFoq34CTXIbwuVrSMVG1qdLJh/ulTgyxXj15QfaF0b5joa91AhtBKZG/za1fpY5vCdUOPVbWa
9AGxN3uMhg3oHDkxmaNthqliZSiJTCvB7yTYC9YiPmokdHCoaVb5VrToinI62kjyvhWnOjEinGN6
PJIQBIFAnw/hPgxj1zQeGpDj4yVp0+n/AF6DNTz7LYI8i/sITpN0Vj7NODWdWPEtOkP/+lWN46eu
tDc8QYKgVvvLfrJ8v+CmxxYNoc0SaZuaDP2C2ASet6LZLoCKQpr9Q4UfZoDf0ZH1oE1XiAYEVOxj
mQDMS3AlYxWZvyvKj8sjWXG+ExPC9g+oVo10wZ4qSbFDYZSZ02aBHYANboJWHCVvl+2tesb/I+1K
m9vGle0vYhX35StXyZJsy3v8hRU7Mfd9Aclf/w58300kiE+omefkZqYmVbfZQKPR6OUcwPiBQ0NH
pZjN4yhTggayqoFKpT0Kit+Fd20SmEDDLmf3uqi1Oxho/39lMaY+lqB27whkGUsl3s99fbAS/Tgs
VlCP6I5WZOFRVpPOlpBRtqcun+9D5Hs8wOTdgEY1vevNonjmfNOKgzv7JuZkWGNNRivBN4VF+qJU
3Xsh1regvf4MyUuBAmAWhi4BRIaWpfaiYnI1jD5lPeL5nJWQAFT0Itr7KdYiYKDPj0wdKWgTb9Ba
BwRJ0vwcetfKXguAr3HUpUePPSinctg0lWY1odiB06h3AQ8VeckmdAcUs23V1oKfwmF2u7vFK9zo
Udjr3nXha4f0VDbz4ButMZ2NisqWs0DLU7BYWdsCcOvXxawt5amVMfFCVWlDatKO+668HSnkXQeo
zOnFGDb/Rg5Ix4AsC0h3dsJr6coKJT/ISSLHFAMjyrYVRti4DaVr+Z9vkoz/CmKOjaqNU6IMMNHR
/BTjIdDnHtnl0HiO4nKj5D90y9xI5mQrc+8W3Wsnj/eDZr3WMFapzG7TWXQTq+B43FU/BeaO/34U
c24q9EJMwPKGn6KIfXsVoRmIXgsDrcoY+plmzqau2Q7KIX/EMZsqCMIgtDIWe5hRRuhdkLNVaE36
NzuK3UQnI0ZE2EokEaeynVJ0Tja1Exu1H1alraGPLZM41/H64v0VRP/+JKqqUj0c57TDzET5S9WW
ewNIY6YPmsBh/lRCHkne+oH4K425jlsSdwm6dnEgFAVJAFu0ukAACQWACK6v35pzAWj0f9ePvYUr
kPBooHTrnDj50aEAkYtu0RdOr702sWuY2W7igeBcoKEhn4UoAyGiiQezChqg85XMQjSBfs9RLMW0
mZrJltAZUia1navVbaZMjqDXvqn9AluOVv6WMYmMx5ctlparD0VwXf01Gz39FmZXF01uAFKJq7sj
KVBX0IrhkkaJXTWJs811UWtbeiqK2dJaq3IzVSEqI9E2HyU7SoZtuhTOMsmcNx9HK3Y4eB5qsLZj
GsHRJOFQNSieKPJGNzilwtXY4ESj7xz8yZGA1eSVEUJMKOTBkKivQoXmea33hEixcyB/ZRKaAoke
TAbK22PqGQC471TVTggPb3PtdMLRyED+0nRknZk70hTJIDQazLiLiJMDMlvvDaeztD3pPxIJCL7l
wruz1qIwwL+gScVEUlJhq80EAV8bm/Cmyqw8W+2Q2F2V5hBaNm6jyOCmiSTOYb3QUkJvoAzuLMAH
of2CfVmNIgG1sWCC20LcaunsEPAUaHtFemnHB+5M7+X2ooIAMit0eICvFEUy5rqgDF7jIlSx8+Z/
+Nvf95/e7WPk8qCxL6AmaKECk1sAe6cUNeBiPXcHkVArQ7wUifOi2SDStu09qKttx9twqiPWxQGk
FRG6gkh+IvFpMXeyHMp5JUd14rgHMHa/Hf7z4/sH/2BDLH7jx/vf/+FfAntr4zfotP/372zPs73S
3u8dd3M8br6OG3d3fDm+/HrhuIpvEMSzkA/FWUr+jjIhQFAQ55+vCZqGNDWsBnDTOp3j+37ifP9s
Ys7tedlkQwWhZR5Nbcg9w67OBYmkKrJixuK7O9f1XR9KezbHG63tMDDuQf0AHmYdT0vG4beKVRRN
0iSoN+52Lzv38O4Hr5+q/epxtvhy8IuqcyKJHqATjySWkRRaMSTtDgdsG4jfr/vw1Y2hNQgZqUAF
voZRJaksTMglALraHVz37eD/tgOYg7PhHPTvJDxrAKdyGEWksajirIKcw/v7x9PTU2Qv9hNY3RFE
ok2B/nqCaG/vOZvHr9p5/HokNv31NaNoHdN/cJz9d+3w8ovQjWeZmOYA5Mn50qK5RStjSifs0uOy
vdtieSndvbPZOA5H/e//s2vCmNCRGCVa5xsqzIX12/5DgJMJSe7G5YjSqXu5EIXSDjKr8HHovz7X
S5y6aO6tjoo60BPgb+mxp44A6kE/l/6+bkXra3kiUz6XGVnZNHRND5kFehzwBwrx+PMF2mZO4vwO
XoP7/f1+73E28TL0wvlAbfSPsvRlfXI+hmaUYzGDYHjAyvb9p+CHc8tzKqvn/VSKei7FiCQZZBpU
PfcAxE94z/sAlvrMM5PLNDOjDmOTepK3tFkegt5cfxvYtzwJCl2QC+vQVRVYVGAGAffquSpKWpVC
BqoMulM7w34b/cFz/eD+s/Y+v12ls6FngPPWWD/+J2KZ458pYYH0GMRS+8jst8F5e+k8gutgRhag
80bXNXAqbNyUqt3jV45/fUUTDToLgCRi6zZm4XA6Xc7FZF3kdumKn3wYc1+YZQwKG/U/W0uvUffw
/QcODj089EbFNUoPK/0Df+Jnj39+HyYcJ/y49BhfP086PS9Xdol9xAhN2Azi2Vd9f5vv/uf2pl9B
vwW/cSPQH94XXPZrY13QgotudJBwIo5h1qWqAHirtmCZoIIRUXz/wEU+2K/Q/ta5oW7SPfq8oOYi
pgE+KzAmMM5HC3EXBLdK28XKaELuOMytPeiYMbIwI5JpnpLzCOS+J4nOlpkRxnjlPi2FNDYVXH6V
fRfZkQ2MOme0f+PfFvRv0f+CyM2DvjbUDvb3zsP2Idh6HtT/+jr+wrJsfXqQXo67zdE9vrzsjpvB
/opcYv/ipc0uwnPEx3RREBBgLgnsvOcnV8tIUQIiAw8SzLShiXhGxtRbJAUJ9WYKByPA6FKyjdoy
5zjZlS0BbISGVy6a7FAvZJwSZtuaeVFJ5kwSsMnRLQp0q2p502YtvclKgFZwjJ+1ffTZIHbGmQS/
l6Syj7B2qIx2XCbgBKKfqQEju+XJFiVL9a7Luez9oIJQ+QQsuGZgFIrRKyKJiCEvCJIwjijpqO5M
AMaJ7QVMH4ofC29R+NyV/lS+ykYAroxZfswFz9QDznfQ24OxwrPvYK0wmyxxCPEdehraphz6ueUb
xT36fdUaw1no7NobcJyS15RorUNnusBBt6bO99oHMJbVLZg/m2V8gCrF6D8xI1sTwe6ggRK+FDOv
iEKvBW7OdbVXzPlMa+ZGCJV60FICof0Ue2l90wJUJo99YdwI049/IQrdRiAJwvyJzI5fdKE1yKC7
z4AEXwE4PahlL28xFDW6Ia+3idrMxVIihaCDCdyQ8HzH35/EI2ZWGWrUgu9tsu6WHnzCrwsPsXtd
BAiS8YpFgw3bPZWK6lg2MnA047lBj707S1959HZ9xS4DEXo2wP38XyFMQBe3cbiAezRzxA4M4SD8
EDtPUKLhrRjR6a4j77OJskV8LCek0PO6Jvu+BpKrNw1Css3yROM9hFYPyckHMYEe6q9LnQDaz4mB
7CI6bYx8uulq4c4A6EB8tJJtY/nJgJSacUg0p5V4H3AROH2viIFaIroBTTwwz3dW7jN1MVAMoUVo
p5ecQvAUdauLBw31Ei2xK8G1ML9JQMT0qWpbzn5chCmMdGY/hFmdtbmBCVdiEPe3ixHacvJhzi4h
ryImVFu/azkar9vZX4WZFbdI1oxlC4WV8D3PHub6UKhf19Va9QHAyvrvmjJxddWIi1RTEWDXEdtP
FLkL825cQFLFY/rmKUP//uRcqkWFKnOF9VPS+bYa3gVL9OX4H4NPMrvEeHIrA35JO1IpaOuL0RWr
BsR0DEDfGq1nWBy3TUOwS1/zd/UYt11ZZaahLQW+ZrknxFatW13fT2WQgCisvwFbyPXNuiwBMdox
HrsBX2k6CJBXApnlLfzqbGWzfOQf0bbapg/oCgqyJxjkh8aJhtf2TsH4C0YjkdgH+sf53ulKk7dh
ZWVOjWlX8jNKwbLBwwXnyPjuOTqxj0HOpAI1WICBZyEojjJbxvQsaC2uL+FaJHWiyXe250SKDJ4a
ojeQUuTKk0wUDyVWcSQZmuY5h3ftSkf8Dso4dHeB2Z45vGDUUlsrBmcNSKui1i9AjDG/DclgD9qO
hMF1tVYX70QYc4ylXNOnUYIwEhJPj46pCuLq8eO6kNW1OxFCP+Jk7UJ4QESFEGLg2pPHQ6H7OTLv
YshztavagDyJTuFiaJ19+Zh9GS1zhyu8RntP9TmNxJ61wtUkr21kz4wfc9ABSRWeCKUztO6s3MXT
z3bgfMaqun+/4jvPeaIu2g3GRKjxFWW6L8jPSbtR8sdQ4BytNSl0PB90lDqweb+zBSdSLAt3uJ6B
arpfbtXMtcxbYXJNHkvA2ooivKYwz+ClQkfO+dbp9Rh3BM25qGVM9mj96MA/SlIOLtBlig3uyUQt
ASw3ALm7eDnORAKFOpUiieDHGfImV8HWVAGhQm7ASQX/Dxwf8PG2XpSZw8E0lxqTA2SuDpNudJi5
NnOz+U0E5ErBqVhFluwsaTy4ZpTLv8Uu11Iw2EXgV6y0Umz8bgaBl6eaRd/vx1GZxCAvtAmRSavW
qqsqZcSrbK5tFgao0YqrILV30eeco/tSGBIQ/DaS7JahV0igEzPtYf6nzWB0ITX0qaLVTUKkz9wr
dS0pjWBgIZs2wmBqanzltcYD2qA+gb28TIAEgGiAUgixLT/hoMYCiHLx6Km6XQIG0aiMOT5wdb0s
sGpROljKh8aY3RgPzbIk4KJFr4c7Te8tZqD0SQNSQcNrK1pTB/V6zGrS/gAMapzLClF3aGZATWCO
oLDN6jjm99fd36oAZOwkdEfJ6P5ilAGmqibkOZTBcD4up23af/4bAeAaAroWfAGLumJF6RRZagzE
CGL8snLRMcFjw3naf19w7K5jKhgT1th7DXTL58tUtXLRtCmKilMXBlLiWTJetIUr6K6ivUQpcRth
X5oUFZAjeX35/gqmf3/i6MY6Aj5HnuWO0ZQ/gSjqqJHMOTZr5naqG3NBSV1ugkgaugFVC5PJrjJ5
gqn5s8a5bam3vFhD2mWg6oaEhyZjCRgjN0xU2XOnNaTQiZvPiQ6NkNd2TO+tCaAgapnvxYwXha2q
B7I3TJqqsBG2qlmg/NiHI8TOox6j9Vpxs9T4yCtgfwi/rpviupngnqBg8ajjsUUpEcniUqe89WOt
OHq4N6q7Wb+Nk62s/K6ajaYdBfnJGDfXxdIzerGwOi4OlKNFFe/3cxtRk2pGUAAN9Ta+lzHQWf5q
QD5qZoFK/OuiVm9EoNt8owGogAw6F9XEqoyxbrhyobFuSSI7ElH2fZR518Ws7RkS/X/EMBF73qlD
1WNSFeS+ymgrBLCDwHxOQFmWDjln9XiymEtezYCjDRR87Fn5w8x3ZXbI69uBR3J92fxPLydUXdGh
CBL1CxKVqEjmTsFt7OAx8nvoUqcRB9vIY6SKVbuI2/uszN2q+UhaHiH0qgvRv8kLkJUEG9v5nlXq
GBuNDPNoejzvOqnFQC+37ZsnhHnnp6JRwjIgJCHZCwnFJwOo9NeNYtXMcVdhpJLGl+yQsDAb1rQI
uElmYfjdRMm2JjN6ia2NSd6bduRY+tpDBM1Rf6QxCikiHvloV86dQVoQSIuDh5SrHZGfZiy8hqN1
K2mv1/W7bPOAiWDOH8zDmPsHTTlzuDRDEYpEgMgqro8E/UhSnTwbgMAHSJFNQFiulZLbl3Vth8qb
Ys2uPKjuYNae0fJAFNbX+u+nMAcwRLNpnje4diyNOI2Ao3fbN96AjqKcNye6stAGWCGRNMfNgJcy
Y55dKy9N8c39OIHwvQtSw4019EihjdZ8F3gThDxpzLYmg9mPS1HiGOK9rC/PTfQ2RTLqNHgyWTc6
DxNuxbkAMgWtFmghQf+ezjiXrm61RSYDrm/NCJD3G4RfWv9gLo173XZW7lYDURweELTz8mIoSp2A
Dd8WY+5kYGVpn3Sy0YSbUsU8VGe3wCobak5hdG0dgU4mA60QmuFePXcqZjGA8TjETZcv91PjxOW0
k73tkHpj33HQElZsEeMCyIBj6suSoeK5KFHQ20isced0g7mbEFfY0wBqdQ2tiGFm3OvqP+VbREMX
BGLYTVEwRIju4XOBS1RNYSbAVadEDgbBtHuUNAjO2fU9W7ONEzHfFd6T0K7t5FrrqZgQz6K0O6A/
N6xlf5I5nmwtKgGsP1rIwNqGSaDvvz8R1Fja0NcLxVSrW7DKYmw4s/tSbnZzrh6FqUuOZjIrn2Gj
oz+xrDI/TvUhxrSQXjbOdZ3XrkGUZS2UA7GXtK/qfG2F2JSL3sR04JLuawygawQD6iGN3W1F8QUR
Dg31FKv5eV3uqrmeiKXX18kSgAevmMZYRvw+CcemwkGM9ZcqNgPBWu4bIwWTGpcqlKrChGVnqjJx
tRZOodKVSu7U8u+p9qYxkNVtZO0Na2uod1b/PBR+g2lfLd2SkPOEXPMHp8vMOFUMlUkG4CBxHU/v
ifhOZD9fKL/yjSY6kdXZCS/Jyltgxq8uXdgklQ6B1SyA/um1WZ4L4IbIVeqQ4l2KN9f3c9UnmLqO
hkUFNPNsN8hA+qWK6JBpL2LwtNv0BgbMTEccI5t0nHT1JZIC9QfIKWAgHOPaGKU8N54smsJRSKCb
otcicuMJGkDIDEayQsUwsxR+qlFae1lM5BsgAT4KwIl0idHrDhLAFi7xmDc+sKY9mgzAjIOiNp7W
jIOySN2kWqnCskLTM7R6p6ZB2vmmkAUNqI6uL7VMt4614xNpbEYPjGdRX2MsHWNUd4MEtI6mBXBM
f4TzcuJKdUmRumUrH5rYryVXdoytnjzV6R5OWigeRKCO3k+u4Eop58NWQk4DO4M6ONJnlCH3fFsE
pROQUsMqTKiLZk19h6the133NRcNVCRMXSG/YGKS8lwEAKdjgBdSb5UlRubOGLRqQZeFOfJ2aRI/
maz+8Z9LRPMtmhoBtoaUDGNrY4OKmVmCv25J2vRuiDrkycQlOzSjlLhh1Hf2dXlUA3Zz8RpB6wp6
JADbzCwiHh+agE5mPMo7wQ2H7QKLjX9fl7F6AZ0KYbwviBM6kcQQMgqWZU916kyR4OWa4vYpsatx
ChZkUsrUOk6GlQDs6hfnA1aqkEDq+ruPdJ9P3L869JmMeB7BvJU6VfNzHJ71xSMSmiVeJ/lQxHhI
/Lguc9U64ZhggTikKgu/UohClKUtTCcnAFgquj0JeaPwq9aJ1lckVpGWQkPvuVZSKGULGmswad/t
xXxnAH1EDixyvK7IqrPBBDG6+SUgfhjMGTArpW30ijqbqLzPFOGmiZvH2Uy8aBhu46h1r4tbXTcD
USVA6zALw/a6i31E+gKkyQ4d2tp1emXt9cV8uS5kzephDn+EMPYAXheQOY0QomkTZgUbW0gzt5F/
XpeyGux8I7uj38GQL8AZcwSzZZrpsHu1OLZEclKr3iYk3ghhDZeiboba2hHtt2H9qzgL6VYDHhLG
p5jMuQYARmyFiYWHx4BTlvyQMIQdt7I/xiFwYIug0N5JNQXo0uZ45cueUwCafcuk82aIO+lZPDlr
0jQAXVFbaOhhbaoS4AKT4UbJizLLG0HQb7r6qY3iHUorrqUCOVJWwaWFKcMUAUpvPKtpvFEHFS09
n9d3Q7kIUb4/DKluieZwUSE4/7A2SscK7cw5SOWEzhWGKLuJtUqUndxK0hc5FJcfppVbW4wLEiB2
zpnbDj3q08ANz5yoX0K7AQHra9nW4n0ZymnoAvRWo9PS2aDaFZl6kMdhJBj0rLriGnJc/xrSMSKu
LBTTr7xMwfMVtonfqROwZUiiyx9ACNC2JZmz3RyZw+SEUbs8DFYrPdW9mP0Iu4Y2xsWdD27nrtiD
9cY6ZOJYcXL0aysjIXto4HWw1lCGls2x6GCnBsi/AkFfZA/V3m1dt+1WUarCnU0zpOxlI+cVeXHY
Kbw1BalSDUyeoKHtfEsmMzbSZQHdfF8/hSXSDAqv+fDipDMSmPuUAHZnTou4QMKyRtS714ebkMfX
c+EhqQwV9Wok2TDEzuLcFDP62S2SQgtpL07uMP4YDV/JtjPhuK1vEz27rb8loYgGfBkRwFqMxx+U
1IjmENHBAEC53qWt6oYP92XLj8l2ceojsKY4L4nLrBQjkxrPyXk2S7kfdbwZnclXv7Id8Ux3Cap9
fttsAbPha1vell28XRiBTHSba32rGyMEikH0UDwn+2w7ebUjPlz3BytGj137s5ZsWKvVSayTlgYl
vuEDvrnzNagzcsIAnhTG/tIyRm6exlfT5+JGx3APvFPB/cdIS+dL9h3Cn+5RJIcAN4aUdB8C0TF+
7dzRS3yDUym6vNAYOcytMkhqj3Ib5KhHyR83/a714Bfe8oAXdKwe25PNoY7jRKFFNgrEBxCki5sl
dKN2G8rP1/f/MipFwIuqoYQnJLwejvC5DFQYRrFfEqRZ8x810JkRylSjN+sPoeGbFmhzvgzRrwxO
NusiaPuWSh+T9Pxa7PSOFg+hDlrzwgkpvXXS20m4aXAJVLxzSy2L8RVQD/C7FPsPeSzG8qR8yDsZ
M2VOpw9epTRoO3ytxDfc+jZ4iDxzBGZ4JwwBOhzcaOHCD67sIIIeE1AfIFABTi4jvlbD1FIrhFhg
TCNe7Zebaq+kTr0LNzTfGgDxqAykx+j1+q6uLO+ZWCYPkae9pMY1fax2N8voCMov9EmAJprzbLrs
KUMwgQkDDBpQ5YBncm48SPqOPaphSJCPLZjZ4zgeDwgPyFcyIB0hqgOakfWsnj7MUh1uy4nUYNwb
M6QJwEt2Q4ypfcgxtxoB920pnttEze6bXBg+aktYOLf7Zf4C34o8poQHJZDYLgonSVFrtPskd+Tj
8GLZhafIduyK2+Wm8qvRFp+6zfVNWLnWzwQymwAGKpo2hkCrOyoAJDR4YBhru3yqEeOHejXqTQHB
miMpHmCsKwElkUR0UtW9rsiaESMJjK4SA3nni2ESoRmbIZEQn5g6qh9DdlsqyKWPLacFaGW98DxG
mE5RAAGryFzrZTE2KcGYhDOYxE0EBJ6Tc12RtRAFk73A2VDo7Cf7iCNAbCRjC0XkGS3Gnlx64yDb
HfryW4lHXbKyOciV0K4pCdUs5O3Pj8YoqnU+YhAdySF7LN/b6a6vvDTjWfWqSidimCtiJKQBuBhi
oTmwHgEpIzvVg7HL78L7xOm/ysjOElsGGbbgNhzXepkRwzVoggwerTl42wMS71xDVcn6MMugofSo
Pao3qid46Yd6/NBukX8EzN/WLO0BrLK2k2wVZ96k4PXkOKAVkzn7BOaIZZqVyOZMF7n8oZuHlEeY
tHY7nglgdjEVk1FLLAjQPpXE7kM7sUdbdRMZxKHe8KHzkqxrgdLpmjLbGSd5PKYxLDTeDocKY3MA
f14CdbCXm9KWjkIwv4KiynlRnnpOiLYa4Z6Kpl7gJNgQhFzJVRmqtm8Aqd0mpju+qnZT2RI1JKd/
yPx/7iDPFpceoROJMTpCxzyhfmUqbVHwoukfF/0ZE2VcCngA9b6gOpVyttXHdFPVHB3Wj/nfQ0A3
9ESHBsQzzTJDh6aMfEsBnN70qmMCUvKvu65VOQDApxN9lNmKMURtRAIdsCOYcJOOi4YSvPmzV26t
NOa4yBVfD9KAv3IYA9RBrgkOErwUI+F+Hg8deRUGnqVRx8DEZGcyGEvL9FDuUIcC0kj0kIaowhVe
ieJTRDb9cpDbY1JuRevn/C+uyzOxjLkhfW4JiUmdheoMGPsYGhFURDuFt1W8JWSNLq4wwD1AvdB8
1Oq7Fl2zSuZeNweeDMbs5moJC7mHjDZ6WMxNBRBPlTs3vepdMcwJwAc83S+SkAPmOCMV3b5OA8jq
QXMtIH0Bgj4vHUN8Bn2cmry0+WMH6PJQAgtr/iTwIo/VpxamBtAvBPgJ4HczZl91TdGNFcx+aHwF
5OGFX0rAIm4AtWYBhIjY4rTPuXRSa6uLQjG673ES6PPh/FD3Wqy3M00btu7khtv6Y8FIfGNbmGSO
7jSnPogP4CPmURmtRai0Pv1HLLOpqaCkWAXg5umBgXfl5Ee23e4mZ3hrHpsd7xm75lFOpTEPP0PP
lrmVDGQoi02tHjCTanbo+/euGyr9Zvasn0hhQelaqzABFw4pWvtW1q66HExwhQDtuZv8sHi7Lmw1
JDmVxoQkktBMSyNDGjDdg8mNsGXpnXGLECi1iwDvH/ktQr4ofnhUbsCbmbqgtxt5fAprud/Tffwe
Dz+5E6ppqPsQlMHOcvee2Nlh2QDO6tHyfsvbzg8xaFOjcrjb8eYk160WfVM6mqaBC85Y7VJLWWWK
CAXz1m3bFmlkxxAerq/w/2Gjf4UwNkoWNH23M3Tr/dHVNsMtcoo/iz1xQyCtk83Ai/BWIzD4oD9a
MWY6AOhD7iQIlAMp98NgeoqO1du0OJJuizYvibm6hujRlxC6AxiGTRdgnEC1GhrvJSWC532fbgjv
mbMu4k+2l6Wfr0ibkmSCS1OL1EbD9pRFdjdyrvEV132W9mAC4zHLRMFMkPaokskuzVuJF/2veA+k
X2nxXUbrMKgAzl1kboD7h5hI4HRwwpnwNaHsFh9i3gWwslhnYhg9+ljpk9aCGCXaR+l+jDda6F83
6dWlOtGEuWIWWTCbKCsKB1QNLulEu46erkvgKUG/4MQfCG3UIh8BJVB3QX/dVzz2tla/XxeydjJ1
inMs4Y1uUsqncykLOp0xcQQpaaTaIN6wwzgHzrVdlrdIzUDepLlL59XV8zQ8h7wJTXoMGT9/Jp0J
rjJBGVMMFyI+HdOgs4xHcURnFSiwI0X3AMzmpmhoKs0uuK419WnXxDI+L8nTCK9vKL0oD124z7XD
JP1Q2ndl4Ryoyz1E4sAA8BggpFHDZFsYC2DO6p1ogIi9EkHRNDS3hS4AODvmJEYv1xF9HOgJU0HY
gaTBRZzfD01fzjpmDEvMbQ+HGlhxDZDVlK3YY7D2viSc4tOaYph4p0MBKk4B2+Y31YWOAXAjc3K0
s0vPWfwgdD+ubxJHBNvipw16aYUVRNTaELTqmzLobscb4Vl5v5o68O8ABQWGSvQ5MPYfSlaPJxJG
khaQuXyZtVN8WXa9A6dR39rGu3DQHzO32lxX7dJ5nAtlzH4WaoOQCUIbA7OTwDcnPE++EtNABCAq
YRJockK6/PxcN30fxUkTQoRXPo1+7hR+GpRba59vO7TrOsBvLV+MoHaOxLb2aWDteePrl77+/AsY
J1yogl6KCb7AGAFYvdVkb1RG3Fkv19dyRQyQamiCEQQO1JmcK4rjBXSCIYGCw7Nm7ZTJN8Sngdei
990Wdu4yAJUGC7FASIv50O/o7cQbi51sNUVeICK1i4fsRRrtyEslB2kdO7lJgtDNbSVy0sPoRX7x
aHGjw5XTcCafCWiafJE7MEGhenmz+JKb++oP6Xb2ZTt/Ng+/jODnr+vLunIxnCnMlvjQONUWqQmB
4bsm2UR0spdxB8Y1TzsMky99oe3T5oi8dMsoeFhoGENLO819MndqKs5Cq6F9GA8o4TG9b27HRzS0
63u9RvpsCax3yUGnSeiAE5hX0FyzIpNCPKCUTzO9jBvQhFmXMnCaYUg7zO2lCR9ycbgli9BtJZDW
c87/mqKn0ujXnBhTZmjpIigYHCyTJrPV+udU5k9y9MNc5M3cf11f1hXLAaMLZjFwQWiYiGRXNa3j
sGmwkVYFElrx5zQPtl4/Xhey4tFMegQlADCCs4rNkU/S1FeGNSAupd1QNoqDxhEhoMmxyjUxuoJo
BYhE6C+/2KbELFJDIHhiI9EPQpja/OehvInEBWCYAY6IUUW2SyCxEqGQMzS6LGXnysYLhovtmDdW
t7YlgAhFFyqVhVGw8/1XjTypiYlCm2Aex87PBxftfNc3ZCUiMFVAAADVFdNLFwXaObYKqRl7tKWE
fra8xS2xU0z9oEwr+ZgdQ3Gh4B3fb3YgxkfixkGVBMNa0Iqt68WLUFhxhPkQBd3piy2q4ewUoRje
T4oBOzdiZNKwmLXqGOY4uBaJid1IJnpXkPoCuQZWXugclQjI+CdLR7aECOpLEXZ4jSTiWG/SWskW
d1QQUIlgeY+DgeTAOh4RXO27lgx7lBvb20aao2FXG4l6ry86bp5lXny5n+OdLhfiuzxXGIVIzG47
4CAmjiRhgtNWF1VqMNiSCa3dRJb+VYjV5C+qOX8kwqwdqy4sHmOhy15rDJLvVIAf+hpkHGsz0nd1
WcqxW0zWeKPmuv42os8vkLM5pvMWpJ9dKRLK2yoxR3cRczBEzK04/kTcjc5jOZJAqKPD3uyWAAKK
lG2/7NCbRsJ7SxCVu3SywH9ELMXqQXQTV1tDi+eXemhj30hGK7IrqccQBMn0IE6UJUGxuqoB3DvM
aBBdwJtzlwM97C1rlvBY9V2CvjFDawBTJKSuUc+kvRlV4IkhHR2Xu7LOqhtsoxJ5ipXNv+VGrgp7
IVnxlAxyjfSZJop+2XXJV9c3YAwSjLZEEsgwhgzpNoAFySrpf1RLNMb2GJvphxS1ioehchXMgWWu
7NW4Q1a910PeuC9NIrDmB+ESMo8Y1MME6fmpShCrxkJT4c1fLI4KxhRZ6IMlBUtNXzuYYv2dCrw8
g7zmkDBcg1IdAnw4DEbmWDRNHPXwe8IjElTl/q0CxYRdHFSAnd6OO9CdPGq3mde4w33xEXsmwjCZ
MoJeP+yrX4EhdIDTAugYA7TnmmthZKhlgcOuZL4O1Oph4sYfKxekCSSWPyKYK0sh4VSZPURYoa8N
tnyYnQ/kkQ1bvrdKVzk222Tf2taWdzHzVGPCu7rMjaonkBspaP7JMctXbv9/i8fkpvpZGoAyQj0l
zleX3E7y8bqAtVAKIQXiCjQAfzemn29Pj/dHVfYzYsdKFt6N0TB+lHGEJGJjlqj6WEuX+0VoAQ9B
LfRxsfs4TGQXbdfFrzZSUthv0u3qhIy8ybe1xT29TpnQII/CiUQqrlMyPAsIafWYU5xfs5pTAfQD
TgIds+2zSgadm9MQ+SWTy6CxAOc+1zel/C8knV6pzGvDKkp4lBRtmN30nmm6mw6125YETSw8qELe
5c0smlgNVU0EXN7dvJHamw5PbR7y/Up8iIEJFfEoxia0i7H7ZJzlEd4M0WhW+oVW+UWgPwJd3FND
KbhunDxRzLpNlVhks4Dcd1gnG0D6lznaEnu3Fw/xP547UhFanWjFLNwkGdGYhShUYETQ7XUQ7qlu
Xr2oYuOWgu5c12vtMgDhHoiiQcuqg0X13PKaqBqHzsISktpJusSuY0dRN1ar2Nq0JSnPKNYM/VQc
Y+idlKlzCSpsZy5Q7R/dWfwKR3vMX65rtVIkoHQTKGyBHkDVNXZsAawybUzqEc9Ab/CMjfX4GzXk
T1w5LWpNia0E4obsrE39RiyX11u6ZvgI8pG2pcy8Fw09+jANWq5Bdiz0Nnq7TfSJSEvlXVeRI4V9
d86A0NGTGTdqGpe2GWNE9UEf/Osy1nbrRBM2OVIsmEDKZmii1ZoeEOC3oUAoHYCrKqGsHKaP/z9x
zBlLZrXJuxziFOUzNz7BsYjhs8mO09frcr6TtWwEdKoXY/RpU/wPaV+23DgOLPtFjOACcHkFSS22
LO/utl8YvZngvq9ff5KOc09LEEOInjsxM48uFQgUClVZmbamLK+w6IfzoqLWyOYDima4PA+Wj4YW
eFeO9ib6KTG7IM0vzCLtQBoEdBR4Vc/PWo0QUgcdZml63KAZxdz7U6c/axPKuJHHi007yZENa+d7
AUjSpVKASWrBVYdrfAiXyRqjyEu3nI3bouueu6HMIHp+7NFkVhwJamotVEJ7wYSLqmMBonXuJjLh
wbCWuVBlIB2IMR9o0oG7NcrVfWlX36GAIOulr1pcsP1opUP4TRR6MruWNFWCq6aYUgt4AC2ad8kQ
aR96EijcrUgVpNsMIymSrsBKXoD5E0xIgv0XzwoR3YtPnCcmSBPcnNN90d1ZQbW9vmdWTjmUewEe
hswB+nTi6JwCwLVNOuCH1STJfDqr3DPrZgQS0fpz3dLFGoI9CQha1D8WKgH8e/7VMCA3aYPT5S5p
W6ZD5bT7XZNHGv0yZeS2F1FlsbQoduP9i+kh8Wt1cddaWtHnbg8K1VhtPSPamaiYBZJL4GLrC3YE
j+LG6VARhUeGBbHWLvllY7IWRGibJHXeaUBuykQGGJSZXD7nSR5n5QMqVjNM4pEBQjSP86dmggJx
Ac6EXxyatte/2fpKAicIIiD9ksxjwuRmqltDjqYUuiX9sRxi1kePNPnnRGtZSoqdsZR60PIRCjEz
xLB0NYOhJv1Gszsl3dSoLeSOXw2RxKfVJTwxJVwCeTk61mjA1KSAqElnetb5aXoTgnMoSQ70nzFs
gmdCfDQig6tOvSwhaOsSHtyGw7C7/pUukxHBhrARM2i7RaRbVm/6yM2nSQP5ysjs6aaNb+p5kwyg
cWJpuUM/XKGTa0avg/Nktg9oVAE9/yL5NcsCnt1Cwq8R9misd0WhEvyaugdF4y3E6xgqkqwHTrw0
b52gZrq6wVgkz32pWO8l3mAxjpokZh8x5Y5m6vkBUcwqCe1myoHe0t8TpBGgHzwqIIKwtWQ7ORB9
zoEKqj9yJ0UuGmSyT7H8/QvnQeiI+q4OlSPxOsRrYRoiZSGn1EyMnQGaDLrFvHtVTXQoMmOnAOfV
Z8EPYtbfiSq5GC+baPAeqvKovOCq0jHqeu59YXS9mdrwvh++DbnpBTooMu3MpWH1Fjj63iosvxwh
KjyNfkiT78OQ+4HZHuoMOnfXt8Fa6Dj9KcIxowE1oB6OhQBfbRlyX3X+GPxOrcL/suKnhoQDBkVQ
FU9yGKqs0k2TN8Pe6moJ9awXE7VNBU/dvmFx+WBwqS71Rb71tdzL1Qm+bhUlhfPldkBV21cOlnup
iRilT83fhvoIrvh4pH4S3/PpmOn+f1nXvzaX8HZyA8wEJ6urYBNUFXPl6yA9ST0zzoZtnUbje++U
w9N1i2sXNxz9Xy8vKO/6ue5SgiQSdOfQRA8q3NzWXR49Z07uoqTrXbd2SX7+tagYQIQABbIeUUMq
BeFK0akq/ja3GZ9dVX2kJGWl9WKbP+NFjg3q7eR7Edx3/0x0dG5anPptRoUm9gTTbTVuQDeSdZ2X
GaiBJ7IYubpzFnk5E3r3SBKEnWPVozLXOixlxRsPNvXk6uEdKs3gIr4Brs2a3VlGsLcaGtGA+j+b
ws6x5jnNtQI2TSjtJtYmVYmrBAc73ij01qy2c+CbihdpPyQfdDmAYkg8tSt0TKPeVrpUg12MiLi1
s6/bIzURCN12OGQdkOOtF6QbPE8wzBGYshmA1TiEtxh6VCBuBQHK+XnRmnhKnIzki4zfazfEILGG
8A1/SxWZUPzyly78PLG0/JKTk9mOfaqOAywVYDkrOfeMPtqUyj/TWGOTLik7CIMXUZALAJrWj+Bx
0eCQghK7Fcchs0PEnJyQj0TrJCMNa8uHGocBZWj8R8SNald1pimqkruKnrvgAmJOy8G+Xz0GRCbd
t7Z+p6aE/WmgCxMaaM+grJHVXmKAahUSl6ZXmjISz8v3+bKGJ14JW9ICsUDfZzBV5LeN/qE7Dybo
EqsDL3+hr2VA1Ft704Kd3n8rkidtBFB/e/1QrMXUkx8gFlfyEXAkTH8hTSh+Z9mNah80Eru2/pBF
sm7+smzitjw1JeQEfRWQxgnDwm1m6zPhb0mO4X6z90o0YeySb3qSSpxbs4gF/r9rUVhdPkdl1i8X
BiW/Y+U2KZkSFIyPrqHexansgK9tm7/WEE/Pj12gVVOsl7j/rby4iYpmVzYBEs4/1z/YmhXo2uLE
YRiVAndybkWJTSVp+gCbM6d7p+leu5J7VR/4182sHrcTM0LWZNg8jTQCM8gib9uCbGaYiEa6qzNd
AlVb+UoYv8dUJcCLpomxFMGjKP3fLWg5Q+OnAXG8Qc1qjCRYD3GrqB6tR84AFK0l+cTyGhE2JIWI
Ejiuddg3RVKZvOxMnmW8QBcmUp6MLrNAjGr3kk24bDLRClSc8Z5E2LcxLnju3lwZQZEZeBhn1Rs0
k9ToMM2sCT5sZ2KYXGaaDBh82YIEyzrq3ID4gzd3Idk6t1gVPUj+KrVwI7tkBobo0q5n3Wy5U4dS
3EB3jj77kU5YQpW90WnMskKfttG2nUFuHg7HKAcO2xz82bRe1EJjtp1uUyfZxE7ilbnjJiDSvr7d
VvaAiW9gYFcjCUFucP6T5wT1hFTRoMtjIU1OWWX7ZuBX3XtoVNATkFi7HAdZYCmAtqIXgMI1ePzO
zdU2Cgr6Ys7KMFfzc8A8N9pRJn205p02+EO3Vah73cOVQIs4ZIEEFM09zDkKrwNa2DZJZ1K4YGTw
ohBNPssvwmNtHyoSSfxbObzYAA6uSbAZLeibc/emcUirsYR76Mp7ZYB8NWZp/DtrH6/7tPLVKIbh
0XXA2DZmnhefTxINq8+VKOnh09huqY5aHd+Hw4ue4IXZ7ixE+v8/c8vPOTFXaPWsWssSjuFr4XCm
Oce4v+fBaz70LPsvjyp4h6H0pbUBdUBhFbOyisZGNQsXpDOpDRHtlsWJ5jX6W2Szhu7n4q4I2HUX
176chc+GM4CjANracxdDvaMjT4fC7WuvBdlhnv7Jp5dBrSVLubIbQWbw144Q3sPMgQKJhqBE7V0P
plaTUYWgd+OmpRQFtOxsMQDingKvlg4QEDpv5z5N4VjXJIItS3sYyYMyujrKEdD269qeUWdjaV5R
bmoAt2Jja/d/rq/o2lnH5oRpsAHjX1EwLzOt2Mym8WuTtuqvpPqw6Ebvd6XjqhRAlm6bjpJzsUSr
C49PTAoblbfBmDcmvqIJQYl5dp4zQzZAs/oBT0wIEYybxjTQHiaUih8qWm+UsNr0dXRHk/RbzycJ
unvtzXa6iiL2WjfTprRbrKJVDb9rfm+lKnTawntUFG8gdP2shPbGQdm3Jd8bW5ZZrT3Fz6wLx8Ip
nHYqHXjLm31S+VUMxqfySel+B+GbzQ9F+QxdwNp4KYnk1XGJ1MBderJ7HOGgRIqu55MNy3UVe0qN
/lnLD9SM72uzeG3KdDMNT5PBt0rYgwn/eTIABE4l4Vy6+MLdkRjmVAwlFj+pfqfBY1cNXuu4WXzf
V27a7/MZr/VvjQz4uBqLlq4yQhFAVGLiMk2hOuYEVrnm5e2z1TwEwybOJUnY2h0CBqb/Z4UIWXMS
B12hUFihBBlSh1xlM2s7nX7oC/rt5XowWMnFUDaCcspC4oLxC+HURNaUEw2MX65jvyp5sjXLt8lR
nmsVPJyFeYgp0NNUJkAiMSoWc8BgoylDC6N9AUqcV4jVxSg5cOh3qAcrjJgp0x9bAqoQfjDiikYo
2PLAQyY+ETBk5YR6jfwPM95lqzO93k/A3l1fypXdcWZEOBg0M7OgBa+7O48PLeo4YLqE9AmWT3JT
yZwR9n6k2FphlYsd+ycwq+gsoMMq4+1ciaZIPzG5gioGBpTFrZ5XmERM0Kpz0Vkl6ZtT+PbsQ9gU
5VrZx1ldt5NMV/DH0TEAUagwVQb3c/+nGp6t8Jm2kjfV2p4DkQ4+PiA2C4L9/M61G17ogY1Uqcg4
K5K9o73y4rs9joy2v2agLxEz/n0/IHUHoAdXPCCHwtGaKjOFcgssAnHLlDaAlkB40MA2paf/DK1B
9n5iSqxZoOeQ0CpZTIHQHgxAO0X/Bo5ENhf2w3WnLsVhv0zhCbUIzqEnKGS4DajAyjGkhTu1dfo7
D8Lip11qyvdBb8rnxtID6k9FGoJ2kqeHdJ6tgzmBknuraQ7fJ51VFMweI9I+AF2tdX4086r3VCPr
JRnHShRFI1uHWD3w3Wg3Catf0nFsuskqkFNBVEvfmM0DBRlRiplQo+BsqN+vL8zagQHqAVAAHVkq
Gvbn+ys0u7IvG9jjbcWSAsjg9xEJpKk+2BGXXH+rvqHti6Y9KvEXzQ2F1EVnLL7NVa2BYJZPvm6V
d3VYYs5yLo9JWkQ7OC+BPKw9o6GqiBbeIvV5+WLjqVFFKGqWGDk3gzcbshFPVki05zkadc01+rR9
H0wj2ekko58V7Zwfzsh7v+lBLMhG9Hz2AFHT73iwhBMDf4j9ZMcJTbZKQYbBM6uec7/uzeQb5ZBb
y0yj8WKl1j7D2UC9Q9NCTZqKr1T7wfCMmTbobUE9SgREByV4VIYE4OeyeNfJne5ABcN8LPVHXR89
Pt40xEdL8vpWWfl8ZzaXgHjyaiPWXPfEbkpXSdH0TGcvm34sdVWapqwFfLdFO/+6xbXu45lJ4dSO
0xCOFllM1r4KVi6yBY/30oPVrF2pgSSu3DvhHepMbbXJy8fSebv+A9ZdBpkZVJIQM8Q0A5ctOJvS
DiyL6l1ZeE37ZLfoy4EjGb0HbIbr1tZyVLj7f+bEBCPByFAZaPiqsQpMo74rnOPU77vKVTCdtggA
BOZbCeY/NHnM32Mt03Bbe2Gd2RcuG2iqgp0hhLvhvI8hHx19Ayd1qLpT9MqN3Ui/l2Es8XklKzgz
KcQfaHajKbGssK4/8v6PCt3C7vP6sq5coWcmhIu67Pt0HlWsKofIcAF8hqptKNqrTrbLZq9evqx/
3eJKUAX7FahCDDCkgQ5PWEdl0JxhNmaQGTs3kw1JUJs59c8o2FrSb7ZmCu9/CJwQUK2iB3F+KJ06
wyhOCCTsqHwUuUchxmMnYLLL2DjLIDUrGQ8mfzDbhLxKcy5qGqQFmw6IeqCDm6GLmR+Qm/px/Kuv
dteXb20fYqoEbwnEtgVZLBx7rVfNoE+10iUdBX45t0iXMpIS7g1NW8xsalSdM8is5wdTsdvBy2KM
C3lVOGYS7Pna9tRAXguBAkhdXoyg9iEP7HyKsXcqDPmE4HfFAH1gW5LceOUrQhNDg24Dxl01bPnz
r6gS1W61OSnRSGUpGJVV/RmNUyf5acgYRNcOAwgyDBWTYyjRi/w5fY4pIwLqQ9cG82X+Vk4xU5sb
EOtlyrjNCr7HxSf5mstuF14xC+UdWD0dCDeidHPunK3UdVlpBa5f9VNNtkhpmdZFDDP6/ZhsEue9
KN5C4y3OZbSsq6v617AlvEjHskvU1oBhovRu1YHsQPFi54EGP/S0Z9WwiYIbp9rSeRc5bkMeaut7
FL7PxbGRMvmsFJJO10CMCGM7ZX1n4qcoSu1SbN5BA5AIKrTqj9hqXKPe6dkhnL18YqEC7LIb5ON/
iLR4KROMq+Ayu5g8sIzACIlR4U/bjh/Te87Bl1K8Sz72WmICXN9C42ohBxHZA3Sr1bPAhJUe3Yhh
k+o/gmxrLxu53sTTTR33rml1Etcu6yqL4IX2V65hOcYnqUkB6WQlzcDSEirZhuRba34PgyOZtm0T
+l39qKsvtvEJjfDr3l58VcHsEjBPzDZ1a9iZATAtjYuNgpqnOf5ryrxYAO4KUglgVQUY+txCHWqh
0TSYL1rghYbma/1rrGyJsuuS2E0j2bTZRYSHObQaML2Lwwr8kXBx0Rm08zYH3FvTDrjD3LglbhN/
FEokCQprK3dqSLj2m5LmYWNhFpeU+XM35y+G9B17EboXX0Bqb6EXCSa3r5HWk48TkSA17B6Ybt5+
tyGwWoEqQxK2L9JDwcTi5YkJqrZplX3JCQ2vUM2wIlAyEup2IeA+D5UM9rL6cU4cEja5kzhqFQX4
OFNyowEJqVglG2y8UGRQApkhYVuPCgCXfYKVi4MbzX7t07u6ebL4/vrhWfs+0E3F7NwSKYiIuR/j
2Z7NZWYoTG0woirvZVlhTCl/vG5mbactUBNwyOr4T6yhBVylM7EQGuwkJrdqoHUsbLX49bqVy5cK
tgKA6A5a3wSE9yIoSG1jKwdeFvMZnfLRVcZWVwymgHx3ogkbRn4YGsRA26umeuN0oR/iSNll6Kad
/V+CIQbEDbRIkLRcUOQZpTlgyggvhnpuCcujfmQJpkZrUkCCoXAHxQEJFMjryog18ewWsyn5BUtQ
Orvwv9bi7w8QjoXpVGlmLaMwJuRD8m6TWLc5eEogvx5mqg8sL8SoJCdxbcue+iycDRoMeN+HQC85
9biJ2p9NtC0Gw5vbn5LvvASma74JZ4PmzhRZGnybKCQtcvCUlgOILKz6JgQHPMMT0rPan8acbBck
bKwjzzFkQNjV6+7UWyE/Jkmv28OywA1G0lJ9S4aMEfvPTH9V5s+J37WAVSZk23SS5tFavEONCIUp
sPwCBSGssm1MPIESOkKqFu9Cy2FOAeb++Lm1vRhIyt67vtgX+dvXPvprTljrqoA6iwL1Yzfk87d8
qvyemDdlh3bCInKoOZ/Xza3uIYq8ZaGbxjyvkIRjFDd2UN6AWGRne1OFXuZxVrfxJEsGV93CuCQI
SRZUt5js82guOhLBTpU9L4eir7ajFnp2dWfLNNpWTTmgcgIqRwV8QLjPyzrjZh1XCAWq5qrhzlC8
rNhMwY/IkBRY17bGMp5OqY5OO3KW86swmuyx7SDJ7Wqt31LP1B775F41B/SKD00rOe1rV8epseXH
nNy7WpQA/23BWN43+baPNZVh5qjd653RSvagzJSQgCXJXJFMgyljOFrTr1R5gOyYxMbaxgOBCzI8
4GUwGSx8Ja0B4LyIsSHKDjXYDt1msHiUugJkpMTSqjcnlpbodrJwMbSHZqeApRATU4oBzFJw7Pv3
6+doLfyfuiOco7jqiYrJPWTFJGIVaNiqiGkUlfSXbKpYM95XlX/d4uoCOgQAQVDQ4LEubD5cNmGX
T5jzH/mRFJtS3Ucg3Yklu05mRdh1eME53VjBCihBHAbajw8UQW8iTb9PuQw+ctkohxIoTiwea/AH
AWn5kidfigM3qMU25vczJAt1Dkomp2RmlbKOfFqpsgfZuo7rh96EXQ8REA34j1pyja8c6WXsRF3g
JWi2ikd6LNEGLJefYJFP3fIBZCnpvi9qplq/QGQv2ZoroWoZBwO4DqqFaNEIBw11pQJwUhUO0x4F
R2WDAtQLMcedoxS3WYhpu+t7hmABhYt8WViC+wxy1hdjirNWj51h4GvOqukPpu1DlvO6hZXDZus6
gabJUgcEeej5JwRkK51qdBeAPv4owyOgKyxOJZz7MhvCniRppFoZcHZQiq3BpviRWMpBs8fNdU9W
dv6ZJ8K3GaKEGmGJnVDHqH43bgpKEONZay3Jil23g3GN8xUDsQzqY6CAd1XSs0K95xGkk1GNllG+
fXG3iB8fNQHABvE/xxJJFXVIOFdGjWf1XIP2lXX1VCaME83xAm1E38uxC174WVc5fgCqpz0fxmE/
NuCECCMj35GoA3ZyMlGbTAeeeLNdDduZ83gDa92fXE3UiNUoGT7YrRNkflLHECKMxjm0WDYlweC3
OHXWroMMrgrdtcbwk7TUAd2ax2/BMKvvcdiEBycqp48xTK3gMel0452gN+YVXIHY5qBa4dZONfN3
ECXzg5Xqme4pdp9vy7LMB2aO4RCjo193wbYOWqs/OHWigDK7STS+1cKQf6uBOvqm1JVhuHlR8Pdy
srWIKWGQ5a7dAlcF1eV8M8R17EiO+lpgAYp2oXAAhAGjB8JnLnENZhoGvIMcdBR0WyN9LclurA4l
8dFdu755147IqTX93FoYdxHg3LAGwBMDxho9bczuobhx3cza3j01I9x6TQKWKWeCGc34rWWPSfDU
d78qqXrysjbizkUnCoxvyFEd5Fvn3tQB5Y7BTaT+1a/S8PRsa5D7hMcg5rpV4q1V3DvVg2k+Xndu
7cUBCtm/ZhfvT66joeVhivcAeACM331PWZE9pU3CzN6nGMZUyX2j+G3kKt1eYnjl6zlLXRzhE9TC
AEKfG7aruVUc0oLv3Yp+keJj7kHORR/D/rWDYJAZTr6NB0GY0P3YHucEwF8TgE5e3EyGtb3+W1Zu
qLOfIqxBW9spRG/xU8igmejGU0+hIDA3WnDhA5kBMi3JOVlJpOA4bigNCHAVo0bnvgdmkEckGzIM
GpnPRQosi10mLs2CY6cUn9AZ3TVT81wSGRXfFzOqsMlODYv6gzTTkgGkQSjQF/M+UFMkOzYw9a1C
2juMnY4DUqAkvo1nAAduEq4Etyp47yIXSAL+GUyGqrhtYmoQ2cz6B1Wf4l0M+oqCESVJdTZ1QfvO
Ezq+9SHEuFlMeHXDh57eTKqaPqgxLuQ8lIk5rm1hZKXosoBSFCyGIno1Duem5f0IXTOl71EE7+5U
u6GICuQdWP/Er+vkBRWZB5puQSFiMCh2fl7fQJdT1ZiwwrMZrDUqPidoGM4/qBVSqxmdLnPN6ZWW
6oZr2Zsz5KyP02cHbZHQVjGD1btaUzONjw8RIP8tjZ5b/Zl08V2gvYyYSFUMGZ/rytpArwusixbO
GVgLxbWBsrJBarWCyEcO0rnKaHU3suZ71JZYUHC/nFUWTz9HqC2kza+gos/XF2btkIP5BkqboAdV
8eA/XxfCLXBmRipEbpTsmwEQptNYb6aW/nt6AZKPpSqGMgzeCuK9M8SjSSts62mYmQnR10Xzg28z
zHJf92flQy8VRxBNgpUCQwJiu6fR0AHW7AkEPvr7iJc3+Q7IYK152XzTq6+k2wQdAwmTUY0shRoI
mADTaM/DnWq44NSS/JrL1V0q+ShrQNwVl64p5IhqCkZSHCyU4yjo3zkQNpj0kylprcQMfDkEV7S5
bJR0zSXfPrkhlNRBgsuhb+tt7u5fln+etoy5N+7zxHac7XaSzPfyvoWWGsUMBlgBca5FdueO95Yx
VriRQgjkQgR8BNBUfxtbCejl8plwbkYI+kgfjapZ9PrAxcIGcpwcGffS5bWyWMC7Z6GyUtHtPl84
mk6RllFYwKy9P6mv+ewlOcZ0Zj/4Zz68r/iDZyU6gEBgid0k05wDbAXEn8SJ24c2jyC/3Wb/Dk6C
mdNoIqwZmD1ob7Y1hF8rZ9NXaLVOygSKG36cg8+6iTYTIIVsxntilNXw1hYT/Stcl7g0EeSFK7Mo
As0A3SYiLJ7MUX+HFuuSHAXj7Zz8M1BycfOvLRG9GA1Am3HoD7vG3IKcwQb52a0R3dqy18qqT9RA
ZQ2YOaKLdcmEm6htA3YGhpaWaWrBwA3TTce0/ciVrSRwXaaX8OnElnCKx540oE6FLTxekZP/UTXk
5DszKFxi/ZxR4I7IpjA2/fhy3fCKj3iKOeDYgH4EXBTSPN2xo8YiRe4O2WcI1lg9x81MmBrfWE7s
/wdbKDMsBFOAz31dhqeRaqizHByCuesAma6Rra5v1ZJiIqFj7b83VDXMdqA3jZwD0HgxfS3bqdLD
qYKtZmuChixxUADTMKsiWb+V/tO5IeHMlcZUm+kIQ112m/C7udyOxm/d9kHQmKPf3ue36Lmo+ltR
7O3G7xLJA+EyVYV5gl4ebj0Mqom1opw6aYhkFCQpdPCUrHHbyHSHpR9qPefA7+nG70Q2c71yA5zZ
FO41A9FMzwhsziTdOPFGy4KdZdzQVtZRkzknBJWyamlcjjUa8MCDghkfTk0M5EwaBdkh6d1I3UT2
+/VNevlGPltQcZoCdznExXU4l1uoud20jTeTj7kheOS7Y1zv/90a0lIVhGB4YoHh6vwOmka1r1FG
x8O/iHxjqtykPiio9CVgrai6gQFKI0lK1g78qUXh41HaYTbVAoWDopXbZgSQNHEH29xEPAMXrCw7
WbWm4wWLdosGYhUh8wNQJeZJDf8w+ORNucUotDqiqfD08C1XZI/0i28HeBz0LzGotiSZSLrOVzMY
9KHvOk1Bu9UF67UGtkNu6gB13tnxI15s17/dRYayWIO8CyQhkN5dXA88onmTBrCmOD+aLHQHIkmB
vi6ys+egYEG4FAJO2qqI0Y8wt/OvaJfuN/Puj7FVbsq3yP3Zs8QFksjD4m7+WfwElk0LIQWYQyRH
X1IYJ6G6LxorqlJLYbmKlxCqD+2xKd5igNYSTEBkmMwf/lm3RjApfLw0A3V5r2N7hNNHii4nJoqK
mOXpptR+9DbGrgPJ2btIzwWDwurq3dz2Oeq2bByPtr4xoISuRdvre+QiVAo2hOs1mMM5szhscITk
ALqUQ8cAVa+IxJe1vYjHFSo1KHRiNwpxBLD/husR7NTlS2qARFomarS+WH8NCGHDTNppzorFwPiM
ioSmPfJRkh7IfHDOT29LJyNOWpiwOfhyQQM5E9kek5gQZzALDeRK2bJMDTB4JHxTHcl3WF8mMAaA
DwHCb0TIBoJRN3sM0cKHuFlgeHX9pJtP1/fUVxgTw4KJ4WZUR2yQWIq5zWByUzF7eGG+6tvvmJp8
S0Hrv9W2yT7fNjspKnh1E5/YE5yqctqpegl7/UZ71r7333X3KXEDaDk8HIaDfrA8dWt5Eid1fO1r
Tgo7mrRzwgEww0qGiRdW1K1rb3Zu+w6q2hYzrXu+qAoAzpo0niqj0lzdJ8BZA4xHUQcUKYG1MDET
q4bHVnBXZfd2869v6CUsnPx94TSFfd/HIMvA1TGZLjF6f7KZOt+lMlEMmR/CkapMI6TTEuKKOmWZ
tgtUGSLgcr7r3BUR61uTTomHECZQ57BC7yN6nA/97hcIcvlnfpsyc5NtyleZ6J3UrJBYRIETzeMA
s47uTk+P2afqRixDRng7vH+bvGz/6ngZleROX6/Yi02JT6dBVRJphviC6dROUdFLUtjssOqG/tK3
09a+qz5b7+UhTtl0z3EWQq9m8at6K1PNvUTnL0t9Yn05MieXMnjegYkIcCQmymbuF29QN67ZGPjK
Vv/GJTfXFx3Upa+gd0GpBwgWEXNUZJFWzEsKEB+qz+pNd1EOvzX32nZ8gurjTc2Ao7lNVCbbs6tu
LohiaKnjH0ggn7tpx/M4DyPcHJOCmdQr0WaIj7XhGtO+pF4cHCtZ/3PVWfDMIsiBYgT1WMFmkwR9
VypwNstAAq76eceqbX5LnzALeJg2mMx/HHbjNvb/GduAb3pqWIitZlO1Va/CcOIcW5VN2gsBbrGi
u+vhdC0QnJoRoim+JfoEOsyo+jvm19A/+nPdwGquempBCGmKFQR6ALwnBtTciuk35YY8tIyFhyb0
TGaz12aXbx+NPX2QnYuV68lAO1Ml4IZBIUMcWtHHktO5nhRWNa8aejUVSPD3o2wibeVmhxVcBgtU
AjNpQsAx4syhaT0jzhE/R/OE1wna1zLR75XvhKIFxsJVVCWBQhECthrUltHlkDSOnVfHelS5ZLDv
a2z57FSjAgkOYMzuQytpURY6P1y9VlFMNmfcvR092w13zr3B7G3sBZuKtZvoNvHb2+yRuKE/uq07
vz0MW3o08dLIWfbQ3CPW3AY+OR7nLRjX9joLvdfUvb6VLlZa+InLGp2EOW5HrQJAL8f0yDEZbhPT
N4J/PQ4wgW+IBzeohDC0LixzH2K6GES+3C3jg5o+EUPy95fjJK6yiZ6OCWCeaQGGcu6C0qthlA0F
d1vjU6ufh/Zm4BtQQvFIYuhi7y+OnBgS1ip0ApyLEEIMOqazhuAmsj5I6kvJbvTl9IoOfeVChoGs
9uKMpTPKkkbRwSHPfBsZqGcPGHY7fpQegBVuuG0P0U3vZnvO4iN9TJ+cfeYhA9gqL4Uva5pdnBFA
1lV0wFC1x3Q+uhDni2tkObjN8oG7mv7ZRl6HgZfrG3BlUc8MLItxsgGzNtbMKYIBat3PwYZn+xKI
VBluYWWPoOuGvUfRFoCku7AHkyDTAtouVqq7NGhYru8Wigs7RUfFu+7Qyok6NSVKf2ujUxjaCFPj
/ECKbdfc9LYko13zBtWQL8VIjHqLl3ZacDJ0rYGPQn6REjoWt0ED9TG0VBPJll/7/KeWhBsz180Z
+CJYKqCJF+foYkvHcS/eHthhpyaEHebktqoWJcF6bSydRQ3T/cAr/SbcTmBmQNycf1//QJdPOsGi
sOVCBxindITFWtksMguMuJWb34aHCqkW+UVtVwaGvixcCyaF/dcqM64IApPdTa7clWiZun8cd3TV
75AQoBPTMk/xpu11R1d2IirV2O9ANQJcIjYP22HoE9JQ8I6iQpe8EtOPawkg+quZJsQq2MDkEXgH
CEXUOj++hmLOfT6a3O296hgyi9k31n32BL07F+w7n6YHdTe3ZckhP34a/sCOgL1BxCNjPwYW/rzu
7+WLAROkpz9G2K12nTUUMo7cndwYOqcO9wgG9r35QFz+s/WDTc7Gyi28wNWZWbBAct+vhLIz88JO
xnxWYLcB1iI1/tiEhSVlVfxUgL/9up+XXWjBT2EDx4smVTPD0OQbLGPNsd7ofvoCBp2ndqft5u1r
75INBF194rVHZ+vcdDs0ZySTp6vuGuBlwCsJmbwl3Lu2PTigunE4pj292IDUgWfa97OM62YlAqFb
DLwziIHAiiaO8naRoUfm3EUubYFpeYmy1+uLefkawWKeGlh+wMkFVIeo50UtDLS/GgQ5h6X76Db0
7T3/OR/Ve7oN3Yz7vrPX9hLLa+fz1PLF2YkqvephufGLlPXfyWe3ne8h1wmc853yUR2aCPe6LIOX
LahwSHq9yznIXSK3TDZN9tCWn9fdutwWy3A3WtNfxeyLdC/iEHps6hCo01hvd07QHm0yN/u2AJC2
GrkMPnb5FkJDYOkJoGeMCAS80fn3S9O5TLoeBRFuuIMPtD+m4Fpv+DEz22szv2bTJmZvyQtKBqH7
W0WXR3Icl9h9HgLxAzDEg/iNGVZChM9I7FGBDid+QB8h2CzRjtyHDwOTFgkuv9y5IcHTisRpqkcw
RJ/TA1C5MwNSvryN9pn7Tf+lb2yHyUjVvjBR15wTYlqS5TNtTNgEePVFvVFd8t5hPf/Y95ELgC7L
fsqEP9aW80taFmJMOHoi6Utv6ZDIXWbPaEUZif2ce6PzAAikGntQUvwf0q5syW1dSX4RI7iA2ytX
SS21Wr23Xxh2t81930B+/SQ9944liCGEPRHn6XRYRQAFoFBVmWkFvEbdVQ/CNWmCgAwda1fEuuI0
aIkwR0CC7hUn2ebu6Joubg5URyBIlvwKn/XDYNiTpTv0swdnEceBVi7RpV3vzwcwCxubGvDVOj4g
txRP2EABVdobv7r9+5fhTTvqhHf0DugEFz3cpVXcpc8E/YS2uLvvZrsOLPRlcL5odQ+ffRCz6ngD
0dlMYiQXJldrwaLYeDFCZYD2b58Vy++w3oV2PNQqDUSxMltJabO5D/oegtkxPUpRi3Zfb6weern1
qvH7bVNrbgWOWRAz4SkK5mbmtkprFR2YBKaMsjdPaSHS05i1d/OUNptyaGNbnsYfSjvRuzSmn7dt
r25cUTN1MGBD24SFuYyhQoXGwHSqOJsCvXBbHmp6ufHZiQQV4PKYB5QF7ZeXh2CYgM+s0BK0V6mQ
1RMQ++gdCMTjt06f7AGdOzrYy/9hUGfnLnPsJUofR1WHkyGuHxIwN3d/3YmMDrtzfhQmymmzjoiD
IkL+MKKndv4s4/cO6g5TCn77mRehX3n8YsxUAKUHLFIERO1yAlGXDZukBxkLXt+IDHWBAN1XvJem
/i5kaEe9PXcr1ha1XbDmLPET+kkurYmxDp6yMqltauRvRtUNGzk2GjfCVXYagonX+HAVaIBCEXxk
S6ILTZJX2ywKh9iozbS2RcDRrb5OoV4jyalFO7xI/n5kICdfsOFL4xHLQBdn4WBGYlMDIFD5UVO4
xTBsaaxvur7lxJ9XuwqjWmBHuHjh8fD8y0nsxxEk6y1MGUm3yXXqR3rr3B7N2sQB04TjAqX5pUZ/
aSKIBBFlnaIGRQRoAYew/dIjoXfkWf9529B1Hh6DQRSNOcMmxkW0HF9nUWiN6LeqmrGGfgmU3sT+
DqIYrjkE20rUfbFr7lO53klp5UkBrxH+6mQEQgwYC1w/BAwFeMMxpk1lCucShEdir9wLmeFK5YdJ
H3X5VZ773FJ7cDrVf4/uxoCB/iEIE0X4C3vNg8y5T9ARXdtyMLldMLtll22lfPC0ujmg6grKs9bK
BcXJc9UvpijhLO3V1bPYR/kBLcNoOVTYrGTTF51SK2JtV6OG/mQ66QC/Dvdgf45ckgg58H+95N5e
5TV3OrPJMp/1woCdgKwwOLocaOB9E0GEVGTQ075tZu100TGiJc+FJkPCHJy5PmSoEMi1HcemL470
s5bUDbL2G2SUvNumrnvqMY3oqEJhHIcmXoJMpBA3ZkZmdA/bJUSEF8QoGYgTQkJLijsnhS690ddO
PrymIFgbhtD/f5pnhmpQyAyFNcy3PdXdPAfDOYlHBBEEoiTQvbdxgxwRt0x4iYc/dDXZB0bzg/MR
K2xA6AZHVxn2DsoJbKEyRqUCWhAqckhR8qCpEK0fwc9gBvV3aZJ3SaD4PRTy+gigA5xZnL6ltcWG
WqOKDgUJqvEis3sLo5mMxtRrG5xIh7Glj1U4Pwqh+F7P5sftga6575mp32fY2Rm14GQhgmLAVFf1
TjkV+TEZkIXQGsKTPFg721EvAPILOXAVj6vLM0meOkOBiCJuLOgOKHX1MRL18/ZofmcOLmImuK6J
RsAFi44KDXu458CcIPqTK7Arb2uCvgYEg199uskyxSra96jT7rTwZaq2AX2qpa/ErOw6OwiVl88b
vfDJBBUvtwp9tfJGZXv7465XFahdNOwByIO4GHCOy/G3VA1JOcSVLdWOLM1Wj5a3Sf5MzMd/sPO7
NgMCQrBdMBccNQdlAFV4ZZdZYKngKk7QM5UpO1Lw9KxXR4QhLUEwWmjZom8kVE0wxlllT0AydPOj
Tt6n4EhzTph/7TiQSkUqFSyvYHpFL/nlxJlUJaMRgGOuGzPNroVOs4MAUf/fTxt2AkrYQLiAu5px
z7YX1LaJQLY4VDS7A0OfcCgbWXNkCGQB7dVy6JGvN95ClQt8+lLdAoUts0oSOknoHIBurNEDBG29
r/a6rZW8gHtt7tAIgHAURdfrNm5E80qaLX3MVN/kwZecvd+eteUwvtxwGAaIqjAWYOARUl+ujZ5G
w6TlQwXwu6NUVgBMBonuJFlFWWFL+p+3ra2P5o+15e9np5UkBbGSpbAWj6o7i+Fey3h9U8suvBrQ
/0VOVxJKSmbUGqpKFdiGNm3vRao/ibZAcz/WIBeBdim0398e1IonyAoyrguKTUJ2hDkXDBol5kAV
MOKi4GPOnjCLDjhwbhu5Tvpg45ggkVoYYhZ6bMbfAjqWE7gmwNav5o5WUls3BCCQEryRk7cp0Z6H
8hVPWScNTqBW+JzE6g7imI2pOLXMg7Ndc0QwHyNfrmM7gpwyWGJw0zwJM07czg0hy53iNrI6463o
y7sBIgvmLLjZeKB04pwoK1OOByGa03APQRmZLS/LFHmDpETdIA+NZ7zbQhu8Ya2dthkvmFpODcad
CNR9ICm0tFYgpLgcaVlJcQzMUAO1bAKYqdDBgWbxodbDT1Xrj2kNiqnbK/27tZg1iRhcBasXwILI
2F6aRGG+MEa9a+xiL39bMqax+/mROOAcdlM78hoX9Btuv3kZLdU6/T2A0AASUwJiBO3qCF/Y4JEY
QqTKY9/Y7WS1jRXeFw8zzDqqGx4GW3lVMguvuvv8eZNaAi9yXfyGGTrYggDmWyrsyAcxsx0i7BeU
Eoon8qHaoy9jZ2xT+618L7epx5MnW3Ni0BOBjAH7AU88topBlQBkSB3mWXhq7XkDNQwfZKTb2UVj
xybhXBdca8zRF2V6OGsmhla72i7coSH6mDkxpBuOH+Su4L2kVt6u2Bhng2OcSDezWpIGDG46gT0F
QDgLTQuZo/sJPx+93BFXq3Zmawkzzk51TUqwVXvYGne9+wPJOr9/h3S9BW4kjx55YdjaSXgxNOai
l0gPLOgytO4dsMXv+t1gDTsAuIhVWeFT5zcvp5y3J6+fE5fTybxpCsiOjVIJm8Yp30QOiMCcyY72
puWhuFE7nUs86n9AGdgr/Nfb58F1aRzQCiQglgQY3jJoer6c3jEzhXZqYFv6NL/S715wkFHP6D1k
B+ZdueWWF1aOvAt7jKeqcS+m1bKc5IAn9xEqtajcdu81ulzm0JKPUI6xs4NhF5wrbuXmvrDLuGw3
TibEOGG3tysP7JI/HlVfFPnuuj4+SBygvXlpYWX8J5PkKpLMASfcTvb7n/lBcSIHjY+2aTfu8D3e
fo92/d3EBaeuBD8Y3x+7jA+ZBUBcJBmhSviefkeWIbSCffOjcSWbukVmvZx4IqSrBpFXh1CdiTLY
b8c625dqp6iFvDjOKMx7wMXvuoLHf6WsnthnNhhnGWYAsosY18VkE1SzW/cobSf7+PgeoKMOVRJL
v5e3h/jlp2ZNH+j/skLPj+5ih9ybzy/G30diKqCcxAAhCJJmbMJujNXYSGQZO6V8rqbHrPAn3u5Y
eTIh7Ydoz0R/7qJScrkZZ9VI6yBVGzsj1AEHoySDlSM4hAPvKlw19BuQilcwnhnMbhDKRCrTgjQo
dNvTLt7MlvxBLPWkQYxltFqn3ouofc0PvciZxNWrAyEmXrqKgd4JtnYakbqv2wktdNQbjE31ECLs
cLWj4ANtePtoWx3jmaXl72cOCt4FANApLC0EizZavywoQ/6DCQjzIKdooGuV3QNxnw3hmGG96uEl
Ap9IoGzqeGvwIpfVkSy8GiiPIphgY4mmQMJ6mOB5obDXike5RsHQnnia3tdVUVwFyChhN0ugesXW
upyw1ADqNNA1XH2f1AHDoZX6uhta2tbYR5k1u90usu5Hq9wEB33LE1ldPI695vHukFHNQnYGfBaX
xs0pqmitwyN1o3+YNGPTd6YXj4SzYuuD/GNHYbi48lmCiBeFnWkHEP2g2OCnEmzJxxn5OPqmO6tW
JKBtqXSjpeRqQsvFGXjqEL+LS9ejBSE1cgkyYlLlcrR9EUdSWsJxtEP73XgM8ejagzjXmT51r9lE
35XZUr41bvgsbsDL9xlDuo4zEas+hRfHojqIjmW2lycNSQ6hGnxBPm9HetKDGmAA14DAwj9skTM7
zBE+5bUxlRHsBLniReA0goe99EkO+OHEKQ+tXfELS8d/h8QcagubW2L0MDUJzUGTAm9UTaesS1uW
htdG+8yaCmhHTvC2GkCdW2V2jdAVyjw0sDovXCgpEDM/J8mqgTVGWVEnW/DMoKzQgXrGkLdy696e
3pVbGDA4E0wbSwsqYP+XjtQg5i+SIoAj6YkNwTMI9/79AuqoMKMTGKkBlKwYV0UbLejfF3r/Qoqs
CfqC+gdofeLZuT2QtXlEJgq8I8vFsBC7Xo6kkkO0TPRxa+fgZfKqI9kGnnoQvzp3cKFTAS0gnsWV
sPvCIrNyujz1ZguyEHRjZejikR/GB7O10OzRbhoeYcLaOp2PjgkLBzntq3KxFdfojdTtEXm92xO4
coBejIYJAOWhnbs8hIXK3KpguRBaiCLypmxxJ+bcujDCnNJ5RbW+MdG3IfraKXJ6F5qTmTs6T5Ov
f90ez1qkACwICCagb7X4BeN4c95mYlMmAJp/YlWAfMktXETUanztMH9wjK1EmojqDPRRAJUtE7Y4
SWNoO4Rq1tqybx5Fd74LPNOugDT7Do09n9vxv+oOZ+YY16uVShnVvADl5KA4LcQjJIO3VCu514sR
MR6XBqSYoZfTggnMGU/Ej0or8RrdknzD6U2rc5XT8iSprHIf/1KfOfPJGyDjjaBprLW5gPXeLpfU
0v2PwRPt4AGqQU/lV2NHP28bXHl2XYyWcUyB9iKtK0zoaD7EmSsUlqxADTmwCoXT87tmCUwgaK9A
9yEUOpeRn4WVCqU47cWytaf8rgEpdIAU6FcZOx0PRXPd3Ay01bkl5kSUBbmeBRmWtEMiWONO81X3
+HAUK6vaUCv0M2sH0afeCtyeV1BeqfJe2mYcdG4aXe5M2C5PgyVZph0cU39wf/Vo6dzcXro1Rz0f
JuOodRrKYButWpt8K/bRsdsIB+HUcozwVo3xx67Po7gpMR4Tt9goLUBEpYbwGQT6eLxka8Ed1m3B
mYFTHm3MzIA6aMXEUlovA5o9UMaEyFVBy96l22bzEXnlu3mQn6PH6S5BkiD9kU6c0G4th3XxAcxg
QdDaNuaIDzAC9Nw373V5v8Bay091cgrQV42fhHzO7T2KuIraWBAM56o1XEOafjvvn0lgNmSTzz2E
rJZJOCTb6aT50p3hUyBcxa98O1hoffIGi6JDXwLWNfZ0AN4inx5N61Xf/nUD9OW3sACdOm96cZrw
LTMk0gftREqOnNbvrA57L2qL+JSGVAgIUpglT5u4nmOxae0BaQmEMH5u9fcRYpgwQlaUbICj2swP
os/bO2uJXzDu/zHMLHUhAFrcUhgGLnTeinjriugShtTtcsbHFbcledn3twbKLKsABvS0yWGvk2Rr
ROWiCSxZAkez6d4+FZYfumGIBb4bwgTGLgNrJk62LtltcEfi3VKrRp1aJZ4Sfd62dw3YWZzkz0yy
JVe0eiUJWMBb+1u4a2vrJ24Q7NrZRtDriFYPmVROwMYb4RKSnF0kZQkq0lDDCPtkU1ROQ1D38XIV
mAeryn/pPHNr8eH5+JhwylAhSqt2i6eAD0x0aPMj7B44c7gWUZ/bYO5GldZ5r0qwAdyn3f8MnrM7
4VtiaffKP5RFL1aLuRvbTmlJJ2Hyut4G42ou3WcDxwOvSRAYj2DuwEwjXfi/M+ZBP86Wd4WT+2jp
6eAR6bb10A2/kd/I4+1J/J3NufZ80KsBWQAqBLZVVK2ztNN0DM180nb6nfJmInvcWg8DcjGgjvMq
+w0np50htStuREf6+Id0E+b2zwcwqzjWSRoXMVZRgpZbvQdRf6T4lEdXtxYhotqMFmYF7ZbK79k/
c38IHurCjFwgaL9EiNbnlskFGi4ufTWTREcqFXgRUC0wLh+ZNBN7AwPRfNTF7OQrgkTfffwgOJmb
+eM2dG4v3XrUdGaQmbk+MZIgMmFQRYBhTaP19iFb7dO0KTcj5/RYd5MzW+wOqJHKawLYKl0xcDXw
KqSWaFOLbDtU7C3NgrD2Q/DwWT2GbofiVbpXIJXC+YqVRYTiC9gBUAeA+OLvbNvZIqZpE2S1DGI1
DcVrC2VXZ1ApTwRpucOYZQRey0AXEXpVcNUxy0j0dO4Sk6BEVDeOoPlN+o6W3HkAQKU/Rjz987Uh
GYuqI2yKS6X48liuM6LNTYRGNC0T5yetq18mLCmvYLvykEb3IEoJKF6CFYNlIgDxeD3jQYP7M3QC
6mRt7oSa1YqvcvfeZa5B99D9nXk0oit3wLlV9lLNZygstb2CQmP5VWXqm9zIrtEW77e3wYoVtEr9
mUEmJunB+1WWGRoUxxh8z0TedRrBW0zb3Daz4hZgyUXGemGdRgmTCUXqJJCSYogwhchkevWgQwwz
hZpIUZTHujGNx4DU9XOccdk+Vi5uNM4hyEPXBlo3WK76boiC3oBCNOhwtqHh9uZDg/A2OdTpN0gC
penp9jhXni4X5phriIQYvk5grpmwy0U3FSo3qRvkFx0Jbnrb2Ir3A9wJ0gMNnomOI+ZUCYlZ9flS
vpzr7QDuwgwi2LctrESQFxaY4ehZplZRRzGcCnrXRQohxkeSH8qWOrcNrc3b+VCYjRyNuBPSBIY0
8dSOgFGFlTvXd1KZg3LvH9LcF6NifL7SmomWIsqv/SzUxzxKqdsLdXiqZvMkFp3MGdvKFsMGWzq9
QeWz3KCXh9SU96SaVJgbzFORb5v4i1sgWJs+ZJZxBBKcuui6vTQx1CnNJ3lGIbt8iFVr7DdjCmn0
p6HgBDxrcRZoy/9YYuaOBlDmnCtYmvzAz3/NXnf3Y0ZRRnfVR/IUPlQ+CZH1u+0da6fHuVFmBsGm
A5XNFEaNZJPjeBIf9MEhvTNFj9HAeR6ubao/tpBgvJxKoweRQlTCVkef4nFn8Orkaw9+nOtLiIMm
WBFqy5cGwkKfAynFuT4fS8MW3fww+nTh2MdrCRf/iAeM6eABw+MJW3PDc7vypd0pjCgSwrAbh4t8
0lsSZI4ocCos60b+76pkH2ZjmZlVPuKqxHPTTysE4Vm5UwyeUNOaQ4AldmkPR3P4lTJVYEJ0LSQY
iy7+KrPNmD/OZWoNDQi9cS//uO19qz5/bo05BWWI8nRpDGsAdWjfjISmW82E1Ao6ZYMZzCiK4lJ4
50MnhaoNJtRyr0NseQusUOtCEzi2aTa02yjJNWdsOsPt0urr9ieuVUrRLA+lciA9QPnBygrEpVJM
uTbBqVLZHbq3Ho/vPpKdJDG9sf6UdZC0gS8Qelq2JA6HTpmINdbIePUfs/GQRc1WkMgOVaOjKoLf
w+TpeK3O4fkHMt5HmxKk/SY+UDtQLwGVUrjJ8EIjnR1syFO+LXYRNrYPRNPtmVnbzud2mXh0jHS5
DhLUBMr0rSOHnJfUWfPE899f7J8F1SVJSEoIjgsZu0pBz2A3OHq0S5KHYLDMnFM1Xdte59aWv59Z
K6oBurjACgH5+21qlrz5q8pj91q7889tMN6u9cY81hVmTMi8JH1WkL9JHXl6vL0uaxUjgA3A7AV4
GXiU2JczpLxymmcYyiy/gjTRbuptI3VWiYyi6mvtjqCdoOYlPdbGdm6UWa3WVGojUOGF4/CSpc9q
htfyQeO9SlaPeBztUKyDBvmC2rtcJoJelniCupvdONh4s3Ns/Vh3sVpudQhcAzm/0SKPvLLlmnMA
ra2jIAbY3BVINtb7IZcNzOhYpW5cowLXDq9zoXFqKmsef26G2clGbgRiWsM/os6fSwd72hpmIN3B
Ry6KqUUUzoW87iln42K2sNBo7Sj+dsipsynY6wmAYnhM7HMlccZS1MHoEh2hTWSZ9cCJPHhzyjiM
HEGwXhExp4F4ivuPtPcbyhG0XYvdzueTcRZB1stZTOEsMc0eBwPaRAaoa/XmuYkGF51EnOVby52a
5/aY/Y0Ggc4IMthTnhyyyzz9XYHk3FPrzfa0RX3Rayfn9l5fJonJCZi6AnYy4BCBJWUb2FAYU+M2
gEUtE35OyfijyAjHxNo6oU1+QfjhmX7FUqvEGelGE+1QJH8Y0/tMfxZF3om1tlDnNpaNcXb4Kgiy
26GADV226R3wvo+CHbvadkys+dRvhx2UiXz6IX3xmItWB2egbwSM+2i2YgsWg5GFRpoj/lDn1guG
NLbKtrLyIOAkOq7sLMAvEC0C3AaACVr+Lwc45Ale4jVEUwN0+kMBpj71PNbp6zrpYgNwcNAuov8V
ZKqXNvSuFqpBBCWu9o0eoeRY+4MHvsVhE/q6aUNhwEWHwoRmrtzh0Was2wZxJXr/UPlB59GlbUNr
qBQboHBPN0lv0acCbQMRWGlaHGW2gDKM+XPW7PkQenS22jteE+71tbCM/Y99NqMjJnGlEAr7vR2c
cM81oDYzHKif+6O7ne0xciT76fbWuy52MTaZNY0p2JUjslAQo6VgC4roHSgTSutHatefFIN3IheF
vbfqwGNzva52gfJHAebYUJA0A7PGsp3Otksll31lTGEKofc3PbDFeFsPGwpApgHSMeFh6FMH7TWF
JoK2mnNqX13zjGlmp1YdlbpYgWlZp1squdDKc+nwOHNbbJar5+JkYwwxHtXFshQUMwwBo/LVePN7
viNb5dCA3ww4APDc95vb63kd6F9aZH0o6VrwDImwiFIb+VZuqJMcp0P4OGzAan2gNsip7OIEMZAX
CYw4u4ozsyv+dLGq7AOvSAB3jDXYj7bC0XwKwbdevyZOujeep9AF9BaYebt+lu9BD3t76Nen06Vl
Ju6Qsm6knRSl9myASjt9i4rK63jiQ8uC3VhQttOyCeIxaUcMb0bJtOhb1Nurx9akVtmJryHi07zB
C3Pk9SZfP4+YZWXiDIpxpQg1sKz+sBeTDZ5rdvxzMi0Inyw4C7qT78C87CjP/zCpC/MmMrOQIP5d
uDjfpGObijPBpAYZAB2J35SvwV9r5CxjA5TLxH+QZGCPXbkOB2FYbNSmNmzQ5/kznaVjJ0zVBq2M
3j8M6I8xdn8MppLifQxjkfJTRW8YiHVCLgLzqnR6OSJ2E+iRiie4AiNE2AfEGbR9og9ugabZRt61
kjtXn7Lwfntgq2fa2cAY94+S2ZykADbNWC6cJksO6oBHfGqWglsq8vC3ARUzRCbozsWgoHqZwCGV
UxQ81AP0RTmB7+qGPhsR4/ORmUSzHsZYKuMHCBmhmWbpIee8XN9Y4GxB2h0k0lARv7yF1JkAcq5i
HKp5ECRkyg8lsTrc/somyLZq/KwLoR2KlhJ6tXokmZNoltzxYu7llr06Vs6+gom5AfipJn3EV9Bm
KyqWjM5IuXH19HtEj6jCg67Y0SIQyvDCrVWnObPL3MFRAwB21cLulDzJmi2nm7mKHS3mnCLXTzR4
C8wgrwnhTgmMBZez3M59ohYB7AgEuGqCcUhaswkCiBsFkByPFhVKUXKEVtlFDaeRYXETdm6RVEfe
G3QqEDZlIpxaSWK0OZRwo3C6V4QaMtY8qM8yTVcmwEMJbL8BIAwL9alj5AwkGcNLa2MHYncng3jE
SJVvQPlvQ94df12Z/j2b/zUHvN/lbFLdqMtJTlHQQfOu/rOikhOCOaV9rICFa4rGiUovL8YtAsa/
P2MAM/7POLGgl4a1WGwnOYThIgGsSNG2YdyA9hcy0iEXXbycV1dzKiEKRzcBHvdseJj1LQWyArYM
CEZZgwJ4cz9bhZo5kzZYakXd5f83rXKfStkG3wqFc857Z32iz76BiROhKtYV2YhvEPQkeIbIyXiX
awX4UudysAuxkpxRCGc/pMa0q2K5Oea08TtQq3LSequxMipcgHeAaxnZG2b/SFGWo7UaHyJqEIrs
nKHfJPqn0Hmp6oXEKjVgfDBJQCxQ3gm5dkQQ1IxUlNDBy8E2U8uTaeajVmMO4m9G6qfKlwmovmrf
9qy1sx7QNbxhDSDZVBa5mghUEcqqWeIMdddr5SbqE2ucfty2cp3bwM4BxQ8OIXT2gbiccWA9q2LJ
SBBGyQOOWBoYr4UO5KraVehn7jP5JVAUL+nyANrL4w9ale9tq5+gJGLaUq68BB1ROKfT6tEIug4R
Aqv4KKB2L/fUQvYkyQ2qs2mbu4ESPELUeNOBWUsYQcEUxCfS565KczfkEXqsxupLbpUgLyLBPuNV
cpqPgyJkMF2h6k39uCE/sim18u5xljpHCqOfBnRFoK8woFwwVB9dgltobORtq6YI1EDDzCMpWnYU
u+uxLuB/QfclQkFmgSa9retuwmEd02SXDqdcmfxMhcJzQO/LYvAC0ODd9ok1/z63yMRN1WBm04Tq
EPQN5tpSEK61YvYRg69Y5YrurXn5uS0maJKEbqbyCFspomlzjC29eq1GTkizdhmdG2HCpkYVolYy
YWTC+ZgktRWHvmDuAjzkeV11a6+hc1OMA5VZ10dlBL33FoiotnDNzNLjb0EaOjLeeSAhQVMP50xe
N0nAxYBGs0UM8nK7JGMVp4OG0YlBDUuJ3aTydjLR1KmZ94HWWmp+TIWZk2P+jSS88kvgQsEQssTu
bFoqC3pNkDOcT8SP3wjIZPGM3ZcHBco+d4I72cHW3FOHgLo4P1TObAXPQMFDWmUXPwfv9RfhrPFa
TKMTFeGUJhPUDxhHQr+KOkUSDmXki1CrNe7jkBuzrTorSjCgngdoB80xlzNdFvkMxecWR/KJPEpe
uQvdwXSoLXsg1fZSpxot4P1vb8Y1310WFb2EC5kvi8EtK+QOyrZDgKHpU/WQT8MIcWScmqoD8qkR
LOWd+ti2pc6rP64NFnQmKqyi9e2KCK+pctz14pCCbP+YKl5XAFjAixLXThpDwR2KLjEC3RrGdcEC
NRaxOqbgFvouzPdh9BKbL5rh3Z7C1ZGgBxNLJhmIe5kTdNbplOE6xQYx4qe+H16TBjR+4+zeNrMa
koBAS1/A8zLKSYydzgyCUKQTglDzoEault6NhTc1ftM/iKpbSq6Ch5K2l4bn24ZXx3dmlzmvIyr1
0RjNyxmK/GyabJX6scx5bbNr99D56JgNloTxHOYjZjHSCYi7FP3nYnRjxqSw5arQvbjqJacuCg4f
4Lpd6IgBxgsKJ/Z4U8eiVlro+dkzlCXi3LgbdM2ZZuEYAAVVSIKnab9uz+faUYIT5L8WWRHfoMvj
QSlEHCVliP6Ze7Pn1R1XQ5xzE4yr4IVHai2ECcMI7AoS9YEbhQ/h+FZpNqRcZCC9AHa9Pay1ewId
hWDgA687SGCYzRaoldrOiQo3GaBzpX6MRYna4OgokGeNUaPrSL4Xx2n7/7LKTiaUGGk6DLBq0ONc
HZP+QY5eG+GhJRsw3daE4y1re+FskGxBBmxzfSooMDcmT2V2FymgGI8458maR57bYPZbic4MLZRh
g6StJYBXgkSWDCLsZnKmzp3/JT93bo7ZeFNupFMtwpwefc8KiNpSt+k5q3QNTyYgLUf5HU8phL9I
xV1ebUoadnWLQMLupyyLPUkewg8g+7XPGOLnnllKxRMtjfQebToNqp5NKByhpASuzDENx31UZ9ld
pxojD+u1spy4zkHEiiYd9ZpX2ijMuOrwvl76NQMAVwAbMQYetHhtN4IvE6RoGqhzEWEzO6NBT0Wp
DEgUjmOt7gWjlh/CXL3LKLoCUeDzp0EeHcRwB5SGJgvkaTPnkl8bJih1oG4PvhkojzDpi0bX2yrP
8JgNjCeDPJTGRuIJRkkrXqud22COHGWo5sJEzhwa7wm6eGeXdKU1gm5PDxq3i4W9DD2LaNCsGHy+
qWLaaT5YYiFZaDLdTAXY8hUZyJpvOnKCt4+IlSjg4suY/WToYIVpl8RpE7qm8jr22EO7kFfhWjnV
4dwGxL2BwF+IOC49XBuyFmkEvCrl5lfaPEfNy+1RrP0+VMUAnJXBjQTFcub3S7zhNR2/D1gysBHg
QeOxLa/6qQKOcERKCHSvQrJwroNODfG4KLU7s9vQ1jVKO9M/SCTaaAGiI1IunO7EtfwA8k1/bC5u
dVbuaCJVkwYTfczKkylZk68CLks+St+8n1Fzfm33JuiIbs/k2m6AMA7QhiCKXcTNLk1mmpJ3pFye
a8I+03wBjzYu1H/Z0szrRTu3sfjk+bAkERyk3TKs2pGgoRI6c34I4hcRtDCy1fNC0NXdh4oOeGck
BIZIbVzaA25Gl1qK50kPYSnxhcbWYKEMAtYeFB73xlFEBV+469AOwUPSrM7mgvtHtmx5ITKPlrad
wqWHFfkDaUeiXUW/GTHnLbh6e/zmFviPDcZJAJokfRHiYQQpZyvehK78Eex7z/QjS3sMHYmTIVof
krbkz3E56CzVeV6TOIpmDMmQcCt8jvlh6jgmlLVUkLa8pwGCwMsBe/pyxTq01k9pLCR2JsT1C0jf
1R/AGA6vxMirTV8F8resLcxtECfCvV4k3S7JpdxN0NS+CUox2oZJ030QGojf66QMNqIUzl4iqCGy
D1qp+OUQguMrlPudCMUxIDH1Yv5Ip47YWkgzuAclYmUJtdGgKz3pD12cwUdaDfSvbS8f2kkXjk0d
0M4SjWn2a6kOv8uJlB20vK9OQdXSPUni7iETmh5Zqagy0cmQm9SLe2iqhqL8w5jTHmo0IEWSLRnX
7DMIXmPcCkN8r+qN2jpgBEtmu4KYAACw0CIwrLmc2tdOA0ErJm58xJUSbiW1llwzwFvA6nuDbEB0
VFYoTdXNPlaU5cuCZDuA8NuR674orAnso05hlqNXa2rjicVo5n4f1v0GpYJxqwV5HNriHCkvYTYb
u1ED/tcSaaHEbkCyqbJILpK9XInBJhxNmlhVK7Zg0MAkemOeKY4KndUPKmm5sBl6tBL3ujqYXqIN
sZ/PpvaedxF6DkRReE5wxX2bwcZ6bKuRuIIUKT1QLwQ0nTF0RoijZCGBvDZ6zd6UGQwtNKTaXZb3
0vc+a+SfpIzFh1HPErdspBhvykDOM0coyuwtT7URiC6zzL6KQKW7RBHy10SCdkRZSLPdjFN+wD/v
D5FhFHaX6cohECYJBVgl2hpUTg5yrNZOU85AOdcoC72ZtaydxiI0E8vsGwUsCcTIRi/IwzDz+yqS
t6Xcdqc0UWpPROm6sxNFmXYQQx2/6UMkQkWlQVHJEMrQHyUiopUmVrMHdEq191kAymyrNJcwx6Th
UwiZpMeymLXSSaqo2vZlXX+ERItQZJea8TsZEuinZ9I0qzs5yrr3BDLhXjJn1S7oReW56Csl2JIx
jTd9Ks8naVQKL08n1RYCQT+peh1sO6lVUbonqOG7IE0LJEsrUDyxSfI/pH1Zj9w60uwvEqCVlF61
1db7br8I3faxNmrf9etv6HyYYxVLKMK+D4MBxoPOIpVMJjMjI9Kp37GmGR9Z2U+YBWVWcDMYUrYn
gdTtg7iUFJuOVfGVA6jzomFfIruKauk5VIwmd3PIBbwUiT4+q2GrfLdKK3FCZsmtnZRJ/pJrffVp
MFQebTUnrWlHaVS9F2CKfAwg0UDsvNRAcC/p2ckcRgA0un70WdEML2oFkjI7lOri19gPo6cA8fCi
khg0IMxEU9nOVKhOeFlsRc9aGiQ3WWxEYCjA+/VFnVTJL4JOi2y5kFluRyAlftPqcDgELKstOx8I
OQ2lGtyFWosDXMjGiFMEMeIoK/vTMKTytwlCnLaaVjp+umEGmTv1Bb3LahS+bMiBjocqiCWEDlKn
0y7GyMlRr6X0YUpmyCxZelQdKpOkfm5ARiwwZsyWNa0x3oAuL/0JmdHhtQQV6SEzmQVAG5oF9znK
GHk4VZFb1kX9GZpBdIdo2LlSnU1fNFMrf9Y1CU/IfIzshpaAp83TFJ7iPsbrzppIsIPKV/Y8Ilz7
ctKoPcbp9fBQWGXlQ0IpvdXLInmSginak0gzcBzSEgeJRCBF1vLxxKa594uZpN8yq5FsfYo6L4Mo
/X6QaT/aJDR6t64nTONJigq1JdqhLa1P1Lzv9Wrw4iTXvaJPjWFXElJbDkjgDICJNaWx7KEAW5Gr
Rg2LULeoAV8xSoCE7V7XwBFM41aDJj1NPaKk7MVMNJRS82aUZoQwo56cudFncO3LTforIjkGp8ei
at+qwgq8SavLb1QP2n0fsdSfdNZ800Kp3VcGBW5b6lqvpnXpgkBweI1yaX7XlU7+NeipaVOaFo+A
idGbsLWaE0jh54MCR3ztMgmItOup1mbqvRTGwL63IPz45MCQm2BqcJNmlldBw7mGDH3lmrlIF2vr
xjZAKoNnlgnKI5lLfwY1wdsyReaqBUdV+gegY5MJyuAiE0t+vsroZGOqkmGEic58tqBc19WuLKJg
E9lY/n1lo0jrHowoyEzN4leVemlxP5ZPf/NFfu/URWJqdriMsIwSoaIy3s3ie5A5Qy0q7249V9Zf
hPvysaJGITFgJ++Ohvaa9H9eiCHrv8+lhBgOHKxAx1ZVmVdBCa4x3hTz7fpeiT4H925PUlXrWYk1
tM0x6d5r6xkE7tdNCLbp3yfZ6otbQQ4i0xomVP0jYhW86s8hPUhkoSuF+gaU3PiewiR36SRneBhk
yjEePSmLbTkQPeKW48W/dtZGuI/Ra2ygcgsj5DH7hKzt3byXHOJ2/tDbIAz+lPfXd23z1bg2yH2Z
lAGyqi6rGhwFd9vDvH/oT4BePWi7V8uVb0SPnI0uCSA0mozpEUDmLb5ZLpsgk7JaxLEpA95jeDCl
x864DSHfKpL9+JcmlN/L9buAq1ZoOhvrIcW7wLABYfXrj/ZwP3ihCRYGiOW41AGZ6PDRHolt7cpf
uYMr4lVXbDAkxMKCwPIGufZbuLC6CAKlmhkkTq89zbEvAw6i0G+q9S4DNYilS+BFmHxdxK+7dSgA
UYbqBUF36OIxC6mpqFAWxKDU7Koxs1ldO9cdaPN5vrLABfOwA1+itcAFrW76Xio/GZBulhzYREPH
K/5hMfagtyIKmc36CkaBVCAuMThwQW7dJI3WKMm/n1YFdZ1toPCwN8En44T38df1FQqNcWeyamjS
gXgStbhFtD0+GL3f4fCbhh9H+zF+D/SfSfVLYHRxTt5h1ivkzmVRJyj+ZzAaxba2r39mR5SVHf2H
7CbeuMtfBeaWNVyaw2PDMMB1iGlu/PsqeupyVYWBtIBLHmtIkbLDV+yEt61NM8hpqw+B3xzQhDDv
wntRt2rLgYDL+s8yt7tWPUchlKtRU2R+eWC/whv5R/2W7KgAh3TJhobC+doQt6O5lcZBHcGQDo3K
5+LNn3cxJKwXLhvyM7s1nqC67NR3YQ6aoFpI2r1ZpQCCx0TBEaoXKPOc73CDR52ql/igt8VTe28+
6KVt7iqkWSBkD53ke/EwnfCottzs/W++7coyFwcNKyqsaHGl9sM07HukxcqOuBq1ix8mSKV80J65
zSn+SnYQABRKTW868so6F/liSZNyJM6JU70NeJPt7xVqs7fBLY+g2vZFcyhb1wsAFhiZRw674CzO
dzluIqaSBUlcBHeQnRiI35Y7qCIFotbSVkazNsTFvX6qJ6tfAL5S/dLVH1p4EFKUbwXvtQkuh00q
uGu8hNaZHkZIEYKX9i9SGrTZ0U+C1hmYbbgjUVio2qkLTtEaTgOYUy3PMgQl4s13y++GCQ+QV5qs
kZUeLQNpNm8Gkx3bOHWVIna0RMRFsfXt16kF90kqPEOjPFpSC3mnR/uwNm2dPM7prvhzxl7EEmBp
dHBS4IkE0MW5myUsM0ifwVTwmNxTxcP90x9bJ1Y97WfwdP38bnnayhaf2KpKCQ3MBLZ6xTX1u1n3
++FvcmdQJAItg9Yi1JfPl1OPRGVKADBdW94aVmG3mWANm17w2wAvP8nytiBmtLR0+td88El0KoId
0QTJ7OZOAcIM/icoEuPTnC+DynFeNd3SKqC7IfSlKoWonCDf2VoJhrohkgSUg3WBXirK2YzCAdCR
KMrtDFgiMtms8BQRK9kWRoWsDXHeLEtJrWftYqhpyxsUhNNjjoKkR9umeaCQY3PqvsNwIcGwoaw0
LpkNn5FYcyD3I8q3tk4WmnH/+jwQWTytB2u1uZhVPBJo6ssqBrGipxA6G5i8GxVBh2Ir6K1NcZdV
XqoVkgWYWoZ2Yu0RGlyCL7htAUIgQB1jXJJPdTTGMposbZa22ZXFndYLDtOmh6BB/b+/zyc0OZjh
6xF/v8p/Jl0CSVJUOhctyVikHL01MIc+FdJ6oEQAUuEnuuCIgGzUMGX2xMXgDrJRyTdC8JGh3tzO
IEEDTa4axl6YFjcYSrqbULefmw5V7d5OoOmjzbIdD9a+U+66wELRWrAXS+Dg08r1D+ScuIXU7twt
e9FJ7yZ5iMgxi7yoAPnBsSr3mghgubn1q/3gAgD6BUh2YnS3UuA9mri1STk5arEPUdz986C8Xtjy
S1b5cm4lUKGbsLAEEwvaayvdybJ33cSmn0IQEXq6wJXjej43MUg5CGJk4AkT9SZKFfTcheCm7f36
bYJz1YkUOhoY2K8O0x9OlDndXe6HHvUql9x3B8nNf8Uv3bMpyAk2iw5ktTTuvulnaFmXy3fCBFt8
1z6oko3Gi/1TvlFdCYPCpZMKvtdmBPtt0eJwG3HOrALoTCD+YtlhzUtD/Zx9sOZGykTTZZsd5NXq
eBRjMARtCqY+2DrMN9oJ0oSOdQcSdy8+ND/kH6pNb6a9gfT/aRb0QgUuY3HBMwBJwFCpcJkoLvdF
Et8Qnf3FHbteHJdgN5o6jUmAjbRItyu0AZ2H3GaUCZxf9L24wFH1aa0rAfZwGiVgW2yaQ9wtdfX+
eUiYe/2gLVHhMkj9dwosLmpMpaxOPcGuqa0OzcnXDKpV0H25bmRjQH7RsvlthYsYmLzVGxn9Hid9
s270x9G1/ADj1MO3FhT/7Ng/TbbIHbaj72+TXAQJZCWmVoNvFSZ7GfM1dXM7DbcVQeGNuLmyszT/
+iK3DQJVj8QI7Dd8yFI6Eo8G6/Bi+RjugE26SR/mo+bE79fNbOdG4GnDfCMEii9G8spkSgddhx0a
38TZMRjvGabHVOWdDPsOMA3dBoEVkHI28EWCQLLpLAt8H41XDfrxnLPk45yiOQnTUXPMu8iR0eWN
kp1ggZvuv7LCOUuf0NSIFisN6FTnZ8Oe/fhYvuelFxKnPk2H6jl5lRaiHdF7XbQ+zmd6PZ8kstw6
lrlL6K7OGoyM/k2YWq2Ou3aqPJ6N2YCNEdrSORjhx05wpDcD4coCd8GEQ1nGkgQL+Ix2IBVOLxr6
uqS9xRMQA0iAo4CUBZh/zhGywFLnvB2BpHGGXfzEXMOvoK9J3vwCFZ3+lnzEPriybNNvbl4hMroX
pLFb079nP4DzkREqcEC34geM7m3gWj/iU334J70hh+ROsyWX5Pax8K775eb5Xq2Zc44CdFCkyDAF
kJvJS4IcCOzCQ3MzRwVxqDahLcmgRxc2n5hGOFw3LVwu5zSaGo8tqWCb3EY9hqld6z7xyS5+zN+N
Wxo50k63bMUDg7/AlzajDeTQUSNBRYkYFxOy6dAk5vKlYyN8zEwNs/4vQ1OhZV3e9A118lF+rMev
uX3DDKunS39MVApPoyomPBRw1AJyyl25g5QNaq1g5VmipIkv00ne671k/LRYCW4Ks1Ber+/1VgyA
Y4N5FfPOCOaca4/xoLRRjwVboKlOS8A97udwEgTSrRC3NsK5L2yPcanDSKT9iClwG3vwsaJr99J0
b9eXs/wl/n5fW+K8dhyrKew7vKTLsXW6AYgOgKUWQRqt/XbdkmjjOB9FOkQY8BZ4WlqfYQi+kGdK
vesmtuZ68T5GzwPjplD14IcDdAApGmk59hV0EW90j7jZjfSPcRxeulO0u25s67wDg4v+IFAHSF6W
f1+9clS1qpp4wERHHnzS2E8pMG0lUE6yPVifmuRX4dd1g9sb+J9BfgbBZB0mGRsYVAvNIyPgnqT1
MwCrrpvZPtK/F8ZDgNMR5DZTtdg51r3z0iSu+rM2nR6YzrC1lcSt/esWt33w98LU850sC6gRqPni
g6lPck/X3Zw9ayKmsK1rb/W9+OYqdFCLrKtgRas/MpTzS8HDTfT3l39f+QONyTyGmYzizOgkkJMZ
ElF6telxS1oH5C0IpfhCYZ80zAQwBYkPfa7byUnGt1rWF0r+UDrEE9qlscAXNuMQBtswwG1ipIKv
bYWg/wf6ARYt5SYOMBqf+Hk4gGZYQQVB4AWb+7eyxXmBajLJMGrsXwSmHQktfu3tupttvqyXUff/
rYa7K3JzgpjqCAsVRq+SY1k/F+FTrTt5tesAc0MVITkqoT8AmKdggEmkhrF9sNBDVEHpppoXmXkw
ZETpAnigFCngjstoP73qsQTYXJ2YhVu0QY4W+Fg9MUqye3AtpYWzIClvFbCZLCTtoejkbYYUDKdj
LhuyAOAm5nxWDSFAFGj4Rf1zonrNcGxFEjEiE8vhXx0LLbOmCiR9SAUTepd2uR3kyV1ei+heN8/G
aiXcPYbLpTfjGWaanrUng4JKPJCUYwLNOLcxkqNpscjWk/CkV9DOFTjWZgBbGeeutqEulQlSU6nz
xCzbuFe94Ftjt/lePmmPmVt76hOCJ6SFrpvdPJwrq9wFNLRdbPTlsmStsGXVr9PnItoVEaaMBOn0
5tH8benfUuvqGyZJ05thDUsRyKprXbZbVXD4BV7CBxqqFZTWBSwwHW+q0leBlgbf/PUNEy2DizDW
qJTA/uIz9cobNWHj+frf3/wgJvTEkZEiPPOpYZ4k+WhAl8WJUZ6XDScDRxu7lYIHjB5dt7Q5qoDn
Gd7ZiGcYa+aWkjIlYdoyLQ+mPQgan/r+FwvsIrmTaua0hTdoe5p9m4Lb0njAIJTA+tZC0ehY5hZQ
QIHi8fmZzvU0muMCfYjh0fL1XfE078HCDU0T72ZyKRBF9g049htHEsAUtu0CImBCSGIRlDi3GxAp
T6QAMDZchZ91hKHZ8TtGAu5H40VLRaKtWxEFhDhgrMDQtY4uwrmxokB9A6S6SIN0KLbMpyz5GjXT
Ngonyk99Clm6f65v66ZBKNFhUh1gDIMfGJJKpCglyqOA0hSnqfnWmCiDjneROThzEL7M2eSG4EW4
bnTr4CFpMGV4E0aV+C43Rb2G5grm41MdQzzpQe1PUy9KXDaNgPgTMCsMZ0Kz6HwrLXPs0FRCra3W
G78J5kMVybsmFCnIbab/wJBAFGaZD4Ys6bmdelBTktLlMRiz26m+n6F5E9XNHVTBPQxj+VEVPUBX
+2mCXqnFPq/v5FZ0AYOSiTcw6G7RDjw3DmL4nFTW8vaAJrw03vTFz+sGNnfRXCoMOO8YI+UMpKpe
jbKG9IEG827BvJaS7IeA7F03s3WZgVD+PzPchS1rzAQNA7IklYJ8Q8UYWeZ3ybP+F5xTC9v4f3a4
w6wUytCDchz5MnLYGPi7FKBOBewsIqzj5rlaGeJu59gMSFfO2LdClcF58wlwkc6eW/2+o25exPvG
/AvkCFI8XAOmCUA6D+soh86S6wrhMUyP0/whk71S/wUuGbLkALuDtsRQ+ftS0hJUqiXUQK0kcegI
CkLczaIW2JZHr41wlwxJ50SPchjJiPkgk+7REqmKiCxwgUHT8qyYMkSfyoCA6XhvMMGn2My5gdow
FmoO8Gzx6I1UnuJwqHEqG/NdLkCCcJrUZ6l7TaJHBWKWt9ItquCz6A29dYZWVvmXWoRcmxlL/WZI
Z0xDv7WQ9C1NNxexli6uy1dv1na4gBfW8jDmMuwoFcl3sTo99uN7PVsPZP6RgajEpunX9eiwFYTW
FnmfyFOtSAscptTAtG6TOVr3lIqkUkTbx7lFpjYQVQiwrN7azWlkz8SuqK1Fghe7yMzinau0tqDN
oI0UZkq8ONk42Rn5aod9KYuA60sD9dpn4iK3PimMqoAjOAZq+uH0OQf4YLdB+VSPnR2mpaMaKjK5
vwBzoN2kKQq6QeAB4yseVhJiVGm5DlkvH9uc3vXdy3Vv2DpeS0fLsvCfJdxxQTwwimHE1CRM0Oqu
WsoC5WzHUWdniYbx8QrlsCPVcncwPsbwQy3/gsQOWBIIwmDEGtw7PH8e6TsoLqi4RGR0y4dil2C+
Qf5uxLvr69zw+jMz3J2IDkeopxRm2haje+143+rVrzaX3etmNo7zmRluN9turvp4IYlhTXKrgyiP
Ytr1caTWbV0ENqY4BFf9xs1I8e4HfgKUQpcoikSR5CppcNUnpHrT1cKLul9RAFax4RkuhUmwLyse
BFu5ucaVTe42lnRpMKpWXUKWW8/Pdfpo21oZ20krAEttfjO8E5DXgvcdfCDnp7ts6iyMF0PDVOw6
E0rGc3as5lDwJhGZ4dajjXVIBxlmxnZXkYek8Vm0v+4Wyy/lwgeVTQgRAnCKw8wjmdoAmukpRh6d
fsAUSuxZNapWGK2GRJqoubq5GpA/gKgRyRlaHOebBok7HKnF1BgNbkf22tg5TFQv2TZimPhrkG4E
Qe+5kSbTMNxqmKg6gV8C3IwTqCaMUHDzb/mZApkZoBHx4gAZ/bmRMBxVKewkINoTZRdE6GxAsMet
9Mm1egujyiMKp3Eh+FJbK1PAjWAumkzkgvMhGQgexmUI0v3WlB2rzirowPSDH2uzYHkbdxc4aX9b
4iLSPFOCcVIsL7J0UC/p0EWxDmEeubhpDtfdb2tRKpBWGHlEX+XiIQwiy4BZKYrA5Ui8QQZXeEK8
qbYEt/GWl6sE71D4OsErjvtgFe0sVsQoAVlpbsfTTscumidC7Snxry9oa+/Wlrh7P5KyGdRVWFAu
+eBttAn96i2v156vm1n+DH9s12aWfV2lF4qkyiGWCzPGfE8Ha1cUpSCAb68E2q7LUVp0Bs9NsIxR
tERR0cryXxO4r6x32nmD8TcOAKbe/1nhQlycKloFPRwg4cqHojtMIJwcd9f3amseDUoxWIIO3iZ8
fG6zyhE6lvJC6wVNdof9LG/ip+n4IjnsNO4Nvz7FB3pEP/ce5Px3QC+fHheqEdE0yJanr38Ed6ji
LLO6YfkR7XQ3Gm9SFzuySCdXZIP7ZPU41LhxYcPUfT38GBSwZIsAfVuxDw15qP0YGlhg+dLVyNQU
XNK4k8B88VVm0U2vZadUS3wIhTpGZdqmEjX29S+4lUssgxJLdQ4MRHwmZmAoa4ASN2z2Jbho7hJc
G1VW2E0dOqT0wN4xiGpXWxFjbZL7XH2psrCUETGqjN4BEeeoQ/ajLxUvs0y/p5kguItWyH05vQYy
OiDY1akoC6fVx8+glJoDJP4+il7+Jlth4QWxdZcBjyzY3K3WFSYEZLBLLhwu+K/zg570UVJBSxT3
ssF8LY4P4NZ2lD73etrucdmgGpm4IFZ66nvNB37UM8NPWQoh8CeIBZcRB9QvBuQcoOSDzIqvFw4M
PA7xiCIz6yxQDBzi8ntifhDqX/embQ/+7U1cyJEwTzyyEuudqTLu5BL1QlB89m5Gpc+xCL7JhXIb
GaKOyuXi0KXBVNECXQOVC0+WE86ZOpXScgUNJ7zWtDG159ipg1/XF7dVp4QdAgnLZYQJeMDzr6mD
9WMkBVaXqeRWTokzMeJCAGpXSckpS7+1ZnYwQNphhNM+NLof181vHpulfojCNSjyNO6iJX3f16B4
wpup+NGmGU5K7Kthj0ziE4NwAs/d3NKVMe6u1Qw5DkC1jVoY2ORL8pbO6cFqQt+Q/uYxgz/337K4
TTVAW5GQGsuaIrAPyeaJ5hTpON13Y3GftLJbR61tzsJZFNEKl39fXfM5fhKI4WE3Sso9qISdxOhs
AzQUIKC+HafJAT79IcT0oJrI+6Brn7OS3NN4aG2pZbsq7WwFsgl/8Yl/hwueJQ7UM6weuuX4oGHA
It8KXaK7oF2zp6/rljYP6soSt/qB1mBVjLB6ffyua3bG9gzNL4BEgmVWtBe47ublubLGheBiAj2Y
tqwrBiOmPH0EKE8rochnRVa44BMNqSEZbPEkAwMgHmhSbCTBgk+0eZuslrL8+8pttNboImWJ6HPX
fmhWexN1xO2DN8w1ejqJvTj6zDEcc/1rCVbGq8VCg40EmJZcau6qq0cqNBjiXSm1grR0K/OFHh9e
QeC+h/gP94qkrCkNK8UDL6SGPyRkD06l3d+s5LcJ9Xz7MNgTj6GEuNL04TGhEdD80VswzwIzm4d7
tRIuVhZaW5jthJXoU3iom/JW6Z+U3ATGhwj8YaulC7SsDpJQTBoCVMZtmm61jaRFFpJP0KuPoz0b
Twys59ob1T/G2e+Ce2Owcx1UF53XiCZ2hda5/YyQljd6jYWqKKQV+iOJjpEJQdET5GpY9wXSIJwC
KAT2KiCCg3f9Y24GkdXSuV1u6FB19VIQKGLwTCfOTHZh3Llh9ppD9FPE4rPFWXC209ydFIZRGWV4
0jrRfGf0XgnMv9Hv5rhG+vakSU9MdcdEgD3YdKQFC70cCO2Ct1Oy2CBbBWyWQXTI6x5CZo2Xm9Ku
wxKv7+bm/b7QMoODSkdplnOkfjKyKVBRGjCiHpBExZM6fcfwkJn1D+SWf5wQgjkf2YwlQ18XHOuc
takIdUPSC7wrNNrYdcp+thVk7tWQxPasGq/X17ZZcEb6iQlCcDGoMl8LCwvLbGQD5gB81HdNWt60
TVW4RhuOB9Dakl1HtB9tXDX2aHaFq40QHSyD+TkjpUje7HKfkQovNP1IotBr5oPpUNRaB0Qhc3Rz
8NSRgZ8gdaNGt5n2LRx1QUy9DN3n1rgDOvdqnyQ1rLUz+MlV1WP0oRr/uJi5GAHrPiABS1V4+RGr
S0mN0jGkVozR1Wz4MYxkfDBp/1okbSEo9mysBs6CTj3RMKhi8P1LQ5eiEWkwcyzpewPSsQ56qrJg
xy5vWG2BUYAIWQa0weTLjEo3DgyzZjjm5IsFh5lBSudQU9CUpKeieB/frrvm1pKA+4HmCiouqDhy
F7rcyijDhRNERidPMveG+Tz/OUpKW6BF/zPB47BKdTBkWsJEXd2y8FtFPCn3/3QVKkVWAmSRjiN2
odejZq02ImFnTsKso95B66Kit0xYodiIwehdL1u14Icwk87tVpuEPVQ5erQB4icz/yz7xwJSR1Pv
AHkZ5V4jSUvL7/raLmMwbKK4jXkFDfTxPIBCMtUoLiCj6ySZozTPsVlDYOlQDCImbpGd5d9Xp4iq
XRKCEBT5I3Xa7nnKfTrf1/r7/99qlvC0slImA+QOTazGAMdPZGLgXnnWZWBbXq7b2fBr7Bpi7sL4
C7UQ7nKu4ggSmO2yGvY89I+5fF+JdBU3IumZCe5CjoxytqzFxEi/QnpQajcsAEj6NYv6eJeJKQ6P
rFIgncBQgMNyvmctiCKlaRneGMvHsLaeZLMTdJ02LZh4WqNSjtuJh8ZpShIFMXTSna522uRd1/44
j8AK0FuAoiaKFGienK+gi8qpGf9tn9HXRvO1oLDT4D7HOPf1r77lw2s73BtIHXOghgcUr0nmhozZ
IQWRLdq5umA9W/uF5jHat6j8ggycSx+6Fq+RkqC2XFv3avEPG1TBLfBv5fi8DI+qAAqTYDMAsxBw
Oec7RiRaymOP11x5g5mow3c1tKlbecH3Zjd5mS3bb7fqUfMNDxOns/2eYdqhP4YuagU2qiHAaX8G
XgikCPSqdtf3eIP2CD8NH3FRLVs6LNx1W2M+Mp9yPMc6o7Sb8UXuAjsCqxTGWOy6uLWsXzpJHlut
89PkUe6bPbqnL52qufKiqR4WCF+V6PG7cRZR24O8DK4a0ITwx73uWNCAYRNPRMJOwdyd6ljZaZXh
TziW0yyCRmyZgwwtTiUaDPBobguKAnoBA4Wf1c1cfptoAO7QbDahtF4w1jA7mRQdZGldZexzKcPU
qq731J5HOhxD6Mt6Vjcz0wbRSJFD3dNcSJaTvnkNUBt+MIpeN9zr32wjGuIKhlQ6YJoor/NtRXDX
zq0mDcyJ5/2kv8vJTS0CRW2aQPggMsgwAJjkjnjUq0o9U9zy/fiMZt6U3iCfvr6KresXg1K/bXDH
ezJAtA1OdeRf9cf8XcfXBVrX+EeNv3f9Iwtr2+gygc3tZWkIvRZmpjTe2auy7fQChSnHqA9h+CuG
ULb2eX1Zl+9IOC2kQP9ngrt4A0U2M3x00HQG3iDt01+N4Sb53Wx5avMXCezaFPeRrClkkd7BlAVR
6lDZD/F3dPmuL2fjbJwth/tIaTcNjSLDRhVPdsxsnb5NZmZbykkTRcmNcH9mikvHFFrVgVLC1FD8
UKQja36VozOEu+sLunQ7E4F4SfoUdIgQXTgzsRw1Ugc5SLy82YgltVDjgjyCGcf/pBEguzQqXVx8
uYf0KXQrOtS/rv+CCyfED8AfwKAq+M9xHSz/vkqaimlUS9biByhVH9r4P6NlMw1fgdSIJPQufPFf
S+hkAhmFl/i/sX9laanxJ0AJ1Y6lB+8563vHAju516JwORoAywMhatcGnQTx6cJnOLOczyRoTQWa
ArMVIIdgfY+pq6fMjvLADv+YQJOzxX3NvK4xWSNhM+MGtHU5Pmi5/5vP9d8mXjx4ajTYEthxYvMO
ZNr2MJxqEaLxwvXPV8E/Rc1OtuagxY6FIHSpJaDXVLuQw/u26gUxY9mPs0xksQTIBpIQRV1ufM75
1CllnY7VpECI025E8w7XlfU2a5PTxOlDVpf21FQCpIjIKhcUZRJHRqA38IjkOEB9oSQ3mFGxJ8UZ
F5Kj0o/azL/+2TadcLXQ5d9Xvi9HA5XRFgULfq+6ZaGAM7Z7TvPKlQ0J0ymiPGrzC67McT4fd+Cz
Ni2YY8YEoc8D6R+rZnI00cW8aUfFp0MGjuk9nVsWcGS5Mk1I7IlVnKKAOkafeVIJQpRcNGKzuYMr
U9ySwLJi9UbfIk414BP4JOM+Tkf0WHKnJqLa77YtvIqBu0GizD/FO9UcyizHATC0zrSn4pNG7IgK
U+SixravdeHw0pLTX5yD5Rn+fwb/1eRcuYdBpS7vZcQNjBgd5FI/krg5NaF8yLuPNqruMUlio6d0
U2Uyjgk7XHfOzStgaRSC0xGlIT4wVyMrAoZ6MxRRSjepIEE7fwVGIIjDm76yssJ9wAIiCl2bwIoc
xa7U9Qc5SvwOorvMKAQHfPNWBZ8HAEAYBqAXdQ0TTOt1mMGW1Hpqz6CrCTglc9UQege6bYYQ/NBs
XcR3sbmP4F5EIxsX+cVdrnakytgwIK5MkIAhQ2krWuISqRXUJDfj1287PJZ+iqQhyKS+dorUcpj2
HXK0Qw7VYlCwYCLZqH8Ylu5dd5Hl41w46Mok9ygdTTU3JA0mGT6YFbm4r/vMaarviZLbMhF8P5E1
vrJrlpi8NrGR+mCrwXMoPRHrNtKfUQYLRc9t0WZyj+GB5ETPZdgifeXNkovaVDsjGXnLe8wtKW6K
9+71vRRZXAoAq8OeQuYEkD9YVIDja6FzkVihN6CGHeJkoxn5yuLxHgM6P6+bXf7stU/I3bVKrsS9
WcBsCKxKVjE3ArPxdROXXGbLfY5UEszFOpAcPJBCzQHmpvGE7ES6ifq3uvpom5MGoSh1DwWROt9n
uj/PzA6SR1OGhhTGCI0T7Q4ahEfD+E+fV9yP4fa5hn5LPzEsuCdPWTd5ZXpCRU9gZHNXVyvmdpVp
QMcNFVacpketHr1qat3rm7oZNzEhv7SuwFPKT9FRfCrW9jNiGbZQ6X82erBQnJmVqN+6Gb5WhpYf
svZLXQvKpIKhoWztooe4jvamEEHsujQCBSaMYGCiE4oaMp9b1kxRGQDACCQoYkiQbio63Qez8B9/
lnMzXASRaBxqqYZvD67EHl1FGdotcSuigrv8NOdWuNghgdig7VssxpxVN0veauh7VcHXYHz/UxdY
7KBIj0FRZAn82Io5lkbCCHIfvSU7SCHva4tCimtodwNRRZWQy/AEY8sYM5xNgWdzoV4107lEJwrj
ynCDaHrWEsekbrTooSYe3h44tYKwcXmGzi1yHyuLNJKGTMZ9RuY72tR2a4WP13dw0+0W9MX/ldQs
zrd7OmKCc8KiJI195fmgv6c6DXZBCg2p65Yuc0c0tDF4gwELDL5iGvH8FLFSmkdl0gF6SgtoaO37
VrvTG9WuvqHMet3UJckVpr6hZ7DASzFUeTHz2DWFmpoZQdo4OcqHLz+PtvpYOOUJ2LnUrtzhI3S6
L0U0y/dvyf78Kjm3y30wBU8zcyJG7VD7xTyym/mh8eb73n9UIJNO7c7Odx3+Zxralv1ieKPTvzc7
yTNdw4Mk6T55Uxxiy67lFDeF23rDu/bz+s6oyy+49gu5k2kWRQ2psuUX3ke76KV8p17kmK7l4Rec
Sm9AMXs+mrb6BNqzaKfZQsK3yxTmfIsWn18F01kGtXQ34gdAnbGu3xXyoiQHPXuYNNwUAufeSHfP
jXGXUCyrYSHNMKYyV9FvNcMLIRcmA/Jb+0H5XAfeXApC0qabr1yPO1DT0Cd5HMP1ll6b1gHZQCGM
Xth9sKeiG3BrLzWiyOi54fxC7PV8LzEyEPSFRHGkCnuUNBvzdfbUgz4v7N2uPokw75dgVByrtT3O
vfMYQugJ2DecPH1tAV6Q77LyO15/jlXcShOQSL7ZOY2IJX4r7qIWiDkPvBxAFs4FjrEcpShlATxm
vIeyohRbNgs9BdJ8KVCU8qspwqlsxUR9waeg8ojuL9+et2IwZ01QDXDa1B/q77R4GwPBObwEUWEr
Vzb4ctX/4+zKliTFgeQXYcYhQLwCeWfdd7/IqrumuA+BOL9+nbbd6Uwlm1jPTPe8jFkGukKhiHB3
buqlLioFN1dVPY356DfNZ5tEPwi0X6tBu9dKcijN1FdpB6xYsErGN8A3FlzyZYuM9BXSBorTKMRn
YKRdV3ql+ZOz/CHri7UG/GCkv45dgKfMUVGiTdU2KKWkf5u2luxLGyopNDNzcsyCBVQNByXaSN5G
7WjG93a/QIEzt4tOJ1xyfEXeltyuMVQV2c6qhISG7RvNl1GvEWwn9dZu/4vzObUoebrCNGK7HmEx
GZ5jvukzLygyFzVGX7QvtR2sIGJcqX+faT3fWJLL68F1QsbJam+/FKByJEsx19JESg6OZppZ1yUM
1PkYugFIeBSwoNd5BOhIsTIM9poruTvm5uP1q2vO2Z1Op+QGlJqVJbUduAEDQkX9E0kgqyNsrwz/
ieNd9PdZmWkekSOx0YUHrRlpv4wCcNdUxdYMsu9OtEjGuDlEZf6aI/L3CfhjRtokOmetZk8nQIzx
ltXDDRFkpep84XUxF5CfjkbaFWYkArU2YEatH/NuupSMdV56Nhpur6/S/+NS/gxI2h4GZ0McKLBU
haXXp2JlRm/W6Ov2BkpW0FaYnvCmN4a+YS51M87eTxOMl4JNVgOrsOTOaF9rxUiC2utSs/snS0i/
mZgpdnlpQ9SqyVj7qJSkfoNyLvfbqin2xCy7VRVnS2pMc1EA0XRgSjUCzg112swnUY6RWk1kV2Ht
ZS3xw/i5BLkDXgmErOxooVTwuxYgh3SntqYDe2KL9WYbJTVGbVeND5pJ2ISxMX7hgItUzkdmDD6G
eRBmsuG69WFDb1RFj2fbd0e1/VZotsb236XqL0cLPcCjN0avbOKIPfIqhjoFFNedJaDo0vxIp0sJ
ywRN3/hmRf2nz3ddtS6VQ4Ekrrr0FliyJB0wB9J5cZjBEnUCr7BXeflcqO8BD1cFeHGub/5Z13iy
6tIpC5DAIhAmRh4+XYsK3CEeQMRgZi7dzIw8pXnTotfrFmcj3NPFl44bohfFHi0cN9PexOZOaVZA
4yux5bEKqhUPzoD8UuMuGJ1W59qOk1yxA9XdRtiYU6N8sBvsJvOQ1m/pqK1qkCLmlXCbKWX4MFC3
cvYQ5FuwPxuggVLXRHEY+DKZ/oobA7NrEdWeqR1x4Xmd1bhQKhrjWxzzsvpBgxqY90et96zuuXP2
lgqw65KSrD6/s/58hTT1JBmastPxFfbdnfUB8M6m8uMdGptVl3gC0Zvb+equ8H6Vbuh+o1yorhNf
Wacrxx8/rs/I7N14MiHSgmh8bCt4nNrrFZDu690PJDGgd5cPfqPynUlqv2/MpR7J2bckObEqObk0
CJyw1mC18m03X4eh+88P5zZy2VeIZySa/zEB0A5xAesEimunbPulB/fSRpBcX6RnSZFCqcRLKhfA
Y68L/aJcUu0xpij0crv/u9COhKgskACPUxNWwESWrZqtDsE7a/cTOvU/Tdf4GrxgVb4xxaV+tMv3
7Uq4aIj4MB5/aV60LnbolPATf/kQLuw/OR/V1MKg7fRZQa+BPb8qLXPNklDziqDqX5SWao8ayAw6
z+5Csa+bCEDeOIuaf4gWE0iTssH5CTaY+NDWmnOjiowKN8gdMjyMPRMfRZvwo9bWDPA026wf0aLd
rIcwBqBE7xLHLxy8bEXUK5CLLEunccOQs2AFMW2+D2JTbEFaahwKKJ+7Kle0h15trCdkHyIka22b
bFlY0res7tg+qYIhcNFc2/g4Ush4G914m9tOuomV3tnUeV2suKIAFkyb/JgBqOcjuYwWs6wSL2kx
dHtmOaHX67xABt2h+U1KiXNXAIb7CXU7epM1Y9lArZvqsa8WrW2tmUnyvRH2ydpkturn6Dl1IfpD
kOKtjY9IJM19ga2d+RCHL1GHHnN/FFn4rMSt5QLYSu9F2g4gGiJVU7vWOGpbUVITyD0xWL9UTOAh
5EEukCFs1MDrnFI1XO6E/RZdh2wH0RsbzLUx9Hsax6le6dgOz6De4/e078O7WgUdGPp1tR1H8nOV
dq36HXEdjc9FpX60Qnd2bR7iFxmtsnU52Bzi3IMmdhWKUfsgIeqDyrrA8FGdoi+t2oqbkA9W6XOu
5l9shHQ9C62GTaArY6vRrERzY5BWZN+gic5y9VA4+RqpLNK4FWNmhmJT0vQuykH64NJYBy9eXwcP
hOmQVC/KlN3WjqXf46EeGq7FafbDrgJWg2UyAF9LbVcKGu+47WxVkpN7lSViH2aGcuNYIhVeqYLv
vbLY8G3VFvGKMc7F5rqD/J0+v3aGpZcmGZEpTFQcFv0mekQs+CP275M983+BQGKj3xW7yH/rDvZu
WIcuRGQXrF+wOk1R/h9PKTeWZmFdOO3kKenmZ4Ok2jZ8Ap/J+JC7+se4oqv4AaBP+2jfsVt78ptL
KP/ZwMQBhhjKyyjCyuWnIcWxJkGC0YuCuGLgNxYZ6Yo13WcW019J1RztHItmFsPu+tDnY/KJEhpH
DqQg8l0dccPOyh4s8alWr5kBZseCOp9JyMm6MlrcDJaCoFNBWlZNeeQqGhJJRZEvJBqmu/hi+U++
QrqrbVEVVEXdy0NN6pYp/YYouzHbQEDdvz7eWad8Yki6iVu0rioortVewxuke5ukdcuYHU1V+Wgi
6raL/HGzESBag6FoD/ZRdIFKjx4lTRyzJ6CpFN3BwI0zUL+ynzT4ZhHgaeO3/U28xJ4/N0pQE0x8
OQh38UQ+f3IQMehNOlFjqtXP3MY9b75ZlenS5s1c6qSZHx8ycZZuULBlyg/xIISQd11hRi31OeiB
tD+YAEsrjU/RrGaTdcT9SFsSmp4LLMBirgHib6BLQi5WtE4UlK3IazijHA2u8SEU0arE8/z6bpk1
A/grBCl+I4GkZ1DQDBlvGQLpYtxWieNayo0uvq/bmB448tY3T2xIDyC8faH0qMNGYJd8rVWi3fEk
YKvrVuYO2KmVaaSnj9BhMBquwUrbAfyZcLcD3KTT/aoPFh5Z8xvCQFIGJXOU/mTkWWTlZawoMGV2
1WrsEGbjDqF89Hhd7EAYZrk58mxhRX1SGkuufG7FgOFDq/VEIqfJwCC8jgP0YQuQwqIRAjDQSLVc
I2gXsihz/hon+t8hSu5q1Jyk4R0ekolyxGHzQeX6DuTCS6ykPzSGQ54StxRLFbr5mSXWVDADVhH7
/3wRzQSvBUBca6+stsxwE23TgrRZ90bds8be5Rp0rJfY2OcmFP0zEBsFZQlqdZLDJM2gAD+CoTrG
o4n9kg3QPF+4hGZtoGHNApAQ/8rKL33GR6coMa7UCg5c3+htuS3Lf66fgNmbzjyxIh20WNAqFR2s
RMCcakOIayx55BDVqgn1IMLWellVQXqt87vKfHaqXPkPd8/pB0zTcHoGSwBPiwxRhkiGd6tH+m2M
filGuVUhcFqJpQfw7JE/Ga+0Sc1Ma7uWYbx5uBHta9S/iei1bRaOwkzrDBKXwNUDDe2g/GRLm5Jl
YaYVDWKXsUm+RpV+gXllZdqJa9TBsSW/Wg7hbXAxuY0R7YmeuTRLIhcKtp3rWGHslv1XSbWbCDLW
RCzFFXMP75OPo9LTMLctEQUMU96NLo8OI900kK0yay9WIX6yxFsyv48B6wRswaZAQ54vsA7cPwum
qYA+hVvmml8pxY7k+UKyeNb7TOjR/zUjbeSeaB0UqmAmbt9EedeMsT+QNU0p6IzAz4Cs8RKB+tLA
pJ07CI3xsIVFNRs9QYPUpWg6LkTPFyLxJUPSng1CqyRaPc2g/ZKYtz0USkrQj173BLPzh+bKqZ0f
vb8yqTOxkzKaBLuhvYvHT/LWxbfBEPs1+wRKEReUW+Mpdt3k7FkEuz/VAJNGvlkKyNKyaSymF/A9
5ppyCql2yHjdDI22vm5ndv7QDWuC4g+6STJdWILAbwSpL+5edE2PZBci5wfmxNV1K7Ph5YkVaZUy
OhFojZhAbpbHHNijdSCUD1vQ0dX15qEIwCp43eIlaxZeaKf3umSyF07SWUWLF5rySzQut48himeU
cU/RUG4yXMTUVuWr8UoPfwS8B7m/vdDcObeGp58g3YS9EaZpHOITbJ75amiuE/I4kP6+ah6uD/Zi
etHDBJgJbkPwc0ESd1rk03tibBnYE4HbG0AL5rJE9dGas6dRcewV8ZVHzV9HbL8NYtNM3b/A9Ei7
E1gduw/oxBiiVPDCtep3RnOEyqpvj4NfcQcsWhl0xrsNlEOWYIPTj5/Fv5NxgBQJBYYHzceScQhN
Akg0guOibx2/6tStojprW4VejmmulcZ4GaMO3BcQzdGf2zJYKDtPvvLCOtoTpy8Af70M5MgBDxih
cQjodfCzC9FYUy91J15sG4wPrQpA6Nl4H8EDnK9m2gY9N1oGlkC2IuGOa4c+XzX5+/U9cxkbSmak
BApkahVUQzGN6mupr4IX46f6MfggJSOBO2yuG7vwMpIt6Z7r81ATZgBbrb3DA8KN+J1Dl0789CPy
yuDhhdcPWt/QkSudgroao7GqQcCam/0aaJvSRT5b82yhDRt4g8TNzS7x0yJBU3ws+luIOSATiqtx
X2fNQyvGYemLpimUvgjpAei9opPRtC5kIca4wwu4AdJy4MkKtGuo0moua9qDzVHP0aut7ZS3wAxt
BpPdhHbwEPK/bV6aJt4EFSTwAfivDFk1ItYRyHyANUL/Bl+om9Fbpir3jdOBkbRfuLMuA+bf1hDU
TXw+eHJIy2y0NcirJy6fUsNrA0qCR4cZ6EfjBf9oIyteg03gTgSjfasb6k1MFduPx2ThgP5eZ2nW
p6cWHuAa/BOUGM7PDzNp2LcsBJFJaXV4SLaZoSIrlZFnxYl1H6ngCu16fZKHByg14JBFcYLkHdrG
x51tx9VzbyTN6ArFJp+0RdI1UYwRNwjJkr3KhzxE7w5+ya2FVT8XTqT5JSuRNq1zMayC0cpedEsA
4SoK7VkVRPnmec03TqzoryZjfJuKIfPjkIzHMCIZmEYZQ9sF0uz3DfL8f/2+RakXJetpJkC3gpTS
+Wyoka22gxbh6OmjDzgFmrp+sHFJLO7ygJ9bkSJM5uSZWaawEhmHMH5q0JGQDN51J3LpF2ED9xzU
fyjYf2QIVlllBRsd2ODo3BghIAt6H7DOh6Ayu27o8jo9NzS9EU6u08TJBUNzPy4YHbphyq+A3zjG
aqxcvtTbcxFYTikHUOAYtq4hkSsD7hXWpCi6wGWBas7M79rIF/ZTW9ziqCSFb2cL74CLxw3O5xTF
gt4FPBhoEZYG1qM9Tm/zFL3iEGzV7fvc/CVA2ZpoldtQY90vydbMegSQ/BgTwn9qFJYsorhCusbG
8xmoBIc+ACCRN2+5/Ry2n43zEIGIDvdNvdQicLkbMU7sFDyppq4RmVigS/XBtFMwlqFOtu01hggl
ubMqsjCd86OjjoPUEcieLzK1MRQBqm7ivypYBwmbn/UAov7D6LhIa1Ky0u19C5nocilmv9w1GJ6D
NCYQe6BJlZ8jlAibWQBLeJZ4GZunvkR57igUN1Fe1GqrLRGnXHYAYdugAVZFxpZAu1Bmmm6Kpswg
ygGyK/GStX5veGris2glEteO340UOJutZt3ScnP9HM6FWqd2pXMY62GudBTjpLXYRHa/7YYldarL
o46hAQKAyQSK54KtsBKd0NMcKwgl+LLe8W478GySIUKD/sIjcm5TnpqS4q2kCJACAOeFRwMBeL21
pWbqqlm6vj5pSyOS/H0QQ761CmGGaUgp9vd98u5khceGr3CxY2LOn0CaALk+Bw4FtahzfzKxWNZ5
J3DTQnLOeXRix3XMh4o9NYA4WEsElvrcfrDgSfBKBbuXJTsTjStIDRlTgAdZGKG5Tvmkj1i5lcIf
avYKYXaF3DTB51B4Gd0aoIAob0PAR7R4Q9uDSr4qhbtZ+ZSO29zyozx7/PupP/0+ab9avDYSM0Dg
gU74WHXbYV3ZD0b9U0QLIc5l8RMnEu4UMueon8DFSU8Eo6K1FpqYiQo3VB5t0gFszy4PAShJHrg1
+KGGbK/IV2kBz57+KFG3Z17Kf5nGPulfc9q7Vu+p1sNyMn/aX3L0dfpp0jZvdIAR+mkSeHYY1AyT
v0LhAGUrw3mOs7WF+lWyLRQ/DTI//w8kacg8wzzkF5D0lh9nnIOBCWX2FO2IKromIHGPBgB14SDP
ud9TI1Occhoe1KWTQ58Vt4v2IYRrio2drY3wuTO3GbvTl5L4l2EP1vpkTNIVyvlgBhHYAzzLBD7J
colx20P001l6ds45DpD7IDVrIbpCLeZ8WEjbY8sV8LZG0kKwdVeNjyGeLUT7TJfQZDN+A9flb1ki
iGVcFHygK4y2FQJTUfxkBRXUcNG9XdwFmpsYgPouhHMz63VmTVqvLtaDVJn4BpN4N/ICEt0hiB6I
a+luRn4YEP2FYvN1TzDj689MSmsWQ8c5N1uY1CtjpYrG74obdWljzCzYmRHJ3YxdHLNqYoUMuszl
6R5xMKbVpegTXOo21mdXDOcJNSnwjqGB+nxzZHlMUjJMc5g+Rf2ui25FbqCNxjeDFcmfo5h4IQCb
+VdkHdm4tY3K7wgKaeoEIAFlvQjWFQNkp1lBqBFdxGguateIKBLiFuFd5/z9JYjK0J/PlaYG/rHJ
9Qi/X6ENw0G7mlZtbP6zU+jK/rq+1JflDMjlnNqatt+JO6goJP/GKUph/Gdh+rXyFoGbzRFuEu7U
YVVF69I4OtpKL+6Ftc+G3OP6o2O+p1m4KZeuoEsYytnXoDR2/jW1mrJOVfE1DqYZ1MXBjQmgfKK6
dbuz8sBl3XtT9RvTvM8zv+v/A/0hJuNfbk+54KggJ1CjOjdNxn3vPOsjGqiKfR8uXICz5+uPGRls
o4xMceoIZvL6Pao6Pyi3Oc8XDvGc3zjN3kh+o4QIAbSPkb0x6K4d/rHaZ90AreOeBz8Luo7UzcJG
mhysdHNCTw2PQXDvUYT2UuTWOmPYd5qJt1IVeWjCTaMXu1ilbN+TEUiwNwMpFYEQZ2GYv9fkwi5E
YJFwRJUYZeLzLWNnylCxwgJU3q1fm89sZfw0/PCrQOucG+2qxA2+UPp8Ezf0MCzYnllHKP5Apwbd
IFAU/h3nnJydpBKc2aBlnRjVKPUzsWn71fVpnVlF9ExrQHyoNpTsVel4lpld9jxScH3yCJUogIM2
aGkDJZ1rRj58UbxEbztzX58a/J13PRmTpeeVVvYM24bEbhoDAhXtxuYYGwt58Lm5OxnY78fpiZ1W
hfwryRy8J5QAXYlIJvUA7fyHBTo1okt7o2zMPIfn9kLIjznMM5y3rlook8zcYxDsBeXwRAeLnSDd
LYmljJmRYP+BK/BYF41ncKAUumhVTIqJbbwwbzNX2Zk56W6IFDwhFBV7LtW/EjSoRbrmpsqK0z3F
XC7pMC5Zk7ZfZTYoy+awplt+FX9CzMUl1bZPfFN/SJrv63t95ppG5mpiQwIzCy5qOfVpm6nD0SWW
eAcQXm7adfpcbIZ9tatXdOd4ykvkkbvgCDm0W+UHCHBX5SY++nA4br0K/Ovfcrk9zz9FmmZVZVbe
2AoUamuOx8ZekBZtPAv3/OVZgxHwBCAhiNauC3yQOWaoBPUYrw66SNL4HGDgzH60ld31wVw6EdiZ
WHYgJoc6uhz+xGNQqGUEO5r2ndgrpLFG/qbnsdtaD5ndeaG5cMFdtqhPadsTi9L04V0da4zBonH3
I/KM93r1BEzcplk9/3Lc8T16/JXVq8hDe1aExiGX+NGxdNN98RSsx5WxQmpvs1RguTyn558kbeVU
7QptyKbJZisQnLTOvhYfjunnSyjomdLUqSU0Eklex1HLLp+28YgOIyR5GYvWtmDBDViG4nXkZCYi
p6r4IqEVPIYaDTdW4yTP19f8knPgbAmgZnH+FeqgBV1n4Ss6r8KrAbB6ZyV+pqp7P/glOAciHJuD
srUXDs7sNBPoxtCpvxhcY+dmWeVURqYi+yz4TQ0VkFR/oPZHb/q8WvCEs7v6xNJ0uk5ukMyM1Sqf
8txJB+pFQLdAtKJCfaIg27B7a8kDEQvQttnzemJRcvWUMOjhGrBo2JuiW426jXLEHSv/QyUKO+hP
1UOmYiZ9mPfDVI9QbS+yACsCfgikj8gFVM03I49q9Nw7t5Cqub5n5tfuT7FF2rgsUOPAyqfxaT5I
1N1KubecVe6s1G4h9zzrXv8MUC6Ca0EFAeYClhSyQvtsN95rw/v1wcwfwxMb0uWvKUoJMFgInZVJ
obtYZUhmi7FeOSyCaMZLG7vKsGuXFJNnRmaBjQUJfCS4kN+S9kgcovuSJhFi+/hoa/ep+Z79fcSB
7OGJCcm5RmhbjLsBOaokvxf6fdW+8AJ4izu9WXDjMynLc0uSz+w5um5QIsRD9D35JF6Vu6nbvgI/
sg6Oxq3LO4+44eceMc9dvTdi9/tb/ZEu5D9+t7CeB/hTshQFQNyTIGyTC+MD2Fto36AIrGkgsHDJ
hu7VT566yWuxSQ956I37/ruv1/pC8DhzGs7sSv6FN0hS2i3sUnafqk8x9yj1CBx6PGz/fquemZI2
DXihqV1amGeafgvl3fon7ABjGdy6udH4qxbfBGwJrzXjy85MSpsoVQjJaYzRIZ3Uae+juqmcY75U
65l+5draSRuoHZJ6HCgG5mhfQ/tpKD5zHnn4mEZbpi/4lNkRUbCTgt96yqFKD1C16eqw65BpJEgU
tKjKoQ0ySI/GUgfo7Ak/sUPO752ka3UjEbATjHe66bPyuV2KVaafkKcNGx4eZMqTm3LAlgsaFjqD
lAV66MDo+m0sZZrnDVAV2swqGqDkZ6VBkR2wR0hqBpoBOhj9aVzkdpw1AZbxqTKFxi65yQrAP7PD
oCcv9VWUjxakoa6fmrn1nmjM/8+A5N9Doen9mGdg5c4eVBTT9eTOTh/DpXBubrlPzUjbqop5i5sK
4wjr3Zi/2tyN2cL5n/M0pyakHRUGdQDoH0ZCi1cl+gCzM1WQgBsSN11iZ51dFTDzUIr2LF2TW3Zp
QjqtVlFfMyN08pdenS21tC5ZkAaTIFgpiqmqLHAlIA9UmgtR2OyCnAxh+v8ncV8lSuTwHLQBKOFL
RJ6NoffibmFFZm1ASWhSNEPSTy4NBmzMedKjBF/0d4ri0+JoZN/Xt+9M+DrJbP9rYtreJ8NIq6BO
SAkT5XArqNs4PkE/V3nDlW1Tch9404XzMueLdYqOQ9QuoB8i36PobtBQlkfWMRzW3Kp9vcCTa/AV
6wj/zBfZM2c39Yk5aXzCdEKoy8McrY6dto3sV9vwh2oLdsfrEzm/Vn/GJV2eXUt5G40w1PQ/rHjD
QWdPFrbc7FhQxJp0yaZKsXSNUe5kEJlBQt4on7vyJQp3JEAr3lMcL0RcC4ZsKQLnTddkGYfjV4dt
mz0jak1Lr0VflvW3SC+07uh/RiQj5gKdorEQDW+eFb4pKSg/q2jlLDWez3poB5oJ0F+Hao2841Qo
WcTQVMYWB4kvpLIAgVIbyEQuRIizHufEjLTTNBHHWhjAjK4+KMo7X8KxzL0kJrFZLDFF5woC+/Oj
WsRWnLOpUYCPGZDf4YHGiW9E+hZ49oPa3fZ5jl4SPeeg5KkXkKIzJRFkCUx0t9tTDAzRqXPjcW5E
NhUjXNGtdsg2SPn6quKicAtaFBeEcbHbL5j8XX+Qw49Tk5MnOXFN8BQN2IZgUt/ku+jxOd+BwEJ7
czzul9/IHmzCW+1B+2F4ChAfrvJ1/TzP7RqwuhmOCQ00/JFmWxiZY4w5DltP7wpgKs142yno+dpd
NzPnNtCHMcUPyMwCDXw+yFC0xlhTnIBC2+jsn3a4G4B1vm5jpsVqApH9a8SUzjPQYw0UvmGkKT20
0PgA/zP7g9gbx/TAMzjmjzEIBdKFwz13IE6tSqmfYDBQtJ2s1vkhAs6qJG/XxzW7RDYOAs42UCVy
fqLSgRseSxwIAYKPxiNA4GxAgqJzj9uJJTwTygSZf93m3H1poHNSQ+c8dAvlyKU3RhAPAp/vMUHy
wYVyYQyar1Lhnh0JujE7HYT9dRndKIIhtzdk2ub6B8xumD+DJtJaooBcJ3QaNC8+M3vH6UfTrK+b
mPc0JzakleMAsPFyhA3N2oHLxAUyD80n96m4H5EirplfKGDjWl23OnfpAAgP2TzcCVOJ/PwkpKlC
jSaFUYJQKjVWHIeOOamrpK96vhBYze6cqUKIDD+y/Oo0ySeuRc2MpnWcBiWzKvJBrAACTMHdMNUR
Jy4ywsyu2Imx6WNOjI1FnrKeQxpGLe8H4ovuJaELKzY7dw64GSfKZ5QuJC+iAA6e5mmHBeM5FLEV
16afeFijBw/qZqG54E9mz8AfazLzC7e4QA8MBjREIFmnH2P1HjjjQ5arBzWniBWAEiBLTYaXNxCu
74kqF9pR6F0zTWmMRQxwPaKSwsuHdU/ugHBuQa8Cjh+vBUtCcwNf1tBvWlUu5FZ9zVx6UVws42Qf
shV0Ku9quiPZZ0oO2SrRoi1O33fRL8IfwmDhzrlsEj2zcZGzH2yTmVYFG7VDHgDqcrOGeL36Kzah
YRXrWyPKf4hg+IgbxdUbbVcmS8rTF+G59AXS0QexlLBSii+YmiwdtDbU9W0ZioMlet9EdD5Ei/rv
0016ds/DpGaBqAFTOwN44OmEFNBI4SklGv83CgDs7804EaWoQyceQ7MtH7iqmNlaN0vwyjDTDoKj
FpBka5dFa6yblKj72KHd0qP74gbDl00RF5I5U2OrDPyw+rboC4PkIKkzN8pI12X011HjZMICCAtg
jZnuz9bKksHGlQ+obLDjOvX0tl64si6c3WQClAAWskVT/CtFMmozcGdECdors2yr88BV+mMV6dBl
+Hu6A1yLGpRi0ZaGx+/FfBVxmkC3GCypMSTnIEBVOHuzeAiWroq5ESGdA5YDxE3oRpCuCmBuSY1e
DKxLph409ZfK+bbuVYjdmcrCrTR7JBFtI4BCf/PUZ3HuvXUgxUloJ1M37C3rXnpzdNVwq6WJlxV3
SvFiNYfG3GftS2gtPPfmjuKpZSn+bXO9isIqLfAKu7H5jZbvdE3xTOPWDl+0ceFGvIwRsUsm+gY8
LwyAH2Ux5piEQTaoBejA0UBACv1xaJ+dtlwFQbEuY+EKo7tR1eRIFbqvNfZx/fKfGyv4RBwdmono
Tf69Cid3JIjzzIb3eeGhbvw6mKGrF8baiakXVuo7NutBBGThWMyPmOL06RY6VSCWe76ySj8YIQsw
4j4xn3td3SuD5veaQCnPCo6W1rlD4uzV0vBM9pWR/wCuhdvDXKNbA2VKW75QDBZqditwWor6SEtX
1DvaAdwLEDsSSdRZUWfjsHVqQCoAuhfAsiwt+RQqyo4XLeBTFzhexbr8+q6ciNWNCsfQxTstA2GZ
CRiq8h3CN1jKNh12hN30nff3Kw01FgMAJLRcI9o7n3WIxINlcrpgAPiLj4moMsi5ifIGuY2nsYlu
7ZiB8tkRC/0xcy7DAXIAmsnov7wQktCMKk8j8Dx5hCML0EA+zBruor5zVS1YqABcBGOIDiYSFrQe
mFCZlclQWEkq1S4ApW3NX07dbABf9EVRu46odjaK4Nfn8zJYn8yhIAVZPhhFvft8QiE32jTJhE5A
6PPUg8KO6plXqMlKoxyI9/vWUb22YetAW1KmmZnTM8vSUiqFFfNOgeWa3Xcs9kReIVoP1oCILJ1V
/XKrwhQuLwL2gEmI9nyQygCmMieDfxCjsSdR7OLmP4ZK4BtltUoyAkRCuC7o42iFh7GzNrW6RBY2
O9iptXsCakxw7fMvyEdQzYU5BjsqP4R5UyvAJIlHCFz8/flA57iFDB+acSCVJo20oRmrcSYR5mrN
vqLtCq4abXfaLyUXWyXrd3hMbBa20OyOResi3rSABapyZomUtp1TBTaTaGcW28jca8GmSrdEhRbK
Nhz9zH4zlWPurPX4RcGzV3Rb075rllJcM7cASIFBag+HPMF9pRC7MZw+VAZ8RwzptGRDjGfbvKEV
85Lw4KTm+vqwZ1f0jzU5K9L2A49iDv+fF60n1Ddeh37fA++z5PLmplenCPB+E2chpXW+dRiQdF3T
jKBAUUHrp0Re7DSPuVYeQiN57J3q4fq45kIWPAVBeIF8HdDvsl+v1V6NIFBfoBdwgLRq6Zb1GiRG
Lilv8syDhiaLHln+GtHIQwvHdeNk5qCe2p4O8slFnrSdplbQbgMSOPBGFh+1cIm1cOYhhuoBgOUW
aggELa/nJtq6LEPKKAiY0YlO48Yz1QFRYLS7PpIZ8gsQE+BynhiSIH8oVyfNhpgtaKbg3iqn2ERB
SEDEnwHzSQPHb80+3QAMBhY5C8bRzFYPaFUNgwGBYWC+KLhsdm2RDQuecGYvTUwm+Iu2dHh7yQ2h
m5pkg43HUpHUjeXhEcSONEzAxOnoKWJ7uzKSg6mweIlLZTp7UrCAigNCNBB5qZYq1wSsKLGaAukF
KG+t9Oq2s7ivjxYaE0svpZ9ZDfr+pQWYcfpnJqWFjprc6doeJm3a+7x8cSrVU/tsRZTkHuAIgB4g
f4vIpndTXd2kjuN1TF8o61yixHC9mtMfbZK8RWv5+W7LBgRpcYPDVBmR26ZIhkFDm5tfrSEORM08
luDCI59OZCF3VG1IA6E2Ld9G2X1FrW1iCpeB2zW2ogOj1ibUFbcvFxO8c6fOhNoJMfDEQ4pE2hVt
3cTB4ODU5S1FNLdvkveYuah0sTp4iUm5I9G7VqP1HczPOtCScVyBkHkJ8j13MHEcJzAtMjWmfHXh
AAAiPyLwiQxFeBHR+m1lZrln1NXC02jeEt6ZFP3OeANKO0NDO2zaTCmDmOhbqoXbuk1XVmovXIxz
N4QN6PPU+A5uKdkD9KqhgFE3Kz0aIjNYQ0L0KyqKNVlie5v12GggQvITsHJQokibLB8iMxYxL72C
M6avwkjN1qZaCQRuCnrE6GC/aY2mbTMgMY+1XWtHalXageQlVAdBvrdwg8yMG09dDXgC1DPxz+SE
Tpw43mJtFY8g6kqj4T1KUZNTqhuhqDtaLwHmZsNXgNhw3yOnN1F8nNsqlBK9VgyFibpy2+jIiq9G
+dbFyibv/0Pad/VIziPL/iIBkij7KlOmvZvpnn4RxjXlLSn360+occ6MiqVbxDd3sQssMEBnJUUm
k5mREaa+RzkTzeHLgf28sbSU71YmF/dX7iUpB9txBpOQwQraVxREnn6AmxFvW49fYxTUe7iKf4Pf
w7eDQhJONlb2xLSwslNct52b9rWflt8aFej5HLo29wNhklfBxjVxYmfJtFYuRkWkVh2HHUXPQSGk
+Jk7+srYHSEe7hEllizpVuK2XlEhcRsI5iaSASuas7e5Hb25fh6SJ1UJqgjIIdlgGuYa8POFywg1
CiQ5GKaHopl4C85pkdolQeqGyprNwSA4ju2+a9BICxEZrKuW6Q0JqWu7u6lg7Ve1bvUHxXQncsXs
AmjvodbGnZURDOZw1N/ozpin6VGfKkBdyUxI/oAg2+yBoDbsQxJl4/dMGytgYCdKwnimiPbUodl1
17hsCPQ2NkBsYfVVHI6m0l7lKjokyXI6SalHil9wVfvlMrU76N2QTYFauEoS9HFa2n43Rs6dqTSp
6WmaUz8Qaqgvja7lb6ZaOCqYtpwZj0ewX6u+kWiR7sUVS4+8GAieQ5ObBZodt/gNDr/r7YiYUKBS
6HetTeoAxfT2mTQE0GS0AIeQp0x9R68TIc1QEwtqagXI33Zm3OhXdKjGwmP10mEGAbkZg9ZdKY41
wgsETrXcCICiUw9uowMAzHKuz5gdH9GgSceyQQRWp/5qyGIX8g40dX5VGoZRJm67HxmttWNB3ATk
a+oUuDlYtq+gVwJuDjb1WLcKi+zRLgUbXGNzDmIEZkU+V43id1NP/NYCT2Xna1ka8V0S8Rj0221q
fhRuxL5rCZscH5oZ7U8gJcvnKqnmyDMb8P0yR3E/chPL+2RXNr1rtRHjo3TKK+INII4x2NyEfYuB
VtxpuDoHzL73ZaSPflyzY8F4ejUPQ3lE/VQ/qmx0vjdjDU4WvYyLatd22GFKO5LyyjQnUtyWZuWE
OjQqadDmvLwmVR/dqnqttIep1GwKVWFVAek69i40ovXqTW+nCERjLvC7fjvNDQT4bNOtHusxja+t
diKGjy5cM3vl2DTo7PdVB3G8LKa7NB66O8WctWejHRNwLDb9DDZyUunaQ232ZR3yQeMUPciW3IyD
3oUEb6sfvTuBQseyShO9WN0qJC/XzVsMtXLw5i7R/IynpG0Zdk9R41ZWF2amfdzc6sO3LLkjaAil
B1J9tHMwkRsLjHWXQ/qWaTyWUTp0XFyj4K86jXdVz9ymy5AAscS86fr+zqS/MrBemlm912EOAnS7
Sh+uG8z2dgCaMEM2RbMRAkGsg2kDQD/BECS2p0pFnYsYKbLPFc3T/b15wwcDp1L146TcXXZ3I7oT
oCUtpFg6OK7FyqWm5GanMQWVS+5Z1l1dWH7SHaboJSIyVdwtt1AzWxhil+asWMyqpwFhswHbf9QZ
qJI2RnWlqSPPPWCdwICPKMKDmWoZtK24NQyS77pxXZ4kIsI1lisAuSoWEpFmbA5OY0IIHJ8YI7mU
PFxe0g0/QdhtuKjwYzAb8imnG4iMk9s6Exis0r4MI/AwBbpSPSvjEKZ2ETqYbRtH2ZDjRtZ+YlPI
Q2wQNsZ9Cps5H7yyJUjYny97tZEng7IMGTmeBWiri4ixqHYTo5s6tH5M8PeUQKuPLeQRJPxom2v3
14r4NCzjlPfzwEHdz11cqsrXJIPgSWn5ip3vbGrse6rs/7NjGBgHbhGHDdz94udiZOoS6PDhGgOf
Q6dyJBrRMU+0/56ugU8KfKVQqEb1Riw7MnQgnDqG+EaqsbA1DyAcQ0b1gmG1y+5svTIxp4ZnE44Y
EjcxekzgJSY1TWrIIg3DWzNmNmrwE+TifNbnUF7ACBV+RZxm0+xZgxFZ3oQk5D3qed9A95FmNyXV
7Ou4691DTK04jKKaXsfJoISakfeoVXZWFgUZG6qHMbecxtPbHkMpl93YqhGstptYeKoYuJbnDGwB
gPNZ+YMTfejjMYHYa/4QF89W//uyuc3osNp3S5a4SnJTlugY8YK5OLp1xgMAy3P71ZANn26e0pUV
cmolMVHiJsvubm2U04YUVZ4sls0hbz2DsM9QW9EB4UAAWn7Fyhe3T0pT5S30Ji2UV+MZYBQQz8zv
MSk9LX4fikWstTA0SeK+ESBOzAphL+vKQm9TmOXmENYFYMzTPucSI1srqEJgAwLeKgi+xCcey0k3
9Spetz0ae5TE9xmVzQjJTAihVKta3JUUJooiw9mI4kedySTlNtYKgUZDFx1kTUvL7vQTtVCd6fMO
aHVHrZ/KTvlOo3xXRLXk8b11iNZmhF3Nk7y1mAMzC2I1v69YgQziFqxQuRuS/rWwJKF0I5mAW3AJ
JKkLRY6wBYoG7ZbCRBmPTdCJqth9uigYjcYVJFDBnieTKds05+Bvgl90gSMI5tLZaiyu4WUaoT2l
zXloNlag1yBdIvFtLZs53rqaANr5Y03YF00/jko6wVqr3M9D5+n6ry67ZeYuRksbIlCXA9LWp9Ms
YIQASXDtM0YpI0v0OR5mWLN+G3bo2vtx+MjTF3eIgob/GgGtv2xwazFNtKRQDMdMNWr6p1vSICMa
jTRrwA4zhmYVgSchN0aPZ6k/xfbkc4v/uGxx6xAAq+MCCASEBxHJoYp4rNzKrtG0rqinjdY9peYe
ylfxP3iGh8/C0YfUxRLZmJ1pshOctRLkJGE/X0OiFmyjYdzi2SNDlm0t4qqyLSZJJELpd86RZNrt
W6WqXpV8mSxMjESHSdbgOi89AfCO9uH/AfVEdbK2dBojnwHUm+/V2KdPJep3yMru3HC+S/zkSF/c
PXS4IYYQ4A6/q46ycaWzQCn8ACG65LRRdKrhBxTgf1tmL3rZ+O4GFcqpj8KFaStqoYwp4IHjTtuZ
z/FLHAd9YFyhnHLdpN4c+/aVT78B1+GBenp3eX+efcxP/xDs8Sxa2kPCiSgKENcjqwaKNP0gs+LN
g4eKiFt+MWWcsDJLwkqC/2KMuwXWyVVwH0PuzPVJ8tj3IEj59i8+4cgtgIJlVO70lDOQ1BFmjcDj
gYLIZndt4/fOC1gqe5yKy6bOjjeW75Oj0iYorkFc/NSUBXWzhBTL/jT7MIMKbMMx0qZ/vWzl/Lku
mBHCchIraaW3MKMcotvqO3rp45OBRv7NEJgQe/OAeLlscfmDJwXDT4PgFcS7+ZMq9tSvCh11iDZN
GDizv6fkY0RXr4nuO0uCMtnaE0sC/8kWDSCcsPt4xwfaxvhSVLnh9Kjqd/lwrVeP3JI8uT47HGcO
rSwJu08tzIrHbNkTWr2fW/c6ZWDLIiVBH7DmgdZDiL5q9jrKg2PX/arNt39YUHiogiIaoDiRb4a3
zjwzd1nQFooiihHQJmQAHNOPy3Y2N+TKznLBr/JiR1FyUACpWFHnOjWvjXSnyPCRn5SX52v51xfh
fBXahNQAqYivPlqP2jHuPf2x+42RRHawnpkdKF8i6s1+EmAEL7zs3lnGsOzLv+4RAc2fjVaN2jmW
cexfUYHwmvGQjmjak48JdB36dKeSw2WLmycBvO7ABkB8UBO3qO1M+qBFWNAC1B/Q4bW0j3gKqC4r
HG0eBXAPOKC6Q9dUBD0UU8L1FE1yP4OIV/q9Tl6UIezqe1M23L3p0DJJuBTEUHkTzlzOaQfpCx0n
IVeOVvvhuP1PNwe0oW0kp1tmSThzbR4lU9TC0qA/ug7agK+ks33QWEo2xeYNaqxcEm5QjCsCwxZp
cKlxbue+8ojV+n2ZfkH3/6nN+E2iQsYoftFrqG3FD6gpeEoyh4PzzUBtcwIkarYS327So9HHx3/Y
P6vftiQYqwPJc+TrRoPfpjVB54a1cavGmL96umzlLG9fzoUF3ATmJtBNFse2aeMOutaDxs0Z33P+
0fc+BMvV5mqq/eHXZVObzA5rW8JnjQvcgxgAw5xSWL5h1uwerIpQPAkoC5COQdzEB7at+iHT/9jK
xIwF6wrSOEDfbeEjG1OqDU62HJDxvtLuOyYb09jcrisDwpfKiFJPWQMDjZUHKbmZWJA3ZNfLUPKb
IXplZ/n31Y6w9aovLA47ZvKeFLNnYiov+3H5I21Gk5WNxdeVDcVQ0LdZbEy88NLsbaypn0GXPeVP
jozRZ3PdwHlufKLQQIx1amugPYblJthqIVENU5hDUDGEISktbu7wlRXhYovbbgAjAiJ/jCNrpSED
XqMKuYqq2c5wXi4v3+Y1szIm3HBQsR2ItmhoJOptBPrODgyiO1d7iSna7ocm+XbZnGQFRWRdiSeA
bk6fycEbr/YjRjXJC1WDy1a2722kxYsoCJDE4sPNqCcyx2S5t4tre9e/qSH11BTyut70UHrdg7m3
nnnwHdq8kmxyc8f/NSwWvLW6ynhZwXCnOPtZy4LGYrcRsyWhdjNCrMwIN5uZgB4jSmEmhlJdEkMW
91WygmcI8CXMriwIoa8hpMgMDguz/mEAIdi0h8H9ahhPevMag9JP0a6cSna7bZ7llVEh8I1xr1pG
BqNmjdsM48rIxoMsiT08fgJi/+JQ64rLJ27hBeJ+G5PYV/hrpZYvPXQ9mhRgKmP4cnkhNjfs6icJ
oVKBGrWJ4aPcRzsGs3PPdQ1e3adW1rXY+qBgXQdBIyBLi+zTaWQpalb0FearfKYHyQTlw3mW7MzN
l9XKxNnRMxPqVJgG9OldFo4Q4fSiXfJl3vNd9guVchSGLq+c1KCwSa2KApiwcDOmN/yjPEZXPWY1
PLSZ5g/V04Gt2V02uPWp1g4KW9almdUWiYM17F9HNRjtR81+M/9z4xEHY21F2KNRiu1AGng15b9H
6FPRzGPjO3M/LjuzFUhASrOgTE1IYIgRzBqqLgW9FZJxzA/jwWEau/m/C+8tvvw1IkYrR6/VGOgQ
5AFofhf02W0CN310Wq9Lr7sqDWqIq112a+tuW1sU9oSqUxfyIbBoNTuD+lzHGde9qbwZfmWljEtG
soa2sCEcl/fAV8OYUr1kPBj7L0RynW2RGKLEit4+PhLGZES4EWOK0U4cuBiz7V5sSBQcxknf2c38
5lZa5mWDM+zHrp2ChPb6lWPlb0PVYAo9Dd3kp4l5KrMYdmScmSSH2Iqk4M9AnctSEcbFfpurcyNW
K5SgnF7ByG0CgaYIExjfU8tjMnHrrWVe2xKWuaWVqhSAWfp1M3ggSvPn9qchI+TbOtxrI8KxQ0pE
nYnDSAmh2IFqQZX3d4WSefM/cU99Kusu2iWA9i7+rjJKpH1O3NERV58WmGPmxeX3y4dg8+Ms0r3/
a2DxdWVATQETtwsYoBqIL8F6TXjiRf3Xygi1UoYg3bpZoBdmO44NjAaAKKfGuGNMajIaC1PQez38
bIbdZWe2vv767wvONDE3bBoRvEhRvqWkC2L7hY0yBNHWkq2tLP++WrISI5hRAZJ8v0qPvbmP1NDQ
esDL8cJ9/gd/oKgEtBNuY7BHnFrKh6JynIWuG6B9v+l2BANSui2JG5sf5a+Rz57v2h0z6vVOhZEI
tOqOvQfYQxJot86LDXpTomMrg5pFcKNsQSc7primSHOYIRZdAiv2lP4LTdvKyrmcr4mOgQ4/dLor
tI8RSmuXv8b5qAWuKGDboGOBNz+IpQU/ODcRXyZYsMAvURpH1BYsjvG8PVQ4nehYt684oRnbAyIB
msDAxCvz8i/YXsg/P8AS6nBQTk9bYNqWcmrst44XWV+q7m2UjTRsHqO/fopDtlRNtErr4KemYXIB
d0P+7MpSl81DhM4ZZiyBp8S04+nWjibS6X2KAk2pfzXbZzM5quWx6sJUVrvcuuUBVPhjSIwJejXR
NEY5DFVEfbgdhi+TcjDYW1scDBlhh75cL2KNdm1MCA1G5fIW0FOkfdybd/az6yXelHro0z3ceK+v
s++FN2FoeQci6/NsnuKVm8JDfajSMp9sWE6BdZ0xAFgnkmt8k+B07Zyw/dNiSF06wgS550XQPSm+
cqf4zZ7e2mETNMfaD70xpM9DUH4xbmgge89uvqRXP0Dc/qXTWvGsYM8479ozvau+Qo6Reenzb+W9
e9Aer3iAeZFb2QS0ZAOJp6HSR4DTHFjVixiK0CAuuXH4TcMCI3vPrf8K8EOIcRbhNYwWYspAnN+c
qWvkfAnGY1btEl33uW0e+dweOs2F1tTosbaWMFhthjWHgLoPKsoaECNCOkNYlCRRjtS0SvyIqB6I
UQimiJhyHzVH0/GS6DdyZS9t7jL9xs4CJp3s3Hrgr3/BsrlXV5DitL2W9PgFtLrTRyA1QeKxq/Pb
mN622F/pU4QH7+VQeg5lWlbagB4c+hr6goM4tQnGPcYS7uJRA4rzwUCn+SGpH5T2OrYg/m1BZqfK
PMjJSMwuf1aMECAvwO0B9Q0AWYQIkTtOWZQWzLogavlVZ3OHVoo7XPMRKPayW4hzwTW6byBlAa32
lOBBog94pDqzil8G7qaeD/9CCrg0AzGvB1kGAJNPl4KnkAVvdYopsfapI685MJ4JJiIue751d62N
LKFz9Y31cp5YEcWFbyihE19Zzj3SJRBwXLayFQbXVoSvmk+z3SsqXME7w7MbgFVl/KMyP4S9Gqla
oZYaLJjZ41CgaggbUBuPZQCFrQvShbYuwNPLwRSTjcxRq6Zu08JXaPs1td2HVlPuiDVeOxbfdzo7
XF64rTsfOtuo8EMhEXoSQnBvUHYt3XnRTlErr2RvjfNRAwZx2cjm1/lrREw1R7QQjcGFxIjTcb81
MCkiSzU3JJqWuT4gwQG3RdNXfGxWdIhoGcGPOPGawis+lPvkeryud+U1HjfJjR0OuCrm0LqLr8zj
Zfc2292YRQO6H4ggQO+ERdRQKHGaDnujiv3e9XBB3WS3zfCcHbMg3QOjcNne5hb5e27FQp2ZQeqS
sqRA+QeqPfQnh+Zh5v4q6wepfsDm9vhrSizYacbkDEkCz0aaB0k63yRjHOjjIOldbm6Qv5tevOGz
IknNOYJHvcn3ozY+zrj+Li/apieY4gOb04KgF3WILC0ye1rARFf/JFBYyuJwoN8u29gCUAF+CYg0
etfQ2bWFKF9YeQsoKeRFB3/euTeGT6/o7/YQv9LH+gcKj+QJVCr6LwgILj17wNTKY/Z6+Tds+Hny
E4SEkFsdNRulLny1myIDYFNVfYDQcmoHRgmSkfCyta0Cq6OZADPhdaIv6ODT8K6SPCK9AY8NDA6l
Ci4v8yYCeIvbAOj49Zx5Dl8IiR5Iy3aY75IchY0k7cS8cLuovZ5mVtbiqxo7Ba0piPL2mOFqfKLe
q4okE97KHU6sCbdMBzmGLEtgjZAnhnLDDNg9ONTt+CsnuNhRgLuJ2D9cbSdGhYvHnFzDwMAgcLb1
fU0HJPmy5+XW8+XExLKnVnc0JU5VKDn8UpTHyNx1TkhiGhjqrRm9ZcuooOK1v0ihYLQL07+vmKhY
+HZR1fFtUI8m14P1U6XfpubF6WWkXdtrbpk6ouqyx0RqVyiJFE0y4rfx+msBvdf+uznvhtrZF+2L
MQfYfGCeloqLbJwiB5PF6IQszfUzVjKSmFUeO1j06Ur9bXxrwDp9aALTz17A43etHZtwUEEsKzlM
G4Edz3gV1QbAcxEOhe8QpworFR1nd9xNof49etfDGVpAmOejv8s7a1fcu9jZx/RRdn1uumuCvBdM
bCj2i7enOhlRo0FtxI9GLyVfLRBHsN1l5zZ9w9MGvNooadqi9F2uqGTENCxOqk729vgTk78T7fyx
3I/p/rKpjVRt4Wf5Y0o4MQ2YMh2rgqlYC3IFdMoHt9xPtsShjTvrxIrwsSA5t0z1wYqT7Uf9vnNk
vAmbH2XlxuLm6lQOqVnpdQIDqe5b9EvS72LZ0MBW5rKwx6EdsuB+z0QU4rhV2qQHcb+dqCGUKDxH
C4vsB4ZxEu2GQGAj24GYCqI6MtrrrXN9Ylm4pxSSQ0WYLJIBzSNHW7wAlOUHioMz+hR10KJJJytv
bZrEBIEONrUFJC6+wTQ3jXLSo1GCKk3evVQQmwJTZQb2uIl7KSjGlAnvh+DyZtz4isvYwh+jop+q
k07Zwohbzg+V9aBqH9b487KJjUvwxISQfrYRnUkzwgR1fHXyWtuzjhR0AZMjuW0/cZPCK3ZtSWzW
dT0zwaADS6QeXkzeXKXRwgeXgmN4wkKSgJGPNn+ztGe8JhrrphhjEH0Bd+N4apZ6jhkfk97C1Hsb
UOuLHqmgK/2ZQCIKIEqvN8uHcTDvUyi8XV6gjYBw8rPFJCXpY83s8LN71DP0ajdoX13gJcvwspnN
7wBFWmAKXZDQiLVNasRRjXlGlO2t2fiauG7xTrENIX5skBjPEBORnZUWSNZUTKL/90eWCS0xnGFt
GWVC8BPCRd4UEFRLgNjKnyv1uswl3p1vZPx9G5cTTJjgHF3+fRWOih70olGKv9+hUYuhW8xRZztX
fbu8hhvoQpgBcBeVEvTpYOvUzAL4MCsTyjF58gSKkSHbqWQ/0sCiFNzO9+YcNL1nuzfMb15Mw2O+
r3tmvZtloXHLXQtz5kg7FhUAEYnK4lpLJx3uNtXvKrNu2KTsJ67LkNLn1yL4ivAfTPZaaIyJVUaW
l1qTswZFuMkzX9R9H6hfi6voxr41W5959m3xq/SL6/xKpkH3ybpzepZhGTwqKlgoMF4lYqRnVeVK
rSIAD5Y1x56C5/WHBrjhNcb/F87inAHLzxYG46Qi3WM15pAMmgutJYGWJNUDiB+QY9O8SyDD5HZW
QMBvFA5d2wMhb/Gi9MDuQTHM3mTxS2Tz7mWYK3w7ombOQY9S2X28bIwzf4D1BqUY6pkYyzndOA0v
cstIW3TaDYraTG3zMHdzzbcVx/EavbiZ2hwpeg5lGuRZMjjj+YwsEjeMBOEthIbX+RiEFuXAmbc4
/OlRf4++E6++UVCjdn3jCEbytx4l6gMm0Evvqrg37sDgIklHzmPcif3Py291PBUNVG2qC/tV/kGt
6yjZ99GrWUhSq81T8dfLz3xiZQWEBX1qLpIYTveUgdujhSan9uVyCNg6EpjTBcIW5D4L4/rph+Qd
mPJr0i9DQPWDzs3b2CV7K5pxRVeeo0SSC/o8jwNeGAPUYM4G0egZZxmIMhSqcbiE8ScIieueHkt6
7ZsWUG9GlmUt14IYOaNK1/V4SQFsa+camLZrJWIGm0u2siCkilMDhAnYttE+qB77CByTz2p67WYg
ZpHN7J/fcVgtd9FhRbULjC9CeOZR30IKa8A2n+8wDqA2hygOy8EzQYYrRZov72nxSK+MnVG5I7Np
y2UcrG2CQr8dpn3RhA64Q+nBMnYjCaruvkgwXX9wQOJxeRduCO2eeCoOw0VKscw0wnhz1z2qo6d8
cf0pHPa/8lszuAW3WxzY+1ft4NFj7WkYaAFjk1f6YDgLCyBzJT9n6+Ctl0I/PRQYWwbia1l3tblp
0dF0DzSWRJCtALo2IVQ36tiNIm2Z/uN5wMejDsjjHAwMncWd4vidlOB381iAkYWgXoXNJJaOxjLL
jBIoUp/Wu449qPObnh6c7n7CCB777ZBjbrzXCniOy8yv1O+d+Z+Ljjj0KLCbNhDueBAIxzJqLJpy
An8LCKNCCcTrdUm03PIQ6HwAgMEcjUkkwYI613WmWwtElkAbprgF8aVkW2zU3+AE2ljgQ4O4AhHP
Y9soahNlGJiB4kBkXRfTk+YelOyWsrCyAupmXtMB6Ib/StqHW4FgZVg8m5ndU9b3MIxhNVfZa+RH
yu606UtXX2n/HcN/4qR4FNMJoahenKxB991N3+tZv1LiJLh84mUeiUesKXNrWoa5YkI8a77Py2u8
RCLrh8oOADpLrG0d6PX6CaeNA7bXZeriE7BX9nvHrtLh22WHtm4FCM+oi44dhtnFF0Fdm23bMOiI
OJEByEqb/E56MDwO1TyF8UjnEAKzMpbFrUVcynRosAL1DgLE0zg1KjFJ3AWIV2TPjIGW3lfUL5Xm
TS7ot14u+7exhCDyBys8yOHB7ChSlBu81yrFgi3movCrG9ZLzax5l9vJJDlmG6FxIT9BhxEPu4WI
59QrqkZ4+EIP0k/KxNOm5I5WDxhmulO0+qomd7FKdo6J9Piyf2ffD2V1NOYc5JMYwwG76anVikQ6
QOUlzi/wXxX/1nyyySTHktMr1L2Pl62dfTnB2vLvq9QO6VFq8QbW+uaoaF/S9soc4se5HUC7kHrE
SSTBUeadsKZlMfdp0sJe3o27wiYPtdVBsSgPE5bejRW4By/7d5Ygn/on4sQcpue2nYCqrdcY6pwv
bffR2L9G2WzYeUlNsCMUG5gTJWldwg5z9fcuS2OvTUvlGkrjN3pRQGV5HC0QV49QToDkRcj0/kNh
dSYJLzJvhWDWJc6kaYu3rbLTnaAGJJZjlGeUkp9vfkZIImB/ohwKcuXTbQPNhEJ3J3zGuL4tmt2Y
PSJUe1b7Gss68JsbdGXJOLU0KLZbziMsufpXNJJAkVgCbQVWd545Hh1kZ35zBUF4inI4eEBQjjg1
ZyhDzhKw2vmsgaVECwoccDbrtxampv9ha65MLT9ldfTSNqvVmsBUbWvPDljpUhOVyME6tqZM4PIs
Zi67c2VKiCldqpSlzrCIBnUfQSsL7Dv/YTidxKPtU7CyI0ST1EA3fojrDgOoIZmDEjxielwHJfZG
k79gFruAXBcmsmWpguyrCVEls+ORVy2WsiEoDulu5eUtBwa+CobSlIWU8+HMz9UEM40GWZJlYU8/
XFNU9UIV2UGCZ/yd15oPwNS9M9IjK5K3qCxQbez4RwpSkMwtb2JHBV6kC9ImCtAqfjUwN3t5Iy32
Th5Mp79H7KP3il3WA/9cdRAzqa3vGL2XxxbYV3aKFYCjp+6Gf4g0uH3RO0DdBde+sKOUKjfJWLb4
0moFwYrSDo1qCua6DXClSN655yV8OLg2JmyrvFcqB6TbHUZSrkl/DSZHI7kZiqCyv4D0NHdfYzQP
Lq/peUVSsCl85KKZGUYGYdPQrsrkvmBYyDpg6XOGNJEHRnVL1UOWhh3I69jt5By04SpmT3aC/Oo6
oTLE59YJXi2BKLGnKBCGITl+TmfS9yHrfll6tq/H6L++jj69BhIR0O1FAlsIfxpSbZJUMJPagGRY
5TfU+x4vr+zW1YF6yB8TQthzKbEiTN9gYdPO64zrDpf/rDxo2ddIlZRgZKaETWq5bNFyxcFoIRgY
F4+d0uxqG1T0JR62kpXb/kB/3RL2KOviqMiBB/IRiMAIH1AFYD5DIuOybWQhM0e5ESV/waFsdJ2k
U3Dqsg5YljQGrX90XZNS8om27lwwGf4xI/jSJnkVNXPX+XN5O7YvltK9deVdlbOdhZJIDMJwSZa2
eXGsLQqnbYagmZoyWOQlqG6rg/sbzpG7qfauEsWfwRrV/3fCUgSVRUTtk7QZlKWnUZwhD2V8xFqq
lN2kgGsp9hDm7A4jyIxIuOHPUbfLuVoZE7KYOqclNRP4l9QkHEHYGxcAU9etH9W7nmqe1mOs5Gvl
PmLaFULAXPNyGSfF9hqvfoNwtmk556gWw2HL8tzofTSeQLZYMEgX4AaDAMfQeo5x39nfLp93qV3h
wEPIJbbRIMApBC4InQe1f6zAKqLvajAIK3nh1RYon4xAQ2Zw2fTmcVl5LByXsuiVtJxguUZXQO2v
Zmvc97IXzfLpxNsXrSIESyROqJEKmb8yQF1Aobzz9VkNwJiAVxPjb5cd+cynLxkREvvBbZntjgyM
0+49GNWY/uq6+1a5KYw7sDT6zaur7zt251Q/mStZxM1gsPJPOCdKkxlK78I0yRkoGVVvBm1KjJEG
0Ahb7qFWbFlXZSufgQiZCUlxNFXBdXp6Ms26TFU6w6JSv0z9LXM9O9lF9eDlpPE4O8jHv88g6cvx
/GtRvF17R8+7qYTF3t4zPbSqhymbMRhXBWW8MBhhLrVGb0w2rbK5Pwm0mwDdBPBIHLXFeE9WmiNa
fpVy042PWXRb0uPlnbO5O/+aEHv3lJdNtYwy+Q0kkqDUEAy5jPBP4oUIIyq0aFDyxQsT7fw2qwI6
Xcfx78t+bOeABiSLFqkr6LAJ21ClWp4oDqzkWfwN/3+vtc6hteswjWbwnJP9YD2W6C8h8ZVxIm+e
gJVpIXjPbVHMADDAtPa1HmPPzXtvSPiRR9/I8N41Mt3Dzf2/srcs+Oph2AC2kA79sqDuvCfzuAe7
fVhXule4/T1trL26cC/kMt5VmZtCnC7GfiTqYlZ3la9K9KPPmxgMmNOuIu9aX4SDXsvei5tbB432
z7l2QHSFj8pjo3DZjJVN9Gmn6yM0JOvbBOxhjjPfpdqXRJsOI7T5PHtKauTZANO6yquauZ7TRfvK
ko2Ubp6WhXBbAzIKrO1C5DGAWeep6bT+3Iz7XOdPY0wkB3IzJ/1jwlKFqb6+xoN0jmGCcG8w7/B4
SbO9Y2AUW5KQbr2Jkdz8ry94O5zuIoWbduGONlIMCBckgPhxdK8wgnIopS277c/415RwO2GqvkrU
5TP27NBbj87wyjTZpfD/CAB/jQh7pbTYrE4M/tgFRTUPegkA4Wb5VRKhWVWGGC7XKZ6/nWyURWpY
OP6YL+A1ZDHhncrAYQ04BAHF1KHH9A5kRSbrQJq7xpak4LIlFWIAxCgzJ1VgtNQDG8D1iO7trpek
3ZtGMJkNPnH8DxDN0y1CyrwYneW7lQBnjEm9NyYrBGWPfzl2b275lRkhsDS6NTmpBTMos3u8/tFi
1opWQK2luygaJcY2t/3KmJDzaS6zq3aCsWYqvSm/q3vDn+j3rpK1cmSGlnC6itIW1Vq8kWAoKR/S
Ya/BKduB/Lik4yb7RkJIMmtcAFmKjaDaqH/Q4jlWp13RdM+Xv9G2GQCtMTqLsTCR3Kypq7joZoQl
DcOAA5lQx34ewbbz/2dFCBRlVrcUrY/WH5l50Nz4BXKH+7R0Jc/kzZsMI+j/54wQKnhi55Q7LmIs
3v1zvDeiMjSTA8NzsqHBLHu9ytZOCBAQgxwMXsEcBhpj3a/13ksTGRRA5pNwVlGsiV1rxNIVQK0F
re7GKfQuiu9J7swhA86ywwTUQEKSz/zl8lfbPL8WASwHyDzwEwj+tU2XM8uNYNq8RnY8am1AWEBi
X9X+pZQJ9oM/pgQvuxxDJ2UNUxrhN4ROEFN7Ggu031ROf/RtfiRoYA41BIcuu7j5CVd2hRBlqNnY
p5mC3Ae7g4OlCNBrOg6SQubmN1xZEWITyUC6TRbvHCNg+VMNdhQNjXRQf9etG0qhHZsRamVOiFAz
77mrFXAqp2GPQnBf70n3blhcsngyO0KI0vKhdxoVbukN88Yla2wSFJ+zZ16lsoxxyVrOHsJ/fNLE
9AmSsEWUOLDlxl+S4RiDhzKD2AL35yHy8ux5dj9G9aUyZBOT5+PoyxNxZVhIp0bFyv+HtOvakRvZ
kl9EgEz6V9qyXe2NXgipW6L3nl+/wV7sFSuLYEJ3B9DMwwCKSubJkyePiVCmFMBhraFp/U/t6b6j
DZCdgisrY85Ni6euGw2906wewWrRgb0Dql5EBKd1pz6CaP1+THlWZWfbpFAYv76FskaVUHfHHjfR
S9MdZe2hyYNDlLwqyo+4YinjzTt5+/Uxrw5dI8yP0gProjAWRZXACVUJb0AZpMsHIxRrIxP2Q/Zz
TNAiHPw39/n3SA5UDjDDR3mEIfYICSs4VzzQMXNl181HLf4uWSzJ6xmWBQ7lAbh2jKLaw9JUcBtk
+zQEkd5nUu3S7mEUXIHsh+Kral/K5AFjM9a291lPkeEtwKNwiqQH3bMhtVzQ9D2Mq2psuTpOrQ2C
bUPM74r8oDdWpBptWRk+CEe2gWfPfbuf/8H9nmxcxDCZP5VjF2PRk0CMBB393sA6sKuplb9Loycw
x45rkkQAhJah+R6rKNSdgkgW05AxRJPG1lFGJ/H/uS/++7j+XRl1LtQsQ5dzB7ORORVb175OVeJu
f7z1O+MvBBVlyErY1jxEAEw9P1eQFA3zZxXX/zbI+on7C0LdvWAY1rgRLMwmanyGxO3rmaeAiEaN
DVOGxyY+TNxuG5JlFNSJS3o+zVoCyMxDD7OaHLw8+7ENsX5j/F0VddgU0UNThoagtkQrcVadMy93
W+Ucgo3qvwH6G09QewQxq96TRLhHScUkeBr5Jsk0uxsyI9ekt22sVVe88CDU7S5pJWmU2eRAfJQo
6CGLX2tUoFvNaX2Mo7EmRFe/4QKOut2VohagAAU4H5KE4Z1UmKV2yWSGa1o1hgUKdbdDGFTByBZQ
unjay3L7JbSEEa1vLwRlx+srLOEjvchCQIRlZQWITjjRqLj7pHS292f1vGpzGUbgJUmnZULAwU2a
KMX0IRnyMyeJZyXlX5VKfdyGWXfmCxzKuDFDEreeCL8g9m8oZQmiHYWOKBiN7Nt8Bbm4HRjxAjCb
MnBnW75x5gtcyv7IyNV1O82XCFqqqq48eJNo4PFoedlgZHFlB/rPOgs+C8jMFKVqZG19UlWQ2m3/
jtXtXPwMyi5Fb8rEvpkjkqQ9FFJxrNHUlQ6DQTjWCPO8oq0VU8aZ6nLR4/VVmW36JcNwqgiPO7QV
92+gbWV4Rcaybljx69jL0IiL41Y5fhCawNJHk5cYnnHVicx3FzjHQJKjUZsoSYMSqT2MtBxdqf6N
Tp0CQ5Ihb8nNS8XXjNO9erss0Ki90ls1btQBe8X3P0j1onRHor/2XoCZhWNWOGPTMs4gC5Dasbj2
OAkqPVheFhm+YmbcWcDwRZXfpaItK7bISget+q+/K6QbluUggEwRCXDoNdAiINMwRc3ztsGvt4os
MKingVej3ScbsCg+4R/0sNdnOc8Ow62ks4RkuCv76MI39Wcl9pOpStNL7U17TvOQPwwvYTWzu1VJ
ZOeJ6EEsHfQy/ZiDUVyHSC/jl5KVAzOrSc6Ne/IsVE65Wo9r+BQiRmYioqxf+y7mvTAclRc7EmEq
s4wPQde4UhGDUROeKur3Q6OzkkC3xAP4VrMknwzydPTXfofii6jTL6A03M57MpqgmMUYqKm+4z9o
FFPv5Npo7A/+V2Pyj9wpc5sXsMYkD9xpdLe/xdptsPwRs+EsfkQjgsmj4PApSlBhDr3g5JKpiCrD
Ga6hgHjq/46zPm/IAsXDmCGEjGEaET8dONSNkkK680soe//7apY4VJwDsdSoiFQcZGRxd6KX26WK
2QOJlYRf905gOFJ5VGcVmjcIo3Y52tqwHFV56ZTJqFOrbTCYOdpgb+EV1iz8+lWKoW0o5IAPFV3t
15/P79XBiyVYShKbiToaeXtKUQOGzMQQnPsM8oqRwTWgMJIZJ2XVbSyAKevwQ51LcjRsmKNaulBc
dXuW7NbqfbJAoI9ikMoIpfApBw0h8OQUCqQw1V0O2elt01i9JMEViGkbyOkhgXf9DUErpg95D9PI
gke5tEM0XPCISiUb89EMqFVrX0BRX80bSMdn2QxVPkhCbyg1D3LniHGHsFCoLwd1cKjXzLk6Ljzp
aAwI0e3JJK9dvajQ3AwOY1VE8z8FAjFrrhRrbI8AMmU/PI2Q2+BB5VNf9MSO4sQoRcbNf8voPLvF
eaIHGVZVho7S9UYVSRensQrIJjPis/w43ivP9R259xzemoXJMOPf7f0/COq2DWTtUC9w6ciGVHEW
Cd9vpGmvqbaMxtnonvjHVrDGiFHWuh2YvV4kXWeAAm/cIRDGXenqhm+rvuHD/0NA9j49pBBj0yfj
jTeSl9KBOHljQDmVYzw31s7Dcrnk+jOjiCyGigTzmQanjY7jiNzys1ZZivBz+7uuFg6XSNTJk1M9
I70PJBId4ZLbsbVE/ijL6CwRd5XilNDILlnzfLecaNQXpg6hpnU+6Th84drIzxPCfEyFGoMPCR4j
eGtevMdjIxqYabF+erbPqm6LLGOizg2Z4pDvInhskOQ53rNyH73VlmqHNqpwro8NfYgszYK4/F5+
LC3uRwPWCrd+L2DdhVnvEDbpoBKN9jvxo3L4B+4Yst5Ja659JjSAgCOBoAo9aIxprymG3j3usOHO
CwfQNrCurTUHtYyyqH2vsrRJ+BGXR+YZMthVuNT1mIMKqwnLJQq1z1Uih9I0X1EpHDr06dTkDKYJ
KfgSW/RSJBy0VOySf5l4t9cdeeTtbetmLXK+3xaRjYSqLhoXAS/kDz2HUUO0D6YZq8i6GgEsV0m/
h5qUgx4I7Anph0pz6vo09a8KB3H55L2OXvh8J5f7cnrcXtza5bxEpd5FXDGg3zvF4qSSO8STeuyT
P6CifatH7msbifUZKadfdXyeZWB9N9XxXhZexu6p8f78vyDoJ1DUJm2m+lgMiSeThAS0r5MzJZm1
DcPaKnpec9L0QG77+aOBlQ3ZBwQarbavyKWT7V74ioRjLli8ku63cRlfkA6x/WDoBD4ArC+/V0hh
d8KDTN62Mda92n/eTXQcKmvgJkgL7FLYo5m0Ax1Xz71rWn+sZPIr0p5qLdxtI657qb+I1Oke9bhK
JA+IVXn2eIS4KSRGGBf/KgaEZDGwiUHom+6rrNZqoZ89CGmDu1zvkQrSpbz93F7J6rcTJF2TQG6m
yfS349HtBOGNGQWiyiNnjJB7SkaLcCIkii4+Euf/Pzzqy6X+NMYgJ4LHKB8r6eLFTjyeIu0j9R4G
sPJsg60a32Jx8/9feEGVD6OYVwA2dpBHl/ZVXIMFgNE9vuqNFiCUq439rkd5HyBeX9oguDL5UEeu
QbugqYVhdqzNotyt4mcRiXlAgdNU1NGeYzfTr3F4EsmRaxjV8NVv9zcNQBcT1aYei8RDoKKCAXrs
D4JmhSWLb2A94FygUOaQSXjlo2UU4nnn4FLtph3q7fv0XEC5KjJQQ8mN0BL3mcmdU4dPjeSs2YSx
f7ekO3NItvgNlJU0rQSSmBhHoPu8QP3If0X/4tf7M5Gh6FdanSm7qjmZ45tmt6Z4mGSzcSTGb/h+
sNC50uVvoIwIeeAhrX18hxZ8FVbam/LjcKzdbhf9Kj+DBxHEnTYK94K9fUDWw9HF2imLSjIyKnUJ
XIhkaZyBXMux2ZEv76sVDVTDeYcY5S/0dVwKNM6rdsqqP64engX+bPGLE+pJUhzrIfDlp7MOio43
79RHNvaedyDC9tgevUdyB5oZ/9f2wlm41MUeKXUhKxn2HGTmIfIj0nnibKa4LwPl+wmyWJ0aYx5h
ELG6sPoVeUeIRcRRZ0wl4206/9gN4/m++hcwRK49MdLnjwhS4CRQf4t4Q0CWwuDFP1PA41nDI0fN
ag9edUZ/t+6bBWOBKmVTFXQjUNvii/MkK4lBO5OA4O5ZQY40rJ3tHbvxR6BynhOjIP9Ch7lOj/tP
ha7EPAey9iivLciptqpbkJJxHr6rTFefciaMJnMrCar9eIJQjwOIUvpBOgsEgrJ2tKUziJX3opUd
UQTHw2iCRwiswTTyzETtMHOtnwdTsw/bK73NWFM/gnKKoQqSCGkWehxdsLpCE/2XfvSs+hzu871+
BnHWV/z7RIz4UlgaI7S+CTooaMoXYsgnqOJqVtpTRmMAw6TYM+6wW3dLQcyHZmE3YllpnTYLa4Ma
CZka6cePyFE+PuWDdpl2EEV/aE7hj/Qhf27upl8o1PqSKdge4/U/+7Wtfab8njohMOVF/AiQ2JbR
fcQ7grhL01MOhRDGbrI+KeXi/ITPoPkEKNVIPjBTpQxG8St9OXWv3B9tJ6FJwFbvtzFXIaEqDnEn
0Loihrz+xHE2ZKM2zqwpApiQW90sAkbYuMI6+U0P9B8IehfDkM+4CRB5YgkXDDykbmNxhnp5RjvM
J2aq/yjPb5XB6WZlp25p9YWhgYHaCX8pd+0x4hhf+cbTwqgUsBZJYO2SoEtCFXniPlILsRChLCMc
SH/IJHvU/uQyKyZfWTZCcZAC4t8QT7tpBZKTtB1DXofxRmHu6K3f7TI0FUyGmsmKb6l6oJ1DPg3u
fD1oc6vK0/Ku75PkKZzE8JCkJM1dD+oBkVGWSPISxUueCKeVJxINUPEm0lCCRkuGLm7d97VnRDmY
N20lDEcCfs9QfgKjXYSWwZoo+6iu0bDDJQLHeizeXCiQAcL0PF4FYC+CBgrlBb0x9r2qwirFWObt
sc88U6prbt83M2DZgAiZ9JIrj23vopT9z4OBM7ymgjwJo1c82squzTdV+z6MC9xlISGl06ix/66N
YoGETcUaM729VQA188eg1gXKK4Va6aBHQpRFUMJIWnQHqkIW7oNC0ZDLHXqGia5BYedmmThdJMj2
X68qKkQu7xPwOQdjUR9zTSkeSNRov7RCDAcG1m0RD9OOCsadwUNFwJJDE0kOGJ7t66LENWVmz/ol
3w2WLFhtAg2kOjLiE0YlnPjku5ol24kNR/SWuazM9cqCr34D5fiEuG16v8dv6KKTLL8G6kcMUrpt
T8fCoD7qGPN+m2vAmLKL116qwInCp22IW2d69SnpBHw1THXDTYCQptERhGSHmMf6dwjwGGEyG3/A
cDevcnElqr2UlWD7xjMHDJyhot73WcxYxW1C8nv+9S8G5bC7BkybDQeM0k4CO7pPX7QTvye+LRx0
NzCEwphYm7P25ZbLos5xHaoBmN4AmUyVoYOhtmMEvrdtv9SiKBPzkUjOuRmhOqlPgUkqVCvkR8lS
jNTprRqPN+2iHjKTZ73X5r/4On6Yp4n/fk3K7jjwWelDUIFa8CG5n/sITO1DPpL70NT2qo2OGkd/
FV67s2eyWr5WkSUC1krUvgQQUV3biiJ30EoqgazkoSFlz9F7rsaGPFgo+PLDr23DXLkIQGYApt1Z
wgWBNwUG96InbdVAFEO4jN3Mk4ReOd8cFGjsuaOHWUfWiMHagcanxbg2umsgcU855DYKcr3IoTuc
IfTjh0Ma/cTw9vaqboMFICwwZrtdHLdKrDhQ7wKDy4zwT1e/8b4VBawDd9NaO9fhkbwDEw00ClHM
uEap5UYjsjRkpvfCH4onZTYL4pQaqjsj4xm9sk1XUNSCgp54Q8WBzgcjIJwSGWnwpICQMtANQUES
1CwnRpVu5QviaIE1VdZAKCfQ04uJ3OnoEgYNflFcSrE3YgmZXbREFayemFUgcD2ht0PECDjd0uAT
pVSzuEPlBHP1YygYOkilQVhg11L5uG0VK96KR2X3/6Dox7pXSDk/NYAaZwKmOruMbfGxDbFi3LCI
Wd8V/M76zRu2lFLEdAUg+s63Uk+8j5FvCmJW88yar0dlHCql4kxti1Vdm16L/ojeT8YUYxdOOz2G
yZGLXn2yl6HLEaInozxOg9lHd0VyD+Kn7TXepvRmDUkReyWDgEhEMH4NrjSyGgeelJrkAWU1ZJRO
2t6O3dhF7nU0Rkd/4PCOhWZKa7xwrsc422u7iHwej/oh3vCEfvrwHKd2YSynpoA51LTFkQid7QWu
bSIG3OcWAHRtgIbsen1yK+eegqcFyEJe5fwwkQdmqHhLSDJ/QwnU1ch5gMGaVoGTwm5UUkHB21Q+
xr2lG5nTGcNDeJ4eGjQ3cM5Psit32+sia2cNJNlQOdGgeHIzZDgVct7IJRaWGrXRHt5ru4kMDI2A
0K01UuPSWcTV79DAdOftKkjN7FMzhrSQ4Zu+w/oxt4nJ+Qssfgy5/srxlFZFUuPHoOFB0A2kzTwT
PQdGcx85eE7y7+ojxKvxQArNuy/Gh5j/bupyv8KmPHeLWQgB1A9QvnqP/4wHS/Dt0pDu249P7Wty
hx16QHb9SVGN6EF189wQTCa/1aqRLZY/m/niimpLKSqqeS9yW38S3zsDRa2z7MLozMHmzg/koWDk
+2/7IaAHDpeEdzRMWwShNAWJy773qxxKs40Lut/Rrs/Ie13q2o7vBwbYyvLmV7oGec1ZhZyWuRz9
OK+mCgXxPt7xKWdM0y6EmOn2Pq64Auj1oV0HXhChNX0Ba3JehoUmwIRGwcTUIBiHGQi3aXuE6/Nw
Ni5BhCyQ7b7+Zh5UteosVyGgc1e7wZvUG96JtAb/dB+/B7Yf7ZCQqI3tZa0djSvQ+RwvbINwQZpp
KUB7s3b9nWBoiH939Ufxpp7JjlzAcVM5wTk9CrNKAQN8JdSAdjQoUNHPqBDEf9fgqj4NhZdqEM2w
PLc8R3vt4EvG8IvcIyx8yF5DS96HH/Fb+BS5zcc2+IqDAokt5J9UdMsBmhpFSEvoHARegNgwO3vB
XVieVf1PTxh+cMVsZkZ4BdTNCpI83/fb4vNqcZg1cYaxxb58FaR3Jfl320eeQUQuW0OT703KIavb
ZgTJdgbao9LoY4tkF0zTbn+plV3C+0CE5YOgR8RdeL1LJPEkpe/mxx6G49LnXnNzFdSGe15+9MC4
yDErrWveA1SD8B/QyMTsIT2+EabdCNrfMTObxu1t0HX91DsrMyKwr7NeQGun7gqLOgAcOoRIUAEL
k8fpXXrWvgJHsVqHOORiggP+zP/iWS/NFau4wqRCKiEvof0qADO3A0iC5LgiAyuGOxbPwV1jHDSf
dcxXfOQV4vwQXNghxwsYem4hSKjiAv7kX2PfbIxxPxq1pdvek2Amh3bPUiCZl0FdfVeglOH0NcnB
FDkvU3+auCPGlnrFFJvUyNBiuW2ja1HqEotOrORpJyvNACw8w2obIkmoNZvSU3aMrHv1oX7yrW3A
1Q8K9gRYKRyIQOeIQbuZwavxcJbtaE64biLpuUTr3T+izIo8M9MYxkNAAkgTRPO8x094pKCFr4lB
S20VAgZjWaxmN0uhQCjbKAsQaXgDQGQPSlnQBxYzt2Y5qhuTn0V/IJ4i4hmOiSz6kccL/aAMA1R/
IgJjF63eLxgmcOPQvxGAAb2bWVyEyto3bVGA/Rykc0OpW1lpafqjkKB54tc/bwkiAIiJoCte5YlE
39J5VeAdWUAlCRPwSTlgguPN/+dnAaReJJAkCTx2HQ8Qai1cnQdypYL4PAvEB7HtLDkTXOIz/NDK
xl+hkGunMCa910bejCLGe8z1ukLYXkS1dv/9i0kz4xpqKhLS8JQb6AYk5ZUJ3OpdIp+aQTyrKmaC
0/a/gJGRIybo9QRTL13THSeOKJWMsngNmWsENLNINMdi3Z7PwpVLw8ZAXQ63IOSUoY5C3RYkLzNk
9BWoKcuy0+uhDap9t/cVq06ix4HrrSBgZb5vrl8KkrosIg0DfEOjgnA/lNCYbofFT99rrHhAxi5x
pMqFPuf2ht34bWSNUcBAGArBKghVUiauTrlSyA0qqppWI6jG06QvwPFQuMqkPXZeyoiRbrsJZzxE
vEhsgXUB2a1rOww8sfXaFDodvVe6bWIXyiHV3Rxt+OpLHL8KwkMQvOs+ozK+tkrMRUkSUhoInmhh
LkRVfZhWSLaK1cEPzHxojDo81gPknTtGhnfFNaG6hzibzHpjeBRdL5BkcTKVOaAQBO9T0Tu1SYzZ
1/JPqzcP23u3BkUQEGLyC7cGLqdrKAm89L3cwVpkpeMxOl60Zy0Ym1NRl5zR+ON/4akg8IJpE7DS
KHPp6xqvJ2gs9AgOREUUGxMPhqaiHMlKxKztFRScEOUiGYOBTvEaRdfjEdaDGmIuxCpmZ3zVQFfr
QygkEtoncmfMsvft77iOKM5rm293upZXqlWXVKU2927Iv5MRxHxSaUx+VRuRFjs1s5GchTffn4sA
rR7qJlcD4BVp+IcPGrPOhsMARXUMpzwoFSteWnH94L3/uzzqiI94Z5ZJjA+qZb1TcM+CIjs5Szt6
FQSvH7DrzaSidDtolo86lHuxhiEm+1J8aNAdrAjxv9/7KlmgUF/OT9sqjuZeniEgDl95721TnsXp
0w8rRifE2npQbIVTxP0CbnPK1sUJvCFTNMITd49Jr5s+xxkBy/mu3DDfU0gC/kHFnL76pUgaKw/C
ehgjFKyAf+PDNw9V1syrH8rwZ6oy/MUqHHhXNZEHiRbkga/tbhwCnpeK+dacioManxLxq0LrqfK7
6P19Jz5tn6qVKFCFVA2CAAQ2+IqUp6/4vuXrDhFHrOufHEhWxSxkvIjXHCDCMxElH4RpN9NcOES8
RGr4WqRx9nybWW0//kBNAx2IMuOeXLMHRGkqSktzyZ8uaIVCiTeciraVSN1hrtFI+N08AL/9yW7T
t7gdlyjU5aFIYZrpJRbUJFL6xU2ycvAGsbqHiOP4InCTukN1pXDRtZIgOa/Wx6hArRxUG5F+IXrf
PSmpTfpuv/2z1nYSn1hH7gbMvTcMC21STFkSSEjw6d69GBb3Q/myjbC6kSKkueFA8MaihxmJL2f6
WM0IYRmHh45PhcgdRAGcU1Ehez+boGNlStcgkXiDygkUM3mY0PVh8BpR9GoZThiTk+89/zbF4kOB
ejrmAFJne3W3OQ5qW6mDp4ej7AUKjIeDwl7Su0prKxMGGwJDiay8FDHe49ase3TttKOrCVc1BEEl
Qjd3CpxfqZOMzqaiavahIu6nsD15ybAb4cq8qj3EUmVtL5QFSX3TLldGL/MBCakqo5EUY9A+G89K
fM9G12UW/hf+DO9LGaJReGTeTFZ249hJPgd/1mSh26r8e8YXh7xATVYl52YEL1Gq2tsrXLMaiOaK
s7gkpLZppxaU0yBHOkIuFQU4aUKzcZodpRx1Fk1mpOJWQ2Wct9l/AhB/ri2UqFEs5y0s1EPpRox7
TE0C13ei+HNQwaZyV3pPKnGYk8Wrrg4WA5uR0G1Es1YFaJedYmluiatVQ8jS+6qJHY/J4bMWBSG7
/n8wNElVrY0+9EABw1e+7TevHIoWZe4E42R0LH65tW2TISaL7jDop90QAPsyJ0QEArKI/L0OysPa
l172qsk1QwAxs9jdNpLV8770LdTV54MsDg1b2C2lFe/C6jHX1NyI895NZN8hU/IxTBhqSi/gMWLc
iGt7hw4IVCQQOCNJRtmMWnaZ50ewmbiUY6OQpT96kx5QWS4ZkdjanYCeNLjq/+UMoFxa2IhZPg0c
4qN2/MhLPTDEkSUCvLprMvQjMPwCRglxXuwiTo7aIe3RejRLrY4Gho2MPIpw1YMwm0kTd9NzAQ+N
tz5SPHAjM3H1NZSWc+PUT2jnU5pGEw6NLvrJGcFmMRiQDdUVN+iiWjOUnsR3UiMHjyQg7VFrq4CR
p7ldM55z8Cz4JUihaHQZWhZ7uS8QBZioZNi9YoweiNcb2ciyx20jvT1+ANJQfZLQsY65dGrFYtfL
ragj0+/Vp0z5MUDeKMl2eKqio4wR1twa5TXUvObFPkLLsBDBk5iBFROM+7qt5wijWCEEC4QyyE6W
61KYW+FSzD/Xv3SuM2KZEQitYaCXCV4R+RLM1lGnK9S6ih98tMuA8NZSkm6XqokjcqwkyQoMWq9x
o2nIIoio5l9/r1FAuFAIyDdntfoTVCOu6sF/+IX/zzEt3h1/cWgRAZFDOqwXUShQUogIFJxTc4Pt
yQLDHa4uR8dM9jdRBdqarpfD6ajw1KWCrzZ6nclruWboSp4ZTcuSOVpxvBCPRKCKvB0yPWjrvoby
ywpnONFB2gftkVSzNRWDM2ctDy2t+qEUgaMJpTmxeshvw5653IeXHJK4GP2gyZ2UsA4iLwSqliTP
RVW9kgK3NI8eFT6rDZmDHIuv29vHd8VPCGgQU2bJXQVZSMpGOtGPknYKc9NTeacTfyVj706ItUaZ
RZ4//03XaVAY4l8k2krAw+HXwwCkRnuRNR1XqM15sj0NP2TMHDd2ySof3M7SoH8DnW+oIODlje85
G9TCX4yy2ozKALFi9Ulxc1v45DDuiQZN/y4IjbG3BCuxQpffa6hvjYb07rvTQfvkP4NXzWHpyN42
RH//GPQbqOBIRuRAnfkmVH1lCnIQF7lIm7iei+4VRTBUR7grTTzWfVuy6pP4W9j7IHxxI1d5URgp
xZsDRP2E+S5efI9h8sYqlDPItEQHnaD3f69VjDN6Y04zBLpCwQQNEj1Uf68h0loSSj6fV1l8tdUf
HUpz4fSkdH+2rXb+a65siYKZT9JiJfFQFgFfAiYBmVb3i+/3Xn7OCej2+YZx6dy2+H5j4WLDi/K7
dY7CmuJhCjxg+UPkJu3XJCmguf7Z+DJIDSDyrfSmLsKvCvHvRgktFZI0ulxbUyWduUhzuOR+8Fki
t7cOivpR1FUo1anndXzZmIje7DaubS41ddRmMayqvE/lTuPvRBbP902oNmNqhBfn6jpuLuo48ZU+
5iKpZ/1e/iFOlacEkzbb+3rjASkIalliEHPDWFYNaDhFGwnMXnD52OIKfz9yhwDKnttwqwdisSLK
Wmuk0rmgBpwY8kbfFWaQ1MaEpO02zKq1LmAoa+2VQhhaDx9OiYWdXzt5xFuCyJvcYBWsHMvqkvCU
hZchc4Mg5Wb8vguiroBhCHVpyKViSI09sF6vq+aHoRWkzPDsQsaR+nBKViUN5oUbsxL+oDBbJ3hY
Sk4INh65M9LIDBSD/HNbDGwDj0gcQVQpkE6lrn91GpRSk7FZoFowm0q8S/qK4SDXvNcSglwfda7E
tFkZYllcGJlccEmQQ/UVQyxe/t0gljjUJiE3ha9aACdD5zzE7bMa12BmBLndcIxQc832llCUzy8J
qh+1BKiYZFagGUVFkIMGkfQpCT+3V0XWHMQSi3IQVRYroDCHwDe3wxR5g7rOudlLtm6SS3EczNRK
jBijlJOLScvg8SUyXzDZb23/iDUPsvwNlAdJqxbp4ma2zDaz08zup9zpW92QhSPnW9y/87NcGyV1
EMoOkkC5BjgM+D9zBPO5EVj7S+itMnzIqmmCcxCjf6jxa3RsKPTlJHJt25hS6UziqZDOmv9zYlnL
6tdboFCeSteRxCRt15iYpuy1bsdxshF6x6FO7UK791l0n7eDxvOZXuBR0WdWloXqdVhVjmH7P2D7
St9Fi38Q3zA46XdG4Zvc62jxO3KHMTzHO/tP29ay5i3hIyHkjNwYWk8pi+1EmRuCEevlIjzz/NBE
uVxhyR6vHosFCGWS/qgE3PdH9fB+4MlbiLa77WV8j7rT8RBqjmgwUBQ0DNLpmilOqmnw8B0z7lLm
95n/UUEQaPgMpa+quyjRQSnOPufG/PM28Or3W+DOS1/EYR4RpjiYT3w9+ZZQB4asIiJKH7dRbl4O
s5UsUKhd4qou7SYQs4EV9k7Kf0sjWlxTQ5HwlAUVXp3YufKv2RMKkdqyIS9KPStmu6gPevQRdme/
/pBZd/XKmYZCBbgEeFBOz9op11+v4wvMexCgFKByjVTRSXqk97RLJ4SMW+C2YxHdCksoaqP8OCG9
muEpNGCC5UkAB8QOvfwud5buKxBz7X2MBOkfAqP4ueJO8OBD944qfVMIUQssaq4V/T5qzKY4a5AY
UypragNDEnKz9+323zV20ZKxgKMW2Yh9ooIKB9+TnFLuUYh2Ascwxdve57ntY4FB2eKgFD3ETIBR
yY8ge+IqK+3ObWJ16Kf1Qlvo/jSSU2lHXnuooLeR3dfhpfatFo4tYHzdtSclfsvMzoROW1mlm7+F
mpe5qY+xXsu/Ey8tdjb/KZmP4ak7NbvgsXXQ2e7t4lN2pxiH4KVmdQSsBBdXP4A6JpA+KxI5xg8Y
PMcbnCKwAv2jw4hGoJrbLoC5VuqirUo+TEIZUKJvldGOx9SHIaHt9nd8+oyc6A3cYeHev0cN89Qa
4XPh/mQNk7IWS92NGtoS1FLHzrep1UuW5INFPbVD/4cYvW4vloVE3YqJmo8NiDBx149m5x3L5DAm
j/X45IWsi2M+EdS9sdxAWhoe0+KiFFVAqsipkn40LGqq29oTjgvKaqhwYVAJsTu1lFoqCCh2wCI9
DhfZu+g1BICcUnQmTHYMFhYnoo1qYhIRSyueh2CYBJ1oaLlD7yX1WAj8ui6SQWpMvRGtCv5tGKAn
50aNbhDIOGuY24lNX1d2aXH0uzMXHNGVOcpHRbzr5XelfwjR2k1GH37KjT0ryjt7qo2eP8aTA+IV
dcLLR4SA9z7SvGPrjUaoDXZXg5op48x6eO2Cwm6an6R1E7B4qsiLFvFxrC5qwztDYOp4MPnECFke
cMVyCEbO0C5GEAqgWef6RkFCJs9R7UccAA/oQzhWP8cxdPXsUv7nGi2YPZZQlLPNe2lqEjJDhacQ
vYwgBOshOcZZmm8pBaPvbm07QayBeQj8G9QFlNf1p75NUhFg0GwxhnRyeE4xGuGd6095excVjbN9
Aldu5hnoP3iUY2shJhTiDYpXE/fKq6Ulkme/VhwI72zjsNZFeTVBg95Xrczrkj0jrVNHI5+5DFHX
wC1Uba9NrM6QFUBwh/xv88k8bEUZCEcCDZ13WmsKlc37xT6cfozNmcvKSwiOG4bTXvmKIrR4NYxh
YpoFzYXX1phmajnpvt6aRPbMsXgZvQmZAafPGNYx7z7lxa5wKFMsBDGQal5tzUy/DPE5EZ7D7nV7
o1Yc5RUEZYDiJOqhWOK7NZ5kErE3FYkRoq0uAnO5mM2Fu1JowgwyiWDXC/CxpKB9a8CU2hXBYxYx
YobVdSxQZvtYBOydoHEK6GNaM4Z/m8cqchajHmsdlMePuEAnxQSEMv1dlLY4IteFNOn2djBA6MkN
Sc5FHwcE3FSoTjfyvtckeF5G4wTjW9Fc1FpadipaMlqTb+VL0BELHbTW9jrWkstQEvjProvkej+q
Ki4xrgyMMZvOoXICHzCIvVDTGkWrCLMTqIKNLAC/vAYluUm1SyFDzyKa/LrMkHsexMFPTcyqE8xb
dHOeFj+KOrdZF2WNzuHrpu2Llj+V453vH5P62PlnIba79mH7I6y6iQXcvA8Lm4w8vgOt5GyTYf8/
pF3XbuS6sv0iAUpUeFVodbLb2R6/CLZnRjlnff1ZnHvPHjVbaML7YG9gHgx0qchisVhhLa+PTEuI
XlPZ8xMOVSpvP5kz3PWm0ZQmPcMAMO/q6pDlT9c14Ulgro2iCkxQ/kHCoL75uSe3Esfu1xKvZ/bC
XBhalM6g6sFapUR8MuI4tox5MKzOnO7GXnDNxNigxGa1zYMZ8NjguMIZ5xEGs0QMzH/YovgEqkOQ
FNlVd8rmO+AWjrFpD8IhF3jUm6vGiKwXrn7UHC6qDk1taIEqhL1NaT5B1BoB6WEAL8jYWemH9iC2
v67v4Zo1Kpg4orhloNtjG3aNUW3K0YS8zux/Z3XxNCIX1km5IyrcBaWnmz1oS1nMgg4A6ACpStTb
0hFUGTX4qo/lh37jPz7LD/VXwSnTrzAIYKh+oRrjmg1fTWMATPXAGRVvoxf9MbmdflWmVR70yVZc
DM6+kHve0Nuq1SykEtoyszjepS6nQZNCKl6n7vC7zyxyo+4A1Ai68dj5nzaPhS0wpLIQ8xGyUOh0
cjBwoykhiR8M1bsuZ+3+WerEuO2QxGkCADYYpWLutFQ9hENkDxMvQcQTwzjiTgprJWupGCLaxrAH
xpzFy9pfTkFiimapC3Vqi/0BTp8+dVSIsEUxwqvf4qf8KAFysnhTH2PN4jFWr955S4GMH6ZttD0m
kXqMK7wEH7qlvbdOYwlu5PXgurWEX+VBfuoB2HSfcqI43noy/hl+M62jGpIV5WswXmQFpMji83XT
4KrHuOh+SiRBpLah3Sit7b+D2e0Q7QltKodKxdu8H+8Sh5SW7Bmc+tVaHvhsLxmHgltbC8cKslEX
rzJLOqkoxFvoYSkCsCahrUDnxEiXnebo5QZEHsFQFLr0ycVo45RFZtlKQHUvI7ztT1m6T2I3VRw5
a5wofpwqsDduu86rJtB73sbcHkn6kj/3ofQDTGQYaJ8pKp7n5juPc2CmuQpGiaG2kj51spLYk2hh
byffjuPdFGru7LtZ6fI2mq7mNdHMySmMwIjQzgMoce0Q6KhJYoDQ2CbDLkpuBPOUFce6eisUr9Zf
TGL1cmQJhauIvyTpQ8MbhQBeKrk368QyA9FVWjcabozK3849UE3KJ2RJZOEtK2rHBPZxU/ZWW79j
9AID7qdgzi0VQChyiALlrlebTY30RXNs5gSFmncDWMJCq9oj8OLkbTy7ZbYj1b4QcrcadjkaiuKd
ls9Wm+1mw9Mmr+4fk/HGV04kyK0gBjZQ/jOIDgEg0zREFVnhmPNdGp9y2dHkzVQDdmk75qc428XT
RgQhTZu/ZIYt+luMNRjmS1HeKy0yAvkhne5TimuYoHNqq1ePRrvJEgX0x0fMJMTBvVYchf451F9N
FPznY1IfCrTyVslOLx6yxMubD394Qt0kNx/1fltoIJPyEgVElqUl9oGlRV+NaoftaZg3vS67kW+p
2ZvY/Cj0CAwuvoWgKNFuQgO4nM95/CgUH8qE+XV/AIGa3WoBlmtCTU3dN4JjRl9yQWw1+CFOt1l8
EsrI7lBIkft4mxkbmB+wf5/9apv5m7n93VZ2bB5F/4Q0Vt88G8nnUA9WWB2Be4AFOZDZzc3RTvpN
oLqN2OyErjpinM4j8ilVBkssDM9I3tAttMkiNzN5daeV6poGdCAM4WJqBmUhkXG0GQGIJgk72oxj
Szt9V29ap3MjKz2CRU20xDuM1T7XLizsEdxFEy9WvYzckCgntPdbQiPdxShXlaLrvJYhPj6mjgyw
kMTOT7Vo+dbro3YMnHz/hcLRa+NWnEDnEuEXswpLyczB1IpJ02tcan/ag3xX3mMM7zWorAyhq/2g
u/pN6TbHaRsCvqB0YjB4WaITOLybYMU/nH0Gs/5h3xRtMOAzZLuzC4j2Hc2DMx42xdtzbuGGc/Rj
Yr2ZP697pssQ9lx95prrywTYuzrqZQDLC7P3UnabsrQ6hacf/X7G/53px9x0YpINlQ44QOA1Zbeq
rRzCTQI9AVnvAd7z0Gw7m5dSWilknevG3HBZiGG71sCaZi+VFe7yTaVatYv8o/PR3tymHrEHjjXx
tGSiZlAhpnlDzVg39wrx/PFW4VEqr92ii5U0RSZGBiCroSU1ZMRa8CmS7SzmuzJurGb4QMXJMdPx
ox1kC7hmiUVJyCdpAMJ5f58kvBfmJQjX2dm5AF0wzVQuTVqSRzB4T9vxN/kudpJb3/lMvNGZH3Cr
WSizWM3GsHp72LT24OwB+fP4TSMG9K5Kp44okhuQDZjDMwjhlIoyGn21qd7IRgUu6MFqADA0PVwX
dLG/EASgK7RWUMYnjAGdBxBmOqclBuYGJN5kANPkVim4iry5LuRyhxkpzJmUe2C6jw2k1JFl1NaM
+AxjCF6+9R+LnWKDgrdA8YqHlsTTjTmheTlkelDFgy0U9238VAJ/QLKva0Z/4swJMIoxBxIZS6ER
OygmxKK4S5MqewV3ixa7YzEVN3oXgxqpi0dOHvPCxf2RCpIu7BpB3wZT30litMn0czqgHOiJTWGJ
8stQH2Tl7bpyl09mRg7z0JtVuY/KCQtoIq5zpHGjecFe/gFU8eBoPOYP5YHcJDtiY8KJI5nGrRfr
ikly9FoC6g/YCudmGeizCayIZLDTHU7dThet19rqXcVrdrGLKK3j7OPlO5CquhDIbGQXVF1UdxCo
3QAAH5lhz7TJvf4+bEYv3Bu33HQEdWrXNGQcq0CmfNBDCKzIZnQKGwAfklUjUtvkdsNDxbks3J+r
9ydNsXjmdjk4dycR0kbAxRte/1WkVgMccZu+z2ZPOzUIjEK7/YA1TVvevbV6EPEWAGqECPfOluon
qShyeQatSpShpbXfDjSLRTSe0aweC+DkSSpQPsGnxBiN1hp6aWJZEWx1vztPtDVXOFb78tO/090a
6ZDb7C7YtDyu+XXbwewrShc01GPHGTtj7gINsACIc6Qv9R6N9RuMa37KT7MN8NdT98k5HPTYXZjO
Qh79+2IzCWbd2zAsBluX0cnSAlTHUuzIaxzRGUSrw+uPs7KX/QfUfBYS6XFdSNQ7P9UyARoa78Fk
VchTb/INZoNAHeFIQI46TY7uCbvYq7a/R1t/L/fCMeYM5dGw9UJriuWLWU6sNNsDWKdlYxQKdUbp
UZV+G92v68u6ruRCAOMC0Fk2ZEELX96OGrq8CwsokMAUMB7yDu2pXWmi3wWl/Dq14klFCjq0/BFF
7iHcBmVsSwqxwCcAhNzqNJTDLjEUSxrqR4OASRZcyrwHxmWYT/dk8bmMA+kTI6lEmd5u2k57Hz5m
q9A24WO5fSitZmt8ZZt5cOK9sh9tSQNryuQ8frsD5vwTWERARVBHyrQ42Nm8q8R3obs3ItsEmD2m
DK9vzurmI8ECnCqca5m9D+KeVFHcwH/NqHXlc3k7jqJ3XcT6bQd2AMzpALwDY/TnRj7mOp6n1CMD
b5VICOq72w05KJk1/Wit4InsW69Gj+Sm5kRHq25rIZd5r8V+nShAK4NhR/JOLecjqtR2UExuyKMN
WV/FvxoywV4fT2RuA0gyzNcoelF58CX0hLBHFF0uaHmhHD6YAj1fQb0pw2AIKphkQLwGSQ//zhwf
htyT8vQ247V7rGmzlMa4wUwr57BJIW0yX7tgUwDC4bpF8AQwBqHpERklKkAzHlXpZ9tvr//+WvCI
fK+G6g5Bow4L+SrJk6JofT3Yvf7ZEKdovSbaYJrFDHjRzaomfyUZzAurGIHvrSeQFCliD4i0EBln
jPRlwc8AFICBrKC5NG0dcKm8DlGu2GLevog9phmIUdz6KY9M6jJTC8dhAtUEcG3obEVb97mhTIFa
KX2O70l+S8AXdlo0FYGR93iLJiUkRFqR84pdO2J0RpdiUgNZh6U0USNFNcKqGQBZ3DmTfiwVwLdK
Lqisru/oRaBDB6ARsNKIVb8kGSFR2RkmAGLtpG6fgeNTWr4cO7lSDhxBl3UlSNLxcgNyH4Xb1pmj
DKL5MDUqQCggI7BXjBjVs6By/SZ89/vh52zKLyDSsuUiv5O4Ez0XqS0oiG3779SkzhzztC185NYw
yxhiykYfgJ1wGw8bDb3duuE2wpuucez3YvuoQNooAN8M6G8WD6/T1Y6MTVLgIgOEeXg/ymiLR3aT
l8+/8F9ncpA6PDfLuijF0tegGCi/ARf3qpqz7WMWhrxl5qshFN/1LxirA7q4ieuGGifbYqGD+zMM
akwoV9pBBgO1EvDi/kt7RE0aPO10BpriPDMR8VilQPfpMDRcYkAL44Eg90vaDK9vvczd66Z/4WLo
jCBB9YpSwqN2zBgkYCxTIZV1sI0EpUXIHRfH4A+UxdntQiWg0AHTA24IXr7nu9PVYpLUPgaER9Ig
T+GTg56RdiNM8SkUhROmL8nel4ejJAh7w6h3glw8V9V8U8oBZl9yDPg24R2AG1UASPT7Qm63vqDK
ViAqPedGv/Rv9FMNHdPtKg4p1uT8U4e6R0NoEhZ2LWibUsq2YgjaCU10yt60I7RAVrFvi+NXMBMn
lgLb7L9N5EHx+WjTFsbTgFLFYvU1pQ/Yz0mg1CH7oNetoH7AxBwnZFoxLwhBghtDLMA5Zs9llmZV
Vk4BHAGckN+IniajLznnXJN/+pmYjcccM62yIbbAfAdjxU2qzuiQwbEcN2Qj3H6OTvaB9mNQoVeN
5U1f9esDZZrJD8fkVFvpy6PwFO7Ld93hMjtcPNrpqqLYhrk/DM1cYGl0cZVLSgKFizFx8+5Znyj3
WDtu56p26hp3i18/SGVtWKThufzVxQbUC5UO4AS2ngGsi0qJCGSrsfkxjchvl9IhDXncIivnGCr+
FUN98eKpR/LaNLUOYqIC8I6pdtuG0Y/rrmLl/qCIoEAAAlsckQmzn0ZVzkkmYD+1+kH1b/v8Dc0l
7fhgNG+quu18zuV/2YaNXVvKo25/oVI7tYY/RXFhz5VT1LcJ+pWBfSc5w7xXhXdTsdrhWeAFd5c5
TyqVog4hf4VubDbmSPrSrMo6LZA8E1rPuBfdwpZ/oMSvOaqT7Xov+fp5fV3XLGQpkdFTAZBBVgLb
HzOi4mlSiv0YkFMkvH1fCnr9wIqBzlZ0CTO3v1aZ4DdJs8Im6eTW7bSr6sZBYw2vtk7Dd/bU0yle
dM5jkh51QGbXzCEZjbHArp3C47jpd6g029J7cVS/wE/77d4B7NZSGmP2oiT6gKaDtBZlQmGreZEn
HerDfJtaQK/hzTOuHTLFBH2JiLsS2LvMGg4xolGAaOCQTTlq9b8AGHN9ky4rRVSfhQS6ugub1/WS
dGIGCYpkpbv2TbbBTwU8U0uTnOTY72f7A6BtvITAmgWquHFkMFgAooSdv5ZjMJj2WgMfJT5JZK/I
7pDy7IJaMWsXeC2BV09EKzxC33PNfFLLfj0OhY3KzMm4edJ+yjvzdt6Lj4ljG4Bnp21PAg/BYlUz
uCy4X0D6w3UxUpMpLIC6C5+V1U5ea1agAFaIh9V0mYPAtmGc6R8x1HAW2zblgR7WZQ+nccJQaO8g
Iixs4wmkFomn36D49KJtq4O5mzmu488oyuWq/hXMnDZSgr+qzKCf7L2PEDyf8uMAr7VRHjGV96s8
ot7ooOUA9NQnwNW+Cnu3Qx/mx+RMFtlx+WfWrojlOjDHURNQChQ1fE7buGSrP4Id/KA5pSs/loXT
bEbXdNRtdYxOyaud8EAvVoUDNwVoorAyPHXONwG53MIEzhhOp3boUi9rwLE63Cehk/u/6sHhJjJW
LBqTOshs4vmh0IHcc3lpX9eqmbQlBWIA3cCIIZ37triLDOTk4wh8Q5wLccWWMZJIcZVFkOihN+Fc
njAhm1aLY4E2+B5tMMZXHyBUVeRv509w8xGQ4KKGgxAYjRDncnJFKv0wEinmTS3s50FG3bonI+dx
eNnoATEAUga4HxaQTgOei4lDYMtkw4Sj+Wy868fW0UFlgMxTZCE7PdqdM+9RWhFujA0KR993s2ey
mfNaxfVUdRVky3bzO3upj+mdcsgqy4CRmiV465XKKp/F1+tiV66PM6mMwSDxC4NJIbXJDmP/Usic
JV05ADqyUhqsX0f9mZ0fkzs9KYCBXSDh7ZZonDMSYDg/Sc0xTFw58CYeI+BarHQmkLmtSrDQt2VJ
BR40rz1KR/0wH0xX+NU4kwPaORHtFNeXcFVFiuaMnIJGSYvPjQZA/mRoRdimXoz7zhw9QG5amvlb
0T/xzrR8SfcAavDdHnxqqX+6kRC/403G7NvQ59WQ4FmKEL7d6sFwmwmqc12vtYsfqSccBqTVkCxn
H35qp4QFwX92ACw6QX1Jo10k3rTIYnR23T/LgBqY72Q8CKOPtPN6BFe8yHfNOpdfwGxmQsZ+rHIV
Z8Kfhb2id/JJrcjXdT0vfSaKABiuklUTbwi4z/P9ywTiByPGHMEs9SjmQIDdt+OhVU+CuFfVX9dl
UVs4vxvPZTHbBpxgociof566D131coxPjkcpujF5Ddz0h84FARp5sXeMJ6sVNM+iBw/5p0R0Bfzb
9O1Oj3j3G708WTEUgBnchBgpQBh1vnaTKU7RaFK/jFdkWxq2NCaOFAE7odhcX7k1hRaS2LIzqeco
CjMMvKfKvM1UkB6bsTsP2sN1MWsKmTjEMuY+VaBcMuuWJlIVd8B4tAPAgepm8DnW0Q2GJDcoanLu
zrUIDTDZJmaDwYOFw8wsHphtslQJIEuOy0PXBXfzpHl6jb5+w9hgGnwrKneSnoDoRLbM8VaWHjWt
PgYNsSrls04Sjuprj9vl97BL3FaAlms6fM9M/Neil1y1lvakzPdxEt41QO9LwYKjI10BAODQGvNv
n0NEEZhvxCteRlTO+tGhl6dkaEFNkzemlUm7UbJjxIVyZGcCHvU/rm/0ij0ZuOkp/QnmU1DIOrfc
WQvqKSsjSJtHTL55U/ox9xwnzZPBuC/iF0lq+mGJXqXcmn0vnzBzP8XWdU1WTPZME8Zkg6ocRamB
JmriGe0PAbSqqRPG7v8mhfGSYWl2rdpBF22y8wBQ9TvkH2Xj6bqU9RXDG11BzQ/1COZIGNIc6zDD
0k4lMFmrWxOslZPJcSXrC/aPEHaQJhy7QZxruvXCTa6eMn0bT/bYcZoMLq8VmDMS2OhRoSUqNvSv
ct2PRx0LJjQKItZ2VyrVsVPL1OpTNPFKvicPvKrD2vLRCgAo6RAmg77t3KiBI5fUZpaXII+Jge6J
puos98xWer6+SyvXsoHwA8SBBvoK8bI5F1MlVSxNZQVb0OSbaQZ1pv95XcLlPUnTXIioTGRt5IsO
jXBoOrlW8K7QjQgoEX0IfJpwyFypyd+HKe7gFwMeOs7lhp3fzdRsFg9milTaqQXu5hZt+8Zt7D+b
Prh1H4r8OMqcSeuVohtaMkVCUVEBaohuhHNhpghe3QR8RnYYGbsifBUVYsfZZGt6CB5BuKPxSwzS
R9/kRXWXKytjygS5NqAMA2afhcydEe60por4uI2c3vyhKq7f7Qf1vRPt724hBCHNjowbEKkvCheR
LyldUyBCLbu3Ufvh17uge6nl/ZxzjvOlNZ4JYq+tpkh0kg6IDKT6DY291jh61zWhTuc8yAFWI+Bh
aIIN4/dsPapR+7loWw2x1HiY2zst94TwtQ621XAo5UPQcBKIazu0FMfYYRHkcVd3EJeWEwZwdvNU
e370LozbNubBGKzKAr8y2hVB1wHU6XMz7GeMPcCf4MoXX1oj3qpkvi+U2hXqzgJGNCfiuXRPtJmD
ktEAVwP/0q9ZnDAitHFQ0PtwGDJL1zeD8ezzpokunfufhhFc7KjrqSphbpAi7o2pGBJE88UvMj1U
8TGcwD/ASR2u2RwFCUPkhtocYZ9GklRlOdogIEW61/wIaf/76za36oxwdeBl98f/MUvViVWZl1Vc
2kUOFJBn2f8K1JMS77IpsRJernXNCnBG/xHGOCPkdsOuS3EhGrNqRWjD1e8J5oJ0cdfw3udrJgDG
IDxOwEGDlCuzPe1gDDkJsXBVBUrq2jMTADKHvJBoVYoC2nTcvKCG+DNauDC0sC4IqrRpaZvC/WRi
QtB8END4e32L1iwNgco/QphVM6pBgKeFkBmHs9g10dcs7UWJN9y8ujko6SMqRi4XIH/nhyYvy0ZP
IogxEnLIQIu+RVahsdRgfNc77UYO/My9rtiqRArlB3cngiuI2aOQhDkRfdxNfvaTBhKNblfCThhK
NNd410WtruE/otB+cq5cr+ZtExcFzGHaNsmuAsCFSRC8csSs2sNCDOPmNJ9UXTdAjJ+6Wv+jCx/K
6OW6JquLhjqJjoKWrmPG/lwTMw7VGqCPpS3L9328acleNH1MJtgaj2VlVRk4H/Q/AzrnYlI0VP1y
UDIoM6DHq5wUOwZhzgiIq+sKrW7NQgz9++IMpdlgaDEVkwAjMI3tMXInCWBBxb9wpZTR8b/q0IVd
yIk0PZWlBHIwYrdTOuMln4N/s/0LEcxJRfI4yFFwKe0+eCDRKTJP88gJ6Na3/68WzPY3qtlVhBpy
IyWbMDh0iVcFmR2qhdVzEwfUXNmAZLFk7AOmNtOhqVQI63LMMZGB8uIBg5C8a53htHrm9rPqVFqH
nuOi3yaz+b+tJxs1aDqIS6sA8uFeO4yYq57f8DL+HCsnzNtZTvsoMUrISGtM94UnEYhjuvpvXPhf
wyCMb620YgCgJIRIgWO2bm9siLzXeamrVdsAySZ67JDrMdimE0WcwlACFKY9lF9+blWT26f3qR/Y
esKL51ZytnjELGQxph5KQzTqPWTJnrTp9tFtcVs8o8q11WcL7O4IHu66rf7tVzsVCqhlLBZFoWWW
MVT1Bo+cEu5VfFIqN81+6TwPTr/7wuQXImhAtvAScZC2iuFDLy1/MfLPUfpITLs3Hg1M84GQ47rr
W8mEnStEjXMhzQ/bFN26UKgEHD3w637kh9rSbwQvckxP+Xld2rp5/F09xtHqvZACBA6v6VpQLCXq
nBAYe4i/B/JZEM4t9edpfm0d6ccsNEvasSFNCGHitM1c0Ubrth24+m2/r7fJznwWLNPt3XYveBi3
f4gcTMxf15a3kYyBNkHQg3AASxvWZIumgn58JaDKkJQfcnnTy//ixbG0TMYto/0vqQMV0uRc/Uz1
CWP4soq5e2l3XSuexbBAWmAfK9FQiHVtA7f2n4BSoaMTaY63Y+cU2rbAHFgabn1R5ywnVeDKfrKN
n7M0hqQEJbaN1v+X3ox35vhE0JlcaOC4NTFLgnJNVf+bx8nfw8iCbRX+3IRBAqHdUG8y+b5EYztI
g+Xmx5AVVjZ8XV/c1atgIY5xLyA/qxKRupccmLcT2KXrtnxIBZ2jFW8pGRcjCy2Z+wxixOKLxHbZ
7jGshOzjNqRzAVbDez/w1GKcTJCWoTAqkOdPN3p7WxRPcvV4feXoJ1+zDsa19FVaViYVMQ+P4/Sp
TJyoZzWNtThfF13Bhh9ooEnA42RsX+YJWMFmbJVSeB+go2vSyCHKT2UKAsBM4524ywbKMx+tMI6k
NmTAB0cQranFi5J1xzgNDro+7VM12temaM8AtS4kzSXc+Z51H4YoX8fzCMVX5jmRgzC7U1pcRrGA
6S3xS4xDLwSYpjT7TlbHN+Dw5uSEVm0FAQT4wfBoVtgyugL+vzGN6Ykjg6tVg5tLqjUkPBjb1ato
IYYJutTOqM14wpoCxmiTGYZdD9Gpj2QnU36FJo+bfqUAhi1cVF6ZddTw8ovUDBlX/10Ireg9u9d2
1U29BWK9vMMNtI9HS/oR73gV+9X9W8hl1NTqVulB84ywD8BybQZg187D3EgtzpZcvCY9x0evr+rf
AjPjv1QSz40soMDsFy8C+nmN16Zw5maj8O5WepzZ404z8qDe1XTwPjOXO9Ea0s1ovrKjSNyNgnnA
4b+Pa+2mD0Oeqax5y6Us5vhJQp4DIgxnYJQTLwycobjv5i2yOq4pWEGIWBP0fNe92do6LkXST1rE
LmoWlFUaQb0m/Z0ZB6H7PbbPSejboaA410WtWQh9XEtozgapIjuXUnd9O6YddZzJRvdBNP0uG0d/
KjayDFxeHtfGqhtdimMMMit0peyALYKsGEoe6i6lCArGvYEuo9k8GgVwh351msZRctVcFkqydhmm
rV4qdAvR0TR6fYHXARpWNHl7fTHXnNdSO+ZiVQoQp7bIY9nF8J6IthjeJRMnzlu76Gh+HtxkKBsa
LP8EikSYm67gHwtMmfWl/4B4gXPh8EQwd2leCKVRtDXCg9I/orLjVg3vobi6UJT+UcRLEdM8jIEj
qVRFObA1bQVorFL4oxFHKyb29d1YPbj/CLmYTEIiLDKaEc5Pn6b3uX2KzHAXIeE7fjbCYxxJ90aS
c0SuLh0aQlHU1U2MsjCRTo6WCsNvsDvJ9F6bd+r3qaNRTFv8PrM1o5hPvUADxEjTgJoVnUB/lVhB
Ibj+9G9yHwbKuehRQC+iojB7pIV9NIB8HHsE/mgr0IXMirp2XwFP7Po+rRvDP4JUJjXa6WMqJwSC
xBJPivL1/0g6OS511QX81YaNK0TETXqEly468EHDm1oGiJq65yjkHM+VxkrsEOARsU1orAGH8rnr
RsVbNnq0I9vTPR12v3fGr2KvxZa/yXb5a+CN+9ybnGTnW+me1wG86ssXshnnmgtNOxkKdJzoNE0A
bIowizBYNgLYzByBJ59uB7yWru/eyl0FeiFQkhKMgGMIhvGtaU7iEPNt6LhO3ah31P4evYd14Qjm
y3VBay9PdLCrWF7gRQC0kDlcyZTnWqaZ6AQknatOmSek88ZPwB5bA9FB/YWmgFuCBFo8aceY8Loc
1vREuxR6jSmXM/4931htFod8iNEzpHZV5yipnLvSkJhWl4DoD4cIcK8hGAGu67ziTzCQhukAdCBg
GpFtfpTzLp98CcWx1O9SwCR8DhMAlq7LWGkklTF1QLPS4DrWERSfa9bPpNGyDpUqbVLvsh5tWZDW
HgzJyPfCNOF5PQp3yEvpBwnxhy3P8QcordHApfWJFQUgXooDznNrbbExMQA8J/R+otWU+aRyksVs
VKB3T75I9ZgEiZOAXV0BMKCvmd/3P9D/rzDGqXYoA4ulBmFjMKJ1CSgztqzVgBUNp8/rS71yI0ES
Kql42WCd2bOSV0hWmA3iunoCYmMaIvxPIxAgSJOwq6aIbOrUlKxmbH61Y/F0XfaKl6UTpkCtQnUN
sQPjmPLQN1q0rMMB6gBBC7qjnyMB1/Hmc3li5HNj0qR8mgsdKqJbt5YzS+0Ca+ANaq4487N1pMdm
ER+3+dQVY4tKoTBrmLsHpotTtoqrFu71NVs3w7/7xZjhFCNR2VDywGBqbnVEjVXuKWVtCwZG4Xkw
+GvGQYiOOV1gl6FrhREWtnMtpyOU6pqmtysF4J9oix5fihzzb6Ka/4zSZPKKuo+fxbrLOO/utSVF
N6OB8TsMVZvsbHw7JhEgWwS0g85lbcVz3d6RtqkcsL829jyPHUfe2tJi5PkPs62CVxzjTkEY3Adq
Am0rMJ303YvZ7Dt/KwU3Ucs53mtvDkyg/iOKpRGei0wlkQr/po7gzJAIsJ6L8I20GhgO/dekq3do
e/2aSnk3ibyH6iW2L5HPjh1zPc6JOQcBfXqQU3abntqNaUXuXb4ZW2sOAM+HMkXz2d/UoN7kIRCt
hANnoplTkvdapUW0eEamO0m25f6+bR7k5JghIS5xTgpPFmO8aV9J89hAVjAOx7zTrDoGwG/fuH0c
3sW96ZVyz9nXNZHLbWUdWkOQYEduEd1k8V0vgaacSCehqAGfivnDWdetngh31x3C2inBCcEoPVBK
gRLAyDTiyigH2m7R4X8NfKz+sxQlzhRwLopV3RZyGC+KKn7TxwrkGP7g3OROkWPevboTEtC9/Iud
o4iJ6AIHIjMa6c99qS50SacQOOyiTO0AyPWBblWt09bSlqgHgzeKuKoZjYuxhrgJ2VZwn5QZ+VMi
7MQg2lazJtlChW6vKSumWzMzAQQW+TdlOnwf1gFT8Bh6AHAK3qwXnTJKhQnIaEJwXGYnuEBLSrdi
5V03j1XlFjLo3xf3Upzkii8OkDHG+mfbJwc/Ah6w4T8igN5hSNFSBN35vkgdNFmihHIkwej0ucge
gKqAUqOdZtKTINhm8EOfd83wlKFcyE0WrV1RS2GMRyk62Q91pKJRzwVjb/9TBZtEhv5lUflIkdf0
h0NEvt1ZLtNmeQRM+IdymZ7rV4ZRL8ZUpCDNm1Fq93MbbbpB21xfxhX0CciR6WAfeBUBhMfImTGQ
1lQ0CJRBxKopj2D2RJE8nDAO4cjBF0pcyEwJhkMy3ize2qIa2Ds0juI4gIf5XMNYjDF0UuKsi6iG
CgZwnaNnUX/ptH2gP+RKhNaap+vKrnkxg0LCYPAPeQq29xxIBUHcCFhTKZQfO4BddJnshhgyrHPB
ui5q9fJdyGI7OIwxROtTgnVVk5/hlNtgIc9tNOg910HkRnmxk9uxssTSPBli8HJd+FqMYQAPEy2S
ElBh2Wo9imh904m4+M0UWBf+g4mQCs1ylikEdl5yunt4wpizMc+Y0owlCOuVLzMAk0vqpPFrVbkj
xhmv60V/isl+w33+1Yu5bOu5AagL7cnspRc5/QCG0b/4fZTp0QmMQTHMBp1bZCC2gVGa+P3GzB6l
sP+UM8H5NyKAeoY8iSipf9IoC09ZirViFija2UPipEDQFcuQEx6sQN/gRAMx6/9F/Pn7QkReipmY
Jgje9VMR2eVx3CXedFe9qRvtUbM+yt+gL3MLt3ENTxgsZXddQboHF3uElmLk1QEmhPjzfA1BPtuD
xhTXqi62NskBtW8CKmx7XcjafUP7lv8rhAkT6j5VjJqWQRTzudJ3GUDTZwNDyYqdjafs67qwVatb
CGNummL0p4rkECaPgiUVqa3ygsjVNQOoGlqmgfF0MfuMQkukyzWym1OA/jvA/UR2kD5LccOx73U5
AFyAUwAhPbs32dDgsNIuOcMIB0/EC8dNMHjhSFLDy46t7hDY80BoiSc/tDo3A9B6JGlD4P5MsXZb
8BdEDml/kTKxxPxJ8R++v0UU7gvjDmj4uMAWMucwVHIdJl9Ory2SnAIvCba2cn8FYAzyXJ2pmo0s
NSBAGz50KFHp+5B3ZfBkMCcnRJW7yWPImLSNGd8r5BaB9vV1WrsAl2ow56YUOxFVKIgY+mMY22qz
KztHbThumqcIc2BIjsd2p0BKrTQbsDZtJnT2ZW3tXldm7eJZJHbYl7suAN5+oE5ABuO5YYXmc4Lm
4kT7ys3f1yWtKvQ3haTTZV141NjsJoTWkFT6wESpfDvTvLThBHyr6cilPkw8VGE4cgIKOW63aL4n
hgDuLlzbYLDT1OS5l1owBgNAvp9Q+wUq0Nz2Vv4f0r6sx22cifYXCdBO6VWLl7bda7o7yYuQziJR
+05Jv/4eBvdObFrXRPIBg8FgAqRcVFWxWMs5Fd3keXrfNpPsx8gOV8joczXvSpM/34c75cF9mZ/G
QPMy09OI527VfbSbgzJMX513R2Kiq4nT+TEIkWM2rU6fUxz2BHYUhh1dulSbvEGxq0ruJtP0ELy2
wIcAX8M/jCBeFA4EL0/wxh1MPiwa09M0fTQATGQhANhmQJxoL7dt6v+jp4O6l44XIYLWpVG1TV/N
DZ93xAZXtM9no9igZviZFPE+bSYka/lg+ZmVvlSue6c2c725/QNWIjQeT3g94Y7Gjpr4IB2dKDEq
zFkBPTaBd35nlQPr8i22Nce7VBbc1tSFONPG2AJK+uhlXKoLZNTUtVOUD5xEuTc15MVWj5oX9XsF
m3+AoeTkQ7Paeeqc725ruuK+F6IF983Ntu/aHJoW2imtw7x5A8/SbREr7gIRmI41eIUZS0mX2pV2
HdGJD4CkzVM6BIoZpu4mGg+9IWkQrOoCMmHs1qBa6YigSZwyy6IExzjaO32+S6q3lH36B13ORPB8
6Cza5YodZxGFiJKG6XBqAAmqTOEy7VwZaRs/eCFXxGLfH2WEU1ta5k5ZjQ/TZ+D1uZvrr1OM1YqP
2/pwR7qSghUrvgpuW5r4ks4LZez0bMGll3va6Ll++c0Ih6PuyZDr197SwCDDq90E6jQwBgSXztCc
zquE2/Zpvouf53sKwEFlH+8LSBtkHdeVvPRc2tVAauXWaqKo6JEdk216rI/Jhp6co7qJt8vW2rZb
2UL9qkCs7bsqh6q8Gl4gWdkmC4F6LjhMRvQfeyZxozXrxgf6vxKuJhcynbqTNkCCqjyO09Hp9kUU
3LaG9Y90JkNIsxxlISwaIWN+WoL5PgceyI82nDfRe/JV2fzDe4+zYwNACcGPIw5dOhPQ/vRx4a3p
uFAnDEm6uY80vJBkXGuOdCZFrPSTejDUmuEBMZifQWZW6Icyfe+X7e2jW7sxzqUIJ2dGxaAkFLqk
rgceOa+aDnm6UVIQkt2Xy9NtYWumwFE6UOnGXq4l+pIzACYD0EWYIp9bHTU3G5zyS52EBAutktNb
E+XAnDWicbxYER6mNrRFMxyEoSrbob07p18H2eTx2gdyAGL9e23fwMLtpRnUEwPzXDlifiX50RqB
U25ohx1jGVjL2qiAfiZHNIQY+8M6w1gbsAJDbROHHXjmX9VHKwpz0FvUsrGf1ZP7o5bYFqgzWlgt
wCt9tcMofA3QVT4mLvFYmRD98uzc3gUfYMvvI/bSsF3ePafx/u+N7fzYhBeLUuXgJ8SUs69ZUKDa
zHqCPX2Jma2FT6R6GP2CQWOuWHAfUNoBvb+BmU0xC7qlP8yqbHRpzUPRZEf5CnDpLuLo5VFZTjIW
OpDE/aQx8FiZfBALbXVUbtPKfTKTD8coJCe3lvgAMprvPQGNwhC76z0eeizmJYUGtBf92Hi68mzl
sWfNikctCeCGTJhgCY2B0bZc4y++MqyAKDhPd92SbmYtHGTgivykxKThXC/BIvgooJPxDdlxulcB
t93plRelYVEEXdRjs+VRwZPzH4zw7Ci5/ZzlXS3Lxnns8f7D3O1dVrqfe2BvGGYim3tZMxLYCJpQ
nOwQM0yXcsYFT/FYwWUxYTZaz94acG5i1JzsNbqLEslDcv0c/xMmFiOrvpgrokNYHSc7lpfY1R92
bh/tqVl6Cll+6jboqR1FlW0XrkbcP1qKCCaJmjI75RsslQXS7+Z1isF/Q8GwKuuvXdMlAdj27Dx/
U8WcfbchQtAduYpMr78lmtl6amfhLpmPpJ7CQjWCVE0eJueLakdB5bwiZdumne71NnvQ60/xZKKl
Sj11GP8lcHL0faAKow53NZRpKLlRE/jmZMe7DuSfBe1/NUsrSQtWvRJ9BsfCxBLMSYhrWodBe0PB
TW2rn7ropTce2nK7/Ijn93/wDx0pr8Zh/a8QGZjbjEqzIH5mqenPKH+4BJvrslGlVW3OkgFBmybv
iqQxIUW1syf8Fj/L0+cImGdFXt31miz3WL+xz+QJMW2plgWhDLcbiji616o/luRrNRW+OpgbdD1P
izZ/itRX0rW+nTeSYsuqk5wJF6JcNiljnsW493Q1PzjWS6FGL1mybAhO9u8/ngvKq9+AQirQQS6D
TlxkQ2RUkFQ1x4KAYOuYkPC2iNUSA1p7sEQOOQ1A40sZtEbbg0wqbj/n+zB/ihPiTVjzSsz7AQYz
pZ6evjjA27wtdu1aP5fKDerM/fHAnV2SQCrGCKpe9W1sR9yWsPKVoBBKRBgPV9Fl5wnSmYQG4wv4
SHAwc9JfMwOPL2rEH8NkYVypl82xrdg/Bi5NEMzA0zgu86UwNtuL3Xewf0X7ARyEwJ6zvVLOgWN1
npF+v63ZSmp3IUwwfjLFmp4wCAMX9jCBLJN4jEn6k6und6aQYON5vSyGNqI0s2DIa9Ff9fw5wy57
ovy4rcvKTXehi3B9s05Ruxr/+FSfXgEVsCE95o3cJmgd9zQPxmvMytBOZeYnO0LBOOxFd0fGN6wU
NHltDJQUFeDc97d1W7HxC90Ez3KcIdbqFrrFgEEpnMZjvWwuTqaH4EYDBramPIYe6WQcsJuD7SIX
iuSSOLSS/Fxowv/8zJeS0kU+wncjgGlm90dwbE+tzv3Js/rCryQ2sX5uQKsFPDTyY/HZ1xdaYbkd
gjvgagOjOzRUVnP63csXElUo9J8I8cWX10pXTgpEWBtjhzXWEFzmXnlQXu/VB/YlPmJu+RPmb071
Ngoz0L5/FL8y2Y9Yu8QufoQQNKyudfgKCCpDiTcwz9WOk+UDc4qAegWIBIPmozVry8Suh6o/qgvR
I3FHpdcqSM0by+uMp6L4Uk/HMZm8eJIEEcmHJEIQMSaadQ0vu9qclHreOors6b4ePv4ow3/BmWFW
CiAdOpdLwEvDYd4UhyzdFhnG+8C7rW2ZjClFdnpC4KBoY05LAYEgusBW67I8Upb5Aw2Y8fV29Fh3
7T+qCdGDlW7RFiokgfRlHlDV07xSk1VDeW/mlh8I8aMxy64fKBIMdcZ0dGDT97b82mOHdlS/lmkw
694oQ42TGYUQS7CmiQ0GE3oZ2tsQfZWWKmXnJuRMWjOC12jC39+7yTdlZjtgPb73YCa+/XnW8qZz
7xUJ33q7TsaFG3cdm1hK3AAlrouBwgsw7+Rkl0Gp31kySL+1bueFUCFk0NaeisFGIIahO3saqrWn
7coD3SN+mDqYUJVPiCFlH9xWdjUbAFQ50PMtDHuLC3gkQ+YT6RDrsDighbo3UKggyneCpaHbklat
4z9JV7XsVqNqMQyQNLfYuGwrr+7+xa/OJAhHWBEyDCq/y1pgrpPxuxVvYhma2+p9eSZDjLFO06Wt
Aduw8i+2+7LE9xhNmED/RwxMkEuObDUkccIigi0HzlV9GQM1hZEGq+/wYf3J0NCtcYKpOw70oVa2
tz/OqmudSRJCkuqmw5CZPFp0z6oVWGro1rKItG4Af7QRIpIR67RaGLRhChKmMVSMPiz1UKt7r9H8
ChztBZbVDIxbvmXFlwoE8YPEs2W/QAhQAHBFbt1Dy676YRvfsfdy+xRX76yzUxQC1JK7S1RMXMPy
LWbPrgZCv8dogOMGRQf2uFq20iAxEJFD1lrKyCwTKBQDyJKofrT4LAZuYuKPslaUTJTgXDZr9WXQ
uC2icKTw7/WZzp/H7M6StdVkkgQXM7BHx0jHJTEFg9IHqiS+1nn29H2SDVesRj/A/WNeGgjCKABe
OlizzIAA5+0B1XlXetDZ2R+99djJxsFXvetMjOhdOs27mFdqFvINW2sjO9qRpK64atpnIgTn6p1R
Gwh/OTLnJel/zeb+tmnLVBBcx0obG8DtOCm9BIFUFgfqsDWiX/+bEMF/ZrNx2MjPSR9tEH8WAOXY
GvHn/0mIeLsXbZv2qBPgXYp7KNXDRbE8QmUYlpLzEssG7WikZsfLWBp5TcyvNN7mMgC+a85tUAei
O/z/rNcRHAWclU2ecU2I5rk7AMxaD1/1R/A6PWr3TZC+A8w0yHvPDLrja9x7ZeM1B0USUled9ew3
CA+BxsEEssNzPoBv+Nb4RsfGb6tjRo8aNo1vf7nV8Homi/vA2ZNAoXqSkQay4vpbBBbTpcnf1NQI
BqaGvesGTVNsLLv4cluq9JiFIJFEVanhekTaudGOGhaNvWUDbq5fhZ+ywN4v2+oYHdqwfFM3T/FH
d/d2W/5qxnGmtRA8+l6z84W/mWP21axfFZBBjK29yTUNDSbb8coso5KD5n/l1dvhTKQQTKpkjJjD
k5y+BoFS4rlRCGxCT5FtbsmcRAgqxC5bbeKq6fPeATEle5dSushECCGlbxdTxZ0P+3Q3ZHou8w/p
asNvkJkbxyXewjOAACt3gRrpsfOrrfZMPYzJPSIJbZcgPlnbUvPrd30TPafv9rvqsZ1+P/hu8Gps
i6CQVQEkGovth6Z0lHmIf3+8T/nw6HbPJpVcNusisDHC25x4Owj20ecGa1TuETPY3pN0l0Wv2PC9
bfbrgeWPDME2BluPJs2BDJrPr7ToPTqZm2yKvLquvpSmbC5l1cswkAI4R8D8oz51GVuaFsx4hYGk
g2CNCSiZnjtsxpYGTX2XpHtV1sNfrxCh8W1iPBtLX+KaUWGXXTEVMyq9z90bJrRhIvSIxT7LKx7N
+07WlFv16DNxwlXRRtg/nQnUo+oXc75zmn1S+YWzv/3N1uCtwCP2RyvhNgAeRumwClopO+dpDtUT
vTOqIH+vv7aetgc/+V32aPlReFvsqjmeSRXuBSvLMeBfQmpvHDHPqE7viSLRjIeJKxfH1qCGBgDA
48WXGGtz3S5iNDVyrCerOy0LO2AE61PQxVuTTN6Svf+DTmcChajfDrqSGQp0yp1ZP9pIif1osDCM
o84ysK7V4zsTJXjz4tRZOi2YBxzc7GkpE5/G5JBPkj3vVQs8kyL4sw7X7eIBUux86xjgX3gs1HtL
tgizhgaLAd4/H0qM9zYYaCaXDzcucYCN9VxtPTu5b+pwqt5ADenQA9bqaHQYu+c5BezQxv2ntzTh
O5jAJOPY2JehhJkAxmY2b4ChM2VMR2v+asui46o9nskQTtPAqIJpoQfB3+uJERTFB+m/9UuoRT8a
M2xkkASrH+9MnHCqnRL3ahtBJdP8bM3fNf2T7R6khbfVNwy4+YA+ZqLlJqIGO3NuVSX/dt08+WPz
kUQSG1y19DMBwqkxMzFpTSCg7bdZcQeIPymp4do9gvIQMI/51YXO/OXHB/qAkjgxAq0xV+VznfR3
roV5nGVIrbsea3T3sQrSIt3sit3tgLH2iQDf4mBGENgeoFC/FKxP5WS55YSAYT8T8oQpxEk/ZLIK
ytoJGuAGMQDHgnlecVYGLJRK3SQGdy89iIC5F1sL6OGN7W1lViwBc45YzkYjB2Uvsb3QgRlAoY6V
+yq23wGfFqkecD3/mhgGUyom4NMskBaAs+X3HX32nmgpZkEwxlX4Wq6ixfDJKHs/tp4V0/AXQ2J6
V58HskDnCZZkPgwN47j8PDQqRnfOTcCFOC929EvRgmJ5HKa32+e2JgXckzg2hB9QJwhGMFsMCPmV
hWmJeHpKjQ/0EE916QAZfZGkZxo35IsbEQoBkAc8YkC0hJ0Lht6Y4A0tCUS1AAeZhrvR2EXZzq12
innQLH9aQtsG1x/7kpIDsre/1xMYBeAws7DHj7H/y9N0B+xt12NRAvOl8hOyJc4ee/EeBQbabUFX
hggtAZuJJA1lPYyXCGmhY4CGwp0hCJmuDxam+yk2n/5FBFa74U0gghNtXa/UNjGxTwlCiHhfdwzT
DGP9/baMNbvgJS4CzmwIElfL4wQIeCBRKMFz9+FMTzX50oKMRP1r2GKcFj6JCsuDpQMs9vKzxEOa
MdducVrmoWrcU2GSAONQkm9yFYMEKUIUd9nIDI1CSltjroq2wPgyfxRl8bcQH1yMzqGwsLeLaCTc
eT21UrcaISa2P1Pgr+eR13SBdL7q+iVwIUcXVylru6+slEFOXnaB0myX6SvY55dE9xIbVAfufdWi
dOPnsmWTq5tKkCuYtt64eTxGXK7Zh+jf+uXoemnuhONkeqbxrJaK/9dWCFAFzcJUHMb8sWl1aR7l
FFGQZgJrEbEL+DCVR3vmRcZbJOtOr5j7hSDhQWCjYqwZMwR1Rl68EGroe4C5VIe5rb9mgN+Q6LVy
ki4I1S0gFROMdIloXoOCYS7NQJDo6uwNm2lBHw+Dh+akl6rlySiIF6GD9/dnCSBTCws8mKUwxUnz
jGhAiEiH0jcmG2tqozcmgVsCFa352wUr8FzDKDkWBr9WRO52OrK2cQhCh6W4d05RJp6tTV5lENkY
7tpHAwcpNoWQAZpIZS6tw53VemQZNJrBaEbBseE+GUASbA3Jya3dXNhF+iNIuCSnKAG5dwFB0VIG
WQaaabbpSAiWx9q+A5nRBAiCRgk6jBoMy4EaktGJlfAFxgi0W/FKsRHwhbhSAu6AD2CVvovis6aA
FHo2Q02vnm8bCI+1wv18LkYsc0fmoOVKDjFxkvhm9JUZzYupVkGva7uqllnJqjR+Q2JzEhRKIigi
nZpJYc4CpfC91Lo6qOYHpT/jsQuSXLa2v3IpA44Cu36c7cw0RUvRlE4FLBJUM2j5qBTGkTTfbh/e
6jc6kyAEkEad27hwIYGkI7g/R2/R+meglG1ui1lVBGxnGMt2YRHiekJPy7kYASfpd078pJLpxaCy
piv3miszcIGpClZO3QWe0aVXVRT/u6gsGPsUPUfVgh3pT6RYArP2nJeyDAEGRswT+akCOags+u1t
Bdd8GoiSACDguYcuVrlKs2siawbaS+o8pHaLjZXvdAgjdZH49FoENjgMMtR0gPYhuHRrFUzTqQY5
BjmhoBFMle1FII5z3Xw7OppHC9kdc13rQmAEHCcmr3GwBLCZlyebA3a8ZKZZYnHXeAc32d4GJPNX
khuHurdO5dDZ/mImn+yWPFM2Mc/KEm3fmky9i4pmb5mtsan7pvBizXi9fepcsvjNATGBXA+rt6DL
Er55W1vgxJkjpOZM84zOx6pY3GwAWxRZnFv205BI7HjtMwNCwyA8omH4X8z7sJlN7TYu/VKPvWj4
ANFhWS8+zSSfeVWxMzlC5uc0JFGcSin8aHztp8ex3KsW2gbWrnZPWr2p2T/cfdhNwuYQ9x4Uuy8/
MYXxKhFLkJqDE85kha8AIKZrNYlaa9HmXAw/3rN3qNn3aacB+Ryj0o+MVF6P0pXjfrptFGsuAkwr
fCZur7rIW+HQrijcgZbgK7+PklPRAjiA7Fx105dhImPJWNXoTJjwoRK1rboiTxF1TNVrmoNOtx22
sG5rdA2pyD2QQCkDhXuMlgkZbJZXDmsAWec3DadUNDxmm549tpibntK9XkUbi2H7RGkGz0ozXyu/
F1Z5QnlwM6KwOjbMa6xfViPr9q9ZKdJJorsW7ibdEqwGYT5iaYIHXdmToAefUqz9yupuW2mv5eIr
1akugtsnsXbcxDJMlH5cF5xbgsPXROmxCJLj2zZFumvU3PQzI5lOlZHLEPRXReHckb272OAVrywT
dhSVLpSr2uXkzhGOWv1kE/ZyW6PrcTjIIJCCWhM4GZHoXvoEalB2ofJX0QJqYHDcvo49PXXjzzn6
YTC2d5I+8axB9S2TvWh0Ci3gBQWKrgLrcdAkD8615ObcdYRIn3Vx1ym4rDG5tlHI4JfovCbVsaev
+vgvkfSP44gQ6GCxU1keQ1Ssfamd3ZQ9tfqnRgbsvxqvz6QIjmO7LAMpFqS4zt6t3+f6YVS8kUku
/zU/4EukCDh4HKFrcvkJzTgfU1rgFRYb4JobfqrgtYc00mH0T6EbzVB9Z5Ylomv2ybdPXCDo4b0i
ugJNK71oCSIPsvjQzRsvbTFPKVtf/t3SFa/YczFCgthrmO4G2VTpK5ZOXofMGutd1NE+DUeLzC8m
epfRBrgfpeVh7mgoglpzx2+IVSyYXS1Gm9EZc8VHSqBVzw6ImN6mQaOpp0SdS4JGaWFqc8Kqg9tW
5KOYF/d5tNu8RiVAc17SKHWfJhsz5GMRdV8a/C2pl4Ld9HPegNaiT6o428SKOfaeDvQz9Gj7rB6f
WoZKVwCn7bAAmzbAN9ENNduwZDLKkDFmdhvS5Tb2yhcj6FpSP9ZRswDtP83b3BvqnvhksupNg82A
Iu4xGNCZVZl7UzLUrjc3rLl3215bPNueyh8KcPY/z2rWU4+SRqUepmnxqprMBSl118SDb6a1bt9l
IzECncTqC2vGKT0N5mw/aknhTiFG9Rio2iY9fwAUwhDotRHbXmKihWTmAL7CcIIavSW1O5FTUujg
yUqZQR60tmj3SdySzZSOyA5ms07VrVm6QPp155S8srTBPMwwjPlWa/tqU5hOXW5St+8qX6cmO4xx
N32L1CQdfDYpNTAR9TqXBO01Jzw3ISHCtQtbAOEM9ygw4N5F90P0TFD0cTLJxX89zoxQ6mJ3F7gB
eL8DjePSD7tUNRONFxjn6aGsdtgzS9XN3Lxioder00NE9oayux2+V73wTKSQ0UzO2JFSQUWkTQq/
1psE5Yn6Ka6XL7flrJ4hdsBUYBMCO1DMwd2uWcYyh5x+ancsMbdVk76mhv1cD0zyudaP8Y+s339+
lqVNcwkWDF4KXuyd5nyo81NvUn92vpl1uCxhl4F3SIYat/LIQGEJb10MtvNMQhwjy9QhbmkHsKfc
PcXNY8VO7fQ9Tr6BzT61NjMcln6Cn3toSOuYo630gGaf+/zj9jFfR/LLX6FfWhDTWifqE/yKEUxR
WIls5ywo1cmPkoDV7wn1aSd5t14bECSiiwUwYr6ULepdWmhJ06QvAfhk+XWjbEzq7FkkE7NSfIUc
ZGrAIbZtHf9xqVnERrvOlwo3IbNfTBecFeDs2PWJe2cbFMR+esb8xMAjr6ftnlZA8QSegSMxrev8
Ag1DJDqoewF5FqWpyx+xOJlbU16JpV13Qi6bbKPCGYJ+xlKNu8yoxlqJ/vdRgWtu8413ZM74AZdC
I23KCy2D0KJ5o+7PLJk9o8WXVL4oxbdxvsfUwbzI+jarn/VMqHkpVC2iPG5NGNJkLbtUsz/3ybCp
Wimb6dXyC5CnUFQB5CaK9+i6CcqpHOS5AsAIkFmwAFjct+6nAtlG8eAAjLwNi+5UgJb2tpNcxyIu
E21EfqS4e4WkCrh+gzu0MNmu+Nl2GSAm7qNo9krl5205q2d4Jkdwxsh1qzkn0K3t7qr8oy9AP/J0
WwT/DJfZzaUqwvG1APiztAKq9O3TolbeBMCH2xJkhyUYgqN3BJzrUCID3Spuin1GnSeCnWt9kLXw
VoPX2Xnx8zyL20XtpGixQJnSeVDID6WzvWXCmkvkRdqRaZHX9fo/aAePcrBzDWQ3oENdinSNZpiY
gwqz3puA5XuY6X050o0hmwBeM4UzOeKuI0s6Y1YTyEm08gDGDQCL5sEC8snbH0smRrTsKR/NQYWY
AROgLnPCpGiDuugk1ZZrJCp4LSIRsQGoz/fiBTkMmy5UdVB1rSlb0ERhkbnRscQ2g8W5N4pTBnCV
Te00yj1V6Rga7Vx+dVgxHvSOw2OzdpZNHK9pTrAbhS+JuHwFY1ePbu1SNQcZhg0EwrbIOz9uWBQO
tfbzH874THfBq4nRmngmQHcnGl+qSPvRETMg1cttKWu+cH7CgmNrZbfUc4QvSdi7i+FerdL8qHnC
tEMCJkgn+4y2/W2JaycIPHUszwNtDomaIDGuaVYnOkrclDrRJm1U664yxgy9zVwGHbEWtQC7YWBc
BBcpkt1LrwPObR9XXNQwGMc2qh5pafu3tVlJAjEhCqgi2Cmw9sEVdCkjibK0X1T0ORqgtMQtpnx2
urrrxw12mTT3UbcTrx8k07ZrsZJP9qCwAzMEesmlTEVxAbgzobhtTSAK0Xo/X+Z9YZqhXfaSr3Vd
JIR6KNNbBsfduaLTJJnbtAvVS3QUC29RgmWMPc3+0uqnkt2V7evt01xV7EyaUCUkBeuXooC0BGVj
B4w6ao+6SudVsnnl1ciCGxmZtIssz7aEgKwsLeBbuV6zpQK5od8YbhHQofP6TvFTogVsfndZ7s/N
dIpysonSWWI5a7riB6CMDJhpbj2XH7EoqhqMKLjwEryyo+L74CRBoTaYLKaSb7jm4wRQFQAD59DZ
4k6TUgLSzVWKCv1FY/yszgtrQcigESCJdqbzrbLn7sGiMet9Be1JPAeRI/7DT3DQlzYROjFcJVos
XWynLKjCR1oeRodtONQ+aISco5Hu2UQ9QlrJjbtmuJwFE/jauBDRlbk8XseOJ63LKQDXnG8LRqmV
x6IzvQ6z3GQK4k62y7qSseNb4l3CbQrtO+Fr6qBzL7A6hmrB4DSHZjYdIMS2CbbUzZSGBqog2753
ukii5epzhdh4KICkbYVU0KIjFM0Iqq9l5BkG21LtpXG9qfxqzQ80e6jNB9veLk2/ue2p/PjEhBDD
rPxkEX9UETlJc8hgxsxGQqh8U0ygKaI6UsaSN99KzVdDtgRoSDSvwPgszlHYbVToVoGPSPTEa0Fx
VT1O6ZNdoKa2Teyd2h11fbNQ02fIpbQvhSrJc1YaCr87eRg65C9u1eZOfJYqVoumZq6itr667Z6B
/huOB+1g70vP3EXH0R8CNVAPZK8//+3pcrEYHUFBEENt4suBxRHYWwyz9WnjvGNScKdV9slJpJy7
/KK4/IqXcoQcQ7Mqp2mB/svZIF+75pUO7t6e8wD40rjI3qdF2erj8NJRFsas82qAEWMm9/W2stfh
6fJHCLeZSQqNMtVoQUZlPAwRps3NLkxz8wiYXczKOiF6NkEF8bfFXlvwpVjhwTFmujWZDcRmrYGM
3wBlOwmlFO0y5YQwhJJBH48upLS570CN6dWAqRqf5+hbDhIgQH/c1ur6VrnUSjBYtbKzJkHu6Ldm
mESBnfil+67OEvtclWJh3heMdAZgg4VPVuaJimg3oX1vHNVpa4H6ejgZ2ufbulyP7iNNBATff2KE
TzQv2JQpuBjztHwmg2d8pKqHXP+uf7f3/VP9bCMZ+Slb/FmJqRDLX+0YUeCDuULaiGWHjuj8DGn1
1poYIr1rfxE7IPrDWHkkD6YR1bbdbV2v749LmULmE/edQeYaMrVpk6W/JmsAiMq7m973UgjU65sR
M7p8hMvA5QhIOkG9KulJ0XZwess5teVpSE6t+dDXb8byNMoGqtcM5VyWoBZ2VhYQMkKWmSfI8MM6
CkA75ylsf/v4ZDoJ1y/VTFrZCQ9kQx5WE/oA1Q9q65u0BB1BCWSdwQlvS5RoJrIXLcD0bNqYn2L9
UMU/yfhKl9RzZTfQml0gPVOBCY9yL/YgLi+gtsyx804siAEhoJPf2+xusUYv6g96vb2t0VpAPBcl
fKvJzKdqsCEqS/dR9U0leyv++b+JED5TWdVmg+mZFpRkE/oqj0r9vcET5raQ1S/z58jEGojbmVkR
AWTSN+kAlHm1bDFybGHiJ3LsB82NZJQhq7bHEYs1IPcD4VFQCggtTqvbmGUC+NzbkqYx+gFT0LL5
oAI6e+6Md9v9+2FP+DCqtHi6ICu6ShBc9G/ilkUtoHhbTCziIun9OQly8+UfzhJgksgwMe95NfIc
V1oLRnPS+m7J9jlKmGgzcI6sepYYHz8kMRNBNMfzABMSwOUV7kmKHamuW3CIzfitqw+Y8PCMajtl
4dgG6EVqMmSiVb86k8eN6CyxK+oyZvoEefqyq8DxpAdx/4Vop7KWQND8fsddaQbbsLGBYeO5Lnqw
ThkiO46Qndx71CK092xX7+ipvQOBkd8pXryPH6Mw+ukOu+xDto2/eplhBP8/8YJXG13SqS4XP26q
ezBFY8q//MgPypYG3Q4rn39rL6i0gDIDKN4YKLLEpybYwLS8pyD4rLQtJmhZf4oAIa/v/0EKWP+w
xAm9wKElfDwzs/R5QemtSXeTdbTj13aSs4pfA8chu8HjETjReOBcrzbNDMSlxYhxufkOUM2hjn93
W+1g3Ot37qaPvWrbGZ6KEpaX3JE9DczOP2A/WPIIurZU/AoHFIAgOlQJFpMulUUBIy20AX933gYJ
Vqs0r6g3SfVYtxJLvY7/l4IEl2BOnKDhCHUn43useMUYkO7j9of7/WMvneFShuAM9qg6vZJBGfWp
Pza+vXc2xnbEsYLlZDeAlyHx6zDbAhTPU4I0tPbq1gnNk+x9tZJZcqpPjObzzRT+cL48VHNeIqZO
6P3Eb+13O9QGb3mwt7Gn/CRhuUvfrZN2N0vGvFfGzC+FCq5ILXeiOhfaf8dkeUC8ZdceQeW87zbK
1/Z+3t0+7LXvea6jcC9pTgbyixHi0vnYab/s8Xslm1iQnaOYBQ21rjfdAhlv9d45Ea94AgGc6kXH
d/eOvvQn7SRpREmUErfyJ3fIejDZdRwgIrX2hrpVZJnd9VV08Zks/dI2QDdLoiiHCPJivCN9DGqP
fiq3RGIOv4G9RV84+z6W8Iia1KVPh5l/nz2wz7QjeN+1Tb4xP8EXwmo/b4bdqxOWHoBivIhuZEhH
+nXecqmn8LqK7TgyO26OLIz85Gje95v0SxHidXWYnsddDx8k8EV1T/f3v6ZH/UEPlpB+RDBUGayZ
9CyEIFepZWpEqI/BH4fQCJJjuilB7bVxw+yYfnSf6zdlm96/JCfmp1vZ22ulynN5EkLkwz6uZWX8
S8x3dhhtHRQnD2CH2GneT9DSON+zL8qTs5MhPvDzFb8/Wkn8dsEC1BW7a600s9prTusTqm7zvji0
cSWhA1jzlnMRQsSJjVSdlhkimDLu6jreUXhLM5SSPt3aFYXLSeVIbnyPRbBkYuQ9+qnIRitmfcuS
AvWUgmDYNLGeGeudTWnpkotkzUeJiVFfzPcDMUOc0jDnyNGbiL/3UNDN4/vFtbfjGCbLHjyHXt96
RSYJPNevCty+fySKXEJRY6nzMPLXUfUWV+BubejXsYyOiz3KaslrjsmZB1wbnMPgqRAuJ1SQMxrx
BwU2hg5Z3D/bBQB9lMb+NLHoeVDHACX719uXxaoPnAsVTAULNA0gSJEnknh5xJRdYBfOdyddfJd8
nQnxs5hu5hauUc3Kk11191iT3KrkVc2jwAUfWmmRTZ3Fz7d/1oploXqPpUud77RdPX8rK26d5f+Q
9h1Lkuu6tl+kCMpLU5l0leWry/RE0Vae8vbr72K/d04rWbzJ2PsOetIZURBIEASBhYUs7fDoABDn
NsNwbrsOLDzoMQ35uihBpIzcPepcSPmoGP3AP0HaCjFYVSN2TbLIz9Yfbq0E6lh7dbrsUjzsbb1S
0SGL6YLV+kTNTCJfeFY3u85d1w0FjjoqsQFqv+6iob1jtIFV0kg2Wmhc0MRCXRSPR/45Arj2MDgz
XEI5f7V6IImW2CcZJhM8YH5ZZ8uY2QUbSNhQH5TY0M6MEU+XlylIIlaSOdCqKD96ne4ctXks1990
RFOMKbvShLpthHE3d+Nasd2MEBZ1ZejQ/JB3KKf5VnLT9UcV9bXrFiPcsY04zu21AOKZbYulXCOg
3scpzEziz6kieQDItOLu6UGxiDJGcAczhoQq+rckDRTyTc3eRufGlnG0C93cRiem8+ZdPM5u66Yd
lrAqNA/hatD0P+OZHgv0JV1fPZkk7tLtFNqmhL34Lfq7ysNB0by8e6HOP0dswHHDiaqgdED9ky/Q
gzLAsDPVRWZBNzzA/u56ADeSLj9cV0d4m2/EcLsEMkQ8h2vcgXWfkyCqUvWwTLEeXpcitoW/ynDb
Q1ODdM4AZazu7BB7p9vv43Ss+72loCXp47ow8Q6hY8wBnBZvYe7smjNd3UiBffeO4isYvmKjb0xv
bC+hmiRQEeqFAjGqtUBH4VF/aXaNNat6ZGH1NEDeW+tJb95szJJeq6ccPFiqDGwm8kpISwPnCU4C
FE/5ZdRRjzYTuHraml7e3rVD4lX14zK+t8Y/pvkA4EtFjg5wa/TB8YBkaiDEzyhyFVWsmuDpixFH
a1m6p7X5UMRZ/3J9z0RmCFoRFPkZtgaM4pcLOdKqMsoeJMd6i1lMWny3xPPuuggk/vBHuMgV40NA
xGIgJ2GZ/OSgrHLKxczzzneQ3DqZWZZ82PGSh2o/ATRUaHn+QiNlCokeV0cl1csffeVY/qhH1fNY
O8lLBCTrY7yw6dpU6UGnnZpI5DjKedLb8W7o1Yl6KE5imWo9b8DyWnbveTHrvtmp9btGMMbLn9Va
8SOnmr8TRTGfOvSk37WFi9HDTZkc1DGef6WDVep3c2Qkx9hmcVqxEuu3NfdVF+hFoh3rdVbCKV6L
40oSuwx6NzejGyNPsrNZo57ggZHNJJ459iCXXObFsgOiGHTCDOXK1faAlqBrNlpLIwkztdap1xG7
wzNiSqawINYY4iU5/h6H2e28xM6Aiwatsqv70bTS46Lq802mKuW5K8rpxcEAztdOab5ouv4AUeNh
rih66heyrqPX2y7o2RKtBOgs0vQduvCLr4PdO/6q1sXTgProIe5cFfhzbUw8OqNijPkCaVuHhpVj
au1SEmtvmIWOCRskO6oFiJYLlXW567N9giUpIR3b7qi0Y3Myx9E5LuiZH1FzmBO0XShD/yOPBjU+
GcVa+Pjq2jm1vZVWYWO0Nui7klnzyxVL7iFki+AvKGkwtaTNa6/Xl/rZaNMMwWuO2wv99q9l3S5e
r7jubh7B0IV54RamXBkd+TqjIWPwhqJaMMTZjefOV9HesgM+IMMQtXqMn4e1653nopiHxR9Nqr3R
qS8PtTHXqm+tJRpYVHX5SewYM4lata7DUsnHL4uLPQtUGlkVABEGZGqtmbwZSt44JyNu3BdE3uVh
6YdOi7yyidhoISCHPAfQGudA1aE/z1pt01OH8oIRLPj/kDYkqbzKdSLTA1sQqNgq6tqrN6Q1Mjz6
VI27gVLjNS0xMtbvCkpPSknIoY7y9jA34MVx2hWIV3TyGHg25RoGQuRx9GKOuhqMM+lvB72fdwk8
2alLaHOIlN4961ORapAd51lgkz4+9MWUPQGTvx71CQVV4FlTNawisOUa8xp7be2OixebJijd68Ie
j2ObA4wzp7MaMO6B33o6xpnXjSnCi1EDpyJQJdFZV5TimdjV9Atklmm4uGv+uExVf3AASvuVKHMN
fEvmrDc5zaKgjE39selUxU9L5ME9HTrvzGbMCYBjcfsV/fOp5mEGffyhZRlqWXVaO9NDRGl5aqMC
TD0O6YtHY+rc515r4odSp8vHtHSLvSO57rKR1hE9rLbSnRO1sHEBArUUln1uPY51QYZgcpRCPfek
qJ9Mpac3mmJlvysTwRM6mFyUAQ2jm0L01Q6uZ+XOOD33Ey1Y51N/slZ7CcyyBCk3mhAWyb0taNvA
wxgN/bqNDh8AhbhYcXLt0nS6Er4B5yJQVuCSMMJqsd3AtewQt94Xs/llFC36COE9By8/fV/iKqDV
rUnm79cduAD8dvkxXKzSEVJ3cc7uJMwhNMYXUOUEmf11nvVgHeLfVfOjic1zEiEc60GzKQVLCZ9a
29Xg7t9CVQqHziyBP2WnDKzrQ4MhCp3mtyXmK0TqwQADjVUAEIdyLtqx3yQLwG5B/gLDZiBb4TJ4
zSf0n9Jkmu3iArPa73kCRHaX7HTafR2Kt4qgM78dKyCnqzgoanDd1rPkkhYEVmhhZQV/tMej+ZpT
3wCgay7sBuL75t5EezyOymmkJ4qKtUTTz30PrFv2ryj2KZt4vlKG1e6HtvPB0hakbkiyJkR+02sJ
Zra/Wul+Tk6DJomFBdEc4IbsdQlso4Gg+1JojnbjCOU8hFe4B811ekVL5GFdieO51PbrNn9Slm/X
FRVEdGj4BvcHcVEs0Q0u7kliRVmLASLTLvUnDOSOMaBUUY5R4ffZ/rosQYyl6giKMc8cUT2mjl2q
N9KkM2p9QaJA/wFMumf/4xEcKOhuBbD13Wwa3CDwhA4EDH2TYqKUUd7RKXovsnzBa6loguv6MHPj
TwM6q9jAwD81O267DFC5G625YrvG53Z6TbK32JJkCIVL9leExcx0o1GygLhUmSBi1ufAmsGaJZux
KFGCD3xptIJiU4OEof3ujIfB/vIvatSMARuD5VHhRJn6Twpto4QOXvglz1XE1mlSes6Aux40A4qq
vlOtxlSl/nHFKFKMlJAhGkTnCThv1DtBGYjeP26Dcr0AFRLROn/EYKCo/E7KEDGbkqDHsHiZiSTf
ILwecE8Zxp/Em8UfX6WcFwV9KnBPX2mAVpjivn1T7xBFHaufTe8tEnkib4gOKfDdgEwXTeHccaJD
M3Q6uxpz9aWpwmL9rtg3s8wTiqSg2QCoeYw/hNvnpAwJHnxEh31k9L5r/SWavUZHCPHPAXjgO97I
4c6uWbv9lOYE2pSJRyr70K3FuUKgWlAiKdiKDhU4XRxEW+zk8sCTWWknM0tgFgg3zoWznpdc5slF
pwqsVLin2HMZD8rLc7uMxECoAFNA73bsjRZFK/qMEW1UQ+n9uhf682rk3RCQMDhXwKShd5dbOTw3
GsUsXUQl4fyOhw9gvjf9vsG4tvWm3qW+9Rzt7ND+gvq7t1Ree6KSJIRQ2c0HcMdsctu8KGz2AUUH
cvETpb/yVeJrRXl2oO3/oyU6Ry5X1AU/yZyvEKIcEPY34W0Z9t87P9oXO+tY/Yheuofprf0qmy4q
Kj5DLmgz0LeEVBif9zVtY2ipghpX13pf14ONJv6vierHx+eGeNqhzH0p9IQZx+cN/SuS21A9Xtcp
j6Aq8cejeoiHwHoY0cAaqr7yYR2Mp+yk3SkP5CCr4AqjbUb5gNweGOldviClmfWS6H2E1s79fNa+
IIWUBek+OgBXsNc8ADbS53Y/3bxet2DhedxIZb9v7odFLYbGzRRs7fyQE9OLNEnfDzPAzwv6Vy1m
wBsBqzPibRxDQHsG6954k/2mr+nORdfWz+uaCK+A7QJyYSOlVpenBhawxEDEu/6dntNQAbByZ+7d
E6iS367LE5+8v4pxbiZO4nTswULhxwDrgYvfM0DFU0wv16UI2gnABL7ZIM4g8T6ubXWEmD4o70yP
+E34jrYmcoyeye5bd0glagmawy4Fch7FsOZ0HG0I1H8A0FversTXJm94717iNdBl6olifSQYEewb
wHuBoPHSPAyzUjO7gXkAwd+/d3vtA3CWW+fePJky+xDdpqD1w2qyAB+PmEtRXdY17grGDx+ZtSf9
eQyAdOzP2btzTJ7QhzbcOLv+W7Z3JXeE8GBv5XJ2if49PY9REvXVH3mYvNIgncEM6c1PwGebvnZn
fM0Uj+zBZiUJUoS2Y+s6mlCQfzMAyL3U2ErTJqlyC/FlRppDR3Mkq81+WQIlyRTMTpig/tqgEFTr
Zgm/6hjZ89qQ7ks1oZssKtX5UOkrva3bmlThdcM2IJv3C9tv4+y6X52WgjcBfoGOvgbiuUqZdtdF
CE0ZyV6bPXvAisDHoA3JUn1ybMQ1q4EcoP6sNh+TlhzycvRrCnRB+auuyeNoJpJshVi5/wrmZ6nA
3J0uXbDwUabuJjvZUbXYS5QTmvNf5fgJKYmFzB9rofenU31Gpy3SL7gmyRcn8eJfZ+V2/Vb8Jpg8
JimBifz5Zk1dlmff+PN+rRK1tswOlFbkta+1Qxx1+9UGBs42Yi9vYt9prIeuNj6u6ytyt1u5nKMo
9BbIH4IlLZWHpvjeKCe7/nJdhHBFDbTCqSpYYkEEeKkabZbZsSOsaAlEAfKX5r0FPDl5vy5FaBsb
KZzhD6li5NXC9i396dTHQQaJF0ZNKOqhzRaI1s99+zRrJpLGiJr0eygBWjnPviMPTWD9aHbucTjM
ssqUUCM8MRHXs56zP5mzjUmsFkUYXuHGGLVXZTrnRHKOhVsPSkw0l7E+W74a2qKXAOxJUGhoK4CP
Z5A0PY7rPyfkxmMOyFz0QeJNh1Ta5e5PUwJPCHIWf+meqilsloc2lzhkoSIAaeBdgswF4Q0sVp1+
7Cdcds3y5y1+F6E3KJu6f2PHGzGchTlrib/LbvAmA0Nn7pXRwbBeSSl5egiPy0YMt2BuQZCaZ/fp
gono9Tm3j4MS5LJHAPvYT/fEXykG9/aY3JSCCwJSNNtfszNpvxZ24KqYtBWqi8S3iS9MPBvBugWS
2U8DcpTCHI2pSXp/+OYMYTOG88mhnr4vTmkASvHMc8YA7Aa6xLeJj+xGLlvqzQlSaQsamZbJPU17
+155wnvuthr8/rYPe7//GA7XfZBw69BIxVqN0cfNEx0bZLBmHURvfqae09X0QSx5zNqfuVJLKsnC
oJzRYPx/Sfz2mSjvOLiHsX2LP9Q7x7ox6zd1eUvoMaeVR6pjnz2WtdfFMqSLOO7aiObSq3qrTjYZ
oKT7A+xD7lvyrD6BfiP26GEGNYCfK35yS26qgNgSOxLa7EYyd0dipAOOBc17MOMBXvhU9md9ADXe
XZmd50bWbSXCM6sgmQRpMKCFwAAwr7MxHpIlHdjNoWdnB90tiHlRJDut4fJg7+sDSo63eu2V99rT
dRMS1kPYcBjUeoAEBZHmpVi9ok1urrDZPhjf4Pu96Dk+fiS37mF9kIgSrudfUbwRZZPjxtEKDev3
IbT2zZ35Pf9V3S73c+stO2NnPuQ78jX+SDxpPoCFFZ/cz0Y0b0TLpFcD03IMMJ7SK/fFjX1HDx9f
Ih/04DLDEdvsRhxnOSrmhhbtn0XduZic/TD66e3o2b7+VHixb5+L2/K7DMjMwpprKvKRFSPYouiw
RNftfavc5OShnTzFAh4ovL6PwuuPZTLRiAqCE36uC97HWZlheoKfumjXNlRvcr+PyfG6EGEwshHC
udLcavvBzeBwFDPy1PkJVcrrAkTLxVA/qgYMDlrnOIsABWVZOjEO94pqTb8k/hoXt9XsYp5nt6d2
K6lCiFz1VhxnEXGvo1Wvhrghi7zCiHdDe6vUu1LWHi1M8m0FcWagtXMWpxoWbt7px6zymoPpzcF8
A/bt9gbgOvPrcKMcJo8+zrLzLVtStqcbD1bPboGMOkQbe/MHMAKVtwZ56IbGfVv77qOxK/bxcQ2j
UDr1UiaZ951O2+tDidV1nW9lcirsl6UA+OEwZLvrViOy/e3qcmbpDpM59T0EmYAnNtSrkr2GITnX
hQivAhfT/fAP+I7PXeBdOTg9i2EbGsZKBSDMTVy8tcYRY1+G7IYkGAuFyRBgKzhn2gtYO6NEku4T
Lej2C5gr32wlAdG4PbEsZl/eF8szEAQesCwounpuJhvwKlpT4HngTljhB2MZL2XZJC9XZ0ZomC73
mvITc3N1WdlUJoKzTKXtRk1hIpZKfaQZEmBWtAOhqy/ZOOY0eB+8VYWzw3ykZT1QyOndvVt8G5Sw
1cK4+q2bt0AgB8nil+79LJszKLhXYSYgbQRnJEIIvjFpnacCbxVIVdvGU9XvI7iEytIz1Oc5AmRc
NnZN4MouxHGubKzSogB2DA/TuH1oKA2MPtuNaJbF406yoIJb4EIUZxorXovOZLGX1liGbZ+f4s4K
r++ZTBvONNpRsfWlh4ixvF/Vt0V9dtZn+i+ejFDEwrBOFEKwVVyU1UzggqpYQDBPzwDhmOmRymhx
RGmyrQy+TURV+oj2Ne7lxSkCdEoHboypoK760YPGX4ubsE/XYE3nQ5Muj9cXUfTiupDN3aaLps2u
OUE2Md4x9XTKT0V9qNLXtQm75EtsHnr9eWmOUx0Y5FG3JA5T4K0upHMWCXp5w2hmrG4ZG35CfrZu
4uUJpj9U5LWqR4nFyKTxRukWSZGzV9fgPqj6L2PMfIeCira8AaJTsq7syzmHgpwnQjcDTf4YQsm+
ZeOHdZBSj04EzcwF4XKjnAlKu1MfPzRZgjJv9FFRAE579QnVrnvHSBlt3vVPYC7r2hdwN0FVOoqr
5tA2m4FMcpxJBcCtVTGauJFxAgkXdqMsd0gsHezghELZITVvEiXe1YZ50t3Ry7UCNEE//41iAJ/g
hsVYGD4dReI1KagKxczmaMzBWgG0uL8uQqzQXxGcbykwfz5SZohQgQudba/GfKeVnvNxn+Wv10WJ
TyDo7f+jDtvHjaWoWgJSARXB13JC4Sy6VXfdrfMTlZgHkKKbJ+NQPMpuVU3onhkWG0Oq2dhF7tS7
6pyrYwqZ/csQZgGGhRwAg1ViL/VR5g3ZRPE5LHe1l5ysO/xwhu3e6A/SgdICogPcfpsP4RxAk8Ms
pwIfYt4X/mt+A8aX0vK1PnDOaKLyl8O3PKgbT3mhX/RjIgnthdfvRjjnDwgQv2lrYpeX4tBOPtFv
+sg3tDDFyFWrkbg6UWx4oSpnU9Xc5u5UsTXf1QEIDvbvINAfD1ngPqlPfQiOuWUvm+IuNi4HrD0a
sP1sFMalcWF1m0kjBa4vy/I6tBtVFsNDr162jLeFiYEn6MrTrDi00tgvVA3c33kwmD/QWSd5FwqP
1OZLuJ1OEnXu1pG9o9BDNt0aLkhKDXRKt8EkGyQktqqNLG5jU8yirtUFWhsner5FVWZ8yB76g/WC
h1TuWZ7up7vhpxI8ZujdvX6cZWpyu0y0CfMBEohWbKAWLPSh9HnQgtI9G38lkyEzKkH5FsSBf/eX
cx51RjHgtoa4RXmbE9MbmmNrH8oIHFfGi2s9gFbDSxuJjsLIy8FYKDDsodzANz0qq2YNVQuhEWiW
F6TrHat+BLuEWsnYsNnnf7rDNpLYl2x8o2k24JwyIClG4SkFhQUmjBBb4gbEQsC0ghFbDjpTuNsr
dbo+N0nZ+1OPUNipd1nn7BLSBdct47MYkIKghxLgK7RF6X8aZDa6RHWUxVEBAK+NCVQAaK5O2GKk
l5eMpqQwIEgNQhTaDNh8QmS1Lc7+S3VSUltvUUjrrds0/ukWw0kjw54keZjlv20z8xXD9WxtOFZE
NhH0893yh/wE7EWgX0RfNzshGz0dNQOlZAPh9ZLt0sx8ysf1H9dxLkVwoY2WzRmpVgB3Byvf2YB+
k6IIqqSW2LkgML+Uw1mGTrFLfwDCWXHWky8TkJqz9dhpQd6crCTDWPh3JZax238+XUwoq7VZ4BnB
eKTL9aONCzxb1wNJOQC/VkY7mg17u9I8xZElC2SiOJ88mNayxAZEJY4VzvOCW4Hh2N17oNAlOabP
dy3TCo1zjgWHpfHUqmjEcsfYxJYphV9mrz3d0bHzIvtLW343HRn4VazYX2mc32jjvDMQVaD+r95a
TosBJUc3Sb3clLiOz97+UivO1pFRIHaxQKslLoGKn7y0/u2S7jQnb6MiG/AmU4qz+iqpGq2ooJTS
hykmeeT29z6a7juZ2TOrvnS6l0pxVq/RtGdzcvCwXlI3aOIoB364f+zt6T3WprthmYAvX4z1prAy
QA6ue0mhcDD+ouLIolO+y2JEuomoJYSbmNSjYATj/EPpjm6ZelX3XNS/Y1liUBCXQd2/EnlnuZoq
6kXDBJDKN5Bhn7TQAHvoUx0uO/rUIAKGh96TG9mTSVBpuBTLBQoxaiqmUzOxr8AvJ4FyiEBaNL0a
v8o9PSxgkR789jeub1NyEoX3EFwLoyxQUTfi/AvA1GmFQjtrxLx11R6zfoPFbiWXnaDuCPU2UjjX
Aix4qqsdpGTt3gRVdIwMmu0DzR8QsP7HVRgv+yZzPXhRd3y5bkPCg7KRzV1/tLTHFJ0DQAb2xs1S
QAhpzhgWtm9T63BdlNABbERxu1gCoJ3VMURRZdor5brXFgB0S8evrMKDjX+5Lk62d+z3zd0611E9
FBTiVPejVh8rzCaVNg7IVo/znWbhLm2ysNVrMXOrfiz7Q2yfnFVy0IWqYKgK6KDRCfkpQQLy3D4B
2xRcJ70plKCtfySyNmrx/c26HzQW3H3irWiQKC4dDaGI2b+pDmr7U43nxvqxKt2t6WrhuNbvVEUe
XjYhQXjbbQRzrjoF1I9W7LZL9V3nNn61wpH0IHxAYG4hzZZZpoQZSmiIG4mc00ajIPBuDrtfSY26
kWbvMudjjsZHtVH80iASXAGz6093xF9xn3pzKEmSkV2wWa/49RBj1s8qG1slk8E5KtqiM7tES5hv
YNcQzkYeWYgMciK09o0inJ/CI9E0BtZ2Ngx1kI7E9CPNCVdbRcyAsRbXj68AZwKvCJCA7TB+YuAi
L89v0zXqoi1YNnRCVOs+rR6y6CPqzkb80usGZg2/aeZxyB7q5NglHxLhbL0+79lf4dzBBqtSRdMB
wo0C/ao3hnYbW29mdsC8k6J4TpqzagJfI7lthPc5a10wUOVAOMRpvDY1JjWmEIrxPHihqnv07QeT
poW1CWZ9TNGp7cwnpRQ3IFR2I5dTdu4SZ7ZYsLSm53VJ8eoH73PkLOFcvdpd6avLK00Gv3JeTVBv
/JuV3gjnwsKhK3R7ZSF8j0lninFb0Tvb/LFkaCiwT4O9b6Igbg+R/XhdrtCWN2I5r6PEa+wmI8Qq
WthlzmODvnozanaq/XpdkNB3bwRxzgY9P1MLjmm8G+zkuOAF5Ch0Z+Su5IqQ6PPHvW9uu6w3s7k2
mZjZjbxmmt8SfUWrL2plgwyEIX4z/9Xpz+8bYUluxHXeQFim/VbrcAbhQnyM0ODeKC7IGXZk2M2d
N+KMXF9LcSDImmwIgxBh2O+lT6hKYJXsGBFvD9hHPEZ+PseBkSl7Ry8xTK06aAXa8Mf2aJAsNLDQ
ymo/FyCBL9zXRf9Vl8NR8kXis/P3izifWLclGLjbEQ8ApHVAyDrej4VPm+RkYoKXre+VDgOS+9CN
JcHUn0LXJw+1WQoucMNwZ8OkDpZibT7aWN/3FmD6s3VvLYZflXZYI0OtZo99uZxGZwYFFTmaSQlC
x2cwc4D2P3pprO+T88G6wsmgwUyS02jnmQfQ+b6v1F9d0YZxDOKISsWM345mHoZI+VNjP11fQuFt
vFGECws1C5wgiwlFihHdS8c4+9FoqmeQIJ4XyW6JHezfzeIcbBthvFTEHkyNdtNrz10070n9qPb3
Bt4Uiu1p9st13cSH/69AzrPGLSksY4J11Ebk4dAfOgIGjXkOr4v5Xw7kXzm8E6UGRjyhIs6QDI4d
No4fV5hzT/ypPea5Xw5DMK4eygd7iWBmZZdWiEnDoINhMGGbsSxeHsjaxQgojSAArtNzF6EFzDhZ
sHg8X4bse45czJz5Iz3PZdCinTeaJM5V8CCFfNYnA+YzAc+sYoE+WGcvw7hBCrlDUmaXkxsDvFpR
42BO/eLb1QN68VuM6l47FPX0oEjuyUJ31xfisxFffgd3nWCcMCiOGnxH0q/1DhmBycvmhAQGbe8j
8Ox4VLMXiczPxgWZGL2FBBNovVGZulz7adXQqsP4hAf3rjAOcfOSy5g72Wd/2l4GDjXR58cmO16K
GNdOdUCVg9wQSiHLGO+BnQ8HB6Q8aqIFbnTuEqDDry+lSC0wXKPxH/TT4A/mTEoB/oNMBtSalzsL
fB3lsgPV0HUZn8Nl3CAbGdy5nC031mLWdgtInKPAbLLi/6gFt3Lp0hTRzDanTPwRieXlrineryvB
PpLfnK0SnM0NyAy4igIRNsWYxcErotCKz30nQUnJxHABzMTwOOyY+XNzq88/q+ktKh8dXZKHF++I
C4oJzHjD5c5JKRdripcCOzJok9fHu7yXbLlYjf8K4KcWROniYDQ2BNTLc9vuS/s1iZ61UTYw6vMV
A8vSLDRZoy8HvG7coYztFAMF2GpFY6xXHmbMwfGudWT+tLKBvsWmkv9cjbp/WaMMNaiuyCPJK0JQ
sMYngOKfIFdg2J96ytfM0pxlBVKqBSN9s4+O8Vcz9jrTL49h8Wr61Lfubtaf+rMdTO+Oh0w2+l1B
BnfdOgXlVPYZhoPJDex+4Enk9QYkcBhGiMJiEWinOUi/Wh/DDkPbvfKcVx4N3Rfln3f3XMrULv2V
o4xG0rgAV+A6ssYXTTYWQuibNjpxu9v2SgauLPz9RD+39cFyv7hZcH3dZCLYQdnE1mXqTorhQITl
3CnmMXZyz5ANYRaeBUxTxPQdnSV8uMM2Oil42jLIKJsWLcHf8LycK9BTObvruojkgMQFbUoY7cUO
xaUuJB9mWDmrY48YIO+s+fhcRE4y+YMzaN/nPKkqidWJ7mGkajE1CRMjwfvMrR7SCbnetwC6uQUo
v4ffsYWmpQpWb4+eacxv1/UTOS1D+38c96aF9oJL/VDEaSadjQ4w5mpfOhZePbKqrlAhDVcwuA1h
eHxbqA12V720cAOr2hxQKwQvoNdiRIH+w+ifr2vzZ9v5C8VCIx5IesGG8nm7ujoriq5nTcfuoX/X
bvVgxiji9+kuB/jW035gIPhuvbO8L/TWul8elvsPEH0c3IPtgRMatBLXv0e0utvP4Q5zM2HsZ1Lj
c9gmzhEacJbX6xIElBhg3txozJ3ntCp1LeohQt+Zd9FttScPfWAf7LvyNHwowXiqby2v2IPd71Ce
Mew3Olz/ANEB2crnzLXXugY1HMhnbHlFcXbSu6hSggoPrX8uCEScMFYcCxBycpZKM2MiFetg1uLE
B/ChJF4HeEdpHK/LEXovEwIMl4EEbO7Ez3ZTLt1qI4ucfHVGsBtGhbdYj9eFiM4EiuX/FcIZhpXY
StMzIQacSvqwTs/F+IqXiDcAE3xdlMgGt6I4A6niSC1WA6Kc6Gy5RUiHUrIzbOX5Q7eVwJlAhCE5
tTJCwmS8l+lhTu8RK6r1lw4EHtl7NUngAKKIHg6ZtbkhzNL4iY/93LVVZoIzpKheqJ57iqZ7bfIz
qX8Y9teUSsxBuHwbabxykVtMyAmhPr8c0Ait1JJMvnDxMKYXzhHFEbTWXjrgHGQFUzzC3ZvjWx+f
dXKX18i3uB82ELqL30w/rpuD0Lw3oRX7fXM505EspcNCq2w0wgaJb7jMEDSKkntTJoa5jY2Y1i7d
cqohpjCPYOjE3FFEirJ3lmhvtpczd4rWRo+VuATGjk5vY30i7pfrayXybdu/zx2dNVfrcmQ9Omp3
qMffE+aFu8t+LGWlD5E3QHsTri3kARg33eViLaqaETB4gwVnDtQp8UztMJKjM3V4EEnctWhftqI4
c1YSCuK9BvtS60hvrnmgJ2+NkwbXF04mhf2+2X1ltHrwFkOKQ06livnv+ZuF/ph/IwRsa2C2Am+3
xp2cddBcq3eZKtrPqPFtQ/P7RNbjIzQBdM/9Rwj3Qm1jIKvAPYOml77wVj0NLA3Aklz1kuHlujpC
STabkcFKpJbLqaPVyHZnKiJNGzhJI7rP5kNEQrQ/XxcjqJIy7jG07+B9Z9kINC/3Zs6XVEtRr/BH
2/Ab037NDNsz9LUFfrHzVmSZltLco3S5szrl/bpw0YHdyuasz1l6vZoiVIE1uvqD2T6srip5hYv8
Kfir0JNlIMdu89FmnKwJhb0wjE4MlzPQMTC6WAtAqgwYXGXax76N8kBz2jdqTIOkUCoyfLwWYTA6
Ymq8TS4Xd7S1yF5T3BZ2hsghrvypds6R00seyCJbYWxuBpqxQBzOkycMhQLS0hkhtRWFWoFe1bEK
eozcc5vd9Q0T6vNXkEMu9WmWakpqFrvrpFMnT22j/hm9UxNBkqPEibguTWybG3Fc7IUUfcVmK0Ev
kPbkKfGKDNRfMy55cKF6WYpZ0m4S2PP9UK+yOEkUViARyWZQqEgV2tzW6VSN1BnoUD9CHtZwn+oa
hK9Dc05yLTDUnz3YAK9rK/L624ceJ9B2h9noKfP65gQmmT6J/dhM6UFrtIdsRPW0kZw+AUqHvRVA
+m8zRltcuZe7mRXAH3bTiO4fHVBGnPR8oaDaNE6pBXK5EuHa0GeelpKwKX4BExKQapDhHYV7DNJ5
fAOyZMircH6uiNS1Mf6QIeTDKUKHVWk5XtYOu0FbvBlsw+PykCVloCY/r6+3yJa3gjlXjmJ8gxQP
sjlzTEG+faBK4/WzJFwUnUxwIZoqhmGiReYTO0ANhkDLQsig2Ps12pNs71jfzVW2k8w2+JAbqAKM
58XMGwu9hJc7mQ+TYQyM50GNHyx0q1QL8dO8OIxqdwTq/pCay7NVf+QqJo/EGCjZqCeNyhoqhLoC
1I6eDocAv8pc8faWVzSNUeoyJDUmV1thVsVe2YbgLLy+caKTCU7s/8jh854zJR0mtVCErDR70tMs
bNT66xqRYNRicKn+XFIZXE90iQBmj3FV6NUEKpfTzFjLYlTnGpD3VM8CXI7loa3wDszm6EHXq9t5
wqQArVIiH0SK1T9GmQIzjmYnZD8JnlW8I1rmssvapcKL3vyeTQ9j+Wud/LnbgXT6n6+ro4PBFQ29
DGjJaZmqsxLn2v9w9mXLldvYlr9S4XfU5Tx0XN8HDmfU0axUSi8IZaaSAAkSAEESJL6+13FX37bd
jnJHPznSytQZiGHvtdeA1j3JXpU5tu2b4d879TZ73+njv3+pvxjv4UNFUYBwU/iQ4r9/XCutHeYN
xxy+UUDK87LbMNOyO5/d+TECf3YZxP0qeA3+rjX9Swj396/7p4pj7bqQeIu5Ch53P9bygRzMuMve
H8mXbKy5qccvf3PK/NWpnsUpxDfXPE4M9P74QRMnMI0JZpS+wpVZfBPBFMz/8NoXtv7NOvmr7ff7
V/rTeSZiKzN+fSXUeUUeFMr7sF0Z0b8pqP6CxYRH97tP9Kdl0qxpuGbX1xkmMGX9w1KIYjiFDxMQ
+Urfa1rGz/9+tfzNJ/vtCvndwUJt+6/vkAMRmejdKF8lIgLy/u9W5V8+LLRcfhwjRz74M8DvTCqX
SK5XJ4SkRJjf806WUVhkd/578+TKdq/vFZrLwr39+w/4V1cR0Mn/ft3gj4tkEohokJnFqjTfGkQt
NJcm3/37lwiuv+PPV8TvX+NPO27xRCg7gtdYdshpCr7oE63WY3Y0FX2Sz76tYKxUIrikaj5EeQZp
vvz/aWt//w7+tPdEm5KQCHy7LgjuO+ftVO/KBIQOl90vejz+9oH/4/v6P5pPef+/Ppr5r//En79L
tY28AeXoj3/8rzv1OfzjXnx8/zT/ef2H//0X//T39p/y9qP/v//SH/4Nfvm/Xrz6mD7+8Id6mPi0
Pcyf4/b4aWYx/fb78Tavf/P/9Yf/+Pzttzxv6vPXX77LeZiuv63hcvjlXz86/vj1lyvE/R+///X/
+tn1/f/6S/EpPsbZ/PkffH6Y6ddfwuCfV68gCJByGFKGSAP/5R/28/qTIPynDzJu8JtUGakoIc6O
QYLE9esvcYIfBX6MEhEBQbDtxOY0KPOuP/L/GWAGcs1TvMbgQa7yy/9+Y394PP/ncf0DYOK95MNk
8JqQ1P9hiaYYjCc+IK888ADW55iw/XEbLGvYIMYwiCufBl1UczBAd/6q071AJAGyalRWuCTdx9ns
g3xBsmMsmrvFah4WjDpx1oKn+yEa3rXnksLPHdxhZIw6YSPH3K2iDFQwVgE+SDEb72FoZoDgmRRP
KfHTWtjIQY41nnQH24ysJXNhvDGtVwIavjBwV4u3xsCRbNwnvVtfKGZzBYMRHmKoTIW/lZS55Uk1
0XbFsKZ1u23iCgk1k3KgjyAwmKVx/4BwFXtYevWmIvPQYJhUgeXSVbQxd4Nw4CPaqBop8278wOlK
E5C8PZux2kuReqSV2ichoIEC5fi5X4RGk5c3O4knVDS6seeebz8sGzJENgzPDXQ3CNSxl8AbDJoI
ovdR06TwwxzlaWiG8BiyOdwNJuww+evlGWukqUZPe5ijCXLoqOGHQHJSgvE7n9duDkXRpYztsmiY
9+jdA1aMcLkvcxYgrWnU7Rc/A0PPc9Y9Cy2TMyeKQtQ/ywqunOtxQe1UZou7iaDw+DnN2WHKObIR
m+UUIdoCcnHfIA3Iv2k1jNFWGdyEib+d2p52wKdGzerGplO9dNmnVtdooyGFHcgs1VrkbFhfdBf9
yDs+nicQT3f5OCYnjKoxonX5R0zc3WCapQyjLtgtA2a1xHX6jg2jV5M1lgVcYlyROBnWkz/er+HS
XUgq35EgcVijlWMZhCI/blpOyP9o03KlaX7gbj6Ggs4FReBZAZsNW6mui4tGCohtJ37mo/+eM01A
YOOVjOCa5Tvcz5vtK0cYed6Ajd23WT6++x6KBN5ocWBW03OjYxTPgkJZtGXL3puSj9aPqmjmxeaT
m0b4VYRoh65Dob3iOcbK3Fi0jdpPbpiMT83QA2cDd0m94VlABxu5Qzv6L5jptUUUM0gVGIGdI7JP
m+iwRFF+1w98gx+J7w407HXtxWK4G1Y+h4WcxxjbAlk12J6R+YJMvBjpHKn0ToJbfeYwl39ZUBYI
p0GenLd9N0WgKCl6HscRoUPOL7VDlnw7B/tltPgGITrPdJTBGpdndyZswu8tMngQWBi0pQEnsoZT
ntpFnm2Br+kN8ziwkm58bw1PJtZI7MhHndbSTxHpA6i0n2wZex2GQNHQ+qfIYE+YcOGXlobJg5gM
BLg5S37YbrvN+6meW7OXPERkjiB+pbJgqby49aqAiqQWSIV6iaQvi14249dJNe19ryBGh9Z6O9lO
cfAhGGJyw3ndd25OW8xqFuQWxdN6j8V9k6Lqe3JNExSJJNLUuWm/BtTATb2dDohxPgmYIFa+3Og+
0kTSUmeLKJZZxKeZ+hKmubYIhbV71qwIrL36xFw596cw/UgTnZ6XRXuHlHcc3n7jeoHIGLkLGwCw
XRqpoZr9sQOC5xCCGpi5mJYWJxELhpLZlUJ6mrwkbHtzBqJGsJb2OUwpjs2C9GYwMAv4Mz4mEkBt
S1PoB/J4qNa4T3cbsIT90K7NDTcEsUcZzU+w7VQ9wp/8+FYqSh4DhuOCtTG9l4rdpgEOh9iTZcYT
ctuy/KdCrBQCnXi58O49HhNEZi3wFMX5cfFSGyNQlF1fd4lvSIZ2qyQ9Vq63DnD4Xub5bukTedPG
w3RgK/CfRfe3LbLGqjw3+haJDeLFT5esJMgyx4R1SouVKHsa81TVegzVPgyNf+OQrbz3cN+ownVR
Vy/9NKfFHCGwgImojtowR50El1iw3KQE/DMuYieo+TDw5wlsX3fMv8NE423b5iNz7rnDPdGM6WlV
Xt0OqB3zpY7mFFfYVrZ5Ap0EBFAry0CcMsWcmG9JGhUbhZVmzm9oM+K1g1uxZvdNzk9xzAu9zNiV
8oG2RCNQg4xF7LdI4vIRHjMvSMqa5reek7tpebURe4JspxTt9gDH/um73AJRoO2AnTw+INy97hs4
yfh2LcEfBgIJ+uQ2Rz8gXTq2cB1qs8sWuKmIQfSD2k1z9pCy0LvLpQxvlEPkkodgNVmGqPmRaNfb
Ml+lOILelD+rJvshkXhXTV78QtVq97HOF7xZ2y/FAGeL/Rbr5bwgWw8SeNvUk8d+YoUhGhuml0EV
a8VvCUE6SbDCj4tOEeQI2EHkFclttGq7kd75YomKxuCdmzUGTUD7522YLgGjCbJ9jW0OYur4JdCb
QD5bFvd76JeAClqdPSqZNR8k6fwvSP/FXaXbdNpHYw8oEcG5/LKGfnfKB6ovDvSLr1MbHtZpC7+x
FBm3jWmTbyNcagAbM6yc3KJmCFeS1mYK4gNJZpzOnWfzoxoJpoGI2Xm2w5Dfbqmn7oxpcVqwDqxV
pDYP+071Gmvu+v+SACXTaJGnkCfHcc77ppgyltx3bfw1IGYDBAZOBM6DE4PK+03OJqpks/LDxhg2
pxjnh3FUiHLxeNVNxH13bk0FTqaxL1c298g6M/wdBkzRTobZk6TgBAJ0/kZhcVU4ZBEVvei2Ilic
DzaO0rtU5mNNkqT/tiwsv2BhvcvYowUeUQO6Pcx0jxruUbwY4+yR9XN6K8Clh1WvSzCZwoQ/Y289
DabjqtzbEPcHVPmgWo+zV4zjFpd267xn267ecepycZi3AQLgeJWvfS/jUuByxkNn+kLsgpma4I4e
3WyzG/BN85ooXGkqHcmOb3YqsIKaWg2TuwEhGJEMwPexo9Rdmw99MXVgCOOYsAkgW4gOkRJZtLEa
D1MvxSs8niACho0kYhebdPvgiBF8G3I+7iKVrSc6JUpUmdm60rC8qdrQNIc5j0UN4O2hm2AkPpq+
28+xYTXKLncMxMD3s2/7L70fLNCZ4fZabJ/VfBlpZbTq9/koKu6dUOKNF9MAYtQoLCsbxRcyQSzo
JvYCjVwF6sGTlv27ZiAUobflSGqdpuVemKZeWULvG5/yIx5iDGsHcLt9v/dq5m3PznXx67yCCrfx
DeZlsv2e6SYBURiZ7WZgy700GSj0kuBpxhmY03z61jpqb8GEJba0ni/qWGVDKVhzP41L95oSKBfD
Xvp3iYLyNkPoJCpnbyrQg8lngW/xBmTTqeKxpwsJhn01L9sIoNgGXRnnC8pLRqppoeuPjmbeWWdk
FzoYTk5MgERM++9NuBbTNXQyztUu7eztiJjF/JohmFjkuSYHmWGRxko9pqs7Rt32VTbNMZlDhmog
qk2SlXyITkGbfeXr+mpjtR9j79amMYq7FZxesDuxM5F4kW0RDNnnfL8xucAZg32B+K7enAaurOcH
O0O3Rntzinl+8jevyuBBXdmFL3vn5sdMJdBKiZ2xpNbDd2+GxSvzkF24gZkRsvG9J9n7LOmRCYUn
n8mXJet/Zluwo22CSE3s1sFmt6FqLbja5DIs6z7MkBwI9SGTTe0gPWwJx3XhJ6VyfiFp8Ij5f/+J
rM6kkmu6nvQ8xzeqm73asaQ9G8LkrbGQYogsqlpOVbG0iFIgDWb3EOSYC2kSDs1rcpc23hsxuH/X
HrRBgHF4Wjjr8Ja4OMgmeh04jOcQj4plmG+4S7k8dT5oXwghKIZ4uxcrYk9WcUwVrwdvyFHHmwYe
05u4IEY0PCyK+/dq4O1hSFV3vzq2mxt7S2x8EzYwMPPtIt+hsLtt1pUXrV2DPe0Z2F58sHvhh81j
31ugVNsodq5r87r15s+QEV0PKwLnDEP+iz/OAS6G1N5tXb7VeauHMndxeNf30W2YzQ+rmHok8bb+
R8qF2qGAYp8t5ynAWa/9Njhzu4LkcNQpts6yvHpDO7zkvtrZqK2Sge39ASGv4CrhUmiKuPNtmXZq
ve1T/SMZIAUKw3G6HRxu0tCDkGzorpZ2cfLJfJgybIvMS0gud8joSS+bFJkqIqXjcxzQ8MQH+Uln
+AK7bQsuedi8mGA8cxpJuPuZb227TSfEFYa1D3xjz/3uEkxt85G3GTIEJ2taAPnRSGFjkMW12JL+
A7i7OcfLyHdL5uou5LZG6RmUSwcNwGpSpB30CSlw7SGVdIwOJpaXJAWdaNvGhyRTUCUP+kHG7Ik1
7GsqpgsMW9eCNvxbzDpE4DW8tiQ/kFaecL3B0RcWzqcRN/AlW1Av4DjiZxZiYALblKTykBCLOE9x
Qw0qt1wPbh8tPo6/Ngtf6bh6VR/J5GPQ4fQ2Rn4Vwg3HhaRqlzxFBz/VUm8lU/GXvp+CEm3QIbLh
QcSsHOYxP4y4f/Yixqa2ebQUcybPkW1eFo34gTXbHgLBvyURHWqvz7p9sqiPRSLtbI4/s7j7mKwF
NXoN02feBd4ujlFGG4WjiOZhEc0SFxvv1xsv6ZJCd+Ke4JykFKbCwRQefPKx9KToybKLbZQceKBO
K7IP4iERH9O6ILI2aMUxiyyqWYzO8M3FkNvB4ujAbRw+IyAL/rfxmO2ScDqPZsLiSvUE8yXfK0Fh
/T7z8RiCW3ZG3lN7Gzmx1nnazZhpzNnZBuNT3qGtianJC5mq98zS/JAtWXLo8kGg1ckFbhIfZ2vu
7kPSv8T+kNZLpMDLT5cKn+cUcv1ljiQvR7KMB6AbsoMguddnBzudOkKNP0BCE2nMjFZ0z0h/zhCn
2qNY7qOXLPbFS2p8g/IrIMfJCPMaiXS4QRqAruDLmSJf+GoLMW8a5oDOwb5gYT4ruECHKnwM3Ic+
YPdcNU2hfS7h84SSY4qH5QZRI8tnvvXQnk5eWyQe3276OHnR6aAOYSD6b1T643NHkqDWjg+fYx8m
pyWCxCVdo67aAtqXfdgzyDXmvgqDkOLMCbudTIbuqxYt1PFhP38EabYUnMefbTB7xy7DZMrJVO9I
q4CpwNR6x+CSVyzMkwcT9VdpD26d64T75GWb3FERdrXrnUPgpyJ7TZIVfn7K0gLRs+oRj2apjMhV
2VDOSm9L1gU6Yg2PomFJn6IZoVFtErEH28rwcQpTPlYjWfvDtKxopeZ1wJPZ4OwbxfN9uGh1j248
u5GDZwsvnxBoR2A8KrZOlF0GxePWrn6hV4MCREqHEBnV1IMbt51IE37MOPGeF8wzL1QESNYlaXdp
A15tvY/ZA7I1Ty1tkIE9kn75qhc8hmnNN6gKpXfcvPiJC73nM1ZLs0zLLmugjkE5j6N1WCN7ngdk
kI9IWIsXu0b1lLYtvsJtQtusnf0WpVrtUcIMxeB77JCOfvs4M/c1ROpBY2d9i3zdrAb+jJXZpOse
gcD+D01HCgpBi+s/iSOY33UDjDBLuRrxtIr1m+qIK/NeN0/ChKJqkHzrV3Aif/NJAGo3ocAQAvTW
155e7xUjfd2DLwCM0ACCWalNbzeIyCpoit4CnlGU2+kSVGhwLvnVngvChXAspGyDNzoLZGEn04IT
SuF7i/hb1Cvk2FLvG42RHBfg6zmj3kS2duT4x6SgmKbbG7HjTU4prLTjpa/0EpiiSbYTGUJXeSYN
UYoufoSeqnEn0OzSw5K23mvWkTAvotXPkMxNovWorWjywmY2K+ASxSvf+E21bkAupsXLDolEyGw4
++ww8N7HN+a784jFfaYT43ddE11ttln4mgnvbtQKpixGURzM2q3Xc9oDJNkMCOOKFTWFosENItcX
rEK33cZpF6OnG9iDlLo/eS6EqK8h4Y7lAe7EOG8jbIjpEygNrZy/ulNEWHCgMxmrlthz0oZk70Hd
eLf16W2GMlQP2S4Mu7WQ60qf1SB/SpRpFZ1RJ5St7VwBl894P7qgreetIQVARYSje4YcRx+N72/o
dJGYUJcBwah6NRRmLLmPRhICXM9Kvu+GmFsQsDJ7EyIMnI4JLYEMli0MSjUceSpMvkFlysHO6ola
n4RPmxuz0mA3E6h6XSDsTqEPeUtaU4spdIdxYOO5txvKqCi+BzPvtmOpeFaxQb+kOOATZbNjEgsU
nhh/XWiiw3MQUVyfq/FO07StFy7ggyw3FJJoQoN9oCYkJAcNwM9oPMzETVthZbqLaYoH3C8fmDT/
oBuQOcZR4Q5e0Xv6zRchQv7yBLtpBaFZMx+4hKEm2bfLrEvRCdjXRex9DRBdRZ+JzyvqTo2V1RL7
kcFd7PwHUPePqzZuJ7s1K+Aole9BwpKo9PRDzifA0tOdToaL59SdzVEJb15TR3pCSQSoJdcEeXeJ
gtV/P3/BkkbvyOKHfiEwi8m9r2jMTrlFEZ7GFY6bZY+po/wJDKMyOQEZKG1Qt+rmB03wIDKR7AYG
szHnxqCwOMJffQ9xcEv06MUqLIao+8kYKj9g7sOXnilQz7wBYTnOXwrEHn7zERO+o7Z7HGiz1KOg
9jUZA+TLBdpDDLcwabH0DQLg2JsCnGJV9EiumSH9SRI4bhN8kbnIf+pA7oCNlKRzV20whMWOmXOa
hCPaerXcJpOPNDAv7U/hCIoE5rQZGyVMs2dS6nl72pw/1VuzfY3GmFXoLH76o9lJ4dE9V6m4EVtQ
MGKzvQUcfeDtoM+rGki9KHba0m2+bKa3h3BmOFPmZjh3efqWJpb+CIByWupefGDbz00i+PUGDf2z
7TEJzJQPxhNwAtNd6U4b93ca+k+J+ncoo4VH9yPN8eORc6aqkMTDdmNmDzHxFA6039EGg2QZphO/
87jDkTNufmgu0+bJnVnGDfq6tEsBxHWzr+tNLaz/loBZgfSTvpWsmOUcBuUWNlmCF3fpFZBemrXk
C3d7GsYEXYGlMYVeW6gf4F5GtxJZg92JZm071zTj2ZsP4ZgqcETK72s+5lmlg5F/m9phPQWmsSV8
shhoPnOAnh6Uji9bvPVl5NZ3EEZZgbXyijD52S/QZLBTRsLHWLoCdRJDzpEB1uZF0Y2H1uRpSJF9
Fa2ht+9I52GvTvlt05j+yQ4dOzuIkKaC5DGrCbsyRegylyGJML0ZOoSEzYiEus9hnFfDkJudPYUE
aJW0yREpT1XMWliUER49zI6c4V31rlgsgKi4k/PyHPFt6X5Lf0wRttLqg3nnbZ8zb/vXGZDyXWog
lCYExXg4D+lOTRCAJtug9/kGs03q4C/g4ASICYrKyk01sJsy9t3m8cPkL+3Rqf7qlmSbRygjqxgT
riImOIbI4LoXSpFKQNWU7iimZAEqMJyutt272NRdOpzGLhKnpUOn5zc+3CHbBdk94Vb7VLT7NcCc
Q/RAuNuJZhUinR99nQBzYw/+6uXfl8WsH2Yj7S13uP+K1sVLsblW1gkCVqrAYm5bLAOdH/p5u+/j
FsdGeC1WuuR2g5tBHUmLXWwlUhk7EuxD7uBr0rQv6G9esEgR3e6LQobeGwtonWbN85y54zjkD8gA
D38C9ALxjkD9UXkaO4gNnahn0mNZ0Hh8zrY1hfTf+9HYDZDRkgHutiF8VSKOT0U9WAek6rZd48/I
4TbWZA7vRox4ooQnwEA9ANDUeSgKNqzoOYvdO1D3ofbXAT6sYTdXEtVIYQICRtzMMLLp/PiABKxK
JjBuZZFLYHcsH0cyHamhmBXlaJpx3IcFX/qlViuL6t6l7R4Z1ryH5UCW3E+9ncsecv1dsjTNG1Dw
rsxgDLuL1jT5mhMJMVTj0Z9zJ2B1YHry1Rs3ivsE1/lW+CmcaTs9i68Yuw2VQ0GLFnm4mJX/dGos
MbD77isZ12E28DdPtO+A5ue9ksOPDKsb13oRIOrQ6eQoAo7pCUyK9IFK9NGT0/kerf8zsgVmoN0o
fSTPfuD6EzVXtOx9V4uMDpc2jLcz0Pe1Hj0zPkVJF1yuTxAWFqyMxzAqJi0eQWTiWG0uKiwBLGkF
DYqGCFkSDLshoHF3fauGvTLGVOmS8NqB9GASaMpl331fovQlWYeTZa4QpDs0YQw4m3VA90Qmdrof
v2SYDtUdvmyUzK3ehTnFbFaT+zSSfYANESFwZ+0XtNr8EPcGBhpRuBVuzOy7sV765IeT98W2bVI0
k06rAA3C49DDwQT8oOgKncNqI2DsBqNG9qi3dix9jKgekJ8535hJppVc8oOWMt8Na+OXgnsEaI9T
4tmgUKx6TfNq7XNyzKa8fZqy1uyw7sCdDNtthfNatO36tIe93RyElWeT7twkeqpQ2H7HbRnAGs3i
fh8xzCwyBfgjh8U1ct2fwowk57CPdyQZuxvFFl1YxVDPCvOlgXge8RaqMon+DPzpCJkP7vqeq5eR
ZZfJM2GVSdQv8VQFCoosOhYgTn/MYC/X4wprgbbxb4PGk9+HeIaXbBqKsplhrTmk6AUnZFAesRiH
2yyBzTfdcOErbyyivnmkeOOw+IdRSnedYRkjgsrD7Bjt5RCdczEiebZvS4A0r5MesFu9FPdXOCG3
hUQnnWh7UBKxmOs0PKMthArKBs9kIrxQsbwffAMDc47xQJND8puimyrmDdMq5gTWKvR8YUiB7fZz
jRZpYLhiKHoksn5P5oBPxTBM9CGR4OsqMnj7EZhvl5AfZG56fDRErci5naCX1/klGEbtgKMHEWbE
er1EyFjCYW2/TPP8OdmpK+SAHt0ItARSfs3g54FrH0hsIEJzz9xariOcSKitJ0Prxfis6gEZl7Bu
fNasB2OqPWud5BxFvHUPDYTNt7j0Ze2CMSxbT1Wsszfa+LBe83Ge0tG0xdQ3xyCbaZUmWGXdhHnE
SIByQyd/nBaB3mx+yJekO3Ejb2BdftvohF84ZNSYivYdAow1UA9r+6uJRfSyYFhyaCxp76geSJWO
LaBb0o1ARYcwO00rMOUc7dHKt7ceI4sGOxSmVNNdZiPYx2fId188WCgHfV7k19FfhCHNwRoa7X3W
zj+2dkI7jdCOxy53CjXrEm+ggq5ATCFMrONBplffjhYprC59jwEInn2zALCekp0ZINvFkgGwHZaM
o/rI5Bg9ZZK1mF6v6hBNMoHn3TCcMza3t5r7Eyok05WOeC0g8MEvPA3sd/Jdg3xRHzkX+XieN9xX
LF4Rr8CFw0M0XlalQzR9i/0uOuRt8mavR11HQTdO0hkDiwTzxn4I+mMkYRqT+kFzpggX8t1A9gMD
QNllb0ZNDu+K4WZtl3rqKDLrOE7ZbiPhxTqB858dGjb+MAEy3detnFa9byeB5Nm56JYzALaSBdtz
qLHFOca9fqIqqr7Cth+kAmiLWnGJMxGUyv8qFPDkTD+RGCgKhyFOSAz6M6C/U+KAvLc7uGrtqQ5g
dCOKZPFvpzWzO7kssgxy+4rterLe9OSyWRebCo6dSQCoLbW3LVW/DHWLfYRIsVoF03613nX7Yxgs
WD1MHRxI+hBIAu4xo3BKuxn5RH1wVHDx5sT/lrZ+GWCntBmGg42H9WmwKf0YxFwApg7vnE167yxH
W7mUQxYe0Q4AXiAnBl445s89sH0MCKnY+yg0j05G/l3QzxAUzL3kLzKF39FMJl4LIUFs9rv7Bc3y
voOv7C2M9erAqvnQIuIHeiwcq9TzXpwleybX4b4hoHj7c4bjCiL0u2DWsoLJS1iAe7NVwTR7h4QC
i+oAK158G7ynKQcxRPrdEXsj6m540+v7EGSGcuItPU56RuUvcZt5xnxbk5jscTTeuQEOLQRDUdzb
0cuUYXCiOBNfcVuAJDBIV6KTyfds7N6kwUxQaSZq4SlXpcb7zIZou+OpCkq+mhnNI98gMpihWFnS
5NX1MzawwFwPWLrevH0iVTG2KVrw8C1EiyLlsM+DsQjQXwwZAIgQiR2zTjFX3wKw+tu1RtIzLMd0
BddVfB0Z/4G+pR613CNGJT803Jx8leo661ZXNXyGxYOhbQCoEv6vIXCxr/nmH0MeYDJtq1bCXsll
Kq/EgtZx7ED6up6L7eem8x2LOgT8JQxHLUdwghdeUgu7d4qCyBj2BBZKvIeoYYCZF18uSYIEOQ/I
vgweU5/4DwZdHbqb7LET2VektdpSrEBl6YwKw8e4po1Rso48v8eTIHcKjcJb6Bs02hMds/0cDWDc
QFAQ3FrgPdcpDIbyc5WC8aV+hmjrMELs1+ywLNAdkW2Ljl0L+UrMgPyvOZfXAfALJuFn02CIH/i4
1tpwm2smsuYmJ+Ipt7Q/zzTWZZxAHgJwBr0Z5QRVDFz8Q2Q+ocOXLYVBVXKPOO+7lOtHR/gXiGL3
q2n22Qhn9ih9DHj/P9k7k+XIcSxrPxHDQBAcsHWnT5pnhbShKSIkzjPB6en/zyMzu7PK/iqzWnUv
epeWmSEPOUHg4tzvnOtsVkS/LURyGsa2foxlS7tqGL2dnemSDluyXlaqhXMSPK/N7Cbii5gOzES2
5Xevdp2UO2Enjt4Sbp4xtZ6z7DAmCTm5NKJJ0SkDVG+MkTeCRh8itX9f9/E2Wvo9E48QZGxOPS14
iFPmMkqDElRnm8QViNB+WydqY0udHIKRNzJcZbt6T7rDJFInfXLqxlg8z+lMsB33fFeHfDivM7No
gwe3yHnThdfsXWYW3+dBGV9QSYKeaeesYQn2pdG248/Ej8D1IkI7ujWsh0KeuJQW4diqcuefhU0b
xgA/AwWRpcYbt/eLLZFTt35Nqj4UTrOpLBHWOnrMG++8xTpMYlQyPvlJ3F0nGOx2fqoXdKTsFTYu
CQtveAUf40rgmPVUd2V8vxQczQFdh8yvdsBdn6Jvw3XC2acsMgOdvkXkXx0HG+7Y7AIvs7ayb8Sh
tN2npU7uBNvQPEz3GQtum0TdRVPUN2KWt35eP5/1z33v2/WJMH29dSZR7IVDd0AbIkFJR9TPyzwT
cTlbNx0TUyCPkBgMnTwa6N0DmBntzHU3I7dv6iLeq3i9DfJ4u3rn1vC4OmFtOw+2teyQRX1Ym4JE
U3AFco0ecSSsdIl9vfPP8/ik0yJxcWXvOMMRzMq2t26afkgOVqKNtYlZLGFSLz9Ka87Cxl80hkAT
b50EZS0b2qsRE09YtWu+i3sYxMlf6gfqSe/SN+TLn+uJK7vk7S7k71dqPI+CaeW+rrKYSKf5sVq4
vQ0CpTkgMcyPRLs1CUHgo0SpJ96NHvioNK8UptfCNmLrO2kTFqsj90vKVE3tt5dNU1uHLq+HK74R
f5M6RfkWm0Ru/RVvXZVS8bXN9L3xnOmYKdFsrahnyGg8gQmu3XqgWxfcpH37OdJM2FTE9+7GOU3v
rLGXG5f9eUf/fdfr6Ce50NR0SRxWYFtHa9TTvhzPlauiKkOgia60mN5pvPZHmE6OT/jm0HJGHVaV
iI/T6qHNr1N8Z9Bjw0zbbpgb+i1RTSArMF239WQzP/VULRd81nPqYFxZk8W6zZeg5jit2uhutVS3
czP2h052Yu/5Y/5EpT9vF6TjjUTWueuStLtva3x/S0MpxO1D/SCnbbp0hVyvdTPHYNamSHc6iHBf
ew2lkTbFISNHkdZ/md07hSsvhZbTdQOl6Wxm+BaP3rnPJBaPQBWUr+W+7PPh11S6DffnLAqe3FHe
UUauQVgNI/E3DMyhSSpieiPfl6Sbh10O2FaExVIIsugml3YFPdDQ4m8fjp2bbRanq77qRibte0M4
p7UtgIK/5Ni6bGqgXJtELzB8jasgeZNkti97p6+pj5r+Gnh5TPfDcqY+ChZpsElrJ77LZb3eN7JC
lsEoRTFWz6RikqWWNP2m0h40rSNTCpl0LUVw3qJhV7t21ziNv+d97kKj15+NuwwHpquOm64kmWGj
cPs+qCTrj64XhwZeXVbFPvG5r6Rm1ffGs/sQ8FVcqo7+2E6l1eiccjXZmtskPIiFvhfqfL6MHPnU
1Lq4TSbKoWXMryalCewbpdlnhfmoW3WrLG44maJLTHxxe1HmpXWcI9rUZS2p9WJks0Txk/EMvw31
al/bQ3qKLZJnosC+c7J5OY51vXMq/7YKkN798XtCTRtps3P0vO+H8VLwdNKs/ah1/Jp1tLCTpA9R
Aq4iT59mU+yERNejNsS9NXvDxh6tfG84HQnt95z4oo3NuPVnN+WSs1iXax+3YTYk6kAVFOy8YnIu
48zlMyF4zz2j8V32y76pRUR01ORj9JmptGNKIE0P8GKcY/ehTWiAMpkxsj96PzNwDU00vqyZ5V9P
VZR9DHnG/WgZtBd2TlTsOkcwopniFutV2kVXdtEM3ynA7p2gNUjAcxwcrbgfD0wZUpusrDNONpN9
emXKHAyveagdNXMFXm4TKT5rV9KJtk4iG69EVu9ZpDdtM277CV9Qp66sunuMKvcH+VQc0ZXi3thp
R+2TILL2c2Y1z56kN7yB4b7JsxRLc5t3oLpldshKd9eMM4c2kL0nQxPMRfBRdD6NAWdwum23Vs5H
Z3Xl2zxQ2SVxiumkk6PiklecnKlyd1JW811d2bdm6swUahTIK29CeibqImD07npepUXtveSTu27y
uSpOKCY1NahDPcyZyFjI2zIR8rnMCwr7JAX2aU1y6Sda0Vywo71jWfINmfVB0Au68AteDy4I1q/S
uOTJFWmtn8uGZZLjyb2QTZAdZ7fS26h01u9JKpE96Bl/QlDU16pcsqcUXJa2hGWdKsncE9nYH6Mr
fzaa6jdIq+xWRtWbKYy65rqyvJIfHB1BqLv7Bfjn0EOx/PC4I5xM07a3QjTqDrpeXkovy656vtxb
dmV6F11RoGDzJPOumk5+luc/hk5DBENmaCZr8QxQ+ZylM1eVXJOb0lrKXVx24eLF2a7rbH2sBy1e
s9n/kZGfezlO6M1eAdU984XfZO6iQ3dWJKHH+XTM28J5j6t+Dv20Th55X7E7lhU3S4+IBu1d5eX0
VbnTaSXv4HIRI5nf7pgtx8I03bgjselzqiDA0mKpEJmWfR2ZLnTN8svyx2HXp019rwnCo3kzpJxY
dnHvjwvaosAWF9WFRrFuF+8xq/nBE9ABY0jqPpR+/gqq6b4PKs+XsOmzsB8C88tng2s3KwAyV2le
L0R+RKp+tZtD6kt500wUrraT/ahji0bCpAJGm/QkpabRcESAKve1ZfxHbmByZ3vxuK8zvp00bd6z
kRYjk2Z4bYJAhE25PNcWAb0aeWhLOOpJWkF9gx6kLh1uPqAFvPtLtr75CUAmzWOyLQNZPfp2zlHQ
F+Sp9JP3nhitr8pzmyOYq+q5JG10s8aYBtaRh1rloCe+H7N/p+Nn7TnLdpTlC9IpIvBaCblH2QPF
MgvkiBMNaVg51rqfegF1XyaFfxxqF/lldvpqBy1WHgkZdWmo23Sn/NV/4+5Bx3jwTrZjLodWwlk1
kTJHT7jRpZ236uAPVn5KuciiftjRaSlVtjU2FsZWZ5cuNpsbWQ8B+kRTbvPJP/QV0UeNQNZx85wg
6iwJ7qJ1sMFMfOvAG7HSglqjJ1lQclSBHi6CBKyScqE4rmuQbRmjTglIwfUBAwgJKdF6fVR16j57
uWrhpXZul3AKxvbrGHnxwZEamndCZWTfFvE7mgmFkdeJx5LmPbOHYr3tMfE/FL2+YBZNva3S+br2
k5/p2pgtzcjsimaoZvzd5OwyaIlmgx7Sbh2/845BOq67BixiO875T7eYXpqUe7CJczC51px6V8/H
wVJmNzNcY1/3y5NnB8vLnFi3ENgI0r5+NqmsSDETb6NeObaoDbapOMPDrT55VXVDKskjM456eKa+
CjkBiafABIS27j57FBGHqjqHYbT1g+SYvp/6vD+Ulop2diKyo2N5tdgEoFBhjvvlWVbNPbSBu81Q
EKFmzx3YBTVWZIvexE5+QwthN7WFemp/L46qch8cqI1N2i/rrk6o1KREgdLMNuKaGQTWdl36KRTE
sFoYSd2080JtHJ8prmI4wXCmR2ptth1vDV5wYinOshY5r7baYzulwVZ7eQVrmOIjsSz36HaZe4W9
rdoFMfYCiNvBcJfsnOon/Ix/THP1Fpc9V6Y6vxZWKm6MYcBM0qqI70Uuh5KzZ68FFovapaIBC+Fa
Phj2GxDc2WnzMF6xVZmRO67XC+Zu2M3dJFvntg8g7Z14oXVvDbN5ARufjt3YzFeUXh0dNevnOiZn
bch2tizq26ZvqXWWrERXOtdacTkf9OpMV16fLX/EZ/xpo/sHk9h/WfP+fx6+x6H7/ByuP5p/6+K7
Tn92aCdfwz//X+fP+/vP//Pz/ydtfGRZ/jsf39XHMKYff7fx/f4Df/j4ZPBNOjDjeIp1IAC18Mn9
6eMT37Rvk9qnfCFt8rBw+P3l4wu+cUJ4tpZY9jRpL/hD//Lxud+wGzDLjVA+bUuaqv+Jj0/9tjT/
t9MUG59yXLxCfLp2fD7pn1I78tlfKj9AniJGp/oq9aDfqlIxxLaOzQHAIf7Mq5Eh3Caegzd8e7nZ
BeBQ16LtW7W3daFevG5l07Fsq0P4yc4H9eI06yFbG1D2LvAVJFaa+2IHhIlhrFZFUYWRbuu3iIwJ
hloyu8670LPx7S0xzbLdlb9b3bkb0fY25w44lsdIXkIkghznwGlPfGsI/F2xzj9nQAjrULpqOPMf
AS9MTGT4tLWmidE8gYPzBJEkbTMARpryeYJHaePOkaCpWBbZdwc2N6bVOHJK9PirzhRpQuKVg2j/
UaRzO6NKeYpB6/Cd4iin3LqIaMxu3H5a70j0rr76NbEucuL8wmhs5we/WLv7yIUJDMUq+3lPzF/x
UeZ1YJh9bCquNUbo60GWQD1y4ZozZWp5WXivk90MyXnS2OLKfYq37m2pQEi3XqNGvW+raP3eJXED
1qCr5mPO+86Do7fIUsgdEQyh53jML09Gpsfugmzwf3Wc+ugPlPsd9+fUvfaNt0L5sYHGYVp15itx
4/QlVnzMrmAkWL6tet/ywX+o+On+TNa1TbG/XmRLFz8vjeoczNzT+jqmBfVvZdDqEaf7FQUsts+W
sqGPX2AF53jbUde1h24MYM8pbjqMyh6EEs0PjnvIAVeJXfW7W7jkNrf/aK38E2TPYCDbMvuXMdq5
cBqrDGhCMClsO4I/3JA9n9B246BIebzOuU88EXa8b9bRQG5JlPouMlRceZROamvLcozCAQQGcaAb
8BeMQArf9RC09BDZt1NS6MbQ1NbiA/eaUsCNtbUOBV6sKzM67P60Qvk7jGAL09F4/vLjzG/Al2Q1
ayao5x+qEQU6nxqsbmdg/tNwMGqOtoOBvYDlAOnYSlNVV52wInQbNI17Bfb3Ch8mqm1duPmvKaos
fGOp7z2XJUg6li26TDyqOMP1NFUD1Jmtv3N/B21WceGRC+mfHz39mhLiWRvuxnNt8OMsbY7ZozDx
lwjyaTlUk+F8nZw+zW9nkdPxrbUE3UFuXQ5JO5XUD5Gkh+jJLnmJGE7BcAWVRd0h7hpNxAvg1UvT
ZfQT0kW26XZYQNG3VtdxoUtKidvCypVhXpyiXUuLZRqukIanbEtCXmdtvFYP77NpAY2DDreFY6+K
0Iimi/prJ8jHbGM7uV/izcszaKCSfs8pjnExnhiXWmb7vshUsC0l+tWBYXFpdrtMFs2Aybc5RimR
eeY2sBtadEfyOnnrYDfbJfXjKexaUtsOVlBElHZaQ3K2sl/ni9lOoidEMd5ksQKShmmTjvdBF9T2
RWqpwj3OHTjlI4p0br+nlXMWOWmM0zcsyBcJ227tv3csBJjBesIWV3bOyEFLB7rdegGnbrAFS8np
2DU9D+g2zRM3uo9JtAb5j6x+pHaFALkyS+rYB/o6KrnJHZ1+Dd6MmpHketRsPUXMs01zpz+M3ipe
yKXUwU7nTfYz72d8xpPnBTL0HRSVH4oE4veuXuNfmDudX1SaotgllVHT1blNoLG0CfFSDRKPEk6d
Ztd5tuUeaHLn6NMO4oGLbxH4KPDiV78kH/TK2CL1d1XjDq9VGRVLaBjzSVtrnnNYl7myq43rZnhV
VC2HfOdE0ovvJdc2ovKaii5Cu/7Qo23NXFgcpKHZmxgH0ABxyI1Tpc7T6qmY3G1hYzum2cwNqM7G
Lj9IgK2LobYrB4R36V9bVfQ/nCmnhdTVLSzZQIkGrmSrutr2A7cKHE/mrKHMkbF3fuLVjI5dRQK8
XtjZyRKW/0VBNHtbWkNIVVykneUUeYl2du5ks1+lUYIq2/c53tBAYVcNNB6nbdA0JfM+GG2S8v14
E5etSuFm4QCwDxhg7R+daKKOzSPzBNIf6uRFskbDekzSvNOnsW6Gn33Xchmbh3aFBIyip94Pgv5Y
BsEbrmVATq4m6wFbDx5oYNkfrqnjS4P3BHWpNxHxwXiWTD3XT50Khuup78sv0y46YFJotVDDJwP7
Jx/xs8nc5mu2ZoEOYAumvuipGOXW9lZOMgY4l/OmLeL5ne3b9zY+S/S7Oyh7eiJcOnhYAyT3oKWN
j8VkNlAaCjoox4P0mqdWnW25YAk24i53D37Jc9kk6VKc1iVieNUiElDsrvVoc9Ktn7Hr5IuUoe0J
r9rYw3hQXeE+0oVhbkqJDhntgLMEDcrKQo6BrtdvY1MyyETpKPnIe9S7s11EEN+X67rfB4hmCC0Y
BdSG7Wj94vcZu8vICuAml2wMEMUY88aYPLAk9NCqm28TRqQB5+f23G7jWGOrEF1FBFBtnyXt8/wv
e+taSZLito0Wb/u7FPyPquJ/Wev+vdT9nX/xL2vn/4VVsTxnOf3rdAsmJQ2f1Wfc1X+vjH//oT8r
Y/ENZEWDfeFeoD4+Z0D+URnbwTemxZ+TsYhSChDp+C9/VsbK+UbcC6Qwa0FxF3NJRvmzMlb2t8AV
mks7lbP3n1bG/P//GHAhbfITAobd2ZKoF8fz/ik+z3It6RKhkG8LB9skzZ9OnJPEB8hd5G3cVvPQ
zO+KsBG5M+MCFhBnI8gvct6AzdWWmbdrlrnHsNxI6hzIzKueSVPrLksJmwjXYhFPShJUyhz1zv+V
O8HEXb8sdXHlymEKp8ItAdUluRFqUN0nhTQeXWVpxO9lAOj1I04aEyXFuqEwGW8VSice4iUqq42i
Of9czC7e2bRdIwivdqU3aFQAZ7D2K9hO41BnWGBJjBrjRinWFdF1mbv3xXa9awVKmmzq3u+fwWt0
ulV8A9bWj1TEeBz6OszULYF6mA1CpqplYwDcNLEljlDmzj1yrfr02qK2trYiv4LmQkqEY1Kn5Cic
WdMB9bTCyDLg2I7oRDZhRfB8CZzvNldE3eUXgWgac1MsA473c3vz6HQFexcHuxRHtcj4iV4TjUph
cEL3BZ1IzGBOeZN7q9dtE77uN4uRca9978hhs5ilvvTXGUN7gyVjJowQyy/O0HoHR9AQ1pstZIY1
Asv6GWka7wRmW5fbSjs+4yYhhiehsRLjRIhmHzmpz2K4i4BfolFL/pUbV13P7pzfxqNyfriVQT0p
y8Bl4lZtkMFrU+rueolL0txSgml5vMY+6tIuQnIA5vuaLrrBIzKXJ0n0GxTWlOAOS62uv6vqGcXK
aCwlcZJfBZZKX8lR0y+exMu9M5FwLnxjUN+KVFv8LsVg0QV19YOfW8ULC7yAEB69aN4FVj4WOyuq
yPXtIxcqYOjyrrtBhSbRc+jWS9mswYxEWo8mVCy+4GT5jf1SysJm+bt2TPjKxBj6GAEo28VRH2Oq
seIP4UUmCy3OxGflWeNHKrRaw55ea7Yv2hhkJR/V4G0XN/bdTbNoC4kfq/CbEGuBbjhwq4xzC4Sd
rJMOXRxR9SGPh+h6yhYuB7GmU0PrN4FbIeakOJVI+N025WLB2FCzruXGCkx+12sMjtvAnys0S9HU
ahusCYkPg+y4iU5xbXVwYD2f4FpsJZtSet5NUFl+trNbxTCmbKyJ/yAmrgvbWaSfCUp0fVpFM+JF
6eMLlx3o6EuLoS2MravKsM6XjqpVOc2pr/2y3bulneF8rGKH+D4xZu5mNc71Ek0iHLQj7zPBxZxL
X0RbfElViSE46cU9TndRnRrHmq9KJ5tYxJVwiYxoyUt9Gkp/6GhKgEls/u+IGpZz/hIjdv7dEXXx
2fWfy9+Pp99/4I/jyZLfiEU85whyZ5b0e8V/JTDxnySIxnk+JMUdWZzIM3+dT5qYJdsmdZCRSMAd
Pulhf51P+pvtOcxK9v1zfJNgmu9/ksDEb/K3iDCy7RFt+IhzjKxN5KBzzmH7W85aFpk8XTqclh2J
+wA+dA0kCG6NAYewfXLeoB/f6rU2R5QkPPv4vwK67QRTYMyZ5l99PrVvc5eBSydW/hRxQ+R6brLq
tRM1bg26F2+MDPPvoBnldwJkva+ptT4UDMjP/1t/f6w/aVO5/OsS6bH5SP8xL+z8//+x/NQ3nqtN
sBaP1kflO6d8/VEdkYZCyheXPEH181sDRLP7a/k534BkFGU90uJ5CA//6c/lJ/1vTCygnvJdgrsc
Qk7/k+X3e7bIf+uGruejQjrEk7GJByzofx40NAWmi3HncfkrRhZOFYPOH32r8pytaUrvsDLXXZCx
tdhsWqM1m3D2xtWEcb5wU0IWKTpM3yX/RkYugRaqKON+Z8r0HO3oJj5TBBcG5oU1Pp8mRHBKgoe/
fdd/ytV/zzCz+d3/8R3yzv40mxsMNR4WPIjwf3yHmkUgiBTjl3HtYGR+oiKeqtfTIMJ50P208csV
l6y30FiwaZddRam7HgKaNZ+RlkX8FmGocA5eVzrn8aTrkr/GfrvaYS8rDK/5suZbe3Qc82G00mbT
kfWUbztnqb2ty8k30w9wjbe38Wx0j41F4y1TJP/dWX5sO4e5TL1xR9Cw2x/WMULXmzH7jxvpne1U
1Vp65VYXeHxpkJdjmJZrwH3Gbto7SyY6AFe1Fhs/RtYhJqDHIY+ya6iwjRrrOfEWzPlxmaLxDAHS
r1NBCQ0bT2btTWqn7Vsgc8++BDHWhwhChFznqdLlxh8KtocxyjCcG5OuhiROXxYhFaGQO37IVdTF
Su6Yfb08TKIpI7r7DfZLWQuMkv1orEcSHep8n7mj9i6WGZ0WjCdLn1Lba3ZnXxU5SlW8EGMVdHyP
nQUjRYcUJfadPw1pbpp5nJ4SXXvWvW7nxuy7yEXPFUktHrKytd3rERJ0ocHYTzlku8ai0fZR+zYQ
5G+2XNCJVkiWsftFqlbkPyZVxQRPEoGb9RgYwoaQP+fpza0IUoEaWGxaeTMM+51x7DYn2s3K0ZBb
G7/0mtrn4niwmbk5jQOCdeX7N7FwWufBX9sR01+W8lsMmWxIhwGcOOV4Qu4noJl6WxOUeAGavNIC
Is5l3i+M9MYPGY9zezMkDkU189/VEgaxbsud446iPRWeBz/iiHK98BHjHNyI0Jd4cKQOx1FFBWK+
SV6Tyo/8TaEa4vncaKr6E4QFQbRjVpXt25SWGTxPAkVdVyq2f9VuN9/hoVhpkVIBEQIhK/VB7jIP
iRytCWtfPzAufQgIL9n1PZZp0uekQ9pd7cbJc0Ma3g/MvtCmtRSoEX2xihV/J56nrYu7Rd6uNPC9
i3i2+WEKPmWxkUYr3vuWMpdbBMIB64LEOS+6xJfIBtIqNE84RD3fVboVdtj602g9FmoI1CmwUP9C
zrV1xIxS8kPNQqUb2t08381S5KDXf7yKw9CNuPUy+uC4oF2IgPe5jlx1TCxMUhkgizPX8ZaE+6T8
pXIHEmwzkPFNqWih6+NgbtxEa/qiNZHbYerNfPCq5+YtALSSt0WOxkyw33m5Ql5G7ne6zPxzaeVs
DX8sOqTSUu+DZhQIf/2KFox/gBYlij2DA7I++PBVPLqhSq2WRT/G5AshRnonou6xF2CpdrYNcNk9
3wmadZos6s0aovzKLfzh1sMP14LXJ+rHbE0KtDiqf2V5QcOChLbLJGbXHfvzyOoevMCrmgGXNpa3
Y1xWX7GBaVwrlLu9Z5X5jV9IRj0rdOJkn8FuLpsxGhwGDAh32oFGi9d5JCIRblTusjVb3uYm8G9q
X5DWMQb5+TiI6/epEPqyWFJywRYLPWZrciO3poqYxgmT/SKiRp9aknCvISqWiVy7JrtzpoG2Ntqp
c4ype8BoFz85X2Qfg2TubJ5USj9DiXEY7gN5lhI1P4GEh9iHgMYE7C98hEmZc+pafNGUMXHYRxK4
OdcxSDQZV23Y2P7ykHOfTUK5jO6dZ5f1lR00PAPHMk9mZhA8Tl4XPygTRNGEgeibYSJv1e3Sh6VJ
YPo84G1IclLm4QnzHSEMC9vx8Jz7Q3bD6PAvQQn/Gtg1Lq/Vjbgve+yz1mks6+h1zrNHCMf4TKh3
V/z2ULTkBrzNiHU0ztPolGsCgZvC1IcmZ+mOQ+NgwMKterGqc97mmAzTxpoDusiNbhxiaQLe3Mwe
W2JGclo3xAEmX3gly0d2bFKrmkgjwmUooAeh45x/4ZfJ2VOsc/rpbbd3cWCCwCmEQuaIBjBWWVtm
V6tW+MXAfMzPIClS8mdg7slwa8foo1418Rt4L96pHnGh0tJof6Sp5Ykd6RzLYzu13kEQkmjB/Umd
hz5+ZjrqKpO7OubetRZFfhJ9iYwpHQPJkPv0n1R8IVXQHovKX99H+kF4m6Qp94CBHl4AkK8fHI00
+XMiG49ZTRZJWTN5Pl4TXIoDgL68AMty/WNRZthqR3pqJMwx4vuXVc8IE8n4FYm1u46LOsYC6oP1
oji+BQQSvlvBPKWh6psfQzVVDW7aFMs61DMTbf3RDlPWBR9FaXwJbpHpSzo/7YNSS4TFOphhP/XU
fC5i6L/wkrV37PAtSYS8ezfITMNP2x78R0haE3aTjeWujlb/ylRqbcKukMUWBT2Ailz8j7Jb2vvM
8tIHNswS3CheX3N7ci+HIAHWCJroOijy9WcPS/BqqLj2EoHpHtOrZszkQPNALHVYwpCOb0NEB2Pb
+Lrrb8j6WJ/WsnGybUMsIOVY3zXjMacFrN9qisp4IwsrS3ZZbtOstOlDkuqXjct1UkfeW56vvOwS
xoehKm417Sxly26r8Z99BcOk4Pempn+BnOfsZzsIim2arnhkZAQ/kqCXYTMv8fTKQXEYY64i46Xy
KodEnDSbkTpSK3/NSXjw9kO+jpdMmh59DGy6OKCfkYvR+iOm6hr6W9wvNTL6MJTuJ564+oKEsZ5U
OsdB5i9syLADthWbbFm5pOUOgMYos5l5BsHzqG3k64AYXIJNCpzLWA8zN/guW/7S25l4SRdMjtbv
MZK025A2RjhviqA8rBUvF7leFfpJTdvuU/omEfspiFPmxRcLzhnkwzYc9UyDZo6AepNmTM+u7oa9
Gz8AzWbGXtNrbHttrrDOGeLhsJCZkJlsnvUw+SmYKtZFgmUCzk1i4Dy7sN/rVNnv0CvLfGc0gwPK
Ranm4KaUQpwBgsZFNYGL77p1bMwdrqU5vbKjGW9PEy1yuIhdo2eexODkVzrT/Xf8Sc09JzIBdiqd
6GdGVB2YzIqUk2vpmuaXQWwsDqImiP6Qz4TxkOzicHwU2JOP6BRlDJM4iI2iTdxsxzUgxWuaQFs2
vSOoWhVQgH1f0L8BRtPjeOdOiCTkU8G1GSfXl7gbaGlJCrw+NNUkjsv53sFmknqXS9S45/EIM6QQ
I94fpJk5V1Wj3C+KoxuvxBXBdyhb/8J2yI3Y+N5agXvhGiLYN06tcm9Fc3Y55bVzWfZBow7CcHfe
FnGfq0vyEFn/lghGAjhJCKEzR53x5jcxLge1Tu0NviXhgk/V9ypKyiwUtO6J4WwERcc8OvMQRhal
GM4GhQ8uyBde9oKr2477DMX6Shnw0ZHl90jIMMfy2nf5dWcb7zO2/X6/nGNjIpdqazdD/93kNArf
tR1rbkdJwZ+npePZG60aogNSgkFzHGsVc+Z6YraBlNbUw9XYuyzSqqoNDu4xdYKNW+Kk35dibduD
9GOaSGZ1rSvytALMEjCitDjzAjGucUz6oscMr2asq+D7VHZgAa5aus2UpMFL6whotbVn79kOniaE
ckycM1AaNMS9+Ly+nVfx10ycWr4ETVZd6YoIL2jxwUWPxWPCINTz/S4WRj0DcNRvqmjAfJFf33F/
U8zbtFR/ycFu74MWJY3fOInUyVieA4vq9NNJFKLCLWuMeEdsLPrN9PsSkNCFlVdLnr9ksRPQFNRr
u+7HdarJKQ5Qt1lACr/OGIGswQ9EX447pZciFfOJ8z+AGgyGK83YmmwL+m6asGSKkwNTbonqXP0x
TXuVzvqa2N36YoDQFFSlWR/9sfP7XaJL55K2ffqLSCNE7HYmEXQKWGFgxZgvxXmz+H/MndmO5FZ2
Rb+IDfJyfnSQjDki5/GFyKys5DxPl/x6L6rhtqrcluA3AwJUEkqljIHkuWfvvbapteQiWe12+1ZE
7QPj97g6ZWz8+lOyrzHAZB5wuTWiwPfCFU516GI8BLWNcBfX8Zdp9fj0l0QeuOgm4stONOKeBaIF
hVGxUBjDbKvAILszEjP92aIjfrOlVe4LUInvrozJKc1hFOBBwitpKwWE1xKn4iqC2bcWl+/PcAJe
xO5e1V97eBe1VxGkIDqSTGCGmna23yBQ66OPF20GjsBH5kyaxT9XTjPfjGSOPBFXAK+hGADtzeGS
5BIPuqeX+rgfhVEe0TvkjoclbGTOlE5u22uZRIR8a6nyVmXy2KVu+5LgFn0in2yd2NVys1B1sV8K
uWd6m3HaN+LVrKcV0N1MBFGrbtEDhhMQ37MobwWEIFJ1NqPNDgA0juA577bxrI1PMtfsnR0xwDeq
vq0Kc7yBCoprL+x097zk9lclNYWVMyhvLlF3KU7E8tMVu8M1Ah85Sz0Xs/wxqaSATjf+jKco+sKt
O4L51PTA4aaKrbhSLPzoWEp84OxJ5fUmzlCvzwmmc5fML4UzFMFUJy63iJpvJ896lsQbTIfudppT
67VKXMI3cBd8vdYYbVUd1wMHP9SJsb0tkqQMYn0a18DqT7PnvxrnHhaPRZDNSBWa50LEbR5otANq
SvHTSWs9SOyuuXHzzlqY8KrW3KZtgY02huBxNaquuytDItis+JVjq0RRvsZpmCwJNdmbNTWGfaVv
6miDpULf5krBfB12Ofkrp0qPah+Od6IrP5aolkfGi36fzVZ7zgcbCZ0dKtHQLn8eC+LvgXRaqqFM
HvQvE8GHHXYIcrHa2mLSOm4ybXWQKh5kquUQ1m2i72U5uZ9kBKv7slN7PnwdIbxu47w/aYAKlM2U
NEBHe5GO3zkG6KutMdVwn3Qzcq11ku0mxZo/7cnIb7oaOeloWuZ4i7+Ji4i1Prd7ZUnbL1XGLQNz
hmKvFb3+0vacCY120CDB2rb8DAEt4xdg6uDqnVEQwMhxQOFrvDCTt0akbia42w+GUwCvZ1BPvRgP
sqfTkQ42hWNTUOvAAoJuMPAeh+LNaCDjlikIr6LU+q3ZTCn1vYryrkoMxGJNLmlpKk/4RKKD5PxB
llypA2YUnq0tEOWNk2FobuaYs4HW4wBobV17IniW5B73BTMLrJ6fWbKsfgEYit0KhJhkHeVmt2gx
DZ3cyCeczrvqcQb+1HZRf5NLy24PGHa4cGz8POkjSjl8fequVu3TotEmMUYlvJnNETxyO7rPpUrk
mv7laTd3UbZsZQSBj9OKOiOepPk98+Cy1SYdniVmyPYzM8v2Y8iilo1ZM/6Q5PSJ8ehLMCcKTbdF
buyYPBXodu5kHCWktaADZ3TlAdh8DpqS3eJXazB4jWh4Frm/i+DoX+2As4WHKc+nQ8UhCQLSuLXt
nOSgTa/755L0SHw8et2DFhcnpFZ8u4D79xoouYMcyH7b8CBf8bzhPSutwfnZTupMsafNoc3voQIx
A1hKS96agN+djdXsFd/7vCdc2/W3c0vuuor7dx7HxUPqwNxwcDPfFnN8GHi1u0EZuNBx1w0/jcma
zOOS9ot6jGynm4KmkMr70prNq1P01zoVRVCxv/XAISavSVSq9zDZC89cgDBLOMJvbtbVxGUG9oW2
AjKYQEXK7mHeMzMTn+yx0bMgAAC7USarOI/DkuECycqd3obWu1Ikmp9FenxJ+ZT6arRSv7dCHEwx
rKIDu57enzoxH4bYUNZMI69BdU0uBaKLyIxHln4RES+l3baKYlxCo5/PVWIrcQCauoT03umkFxYs
UIwA5pBc1RbAaDgw2U2IyGEwZEp1cis86f5Yl+8QrJnh8vlbK+S0RfBOnmE0DAxWIT464NNH6cbt
JYsW6yrs/GnBfOeVY/llV476aHYdV1BXdOVN7k54AWX3DMw+Ts7ApfrnzjCVI6Cz/s0p1RADj55V
4jZljpDvpQkVgi7FQc1pghhSfEmZgxfVmbAyLpu6MHiNrPrK5pYIGstUO+fJ48eYXx8xrDMBAmKk
hWBeN0GhkRCWjPWRxWWjR0ypbl+pKLi5oj7NjTH4zRjjPoni0TgBt+A3cLC3bpFrikeeuO24tcqE
WaqaKrLkxEdZD+CGBVan1aDiTn1fYR2siEXZmxhbXxKYUpP1mcmEGvimb7nNSMPm0MVn6rB8iots
/KdWiBHl3xd//LuNOYxDk4ES0zIiwK8b86Yywgm/80+ME/PRKQbV3M9Y+YCUVzDvjWoI6Y4I2/mK
8Fy//vXC/tfGESQHHaOI0C0TwK6Kxvqb4uVYIzVw1fLhVF15SVz09WgmMrSwdPUTrRn2lZ4P90qY
GYUHC0z9m1Ke/yl5OOh2/AQ0rvDgsozfXjuFILEiLTbJCynuGF5HabNAdJNk/hEWhjk+1o4BMDRW
XT4CqajqZ5qmRrdtbbabwdQO7GeY+ZvUBzwnswNgvhkiCCXPYmfGolB8I8OedktK0KERZcZI8Td9
xb81avEWMncYtomqREmiiXb468enxGu6QzOwWmlhZgE4iNmDK2UpQJRgrRWAMTQtZ1TK0HQoJkGM
obhilWoUOT0bXVYUuwUu5kitxDrVK6sz4vavP+Z/90PiY6UFHpsH8uoqof5Z2dQJ8GP3blDXsXiN
AJ5IiFCfEvFz8eC+6+Mp+elmPVpNSjHR5z9VJJdUeRuIJhJWEMNlZN1jY/xifWgifv7NT7h+0n8W
vxxKSA2GcdPBHGT90c3z55+QxXZch02WbPohd8f7f150nehSudNqdlRX7htmt7US9vW+XbWzdYhk
t+RXt8Q5BAwWMZbTscwYH/IGWyW/1vmmhI3UZlphGn2CMj/1lvM3fWD6r+VVMA5AALD44ioSCNqY
qH59b/EGLjn1JrD3AcRCOcvm3HnPI8KTgTJzYX9QJYMjZVLgQlwiISCRcbuM02s0W1UMT02PzH2e
1yE6FuUR+RYJDMz0ZHb08ZBs4qaZrmoQm4AYMks/i2fTDC3iOG1u1WzB0szYNszN0i8KjhrM0o2D
ObcqKv7AQvnmxJTe66rOrjVp0Ew8uTjKRx0D3CQ5FIM0kCtiSu/7uvqbq0OsN5BfP1aDjknHUAlr
8Cvztwt8QZgobEQdQGmxjK9K4nC0GXoI9/S8SFK6pYnJ49K1PQeqNknEfFpcK8qOplrya4ND2w3b
/y7ZuaBVWWRqplHvuYlm0A2t2TG2BdE0BVeKIWhfywakG1gL/KdCOlXChFSq7uQ77ZA6H7VVZMuB
rQv2zNwGHv/X3+Ffb6a2UC3BNtJa4x9C5baEueHPX+F40qBpZGG6KZypXCfoyMsSialGLeqjlZC/
Ai61MhoM7G2z4hZ/V9kq1v/Df7/b/AS8yTQiUGjsUlTl/iHO/snAsMTSnMuUdP6CG77aUkpiMEQu
tNV5/5R0eJtt4+CGRvyK8xTydR63651Vi8QPMzZrKPi1mRi+YDlLmWPOrpKkxTS8lykPQU6fYXhQ
xilsAtMlN2tCasO1zWGXohBzAa2L9Sckj2ewqNz99bu7Fn398uJQ2MF0YtAwLd3G6YxD5M9vLy5h
2HBW/8XJpLmwaSnpsxpyfno2BO6FU+QQQo2y9WNoZ/FHrZKC8G27zcJAdZxQDya3JHVYqZZ7M7MZ
9cc5TR+EBHeCpqSZD+4wpydrKLmnqKFZph7qTdn6qjppl0QSYmQlzNrcmfU08+uyxB8/c0sKCrdu
742Qw5D316/4j6DQnz9OXvHqQhG2sTaQYVv49RXjPLFzs8q/en3V1XRUD84QwJuYm3ElgJRh9TRu
+Y5VFzg0MtmZFXtXZnKONT3BSBn89Q/0m7jPD6E6AheOLpD3LaHbv40LhWEkDBE49vqJx/mhGmrl
IaV4wqZiQAsbX+rW/DQ2I9XIJqV+hArN2QET4YKlYNvUU8QzIVQTTYhM97uMidMEKQz1q61nOhTK
Oiu+28REqjTrprgMY9nkD+rkSM5Xq8DJjaZ+E3VnPuJKhzs1ww7ntLv+W2U0a5b16kjOZo4oMPAj
xcmoLggVviJVD5sSygzHN7OrMp1uhYJhETh0V3sTMjZMGNrMk10Bfplv9FiyraOHY4j5IyeD8hru
Iv2rW1b8YUD52OOKAjsn4P+h2euWQWUnsj8HSZOYTFA5nGiROcNKBnpK9xSgtcI1DvA/VqkdAsR5
zmvtqYPvMHhmxdlnk6UtafaxcC9QkSzNK4WWu4HeF4yvZp5bqGW8u9RVaQNy0x8f7P/JUf1YFfz1
e3TwFzv1/2q6/n9opV5HoP/dJvQfQ9e3vwcM/8snpNm4ylScZqvxGR7Uv2xC7j9M3aTElFssZiGX
VMh/u4Tcf6gk6zTQjsyDJqPAv1xChvUP7lf4hHSaXrlF4+v5v5jUMAX9eiNkq4gl27Io6eT/x99+
e84wifWxsyCiqu4YHrthtazMgZzs1zCK7a1uN0ckqZ2q71ip7xNp9IEh3znCD94o8lXDKeNH18S+
yzo3zp5I+jJ1Nlw2hBnix1kg7MUwqqmmZSGtR57GJekRj4FcKOQ2SR67WTd8klmHUQNKDKyBQSZi
Z8IaE5IlysNGZK895QsAqj/blgiZcGgDAaVlyDZDCAQQFWV+Yh+zlUgGcsOCmyiEuDA3e30m7zsh
vdJ4URBpeo7fWHIOTcGwn6vLDdRNJL00eRGhaLyJXkMyW4HSXiYFNWhRyEuzRcuR0DWIaCm5F4y9
TEip1wJLMbrwdZyVvcj6GF40Xhsz9NvovcLbGk9HqpR7ZL46cV6tLMDoQdHJ21B+1bCIS/kyKoPw
Cdfrexs+Fep/tums7tgO6lOTF7uym56GzPixxEu9ydzsqVqOYnb8xM3wKWT9OSdLqaclKFBdntxM
2dsjQB3N3Q5GFh0n0YJ8T+O9Md3rMgQBWspnu9G9znm03Ru7aXmdJlyKQqMbUN5gNdQZiUD3Y+fB
imTHdw1LrzZW9wpQ3kYUZ1W+r/Gju5zjwXNVO82jpiTDRQ2r574XG9Yv7xEvtFPVV421eA6EWxj1
EVVhA/EjjTuvQKgAQYCIXsQ9qOmIs07YVvu8EoHtfjJLXrJuOfUsqP1asltapqOJ1oxZSz+MITq7
0yTPLbt/QnHFsknVlicyfcdz+EwJSfO5NMP006lfwqHYmHL+aLPURyu6HdL8thXgz5o7TZgr8B4J
LfRdyCZMujV4GAxf6eooOwtc811rPCLTds9yKJ/owoIGXpTFPqnmdNukwGx7ldALqIMdrVcesiUI
RDTF8sm0nWB9xi/5nbDqkxUqo1csrJodgyI39xpqOP4hKHaUpBepeVe74TPs07t8RnHLjgY+9g5F
C/LDbqqKAzC9jRVdaoscVOrp6JFqbOylUvFEwrAmiieHL7dpf6URZMzqREjvpiuImEMqcdbmlAEu
zgjnA/622z3iO6Oc4McSnaI5fRL1id96sSD0BgBSfGt8X4pPt7uzjPRImaUvq93gwonR5CbKTrRU
AZcGBhByCJqU/lPDvqTi+vLoZQgF/x6PVtrQsdJ2LR9yuZkVmiua5AnM3m27pIATnau6GFuo8fAZ
PWB51OwQ+3FsCvzK/Ex75aZx68eGiFoNkZh51w6pGShMbU9i3/IIOTcbHHD1RozRwENM7pVO+ZaJ
nZxMJ73VsvaiN8P3lCTvRTvEwTKnr1W02Ls4VoNm1K+ugE86KAnZSmAkPzQmiNelrp27CUPuLqc0
wVe5bwSlrj3GWL6Oi3S6m2Jx8bA1yCcYFrm0Wsl+XYGzBRHzVnTmQ6tX95kzXTK33aV5Wn5ny2w+
5/Y0AbSMjA0Y1Uc2W/x+wMHSg/KAdT7ZUn51jNRuP8bKZcjIpjkg/e3ufWE/5PU4A4iVfXK+3+ch
xSez8hDCv4XaSqPCBICB0mjpAAYraVT1oKtpQTQ4k7/qaljUgqj5CMl4RVVpe9Uobkodi3Dhs8qW
rwPa6rIwoQ/ji6P3UTBCECLiOq0UHyQeAL9Y3fYymwOsFd2Kq8BrUSzq+zRk9pkARIj93alwF/Z9
YGeqC5yDr2nj2OzCO1NBJ7/J0m7208hQI9roomSjN6+FcB4R7FT0JKXjSbGoPzhh6p5bUTPQLc0c
cO4LmuZF2M1rysgK7/wV974C7/y+Sb6IanI957aX0X45c5Gle5CqtOXhUPAV+4Z6MIPybEqqev1H
1Xp9xKVBElZvTnNeHYpofLdSprXQCfd5pB9xwW4zvoY1qtiifySUlsRRGeg0d6qOsckw/oTI+LhS
LvkE64TsLYtyuOLza8f9DMXuTV1Sn/KZFTJtZJCuKupv7crezM50r4VOgM3oLJzlDBzsPjatB11b
gdn0AOanunCuFEK9dxLfXzzIs8PLG9E6xvYhEefO9Adr7W46Cpx6i3NHEv4NlcmPYECGieMP3dkw
Hhrurw0rohg+iZHCr2GtqPTZLmIFP7nujWulhFwOXXvuotewb94VxtK4OY5ANkyAi6uzfKS01y1y
P7ZbP1OiazP2O7tSLoBe3xJbHqwGfEz76tQz2dJqPrEhykHmwD8vVbuFQ7168CzMmG5vX3G0xJ4B
mz0eW4A5PSN8N41nZcruqOSrD3hpeq+IomVfy8Wj7KKMph3wJI7x8TU3yBSOa0eJ+4XOvY0a4bPo
IuRs9qy183w3jMlJps1hEPAdawYNnEQMvuN4cKmkZaELi7Q2cNcrFb758hNF+yRbVt5TQZkLO4uC
b7CyWNuKRezDUGrbOHO+hMwsX0TGFzr6S6+5NS+vP2LN5wrqBKitorW2s9AU4oxQ6EuTrwqSvKeC
4FXyNzaP3PAkkmfBmdmY8lctmuXaHcG1KBy5cZCyUEahOY+PSC+HyqUXEy7zlhBBgCj5aurFGj29
07Aob5u+3sagrzdj0szUmeXJDiT+K7WSW4zl2wwgU7/op9qS21Bi04AIzRkytYbn3hoPdmHw5tfN
gP2V9JUqmEwgUmaOdgJvejOkByxBaMyTUHeNzbsDlJG+nyMFwPs8AxNBTU1S7pgOqC2gKk8hoJp1
IVQ1e7cUrr+SOCtKKAZV+Tnq5BKooHLn5E4rmodaL+5mZbgRlrwnUBZIPSzeaAne5IP1gCGMPNF3
Uehwgr61WT9SvaxFH5E5eLFeHiZ18PBH7u0mx4PQckc414Cxo/IS15fReQ/FUR2fNa7osDQ8HENT
fTTnl9KFNanO+yzduzCJCT17czz6ivuso3E40wcONsA+EhLZlbI77CKRx8fJZ2f4UjUf09z0CHHt
Jy3mcVG8p+uA17M1eiEPuzrgvQrXxtopYzoQ4QRGImze9klbcs8ek42qDA/p5FjQzcjkhSmxfi6l
ART5muyunAr+zEhj60EzqCIipF1ahXqVsvGTwfjRDg10Lbr4nLTaa72yVfWIu269r3OgwPBr/cYE
xuxUdyDiGd/kZ1k3IBEBs7UjAT5HEFkDRB9hVlMXuTWt6glrWwBB4V7rLoIU0xKLuyH5tlU6w7SM
u6167GJx1JeSpgaajZaCMGHb4wmwh+eGraJr9UGYECVEkmKvNm1RxZ+NsT0kjE5X3EcQmbqQbD8u
TeqPFaAMMgRlORbSwpHfeCqBMslngQztbHt12FAMqJuXoZAqNx3926Koo5p4CZoORike7HuIQOEe
QDiHilTcVg19K2NxZ9YtRRpqT6XhatGU1SlJlfu8dN/l3AeLptyIVrvp5+wwVV9m1fihydGhiI3q
CByDc4D0OnM1cz7hombNyRtadQdsTf7qHtkgUV3UHGBv26JKLXvwpi9mPD1ntrjkiXbiOeFNgrmm
ontRV/1ExCia1V4oQlI9TY931+BrNUZ8263cKJZdbEsByi5OBTdiUQP9i08Nhst6rZpesAM1rQZ9
cHhMu2XvKpnPUYfaag0tsPCRySAjLeV5LIWDpx4OpTX2T04hmXUHNQYtC7nFqGEiRKZfp/1Hl3AK
mAb1B6Nr+2axsfMzqanXqCBuyOqi3EHzgPg0aEbpK6zffYv6BdpbbLG6RZqTHdYwzOEeNTV+MXZI
5iGnHTfpwwd6myOKCym6HXEgPrULO2VgCsVk3ygzUUq5QB63tFrdGiM5O9ekAnhRDWbpXUhbBTFg
h1pASpQHKMTc+mpYB8oLu9SQCASHvZFgFGB9XPUhGOtWZxk7mI/I7FdnhX/wzeEbWVfSQcjEW2Oq
FumKctlj5MbjN4K6gX/2EjscB1LM9O+K5d6mKqZwYTKxayK7mVN72YKE6Q6YuJ1NTWjRI9Ac1BX1
jG54jxdEhT5fX+Okqr2yLG/bkd052mWSUhPY9sK3DEwaTZIpXlqUHxrEvNskjbovzVy6vUOLgidU
zQNExeyq6wuIsVTZOZXSwVSls9vqcPB3rKyaZHDPVs+DrAWl6UhVOZqj8SgUVosoaxWdoereLEvg
teJjFB1GGMzL+8QQij81E2bOziLeMbb6gflnV2toVnWdEuqH0da5C4J/t61LPNjWctM3cNXs9q5T
XWrIbaglNOhhr7UXWg4MwM8WPjJ7ET/1MjtDFb9h9cSsycUiBpt1FNMjEginv4qGj2Uq4xvmeMVP
OOzu+p6PDRQM7jT6ILbzaqHSzJlKCbV7r1vxOrXavV6L/dzZ56ppgl4v6VMsulOWfDeG89aqw35y
7W8sPH5WZj9bOpiTLvxwbHcvih+O+xxN2jMc6ocWjJiJofBI6+4PxbY+zLZ7r4ruzVaGe2iMRJYN
AYqxhWC5WB94pDaTmgQzcvRam3voqHDQKSdMki8yGPNpZU6AClslhBEMr4kxj+QxoMyMNTe+VD0d
FvJ1JsRAKmrQgXKf/khKlTEfdcsdhFlizvk73h+CxmCXN4nZ31CDZwVs1XLKTboLuXTzKgCKAByt
thi86MlT7zseH0aeHYWsj0UyfMZYZ5ATlpqbjCX95o/KabYWsj/SzvqSl9AQy/wamt21ptnGzBmm
6uVrTIaNzoPXi1st3DQZ/Qw9j2tpMbTNU0CluE9XyY5T+T0uPty50MOpTPqYlHE/LJ1yphnmO2HM
0aL0lDfjLd7AL7e3Ghyz0IQXOrvzpXx1FnurWjEWQltnaC+DsnVesTjwBqmEFHHVUlBrR54t/CiF
vZL2t0kc7s2FQq31QUICioqTNA/IdnFYjfxcLMfccHdtR+u91I6lpp/Uadio+fBkIitt4sLekdve
jg7WB23yEwRCm2CCySi5cblTZRYWGjQGO2JDNOjiZUlp704M1htaxzEbhvvUH+LBYpSyPwivgO7o
jrTKPDl9fRhw9zC74+Z2hwxmPxH+iBF1HkPttm3jq0lnEK6MZzhCowe1pOGJmzqg3Rhb91FXD2e7
mmNGUXkYYWpwak37/oWJaDi7jfhh8KyjOtrXJkY/nPhs04iHXMd5gsyq11I7xPqcUKm7DieKHgO2
h4Ql7+wpyldxDs5qinl53WY86A3u3lTV59e+FsepBv8uXc2kdD4uvSHtPhs6d135lZJzyYr+MU7k
FU/pT0JCa5QdR2wEkan2kE3mpyi0yFe1UcGiCRcLIwa4LqBdfJ+irZ021T5VOvW+CdcOiI6Ui9rB
leYTXLhIgn5S5Ebq8mas+mAswbP3DuJoiJGDTx7NyZuq5hKrCZUGVrVTMfb7pPgsH9QX7/lC//ME
0yPBjJnHz6FJ8wgM180AQ+Bsssy5jlwansYRmSqX1zp3Dm09G9vSgBiOkdA4Wh2lQORoQfDIGfR4
iYNbE7uiB19N0QFoVnv1q6XZY9MSLyhm7NXaFGe+gk+Eq4oyPFpJfxTV6vSs+9t0mLf2uqXAGcBJ
ZD/1NkSwcUv/c7RVwyhrgkTyte/HyLpyk89eHMFiL+UswP36DaM1GYOJ+aVHkWpNrF1D3s/Xwezk
E40O84eSq9E3lXq7cLg2kIaTJvoB3SDZRVjjNkNGoswh0IsUkRzzmnyEYh3H/BkIf5BUoRfV2Jyd
wXzA3OepvdxntmXtoB930vjWE3Yf1GEEhZncQVPd6il22hDoATVzyyUe6heMzodCae8nLuINLvN7
HM4h3Qzmdx+3u3VG0a0pCNVznJ4UDdK7ZXhrelFr80dH/6H3I/U7edDn+r1bjkhZjQ6PbPoSE85d
0VQHsDKnBKzMXizhfWo0F9oKd6pkNTVjDduPPV/9fH1fCKLct4V6KWwgyWo0Ghul0ZOXPHxDhD+L
/t4t7qnNozvF3Bb1ot2wmLLMiD1nvoOSjKUNofd96bB4dVQkBaMKQ73Jr0YnL0n4WesPyWJ3m2xh
J9fqrzOkJOJY7OXY6cml8JyRpi25oiWhDvQ0aCslpapNh+tsWF5ZehzJzO41jRUIvrwj4QIsn5St
Sq15GMkCQak23xSVzFuZAVi1mNBZ1GPqc+6TGpp4b71Dg+t5cLuB1Qpap8n/s1lpKHR67CLbN7mZ
9TxjMeyCFklOOdQqx2LbAwBi08HVjNTZU5j2REGzrhDwtDj2zK7wxDTS7To7LzIkQWPic/8DvBHz
tKH0ABpI/9YpNx1babQzpxYQonMcK3LHAL6BG+kbYDSg4YUEq9RITq9xdFfQQY9OTMaQHUn0vV5g
Fv4M2gF3Squ+9jn3YpKYrOvn6xQ9SNs5drZ5sGKV0jCaDcbd6L5kfH/A8t1RI/KeGatwONIWUucH
t+eWPPUQ8mk/nh9TK/Qr8F4T7z2p1ss4GrtGXW/Q7q6EB6jl751LDi98tVhMAHudZudnyilHYQGa
UUJL1Ytnrc0c9nDMCGjQy1BSUSUeYvlTFB/4AGdgbmH81TvFyQUErJFbs7K3Lnliq6EWya5mC61C
t2CvAI7O3HYdxwZNuxqusoWvwVqt7E5F9E1T0ibTiksbyk0VqTt8wrwC5DpooL5q5FBBIa+pVInW
qbNV4hfbyrYcdHnn1gxU/B4LXPB5gY59m9MX5mXWsKfyd09CZtOYFhXHDw6UwkHfiDkOxkrcFzmH
+tZQdoMYe0ys2Q0Z5xNpJzyCJe3VmD6l3vrlwpaaorU7PJSfhRF9VRpPQvTE2xyaGD/erVmoZ6rK
fEqgDhgpESeKmJY6VbzUayi6eWnGa4kSEk7Pmp5s6+hboic0qzHkpZxuJiq83eK5miVvLlw2ayng
4w/qcTLKgyLvsxE5QlKWaYE3zzOH9Ml4VulsI4jpj/prsvSHpJ4ec/Ge09ucjvb92EG/phTBovlA
o+DQfDMSZ1/W4ON6134azAp/+ZSfyy7dJU1+qvobOOrVo5ZgtVOUfYNxTqsAtXWub4cPUMBOGGW8
UipgeGfyyJS802CSCcGDn6BredvENm1FIQ/C+8l4LIHa0jdVXGhBi/r3QRxnFr79QfmD/9pDpky9
UT2i82jtmbOUoRFtuSxYyoEuhPExcw5dspDCPZZMyHEaZAyL9DKWz/lyk1sF1SrvCo/x9FxXRwlK
NmWGiOWjMaYX3H65OvMQIbeMZLa6nLPId8gy5nxl1qMhJHqaiL5CHXhLKu/I/JFJeHHQgyNBa0Pe
XdgxV9O6el6umskxctK3ahndCgruKXjfpfo+NpJr21zoLVpr1klBG4xKbNcSZ/QNUxzsxrxBnHbD
Fx4BFL3T5t2czPJk5hdLfe4U6Nysi7Z6om2q+qcsn/UO4StIBM/A2r5vCn4ryHFy9I+pyPc5CS+F
sOKmUJ5bLQ16QHjeWCSbhgC5s+zmWt9XEzCXfEDgubaC7220a9zpTU/v8E7NJf3NNkvztD6X5c5J
Boh7h17nxkKCzxZbw118Q2qf2uI8xDYO3La4BawgECuQQBwTeK99UoTS+FFBokIYxWWkkpouA/uF
UKYeVMuwXwNsjFBBVi0HsQJjTBL+GvAaPkQ1vtYypG+xUO0gFkn2OMYOeGqVKtiRvYgZH8KQ3FOj
OtRTzR0HtPxc07pOf8C5W2jfKpX6po/Dj8mq3nUCEXBwXkzCjy/ApMqjS7piG1GicJnd9i2Tr0Sq
adbtuh9VnpxbwM76kLHtGSipp+2EmLnqbAtKKcJ+sy7J3XnetaCrldYCuXMT4ubX5nelbDgJG97Q
UNhkGCorjr1hDDQXdDtJUA4oDWMJK9/HjPNFs3SkmdIkKAZktfo8Nwz8kP3c51l7btKrLvCyoHqA
tQ8qvp+zji1MgLAZb7Xux6Qrh6RqD8L5cPvkPmULK5LbED+5Y1PWtdDgSOdKyyY5qw5xfljbe8JX
MZ1K84Et9xW4AvN3v5ALAHVpUlmx6Rq6sYg6A0HW34j/kkR7c8b6TDgU2D4qW4PP124cbiXFIc2X
Cw1lXyV0RJbHFEJUgSvAd5H7T7aNXV7ZF+jsomrpZcZ4hvV1n2Ky9srJ3Bdml92UYZu9WUtobYHZ
3XJt4QNBJwlWnhYbCVd545zN5WSjAnXDW7aUXowTXs/1O1zApHes5GfYNTCqxMUdaZdOJI6rLNo3
HX0CBEf2kaPUfpryTW40ttOsQ2mnWguo6RuldReFt1U+K8W9An3wRyjW1zxzwZYTCHukFf7DUrnC
S1dizy62VLd+D31zmFMCEjMAJWQvNv4u60mv7dFEpLxz3VT96E3yQ90yQJHniGIvFN6bHzNSO3Ez
TbIqYsUSjVZxsN350g36f3J3JsuRI+eWfpV+AcgAx+DAphcxR5DB4DxtYGQmiXlwjA48fX8o6Zqq
svpWmTbX2lqmRZVSSTACk/v5z/mO2loy8ihYwTNt+bG6o6bmfu7ZffRu/BSIyAaCgcoRh7XJ/dRG
h7Sw7LsCFH4AJUAmlxFiCEO7kax3Yn8E8Zwgo0YTW07tXBTPo5XfTeOhEg5j9MhMwhc2hgGXUDBf
pVbUwd4IjFOheurKvIm8q0R63zhFc6ilfok0Z0ONjt46zcs4UigRux+B7e4yzMwr2xHPkTmzBRPg
RGmxFvPFG9SRCfEu8rkC2/gIp+2aeoEbCX4zJ3gLyEDrU0rxLAnF+FqTu6LgxjD3AVfSrfQmQkjR
4K9y8u7HMnMpC6KIhzKMNM9fRF876Vagkuxb0AzxxhSpxAQODJgMlhc90sJVi5VsY8TLLOa4m3RK
96NHAqe2O3rBXG/LFMe+6h0+EwjUCY2W5rqQNtvE3YVhXe1bs7x3bVHeVxYD0mAK5aWOhNrbJW6l
zEvEk2zrczYW9patZrWe5Ug9as3eZqhNPJgVUsVM6OlBobpsUfSt2zE342itJ6872HPOrJrE5Yxr
QiTTnRoUM3LshNauFuyNYfT5q8K2HoA8/Oj93spuSjiyAenKyn4bcVN+k2Wny0pQ2FWPKE15pprv
OTGJW0Zz/8U9SHtZaPeXuWrk1s4a1JUiZRhcG+qMN9LCyTANbKtmgx/BNAbiEQMKOk195IqaAG8e
5+K28eTzQAJ+5dThIcW8sYv70n5j5M5guqr7Sy9mY+uYxMPbcoSKAq93585J8Bpl4CFXeTe++774
ikvldIfSG12aHUeKPiKG3hF+h6+6XMqdJ8XK3iRNG4/GIQgpkwBIp1DavLi/drj1D6PplNeegehU
hQfOBSXS7DdOpWq+usGqL24Qs3NkHMn7VkOk5dWE1gO3lXXdaB5jqIM838f+xson93UgjVqtrbYN
vs1E26COTYrJRN4QFmJvQy8MXZwxO5p9TR7Dov1btRjcmGexD6bMh0CgzB4or6rvh1K3DFDmapOM
83sXlsUOgkj+FZBCog8csYhR7FDTWFlQ+HHX9pEkHcXSzWKAxEkmW2EvwWgWFmIdqFG8WSVMD/rA
BDQ/Sx3rzC3OAs/cXjSuuCnYP7DCqVlRUdjsiI2dWoThMuXwVoS0yYQyVB73tVVd48tDHoTxs68V
UVgHcCfnrWGgEtIUti/Nc0blEJNE7fg/a3cotky0zWZDRZC4mFUZfOaNYYEcNyQ13o17DqVr7kzW
BycUahZRvEsvLRiiFznQ7Sga4d22pL93Xj6UiJW16101jR3c+JktNwNAlhPGpoWpbKDpaDAGbCe8
4TOnxKPZJ2Qg1xQgmrB8mtI8NS3cUYCE1r3V0XbB4kxWW8q+SZfRZ7upcK/6uC5gw0QAac5YQoBx
V9UU3fYIwNvesYbbzNN8vs43mEpbctxROBafXZox+TsYzbmV2cplottnOLCjtVGbL34Yzs1OFYk+
OAU27iHromFtZsVM8NxMjHuRYfvBM/+T6mSNzDCFP4vGEXRlMnRaWPBbilorWOxDGNwEEaoJ3OR+
06XS57Qk7tFq3VsdqoK3Zmkl27CGGlFioWanWEnrxckp9UXgIazcenVu3XhZ1hv06y1lCqj9wJ+N
fmsYfkqJnCUqQBn4NAa4PxvpwK8UlbGxQX3cEbee9jocsUnj+N9WI5ahCN/0gUbR7j7MdXJXs79Q
QhY3KQtJTB9j+J3UzTQSF478c10ltzpYWNYZwbmS7q1e2gxywxmVuBY0NQ519ApcwjnR1vsyVqW6
OB0tPUIstaCpoHjOs4Cs2GF4QETqrlQWWq/Lo3BHziG7iLqcnkZMmfSyBcZ9lAl3Tzh+qRRNuIqc
xjzSAUV7Ro/XPdOFtfVtTDQJ+sSd2Yj+DqUKaMbQTMmI/xvw0SYeMVESrHBcWtO64ilmkhAu7UdF
XoxXgHM7cki4J2sVGRs4H/6Xk6RMaVy/21U1U1/uIYYqyuHywFU6/UzHeDojyH1WPRNzgshUPUAD
gg+PHJPrubyRVcD2iQpWfN1Z4RzjJqNQE1LOCTbzfgpwzrSBf5QSqmXrS7WuTHVS7LPv6tLpzwwt
Qf4rPZ3tqaXCrsu5x9KG4CuMoHtar7yz8Mf+AlFFA+RQ2TMRURSnmkwNmP9R9zdUc6IyhYlJxxp/
dKs7TdHoosZ2Ir6fQGhfJs5tv2JxYm8ZJ4HwiPVzkvr5HSby/npwZPgCqt1Eccte6RwAgWC0wHi0
rg5NVeyCwRl3NHjRpMSq8Slw+9dAmP62HhdxtJry/tkfbbKtlYo8UMheh5w0y64+NAoKKgRPcSa2
w+Q/qswdyx/mSDlTCR+y+HZmQHqRroUtq0AFYpJ8pYH43LQK5GiTze8IPegz1UhmNLTNtZNrvBcj
FbIaYu1W12AZSGf1xMC4G8W21rRFKsOktRtWPraMUiZbOdKPwIKh46XBQqQk7Leb+uFYoOZBN7HY
vszhu4gyy+GB7S2Za/Ygm6gKsg+r5NSFAmOBXQTAX7Nk8V8oPZK0jvCcdKoIv8rI8q8nZD+Ft2Yz
2wZOnjTfmAHwaxzk5okLNDvQMCc/iyzAnMlQ8oKJA/B/3cg96RePKY8ljBtTxHzuKjuEXd+gwETa
O5rjwBBI2xFb56kLL1xt7MsB3ud4ncLkvsPYyBKTmsptWovk0LH+WHFY/yXPm/agcNZNdE4tvKbI
t+SwaVsReytkQX0RWd8hGeFiu5FmjrY+lvqYCgAT66DvgdrKNn2hLx5kLj4+Aecn0t9joZKLk1MC
X3kDW7Is1jSjjYE+4X9lohPz8yjwdefBuoZroG4zWC6frSbst6q83rxMuaF+TrS3fWd02p6C2Zyy
rYwMJgX2sExgdfSOA8O9AEIZdgIB6iSGgfz3GLjxnTGVJXWjVnc19sjkY9xZBzi07VsXzdEmClxW
03Ze3we9Ss5oWNW2AEi7VOi95ewfuBMrA8Gww+Tx2Id6/oaVVpyDMKTfKZ+DYiUEPu3WlRSjmjj/
5ko3W0olivtAuLhj83iaN81MLGVTjH5z0VFw0GlWrOkf7I6eT6GhkLzhs1GXZ9XWtB2k03TRFXae
JpH3IfPJnZZ2+kboUEGuY9t6RZ612pCG24JQmumu1/VjS9nbUaUVI1epu2eTmrl0pROzQaDr5BWQ
egyK453tRa8o8JgRzKm5yVVq77tS9NQShMyn6QkJnhqwJYeKYjrywJai57Rv72xjeTFo2LVhLYnK
DTDT8LKRbGZwNvk380Lc454xrmPbcj6biC8ztunf4z4mah2WyHg+o6EVLJbxDuZXy7nzzBmDjwer
VUseEXRbWS88TD57popHxsIwSJAWtuNoTDtql9JzOKXcI3BIuBfobhs/vGAK7vzonFOYS0Fb4N7S
kV2cvChqfhYLuV6F1yqb9+jZkEk6lgBNOO+ktbzNZ+MKnO9mdvqSgcuVO+A6bCg6shwstcUVufcO
OG9A1jUOZ81N79tRwxwolAcWKO4PZhLOG2+OcI9XMU8Ylkj3R6CM8LkvypiUVgrpxWNET3KmMQ0W
9qm3kbXlOBsaWKqV6Si6kvx4X1jNIcqSZxP5r4eWa0W3vn1aGu+aEHm9bkaGx1Uz0/aKeJ9ES5m8
c0V4jc4zNyI6ABnR75+Nij8hyIHxGiXfnb7+Z33/f0gH7L+qm4/iq/01QvD/YjggIJP2V/mAGxZB
8f86f/z4+lmVv+QE/vl3/wVct/9h2o65YGu5nwXM9f9CigrzH7BEPVzVEDUCF+rov7MCgkAAqVfp
YoMmj2lj4P8XUdQxAa6TrkEvW0Ca5DT/g6iADJbs6e8DRNAJg6XWiJktMzyCRH8MEJmTp7h/McjT
hzD4BxOwxnU6ia8E80Q0vaYkcSj1nNaz67+ThHklgH70vNH7mA2DhpO4+elGBXtvv78ls+lSf+65
1cEuMEq6DcOx4A3giNgVmbVn+HjH6h9MorqFtPtau7VzqcYu/napVV81jTpmjNESt95xT9xU+Tc8
KaSvvA1RYYPkoeskLeLxycyOLU/aB5o9qEDCb71KWRZwIyChTNl9pZpt3IoNjcr7yksvEbSgwALE
aVG1uZtw7J3jKQnOSVHidsT9hMUSZ39XPnG7PZMhOHdZdmbiGO3niVdgaexSolRFIie84aj5k2wz
VK7Ku7gkiM+wDvawco4F/KmiC499kz91kY111mEJnDhM4PgCwwYPR1RE6aWt1FcQsM8rAMIPIaYd
bPXXIOmuC1n9jBPrp/KNQ+2i9aZmwd7J3BZ+Yj3Ckrd31LhiYSwd/KY4E+k4W7F8M3a5Hl8aUgBT
ND+qrP6i8g5nZl4+ZpV8mwt5cgsdMVsUP0tNTtuy442ejLsyAflYQsXSDYJQWec0TRR5cBMlpDfY
rKYErpINYLUQDaatvyuz2SWdbL8Ki0ppVAmNwUKdZ/6ylRfxIzEnzAJOa26x/IhV1zDy1QJkAJyd
lTem8j4W+WPc3OeC/wG4KhP2ROmH38JzOVZ2KeyPjjFQ7qQ7XRkj2Qx+1cLCIBkA9Fzb1cyYx0ft
MZLmpm1Ed5HO7JDUo+YiKQZrC9yn5leNPDwv0QEPyZJMpiGl6iSrE3Z7vMiwpLKO2WveMAQb2ZtR
lKC2wgSAYSxLOVMx2tFj/D4lXNG2wbylHuWta1AnjfJ0ZfiGv+3o54r4wFtLzIINCgOHwS8c1B1S
nVVdfCbwy0cLO1FG+xG+3hs5zZcejDwepmE/Keqmoz48jKR1GK7Q/ZR47RqWZbUi5bYyRfVZydJn
7M4riv5TnEAFIIm1ADfzJnzcMrFRobgGEdgUMEc9Vos7mlQwHbQMCpiHU9KystsempfNmLjZNCam
Nkemj55jT9wfufpMKQzFLTd7MBYNyJYxax5ZOVutjAcrtZllBUbPW3BJfm9YN3KbGcWtW13yOHyr
oEKFQX3yy106v/RwMgIS+kFYHK2UNVdrSDwY8XzX5s50oEMkvKQo3kssMaBXfCqTrRmgmLAG/zIa
qn8YieIHIG4Hmuc9YmVlcudaLq2bSYLaC2PFiBjtcVKo5jLBMVLitgEEqpiY4N8EjlAfXFeOt3bh
yn2la0IgLID39mA95KW37Rk/6Dg+UCxmbs1GfjuzDf2piqijnT9cZLybuHbpa6WUM8PeX+T8aI/X
qzNGFNgGp3C4TsB6HczULEklFtZ9jwxFRIgJQlk52TV473DV4G1CYA4W2scRChWGvbH/oTD99Q4d
wQgle2/Rl4jvOauqsHz+qf5Bpsre4HnrVrn5NTTJqY/j25hfA7RPVa2FRsiPy21S5EyWBvPi22Lj
LLZlEJ9dgv6Bo9mtcNRhq+24ZunICfS7pdDefDEjRMDdOqia1aEQ7IzS3KY8qB1f/HS+TgkQwCoD
wDXN8oT28GprzPCzQYdZOt0PGVPOJYmED9Fi4MDgu6zE3vewt0N7ctd5Zlz7+TL7UCMOEvCRJnVt
nS3fp6K40hjjGSiU6Va6xbhNuunNSpild/o6ygnSTI7+EbAjyJxqF2HaB5x+phmmwB+F6NBU7iHq
2tukR9mxKTxbM+d/NEESYV9g8PQe1ZQhoaFSsubtESxfdSxtBnjzQTG5js32wyfs3qnhceHx+ZN+
MapgYISm39jfnVNCI/6ExxZeJtXiRnCOJDpg7qBiGT4bNYREkHM4+Dp6KbdY+cofFc1K7GWGpWtt
/EhmBoZ+AJ+mRXeS5N341r+twe6u6HsXm0qKH0QBEHOj55GEztk2M4qAFM2xXuq9lGQGKRMLb73h
0XAj59RT/8ASdkpOYe3J1Zyr7tYf4weniL2dCatqMwVRedQBOkaOXb2irXTLwILNpofAwvyr0p+5
C5+D+NAbVg0i7vKtZGK7dxLA1/687TrEkLVo5cYwE8DT9a1ltFfgDL+jGmO6Sd0wkw3nlKRczwE9
JJsspWtZ1sOPOpnw9dW43A0zfopkZ+2V5/2YSFPuSAw6DybhobvI4Y0KvY2lAdDH6Jh1jN7tBYGd
dziHELaMbVXX7iZ12Xs3y5UWOHH9bFlOd27DrL91kVzxuRfqxguz5l7HqYH7FXmsGlqTPi8//g4F
Y73Om5gYE/GJr2JIy3v89/KVbBMAPbBxzjUq7rwr4il+qYUrj4GqZ2Zrs00iKgyvc14jLCmwgbaT
5mpFh7UacmxSlv1L5EfVR6MM56TsIATu5fX4q7W51fTU3rOV7jZggjqNbyAvDq1I83sqm8TFR6k8
5YO/SUU5rXFluYceFNIuYFuGuhlX7XfgY/U34f6vHT/MPjwnRZ4WoG+domgvXdGIq9nGeYTY/ZOQ
IB6BtFCP0PH6DQ8KHru6OaW4qvEJsLszQbBuR7MIf/R6pEMYZdSCUoUPKu0UMR0XVtjZHOP6Cqm/
3TquMi/Uf+Bb4a7mud40HcaDRJ3N1iNUCX3b7T/wxLPnAua4Kosu39IFcwFhypaR5shs2yhPJRu3
aZq7UTMeatkckSNDoLPmeBxWqeeMNwFlL0vGuV0HcxKdjMiJgCclKJdVGuJmYSJdbdlEea+djuiM
ytQHeLVhQ/3M+Dm6wkCiF9W+iyYQYElJ4Sxz99K799IaqRhayX3Ss6Trxsx9y5SgzJunYgvK15j3
Ea03VHebOA2qG/L+eL7bnR1uPN5hQfsxWNrc913xgz6gtTFR05d5V3JiMliK/Fh22LOTXFOEM25c
f3xPi/zKmICIsj8+imZML31fuBvZRQ5LMlzzNR5WvlhqdQpzH4pcsIk0r6tYah4q4lR3YwlCjBYZ
rDxs1Ks7WVX9VZ3PMPjb+97u1vbgol+2XLekx3dz3I/7Mc1/etoC34ws8jTR9d6Gc78mCU++fsZA
A+byYJclxtYquKoiq9ypWlQXI6jOVeEffM95UqjDTIYC9aBHpumDdxfEV6PgJpxDLOAuRXptWZp4
sJB7ABXsCl/fKtWtkRAsNKYaBvlGJdzIoMKqdYvA+kQwYB1V1tpZcFWYV2tT7uq8TvYhFtUxamlZ
8SK9Q3jGFhs+z0zc2QJ3iNSTV5yk7mGV9cQjdQSZzxPhHug1KOf42fYadS1HnpU1TGFsROX0yqYC
LbG6oo9eb/rOpVnjG7ckWVeRQWmrWi59/r8fRukvNVC8JZKx3TR62jRwf5Eh5lMfPOosuq5GA1SF
17Lvb0fK2xhPJu6WgBZdaAWSzmynhNxeNLyYdcJakPLnDfu6W4GKuzHZ0qCuXhCLT7KT4AuYd3+B
S8NbFKRn1S0vl+7ZipVxTbniuXSTeduPWFjT6Oy2TzaNlasgGc5mR7TfmUlp9CUuYkQwkWcPgWvE
a5qtJ8UuAyV4U1rBKbcm3o9mB03xK8f2aI1av2eNIjVkzldWbmD1L6AT+FxGfUdaBtdrhm0T06l2
y5MzsPbm3WVEHl1vRbetvRZJsNG8GPgRBkwc3SwcgdLDT8XhnfnSzhCXSb2ezaDbRa6TUECX2tcw
kdP6n0CfZTP/b6zVL13Fv/zr/77UX+XD/3fVxcKhAeS/Rws8ZQ0VJAgxXyU9Zb915vz2N/7VQWL+
Qwi295hhPNN0ffffgoH4B3wAcFwQBhyXeS98k39VkLiLYODRnW1Kjz8UAfv4/xIMKDXxPd+T8Ics
Msv8vP9AMfiVLEBagKFRENimjQwM2uqPekER9yoVfTNu0kwEkPRS55RFBIN/933c/lN/+H1LyP/1
KBBE+IguJAP3F6wJqHO/SOqZxWSYALQA4dEddFdMn399GASW34sfJt8ItGRIMVQ+A8Txf/kwnQu3
0gZLvvGYIKxUbFZsfyNGzMDDqPYq2yejJLdeZexn/uYTWtAe/nRsxke0TYNVBqm//G6/A/EUoWpz
fAYDmAN6UD4hgPjgAzu1OIkNcjcs0ibcMftUuLneUFYWPXdWY72VxDjCTVy05KEMmvI0NWBSRNui
YSKLw8xGFPmb3/XPZ2PRr1yTgwiXM798lN/9qo4/DDggKVCwYru7FzNtRkfPnHL7bzhZi9b0Oy2K
0wEdywEGyhmXHOaX05G2zLFGb9abjlgPiV1boO6LDu7sGQu8x8KWpf+cvsYsSrp/9XH94WH0l5ec
T7kU6T5r+S/mu1/ANX3XwbS2U38jW8PjnT3JK1uxpv3rK+5PZ51WbUuAKArAQFGP+ctRFIPXMGJ7
sEll2r4NHmO5wbXrZ14Wr399pOUn/eHL9F0p2cg7yIS2gH7wx5PmTkFdwBqBnK9YDJOjDnGeDqHc
+FobVzmm9ek/vUx4VHEt2wIwCrOLX0FeSd87vfBSe8MuwD/E3jCutVf9HU3vTxfJb0dB94S6QiX7
ItL+/mJ0SyIQTspRcArgVgcEtstlgotHJ/ZRmOrZZtr4N3C8vzvmLxcmzgyHNzbHFL4K8XaHhEIy
9YPGJe+lw7wA00TK01+fvz8fk0cSnzUw8azzTP8FGigjjW0sBZMgfCM8Denc3Vo2BcpAPKFruCmV
vNhLkzHc/vVx/3zdUFjluSaPJi5QNOg/fr8RhZB+qkjIKa3y+wG63EeOC4MehwIGAJPZ7PLXB/zT
LcETkP9YpOHsQOAn/OMBK7oQ2ly5LolJv76Q0Fb1hpEaUxPlp8bxrw9mQV3k5/3uxhCOQ5qEAwUO
urtLJ8Efj2dVqp6kyphwemE+7Pt2pt2jTo1ufkm7Jo/3i/su3EXFLMo9O0ymvyKccGTlaPsH12qU
9aFz8sVU3mfZ0LD1AQ9+mho5GYg7swLLYE91sdK6Jp/UUKJN22UDj29bDiSRcD1DnVkhImv70PeS
dTRyzyhXwu+ThpE0m+ZL0xazczUN0ipPI1xw+wWcj1SbLspJT9vHII8Da2sXFkN7VUYYLrB46u7T
QU3NYRRMY3VNQYvyDoPZBxZ7xdD4YS1eJ0JYMEKrUixJgBTUNjPYWIIMGGBprcOOJPkCocNtOw0Z
V/vQBCireTNhGCvqLlsxNe0zILZsRtGU7EjsI8NNb0cMwmzYpfCHW+Ctsb3DOFK/1hMecORB6pF3
GhHAv3ZoTwcT1ND0iWPbjC8+pDz7ALqtfQ5Npihr34oyEteyrKfoB09HRzvbWhBmjdchlk6+Wkxt
2diiikrnqTM1sXg8/zNfYVdi1qi6UIgF6SbQr3potBOYl2gfUJwD66TK6wprnMybq9kU/kFoVPSt
k8nQZwfghHcBmzUTFIQVvIe+7Poa/8KAZ4oCvwaLB+4C33oYeV1Ydw6BsnZfTFMh9rNyuhqE91xV
0dZAMB0Peg5msYv1MBjXY0ygZlmvD+JRUoBQrigMp92H10Q0bquu84ytbWFQxkjQedmtsFqI3IPq
4KpaZr7QuRtkgk0/RlKTKS+tlxRYSbYJ2f1etS3nHY1vNur2muqr4DFidM7Age4xe0VqUD1TOYJZ
MWZJGsA4Dp3sxq3Tetr5kPSP9Et3XAkxIIZN1dXeA33xiPuhnakKJ2S/hK/rICLi3rSiWHtN6dKv
0LJgUr5fUI9Q27X/ip2RkjYgwNDQJgb7O9PIi2RN4cZvKqlWz0NnG49CKJ3tbNsgLVnloVVjmF0U
tSFKqSoposXRv1w231z5sLq9qh4MpL8wfM76QdG16+HgWkEiSOrNXIMUoR0mSk6kU0aazunsuSt7
i4SO0eN12xjcRDa3VdDbe1lW0UuVl8gwOjNiyoNbQYza6Cf1aUeDFZAPqwg2FMKb5Fr7CJ8EtIfC
IQEdy3E9jqH1E0W8KdZOjZTI5WXbdO8BcvnhFmI2sVfnvIxaZ+Rm6I1maYKhNypdce6y6ZDEFnaf
1sZ+vptsvw4I9Im5v9QsrMaNjOHTb82J++axMGDd3/MSTJNd7w0xAIXEVjdTGLC5s5KueOvZXr8S
HUovCxDR2feJBtEZ4TNKjo2Zg3wJAkP4T8K2zRO3rvnWkUECoVkb4gGixhy8Z2LyI/p9nGXzCUai
Cd7tKC7iW7uFb5iuBquc+TmFmUEDp8rEVfFe4bomLGrSsmThAW5vYQs0aIe51T8MuORi6JmNwOqL
/TEG02BmvJR3KKwiOtoiN/F7l31M2CJnlbdrxNSKWxUlsr0fZSUcLCRdQ64VOx1qC1VwWUOhVmbp
R0NRw8QMfizz7YiVwf+KvDkJdzlr05RhDy0Cq34ysM5jdZ6NdVXWbXkvA8PbUhSL31h7JVpdIyNo
uok03xNGMRAlKIPgd8ZyfucbI1kHC8MdRJfMfI5npyu2ykemDJhg0UJCNwN5L8t8Q7bXXx5ez++S
VYC9dxsVX2rtJ/VtYRbMVYyyfncre7wTGaUoaydS/pOJevFsNh16r5QRMzKYAMCJDenfp3lg/KQW
eX7F/wruYGKLmG7rjmatUxVqtWd+qTDwkSDlWjJdxIjIjtJDMTEVO9iILzdGKamPmFMxrxGZxmHX
TG2loRUQqwBWRjPLo6EFUc/aD+vrjDD1o8winliD4sm4CvTs0BcSjx7hMLd4Hk0iQ5hKujncd4WQ
7cavXJfoWj70X2OQtNZaBI3xHKlM3JZGbxCGArYJA4vk+BdNW265hAuxVDNOHg4+MAgAPqhGdOsR
OD1UGTTEY9t33seY+VRhiFj3r62VE1CCAJ52cBAmfdM79XyXt7Cc130MuJ0maC826M2wzRkYdEjm
xSqxPnC60+qryN30w84oj1rxgYEm0F3Fb567Tr40AsAs3edmby9BcAyQtpWr5nE0O+ofrN4ePpZT
+yNnncICqxs99CGDT7qyvGRM9pOb9edRmpqMUq6dfTGUdret0ja6NZ2Cl09aTvHr5PL5Idukbbnl
LWzSrKAb8DBx1tg4qcMyI481q2bTtaQBD0Nh8FAOA0fxBpf1BBN+TozPpgwJ4IwMKqzNEFNJvYWU
Vr53aJ7BzaTzDEe7wzvk0ZwGh16EYMjP5djjLY1Lvwbes0A3ZFtSowwAOF3Ts9xGsFnd+gfkhqDd
ZX1qMKDmG/1O/bQxwCFNlCtyizicURvbDhUoUbjXOYVXvHwJsfgjaURF2NnD8T7FsNILL38ROsWK
WYYB9lLqDitEsKyk9i3tWDIzl7fceGe5IwopTnLAtzJYTKMNhue1nVTWRxtRZbCyln4YPGIZGWoc
Ov4HVpnwtSJ7LHBIVRizoO3bT/NoMbFNAos2KRI71YdB9Wm+cU0BiEY3YolYJprAitfAmfdFHka7
hhzGfQQwIibFbC9Omyyoxn0JEtZc006BQIsJI9dgdBxzZ7SCKgLuEEVM2S6mbWPFOf5vljyfIDnC
e6LDXrkpnJAm68EfPUDjZYYg37H66rbd7PPYtOIKfAqdqtLeQWg2gSAanSzWvZ9hHfKHlqllP4f0
p0cCumAbTgEi4jy0vMDrHneUzEQLpKtrHkltp+YxLPPeX2sEA1JmyVybxDlVCbgBazBqcEfTiWRd
ClEC4zYlWqKZUPX7pN7ajeV6uzl3h8+UtiWWrMy5GN0weApW3kL5hzgF4wjYG6a29VT0mG2bJotu
Utv3EUktEHub1nVsezU7tXVMSuIay4HjBINUiVsudsDQxbBSh8PoSYzDzH4gLDmmyxtodOLneiDT
TNSakMCKjlT7ouq+dPYmGrF3kHZBZsJOFQvgxGqTl3EOh49GjKm/xf3sy40zJPIbYl7trVo7jOP1
wGP6e3BLssV5H5zMES/ZBhNV8zwwWXvuBFF5niYh13M8F9aeUlkX1lcgMUhHlefVa6efmudRlUAx
tOzrT13F1UOZDMMTQJQFudHUQEuqjg/d1AvZMnNhk6wI9oP8n6iIhqzjZLySM6+8KzVFTmtl1zF1
RDjnXtpsIGHiarM8UU3DaD3uLWhHxlDLZ2CaNf0FIPMa0n9zMG5FMfAbsdtjbeoib5iwRQT9G06D
MsWdFlho50QjsLE7vrwSSPSkqDzLPs+Z4VYb9C0MzbO23Gk9SLbCq4ZlHP5juB3j2sffFpymEFzg
1go976GUGpxZbbnl2fXD+bVhhZdubV2wTDTbgAWdSFLHXNuzGo/0kpYv4bQkpwv6Pm44nUpg3PY7
F0Ya8CEPZ8t7PJe4kQml0nk4pOaDEFP5xBuoYKYxduHXkGjVrfDB9rcBTkoCkpRVGlxrGAj9sFsa
wxodPZPoSOAKqJzJGEts/WOIi/LGoeuLPQcnFsbtnLTtdtAG2GIqJFzoQ1Hs89SC6XSsyWWxAXAr
CFi1BxmOHZYWL4bTu3hx3QZ3kD2nfPkD5vujm3rcOiEL1ruZJ2TDJTFU6S4IkvBhooLlA2ENwgu0
bgE9wOprqFaQfmiO1erT8cQABye2mwtt8mwJtAzIMap2HnGMdkH9YImihsMckoDK+5kVSKJJnW3i
qCPilmhvfIsiWm8hjTG2Nkae7ZuhHauHtI8MHs51QlTBITreEKpzouIU2gI2veZR9DRAHvr0g7LW
1CyGzqUcGORd8Ygs3mCu0snSjdp/yENeYxRVVv1713gu/xjhNR9b7RYbp6rCZ58LITs6oipeAnMg
A9aFqYUNsnOMa0bAPEOLdAzuaXJ0qo3jJaoCdky7zmpgPc2qKUtNblgdMTIZvSSBCGm4kqVJHlmv
Hgy9I/h0Hvdx3VT0DOVNEsExsaOvtGGnhbmFjSteGpNIUWoVXnuYrapmTWNg1+iymnnRAM1RrwYJ
6gF3jAN5xZK6MMlSUdUDdAVMXwU0CwNm/3/YO5PluJF0S7/L3aMMgzsAX/SiY0BEcBBJkRQpbWCc
hHmGwwE8/f1QdctuVlZXtd1dL9osLQdLSSQjEO7/cM53ZJCeoO8ARUBS4T05AtXkTppQ/qRuwQLj
yLy9a1DDEKo04bgiUTKvWbtQCVx3E5ly5MDGec3eyBniB2TiNgwMX5ufk6dQUNEswebnF3zTveN3
3xgLqk00alN79Ji6qKjmhgxlTYsKYiAZupWnAIseYyEifzIXswI/2eZMSatRL8cpN0DQ4FNXTzDP
xJOtbQuCyhh6jwg+inDn5BMtVBdSNNKdD8rfiUVnb2lQIAEXqlzfQFfSnoVVyJGuJU/6LovViN4u
dvPf/ixT3rkMNHU8JcWvTmbTV+vquY5miEg971JvydM8IDlm/Ch4Vxv02ZD0Rtv/7efkV97V8HuB
Wk3ronaN0CVIDZpWFsru4lbR9pN+oRWaMPmQmHdyZNOA86kpagcmSN6+pL8o9plY8q/MMowaK6z1
3a5CK7Xsob0U/j7AIQ/TySzljTeK5lXr0rtJBjuw9pXd0nCmoe++uU5l3WC0Hn9OWBOtXdBznOwa
Lx+/d6SlClgJdppHk+vk9qGQEhXRRtauIxLc4nfKA5ZsFPsLvSyBFjjam2RBXEXmloFkFSDKCorg
kWgb61kjPX/DN7xys3tZ8qSrrZvJ40abvYXy6nGmiGJLxqI8vsXNo7yTmhR/DsUBU4uFpuTTHeDm
t9Jun+PAzZjnl1k8IvN1Q3s3DivZi/RPQKDc0MdpT5NKedmjhePnKKg6Tq0Zq6eCNxqRXiXluUga
AdJRqLRhD5iAC10TTRTOXF+zlJDt0V3szJw5UVdDrINtW6iDWu+78YsOoxFSOrFbatl9LwqDa64U
3sqZIqucQpr4a4KatIDxuHQJBSikhp5cslUp3Pg8BBTqnMNHi5QEZJbWJElUkkNLJpzl/lTjCHjX
bS2KR85lH2qF1oyXWmYoN7paGusUB2A5DlqkrEZXwUJ0V/WbvjlWqOHeavZcLsbgakGVZRrxMpFP
jIZFmVDvjWOnzs54Mr+bdSg7tFtQ+Y6dGqEQdFWlLtmC8v3QY1PUBATN048xyBnVoJZz3gg2Ti26
oGWF5dLybIImKpzkPCnir3cuKXkRQokFPVm2KBR1EHeA5pql51dIOtSQ7cSrQT+GMyWrsWzIPuB7
qD0rfetWDKTYQ6ZKXfcD4XP4XzaxSaOwxaEm1XwFs7Qhn4w69eXZi1deWr0owNJejxkbWmE73GY2
kVgXQ2gTcg1dcceN+diq3dimC2KUrjNr1Gdjo44ikbAhKuVhW+DtmyIILRZUqoFnBRwGU4RXm2FV
HiE/52SerRkk2lzJFhQvXaTeB50DDCYffBB+XZ4jUGsJuz24lZmf+QSvMvIGZiYpJpocO2RJwUg4
Sg/PQra22ffSn78Kp/FeaTbA0jRyXD/E6Msr10GcwLWX+K9SLMFLn7v9R1IJBWoN1zfZbrORX0yP
iSMdRYLfkUlMgKvUuPrTBDMqdgr17qeqfecuHFsczm6WhM/cWoBWRcFzepqmiQxQYOvBbdiL9nn0
qs1kb3fqvgzq4pW5RkzAsUWC2HHohi3J1RlSgq0QoKI9mUMsjV7n9NZOtlld70K6i48VOB44ppQ1
5tAiu9wjRlkgQo520gKrSsS7l9vx4xDqPt1XAf792zUcmjLKgST/CrzFLkHDlEybrH7yzLnoizK7
HzJmhXg+UnAaXjAE7jkbO5SBPsfsgTiEtpb4GWuUPowsSU6EBQLpv/Db33Uz6ImMADBbO65UXAUT
idvAiO11qp6tIm+IsmKXswPPMT+1/QgJmDRaqoZR0oRiWR8DzD8G8eNhnsEyEFHAcS7MpDgVJjYM
zP3w8u182blUQEw/b7QorS0eg0wdqNNzgtwhyLKH3mdyvhM62SxTxBW9pWUMbnriQ7hEFnqdaT+3
fvhiVwrapuUiBEMUnZAUPDf5QkkwVP4deSKhOJeCyQcPUZq8KIvhzl4vjQvCJm0YuQ1ZID7ZNfTO
gRQIphI5vgpAE02Z/8y6NKPAHHLICs5MIh+O8LUIzxzN02tY1QSm24usqb9tRk+IqmXsEH5Zk+4h
4659IaK4+RKx7TzmJJDFR1+nhjeT8dVeu0P3zIk5fXOnQEJqpdF0UWgU7m+vHIp3d/HQ/6L8sZLT
UtH2HMUyOa+xTIDpa93DTJ4McHTZhXZCQK4CEmeKbXRiNTLjz2NpufB9CVJQJCNgpl0V+rxzthQt
ZDLLS149r+7uFZGOeLg8Ez8sRe2RJuvM+b2acxdfGRKkM/7TSUU4m6pvVrEA5MuByKrdIuLwOcjN
wqd48LpwPzC9Ak0xlm4YNX6MGIbRPfwjTO9LGNFVxTeo2wkAkAkqyqscKPprzJi1IyrcTX+TSe6W
oC3RW+5mVbZPgp0rb1ourV/xKGMUKrwITdQy+iPO1JQQOLxGobhb8/DDKKS1+zRMqhfbt4jibien
eM6mpq+OjkvwxW6YpypAn2oFz+TO4WNi+ibmqPSc4oNlM0OkvMoSa99DZF1vmqKQ2IukW/+qlwVM
g8xsr3ufWrHG6K0DBs2clCq5byZplxf0PObLk3r8dDoxg+EXKUECGer9aTdYxlJRQ1ztHSaKqdjD
n0OWLjWAlUPXKZhdLlOL255zwuJc1Ms5EMiwbtDrDi82NjuzF5QrF89oVNDwSsVH6YEs2HddzNzW
wsL1kttZGB+IXA/vUCfJ7wuTng+bURjzpDmw3tOhoVMSSBxDJL8IXnfSCdrfKK3w4LIKSL7NXBhE
jQxErrLULlswNn4Ixl13RE+3LVXqyOgWu8BqcT5pq7qxrDbAuAj/qKGBX4v3hGRKaKhA7pju64aF
TtNlMth5ClvXzuQexyx8iWDam3Eswx19W0gJGDrNeG48P7jC39h95tKG3hJY7A44NU0m8BzwLkUY
KrbYP0bmINr72MmuF+Zn7mFag+ynE3Y8LHRsWJUo4vkUB/Ew3sGsWX7NvkBShXCSjy+lKAx4pvgD
ZCqWtRYDn6V/SqEZfEH+JIklbwfEdp0H/MKOPYNDKms8BQvRcr7DrKe6iMWK68ICAMzII+Gx2Hsc
HNMROxmF6kKjnV/Yssk7A/BsoFX1wMYhEyUf0e9DJgQeIxuX1MeqlTvicT0CsAICZfe2XtWTqaqE
NKOYwT0qWl37163fZ4C6FR7CyziE8ptpWvve2Z5tSiwuXCCNrcNItvQYPCcshUlBJBrphrQJUhKa
LezozrOQTB7RmMSo/4qFT3TZN659dCzAfJQDVhxuDHtoGUrHMcdTjbH1CA2d0bhqmMnsYHv0+Skm
bLm98fnIUka6XI+3BXNR69AwfVsPlT/VP6vQt6x9qwonOxCw2z9Qj1gNdHxB9RUsU/lc4rQlXX6R
hGzwLaG7dfikQLNY16C8N26XmWNYoTzaoxmGvkEIOAOQuGS0EyH6GCDXhJuvIk/6PN6HvMEE5vBB
QZZtIT5CRrZqlh6Gkdee36V+K7X4KK+JP2YN2vTBJfa2Tn2iN0VamLkuvHYn4PRqlx6SrDthHq9Z
gfQkuMfTtQZCoC9j6lp3zE6gmWekASG5tkl+BoWQpV9i7avhgMm1LaMt5daP6Dx94N3pDJXBaXI4
FGPfL098bivriLaYSxkUTVpGbWDHd1npiW924zXvE8uAdT8zswn2Ii9aOrt4Ltj54nCM98gL/eYg
+cwR7dOxk4oUUuaFM26Jv0vQX/1JdSkp2qmTN9CHE4/WFYW1faYaBhlHKUMXbZfWal1RBgfOqZ4y
O32yGWiPH9iyObxbb9kQh1UMjIDbuoqLu6at/f5Esc+Qnoxip7o2qc32c4vOAIftlo0AL0RbFrVm
6K/DMZ1euDNHl4VAx31bZ749RGzzS2Lcm1LfOb7UIAz50bvvdpHSDjWcWz5mzWB6RRLAFHllDQbR
2C1DB0JMTlbmoeSWFhFOGEIwVsjhEeX+7ODAKCt319bW+B3VErT7JkMKupaMa3cdGA9O84xqVUtV
PVbIem+RvCzJrUhES+g3bBorGtgKpFHl1ORxW12Ng2GZO3p3T67wlWZauBFQoCpjDiMXoaVTTtN8
9tIKKtDsrdVPKwgGgIfatViir5P/s28nXbI5yCAdTW6joOHl1dhf+MrlTwXE53rqBvazbWHnv9XS
FK+kTBD1Dopdf+Bab/tPuhjEWBEATCl+EmvLOmdngMisGPPHqiqPpa+4ItZSgED1y9kBqJo3/XLF
bKzRx97XLBCBdGGO8RWKgl0wt5wQXsk2cdfDe5x+d1WacrgNPYNXr6iT+IlVRDrSU5n+zQhs8Tsr
DUB+uXnsixNONJtRIKQVa9+pGAgfLlNxBvOQwFXVKgtxsyBeOubclI91mFP/MnXSm0UAGb608/IH
euKhPqCHa4ZrlLYBGd6r08Ev5oJYH5fM8eaTIDOIZUTs5PC7AO6AMsRMlV41PbtI7GAySZnd+ml5
6K3ORmgKAc+6tEaq+5BirzoG2HihGftpHsszc5mpS/ZuQon1hipfrz/axMn6SwODFigATT0vVBe4
Le17HFZ3WZfDEbURn2bbmLpEea6wwubcNRWTsH6oPZfPrW5GpGEAm9kONhbg/MzodBsx+ebKGA34
bsI/H2FYtmL2RFtuRFf4NA3zmMJvKBFHNy47wlVf+FvNPjksZ3IwdpKhCC/c4njULalotmN6Wtcr
Xi7grSUkJDqahqU5lHqWBbsWOe3nyDX1aK2bzre2vGXaO+ncin25CHkhtXUMjhbOPuaLdTwTKcus
F+49VkzJQtsZ4RQWDPIBh8/sUAlpDs21BUR1M7GP7XpydIbtyGHJfYurH2wR2RlOVJPgA0uxqDp1
cmGgYerqdAI+L0U4Tx+ZM37X4CtPgS19/nABQ+25xWucn9PGx0+nnU71DJ15LudLV5T+RwOk4sPp
RrPuIDa4cKnBYDX+Lb2D5gxFu0DAMDLv6pm40zG9T4q5bH+HtehPxWDy6pspWQFcJualyO9ndgLH
UQQpFMR8GI/MUQhwxWISQs5FUKPrHwvta8OQfB2Cy4jScv4eu7MpLqUzjYRR+6vtRxmR2NVxhnpF
bIqWbHZFhln2xkmwkO5X5lv2yWOjmN7NfSbUMRVB1766XIr1vWfhyYYrgfQDVMXEFNDL/O5vurD/
kYL5Xyae/YPz+d/qnP8ftD+jCvvX+uX/Xb6//cnyzK//L7uz8xdbAle1HUYPgQ2l6O92Z0f9xfWF
Q+YkLmjlOT4y0/9SLwv3L76PtMd2XcE/N1Pz39XLnvqLL9ioqE0gFjgh/+t/oF7+k9bMRXSJrlqQ
wesKl072T1qzDthDV5Mjuo/zdHoo6hGnVTDleJHKFkXOH16U+38WMbveP305xHtKIp5Ffc33727C
2j8IZ7c5m2DcyNPbN+J1Zfjzbgcdp3M5UMIhP9BjZMI6ww9TueadhSNUqjJxp28LTgnvzJARN0/G
XOZujrnBjgmoO3VQus0fhEYceUhHP7P3saeq6wGxAmV43ZrLpEk72mdKFuidfDt8LeKkiRkix+zk
Jp/1IJtoyqNdwPHxQ6b9ZtPqc++h8PvmXplq4nvp6AQ4M+gbxFgK2HgizF77uE0uSabxHkupGRQO
YovihuNHVW33tUuASRG7vxQlIXFxS5D+GBSS2D0MMAZCc12R/yClhYFkhSPIiegHxDEy/Jy+JX3Z
vAxzXF1Dn8y/JzUcsXPuLQJ+sVO30GlMp2Mg3LDzkT533f00bcpnjlH8EXlAewnefiWtrFHyLo1T
7NLLDEE4HDRrYwJ4XFbXpUsUhcW5/4PUzjkjaapimbMWyfIQFCN5B/XignwNIaH9pOaIXzI1lxRv
MiwRydUs1WDEr5jkPPRgv4SNEIJloxO+uMuEb2VBJ/leVQCHokYsTLHp5Fi9D6jRmJxgb3wwVlJ5
Z4G0A//Q6uiH3Hi+tesMU0C4khSiuzEQk30y6Jw0QMQ+vOapbe1d2C/qCVVbSntRhXTKSd3WLKJA
6P/ihMbHXI2ueAN/Zbn7Er1qcvRRMPVRjX3jfjEjS+DeaLGjq4GJ0WQa9E4lBvDDgljPZ2FLwuUK
srGiCbN5ivHKbClJxizPSNuYnskaMscOk/d0B+kbg/qAJ7mDf9aAtsL4GdV+48wn5vk9BAEE6Ufh
ImwqXBOUN2GfGkyHNGOfSW7lZHPivXqqExdGip32/XpcWrx9Z5alsMWp9fSrMLLwdwj/WKx4eClA
phaB+ZWQ54xFcvbRz9FYUOslXUAEHXtdLlZiblR1qZZBlBdflKgGeUys9zD3A2AlljVgKvYD5NBI
6FPe2TRGbALpbMDz7WziQJ1a3aPXSw4Hr5/TOqI4EuXRLRiO7KnsGPkPJNq+h0ZB4u+6gultK5ni
H6fVY1HWWdngbl1NwUzCQTu1IzDS/FY6p3jHrMOnmW/jSXqz6c4+4VTBEQE3XBsIS0yJjL0oaw+P
e3QiVxn9NIz91gtnXd/QS+ItCmQDirZguvkNEQgdLkPc7nP1JmA8Tuxgrwph3SFeCLLxjWldwJbM
TkiwYlta/jILmfY7V7dxf4izLEiOAiXiF8P2arxFERgMEcikoTmtKTiyK2WtyVNampZd9cymN5JE
RH+U6eqPe6Rxtnc7LkNBcTyjh9iV/abzwafLnkH4pf9r9QkQhELXu3ejHyw/AmQUTy0AuO+JSosB
m1k53UtVYn5bu9AFGAAMrjr89Sj+/xf1f4TcKf/6po76t/rj649Go+3X/+2mJqoU85pQPteh2m5d
hNLmaxj/139YcvMZhZiIQu5yRE8eGum/G4243/GroPSXjtyuZK7QvxuNnL94MsSfJHzP8UTg+/+T
q/ofdehSACQJkbP51Aw2/xX+SefP8D/msmGm5aeoRc+MgdcfopDqqqbnv8HUaNv7P7w0/4f7+p++
IpNM9sM4nAJmRmqzUP3xtrYrqx2HZgA+wVO+x0cTMKw2bKJ4tPu+jaSbrQ///ktukbN/EKPzc7Fd
DVk881ZsfwV/EqM3rGab2C42UtnKhCOfFtKDuQNz5DbuijwlaYOjH/hxfoThn7yyrbPY6CXi9+z1
5btpXfCiCZyUFzV6Joz+/bf3jx6E7btTzoancSWJ5fBocLX98RXxGnLqIJnA1kNdDc26HvzlEJNY
cwdPmrkPzX54IJ590X/7vP5LM46z/dz/LdLnK/s44jwBe4MnTeFj+cevjE09YD1jNbtlkhbiPjv0
Tkm5LS/bJtU2bGMb+XlGKXOH/bZ3rrccnm5fioFJABgq6P5Lp7Pyu3QKfKf//mX5k3frr98dJaQj
fMg5GMj+nDOOHp20JL8ByBgTKk72h+Pf94KkmYZgUha60CGDM4tRkjOk3y/+CbFM87vBlW2zD7CG
X1qO2UOl68K6TclOtQ6Lb6Ep+L99m2oza/z3y4i9hwx028UTSOUsPfyE//gygo3x1Sx5MXIZy0uW
xD0XiJtfF4SRngO7/2TdsjIXU/2PNDHiHTd5sincg/EOyFd5s+SJ/OmPAMpRWU7DgzWDVsgXhPQ7
HWIBv3Qkorx6mdWlhxZx83IYcDG/6V4txI6YqSQTmPr31CUYFsApYrK4N+S0zA9CZc77Gje+OLcu
gdiIKDRKunv0qwDD6dE97yFXeDCOXj96WY0AKczdncuNDbR0TBgeRKXjrPk9uSvZfEqCumbskhRi
OIwcbglDXu6b8TFgi8l8J57D9wAQPrOLrLOGiy6tMZoWWdWnEUlNgfOBIeaOvOfW7GXOM2etIwDt
XreDe7dMdbxcVj8IYkYAowX/FsoHwWXBZPXHmj3PWxKkjD7WWvFh8FNHZDdwSlborWsBts63+RPX
dtkgMRSwaGDbyn3oh4UUnRGCK/uaIbsV+Bn62zobGht1yszf8ehiYrAKP0E8ynpkky4IXkqweHEH
k31mutGsLpqOagJUcVos235PfAmKW5F4m4J1qTTjohbznEQ0eNViPxPRuNZp+TQNI8MgBMcWw+k0
X+40k2jki01X/nACMYQHlajws8RZgd0ZEM++cvQ87yu1Bu8M8HHaByQoIDrHE3Hvi5FzemVZem1N
47zZ2FOqMTscONLaJrQ/KACLIsqVim/DJBSRv2DwQMM1eazPJKiboVErknoK1eO8JJpESSvhGXS1
ze5irukzcp0+QGQLPzOqUthH0Gv6daiRBlaO8yCVO/ZXcV4YYE+5VPOTFhPCr95rUgUEIgRwiuTq
nm1ejQwCt8iLxckynWMv9R9bSSjZRVpQfCDLJ+YBuWZG3zDDfKQ9UnjF4dk1l0627ckqRueKmd5b
VVmbQslqircV8ZT70fpxHw12kX8uudx20H7BUdV7y+ywfqqRk1U1TJ7VvzYwEz6dUtu7To/Dycvc
6WPTr93CY7WfghFQ8B7LVM33sM7jmeGg940pXHVJfD28yF5jgqOZRZjlVKwCWAqnw9hEcpz4+ReQ
8rzxIYGx7MNJ1bGaKVJFWuU7LHQ8u6KlvpwBVqXwIvA91mZwyBBmjo6INnZfiACnRnaKTc6DJwIs
HR0f7hTuicixgy/0wfkTbFL1G6oS4sOR308/OJSEyLcknWMOwkXr9DNSP/QxB1F77ZF0tfYxFxbA
lQ6vzkvRkF2Y9eGUHA1+IY4Z3m6myhDUQfSAaQSSxYqTe3hZr4JFy0d8ePI9m5f6rp8px33WcWCU
asK/UUvcAOWil2pt2VxTkXOqNJ3vEf40FvkYgRyUfVQiKY+WzrG+mlD1t10wY553WkD0dUNchBFL
iqGv0cXvZgCVvuKBwY4CT2uDNVoF4uUkVKc5oOUZsn5lkN4SFJOHsPkSgnLmfLDS22W0tCKLyyr2
TNXZaulx9veDS7B1a7IBwLzNzWUTVV4oCwVhO47mtYVgzKLLT7xbdyCmfdBdcg8pMjvhgIDdbSGW
PE5ydB+KZB1hGw1kjMP6QLzYyB+dgse7zyCbIZ3aBqMKQTSSAddtIkzb4TlH7V3stRHZFftFmGUd
kJibJinFxavt5ZSnqAiZYk4Deay1fuTmL99DP/Nuc6efoqqa4/iBBtuQbKfCftp1q9t9pwFQ/Rlk
tX5YUKwCbcpiH6yiCovraayJRyE+9d6qZ+a1tmENGOJNIRpyAK2E9w7DyYCaG3oSMmUVbLcPkqfw
odBNZT1UPOntJWMkqc5cyFZ8mfgoEHY8zGkEup5cWLRT39BakH5pSIuYXBtrOg4BRD25PliDHK7m
Ut7TmlxY+T01cejeFMhYImONJ9DOKNqdj6pcv7e2+hqc9ruD5Abe7PuSJHf9aiKxZveZNQo0QGQf
CwTVKeObkMQ2nWxJE6ClWv92RMEeDRka1bk0V3PV8W+FVyHJAkfJHNg5Onyanzf+Kb64TWFD2tp5
InQMjC9pM9x0sHiSLP+KyXk5slroSBvUwRFF/Pg+iW6+nvgSKCd5wo99yOsoQq/70eR9bKMnsc7w
RuchsumuMS94Y51d9YQKLAzGVXutcwciMK6gFp4SLg3ENfotJ/7JmWs7u8XUqc3BsVI7CjLTs7ng
BY2TN0vOTCBCVlKPbZYkEedzmlyy3Gf7CmCslOc4Tuzw1oQIpKFxpcMTmv36xc1bh1e4IMiV5Pb4
e915bBTAPBtENwk7GeXEyVVV0yUP8yhv4NuD50S6P5woNcymB5abP8DM3/CCKdjNShO3jKtyPmaT
vbZ737Pz6aA6tjlH0J3T2Ql7+Q0mDeU7ykW4UQ32BBQXc4C8zAZb+p18d/RVaKZJOxFpJX925HEp
9NdMl9fOXh1oSozeIrRf/jOf2Q4Oor0YhK0h8sp+Iok6x5p5v3IARbkHYPY4DUn5GSajt71GATYj
rN8Hr12QJZLxkePzw9DI2Kpid4o214eZZSzxEFhZTBqqKn5DyrWeOxh7BCGVWX3BkJEQhyOKfl+w
2torhCnPjDnC19QVlb7q2GjVeCsy0VyIbYm5OYijY0XYdGdRT/VhnhJ1qJkU3KHXBkfKbVLCI1Lz
T40k+bvIZX+1VHb4MPG/b8kEf5mwqlwFjDZuG69MfriLAQWWuqPzS9IGXisf0yvR3M7vfPCC50Qz
m+mbWH/wysqfKITsa944nhh+POYJgIuscZ+Vsn/xu4bNsz+TnUxwMGFWdf8+M5w/olXP94UHbXZw
i54VSFsByVHQLo/s1JBT6aR0frUFwzNU96w/uiZgSYPK/qow0G4iAkNGPvcYVVnlzrzfxEX41YCX
tyMXz7TNdMQ+k71gqAFXxvyD9Cg4MOCrZt5JrbwlEpbUFFdOYW4m37vOkny6QvPmY8NAJhfbJnhf
wDMxBuTjpmPN6jpPTiJcF7kNYc23hqxDFITNd11Ks+6XxJsu0FmSI4qv8N7I0UHGSUZPNTq49nD2
3GMJFsS1kHEbYWmpN1Ah/SULGAuj7S9a03Q/KDM/KG6NU2jj+j4GFUQWApTRZbe5QbcJfIcbjVkP
YbTxDVEhDgB9C7gMvfo5X5CKVlDibl3TJPds6K5xA94FaM5u2kXb7oEGAGSHdanzvnj148a8yVg3
zwhdzaks/Qe7yE4UccTQwqgCEGN3uzCYypse2ee+tck1S2EnRPAL9O1qEY0mVxeXmikZdpaVRNyg
SGmxLRrGrmqfPEOP3uCmOi310m7Q2xSSHyRQ9JE3Qdk6R5WM+psqkC0av0qvN1MusOwQBbQ3D3de
UcQXhNjYYrRZrlkZjVftZCzMkZVz6NHsXk8mReOpeLt53zssel2aBocF3v6PBSvBKfTa9ZrJpTnU
Wr6nLVQ5Qf7qkQnhdKyKbDoVsffVib5RkS7W6pjFIr7utlDvNB3Urk4X985CzfrkpDC0qtqGXo6U
MTjOqUc1jd9wx67aRGTWjtdLG/gIMBciqwP0Oi2+0msyu4endC1+o2sdPiujikMyzQrLjIvmLshc
KN1ggk5tkpeY00ZIaFZaE8ZdNzdAjT+XuIkjau/6mjAvEqfdTSrqdd6vwiPNIUHVx7kzDN+QU1q4
aVGfsjrDm8PEjfBvKo94pVOf/Jy3OCtOA3EZDzocMSGLND/P3VRHpemAjrR1p26Jolx3tWYMPOQd
z4HX5xGew/YDHUz4FfSMfPXkcM8gRblUQ2zdsvsoTsxaw2clYnonNEbsMPGIH4l/+BGuEL8K/ITo
SGpkjcrtXxAeHSzsBleoW0Mwfp5Pa+VMXP1lZ1c0Lia5QVcJrkKP9hEXAKDj1nciMyaPvCcw/bzM
O8RpPERaGXzNCJQWTHGXebHvB+GsR8/iknaaeolKEkiBvdZHD8tsu+/IKTpM6MAPOBA4XsiWJJAr
4zgibgpb7WQ/ZVnmnS1KqUtIfUFDV3tYAu0qqrT57o2tZIk/qfQFMfo9K+o1wmP75cM2ueLdBuDF
1XJRWXZSLUr/vhu/LbBZrzdU7c42VoUOkTzqgpXKPnVd7tI5u3FR8ENfrURY7WMV6KPqyuU0WaDp
bcX1nvDxPjP6iiOK459VYNITSzbvpcoDddstbNFlA7xLor9BW8syfCjUO5ECj+7UOvuWwEGMbo7e
O07ZRL67nC0+QLvaCI9wnTD/BPhmXkwV8hKAYZsvoemxKK31fZkj/iH6GIV8vLRIY3GxkdtR2RQ1
8q/RsOtrBuETlxs7c/pdvaAlSfDMTm25X8ES6Qs6oRmUptbMnIGI8hayWcBRB1h+JzpaBFwSFB84
3N+BD7yU8xx+dsuYX/Mbq7tg0Kl/iTstEY60eDTYE4jXRDfEiE7NRGS5XN4QifX3xmlnuHhm6c62
lG+itZlP+2FPwLzvi7dS2O091ob8qhOWuO3d2rsXQyX2dkN7YZzMfqChlFcx9sVTW+v2CqA54/rE
Sp1L3Zf6Cr6YuR2zfn5AP9R/6zLFf1YsscEHeI9jNcP6XoT51YvJea/MWB1sa9T9SdYGHV4BkP+s
yEX2dris1IU1Oh4Zn06ATZuBrtf4z22w2p+xJdaj0uHy6fGEnwwYvqgPGuOgSXDK6yomsVVausWa
SRMEbRWH/o5hqjMebD9QKbfanHWoJSrvOXBRLx7jRlJ0rqN6adbSydgs2PILLZ5mfh933QP8ivyH
t/KVkOFN+iEOrOVq7gMGoRgCPuJuVufCcbzXBp3fVVLLTysjJE0s+Jot3wueKNsfy0lmNzDCoAD6
3vpgQs9+waXGaqKd9dm27fS9QLX01bYt55vrU2b146kp7eFqwsxyQz4BNRLWn6dw6sIHG0HGMeeh
OZOZZRPBuSEQ23za13p0T4S4kLNi6oeZfclBSP2gG9f5KAckyVigzG0xmZ+OrUqPC8smu6CZrfYd
bhZbNU6kft8UTTIe6JJkuiPhJz5XGigGu8LugIXVuk58iFPbC97utJ3cVg6kTL8kwI1Yody/8urZ
sCyqKgY5VLGCBJGS532cNRhLD/jNuPQow9qSDdAZE9FoRWs/kxbkLv5XYPwVlqTJb9ukeaw8tOcf
6YgQlCAKV9YO8WUBRtaGscbdVCA5Oxqwqs5+7m3nytE9ylBsFW5IQMZssGw7xZz+6Jg+wYfzW/vd
Ua2/RDHhn78UhdcWU4hOhKgIi6cwWF0yARzxMBU946WQfFuGRkJYihgW5JgILYMF1dfZwyefRkzw
qI6rBTPZtYQehOGjL7AtK6Sz46VeGbjcQOZglNZY8eTunE66+aF3HAvyZEiX5ZgyOXHzLdmuMUrf
c5zWxRs6E5LLB+J18t320MpXQlQG51tKiqf/mwlcgUoGzSKL3S3jjsNzZ5VCx5FXUXITy/Of5J1J
k9tYlqX/SlmvG2HAAx7ew6I2BEknnfR5krSBuWvAPM/49f3BIytLrsoOVSyre5FmaZI8SDrxhnvv
Od9pKmS9LkE4bCxDm+wTbi3fBsvOHwUFAfy0rL/3OKqDk3LG7LnLm+yZ6qkmN9PMnS9LAzPgIi6Y
oV6T941SJpZVtJNydK57VhnleUKKw7bGLpXvZqrWq5BIzfaIqwJZXN0F7W0jgqC4VKLvasSegpxT
p8jPyBcZNXs6Wq+bJZr0i0JHyOKMIbyLZKBIEunpEfNoxdOaTF9l61gQxDAIB1c+EYzYZRckQ7Gn
R5bImPjjsEGqrK2uJksM/gRRBAiyry0sBBnfZ+PShqcxmR7s2mWC0JBLgfJvWfhe29xjfrK09XSL
OI7ljeHWGe6jWHSC6PaWf664dhZ+SivvMah4PPfWYEJ6QU84Nrt06azOh27LBF4FDW28aGi4TBQz
wekD2jBzX6JTT/xEGNOVm7Rq8UNL9S8MPMbDkEaZvHcJ0CO+VxrodUHgwA9AhGU9YFvQV9zKo6sw
ZADB3Js8eDKbGD35LQ+E6cfcPmFiAwNJfUxKOIgtnaKjy8aELvrg5WRQLFa69Fsi4WPSnbmBbTGX
j+pusWNHYfXA2Xy0SdGmqVHZ4y0JTga/mQIzau4uRBa5CR5ZthWGERvOlukxQUHELXlZla3uMHOA
DA6q0uNSjEG3DQSRTNFUVt8ip7Gwc1Nwfx7hpNy2aPq/dYqQGxfpFD3wqr0Bgm7hNSrhgWBcJcQ3
QfswXvR2IJ2DdAOrJXfRnfSxRPsebaPGKUExjLI9tzXRlZjf0lsh7FkyZC2yZ5v7+8sMifKavBic
2lCSPEbAXSmfpLn6URoPK/OGy7J6xbrr4dXAZ0E7YqVi6koN+UvcFQEX+rxV8Y/BG2jZW5Hq00M7
gibZ0H8mm4w2TOudQ87bCw/0E9BPHczTnnduvw6Yo1aydKB54mcZ76CS8vTZTPcvm2mJPwnS5B51
aHfXFg7yC/oMPDIm2hi97bg/hoeuk0t6WuYUW1FZhbHelnaYZ9vYyVnKQPxtYsAnQjMyw7DErUTx
b5/mrIAQgN8ILivkIGwfQE8UBzeJiMEWl7Yx+5GFG2sqWlr1JJaxsXVpmyHC6yRh8Z2dX5rgzwpQ
s5KHmzxnJMZIYUGAyPXaicRzfHDwOoONLntWhUnhzprrc+M4twNb/ZgprhQzGCy8cEg3K0pwd4eO
v+W6GkxNfkCJnF63uvPEjc0AVdCQsLhaVQBP12wFh4/QsCoH360MykDMmDzvJvrXFZUh3J1DmXct
+JD2thqYcuqWkEN/6pvySytHdA71uCaAIa/PHujn6leG8OmXWdQRiMDKzp4Fl86KxZrazwtheHQc
i8mkub6aJqpuGm40yy+hJCCz0ZoR7W1bj+bKETNMQWHdGrxDlYsUXH6ZdUQqhEFCyg1S+2sH2s9b
MNB4zruaBdqHHV8djhUzulCjJFYpRmVOZVB4ZMSAUCrodM92tU91ye01qbEtMMOcq63nOA5xzTUf
rc9MJC5dQ3YcbCoyF5Ud2sDqKlA0lBhBdzSFaAE14DybLky5YCJrm4jpylAMqDHKMSNGPB+QESIK
YWvcsHFlCiSuqG9gXLDncQj3W/ocU7CnwMmLc5+M4xl5uqZOVJ1aPrlOXn6dlZLtlmNczCdJfTTd
tVERcj3NR/jvM0E347bRZf00dgplUI1YMz3MAESG+/cp1pxbSB/NJUbBUTAEeyvb0bvGJd/M+3YS
mjwBzkimtl4VPsDRFuKwbp47l8VG2F/Ue88p9jmSXlPd3XtYra2jbsaC9Hgv/N565JDbZcidrkTk
eIwG2kXQL2DNSklCzbbpGzyEZZpL+tw1R92GNMXxHNQCmC8IHO9CGpomf0eXvzgMreBkiFyiIpEP
FecAn05wSrWXu9961UbzbeJ1dXjduETcbEiNWLqzOQ01K5BGiTi1qUqWQzl0jBKpn+3sKPEdL9u6
gTzFF5Q3PxoMTyAmFiN9ruzanE8j6V7BZ7G4S+1tBMG9R7SvTfcK9CNdnkWw3g60NSIvl5ieFN5+
hQDHCRLoS3hHd5XVeT0YKB05WzpA8bZwwXBvBjLyIsp+VDxHj98S5eWIFbfDscdJ8eYsUYyVdxqb
vL+lK5+0d0RSiacFA4DCK+jZZNiXLR5PXCy9vOnX0EE4YaRDD+YpLSxxT8w7iCJagy8qS5evIUr9
K7mUcK0CKU942pcXR5ZE9JVte6/CpTxUs5YbGbpMczpXH1KuSze1wPkoKsusSHFd1JnLHK8kKrOH
mCLVg2PDKU5zXAMw12N1YUZRfcscO/tuVc3wo13CKWZVYa9asgHkdVIlHqlWuT65Ve02W2hrY4wV
DzXeGAbzC4ia+NCSoNQJFIfbNFrUlwkl22e81R5uQpK+VcejoNKo3iZGKL/ncY6eGV2muBrmpDuq
oTBvIseWimxq6CiXhN6RI5CVBJPHZdId2AzkgbIKjhatkvKtiiqXDbwfjWk/mzZh4X0dvdqLkxyM
bKIDgFTq5NrOdClRb/iuZXiXc4RzPpxSQhe8Ne8eVRKMk3zBzulMEqpNwCF5kSM0eohig8SGsC1M
ZxMSy3OlFwf8AR3CV9Gh6baUl96wgsj6g6HFpVKhk/w62hjaGDfYgPLsITl3qySUtGEeQ8bSceGR
dDY2+wG+fborVR7dLPRbQ+D22JRqGRLa51jVgAq/DvKHRWbRD2bZbHbWQMUW5aYJWKfyKtsntIOY
rSHqwPo55FJwrwXb11U2ACIcFDik+pKv1Up9jP3BcfYgzCda9+QbW9m2r/vmLHBjH60yYzhmBS9S
09w64tQxEl9ZZSl3SzI2L/No/dCxk1zDQX0iEA+B/lCmu5mO1pn56XyD04D8cMNp4vuyG9EXNhr5
Nl3PxG8C6PLdhEjCtY3+MYLR+Tpj1jhbSCxuaaby4C8wUfaIAM3tJMk4T7CkCYww6F4w02QED3il
CMijQvrrB2BY9gr3SLn14LtFbyRGG5cM3nw9NAA1jCTGu7KMBFoYvODW0WPibkaqYz+d5AMYpfyM
kqTcMLHWCgMXjgbB74xpNYX+LVK+GWe9HMsr3LrekQI5e2bikG+7tBc02QpyLySRvLaP3M87JUVf
fpnigVNsnKPyaay0uo5Jr/gML0XsPM2QKaFB/0LywEhHt+NIBYVAw8JOzTja9yONrA3u5xN5I+n1
XAhcpqEJD2w0qh8QdoeDLKou264SIf9/R6MFGySFcLEYHn3R3kGbyK9dwfuPG+5sYVBeJjFNKWIB
Qj/TRHf/tbrjozYHaYe2BdlRCkWCIEXKXtVMP2mLG/ZLs6hwkbUJ6YKA7215WoJ++DpKwbwNXPlN
Mgpuln/9sh9FUu8vCwjYRfplIqaGwvrxZYuVMocVgYE2TCm9yTE6BNuMnjdbaq4pDrBv6N+8pmWu
cp8POha04UTVAbS1IVw7HqKzDx+2db0uz5g+d+Cu6GYmpckcymTz2qAggtIbTegkJ3gFfmFxp0YM
oZMDQ38qPtjFS7eLZtd8I6yErKPOwB10LFQ7VS9SdNI4ugYdczKK8fHIN8bN3KEr6SQ/8jSbE4bf
GpWKNAvuBzOQlK8wrBgB9SRjWpzMGPsPMiuLu4S2BgadbLGvB6vqnzRV7kgiFNfau7JxLWRAZl91
h6jPh37XYeKdd+TFgC+0Osl4LqEwqt+8GdbH1jWqlF2URUerDG38o4dYF7dM0hlHMwCOyFRprCtf
ucNylDaZCJOdZCwtaoW3cRo566JJr6Huhru3DS6Xfh06hDoloYHHh/5f0NKDc00QCpFpyaOOzSHa
zm0xH93MpGabpKT7gcinurTAjjA3ob5+gR5ZF1uQCsb3vNAI14tpUuqCiVX82cVKLS/iZNDdzgms
+WsGnoVwhWbq6006TNhvEyTSEAPQjm67ik40hWZJDoRBd8zAqWX39TGDxZBSzaQ0jj3VNCcCRDlm
NGydDAVRg+AlVOWcbqvKQ1gaGXFxQew5gjmsLXa+S9wOF2I5RhltASv12L6RzUjExn1z6ViZ6e3J
Ul2OlTeb08X74vhbMtPHEn1D/mvC3QczyH/PMvI/KCxvFQb+hQj1tSm//9uxzV6Lb+0HLSo/9qcW
1XD/YOiticCDBexprdjt/qFFVVhDEJSuSlXlabnqV/8hRXVh3ntsgvyhFOaKJ/+nFNVFigrfF68J
MG/qrb/HvLc+yuiQaNKwQPrkEZMHI9wSq8/jp70WYBSCLphlkGTi9g5HonV0mvAx0F28G4Y5OHoN
eRqiX7C1VZB1hE7ia6KqBQE6KfJxOBMa39xDSGjVYYmjaz0qrtVGl95NlvoNrNr+V++W34vi1oOu
XKyBgz+/21HT8S8NitmJJsMz7DiLwPOy0Y+VXdIkLJ2KLl/iHYVYLVij09f39HWodyCo4HUG5kQL
jV7aPolsfbAlXVTS3mnfEzGVRBtQ5T0pLrPxPZ2S7tokqPo6qRHGVRyIYBxp1dxFLqHzeNHlA1Ab
+q2OZ1CjJEGOb8sQwbc21OCp9OR974Jguo+4gJNL5aKusURA7ydTFX7iJsi+ePAT4t8JIz8ioNfv
k/+B/IdCgQAXn8zH31A3Zosjc8LQ0MRvvN5rz1FaDufBCuP2EI1AG6MqVuwoerRRTcKvXUvP8b6q
IPf6IYYdtHzMADOTuMRd4Vbijm0Ru/tKzgQQB3zspwVz++dJ9zOc/h19/58H4Ps7llSD/B/bVBbf
7cd3bDpWq1tOZZARofFAIycDsyrFVwz9KNlwqpOKKKrgKZYhPRptB+Eh68MfTlAiTqij2Wr8JGuu
QOSEXABxSyD5s8352azt7hnCABKmHmAeHEMQEvf0r6a7aeh7cKkLPdgJ8EvlS+UhCBvtKfmyJPRg
aetlBkUGFKUNuEwL+XJkR9/6xU0HLrqOpPAdia3r526GIThN1d0CgmAXGFVf+wwZIDGMKnpUdNc+
9bCP/cGN8vsuVtVrb/IxEokaFGVA1RPZhueD6kAbnyPRN4fZYpja0mzdkF0JihC1UDNjFHU9RA2K
SYynKiQQ8xox3Fnx3V9/Hev+9tN95M+vAzg6x6NJZCYf8OPXYdR5g+4GqfFoE8bSqACBqkr4laAI
DGJU242b7kZB1Q2BagUZht5e9b1zj9cnk2TogeIBPzk4zXAbY+okl5f71iNq2mnZZAh7bkKUxxRK
dkfvW49hcuWRqI4EYAmaNe+mmq/6gHIzKppxA6OQLwnmCA6jlhHEaA3nOWjxnUnEbvyQ0WH0naNs
F0UpuzS01udsgBSxT9NSb6iBoytGXAzSQzdNHjoXwckGw1mDxykBFtAOSE/5UDMNF2c05rOq041V
Obhi6Q7iSYlsc2ebLZAN4NAn/E3tFbZRVE7kIFXXizEhUWJSf4lmk0tMPEH+pZZ16jMloKj8Ho3Z
bSzcm9UgyqAePvChTu9Ezzh44y3RHitNiGIqUC8uUBaS30sZPTR6arKtio2TWYYATixZ3SSTSj67
dTadndzOiKrwCLH6zXf/L756TyjPlfSitSt+2V0zSDSuaXVkMmU8XPFMylNqey7aI8+8WEbb3WqZ
tW8l+dq/icf4L2YBti1w9p5eFec0NMy1JPjpGMrDRQf5mAh0hFW5k0Y1fU60rU4AU06tHrKj0/X1
hZQDhiPYRCCFq63AJXuFF5awxIpHZWzN4vTXvxDxLxYDhYj0WAd8cluul/ef3paFGn7S2WyhwIvt
1YQ70JEkEiaIaUhTty57u7Jdn2YG10XLQ/RghNkThsTOLyNMVwg0ieJqAuIVQlDVBoZ8P0J+dh7N
bJURM4DnegB4pcW9+NfvfXWr/LqQXd75Wl6QtIB56uN7n3uHZFJQ+j5j1+RMvuE8IcwBYHkIUuuh
CKKu9ZOk8T4BO0DYlKTNTVpVP1DRBpBpZUQ0JxN3wIfcK/GoMS43b5zUqpO9Cz5sRy53fD2bNbqc
vBQ0q0ZOmE1QjDVgWavfzfHSXnN7r7eBM6OO5ff4kkmKSMtDMjiWFgUmPrrqBF9g/iZMYPwbkg3H
E+iAmyQYbxaXxEefGVr8CJg25ItPveYmZ11/Hld1vE+3aLrqFxi2Y95PJztxVmIFyWZ5EfPkmjNq
FmRPZRNaJ8OdF5yVo6dPa6MWqLaoUDWSEHloUnYqx27nT6LTEXjJxPqUx5aAOyiiYWAOvNj3TtqW
Pnr76ZgRnHs2u/iJmVT3qubM25L8626RZrNJDnMULb9Zlu+5H7+ckIol5grTJuVYqF+sDn3iFAyp
LSoyZouPorcAUBVFDyEuG3Zth5gO7THyXI7RU50s9R7CHJmT4VJfkFxSohQxX+cOjFoED51GgBNv
YRJFm6qau9/Us/b6Xn59r9SykvJdSCxW61P504ppw2G2Ma9zfAx5+lLXtj4ZKDLs0MHcn7junqfJ
vjDxUu6QP4A8qevP9ZCOlx5NFFLNY0Zqaw+mM5LIB54msNAP9Wmx9Aawe7LHMe881fOCQhn++Rbu
YHNfEaC4I3lPfob5klx3qCMvctXnB1gOxu++jI/1OuejI10ORgBwKB5hv9gfP6ARxwAd1qH1aEEH
LysyTstyGaFFd96ZSYnaYTIAkUImJAW6N8U71x148/0aqtG730yOtd+tdeu/7FO8KVK4OUhtch0w
NX18U5VGO2G6OWAYXKy3TAiHnTE3yGLUcAR+nx3ihp5gpz9BNsF/6lxOPXO0v95w1tf48M0De8Jb
Bkras9hu3F/2m5hp9lRT0CPIGb/K2CGfwyMnIRfh8ptt2f4XH1cJZVMFiDU149etbWrnxCBhyvLb
cMpuwXB5z3ww7t9K8Qz1gfGFQSf69A4q+G0rivZLyQjm2XJdxtHBJPB7YdQ+CduJu43yMustLfsD
zmG4HDWGcHezrHaWBfH0BdQbl0CLgWHwRc6eeSVcbkSN3SKQwLRcFTjIsCriK0JlZcb1pQq9Se8c
O/ldmMzH/tT7k6dtCAOSdp1NRNAvTx5F3GDGRY1hhFvPtphmkhqEWxC/oZenHqXDjvyM8b4pM31c
SDdH5TGSQj6gR9q2Yc0/l0lzlRMgI7eFLuaHmohQpsGzZUDaitsHy6hOJmO5x5z8C3xA1VDSXMh1
81ozWHrm3iD3JO4BKbGylMu2HHrkRYCOdsno0mTHqEZuLwSxJIrHGztfqm9jYxjfTLiin8PS1Z8y
ePgn2xDqbewcbtWVJ+WZeMu1V4oj76R6WdYoCNKjtawAgxzQmrMR+jMEpexTNcHD33klcw6erAs6
hOWFYyW8khnsGL6L+M9H+m81Pf57HY3/aRAMqv6fVvf2tXv9R2Lf9Wv+/d//1zn+jjDne9F23+Pi
577G+8/9h8mWoZilPSU5gy0Eb/9sbHh/OEqRA+YAr2TBs4z+2dhw1B8s3JUb4dH0dGnw/rOxwV+h
XqPjwcZK8YEV8e94bOXH7UiZ7M9kDGo2JF6H6LVfVktvjjiD8fFtKpE3296d2xMmppsyTdBRIxki
ATKzryOJe6xz6mlnT9gU7ILum2n2LvkRdkcCrYMauGydi5TxtujCN8OJwTRS9guJwC535Y3nplAA
1ixMwi8HCg0D9u8L3gYgo5kWx7RaFd4JRy3GugQC2tqMwfFOSB54x/JHJLMKbvXQbqc8C9CG9MuT
kZfg8VKhjhUyxc3aq94UIVnk6Bidm7luqU4G8GCJGd0amJ+YBIHnBgMIf91OEDoXRbT3cDldBHWi
7kHoOH+e839rZfz/2A6kh/dX6+a+zH/Fx7z/xJ8rRnh/KMEpzR0OQzT8GB7+P1uBwvyDAR2pZLRt
GAXYzk8rRvNX9HGYhlAYvVNi/ulKt/9wLY1enrA4G+OnZ/2tFeN8rBjUOzdGIcSAHsNJzvL5eIvQ
Jc4/GOQCXS13x5MCQ1TSi8bNfHCp65fbAfELEdmKuW1+XwHDzK6JC1ldbTzZEKG2CwxK6xtWyDo/
dsDjkkOHkN/zmfvnOZJ4iNFbKv6IuUpjGs6u1K30Xid6GbPP3N6qkfTbkXWmf70Yhy7JpzUpN2zC
6DHNgt64KvPeoe+NQacszzLlgg8KTlmHIQHfx7FelpY6ijFq7826nE+l7os7wCPtcoz71Hkpm47C
cYKTGO7ncESES+iW3vahmpCE1wgy8jcYwFZfIESnd3MmXbmB/BzZKEKezBku4zV41Lm6iBCgkb4T
zy2LOViT6rUiS2LrmVHxGaE0GDfxjnQr3vFu3TvqbX7Hvi293dEkmFYcXGIs+K2Kd0ycNrQR7nN3
DI092LqSmXrbjuFVthLmcnvKH6p37FxTQ6DDaVZSpsXEJ0HsgFEHlr27n90xE6iVV4gdSZtAYpqE
Jk0+rpg74H8g72jjoPMz/2ThUfQO2ZUjShx677g8O25Qa2RhE6+RDQaTxJDezneI1PNzGultGHhz
js94NbYBR77LpqY8L26uqCso0gK/jq3wG3pvbktGYNznmSnnLd719hVUMp7pMiSjmlVwjjpneZm1
uVE1HTOpwuqSeTxNVJgtzWk0Y7hWsViCJzqCybGqdHYlLK+/Q8gz7V3U7Lp2zZcsTfK30F5mwkOm
zB9ojXw1UZoCRssRpSF+T0hTTqUFJH0mVxAxYi9PZkKjL2sbnh6VTMHkV9xV+FjEC/ywwfHU/mAt
6rGPZqIxipjavOZ+za+7IXdhywULcSsYY3NHgFx1gZ+e3bdObYB0IU8u/pEJd2JImyREVlgv8NQk
6NR9HQpirKRI0TSEbThDBakiaCpOh4QQjHeHD7W3mRKjxrsnSNvo0e3r8gUdJm7rNE6XJySfDbTT
GHqJ3zkD7l2EasV1Ga9ZOwye+2Wvo6F5LOo4/qZFDAc4tZPhZYS5TMQeJMbHvnXRakZQ36GQ13Vn
HOa4w8XQBk34zSNg46nhw4OT4aJcXgRT1BNBgq3lBzTsTG+xEiV3heHZ5F5UrXFXFzJRu2RyArWh
AM2g7EHk/DwSrNpumDryVSDbtHALMQTkFDPib0EpuvncRekoNl5su3cWGugnmkNOQ580CS7QLutX
OWSet8X/oZ+R97Xovuc4ukdXZgw70yAbLAtRbsI+aoq3HAgbMSQ9f7dpM3JANsgCx3OoHPsxzpLy
vulV3zEVbDmQCzw13F2d9sWwHKuj5QchdyhRCkMCCLyrmFl86WdtDc7azPvG3DlkKqYwc10Tw1kV
eIhyVxAvhrKqvxTvgF7VG+23aqX2lnazrDHrzOduZVWjUVsscw52Xsf+BhdAisZvVw5wyHvAkeL2
9nI2ltwI/GkGGo2/JU+/Ah4GJtxg3nX9PoYxjM4N3LB4Rw8nw4ohrlcisfUOJ+7yPifc2wZZ3Kz0
YtjxxS1AHJDGmazx3XHdAnWc9+Ta+IZVG7x44LTotuAiq27AvWSOuFf3xkpOFmrCy52uPGX3Ha3c
6aHD8GlPwbkI6Yjtq3cQM3ZwoMztHJh6T67fOrBH8a99zfw3gDU76SdbGB5ilGwG8yxX4nP0Dn+O
5CAOwTsSOrSgQ9cV5HEiy7PgjsY7+GhnJUnXqLU+uaIrI5/7pBceoD8Pkz+/I6jbdxy15GvrtujQ
53hXC7zwW6cOstfcHG3lNyP73rZmcTt+BWA1w0IyBgwJzEpOWzus2ztUKkmI3KpEbDRFdDVApJqO
ogWcGZeVU2KdZlkvX1UAvB17afd9yfVylSkx5njaSKBoGQfg7S5ddJX8wnnv7ghWaNsQ9vfQepam
TyMc1EWLZw2gi9Nqfhj7VCYXozTAsEIWLxpucjn9DqxBsdwIJOj53i51nqBw8opnvrUBYDRtxW9Y
BdmNAEqDCm5o0K/OP6d8KuuiOcHXmkErT8ucM0LXSXRRtal5Hy4FSQc6tyG/VInTH+dRiXKLWWa4
XzzE0PTDV2vU3AzhS2b24Y2amzHzq1mQx9fotoE6O5ULst/RM7cknYwcuta4fMvCcLykx29gJUDj
PvnWNBMxNS95d8d9YW1/p476VBeT/dnCU2/7ksAiULKjptmnF895IWbOujdMZiAbWFk8roooocNo
0SdHiSrtGjdTGbr7aCU5+6PH/dvHomO+IqVo8I04Y9FvdJG7twVaR7IM+9ppz/DkgEjZRNuS18nb
8RtLi544atE+Q9IWdwt/YOw51cwYj2VsPXF0leklBa3g3GuGZRdHsb02ldabfZG3PWMyTuQKVXgz
oy72rJ5/CGbo06KHPt9VrmNce9AjcpqRmqcmr6tx3qrc1T+GEIr0JqpLOpD2QnbgRuJQ+cp/I8h2
Jg2dz6ETxbdVb9JjBka1EnOjxbrMJ1Rs2DQjBYhby/iBBkUU+LLkG9mtQG+kd0vRnoIAoB5xjx7W
4Ih+pLchlCl9W6B4XNeTIO/GKWsHgLvDtwhAtujuaBOV82WeWvSzcXwjBYWC6TAUREoC6FoAFwZJ
0kx+FAbpJwsjByYAS9bnrJ+ZkAZqYeySdwYb+EwP+kWWPVD9NG7tpzIlzuICvd0iN0WHeX7fjkwz
2L0Bj4LjiscZXTqv5MPloJXQO3OB6rKoSBFzWTQt9rdRPrrxgsYb8nBQwR2IPLSbNkhsRfSXc55Q
ME07ibi934E21fNmdFtizgkaE2+9MRU07LEtv7ZpGH7BumLVl6kktoBzPuvgRejWuM8siDbbSNOE
pHSb435vpYmjUcQN/V0UGU14uUBWVsfc6d3h3Cx6XUqzVZE+1pgJ2jLHQTkSD2sAF3pYY9POg3WP
8sW+x8GWfhlVrlBDl21yAVwiT/YV2PHWj6uSpxXRdcqFwyzaYp/HGkXHBg9gJ6+4sYIPsV3yt87Q
w4v5xnbScdkZSUbXROHagAa/WIbuHxaP+1HJzMky1TkM2yF65sKM1TIwacOfxbzY3qWzGGV5T/ZX
O+5jimLrWI+kEu+jxLIC2nSMCPZY4bV+tOfCQ2uH9dK5t2dimXyc/4v4TRfrY/uUGsNBY8AXI6mB
VuPH+vc/9YcD/BSk9jUhOXOWdeU0aYzyTuVff6q6bv/sOv48VLY+tqHfX0ZLS+FNNNmuXfFLMxIE
bNFCp0VK42Al45aRTQ+W6tg7uXIiqMksAXS8AqONe50rotmMDCpU3Dy+v5G/VSf/v9lBWnvM/3dh
DJNVMKr/hizm3w7fm+V7WA5x8fpzJ2n9+T/LYuipDNnoIK1Ttnfw2n+UxZakYKa/i0Ee8hqiXH7m
P7iqkkYS+lwy2R0SUlC6/mcjSfwhaU2tHShqK0pm/XfKYvu/lMUWDSs6rswluSVRHv/yLE19Ucl8
YGbkDA3nZMxVFwVvnukr1kdG35M01s+rQY6FKUNIS7pZepcTIET/1U3diFrL9BwwEW0/vobICZ5A
oAwJwZRLIX3G+02yY/IFrbAbpBXuJg0RiNMlq/WxcnG7bQW26okgwHxA9c2tq7kmy6cItpym5g/4
o2PGj7rBtOuHjKxkNzWyZ0O2+Igo9sPFX+/oDvRIz8bW1ZkS+b3wntfT9IXaOj2TIOwBAsq0fBjH
CMxMINeY6hIgyTHA8DzuUHOP/EEorANeYpxwiELMSz0jM77qPO5EF7lYQe1YSkg71pm7C1XfnGIn
8x4IVLGu4pmoMde1+M/ahR6uxz5IrmMqaqIBgHvDl7KHnF5Xz9SqS02x492nn4IwbE4ZOSNQRGnh
kbuVjpDqzWWOV1wA7FQkuEl9z6iw+4G3IQ9OmcPvfUu8ApcVGs8eAnOKJs11ufXsw+IQdXkm1SYe
/FnSN7ZqE1Mc9q0If2DlxV9Gx1RYtzvl3dgRc1C/Rm7MbHLIwisjad0vRpNDg+wZsnwtU1N9Ncgr
mP2hSOtTB5gp2waIZQFLJNoDFJRzhg9ZED0pw5YoeFVB1Nhgpul1rpEXtaIlM0LogepVRQFPWYS4
ctiwPYuzm1bBF9H0AcmgRSyeRWOYxzSpANJac9YccjqDxKprLhU+rq/e3VgM9yB8JPTOWRfVU6Ly
8I2wJlTZiCoUSX55vrzQ0qcsy8OK5AA1O+8vbUJEyDDxDkwxTHm7DDEggnI1kOFJoKTahw6+wJPr
9mCwCQJvMDNQQp6SeZ7DTdXE3FyrJCHaKnaj7mFAhtTAiOnFxp695EjKekkZD7nuLUvy8VphU3uL
J7O7nly0oDC+Quu80L0Av4aF7KHzmtBdsXwwaBnJFgOTwgxvvBXH+adxkPiDsXoTwqxdRJJBudzO
ii9xa6ej+kL4KFN5PGyY/bEuMr8n4yh6wAmKVKuPZ/0VKafxojlowNoag/HKW5rvCiUCtNBzg1vc
cKHzUXmN6akiedS6sscBwQUWMTPZllkDi2QKXetZ1srtkIC23SNtp5xxMSQ/jY15KNvLRrjwvWoG
WfkWumtSk90xTbZP/rrzzaQuBe0Dg/Q2Tb3ihf6F+OoFefMdLBUJZxBV+bXN6V1bjOOnXFrjp8wU
6b09RjYWetQORKNMUTVelENKH4XcQX0foGRd72dW62wsOTE1nyx8Wnu6Pg1zmcLsKFt1Nt55MVP9
zdzltq861OEwS17Axy5fQbbi6eYu2qS8T7NSGwg34SOsvRp6luk4lx2uarHVNMe/jVXqfLY62LAr
MAqCgkD+J/1maELoBmVp+wD+EeeUYerdURwKGIsVcVFI9gvUrsOk7PqCuzTxbTHTe5MtjG8l4Mo6
DQDRdkad0lbIZlTZu4aY6PnMapWsa3gn3xdjzJBdBQC3JIJDdwtcwj2rsp9YZgJyF7a7dOSerQ1g
hWVdIWBHSXYyPMx8PksAdqxwkyzaGdqaXtpSENrukctD0uWMwg8F7xSX56SMcCp6kw1R2JgSkM4J
ubf5NVOA4iuSFtB98zjiLfciMBCNLOU9ue3m93ZKbdN3FirMLcM8zoKlgyoFpGVheg0oq0kvVzfP
RAkXJIZPfCF0rgJLjsDVmJSz7zEeY0cPXePQqqkZ/Vg2XGYA6YhnmsUZ/Afauc6hILznwchSiqrc
rTK5N9D3XPNg5R5X6i6p7hg3EBOjWr4k3wpD68dcDCJDN53L5GEhISK7bBBIGE+uZ/DPI44rDxlb
3Vk7BrEdsT2eDFcOieUZu54j+4s3KpqD1rgKYVKlOrU3ekNcm2663JclFp+th/2LhoVyp7e+KLIX
F8BnfyCgU50CxMoErcdUQd06KiRD2K3JCFD/h73z6o1bW9P0Xzno66HBHC66galiZZWClSzfELJs
k4uZXIvx1/dD2XtG1j7HezYaGMwAfSPYCsUqhhW+732fNy5pmV8lekcDu9V4nAjdIjYyjLok+fxm
PfJPlojLrP2/29X07z3bhyOFhHZhk1KX/3UhapcDfh1fELdCYeq60OLkwKwNqcpT8cYEpxbmfVCi
imfT/t9rQjUdvv77v4HiMela/+tlIUrpb/+ovv/j/PxrV/HH3/0UTNsf4E/QOGQ5iB7Upn/4x3pQ
sz+gcXBYDy4Cg8BABv2/FoSO/cGmSeID9wVDwHKNC86eTyX//m/8CMmI71BFRhFr/s0+yXsNsqfr
aI+XVo0Hd9zR3+1gWkgRJkoBosm9NNqr6JnI75xxQ/dXqhLOjRenO+S/pJUt8/Sbs/VPblrn132N
w1JXZ+JH+RY4Fh9FX7qeb7ZPOuU0cPoWqaY1CSedGXn9vpx1CjKpGx8ko6O1agdXHYsk7m+0Dog3
AVUG9J1BHqVvIZysCrDda8fu4HO4WX5SADLXuqN/6qciDhMcevqJs2uGMPsgq3hZdC2MYnyhmFaN
JIKRzFOwhtrEraMeW92EI+kTRLMHDG9+xUBGMFwlrT7Zih6DGZ4Ws9qgoavNECLWBa2S4KaAzfBZ
zTawlFgjPY5WwjA+YKLbulBPnqkHCQpjliKVeGGxQUFCgLBuTa/6jo7JOfsOePL/firFj6eSvfab
u+xPvf6HZyVenst/rPn1Xzdo/NnPHZr5AZYzJdaAhjqcAJfH7kfj0uAn6H4WzYiDz9lEA/DHBs34
EFCEQx8ALRuEypvn0V5+hE5p2ZezufL50d8IvrB/fSYYyWmwsBf0QRFbyDQ93tzbZ0LVmsntg/mG
3tuq7W6EfRMp0m6bladCWe4nfeeNt7qLMWB/tQUVF4grzN+bKDFDx4I9SaC1xWITKSlbN1onD1b9
4Ez3yXCvz5cYVum/hCkxWOUKDK0brSf/xq1eMOHF44WH5tC4/fsTxH+lub5UJ14qksVEjCDpP14N
O/G3arnyv/wHei/X/Kb71k4fv8kuV39cheU3/09/+FM3cjfV6EZeqq5Uy6vFZPK9vZkYjP/1rPA/
y6+QIH6pDvD7P2+9D5DaLZ87jwnBYehmn//z1vtgm8i/cM8gAwPxvkwTf9x7hK6Aa8ds51E6+GUu
II+FOoK+vNByTy6Glz8+9c/xlxP2L2HewfuW+atGnvwC9JmuoVPd+vXeo1QPP3OhnkRRpX8Rfepd
U2WlygTQbD3rHW01oj8OkfL8+97LsRd3jXZPkudFY+ngY3AZBIpUTX4nhdh1BdPFX9n9KB7GFjup
QAu2oRfvb1mQQUcc+5dCbz/Pcd6HvTbdRKQN7DyGyM3YBbAezYqYIXfu1rosK8JQ7fZza4jPzeg/
1cOckkEKdGKM7nUS3relmhaBSHsy/AJz31jegyLrLnGjfYsINKFeTfRvbMOvGopHWFxoTZvJOwJd
VTuLDt7GKAw6fyjbV8oY1QtQvY+8leLcAyAZKigr7HbkqrRHuOF0E64QeQsi0SYwvZIczwweANHS
bh9G5DFhf1cn1Roajfmu3MykSG/VwD6irqyvFSmZoaCngTC52HW0OO/SvP5oxfXXKNMe7R6AyUoK
5zvcwyPWvOQuylobVN2wx9ebE/+MyLou6vk49/5PlfjfqvH9Vx7Xt0/rf/x/ZI0zFqHyv36qD+o5
/2VCef39n0+1/2HxvNm6zqRO0c/lufrxVLvUAplJAg8ZKfJhdwlZ+uOpRiBGbrbOiL+UAu3F/fVz
hWc5H1jLL54wndo6Cir77zzVi9ngzdYA6ZhFYZqVHe/PQcLGkPN2QqnwT4EU881VItRwSj39meRu
Y50rk/qRmcIQdozkLxwQyyT15pgMZFgfFpU+mRCMWO/Nx03WGlRQQbj0qYl/juCyQ8ye5Fvi1Nhk
yC2jUv3mavyTteS7IAL8zmCFf+j3uAqMle/Wku2y/+qLFL8zwrPL2e5hgJF0cxzT2alRPAT+RZE1
3hWpbfWxXFp2RMYQ+KN39E+2mlrAbQld2O4v3thy3F9PBTYQn/fHXcBZfj+fl01rZg35x9R9zPHa
B858TWACRnDaLnH6FyvqZYB+fzAKeswevmmyIXw3gAeAb9iuGh37zgW7lNA47Njsx/bhL8628U61
jG4KZZdjo6A0LROn5fueBJRbxiQDZFsN7JrUOoaz8lBoEIzCIEoD6C/wvtyLauERXqapX3lXVDcM
Z5XZdtmAAdAg3FqRmbdbq299axNJj6Yr0GAxL4F88Ld5dr4a1GijEEVFm6+rNgmqbZpDCn7y80q3
9jiLsT3rUhSkflppXW68ph9DfMSRdaqzAupPWpv1Yxx301etT8Ehz1IXYZzpLI8iT/af+oyEsS2s
7dlcm0EytNfQhOtbYguzKOyHenaPRuDSZyNVNLIwTAT2J7B+c7zTfDeZeGs42lNIYjZRjdRk+Qxl
iuFiyTLs0zXkXs1iyT+B8FlDbBVTaMxUVE+YMVxsUcrLUeWYbWsPBxKEx+KjDIC6093tg11hdKRO
JYZxZcaxz76Gx+1pca5oAM9kSGN+ONeCplvSusi8XWvwPiEUolpGW9WurqMBG+Q2z6tRuwV9NVkb
0s27/EIH/k9ZxkU4tDOgXWBBKd1HeE7RpjRb1147zC5Pfu23VzowxS+dtHHDOE62hCiLmQ9aDSKo
14Y3mcUX2CzFgKqEbfGKjN0EOadGHwPTQ0F9XQf6iKLOSoKwY23qrAS8Ww9Jekykb2Rat32UeSTb
lzmFNJDqhBDWttrMhHvizlymuu5aTMzXt2ALOGbkFs0T9ApyFZtpIv5F0lIET+LNYBxUdZlJqdlH
vyoE4NTKENs0ljAdJhmlLzpYJAxzgjCXDU0F092NlgKB0cwz1EnE4WXW7ui64rCjxjpb0VWbav3w
1WeoMKwj3qaUbAM7nvX6OLEcqraKLgiAsYb0xOtCr+onvU/5Z6bZXPvepn2/BbpsIkzvPVFVRGc6
E56jFiRdttHwabbXmTSs7LqxOpXtoqkY4UYT35SkO6Us7i/DKXR5g7xOi0kTm6oSBucAb2y41puu
TO+L2kzyC4fbnrvQZUEBKa3SZWfpq5/f9Gd6HPsR2xMdYj3glaEReV4WtpnvSmud17EPf8cYIqef
QxGUBDo4VCrdzzaD9hROceHKLbXzRHtsG9gJ5E313M2WmOunXvSuRWVzAGc0DSSqrkuLnMmFd+vf
kHoGVKXrZSOfJme0yzByRRXypMDkH3xP0eKZCHpYA4ri77WuVfqu8qA9U/VveVT0eoTrADUf8CVp
lm12PbjAPu+UqApqqPSauaUlPbcNYRVCAJRP5Z2wyfU6NFOaTmEzMTa/YL1O4UKOndR3pdeU35TU
xPe8NYKPhDTXzlNS+qgXu8pQ6HqMY5YZ7VZjgfeADYuI0gHa1F3cCO+yQowAyTXfJxSjG/QWIwPl
OlmAxiaZmjQ6vJ0gKTPtTfW5Q3qyM9xuO8fOvTVlVONjLpWC+WU1ebxWfeddB3GVXzeUfNeAggQp
SgABT1ZmRA89YkrYfiY+uxvXLO9Kq/jeVAhT4UuNzk7PlXFAqIAVphQdZ18gAGcwphCKhO8WovAY
5pQrvpJ4bayyUUffWBX7bBTt1oudxz4lfwBptR12s/FQ+9W3gut89tAphYlt7DXgFLupqaODV3Zf
SlXASwMebypiBfRIu9XSgDa/9BArLhcmmEh70fyG0msQNtp4Pwi1q5WebEEoJmtfDN65l6S7dj38
7zZaaWTZbgIJ3dftqktSYRhYqVLVyBBicRmkyQMqn42g5AxoxlQbr/KjFak99ScjNiy0kA8oYk5M
he5aN+JjNxPdrifNUdE3wdVrQ+9pAF1HFyA42YXYzAVWN5/iSubbAsMyLaRAbHUyq+gJqJMFDhkd
SvqRGQyMWMUjG9vFEQPndZTO/pahynmcvenOgrG5UgCm93g0wCWbc3tgFXQgdXYh1cBAjvrPNUKF
NTQ2lJuIVXDM4wmBYe7TIcFcGXfWriMRBddraFVdSIPnK4W+AyipPZ0xa1XLYnpi0a8SIvu4Sljd
9VWvl9va0C7g1NxZQbplZTev2oANyDy2JNRGOLnscBJpkq0HYoS3em/5N40eaGTYqgYur3uM0Qte
dpFzo9f9sE4KbqYo6B773rvR00RbdVJcqMDZs69A75jFl6aIGLhHQIaxne7ieko3VmZOh2nKrx1q
2qEhQULR7Y6PgZY5rLkkE5WWleKg1cGXtJfjsLIVnCUazq4+r3TGxxXPFk0bf6RLy9izcWh9GO2s
pWGsaNy1Sioc0v5UPg8EAswrDTmNFtZjn2/E7ERU05q+QaWUD7veKEkwLt30ftKjoeCtxj6nuh2E
INYu/hRMc8yjMUvQnkYn6hBXenYkM7y+K5VnPAdNEX/Gf4sw0fWAmWwMkOeMHNNVK+uS3pjjf/KI
9kB6kpXPgH5bTGBEOIRoYDJFECLnjKCRkE55tseVHRWox6063XSN6d/JutMAhKYDgMZotrUNorNq
w65ZnJM4oxTYxYjr9LGXT2OijH2rJ97n2jWbDRQlcZOxO2CayPoel+rkXnVG8Kw7TQ54TYNh14gq
z3aGgRnpi5Nhn78IFH+28rs4Bh3DYgH5k4+mt3YXb5OijR/PWnLVGPH4HX+TiVilyggEnDTx6Pg1
m1gzSt018YVZHHaGI/FdRlDRoMRYbGylGyGtNPWcsAUuo/9IXrW6LEQ8kH5pJugmSz3TweKqcQgp
e/KhzSHSAAtK7bKYE6KJo7r1dnAygSv3bXJVaIbcRYROfgn0nkwifaALn2XeGlKxtWmlUmEeJ2m+
dsdiYlpMx5reGu3gRneRZnKn3ng1yoDV1NG0c6WWNWfDDCi0Jr3XwNqTpMG1WXPbYLLcA1lCcOlH
YPtgCVMSNmTGrB/H/QupXNPOkphlm9qwQH3RREJoYI9JsypzbO5xldqfJNoplKSQjbdxrwXIExuh
P3hDsGsCBwNw0VASsVsYg4WOfx7gPzRdGTmoHQf7bADfOMKoqG790XsUeAZCKXtwbXov91lXl5fC
9nVsfu5OMi7unJjYk7C1NOOulZG5YYoFDkQ4BikYAEqpCVk3IrfF3mYA3avGTA+C9PhtxMKd4XDp
YDMdnrxGa3dlZxGFY+X9QbX0Jy2RuTc9a+2bru0GdMyNS7ff+T7qgLBqoB5oxP0+YtOCgW6TFoRO
rxC7G+c06/SjKzsqiabIi1ALSHDfxFFRvDQ+oNpNKvvy4Ad9eTmPkPqrNtphOiizdTJ3i+oZs4D3
UWktKyzYzdHOIL0r9KtUW5hPySe9lS0b0qDOD7i0gmjvYbgIxzr3V4EGoHNu3eokAWOvx3pIvjGn
0lH3yeSBbzmSmIED6uiThLG2hoHK/uQMNww9nVg4vg7xGxRuVn7Sdns49vmuR9Dnr2v6iCFRZJRj
pBiPUZ5p25SmyL2yLA1SU6pN+1Tq6YkcJYUDdLCeAjY61Te7ilwdI5UbdKcedtVVRi7EQ03MiY08
zl3AG7ZWk3PiRerWh5Z9BtZMpkmX9x+pGFDfnTVv2OlRzyacxO0KtXfHYD3Zc0UPWZfj3YClAUMU
NaLv0Ny5pamrmZ9jz3DWsnXjbK1PAdwQ+H7DttMWaHg/6AFc9BgjBpJlP+zRbNO076cv9WCS4E6y
VE8Ku2uOV0h7feuYxeCh9q5y8mE1poBWTnJ2bnI1s1Mfs6BqdzTAvWMCaObOsgObzKFCHrvMGo9l
gdJPkve2yb30pabB2oQzHpkLpwo0DXZf0txo4zQcU4fdaNBaZLOifl+RkUTHKY8HY4uCJcrWVs+g
XmkN4FQ6MOkE44Ry36ZnuRNfkdOex6uhdv31BEifzY2ZZCvLJrwPeywc4Ig7c09W9bPsq+mjcKFW
bIchJbaXpZgiFbnOz0MEp08xUl90CeD9rhcPkZuIE6O6cfKL2bnsBRLcllFzF/iNue07JzrbjOJX
zlB6G9MXGmuAWNw7sPfWHmz8TTWZyRn1kAyhWtkv2BXglLm6vEAhSruKuMhdWfn3KaqgA26b7MIh
xe6+HRu5nWus1EqP5Q4adbWPTLONt4xBdYjwBRZaobv1qvZNCOnKZKKeAr3aVEKw0J+5mzuPuBt8
fh9RkLuA63UWGqKCnRomeSS7E6r8FpJa04cWVRPgwEz5uxEx6EEve4uKDLix7VLNOvqlqxbZCV35
Bkb+Fl31CJaGw3NQ5EaYWpe0KmsJrnIlEVZYR6x9GvPUdo4ymcRnuewqSZCJcj5wpoz4msBfd1tQ
8D7nTek9wLqcv6ev8VlqSdKi6HvFBhKkfsO73QR5DyT4NXwrW3K4RrVEckUpa0XNVZV+8v0yZcIh
uGteIrzaJcxLtakTKuB/wS4fwBG5XkXul2bHUK51VTOAxU4AqBPfdXLssBdByFkCxEzIbOshysVX
KsLTBgNWvZ0SYbfbodAStS0bKBdriD3LDck28zR4g0dQ2ZJZpinSy6YlJa9xQbjVgFmubFO3v7hL
3tm0JJ/lryFoeiejVS8QA2/015i0mA0GYV+tT3waSLwsHGnZPFpx1jw5eYx4oLWtj4ZF3okzxdGB
ZpM4lq/ZbAC/i7tukGj53XK0J5RRVfDdWSLddLLdihj/QtnHLIITU/Zo0s02IDB5yYWb4iUizkxr
66XVFXZQUIqLMBfeGmHJkCZ7KP6nZDazg2xFv9XaZImfW5LomkYn3USkggztJamOIyfrjMZpaC45
dnZLoh3BPPKRya04oLq3LruZ5DsQBRV2LO4ZyI9Dmd8GcMHPuZWLu8Kdskt7Ig66X9L0mso/eVwW
QgDbbNu8hu5FrwF8LmM8E8WSy5fLXG77vBPWy9RZ2TNoD+hX8eR9oRM0HskBrHdpWVYHvV1C/7yg
TVHRZxlNXLHkAqo28uCSJF4xHrrecG7JR4QPWS95gqrnoq9Jj7MuhkyHVchumrAuBkD3lE20nrcz
VjU97HAq7aA306Am9UDcpCZ7ok2Ume7n3Ijzbk3NBrqtOdcAHVZAWfM9mVyzsc2VxBhe+0NzkZE8
RHY6wV/WAap6+ZyXU/OsawSNURmERTYCX295jFiXcvaQa58Hu5zidZ9lBXF12TRsi9RPCGqol6xr
FIWQPlhxfmdxRrhj5SUmnnOhiTMCvLgL6Rm1V6NVGE9Up/BtKSIlTx45VI9N4d0xf+vMHIOsvg6d
B0SrRivtcGdN8jmD6XgckB6ChXmtbzk5yeGMR3X5wrzQJ4dB07wb2pd9jSvEbe9F1qVUsBILy0dD
yWU/ExxCOpCo+6Pmzw2EBn24Ewp+tCjQDC7F4+SxwwJ3THGY4PGJnPhZ1RWFBUd7DVsCWUqtYRzA
ZR86yy8fe9cktQgbAdU1TXlUBohLJ8PJQASkAEdZ4DNH4fO1YVCnTJEgwF2rgm4RgeBMMG0HDnyF
/YRaFCJG8gjN1jHqYyQDVROcnrQv/DWLfnxahBplef2kEi06lbKOBrYOaVZnG/ZuvEhNvPBEBFyj
E2xae4AToknmG5uMknvfkCRB2g2/xjNpcfMGPWa32CpAdP/4PqyH5YMutRNTFNbB9+NjHJfxhL3M
hZwuIkeHt5sNLbP1yo2KTq/XBXWHeZ9Lc8zEmtJgXV0VccrJMElbBg0Dp3EuTnnQY4YB7zZQdrK8
mmhBryAlg1QNnAjX7hxQnpmCsX4qbSC5SCICXgIBPV+NtIAIRU9Cr7A5Efjms/218vvWmLj8rap9
ci0J9K0W7f7EGyQS3crOGF7N5gtgA0owRUSF9Wcph/oVJ8mEnZlS12hFfgHVREBqgD9XbYLCGtK9
Pmg6uZAQ5WCY0UR8IvGNFzCdlNP3o7Zj1ayXT5qWwJKCiMQ1cOuYD+dadMVYkQ5NtpFODLFzcmZ6
kGBr8WvsO/oP41pJi9dXXCcqr3VdVleaoXP9KbQZxalpm0I+5R4CFax/0Vzd63DwxxuGSyQvknZD
dobPy7VK2K5n52LCG+zQLU+77NJg6Cku+i7rHln4S/VQEmHR3htSn+vtUHnVMqHFkdp1NHWbdevD
0DwX4F3cXTtUTn6JIIZ3BWexcw+UARfHZEHnlCldlpcpmTBJiCYyGAnXSaqAupZF2Q6dUGSvwdyW
3UbAnIGzlmNQWJlmB4RlqNsYQo5TESljFxcwgshea0f7QYy+yS4VzmrhGNus9ObiDgTZ4K7+h06o
BOU221lV5JV66PWmCKUg1cz6CjOSUR38SjpPv28e/Kk55AfmolbjQV+84O+7zOkQmwHmIO5aE34a
dircuaroyetCgtGKrWV0hfqLLswi3HrXGaEBY6J3JzCdrtt7nguLadRVLJ7AD2j1E9W7Xl9H3A3f
wA6hSO9m52hPskEz0WvkGuddqdG7pdSC+Sxrbmgap/UaZImzIfcYj/NI0NRkNc5nDChqCJ1kYGvc
zDWK3wmzNdDuXvn3tqv1t15jLPyCxiBHiwCkMHDTtviLxg+9yvcfDyu+a6PjQmFGr4+fv1FSzRrY
cqaPCVqdJri3CURGCd+E0nLG63awh7PlDbTcq7i5+/3VfN/fgnFIHwZp23JkDIC0Md8eeernNOWc
A53UUWSx3iFzaNNWSd+t2eoydvz+cO8/KIfDJeEuqjh6rWjnfj1cORmi5H4l0ft1YBKjoDaNZnt5
PKIF4Z1LoFUrk4GDyuPMHBz+/g0Y9p/eAu1Fmrom8CQkez9+/uZci8HEtUTfAEOBarrHROaztklx
brp0qDQMh1LaEItkXFNNTmT2FEH10qgBNNgAOw9MfUhWETtqRdPpEqZfFUEa8/yFA09+9MoCSpoS
c23Z1doeo54ijOL+Qt86CNagxM3vYQgPHhumZKooEJY4oCe9MvV9HZPKEDodCgaSDinnbp1eMRBT
aF7WKLhmqyuT2iV8N1Y/6brQRvnZjydbnEoWOuYllWq3DrXcJRqvzZWurvNh5CIGePAh1WQVAy6V
fbpH+IkZlFWv88I+2aTI3rqIYJJRF8vQPER8rYhGyzZZFTmnBtXqTYyxlacEaaODrs9CbGvzRBAz
iGCPkTpNmC3MvuDNgzYA/AFUkZfCo/kc12MdbUVq+MeilRQKbeV1F6mfBd91K2Eo5RwL5ggM/c2x
U24UPWKMXrI8kAA+zK2ab+BYKgZb0+YtOHlE18KkPptfiJZEv13u9UxSytfGeZ+Q8tZ9c0giw8oX
JJ12O6YWORdT1TMdyM4J2LzWVoqjAA0IWSyWz+tYMKPKjTk3xEDbAVPuemoTZtkMLSc5fDTEdwiu
OZcR1f55H0nSmA6kkTGAF4if6Pe8zldOg5LkOFY2hH5hKUptEnSzDnpi0IvT6A2Fu4LtTHmzgzTZ
bPrXV8BHyEE6rjh6fjk0HgFxQgR7ej+vJ8HjQxMcw9ErjSBhIAeS0Myh6BN5DWu+fpJzqiju12NE
JRKalliMkKbVctekOnXwSRuay0ipsthEdQZDNtL85ygbzxIHJsMOQL5Lw7XZYOQS5Ozxxyw+Dpi7
ubC9vdKankhHKl/fjSozbyayuskI8D3bCaOinPMjy+ryr4bFd9oHGCQMFYtuii6Pg3APYcbbwQma
TVZbRmkivBas+WJ6Tjd8RsYpH9uTvjaa5DL1Oy7B7weJZbh924c3XM9mGPY4Plo+yMe/Htcc2D9E
/kA/NA/YLsYapcewYvdz/fvjLIPrL8cJEJewgw9e9WF05H89DnU3ElZTQuVtS/MeksAovqW61Tb7
JA0cQmFKEmxX+QxZ6BTNRvVJ8VB8//1b+NMpRrK2IOQo8cNsM191GW9GwzmYTA3HMoX9wR+vK1hm
wDYr78YwDZrmljN9LeKJc/D7o76fzvnEqGN8vqKT9Pz3H5weTQL7kwpBafvpyTJY/zJqLe3QvGyf
+lj0xl+M+3+a5/ic9NcX5Z6D4OGVNPvmcxKYkY7kvswr0kqCq3Fakkzj0foWTC1Dye8/3fvbByU0
c4zhozg1UJu+l8+UiBoCNabNKg5Yqq7Y9WXaTaXqufzy+wP9s4vncCZxl6JPQL366/2TkJtit7aH
DW+usi/E1IhmZSc53wj6CmIm6NavPxr+vz8uT/67O9dEXogcCh2uxZ4CyeGvR2bSIxsmMmDi6iq/
0nUpj5Ott0RPEiNVb0y7cr8KLxu/O6Iyvjqa6vO1mfryGVKCUHhcpuarSai2uUHL4JxIGKHbC8wi
B6nSW/d16RUXuFxsDFy04h8CmpXPhTB1FZIs7ierlOoPUy3ZYfWaPKYBpGnfP+eYl5F0iID8E26+
KjSHYHq2nF6C40vBdFwwOtOCaNzqy6AirdnhbxkP9O5L/xpCONPVJNpYfCIwtVBqndgNdOKVq5GP
tfNe91+QNUg3q2m0wAAFghEdFDWT7ltgKoYhGflzfRyq2fZot5S9tkeQwaid2KnqkANrGAXt1/0l
pmC+X74WHzSLdSfhh/Qpr+1+4hVABojyUldV9DHzYoM2H0RnvTh2Lka+DfFXNeqSDtbplWbKgtcs
k8pk4gzm61guABruF8QMwLNZUdF/OjeAx/2tmG0GsnJItStJ//h2fC0UJDHsn5ye3tdUlUsFRgT6
lXQKxQdBxkFNcmKREKT+uHMyaMJAKNB9GGX/Pc8t4NNgqGMmfrzMcsmUc/UL6aRUNCEiqbBu687e
V3U5UQHTnOhRJGXpbaeiC/bjHFufZC2GB8dnZRH6muvUR60iYaNsYzteT0nqi00Z+HLXpsvIBATb
3tPO9N21IByb7XBqK3vtj0PfEpkENC2oB+f0Y04gBpBTrNPCyi5+FA1SW5TyqSZUhEuFKV8dCEdj
Pfbj9+kU+PFJF47nXwjVggXCxJd9Gp3KCj0fzuxeTXOANjSX2pNG/f4O8lxGdcHWo/kzsonsROhJ
VVAh00hHVCxzd84UONuBIBq1zYMxKtb63HXROS0pUG7bQslmg0qgKM5iwLG/zkfXNkIHAYgGdcTh
Zv4hj5jbibdcYlOrd27hU9HELEianmfVwFVbnpGCDs1ycdNWWPO6dglaPhGl+H87eeH/QTU4Yps3
o9+fHAm3CB3mb+0SqvBWQ/76Vz/1ozr6UQMFqEVUDFsam9nuh37U+YCdy3ZApbku4k2GzLf6UZ9p
gj104Lg4uZed0E/9qO188E3HBTzl4JZYULt/Rz/KgPTrWK0vqyi0owHvjP0dNMNfx2pLwNs0BDtb
k6iuT1QIKR6yM8afa6eYXvSG5zbIqPkhekHolCxBKYPmXReU9w/J3OibOgl0MppieRlIVd8m1vi5
ll2F4q0zroqRWw05VnwRYOQ7xz5N7NCUaXUuBTCWJeXx3FMedXBu8LwFrDXKXvbHUcz+wc9iuSGE
BZuj2RvDieT1btfx2B3TVqmtIav5Cda4EY6948tDFcBRi3sGCCMdb0tiKM8jf72zvBanadkPC3ok
bj9RDRk3olRya9b1Te4wSgUjZBsPCpq/1vAj7bxpoO+FrC7M7A6HD7oX+kdLmxF0Dz2aAkoD1SSS
sLCUBOsY6TY7vsbeWXZaH72lZ5nHQM0K0yMLKB+7bWvZ31oWqhu9Io6lCgAHm1mQHt28gAmi5Ux7
VtufDbDERyNv6F2XBoC4oTe9YgM3Fca1YZHoNr52Ugn//GIu3VWjDrJVTyrP2jHEdMR3jyIFraX2
BDjG/FJ0qUfgI6RFglma4Ck2FAIJMdW3iMhiQhL6fN/LLP8+xma8z8p+O0aWWsvklTNVlgf2r5EX
Er+9UyBA9j4hBfcDbIF11zrxGZwZHcXEaZwV2OmerB8JdoDmsXOiTmasu7qdD3kWaJeW0OElu0W1
CypsyTisQYYJi6Q3+qSoZZq8Yks51ZLOk/OdSoZ76pfu9Yxf+mbubefGJN515UImOVRLv9tfOt9B
IOWpX7rhVPHcI3NNvs37kQLNUFDj5KLem7k2hJE0si2LVnPXUPQFok/2oENkedgsDXjMe7iEbTpz
JnqHlevMbIFGb8cWD26vNZeXQ1HvJM3tL4PHdtwkCoxTl+uhR68/MItmOyi3Wmcg+pDAIASwF0lA
uYgDMMkxyXqiCL0ohztTOGBa/Lk4JIueANcsZWAkBgX9+gcLrfGd7UZqO9D/p8WqR8kmd3N/g7qj
JxESlUK16BVa8ukR48RmeYoCqrErXU70KiofJwe7NOMTW9N5hx+0f4l72kpRbOHmZctihhIy7QGU
oWpWWNeSXYyIii+O2tAIFexwERmshOdEazag+coyM2vTVR3/nLiWtLthQ26QgLgd++wRx/9MVKxK
xi9oRJw76uGfkYS269yAWGq0/SmPmXwo3Bk7S3OMq8Buo43MJ203uEWP7zDRt2XBKYIJYZybBuNy
WRb13sWVmFDwlWBQpJMkHoVvgl2bgRwiVFm6D+Wh+0QHcb43+7YOo94ethI9rD6O1b7UpBGaWquv
XSP7BLlR3wy2Fz3yqFJXSP18yWV68Eh533eOZm1cc7kb56K1rqgDf0SEklHoGwXxrVl2HTEnh3am
fPKThrG7bKiAkg5fpaRFldRMHmi3j3vLH7orZfXeN+S7xmnyO6CrxiLBTE0IRFYTEQYAmlFdFLY+
agCQNfNsdtRGoRsMsglHNyjJXm7SU5IUCzgCuWplg42LuvmLRvnvnNCU/NoQaIz6iY7brq5J3Rtt
d9xKXyN3es6Db4CatDDg9XbgpNSxzIvhZGbKBiMzbes8u0e96tQYVNLWQ0LfFcPRhwwUXIlqYmmg
NV322PCoX1b4O8kU1sr5hhibsx+3YML92DwwlSXRyhyBl63pMnGHenZ5N1auXR90PS53SYQyJ0xN
SF6LzU0UFAy8eAhH4H00qxjucpLpEaOixd3QeX/IqenQ/S3SO7OjtUxQ9QXgLo0dSmWGyuTWzSpK
gNBEUANEYJeQ58QHy066i7jHLIem2N6ZtQJpmfUvVkNaABk5BSv3KdjSAuiITuEOSkYnW+cenWnQ
+zD523Q+CzftN/AjdkhOBc6l8sXN2qdcFgcv6D95eX5p68mtqy3N8iROu61buqTtmrAZ18SEsOjL
6uc+sqazNlXxBTsx3qxltXtd5HID+Ardczz+J3tnsiQ3kibpVxmZc6ME+3LoizsAXyPcPTaScYFE
BEkY9s2wPv18YFZNJ1nVTKlrS18qRSqT9A0wmOmv+ikOhnphpUzpGZi93vjMJCwO4hzpRbgIGNDq
6qcscebXpCncIJ3tadtkPWZP7LWwAJfqi543n71hvs9G7+JKFih8G19l27Sh1AHnszAGrBZjmGbO
RNeHaW5jftZDbnUn6ehiO5vuzWCmGerK+F6OSvRJdrS2G3j5/JhKXB7bWHW7MUn9hMEFi5nozUOE
twNqies9xNgjLnSiYCgF4XCjdcNFE8zOfRaDRbF4AMPhUsZib3I+eKwHJ3srFphFGybOznYCRX8Y
xrLZkXyaWO36/NOMwHRsXQhcrj03xMCSaBu5TvW5r6uSijQNHgdNP/YB/pHxHoEXDDW7TOrNIg3n
ZM2d9bUSuX7x6Ay4taDH0o3CW73gEpjxlHVH3U3nI6ia6KUaJis94aHIr1MUfWjjCEQg4iFmV9MN
v43xqCD17EYOyiEjcWvTOLVzoJ2SxijU2S/NjGK2aWpD+ZLh1D6UVjSVgVpaB/xXo8+6TIdyall4
jhgqU183YdKY7Es2q0h8ca7VNyplnLdSBwGv2cwW2VYtRFKKrrzjJyb/KR0wiOMy9y80IQJ44I6i
JCHe0qVIOcwCdI7SoDys0DMJs/XGs04SbR83A9QXWrwNWuVNtfGblk0Etg4l94E125/rBHtsXBvt
KVKb6I4ZZH0v2nR4aONuOmCRww6sNMsWdDrdQpWR8vT2JuWD9wguSFsxndtiWPOjTaSdYgGKzouZ
PXWmZJbHAZ3maEy4wjZ2IlcItlJ2mE2bzCuw4TTREnq92CmYLSmrLe6IkWBWduiwPIJ6r+C+Ur8A
VnCxNxn57wAXeIauDMkuGKPefJUguJk+o9tuOHriZEEu+sqZedq7pTffV1Etdgse0+PUau1TOrg9
jxANF9igAUAZNbW5Do1C2V9OsIsZsp1aiGc2QRHwjdorad8MNKirjVtdKVwa3+M4dCJXeQR1wcKF
A2xt+LNrNOa0+dJSJKCeKZGMvpFe6LVHCJWTtRG1s4RVHhvRdkmcV8wWC3j9KTH1kDZPhUNvU+4s
O2VgVHXfcfx9r6RtPI5e5Poumi7luqB3NpasizfPwFTtg1tpdhkAwnvkm54dSOG+oIEhjPNvlSOh
sx3dEjk7ElE94n1ud4SGrLAZAFpYKZcKkN2FN07/U08rowpZ12WvhRWlYg7sm9YkQ8kPfrEU+5Op
lnM4gRcKaakWwTJN6TcsU44PrNw4rLBE30Fp3au9qAN+iWY/DcvyXFJJjDz92sAdAMOHB5BJ0le2
ENm59NiJFbSeTLm104ovTplRSIm9ybSWR2pO5KaWyvCWSusel2177SD0H9in3FoTT7dd37et+KZX
XoBH+AGH87cyXx5AWX3gTd4plQp0sVp08G/u0+iOhzx3roCftGCatcO0UAPqlDV1STQPIHfZB+A8
PHsmKHwshJgFLPb0cJJzU+z0OV/epzQSLJsjsGAHwEYaRsLuHvCyaN4+SqqxPpAdKJDoYLI5NyVL
Phx2sDddMeSTQ/yv3whJpTe9lPFNidGSHFKo28rRc8DJRvEYFQYmbm9iMNRIl47vPA7GZVwuHpMI
IgFeO7DNhXpycmmCsHnqxbFvxcp4GyFczqFHEaQv7DZ9iHv+kwjwC3P7O3WsYa3g0Nzj7eW0QOOu
xMlhigO9PsrVWSgxwAEjl3szH5JvKlV5HLmqaiWzVPciioet4STW1VzdZE6dFMhN2qKuc2h717PL
mZJpl+edw/eZK10g+qbA+NBTfGWYNPouRS32FGeWAcyjARv76l9LWH949hpEwFZnm+bG012BBDOP
yWeKtvkimHcoh3KmRlwvmJdHlJsZfeFknLBS7UpRO6Eu3X3IF1nSQfW5LOItD5P+sUgWNXD6pdgz
J29DFx94HFsOLkU5HoVhyN24+vJEo58Roa520y9BR8XaJ1VpjYcG08+mX8185Wrrs1eDn/nD6ge0
HvXIiQ+WrkS7SvWWYGYLfnESV78T2qSHzeoapMKrwf/jNLe04PJe9HE89CSj2FlMd4OV3Bxr0M6m
HJUDqbL8LppxW6lq6aWBLeYiIyg0FA+LnL72cIb3I3hDnzILjD2zAXUID59SnrH8OyPl8p21TcSU
PDs60l4Vx96DBhD6Uz/lmR7IH+bJcVS7p9b1aFm2C89c/4ICsmJi8j9ZEt+wiMFcmmzU1rn1Fmri
WREULArbWMB9FWb5Ocbvea9hqov9ARgx1cWJ2/nMGD+3q+mz+GH/xPZ3dLVqDSMvHFhzY5+5dXlF
MHQ4RqbxldifRy6vLB4siyozwQB029jgPQtcE+8tcGqftlQuO3J3zde6LqpP1g83qpxYhzZIxYwJ
wQltYaUZL1PjarsqtbPHoZlVeumo8ZBLmx9IgGV3SWo+cTGw+enlrB4XpWuKoK3NYksGrqF9J0oC
R50rns8pv69oyAVw/jDXz0LZQTRNl2KW7mMb1+wJMVe5nwsujFPHlB+9o67vesNRtwYtT08uwdKt
00/Ke7TMM2O6LvmuSXpBgBinh2y17/4HGY2/p2+TNWXL3YXVt46MvbVmcBPCuBp84dN/0Ey1pAgd
1kY1vGGvNh6edqpX7gGZ36fYN7dk9mN2C8mNY2d6r03a/Mcs6X+D338Bc9AspoL/ffD7rsq/VsNP
OIcff+IP6c5Q/4Y65hDVNplRA274h3Knr9Fv/k/PUJlyQG/kRf6R/HZXuY9+OI2Gwz+Ijn9S7iiP
RGRzMHJoLtHvf0e5A1j0y5hFpYnOoUyBN4JxArDJ+u//NLWavJxpoKAiS7WH0zAqa1Czm+UtxWkL
FnAAnr3DZHVlLO6iSzhagJ1v2DpAdy7sFgu6mRMczWELjpkNvyukDlKOJtDSno+GjZVUcYevRmvR
OyLTJlRpu6ENOIat303Wi6pNeCzb+qTXs/I5LpAxZtLB2JbZvjuleWfZCgZeNDxCvDjW20L5Ttnp
dKfZ86PdwUPQzcEIExW3/6b0qFLeaMS8NWbogOiPIsFyKUy9f16qIr43rajzCY6M6pWpUVb6Wjwk
GTTqCAix24yK/ADsqdK+wFRchGNf2vusgbpnUUfwtBTjK2FAd9pIvaRElckOfleviWYn1AZP3Wt9
RfwEWQ1nSwyBbZsszCQIJMyYwJsXORfITbo+Rw81TY1LwIki6rdCgVVZ4lM5aACMAImndhdYWRNf
8I0963gRP7lxDwXY7tpyg6rDv4wZTcVGCbZC6zCbQ9GHNZ+1mHcZUdFZAYGiUgciRqVzwZ7JhN+Z
IjvIsim6dKKo3116HjaFWejAiUGqSXyVF7RGMRxB/VnPFiBnfa84EIEDeMzTkwcO+daZOa1Pkjrp
D0oHwLzN/Dgbk1HEMZJokWWb6SieqgdDrO/H/s0qHHx9nWKxVY/hzaPxEXnwzDRo3Hr4IIuRrRsj
b5NAtX/NIg5ILmP/amO1NAcWTHNOWJCtk0gpyeOUbPcHtrzDCWXOQmo1zOdoffO9bW9l3LV0NMwZ
fXy4vB5m71rFFabJuhw8H39Mis6E1JHjIMm7TL/Lhmlm1wlX6tylXsKOFAIgpXYjQG8wUpYCAxqY
IsqAG9Ptxe2IMTXnWNcxkImYYIUSPMCG6OkcdkV/mir3U4wb3c8BeqxuG7mxyjFURlDLFrpH3Mx3
dgaAMWFcHlROCl5utHaeEkX06ZQOdWXOdjXqtHYamvNMIrJj+9Mo9i2K9Js9xc6Zy8s3WuJ/K10x
yBZ8cZVLWFQhr+1b5fKFEyI1EhVXg+CJs6uZ8PiNOYQLRAfEXd0Oh2gpfIh8JpkZNUEtT8/MKY9e
dhtzzqJztO455NJvjM7CjYmh4+g2ZhzYRq8c2Y9lmyTzHpkbtTuySJw5e2RPBk9yb035C2xE0hQ6
s35PA4OIphLApP+h38ybAbUgRqKCxUleY9gAXsRgZM8nojKXbk4uoFrOiDMuxzc5hqqpbuMVBA+B
i7Pos4fW+Ey5e3IYTUjxg/bszFCjh4a+stKtuCFafUAmpQOCCfB3npaA0MmmLwSTEXRRcRGzN23j
3GZHfI49mkCqRnKFUIZBIBRVmqDedBP1Iq4lyfFDXGQ+JC81TGzbfpdDuuzw6XrxRmmpK6oVuW8g
D74wueUOLEvrGSECJS5m46KnuMHxmTOdJg4Be9TW2Fj3w6Tvi1itRp92VqAxWKfDGsWRhqbkflm4
1bfcvPS0CgomBGeXIX9mWKtzfu27GtLukMlL6Rq+1LJzXg3R2Z7HiA6IwgpiMye/RZTH6AG+E1y6
KYvibpMx/taPdXXMhTXuFS2xgaPZirqZdbvGDubgykny8c3AV31qqmaf17kAY1i7Qa9XfcXYcME2
y9bFe7Fqe8l9/MnZIxbrifB9OQFgKzMjDomA4TtvTC3QrYyTzZjpq8qifzHVGbWdizvAEGzeCqCM
/OrYhY8yb+uXWsmpKEiEalghjQke7S01VW4uWhVFGq7oaPzINbRXnKq7kdAdIu4swqoS2oFoW7+V
y8TGTMx6t6WoBAVJdvZbHIuICE1uBvhXrT3pNIFbfdE3i1NFJUtWodPkYGngSqHt0n4TecVOHeo2
QPmPePj1jKkyR7+vG68+kylgUyY5GceDYp57z6DeQmWRq4cxPmNWan2UzR7tw1SMh0Q4XYX7GcOV
Lwn1v9LF6VwaiEWhahXZXUx0futw+qFk3LrrsvbzOB8GOjiAF7d7zEiI9HZyV9v2teqbKmhV/lt0
/4URmJ5f3LHEK9VGLZ2+1ZQBWl2oobHNwnd74LV6nNqEVLhWpQl3lL6TT2UUK0eBv/VK5ZAVaukc
XZeO9SwxygBUp4+CbG4MuzoDH+BaLcpLAZ83aM2ivvR1E2aD4hvDiKaQ87hTFN+y9DiYxWAEc5NN
54jMTFj2aG1quvogNEkCMI8fANRuiBo+JlP8TlmDgRCFX4EBfruzpo7WCeICpGFnyoIYAOpXD5c+
E/n63nadK4PN+mjkpjywgTYfQfx+7zLt+6Bp1bkGN/sxL33pO1oDXSG9d7BB75oqs/cWV95Do/Ch
kaaXR9JMqPKTFOeYtuSQRhR9j7+2OIMYUK+lXaRH15p6FAC+eL2Im0vK7OBK3yLvvSu0d9RYSlXL
CL2tqjaNl5p3ieM9eeWMoIo9bG93Jtdjr7+0CklkOjR4fuE1Yf5vknY2RITbnIFWP9XNrenb+DGn
rfBlnrrvePKyLadABnLVGN0nddaEuJZgURVMraRtPwxTvf6VjGsw2SY7KCMY09I2fx9IajJfUtpj
I0eYuzQO3ZWWOBsFEfI1xbiFs/EmlLZ+VLG3P2bZWJ9sjY6BWS+Xg1qzUSq1FNevRZ0D3wceAs/+
kifcB/xIFLNhpGXJnnT3HJk1UTN1OiKbpGdV5UGeeLZ3sLNiOFTzkn90o06bAkrlBsPOc105L2lc
Eq03xuOgtRp3mldenQFgdyKdKpAYUp/H0RsvJRvji8jLZ81lQIoDFLDAQvqbx/qDMnMUU+Oh2nOi
rk4ty8ojWYjptNRpFyQV2Out7jZWtyE7k3xpDBMKq+TusHbJnKzc26h8lFJRiExlVrktsDOcam0l
wcg2G0/cSFTRrTTmt8xSReJXrfe2tF71WaOO6c7VF4QhSSKYoWq+vI1UYrrojF3/WnSx9WBPCzef
nKqXorDMKz0R7sYmhnBkCv08S8XaGzzNgY2xLpKmUm8eqiKyVSfEUz+L+Mtoi+F7NsVlUMPH8Yu2
0JpVdc3ul75o9guWk+81HpgHEuzOiZlOsosUbw7IyRZf6XttjlDixfcltr+lBee/knnavsXhGcZz
RoIvHu0HaTCUc1j5t6ZTV9h8xwJ4CD6qeIvjWN8zu+0NMO6ucieFXSm+TWfxyhrjB09HFkHVoG94
NsHDDp3nhcQ+DCuQFkeGTaSk6SGy3Ok0SQvQeifuJzATe9tlZVQ8BfJKJZewHjLjfmkb/SOza4t3
VBUE65fuO/dIuc4lAEAkjZMyvoNzdbTb6dNUAR1u0+ybtFibq9ywXyRqwYnrr75yzn5PnSE+oMZF
59ThvKxQqAlRYh2fZ1b/XHtknE03+eLYNMHotGiF7jD4CM/P1PWGlaki1KhHy2ZQD3Uo2gm9IwIP
d75csnPR6w3fINJI2cePjawQ+MUdz7sNut5VZV6xtphte8Ywbr6SBIR0djE144yZBbyYsruWrtrv
G2d5q1zlnhkOLixZeVi6RtYkyE6+yZ5yO6oqXe5MQhWzY3+tOwGCuE+uascWJDmU3XC3ggJ2BKax
JQiTvpY5Ky7Qssd9MyjJFui1PCmoGOx8ci1UZq3EN+64NxHn8GwiTwlRUMVdRT0brjMPG/xSevsE
6pCf4EPYWBOdpA5TTAKs5YatDhzqbDgrLls6olQf2bSS/ga8uIxwgqKZ+wCct880OTCmMWhUaw5V
dhuE+vtAdUSGMBl91zAvNCL2DhGHiK0yI19i8Yjo4aHUePKopC0YsR9l1mXoy5F37OsxDuF2KH4l
mAcuCwH2SY8ihoJjsrc05ahMXN8G3Sj7wVrKc1wpRAwti+i12r5rYmbKkE64wQyQL1Y5kLUbs3PT
k9MkBVqAnVGhE9Uznq5Zjm8gZ9O7gjnPhZX4Uymb9rFMrWinMyZkZpvlR2c298sC/pX/iAd6DvBk
YHt8rjnqbVpPFgSyoCiopI7JjF77zvX21Wg+5ULXuKK9fes5fgVZC8crea1GwMhPpxBr4ItkPfEM
xT5r7YwFxITKhITL3wOBKqgtYRxaY8KnvigsoBVdZJZQFmb85bvS2JJvWUlwDJTuGZRwdHHd+Qsh
vGKvsjw70eiL1gh45CtC3AF27/ZU1OAEwDCwHSeDejMTTjxRocBStCVsmfbsMao2fqt77R5o7bNJ
Yw9VDgogwU6G7lqPllPb9OrFd4kruVxqe3R5pWE4lYQOfWl3+jZKhaSjPnrgGT+Es9mctZG/uFuT
7Xq092J+Em0A0OgoQQOJwNLKZ6tJecTFicEepdlXDls1dezDqQWmQwKH27bY5UY2h21mvOQkSLj9
xuwQN2N/Unr02kj+MAbqPBTZYRAL2mZad0T6CvWMGYSzpGUYi4Vtt5c/0cMWKCrb/KiI9i3Dso0Z
yRRaaikDjSo+RtnQskY391Wdmpxm1ukGUxg7LWmP99XkzbPmH3SGoEYpyyPTVQvcSmLtaSRqSMWv
OVqtvM553e6zpXf2opDVfk67aE9rvWTlVtpAnyv2mw57ZXTluJwPKbU39Lonkh7U9OskjGtnhkVn
p9fYUtP9iFq+zzr5ua1xchiF8drw2fxcy2x/ZGk4e8WlH75RrDUxYLVGvm3t4KWq32gRT9/6c2aD
s7CLVzoUSF3q1X7MR5ScoaZUyv5ayeJVcfSBP8JJWC/6Z9Ib+hZg8jbr4MRYd2Pv3Seu/cmY3Pco
9hIgWV3u55Z9kvTKwu6b7qg+m7YeIjfFyrBl9RSoRIlhx6i5KxWqb9CJFw/OsjqdyCNK0rqNsVF1
tyZoWHCE6Husp7E5cEPDgJ8xYmyXHpMJ59riJFR1xswjb9LGnZTK4V5b5BdHn5Ot14yPU1SaAQ+v
gVMljK9VyS7Vhu7AKqEkfnBv/DpdyLcA4QXdpBdZHOTuclhsK8ClZu4dTZJa7FtqGBHB2E4IbS+q
iiGFM0tOsfbwmTviPomJ0E79XuoOMTrdw+M91QYeSNdBrpFNEA00NqRFd8rli+tl2cq2G6+MMVlR
vaWlJro65ZEFOUV4qa/CGiErUlDyQQLqBG3aA+YPD0jvWg4qMDkyv4w98zazUpdqd9Saxg3mNKO0
TWEcKbpLUY8XssWc+nhuulQVVG4xbrFZ0VAWNbEP7OKHXHeiHIM7oLeDJGb5xWH4lBgMJdBr8CiJ
3odepsBaa+atFJobaHNlYtBCtyZm80Cx5Yb7pGKmP5zNesz2mhVdPK9m4Ni59Xutpy0W6Tq5n+pU
7BUl/Z6QNEaPqutDs2R4eq0FjYLS3i3jQXdjzCyZpYXfopjK10GMHDXWsotEmspRU1T7WBjA6ZpO
+dBwHW4Xk14Ch6zYpqzXAUWl47JgOMsAajGwvWtdkBrgvftETpdoUT1sK1g9OHRkd2zj1xOp8ciV
e3PdPpyzSN45y6IgfcRDgDmbr2YitWdo+hOlBHcjNS5RZX1ETbezUto8OZHvG5k8WCNTAM5hD62Q
xknPoRsV8c2tSnWjFURfGJDGVvyi2+pXCHK4xHIMve1au2AWZAELvYV4pbMc6r2bHezo1jqMjJKZ
ATFgFFxpLe+GVcLyGp2fWN0J4W48Q2LKSl0YE3lA8QB1O3X5kOrFE/NPCFAub2WEX+fnnBEYfe+8
Yfo0eA3Axd5O/Inp6raN4es6DQN6J794IrGhfdAhk5h0p9STSeNLitEwfnbGYQeQaiCmE19zYciD
uUAuoXLoexlP/iCyYIDVwfZi+IJau2+j8bKow4MaK1QIVN+yYnzrnH5GnUq4u2MVJMkAKSsRj1jO
383OUXdFNYMYcI15D5QN8ssQv5H7D8d1TK6bYMFaY1enTFcHc9DR7zIOMpBEmEfGty7JeHy6yheq
dl5xYF0Rp02fbzFh7tQD2VX82WU2rYsCG768kQZ4QZYYNwAAKPwrmUzCeuKutiP61enX2OZLFu2y
ubzQQbTFgTdX1fc2aliLHCPfRKK4ehhFtmzs8qvu2Qqh07zZCWKxm0Vn2pUA7FTnblcx9QztLvZC
iuU5Y7DDE6QsY6XF5y3v+hzXpJY13yZdvsRtF06p/sYsr9voESUmkakjE1Kf06LG+AZC2JanOanM
vFi2w+xe8mR6ZQjwLoiLUabIjlHI9GNw6CkppoWKingAguGxxcwd9MuoweJd6jKMcfwxa3QP4+QM
PPL7Wx7byCRqEweVwYWfp/IxR2rZeiXA+nnGi6fIlCtUbfrtpCEMR+TXiN4r+ILy5lkZ1dfMZDNF
N57xBIrxhWObRzmcvZY80rxXKY+EEl4JgH3Q+ePHGghi2ximjTYneBYRZLa1o1NgajhfGfOPQHlo
QdIErAmKicki52vDTELREj0liVbeFP7gFj4PI7xWP0RqeSytAYnUxmQC90XB5JfiejVJ+avzrAVG
m1ns1TOGb4sS+8sMUKNjYBc2jfLVpA2IaZ1VbGmHhPJvwIu2K9i2Q4mcInT5KdNNtgIGB/Mo3uo1
aoPNqykJT7U8d/cUM4FMpwiTjNh8y1tP552qOySmx6gE7ld7nkHLXITvNQW4NsOW85muf3fS4UCt
yzcX4Ihqa5BPskPr9G+xi6sHp+RLQjslTnxxmdMSIJQgfCBPmm7QEDW6kO0k3yPidn/J6BLZWy45
SLVM1RD/E2YDSGMhXC0v8FCwtg79YBAGeZg6U/aAZrFRV2+dou1TQkgvqchPc62+c7oed4l6HqZh
J7z2msTmM+RR8zQM8SofR8eJDTbdFmRpP7Q6PQpr+NzDM9Sat0T3PrlF/zqYkf1SyLbyHWdxjprK
swinIVkVAY+xU0voMD20F8qjyXOaFOY45V6jN2uS9oulm+9Sai8ZHbl7Zkw+35a7XxS2A9U3l31W
zTg7NvLM19v5VbYdz4tU/8xRsuCT6ZaP3cjFzsMJXMYlrcbs2UbbOHZ2/QGYFKWK1MQxNxzegKZb
B7MhacdRw9rb2ngZEfre0lX0bYr2NtNUbLX5kzsaN5fBtWU47oY4VRXoqmRQUbMdYiz9VaiyuYsG
hd+hf3Wrati6AzWZKrSwtckqCzB2QyVQZjucFhenLGyAE/L6acq9E9G4c2m660B3+VItGC31Snhg
OXg6Fk6RlZtCab45yzhB6WtF2NrWxXR0rA5Rdpt6yWyGoJLWx09VZF5h0lwBMV3ZCE4BFICt5Y7L
viysi6xofCqxUGxgIZjbfLABnYyy2LtsOYBUgBvzEvZq1qjdhp5xfuHQTzaK1O+Tzifd1XFxefMm
xRHui84xNhNdWlvV7bwHgV6Bzj1Wl7zp/oiZ/Vuj5f+ZvYE2NO3/fnbsfyuLtzb7c+xj/QN/T31Y
f9PW7J1na3QBqDRL/GN27P6NY7xueMTLPY28E5V//5gdW87fHHIgBiiDdZrLP/5/6oNeGP46ev1M
m4IBUwP0/Qv7/3ddAD/HHW2inAavzCvpJtNjZ4Wj/3lwXJUZgcdkGUHftwaNJRTPRZK48UwR1v5P
38n1j7jq/yn74lqtgYn//L8/h1h/vJSrWYAgHI7mMMP5SH9+KUytoBH7DpiJoWDwbw2dLtsuO/No
K8+0jtf4dor8Oa1bd1dTEX/4/csbP8/I/3h9x6DCk5YFpvK/shP6UcxRAdBqi14bi6umC4LQk5u4
YWqsFHElKcgvew1hsi2okYZeWhFrjw5G7o84daKrbnqt47fMkopNCgMTrUhrnSYE5l9oob6kRblz
UGO/NwSz2fLbogGVgzPHb5UcFyQZaZ1K3bYpv09kGaB/6UziN/HYiCeuH8QkbG/RO8Oc4dMwWPqz
2mG3xuqrrJb8XDz//gshI8I3/l+x4r9/I6YF/8tafxF7vTj+5BrgIRK1NigjqtlXe3avmvpbOViI
ZHNtUWuopLb5iUCE9pZ3oBoIt2mQouqqZhZmL0bzlVk6caFURLR3CbYm9KnF9UenTWxsvKEu6P0t
U05XdC5THZ1jVv3AR2VpO6Yn8iliECl8sI/5u9WLhrP64K6GThhBnyl3NTCo2dH8YLG+YwpzxYR7
2wZL43tuKz/Sfp6eugx1P1D4FOO9Nvfifpi6Rj92Jvz5iyD4l4UqK3N3UBsUJT7QBEu18BhBc9bU
Jdhd9PIZfoq5MtWKZAJJmZXyTc1VKtDZpIBG6XpS0XcLGqMCyNFwXyOtcTPEDjHWgRjonQ+TdnIc
XwM0S0Bm6eUjSa44vhplOqGrNK54c1oKavZ6peN5Hp2Jyj27ZYpB93gJOimTkYFW21md9AGjE50U
bQI+LLUSl3poc7GIxSyD2TPQLT3iBPMwYfGVCGTGGZ3fI3oTRQxtUIZyyHj05AXOpJREH3qoneTx
89bZ88jw9A8+sG2d0BU5GTimE4MfxWs93jFe8pi2JW6dAGAYNOIzXBUF4hxe5UNkGIyNoiEDAytr
GkQuKTFULLo80eWKRclRFFOtveh2uVS+gejnMRntSoSxCKXmvV+oiw5NDNvgrqaO51iKFAZHcPRM
4TsgUAGKlXRU4txP2xpEb87YPWOfimvVVQf/9xf/v1qMXJZcstC2quGf+fnS71JU2EGlgRIQorez
hWb6nd01FzYatJX2I8hqpq9VOKhpjaba/1Wc/udg+49bz6MujJAdliLb+TXYLjUlTnJ3pcsxYwnY
gJknveuTI7x9bG+al55//3m1f7HQexZjCt21iRe6a7vSn+91uxEaMy0TMZNnPwE1W25bQlGnpK3c
t76ZWuCEi+lLayKS1QzqIcfk/l6NGcYI7LTr1o0k6kJG5mQoafz3ejlaQujw+RcPhx+Ihp/XIhO5
iNA9/B4VQskv4UO9gILUNLnEKhHxF3qzteuhcgejisxMfovS+DSexB49CZG+mnRta0gTu3WhyF3X
K+pfPK3++WnBs1qlsMPCw+UY6i8PRnJDpQqpj0hTYSKnDeCMPOSktNj+xQ/zz4uwxf4AmYpuEdO1
rF8WYa2GGqe6s7oV1Thc6dTuMIrOIwbZwuycb8pUoTBPKcDJjdqKVkPmSXhUm7YgnqX1I3l4KsrG
zw1aihb2dtsQRlOwERRKFwFKrgqr+4v3/M8Xr4UbjgSrbvDNsAn5+Vpy1866IVrf8rDU75pRAfcl
sxwmTikeEyInu7/4jtYf/78uDuJFpuXqNiwBJjou98wvd6visFsnJKVuByU3XxoqgW3MRjY8Yjde
gcDNWApaFHLMVsh2LyOgQnszoj+Fv38jP18U7FvYuTCO0zDtoW792Mr9+SYSOEG1Gr7v1iTgcsvx
xW/UIZuffv8q/+TmW1+GKkwLLQ3tkT3az98voZTaxEgNsZmFv+R0XXqPBebjh6TP5w9QllEoaYl9
LihSOkdxCZp+Wk+TGxO/bBYqmouxuJqat7hf8Lj8/t39vHKu3wFwDLaNpg4Kip3ULwtJ7aZ6Z0b0
A3Pgjw4Num0w5ZrYUcL7HPdZCnKFo2DUZOKkzkP3+O+/OsAMItEkpVf6ys9fTdLqXYzshSEXAC3V
03k1MrJOlGXDMLbzFwiLeMJ0COFazWG25TD2FxWcP9+vf3x+XddVLn0WbuLXP78DF5AimzyugaGk
JWIr65VugScSKAqk8k2U5slen7sh+P0H/2WBXF/XUsmOEwNnlTS5w35+XaOpbB38b701U6NKApKP
6nMeN2yNBgCjlDzbDjCqSrvg+gNgV4L3gSxkJVnuQ6KDV0fyXEz+79/VzyvBjzfl8PTiQeox1oXn
9vOb4hphtEwUe7uskVbHjPF5qFP/YubmchpE6376/eutV/6fFwK+BJf9Ie186x7e+HUPb2CMWxRy
2FutNPADKgoTACiOOGlc+VjUDtI3xbdhVHn2X3z//3zrr6/8o/eJVwaE9vMnxUla5m7GMLCh1seP
sXcFkUMH9e8/3y+P6R9fqMsRiUUO5I9jab98oSMQgNxqWggPNfPAOE8iYNIGZOdeK5961MH1Wffe
d5oTmkWnUPbkxM+ejNU7c9a8I4wPvJitWb5Z5OD/4t4z1Z83Ef+PvfNYbhxp1/S9zB4nkLCJLUGQ
8iWpjKTeIMoJ3iPhrv48qP/ETJHikNGznkV3dHdEVxJAmi+/1/35datNDRsApGdiFY/mIOpfo5s9
B5ylHh+jhtiBBGcxyLJ6DllS8WJgRNG/XfqBAu5hJaV4WbGlC7+XMTi0v8bt3FYtAeA0hkxapwgk
Od7MJcQLlnhd52dhVGhku9jSqi19l5VLkon4FU4GAoocEfC+Jj9uz8RfHq3Ie0kjPbpzOTJCol4k
WcSEQLscozZZvZS96t2OvfgVly1otSW5vUug21i4+kWntyWGt/X8U4vBdoN+lMb1qOxi2i5FT6gG
3q/hti0dmy0NSdwb7Sf9k1aTO7cpYmeANFky+G02oOH2YYIP7lbvQ1IatREaRFcLBLJV7XXX1Mw1
hteYP9AuzWr781jhm+arsUlxErCQU/olyTfaRnedgWijqTBxck9Ej1fODNZWYI2TbymfJTQRSbbC
NPbeV0cob4TJpLOooy6DxIqSu/1thNjgEkdE9MW2zjX8hTF5DEh4KZdtPqj+y2Sb1WtOj+i3jEz0
fhNm1fbW7tr0dyy4AlwzNyGJm9iMYFHeTuMPyrakRZvflV90KyqmHQ6jORy33ASWgHWdwRuUiBA3
AlDnU6ly8VvJafohRRw/cDkeQKtE730bOuRfOyKGrHulCdSmiHrhLyRIkUaKUZqlfqEp5LVhX2RQ
qlBIYwTqVqXY1BF72AY9Db+Mk6GRDxizJa9F7njYj4qZD0oESVZDAVQtAmoj9vaL49L6J88WY3lB
SJlPKpV5Xbar7VE7KziII/e4X/Q3l28W5FySN1CeXGPbLdCPjmS2+lkNkuk35Ivx/TA8+yax8Pme
Dj326Gaq628GdekvrhEzoIoolncHF57XOIuRLGX6JKbrOZ9tIC6tNL+0pBa8YZSjP1WwWZ60fNQB
qmczvSmqlNCfjEQdwg+80ZvoHSzTAwnlKy2mNmd3ddBw1/SCHIN+NFKsMTRUNyQ1OeAfwlgzRGEq
AE7XdjTcAsRyPdScThr7ji5wtBu4CXXbIs5QTkPGzsD04c5z8cym6TqVMbRUpPgmj6GknkD5z2jG
JgMMSr8MGySe0GK4lgqnar47RYau2nbDegRbwhcH9nmlC3+op+bdyqf4u6xM4pbsacF2f04yOQSF
rjCaQoFDw8MgbQC7wC5S8oaGtoW4Ocu06wE9lobYOKfx3nPO/wg1a5k27tI4Ney+vJ4e1IwJ7D6L
ZwovRUwN3Zh6AinvQ0H2zbCgYe5XV9+021t1h/6PyrvW/azHsW6rQn0uSe1hnmwyrYvMXY60kInd
V8YrF3Yo5TIJzQf8r/tp9atyiivDGbCSavsUUTXAJIFdFsTdL54qcEBxo8x7qPhGkqijSK/hmuIX
yxdM+jt4TBkSKqydyO9AFMwfWETGa5RIFJANwQcNd6nU+TZ2uTFsnV7RKsrLMAWozrHWdjWptOsM
c75/6qrXSEbzKvFzcvr6SRuarvKVNrvOHitoDFOQIpS37YKcC3i4dp8rByNeX5MlSynvTe8NgaJ8
7z0vfC2gl5MKmav1vUJX9FvT677M82Lwu5dalgF+IZ4NmBVxwnQuWJ2wI8qt3syQKYSxbT5GCMiK
Hceg3V8ZgK73fWTBM3YWXk1gkyrhj/XQ0ESoB+vZwxrC3mIwBjeOihTCmZGp8TPqPk+HIC66ObDm
lA68YdgtE2QZirskEXbNjO0JFuG5CXbWm+WReNEcFuSI7WKdm9i2Ixi1aePkcVRdeSmhsb7SDROr
ARs5pEn6Uux3kyMe6io1px1doOhKLOvML7s0+oXGJspJapv0G6QimbdFXiEI75gtrlVwgzzgJXAC
bYcgjEKrywGuIxigT9polL/1xUxf+BOsd7ApkrrSqSnfZNGOHjZ8GQlVSZjoJWdcgrJ+lla11WOH
nHgThjQ7Xlfaz6MFTeh2GnRjq0zDLD9Jo+5Dv2pMWoV66znPmCXP39JyAsDiWg8qTMAbgWQdk+WK
PLI5C+yhhT4ley7+2HnMeX6FcNOhH2PBNiXpa1ze2TkFKUvwwsHjJdQ1NcRRsl0Iqm43qtadawW4
SEHVNiGWVHqVLwoP5iqrwUCjOjM+qdFS410cOx2Yctg5WxwGnQGADG8EHz43MGRd1sU/WAfA9Fqt
EOEpzdMqUoY2as37pIkK8140JcY5IkUdv13ViVpgGgvEljmGfAgKU4fhrtLVQJBDLWL2DRF3N6wc
x9yisxyesspWO5ElzrfGmLXnpYJDcr3kULGNiTwO0L8Yi/PUVErttSULMJ3X7kYV1gSnhPAu/a59
RlprlptmiAp/abr7wiu730We1y+iGR/bgbsWNc1NHRVEIVwo7D5emxyhE6ggPC6Q6CnXSvqvXmte
sTyTFjmwbWRkwUAlrCEPzm1dgUu12c/ETpWD4iBdPuGXgRvg5K6FQQ0lHvKThnLAJwZvxuA5JofQ
X9xY/UOEOxyOviFbYmvjtYxrAzkEyGbDHLPjCw+w3qwOS28u4OtPp8urm5Z5VAA3k6gLbMegCTV6
h3mtme7rufC8rapF/0t3m89WYmM/Qc5ge01TSf9Z29YET2WiW0ymlTldeqW6+fEnmaZFc8CUFszp
42K5j7kqlFlG9KXHrnwz6O26AsbK/O5Ih86rV5NeuM1JVvvm6jJK/JqMIOkLrC2+FTrmTTD7xPDk
lRVF1Rjp9EtZyMR+0ZNJ5KcOYu5v2wDK33p5P+COG0tIAWFqDPM65Ey5i2f5rxHRN0SUGC9/34B3
mrLu6/xH03qhuIGr2YwQXVztSul8r80gNOTowzCHn1UBnw7kZY6+hEz37wTUQ8zs8SF/p0urv+Uw
qhIcFBpFXkMZlpWvjxZ8RhzcSAyzQjhKm3Bkxl0toyuSWwcr4K9wDQg+iUOzfYtBjz4T2VHYaHCH
pqU3nZR7bDhwfTf73m0CuO2FdmtiW7EgNFc2vtkObKd8mrP3pEsb+CUJtQCCNBroW8u0cITvQt2B
P87RJId2+T4AlK9O0C32gjiqoFA3rB7TMLxhkiKoyduZ2Wdayjdqn2pnlwV0JDIUIYZGqnlRSNgJ
obJdmFiQbrDrLjsv/yfSSIfbhHaVB5qBoHov3S57d6jTrKtcDdaup2hkK1owttuYjI29I+b9oY+l
cf/Jg0peb2gL5XccYbLzGx2HnO2UYdyy4Rpb31Of2sIPKw3b/NHDe/1Cl+TjxZgwNMtB+Mnrt7kc
Hy73FpqW0ruQeLNWVjs8rDEmSk3OAgTJK7XOuTDex5sZvYjVshQgEWHcH6jnr+0Fqpduj+SO+B1u
x7deT9JXBWK8E1bFnn9+K/i4ldmAaIxBt9JwP7RqVaV5mGZU/UrVzAOeFCllulCB1652S08bBUaP
I1aWpvqDUxKidX74j6/WNnlY3ip4O53idVf461HhjeV6SHPTb2OcP5Y4rPfajDTPUUrfYcmTXugE
f2z4QBbAfBafXxO7VvfoSl7DAxhJjOppqTTRq4QR6ZdCTTtJwfKVKJKRyjDMn84/5Kl3jNE7LUCD
+GhLHB0XwELtkA4ORpleUt+hzNNe0k4fbpZE7zdTqKlrLVbh12yojYB8RPHvnxkeg2esicaOxxZ7
+I41DABoPcQMjzsbLfDeIRZ9HK5wX5vhSQiop3OmX59/ZvPEQzOHsVFmvRABeQzKZBZh8y6ef76Z
d8MvCIa25Yuh5YwZk7rEqUSDsAqZp63CPZ4CuPOEXjx/j3sjJByLErDcIrNry2Dql2jXCDux/TBX
6t4zSgdfWbflVmLhFNLvMri4b7rZURcbdf5lmesMaUFqoQjIZqzMPfPes4dKbEkPJMmqwIDK8W2C
p8j0hHu0hshaebCURhltJZD1BPWUVOZtBHLYIQetOmA4HUYvpPUpDKreDc0Ly/BER8o1DX31ZMaI
Hezg8BulmHrrXCdG/PfK8IVzH+JUnpfzdGGcEz03nAuhKqypIDp9z8Nx0DXLPq2ROCe9gJdCNcs9
Aj/jQFXVU2iNbL2U8St1usVW8fyU+LjWHSoJ6bhAANJBMn849hJ5hu1MMFYcIxZ7z0avQD4lWW6e
nG9IJh0vVDknxiPpGn6VpKJAmnr0TvWhhf3WEksB23R54BhvEqB35NY9Kz7BV29OtAuP+PEzAgB6
vGHCevi7sS6Kv7YzV1X89xoTYahP0Kx7CRWB+Yze6Pyr/Li4aNu4wDYc+i6+1kfjoGrvutZi13bn
Lnlkzac7FXHhi0SrvaqCDodNIX5NX3IIzEJLH88Pf+KAsrG55flsii/uhYePqWNJBtUU9sUw9XKn
lOk9ClVPfqHr1ev5oU58RJueNAAKpxQ926O9E5oTVoYpejw4bfNnzK+NEO8UFGvS485jx1n37d8P
KEFVeThQKtg5h8+W9xrWMoQK+zKz050EGLkK6R58aVxnvmucMb0wnrEeOUe1OIwiA5wIeIj1d7Qk
q3J2OkdnzrQFlyo/a0qTSwKSz21DptheECO27LNRzV9qx9a6TU5U8DctS2FB2m6DmR/C5bjeEQSt
HrrJg9jgphExWauG8jlF9Qa7vUZCs5krr4a5GXXiEp5xYjriNMvUZ6dwaagfvbNCxZ2YTRpLER3g
m1ZN2aeiSOgDNPaq2bSj6GYaMWTsytS8zo1psS+sh4/HOpuaBfsF81zhAiwcfrSIVpoq0Y/4bhcS
lEgI8X6C5vjeh8hPzT5CCqFDxzg/U04sdnbS1fcdLg38yKP9pfbcWaEOQCpqMCkxY6fVFmM++O9H
gWkFSMtaX7GEo0fDn0oYOaM4UBOfWiokH4pIfXt+lD+W/0ezkMQFF0trKhX4XEdLmnXl0lRBsED7
4h9ayRAlu4YmOHeN66Tu8f8WuAPT/6Vh3jdzQN6T8TCUxbzLdAdhbzSQjXrhq/658x39KIn3GybG
3LZRjxmHzz4g/WygmaMojzDDkFZZX8k5rb71op6V7+ijE8g6LKDXk75CKh8GPDa2iZfupuswxz+D
DWEtZnT4NO7Rh8aA24zxeeJqqhoLiTlw6tcuK4zPzRyhmdZarMHdLCHqWq+m6bdsB29+zJNY/KR2
NqDHZYhkg/Mf7MSMl0DKYgUQDV7R0atBgCgL1+yggGjh99KK5muzg26rD+Qlkqpe7kc4DxdexPqc
x+/BNoGK6N8B2llHxbrMkSFOUax8q1zS6yiM8q0gah3R4oI9GmdBsKSDfhejtPn5r5/WwwqDA4/S
nV9wtMFEE3syafED9+tMf4xBV/HAnwvodk50Ndtt/4Mcier7+UGNj+9Yom8WPKlcz7njpVeRR7j2
yFh6TtWim7SV0T9Q15BI3XG+hsQW9mrx48YDsAmpDVWQ6gSG3TWY0bzAik5JpaytuPRnPTbaHS1G
acHfIrIMgj6O/LQza/EA7Wx+Upm0fse9zfZlipCmTGRP9m5pLCRJ6MMdIs1G4lA4+7r5vljC7sI5
+/FIh+DAoY5xsclSP26/aBDq60rSO9TUYO9bKyMdz5DkieOVd33+vX4Y6s9106U28zDSg39xuKoz
UhSwIIdIXxj9l4XY+X3Yjjbdsdj+txOWU5xW0opcA5vI40WSyGIuxEibi45+sh0FkteSXo+va6Le
Tp0IMYquu+c1O293/hk/0j6YrBJ/eHBf08bJaT08/qoE6Q+YdhhGi+85uf65FLDnzZl+eCsddH9Y
Yz7m2DPg3QaUB5BiPnRpVz2JuLE2qo/c6yxtuoeuWreP87/sw6nl8MvonbOGV+Kxc3Se6OT4VTz6
4qcY797HUjm3dpSZN+dHIbXneLOgwocOvfKRsTnTraOyxs4UBtoVAT5TBedvlwhPi/3erXMjcIFn
X3s3r171yV5ZWTbhu9uwTEegUrOKUE3S8kNIAkyZo2SkNbNp+7j9x5sy+aNKq0kEcTmW8t7gtl4G
Y6brnzXCij4VsuubnZ3oZMBRITXLNjTSKqRtqBPMJXDuia8xCDQwkKuivvU1aMwgTnSe4mDqCmx3
xaDkvZcS2U1bli43fs0xDUXStlAXdYR9mn62dDQL8dx664SA9mkULWwmyy1UuwFTXH6rRiXkisV5
rN+2sbKqm6jJ6MePreoGrrm63l2PSCAdxH95Ol/jMBAC2bHXa9t6NFV3hX1S4z7j5dmG2yViQryb
zWh/9Zpp+GXLaikRsxYp1kyuWcMzbNs53rD/1OaOiyuAWQsnudwWw9D/CPOQ8Omabt5m0KKC0lJN
9OWx+Wge+6LHiJoPFUJ2drXot+1G89p4bhIAA6exfiYYgeI20DfqjUgw6x3A2bhdJgO2qNZmtRc4
lVdi5EAAzD0AkEhvljQjEsqBewWDB3PSzwB/dkwJ6qH1xpkT66EBfgtSLWfGqUYvO25HLn4+aABH
02V0q0b9bUctUp4K4vHWHnporGNfLt/KutS/Vj35QVj7r2SDhckg8eUADdzAMm3CrerG+lNkTeNP
iVeiTpDIqldZwoT4M5QjXzXVIDWN8f3W/NjJTIydudJh1OoZeggJbixpH8Pwja9QgmTZXhlReaVD
QGqvaB7IfJc1tdC3VqqjTHM1Cu4t1HAICZhRYn8Bd8V4t0gS6fyQqzx20hyOGiJ+TbYcAwLjgdLO
1rA1o7qHlFfgnk9xg+akyMbIj4tyhQuKSkOt2derK7CQIyGTqVLWltg4oglEGLmrL+84/ahBe827
2AgxslG4ngRqbgm8qTSEUps0sdrXll3usXJiZGx53Kh7CEflS4qf5hcFOl9h2j6Faqu0tVM8Iop8
9vDh+ZJ6k+f4Iz3YHzpw4o9uGUaDPrTnvBbUas5mbsQCcR5yKXydZJyxUcb3w95KIMd4M3Whtm3x
TsO6JtWMryYBdUHbLs1PLgDqusBKu8AhaR5QtMTK+0lHlZyXbmiwybHwGsB3wuLFDF0PTbwdXYkJ
C2gwn3jWqtwnOtuDky6hQ68WazRjEOh5v+zKaV7zhXb3po9NMl5LQ9S3OHx4v+dxiNgLkMuwoDsn
zraVko0i77mMgZctp8ZOB0ZUue2lPeg7YoHt5Dan+Hyg/CeyqsXKwvDpDUfGhTPq4368gh0GBFUH
Mo7rHRXeSZ8VeTLS7LVwfcYVzUIwodXLpfPoQ+1G2wUJikfnBZInnLPD86gPoVGBWgISqxHYtGW6
kIWM1olUcXnDXOrQRsvhtrbqeZ/HVfMG14A5U+XSx6kWUthiYCAwQ5gxoN/sQZLfalTEXys+w6XA
yFOnJ86HRFB6EkTowyW8o+82gO7qKKAtF9MAQtG+lo4EsEiB2W4B/nC0dp1pembjCZ8b4OXrsiHp
eSyjTN2uvCccgpRoX4BBUnXhCD1RwHDJ1V0am0CAnPOH75IaNCcTN0UsWKTmD/LZYKZYZAzhgHWh
BP14A+KzUfDCW5bcAAEdD4eCRVHlWtiRJg/cu8WBg3CCLpPpb7oizidCkZp9pWbpgxZF93EyVbcD
CO+Fy+HHo9ylfUZnYi1lBLDn4Y+w68rk0ATuLAqDhIc5JI+5md4wsrEeBhDDC1ebk8MBfwBGCGbs
8TNPA11I6dILHbCzeoj0ovgxWQsi7XKVNnlJeGFtfOhe8I7BWhDlUK6h+znCBDJOGU1PaF8ZWoVI
MCvQJ2tFOd+XehwFoRfiTB0u8rkDiQpaGXL2nS+WPtwz1h9AfwsmKmmsdBMO329FmOe4TIipdNJV
tqvl743Z4itvp+nvIS3G1ym27JfzY36cw4xJWUa/Zk09tI8eWtfyuDC6avLDJEtB0JL6eoIWAhUV
X/8LQ534oEIYnO82lzfXcNff8nct7M1ajE8lt7dWJiiJIa9MG9Vazts4eq66deOhe6PvkEd74prp
0jrkkd4tYcjRzsq2nmvinF/w4zA+k5ACKwjFyaL2g12Lr44msNmfEvsB+VP4pIO0FxscfNEvmbhH
EXOwIK9dStNKfAeOIVZ7ff+1rL34e6gbCOlL7sm341B690syyHhnWIMNoapPi0cZpjP6e+Kd3W0t
GoSytoe8Pc3NSAZNm5bfZ1fESVCQ5fbD7ihwAVtHvLhmC4ZMjxkTun6t0A2MhYjD3rtmNLzTex7n
jdEtLSDb6GHfPcDgaZ6GIpYkhXW9i27dGUjVaRATXmobnPoUzDKHa63Bxzi+lgA99I5tNtyIpvyt
KBzjbiIIfLWcgIoFw6O8MLVPjMeeQWOTix4g1B+U6K9Pj6tAssBNooDxRI8UjQRPiFlujScAO9uW
ia1f2jJPzGxswyx6WPzpKGSOdit0WzjpsJ5g3S4LLhgUAiQl4I0eJd33iiiCXVz9cb8nOYWWWAvL
GLK5m5Gq4OnzFbw1GQypbuKqWKTthb3t5I/joCfumNs2WeGHS0FrRumVFreihiiBFzMG9E/7waWD
5TjLhXv2iW0F1i1rG5oH2Oqx8qAnBCbWTJexPFwEkqZp7mq16ATGxw3/WsX7EH71hQc0Tn1xbtom
mB91hiuPNhZVpXGi2TzhEHtIoprZcUKMiZzY2tWWMTgU6GGU7NwxN15iTAHfJy+sMe3oIUJu4yQZ
5jtWJMccTj14arRYfv6sZWjmAIFp8wJFq/9s04LDSaOzmmm3FI38xJ9puRjYGyoYbHyS93WdVu9Q
g8EIlTb08sKW9pHAz8XeMNYATopDk095+B0HFu5EWrLwpaPab3hlYuKI4SMGgKL0gihsUf6T74pb
Ksy1mMTEFJpibyGtcbq7tsHa6fwee6KK5PdIV3jcuXX9WILWCmI0IU/D2yQkIaGKBZ/ZAB1FF+71
CJKPeoDc5Q2L2gfUB63zMYiHzYmF18w4+no0J1dKYKobzBBlcXAtR4FZCSRO0K80/r7QASLIzMFj
FDp5EX1PJwgMmzw04+ukDe0aF0WneNapLdybxqL85lLeicZX7jw90TmaXpJc01viN0bCL6wuxmBt
DSmKyJNxsN+LssXytdKpfnHzFb8zY3K5jGOD/IyEN71zZy9+zMjDxr5H67twJ0k+IpZkDJsXsdTw
tjIXHpsPjch5x/E0X3Zz3EQsDRyTLgGDf/rnB71TWH1AkZzxIFkWSvHDCRP1rkzDpLZ92Myi2pJf
V71qS2iOUGKWAeahK15ozhnPUsOcamtnQ4uLjZkWX9LQdZ6zwSqjJ0oP3KhCUDZ1h41G8b2cUUJv
68ylUeHx61Xgdo1XfXZd4soCTtSk/Y/28P/bAvyvdc38320Bdkl5nAa5/g//4ygv/stecW32O4wB
HGPd1v8TBmnoCPwN06Styr2YCpOF+z+W8q7+Xzo9BbSCXHT4v1cQ93/CIG3vv1w8yOBNWFT/K1Pv
/90WYJ00dOIwBPCQM8GysdYd+68z2CQlMPZwIg2c1QySfDc53vRY73z1KlyF/nopj/+Z0H/7Ahxf
Mykg0KNSxVq2xXv4AzP9NVZKOHvW9wkuoa60fiiFc9omJ2ljOxbCpeukwXuDWrrgdFjm2QWo7OTg
tDfBRCDZAI4fPih6hj4tIxEHjaUlt6WW1XsAJHNrDWG1BV0l1VyGxQ0Y7iVaxYfz4M9zw69BxMYt
AozocGizGzRY4nQRUTLMxKsJjNla4vDSqh4fprF21zrSKm9J5Yz35ODG8I9JxjSwx/U5p4kxOf8d
xPE+/ecHeezPtBYkBZhx+IMI69MzEck4SPGcITuliunMQfJmSi67cGmq98IzWuprXXXbijy8HSbR
mHIhFrqkVj4+m/gpLtx8A2LLSvI6pj8toWjJDEPm1s9aSgpuSbJmAmhy7eixyjdKw9lJGztqb81q
qjcvV8t7bybQDrHmxXzNJenoDlU3VmIoQuWlEvXDHXv9fVhI0KN3ACM4PQ9f1URceTdjnRA0ckye
LSC0YCmW2XdaaQft2iDKocTcmjkao67B7LGJqu7h338vimQh2A4kXYVjYprkfhCHIQEtsdVOn5qk
JpaPhJSHRHXatZsDxSKXQCk7R212l8UZYaXEwAzfXVyltud/y3GNur4Pz+SUAidg5ljsS3/vF9zI
FVzqKAvg1hu/2tzKsMhy+30fkSl5fqjjYvFoqONbaB1ymjfIGgM8rmiNz66mbtCMh/8QJzg/Ij5y
d+cHPDEX17e7hn+ASkCdOXw2UAi80mtU2ZTeAA9mU95aVmle2AXX1f73Yc9jrcIqyjCMONjaj0Yp
bfokeq8zo8Y63PYZaYEYi88bi0xF+pb2dzcjK/z8k4kTn41B10J/3YJoIxw+WqrNGq7eE4LzIi92
igicx7RjMyxyrf/HalS8s+up3LEAPF+RWA5hGsrQBvAEXL+ojL1AGRPhh+fZXxdcHaoLW9LH37cy
29Zj0OYeqDtHL4V9in6qggPcVb2xL5taovdIxr3ZkLBx/l18nFa0DXGRWkWlAH/HGBeqhH7EhWH9
ykgqtDqBfcwP+xI1+bBdXDf6dH68U4+23gTQz9NlJb3o8NUThrx0iIvJf4DLvSsBGPah0uFf1boX
/PuhbG50PBsHLYXD4VAqa9lFq4iEzcFzAwvVwNbERGw3Ify4dMn5OI2RZsv1Jo2hjEC9fjhWhmUB
cpqG1Zl5JLgWljbfVMNIOJ6Xh9JPR1gYG9q/5oOo2pnMSKu+j7Qea90u9N6bQtC0URbOgAmWBjnC
yaDS+skJLLxjLtxLTv1UdKE2sgYdA6Rjpog7osLTw1XHi9c7WBEWeFhz5Tu2N5McnV7f9SXRHee/
xelBeUE0aFeO/NFGSbRpKKBvZUHSER6zIelBPtksqits58v3mkyLB5AO7cf5UU9NNkf/36MeX7Ab
XNCFrivczbzeuk3k8JTHuXOlLXTLzo/0cbNkQzFoVoBkezzk0VwjvzMTIX8LVk0Bh6Bn3aMtkBe6
yyc2rsNhjl7jaNdJK+SqIuQSdkNPoEFzESVXItJFgDQFY5fGrZRP9q72UtshwoZkmgq1ca0svkHv
1TxpUxluq1HVd/Y4u4/nX8Op3cRBk+Kx4iRkr6OGEnkRpH7EFX6bFLdXpsLdsO6l81nFXvUyjtgp
nx/vA/qBd4pOjwimOqtcki9/uO4qve6dpRRZsNiN+6OHyft7xl8S4xJo0sByKKRe+yEuH8vRlk+y
t9R0TRKcNRPkky1kBhqh/n0cFlxGHCIvugsnzan3Qew93YZ1a6BeOfx5eKcw1eKhCGzVj5/nZdSI
Eaoa7RubbXaLz9IlwsiJdUYZC92UrZVL+nFdj4GP6Y4oqYM0Eni2FILzIzHc7KV3+acesLLFj6v0
ns5/h3XeHZ7iEpTaNFaOisFfR/Myi4UY56IvApSgIeaBcxg0k1HtdFQgn4hlJ7/VELlPfPtKy3Ev
0fZPrHOG5y7xZ1tDqXX4mo2GrEEsAIrAkGW8pS2DS3tdE3VszpfUV6eGoqnDjCPejAm3fvG/bm12
RV2c9yNHs0vgQFcNHUGPMNvwbUQae/6tnvqYNCQ5TrCpk+g+DsdyVehUyoFe5IXttJGlkLssJ5dl
4eawFUk4kVIJG+j8oCceEOIaRzQaDFiix4MOZreEeCJHQdyq+LkL3ZCo7GW+VbjV784PtX6Wo1nj
CAxlgKBXlvufBtpf7zKTqJpHIwI4UpBdaXkR/ZgbClutuN/k3HK2ydQX10ucvf/7gYE1/9Q9cJeP
ictM1zFkK0ey5UTTKy4u3WuJjnJvUgRtOqWMIJUy+7pWv5euUCd2BCoFmoImOxddwaNvmlsWZPQE
soJmeTFelNH70iXOTs2oZNOKHtf5Jz01HKPR1GA3oJQ/2pC5ZnNHCTEYjnIvvo/E7L5ky1J/a+Iy
fxao/y+82ZPj0fbEyYcbPmf94ZRtHK0xMYKAnDP13V3JYbXpLKrLaCBvFHfpC3fBjzMIWj3LA24x
GoIPcqEUvvQQo+wNlhD5Mrfffk1mQKCS66hh4/YRRtLnMrabC6/VODkwSp1VdYZw7o9E86+pm2B6
OinQgQAezypkx+PvUzbVzrR308l7qsypRI4DiZHYK6klZAt22pzd1gDx125KCQiTS49vDX0ibq2N
9fZXXoXY0eJ/5X1zU9P7pKKlRhCPPh8sKOrneRNj2WtDj7H1x3n0wEAtzFm0bRKZ+j80tZGHNDgE
BKL2IuvCTnSi8ABYd3SUWeC/kNXW7/7X87aWskneGZOg6fUcuGiqA+FaiEwJS95mUoQ+GochKHW8
HYY5JWBYahgpVla+IwtL+FpWzLexJhx6uFp7Ycs60cHhtzHHgaYxZsLR8/DXGQQgJKgZk4D0M8Pv
7cV4rtZ0rMwQ9pUuYqJNDQKKe8L71sQitZ9JZfJBWrwLbbWPmyd2p1inoWgBjgcsPvwhhSlm/Eps
AufE6BJ7T15NXy3RdTHU1tX5lX3qk6AnWa/MFJwrb/JwrM7r814MmEHhWILWAVVBezOYtbtNMsJY
N57Rp1/tbtJBR5to+IliF7HEOI1yC34mb5wGpnq+FPpuwHRpl67i7wuz5uP5RYN3tVfF2cfmOmse
/kJM0vK47iM8nFM+C+kMJAvEtNlrG98EQ8PRPCvaS7XAyUHXt0I1DkXhWCYZdXLQrTGMAgV1M6Vl
toY0616CleZSZq+jZDEueOld+PIfLwBrM/v/DHu0r5NJN0Lnytjk0jG9zqUJWbAlV/z8Rz/1cAiZ
qO2AiBHCHNVZEQzDuMbJgwAp07m2lwzMLhuHQOJQ4YOy20TcYMhxftATXT+YOx6oEgxd+n7Hi99Y
4iUXFZF+oszhOcEb8s1I5Vs0NsuzNyTcHdfSPivXZMNqquArSvfSdF8ny2GxsP4I2vOr9x5Q7dEa
9+qQi8v6I+Cam58sjNOvXJg9D07e90982uHFbcf4xmanue6TqLiuCKW7G7NSuwGVNO5tey67C2/m
Y9mLkgdjuFXfBeHn+HQVGPIYLbyGgEK8DrqpLcntcsddMmH+Wqd1fwc3otj3kNYCRVt2e+HDGCfe
CY4EpPBibYkZwHpK/bUrKzFFuKAyfuc03W7ggr3DmcC+89p49BfNmG6reZwIohR5+qPDUuK+XDq3
3a6mNjQYavPCcXxq+0N+Q52BWeBHxFN4BF01ZNcHROPMV/CDx90UyW8yItL1/KOffPNMiD+dSZNz
6fDJueEV5qxPLIQss6+QQVtvA520fe3NHbJsDFR9XY3mlYBO/hASBPd2fvwT5z8okUfusccDA28f
ji8wOHHinMIjt+j+zU342yxL9WVqR3Xl1nF6bSDIhsTTRt/PD3xqn7GhYHOlxI2RK8/hwMUST+64
8IpzUvD2JSG6txgSWRdm1vr6jhcbWJxk7walQ8RyOIpTAVdJ0cWBgkUcYOkCq64jtNar3OiL2ZbF
hcbGqX0NvhwFscPM4Sw/HE9bOoFqiPGWxJhv7KXVCeYMUext6sbTvlLb5BgapyQBn3+bp8ZFieeY
mACuupWjt0lC2KKngOUQW+ZkPxjuj1ib9U/OmLybWiKuGsd8Pz/iqYnDKWERfk3r2Ty2USQuOcS7
s0uC1kJn4S1NT406u2o7gAa9CCfBpb7IvceuaC8umlPL01kLZnqiJm6lR+dx4soyc70sIYSxxCG1
IOalqtr4Cm6pdWEnODWB/h7q6DgsyxyvZ1UkgSZhekintf3BFJ7fF+jZcfFzLkzYkx+Sqwx0XSoO
+HqHE4gmi5Z4Aj5cmFMHt4uU93VomD50MYzPMz3cwLsf9+e/5an3uVIDXdi3yG2P2ZdW13VjaPCQ
C6IyMv8gXUTIunfc0ccLE/XUsmdbZU+FNALB9eh9Zjh6e5RNAIO02HZGBDI5YxMYnH+gP5jO8brH
54be8Gq/Sh/g8DVii9b0Fq8wcDHtuZmNNtyBXAOgaUlTX+GgcocxdPuGRUb97FqV2HlN3b/3DRRD
oyMJjSJw3JpDbWJKKMCnjJAYalI9A/e/OTuPHbmNdg1fEQHmsCXZaYJGyZbkDSHJcjHHKqarPw91
NjOcxjT0w4BhQLarq1jhC28wnfbGFXztk9MHpFMP/Jk69m43eytiebLs8sOKclukdaj5Ibdi4Tib
+WiyNevJrlzr040V2iL43QoBDUAcAg1tRIH2Ce4yo8tX9D1IRjOoH0xTfbFktv69JLgq4mEYRIbq
ynNvpEXkI9Q0uuZ0o0l8Zd60qgENIDujWzRCX34jbZClkJidH8ysVgdbn9fYnvvsjC+fDcnQy076
2sw3FvtaikWRBuw9rV90Vn4TAJ+FGoPVOCJFsubQIlaPxyNtsHj0Ui+i/CrpTo3FcTXs6hFLsvEd
KocAN9cuy48Zrdpb6ghXzh2/xYGDa0PAfZX5KNus5koA+KxdoR9xJ1uesNS0Ygva2I121bbh958b
lWpKzBvaGGDuy8UWojSDcsF4zZCFYd9ViUy/WZVbGYeOHsupFmnxC7HO4YRlJBY2U933l7d33LXP
TQmQD0eIZ0PcfvkLZrsVUDswwqH1ZN/XqrEuk6uyC27I/3WaY4VAv9Xx7TGv3N5UxZg2ATcI2D1E
w5hJj/O0oFtjZMXJygUuQJnyL57ulmfVFunfb4935VHE0UOHLbu9jAAxX87Rm+2krZ2a8cAv4MST
1UcXqfgojYefqrXnh2KFb/L2mFc2EW8FB4iymAvYYlv3Zxs6wHYwRwiezsEADKWzJwfHRj07WrNT
fHh7qFfLScICK9vZrCaAHu6HggTVrGTxxSHX7M2EFKUUveG2rG3cqLUEycq3x3t9WNmqPEyoXVC/
BUa+C98MvCuqriw0/IjVcKEW4WwObWWND3LRfcoKY7lI9OgPwh2NY6Hq5nOaB9Whq6ryxvm5MnUa
2Rvxn7YQDcfdZTVMTjfqkioVUmNIOOtDfcDwYqJZhXDW8e1pv3ojt1lDt8ZuZisF+buTknfcWoiZ
aXGlJyMwWbdasExtW+sWL/TqpMAv/R4IqaDtz59tHQEPiaRManEOVY3iHBbwGu5eNM7hTKWLW0Rv
T+z1s0yGw1ZlkwYgMl7JTSMyKtVCzza2Vd+enN5v437qs0eQcemvbqCDm5u5fT/r8/wN3Jh8stPZ
/lbprXMUw2gewTzOaMlm4owVY/0Nk7L+oWhwqxrHXt3Y7K/O8vZbCYg2xWoK7Pv7KhA4RiE+qMVJ
Ntd3SHCmP9ZRV9+MQkDxbZ2+/9YsdXvw+0q7sU6vjvQ2NJYFUNADgyRpt+2dqoOS6NOwgLewXMa8
Mz8PqHoe+yC/9R5e2WugDYnINl1y+nu7LTCvQeFCX9g6qYu4wycPdoiB3t7bH/7aKHSzfvfyYPM7
u9dnTSbIUlauxX5iNheSBXWvWtRn/3gUmkw0YEzIAOyu7Q18tp1zI4FILJcknivbuu82Jq85OrcK
OFfmAquBqhVZO2JK+1pFFoCgwW8liQMh/XPdaSjGjHV/I++4sgVIrciPoVPThP5dt382F01pihqW
3HpWWXURGF4eEQQv0ctVxo2Q/NVQlMPBL25dDhiJZOMvl81Fdb2iJoSq5zL3h9m2si9FugKSzivx
8+0v9OpModhCzY9rlFSDltluqMlu9aEUE0P1uXHXG3ZywC4wJSDHZXRIh/RpSZzP1STN+O2Br8wR
dQYSHNJ9DvWeCtlLVeAbDmBgKvzsCf6giO1W+Yd8Nf0bcc6VoVwCLKh7G46XuP7lcrZA8n30doLY
0WcAM3JsoDOTGd+rIEea7O15XVlQ+ns0/jaAucOt8XKw0XU7gXlPEPtzDbe9y/35vk/A8ITaMHjf
VT20X6D655GyS+Ry3x782kwpG8H9hRJJALKbaZFYyMYaBSLr0v8nSyhaoiazcMbBp7w90rVpbpIc
FDgJIV/Fjoj1IlMG4xh5TxMaORzhJaZIl360FYrqUQWn6A72cP1FJG3+7e2xr80Svx9AIBQDSVa2
P392EjMH6nowukFcViQAVe9BOhmlEyMuegvP9+pq2Swx2DvozhBogL95ORTk8dSqyySIhykwLrO+
jnewtIcbE3r16m8tJmCnUGPIO3APezmKPxtiqgB7xAT69Z2L33w0L1b9DrSWeRbz4P75NsGHiqlt
clebpNfL8RwQBaiLmn5cIaaM0T1ITLrl2jloWufGO3NtaiDuQcnRJX6NlCuQS0khLvuxRq35TjZ5
dc5p1iJdilQI2t+THLPz29vjlYoSdjZk71vzlDqRzz+/nJ6qKY5tIMEY0SbPDUccpVe02EvjgC7s
+BGlvckJ83JZsWWy/B6rYcjXWrAi+2UV9iFwG+vgDnr219u/68q25WcFQJdICmh27g7nqPUW2o+V
z8Oe1v/oPPFjLMS4nBZ/Xm+gpa6MBQZgW3dqySZjvlwCB8fRZcYqm45dA+6gwfShqqskTK3qlnjo
lZsAoBTBIxkIn2wvQ9enXoKgReLH/TBWOL0aKuQON5rI1+siSq1+/NtX64chqJpff7ygjMyrBfPr
9137cpKqMfPWX5jkmksDDeqkO2OyZ4bQdrpbe+pVcYYaHO4cIAEYjzhgl20UuQ+XULgc0QqQZWcP
xqW3qwlJONu4uH5XHRdrTE6dDRjTRKD3iE15/efvGGTKjfqlcyshFftyvvmK+0MrESZfFmBP4zrZ
d2VtGDE+fPbXt5f22kcFPkOdjjwPwa3ddMUUTBLDSh/lYU97GjPI7Yru8zGxcxHree6Q25ooQeRF
8ccIZVYalxboO8Z2TPZEmd6UAM2C3o+Tqv1VIYB+QvPdOdJoWW+Uu64dEmJ5qqwAhYCObpf/s3ek
s3GmRNYFr4EWJf7VpdE4Fs0PFz70jS/3+hYEBYDpGbEOvQ93b9Q5AcybaZT5cV4BIGxw9Yqdqbex
wWvcB7mM5Y3xXs+M8fDB3a4aAp49ak3h9ry0PRbkchp+9YlfnjG1fZo7ez69vU+uDURhBZQ9GA5o
JburtiHfc2TruLEBEuYMG3GNa5AacefdekiujkTu9fuw63QaXn6segmseSoNF0CMYWLS4zhn0VWw
HOte+x8mxZtFyo8aLPTZ3ebPcXZeDJQd4nTE0Z5eQwG8caxQa8XC4M/Xj4B0exB4jynivJwVpKyt
LtpCk0/yNIZXmEazpg2AGcxbdktXFhBSAdmYSTBMO2w78s92e6t1lJ3X0o2djn5CqFRinFuzbp6w
AJl+vD2tK/t9K7rR0d+mBSTt5VhKTxz0MWo3bkfvK9DZ+WkUhopXDSVrYnTnxu38OkoDHQrWj3lt
rUtntzdQOBZdjcRYHKA8ifrbGBxyr8z+tODExc+n+n9kFidrN6mAFHahBO1SfqBpWeFAzWfqh0uS
y+YMDYJextur+Ko+uxtwNy0oMQPfkX1oFChLGTaUeIoc2OrK1X6XTVZ2GALEGN8edDuxL8rSDAoE
Av9Mvh8nehc5rDOCD33AWqq6ch8DZLIP0l7Ksz9jNlpSTI26dfYusJDsC/Ic099vD39t50DUpO5B
KIFWzu5OJg1UHZJJbqzNaxJNOM+g6oLqesVXPYP5NW6Aa66dCgumPP0OqiEA7V/u1KkZOXnWwgHU
e+cbNvUabvbd5Nz5ld/cqu5dHWwTinThRsDq2u2gjgS1sAYmN9clPZ1JzJfSa5YzMMr8T9vefEbO
BHxnML4bwfXlvGpPTVW6dm6MWraEfWSZW8AwxHrp9x95wPP3Zdf8D8/cRr/ZHh7eHcqlLwdFHxRB
zJwT0uFCfaZXJONgRtYBaDiceJnfksK8tp7Av8AP0rakHL3bq7bP3WxmTLKVFfY2roeNmmNrl0Bv
0hv57uvC97agG3GKAjDVmf0dU1tI7/QZG8W1tQBdBUOVdtSPa3JnA2l+53md9heSTM5BB7Zxno1e
HvrMtU8LGcaNR+Padcfm4ecAfkNtYJcukq8WyThaTLtdcjq2zhRjnWzdiI6u3T6orP7GPZK27GUb
tW5IQUuMTlx6wo/JqPB4Si30DOplPLoIHWNNXXs3nt7XceeGcaQ7TKuG4HOPYbA7vwfm75LLt3OF
Do0JQn2a3eOa07ORSzvFohjHS5Di+fTnF8+WSaC9CxaNOv/LvYtE5Vr2nYVvm59WT0VeowE5Lhl1
G7rMowxdqoy3JIeufUhSVJq+5Groce4uuwYhtWqwFicGcSSOi9lokYdUwg1W1rVT8nyU3a2TgMzO
+mylxFfj37lowxjKMVijDO+w+O1FvDYU5XmABAQam8LNy0WcrE73V7ymKJNbYMH0BF1WegOHunWy
w9tDvYYOsl4wmsk6ud8w0Nn277N4Zp3LUvhSd+LeTZUez3OBBwsukv7Xwsrq/JIXqXmqlBGUeHhT
DU7cCeTG5KM29PYvufYVaYTBt9+EAggRXv6QrLZUYxiUUB0LysQopfeYVv765e1Rrr3LW4hI8xSY
NKHpy1H6Ch3TQBdu3MjWtMNyRNAFmt2UhpOcEPW0u1T9mOuurKMcYdq7OWiJ7d7+DdsY+9iAuGAj
9UOxRyHz5W/gXSzbYi3cuAy0Gh+HeT263jj1McCr9jSYRvYf7rqoCr497LWYAJzQ/0sabEJGL4e1
cqeRAocLvvGqc+f2eGulAcZn3ogNWYtP4i0lgWsjAk0DV4y4M7fC7jKoUUzN3Ey5MT5G7vtB1/Rw
arjHha2Sg8ygft6Y4rU9tMGKYZE5XD6/N/uzzaxpIy6LmXRj0tw8WmzRvMO0MPnn7YW8djxRqkal
HSkCno/tVzwbpSuF7S0W7yWgRisqbQS0xrKqIr8pgs9vD3VtBalYIm2L5wmIzV0OZZlNZY0TF7mb
JjByHc2Eh6vlod+C4O/narnxJr7WfuA6eD7gLpDD99JYYJ85seyK8d7wuyC2lF1FrvJxQ+y6APGr
qTjqxuA/dm3xjz/17sEN0LFxpcpOb8/+2q/hfaYQD5KGaqS7O61ur/U1msPYKXV19w/WfyUyt32r
4VulOdWvZrLW8oASZAHlqjAqjV2cVQ/IVmgUImqtnc/LKoc/RrfQ4AHdQ1S/xaAoMr/8/s1gKayF
iO0XqI0oOVELlb37gGKqd+N2vrKfX4y0O0D4M5qJ2zOSoRlf8AirT7jXuTdSlSvbmUEIUbZ2MBPa
vTbGgmywhYFanPROebb7hXCzTKZ4ENmtkOvqUOAbEe+ED0G68HLlVqduRsyQ+J51LnEOa6u7tug+
r9bc3gi7rhwcLnhaK8h1cCPs868Je0aY81QEvN6Wx3IyvaMO7O3s+7V9QMEqvzHelTsdOA4tDu45
Wut7OXmVa35r4UYUTx6km2zwLHwCa/2c5v5moNkUxV/4c4O8f/uEXJ0mzDG0kUmNIXi+XFBjCqQ3
Y7oRO83qPwBvWd5TniC5LNbknd07640TeeX5pN1I636r6OCNsfuAebf06POvpF4GkqGIqq4Hp1cI
8XAi6sivVXXqxeI/Tpk9RGimqRvjX13mZ+NvG+zZ1ZuPSrbI97LMtr2ezUIrEP01/TvZA+q3wJJH
DlJrNxb5SjRNWxdWBdEJbYd9zODrYq7tufTivBnac4qYWlQ0OniCLkjPQzKUF6zs2qhRtXnj/F+b
LjERcTxXDQ/A9ufPprvkLabAXCsx5PD0xEuUhJgDWlG2NP27tcBuU1XdH+OuuN4ITyiY0f/kY++u
NwAcBY80hzT3KQySLFSxxJHggYv0loLJtfuAEgmEEbYwQo67z1ktfWmNC3XP1RUwkEdHRgv6PceR
LsKNpbx2Up4PtbvlltE1Rqf0CPxWltLH4fpcbt68S2tboUMgdHz7ZO5PClKFFAgtwEAgyl4L8bT5
PG7vmhYvk+X9WKpJnOp2wgtB9Z2C4W77Z6NzlBOu5ORzmFjLdCN22D8ev38BwDY6u1Tnzb09Vm1o
ZjoBzo8NKr738HSNu7z2bjVB9+v6/6NYmLn8Lh3seR7WKJch70vYyPSvIhA21TfwZACU067VPm9u
2n8Kefg9IsURqGOcyVd962Rpxx7Jc3GosFS55GuGN63s7EPK4f3Dp3E/1G7TwPnFEd3uBS6SRRlL
p5YPuMGWIS2s5OPb++Xq19p4B2yaDdC5j/QqdlGeKsiCQOVPmjEMn3QRVP/DhMBiU/9HBYXW13bV
PbtQFM2aGpqTgKPVB6fUaX+itTweM8++lW3sj/a2dKRXW+BmuUBjdkuHkPlqWfPG8lsyAcIx0T/W
bYYVp541t7D318baMjogMDy99l7kyfCzXJ8lUE0gv4p2A9XcAZYRcWmT/WEVYJvWbw8fvhFUhle1
sgpbzwVZmENrY6a1ou0BlLwr48mZm/jPdwQKWuhGw+kjhNndw7o7CaNRJjDyIZUHOczGqTGG7sY9
dW3tyC5oqDMZ6re7HWGLmlcl69LD1Bcefg4uNRqzExerE8ON5OLKVUFre5NKAKFO+2S3JcY5SKce
+4PDysF6kOW0Hi1t8n6jWrFRnd33f7yA4KK2F4x3G7r7duSebXYqVAUEQLQCHWlPT6ZZiXdFU1o3
ZrV/o9kRhM7oBNBwodi+l7ABISw6qw+yQwNMD8tDC09A3bOjos6192YuskMWdMmNcPPKUr4YdHdb
iKKCMZx6qEv3TXNEN358X8xFf+9V6/TDh9p/A7V35XYi2kNajudsk0XYlSzUZIKhEdzq1TBYEV8y
uNgNPey3P9irYtS2lqSfsAYJQNj2ux2Cu0mQ+AWyX6u+aqiVY5A7ez0uldwmkYv7wmWsa3GStWPf
bfoGYWIWtwQZrhwIEOeQNiHyoO21pycHeVa1UCmKw+JgkV6uzXjyMbo/uaTFX9+e77WhEBPnLuZ9
RsVt9xXLAQRzi6fdIdGr/tLO+EasRrtGQ+/fEvndjvHzmhMjgOVxNuAt8QSVi5dnYeOMVJi4FAd3
xKCSbdJ/qJqOjiyv6VOnm8BjxwY98NmrmuTGCbmyWRmbrjZ/AXbff9V5IUcTTlUcNKG5BwsJ7VDR
g46sjkfcbKf8xja6uqzPxttFzZ1IqsWxGc/I6iHy8wkQDSaC96aybiEErhx+mukU8nA1Qtx/Xwrw
pwq1BQuxNCjY+ve5KvBytsv8Q5dh9RCWsiv/QbmvOv0P+wZAnQ9u0HJ4y19+TMWZd3KogofOKac7
/r3yXLbgTvHjTi9/PhTXJ7gOZHPo4e8STH0gbKcIxLebsilORJ79jTxEd+qxDLox1LW1JPaBDQGE
FtrU7rqGblD2Q+YwKz+tQ9PvmqPQp+6QLqP9tE5Fc9qEDG6EXdf25vNBt7307I3wpGNpVulyLjy9
vXMlqtNtVjZ3jVLZnT9K/0b8cHWSXKD0RjxSyX0R1k4HRNuTFEOyuXmsKpTqG5WeCL9cBMwDQC2B
fyuOuDYkzxM9t+3JeJW+juaiu12AMsgyZX4awj834w5ztrixRwdDP66gU9b76Y1Tf+0U2og+Acbc
zEX2p94tdKEF5gIhsh5QMu9HcYR6D+FeOf/++R5FkR8c/sb4wPbt5TfU8sYMcizrDrq5Ouc8KdIo
my0VYeky/A8nD2b31pMhq6Kw9HIoUyX96HWQg8s+E0+OqMsLEMXlvIzWeHx7Vtt2f3ljb2hraDJk
BMA/9rVPlQO2lquXH+DU1u8h2zUPtryZ7L/e/6wajaYNd/S7ef9yQighUTLffMcQVop7fVJH11dB
JBr9R7dk1o2b+XVSTH3MgWcEroqqxv66xKkNfxm8OA9enVanbi39Yyu0J0cV2GZhV3XeNFNCUcrk
ZNmYpr29oq8PQgAXYMvFaX5s7O6Xc03p5SPIIAe0+TaLsmBc7lyaIp/sQMkwQaAhqpug//D2oK+P
ARB2GM+s7oYE3Ffw/SL37NoPBgRnkjEqigETbr3QItwWy/MfD0XTlSSI8SCjBLvNOeM5PmoBWnbo
0agxzH/7C4uhxkGZQnZ+A/LxOqJA6yMAngSrEeLjHt7Fl0oLt0f7bEms7m5CVhPVCtFEwDaDuPLr
j6DKrUvqzTdmeW1cDh74UfSN0XLczbLuKyeRZlUe0JP3Hke9zJ8ml4qkmLRPKS6MpzrH5c1c2Mp/
vrxwmTcKBAkMWImX2yfT+3VkYcuD6PvpYozFejE9pWjG+KV+yy726izhWcLDcTcJ7u0kPXuXpDV3
rhpmVOxWQJVaoYwh9Aa0gAq1PBXd1H2uA7o/xej+KUcLSDfY2K22gucID9UuuLDn0TR7jcJq66B/
gEiAdeqSdb7UvV7d2EJXzgawWLYRrNLfF9BukrnDLZqhBiZ637pbNFUfHK0XT3bX1jeO4bX1RH0A
PBSUI5qgu2R66HLcCfFbOxQ+Rb/GdwecyUYs4xLT+BtRJvO0mI6KC3Mcb+zXLdtkHi+vcgz3kDHe
mDPEUnttgGGcUKDGACi2QPaMVkjuYeBQ1xaUkobUqOQ/KsGGPEqseeESYjd0sRJdYwPfys1YtJWH
yapcZzfscq37ZGill4S5a3VNOE0TCDJNuV2EHkfZhh7CQ//1eOBhF0gH9AewBUrzHiZ42NQ1QdfR
dh5ALra2h+l4oupkipZs4WUxK0y3QitL5wkOMdZ1xJfS+mcsi666zGPiT7EplSUj1fJvMlCh1bjV
5coOp74FqeQU1RBVrTC/Zh0SarGU6fLOzXqRn5RQ2j/O4gRnKOEFYlhzlvknwawPpspsHxWuWZkR
1ah0ONjb3RLDKpIxzc5hCfnBxlk5LOFFHxpRhZ0vsiScAkc14TAm9uOQpfZ/eZGJPpLw5dIwzce2
Y9OaRorBl0bPtMz09X7MsJGJvCrP9Yum8qkKg5GMDz9xSpenZPHLT2Asxw5Yh/BOSCAnRTT4bfCv
bWrDz67qYZr3jSzvVC49+77t/AzogOmOE/AIbbwUrdUZ7/zF1R8KV5+s+3Rexd9kA+aHEe+P73WV
ld/sRvTfkY1rR9hMPvpfqW8VD0EzlekhGZymjhJHc78bHklF1Hu4pR11JOi+D4a+PPHMQDHlcc4+
6BjIiAgUU3e2vXmZIltmbhmNJn6Y8djVmhPirkHMt1a99hN/mlyFqUR2IyaYXy9diww8Vhs9kt6a
0s330ppM+7yuCfZoslSWd5gxsdRiNeW+Fub27M7h4JSWH06lK/9GlTF5ZyyFzGDv2fIrOi3zHKJf
4onIn8fysSNP+WXmRIFh1vpg2UYMun7o2HwUUdfMlvVoKpEXIQwufBIdv6gVqplN9WXsg6SJlgCe
UD8I2cZtVTWX0apdO9R0yKthu6r6r3IUehcOXTLLKJEdX0KUnTmFeBTav6hslTIEIaj3oavE/MVN
uiK5qxjsJ05dVoWMi5D0rXWfaMDrteUHTNH1vkDy+l/fULxiRZCs7QFzUooMBRAaxIM91bwfEHLw
wkEPMAkXLiLZA2VuGL6Jo/4zqXr+m+rBdDc5SVGedG01P0uvwmpRa2p3YE0SncgU/+8jmxg3xtxG
iinCSzYQoIm1bDiKdJx7TCYqIzsu+ojVQ2WbRRXVYCmXD2uWr+6hnIRbxaS27kNfTsoPqUPp38UE
WSTssdm8TJYJp8Bsi+Ln2PkFjY6q0u5BnokfSaAtnxxpUlOx83kxgDAE9sMwDEsTWdAI7Z+6lwXe
+6UY10NLDX6Mba+TE9jZdu6iNYG2Vsdz0bTpccnNNOVrkHJHtRgLeVTKDazHlf/um91qhv0hMWdr
DvtBZlwa0pum8oKUTpt+SrWhQ0e08ZTzvVLS844tDgDNf6VByy3srVXqh5bY/kkZudLryC7TxI74
EQkmtJhCFGHmyXR6JwpjHcNK1NOD1xeaHcq2GdzzpPV9/tXR7Lk4zUYN2Lj3NCC3VdWP9Cv1YQAm
liTD5xFq6HJqeqGKcNJW51cgHfFoI0SdWqEQxvJeYKuKeOM0aALoBQ4+hKtlVXwPcAfpQ8CTKn+S
pl7Dgmo6LzU+Fj6lgGh18+wveK1agLxzhg1UkBqjChMfEvkhA8aAd+UwyyZORWlZob+kaBwF1qi+
OI5I3NArhG+eafkTwfHme+mxWrLZOK4rjMLjYjSN+bBYWV79GldDJJ+sPq2Hjw0ibJ9A+vFshIEt
m3dObprZo/SLSf2LAaNR32/mZuk7T59L86sUuek/+mNbGLiEmdrHtk3bkgtB2C7iIINVRpY7o9Rj
L0WenQbdLX4FpadQpy4mee4Mrpuj1zqjdw68piOsz1TaRf3UNWtUu7nLR8w0QBjwxeTJSpMpPzpF
mw1xlXjqF1rPuvU4uVX135w1zhprrYvuYZHUynzMq7X8q9Vmmdy5Av35uHUz/6OndKM60Eur+uNi
q+Y/V3k1eOM1Xf7SpBrLCDNVLXtIZQbmMeD3WPGqAmze7cVoxZ3uJqMfzmWnZecSR9/pXvmCe3MV
w3CPt54jvi+wW/O4r50V7ZaybNtQl0Nhfhw6TFbfswG7AsCLVWpdVOlst3cekVhzMjLP7L/AkTOD
k9sWbhfmvY2oY4/LrfdRGjgpdJE7qCo5NuCf5niclgZs5FD0y3AsmUz3iNEXJF49g9hbAYMbJivM
eoytKZeO1TkYVzz1Mr3CGLbUZkUVLQGaYx980WXy38xaxTcJvmGIRN353qFRjvVX6elT/5AL08/K
EPk78SnTejePa9vN0F5ApcYa5ME3U7XOUa6CYSU68QGH4ufntTgCHgO0PwJkgI10Dv4zLMygn8rS
0McvRoJK5CEv16Q7zrQbHevo1tXqH/vBRYNZAVfpD9biaybkVgHH4Yh5ztJ91cWKI3aYTqlVHLVB
G9X8rra7boIjkhfYaQnKaL8IGgHp8T5T1e4qOXUnVTST/IyY4ybQ2nYpt6Ldrgawi7rxYz1dC948
a1EBR95orGPuK68LYZv1bdgUQzWF3uq1+j9B5udNCMfItaIpnduAOqFn1hG3Vz2FwgeREs2AISlA
W4nnRYCFuQGkXjnuVkKRy4Psq7yKlzFJn9SIksUhVcmSPppz29z3WNDncdZ35YMRFFp1rjyV6ZEx
leLHCOkW1KjuF2XIVkuTKM86kzJJKVWAN2/iLHGqqmC+kzaXHLrcYlqjuZyHrwsw+6cRDo+IoevO
SaTqTOlhoovpMgsx2fFQZJLLbTTlF0R3AxXDHhFWmM9yeaoh92oknzhFRgtX6t/B1GMeVKZF+WR4
KVduBaI4jQ2ugiJ0lG1m7zNdktoYdlFVYSFkFiBNaiin4w6TJsBt21yroxz0psAicqrN45KUJNMF
Ckx4OVjL8jQg4WKhuaTwrWhSfIPCmvYwXno4PZlsxnUU7wTaA+m/Q5XLGZ7CmBR11FKVqyPsnQiI
0Umv2KUKq9hj2czO8tD6zmBfoPlY5rms52w+O4Mh2xPm05LfrvDNXPJo7qvA/dy1i9sVhED46uHK
lnQe/mu5g0dmZzelfGxzNFj4be0UmHAO18VGMQS6XveVcLVrv3hd2yRPSRUI7kCdOH4SoYYjfHs/
TuZKKducpTzjLVC9E+A4ROx1RSovduIPoo/5m5b96lNROVS+62GMx94V9cHVip7vgop1GnI5VHYo
0G6qotlB7SZcggrV4XlUfnOmMIOhc7CU1vTRrxr7L4P/23paJ/ypwlkz+/5QcQ7ao6kv/vfGXdsE
A0K38c7dINIyJJXMhoMVYLd7P9nB8NlbKXMebG9CCUzUotLD3Blk/9RKHOrC2fWgumardPXY44JI
ofg6AzeRJpfgcSZ8zsOUp2WMjT7Jfjqz5y+cl9z5x5wSp4smLxAfBmISE4i/a581V8+XcCkDGm+k
N6mMQTZjuivRZXxg/yUa8kV5a4UBDYqnwQqa+VQP/Fntp3YRYzRo/rcWuUnIR6/0Y2ZP8zc5Vfm7
rrQoE2eFv5QPRVvaxB9dIhzqmRO4mFQfYLRqTQH3EmMeBKCNAkWuhZYLWPh2NP7CuNzrQ0g5XXPo
x7J+KnsTb2KttPsgGgjb3nezmfawcK1AnkjBun/XVVb3gfL99jxX5fRVq4PgMV+C3ObIWQZe65rB
f+GOaFyes8I7DoWlPdV2rbiCU8u/qNxc/y3cJak/+JMyn9iYVk/iILRP4B28lBCvLO6APCR/2RWg
9hBLd+NjUiQCk/asRwVIZ9PjMVtjU81TqD/N2hIYUa0Z8jFwZ90k4EUe/t5tZvvLoBPFMpVkked8
gY4dD5YzEX1CafniGCUn3grUYp+GfumTC6bnpYddO98n9tG6fsIRvfdClO2EojKGR0Oo89bd65Op
/wQFBqdIlcvwQ/Ew/guW129Oiwzyx1l2vGy+GvVsw1cL68BRsL/mZSfRFhL6iK6BdJwS79wGBvmS
5cg9275cQ0NkxsXvza2KBML8iKVgOUTBrI9mZNlSeYfCGo2HJmOPhhRoccfNBxSSATN7SX0OAIXV
MQvtugfHzLU78glNHN2md3+mSku8aB37KiOfXsuCF6blDVmtOhjeEYmpOhT14BjHgRfAj0ns0l9y
aeYyrMYyr0+FUyQ/5KpycgXE8J0D7ukuvtzm0nywyHNFPNqpuaVTmrt8sgbfIN5EGf2+NQf+30Ux
6WXIVqjdqFiX8rSqZJrDGqnc/KMaDf0nBEBXRaLzivpYOb9Vx0ml0cS2MnfgXXCNn2hDliJuHIMg
v0jc2iChd0BTNNQt50i6pVnGuY2OVWg0aTaF6QylGfCh5pKtY0Lehe40uX+vGsb0cYAs0Xe02fv5
wLMtBh5mdMBDBDE6+wR20sQza+7y8aAcr760WSMDRJTGZOEDU2YB2eg2eWj0vcKx20Z67t2clO27
Si89iUltG/iPCcnuGWi09UU3zESFzYS3TLiKwPqUp1JvqfZka5yW29tgKdNaIl3vCevNnLpYNCtP
fXTtwUxDpHnt/K7uaPqFbm7bn7MmGZbz0ObBl5X48SHvhfEPEix1+bBmbr+9qWvXwmotrQ9mbbna
+7x22++5rZX1cSWq/TWvPMZRyU/8r8GGiptkWb3HqaLjFBIlyuwMkQQJ5RyZ0SZEX8aUYKIbrIwH
X7lebGY2Ecv/cXYeS1Ij7Rq+IkXIm61KqrbQ+AE2CmAYeZvyV3+e7P8sKLWiFM0CWMxEZGUqzWde
U63296aax/i+EFVOMjm55nhCAQMyUWRapeN7zSzYpkPBRc+HLLy3A9J7DuUcyi1Pq2Pkgw/UXLzX
4zJaz5M617/LfF7Gk2vNHtHUDAn0VGlm8lNmJDxu3NjTmXR3/JeHQEsDxapSbJqLgQWxMb8+W+3c
/1ipB6xBGdeK94CRk/5Ug5H4iFe0mpzUcRnu6GgmZE24a76vTAtv6Ea3FZz9+kYyqq1CfNYiM/2p
G535u597j9501NQ3c2/wTJGykYqbZL9IQAivvc/ddRR+X7kZpZO6KSLuc235zd3vIq3fDdN3o8an
m7UfsJPQ+9x9KlElcIBSJeWvGgGLCTVIT7QQn9co8+3Y1j9Ea61rPnQFuBBKvbTqjVEQC/iscfej
UbMKjYTRHmYfWEb9yXHr/tHKprj2K3bCU1dnxT/psui/08SCk+6QcPlzVGbEHsK+y6e1/TqN+cjL
0mJI4sNNQ9ohNqKIzq3To44Pale779MiTW8QfIiprXWUuPFT12aQ2F7MNZdN3ZSiXFDozYm+EDia
ulfJBFRMyN72pbMofo//QcfETe2WxajiQMD8QZ2fw/nRTlRacFlptDkqRVPNrveSbiYM6JufFFww
U6aGN3/ICN6rczKZNXtpstV/LVrbsZ80WeFiwlaIn2Vr5rbfoO1s+HM3u2+7rqutk1dm2kdDUbXv
XpFM2mnuO/1XX3j1+4wNv56sVh/vUX9onJPSE4HcoVzY6dQmrfq+W0BgnJSsN8/JQl7rL8Tvk58D
frdDp4kmhQBtKhcupyb9iq5D8U/raflXkamUHoS6xNa5j5rpp8Bx6IOX1dQvhWcLPbAay/4WJXPB
olFsWmksG+rP1MyNxwkYHIa8OBE0/opo5L/uVBMPDuRO3APQvL/ZRoLcyhqPyNNHUyse7VSrFRL1
fH3UF2pmJ2hZ4LJ0r7Y/aSIz7/R8zL9WVhfXISLJ9m/CLZjAqdLaH4WjzU2QqEv+DyXc7KdWWMsQ
1ETaP7SVtJeywkoMZLcuY/bqAMrLntb656K1BEt9781fAHCW/cmYPJtd6iilHsZNrRE9RSW5WyPm
8aZ8FqFF79y8bZ00Vv0irxdqIi5+kUEedfLGTmPrqS0QDKdWZrm/5qQVv8e6Bc1cYXVinoyeYvnJ
MfX4w0pKUpwW9Fx/qYJbF62+yvq9cC1/MYex/pJaQqf6kFpEEJECp8Mvihb3aCfNlSlcDa1nbzsZ
vzrvhOpShKBb5yu6NyrB7NmtfArd5q6Bk0RpdzDSJ0+Js+RkO/0UQBwcMJMwUx6hiYTot9YTRAXe
VFl35YAwg0+aY37pM4A7by1w6C1KDXbvcDz6soMzkRTzqeTuce7UNJ31d5XpsIfWERWZUzJN1hNt
T1s9GShl4D5GtZfsrrbN5N6gyFiEfZIV940xj+O5VJXe87VStebTYI8NDtaq0tC5mE179HVk934A
vuj4LEs06JRsqvjW1Sgx33iZNhmnmL7GhM5Jkj8URmQob4yMLD8YDU9pfLc3qNt4sWWCdsgNjah8
dGtq4iJrP06jijP1UJtz7/elNyRP1O7j772e6LFftHn/ri8tDSjdWtlPZdUU8V3BK/+hrpPR9NuE
4D9s9aRG8qmaZxHEPPheUGm1iUW0u2g3vRiyImyXsfzY9fiR+MPsEMxHRB0dSB18MWpvqSraiP30
tl0y6kReVQ6rrw8275pVWE5L8GysuV+KqW18jWrjR72C43briSz7RjxEHqhEjbM89B5FGd+JS8GF
RE/6fVwZ9bfUNaPPwwLRRVaR6+ahpy/hnqaMjOa0CmHdO1XejKcybmmKeZW31HifGGN5M5eWO9/V
VOq+FRRA3seKk6enltfeg1rYWEWgThoCN9DAhjexMTvFw0LxRfNRGaXCVrmW8g3qb/SUrFb/qR2X
/F2dNwRXlVu7nzhWfCRs1POHeorI7lEmcvUPqqco6V2uxwb43L6pZF5h4+FVKyNOtfRbEKMwqV/3
JjmhSRKRjURxi0VWGSDsBWIPve8mO9Ensm7MeNTnm6LKMfkuHbt+z+1RvasRzc54FRR8qjH91iCS
tJVBHWvU3hC+jRylRMss97FrqJE+duRs94lTY/9mTfOInZ62fB+qoU/vvV5wDcaD0G9FaSPSO9HE
gEIQWe5vpbW0p5irhiOMtGweQgHwPjdYEFKHhSv8bYlaQIZQP1w2WDQ4H3PRVdkpym2c2auyaxw/
xU4DVe+8cZKbdNIH7ay61AN43doYwGWF5Bf1PFBuvtE5g5BhrHtT1JTvgjlrtU+DaRafrXgw306t
umT8XyqV3zqelxtwCSZ9KKPKmpM3oN7o916SfEWJLhK34GHj9ykty19LmuOO064OCZGCwmt5druo
UEMbctlT1Q8cjmTOaOLYsTlT2CTWVIPRTpr3Dm2x/0y9HTOfygyBSRxTZ/XduASYUKyx9bMw++yn
5wBT9dcmG27jda7yx7oayDR1ngBSF9uZ7ym9lZbfxY5I31cG1W18mrv6AGT6EkDhAVUEQEFfEWzr
C2kzte3aurVpRw8moZeXqOdGFRoOJon1KYvF/Pl6F3oHI8mAJqQmFwkcS9tCMUXRox2vq0XopNXy
1oiwGcoFV2cskJGLNMyPweAbd2UhpiBRRu88lJly0Ap/QeOXul/IxoHsxp4a0KaEWvzRnmaz9wkZ
Ugm6O+oeVvbIx8Hr83/TtXH6sOoyIskkbqGXYyvF+4OXWRsHFq5e9wj6U6G9vigvsTI0WAFUSf1V
vsOWxNyjk1Vid1+EehxVj6Tw9afWKNMD0O3LNi5tIWDzUhYQMTBvgzMSi4n+oLeWoRqn9QNdy4kL
wLYe4mpNDnBGLycE8gfzTyyLpYrIdlclNEehmXpV6BUo1g5JMz3Q5VAP+u87gBjsOWgweoBx0HSU
e/uPr1iX/Wq4c8mERMcdUDrF73ptu09IB8zokyzpqVPa+eP1b7W3ijQ4LGhyUqXvhaiNpHcTXpTh
mrTTqXZn49b06ugskvpI6Wv3rDzDGDwWkm26maBSuPYKgr4KzST+0gxAeY1xFCc6edVjr9vRrQ4H
6lzbmvhSG2t3KgoIt6/em2xKCaX4/9+wOSoxNkrG1CPevM6ZSr9+KKrHRCn01wMc2CYgChEFR49w
K36oOgi8L9RCQsaiLCHU7Cd14jbo19H8STOGcCDLx+QbmBr7ALi5dwUyOQTJYQUC99tgKxxvWLmP
siqsCnN4TB3cxJol6UAVNM33XqGBfH0H7Y4HoQmmJSBxbPout23aaJ6tYGAedmqxhFTqpxOmQjY6
sjTjhqI/hKUbL/AbfEII5Twp7FltCxxDrzZWF6uowqgsmuQuXxjpVOtW9LhMdva2m43+gxC056q4
NnEYnugaG7my2r5uji5y6aV1Xw65/s/1ddi7JDzESzQD/W4Nts3lOgyVZSBOmmJjJ5z8uzLk6w8l
mo/UNXZXGwt10NsAZ8jJL0dJhrknA9RBla3UAFJPqZ9ybaIzTZb3piOqODgvO5eSdELkbQHfRYl4
gz9K7La1RlICrOo0704fhv5MW9OiagbmS4166/3qdPV4gA18MUuAbNBf2MKwhiF2b/BWa4t5AFFr
FYqqiX47VpZ/gRS1vG20eb1bzKJpD6b58m56HhHPAOm3jFeFvCf/uHyTcvYQwknq0LH67I62hvnJ
LDxKZ+7qnFIw3qeqYHsvS0/ZTnOAUJTgYa7voBeoKPkbpAoP6FlwkVvIdd+NZpYtChtbdWyE0XGd
y03JdBupt1dFrJ9dtUHrty2GA2GlvfWGocGSIxfFD9jsKtpoRh9log6jCtL50LdxCBBF+M0yTWE2
mmV4faa740HYQteMe+pF1MQLuqCqV9YhUnHZDzex8Rp3SKN+ruh0tCd97fqDW/HFPn6GRgLe48iA
59rSaOfSowkIyhsay7j6kWOLJ+ToJsoOZvkAtMF5C37CObgSXjyuclBg8IgJg1KkHHq5qdJhrNx2
MOtwaNzK9zzEv2o6l+AEi6MQZW9+8vlmFIlX2IqS07PQTbokVZg6atH6llK25W0SQwT3jVXtb0gc
8u9oyLY317/kC1tFlPsRo1WB0HNQpXX85RzrESAJcKAmVKCMfehJY6mJIWR8KjL0IGCF5uILtb4s
bJvY/Qc8ckW3aYzixwQsFi0JgF1hAp7jY5JokesXOg3Pv7hNoErJGJE2BIDjy59I7GmMiR3VodvU
1a1CMQ2ZCNHcuB61n2Q9NEHZ293UU59tbyQ2dvPZY6/tS5MsP2ymdoECXyRnvA7NB7OQ1upxdsSL
fSHMIb8Br6EkvEEs4p/LCTZ2SSe07JswmkzKzigUvSO4iOeHCKmJJ2exV3S7lsT41iu68zZTq/Kd
rY8dJk/dar5vBKD31y+5hv4o8YDkZWIkcfmLxr5pR1FFTRgXxJaeqJtb6i5JWFaFdnZAOxzc3zsn
TUNbC/iqaUpWk4wZ/ri+qVYYVaxOLHlmpLdD1/+0FjsOXQf13usb/sUzTzin8vSCWueRf2EKtpp4
AcY63ZKMYFn4tpoavz3s2g8W8OVbIPcPJoV8Uglv3uzZeMLvYazyNkSWQz2D8Kl81zCUe3ctJt+w
wGe0kWPckTEcuUy/zCYlTQRwLjcJ9DB1G0AibePVzmS0oUEnkvQ5B5PhOEnQo4s5hs1g2nd9PQ2h
nhDnmL3XPCXtIL6SIU2/r6/1y6+qSYFyog7r2VVP/vc/vmqO2h+edmkbrpob3SrzNP/nwdh5N/VW
Oxws+O5YxJUk8RT8UcS8HIueowv+mbHcVsVNezbUc6tlqz8vSx6+flqQKgkWMaYiYN5EN9Vg4bbl
YrKsLsIM2GLFnR6Vn3OtzQ5u55ebVZ5CqJdoWeNTtr2JaJUY4Fw9PuWcr8KnKgwkNBFxcyT1JH/y
BaaaPWNbLJ1ULpPvweXqwRZrJ3PIunDoli+itz8psB+CdcxEaNnNHKyGNGeW2INWafODI7n36Zgi
pQ8pZ82Dezm4qIEYJSuznJTCO3d0aO4AI6W3ebc2B0O9fGbRZKN/xbkgsyMyvhwK1oGGXXTShU5m
IWTTqPa7hcgpVDGVBFdDjmTRavO6g1rH7pn8c9xNGK7bbaLmLuPWkHPoEI94JJeudtarRpwrKwV8
qjndXZl5Hi9M331czc79UdlAll9/Tkj0qBARE1IM2TJosO7ryiSvcPBoB/sEIl29d0qouW3nHVHl
dnavNJ0gXEMUkk+7WewytkRCft4h72dVAdWm/qGmvP1K/bBnjwL4FRx7BqLucvlJbRowvI9tF2Jl
Ud0045KEFUR/f660+eCVehkYQC6WOkjIpVJG2hru1PjNx26rc0raogvdIm38WBjV75lD5bvzWr5W
//F5bsi7q8xBlzqQl3NLMGEAD+J0dJnwz5hgUwdFbv0LmgD2gZUXB6dj5yDKyxPRfJQugTVvXuEI
72oNUJRAIyFGFqeyVN+iynxaWNSDE7G3NyycVmAa8jrgMXE5M+DSDsZJnQg7Vvs9MslRFXh2Bqnr
+l29Nw5RNXkDqi2I9W3ulmXATCLP4y5MetcNvah/CxGkOyCl7K0b2pJYZVDWgGC4GQTTFBot0dSF
U+KVAZI74zl2hlVq4MevzoMAE8Pnxe1H+iRtj6/QrH7s5kaECD+T2nlJfI5SAcZlTOc3BXIkpyEd
m4NnaGd+DCrri7IC62w1/mslT5oxm0SolWTuXjd1t9BU3jWL0P5mJAcBLgRViJ+2cgEarMJq8iqB
Zas63uPCw0jQhk+TS9Pt1TuDZUQZSDq1S2/Jyx0oJOWb+EmExTK17+hCOb7ZW+PBPt+5MnjWNAIT
KpbS7edyFLuK7HVeTfZ5gatPltTJbUXvLYht2n6Ukv8iDIIQSjkY9zQuw63Ivh4JQyuWoQ/rBMb3
oM6O31aEgVmZzAdFhxepI5k4CSNy2FLiEGX6zQo6MZQDELFI/kaR8rudbPPeyzsvdFq4GqdoBUZ5
UjvhDKdsGceH2lDcwM4RsAnYTNzXqdn9k8eWRXM6Wz8ak+J8fd0nllrvuPAZ6PMjos1puVx811ja
Ql81JwAMNDyiVvpritv24ERuD8fzIFJW8VkZnDrb5SCm2g6NMw1OEFG9pKWsZDczjVy/SZ3D0H57
m23H2kSe6dLP3gDmNrCXzqk5iaujBYpdLb/0xBO/U6BK2hNGztT78D3Ov9mTMONTQ+sIimxi497n
YPnghOUMx6VvQJO/8iZkmVEokjG/tAKjcnK5GI6nqEPE3RUgL9LfwxmZT3C7tRAsu3vA/X+5FghF
wP5DiQP2KFf75VDKsOaqC5o2GBVLfztl9nrXeGt/cEvIr/dnYCx1ZSGN41aB7BLFh03gpkBLSFYl
QzwY4cyzCxz9DoVM8IF5MS+hWJrqk5gmI9BxgThQiXm5seTQDtVE7HK4pzbHq+ttQLBYWARRjzqf
0PQmwK94Pi99kQfXD8ruUGQ03Bwo6SL4ermWEbAhA0SpFTheVbzJE0ocazSUJ1gVX/5iJNNEOdci
vmCnXI4kPXIBUNd8NU+htWkPEZMSSI3O2mulhJ4/Hfx4cjQZt2/NndW6hrhaRCbQoSq7jUX6jfus
PztzlqHCmk8SWXLkKL297jdjbh+VdiGDyQVjTpYyBiq8yhOWyID4ZthdKQnxK8Ob7Xib7bnOXj9R
WmK8VqnDlSY+fDfDOzjVu7MCMi2LGfQatxWFtXMA9lKLgsww5UAlwK0UzUhfLF9nIOlufBAF7I5H
l8+T2pRMcXOLwGlDHqi1TZBkWfFBW4R7dvXZ8tsSIChZxZG62u4hJ6pCoogiHHpFl5ty6MsiHUeD
nQLT7KxacAaiZJmfimZOTroOJFdR7OJG74zs4PHYmyk5mIwQqL68EPOxO0FYlXlUEZDguwXAjzaw
0le33ax2d9qifLt++l60SeR+oU0gZaG4UaiAXc607UYdpD/65HqiRFB23fo+ssCKZ9kEw8QqBhiz
0PF4u5WfrlF91XL1SI59b8qgHaSJOY8FNefLn8BLunSaM6OJ3DhScyeDQZK6inUn0DG7W5T8yHpt
73IjnkSGkyYnjbDNnIfGA/jSmlYwgNQKVhegY283S9hF9Y/ry7s7NRYYlAHdY/xzLqfWFqk9tA36
0jCdm1Ad08ofndkBTTcXD7WmHyUDL8oKz58T7WTEhGTQt1U0NfRuBuXK1BxQaKEWj+q5LCnO0jjQ
fR1xkLtCie2Ttkzmk+1l4qYEUXMybNQlrs9cnpDtM8lLpZPmI8RDqHs5cx2QTo8DjIXKqRMhCxzz
V69q0Kal6VqLFtotjurKUcdtfz9LwX0X8QyC0c1mKvKhyGN94Nt2vYe4fyf0D5NFQa7X0/KXMSjK
v9YyK6fCSc13uhMNN/OkjEfVs90d9ozdQbcK/aPNLWynwoCX3qAF7+XDbVnnyTeIWx/jYtXO19d5
dySJjqIgiD7Wti6vpSPNqohwpOxd40MEM+9xMBVxtyI6ffBJ94YiqJcnFO1VOn2Xn7RV7XhRVIbS
F5oSaeFC9KdCeF7SQ9G/3aHk7YtxJxHktikeN4opppRbKUMZ95Q4jf51zXOAhPaY/rq+gHIjbjeq
zJ+JPSg0vkgwi6J3u5WOZoB/ffcDsQTeFzOxD9Zu5yJAIwo1VSw6pW/cZu26Vesp3HB1ZhM1P3vo
nG/u3I2PCjD8foiXg0ntrJ/JhoBMYpGKcbNefiq9AA+pKaYZFEuj3VQ5hAqOoftDqYfpqCS1OxYA
DqicDGltT7opxGSWVcq2wJs71Grdue8t86fhrfnn659q51XmPSZ9k5KTuEVubtO+wtPFcYiliqEx
zDPU2/i9rYFL94th7Qwo/W6KlaRHUwVV94MvuHezAAUhucWLmD/bGITqmt6IhZhgUp3sPGVmhypG
j4aIq/SfirwobwASi8yPuZfuq2xsQrou+T/Xl2BvseWheIaVoZm9WYK5RkKjm4mWe8Xs1RPE1uY+
cy30KAyVwvH1wfY2LXpmKKSCiKTguImCHAexBzUqSXVyjzALJQXwVdYEYGQYxzyw1lY50pDand8f
Q8ot8EeDaE4AgaN4bAWeOfZ3QivnsNcS9ymC+n26Prvd3UQrE+yNQ2669co05lpNipZ0ca5Rzj2R
brU3M97xIZBlB8JPb+efo9npvij2pB2EXXtj03RweSCpyyDfezlNXCemuuXCCOoy1R49bxrDWNfK
k2cDXEdvfgqhIf1I4+a1BV3iA5PNw9OE9w0t7U1eN6/g1dDMN4Oqc9QbJwXzPhYGhLR5WcPr67v3
KQ0sSLl9SMspVFzOEdKTkq82FgF23f9bObn1rrQLcWO5hfUX+5SysUqjHA0igufLkRT4+LXm1nZQ
crkGoxjNdyh8KIGyqOgjz87P6xPbC7JwLcN8SZMgBNxrL8ebsXOFkY9BidtGyY+Ca+8uaTPrYY70
6qeHgP6nBfgp7NhUCVJlst6XC3Y+eZ2KA6ebZwDR5vHCAwVXeR55OfnNdZB6I3wECuaBS7bgK4is
PDY1lsJrp31rmrWBt2+nDy0S23dVhNGmp5Yqm8xu0J3PIe3GBSY1Flp+11doJ/jjiqSfhLAl1fot
LjSqLQv6Jc93rgzTGRiHE6gqPHkB8R912yW+99ZZHFRHdh7yi0E3t1VT1KOIQKlK//TxVDu6uAEV
ZB08A3t3onRWAxPI16eidfntSxR002lK7SBt9C+Dk1o3a493k6Vmj2hwH8lqyeO4/b7UK5BD5H5C
wH9zhhYFni6KAHagRrWGtHes+11pT29TDa2KWG3mMM4m1TdgQZwmuJbvrn/HvSMse8C0z2lyAUa/
nKzlZaOD0glOechyBJFIpbw+tBYrTaqbvxkKkJzswYJ22qzrGtNlMimZBU2dzLeJBaiYjL99yjTz
KDjf/YQ4fVNxQlOWSuFmVlHe0FbFkAVqISYbVaw/tcOkBSp1tMBu6iOE5+4q/jHeZmNKgQExCUxE
UAKFoQlK8kRlcQ09xT2y0tidGm5GhoQZ87TIn/LH8+m66NcICnpBLKYIQV63mP2shR7lF1U7vrHM
9KgDujc5imkS1kJtBj3LyxHtkoJd0lPyL2G3n8oh1f2WDoePYuhrgTry7fpzqM13a4WXDkwJ96kV
zlSK5kUg2mo8qCLvHTkKTPR/qCJTFdlsRCFGrcs4UIjJoSppJJ47QAbXvPtCj9UbKyEALBoveqjh
YvzQvVmsBwXm3R/Arc6LKTuh2ya5iKJFJADfgrwv3MnPckywjHH0fiNOoYRZxXm3jVE5I4xeBJqb
5u9ffxLp96JzxlMK12XzptTmkHgEePKGGyq04ZoGVRcXCbWPwPuyI/Hq3dlK93dWG/nj7WHsMq2o
rIjRdKEhbhZNw9MK2D9I+mm4tdO0POtULB6dRrPfrNZ81KvZC8ToFIAUoG9FQWizp6AnaKB3uM41
D6U9X52qb4OaKR81RDDP+sTHzcemP3Xosh9ceLv5BAhLwhaH5AlP4MuTMztiULsZ9zZPG9ZfI1TH
M4X4+tatRw/Zp5lJK3Xny1LHSVgdslur1Rx1M+Ru3j4wEgsuu+7wN7aNXEOBMR+Bsg+oYUGPjWBl
07de2oM9vXcvYUOjSkoKzKZt5b3IhpoWAh7Blir+MwuhnZOmydCIMvuQSsWRxuburJ4fEkBE9Gq2
W7gq3DTqcawUZped1pnOk70uR6WXva0rIwAp3C3Lp5vXUYmFl88DiW+rx7Mh+d3LG5q6uMAjDdCh
OiXgtIccdNfySZG1OBicYv4Lh0meZ5VKJkU2WW7bTBaJG3dKNSptkbbGX1VeGn+cpupeqZ0igFKI
5og9NGfVrQ3fLAsUb5ohOmA67X3fP3/D9tJUszbNBY6aIO5xV1mT7lETpX6Lrmruq5gU316/o/Y+
MDcUbDQEj9lSm6VHk8C0nZiSsVnX022N2N6tly7Tx+uj7L1tlBqAimB9zjibEzolVC0lbiqAcJL+
QhICFxe3LFA08MZofC1AVD5vLuraOvw3CdvfrKE2OP1SrcSvipF1yD6AObpvUjQrT25iCNvvkW5M
/Mrus9jvgaYfVWx3Z0vcANqWywDi2uV9ZHbTWCiio7RgTehGlwiArPjI3bvlPB3kLXLhtrcO25Ld
CqmTyHKzsPm02NVK7yZYLbWMfS1H+8RRlirokZYN00KazC9oUl3/nLujPneGgXJzB202TVvB9i1l
5zZHBfGutvNPNZyFG3VKywfEtcqHKuakXh9zb1EpwgEGeDb92ra/a5Nk9Lk4lqC/+qaL1fWzNqY9
Sp3t4SW7dyhkQEvZ3dCow20/oG7MU+xUWCF3WX2uwfm+mbQ6Pjh6cpW2305mbPjTSS7odkZj0ZmD
ttBhSGrd+M+qRDUFXYG8yJJWZgCRKr3v+3bFwq2YDvAlu4vpketKHAEHb/NYm0OsJ1ZR4o43JOOd
SAoMSliN+7iLp9NffDdeZTxBgc5w01weBk9r8VKMKQN7bVOGi9P/QAhiDOGD9a8fiXwSlLtBmY2S
92akbpo1D04QToowXk/jVEX344Q+jG/ag3Hz6llZcMHpeMEooUO0uWKg6Y+zUWd20C9xGvSmpoRI
2ixvkpzs8vpQOy8CQ2HXwxahz2ZuvpVtYlJvZNRI4npQfme6AxVe15PvQ9ciVdGWR6ahO48x7S55
f0pIGq3iyw/maFOeqjZXila7lfI0lYr6qYm8YvGLSTTTfZY2qOHPbmc+DSgRofk9T8vX63PeOYBs
Fo4g+QMvxrbs4RaxQbBM5QdEffZ5hLcZoj6g/74+ys4pADxPV0QWVmgpbN57INBlpiOPEAgtSh+q
fkp/tYNS+xFhyEEutDeUSViIoBJIlxfmVUXtCSNLZzNwUc25NdzWfocyWgpHYnyt+juvH5EUZicg
7OhibStZi0p1GYg+HfexWcPYi+CBDp1LyBSnB8HKzmeSfQoY7fIg4JZ1uVVsu0M2czQNhEjS+Zyk
hXOTOlQ1rn+mnQNAMMbVTweLwpy9KUqagwukRL42pMh9qOlD8487TuUvTxE/XT3tf14fbudTSV4y
976KxTfxw+WkOhet3ZrSalCUonmq9Gm6qbxhCnVtOgpU9tZP42Jk8RzqoFsYEo9Pb2krzSWUjLRb
tx2HsEXB92D99keRtBVYhYAwNuuHmDRKWcQDRAJwvAhJ9EdUo1/r6cC2I82Gni/vKo808HLZcq+3
kWWjnxIXSo+yw7iS3Y8quqzZj9d/IMzIueR5nlED2MynUqWseUnzCvVF861aLSgPL0l6ym06nNeH
2rkLbWRkoJDBPCXp2gxVVhW9HEEkWWmF5htxgzhwhDCNkjhfDaVITN8Qq3rbDXN6M1qCePb6+Ht7
8X/GmNzFsjV9uajEWI7rVUTnVWmrN97cfa6RZNf9xFiXL9eH2tsljGHyUGu4f2z7qmpUIZ3acuWa
bSdOXVYtlW+2nl4cTGlvSf8cR7+cEuo4U5uupAL2IoZvDqKBd+viovXvZMW5ddb+ZiwbK0yUOvLn
CQeW69PcXVGZ6+AaKzUTNivaZ4099YI7f0Vy71HPXQQt1XUBjK99ev1I4JNlGAmbSd8yGuZ1pWuS
6jTghjy/rerO+5AIsnQ9Su2DNZVnaxNJMh/ZVwR1Tftdfts/ipWzN7t1Iej15UtT/OsNpnpv9Wr+
IwbQcA96unxrzcaRXcTeStKUoH/r0aDgIb0cVACTKDKDvblkuYFaP02RsYr6Ww+kQXB9KXciZfm+
yMoKXkZs0cuhZkNrutUYzaDtZ5KZPBr6m7SuC1Tinejc9VbzrtFL5T/8ao7KOnuPD68bjSFAVcDZ
N0N3ut6MSpLQ28x1/aasafhUDlpVvBFGKNSqOwgs96ZKmEctQ5WEh20ZTUGAbLEJzjFS1q07/GMR
HpyjLqiMWMjeou7XPbSfNOmHg5OxdwFILhFfFOMYCKOXizziEd2uHL2A8WAizHNS+hg6tQe3994w
xLKyVkfBjZ7x5TBtaf7PtxBsamn+qDtHu2kKbTmITPZOBCEDNVdkC8AYbG6ZLsHcG88CjrnZvqvL
3LppRKncwLZGiYw2wilDbu72+i7dnRnPEfsUig9028uZ9Y0BWxhl+ICuID6reteH4+r9e32QvYnx
GEGbx0RW2j5eDjLWSoIUdeYEqPjTckFjHOkOdDeJz4WfFmXjD3V6xHzYmZl8/CTaF7EfdwsXURZN
rVXkYlF0HYbRdzK1eegQs35935FhJJyYkB9E4WZuaRIrrVJQr3c1ofxuEDL5rDXOUTd9dzJ0jcF9
c52AWbhcwQQdWyPJDdLExlZu7VhBNawdBvNgB8ofu7mTobBqqi4LtcDJNpMxy7FWs4E2nOVk5ls8
rn9GkLPfNJGBAuuUPiFp8V2dveJBHxFcvb5Jdq5mKFP0kjCfopa5bSVpDaCIErHuwOlj76ESaEJy
n+CJ0mmz6fzNYDpQLIRueIO2ndVW6nCaqWzzlIv3Dt0TJ9StknaxOjT1fHBJ7c5MsnCkRyjJ4SYZ
HkUcL2AsnaBuG8TKnfbjStgSDGt65Pi+t000yAEICDi8rFvxBlMoqPF6Ef2Msu1QsVWm1V/WBjeD
69/quYT+YqNQZCJqlqo1W7JFManU7hC7C9Ruwjdi0ZPHsYGmlS7OeFvUcIoDhEeNoEU9tDih4Ku/
Gx23OafU5uNTN6FW7ee2cehxu7uBwRJTSFHB+G5dnTVdtMo6wPDBj1j5nnfJcE+K3Ax+Ow/RmfVw
vTdSr0vzWwONyZOdSwbb9cXZ+9yUGEHZyEouAh6XZ7XO2nYq8g64BYnAG/S4BgSU7fncTfphrL1z
s0qrdvmH28HcxtpaakWDQUGDqm3i3tV9rdws1tCdbLbcP1NSzScdC7C/2M/k6BKERiTPhrqcoJrZ
AiFWQIW5sJcv+jQjkqsVw/eShOZgo+2tJfVoKnAu4ltApS6H6gA5F5ZScSnoLt2wSI+c/3K9KKub
oe1U83z9y+0dHwNiLTkhFDHACJejjWa8ZDjSOBQ3NT1/V7hNY53N1ln+gqZBwoncFQAiNsj2Rhi6
cVXov8IRW5snp9PcX60hzP+uz0b+2u0ZhdNOLR/C8MvmZtzbXhdF3HEqteAHLEa0d1Hh2Kck1ZFM
n2bcSq4PuPexpFCZrD9Qq9lKLkRRHnuABu2g8jr7bJTA6DAZG86YoOV/ccboGvPVUTeS9YHLL0Vr
etRK7r8gUgz7TvRGftuN7RjWbnKEZtq7Uv4carPbEeh26q717IC4PQ97mz6FPfffenRignSaPX9a
tRXJm673y8xpDnole1sSsB6Sj+ABuXA3qV/dIxVv0e4KTGFa7xG2zc4ltsgHUeDelyMXI1SidMkn
lNfMn7lYQQ49ZWAr8iXubpcIfXQFiOLjZCrTwRnbfTosauo0Zp9T2s2ny+IazHwbgypqtci66wqy
2JOujp3nK0hl2/7YxtzPc0z5+K29ximGBjNu2r692No3EP3zjV61078TBi71wY/bW20EhQADwGsi
g9p8awGJqdAMWfc3y+bzUoPxAOT7F6AZONOU0IA6yfxwk03ESYMNOyYikBT+j7PzapIcObL1X6HN
O7jQ4toOH4BEZumuat3zAmtRA601fv39opa824mCJW43jUba2My0ZwQiPFwcP0cJfEtvv5ZyLV2F
CvxJv34jxUikkAhmhn/dXSAin4xRBRopL5DP+GbexNAwykqZ8fqqzs5s8+YpolSnQMCPT1tHcOpQ
TJWS0uZXjDr6C5kv5SrJZPU9jLPmTml6691jVQqVA5WYeB3oyMxVRF0uUDJMkvoqGe+hsEfq0+qM
uJI1TjeSGUkfLu/mlkPlIWJymGxCINXOb4kyF1AF9fg37np0NxkwAeNaq8KtnVY+VO2wh4rbNEg0
IvjGBEREbPhP1zLoZ5rn8LofJCWUvVhSnG+1xWDP0GrRp6jU9hpEm7tKGg0dnQWR27oc2gyN5Mwy
HTY0gruHTOuMD4qU98dhQcTbN2tEliBH0faiyc1b95PZlUcwmGzt6or7EI2y6jUxvPXDiLzab3w9
YjsOi2hqrOv+OTIVKtI+vE4kGmSchjJTQYtAnzDaEg8euSGcGpdtbt0IEySX8pKz4VHOP2DapO0A
yoeWJZRoD+2ca3446tZ9atvxzou4tYlgQaEcIVCiN7syhfhXMEy0nw5GH6eIaMnguNw+h0Z4Zx+3
Dgl1LegMiV8ZBloZmuk2FUrOfHsLUbrllma3HANF0KNNahG4dubAq9HX3efLW7n1DFtgYC3ACYJq
ZfVEofARh4Kf4RAxygJNdocIR5OAxYhi7RaZefNogpvwVIZrmHvVnR2Hs4X6pussWFCYF+ClXN3F
qMyUcQGBQ4exDu0DAzbloxEtcuJWY6c0h2YZxrtOr5rJ1fsR4OUINH50qx4tSs+263KvR731HQCh
445EkIdM+fnZWhgYqBHG4DyXmXYHnjs8kjIj7NrJRYK4Q60ctFgqd/Zh0yrYDf6DBwRkem6VKfth
7DuCykSTRUWx1J6TdEpukd5dHkqoA13GK6ud8GRz83lXgKZTmxAMQudW6URJhjbHBOYgvo4a6hxe
WzTRo2bOlheBHf7igNG7K3jsfBiwTWKFIP5kt4hIXD6FW7dMjB8JVhf8yDpAQETKHOSOolIxRMGJ
XCGESBWGy9+xwug9tC6UU1+VrqYM6G5PGo8YRnKtqWN2h5T6HtGvcKvr/IDXE4wnMTvc6qtNnRJJ
0xqRHzhj1lJ1Mc1TMqXTaURG67rrrdItg0zxzaSST5fX94rgkL6byI5BFVK4pTKyekmtXukWvUI9
zOrS/lG1JdkLsnz+GKJC2PsS0979KU01tXIHwx7vtJhzPU3ig+eT8ai/ELld/kmbm0HHQyfUhnD9
FVl3UEPr0FoWsUswf9MmGYpWgGu94qrVMgU3uoLGLOG3fjc1yrKzH1vvPHkgpVGq2PT2V1e5WQpF
C5fePkhB3icPUtVmh6hQpTehntbDFzkK9T2Ysfi4648vsgoV7kMRra1aBMRWyJhAA3gYg8Ax7tXO
sp7UGoanJ3Wq1cd07hq/NWptJ53ZWCkAfxwWoFsxoCvu108RDe4RYuMgtw8ooydvMpXrqyx5/qNt
pE+LMRQ75jYeDVtAQGm/WApgM/Xc3JyWaU0BinPWa+Zjhg7bYWKw9C/YpZDDmgdHv4WxRnnvFHIG
rlwydhzX1nIpzbwMGnDM1wzAc9bA45rptmjFBpUrDdAWuCkF1L+WpndESGUvPy4f5C1gMdk3fW2h
YWC8ultNjq6Q03TWYWqr6GNbD+rJGtPwkekb80ec9qhxm2iqoo4pfdNmrUNJK1F33OTGbeI3AMaB
8hl097rb3ZrJDCfKTMXTKpZTY1ZwCzCPdhUsVu6aJqN3TKNb+TFF5fNwef0bIRfpGz195mZIstYE
LT3cxwClMT3n8fy27ir7I5Or9rWyOPbfl01tzV/Z2BEdDdGvkcU2/HSac8Ss0ghyk8PgVMkDYYDz
bKk5QxZOpOaDGySKWhINpM0DqrCI3sxyIatHpIggTyxkwc8cVwiHeVmbR7i6RkXe5/JP3Hiv+IWc
BEoHPJzrzrEp9RHU6LF9QNNoRmyv6fI7qsfazjnfMkO5TCBC+K+2LgfXRpnLZcyZQxs+Kg8zAnKD
X2dL9u7ycrbuE7sNwkunQveqD4cefdI5WobXgs0o9BBgrN/LrRqgd8lBtoLw7WV7m+sS9JACKwQb
7eqdUrS0mG2boDq25+IzaAP5h2X2e1iXzVUJ4BNgY9Zkrdx/WxW6PFuwOOXLMj7oJbKxTbTUh1qy
uifoKvauyIbvR1dE515S5gA2sfL9pU3PL0km61CNvZR5MpwbxVEzIuTaowXZ9lOpAF73EeyJPl3e
z03L1KnJZ2H6M9es1mZlG7PTkjvYUpq8n/UgfM9bwcFUK5N3P1eoGJbSvOMStl4B+jyCOoY+4Kti
4VAThEsJQXs1OFoPMGpp7yukjN4wwMfUrYIIYX2EWjV6jprYiTxar/NvVGJsql6UtkCMCymJc1dh
LmjY1xI1c71VappNchF+cVB9nl19qvemarYOFGUsIEAgZSkbrIL01jF6gjjCqw754aMOZaQbmHN9
V4TBt4WEfmd/t74q7F4Umgmd6D6tXllbG0eVpq7NjKt2h6poc1X08htjLuoTqlWR2/T1Ht5z2yS5
LnQA5APrwZUgk8ycAqF9aKAXA98EHbpXd/Z8mPDzf5Vmkt+G4WDsIJC3rApWICAVbCt39fwjqpmd
pHMk013SKE/kUiT5khF21+GSON/MyjA9VNZ2SV22vuZPVtfBsqlOMWRmdCWkuZUfHRjAjlMuz3/N
aHPLHqHPqLp9r1LHMGPzQVJ7/VgnZXtQunGBtr0C5YgQovaBbWzfhUk5PxTZ0j1evtlbnhJuLehe
wLfRcFhtjSbNYVvShDhEE/LJpVMED20//SrxJHkDU0qWuMw2T806MUIyUU4NekCHMZxAMOeF7skp
UsrEcN3x8oK24gimMagw0l6jLi6+yk9vuyI3CGZ2RKqKM3SHSUKFOKECdoJ8Kt65P1t7J/SIXvQT
kDpdvTK5SZBWpDaQ3iRLj/UQSMdMtYadw7u5IB7nF+AmCALxK35a0JSkaNhoosqWz88A8pBwbJa/
qAXvQUq2DJFOElWphEQM/58bqmSlr7IatJrU0DgLUm309AI+pzQk2v/lj+TApQnXD4UB3pTVRyqQ
rs4GAXUsGQq9bTWovVVw5x6jis1OJLWxKmI8whu2kMxlzWegq6nODDvg+SWOA7+o+vRYUlr/tiBj
/xumyMjBxNGEoE2w+lLhAGvAyCAvUY6FqoFhR6iRwWrQJspexXerG0P+J+ZwBHYFIpzzj0UeFClp
UlmHDPmkk6LWkhdnSH3NQ9i7BTVmb0qt2m/tYXaDOWScLlfqU4QknBvJ/XzdIjCyg6jZ8Hc0vEz6
DyIaAsN2/pNmu0ArvGD5ch+jsGQOTGCVCvGxasaeMfaqf/kQbdoDwUOP1GQ4eh288mQni1IDz4hG
SQI/qhiLP6M69HFGtfIqiBp1J4rdOkoONQYdHmKmtNcyIn2rQXs4EAVJYzU+J0kZXo9EAv6YO/UO
oOelw7PK8yki6aIoLAQI1puZjlkAaI8nS1JKRDzKjq19kJSmhYWL3vpTkkrm37HaNv1Bwp0G7kJk
DdsLnFU184LJNLgz0gvdIVdjRo/H1qreEgsriHwsTS67reEsj9UIxtGrFnX4kDAFUSAfmzHhzrwO
8oQZsXzk5bpUPCSZYByR5b5TkR1sI+NHqUyy4YYZPBbo76ZxyMBtPVDTq+vmKVuq/lmdmgyV38qE
xmyeC7n25KYrZ0+L6vQJrdi+OkGlp8l+gu6FdDCbvHmXJKrxfalL822Uh87bJgqa5dBCN7bXU3gd
WYoeHnJ1FngI/lcEDD/5VL2HfMRQBuAJtlp9buu58/PY6E61YRQnx4KXs3KIbrskUHgO5fe/enCF
dV4nQiBBtLLyfn0Q9kGVirvbBuH95FRd65KOGvemMbS6N0aq/eM3LIIsQs8IYn5e4PP1pmgIlYrF
0LKNQ34wQYF4s6mVj4oVVX5bdfaOJ3wdcAn2bB2cEePoAsl3bq90jEidB9p8HYoScJhE3RH9hc4r
EbUgg1bgMWZuamdbX19PjNIhQhyQ8V5gGudGnTQJc/QVINVtzexjt8QqtcjBeAhADu+8ycKTn99O
TMH/Q+GRYjLIz3NTYdJL4xyQX0ZcRi+PpeANcjLGTs3+tYM7tyJ+xU+nNJ61KS5MqufVIlk3WV30
d1aqZV40yEiaavAf/c5nowcFnI9BG57Nc4OBrWTSiIcng+1gnlaXzANYjuJr0oD3ZMr1OpmRP7x8
Njc/mwBhCvCb6BGdG2V6UzMY6aEv1UXtW1NH/LQPhvxxrHeHU7ZMQQXGjAWUpFQjVslcWfddKxlc
+14vYCvRh9qDS9J0YYfZYzXeugGaaDdwHAlGHfFTfvp2ZBaC+AKAV9ghQFoMhuPRlAs+2HJY3ZvL
aLimne+Ntm8dGKpGtFqAOwtxjHOj8VJrzaKylYiYV+NpUuLmachs1YcroO481GnhI7j89TbXKVhE
eBVh5FpLnsrweXStDaCwrmP12paL4cCsYn2Xzwz9aM6YnuAlKE+/Y5SUXAzoUitdXT+9s2M4kIC9
tJlcMrzf/dU7xN2RJHWeNKejlxbK3kLXe8vUM7OrIrRj0hu3vTo7kMwwoZimi08ltji0aRge9KCI
vCpHVkXNnWWnNLd+ol7sEbQyCoD/JHY9/5ZB2jryPMSLP6Zd8yR6TqckHfu/0mCub8AO2qcqCeUn
py4DT1VqOH4u7/HWelkyr6Ng3HnlTa2qp5NhTqzXiv6ykmZCwJj+pKmP18iU7ykMba2WIg/Svfhv
wMSr3a1ITZeI5pIfBqruZnMd3SRVIRfHqp3rd8iXM4unzM2XoJ+yu26y1b9+Y7X0iJmvZTSOCP58
t3MbPeymHRafAoUN9YSRHvSoy+7NXlHQSe/3RjRfVfvF54UQED4yCnm05VdXdXQmSWhbs71doVwt
42L9EEnZqe07xdfnfDxIlaQiJFzLt7qSRu8iMGs7UcHaHfIbuDuIrZCu0LA0Vg/mRFej5SMvPgqL
82EERuElRpJ5CTNK/uX93TTFSSI/AKFF3f58f5cxzNWSpokPN0r/oEeZfOwKufowTMXenOOGKa4L
l5T8ko7zGs24dLFht225+MAazbemlpMajGlym6fSzv6tfR/7R8UERireEnBFzurQDmEiAd8IZV/N
zOggyQv8f9MsfQsJ6x8SqCY1t9Dzdicq2FqfSZJOaMp/eDbPt1KjAqoWOVtptbLlBbDQuAFd0Os6
sZudp3nrlIIo4l6AnmAmcb1ChGQSyVCkxR8cMe0xWdNMYSAxr3IaH19mLc2+L/ZsQcZrqEdlqWwZ
MhwYGXd80cZGCz5UMZYLRubVrIbBBKnddJLsd+n4UQp16caghgYpazEfo2WgQdMxs7VjdGOfiV9F
EQkiROZRxN//6QVfciNDvzdUfNIT5aSEoXSMjCl+O5H57rxnG96PZIo+ApABar/rkbq8oPKumKni
B0pt+zb/c7IVSKfjXJ39Wqv6OwfNqQNCHMWh7Kd0J3F/vVJBrCGUu5hB5tKsLqcmlZOMspPiN6ZA
yORh9Dl0suYwh8tyfdkPvH5VxLQzSZdQlaBusXJ7cd4kDRoiip8DR/KsPOtvelldbqrKqVytabsP
l+293lmU6+ioUuDkIG8wqzVME0KU7k8x57eRx+GqtbrvWl+lj4ZSVrdS6yg3Ml/aXaoiO1y2vrGx
gt6SaJNZfMrdKwehBlkQlvog9H304laKo79zow4frTaVj5ctbayT6ASoIVUORbQQzg/rbPazPdu4
oqlRJ7901PQt5PvzdWgUFLznrr0tQyt2JTUpD3oyOjvlipf5jJ8TIhpg+FrIWTipYFbXmJS+pjPf
FsPsm6kaaSfNDFLZJeNTIS03w+i+pRjheCGj59/tSmnHo2gJJl4sd8lTRuqUv2kW+E/cSA2dyusQ
Uptepk3m245YvbrtzbyjhgVZVXydtUnQuHVtU+lKrT44ZflYVDuf7rXLoTlBh5g2FmujW3G+oXTH
ayXsSm5/YJcnRNwmX6lksXnUTbKwQjJsCkrz+fJn3LbKDVQFnSKApXOreZPBaS1jNc579cSU3Xjq
ZjQmnbno/m4m0nbEKKOvl41unFKwxrbg/IRJm8LEuVFzlApnRk3BN7KgcxHU0K4to5jQz0YF/jdM
IZAKw7tNtrcO3MH3aY3ZWbIft5V+qkBAe/hgyYNHMt/5gMJprU8k0TM5CXbA5qw+IETLeVFGqYy0
sZ16WpzMJzOwY1eWbPONEziSb8bNLfX7xv/1NRLPEd2BswNdsPqGKFxFcwXuz5cnxglNla+pRJZ1
5IUJd67dxvvMbROCZTxR9G/WGgwVHh3wTEIEwlDNNfC6L/PiNMe8oNeRylN91TVdczNpoOLdoklq
D7xlt7PeDZfOjSd7BxNPXrQGWMZWaDJG2XB85Gzxkj7vb+Ihib43QMLuyhpyl52HecOgYFERRL4A
hADJn59XzQ5DVavr2e/RkX4flohZBmFYXMea6vgSKeiOvdeXUkw20lAicqFXutbaSE3qcXTeZd82
4/BWKuweOJsWQMcQme2xzKbh/dxa6vvLx+j1+SXYoZTFsBFQKGDd56vU+06zo5Jt7QEceaKw5eWM
CX6Miqa4ZajkG+KIAM8Maach+Nob4AvoMrG5fE7Sz3O7WkpQNze8mKrROk9pl9KgTePsJk6zaOeK
bmzsmanVFQ2nXk/SEm/g2EkOoA2Wyiw07Ddyo43HJagqT9GWPQHyzfUBM5KZ1haEYqumnVzOWh1V
fE2l1JPPIK/zH5bBezJGubNzM16bIp/EyQleOGaZ19HzWJmh0bUzMpPEfd5Moeh+UaO3emVJv+xX
KfpwXEB2cw1hNjz/aBBoxGbbLED/gibzcpg5j2Vr664VS9Lby+fydaQhoBj4Gu68oLVYvRZVDCUi
c2uYstT+uhqHzpWsJj8qU0IxhPPozoXRMQiQM/yObOPpsvlXEFS4hmQdzloqP8BgmMY7X+rY50s5
IxHqy0tcX3fFZH6MBktzKRYpD6XaFR5BUntVZFX/xCO6HDsGKQ8DcIPMCyc6HjveYesjg21Hd5de
jSi6nf8e5KHNJoAh3c+rZYSwJZc/0Byh66WgeXh57a/vi63wbpLS4hTosq2OrjmYQa4tQeGHhlZ4
EFn+GM3KuUmGrvXLQVveRnO3h1Z/7YaETSJLEb+K+PJ8eXJmBXVGcOenUhAeMkdSXVMa5vs5zfpD
LJQA63lWj04bWTu357WbhwcDmn2+NqNtNHDPLS9gHMO8UEu/zCKDyFVRrqvEnk5SHyjuQqD09Ou7
S3qJrydkEDjXc3tZUgRlp+ilb+Sj7ceylXpQgcW+vbT6VdKkn6hm7rXct9ZIUZHhckGJieM9t5kS
tBPyyaUflJPqJVYdgTOKuEzylHhhaZvXl9e4cVgJa//X3spPjIbVOmWslP6kV7Gr1pV1X85dcZLt
ytyJTTaXRpELjQYeTnKD86WhNdpWQTuWvl7rgwvpJ0WEopLepJBlwE7s/HoFD6dA+gMpL4EI40Ln
9uayzSJyFLZySsMrOy2fh7QsTlMDNWXTG87OTm7dixdUAVIQxM1rj9uqZqOldl/4EJ0ZH0M6/p5j
xfGhRPvr0NaKdW+0TeqliZbv3AuxkPPAliYdtGssBoI3WgvnC9WZc84yRnb8KIjaN8ymz3dmPqQ7
VaZXAAP87E9mQIScmwmrSpuV2Sh82voxbM5deND0pr2zg/ApsAv9JrLyyI8ASXtNyFxWlLDb+tiP
d+jIdYT1k74zprh1ougPEfrRe4Naf/WFG7si1+4sGOaXefTrpEOPvs1zcJDLeLSjbq9muWnPIURg
MFqUSlcnuO1NpEwZyvEb1U5/5PJgfa5UdZS9YW7z1I3icvh++XpuWyRp4QUXhcWVCzKTtiNN59NO
dau7DbU9v4+D+qjocwgU3d4bZ99yB3SKRFkN2hDS3PNv3M06+F9TL9ADttVD5GS2Zy9OcV1Vdbdz
nrbeLlEm5TGhWcS81bkpuy8niEhsPp4dOff6OI+Huiitd0Gbj3fQf+Hz5h7w2+UN3bAK7xZtKZhV
BZnTakMHipHWNGilD0tue11Og3SVD8BlSwJ+ry9NxUvoVu0YFRdwdUEFjwU8hS8dqjXTYwI6N1mc
rPY7xRqoaOjBfVroP4xB6w/IqIw3kaGGL0I1t+2oZDu3ZGPJEDlRcOI1IaNfs1m2sBEtowaVmTIG
vVfUzA2MTgghujqk7y2zUbxYV/eEHl8NevFKw0JEEUgTHLavNrooqKyZWmUfAApXpk8nZYEWuB6M
b8TG+nXYacHs50jHvckncMO3c9IFn50yjKvDZErSztuz3gPxa4R3hF4KCCBCbueHbdZpd+apaguN
yfk6afveX5o68Y0OofIxhcU0KPO9say1X8YosTeKqFRugASs6UNgg5WMKM2CgxVFxUd2u/g0N7uT
4evD9WIFABKIXUqor0B6SuBQAxvyAAKcXLtTJUn/kjtOewi0sL+emiE7tlpluF0cl7fFYO84qLXD
ENapaIoasS54B8TG/1QT1/rekKNJdw5hXy13UaHdaCH63tVIsfryzd2yRERE3QYgghiIObc0NaU2
QkoB9pusZ3SNgpKUyzhm/UUulmIHzrFpDCyOGJ5+GXJaGasdY1wWFXi7saStpwdm4410RhNPU5f5
/eWVbZ0TMX77H2Or97t1ln6WehDlTVdVQJ7t5mQBkzn9hhWRDdIcISxatxQKc9aUYBCIWyZrjmrc
GleR3VlvL1vZ3DgAIXSoeSc4/+cbZ40V+qrg5g/QHOZPwRh+AA/XH2cUeXfW86rUJY6eIMcE20MC
+qoVBdOFpSaVxgArKFUKolr2V60Xjscj0t9WTaR4dQBrNjS07UlrBvuRQOlX0esvv+EFzwG2iZrp
KiIYqzqP7RZ8PnyR8c2kpoorK7V5DbH1fFBCabmROn3ceTnXQQFGib4Y+ADALrAdqzvXmYkeyXGC
MzOr/pDLTTt6SYEnDQK1OUmktDsfdcsgIbRoLlI4haXh/KMy1hLEKaxPdKAD5p1qRkvZbvVgL6Z0
oyS7mqMbhwhrwKggAiXUWtMzDGFWJb3uQBrcKeWVVeXDTaTP5tEiat/Zy01TvFBUf3AtKG+eL60I
hswpRts+BOpYHBStkt2acvSx1pny++WrQT1UEHaLOTOgmuem2skkC8gGVpXU43VUhd8qhgGelJZE
6LKljScBwA+kOrBJIYWyDnK6RBoUtF9gEGgy82ke1OYT/eCYYTajeE8aa94WwRJ6cjgG1LzHcMf8
1p4i8cx7BKQRNPfKBwTNXAPbBqmaU1k7Km1Tn0Y7bQ/NPH27vNANz0kxjRIsdSc47NcgkQhtImua
8GlOznxzrUvOFzV1qp3HYOv4A0XjzjHSK9BF5x+uMgvTaKBkOXTNmL/rmjy6jsNk8PS2t68UWnfe
5VVtfT5QoKJLwVw17B3n9noERq3FoPGatUN/mqtQ+pHPZvYkK4WeoOATtSdzsIv7wOzrT4XVhnuy
K69SPeFhBD+mmHflAr4qNcejY1LodQ6M4MvhcTSawAvqPvsGtFz+0ERVcUyUcGwPXWXqE4I2becj
dui8o52bo/7jxNbH2AmH3zhYFqk1wgEiH3pFlBDQ4OuKxYHzddGOzM/Mrq3BPFTTEdy5rMKH/hyy
v+wAYCt0oygqvgI76aFsJ7BSOIelhnsAT1c5T3PU24prhEb/UCWt5ve1sXegN3ceuBM4Z9H6B9Fx
/u3xs5rdMnR9yMoo/pDUanQFaVX1po5C80RmVI6uNqlCK72SQzeUjeJD3KHWDup/WCjvyn35TTby
YA9Ds7EfXDSKmuCDeH3W1Y0s1LO+D2rnYDdK6Xbs29XSYjCaKXRWSlfGboOq6/HyTdjwJPhmFEZE
gVNUcc53w6jqNEzp5h+YqlzIFrTOHw1jQEh4Wg6XTW1cOoonoDtMdGL4+uKn/BTIjgZodSXnjRtj
qfGR2Qb3YLYVw9Vp53WkCddmVnzQ6zzz8wUuy8vWNxwZx4wxSvwYiem6g1WGbZeYTuQcACxqVw0a
7uSKY7TjWLa2ExFPyD4Euwx5wfka9cFctCDlXWV0/mthFOGHkDN4i0zq3iDUhssEcCVggoIDl0Dt
3FId1+FU5OzhAHLNK2sYbErYVT1raYWWd53sFMK37DEozwNOqsk46uptleM6b2StdcCqdDmz6un7
FrX7k1SXhVdl2V4r+aXDt3IPyL2KDiA0/RSeVutrhzDlIzXOoS+i4hhH8QAls9V6tapWN3MrLVdR
bQ9ug5ykK2R+3RjS3PtM49g6Y2te9Yb5A4I91ZtMiuho7407G7L1qXEfFneHL0Bf5vwDqD3YVMfJ
HMYqY43jHJpPTa5nLsDFwL98dvdMrfYi49Vs8wJTYybn14li5TTttPjRgIpi55JuXBNifUJexgbp
9669UBRGfTLC/HGo9TQ86UtBy3eRyp1rsnGYyJFgjoR+ALauNaNGCOS3qxAIheVV4rsWix26Vtgq
fqWPzC11tvn35R1cl46FuwH/8FJwk4FCrBJAOq9LYJpwVgUo7X5QbOpRVpDdS1U8f54p/z1AttC5
xRJnOyvd+HREaZT5XhA6jBWtTklp5qozGqxUKBjYcB24Ds30Bz2s850q1OYaBd8SBoVAoNj0n/xr
NM+UTtUwOAyQ7jwzgAHbWiTJRQ2LdJ18no1QfbAaKbhu6q45Xt7fzWUiKCxG40CZrIddhLiNZsER
QpCfqB/rGZzRbBtB5jrlsDdItGULvyfAF3Afg+U9X2eZWNpsTiaewc5VFyVU+yZJ0xt7Ybzp11dF
4UVkgvSUCdXOLSHMMJFrVgE0aHEt+ZR7gCb2Q172XpQO8bzzRG3l24AehE4IjD+CwencnmzECBHb
UXAYh5JypZMb3RdTTXoUv2zZlZaUkZ7A/Lh0dYYYS657RdFWOwd2wwHwGwTkghF1UYg//w1REOoM
ghWsGc2cTzA/1x9q8oudpW4EO1T3aQ9TvHuZ7Tu3wsMplWZpUbgbcjnx7TwqmaxjwqbulYMOuZBx
lJRW+VVdVNwARRPOKCUNIs4166Kslmka63JwWJTG+GLIo/k+GcP3v3xqzoysvqKTRMVSKRiZtDZg
5ITLppZReMzrcfz7sqmtYBZbYsYW5naID1fuJW3zILW0PoCEfM5v0nByGre3uuyDqqbLV0Uy45tZ
mtJTPWrJx1BNJg+IXRXdtHZT5m4nA4YfhrncO0RiiavHm0CB6gmFYDDh6yaHNEZary9KcOgjJTlR
wp2OiOQJ4aWgdrN6j1Jl6zQJhjFyVNGpX2ct9qwMBhIDmFPDKEjdhpGj3qVMtgzXdMzsx2mgWvUA
hKLdi1M2nBEAPgJ37guVm1fd5EKfHCY1pIMd6ACToL5/F9dZjWhWOuu/HnG89MmhEBe4k3XlT5Ks
bBy1DrX2TCm9Nq1lysFx7Y9KHl9fPlhbH1C05P9jauUFFIbr7bIdJai1cu2QTU5/hJ50ODpS33kF
SdqOva1tNGA4A2cCOQb4w3N/oDh1MNbGLEGHU9MpDxT9hxpPn3KlNz9eXtnmlRGldEh1efZfYcwH
Kwo7ReWLzU45f100+EFdTW6+9jXUxJNqqu9E2g6nbxa5EGdY13Ce6G4tg45tqSRRh9Trw+XftLXb
AvBKLU5jTHUtHq4FnZRZkiwdWsthhIvJw+FNjTqbW8DvcM3Ybv+r2uzCEVoC00O2Sb6/BnrMWVVL
8lxKFMTTjkjaar/p/VD5qGE9LI6R/4ZLpNoBCxFFXKpJq88b9wENBSVhz+0iv0ryHj0Zm/mXWOhf
X97LrZNkMeXDnQRF/KrpSUiepmOCR2RoPPiQJeVnACzOUbHC3zmzYDAZjqALR7y18r2Kkyx5bE7S
YZlU6/M8RE+N3oyHOFb3hpfFn7R2p6ArANODCgJ7Ktb8U2Q3W1FazQ7nI53U9lCleusG0rS3c1un
kFIwo0lsnP2KP54Uc6HKwx3Uzbk52e04fgIeGLhS1qXHMGVg+vKX2lwVNWFGMAANW+uMXJKtfh4F
VWOflvJhspL6qZ8TAOmXzbw+ECQyoAmANDHM9aquIi+wFRZQGvlGZJafsgYAsVcVc/mURkvV7kRP
G8aImhiE4jHi/9ZnYurUCdnNMvQXJV88rXOck2wEljdY6vg/4f5/fZ/+T/hcPv7P92//9d/89fey
mps4jLrVX/7rPv7elG35d/ff4l/7f//Y+b/0rzfVc0HR9Pm5u/9arf/Js3+RP//f9g9fu69nf+EX
XdzNT/1zM799bvusezHCLxX/5P/v3/zH88uf8n6unv/843vZF53408K4LP7499+6/vHnH4K7+b9+
/uP//fcevub8a97y/D2Kv67/heevbffnH4r9T3q05Kckl5R6cKd//GN8fvk76j+ZggM+RK2EKTVY
av74B5pcXfTnH4byT2JRWHJ4f4hJqf398Y+2hJn1zz90+5+MJBCP63Qv6LYBSPnPDzv7Qv/7xf5R
9PljGRdd++cfQGbWB4R4SLTq+YOwQ5NwVTWYQwTJ8CaFFzel/a4skjfttDhXpqN9SAqpva5np3bh
faSoEQel1/TWVy2v7Mc4ly0GJeE3a+xvsp4+xXXsh1PupZXeoieCYjV9sPulNIoHQ3durTwBCzqN
TI8W1oPVR7JrtOX10k6ePmiVG7bTbda0VxUALndxfDGESLKG7m55LzFzmkTlPe/AX2Yufy/H4Erv
mr9bybm3Wu1Grqy3kTocex0s0sfIeS6n28Fh+l++MoKbcLwpkvhOsT+ktfbQJvLs1jrMaYUgRTk5
ggJcM7471Td+nTeE97KZFi6C3LBB5I+dMx1kNfVt2Irj+mM2FNdzOvl2T+IT3rboIFn67CXLuyW7
V+Gt6dKARrX0PUnlD4u5XI/O8mAz1jTV+ZXkvB8REwPX/iZpviyFQZ1KdivEhBcIB8PoJpzK+1n3
GjM+WeY3PTrMPayq1Ym9HPvIdeL7SXtQu5taXrzOZmiyNZ6lUHpftL3q5U7iZvrjLAUHRWrfN+FX
ojawqF6YvQvKyMvU5Eqpp+OsQLduBo9jtOCB6Og18n2kV1eLHOpuTp57j9rYSTKa78EU3rTaELmD
0FybxjtLHt9Ec+Mifng1xPG3tDlO6deyQo0tlWGTyDK3kOIDsmVxWD1BNHLlDBLjBm90VPC8cMy7
a4a0kqcQs1GoeSnQgeGxUT8mTuz2xuxV42PW3SQJgwrDcJx7YPxZ5ETXUV/eDakCiasUegC134ZZ
7FlIYhTo9lnEg03zGJrDu8ZOUYsx5lOrFYZbJfyVNOdfpjIsXcucn0BT3mqDnIGJJpaxl6PcLY43
QUtcjfLb1mCTlzT9rE1z56lG6ZEy/K3Iz7pCWUsth/s5+UjEfgqHzGv/L0dXth0pjgW/SOeIRYBe
2XLPtJ3eyi8cu8oWCLEIJLav73A/9vRMTSWgq3sj4kYA8xqmNywtOwfT11iarVOK5exYr+7LWCzx
VATxTGXSrCFifA7cTDEz7anytUymsbsF68UL7I8Ml+vIVdoivTsy3a6wVczqP00/oGGY0zFqTpUd
Y6yOreV90FBMuSa17BOr9S+D4Hshi1jZJmV0gsdQ38dddB6NTcCcZcFYJW35r3S23HfUm3Htvaja
g6umeNqidF0NOPTnboOPXcUe4Q6TOL06KJ/sZ2++rB39yxX7U67OXzm8Y7l9JH1amA04wHDwu9dw
CI9Tm0ZNextYeLeeauKF/9qX4zMMJugvi0eYOPyUoE9AscI0wp8dB1+5TTeXXeFGbT5Dd/jLh+5Y
/v8yTN6WdIgrBLQv2N2Jg1Ifo1X+KUnxxiMcEjhJ/2An/hu96xRX0cQz5aBMFBUcbeTJJSqzg0jh
AfLAtxLLN9HjYuEP2LCtT7Yaq+TOvNxDCfs+BgJFwDjoRkBrA8qIDmXnb8kq1hVNIRH5UqrbEvIu
dabhZcU5GhbUBqr2FKmsbftn67OKsfe6aPe6KEYUkXtl/jrFusWm2VKkpMdLX345kb6W4Rq78wSQ
BlriuFZhhzyAX/PGwt9uyrLlCXV0Tp1wPTstjjX6u38zxRJop7Y4dE+uCvW9K8kZUIF/QEH3d3p9
sW2dwNR8ekCU03sBQ/F46vx7HbpxCJurzDfjBEN3ICW0GO8rvHuaYHUfm7G96b7ebRTCsGCJjhCj
2TwQ/bYvhrDJOszo+Ya4smMIH0IIpaqP2sXmYMQz2xW3CHlwGCXPUeevz6yhb4NaH2opTzJkVwfW
3oV/skRssGusvk1JnrYZSzIVD74HIHHwo4KGYVxlueer62czTPmO8Gpb0oYtD5Nl5A9alEnhxWNf
a2WujcfVmnjC2lIeIJE6XHGafFKci3kbrpXWS9xMYox7X52xwaH3hVnnCDW1NVej/epSNYUb19xm
UeUFMfXIdEAYUYfsB+8l7AXA64IGh8jw4E4GZtNwWErUb3op1qJ4N7Ydscy8VK/Q6WBfcS37R3wg
MhuxUHAO4RZ7EpgfUzH63R76/y5po15nShAdNyiw0MUHBW5FWQPm2C7hwHO9DXh5kMzD3XUnsPaG
svYXwI+NHWzFxrai9V1EhYZeeYgyxI10cL/tYbLZ/euNuDuE7D2N7JTVfRorWDYWPkS57tBbKFRZ
9zCEFY7NxIP2Ong+4LnSTF8l4QZqeX91DmvoiRj9CEO9hZlUOEdbOm+TvsHXyoLQfSZs6Q8LUmDj
dkUW1SJ+vN/rT7gffkspDPxd0BkeoJ3ewBMGyn8fW5CNr4t4Xer6AGmunwV2a9Jyrf+YpaQ5m3sD
frh8gzUZXHS9MzYw7MFfw3tVr+3FD2X9FwpbEvdklsei3qK4a1iUaLn06eo0qE6aR3gyytnN8IXK
8dzRFgTuVyMlfK6Egw82AAJJuvGB+WTKWKuKxO+JyVjfGOBcv3+aZ2lcTENza1v303PUsmM9MM2x
LPfw4n+ePfeGJd45gT5Rny1FoxC+QnHBdxsC4BBPu2wJ6dYv6I8sqsRSnSI2Fwkdo3XfoO/ajXjV
CdGXddnRDc3S9iNM5aScDDRRwfC2te2/KRCPNdM0K6MG1cBVF2eVL141HkaBKPfGecSonXteuzfM
PrtDkzo+bpRi+7uE9Uen0aWRfjfgsVeV2mERZRdENoZHZAFrcyRV/GbD8I4dofTa8XpAWlQdS2dO
kc2XzGN53BosP8J8YaeKCBeVvnSsPvKluQluEzXfNBRibUuuXd/vCi/IyFRXcEJuk9F3MlLjaPhO
f8WzRwdxJ1iDPfaqDf90xTidtmkTAnoTfP8lnZybIsQmoK/lFjchHZO6GThNNuoXByzaR7taAIQb
2mlJTdkRLzaz31aZ0Rtt0m3mKvO3sdeIO57YXoQhdl2qrpIJGxx+1NCAndAkB181QQNZ0qI7TUNQ
J4BS6K7rt/IRTga4GUu3gxhygs6TbAXdwTCG524D/cI0GZZhoc9Jxg0XU8v1dppKnzxBRSN3dt7Y
3pa1c56GTn6sMNV56jD3ICR4Q5c0Vltxh9KsBTO/NlEcUSAykNku0w3oRn3QPaNIz1n02+BjKvZn
BAjGdEJOyUradt/Tfn2W2+pcBs7scfQN+2mcsoPB22weMVZ/srnt0M1B3n6FXk8jT6lDP9NoSq6y
gSusjdrqmdqZHjz89HgqafiI+QG6uEmwg3LCfr9wrbNfQ5NkK1yDyld6aTAvLJmduTkOlYvbI9Te
mqN+eN7e6739ogJxnHj17o7j4ueOoezNUW6VbNAWAQqy8oEHWKzA/T96FjU6LGPZR8VLMFl+gEfc
hpdqu1gMBdqUtZ0TB9uKp7ae1xgmq96bJ5vivfFGdfS8eW6TptnQKvZr+LlNaIwJoODf4jTa3Rw2
9rJgSn4fIEg/LA5bBK7QhqPDRMj3v031/h5KbsBipflggaEoiB5JQ4JYTbeLnirOdmzpDKzqqnQI
olwPbmopOWoxtQmrlmaHJ0mQsE0uRdtdo2F59eslhSb9Cj9cH5/StCwntO9jCoNP7LSuZMNedPHh
+XOuQEvH8Jc+V9Q58xI34BqpA4QYz9HcvHhqy6XpcSktKE/dM+7VozdGGXyRYEY6LCpjQv4hv64y
AXHypQr7TFOYlcxyfHCtEom2bYIUKgSkoF7GUhYX5XaX3ikPfPzEN9glqp77jAfitauXGMzlbdTE
RQNIoXDvShjnRDX/lXsDUwfUkDTCf9sQ0AOyyMXDD4cEyugvvgQT7oGyjYO1qo5y9ftn19U0dpbN
f95UZRO4LvI4mDH5+TBEzzuJtJReDi/YveJPdV2DoxRblBiERDUhGDBsAudFobqbHuwa9zU+/EjU
RUzDos+WnhxF6Oduz59W56OrWOL1JmHTsCsoWHuzZGED6S1C0ONALjTmCJGw8B5b1jqZazy9ybU5
6zYR6xGvtiU7WKuIK3emf3YEWROhw07hKzPkqsKnDmkxmXGqqgG/ED8YM8Bcn+hm4U81dSKFLs6m
Fn0o7gnSnFojjlCkXAUZkTxJ7UNfzk5cQZm0U9wzcTWWu54MKRv9AnavQQnTlXZcMjU18JdRQ9jm
uB0QEDQx9FfIbtyzyvPe6ICSMJZBoGKnHoPcbyi7KtMGWTMqfSu9asocR1UpAlSjE0Y5HAKncJvc
FUrmHVX+HoR/eSQV1CgLITwDjFo+KFfJxCDX7s1TFnvtdBh2pugrEi/bwt/gjLA9YFsQro7Bqu4h
s+6essnkdigMiF/F2ZvL4G5UTlpeVEv4vVWkTHSnfDcesReEcWbWB4dWzdsMOOhZqLb5XEJlvib0
F0ezWXKkQemMOZBq88Kn0N5s3cojKSP1EYh6UclUT9PObwcYkDLe8CufA/Nu4AJ8rwcpnhxstkTx
NBboc5FS3jzD08r72AK/rNNfL482XlwNmTvvl72VsCaC6034zAbt5vDhWq41JFGnzakwgoX4MIOw
ce4FbFDTrhrIpUUk5KEZQn0t6oq5iR/0KPUSbvM0NZsOzij622nzfUxtERvaNwREF/ho1jWZ6ODf
YehWvoNNGYbUK9fxzWLzyM19oKuvABCWwyCkD6aw7mAkLQ+bIdVhgbuFiTmMOmERA34Ucyygcrdd
azyaCRdzNPLEjaryVUnfz3TQigfuTuWP9SfuxCMyQ2D33W2/fj4hQmo2pqfELVwn3yzMEuOQ9Oup
5gJ3Aq+j47hMyKzv2qzVEKfBCudc4qut+HLAJm7ijRuIBGcESgtQwjfBc0OGB9yzYzxP6A4KVsQQ
3d5pU2KEgRZBFXO1d34dJtBigoRoN+cfb6YApixFqmuvSqZFNt9Y6DXXSclDVTRT1mJAzyxzYlGQ
KKt5/d4VrtohbSefuZ9JDzU7rKtHyUYOkH1G21X/absF65yr+z40zbVnusUxp+I58gdYjLICkEM7
WPQN7gxodJtOasZYWf5swEoA3MaTpW+2LA4gJ7LZd2zsjhOkN/CQiWhRwDndOy7QLMfVvOF/p+Zz
56p8qsMh5hjA4P+dYhr9nR8fI0hj8R/CEiYoLFSG02OwvUiG5F0FtAF4UuTXsNspn2llAA54XZei
Qz3QsNuzYXBiOzvYqzFOf3H7b+PeNjixzWyZYyWbK1APRKTUAUvKhXZgcIBkhLqPgyjl/FRp+GFq
hTNUmXik4ls60Fg24XePdM+XtiGXcZmHLNQj2qqm8PeOC/p2dTFPwfT3hknqgEf5j4BXjsG4kgyK
shyM6yfkbg8ocqjxZmvwa/+tU5vR/r0g25qAC0llMc3QzGMSMPp3KJMTdr4UIsuDjeKv7yBhFPs4
r0aM2dhozKTQ19phsyf4dTu5LsvdWAQ8GyKxpEhDntIa5rfxr7qCDiL3o7OnciHlHx04N1H3f5Eg
DhrC4s4UYCETRYoohTGHv8OtE8WDQroh2F+bI/W+RuPQe1nTNXqvcYQSWIaNj2JzwMSPEUoLMqqc
8bnulnNhI3SVdfc6CJ3yPvoE1TMlpm2rnUPry1TvuQUqYcgSg3u+OAONS2wKlpJfRIFdfNuYeq+l
Fgl2VFmGlRnALXz9KhQ9W+QwX1Gz50y048mvpi12ho5nLfyGYyC9iWLlmQIHygLhy084PeIjDHT3
tnXLjzMblm+/gycdlMxE5F5r4x+5gJRylZ+qqujZF8HZwsoBwJnj3Gwb8Msye8utHodwN3d96pbr
qesL7P5ZF7cS+6FBi0sm5BcQd2Mchnc+9N2rB9O4X+u2NoHWZsZjUHO8THKIadlHSNZY2JkAcbpD
4DQlQkNfaEZzHeptBx+Lx6ZFS+9N7uuKWTvTG796rsDzapuNApIZazT+bY7FUnwtWOvoPLXjrQ1O
gVugYW/Lw7h1eVTgKx3K5cFRDXtuAC9WkUdygUCMxFdluOs6HUJxsMqdbEMQ0VUXPZKy/qtn8eBu
/hF/k1fciRcyChz56JOrFrjW6qIUStyNhagOrPJhcOhXyQJDwIyR7kEXHPAi4yKO6moHlyWbBC22
QVc/OnF0PLpd1g9cVg56+yqbAAWdbe0ARHWpTGe6Dg9T5fQ3tAYXB85Iv0tk6TT7XhrN8rHm8FqF
L++3M5V1Bg3l34BVWHp3RHRf1IZjX3ePxBtQJIfF5kIN3WNQ6xq9R2dV3DlTlI/15h571rPzqri4
dcSt9qPDq7yaLTCZtYWJs+8luLgesFvfJ1UfvHq23s1rZFI37PsHXDy7VlO+d7aI3eCHVMbQ/aAx
lDcnaO4R06hX3j9su/x/K+GNwBYS+b1ujZjQsE5bqV9YuNR74aOiriaHJg0xt25qrH71gg/sALKb
WKh3K+1BFF0auo9TqTJFPwlwuHvUMZgZBJE+OrCViDF5+ffVXetdZLbpuS3GLt6ixd5k6xE4adSH
odjohZV2zbCq8sdGGo1hNUB9Bciwb1F4bfs7Ms1KwFi6T3q9lvilS3+WdEH2XYF/ad2yPiFjNW3p
bUJ47lESpMcOdRhH4ZS5EwFQqjMadH5WlzgQMvA4WtxVoVEBKGv1oebFgTrkMosqxtZn3EfI0a5e
0PS6yTS4ez0QLAEyg6w5DMSAXd8gHBkvJRytY78JWTJC8hPX47QbUHNrCfPywo904mLa95o9vHTw
EQbgK95rbdqY6Y6d2m60aVFZf9/6vARigLarM+N4wXXJYtiv4x6U/U9JdLog1SqrIlqCKNlkHrgw
nwXITdiR1mAmCogg8tE0f10Bla5uz0sgvENt6/dhFfQ02WA4gk8+NI3o97DMCuGTu0113PQqBWex
xbMdne+IKrObXXtWv4+dNDgl3qiPU6Vgobmu2eR6eJbDF3cK2cWkWIoE8XvnOcJHXhXhETQNDIQi
f0q9wRXHxhn/WhWOz7IIvsuWpZPwjxYIMkLKST7ZEjeS4HNiJTisuDXUSZe6Gb90xD7rXvOk5pP3
3EfzMz6DB9sEVdp74hvdj3vuuTl6c8BOCyMnMUmscgtAwHydq6z1eoGWo8ioqmnqIMWhhOfyQfRw
vnA3DJBd411quTxA0HlDavobsSsgB7/ZsU3InZbusRHYShw0egHVlGdXzke/CeaEuBybhGhtYyCd
Nl6kh1LFsqaRx3qceezJC9Lnw2YPWXFbX+AseMOYmkI5mhdrGODuD1Qewk637ZqkDUkY66Fz0wbT
LzDDPOqHi0/L2+Q7j5YAzywHpE8PG0Fzw29IE1ribV6WnKtvEsWswYff0Y4k3dLUSVeNe4+ah8XI
OzONOCAQ5uYM+jjMsE733fVq4avWa/qvCCpU+qpiO11BQCrxX7iFVszIBzZNsjEf58xbUxV+0IH+
oNXeQ7fXptg8zMka3bmW2Lqubqaw/1q/8s7R6PO46po+cwWbbysRp2HFBNeH25sRjMZR3+HivjZE
PXJhYkCFSbXxI/HWfWt8mW4ceyoLP84cumw8/ipx5jaGtfrjFNFbjztvpi8aHnQwMEtkM++aeoxS
pkTWDOMdrzVGo4TYCaT+xGPBH9b69wBzVGYHJ64Z6pvfbSe7uilUVGchAIi1G26NsCj/IR/24iCU
J3apCwBYdfC942/IDGhjAw4yHLDSIR6CX3zeIW+WVUFGV3mbOrmlkYfDb2W33ZApFMaz1xVpbSF1
AabyDnfdx27Cb1kWfmgtyCix0xuB28FCdg3jfzz8kRbf9IxwXWLsv6nE/axpOrBcBVfOm1wEZQ4b
+gvUZkmgy1xhauwtzr3zR7nOkjTB11wWHwJ3W9DP2dZmyKN7XodL0JKLv9gj+OAkomRvp/CGCItT
V0TI52mlRAtYJQ22kbMBWNs96HDw/Q5bzzDhB/yGCO5Y0e3OQew+63Fh9z5cZUI84Tx73SxLUIii
mGIAVt0Jw/LRb6Mao1rRJMJivlt9NsPywXmUmD+AUPtj6mpDYmcjB9ERsddO9I1tOoxNIG9j+Miq
3zUWXNzTOsdSD0lQN0gI99d4gnFL0v4OQQiAVweN8Dg+2VtdQWDh0JWjD1SQkXTksbbDkSjxOMBM
qI38W0lUfRzKZkdqamKfm5PrRuWR/+abL5F4q/vytg71wRGDSnu1hBnguzAWAJISOaoJz2c5QTgV
vshO/1AKSHUNMXfKDf8HBCtMISpgWnUGIFer/B3xfHhCumYvffUbTvLUuG4Mj5/mcRp9+ViaEgQa
J/hNfYVmyuXk3Jdj3tTmtmkX+zESPc62M+tfU+gbZU9tV+xtMyWsUZjjBjDCqsvd0d35a/sUDX3s
Go557h/Mz3O09XsTYQGlRek6VFLmrZ12lEd5BbhNCw2WO8i59NBlDHHb03RmZ+lMSdidDBwQS/85
qMebh3IuSn2tXJIuBhOYN/e/b83/w712zJAq5SfG1u4rMYFIvEBglpkRJxkmm8WvQ9BNXgXPpViR
m/nqqzUvWH1FgnYuhoOcIMA7s7Dc+eIvxxhuV5ZodAPIOAJV48ZM/SAND7ftgl/FM1ZX74FZcs/8
Lf2cev07vOQ/i5U80PlXW+ClYiqTrQQCVDfZYM6qdhOKdZVSwVn7e5Uow9rkMhgzI3HVAZRRwZ+m
USgXU5WioU/QAx5DhrcfIgtSs6p47nUHxaUD5K6GX0wSWEUPW4RROy76gD5JFYr7IEb90MJNEfEX
ejqMSNDeQcrhJq43VF+UF/6utfiiiUUdSrBz62Rg6rs61oAWwD9WNMImTYEco3bFT13L9dL3djwW
XgvPxon1WYdYjte2cjG8LSNKPdJZx5QPfp0tZX/zZev8YSFOMOtXA+BWiZ/RD8WB1ijR0qfdm3XM
BFtmLNxng4z6p0UVQbIpxG8KJ4rrSsKERPrReoRcqcEfPz7UaAeeFzT1iYCXqeeMIPLYu+bFPmy6
O5ShL6Ep0Ghz9adY+6zvKFgvhSLaufZxhEQPl9UrCPNu18EaJC5m5EI3GBPaiiQwO0RCOz7nI7Yo
dIps+L+uDB5A1r26k39AZMjPzGqMGH0ZG5iQIcIMs3rwZKLoyAvguv3CbjwElksL74YVHiBNnIus
B/PVF++o8rAs7CwwYS+FyCSeGGjAsJiXWFOclrnc92AxfLebY+KZx3VegjjqmodhNvuNe1ckl9w0
Cz+Iy57g23KUnjnDUnQn2TwAI5hrvMqN7EUtHxTyr9EXivtC5bHxzLuP2zWGWcPvqlvJ9r0iOfDR
OeZ+edeL99DQEsl3QKUR3Z7McCAPLWgap74URUeBEtovVv8MDhxtKZr7BFMqlCSAeL16GWNMoj+m
BJ4FVSm0LshvCJ0+hZWbStYFzamaGFYjyqvv2UekY4N02Yod7P7gaV8jpFr037YovzwY3UM0Vh0H
WP/svJbsC8EMXOuWfQt7Ys/XebiJIw9A+xSsA6MtTrLgr2gMr55DJDqE6mGhHP3meoVbbrwWbIHB
cHOWHq7Tzotw+gYBjOC3JjtNGhRlCut+LICPQEg6jR9aF/V7v4W7qJyOjr/8EopF3Lc8pV2v4OaJ
kaUwH2vf3GQx4u6PyjstA+Sb6Qi8ZPFkvS2B1e5H668H39ibaWUugFUUZf/j+oTmwuXPVQftxKhz
Q8JswJZu6lu9i9rI24cr7J5Ns3jZJl2elNDxxbPyrws6RdN4D1ODrT3ZDAmGyU+nBDlDA/Lh2NUH
zOj8SAcOtK38n/UGiAwXx3JxbgVfri4VNzIXyA0x7y4Zb+005CRcn0L+Ba1xpegVdGGfIPM4g/a9
wgDDUzWzxGD2qem0V7L6ZqBDsSqpHZxJOonEndBqOBcFgtofAbE07kECXFsc9bTaexQe1srdQ4D6
uDR3tyapMcGvFIAJ0GRsSDCkYmwr6gPiWE96DeusnF0WLyUD79JWJ2zWqUw7xU1CzwaeD6jVtnWg
kTDZAlFGc0vNuOS9Dncy5AMsHDG5c1UmVCrIcZrgH9maM6Qfd8TOZ2RzmrizkxdToHXmV4VMJKy1
F+DmE+60BFa476pfjyr0/4nBHCFBfQK1loYyugDjOGJcXcGHgdfEfIlo+aFLxNSEO0+vadh22Gpm
O8vHCFzQ4KTSwNy2xf5nXJGpxycHBhJtmIp1N51tRP/50saR773ovvkqwua08unbKv2PkGJHEZ+T
BpARJK4d/ppIPhLmA4uyw1PE0G1PwaHqZyitxJnLETSUShYrwej9UGKmzA+/YeDwMsBEe4RKH4hX
414Hpc/GmFs5bzRphgkKBt4kvEMdtVt36kpAkN0CiUsv1Tua3APVw6ey5fs8Fh54iPC0zM7rOumf
FkRuDHt2AvibPFMcbQcA1G5bvzc2wq64Q5UUbpTYKPgEfKyhRvJtVpX6AXfx0Y3WhygqEzQYu19V
RqicHKT+nPoNDCY2W29xhDfKVvcs2+YGyA6JS3XZxYhuPxPYPOOfsB9XOutPZcFbDehUzRzZVFEw
s2rsU0HEeRgRPdQCMYtH16ygNqomgY0ysIuVHCI90TiAQgaf8nKsRNMlkw/kFtoUJ4et7e3X8+CM
+NwywTNqXhC1k3Qu+dqMgSCqfLYk3DnVhD8RHrAZLNLKU1WueHw9WDH4tnb4Hh0400AJNWjRJWbo
gXfjrOJ6IDv4cmL2DiY/Kdzqh0l+X33Ip5V0gds1O+yYf5jAppF/bntQMOuAB13KCps7w0c7LGcf
c0KZ9/5axH4PSUbAXrmpUpCkDCjHOCEejVQwqCw/ySBf2OKXp3bhblq7in15hP4E7a8TqPM5z5iz
mr7/41byXK2LAhshfgmpLzO6fzqqEwbmVBqWEJwFqIk0Ktz7Bm8g7EWiifLc5lwsGkKG6gDR9gNe
14lwSNFAKT1I5ac9xdfkgpNQ0Dz8Zkyv5c2OF15eF/NahdJPket+kNgvFduw13p6ipTqD7TH0WJO
8cxMAHGEhQgGLm2x5vMx8JZ3JnVwpZCAp2Bw71u/xoI3J2eZrqYKn7WLR+i5eVgOCBet0fU1AdlB
758S4f0puseBQOvW8y0nXgHbVws+qymfNLBpQHKxX/JHB7pGI5Y3eP5+6A1O32aW95HUfycIDovw
20PbMILknRmyD9Dvu2ZH5l1fH1bWQ60A1rVWl99jIbtclVsi5IsFr8ftUwU8YM5qP10HzLUUJEcv
4w2IiLdCarj+uoI3lXtsmaXHaK7PJby1sImWvZQ8cW7sl2GHGE3Uj7oMyudKl8XTQPFDIUmlR3c1
1XdYt9secn/yXSPhK1Pl1N43yB9/vBJ++61rcuRs9D/NXJXXqmHzmrqwvADVupq3GiKtK1S0za6N
6ApFgZWnlZjosG7ag/lcO55XtEDnhtXlF2JhBlzpmFu9YggwOi00bwo67AkSz+IZnOj7HIjPgkPL
wuRnqMEluaYbwbUYED0kdDPIAfvzhKi2i5JlfQ29hh6ccXodEWCIBgooaObBDDjsawZy3LXeEWnp
AoRm/W8QQ4Kaiy1gkm+Ony6I/Spb59aN5dsaTRCxBa9jBYUpEgb07xD1ELaum5IW9c0Duf6sZUAe
LQfw6X12aCySvgrj2tKLhGm+rhH7Zos9AQCxB45EdmCUG5hxbN6+msyDrkLktkXV0xz0KRYLoJdy
2+U4QCidLmos41DZK4zX3qvKnDr3r7Q0qSZMIGBmDNhmAz5e1rt6FfECjqqg1XtEL3PB42k+O4HI
Q3AuInjowmkPUjzWaOxC55vM4BZLspcWex2e/vDk18Y5MORXnNsEeDCHWGj7INW05pYA7RMjgUJk
hIQmWrdPLyxOhkJyyoIuQMLF3KNbDI91KDIgJVch+wNzQeKuAoJBt3obOJzSMb1oVBWRbnLM/AVt
k2whxyIPXYSJAYXPrVLfPfzH3Jkt141kWfZX+gcQhnl4vbgDZ1IcRFEvMJGSMDpGh8OBr+8FZlm1
eKkiO97KLC0t00IhXAAOH87Ze+1GiJsucNU+zMedU5nJtxJ9495p2FgbiB3x9mz10jxm9UG1+XmT
z18wpfAPAJLuJiMcTuch4oSrCV/v1V01RheJCqNNKqN6u4S5PrUXHAUpgSPbPiupSaGbvUngnH+l
MpjtnSVi399m4Ewnc6/qtQ+Abq1sS6SgLkAlnNc7q1z3LH3ux13I0lppP9hU1RT3XnaZlsteaetx
kf35INHm1t4hn1PEykX0M7KZIimvGE+Bpa14zoCck7dKad5Yzo1mOqhqPpBVuHAuLsNNTjAh+yx7
wt+sE6Rhyc/MpgMo0bkakbrsxuwikL/ywUSY47JFcr15iQn9+cGSy6czoX5r9Ld6AQtbI3ENWdJp
lZcw7mBQKogVlbBeguKlbwdU6HZ0OQXs/0f+j4dkdOOxya7aXsatOVBxraqCiWTFvTptdoWSbsPc
HNGJCKiMjs0ujdL7WabNDu9N8Ev0bb01qbdtU6s9o/1/2efmVzrcWTy61YTi2hPzriQVnl9Bm/bV
WfCvPBYfuifeuC7+RzfG/0KPBd2bj0wWdz/q/3P5o8/r5k+fxeu/9F9GC/sffBEWjnpQ287KLf3D
aIEslgxCjGzkksIO+2+jhev8Q8JdRNiTDQYESuQfRgvnH45f5HxhlIeqBHbr3xgtXm2Xfzim+KHk
HmG7h68DZxO/x1vHlCw8grQm+i9BQLUQ4W1+iEKKBl5NAbTh4z4QmUH0S6GuDeUdyPI6ddEQ7fEe
3LPz2Y31dOflNRpynXUXfeN9dQir3DhErIG75xyQRV267ZXTAy1JJpwASQWCVjX7jIoSfu3kV2Uz
Om1Fwm7r09TQZvCb0gNi60ichFH9GMDg2iod6g2BV3fKN1mq2O6gK+o3KFwQoQxPLYDBuvs+NhSZ
LemLreEm90LZ1/9+mN83gv8cu4P+/8b3mz91+NWsRp3h+K/6X/gRRIy//9lodMAx9fLrz/G//vn/
DH87+oehZcFjt6lvM9r+n88o+sdh+DKUPZs4eevP4W/9E7jgQnCjQS6gs4QF6b98Ro77T4gVdQ3r
IojEJLnm3wz/Y5AAXxbmIqg+gY1hGOPSEbhgqlReGz5c+KSZm7NE+8t1ZHbZiaEjubOXNQ4smNSX
FkH0QY5jzjai8U7+eFj/ZX760+x05HR6/Q1gBCBmkpURADV6+wlqsGeO4LwRz6NrnTSL2V0FltGf
t7SMtx9fiofNNmZGhflqF3u9FM+VuwUpAhf66GvXwhg8ZUYGu6SGKkpZs/wg0aGU88l1VnfWmwtF
WKKh38AEtMBPHIPwS5mEU2hyT41OPMAojT6Bo07SeSWVf4WKkp4ZsniqxV2dk71qzuz2TzuMji+e
NxeX/Tx590lac0R3/L7tQP/60X05s4yfTKom17SbpMNmq7FoashEDf7GD1RZ7kyji/zNPDl5vqGw
0D5pcAm7pg0Q8erKcoZd2snpZ1D7wQ4dS1pvVFFyGssgD5EKNGtv3i0hIZ8bK/Xb857+0bLvDUH+
wzihLKXus7TuGeEFw2dMpHdvZwUaMhsH2H9XjPTxQHBswD3IjVAL6xe/0ygWlVF+Qhl89cD++Wr4
DvkaAeIBQ0I4zvrxxiNL+2Wyc6OE6wJH5oTAsul8TrQbz4wexHJOv7MMb5bskZriJEpRgUyhSLHh
wRApLQnlkbSVWJKUhFqLwfTJ0Dky19o0kEzTd/j+bbBz71AivV1KzpL8vGWgW9QO/tpTNHDUE96M
Pr0qjPuPx6p9PFa5IogUHxAijkfP846chlpo5JBU/bEyqPzBEmVYoNxexEnaVN1LWhKESFSeEo+B
jeth44RqfCaRyM93VpFDAAsmL+MsSW8KKZdAVFX17lrTpCb1I0wI1aByUM4IrYcB9pTZtlQcP76F
vzyzlenAbsBx7ZBl/O0rHcm+lOVSM3BM8bAQOXrIXeTFIz7H1o5+fnyx4+mKxwVMBpsWE7ADAulo
/BgoU6rFCYyNWzrJJU4h9wByab6ujcT5BNTzyq56O1aBu9jshNg9kax3HGqe1Qm789FIOK7nBBGI
qkWnwkbap3djGfNJF6KOIyHXQqsw01amkNVHNzolzoQDd2t5G0LyTA6SvoEqzcqy8mGIdHDjF0Hm
xR6+S7RQUpXe1nQrJ9uaBGtfpcIMxzXmC2WSu3pp4ilX6qbx2p5irYP/Cp2CLY14TgZzjiehOmPT
pLV9I10/iZCH2D4h4rP3rCFqNwgcjfasqfvVe5MOTFTSbxYSFPIMMweDBM9i1mXT4ePXZK+sq+Nn
FwRAY9Y4RrhCR++pDKPOXvye95Q1tHctuxX9JrR1lm1CrbyHuqn6byl9YgIrBukfENO32a7DWnLd
R3PxkwMxVON8dPpnFGbJN8Ba/o3P+fsmoAbGabSYSnvfZzL62jd5KTdU0kvcyP+9j/jL0mitI/f4
JhgBKzsMh6d/nJcpq75UFX34uMF4IDA61ercMZAEpREHLLPO0G154DgP0uvkFjeI3lQe0Lze7xLs
ATVeXYT1/hn76fHB8WnfTAbLzhaJHefzj3/s+kDf/VaMN0Ahmb8A17/9ChNwhK6/TqxF6WCaK5Iq
9oag2H18FXZSR1ch7sQiJtoCnAw/7whx1uYIb5KuSbFE0hStzUBfsCnPHAqCDaLMcqJ056QO/yj0
+5uPr/1uu8TszOaL/RrzDJ+kdzTRDGs8Yla9tjSy+bmj37D1spaejZelD006VjXqRcdi+cVkQjff
0LhuTW/85He8n+/4BbiEmbFBynJ8efukg44aE1BeDH/ZgjpzKLoLr6F/Rdsai7RZW3788Y3/7YI+
U+wK0QrpMR+vzAu2X8dE72rPmdzCRPBPpM+Zn9wAa6Nl8BkG5P1QgsDIrEfmMHgrsKdvb1AybFCr
IZ2Zqo6Cv0UneGA7968HLFdhG+h58EvJgjt6m8Bqor6auKusj9yTYTL7LVDI4JPt7V/vxQ8soP9s
DCznaMBOYR2Ec8S9RFE3x55RdlvD5FIfv6G/XSWwoVWypfH5Lo7uRSRM0crN07jsjGXrdkuy82Ra
ffLx/fUqYeAyg7+GPB29Fy8VdCeRCcYkUFNI96RTnUxy1Lcf38z7bxz5O+cRDv/wRbzXqf0PjIlp
69zzMZDgLZmmfeNoZ9/yRw9lUeIJ9fv5a1S4Iwru2vnkBl+BU28nMVIwgD6wsDM2wmPcbovYt+sJ
J47njr8cG3pzLzua/nRm612zRHPcoN6Ol1VNNrovQxXdswkCyZvkn7EP1/ny6KeQ2QlDaD02BoAB
334EHgiXPHNHhKXt2P5Iuwa/OgqYk8id9SdY5deh/vZaHFY4ifKsLTZQ/tEeEKVvr01XJJsG3dhX
vvYI0VCBqinm5OC6SHjzKUAha5pnXl9Scg6rIrkgMwK9sZWO2ddWTkFyLfhbbrU7Co2gjmPlXmDW
q7ZjP6LNnZcc9VvkDAWhz2pW/cawSgzaw6hROSADV5JSXcNzrIoIwi5JcyduqKb0k8/+/XN9DbaD
aBCsh7RgHeR/jC7dYx+aE5sirWJbXaeORVyXHE8Wh7rJxwP5/bzJ9gGCCBxbUrxt52je5LRQadeS
oHFEa/5CyCAvDJmWW2lHv3GNysPHl3t/Zx7cJBueDLuUNe/17Z2B4SCCbOJy80zjqjBajcZOFoSk
DwR+fvIYXylib8cMN8V5nTXYhpjzulj+8RyFChK3JO51U9nkO7dmUJ/JcGjPcEUn+2Spzf1UOcFX
UYX27ThE/anpoBYtLa/8hAn2frpAr2FzdFwjyWwE4W9v21FhrqABU7FWc/toA8M+5LoPafj3uIs3
o5MsSHhMb0fr3ftki/7+ka/zOpV45va/nFlht1lCjDxyWBMuvBHO9UPed3Fm6M8e+PHk65KZskZN
e7CqENC/O+UkOEwHA8ijKMYX+OPGNgk+DYt5Xcr/fKscNDxOgdDFuDFIXEdjqCi9xhaNiQocSRVN
ELoAhzlxKBGpWeOf8Z3Sc05oHJj5qeHXiH1HBC8zxj3MoNu0CCNwEjLzh1jzuse47evuogNgji5z
0ir4wmSAn7/2Ks/EFGLkjyv2P90sJOM0N+nYle2+QuqafzJcj18U98URN6DIS0mNT/JokIADbK1u
VB1Bbkt5hTGEXokG3aAcr/nkM3z/osDFQa7m8E7ANaCst+MRAxkAA4SoaF2EPFmdgagVwWF8/LG/
O+Aw2AECQDZlKV7PCEdvas6o4YwV7RKPjv2TrrKi2FB2MgqOe6iEVeGJMDbRct7JASE8Z0iDqSCr
suGbGOSItNmBxLOxfThk0BoaA3FOlssK+8MkwNfVyJ+37Zj0UG6wvsMKqFNJN2VBbR5/fC/vNtbc
C4UHigYmE4nHq3r7yKIpx/hXFD3KtOLegmPyY5hGnw1tHpy5eF12+NKw7rUiv08wRl74duv8p7ZN
yfnvzKX3b40PjGV2jcODMRbYb3/CKKpAVYnTxhNBFPs8wRdr5Uv6yYrwl6uwDeQOeW3rhY72aamS
RTE1tYytjjMLkWXeqUqUufv4eb4Wsd5+xUTvgvcFScsWmiyitzeTAYHPUfPKmFAG8lPTcKKjJoOy
v3OVq5+CaVDXxGYPt22Q66u6KPVDq4lUO/RkvZcbNmYACUKDjRBB4eZ0MqgQ9ICqWvN3p2h8I4Or
/H1JPGK67wslvie9mjD840onQNDwEBsCcwseqF/jDp7bpL3CPlDTKO675DLPLPnYVDVOkCmBWh8D
mdKXS9mTV5frGeErsrbqqRhyLU89bUKvSupOPYvWWV6qRufNxkJtu7Zco/qhSkviQlIRfAbaf7fC
ubC3IoIH2CTw35Z9NCRQbHLwsTTGEjSKj10got8YqauTvEvC+zF3ym1vD43eRXmEsEBQQKk5ZaCO
GEEMf/K5H+MobZddGf0plvb1/Mlm7eiVWiJaitrTxB7dYtyO4f3QFmYv/m/pwlyJShoFco/vgGNm
cLQZxFChRGqgz4ay440Xi+thV/Rrj8osCWZEb06ZSuu4D4AA7lp79IutP+IJvTHH9LOk5fe3zTxK
yAGnAci1CDOPfowesgRnh42xZMKHhDeWjgXjZUJA4Kf5+HsIvEEDxfBokuVmbp/TvrCoeBEuELIE
mflX+h8uHqzWGD9Z+9+PD36bQzlw3QeBEomOZi1hdZPVGSV6Oo0ZYG/NebLTRTj+xv/ZVKd5F1X2
pinNJtov8/zqOArluHOtxDhvyfX4bI37zw7v7XcfMLHwrBi2cEuDo37OKNAlpymyusUuCAKxkwWd
Rh1hjdtrVJH5jhNE+MWpE/wpLovFUyFrWW7KMjCeRD6bD3Js7Ee39os7URKOrKO6eqhI6q0ApozT
o2UO+p46VXKfeK4osSFBy7CrDDsIO2puSLuOce8mg5HeNEM5V8iYDP/VUYe404NzcUlcjvO9zC3j
t3DQ9sW4yXALR2GSfJXIB5h82jo4HSwZ4W3SIRAbZiy4+eGCBBrJGyrfMMoCPEfsl+h6RKJ4ZksT
niU0R1AK243FTpAq2K/c7qa7pZBusnPNdLE3U+chRHCYVb5N0ZQu+zrI6u+dx2xDXdrKsLmZFdVu
8kMDtbe62XvpgqhiAgvRh5DA4vf+vvZmjCxlEyEUk02ozXjwhJwuNPyy/DQUs/fdy6ZprcsRNefS
wWCeSn2S2KK0QlSo7GnK8WHABDggew+Lk6KLULdorN8RtlrqBVvcZtHDUMPYPOA0aG9Hp+kfkhEu
Fgg+k8ILx1E2FE0yllelzuVXh0WEJjHO0F+tPcnvIcLQC/Av2RSn5hhmW18s9YupfRwsYhZIfFM4
kkxUjU8YEH6Qc+wHEdDnpjF+YSTpdEzPf/lqFAZD2FGpYZ8Onk33o6wrvO32UIX5XqoG6xTbheC5
8RaN7juJvnjwqaYdqGUbrEoyjj+kxfjBFVGQc+SgPv8hvBrxW1Esy2WNHW05YBsHC+V39bds8ovH
rm3KMU7n3urjdqRnt3c59XDe941mtVpSVkb2iUhRonEWl00vgAFqiLwjBexEEd844l6PRAfbY6kd
dg8m9s/+ahxpy2+rskKEZczgc4BhS91tirDDMdYnA7dq+ktk7WxiMsxt40SsLGIYg1/N4hlUwxt7
IkKjLjFQkPjjo0ZyKb5fw5kPaNE5Napa0oB8HxKfAaHH63oMIzPdAVz6hUWjTnm5tQlM6eLMq0pH
7e3Ksk8FNO714dXLjpRjKAiFZy4BXtQcAZVbDwNinQgRuSHKQO+1SOQ9PAlFx0YU2bemb2UQk5Gn
vosEbCmaXY2XiRS7BG0WJ6aLBEPNg7IlBoJRmbOBPrKFIRaV7khOhigBWyCzq8ddFbQF6h+0nT5q
VYtqh4Kf359T624f8LMBCrLwKPJNLnb7pYKEgIJ6zudfWoXYItsBwEBQT+q+FHU/xEbLVp+fI+on
CaoGW7sOhos0DOHyWcB/Tq3cC54qoiS+6TZ0YIaxBzPpZBSSD9uSngCZFpX3ozn77nk5+xIHGYDF
CzW12Dmrkr1onBfMvZvZdVE4y8GEe2vpUT81HjkHm6BV802uXbOFdNKP7lnbVjaSQ7MS8txMgfJ0
QTE6+0aHTrEpyYVE6xgmzenUGnCb+IIj5zyqI8hwHIEVG+ye8/cWykmENrPEfi50BYFs8DVG56xz
VL+ljQAustJ0SPBrRjOn71FY2xyi2SGyUivYZ0U7zXEYztlPnXZLuqvDZNgbfhec+TWuJduhYAiT
KGmfOVsFXBVdwU2Vqhanus/cHZdo1l/SVWUPqcWAWgaWgaqMRXfmcqr8cDeXSjsx00QR7ZBP1ZpO
Z10kEIqCDKVqJsnplqES7YlpivxBShvRoVcLWjxB4pROzBQ+lRviN0CUq0gv9JRFjgpxzlA0bF1Z
ok90o95fJ/7OobeMweZnHpnIhm17cvrNIKD/nOiuRN7cOV59Gyzd/AssVY5DU0rnmyvnrIvH1GHx
mIacQMdB25HYwaYZMKv1i9oKAeyQmTGoR5KtclVuV4PUclOHffY8BlU4XXgRi96JDM0BH5ec6PHk
EUfXTcEpOSGP0Gy22ABCiUUV9NfS+NOdtg0Oslgp02ijfTpU1gxz0AgPqhi7u8UsvH3WWZdUojxk
/uo86PFQdcK8Eho5fpA+G23wLFBE1xDydwUeNcHnvjF8zIOusRHleF/nAT7R+j5UjBn6k5ulvs67
9qlyy1NOjeD7yl/kBu5tuIGeMmP429eN518lvknbEuxkiMtDMJZDD7sUqvZDkPl3RSceBxZ35NPn
kA+Lu6bIr6ZZnXs+eWABgVh9c7lYT814X6ZiFzovlpQbYQWnwOcPw5zvK5ntcuHsWVkD1Othuc1d
RP/jQKjm4vSYXYgE0RB8Eud7inodIxuV6zYxr0eDSJlNZmXjbVIH7L0pUegTeg3wvkz+rINcntxX
bI2DKW7SJIDP2nWHPBjuCcLYmykfxiiay2SqmHYz3lIQfHF1dSoNd+EO1zS3/pH9xj2KZeqLMpu+
m3XQn5gzpIJ5+e5n3q4bYETY+LrD/hYV9wNSW1g+at6U0r4N2/RL4QenXvkQppeOJ/rtSGjQRrDS
nTPK5K6dfpddeobH8D4RkaIdKR+sNr10M3hGhZ6Wg7PATtBOSHdyuhMDYDtlWACjgtPedB6Sofhh
9XXcSdvbVqo91JO9B7ANu62q91C5v2lgT1ZG7S2jO2M25p2NIDHCQR+3oUf9GhIWt+nDtbQPssnu
nGwknDt0toZKC0gqy67DYcnPuPGFh+9qejS6b85kxalRvBSy+jkkNLj0UF/ahb5Ii3IXIRkNI3Gd
VBpUnGGdFkRrfg9zXrzG7uQYkz6zsnqbJvP5tHBEW8As2ObPhgG066rlZ+58n+jRT958PaXeY8X3
tFldswtCs3T0utsJeR45X2zjUr71aWeGzU/XKk9mlOuUBA5e1yF4Q+K6bWX/hEenAfNT3lR5fwKy
bwPV04zNZXzmw79uyBc+bWAs7MaAKa5r9O3YYzZM8CBiplfI0I2CXqolejZJGh6WaurLSbbmRW8m
K62iCx8zho57ak7eJTKKk3AeTsxEOyeYuy9KRZM5CC86D627hDCF0dq48gssE4nv0EbN9UnCPuaQ
DeVPjr3YG0X/q7DF/RRaT0Gfwe4ffijlY84YWlyLp1OqOW15kjAQTOVNclEKT3/1QSt8t1GH/BR2
hRnThhGK9ps9CA4+CIUGFuI0+hKFLVwSXDwOe0g2WNFWDnN3C4y1i05xldrNakqbMYpAvBtirDlD
vsmGKofBa8vlG+B4AKf4F/N6q5I2GuI+UyjOQwguu7mjeFY569oy2Cl8mzpw/V/RlICxcYpmUjEA
V/MgixR+6tIa5KUMVo6paoV2CL6KbJOhtwnwu6wSpIjZ4FnT0342zaZzNxJM0YpRUoCFkcIAAGpa
KK2rQQP8y2Q7neJkIbqz2QzJjzaXXlrY42r4AEYIkgQwpGP9gDlbfyE6T9+6/qQKODgZhX/MZT0U
uqqEGm8Oy4Q/qw/Dn9lYZN+lq9Bvk/zdfQkUH9e2I2Iij0EIw3eT0oCU1zoz3ifqQmeyJo2d0bNg
qWxnuMJxmUlMcnmwwN9rkrLp4qGqKIG4fddh8WJxuQ1hKyysgxiujGjYLWU+WZu6dKDojp2vkP5M
2NBjXHRsQzxt9S/t4Gr+iAj92wgoEvA21/flBlMik2U7NyVGXtVauLKmFjGnQAb7e05cR/Cp9Rgq
0q5SLjKeKBi3zuR4BcvIxO52skswmhlFL3XeBQtysNlSzq1Tofa46phgy9hkjxbsaEul4FN6wJWO
OQ1io4zR+13UHa+v6cb00VWwyDZeUEG2jQyr3REa2WMittQFKlaYAOie4Gd5ydhx28tggjayh+Iy
CInQA+omjR5WRLBkcVOkcOwmb0oxFwQddPolaoebhSYmgAxtLWQlIIgC/u8kX4Eg1c+ekduger3a
+mEnWcT/HE1MtJTFL0uSjsWpUItgW+ZUiIPybm3sZfUYFXs2myo9azpBwkM4wrpkhHboEijgmhfU
QmR4QskDIlbqR/ltiR3s3Oiq5jEoW3Vl+uvYxefBU6YPaazV5AnG7NCYYYXQw1hFcgutKa+p2Z2D
CLS/M3ljTsR2ycoejortm+uNUQRjIkzAjSdteloIlX8jMc9RW6PIA4U70EdKp21nfDbdtLkx+8Lh
w3YreFF2Ib5OZQUTsqjW7i5aG4ybVcLXuKnSOvxWwDNGXzLDYo6rup1OB8eq1h2SCT5a+rkZOxSy
rK1XJPkXIx1AXVERo2+b+2NxnfhwDrHlzb5z4i29Ah0rCECb+np65pwB1jx08HbtW1U2l1bQZR3C
YyN7bvkXvvmlEwjW4NDuth2tdkrxApJ80Q0YG6BRRPLGSqr6x0I0Hfbw0bB/NH7SXCJDGq0YQDj1
NION94vBxvkL/IWFkwEgt/AgcNtXnJdCKmNsOwk+TgobUEM4cRTby2W0gk3vmpUD+RWwPhgvZZFM
uSgPYmiLfPHGcdu+3QbTMr5QnDElrGrycPx0qm/4a9UTsTUc5UvkSHdZxDZ3CwpjhFg4dPK31dXJ
bdcUw5PsAf/s5mGdmwqKBhyCWjfzN1SKcCsUk8xO+h6z+j4157QFZeWyo/WTkrZGFOWUPeZ5mNvt
lLuglXCAS/KlIit/tNKsekwi5K8bN9D8s7nFbC8qX1z3BsYLvv6KDaWB/bfb1JQKgk0rltVkKcV0
AeFuZRPNCNhjJTmyxw74/XSr2AachimHGo4SLTRpmvTmzykw82CrPLN/bFq3kdTcqsCMfX8EggPD
2o019pkQMycDAEyX1haGOOEfIOKcF1DAcPNj5kOiVRsQFD2D/oYXXlYmfCo+XGt8ybWCx1Mja6kI
0GPnOJhg8WCTGyNO26TgA+8dgKTcSaFfwnpm7g8hR7CzLfX4lR2tMewsN2GXlS6eZlXB53ozz3V6
n5r+8NBgKmcBS8Xk7qhYMCbAo7JwR5p6xxYEUCD3QBZBKk0W7kzGHGRMX+jW2/RTCZmg8bzMOnhN
aJ5ZEmXoVg+BRYw2rOkBBnKU3sDpbobYBvVJF0qW+IUGcpwEHvVGYVt1DQmSBzrErgLu1W3bTAWX
plsYKW7bLnjqah+vPEpo88fMfGbvVdubTxB7ll/2rNrnJCWS6XTRXXApJ+ipG2dKEyJm88g+VHMv
7wx2El1cDTlDDNMYSJ8CGkB34BC9Vrgcs/hlVaPFYMi6HCrAQPUJwp83PldMXBDSqmbGbqS7KN8O
6TgQsSBHecBdDoN4GpZx2IWwmecdZdS2J7IFfzeLV118oRzgmmczS1fPp5wSn94FANLLwU2vJTVv
zC8m3LtNlir8zuRoVNinOtYv2HhpeuP1LYPBH6iJAtvOgVQV8zLaWCUxJMMTsKpvQo7eT8tkkWF9
Gm32zE7LCm5Qxtb2Ai7DXfzmO8HiwtkFGu/oXBlLBzZjLl+oP/qXuOHlVTP4jKmSPbFPobGffuAC
7C5VGlFkQk74qgdwDfEvpTUsMbSMiCdCLLT2oI8abXaxWE1S5Jinhro412LSlxyOP9FGvOvYcBEY
VCHhXZYd0H19W3e3VEQXueZ0ytEz3/UVD6oUTfZJD/udLNnlCwBhQdLH6pQBZ/r2MrbhZD2lnhbj
VtpezpYfsBIM7iMkOBPoXGWdt6B6r52asja19npnVOLeHjV1AnbHZ92KO5+HgaOey6bq43bSu97p
629bU/4iDkzWcVVZ1ySYCrbDkN8pX9l1nwF7TW7rsNCfNK6s417++hg81IihHeKbAPr29jGgkCjs
Pklbpo8JPMo89MHvCKZ97ImmQDyimq23bvCawpd7P3CiGFpK+rRY5B6mKKZhUAbSvBhShzxSXdZn
oTSpdxUUHZreTh4+fjCvcqA39XZ+LsdalORkBq9N2Lc/V9MLJ+hAwZAkDPEkLzq6pEE07HU/2Kdj
jsU1q0jeKJhw8AArJLx+Pp7lJrEJAuxgyfbllhJVysHGMS/DARM2oSNuhmA/xHqsre6TTutfRjOq
ckaPj4aRPsH6qv8QbbArhEgxo8MhoL37BVYnes5aS/77q9i+Ezp0dSMbAfPRYDadXrRFPgAakUl+
QWFXbrEofBZJ/b4DThufcttqXKErRpDg25vh4BE1AYwFMDP4FNvQjvboifufHmAgOiBZdFnrGnJO
j+U3aRv/stNr7V1AGi8hpmtj72uVgmG1oCCYMghhcuOMpOiXnVVw1Q6DDr0715/BTbJ53X48eN5/
Vfx6nKlIOdCu0NR7++vzBodrbYLKmnL2Drwvg3Il6sDBg8Xw8aWOdUjrV8XhDx+kiejJPE7Na6cK
9uWEy6NdmmDf5ADhUzyZeB78l2Y088++4nXiPfos1hwkF2cRatHIOxplo2lwmLf06vFP1FXB4rxr
XJcAQuH1p0hzvH03LubtFEDuoFTWbB0gAQd61OLmX9848ggcJcQgItY/1syY1ix0QK0aW/4ofxnF
kGBumeq9T42NsnvtfyL9eP9OyQ1FXmJS7KF5eqxO1onpZf3M+Ska+/rad4f6m/BVcDG5ZfHJuvS3
S7FarFPz+mqPVSahkVFXmChMU8ZuiPKwTRmXCXVwiEBRtP/4Ob6fNjjQ8hhNPyQPkJt7O1Y5JWnH
YWHCBoNZCuaWu80Ey8DHV/nbdIqzjRHKEhAhmzuaNxoC+cLCyVHOaJl4EEK95DFEZpZARawXjFSl
Y41Qy3w93FjLmGtcvQhDIPIbyAyDknCaHRj67speqJWDpxT+tT2H/r0aCjzlfiIWPOW4a74uygQ3
+PHP/8sbwfa1hnvy7pFSHj0kMqJzihcZaT3BAlxaa+Mqr636IrHGz8Ip33/Q/PUk8DnsGPAG2Eeb
kk4lvTWHi4hb8OsnUAyXU8MS7Wnn0I8snbb4ZK762/Ved1tM66xz/tGLKZImaUfOgPGYzN5hGlPY
jHRDd2YkwuscQk35yYy1NqrfziAeywbddTZdCIPcoxlESWsKrIF1qkKbzSkAMnlhhx1RLVZwKIeS
stqYyrvZChfqpnVZfdbbfy+E8xHqoOvz1v1IhEHxaMhzApeIYUXsy1r8zAorOi+aOqI03AG12aZz
ORnIYHUPK6suzZ99lLrDBXSsVG8cPsMs9tJUzzthtOGjD35A01npB4qexG507NubxODcOEP3yQry
02ktVdlLkGfoBIa8hm3RhO7gn9LuhAjlzV35BIbHIGaHeBZ9WeYJZWq69S4l1rztNTwuiUc4iAoz
2I5la+RowbW8zAiqcHeqnII7a1wQcKGC86FJzLVtnrP3XQ+oKJa8jbRNaoSIHdKv4xjZv0kIoqBe
ZO7jQIac2iRjMfwe4Do+kyhQjLj/F623dblCWEUv/F84N8FBR06ou63LITh6VL1sUEXa0gviyGw8
MBP1mICk9qf8Sdp190T1Q96kHArNLau8/JqNkqLs3BQtUmFKfkQbDIjDLhZIIwU9GxBg1A1pJm7J
GJPwniu3+tbnJTLUhrCrgtoWR+6TieoyOBO6FQYkTCVPhzaMfrpB39ymMxKwXQuB7kkX6P1BQy61
tTcBm2YbOxi6BF8k+Lo04TS5mUNa37Bs2u6RQO7pwXYbZdAILug5dsq3um2AlEFtJpQy6abXcDw3
lTFUvI46t67cqkYTMsNTSLdIxkkGgMpa35XUw6j7UaS84O6K33mrqAPKWShjN4xu/tsYRXeKsB7c
CkSX7L5InQX47RSm57kCx1gSU8zlEpeGi4w6F4oCCOdnawiWOJeeuv94Zns//fvw9dCDmjZbXSoX
b7+FTtt5JHKwf56nhx2tfXvnT3jHPr7K6/T+9qNnr8g2DpEUFwJa9/YyaaQEag56umLu+u1g+OWP
mefTbwSNxVOO4+TQAEHZabiQxLrkRLEh/EVh2RLwVPbBeRHCfZBsteKWRmq+sYbUvMAChzSij9qt
FOCxOKi3W5Kauq1QlEs+voW/zJOc4piy2PiAOjjeXrdJ3bp8ZSIWee1dOf+Xs/NYbhtp1/AVoQo5
bEmQFJUtyXLYoGzLbmSgkYGrPw/8b4YgiyifmRp54Sk10OjwhTf0sfBzXVa3wlBpwRgsnevjnfEV
IOXAt2JEVirDzmIN/43ne1GoSOETymk+nl431td0nx2Cm+kPMj+ooGQrn+jCDc14LADYOS7njru4
CIoY4wS9zcut//348vvleDxsdtubfuN/6jcrAc75ojsdanGd0j3L1KpjqKH+MhT0Rbw1JsCsPbG8
ZU7eZjF7mGxGgTq/zd3+bc+rHA6HP693n1Ze5MK6nt8EbCtkfpdbbYHKKnpVALhlGLmrPw/3cjs+
dzfWXbpHYXaLQbePNZVfHGn0o1fzjL7ht+ur5DwwYWz45eRiPMIZZ47SDPZjKnKWJoXIzYBCzZG9
VO6rZnJX3vX8o/1vCIMFQna2JL6XQWsolcTIZJS6+FIDxibo9/6V6EAwqvIf6bw90w2XVENdIjTo
4oRLnBilb1Lk1stoxvQzE4Tqrs/dOTSZsVxDZb1D4KCisEgyJ7sfzNGSyAyPdnuLELTYVqgZ+hII
SkrrSRXf00zp/RgmyD7O9bD1I720H64/xqVPCDUe5XcU70ngl09RKvQM+JAU3LVmR7OxR4ckf/eq
UF1JYS59QdoBrBKKahZ50+mJAmksLmxEzraxEvVHYMrTsRwmY+3gmisji7NeY01Sh/AoKp1hawH6
IPrq4GTAXdi1B/Qx8ZUcQ68By2MoLRZZnvZWNInQyO4z9VtUqu5rlpXhayhM/Z5+z0R5wXJqkErp
DEyx6Ks1qJX23l4Usvn3kgaaEfD3UAFTKUIvZQPqmPYZOKS5DFhTV575nU5RypXJvzQrIFMdFHM4
KyjQnE5+q3oIH9JWok3fIVJn586n0OjqHSoT8eeK9YmjazPUK4vrwieHnsjnIHshc1lSFJEtVLzU
oMSJR4B19KSDv5+DpN/1JXxpJ83FGg8mKRVVe3l3RFpKg84QeLLmZox844BE/FbggkFOltkY8Ix6
Geq7wBAZrDLcpCjsxGl355WjuuYpfmE/6ZCIwSp5HtHtMqFB76rW/mKZSZZj39UpIptGPB5cvQr9
6+99YSiKg1AJiSspav5FEf+n5GYAMh20UIu2eu04e5QQkSNs1Du6ff+O3IZ1gkwFmkoYRkPeWQRQ
UHQ7i3ifs8qYSNanDmAWNOnySaHm8ynuTIEeWVh9SqrJPoIzp8+o5N7j9ff9m3wutvZc+CMJ5qyi
HrJ4itIeQNy45B9Dk9g1jj3l9GAhWgx8PEDmUnHDP7h5GjshEvWg6H30ia1lfqBwlMyoE40faIXV
BQY2HCnmsZrgfuK81ctD0BncYGBCBgQGHVrLcZrOLiIzvi+T8fswouV7/XUubEnDhUHh0jfjbnMW
bxNoEk6whtGZWRjjO30O95WeJSqSlL93mtp7nxFACFfm8MKagZWs4QvvcsGdMWDTogFy3HPpILwB
bqPV4vu6xThQuqG6kumSVJ8fxTRRaD24aI9wq84P858FSus5CbMwxqBMgq/ZWFqn9JsQOX2kYVLg
ZmpX0FGvTRVwG6Dv5C1KMAJXhSE/5WHtARAw/NFrlfuqzSOCdyzI8QnRpvhtsmdUIm5moDrbGdW7
k3Gf1gdovxrq3EFhWLdC85wfelJoP0p7Mn4WsHSyndKM+mMHyh2V9NyyoRoHdBwhk9UZuh5aoYJU
G4bs84hIMmFNWWAiC59YeUbMuUcSt/XSR/is9lclyZ27IiktkNOBijOZnMDrd67UHoGHi8Y3Ox13
NaeRSDnbLQ60A85GAKxHp0b82FSweMURwH5rG0v70mGR+tUALi5nXmw5viiOmwd7neMMse5MKrdN
X9KSpGMQ33peOJKt0/B9SVVhmxsY+wZ2xWFfdRvqn4r1VCSIiOyE2ejJprMEQBOYO7d054BhSjHK
h5CakvRB4uC8Mo5uzW5ye3wwlFDlqefCiwsVxsCcNAsysH1eBnJqy7ULdA/zeFo2li5idaOC+g6Q
BHGiJ1dYyFLWY61kG6/uca2wsXPYj3iKyk2a2BJ3w1TE71WQidGnKV39sIsM1YyKozveOZjRRRs7
zfmtXj5MWD7oVnUPYMpV/HRC1nOTBXlTblul0aO9kppktqyuEqKvWXbD1h2aqTlMlQBYCLh9wsiZ
bgHWFFkw+mXpdp/RXwFspdAnk34/IO+YWggN32d4A94GGX1hfDTM+oMaAU5GEjXC1E8aO3zo2sgu
dqD524dU4mN8qIFmAYEbVEDRQFLd3yGVFr4tr3bvlKpe4tCEo5SfD0ltAVzsOkCTg1QRlO2VAiiD
WQ7mblQT94NK0YDZgT5W+tZKgeFYbTkqPljywdq5Sj99KwfRDttG7frIj2gLAR5A2tLehHkEhFYf
wGsCMnCpYvS4Iz2pzWiwiE006SFGViNgG50u5q5Q7fQXJwoVNlkkuYIhyTzVqHJ2yLVGosnQg9SH
Ei/ofpC7tqwl7spQylyQ2HWNa5jEPm+PmYqJJG5edPbNBCuLck2tlQYrPwS8zkLMaK6FhXE3dYrZ
+FJNxu9VpQXdraWXTbtVEjt1du3f3lAepGWJx5oXQmRGYp8iU4VN4VaGqE8exm6obAihWlE+uvgy
aygBCyu+wbOvB95SKg4SvlXk5MepRNJuJ9i+4y6u3P5VOIUwb7ilTGcTVRF2cGDqv3RcWJhpJsh5
JFySALFwMcMZEGwVZrfCbo0nr03Q0oqQD4U8EYmPCJ/it75ICMOdWrOKe7PuOSgrtWWxxDZlnp3b
mS0g7ioIfpoYrL/Xzmw8yWZyfuMMD93U7eqk3+VgU+97LSrUb51L63WjqbT2YBQE3jeAjAGIni5+
tgDYfFaMQX8Js56MW+1RXgVNmuOG66YTQAur0W7jNqsMRMht8TFCpv8MLqJ4v345XYjcCNWhR8HX
pW5uL9ICC6atlU1kdqD03W1K+IQJjJp8XB/FOB+G3w2jiHIg2RD0s9MbwnYx154ahkHuZzf5jV9u
0wfjiBSIb/j5Xj54j9pBeUluhptwjzDQ3jsgIbzTdsUeAzcfkbWH8QYRe19duScvtM1Pn2x+8v/c
XVXpYCyv8WTJBlFU/zeSaLvfYFk2r8ke55dNuxINXOB8nQ64uCwLGg49BmWYu2x+vmyO37a7T5+u
z/b53X86wiLgQL0VzODACIrTbHR5LxC2kvH++iCXviitHMOehf+4DxavoTUGpmQmt3VJC3LnyI4D
xfDWGHIXXoVciTibCpVHt3PxKnENTA6TAZI8Ja2OVmOpe/xjs+e6xK/x+gudNwwcope5o61aqCAs
09bEysHVo+cCcLYAWiQq6tplZxc/+2DCA7cbIJMgjlC/SaUS/Y0VC2VtaehncRQcQDiapDcWWl1/
d9F/1iI4Q/pkdY+7alfF6gtsxKzE+kzDeoDUfraHVET43AM0+aaEhn2rdFDwD54pJG4fYMvhQkzR
2ga58KHpDjoOARWzA4/ydIMUodtWGM2k4Klq8/MIxgSYFXN4Zxc5SsC4cpm/+jYtDRBhHWGaLbQU
r6aoB8jVqkb2wwrV8atpR8a4Hccw/3H9s11os6B9ORcUyUDnqsPiBIOfPDpaB6heS6w4v6fnATaz
rjXYY/kIThoEbYSBQuAGTrWRY918WEPgpru8VKwGsHad/JC4pz93XT3N2G99zAkZmxKeOLZrh1RP
DGxTdQvSmiOlIg+KFyZH28WoaROWEkqJbGVZr6zGM+EuuqTgV+gEWtRJbSjYp9OeT5No4UpCW00S
2vlJkxgPOPN1H9VY9YjMZ2Ww7TIdcwXTGMtfec3pirJgab4q4WA3ILyMYWf0nqscLS1pX0KbijIG
A+gBbnMIEubu+ne4kJw7PCUNRXVGUjmzGul/D1IqZ7IdPDp86YyaQc5venWNrN1KJ09e6w7TaORI
tV9TMkXfQ1LlPQwjvJD//Slm4R2E7hHN5MJZNN3aEvkdgX4MJYLeU+4I3oE79d0UvacGsReGden4
fWgKzGGjchp6DElL+aOe8uTnypPM6+40iSUdIvMif9W4+JZaKh3Oy0FCw29rVQ16nGVT4IQ82HdC
NzE/NErnqLlS3SV5ND43cTh8ZkHAzNES5cnJ8brtqYDsaN+ON2RSyR5HP/tAU9t8aOjUr6y2+Rhd
Pit6hGCzOGjRUFjscRUxMGpm7CEQAWLfyiBDckcx9kgAiG0wVvXK5Fw4UzwkVygUeTQG+eyna6Vr
+9jJAmykbdpCjwB2yxvZjMPNyieYATCL1/KcueSGCgngzGWTe5IiwzE0SrdRlNLwCYYaaQJNWAq4
1UHBQc1kO+SYhzfwyFK1yzGzpgX/TUyqvXKMns+wq87lZjCGSETQbTl948lJUal3qcs1rdd+jbTC
3dVpM75bk2XcAtKMPl9/9wvQJg5sQGUatQdIYEtRTq/NaSUatMLyyq2DPakt3ckmwQUjdjFP3mWV
Z/+yjTLXSRyb6tmCsvAHT7cKRpfd0iV2jMJ8QPChx3AgMJD/mECKcrIWM/kK4I78gTuq+GROo/Oz
6m11wIIe0v/anXgeAfAeyKDMAmvo1iw3tAyqwqhyyrxO5ym/0xodBa5p7ZOMqRHIMDUfCDolLAc8
LRHjjo+B6+Bsl85+6cqoZM+TlmJiKNBamKbAWSl8Xjj1uHqomPFZWciobZ1+1zGuPF2ENDbrpACe
agSh0j2MhRgabhzH+BONSv1St714ryhHAoCvFP3BG6tiWJmoC/OkU3ydUXkoGBHEnD5Irat1PIw6
Je3Bs25wS7AhYTXmHZX3NTTnhbsJZB6oWXSQAWedobN0IxohnyDPWE+xvceBt7nNJzt9tbADf9UQ
lWk3bH9x4DbAFcfV6qfUsMRdrdnljYOi/hE8bv6YeI2H0ZksjooSTzcaeVey0iQ4P4MpgFGTpv2i
EiQs+8FNCDqhQf5yOxq9+s0Y8NFGRQRrihghLadWQki1XXkEsWquqQSfV/0YekZ9uMQGdH8WYUmL
D1qFqzgAG6fqRg5ylHH2CXhPOHBDig+0xNzhqVFFdBfEmC9sWkd6P7u46z97aleruw40NZYKCuYj
eYQjrj/VmWNv0m4EfDHb+hkrl8D5oQy8zaHsSiPIcvTlEeXU3TSFnJRbI3HTe6oYODFp1fj/+CSu
DWqR6jCiCsvOG56bVMk6eEmuKLrXJHPg3nIxfQxELc9NLQeS4aBuNjnh+IpAzwUpEJeb2KbPxVrg
kFhmoQDeU6XHeS6gS3SDG313V9sx1uLwsP4ALYx3g1cEwx468viUeoDhNnFgyM9QGOxDlNXBJ5lM
1Vp9+NJj0XfHiMBD4o22xuJuEDqG34pe4ImoNVgDZdB/XouJ+oqT4JCqh3r806wsSD+ZziFW5dpb
m6jJsEOeyTkGMith44l6DRt/4UCh/o8cJLp+AJOXcb8ygK1MQng6U9xOrxn1lx11QuuYuPTZrl9W
F4YiiaS7gVIO4urLppU9agbSLEG9LTxEKCokG3w9ipKHorfX8A7OfCCfxgQzxM5GLGo+EIAYn56T
YdDWgQzNBq/n1ByfoAlmO49WYnwMNVE+wgZv0cAMS4hbStGA+ajsAAJp7RlfkriiPlNkU/gmARBi
cKa24bPhFgJ4lcNf+qajzOy/eJK3jhOPXybdQPDaI9ax4OVkqvPodo1h7xugKd/Bs2pfUFmpv6TQ
M98xlPule6X6DuVO/V7Z9S0dPmxFO5l0u8nrIsRLchzM6iCRuCT2dSUORezU6j6IGuNT7dWqBZxL
BUvUSF590xgR1CP4R8isKClo7a1SdnTmOiULu81QesFvrYcgeUhSb9BmP7ioxSHWQuumyHGR3Ige
yQ3qaqmgs+Yk1m8s14L3KKh0Ca9JDD97m9nbxP3QDGBGu+mLNQ6oIGgZFK1NoUYK4QKqHED9emP4
k+ocJwcTSMsIsdRO3wxh22tZ/PmxS5cM3aFZxnQ+XxYFA9ju0LNMiqFMZ3AkdzZ9s/L6PVZK+g26
JQJK41CvnGkXYCDcgyoNnlm1bW5Nni6qpB/aqa4IQ3CTavYW8K97C5b88xSrNnXZwbH9GiInIDyl
u+npbfn0MttDamT6p0rFkgvQmHkUcLRI51Tp3efIp65EoH+hyouVPzs10BieMQCEhouHLHtVj8IZ
a2fFheZT6+ty32Wp/277siQ3libm6fg0Gy8jVJi30S0iHYCmpyBNog4WDj0DJiUb8gR0uApPQjU2
vWmOBmsVN+gWlwICMah6D4bWxQ6I+UpRfM1CygI9aZeYEmZ+NOxM2UbeDeQ08eLESf4BBxSrNDfy
jI9oIlfbTEkSP1WjHfyqm7xt98KzxycUXOQtNyGe5HqAzVfTwGdZu7Xn3b+Yo7lEOSv9zWHDMpwz
rCBTWloNWOYp6c5RPdzruzjGsNx2vkfC6R5BC7tAMmnMGITuTwUx5n3a2cNhynSs37WC9sn10/HC
kqa7Bvx81ogCGbwIMQE0CjewZb01J6X1JaJ7H5SBNL/KRLCJabbR1QrX8LpnR7IDdANwBZUfUNvm
8vQP6gguCjok2ypVsmPgxPUtPD2imdJZi1zPw0nGcnU0+1RQC5Q6FguTG5a2iqXRrM/RkdoFgyI/
aFxob1EQxt8VsyWexMzae6LH2r+CmsVngnK19RDqk/ZR6dofu2pRIByN6c2Szvgb8cjmU1y505fr
X+IvGO5keYCrAAhlYTWESJb9903+U6AjCWicupTl1lCwEThMopE9rhZ4bexNTY7RgxZDKPFLrcxR
NKgm/HoCfehpc7ptSKkUKcdpW1DhHzElj9riKetKYyUl+St1uHxIuvf07z2bYsyS1JKzMfh6BqTn
0Ux+DJSr/oxWBj7Xy/Tgi2NNiPI6gz3+EmUcv3eTiuARVG6CnRz0vLkVGrS9beqkEkis1uNTr3Yl
DIi+RTjxiA4lkbz3N4VsYIMceD+0S4RZghpGYSbpfHSQXJzmzZQGkquAXsSXsJjMlXD1vJDu4IpD
rXaWmIPjuySVmU6TO30CjAavUvPYxRp9F0Oa+PU5HfWW1PURBOx2LYWibdhSu/Sg0cK/o9m8sizO
Yor5SWY1TaxHiC2XJK6GS9RI4b0yTPbNpRm60a36EOrKrYiEdtC7YQ9W5YjFbe/LKaOtlq6dXH9P
78VX5xls0EWWafLnIv8LOD6L2pmfQa/7x16AGEQYWbe/2cJ0g00tcGsHPkIQgZP2Hu5Y6veqhkMK
qIfnGV7i12E+Hfs8cG5qEaoPnkkfMmjV8L7qLYxy80AiqjMMh1QamJ0ElPZoqOHgayfpzi7Mas/u
FrtMVpDq60bu3Rw9hEJtkCsvXP3Orarm/frEnx9SOpBIpItIeoH4q4vAOY4RqKw9i8Cm9oK3SR26
XVO0zh5tWfny70MxsTOvEFAiCJnTyxMlm6RqIth0LXbSvpbaw75s4IEDYS9WylZ/0VKnn5IEDPgj
WxgjBL7m6ViNo4xCypi7NJ/QxZV4VdJjDXYpdQgfF0vUYAsvp96O3NKmI8/xIXAPmPNQ1um1WTBM
GcaN6kg15uK2v6tl2h6nIoVC3hfyi26A9Y9cPqcrNPM5CzPlieK39iw8B++VOCpvTNmJ/ZBkbYoU
Q64eDXuUxxw3kXs5Yl15fWr/8tQW74uqPb0FOh6Q2ZZkP20sRwcl/2ybOKP9Ww3zNPdRX1KekwA8
yZ67ulMO6VBjmxhSRItuSJCRrRT0h5GQGoT4IDCR5pY51W6GphXhRsstq/SH3lRvSs2FZSB7J8QF
uUytd70pjV/XX+HsiqZ1hB8Qdxjbj4rI4oomJKymcEoQ9om76FFrg+GpbJ3+6E16AtbSo0gyRWvH
zsVBqZ2yAWZ+yVKQGB+OJjIxVgJX2jfPpHE5coKIiKH9Z3+dkmF6Mxu3XIHnnuPFeVXiXCBvcKyQ
EV3UNaIC3UPqfJAOjaS4wf5AuykrYvoNiBXvNkjMYjvxgwRDQYdwnPVsMLlH4KLVKsgL2GTvr8/9
WdmCB2J1UFAC9E+QtDgEDBMByj5F39OKGEvS6j/MoNGVTXkhSNERfJ9fm5vm3FvKEhFe6CYqHAPC
/q9IimYxVq2xa/sx/a7bMeyBLGRDPXb7sJhCdGi7sAe908rhMwFFne/Qu2nDndKWAGQm4eJiTDkR
MVSyURAVYVhScLk+NZc+1swksD3IEDbPv1iX1BqShM4lGPGxcu+xghafR12mW8ic4bHxassPksx8
LBBWex5NQJPoyAz3dtXVe6Smxm/XH+fCcU3Zh7I/Rcq/9ken51o7RX2PkFu21aI2/oaZO8Lgwg6+
q8IjpLo+1nlhlgoWtyFfiv4ZXYA50v9PqDYiJcDe4FARXjDswsi+hVu3p1rdo1mBf70yRt9Ylkg7
uShIZOlhZfw5aF0caroNVN7kWJt9+BZTb6QJ8FDEZ7ZyjLPX2JLhzkSFBug3t2I5xf2Xkeb2Ew4w
7U6rS/MwRXmFSFamv9W9Na4EhRc2CbkDCAx+sE2WFRal6vB5NsKcBAVUjrAV68ZCXX1tk8yTunzp
uX6jEYEAIl1KYDvmFOph59ErJuXF8MitX/RRr75qnqD5qClN5uzVRkHehdKBg7qhimdwbSQp/5vJ
ZZbkqogpKGep3F3/HhcmgHsb0x2XHjEx/OJzhK2rgqPlcwiL4mKD+OqdnUjreH2UCyucMZjf2V50
LgScLjr4OaNjRpj4jC7KT1MXYYWXxoCxZxvx60NdeiFAO2RmJr4BoINPh3ILjw6xx7GHT4J3RwYO
rNWFXPf678O4MDE8ShuQKZfzhv8Eqm0NfKRiAifr1qZ3hzLNmtfWhXmj+EmhnEUzQ2UX81aEhe42
ESXOWBM5CnBqvTOwUZZAdCdtZSucI37AE5Lhc1cwEECPRaRcWQj+hPTPQTv1pAcKaqtZpeVPeYaM
aVpoKANOxuS7eeE86AZeikmRK9tAmN4THUXFb9WOcLjymk8DwK+1CsSFqQDhzgPSxaZ1t7zOtBLM
AjytHC3QKmg39KzU3/ok7J8zQsN9GANixmMMdfmxjPFj3zVp3r3wm+hvOiy4AAEnNas3rjOgnII3
bpZvKgDIa1iVC8sPovKMSAd7MYuKny6/QkTUDIEdbqlZVMdWh4s/GWtX+3llnAYTNVrOb5OSPb/q
dBS8XDwgom2FTVeFtH83IIxbTq2v4xAIqjaKfAcpr8cY9/PHAq3c1EfjPPyGVO6XSVMM36aGvXbG
zRtrccZhLmnMwgQ2gcTS4Cfvigo0K8bpXeH0n0qzmSXoZPIHDedpb/ZjewOIaKfE2W/MEbqdOXjl
oacstHKgnRPp4B6Q/c6rBOzoWZqvNoECJlSlvNjD7KSZ9MfrZXFArird0d6Knyuqwy+5mBpUedEm
jbtxBBPffySu/knv0ehxq878U6kSjRGwMTtbFtNxaEKkUkrHWbkP5y91OmvQvkEQUebnX7b46ZdE
6tazypyPqCjAYJu6cB/QU/XuUmPABwlu2UFJe3el4XNhUIT32enQJvBYMReLdCrzrrZalJfqYOLQ
RwbrATWe5iCHYtzKQMn9gg7h9vqJeV4MxpSXBYLVG9sXyusiQu5CO9HNtpbbocrqbyGL6LUAJPfV
LXvzEbVHZNFQgPN+2HaIwCzVFl3b5hbCV7CTg/TdDpvwZ43CyyMoAn3GnDnjt1bP7S8rz3lhdmZ0
Cqgb8DoESfPf/ydCksAgZGyVcmt2YJ856LH1SzVz+urqlci4s/TsZ2nG47OmiOHLiBDdTD03M9cP
ysbaRUD19ZuiyLJ4VxG93lZBnPxGkTFD3ygeEHa+/rzztC1WEKsdRA+hIw5iy8d1ilGWfc7jRqlR
+bEKITqFzrVXwsz43Oe18d1pItSkQ5Bo10c+P5LR47A1DSQPUYLqLCYqhUI2kyLnnoLaE0KK8FE0
VDlaULUrt/qloZBymRthJMKQ9U6/Cere1AUNqjgdNPcdQorepnTjbjOib7vyVhc+P5cMEitEqTNS
ZNGzCDE6FIpKz8IpkAcFvF64PydDF7eKp44oAaOEDRbcqNQ1V4wL78i2mBlwBC7UUBfTiaRXiuCh
inCLVsmdqDvPz8082XhmJ1bisXNwoAMIDDAKMDqAnYRKp/Pp5jEIH8S7txih5u62BJH9O68g6s2e
pyjcJoNBAq3DT/T2gxNY/c7hbJpuytRGUV9REMLcENFhOwujSEHfNqNLaWduKLao4lX6UQxTjty2
aOXOE7oMfAX91O+lHed4qwOt93BJIPpeOWMufDtaxTNve/ZaY72cvlYpPVAUWVBuk8EK34lI27uZ
gHpvYUb4ArpE9bMpjj9d3wbnVz7hElhfkn5yGrCyp4O6gsoefi1IuMgi2JVUIzdG3Kv/Hp4xDB0B
IMWQwJAcOh1m0Noeap0HazsadSgMo/3JHibY6ZBV6EbSpD0irgnL0CzlbalakgUbYyU8F4FRlESi
iNBqM0Z1cNB6nRL09VmYt8XpMWQCqaJQBexl1jNY7FA3NUlfShVqD/4G3+00hJCANJE/2ui6bprU
Dg/XB7wQr0KjVWcFOXIivviiwKHgwDHiclBt9dBVO5Shbc/H08HykOzRJm8bhz0EgxB3WXVjCsPZ
t1orJ7T0ZJqiMBo4YpPXqfM9VLPkKQrqFsHKNl0pxV4I1VhmMxAcmYdZR2AxLxz7omsUbFWzQho7
VObsva6CrYhRHPlOtBzGUGsrF8tnU95a6dDvqxoLRkTmxQtAV/uO1vQaCO5cDI5+GV+Kr0SkR/q7
OGoyJdfQH9YR7sHcp4Q/6Tq/kjKMv4VWOf0uEhrCe48STbBLSkgou65o21cKV1mxDwIXB4WUVgrq
EehWflGqxvgA8l6bvltPmrodJrDEGg2IXysf/DzCJK6kbsA6w68NqMLpDuglIDe1UhUEUzrcRro6
pck0WsNRl2OyA+5rQmsMh71W2f2j9JzG8ju1ND6QRLZXimvnZ/V8boIn+xsh0KA7fZQSSV5icMQo
a1H+gOSr3Xmt8asfZLNSVzw/XBholrygeEpvzZ3//j/BiBI6UYZtKANVfbDVtCSm60vf4vrUXhoF
hBOrFGWeuQd+OkqtB3EoG5KhpA5ZFF3u7oYC/efro5xPGi5DNAvgHbL2uMlPR9G7Ak0IW0u2UVhU
2xkwuUcJU9zWuvVxfaTz96E/YBscDrNtOVHR6UiSvHmWnscaNsnzO8+0qOnjhLC7PsqFEwhAtUkd
cY6CCGsXJ3+DHZWhyQA+bp94D1E59L8FQBG/qpFt6lmaX0TaxBs4ubgmt1O3TbW281FflVuRV3Q8
Ude5S0WELnzSOit3/PlsA+rSiGTRMEHxZdkEoq+gBUGaQj415UeQpDoCmLXxErtJ831lHs43JhoY
s/odjT6wy8uNaaD+wxGSKBukCRu236Qlm1jT61vAn/Gujwfc6RXutC1oWN0P7LB+a4HpvBM66/+s
skCnD/I5oBMNnTxwY6efPs5JDHsaRVx3ET536jQcbV0ka9nu/GlPrzuiQ480HGj/7Ke8WMtCaUfw
Rggx5nqVfPYIAjaRS38G6WVALKYaU6FAMj9puvbDILv0kcHofl6f9/MvDDIa8g2dMPraKPycvio0
ZviOXFnwHexoH44kixQ3WjT65dqsXrjGeEcyIm4yaBcMejoWDn6cuRkehm5YYAdkFelcrY/SRrvr
CitHrDe0rD9pMTnRZg5iHsaR63kbqCbgKRNnWvy61I52yFS7sbMS9l16OqZhjpr/IvWXHz0fjaDX
6iyj6tISfnUoMh50uL9vDWjLN2Tdq9tY7dRoKwzYS24aiQM63S9u7kIhGUkkjsJAtGDlsc5PITDA
YOxpMBASsTNO5wzjiTRUmiTDfqVNwbaZ2dFGjvtfryIw1sCaQbLzc14Qp6NoQ9yotLfyLX0p5WeZ
RsUdrfSJdr+lrhThzl6IoWZO5HyIUzJfvhD6V2aZuwBSvB5Lvi42xIGs/Z8ruDQnwMHas4wEio9L
qac8ULAq7BFzh6FQ3oC4Qru7ch3/+uaZN8fJBiZen5VdWDTs4LPCd5Q60xCgfbtN3Xz4LJPI+Gyg
SfbuGLV6BAdtb4StVjcD8uxoXE7Fv38107DB4XF2/M02T79aFHRekdvkWIBV5mKrlx9Kt8UgpsDI
6fqbniVFgEHIZPlsszUmkdPpUFQMslCp0eHQ9QLhqmyT6xoWVbchkbLRrCmiAkw6n1mSL4iJ/EOI
tAQDuT2HvCvxBCE3xzeibxHd21JNU4Gg5Hrvba1kwENiyAzxZLcZJnYj6O4faUWFbOMWhvkRCUCB
h9AS/Y+pMcY7esjtQSKHqm8zzdbBzmc5V4worRHyP/3vCYiONzUcximgzklo7QvQB7uBQSJV6xVL
idbcQD4AqEVdFPetUBurtzDQG2trih7RiaDpUbpzqn7Mbk1HB6eZc+BtYWOjxqYKBSPmpu80eMyN
mUR+aBf6Y614QYwWSFffteglIYGfh+7vLBy7G7scUgWzo3hCDB9cKWTpzq4eZ12nGFXDHsNFr2qN
cEsnX/kRO1F/54U44kCEjwzWgxBYZre9o3wvUEn8IpxAp4ldjV9bpzY+RFwo30s1snIkfayw2LR6
4nicu63yiEOugr+62ZcoBhKRyPtuVrvxy65B4ZN4Bkm+RJ2Q8QHrEivHSQ2jw2AiwHPIhB1OG6mX
aEC6RQnZHw851Vdq3fue4TfAC0IW+1piemtu1FbFzEoZYXE9NaHJoaChkwgYLxuwRWrT0bZ3rSXx
mkrjCR1nlGv5TANO6fGebmr5rcuKTEf0vJ6Q6Wri4a1JpW76DqICn/FhyHK/9RoMS0DfVs6mAIsu
fUgvtBwsbUS8qIa2XW76sWzfJ+wN31BDp7scl7LJ9ymrRAAELIdi5+GhWNxOJdJFqPTmGf2AFn1Z
PAoorvsdytvdhlVmWz66ynSncBHC5WrIS4TlSB71wbdnupqfOFP6EU/1wCZC117fiMHVvhkakJON
8CxchoBQte+tl00q2oIdUR2l38TFyKwvPoBHtMOrp7byPTEtE0wfMChWCFnfPQV6Vds2Wg2qOiJg
CUFEGd2z2iC5uM1Dp5rJ8i5CHNkYlrPleYKIBPsp3Iigdz6j8BEXWyP03Mdyqrp7g9nk1zliNpUz
OnPaTXAc8cSVUw+UPJ1NCliIzoy1SzA0KwqsNajLcuRdP3jOj1guJk2bo/C5dLe8mUxAAFObEuxq
EkLMlj5uuPeACd7LKDI/TYM1fu7TEqES3AY3GZWVlQj4HJY46y7N9DKqQdqc3pyefDVST17ZUa7L
ULSAzublPvs2O0q7d8FhTLavJ3F3QOzX2BourmGQlyneuECzNCAqG+L4aMcR1b1cn5gL9yglUAP+
4//0wheBAUCmiS69iey6WrpPRZ4Or3WteivTfx4V8frkAJSNZmIJwMzT16cQo2dqGGdbpaf10U/7
wPQwRVbfLGHtndx6B0t0H7sTqpCYvo4msAwp1Kcq61ZqV2eBKthqqONAwUGeawTNpw+i6aXb9Dos
psAYg58ephB+Xkz1nbTxN/rXqWUr0F/AVYAAnbrQ6VC9KfuU+HN2LiidQ2mkwZ+ydv7ZuoD23txc
ooYKQYXVdTqK6Y2WU9NRwjmzSfa9Kcy3KKrFSu5/YdqA1swabg4lLrqJi1HsgRy3pD5TBV2CV0c1
7bE3m1VPnZUM7nxBAtKaO3cgeS7gYSqDDrmDMffWctkUSeSM+6AEknv925zDbvgi2GLSHERdcIbb
n75Qa9VhHUf4t3tokOCWlFO32U5qMrm7NsiDclPIoZUIs/wfZ2fWHCmSpuu/MlbXQw/7cmy6LwiI
kJSSUkop1xssFyU4zr458OvPg6rPmYqQTDHdZW3WVZYpAY7j/vn7vQu5BKGWL+pza7mq3s2Oyjej
+Xa8HK2xmM58KK88PV8JfEAQHdap0w5Kn7WF3U0Ki5GucmNEiX4sDZx/zjz9y7qIXYeqCHQUkPTF
pDFpHgqz3sKflCDSYM7kA74ySO2Hpt3TyHVuAQuDe2O2iOGuHCRypjZkZE80zp1nFPlHxob0NPD6
4NEqAjcEaFf/+lC4nGcNmDn4kVDuH7+hZJ3zLpc0k4KUqBNdH6jCA9Qybw/FKwPOb3+GbqlLOSQd
X0WabU84J8itVxhEygWjutWLwjgz3V75fKAYkarEPxv4evKROqN0J5UbzRZ40+GOA9fOKUV7USR2
de7dvkBANo3+9nIhTkB0fJEDkNQ1+3nLacKb9LuM5JhP+RosH0fhZBcmme5342jI+zRJBREWpvvZ
nqTz2E6clt8e2uej7vG5hjsB9YIXsKW3nL7BrMH1OxHw8Vy8xcTVkqz6l0yOww/OIgLWF5r5PlSt
qvx3uIJZnwzV5tnV5Iql2JX+YD8kdGo+GrImALCSox4WZj1eLoM3Z3GBW+dPDFnhlJqAvO+KYGn6
/boq/ZccFLGo1K2g6nlTlr/9RHVmVKc1gKKwV/fj28/58uXSaIHcSKfB2GTcJ1NoyN25MSAb7rCa
zSO2dhvf4tz8YqAYOXOpl+cndOl4oXJ4gr2EA8nxbHWAkJG0DFzKsoR51enm6odNXtu3vkXj7MLj
/+CGK6c9lynyypVRmtBYBeUBPzglALtdu2APRLjQbKrhU5Vjfk24Rr+3vNb6ZmZy3ttJKz+9PbIv
lyngMxIdeI+sV/pz6/AviDN22D0zCENUf+0hjibKcT7j6OXc9IlYKSXkOTHyS5u8zWoW/08ADLqe
vNbjAZacefTCRkkhpdE+lP5KSLKBztPat6k/WpdLaqUdOW2W9iEzAySDvmyKBy+oRiLJhiK7Eyrh
tFM3Gq5eBjzSB4mtd2QRJtpDNsBJ9pLOT/uz7qvuQ8buQhvQycRXEpsCbD9J47rrkT+T81jRSCIO
SxtDa9TyIm7SWsrrOZGuFhIH2aLdGpsOSZivlUbk2pBpIo5h9m/NW/rqIicP2g6pdvGQbTuCSsUq
ly+d1nnZRm1Mxos5pUwIKw7r47+62sGp4LPfgJMtHeq02OscQkkJMCSbbO37a4D+EbkCAco2SoXo
7RnygnEAZOFvbFVeGv4Dwba8/2WGpEitfF1MI5i2V9xIE2HY5tHVXZBN0l5w4k6RUHjmbVJL3AHf
vvaLrYNrs5pTPYD30bc+mSvovbQURSX2KSjCrmAgoMEzA+vPk8N//Zz/T/pU3/25Xvb/+G/++2dN
cI1Is+HkP/9xI36SClr/Hv57+7H//9eOf+gf75un6mHonp6Gm+/N6d88+kF+/z+vH30fvh/9B6CB
GJb78albPjz1YzE8X4Q73f7m//YP/+Pp+bc8Ls3T3/8gXKYatt+WktLzxz//6PLX3/94phX8119/
/z//8PZ7yc/d1kSILS9+4Ol7P/z9D8v4Gw3X7ajJiY6FYRNgqKftT+y/PfN5eTdoS6HNbCqcCkQg
+/sfHj8EB58yNqDPyBzlh/p63P7I8f7GpAUi3dgOKKo9/4//d2NHr+h/Xtl/VGN5V4tq6PnFzLr/
2fioqDhiGGCGph4QjWOcWrQmrgHMPtQr+SBS/+nCULhzaTGRsQqNATP/ciiv2zk4l01yPCG3yz5r
AeFTcdYKAEWPP4aVc7Ru4voa2YVWfWyo/RA4Vf2fE/JoPh493Davj58OEyGGClYDrHVKtOPLsNZh
EJilRJEhMPps9Lb2gGi2e1+LAjFKIIC5rUF5GJrpA5mzWclOXiB4a8Op7csprDN9EIeyZeGPrN4l
/dJQdd3H3WimP1neGSG3K5YhKuZ5MHd0dwtJ/IdIgAv10rihPFgHsjm6eo1LkkDnvaem7FGyReWh
Tfo1RvnmZBAErG84jzOPNtYkAQbS4WQRQ3E75/34SxcCm1FT1WMfOQJn0hwq+GMwZqa9q/tcpu8U
4NhDRhgvlqyZ0D8NvqihqBk1uY6eW/ekTltE6eI96JTTFfCHfLCKnJhZI1F5zlsmOOWuXqyiPKxo
eL2LFUWrS7SiBFvDmtCGdz73RVxO0loh3BfpJfwpUcdGo7pb+kZZH+cF7Q3gsSG1d/9ZgVCUAeGE
kV609l0lhWuGZavqd5JgQ/pcQ8ZICT0XeaRbQszR2wve8Xb8PL82bdVmOADZAVru8Yuf9KW2DAFn
s7Vqi2MSqdmu05E8CjVohxPaubbhMxx8MtP4gJ71Okw3EIrjC2Y+SnFPjiaeow3xYlVeF961181T
Fjvk37wnSs1siYuwtQ8BzIY2RNsossMw0tfbjRakoLAVc2oTYLLkXxxnzH7gmYwFv+6OSl1szMDf
Eh44FqbtUuw7zW+mUAem+TD1fre9qtQjNLjvCWybVXeZTmWX7BRJJulOS3Lyj/tCa4N9kjfZZeGJ
AJInWH4R4mnSVCGAnPapn/qGCKOSxNWobYfuSqLmQwmDvTvaTTqu39aKxIUze9Mrr4q2Nm1ByK80
XE9RgWDBvahENRyh819jLHjSgyjIQiOTdrgQTXCOsX3iZfQ8N9gLqdbolKD2e4GrSG90cMA1iFSx
vB9lreVR5lhk5gWNuu07gYcThrMy9nGvesT/FwHYVJRE5Iig+YTzD+1K6XQfV6cjfjoxXCobZD6q
OBC9136xEjTsu6Cs9b3y+SlOPtWZyX3iaL09AfW4h0YMvh2Q16lWK608H/OGxIpKohBzMjx78a6s
Clznx3kKJDYJS0LgeTm5sQM0SpbPukJOELLkOy3tviQnJ5vLJsoTbO6IJR6yOayJ6LTpDmQIdau2
H/vQaabx3Sb4VJDPkpHkXKsz35diBkMd/J7m2ZJrhRu//eluS//xl4Sox3TY9ciUIkvh5DCNLWBl
2F3hRA2PfjMkehVLZ6xQ+FfnjMpOZD3bQEIDJ8UAMArSJRLJ469WchvdOK9ahEgANTxngzXBL8Aj
29Hpe6Kp6VCoX05mNd/aVYh3CHRwO5ZWJc8du1/uw9iHsAdjJsKWSHvt+E7qafXbziIi1muNjcZo
OuHaEvVTtj6s3UnaYjc0SEHeHuvnDfB4sBE9w/VwyS30QXFOuRhVKsl/wqnZJlcdt6fSXup9PjTN
rQXREBfznJNLhDWMv6s96fe7CcEoIUDSsa+LtsMVdDRHTUbInqCNr1kBPt4Rg+vhe5k67y2S1X3C
fjklEvJayeQaSMmExWImNv6C0ko/Ty1CmjCDHvrOEmlhhT4iMq42GtP70ZdTuy96dq0rjLvEZ7o2
RRo29ZqvsacvLlGkngD7Am3R9HCGaPcJzX1VX5ISnMBCXYkzvs+XUVwYZWLPsSJ75zJNDcQMZZ6X
78sGE9AdK+p66IPKHkN3DGYbI8Zxbc5M6xfL3FZ7U8fwgnXbg/17/IKHbMVzoMuK2Cyn4EkMbX7R
roZ4N+dZstfROP5b16ORABXbpx1MbfnX48bMtoCkrcRSv2/SPa3gZX1mne7wZ7PjbAGVODOZXny4
YJN0uoFQOPdvPPnjKy7YH2PTVRexRa4LnyspykufLe80W6rHt+ftiVqfD3e7FuguYg7YbdAFjq9V
GhCMJXVIbKhZXc+DsA4j5PI6lOM4fG6CSSf2RHPm6xyA9GHNXGR5ODZvqAqBQb/P3M22TBx9RdwN
zCx2fXrvoJUv3q2bNCYeATHfqjFcFtgs3io4BWHnTPK6SbWaGHu5EikwDjvhdP1HNEV+vJK4HlmL
kV7XnWgPSOKLM6/khLL45zihsOXePFRkUOGOx0kzHFTNnCdjaxaJPMAsMu59Y6HmE8tARyuRCxhA
q9gfdvj7J+uuMYry26p1aH+0JlhdDBsTo4tNRyODpZ0mcUfrs/EvPKdOS6KktQJEa/G07vD2oL4y
m3i96NZNcnu289PxnSdzu+aWEoTSaot70Xiifcc3rH/QwQvP7KcvtwHQE5KUaSxtBm94jh5fyx16
IJ0ZMVZh9v1HTe8AJey0/L6kZKb59pB+y9zVvWzKcd1Pven/EPRyz/ANXlkftvMhk4jXxZHl5OtZ
PZvsV9dNopwdF7hTt+vH0S3zg0MUidokvmt2pvI6Ef08zw4eGiIFYV1EyZ/KrnL4+lJryiQqRNY4
h6EvdUQbug31uPJF+bGyyuE9KpJijIgQH7fuEGjdCJYS7DB1ms1QBRNuRPDVaytSxdLul9Fkl2os
4X1EVrZycGj0/ONUlW6zf3uCnDTq/rx7DsKU3RgQkRezHf7+AqjUgAPbiuNFNaKpGdQI8cjOTbpR
hSpxczCdrvHQ51YeZo72IGBPgK5PBge00v1JZDnicU9XVhc2gTLPpQE/q1NPFgWKM5Ynfil0+dO2
jd2ki+iwyIrYH9fkSnXdZtBPINB7lShhhtgL+Hf0tHEWmHSlvVNwsApqMUt2h5ncURMffo20dkKI
+us5JzI0dKaW4HUHLlgRaUamKcL1uua2WHrR75SsuidtNgY2SM2q52gw100dzclhwneph75Nq7wa
PwILYmEwjln26OpZg80QV5i+qpTmyo1YXQ4JwsnlbeIWCsbhYP5EpVP8xkwM//mWOn6kFDFtQYRG
aZn7Al+xNewbzJiomx3//UIX+CHBpuSpsrixGyclIimaPAIYQjXlOntvKlo3bDqrYr2xRHdnyyH5
uube9KHP28zdEa46XfS5y/F1TdKStCXN/SVxXHwynCrRY13PejxF6ZN/z/oCUzRwxEDbeak1CIIr
y4LJPPi05i0tt7SDl2Tzl1RI+4OL/c85cO2VL3fzGtp0YUA8NMOO52GawqgELdEilrH+hhxMuBZa
5YYy66vLxVXmv7FcsbtSJWPqzY57ivwOzZRj81tq0ZQ43QPkGzsaG/wgsbMw92R1TJTxi2ftOYL2
P53BG/eZ0TpntpZtPTqZ3lsCFbXFtnJQ1Rw/NdWMnWtup0XACDY512UXdtXkXJo04iJjCX7Ni8g+
gIovYdtn58DUF+Uy8MO20VIIsLlBUzi+ul+tZSBNP4k6ReBKbvg1AZzG+nNw6gMhlMulRVrYmRWa
L+OVZ95Ck5ABWZs+9qSmcjAgC1g1tChLgwHI25480lvGqs3mqFsLjkwcrbDZdFWhpgsjL/HWLHW7
e5zyEh2bPyeeewBwxknaRzSMcJwSLSpdn1gPLD3sR40+Ux4N66z/qGVBzkal0ewExE9Y1Fa7Yw2w
slzPdl0pgzkk1dS9YHCFiU1HID7INk8zkPgAug8u5L1NdMom3yWToa2i1pSrE7aZ0T+SSaHLEAaF
jwhJ6z/WrW8/DXIo74eiy+/6LYcwTP08MEM4RoVxaLo6uS/qqckO0DDWXw6r5xa/qeStPWrZj7FA
2hwjX8isaESUMYZqKFDPqCQ3mxA/u+LGULBa976QLZHJeDCZEQ5kUx56SM+Dq0ll6lvnOZqG5NjW
vyXKz/VImBJWCcR09UNvk1GEM84TH4jeIe507nOSLQa3GT+svSERSFp1+6GWAh9YWqUC2ZRdGxxR
0fmFcJfEjTcrH6+vXFpk1DaCvJt+bHPo1fraRemM+XGoimoELFvG2QvNWiM0qsVPVIYkHNvazh2t
4tqvu27cScfTvohEZL9amIJyR0/RvZVL1XxxJqXIK9Lr4UnHLMMOR5puFx1R3L8N6WOaALGyvFuy
wf3YjHVw16EYeeg1T31aAgs3JyTAKkWGI0noZee3/VCZGiFCZaOlnxfDlBWsOC2Qu94ZsJ4ugLqA
K0Xdfc40fB73YqBjv8MwXet3lqj8x7xyZ+KG8ka7sZ2R8BdjpeqKRF3rh6bM4TS67qLrF3ld5u+l
56ga2WNlXNp+Tf6QIzesMlUqHb+/vYG/XDeNTUVDBbKdwelKnnzDAmTLCDZbFwyHkMwkLrkm9XLr
ZDAL9UCp+O3rvfx66USyZCC9RPppnUoUy6y2BSlDbMhl47JmWOsdTDvrvjeMcyZ7Lx9N3w5dWO6D
z7/kuZdTIZ1aSJYn2fmfoLjLW19pxi7tpvYAPneOtPTy0WgvAD9CeKFvQ6F/PJTGZI1e7fRYOTV0
Af2yq66qNC2odFxt//YovlYss89RMyJJprl6GopuihROopMH0ZBslgIzZM+baiYYQOWLEXv4onxc
7bSXh0rBz6Sq7e+VHMl2ePs+XtkBfGsbXEjILmfOk+oPO3FntXPUnr6JF/pF3xlqjU2p9YA2GR5q
sUHEqYWB2JKeY768dmmo3JsTM+JFbuF4tP2uMCCkd0mUoaS7UqU77nuwv8u5naqrlbDgiwxZ+pnz
0HH78LnaRUQAfgD4h2zk9DykdbTK67lgSs2mpQ4YiBHHRjjxDGEVRQMhSk3n4gA4BpCjB3Fm73tl
QjOfeVZugJt43hn/Umub5D11NZ7kUUoa6E/RDYqDIrlMfp2TW0/qU/P17dfL+ePlZktnijY+Zy9c
G07LKlNfSoLd0MDWqSvFHn2M/j2VY0+ITrd2y8UULLMfuU6RVlEw+4mxx3bOce+nzsqGKLDxJnDk
UmMfZ47195UjV48KXdeCva9vC3iF8aMM5bKiTi8ULuS7NF2zO0LR8x+wmDkndECkN4XFNhUJf0i/
CKr9Ooa31qVhrWav22Nb6n6habuitvdndjql573F2hK4NyVVOsz0tZaf62CAF8QKGMD9zYZ8CVWD
zDjEyyd9N3kgMjGkd2DWQCTDldFaCx6KY1qwMqtcv1g0A4P3FUp/FgvgHuI5liSPJ2Gqb6pyffpn
STHsFI+PBhnvqCrEa6P+7nkTtAeY30YJHbnAclVYI9vbnEqZhG3j93Xkpr76uGZL+77Cd367Ax92
tm2tcgyJGtceMa5uUlLDZhzkynZIaCSMmfadHYQIiiZbSix3iF2zw26R2CKgZXU1mhjZ8FSryfnQ
WUb+m0IWcpZq0zR9ELk+5JHKkua3v4jE2xV9MS54AVrqwR2E1OJ5bpCsq96wCVCBhDOHRMll1kaQ
Edou71WXXjdK1+/LJGjGSMOD+UKBEQJVABVyHOyI3T3gS9k/BcJAcKPXs/4Zq/wNvrSx1A1rqour
pIU8GOLCRorDtCYmPbvWIld9Llr1k5UHToInC6gBZTY3l1ZDzcLBaoHSDteMSD5zru1frDojc4lo
NXXQcS8o3ltLNjUxPUQ3jRJMZW3SwpPOvqb/sxqXRpqTEDskaWLuS7NeFZ63tWxjfUhBW2k/+s6u
hrs9Y1HaTt9UWZTVofeEbAgYHL0vs9Bc4rwE/svhRAlOPKJtFWTQ65V9P+EbN1+4Spt/iLRL5sjX
jPmnns3OzzTgawpxHg9+U5w53pUv4XcfhD964gKDQ3TPApgHFWPt17+tdZ17gIgyv3ZMLJh2TrdV
+l2VTEVYrfbydTL7+V3j6JW4yYRljrs6s/PPg1/ZP401aZARtxorkXBn2ny4tHfjhSlaZ9gv/mKv
kYcQzAitxlnTeF5ImW+dbrEiO+l0nqtX6bCj3VkTp+camrPDrlUR21VkkxNt2sRH7qSocfXGnQQb
hXW2Lg19sMW7Lgc53+Oikv7rB46NqEZLgiO9j/j9ZIddcmxYCl9zI9FVwCPIPmFRNfRZscVBBXDZ
Q9k6yLo/t92+tgrCLOKARRom+uMTaCotPGf2lw2aooKiW5d5TuhN9nyoB9TRmkOzwGvd+V4nPR7r
5Bqg/u2F+JXSIkA8jOoZiJMK4+QGvEHPB62XfNMIJ66cqTZu0mS1QxFkZ+i0L7dVDnX4Nj4bAtAM
3P78L3vM0Ax96s22HwVlth08pqqNDaHSX5qzdgencaz9tKTOmTri5fNRhZIGBuOe9ws15/iq6HVr
Wx89L1J+sl6yNSxAB3N9Tz7JOcrWyy2cS22lE6pF2BunbTvczAu9nQCszFWvb6SbzpFZgfYMgyXf
eyUjSuHtjl/6vDizm77ykIgzMHR1yD2BSHwCA+eCULq80xlaVxm3et1zHshs/9PKgJ5DJ16C4XC8
qRARkVIkgs4dD6hTTak+2kMQaQMGvl+bRejROA2bTXtWDE9el9tkJVaeu+46zskRZUWiYu57yCDP
NVpHSGOK9GXJbLu/lFnVnTl3vDIYYJ6Q9TaTTayXTgbDg3Q6QTQmE0nm6sY05HpRFRrRq0F7rr/2
ypTG5syEU4rp1EsuOj7UQz6tdhJ5xEmGprbISNYYj7at0m6rwZxi/mA45zDzcs0wEBXrdEgIpYeg
ejKlF8st1kWzg8ii35UeSt8Ezy4WuHfC1Gwyrn2tvqTda7DKmoN+j1RGnHNMfG2QOf7QY2I2BC8K
RpoFpTE3hOroeVv+Rv7of9WXBd4D4ijj/u0l6pVRphEOQx6xCiyC09K4A/bDNrj2owxXn57ogaBd
wozFOt8b9lzw1Jn+yRmS9kxR/Mp1gZeBvrYEcf5l+xL+smA1qWO3hOT4URfkWKe5ev4bY+q0AgVK
ecepGg5iEJjuvP24rwwttBbOsFt7HGbaybl5dhPNxeBfsGlib3TApZkYCTIS6hiXl+GMCOWVNYsn
BGyjZMVT3Tm5WKV7Wt/wocQ5wHrsV7oP98T2/HhKl+LXsgz2peUoz94s1LVzVgGvPSmc/y2uiTMe
CMrxAHtyygwIGFmcojF9wH5rvATd12+0og/itwf1lXcJe4d9Dlk4p43T9qz0fQn/CbaOgSzOuLbs
RouTwuccWQIkV3Gp4yVvk1jxL2+vMLJRmm54Lo2CU3eHFhE4ynzatEZveb89va0/676fXxJ961y8
/YgvF+bjS52MpqXaISe9kI5wytl+V6BjAt6BfHXms9h+zzEybNJUepb3b/72p16lwJQjXi14i+R4
PF/jn9m/r+h4XWvVCrkNktn+7ed6JumeXnDTX+j65syEW8zxNBk5aeX4CRQkr7QTRJa8DEQTtmw0
TeytdnObiE49tEEWzHsfkuU98czNZ5pr3SGh8YPZsGZoOWISC312a+W47ZcqqaNmKfJLx0ho3759
xydyg+0wD92C/ZGjPIZZoF/Hd8yRB2t8X8vibML3B3ppWnzE/jwb3rfgbDRn8WoRuwQy7xArKsvf
o1cOXqR1ZZWHOKJW8pCamfdFh8AzIHHNFbBvW3vfOpIztYMl++RhKq3sm2727f0MVwidpaxKtYck
NH0sVzxNorK0fRGiwi8JbRMEVIcNOYvnVCsvv2EgIsiePDFWxxDkjh/V8EiR7N1MYF1oilCapX87
+/J7ghb08e1RPREuPo8qOAE7AeRq+Kyn9VU+Ll7paTKNLQDjvSp7NLvW5N8Nfm7dgmWvd7Xeqg8j
R6Zbu4bGIh0MjDjfNQsCZ6OKsxzXznAg8FmL3r63l8vLszcehF5oW8AEJ6OwNlMRkJ3OCze66tBl
5boPiDsIuylf3xsDlSepotmZaXbiHfg8IKiSNooEjgBb+tLx2PtiWnKSeUhNmRabxIZCmjeIBpAE
N5WadURRBqIUy5aGtS/kYnpoHNP+l4neNrhJpp5IRdJugFCSRdlFCJ3N+4JYTZSHcnTT4PD2GL0s
WzhcsXRsICaihlNgEYpWitwIjKP3QDfsYSGzqmtnjOb1KRH+lWNhXWdUo9XHdhXkt5wNg6e3b+GV
JZJbAFeEi83/nmfYX3b0zcaDgLkUzuaalfuu0qYn8iLOBX+8skDitgkrFQd8E5b3yXpFaiycgjXJ
4jpdC0LulaHFSB42+9Fx0CgcOO2//VwvP42N4oaJAVAa3BwUi8czoVwaE0dT4cT6SJwgJ+emeHRW
r72BIZ3stToz7jK3DQ7O0nSXAYBbF/qpQ/J8L73uQWWpfj2sQh6EQR/r7Xt78dpNPlaUrux+W8F6
qpxp81Gf2s4lth7lDH641P5f1mrp0ljvrdY41HPrZzsKjfT3rNkqiczShb/y9k28+D65CajCmBFR
VmEadVoyp4NWlvXkx/WMycBQlusldGrIOoOGyHpa5FWaT3n89kWtVx4d90mTL3PLGqabevxWBjNV
Wi3yJB57e7Outu2VoAvNrdbQtCaJCr9yc2ufFon1wZRJ9gTbsv/pEvL+Q/XYZoaN5be/l3ltWd4t
fBVw0/E3h5mlSL6btd7ocNtWtw1JXFa/PQVFnvW+6Px9mifTvZrs7p4iVkAVRzaaRVUJs3mHU6d/
wAE2L8NituYfWPHXetwPqXFXTHrhoT1V6Xo52bln4gOxOKEhXSyGLe4zu6NSnpyrgpBP90z98so7
wjcKThBf4VaSnr4jW5vaxuq6WHh5E1VL2b0fXCvd41PyjvNbtudEHZybGC9WBAoZsGf8vaDSbbvL
8StaevT2bd30cWtk/UUNaqzCZvbglbw9F162VbaKafN437J2tj3s+EKjcpumMVaeDsfSm5FNdafN
Tnqw886OW79qozzol4sg6xAUOOO8A9czPr19E6+NMAXwFn0Nq8A5PdBAEbNabMG6uDN0AeCD4Tjr
gSKkoLdi6drtBZRigi/evuqLIwZfHnJE+K+ML9rzkyEmFW6EtDn38Yzt6mW1IkYpdU1cullSxBny
hQORwd9JbT1nzPPycTdeGYQNupAod0+3x0xrzWqURh9D/w6+4iww7eS4tFa4BHm5EjyEB0Jn5Jp9
Zl9+sf7zwNuEYkHmn+AU6OrWvPScpIWKbXTydkaIe5iwz7+chtJ4p8p8/PH2AL9kS24XxJuX4d2E
kadsic4m3KNcRR+LQOpL1OUlUQ1lTmYLpAn/t5eiwnDzrvR2g2ERDVZ4w3LbqpnuvDA7fTzzwp8p
/UcF+3Y/2L8BbLqwLNztxfxlm601L5vZU/pYW5a6ElGXbGl3MJHHNLJyJIRhtiIqx/+ycYJYZfnG
x65K2yQusU3wmAUZeqd39VRcYZljyRiNSq+wVoX3RUntYt/Gymk0BwJF6Gab2po9rQV8oivI3vl7
RaVIEBhUf0psUwN7KjAL6VLQ3KiddcphWSO+ve7HNf+qjTAxQiW8aYr8BHqgNBVxbbmtc1PFKNz3
2Vgkj0wb64tlzXIIHdVmnzBumRtscNfJoD1g1M5uTvX2sq+hGB6atM2+oLhwbldV4qNt0L66CFbd
wiumha8ZI8mwkshpSUj6lXRghLGCyks4VtFWIoQ3TNcvl20gHrugFwevEC2uz0Jl9UUiMPy9pDpO
94bo5/LS4njwsVIG+D8ioNW62MxSgVKtoTUPchq9Cxq6ug+DpFx+L0GHi67dCuhzb0/CrdY8fefo
DzdrQbBBODvH77xJ6SYp0dRxp+H0A2nJ2+k2Qb0OaP2ZffXUTInCFyssUmw4fQKdo5Q72VjbprZz
JzXLWHJmHL6Qd1R9xbHKMGgubFw5TWneD46oCdqgWcxfqY4s86HqtWLZUxrpP3OH1EX4jkWtk1Uw
db8NE4f0yNe1dXk3JunwUQKoepfdxk28KjR9Nq9VVZWQybu8qVEBedNjMHTYfHXu4to4TK86G+Ug
q4e80LEwaloYSuE8cyyNJhh5H4PeVZvgzl78u66B8h7PZFGXEal1ehe1OuHapPqi3pnGvsHqVEeA
tQvqrOhDmnsQoGw1Os6102Vde8GBN3g/V7L9VYhqnWHjE/IaFtAd741lIVstKMw03anBhn5ISqn2
ULMS6LGXZvU1fc4Udl8b9ASPkjA27KwCeAmLUmN2iLwo629SG2CZjYNboyMqs9HdOcr1LggNSydy
ielEs+Y4KWVtRqJgBcvQ3nX0W1W0FJyUIhxUS2ufjCWb27q2HuAw9k4XonRTc4fwx/glvKwtv9jp
ZDkYHenAwsDJ+qU7uSOkntnJmxCqImQYqWXaL8qZxoydJU1vpmLwP6sBpIrfaQj7Fif32trZsHDG
ULOdJbknEKsxYChJz9jBcRi+wr+3J3o4lnjqTdn6D7NMhvmQLXnvQuVRGCoVY0eU6UofzLlqLJUE
uyLljvZdRoRqOKakBj0ytXv5vpsGdV+kmE/ES4K8gSDxYKVJODf2HiMPNUWL0WvqJjBS+QnDWmEf
oCo0TuRq7hJ5qqvsHTVgr3Z6Yk8Y9UrQuZCQMHDzwCHcOlx0QicOfVJOWGE1S0LpyD/OoQs2Q6qg
kfhnUamPMirJdPpNzzH398gw2w4jI8f5LuQczCDfBi3OJLPW2zTx1g99q+tfOkgc2FHhwifgHQXi
i6PVeRo5c98/SmNGXGTIkZvqE3pNOzRvyy30lvSHi3oiDYMxKQFg+in9RbpljrnWBP0qrJFSYV3t
GkN935PzXtxbo4tTkJNPcKmHTlpRXihsusToPL697Lyy124CF+Qt0GKosc3jZcdCUF65Zj/GIIzq
gwqS7HJJql8+grt7MIRzHKNXapkNytuahLR62GyPL5fi2rwUmTXGVWJKJOuey1mOBEoJ/iDHGFJN
u0fvWVzixNb+S/kEfy56NoycrZIByLS2e/vLrrqYw6wzb8p4raoMoCvDgg9ewEXVmjCPhtn8UuTW
emYvf2V8OSeDQnPrlDPmyUWdlnPIRAJCrPklvLu6cXCB8d29D9zzKWuVc3j7fb5Ss3E96nCkFmwn
p+YO42jPY5WyjVRkURwaFw8s4S5jbOX9cOklkwu4V57j3rxWQOExb0F+oYMH9eekONcMDJStAYRI
G7TBi6nt1O/FbhGpeQSI4qmnKnm1NCuIDgzzofjoe1nVXsD7IrdI2qr7N0adkwI+iBsFl0P98avu
9dKtFld0MSbK2ad2JYEqgP0bDaJf466ez31Fr2zeG4SETpzmJS2zk2kt+6nScs8eY7Op8w9tCyEC
8k1wDeNGnHnBL9HcLbdnQ4KwqkaheUrTE03mKWvMVczx1bqAlVBcNvzdKKGMjydyUWJMVLX9gF0b
/Yi0iKwC/wuWP7XjREpaJg6Ry751TWWFrec3kbt05V43B8eP3p6Lr5zZnI35DKsIs3Km48m0GPEC
cpzRnuKs74tP6OjS92j0lke7Ebh9aypVX1sk5HGGje9DQBMUr4dkODdgL1EEZ4sGeaZB0wM7nQxI
+AOsCsUEM6mQ8mAPblo+lim0hLiA49lHrVzah8zoR4z7RG7oqLZl+XH8v5yd186jSLiurwiJHE7B
xn/uv3M4QR3JGQqKq18PvddBG3sbzdJoNCO11GWg6qsvvAHNks8x1+ZKki6blwnA9s+sSdUH5Dgm
RM20guZUPdXiM4jo6L0ZactOcL5ymIGwUwkAZacBtG2E1Sk+XnaPpUztzc7jCJL1OIhUPKpN1eA6
04OmW/I9q5u1nNwkorSGqYaosy2GSpuzo8TAI92BYZbjZv0Bb6TuU93Exm7LbT0TF+vQ5Kegx7uL
6v78jIKbyJB2WKFd9WjIMJvd6mvX6/GL208mOFtHdndl2wxhkZhtE64J+lOkRdX/4R0zDQbHRMx0
nS1wxSspcS23GY+tB7TBnFTtEXfJ7kCHMnuq+uWXxs29k+tfXgoUd4zXaW3RPaG7d/7ogDQ8Ly5Y
M0V9574YE/kjha7sBlR76CElkbGj+XYlQFPXEnahDdNFVLdG7Vlh22OpLlzzc1poByzbzVOSLPV4
4JUmr1rignhbch2IXj1YKR0xM9FeWjrN35R81H7/58AAQYOSmxtxZTFvAwNdhDJqpZiObpwk0MgI
EcY0lHfKhPKR3SMTUFWqeM5ydSXXeinkJTP+evtHXPLcV1cymr1kA4zX0PU8/wqeJ7peKpiQjJrR
a8dmAeAf6GXlPUrPzifoUQo/xIXnrFA6d93bdpESV1Ppmm+d2NIlMkGxwI6q67qvkT23yCFqjTIf
ZvoWX6USQYy3Rd7d56hpT3eiy1HLzVGQ35PxuJxjEGMZ66Eauw4GYFSdP4mgEZHGop2OEI5KpvxL
f1e6DOfIrwzendSwZKTuus/pWh5rJdUMsItg8X34UvQ6VeQ0miGt7x08xx/SRG2OqjCau9vv+zIM
22Ad1gnkGlbM7fiiGWb0PMpxPlrk7ox4CkjyVQ20DdjsO5gC8ysuPOp9Cf7xqIus2znnV5enNYjY
OP07zd6cOfpk2QwkTB7tRAyzj8w0NqDSGZ3oCbcKxQ36jtE2GNfCmpBSmkGDAj+NlJ0k9O+w9Tzs
2YwMmfShIMpoY/saFsstaPaBbOEWatxnPASz5CnVEHJ7AxoVGlLMdOw1opn7tVGSRHmx9EnUZC6l
9+BVQ5Xf2YlhIMlQT6P0c9NFFKLQFgRYWtnOqS80qlrfUyqvC2ZGrPq9gdEO8C3S7hbed6p8r4yM
lnaltmSkc2WWwG2jmsa2NimQrsscrfNCJHyFeQTlKzsreYynYrT8PIVlfsjiNkZ9zumjsJqQ3Agc
L87uu6LKaM4mauT5dZ4s/YMY7P67O8zNJ5QmzXfIAOf5xyky83tEl93WtyVpsavjW36Srmc+OcKu
vIC+troDnLvMzsDXwEdCeRApSnp8m+MhBzpYwuSg2zJ9qkxKt6Lu2eR6vSvZt9ZLm89LJsygZAX1
cKmst+s/RQZ60R6S8Ctgy9NbjGJUjVL00ADZGv0oM/XumNDdKF807MAowGN0diA9zovzU+u7Vr2v
7LFPPrAVGVncPn9XLh1mhhCzSBtpXW/byMATx7bv9eGIM6zy1Uqi6gArof0xif4zQjHL4fZyV/JU
h6EaAvIkXmR/W0i8aLHlGKq1xxQbcJJ9+JNs2AgNrwzIOsr/oVOotfEQDUNTHjzug+6AenOhhfOE
xzxa4lYtglIIkLD1ZENNbxYDqlje9eJVRHP0KkB8/zdLsLVIXEV9uSsZBdJv30ouOl462fA1c8YM
EfOibBhFOHbT9Nj0SWTvvKPLjUk6ChaQ4P1XG2+zWXrulljqCzJBiMA9eIvsjq5T1o8xY7Wdpa7k
4lxyJMFrAKTtt3WS9joqN5hYy7G2EvG0aFrzWaELHZqFHTf+wLJ3E2lmyKUZw3hNk4+AJfdk3C8T
Wpr1gKXWkTuVkrv++T+nw4mw2BuRiTpaZNc/AZE4H2avRsajSxrniHG9KwB/W7Wzc/f8PeJnxxL3
RjqeGig46NwwJs4XTlA7EhG66cduhln2MMaq+tL1S54/W+WsNmHS9U12SmjHfM0SYXytRJV9sLQc
mo6KU+JvBrzJa4OviBZaOYNh7njwmH6GLODsF13aj75wJG7HZkQgV6B3Q0xu+zhCCkQOjS+X0oqC
sTZBp9vRaP00lcH9gvR6PB4akHfLQ1qq87tuTtU5cO2xAZ/DL/tt07nH3DsSo/BpTsb5fd87yced
o3qRirPlgZ+s9TIkC3s7b4B0NUOQc82jSChaO4xuV+2pptMe8W5No6NRyuoON6GOK8JsHrIU9b9H
E0DOl9s/5GJ78JX4QIzhIYSjebrpgYPATEw9Tpfj2hbMUdwpm/tu6LX6mE+j5vjDpMShKxR0TW4v
vNY02+0BPlyHicyb4Bycbw9ZWRGVu6kekcRMqoc50juuNZgzgPpHK//YJHYWowziahMQ81nuPPdF
HOC5gbiBzGR+a1Heny+fx9DSk7yn8ESvFucQa4aUmGnh4tIJ+89PSgOMs85hgOd3QdE1Y4BRuAQd
Y5cOpJ90zMLxpJinY4Kf1ZM0qUqkB4vFS6L4dHvtv2D8zWsGdouMHppM9Iq2M440VSno4kY7opwE
sRRySE1z3ivapzrSKvcwMz6uDoobWXdFKkolMKeK5i0COFlyx0WD7iNVjDojNx5DnVPlIvEULfTs
mMxmJFatOfO9ws93DxIJuAH1mywKS0dDmxM7E10e3XpCEXQZ6ubNokvrW1olEPURCI3/NMhhewHa
oDH4j67s9w7ZlY9smqBMsFzm/dOAPP/I1qQ1xhhZmGS449Q8qIqm/ZoNJ+lexiRmsoEkVh2HkeUs
P0SFTvzzAHEeQwfVmZtj10rnhCudGa+UsuVuJj+Ngq4q6Gzd/khXzuAKncVul+IId+hNngxRvoqk
sQ4L+gSxANQHllUjx3XnZ5qz9nSKodAlvov8cLpzCv82m7f7w7ZQyOH9YJOgrsnVP9fDNDsVUXrQ
Ua2p0AmXMnU/CjHIP3jsERfzlB64a9K8ByLkvNDM7dEWF3b+1YQFFUD3TXdOy+WtSSCC1UHDGoVE
duwmMLhGXGeuyo41GCa+qysh7xduCv3gVJl3R+FYPwxkDIelavK3nlj0w9KT5e18k0t4EsBX2C3g
Idcmo7VFGWuwZHkZUj3mgHyVhwYJ7TQAQiWaA5P06GfjoEISmBZQfeS7rfwuGUCg+irEw9pXomR4
JaShCGHgKKsGHfNhc+cnXmSXBrUdqpsoseOMdtHY10c7dcvaMY8aWp0vNZScgGOrvcMbsfpYFE3x
4/Y2vbIeEouYBdGrIpBsO84Q8FHenoRxRDY6wmfe7KPHTFHyr04sEuk7Fd2tnUe8vCSA7dKwWr8D
Kv3b0DnVVprEc24eu1GLgr738GbB5BF5O0NC1sgyyTASsd4Q56dlT+X+yvNSNLPyOn1ezSfOj0ab
j43logl8bEaokgMk+O89NXRBZlGgLjyn+vK/crX/X3XQy4AFEZ6mAhMTBw76RQK/4MdktrF1nBl6
PUCsHnFwLjrlsbNTMw//8/ekxWmtypAr7GFru5nXOoP5uWQxd6Qv3dcKooJF/CzT8heAkGYHtr99
nTg+ctOv7Au+I1pSm9fpOTHOp2kbh5mF/rOHDuQDjBDZH7Qpsh4SUG17u2cbV/+uiHQdnIT1ikeV
9iy2VXVM9MRL60jItp9gxw8oEbT1W+zLVGjpeh307rgHGaXTzl/7b0hdl7UZ8DOYQcoRvsP5skKv
ImfOYveIeqb+QhbrNWExt/MXbQQE5zceNpumGiloVzU1zRkU/rQHjzHw4PdR5K1kGE19Re8DIp+w
e0NlqF3n95WeJW8R5J0p47GHbQLZy/hdmxjVext8ALKcaj7+Qji6msKojlcKaZX034dUHT+X84Au
rGottuMTO8c4QGJDLYAwphBCarqQL4tbt7/R6nYwwRkTJ5zAmKgPfTaPD3rVOohUiDT5lqQAChie
NkL6al87OEDIiR59rXSkDm6PeY6rNIsAEIJZMf/fi+8xgP5uHZjH4rBmG/xVwN5/s0vGKCgXkusg
rRm9yxrSWZCYQ/07TzpQKxlRtPW7SM7ZMU8yHrzrlMg8gFNSXj0Gv8kxkk72JC0RL8GE2vC9p/Kt
j1lueuguKUb2kwIBrYyKjRb5s2d3HyOyvvqIWxNipZoltdFnvE3fbhqN/FlRU6gd8H4TSLyFDhk3
7UvQhL3WxTqKPkq/vKD+ky3BqLeCKsE0lM6PaVU+dfzZWzxiUZL1dKFgn1xVa7aHUYGkwGqNt8sE
OCEUdSN+271LMjZnZv+lZh77exA11QtFrwuebYjrL3rZSSRQJ9k+wqqMigNYFaxu7ExL/lBUaNUh
m+1GD8Zx9iSQ8ggxOVmaS4MySYQaUgaQ4LMzqlp8h5FidhfpDrYYUgPF5pNlYD5UYju0Cvqj7RpY
dT1UAbf8LH3ms8kDk5HYYDVGhj6yLor1STIRB+whmM3A9Z3xCfRij9lipo9DfG+MGgrzk4dAOjAn
MTsBWrvy16JG8NIn+OymX5Vp8TwC1UZCbFz+ZFFk/XIBiRQBFApabhDq5wORUSRPdHHzb5mVc3K1
crJlMFIcoxCPRsbPGpsn9Sh14Ty1tZf94MXBO7YULLd37p6LFi8ifnRNMYjBdGC9hDatgnEdYGST
V4aQ9WeAMtLuwbEmgmolFXqDFSaEZmaClt38QaptTriKZPkTwkfsHMx+Kl/TFr3yg2xq965pVmhq
4mLL4ktR4QN7O5hfxjowa9TCazFFvb8dQls5DkdG1DQhA0AtqFswuimQ0O9jkX4WiYmdgq1+2Fny
MtARxtF7QhGBnhMFznmgq13kCsama0LVHtGEMeqovpvzVq2PTdZTpHeJZleBTqlXHk2lEuDQlHKW
h0ofeivopd52PhrBxQewJthK2tNgR2/sVtinKZoJjy6TXfCATuF+TMEIlwd71tqGOsNmgugCRXtN
QYgPz4b0FuYYc90desRPlndjnRjpGz0xJAwf0wEtmqRQbEplRoFNjXLkT8z4dzzG1mcLaE4KHc+b
5UOuF833hXEUsqvxQIfecQcau6pImN+4WVy9pMo8/CgXESshjQUa/WqmDR8AgpvFqeIVv7OLtV/h
adhZ30dY8Xzmsp/EgwXACU0Kxq9fx0nQQXOyKX32TFCNHMey+tMliUojGRlnFHBjWR36tqrpG8L0
OZUAhxTwYUtCF88pRrxJWsA9AadYfGlmbZ4OiZGP3T12yWMCHr5A0iFuveLjsKCQcZoAkbX+oEXl
Xg1/uelw5yVPZu5PX50L9HwDYNonq4lJ7TopVMNFQyqo7hmJWzh2Bh3aSqdiNrudAmGbI3G98hrW
Wek6XgZqcL6o2UNL09ECDFWjbk5uz2TBlYqEDKDOX2/v8HUDb27yVfKXQek6OUQF93ypLo7zIk5U
YNxtpzCwMS3xpDR2+3J7mcvXaDKWRGUXst3arNuUqS7DosUuhjg0QDFoRyXOozcgHpw2sAuwM0K2
6ZtOs/cgJJfHl2UJuKvJFnD/bdmJfo3C7CZNwkHE1VGNF+0OlSnjhUZM/6JHibUXUS9Atnw6pPXx
9QViyxxyyzFzjFZWsWlEwFt1p/8xLvPwle5b0x29VMm8R7eNk7vSqNDj6xB9+IJmDrRwVUOxIxha
TJA/Ob0NoLFkePOSV1BL7yz0TtoAKSzcmvW4x5KqHzTto+aVOoZMzBN/pgAu6rBqZmBPGJCoiFel
EPf9KEX915dVbjwqHA3ho18t39AeNjvfi3SjCl1pqU9J3ohVFqUwB1+Bq6WAeyyrkNx/yfyyjEQN
hhEEG9evqtmBkRXGx1HRqZihlo+f7VzOKJW3iqMcmCU2DAxVMQyMAeNcPxbIq7dBJpvm/WjhYoLt
LypZIbR7Dc0c2Wg/mtrpEhSNdLKkTGYOEMPISPsDipjaRAFUOaQCMZotXQ6WbbX9Riu8qfXqJdLi
WRxUwgj6HVW5ZEdGH5M8cWF6vzoML01/sZiCBEvs5T+lWlTPRYOv4d3tzX1BLOQa/SsTwU1KL4ZS
9fwQOa01R5oq8nAxEt0KiBgYBbi2gi6/hSxJYa2G1sjhh2NSa/f9MiqBN+bRFBS1ixys3U3qwgtM
h99VZUi4xc2EGD19h3JI5XsjMp1Hz+0krSi1Tg+zxNPH62IjQG2qCjrbnF+QgKzkAfF52Dr1GN5+
vr+IkPMgwS3ITAFgDSMv6sTz5+vKBZ9B4WWhkemICuaxblBhqGbvR3YLeFLMrYNSjijuiJeG7muz
bX3EGmOpTnpi47XUAvr/NhSYPDwJo9PLl3m9EkBtkeZTkeHK/AwnNO8CNh65jiGRNfb1vIQ6yfcS
pNNqVNVvPBEPz9gjyOngNkYmg3JGk51zrTi/h65QXkuvs38Zdok25e1XcBlIUBVFXYcgSbsE09/z
NzBD63QqU+ahNdfVg1yQdstiOsg4eHsn+nrxzg1wGZZZb2W4w1iAJLFt64mp6IRo2jzU8WPVUDXS
qv7ZK4rldPu5Lm8afBOoxSGZM82kQ3f+XJYWT2jUY3MqUE96zjBHR1m069/ITpeH/7wU02ljRYww
Kbp04slS2nPWXIRIZJsnxBVBvPe2+0ofRtnxfr5oCXMgoV2sjRx6/gzEN9dNpMeQUt00xUUyGZtH
zJeSh5jpv/cyiZm5i01MpbAYwNu72WhTxRVpg8qRakn4mYud3XncgcVLhOMkREhrMF69vBiJwiNQ
uAM7pUsehqHtUCFQtPjetIX1R+jeCIFPG9EAoo8zfmotcyW2lguTHclAeghUq+8+yro3bEheND6f
ot7edcW43Ks2B+fvUBa0prsdTLdKDd62GcoQdf25CsTkjd77yFGUR6XoqMAVV0zWzse9kLymObfO
G/8q1oAW2QKe0rLQ1H6aqjBTcgw6+8HST33WW4/lqKgPUKOtuxL7H4yN7fG3qcRSBp2bdgEev9ad
h46bb6Hq+dxVC5bJdF8p9ryyABmtqWPl670R7wTty4wEwisSqqR3DqnBNsdKMP+wF+EWId/OOU2D
gWTUUB2a1mIk7HTl4+Akw04gvTxtWKNpq3mEtv6zrWCixs1LUtwuhIfRZT5yhdbHyilAhDWMwm4f
t/XOOY/ZECohHYEEcwnaW3FCE84gskF9jeVd4x3JKI9eXYSQ9i2yrdJ7qWNVBlAx1J2E8uIZmQPz
ZFgqWBq51VbSQdpErdXKOeyk+5H+QkZX38zNUAqjfXf7ES82Oksx7bUcG7VyAu3mlCvuDE1s1poQ
JbX8t1H25olmUvmD2T/dGSde9vBu24kmsC5k5Zgz6ahVYAS3iZYmIdnt+roJB9Q/3ydR2a9QZAiB
Td9Op9LSVrWdZODPuTAeGDlWIeJp7k50uxgf8DMsUmgcNACaUcBvhillIRqUCZIOR+ZU+Zlpwg3A
XNhHaUHwokc2mY9mnSkGDEK38EcVOJR0q2bnyF++fSZ9nBugfy5ThC08TDLsURdrGUO10OTz2HnL
gZfn3mtFPKn8CsSZ/dvf+2JLs50pClblBm5ENvf5ZaUJWDER3rVhhG3TXaHT2IQss3qBz8uz5ZX4
q4xoWzOiK3bENS43NapFDFKB+tADAH18vrIYDbNbUMoKU3vMNRhy+vhQWxTXJEBYsd9+zIvIxGOu
+vCcHb40bd3zxTizioQ/3IdubxjfgRdod32v1ofW1KeDByPzfoYavbPo1ScEyInUHQAbMr3zRTth
MCLHGyvEmNw9qDps/Lbx9LuiyYed3ObaUtxOHrMS2ovgdM+XqnK0H2PdwxpSTWx/HMV3pPfEZ7N3
4tfbb/LKFmVror6FzCTJ21YTBRpKUTaTThKZKM6DnObhLbz3H0mWuAMoPRoft9e73KBgk9ZLkIhr
oFK6CUjwgxU4nAPQBlysfzpRngTOErm271qMfn19Lo0OZlqHjry03Pe3F798WIi8EN9Ukp5Vt25N
Kf8ZcyZZ7w0gDklRtcI9JRz7T+jRlw8KkeIVSuT/YTlOvQaVdgV+bbEvFELYbGllES79Yj6bSy/9
uWV2ZcVO/nVCW+B4+/EuTwXtAD4jILi/Ketm16wZnUgam8fDzDq0R3t+UKsxOrTj2PharymP1Wzs
QanWD3Z2iSKMR+GzgkcAAkAtOn+nJdnHDOyQe3OUdhiXc+nLSYE027VNQDfOoo5jRNqbdfFkNyLe
eebLk8LybCamg6uK3NZPrXGk5zZmX4AO0vM3SuOiCcIGO3gMUXai+bXXi2gJRZ5NjQ607vxJ487R
J/p2RTjNmniqcuqvqCjRU01K9wdqSRNAyl0B5YvRPAA+wACkX8xbmYdvkVuAcJxFWawitOOpfhuv
mtmnpWQKAhhKv8dFFT8FREsZYKAo9pwW2eg3pWf9cLE5Cha0yr/f3mSXBxgsG83eVTwODsFqDfnv
GQLOFVcj8p+hV6r1ayUhn44GJYFmlohRuX1ydHpDOXh15/7nT702EVbHbYBCDCo32ztR8HOVWIGE
apPnn0RPR9dazYzT1N1zDLqA7SNIxkcGFMQs/+++On9Ka8Cjj4LSwXLK8e4sBHxemB0tr6tQ910h
LKPzs3p0wykzIIlYETSnXCs+FZW6B1+5iFn8EvaAt0qkkNRsb3Tkf5ymtIQDWhwsTq3PH5hyp29l
H+NfVZrWzjV+8Xk9CGwrLxEICvniFndRZJUxxYY94xE3t+9AaDxJoZlf8ikv71AliF7Neux+jI6u
3N3eV5fPCb6YFopOPcaU1lp/2D+xmZeNT1K2qGE71hbwNwohEznnN04ef88rfQ8le205DQQDKQvh
iyN2vlyK3KteZ40WDqjI+TWs4xP2HIylJoY8YmyUn7cf7zIjpZsJgZibADl0MFibOJl6lSptZdFC
lQbMq+lN2ZsxttNTnZAP+7IQrR95NnVylpdfZFLOQa+aqPXd/hkX3IvVBsoEywB+Yy1AtuE6bhSr
xJdRDXu8BquPPQrQ9ovaZNoXaCFA0LzJSqYDFddgIsRcuSHOTLJ5YhA4kCcXxvJJdzj0xzYytMVX
WnWyAlxjWgDXEsKN31etPQQV4rwlus8RVlNVDFULp4UM7ffbD3O5V2kQA3+AAbiOoLZ6mWjADIXV
T1pYgy+XoJYc56ME4vUmV+zozlCK7JgirHUo7HkPFbJmCv/eejiLwDonx2YcADZlyzscQAyMuFUt
QT4ZehDXrv2QNaLeAUtsb5x1lVU8ji8GCuniY2H8pJtdoi5BpenLz8xJv1WzXbwMqac802xmWJt0
e9o/FxfO/1uUaSdcKLi6W/36yTWhIAhzCWLy+JY5BKjcOnLbw2zG+getQzGtaGBABoDC0vf1AFZ5
8WT1YuIgfOpS0e4EhqsvgeSJzJs7F5Wo85Nqznae4CGigpOoiLPOXz9c3pcEJ+EiK1EK49QCYtk5
KX/7h5tPzJQOmXeyVWpZe3NgrTLq6ioa8EjHV9KPjNI7KV3ufajMOv6VtUA2sgZxg16o8wmmb8UA
sI3vC536EtEh+QLkqw29COSw6VTlHbqJILPKofgyxxhoxIWb7NyPF75TfDnQcpxwwjLX89YtLKv7
GZV38HqdOThPtsEwPEadD600JYZkYncO/IvCU5FlSKawM3P7gJ2rc3T0TPkAeJKEZsj2Go0XdIT1
V62YQhB0hB0C4Pn305SaplGsrzDBYfqmF73Ag0UK79O01O5DnUaKekB6VYsPiTLSSjRRdlH8slHH
+5m+JyMVCnXsllRFfaMgMPipsVPjldZgKvzKAu4R3o4q24xy/b0cbao8ymdy9813F0B9qkHkEhhd
2r+i+J0+jLijHEbb3kteLy6Fv2vByEIJYCUjbJ3CpsImSyuAhqC7N3zQFaf6oCiAr+JCjD/aWDV9
oFkZ27tJj1Jx+nAZ7T1B3PV5tvucQnOFKa0pxpY4Y8c9gWtAfbc2ll+KljLw6/BGDjqwv1+tKlf3
tunag9gsuGZVtL7WOwhOwPmG6KicoTwTO41lZLzfyyRQaCvcMffEqQubIswT6ty558jppxLArZ/P
s2z9xoimt7e/9ZVnX3XOVlIcYLuLLEB4SE3WcbsEJYMXnnhYDnFmVg+q2ktELRdjp4T4SzLbPjtq
5aQCGlwI5qDnz64gIhax3hIMiBzd6xOY6hernnvm/RBBR9/tI1CGhdKT4I/VmNlBDHT9+2hBI/RN
XI2QuzKyDqGRSJE/RKagh1KNCeKijrEop5lwo5wQBOm+YYBtvo2LuWTTxM1wb9mDNe2E5muvD9wg
m5dGJrF5k0TFsvcslIAkyIpK8fvJzl+k6/T+BAY+WPLI/I8jco4LSAMm5HAZyaC2OWI7YsWDQrkM
Wif/PnqTGuJqaQGEaEvE9wqCRNEu97e3yEU4oP9COmoztST7Rh/q/Iu1SwwuDJkevARN91EsJQxA
N49RlNH3nFgvbrp1qbUpbDGVod7bpMBtvExLpLgspffKE74dE3LklYS4ZtmIrNX2can7YeedXn0+
iqlVfXH1Llv//J+8O8I82jRyrzoAZGm/M5pODn2nIo+7Sp3ffpUXSRPPh1DeijYF485nPF+qy9j+
M+pYB6e26y8ZOrOBnQKK27u5r64D5B9daM4244vzdRqcfRDPhbtZRtHyQDOEvovHiz3kSxp9MKK8
ClBBab7ZohRvEk2CXMMeLajsEn2UaHCsn0MrzDBHmWXnDVwcGB1nZ3hg9BANMqxtC6HT20mP0JWn
e2h47yn65iNUFwnVUyK1htLRTjv+yscFSOzaGAKZzBW3vB6B+ZKd1gCJ2tpxUATSwKHhwRPEi7f3
ca89Gpv27+NxRLdRPU8zCWiKc4IfN2D0DMxmHydNMNR9cWqkpuy8ymuPRn2+in9AZQfcfv6R9UjN
CwvewmFkLPk+KXGtq5ymfRwdd6/xu21xcTVYiKzwTGDsmQFvmuouA3rVRELlAA0JMdQJ4XhUx2fj
B4fFeOpxYXlBxUooYatY2VHNh+Fw++BsC531B/CYhDxIhID7NoGhHtTIiSps0W2nnZ/BdShvqq5s
71bTzpdFzunDhKxbwjhwLsPbS1+mb+vapMBrG4rjtBUOopatB82GszplQ10fbXPMxAm+BmbZZN7R
XatSez3QiWCwm6Dz5Jwis5ywWQZ+a/7Jl6oNHQ3V/ed2KcyPraQ16/eLknyLkVxExxTKzc6tdCWM
nv3izeeKy0qJO2r7A6Yy/XvHluIeblkG69UEMIjE9Hthkprffk/XFmXQxEGjZGBTrsfjnzBqO/hd
UQvXB+FF6R/ZdWhvaTl6O2U/vQHPM4YxiIXj7UUv6CnrxmBbMlYmqEKT2dRGqDnQClTK+pC0mpd8
TT0EWQO1H6Ls0arQBAWLCpjr0HTCvC+SPv/WL9aQHiG5z/PrhF4+wpJDi4efIStw5i7ksPe3f+K1
rcv7INWh+ueUbj5GXWSg2hLyGzGVTohz33x0BXqDGuPvP2IEGq+2Zhm6TbFnw3stIAGMWFUcVyki
a3MLaFmqmoUsGpzBjAH9QhWVGT6E9cmlE44XbPv9Pz/paqDO93dRVrnAibQYeRUJYOhDn7f6oXfN
DP/AOgqw31SP5Zz8qlUj+4Ia455DwJUHZaKByg9tiFVnZBMJ0dhJM4tm7KGM8djTzKG8H4t8POiK
Yp5izdwTTr9yvdrc5Gu6AB+Hf863+uSYbVRHMS+WhE8PR9eqknv0Vna1U9YvdJYsQ5gkPacAZ0QF
sHSzUIM8TOROTGUjY0W6LjKzT2KM+qep6yd0a2bl1CpNHkQJA1V/qsbh2Z5HuP9VXNo+nYrEnzQ9
e3v7O1856QAi1hKR/7ClN+VLJj0k9UYNWUPA/y+jPuSBAjT2ruqi/h04X+Opy+qPt9e89srJBmBw
rWMWrrvNK1/yQq/wQsHTtq8ORVzYz46StDv9tIuNBIibShShgjWgUAGfr5I1pjaVSJUGY5xlL5p2
yNCKylZIsi60cScwXFkM+Rm0/cBD8on/duD/CZhpRltQYbLDZ63SAFg49rJRDRV1HtWHEXjSzh16
bT0i0Cr3r9mrJcP5wzmN3uuqcNygxqgdHKnwTsxF7WfVrdqgTaddxOPF7gVYtTLz2MBg8cE7nS+4
MKBw9FlnQV2BzqMUifMToMkcH3vMZLEinro6OVhLg3qzHiMPlsDC0AMNnoF3pB9Nf6nWO+OoYEwL
BJhYFlrpmFQhrq7JnxlIp4cXWdweWwNRa79Jm/xpStNGnHBH7T1fiZ1mT2XjYu/zTBRCiIKAudbM
7XTAQIS/qprSDVxLgfymA9lHrgem4bGSjX7SkLUMDWtXW+8i12NZkh86FIycCJCbCFcYo+0qIxgO
TRo9CMjZxtJsqAzgFPrk7RR8F2dtXQxJPYv8A7zwNryVUkVA3GIxc3Uuu3MzBw+LvprjPWXtawsh
B0KDEUsx7vHN5d0oFO+tUnqBqMC5moM9vatrq/x0O3Rc2/dMclZzaOIor/F8G052baiFlACJdWd4
p034sNVjUQcLgmr3Q4v21e31rnwryJIw/OgeE6u29XKXjAL2WQmnq8rpN45VXz8NSB9rfq3X3Y/b
i13Zj8QP3t3fPeltRdAnGEBphk0XepJa/6wZ8s9iTJlvNvl471VF+VSwZXfSyysvdFVCxxcUWA+F
3CYWSwTSKG4sL6hdAWFuxjA+B+waKDh1/liEvgctvmzIM+8EscD8l3HHygo9/4KzlWPIQdM3WFCQ
ghRTltheUJy3Y0mClyOBHxc4tgwdA4G5c1qYuYt3sqdO3CGFuCeKfvXxSebWn0Pg3qJgEDCK6lFP
ohW2MZ5KUUOaWxu7ZeJ8IZdPw9tf+CJ/5OHXHI7GD8UHjabzh3dw/CiWhCiqVJGlP5BnOy+5N4mn
DDmNH4u5qHdtb7i4lGijsbP2td0FwdLEXHZNd7a5q4lgyiAcMPhZhEWyhf7yU5vCwqvKrn8/ltn0
DiPheY/Q/XcEd5b28MgwRtlhgKiZtG+iXc8EAWe0IgqqLrbkI5I0+fgV6hAC22OtzH0dwJ2V6AS4
XvHW7YGdB5PQhp/K0uO825uKM0MqhKJ5ch2EtwJ9jtx3UaRPXZBS/VSnNGG87XtDPLQBJixeeeDd
wvFroznRfyylmnzIxFDRXgdCIgJT2MjtmqgCHRu7RgkYQIdXPebK3BV+tkAsDAfd7dO3iJ6JuypV
68nv+rL8aEcW6t/ScKNiZzB29UyQYq8qftQU3Ebn20KqUdrX2YxqVSdtNDNQa/xjR3X50ALlPfT6
Un5D3wZNr9Fr7rUl6/2s8ab3hcJoxi9i2eyZhVw5FmAG4GuTXqAocoH1GV2Zjf2sB2lUjZ+XdrLX
KzETjxnCxqvEchzv9HYuuhJ0t/4XxEwqCrP5/BW0VdPWk5fpwTD3ZjAu9hwAGNdOsgRq6QtloMuc
NS0cTZKQjv5eCq/29uG88tCUHGTBZOdYP2+N0nOkpTsRt3pQ8lbuGiOWLNkXqndEknp8GUsJreb2
kpfXC9B4zFg4dkwngUacP3WN/wrD5cYI6qxeniazLX38Lwo4o+Ne5/fy6QDG02pmEbzeLtwQ9EQf
qWwYdBbZRF2lVjJ0xuxH5mbpUdey/yqARUCFfk+sw/TTJEfdhHlbmVQj5d8A2CjqCvP/cHZeO3Ib
a7u+IgLM4ZRkd8+MZpSDpRPCXrKYUzHz6v+ntA+2mk00McaClw0IdnUVK3zhDWNyadyi/rpoFLxf
v4gyNv1/4Fi8Ca8XcRl1EdeNrQeY6Hi5P9fp8M8wVLZzpk0FifH+aLcblSQRYRMagDwXdLQ3ozlL
Sl6RGASNORX0Oiv+sQcPC4c809TLmiZeF/a5AkdYy5v6H72YlKNH6zbUkvxEFNNpIGD/uc2fPGE6
Q2xOwH0bob5Zi9X4xKYZDia6t2GkGSCwYwgcli7//I+UZrJwM20KSEfZXKNLZS+REeYG/OWKqtOX
1ePSvb+yNzAluWekoIIh+5RwYDYjqqJFLystYQ81nluftVkfTv3QYUmF+Pt74AtQRgs7L4O2HNtv
EY0O0o4q+h4Xrf7+/m/ZO5gwpBFJoVdHOrfZvt3Sj+08QTrt7QQrxrpMHtLeVi/ScuFgnXeG0tBs
oiAACZQF36Ry82IYigMlJYgyrXhnZu4nMvHouYvnz/fn9Nt/5PopJs+RtU/yRmimW/EP3NwwV8qE
GTizqD5Sams+R8Q/DRHBkiJfBBT6PeAEcznlbdzN/pwKB3vyDtqSn9gdFk2JUw2neGhr27dsuH2B
1sLSf/15lsaqRIkUxHWai9cbz9UVtStG0Ow0Vlv8yIEonNGeKCeUI/Q6PFgU+bZuF4U9RxeDariE
Xl6PllloovTdYAQljiQGOhCNNqwYPGlr8tHNFxPORBaL73Ph0QNAw2f6t3RpSK4m/16gmlMdHx0D
+cG3v4iNgJQfkHdKRptfRP9KqKXIVBzzkuKEgILxc8Bk44w1kvK/Hu5lB8GixBYCNESK10Wlnpe1
7w4WRj49m18BoJ+rm3AdyMNWtiWpVqlBGePLMY0QEWfSyEfkibLWjz0lTQg7xuI7XdnyoIO3t0tl
JARqD4Ao1NVNJJCi7KlETqkGUVVMT6rZZ2+KTBVfrD5enqiC4qVVznWQtCshYKHE+o9RVeuHYk7H
SyW64hNIn/rHVKvFk1Vb2b/398vO3YsuPruTcgdp4RbA6JoIoJZ1rgZ2g4mUgQw5GiTCTg70XW+x
FFL1E5QKuS4ETE7e9bZc3KhulxhnsabVbVT8JpASoofV4cdz08KfN+fPDZmbLvUl1HfZCqUPCdj4
IDTdeQRoSOECJrVIZT34+mdMtjk6TipUgrEy+aznafvN1NP0K2IN9psZvOrB5t/bdbw3CD/x7PDM
bl5XTfopNy7WIxZk6XeV68SnYSrKJ92bmsfeEOC26HM+3v+mu1sOBhuHDqwmykHyV/351DGbZiVj
CmyevL9lH+ypmYrlM1Ds6lK5a5EiVRBFv2x7EX+V9AVMQP3SvIX8XH1rxrO9+H2slqAE3P7DVNYY
LN3/iXvfAQQbHBF692AU5Lb84xfWK+0m3g5MjhQ1Pg9L472HIYfmHgIT7QfHXMXBPt8bkM1H5wuE
OHfjJiVJc2+YcDLVglGvY/xk2yX9kMPYM5CstNM20McRDZr7k9w7WyAQJVXEJu/43bz7Y5JK56iN
2S5aoC7m+gmrua94Zk7f7w+y89wSAv//QTbXS14lbjPT9woWAYUqhNC2oqXnxVWJMmY//5dlBCCL
1RudVqqN198tWgWvfoU5FcqzRnkiCRymE/t/QZOwpb3WJUe6+7clBlnHgbYGewCu1pZMpKymplRN
SjSc6uVjM+CpOOeddR7w4nnE3OgnJY/mqQLf/fD6hYWvAX2JAgeYCLnwf3w9r8/W3OkQagERDAHU
wAm1z8X4FgJdd7BRdufIOeBZkmaSW53NDJCEYnPzB50Xz+K7VmrR9DxnGErTWK4MdLCQkTrHBoZU
ga7N8WvdpAlUiRdgLwAxA+a9rUJmdVpMiUuyqqN2dY4X9F+EulbvW2QdTvdX9bYpylgwUrBwQ9YL
H/TNjdjQK6uxaNKD1bbn+Y09ZtP8DsW2KQ5QgWGR8SgHzFypuVBe8tlE+1x0FUlssegKCH9D+Scy
F62/OH0yfE1UYR7pLe5dFQgC07Gln07mvrkqADGlmCdHeDzF0MkaLcUrZE26ZwyLfkJ3Ww8ChL0n
QlK7kBdRZXy0OVL9AOTEmilhIXoNz7E0vo64uD1EQ1Fc3Kl1Qijg/cHe3ktNqBHS9uBDkGd6mzlW
jpUao8bVVK1iqL65+Zw8mcJr5xPA1AbcZ4Zy+jKuyuAPaaUYT1OXT5WvJMAUfTLlpP4P+4JEFJAl
GT3Z75b9BfBAq9l9apAoc61c1NjS+jPw5jb/C0Cz451F63TFqW+MdbokcQoBjqg+Y3nGwvwr00p9
JDcHH+2rMx4/wN61+Gjz7lzo3AO8IvizQPfZ8lZ7XSnJljuVMl6LW0Qa6Rhju8v5/hGRF8smUuW/
jsQoqga4u2+dbWmrDiM27hh5kkw8zvVqfS2H4YOatcrltSNxsbIDZPcfC6jtK+x5kRB93NjoBkzl
JY1dJIgolP+dtWP16f5Qt7ucoehJ8RnliNu3MAHAYHRGZwelw4Pvpop6ZjNhxaBAP1gUbTrP1jIf
rOTuoCADZZ8PAN1WRaFdTQeSJC5zPEs9BQybQjw1APfsoWD9nJbm/Oi16pEs6e39QeBCHQMkGa8k
V9z1w1FgT2PorYO3XQr/lDcYMahZtS4ojZUXp8YR7/7S7sTWEFHp9EuAoCY7O9cDookzDTn1nUAs
y/olKRua7IC9ik/wjbsTCOLoRUPZ75QJ3XiJZmf53NXL0XN5w12R2EHq4dKSRxYBt3lOgnfkhBad
TYTVaE6Ogo/Uw4mzeUSUAGZ362t6bzzFgzP/6OtEf1esUjPIiuAR+Xpmt7/U2nZ/WFXW9C9WObXf
UE5AUDOx5qX2u1GZf7at23pnrzDdp9S0hPEExUT5cn815WJdnz6mQcWU5QQ0e9OJ1pLF7A0UfQJH
ayf1Ypda6uL/p9fU5BP89kB6z/N54ArLT/lgpHVQU6MwH+//itubhnIBvUdKGwgjI9py/UmFbndq
ZMAR1DMBcdLK0g8dch8HccftTSPzYTjtEjxHeWIzyorFZKOsrhmo86TVH9uxKZTQlObNzUoaffDo
7I5GFYysS6rCWJttinvpkMe2ZwYeXqXiic7RlL2sOjpsgWN36BHeX8K94ShCIXaAXKuUs7peQpTG
JKkL55C1T90ftptVpyFK0r9q/dBDYudrodwtXZihanOPbkpePU5y0tDCIYkWyf80BMK+NnF6ECfs
XCtSHpygm41Bn31zrQA+dkFVMsiqNoqB+0KdnynqJRB8ZrHajyVqEj/uL+HezXI1pgxc/4yBdYAg
7lg5OHLAoQLVkJwQJ5rPPWT7j1Q240/rorkZjpPTfMnmRH0zdvP07f6v2PmQVz9is2+sSKzmuHAi
F0QpTzkus1irNwLZvvhIin1vKATv6Z8CZyAz3QwFdrArqSm6AfwVoaM8s0ZPytpyQSnzelQbkP+x
zU0D/hn4HRGPzBE3i9vQNGy8ogE3oYyFcWmSwnhvWt1qXDytbPPQS3UUZO0+X6cH3Z4g1AKrjcpX
t2yozGnAkMmLwVOYm22lRrEp6Euzd/PO/gnRs/ybpH0e/czQp6OMeG8Pc0BIv8HsUhfZDDbStq+g
UjBYgfDguBrVW20i6k1ytQt0dxkO+LJ73xOHPcYiLeVZ2iyxGadpNmqZAzTFUbQQVQN38rVUTSMg
gGP99/2N+ruItf2iDl1GClzkq6BHro8LYmmA8weOKOk6/29O09AHbZ8OYLSKQv+Uruli+txXWO3A
pqkuozAovVQAMIt+TD4o0TSG93/T3grg+EgcCXEBnpf8In+c4BUVtjhB5xcSjzl8KWMxBg3NdGjZ
lna5P9TeLYgcEUvNbja9LV3KRZw/LaiBBmk2iR8ZVfWnBgW15OBel4u4WWTK/rK9ShYJrnazyJGz
4FtZgYxJLAvPbSyT1Z8o+iJm2SuG4QulVH9k+H0fvJU7pxUAHrAFUjRZU9s8J2ZtLCVhgBtMjelW
iEYk7TkhrjTPuOGtsb8sNi4yutrEn3sxF5h4T72jHfyIvSCL68KDsQcXWxKxrz9nu871gOyWFzRR
5iDOPSraGgoH2LDfDKvyMVHKMg1m24mxbQaZEiNzb61TaKV9+lmd1vXfpSjq72BsWcDB1vCCNgfH
iX0ceY0ucNUOgpmzZM2j0iYTsBWjwY43E0A8X380LQJWKcEjrTC3XRElTY1ubKXyz2x4Ie1/vB4K
df1pZ612UHy+PQN4hzASkA1anMRT14vWTcZcj1GfhHQG+mcnRYUG6daCpySpDjbn7QXHUC43G2R5
B4LiZnNqvZM3SyxADo5De8ltKdbsGtUlX3AvBqlxBIK5PXNUUWWwTbUUWOgWgKOQU+GPlClB5aHW
GGNW77tDdgRyul1A6bUpDWxJE5HxkL/ij0ukXdOq6HpIIgqqrpSKc158SlRvjab3Xr0tGIoqADx8
mUJtAWrePLrYoM00RmsQLaIZBkAsUqHENerz/ftqd1ZyIJYPrMYWnh+NBgbi3gLNKbKjc1HWbYBY
nnrSG6TN7g91uy1QtPud98J6og9iXC9gNkCrzJJcCXS9QFEv86zllCrRAmLJeVeq5q/7w93IYpN2
qgCFCRapr0Mt2lwTKkKqqJcB81tzrhOftgpKyX2EHyseAghUovGu9rItmED/hbwmvMHve0v97iIE
jbuJYyy973XCaiE/ZcP0dsLzWr+gg4Ybjr/WLZYzBz/5tktIF4DEi8a87BVuC/QRgeRAQ0QJ5qi2
P9linj/ldTr77YAhIT9tDGPPqR/szHjSEWN9iVMEk+//htsrXlIE0CDi/SKN3SLKksWaTKpLqJ5O
NsaUtUSoJ61+zkRZUwZr9EeHa/eEzG/2XHSQqe4Pv9O2YXxKS8yf+Ahk8vUucRLM7IGBItKfuxIC
BjsnyJDF/6kbCpYPaEZ3fhln9fdk0cTHxFzTM2Xd8SeeAgKUuzFcLDRpz3UxjtEp8zDSu/8Db19e
fh9gGxTkyBtvOpm/S3KZ6ij08Dz3ZOZRTl6gJZgDJcMFsYkl1LpSHAwqQ7Tr557emYYkMZ+FI7Tt
2BVpJzALR6KdLMv6FjV1zfskxlBvnD5cVHt9HNJ0CTJlTA4A93v3g9SuQF2RRhUh6/XnaCEDg9cs
kIvVNJQNMt0JvTJynwyrOiqe7AwlG9MEquhuyd13PZSS6Gm1mKwsJGdiNWfKgWrN9TSHUy3Ko322
c9QYjAgNFiaeNt5mn+HQnPIXj0asO4v7PW3qPqRNOYTqsKjZqdCL+BeqOV50nky0qWCEW56fzNWR
ZNPerKUQIWwGZs9tfz1rT1tznM3gmWJDl8aBp80abpBJ5LzpXKu83N+8e4OxeWklIWJDlr4ZrO4c
LRqGMg69YnCw8lPxyfFH/FVB4yFsfYR62BtOXmWcZYlP3bZUxlpX21rA1mi9CSiMUtR/lSqQXEQq
+m+vnxl3BsE9ZTdinE2SQwl3iD2AL4FikrMWplM+ZF2KBceM6vt/GIr2n9S6kghj/fqLRd3UoHBl
REE8Zx5WE6sRB102lv8qmX30Zu6tIP0XvOoROmIR5Z//EXRAau9LTGGjwDTjcQgrCOXigqwytoil
W/avT5So1IJkRqANEBr75Hq43Gj5YJMSBTrGaS+JPeVBXeB5QGRsxAfLuPc+6wBRJV6PEhWsoevB
Uh1RnqFLoyAzqWS84T3sv0aWrXwyGq36tUZ526HY05pvSVUdKuVozGLgprkNijbr/L8BvfSIGzCe
MXAgmMAkxjbydwPGFz/vf/DdXyq5yS5CW9z65ubYYKe2JCiQyGNTNugYFC5cbCVq+lPWOuZHIrhB
8+M1ad41rZos4YIK40kZtNFPo254a6UoW6aYPnNDY1t4wvtxfXAoYxwBCnbebo41/wM2h+zPlrAU
d6icVYtFMBc7yqnzcucZ/oOHWMZknCh/miFagvg7t2Nn+UUHaeT+Qu1EePBvEV7jwLNSWxpAnJaT
Z2YA+qquHM5iUEaQ7zyL0Ty/hTbyWj0uAjzQqDxLcP3gFm7zDGEt1G09rk4sip90tKICTMEJkbpi
umjz60VB5HByIHwBGHf7CJerqneTivNg1vfpWVA/O8F5SB69GcOU1sibCusVa/i8jkXzLXa86jHp
RvtRjKtzkB/IY7gJBwBVIgpMeRzE3w2uGu2AAf1pJTBGfX2Sfrco1Jrdw/2vubObSPK5twmdOahb
jQJiH8WLIz0JB2wTH/I1id8r2eQhRVk2QQlQ8Nzzo/2lRzEs1YbXGsXwdZHhJOKRbxUt8s31UBnK
4BoLoBsMB7Vzifg/ltIainIiMUOrtVTfRXLkICzYuW/hbtHv/g1TY9rXd1KvzVLVh9S11SLnBDo0
D/Gnc07RdHz/7UQgiBFQ+QSjyGnZlooEl7jHSUxCbRVrGoD9sL+a7TQ/CVNNTrqXz8/mnK4+MsWU
BaYcWkMfp0d6DzszJuO3SZ1dAktKoNczTjuvRbHPjsN0nbRLXxNQUjgp/hkI1I5ufJnhbfatKVU1
gLDQ61e3atYpFlAOHf0ETlxRPzb0kT8LW+kvVZoXD2PZtX8Vee/Jh7XCmhwC76MpGpgihRX9PbRQ
ouceuslBwrNzacFlkTgH+ZMopl0vgADkYBoZAArFS38ZHegSI07ck12O2aX2uvngjtxbb/IbMlNK
srBCNgH12pogIBsdA4i5ovU7YYXE/dxCgklojf6HuVHyBHlF3ZfmzGYwaqod4vEDg9WdSuY6e89e
kbmPdQW/NhBGvx4MuJe+UR0BYW7R4+Ju2mwnYDVKaaHoEU5Gol3G3nAuDqzWMLKiCyYn78DA2tJU
qHiMCUD8BqPPd50YtbBDlu0pM9CqHOMG8b7J/H7/OttbePIYSEv0NAlJN494hnHp4uZGGtZq7Z6z
1f4m0GQLuyGKDz6xnON2m6NXTLSG0xUAdnkM/gjaqCqqq2NxiVCTfmcnfflPj7EuBYW6f/Yqzf5g
ObD9PUcp3r96ijQwqIBB8+Grb89ypNhmFEVVHCoVsnjzvKLU36Ww7o3xP0SKoOgBqdCcleTozWoC
O/KGvmnjsB6r9WJhzv7GTiAu5V11JB6w89pRnzI4mr/bftvq/RKhxl/KWbmxFr0YSWy81PWavD41
Qq9bSiZSfgEYu5kQ7KCkaK0lDqt0jDG/EYPXnrIJ+/kuVY+6BDt3DseSz88K0iXYhr7G2IPSSYlc
qFxbz1458qIt1Zz6aeuNIowUsz/Y/XsjEjNIg1jJnN9ShvNqLvXK4Jpf2jq6OM3ahtAZfyW2Eb8B
N3RE+9gbjqQPVQ3pNINb8PURELG6jq1jxWHXtkrYt5p54h7q/WRN3C9556b/4evJLALVA+hQkB6u
x1sR84m62oxDeyLKzSMqMPaCYz3WQv8hqQWFiempSiBIyr7ZKFWLh+FoSlugtlnDNKpF4JSp9SHi
cXp9NMIe+W1ly5UFpfd6Vs7aQ7mqjAL5Yn3142hQHtQY/4cE657X13koLzGYdJEBa7EZqk1Tz6lW
swiXqe3eGXppP2H4Pj1nqzIdvBE7FzFtAZukFjoAb9PmiShbtwRbn+ahnjToBuQ9EkxmK6rWz8dx
PlhC+bs3d7FkXEh7XPgHN0hLYxzc1aExFuaW2n4F1dK+6eJDfRP5jt6Mgn4VVW2EVW54eICaaEil
Ig87CJ6XJXOxy2iRs5pWF0M+WOW+IzSUWPO5/JQI57UGaYTKkP8khU3ufW3ry9byORsvm/JwsZPp
Amr1wxCl5WcEQPvHes6ig71yq+KJ+gBVddNhOBK+LQB6phdRGFqbhXkpCC7sPjKpDdvRFM6RV770
1BMflL5yToOZtu/AEFafOgB4z3FlmmlQl63xt2lN6f/uv347n5pqHr5OACUo6G1fP63SPWGUdRau
6aiCSVSglyT5EZVl53FnG9HdBkaPyMS2ZRctBFEDliV86gV4KNB9bPd0khL0LdbcvsyTY7+xJyIa
d3bao0LwztmhjsZlQGpENXgbWsAIWYBI5EVYFEv2b+Uo8XM8tfZT6lYHBbW9edIyB3VFIQFJks01
pw/OWPGhQWBUwn4iL8kfiQXUEzV74zSh1/8cWX12IQgwH+5/x523g/eXvo1GuQUAmlyDP8KnoUvU
xsqYI33M9FdvWd1pWowRj2Gr7R6GcjpCgO1NlYoz5R1mAJle/vkfA/bJasM7AuGcD+p4pu87+l2W
Qo9LChwVs9b9EI1r4+toXX/4D1OFo6YRlQJn2mLeSXZSlHhYZBORCB8Z6+lL5y4/FnWeL27lOY/3
h9vbPZQN6AKTW0suwWaiC5AfM5uRBxit6q9ZWHFAuRlrrKTXf90fau8jSrduQg0Z4WxVRJsKucBq
VYtQnyobjlml/V31Rfl+1OigGnbhHaC0bg8/VTbKMxCrKOjzgF1PLRWr6MZcwXo1XfMAZ536bTeu
R+qetwt4PcomzMDJLq/qAjUCoRfal7GqqK1pVf9+nmgZvHYBuWJAufGi8KFIl68npCli6ZJilbDR
xPmEUusPZa3tBw/U+puiGo/wurcvmOzW03ghewMkvC0dmpOltbkaV6ErjTJqktTOzyGpvVXnVaD8
gm+xb00yd5uxo+U5y1NxEBfcbhl+gkdtgD4+wMrfOLw/jmETYfmjIggUgnBzu1CvzOazNXfDU2R4
yqVAoebVAo1Y5EjRDNl7gfKxjVLHyqTP4jKiSjftlDepdlndxKMBZR5JIeztHAbDnJXGNxAMOfk/
JteZjaC+01Yh4jM9fWb6FS8w78TgF5HlHWA99g4DagcymUFom8TpejCQYL0bexOCiCaEV/pBlY/t
c3oUBsgn4DrqkTOScRy3F227zWnIkVJEuwe1r7TtTGpT9ugX9mjTnl71MDNm77wsenFq9H65uElE
tz/So3/vH5Pbu5tXgD4eAAYKlTe6S6qTJ27t6mU41qPnGxOZVAUU5BFT+iyIzHl5ZNMvobqU40ER
dm+7SkVsgiuSDiA814uMb/zqRA13QZ+7y1srW34Vlj6WPjKjdoDxyXS6P1OZMm1XGx0EKbHD4w+4
7nq8rACjHKuMpzrrz0lbzcGvq6l6npPeCRBibvwh6ZMDquje8koMym+zO2jLm0FrxEnaok+r0DPp
CnUR4RSSCAiulFb+MgxafslTL/2qKUP8+vqvg2iA1BlGFUqWY6/nW6VNT4sIYVilGZLAUKru7ZLg
DdSjFBUWlVUHtp0tB2nyDieIx5hOO90QthT10OtRlcpt7NFDJJPiLIpJlacUZpAWtvGDKyLuTzEA
kupRQTm094UTYSWEI68AjzxKsdVu0o/ATXIbbT47cBCM0iRDGcDfdhkIAodMRctvtYTmt7mzPiGr
j3aV3ke/7u+w3cl7Jr0/hBpg3mwh3FYTd5aJr0lY5PYUNlmZN36CcEHjE8nyoFrp+FxPyfoNxDlR
GAnj+GGx4uHSmpkXHPyYndtF9nZ4+Ty6D3iOXn+JJe9LymhoWZdOgoBiv5bfR/krZi1KH1wM7Ym6
3fLRQoEkrD09PwvbPGKV7FykMsMBnkyRS8ZN179B6yMkyxV+A2iBCUOEETfmrn54/UzxT2Kg3x6u
SNddj8JtWSpRTpofE/ypL21iTS+mu3joFoicdSZOTmrfIhAVz4qdJl+jIhMT0ismeeb937ITBtBq
ln4eLDxciM2iz5myYBQd5+Gqdc3TMOnuQ66V01NVAxFTjMh4qvuxCFB6GL7McJUPrpvbzQ4ykYYw
DRFCAMo51yuxpKbWNiNyVutSgoXGEjCYDSXxx0ER4f2Z3l6nv0kldF5wiEJ5Tv75nw9yMTRzisNt
AJLPg8mrNV/HJl/CqJ3LRwXXlm/mbKvF63c19RwUMCBCk7Lzj9fD9rXQZkwbPPxSev2hg9sT5hDS
XyBvTSHeqlxtq61/gl/xsExu/Uabu/LgN9x8YxbWlm01Xk7AIL/Fvf6YuVJ0XdEb2hQsWgqsLE8B
haIHUBfwpUbF8TV3tT4m9ZL2FOrFXJ0ovxaPr1x9fgNtalqXpCEktJsPPSnAK3SwPUgQWPFTvvT1
xTHb7JRkivNhGgrP95ZDM9WbF/v3oPRlET+QMoOb9KfTuj4emwYhQ6Vu0DpJhoeoMYdTt5TflDga
L/fneFsmkeNJpR1ohaAqtiE8DO3RQNp5Qliz9L7Whd08CS/pnpp1XUIDNaiH3rOnJwIG570YsugD
PqjWw9B7w3M9q8aPNu4X6+Dj3zzosp4IsI4WvYxbtqBIrpMctUUhTcsV91zVje4ncdUHpihm3/Ly
KcgdRMn0ERvW+8txc7blyMg//K7PEKxvdr6F66c3gBAI+sKLT61oRQh9PgsWRxxhGHcnKQu00pNH
jnl9yEo6xCbmemPg2EJ5i/yi6kPm1R5EmTXnyfOUs9Bb4at0ew9i4t2RGVLm80T5W+EZz14rxWuY
pGuN0PbE3GovFaixfxZ9rS+15ooPmFiKCJ911TiI+vcWWH5bMAr0c3lLrmetd00v7JqxiV9GEdSp
YfxvWDK617Xp5Uedvpv7k6SUBwKnMEg7gBM3JxhphbnqZpgUbtmUl3VMAGKmGOt+mqZuutRG2X5w
lgGTzPu7aHdYYhMyD9r0N3KaaMgbnpjzEQptuV4iY7If9GrGzDVb05P326ilTMXB1t35qgg7ogMM
GgEY1vbGBH9NImkjYtjlIsNuWQwhLvKG30LLglUwRj8NZ4of+zUbz/enu/NNoZGgZ/tbqQVe+PU3
pUWujTAI0LGt1OoRxn/+zjWm4l+t0fSDrbtzO1LL5T2EvSI7RJtDky+t0RPtjgEhINo0I7ZL2Gw0
3XMxGOZLVcfiy/257X1K5HIp/BLfSmDr9dx0PUYPp2tH3DAT8xRnS/FYGB56GmolTqmIUAyc0+q1
TC+27W+0AyUwbojtncx97GrA+EeQWMl8jpCZe5qaLn4D4zv5D9+OTiwsHTRmad5sKjgqy2lzEMdA
IIN6STOhvriTKIPUHaLv95fy91pdZQlyWtDJbCq1tEq3Vem+szB3cOIxUDJteDcoeQZqljfFCiC1
eomPsGIqzoupDbbfKl703YvH/GNhetHkZ3E2wEBrc2gokaEvISKbxXtD0RUrqCY1cZ76onO8UCki
8y+PkPwlq4r4R4vmPw6APV0Gf6EM/GowGfVYglBOHHxPHqrNdablXaMmo8dVOmTm82D03aXzxvzU
aV73Blj4Udf+t0XFZg2lpLLcFPKkb7GWtrbEq9EScgrQFC7WIHjH/0vRrLD8rIim+Gntp/y7w0qu
D2NVluWHrF2KKaR4iqjm4ETpe3eMSs+39AppD0qw/fJtLuYZHQsLKWN/HdbxUzFq00HUvHNywZFI
DiXnl5t4s1K0YQs7iZQ5IGGDc44TXfxTDFaLM2XqJbGPlkfqHCQKN5kRX4d9TY2eXJGYXf6mP4JI
Db8xMXUalmnN0nyIPe+fXq/1g229NwhWrlTkpYIAtZbrQcpuTbW+0wkZkmLwk8q0IcNU+en+4dm5
h6h6gm8DyQCoaQs0W5vGTdVeIRbVxvWBTzo+mmsv1QPi5WEt0TDPE887eFJ2LnaDBg7lQOnWSzpw
PbXMXHqvXInDciGqX+OyJus5UhyDfgMKcAdB394MAdGhbcM+IfrdVHHUce2MLCbib5oU27RyMZsP
PcJz3wTSj+heZOLsitj+cH9dd15N6slg2mkooxi6RXtl3aRNNXSSYK7Vvg/iyk4/ZAvyjyPmvEic
FVb+rJp5+lL0k3LwTfeWFxQf8EUIvVT4NtsTtF6qVR6Xh+wKngaxqPGFnke3SkKgMh08Knv7lA0q
Wfbg+G/oGZXqzWCWkjlwqsr+zjfXdV/N7KOK496kpPMszBjgvbCzr/fM6nmtsOjHB7jhLZgtN92b
cW6MJ8Q2kHS8//H2xpKy7w49Xmqb2yb9zOusLgMw54EaV2glM+FOp6niOctF9x/OglSX5+Ei1nG2
0h0VkpHgGjEgEBrq4RHbI1jo9D4tqpYdnISdL0U6xqVN91ZiLzfHbpjWCR1SToKhIkDeNWb0Jq9E
c7Afdi5kCog4gsCnk7A7+Sv+uBwNs+qNcpnYfW1CJ2NqNIfuodWXvjUmdfu0FLZ9EPzf1u5w6gMP
TISKgiG18M0jQOmk5UlyR3TWmlQ5cbrVf6FMmS/oOC2/8PIDX6FlXQPKwptLNczTuLyordLpsOFq
xKZevX9k9gvRRN6sBJbXS5CUMUCrKuPqpoziZ/PigA0Y6suEHsrB1He2KsgtXj6SLgrjW1JyNs16
Rp1jxNK3ti9W19tfhjYzoMrlxcFQO1eaRZXOpLPJYQdycT0rm7LbIAYsiYDwm2dvKH/2mjW9VRx9
fmetufrgtvgWoLFrvH/1ctKhloIhWApKOY/rgdOeZYwM5mhZS/I2LhqDcCKdmsJXS2M5ENnYW1Dy
Gakoz6OBMuH1YIMDLXlYkFqonC7/kmeQn1XFsJ6B6WaP9+e1c1Kkrh1BK2UZ8GmboczWshsVQwI4
msr0duk0/fwbPdqxw0NDTEe4tJ2XkPEc2bBCGBY06PXUck/vvEaz0LithvEcUyHzlbH9YmuJ8eAU
3vxYqYe+W/LkbeJKrjW+HeESpolb4KmtqAiYpuMQLJaZl35Mj7DzzcWz38ZoejR+bYzlt4J/1/bj
pq0/625eH/k27nxSqm1ARzgpkDodubH/uJEGL9Kg7rHOsZWX/0tMJf+4qN7yYrt9ehS4760xRS96
nPRWkX/arLEtLDeNzYS8DgPzx8GYrRMUqfElw5U7lGJzALqLI73wvUX+c9DNRuq1TFtjmwSosSsc
w1ZneSzWGJZxkju4lmfpG8WufpYkv1Lt7T+8YDRC6bfSuUaY5iaVzVWrS+ToiPuYYT1pzRm6vYJT
bNWd75+YvS8J64OuBFkzT8vmSwozjqklsbpzMi4PWkXeVcBCCfvM1g6G+k2g2e5cqaZFzxqOwE3A
gedPJXrUBwNntLvTKprszaro2RuhJfmP2kG7wPeytv3YDnpgZcPD0JR265emSOEwFNZFBu9E0Kv9
EyeENSPnHqy/kwFN1ftrIj/u9ndCxZOMI8nntDdvnzuvug2MG+27pVJ+OnMy6z6uwO3HroH+jfaI
9un+gDsfAbYEVxYfgqXZhhFgxqs+zzhOMNOwqnSL7qWkpnx2RLx++w9DwW2S0CRaMlsDA2Oi3idG
dUCxWigfjSoHB5UvJfdWOxoHieTO88bjAnKfVSRA2qbctAvasrKWIWhd9KcVg4Zjxzn/PFSZgiJm
1Tw0gCl9MWPQd3+WO3EZIxOVSRUe6pebuExfOgre1jwEhWErD9if2oEHgeBgn9xKOQGKoKYg4R6e
ZP3Kq+uPa7BtyDRWkw2tlHr5ZIv8veO002lyY+Vkxkr0cRq9zJ9V+E5xYyL16FRH3k27W0d6VEl1
TVlBvf4J3mKYHQvBa6Byas3YNUPFJcUFN7iE9xd1dyhZ40dSAwL31gqri1VoUpnLLvUW9wE3gRwN
z1w7c6u8GpwgF5Y2PSwiKaC9RdK4alwkK03BwGuc6JSOlIv6RI8vcdIPQU/+jLR4fUSlueVl/h4V
YDTihtJhcrNr1sRWy6QyhmBES/28lk5+QnZwfeuiRvdA89hZzk1ttufczQzsFeuiBowbjc+RWkxn
Q8+my6hMKPM58ZCcCnAcYQW64EhYduc9lIG57DjxNw7W9RdvhRtncaFxqrp4fDekS8YzUXtP8AKz
TwgxeqFNp/Hh/rffeQ/p8pFQEcFxnrZoEROdBKBUbDMxzOMjfBPxPc/W5UVd1+wyDmVu+Xo0RM+Z
QEZASQb9yEd8b9acMolaN6hzbt+pOesp6yREPYYyu5eic+c3IibHi810CFsFr41VV4oDTM7eNSL3
AUoF1KTYi9dLnfZ6p9eU54PRqt2XGL8Sf4inI7eQ/+PsPJblRpIl+kVpBi22QKkreNm81NzAmmKg
tcbXv5N8GxYKVjD29PSKM8zKRIoIDw/3rXNFzR20SN4k4JPXo0yGViEczmVl1HV7VKui+FHn7a8g
qbudRPJWTEuyuMg2qHhIhZY1AaEP2DM05vV+1QaOh7ikeFsV3RfL6ooXTYQFtUtDOyihmNF6LeDs
K2WLK3xtPBdpHn29v6c25y05ghIoo/6yCj3KYYyGVJPPgxl0J70T31GdHT5QACl3ahEbm4cnyERp
A6QVEvLqyBRtqhGbB52fuqUSem3Ri4dCS1rDQ8N8eRs3pf4Ok4s9MtnGBCWLHgwQjxvEcFYTXBK3
H8ql7v0JeO6bGtSON5md9XbKp93u960poikPYxW8GdGCVcwSIesfcA+T+fSKcaqqaPqImAnAhDZa
vWxytQ92XbSBN3Zth/EVyoenNLbrB/jnxdk1ynnynCJJjONg9O6DG1OBOoSiFMfRrKf/sOWh19E2
J7n1ZO5yNn88nFWmNlU8upghR4CwmRvFhywJkmdraPZ6o7Y+gsF9Acr1u0gv//yPoSYxl72oKxam
pmkunqrge9RX8ZNll/bONtu4LmSOKyMCNvWN/FYTxyIPGY6qCSvmtlZ+VINO+3D/2GxEp1AdpMIw
ZHboe/LP/5hQPY84Y/YYSXeKNiP2O+bucwZt/ms1dc5LItLmf/cH3FpBki/ZYUbQRGfx9YDGbDbj
XOqcHnThLobRfVCFwOsmbvek2DanBkJIPw/2zoAsq5GirKrrkZHQVyM4pHnNj8MAvaJMmR76pIh2
XrUtlEtGhzIOBjHA2eF6wDkyQs2uWUsqLAGERyX6PKFg+agbA84NDdSaI84OyhelN/XntA/Ei+D1
vQxp3St/j3AR+xOsyvYi0rHVZ23rsRnwdETbcGzqt1mQ64caJ/vIs/pkz89464s6cLOJzenJQJD/
etqQ5nVSWta5ysMo99EeMB/bEuFETxfp9Hp/+2zdTGAEYPaQVuC7r0CuSTSZWChe+SVCUF/jtE+/
1JBS3pX0bHWH0VrmwtOowu28LluH0VVRgJewAR2Yq09r2C1/s2l0fj4F+Mh2aXASfamc7k9uIy6S
pmxQX5ge1YHV2dDj3rbihlEStxsPwZgoHu18NCLPuenTYJo+B10WP48l7tSBOezhMNvDU5gge6fM
uI7+RTiJAGkv7oKczuhiMiua3mb9qC9d97DY3fLYmXp3didXUKc1gp3zc/tpIXVyagjUIdndCJk0
41QnnQGdIFWX5es0ZM4xQK0vOZSTCzKcB/YovKG0lZ0r8Hb/ku3wX+BgojL4vNf7t3CssiyiaPQx
2QGimXPln9Zq3jYmR/X+9/0dEV1jARQMOZUkWDAJQfquh5pFNulJCz6CZW1jHkdULP5RY+xWvWhu
0q9KY2nnQLPFt2lJireUMbVHN06iJ4mBf6nUQTwjfeu8L5RgT2pva/EpPSA/Sjom8bHrXwaHpNBT
O+iBSgK6fVoFw6UGu+cSB6o2wiDSMb24XfYYX7dbjsMMtCqpdtwgawPaDnNr28Dzy3fdNK+9cnFm
SOqt1X6Fc6haPjILyVkfquFbtKCVeUr1BTOq+1/l9p3gNyA3BUDGbXlTIFvytrLphhv8qBzqc6tk
w0scdtUnjcL1B+o0fy3jIUFO/n+058G7owX/eqkXOyo1JwbmHXNgJwyO0kPU4GwGs8XaOVIbW5sZ
we+A9cVuWzN0etSS7Sbj7854jv06GkL4LI6FVFOx1yCzORTiaPTdk9uB0F/PSiRdYdUGUJDiRi+l
Ix2Vclctniyt37Uj3ByLawo+EHrEhC7XY2mDnYVFRWoNUqI2T5M5Vu6lTDG1V9xi/vTX24POXNlR
Cgmaeu3qZESRGyuDy2BVjQdCEBkvib4E8SEa7fygzmO614J8+9agpgecRZCJTyePwfXseAViHTNi
gE0IHC90OcLwrrgJ7k9r48DLDS/1BKhqQs64HsVoUmF2E+nEjCjwdIgcdC+8KqrTyzzZ7ofYarRj
UgXlXrl/c3YWnAbiE2L2G7A/1KwZI2sumkA4o+/GZXyGw6Hs0Sy39ghXLJAdlxp8R/k7/ghslZ52
HJBjAB69gUXbQuLNkf3wY6C3w/2l3BxK/m1oesr4bzVUWmVBMlKV8vVKCX2iJPUxH4YfRl84Oxjo
BkaIVh1VEhJuThoB+/WsBPoQEkTksnDa2m+MtvxZFotzyGojfSgXYT0bnfEaDqP6PYnj5TPOSHvN
eFsfkCCFM4HqBffzaraoYpudi1KfH9FF5YfWspxQ6k521nTjYaDERwXBRnuNwtTqiOOIlpdNlsPg
nKOFZ2AMHgZzzo966fRvutptMevrwGFR7T7XurvnMLT1SWGOUhqGgw68vYr39KrRI3OgWNMvcXKa
RFof0AWgtGpN3fHvdw/ETUjzMvbgCbr+pG00CScvSkyoi8T023pODoOJ3d9k1H/dUsjfTvRBHYg2
dO6z1acLOyrPtQLpD9X19rsytNVHN0ryhwhq2M5O3VhAdgdNbwa2LrQrra6XfO6MQiwVdTaykIOR
R/VRTPbo5WPr/v37jcqaRXCO+ih32mqrjEowII8CmqgsvACx1g3oa0v9Wwe8LfSrFBOZ+59sA/mS
bT+olSC4BrFxzWdocjMbFPmuFgm2Zl6eLaX5Ty/GUT2W7VT/sDoj7iCP94VJ219iv6tzW6W9sg3s
t1OKbcgxtAq1/3fnZ20cTciqdOC5si+eYsX1VkomMxSWw+2QFVN9EqOV1qe+G3Fl49KoflkmdBKf
BsRI+9RGo/UmxZKp95MsKl6MBIeD58mMbIqDWa687/QprXbCkY1DLXETROGpcRCPrE4VQjmTqcQJ
6Alk6IMFQOSjC28c3Tp9G9e4LPJMqZdhrnsAcN3YKbBsbUlNM7BsAvnVodher05pm2TkFhOuIrxn
4aGLpzhUvyu9pe4gvVsj6ZLpAt2KlgJ3dc4SNwtFTZLG3sMuviyBPWHdRL65TOPOPbnxjMtkkWWV
vbsQIq4npRNtRQg9EUxG9fxUNeFMGNs4UC9iPTzX2ozzdg2Kfn+nyb91lcfgvmPwuPLgkTOsYiIb
ULWlwW1AjSwe/VGbsq+WWRY7hJaN7cIotuQEcjHSoHE9N+yJ1GQwILSoGOQe8qXTnqI21f91k8Q+
ic6ITohWWYfYDTWvVFrj9f4kf3MA17NUXW4W2BgSh1ttmHhwjYym+sHvBhywL1pAQ46vz0Ew02in
RoEf1DTGHO2+EsYxiMpu8nCdaH8ldPbSb9sr3+oiqs8lHkSnIQiihxHl14+tSGPrGKaj0Z70MdKE
F2dRCz40co0e47K1qtMMGkYfoZmN2aNtiuKY6aFb7szvNhslhJAcdwk3AKes4YYUt6/OIjLCxsz9
FFfD2Q0sWcCV6agrXCpTOSZR80w7Ug4TS5VXHXr5X/LYeld06N+Z3bv7S36zm+WOQlXtd58/wdTq
1UjMIY0pGQIlhbP51KEGlXpK7ShPIbjTye4cWqkJ+PY0NuSHvPrQv4elBEY0A7i+lgatbHzIMh4O
P5xdl9zcbU9GC9F1CWYbQmja7rwfN/fD74MDmYSxoEmsD20ObFWhZQ5gXdvuuaqH8ZIFfe53jjbt
hPlbQ9GuJgVEHGLuNfmD5DaBmE6xQlo3HzrTaEgm+hnvaXWPdS1v7/UqQgWgrkcCKEmg18e1LzSz
jfOBdi2nCUpatTrj3zxVg880ZbYHvDJRVUyS6aWfF2Mn2tgcGvVTSXGBirAunevmWCaKMfIBFytC
91YzPKdKhrMzjeHzJKWr87rJvHaq/tqPiE9Jgz3/gvoy79UdlYoWk5MWBnFC45zXZdqCNrg1HoOs
2ZN23tqlGsxQ+jNREKL3/Hp9U70xE9OdO1wv28wDSJwPk4sEZ26a2WEZLG2nvrc5HpCuxWgE4euK
GkgkH5kygK8oQjnmCdz22jAwwnGw2qTIt9fOvzkeGSFrSY8I99H1/Ii4kmlcYmnxno6vXV+7B7oi
y4fGCiGYNPOeE8hthZ5vp9uwcmDmkM+sF1QTZQ0cnhMBdahrnBSBKc0pEvQ0+Xpvm2/zxMqdg+7a
Pe+OK8K3pWJ04z9K1C+sfxKNo1e0euF4Tto7WCAUtGryh9p7+u/Nv85I5I9F7P63qS/58Gp1yD0n
FZ0K6iY890d3cpKXICZrJrHNvty/hW+zTMaCOESCjro3iebqJIdjXORLJaicCEV84cxWX1JjMS52
P6vfu6agA1bNG6peXAKvhnCWX6rS9M5OvLa1H0iq2Q3AL4jmrHLdYKYPIUE23VeyYDmkUTy/MTrN
+qwEcfylcpTs0/1pb42HPwvsZOkhhIrW9f5DujGjma0B/u71/u0UpB1a98vQ4noTJOmhi6s9GsJN
GMU6c2HRLKiDuAJ1Xo9Yh2ml2k3NjdmW4gNtkOq7KAp2oqitaaFsCseTLyqL1teD4NeyLKNddf7o
ztZjW+fvkxYKmpkKEoBp0C73V3HrwflzOPlz/sBdVBU+qeKUnY9yf36IYs31I2RdD22bWMf7Q23O
DMBDspV0qperaMHp88HOKUD7wmnmZzBJ5V1JOP6lIp4rPTFzBXt/PyJogFSg4EKELnM9OSVwrYA8
vvMdpx4vrtO1HhiF5RWhaR01aIU7R+C2dY4dgrgikR+cETLc1RTpZzPNSedNjYZJj45m1+rvNDAd
60SVu3kvxqpLsE6rp/iIKfMcH4lwQtszm6L7iGndbHvoTqiZH1GANx+4PuiYLzRtiLwyqyzdi5VM
/SeJWohQZqalDwleb4Y36HnyczTwEPYGpCu1ne+2tUXAybjD0POXYuzXq9jyYazSZBVde8E2Gjj3
1OmpcnYpN+8kKltbBMwWKEdBZRE04noo2ykquzApaRVTOh+bITe/A5Cl/miZAhVgbS/D3ZqabOyh
ss09QgZ4PV6kLHqsBgvjaYCbheh1v0Mm5GwYwd5e3BoK4RXIcyjg0eO8GkoNMwPQkRKvnQUx+sxj
/ZzMM40wbRHv5LMb4RWgArkkTc2QSteV9MEU1mDMUe/3GJz/ClCzL73KmAffUkT9CPcyP46VUh5G
s6/DnSO3MU1ydgjxOtUSzt7qjmxaJ43LqgAz0PLKs2qzu6TQJD1bHdPT/dO9OZRkCcILpxi19nix
1bnR64JgI47D/w1dqZ+0qh8oR43Jzkjy26xCZbqYca2h8oUs5hperNKIdmyFBzYsRHlMZOe/YVZ7
pgBb8zG5N4BRec1u0gzuX5fObObTmWiXelHdjF/qThsHcs0q+/73i8czRt0W1hnkqNV3mt1WMbGM
63007mJf9GP7mOGP8IK4t/rx/lDyr7pZPdmdyB1CP8K6TXrCMtFKMuAV1cUmUtNK96wvQ39K09H0
0Z9WgabHv0YZpTQxECPxCIgEqdT1yUbCt1mqnkHhtgTPPc8AwrejdpoD+kwHiGc7idvWJEnZyGXY
+zKvuR5Pi2hysZGZ8nurq4+j0Y+vuIEbF7aTXdBH1ZQPMfq7O4nUxn0p1bm5U3jgZHHyetRlMloT
II73pm7sY1aMzoOL8AwWzyjqQUQdjvc/5dYWpXJCEYrnG1hwtWvSJA5LZKVbv+yX4pjavXIpxfgD
IvdeQWFjPenYpuCKixEY4LrhXVYZutYWLe8crOYoqLTPqZEh/l4qCq0CttIILD87zfh2f4Ybd6fU
vpX9Q4xOqe16RblMg7qRMd7U6NPBSYTpqVNWvilzY5HmAbqXlGZEASevd/K3W4kX1E5JS+UzBMRz
42jQYI7jNj0Gp1bTla8pLdA1iMMwvu0GEGhcUHTfTpT8lPRdedCWpnvXuiNi9+hH/6hmpTmGIin/
A9bClcTPQhNAPier9aj0Se/NkoQZ+st4FGatPYS6HniF280PVmgq5/vrf8vKkqvg8g9BFE0K6yhR
b5wIzBlsQBXA9H4rSgKkVMtj5yKGfnlV56I1Tn3iho/gs6V6GEU6JL5Rzc3/Bmcgdrj/gza2PL+H
U416rQwR5J//GSDXsRNqCr8nmnrCx6owcX7VvgJV/If4WGoGUCKX5rJwDq5H0mFzg7UkAAaIVkTn
pSa79GZb76B0mnn0krh6tkd737hAqEoCGtAYT3y8Ll7bam5WNMm1Po2y9Wno8R6apfZyzkP1umQI
o91fzc3xeENlIYZne930iPCmFc6O1vr2VFrfum6q/E5kGgWPkJrClP+1Ej+7SYocAkcjDnLDwnW6
qO6zzmyReDECzxhbxdfBes5aJ/7LUFzmLj4ssnNh/cyJxc4is1ZbOpN0SqBJHb+ZZven4Y7h698v
IuExgvE8cuDccpH/2JJasGRjgz06IgNWdDFbhBtxo/4irBZXqY5c4P5wWyeAi1D2pEPMhMdxPVyM
buPcklf4U2j2Ht01rm+UcedZ4y48txFo8akkw4EACDmg1RHoG9eknzkCUHaMFrvnWL2g7t7s3LRb
m1CSLWF0wZ7ihbmeULXEeOKpVPy0QtPf1gL7Eg1CmWdXpeJR1S124vHNO434ES44HH/Zm3o9oBub
bZI5nDKaWQruEEDBuOzco2jU+LCkY3+aO0ccaHkrpMaK5fVa3p7DxjZ2fsnWzGVLFpJtFJXh7V3/
kM5p6JbQeL9Vp0j9esGbXKvsxpuoSh3qGnXs+1tn63tif8HRY6FxPVt9z5hCbxfHfM86C9VTGtqm
37iu9c/9UbY2qKSjYQqIJgVB3/WsYnIL1enSzm/wPz8Ch/2snLB+rWB57KzfVnQgi6FYiUrLwzWv
FFixGXWdeMtCf9qPMbf/GoxN+QzckQM+xcuTmyImQ+wQvr8/x82V5NBzdUrW1roWa00p4sIdOE00
5OrnoowruBz0wdwfRX6PVahOKixbfMg/kNpYxZPdAMvJqoBo6CYQF2r/8ddYLyrkIcfpqI8tigAI
Pl2UfFB8derjneBr80NKrt3/D7/WiW+qMbZyl0nmemVR+Z7MfxBvaHza3OLL/ZlufkmLUguhOkJV
vwV8/rhDVS0SmirYmQ25w6FUQ+XMHkWr0kkIboJF96m2NafOWfb6cDbPIHMkjpZ2wuu0VSRxvzB/
vMFFmEBQm5WDESmmHxHh+XNNG/5/mKkcDT6hvL9XmUli1rIvi/HKPMpe3CgPzvMgWz+dPJvSY9Aa
4jVZ+u51UZ1y5+n4TWFYbygCOQibAPbQoOQX/2OZra6DtOCEwIuUWuaHsdYHFb26Jf0E80HRHshA
bQTXNBH9MyZ9ZPFOZ+kxG6IAKQk8gSy/S2rFpdEBMqQXpG5betM0KaPX1rYmjrPRKp+dZBgbfNkH
3dhZu60NaYFBSt4iIuLrJh4xa3qbYDDqo97fH4nI1ciblAVhswpd/L/uViFY+XO01W05l4laJJrc
k8hvnaYsVSgzx3n8GC+2sYdHbW1D0n+UJ7BYxFpq9QiO8N7a0QVt0Lp68cnC8ouCPqrvZHN5ctsq
2rmkt64WviidMTzuPIarnRAueZLPgqItBGnxpKMRqXiGNc8K3ZzzUPk1KnjjoVf76FOSmc6PaTbo
ab1/FLYuUVrsJPoMZZ4u++vdmMZRJKy0ARjLIuVpqRrzvWXle/2rt0QEviNpnCTw0oxFz/v1MBpf
Lwlah6aHMlrSc4z/6c+wGVHBF+x8ZH+t4ENe4JOE9nKWH2I1i37ZgVPHFIswugQhDCmjjNOUvxGF
HnQH9HOH2RuFvvSe0+TLt6qvutx39LyyvaQVAapiljlFnibUvHqJW02lkzyri+wwOl3918wc9gY1
VLAOoCN00lcBoV1XaZPLzsipz623gxNUtOoq6anrlJ33duP88azLPjGKtrQ8yQ/6x/VRLzV+OxWo
SlqbhoeghXkhxAo8LYEVfX9v3AoUSKYn7p98MzCxm2Zq1EQJZBwyfzdIksK3q4ru3QV5lG9xool3
FFcT2wsT5Fcf6BfqzfddVVrsYTMccy82LUwNljlR3ziAYI2XKFUfPzdtM75rZ5byVIU4Qu/kphsg
iYwIIDnLsht9CtfLs8AKntsEoNeAM3CKZ7M6OkIrfGvR2p9zGVWxV+WlZe7cilvxLMoIoHmyhi/p
H9fjVnZm1XFEqt3omfEi2tE8UN+Icq8EFqFNGFFoOvvHIfWdlJb4YRauZzVOeeSI75mDbGwRkkkN
qAbgTdpDX/8W+O3dYi9u7SMLoX+Po0E7qrUD37Ud5nTvLd1YcLrDIezxdtO4uKYYOQLIQXUG3tKg
Lp6dtNP9oR3CEykfMpeZln/Dy7zf+cobM2RQMG7uEyLAdWEViye0XZoFCu1YI0/e99qD0SsK9t7d
fyj1SAdlkACea8B7+Wj8ed5Qd9Nap2n91hjyo1NRQh2ySTuijbqHq2wtpTzVUJIhoNyQWxfHmcw8
I8sbNAQh4L1kfkvT0tmqoAhXaA0+2Ua0F3ttLaVcQrIF8mdaGq/nt4yOFWqYkqEDWau+kSTdyehs
uABx2+0EmJtDEeDxH16Dm37QbFRic4iL1o9yLTqHbqGfO7caD0Vf7NH7tggAVFXpT6EdhkaENc08
jpWSyj/QQxFz0lLahH3qP9Fx0mZMbDJ0Jc2+xGA6rqaD61IhV8a03UkdfktarkI9UA/od7/FyuCL
Xq+tYVdKNSDC6ku99fpU8lk/AFSEH5emshH4Tx3uySoVWXhx2oHexkmpqsrLuy5zuLHs8MlWJ2p9
QH3Ww1g0hOUNWl8f71/zG2EPjuQEor9r+aCs179yiOoSWRCt8R2UlKnnRMtR7/WPbaNmj4FrhjsA
/cYuoEsOQxOQPWKCNbW0VGZIKxb4E+ycDEfvoKTLMgifq2pR9h4wucCrDyDb4hACkW3gWMpfT41g
bwj0CZShqqfAOuqz3R8ocusIfQ11cZkK7Ng9NQgwtNZncU7wQ849S5ji9NdLTNucjBHoesB0Y7UR
KvAbO56AV5RhxpAYh/tDpMXz0XT75qks6vDT/fE21xi+nGzBUShLrC6tSiFBmBaSct3tLShlWAAC
c3SPA5DAX8cj5DKuzr2FYgP3xypoLqdZ1TpLx8QozNwLpiL4fKmRcsrrbs/g+HZWcigGkfqCYDWr
jdpiDo91s9X4vVJMJ5PuYE8Zgv6UBbu9YLdnAqgdEghVR15SqGrXG2eu7dQIylDiiQtK5sYQPVAE
j46LpdUeZYH64f4H+w2FXu9UFlCKiBI0ySKPnPsfzwziq3ZJhYy5AebrfjE4ZnkaBKm4N3BG3iaF
Af0ae9uUAMbsjKcyNVy8AwwnbJGYH0kd9BEHDS+wizw9ohSlPyZ5MPxMnFw7BUHcpYdmmtRn1g4n
wwo95n9CFDyi4/2JbFy8oJQ8XvCqKe2TX19PJCjFbCmpaPzUMMZfAPj5Q4nO3UOR03Pm2aLrjukk
3HONje+D6wTKZ+D2Jtw5+VvfT7qKyF5ntsq6ezxG0ymto5RLRljaUYS2OCltb56HQNPws981XNiI
/5CZANeD1EjDD0HX9bTdJtJ1IW81fMTNN8U0giboXSIuVYZZZZacIssYn1NuPr8LJ/vQsW9Vc1f+
6DaE4GcgvKdBN2fu6/4JY8Y9te94YvXQGDGXsfvzlEUDYtUtkTvI4yU1kj2Yf2OxiTahYgMAUjdZ
y8JUJEZT1pqN7zYOXT92OT8Hety+jG6a9rR+D6gL399lt1AVYo3wK2mh5cjcBC2jrRRlIJ3T6kzA
BaiV2c9GDVnzmrpXLISJT92oHOxBqz/cH1nGzqtzKrVpMDWhdqISFl5/Z+DAqRorALg5mgy/Ksrk
jbPsCzFsDkNPFf+QViAKcz1M3bfpEkxu4ytGjaxEYM3lg9POs9cFWtp6HcJo0VEgbXgMZ2DXJBbJ
hzGP1YPiptG7zhmy8tQEUXRaIt3Zuau2Pjf9uBIuh3RKeef6t4kWnUot5mwtSal90A3aX5rRTk92
CMvloAZgfIf7i761q6XCE80hKC7hrXg9Yh1YCigZIwqlK455ZBh+1Dn2285N0Z8TPN8m6NjOoFvT
/HPQVUpv1uWSW0pEub1PLYoTSX1wBZGDYQXa2yGY/lodjhWVYRilTmk+uk7sFWVMxjDFWcKa3fkB
clnj1UEjjpgULV5vT+MR0NI4Y/285wB+M1PqELTfgAKBhRKbr2ZaxfZsUeCnF0bEdnsxjCZEBENa
YCDulynpuVimcM++Re7gq4NEXkpARBJHlyT0rxWuHixRks1Uz/ye7ur8rPV6+2w2gfpUWGqwpwp3
c5zkYLTASHUPsNffgfofr+vcpl2llSUZcLhob/N+0k5uXdgf7m/Tm1uJUWiGR8BHIui3pR2FDiYC
Ogg24xC9iysKBFAtKxBse/GII2iQBME8tOW815J8S5RgaO5BEDxSVBMxuusTIoUky1IAkc2No/7b
a2X0i6jWmhFChRpAKKZLw2k9/ol19/IJzaPQ9cKpcl+CpDHnY5VhlgkVPGhe7y/JzcmVv4sXAXAR
2hJrf/27bCdXJ9GhadUknav7dRWoJ3sc4kM4ELM1bWUChai4JNwfduN7o41MLZMeAtLAdTRlS+az
K6nmVh6kn4vCiVSwQmOX/rwxPXAPWXQGOYWkJk/WH/uK6LNu2AyMMynJOTMiJ/VUZ4p1f6xn5yO4
MUmdEP3w/f78NnaarAhr9N/gZ0ZL4fW4KYKDtKkw7hJSpC3apjs5cWl4ZaQuR3dRXbyuHMMDk9yj
mN+uLKK9pG2gFDICXxeK6wkKFG8PSreJ3b9RAzG/r+Ou3cF3bm8kgkciffg1BBQ30XAfJTMTJ3tv
k9D1k3YwLrjj/bss3XCJJnDe+8t5+xlhi7FZIHGhcw1b/3o5cQh1e92gnB/Tx5z5GOu0p1Trwkui
m8FrYI7aYyOS6m8TYclRAw35bQXIPl29o3k1kJma8LkW9NhOYZlPhzLXYz9Op2rnPNxetgzFjSQ5
S+TBa2pjZwxmEjvwaHpkvr9H5RT8nJJMfZsA/37+D2spuy9+Q5DEStdrKdRoZKkpWJqIaNsfcy0M
o6MVxiQrhZKONsS/LD7jx1PsWRpuTpIAVNZSUJ9fV/VmodcN8C+HUamDc2UZ6ZOT5/ZZB5zd2TC3
54/EEL4fZx6GIQH/9SRRTTOF0AB26Op3zpVB09/ZbZbhrOu188sOldLx5tm03xhFZO1UhG8zLPYN
TWpyoyqUANakKCIRPO4FZy5sGi31ckfpUupGfY3Cf1gtn2PDGvNTuAzNB9Mplv+5kFUQEM76SX1/
/1tvXAaAohI2JHaQV+31MoggSscpoI6a5m2OLQ6Npb6aFY6+s9xb46AnQvufzDJubNlDFSYpvGz2
lJE3T6Em6tOsxXvSz1uXzp+jyF/xx2UOgp8MFbo5ELH6lI5dHG6dNoAOXnZVd0Lje/h1f/lum/Al
8x3mwm9gmaqOfj1iCQAoCkQ1fUrQ2gc8MI3oEGSa/VJQZP86cAc/AtioSOY6o/6A7Ej3nLl6/JoH
Rf5oRzpNdPd/0eYSoHaAcwOpDTfi6gch5BCnksxRpln7yRJl9jintvq1dnL74GAZvQd5b51ZYiAJ
VcFvQnnkekCz7/KmWwDGglTEl5Fq9iGo5vQoZZV20pbNoSToCEmF2+mmMtTZy2g5UMRq+sJOi11k
DxANukOijubl/jJuXQ8UO2k7BBcDg16dCysXfdKFTgtQZWf2wXSS/lcXBX2HqrQh5WJxS1aaWDnR
bJGc74+9Mc3fnZzcESRpcHavV3SRHRQFGh/+gFrlm36ulXfhaNM5SuPM6f5QaOtunExwK0IBgk/S
szWwabR4YtQNnHkby6bmSUypg1FyTc0WJxi9fG0iwTRDK9KWc6P2/Qda4CdQbKcRnWdEdhqfVKi0
70VqiX/neQrel00QWB7aBLl6mJWgHg+tU6uuh5vmPJ9n1QyHQ5zZsXKuerP6WTe6UZ2apu9+WEUx
TV6zNFbktUPcvpsVmtP82KqMn049pT/VbkrKC15ARubVbTX9g61MX3ogaTJIT/TsBzG9+qlwmsai
RlA5X8bWHtrzvJTJF+mjW8I2NlqLztUgfY0Nnbi10fClwma+jRKPdmHlTZsMbnUBcqWpipATFkai
LM3PYWis7CWzAKJgk5KdE7Xi7OVich0cpixurDO+nKin6DjVniJ3ceJL4AYuub1T2MMBbcsi8udy
brMjdZRiOYhSjacTAiHZxa2yEVitEo7u5flch++aISy/QJcN/y2aov+CF6dZQtbIq5a2T9T3Dsaw
mG+wosU+k27f4QVsSBUHEfT95AtXm9SnIMkrw+OSSH4UZheJN44dqa/wyWrMt2I7eK82FYFmj8QS
ipRRBvm8VQo7eR0wgUmOzgCdz8vMYv5MG0AUe5rW9TP/kzr5tEzLoJMRocxqojsCUjZE7ZtiEbh7
LGrBb+pNNZhkd1X8yy3sEOs0evdD35jSqX1bdbQDogCGgtYpRDgLrFHE2ovA+yV+ROGteIltO2Cm
kZs+hqbIzVPusP19HijjSzkk0b8jjbBfICC6uJij7K9QD0jmc86Dqh9j1aQ2kE0JKnKBEZIFZ0VC
naDAjvCNoRjzeAxLu0YcMlanwgujBo9VSLVzfu4qHbeuIgw+D/mimlANEMc5NKOaGCe7L92Mxpyi
St8gS6BCesiH6LFWFYhrzEI9hZ0ZGY/CmIC4IQgZqdfqeVR5zoAMy8UcbEUcur7V8FUFC3oUUeD8
QiIJl6sqAi1iQTt3fKCtJMEUJ1Tsf43Rrc2TFdD+42W4JjmepiKN/dpPRTqfYzebnIdiNtXkgFpl
aZ71IOAvE2KaH0cjNgWCEUn5ztHq8i2eyFXnZUrTPidBpL+OY6ygr97n4zfLotTvayNM4DNuXFkK
Ia+zzEfVCQIdahIpJtb00PhPS+ssKiY9ZguLLXaYZmYPU/agWMipPhFrF7pn4yDyaopQoBephF15
yuamRuykr4MfvWXP6cWog+5HGWjF58nEqgG2+2gAjOE3XJ7mcFb/FyVW8jwrU8xVZEX14BmT3dBP
b4eG7RV1475vQ8F2LecaLI01Ti8Te5GGS6vP3gVhhaT1RErwOKEYbJ9xDCaTLEqt+F+bUN+ADj50
6A9gOJt6oq/bB9vOdNNrCLyLUwYcBV4TZXl/GTM7OLjQ841jGjmB9gA3oUzloRh+ABPrvTeC1726
WGs4h6HJx4fQdMaPzSBg3c5GGny1JrbKocDJtXkYwin6Rbo9fzWN2qoPQ66PvJSzOSHpz5dWDpXj
itzPnN597axhLI5aGKXhg4iWcUISU6BjpBVVHR51Z1TUg272yuLBxzCUS6pT5D52TRrUXlnSFu2P
M9Lbx0YtBE6ci7LgHhxUoXNolbJQvKaIEtjxStn/H0dXth2nrgW/iLUAMb4y9OAxHmIneWHFJwkg
JCQh0PT1t/q+nuPY3Qxbe1fVrqJP03TA613PhzedX1ZuLvNA3XBfr8Jud3OMbf9mKpGL2I67M+Yq
qoghHWrXQPS8g2PFJfJOqqac4sj9mubRsXdMuNmfpLITQkbktIlHKBhSQOlLEFt40fg4tq+IByAG
33nHHxJFSndGivlY3ePiw6C+8FCeR22tGN2ffeXIfD+EyAy9glGc+FMQU/Af48RW1ETvVTQiB7uo
4PlwLvKtLr+KedTV15j4PZ0Bu5rNw80T9rjlZ7rksNZsbB6O6E1lOa3/erSLsqsWv27ROZ4Gl0RN
7gcQoI1LUo0tq0hWi/TYs92sj1sRL8VyhoW+nn7DIjlmzU5CFf5EiTEqR7BJIdVlGHP4dN8PVY2a
1SZzvcfvuzsS9wFZ4gDrsEQk9gm+ifP+ZznSKf2MMqrZfYRThbTwYhyHfxtBovxxktVNwXPGfOTp
C5SzqX10bvKZwlxQQ2jdaJ5EgnYbEEfxd65Duq7wQ9/F8Qan81ncL86qEtReFZDfvfF9/AHXtjyW
eHziY3yiVskM4X6jEw8jEHsIbA6ea/JepfC7BRCfHQYiUkskfY1YoZexF+lCKM4rtQ+VhC8D5Kdv
uG4x6SBHSvVzBf5yjJqg4W4Ju5qQjZlvMV7mwnwygsWnnsZr5WXrAEi7ufFjZYfLXiz79LTz2si/
fA43l0hL8Og/Zcr6/JTg3YAQJ4b/LRxvYiA29C8oEz1unSGI5L5OmKDHLh0K/mRSt++XDfF6AlR9
ZuR9JeAwOzY1h18PaQslxfAMK0AJi8GkDD6rmlXaGlY+dMoO8HSZYPtjFrysHydWlmPj+aEHCH+I
h2FUg7TSunjnesZNgTYtssvS7K4+5NktNXWXhR9ZehFVrrPrIlyODfFY1PQkC8jjmozdmlkREba2
gR9HPCJooB6nP1UZzPgkoXFMm5BzONCNyvisiY8DrlE6msAvpsT7Z32z4ejCwNCYSkYEwqFSK5Fi
AYdafjqcIFmrLByvFEJM97nuECfIwY8vcxJjw3pFvseKZKfbKRmGqUP0GMzk8+Rgz1CAw6Q5HAn9
mHYov1th9jw6Eygan+u1GEmTiqg+OmPS/TMOyW4ahl1AZHXEo72Co4Od9LqVDpzVjOSZbl4K8uyZ
0z/A5tvQHlmUbA1mocHdrbIufIeVlgM6j1mlcw/PC1gbFeXOoD8bUvx8bNn4xXNYrLSyNuN68Xlg
D4ga5bQjTor7PUri6XHADoDvgxmmZ4O6hwsHSe33/Catm5qQLkWFAwv8X7uvioGNKPFvW04PNAcl
LaEyMxMw1ZZuMOSDARBiKJo11jr+JRfNQcft9SYbtIqVauqhlOSEJD1TnysYYOSN1ausunIXqMyb
VPChVsmhETwQH35/l3y36jzPPNgvtI5p1oDhY/TvFFkKxQiiEux50FgHc0+jnchyCmOwIWpsvVr1
o1rZHpengPjsFF5vQ771SheW9SoZ6+grMVv8U27Y309heq/8NbabrZoC+mu8VzOdyz5GUn3UeKzz
cPA+Vbrfrzqnl3jI5/XOILetahK4ox0vSWzjGP137mU3xsMa+gIT3Xbvd+fd2TmV7mhsy4PjUad7
1iEnDwG6Ca8BzhbcBSzRJMbCLDmvwhX5TlPoarHmSW/mDX1Zg2l6G59QjJPlKbXFtLzM+5qsz17A
H6inRGwC+1OVe4Nh38AuUOqV11mxSbZymGU4ZzNAtoca9/GcsZDj2cjQ9fYwE3XLiyg8If0kVXWn
aRT+lhIyR6dufenK5vVpyfn2yRDNpZtSxWhRlAPhAKGu5UVTkRli1DIQ9oW3Zv/KsYMRN6kKsniQ
YZdHL2Je/CuqY9Q9Kazid2QR5T9jMj11I4rng9hg8daNxQLZNkeDy9skF2zunKr5m0WZeM202rHg
COkgzmk+r8MT8grI1uhjgdMLPIDTqYO7Sfrq5ExFg/ZYfAscp9tVTylOWrnSMNzhHN7gZDit6GL3
bby5j5UeH6LKJ+UeawSMPS7yZiK1bZFZGpRUJdopUivCL2auf1WSLy+o5VUAyb3yD7csAPXwJkxv
g8zxS48CK5mtg6IXnZmJ/NZbOsMizIyIGeyL3ePPazgmX7ByYMsG1DJ27ZalXtdu0xHGMXiz1a1W
OcMqtBvil2mmOUVblSCzbq+0uB+difkn4Dn9exiUgOrQJHK7wztZnqMD0qOfxcTGCXw3p7RBdsjw
YQw1qoHILuiuHtkWN2jw5l97ofZTpOpVNqmB4v09FBUPDzqT0dwCBd73O+YO+WVIHfCBsTQI0SuZ
KnvZM1QBTkV9nFS5GXZXzGW4Lhvu1qsYqukhMaiMvd/SkNzh1RzWK9AOwZtMIVPkwR5B6XOVgUI4
LWpF1ENUz4VC47Ab0u8lku5/6NQu64/ExsXawIptpR+WR0XdRkFktFnoqmBRspJ6gMRJ7b/HiEHf
gcmHzlnL7SHL1tXo74Bfp2hwYSaRhpOhzFZ300aWpeVyircfMNX0VTOW8/AjRW2F5wYbzfeM7tPP
eAn2swqZ+lC+XJ88l+E36C3KrhVKh2tmgye5S3lu+HkQ0/q9nPYBEOiMi7fC72f/HR0lsQ3ZIPG2
hao+1FTU5jLuuv6qhj3ocz4OJnutN5rlvfJp9t8QJa7oarrm1RVlHCU1n9GpbmFhyUNeCvEwFWiq
GhwUFVSuSsavhmNgv8D+JiFPk912fbGIP0eRKQexPjIdjuViM0mT7zwccvu2JOh3H6SZ3ZlyRyUE
Aya6w510/2VBGXnOImHXbxyNKXnIjuz4N0GauXUbw0pwk1U3L7KlElq0h6DIwNtzCF8ep5lh6TyB
XWLyPKRVtMBhLq/+xLGr3xly5fYrwIw5bSxla/x4IDjqauelGro8yipzNpoMaMX2nJ05We14mUU8
f4sMt+6+WNPdXnSVDKcJkMz+sFqaXwuTiLwdbRrie46rg7jxm9serO+T9QrytaDXcSXknYyKobkg
+wJF/VaRzyQOCFTbBYDbJtqBJN62fhgwAk3SBX8dQtQGW9kYKgQCTX8cdlAUwTR4RqmMh7RXaSJf
oRsla4szM7pXm9poZ0uC0IRM4Q83sPPY/qY8GtC1DfucQQ/N5gOt7Z79zJ1b+DXdJLyKhmIjd1jx
oGVrMPuSb04f1WlLy2o454GnrNm2QPfeIGTRNobjYepQQVHc0P+5/5JsmtdOKBPFTTVW819BNz/2
R1G4u9nCx801LBkJsGNEtroHJgaxNdmxAyoi85zjQBF0FafYQ1JxxpC3w3myisJkRZOsSBxC/E4l
ntI8WtwFuSlA0mLYvaOYYC1ru2Urs/s00PzeU17GTQysOnmhQqtwAuiV5icDav2TuDr1raKw7TzF
QArGu5Sue+igvYURyZDO9O86wBK/gWFglJzxWqfJ2aBH4ReXwQn2mo3Bz/fUu1tiDfaxsobtMEvG
DBhNVVvhHqmLIlN5PjzBAiWqToLVCjgn5adxOCbVQsWfhEeYa5q9X2uRHh97hD6xD/g4PXpW7K+P
0FCI1kiyTMDfMOjgHa3HHGZmMbATjT+tmjkqy7cxGdaymaeRT80oDiAt1TQqrBst6xC1KWzwn+cI
GfbNgnXt7TmbfHlZYka3DrhV8g1FnP2AyGHKmtRl69cUZfyuOlKIcCM+x8tVWvSJMGvMbdHRJWSv
FDtTv/Bpb2kSC/LpzxQYxU9YgJB3jrfPnFmqFOvhi5N/rrWfVUOI3R73DIfTP7vH2XcYXCe6hxKf
Ph2jqQImkgLYDyA0/wuLPhkSQ41Lp9bSNJ4fog0Xq5mMsFcpiBawxkyTl4MucXSZNkSwPeRgA44O
Ds/F/Yrtk6UT61zLE/Rs5LXi0VZDd5zSrSmKaNgw9P3/3gZbR3+A0kn5FqpE6ucyQ7Jlr45stH2W
6Yp1x5botxxF4m8w6FRbmIrx/EqYNt/jDS7nvYTyve4rHDcJqn9lHhx2E/Hk4z05L65m0XexLsdX
SEsrup1NRJ2SzLLbulYWnnclNbsabDruDc5P8sGTPIxdxY9puBCfDS8hFQ6vUxyhR7ZRrDphJpgo
wSUUWzqTnrBVQHY3uuYIuyK4rSNu2zGE8hmKZmCHeHz2tGEKQpbOQ155sQZmNU0qIZfv3RrHW5ct
WFpBN3ascG9YhP9tILiVLR2YXZq5FDNgQ75PrzCmHxaYcKGBvsCBGDjOkuvlZZdYajsBrd3et3yB
tAxixH1rsccEfnOetuoPZht3LSPMjw2wBHnmcwrsod6ZOL72OlX6JHRM5P2aj1v0OyAz8F+9zfvQ
ajZlD8PG5J8KwPDSU2+z78cxzNeQDiPr0TLkc5PbCTmzFSDEf2QBeNZPxwbz601pC3eKdQAb3+Du
L8frJlIXTjsWmEwXUCmuGZpp1mOzMHuvB+FA2E2R/qjJ6l5dgaOHeeBErRq35F34yWR33En24rwd
4tcCTcFximILctNjV2A7g/HUzwzbCaxBaV2fo4Dhsc/Utl4rkIBp6wJ6yMfc8XC2MAHEnBASxvt0
ovtnCu2zvsKelT1Jpoe1Kcd8N+ck0uxSOZHOd/wmIMGQk3MBsIsJtE44I7AZPVj+xwNM94CcN562
Zido5+1gsW7Fi7APnU8r91khrJU1S1WSb1ExT5gHXRU/KsRQ7n2Z1u43elNG23jH6NaV6PFZC0sj
90PWQ/4NzoaUn8elzL5vVQawzhQFDch+8DVgYFHR34eZb7c6DXlfRG79eaM9plaGlWbYFjzCy5px
jHDwsID1boiHyTQ6jOobVlyRWspteeBFkLw8VTYb7JMpVD1CShH2PtCj0E9HFaFjGiu1PKKt8XOn
5zk1nSsLmzQ1oPN3MSLM7GNRC8dlQiySfosxgP2E8WsVWkmQvvwk/Xw8ZDCEyfE2YLmcouTJjDQL
8jL+MQGa7ez9Jp+wMVYEsAGI1Xgmc4EHDmCzbGhKb830aJU4j6vWPVo5yO1SwhF8m8K5+22Homy9
z8d5uGicKG8irOmDSG/xZWl1CCiEeT2El6ieUqzkINapccAzYTwURzJ9HI8o/wI4mMsr5vj8MShR
jBcbFNYssf1FfkEmv3wNqFhAsbHj9uATNosGDZf+YGRmETicyD4WVkR49RHMAadhrzLSZryadVcN
Y0yxWcHxfuJVrW1fRvguAF5d+eCrscz6BGbjEDcjN/k5yXPgE74+mIJOQVdxA8Qpi5p0qsK73HJ0
Fsp76AiGiICP0ZEdYG6fhaQdEynHBqgHXh5MWsBA0XPC9LckiGNB+wAi45pTL2NgqCGlF4DU5g1n
dJR0i4dctS+mYOaHItE4dxz6NvUEhNLTByNqjD/wHU7llSfjRLqcpv55oIH/oqrEqozJEaNKKkQh
PmWa4rLBm26O2kXuLDw6TvinydGBfTBe7L+ZmfP8lRGiESq450fyUCER9s67bDa9RVIM3qiBzBmw
1LX4w5Z6TBqQZmJ6nGRsH3etwaPorT5+pONcUiCQMNNDCnwomw0LJveyAFzbcT65JzFQc7xtZp+r
HgYS29pkZJRgbhBHcze6ZWLfa1+nx+22FvDrt1b8JKXi09VgEo56Agf/d+WcwROLeJ/6i2wA45Cv
FI8f1rLqE8uo+NAzh29gA09BN3SHcIfoCkcGeVHcle6eVcv64vGA+jsi5fC9Qs5d9r4KXqp2AgXt
fhaSbndwHYQAJsSERy3fUgd8zmw1siVR83f0S/gqqCgMVvzYHInqywCYOLqsOiLRI5uhQXi8QYm/
C0oKB4uIAm2JkToNnV/jzXbW5Mb3UUTJL3LsOmqSqF51Mzij5pOyYNO6kJHtA5BOHV32xW9fyQo6
40kSvv0p9pg+78wQbO5B2pq2e+qx2Lkkzsq2nGv1AiIem1rlONVXD+ew9H3JZ5BJCYGlVgd7i7L+
dGDRlgsQZWceqrnQb4yDNfvS2XHQVia7QKEvuO8YpgCP+Q8DeGOCK/L7tMb7dBkNIr8f5iBzCdgR
i4VXD4du9q6naZsbNDFqAsETAKdqDHh1u0yGzLiKpQeYXSxPNrfZ+lLbXfxDeniGVCwIvFBN+Rht
lx08obwgrRRfCOe+xqWBjCy/QH5S+lZs+Xzx0ZCJroa71Y1CGoZ7UD455oF5rR9hoVPM0JvVFFYI
tVL/SIaJoyOrRuprEY4i3LZQxAsWcdyzomxzrYTh4YATVCL1ogBFBfQbRfXoxkqkl5vyC/7/sjzm
b6Bc4VcG0nz4L8bEDpMOXkZgd/diC21VJNvTjKjOrZmSOfwG/QuKEMGh+dDAjRSdCvSk6FlvBpT3
ojCCXLRc6GdR1agcnIbxP83FwHvM3PhhC2EvjHCxmxcaeQA9P1FeDX9Cwbe/2azQbNslmdGnr/lL
BrdH9aRgmnKctCRRj3Yymk5qVuv+khsrLwn6uwD0keWimSZMTCdg77k847uUKaAv7t+IgVL6VWH+
VmfjbPRRs93DbMioOjnDy1vJ6wKPeN0s8eS+VWBdaL+nQUBpPQ/ewqskYGQBmrTHCDhLUAeD1on/
QbxTIBPr1WE4rRiWARyixV0bShe/HpMrfx9qSmgb/v98rFgCYZ2DsBoceLDJAn/ytP4Rb2FKwGRo
9t+aDLCDFpHAaufE4+JsKk3nDr+Svo0qUslbvSJopLGpZvpUb4pomAmVHgjPQUAjLMhhK06gyzIK
mD/GYoSFTCs0uRjkegf6Ca6IyBJz26mScxZ3yyhG/zjAdvM5EA8pDopT/G/VJXtgEHsfZxZTpMct
hSt6ipJygyK5YtCs4DWfaixbtXKzKYU3GQGEJY+9eljySkZXIhNBe0QCrfIRo+d4NJj3McgTXiwd
2Dwn7+qlAv2cYjQFV12lRvQGhwAA5DECMAdfud8bIQtY32rdZT+tqcKkcqSSN6uR7idcFzTOPUfY
GbLPMaC88my+1PNI9V0GfhPXIbk9sEy6sStGtF7XHOrbuSWlBT6mxQDHIuAocCGAp9iawVstLQQ8
MabaNYuYauSp4YCCkoQEvPTRis2fnqlDPqllBh8JbclUNRhM5E/0z9Q3GNRZ0SQlWrJuhR71dZ2R
dXtPbYkpKNI58hxgwU1OWMLhWxfW0tKHPFeS9/U4VABQcjfe13W0+IcIIZAPQltsRG17CgovcxM2
+PWoDnHBMRV/FymP/+apR0TFdFOoAskRHEngLFnwvEWDW9r/+2v1eiT6NJhlXX+6laGJN0seP+l9
5NC/uxXrtlm6JcBXI6+3psLetm9KxMlc4RQCZiGzOcsaaDant2XOWHLajwFcFtqb4x5Utp3OOslA
24VkxE+PGjqcq4OIN4K4PttlE+AAvYHh9OZ1BBmlW8bHA/9hMODiSYAVouclnU/omS28cWNk3TWY
s+y19ktetqDZFnXz7AivZoGovxuxEVRd2IQNjOsMT6gPBX7yzobdi1aAqx/RMh2Wnbxco6hhGCZu
oRaJ/M6Bq3yswQdYqNmbRMFUBdu7YdawIMIWOVV3EQjqN4W2KfuOaVDLbxlxqvwL3H2CTKCcQd5w
AEKuY3ZKgPFAi4iud7Tiazk2LbFnq7Gzhn2W4TpwCuc47ZdsvpLEad9Bx4laDdZ88P+KKOAHDYag
Nyg1GPp1ogNpIP6JMRqpuj7N1ZSXqKfcpxfG5PJGRzX/Gg/wyPBqESMEC0ltAjY7V/oXnEYCgiGA
i5tRzl2lTz7IPe2AFUAIgX4cskVwVQV8Peu9vl/9hmC8EiEgUEjxHJoiI6T8wqSAViBUJftPgDcz
jZuBQvUJT0y498tCeo98d4NFl1R1OUTv8opZ49A9G7FZ0CGLsLhLs5v6wEyo5S3kFx4nXD45MOUy
X+OWiSxsz8LDHALYGHLmGiFR2hSD5uBiDoF6XW3F+g1qHpW9xCnu069CBhYuB2p51ejYTMUbrWRa
YtOMgsJ2cGuZnsB7oNaBWQYIl+osrbHqC6O1ZgTMhbe1YCtgFp5YIG+MfIA5wtHPdzpuH4VF2f9k
2cwwgt7OfJzvxLdHvet3SP2Hpb9ZYk0dLrP8VPYoj8d5jVN6BcoC1p///6uEuGIZbjB6nZdxJhAb
OBnop5d+Us3CHXbuajlSeO7OMyVYwg7y6hxanpvUeqnaVA2wdtEwXvmRAcrAkwVxCG8dYj/WU8Iz
HFUl/udvZfPcAlWv4vdCuPlP7Cc6NhCdxF9Cl8V0P2wKOXMg74r9lHgp3+3m+d9Ksi30cHWi9kEe
/KiRa1Yp+ISSCba84YAz8F2S6PEfj3Q1tfCOhpEjlhnjV8xA0J/vwLtHXHsMWSatoMSiebLj/NYo
6e2KoBPbwxJu/O+ANOp9h5Le4gvQpOiqTAGG3LIsSrutXkf7S5ZavCGqvoZIKeiRnZBPnUJXMM1F
xwXs6eEiohRMieJkg34gqHpHeF4WpvlBszJ1DV3gtdWRUQO8V4AmHwKEAFAWeZf/U6WBzS+s19V3
5LhtMCfZKv/GC5kkDc4eAuZ6gZ3iQ5AoiV0Z9gIhpYCHh0e1aUD8Wrmo7CUcLe2vw6xx1hq6HfEj
6PdE9dkK67Y+jQb2XOk1dUCqGE6xQR/BvBQ2Kopu27xVd9RFaBm2Zcsei4EcvofV1T51wdE67lHe
ZNxMVY4sGgW6pheV3EK3T5C43fBZ/7BWOilOxpskwyqUkr5fI1oU4Pk8+4gM5IGACA5c88VCAfgy
zGWNgn3I4n5An/A2kAyCL1JDtmqA02DhZFCFPdX1Vj6jDRE/QXiR7anSC73scersRSj8aphjsOUp
yYSBh5mS8jlal/JfERi6BBCu1XoCD589b2h9f4IsEHmD/RgIbGAEDqNQJV1ZNfkEAcR1yIAwRSMs
rf8uZAq+oVCHgB210i0dukxIX3QABSK5zuZeqdXEcIyFm1cej7QC4RFjZGqgu0EPGktIv3sE3eK8
RpLOjk6Ugazp15yPUICBzn9VWDbK290S/WfwKGP3dIc8oxsSlphO3iZJjLL0QGM9jPPzoR3f3ucF
er+HCAl87zdRaWiqzIdLAVRZ/8Q4q79A1XLytLPB8Q6qmSHvI3SuD0GAR20TG4WHWTuXNdBD1Hkz
Ad8/HmAMtb1NeY4sMTzJKEF+z1H+EMkrn0QoEFUK/YVnjbGe/yr4kS93OM/yLzsc85OHgc57rVUB
t3GfQ+0OucTyHf7+ZmizGIgrlExx9Q0Yf7Y/TgUOnkZuUw2vvqMwf8KcAZKHQ88YLiydlkcf0xkq
KXD5ADY2DTlEpVh1hyadTN2UgAHpfDHyd2sQiH2CInqLn+lkUHkwS25/Vu/oM9+GCI/kimrf7gNb
TsmORBYQiEBiP/3Kd92YCFnO0MMP/knYYLf/chHc85ESU53R3A9Jvw+7qaFhjOpfQS45BkL4/QNV
gqoo+a8k0Ar2iyHifMvKwH4aJxNaP1vXU4tSZPU9JaPbwR7A5q41xUyeZZQfv3HsWo/MGCJcn+6J
+BxpWKA/0vD3vKx17MY7uRwajKfi9VMijyJr/VCBWoYRGEsvY72v3zF7c1DSbh6fUQRU2U3Q+H5J
X9KfxIwA42/g2GfG1fROB0HKdgRmhO8M7x48jMtSnYYKORN9GeLxO4snAbfIHZIjqIfYMEIkJ1BQ
R6fVK6iPuhksgoOhJNUE4JOGqhXtQzX9YMfMdL9UtXwf5gFFAYqB/BvEsRByJfh+L1zndY5SMVLe
HJvK9OPBo/EnAFaE7sbzLGAsWkuU2WJc9B3JgvOtEzNcHWGY5/4C1cPiJiz7A2sPCoK7hyUazGMT
VdTbbRYp49flYCKFXM0lE4zTI/4U6oX8OLBfkd6ZKrF3GNpSnGk4Vcw5zQIJLwvAr9+08i5q5VFi
qsCYORan+TDlR4BjNH1yc0hHTLBs/Zn7qDx6V+CSoMbOAVPJrEXcl77cAfxMjB4XetQCK7QjGa/A
oul6WpOC3hcEymNw4gxHKvMeKH8ILP0duayOziNjI75OrdJHCpA5wlNqN9mFqSL4Oz5Nf3hNWHGG
rt9eUgwBt3F/U98qG6VTr/McT2YFEdZPuMQBFrUjWSEdZ9PrvJXj2KrjyP/jRQnFEUc03/eEr8nb
vEQmgkqugLmPrREt26oSrccp4nv+szQ7+2+eE/MBjwxsnxcClxd9WhSAYNHaNEdehn8GUpPjnBYq
wtS2HuSBQTP4Y4aKT50saJwS6o4b7QxS7sAuI7KzJQTe6NrmNZO+hThrRFu8Sna/D6Vd202n9Hs2
kMS3Fm4y0TnwG+WP7B/zwqGNAncylOwDCp5MQI2Q4EKlc5GDMsYc8W3O9xFRrnNtf5uYotrAwal6
GGIoLE/W28o2wGrHn8NyxFDRRnkCtynCuG8iCuYdzSNspeQ4S9oDI+U/OISMkGbtCUPeUCbgOKNv
vjoXAKQaVT7RKVBDOr4MeKwhLp8jABV6WytIWrJihcf1QdLLdCTxelFJ7p4LUBq03SH2KRt4pzja
wGhm2252IqVpxtyDdIkzAK/fymWIXiGXgihj1Dv9bgw4urUxmFrv4JSwrNBX2RmiZyx0Y2RCqwji
KJLZGVbWme/2rawVfuEIOR30DyI0AiLivZm2QZ4A/m8gDGs/ZZglzGh+1fCg+o9mQ/kXeqDynmw5
gOTEoq+HTmcu6q6qj2nvR+LS9FziGryX9ZxmPURwx/WAW87+hKSt5T+roil+ghgjN3daOHY8T4ms
XsB3irWVZku/UQsPsjsjEv5rhegbkqssRnYcj+zxhADDwjbLQeYHiEx2hQB4Hn2AIZygO4ZQvU1l
gZMitZy9CBmVXxbOufV/EBuS/UShOs/AZ1r6CME8wEd5ZPUfYSrASgTKsn7DSimiP9JFzG1l9iy6
LN7QAP2qD+tdvg/OnblOOO82qAuzB5Ahw7ejAv9/ctsqAcOTcYhPTlOQ+5FSC2ILyAw4CFPrWwz9
KzthsChOm59id7plkWBDJMjKQLF2gFhcQLqtvasgBXk16nA/Ry3M81FUozwdw6FAEBSbGrBJGINN
X/IsAxJgIrLBQDDN70cL6V8T61rA7J+h+nzYNVu2L9i645zzXNGoC5C1LY+k8qt6zflsXRNLNAsQ
7pslaY7FHd3/ODqv7kZ5LQz/ItYSHW5xt5M4PZO5YU2+JIAoAiHqrz+Pz+0pk8QGae+3Bh1L7q0A
p7CTwMBok/6N7mKPvTaEiWn96iGLbu2eiOLEnrYUBx/EYJZL1owc9SRCIA3Tqs6+C4zRAUM38MyF
58LdNVPDWQgB2zrojjuucMLfq4XUbb/7mpwIz1GqJu1tAgzrgD7ROOTcGl3ZvdnGAdZhUYVdnG5e
A6TknakPVNap8pjSeP2c0b1b3mmvGBpmajld0Li07wsh6pelylwbwKrgWBMdlkgoqWWa7a3nTpG9
s9o49O6jYRLNwdjD1BxbVYhl2xgmYZAmgODEphWJCxv33LHzkXFjMHZLhFnKLr9YijzMRdqe+p1d
oH1Bip/Ts4rSMr/4lQUnlIe55EmI3Pm+bshx2yFEa3aiCJRi3Y1afpVq1p9ev6D3acdanWKnhVXm
iYAPn/g2+qe+zRBi6spr7+OW2yLJrCUPEoSjOr1Go10gGEoXL37MY2puduVAL8F9OLILbSjviN2T
qbK6YdwIqnGbzwHbaIl46Q66WakDG+zw5A8e+rTMw3Cd2Gnk6BPHVm9Y1ZT6iUKALUT3xnCQr3HU
bHzUTOnep9AI3UkllH0aQCdofYg4SUaawF51UZXfYQhPtqMsjZc37PrhjwXM7nIasvAlqDCzZa+Q
mtFI10qyrEp7rN6cIp/yfV26wiZnkct1Z+WtDzHdjRM3TZPRDh/INnpfUU4wkMdBDvohZ6T9E7oB
9gmFMLdAngtklg7w/3kkyu0yprW/mfxlvJLy0M473OmF3qzrsEAQjKap7hvIozYpYkeqbblSC5us
fO4z73W5zFvIV7QYxgqsw8ipNu57inLyfb56N43BPKUP3jy2oNNWm6dJJ6bxg4hr/TQpbVgbKTot
Ni3Sex/KEqNM4tdlMW/ccqjX08TTDJhbL+kfnx/56Lqheal7uqJ2DR8EjGE4IjTWVajbswtScg+S
NZAp6t0SFhyujque1lLuo7wNifFfihkLDupHvclmIeT25uOHNuXU/AoxDbi7oDVTSZCzI1nHh5m+
nEhROpsUnkI8G3scCogMu5QVe0QU1aHBGYibqeWLNRahPg2pL+4aZ4iA1mycjD26R7ADX7nBRYSY
sPA2TPKZzvYehi1s+stcjiEvNSjVV5kKFewBoPnv0pJLdQM4YV4Mc0eauCYurgAKfrQrZt8tr6Hf
Di9T44r5Q7p55pwM1ZPxVzMG86nqXW1B1qe5+F5gyvRDo4nE2qJ+94i8t8vKHFJnLg8OYn35Y9NP
FfyKVswqQRhAQKp0epvG8KgTj1QiANS1a++/rNqt6/eANVkDxxb69qivt0emXWqgd0tHB35Ldzni
hBjOlVtnwTFwKweRbbjWOxtEbN7h0q0ruCfyGU8ZNqeZv0fDtqeAdn+yrOFssVDW/zaZJ77JHER8
RD5vcE3xMAG1LxkORgnUFB+GCVh7M5BBY6BpqwEZuZDeB+iZrXctceozNOzof8emxU6CbBL1tI0g
+tO0rfibah0H97oa1+Fj4qL7wzWyxlsvILZug5ojayF16uALZwwwrZ58XTyMbKzZTtpdtWyo/LYi
vpZyOnotdBGKqLwMtk3XgXs0fStedA7HeeCXQQnJwtJ+VEiC+y1ortPvHNqY5I5FoPrpsSvKXytI
m++yQcFxkH3omq2iMPjZL2DbpF7Z/11gE99ANefLu+CxpjC4oMJ5E8frepXIfJczb3fXvhdziIgr
mUY1/gUm6czBgyCfWVA9QxUhxh7zVg2ZI59N65OpP/gB2npvjet/ae3Zd66egIjKkMF1W0ckw6fZ
BJpsL8JeLkgQq3Uj12p4NmGD0YO7czo33tgQzm/VSCRhDHlXdexxIrtDxdmjBxM85kE1I2W3sui+
d5WJbg+MgekRwSrLTebqOP9TyyWTCSMkbQywNzb5QgXfBllQ2aVAUqhPZgw7tOx9wEKQRg1zKGVZ
mjG5rZdpa3k4VJJosPXCxOIyW/BLOI8z7JI5jIWYX3m59HiU0khxyLj4jjBlCKlMZ5x7Yk7t5WuE
Pkh3fMgIRT3SqdE6DUN7F5cEm2ztkH3oNGM19FD8UGubzGp2UItJe13/GY8SwqtDxVV6GGHpvLt2
rqN9JUfH3jtEpX5PuNXvgZoQY88gQDtf3pgePl4BaRxO/z+K5ZiDNavh14hofSs1UtbE1kPx4pF3
NW1F1eurtXiLOjRBBfzXWFNNGq+fgdG5Ky86Ld7oBbZ00at5U9qe33w1Yd+BQdpd+gvIUmIucbqx
3Hc9jpFNWfCQMeGU2Z+8EpBozKxTvKmbFbxFhuDOm0whWDlPCzjRUPegtLMtBTRDCy7PXijr6ijh
stxHbU3rFZMF7rLJBMulYkfnShYm59buRW6SFZc105pXY6YsQBODh3nE5IHbjgMh6hzxjDBirrY2
t3N4P7a66U4LDZZYyzweyR371XxlJpVlIgtwYxZr3Ihgv+Qco+GK3WGL/lZ4W5LbQmdbmmx8jSQj
89kucxYld7LSS8t9eRJuMHy0fQon59I6go9f1gjQTMRJsU8tR3xMmhEtqWU3vPi48h5xwoOfNGNa
fVpmTF8FEDI43GJKtek6nX2D7bFNlYYYkjfBTPCfcEFXge6Y5KFcq+WxW5eRh77EHHOIRCOCbcnd
9ATs4gNvD9h3D1GU+m+LKxvrLZZuyjhch9GHUu36RzE3orJYC6au0Z8J7RANAcvWKJAWarvuHyoe
1GoXZlgg2cumoLjLsn6BM+J3ApSgsPQMSuKLvTdEYnir/DrMTqIy2e37qXMsI/nsMsAy2UGK+C4l
zl1YvABGpsWRVIn8E3uMmMHhGg1/6GNZ2nNGNM21qYX/QHdOgX6UqMLXumysP3w1zbJBJle/qRun
u1FuFv6M1CT/Ki0Y7we3df2tWSNdfQ+Nkf7tBHUmBWncijftUMJ3Rtu8Ni/w737GyWMisBtJPNW3
5s2EqUuDjvFX5jaDWimcDXFkI4KsxaIxfozK8pKGozs/I711z4MmrZHgOJQFx6Zpre7o9ADxTK/R
4O1BEQoU4xOKIahUGcNIa+/LCLfiniEti0i3fDKPBCDh8pTY0l/7Qoj/3D5bzn1ml4CaFdw5EsF1
fsT62z4hV8sUsAb5Mk9e7nVvhXKs96GutLsZmDuudi+s9Nj2lnWPxjM1b06D725LUOl4pPceENuq
R/nMlOh2fH3Z6CQYvMUl6lSILDfmCUoc0CciA/xZHMN6CNXBLbKlO3hLN867TA7IQ6PW+PIxpqe0
+HRVrOMrwMA83mvNcLlt5+AQW6R5mMH5663SeYHWET0zd7/4hzwVTnHsMTaoG9nl/FKqkYKhttI8
AY+V+RFRY3Etl3XMHwEfojwp1mD6Id+f4ynHrT5bCTF9xbD3CjtU4HRNsW76NOSGbhrcYZvWK7zw
sMwATUe/9sN2Vy2ud6gNZen7PKNP49MhOjInJEtqOGeJdgx8CyhgOywRLm8UDqyI22VSeXmq2qH7
4ejOXlfXWOPOriRUVev2+GQk7cy/FlP4Bdn8Ml1UyNa78YqJkLfBXt3d5LR+ue3qSEb7lQhI3BQz
iH1V8rnSmMIN7PtLPULz1jZGVzu13RNO9eIDDUlUYrKM4AoZgNLu1Vqs5gvPBvRPCzBKMMAytC5G
EY3Ps1BKXaqss0lpMhQaHqYer/Y7ad2TgQoDw4a7V0XAEO97DMrVgjyo9mhPQXBn/stAz2dW9qZE
X45pGXjcsRAn4jFAktvZDr+KnqNiTzFB66O8HuMMrEzg02IcHf5ALFZ/XS4BmweMhRoRssz2fkcs
7k0hEL5CQ+QPM6acPGmqzlOHyG8R347B6kJ9R613ZzOZ/zpNuNj7NYJfSDqCYv7rWe/zE+Rc+eMU
PqrEbBzHLw6RdkZjzxi6xyan/hV2EUb4XDh0Ejxujk6WFUPstmIvxMnjNynEsheHf7HJ1uSCFHVk
wyTV6isM8Uxr8NZwIxn4LmlmIirRtKf/YxRAQ6Ymz49JuWhUc3JRSjw3lNTzUlbz7INTlup3HET0
6Q1YHghGgtR1spn3PrY8bsa279vooBeBpDULmvkLWlt2R8RzwQP+82K5rgbpyZFlHoKR0Pl1wEVp
xDe+M8AxfArZuRZ4SRBC2lW1mXN3tncYWDFlhiaILjboW7Wv1hirIQkEaPw8O3J+2tUOPwbdDg/w
tEDkTdSMb4b3uOYtD+oLZhjEbs2AS0rWLpyFWMriOvWuJ/ZLn3kcJZlGaZ8j7j5bPjfOlrYwfSUh
vP2KCtv7XdquvKwLfgDoMk/B6GF6/KXYzX112UthS6k9svZFaCjfKkdQRsdt1no7DuR/o1fMEN/w
C7LbIplYH3mr9X8oHon/7xuYqGNpt8GRAYAghUZZuJGsvkGHSFqk3Oad6/ifMWvUsJWZ3zgbr4nz
5eia1RlPU1U258YXRb7JrCb0jnDfqt5kRA0SH6HE2v/xacOwT8jJ4d1JN6gRLyGY65GC8OAnU9jM
d2x5RXy2WZH6+xEJ8pOavTogiaAuuM8jZttdJIjkS6Qcl3t3ukEwtpzicDv1nsc/YoVN+bdY8bEc
AMZ5zKPStvQzmUSe2nipjC+5Zd0AtzSQV58+xR+BiETwfy/Ci8ij7C+bQLwm4ZRWwYmotqa6tBVo
9rNddFZxalZdrNsURT8C16axgYiwuYRStuWjLidpJ8A06m8dx9BOXtPAIk42DYQ7k9ljvi1xmz9g
AsWuyFrpYdYOpvkOjyXce8jg4SStUw9IUoeQYMq+rL1569hz6XNpUla6afthvHPSvvh2IuOpzzCf
7X8zvFAjt6Lu0maH9yh/iIC3qsOklhhVHwUI8cZwUF8RY7jOf7xPdXqpc+U8cE7mHM7Kn8yd4kDA
0Fjx99l3FdCaey4JopInH07wOuVm/BeiRvoW7JLPhmxFbzevsv8T9UU27nLPNNNzg+B7m2O7xbXf
0brYREMYnynLzI5C1ROsZ6bzXeGQFbwNUVRnezf1ovoE5tp0tG7HnL78/npm3JrKtyHuhblWZSEv
Ic/OAm/VgTWkI7UXhwEQmMCoqqw2Nop6PHkEwr/b0034iBI9fmsifLxJMIXd32zMvRsHLSkdUwE1
eJsYFrlIPL/M/qkGSgb1BNgnfRrQFVsulflFyYD3q5DYMROLc02fUpmOf3zm1cfMrhTTg+dM376t
p9dZUr7BkDm4+xiL1l+pi77eIh6zjqLpy3+RNizkpduYBDbLIUMd6bK7zSGxx33qFbnaUt4s/qB4
Uv8sX/YXnoiOGzGX4XPdFiK9OBQfXIg1md1TFpHGvUc5iyWSmKDhmTTkdt1i3MOQ0pInkl7YnpDc
hDWEf7JAPPSJdoLBZQ9S/iekXJwfbR57rsAyrN+BkfrxLkOeV+0DikZH4h5F88vg7rsUFcSO4JZy
SJ3H7RB5R80GhI2u7xSWEGfOnI2UN7WaKqRd35E+N077MjYuDG5TqacaFhJoyJYRsv459df7RjJC
M88MgXtqOidWTC1Ome4XH6BiN4W2syezK2IvhoNAHJfW3abE7ktrZ2kWXJ6LY52miQFlNxnoqUSA
j6AooLCCoIlxUmxbJCXpixlvgnDH4bYhSboPkVOl2MDQZ8orpbJwWa6cNVE000hTWk1D555c7pW7
tiL3JSFyTv+dpr56Tftmqc/V0izXvkyHB+ZgyErXcxZkk73X3aXoRrFYW2nPEO5aw9XB6e/gq/LH
S9+oeH3H/b8+hMK0Oau/g3KaYVYDuK0RRnJeiec5JAhpbwUrWcB8KlFIxAun0FlG3PYH39TVtLeg
GrlsEdLJHTkG9ZXOX15arj7vmV3Za45pS6oJGVxd80dXaXhZbY77hMG2fu9cWd+PxC6rbValZs8W
FmFkA+Q5MeiiYCqVIkmf9rJo7zOGByy4KoC2DsNu/W6Vh2qiXf1ua4o0fSDQxGR3QIV+Lje6FjF/
Vje+W2Xmn1tM3nyqUGiHuVq8cdcjIhwSBVwKMF+ETv3tTBQMXAaJ4W1MrMKb1UdFxMp/deeiHrOM
PTt42om8n0bPn5NGuSrcM9Ix/EhCBMqEbMIOuqxc0CVC0NvZrh5TcVF2cLMKYfSTCOotFxnCTfW4
KWdk53jgHA+U1pA0mOh2XvxteINhAGa8FP8cPvU16VAimQdrQStybcsw+GpN66LRZ0DQu9WbY/HB
DddG55nivRXqnMM3yWelsYfNgYUewpfrOSjhY5rEmkZj7duOiXBrRMcJ3qDp3Ai8/dkmRr6IfZi7
cTMX0fgAXh7zYnXMdXtd4lO9JZjP7gU5FeXigAMdksNC6u80GEz2hnI07/c+z1G6MaojXSiC3cLc
Xw4a5y0GwvxxSJ32GRnRiB+WXTDakNUR/+dNQ1SeQpWP3/W85PdDNAaE+rS1f7Vc33f+leQgoY7O
UaokLezGsL0N7SwFeYnxUI9LMJEYMN1cZEsWPAWCKgAudasFCHWGvn+qS9zz/LAG21gUzEW/i4rO
e05vVlgmbuHVO3ZYD3dyjzQDB1OuxBPiCqRxo8jUw813dJprpB5AKzUIR61z7E1dXHQ9q3cTFgfG
JnwNbrC8BC35qH+XDAfYOMZR/bgoL29OeZrr5meyQP0TLBSQ+wqeuj+izw3v0bMbmLHOwdsQA6sB
A6Uxb36NdPAJ9p/BRjsDuT8BgTwfOsQ9kriLv7yChXtPetDzVwEL+hmka+s+uKVcCbNhAwacaZua
KSCsfu0sW34EHE6amHXoX0p+oRsqAvu7LXPciexihfjTqzB13ISKlohXU/LXjlBmbR1DlBrlI9pn
ToK+Je54I4nMgJEAydjZGeVBOaJds8c5JM7ZGtiFOnBm6PzMUXJrhEPEHOwcdITcmsJdv9AUjeuW
AuYoOpclEOTG8/R86Wrur13plFlHOJWj3Jeg6nJ9jpp0+KdgPvBCEajyfnO0FkQpFPMDJyLzVlhw
Oe91XgM7655tnbQNdBY71FZ5/Te3Ws7cQUgdn2Q/2U/5Quzi0ea9yZJsKccHa4iXYRMTvcCS4fdM
/n2nh3HDXo91FE5gwrppEz6M1l81P3ZO5GBSx6Vvdm5DVxVR3hm+MP6SFPjLCbI7g+jrM4TQgBQo
cpLHPRPm8TYjK6XYyFLOj4rGgA+rXtb+1bg8ITylvPGoQtt6eGOBl8NHGCBNxwK7mjeLmJ4PoJ6b
d7/L1WOalfw10KTDHckcHSU6VJW1SdwY/4VcQjIIpkKu3Aos9+ghMR5Em1iK6BrbRmMAn1H7jvAG
hervvNCNUGrYmXl00zDQe5uMig/KKIN/fNyuf/TSVbCw9/hW90KXc3BEYivPNu2jauP2vg1oBjhA
MJRB7btZqZmHAGftje7jamYdHlXEP7sEwRJdOrVMdyrLuv48FWkIgxYRE7MBRIqARkAesMDynwAR
wdGrPT4AXEIj3VPFBgvIgIurFOu0ZYIluiNfHN62ZcxSb1v2OQLdQWdIAIBSGVlbYpPRCpCXZu9m
/EAH1BZdsLOw8jEUgPKJLQZLp07WxsNM7ipHPHV9ihObI1Lt8L7m1mYY0Chsin5dHXxEkdTHaQo4
X2SlMvlfzW5lyNyhcjYZl6n9zJc1Vke0fV6QCNNlr0UwZm8jJni4Sz82/i4rGv0PqIrPK8rL/rOv
hIAdwlQSJviI9B20PKyA0QtBXI4759EBb2H3XzkQU02YR7SkyVA0+D5SnKLLflDj9LTSMZsmokGx
S+ZJXb6QKrPaB+LZMaSlAV/DuUpHZ6o418Qt3pj0uQpdkuWfI9zB7bmoQiIIGqb5/sDWLl+WnuN9
k6FhM/wDQMm7ECv/tK8aQleSqCAMbuvmcfoy1ELaV1vVwQk1wFBsyNnJ9iQwl9VxaXJTXBDdcaH1
KFnFOSbUViUwZwZ/Rkx+IKKk4AAbqfWdTcCavYn0qF77yYtfbUzU3l7z4txM78o6DG3RZQcez9sp
P1iaU3poyz2s7oB6aHbCjz6okRn2s4WAafR4J+PB8Q5TN6DXqAqnjg6j6odgO2Ep3d/oWnwu2E9v
CKUHFIrBUbT72UzRs6UVoo/Ca0y1jdHqfy4kd4XbCq3wM0p02KYUxzFSdKobdTK0jl8TiJKjYZ61
xtNjwZTEiEyxZTF+FSxqs4+CEHvRTC7bTUyYd3YnE0Mc2/fInfo2q5WsAQRITned+FkP9op/Ykd4
hpXxc6v+uGCZsi5AtG6wmXGhT0hzS/+UYlAdtlWTA5hyckxxgnvt/2dwFxWPtXQAPjvYqcSGa0wv
0zI0Yj9UDpkI5OO43k8fetFD1Bk9QceTnoNmTvatneBeDsWmSOPhiS9vrCAzGvUV0wP8p0XQE55D
N5XiaMdiiRmbHae5c+dhDXjbfOcv9q7wnRu+tHcDik+23cKOv2xt2S+EA7D99moC56hR9mqMi99x
16/OpiZOZjivaWZnB0Ds+KcN2jY/2a7ICD4HhLc2kzu0666jgGi+I3TCLbYMVMzBtRr1x6pTL0+0
FSkMzFZuI2CJfGb2Eg3GeLKD2vD6xFU9712FiWDbZqD7u8An1YO8PYp3Yf9TK3whqQHzRZChvt2v
QIuAev7snWwg4BYixiN4zSdL8TzQ+O1vyBsj52Ce+5lSP+FFHCEIFp9kN0sPPnoA586RCV/cCGM7
ebC8olsJY0Rwn2PN/0hYSd/cwGqKI24y5wuyiGBOxrOJGM7BcXYL2Ju9CaK+V/BcPubhcizJm8vx
yXCXi5HCKX+8ZVAjHGbgC9F7NwkRwM2vh71LnUOf2Wwja67+HW1f4S3FL8enyXsVs/STPzK8MWzx
LSkKG9ett4S2/BRd0M+I1loCUbJ8rR/dmErIw8wUzBMOLlA/k9GpwCpXDyyh5Fj4Y1Vozo/IY3vy
JOsQQJH2kQYdduMEKV7jUPClTzYf9bXSUBMnBhOa09mm5vKMaEfcGqPHkuhRv8ojfL0RwQmYsqH/
1rrjJuewWNdLWA0NXpF6raIHrLOmeQCADj7DDkru1SIFJtot4Hb8QAtZF8EWa4s1yq3keghwqIKV
DUXWfcXIHs815q3lDpmbWA/uhG/4MEZaj1f41PQ6qKD8Eo3pi2dE4OgWeQYXIEqcxmwRnUuNiRhG
P/zrAvnLM465Qm77OmOiKPkCFQZPBylY1ytjnXMnFe/lQn3nsRxm+SqUIeJgVGrCRlBm+ISiqKgu
fDDjY9wrVey4flT9JXtmnl1vFWt3GPxiuUdPTvT4YuvgT14iL5x5v3ltM93nSGDDbL42N3UlCFT0
LIinwu7ruHLfgfZPUC4QCM9NFiC+wEdQDndl7M7hXlh1c1gFGxAeXdERScG3cbHtduw25KHFwW6U
3hjtR7JU0ev7pPVju5BDc5rcSH+S/tlCUbjwV8dmJhlyN/UsNkdJKMRukbFR19g3zR+/WMuPiMhA
diA7XV6XVUp158zI6XaMNZGzyxz0y9tsXrN0a6IFFWZOIBPvRoZWC2TZhiliEYTfnyMHGWFNWXVO
fNB6mQkQGg4qzkpvw+dXjnh7s5mHVenmubLkZL0hL6Z9N5Z0td2FdGKmO9THeQxnJliS7GlqqiM7
XKnve6vrH8XstuNuNNNYoFKQub+zib/8U6LMKvZhH5vhALmSU24bs3DNrYPKA5Kk5iJcLTnuhrhr
71xXtR45MuFaHfp0dniLfVS87B1WPfwz8Yz6qvXJAMSCHkeHFTljnrBPOOyTq127hD+WRn3M3EnI
PWzL1AkGoQb2DEx+xmXlyZrYi3BoEySt7vzIPOi0GzIhAXKjUvlnRyLwPo1aTcWp5bsAJkD62t6h
BJ2m3YqK6b6Mxsy/TqaMy/tpLmbI6LKfD8hHi+/JskJBaZfkS7Od1TmBnhH25ATN7QXvLf+3ycdu
foD7DfW+r+o+Ps8WTkDIgwkTONSayXY2cZ8EYfWeeLeUP4CErIHh+g8XwB5ycyS20aCIcCv49c2j
ZlFNFJlGkBe4wkaCvDmZfe3bOJvIKQtCf9eS882RYJi69nYLZkRiEcF8q2tN36g1/N9SafzXUS2x
HbtKLff43vJvppC2vtnezTaeZvR/t7N8y+ozw8rmc/astATfRbwBIii0cCUkW6N/yCsrvliyIJBS
5r1DCAaQ3+EW6ynfRn020MphquGlmBR7ncnd9KnsbPU9GfzHJDlgLNyVdk/1a16vgBp2ZJMJH4J2
xmQ5OMRsRRwaXETYG97zulPROc3U8L426/pCiAb5C0zjP5ilFIdPSL8xIQx9fHR71FuE9azLqyg7
/yZmWFAEBjxdT72byyOVWtkjaxMEVGAwzp8rv2dPuqWOqQ3xYMQoeNq2ZBKZ0Q5PrSn199BNWCQd
ja2ePNoO71IE+rAcBW6E9r2tCKHd3wrC/vnlbIZzw7t7wK2cmstsmvIXRLEXiMvoPfORaRjiR/Gg
/MYjbimQPJS+vL8Zg/cY1W63I5ROxYl20/oQyzijJqoGCDnPUlY2pN/qgNv6OBVQzbTlA1llWfVA
SA1HsRpLptzABfLddhUr422JHdNzJCAWd8JZQ7UTOiaz1m/w0SUecbLoM3G3mwfFm/bX07H57kKV
3hH8I1A1TwY9SN929i1Hns2G2T4o190a5fYTOdBIn3RctU+oI6C4e77mY08UGAQ+O+Jfgf693CLj
JdiZ5Fji19e0tcudVbrBL1+WtjcNGdz5yStmB7SmJQZxk/pV6V+46obsQB6Rlx9wUfIV8L8cj5Fs
Km4m3w37uxRJdA8tv6Q8gn0TfeTMKPqYCWKs7aaxfnyRlutxbYbC2c9yWNXNTVM/oXgFi/Umy/wT
JAS5yDTM+lvXxOzdE9+i3X0+CvMfQfb5D/vM/FAgbXzyJoXtr6ns9r2MbPeNQy9+KIba/InxSQ67
zIojLPK1h1trcj4yBsl3f12nKcnIQTCsaauk3Zwc7FOJqglFXCE8rnOxmH5bsmfgao8iVP+mHYhl
Tr3Uv1bI7C2OUDn8x74Me1lNhf2vQKP5dxzc8FO0I30RtiTsiGU7818qZ0AYpejw5Zoqg+lCPlbg
biqACSU+ocTq9KRUFk27GtjL20jMy3oPymW9rGmx/nWE1npLQbX/CUzOY04pEZsSwbP6cSHHgAgD
AlugvpEjXb0MIDxhiHEYlRq7eLA69JhJbDI17WIrqEDO4IK2vS6iAUIdBgK5qjP9eIusHin3TVE5
c4WRVJV6PcK5lMbljR9Os7wji1O8mZG5wBqrlCLZcQa6FBE82+SHjbVJYzcOHqI1tknd7H3xGeBz
eEK9k+ebEjkqBaQNLfJkYaXDEUYEG3/TWdEHTaqhvbWYAfeAmWQRDdVI2AglT3O+b7jx0A2gxdvg
jtJyhycMHNOviWJ7Rm4v8MqRJoL7rB1grucbFdFA8mK1qPAXTatjm0OOrOCWCNBX7FwFHHDS+3CD
JIchHjsTX+gcXApcu2sfSgIfkOdYzqGyZ/qVUgBIF3V4G9TvQ0B0FppmfvaTDvpbdG7Nb7R02nxn
BQE6EHeT3Z6ZpdSdnIxNwMY8tT9LYIk7B4wGKB+C/N4tnXbYR0uMsrrkhXXvgAlXufXdNubUdbmx
H+wFycRurQur3rfVEH2wG1DLJjRxiwnEEndpsaxE+HVSG8JimACnfR2tjN2pGyl945azYutPOBq2
nnRuNK/lp29LsFS/pmFK//Vt5r09SaT2cKk7Am4SQv7IyB87WMTEk6sKdg21kRMcA9BJkhee/zbl
rYJviBywfdkVWMjhg9rvJVjrmXTGsp+2BWbXMSGNrPPpoXeCnxqN30Uvvfi9CYuyxB7ZCTh9QB+S
gXTBm+cIyT6RsEv8YtfZWD5OVjTkl6JvA4x8mPh5HTWm104piS1KZ+ZQU/tKoKgXV+yf1rp+FUA6
hN8pbe9VFhgPSCfy0AcagpTv044cnYT29r46TqEPooUfTegkNZb/UhAX/G0CMpGJcImnaxnrNNv4
bs8Jmxa8v3s/R6qwr7S/+MnituqBtF34e4t8FvJjZ/ER9G7/ZYghR1HjMIYeomAUP5I2o+qB21Y9
YGaiurtPhT3sLJ0KhNIVBkX+gEyCf5LSfY4mI1+JP4GPIjJPv7VeR0EndqDxPxK6OpWMFDT+/I+z
M9mVG9fW9Ktc3PERihLVXlTVIELR7cbeTveeCGmnrb7v9fT1yTVxKIQQdh7k6BjYDFLk4uJaf1Pp
ufBcZCdoZKB4Zr80iRmQHRBt0bIr9eiXwxFE/VfrIrpOem8+9STAcJSC1vqRImHboTeFds4u4Slo
7VBhIghkieh7GPcVfDqHtuvDVJJu8PQayAzQ5jH/MWsg3nVUVd5eSzxuj1xW1jPocwguIJGcz2DK
g7NWhajxVGkPFTkyEOQ+8D2AhCBY3gDYGWxrbrMFoC1UWcbZW5EW2o8cTEBxcRCMTNEor8U/OHso
cj/6mYQymplNdBKg1d/o9pA2J0fzpm6fVPQ2DyNOOuIE6m58Y9pDC21l8NXBTWOj+Dvx/fCrB5Dx
o246A0JvQ8Vh+gc3Q5Ge0H5q652ZCl8AtmnbdyF+Ed45quI4vIB1IKcGZNdcbD1XEZECPv55yEL7
s420PvlL1w3AXtIOlWl16v4OU0m2PjU16L1E58kJINL4MNm6RTETWS5oiAZWK/Rgmjh4qyiq8VFx
ErjASqwns5snNe4WBQMTrERameCJKTnNaQD+zvl7o5kIikUB045uZ93VR7PLjK+tX5jQy7VJfjAn
AIU4JvjiENGnBqmBtoZG71nndcoZCgz0RiFauMCRLUiXBfzAnaAhGh7U0aLMpHdI3u78lNDqBtTA
Dj36TC3Rhk79vrMAfb8BB9KgV0YTCGVrAQlCC/eM5ZQH0fZx8sFHacRD5nqg+Qh20ukO6O3CO/DM
eKAd59ljeuZCDn2XcoienKUETXcotE5+R/u3Cs+FCABjB1Yjn1Cz72K3BcFPdNfxg2CzKfKLWvnm
B4+3rX2QqTolQJSgt7nSAsvhgtohTYXBmD8N2KV8SsFDfG/zSslo/dn6x7QeO1Qy4F5TnvAL9Qva
88lfdleNTB+U17ODFEWFj/JjnIwPpTBnEx2K8L8yYusI4i0PbMQUu4KaOxLY+GpY9vAx7drhSzkB
dlfsKAaCXE/dYxUO1JilLkK0cMF3f0zA4WmPAx4E8MLIsWZZAWhWJzyZqhe109ggPZC6D2Mhc+wK
c1YJzBD0ZUQae/BUaItDwTBBcipHAEboSjWYIL5Hfs7XvhlmTc28x/rrTUAU/6GrvjYezQhx6mcF
dgm14tGxI8IrCu8UA1Npv+hJAP2ghcBRHiYtgFYZBaMcXR8I5oUbpU0QJM1BTteKbvzVpkbLTZZw
ORVwSNtdqJVKTD5pVg9mFzqOG2WBRZKCQow8WEPTfZusUX5SgzHT3JquLB5dXWmzrX0M7VxWeqR6
nEGqkcCO0sfREFJQZHG85mvQQ99+Il8ZH+Ava82xktT0fUICFHva9+iBQ+fNX8B+8kSldRt87PAK
BfHd+jJyaQfZFOY9ah4uT6r4i4LeR7lHsnK0jgU93i9ZUJsD4jPK8PCfkocJryG6TFZicMuIHKGO
rioRMf9PGTh9X2YJTjS2TMVThY/Id6kGEVXgVNA76Ty4CUhzl/KH30A6hYYGfA2dgt7/qzDo6ODq
ElHuy1I0GijDiAagS4su4DdK4639UlZB1j7TytbI4fPK9z6o7SAmVwsn/QLXKExh2pRBtvuP00s5
ZuR2Ltia6JG+goNuOFs9Pv5HLahYFBQI3cDyzH/o1TUfMxmFcwIFDEvATP78n2mCzCg6CfvXrDWP
tFYAVlRAt1ILKVLz+B/Ik40jLC855KYWyL3g8nwQMSY85wgM87hhC7XiZ6TNvmr8FUsgVDF7Dv3h
jKUKH3EXWTR7MEkjSlMGIJfj0DeDPA+tnzxNYOy+jV48XmwKB+5//9f/+r//+8fwP/7P/OX/W4L+
V9amL3lI5ev//PeaxZBO75tkXteFoy68DntyGotYx9MHdgfQJSRpKec5j/dHWbNNQipPB9QIwsSx
FxaAfjRWWAbxelI0mquoMP5S2qZ6wztjeLg/0uyhdWV8SpwAda4LydvHYEGvF7OPAj9HUwtL2UoJ
H/up1U5cpv1eV/CFMFL5d2X2CJxjsPFYG+2P+4PP01gMPn9D1dKxejXpSl8PXgadH8PDxzsiq6JL
IUL8KpHqONZ+A0NQ7wI0eOLkcH/Qm7Wl60fnj+EEgDrNWXzBaSz6JjBAvU11W3wSEmHsrCiVt8jh
h6/1VGRijqFLW6Lvg3/Z4jPSLBsa/A0gmBVFfcwsJ3Ohqjbu4OGq9NpZ6So1FdWwdJQJTbEw+dI9
rSvQwEds0jLfV06UPA+y/KWnXfrm9QPxltRxoVdZRrEwZUtU0wDYhFoAOrn1bqAi8FYjqh7pgcPO
vD/WjQEck9FtTCAdfPZsqLrX+wOGLYYrqaPvLdRG0ZIetV0scxoWoIR3GGJ0rz3c83jO/LmIKxpc
uevxoqLxETpjvAo0/gnNR+Wgt1P67tWzwtdTc2hSCEob+uJTpaU/cZvbJJzYke29PHKOEEZRxm0E
4ieyNzd8EW83PNLaFtxeR7PoCC2PuKrAg00FGLxEtPVeM0yauSXyRHpvT59ePTXYlZrBfrdYQ33x
wbq5NJCG2E1MWWJ+jIqWhoNV6L8aBApP4FWD18ZJS8f5HCwf5QEOmDZP/Y+rQMEPgAsSFJ2CGO95
8nMyciBUe27vLT/GlVVkW2Bhh0STDjtm8dXQOGhm4gKCM+iAnjF04QRQndnDXWs3DCbXh0KJdv7P
Yedfz0rzYKbAIZrPsl7uFC0UFw8AYaVE+kaAWjlgkphBLARqS/RffK9CA2Q4BEylAscAQ5cHdu8P
0SkwehTXpjJ6fZRiPEfopmk4LOUi9uL10Sedw1bMcEE+Db30XR3PsFNTR7/u78TVNdQcidSILSwu
7Os1hOSPd44FMTyuaMtPre8dqhyD+mjwq38zKQmdUrCEpiEXQ/mk9LoaDkSpXkMnD6WAi+FBu0D4
wdpwjby9rfF3RtaTvhoARTxtr2cFlBzQjYekMFo4GWDmHtWco08+TkMeu9BffVUB12s0hS7IBC75
YXQkD95/sbS2sB1dtW1pLw3acx7vWTWg86B5SokHEmxzipXVWdh9tBGQf/+t6wwB/rLAxMIUdH81
dZGeCD9tchpicp9NWfBFqejg7JoBa6MClNlbESTxS1hV+iPNsfoJMzzxlit3OtBqty9AcayfY1x0
P4FlZzbve7BZdPfjcxSqFHcV6C8bF9Z8Mu/93MX3URRgqrFpy31Mv8LPAjqw3oD1AUYXB+TaxT4d
mxCtYYRC7n+T33nnvZG1652BMgoUl56Ra8QbATygLJfab00KZ/tSNbtHZ4YEUCT45VWyehJhGpzL
1tv4FWuHjuDP9zLnwGXP//5HOIY8pEcSdA9MP7QlvRCN8Rq4/wWR8HJjqPlQ3cwXAQVOODBg01wc
OkouUQt1T997zTcDjOaJpkxGWxcd2QIRofuruzaYnI1FQXpAf9AWOY9TxI0+69/Sdsx8dZ+revGk
WFF1MvohoRavwzrbmJ+6tpY2lQIyEs20tKWbsQPHmiwCD04EXGq0ffEiAIHtFReLdP0y4vYFGEUz
j8gF9i8FNwUdLjwBDpRGoo+K5piPI6jv0oU/I44lxfLT/TWZr4bFB4BUrCKfYlPr4wq5/tbZvPw5
Elqg4iBW2iV4e53W2+H+KCurwLXkkNByQWlCLLa1Nw10X5E92NejQFJXRyDFMrQd3PvxeH+kldBK
+Fa52DVWXJqLvZv0sgNtR+5Hd6i6TEHmXQq6O3vKKHMLwsxOXa0GaEE6yhPOIdXrgyoJNbHOpOZN
VF1ssXSA+Rn2gbF3lFx515gCboUYi/wJynXy5f5UV7azgcWxzkuBjaUuH9AgJOEAl4wFUHh2AZD4
1FKnA009lRDLsD7bWNuVr2hyM/IJMeg26OZd7xVMdBDzNCjpA1qrH8o+RvuvaOynSrOdjaHmP7XY
lgzlqBppDS/npYUzLj01xkAel3Fi0QJK6rBFojQMEAHHVO3Q60J7xhlL2YgQqzO0Nds0wNwYhjqf
lj8iHyDOKkKdCUU0SBdH6pygSAo00WF15OdXfz06E+iRc4ZtC7nR66FMBS156KUkuZMn3utlEdE3
AHd8hlUZO+DwulLbCEars3NMXpXc+aplL2ZnyEYlBrJhhO835UFBVOwZZRMjckOo5a9/rrCKfELT
NjVJBnw9v4aHE2pwLCXKKiZII/IcC7/uQ1UA77y/lGvzInLZjqZjB2vJxbxiZLRz8MfGHsKZgcEQ
6sNKgkdtC/hwY4OsXdDzCeDxQEkHrudiWnD1hdm2TAuTJ8vfF3beGcAErPyMsL6ChnGA5HDSO1nP
O23sf1ZV2V3w8qkeplYlOX/9zE3uMprnBFXDWISbOsEVyurRycR01zq3MKCOg1N/bHtIsf9iJMdB
Dwt8D7fFHIz+OBm83jAo5ReQLWoYCkAPQ+pIA/eKI97GGq+dfWt+n+GqRt/XXlwW9VAB0aqBUxTA
fS/oMdJlw73KrejhPCAcrVygJtr/4jjyvoB/S+SmRiGv5+db6DyOCGeDKE58mLbAMNLAVL+Oenou
JsfbePGuzpH2kaWTYqFnufhwORwHWxvRbfLCvH1nhXq0x4NnOqOoET/BEsRyAq3C1z8Tid1yhlap
pHXmYo4TEnTg65BuT8CqqoeZNApOsLG0Nw5jfzfCIPx6f9esTdO2bPYmO9Qk2l2vKkpoujeg47E3
R6P+OEwIjVc5cNYIR9JPfWAnT22vjP/cH3QtHFBXRlHU4TmnG4twIKrMKvUepQSoMIObj8q4NxMF
ggDd4tOrh6LuSU2GquBcBFqsKC7bM9OM3gH0X9UNqFY+UVaOj0npdRs34sqsKJNDcxIWb0ZynOul
bKEvQcqqUYp1hDjGICvphSQm8tf2r/uTmv/S4u6F5semJH+iGiMWH20QnlfHhVrvJbCSNxWm1QNc
zwyPzvvjzHv8ZhzJIxiqnGBKi1BqW2UWR0jbgnepnDNnJT+ZQ23iOy4RnJpM66PswCwUXIeYIFjx
9/vDzxFrObwlTIAlNMpMikLXC2pXWWv4luTEC6N/b3li+gtUN5KldpcdyzFTNiquK2fBwuuUCjk1
LmkvI2gLNtEKYlqK9uTDPEpz62cuan8f0t5HwGS2pwQC+derJ0nMRv5FSikED4nrSSJ9jGg/WO19
5yBOl6MS8dakO31EDxJNE16UG9/096otVpVLkf1pS4MzaC2Ct5P0I23SGmG1No6/G0Fq/ZhD/Hdh
QemEO1Whz64GQwCFaYL0AZrL/5BSgTTd+xO/XW3DMh0yCkmWhbP44rhA5kC+KaRQKkxFe4dpYvKL
lgQOqBAQHpFKMKzdCMFG390f9nZTGRbHlPlDC0G0YT7Ff1yTJvrCoY2pEv6FOI7F2Sxlgs3kBT7L
TzZhuDHL1eFUe+4xOarDpXk9HJKFKtQlQE6zBuAHcDz6pUrgxQ/KACk7yJGZe/X85hXF5wsSvMoc
rwe0zVmVOO9r6D8KbclIps37qdXNS2R4PQaaebMxw5XviKEbY1rcI6Sti4tSll2Y4rIE9dNJ63Mo
C9TrsXZwFc+Lz0GgeJdJUbS392c5R57rTUxNn3jOE4dXHM+r61lSoM1pI3FU8fQA3VQNmAzGZDyW
WhT/mEFZ/hM1Nf4BkIw2zs9tlJ9HNskMeI+bwK+uR9ZRFhqr0uDCRL/0QOvZulTS1p7Q+ck3WoYr
e4cKriqpylHKJQheD6V4WlQEug7EoUCzsRrG6QC3GrDzVLzPPZy876/p6sz4gtSVQNfpxuJWiVMr
UKYQ6AkU5+yYk0EC8/eUI9I5ycYirn0+lQKPYzq0nYS12KSRNsDxSGf9mAkCYFcp/kFHdweFb/mJ
xq92QtBotkkYlI2sbg4q1/uG/IohbYc0khVdbNa4H3EmSqsGCgj1JQWXomNI4WPjSNx+ON4flI/Z
l4SamzPYqWiSQPxu9nUdIakDKcBFhKY4otSJ4hDOMBvLqc47YTkta36c0XnSyI4Xx6ESBSLJjWxo
OpX6myjhBRlEGaZmuixDXFu86iSKGrKAKdJzWaZIlYZOc2g6XyLr0ZfPAlG1j/e30+03NtHv0yjl
0XnmBllsJ5DXPhQ8vnGdJqhDdATZL37cDCd0gszPTQMT8xwNsAtdcNyALO+PvvIJHN6ZZH38D97G
Isw7ljnAyy1p7NfTNx/5YxovmEyPUJoIgcf7g93mSUQhlTYt58aQ2rL9PJviIoiIO4UA2n3GkAuR
HWvqz16KZS6FNeuS+ylikm3TRAcDKMLr68EWh4jx+RUmguyL85RQIhUIPLV7O47+4UFUP+PQ7iEk
G+vv7k/19gAxEgkZFFLubuZ7HZPaEmu+2ABvow0ZjOMyaE4h7c6NDb0yChkYD8w5NaAnsfh6peIg
oy08FnRyoP1i/vOgaEil3p/LbcCz5hLkPBvoLWyX67nkaNaiJD0gzzrLeY2B7C6mGn2R/TSd/sVI
Jhme5GVH1WyRyXaIlsFe6TF2BYyMn6lvPaSID6P3IZPL/aFW9iK1cx4hKirVdNaXHyiwsaUxZ+0Y
fB9rWBKtcdQHrX9WNer1u1TW8Yd0hLdXW135ue7N11eSUZ8DMqQBUDDpdC7OPQK91HdSYFSYF2ZP
tMOnQ96jSxmLQT/cn+vaB/wNWnB+f75lQxANmK61Wq1HjqeEJhVDJoP7Hr2gdrjVmZiX7TrC4o7L
jGYgi0BQerEjbQ+TKnWEbVnKSb5H7674XCim9llTwPfuusZ23DTP8ldfV4wKco0HpUrtbPkxkesZ
hsTXu/0AlPIRY6XCVXvH+BfnAIM76oAznoBG7vU56EeMoYWORDuMQ3RBJ4lWq5yqPV5+ry9SMRXe
k8QPGqtUBK+HUjUYy4CsgT1ZWJZYiLQecMIzdr5EjuX1m2OupcwgAjrgxuLMaVWNKVAnu33p1eNp
clDGDmgUH5Nu+H5/pLVoRSOOa2aGV9Gcvp6U2cjUmRLcNsqqaC9NxQs5s0H63x9lbbNzoUoDbi2q
mMYiWhXSo/QXwb0sbWxDUOVHCroyyvPU5N3G5XkzFJMgq+YljMkXCJNFljShs1SbLd6uwuisE/Yo
47nsW2oMsJAO92d1c67moVg5kyIpma6+uLkUjLzhFSF3FGepfwb+7CNB1AQveLLVX51Oh5Ia4diR
b8xwZViTLBd7IboIXDPLKEkrm31Q4IXJFUBW3XzBNlE9JWms/URy1c4RgTLK154zHgx/DrrY/AZS
OKkfDBNadjnkNA2DHVQ5muMY9t35/rKufEE6eQ4zlEBoxA0UKeQJpKGZsC8Q3nwAsYwyp4WfGwBw
feOc3eR586yATtKuZS0BTFzvfg9wSSiHeDbmTAas2ZB21SUCPMAXlFPRaeY38rD4/WDVG8fu5qZb
DLzYOmi6AKvXg2nfNGp/5B2IelFoQNVUp6h4QG09cFHygoGP+fATjeV040Cu7iEuAw4+HRQq09cT
R2RvaioHqxMRYEK1CwWylq4fJNmTh0RABEWjRBlkROJi44pfH1ga6E7RRSPjvB64slQkWHHaossX
d59Q/Sj/1rAhOkGFsdxSWNMpxgTy9Qd17pFTDeT6Awi2WO2+UBw18/J5toD495Ss6vSpbbKs/zF1
mfLSBXWkUMHNqx/3t/JNdAVWxCuY6i0FFAm87nq2Zj7p5YgCzh75BWWCTdKCisex2Prw+nFIOiXp
pgOYdNl747rQSruCP21ShpoddcbKewwCeCsbn29tQoRWKhccOQwYFxMKm8nSEy8WsyYy5q05/gtT
3W31Z1cigPXnKItjGcRotCP8IfbIgTQny/RQcQ+cWYXIenVJhC9Esk6PBHImDZrFdYGOVJl2gQbo
xsy1r4Eyqu+01qLbBZ7Ivf+RVra+RVKLa705956XODqMcmwnSzyxR/ENtT00K1EF78dL1Qn77OOs
u+sQZ9/4YCsRjnzFNGkfqIhvmotMQliBpWCypSIxl1Y/qLz8jSLi9KYnJjxCwc9cY5q95RwLUfn7
0137iOZc4aKaQL1/uVUwu/ObNGaXtKk5nqClY8QYwfLT0NrZuJzWdiVZO7A3KiPmDVjWoddT+QYS
IRTA81Mu8tK1KCpsxMw5Slyl0WwVioVA+CzYi/ayc2jpSH6WEy5uwKtH1COt8jL73R7L2e6yL0dt
o6G2toBzRWQGd1q8jhcx2hmwjMPmS9tXRpYe8qAdjzh/jSd4jVt10NWhLAKIIF03eE5exylRwoSi
2aTtS0iJB6IlwoQYlKE7aW1BZFdXkduPuiKlQVoV10PFIWj91Eq0fY0n5gUSg34pcE95GGAuvu0N
6Z/ub8O1U8cnIzJqZGq0t67HwzkhahqTqUlZ/YyhK57DBtZcjEOu22AYgXn1lG+MuTZHnjy/y+bU
VJaQgQLAu58NhP3RacR+Uss4cseyTzM49PgwIkKdPd2f5W1nhM3pcLWBniG4wJe9nqaRmxgCjA6B
OXLacJeEvyWvB0c9xsgnI1yHahhxzj6GgYEaHXxD9ejlAprZ/R+yFm+YN094YF80aRbxNLZUfKKC
EPxbZGsvCoYsAoyG2Z8op/U/srwxoC4hS9/VldyCw92OzfknwGLkRzmfWtL1GhSKbw7d6GHXlUel
2+r6EKOTt9OcI9yk2i31oD80aa0c7k/5NvowrKGyl/UZk7V86ELYp641X+x4q+sHa4y85xjtu/P9
UW6P6DwAaG9e0twUYjm52J5GjOQGsLSeQeDxMdNC7uU4FOXnV49k6USB+U1NjrZMJvBFp0g3WBrs
RKkdnHgKTr3tlCd16s2NSd0eThrpM3DXNgFj3IDMfDM0lKwOgeY7yKrLLEc9XCjIUmW2dwQQqyA1
UG8BlW5PJ31nQKG8d3mM0ga53iatBZm7NQDxwd0Mz3qJt22Fzdx5aGDe1iE44teu51xO4jnPO5Fe
03I9sy6Oa/ynkMkKphau71ARGXIeHk8p+JqNzXh7Bq4Hm7fRHy3CovWCvp8RRFbVIERt12hF+K10
xWT0WPXC27dyQnyKq/dGvWclBGnAvhBTAHs+JzqLSJsLozF8ep903CPrGRvDbq8E+pdMMXArKpA9
RZgU+9gBCdOywvHYSLVuIwzeflqTCxNC1cwuIQDM++2P2eehYweNUEd3rBTnQelH/zQmlneO03JC
YWjcSuluDyXj0YeGxsKAVGCux0uQcEQCyBlx0tGcZyrOA2ZogXR9vd0qNtx+WEsQZDRVM3kWQ8S4
Hgo1mWFCK6N3jaLqUDXs6uZj6KDZrrZN3EIZHoxvGK9Ujz5u7Bub6nZZGZuPCrJZp7KypFglo4qe
6pD3ro1V+HMPg+acUZBF90qrT4FQ241M+XZZ57yRRjDpjw2GUV7PFcecQTFDq8cQsSR4O9GwQ04D
o1NRfbl/Nn+3PK+TOmsGuHJ10lqbe17XQyVB5VCx90cX61hkGvsUPNGu0rFKBeon208dmlkvJko7
b0Hljmj9RzRHdrNANB4FGOzu+iQ1N3qntxeKpRGABUnzfJUtUYCIR7UCGDEqKp7AdBA5n2Av+2z8
dX/u81W8mDo8LmNOVCgB3MRBeOK4bqk66gp+jYIQVHexB/RThicV31GwaRKAA0wp20Wus5G7dEQ3
7/5PWPnQFF3m0SnWIQYxb/o/zqvueGjHxjab2hDxEylCcxaVIR4AzMuNh9DqUPTToOAQ80H+Xg9V
R5IspFZ7V5uUBi+0LFD1fVDXKD5bsm83Hj8rwZBiMQ8uCRJufu8tZhZ0fAmBZAlKSL2S7VtNhS+N
ps6DhLK67xoV3rocwxMsYftNPVX+iz+pW3zPtS8MjZUOkQ2MG0bQcs5oCGpqPuAvpKpPoybxiQmp
3GXphF4hbrAoXWqKmyTw+8li2g/3v+7q8JwrgofBfl4+ePWk9oKYwOGqamygQanSUI47aNF2ZAzo
JYKPB2TdovJQYBOrWK/GW9t8AxrLMylofh0uvkFjAu1oh2pw/S4tvhc4Fp6k1xq7vi3bjSO7EiG5
eNjLcEKpiixJLb7a2o029QMyKTFSGjgon/sBkDdSNyGqN1pzur+0a7sZ4BGdWzqZKsnT9ZeNMMWM
dYvtVXbO8MFkABeGY/MYFeEWkmMtGs3FkTldAuu13MlNKzCODME6xrLQ8kuQ2cgtYYSG8cD9Oc2h
dhGPqFFwb8N5hWG7pLxaydgVfs4Nl5fSfsQc1Th4OTJEedtM7xsD0WvktpzD/UFXFpKLe67HzMgK
7Tc64Y8IhM6p1fsxgnqmX/SYiOEV5BZyNgmqasS/NsLCb0Tcco702IEbwSKZ+QfX320EeJxmYsSy
GfRxr6J3njkY/k2ZsI5T2anToffCJkd3OR2/I8pgoC2P3CqCv+UsR9NTIe13jYiQA41xtXgDPrsZ
T/REVf/Yt0jJT2htfGuFhcEs0m18I2xjzOmdovqKtzMqv7MPKLUPzUOkhfkzE/cTlJm1V3NG2SuS
fIf0yIHpoC3KTlmQV4lltIjyoYr5XuT9g98jt4iHlvWQ6FgpvPorQofjtQlI1qBgMn/lP74iwn5d
nSSJzhO3db7YjeU/5QgUfJVaN22kuSsbBga9DWMUMAH0kcVQdV+isxS0ulvK1H6PTEz62AgjO5sD
Qof3Z7VyIOZGFlUZk+TkJptt6wA+WctQNMKHR5Jr21WbKXiIEhp08C61Jw3zo435rUQykkv6nKwk
LTR98eXkpFWWhySZm2Zm9i60wgs2FiRhVQ8yvmm2MIZrc/xzuMWByJL5SU1dw53wu3LOje0juCYm
zBJ3Ts1V1dEhxYlGL8Th/uKufUckMtEM4PVJiXSRY4ZIpyI3SJG3HwfxNaZa86UUfvkxidPp5f5Q
8z2zOPR0WHgh6MCqQPUs5lirqJ74tOjccpzEgSIiZt6t/IXJDiZeg6LtcwxgfpU1DYr7A68sLgNb
QDf5mCqknOtjYUToaHVerbpxY6HD02vKB1BTv/JWdG+GBlylOarZxrqu7B+Hwg8VX/ruxLjFZHu7
QDrZYszOq2wuCgRKnlNAgNGu1nBpykbbOt6f5cqXhCYuZsAI3RYKtNezrJEFc9oJAdMeLaSvqmjq
N6MeYeFLK2/jfbm2oDOJm69JEKfMdT2UkkAPS5F8QHa0EaiDNlVvN++sJrPogzSattcq237pC9hC
r58j1EYp0WAikzLmVf8jwIUlpR9JEulWnoeFUINK6ocyUSrk1Zy02khm1haUzUpBcc6WiQTXg1WW
1sQhzXU3yzz7s8zHHGOJENMI0w7HjRxx7WwY83UIQh+wyBJxE2Pf12ABo7qW41U1PnBq99gltoFa
Fw9RyjFzJKDppR1QBWg3QPMrCaoD4Idcg+owoy8SRGLrFJWVjrWBUSjdZbQS/2x5aM3vy9EHJ9Yk
mv5X6knzQ9oZ7a+spj51/7uuTZ9K5YyipzPJD7leanxBLaOvS+macYpMe1Ib0XDS88T4O4krcTEw
HT8EIP/ceuSRtjH42vSp14B2mhmlN/gFqQ3tkJu9RCwsyJLDaEm/ROxSK9/HDlBaPffiRwwDTJfn
aneACr+F91rbaDxvUWCYVYW4TK9nH9N1rxRUh0B0ygwh3EbswsLRzwryHP8iSMAQntHz5Ac3CXqg
xlFgoVfupn2AnmNgt6cUj9dLWuB0cv+brkVAhgD0xAOezHJxfDQ/U5E5i6SLX7309z3lk59ZDyR5
h7dL/9hh1/z6IZFa4PxQYwSXjDbN9UL6Rl6gFVZNxKW+e2nhTB7w7cS8hv93+Lvw0C27P8fbQGij
a4W6xKyTNEv8XA+IwHhlIhQ4uYmqRV/Aa6By5SnqLhbYOaX4Je6QYR42ou/vu+P6IoVsLOnizGIP
lEYWp2XQBB7QcTeiAOqL3B26QX3sdcP7u4dV/j7xxuCp8WsUscciM89NGvXPMY7Hp7FzxD/3F+B2
65IFkjbQ04fudtNX7VA5RSRCofKHGcAHAY34ewZe8LnIyuzz/aFujylZ4Axm4krlVbRMHzRJbziq
osltUds+DKnmHAL8ag9FWhsfHK9ND6IPqx23q3Wu08E73B/+djvPSSgRgg4rudISdu7DlDYph6GK
gYhihmpDjEReBKqB5Eyryqeuc6qND72yu1Q5Iycog4FCtxe3nQ1LusOwcHTVmZbRJWZ1kK3iHLBp
mb7jgVSeYs16d3+at5EYBWeq9Da3LJnmsnSMSZk6tCUShVUdhh+TVHupPTv/i0ionNU+QHOUx79r
kwxvhIu1nUTwAysMCps36GKyfopppxPEAutV9I+aQfMflQRsf9zE/sbFfou1t20yF6AV+P2wk5aF
1bppq6Q3MLiQgEIB1PYRCvMxRoJ25eVv2Dz9LsFi1o20frhYqj/+FZJ3fUBuFS/UJomftdLyz/cX
fu1j07SkWg8MiwxgcahxF4swMyCUhBNkA0xBbcDoGDf5ew97C8yVEBq+ZI6B7tv9gde+OKkU1Rr4
ciCotesYFuWYeUVDP7l1UfRPGAZpn3BrTS52LdN/xqESxxzBg6Ma6/3G/l47UoQvEOIa72NK3Ncj
qzn6WF6JbjL1/ubNUKs5c1WVz+hiNQ9V4HsbEWRti3GIOVMGWFw6X9fjpQB1eyvEnhL6aHscUKXe
k/phFDHY+cbFMH+tRYgmVrGadNyJV8uKbp5ixDs7ZCKROzTvaFDoCM43/cdXfzrqNfObiroU+fDi
zJSIAI52HY24d6ZDucev0LqUGYI5qhIXRyQ3qSLVYYO7KCwPZWPfrGxYMjXYv+TIPK2WOGDKuWVX
U61yJ38qcM8qy4tR9NqbFmuyR8rl7W5Qh/z1UZh0grt9Biuxdxaf0KDlb4RhNiuo1ni66jqWG/hC
H0VnfLTjUDvdX+DfeIHldwStS/6C7IHBrXu9ZSRqtlqMuaNLozTeI/4cH7CqHI9Tb5jvCtnm31SU
n90Rz5TDIHBFPFSVME94aMYfwrZAtx5FSX3vlDyKNn7aym6m3U60pYqPG/uyIEkqRx+zbkbXzC3t
JXaU6WJ1bfke6Fv23ccV7iBG5FTjvgq+FLwaf0RY/ghEI/X8iONleJjwD3hqiEVnEUf9xu5YqfxT
PKFvNb+Cdar/i3gGIbyYLNkNbm/kNdI6Rd8nbojMztdaSMU6Wgo+qQ8mKhk/erD//j73M/GENjNK
BBsrtRJnOIGqoHFHUxYQ0fVHTCOKw0FO/d/ocKnEXS/2jy0Kz49zp306oOYiH0bs1s4mHskInjvZ
j3Yci/CQo1XmlpaSPYOL1U+hVaRPcdVjwtfGirGxtVfyG6IgiRSalHOzYP73P9+2XWnB9xKDG3n5
QIl+0sNHbczTR+5K5xvS7sjr5qi9s5TZWOxEM3qf7i/UyomeyQM0C0DbSyLy9S8wEOvDMVJwuEID
az8fu+wHfA26j2Zi07zpGoS3D7j12a+/B2BcMeRMWwS4srgHoqbUOjr2ePUpbYHdaIVN9M+gkgoU
ag34A0bvVqpdXj1Z+uOqDt0KFJtcPnoNT8UcK+yFi+NQVXzzlTE4R3Q9y5ONV0C482vcoh5wuhlf
XVmkmkjYpnJCEOO4Xa8yIEQdW6SMylAVFyU+OA5OLTIuE1jMnjKdcayX+VawmOPiIo6BMpuVXOnR
k/YsLnnonxqU6Rj9+txE9U71+hiLwbZ4dLrxuwSDdIxE+zI4cXca0FnZ0wBu399f8Nt4RXkCgh33
PKgT5PCu563LaOoDKrUuSDPtM8UiAzadgYBTnaHlfX+slegDrkWQxs4oDJq7iyMfOLx3xMRhmbS+
zh9TAlTmyiSwvuptVVfP6TSO9tHRq1HHFx6S47720ODGsybNt+jct7kAYBDrN6GL/BZdzOuJ96FE
2gQyBtbshJVdXarBacIyZ+P03ka562Hmf/8jfjR9AbfElq0LvM32cSa128e6wNkAT4/6byfq9OP9
RV4bkANL5QjcAA2xxZ5qIrM1hjTu8KKDMmnnOAZhZQqJCgfEnQfcZiNDXltHEPPz56SggJrd9QQx
2VQBJNSdK7vKf86nOvugGcPWlX8bhilVoJYhkW4iS1QXywhmzumztO2wEijrI2TM2Nw5WNC80Kmq
XibD8V7KWJHPeeGnrtkJ/eX+qq4cE8YmuyFBNWa8yfUsKW0Eeh8xfpDWmYv3Fk7jTV0/j9NYHu4P
dZv5U/WSQD4IRGROS/YDYtatNkGicbF1irFIKSLlc5Rq1oOvqlh7047HCSTTvJ+8DOKtqtutaN9c
c6M0hP4Q/aqbdkCpYDXgaw0TDTG32OMI4j1afR0/ZqIxS4SPUKz9ban4JcAree/pRfupKdsfadDI
D3U4JYe4CAYEBjvriR5R89f9xVnbB5BxgczO/FLY5tffIQ8GHUuhtKOV3RZUtBEZ+ksx8+A0KoWU
+EbbFnp3XY+EUSTFe0TdjY3kc22/kwegkkoQ45m0+AWenele5fALegMH1l3gpQB2I7veqP6uHWM4
nkD/4ZvCp1+EpxhrvU7DZc5VFNF9LHMR4zSJCet4cqapPHa0jS/3l3Z1YhTOzN8cjduufVjrOAlk
HGQu5s9i0Lw30uSRcn+UtYOEQAgaTAQNGD6LcAGdO8vzgHiYJY04NIpnuWHaYQ6WK6/H71C0+H+c
ncly3Ei2pl8lLfeoi3kw67oLAMEIziIpiZI2MElJAXDMMxxP3x+Y1bczwDBGq3eVpVR6AHA/foZ/
ABVPxwStOcr3470SpQnRNnEQzBhdsa+myQvtRE12UezVZ3KlU0+FcBA9ElpRLLrZFEOlVXlqeEMI
ohSl12Hod3qiY2yeJOc6Mqc2hkNcX0UWdRpQ2xfY961bW8R3icHZta72IsT4u8TsWdiry8X020B/
sgKwXitOBfD99p5ksFHWA35EYQSJCK3vot23cxOHGjZuF+/vjRORT1dJssFYUKCQBB5/MABQhqCf
Noa94yI5Gy1eEJeKADwydgc99igSFBO45pRFZw71iYoSZSJCHliktf+0FaxOdPBNjIGG0FSS7lOZ
SScNMeV0fC0FmHdoak/7isw0DtgqHmoySCbaqVShZrkarGNKxW4ecCvjBjvENWTE8P1Xc2KDrfhV
Opx0dVfdkuNXU0m37himTaGJ08F+afKvNfZA6IXbZwLsiShwtNAm7nQRJfyUgKZcwA3MISoiWJYY
vdWd6fa9rWooQeE2kjaAg2IicfxAAwbc06CwjfVlUffeOLZUvpqya02UBF21VO8U9ATPLHrqdoNL
aTMZoJ6CcrfZYTpjgcHoMCodhJ1UwaJIjIANNEMDdyr1H0pdqOhYqL0RCirNCasXw3wojbp+rBuJ
IjWRY8jIoqL4WlB27jkx8/P7X/rUiwFFv07diCjmVoAnw47QNmuUU4Sm2B9zTFl3RjoouzjzaK2I
2Qkx07bPROVTi644QKaq9G/eKHKiqo//qhONoctmPoik+pYDc9r12JNeYh6G32sE/fP9B11j4nHx
w2SCW8AivGiE6M1Oi0S3wLZRyDS8uPxqV+OXDIHMfVr35Y3Sj9FlqjlIZcm2us6i7OX9xU9Ma8iO
OY7gH1cflC25tnanqNfs9X6FUtCFRddWd6l0Ys+XlbT2adXnQRGp08WcavV0aHPgQlNXAnZliH6O
4XQipq81GPMaIK8rJvP4MOBzmcdjrvHNiy6/JMTOd1Osf++dVl7Zc9Pt33/4U3EWbQ6sX9YMDwjU
ZrkM50SlwXtiWaz+F04/8Jf7orZ21tTgy46DaXodIxF3t1i1d+Y6OfWoLn0fRtoMjMhSjtdeDFVU
WGr3odZIb+8lKk7RFjonvue1xa5tpjOTk/VZtrsMLWAuk/VqgflzvF5W1InmDaxHajrv8gLPY8Vu
q4vMcoYzNcKp1wqZlrYvMHj+xybfEOUiswIz1TB19Cndda6FDx3NUOy7uu5AodK/oPqMhykwbf35
/U964gCvPMYV1AtI8a1Pix5XWRGz9lAq9sWg9KsDGfbBty7/bxOYpeivZrtxd+8ve+IMA95h6Enw
WDsIm6+ZWE3O0W5hwMapXR4yVZ2wLFPoIaSRMj/OjjE1+1FXjCcJlh1dhc48V7GceOugQWgC2+tQ
Dhnv4w9sY+bnLkrUhYrbZxeezJ+cesTeetGHC7X26kvE95Ow4/I+c4pO7CxwESvElSiPRtCm6R2l
TutNfd6Hikjdb3jTmvtc6jVDqvKclKF+8iGhyZICoCgM7en4IUt1caNFxXdnmh3rR4uB8RWTKX3f
jvl4ufRDEiaxnQSOlpafBywRbcgQwDQW1cQDKXOjMfahJ0yX4zwbYRkDRySwlqg7gzzvvjS1keCZ
VNr3U7SkBoLry/itgM098T6X6WrI0yYgTFiuT1MK1z1hN4dEpue8NU4+JbqJa/MPFusWl+m6CZa2
3dTjR6VUH5V5uspRZZNQTPXWZ7YuFXwr5+WWnmtzpvg5EZZAL1H6EJqALm83so67YdI6XR/22FV9
JXI+NUYVd4BfQSdYif7p/XNzIsuiA7ZyO9Z4/0ZyZGiEm5BH9qHd1VTR8BUH3S/Kc/opp7YoACKe
Cx4bammbLeo0XTSWidKHajNgsFFmRYqBXN3Jq9rF3fP9ZzoVC4DUrrcYCp9MqY/3KK6vwsrHhcpO
MeWn1jXb8mHpIyjlw9QZtxP9KInlUT/ibUl1vZsyLPre/wknCDPgLhBSYHKJwDhNzePfoOC1MI6G
Br9Ss5oZYX+UY9GLqLvoxl5K8C5tbLSfUQkxi1snkfpqCT7GKIb02s+sltmLlhbTz/d/1InQTI7L
OIjEHazjNkAlnZc3uYGLMVDL6aYQ2FePvdVfFHEpd2nb6YmPms454bITq8InXtFLHrkV86jjN5Ho
mYf3pNKEY93Zzx4cMzwHm8h8UmvdlD5DE+86S4bq9x+WuTGQVRpYBnfu5rpt3XYEt4ou9ihctQsy
2EI3WcUAJ/BwQtmhLQ1Ug5vqzPE99bSrHCCwZ9qDXEnHT2uoqZbY0YJfeWl5z1ajzxQSZiSgBbRx
faH25XBhz/F8ZtnXtuMmuwB1Qg61zlqxadxUMWqptZmrK6DyM87WraF1eNKPhpf/kPTQH4XXGpmf
Q/M+DNIsbV/LmCiE0SQaHaR7gtGsizRuqKH6jSojtAU0zHqsyfylUuKX9/fhiWDwWjuuw28+zTYT
0qwsmWpvQuiqLXUciM3cS+UH20CZo8C2cWjPBYRTCxLGGTNSWBNaNzczCLaapjrKWqpTg/Unjc6v
27xOr4oeQYTg/ac7sQM4XPQp1i3Alt/sgGF2Ozfhug+jSFjPXWt/quqluHVxFA7nZqwv0iY+lwGc
uDTQuSPTe+1+s+GPd51kUGlmtdOEslKwhxF55+Anruboz9rN9Nx40/9HGxxKMjTytVBYWwHHK+KO
bC59X7Q0spIpgz8hlv6QuDND3Cz10EtbNCW5dWJzKq6mpTEV4Zetrn9//12f+LCwvBHIZs695tSb
d50yfYiKtmlCrQBgLJ3W8JXYIY4lGNpdvL/WqXeMHA9DcPRPSPE2m8jLaQhwnJswEe34GGu5/JSp
Y+GztLsvlzo508k7sY+gTuITgeISacBWhdYxaXWAQaEizLXmAbk/nEJnVSQz8pa9uG/qiAzPHcdz
5JsTGcGqWAPRkEQaHbLN7WnkmrD0jtFYCvpml6AJEWouxfH7b/PEl0NakvY1swUDOdNNeE5VL3W8
rO7CPBsqKOamvBK4vgeJlzW//yKZfDFEIKda19w80FLJvhiNoQ+90moaP84AdmVV7D7yBl7gFDkX
MBzi3W8/n4e1IzQt5ouonm2eD8C0WukuSsxR2S4fRonLLVKhClhATZyJ/Sc2JhIhq1LW31f7Zik3
y5Dzb2pSuKFPfk1F0e40oao3UICcx7LSz5GBT63HtIHybs0i6JwfH/0hL9sWyes+bGbT6XdcrGI5
8I69a1Iq/WnuButcfHtLCGP4APkM4jFsKUakm2eEGJnmoxxp0uk5cgeTg8jDxUQfvBB+OmqVCJtO
NT5pqbNkl9pIU/cilk2/j0eVRNNs1MhArKuy9B+tNTvtPlYt8eJGVisvCjQsyQemVhQPC+dxFYww
og9xV8Z/JX3dYweneBX4zcV9ziu3KAIvKvV47+YMAs+kjW/OPCeBGxwkEThzus+bqErpNg9W2vKY
4F4eBFdUOBut6ue1uRyENf7kPXx6f6O+XRJCPm2JVd0NLspWESVZQEBmZWWFjejc8RpQEuWbmeNd
79MjaJcLJSPNuRqA8pzLDN9EGqanzF4oXblBGKRtoncncLmTMrbCTqAxsYtXp/s0YgP87llc1yGQ
Ug8waMcD43jDdm6Eh0KDDQ3KJpP0JVLiwaTkxo2c3eLH+6/zzeFgLRgvIBJXMq+3FVdBp6N0BvTZ
Q2FE0d41audL2xofBiWJdlUxcA3+9nprpgkGmHpRpVV7/Gy6U7SYWvIOaSgVyuA3duT9SpJ0xHw7
Zws/eUaJ7sH7i74pj1cMLqN9ps8gZN90OjCqbjXMoVhUjdFGV0UXLrUowrZNh1AC1wksvIbu9dg4
5xCzbomjNJeVYaKsfDQ2HMrBx49b4TA8dKmwwy5plE9jDFDtIJDOCPS4PmtG+ZqqbVfjWyJnSmrF
/ty83E4fchU/eGgnHrqsftcn5k2DQfnkk3WIB9WF5OhHeqxTnjc6MtdWIpR7rbLcR8xkil96UyB9
wIqFEcKRWVaQZzkkl5loSXs9rMNu1SzRkKmIkvlqEJCmfL1XgUs6UV8JX1UQ4gv4fuKbXWXy6/tf
8W3nmYGHagP3oW+2Qss2NaqZWCRseKSFdZyqN1AF9Mn3Zquo+JmtaP1pdgdrR2lXXw9Wi1amI61W
+MqcOj2+JIZTHN7/RW+7S+svWqnwdLMoVbdDdbUzk5b2ZIVsmJlOOz5q1l2kRrwoO1QYdQYey0JN
UnYgE3z84fMXk3oHecgY+7xgEardBS1e7a2vgoEvfRtR7ipcZtVUL1JoCFmQdkJ8KBs1RzPdsOVX
+t1W7feo1We7CpOTj1J3UMHKMxN3DAya+8t0mbwUmwFLg9wDUf/n+8/8dkcj3IGEOvxVJFnoRB/v
aJk3MK5kWYew/+xAVnp+aIsevMMynZt0vY1NMJAY51AKMcp/w1ltWnghMYokoe62w9dkNG0IXLaG
MQ/afr5KMXgmTpzcYUy5qBHWVAFBluOHw5MuLlYUbKj3Ytpxw4ORzdtsR2IEp3Ms21BpXNVPxGLt
FgAch1JGUZA4Vfo34Ou/jrzmu1fv+Z9VLdsUvffNP/73ff1SPvXty0t/+73+X+tf/Z9/9fgv/vdt
+rOtuupXv/23jv4S//3/rB9+778f/cOu7NNePgwvrXx8wXC6f10gfqnWf/P/9Q//eHn9r3yU9cu/
//xZDWW//tfitCr//M8fXf717z+11T35v/753//PH959L/h7QVt979Pvb/7Gy/eu5y97/yLPYEbA
tgDbjyrgn39ML69/YvwLCCJuA39LIpJg/vlHWbV98u8/TftfePMyG+KbknPSdfjzjw51gfWP9H/B
Q1sHOmsDBBSC/uf/+WUf/g6sf38U3sR//vmPcig+VND4O/72UbDnLICUWIUR2TwreWibDal5481K
mSbIjGPmYndShITac5XI65X8f6P838vQhOD8MTygrb1JQ2D+G2MVmXHgpNrwaOud+rmxMZj1U7Np
H6O5Gj7pYpyIgVWt+mVfjrM/qh7TYeHOdILTxVGfE5iHmS9xtgBCLVu78m09V66t0i4+JpnMi+vM
wljJB+Zq3XnTmAjfKnMlRbZhFtXO0Ed38iknlK9FRM8X2xzxGUWsedjLyWkEaK/ee0ormHu+GcOw
ifJSXDeZlimgzjP33h0AfQT/2Ckn3v9xvHh9MavkDf1C0kJGSZvTK6OstPJKE8ESLUFbendAe5/M
8lNssd/+Z0ueWGiNcZsvcLTQ5gssCaBXMBciaOLhGaPOuyZ3fdtA5WwydljI+u48X/XtOYuS49R3
NQbwVhlAl3HBWlpsAYpxmg6jUaoRE4gC+HLlTbtY5NVuiBxk1RBD8XWrd34vJv69KqN/ZHyo7h2y
/eOY2HAjR940R/5iDF5QeWO6y1atz0lCpmoyUH1+59jZxZTpS5g0fbWfpVmHOYflDAr2VaTgH++d
tv8ak7F7x0SRefv2uu1gIE4x1HpMQyqLluWQWLcINeqzj9wzbVo4KmPpy8707tw4fpVtyYvbJhVW
ihIrKBD6mYN6A2O1j3wjauVzWk3Ro9lkw4MyVB7d/VbTpmDM4iryTQXQ/94E5FpfNK3dN4FYpHEL
A1OiCVan104S2R9mxRgnPAyE3ftaw4xpjTbqhVpo2sjQx7Ql5uNCPoJI08rA1qyiCxxIlBdVZXWe
74y5Ou88qxPfGpmpv6c4z8fjjeF5gF4RswVsjDd1KICOmH7CoPhF7Q41nZjms4wU+aOe9XOqBK+y
A9uvQ3sNLto6GqcAPt4oRU+/PBap4g+2lgf4A7m49XRDf2ModfpB9GofzI7NEJec6k7JlHpX5E37
YIlqObRjVeaBMinDjWUkFfSFVuwqQ4gQv5D+3D2/CRSvbwUBIXgBbCMKkfXP/wEtdp1szmSFjRqG
bRAkBDDxoFuUNCRg1o+5ibf67v2IcerloJWEQwlEREDr247nkLR108t1YsIZe7Ryx32J9KIcv8m6
jaHsocDW+A2m5odCknj5iVlIbbU70L70uWHFwahE8rJZUoCtU5llyB1ZxfgpdfShDCifunMN081l
tr4jpkDr6GuVDNG2E7BFjr3AV1vxORyPjYFohw/Kn8P+/ot5E9PI5Rn6r2gWZm2oWRx/CjlWmZ3T
y0cOzZT3/TD3O0/qT42y9B9yvYv9up77M+F7g6Z/PRWcCfDQiD3g27kdLK0OfgpY2NXsRGq2v0Ry
EXvLa6wqEEgTfTVruSAa1zmx4TvmnKNjLtWeO8U2xMf3n//EawYVvYoy0BIGh7DZiibkAZKKSkHR
tMJTYyjqiyRd0ov3V9mg9P5+YpJpYLdkKSvY/Pg14+yyovfoRDGgVi9zO6t2WYayUJAYEVihNDbN
byOG5peRjo+7n7lzQRQskp91Vad3VQ5u3B/caPZjJ9HPAHZPvgIyN3jusDkop45/m6yGzEgMOKJN
nvShNajKJSlO/PurgDRgagxfkhbRVsaSalupGq9V/Fho/QcI9YWv17rx/P6LPu40vL5nTjc8Y3r7
UGG2x9xxe1tbZt6zZiTFhWJ32b7pteIQ4dFyN9tZfDDMQQ+Wwoku3195k5Os53UtWpiK476JVMBm
bKmn82iJno1k0hdzuQqTDHwQRoYPwoTEoPRzdQsZXPlCK3JK/amOxcP7v2CDEfz74U2g97RZqNb4
HccfsosbdTDd9bKBIxKkSon9rjBBtGCD96gMU36o2z7edwOuRqZTt9eZ0IYDhpKgJXOnv9Lwgby1
Ygmmyu2Wcw4iJ4I+J2y9EJm+rMZYx7+ODnA6AFaIA8VptfvMtoeHuCONCHJvGW/cXKvbM6fu1Gbg
HlwD20rP3l4zyEWjf2FocUCcLfym6JZrc1KqH2Xs5YGmGV2Ywh67lZ0rv7z/KU5EVZjXZBqMfgBW
b9WevHhAArpiam8MDakY1DOfIeIYerHZpn7W2dGu7proTCw7sSobEDAT0HGi6hZgDcUdVM08cMep
ReqrSGp9ncai0XYtSoxofWpokQfzuBT795/2VdRpk3kgV6GtzCiKQCrA409Lf7SYBhvOZSoX0w2F
wkk42HbZXMVlFVm72FZrZdeTgV3VgzDGK4PO5i/ZS4XWfGEu8aEZVfUXLFcRH7Dhc7Ugzgq9CDB7
FZjBgeX5kcJw0g/eADLEt+KxLnCZN5t8Rym2TBda7rof3dgsRr9joDocNHOw5GWno+HmzwXcnqAz
QM9dd5nsrAtZpcWBiI/EbAMm5JPuzgb+ZYru3LlJPnh7LaqAXwwlnCS/d4bVN8/LE/psc+a1vqTr
Pu+GYurO9PM3Y/nXI0whDKmUc7yyRTbXkeEp+WCpC0fY03scradpJ7R8NMhkoYoMYBsDUSBqkI75
dKNYZnXtobN153nCPMisqS5dOdSXIjG8O5Tt9PvRmCgwz3xuvub2a0MoWsl/nCt9G8kRDmDWMSZx
oKul/ZcgnAVSacZv769yIp6+qvmB4KfsYVcf7ykTA0/J1yfxSmpKjcJNilCfbKR00LNJQ3r08gYe
swFgrHeBfmaOeqacPXEvuowzoRUh5sq9uP75P7LUfsoGbH5txbeFon3RdPxMhafHZ6aNpzJTSilm
a6iDrw3yzYNSwAHdtnLaCbVlX+C5VfmaOlg+HP/iQloDrTZZ1N4ljF19D54svXCbOf2g42h2WacZ
Tc5CtuXnpCJiC3VRA09LzNiXItfOvJC38ZRDjukFKDcakGRNxy8EGfws7TMu16J0uCNKI0GAWhXP
dTXFd4v0tEsZi+e5V88RfDboqPVYmKSpa+LOyiv+/XjlUm09D4NixS9FYx1yPbbuy9GrLlWmQQdv
UQAJpqP9y1ZK9HTjuLsSqpju2opOolUmzTl5qbc7g5+z+svxNkjPt6N2qclIVwtMNwzFajF5w1q3
kPq5qckrzef4oKFsR0WHFhCaFoTX46dOOjCZzjQxxkeIdGdkE2L7LULf1Lmjvi+0cvmAgkr/ddHU
qEZjmH4sDA6JRINamRdo/ZY7SLxeAWzXKiZsQpIfurM4+7JJTX8oTPfMkV3D/Jvf+1p6gihBWWeT
Ak1ZWlR9T3tgmqofpqi62s9VpUcIc876M0Ho7V1n0uVjAAnQAXCFt3k3cWFWiiZ5N0sk3PthafM0
ELnxqZGq/SmtCtIKS9o/3o9JJ/chs2CEkuDjgQPfZlhIq7vtrLIPveQTziXNBaaaRGcd1dAgByKW
7JQCGXqFkioLsgWSjcGUNAmyGWfp1LLrM7yQU6+cCnoFKjCPBX16vEVKo5qHiWrKn6tOvYibmSaU
Uk9t5U/pfI7ldGpDIsuEj+PqIUZQ3hxDI7HpC3i8dL1UjMdhmmXqG2JuyDY8FSTGoQIwnYUAHbzp
EDOaLYOiKLEKTnK3bwMkR+Y8dHUzxXxoSeYvXh7jJJ/bCfgUULxeetEvRZEG0rIT7fD+tzsRvPDp
oQVDcwSM5RbfVygxpIyB3+6M2vQwCiEOlSvXadvY7sGT5Lc6tiWQt3WzO7NX315lxAraHK8tc17c
JsILbWnpSng0ZlyjU7FJHZfPvSh6EajKmCoPvZd3N62ILetFxWn04zxqog3ff/wTFSg/Avgc00nq
I+6a450irQzJ2FHjR5hl+nFqhEW3JXbwkLY+uV2LHtTiUiqoRr8bFmX8UqNY3iEuLcWnZurmQFge
yVlUJ+qZnOfE21nhC7TI4PNDBdhsqlTWam7HcRx0sbZ8HSZ44BddpWu36YhR7x7kXxvv5rQZLyNP
GullTXFRf3r/7ZwI6CvQhw4vcsXg4jbHSILC9zonjelcm8AgtakMZ3l2PnzisIIr5QOgyUdisY1Z
pStl71ZEj8nxYpThG5EEpJkYHSuVPZ+5rE8uxsVJxwHiN1jP4+9dFrbXM8pVqERHnOha4X7vy+LL
pM/a599+eTQ4VzThak8DvO54pczJmHWiQ+w7ZdQgZD2Mu4x56Znm86tp/OZ2sRFMg3QFVwRK+2YZ
J09HaQ5rqPOgi7b1Mn1OhrEzLtO06r7ZBbTVSyfTvVDmWo6IkCZqP1biv/RpGFqAy/l3d9Dop0Ff
/wWavMl91U6HgP8YZjZjpadBJR01f/r9l0O/A5OSVYgEWZLjl0NX0XIlvmt+PrvaLu098CRqbZ4J
buvH3L4btC5pbgL9owOwyczyoqHtEbMKhs920BFRkQzqtE9GlTg35LHn3KZeCQ3bBWma8RkYgcFC
21z1TZIpHcmw4lMHlH49N8qzrgOeNpZu2MftDJC0iOYb5oFZEOeQJXtQdECvJkMHcZwul8NklT4E
mOJgd258gc2eDpEqNi8rxcCxoC+7G9F35xTwTpxzwCAcddAoCCJs5Zf0pZq12okUv6JYoixt04Mi
Vbn7/W/OlJQ7hmkRkl1r7vKPwiHpW2XAyplVls66ahdIRY7WnnMPOXXAkZKioQYgA+j65lZZ4iw1
IZXg2lxFXtjOdm34tQfpI9cK7Zyd/KnF0FxCMBEtPWwlNhtsXiy1aHOp+DUq3TcpwoiXaEXFaKrG
56wsT30jjjgKmAQULobNOe+QrpnKhq21WG7vg1PvLvO+OGdafiJ/tDExgNVOfbkOZ46/UYb1SDvO
RJNxBaeQ6rcX1YK4Sdk9zqtOxpieU8d4+1zMZjgu7qtlBEjj4xWtDlkg8PRxEFPQ+pk51/dWr5wT
83z7odAowK4MBNJr0bqJN5pWanQ4uMnGQc0vVMWJEr9YNGenOck5D7hTTwT2kGkvQHJumE0QGITW
JgrQioDqDR0EVwEs23TLmdh2Iuukg4dFAv1VNjvIl+MXl0kIW1VUIlw4dsrPNrdnf9aK+GoBqn4Y
hJnCBcvbRzWLxd1UJM316k9xoN0MfAohMH8lfYVaO/zMptJ7msFL3Jr6Ij53ahl5Z1K9E68foBlD
eewS1wHH5lDmIwZUhce2AvtFQ12pmKw4PfoNOXyer++HmbdbmG6BDroN/VCK4m0MRqCVnohGh6SD
puAbJZM+qdhFUBrtvF59bfyUulNvnXnEE5nk8bqbZ/Sw95urio2MMVy0s1rju6iR2eKnoIToFtbH
nJnoXpiLcunI3r73xux7kXkLmpNKVl2M2Ff6Mpuq7++/Du45NsLxpbRCh+ApUaEAfXA3+xHCHSNl
b0kDW02a+qGTi6J8Uuslz6/auLDE01KOeg70L9Z+uR3nMWjTyBYhnl6ifrDqsfSCtlXUu9Kuc+tC
JENDfWDE7hNjPts88OFzZ5/Gsf5ZgAQu6QzOWHyPY2wrZMaetfNqgdp8hT227pOWJOi61DCWA9fN
kJYRHQ7dVyMyKFbIOEtvfKBcc+XDp9NE2M+ZQXEw2epLZ1XW4+BRVwULtmMPNKmE7peI8P0cKy3t
rnsg0ymZTI2FRTQbsxXwK6UVNBPb+yZ36Hhy166D277Sy8kHESKfDVvkyc5rNScN4mjBb9pWgerR
O2xkAHpSKcNsyaafs95wkl2AJriaNZ51A7ilt1G76iU5kzLlD6BUphfQYeBKurlv5I2VQsQHkJtF
DsaPkRh26jCQVqlVJ58tkoXHSMNyCQ6o0eyNxOzRk1oqsw76ztBlOKmj9zBpcZrvkgaT6KBDkWmn
uZNjBW5NMY063bgYYVXqxlenKc2/uq7O9XC2RvMqjsYq9lHaGPcl9mvhrKm149MjbEk9Oidz/Kjr
l5+NMdTPdm/7qWiNwEpqPL6GbqYU1MlY/XYyOi/QCkCKF1YpEqZTou1NgAWt6fmaFrmPU8Lsh3op
qac9pEv8hpQ0SYx90qb5I5qv85cOoMaXWRYPRjOIyza1W23nAv18aTodmt7YVM8RuooflhyV1ECK
3vrLnSC2BhgbiuauZqJQhCvFSQ1MBYnwq8igdAwK3S4YkMdx/1EbB6f3c4wAPpd5G3Pvlw57xxG1
h3RRhAbDbZ9O2XVkjxZIH9m6ud9qaTzh1TbJB1uLlO9qa0uwGpA0nvtUuj9F3ZqLX7px8mSU69Rb
zl27BOD7APyZ2eR8k6XrAL3zquUDxmz7qFiRkVMPMXGnpmmBUDUaMmEWiXIMHDfuNZ+dHmO8a9nR
k5xyXffzMdZuJtuucl/Man83yjT/kYliusshBfzIWlmJS2eC7NDkpIJLOdvsT03rniohEg1ruzS1
fPqxmIVlBgLVqOe3zs6yBz33a6Oqkwtbm1UbDWdViB1quwyTywguty+9ISl9s0/VJJygwXw350VJ
fMvrBxnES8SYhv1X+AmM+/2szKtAl7NYT9aoxH0A3wN+mXSmPA7N2W3zvRjE+FcJLvRb03RaBpRZ
xXKp0kraIDS66s95IcoqzJtubHyFQeWPwcmUOKjLtB1weDbdJegKiG77mUlQ4deTV7a72U5lcZ2q
TV35jactxUEZrWw9h9J4zlrcaf1Ck8a1jJisr2Cx8VemOeVHbaDe9AfdmoYAYa/pCuEEx0GnLpkS
X0xF+lJ52pTDolaiL3YZVzd4RSDP6U2R902tyvGLWbk5IWKh4e3T3Zocn95aA/SVcs8KVG8o7pW8
qExsB/X+I7DN5cuwtimG1tY6gBJl5a26WjlU7n7pP6vNZJTUBVZ3v2iWHMHgWvpXZ0yiDylRe8Ad
LB0eaQgsDx52ACU7z6QqwgPYkHsgCtzYkSHN8apxzbTmk7da4yda6d1jFJD/7LFwQ8IK8b8dopKm
jbikMj0sbWr9aMa8u1enqk382hzVH1ODLw7bdkICVKiNKmiE1nXgtmn2a2gt9VkKFe5XZnbxA2iu
VHCgrc4OOMUQxu3aVfHPqgAQhzpzmcfJNWgrasiji0CknXM110vfhmZjDrf50Ed2aJljM11HyoCD
lCrS/GOMioC7p8tlfkSSmKhn41n7CA48+UHJRhM9ikz3O1im7DmVQ/9k6uO8HFYOVE2TgNamD6Kq
f8ZNPnoNPwVRnUDROjZmtHGiLuwPQ4l+VbMln7HnMbIn21jyLwRvz71RTUpluCB19bO3oyw5OAPi
Gf44SfjMvZ1/cvNmKS4ijun8AcEsqw8kCDf9XhvLsrtQ9EkVYGKMAmFyI05kIGamID5okuLG6KP2
pmEv30zxjACWEjeLS6gx0TJfyqFU0e4TOdCYyHb4uNWgf6cfDMcU9fj4OmqzrgDArrfcRAqkf+Gl
2l2ft9xVPV7J2kGXdkSoMKLsnnl11IYgicCEeU1l9n5Cb1IAHlo1AYbUcm7R40ltv2/UmemqIvXK
9wq9S/yZCdJT0TTRI3NQKD29nXXJReL2WrWD/Jd8mtyl1fcR6J1WRB2E1zjBUomzJpWWeSYhDYj9
4Ka1zthcUbSwYvfJQ4xww11ne1h2xUNp/2gSp0BKQtObe63m5++0IUkOVp/QUnPZMVCKZq3p/SVp
l2kPKa95zErNBdNsgFsPRgd5ex+iM+S8EWPNn6iHZp8XCve/TMXJ1EMFU56xoz3pH3obScHANIdK
33EtNbZfMl1Kg9LLAdV1vaUAY1msxd0Xk+l+0Z31aRSbi8NnbuF8mDWNWeysRiDakVxOdB83avWm
redKCWtVqe5jaXppkM5Wr+512U7xYdBG78uou0N6ibHHfItSr9v6ZZJX3l1eakVY6NC5IB6ugKHO
Ks37eUKLhiFmDTYvBv9WBXqtLrYP+H5wEeSy3AJJor6JLqB6psJ3Epqeu7hz8+EGfQrvL6t1pq90
Mc2cSVbkPHnuIjDywEjR9I2mKb6TB+YoD0xex44eTfgRmjUZ3+UMOD1IyPOUAKiiukpVz5YGJ8sl
1EaDp9ewM4R+Z3eDd6+Ivn+soyS5s5cmvk8SzZFXZcdx1eHI5tz+2vzYlq0X+/OIX1jgjuAYAyE7
+Y2Ez/3f7J3Hct1alqZfpaPGDQW8mcIdQ29EN0FQpAjvzQbw9PVB91b2JaUUS7PqiIrISaZSwjk4
26y1fte4GJqp+JjJgktCVtJ8cpt2xrqC0qS/ipdCfcxbOeeUwmJF9/PRtM6LHms1Rx8FaHYi+2PT
Om9Zb0rPowqmKa9LYsB9bLXUU7g0I1eu4ipUsZadQk1blL2RdWIIElWC3NKpqRpaYNPttdnLM44P
gzrF1+yPpPHmIY7QShqcRG4eS/ajWPKkODZZVhUnha5Pk2un45KdWGXSwVMp5AKtf1Jk+SHH3/1s
rMpa8RqrHQ3ikRmZuUSbxN2ZMbZRy/1W5mXQGpvepR3batip0jLaOwtLiuY42xm+f7mcdXEoRajn
cMrqdEhP4zK4jjTOX8koyW7qVHVQvIMnFKS0SLrhWnHVfZVrLacGWo1JoVDJEe21A+EYwWxk+eKP
k5Pfw4jSVTdyavnOKK341qiJcDgSFZsc69lSVt/ImzIccgcW+MBSueysHJ2HFtnZHsdOkR3taRRn
FWMyYKoZKoELY2OsfLFO6eBOs1WMQW/21kZBax0YM+k676vcpkTTnJl1vRiSdZrPslIGVtGX1mlR
4xtGyuk6Uq8kxJ96QvTOtVJawg5r6uLXaRpiEukQkRReVxhqtVdHAx5zVdvJ22RlEZ+N6uSswLj5
3IjUdXs4RAY/Ebb6wnU537GZSHnUoIhf1ZowmI005WWjJEl0aNSoe8Q5prqAm51HQSnjYUNySQ5v
QS3BJ/tGmWYvppoPujEGRQcP6E85S4bJMzBqLk+7dZTiYJUjpQuaYW72llmj1tIFVYBLCIm6hkW/
kF7fmWWu+jWcNIMdNqLo1nPiGvGBWqj+m6iavY4pnGm4OQLQ1tVFst7BlW/PDZjr2j5Z8b10B6fP
y6tcIJMJbLnAxitWJjS3kdKWpQuNQV/2BmqX1v2/8drlWjzC5qkNqimXqrD14mGSWg/EpVfD33eT
v4D6GGmQoLQpCqC1fEywzYvCwcdScAcsyFP1bHgdE53ebkkgStlKxHuwDQbOQv6Guqg7JvLUH4tm
jr6b5vyZtvtXYwUAdwtzfmujhH6YVi0wu6qu7GJATTXZNVLef8fwMvLSSkdR9vtv/vMsmS7aRjML
ELJJq7Yu+x/TS0OLKKe1gS9OK+YmEw7Los/6t0pSDRfY+zNN/i9oa7gwbZwwiFIbRffDYEwj+SRv
dMZIOoEoW6dXcVFKqzO4djG/Rkkpbk2j4ghUyvZrLtnNBQZcejAa6uS20ZqVFBkYNrjErc67fLUA
t3//Rn41aMG0YBvnwqrDEeL9G4GiKdfY3UBXjvmU85TQkDpz1njrZEuXQwPnYqzq5ZMVuP2mH6YZ
TBXgceE/ASr1UVdvxdyO7CieqtXjiTQrwsZiI3P8rHbWsLdMZuy2Nq6Eesz5JzO3n5/N4t94qniD
aJup7/tvjGNllNsVz+7WbDnWubD3/VT2j71aPVMGR5dzyXCgl6Q/llig2GZCioEgE0ywng/jyznF
CKcWBoWMJMYj/U551OSIkD2GnolbLcUDYPhn7k0/r3iorzBwgGYhpqIqe/9tpU4hoxrfEjjAmXZE
xEJnsFL81EaanPIHxe736+kXK56DBc9C4GiYEkxZPjxQTse5baBC9lJdh/WQFUGsR4W3ztSY3Glm
RHDbrHNT2vTfOg1JS08DlTO5duS2CldIukdydeAm6amTeAJvo88IFr94KVyDnICQT5j6f+T0iWyy
iZuYY4qQxnRFzoBcrk+TTAvlVnn9/QvZftX3Sx36NSJdqIPwCDGzf/8+hCQX5VwRTWNNdX3q1FYn
7TFjc8xASxD4e4Ojx/cj6eUxwyMZNzZSu6rPHOE+iA83khG/yBZay+gQMelHp9LNN9CMN0qJGuFO
cKzV1bS9Lkn1m1LpxLXUtsrTHE1r4VdcO7q/aCqFFdoK+xWrY6f+5NT5xZwVV0voTjKuGpCZf3gc
/OMgTjVban5IFqasU4O2QA68bgVGs+b2VZnUm4sJ3nBx3dpu1q6LX4xaG7ZjNO27LJseJ+Z/wYiD
lP/7X+vnlbF9LiAnSFAoWj5yrDt1drRlYGVkRVn48wqlwUoXtFCxLe2Ltf2Mb/jzYQSlFZwBxQj0
VsDU96tjkCYZH5UYrLwS9v0CPOWmREfkVA9bSxAvVNdZznhxS14Vn/wK2z/+fmnyDTmIQFU4EgHa
3j/cHLNMa6IFaqtY8A9uG+ENtGjBH79SVh6bYPOTNe2fmHWmma3KRjVMEH3f5lCoLzt1VUKiDPqD
XZjkJv/+gT8XFNwoAGBsFBjKXLrvv1bOXEKSDK60se3iC6OUbRxaKxzIB0hmf/woC4xty5/mdCUH
5P2jplLtlEFHeQOxdvXXoc+CGbaMu7bR/NnB+vNBwhNYLNS3YNJ8sffPii20ZlMic0nPCUEnY9Xc
I+RBir8alX2WTDFJXJEk+tPSkeQ9Totv6pSiNu5S2WsGBsajVddHvYNU2Y7SGjCiiUJz1BskGbmF
qx+8108+8y9+iU05iUMyFy3iiG31/2OXEyUD9zNmNzGsyr6DGE0nSi2UMJXX9fD7X+LnEwUwmt8a
TzeOOqxRPv4U6OPywq4SD3BaLi+6Me9tf6jb+TVDR98jT5uKx8qEfXTMZj0GRVLTZHpu1SQfgm7t
2tKzS1hgvgZkoV41+N86n1QePwgR7zbc5nfOIUz/jl4E9u3796ENch8V8pp4K3Dgch+nc6x4AvmG
4xWMq0mdl6al2JlKlYgt1s1ZvkIg6qEI51bkYzIpz9iYmx1QBUd82DZtjcqvaUfMj4oa8jjIj3Qe
F4PahVPeDsJt9ShVXRVBUuPOY1SJY2lo3dlYpn0eDEQMB30sJ/NBGiMZzEHK5+W8n9VR/WSj/Ljm
Pnx1xEEb5s0bwHzkw1kTRSXtah1RdVHW7YTUSjOOGXb+xOxBw5aAHLMsYGBo5X6+6EUTcqeKGud2
YzlD2DMvp21aS5NbC9O66UeyMp9IU5xvtDRbXiwrY1qYOfpae+bAT+9SfY1PWVmrjBgmfSmCbE6T
HjQxTf6UBMPAkpYCjxqkEDpG8u9/0zaOCqyhtcSTZBo9pzMsr+kW8QkX8ueyCs4A/RHmFJsInAPu
/WN4U3aqRANE0DEiFL0cnXnXV0ufYHaid7t0taX169JFFbPttCr3nZ31o4eDTY3XIIiml+DBJ/nE
uKPEZtIRqcFkz9lnUec/XSmb6A2CLDilioXxR7KOyWybIDMoGiA38y4ee+AtGrxPrpRfPWULGcOk
k5oGXtb7l8FMxMjYrAyREitmCA5hwJvWLG0+WbXbS32/aGGF4GCDHpommTf//jkS/7val2bqiaZJ
fDzeFTdiUkLkw1DVuyyezZOpUzRIyLPeHzvyBj/LoP2pPsARiPeJJBvyE5YYH1aXkKtJa1c+ga7W
Utjrcu1aKM1OQWfjiRHeMAe6pDg7FVzw8vcn6k+lEI/GhUOhT4IRCwb//svPQO2jnErgqaJdPfxP
+rO0raNrDh3lao7y0vv9837xo25dqLXJp7A4+Jh5FLHLodMybBmaXD7Mhf66oLH/5Bf9waR7/5Nu
om06oU2buVXk779VRCc8FMuUealZGve53aEuT5xtst9RNSRB1hPx6PdSgtoG4LeaghXp6NLABBPM
liBg1Np0Uaf9+CLpSjG4OgDiiTXq9bgHWSjuYZPM3yIpGTkH6p6peq+K9Rr+mnpeWNZghbhQW+T9
rfhPY7xqW09zozhSMOb5pPsre8pk80giQunUl0zbDKseL+qlwWOhgBAJxl9J0k0KBzD6jjF8O+1R
zZhxWIpZcwJw2AgVLyxhzAclSAH+oJfDGjB4LnXfyeNYD7no58GFemXeq4QtxX7XNOoVPYmob2vG
P8vJrOYrLPN5GtoA2vVMm9LPheJWzVBWLpGX/cMKHUvB4LgxSGFLEgSmqcncfjfkK8Ht+arVFxI5
IoM/LT1IVc9muYohWmkusu3mxUH+Eu0TFSnMYwPUfDCsZkhd2sC1++u0+CO/k3/rYvLO+eS3rij/
E/1ONpb6v8wlNj+Vd34nZ8/FJl/+yzrlhz/K9v//2+1E/4Kbs61t3moy3OBte//tdqJ/oe/BtxUy
NaxhCGT/cjvRzC9sGxQJtG4Ode82Tfjb7UQzvtBhEq1IN6GShYHP+h+4nfCoD0cvnHGC5rYpJcUC
6Qd8iH+WjjJeDFKcS4NraCmzICtQhe6PRuRVaCurhtW2PA+adqkUz2tyaY9fx3o3IGszl+RKHrOd
xghrzk6pOoK+vxFR7tb9vpPvoDbtmb9D4QSSaWuUJTi/rntbuVrVwTONh7U5M0FLt0eL5lYlXhej
nulEal7qxGefKiBkX835Si52Vndbgw9NlpfM1WEAQ9Aat2YWHdWRX9d7AkF2ZrMzqXqKpDvW/E+k
BvpmesA5z+9UUJUW3mj3HVAdd21a//6ywTll0L/r9aVJMljadjdThWFu87YKg+nJw9JsLpvtN3bp
xSAvB0krXD3XXJCsztDOcrkMCYNCFvhg59+2+QK517SwpivhEmWmpq9EXi2coFs0T85f1KY5rY0b
OVJ3FMOzVt8ZNoz0SITGsvauJup9Gd05UxUqDUdMnZzEbRKQ+h4qs3KgoOclDpgPTmEdawQHpX5u
NXsAMl+Z32ZR7lB4NdbVkj7p7YFjB/j9cYxPkhb9sIVGPu+8pTsvcTLXnDiIogEv8ZcS7GtB06nu
C/m7sr7Y663kPCvm6A0dHiglMPvyzVhVl7TWSydKbgmoDHJrb0Cs6fJ8J/cLbhAPMlRcxHve2IhA
0hEHGMMZNDuvUHbkpwQJkPmsYIRZQJTId1M8XswVr1xn6N7PYa4p3ggDZplarzHHoGumwJqbc40s
kh4bULUO5EIECSGZQlI9xW7h9zxXG3UsY+mkuiefiInI1aTfZSul55hxFKYnjYxEu77RWnfOXivd
9lpYbpVFhsxwmG3d7bonkF5fpWSrCDssMvBnPIpFrO3mnvVtFME2TTK3kSH/lBb3B7PfSTXhjE61
04V1CqHmZHMXqCJ942XsVvuiwURLs4KY8JRKLY6xeTdNj83auGVxVvQRX5TPwE7YnhgbT8o4MpDI
vLJ6zOHM9FCeZe2QpS/WLAKqW3/SZr9lt9mN5gGO+5Pcgf9CfYuwu9MpVFotBFPaV8kAUCr49MgP
FBwNh9mvtJcyT/cVAdHuTDptAftxSJawnRXX3HxVLCzHrEuz44vLp5Ny0+TzRfnZoOfHqP+fhcCP
AwbHAvQ+PzwSPrTTNK2qkwzp6KrFWyp8qy+/IkJzRVSGJjk76mVMcpnD/Q1L6VRvs8NilYEyJUGz
zqB+YlcXUQgxOZw0JYQl58b6ZRnB1HEU/hqXv/Ktmq/XwqWGGb5vsVMpf0dpPcWBsLMUvlyHIoPB
lGMuOZ3UyTUBYrUlwYhKvMVWQJVy19KekCGpGj638h3udIHKbjbRXE1g1Jh62CvJlK9JRsRUJZ2Y
/UmLxVvRI5J91hy3XxJ3yneSuEWy5Vd273Hlu6Z50SfX5bB4xqcziq0c/d1L/VCYjxZhaLXOS12L
r/KQX+qYkSZN7q4zSs4KPxLFq+QH0+Kl7HCGCpa2/KTA+xGA+vEjIDBmIrMh6NxS7y+OapIkm2S8
EXmPFUALdJdNoebH/SUknsz8BuyIS86awK/qAtn2DPVaNw+V9NBahzkK8vqCo0JW7+T0lF0vLYfZ
OInhuTh+jjRDNvcwojhML/5xMV/+9fn+ae/1sdhmNaIQ2mYl2ye3P0ZJUABiuOUUo9s534iK8EfZ
9FbrdDNm//2DPjYUfz0I6SUabKQCH/GeMR6LURblCGrqqQjW4AHEnj1D+tvHnxkE0Zh+XA+wp6Fv
UEfg5IQXC0XGP29x9NmzpEYJVpzSqV2Z11akHNIe/VxZ7ycixSp99ZEbukqmPYim4P7VdopxwEGE
sZ2bizNKZneocC/M0WrZPX5ieRHGGUZMRXkvxzS03POJhIGMXO6Lqr7JSJoU2l3C5hXp8Cp1FWNi
fO6L9pBCPZS30xyzoiY+F/0LjJ7dYCyXK1W6Lc6g5R3nC12+au0RFzKCpZarLlEQOBi+Y74thsb0
gvQzNibMFdfOkN4spAszvnGi5mkqtUMtz6fz1hXAHhNihohT7NX4rmDaPibtAT8eX0qkfcxAYn0r
pcs4p29MdjYe5awKNyPYd5jOcXdS696NS9VPFVgCXIh223lDdCsXhxRmhjHsrQqMfOFUb0KBmE2x
epdexrUeJ7RdormXjLvtGra6fAd/KtFNqCULmfHr3kk6b9JvGmthVACFUD4TMw3J8qqQgG23vrkK
N5FuF1wk2+J1scujXAZmZhwhULm582YrrxavQJMDqaU1rp7HPMWn8MJSrrPyYhr2o3zIh+uJm8Oc
Vn76+xiRjNz+uAHK+n4YHQj1sO8IjB6lxuvVU6H4WpZ70kKYHFhVQSC6SJYdrDk81RvPZLfqFG2D
fczj2e+Jp5brBeaP8PT+tNVhrpqOO6yzC9HugM7y1i6GXQJt2C1SrG4n4ZMjt5/11O9RJmb1fuHL
a3AHHK62dRxZUi8qmme5UE5WJagVzXPSfYI3cqF6WaTsrOUFTB54cgo09kmtct5z98GNNOLTAq4q
cTaBTm3G46rEZA6kH7IJTld3R/T4UZhHtd9V2q6H/1LVEJvNO+LKgmlsYSFcDqPOUW7ttysV9oZb
QnbBy3MnVd1eJk26KEy0XOdG+hqN0dWcB1FhsGeGHUsvlPOwVB9sZcWhjb82YgND/nZs2N5knJCx
yDwtORqZc2Bs4gobnpKRucmKzCyCn9hfr6pxg7h4MqYzTR9drJiPSrOL4q82zNLWpl+LIS3TGdt0
lCpMzQh+l7YDHU4ixVPGK3JGaT2pviB7QarT5eO0UBJEGMFYobD7I2ml1DCZr5ZvoyAnzzYxvVSv
K70LikYclDKCQfVWy3tzuG46lP4aHMgOpqTiCl1hOm2TKvuQbrQUGQkQYtO6Vg+Jc0n5J+zvK7oA
EsrxWvFIeQ9U5a5FNW0ovrHuNSouiE7+Wjpc1NKtkd6PMzxPKHyoFxyR3OQwrVYm+Eo1eJ16EclS
gH3MfuxfpJrfS38Qo44Te+LjBXFMovhmKylF1gejUwVlT2JDMoVJ81L1903e7FVqzSW/QFASDuMj
48av+gyNFhwJD5GA+k7r91J01jtBbN9NDAJWwsvS+E1tKDWNxZNTCz4SpPrapeheKEiXQXZrg96i
NJnCWCzVy4Jwam1mrSzX6xaNN95b6lnMMdtP95FiApyyLhXdG/Q1AAH1Knv2F/Whlo+9FNCww2Mn
+rg+VBUMVmkINfVS2ZM74us6CZl3rQRREDeupc7vsGcMBPCtnRrB1kqMSnFhWTEk5CXUqnW3cVmM
CgU/koFp1P0yKXwJ+t0MDVOO+otWsb3YnPcZJOTCPGgddQtkNXgkft89xXiOO2V74NdyZ3E3Zl+V
6q2iVpIyInHMwndk/RAt1E5IWiw5WGvFz25gThi0PS0jF4YTPPpakszdsKzHpDRdA78AOemupP66
zVdMp6h5rcQ1O90z0z0Otj54pBuPTECwPlm1ObCrG64GuLfkRRa3sjhJOlZpcZjsk1Z6RjD746MM
uLwr0mVOqoNFvxLHS2B2fFK0BrbRu7rxIgSUfoVtK3f+Ztw3yNDNm0Dlca0hhSykMKGqjfHqG7mH
cjpbONcB2mhXte6N5abUK9/uwcrz+pjZr8qwbkfeGCknNOS7OCXLwcDsx7O+2etxcvZCN7zcQPGj
nkQDCQx7fJBcJN/5tJ/kRwFsmA/MzTtasOpg6BeSsWOUk4urTsJlZR/LuyY66pjozTcLqFC0L6gK
bOXUwr4Z1qOHDmvftwghpO/9/BDRe1H7OEbh9/CjcvWkwSouM3eifVqru2Z7Tlmc4wb9tAVvTEb7
RFSwF2Eil921de/b+crxoob9fNtZ8SmEd39i0Try7MrZpgGBazJf5FDCEIZgGQI9pLHOJfrvQbTh
mqwuVn5PdrrPJ9VHfXoyiCwo1lCnh82DWJ5vlfpQm+dT/jhZT4pafFU6WP7KGw6KZEaFCFj8Bd0K
jDi/XENoZe4KnrYmqr+CQ3SYGoRR5UU0REl6AKdwpSiwbUiynY9hib/IBmR5DvCck6ipXOcKEwQ/
20Q5CgGQOrc2S3Ueexc3nwJmQTah2OCSUdmj3RC2MBatKfYT5Yh2wYd6VQ7aflK+ro5+pdZGMNtw
bs18l3dTONsOkkfpHo9tV9RTuNBeJQ2JAqfjiLjGAR0GCFAKwJDJHSQQIIEAxnqguT/XbOYk7ddo
/i5J4DlaeZB04amqjn9l/ianBpRDcMPkUDkBUwl+mEdJwwzIcYKKiACjmL1Brs6cMkKBw0Gcj74R
0c7fCm3A9cBgvAB/EEC+Zlk3JgoTVDrb97cX+qMkdhXMIUw8Ges23mE0dJvWLafJdsnlR+wsfAdo
qiQPLpulwJTh6qo+1hTejKcC70deo6BjsWeb6IC3q/ENjQhC1FqdqWoTELMSFFwxxWS4EqPcrCnc
2kFdIu+TMjsOsu7mzeLnSRosEB21+mSquHzrzcma4gRLn9TwSnk+R+8D+9Bwh+gNdwkmtcUeNrpv
wCR2jg2sZJugoDTnu2geVk67WJd8i5FPrhq7slPQLxjuWq6nGh2/FGXfJ9lAMQWVqWx2ndbs9R7p
mGyfJ1uVovUXWTp/1RocjvS9smCAg39vg7cHDlJnelz7GO/StNcwae/mCIMo0GQzYqVm7iThu57N
50VO2ZmXZ81wUeaUH8RbzFvXOlfPKtx50oIOKkIll9xvP58oJMbXniNzMovjOCmHmDGxrQva1c6b
28t1IQ+xzMLMXA8OhWiCuWwTB5ZZvmpWEk4c+22lMHR5InwlVGcsE/gd68LwI4vboVS8XKX65B3h
QYaJJPERwSCfaPIKkoidn5SGuvlY2jfjoHtTzPVXPbCa9chTFnmnwz7PhoQptennRPMW0RO2t1Se
5V5faJVrMqnqO6gC4WbGU9Rf1+orTYHa9KG8GpgJrZxhYdc8xwjXqumsXKUHVFrHUVdO2uwhth/K
nJJSTDuc35Ci4ePRFxeS6M6RQxHP1yIjFzuGcIZeHPG388sqvf7RbP3R5JkRIP/5aJ79buz83xtO
777Xm411//Gf+p84l97SA/79XPr4XP2fs+fl+3vv7u3v/DWblqwvm+kLTh6bQTtI0NYO/zWclpwv
gPsbZYYZNaYABFj9azptKV8U+Gbwm5A0b1jZ/5tOW/IX0FNAdYuoeeNPJtMfACQYBsh1YfFtfjSb
NvgjozPVsXUBKVr9EokYfgT1ElPpK3rYm1a+T4rIst0Y4sUUdFI3nrexMaYn8ir7pTuBeRR7SUpT
pmwRPEFUHQZKwmQQaBol/P4R1FpOeo++zSy8OrXEU6EkqRUmAwmLDAxlSFloAMmyytR4lGEFTYM7
1qvsNhSQl6aczm+s/hUXN6VgfIveyhkx/9itwIutW+lN9Zytw2qhgMvGG3pff7AWML487eWvlBMx
E9vUKU+EJK8UMYm0hP3aouaUuPS0oOz6hGbGoFsS64FpUl96GfylYzPr80SCYDPecReimkjitt31
qZhDEiWVYlc5w61TpWUR2lg5t3Ob7HWi8MJKwjsxyBRcptdEUp4h1CCYKkebYSLKwue5yYanyp6a
fS2wLzGG8u+ghT/apP+9Hfj/HTy0oZv/fhuepkMyPlcfDPG3v/PXNlTNL1jn6hbb0MTyCgz6v3ah
Kn8BEwdW3/xIN997/uRvQ3zDxEWf3bmlZKvg4xv3/G+IyNC+YKBIkIWBbcuPf+5PEKIPABFMElzK
trhO+NV8hI/cIj0yCrRnOHVbFmoVv6kUvUZOoqvPEirN3K/LabkviOy+7eb5qYB548lrauXhSuaw
EixQB3o/Zz2dTH3GxbWickBpXku2FCAzIeB7xJfHuaxiFDEn86xIi9/15nz3j1f+i8GfZm0zsH8M
LGUMX8jpVW1MVMDP1I+4Nwl5mrVK5ByZYk0cwuPbZNzZK2y5Yys6jgd4TelrqnYOWha5/Z6izTGZ
ugs8ptMmjRkhW6mmo9ZZ28Sf1Cb+ShZdemlSsmpADWMBnKvgnQGtcbiW44HyD0tRUCiEdXYetto2
cZZsu4j3EuB1u+/VYWldIcubFIHRPT1oWxcP0SjkoygnXD7tXmQJvo0Zoi0nFuWdvqSzxQWLysZL
1rbDLYGs7pcGFT/9Y2zhjZUUW56FgG6euF06oB/NZhjE7hozWwqgP5YFgsgpT7xSIizUnaBLQtpD
8gbY18XNJT6+ovCcJq+gZ1tQeMM+jkRLrZdMp7M12FemXVC+xuQbTxwpqcNAou77wh1KVBR704kl
EY626E6rsV3so2FUUbNDXwGUZFpF82qnVntsV8c4yTq7JFE3q7oD6uvuMbOyTkdeHWu8JNiylIbI
Ni3P0Zx13yI4eTRWMVxOyaCNYTGr6eQThTedM9UBwodHIBJflVbJDJTCknGexkGGI3+JR3STkZJd
lOmk2e7kVOtrNHQdsEkitLc275yeL1GIW6UYJ8krtET9Hqubu1KSd2mAzWh2ruAxpl7Uc6WetsIU
CLuLmh0g+MSlFnfQ/6xMpk2XEbaiM9HENQR7esu0xw88xMUHZWmZoklQxEqnDMFBJW64TY1Tu8f1
FglCbdMklGMJ7Nfpxh1BavZLKqLF9EyJgCXU/1WuABmxPj2CLAEoktihKjdzZW759ZIlDhACzxcr
zDaymSs5a31Eb7Z+yrjecXZzkU3dSdsxFRXNzGp2IpsBhgxnrA9ZifImoRpRYTLLS55FUzIRhG7m
PC7I3vkzHSq7W015HQUxbrQxAyRDvyGDbaficli5Ur6oqg98JUZkUoW50vklSx3KS9SSWpEuBZhs
wfhRdLmxk/QRb58iJTzXK9ZI3OPa1ImgK+3x0mmVvvakaRjuo0yxrxVtXsWtpvbZA3kJFvxdgh9B
O3GrpZaVmtltKhJ6PFQeZgIeOcsEX9RN8ya1o/IySsSq0YFWy75sasIT49Uu3oDhhrPSyutbU52I
a4X2zHZwVFpXNvGJHHXiW0m29NEo9Yy2xEY9Wtn24wDjvd+vyRLdkjzFj51IrD5RN8NL0cj4bDrj
godJr0roedQmM2nt5SbqAsuqlG8L2m9lJ/Wt/eCMI3PcJJlJ+3GapkRSTRpuik5/tgLoyROi4yip
LU8xImREI0QPLcgnRVsOS4fU3237duaQUiTrjUgYlO8T79u3E7NOyUG3BiXojdG2fbnrtkEuZzdy
WlmNCJaq2x58yIl7mkC96L+pRt7fG+gEMYot5OgYT1Wb70rZwshh1PQBghskU4IPuKtuBylnMyMm
HUk8XmOolkjF6UVUYS3f8kitqyCaGb7DLouZnyuwIBWet/UJlVK56SwIIJn0jjDeTGLRQEzshvuc
o9Wh2Uk3fS4OIZVHmLplBgMzSe1Etsoy6FNaxpj/HqHgjTbJs6B2MvF319wZF0HDbfDHuU6cIZsY
msL89JTerqoTR17Q9yTGgCAaLR5T0zmNIjKPNA3EvjNnpL6mqaTKZRwpehwmgOUVckylrEMzb/Al
weJBt1ADKmUaOsYQn6fd2g57qcPD0R0tYdlQgnMqR6crxLOqdsktXn06ZiowF1/VEVVeIBNZPp0y
zxLlq5kmK3TBbcZtr9Gg8jAN01WsC5z1SPVaJJjSmLCJGgZoJ7FQbSAXW56fczvH2W4emhHls9Bf
CIVjXsyqHgCGHY6sOkXI6Y7OoN44qTmciJbg0GTRioJF3gNo9LV9YSW5eqVGc//WMSX+JqZq7sI8
1wwQHTHmA/OZ3iIp3cEPjR2msf2HaDCZJXNwj1xYSXyRIUukgMaHS3dNVpebb3qjU7sZ+uclXXMr
qEanr+nvF9zEu6YBDU0Ha/ia6lbmuHO/ojruJ8in+4haX+afSsc2tAkueGoTOUNv3GWEkkEeTucg
Iu3+JYG5Bbg92SOCTri4mW+3hX6bMr0c3aIcJvuIJwN+DDr745JAl1nG63lDrlqx2IsnqcOoASoY
MCZilpiPO2o/eMWYwqGcDN3IT9Wudi5FNwy3cynT4VeDiC6XrqVrxuUepEJpq+5v6cj/lsf/8UP6
9e/L45uinp7zj9XxvwhUqvoFLSE8wk1JBs6s8id/E6i2ulnbjFQpnglv26jq/xUX5XwhABVelQLt
AENGg7/0d3WsW19ghyvQDlBN8Xcgtf5Becxf/FhXYg+N4IKFsfWrSM8+YK99v+RdUcCUijoKvMft
uEbX7mDAEkiTQpZeQ68FyEglmIJrGsWrnUUbGoY+axrrvUjzBXaOEyk9nq+qvcNNJHtaprQ6REJt
H2sxjBuNynmIKWbuyqxnJ8nrrdEYtVsay4h/TlPeUtoaO4EUAK2flX9H0pudTHqePAjrP6k7r93Y
1TW7PtF/wBxuWQyVg0Ip3BCS1hJzznx6jzrdbbsbaMPnzgZ20N4rVZXIn1+Yc8xxfUrbFGHCGB0L
qANbqckeK9Ox/FEoKN2pnMd7PXY6209d3MK6F8c6hS/pWGbX+Lo5FVtFYr+/NGxutb78RuA18h6y
6DOPTT9JtZ8pLa92do21e40G/QZIuvF0tRh3K48MY5i0P3WkFs8a5/dlkgYyG9tK6c9mLevfESbZ
J1wT681MY+Md33JWugifC6ZGNg/sdDIwlkfGzh6NHiwzunzMCf2+Vi1ieJC9lDNCENRo1jYkk9pp
6tzw2wiQiz1UzZZ1Qfhuj4p2Bswpb8ba7Yp5CkZ8mj5OYwkVgrWeyzV9HcxaQDRoopzYPeT6RxWv
zqGgB/erMevdAafscdC7MAiZGxid/kNI7OD2kzxfS1OfT6NalMcwU+RNqOFGR6JxtdRadntVmn0q
gPQ2ZfZdScJ4M7eSdRiKjreQD1RwUdftq7Cd3Vru9kZREBzean/osYxd0uqMfI3yRehCP9lx3TKL
6OcA9X95nBVwJLqaRm/TCm2AoUG7aYzOeE0T/aORIv0qevoB0ZjqsYrweoWPZfQEtpYoobLTApzR
P2HKmJ0wKHXLI1jslbgIPbVVq6+huONaxboEMOBmoG07MZqm3Lf739pWYPnl9SBfCmK73NKo+tPM
62JdTYK0Ua7SYZ11NtPgNvIn68Gdn8ex2JpZVAbjClATEA/fj37u7zKQ6vs88sGN2SK9qd36igR3
fDzzI6bKXbOvefz6ii4mN8qrTV2jxSkaRdpYU/PoyVqeLMqsTPtwqhQf1Zb2WWNQYhFMcAbBPdJp
jZvZU/tkDcaKAHoNOMglrazmRJ/HXLlv0qJ0RTp/lMqMY5w+4FKVJuyIkSGPO/bLm8QvwV8JvGuH
IrxwOiKtt/j8zG2e4CkfG928tPZsVJuHB+OO6GLZZC3pr6VVLB7dT4wvQDH3gy2MjUAWxvQ9CV8L
ck3AlHTLQRmVxs+E3f70EHGcvgZBgLdKftUitd2FIenYjqlb5b7Na3knS63KljL7mExWl2TEISTL
8QDkUfo02zriBgks0B+uni87FZnTYQ3dxxN7iAdP2kkXAu6kSas2Xb2WQazNfCVVkT+vxicc3weA
axG2R4FFZ6WksV9gqz/ASbB3PIh5qppNgct6Ndi7aiYnUCZYocRrdymnun0ukmTcS4zxN3GVpR6t
2nhgWVocQkVLaXtl+8VIp+ZA54QggB6UjwnsCm2aIkB7Kngoq1rZlqzzvuKSCrNiD/oQErQoC7va
1+O8OVhKrTyLRFG8KNeOsDlPRDEkH4h/nrqKbQv6ca+uMuVsaqI+xnEU70QWPa/Lung1Cq0Y4NIG
MFXJlocCR2HBzoKUrW0OVAC6rtW77YIGRQhUdEqFNDWqpuwIut3aSJFmfmvZsrzO3ZxITqGZz2XX
sXxrJfA0FJdeOkx4g3gQHdvC1rgn+gjR+MLpW9Vk+CyGdEVf/p0oW00TnbewtBOD9hkJki+K2DUe
taGamf5cN98aOiMCduPpuMQDE1DQGeTbi0Q8KWjBL6qFRGaq1V0moBqZNh6ZsR2wwkesKJKx9uIW
4MBYT+2uhbHCDGF6E0gUPEkqoKvDjwBDrjso2DYtq2/YhJh7TOGqSjYeIlkpd4MBhHToSxI01u5Z
s5ILwUsQb/VRYUmVFechE+N1GpLoTQr72hsU8dk1a+/MiCSu+I5UiA+ll4zhe6mbu0aZ+m27KPZ+
0uytoVl7SVf6Z3NNfTnOBuR05s7sG7+PhHQw4bz4WCiX2pMiI3EJ2q58eMF7tPi/RIxddSXLPKwF
ISPZ6EuCjewJeZLPadLUe81IGtcsqFrb1lp/mIlQNXbcp6lRs56OmaIY1H0ik/oY5y7AiQLTgN4s
9S82vo+4HiPsH4XyglAk8qUc2Fo/T3+ZUc9gvuR4O+K83q6K0D8SI7GOXU3bLB7QIq3RDmMdWV4V
jtBBBs6qORn1fcWjfJdaZuOjiW0omIfTvLTL3izAB6ryjZvMl414yjZKkoF+Xc8ysJLLkGeObTS0
dZUyqrtlJUbMoeLufGu08mAeaah9o0ZLleRV/GuP4fgK/7Xe5to0BeaqSudqyj+rTlGJIydH2egm
dWfE7S9AAkbGsd3iX7Mr6zmrUbWWGN43XZNEB2F1Iuh6s9OwxGHcCEWoPzWrrp0je6ivGFJNh1ne
EixMop70PpOCqbCN/bD24YkJjeE3DaEi65JXhxhN9U4k9LPz1DGAaVMIi2NM615Nk78sZI6jMUoQ
DkiJtr7aUZLSQVh191ezFvQ0NrnHbks1vzF5TtBt6qZjil7b2w+KWF6K/p6iNbrCX0XS3i/TnxIa
BeJIoUWHlKH+qUgzyzNIFYim8WgqOSLawtjqgyT5eS41Owkjim8q6DTS+FmvK+0PDno+WB7Zu1xS
i+Oo9qM3dDR0oVTKrMut3HRQDxmeBErrMqeLvm0ostxYKNZ2zK3osxMrpZ61UyybOeFyMMzZyZDw
Gg1Bg6q5UWvCjjP67iwZdk1abls7PQyWomyalcN7EirQqTQ/6ajskmhR99VYa0iz5g6qouomIFKO
JMXjVuzKIBvm/YpW7raMhnkbQqPw52KikY2WH0E2V8i4hDwbB7/fdekPCVQx1gOBWj8wgNEHTDnV
0x9hU0lJCuMMa04sB7BQ6abiQg4GvX2Ts/UEcwqhOT23IbXEUU/tZm3pG4v+y2YOtBHZKAKlQ0hf
oaWQiMUT2o6FMuILE9arbf/Esm26ccpFzD3iJwV1H8scO4gRxw/Z9N2Iz74uY6S5sQwyikcZdOi2
QL25PC2L/mSFLb0/n+Tcyaqfp9oxHbJX1q7rxsirFyu2VP4sqq6oOlhLXgdJebEXdHnVqgddhCV6
qYqWsRqWmH6RWG1H459WViZXnZgXoQljVJ2zU1ctNzKpwUGksuRXwp9qtO+6sSex47EQpeBX5dTD
EPvUwnBjynxQsRyMPZ9zmPcqNw0HTYymYcplppJMFxEdkHC6oIzUIvklE+ZWTpmyr/QTlzDu/8TT
fJjjfkRWVhjeZMb3XmP2Iw2fKvJLhr5/4Fv+hiCoIayxTgfzVyNJaZMH7SpbGCzqyS0MEXisdVEc
hYSEWh0pfodxOAKRt11ZKvZapPjxQLw1w3CW1BP1dc43n4Gibj3bfL/pCEZ0+WrmR+NbrBLcUsty
c1+XyB/j5BzpCOAZw27MimF5peavZdUUqDaae2QqOIDdceZMXfSiv80RkCs52qHCq/Zyk84XsUYT
1iiOToBjdv0tevVlXEsBR1FOjoK7GUbDvkaOT1rStm2bl1pPQJb1FqQztAVzmqfnUi/bvZBLfbvE
kYajhEfKe02H7nSFUH7zNdU/8zkk3ULgZyj2VPyP/UPvNUSHOWw+8F/VZyLRGduNM/bDHBpwydQP
vGNjtn9HRs9+NDTMORqudOySvtqYq4dGjt1jUorz1OKI7A35m3e3xxZ9KkZYp6bRjRdpzKxXQjSJ
lGIQcTZbPaQwWi2vEbApM35bt7VaAEfF0L3JaTdtUJxcCnmQ/XjNqwBjmDgQEAMeYbWJQbUj49XC
fOJQvNSBUpmV19dPCzYBGFocdparyy2IQtCx6IHZ+38BrcfPZiHWZSUjGcvRmhj+LXhwNOVchcm+
xm3IKrVM9p2VYMNIP5a2ry6ARcG6ZSMsk8fpxMLAz6bI6yfrjIJaOnTa2CCzamRkUYhe9WnCtqbO
PvfdaTGHz0waSSKCQ4UqkYeepKm7Mc37bbdO6W5orCuPAcURa4i6qK/QHTTzmxY+glub6W85pEjx
jYjg4T7cj1NJsd+ivZmiETcm+LgALu4pTrqnvslTn07S4HauNe6T5D0f0TKvBRi5wmjDyyj1xnu3
sMUJOVJdU2idF4v+O08Ssk3ViPeVq6Zvo9no5upFy4t7KUF8zZEij7L9rFTZE09Et0yAAnGf7iyD
GXirGNJr/hgpDihWNtAQEf1OBQ9ezUbuNPE6CZ1glNavt2JCxmuW+ZcSIYVV4kW48KQpIqw+AX66
Kj+sq4KSTr5PCDqZSj0AK70vswqNnzwWSBiRi0R6XbyxsccVpMn7Ttehkw01T2KLwzU17wrsW7SZ
+j6rMLvk9jFWJuo1W513tcyC2lw5WNn9Ihg2YmA4+im3TI8DLHzYMA2U3jp7jtD8ALPLMJvN+Kmt
SL4dE+WnV4Y7xdFlKKTwaq7rTdETcqa1D9QwGs4SKqBCR1tkhSGVSSoHsSy9aRkr+lwrqc0tJfSa
dipph6o76CFk0HEsnVSDNRJFbx5QdtZ/raRY9sidJj7EYaGpywlo0/Xhz8ACgKt4rlERd3Zu7ZZS
pO+PgedJNwkLMBsm0w7OZK74ejG/ymJVgtbQRnROeZbvlbQI38U6qm8r1D1Uhok4JGk6gVHXJzeN
huqBaF6DJS7sXduu9asycI+FRYdayzLmDF+OSZG5jDKA0nQhAc/G1VqIfNL8wU7eYwQ2x2HllIaR
CmmXfy7L2WjUxa9IJnmpi+FnmLtiF6VVsW8qBT1hbSkYlSiPS4EkzooUwtBIoT+KRNN2gLhN1+wr
86ZIIfvWrJJ2nHrJS6kbqU+XJ872uvDkxenKtj7UunOvKiVOIUl84cLrb0NvlwhTe/1XFPR92brI
Jzu155emi8qtFCEQApOO4r/hJmXwmTZvyThL215asx0343jhhlK0jbIUD46pzG6CWXb4zCZCEBLA
CNkzYHE+kROUfg6dIdF9tfpWx4HDVdaJp8pu1oNFO4DNi76+rUvdUwtt5tkSWn4khVKAd17Ajkhy
35QB1zl1vcY3W8kpHlsj29izXB1yQXBMR3btNwsP8yAPHfP/tMI6GLNNQZc+8oeuHTfiqKq5NzQr
j/G51IrEq60FXiewL5yzkTL7k622PhAH60DIuSWhgSN0q8MRsjrxbOJ60zP5YsV1442mBUSpDLvx
gLDd+DCWQjq1UQ/cdESWaTZZg0Ien39byN1OKdnJFkkWIvpS0ldDi74a5ne32Vy+dMEEsNJMETT4
AXZ6GKkoqxlPTzHHVQaH+vEt1DwyKKn+KteIBpdN8amgQnETYqXNcN1VbG1GsmuVghbfWP0MPGWv
xy8EKYJ3ymK3ngf5jz6Y1p5Cn6BQE0l2Ihprq9d1HRCnIu3I3FI/yobsvxK9mVSiChORSmXJPE1c
yy7u7Y02F/FeSF2ybYVm/1RSVcOXbMV3PSzkKmG5DIw2rmMPmJLyai29/lya699U2JxWJhH1ZRmp
SKUZJo1MaJBRt9FVhIwYeNoLUENWu23MeQQgOjU3TanNN06X/M0e9eQlikPzDIEiDiqlU59CLDTY
CmTB8BKX9W5N5PxeNsaZjRL+8X4uJ7RBUzihLEfRg5wWYzXllcLWSE/S4izPtfqm6rF8mq3m4fGM
HnzGKkylnVY28oXt54TdIVqyY1YNrblJNZEGprlUVySu1ZPG1IaxgJ4PH1OliQfvQY/eJx5bDxIr
Q4SYfXqGnURIMmMmNVKwQUX9ISdG/N9IO//SbuD/KIr5v5O5/b+oYHuEZvz3u4FTVX79VP/JWv34
Bf+mmzH/Ae6GDCTAawZzfFnFu/xvmwF+hABdrmj2sA972gMB9x+bAfUfgLAeScWYpUB9WP9LvKbx
QwoREcAYtH/Xtf0LmwG0OP9ZcMIICPIB4hyFxB6JFdx/cciZsaQv4Qi8ulFuHUJ2dzjcdHfZoIje
4FHdUibhPyud6JlZ0n7ySrcISDW7rIu/pt2GueHhHo3Kpqg2gRr03sjA9B2Z8H5gOemm/vTOmHI/
ev0eUzK9iDS4s+V053vnYe/ZMmj1LH9tj2yu6Dg8OlyluEvM0+k1e4eFIZBlpziN+hM5ACMvDDev
P7pEDM1+CHL3U3eHzW3gVdyGTeiRPxHEO+DoAeZjhzb+pk4b6snhgIR4cO6DEx+ls3LLd9i/9rrD
tHZfH41ACWpX/zgIN+c3ES51wbbd557ynfihN2zv00Y8s3J2Hn9CiG79Qu2lHkNfTbzEdKSn8UM5
DZvBuYWbzpMvLPJ0576/3e+2czo8/mPZtMd813mf2oYqx2mP7ZGYiH3GuMU5FE7hvPsvL5HzzWj9
yAzfK57YmzjZvYHIxBOELfgBSDFdk+km68a2neEe+2XimvzepvOZOC98Vk66692e/ze75o/tEOi5
obr5bj9g1j+BbXbKIzTi82LjoXhlWvZEcZkEoIGdIcL1ir9EvTU/ayDt6m1/0HALadQcPlNPnAbR
Ub8lV+juQbcdHPnSr6MTUaUWnnIhXmro9vxlWJfJvLbv0FNdy02O0Y7r4A4kxdFd4zPfs61Wwflg
GkCqtSmnK3jd/MoIRHSb7FZ/o0xHGT78rS8I/bW/ut/chmAIcrf/MWq3zZwDLYCO1HH3OePEEGw5
3YXvNcf6+nc8IQHPApUxdcAI6q18PG8dCZX1lqWzeWL7pXj4TOCJoAffzU4V765lvPto5138O8wO
y1m6zNSngzhIO7rTY/uxfD4k1YqDcoiwQbvZxsSWo0vvI1eeAvwQ5rGTvHF8W9k/5Gf7ljrgpQPr
rT7FR+WkPrfHKRheDfMqvu1v1JmuZCXsJhxpo/KFtM/OsSsulE+bVJyIwZU2bYaFwZF0n/wQRrh8
TVBAQU1SB9PR3JWkWOvQbjyNCLASi9MJCfOA1sRwhl+aELyKzAAm3a9fhq84dfRjfwEi11a7adkj
hajireqG+/ia7tIj48bhFxuZu7rfVFjO9Xrc8/qbjfTcuIIjoJodeuP4XVRO/YJFSCVwu9l0v8an
cSoOcWDvKJTyZiM8iJK+4AJDEpYIT/8hRZZrQA7c2DPRcW1ChqHs3Jx+dDBVC8rrd6462tXkTb5m
3Ub/cMXihM/ST+o7VJwOM5ytxrpqgxwOb+4Pb8x2Sj/2B/+6bFn4E558QAzEp6PhvnSjs3oJX4Wf
uY87WFJfl7cYfIvkdN+8rhD/+6Z+1zk3zM34Ht7Sa3SY/xi0uX/FN5goDBloWzsV8/lWD8roDS66
srwgf5K3y6n0tY2/eI9Ww+l3q3thuH/4Jv/m9OAEHNI/2dnYs5gzvkoXm9pfvCPCw15gfeTfhXDa
rfJxjU72F8IZBjHpVXlSr4n9qqKGUT7WZddv5Jt6Uj6sY43gKyLXcnB+pJ28nqyLt27MwHoPHbr2
47hhlfStXHfqU4Dm5hz/qmfrOm5Ub3lW9+dmR96jj2ROip7MbFc7oXbXWt5Qe64JMdhmLsey9/UV
b4EJ2DvJeY631XWfeurmzaud2DkvrqfflNj7UVzFBd35RznylSO52nv59aFymFf4c5zFJ0DRnfz4
C3WNY/F/5M3szV6+1TerNx3Pii9vzqXT3uFSaZd1z1twknFT7KojTaRnXYi15aew4XNqZ9wwjIgc
m59jBzkw/7O+n1xeEH+9HeUNnVW1TRrHVimMNtnJ+Mh2Wrjvf1kH8GX++4Hu//Eqzv39QSk45AG0
67uJcNOpaMeZbRybI4o/hYs8Zl/2myr7zmUZKUMr2KDOAYTHv3qv2PHl0Q5A1MNZBDS/Z2MUXvLC
RVsiB8PiDy6/hmlCQHaOIIHP2sxcntJJ+4lAH9S6r3rRVQ8+xEnmPbBSYbaEsDvgqnTNgLG4+6V+
vaZOun/ebH8FfZSrHIyD5b+y4HUQm4SWo3/Rfe1anpvmST5n2FSueEPcwW9cwueCx9+9J25mvRGf
PGN5+WaAMzh6Kb+AMXV20B15UdY7xeF5OrJ5M+j3nfhkN5/E3os/4IXA8TzQutol9G62q088vvJg
SS5jtNVYzPA8zHnJwKsxTHWWX4utOm6ZyOFkYzZm4Lz8Z9X0LxWQ/xcGif+PrA+KSbn13xeOz3/b
7/8sKfnnL/h3wbX6D9QkCgppm3kJ7B3Kw3+XlFj/oE8AGCjxYxCsEVX/R91o/IOplmKS1/swQ6i4
G/6nokT5xz9FJohNKCoBC/xrihLD+i+KEoWAalNVLQNJuIHi5Z+Q2f8N55gkXWKbUdts0ImNgE0y
4Y15pe+FGVVfaiUPb0qLAXFJGVH2y/yp2o/RptK3F6sLw0eynvYdNjW1TMrCIY+X+C1O19XXh1U7
9mmaMF/VTPNdJl45qPOwjA8sDNFvKH1+nKou+Z0i3PnYS/WdvfYCinzWPoluas4yUxMnS6bhKska
635jqO8d2dnUG3HqTfqgu8psCi/rk85rCXd8TXsmRHUvMffFi8WKMmFVsEpzc7P0RXvWCOEMaEPT
78q0oCXEybQjHabczjUj42mZ1sPcG/qWKbJyXGN59aqOvBHdiHmSd9MJ9PU1UmAMzeZTLoeEXSny
c0hc3waNvIqpdyaekwiQL9tijSBVFLd4u3HuImdZa+UPMztee0StmZOrk5v7tjCbQM96n8hdjikj
3itqfjGi12mpnoSet9s40qfrsAAwAbkSUW1E0/RWtuNyLAlA4tUP/V+GrFqQ5HmxlVcFOWlRc8ov
0/Itp7H0rA14ccWivVRrOX1koY3tDc9bMMkIamP1nCqaHqwIfG8haMXTWln161SSMWkag7E14TO+
RIiKUS3WEWAV+Dj7GEUysoNuuPfqzDk3xfkMELqxLwRE/AwNTBUwjU5BmiGrbgTrwuLsKc0+/Bli
gKRFo/Y3Va2pAvJI4Fcd8MzV2kWnfQeS01/Nrn8XIzPYuFHpTZhgSTNzqiJyZ61xJz3GgzPM96iG
ELDMEvXD8G2qyZOO/RbzXHaCfVTvLabvm75YY18l3Nur9PXQjzP2X5Txhb7J6/Y7VtjGo9fOvLIY
X0fFipnkR0N8FE3Hidk3NS+iI4vPVZCcuGZm7azGHO6wKrODHFuE51h8Ok40rQ7RSMii0bX40lgX
QCxaN01Kb2r+KA3pIYPNwa0q0bxDjx5CniTsS+28hlUB48PJtXomlUochvtqiL0Z3fOJ6GpwjyhG
XKOzGGCxJq+JxfiRJ6H5FRhQytnYtEhFkIfrgkZcM6LAsEiFA4UQJCgqHH3JR6KQVR6PlDHa6Oc4
blX0n4SxU6CDYgdQkDR7ZbT/ti30p9nCpZv2B1lnKj4T38Gq1ZxB0WJ6bnUWMYoB4mBC76UMaDEG
nRtOjfEDaNlBrRN5P+YNOTZC8nWUaJteLQm8rVX13FX1uUMcfpsFLI3MbH460b6a41RdoIveSBFj
ogwmEB87o8ZOxuZumgKvEGV0ZyTpU/uQaKYLyY0mQx5Fm5mM5gY1hmksNLVa1SJJ0NqvtdeMQxtb
WoC6x2TaKNigh9Gl73lHdRp/KHkhURbIeNNRHvjItoZn8qhOvcVmKI2FSyzb3mQ9kpfqL37VXavF
ycmIZu2elSt5sPml7+zGtRaCYFpLi1ngTT/lgsw3In3ors9F4w6tlRzsRtBaLpTemni3m0Tyyxb6
i4RaN8SKZfRJxSie5lnmbnItzGHHJElqnBcq/uqq/cnjlPA6fbgmLMNBGp5wUeySpb9XBGQwZcL8
bPb1cxgnf0pm0ebwiKvI67MJfc8x8hwSTAWRL0/SvV6TDhcBmt0J8m3hARTFCdkiCGdTlI6yNqaP
ijr7UUdQlEmEK3Oa8/UXSSxyKxUqVkXq9SFLzC4YMoPjrpMkBNVlSkHOOGyPgCj3u3Sm/Ypz7qcH
eVpToAm0Cyl0Mdp9f45ZV7CygLsA/SMolmXCnh2xyC7U75X0NiefgE3VWglmlLjKw6K268EeRfy0
gPL8TCoUs64Z9/J5NIr20rFR0qLsFipNXXoEYCR+pBFGkrEesS205SWyhj+GyIytPNrYR/VkYS3W
tX/trND/znzbmFXbN5moHLZ/0/ytE7vztdTsN1meHXgjq+nmEeVzE+0sHkWgGHV511pR/lyYyZ++
xyOuVY3qil4u7xW99FOtFPm9WzD/KVhw41bKnChSyhtcNRCqCyp1LLKr8S6QqyHdLNipzZ+LWb6G
hVZhcViFymw+PI9N9jMhS3a6BNd+I0zoUnEOVXwxG+WrZh9Vo9FXujvRftR/pRzGEPBwgvhzlpu0
j2XTPJWrYYhNN+XCCrqFjbglZvGhjnV5pPzILCB0pfmiScKifSvr4cMU4iG50ctrL4aRQW5WHZEi
CbfTUpxDCtgaWv9obPFHd9G0kcNWeWXaPl0ZrnIMJMUwfg+SNVlOWI7hVs6a+s70Sn/R5IotN76e
lb1KXhr2tq8I92uQZz6NCNifhWqVT0odd8+UIpajTDgxc2Po2GZGeNZl6GqpxKFV2fp8QcWLJKDp
EJllrNr1cM1eK02+V03CJTYU1cHGcrJP1nb+4vMg92o1murvsj7S6tA0/Ub8JDhlSae+mqh4kKhF
Cickds6Es1K9ZiVgL5uWoCvHJ0JvPOg2LUA7Qmii0H6GV49gXjo3bfgkMpMncQVxDXYBK5r81Vjy
8DdpJ8NfVLFly06L8Yf1siskM4Atjkhq/ZYU3NigkfHaMIrIbOB/CGnCo5UN/WZMp50mj1/WKGbG
ShwUiHNE/f0oFw/ka9jXIup6eHNrCAEsNuETDtVXM4bCxX9UPy7fk94MgY0uKEXnTiIcvhl24Pqr
Jg/oGqdJPUk5x7GUzZH/gGkAiVw9WTK725jKxmvL7cS0qJ+b5xTwlGelmn0lPLv7IhVQh0LMYybM
lcYbVgIIizS1drFukNyuUv1Ffd36vT0Zfw2z+15yc33NWYbw4RRtUEuD9kdf9Nij9up4grb44luK
tK6RQbGu+bMOvNxPwqZ9xEQHU7WydovlbzOV7rbaI+cls+tcwePZRinTfgbt80ceJltpaQKF+1IX
5REDTaCEZNUndslUSdGkO1YvZg/lojAwEHn5d0wXqpR1onPEYRdIIXHfDmv+6E/TZV+msNqLAlIy
rWf9qKpZ+aTXyPPQxsVXmaSMj6ZFZshGrXqNjFy9TEPfbY18KV0shTTEE8ieJu/TH3JaQ2/Egees
oPJfJ0SllAJlY/2qRQ4wRNEbRpc15WxVRa6OiyOWScAyxssS7aVsqNyyCHRUqzz1DNiNBuZaEefX
qGrj/Vop7XbuehruLo0uEilRhZesuB8RFbEHicLBY0it70oluQ3rApREje3ztOIobnTigWjm5erV
tAwsUFXRDYgt0bHWHOOJKjxob9x2GOpj8Bzp57RkW1X0nimHz3Z+TKy1weAwP1Ry/doEyKIhFBiw
KnZpPsq/RBV2W4xdB9yM/b6NEvWQ11HzSMdcgNMsBRvQetitg6m8NZYMcIBCmCmiUtk5mxUD5WfR
dBaelSTxBsBbC0lyNozdXA+P0dChSlylNLJRfIYAOLS57zxt1VQ816OZcZeidHQiZYk61ppc5wnM
3c92Zq5V6z3wlbJ6n/qcPSHYhKlwufAhVUgIdKiiZCbnIpZdpSvDQ8GNVjpD1moSnUeseu1cdhMA
0wkGTmPa4sVuxbLuBBwdSO7wg0GX6+oWXzlYjBzVvKPV6/A2tU25QaSZFBvNaBeGvskgvZRRhpNN
6bAaOWuawzbKJynkg5Osu4w1CyJl1XjkHJkvC0IFSB6Eiz3NqVoEII/AB5Vr5UqL1qAeMoTKd75Q
0J5b6qZe0CTiv8qWl3wyUceraXHh/I/8FHCE1/UtAJ68SC4h3C9fjfQW6MQjUVSkWfVLZNv6lVV6
BJXTmPy5al7GriI5brIBQ60lhQZya1SNqQx5LmzUs4hZkC7GsSCaBDVpW5y1lrCptKzzF4U2gIOJ
po4HiLYp2GB5pJRqkCi4BpqY1Ll4hIoFYXny69rUj2E3fNSqpLu5hQlsY5OdiFh6XHdDEXLklbgA
L8uAonWOUfCpdWQDtkgpVVQx7mUezvuG0NcgF4X0P7i7kh3Hlez6K0JvuhtovhZnctENpIaUlJKy
slKZNW0IpsQiKXEexMEw4I0/wmuveuGdl97Vn/hLfEJK1lNQqpwU7np49YCHyqGCoWDEjTucc+5A
S0JuWgDjDloYypp5qnWnBm6+oW8k4gQddOMx6IUcJETjgAO7MvcB5IjkyTrS6kGuodlurfDVIFL9
aoxv4ULtJghaRmmx4T8qxbbeDBCw3nZjHXlCNHQUIJ6kb1FYyTLfHnIZMD2KgDjZt2OERU4J1W8/
k6p3gJ+JQC0XyPJvOG66VQZRuqgdEcVu6UpLQaMF2ucGAcOXXF+JJcRAkBbf5oU+cX0XPi6PNG23
uA0R8aEqXehXuiOicmBI6H0o+pDZAeTlEyb62dgGcn+dhR+5wtVBngJeR9lIFki/AL2jglCjqSoP
CR1o+M7LuOTABoyAO1eRmJRxIrhuBN2dXEDAgBLqUF37H0stUmellH/QUw698/IIiT/fmCce6tsI
773rRISWDm972riuSs0YIC6W5110w+xF+CrYyOV9VkF+BD3ubHQO5bCJSzRFqOBdlgHgcBy83rRe
izMpDwCn44NpjH7YYrIBbjyQF0ntc5DtDKFYxcuft4ajfYIh3BCWyxdJCVD4DrkIonRrl+c+dIOq
HkZQ5Bnh1YcDQ0jlcWZs7ootIkSYNiQl13qGWAEBfU+Ah3Qb7rrx8uCKovIjqN7I1kmr3rgLcWC7
CzlgHs24R/iHaPeklwt3XS8r0NSBw8wkCLmu0VxuGxk36OyLeCdWP4hugKY7qmysJ5K+zh/AzOz2
ZR7N/no4OkMxKi9tfY0cqlBy16q61W8FfYuoKDG0eYzASMuzubvxvXcysjbA/LkAula5cqlkKOnL
idYr1DgaoNQc9sW0mhsVGHW6DAczzq71WF+ucwjFxRWS/76XDiHiOBVdoFs3SowChBbf5zK3QBf6
BOlzwEMdPv2cZUoxRlCJ/SrjdQBFCYUuaDyOY8lGjhagFqGwrw3IBkBsparf8aX3pZa6aKosbtVx
tkUAiuAFClB+Cs/ZvRbQ431SIl5WI4whAAKGPkJQigS/tI/kijCE0uPIVfhBJFdweCAQAAcET9+m
vOlmBGFeCV/WQMqDWg6Cci0mg2ibG1CCNALwPzOo53Dot6ltfeSltRiVQ69+z+fBIubjSRzBJHEy
KBriWoYRlnhUsGxphvsWgmnGYiM8cAKUZaSuDIGMMnEfShtZIqS5roDy+qICn5HBXY95KF8UCS7j
cMMvcFekQErn0ZWvhkhTBESFrJCAyBfqiWqgXyJRipYloOGT7CaGNlOVJT10Aa3GOWHcGoXSS3ge
BscOgomDfF8/zuTtCHog8nugityRZxjVpV5A+0hZpx8L0CFRBQqQCXa1TzpQBujFuB5tDPRVW2+M
+Qb++DgywNivaluAvlx6X0ANCKz+GcCnq0gDDKuLPmE9G59rVJVujfah8SeRD5L3fqreZQZKhLIX
wo8t9GwELePttYd8Qb+WuXEuxekEITrqdypkKA2JNPiTbOUyXCsAUK+zapj7wns9cVXYUo5/QPj2
oKiQ/RAKX5hEHoDuQloPQNw0IIQp9yW40UN/E+E82egxKm67JeSxZRna2zpKUbieUaJD8UTBX0Kn
604F336HnuE9CEsjFZ/4SP65rj1YQ5pvHnkQFAY56b40xOsuWqCMtQQajJsYKR7QExDSK+jGUm99
Z+mC9AV8PmCHpi26YAE7wSISSoiPQ1DF9/WktyHNsW3g5XtuBE1eaJmCGZUlk1hBUTwKDAjx8iBD
KPGVHesINxX0WgWsawzdonjUBat4sI7gvVZlPFZCsKFtufsZDQCUd5KvAensY0bVYJ1BOnjT3UyL
IPiYJ/x6zEHt5VKRE3fGQ6tAlvJhAYtyTWgC0MPk+QA6kNjloEzpowriCHA8ukMlh7rKVsz7Pq+W
A5z0q7KCaPk2RICZ44BClyb/6sAps7TKWYpuiEbnAPoC4KglPZgokKa6WvUujsVxrOFwwp9yR3GO
1vRgNt/KAIwpdZ72K0PObv0MLATX+yQCjDepBd/v+6RncMLPulz0XgkUaGRxylfNgJ/sGqNNVH9O
CrgTLhiwWu1LEK9AwqKHmCcZcYr0CcBP+wt46NAzr42+KHizaOssVVyK4IFj3VS4ZJ94Hwu/BahS
8VCT4rfb92G5ngpZCpU4L4Hasgw8VQmWgeT2IwdVYVsNgjtp46M9ulROU7TpxcVRFZd1JZrxRrny
jWzGG1/ULfaVWLrQag/dPkd2oLRFshJ8Ej6J4KNDTCKbyrmiDhKohk1rR3lfbvG69CIZGqkD18n3
R0ZW10NHjXDVbtY2Qk7Uco1LtKK4cxV9Am1bQFs9xH2eh2bevRLQb3CM9Uq8VxzxK9Am/MypeAKK
lsVLYCOTWZ6HUNZNv3Tj7SdOygZoqyAO5CReqXGwvYzSzOvniAVB8lpDk6eIdKcnFcED7lmwlIES
KkQxGW+C8nNZqxF6nIN3nMRWIgHMrJTXSEIT9ZFlDvU/YQ3t6AwaGj0wgERUEu313AWrasbHgnwH
wLR9zUkSdov0kcvXJuGBjPUtOg3V+TiO7OUm9IFNRhfrWVGl5QBAWu8S+W+4LeD8qNsZ70IvPcdl
UkK9HdTVuFdHyrXvK3Mnr4a6s6mxepHT1wsoggmy0v3sotaglYI8zCMjHYuV3y+hUxhCWaDbi8sb
SVCHBZ+MhM3Xqv6Qdz9vQ8jpEjHqjQdIi7ixKjm41CIPDiQ4ajdKnUJ3edNNe0oG0ZLQcz6ma4+b
gKNdYz/OVFjzuy4n1YATc97KyQUFkmFi90oVkvo90pniYM1l6CoKHihS+BwA4mjvOCtwslwuWABH
eJ1BsXa0FWIXusZ21I/S8r4w4KHLztSxIZEu5xw30ErA9lEy+CRI/jgH4mYY1pwzlTYgWWD5IT6e
y2MjlzDR0AnuQOyDpYJC/aec+yTrQLdUaDrsqQq4a4DjKT6Y6JXEJwuAJJ1BoQlXNl9PNjiJIIuu
lwrnDo0NNCUSoQ/RhxX0567RFAfS5lm6gvgGsNwxpAa97pQLbahgQ0AuqtdDX4iQ4FCGIAYDqceH
A6nr1FdKDdVZwwVvpVa7o7yEcKVTyjn0dCPpYwVHCZyzAoqphV9AUTZNesBG1HM0ctbGpQHqHMIp
D452lL4Xtmtu4qJigO66XoDsrZLh6tYkK5W9foXsCl+WS2iH2ZdqJJWfNzjsCEDW/bpYVLY8Vlxs
QhAVvVHubib8GgBi3LiyjQBW/RxtoM8MvpSaKzkaojvVvEal6DJCk+4t4BcZFFjRWEHikRYX4P9i
v+c3uSpeAkOzSHIILiSB7X8BNWO6NtAilStu80xGddYocCsn6T1RVXUr+M0gBqD2DWr2VblF2SLQ
0GZy66pL9LaBcApciaoL9tJajeVpAiQr9EuMZIp+MkO7AMRQCZFAANAfBXCQtWIkZkXcei761nbV
GsodwGiGUj+RgwLo/1qogOrYqiFP0n/RvKyTZAqoe428SQGjskV2DoSsdI4E6dcQiiR9SHTC8ILy
pEL6iE/fZVvwkj0H8FJwP+wBenPY40rLkgGctTs158RxxvnxGH3igY0GO7q6lHitGJROkUFbNdTn
abzNAbha6zjXAUiQqGoQAUF+rd6jS7ncL3Jd74dwpyZbdQ3J3jqGjuPAV/NgbvAhDBPuIHvYjTNt
tK4QOvMx5DfwOP1mjdz7A9eNQ3h34Hv1u6EPGlRcIMdfh10TrXdmnK8MDOCQJ3oqOh8FOQOGWYeZ
35Zxfrkl8v1CCRVio8QjKn67AHvHsPByAakNNCguq+Cg90Bc7H7kvLS7gt6aDBiF4TlWGEPfRkcX
6ZGW55BqwUIuZTRimjkQ8jETt1ZGoE8Wn0K1LD9skHvuo1V2CDmOyLtyFCT3oZEtIx3qip9B0QAr
Aci80TqBo5nDEL4zdPfeBxltVm704L2TCsrDtptCX0hHnDBAy65oUOUiSDZrtIbubdZbMMLBsJx7
Wba55Evg99a87M6rIo8+5eBiXBWcb1wiO5XCq/UyUGoNYQ4FjQQ6koFpx8mN5KJ+4HSRS0rlmJs4
6Vq9JhI1l7yOegJeWDdcwO2Lprnry5/Rth1ACke2QYPW1+srsAp45JkM6V0V5SGo9jpEofSwlqYA
KdeLcg1/RPH4En5HAOpzVgr2O9UjeOXQhkavp2nQTk+0j4VUJqutnOYD39DQJ9YAor+AfMAl0PJS
jxdzXIsESGv7/K200cKJAOHHT4EgVzM0QQqnoVsbq0RA6gQ5oMDmFeQRofDLGX6wKlQksiVXFQdR
nd5nHA9MTsrZ9Sp3Q7/HoY/aCKlScRqWH9DuiTPVMjMQGSkZgIjd/H1qS/ZAq0vU5AIX5EXIQIFT
ryfT1EgBawNOHWolpKMMH1dQCfIBAydkcvh4sWDcuMa2GHcFXpryNnpAVaUcwENQoYWFBbgCFd4f
I8WQlaQfbIb65GZzmyDCH/5FwkGGwhCyt/UaTBEfWlBTo05l5DVreyiiA+nA48ATdhIp2bf6ehUM
4+fieB+nSloYDYMM5Mf3uZVUtxbEgbK0QbuSn96EbpDdhW/7pacHemyUdFdF1t/+sAzzICMzsN2Q
0qkECqIF8NhNaTffp0bwTHysfIWhpe4vyP2jax2v7/8AOeyFgf34Y078RZYlEZo+0BbZ/dkjSg6W
6EeL8PTn26/m07/z1Cewdi+G9JEiyBAK4/LqJVB+ASFN6+oCFvPgswu/SDLk7tDi8HFpgIDBg35D
H510Tj7ro8v8L10d1SAV5ZfdH3oFeGwOratBIFF79ct/wTJ9P0tQsPZWu1PkWumpw/ajX2j2z/HP
H/cO2SCCCpD5d/2a3a+SY7V/+n4fka//Tp2y3Ws++GHz2g//+eNHPH74yWk13xy7VmImS6fafeDq
caJETfdvf+hZnltbh1B+0qXk12kcmYLvb/+pUZF4RjO2W3dpNmORZSHtMM8deeh1Fqa3NVdh0gxG
hlYBCTt36FFuZpZvetScdRzBcwceh8EqT8y0GYlMGPav+fKkxX3RMl9jgRPTzqkZo6f1+SPfmIHp
08Pqzw57and+t17He5Y2yK//+eN72R04Hs2Gm+1+eGDAwPn17T1z3p743b3q9MFI/5zDefHVdqBQ
i7NE3cFEhGt3Gb1951zUQGKa7poeGODJswdOfKulqQsLf+6oPTOwPXNlpU4z1u6tM1iIeQXaqUnZ
EnIpnz1hVNHotRUZGL8e4iLLbWZHlkBkMNe+6T+EKxqWS7rGn7sGi8TtzMxgQ5kR6VkrgmNoW0C2
//jOwgEP6EEZbFwYabszJf9bXNw2H35vqRm8uUmwCgMrpReZJxDic1cZI7dHZXAsrsyI3r5Q7Dt/
rtMqsdE3s3UyAAA5f+jrMMkcvL/EonYGLzJY4kWYnx6bwcaYmoAFOMdLwuBcz8yQdjnQlPbs7TY3
l2Z4dERkBqsMUqkdeq29zMJlRB/glbu16LVQGJgMDGxW7TOtMHhz11Zkes272tkglcGru4GvuLS8
ziT1zGBFLweRXT/XEt1ALvRoI+sMzvYNgjU3ilwY0GaWu+u/y2DXLdzANiOYDWpknsHuuHNMlyw0
NTAL3+LOXLvHK42u7s2T3u4W3pluQdt9tORkMGyebIhb2N4dYHqfP/h9/WCdWA6Jwbw/uFaGOKiZ
427TsTB17wAWC7edSZYnedT5awfllyTM8seTefg4Hu1BGHyQxwdO88BMUS/GI5u/uqceqkqK2Mzi
7ZtpESVm5lWn7I3II713/hPm7mrlWZ2hmWbNYOQdoUfjk6PDirwovH5ctYXjbkL4LFi173/d29DD
h4KxpkKkoPnW25dtd6uYeEGJ6/3vv/0H4LOV2QH031yZmMHYfAh9s3lrlD1E0gkkDAZphTvXDxNu
ZqUZZRVVQdfFLouNYSEo2DTbPf3rwDXDCvGS23mfByuTEpbQVZnQ7s5f1kG4WYVYwDtzgzDSpZMb
uor+vDKDlzc1czdxN810d3c3yXWrJHF6/gULbh+3dFyTS9O8Ge/gGQze/QKR9omRGdigmRllTsut
2S/Ns5fAz0ssqYhXf4d5Jc+2EtrTZrA9L4j/bh5uHgYHqhdmKVwSalhCDD73LPXgjlBJNRbuEzph
woC5zezIyWTh4fQdk/IiiaTNuZ//1opyaOktO+HXTuZYHXSnsSnDK7GwuZYfLuEE4DHPP4/BDkQm
y0qgutUsz84ZYLBZQOaAg0ZdtjKDuKaPl5iYXufia4JEfvB9jQ6nLzOIRPpmZHU+WMmKus5lBjYd
tNwHJEeoHa8wSBQNoRidHS4Di6h6GKPAE8LueR3gngI6UaQw2CaQFc1a+Scih3DuUR1mjhtGtLlm
4RHd4diPkPulR9YYOBEjOKnUIdQY7LURSiHUNaAxeGXHGwGog/NfWf/bf2dWZ/XHyTZ06dQCz+Ly
mlpBRS0FKX+dvc9m7kPbK+BZpOsRSISZQ10uPIswBfNtrYL0rCf5fHFhjjjLNlMUVpsV3TnYEoMF
RtPXMKNjKl5mcM2SiLFwqenKDE4xhm0NyuAUz3GRLtvagUzWFvFy5ubUJY1+uM2qnBOPk5GPGoWy
uObmYU3sb5xTFzOvMNjG1y5c/ObD73YwiytjNyp9X6ARcPOYt6/x3gxzaLmYmnkz3G7WOoONfPvt
H3nQwrEBgtQ85+3TvkVksqIMsdBl4MYurGrpWJ5nUZsZ1P/zZ7wvZe0dzmY0ss4CaSR9rqOysALL
piN8gWdwAheoBSdmZ2ahhNrMcjdpnoHxXCCd1qo6oalu85i3741Fvmpl0lnc/HchHaUJIgNve/Ht
P8MOdMi+/aOD/dy5Sb79V7B0I3qtRQZrfYdj2KqXCSxwEXdmULcNtMAiF3tvHx1wFsgI5Ak2gDB0
Ls2UcougH3X+xgOuz2359AKLMiraTCCSDyiXAGr650/4y1EMIrAoP3xx/QfzoaB3scLCPO/gAMfn
W2VgNXooztzBmaOqv7LIYOSLh4qGDqmoGAJ6oUtAGys8DPXz8dTPy8PuSzrnZmIP508sOwC5h98a
ElBdgwemntX8pPnmU+iknukkJp1bJJj5cy/XfhUltHfLol4xAvyks8jQCaWZ4c7r6jK4VSYJff/x
LG7VSZqYFnU4eBaLi7nG1AIIfPPl2z2AqzBpuQC8wOAgT/MCDP5mervXxcI+zKwHM6CzNjyLK/Sd
39oGLEzwe1Bh6OhGZ3DEFma+cjsXidm+PrsMruVFhczj4VsTWCDq7gM3s1a7OXeGvotceytoYIHm
/4hKcAcQXKqsiS4kzad5+xH5bAEW0gyzc+kVBgfvOuxg0/0x7bThN9DFaB729jmPUOQKOov8YQU8
CxL31FGUhC4LswxH+eEUboKwpnhVZ7BGFw95Z56n1I58HJ3BGv3L7XAxvP0wHPxrh2weK8GCtfe/
CpkSdGeG66EJpFUz1KieezmnLusnrnCGBAPSfaL7okowfIgAd/0Rm4dmF4RLywye+R2KHfTTGAik
NNW8F3JCSUW85cw8fuQXomouAtjuJWqC1LBE8fnMcduR5Ymk+OtmOsyTkI6C+a58XHx93aB7oPIF
CpWtFRCgrX50sF839kUOi3SUzQAu6MylfcwaHc9ZhItw5NK8bs7vyEmgb0boq2gSesBI4IGiiwwa
uR9d7q97xg3cBTtsP4VAfiSsuiSAcMmr3ScLokjFvQgzhj1jtjaiooloMKXpAoQjeB4YrSfdiZc+
qGd6pK6+yNpXvtoFug5a6byIzydIaLfz1EX90sfNUcSJgILz6VcFIy7rEGSH4AgP+JusHG/h/Fci
8YsfZtpOYj009mBndkRRJf+BOIrmQioPRavmxyeu8pc+qA+FgocHbMDOtQUUREIcBvzbfaxGHqtJ
IkTcsIoiiM+grUOIsPnxDx/7826pvQlpgtQ+4biSWb6Sd0rfVL+FW6iPyi+dZ2cRmYwSy0J3Rxqh
rT/1fl9oA+ZW6bZKXGg+0Lo0D47FC4ddIKuQdW5IMtzaJWrnpHIE+ngz9M6BZsErfYwqjm0LJDqa
h53Y/i/8HN9hL8f3yZ44/eOVevW5bmZLlgaVfRxm7amM5X78n3eA9/7F7+8AX3hILtA3B4MDcQFS
HQpDh++YQYls50TRc+UZ7HoQ7W03p7kET11hLzxMvTDFwu7MwdhKassOty1ypPDU9f/Sp1ie2co+
skCc9HLPxg1MvUGRwXQHFuH0UukKFnmFSYJloK8LFqX6YZq1fVPEmj82gi98Z/3aIlDxZqCdE8Vg
bS/doztTPXLPX3+5XZpJaJ1KeTzpUL5wKS6Ril5ahytBJFz2Xt7b77GR+4Bgq5WIZMF3G0H8J0it
qpkieXXPqy88D20aWQnyYvSwLNYBfhS9uiywFf0kRLmR2r4oUTVL8va3Ns5B+EuoReBZgB8moFa2
jAMUjM6f7yQzPXq2PINVuLKS1gbjBQae7xUiKaDc6Jwuz+IGmpnZtrUbWFTiZ27m5G3XhD/O8bze
oC28cAtCLL2BWYDqZy7semYFSKu2qows0AOzvLQgB5EndrN1d64zCzblPPRWWBNqXPkomfj6lf5R
N2LkiLLq7YYC8MeMniwLVMIP8gw8C/AAUouFSdsKFlfzDSl4rKjXxqICcQPFhrwFF+NZhN+3QHS1
gg2BBaibnGirPTDPYAODcwermUCj+3CRoZHYfPn2TbyIWlCEnX7fuZ7PYmsioEuoPbFrpH32wIW1
oi8PgUUlflG4GQSP2ttYYHHl3W8I2oNyLpHoPf/NPeZgptAnWIV02HhcgXm90fxAWFnYd33YyGay
xNKjN3rz5dt3HSwyLijLTugNzSKq+VEH0TONPfjcFqHCzVtgBZkJZGNf84F0igUVoJZLAOwVA39u
GqbhllptNFGVlOPCz+t3yrd/J+fmVGimSiKviboOGJmG0rooPf+4n5haIwXG32Fm7WQ1VX4+C/wT
30SThz33bRx+BGKs/l/gfBdJ/kC7gefbR5TAXag27rJ2PTN5AFS8GXRng5sv3m6BwcXO0ceWGpaF
qA2ZLbQ3kSffX/W74ICB/SJcRAAnoTlJDc0CItU3K/iDp+wXi6Cm39odLIhXg9AHzprGR7CIPZpx
TzONWShioaTWrtSxCBWgzLpCoSunwRjHyIPXX25jQCldajOzEDi5wj5uvT+eBRAPQQJB4Lf5Yiy4
6MRlSwnNJqNW40nswAuzrzdIZ2YhUQOmHBSBBRhvXxOdulmW7qzptbV1aQvCQj5p/5RZvqR9N4GF
53aHuM9dmavd9O/CBwBVDt+AwCJ5dge+yX59+tiXYXrKGAosCjr7hfrgItuOUjVxG4m2xN4qHMm3
sWDr9gjpM3U6H1x0xDxp5IEybNbz7dfp/eLJJzDIAfTCAN1g6TCShag12sESxcZmCXbuBQsm6MKk
vSJBZZGtIACHIUBsCE5proPAgmW6351wYTLn2z88y6cCX5lFsh5qghliSDyBzmKAZsNCwWL/Afa3
QOdP+6rWnw9frQiQ0rOF9UO3eUjiZlBe/jkoWgLv+F0GYadwlywyg0gcfA29zaO9PnzTCjITALPo
ioI4X9OAHX22CPvz3vseJnpuuPfbw6VdJDYJg2hZkielB1/oMqHNndsqd7GgDvUSs6aphSzowwRn
SF1cLMQ9+qEXtqVpWEhvDpeIJejeESyweZcIfJYO0RVqidSwqOtcmt7mhzk4vbEKb/duRjlE8OlU
wZPo2hdu4gV0M6CeSm0NngWcgwgZI31CXd9oy37+QtxYSd6Mss9sPGtUn0dd3Cd5e7LoPd885u1v
7QMy7DXwn9SLA1L5uZF/3jVwCtf/O7wU9rBWMJ5MP6ReDgsPswcMTztdyCDAWRBzG54MoFio8/dD
EnX+aWqh21Bg//lU/MkiGtzVWQjZjFRTYdJOPYcF4qAfho1PRiUbZAaZ0Et37TZHmNggFsrvl6iq
Emro6pEusqt0ucvkuCXFk+joF9r9x7sQsIHqqOUFi95Ej+PvSEnkZZM0w3dSGek40qJwMLgYkICk
SrDHhKQ3pB4tVNAfd+juM8yXAyQBvOZ71M4CMLzZFG+/MaaQJn5AaN2MtLviWOi69J0EXFjk7k8E
KjwLQO+1VXT6pneifMqipnzttgS4WKg2fjADyE3S7gSLHMm1CZFZ6g2yOLNkgb9Y0JFrAX00sXnU
27fdjZstkds6ebmADsfgAWaEYhr5CCfkHNkIb3ttWTIGxxGXVApB7NMNOY7ZsK+3MPt00djyUJT5
S+ciRVI2hQzaPtNMTizKYhCV7+eBQ/kpYCme/1Luwg18U2qnCixciTsIFdOzZdHi5y4HpKk1WQY7
8yNer7vPvF/mGbovNOu6y8OyqBUeOZkCC/2BPum3Qqo2zaE9nLeMJKOqghYpA2PSBYuWBciQopx1
5sDCJZ13OdpHwF886capRLK/CwUBDVkw0jD2txz4nKAanxv4HIZxxDY/lcL952R3T/Gc/7mfch+M
73ivvya2n4/QR1aI6hF1Nln0Q7rN0xYTXGBRXL779j9Qj6uswyMJ4m/z5Y/u6cP98uvinPruQTtc
6vU1/+pFPz/Ah5wipFMDP27fJ/K7R0oZh/P+bez+U0z43+GnPEHD//19ylOs/9/Ypzw8ACcO5uNt
sPQQZP79/wAAAP//</cx:binary>
              </cx:geoCache>
            </cx:geography>
          </cx:layoutPr>
        </cx:series>
        <cx:series layoutId="regionMap" hidden="1" uniqueId="{F35CEF5C-568C-4A11-AA54-8CFF27CC06D3}" formatIdx="2">
          <cx:tx>
            <cx:txData>
              <cx:f>_xlchart.v5.6</cx:f>
              <cx:v>Retained</cx:v>
            </cx:txData>
          </cx:tx>
          <cx:dataId val="2"/>
          <cx:layoutPr>
            <cx:geography cultureLanguage="en-US" cultureRegion="NG" attribution="Powered by Bing">
              <cx:geoCache provider="{E9337A44-BEBE-4D9F-B70C-5C5E7DAFC167}">
                <cx:binary>xHvZctxIsuWvyPQ8UMW+tHX1QyCAXMjkTkmlFxhFUtj3He/3y+bHxlMqVZOpbOatsTs2ZRJVTCTg
ER6+HD/u+Ofj9I/H7PmheTflWdH+43H6/X3UddU/fvutfYye84f2Qx4/NmVbfus+PJb5b+W3b/Hj
829PzcMYF+FvBGH222P00HTP0/t//ROeFj6X5+XjQxeXxXX/3Mw3z22fde0b145eevdY9kW3vz2E
J/3+/rZ6iIv3756LLu7mu7l6/v39q2+8f/fb4XN+kfkug2V1/RPcy9AHqhFGAusf/6n377KyCP+8
7NAPnDMqBMbox3/4p+yLhxzuP7mc74t5eHpqntv23Z///nXbq5X/9Wnclu6PTbvlfo3e7fdN/fZa
qf/658EHsM2DT17o/VAnpy4dqt1vHorH5597/x/Qu/ggCFNIE/lK4eQD44pKoeSf56F/yvyh79Pr
OK7wn/cdaPznx4cq92/+/6v8phzfnT98fc7anyr4T2r/f3fsq+cmfyjmUwt4bZlv+RvHH5DGWkmB
fhzw6+PH4I4KKSSVOupu/431HD//v248MIC/Pj+0AOv9T1jAfz6Zv5RkH7oH73s0e+GTb1/96cwH
t74VFH/Ey83T7+81ehEi90/487Yf/rWKvzYPWffQ/Dzyn7c8P7Td7+8d/oFSyZWWDElOsaQQL8fn
n5eEoFgLLqgkSCL6/l1RNl30+3sqPmAOfo2oohTB6UIUbcv+5yWklEAIcyU0Zviv9HFVZnNYFn/p
4s/f3xV9flXGRdf+/h7DXe/fVT++uF8qF5IyitF+hYIzIhCB648PN5Ck9t//X8ESRgmvym8Ym2iz
bKq7/AZ/7kqjO1dNprLCe0q3+TZyl3O87mtTrsZVupZn+mx+5ufDU7eprtqL4i7bOJfZU/KELV9n
d0vkycfxYxeY+qH1kFtsZrf29Jq41SZcM0+fLZvhKRqNJKZ2w21m6+t6Kx6iK/YtXpc7fk4edGT7
bI0HQz42d915u3X81tOXnc38wkZutkk/kuvqfPSC62RD/fKGuMTLrmavvm4iU/ZW3eVevGahq/3i
srwe78fJhSvt9XKuVtN5/7Hb1DfOJX0kW+ZG/rjqzsUqveB+vQpst049tJV+5IpvyVW5hVVe0DO5
Dj7mN442+lF9c0oTKhsNbrjuhWGZqYXJWqu29TYAoZ1pLrXP1+g+nC7rbaWvvva7eJvDY8OL6Gre
6sv5I6jwHPbwjXiFH2wWE2+Fizx+VlxKI03lZ7fBHdmUK1ig27p3uSu93KvO0ZaeR3ZwkR9dqLtg
W/ipV7rMdiZfjc9F4De9F33m63KLfe07Xrfud8F1k5TGOQu+yHW6YrdLZqfrKDMdN4EfG6d1q86N
hU0R+N+6j3Z1ZsKvGT6jhTue8U3vCrfwpzMK65rO59HNXfVHdzsXljJ3FIZ/Xs7zdXxdndWrNDfJ
pl5zK9wE9tWZDNSSbKKN9PN1uQrPyLa4a784F/lOXYGET9rHgUFetEGzUaD2dBWvhJU3dF23JnkK
tet8Ss+Gy3Glvs27pjPDJ30TmukTPetum0slDI5Wy2AYWmtYKDfOGl3EPvaQrVa9i/3+QW3nbVe4
VgsvP8OXzi3Y5+DGUXEZ52vpY1Pu4H4bu8SEvjjLcoN8CSeyymz1R2uwqa+Hq7g2UWfoBSgtL1xh
p3XUmwZZfDcFflT4Tu6j2K3OB390+9zkX7mdbL2KbJe44e4qdw1zy5vEX0zmy3X25Hd3YWjER1LY
MNmNCtT0pfR4ZJQXuL3besRz3EHCKuov+W45K/zusgxNmJsUHvGUgBkhd9pM0jB8KerQpMV56k6h
aXofi8+9bMCTvzlEmll/y4IznhvB3YmuJ7rrzNVj60t3mrzsjBnpmqC1HXLp/XA93/L7PDGqMFV+
Bp/x1GSzW2Zu+9jbyEz3maewu25Kb5ncmbgCbDE7z2tbDL2ZOlNw0w5m1NsMmW5eo8eJtW4Mtou8
YMUaMz/U2+VTgUyit6FXW+wmyTZ4LO/6qyk1UeGJAbaxrTeFl8qHbBtf8rv6W0zEepa3wYWEuNT5
87Y4Z6vOp+iZ39ceaW172d9WtpAupn57OexmM6Rm2fGPzMdu7GZWTCaFcOSX2C9kZ5LGZKwyMbMO
S00iDY02YeaOHWx4J5Y7Vkk7rOhdswUXNuIeERf3Ziivh8HKbjBZZpQ0ya68Yk+KGOFNftu6ZFvH
fjRtZLbLHuJbZyNWmviFcerV9M2xs4tq71NZutoEiUmvHQ+cehNFhrdeRx9Av+hz21jCPgmrAzd/
rppPjpcym66qOTVjYpY1Ex5RO5p5xdfRMbFYS+1mcWCasyk37R+TO5ncG29qV9kQWxGdUbzWi4di
AxbRgfoGk+JPc87dtPwSpQYXbjraLHgM4synPr3tl3UeXU3YdMOWeOlHAd/5g51Jsivu63yTf+o/
xQs3VWjUuhpd1JhxhXaNEu4XKVYyNu3HNPKF+Nilvkaf2tCU6zEyqHNR7LWZRYVdPvfa8mVVCjfd
zPoBdD3f0hQeON6Ot/Ij2JRbgHVfdDdocNvKOMI02+46tbdyg7nbm6VwS+XP41OkzkN9HTp2/NR+
QteIm8FHxOsdPzHdqnfcNe1tce9cqZt2/aRtXZgc2cy01c5hD3KHnN7tP9eXfVqa1ufBuMPhTeHT
yz50J26KL7K/7/PRxLVcEZG45eC402PizquiNLmRm9hmbmfjm9GbPRHMrtwltgZDvoPnfM7c6DqS
3JSjD86BrRNtG6+vdkTvxNfcwGNt4g06gwwMccOEnVuITzSODV3VYvBw7ZWzyWKjdmPOLMS3vDZy
sM7HTJj8D82M6AzJd/FnVHzGl033BYcb2bl9eN5+o91k6uqRN/f6kqdn/TbX5wytbO31Bpyqt8Pk
3g+eNz7mrScSZMATzVQb9ilcnoYdzjpTVcSGECi9ajcoF4K7C2Y/SQisKVy47v0uIWYeUmHiGF1B
xiqMeGyVWVTxkcXMF2n+ybHRuCt6m94GietURg9esXJGk2z7zWgrt/6qbtSFTEAV3a5O3bYw5Cv8
6HbZdj4PLrmb2/rraPgGRMGhVq7wsnOVmraBUF9tBGQX9iXa9F+r2oxn/Vd6Na7ZGWdmHMwkTHpV
nqva1p9HfoXXwvaW+LDX0aXYl9MK/idiBq2b1AQRGFrpF9EabLWK3bg3clxz5cl0VVebJN4Gi+3L
dcc/jcQNn/pN0NhpcaXjFfk2IDad/FKuttEWjAysedix3PDE9OvYPqh1NBlc+kL5o9gG3RUqt9no
Tp19Qo2L2Oolyn4F+B7Lam7iMPqTMvjr13/dlTn8+V7r/vvDPePw799Wz+UezraHX9rD8b++Bbjy
T3i+R8GvfvkFj/8HxP2D0/gPF/97cFwCWlVUa4Wp4ohQpqDi/YvC+AWf/+//yh6Kp3ebdv/PX4Xh
HvkefdAP1E7wB+AvFAaYTTTmiIKIH6Ad6w8UAyLXRBCkmBYAzP/E7AIB9aEUF1owjDElgPT/xOxc
f1CSYKBMEOWCMU7/DmYXrwC7RIgrDEAdKgYKVT8me0D/ArCzJq1xPMSLJeWkTdf347rtxLZOmsEE
TEz+C30dKRGOieOIg6alEpjrg/qgEzVTXEeLTTSGCFBClhs6CAoNygOvTQBYvC0PdPuiHvmxPaWF
plyBtqAkeb29tKVc1zxDVjrwYxxxt+Nz1l+hbJrt3LYAy4Jy7jY6ykJfkwWv35bPjsjXnMN2YQVS
ajjGl+pN8z7GqoLkIKJKbGpUO26R8OyHY/4o7I9o9XXV9X2XBDFMmJCICTDnAylNWGEyYDjEaixs
QtrS7wtRuTmK5x+V9n8UdUShBGwGTIaDxai9v7zcUFO1iaLVvNiUqW7daWfxcl5ro+YSqqs4wi7X
mnvd6CyWBmN5Yqf4mHwCTgNmD7UuLOS1fKbKpaj5uNh6qZfBTUSGbwQsiZq0B2czEc+bVd30SWJQ
XSW7nEVLsD9jKDYLp45uJzHS3k1Tlt4vYxkBjh4GFNu8d8KrhbD5KQ56+YiqPD5liwfF8Y9jIhQR
wvfaExy4gJe6S/QS9XmDwPjzSnsiyhu37rvQ04lyrvIJKTMhZxcUAbZRBFhSDAnfgHEX67Z0skvw
m3hNVJ9ZJwiczduGujeRfxfuP9ZGNZZYICoQFwdrm2LVFVUAucjBUWvGWlarsG87dwigqGllY+tY
BrapybR9W/CRiECo5pgTCIQaovFrpZQsLoJZ0sUGlex92c3Lph7GGZD/9ISG9vZtab94CuwNeBCC
NdeMCXqwzTYvR+2kE7NLPHK/II2+ygORG02G0n1b1C+uvxfFMBgpF4qIQ6fEgWhr3C7MllW5KgK1
XPZDnZ/YDxB2r48NhBDghJBAUmhGIIO8NKklqJhoooDZqQN2ZMZd7SWsedK8iV1ZNYu7LLI/EQJ+
ObG9TIZAGmxQSrq//iJlOLhvk6FJuB3KYLwai6zeDSyIrE6b0KoCt3dvKxLvN/HKNvcCOYQ3rSUh
Shz4fJ72E6sFCIzzFJBrVaRuk4exxUwBvpvTP9ohnM56UXe3OTjVOi9a6jm8SE8E8+MLAeORFHat
4Ghf75yLMZ8n5TAoM5xl3SdtvQszSb0xC2KT4yrfOr3T+WGblWbhU71p0rHw+gGS6tsq+fXYMRMC
UrciimPw2dcLEVVVRXWeclvVeWVEjIJVyTpPsYwZHaPKpB0JT4XeX0KEAKESLBmAEpFAIh8ILWg9
p1IzS5y+c1MVuFMGlQQqyOyKLIk8OrJiFTr7NajQQ/kEQZkz7dNoaV0RJMV6GGtkI0kvaF03Z1qE
1ErNuxMGc0Q7miqhwL/hmJQ8CCl9zQrhMIZs32c3QmTLdUiD/CarxB9lFzexqTMVnZD5S16CHhYD
NPVdOYTsodxLp2AiDgMFrS5bpnV9NrTIMRBlY1tCVL1D0fRYOmAoWtWBH7IyPxFr8JGz0WwfacAm
KDDAB2lZkDKai1aBclErQc2qvud5xcyUM2bbjPZ+nDnYi1WqbUDKHAgkVq5mpFsjBOMen1ri91Uu
bDNCIk/LqveEJp3R1Zjbt433qKqkwHsHAs6a74/vRfyY57KKs2FBNqFEm3x0moul7IjFw1DZtIw3
dajcvM2eASqmZ2/LPqonDWYB+QYYb37gwTLWMR5bOKaua/uLNGiA+Z3mZlu1DtBgOEz9EBLh3cQr
emLXv2YeMJAXkg+8p63mnnS1AKMcm9RTFOBZXwyJ5xTzw9t7PGb+kOQE5AOAnVDYvNZvXfIc10uP
7ITKzqubCuDEJJUXYiA1OSFQcpKFnbDAY4f6UujB9vQodFdIEBormq8wMF3rIigeF8SuRCWZUelc
2ykc5NkSVX8XQoDvcehcQXmluCTQxHhlUH0v2yQNwN/LilJbQ2g55wgVm7Rgg1+gmJ8womNHyRkE
Q0AtIJgfONvcjiKriUSW5cANyjRIV0EqvkLLRp8oX45kHNjavjqEDjgB9z6oXxyHLWUD6d8WeQ6E
UBoOtiiGGkoXlq/0vPRuLYAemNRQ2MnhkZfoXnoFisgJHWMGSnydhGElEkpVpCSWUL29VjJnKC+L
iCDbKCBJ6FBxd4ilcosizTxZVurS6YfK7fKeeUuBAqPnunDjuY0uaVoin5Fu2pZQKW/etna8V8Hh
wmBEAM6dMEB29OD0o7lncaIptgMPWxNFZNOo6prMCzFNsADjPufjJiIxt5IHgTs3dePpBkJggeno
vb2YY64nJGcADgBMq+9rfRHaSNaLCC8DtqPEgw9gO/QqUcXrZHbkdZTr8DIo8vaEkRxzPYjFAhr6
SFHO9if3Qqjoh0jKAWObJwIqCjaotcjnndPp0nCUxV7Bx8z0Te8A99elq7e3jPcHf6h/CQUZ2/cd
If8d6F/FC5QkCrwBuoliQ6A6PMfIET4bVW6cIIs8ngErWOxrtFCOQLnSYLqAry1ulmtg62hV+UOV
iY1oWeUWULWdiE3H/FVyDIuD5qiAlb5WUJ6KZorCHtukKLDbyyT2WZcAt847ffm2No4pQ0GHVe+F
QYw4iL1ECtFmKQV/xSl/BhIWuZnMOrcegK2dgc8+YXC/5jMCcQGAmQSnhM7wAdQZIfrPqZDYTlEU
uFmHKuDOiwlIxLw0pMY7LQo3a3H48e19/hoNQO4eGYBGNdRt+3W9sDkWEFEvJRSqfCbxTahR6Q6K
qhO29atlgxRNNaOMaACCBzGH1E7FWcCx7SHuX6lKSFfTPnWjjHWbIJ2FqcsoX1c8eFKTUifC/K9n
uZcOWB+AHWCqw7PshyQfSwS61U6kAbVyYqNUhfdZAeAgrBPnhB//GjwIgqY+0CNA5Aj48VqnI864
rqKW2LwEMF3XkTZ8KSpA2XliY56H3tLGbP33DxKYx30xAYScOKwkaECaPNkLRQUbdyGgNtumWf+3
PRBCA0ZQNIJvQNY8MNOe01C1RU+shhLBw7yU3lzP/SbJ1GLf3tCvzr4XJYmCvxCCDzMmTcY4IDVs
KKqS2eK8GlbTgjrg2P8+mQmJGSgojik4OiFyf6AvnKANhz5i2UzsgJbFH7P0azQEoY1FBwTYPIT/
N0rUwFkATQt8MznwhkUESzfwgtg6aRO3raEEJToJXZLCj7eVeAR3ECT2xyWg0KP00BbJUqcN5QOx
U9Gn/hiUgxcpByAlVrOZx3yyCwyBXKVFWdlQh4MRFbRtu8hB+QmvOLmUw5DqVLXOu5LYdkTQX1KV
ckNI3z7t0Owqp5hsF4bCQHqMPysACrbKp9LFTcNPKOWYf0oMJCIBxgX4owMjHiCVSVWk2MqJJGuV
CDORyyVSyHA8LGYIi1NucywCQWLHAv5yCO8HW3dC3FUdkGa2Yhx5aSKI11KVWFRFt0HqxCeSybEN
agI7U5BJYETswJ7VnE44DiCo93McbyiaAi/PAugP9sU1T50BCoo4OnG8xxIYYGggQxkCPH1I/8UC
pwXwV/tEMoeeUzrVlpBoWJWUNdfQnBgMNArQStRKnZB8VLkwsATZBQFU289SvfTeOqI941VCbFIR
7ZZ9M3v5iAvbR2XkwWGe8qljgUnDZB1MTTEGOO2Asxm7KWGjA9qlQZt4NO+5H/Mi8rEE237bfemR
k4SCARABA7US4Olf740GiIy8iMFnWmfaVV296ZADDeAm1javI2hyYhgGmouNzrDezRXS5w1R90hV
MBXFUWmgxlHXIhyZiSAFmggLx1145dNlStYjyYIVykphBxrfoyCka8QjfE+cJTqLK2jR8y4kpkBq
XAVlEpo209AraIEscuZ53MRJJDc5WZozPqrFnWWnTEhx77+thSMKxwjCJBQriElyWKYNQ0HSZQLT
isY8taIi7TWwHKUX1eFywnPwUYX/W9ZhGk3jHFVhRKAIaalznuu5dxecLsBYinozJVNj9dJ2fkUd
5gcB5f7QhpmfJGm2ARaxNklN+1XWVY07NENxVs8RTFzVgzihkiM2DyoR0FAEpXCJDirXICNNWlVQ
K41gp1uVLXdN2qQfO2ieQXxflvjv+xi0Pvcjh1CaMfa9m/MiQ0oZOum4B3C6H4LrHI3dug00h3my
nPqsHtMT53D0yIGZ5EB7wC7R/voLeU5YKN0JB9u2weEumbPKdYBU9oZ2nk742Pfg+7rugT6U4HpP
iUL5xQ/gmsOS0Un2NEve5N3HJQqyxEQLdW4mPoyhW6ZRfJVOUl7pDt2M6TRYnqbxmgaOvoizuvpc
4clENXlO+hbvmkm3mclbJmA2r8pyMJMuaum2qiYYVgvKCJixqvN0ihrrTLobXSgxJ5hZySfo0gRB
NcIclggGYjqngEGWuq7kR9RNZHHrKODbwKknmGNycrUYsrTj1aTjZquzIl+gz0T721oCW2KAMZUX
IWBy5hdLFl1mGYGRqywk4oFndErMzCke7MjLrF5hWRTcjyTpQwNZqleGz2GeGi7T7g8dZOk3PJQ9
9Cb6sFrVLNafnIiqT2rsxhuekP5CFmL+nJN82E/akcaveF8SyOkd+ZRD1ZP5euRNDwGzaqkbO0n3
ZUzq+hbNHPtjTeC2Fmfsoipk9YeeY3zT9YD1zLgEHvBBC0we4mku3E7A2Iqbh1H7FPI+zgzw9QFy
GWPgpi0UH6sqpAydsP1jIQFqIwS1IMzU/9qaAQwh+7oFqhE6Muu0EJ/rrI892tfYKpEWMEvW0hMy
j9k/A24e6kFI4CDgtf2HBLwx5yCT5su4KcByDW2j2WuntD1h/0dFUWA6BGBRgFUHaIjXdaDI0AHp
1kMoKSrUrqKiLz8vCxzO24H8CMVAoGqgEuaToekE+3u9LRKhou+rAdlWp9JS3fEzlEdkXYX6vC1l
f9nlMD5ZIVX7eg6x19BZuwyIv+0MANEN42z06owum3Hh3SogvV69vcJjZ80BlO+nDIAF0fu4+yLu
LKqdCJonZIMwL+2cNpkL7Ldwy65rTBKk4/mQyBNw9AgjR/ZjIwgCOeAKaMm8Fjr2jExyaLEtaArt
7gVij5exubFRMVSPeZaI0lQ0Se+5CvvIsHwK74dETR/nOQ9uxzrjnYnTvrzCUwcDe29rhOzP/yA8
EgxUISA7wFbQWX69upx0XV3hANl0iWHsrR2mLjUlbqbBRHRSZ/2I8ecUqnnm5oTCXIQzZclFRCnM
CQPNF38uoqr5xkWRn4exqCITtgxdLBPMVEEl1v4RMa6vqyWKKxMAUPlaO628n6qYPfV0bsSJ7RxJ
nAT6jwgGZICKoPQg2HMFIajIYdgud6T0ZTx/aaueuZNCsa9bTv6+PRECrSTGoN+pgbt6rTzQMw7m
fIGjbRHzMjnVrgxRCE20SFylKcxDkgLc+u0jO+LRwJ5CQxdeJwNGQO+vvzDiZlFDDVOsUG3UcQh8
bdm6CwybbLqe1SdEHSFtoYgCmgOmofbvDIi99byQJWVdDksMG4SRmMyGc1h5gYLUIccOG+qQwMqy
DTw9LlBp5upsGhFMQ9dz8kW25XTicI/QTN8rOijqGFS7hyglaUfdBDwDoFjoGmKME5khj5ZtFRez
SdBYnA0qqV0RjbGteNKdEP/rXIgA24JXNkATMAnBKXmtjFEmnHQRELi0EfIpx318u7CFn7XBmK50
zul12imgttO8uVcqhZnkpYKWVVeBqiIxmqorJsNjAVVMi+YTwfeY5YP7fh+3gXGGQ1NcJp0FSQnc
l5PXeFWhZMeaaUUcFW2zMJlPJLBj1T5MxGFwNSjJ8PcX1F4ahs4bitQMnMrUBpWFfhkxabXUqxjl
rZtGDE4AeCQjO2ocoEKKGjMLbGR4Irvt/fkgesGgzn5gDPgWmD44OBLCqzxk0EKw4d7D4zEjJh4H
sn7b444YHryVAw0rxqWUMAbz+uCFzAbcZiOxPBP4upzJbKtw7k02dJPPFUzxp2hoNgWLw01fj9mJ
TR4Tj6FhoAGKEEUOm8bQKYqyYW6pXQZg5YJlWmyBSmmTIE99NmTcajlIN8nquyqSztXbmz9m9ntm
CUozCt07GCl7vfsoSyWKe2Dq4mCBV13qTJz1aNB2Vjj3u0HN631XAOjISXkqmzKfyyRz+wBKy2QU
kVdWWWppzG9UNVYnVHMkoUMJQSCtArsNQOogAMd6WFgZUmJnWQ02Wgi+agCebGgLbaWUZoOZl+UU
Q3BMKHRRYAASzB8o4IOgOPUERqFEBEY3e33TpBe0LxY/ljReZ/0iz+buVFNv/8RDMweYCzEP6jMM
NPfrI0iYjoapAol6pBom94rEJ2gq7Zg39XkkI7pvL/aG0ChfLbMzmCHR012q4S02nYzG4VVzQvFH
wg3lGKY24A+gh8PhgCwvRF/WMCJOp7i5daToV85Q3bdVI1Ykz5oT8eZIzoNyWEO6g7oYKOMDUiYN
gfCiWUFtjHnuJRWHGqnfv4qje3UqzO+fdahsmNcFWkbvX9A7nJ/h4G9ZqDNqoX3cncXwmpw7RPAi
zzjhxM5DtMBEf8vdpHGArc4XeBUuEsWJaH7MxACRwdwmKBhGLw5yfBzyti0QrGHRRQ1+X2YGLfK+
QLoxDU4ct0rKr2/7+VGRMKm0n0sBhzrkvRIcl9PEJghyS9RdFHjMAMbAK1c6VKWFoZY5Mt2oT5Un
R6MLRJb9oChW0Lk+MO2yYXGTYhigpykNNnWWVl469eKsDuZlpeoYm3QolUcFyyITdInyFxikg7cl
isaKudAeSuCtmJHK2nUkHNDbSjlm5pDtIfBB5ochdPba8bpsUazNI2rZjGEaRGfwzlgVTGYGht9j
yaRPefr+gYfGB0NrUmmyn/c+nE8CU2jZkpLvp6A2OAVeQCQ49QNVVquAVs+xSKdtGubhZZWW7SbI
ISBUgyp2xcRHo4PQADocN2+r4Zj7QYtBYuiz7V86PzBHXo19AUUxjGPC0OISEBgfa7PZdpIWJxR+
zAoB38GQqYS5GJgHf63wULdxHMOsnq2dUJ5LlqXA8S5y1bEJXgXpODoLaXxq5ueYUJjkgV7NfjaL
Heb3BEaU45B1+9fBCniVZwpXS9fAC0wYExijKO9gROnu7ysU5t7gBWFg+MD2D+xqwkOWFE3CAEdI
ePGsZtDvbvfv8bX/h7kzW46bx7L1E7GC83BzLnLUbFuefcOwy78JEiRBgiP49P1R6YpjpXWU0XV1
oqKr2kopSQAbG3tYayFfLrjOFzBnRCz02gInoSVC1/v5lOaeyAJHTx51Ldv7FmZjfhXYye1QZMM2
aQYcW5Xke0HKedRR6UITXOa7ujb2IQ6G/tYvygWMttVcNwS2+3pxSkC/1KaNEhdc70uBDgElCPwE
rQmO8+dvWmRdJmXXe7vYMhFt8ex7PTj6RmjdbtNRypshWEaINMLZA45zLzx9nYfzrQdYNvEjvL8f
ndeha+XXQ6Yyn1jSjIeyx+cOnT0+zkPXHKku2vd2VXwI49n8F7srIbfCBGms0DR8PmwxUewK0pIH
i4CiiB1nt9FsTTsSh/6/eVTsc7RBMWeez+zOV14m0hZL79Jab2N7rDalcM0+bqt+/7qJP/Ue/5rP
hOIuI4pX4srZsOIStsNMXVF5RffgNMMAOL1b9onl/BBx3d7PIilu2rn9Nx01lwgmMNtgSeZjubjg
Coe9rSz7mHSd3Lq1B4cAv+uU2t6EpPPgg8rpNuO4OGZhZW+USKetZbX+hVG85BoSAHpQeXBK/lP5
5I8E2GirXLJi9Ne++3wQugI+W/vtTRu1GqpdNxIWaOfSln0hBAGkuoKkqBCuiLnnU+dZZpB1NzF1
7ZDfSjzXpkrBjMyRyneahurOK/1PQxVmR6X68nZUyrmwG1ZHe7Z6OKcg4lDmBSL/zGsIul2pjLCU
xpo6AElV86aJo6/5XOV3rxuK8+JogwRHSCNsbfM9Hy2V3WQuUtffOdkI9ranSd8E8y9ZTzEsQtUf
o2EetnZlyLxDCwpmkrgX9sVLhQ5Se4opNooruJ4zYw180N92yjpD5pDXAHG8bZSqeDMG03SF9cVb
EUHvDX1p3ame8n2VBwlovyS9qfLMuxD+vfw6q83FgQ9s6PzAVZURVi7JmYWamq3XR7A7HGVtJrcP
djVxwCYYx+XgEbHtJ2qu16Xn6W0TJwm0bNu+sEIvREFgDGwOZM4Q3ufsUM6dJbV624aKXMTD7eLg
oBajrPvAGvW+UM4FcNZLpgcIZW1FQQ2AwPDcHpQogyDL4LxadE43sWvJ60IkpJTUAC5M9IuPos22
dttQ2jmPs7ssMvXkan+n7RQnEghcbzA2UGGtSya2vvX5hlopgv951DrJf3iSeioN/SE2VKESGNFu
bO/dbmp3FzbTaqh/PWatyDyBXtCHef6YKE6jLp4I1Uxt+u8hhaAtiB8Ys0ACr7tR4iUdp762M68+
xp6ZN4lFqTkfQFt2fSmO8SCLS+5szcL/eifsJqKpTiX8HDwgZt2183rAhXSLAP6CHBReQ8nA1e3B
DSv97zw1/qZf6uV+goZzLXQnjsXUu/vXZ+clQ6aeDxkDN8P2Ot/lBr6XVuu2KpqJnlxb3JNRl5uw
BiWihAwuhfOro/5r5KTtAQG9Q2R59sDGC9KgnSEXNfZb3ythMtfzt8yaguNgipi+Q7UgIBLIeJ9n
RXs/aZEc8rmTn4SexIVt9eLgYeYAGHlqR5x59CZXQbmoDgNchnybpOFy7MoWdnQXqUMgoqG8sO4v
nJ20gWh8rASCNZN+bopN0Qdl37YksVrYm3oKkQdoFrm1lPpKdbDY9WJsLzzzpQ39BMB2qAhiTuvn
f+wyy4yq6dTo7Wwvy25QcZt2EEv1NsrbS6f007l0vrjQnPDQ7FZKoWfPivwlmyxHAzKkCry3YR3R
Eu7mPf5Lb0akdnahokadyD7ZKUO8Wg4VPHuZWgdt2e2Ogna2d6UT3QR901zXdVvdxT4EyJj20EG2
NcIG1Ls3o+/WqCgEZuNmk7c1fqmObVCJbT178UFYUfumhEp5EHntglWJLhXZXgiMfdobsK/XLulf
Odnix3Ux+IsH4LHKdy6l5p0rRHhsKTDtmrKnzCyFudbD0l/wZi+ZLLE4VNSYJgT++flqQltKYu0L
H2Bp1B2HRnVvsxABnsEtUrIT2/4vtohPMdv2ngTW/LPnyTGMctdv8Q9dZLZuPocbV2XgO5vU2ajc
C69e90cvzeyfzzvbkl5jL4EATg39aJjR3NDeXlviDjBOf935k3wYtIeokWP0w+sPXjOpc9Nda2n8
XwQN6TzjFUFBm8wGgAE+WP6KgxqdHkNEGy9m+ki7Vt5XWNMW4YvsMBXJJUzXS51iCNCU7QPErP7m
W1taW5Ukc9gtxZBs7FTlX1PC8BtVJvO1qONp23duf1XNfnqY/N69amFTfM8NsLOo1nfJkDkU+rto
O026fBhzWV9YmRffcGXZkitR9Geanpte4RTYvGldSh6gCMOx/unNLYlSFHTHdgXAN1E8bVJTVGDS
ZvcQ9/QeIFfbd50bIotiIoR92sZ7sLOw248E2u9fX8KXWjB+RDxGS8LjRc9xjk5ntU7EU2muWHm9
mZfS36vK/ZkvnjlMull2gD/iz2Umw4NnUQYOo7B8Y6dCXzhVXzImCJ8JnX8bZ3juBwPZO/0cwAzz
HdL2HqjgtrKkfx0vaXYTDmF4HEb/60IEecjNTPfw9Yl4yeX/+fizwKoSgTZZAohunjv/Y0qVAmIL
RcwNseXH1x/1BDY83zfwg1agCFxsAInPrSIfCzsJhAKYJTN3N7mm2g+TDeHaD9T1AHvlMYvd7s5t
lpo4pzDHzK7FdRNz6s11GjySzfys3OJ9Qjp5A1Yz2AXOHH0hLgSuW1vBAy0g890qQyDzRYgKkO91
G3eS/Z0YFuerXZfO3qkR0ilURDARSHWckxHUjpvVdynd0QNiCfGhrSvvLqAVfRMMbnsYSnfYu044
bV+fjqf22vl0oERIzZi9inLC2QnIXPi1M4CV5LAa3gkB2RfiXgQEOEu3iAJ4d2MzRDduZdr7Ylya
Qyya6XbJ+3Cbe/7yRkXFiNITQEavjaLd0AzLp3YK3TfZ0NRHLyxqtnlh/lkkkNpgjC41Vl4yHUgg
zhoTcZKfwwGpRU2OW8XOrk95dVMJfQRvLY+0PPSFo2X1F39NFb1jONLAHCFJP7ecwM/HeBjpoplK
ygM9HrTXiqF6aKjkb6J5qHcGvu796wv04vjwEA4VwMiNzokZSBVUjj/QpQmicjh4Y1B9mqbouwNc
7EKK+NKTgF2sa+q/kMM7VUQCZfEkraf+Gsz6TZqM7lsZeZdighefRJ+bTihgM4BbzycSsksLTxfH
PPVlc+1WNWJko5Pu3WiyLtj3i48KV6lEKmW0l8/WbGkp1wGkY818BfwubFFv6wiBchG3FzKFF8wD
jg49VtgQUMPCs+OmMgFVzpQ2iO6y/rrPvOwYOEpvgajCvZY0VI11sdX1wvgCekuUedj80HbOpjLx
uyyum8TdhVOc7JvML0FjBTOihsml0u5L1UCaO3TwwKyQBsdnnrNDZCRJDZ2UMdH10YSAKnOwI3tb
2OG9lXt6P8MHP1iWnr4VokZwL161CmIhd1BVuqNVKorASQacEamQHad2cFhaK76Lxsx+VG7hAo32
1D+N21OdKNP6SN8oO+Zd8+31PfVSZAAehtYc7U8fmdZ1Vv9IMZzGzU9IC1hH6iqHc7FprC6706XO
bsa0IToeinoTdWVxaKUxx3C25Z1fVmqbNkW1s6ei3+lq8u67sQ43VhKqT6+/4mqXZ74mpI5Fjguo
i8xzPbD/eEMqWc5KtAVWboBQ+9Gsbwphp//7Lf/HU/7aiPGYF5Ot2B2DEtaNEGWx9dEXuJLCukQu
eSHCwG5oOK9KFljsWRpdTlTbevJ5IA8B/O9IjseuHRowQFGyz0MXLdCuLh6T2muuweNWFzbnC/uE
agp9Z8APK87gzHbtwWDXBhGEWeuc4ebFzeL3/7Ym3R1fX7kXn0RYjmYU/TY0pZ6vnNN7YEhWFI9Q
mXqvvGg66kFQOPe86RQ2/Vbrenuyh5Ms7J9qXn+Ke/2fN80/9fte//NPf/+9+f9JBwyp3xo13j/1
dVn7dTr+36pfYC1U888Lf3LS9wrDf9Fr42yC7ms7KOhgZL9FeV3/XysKnbIxrh461UpG+y3wFaEK
BqMHSRPAPxjf6rf+I8rr/4tUkQ49f7Dmp0RH/xE5ezb7aLz//vczUd6nWuP/3bU4fTq+4DtWhs1a
/Tw/bcosVa4qiZ56R0XaeZg1XIXmTUlpTsGQCwa29UEKVVioKQJPoQvgFymcuW0N1htZmSFyZeJd
R5lOxke7JC1AuHNyQv5h4mr51PtTsXxSZiqLX3YGrO9ToKRuvM3vv1cEleOj0+k6fDDjVE5yI/O8
l9/zfHQgP1Sh5nNYISXfUgJhu0WXy+YDPdp8caC1a26NBSfte5S65aRu+85zZrxxreJ5P9ezDh/S
rhp55OkfURUWgGhgYKyvUfgp3zk0kNFzkn1v4av523UYsAJl8SttZ8fcUtOBG7GZpMWDQOEt5spr
h3D8ZZapSjfCNoNR106/BN0hc9OcYbiFMXxZT7wOFj+3vT6VwM1Dd3ysnwZFU7LkMcsQMit67JIZ
D1NWoX9F1b2U300O2fPX0MWMYOksyUsDFwjGx3QImvChnFNCu23Z5oo1aq2hKX4VVbZOmhsrfq1z
cY+/3KHvUFi2gyFF69TPQnguKKAGAijPaWzJEFTFL6sZ+O8gBAVyWIY+7A7wTjQr7JclX5akIytQ
JKWS3wOB4/vlJ4XERkD187t1HZV8YWMNYqHI2aTr3E7AAvkCN68a196g4xTRaK4Lb31tkuCZz1pU
yeKfiwfvO97bacGEn6xk8KNstYXTIIs064dkn8UFhKzrOrORvMrsnoUxobSTD6ofyuZYVjlvF9Pf
6g6lH9b8/8IpVjuG6cxMhM66IIEcLaRa3bRreIHOTuZhZ6fgmyzkGtjL/Xbpw8xMG2G5Nm96+j6a
UWNXbYcky4XaVV6kwoffv1BTzWXsILFLkCLSsmxgc9A0Viv1wWCyrZysV/zKaUWL2W4kgtdojS3J
Rs81CyeeDLyHbsugvcrjdaORrNJC0qhd5CcwKm12D+POpOOhaYZ1650WRmfDUHg3BdhoS+1ECN5Z
3aZZUbAOyjXrctRPu893yxx95TDNksL5lBHRDj9RNmMcjWwwlKm11xk/De303badWkyENy5t+PB7
+pB4qgm529LX4mf9tHujOOPzJrK0QNPUyvJgzOgVNQa7XDoh8B2MPONNGsenPnHoG1HY89s/HO9L
zux5BEIRwHlSw6AwyiailX4WWRZQOyZ6Ng4FUUqYX5ipiYJdh9zRmxnFJdRobV5m/oglj8bZFEbG
4Y3nTg2foMmLy3J0ot03Q5tqPj/9KCn6EQD966/6PPA+vekK7QF+BDAQoZvnJy66PzKtWsvZnt6x
bVpL753cMzypFVWqV0aC51+pYVhn7fWHP69v8vC1KYJEJAhyiuTwk58/vJ6XZllqisI1gUd4s0xT
z2i70YcE6NRuNn80QerL/1VW+PTU2IcEEVCuSQhjz6qOYy7SNPCUvU2xTL1Wjp5WJG5bw/TPnTH8
8PWBngXNPBNxNYQFnuRuQHecg1CkDOOyToGqQ031wvdlOOWte3Qyhw2XuGmU3gJh7wcqZaMf1Z+9
EaE7s1FFW5rqLne4j+Vt1vQxntTJE/9adwU2EmXt+qp6ssLM3rqV38SXeK9nndj1xVdUmg83YhWu
SYKzyVrAW1HhMXqbjJRrvkhVhentIDLeOG50576JBpJvvc2qopGHWKUJqhJZkEn3OqZ3W3+AGrGo
bNssRRx8eX1Wz+ovq/WgRIAsAJbroZV3TjUfxySYKJKobbW0JdZZyayH+ku/3HfyXQaGwH3jFzZT
FUwqR/AL8ntvvUekIPavHSsL/KsqjDCzhbNufMyighMvEZCEHizqdult08yme2ijZbWTxFPsUl3L
tNzLDrWS/pgvNPfIdeiipofXB/eXC6FlBD9wvUQBlhRx2/O9kY/C4ZKCkSJ0MRuJlLRT5O9s/Ht6
yTbXoPrPwIsGO8zitb8B4gLw2dkSlxa0JFm6nChjzCyUpVO0zla6uYU+NPmV2/5AbYpZmqM5mT6a
Zgr5AGDgJD8nEv7gu3Yu9Hwhz/zLN3DPg01Vij1KFw1E4Nn4O3+wkSAt6f47tfOxSVqr/0UbfE6v
m3zMmvtoybzwQpXqTLcTi1rdEZ1KWB9IsIC3ff7UQC1TFmmr2BLpxOWDayX2cjUpQyQyT5CU3jd2
uARH6Vf83BNAtt5S4lR2Rylchx4cGBOn+yKPffNryeNSoIcddiEihJDxsdDcK3LrfSpiUz7III+n
L4p481Kr83m+uI6CzgKachCvUOYFgf98FFKWPH+ZUeA2zUqenYXSGrS01SxXyeiPbbiNx6yzH6bC
nYKvYzRly7BpexQF969b8VmV/iQxhIwuPRaX0xCF2eevYkelSat8KZFCLOl+IzqvsbFpDgfrfegt
xZMSYIprKKaak8cMUEW+uMrGniy3ivxr0/hS7F5/q3PbWnWPQm81eDQL/nZqmTLxoKK2hBiVhwCa
4aMuHDxOKoop2bTaYNlUU/RFGYETtffPzRbGoKmQUg4C6PUQgM/mY5BRW0XtVKCGr/wseEMq3Nry
SnkgfawtNLcOmFczQkNrr6ypmhLKKbou0hvtNST5+zx3GumDy9EEoVXUwT1ASrHoC/QPZDBYZist
d1jeOmVBNLENm9FzPjh+3dLelnEi7HdTHk3eh9wSLmBCzzHKHJuE3v9XwLZJU+0q0sT4GNimCa+m
uqncjwhSxcWqmYU06jVIwLn6MdCiDd/QH8p8Z7MSkOp04wUwvvqd1VYO3IfUWWTZbR1bFAWIhtn3
cRr0Ymb7Lm3TzoFQL+wAQXZ7zvp4lyrLEniV3IqT6kYpWIL6GPdFu3gbMAqTvo/DQqSHKGzrVG5s
ugP5B730lvjHbRRiEbvKFoOf7IteyehW8wt2uAvR0h1vidJk+4vDYHCCq2wgGt8t86zdf4dShMmP
aC7lci9jDfd3M2dZs/xb+4BVaEQrBg4VWiOiExdRze0TUjlD/83zxzz70qR97b2xkmlEnR4UVDgh
7V6NlDG3bifH9GctK4NoAKlrHxzdeulFuXPSjkXbjE3V2UdkMyqVHwvYr+GHeNBVXm2WubPjn2pG
QperFvr1rN1oVLGiz53VCOu6MpUObtOhtLmEYrGY/B/JBCv66zDKtgiO5FqpHWwDRE7ow7eqI+nZ
hLBmbLWzzBLOH9osCLBAqwZYVx45LBtTbYw7IT52KEFYpcUx7vy4qraU1zx94WADacme/3MPEE7g
oSi4ovsAxu8chckEiczMLVlwOhBTNJZP3jqLIpT3XQ4O61jE7postGDv0kPhw6HnpgGga22/i6Im
5lxe3Fl+luDAm0crLZrkapnKGN1509vSe4e2sa4Grl2wdIRyRZMO2UxlvvaQopnqWH2Uivz831W+
KrZA42yybh8gtVV3V1nnGXOdOoZzPyGOmT/KeA67eDc2pNe3Y1Fxj0AULSVfjIqqmKNNivZxAid9
8chaJ3eJnOYGlm1WbMKqnOr5WCibyA3y3Dg/eoYF04eC+4vq7liVYUPereySosImSMolfJh9MxF8
u+t2VGAcesd5i1dQUUMLfmiMz8Zxa/924MaF4deyKIBC28EvFPcWtAim3FD1nL3ruc/hKx7dUkUm
vWk7QeAzFBX5szBU3q4rOldrHkKfrTvW9OJ8Ls+o5yzP0GZzUD/gCo2yGW+CmeVi89t5jqTNyBZP
P0HXRQ2GFh2YALC0TYefbrJhyu/GZEyTZuOloUNcVAXRGkOMIA+ZQbRLAiLFdLb6+Vs1OsxwuXhq
vu0G8rJhS6hXs+pFP/jjYx9r5izNBZq5O12WIvgyhAXp+jEXmgi4MXE7f0ueUiprrgTT0vSFKaud
CpLeNBs/S+e4vGrWmvyNEt5MEKrdrMTBp07GvTXz0nU4+NIRNVj3NBuZ7ajtJN8UVj2VHvovYfuj
a5GitA9eNkvOKuARMZw+qRZh+RvEy6em/IBf1NHHvPfZedzx4DZRcVXOheG4K+MsCb6URrTFrwUm
ID/CIXfzt8LEM/8AWz3O36K21W3+D0WYMn/nNrVC31M0vIK3gLi8h8O7mltOfD9yu9JTfJotikOq
L2RnvccNIyC/mfMcLuIsFt+/Gi3F1glHQdBYhYaANsvHMC+2ScGFCmLTJFEvP7cizGKoREphuYuV
RtzOQH97fLR8vXQP6ZiQsIJMdYN205QwHa/HomfZRilY8UkIr/0BpIxXWJLWMH9tFBKryi6eu4eg
xKp3tVic9scpmXPnJc/fnSJr9D6Jvt0cH3E1V7VV/hS2mq33mb2QEsEKQONnV02GiHt0B5t1Te2O
T2TfOeExTqZact/IHKWkG0GT2+yYiF5O8AUYc0T9BBY0uSv52BrL9k8Wumic6YcQsSIuRcrxDfsl
XWThbcOgbLwbTwx4lulpi1RlNsrPsdcp3Ehod2uQ4Hg9rskq6TtcZ+Qi46PSpaw/CJFX/e0c2V2c
bTjZWlNTyuvJMGBMr2n0KTXqa8Pr17ScuLWjV+RPoB+JcnStGBDYIaswW9SpMMYqmIiOZMMJdiSI
XN+hMgCl0WgYOlSKN97iM6mNqzAUi+X2ryAjEqannaJM59m5tt6Xquj4Q8t1Ftxm7Xt8pbfw0180
mlhcBY0gPOZ1gIFlo8twUd3FTsBwwHceTEl5QkwuNwJBdeFt0ap38mprPKWL+0VTx7rRQ/6UL6VL
+wNWwYg7qX1gGWoftbWofladW1fvnMLPynY7uk5hrk9G5huPXulxKaQLXW6yffXgh24PcKIcK7fZ
VeHQ1TCNUL+/V0+ng+QkGr55NsXgd+SYbA1AwHi0CdjH+DV3W0++Bzbbe8WmbvRoPdZG1om9kVPu
uv3WHYKMjU9GYY9MSb1uzS6kxnVHkVE5j603Vs6nPG5Ny21COtdil49WG78l9exySTXWFM573x5b
efTMNEdH2fhUyDZO4VTy0KlAsnFTJvOKCHINat0sZ5IXDe3maqiNFnudpWZ6iAZXtJ/9VrbBQZkG
K8lF0ecUoaNeDctWoXrCPCKAAwRnk9X2rL9kukxwo7/rIr2pcvo9DuY9RlZrvUeZEBz0rq3mqc32
lR83XrPLOxOGN003sUU9a7amj9qIJKUYHWZIfHhZJXZu1unhu6SPVr0VYRtmeuMbJI7fuLi3kPAm
XzN7codBfjah4oGBoCGM15oWV9579YjbSBfqhJ+brmyG+L6ICjlwT02khvTQDqlxuP/JghIsN1yX
s+7LPsgIj3GgA1BPQdDRyL0jLBm9DTT7Ld72eG2x46qEdRqQMUBEkfqk39ebyQ686Pr1TOB5wymg
DJQA4CCi5T+0Z88rCGBEqibuJcyxxKJg+7uCLDwKtqcK+uuP+yvxAHvqokUSE/7TdT4X86I+3ZRQ
bHLitpndB2InZU7U0+FsO8taogi5Tqi7AHc7L/KB1bFp0fDUtbtD/el5EpbpYrGIIDmcJpGRZvQx
PFq9DTrAK4dxRjzoxs+ylDM6d8zAQfn6qNec5nm8h4wT00shg8YTNzw+f7yEJ2glHlcynboxp54B
lSQ4TRdqGefzC0+DfI7oElY0Tavz7Cqf6X1FBOTcZZQ6jKMS1rrvqZqs420rrk/42odN4759fYQO
3JDng1zlIagZUE8krEXG97yKoqbRcfK5+eV6JYHFlvriAiExb7uGwE3M3mCsw6DrDqlfn+tIPHFv
Lb1pY3BCMgy439Gzq76772pnUV+9wrPiz5q7GQKxjepxdMvbzpviod/ZZdkn5hj7aeONN9EU0LHx
Z+OOyXZswcK02wl/O78Lbcjo7yR5HzGV1RMuddxaB+fO2eU5MOhxl0aedV8u4IrSQ1Kna3lXxsC1
rY1XOwpB/CyPnAXmB2XNJfsYzUvkdsgB5W2Qb7060bSp7MFHDIm0SYw9VY4srUhp7ms3MjoAFebN
DB5hBsqtaOxKWrkAr7maZTrkDc4v2kpn0d2wg68luT+M1C0fVihxSYz4RsAx98ptFYnKfI9G0zvv
Yz7vpv1pa2paLEJsrYWSVvTNktTTPi/DLHIfUf8Yz3sbj+FsAUrAxabJljaPQOeGhtcw/ip6+hzB
JgtSx1e3iz3XqgcCb4J+uaJ32oXvezefGBKaH135plHSbdz9kjkUh5C1rpKkWvkm7RRtUB9x0LCZ
OQIXhwsd8iqxtv4yBWiEzK4/y3wbJ0bwtHJqg8kcMMY0eTfYWQSmg3S0NcHtwkRioj3ykPxiCPSm
LQ5NBoJcXhWDhniKgGbAGZ8YW4cl1/MUXm3t3Tmruw+J601ceJfVLVziDSrXgK02eZXKjHsoR+HX
xW7O3bItdlPjcjEFV6XYNsls5oPxLDfGgJdwt5rEuH/bLoUQH+baS9QXq279lLGMoTUR1KDqKbit
MtRpVW/KIeqRBeT0GMW05YgIQq4QaxpZckVho4G87ePUrMYnBrSMFfIQrsHzW5bJZbhNkI7RPj80
nFAblJ/XYXu+NWNMXibb/tEZyWZp6qV5yE52wrKLupugLWwOyypmQTXiZVXi/MBlTfMXCh1FS7MN
BVekvUnQ6uXNSFwZmHdUy+Z+vlJm4pKdnU478HBIb9aBssOr2NVZ8o1qwAjBOh4Q9G+usMyudI7z
OBnJtXeiNpY5GmoSXsvNl11R6FtXef2QH7xqEPZCzYXiQfHIAdfzd3Jqe1fuqfKYaZcXbWSybUpI
F94M9Pi4RDPpLLhr21l6Uf3QCjM58gfh+Yy5nRbZ4FD7a50VHoYlcvKQb8yy6H9OdIpztTUZx+QI
E8zHbrbDooa1zaXnnOnuoLqAmu58q2aDRotlT9eqSKzyRzrU9Km54knxgd8N6cRBS/PDqvY+L0GD
ccwM3YBrTVLJN4U5d2n8CIbOmpqvk6+dxnsMchHx7RKwFO4niOemqfQGrzZhr6BG1bwcAe22o/0g
uE0mCzbc0RPyF1FZwbzcIcK6/v1CcMu+iBQoYq50ZXvNYkfGg4FPKW3XaaPjpeIJed+vL8a9BAU+
DSqg5HY+2O79bg4FxLQbx1nWLzy968z5t3Z0h3AayJ2Depi+9G3KKMrZXjfpwhLx2+mMDDRXTwYy
YyrAUa1hrjeo8SOkyyx561SE9vIqoKW7fBo1Gkef8lqsG3QpBzm/UxBx0/vezpwZRaDQGbr+7Rwh
r0qxyk3WRqWAqbcOvgffpTaatGh+d5p/Be8zc6+SEjwYB8SQVAvl5iVcuMrs9O12nK7rDvFg4X/C
qrL6a/yPv/7jaUkKC30gRrGgj/jZ0lZ21dd1zgxOKvXkfURHPZi25WRXmT7mNH55cY9ufvtD1/Hq
iNDIUNWym6HOcRlAQ2CL6VlF7fKIaIHg+eMUOZ7ioerktiQq3t3BGm0WKYrDXPc7GMvrDq/jfl0R
3VCd6wEpAWj4REYh+eg0t/noMf6xdNd+OzXrdSkkvstnDZ7a/JT4G7zgEI/rR60XrX9r/GDBSH7/
PhT4fH7X6YVjjWIcEID2NJhIhJg17RwLUyJsbBmLTEez/mlFOcnm3Cs9jFyfnGuXxOl6lVq7ftHJ
MbdFuW4GhC3Xv/JEus7HafByiFfz/T1x6ArT0Q9ksJrHTEAp708jNKGJWc5sJn36VFr5OtenXYR6
SMB3V325Pg98H1/dnzZn6algHe7TmFRlzxwOOYB3eR8DBOSU5+hbT6mwTCqmT+dBUd2Xbdr68aa0
3cn6By27eRrvhtxDM5F0N3Z51Ol4FNkamSOsF9s9rj4bimC8Cr0s7MV96NdZ+9Ep1suANoQSY2V2
mLEoH6mfzaC12wbpgf4QmK6lLkQw1Q1qoxK3G9x7qx44+68DG8LcZ0/GHVHBySqqsaCwglrzmuPO
YUsEn5Y2ydoQpUk/Hrq6WXuBSF9y+B7tCm32rxPV4OkjhYBEWJvABQXw1bXmmLC4KQ3ZqknGWP9E
ZKzOfoIuZKOuVw7K4rpTfQLpueMywOabbQtLf0biGUHBzakM1kiHVAbvTNrdT23Syw+ARNb6WbyA
H5o3WTjadbVRVMh4Gr4ibuxHaWUlcpzjTI3sylXFQLrjtu3aeA/8cd3ZY9mvTkOqgoRoLpe1Qf+7
ONkZ3rVDKrWhrDnOJO7dXi9jTshdtx4/+93InwP+1B0oW+1U1uhZf/d1UFvq6Ax4yQ298PVBCFmt
PQFA77xK08dPdZkeeESzaCL2MhnXt+r8wmu+BCYP0/fAxNcb5Tj+6dNNUg+r7ROTM4ZGjoKKCYiR
eM24kPdkzHM7AxKl1WfAFuxLoi21P7nLKRnY5dxORLLoR1K7QP44zdahTk6WfJ1RifGuQiT96ndc
KNTxnbGoQSxw293/MHce23Ej2bp+lzNHL3gzOJN09KIoL02wSqoSAt4EAgjg6e8Xmaw+ylQtctXs
9qBZokm4wI5tfrPQ+Tu1fahIDKwoDSL6F9tqHXO+OC2wyQwyWE5YRuh25ddpfpiz69FfyH8yZ4bZ
lMXr2Ob3DOMjotcYl2ZH6pzSZu5hW6tpL06wYtxHR+Quh/fdkMe9iLrinnmQULrij8rXvuVspqRm
POG4ucFaJMebryIHXIYG1Ch+jE2PRNjDWqMKfhcCU+OjMzrl3Mm1lKY/lYo1m7arWyey27bamWNv
52XAh+QmTvWSxogOV0uVbwvZ03ZTi2fiYBwXRIEYgwv/z9LOmo78WC0rieMQFHbHoxvIqz4uCzMq
GHrgebx4nyz4Prw9FUptbk+YlI9JlYVbjR9RD5suW4eYzIcXl4VwLOM1Ri/+9ak70AYWx5S0Jctv
ZOvKXjd9KDNCNYku97tRPHnDSGjMQh1qf8nnu7pvKwGIzxuDFtpXKMaGjlFvJdFtXqyYD71LA9fs
yetqqSS/GmsVJoeqnL2OJnuDeWRw00t3Wvp221lOllXXKKja3nTAeqXxoz1IrCqsAAFgqqTUH63l
eOYLkhsevtNh6qcxps45sfhI9+6TpGtyPKpDAcnp0PPvOfnBsKhESQGaWNy18Y+qDaIVx548XPMl
/elP0WheGoQjbV2mrI2oYdByUEivwrB9UGXSVeL76sWW8r4bVFUIJspacGijQPT1sGriDxpHxIRh
U1YYpHRy29uOr+XRtBExx3hLKgMFnJgR5ombYQY8O6g2Q7XRfh06HZ6W0NKzN+uo7Gj+02+TsYhu
sq6OkwkRPCw2O+ePRo5+qLGkzpuMtB4r7bUREW9o3pWFu20kCl5/OaTJaXIDkMlxpkeH/hFnGZQq
4su0BsXAghk0yRRMZtjyZPuiOeoiiSkcM7r6Yy2665yhf3jnlAszNtx6ozEd905dK93UWEsOo+Nt
9VT6/nSDO4qXVzexKZ5RuiTNjKxHOw5XOd4yZyqlYPIoBF/mIQbHd2hFwMddQThlEL0dXUoVF6sd
NNTt4jGDzeJn3abPuzUN/7JXN2rb/Qxwzhjd9PQ6/ZteM5ujJs/8ZLmWOaKJkGICnaWfuykoQ+eT
Fo6VfM5gvxXeFcC/bORUJuwolwfmeCiKkhhwQQ8KfHL8rWpdis+vZSi0PW+TqEoYawRlYVm8xhaL
tGZfb3E6wfJd9agpPczJ1DrFIylow1+IUWFNBy49LmPvdqUlzk1tVJOV3tUIDMuZsc+mG/c98yMx
AMKOYWc2uzDF06zdx5KNhYZaoD0eSQ+6f0ze9SXqWOpqLOhvLteFZ0cieWhVj6LUrbITVayHFnTd
WtwXVjHp/K6I8f9sD4lia4kPnSrJYjes2MlS90ClFPT8TYo/kUBxEmc//kLMeCslj2qVFS4Dy1BM
uXs9RZM5+dLl9pMuAG/DyYvhzWS6g2tgXuRgsWgg009Pw/5QW1MW9QdfCpu8NA1Wk+e2cyiXeufT
iGUhFYAfk8/+GrRRtvVWpKqibR8HC7NL3fWKDAQO3my9Z/ZS8hx1bbtlDgd4bqxkA8zfye3HmiSG
xu6mXaeRM2nKQhCWZOfYdYUIe5Sp6AqTGBFMIM+mWCmPMCynPIl/zJBTVjAWPqTtqr+tU1rDWU1x
PaVjgkM4zHMXb/G8YNh4XUyQknG4X9xUv9N0UUuk8KYQmCpuM278LVBxOfp3M6JHVf1pEE6i33W5
YnLFGYeDI1F+bXBXnR9nD2RE7m1lMIyr/ASXKAi/9oReXfzRT8zlSFHjGmbyU68wofMZrkQlLyhY
CBOKsBkz05UWpTq+KZO2t7AW6lQWuu8716unfB/qsYqt3Wh1tYW9PEslQmDC98euarZ2xnTQvpXW
oDOaRpXAGG0zQW4XWGzHfTIl1/UyQeDao0O7Wj3eEolTNFdhXSZVj1B6kNTFra/SfGgwgiEyNQc5
zbVNkyJsbRsKUUXlNdE5dpoxOgRSSYlHYrzGSwD+rvMVWteTKitnszIWX5w9tRmCWzsnjFrbgq8W
NcsCErkf+fOUbo8v3mWDlCo7SEyKVfRmJg569iabhEzdmzBras5lTG1Tc0550PGzscQq/T6NSzCh
G+ilc2Xt0NKMVbhBXp68bwdabvSiDRgWMr9tgmVR+K1zy54/7vPZLGFknEyWgHJWxwd3OZ1Qi0KY
KmkPFGbkF4to1nzPmUVKNm9TaBTbRgzme7J1za+j7uvxJcnSqfno11iw9tuhhflOeBJpbd+VbG0j
RklFoGYq2JXNvDpkab/yV8i1mc+Vitj+zcy2OBuk8kyRSTRrOQG3cpl5bHwITk28EVnnFMHWU6O5
BU5GkuPe1HHXcHt8KKT8bLVaBms9ozh+A0i0XVvXpOph+C2tx4SLTjx0oi3Gfsfb2MRTqdtr25+5
6NOlq4AEo96DCxmlvydEULltiiBz8EochJU0YhcC1rXybTvUpCxbSsicqQPj7KpMt0qY6ujv+jNo
eb9FzM7T7MiRHXOrFDNMCy+z2Fxgcjy3/14t9g3N7vl2j21qnjshwnQmchQhOJFsjCq+2Wu/IPr0
3Rzws4K6in81rmJcldCq4INBclOvDQQA6z3z+qh6o2l48QmVgxb3X63HhHaFe5OWxbhZUqAfwRYx
Rqxft14MMGW80nINPQY/nlMmPDnwE/z18zuALxyDq4MWdomEvBWucaSoPHvX/lAtiCis16QKprga
3UENyRYEcuvU27UZzcOtTsuqb8nicpg5UjNAiqbKnN7zE7Ecy+VfKGayNIquN7cAuK9pSNfo3lty
S8dfWN62DXSOdmVe53rtAfXMfSogV69W8HkChyNo4gUuz2SzeEFe1g/5qYVZlF2b2jdZRFZa0GlA
csO7d3Q4eGglrv5CPzcJxzb8ir69Z5MhhX1Gq8Chq8xVlXPkWvbWHlPoJU/FyCajD/Hci7k99E5P
DrJ4VT09+gPeZLhQNn4yid2wAEKDKNc1LgU9fgZ0HfSx96DQLGQ7aGd3ZjN57mdELQaz20x2bfY2
RTDTZaQvbDk92LMqmey0a7JY62bM5mFs8Otb5+l2BoIBiXlk1EhEnpt51hDexsn75qI8DMGMjjce
d9ASvXV9L+vKbyZgQYBjwL+3azB+yl07UzfTsRsuYtlTT9fCMbW4pceh/rF0ooruU6uWMx01W0Gj
3iw22pPhzpZg2W+W3DNtiH6WpmcUw7jiYt3WMW86y4smB22FmRrr1KKpptm0Kwg+Fd/jphRhsKnr
Svs/6B/i7PaI0p7p+cRQhgMEo61wiR5Xr4vHz73XihAIRN81vX5cC/Lj9WBh9DK88wsV1v1+lOG8
IKhNsTYC7Dt1o0bBiN/5IttggAbSuRM1armZXXslpXFLjCwbJAZ801ttVzBxLXTiNRmxrk5Mn6yJ
I0PBEMcbNfiUizia4uqF8xzpYyWMhVGvMYjLfM/6qDrLbWErkMymmHwtDX3Ehwnj+hBnB3+Y9LxP
2zorh30k7VB+mXNGb2QlFjn45y4XmSdpTejAsw6lDyTqKZoSUqRN6Do0XG+KunS6r+nCHPNJMQDB
C2GNfXQ3/75YBgU9XLDFrTCoOwxCMTHbdzCU7GkPo8g0SuwakwMe1VRHKj54LrNLxiJjMHfiqWla
vYhD2oTL8q2Vana/UXgEY/I0lOBJn5LOMu1TlPG5t89BR4Bv4z2VZWcWgmAswaebWMmdHMRo+leq
TRzai1ltxiHT5Bjg0oyeAuKl9Esww2BiAtaHFp+LloZGPCE1QdlCjqZ8sIv52HlrPM90q2bX9Ayf
m2q15ZDgbGcm+9bHaMxD5OnpfQf5wyySuSzuBy4saVjzkOQpeJiWhO4OozkPLOCp2zd2mkWa1mHI
os+WhuYpXeTaSbeyie3uU8U8Zaa4LlXqTtfoV0MBx3bDgAtOHTZGvKyiPfCyHg/PlZ1SA+nTrkTi
4dQnVGVHXrSpqmz1nmhKK7p4qW5HnKYXWcY4cFWFMrEOcom5NQVdOlpnDnkM72OwIOIW7Ve/7rOK
6XKnFnvvLI5v+ruEc8uitLJ1j7JMLc2fR7I3cyayfdN+BLRj+qBo8ZoVrk83E0embowepe+M0noT
K8v0HPusd/i7wrKJVEmDdg4DKUuYbp9qPbPzDG6E/uBGAY5d5VXBH9ThXmjgumIvcQBp8r0FyXt9
sgrXdW5RgNH1myQNuna9KouloCYARTMaVqac5+WbPypneVtCZhMlA+xqXr/NHXA9MDQ670V0E066
1OE2AjjiUgQfu7zoP5I4b1Ppl1m5EWMX9gPRW4uyxNQeCIjYnF7WPisgit6opp/5ffaWRj89t+Z1
YZv4Hiy0c96P+IQFH5RFM+67ODWC6xztoHaTCrFyY6iX4pwMBHu9WG+FPceLjR3qWs3h+8YRyEnc
nbrui0KWZDmsvrek65+w+SqzidR66db3QInzuPkSzKScEe9zr5a/IqucfCqjAPIJKfpYwq94DPPa
QLyA7YOto6fammfjTUvuQn/SSAFb+2b0UGHdaKdNg2DfBX3bQ/vxkzovsIReHPK2wloySZAk37+x
8JGRjyQRbZ59HD0AB/3eA/qSuhuQaBbryAtkxPJviyHimPbYk1S8q/RQ6+6rIwplVsdpbZbHltRz
V7mpI9NxahACNJONY4/5uZl9DJdu65OVdP3Ey3J6eLmHeinzl+NLV53ucusA+WoZ+KQIujAEyhbz
5RRpksp1eHguE7eV5qry2Ko23lDCvdm1p456KL1WXS21k0fJ4/ocHjBx4iO7cdF8EZTEnJ8N9NN0
pGM3WPHE8SjY2y2cMV5/f7a7pNiO6QxA7H5sqmkQB0GahHitQkPdS29h4YSYWtvdiirNFtxyNeCB
lWk1VjsPgGD91R0W2rWHrO903zxAzAWA/Mfo963V7skMFGQV6ftkag+1n6smNNYEYT5+kyD7mBLO
SRlMwc73BrP9wkfzR4lyZBnV40GNWe6q66EdNf/K8H7iS1vVcf21kn1P73Jm5AX5f239IH2i0gk8
OhxYZiXv5lU4nt4GFaDhr2lNiP0+VL2K1WM8hpgWsbUt6/ip9Lw5equBIuO4QVZlZgyn7n6b9GbD
oK/ECAEEGhBU8lgTabrTwKXPZrOIUjYFdXPqcltqNeFmyqi6CGio5/Bxz0NgOukkH9ejiMvpMy1/
H32zpbabFAm0xF/ksJOrNBlgWCDv1tF7z7zoT/LYbM52KxWQF+3KHNZdetMmtZelm3WABpI9MXS3
wvINVVVnxYfZgbWiD7YrRa/3TJxd7W0ZG+Ultka+CormzspEJckXROfTuxzcvKi+Vsg88vthqkZ3
QaI+mNHnao8YIdtH6fNTYiEu8CmpAnOHGOmXDgKEgeUywHRCVuYHXbZD/k3XA93hPJv6QWygoXo5
nRBNS6E4NGll0sqsQ4ym260iG/kIJkrS1d+9IGgIwnRT6ETqBkvYfAuz/dhUx5Uw/aRjaUQfCk2n
ndT0NOWCoWBqu5lWjH7y/cEEL2RQOU9dpYAftIP4/YdpCH253Gf+UDXDg1boVT9ZYYRbH8aksmkZ
nTmWbBKAWUNqv+l9G8+SezU1hQP3rU/WwL0qLeK08WGqKvpU9ui6tPpofUO33PfsZqpmeXZpU11D
LSoH61AsTZ9QVALrEXpTdABlV0hIenY+W5Ys9PQ+aX25Zhu4LLXzhQ16it/RS2F0s0naRKP/ECwD
vY0tqrod0LSlAGrxZ95hd8ekPHIDWe7XPKqcL46XjXxQ05rk3wR387EgwbyxPjQhw+voapo5Vfiv
uVq7bmPDYEbnblWgU8dtMnRKfB1jJpblzmWWIKprmF8wlrftMtnIaKbHuV49EQpacorSTF3x8opo
GXLgeJzZ/gan+atNmJ+F1z5bNc5Vem0yMd9Oc3MM6FVttp5hqs0zdQy/jgjqUvOCLuhyHhbyweZ7
dRMM5lmso6Zd5KpJVx+DPrGz5e1pePX8OmUzopcssYHZtn1FmsgusGlL6vrxdhlBNbFKUss027Vu
sN/ZIFxPPwDPBSwdxn2koL3HyNnMTT0fok7xLm+YIKCofetIem4LHbSAcydlnvM1ugZbTOb/QdZ+
gax/ZYslnq/XurBHNB2YE5iz1cjrdc2enNvy5O2Ua55s6ihkkLY2DIP0e9ilSyYOgV04WBdZVbek
3zXIku6DIzK/+xCTU7cOD68y11YKKHMUxanLgLujf8ftP80K9VCpxKI7kw2B3CC24dX+hsTNDHAn
MZihLrhoxUjweYx+GgfIoTcb+/OtC5rJlBzPu308ryZfeE6AeAHN2PZ5j2rovfFoYEea8wmK2Exs
bUbb1Dwg/fTTAF+KYwK2CEf8TYYulGI7mQkynZcTeuF5AhxkIJ2ze3jSmUpZWUvdugerqDvmGAZN
4N8UI65fiq2DnL7f23mKr9xV0tjWa/YdR8mI/wOfIeuC8qKZOCL0Bp0OCY1z8FkkE4DJK7bqCSln
xGTKItjj5dPEZvA0Nz444HEdy8A/RC3DWWNgak3gjWc/YhZHZ8RgeGkfLwytEPEEMfdfXAujXaaD
0JvMlyNfNRCU8hUbkmOmYHEeMCC2Sm0CWBZMMwPRE+3wNA5caouhHqUeNAM/r4+zu3YGzgvVnDkS
uAnV732IB/5fKW2y8BZ6LOBIQPPmmY7RTEI/aPQMbErxNncZAyxA2K+7wkOHdVcNUA3yTT1PqMrT
BHfHtXsFcHcO7ePugpuk2kFSNARYiFryxd0t/WjsaUnuezm77cFec7odEOsnSeH1Msbunw7l4x1v
uCPA+36TCALdA8rNxQuhj1rqrlKPm9otq08vH+acO3e6ol8Pc3FF9X8Pw+AoCyMQSr6Jacw2yySm
J9ahBIPf1TCG9e2AuoAFcs9PdbbJJzk6r3h7O+eoQnM23FqstWwbFwbMBy6YfI5iFMK8YiYt5r35
uNQAzpCe1yFlzKwbMwBO46hn7oqHRPnAaIVR4GmttFM78LtrQXNx+HugOSMsRp368i07R12GvF2I
OBqaJqrqBlB7cZJ+NEzCi2AoBGltZA0ErSK5jz10DKpt55WoWsDsRjri5cMeX91fX230qjEEQtEV
CRIk2C49tMGLr+ESqO7ggrQlkMkEptbPrpQkJ9VM645kPBOM3deB7jm2wK555X2iK0iZ44D75RMy
S+PsfCLXQQYQmZw4cB0Aoecvg98FyqB7030H6B6qGT0tJDqmLqjLPyq61cvd6tm4shN1NHcD4Tdv
evfyKfy2YGIYVegMo9XiUFnhVHx+Dj3EghCcjYH1+maCrepIB9/gwa8YqfTjzDw/JkL1WBcdw0fU
rQHEgVNFAupifiulNtolkhKCaf1prP7ySZ6Drnlohlxr7hSHZVFfWq2g/gHkzhrjLcpchuq0nCj3
NSu1hevWF6yfV+LU5RLlkIjOOcbWhufDf5zfFshmg+hljEdpPNPm+QDjv6mvq96RbXeXoV1ronVf
MG5/+VIv1ijvLd0rYz9hOMw+7aqLA4ONWHKt8Z8ckpZPp/0FdAPJ9Fx/PGktnPaADEFg85Zqm+VK
57SAjyM8r3vNse9CiMCcD8kRbfEYsyjO5pJWTV8GdzJEBXbMDQ3C/oSVMT1C+inKKs0udwLwxPSY
kf6wZ4OaWDJV+vaOZB0W24E/tZIcfJ0sZn2laaKVDwpKAi9fsMx8QiEkVJyXb6Vrdur/e7049QgE
eYjxHFYewNgvn2Ha4ThEy4BbKQOFkMaiTP1lqwW8FKYpdf15Xlcw6NsqyQwfqAug1PjQVvURLFK4
4IyiLqjg3TU6MrCdyBcglSDzGBRM1PomnKKYxiNwWhBy7PculPjbbCWFAct73JRfvqjfngdiV8Zx
GCFaDH7t4JJwvjRrNIgqV1t4SyeADnCbBzX08ItKAjmoGGGIFPNGQZGFySZFPTCZtqo4Z9LoF+BT
ZsZU5cNJKsPFf5G7AsPNjKBil5HZgKpdCaXu5TM/WtH8+jgY8vEqoYiMN1qMyYV55X5RWXOx9F0A
P+BYa5dmwCFLC1RT71MKfYw146TvEF5iJCPShHg7hIqr3wxtRomtImBCf8kC6YHvzG1Q0dwgKrO0
d3k9B9MbmzGkvq+QBCphFC2I3fpgzxwXCnNPCpDC3WFOYT89P7HaTdkAcQky2GG3dX2h93EigWMD
OMGv5WvZgXH/GVhOHaTbsq96C7XJJjfhUQBkLR/oZ8bih3Q84eF8y5gv/LJEcMI+v3zLLsjwhGXY
3GDfcIlNcCFgaz+/ZeCaa3hh3byFW2vTI3lOCUtaj7xcp4QTjEfRBoAAyqr4zliWbDDx6HflV9kw
FfwaLjRr8Rp/4TzP4MzI0ehTkBW67OVhfJElO17j+QTBdWsfWYCipbiiFnBKyLJNDMGONDL1lnzZ
kE3AFoVA6DvF235mUvIRhIFWcofSbtbcOmnm9GorgA8QU1++gec8FnOWgCTY7D1EIfDAPOqB/LLk
KLFS2h6Yj8U+PMAvtBrGEh9lqIkeLNN2cro/EibFAs5eM/v9a7IBvz8/9nSKW9eF4hFh/Hax5Bk+
ujyBPNsxAxwJnm6UGt2AVTbVmL9fiGAI5RyJh6HBYVGVpl5KvCyUMFjIweqAqNVubcLSy3fmt1Pz
aCSiNG9sREjFgCWdL60BvRhPlMaiqinYYej1Ao2DS1YRQBK7JV56oDI4lyVAqfTLEgBrqg9irgwy
D/6zLAGQ4w3+5yvndRm0US5BY4EQ55EnOqSz5+fljhi0lLPSt/BLVqbQdmjBaQXGYgAzw7b0kSNY
74JW+9UbOiuxzB5QjDATtvg03nboOTIpePm0zFF/iV2QgI6GQ6TqIKASrIfOz4q3Pc4rtHeYyoK9
+FolPto6m2cwZ+6wBm7bEDr4a5ny0cvo7MDQzYgAQRR6xmHvMkWckcmuKqaedKNsQOWro83YCqJB
Bbylp2EiGRmOuMsWMGfrdAQD0TBllZsSunTxiFwUA9gNcEoHrQKP2jxJkcmSZiYCt4eGdKWkVn81
8wSWcW1YyVdljdQAwKiBKMxFy/aLC4Mx+NG0BrU5AoOe7sfFnhZv4w8IIjBHSJi+7+m8EBr/3X3H
/IPxIHsd6YfNu3SxShErSTjq9OeJKz9OC4v0Oft6fkdAkBN9Xz7qRVJMVm5DCzPENxyo/eS3u87I
el5buksIKuWaqN9nivxLsgrMHpn1JlKxO5kMTDKZAn6dOyY5sjJmcevjUELqdTbx0Nj8IvKe7HAQ
2gW9gpdP9EIZgRMlAKOZklBSm3zxN5/HcNSORND671FjgTqy/ApvrWF5zOVi8ESuK5MEw98U54Fv
SyLH5qcP9V0ahnTEmorzWKc1/f6QGQ4S9n2Y/8Dh2uDbV3vo+CCsYEjMmclQhsR31gKvwyBpAreg
WV1FQb/ubA2q4JFetcHUo0RgMi1MlkzriZmuW9/B44TAiEAARtPbYRCLQno2Bz23C9h/m/SV+HYR
+dkxuSV2GLiR0Vlnhzp/YftlzQRteyCkYJb8z2IurHw39bCX6h3MLfNQFbQx9UMuOS34V/ad84KF
xxLg/8x+nfBI2Cgv9x34LCNjgjnbrjkkvRj+11EjTOVyNIXUsX/z8kq4DFDwBwkP6CAHpnIgPTy/
Xpo46BcsJbPvKjP9tdYvTXLa5r1ZpCcMs+tqCt2Xj+uZFOTXAOUi0kMuh0KHj+3Eb2ZUaLaolO2X
+UfmOfVdA5AXeN5p/OWX5FhPAD+JJ9a6Em2UY8+sHavyJF9IWRg5XA2MrAlBoGcMuHDIQhx6Red4
uqT5hbCrez00WkTNtq1HwEt7PZOU70/lKHoSa/oWWf9C0zFbalBA8aIz+x3g7UbMuxlcDg1SsLxj
/74tbRTGNirnydtvXN1ngw/lw4od+Xa2J0LJAWH5wq1e0cM1Uer8Hh21smxKfePd4F88nD6oPFKx
GG/QpUgQzLLIVr6cQDAvP43LVU/gonZMmJoG4IE82zysX/KdtJ/8BcMCtTkx7VcXSNE7oPc89lOy
KCxM5FGAO7YFXz72ZUbh8j/al5SJDMYjP7p85dTsLX2EMh1z1NK88N5kRgIMgXj6p52FWgQKvtMk
vPzpcT2chmppYPM7XjOYKdLLZ/XbraffiCRYSAJmCNuX+2etmhFNAkClCLFkKcgMVzBo2ocQrMAz
vnysy9odNdyYrBf8SGByY1Ck57d/HLuiC5x83GIQR2BFa7RvHzsp4fE0EynoQ3icCrueBMqRRaEJ
0k2ysueO9Fvq13qBlzGBaODSwEaEGf/C37PfNs6ApTkeqjwRU4s3MW/x/KEvYpM6lLFtEOIelGGX
5CKvK7u790AJsWEgeMOCWWg20fqPUFKBBkCYnaxd1zGYK65A7xnow+xmARjD8nhp//ZW0hyO6dWR
CEaBh87v+a3s8iEfnXlpIFGw3q6YRc+5RtrOgJESkfTl3l5LcwVpRrF8Ja24D34yfupqb5doo7j7
r0+IvJRN1vQS8O647FkCUoWHpZGGGKyEOFc74I9v+kEbiMUahis7KPpyvUUzvSThHph/Zg3nR3mx
EhBrpEy47S+flMk6f40rbPwQncn8PA/tNiYX5zepzO0ZbZe03y40Wnl1hAHCfFc+dTAzGxRWTCRe
NOsrEzVvHjxTg4F9+SR+W2WmiUklyEtvNp7LFATaRtyg+lhvT/C5KBw4Uq1pw/Z/IzeVoYS+f/mw
x3BydvEUVDRnIAhwfBbBRUou20hHs+Mj0qORBhogDWQa3poNODj7jLF35N+C6GZK7x2BF0owq2t2
XlGwXJocX7EngYI06CPUMLnEfRxaNqRvfzZ8p26yV/VXkgnwEDCJDR5Eoa3YPj5T5fKQdXhajaoA
2IPdNAI0fBkKqHoRNC948/rh9Ka/fOHn84bIRfmUN5UwHzkoZZH/nT90dJSCvEicbosRKWGEWt/s
988oNJxQ2EqTmYCYb8K2GiV8+IwmHzTNIwXyeC7/ShP9If8xtLL9Of7/pIdOWB+Wd39ledv8KnBu
FucLguhybJv8j8s/OMmhu/F/2F1t2jCMBe0IQN7fcuiu8x/YKVQi/Jj5i2OsP5/V0IPkP2wDTDti
GqiIDEdsyLJVo/jf/wmi/+AabNoDRBOKPLyz/o0a+sU+R6eAkYU5PhWzx1txsSpWFx+HIS+cXaNs
9y5a5Rdmp7hAOGtwP65Lcps7dXOXIG51FTvM/j04yuUmiqqe2mGNEiCwqbptmqz4+MstfHt6IX/V
ab8ID+bEiOEEJ5yrQqYvFycWpXBV5oo2VA/x464ZVZ1tXOhqOwAReN5Y8Wsuer/fCY+DOkYNlakG
sr3n74dvz0PORMLdYTyOCyrkt9vBs8ZX9oOL0Gs6StiesdGz1bvsrjzYXzMtprp1FncDAiiesu91
igz4Bjlz41LjuR+po7OPmerdtx0aAq+UNpfVKcdGIzpEaZcZhbnSiyuE+9ZPRL9sj9pX+Y03v7o1
RNkNGvnTtBkqnCrrMZwPSVjUG0vGzbhZhXKvUKJDej2S4ePoNfHXl5+zc1HzHM+KYEy3nUoE1qN3
fkciYEOJl2bpLtUAdvENj657p5Ujredm2XTJKt4Ven6kIJF3HS14s1uJ6xBO7WfAMSxAJ3myVI2J
yeBFSAS8cnrmgfyyXZxOj8YN8yMkBNkyzk8vXqN4zYYm3eksiQ8jwv87gLDDHxo3sutoKZ3Pfm3R
Dw6RpL9ynMJAYAJxlYKZu+vwmHklObt8LXiGZGbEDLODMV+6uFshsoqLkKg8gZvgRSxErfbdIOJ9
1NnWFxEky2tKteYTL25AgLERltlQQ3Dsvlg1LvKlRS76fJ/A3jysGvcDVJUG+/2AfCmQ6VxsSVjm
nz2PYCMKOb5ZIE/vW8DWt1YqrI822lmvPJWLesU8FJYy7WM3IDKg+Hr+ULSUQe9WYb5HSS56QrFf
7wfbnXZGi++6YUAOabFOXrn1lwGCLdN4mRoDCd4fAub5QV0AKCpJ82LP6DO7QjdquoKN275yv//h
KOiomZklaQozS7MAfinFmhA+fl6m5R4uJDc0HIsQCrNXv3t5Xf92B2njEmGjCCHmBOle8/NfD5MT
JsqiCHdluFQPrSuQSAnTSm1KBdtyRXDtqkA75O3LRw0vkhDSDnJYumTsW2QhFD3nhx39Jgl6m+4x
qhBWCns3sH6S8IgGjbJeHOAhyAzpN2juu9kalmGfNm0tt8MKbmobI2qAtCh7I+b0yTC+x5lCCKqK
OdrGUPiDrQyQJdgM/tK9Y3oQ9cytVv0O54fsnqXkPRZz4Tz1AXXUHui2HTPmSeU9iHJHb2HgI1HT
1Xb6gCVSq68UF3Ml7cJt33AbA7BQEwMflFg7nCfcSWNjAG8fJJgEvQeNd/wkOh2+sWFTNIdJuO0t
66TINoByZkkDWnj9tszLdt64KqreSzrD9iZ2egzuGuAS0w2qFWHzpHE0ve7IweIrRHNRQCrXqfo2
BsEKG9Nbqk+QkvJ0G2O6MO2cQiBfmNoj1ZpnzdF3yy1QYLZqG3aV6m9kl6Tv5zztP1Wwn7Y57Ci5
e/mZ/tNKIhx5DkGSxvtlPl0BaHUpBoNd5NbWDvXz9IoBQrgPe1XvEAKc3ogqbvYvH/S3TcOsI4RI
KJ35rNi7CIMz8xnlZRDda28I94Ywv++brtu5aM3+21hD7KONz5FomlIzXCxZKZGYJ63mULwVd1QM
9gGQW7ntvM6/ZZ0vhzAEfvLy9f3DTcUpx6MXSKxnSnZRpFRZNqXIY4Q7B2r3Q7nox1REFcaP6bCz
I/KTcBxeawr/wz1l1u2TCJIJOslxDvtLSGh9T1hU/lxonvuQ/hzGmqDtD16fRdcvX95vu5hD9AYc
YAaBFOrH6cUvh5KFXyNv3AY7Gep6x6413NhNnu9xfVwfII7rV45nkuzzTcyBP4lWDFs43Fk/uFgv
ptfcKsREUXwcSXDgyf+MUfL9nos1/6DK2v2C+a6ar+x2cNZdDbLxnZ1GuruyS7QAt2sXt1fhXE7t
jvfLfttnTid2fiOXG9lY8b+13iOwmIYQ/Tjoeey9Zo/45fakMulmCwIi2ghNcq8Ucph9l9rbENfj
V97ef3joMfko7hROSFT2Llb3NOHB0zcoDDgCra05tvIbqOzxtiIqv/IQ/ukZROD4qIKYSjGWOr8q
xIRlXEwFrpVrkN6rNZWblZ0ebLrMwd7Tir1D+m565aj/cIE0OHxjJwamg/87P2qbJJBNrRXTy6hs
9mBScjDqctmg1Pwa5uX3VU0FATCN0Q+zA9B054cSCB9Ui5zCXePFuH9D29jDZhqu/KKyd045Vq8M
ucypn2VmYNHIA5l40kTnvy8WdSo8ZMnCOty1ISKf0lrG+4Qd9pUV8k9XRReIVpqJ7oxYz6+qR8CW
GbwMdnm4AGtycnXl1UK9YQ7bbtE7j185Hh/5+3URGbBpMc/LJds9P2JVJgl1WIMKbThZ3o5RWoP3
luNPyQFaH0y0pkU5aScX0d3CgwWfruYxRF1fOsu0ieMOgbSUidteAiatdjoM6w8tlrKAMSwPQ6q5
Cnq0MDF0hce3pteo102fyNr7BnOFrvqB1eByJXJv/ilxV8IjFfPfQx8pdu7KE7M6oFmAe7iMgyzb
R2X//6g7jyXJkbPLvsrY7EGDhmMxG4jQkVrWBpZVlQ0tHIBDPf1/on8uSPYMaWM2m9nRmllVEZEI
90/ce25+t2D1/YEfirJF8+z6oe16Hw29M1SfiMxIt7ZxiKZBoffqO2vbnNjyLq1yeJHm/DNpKb9C
H/D2SEtdyDNNmv4Lc9myhPzq69dBKfla8tv+o8TdfpeYCywCXPbg6UU/6rdxmXYDbUgPVx3OBhuE
ECyAnw6gieQEosK5fYjJ+uBoYFJCXDdVshvKfAVjThTrHcrkpQoKTXkGJnkiSsA45t7ZUiUuTH9J
l28T7S39furWX27HKipeVGe+0CxM7+z9sT6UN1rPRVUW+lR/XZefCT6JCouSsMFOudstSWBuxvds
Ap68Gze4W8HSmnW1g/I4bKGRrVu5zxfPoXRaLMjXvCgOJKTp9a9tHbSnrvQL7EoSJEMwQ8HtA3y0
rr1LqpT/Qkno/Kr7JPsDi8LM+yrzVO36fE6f4OUkHeanubvHpd69UbqNqOWT3AERAqpABEMtTfA1
NeGSt7QzTD85+oslZEI88bmAJtGCaVzARLgW/IhLtcGTPypXjK8VMTXszmArEnEAkPk0mg3m6HIT
/pNvYdrYy8Wdz7pRNVDKSdQEvewDE8d1DRQck2yTnPkNLkZI9TljFsIY1SCC0zzcu/3ID3qdkW9h
kVjqTgkyv0If1vxLoTca7F0cCuI6i7o9aiATf6NJ8st90WLq2cbZXVGYy+ZIAlYDFpnZ++PkbuYL
/5BOIsXQt28oe7cnnuv8ZtPrpm+JjVVBnFp4tSa5al3giAQ3XY81JP73JcBfOwEKCPQj4FNvyrR/
PSzzxTEqJJSkamW6s5eN20ZcweZVgSqKKTvqAA/5HHnJjJ6lso///l//6yyEYu4mrUGHxHqNwvWf
z5jGJDPOxC0QdWweG5w1m4T+bm6RYEsd1qPT7ZTdpRQoaLg6ROb3vt1691Du60jAZbh0hrb+h0rz
r1cVX2dmxrcqhUrsL2sgrUYzWhtuJAXdBWK+8oH1BDkhpNE8/of3/7+5Oyi7bm/eZ7fIdPif378P
KkLZ3mhFjB/nI1YTAJhF21xYFdvnlcC8L9avTTQVk41nM9diGhDM64I1nXTBBXhq5aASJMn++xf2
1yKBdbDzZ/uLbgMF1D+/rhwEB/LOxot0fHoXXc0+pkyyC3bgxMYgKd3mTRun+T88jP+SPoX+2bC5
b+i5ObMQjvzrJbcVnZ472exGsILTuy7nwGcM2B0bNTLaSVy12yzuFvfGjyZ7xDtWmxrqINHz4Qdh
N/XHv/8U2LbxPv/pbmdgTLQkmmVQMob41/7c6Bcs4JOVUkFM6mSzmHJ2pUtbGEgr6bBwL3hZ972n
1F2awjQLTYAkAlKjbp1SnuHf08rMNPS3xjsupaHzTFdZyZdqIysjlj31Jbi0su+OtMycdY2fLKe0
E76KekMCpmMt77yVStcPhJrMWPgNvPxBPRj9wSygimAkAmgXAGvnGk0QgI3hDLL7PcOT44Y6qNch
ckrTIlsdfuldZZoZTF8TWDJQVfjvIWMz91fXLBwyI26D5WjhBnUBs/TzqxB9awHHGFnkdfacHslC
yT+szqrG0JrTdsCkXIuVH86H+pdMW7uK61Xp4lStS8W9RrqLMSyhtxhVa++s3DPvHasbXt1t3sad
sVnyXnHuWiHKJyPd2cWqb1EOy+Jl8BglxIrsGeMwC1PbotHRr3ULtPZh4kwZg4XdnQGsVa/eJKSL
kMgZwSZ2gSx5yrphADWiCdtCQwF+CJzaWt/4KxJwZzs6v4sW8fuee7Gqv+tp1ccX/GC69br5mWMe
0KZmdZACWNJjq+k8deLiHo4b8MK7Zehc+Ede4dshYKStjFYyGLE4zaPs92s2lvnOc6beeDRLoXZa
ZlsyUr3QyTzJRZ+HOBgkWLlqyO7zSfqQwMZifsHE7QjmFywc+G2mroxWhQCal98ZMjIR8Zm73tKH
X6TZzY9c1Okvj4coh1mXOz8pel1YpH6zmkFra92HgxjthuXTWcxnmmJ4VfRJAdw9l8kRcmU+Bu4w
T8zq6pJJgT9itMsJl7BjWCDjyzC4t6N/Wav9uLZiiHHUeS9Ysz387n217FCItqByPcAVgT4kJcoy
bVH6bmt4TBFVl9geMiBt98WaC5yFTlGvQU9Y8c0gOA5vVA0DQpICOBaeqxwe5ca3z9j1VV7j625x
+iXzTA7FANrle8bTlR06TIhzSJCJSfyOi/gEKHFf9XvJjvtCtJ/PGi9PhXnxm9u/461scxsYRSqA
c2euHOWDuyfEhzyMcZsnFfEQLt0FKLv+mkEkTXfsQbSf7ozHl8V+PXhRv7HrP6DGyT5SZ5kPWu2L
NM4Tf9EjDzDtx9as7qcaoX0Ho0pcGwoHywQUQz1lIXKXXL91rRo73lVfgeCszfJjBknHTGaplg+w
XqYMU58nLSCXtN3fVtJUNqn40FoNapwaSr+JdN+WimJ10F/VAI4yzHmoTstmF9+ON2iP6YCej8iO
fPppuFmvh7NX6Z8lZtUX6ANefqsqtcd6tGYryBnTPPNVT8ZoxjryWRbC/ZhMX704sLP+AFAxXfu0
K0x2D91KSAyO1lfT79Kf1eh5GrorpeqwgKmFEbuHmBHwPVN1TCZeW8VYLBDKMIGT6FCFA39buMtC
FHiyekgOyF7yg9uiKTZt4AeRmVQGoDZVGfcVRXUVyly29b6h7P8x1VmJuB+h+ElMgKwDQh0K80i+
wNTEamxQsJqI334NC2EP8VyO5XL2Ks+edhudJeAZOX8QNYL61HQb8Vqq1DkNEkVFZFbTgioQyuPV
mJLCCozSM8BRVrOoYPwNJtTKktgu9jLYbwFl1H0WzjBumiOodT0/dijatbic6vyubnoJDxtCE6M/
UQkj7t10Q6VmuMlj17XtGyo6nSA038632DSn4belaZxnIi00BJ5rmTLSb9QUjnywKpR9UbCFWkr9
bR41XwR4+4nG8jcGnOzo7exNT26YdB9vkw+cslv3cCNbGc16yfoqFW1Z3nvkJ7iR8LHb7jffT/9A
21O6BNsp7Z3fdI9jFiAZwL5spsx2AI9NYTYZeRlMwvA/FD1C0MGcKONCgK4Mqrpws9gvlfs6kWAw
hqlqq9+5sekN806vfAeNLB8lYnIYEappLnLNNyvsks12AvjcSxKOtp3lESAA/Jez1dRsukQLXg+e
3hSY1M2YauX2s8+0ZDpkbcMtOkIRhmdjDuDwQA+wY/IImQnGVlu9GKtGhDfuT9bErTpTrTI+6n7s
+gOcaDeNdJNoLuDEOYBDrdISJsA1y4P/nhD+v1mh//8RPv5/WLYTEP4P1VL0NX79j29yysf17qv+
/l//kxST9Ktf/3Hb/uef+Pu63fwbLkZG97ciDmXZTdD43+njhvs3Jqr8d5etK//DpfT8+7rdFn9j
IWsSP050Kv/HLa3x7+t22/kbKxI8ZChFbFYm5JL/36zb0dP9S2FnsgHGIowa/PYvCXErgP9htkdu
zqAaNDbhILQfybKn2HrOkm08DG3lHCwTLsBKAN5OMOrTzeRuwul7QBUmo8LLLKzDhhOW5HxHRVm/
Jubq7rx5s2PMHLTt86wHbEys3c38Hisjta4d/vRD57hflsiLB8Qc3cnFTcrD3BIYV7mf6+z8nrx9
rZIv7PMVlnahzmmbbA8MKSUnYGKFJtGRZ5OcTpB3BMPyZV/8EwPe9GFJW6YUI1CDrUiOY7fA9TEc
Jg0+yVMN+Kpuu+TzcoExVBKIM2p7gOWgzJWh7SZNs66Lq1lwdmWPnZMA1ygRibdjQFHvKSHKp4XE
2SVUfiFe0qzFwU1PHEvoS2+Q1ZOD5aCXieChTIDc3dwyIzdX+gsAKSKJ+L6+dOBG63DpJXMPM52I
jFo4VfJkpFZgK30gC0/wdry0Chap9A0SKneX4iduH2cHjWAhiyZWOlVgTI5wQhtvz8kZWo8R0QkZ
WWjo9Aheyjd/BXJbwyp3QFnTVbYffjbtAbtocQYQ+scGJ2unGXhsaPxtDX00EvBnqBl2Qo4IDUWs
RG2eVr1I/VjjjcIFTnLtwsKL2E+s4gRREWwVJyO/OptChIBxwn5IbTcgegSdABe3sp59n9ZFHYts
rY/E/6yHhZkWap9viOHXMd/cmJp4/aOqfAcogKaYhRWFvOJpOxvdo5EeCmOsoSI5lFlo9sPsRk5L
SNxOkeeq9YP1+3Cm5vW+NKWfDYckwW7hZM4HC8K9TXm/2s9r2jbHgaGMlN2ea+dz8bYjNpafbZne
l/2GM04/1Eb91DOfChXpE7GEf/egaA2/CSm0cXBtKDBAjoRumtkR1sYlEJVBmFDZsVyaziaKxL0y
av8Bp20kJOesQ7BncvBzT13SzqqRrGgyapz+p+V6h62x9C8SYpgAQwSFdAlBP9/lcHiPWDr9O3dr
loXKzlzfVlPx11l6qe18s6kulbuQ8VXKx+HWGom5Ey+rHOpHrIFu2EzUz8Y0a4cR8fSd33t1wJbF
ilMIriGImvWMUAHSULr3vd48LhgX44Kst7gqquW1lyl7fGfML6qrvLiXenJ0hyo9UqKID/LVrOs8
tfBTCnaE8PO616LpP6E404l0A0r1sYDeoiaXdQGml1CWY1jYxUc310QO9tLY+4Ulotr2gKA47eu0
9fJOb9L0qPCzRWUFGZksJgKpAX5cPDn9WiuF5X3teV1JARYNVhZHBZWeQB7OTtrgez3mvR34gCvC
vIUAwFzEvVpjmj5tYIkuzqDph0o5zaXMfPdTmPYzMaBeOLTFMwDhk9ZZsDoNbLJ4twXnx5Q9MZW9
lbZdcyRd6L5t/H2b8a5LiD/ogsNuvJJlk1O9euStqFle65sX3n9u2fTHhe2yJeaqJbfhD2ejhjRJ
EonKydR3jkjb+0QCYdFnd48vjVZz87wnUPZ4LTimTx1nP8+gncYO1ddVon4D98w5m2rh2pTxPHdh
MYmD25pX38j3UjT7Km85IdzpKBrrmox834b5F34HKySQckeyogxq+B9JiKczarzs4nSPRPkpEE3k
wSm/jNO89giGLd1LQoYNRKlvyfwn4O2cQJvXwDNA9UxZ1b32QPRpdtwnHDb5o98wC6iMsjp1idh2
WPTb3/CMvaDqyvnBgVxy0OE4vjh6H+fNEuWlm4dZb4WoZN5Wog+DHkh06TinZqrirTE+VzxCRym8
81hpCNtv82nTHvwjMzo9sBw3f8lqGDgBXGKQfk59ApsfOE0hYhPmU6iXsC9DJLlrZE7eK8ND/noC
VmP6Yn4HxDKFrRoyPv8GB+TMRruskgOZC25orb8Z97B3U12950u3HHJre58mZXI7OGk0r1K9g5eN
JpjKbODngT7M8aeHoq+/HGbqO3LEuriYxhy4hhP207ycsqRh888YeyVmlo7LvGMacRitVHvA3ESB
LnPWt0ZzX2/iWSTZuTRaXpheRt6QP2gJGSTWkqMQyNYYxlj+4aRtxYFb8yY5fUKvZp7s3fRoiocH
U9R072oIlrJVRvbWsmTqrTvXdK09mTPb1S+M5W1K5XgA93MUc1HunQwHTE1DE2Vmp04WaTcGBWap
LqsY3KBoZNEHmeiMfbL6ZoCjHA4XV3BatIeMHVsA4uRjAlPBpL57rodenJrV24LM4N5Me6Krb2K2
fYssijO8n2HjNY8Nqb7ITsZTehN6tUN1uPV1oD42+2U07iazmCO1sb5yAOjHmc0IooWIcBmKz42Z
RYRDgPa0aMcna9ScQ0JHGaHZfc8GcpN5CI2DJ3X/QZXQIynnuiN3hH0glAn0T2r6O4gEN61Q0bqs
UhlohFqv94GjpQV/mr2NJTCLO+oKwai5V733SoT13nJZotmDYHguwaFn9yQv/AahF8mByG6VJb8q
PotAifGzSjt+Fq0YeBySpsC1Jx9Sm+YnENrbNWE7A/xuNehLsuUy6owT9Ym8G9CNE962rU9ij0KM
JTTHDUOB/FAjzA6zubsxlHiaFjYKHOvvsyR4aDT2a66dyXy4LOVHWnNhFh/+WN2R8XgPwym2l3bv
wCUC32g9uUYTDtb70q7PTeE8puVPH8SO5YP19f0fda+xHryiLYo860hi3QcCkS9wgtE0tve2sg6y
nqKuFJAh5SJifSUQsLTGpzlZ9BOjcxJUlz7Ivf7oFum7rSMMwaryJKdsPKB1b1klWA/tknJVtbHG
JiAe2fuC6t5bs79r3epk5x8rO0Ro4f1+rpuvcqnuwQVGVWc+a/780enZCd7X3TDa930rH0YemG3O
YcOAG4gGaxviwcuR69CsBljP2EdkOjPDFXEKeLzAMYz0rsrSw9YRu4jZK9TFhBS5bn4IwheJHhIE
a80mQGEeFyymejC1An0O37UFkpJX77jJWhCXA5wfK3WOhXTNw1w2+7LRPzdwpqHvkPWcLMmD9LT8
YLsN6ZJawmJnsZ8V7qYQPoiKPSuXT13P3+XKLv2Va/2PLJsKGuSKG7svnTM5Y83eV+QpQ52GW9gT
jdBn13olBcX3rr0DMee2FbBk/5uow+uKYB3rQOSPpFSNlGDSsmMr78lmu70sT/YfFGz8HXqYdjLK
BRWTBqfpozJGfo/FVH/woNVBpXVs02bWPO4v1LjPNW3MnaZX31Rn3alFkPZh9dYj5lpeVWUGxKIy
kH62a+NRTAOPEo71e2OYn2RmPKmk2ROftR/a9fYhWjvlLM0ed5t10CH5f61TWjyT97CgRv+GSB+a
tdgl69hct4qqp68AKNnD+kO3s/oK8dkM+q7zYasDfqu3Wj7xnXoQdfV7NhDE2YYWMDnTj4ThgH0j
jbdi1mvZUS8s92IlA1QBlCex1NNziwV4I3PBex41kemBwwLxVeSd9xMvu2BQOJcEdxdwRFMueHlT
fLoSiUU2MRgcW6mAPS9WQDQfgeQepiS/zAFLu+69vm5rTBYZJUaaHafW7C4El5p3dEoqJvLtUyXJ
E6bZ/JOoiYvHTT92kx8TgFs+u1klMWcM3Y4bGZABmUKBwZoZPr2yv6y2Mw/17GqBl5jasRUaRy/7
BI7DdOI/FrM8Qxp50Uybe5/dTn02/Wo6s6ArYsNrazooR50Ineifyc0d7ifCxgId8NMLrsgycj1Z
jxBh+TgaL/WP3JbyrLND3uUeS1lj1fzYqtJcMQrxf4guT3djarbQVYdmD7WpDUnIZKQ+YC5O57aN
Sr9VJ8ZygAxs88voZv83gVvGRJ5W8dRUUo8LWRTh4o3Y2vXsE4ygtdPc1DiiSWlONTRoA8q06o99
nxqvZEhukbIbgHia3/8yk0nuymE9Nx2RoUFTGv5rD2E8nnzNDW199E7WZoLCFPUaC7ExqGfUHRKN
0b5pCA/bkKAn737JOJJMEIOH0htIL3XnmlGjkYAfN0HHzuP6Pq8LcXNohCs+1Qqwsd+tQPGWzwxz
DIN2X4DiJtdOXonQSjDQlmbcVx4hapyU8dhp5K2rAZD81sn9OmzWD38GEaZQAZ2IiYVCL2xO4gq3
H7rdlPlXCc5ycudo3Br4I83ALI7IzhPhQOoMC+/VIxnmfWaRETqDmt8A74xvxLsY4YzUAyCVU+8N
tpcHD9AgS4K8etIXZ9rY6Ur9nCBiBojdIFf1kuFmQC+jhRXKvfRNBrle0f8xWeMcSr80r7017nOj
wYf3XjUZtKuxfvPIt/hCqpPEENU0bvLEPJha1UA+lL/8ZrD385qSiw0l/uaszLq9py/WhYjoJHRR
BjzkufPJdNZ5BWLQh1D1KmjYS/q+mh2NjeM2lyStlz3bYCAxruZcy0y+FL3D1Gy2nSNYgJqntf4k
moXys18iBsjDCUNshTqfUh55nDiDls0JnfPfAC2XMJZ1CJKyNKLOzh+sdPiDrHFKO6tuLq3nLFe6
8+VBToYfj6r5mJwh2UMozS7dVBIPY84bx1E6nz2de7uYk2K6kebh/rZbQYzaut1V4Ay5Z6n1Sa6f
99wgW+YvoZhM+242+uRDqFYeJmd043xKYF4wVw/02fMOHo1hCFHKCGbXD1xHjCeNbCS6bXc8Tbbl
HMkOdR8tBuUH6U31vl2pdtFlbc6HCej7kWQP84lCzflpsa+/W3SVK4pAa76XnOmcRJn9W2v60CWG
4ZhanYxlktREZf/K5CHNuwc5Gr/S2Y9qeTTlEzyMEOihNTY/V+70E5pDpCFtVx98b4DE7xHqEbCw
0y4+nM7HymzBOJfl9GYRsBNpMm1+8UQuDBJ67VCLKb1oKo9srdieCiifH3zwxXlBffFtJ4zRV4CH
e0GKwwvxhRysaF0DqW8vJipXZpfJ8pbVjGWbeaRvmU35uUx5cySBoPgBxVtQShHYFdoTyVKh5tXt
YVVGVJLdEUxKVr9bv+BBGNk4DhxLBnFfvWJLF2POxVyMH2HLPqFII49xEcqPmZWasSs03diPPWTi
0F5s7Yl4lltfN/XpB4Q0raT+r9RnCqsZizwylyeQye1DyXvcVy1lY+ika3lZLXv2YqeRxn1H6YcI
opaYzoVEImM7mXE1l856J6i8vkNrtFA9GDZuz6qygUU0czI/E14zb5HFP5nFrUTXmxvVm9YZ9rE2
tO2pHgY6U/Db3bG3BDPiJZPJC2NtSpcZOtaDvZXOd6IywNSUxFxigr3VPJQua1Cn8M44UPJ9a6q1
C6XMREQjav50KtT1+pJALpcpLbQ0u9ghziNaSR+kWWhpmQq/Z5/RjiedbQCJqMCHb+zkmTgqWnj/
Z+pvD0Qgmq9tSW9RN3I4m2RRnhdaK/z+0veihFmYS96q20e5XOmqDbJk92YivpysPU4KZZeuWp3T
Hl2RzSDglCl9Cont6q5saJajo6bTUtAwFdq5yayXvjdCogyA86ZyN9KOqHRIHhVinYNN7RVKIBCh
Gno6923hJaNRXsW27+0rguuSPA1uyMQkd3E+ms74YbsehEE7LpTAQOfKI0iEsGB17E4fcp7CwjP2
tT9DlnVDNjHBON+llK5P6BPYOjvku2H4DHKnRJgkz620itDJK66YOW/MSM8aMvrgO+vLGwFMj926
RSbcznwVL7Zex2wqwaEvh7n6ZgXihpM9Y+9wnxy45C90htNeX8QfUKRgvOk0txPrJjtQFus9Y5Lb
Gbeue4KrAxShKHagUH/NafaNmHu92Pkt7JHMRBQgyClMNAW5Xb0xvYB0w2AR2gKod19ALF/yZg85
9dyQrxvUmXMWlvNLDLeajpxZgtaFTwVPTMit9bS5Ex7LjNVH0ejfq0nx7bV5/cQNjDNkXUKjYBBI
ckOgOR3zDpOJZWYjcrCq+/p24DlVUYaJX6yRQGkXuC51Hi6mL6sro7wwiegd4tqHwis2lFs9K1C8
vuHSJRHqWS435wkAKJpHkn8wLiX58NtcyBwQxtWnjVed/9okxE9qhZ099bSAOx7Qr7ZnTX57HlvD
GPjn1rs2XelNBCBbYobyCpp9bn0P6hEy8M6eu5T6RafqFUtMpGEMS+HZdmB/ZwW3j3Mmp+qHJw4S
ytUmJzIz/BdcBszGxNmYCaVWJlAjKlmvO2/kskROJl5J+nuSkJiCng05i697mHJ71S5fULKuacE7
Hs2FVsCNSbj4geGZKPZ1t1Tk7WT1XZFcegDtwZAnp7nqn6hU70qbIXFbuUVMLuknuIs52tbbmZ4+
TQ26QXhaVtCRUrOy7A9akUT57BAdb28RxKj9n2lvJbn38NgZpLS9tI/c+m8FKraEyWM0LcOF3djT
skVArI8GfT89YtTqThvQ4PmsqKkZneXGVbItnkYoyRNRbLNuA17xOH56Mti0pjyM6XhCxcl9picO
1VLLTg2AtzMh9GkPs9dcXL0+rNYDk0fKfoIxgH9GNoSPYJ2RiDV8NMzAxlNV0t+6A0qOwWPjD3bw
0K9dAGqYCRaivpDh3wM7TlSHI981xwtHYpAgQlcBg7IjsQ8p0/YnqIV7V2pR6n7Ns6DR6xMuc/+3
11Z7i8Uv8K7vrk8Y2NvbeNUbU3/siUKMvKzjaJVTGS6FSN/82sRgYpv5AScfoj3X7sjeWb8qU/G1
yXi6W+3q1hx4FdtYgRahT+NkY8SmmlMmEUD49mffvxkiDSffv9d9yO25v/NgjoXEFO226iaSARb/
nOQXPxdRO4E/ne0kcruTj0dxlu+d8Q3c5YviHDikIfsYQ91D2SDNY59/bivJF16q7bxMNiI3/aEe
5RWfCq2w2f4k/+ueDuRYz/P7sPQXfX33zeEJPSF35dZ68TxQEgxW+Q6bfp/Rprgdv5QuG8Iq6U+5
GrlwF+1VM6+51rHTWMJeV2cdYIkgjnUrKpjtRPXVl7VsjlouDk2/peeen5vV8eaGKblD0nXXTnut
v9jMqSiCsDv4zT6pXpk7BGXyKue7yeVE8bZnlBFM+sdd7u8JfEVY4lGCQmFjyLLoXggx/cpKJcjU
uZDvHEUBNQcSVtYaGQEP/VNORbrYc0S6aWhu1oPrvApFAoT56aw/y+GVdQvNHu0g98HAudtuy7lH
FOx1u0F8DDpR852BinQ86LdiYWzuRo2ZmyqDsuFMo598X7TBCEVbkcGtPELw/OVlsFcrUmlbxibb
mrAyxcuU+WDtF/PJRuF2lagpwtlM2nAbv+3FO9VlG9umuq9o8XZ+3pcnpCHAwFn+aJkwzm0yv3Td
cCcL7djL/PZUY0ixM7+maQRFn3ntdrExcWxWiihXeYdMpw010cLrq3gsNhvjDEzrjvdAf7e66dk0
1I/GsfKUeZnyrlY9vugkrx/E6KwXxll29Ygs6psriOmHRyWD7uSCqYQoqvJ2kpPIfp8U47KfsRWE
W8ngg+OXjcZHgsuko5sfHmf91dOaO7ArQcWOPBwyy73PN989dmA/olI92yXTYZe2RkqujmUzoi1J
P8bRXi/e7OyordnXTR9dtxK64Hq7oW0vpvmw9dy0AM/zknCrefF3wjKIVV+8l2zjqvGts17o9133
NhNKrA/1S6l5wTCNkUleWdDoxmku7N1cs2Frtj+HpuaanpD1zgdY/MmOUXhxqP0ODjkw8qutL+6x
HLtrruNHGroISvJTxyCXMUs6BX7jP9ZbRXjR7Cz8WUoxjYm7bnUHL6mZKfmgd1papEAv2XMMA5UW
iaXVNU3OhemoQzWtKX1IIg9k5/WPhu99FCA2j8NA5DkySf++8ZLklHtlmPEphI7XeVdfkriGjjzL
dtICY4gR9id8KOQPZqXvtYkELCQqFopPxCCHhtnq3vBnN9Aavz8QAEkBxEPoodHd0nUMLFf7dKgN
S1/LDhQPI7z0dQjYHyDq9adlJwXF0TzGOoWFUCP6QK18WV00laosqEO9mrQ6/6ue7b1hTpfZFSRT
2837Wml3jBJeS4RHmrMcjE48AvW1I/QhTKz8iem+c9oy8WhR1qmBXS3GRMJDYBnWcnytJcJ3LIfk
9o02w194JnUp56sxjGbs2PMUY5r7I6OEhhUs+sPWlj+zNaFCRH/FZI+6Sun5VyG+vE0+Iu0rGTnw
ddLXa57ar4JOUWP8vs9vSswUeeyOXv4IZdE5km/lh0VnZ9Df5XMyY8hlH7Hhbx7Leu8P2S/S73Z+
xqzA4CZM9edNZMdmYw1PkNBNrsjThvw1ELe8zKSN9LS8aJ61csTM7BBqrclO7lScGLEluxm17H6S
iRv5FZyE1Lb27bZBIuz5mRVThKvmY95KjRDvTX9NawHTc3bvJl2nunE7H+BQeZmyxICyvjDUZNdK
mtNt5SYhsxNomIG4Cn0lXYTR83enGFEot0DMVFrGbhvSAjyOIeN0dfq7srLuczSAR14a3sdR1Mex
7+pTKi3Om25RUaJ6FViD5R1cY/xB6ES3Y2BBKh96+Ugb6h2JCs98+R76nFENc6yM6gqyhdxGdrsb
k7BEL5cPMF+Cb84606n18gxJrvjt9nZ7FESwnchbprCfSIln123uciPX0H/qTpxjm9v1bjaTxOkM
R80VBV/Eugzbsr+Vd4URQKFVoQaiJbKgLoZNi9pBzxm+qpyUlT7Vf5dL/q7V1HSIlPbGhObAtGbC
bHroXKPoPlJWRg8m7UYkGEY9icVuYsZGBbp/Uv5mwnmu1mazr2gnPaoLosoGv3hG6PiyeslnpXRt
Z/ebf6E07ALkDLywniAif2hoTnT32tIAo6HsSbvQ+iPOleKVeElxGVTnHHvFPBth939xdx7dcRtR
lP5F8AEKoYDNLIAOzBSTSHGDo0AhxwIK4dfPB9meESlbHM9uZuFzZFFNdKMLFd6797tUmBfzAxby
4Gpty+vGE/UxC4bmG3DN8WQWvXkhuiT4skzKeGyKen7KzHo9Og25olGaUP2vumcLByNHnfWq9VJS
hsWtocVWlOUN+M3a3EEYJlYTGXaV2+z35q7fBVbwDdnjLg3Qp0nRYzMdKjY/Ge74jpUAejndd5h0
TnnqlD6qATF5t0nmiF0l2wcvYD+TCxK0JAHdezX7RNHBWrof5j478YtKPQhDXVaWmT3TROlP5oTk
WqufLyuPe9jY+VFnWXsqs9iN8j6/HGuULLHMsES0JFmk7Z4+nL2vhro6TSHL73p7yk6bND8Q14fD
Ie8vm7jsr6dp/BzjmdkjfWBGUwiwoill2zC2Su2Ctj8LzIslMT8PVA9SwzoYiih1oqMYlZv2D68v
Wr3RxjwSuHfKVOOxKcvmRLSZ/acX/D+pr67bl/pu6F9ehsvP7VuIySsF1v9LqBMrQIr+76yTD035
uf72Sny1veAv8ZXzh+WgWMdWRUSUB4Lxf4mv+IlwsOHh5pKm5zp41f5mnTh/+PxLwLCbLfC1+Cr4
A3IKkizTNB3KH/9RfLUZDH/W1Ft0Rqkco73ejI5sLl5Lr0xJmLeZaJOphiAiKBjEbRxyKyGzu8Zx
I8NKIjEmkMcLPqxd6u3torBn2tICXsdPN417tMlbfqabvLV68FbQgYEdByTgAL94Y3HTTjd1kOxM
VAf9sk9KGe/HfqtfJOI/mkreXumN3kw1idHWCeXtOrDUsTN1H+Zkit2SUqX/lCQylJMXToS/fChU
cm/vr83kZvt4epHfveWLlEhZC8U0gazYC46rplc/W4TzkDBZ7usU3fOs1biT8ADPDT+IP/33e/rz
5d/c09UZVe6ZXD6VaXZt2x1F1WTUt5KEv3du6lsR33ZTcYy4m2fEx6X0ZiQ1mKdil6UEM1bhU8Sm
+R15OPJx8vMIUMhXKak9v/94b50x2zWRIoIjBuRk4gt/PXpdAxMdhUsTBXTxIw0Jn5QgWg5RDfFz
RmEKDlPZ+o59dpM+/vKlbiAKEwA/di25/fwnvSJtCxQwY2ZFldDNo2+NHHdIy833Sk9eTLA06OEI
2IKwdq7fBzsniEvztF96Xz8T3FN5J25CfMC+Mr2+2zV1vTqo4mu/3lUaffJlS8+GtguJ7Bp1YtnK
dwblPz1pILslhmrfsX7Mbj+/fyoTjfY5dbC4kWhJpk9cnCA1nubQtsfmnSEIEuXX28XOk1vFEGfS
euunRksRzDUi1KgBXKlDhcMJ14zMsht8Hymi6jGlZqadEmQA+H15gTNd6HBoXYpbGSHmkgQNTpER
uVbk+XGibS8sg3oomuMBoAWaKns40YwUul/9wI43x0twv6Q9YibuOfquWc7Vw5oRxhkFyUgcOeIy
XI6gv7U+ieO2+y7aGsyXS5/qA/DfYoahU+uaE1PGWXkhub7Fdgh95sTQMcQNP+80oW1sxrIPBCc4
00mLUglpGy35MqKQtD4TedmWhypHQnvZo6nEIDYkxh19I+fLWLlpe4htzmo7VdD4pC+Os8/ExsRO
cDX8r1ZiUk2COdizL/M7/9aafX3E3OR24WDRCw35bxh3npEOI536ydjaZlbxhIUHwYkNvzgMeqd9
cLG8SeRyurlxC4RKx6UZSXqoylU+BEObYBzA2nUte0UrQyLfD/1JjN98ctGWw+gkWQ/lIUbppIjw
e5k4t1OgQqlfRBri6FfPWeQj8TneE+Xb2QqbNvfOWndYvyqRs3Uu6Rg/uUW9XvX5lLxYi5hutnAU
EZLHWjwX9An8XV+vK55TjnI3QzHTJa2a1v24kCnCSaDxlruc7IExateGU4oBGXgPjUTf+UXr365S
c6NKDViZFEqfqjOK3RV5b0MLUJQVnpjJ9Cl9IyNCv1D39Is4ucmkCbkp8qtXz3F+XAsj+z4gnM0o
2BoF9Yit+zzhu9ZUKk2pr91EibMuz6hDVMwWt6yUGEA9kQlJrjpYK9LQ4sTUR8+YHSDgdeM4Zxn9
ts3TX006PwILySn5otSBe+yokc4o+ATQvrJ/UIK9ciiLwOHsB7vZPXVI52wOUitY9Y6f9jj9stzl
cFk3mB+RPjoqE1dYgfB6OyBiYgqZkEz3fdXNN2DqakErPNUduCi8VBHBud68q+YG3Sus8nm/UnLm
1J+aOX2sRQ/P7ZSN3WGzQ5iUIqW7nNAchrWSO9irwnyQw4PNAoaVBBa9TfUHJU4InLiQezY46nPZ
QZ+/6BzXCae2qHE3r9DKqBYK44o2fuyeiLSbAKZ6iTddFmvbQwWAtTYdHU0H5OBX7YDPExcXzQuS
ME0rzGE21ufu5LqcLTo2UeFgcJza1d6KjRhdhb9cxnKZjEtBF215nEFW6X3ddi6x5PUwzy+xSmnN
JBPRq5iQ5ETO7yIwvnwRPGSExk+lumqcuho/Kiyc+loMokivza0YQn10bM6dBLbULoOtYt60dJ0e
XeKa/ZDwm6Y/GiZqyLnK6hpRxOZWR3ja5ymFRFA8VwyB4NFsl9Y7dRYDxU9skFwc0ccP1lOVpn2B
iHvNblcvnsl6pPlwV1tQh2hmZpQvQQyYl1ooIyEpwcSIP2RgyMOGVvV44iV0J/fa4rDkMmk2rvVI
JFr6QbbJ9MVy0aw9xVWbYZ9HiBh3z2hB+nXYlBtogy5ToTuhUKX3bnUOJr+TW1HF0zLSeqB1GLY9
XTYrNCkNONdVYZAsuyO1GF0sR08k5dYp0c0mkqok8+4RtY4UkkA9sALWLpVlO/XEdClog1THyWkZ
hKNwDYojeUKW5GTNw30H/DU9qdABoj1H+DRwsOU3h46ci8fFNdcYiQeIkcgYRs87aHtMjk08E73t
gE4XJ2oZVHOHQxxFb53XHr5MT997GjiIYSFNIkdlHUNsnrEMseahsenH+ZCSs7bzEpuquImzPV11
+6Dwht/BzdZNmHTaxYhmeWNY4lb6HKdQAeapI4NlqpdblbbqAbl3c6GDZdh5k68/xsYy8jhvrDb6
IWA0hv1kzJclWourPC8/ow6mMURhpN9TNll3augJ21ZltlecTQ+OmCTGe3hH4HwxuCd9Vd4j3deI
gEbLPEcYv+8KH0Rr24XrlH9Kcuqqjr0dWcd0cIk8oJQAHyt4KgisC1eZ3GzZxNlJ1roXVRDElxnW
/D2G94OrU8z8s+mdGz3tpJnT+oEJqDjzxhi89rLe4Quj10UudVRnwPbC1vT2eVAVe9vRey3VcQkk
3R5Hu4wNH38ASQfqkBVlekA8yPm2e+zWtGEqamf/s6qUjzmjrLCvIAaGUVh+CmZBE7Fx9LHaIhXn
2fWPQVIyq0gLpVLrzF/roHksirgklTTdL3bHEiBaupZ+rFvMnHN+mc81Xltpq/NCoZre5Vb87EwO
Jb5manAf4cj+wnbmtLbhaRW1+Io6nb4nPvLnrlipiy8Zq7lCdDpWhFlSBcAj0sbNY0xJ6jFWa3tv
M+tBVFz9G2NZOafrhnKiHL/naevtjSA9p7z5dZZUrXVX3jS1exokTX4ENfUoLfo6QT4fy4pVutju
FfbIYZ8UFBfWfhmDKDZ7qgVlrU+p9ZsHbNZnKrPukds5VHow2wd11x2mXMkTkCnu2VIIkpYzvLmE
1IP2YG9QIZVyzKc4s4d+F/fJcrRqYV/lfr3RJZY13/ViKqBXa0FXoeienbpL72qhRwKBzaFzd308
+2Ivk/ZD6WGZGTodn7KLvbcpPV5NmcuKI7r62vesM6q4J1UrUMOo5ks6IR8L4jPRr/gsc0ud+kOz
njWJvM6cZqJGpy6Q8BLgg20kInWUaWVKE4J12foiYKnT7+wU/S9yXY1dFSAHTz2UKabhrOc59WeP
30A0pqkpioGETyKnJgByaSbWY5bTi3RBm7qURH05fXraZiTQu5N9PebyxRx5zYDv9oR0JEJJzO+0
Gg5s0obr1iCJU9f+EQ2eijCGf439vEeW4ndhbzvX6ZToJ4pxxqmzpjcFZ90i7HIAJQKPz85sjeZm
NWkRU+Mhb3UtDzYhBYdqqyDj+Gc0dYQ2zG5Yj2s041oMM2PYsxuMT2l2Eg1e+hrlOeIYpAOHVFbP
idL+nV1bZ4VPKI1hjscqRdcXxP5l7KJAku1nCB4cYAx1Z+j8dAiWiES1p8GO75exWSICYM/bBvJ2
myafq5z1jSoEtJIuvqpKY+9lCGvQaqXnrZUyxWy2PHQ1CvN82E2NjwjTMo8pDLbIxlWxI+3A5Fjq
GFT4kPEQsevExyTPUWEuTeY9NYscdnjYv5tllu3SetmpsVqpCX6hkOWGSBVqyBCoDtsWp4Bcnh0z
HfepN+5XIxgubH9hvl2aS4cNMdJHvMEh1tqJuKIs8/YDsptj3dsahxdKaAyenafZrvQGjPkE72Tk
BnBYdgN7R9y/CU5JYlaWL+jj1zach4VpjwgPHwYcBTrQ9etN5sXJHQFg9SMQAzKuqZ7jg9VVUhF+
aqPuC/UkzBc5pNYa5t6YdZHFmOuiMoNpADaA4lzIUsqtr8vJ3bE/8epTjD4C54fhruNT0OE9OkJJ
6ILTdpXDVa6X2DlYsYP4xuzbmLzjwD6pTJWeIVPBwMNhBldS34v51CzK4MSYJZyCdR1zRg6FVUmZ
LrW/JHCSCbI0Ifrvc9vuv3MbS7QuAwAgkuGCb/3iI1zsY5oBIYwbRHpr4kzpQU2DfA7G2RGU0RdX
n7Z4h64UFR5uI0xmICmVTnZlKlFoLVm5dbet/Ar5rCLkXNr+Z2uqLRYCKlCCQe2qLIIJXqSYud2c
cL1eADcCqDzQwMeVNoZkXjcUw9HlIs0OWvMjx967lrRRPwoo3WRoyrqyCEWd5nSzkpY/a0cHVthq
I/3expYo8FUT87hrEaoNx6TpoPd4I9Aty9bNc2Lby35yY/FxCNxBEOdjqMcJkWu/m5eau0Rxl2IV
IddyjVo/8S6y0h5MnKq656/Tumeks3RJznZ4PTy5ZB+zhHxsGqm1vLf8mWXMJyGdDoOX6JIeXtw/
q1bl3KulgocTb3YwKKv1B8wMgbMnVjXdFFXowZHJDeWzzDvfCzWsgxNLlMt4Ogine4mFzJ7BHuob
+o7Ts9843Wk5tovN2CaBdC/xmj0OuPCzqEQ7dyyIX95cSisN53aiUEYLIPCGiF6B9UWnWfDoxAHz
UYnxmnm3MBKUWEvvPZCZ5rGRZ2Ai77DLiTZt13zDD40YTCbd5oXDAH4xNhwKImftNceV0XG7PVnX
kz6Y9ohIoseg9mxWsXtve1VL4q1wUNBm2sUWWcCNokRFRZ+ZCwpBy7NYT9+8sbb7aK0VEAuoVNat
U8rhJolx25wprnJbTuwOkEjEhj46xNSxXk5eGQ0pItEws/31Cw3G5mYxkhaYG8bnjzECmq+6NNfr
Ahxfsz1mrctgSLr7Kge4xHVSpCPdEAQoVYwJMnEyqjVnLwOeJRpWtNy7gEyzZw+dCb2SWWRfDWUi
wIjNmI4RHwhFRpwO2fc6m210mC2HIGeQFNPZI6xP/tp0pL34ErsMJpalPirRlg9gCRA2W3VVfzPG
0cmZifvuVpczB1RzrRuAbUy1yb4sa/NbF7db33lBTRkpRGVgHLKmWfdgL9iSrutEC211UT5ltjam
XevOxqdS+z2i5tVAcNKXMRJ97c+qOMyFQTesKghnCgfQHxSK4t4o9iC30BfSELYPHH1ZL9IpT2gz
itK9tSt6iaHBFv+hXKTDr1WIPcN1aFMrDEy65SfE59BFMgSsEz3SwMW8kVgorSB/nFYunbBDkdIf
P6ywVocjlrFguURiSNM48ET+0SAfXdKkcNIbyb7VQkFFDt7eXSf6y13n90VIYHIN96rHJUuTvlhf
gMOO6TFo4ppNvtbGLUJ3RESmIhWB1aOXxcFt++kB2CsyMEmcqMEOu+5urDVDApJNFFJP4PbJ6mgm
dgnhdgb6sc7KjPdEJ2lElamgcIxAdshDOSnmc7APHec1IAQVzK5oaj3/EchVozclGOWNpIzFeFBW
XHz+fWHyR7XzVV2dxBCfVEGAxFRDqf2+LhF6jUMSNUy4XVnP5u3qtvnposQasM2OnaNhE5xInEEg
2K74Zq52HKCbq3Y2koMF2edeqKK7JP4otd6pmP5SpeV9BZjAIc7ia4JH9/p94e9VRVEk6U7Yyyed
5SMbdEjNzZhkezZk5ntwW37dm9uArZOKsBDA8qwfoOufKqVF0vXeONOvD9xqA0zQ6NJUH07Al373
3cA+/v62b3f17eU8anQbmlRucXqvP50jqOojc6D/uaax+tw1ce9/rJIagUqaGsuznAyr+Nzpudmv
KJ/fqXT+Q1mVygzbY8osIAjdN/e2NitI4hVthYVJPPRZR8Jl8JAz1PX0Tq/kl6+RbCITJz8sSJsA
jbcoJO3lBeHyXGrul/XQVXZBGgOCNwtW+UlXl8k7MKh/+GjbhyLfx6Yj5cnt5z99j3JUpem2FPeF
RNVFLM58znPPTGwY8zvf4S+X8nlyACFvSVMkoZhvLmXbE6GcacmlEt+LJLEch9rlfGCT6vt/0bH8
1z7kq27lb/uaW4f0a4PqJ0vSQf2PH21PukMbpeHV/+x/EBtuxpctTkHh3/6bmrD9y//TH/7Ffbhf
WrgPXxtOzttvexvOEMAI+/eG5ZG3UKuX5eeW5faKPzuWhvjDgjdGJipQagtiwVbQ/5MXwY/A026t
RxP7L+fL7VV/AyMCqBDA6olvoOHpmlu6LRWyLZ/BCf5wTPozvAp+AJji/8SLeI0Bc7kAERE83sLx
4BwDy3s9FoW0BkpNKCso8wTnnhEXH41uzK9gCqTnFL7t3ZChpoyTdrikZqUwzG+6SjeT78yl1uv2
05/vhMkd0jXdIMgP3Iyfn4ohrvD7inqmTlkgAtXZc+zZ2YVNoN93tknU0XyRPvuLm14DLUoG9NDS
PWKWSz4NymDRpuDt3jgrRh/Mh1UGRs7Kbg201+8A1P/hjfrEqEmiBKBrULN7/Ua1p+wYuMwcdnrM
D0Zu2Me+21Dc0USNIqr8uH0HDP8mwuDHvfFJjaNVTd/FFD96aD/NGAYsMh0LjifIjjgnpifSbNI7
wzLRllE7PSQeOkMjHp+wYie7RiQ2GhM8bCDAC+rdKGXHqciOU+H2f86d/0mn8P/nU+/xKPz7U3/a
v7zVKWwv+Ouhd/8gcU6CPtxCVhACbJkGfz30lvnHlnTgm2h4mBLsgFf9LVRw/+AgSBOWPqLkpdvC
8NdD71p/sF6A0mfCQMGw/ejv+e7Dn2s2U+W/9tFfL3iu4zF2IVHxsG1xYAS/vR7BVsIOXS09vhAh
PnmWux6CthH7fK2Mo1tjwPrpzvx1+Z+1CL882tv1eOeYCbZGLwDK19crhL/Odcr1OJQnSFapBkSt
SLDgA784cNwZjvh8SAKyGZ9p6rlPuds5bKDRfrUcvc+Gab6d3bY4y0r8P8YowDeVqs7D37/R16vl
j/viAgx1PR5vtldvRRNBgMqupkUc4XR+7popPQOpj9x96bp3gvd+/QY2EYLH1UhHkPbbSDprVJYJ
yKKnoZN2xwmC7xHaiNwTxtc8yxlwyu8/2ds5y2Oj4eLk3BqNZOu+3UFnAvhcL5oeiBuoxQUZMNSV
Gj4ZSd2XQLEwd9vGexqUf/iQQJa5GgIGAi/tN1s44COVKp0Mu5MtDdxe2OhbNsw7ukvdCSC877//
jD/Qnf97w7p9fYwtmwuRZwSP+y2Je1A9R5ms6DiXg1nDMlFo6HfFpuY2a/WUg95Pwa9Yxh36UivY
xWvv3XWl735jOoXeNtktZRXYiFa999rUlXvgNUj8+AzrTLvFoTtjaftrOtXmM7aLGgekgPCQw5rv
Tn7/Yf7p3jFAbMl4JITg7catz+h809XGAaNN/6Lu++JYqXm9qBIE4vUovP3vr/fr0EdTte1+GSAb
rfTNI+rmTYv9Maipk2XdOQIBeSpKAA19p7p3BBPb+vj6a+Jg6cJedbccVDbCr2eDwCpnX9GTBucJ
oI7gp/zE95P6nau8SX1kNDDFWsyZDkwUh8nzzehzXd8QZc9lTAri+7wNcow1sf9lBrK5Z4cBGaKI
Z8KJ3XVPyspwHFtqbyjlvavf39pfnj02awwtZzu6YqF6u7FJCJ4zRhekB2IHsmppH0RtXbvn5dxD
KqBwssP9aZ3+/qLbFP7qJnNRG+kHGSg2G3/3DQtfInfvst5oorrEmwaiCjskoSKRM3D8pz+eHLVJ
/muZgXr9/ZX/6cYLVzCJumQA+oTMvv5+rYUKtpHxeeGDytCkQRvlebrV3itx0RubkzkQdD28XpyP
KG2Rf2C88KGOv7Pu/NONZ4yZzOQ0UTkxv3kjY2wMRZO3UVFlKjKy5qIiaChMlYISggr5bDVRif/+
0/9632HObOpE5naTxd1+fU2vRhmIITKJAPq1R1KhO3r7JiQckFv0cDAp+o2NlFsn9Tvf+D/cdxJ2
t9WcxF0S4d5uEofYkN2UUu5pPJlHQdW358NopUe7TrKP89CDcy1QcQxGke4zr++pvToV/FaRHH9/
D36ZS3zeCCwFmzA6lEjOmycP3UhR9RXd5gnHe9jXE/0G3akoByT+zrr2y1zCpTgnUR36USr4JcYE
T5YYXNlArPOLkw6s2x5d5PLO5PjrVX7svam6QPTmDr/5QPDIUmecpzrqTLM/Eg6d3c5G570zXH+9
bYgHSWB2qLewNXy7KxugTvjJqgASt9KPNLqpY+oUCxCZWrzzgX59MlhTqAhx/NtSzOWbJyNGb5WO
NpcykKyM+6l1jMOQkakDDVMD4Bzxp5aJei80/deHgwUtIPCWUytzob8tej8dY7KuNxRNU7AS0igO
CxqLc6hP9YW2puUCE4cZwoUA3zu8NxtiZeZXv5oPYZCTQrLtfpABI9N9fenV9QYbtFoRKUOqM2KT
Ni9GJ0Z4BSZJK4VF3HMz4s8L1Tgnp54NAVd7TYC3Nxn5Dhxs5FfO4msXXn9eZ5yqamhpwvCyMwOo
8bLPpMemowNU/IIV3H3qRseoTjEeppepqhKFfALm1bFFqXJW4LBAXLRYNbhgMUxh6vrpfEx939/s
Hq57SQhho/YSA+RZa/fJTR4HGuOS9DL8V8S9b/bYzba+xVLdzliTiPPV5ueOzgO7EqtE6LYEfTbj
clbB7bC6jCFM/wug1mZoEBKZM523mTjwjwEd3X7ftEUCWYcYi0PHeoIHtm8hwAFd7Fws1q3xNc5m
9yM79rZB4Gt1T2W7qg/AL6BtdDIDddCZDn4ec8r3esI/pNhnuBcZGaSfGhhaAl+q2X1Bh+8/OED5
SMFJk2CHnx2zRCXjAQQfDBnYxVNsfp3sTnxyqskoP3QitWnXLWquwqkpFiPC/klPuIrXBpUJYULM
6V4PfQlcPDu8npSRCUd9joGFFB0kDzXexUtJVPBDX7VyCQ1ojig1g43Qi9yxWPYLlgnAOqXrYwHK
5yVcNWE+mGwTME2jbg25w+wNf8jJwU2BWJPjwyRaDgcp4S8cr4fM+aSQxgEmwE+kokW12t0T1tI/
VybdpChLGsXxZQ7yPRkVTXxYJT3dMKPVl0KT6NqrtvYVd0LUuUM7eSNtJmhZnYOyByKF8kEhNiDP
E9WQaG0XY42FWTjq2K1+BJREI9LP8xx4RhuMmDcmegY7zzHrR8xr67Trg57GSB2MacgAx2hj01xH
XyAL+wLWBsI+SufzY99ODtpSP4DKTOll+jTplVHUI8H4jGRTko1RD92H1FWL14ZIHv0ViQiZ9gfH
6darJTUDb28OKYeJfJzLY4q5fqBzO9ImQOKGOttbkvjEg6SDliCfFPIBt5ND5MD9/CDKgNJ5oQc0
cpiNlmRPOu50iby7+K4hrCR423T5WHru9MHDZgl4U6+2H+Wwhq8gm45FRKqwPx0I0K2q0B268rqt
hP1A4dMY94sv2tO0svGEJMocw0pPqIYCb57yHb1e7wtJEet90Toux4B+VCpc3Dr7JjX8S2iCavhU
+GOsdilY9OEAKynTkZe5CE7hiwZ0if1uPoXJR8OfrHe33me5b8wh+HzzO7ecrRZJ3C722GWyvi9F
CkKbJj3ShmEsl2C3ynXr+xQ2ujpKigZVYd+qd9h+E+hftYkFrEozl4a7rnnKUzdzLjy30Gmoxxru
CypeuqhDVTpdhKrFGHbVAr44qmnuJfvaKF2cwkO7fMltNB5hb3TZBxBJiNeHkV43bPPKBETgN96T
wDWIjr8oMWfWjZhosHadQwuzC76N1sibRQpu3NdDsdxUE0eHo26haNIUqk5a04xvt+fZOXpL3RHy
pbT+ZDht8IgEEi22RQHWCselhtQnmdfII2mr4CXwh3TlcGhO5+SVIJ1N/UU4YUo0JKNuEhQNVJI0
d9kwkiaajU1jMESFuihKnKpUBczSCxev925UTcs38ua6gNmo0uZBDCsQgZzY1G+IaYfngbNwc5y0
cofTmEd6h0A4dSOS4TklDCRTgzkAk3br1VndRslQz+MB0WktwtKXmkIfwi99Sop6fF04mYPjvc0D
gD0y3drtuP5LhNUTxmkZ28Nuhg32KKbev2+X2ByO7iLG52CVXXkKi4fEcGsynCcE6sJDnFjBGK2E
tdYhMvjuclh6GBz1qooXbAfBJU9i+5ziAvzq5UJNO1c15KS3lpzKXSkqjd97MpZzDssoL33UAnvT
q3uBPCNxv62usVnijFY8j2j8kyjFsnudD50Ng70G4R5ZFBUvrdEvNSSPip6p9lxlR3JxIFLwdU71
7TQUrgXhw3MGaAfOApMDVtS3PE5KYHSMm93sVvJBGUb5vKaS3AOsVDMiwXIazbOG6tcQlUMaQJGv
8umJsx8GVcQf7vVaw7Jjtt5AL7HOUOVl5qLLiL8Fqd8F/XyxQeqqyGpj96v2cc7u44WHAdmGF4td
1goQopMPWIVnu0rkKck1vcsiZoBUn83FOCWgFvL71M2rF8J7sxscjAZ6MPK464vcmxSgxERm4NpR
kDKZyzVdQ9XVhnEUTlNcw76JF4TxWWkg9I3jh4W6i4rmuqP1Tdm4fGTRgm7rTW67bymBoJ8HFv7F
K2jt7xmhy101wipC6LrRRBdLtwmNYVwOYdeYDiSLoSQ1e0auPIQaeyuev6HaMhNqmZ1WsSKGSlaF
/IIsr6Dma6EORjAyMa1bab+uId+tuGi8VPSRKrePQE2k/9hBGU93WSmhbmRpDLY+MBYeykSj4kb7
uT7ZQJt5npzSRJK4SPs7jHGCMUXaFqDXzJXpdIQD9cn0BAiHomxQ1RNDnl6sk2yftTV2wBVJ97t1
Vj4C8lo7v2Bv1WOkjLX1VSI4fgFqZ++kyQaKTrWOvyfaRzw/+GIc92XVxI9krPJdOLZN8OJEfMNF
5o/2N3vFbFzCbn6ukM4SVDgHyDcLu/8ASU5cGs2M9sxzyk8StfgHHys/ZQwIzORWzeawZ4IpcA70
LCymDUEPsTrmWQiugUSrGHX4+0CjNcb40qB/++S6qXNvNM50LiQGe2qkWxpuTdfu06S2qI0urUZi
XPBcXTp27aiTfHWnR4SunDS5ceZlM0skd1buj4+aTdLneQyUdZp2a3EfNzUg3By/FywQs4Qmh7+6
uwBWlj85bky1AmK+OoiuIBiKIAD0TYlmn4tsK+PBQuY0nvUtuuSoGak97fzt30Qsusv3eKxAj1SW
Dacg1x1imyHX1t3aQFPaddWyPnaNh2yYUIHlKkf4DD2hmDmpjgyhTZIONOd2diYaLRrx9X03oS4M
xayIdQ9l6jYYgaxEBQcipYZ5R00s/jwKu/+mYA7dEyhsoj22RtGGZt6ohyrdCjux6t0nBi12/HZq
z1jnEhkid5gBUs5+VePw7rFROSZIkbAryfDYSayWVmiKDtphnLdtvM+tMnHDIC2z9MwsfSzZypyz
49Z5yTAlCPEENp8F0avA/kYdPibJiiLSCyg1NvQHUmK+UCBoR8CRiC/3WVDlXzoUIcjQ+oVg0442
OEXfqsvOncWckWXDrr41sUcHJ44SYIGE6aq7IeaFURCk0wPp5fkJxKIlD5WTV5+WxoXowGH4G7ih
5d6SQE/JNsrMGcZAVrD9auWK5BDV2Ke41NrB8TyUED5KHOcnWTDVN4p852xXyorstdxM7esuVY4V
gSuHPWYCJCh34Lamh6z20J+Ad2SfNuQbRlqwEcBn7gbGhx7dCmiHjjwH3aChDUlkKL45hcmGbx2W
9maxkFLxPQl91vbtglUXeA14aNDMwXGW+bZNQ2SEnsnGgrerg3b9kBsxrsVMyfab6VkpRw9LxNnG
4MGS0iYapl/iecCLS3WcC2SwyPyxNWsLKA2+ZqQw3jjqD+RKszuPtWopyM7gt8DPq+Xa8CYND0ZQ
kLlxXAuEVLymgPp6vVovDlvEF5WSSAZ9XHhwiJKOqvlc0S0EPjMV0JimJp1OmmKa98oZ8GKg9qPV
IMdu/NT3EomYqU3uKU7g7qXzSaLUzghcpaXrX+98WcERbior8w6eHgnwxK1JjwKTzYIkSBQ1Y6mP
m8+azVCMSLDgaBzYzMy4k6ypj8o+lZd5p8AbSj3PzAPsCCEAmfNClmE/F5SZtxKcgQfjxiEkzw0l
SSBYPvyRBka5DIuzm0CbXEIDwBGeBD3LaIH8rMDEwEaSeizhafQ5Yypotn7xwAEQClxhqWI3XPEV
zv2KZ7qZ+nIHGBhunavRc4Ta0/M9Id7TBWFHhQ0USxanAPNAhWkOyqddrRlwcdk6t6OepzNa2NYj
JoiOEwKPJqE7Qzc/x0JUCA59szsAfit7mgetOCi3QyldQbas9q3hzDexNLCMD14hIUF4hkZE5lsN
xS5iOPcWrRQVuRVzTmSwLwD+lev51kFyyEkrc6wPSbO6L4M1sK3v4hQBnl1V3wN7UF9p9fqI/5GR
fwIIPbIflHlCUSvOhh70MOS6m1FV9tPYLxlWIOg7Bsxta/if7J1Hc91Klq3/yxs3OmASbnpwLL1o
dCVNEKIMPJDwmfj1/UGvXoR4yCDj9vj1oLujqm6BByZz595rfatGTBtaFFRmz5eTNOaIzmsN8CM8
MzfbbdzL5R/8A0Jd2p1iFtXnyrlBRu6WkenQDo9K32iPS6c5zSlee2/TE8ES7yA+aITBWVXt56Cz
iwivRg6lSOnuM9ROLE48fOu27DCr0vfqJvBsRBhvpdmT0tKMa5JOPqX88DpMr8I+aaxt2niAQfiv
K6hNrKZ+LNzUA6k+qOJHW1rhtcrr4Qp+0ozcGBXQAlFfll8Rd6hPcxIbv/IAM9VGG25cXDhTgVZu
riZYew2V6/WCSBd6UJzPIBe8eD2oFMRDwfqVwcFu/f5r6NdlfzR1nZ0Gp1c/w1A7+hDobvS2xEhk
yXaRq3eOTN/kWYyOyQPDaRl5VEdOpNqA2KyptOZi58eAc+zWMnyOyq2ZRwK4fxvxNyXOnh0xBOVu
AoHaI0ANjqlo0fzh5i6+L3zFLvmZY3VVGgl3G2hudmOLSfzOOy1+4c8C7pb5/nSkeOMEp+Yw+2wv
vvuEUIn1wourOI5kWue3mmIhJJeoL/FetHV66oas8TZe7onfbdHnABT9QSVfNf4a2s8AFcR26jvz
gt6EC4KiSRbSH62K0lEVuT41rSoER0bPBEQDKxfceNbn5YGdtSy3A7aPBvcLnDigmZ1BdEGGmYvj
UM7ak02ck3FHZQslnPwx2Gnebt0mmW8KB1+jGobhqs+08a1VlfGtpLMcRKCdbXZ1HdZkrbWtQ1XA
zjlEBnjX9qLIRzSGnBjl964ecOTw/euVX98A2gdzngQ3wqrNhzrLfRR82DVoM2DN+DkoWKSbIVyP
yZBn4/uyx70dlVaJ9BggWP7kDrP40vMRqxO4KPGLuInlvhWBnUQh4EKoIH3ikfCVQ/lGBBIHq8uH
EwjcLG1ckubJKbIpmuAJb3oVHjKcrM3WaUaWlJSvADaMxcWiWeipOM0OfIuwLsDrdTh1T05ne0D+
RNpSktaj8+x7OWMLuxF9ffIRisHhwvJ10Rc1YTd11+AFrJvSZ4wNpppwggGZ3t6fV9ZXn6O0HMs1
umhEjV5tu8psbxh+pQbjvEoTCDks/ecYP/5tmzk0p81CpnBySq8WezggtJTryu5+ZsSGOpuFYi/f
VMA3wfvAa8T1VBRfmPhwMs3mIXRORBbR/UNyi8nHHGXRXqR5TymJj5Dz5cbtLZekLDabecu/Gwy3
c964z5nFmAaYlcZvatZj/o+NKp2wgQWM2tar4hIPU6INFMWN0RQHi0bfb6ZmwdVCaY8aOMyqZ7Y4
ddVbxITiNpI0A2pzdvHOtnnsAtyEu5aYYFe3YmjQ6rMsxcS0ewKKdVdS2RA8FbR4YsB2cqDQAItG
DpRR2wtvuTKyZXYi/IxVifdGEsEXyjCjvFeIzosHxW+r9/MI099CFQ4bxvE4HDkBkJbEmdJ552l7
emb/HQfQonZ6rYoYtHbV5H59ysmjoQLyvcbdpcBsiyj3yuS2bHL15b9cwtBMUEU8XLqId7jelvs5
SIab/6rjQi9eNTPmLWu7xDac+kdUvkm1f3+M8apJ7tMsdhymyi6JmfY5bcBruz5esE4wKTfA3tJj
uSJPZtz2uV/ctJURP8Q5gKf3L/p6isNVnWCFXHiW5yCmftmonrws6ZPVPlFOM/wVV1uQ53Ky4DrR
5uTYlPHJIjJgX9IK3pK+YO+d0o05v7ji384j+EsYWSJPcwSzAu9slGW4+JMAoYP0UqN9kbXjSqQP
1INnDssHI9JXA5b1UgGTAWsdPjOwffmj7bFDqCxY5wDbBpfIu3BdpaP8YEL25lVCpC/kLTHEcdYH
/tf4oXfT3moJAImcxFp2Jek9DzWMoA+kHa+vQiEacp4QpGty+F/HPH9dhd4hXdh18oqZptnD47PR
vTB0sP/142H2td4xxyfGlHSpl9epcVM6czo0keI/dGzXH9KALSQNE1Dv+y/lG18CJYuDDtF0mbfZ
Z+MiDdJAxST9RNL0kotlgbthJKSpW8DzT+kyhLvRh4v7/kXfmtiQCm5aDJGZuYmz3+eA+ZTkGbd0
uDnEjRMFOihHD8Vf/dzGFo4pRqyI0vGNv3/htz5BbipiEmeluaBTeHlnyXpb24p4l5zJnqGUlzOi
ei+QLvFFpnNlKJsWmZfLTSe7Edy875lRuwRyu2C++OAuWG/dBkgyiEjRQqM1PxtcuX3FuKbjNph+
Ie9Jlyq39kRPbVbLr3Gap6vKwIKHbaPYLMYwnSbRlcdQkE1apOsBbsrkXibS3vqN396hwbFPOMuZ
fjiY+d6/ca/e/IAva/2ufCTxaJrO/lSrnM04GEb8BrZSj+UaWaAdszj++6sEDC5RFpDezijx5dNx
4zWmVFYN+a52cF03/heVG/LT/+IiPpp+Buou0umztW8a+abMEUdX4BTiOJOhdjctTfDRm7a+SS+m
ktyxAK0SmQAiRId79ltGR3VTVcfwEP1R3GAgot/K4gIP0wFUwSRgY4VYWr0eb8ho2nm09GPRcuDP
sTjneX2sXDu7JMnNeGrcKfj+/k2w3nqgYejaNqJcYYI4eXmrbRI2bVDcTSQr9zcBpO1XAl7vvXlp
Lp2QSgynMeBKd6QL4s/+eE0Ud00awTjfeBj9iWtVdE1J3/nn/b9rvez5XQtDZBaooxD5mGfali4c
taDV3kSVtMB/NRlNrclKtmHlFRdLO/1KyrraWzj73r/uG09LrK/EqtGkzRmcrQscQFaCFC9F4VF6
TnFA7RjTcp2B0Hyw4lovUVKregnBkLtKPd3VehyelQE0dydjaTNGq0XFPFWWUOVKjXe6ZHA86MKM
piQLb5q+9m/ccCHcA9DJB9+zvb7lZzcangpSjlU6uFZDL59/GWoqbXxS0STsOEJ1ae9K5D0b3+w7
TrU6P1manD5aOuq7NAb7mxOq393gWch86Bi1tpHeFgGpQDBv/Ts0p4si9b31HlI8t5tEdgaotlEq
6Lc6d2lhZOSAea35kQD1jRfGRe/qIgsgT9Y5f3D0UrUpSe+MWkuMv9wkC+5jSuedO7j1/eLHxj8W
85Vr5XC2ef+VWR/T2R3E4L0WAwggUeufFTapMAdp0kyJKq78DHLYPJgIX+8R65j3rQ4/+jTe+GI9
pFeIRzDusH+dLSg1w1bbTO0K221r3aNlG2+xuTkf/Ko3PgSf++lQEZCsZp2vC+g4MlK5mb7WPNgH
s3ZaVqwkuwUhY30gtj/zfv35ENhPHB4eikGE1GfvoBpcwQpDWlk3rFGITkVArNTjpTUZjK9IG4DN
blo09E2+lcyWh26uPltZfEWVEl/aU/vB4vP6DvsWSw6FwZ+ia+XM/V3eyZI0vRE7aCTw+h5Ej5hL
Iu/44NN7/d6gzEGsQv3IMoAo6OVVQjvRpcM3FJHKm/1TAwPbTl04H2tkujdNTdPk/ff09RPlei5C
KiSnCM/tsyVVQPdC08X1cH1l+14wg6ALH+/Tpjf/9cvDpfwQITj/h1f17KdltEPLFphT5I+kv7ir
CmkpAoj/WZB/cKk3ntUqRENOv0ohkcSd3cWCaRYxbahdCNPbu5UnDmQBGx9c5c1nhVOT1xQpFWPP
l1cJrBR46cwPihku8pjc7rKmFxQNihCQ2CumDwqgN5/VX9c724Z81ZqQQlt+VTcuD61HJA9q8hw3
cfWRVPetSznsdWy0jkuo7Nly0oU9qFuLn8ZaHWxWH1HUDyWQ0jERHxzO3roUG53LkROjp+Wtd/mv
Y1Niz1JZE8OsXA7iNA1FvHFUZd005mBs33/ZrddPDA08JwqsfrSUhHl2EKzcmqnxgJ4AQpD13HoN
aliRB3fSsx2YoU1HNlUlxqfCXhhx953GR5rLO48ADlhnkpy4uo0DnFHrlI4gunaLm8L64JN8/fKu
fyQvlYVwDafX2UJjDtSNcg0k91Qht8qCC5zQXt6/fy9e3/bAppD2bAoqRKvn0kYa9gi0Jx9cOxqM
QxpX5altyWISBdSn9y/16hQJBY9NA+8KKiWOrGcvU5ONhIoVQKzcbKkLckFj/7MiG4Yh+KDqjQne
ERx+oD+qYt942oL5HPtiADjhj8vu7zcrDtEaCYrpaNIABSFxkjLPtYDcWfElN7655+H3F7zqy40N
TuFSF35zSNM+2UkfYThhIFP2pKzizmSw8mi18/LBo379EBA8e/jJTHoTdJvP7sxK5JBk/CJ0sIPx
AQ5Wcw0wGGlCYnwki399M+BmsnnhOWEB5lz98jNrq8LkME88JTlb4TfbLoLNxNB6DVrUzR1RLfqD
j+31axwi4edVBpEI4/G8WM8lE5pWIkhuSFl8CmZH3wfd4nUfLMLr3/2y0KKwc7BRmj4vGXbXl79L
uuAyg0IhdafVerEo0pmdkY4nurJArTo1JojTHMwngw4tubKMx99/u9/4nXRjqJSFj10Th/bLP6Do
Fyu0K5p1lNHhjnS0nJhOlTy8f5U33hQqSZ8pBNUk7sP13/9rlWSN7NAjDDktb2e6H/REaIJdfXFL
tpr3r/TW7wHHuXpWQWrwpry8km4TI5tB5RBqGMb7WFbTs2+G8vH9q7xyNq7mOGKQIdFSr/q2f1Z4
LI3EkFOOJMUZ3Uho8cDkpBgCtfV1nJMsGyY7sor1VtgDgyZ4IDvlzT8Gtw8OEnXTnvE4UsEcCISF
m+R/8VLxWq0HsECsh4eX9wAhS0zRBfzIyNL+tkcxFdVEuW6XHowErX7BUdyL6730ShR3GCI+uP6r
Z8B94a1ZWZ+4Yl+tCyyOQGlcJ97k+VQ8pUZYXPvk83xwldfHfEpr6iO6EKtfg4Lz5c8sQH/0bMgp
wbwuBFNvSNNDPsdo9OqSrj5JPcGRfHREMhbytF2VLt+JA5oIXQCWaZAFsuuM0n9Kmb9s/7we/99d
+n84Q/z1paye9f940W++V3jRTz9e2Uv//BP/8Zdazn8LFKC05lnqKEpWe9j/M5WL/6ZFsYKwqbE5
tq9Wv//4Sz0fL/qKjKWpyljjj9n7P/5Sz/lvilfKcv6ZddRBpXfmJ33PX3q+02N2svmf1cZNnQ+z
4uULpTuQg6vid+eTp9s1pJHrvFWHVXKzZTcuo9KEivPX/bn7v0v93ybT842NFxRzFe06rJvYTP94
UP9aGfn6UhTDst91fp99n2ZV763Z+gQqd7qbkIN+cLnzhXi93NpJWL2bns1jePkTB7iVaCraHmFY
KA69kHSDbTD3Zi4/6gW9eSmWYotoC2fdRF9eKh5LacKi7XeJZaAn8sPU3YhRs+6ZxAzu3r+N5/vo
n99FqxmtEtW8dX4b+6prrMrCetA4XXGTOt14gEjofGvJOH0AUuFtu9KWM+ve2F2zIYoPrv/WY1xP
GqZJey/k9778sRPaYUTMBuYkL6guJTyiDatgdzVA9UImYzgfPMc3r8eOanJQpPw9/70hgVcIXBwS
0wF73gdL2157ypkuEUwFlyEiz/dv79uXg+lAN5VWorN2qv56S9tqDGdw1R2VJZaC0CjbLaoO4LK8
asc5DMoPzopvXY99Byfa6ol1zk9VvZYwlWfdIX1XUAkTz7oz5zK8ruykvZ1tR37w+87fVcov0w0x
wK0rEJ2Es8eHf2JcRKHAczLDvivgxe4BCAPukXX29f1b+WpMc34t5+W9DO3Zy2k9dbuxrvtTAUGL
bknfMcnP6g1Y45FgGvtOWY36FIAdu5GzElexXPUv7/8lb/1oXliAgHguLcRFL/+QOUejXJX8ITpE
0ah9Y25QK2aX09jOz+9fan0//i5z+c003Ew4ADYHcu+8+0TXTyYubpGdm4Z6k2XkB7mLpR4o3suQ
s/n8I+EfrJint/H+/Uufrww0oV22nAAPKwU98PGXv1JaRUgMbsL+/znbGTfCjsYvxmHU2+XhX16I
lY7Njd9CbgEryFoV/fWNJGIgVZvk5l0xczpp+I4iVC4txG/foAEerrLuInV2Rjn1X+RQjof3r//q
Hq+WdZYDeo5UpK59VvkyaHQyoyGxTZRTdgl91zzSgVRXQZoUUZtYP+dUDKdkqf0P1r5Xd3h1/4H8
Z8wKi4Xm2MsfPpaitto+LXdTWXdoowa0q+QPX+hWm9uMPjoQTuhv7UQgu5OQEfX+7359eXzmgKxo
trL0Uj68vDyRwCFyEVTquDSWPQyRZQPMWEQOJGlrZ5eIcwJHuyibhiE4NpQXH3UhX995WhAOaQcQ
T/ia/LM735d1ZqZDK3eM+NqoD/KfMFBR9HppfUAp0xDHXIf72TK7D97tty8cmGvxG+AHP7vzMhsT
y4O1ufNyJkpwIMJdgdj9sGDmvUlQHT4pPa2MtX87WYfjBQpk7a9RkZns7y/vualjyyIVtNn5eYCB
R2m5Z1yAGqlC2YJ/JdhgSh8/WK/e+LXoOtZDBZ1l3zsf68yekQ9Tp+EItCq5mtPQ3RMjAN6yCv0I
Z52F0qYPHurQzT54w19fmfqTyRZ7LewcPu6XP9eZZ3DI5lztHLh427gwmq+JWXyWWjhHREPOabEI
rUav9IG+5HwbZEbBSZbnyuCOLub5Jz3brVE2K+nebdEp4EO2dubiOpeBdj5ZCI9P739JrxqMXG+V
SfBo7ZVzEJ69yFlj2GGb9wYcMWv5TniRtUX9NMBJzmbzGKi4u8KtDc9TTnl6lSxhdu2jLXoeiFXe
tdkfrKcWJyTz/aMhuumY2eH8wbNY/4YXWwnfOB0nthG6JYhuztbzQmddijps3oK6gCo4rSRs8s6O
GClyUKrphAYsHQ4f3BmYY+fX5agJCOZPzbUq4s/eAT+I2yEpLQ/EtyL8l55at3yznMYpf6MVrdob
n8BQdVWpzDAvkyFj3onncvEOk5s65QEvo50fFMiU8gHJ/LLaexKCgdCBxXb2bYxH07zhwCushzgd
qzASXY9gE/K161wUYGj6Yyza2v022bqpj+SwLRjj6d8aAwFtZmLuKr+Ml4sgZdR0HB3LnBGnI32D
9FSWFUN6uK5wfyvY1kOfJtdSTHAc4gaOf1QkGR3h3BiGZ4ICtX1hpMn0eQFWaEJJ7nDO1rzqWYS7
YblPHIXmLVUO70FlF4XYKaeENRv3DeI8JyXVGEoGYfIE62jzcQxm8auQjTrWbq2/6ESR+o1Et3aj
cQqTJyp7Ez9dBdWhmeQcRF0cGvXdkjokbhppi/JWlpU3sbxL46plEUj2xlD130MxOXKfut18qELK
ilOb5D4yQuIJxsPip/oLzXCCUFvsMJtuceNvesZ3f5F0Bo7cSXX+jQqALW5nzkLwjYPYlYcijGXH
gpZiR4ADge+kCZDrbcyJ/+wOXUFx6Ow1+QBdb/+97qrO2gnfGD6T7dHbUZdXCPeNoUvUKUeZ/V0F
9XRD1IY372djiKfbaVK4qLJRpuM+yyqmOhqHB3pJ8r1PJdCyK2tpyeziv6+NbBATN+Q7Nr8dCJb1
gUl+6J60Bw4/4ndnaNzmdEmOcZDZJzjkeMFQ0NMLHVNQ8RcpZsqdWRGIiPrIHcBKLgaahxoSgIjc
QXsC/nfi3UCh5V/wuqHNthKpa74Lg1UADuTbZ/icpoG9nz3lwzESORwMKIr9nk3fweNCUZccUL2r
eWthBcS21xOEp0QypjujzZPh5PVVPUWj1YoMoL7VjKfQImhgT+c+/hWGBqqL3oTLDT+tm3eBY0Cc
gOM7PTqy0/EmAyVNFshMbgQdNiOutrFH4E4JSD3bCaar9TZlNav3zDSLxxUawWPoBrBmuo9xuy6I
mu/tMTfKrTXYSf7JnJ1+Z7uFqi5NvWTVobLzIbgFXx5MRLw2/Q1Obie5bCm3HpSHE2WTNiHZsqZG
J/Qgh7q7kgtxc7uQ1NLVTztrhir5NBK0WumE+N80cxA+ams+rOrY5jC66FZF2fXVkQoiR3cMsYfP
CUgNhXAlzWlTs+1VfFX5wAZDguCTRfDJZ/azPNksqRkwVgpjMl1UDPTIGzyvJr2ldJzIk/ZIpGmi
m2cv6dmjqFANgbAl1Nm+NvN2uiMoPjc/2Rgj2x1NjvLTmnJuHJzGlHt4fYR+l1nXDNwOcwzviKog
PIaDDyGQss8ceT37vnpopG0VF2FljlcZnOFuZxOR+0ORYDozMhynmJijJj5B1LWAn1OyYTnKLJ9/
ubBtHImlaeUbpjOjEcWxoxo8OtjidhVqWkjg7TwZhDR7yc8cJcCyS5YAh1wpyI8nbjU9TpqOzWZY
AvN2wAoa5312R3gGNkPC9VKyY1wOT2mFPj4y8UKEDMJyq/uHZjDenQEY17SfijXvNGhhfd+O0sqy
HexAmV4U1SyHU9PMfOZp44f+XpMW3UeJXc7z3tXSMrdlFbo3I04T/URWAjkINYtNc8gH1Hj3wm3R
eDOzpb+ttRv8IhQjJhbR44i8yzCGOEAJFH6XvJ8qzLpyeYDcjHvJqy3oukSp17gC/NHetx1W/E0B
vQ+eQw0VfyOJcDZP5EDmt7WWNV5ZrOZw7k0xfvbNzjePiTnOn0IsjY/Ajr0vVV1xwprqHucppyKi
DyzinTfeFJMUnDKSCxGZjyLbzmin2p3nq7nYaEXm63aq8LtGGFjlwr4z41f1dFY/FdCcwUTEdX7n
dXkdEj6CDoa8ZNIGdwQeVQ94ZlDXaO1ZD35dJz/6cJIyokCkb+Z1QCxxngj/1HiETZ8KvvNkXyeh
Lg50qqf+JMIiIDs09dnT+2xkOwqy5BfEqBanDD6iBNG75T+FKkvJv50hY7Ew4mHFUBpPCEehsOMk
LvVB9UN9QY5FvdBiiocHqYiTJSLJmC/BK+Lw03lc9iwDKlkwQZALRNCCb3zp+mX5XVeOyndWzuT1
iPkniPp+tIkfrVMCqCrdQXuggVSRs5F5LEuJveTXS9jNJKgAt/5lpe7wqZKVlieiCSQ4Fx+rSo7y
El9qnkOJSw3TvkAoLEhMKfqYsBcnDlq8gjEfxtw7roqoztiJxrrRUzQry0caPxMVBSbCAW8uqskY
N0lG0cH3oe3nOS37KxMv9LObEuvEJL0OA5xqZbvXslP5VjUVQSxFmC3Q5CdE6Y1k5k+MOFK4bWH4
3m1rExOxCRsP6oNvFqRIJ56WAyfXmUyGKu0v0qb5mYDucHYOUswbsE3946Cq4vuYlCRWuCk4euTm
AscpG/yzi3W0oiwTyTW7YD9tC+Z0z3DPIV+ErSWDCFU29tQBY8ay0QVeoY1agsK8ygYsGbtcd/01
CUzLY4Ji4Cs+M3PEpNIH3YP25zhkfBJ4beQnVgKFGzrswRiRMjxV3VLckgNawoYQ9oIfwGVqu5mM
svihG6FPJA6N3i72ADITxZ2Ej5rXWmyBhbkuVuK1+bIQILftvKn4EYOaIa3bGlM8GYFXzBfNpNY6
16H0YT5JSPlMCXepEYOUp0qovtzPS1hcmIOlvs6S8AkZFAQx5EJRLEB366ut1HVt7CYrSJ4S5U97
UDda7mbibn/FgzlrotEGOW9proV35CG46XHxJ4smFNE4BBEZJGJD4PJ1uaViCi6a2hjMaCG58ZMU
JU+rD/DtRb61dNY1Iv2+34OaD/hZncM4yqaYGPEeWHVysAgM87dqNSxfGlZfo8hfJvt74xYMhCql
WL1Kr6vFsUUhVu9CPmhI9Muk0709JlJftEkZfp4hnpNU8Uw1KZxrpMBrEnNKm8oZDIf/RjONXCWx
5qnsc42RCNMGFqWCziGxK5tpEOqJxAuwzFjmH+slXxNb21jPFyn198+ZQpSGEI7wx5q8k0fCd/qG
Ar+s/lkwlOHppBF8CMWwOPuwV6q6rmMvJ+aErOqMgGF7tTA2SYtNiYDsq3HoXXk7uRiRoKkRIiP9
GmdtgPV2Pi3BnK/+Xl0dF6PycIoW9IzIE3MU4cPu5NUXHdAW0uR9SWfBmFdSFuPostun8WBUN91k
Tuk+IHd1iWavn8ajxKsvN21fFulRJzncCtUKUZ1KyCNVlFRzid1ZT/NXPMKrF2rNKLik5B2yY96F
y7RxEbEt0WIHw/dQw5nZkEFL4EuGx/dyFXr2h4KcICqbIE6O4IdgzUBm1FE6q9Q5Gpgw2NaxOGOR
sqz+GQeI9UMOCRQIQCZetGRu52zncXWcTamokmhVdT6aeZYxSiNfDcPRQHLsZjGzVd8gUHRFyh8r
0nfIt1+5IYQ3dwEvrB+2c7hB78afl9r4p6H0LD2rT0GVG9nEKkxg7+NgpJ0q8095O7Am4rWrj3bP
xniUKpXThqMn1yS2Jfg5ZMLXvJ5a/TBSQdw9T42VD6/0QOiI1NgWITA0VJxp1mbHIVmhKe1kmGJD
/MA84MG3TUyvfu58c7CTfZ8KmkGHXvfZAEgxrK+zMg67nZI+YVPNBP0gp8NSb4ei4wvFvO+D0k5m
+9RJBzt+gVALj1VvMTilMYGZc+jwgsNSatuQsN0AxJadFyn6mlC1NYVw3eWnYLH8g0mccgieoHCH
Wx0sSMWEHLI13q03qELmmSrbzTjDMtaQK8/HIKC9HZrin4m9S2GMJXJgFAo82ipoggYR5tmIEZI6
80KV5iR2NqUe7CSq183kFDBuqtF/TIi2usAsSNpmMccc9DxTzftGuIZJRE1HDWl72WhSnBkAjEg1
r3dIo8tjbfT2BDFhHD8X9ETg+/tytBE3Gd50aCyCNqF/54gHF1836cZXC1FIMrGnn/lM9/FCGHVv
XuYZIa4/g2DQR2I+GgbkZVY/M/duxX6MVfWDoBrFlyJWnZBR+47cFjOjv40w2Om2bWPV0P6EX0LI
cIbl4IcDUeke98k41Gliwc+pVb6v7ZEQazkPzcnQHnl/k18ZP7in07Jx/TrvcDpw9mUcPIUXulH6
nlPsyAYO7WmD9JWvzDJsld8aSzidOrsKyXppk+WydclFoSh1jJmoR3+Zd2WumnusZJh3g9klec8d
eR4bAH1zRzy1WG6brhA9q685P005dQL/uIYkMEHhuWPGH382vNIFnMqoyPzjRP80ChNPW92yYxIG
3jrLtk6I301SFVdXI80DJ0IL5j8VFW7MLYssyx/9XXAAA4GDEARKTmeKz7Y7hsSdkDA4D5R0qaxh
A0xmTcVikZWkKM+9YN8PbDkdRzpSPEq4qlHnZunDam4OIFxl5lMZVAlBVgl2gREAFPnbcS/4f1sD
kRH4nvAUZCyQTYAlMUpclak9YRLdfkwUBA5TDba7sxxF+JKbObScmcTNCOxBuWN5S4vlmFde3/Jd
EbVNJHdtPXujSud9m9r+Q9BP9VUmBl19Mqs0IA6KyD4qvEaHaK+tYLDJxsvY9RzaIskt8yjvUYwA
iUDBJQ5xcKMvWNjsgYCjJKj8nWfQuLg0EJ83BJSNMUyW0sDZ1+ihm+hfDfImDf1Rn6S0iTRh0Mat
y3oP3zzhNUGCGTj1ycluiIeLatLoxQHIHMb2MoEUxR2N44fAzZH7ZRKsOHbNSvR7V5JoeDt6Rp/9
KrM8cQteFNbq7civYs5jOxy2xkoT5MdktAhPLQxJvenaPNdHdxk6UEu5MNtdaYM3XnNwgoq+mwwe
vQ5L+iPxXLC/mmDUnwOzmO29a8XzCTpHSrqToqAjdipT3xZbGkcF/g97MRSnBTuvHH8JxD5XiTEu
LCPCzearbPFSlJGpvWZnFk1vbTPKDnUFoq0aCXXxkUiYVs/guwlYhrd4vmPjBNAgH4mAntpPsan6
MWrYPfrb2mAH37jO6GQ3pNil4Z5oLcLoZG77ybEeE0aibWGE7b6kNp62QOr8DOtRp80o7tFnxJ7A
az2BSmm3BhrK32TB+tcytBe8gsn6SMxOJOz4EwhDjyMW6JiEDjW2OJqUG16D/is25iHYBSstIOLT
nKytEw6zfaHjpf0WLD4VmhKp4T1hxR5djt62dYE5NQHFxYz6E9SFJH1Qqeh05I5h5m+hc2IbrYOG
jjPALftHU3WCVEIQOR0YA4L3NgrMhwM0tAPzM7gozCPVsJlvwtkI7T27VcXpd1hjqYBYJU8mFZhB
nNnUYekfesnngq+WIdwyB+kBPSBJOlkFIAWLsgGoYalMo9uSGJL6u6LkDMnRAvblcUbekuwsSs9T
4fCPbvN8Hq/pJRCBxAoyZ0Quu67aWrImxA0vdGVH5khS54ZJX/Zd2f14k1LU8qE2jldTNU/kadHd
yHIO0ivMwdJL8tmqMs7qsaXUVVcmBVQsM/WvFgGiFN+rjH9nrLzP1eAFT1ASlYiqNs74BWJi4oK5
rHvgkq6+WMK2+ew0aUe+sJfGP1PdNQS0htqwjyknSXaU3iWmqJatf0uFuOijN2WVuuu7BWY9s0kp
t7moAh0VtEBYe5ag81mXhx7KQpLOUTU23bNvZX4WVVRmvwxd+s/m0Da3AvsRXQsFsoljtQfmqCzp
ulw2NG7SnZO67lWeMGM+Dp69ZAhJpfm5Y8v5R8AUScnvmIun3s8I9fEtZd/ItqZFRhrT4GxBHyXe
aSlnginhvHn7tGzzo3ATm7E1vbJh4yziByPDg2S7sXG/OF4CV7bNDiM8/njTdBT2G2VYy5035+Kk
c138dNrUCtkZDOuZ5WNs76mhU+/YE82I0cSngNjSZyh43zmOpTvLdKlGaA1BbuCM3P5MeiNWEafm
ol79B+YOFhYdm95feNBi8YxvKMEqDsxhwP/2dSeay2wpW3MjzIkEkXCmiJI0TPotG/nicDztDXHU
Zmru5JjJfGs6paKd6KAxdrOKXgO9x6nfAa0jPX0uFqI8YSsOXwglMabIcNiN95M1mc9jKNghaGEy
FsMo1j4ANyiCy7hToF5sgeAR3HGJH1+EHCQvPaCx+6QdayYRQ0Iikpn4A6gKZ/1miYubLtiYqmLP
u8BsD1We2pAtVNyWzqKoY5qhg/qY9HZ8sAMoTvs0D0eDU5nHKWqiXfyNpa6o1/chuSlQ7f3ygThY
FL19Lnf0oXMeWYsz7ACKMYTzmfA5RKNYNKOHFoc78/uKD2aiwoBHmjOcKniMUTMaVXu0WofzlCMx
xO/aCZkZtAJUgxyx23aifedDJUF7/9XISPzae/E030OxnzTiHJSmRCGD0Yv8VKmTNYAAYUHwqupY
9PTxuELPOlTUhfycmMy+TsQESoOou7oLd9UiPMoe2phiPy2jC04uIeFuJ0IoB/vCSnV2oBPCyZ2V
wuqoT8kfBu80JEP0P+yd167cxrau3+Xcc4NkMd52kz17JiVLVrghZFlizplPf76aXmev2WyiCfn6
ALZhQLBHFyuNGuMPVtDXPFyKKhR0BIYBuQgb3r9a8iDWzMzlaRhrNbT4ZQFaH1RD681L1FK5xTYL
0XklxDOZAm/+Jqp65EIGhKr/pJZD88xRS9Q7loC6hmon45fWQGOx063oc+/2g3k0UXGNjh3vkPoQ
IraBwB5UPWabqnGAAvU8UJEMK/F3woFFUck25rtgSaCb26aDHH3a1J/4OpIprWTRI+qXoXuwh6V7
tEtSoEOrF+YdBwIvmWGEHX6scmSZPKdcFHQC6rmK/Kxy2Y5KZTUB/RbdLs9kFiqpxVL32mnSKirv
BekzLxoncSagzguIAm3JNftIB3Ton7o0RhwoDgL3NGea2Z446IfySS051O+cBdDkGW30nKwm7Bzs
us246U6oPNVfqeemvIAWKFkeXn31ebZZLmgTltlwp9R69rFL5ig/m2ZonyPgP9rB5vn3NZX2YkeY
We17SzRm+ZhkavjMt0fuKgFC8haMscAInEsBoZE0QuoB/hEq+mobGE/xjPHsAbEsXl+6UcepT5UL
8bjOFkwDfieWCyMux9IwU1HfQBA0TD+4eDnzCsmc8XsUl7l5iAuUdA4Z2hh/TrGjoBW5tAu3LN0g
r+qc5osSljy3Z+oOgR/Sh5QSRmbRegkWs8mhsjAWO3esj28NlASeQ0NbFM9dgpcbgqeL/kMfKpiT
M4o+P6y01j8ai2ulgO8Lsz8gwe1WbHM9hWoQiZ+oY2RIMxV9/dlqhHNn1Q6lRDdQFPobdj4nXJBW
EJ/iCBKJTy9bTCCZxi9gG4a/pnGkThLEQekpLbaFd3kNDp8yO0L69wElEIGDZSb1x9wss/yyKKPU
R5y6Ku9KBde71LJT8+iipumc83Y2P7i8jBLO0d5q3+F9jd5iFrfhewrcywfTbZPIr4yojO9m+Lb6
M9kfL5aMglzwaIhyCD7E9CdaLMQidfxVK6mbNUyl3dqfaLe4pgdH0ORpVrNfH5V5SqL3em7n4k0/
TcP8Fm3Vyv1Q6k1qPxmpFXffzNQVKTWBhOoyXcr2nWamOW5shgY9eadjf9W/pkMLJsJCnN+BZbMG
VBp5NVs8GicP2aPxfkJm46066a7PISdO+sKifGnT/n/c7f9Bif9Vx/oKd/vH+PPvn8VrK6eX/+Af
2K1u/A9NVAnwguOuUzZimv5B3WLqgg8cfXQTZovs+YNZ+n+gW/d/QMTRdFLBbWmShfJfUxf8XkC5
SMsx6QMDnPR3QLeX2AqOO8nqoByp8T+DMfQiJPAKNtVnIircERc/pZpmv6t6+32W2q1nRIt+pr0a
/NKT0vJbFevRneUp4TH/hRL8E9qhTgX9mRMH4vIlrEPPw9pt08o82g2l2lw3qud4aGPPqbRiR11j
O5TJLEApQS9d/vmrUaq6EWn6Qs+bbnjt5SnVj7iGgKVg/rgzqkv0/T+johkGvhogrK6vKSVamKWN
aBmVFkfGw9iDWDFqY96BpmxNGy4NAIFMHfD9GirS52GYBLx8jxVX2rkTc3AaYCs/9H1R3we6g7TU
1DYCz49k2qOYXUJA/jNCyVi0KD/DN10h7fpatzJSaCQtla7F09ZoivtczcrTkAsFe3sE1YLR6Xf4
BltT+EIIApGj42G2Wi1uNlZjYxEVIaH5GKozGTau0ueqSdsdII7EkqwWJswvCl6I6bA9xQrjAoU1
nlFGMhDx5MI/NL0QJ4gO9nsLpTWPxjflIAfPANdppuegaoX/6vB490+k16D0jSXEwpHnAeRaJFpW
OKAijhLNyZhcUBLJo166nXVkMjtzJ87l/fAykcSBF4Q+Knw9cxVnUPvJxV3axNcvW+6rTqhIjlnt
U4Xrkofzu3O+Pa6NKYThBGANHJnF8bX+rgo6TliEG5CDNHG2QmTp6FrOnxBX/j1Ppv8MzaFqhEIQ
kPC1oQaAGFVUDrKr01j/QNjRvgtRm3tPn24Pxru1WCTXB0MmFdjnel0GQ+KiVhrzEWen8m2gW/HR
ykPtGZJD+xHxrwltYbOK/lTTQHuqyT292191YzuCH+aOxy0JfYk15cpWeA6jRWwiSawrH92ADq4N
/Oa+7vLpUz+0jgfZaQ8hvnH+sEI1mIAIFXANrc4AirkV6od83zJGLZGqZYSDnTBP4TQqD2ml9Hd9
A0CQ12rz6/ZwtxYRdnYcAQDlgJ2ugGD5EE8oBTvIIRb6IqVjzbslS9Fkrd09xu/mIAG5QW8xSKDW
61Vr0RvlBjR4E7mlp9VLcj9Zk/YXyuTWM+iJ+N0AHxJp5MpAR/a3h8npA7rTBAiAA8XquIsl1Eet
TAOxhCQ7tzo5bKu5qR9rZbSzLVeQ+JfNgk7Xi+qUCYR4fd61MCpSihiorzUUstw66w9KsfQnrlJe
/HP2lAWxfje2SHCIvETqOrH/VtSo3Dl2V+ol//kdfGfdhTZnAoFc3dKOS+sg4ndEYmI5B9GnwUbX
Lo5QVl2qWvWSyISa6SbfqPDXJ6VXf97+6BsHIikaP4S6vsrZL9feqzShox2Horth4DjX1d6kmOmj
SPvoZBnwglCOjn7/TsNt0kCUSCaIsC0u41V0/wbDHFlg5VSfqBJT0UJnBOm9XVe1jWPKIA0lU8AL
mIRvNbRlUBrVxH77mAUgBEt7cPSDoc3jH9aIngIm4Na5tofqp12N2VvkhX6P+fQyt4CkaeMhjYfL
2to7BksjtcVLgDVm0nTC5MTifR0hdqvO9d3tWdwYKrJw5MUwUAFaruHCVdUNhUrnEk6tqb6VyEnP
DgZeqMjJnrKQgoFuqqGfGoiY8x6v/dvhN27v1+Gt1S1XNeh5lbMCRrGRSxak8qlG8Wjn1L9cqi+Z
OoUIjVwI4SwE1lZLR7VmBDpnUfkFdiQHoQMstW2c10sXL+4gtdIdM9HNeIKZI6/lulFX8aqs6Gj3
uWDdiwY6XoOHQFMVTOcYf3cjJ9wZ3uUcvgwPD2KUTIDzQ29wVqkJajeBmrw0QCqqm4kOZmlZ9O+Y
bASndlC1R1QOSg+B6NCLyLN3TsTLK/U/0bndNFh6PLTWND2l19Q2zozOD0yt4zSaxSHVrfahV3FZ
iDMEcRtKuu9ur5utoPKRyMrVKW2tOWVaH6IDrCWNP2oJQIVizABzGoBB1SX9ZTtJ+t5e+nFnWi+v
uJeRUiOAhMRNCoNhzQwKkgzbrbRqAIua6EfHpXmOqRoc1XrBP6KjcHdwQ/zZw6USOx95Y0UhroKX
JZhLxCTWEnU9UsxzPg3YVnRYgHSKEiJVDHpBHWx4I/Wi7lwvW0OFmijzQQYMneDysLWjLkl0/DSo
1yMEO8Wh/WCb6IFWk2U9ZSWNA8CBSvOhSjt955zfHKpN1sI7l+R37WCVRQoIkoipBUOVPNpFbR6i
rpv+7PkRQK6mvU/7omb33xfMP9MKSYMDDiE2Dn25vV5dZOqgWyABJWGwEu6pyC3Tr6xoQZXQXKpP
4KFrBytVW40Pi+FGP6PCcd8lATe6CMTsa8No7yWMqyTjn59EVeTFSwuAzJoskwIdiqlKNlSfxk/s
L+cEJav1wsSkCO2CFZsa3aIRJITvqLSpknEUJ4S5+52TRV50608jSP8lbx1qx/oisuMcCGBmtP7U
GymR5+UhHUPHg8kT72wuuaLWoVB1oLIDd5qkYnVmKm6hRvi/dD6eIu6zMerlHdjE7svtc2NrccF9
RcaCMpF8hlzOtcZNF1Hnw7Gi0XJPj92MUvGsfVJ7q/cmtUh+LzX9ZyYpY+HBqRsOUlv6ZcAuiDDu
UuvOn5qsOPWLOj3gaDiizJxEd78/NovkCNo0IpYs5stQtQiLGbhs6yP+VPs0V4vzUnQzev696+Hc
vSc2s7U4MNHTVER+LOTQ5Bnyat+0zSwdsKzWr5thPPW22Z0ry62OgR6kO2fC1nFE1gerCfUW/iku
QxmTSvUkijq/Ky3da82l+Fi2Dq0zg35ASr5+lAYWoKenYE+kY6UO+s8MWmRHvPv5y5E6AK+HuVQY
PM9W3PpObjn3rbtAIomRb57tgWaIovQf8X8LfszoV5yjbHFVQF5xCu+jhOERBVnwtkMgH6hiaDuP
yPPkgDyUKLinW98crcyenZ2dtJEO8AiD+QUbxWJHrc7uQG8D7OX61h9R0nh2nelpQgPjnVsU0dsp
nPq3aqyI73E7FydRTO759ircOE5dfIEtEI0mxqisxcvvlZnJTCEz4OxC1PmQgWex/KFOzNADdAXB
EYAsGHslaN3vqBMift+Ddzw4iEPduZAyPyXmIv68/ZuuvwiXJ+9umdGTLrwct69WKsoBtDTRdvWR
MulOdtQ7hyixuwdMZfRvtTqLT6meOe/zpp3fQ+e2vt4Of7165d2N+BCdBQrYL0+5V+EHA9ymW7YU
PEzwRWaduke+kLgD1qA81GXpnBeaNGAYmuJ0O/LqlSgXr0tEC01Gii0Urlan6kIdxTZ6hdCAAc+V
2S53XFiquKMHU/2ylcW6b/FFeJzgEgEvGCz9rRYDC7v9M65PCtTGVM51AVFe6p9cLgn6aNpSFjSc
hVLZsA+AY3aTlrwFlzff/5tQHKE0oPiG69XHLsYIMZC97cXo/kIj0/QxyGlRSrUja2ejbc0rDV7S
bhoCiHeuNhqoFlMkYgBAr+oghpJgLLKjoCd8AEG6/FjyBcOderInMjS32TuYthY11yUnMMpWqLSu
bpYpoWOXulHlN2mkPwZW5BxjuHVHQOPFMdUD5cwrVjmnjhI9QoB6uv2dry9SF7onOTCTKi/TVckF
ViPkFB00YNI78HerYSQ9iiz9cTHV8qxl6e+nhS5JN80cvjTh1g9VGuodmu5K7idWg51PDVQjaydT
O3YAOx/jUEMv6PYQr98YRHRhDMuTFEWv1fQGorLHGD8if6C45PVc2M8ApGzqdG3wmFQUgAc3Tf/F
jkWAhGuOHqQr1Skv98pQVomjDziQ210X3CE8L0VT2/CEBHnzXjF7+6F28QHxxhA0Q1J26RvEhMa/
bw99Y8Ny00EcpVRLE2hd22kdvcA1pSv9xhi0v2ZtyO+EPeUn3WyanbNhYyFxP9MBorcmtaZXX3lR
NblMm9of0j782epu8VDQJD+ITm08E1eXemdat85EmWPyrpE1HmHJjfXqOG4z3KZmp5DoU30wPaXu
IOo5Ac5hphLgQ5sZw7easxSkKzWgu9a0gk6KAeyqoG98ZeRC0BeQhWGB3PXlD+FPoHyYce1zdrvT
EVM6emCTARAwqKkt3p7SjdXMUOlwm1LXm6voMtjiiKEu+wHXqbkznzEyE+8WazTPqeu+5/AP/UGJ
1fPtmHLuLnN6urjSNRrRK+poa7EB08Q7L54ZIJga7d04mIHHyZ3/uB1l4ximrEMM+Synxr0aWVLy
y80ZL8DebXDS6ET6EKS4kcOrzWCHjfzZIZmQ+LlbnCj5F8uX9JcTgu6TcK7aT8JqInOyybdF0D7l
FXalQzSAaCuMSbuzohITxNvD3ZhIsgjZyaTWzgpeD7fDOAULqsrHVwsumbT+ceCjfc2q4G+1HWKo
K4Oy52a9sVTZmi69X+rNgOlXl00GS0LNZ8p/0BAwrkld5003LsUHfFydL7fHt3EgsDo1nauFdcq3
vVyoomq1SsHkh/YQDmdVnaKRFuTKoxY7OdTjcs/UfeMeNVBDRXhFSnMgiXIZj7lCGMLJ4NkmUXUE
tine8RidcXBBl8TrrHJ8ajQkm46cx5O/zLO9U8va/gEIZ9KilutoNWAELyMuMn4AVL7iWxNk/ZNe
845xCoyaKhcqsolrOVQ7u/ySNPrn3//caHlR/KCJSqKyip70sMrGvm19MgyQVND8okNb0ZYegOM/
cODnd7cDXj8QZF8TbUwJZOBfnNX5a+dU2EzQeZ6Di+A5TqvkGE6T5qnK9LFAbuge4/QJFBtk5knJ
kz/nXomPCbApr1acYUf8+uqI4sfQ0wUghpoScJNVARpgeg3Ms4O6W4/dM0REDLIcAGS3x7wVhWci
x6BAapY38+UaC1ys7tIRuzFhZws+0wn4crB259tRrjYpsg/co/RKaRwIdX2flIxRX0JdR9Ukyo/w
QPN7rYGxXEYi/O1QQurnIPpAl4IvJw+pV3doFeLEXiJR5TVuWHwd2RmfnLnFdqrGqfl3R0V+CQ/y
JdOWEm2Xodwp7yi5zbpXBzBJD5VUQzyIJCw6wOvGnPi3w8n1fnFnUbCn7SN7phbiamspOLNxHKy+
DeE1s/WXAmvXN0ckY5oBOHOVj8rOh7za/ESieyZf65RQOIEuR6dBjhKLPeEdEkS4x6Iu/wbTCTCs
ozk8q2Xb4k7m5hFeehGcoabBJun2eK9rjXKsTKOJHoNJlivX7quptFGPxdyy1z2ojcjihFpgzXhG
T8bnaHBQDc2NRnw20BqjE4ZrF7DtOoHtOExaHh1E2kzNzgXnXM8AXTfNRIMLCBjlx8sfNFa4uGpZ
Ljy82o1vTqXjVdiF9Ts9zD7MSrv8AYqk+xlNiFbd/hQbU08qKn2LLHwEUDm8DJy3Vqt0NX0oTFLn
hzETllerYfeYIKxwSpbW2jl7tj49VQlKE/RNEFRcZ6Juv4h+6pGCpoxGwaTRQMsc86Vh92bS0fAA
D5TnJWBYffBmejztgTZSpuDtGDS/BlWnunf7E1wfISiPGSBBUEHUDbLFy08wa72eg+vGQXDGeqKs
cX6r1BmxXbbbTqjrPFzCabjmpYQmL531POt6oTWh6syeoDvnJ040+GOZog09oJCBBhme68pQ+Msy
zl6MX/0xmLGyvz3ejSknO0UsB6Ee6tzrGYCHWdhDIVAhAch9XwYg3vXAiNEK4GE9YqW7c7psbHcq
ibTspfyjzMUvv2/cZmNswVb0hBF1QMGj+llTauWhdQp4+a0QtW/AO3oPUGQajwuprbHz2TdGDGhB
pjtUpCnPictfkAQx1dSFRU5NLH3Q1U4/TAH4Z2zOlp8j4iHxzife2M5I9lORtqnH4Le22lXwW9PZ
DQINEr86ImERiuhB5ArAY8UywTrTCHJqXAZzbOt7I0Bf5vYUb3xynh7cINLMiCHL3/fqfIsSMOgx
umKe4izJSc2WDi5/k1mwXPrKPASm3fyRVbAuah2FhmyO/sVdSYKBrQbPA2AF6w+A1lMDMrHBT2rs
9UOCziicynBCPiYavdtj3citkP+mGARmjHRSrHPJKRyy1K0cw5v6ogm9tFqED4zbQFlPkjKS1P7a
FqLxnEhxzmmGsIHk85hv5sZuvNHsoufbP+h68qUQLnVHOIBkC+vSJ7B+TYMeYHqmEVbPYWxBoXYN
6TW2ZA9oSlbHPmqGO2rTe5/iOuWiMkW5l8tNIrrXNccUj1VzcifTwwY5PtuZOTwobMkdrOz1biIF
krBjubpMdY0aj2da21VsmB7bSv/DCWv9Lqkjw0tEbXhpygGys5qvD2jCkbJqEneDFu/qtlaiFrSz
CFFAWdLcK4Jp8YVo4wMzXZ1uz91mKJl7AUWxEBtdnVVj1jsKglKWx2WMLmHvsG/aCAPgyd47Fjc/
I9kHBxJ63OSVl3t0CZtY0SIcWBD8fZp6ZLNikQl/cHCCruLk9zTyqIrLxBVnMzQ+LQRp17psqq5g
IY3dMLdcXX0EEJyd2LoV/J42+VAtsGrweA/uSqvYs0vZHCjCfFx91KeBBK4GSje1EAMSv1qsQbCu
oDROY6Q+w67MzvRL9roxm/Hox+AviWzqVTNdQ+ZoDqmDeS6tzTPSXvlHFz70g54Fxb0VV83ft9fM
9WFLYU1udlA9yDFJZezXhy380TjTUuKNFh9QD3GPj2azeRqX3DiFbmrhfVpZR6dx0/tOM/feWVvD
pfFJmYvznhqJfhkejwdIfBmfV69m9xwEprgD0hRSlHeNh2UK9/rjcrouHwsGLTY0ePFPZpesOwDV
PKZGODSWlwZJ85zRw/5DaS1B7tgFnmg7+xRa4V5+vBmUpxw8B42W/LreJRaXqrBTWp50eH9AYgkX
i4TkqUJo6DwrA+yyqtNPvz+xNs9K3uy8/PS1oKU2JQLpjML0Wicom2Ovxc2pBZNiHJCpt36lapgP
R1WDkqXUcQE5s7Gjj7d/wtbkAgCkVMotyl2+SiS6aB6XLtJNTw0686GcxOAvmhJ4lYKFTN93ey+j
rXjUoXiVcY1QDF+VBtzJQZCB0qKn6GL+oSLSdQLtWX7VQNYLZC3K9K/bA9w4cCl7gROQNQLUf+UP
epWppEi2Q9IWSJ20muBiRBTNJOX1Q7v/cTvSxtAoFcB4Yp/g5bFubSRdmmdaudheBcw6aYvveMPH
fhwn+TGprb3u/UY0MNcgrslKAG29+I+9GleZZsq0xNhHqz207V5QkrBRffRqVKy9touGnaTjOh4n
EBQZqbFL3cBdpbgN9va5haM6Si5adkKxI8beF8pgDu38OAXDsJMEvOBBL48BBE9pgtFwp4Roq6uA
VTY4i1B5LDRowvzAm9z54Sxt/j4fB/WNiozWtzyr0LaLkvAedYM6vQuQmD+pWFU/0YpQpWIZhjlO
4HwmgeW9e3u25e25/nm8brDY0EnEmYnLdeUKhZ54EQWehcLwmZ1ZYUWUjfe3o2x9dXaKwdnPRU6+
fxmlRXUKLsYceDF6N3dVW8b3dm5/zG23ve+UbmcFXx+CtOS4YFwwQxqYIflrXq0pQe+PzLENvHRq
h6MOtBzSZCngXBcTQps2FN6o2MORXm9QSkLkDcwyFxy75zKoIdDJjKwF2Wo1UyWTNjomaWicSDN+
u11DakfWTIoCEk4W2i5DlYO7aE6FUnSSRdNDF9oIzlh16S9ZBSNyVOtHGMx7N8vG+FBjwpGA5piE
vKzWcTJFE103KwZmZ4JtUVHWCBH7+yPvum6nf7wVit6ijVsUGwfbqsvx1bkTRmmgRxTUNfGrCixk
Riy4AmwFY0rvbi/NrQ1qckMTh5cg/7LaAbz8rHEci9i3UUf5WVlD83Yclx5/N3pUd2qOOCu8ZIjy
k6M3P1RU7fy2CMvCG8sZrELHVeOiAPRpDsfouQZf49/+gS8Z52qLmhRDANGyS1VKnZefo0QeMwgn
JfIhwmZ40Wsifoghyb9NYhN1ynbMqkM85fq7ZdSrNwF6qs84CMZ3NVp1z7Uo57doN4XgK8CkTmqD
d2pSNP1b3EGLr7qpCP1A1kAvs1amncNl5R4pk2nOPTIRsgKuLn3tpl4ZoHryoIv8Xi1Q3lSze61O
I0mTwsrHBgIU5W13l/aVfhjttLtTuFQhJ/TOG8RqQx/MSLXzNa9OIs46uIT0Aumk889VEioxYgVa
swYq1HZ0HxZpOxxGgwpi6rbiA74pezb2WwHZLlwANK5kYedy9oKuKJV+Ugx0hDTjrEeteECJCoOl
rCjvqyHaW89XmweuG2HA50qtbc7by3h2vfSGGUCjMmJkP2voKsATwCMgyzJ5t1fm1QNeNvxkFOgI
ODyqq29J0qskgwl2fRhrE50HqkS/NA1mIYXRnp59qp7dXBm9onTbndAbo3QNMi9OeaA8V24ICo+x
Nq/QsJuQTfShaSFDSd/6aBh9/+H2KK+eLURg/1EGtGV/fN3FFV3SUIqCcGHF4+IrQY2QGY1Br8pt
vIedEU57PpcfIl0ZPAdBvB0g0XUhmPhYe7GFYAzQJ1otoIiI4IYS4kPp8doA8ZuD2w7JubIt9L8q
+ueoyeVt0J5ibdQ+uu04P6cI/J3DNBiPtz+GDHZxFskfA6gHSiWFDdral6urAgWh2SHsl1B382Nd
abZXtEX7+5tUuuM5Nl4XVJvXnC21jgY9sEvjCJZ/OCF0Vx0UQIsHpxpcLy1RA/kXo+KthmkSHRfe
w5ejmiGI2BMw5qOgo3A/FmHx1CNntvPtrtIS+e14NEiQGyfiOvXUxhyYyNgiWa2I4G80hHgGxlbx
V0rTRDkCljfezSCOdgjOG+cP8Fte+FQW4Kgbq5dRQvKnGbONwLDWWV+QDkGyw7Qq9bQYNfI/nWj2
akPbEdks1PYoZq9hdo1eD7jhwNuph2U85IYU0w7r7JCLBYR6EnQ73/V6TQquRd5iFJGhfaxbm0j1
pIteEE/vdeXOxCntnnajubNGrmePKDTDQaq45F1rIo3hBmFEeRoy1BKmb1EwT3zRuPObseoRxzFn
xU0OpdqaO9v/+mOSdGESgIYpMEz4ZpdLk1cQe7pnKxjQCc990KDKpI4O4o6B+mg6qBfd3grXZzrx
0CUl+8KeAnHOy3h03XO3al1A0x2KqQYeAfe9q9u+i/qpT+ePMpzptAcEefeIbRsHHaEhlThyKsHr
rc6WOTSUERy1OJp6GnhhN+KG0Zm637R27s1gkjHAG5pT3qPRjuLZdFIsRXxQTbC7t7/B9eUicBSj
mkH3ib26PnG7AcyTlXDIKdqQ+kGN942qdfaDZc57WfXW9LKuKMuT3SHgsDp52jgcFT1ANSLsO9Oz
KxRcGm1WzrppI+qIodBOtrsZDyNWuP/SxGhNyGozoY1gRllOLCw/VHI+IL6wTz2zCkO2nXeev1uf
EuAIOxOBK4QAVnPaW6PFcwERh9RREXxUk8ybI3RUe03fa85vHQOSt03pGyYoWIfLlRu3Cl66BaEa
O+x9l8TOE4Wzh7Da+oBgFyggktJSHV7tj3CcwyioG/M4wvE9BFFm4a8wB7g9JH/ZAwbNt5fi1qkD
AAl8FQ0iPqL8Oa+esgFNT73CZfDYtW1NhpVod1mK7p6iNqhZwuw+tlph7SyS64yHMh5jYxdAFaEr
dRkU0UGav3aHFlOogY5W0Bp7N81Tf1btkQdIUU7NO0ep8z+NVKkeplSdvtwetZyqyyyDHwA5gS3o
QN1eM/hQc5ndFAzYcY5ndKPVHlJ8j9SchmnuR967FY+ZwvUUqxrf3468Nb3UaklwuC6xYlxNr5ja
orRGvreTVfWpNboaly9Ejdyw6w59KwbvdrwXlv16qLR8kXHA+Yhq8eotX2SmmlpqyIZs3TFCTAtd
Pz8Ie4SjHR6+np5nOt4VSmDlniVCUz3MeVy8Uaeh/KKhZY96b15VxkFMhRb6JVLAPKrirh0PEw6Q
A0ZoqP8fHZB5n9vY0n5lFJ07JPn0vD2D+E/xOkIjjSqJZSU/BUq731MLZ5MDPQAgHGay9AWavEO1
A2/YWGKSGwSmjXOBtGu1rjvkSMthgSBeT/CDotSyDsLNOj8OI3ii6OQdZxd5dJ1q3SHrij3c0PWb
moSI8ryBRKfEFa+3sStaF89iRyD7osZfZ2FgqZBbjfoDPWupiZU0/R+dBigVhdGUz5HHQv9Ya7OF
Oi2yzl8QEg1pk+PcYN6lXR+8M+O+Dg465e3pEI89iTdorjxB/01z4B5F+biXkGwcrbSGwTy9iBvw
NLjcpcm85GbUkNjZCspUmjtnf4zYwBx4kM/+7VW6FcqkYwwqgZ4fuJvLUAL9dfznDMG6AXbJ1NGq
QU+VWyPrduqzGwee5Ab9b6jVhVgY8rSLGZVp9trjoFfZl0U+jQ68AqPsAKJ1Ok9muZxuj3AzrIn7
Gc0aDlqx+piGgeeOETNCp7aGAhWx1pDMyb6MD2rVV19cN1b8wGicnbgbX5buKYUuqk9kG+tOdISr
3BTxe45qI5BELOMa1K5TPwW6+uP2CDcjSbYheZ1ENa4Omiwv226aU17MkV0ACJ7sk2vUjX7Ibav+
djvWxlXMzfjfWKukdSrKocA4B/2JNlP/GNDC+VbJvvTtKJsjQh+KmgpJo7mmXBtq6YyYoaLsoYU1
KO7a/dCXevEQl3hC/34oDIDpbcFGgH2xWpVxiUhfAKLwKCoDglYD3QGoTnrW+zy6vx1qYyWSV9AI
oYXHM3ENOh0QZMcjKOA1M6POOKJlcVIcvE3Sagjv0qTWPsxTbn69HXRrwsC2yYVBU+vKjAyleNcu
kc8H4pKzFuMBGq8Oav52lK0J43lNQgHVi0lbHSOUT3trxkYGQYdG/xo2xc+q0O0PuFD8i7XOUEhS
EJ+iwrWaLmSZAaiiCXwsoyF+Ls2aW0QPwwo1R4Sff39QpNNQ6TiLeb+sYlVSMSJzR5STdcRmTRXY
XddT1CzneY/EuzVLJNPIugh43/RrLo/haNZGs8bv5qhhyXVayjC6s7vgt5GO1PIkZxemNV+JRX8Z
pSpMZ7RQxDjaXfMXWV/t56mOISUDOg7IOZ5vf7/NQcnaKHm7fHauBmUp7mxUTi8NkLriqehbXltB
ZgeqdzvO1r6Cwf+/ceTifJVJyxtHFwpxxAhPCw/S6oBMaA/6x12QxHCzh4y9vVM7lGnMKrvj4cMz
mtaCjkLDKiisltDKioWgLUTTQxC08echnjvE4m37OescrEduD3Prc/I+odpjuiYpvPxFr4aZIMee
9CpLvzGr4r5bqu9FiF/PvwnCIpHsFsj/q9tydtCT1q2WCk8+dA8u4u84JKbT8XaUrRmTBDOVshl1
q6s2l5YUedzp4giQKX5CeSY7dhh8ecUcxXCEncfRDX7dDnn99ai06BR3wD9ayAnJtPXi63V6pY2s
/Yz3geealfVBG4Tz8XaU6+eNrOdooPBlZxjW62WUNh/0KIJoC4vEzu7GpF0e9SR23hR1UB3zkRyg
RHcCTyf06W9Hvv6kREYkk4IyhxXMscvIqEVU+E4xvtop8ndCEfFnQM39Y9nVzb0wgsI3J0DNt4Ne
bwIKSbLyKDG0ELHkR3/1UalutlnE5oN+hcFIrZgOPDpb8Qyz+1Jwi57+TTjgnDCEXupml+G0OLRQ
7ZHhSgttezd2jwEXqIcl3Y9ZCfbwYluj47R0oepZFB/X0lOdmdAVXdji6dDDtgKW51lRKjX94/RT
2ufKTj13a4nK00TyIklE1shorOjg5IS8XHhbhUc6muNZjRxjpwW7tVDAY1CYeincrEtgSYMYHhRE
kCZuG7/h4TveKWOSHNVl7I5xXDse1LnCuz1zG0Oji4SgiCQ8gpRYrU5glG4HIZuZU8LxEXOPyHcH
TpnbUa6zELBfPD1BOUtj9nUibNS2lXcZUfCvAGhrFxEq/1b7FsGv9LcfM+Q5soTCf0s1dd2LGylE
DVbORtcTNZBmEMnBiZzFc3F+OuJI1R8nM9yjJm8sSIs2vexWsUSuGoBFvcRGVXDRYTn0VUtD54Gm
VvFZUUbl4AR5upP/yEm5vOIkXxakBT0qepxrFK9t5jRtlxktMGce3xnJOPmQju0jyjDhMasrnE1y
JX+YwijHwVnfE228nk3IEeQOKj0aaTC8ylayCENGd7aB5ufh+M2xArX2Cshx/lLO4Z5z82YwWbRg
Qi3o16t3TY7YutpjD4VGYtrc1fFsPDXLbN3xStXubq/SawYECjR4vUsKPeVTZBouj7FCsfWs7Occ
99IMp71imHyVLeG7ST/jyzulT+aEBtIUmRCDlenJGJzm3e3fcL0fiUu3St5SaMesgQegaLAxWtDC
QYt3usc/q/LDeIl2zuvNKPKuJeEk/TPkR391PfAaZ41i2uONet+dY7JckBXU/m6P5XpXyEQFKo0s
7jEq/TKK6JpJSQuKaKKl3C3wibvXuyF8iK0Rz0et7NqdCdwaFmeYoPNvwp1co79Do0UoGTiBhyNS
8wELC+t5qJx2J3veGpYNJgT8ii71LVcfL09s9G2XCK8pDIzP0YQEQLaUE1pnU37otHAv3vW9wBd8
FU/+nleTNeN7F8BMKTx7Vp4z8FCfEWadz7FZJlA2nW8dDsY7Ge3VEKEU0/uSADrKdVcUCTUo+ioP
UXud9MY4DEnvYriFV5QhkedaXO7B9q82OfGgBFCFclANvZJTs6NiaXHBZaUoUXyKmorGjwDewK/s
vNuL8qW9c3F4ylhCthFYJHCnV5ngxPFYIuSbe22DM+zRGKfwC2tpemsv/YB0XZwXNN3m7DjjFOXX
lSu+q3GiI6WcqslTt0T6p0UX6IrOCZK4KUagKH5hYYuPcP4d1Q9+f56Xn3nUt2fNaub3VLAHJNtE
jRVN2ewkeptfjjOLBgw3LN3Sy8WB5Y0+T2wnD78b62lU7d43Bx47Dq4rO4viah3KD0cYABlSZXSN
Q+gnW0wjT28vs+Zv5ugU38cAC5gi6SJQ83WbDFhExnvKd1tRJUIMUBp/X5EACzcip8TSySsVbfbd
ZargP5jKIUAx55R3igpMX9f824tk66tSLIGAjHojYL/VybWkSR9gF45lrokOWZPos9ciwEmdsNgD
cm+GouED1gwtQd53lxM4Lu1shyAEvA5E2AEz1v9L2nk0yW0EWfgXIQLeXNHo7jE04gwpSrwgRBl4
DxTMr9+veNgl0IhGDDdC0oUhZheqKivNy/eaU5aMYRBT+X6rP2YDYdSD4B2MgCw8rU1BdDmao2vm
QT+iJ+LQVQuE1YuzksXxBfXY8Pf7X/H2PZUGgS2ajCBACbFFXygTpTYUvHjMpghFPQ1J5gtA5/xp
aJXq3Rgt3bMiVam0NKv+SbxWR0c2rQ5e1J0DhBWgH8yt0XjYErigFF1WVYlcClwMTtAmRhUsk1n7
FlQYH9DFbny7MMsDozu7iuskJqSszsO3Rbd0Rc+womtmARyGyRmd3vEzko4drReQEve/8q4p6lOQ
DjPfQVy23lUEpbJ5HjEVIed67bo8ughXHz50Vpu/3dmA2JGsonLc6aZJD/ugMI1SwZRo0HIOF/ei
QKh0QrPsqNxxE+IS/UguO2C9kDuTwq1XFRWphCmFGUQwhReoUYYKFlzlJ0t43t+21Uxn5G3Nh1Yi
FiCVOkqL9j4qwGxJ1UUqQWFibR6Vagi0wigP2lhDF3ZQYG6tVdR66nA4KOzsvLXATAE+yA4BTmDj
wRcnjZvCGvJgMYTKBFlbv+YhTFVV2JYPWmHk1/vnZe8+UDgl+rOBtlB6WS/NGCiS2NmUB1mk10+F
YzVn9NnLC7w/yynTkENN47Q5cD1yEZtHF0Lw/zO6eXQRf1xEC4tmMIUGQuYD2oqvDHXb16rMHETo
jPjiZQ5K15OpZ3/eX/CubcpZYC/AUQObXC/Y1aa5F/pCuoKKzPNSqmhMZTaISYTNTm05/JUhKPk0
TPYRcG/vEFE5lnS4MLaCN1kb9tBsdpUkyQO1X6KHmdz3S6pSQMBdHcFCd00Rrf14JiVt09oUla28
rFU03pnE+ITsn/NaCYeB5UEND6oUe5YMj04uuYmk7d8sio82mUzrZQHYOrSSu0U5j1OZn9PJaS9v
3zhyMcbeCfZAJG5uRkldMLVV3A0UoeXjXKQtGrp58dI0rXI1aiaWeSQVmgDt9OW+5b2Xi1ok/RbM
O0zOSff0U8wN7BSCwtHC0y2KFuhealyaVu0e3dmOT0M7zejXJu5X0cRV6+uylS6osR2Eqns3lWY5
E1a4BV7tzfrnMMlk3QTVazP1Hgcd3W3TLONTk5d/oQRuBLRyjmjdblIo/K5EmkhiQPLQ7ShmneiF
iOoZmwnjn5PZDZ/g/XEPCmp7V5KhFKiLZB2Dmc/15+2LaJ7Qns9wr8P0sTTZT3eewguv5TcnRAkV
AUKn/jDb0FkcfNS9h0XKPjA3B1jS2U6RjaWAxqgt8sAUelufzD4Zz1OXRQ+WlbVf0752/3K9aEIU
FH3DU7e46pEyw57DlxP44DCg9yAq2Sx+yJoY8tEssHnkTqTPYEPiIQ1GlepNitr5ge/du7HyBSV6
B1BNZX9tL8ltLUJVNQus1MpP7uwtgdbY6SVGtPngxu4tjfEfkn6qQ1zbjam0RVwsqQzCHg+VYa9y
bUb5w+4ht8v5PHaLeXCObpeGf5UknnTNqC5uW/m22WpLiKhcIKbxJWq74alXCTRzUDxvDuiAYFCS
kb6I3sg2HsklyZdndllQpPVwHVUuO1B5cSlaYR6c0FvSAAn34B+60fLF3Po9rytNisEFEauSTH/q
HXK5vjkkEE/BXL+8zjT1/hknlAg7b0CJzraGT6IqbV+HreNSjGN14A1v/RA/RvKk4hKZvtwCCnNV
ccx+yfDDSpJ/rkprzE651ZkP9ki5yg+LuvsSDXUZHRzcXbtUWGAadsEabNu8gx4VbS9S9NSF/feE
Ah/SxrXzbrAohZNtzwE6vMbrfc+/d6KY5kCUQJIA3oDtPXpfZtFUWWCOWs6s4JhdkJtU388Gehq/
YIpXDa48vAB50vpeLuMQ8ZeyzS3oxovlJgs3prERMmmP9Kdu76UOVoMDzIstwf0bl9N1cW8NJqZG
U698kTHr3hPjBk0UqQ/gzfTHty9NvlogbICFAt1cL61N7EEv84bbUlofY7etTrzl5cXt4+XA0t7K
SBQ4HRKsefNezWViuMrIynI7kdxEjC0sDarJU5J0r30+lgcgutv3UUJEiJoZyCCr3G6aqc+R4lRO
Gtha01yEo3QfG7fVDyCRe6cQ2Iuk+5ez7NsGvaZX1PgLtHKhNhU+lQ/7bGW0ugZ8zvn+Vu0t6GdT
8qf8FOmUCKeXcY8pt8q0jxli01cIvMUvXGXyKBqR4PmZWDfWViaeQi1C/AbSsGx69srefR+2UIta
Ygq/O3QkT3V/2JffORtSZkSyr+C3uM5ro1FXFirPfRLQRfsnDCndFIvhoIHB/NnMTM/bv+QPjm0g
pST90MuszYWwUrkV5CbwADTdpYvt6TdmpN6me8Z4H2CyH4Uwon2aFdsD2Hp6YcYNVoaiFi1A4bA6
NW2dfptiZfoAvPSoI7FzFplLoK5AJMpN29bCYOBzsWjIszi1J0bArJMdx3AqIz9/8AX3TPHgUVig
nsnrt3FTw6DWE+2PJFCNpPajEGUWEWk9vpjC0f1jv/fIyjomE1XEKkS7m4zJiDOmvXG6QT6GKrrR
rfa3Fipm6YeJZFfJ0UNzESdA5dhTrxGsSScYUPJrOZTlaSzs4a/7v2dv6RKWoHJMSa22rSeTWfPR
UtoEUnYl+agtefgepwdHkRod4R93nlU0jQl9GWSGBGg7VdMhfmUXS42eLfLrvuE07SWrB7DWcdIK
KIq08Fxl3vLw1gXy+gAOAG4E8wCMZuvbEeu08VwVkeKsTbyzPg2tn004BCtN0oMU9fbeG4wWAw9j
9p1O8FbjAUi/U6tZkgTFNOZ+0jXiDGANrZaKqX5Pg1v3/tJuXSjoPVlZpdjHIrd5GpPCoMR6CPUX
qOK+UustzswNKtf7Vm5PCNRJDrkSl4MW8xbSMWSTnTPXHgdTPxpB0aQNXFkdEjuIv/j3Te0tiFlW
EjM4q25J28cSsrlSU6KAiF0B9Mak8kiZP7hvRd7mdU0IC1SF0f/gFHKa1ycCzlHagiKeghJKqk9q
66UX24J3qiU3vGb8b74TKeWnrpndtx8QHnGqi0RDsuW0SVOYPHcmD+XYgBcYKZfeGy6d0c3/lkuK
WkSZzQdnf+dAEg3J6QbZQWHoYL1SRJfCzuqxF7bFDISqyk+FOkSPnt7MVztnpvdgA2+vOMkDkR79
V5gb2cO1wbzu4RcqiJC7tAmvNUO7kJwuOtLUrfVEs8p8MpIhPQha9owyo4oPI7OHZEwe4J8iCZEZ
RObTNAVMzpdnPRucs9OhcaXZg/LO1qPqU4K22UFgsXMrAAf/n1H56X8yquotGAkAEHRC7fBUNYv7
TBNqPLV9Hr3cP6+76yNMh+Sfm3EzlNxneTuiJA7un4b5d00bkc1wE6W8JPqsBF3BUSor583TY+SB
DCJy5alFQ/G62UoTUqFqivMpyCymVOi6zcEEJ/kTMahHfc9y3+5msEeIhpiATOQ3u1gPi4doVon8
uzM3J0Kd/mzCQHkandQ5eIN3HACp3Q8iQPpevEXrvQtDpRPVUE9BR+/meYFv4dyGBkNGaZpq2gNc
OMo11NTyfWWM4YHtHRdHe092wyjDUBTZnJtMn9Kh8ZaR92587VBS+jg1Zvr5/onZOZzoKDN5DD8T
sca2HELUpJVouI7BEBuSXnFIrjzvdZAlc3OQl+wcTob96FlKxwYNwSac8ZIsmysP7+mWdOfbTCxU
JNXyqbDo9+V12v2uFCI/MLqzPkgPKOFJP6rx4K43cFaVhdJMMga2N3l+XOZqANd695A6Y+ff/5Ry
P9aPBZPcjIkzoE75BaaFtSnb6kLNGxn350Qm3xSAcCeTEakXqnhFkFL4P6gs7doDtQkSB/AR1Y+1
vRnERT22xEPmbLlPRT4l7+M8qpk3nqLie+MNxYHB2wPJAunNSp42kuZtx6lz42actEUEWotGStSI
/jnppv7gJdqxAvOcBBhJSiAoMtbLiuMlM/RGGQIOLKPNwCCe0CcqD5zyzsejaMMoI1AcTuW2YLQI
oxs0XtVAxMZoEFGP4hqOUfZVaYfkedHa8KAKsLMsOSYlmSKoT/HOrpdVWWOV0NQdAq8y1WvtCOUc
Hw/Z394xwlYaEdCSSztbpPLi6lnj2csQ9FaX/Ba1ffiktHOCZx41ysmD8xvUJu3Bju19SxgoCFMg
c5Kp5XppSaIMxCvWAKapcL/D+5ufonSaHuIZ2u1UTEfUN7d3mgyMuqMk6WQ8YAvV7LyGma+6EOhA
FQjlxEnz1JocGKq3RzDenV2jvwKyiXobo5jb6eF5SL2l60uOfCmapyY1tGsWk5Lc9xw7C+IWAweT
TMqsaXPkFytVWldjQVOY57/padufU7NCXTA+Ile9tQReBLw1A/XAZMytz6BZFTt9WhGLuGr70exU
67NXFIvOcGLjxQfL+jE2vvaIWPuxSxAl44I3ryd0WyJBNG8KhiSuBFzgpYToL4nr+PBakF4tdFke
hqiYxdUipoH9Z04sGKTKVCWFrVUr90OUif/uF8XqTpnXV1/GcZ7/Vtwu+TzHpvibuNUDqNfAhPYw
U2I2/HzUjSW4v0G314oZQAoMUGVIzowtSkQw2JAZUdIHSUS9xo+novqS0TaKGJNzDR+SdYawvPHg
Xt1SHxCSUx1iqACCVo785vHy8LhdEdd9IBjw+jqFiwLrsbAW7VwPw9xfk2G0L6bU2L20I8Pn9hwa
/ylOW9v+ksWmd+DCbu85tNvkjhLCAcf6Vq97iqO8G+kwwD3eJc8dmfJ5jnL0q0TWP2eJEx28N3v2
6EmDGqE1zpmVl/OnwNlE6j3T0p7gq7D0UwE37tlrmL2NwU76A/pZB2/C7WWnzI0eOVkJDubmQe0E
bZW8Iq5MnKQB69ByA8vsKFresyJdJR1beu646vWqEAAFpg0YMxBl6l0rJHAvtKTagxN7e9ElLZEk
NeTBJh7ZBAdiabUqQl42iHQ3OVN3az+ZYZP5KnfwzegQaYoYlWFwGsFbDEE6A2bPvYbwH3kx31qK
8VvhIMZKSD492GEV/X7/Mu4tDZoK6Jfgu5TM6OsPWMO9xiQTcXFtTu6phZQ89fWygr/MsPO/325L
BiIcP4r3lGzWtjqlHjgwkFXNnRk/8/qFZ4pP2XuhzOWRytSOk+FAEKtK7SYChc262mkq8QQRyZs6
qA/K5Dk+bHeVXwNCemxmazrppOnn+wuUC1i7aMhMiI2ho+ZdAFi+XmCoNZPXq9JFT80AWDGJX4ts
HKSYgPs6wxj2WIfCuXSz0P64b1n+zVvLMDeDKwLoR9N3c0InL/KWJWcbh4aiKmxrUI/g/0f3+307
e8eF6BiuLjmSBlneeoVu7jgDFF2kHQsV4oI+op/Xbo1ebD0dfMw9hwXREHZ4W8lNN6ZoIMyjModQ
m3H5/BRWuUudQl+Quu2znY3iz/sr29k7Qkl4YmS0Z4AfXK9smbIErViZnJaWhk4oCM0h8erGF8ui
Pcw9esRxPHi+MJYjorWdsyoDL9IOrj0r3oR8oDM0vWgz4ohoyZiTNHKkCRKwAobeK3/QIiz9yamn
6/0F72zlyurm+xp5NC/LSKHBgPwHmcJ8ftaiaDrV3nBE6LK/QFl+lpShHJv1t2XRSqPOOLVJjZLL
ZNozUJaKmsbAG4xm+vjsZtqRvoX8SzdXQjYVICuWxNvWFifphNUEEYcGC2CmQhAdtdGHcFzejsfm
SaUTKSMqMoQtJWk+jSoEsgnPnBf90eep85IvTnhpjUE/Gjv9MTm4XRH1PYrdBFAIIsrP/NMTDnFB
uPQVCBm7c4uPVpwPjyIKTaDDSfVBmybln35u+0DvnO4JPujqxRizfjnhHLKXxbLw7H1uWwhs2P9E
sRmeiDS6/+i1Un3NrRlpuGg46jbu3Som6UjRaHwj8rWphIbRuFR5zcupx4skmIIaPG8BV1aAjAJ4
nKtzNJTLmb6+cvCQ3p45Ssy4RBV3TOdje+ZGu7f6zHGgsVLrZPYbN6s/qaXajD4F++Q3bZld7XFg
3Cc6MHx7ryjHqGRvlERRgtiiGIQwgIzMFH/72bYvS994z2T3ub+IMHyzi8SUnOOD1Jku0paw2u7V
0J4mfFY6KyUzvI6oA6Ud7Y+WUjWdn3XGEW3R7uJkngg4BHDMloZcVZoWypaBZ7W3xiBJPPtSIKPh
J3qrPdz3T7dHh8XRV4W5B0g5h2dz2sNBT014kIKid8xLry/Zv5lSuh8R7O3OtWDYz+oZBFXV7Aii
f/vyYBlPRXOO4gm1k7VlIzKaxva403O9TCcvm8J3VcFLF4cjJAdlVrev95e6axCxJVrXVLyArK4N
Ero2s5fIWNl1mmeHET4/r9LqVLSTfokTwMH37cm3bO1IXLhE6WDRpJAZ7ObTRqaG0EuNPy6QQX9K
WmN88jQYeGaUnwL4mfLXCjDHtRL14ptL+9ebrZuOrKcb/AA6JJtENtLzZqAnSP5nm/SVo4SirW8U
Lj7Ma/tTxnzHhRGz8n2aDP1Z05sj1NrOIV79gO17OzaKVoxOH/QNTTzaI2BI+kK866zpaNDp9hEi
qKB1xe8F0Er3eb2zk5Y5XuGVQ4DedRdAB2meVBfi1vtfdG9BeDsuJJVEuGK3B3YcLbsWzRA0Ni37
cMbRzOGAEnzqvVlAgyIEVXRaE4Qrkmx9vaCEP6w1cxgCNUMyNdTMzC9HeArruVBPsXLIIrW3NEYJ
CRxYGTHfJiwTZTvVVq0OgZVF5YOr4Ejjvlre1yA1T/e/orZzDWXNDW4O+oCIUm3PhSG7oK0+gPlj
ZJnoix62n82K852Wlrf4aAFbF1SX5/I664z5n2O4dz66Q2wVdNoGGIZAS2jDmQpz9ZrNof3OqZI0
hoLAmo9on3e/i1RwhITPoEYu//ynWIC+G9WgvB8CPenbh0FATzW18eckyr0D57RTOCFORCoMggEw
gZSq16Ym4UZeo/FZ1KruLm1XIVKnUNKt27Q+N238mjIvdUXxZeLuqu7J9Zb+iZGt9mB/draH30EQ
Qb2NhGD79jQzY7gDRHVBNeQeKqvJYvkQt9knUluDecXIeXOywztn84HJBghdt13VGDW4ukijMZji
ZHh0XEG9UgiKblaoHKxtxyMzOAD+HHdB3rhtd6hFBShvHkVQ2gZKBMyIPS5pkQZIjfQBo4VAZHpV
PDRLvARGkRwhL3dOE3VuqnHYllnd5uQPNqO0SeXSbUki9cnNje8F4ju/i/bwku04RNI5QJDcMirB
Wzh2A0VLqSYhNM5lbZyHPqs/L2GTHJAC7K4HoDlFZvST6Aivj6zV5GZMbioCWKSWp3QZx3OcJxpF
U6U+2LmdMIVaDVQYzLsA8t7GYI3jlQUdGBFYdlx8GZaufMpDz3jR9Ez3RY00VZlok1/05turUoC8
KaVQl9KA2nkbF+AonCgQ5yIo8kYLGLkh1m2q9DzHvXEQMOz6AMnmRy8OOA+ef/1BITeGb8mi89f2
XnNRtSK6FmVanacsfu0rK/tNWHr/Dl9UBMJeMn/w3Oo6kBsdfO09H0BYzYA5s8pgJTe+SBtct3Gr
fAyqGXY8P186+k2qlk9f49IEMB3PUKXffxZ2EgnQ0MwPM0VJb9fY3A1z1u18SWnqek2f0PEXBsJU
tvPszsjsTCiQnZQQvqj7RveuidxYGuHQrZI4r7/3zCjhoFsD35v8yc/tSXkx5ir97b6VvWtCZC0P
EKEYk+RrK05qJJbZooJn9JF1DkNR+cucNR8mvTqaMN/9ipwbnhEKRwAb1qa8aE4HlL1EgMIxBIpa
yIhtMojqDBfkv/1UiC+5ah6VAPbWx3sFkoIT4/J2rY2ahWYNdlWNAcQcE4dy6KpAHWz9w5BbRw/y
3gIpdKucTtll2Pbt8nYJ9TGecTmaiN1H2+qT5KWBQdr6YkzylYoq2HItfcyPOkN7dwL0KWUBXBqv
xybGHJfZNHuIFoJahZ8+IogPatENlyHRxjOYwiOGjiN7m/g91MLJqFPsJXWfBmoj4nPetNVFnT33
EgnjiFVsbxctlOVlpxxk75a8QvIJiWGuRKCAYfuK5B4K2UNoDmdUwZODLsmRrc0xNSbG/zMdGAAQ
FP08zpb3VM7Uw6o5PsLo75qiWExrGZIqWojrwxn1RgNDJAAAoy6sL/3QJ6dYFOoZROzbZ/jo8ILY
oO0mc+ptSSITnjJWOmezUlrvCrude9VbUAAe1+Ny36XsOS74cBBIlNg3GgvrVfEAuaWlCxEwSGVq
55LvKeQUwpFX3juEZAOcduiZAF9vXFecJZTaTZeg1LSTT6aS23QVrPSpdsyog0V4Obrfe9slhVuZ
hSR3ZeBpvTAXkXgIayIAs0RoF9UezEtToscWToN+UPnYNSXxDQi27gyK0NmNSn0JCXTVuTxniIZ+
5mAM1ASs9MDU3naBzqVFQpGUzHHzGdvQ1dEATkTghaJ7LMntXhXlUK1gd0FgyW2eUbq+W7ASDF2L
G0MjFFRMUVxTu0AAyxZD5SdVnR28aXt+GJTZ/9ra7FNvVIabOgAYYBvIr4wyuc+OMrl/9TmDnYoa
O0HKaNkvnHr6dbAsAC+n3imDxJ+ysTyt+2ZIcVGUNqp/C61lgivq3fAgKtj9jj/GcOVgM3CbtRkr
z9OhHDn0TDin6aOWR+ZTHHVde1UzMKb3b/KuMeawJFZDYpA3z0oLxKuK5pqcQHRm6Bu1FT/NfauQ
6ml4ef8XrAEIgJ8SjiIkuddL0yCwUkWW/oChVB/scEQdZDKeovyQu2tvXXw7ZHXAPMmRgLWlUEsd
TWHGDuxQHgXqEraPSIJ8iUWlHMCO91IDcg9SSLJ0RHw24Ye9NK1dJnzBGqmrr8oEs4BT6Zlkvk7O
ou9Vv5yU/LRM+df7H3OvkoFMIyzU8LdI5dHNJYhsT8mKkSwLHu3l2R4R+a6subqmg4DhfVCsa16Y
029NLZI/4E8Kn1vIEZcTbN3ZuYqr7mqnkfFNDYfCfpfbcfnvYIj5v/s/cncfZG8AHw5VyPYwwz9e
p5rH++epo/WaxiPo2lyJ/vFEeqResvdY0KMBZQFgUvYi1ltulQymNg6PUhl6ENTiHy52N8Pwr4N9
QNXraKh6b2kS2kKkCzIByOnaXl9qCU/JxNOezbCJlXb61ZQc6FXv/koSyEQhLTSZe0J5uTbF1Y1p
VbI0u0mRZEAGqv0KpbawT0mNnMgv+AT5VLjQATHetU2/KikwyBQGoZ+Whg+QEPQPpZ4YJ4QN4/P9
47G3Z6DgZN4FagW86XphQjhxZI5UiYVs4Ec6GtZTaVJHK6IMYW1P5N/uG9zbNCqbVA2Aa5EwbPyd
MJveNZJ0gL3MVB6jXIcQuhTxwiXtw4NHau/ZhXoOlgMKBzI1WS+OZN6pZhNblTDFS5bZvRKQDgrn
YL927MiOK6NjjDDSk9q8S47ezWUBWW1gjUb8aBVzc87Dpvjz/pfbtQImABgOedZNp5WJnkIgPEwt
sui66iKqWH+MEn30rv8/O5uzTgUHZCJPYAA0a/Jnd6qBbsXJQf/uVi4CBAA0aD/OOA3dbb5hmV4i
NIRgg1o34vnJzqtJ86s6xy2JJs/+UPuk+mucq3Z4MKpcIxkZYqbtTVAlf6FrpRtndba6R02NlDgo
6DkPfpnkDu5Nd/pvbalpiq8acfLaJ2WuB2FdUlxoNQhNP4g2K6UbnA3hi7A0ltPAHG1GmSE1H92O
VOLcVtnyuZ3z9ogkeufCyXE/WGJISKiabUo8oz0CHTOR8o1cF9qAIplfDbsSD2aVltD0z0fzTXun
hnCQc/MDTr7tJGRhaXo1fBAB5Lhp4Y+j2vpOX9dH6fFOQEhpjslaQmkKYtvKg941RSpqlW5P2zKI
poP6J1pTg6outOvSlnD4kRYdHNUdZyKnKmhAU4Akv9u8AAudxcXo+ZgqnB4PYzplLx32fOYDzLeH
8JTDPdn4gRGBKHTtS4acqgoq2D3HNbMogBXZV4O+8EEss7dbsgUgeTnlNJ88PT9FuLWiC12JSpp2
jar8AbJ0TP2R6nhw/4rvFRpl2ELrXvJ584iu7Vhen5md7vYwUCeDGtjuFP0mclTNT2WZ2H833cgs
TNN20fh+bMv+FfH2+Xtq24p2NrUMnZP7v2dvHwnfKOugdsQcwuZSgFisU2CjuByD2tUSafoDiNj/
Sq0/AkfvWYIPDvCWnK1gRm698GZUJzVcUEh3qYj9KTS6XVDMZpMfIjR6EGzvXQm5l+QQlMaYLl7b
yqYoyztD6QKtUxztvR45DmBGkSrVyYTaNnvxUsXNfcj/pu/3v+eek6GEipeho8JjsQlM5y5vOw2V
2yC2VKRG5j5Hcgd9no+aF9knJtPnX9hAGqIM2To0RxmXXy81thTXVBRBGJHrma84igO1Msz+ta3X
B2d3d20EmHKAn2rclnQhR/PazEarD6re7B+RcbJPoRWLq7Dr4dGSHMj3v+XuiQHICxMcyAFaHeul
tVSFiWzxMWYnwue4UgwkdDztyYi1oybH3tJoMEtxdIpIwGnWpgRcRb2AOYAR4s66DmJOT3HtJBen
C/vfFewfxC0/7tUGocBEL7UCWTIgopQ/6Cd3Q/Q3wnLKFERBk+dUiMH1/H6anuupXCJ/LLrpS7mY
89+G0vCw0riNX2wjK48uyt4n/vlnbC4l9bnOjKjDB4LPAjM+g5vwBVuwocTRL7wYuDuQLj9oE7YY
kDg2BLI4zNBA2DacErPUQHGm3aVpJ/N8/+Ds+XKogOX9k8Jf25deU8cUjjQy4HhWslOm6+M7Sq/q
H/et/PBY2z1EBJiqCAUViYja7KFrtt2kTANTsJVjn9NRmy9G4jYBqH9GjW13fGcZafUuLsHnVcVk
PhpZ1F8ZNG0Ln/LX1F/abHCYaaDocgX7XX0uQ8t67MmfD+LxH+j3m99qSXp52D856Jv3WodFsYRu
bGC0rO3/zSJHXLul1FT6Pb3JQG2HZnKROZ246nrWfgaf7/0Rm0Z2QZs3/SupDa1An9Lt6qCtx/Jg
v/ZOIU1M0kmN7SKpXH/IsoY3SKMGDjS1dZJTM4buA5hN61vHuO2BU9mpWWAAEBIdBegftnTqFTXN
LgpnLp5jkCBPRXTO0Co5LQnQHAiT/umZz36op+TIe+4sknEnYMUQFDAYd3Pj22pZCOAo6Io2qs59
M3HRrZSgLtCMyc0OPMzOOmGOZtwbD0PbdjuLasL3OgqXWaQ0dE3fHiBXL83R8cemLt8D+9UvSab+
qU9jd5Be7K5TUrxRh+e132J1nK5ifjRnPIky5QjSxCrODdSWV1W4RxQMe16UKrzEUJOcQXAuf8tP
XrRkcmk2tIaLXhrJQzMPul869eB7KVLHSu86Jy3sxk+RgotRxgTpAWN+s6wTlmlhMvUL+RsJxNaT
hyCg4p7WF2J09fPi9s07nc61Xw6H7b799ZKygdiQshRbHV7HTRtQ+ZRhxaIpH60ysl6YAXOfvBH1
FDVuM39ZZicooJL3HWN2zm4aHj0ZO7EVUdX//oYt4tVlgIN0BDr5Wu/aPyaVprSN5sgrfAfl0zgl
3qcuLbK35wDEpjSnuTfkOdtb24VerBQF8BHRidGHcUN/DglbD6zsRAFytIGWFcUEqeGyPk4RJK0A
iLGioerwOYrTKj01Zu98WMZZPYcxlZoDb7TzUjH7K9uq1LZkv39tUVWTbgg7lY9pxvPiF16rVr4e
e+a/99+qvUv5s51NfMPIYIygMrVIOiD1ZZyK8NzUIG/GYmwOWMB2l6SD8kHMhORwG5DmWrREqjVw
H2BFDFIkFE7MXB9VIPdOIfyrsMtwFBEZ2RSYbAP2yjplqwaTMD/SQxn7mtN5mNsmiPG1D8VsHw1j
7X5FmHwkxxn/3bZ5XLuCrXP4UdGtyid1htC6t5AiQ0QhPnDfu0dRFg7APUNeuc2vtQXYRN/Tt7Ir
uNBL1JQ1f3Hxbwzc5UFUdt3rL5wQSVFkMI8C4H9zEkcXHuloImYyGqOAWVaYp7SY+hcD+czHXzFF
fEbCAgR5O5KlzYurzLInp3XI38XzXAWNm7pnpzKOBrf3dgwBK5jW+ZdStXwlf3ogzBYmeU2Rzqqp
mt+HZom+IelhvRtLLfx8f1V7515G8nJGHIKS7YNLHt87wyjbSWrqfmaEOv9dgbvg4FzsLogyGFkt
5HDk7esF9arCqEnPi0cVT7mg7tH4Y9bWD2Ophge+ae8IMl0CihmuB/gbNyciQqVk0lwe8jofogtc
68pD3qbZ58UY2gs0XeGB49i70sAEWJTksOEzrpfWMooeoVZAgmBOTVAPqvcxjqbJd6l6nJPYiNHq
XcLv93dt73uyX1RDQSERsWziYjtV6npCIyWIisz9zJj/iED4UD+HI4zq903tRWQ/mdpmJeTOWZPV
lFpUNy6mSxInyoe8cpTat8fYOzm9VbyfnBJ4JO7OC+4b39tM3k2oTIkdKJlvzs1Sp4lZK+C0pXbQ
e7LNj7nVqoGqz8v7RI+PdNj3LgOgLqYMZKUHfPt6L3XUEmGFHYGFmyrDQqY1XZROfTutEyJrpHdy
tgxPuQ3/+lAQuo9KHwxRrD1qbo2oTXZI67R3LjmPkpqOMgRQsvVa4hAOJ7S/OJfLMIPRmedzmlMy
7ltLvxiZgapHDDX1/f3a/YAA1+iUAHsCNLs2mumFnkYdZUKge9m17pGhYCTkqLm2ZwUXzLGnJAnq
Y3MqQghADDvJaWxMRQ2MAH2ZuQ+L8/217N0xwlU4S0CfkyrLs/mTE54WZnAtwcFP4ej8mqTl5DPU
M0e+k9m/ElDJMTUmRXlZtBtgLOT7+WBT0HBq17qkVlUwWeMeTX3t3SZiUTyjwRgzAch6RVLVPY0H
lQEhpe9hWjdlIGAV17rIikfHqaKD27tXNSYKADEjwQrY3LxjtPNUgBdMUCKbDEYzWbxrriT2O1NZ
4vMYAuM3ltq6NEuq+H1ml6jVmeF10ecjLfm9ldNplvIeUMTRQlqvvB/FqOfOOAa0lYZ/DDNPTwVQ
F9TPkKHQotT88+1nBz4zqSSCwjHzAGt7k4PExtBjr9T76sEx4+psm3X7VRjzeICp3rsMdEYldAIG
hVsV9SScXW9kri2eWu8SeV32ZURE9fr2BUFCRZQFcSCB5GZBWp7HhjYxClWHuuKXWhoFs+ISvSre
L8yyMZrDLBsnR5KfbHxI1Y4xyDv4vVK7D/3UCiu/0ULxOZ/H+aB7suMjaSHQNwe2A43ntuDeZR3l
MU9SicWWfTHSrvTnvB4vsKS1jDM47om27BFN4c6DKqU9SZ9g7ZeyBOuzIcIhyV2tHyFfUNJveuoa
D1UrhpPRtdl/s9EuTIomn7xwMA5Oyo5Do60H0pDuNqn/tpNeA3+gm8d8oFAS/ULn/p9OtNaDmkYH
0cnNkaRYJIcf5bSOKUf11iu0BaLpSRJTdIvz7jR3AAUqmq4v94/kzZ2WVnjd2DigSTSD1lbirCmp
3udYEcP4ZIOs+VAiFXIhOHyJhfJmjnNpDkIGZtA5L6Rva3NRboytqKmvVbHrXhV1aANFmCnirJrx
1stG45DQABIqHAhvwjYMmelghlVfB403DU+mVyxBN6fFM2xbR4G5/KtWBVZMEfvTqISYV2rJrFel
9lHhFFHdAHMYpZZEbflOa2eXuVS8hxCErw97S/NYU/z2R296M5efNE9OCAkqw2QUGNfmC+i9qqQD
/FNAeHSmUta81IWcLSUUC9qyofHVzkdBys09kEZplkr8Pk/Bds212iIrVkRNIPWOTh0T6ZdKQdvT
SMLocv+M7poi5wbQRiGc47Nen73w5HaWUQfO4izXLtXxLTbBet0688Fje+PLWBXBA1yTlMqlKM/a
lNSvsgF31IHqRbJlb4Tdn3pcDpMf1abyqTJ66xNjGfGX+yvcueuAjiReQGaRIGPXZht+SjtGWh1M
WgVdwSyILqKq/4XvKJdFssPzDVx6bWVEmpfUl3NSir68GpaiB27ian4/Rt75FxYkMQK4MEqkW1Hb
aHYUzwxZkK469YtRcEmpptnQDd23s3c0qDeB4eSxgzd9u6SeUnecmzUEX0lxdpv0v2nwAKYI76iv
9D+UXdlu3Li2/SIBmodXSlVll2c7nvJCpOOEIkVJHESJ0tffVf1yjx0jRgONRgNJW64Sh73XXsNn
TzqJ82Dahw8ELP/9lwef4SoATDI2ebSVZyVIK0SLKrycRab+6xWDRYj5Fd4ReA8n0uj7RzEskmAp
gIxkii+Icl7CQ7l53KU2led///4+Of4xEIHgHYsCGpmPSkssAT7DxHxo2Jg7TewqQ3EVo8Y77zDC
5LUqSvX63x+J4QAYXycL4D/m8wiISzg+IDJQ7cJ3kI+mRFi/kSia4sNQll8NyT/b0v/7vA+VgpcU
L3NGPGjmorQe1RTUwsfreeloAr+Gtj0o3X3ldHR6RR9vBEAZWPwRbrw/YkoGXNeZDfXQxMEw7ICJ
h7UEonJh5GZgdBqrSwZHijrxefzFzvvz40JHeooPQfsIFXzx4eMWPDO5MjjBBliNnUu2Jc0yQfMx
Mzk9hN2iz4sYW+Xv7/TPzXESrwJiQIsMHd1H87sqBnFFzzBowL8TzCGG4OjRR5AYDhH/+RDDasU/
gDNgsoTHvd8cbkRlhrWMQav02ZOd/Up8RvuH3hTqi83xr8n9+7cII1BoSzC3A8kCUuT3zxJZLoMN
nwyMzG3iiJqwpSBDMHav0g8jFIEICq617dlUOx/ZK9DNcdl2kJ7FuKsYf81pB1OFMgU19ouD788b
A001ykIcFJC+lB83rp5H3Xdpjq8hSMSDADhXh4haefz7e/3zeMCkCdwIGFsDIoCn1PsvAHmRk2xL
FDYijKEW50FGMD2uvrlOvcTLVH4xPvzsQ+GB6NOBFIA2fVpm/wMWbGtuUg2EsynzKd0bSMD1DbLJ
86+8DT/7WCcBLbSeMDH5A90Evj1sWDga4mMN47GplR0Bz5SRobLs2rrgK0T/T39DqHjQxMOjG9wg
LN0Pqxa2TiEgN6zaUrTs3DM/XqfjOp7lWF67Nc2CjsQ+Dq6gHkm/FSuFihBmWvaKusq9dnllG9pV
47MYyvzCTqy8mKzIf6f9mD0q3aZI0xXsXqqIY3ylvyTj/Hma4bdHgO4JnIXNw0cFSEHRMicpN9Dh
TkNBgqoL7/QWy2OC8M3rqpjCyyFbk5c1CqovmsvPXhWICyd2Goo/2Ly+XxIr/Ld8OScoraf0t/Os
uq42Pex4mT4Z8H+/QhU/exwoR5DfYuJ4IjC/f1wy8IqGhttmRVLR2xBk/swhBQNeEElJXJ9+Be58
cnD+a2pW4NREEfMR0udDng7THBgYdcTzdTuZiAA9Tc9VuXxlOvzJxYBHnbo8dADovT5srjBtp7BD
WE5jMzNv+1I7tRtC9AhHBnL4USa2bCzj/Atk/5O1A3oNUEycosA0P05hogWIA6a1thGS0UebQql3
gFDP+ossWUsF/NR2r9yI6RApMAT3fz/ATu/rwwmOChMY8WkAhHvhA8g5WCpLO8amCRfnXoRLYaZe
9v7SREsLxzWXPMGTYEBGRLzw+3Xovnr+Z58eugVQ8wCzYrZ2Wm//c6JVdqMQXlvbGLZ2Lwp5G6Ro
eXuui4DVJRfbt1W55UyNxVcTh09W1il1He0ovnrczB9aCggIs2jyzjaqDIpG5wu7jUPWXoCyIO/+
/iV/+iigMRhinxDKjxSeCcpozE1GWMAMSDDuN5YSB/pe3XNwvP/+qE/2J7Cek99MeYJEP45GRxdB
ow/3jcaFiKM5bIFZJtzIGSie0bT2Oxu3XzW6f38kCFTvX2EpEqQxweITyckFpqN5STm6wSwPar4F
6+VsM/9fdbpwyvv/Dwk2wvsn6iJfRRBQA7L6tjUsN5gKTet2mXXJV4fCpx/utDcx9f3X+er9o5bA
RpymHYxauzl55pWTl9usAkRTrxwMKVnlt39/gZ9tCASLAMxGE4qT6MNnU22uwo3DxLSNHSd0HMbz
aua/eMzNLSTQ67GwWXUNF4Sv1D2f1BaAKsAkPeVzYDr1oS6Gx4G1CTemoa7LISnsTQ1zrf/eJUKV
BgTmxAY6jdI/HLKr7l2So81uWKh+jIPcrpIoopBrrtPu71/kJ5sO6X0YlQLhgj3HRwDUWjVubEYb
lVMkTMKbTzfLgqwI2N5+xfr55BBF9YOPhVkeJMkfZ/bpGsUWrMq+MUnibO0joS+Mg/wPxkCBPZZw
0npq52U4DunQXQoHgt3fP+uf3KfTiArPB8CFjhib//0y3cpiLoYTNwE/3CPSd3mbZ6B4OhjTg0kA
1ERtXu4Y6h8yTHl1QLX+VZDhJzsFckq0rChC8Dv8YSsmwtVPHNHtab/IfS7S5WbRFejJfsf7Sp79
/RN/slr/RS0hNsdWATfy/QeGHbr1tMMHhnlFeyHHvH2cneVfPOWTzYin/As6hRka7Q93hHRRW6Dk
wGdChPDrHHY5qZJeX1WFUhcdgg/uUbMoVH3bV+fOZ0sKJR305jgMYH31sazz5douJgQIwKLsrDWq
bAaBURLjYjmz3AaYqUVx47dk3Bell09//3o/e5mQGmOYdZqnAcB8//XGopNUpcAERJRsOHKKF42y
Yg8n299h0MZf9GqfbVWMe3DegayIMvbDywSTJ20HjkNhw7LxZLSDPcZDx683oP5fbJU/Xymm7ngK
Ji4x6q6P4tixrIyYNezYqoWud22e0bpHlAYBay87wLpdNYxTKKAofpG/f6fRnx/z1FGhrU9hFgTe
6Yd3qimzrmXKNkXGEPTXtRnfxS4wOGiRAy5JuMbpWbEt2a4I5lLvwmLtDnYeaLfvxjYl4aSNIEHe
J3AIDKD5mdNl+vHFL3n6rt8XhOD9AqBAEDoQQ5RH7998mTMx8gVGosaz9SLeTjeR60biJj/AAKuc
Lrf8HiP9pmLp0pLQ59kZT8x/prChwQCPBxZHJw06RiHvfw1YS+SKMQf7qzHJz6dgfmUWUV7rnMp9
BBvUnaDbV1jpn4seUu2TWuTkTwUhzunP/6cWZVs8ckYtVE5IpBG7YPNzRCR8NMMD2OtwhKwms4rD
37/wPxcFat8UYzrQejA1+9i/gVRWJNKh1XZIIKkxfGS1n3N6Y4XMvkAP/mUsvH+3BZrTFMclLmBM
Qj68W7diS1Q9rKhoMKVIMtK034ilSRWTSLXLceJwJT8gH1KPJFnAhannIff/bCaYk12VCJi7hFtW
XpXOmL4OCje/LrFBMkVQruUT3HDVukf4MJuIHUJ7M84SmX5//7r+fEd4Nxm+MBhJnCabH6oUMHtH
KgUWpRMyrNMlL2qwooLfbGwl5JJz/+3vz/vk9aA7QQkBkAu4y8fuDMnJ+PFFZ5pCpCyHH6aq7jZY
Hn4z2YKv7YuH/Xk4gbSGXhAzHBy8+I/3K1B1QmSrKZByLsNRX3VxQrPXpVuQXw8Ljb68BuslW0iA
PN6pCWSA5Mmsd4LuC8zNxV4uJ6Pq1Uj1HGN+aMk45nFLynBsr1jPgZC7uaWAS4LtOnH9jPiFSlWP
WkHFTYCjIYSBLmVxK7ah/ba5TcUkLGBAv6cia28KWrrLpQxC1owj6iGiZYsxcicT2CWCQWjHHVhG
GdKLKbh99RK4LEN6OWL/zmYov9baq2Xl+60dBOIeIaBlx76TLiHdCPPyupI+hCYMfnDVBfJdmEBY
Nhfzfgp06S5mVHjtiwHfE8kF8cRieA9W8L5NWEhvE99F6gwuZcjEGCJpCoBiefl9UzBB+s/9FUgQ
gFrAtgZahfnD+zcEgmncxjlwa1bwijDkstfZzHrYJ1fVTq5tsftiSeDnvd+yUCDBSfhfQsRJsvD+
eQhMySMLejcIw7J9salWuwnGS7fDAmf5vz/qz62F3hQ9KnyU0ACgI37/KOQAMA2Rp27iRfcHWkbt
RbEijxO943oB2clXDfi/M673nw2DPKwqHHynm+YjtpNMawLuExi8K82QZrrGZnuOhePu0OF/uByS
hP5j4cTLGlSwlN3KdUz7egQws9VFTiv6OJZ+ecRVzUfSYfpLL1JjordRaaMJLhf97KZU3HI/Akdp
OdvKa1g+o9HXM1vO+0DAPg7dVuxr0+U6JFPMqxaudlX2VNiEvWTI2f6mIzNQkuV9pnY9k56RzYns
ybS9G2uQYtTPIVn6h1AMwes0gyEHT4mlfGqBP/bEcGbPMbmVW8MHZ+6YCMJf4JrDxltVVGykWAcU
7Ke38Ry71D3B+C0/StvFv9YZkSVNnm78H9R3Ru0ij4wXoiSie2+2tuwxHRG6uGtnaZ8QUbQBRw+o
7WtlIS2/6LuofNwgsGPXg23DjPRYp+phc+3S3hY0SScYHFixySZm4ZDd0h4+4nWFsgsbD34BR1lW
/imZ2myqg0TPL4HpuYUyy/B1P2ILwIMT9kHwZUBUZdc4kMl6oBq0u5PdKXY6jai7XuDTFBI3wL2O
RDMw0v0IbOKbCwTa1wG5IVOd03QVxEH2c7G5alxund+CHWOYgn2xvj8e5SfjdFSymJJj70Kk8WF9
L9hmYAOD9OVzo47RVMlLKENEUZsVf/DFw07nwP+u7dPDCly1KF4gfQE18v1mmiboJVaXRQhADWXt
pSv2JXVfkXz+oL6dJhun3D7cTCcAL0vePwbj91RDzRfWkRjaYDeUzF8AaaK7jOHcJSau/ANlmbvI
Z21hnivLdCGyDANRR0Okv2K2Itv19MT3HxxlG5JS8G2ePMI/cjPhIBhzvxbInxhQ1n0rnAxm8MWy
ysCnPOfZ88KQcZva9CQFjDRsFNiSDdsZnFQELE4H7SdQCeIAee9qMurJI/o9AV9qaUGiYMPSNnFl
uoJY5Yw4o4htALKlpjCuQSiZ6J3KRJfsRhv3LaGe02jX9TlSNywEF7uope7WzJbhb8v2dORU0pJy
KUe2B1Fxm2vESa4Dcdlc/F5CrodDlcxc7kRQRXc4KYphJydf3ZjY+u89ZelGNKcZP+iRTS8ZV+q2
dLr6MacBtnhLLb70heXW120+pj+0mkHq5Nq6ayqhqCfMJpH7ZuZu+0ZjFbx2I8uvC5iKhVClGbbU
UcZgWqp71V0GVQUbuk4OyAdPdTxeiLb182UauvJlNDpdkUhj+nPbbpbV3dbqcB+a0r9i8Dedr8YL
EEI6Gn1zaTllJHAjrB47Nt5giDSKxrMN8XC6LDtKnCvHpGZxIa4gBcfqwjBt/QYxfHFEdADKO/hL
Y4bSj9SVBKFJSHSYIGhxB7RWcODs5LpdMNkPoIwjEKUu4LnzHfsBv2EMMsDRhS5j0NP2iB1SMhiX
vWbpCmFa6cVDDn1M1MxdptGTtYhtJKYwnWro3Le3bEDVcu9Kbb63IoQbNEMi4SMmfENJPI2X1wFW
kwHokH54C0O75WcjrIu3ugv68sVzZgJUPJZ1NegP2QvA2vVhllN53ZbIga3XYKp+bvjlH7xRCHCA
B0f+Oo2R6OswSKvH0G+03dm8papZhy0qQBuiMWx6eaKQZ7AwOtVrQdmNi4Y2rv0EFRFBcjET4OQk
npM+Xyv7NPalfZsDGa47MOLVNfhlGDokPMou+03HXVM53SfEaIh/QUwMwqCp7Cj2pg/gF2XgBZHs
MVss3oZJrr/QxBf40Tp2yXQuywzi7E1G7jeaisHs2tJvjxlUK+tjkTBEmCKMPbA1H8wSXC6ryXRd
tKUQzcyL/A7+LfzBQQ2ZXWQdvj2C/vkkmzOWw4Z0yHl/wD5i9yaZS+SJDWabBO7Eab6EN3NfHTOW
jks9c5/73Ulr15JlEnLYDTrHb94O65ycD9YPL4jDtZ7ooggOrZiQIACfmvYf7gd6PS6llog+UuFL
BlprQfokYXduQdoyxA5x2mBDoC0MlszepkEm4zpv1+TXbGQxkdRBqUM83Fqu47Y0WKLdLB8YpMjx
AUZT8qKbaZldFhEFMZKtqQrPkZSRZrUQHc8EYUMxxHWGiNnLpNIIXwp8jP3qO3E/0BO85rvNf6NI
UKMg9bJckZ52y1xXHrwrn8RKow6JUgTkjNCUXedoiNgZnbm6gSo//6GGpTBk2hDnUp/SqsweXjZu
JonBojqmIuluWZAylOWJU8Wz7Vh86BeOJipjfVK3PGfuxtFY8rsYAb+6tsKMEta0GOEStEZR2QTT
7O+LJDZlAweacoKlq/IPBQYPQz0lLQUph5VyJDlCzWcSecHlPjBDC0FTSdvtwqaLkcd+S8XPgKJt
PZeCjesOgT9tuNcl/EtrEJmLqqH4yjZSes+QFrUGyz3yT0/K3ZR31/AmB5MkhqeNPkJymit+EFSN
LRnZVvVXM8vZb0wqimIHIv+a7IPUwVigkGv4wy+Y6hI4mixZY6IueUPHjVpoXEVy2Bxgx/pkZHgL
R5Ke1lrRCZycYilA8Y6FBNKYZlN4DIKxYtiKW7LUYoNM5yrGslP407K6V21c3MxFlH5nvFr42abU
kt9CDuzkXo9V2+8HqcO7tcu29eRdOdwUS4t3gnSgFjEpXG5Y1rFU5yLO+h/hyV6mRkKpu0vnvmwP
SLMd/HGd/eBIMPbR09abCUdz7NvjDIvPDPOKeHwBZpfOMJcalqduhbk5WbZimhACh6DoxSTYLiM0
KHrfp115N5sI8S0+moqsAZF4K3fSgZhDJM88Hm6H8rfxLjPgHujhCdsynAlyXwJ5vsQ0/CnSTavj
5vroDqkaidsJO+bHDg576qCktCW+pNHc0zxH9RiaON/uFiPYRYASFZUFxWthFl7a5wVT8lvAg9Di
QrT9D+7nMSZKq/Af6Gt5TChdpytDscybxcPf6whTKzuC+Z9mfJ+1VXWW+3mDYAlptYZYGSIsp12m
uaoViD+NG6AfacCLM+lF1ZoJlvJCeQ2Gl+5O8Fi1ftfziQ9eRdP0DH7AdCPbaMVdaQz8HTtHQ3Uc
I4UbE0lj/BVVZorg+agax7qYQVY+LnxueZ0iD1yhOoiCI8rUDDIqrPpNHhDBN3YQ7HKXwh9wHeEw
nwmVIgJ6Sp6M0TgL+eb4G3i7LCaBTiU7146vMRmTWQ63VFvoAcdtjvWVKGFv8rih9OaXIyYqLcF0
ZasQfDmIE/mljW66Leorkic9dbsV23qu2RzJBJ3BVELHK7fVkHxeMfxxSzzuQEXbLNAOa9czmoq1
bWQx9k+hFIKSTo/qxgZd8cOlPf6ayFkGPyBv1hsloI6oGcNJtVe8EhUBj0A880CoO0yU02k3d1Hh
9/BTXWJE1nSTqHE5UZjeFwpikTFfYlGjFTd7qdgKEILFbUjm0mN1GJstVyrS2wwWj4+Wyyjy6BRP
8pO0zpSm9wjtBmweMUXvgyByQ83AqPnhmaiSZtYhhQ+8CvGa1tCY60iPYXFYuOHmqDKIJ54556jk
CuGyZyvCYKqRbVm8lBvQjybOJLyjithR+LRxya7g9U5LAhDZLVdZm7qCbPipoAiOwC+qKQ4k8WOc
APhgPEjXxo3lgmtFhQLNO9I7cY8afPKa9bG/KdwqEPtFw/wWjVV5bmO3BPWAp70hvZTB9pjBocMm
MpH7VMTYiZojAvrQMRfzfQjkvCJUGfoTFAKIfVHChe1D0Smb7FSeqGcRFbInIp2jyyqfN7yWPkqe
WgAMsDcLuuAMlkRB2bh4TpMDznJ9WZxMEoheo/AXAIMM+ZTeoRRYStpoL1E2hQlt6ZkvFx7WQmet
qVW2ZKKBd0X0BoVCcHobLMLSjZKu6WhSuj08XYb7ZMwYMkTXeFUkqbjeSAzF+ncoYnFvdDYFOzqS
SD/ALTGMbT0yUS4XCQ4ocVHOwo/YyxZcE1joFcetBxObrIs2dI8taXTd59N2lQ42pk3pmFwJB0kO
92qRGgAbIJgttZydag8OMmUHHYbGrFzYDDnCzJXzGY+DqNhH4xA/ZwNg4AMMf7AJtA/DO7RHvNsV
0VBWl22HTEYSUrlcySTrunMZ4bIiKuFwn6WYmjyE1kTTrnVb+AOZaybcUxYbcxBy0c9F6DFKQg/B
brMFjVStWxjBkaxaFIJV7YqRwRQiaInlQ3lEZZ1AjA6otD8AuAryRmNiGsKsPcHeHVrcN3vMa4KW
5CezNgT8IDMbzdyYI1tRx5ak6DmAViEPwaDIgwilRrSG/UarDN+PhcXQi2Vw+MHibNeyDl1boqAc
su+djSddS6QE4TDCssZVDvjk0ngN7zQbWpC0YgyrAqAUhV5JF0/2avCym4nuiw0cvdxKVZcG67bO
N5kl+5QBQSA0q8AYx7uHcAtPZjNRi3L/WMHzAUdPXz2J3JURKkiTUk6Qm5OLA80XEP4w2VElyjDk
cZIOtOZHFM4pCrU0n0uiF5b8VAP8w0iM/Ci7LwOtxLdy8BUmGnBEK0iWzX6Ggk8B2u+rQu5ckXR2
N4JbmBEQ0ZWqe8h4cJxVFeJHzBb09iA5T49b4gU+BvymokOfdX1aJ6NAbNGWDN1WQ5noozoZ3Hyb
be0ClznwLX5pxnKJjoAXl2bUSE6Jh3IocAXCkuqW4hh/ddmEG0RgXW6k2/LtEicDyupkNChNkPAb
/xq6lt6ZftAvduuD/jLp5jWAu1zmd0ubwLrmpFihtaiK7jGc11XXM13iHFOlsroQbM3u8EaipDZo
A/bQXMTFjg+zf2JiBc+lA2MtqtOZJqL2GSsuYhiu5NhcobrKlhWXu+HlwKFlw2S0oUueShRbKmiE
CdxaV9bkv/Nsy6qLTE3tU4vgEbx9N/sX5zCdaropMG9jWgHWiua0OI/GdI7r0ibJrU+idQDip+Wl
70ILMmfXqm/pyFBmzkzgNS8TwpPqXCODnpgk7qd68IpexBpGdPUCgWnScN/2sp6Zbh9m+Ahr8F0N
KC+84q69UK1bKHJr8mUkwDWnBzP6bNvNtk3HI7zls19twdOu4ZNCO55HCyvOVgjBxsbyfFqI6arg
cRtiM9YZAMPxEPfK7fPY9SXJhhwyWvwNoGJ9iE7Azv3oyFbMXmDbVYo3WJ7pP7j66I82EDCPMl45
xIfjPO8R9k6nt0xPLr4q+k3aXVJN+S+PKQmSQzcl0UmjMCW2E1w0SyWAuHVIBlK4tnv8lS1BLNlb
FGzxT6cZlnEoxMmYABoAiwkJX3+tlLdHJqZcwZ4ENjD1DEzs2QQp6JVIg++x0cIhwMFoXfoIk8jy
dxGtGXItoqlsGzF7W1wufTrdDS5vX2HWlsuGz6HtCIBbux03ZO39QhbAdF6i4qqQPBrKn1HYhQvu
Xw5MwZnSPcRq4exsCiG2OytpsmADhn743S/xInYdCrMOQOiQvPhBzj9cIcagRsRJqADC9BVAGLkY
f3bSuimSqS3VJJvTWdeudMVdYDJMSeAYnYIIS2Fmh5ubjpcSdRUOl9HEB6hYkMY6aJYUBB5E/LdE
pEBLoBKAL/cA9vnbhGCjf5ywbYc2qhtkA9KU69DOCNxFWP7In/PLqeNpfTvrBlWZFMAVnb5eCpri
bSAID5hQMccYJ+ArX/ahnrOXUM0YEuSVmCeS8LEYicA5M+yMD7PfOs/RT8z8NPKE5wL6bsFBa8b6
wu/dD3Z5gvCE8ZqhgHoIvAomFAY+ONMY0JQEmjeDy3l2mM52MK0gCV2QaWtR4j/pXieIbvezewsG
pq+l5uxn34302a+cf3eoloFVwwX6UUewa67pwLbHFRnm+HxpACWrTMuVJPANYXUswQ0s0JtxEnEW
X5kVPQ7EppBt7lYfscOMzOV7s47T/VpywC1WWdGhmda4Fg0AaNcELW6IGs7e6ltZIGKVpGz0dziv
gSEIHyw/VJCOv7VaRgW5Ei9MPW9pN5AN1n13MPRKHqij3Tm6Afc726bkvsUO+uXVCOKeBHQyouUP
Ad1WbZJDHqTDfCEUHrolCdGDItc+XctHjc5wJi3ghh9RZMe2AaulEDutcpTf8Du2mKxkm7kFjrNK
1NaTmGsMZQZzl6EF5cek2qANEHGfvJo2H25dHM8/qk5186VeZblgNLkUGQl1ztQlN2057NB+ww/b
V8vYcKur8bzD6OCNA+q/qJAFORxhKlncwavsZDCHsaOqYf1V2h3ql/5682q+o90s/oHKfLmA9x1t
63Rqk0c+ddVKhmEAgOwwyr0q7DYypDflsA4GgauzxLohe+577yhO0BxHzrLm881aSaD/URoM5gxH
sdpPad8GJI8pDnOP+wwjsnAMwrrHmX23Rbi2oWyegE2CGZfB0ymMRgClgg33UW7cegS6kT5sqJYx
9ZvROO98hGQlwgDBb0AcpT+fe2CmteShxfIxAWD8vkcEHhFmHaK6LYNK7tYp8X1tnITvWQyS3Y00
CRy/WFV15XWKEeJviUTcx1Gj4cVePFXS7dqV54z2i0DJFurlDrsB4BDicty1ZWIw8KLOl76WFXxy
664zyWOWjpheTMiKOM1fgiG61G0yHVsAGZQsBnLdw2rYpneUD4VESx15DD2XTf1cVs8fQcoddQM/
PiYa2mZIErDGpSgMMEf/TZfFX6563t5khzP1KhyjBTsU2u/pgFJ4PmbbGNuzVcvgLF9D5jAYyh3d
90tVDQeL+uVH5T162URt8V7RRPdNn2pxhxzZ4CYtVPpgMUvlxOm8uINiuX/VfAn4buiKTBEbxPiR
fkUueZ1n84DWcEkpoAC/4uow6BuzOsFB3jXtRE9cYzudUiWHdfqOolY8t67ExVjQQDHs/xJzLFB/
3Rmwkc1B45pgg3SdQLdVrKGCDWM4wCCj0ygUqoz/pMmcWTLNIGjBV8wziYlMbHsCzfroCaj08SPK
k/w+lb6wtZOlP7JRRRVRRRacy3md0osl18v57HrHz+Qat4/9BiDpsoXPo94zWPRy1PozWpQ0Udnr
hsal3WUAunE9CABWZ1NR0qpeMfp/hB1QJvZQn41Z4+Sq2z2GuOwOjCmJXJUI4JQao+oA7rx7zbQv
rowPOgzZujg8B7lfjJgwGWyErq+6ywjzrInEc8dvgzjC3W7cbMVumAb6g4H/p4ieDQ5GJDlDE1bK
Le1JiHLqga5zhDJSDt20y2dqnzc5gANrFE4NAstF8wjhYvBTYAH8nMBsaGvMLOhL2sXixk6oIOpt
0Qnm4zB1ObjNAONruRrcbs6ZRerh3MujHFzA9lFog2OJgy/fwSElHRo7F3Q466zc+jpHeEJPFM9x
8VibRZdpOrliB3cC1F7ogiFhjgve7isTs7FujY7ONwD1mC+M2h0EJmMZca1H6Zr381ICZNfTAPws
T3FR47RFtcHA7qtw/KwYFlfiqjBjhfIo2+K3HpyMf8YUxq91F8kINcEER4uKcRzaDs7xNcZvtiDV
SM3N0m88arAz+gIuHiui/tLKrekhj2TI0ES02/OUZEtYd2s+Js0UAPNBNRE5URejT59HCU73RYv4
pZgYEE2u1mCtolpXfXQzb6c2E4dP1l6Aazp+o4gGOZFK4ug+QyFtCUZqGOv2sjvOp6KnhulY8FBo
GInAKEvENxLdznBH435760F6KM/HdHCPJefsNtflnjMV2jMfRK0B2m5i4ALp2qWgG1TV1VStywtG
FqU6g0aqv0BDpN8CyXAyGB/j/+j6IL7dls1WqC3nCVxRtAM3ClcRkqrKDdgtRREBUKdIJVrOLml3
p4Z7bpjqygYHK6sA3ixOn40gewE9UhLmFysy4eWlkUmLwzJdxPWaUv+qcW3fJ3g5HFyuKf49li2q
3pNb3uWUVKM/4DOON6kQCmWs8BRIeYI/CznCswisiEH/2mQl0Y4WWOYEURcpdLH9DE4gXuxdslBg
+4D2s++5L1BBxIbyn+BGwO5pgvOnIAUsOqorDHgB+pVD+n+cnVdz3MzZpv+K6z2HFzlsffbBzAAz
zBSD0glKgULOjdD49XuB9q414BRnZfvkVVFUA40OT7gDBSr8bSx1J1mhFsd3rkBoAmfS3sVlVKib
ykYzDOd3W0R+VTbiyfTwDLvqaWx0vsyhz5EO27Bza3uucQzBGfsbaJKsDqRCju2rY8plo7dxNO89
iu7P0KONpWxskbnIgZbTQVK16jeiy+CSxa0WgTGKnMLcZKnrUgNSuDu4Huyo9M25RFSQoE/Lg2TO
gEL6qtt7arMxmlFawWCIQrktqD1jbFtnuahf6rht49spcke8C7okI+DBx9KQnKKJnul+nk8KAJQh
AtLZ3vYJ7Wm5tTuj6Z+bvmnmPQFMHSmbNDTANnkT4E2E6fRYedTFZLqo0esZEKlNVNicg77TaGX6
YER2M4QbFXnRHAlR2RhPJua75W1TKpNKIYZLxzx0qg2tCltNnSi7VBXlkxoXY3GRTmPjLL9XJNVV
jF5F/2hrw0yopbizW71gMKoT2tD2YwxRezAZNn2lWCNp/jyq2sGaMn28aUyK6HQM6qH8hZD1MFdb
2skkYkFb21H4K/RmB/9oM+3yq67EHvdThvOK+Olq3J23qluF9nZCeH76SLulVZ+KwSYW2oaeXWhf
KqW2VDvIc3qEh1AbBprKnTG7809lqhZAD+Fc/K0EOpvtGaalmxgtdtySKxFzgs+Gqahsbs2JdOpl
GZLCCOS7rdkh9VQBUKACQ0cFlYeM2YE80fWOdRisuVceC0uviDT6sbZoloRDK4E4C7VhS1ngLtzv
dmPYzvfedjNH7BP6pFG8MSc7rTsqUIlZfK5dbpmfHqlr6E/uZCRXU5Lk4s6SDeLYW3hvSH7HzhQ6
V1MLZWOfGMNQXKtk6ObexWFj9HNK5/MHu+b5q43q0ipAwh8Hv59REk35kx2ryvQ1lBPXBr0S6R1a
1jevZmuZt6cs3g8Xmhi4MmNVp5VCeW1sL6XSI+psd042HLpixEtElHkyclX2XXoLICpugmp0+uqy
ndU59QerMLKvKHuEDXlu57Y+VU9TPbRATeZNWspZ2xmKLBx6GRRbttIyS/dzxo55QBMwna47aZHN
zCr3qy8mgSwCes/ySx9N8Us7zVp7YXMIZLvJzMIvStRW6iZShvEZlc1IDybVyx6SqjD6Dez5HJMl
rj/TR8Usq75GXRY65FqGNx2imr+05d6Q4UXEdvnZW01q7VSwznIPMFN7hoBEjcmiZu9teo863AZS
jXJPJzXKd5mbzl9l41QP8KG1J+lGqkPC1CV+18RJSROBGHETN9BtN7RQ4puS3PveRb0DILPZFdYm
tMP4q+iiTtsOViuGTVHX8nOhz3IkkB1Udaf1evNDIkr+eeyz6VIh2M+BxVT2Rd8heE+SZvuKwb7A
5DK7MNK0ATMg5mvaQEPuV9FgXlXsnnEz6z3tm1qGGPSayZhd5w4mmSNpA2mkUdfFZoj1Go8AGuN0
5ikCfS9mbXqqq9qhfOrkQ7lrcuDtuzmm8/uQciI+qUrbUZNGwxRzCMuJJX0NAxBCrtmAPmJm9ylp
LEDTWTW0n8EduQ9hVmhZEJWh4zxUOH9/ajC0BLBjTtZPrxoySTHG6uQulFZRbq1xyvw28qZF2yFz
UGpGNCzfjhMuuNed0EbkOvKmuBjUMT6MgJmrGwsqU0JKbXF9e21JLQM5Ofo1iE1S+xl1Nb6GtG7l
27oP04jac4d/Lxd/SeOzCR1z01hO+7WJuJv8SRbgOVJSd27jzMP5tp9DeaCsFZm7zu2K+Ao0lVLg
bJgUuZ+Ec/88AxPofNJI+b2wtfgHQvauuxlja7oqEH4aAtk0yddWjMCV3ThO70VtJrQudbcCtyhn
QZdF6O0V+RLpKzL83s1Cb4i2WmHHYgvShz4MzVW6vWIocT6oC3xXNxiOdlxWQ24qmyacxWMckxlv
8OJCPN8h0ml35iSne5EaQ82UTJa6iTmB5k3UOjknnuYBuIqGjuPc85BW32uUND/R2Af5MGSIUm9Z
lhSu0zmpr6KJEMsfoO4MHG6LKaE1J82XrDHMJ9WbwnzDsc+60Tsp9Gulbttko9IJ+hxFnZ2T43VA
uquuTd2Aw8iNA8xU46BXa6XfOjSvtCDXvO6D1UXzgv2z9Jsqau17pHWQeS0qDvGNMmeu9ONEyvsE
aO6jkTRNcdV6dhX7oTmk0bYBdCD80Aojl14PQUbgtnTFlxICZf3B6qOaWqZmNYGmF2kR9LXpUf8h
AaQIK6Zh20ut/1py95rbXEMH5xMUi3LeNSrYN+pusRP5auwlqKQ7RndFJ0VWn7V0dhN/NhX3m1N1
rrFtmnIafDY36glpURb4u0+dZ140aiVuhgmXqy1KSFTZ3aIoL/VKoYQda2RyAQGC/rGxhvaFM5Tm
VpaoS7GIyrZK+jlp7rZNMYN+TtN2PqRAKXJqsAqtWeBB2XMbt9aTNiFMfKVx332YC80mHngfpPkG
VwZaHFklF9UjlZhuLXpU5kL2BFXUYeu0DYopti6G9OwoayosIr/IHaEAjjKdh+bRCglPktLYxVy6
27qmBu3kfH2r0sA+ZWA6JmlE2wQ18jOv9gaftwz6CgeFkUlFcfn5b/D7PtK4iUJkqU1chq/QSa4e
KywG9gUt/D8fCtdkwLqoR3GrrAlbKPBoucxqZ1tr4AoMNxH7yM76faw15RmtkjWqdtFLXlzaX00h
UKJbIfTisS7ZdoO7DdO63GQhbgmZUyR7mab2pu7ncySGEwtkAQzjSY28GcjA1afLZD2HQEg88ANS
v8jnYbpwOUjPTOCptwLRDKdVR/70zQKBzF442ZR6WyB8GM6OIMCNUMt2+WDR9k1b6wyc8sTa0PBx
1wnkYUvQqT9eGzoI8a6D4b/17OZ7YqrZLhrBmCd9dU4e5NT8IY2IWhUHO6txhRKFItfUjZJ4Wyog
7SOAAOcmJ+w9M39vCHvLsvDg6bEibPQV1jzd2motskM+kyIo4ldZrd+A2tB2rasYd0PjDts0j8OH
xp60j3QWe18HI/P4x2cJHB8w3yZ3JoyaZSp+23Ckdg40DSa1a4HObxMPqAooLcP4U68SDXLXsiRd
Kne4PxurgfQ0hsmN4SksXWcwN1gMgCcb1Vr/NI/1OdnOt0vFQASSnhbQW85Jb7XhlFjraJ2Qwitx
Nn2nf0JzU6KJ8BmiXXLOY3pN2FjebOHq2sYiO88bHk9hmnZaSJuDgpejuTe1U35r6FIHRDU/qH4V
W/gV5i6LhvEMleftAc24i0IH+2+BNK/GtSe3VQjo2Q/WYAU1dl3bpjedoPDqeqdEttyqWqEF76+X
ky+LYzFrBrAxBJzjlwVMMplNRl9JUMyAyw7UHYyfDCYMBzfCzBpf1xqQpIj7//H253UXI5GFX+vA
ADoeuTQbDIKKyduGxlx8zJWifJBGTil1nMbi7v23fHsAQOFF8Xi5/7iP1sIxidGl9dB4jFVG7l4d
ZbPXZvoI749yapVaZLRQi9j/2lp9gLQ8pIzqcIBOVgtjuKJv1ZfFlQQff+YGOrVWLB3mF2RSZ+kF
HU/enHld46DAtPVAa91OQoa3JtifLxp6DKo/l2Y4bggCUst//xVPTST6d7ig4agIjXaZgt+OFyVV
qX/2ZLbzqBdfcz2yil3uCWPcvT/Omiq77EGIlQ6ETgvtMWN1N3SKhveBtD2oBFAFkYBlx6VC29GR
gD4JgAHzmd762QKCvB0N90+tKpfhOcYth84luqhr6/d+0GnP0lzehohkb03E2jep7mA4N6ZoG6ri
nALfqZWDZuOixWpQt1/ra8aIcKQSGuvW7dUhwAPmQ4hp0A5/NPfMJXVupNXEoiA6J7JhYiO7svy8
0DB8SLNwVzS1efH+Nzw51OLRqiNbgdzYaoNTzgqjNjS9rakk5neEKnBCN5L6Y53E5zzK34Yui7X2
f4ZaXUYEGHZPo8nbDrGHWLWOn2hE/czH49sCkIm35Puvtj41dYvAZVF0UF8Vnq3VeCQ3iLn1We+P
yqjtYR9NQLOkF2SLd4BhTEPgRJRwDJl3Z06y9aS+jowwEJzC5dZdcxdTvYfTqOu973aZ+6uoKu8i
o/uLML5WndmDp4ZCMVHlbEZt0DJXZ4yN8H4uhdpDmh3cX0DqzS20iCcxtMq5NGH9/Za3gi626AMv
bgzr/ZbnfasnEShWxZhu6LhoH9tibDc0J+yH3M3PseLWpyfDLeRclGLALCJ4uXozTfQYn7je4E9K
AkbSdvfWK2kCDgVN06riOejenfly6yNtGZTjhLjMXBI9bxWEJtbQCKcCmenS5Fwcc7LDgBTJcwtX
OCDisHyKPNVl3Dfut1hO4+MfL1lCGr4i6ZHBO682/hDRRGtlIfxCtmIvsqCqHowi6u+L2LV8Wq0V
kJHq3EufWEMw8z2kzTx0D2FNHd8XQ08wzyDCz9qUPo2tK/OWCNX+FbUJWIL3X/HUZ13Y+Ka7COCy
mI4Ha3qAIcRmAqKUkWy9wh5vqzbu7kNNxoFoAJspdaWe+azaibULZQqZVuQHMfdYK5XniROpUVYL
kOitfqtTtqXr4triey4q79AM4/jkxHN2mYpO/0CGl3+iKGz4DYzdBv8bWmWhVyRUpqBr+GEVGhsN
c/FzEfTJpwShtggIgjFdL/mJJB1X6RRQsgpBrxHuvGGVWIc2V7pDa1v5j/e/xanV7kB1gZAOdkFd
R3eQPcvCsMfeN0BFK2AQlTz0DRBNgGWm8gov1WQHeym8ypK8O4RoXgzB+0/wqvrwO2tt2XDERjZO
94giA6E4Xg4tRU59cTDys9ourii7FYGD//nBiZJsV3dy3ladsG46da59K6+AcfOF/abvM1opAJze
f5xTixOrGZc4G7EIcy3FA4A/CiudFvM8xsVVIYX8MKiQK5TY+p7VkUOPaWrOrM1TYyL5QOyLSCy3
1eqaGnNVnZUxEj7MoHRrSn1YWlHC+ZBKd8g2NO+oJhSh6Zy5OU6Oi1nAolQJLGHtiKbRBZ9jymyY
lxs2/QNRLsKxPT6kdFNiaLOKGgdp1phnPvnJcRE3XE45iNzrL16JeEp6qxS+qufGwUkz2wZWLNKr
ENb3bqikRlMEMtmZc2eZxvVCY2txhSGIjYDjshd+C4pH4L29bsD0QDBzeE6SqdvpvW09v7+ATuwo
jH2gjbOB0Ytc6wiAJc0t4c2db7dV6nuoDl1ACwBE0UW/oC0P206f9C2hgYGef29cvD/6iamFrali
4GlqoPbWcQdxgmwzLWYp5al9ldqg5l08mfZEqJ0vSh39gKY7J5hz4tBiUKopRAULi321frnJUJr1
uLP6nh4yyinczpKieuaEydaxxuHP9yhSR/pySeO6rK7vSLdbBJdtV/hmLpWrzu7aDzHI3ipQ4UYm
WzUXUSA9R97/+dyS+RPSMbE6VszH60fAmLBA0wtf6Wexl5VWHIRVqz4sW/deB68OQbCVH/6LQU3K
GzrSKEvsfDxoXXSJmlvczHYWV1eTSd27dS3lR1TX014t9VuMdWV2ZqecCAcIA1jCOvOoo8B/PKgM
U8fOzVD4VVh0FLmN/lHgsZlzP7RQUN9/wxNBOsYWsKlZtQy2TvoHAYKwH0YCLgm32IA+dmmNs/Go
0MfcCNjbWwON7kBkc/v5/ZHfmI9y9dAIxUF2Ec5aLG+P31MtZ6546YEnolJAf0I2tw1NyF8QMGQQ
1wb2qEbdWj/cOqzhroNRBsyh6OpljvH3M90YAIn6WMY7UE3wBd5/ulO7inuZjUWRkiRi9RGsYVQV
Tm7uRRewmotXOuShyL6hM65uwmj4U2W/18mgdk0FlpgMr4zjyZCxqzlNQ8oS99SsLYF6gU5xcp/o
Qv/zC2DRBwY3ai3qxWszHHpFRhfDB/NDMOZ7Qt6PJbt8zwFD7uK11p2nF5n/59OJIS66d0jo47+z
2khQ2iobEHfvW0VFrUAr+7sxKaXvhQBLTLzeHt4f79RJjMae6xkEcy4uUMfT6ZYqvpuyHPzBDNXD
FPcaHPpOPMN+1NCeLsJbu6qyc3WDU4sGIVN8XJC8XFQTj0cdktgbIzgFftlbxtb2GpBleaLsAAYq
iySBceZLnjgpDBDCpsH3xAxkPV7tcgLTdh59S0bZTW0l7adWN+Weelr25f0JPfFqVMqRguP9KPna
y89/u76tmVrnPKcjbUjgl47bONCIbQiISg/4G6n4+UxYdmJAE5Y1lzi9vkXb73jAsjJhoECW8LMm
CoPSHl8KM9EPWKXVqB9V9ZkFemIqkdNE15cOL5oS67SIRnpP31cd/Y5DywfZl+3BNZigy+1z4uGv
qm6rUGiJg3BAQ+aLavLq4LNjoGN2Mk2+SGN5sAxUC5pE6T+kfart7FF0pJ9qeZ/0nXrZ1fBrrM6b
79Sxj74mKGF/h9VtonBgtIdhMWRxDCt8jMK2v3VJ+i5ZD+mhhMRyiKJMnJMnO5UwwFMgSaXoaL01
uZo1AwtN8G++1XYVEKEQIpalT9YVFnXlpwokB1GsnKLPHvfxRdUk6I4AFVJehFElkEIQBOh276/N
E3cY3QDaZBqxjkMD63ipqEqFMGrLUtFsoQA2KtxFfWlAlQVEV62Z2WFWvA5yZWWcSeBOjUxtnkI2
vQiUitbHjNXjBx9Hk5+qzk8MJ0wC9lncwii3fE3o+Se7G5LN2Hn9mUjzxHKlBUJfiZSN5arrx68c
wf4qRa1NPqLoMfAyO9vgEWj4VjOcs+E+cZSisr2MQy0cfZPVOxoijwyuwwnNhnAB55tjsQepM9HD
nQA3yrk9OI0+nHnBE9t/OWmwoCAwUPV1DV1qVt9mFcT2WqJwooKIBauNXMdhHqeSEwBpj3r7/jJ6
M6esZgJMa+lNUM5bZyi0/ittcnvJ7ku6206Ly71emeMeKOWf9gV1hmLBolBBFOO+8aOr03ywUwcd
jAV0eQn3LtlkgwvOiIr2mUDm1FuhNGXwBV1Ea9a3fanVMnVtRfpQganQF63Zby1AKzEwpTH335/C
5Ro/OtkQEaQwiUo6BVaAt6ud6EKTAQmLbEICXPoWBDat/nmuEGB5f5wTL8XZQ8KjM3/8zzte/lqE
6EHUGNLPB3QQTDhf8F/w+Y28qvn2/lBvlv+ii2gTGnNik3q8alv+dvHZmYcEwVIwh7baHETf1X4H
u3InekUGlL7lJ1XLx+D9QU+9H+U5Y5GTJRNYm2HFaORBVtUAHQFfQzdDTx5KSc3OEYBj/5uhDCwI
lpcjVjqeShvemwZqccE3CVxqrQ7UEvpzQOI951/9uP/1Y/rf0Ut1/6+F0P3zf/jzj6qWSHzFYvXH
f94kP9qqq36J/1l+7f/9teNf+udd/VI+ivblRdx8q9d/8+gX+ff/Pf7um/h29AcoEPCCPvQvrXx4
6WDuvA7Cky5/8//3h397ef1XEFt/+cdfP6q+FMu/FiVV+de/f3Tx8x9/gc34bdaXf//fP7z9VvB7
j8O3/Pu39uebX3n51ol//GUYf39tLNOqMFQ6FsudO74sP9HUv3MO0fDiAKTDh4DXX38rq1bE//jL
Vf9O/EDcx1azkXhb9kBX9cuPHPPvi0HVcsgsYpH84l//99WPPtJ/PtrfkA+6r5JSdP/4a9lL/9nT
C5AG3WqDaxWNfmzk10L5ijL1c9aBwZNON95plYsjuQMTxYA2WnjutdYgrBL0XaTITUW6LK6VodCc
T79N2L+f6ven0I734b8eA4dbh1oZOtPuuuxQYqPRedg2+6y7ONuG02R6F3QD53AzJGNIZIQuzCZ1
6vwzBCV92vStl9DmsjNLHnr0GO4INx3zIoR/aWzNOOou7azFZleFM0Xn0jHL6EzJYpXhLprQiJtS
ytRJ3viO63Jmms6eVsIV8d14mDeqUcp9EjritoJUejVEuuWLLIwfOoGakNKn9gVuWIBAG1O7iuC9
bdo0JIVw4tA91wVY6af969F4NorxrxYI7ioh61WmDmgnEcOoFcgd2tPGk1HqTzE15k7MHwBfLppF
Otr9iqYdkgXWibwSEkXvf9jjEOrfD8LFxP2EHCLdl+PzB9shZB0wKoHZ4OF1YhZh+SJbJb+3GmUM
wsYFMRPOgLnljD7F+2Ov19Tyfbjw0WxDUJX7cXVdQQxBIyd0+D62MatQ+6eFrd2nasBtDHParS3g
vNCQzsqWL0HT75uKkUmGl+wGSXiKL6vyQgf7VR3d2vCBkRs+aksAhqk3uAd8hJx0wzHfXqglggrt
2JsPI/DQjeyn4oOThTCR35+FFSRr+QQouFMzpSS8IMzsZZp+v+Jmt4WOo+o+QmxCDRJHSdGs0wyU
Diu1cvRdJMoqvWxTHe7jbE/5t1ojD9jadROduW3fbHNOrcWPgz1Dj58/cBT+/iyjaZdzmHUejm0m
4kDmAPkOAER4E/UZTPXRzsMvCWiZbTTW+W1ihvIZu83mCQJPkNslPBh9kPWX1pyUazSerJ30lPjQ
zCI8cyC9Xbev5yL+M3S0aKetvqBIIPUgGeH5iiSf20zo6G4BrdXXoo1u9DzMb83eNB+lrKPDme/1
ZvEsAfFrJs4qAnC8WrZVM0P5aLokcGdVBVFcS4RJeg9q06jU6pek6PRPWp/PvzK8Vw9ogMaULqck
yFxHnMnSX3Oro4XMEyDevKwhMJHuutAChy5VJxlNQQN/BGnvZrLZqhXHGmyufH4oC6+Ulzon9N0s
MfHB0wERwA16+a63E642f+jyBvrJwr4ZPmkhJfIyspSga+e03s5V3w5EWfQkFMuICGL1YhL7rqyc
fGM6OfizTE7Axs/M8PLxjt+KTiWpJEUy2tFvBLHTHJBuomVDgKqWOOB/2h+0soQNQN1sNzSVsTh8
I+1Z6umPaRiUA5SY4dwZfZwCsS1pl2LhBYwBgfjlP463AkdylNjVInRj1wsKHLVCWFrI69x4wnku
i9zcv//aJz7mgj92QLqB6FncDI9HNHoo7RoV2WBC9+aLiqdhkIncfNLVvHR3DRJQ27qrp2voAvW1
B/3pUqIvcmmhVvehrIqfNFfyj8NsN8gP6OnHurKhgw3WVazJChm8oisOlpqjsBJTBqTYqGBAbBuK
8+P993g1cD3+fLwH7eOljfiKm129h2JAts9CJJQ7UzV3ralSwa/67rOpRM1VpQ3WIfT6eJMoUX1A
CUruOpD+j2NXf5BmWwdeTCclD3X7weTa863EGjcwMd07jBeGXc0JeqaC8dp0Wz2xvVQulrOP5Om1
ZPTbEdx7wOmlaMcAhcfkl6Hn5GfV2MPHytHqD2P9oLNhLnpLLx4cZfzhlZV3rVddCk2lsWEBoER3
7YZz8VTRVb/TK6OHoGoUlEPCWX6a4aci4V1Od+lEETRSsouhDW8wiEudzQjRZ6NCj7uFNp6diYHe
LuJlG4GmwCFsacktZ9lvL6YLF1xYqQ1B2KvyGpY55X5jqO6I5OQFYrznVOXfjofLO3EczU2DgvUa
E2f1FPVTlM0CfUJu0RDKT4IOXLuadvyuRqgWnLk8T4xH2xhHF+4B7EfW1gYtwuvCyvoxSDrLfHZj
K3tBPt+5siw0CNyxsc4cuG9jStprZNik2CqtMH0t5utkOL2BpZBB3VbWtjcAVsCULh7HJGtU6OfO
rRJz7zS9Mvjm6GgEwugwoBxXqdp974joyRCmuhViss/cS+tEYbEctEHmAj0mlGNjHX/qER6m0iXh
FEDOzfYh3OePUQj118vtHvSl6/kF3gcvQlCZM/SyO1N7ODU8fkVEcqQI7P3V4YXroRnrXSWDWc2m
Z1Wpta+0oveKWdCrFB3yPJMCtbNDhzVOFefMy688LpbTmjVAUxS/JFIuopfjt3cRUsUc3BqDriJm
2cAwtJ5as0axCqZVD5epe/KG0rkXkXNBn8C8aFVnuDOkBSsHj3Kw2n0dooOR5jA2+zJ6fv9MfDM7
Fhnk0iE2ceLEYXsJZ37bh3beJ2OhNkZgEwocWmTb7tA2iq9zvWk+j5bxwx2L5iFmV6EC2amP74/+
Nt1AFYf/c6eCJrPZosfDozxSzYbXGUGatLryoFR99TxS/htv045dhdsqvNBtRLFd+LBEa2T3oqo9
aFqcoWyQduKPQ38eyEGbnt4j9UVKqMcPFMGfU4usNDknRjPdDAKNgnDhSaHEMH5xNHHdK+U5sOeJ
j/DKTVlcORenvaXs89tHQFw0nBYgSpBFnUGi5w3aL2FZ814WtrM3h7H44XildhDQPWlxK0jxnvkO
yyo8umdo9xl4bYBuov7IBBw/wRSP+CIMth0ICODRJhP0dGB70Yu7kLraXMJvTYsLmfRNvKjkSeQv
BqTJDaENHT48TbksXmShzuzdlUEHu4fnWoDM5ETLZ7FWnyOxpS40Ha3wMGsQWZvzZrC2ntOX41ao
i9IG0J0K+i4TU+7KCieYfTJ0nYVykbAvphIGyVYMuisPCH7MXlBmkuzBQG3T2dVzbD2ijYFGhpLA
qtx3wLLRgI8VxFXOzO/yBY/nF3IVtY/FRcYF97qa3xYBB61GvyHosy4ND0u1BCVk1OoRsR2Q60US
KDLtbWx0aE2G6D7jKFE66tbJTCvzJYAnxFqgcN8h6ychjtKoqncGOmrn7CzfLkVgR1S68UOB1UBp
6XghOJUt8qRgwnHIgzSbS+tC9OqnRs+9Gz2R+cFtNPndqqu9tBF1fH+a3lyaBDgEaFRwLZqkYKCO
BzexVg5RK3ECbzSUh6yMhns7xjE700gecDxoztjmrTpuy/LC8RCI+qJIv1gfr5YXBYYOgqzhBLFT
9t9rALT7nJx3p6Smeh0aKD9B5LRwW2zpTruRp/rZlFUXiN1CAlREcVvNToYWcdxdGdgh7OkQNIjO
51RDCswVPseo4yBv1BFfyUScCTFeKRHHi0pfUC9USBbnOF7ieLriWMU8oU/UADFB99ZoPe9Jo9sG
3VqLPhYTOS8KDnGB55oU157E2EmLpNjV08KndgysRBo7w2Tq/Y+oLWv5+LEAy+HXQruE+842l6/8
22nWUjKp6tmYg7CN8m43cu/JTaOH9TNuOmH1aTJjtboYJYILW1Mf7MqHWGZfi9lwLoUVIs2nKApS
kF2ftjee1GnzjoUCqgP3tAFd4zYZrOtaR/j+v3hwQGgctDZlD4r7xw/OStBLFCploLkTtE4EWsbS
z3rbuy9x1/hSikZIfF1z8AmAb1zNTzVt/Np3OHUtVzUtGksZNHhjXakVG8VBqK8PJxAik7pE3J3W
Wx9iB3mHcw/+9vTmttJx0oJTtSD3VvfHWAtYR5o2Y2Ckmki5Gpr4ZmXuHdq50YdSQ36xiFzlK/1h
5QNStd0TbonpdkTk7jYVbOwz83jicZbUFOyOYRoLTOZ4HoUxkHUQ8we2M+J/hAbTpkex8bKyLfyJ
OxvxgS52Lt1q9C4rRUy3OVJ/N/wHRuMyOuMm+zYAw06FGAewusoM0ek6fhoJX1svuokIJ6n2uRHK
bKsW9figmNAJKUPoV0aUtYEQjXodoRz2jH9HvgPTPfhzL7tFUny+r0zUQb1uyM+E7SdOIDIgOn0u
BpDg414vwN82i16WkdOqzRy04aCYNxXla7hHYVLfK1OLw0OOVKvzCeq42Fu6MqqohUpj+pp4EQFQ
XhRKFcSTU2k31M+oJYeWXdvgSlxVbhUsD4rLGeXCalc7jah3OD3GVZDPCWFmQtZybqpPfHjcxV/x
hlBKmPDjqXbrEcGXbNCCssRrI4lx0e0i2w2mNFLCTWt1mFvqxBHjED0pzMm90ab2wfBCUIkQZc+c
j68YtdVBxJFOOxUbEIfXWa1Dm6+HMzLrMIa7fZGqZXlbCr7GDm7DvDGFoflCoqpSwgRFd0oKKkqd
eo/bbxnEzaAehMD4ZwOT0yEziTzTr2KjRQQIqup2Toox2uRGrzw51qBvUGJIvzY6MiToWX5Pqin9
kheO/fHM3jKYwuN3IoUFeMa9xfYCb3k8xW2aoYTc2l6AtqqGiH5m3Nht1AYeeJ9vaIsj2Z9hiaSr
iaSxEXovSTR+50PUu7mT8QOGzvrmv3gkEiyQDnSDqFuvUvmU5pOO3X0YwEFpr1u7Q2KQ9bqhrDzv
9EGTexuOymePW+mWc0HuJoI4pIZw7Zh5lbtZLc0zz7R82fUsuS4ddLIbKmTrE2hApAgxIbTUK2nZ
n9CTTXY0iqobYvrBj5VKeTY7pzi8PxEn1ttCYoCmYhGqQplcfZsMMT1EV8kdYuw79hQ+9QMqNc4+
7Yppr8VFcQUSrvqMfl16VXeq/Ws0sm+xNczpxi6tap+5or3BQRd1Sd0oryy9s28Vb0TgbkbwB6t5
wCpVMWi+kqJkj/hS+FQNevrERXPdKXPrnJlFSN6reYSWgd4B9wqdNYMsfv1GeasvV6Lqd0nTeltj
Qvx3J2gbPKWeLqedMtTtvEEEGkcGDuE62xm97l1MhegM4HuknNgFCsSz58IY64+lXkURyhapnP2p
G1T9FkKFMuKqMUzt10kD1jHQjtjPpcTBeEh13NMzHKesLJafQyCjtF7K7GM1qSjh9fGA34FVljvE
u0Xt915O9I6W9KJkzzZBtJX4uCd2M8f7rNcwZ8CNbEzQZTanr1bpotA3Z4lGVTMLMabvumj0B6Qi
GwTlMiTA7EZBS1SbFG9XthZmDY1t5vlFaKrjraPnCuaElhGi3ofFBn4ZbfbS9omRBko2IZeP/lc0
XA1EOeFBH7qx3RW66DpeEO7bBRFC9oFCTvsr0fXR20heDn6mxH2K9gBqdo2Wz35Sdc2tGQ8pMtoI
yxjbalJwzulHL0G/GDsvbYtEKWz5ygBy3Yei+Rwi+GpvVbq3ZEvKWKWbKlS9cguXiMse+hIS7CVO
OocOSNAFQnyiDQwXTVT4ho7pq0Nr3HmdVNRLraLH5mdzHtu7OHIbdRc3hRruRwHAaI8edf7A5HEc
ttkyUWEWqVt2YyZ2WmU7P4sGxsy57ORNS4oFyXEOkJJwndRwLUZQN/ZizWFpfqEl2mWqZmWgOC37
RWuSG6jQGHnIKa8DjUv80qyM7IL8Ubt4f6O/qbUxAMzapdMCNYtgdxVvIc4/dy4Zoy/TGo+ZLIwu
yxT6S+4mt1E/lhcggh/dTkmopkbtVTG1FmZ8nrKnKeKhyCXRru6T7uX9x1pnT/96KmIc8Pf0JtaI
nrrh9G8gyvgw1cYXxD7r7dQ77f2AwvxnC+GG4P3x3sQunHBkalywuodQCQ55x3cR6rJxabeD42OM
5l3DR8ouWzTDv7gDCo6J1bA3IrO8xWcjukAWHG1FNR6WNEtLpo2NVjdtizSeP9qyLR7AFaaPVlF3
47Z27Bu16DkjmmwGKjuMNHXUTlPPnW/Y2q8PuAUuZP8fys6kSU5kzaK/CDNmhy0Qc07KTI0bTCqp
cGcGBxz49X3irbpUbU/WizIrq0EZEUm4f8O997jUGi5XBXfmP99CTOZT75JueegdkkcOnS/G6DLU
A6mS0TjNPlnyUl7zmgPtZNfe/jbw/BWJIC8/PprAMY/k52lzqsy6d5mz0NSmYa26r0qXRiSOaC6T
bCsvdVoNNKQimRmEqKoI54zGluhdu58+ja1/s3KINqdcmEBe8YKMRHmAuF2J7Y46lXTuHJKnTZzC
Fxnu8HWGSfftieFd5AAHs1V51liViIgnMKY+oNzv9gtYm3Z6IZNwG9OyiYLrvb+OM9ceneDQjkW3
XKp9aX70fan6Y1m71X7I6SR+iHlo6/OKIrPKwnikcKz9cdZJqJzdv5Z77hL/FI3bw14xGiPNgd8X
Q7vxJwdEPb0zhBl/yBFpLgFXBXEIXH1Oc22J6dvYpbPWy6LGC57qyLuHuNsKUUa57Oa7b2+Ne/TX
smw40kg6P83hfcGE0qUtLqzFcAqHrG19kGNq0mk1xPWc9KTgoaVcd8JmEcxF5uz0qm6voo797bEc
4atnLTFoJ2Ob/NF1OdpJit3vn7X7mncxBRExsmR8L3nt/8UBFL0ERP/36VQqaNpra2HYp4c4Nnbj
nZmLDW++N7XWOe9gu4EcDKogIVhMPxurgWMEZ0FLotpsv8xkZbtfI2XFL7osRJlKp6vsA1dRTHJm
q/f31jKjOUAdqF+sDnMwRfuyPALBmUgJ9niPnQlbfa5XiAhJ3glrPOSzBU1KE4zuEnnHcZAERDCB
aINqU78JoIRP1PlCXteoIBzbGYv2TVnu0BzI1NbDuyucWb8I0bXLafC5mA5bJ62fVUnveikC7swD
9G4/PIQEcX8kJzVejvHQtlbaNS64Aqbl9ZrIxWdKNik13rq+34gD3eCx089XEoFEp2NlJyqMzfDi
gYsDOgBF7mMM1YEcfULM7UzklT2mgV3OJ4Ct40SsL+mup74scSYtAFj4l1U1j0z1ii4/lpaKCDUn
dP615ZpdMq9VWxY0S9W+aGdC51pGM5Age3XcNuNprDLXzKJ4BLzglod8X5HKzY3yCd6L8vXBJZKx
f7N2kpgBeWnbXBRe4rsHwGzWaW0DYsV8AtxZj61VUz4A78J5wxe84V17/VqfdiLd5MkJlyUzDPSb
X1XQo9e0jS39a9MvIcsU/vvhHC91vKYOSm4vdRVWlgTxd+AfrKivyIxmILs/8+j1iDDR26nEl/V4
LKxhE8cwGhFSaYeA1sbKBw51uhaaPBN/M66vQ9KGcqh6pJI/8IvU7Nmreb3MlWWR7BeRzD62rJFf
OFCWLWsnB3Lost9XMYYt6Htt3JHbK9I6gyxNFvXicG8CrwEcQQw6pezRAei2Z9g/PWhwSHz9BKRP
X6c1lvkgVf4WvxFA6TvXttmCt0kr8zMY547jrVsaAja8yNNH19SNPGOVZMtmMX3UQGX28avv9nWQ
EhLYDodF9w4hnk5NuiXXKR75CS+2udhuORMUYEb1qTJz9MsI2/vkV2M7pIEVTCQaE7gY3AbsuX4y
gxkNDsXWtpTMMzlyqa+8eE480ZQ/8s7GzQQdXn8KWfeOJ8QbZmeeZ+07OeSWH52INmrkwSHps3qR
PDFTOvttP30QkjcKxxnSSrK6FemupVjX2xBX9V+lExG+N8Udwc6DCnb/gw2O9krENRVf7e+OYdsG
zexR+qX8ZjUVKh53VnfeWUCUXMJifZwwr4f1+R64rpOiJiM6YZJt4qxYJntKgzqaPtjDPJGzO0LU
0wtAosd4KJGcTswL3I+xp/2/+XQDKKc0WO5BUyR9sjbfGlIUR/uDMVr/8rxRM27el6g+eGKa7Itl
7TVFsJJj+FoEsZVnZAgZ94Snqh1OKxXxcgAiVnycx56sSHhorXchIHW9WGVZz5dqHro3zRzAIRNu
arbHVVl65qEMwupYW45ZkoIMpSobxESRFtkaAsGwcc8EzNKmdFwkPnZmSHeqHWRGmXkB0dhVZQ3F
WU02qOY778bOCOfkAZa68K/e6BJSZ1GdgqVrRj77du8x/rn30Miwt933CieTesstxVU+1yYerx18
m+ncUptSsU3zex/X/Y31cwHUjO/oYQtL56WSTfhlIWVgPVW2vc2PW6cBxeGJAnHYuN7+jNnNgFvb
hVuSy+pzxEp/D0lFHaYVQhSp5yKbKgL436ISmnO6E7BH0qAz5VcZisZwRyuXQHMi9BNvB5J44znQ
+YHM1unVEI1NQroQJHyiwqtHDv3VEQdn9froA7uDtTuuTh//kmXE5xK5AyNK5sNEt1oGJm5akrry
aoKp6y/rQtTjvixmzqL76ZXgn+YWnKgIAFhvI3lWplEM3+KZ2fdmkNRllRm2AptClHfHiX/knevF
X+IkHkvnOrrt0B1gjdaftt6ry5th7r1dxogY9rRyiebNDJvpq5pqap2o9tvgkoc76g8LN34az60/
JYKP9alCXBilovFcih9KrNsmOlq1pSRwi/zmPYCgRWjlrQPJzeqz0Ov60PcRu1mACzO4rmhjQLYy
YL7m1cpF2LIJoSpQDLw8vYevyI4mMClBbcfvTS2N/dSwNpM3TLDhD7Rrcc/K251kQvpxSzbTUEBu
b91h+i5JbJJJMHv8NLr8/auwyEs+LEs8LmnU7RrW3G70hPMRJmayrMP2CsEV62m9W+vPeRX2d+HU
Hwq+LbyuYXYgfFs7A6bZq5dT2HfVnNid7X3IN7JQ0/uUG0kfGyjnkWwgIkPDorIg81nMy0W8LhY/
I7abc7VUzYL2piPzQBGAQd7MsuVJvkXRdRKzZZ3LtuazsZ2m+EggLxcJk7j5bHwti0cYsUgOXKZa
Ter0HRLuckLVcmEms166rnCn1x3rhJWIffB/iVauzpGaz7I/7NYoupTvewgNgKztD37MIgo4muZJ
paSgOmp3STlMEl0Z06nv96D2YYqv3Kv+lCFTbdoMgo6znFu7FcuRUyPUuKAX8rhEHCs3FQsjuXNu
iK5N89nzPwyDR3gJr9/Cx2uGOR04yJM1NIbxet37gE+DPvIvos1JJFUW0elpHE3WGZTLPn1n8Gk/
dqG2LHwM97jlItp190IG9Zyf7D6UrDVBfdmJDpyGvNVeAbCi/omPqrPW/RTVamIAobUMTnnvh83B
Yi1aXniDYU5cbOnCsujz/ZFUbSOfSR8NRmR9jmWfqs11/mbo5JkrwE0bSAxhogfiUBsXgf7KgrLR
cfvJV4QInFvl3HMVFuV9r+g65lTjrEX5ttb7+GSsjcqy632cBb6uQFfmgyO6jC97Jw53lCOxIKm3
NR6x4KGsvxdOIz7WcdSazA1n7HeuXw/uS9xqznT2aLrAkLeKr1XpF9FL35O+Dcmh4hyK+lLCExvm
sPhyJ5IX5wDr7PM0N+5w4wRnDiOkuz6ZCObA1TN+j7qNFSHA8XUw5bEieR2YQLHP5qH0+aI+eDtj
jmdDpGx9UU2h8oPLpuFFDgMVhuzHyE0wCHXstVUkzYOMZ1/eBiVh7UQSfdOp03NIgaExSA7dxpmq
sBq/8sijaFFIYtFc+aTAJEINfgcEbatvUBSgCyzBFoqDL3rz4Do5TQR3sOM8FsZeyGhCm/J9Ip8m
wMVndz/LvC4g3kRNf8kBPxdZXTJCP9t2FbwOHjThs/Q9C2rIAo/nLFsJMYb1SrEnuI/I+/QnotaS
FYeVSTcSOX/YCoQWRC1ZXNGbxlO6whm8WdbAlW2aOQLUh8IJ9pPXWtZBsQI+GGdT1DtTMfwq/IXF
11pbxnsqrdA757hRf3iroStdTR8hlJq6Uqat1Qy/1pH67dKpeu5OgQQomq7DugBS6TrVHywrL5pj
bC3Ykwj7n7tjRK5jAq5C++lC4Kb12rTTPl+r/a6LDRp/fL9/G0j3b4J5SktSjD+xrxzeHJ5olYGe
LWvymFcDn6uJVjutgZGvpFGoEjKp4ytwsdojF6cjLPyAE9p/N3Dm/jbVqKrbMA+VZt3oeVcIJU14
sP2+V1erjA2cY1EHfgZX5r6e8cjqB1rbolibrPmlMG0UHafGbr87kDTUqSfnsrxx9k4fgE0BlZjK
Jvg5tMaxCpAJnv0WL35zU1PRnplzw+mbB4KdTIev83sc7PaTWqm8k6Ye12OB+yh6jye0fmT49+wr
NN4sUu+9GZtKuG66PWjCDMeTAj0Cgi3y9/elmPvlwkYpf2h6rIUgd5zRz/7jyzk6zkA/Oxaqjg4h
KKUFwNcuShAMPA9ZHrUSeFQ/BHAbxjHOVtfVyEVd3nQjIpgneeT6P9VsqU9EUxAg2BSAapnbydcR
CCQpzmFVHSQVUpuYIO/3C6X8JJ+KfmhVNgZL/RNvmj77JGXDBw8t6gOxyW7LfGE0SKO7oyhz3W5C
JN3IBlyYMzjuCcsDwJiKAk48SDhi0YNoB15Ot+klTpUbMzMYBTuRNCSr665OoUx99pow7lOuA0hE
uFUdsPeM7eCohNCo9mWPOCfUkA9WEkM5bF6ogqqH1o+s+UEKKzzH1HHuo7fNeL+nuImBmBgs7Vm3
WMuauMo1r4ONEzzx/EJvJyhEnfjIlgeEc4waEWNGYcXTwSvWwXvuqy04reUMGcK28lid+cbEXz10
oIccOTmXAEXLfold8A2nzrXiMB1yORYfZTFQDrh10VNiNgLgzjZumQ273E/HTduE4PtkSFx9YK4i
g4UUczyxyDtHYt0jxsJMgbzaXvwn3e0wVWFksf/tSm83EN1jeSPI3f5uQMBYRDmL7oryyDbXbe1q
P2XooB7uY6kicYzC1DVEbh2+xuBZDsSXG9QqvcupH4heT7fAzpfutPde+EyNNVoHXzrmlotwHw8+
7OD6KNv6PvVFRRkKvC8LVDpgppENy1UocKIj8faEqDJ6BtpXbkN16bcqrmHixTZj8ph4HdWpHI6f
zi1SsUlPuIxGEJMN6GX5JnfmC8eBhT+YUDYBw7Ps4rp7j4fZip+8WsQKLUspmLWjv+aWjMxXkJlc
VtRYVA0tO18iGWaQIEWBPy+Ze2AwL5FFwXwZyzZ3L2Lzob5Y0JfgbThaDud7tBEOiJoQUaoP+mWy
e+cA0m/YaPsTNPt1O0yGyuewOH2/H/uycgyUryr/XpYRxyBYLnCfbovwPrOivHzjjgmhoJvYnc88
VfaMe4Wp2c0KlGc/8yGLH9Jqw5zwxLzc0hHKcfnsrBg+smbfnb8ah6H8HQe7Q8Dq4dcd2gBq8Rm0
LsTmqvPKy76ae4+op/pakjTjJIR1h3dMo7N+USY2xFt2q+YarEEiAAbjYU17R8apaRkeZHOE/CW7
s0A/7yHp4vclIyjjVZPC+6kLenrXGWGtPI5o5LiagnWenggNQvSOrmbKQONa6nEVi3EoF2U0XMQd
DfTc1nb1CWxF+d2DJg8DaShlcXZLstvTmhyZ4bJoBRFdaiO/sJqa0skLF358HG3ve1sX7BVoutcr
jc7MAq+b80O7dmTrM6iSV9LDFiuDaOg5aTsMEE9E4UgJtassH3Hq5LdSjKJ/AM5B354PS+9fA+6N
rxMLU5X00vg/YgZ+xaEp87Z/hBdZI8PrQdCBgqDDB5hW7QzrmE6utzhe/f1DX8Wo0kWLTSXVDOS/
mEaU440H0+ijY4WL+OrpsflChhkLyZavqP+srHIPUkJDZnNxiq57rKTVRJ/GyS0ReoRyBF5UESzS
Uck2RIRqRoEhJBggVmhE65Neeqwvq+7qX4sgJZQjIir/pq/v2lPfV3v+FBBZ0hPfZLwfS7vaI7J2
J3qSMX9swktzI4LtR14PPskqT9w6sD6gAPTHE5MjRexilFO0rbWxH53djraMXwp1uCcs70PLrMeh
Oi7iX2jhZvdQmKa0z2VfshtcFlG/yD7YNGMKPkkaQwOEqNrnmPapXW5jswOCqIWU3GdbnIPldLYB
khjvaEvnrlI03APqsITNN5l2xLM1vxDa7BdiBJ0fzAaRsdR5hAXNBqBh0W9tSdnp9su2V5VL17Sp
/GWXvfu1HNdQZgCh0KmtMxzmdM6baaXBx9tBrWVpfZW29lXWh/pvRt1GfIBusI7HIDLWCAjIGcLD
iDykPY47cHDOSJhQGTOJ2L/a8+7W91I3WtPYihr56LVmHTNTj4WVWYoOB8Sxby5Bzv2ViS7q0ZdP
O9XbSrP+pjfmGddoGtbm2svBfryHELwZr6ch09FW0u508ZZOu+WeRneM4BCpiAqT7GSL2WFPaH4G
PIoukq5GvhS9aMB+62gfE8YY4pFcGzVcWU8DqZOe3ZqnPh7F+GSLLYCCNG9g4lZnqKbvs1UBQNgi
M546iVK87m3rWxP6hH0B4CpOVIjtxESk7x/Rpm7xBZBWWVIxWEB94qWswYDWNUhhJ5gW/z6zEKCw
cmgLpwG5tXi22woXzrR34LEbsW7hZ2aYfXMYvA70eqWaYTjzjktwZSgY9SHHZ7VcgcEF1tud7LNf
J+Ju1FnVVRhfRLmU0J0iG0JlpHRkPSi9jNUxMMZsSc6Jtt+WlhLV68lhhnwg/IFKopndk7V1bs6w
Im5q9xmgq32hrpyYpu4ujC2qJuds4L4iYHdiavCY0af+NmiUM08GLlJ9XYOuh0JWih+ogV1JMPck
7VNYD8577o3FhyXHj5Hao61pGUYyYUnaqiYQduQUpOPInZ4Mdo94axs6Cca9aeftIaDa+7zbIXcT
XF5A5DroIrbL4c475FgDQeUzN/tKXnb0WbTrXSKfM4HKGhpCkD2O3g5QQdYfXdXIH3ZHFke+lLCY
I8vkaHDCRv1kxDdffDODbB7tfOPRjIe9At5bzm/YhQonoeALVWr4zTDylW6EdqJoAH7kha1J0A3G
i1s64vNQ2ftPkiin8aL7oDNoPRq7PPJ97sNToZiQZ84yeet5qCojbl18n34yGDby0VndpTtI3lV0
apfR/sWQ1c+/iKHswm/sbrf8ge7Rb5K4dGbnWLVVG732aJI8Gj2xLr9Cd4sXyCgFlHLH+AhXcYeX
3ss+3EPSK08xB6eYI4GkDEX9qKuF/R/r4ep7F0vkRsEm26xefXGC20NSvdy90Uvu1pATHwY/ZnBy
Wnw3GBkljH2MQaHMNz2SuUeH+yRFaLrjzk7627LirHjBKaQkXMulEjdKyTkLuXMOo98q6zgwZ4MO
B0wlD8+BXJqfvasDmVl+304/oYHOCHwMCOMEDu9ip8il6Ou3tgEcyxigih8lgysgoBUhL9WO3iON
WYN89uGmbA+5wVR3Xqm1Mq4obgTDpM3/0fDAftK5M/cH2yvrc1ySz3xV88R63wNOCgir9meXKObR
rv8G8VtWqUGe2R8DML37rVSxlHvKfNzPESuN5qw6lmWZQfb+k2663LLNca2/uY3pp8CU6Dvr1trs
t3bn6XnaMfmVfInj/gw2RYQP7eghWVoHBvYQK6qOaO26sftsCif9DmSFL2zTKuaoSvZRdOim0o2z
UuWw7eHqgVtcwScheIy8Zj5Zig8gcfLF4IpFLS0ONhzXq9UUMX+AHbZWwoE9ZsFWet6pbOB1pTaq
SdBHHevvNMfPWn4x4y5dOs7Cyz+yf+ueUYtMYKzncapu89J74D3Rc6tTDUb0GdtYmIN2I/g0NVMx
kvm/cvWUuIb/AhwOHUvuK5A3Z7A+m4GDCxDNXpmMMzrPabtcDjVmyzb+PBQdr4Vk55wwC/AuVm2C
LsU46oXprL3iSU3NWB6XTU/mBHyY62bLnTbmMsBrxxcsugN9Qug+cBjXBWgoED0v1WGFzsXMakb6
628hwWRRb5WsiZDEZx17YPiuIRTO4+KsA0l0gVJ0GmPTfcDt6DRHj3Rg8X11Qv0+cPR9GZ1qViQf
d4PLwmjyHqUbAPgGS7l/2uQQOVf0wLJipbB4YMZHz7YOHkkz+hLNvWyyCewekDO1d38xZuCz6uV0
/zpN1ULUuKt6c2qaOjppAqkGIvnGOj5N6Jhppzp1j9HU+fpJN6L7K9eBYZ/K0pKkt1xAiENfPKYt
TR7Mw0iMZeaZyL8tQ7+zibWYlyUFzmwKOfBm4Ylv+wz4Kejx2eklCH/RCQ1rOkVbF9Bx1Ca6YsBC
QpJ3Jfs2sYyAcpuyQAqzQk48sFWK7mNR13muex75FPUmB6UKJSKDewP0aKPdtg+9cQpJidoTDVfn
CzAW/pMPTeMsNfTFupIX09XywRZqkQ8BMWa/1spvhmRZaqu+UrnVjC2w4x8rTuL52BLoW56bhfkN
kzXWqJncjWmfpbDRKXW8z/AkkLD6x6hmB8gOQY0PrA+ZE7Zb7v5dFpXH6xH1GrxBis3VMQ8n5Ase
5KGzo2a26YkF+KtLR2vL7SykZ/UStUUMYpyw9uipSC04DPPKJ04Sfn7Va28XBz2E9jdSLPsAOblZ
lz9J1/4l9CLyDc097g/iwvB6/uZPKCrg17Ezx2QLMlPSzFSyCTzR1bbUgn+wK34Wdr6yqXaEPjL4
cGAchHTb8+5dtxBIrTS7e533PTxX3Vin7TLJjz3fWQr4ovjqkJZ4ICU5bpImr/XH/y5E+V1wzmWD
yY4XDj8ASUr4m4ijbrY6XNiWHDvsn0ntuuoihYhZ6yzepdY1S5RWrMxNWd79QULyn/yv/600xIt7
V1oSS812mL//7WezpNojv+r24xK4+nkOkKjlE9lzSVvHdn0MubFW1OFsv8uTzkEtZmMIN/LUCON5
R8wNRDgoF0LieexbO0DpHjHap8tGImd05XPsUGSrGxdd8UGbxryXwjX7k6NKUnuoV01FEd8jYAZv
DFF5hVNUUOgxoiOIs1/Go1xy6F8uyx8WLPeEnsOYr03/VNSb/KwC/+7RHnZ1Wa0Fefg2TOajwpzt
pe0+/fSQM6UMdNvPiGDnFxYdRDtF5Voga1kCtCd6EmGbIC0ldknafNT8kkL1gRJlH77LMg+jzJ7Y
wiW4GMrv+7q73UacpLLaLwydcYZrP7BEKoOu+glgCX26s3n2C7Q/ZC+sb8vlVZJGv58cH9kVJ3Te
fQvWCMex7oz1DeUK6nK7kP7MKJv8N4asJH+elVflzrFZhuFrGZJp8SfF/b90Q/dfe0jayD0g4m5r
/KduyGfWy/RdYO+srenIGRslFXaki8vHfyAay8kM+PMfY1x9XcJB/fLzRhwBmT/ChWDd3PgLOYe8
5v/+RfiXI+T+NJKmTQiAT7QIGvx/vizJzMRldLgeEaH0T1xm9qdYltMJYvr+1rG6PwHfZL8YkRia
LHPufQpCk6ceot3UdeVSJa5p/n/pt0QgkEbjCD4jVyDFIVrkny9qcvthtjHpH626L65j3M33TmEo
LyBx98TQdF4CFDd/ciHcv3n//GYGWPmIKCO9lFvxd4dxKCYKJ59llu4ZaqtRU3lWgEzR0iMnwe/M
Bo3u+c0aanUd/OUzf0z7XEftfi6I1T2OlhO/BJWtD/tYUSv991/V//XqiPfgrA0x1tu/P0AOYmio
V55z5IR9NhVpwImqmuGxd+t5+YMQ/l8uS6o90GVElwcEmZFd8JsQXrJklh44sbt2x/8x6wHydlxv
ZA8vtvrpEu5N0CDgKOX322Pb2UzE616wnc73w//3bRNfxSXDuP8eEfy7N2gqp974tlyPuTLTa0Xr
zrhJwZaJhr38+d9/1r+vBQBELBdtZJqYj38/mhlOzqgr5H70RE9jLpCHJu3isRPsyLvi4KnkFwio
ZTJTDPzhZ/9Li4lCP75/4ggjce6L384HvUY5Wyee+Vn58tU0LAAid2m8hLxefXACYf0pOs51f3/e
8dIz0XaxXOF6sH//mjmz3CO3d3Lynsua3yABR5JDye4Ok9dQ03t3supchDYxpEh2u3Rqne7EAIsW
n5bIvrQRmahZa8/dfyTdU/BiWxVkVsfaGVNWd1ohagAeWij0hchyCLfLnYo66isystr6k5vk98+Q
qDggNoLgTTTfPDS/uQGnauUpGkjbg9YT/KDf2dukxbX4zvHf3oYiMF+HaEBl2WycacCvgXVWMdOM
8W6Q5fqFD+4tTIOHwn6cZ8v7toqi/EPq9f/1Iu+FB35F/kLr/dvhhj68aVhzn+auE85xq9W8fbQ7
S5B4Pa2OvmJ+m6fv//3J/tcXmo+GR9QlUJwknAhf+z9/KvIle/RJ/Dn13TxcmPz0VGZ+8EqNlh92
FuaPXpgv53FjeZKY9t4wGuEVZ5bRf7L7/cec/L/P2dD2CLLifLnbRrH//FYBFZarOpv10yl3bOR1
HerAW6e1+wgWZBcPfeg26rbT81VPfCNy54QDrxSXkd4JL7Fgi5HEuOK9DCdjvDwgeGWJgYZsdG5L
7zC62WrNP7FHzTFuVTp4Yr9S78fQi/RwMS7HWdIV0pZnV/f5Q6wQcCThrhkb96urxkc4L4W4Vj7n
3LV0oMw8BDsDtkwb5jvJ7hvyERSTOZc9A5AFwI5oeSlo6bEeEN/rLwFRMttXmDR2+dyNLQPdFQDC
rV9UHN48f/S9J3dCyKSC0g4fCh61OvVniR+vs2YaY+S44UeBxzvPTNwE5gVpm1xTxpc4I0aMsKc/
PB6/HwUh1619N2xg6ack/v2U3eqpZd642ieMB3ZOxkDcq4S5JzazwhYkWnkD3r90COyItGeivSwE
gXVk0jhXc32z18ig+RnscfmDcv73W49z2AW5FcJV4HUR5PnP5xabp034WrGd9nqS2TQVPcbUim9r
cXeq/uEA4SL97UgkfAMvCgEjtDbUH+K3e6/bSqvR4NlPKNfEcBeAOd1z3g3V341n9dvBwxSBlKtE
HfZhjrX5FM+Riq4zA8LieVswpJyquQjsb0U002+vAWKjD8zf5FPcIKtLi7iAblyhSXLAfrf1+g51
eagPA2UyCaW9Hu0D4ZraywJjU+7rjSykxxxCuMDI8p8PvCME7Gm3SQ5PZz798iBWU9SnvDIWWIDA
AH7+NAPO3s5a+/X+UTjIvxMz+B57PQJNnHNcxe3Jt7C0Zff16JfYyaNfU5czRSkcQZBdwVSOwq6d
SAwmp635BlTGOdlOmIfX2tlQ4WLSAu46VPiWMNqTaELt7+lnJNxjwPqc2urERqyRmZZ30C6u0lkf
Zsjp+UfN0v4UMnevUxCY3V+rZy/tEQ3SGKFL7of3eHQxpAyDNf/dd41I+j029V/cGkx8mtibmy+s
adwBtLhy3rdVlXlKOeSNn/sqKC4F7VNz8edgefU62OxYG6G8XDyRrz89TlaO+A6LfOpV8/weeW1s
LobtoZexpdZf7pdVnAwoTCUMTuOMSedLYMRhVHt/O7VrM4pV0/arRUX55tXVKH5WVYQc3ZJD2A7J
nOdVibPbgDBX2ilZQvCwPGwMJKu01WYNExHhLT0gt6kHBFj5fPRF07JfHVfmiix/6GKQ/sxW6kbK
Jj2taiqD26cbOl5FYHtco3zi+FeisjiFNKx7ajtz+zUCSewmollc5llhn3/jgty7e9kmrfLUrSI4
EHXqBOdiLTf3E+ZZHMcuCI2r74zqIhZrjw7o+iJ81KzrOM/mso/ONWlHTRbISP9ay4W9Y+MU9JED
aQ5WggCOvQPCtcncwLm48rgWpG4lFv1vd2YuIdqbnPviZshOHK7M2AWGLCXkmnSeVD+msi17rMaG
DDjHUU2TVqPTsb1YdrGnnNn8GmQb+EiJyWB3M9aXxYurEL8z1wnqKrM8A7jaaoKtT71QN282Uucg
cdpV3SLC/bEPACL6tZcug36cKVGfmi7fnhv+9zLr7vSmZ2bkCGGK3XpZOzF+p/sP4/tkauMJaPQP
0sMD90gZRa8jcJynve+vdbr5TS9YEMuFyKMFMKfbNpRPRuZucShHT13B0zsV6aELcjtwi+9xWG6X
FhnBTzQlwyWsIsVa2K0q/9h75KVcWsh66FnGGs0lPpkIDCV97J6WfrdFCZtC70G5QcwtvbQIgadA
9yh18MdSfJOtcF2sQX5iHDuPj8XUr6/EyQoyLZveeUDSaY3ZNgHGfmBwSV6k2IXIX427y/hWLhqE
PMoWHtJo3N2vrWMzUdMKA2HCQI2Pu0W2iKfMKew1GyljV0AW68ryiqS6kZ13Xr1YdU0I+bYy2kLI
VroTIi8mHVh48CkkdZBPfBogtxEaxQWnUHyX84jc1w//w9yZbMetXFn0i+BC30yBRPYkkz2pCRZF
SoG+bwL4+tqQXaskyiUtz2pov8eXmUAgcOPec/Yp62SeQqiXiUEnWilvUe03LyZNMsevFsu6S0Zp
t4Hhiuq0rO55X6VEMDZOhnbEb2Q2PU/IAaqj647mpsQK8EJEy1IGM1T7ZVPWqZDEX7j5Cz0tVQZ0
X0wRLAxligDbFpH0rReHPBW0BKZahy2jlclrTkjZuPeKJnnFxIiFJvLE1Oz0fKmfRIouEGibI9n5
mCaWrIqctc1/3n2ckiQRDISi9LlqwQzBO7NkHi4of7ZLKosmdIqswWGneypA+jglSp3Xcjrf9mbR
emGU2+alrAUjjtKMq7susi1906rlKg8hEtsK1llO7xdAaRL697r5XmfU7eFYLE590Mx+eZnsmDLE
6FipCTQv+zlHkI/cBMlSuqGFjytR7xUe8nFigF/N9SyCKjP07RzRCg006Vmhwv9RBU69Rq3HqtW8
27FFjSSrBNAHonnndsok208Z99GXomBWHwwgith+XA+hY79maQxzujwukL0KXxLYdU/dVqaBPdKJ
OEAKW/XsHn6lYLHaaiNjpoi0r8jm8KVqKqUf66qTn5g1yadUMi1lH5cyvrNEl32006Ld5mrVxHu7
hMDJhqUMhS9kpFnPGnMVIuNbKEFH+AsKvkpb8DpiuvasZSUu/RE9XxUy6rQ36syoR+SarJ/bOtbH
TUvYDqHusWTabMIkhO8xe+ZyaUpVbBUP4VKwLGqS7OeeUslHyK2pW6U2Cg6nTAH0XT5i85sM6drb
2OwJYEwrzW2CuNOrbzjeOgQxec11jhs0EchtcttFkuiEWJiOcwt/AXflgDMMXrNce9hV8+4yhFVp
+erGFNiztJz9aBuR+VAT2C7RWw+jdpH64tqPkc3SC/D+8lID5URvyxujxncsBBibNI3EnZ5i5sEB
PspdS/XQsZFj1fI9RG1ckZ7Wp1MPi7jkzP2uvQ4B0IZLO3wx5kyJcj8TyuhsE3YJ/mbSyOj0hJKH
rSPxhqpSVzvepk0bHcZEyZNTXJjaozbNXnGgbY//i3Z9/56h0yrxXjSReuuqhRk6A2CfDWKkuEUC
pqWlr9XNc28lmRnGJWK2rebEuD1mFxAW+tZsdXh4BcOzXIi7jF35He03WaXQq0x7N3V4OJDvlsl2
TuTw5MRq9G5piyf3Ebc0jLOifss4KC7bJimqb45wEfm1PJlFQECYq2BZqIph0+AtLtmcMnph05Q4
pMaUvLvwYVj9EowYOwd/mhp5cjjyMA3WlnHaK0oLlqfn8MtpGKDXtZ6D63kE1xsxu1Vk42z7obLv
+ywtxNY2U/ax3DY6/l718kdnmaeO14+3nMcqg88JDKg85DpHAh68gbvWlwJVa2XZ5zqCJRmoLoaH
bbSYeCZl4mL1c6WO9FlJCVYNrbqfl1vMfDXQwa41882YSLPYtFkxM2e3vTRlul2ZH7IVjevPSa2b
u1RmTss672jqL6qDtrN3WQeeqO+1ItUFcrShexzrOV+oGAktL/S1QxTznCWBmGvG4UXaS3RntM5K
f/Ea2WxZKTxBwuDIV2TLPJ4Z5zRvAK5wHmhSHa0bhaHyFLikPVwvCOrYehatlpuy1JL4XPbl0Pp2
vkRfrFFY3xq2E8sfiVarTuU86hfMcAx4MD/3mX1SSqOUm7RuZHp0E1Cfm6xgsz7DxajrFXGaEkWn
ysQM9Ukzo2se+sVFNzfK0OvZtK4UZvBXWj2X1mmoKeZvzUooGH5iYJ5Ht+QmbdajNDKS2B2LwFBR
lm31tLXOVMnLvPEy1USHk1buiyJkrLI5IYHwS8Aw7j4WWYwDeE4WhXIDGFA4K6h7S99hXONdxxHn
iA0Bg4sbyClrlpvMsmXlu0Y0uCFVdb/sKdCjbtjE1YDvH/SDtkl11A0hesla2Ywyp1AUKmaVlxoJ
ibXNx6rReG0pirHpdLO/AimtFMeChubbog46beChSd4jm3sd4K4Z+nOlIZM9NYWR2zcgj+zxe2dF
4xhmyPjHQ5ku5q2SJqZFNJnVseujcJODP6P9KEJKG+9Vi81yL+NEdX3+KyYepw7ozSXpYpcRxKiX
akhgFv92qii420wr7cU5MYWX3uX2FKtbm91rPExuLuIHBzPmaoesDREmWaoWNwTsduNVAS023+IO
EdOLNoqa43g3u3GJBhr0j0MO/LhjiFeJuxw8NvaAZjS0gaGP3c1b2y6iFImhzF1Gs7GG7RIppkbV
36BSQcivTBf4rC0trTytbkXfIWN34N1NgTExuzqLiX7psxmb1S3qR7zuCxHDOFLVpHhRZ5F4/1lS
G5GtiI5XXI7mOjaR1J85JaVILOQBYtghVauugUB8qTHwTT4zY3VTJ/JvcN61cfZzx4bPY04AR8QF
2AFx6xOww+PwnU/zPOzSORufOiNJAt4E6d0U98OWaUU0BF45vcCZGa6od//mG/93H08DALgYrSM6
lZ9O5YNr02FumUqoyYR8aagUEBedabaPkxl3T96ayUf8J8qpKunOiqF8/3N75PPnrxMb+iOIubkQ
9GfX7slPyB3ap3PbYpba0a6pXB8HF10Y6rED8ieyVq20CRe3Glc1Hpp6astm8+cv8LktsXZBmM9Q
7Gh0pXXz0wWoqSZUIO8zuDDU5EiuxVFJavWZELDu7NrD+GrxLv5L5/03dML6qbSCwIXZjCsp83/9
2QJrnt5GMah5JXtiYpMcx6nsAx2tarJRU0wOInXdU6oB18iRfd+BlvhbqMRvlx4KnvUDngDCmLD3
9Z//dOldl4AmFAHmLqYMrY6WDdTtRIDROAUAEJvl1ECOKu/ixmw/Ck+oNyBV+m7758v/o3H88/qn
qAJqArqAOewa6f7pSsBlKStNQyaeztZsco6KKL/Vtp6Wj9ZqpvEO2YruBC3tFGv1yPXfdSrxZJsD
a+qv+rTT8qvcnHTlkpVe1X2f+jrHBJzYjjgJ08mWPSXAPPqj10OAGeslD6NoTcYRaoweyYxtNlyl
nQmRa5DFBEqv5eppIWMGvXkTV9O2NlU72qfArIpH7Bdm9YJO3NWv3XTAeGHF0SD29IBrwBc2eKp9
7gyTGWQ2XZDtUHlmjoUcx6EvFbNUJwzDVvXM4H3WwmHQiw+so2rvTy3ywaAGHPZA+514JhNqSn7K
ChlZf+mS/zaYdDQGywBkCApbe8TGp0uuIqKdnWzCWQbWeSNRxmyjyl02VqMnTylCkDMhsvI4VEXl
V1TXN9DkrV1Wr7PzYU6CSq2r/Z+XgfbbOmAQxgBuTZ4j5ITmwKeNoF/qUihw6LZe58J5mnCaKce+
TDXlicB1uABuNOKMREfZBMLwljIcHCqj65Z+Gc9ICSv0SZJQ0R6Qtc3qDvWORurMSNPjA2919+Ri
mxf7OaJhFE6l0rw6xDyg9pTSeqkHy7WpXZ3mWenIBT3KFAVwDii32YpCXaK9qWMt8IdGhwQrCb9F
0NDyuqyLaKY2FLT9wjyJanSDQzY6J+waU3mk+2GZt5ORynqbm9Bl793eFg0550gVGN9UsbnF6D4p
fq+k7jmDf2huQNlbz3qztDlC30a2NMuHqHytiR6MbubeHDjpAvBotxUxVri9sMJxRCYVmzqz7y00
F5rep5eZQtU5cvxh4A14mgz3WabtcGPrbUkHsWzaOzOtVV6oyHPmgw0IyH4aNLhZQkkNxFPoM+xH
wY16msbKeOsUa6hPnaT9EsYxvDYksGTEb8uF8QoK6Q5dbqxXy7LNkZcl11PfThyQu8V9MEdztgKi
gZe7jgerDCogIvYmpTaIt0Wk0FVzrGJKOM8NHh7iFJ8CYgaGYcwJvfHaGlOv2oBpoGMOH7INuQtL
tMFjOGfbznKHtzoXJjkdIFeOUhOIYoc47baDnFM7oIrjJ8RDbKNgmuB1IhAwO9+LCk0JO7DyyQ3x
nbp+rNSCZW4hKBoDR9TV9A7vFPW+zwKAzQxttQfNwyBMMc6i9dbzq9YpfJaw8x36VXe+1Fmn1n6i
ON0LRzIKYaQvKOG6TI/ljei8xr7Thio/ImbSUI67dh5j20mGHaKnSttGWibiXalIzTrhBORHJ0Di
kmuABtELVncY6F7mmi1IBmhURatF38y4xw+VzxOCsQlq47HLpdMdZ6VFyqTY5fRUZN1AaKg6kh/9
54f287gNwCF1r7WG36zhKcYnLQHE81qNk0VA1wKOJ6TX3i4tKS+UM8uhZKH9h3Pc9fOoE1aoF/dD
cz69sChGh2HU+TyjUIx7+MXvMz6XOEBx8jW22unrn3/eb0NcPg9UtuuhmkC3QGX46wvSUbw6BxKD
G86xMM44rbyJhbdt8UG+pgVkGaBWY34avLHyvWQyNb/3dLlj1u6+6rZ4yxy15IBsm5tpcUDMwo5O
3aCMpiTaeCjlAuqh6pzVY3mOsUXjN03M5z//hs9j9/Un8At03WX0ornqp12V81kUDxnUPSHBvuA2
0LYOvqiN7Sz0XIUOEE2lDXgesCXs/vzR+jr3/PnNjh6HYAZSj5j8e7DYPk1jq2pAFzlE9rZMsNwg
X8wA5HZTiYMsUq3Buy71ET8RcmOkrp0t0HooU7q8yL6xho3eQwEPKBohO3WcsTHqGYO+55CJtwH8
1vJu5zZrzV5oTOD05BAT4O/x4q1LKh363kZTrurE8cDm0H8a/T//ut/WPkMAri2qEbYgzfhctigl
qY5lNda4k+d0Y9Pv+S5SeK6ahtEUJbqS/qVONdZx3K+XE9IgEHtUaFSM1My/rkYBaxD8kGh206zS
9Y4EcTPuUECpw3nJi8Bsp+Tk0I4odrpobd1PKaxI0Da4bqHaJ9kcmJWKwQQ6h8dcx26Lp7LLCSwr
cYaiewbssUW+amAyWhhWPynFIB+F3iTigJSIZn1SxUHOqVjd4+YrOLOaaX/I0HC815wOw2mdHrP7
dk8/LvW/EsEu//yNnyLIPv3PP2eN/ZJR9n9ml/0/TCRbE3b/639Sv34LJNt9a4u3cv45j2z9g3/G
kWnWP9bzGnwxpFxsUgYLdPq2xpFZ/1h3LQKLiC1UTQYv/M2/4sgs/ogOHYIpw+TF/SPSsPtnHJnp
/ANULQHaBlUhTy0Cnf/5Yr/coX8fR/brocpBV4YeD3o0qhvEoOzXv67VxYmK2ujhYEQzJDuYBLyI
hN8jaaFDDuarveIoIN81WXaHny7Rv77JzxFkv254Pz6ZqwJqA5Ua5DXz04aHuRZ20tol6zqkIMRy
sXIbu4+cUBj1PGw8IE39AQN49q0rBgrcP3/8p4Pd+vkGznTLMDydWRa73q+/vDc7wlfstAoAMleq
v6S5CYPD7qodABPvsZ+1/BviBwZuEGG1IOlrdD89o4O/7L5rDf+/u8WP78H+S1o4NG2D5fFp86UV
nDfNrKSwEBfrBIEpfjGNYTpiJqCi+fOP/nUv/PFZNoJPBDfM9ol7/HTN64nD2qh0mNvACo0PLiyM
jZXR28HJRRrVZqwsefnzR/6+wAzSsDD36qaK7MT5tMA6OUlI6Jg2+iVfZe4dntBD3o9omjGRr633
RK2vnaVTv/75g//ddf0BRYdi7NEe+nR26jjJzQi7YCeVUWtf2zKN0qMB97H1FSYnf7myv69mU6Xc
AUHlsph+U4KP9CwHmTHOz/LcOnVF95GaA30hGCG+MWrZViHZ1U/zqSz/8hz9mwvMDsKTi46aH2p9
Wj+oNA2qa4OpsbSt00jDOhRMlja5SD8oPL1Dtq6rP1/b9aZ9WrMe/UjNNqlWTJSzvz47kjYpqvt1
RkAe3ldLW2vvlJ3qLx/z+y2kAmPv/JEYSn3yqeMGlJ2JINCwYLLYHnw8fx38t2H5YCSOz+vPv+nH
ufXXH8XlY4e2LNoEFLCffpSjMBJrMPozFDPTJ2csbIAhzIB3DOURbsh6VT/1eRxj5kfFMVPF970b
zA7dfYzWluozAp2av3yt368Bp212SUo05K60HX+91BlskaqP5gpzUWPMJzUq5qDsvWy6Ssg9+Y/3
Il44GjsizaQ10uLThy2zasYS5GXg1ZN16kEJ7Cxh4EbuzKl+/fP1/n0NrS839Od09XhgPtfsHClx
ZJpDFUz4O3ZGOq3nt7oWf8sh/v3JdFCu0J7UNO4qIRK/XsA+0pjVliB22qkcr2iUwaCbJmuTLw36
Dtov4l1VZPHA8XZM/yIh/n2/XZslqMrp3+Hw/yEC/KlxB/pM9LLmN8ZUiV+bgbxxUHk2ulBbT/Xs
aqh1Xj3/8XVFIUzdya7g/v7QNJoLOCNCfhDri7yAKsuf2Hn/JuX/bdexVeTIHm8Stj26Qes//+mX
DU66pMgBLb9sNeXioqm6ihrXPGbJEAVYuxmP8fD+Bfv+qR/G+4u9FWkr7f4f4lF3vd4/fWrVKjgr
RznAyoKvcYoMgTankDVcMWS8eyVfZrEbMzef8JGDBGEEY4uPpCzKfUfuiYdB0MmMfUYy/PKXW/2J
bst340YjIUY/aSDQ/q2eMarM45CJYAaiZrWjg56Ou9Qm5AIS+uiSJ+6kp16W8SXC/BegCCgPXToK
HuMl+8bppxkDS1rwwlxjSP72XP/2EKAF5gTEYXzd434LlxhlsripUSywFVP3uSUz6suyxniGNtLb
2yUtFfUKTwYLc9UWQ9ZYWqkDtNQdDiG18Ww5U7nXB2d0Noj39COymQlEXwsqEiN1K2diYerVeouN
RYZtOnBcHDycrj6Lx5abuS6zj6plMQWjjrBpO0u3n7ZTWeh1UBMqxfy/nlHzq0KqV5Mt3W+k3pZy
j+wjTXFNNYRC19C4MP7P+LFCXc3yoyBcL9mK9dlqVaIT8e1JvgSt5zvZaslFNaJyi0gGPpk6yfwd
zNgcqNNUgKmVRQyNiGsS0QUa5aXKFmXwY2m4J6hIZCCO9UhF1C+Fm2GGSeV1ohqyD//8sH6+L+zq
1PEex0X1x2jn0zuH2aSMi7EqA+U6H7dFidwrNDeV/TeLy/q24Nn46fWGO43REadRmgwG6S3mp30w
lbhFvTbG02Ti9XtT4LnAo5UzRkmw9zRGlhZd78iEOVzUtAZf0huXKMHxEoH36Pyub40zIYrWtV2K
utwI24sv9De3uAXP9CAV3ySLL0MGkJoB77TobsmKpdnQzyJwKC6WPlhIWdxhlUGhF0VLu5365Mui
Iw3ziyWqAzh/sIRrYtQT3HtvE3bwSjbpi9pmAuQW4s77xBxR1lHw4PXmmnaQsXTMULO2cLRvmtt1
S0y2TRWZ+yhy6kuz6C7jdaakQe1WdrtLe8Tefu/G7P0CJ8+R/QC3Ymm20o/WFmCQJ9mkhtHkouyp
W+sKXGmgE+ttb4dYQYsYeUpT75QM73gczxLlIqodH/f38myI5ABqzVjeuOka89NVstTE8GN3Cs4O
0+9487QYeorxgf0EpjhCLnRMmeMPIIFuNay82Of5FnOILViB97O4ylEtgCSnVt7dRupc3zXMSu6x
HRXfzG7osJ7HTef4Wm51RH7Bm9ox5rgZvLoxdm3utkQyd533nYlsW/GoKdZLBF5jDphpu+gzDekE
vYGKwUe5MlxUGum3GlQk+sxmckapZx2VnsZa67lMIaRx4uKr18Snt6i90FQm7gAeU4Gj0IYg88x+
zwTpWxzNXxQARxwlh8l7aVlRd7ECarga4FohH52YBCB4fO3VBoABvSOcf9GTVU76pVW1zh8X/UNL
0cakCeMv312AqgUVAsith/sWDQGDsityvtJTUVjWHcZ38HcLDd4eKCJhYHxY+13CDnKDSqE03Y0u
LPvrPKrfndi+B8GFn6vVp3k3ymKBug9EkWgpQ3uCoVeKXSR0HSxOrd7qKbafVLXA9gtISSJZ3lv6
7AGAHNQfI7I1NInDnYPaIkRq0OwiDzs1fW1Z7cyKNiJjMZ4mdi26ZHBmjRMzfjsEtdcfmfv1WGBB
ykUBTGDngabMQ6xHPWT0iLFC1qoG/Iky6XY6AaFpuPRz/txJZjC4aq2cHUMACU8VMw8kItVLsUDU
y+WkbgbNXEj5teWRY7bNw528jgbxgVXa3kME6X2G2X4zYKZUl6c2tZ5STo6EwOqW3yrlYZaRDCfe
4z7SJvi+8VRvbDisW/ApcLCX0bM+IL8sTVBUzOE2HSKTm7rqRpznsUBxCtogwGsCjT+X0Nsy2Yaj
Kcxb5OHKjd7GlyrH+4hO1AhGK34smX8eHE/c103f3CIlTz7i0S4OZZWfU4z3HsP+jV0gTmytN/Jb
adky/fG7Mhu/UO18eJjiwEbiHZSN+cIUxWE9m+YB5ySA3rG4k564gaVRntTGVJ7TaLmxpDNhZk9e
NQaYZfLoCu8jnjQZLO58nFVxxSa1MstHMIQdtAWt2Xh2UxLBYL4K4UH/sfQbjYzGoLcAgZcLoK1e
BoUqT8KWV6WIct6m1aNAlLKz5uw74pNN7eqvnlV/pR3/6FmodG27gkc8NG7QCfnGCH5AWl/P79R3
d+gKmTFmqOoIVEXsrGS+VddMZUCF+GknzjVrDFmHz+zsromEG8S8eM8VhqlWq3tfRzEatFUqNrGt
3WC+5w4towziVJwpP0kCh8m2SfCaIFefFZCfwGDBAee+RrAFn6BaR3g04M/cyfALtFFIcpWgEUZ1
XWqw3xh0QSLBSs9ZyNgrZab4pZE+iMneUeosFAhWExJjEwwJMzl8jPe6wTPkltVNNqvQIaaCSjj5
5saxCV1gsdxN20Bohv5qfSBNM2o/BV340edW/2L1WnmMeM7OJtLYtYW8BVnOVydqYq/U403WaUow
Krq8N1GeoeUqH9V5PC1O24attx4yRDKgdW2QrS0HqomrBSiw7zW065BXbYDewkjXi9OodS9lhom8
zaNdIksQyya8NZNmEa0+L7AsifazBWJVj253nTuI1URSofjVVG5M4Tw0y6JsUFI9pr1GJpy4zam/
fLoUKNys6TZL3Xdhz2PAHivOSmP1Ya3E7wi7yUPW2RHL0gFm2goYqwoAVRBs4iqt63cdzlITZ+7R
A70D97D8DhqO5N2qSL5zPCQZLI/UEFpA/NFH2L3a3Cq2ZKHl96bV549L1HBT9NijulGWkEl4zQat
YSgS2XbJ1B1V866e9NlnTXzTCw9NrkZTY8CCcYUqyz209XwXa+Zem8b7oiSee6jvyk6mL1I2twmS
nECJnTnQa/ddm4FSVXFuHJaxxeUez2loJ1EG8QIce45uOu7hb7A737XNeKeuWSHeJJHzr/1veWU0
DVzZGsFgxuHCZdLoNuKSZpD+Feu8yPFWh0G0YdJ0rZvZdebUD9ECxRXPvrvPpvF7tfSMxWtSFwX0
8LYsz6OO9WESceUTJ/bd7uAfcFNIdEqMsqJUnU5Z1dk+xHY90PPp7HaMzArIgVQZziECB2iUrP6t
xoX0gW4HZtG/OoIwR0eaO4UNh4lCGWPZwiLLJM+GWV4CcO+Ld0425K+3HSPkTEeC2tL4Yy0uuJmF
M1833XzsW2/BXOO9soFD+E4WmDhJ0tGp5yVu2Cl1iiLOWqKrV4jv6xWBFaAGGG7Bd3kBrQtkoUQP
+jFyQiyb0QjAuFcQxs0Rsyw4HV4SNmq2i904MMw1b7tP7jIdPkWN0SYAVv02KZ4D+ar8UEmT9ukG
eFt3IJPIBIpJIGzrd6NxAxydlswUPWD2ONs5NEuynSu/8Oo3TAynUXjyJosg6VrCRIxndA3KYeV5
rO3kCuoAAuk6uq6qIgqxvu2Inzmo+UPkiJVnu5kx5ZmNdkrU+MqJ0xCnP2/jsgT5Hilk82LB3JC2
GcJ4+QBO8W47yYGEQcDE9vJgqfCy58V0DpPVZkFXkLPSFLThWlizmyyukd8t9q6Ok50y5enWavWL
q7HK1PvGMqOtRN5KgvZTxKltSodA080LlcZW9Ra49lm9oaPxoefjsUsQ4avKrl1h2yTTgDwhZZ3J
z3Z03Atd5Ue1iD5SQo2s3grpHIUmhBK8jveTVdzARM7J9slenXbZNMb0WLlAAAfesF2lhQzhzW2v
g4cy3PxC/zTfSpIpQp0woKBBgkgPLImoOFeJsKWR8J521/D/KdhBlwAiJg8zmvaeZBUkpbGLLWh0
YmrvQdqEraLUW5d+mk+AEgWPUj2pvYshR6rnXFHvYKZdmwXtJlsqJ1woaQj+rj/as4H9YTSJ0c7F
SUFgC9ARmoDWKyUOGtv7giYYh2s2t+urAKylN1/mGeyoW54zW47XY1m9O7OlBM6UpufKpSKnmn52
i+biuKBCyBGJ95YOuAGNJA6k1eKnJHtjjpTHhFPJg3C9r3A/aBc5h1Ft7lxbebAiMOKrvF/a5vfE
cRH2AnDxR8f5onop1kJC87BwIvccjOUqcYGbohhkGuyMr7TX34bedfyoBVdtl+6DPQGgiDXyIcp8
2cllFcwWxkMm3Ht0FA5tjYZc9vYWblV1DdEFXXC1fDEn5dj2tR7ENizu3HDuJCFGvtNFUQiL9KJk
SR4AiAFpboOPZoOdU6vberK1GHpY+Yam+U0CQBE0g90g9LRuqyb9mrVYxmYlvqnA/VP3SdIjcG5+
N0FlFx1CGia1WEDs+qnDBxI0c/1RGdMtqHPzULuz8aho0Nz0qbcCZB5g6rROIl0Dx+5Y/QaX3Li1
REr0UzNjL3Pj5i0thrOe11cJL7AjXrxoY3Dq2fC+IpSCXmB2xbpbTjIZX8nnsgOyC9jnKEcWttAz
8/0KXLBml3vS8t4VfMjHvofn68TJTdNHN2WXHCd0AdCGUg8HLk7GbHaUEHlxFmjIyHwN5w/+CyRV
qg6eE20LJswW+JCXFk/N0u0dV7KdsbP4auOEUPXKc26lZJwa+mYZyseqUL4tVuNeVNHFV6rbzMfK
aYggSbjNskJFgphWXMHG3KqQgGOY/QyGlFeQvzr5M8rOK4gSKMGN7MpcuaQkObjd/ESewBMA8C6Y
ZnFwnBYmmwKeAyR4J41z1Xe31QChH2ADFOco9Cx0wxlyaV5eFDkAzu4Gz3mAlmkG1tJeGtV6mUvv
xhuM/VCoGjx4LpPikl6bD1OYiu7RXJRHDWzyqXFR07riDiDvXYGii0yz5FUdm51R8twtlnnGPUIo
QqcfW8s7LosM3aa+gp7IsYQTDK/qbdxL9qjK2SJI2k1ShvQxDiRYAdgUXXlNErCuBTZC7rOOHzls
Ru+QFNGtZpYiGB1J7uMUHbwa7FKBRiUv3NUlEmLS3ikyczkpk7pcy/XZrTU/hl4VOrlTYwjRGKz5
baSrnFmrEXsx3sGs2jTpNNlbElxg/WfW5D1yYOwRiURxHjR454uNIqEy+YQlRDUMIE1drq2cAvrO
Tgj/8efey7u9lY3xVQMh8Ra3XfO9q0Y2P4WoBkI0jARrMRnYdLOS3lSOIHgoNAX8gg86OdaTMhZy
r6jxdN0btuh3Gqi2JyQf9Q2gfDXCSohlY5tYg36JaiXiZa2NkX2ojDwPe0vP3A2PlNts1G4awnrQ
yJOLB+08WL3zYNd9fEFCK1AbzTeLHj2AYbrV6PB/lfglN437xn5XB+n81WiXG6TSgIwaPT3aAse2
j6wrzbdwCvpXyQVihXUGCqjK5sQbj7eWXgDupJ9FoNmbmsZXkSIepKn5MKnpu8r8LuLwnC/DRRfe
LY1g7F/tRLaEZ91ISE8Auqr0SieVOwpE1EVfrTjNbmIsAFUKZzytoLqBoN3Mjfm1IacgLPRoOuQM
idnbK8SS0BStQFVYu4HV8pZpJ3FcjFSEJbL8m6psT9i2n1FAoT1v1OGhdTDSufWT4wDJVPOSVngd
O19TaSmcOfCBMKZaTonXU+k78XOcWQ3dx1Yd9ziw8Mx21lOO1+W+qMULgQn4NGRdWX7GbzKVCvdb
3hs+VR+W8KiCiU/jQOPgKZoYQcXYTpsCqrXTjQfFaO6SwbgB6ZhsYqlHJ8br4AfTCgTgLO/jWinG
8yCHEub1JL42Zete8jprtjhJ8jtRg/pcEhkQCgw6v52mOxqUm1m4xxhly0WOXRUorYC5PNjsZykK
iyGN07NK0Mo9D/hb18pLQjV/U5INgYPBq7IwLaXyyEGYjmvEYOd+hv9z4LWIpZAX60NdcMbLyU66
QBGaj87iwVwsFQiZzgUu3LPJfThVZgmh0PGWJ6iJLASKtg4Et6s+5hUn+iHOUFHGffHoLTQQ7KSw
7jUh+Ak2kA9SRNwDMh642iBtLriMYzxWjv0OhnJ8GnLL8PPefGo01T3FSZHfwI+mDrdkepUj86SU
YIruJ+j/0kZKn9jhk9sCesMXRPDJ1IUqivHD0Mn31OmuuC1M0Kb2jcl2vmmt+nZqqumtjuk+8cRs
CwkVT88A2zMeKUMgwsVhLPvhQPBusU/GqN5XtTU+GnLG29V69ouu9Tq+cROfWrtoW9Mj2cd3dCTC
XpFhqfDChNaQbzazvofs5gYjKE8848y9QRHf2yOitEo3suOidiMYipVkiLkUmxiFDCTNF7Bh31MD
cRiOkzCnVgzyQQf5EsPvzWF9p7t5bOzqXrRqoUDLtxH51AsdK8MY1UfTwiimA+PFTu6lrzRJZhoq
Nu5LBvTaCV+bukOURf9MmYcg7ofLbFBJ5+TaHEDOl5ueND+yX7BFb0e17vZzbaEDLlZPNsgb5VBh
a7km+aM+JsJcUWvxf1N3Zr2RI2fW/isD37NBBpcggZnvgpnMXZlK7aUbQlKpuG/Bnb9+nmy7AXcD
8419OYBh2C63SlJmBuM97znPmasNiLFoRTNE9CjB8t+VZK+1gtoJx7TzH3SAxT9Koq6kstsby7Cm
f0PEkLCAbJvfgLapfjfMifLhKFEfnpfG1iltQ4qXyjCP/VS1xhfgQzYDNijkNeQzLip8diILu22c
8oac8YIBAsxmrovTXDvmpl76AQHJlR3NLu1kafJKLoS6W7+3eEPuSBagVGio1ny+R7tfRVg/CeOQ
V2Q4IZ3LjduN6vBgxImq9kNIOxwqNdruweiMxPruOmiSJxbuKoRxvZTqPeVrjm+mp3gWGFlnRp+e
wN520hdSfvux6NsoIDaZv7RF9/tWAmxV0Ld8vAj7urW+4iHBLnLm1t9x18Z+2zShae95VjgVI5AT
JY8E9pzPqIice1BgS7STv68TFOD+dM/1dLa4UFBD1usJXTT5wCXvYHmDNAnktNm4q7qie62cnDcV
yEz+h2mYzLTD6MyWHyFEaukhFhM9dPADTDNetWKypsOo5rw4m4013eczHWAbE07ULh4Gx1spTO7M
V+iO6NmqmPXPoimgQxa6W313QmstAA2ORc6I/gKbVZkNtaiJRo3Q3wQUZYcsXwyrKXZAJLK8LMjY
u7qG0kPqnSKLJOxcapwgg0GLWTNub40F+pk1oci6zWch5dYU49Yb6wfiWuNblSI/e8YXdkGEQtgI
Wb0ZFBZCH6LRPR/NZgfw1L4uyK1rt42NI6/2j5hbbTz03y6YODCx4/KjzfHwuqiRcwtmFjf1JJm4
0BuCeWTy6abRWc8pgsttiI83VlVLRs13FY8ElnRHY20UtcaGKT4sfGgB2SpSPxPP3Q3a+G5EnXOu
6Gv1M4+GgyFqLvwj1iOSefYEC9Z+0fEK7np7+nQ7i0d3vMhdw207YISKe5KvQh4qvlc/zaTLS4xM
GbTKLNHrssHzcoymXeVcxzx3AXt6A6fBpJx521qDCwu5nqnZrh2CYaceI+pnZI1Rs8rSZLAODfA6
E63htm7dGKNIx13aJgz0lp1RcELqmLmgksQDVsyNlH5ZAjhlVdH3c0qIhVRBU7u2t4oVlS2BOTaO
PMJ6baE5laIsNrxhXPoUhmHSj7LAOn4Je/jcOwFrDhSehsUAQqid3REo053jWOtmteflTeAyDkJQ
YDp1fN9SNtjG8IywhcXNEY2bqqHe+MqNeYqeunzOzVNGKJ5FwqDx71ip2UTpeuV1a7NuYQ8sZXhS
2B27zVR6bbyB6lzrnC5u5PqVAhB/KoxlNh8zcwRxA/60zXd6ki/jzi2gtjUQMm7HxEDWo3ine6ZJ
7q3WTIs70q2yXJOWaeG8gqpuF99zCl2785xaJHAXTfDKoYqpQ+louehM1VwiizCCL2Q2H+yq4JFo
Ze3lZnntNmowuxs9tI7GF3KXXmCqCUwM/YrtrtAYAykIqsP7TK8pi508OErL+ELvpOH6Yd0CFR3Z
XkbcO89LVCZ7dnG/PLm88khlyOICfmyUOV84vLtjYjnHcnDzXRF7zha7ws35AXeuNO1uW+DgB0yM
nbvVlLUyGo+7UQm7O26BZKnb8n2e2GutbKc3f/Zuqm3YmYdvYSla4yarxW9FS33MBgbVSCSCSwdt
mNHE3XJQ3QwGt4bR7yS8F+zWbI65NBGCaAHwzsU0TzuRuC1Dl5fajCFlGIRVhr2W9zI396It26fb
WmXTE3p4mxRmX4Rht/xqtGwOeqKhUZhln1NkzFd4ceIKQn9MtqObqZXUlmi/6PpjTyoSiIaebLBn
UM7T5JJCprwNV3PjteRnezjBHBEkCRjItvSRfuckItaZFzaPQuFLXyHIWfwkxPEZ/9S7x4v2GLM+
ec8SUJ167rXrrrTKVS7t3PDhT/E7JffLbXZG3lqUbu0Wgn6Hkr7Ae8mkei95362g9LxaJbH0FZta
8ZmjIrA4k/RwsOGYnzMWrS8x2IBrZsg3c0TYGY3CDYppCK9hSIg2yIggFCrUORkqiKsCcL+rQAeo
qnMvmdePIVIer5NOhpTtJFjovfI6yKlO5n2OfU7j4zBWJwOP9tkM9d6XKJRM37bwnfh22gHBMPTQ
PBJh/1SZIEo1u3tyNNMJKpOz5onRnb1OmgfsRTUbJlV/yCTD7m40AjQ3da1opCk59A3bRDPIqaWl
0kaacPA0mk9WmlcSsW2zgndYNjrzBzVF6Qh7WhOM/Wly77G4e4utuXsbc5fHhKlfNb7SnWkszqU3
2QxxwSiXA0l5mqJnVmbnkavIpsWw/dOym/ZKSVZ7r6ke+hSpfVYpo9whKKBa2cpEKDJSMmE3jIX5
I24WF4u/2wRmNZfn1or0nZL4AHyCOQ106D7NthD/88DBqBNx8Czxewxlc6PFlR76HXttVrB1zbnq
9hi5yDlDMYHeoWXiuMRohoaHUZu+GTGuxtrWUfdHwLqDct21gKH0CK6ecQBHJahgGvaCEgbKNs4F
M7vUcn0VjeWyWSy9uYMboD4lwOdzmg3fPUSLhllp2TPTRMB3ww5AdqEBliuqad84XEThs9lHI0HL
Chfd3lqAugkiLaF1nYQcf9RtjS+f0NV8B0zDfiAVz81D1dA2ltI9I+CA2azC3WDDaAxhj7R6n/m1
Pj3gCdGeZqfsroqtGNdXAma8/7FHeADSCUSbr61h3ya30DZpOeWd6E8AYh7CBAeAW6X53lODt6tJ
D+z6VKLQJcCwXb068JHdZ2W8/MBNh6odoT3qqaOu4NNbKrGpYCU4lGaPvTkab6MtorOdUc89mCJG
x3HERUzeS+bc9FWjKNJtb9OppFd4C7DjxSvwTQWzXSt2WbKY2zDO+vul7ukJLvKQ93/sfZtj2P4s
svI7T8sROkvff9CNLs9NZTUgngkwIdL1/D3s9Fh2TyudlfjKHUXMxSbNDzPMXveWR2C5vbEabUe9
47C3nWhBLbUPQsCChtZSr7xq/tGKNA0wkjwXRfZlE4LgMCl8Y64t3y71U2V7jcV1Ab9gSO4e/cqh
jMcQRbfRitv9RqOPHMQClVTodKeMabz1FyAfSOHlcdLzh4Gb8+CC7FlT01ijObOOhGFGG+Gk82a1
Z0bmqNDm+NiqBrzMMERHfB4dLwRnojd6PIALNKx8WB4XfaR/mEM0GHgTr/KxxUp1q9jurSepp58F
fjEKJYxozUIw4O5lPHdGtkNqTw+FN7/XrdEGLr+bb63ieZSYQFlXjjk/L+6NO1AnI5bBol3mwk8A
MtFrV3ivIbw/BEtJ18UqMagMsIaihdoTMhj0lGVQFG+DKMk1xmpiZ9rTRJjkIPpxPkY8nn1FPAZq
Fzgt9Kv20jYugtKNysKaOD66mQSOj1HzDIMTDR3ZeSbDuEVTZAhh7IJQY+L88+BLpU1RPyW6hl2J
QzUo88KmEhiDkbXQeUt4Q65rtJe7yHDQgvUCSTAxQFi00jt2peIpaEc20EBJlTO1Ks92yBBboFTC
5NL24HYO1dzrYj2kVXVCxV7pZNOT3i7u+972jk5aJAfSWsauUVr7HLqWcYQa556IjDQ/EY/1Y0KT
59EwysEP4U/iV071Cw4vLQw4z9g6sCZj6RNBbiRRsqtnTISee7szVgtMjsnMgjkvvY0Qmt2xt7C7
+x7U/NlNWFuQODGeaq127yEPcrIbaGEiAjG8Gua8etBF/UH7bHlqcx6HsNeGaifryoFyOgPzmObu
0+vY8ueYqn2GO47nQhydidHrbkbmfohGGhrYbhDrWQ1IvQdtQGq8XRnZAFWA8xojW4e6nLZoJsZB
gsCEF8NPUCoMWOmIsrnJcnpOnGnyal/Ns3uoMqpuWHJX7zMnzbTjU01Jb5Xl5Fzrgipf2VL+2PVa
BXrJ4AxI8g46hERFkjN1V+XEpy2xlXoNFVdMtA9QvutBHyA8otzpx0lp1oFQcSpWwB/ksxUJ/Vfs
zt6uU9zJhjm29OfadtrraFnac5n04o6SYHVYuuU1bdzibmLEupqprQ5F6FQPWjEXsV9HYIEd2dDH
jFlgKeiqoMfJLAcme32a75D288BmMNT9ARm/2udOySnvDFQA3ZH2B+SkQQOnSKfT+xVY+PJrNimD
CjyxhM9x02W/IDZ77FQ0ngWuy6ah63TeNq03pLzlQUx6fl0l6ZOoZwKnuOKEeyMfkUZ1jPbYtW22
5UDjzpbbCx4w5sYRyy/hs7ZbJHrCgpHTQWHOKMS712Kmhadi5PRzZpxxq1AzQYch6JGCXgxlvFh4
Krg8pU4EGaQMV0zklPKJW2mCXhdJ508xta1raxrsG3appuvTsProW+9SWpgF0Im6BlUvzNL4NNux
OXTewvlgmxNbDHM51R47QGqwyjsw1uGrWJbPeCpdNvLsvjObcwzu1CnL5HQ2Jz3byFqDxx+T9t6Y
VvXTcsd9p9Ox1HjpXSX7HwlvctTEiUpNMlMDxiTbDZoJ3Nk6rGtQbLiuygusjzKCCaQ49bht74xQ
o1JUJChLAA5JOYuw2hoRkCzfgebHz0SNHBYk1/IHR34h4yUb1UBkJboVxH3Z3uUppeUA+alFaYko
YMl2fN3A3ZIq29vEJJZhYtNjbk7ulycjTA6YKbdFY3SvqWZEe68Ko3add43aIUc1fIAwQjDsUt8J
OP2e3zc+Ivx4x2xKJ7ynYzVsYIjZmyyeEY8XXiQN9vh6YYuhHT2AWk9Dxey5pkDZNfjD8m6hYPve
9aiAY7kUacuBc5UdLaUOMTcoRC/2oxbLIL/gzecGU9Kle0pTuaPzZ3rQckizQC6ghOY9FhUGEkCq
jmlSdqGPQxBhLNkg/2n9CtbNw8iacUOEgv2QtDBhTfb7YNo29RjcgujKhfTEhNW9LWVCU71Z51wc
aF7xy1ar38zeZqFaUwj6pmworzgn5uKuC20ad/WJ74NLX8jOi3k56vVhrQ3tNTaRNFtg7txDy2rZ
0+BW/C9ObPHnegCGCxOXjqPrZLVcZl/3LxEUcpUdsXYK7n630y+umic6LelF9RHmMfVYXBE4s25T
ZyfD/Ty63QfLeskiuGsVARmPKXg3hsAOAbyVGFw5Dad7j40kt7F0orB76UzKUWq4oNp3QfzeXWfQ
AMa/+4f/rWDfU1Xwr//8Uzjv9+DZFxYKRelW9//+x0Tfn3J/2+/q/FF8t3/9Un/6ysQK//Hd3dJ2
f/ov0AKhS177bzU/fLfMOn/E327/z3/1D//j+/ev8jTX3//1t6+qL7vbV8OkU/5zik/cQiL/c+7v
Ma+G7zIBQ/z3r7b/+V9/+/0f+Ufyz/mNSJ1t8NLrAER+j1P8PflnmL/RvXArjSDeJ3DmYmT/R/LP
cn5DX8enSnaJN497AwP/kfyzf7O4F9g6YAGJyVyIfyf5R4bwr9kSYSKREvWA68H3J//aADG1NApP
vc0YC3UItV+GX73OTcgnMYQDOjetZFy1je0lGyONmwc9VguPByq4wBoat+rUWBsltpY+jneUvXRG
wOJVXVQsi27NQed8ciLEt76hRTsDFR/mnc7qTKz7um3EFic9l6uZWrdbMawi/0ELyKFNEWR6YW6t
2mvFFjtN8hy5nVEFED06Do0CIRb7QuI+QC5KHwUtbjfRwoSj1zeQrPxichKKQMsUhxeQUloBHemk
q5Cbf+e3uYlInCGit+vMDLNLH7UaqjScQFoBQTSMyICJca5qTTpr0aNAU3TUFQfBte84WhLCKS+f
oF11cDFWlGmOfRuiib5vKHUt6ey5TaNgHjSFfBx7J6sL1YnoX4EEZuCtunWdzFSEQrnAOTPqIHIp
W25vLg9TXGxMVB3p3VxjVmCqRhBTZfeWRpGhoW5yN9jRxi0HmGzp9CYWq3ngfoOg1/S6zn4PONHb
rRK6CFouOW8FYIsf0ojsF2wL4zu3/uYSOslAAHpy2IoyS8fapq4q8I0gws4mdNNk6FtfVNw+vWUH
0xGxFj7hqqvcF/iwxwrqo6mZYOENBo2bKafWLjJ8K6Z7qGrHEBEMuBz1rtaO76Js4NhaCS5VlQQe
3JhEUP8wfQCmuurGqSIpMLjL6xJnN9Vx6c5LmhAyaHzB0N+JQrKvLj6plHt2ecit7KJf1UZzseeb
6QEwGVoYiv+FJ8eTHtLYpxkvefudIi830UvuUCLRUM4b6W9JX56KIaHP0L303e1XPLHtCffGoOmr
0boNke1bk1GuUabnZpy3Cr8HJCLfGd3WN8EFN2SvDFEFI3LvlDUYyCd/YkaAJUqvWxhvu6w+LW6h
tqyU1kbnNUFKryo4xk48gXkxH4G2VV+p3u5vQUQWZNPt7pqjr1cmdWyDZAi0KOUcdfmY2Uk9rNgm
s8rXCJoHgzFrbxRhUPDR9L9ERjTXTe9peKmPpU2mcxjb8QngFwSebNOH/QE2mTrLAecSyIloaPad
xziSQPBWD5bQg8Rc1ovlvXrGhz6fGZdWmbc2ELhH/dUxIIyF8yvdD0GheCGl7YvwfsbnsGDl5HmH
s1d0j05B8yjASQ+aBlwoVIl3xxqu4dI9mvR8YO6DI6h4h5hrjYv6mJ5zx9647Pl0GV1aDz/QrckY
3T3rmk3iOkcX2tlEbxX7/yN+TYRhmslSGy8eY2zL/k0vdzbg4gClm9CIYo1SPfbac5x/iT48mtwh
o/kNwA86b/MlKX/Wk2MS5hsm6JU37RIj+oodCLZRHDAcwNcEV/EjpsONynbcKo+jZzzxtK22seV9
apr3wVvtOBQkt243RLthk4brAK9oTz1G8ySbfMAiMQm/LWh9c+trMUn6i3DMNQ62Wbt8c7ruNACB
dWdWNNzINgV+oX3n1OuhXLYWFOI1naxUn9qXPtG2Tjh+2z0dxBysQlwTZdNPbs7Nqoqy+4S7Vjjm
pxz7w0LAZRveOlZ5OxYbI7Gz40R9w8PEl4bL80NqFeiBdLjjRn5m6/EqHHuLFYN1qdC2Lb2w9uI+
Fsu8GtpxQy2DvywXkJ4HD1J8lWurivUco0l+1vPk00Oyh+yIgydLbsVelIsCJx1mb9NI55ANytks
xLf19o3E63vDXCnLIn0kE7m1Zm9tFea1lslFL2iU0k9R5iJi5k/ISWdZKqJk2IEG0kCNepTp8CC0
cW+5XWAgAs7tskqih9EZTmzXDmX3MbAXBpDZq8dc4nPn0Nei6GU21YMYDx4hi0HJZ3q91oyHlCet
StFt2UjhtahH/NnLSVbcpuhhQ0ZMLkvanODU4yaadxahpYoe1Lm5xjW7FUc72cUSePk5B2phqhOY
QzySOG5XLR4cYGdyLVNB8WRHybykbdWfRw/anYfrdZOyfmHDAdYKmYEETIomLsJfpKD3qZvtgEOH
R/ag6qOwnWytDy7DdnORA0GaRWNNBcrx2RpZw1FjZt6k9igLKrCChGW2UIK2S4cHN7e2dpICCeE+
f0k6+9SGXyrXkYfVCq/1hrgXGELO+pRsVl/QXCe2S9Z/guQ96bNzb1TKF+ayscZpQ8kYJ+/nIvaQ
my5yurgs/Jf2Xi8YQvSj5Q4+iM61Ucc7Dwtn5rMpiz9M7qEZxalETHpWJRlGkx5pBrzT+JHU7Ymy
m7elVUyJ/VuRGMd+zhzavZb17FgYeojsdGhmBj2mstg37CNIcjyNVi5e3dGIVkKe4MSvkqy+FKQ2
cCGaxTNrhB/uogQfsy92petU7z4X1W/GVqs+FXXLrXwZSHttbZI3JGt9iqTcoJ2tjZljJg5V9RZr
OETaRL+fqctbz8u9Z+yLHjOnnvIhq9YaHI2OKhtXFjvSc5yCyUfiqA8RWrzg7WVxxZ3opl3DYW4Y
1bLuHKsBSXSKPA3/z+jtIqkH2oBlXE/elCZ5vTJIiY1x1WD4afMLRp9Wg1jj2edF4VjUG0wadCPZ
ip2dZ0270rX5pEI1Yte4m823FufRUS3T3hlt2orVL5vHWka393pqBOCGZGXPrJZvz9KMjIV7MdSr
BZKX5+MLObRDVOEbQ9i4duG9G8nXKc32jedBd8pRjj5dA8Mx7utjo9csiRH64RxhqDpAhn+iKjz1
xTSsiiXd9FaXEEqOG38uRyJ/OiA+80uxTUjSeqdUe+7RfVg1bqhJ2WezyzvatDfsU39GkHAY2ZO7
1u0PY53dO2bsNKhstDDPxpPtgJ/BXDTvzc6qWAuzLjJv9HqeB+QFFkXSwIvPKT+bo6+pPNz2xqDf
R3j+U5wkiRFQilMBkOZh7ZBTq8j5FZy50wezl58P/IDzY55Gmyazwfe/m6nL3wK4KxL+4M04SxF2
53cTzSlZJkoxhmvSpgEEcvb0P2zkFVIlfjol5wZE1hCf8o5HgVOudHeHreNn70Q7wQGfDcYpr7jQ
Ui2WAJeVNiX2wl3J1tzYSbmxCyMwasdPNWa63g46jU4p9m/4cXkuVy8OxvMU7nb9CiNrbnyVQPrU
2GrFAhOJtYnmeZVl2EUgznJaVGdcDdTYDlYneMmcgxtjY7bwEO0S0exToWOu5gedj9gh31RjP45C
D1/tmudxnO64lewU3WQhe7Pc0dgtzkHEQGDBaS7KYVNHPwdhrVE8fcXtUady/PZwncx5A0ZqRfkH
QSZKxRyHtyeLF9ivz4Yhg8WMqP1TbL9NdU3S2QG7O2DDrtmw1LQido15V2fiZWi+NSvaztUFAbQg
TOXhf8HphxHb2uT1p4tz0YlPcviYqoDS3TVdi7y9jG3hIPB9h/awz4pLW8cHu6uOLTzkN3yd23bA
Vjk3Aa4iGm9Ie2JcCCD2P+Yel60u2jNqb4187L8t2+XcQRRpEA8rOzV5mXPqGauI9QUTRsY8gwc6
wXmQv5l4ik2tvE9YekEN6F6SsaFSRndZDqZYm0gexKTp1yUUMV925mNZEMLib8ya3Si7VTFpcK/5
/qrU/pDt1tY8bFSrWzDPG+XPlk7QWdOfbFZYHsC9xodpxlM8rzkLyU31lK76i2w/E6D7kzB/dv0w
XkvsvCbxujm0NnMUHiz5bbnze6MO5sydPGOxNRxTN76baUBI5t6+lmSpdfx3mvguJDeYSltPCkkk
5CpUssVClORDzieIvObu1t0h9SZoVBrc7jvCAQzgLOQiBUpO+gRNeUPeZB9Pn2M+7fLUvEtjtcUL
um3htQ3qO9LLgML4tRN+hfF46cxxE2FqB70CrzDHoVkeI0n9n4K4D7fWGB5aiRHwge8VPymMlCK2
XxweOsyqV8EGSPQ0jovyDg2aeja5o116swy/zIShQsxPOE3u8C1ABx1tbO39FoIHywZ1bxDlSQv4
T66Jwz3GzEV26DqTizV6zW90muRtuITCN4cEudg0IMyzL1hC7dGE4FRLeLpIVNM8FPA/5W6iuH2f
4SVdm4t2IcTF1QcmnpG+5fKB/ec6v1UnZ/ZaakiHup2rD5PsTUNYAI7tqsgORqruQ2RxlkTggvwc
df9Q5mrtRrQS1VRwxGwHDWdmEle/FlaPGtsVYa5pfUj9ONPPIdefsoWnyb2ecEjbpHfUOaAgUlrd
WNScxwyaiZCGn/bje0ye5kmUardwVSwYiyP9I8tSjgHoiYESJJA1FtW+WT6xcl8VzB8g2T0W2djz
42Q45Hi9WPd6mIb5DHZg4PHLtjvPbomd2Bg25zRsAkfjA+wypCIVGmtYiPnGuD03dG/+KTPcdlUd
wqYfl+4oJJ7SPKq0b40S6yAxNHTc5qtpQyxFiLSMa/iKzJgVbjyvGxYkKeR3HznepbIo46Bxm+mk
sQMmGVhuh37DxhgXG4FLe9H3AAvXWeve9ZZ6Lef5tkIAok7PyNIQBNciqka89qOIhi2OcW09Y6gI
1ELFRbqysbUGXZRm942ZEumhxj4ZfSl30OvXpaK11T118HR86RAv454KPdTZJ/W1brd9XDsBrYy+
V+2duf9FY+TttQMM47Im81Mr4QIjFIFF1uHO9BJ7XtiuutxtfyRNQw0XPIXuVyisUOxmotUI7R70
141HxLvAb7T07J/DmqSRNiElrno2XDSlEOfjPm3M1gU1kFkqF1i51llpsDSN88o76z1hcA4LY7rr
hdsn+4I761sILANEqj3hTCCXiJO2a5r6gl0akna15MYpLBuePh2f1oRkqFFrGMFneQ/9irlA1BG/
UNEU3tu4MFlAaIdyjanBpTWQNTBl3XGtszcy4X6IoHVEla6a2BX3JQoa344mM50fM+t//i7L/Vv6
5b8mTl7q7/KxU9/f3d1H/X9Cofz/CZQ+jpekL/6sT/4BJnN+syDKOPgW2OYD5/kDSyZ+40IMaePG
isR6b9zA2n9gyYzfoJQ5BoRF14R0JJFH/xAnvd8siLAeh5MA6aADQPtDl+WaOXN0/50U969hyci5
EnSxPOrakEXgmfztP/4Z9KFDy8+bwuE9zGKbqzjF8VX/2ufWMcSdtBFL+78QMv6q1eu//40AYm5k
W3g0f8XEJFVUjanLFNo34tkyso8knrmZpU9t2D8Kr7+6dV/74Wi+clX70hk0KVH9nAusBEozN6on
9G7bp6wrV07TvlXmnAft4ESB1brnf3oN//HL+hM5zfsLy4FNkGdRHodufIMVERD686+n5+FOiUIo
fBWNVAQVeABbp8nOMWXoQB1so9w4Fne6zkV4UmyzqN/KtipmuZcuyzMxaO7BUamwW4QJxkGFvjV5
mu8IQZzVjH9wPUXPMekxx/tlvlNYcqWvbW1SzOubPO8PaGgR5qugyejnGicLw7oklNdHwzMV6Tw9
ZTHj3kt2kDNTlr7R/DmJ7jwNlvS1YiEfpRlqbRrEiTn9sIJo04NQtbXqldmwpm+ZAMQUncaa2KPe
I8IqWb0XiwukjHOIDWdM6pyubncd26lxbSCuX6MwcjY3my+tHjXhmhvgoFmkxQZKDzytO8Nbdjdh
0cTDukxn8zvMNOhylcU0E2nTuhNc9+1eI3SoNStXJo+tyxMrLspXSp68PVC+t8WqH20mWWq1uxXR
swzqb5Ju055gpcQFfIJYD2dmDF84SrkOT97E7oZfkO5Fam256C69SuoN3uMWUJd28IbmOZoL/WEZ
6jEolqEMDDA3d9mYi09EpnQbzuaW18/Dc1r1l0hvEMGG0iaQa+2LOP2JG6i4z6lBO2E16Y116Znx
NkkIGeCWyLZpnWyHeUSRJMRl720vpN1K80Lr6M659PFQxo+NKAUl1q3iOE7h+moWV4WQ4RdyDZ9A
6znJihv33kMVEB/oFcUaDO6yIsdEXh4jaWDk5j29Roob9FISfSa7ksSqOttazbYwqxrIHvXCfyJ9
FmORvMtnkuilG/5KnZie7Mn+aOcuJ6ufFynTVNztaofG9yUsUow+xPJJGeLNdg0SRIRmVpFBiY8a
4ginivwq5ZJ8CFeDH0wduNkm2WmJiSiJWjOPsRF9yKXK3xqn1R/JKBKR1KUBVhWG8JoaBetO9aYW
sM1DvbFTqkRKWZcHFdZnckn1ezOFcocNDRejGxVrqt6zPez5kgmeditLsSZRtUOOxjCfukSm/HK4
Bxc4BJCzqvQchl2NqcGzP2UC1lxroCzrPWqHNQFCsJk3pF1y3BSet+Psi55ZYzxU+pLyAY3yDX5M
KsjCHXZN1vkOmoUyunYd3ixeURQzbBe33NcYPuSWyM52X9tbUVrVWSO4+mO+ecT6m1sMkrkKRhXj
w5mHONyS2MID5V2xa/ZHDMnK5zY53lneTCo5jIk5CRluwfcJk2dz/0k9+8UxFBDrnD7rDoEyFPMd
GtazNZs/LbO1Tl45ym1buX1AB/DCFiHtuutQhOaK6sCNqXD46+jpUGJk0/imIciqJACas35qfg6T
5mHMtpwfYdi+FOhCu5nqmnVEiIMFTZ042OjC6sUq+49FUMZtwFjeSeW8goVOn5sIfwYkE8LFrRHd
cQSx2Rpag809kx1GNnGBnAYIrJrFvQvf+h1qPgQT3qvXuqnrExbp/F7gysOGFzcrGqfmQCQZAAlq
flZcsz7SsWgZ2SquZDETYDIjYt+Myr6VSBLKUKjfsEO8z8XE77LvHrqZ4EDc2taxsAcoL5p+oZ3j
SRPW62TrL3bWFw7B5joCM9PEO4qWhbMS6WA8tKY+HexcGHvbTVn1c0B+G1MpjwYf4B2FtT1X0NpQ
AJpqesehnkRoV9iwV+RvkqPsQLCsJeH9nSlrPtdtMdCK3jbmTieFsm2wEaCchSi5fjVzx6sbmxC1
ySCzrpq6/yE7CEoQwntrYfbEe0WEvNOfqplkvi1V+cuq+2K3dMIMdCOU6UnSjsgWG0NXkv8U3SzW
CenFo1WP1W7yrIwdgQzlp21E1cbUcJrijOcqOeUAhwpc14eIiWtFsLRbh1Vk3zGZ1VcgKNmFlsCZ
wj5L20fY1ECw9OJrSZJmCiCKh0+tZAhM+njANzbX4zlspvjQLW15jdLeCHhb7w3Xg0BJsbXJ7KWo
1AalfCO0iE3k4HENClvaa2gHWtDFtndfqbC5/cbyQ0+4gFJQG7SfzbXVq9zNEIv0Lqu98BfrxOFe
hc7obai78hc+NRu915aBd/04wlmaM1rFMkYAoG+5d+rD+Neotd5LpVov0HjGf3SDrI7/zd6ZLMeN
pFn3hRppgGPexjyQwZkUtYGJIoV5cgDuAJ7+P2Ba/SWpujMt192LyjKZpZJgBOD4hnvPFYODSKU1
5uEsoAs2l2bwmj3+9HLj11ZZ0Dep8qbJIueNSbiJJkzPh9FRD6KtolMy+cM5hg+5bdJs3jbh8JGU
cXHpxrLeej7hAV2hT2QwYTez8/62E06469zyRSKgYn3Fdp+3QZ0cprRCploUzaYaA/xdJtaQqVIe
x8Skq5ULdueuNgRZH6OBXDYPgkW7v7QD/PnVJWWxIE1zPRThLizbm6Sb00uudb84ma4C3kDXVAYw
ukaXeJ8Cl2k2ZFm+RP3ph8Yvm53RpzrfBGruLlGY3/clmkweiOjK6EP7xabuwAtUIccJWufA9OJQ
qlwm66zXU8LwjCjbWvvBFcED1jF3rOjH4I+gg3hjnA3W0gdWW2yLRPYjJS3smLpefW6tInxOO25S
jmysR4SjwZ6RJwBYarwnehLEQhCb5BzZQCWmfqQJj2yMqkXVObt5TrLN3AF7QR7KwtL7gevUwQRb
z+EOLt3t5HaMbgqUg+i94muZLHFsxSdEWymUn9mEOo+BQ9aQHJWYnnvR0m2xASNqwWwYHdq5rg/A
F6NzMrJEjtWYvcRGOu+6hiS1nNffWaqxx8UdDuMuYDJzwlLYvDlEHJA36XUfxrgIWxALLgCBWl/r
ePL2tpuwAvT0XU/UD6lS8YPuyNZSgjBbNMrYotGorWtIdSsYNebGzkV/CDh+mMv3LeuOOjtjp7Zv
Ah1466C3nSvHC7pTFU79fnb92zRiLlWMDFmcIP9wnTbauQa9HWnThzyw092w0PnivgjXyPN5AK2J
SBtbTyjk2uqgIJ9frLF4yZWbXiUOLLEKOpIu3W7N8VKdHCXeq1rXp47RBYhr+7lRqr+LFaEegJcI
vpDvkmlMPUsmmoqknNzMKd+T7M43lIMrUA13w4KuImkvCC68SbNnNfDy7Oy45nRs23OPqi0zdXxV
hZn3Edldc02ogngm1zB8oaONqBSmcD3HGud2k1XebYLQ7VaTD4cGiqSrzYzCg12FHtj+MBQ/uyGs
DNR4X3yJCLETGvN/gGiMxAp5saaYgtAoMs7uGm1m+eh0Bmw2i0ESFDR3j8rpJAjHesgb77ot8CG4
grkE6vIr256+ZF3iIWQPi2NmDWpXS6Z2oYnLv/EfOOkYMvlpuHV93mQqyX40cpg3dHnv+eB9K6P+
caqbu5le7LrIg++NZ3+biE98rPGM4BMX13lQPjYU2acyTb4UztgzXSeeHQ0caysNvyIk+pJQcW4+
3XXxLmd4cSSHs127VtPginGHA+4xd1dOE6lQ4IfWfjs2N3M5P8i6CgiM6LNV0eEDNJmQVKlzyzeJ
FGWSyCTN5r4RgggGhPE3zkBeg1NH74aXfhKFlwQ64rYghezyCfcrpjbmCrzAVhm8rA3LAySmVdc8
QnBNwFFExp5t2w5978qNW3UEkFZeI8UsjzEIKzBiiF/srnQoRplN4DJymF6QAKJ7VazF3B9ii902
EoNgV8Sle6/H5h0AqVhFUw+7iHjUHvrjanTx9WvPPqmiNy9WCFypwhSz9WP/K8LE7jDKdLxxUANn
uuh35AjN56px2KZXhkyupsLFZODQcHUSclhhkHrnE/ZYc0bWRBX4juFcNdIub5O0QGvek2GJebw/
daM/4GzIi/qF5RJ5uumM8mQM3sO+fpmL6s1sZ72xWxqcle2zH2UPoN7ifKl9fbt4EH3M0LogjPML
Q055qBoZDEcEoA7kKTFsJvDNqG2hVBMsHw+HoQ0P4WAckK/X9so3h2og9I4QOPSqy8y0/xHnprvF
58NxnNZMgWaIWdCpjGkjO/O1JQsoHgknLdGUox4fX7VWIX51EX6Hvc1WTdbA36iQ2PgiPrCseNyN
bGD3qevcd6XXr53GvpNYYyppPqCFi09OzdOQzrSR/eQ/pEnWH4RrW18I+En3LS05/oSnHlXLSrvp
15IwxYu5nHR+WBSrJIuYNTLF3ZalE0D5Celm0Snl9RUG42Mw4ZDAScB6QtTvxOWVD3ksCOOqXAw9
cX5T8PBteLPMONegXbOWYe2QcmXtAKOhy169CVd7PO0qgrVp1sW9RA6tvYIEEsxV927tQ23CAvBa
I/PgjIi9/RDlyd6ESo4tZ2k1R5dfjWwKGD/0S1yf2qHq52MKeGCbRmYbkfYlDx6/wFbG2akpkQhw
A7FEwQwTjpTA5nilBRicjj58TRBuOOX5ta4WtlEYT0wDvKfaLxiq93zpkTdfkTPX7GYzZL3DuTgr
TJJ2nRjP1NzDlbK96UiabPTdH+nXvaAYTsQxbGayVl5kPoBaxJTaYFFe+yHW/Zr+fGO4ujkBZUAz
5NiN+dSlJDVEBfa8mfnGsVdWt/Mljv+CXvZjtqfm+2zLbCezdvpTrvmPhoT/G0WOlo/68H8WOV4+
+uRDFt+q9+7nOeLn3/pT50ggAZ0xEmXT9a3PYeK/RonIHBksktIn4Ff7QegyZPzXKNH+A70xoRyh
7bgLdfrfo0TX/AOeeShI6yC5w3b/2SgRVeQv4FMmew7FB/Jb4Zn858zw12GZFczdOOH0WHVNi9up
c5FZo5KfQJVGLeSuvPeqVe4QYtf5SbLPHDMrt4bPvepqGl9hjsM2ybQ4BV4UviK6q14Y6BQa84UR
FDtY5GgZYhqCR05ECSnFVOtq8qfdT5/6fzP1Wy7zJ37r8mu4fBguS3pU0kL8hoo1HextdkA+fJBh
rGxs1YPBiWHl2XEfAeEt2/t6dJIDCC+AWhgo/wZwbP8+dPy8AEDkzByFLUis+PVznJy2LqWGvNpF
RXbFwj+/7iG25mxweXNHEfX5qotVdGrywDj4Qz5tkth4gMDcHatmYrGFwZE8MFqXBOmEytsbEY7d
XssWHlDQySOIVMvZ1l3FRqtqjKcFzrPGBRu+ZkM3O9eOtNCTkYg271zdR6c/P2pGZn/zq1rL/PS3
z5rXNeAF33VsRziLcPYnznSFakP5eRutBiQn99j5Q9opE2rTPDchacb1PF40PaWHjjQI4Ek0uKDX
ucOYY4l9fmEHU3yjyGOnYY52CKQ1jxnnMW8aFu5JlnHH/fXdYZm/i3lNxMJAzhmbB4Ln0P2Nja1t
RxVWX9nYYNriYlnjB2rEGbwSnSH8QHWm+o/wU4wPUATmg19qDMdx7zLDprtU9lghI6tqBntjAsRU
Alq8MHQczk5u6ac5SUEWdg1uGmrqdAIrU7ZwisAlFFlIXnNqDzvbq8zbAAJFFlXOnq+xpcfpPTro
zt6Pad6+5WMvr63Qli85irYftR0a9y0t7onadNgR9ycuFEYG/D/H2PoK+JAl8+7cjJ1/E0xVsK0H
XT34rgoReMxPMg/mZ7AF1Qvy1erZ8AkrGyyUSAQJteeUHK9tNLTTbZdUkJ9xP+FfJKjvhH7FuzRT
010TkF7dSMFIVUaKJnNpN11rHkmOzu/9z1b0syvljcwEb2lVbduga8Vke2w/O1kK2AWPQHvr+8YV
+4X+iMc8vYxZd6PohUfpzusQhmw4mK8wouiXs6V1JieSLrpaGmpnaa2tzy57XBpugu7iTbk04XES
YwZQKViepUXXn916uzTuQd68BJMR7pSn+tt2ae9zczjBxyMtcGn9/+b++v34ISiGvD+6XIcMzpAF
z6+PRAPvYqxdAtK7QGnSh0d0wi68V7LgqTZ+DKNgc9dbxoYg3OlGm8hTJ89/6eFMLxHLSsKEbQ3P
QmCqYDXbcVWwE00Pann6BeiBzRT61t8FKP7mwDCXeJsFvG8hpvfYlPy2KCEO2gZCpZJ12RgmIchA
qELNkF+YWLtG7iBmhOrDokPcF7HFKCueOkQnafQ3YQe/HyjLdTiuHWAGwFgFO//XT2+0UZLNPg2M
GlX7J8w281tARAM5ikK23qPTWH8HF/+PYwzJPysJfCim5Vi++Nx5/XSMmZYXC2OAOEnAdaK2xNy3
Xxyoot+HnGkKoJS4Qh0Hif4JGRGgB9MtaZJRikWvmImdVY8C7bUduu6Klby3amwrOHvtuMnNEo3I
X99gnvcf3xXxMMvrDSg2aUnmUpX8fOhKZjeQKdgOk9SOs3Hwb7j4t2RqbHuxhkV79KcbS7aTTY/g
ksWjvDPDOJIdyCwGjtKlFjp88a1xnPrWTWmpczGRJo/keW/g799oJ5JvlW0cUqMmxlX1EoRv9YKy
1oTcil0xrbrowfNEeQTGYe79wnmSBkjLzbz4up3F4R3FTfAgoyTc1Iv/u8OBj++09/GdmvwBEQE2
caszMGDHxRUtDBZyB8DeOOEVmFs1vHTCZh+GL+DWteBeyAG8+op9XkBhjSs9DX2odV4Q7BmyyG0X
xtEOOquc13FQu2DTWu+hw/B5MFom+DnqrpWLJHEbmhVv5jZxXt1Eu8kalTa6zczyvow1IRAr1hBo
B6ZcX1WG4SC79rqT1ELeui5ee2TQuO7j1NpxnIEvbUQcbZA0zKcyGUbAJo3wN2gzRkCn6LUSV9zV
Xab3jbCbLx7GCsBgkOHdbkhvCaUUpziCCYEh3D6OWUE+a62QF9LNrAR1/Al503yShaf2pQ2XuWwU
UhAPmCAOd12bNIG+W+M3BjfQtZ6F+MLDUrHwA7bosoASDDZLLXZ8eiUD28ZmsXTTXTBtg0+IQbXw
DBg0N5veJsObRcqxZFF+mVI4McFCQcj6AERP2qN7dL8gg4NrDjLBizMDNQadPGDv62CiUmxLAWBw
4SwUhltfOXPX73N3Dt9K3jb7ymPGvYLB1xebkeHBxlYD37NbB9d9IJ/mqYiuu4XpwFQzXKu8Kq59
VeXryGJF0/nmrdkZX5MuHe8nyWrVALSkV4yyMPO1hbftokxyy4s9eRXNBmPMl3jBSmjtBTeFhyRQ
Uws9Re1kPVNGi2MdZ/bZjPOjzVRrb01Jv06CfHok29xgtNs0LCRGNOLVIpnJvJcKCuoaAa++lV4z
3arQSE9GxU4Fw3b0WNQBrRghw83CydxAUI+5tgHIWKIQPjLS7jZZCkgjXpAafIf6AU7zV6B9CMh7
GkylEBi7ZVefeM35eCuwoGagYneeV8KKXGAdNtQOEt+NPft9SPThaLMmyaqCDfMC+SgZe669LEpX
sk0+sO8IJJEMsmj/XXpJhWmiIuc2jef2ejCpTndS1MZdzwNzpxHFvlV1fG0FDrpnR9bfqcXMdK2I
gdwNgReccMmIeydZSJ6BHJ4R8j1kTeycStGZNMF2ydZngZvMKTI95C1JvykHNOIFX8AFB6XzzeLQ
fzG8vjzUnD1PQTGzSulE/YVSNUH7mE1XTBQRdXa54Wd7ciRw03wSV+BhQl9xWz9DA5lZAjf6wmcx
es/bIcRKPyRbznLTs32+ThemS1pDdykAJaFtmto3Y8Td0OJ9DSSaUsNHg1ksnBiSSaez/8mPKdL5
pluYMv5Clwl8EgrAzdQ88bvM6/a8GsNdbEIPtbLsVhQow8twhCRRWMwbyAf6plLvUIeFWJvNKA9U
M7n/zEiTkaVa0DfUR6l+9sXQ2gBf8fW6TmHh4jDy/gZrZ/x9yuthiwUOJ3SnUarOlZr3AyM3JGId
pMymjw5hNiXwc+r0kkCd4snLtXHRraoekmwhKHlNBySY2oH62oQRPDMfA4aMLcHq0wqd6fg2DWii
26aurg0sEA3pMAFLbDUW7wBgwQAzInkJKiKgtfQAmETT8JAMBgf/5Gyjzgi+hcrR15mHm5YH2rrk
YRNi8gn5ZpTrG96mI6LXO6kR2EmcQ2hfx5ULkSZ1RhntcbCz5+H9X79OOJJsNO160bTVZrY2HfFp
H+DZbxpIeaJIx4MZmQh5ixzYQONaUYg+zAa6AmhcjE8pYdC7xqww0I3uACmut03rXQ8z6c4K9BNz
s+UnZTrzrmOb1TVYIR6DKQjiU9lOJgIWgN4Ny7ZJizuZwpd/H0JQ9DVXfFF1RFJY7di4nGLPnNFz
IZQfeNa2XdcDxZtdXsBZptJ9Uw3jra6mLli3Xp3us3G2Lthbgg1cHPuYuRy+bC/xSOvRGm8rH47e
eoLUAO8Yy0+z6+To2Dut0nZB7VCjnOt0KLhfkaJtKRDh/aRVuh+Z+l3xHg+f+eFFe2/mIDDfIuyu
9q3jtQKXMcUI2aDKaoByAs3p2P2jxkESWfbvqjE1lUxnXZoslYfPS83D2Dk2sk/3k9DADsxSHtyq
sC4YjFkDydi6mCZ/LbR4GdO8AdICKmofGXEFVxbINhDgy2+fjjrclk4+3UtW4tTcoq6fCE5mdSHi
xTls1yTH9FgR90bve+qe6Hfrksw1dgDKSedb1tbcGoSsAHh0DKKEdxkNJZLmHNpRFy3/IRORJ6Ao
GV65bhdvZtsuXpso5DoUZBOmqbJ5DQfZt4uMrrkXTei3a6uIIYng8eeGJZr6OMAjsLGjzHwbYK78
fiMwL+LdxMOO8i6rUdmwvrktlsXjUBg63k64xQ9gotybmjoRBJIVgtbAilKfi9GcrA3MnRC7X81H
Bz0BnKwU3btT++HzNE9sx82Z/CAqCoQbBSSJFytUMBhqayRCGyu2us2WHekcGBmCAvamIF585J7s
Ulm8bgJRnprPNeuwbFyrZfdaLVtY7Tu63uZeX+ywpidoqKZpl5h4BeXsfCtcS1zDZjxqowI/tCx5
w2Xdiz9dX0iOZgfcQQBl9eRHj3bBwHHrZO73OgFpuIDf4xMM1+lAhkh+4y8L5qEQzvUcmqyKCjYj
xbKI1stKGjnk0ql1IcalZWUdLMtrq2uZtNvLSrvtigZiGGtuf1l4d2y+eX3s8wS905UNLnLrLgty
FPDVj2pZmrNjMR+bz006PCF7XnmfG/ZqWbbPPVvX3m5Akeva4g3yuZdP8fuzVl7W9ZK9PVMVNvji
c5uPY704eJ87fnuw07Ng27Jmb2Qd0VKjBvA+lQH1p0qg8azoYC7SgXwRETiLnABnDdzhRWKAi9W6
z1izeuuOzv9QO3N8zVISXUKhpmeUpy/UmA9+Et/JhC2S0Tby3C2yhgJ9g2P7WOKwADD8kW9xbeMS
9ZnWspSOb5qRQmpyS+OOuHiq9CCV+wlcYKLNcB0SDoOkB4VFZ0cDP4sXfS/c8SbuFQxJNBY3XTmP
B6YIwVc7qcRtuWg3TDxcQEjRczhysU+4KUHuk4yvuyKPCHkc4EYlbfZETthLU8PvsgEGXmwEIwYq
3Gf5KSIxEvQkaZamOAPQmKC4fYYh7L0Oi/4EeBS7w0WTMs9Bx33QS/JLFs2KWNQr0HvQ7sK7sRZl
CxxKEwHgondJEFICfxUO375N5pj7FCKOmReVTI1c5r/+rTB0WT/QvBCOgMNpSyX6VFF2ppN5Y+Zq
XFUjHZttybfO6+8DxIYit14qxZmOJ+deIkfMkSUmyBPjHM1TYj59dmL/Nwf/G7O/5dC1/89z8Kth
/Cjf6kHGv4zBl7/05xgctz+aTHAPjN8gPrg2E7o/7f7uH3QqrkMiNIZ/32RO/u8xuPkH5WfoLGl9
LgbLkP/cT4paMLCMzf0l1pz0rn+iqLU/B4A/DzUth2twbc8WAawgy/xtggM6NontgYJBdH2PinOc
tj0TAEqvQn5H/oSRpNHlIclK624KyeNyW8PeZkzDN4nFjknlM4aQCJt+KgOxRyWMHVwUb243s/S3
NCvFJgZWHfff0tL71vgRQhfndR6JImxtf0cy1w8ieR/NCYu9lxTVijqFkBppN+u+ulqUNyd/iu99
I3h3HJy/yDJaAnxan1y3xN94AbthIQrjjMwAS3ESvbUAFl97Sy72oyR9GDWDyQbVz2qOTf+6t+AE
eN6EHDE2qRcXLGfV1zm/ZwdJtCK7LIhJSk3q0rmhKAsPaHnGq1BqKowEu3HXV3sfrFVQRV/jUvWn
HKRlQnoSBDmuch26jL8yyOSnwcBRmKf+EuVjfSU38Q57xLhXFTU6W2zaIcKKaIRQy0c4nFGHRbEd
7Bi3vrmptvdpH3YoIWIKcxFGK73YasyZ3pUvB+8PvRVZA2D36pKYUdxz33TPnEFpHHPIJ4F8jWV8
poADzQVLAVugeKP8HEs0gr57cEQpz0mGHK8wa6bQCPYqc/G5QylCh9kb64a4QsxzLOUtA/r0VMzH
MjCudAo0tWhle8FQYG36gCifdJo0i8/qPnFGF7olTSDFMV6UVLBDx4c+1yzeCcfx0L12mE4b+Yz9
iJyFlt1B1LK2SMP2ic4I+/ZiYTMHPD1D/WiqiOLQHWfMMuq5afp+h4Ph2kWaAnJvHC4iwtYjexzu
fNLNqkhYhqbGhKwgprxaxCqJpV56XQcbR7QPncUAf+rUdU8SLwUdmGxTIn1Mm2nXVFjwlivIguJb
BBCImNArt+3pTy1UgyTPXGYVEWsViTdzir3t0CLdKJp61zjm67C8vnOxwGmSEgqbfS76fF7F8dSv
qtB6kypFDFXNN0ZcPc0B/VyNVUqMRKp07gsEr2jXR964m1Ay0aeIbl3TX63lIsIt2SE96sY8BHZC
hlXkvMfapXqv9IvXOfikatM4wrAkSIgX+TaUw6u0YwqLMXpwjVYdUmYAWzJboWuEeFodcRJdADIn
IMUoaqDYt76A/YwLd5fWfYWx2ZGsxsbuyHwrXPGSfu2YfK00wqnVJP3okKE3X5MZeTLVMB5Ubx9N
JtiHEFly4yKgVNxfLzDO3nrPBHtAhhDDMb6EOMHf5SF23aUq+GoO8fcArbOy8WqN0O43AVZ+kjFw
QCK9C/c45TyCUrnOQhWXJhwZYjl80HVH5TIQZKxEMzNSi5tTV0GerUIP1qBbh6gWMebXVvqVMyFh
4sH3iuLF3Fhe/iIXBXfKDmPjM5+w3ew1TfWWALWZGlTZe8OWxSZKGgy2BBYdORvF3ulqn34pYG7/
qRVnohvsAvTjroQPyoifMGuk5cEiMndTIijbhrKQpRE1ZpA795AD3Ue/qoDxsPahvVoE6zOn/8ay
pnNp98AwhORR89JtVtBHiLxDWqXSO5MsIkREnCoG08zqm8Ow+r6Ni2NksyE3Cp/8wUU9H84mmVsI
6tnTv2GVzWlA5sVUG0XvSZzaHBn8L/Wf4HdD0241t18c9biJ5qeh8t9UVEIQYG9Jl06zk7UwqaP2
hQSsHM1Jcqhoobawm97mmG+58HHEdkUW7aKMp1P22OKNYTpnvkHBjlaDx4frsXrMQ1Hqf+RyMIH9
Q8gIbHU9ivGddLERLytpDrqrj0Sw+FsSRIM/Z8j/V7n8XeUS2n9VuaBX7Yf4W/FL3bL8lT/rFsOj
BBEQ7zyWJIv7xWP382fhYtjWHzgC2fqEOCMd36Q6+RenSPxhOYs3h45LmMsC//8XLrb5h8maXUA0
cR0G3v+scPl18cRPsLg6MxAC+zi7k9/LFr2E8bCS99dxl/sX3mIptOCo3QUqTk9EI8LFZOIPIKvK
02ucIsnDT5/Vf7N3F7/uvbkAh9KL9bsHdYnL+Awl/mmLops4rRKsOGuu1Hgyuh72KmU+P7VCs8Qa
FE3LxAPu9F16odvh1QT6J9zOgcJoAVqJzBwXonk5oWtPl9KjHW39KOKMYZgBAlDtZOVvq5GR3F9f
+m+Zr8ulBxYuIb5aELkOAdi/rlRab6qpOgHSUQWN5WEyU8vbMUNCiTbxSv4yMV6hzx4N0ELkxYmU
jJPRys/TKMAs//XF/Bp1y7V4AmgVZCSQOaHve79di5Gj3WrFOK5H14V7FleD5R28uuDUauocmRux
myJbW3EaaqK6zKb+mwv4bR32+WnAvw3ZBy7p0f/hmmqnCSc+7ySkZCPBlKEa4Po400DA4kjuylsW
IE/0sZXgLSe6tt5VnVLRQYYkBOxH8IXJqXZrIkixo+KMIi4rK7YFrPZw76Rd2p2FqXW7+euP7bdc
6eVzs1GCBybiB3f59Hhuf16LqTnLPavPiP6C7V8yep/J5SEpY4QjVSjgHG1NRsPJZFtj3JaAVuA1
qaEe437FCzW6B/5MDkfvFISO2lYBhsHI2rR//ueXye3mgT8DDMum+LcNZxCmXmoynF3zJOU0saAd
HkwW1btmQEi+NkXbW1Q4+D4PGTCn5NKAt832LE2ovoQ5o+bvEOviDa/agBdVZ2tx/utr/E3BsnyU
PuoV3w0Ince8yLn0y0fJbS4mWQt0sbUby5uitRsJzb+nhBhQu84bApvqXalCJwUNVKKwRsSmdjiM
hX+oBnYf1M5ZcJoJvXjrEt3unGbM9bl1i7cMRwVx8mMu72u3J87Ts10FJbpl20ZYgiaWcZLMJbcD
s2t1I7UbuXsphBc9MbTQT35ExtHKHPyu23hDGcR/dx/9KoPil/fJWwp59MBRC1/8voL250JUIFFx
WMVZk61xosXINE0TN702S9iCddQy6deEdm/1JMyXhOX5lewlm0BVEym/JqWILeBffyf+5wr+320p
tzQnq00UIh0yDTAn1q9fSksI6BCwmFyxoCn8o1Xr9qhZUy3Q4rqt3jKaFzJdorQaziB0jrBXa2Ac
2qa474PbkOAjWOBq1Ee/KUYku8YO1Jh8HsxBP052+CWsYFcXEYD5FfAwwjaQRfrbjsiRq7CnFU0r
ktVAsN+koEgJsxE9zq+g7Pe2CeggqANcL6p6B2dKPLdfPBXx7F1IF0nBYhNxtzUiwFIwLcGhtno7
mZSOeNyxNFD9ymL6AQ6TMPSm+jqakjk2KvzmrEmqIh6OZuIgiB7YCF+WZ0pVrsQwzV3V9rB/uF2S
91waM7a5luvlVvUB2JgjSGMjbd3rkMCaHdPYBZAzDKdpHO8RZ7r72GbwNTfjwm6NH7qZXK6YO+JQ
jNm8REfivAoi4lNh9Db7ZqSdNNrCApJmEyhFY7ARSJe+cpSeOlsiNKbQPrByjhmii+o0tmikoR4x
2R57y2do6saq3LCZcl9aL4bW6RsPEJUQ3GV9dSwQtu+t3oTAklK+tlMBfarX+r6pxROo/vxGNH67
AgJIu0GzsJbw04y0ugI6CqYEUMZXSXIw9A4zQ5cNZmk2T66G6HAKvXz4GAeoySXyK3cE1GN3ObCJ
sbg1gn7ctkFUPrC1+5qiNMObU33Yo8B3ycw4DjZj3oFUmkxvvsOMmr2Z0moIEZ57RfqmjrIfXd/5
761ju7ehM3gvcoyCj0bOVU+kiIaDBHTz4mQIihESUXcICBNHz5+rQ1LXeuWahA27XXhsLIGbwud7
2DoOyAZqd5vOZaS/K5HV3Om+18d4liBuakJ29zqr5UWpbOFbe9JZYenfe+D+j8wyPSyHTbUXykvo
qqM9CH0CpeNIb0MIsSc2jQbmuhIi1KCSCv1sXBzmqSHm1nBV/dS06rsCZMvA1a3kt8By5ZvQNgTZ
QTuMQ4ASPrh9mGGFJYQIQEs95TT0dfItrMi2IgGdPWQPa4rcp/7F8H2AfEaZmpzgFu8d3K2kmiov
05BjB5MMXvrOVTsASlh5OV5WnqS86nb56Ply6WLT/ZA5Dnuk9EtsuPZD0MsIXhLrTQ7W/KDp478m
ui5umW9rFvkR7uYpUww9UpaQ0NDXOQfsY5uB7mHL4uXbJHAghAPylitD5OLJTeEhJExWqIFGHtkw
t6Jj2Q751ZS3kMMkM/fBNfO1SEgndUFQh3DfDst+78wuulqT0eTsWz28NeY8PFmCOxa7shhPaB/B
jIGlI17HKU5FpG9LrV77wVG70QxQgk5B4q59quTtLCz9Ws95ehcqsr5DnVt3gXaS+7hTxlEoDO4T
g6q9JMn10OlEPo748boNRlPnQFFzy5/S58ysskPuK5fRjTL8I41e/Fj4/vhGqEr2Ba9DJNZVVzJq
8pv6MimLlJa85x9jIguGCZN8t+q8I5Igy6rXPp/UYTLA6PEhTYdIEtRBLHgEksuuZPGUz+Td4kK7
GQ1vegvnuIe42L8RHPQRti2emsY2krMtTWgfYNkuA8bFHyOxhdS+dlZfgfNBVJQZyaELZoBUs83X
Z+c60KTGaECZvOeewMQzbU+HL2Dw6vvSKvXKKezghBIIl+68fAhoZ5LvGArmo1+WyTo3aVc2+FhK
oqWJWlxMvMvbw5n2YLPjrQWn4GARHjquZgWWZ9u1ffUssB3d5C7NNr7Q8com5/dgmQtrGlun1Ufq
ruoJ/HSZhOw7cCI7D8PSRY6gjBvNgHGoZPccVU10VWgpjlOQTc9jtEjvCA276Xp+mubfjrfKJqWx
VADrFRNWPyqKfdwRmEsFpl/SvOovORFLLthtzAG7qFhGfTiG2ptgpJVJpe4XG24MEzvFb7NqTM59
yP0Xr6OR0F6Pc5Aaiv9HWjgXH6Hw1HUJbHvL0FXeDpli3KoC4sQ9BD9xOz03VV9t3BoER4275otj
8zediOd5hcIV0mqE5GYN8cwmmXhyLRordRdLkV+7KknuLTRCx6wm/Y+ZUbGwtEKVHrEfmM8tjdlV
VBveVd3y1mP2QioHP1rsi7QcttJN/YNVj8Z36auPNKzFEYBncKLin6BqKf7hR5xoqwhO3SbEIXUA
zkZiJJv8bd71EulkIB6b0TLmVTU470Znh1dBUqIzduAd3bD0XNIqoDQ0w1NXVtbeVab32JDzuOvH
ZjjOeS0Yxpa7LvAbPpZ+tj7chtxOfxLVbcSiZ08ROr6OQzNfmsgaLqTMT6xu0+7oNRq7etuA6K6K
Zjzb6Tzd9HIisKpv4Tp5rOY4AYiOJvrsSY3NCwqf8GTYMfEO2p/qqyZyCGZJipx41TQ/4yLSq5n7
ZC8zjYOtsqHTj8pADIRfhLJDfDSeox8MtMM7ZzlbAvD5a6A2waNrkVOJsbfw9oCXrF0ZOPUDT3Zx
nlsJJlzKPF4HVOCMQe1psZKC66ld47nHvH9J69x/He3SP8RtxGrTjkDGT9ESG6lyGqHWUsH/Y+9M
diRHsu78KoL2LJA0I8240MbpY3jMc8aGiIzI5DzPfHp9rGp0Z2b1X4WWAEEQtOhsVFVG0AfSzO69
53wHdmrZPNehKV4NAtWjDdPR8Rteb3XrAkxNgFv2sCymjlBNnuZ3e5APuSZPomITmlTnPQTp1Lz1
QxY+DABCvo9LmX4LvSq6i8n83rud4R41ynFawC2MirTSg+1bmBxPwO0rmrIklrtLdEpTp+EVrqyi
2MOL3ETIzNfvzJahMW+Ggr0qjav4SJqu2qQJj4iYzfqhjMuWykJyupikFr/LFXwxTDguYTiFd7ZN
tg4PVhp/Ipu0z7a9WjOrwnA+KjNeHgIE9XJHvNL8PA4VQ8qKA/6W5IqRQAtvdl6XMXF8CGLpwyCc
+qUuYxA7ba4/I9sx9RaDKCsAyvaeuAlzvnXKqqXUJsP+guxkfWPEKe+9K6Ip9Hmwsq2H2wYf5DRH
UGnT8r7HH2ltPXP+7EunIMYhn+FHOnGtvtjhCHXMtMqVPWZOGj5JoJCfCC8JMMdzSeE0SQeLN58m
8iiTRD8DLQKglfVQfugNODztI2Moj0W7ySVg1tSDwUpLnv9A8lvt3Q30xZFWLmBJo2MdDmznQW1X
LkORbL7l7kjDSy+eifZKapfO62jOg7O3Y5cFJ7R1eezbznuyoj7/tEVXIey1++9h7XJY7ce8u5r6
JbzNF6gLeuh7GvkJKDnWHa8P6Pq64Dj7oriKVF+uQR7eZ2F2sCZR+3HkCVX9hZ03uqyUZRL7BYzQ
h78nh0NvSnzuZtuxb9j4QA4BXAZ2MVFFl4lnoRpqkp6Ioo7zzZadp/yS16Gadozlgye30S2WbY2q
H0BoVo6wRVbIA5IfUoNDb8g+u1Hop6xujetpbPjFPXNiiEYoKt6ZhJG3wBETNXaiVfiYTjJ4Rxah
oDALIz80hNyXGAJq/TTG6Vgc+jZTX4oURbs/GaIjeNabyaGIOZY3UGoj9e4lXbPNs0dOhO6bS55M
xVbemTBsyza9NvoI9P5sOGQLF4Qt6j1Ko/J+4rDNmUQLpjCmgVZiO+LtM1HJ2rAJy8FA9uPgWV63
a4BWYzyOF4RL6ierFpMDCdQji9Lo+wqJFVHmyVvBNP+SR5moUdM0+u7A8aBf4H84UJuoskEwgyVu
sjOxLR1Oy3FEf0v0ovms25SpAWJwbbOMGtyvdqG04OxeO6WPqQGImiwqpiGCc0t8FmaunnEzdMnW
IKkg3qHrcca9qjWH42LMI+DbJRkQPhE46g6NdHwNBYsYJy/h28oyMwGIASNo4+CFvzL6SX+JGoT1
26BHgVG4hXuPV+MidCMyGs3AvqjsxGBmboHP6+TCB5aQX28wX3IN9ERjdBjCdHpwgoatIXex11mN
9F6qHvkfpss635XkMZ57lKjvE4v3dZlVw3ePXiQEnIn4ETuSHUte1GDMSfKcmrNv7LE6IGjpOx/N
EJN+IDazs+elC3ePjZ8EbSwPhbGtIrSSf6PbX9uwP1hZKK8doSgqFF0Ph96lXNurP3Qv6zQa2mEN
BVY14Rk+mVo7LwaVydLpVeRTJpMmL9jwBFts4pKQtAhCKcYMvb472BhYSdgNuxvcFobcWdoJ0b9Y
i9PtRseO2NDirv/S2xOwTSMd8zPDsgr7K1JznM7c/hI+rN3Z/mDWGcKaTBoHlhYPoS7KT8ao0YKZ
sO66OljPC/A4CZnFtPnXTYY/9dAU1hglaTpy3znYFtcP6ccPoYhVSWo21t4yCT+kSSynPwRt+W0e
VXjHSxl9E/XNXQiznlfAPbBJ3QXAT+ek1hVK2+TGymIIkgLJ39/QnP7UpOXFaU9bdNM1YC3oWj+/
OLPWY1fhVmYzQbgSBhaFX2MuXsIdWJNJPIY6OeC4NmPGVsy70KXXzIMNiSrub1qkaw/2p16MNrHy
aeQIvBzaxr/0GsMKj3UyDGtw1QwHc2jOOVyBXeiKbr+kifM3Nyeyhz9dDk8EXUOwHRY6xp/fuSTo
kbgWRvPBDAqDZOfnzoX0XOJif//rO+DfXgn1hbmqErgR1ubYDzcA9AMjKaEs0TfxIkbYnnlR52B+
OpSfp98v9X9sCLVe6J+RGv93xGCsSpb/WhgDbDN8b35OwVh/4o/pkq1/c+ldC08Q1M5XvTZd/xgu
2fZv9OCpxixbcvNzSPrXcEn+Zlv0kpUpLRB0eEj/OVySTKTQtvBT9HB5qi3vP1HFoND56R5UNt0b
sb44E+k3t4f69R4c42Ds8f/4Yxgm2OBSe+sYDqRT3ZRYQOoI3HGVBkpTi0v3G4e4MvBTgQp+G5tt
8uLq1aAwVA7FooxhN860OYptvJBE7Sd2t7xa0ojXtHRy2zZWuk77Nf8ahPjEaAbNG9rPU5UF9T1K
P9SGrM4SBI5mp9pEkaXvegMNMiJSm9RcoNXwdzmrhDNWytD6BGASvie5Mz0n0RyAoVy4LPCJFMd5
VSnzRLKlInIi+GZbYCn6NATHhbUx2jdj8TLk+d5Uzo0t8pvI6V6NJdhMo74yHDAJybTxsGWNQ7oP
iPRGDbSzw2kX2PkOMPqRBiJKIuvI3wPfxDltBx6KDAwdLqjRHdHdTvg3vzr2c0O7HRJaZF8lumFs
H/tAP2Fqu8fWrN7rTl0HBpgdnZyr2nsy0+lu1qRgG0m3Wyx+sieIygirXYtlzJq0b6LzAVWLAZw/
dhznUKxE2qQjJ7AnLlDFgwhJC45fkKKvoSLTsMhPTc28bp8TXSLoy3caHyqRZqhInDcbHdGXLI6H
PSFGsl7r5MnZluQEYo7Q4YshxvDVqkso85HIjG+jPTNwxLAnr5j/takvJ7b1CQ80/Q3RQD8mpxpz
H+rbSsGBN9OnuGkaiNUYjzZxCC5ljjJ16IpKnTPGOAgAEkjY6dDADnKj+L6jt/hETYRKIuXAg/cK
nmu0cRMi1xvKZRKjc+b8W8Yk8T1V1kyV01rxmSZUfwhctyU2ucvvTLef9+YsTBDNBnFMzfQAXyXT
W2UG43cz9lLfcxlxpVYRIlk2oPc7tiy+Iw7OIc4M07ELMUykTuBtNeDrE+LOdpW+DoiN2+hj7oir
oLNYrrjdPL0JadIAja4+QtmPu2QK+u/gXWyCGKTatyQAQsW3cgLd1FRyNKbjwRZGiwYdPy1hMOlB
GZSf3eR2rxGb4ovdqL44jk1A5qI1Cm9tR1GPdWXLF8zQE6EmXtLnafGyF7NCRAvrxXFupwHgLcJZ
rd7QiAMfmHNsrihz8g1RRnMM/I+AO0ckEK/qdOVmrOfTmyDghOtXVuF9iHwkuLNFlf40e/lg0eJT
GVjkLGq/tiHQVSK5KcqI98BvsovqkIiczE2iwY8rb7yUKQO73UQC2bdWKuRkNvqeyxYDGmlYbc9b
HxgdELpW2eDDy0zm33DWjx+KZlp0jTanbL6mSWpVfjS25I6YRA/zjdLnONDfzOq9akhGPqo6tGhF
zGknt/wvaM5TO4tXbh7eI6sT4mHCtWsCxSXxHVi1C/xb45CXl1neJ/EpNQu3PZWdSvWVVeSOXzgL
jcmsb3pWoDRuS9/mAZAb8vVGihoahsZRELRgkZZAu4FmRMdB2goamA5RByrvGntU6W7zxuS0OIVJ
hIssBPuyZXRUFei9FuD9vTVABypWE40fMWGwOXquKw0xxwLC9oRO+zq0eKyBMU2o/8a2FXCJue0u
pFWZXwaJRWzHSSamNye9HliLq/vmEKdKNwcp4Djt+9ENSe4kCMfdo1+2ql0kzarajdIJppcoakfG
PYqslWzO52m7ujxK0mkaUxz1woRpa43dVK9OKe/DWrpm4LVUJPrJGa+GP3VFC6s+W43CCW5PumLc
XvUlliXdnSqQvZbvZUUS7cvJU69e6WF7JylDxOQ/66Dd14SGWCfbLBZa56DkaM8zpqo2HOKN/ELM
i6CVZJJFdJmHfUF6L5T/Q9gzVL2dslZczyUgMH/G4xDusjoOMcuNI46GiXmMsW8w5AMEtLBT79A4
BRZWH5B4dFTMzN4tUYil0RGuU11OXRd/W2q3aUm6xd19QyGeu0DWbQv3kq6SkzlwG/vWkKPNV2Gl
5U4MSCX2TgHUbUPoJYCvcXKKdzT1wyUTsAE5kwf6AwaZixrUFInc8IODtZ+HFtHnMnXDucIhsAYy
uTySrUlTzO8QUjgnwzPhgAN9UZLZyDRjjTJS+dYUiQx3STiY2dY0maNuswJxo0iwgPZTxeB1NFL3
cmydLNmaQRT0GzZ1iMyG1afpdhkmmjOhDc8Z3atBHpDD2tr6HvsO/yYHxb2taWJNe6FHW/n033W1
lQtOw03rifaNuSlhV14VjCMpK/grfJ0EqSKsJwFYEMh5oZXmxrhCJ4GadOOi7ss2CqldswuJ/PnM
23r42lNtoy3syeJktQ6cSzzv1be2DgX4Pni8ONSLIegJka7BkdsPtccvR2LohlsziQBXOgJzYZRl
+RHImiO2RF4RQRqO44uUeYhAnSCZxWqTEqvgaH91EMAjtCAScdxWo4XlNSW9KRvalgKaaWaG6S6P
4wPUW9jndk4y8ADt/oujnkMnRUiXy/4TkuGcXetBTk9sT4DS7TDDr6Xd0PuQgYop8JZuviH1lBFc
1I/2c8K6TD5oohyO21kfBhs+YPdBVVJ8CMJ6Yt8eHYgyhTlWH7oA/EAmaFOKA1bMbB1GB3SilaXN
U4SAdEHrkHevs2lQV2KRd72N11kuJ2gtvjvweD8lPKVuayCqeWOURXxGJxWY2HJ2B/DgKW7YTcx0
igmlq63v4ViNzDeqwZ738EpSnLFL6eIl9DoF1obcM/IxUiKOyxZkOUK7tP2Y2qJ3N2rs+fo6+j/d
BhUmXxKSF3YjDB/dTtgzqcSg5jadyrJ70dR1TsAjKakbmmtlTYtrgQLeKg/abT0nKaTwnMHWti0m
6tJmseTFUOEbIS8ISR5tpXTcz5UCrMUGTUNjFGWN9jhGQxr2SfTGM+t9Lu0y6q2zuCuMDP4VKP0w
GjiEMJ5M9pUdTfeZKYu7LhbWO+KAkgdyKdi3lqXpLE4s+Jp3C9vlBRpwzh5TEVmE/hB/PW0C7Mfc
w/mA1roVLR3lBWatBMG02F91rNOvHX8yfgmUofwsX+fhnufgjPjP66n/N9ndHs8vsru/qq3OZVsO
5Y/CvX/+0D/KK+s36nWUcUjUUHjAaPlneYUKz4ISTWWNeQDQ9w/aPYGqT6yiC00x7FJf/VheaUe5
VESWrVbcivWflFe4mX6uvBU1HNwa0zHBH9i0hZ1f+k+IRpN84eTh22bd3DtJtVwYfRueQBUGxJm3
KcYrEu4RXoRIDPaUR9mzcqrPsMze2DAJgO7emXtCriMjfsdBt2NdHcQGOyNH7kWJO46pjK89j5AF
u30HU8GDo3js6GFs9YQu36hHTqbdshdF8DySnIfzsUChlDP2FzHBhTMNwNpmOw29FT53Y+P9y018
xcPAHF8Y1pVuYvuhGS9KbV0QuxReNEb0ROTpNzupapoKY39d2DD8sdFz4ulbtXEtMnuMGC6di1HB
8sYjETfXxeRcTip9RXQJwxDNfijxznboBqwqZ3bopZeBTepO71b3Ns7cA+mC/Vb1U3Ycl4zTVc0Q
zcjOQC0u9QzmFZT5VRw7d/0sH4ol0EhSmNHNXlmSbpPcJAYY8gE8147y8zY3hHEh9USvdj4mg0GU
vCWKgwfvSKftQZWIOZBHMHQMCT+x3ecO2uhCElEjmDEkqvITD4TbJMRDGE7X2BIAmxAZTTuv7qtj
jIarWZpTjMgPafRJm+HlQMS0jvvLkfnbVDP84TDm58maRVU9Ytnib9aolJne+XEgnmfIYOiiIQDQ
xKM72TzZQFqdOTCOHZjpq1mujinT2BktaYKAUClXww9sfuv6eoBOowg5iGx2DnyqSbuciihgOA1P
MHcWNoMFbnSExBlK8MaRzS6Bdq1ylftzn23Rxp1gDBBXXB9rx72KM72P0+RQqLrchjIFRLyyaEie
GCtIP3AOvI3RcCjk23i1LPYnprvwHga8mugs7VZ9iznsEVKHg3xIMazWhCb2sWIo3n8M0mJCsdpD
WxI8AFz4ENoOstb8PSs7mDZUT7VEx6Qe8BGL+T0z5zdvJCFH16h+SH1asvzZaNPb3O1vassl3mJ4
DHIMwTLbprA6LdoMnAngWiXWIa7wcAKhZCeR+is2xsOEVH3vFms+uQXEIqEVRzRIeTEq8xhY3f00
2CdTuIzKmdHR3N0MMzLRtEflzlae7Ll/GIira3PJ6q3u3XtLA25KRwb/cR3uiqY+phPenoDQl3lh
QIm4ZIbr4W3zziEJjT5CJcOHCiES5AQEd8HLSA4XH0VHMtm8qZboQ9rG81wU9QVGZ9KL5Mei1HvT
dufQjj6USRygMTmPlInZR+/GDw4amgmKjHDmS4HVI53rIzI35c9zvQX0d+BsctMU1UHRZPAMZ40p
8qi/JrK0k7uwtndxKR5qO7yrLOM+LrhbmJ/Za6PVc0lCSQiCCVJG5Nl8wD2Nii7zXtiYYQmLa9kG
70vN7b2I+q4hUqoKOkaX1XFJaIPT7kcqYx7xW6Le8JxjUJWfqoPWqT9p5xD/3JYPo2VctGtOTxfK
cEsG/bDHt34OU2YHDmUd4AHo224uP7RqhhMt73xfTc/CDM9ByKkvJ6DSYVDH1MV+5B9gHvdqN7eg
qRf7C7do4GM7v6aTle9AnDobiwUHAc2F5UJfEnZ2UydwYF2ECW7ZP9ZL+2SPwKGssPIbUF1padWw
LTt8RTT7DqPHOGqpoidN/wYWJ2Fa3kucCJwV5dWAlnWrh/iYA6Ldeu6zVzxF+inXJM3PAiONRYyL
MQoGjx2L/zJcmcRH5ZP9nDJ86TyYZnr+KOcG5URI32Cu5T5uPUQCoCXAzbt+FxKISgoXRif8VEDB
ffAGZ0SgVznJWWUfO+j16nJDU2LLYOAJ9umtWuNy+oWaJADnQFJSR6BLK05OTxi4cu5ltjAKxLcr
3Ftb9i89SJNtICBEBCENpbxhWcvldTQLosqX4bMtRXUQYQ5Htkzu+ml4yzm+HUa4LXx/+oku252H
gIQrlY4PqfZ9jLBnyLy5QzSxzxfUArbDkqvm4WXs+Sf8pyWucNBIneF9HfGtM08TF6NZ3LIUrAJB
nEAEvj0MU/TcyuKrG7pg1+uPWdq3YZ69spyfmMWdQCwvm6xnOGn1z2bTH+2emjEAUadwE21InWe8
Ottka60txQXwiAO/a1NT9fjmPF24dfzVcJECuNiqCZuiiMjIoLL1B2bdYjuADsZ+JJ4xf6lt5AKx
D5LqZholOxPZf1bofR8tzE9UFmR819Y6GI+p4jDKIxgJ36bRfNVJdrFIRqVljFywhg8TeuqDE+m5
7KubGB3jmv+JoRyBBdItaDoqLF4KC7IYyrnbWMzPuWl8Gyy82h6VqJwtECfoIBpXHQNP3QFIuZJl
d5tn9Tth9vc2A16Q0MO1tBzQCnG/7drprDUdRZ0qANJ42tnO2x0K62OnXOLaKyCuMTIC7HGfBD3e
8nU+sXA1xBNVx5SZKqMkTW5l1d+rsRpWBSfEGHjjHiAIH6zJtym0HrqAyKnOGM6dV12zdaQ0fzrN
bUHaEtlweddixrFL4BnzXdbQex1bjb6YED/8oxd5pe+QceCdX3qKkgFI6SJrwCdj+LWdoKaCbrkR
Mv1oEdhEXsCUuFiSK0406epI4zv01Au9jwTnEjS6epx3ZYSTs4rL+7jKXy2xhuR62ZFczcSHIFjt
FqBC2hqu8/XY1fWXdob0tWy/Myo8lkuNxaoQ3wln3xmNPg86wjFYoTzrRxiochi2IqQY6u3euoqr
Ly469X5h8uLW2zmlj+iY12nnHaIOwbzXQeRS1sLy0O7HfN5ns0JO5HUnJxQ4EtPlLXb119kiQFOF
vV71ejczNBWvWr6UAd+Ta62RESVV3IhATqTvrS1Rps0Trkf2CNsb7gXmMTgr+UFUzKaTueV2LsRl
vGJ+pYFbymMA7k9lPhyIOAJnnDvvUHSyLfi3K7x85m5w6UWnoj3k2m2BUoxruEjyRA7Taa6Lj3pw
Ebh78VUdTpaPjo3cMMzlrijoGXSRxKqWPhoEn9pOkBxYyPpdMEi9CVHM7cKSsjgyaTNVIUBWZs6I
KbOWxdaRl3WeQzduWTUS62IeGvQSQfgyTjUpUnMtDsLp7G1tD8j+oIzvIydjXQxHm4E2jHApQQIm
6MGK8rpQxFZXRLs07AV78jauWefOgxguWclnlsT4Cv/dO4nEIc5KaW5GzXA8njlvMaHvTWp5o+uM
fZ7SsaXx7+xoyt24M4jBzNFPnT3fu338ZVzmKzuPL9s2eVc9ZXWjOl6Nkw47e+11OV0LJcWLaa/X
FUeBADifWahkR9PvWyV6lxgUI94mKSA5dlxZJ8de1ldkrJmAmcYbwxYJGgdx100szGCowaZPK5C4
O+uJFNbeMB7ycTrMU3fObUHm5UxURS8+Kzp+Z6DwD0uln1qSdBtDo1SSnu/iSvGzat+VwT4CGrNd
nLzcQyrk0TLULsvZwoUuhT8WKSJzsLjbdvXSevP4Ze5Cv5cq2ES0fucGnBeLaUNo9kDw+ByAZAju
x3nIOCT/7thM3tOpv7SsllGEhRhyscdrxtegB5JE+gJwPspsOOmmZP+u+zvuvmgzBfZnV5dPQVCc
krnfJrnYVQMOYZpPj0zKwHxk9WPRMidJZ3Fu7fnVUJgUDZESpTPNjzb8+CkRj3ng3uh0uaenceYe
zvlax0csWLWfWM7X1sMva+I2IQ/nQiREjjrjWUbiFLoSw3FH4iPDnd2ccKCSZX87ZOhlmtz4Zpf1
FfDfiPNAhkwr8W5Cp8uRkw7nscBzbS/ckHNL/65fnK0BKIrsyuAIZOTWrrxT14bfAeuT0EeMUMau
Qj5FgVSsdBjUji+pDpmBh/kbKqkd2agnQxaaqJ0uP+QdaOE0cq+lhx2HT2/DWrQP0+Sqqp0jx64d
WqDXUk2sOiaiQBMTwVFqNWBNNfsjqgjmambknEh4GHGGxD3ZAh2ncZbVCwha5q4LCFAQTXGxOBOw
LXmeRStxV3rvQ8/Btc1w0c7YoNFgXFQ93qYia4193BsZxxQTbUqM17rzuFVRSF1Mwkz3Wpox2PT5
FYqITWns3Eayx4RCzOhqrPNNkMmiyy/tMn7WdUF+NXKWoBRqV7npu6h4GkGxECU6hqgkvZGfwmVt
Ds6mQbq7TwxS/QwYSWQZZLdQmlo/jrAvWIxawHgkXy07Ws4SoHzuiNAfapbESRgHWSKJNBMUWYFL
OapC81pE8MUj571zGsKTVXLdGSjD6NftDSYL5XrF0blTKPjTRV9LTrFA1/kliCUao96Zuny1oXRQ
+IVomSIBU9/xCk7P85s7COYq8ROP6wfMgpsoXuuLJrc5lTefXhVXvkE2kVt8oKB7cUWT7yFi7SVn
ayrYemGukWLlNbJ8n6aL9RZZSMd0VBERaNlQ2CoDIFFaZZc2CeewBjjDWfwUqnGTvkv00C0h2M8O
SfDCSMxNM3PrzgYFhIckMmHmAwOkci9nbbwm0V3OQbDLrLNTWOj+4uJxoeFJGRJv3EYB4cX/aqON
jIdPXe4WYgOJcz8GQIVkd7vq78n8ZlISSuYA6b0rbjzwqH5N/wakC5qvuT1V1Qy3vL5wzYnpp3b2
jJOXLVj/s2caI7++eS1C6N50CFgUe3cmXhEiS7fIu858ncY6ONmV3OMI8JdcnNyi7zZS1y8TIQr0
2pfnWsF2EvMVXho4ezMxOaLZB0rc2Mx+Sk8dPOakU0mQaBo4vt3F10j/z3FrXpmOuEJSu4nc4qkt
m8e8ch68tHy2RuvYRlG3cayWvC25A0vySBsBd6TX3qoqpi/u2ZyCyDrYZfYXxFzIwzB6Uez2r0ly
TWP8qQFqgFm8TY+2O382i7yoW0pTyQksoL3JDg4/t+rBHTuR5QeLi+mgmvysGWMK4+Ji8AhhXVqw
NyHP8YZIs4vOZmQcfAj7ZWRBHJb6DgnbKu7KXs+5612VVX41DNaFOWUU10NwEyGuJWknuCi4TpPP
DOzd6Fur6suKTFfXzHFqUk2bTn2p4KRJJvIcM1+X/L3ub53qHUQ8U6G02BIvsUevemQRNf2+BQQQ
r4aD7rpterVxAuR6fY+eOc7zrTNFD7NQxtkcGbih1U339TBw1lfm9azkY5nqJ9GCvMv5C3jxG6bt
y3qk3GWi/HQWBpeqWK6bWJHB1Y8Ei1VHFDDXVev5ME2PjHUe46hs9sX87qw5s7VSp3T6nmTTKaGT
kBfmDfih5dpZyCYqjU+LV/Qi0d6apn4taIwf+y6FtMu70MM8XM8zgb2oLBkLIo5VtYOiNU7sHfxa
EG8efCuV5sQURHTrUDEZriv9seyNg0WfD8Iwr73kQUHrbX9vohFSRcdBR9odWVSyTK4GRxtI8FVy
djth7SZG7LjcmeDIwFj8tnce/n9vuZtPn//jv9uSnu5/rdl5Ikv72+d/O8dF+Fn+nA+5/uAfvWVa
y66nHTrOpmlZLJL0dv/hC0fUg4kWTKtCUOXCfEc28w9juGv+pllflf5dV+M4KyDnX0Qb2OXAZySs
eMIinf+kt2yvYrQfxGq0znGkQ9qxbeGaWMR/4dkseVBKzWPk75OH/KraXPvH8915+93bHsfNDx/O
7R+/9MfERdxKf7qYdCkJTV45HwVvjv/+g4BsSdkmrNU86NlqrqmnykZpVBUZpTuocs84zOS7ncHF
tuU2bSLr2crrGGhEJU+ZyZzsekHH9x0bhfWdcVJ5YcRueJqpdPYTPMtHzVxqN7WMYR6WZZkOCi7Y
rWlo9+zOtnwFCdEcSq8CQud0FQ4iUMzmWzx18Ru1j4KBVRkuJ4asIIBLFjabyjTVA1HWKULOOsbK
eXBHQz6MCE28m9QrSjxeC/48CvtpQkUuhmo4eSGaV073iX61e20U27KzByL9snnp926Qe9+qEkYO
qhCHPKEgAC6+82CB4WlIV4v+3GKgp/nZjsWuGOqq3od1PjHWVXLQ97YH6XQTxBZZH+BaqPHioSX6
GJZOxscHF3I75mI6FPmovadAOjFW2KwOj52Hff3QeFP+BfR6BlsSUSEht9oYjgVlEqufnoNtpdkO
N3k1Y4hhKU9oeoVZymgKGtwhFzJAu9RESGfGUF0mDGdpNWOcz3x8PC5d5kEi5QGHMn9iMXQYYVbu
7BwqDvvNbTTSEj3NidmNW1kwxVvJM9lDOXrujY26I95NnHKv7NkIyA2Isgmsc+0ZmARjWXzBMRBX
Fw2dA8efl4VIrnYWX60ud/Vd5sEv23dkjpA0DIRxJxekDfskAzq76dKoulELva3HBcVMD6CTMPAd
eSRee+qqzvxqWv18YOSNY4A1NxRQhBI1npukQQotcWn6SRCOB7L45vC4yuCeFquh8krykmC+sRLN
Fpt4/Mj4kza5so3iY6yc8XNgXPFazqN5JVUW0w8P1ZnDd26QUzwotR29QeNGxzx58rLKeMTen997
jBL7LdIZtRV5VHPCDGFoxpmyHyCkcNaoGZLsOqwpGErGMH0uraa+Zfab4QLyxvaok4EDUYuOKKEl
NQTvTh5PH2VtQKH0dAs8tCyprwR2WUyAk+fWux6QduTXq9xOG3PxDo49PbqJIZ5pOXkOXf2g/NYE
TitB3tJ7Ip0rX0y/GdV7GDk28alWUN7FkOEODRLqemdFSt3UHvOcjUmGIRmMhBzRyjBDRVc7x/Dv
9yJI3jV2cvQ4iVGgpZvGKyY+4jZ1e+p9AMwTVZcVF1e6dbxxk9GD7TYLhGPn5JZOdmVM6YzPl8f2
q0uwDF1vVEbVH6NTBKL/PkV39dz/a4VkfKdZZeFmrPpalznfuoL+sGjlOIRMSXNkQ454aZqcB8Lj
Xy+M//YKqGsISXBoJKzTxx+v0LZp3fTwCSgImGGrI8FL/5tX+GXh9ap+FDkIw01e+zHvQXXt/8oV
CDVTPFY44x32qx/fg7WEWOUMjtS92qL8PNZJ8zdX+AUhoilwVuIANoo1wMOGb/7zJcLKhICW0GHN
ulJOV/QUzQf6cPoFradhnU0sbwXvDIMlNsXiqkBIusMVnV1ZTkgeHK7mxN3XU5+/TDUYO78NzXkB
MTyY+bGeisY6BE5Mmo8JkoIAhyylqPzrL/pnZTjvgLvHAtvheLQbIdL9IpOFYzrVbq1WQYR1aXaf
2kupVcwVYfg3V/p5YPzHlXC0OvR2FQeFlZX349dhSKuNzMywNvZcPQa6Sc6DWoA65sv2r9/Sv7+Q
AHvDaFrwxf98IYKw3Byyi72WUts8bnwxls/AR17/+jJ//uSU7ZBhA36B7/5PD+HkgtGeLUSQpkvc
24A/Oiv0F3KojsaY/s211lv1Xw/8+tkpInOA8fAHAiDxywMfk2VDY4EMkF5PpyLZ12QAT3ja7fYc
qf1fvy/r5yPR7xfjTZnCA/fB/1vrG/9hdUldIhD1FEmcasSeuM+m2LJHeIixav2uhnum5Dq/FO3f
Rp148udl5/dLE+iDTkHaLnfIr3fjKKsmJFsMxJXt9I/KGkhiQRWWKeKv+vCmGOGI++WcKUZrRnYR
dsVyL0aCPmn2Y96UTRSXRzb6+IbRHOVk6lYFeqcywKzmOr3xCggxOwwO5GDfZks8M0KpUILa3C1O
n3SPwRxbX1AveG+BdhOUojqv10FOHcRby816NAH4JfHkosSZEXRVjUF73RSX6B+6U6k53W3+J2Xn
tSM3sm3bH7oBkEH/ymS6yizvJL0QVTL0LoL+68/IPsBFq6qvhPvQ3dgb3WLSBVesNeeYHSKd97Kd
anfnJXJ6dlsfArpikkszVfsPzlBN+iHpPbuG4GVjY6qAFFqnpJ2Md+aK2R3zc43mwIo7BnyuWK+M
1qMzZWVB9gDpEdQreRaofJBX0mYOWprNS38BnyG9f5y0m8nTgM7cvQrmpHvs1kk1x7l1FMIjoX/g
9evvnDptjpUktrHyknJr95XZhWm+pEwb0VApWOSudW3Zkx75BhPIwyDeb4CNjw3ckx6PJnAdkLbv
eSbKjGi9taXwXAhhuW0ZljIjlV11XallfIv9gUDOBD1E2nXGPbo7/85EXhs1CO/P/graTSCyA8GN
eBVyvGM0BAg1Y7Ubx94YHpO59Jhgdx26V7fQIHfJT0ymE6nAYHLYEF+yBXNNu3CvZTqQ6Vp43oKI
sJkYQnv0gjSqpq+g6K5y1ruD08z0gn3FhNLWweMEV9bam8QxlFXqQS0UdDnZ7bwI+LpngE9MUKp4
SEgRLurpipspd7rz5mj24/Fq+Md9YqgEWbhNWOTTxFuzFV0BBrCWLB/nISiQG2LA8ZwzGcHlHnCg
eGnligeQ2YRm/pDjZETWptI7igdv0+m8wwKYuy1RcEiGr4d+XLdakE+DAVJldIPiFGMpIcTtbo4X
snyY/Lq35GiAWIkDPh51vUzLU8GzYzGzxNh5YShWjJvDks198NTbWbkdZLKeVF+70azbaTk4uuFZ
xrEM1RnRzsVPXWbTTveGV14hAAXr43TjJe+oyRCx3E7IDvPvKEEwSsRz3AuaykE5PcJJzd90Q/js
ySJg+0ifuy4AycOEIugxcJ6QDans3Fs1TUWsp5UToXrLv3WYDts+sgfNkHjkq7632ZMhIc37EoEF
mcjiSBCgiwaQ+vIVlp1idCyZ+FgxRiaI58FjalcFuhJ71OROyP5NlnYK6GeYDmKZ1N0MtIby2W5/
SXOyD7lRyV2WC/+QM5R/8ztj2joYb3m5yB4ZI9gXFx9n1g3gZHCTHDRNw2fSGyTa5qmCjZcnQ/qj
GQL/IY7HTGzEVK+vyCnRn4KtWd+CNMcM4qCV2KHQdq404yr4Kqy6O2hn/RfXSv03VAw0xb15AFvo
9v3dSDzxFrcKnHCpuuoqc5Up3jwNrWxPvIAgrZVRHirVeC6jVs6J2BKSg+0pZZEb98VaagItltem
btO3SlX12azz9XueubG/n6oqIDPW80Gy2FVqTPtZSNr/qo2z5yVTSIQqLdTeqWKhIoRpQJOM0qh+
TdCPooJsjuBhpGfg7o0AyNkJ+sosb1MPpOjWJL4DZ4Oj+vXs2JlBErVIFmNTOXPQHVBNIYt243q+
Z4c5dddkKZTDC8kLU1xHHSx5knP6rLUjo84UenKWaMiEKbD8bJbzE7+7hgDqT28oA8b2a89uaTPQ
zbU3tTul7q4f80WcrNyr6cYKijE6fvll7mdOexlPZrf3iLj94TY2owxGvgqyPginzbCIdeuVAaLX
0dDigRD5KtkZtLOeial3nmHGX0YjdUsyGSSKqBmSJOr8fnnxW4v4RFNnxrVY1hlphTIKSSJVXd/1
Ik/3g2V579NgQowbgjaVO7dYW/KImtS3nku/zzY1qKxTqRLFlLq3ffOIl39S26JZ1uASdbm00yN7
v3y9Kg2SrnYegin7zuttXX3p0WUzTM7kkN27hlttjWowCLeuGvNbOaRmHfmZ09l3E/XjGUsRAAhE
E/bB7CYZHySC/CgZZXJj2hhq6xb63WZ120UieI3HGKt+D+l02y3wL95cxX298exhqXGOLbO/y4fV
TA70pxf50hdNy0YLzu4JBUtyaHQbJNeQShhDsA1Xx0WK5pFAmKDlzemzkmjrwRkj32iCu5KhZrCd
5VK1wI6qMqEPG6DnMAksrTZDrDRS2lgEebYh5bjc5aSFElWFwbs4CWdFXJzTv3igI402CfqlBECn
xwvgXjfVDTYlvc+MxHmtaOvjDKbpMO1ic+wP62RW5C5P65eVBcDbJXZW7wiOWLAti3w8ktVi8pa4
jk6RL6XmPkFvcdev2eidK9CsJuPiJTF3BaD/LmyWwHqwezhBkn3jHiJg+pb0mSLZe4mzR6vQBluC
2Nq6uUQ5Nvj/hI+65d4jMBoPWT5TjpCggczBSR1WMG81m326AlPAyutZR2WMpnkuAndCWWM2cf1A
nprHYHAYjUeSzEXN/Jn7jvReBd4N/PbkAYMVaw/MC5ust/SBZdrMo9QYB7Rw8TzkX4oiCaabioBi
UEZ1h/pP2P6ZjDX85o0qFdB2uHi0PeCbQROsLX71aqiFj6kB5KNqc7GJl3y+wg4Fz3altJohWFTf
xFyWvHejP9HTISak3NZW1mL1wk+/tbqh7t+F6MxtNa2GS6OqNQ62g67lXMUgGQ6ZbwmosyoncSPE
iIOERgTdQsvGdPRELuEbO/lLCLc95S9Tb2Z8xlQZ+DeuueZAt2Y/YGoEtQRsY1wnxzxGag68ZQX5
EGC8Cf2kb/ajaUgmj0IV5iHRdeYAbBqK+koXRR753dSnWwsnWPJgwsDDLEIzqNv4a8VkR9QJSnN3
pYJqlycf49T4aDBtNrMsv/KTDkscvZloSqxDx4TjJrXXYh9PQbojHxtGAwyvXcLbj2wD2gF3eJ4P
MIkYk/rwaCPkRv65YNCof3WC8Bw5avpoXebAwRKi5lsLJONCWqnG+7GaugLZgSyCw+B4/U0KPg0i
wtySHofiZkt4PYBaGDh26PeQBBFQGfOym0APl18m+icYphrScXDeLeZZ9lpR9cJhOBtL38jroLAZ
vMxDAA+PjyuFAVzsY124zKCbYnJP8zi5d3m8VnfQmhow1sWYJC9kV7WRBCWd80lzva9xEqtdapFe
CJOBhLJOGF8FVA9/Qyda38+WxHtYVdo9ycr0aTr4OeadYKrEBpecL3d+zOgvxW0/H9uRcnHXAFiG
ubKK+L2SSBHNStbiK9uoYd3YWbuIR69OfZADa1ZhJiGc4K3H4bH8kHAiundTQRfeDV4lBqJMMlU9
4o/4hwQDpXJQQUqtRRs3YmBjMtbBA7aV1sWpqRFpbWYEZk/DUrFPqFpjucIrER+FmWEU8Rls+Ge+
GOMlvAcIn2d33a/aRgKIM4LIrLw4EsoLcICp8lKjs4B6nJKVtypxRN1Y7LwmTQ45IJDbGXfPE9CR
nlJe0xm65KjxAhBA2Ve3K5qLkVcqQKRMHUmosrWi3N8orDb3k8w70MUruQR+l9dbdhnOzYBvkKSY
avhVZk75zCvn7z2iPU86aOVOIAz5RS74wlNuNMtxMoJ4unKwMhmndW4tqkbQIt9dG8taB19DPA9W
YcEAbnwYVQ0qQ2x8uN12IGDwXy1m7owvbWCb7MICRkcERZYQAQQsALZZKlJ9UZx1CSh2y0yApA60
EJKUSjL8jtkKAu9YEseUbUxNcFs11d24mYiuyo/CnTx5VHmX1GcffpEVOjy0XzLl1eVmKEHe46qH
OXIuhnU6Nam0liPLYnpkU0VqDmYrfPdmPi3f+Rrk9QYIPoCnOTXIOOsu+y4URBy17tOdWzLxzZOe
KZfRuvrQYsaYHnzMdzTHXJnfLUg03jsPJLnFhGEfewVhSw0O+1B2RdycB5RnX4yxx8HhYYMbZITv
BDp7nPSzt0UAnnfnhi66d9XHbV499bVPe7LnfnpbWJbFF4tNMby2uBpR75bWvZhj/c3XpjFv09ld
T0lq9KfRKe23uZKJ2iR2ZdTXK9YxvLxZr9IHNzYkQ+LWzsgdH8RyEmOyTNvONuYbLKX1Qdujmi57
EyCfSefirWlH9b2FyngrhKr1ka5j8W4nNkZbtPC9UwcEZixmDE+qS9evjkl9HsleoQSwMgJwVkQP
r3lvynFj8dmFT0mPHoXBuKZsY/j+9MhAZBAJV6nIhcHBJ0B77dnK8cUe84A6vtcONUOAhHspC/4n
XgCE22O/gyJZPrTmnGwNo0MXZPlYraba8PfBmCbfcrprT1gKAB7UMbL4ri+z+0Zp4+Wij3pH9FXc
OvSicDa72ghpGsRfpWo9GnRmd/Jlpi5hPxx2bpMOuF86ja+B22a/yqacqMmBtO4DO11ugF2xL+9d
NaO455sYkULe3y6NTWCM45r6ubGd5SrVKaEjSHHWHa+ck5Ddzai1mtzvrpbiuqC3jsQrIQuHkrT5
OoymDa6Skw+rVV+G0lYM0rOGwIEAp3cuBmThyqNFKsTeHWd9LmAQnXmizWjCfrfjp3f3lmzMJ3JI
HuOaMsGhu4FEICOgJbFLE/YaWfG/WGjMK1JeA3sXM/g9LtTv6L+ITn1lqt2me/40+6ZIraLF+umR
sTo21nff8Iot4b7NcVo9ohFJgZ1MHIPsRWLUTl/9rhKHZm7pUYlZD+nGIjYxI3UtXuetZ6ctegmc
vlHHevAiABbtJDvJL8Qd2M1RatFdAGZufZVJtP4BTqsAKqVb3IvMn78KlVQPbmcCWxLJfCoZ1pzx
EUMZsrBI3jS+Wx2wlxQPKkYwBoMD86tXNrcwnIODW8A4C3027yHYzaGK3N6dvg2DQxybJwHH5TP3
i1ygzhl2aWoUyHIMEewtPiginGZ+wCbrAAx17uzvV1h0katik+nfQv0NRvWUZno9JAwJjmoGgBQ2
gdUDXh/1VbXY81PAKOc+BYxdhZMzx+42AyR1wcKJNRrpwz8OmGf366jnejMDYKo3COaLQyNjOhYX
23qHBwWu+2CiPZxIZA0BkoFJ5f8eC3y2QLKwui44HZcgZ5uuCfxCtWTO90L6KdvkTp3tYewjv2V8
GKdLtidwmcRrkzTOkJED/5EOqooU+1wW+4L1YwlNp0x2VruAhuJCoE1y5XgmUkDpzdgr5yf8bhIY
akCoiKo3febnD7E2AcS36+BEl+L52V8K77EaGvSOZkOC9PfVD9rXRQmQimL1jfKOy8HrM7fjgt5m
bkgOGfySv6+VuDVX12Xod+kNUgfMPkJU2XjkQ+S9sZzrxHTemszGo6/oi0bKYmOxy+AMTiH1q9wa
S2GAXzBJ5NukCmZZh+4ZW/MFmQmqEHewe2ebOSRJDVmJXyimEUoSr44nDAg3vFN3unb8n+5CZ2qp
MCNuenRWAGhj+0usl+mBJhh7ySB36pPP22XSrtToWeuuYAudDpJh3MrAZjtla/YYBytKUAtUfmDW
cYZgXnp5OMOoXLeKeZIFtTbtnA1JAd7ZGRmibnxLJfcuhk30N0ziqX558pACh/P4GK8qbF9Io0s8
VLAGRuqjbhjyo51io6bPRtlm26ASP/pliNdQsR//GQ+uMAHckoNYm1O6g4sEg1ChHw97DJrpYYKK
+IabwN4bXmNH3QAV7RIDzKEnbaG6FMao7slMMm9nkEJRUBjDtggqEuGqC5C3grx4YyP+JuSks6WB
DFSvznWb6aemHd7wc4/Xq4+s1B6D7Lwu9soqazJau3L26X3B43dAwl8itcVaPuw95Qxf1qz2vCtM
CjOrbdM11/TkF8rD5qJAl0l6NH32seyfOveFveF0Nfn1tJXFNI+HZCj7Hy1FJYqmwK+iseXRAD1g
DJFPdypaY9C+tE+K8aWnDn4vG5f7oFy2jtuit8C6pX4D0cgz2JNd135TBwel8gwOIAkm2BvwFl2n
k8/qS8lmW5t8XernoDJTcCK0+m9JsghAIGIV9vedDW0vzINu9G4sqySDbOw9skI0ewtEB870jugH
/26pveEo01JD26TWfysAOe1TNGdvwrIxMnuTNK9iguuNHZuHZdpnXXDLa3lfkBcJ0cIOkCjOTnwk
TMR2doHOsGnX1MnBzqMeum6LCyIBrAPQWpL9vrTZaG+U1gzBy6CKXxVbnmAjB38iF4Jb9uLShEXl
s+baerAahsXxmNtHt+L374xJkP2pcp+yyRqlXiKUiRM0rtKmMWhNrrqOk8X/QUPzZyOr+zgtMvR2
sy9vFydrCKhlFF9uE8Caj1ZvD/tMSXKFygIERqzJ5tn6Ag8UcYRMnKHcB9UZty34rlikUCQ67dTM
KdxmeUtavzI2bHvmF4zMwABjv8hPGOJgdw5DaVpHubbGsB9WMYwbf9Kq2tp4rYDA2ciitshRVY7U
Ml2KrTIr5pO9QcjY01xq1UcemaTjjgFzjACUgNlrH2dDgXCwxWlHDqyFS6qXyM6rhChqrNbrfJOS
7k6ql3IwNGJ+yb6bNMfHTQFh95zbdecQyZss3oHgyhxNlSndNyQO5gSIVaZuROLwsCcFcy3uE7Pz
n1q3Msim58k+Dx6pl3QaE6M4Ap8VYPEcmiyAL9LWze+IpRIeZp1moPXPJQvZpHbTWwUmQW46q+ve
Rtp06w8CgGDxjtS9x5o1cD4gKMeQrFsp7wnJcwuoEbX5JC7V7iGxLUSBQWMR7NbDJ7WFqG4BS+vH
wSzwmIvOMH+umZXu5tqcRRg4yIc3GssYEHk3zc8l1303W4r0HWkaO2qT7NoeQdzs0aere53I4TAh
JWAbpYL1lgyS7I6ybrqpLU3kt2ciWAST4PFvuXP8A/o5LFWBDN/aMKtNcF3XuTPvjaaa7JPlQGBL
XR2/1JZvRFVcK/+MbKZZ2AnThX8YJC82cDB/fKnIMcVYv6ZEm8OIq17UsBTLFq12CTVhFBMPUEL/
NBxEkr9kcCzYa9DNJ9mmjKPVtfU5IQAoXADxNHx3Mcl4zfzGwYp4i+inexSrUM8lKksma3yxftoV
Ca1lRTJBzVrR70fX97cl5Ez2wT76yFNDu/CxX1Z72pRNYclzhtHuV9mzcw2NeDDXKI21nvaWsS7Z
LvASG7oQKnhiQJHgHea6QPvSzF56rKvCFlyasdmTO919rZzFuY5xJh0NUO2PhkVSVJcT0RPGP4MW
UmaFF3OXBz8yL1wQOZsRg046BzMFKOHCtdEIxjGm8VObE8jJcc79NASmTlJxkVbpa074jtqSDMrW
zFA8z8yUg2e6grdQMp9ibLSkKuOhJew40S13sUFB0s8DG402P1Xp0h9043rIVPQynJaaRsiZMIQg
2YGZ69RV20OSOcJkqhkZcKtv7L6rx209gLoLgxggU6jkKpKTgUip2Vb12p/tGInsjjue0T9jS1He
kq4NUBHJbhOhaUljfmRK6tS8MLVCUaIQXjIzfOguH12yOXny3KAt1Mbn7f7GoA+Diq4ljhueVHsL
6xyWEF8U+aSrvL6FM00lWNB35FKxe0PTDYNun3sl3wXyENieTZla8ivTHL0vZiGzk5gqvdzCNMUP
5MwW9mW8+1cJUtgsAizQSSipWfdemF2d7RTki+m1bZlZhF2AA22vWouPLcrRZjuKGDYmVzS4b6F3
nNIgn4v7mvEcZ+b3SXln9g72o3/A+GW+NCKqak88r7olsTBJ1i40oAScnILQ9G1trAabOulKCp3A
na+rdvVeLdKfkigh3Fhurbp0zzxL8Y46ytgFSz8Ale9N+52KkyvkOGarCJ2ynxs9rMxzSquHe1pp
HL6SsFgiz0B1ySeg32S2S1JZGhqLK8SRYBDzhsFR4jIlgDIcur5guSZnXLw08dwdco9PKgLwcnnn
xuFM8nRefCs47RC/ihSPDEVLhitjka407jzrcep98n8TK9ZRYYKvxbesJsT3g8ZOUAVJcVhJsFAg
np31KYejjY14mufn/sJ6aZfEOi+0q++ZooPV7AkYzpq6woGHGrw4pKpGBTY7cot2kB5lFWNc39oA
EB9rc8EtPbVFs5IfNQWPEIrs/rrsIZY8YFLxcFETNs3eePTNZYeEgXDcS7wrjURYTgbViOf+Eohe
ymM/tT3Dmor1EWhYqY/pQA3x3jLEWZ6FW5vpA2wmDL5ukFgAQoFb5ZBo1PQMhL7KgHVnqL4n0jy3
hvbpojNdFwIJM23z3YrzLL3v475l9JUV+quVJNURVnp6sFPyQDEtlesLnCob3eNcPKZOS1/JjqeY
TFqL3LeQPofRhWSSEIFGO6Y1zv2UAPosHFimDwjKecJzni3v5PDJPmJrBWWSM2VmT5py9UMSuYY3
5KK4mYqpQ9ClA/c+k6zD2Pr76s5PPP1ose2/wCjHNrvC9NneQzHChTNJWe/KAuqJSyFErsEc02vM
DTyaOtDLW1f4+LqHBF3/JlF8XDaS7/Z8Eit58hvTTmYdNTOp91ZSWuuxdOKuecUWNt2U2AzYjSdF
+VobKBBCw9T9U++46mlxPYyzttsKmv1Zc+WvnUqjNRCyCgNrwOZHqANCkaorLtr5dqjONPTKe367
MCOoDb39vVgGdRprR92ZLoWJtNH3t92SXkO/9iOLkXtkruV45dI2QdBN2F3mho4ShDEsLpQTELWl
r+qwA9QyP+R5z+TTM5S8z+tB/oCVFKQRTtVxV5SIOr9m1ID0Phd0ESGjR++geV+OysmHMzM375vZ
Dv7JgiRDW10ZePrqLi72kzKyio1gZu2knRv3YyPHPchg3IMV9LTnWJessOPAguT13ZAeBvbETC2J
c8atarPJyuqg77ZoZwFAMJz4xSeLHML1EtkcO3n5pgelrpEWpncNkfB5yGNVE8NC/6+JaoESMqwR
zA4Pnezknb5ktYH3nG+MwJBfTBgoZ3c2cbG1/FEd0/t4U2faqbZZxwixlFO7W3Sz8JTYYGHGyXBH
8Eci968Y/cyvdIrqHZUzfs8KMMVJWWly7Tmt92KQ8sKYQQ437TQEZPIVzDtLZtDsV8yEBj6DMSC+
MYP/H7xLMQBBHdzlCsa2Ucb8oMS1dkllGrdYVJFQ4rwFQMhy8joYFPcGj+YWTaOP6w3qevWLBMSS
OwFbqrlKfKlTQtxZjw8U6ShgIUJjB57IwshNPX2zsOESBuhOmqoeg7t1l2Zxqw/o+OqrvLfdwxxQ
54YO/FaeaENUDwv6BsaZhNz8NGS8fpXaYTIC+YbIbdqVy3O3Gr1xnTIB5FrYVRsfJ2tAcTsFmfXT
4jXcx5CaVWT1uSIkURTlQ5LgDg8RspgPEz1MKim6bsS/y7HekWJhsS3qCaQh5ADXOPAcZ+uOg9dB
M8gQuYEuHKIqt9b6GAeJSKNq8Fqxo6LA51MyIzzUBLWUT0uGuXQU1XSW1HVBuBSscruGT9oJ3d9A
jPFa1XeOT5GzxJe0CoIF8PBza2PqlsuN28WaovqWPqeffMNKInlRFMjh1WCKEJELmlwPGQDfyFrq
fnxxG8osYvk0CJ1OOPNxkMQYsp7SSOMV79hEipU0QpZJsdHalaRTeIe17Metu7R71oviLoYRkl0V
SV88QKRlLM+tODmOtz4zbU/0DTyjOKd/aCWkMObJUysy3qtpyOGmuTSpEeolKEqo0/OdVwu2sGzq
eS9WLtiwEVTP0bxCTMJBlarvCgp8tXGbfvyGS4RFK+4wfWm4y3NUMN8qNzS+m63PVKJ+GDjqA7Sz
6hSzjN2whXFvh35W93g1yAUBacbEYqz0DrgW+xW/L8bNOrTBpaYv7V3eaNvbgkyHYeWzDm8AVRsP
DM5o/Hb8WU2YOHZ8XPjYjFe96w63Exha7lJHyuVOYbYtwpnOQhVmsQurk8ie5g7EmLyea5ESxMme
ez5abkaLy1dGcyf6umC4M/KqMOnP2Gt06jZRtsO7AZI7p745mXG6gvMupkfVI6TEqexMZxUMq95C
ZQGWjykRIHgbIPIMSaEfj3Su5YtL5f2K5Bx8TOxYjB3sznwbICWXfDvKuLmbCTHZ2theoTrNi301
FZkKXolXV2dIe3MRptwWC7cvnF+MaAKUjDdA+ivJTrzNiScjJ7QtTJ/eUq1dZqa+W98zhUiXR5QE
pfpC2aMgtxFSeXAA5f/S+HbEvgqsMb1jK+/DR6eeiSxduhU2J0xKobIbv9pexrhO2BGpS5ceGQ4M
SVWgXDIavh9LiyF/7eWzZwL/jWlsbbnixlekfeS4YCYDwAB7m6RHbjcKAaDxDu0IZqYly3I15jHz
Ic1MN2gY11gz6H9a6xQABY2+c54RkY1boMP0jjDumdBg+8W2DMgtnkx/+JKfclD23GoGEI2fs1s0
6Uzxi+f0tPh6foXJlbm7LHCVgd+TiS9kEmKbXwNf+T+SZZXFsZ4a2kioExUYlLKYi43TNuY1tHVK
Gzy3y5cedtt7NtfWW+ePWiAGq/1vKcqmfmN1baWY5iew/RlfBCzxzF9ooU5eB5uuN1i6hGJMRFTy
bd4vWCFMdBlTGHhLuwJE9YN7WpjIQGTiZ48jNMT2poiNaeI1zKH8LTacgNvKTter1Bzn7wbf1Z9g
RKAojoVk3WkCaJoM//z5i2xN+3HphFkyZSdK4XApz+BtpbSWdvSz3YtDCiDCGS1aLbFZ+iQaZ4C7
vxC+Fp9IGSrUsQEB7kUDC/US5iPDZIwW8rJSJyPdg6pPAiNq7S7BpgsvtwAPFtP7LhKhX6xhtt/T
mgJ/Y5VpzMeET2t/BdOxcY/Mzuf7vhBDs/8//bzWhKSAitBZYTWRGO3xlz9oqw9TOtAPxVD7ezgj
+XmZk+lN5n1HD9Ywvv5ZlvpZ1UuuG+CTwHSpogz4Vb+pUpvJHHU6EGQg9cOSyeuKFzfw1v+FPP8/
lfX/IbRlFmn4DEJ94uTsD4Juo81jscCKDUsJmx9UTAD8rLlhltvad38+of/Quga29AI09o5jSP/D
CaHPaktNoFO4puzYjPipaOL7Px/iP65Z4BkuXR6L8zE+mpscqxXzUHAIq71vvaeakNvgL2Lrzypo
37ANg+xFw8H/9Y+Z699i4bRBC5N2NkPpKeoEVuJibyCTXVPrL14t/5MG2jfIuuRrHkCYcS6mtX/L
ksFJWUGcYddfCBbMaetNxFMt/sGdv1fECuES/fPF+8Bvv4iRuWRSQmDzUZG7Fyvcvw/YtGuh0Nna
oYYdM9I8NMyrGhppcJ1n1wlQL8a97l/E15/v2EX2jIZNOr7pGh+16zJhqBmgjcOA/SCb4TDW/c4a
tn8+s3/k4r/LyQODDrjL7TKx+n3MDpg90SAkoYZuo2mjt+5+jOZIhMCow2zbbCgyI8gJ/NVF46bf
zpspwp8bUhiGWLcjxg9bL3Ki4S8Ogc9vBD/LpA2A+ttz7Y+Pa+uXQ6ZcfpYZ3M7DS++f/3LeOB4/
yOg5AFdWShj4JpaH3++oKBO61D62nW57Oe8xGiNM+ht6QSFx1P/3vPGvbZiQbtDHRP971mgtN0kU
b+ilbtq/vEGAzT/8qovYHk+P5xpA8//xVf77OTMnIOF+ZUIAWo4kKZsAhoIw1xv3Ue/Mm/ggqpMb
DtyB5zR8/PG3iy4/vcEfDn957/71Bo9GPjZxzuEhAuFxk/e+t6mP326h2oTYzojtzo7xrj18R8oS
1iF+zCX8NYXEyv/l9v+TePrbY8l7zUKFIQUBu8tK//sv0bTdvVm5bmgDtupMAxzHa+64G7Vgxgf8
shGtCK3xTeoXTT+FlvQRZuv1nx+ST8sM5hScPHxjiE42SU34/UeYTYUbIMA3vVjObZO2YDT6hyWH
DDMJ8052cGj76m9REZ/vAQf1DVyJhkP8+iWo+d/3wC0DJLupyWwlD25U99pOFJHanu61aM4L6fFg
j2+Y49LadghuxPx1N/vWRlvFGTf3QSfJdZvMD3++Ev91P/hVFtGiBhcD28nvv0ppUNYS91cY9+9N
a58MSncnt2GCN9e+S/z4jBW8Hp4D+GJk1zBast6JBPiL9+U/b0hgXIiafJbhRfz+KzzJkDeZkVrD
C9kMjiBgqQynLolokB0KOneIxr7/+cw/VQGXZ+Bfh/zwSkgFX6mrOaTiwXdolOGCn5jRDmo6NOlf
lvxPq96Hg32497OTIIyfONiIqIo6j/k3MLO/fMw+fVc4CG+W50gysiQ38/eLiI52yYfaImxqcbbM
mvZtgTabLcSfL9zn5xj3t4cBnPU7uKRT/36YxLtQhHoSXBPHv1tq45frO7TUKv28rl7z8ueDfbpw
vo3vDvIobnH0gcZltf/XwiUdNWonL4Kwbr5a9il3/3Iy//XnUznx+HPZWBE+PP5tgLQ0adCsLWvz
3tPSWCfvL6fw6XpxCv8+xOUn/OsURC5G9CwcAlRFxFYUpJ238eCRIJT488X6/AAEtkFhS/Xk2pdM
3t+P1FZWJ3oHlhGkqj2Evk1ijS+88n8paj+/rBzmkrohLYvMDe9ywv86oaZP5NivAbm+5kuf7wDE
2TUqHBwAwxcPJNSfT+rze0qxbmJUu9jicMh9OKlJjGkfdNACa44a2tlwHONxW8zVfRGs27Fe/3K8
T7fL43gQGCTrNP/8uBRlUD+rgryy0G7eoYLdlHP/UC+ALmA5/vnMPh2J8pMXiJMKuIiB+2EFEpdJ
cE0SXphq755/szkko2LKnVt+lPbGX570TxUIFZG0vEsRT2YKNtDf7xrxEWpA7cp6R3Cb/Wg6vya8
VrXBhN3bVuOXepy2fz6/T4/j5Yi2d4l5oeJxPq5HA+izIjE4YgMZy8lAETg/Y7Ki/7+PwhbO4Xln
3cMP+uG8aOUuMqhdhBzzzdx+dVRM3+sv9cJ/3CmO4XOv7Aur2f6wSjAshp2feGx8xNmnUWarK698
XYaXP5+KeVnNfiuO2BLYVIhMKwPpu86HnenYwxA3S8leTgtAqAa6ss7r5mM5W/lpGRwoW/9D2nkt
yW0s3fqJEAFvbgG0G+84M9QNQhyS8N7j6c+H+eNs9aA7GkFJoigpSClRVVlVWZkr1+pR3PLJ5xYd
JGMjLY0VFdKNHHnDinee7DuT56pOPWI+dQnWF8dWX5eJBR2rZkey2gPOAdMCeabyoqiQ7UyNTLJP
hcf28gywv06ngA7GuZUbdDp+upjqEjRkp5S0hLque+26t+71Lf+0nX9st/b2cLBt/na73W75J/tg
7xr7sNvZTzt++v9/6LSf/LCf7B2/fODvT/w+fu9m/nV+cuYfDn+480+OY7vO46O758f1Hlvu/BN/
OfyYf8v8W+d/cX9evz6+Xv+8LtyCf7u+5sfP6/k/4TuvV3brqccpqgjZimbASWJCx/J1t6otqWPK
qiB8GgtarQ9ZnLYe/NL6y+UJP11lRVV09g7dx8CWlw3b/qiVU9WAGs7xug4CzCbUrmfluwKhH+v3
ZWPnBsUmVeETN1TsLgaVKh1cnBaZxzgpHmgUP9BfDci4v+lkYX/Z1KkbKSpHqiwyMJ0IYh730R0V
+0rUTX6GSHcCSbn3WpelS4LQof1hkzUfIBAu2zs969C1YrV0Tadmzcb5ai+QYqVQkHi3p06trkUv
TVwgCvnVIKTdyrF6epBjCjJ+xOCJ8Qhhv5oKa91XtRphWug24oNEscGGHyt1h1HPA5vqp37lQ0h7
DQzn1QCFs3Lefk7d10MKLN8cZnCoK/MN9tV+pwUZzFspaXE7t//6v1e1cg9oyh43fMqu29KH6qbO
r35LfwHMd890te36695u7dfCFe3fP03H3xrueCWs7Jr5TFp+GkplCimPec/I8yodrfoEQjMy6hyS
UaWmTgErgLIWY52aQPfM/KSEMGT1ZMMM3RgDCGshjessKtKIdpZXl13pNCfFc+zYxMKXCslsDanq
8N1QyvZIgI6uNubtoQJg65QjOBdFyn7GM1V5nyX3SiuWzuVPOLNR54OH1yrUTLyPF1+QJp4XqB1f
IFGScyA3ucln8ehsfE+McmXNztkCsQUNFPlYnuKL5wQdGSNlE55GSRO4UGiL1m2aEm3V/9HOfPce
+UYldPSES9gBYeD20q03U6rDTFMmK8HCOQ9BFk9Dilvk+pyV8Y4NlV4S+60E6qXMpcey8D8iY83P
z5w2NDYT7kiz6B2u/tVEH8RgihNSCci3QzqtdI4mD7UdaOXKZpfm2f+6o1iYI0sLT0AbKDCDnFlr
VTocw4cJxwt+QSMJYjx1hIqccPt3Dc4fQYfLPiidOcIxrXH/UQjgHxaDjFr4DoAwcqxIL6F/D9RC
Ffdl/dDLOxEggxre5N2VOOwKeoKrp6C6AVjVWluUG6b875VvOT/h/3zLYhrUqAmhvmIa+JYx3/nN
XS7+hfY62s03NHzr2i4cnhPv2os6ACkbPd6O40podMatiAx1GUQv6U2ED7+uudTpSq5XTEdRiRLV
tYL7Grza5YGe2Yw6uiYwe88ODCb9q5EWQD7cE9TL6DX8LecaErfaL5qUN0hB/7mpmUpO4ZiRefvM
zHVftonfl2oRoxlGQf6tC8fHotauwdZ+eNBFrtg6XT5eCFDOUezhVoAn+KstoZfLEg4lvBie1LI0
P1CKhNXB+v6ns4cZHsSySM1Hkj7D+6MjZuwAZY4aZoymuwnQuKIFCFGCcUPuYSWbeO4Wnl/6lC+A
BPFknd3lyJalCnVZdAHJOdIJ5mNBhfXgywr88klTlNFWiahXb6hEmm+q0gwR4IqJ2wol8x6+Zn8M
DzTF66/IfBnGrVcV/S+Y7qzphjYveo9QEqtTN081HjvNRPF2C3Ih+T16tJG6+hRqrzJN6Q9ilVhX
uMzQ8B7pu5ciqGgZHBQ9I79boFGF1MQACDAIq2+GPvkvNRqN3ykcN4coG9pfnhE1B/rDhuiPD/u5
7PFPILDYr83U9T2NhCb9v0LipjG67ag+9fsJ+ohNnYvDy+WV/yxMfT0nqXLLEoEZeSqDKtnX5UCv
fYpbM0PfClS+rhRXRRyjodzDegKiCZoocFUvkGw8qdEAzS29SXl2ndOab9D1IsnR4+XvOQ3rdQqO
EAkYNGpZhrZweKuaoiQ0BHQuM/VJRY4iQ6gLGfJ9NAXv5iStRL+nZxPjpsmHohbvNlzy6+j9uIDM
thUFQAmhdxPVBrzczbTi8iebmLrO/FBB2RjeSH05phLdvjZS4MTjSeRK7dXU4Kfm+Kees7CyOJZG
KLKmLsLKLJ1VUY9o4SYZqZqhyf5nazSnG1F3MqU5+cPTYZ7Uox3cWbSotbqGYp42PhQFAmxlskUz
7LmGIlk31kqdy+mbzckSXG+wfnJiGIv7I2jQ74ajKCH1GGzok/zgVHBg0V65ps6a4e3K+06DZGZZ
8aYOJYkp7NtOFxXklOiok6oHK1hJTkhLj/sczSeDKB5BHL7wOCPUU00N6JryzEzbmMglPfHeeUep
JoK3qYVeANRGpL/l4EHsbtLpS0HmQ2zAOw9eaR3imib+P19PXh50/5JL1jVtceakWiGFE+Arp1Oo
JASo6cDN26CAALb55bKp5TX9malGMYzInAklNvrqOlkUooAYI8QEQFG6JVKC8zujxU8aY693vJoM
/YqznptvjhPe7JohSyA0vlqUvFSo6AiBqKMbkAOmVLZrirxee/osz615YPOrkk3Bu4OF/WoGostZ
JBlubvpSZfEK+tLAus0EwLQ7P4GqIdlV4pVON2WtfngmsqDfg+rgtQ+gBC7P8EnBdvkliymOIz/0
I0j7nPiVgtzkVj9Kt3Qm51e7o6oiHIIbaN835qbd63fjinefm4U5EUi8SX5YWiq5d52MjtfsSdYM
irVyGKcbSBQNuAIBq9GgMk//5fGeNcmL3oRskp37+Q44OoyCwaAYRh+UMwxbq73ytIq//ho1Gd7N
FVMn79vPvXtka3HEqqEO95aKrdEDCB/sM8QvatjAp7sGZgPlccxj6Oc3lwd4UgJfWl2cf7rnA18k
b+H0aQylfz0Y0a0s5TVhvDneQtKj3EueToa6H8wC9o4W7rtEF72DL0rdI2TBYD8neSZQEwbxYEnI
PTt1hc4LDVytlDmJYEkfQe3PDaA+yllNH1lQushKsUeN1/8WQF2VgJ6BawDxHu2vy8M7dyLgMQSf
4EkgX1xc+GTxFEkzcVchKhxJ2xe5G8LNMa2Ymb3+OMyZJ5HXAfcv1TJur9mNjtzE6pNylHJg4Xoq
7Sp4ckFRblDVXVmssy6i61wVqizNCbzF7vM1HfaLijuRHuekgz0m0H5TRqMfZPTIdW8tiLo2Xl02
T3DwIRHWZZIi2X6cBo17eWKVc0MmtKPhGTpWXVnWFxAD6JBu9Wl43Aqq4x0kl0yIPWw+JNffSNv2
0d8oV6i0C8jemXZ0FR3QCN3QoG4nh+F63GQ7tCE2z/JN+Zw5aw+b5Rt5Xo+jjzMWuUBFynvodfi4
CeRrSWv5LK7hBOquh+egW0lsrMzE0sd6nwMLiT2OpZmNFdXeSvwl9aX5BPVFsvKUOrlvSD1JEu8j
nkucgrP+5bGjSRBNhamf4wCi8maM9WNN5HJ5Zc+ZQGyBJA3vBENfFvoQom8HKx6Ju4pWBzcqNw4E
4Gv3yImVxQotDrsinQw9nVdIf6yCjXQtb0zwVm1oI2y/ze5oGXR/Xx7X2jItDroxFOK8BJPtKP5T
ox4K+GXjlamTZ79angPHfjeP+ugcULVchxACG8bzO4K0h86N/5Kd4P5Gch6m/QOqwaht34RbZeNv
L4/ubOR3bHpxNGgTzc+ljOn2t/EyvXf3PwZb2pGNvnpAFtGJi5UVPD+dnHXUwahbLG9GuSCDobVc
xon2e8ge5PY6XAuuzpqApJe2thkrKi2cvbXyKOwrgllRG2c+BluirSUu1rK6J+XFz9MCMOAnDMmk
KvJ11WR4t+T20zMgiAGK/MPPPtIWiZV6lq9JflaS4UhIe2spnXGQeNE/8bCyerOJE8c5CpIXq4dM
SyPRDIBzNj1sQHH1JlpCv4VmGwrShMZoT1OfxQr2JFEMr5HcFr4b0MCkErpS0kjr8+XvOXdtUohi
SuacFy+jrzMiQh6A4hiBdKT8aqRNT2cXUCtgT//NzOIQ8Oi96Wl4JZjM77wI3tTbFuKUUbu/bOb8
ApN80ClDEcYtr+e2T+KwLmOkbWIDjc8COR8LcPk4vljtW5AltxWdFaUYvkENsc2S6aDJ7yufcPZG
OvqERSJEkqLAT1U+wfDd4MVEeS+wSRxtys29LNhvves/S6NdH6xDB75w5YaaN8qJd6HxMLOnGybp
0q/L2fnwpKkakWWj/jTNV5zNHvJdFf6kg+jyOM8O88jS4gBU5B4ygDmGrRoNYoz3IGihvYJmqMz3
YdsfUJtfWdyzFwniOwhnAL6hNv51bFBsdpUyx69AVwY6HobRrWjSWvHUc0cRsDhyLECItBNwF7rJ
aiOKGTNYIuH2bajZiGvc3WejO6rAlJZMEs3iEhgCBayhlgLRneijMHM1jK+tua2mG1OEg4J0mOEa
3tPl9TqpJsxn37HN+SQ4urH8kB40wcKmHAfQ2VFp2nkFXft3irctZfr679HbGzmJhHfasZMeIV8R
iBaE/wcYSVfulLP3p6oSq0NaRYJ1uVGtrBbBzczxbX7tw+Ch/vKGR5iAydj18rOOCB2xZQbx0L0W
X9OPgTZ0UF617abovyfAt6OVW/XcOajCDY/GN6tuLpFj1pCTR0l4Pmjir6l+L3TkQArTUSkxXV4H
9awl8E6qpFqKDgD+6zoYyFsGlY6lekNTzF7dET5sJTcBA2B3e237DjJ8a9yHtnUn2PWO8jVqsM53
GBqd1DHt4Vra0CF0Z8KCZe+b95Ego3uddp79WLjebbB5vfy95/YDjRtIxyAgQ7PA8mqO63rQ1J7w
jTcfnjOFD6b4L/YcJ+Ys9A7yhRfP1ymBuBq5W9qWnGzU9oZW3hq5tBekeuVwnFM0y8ORTTAnVhSY
m5dQR7g5cz+xyK30dQbtM7So4n2X9dEVqenUVaqGFt9WphN/bMSZwznI3i7P5dl9D8yEMdJ8g5Mt
Ln8uWgG5MAYq7L2/BAh9fgy6C2O5sIVdYw2leG7lyEnPVWUgsUDRvs6qFDWtAUEET6N+ayl/0QIs
wm5/eUTnboFjG4szGT6kgnrJvG18Fwh1LO9leGsi5NsRelZWkuyfX7xcwGNrizvH0PUsiHxGFFa8
MDFHx6HdfX/Pd/CZ2PrPHOZjgiiHjPLN5FxpP8f9nyb651OUYpVp0M00ZwAWK9hGXk6OkE+oJjZD
K8M310YrbnJ24Y5szCfI8UmdCgOXODY8c0KLkFwhhHHBDyOt15JeJ5boGQZxQL2OQjP7bjGhgSio
ehd2GaSLxi6Ebk42UoTYp+1lLzkxw6SBBsDhKaiCwFycISmMuJPesvGE8uB330VvB/77solzjnhs
YhF1lYWC0JSGiZKHl+DdTNQdJ2ifRQcqNbvKN5fNnR3RUZp2cWIpJUq6ZjWb62T4xa3bYObODqen
y2bOjurIzGIL0wKtlzALsIVnqnnXqCqaz9/0+sUSDoWxMqazwfNx7nmxmWU/pNe7xxqZhiZ5n9C6
C9JvxM5B8daYG7SLbPOXWB7gXFhZvdkBTjb2kccvHMTLYwMKbi6Z5KXO7/Tmfphuxeg+fP7z6Tze
vAsnSc2+hPWFAXrxs1/T/pgDBIYDm6rojqh5ZVDnrhuqj4oOoyDwfWuxjdVuyGS/Gzgq3tOckqct
f4+uvKfRp7Hs8rjOeaPB45x6CHEF4nRfD4xKa3S0PbEkatcmSrMyLHorV/T8sScr9I+Jz5vt6EyS
R6Uq+3Jeof5t6n/KtStVTlrtLg/kXIh/NJCTVEMox0qLtgRcZDmUbLU9du5lC+em6hNeq+sgB0h7
fZ0qLS6oLWgSoYZyow1oU06urqyM4tzCf5Y1RZLR5EwX+8gaOGhrWSfCGykg7Ka0IMnf2nIB41Kx
o6PfRfjg8rDORhbHNhcnuZ7FEG1r2BSgiVMzNDiQcAYCmW5BO9Q+EtNohq04+DxXC5+Y7w96ORWa
usRlOlRo/KgKMmsWmcnpw09gg/sVjYM9VT8Ub395gJ8VvVNjvOm5QhDr0hY+Hs6YsrDyqJk4qtM9
w7YOSA7Wof41vG4Oyja9mpzsiaapAfbdB+tg7drMtuCPjDZq7ay9s88l4Rj7/z5HX+Sd9Zy+vEpg
7PAy73Qne/E38a23t4VblNuvwmfx6fL4Vw0ubhy/H8sijxg/RDjmAfot139s9gamhlfPSQ7F7ueK
xdlNL8y4Ln/dKlOfekoHn5fTQ3dK22zsDFfR9mEi2585UP+u7MxzT8IvU7rYNkHb9+gQYQ8x2Rvl
ZuocgN8gbLN71RH/zu98+02v3DuWGJQxUgXySpSyOsWLPZQFVa7X+ecH1Le1vMXH9O2Hf/VGWcOj
qawBvyusVDrP+DW9sOSqDBEpUgDU84F1dLBqMN9kRlcWNP0VrK3n6rDawcnYGaD6tJ9mRAFUey9I
GVlo/KioMMAeElu/lWi6TclitvVeHW4s47kRD7r55LfZBsYU16i3ab1yB5zu9/lT6U/UOddmpOrX
TxVDC4IIlKKgFd+E/ZOUfid90SGgoA+/LvvePNNfXA/QDsJmwGFJCZ9mJWtLmPQ60KE4z3PeErDK
gpifipVDc57aEytgyKlscXOenF8gyws9C0FqGFU6XdV5/Q3elmknZPq3Px8OgB1ZnN9ic8bj68Sh
c+/RqkXRUAz8v1Myumgfr6zNSaTIjAGG44lOnh7agMXaZI2gJOT9KE0V30cFcXCoaSgLQPKXha+a
/i9mjqQ/6RLQSLIhLw5jJSvGeNIqKkdh9apJ/o0ZVK+WX6zkGE+CDro4xbnUCmgRU8rikEVvRJhi
yOacATUUwc28h7h2e2tlC65ZWZyspjaowZBkDTnjvTb+bmCyylzfmlZuyzUzi+MUIrZslCTIfgva
+A5iHX4IXVai7xT9kgDMrKzQmrWFy6Uwblmc3Q2h7m+k1q3wRa+vYLj+U8dmgYgKCQE+OwXnHXZ8
eBm1idgEpDOJHygbtdB9F1m6NW87O5YjK/OvH1kJByvoiiSGvnSEoKc1d3KGVpkwV2lWxnO6i+bx
EGLAy0DYvtxFeZKGitRhidQkaWZHaB0v/bvBNax7AXr7y7O3Zm3+9aNxTfQ40dCMRwxVc614XW2X
RU3jUSc1W2AqEED2OiTTcD//G1c8GuZi+7axSkemzzCr8Rm6aBDstBfDSysrK6fSSSTMBgaeZfH0
p+USZOjXEapG1zZZyNbKTA/iPYM3ZGijkbSJuc/AOrmpaTm9kuz/fGJBToDAo4WMU3Hh/GWo+rFU
4fzNcEeIFlTPvnTw0x8B0gL0x6wM8jT2/hzlP+YWcUOeNXIndpgzApgrtTvoUMmd7z3lQeu/heHc
H0zM/9+GuNh5XUH1IkmwibyPY6goxhH5Ql8IA5/xaK69y066ICBIYCEB9kHeQaPcEm83DHSfmlre
OFb4TROpXe5qFFwy+L2VG0nm1gEQYs6scCueeopCWxhe7v2+9HShwHDnZTdi9Vdk/p0X31BUdoQE
KciS/aEIhxEmYThEd5BqubnW7rpU2dUBsntWu0VrBKU1ZauDC7m8BvMcf40fvk7KwrubsvYzRcC7
J55WsveU6e9gmy/bmP8fJzbo/gaUppFyXNZJqqrSvQpmPkcImgqG4oyaAEIddodM5wZWvDuen2ul
vdNS0TzpR0YXB1OXGpOIXlvjoHL0LULkywhat8hmitR8S5+K01F2i8rvBRXqSPutxNOtKn1LgD8r
Rudms7iEMt1UXra7PBnn3fDowxYHl6j77UDACcnZAAJSeINCu+t2yfihgv6BBt8vbo30qvvT3sZP
7wfzCaQeDBRlq6/HGLzJQxBJ83wM2V4zmr1s+vs6K9aGdwIq+Zz3GbNOZ7N00vNqkUin/MmmhurM
8boEUFO3achpa/TAwif0Aiet2xnx4zgFK7ZPI+55yf8xvTjD1B7BWms+w1q9uwrLEt2Vtcvg7HY5
MrE4srJejtsiZvGsZoAiWuUIie1Clf7VkXFkZ3Fk9JB2y9HIUFD1btx4Tw3td7gHQntT7bN9ZjoP
8rNpz7LmTrsfny676NogF65SZLP4KVBkJ4wHt7YiaM7rTT+mKzHr2Yv1aIyLHYoeWmvU88Vqhgdt
2pr5k8XVE99ErVuJ+zZ+/G+jWu67xlJAJTOlieTWaMXrEM/+vGxixQGXCZUIfXFkJwmGhPxlUO5X
g8iz/3+ek9QyKTVyln7dwwrEnTWKdgwhu2+q59L6NzEHHA+ANuf2jGWoo6ddbiQ1Z0Qjxjd9rNuK
FD1rxQt0N/tKT65RMPpxecZmVzq5Go4sLnygTHWxtGQs6iNFemcUHkphr+U/vWbF2c769JGhxer3
luij04mhwLxva81RITam2fJfjIb3Ps0zFJpPkDtxPwmRqqBCTBoIpRGaucQxye1AfBdRaWsmcWW9
5lPgZPZgJQT2NLPELTt2IF71vDyt5kGhCvYGL7NuIa16uDyqeQ1OrUDqhENYMLgspk4gm+SbOlPn
0+hfNQB+EoiloNlCUpR8ky3kKy+Ys05h/s/gsjc+aHJgoz0Gy3xnyndVtWnyX6L5IukrI1sztHg1
++g8+EM5j0woCe1dmoVQTpMlBy2Ly3N4QuQ3X7/kfWciAzYvT5OvWzc1Rt8fg4aQL7Phq7zSr3Rn
2EIdGu5Du7Pjg3bbb++iq+8PM6Nf+/5cX7ducq3tyi16aXC4kX9f2RKnpeiv37Sk0CzEvqoUva6d
6f5d2PhXyr65zh+TN/Rmrqe76C08TJtHdBC1h/Lad6n5DGvdNqfpyvkT5jabmV6J99ViBeKqQKXU
amtnJC94pewGN3B7en3gMqT15gEO0V2wgqA4zdEubMpfl2JMELnVoUV1fviTI90Mb+LD+CC+l+73
DNrA0ZFslKCuVKgOor224nGfFBLLzXQ84MWzrreUyLKyjgFfzbiZfOONTrwTnH7bP2g7nrE3yZ25
NVci8LNPkGOzi9AIAh/LK2LMUid0yw2kD1e0NlpO/XFTvqj3NKC6+q3hiq68K1cOqc92n0tDXtxa
zVj24qgw3/RmbCf71bgftj+eIErc6q50JT6I95aj7FR3tOO353ZLhL7KV3juCDse/iKcgpuz6nUE
2Rz5Fum9wG02T5M9bAXnc+tl2/S92BlXysZyL2/78/MOxQTo9LnJa9nvDQZirP2OeTfsCNeCz4L8
e/eubGHa2ELOch2NQKOi0km3HiWulfvoXLygHFlfrnqd0J5oYt2TVVvtNjLaRpcHeM7C3NcPv4Bh
KUQNX/cSDcsh7jzUToIoMWhjJ1qtaMwn49J9VEBVADxmvsklWkXKkj4KRUzUlS255Z5DuvmB51x/
ZK+F/cs/+C+jHRxaJ3k11ybw3AV7bHvhNyrieJPkYduCQx3lCT9zA1IHwloV8qyfgMOjGRxMF0TD
i3nUu6qKywlDUJ1MH5ZdO9p9+jfyio72mNhaBc9p5+TfSZD09rhbPZXORUfH5heOAsVsmOrDPMdI
ZX0M7/FtVNm0P/l0CdqmE/+t8NBI739edp6zSSeDVkSdox/U/LI/JEIFHll0hemVXo3ENuNfunHT
xS+x/BppbhBfdeqKv569845NzifFUb7SCJU+6CJMInMTP3Z7GvLuMze7Lg7xvtdsGMikO8gnOgdJ
daqS0QadhuAbtZvLQz/j1NBWK7THkKPlqby497yqToOhpKg+6N/y3LHS+0LdkVM0gVi05b25Fpme
WWDgXnQ+0EauwTSwsCfLo5npUlk5oAS73WABcENiBpXsPllDoZ45EiDIpcWUAhv5niVQKglncTqx
rhyK7luzGP+eVHElmjo7miMTi0XMQuQSJkSEUf0t7QZ9nqa/78bd5SU6s/dnOmlKakTXsFYupkxH
uQERdIxM6OTmfrxpGU68Tb3vl+2c2wUYIjEGDxtp++WrzpdSiOLapnJ6CaYpCv6B3am7mZoTukTp
YCa3RfB82ea5NZoJJtF/o1cFsquvuwBerSKKu7ZyajPdZl5xSIxqe9nEuTwXw/rHhvzVxqQFepbE
2IiRA0GWiue3k2eF3SC30LgTKnsoojXbwF9pPz7nHOBvFZwc7Ip1ciVZ6OJZJlgRZbzzvF9QuuTt
78tjO+saiDdIrBlUYcvcvDjkYzZ2XeU0xUtp0bKofBgJhILd62U754fyj53FsRwgcp+miLsgQOTE
yp3a3knNWmQ4L8PieoV6CAZl2v1gA7Xmbzg6EAUjTBBcmr0vzR+nyJsbXfPXakKlhBZVfz/600S/
dpHd5FJwqCzlu0UbrZtNqPteHu0nPv30UyA2kCmzcNMvLkEkQRVPitGg6hKE6+zaMurXHnH1BwOR
8I9RzQbZifrCQKJJ12K3qzPzLogD2v5aIS5RtIqyPf/zfJfFxoygIS65Gcy6h2HJ0v3cRqX8wbfo
DgyFYtiFeVPeFIHffNN0UUdIsy9o2hJ9LXzIBlX76Zux9daMMnXOYTReYc1H0AmB8/Yx9GIJB67Q
Mh0Qqm3k6D5v55SVV4ymLZdduM3jMf/dB2g92SbsXBsfHP2DlJW8nEupla/ktjXDlTvlE2K+mD+4
0mkAoANAhXtsvnSOlrIXmmk0q7FyMl1wzPwbU7zJh3Q7WRBPm9ANjcoVsdQPX/stls2zOSJ8I0dv
XBhuqoFIAXWaVX/FKI2qdU/zMZov6AdfXuQzLg1EHrYD0sNzB9nC3RIAJGKJgrAjN+F1Dzolz4er
wXi7bOXM9frFyryBj2YinMys1USsWHWB3GCgVgFCeuBdbVEPpwMSt/ETUsM7NExhKRj6lQa5M4Nk
T8GXSs5EPI3maETIfdFk3wIMuUkk8M9CdoNA1L+4BllqGsVoO8CB5vTG0ShRd0z1IpoqJ2iN+0Ls
XNqsA9pQVnk6zuT0LfqxyFugXgPp42JjTqXUd0Y6n3fWqG9Qeac6NSIDXwL6ea58gsbJz+HnT5Ay
QZIn28ht5r9cXtIzZy7JJ0IlbmLQGsv+irIbo7Ip5nOKeKlrf6OtYqvaZvB+/zc7i2urQhywUAAp
w+eTbC29vBE17zVKzKvemoKVw/dM/onBcOdDnafP8ffXBQy8oUii2U2rnHSh8hwVMb1+267/Nvjj
9s/HdWxrMS7VC3iLjtgSrCur2mlBcyv6N4khHP6FHepLBPSkC0+YAKGz1OCIwlfCQDYfAbSj4yzU
0m9Lb2m80bXs22V7Z0IZS+KNBrEvrQzikmQgG+Jwoo+OrZ7Sh6b0T2m/lig7s52/mFicJl2jltZo
ca72ZU6PqbS1pNFtuvpfHI00y9P2SNRCO+vCG/zQlPJx3s5q9aNCUH7wniPh1+XZOlEK4NxlLP8Y
WbhB6gdaDb61ckrjs+6CrukQv2fiQZK+Kclu1rMrOqdv7lprB0D/svUzaRiM8+YRYS46ZXBDrTfJ
wMARUuu1baj7Hiqa3r+LSYYGLoLBKxfiuVsAkRJgfuQOuBHnXz86H9MOno4RxmzUKPqDF6k7aRj+
AlMBZVd3o6oZZCXqQVP618ujPOeRM0cToi30InNcfjVbeL4Q6zWjjAb4deT8TtH+xQNobjT7n4lF
YJggCqros6toYvjYielTFMwA17Uez3OOz2rB/E3yCprUhUeSu4onA0UpR4KresqnrVxMBysd3csT
ZpzzC15ARANQsoJHXsxYaZCRldW8ctpAQo45sVgwFB20WaM+rrRtF2g60uvl8Gy2RXdXJNABJ3IJ
c2Ml8JF2KIYN2tpiUMPLPzSlYSOHl7uihtimUwVR/KAJiXIrkADdJJNc7GbaAxQcRHG48TpjulIB
Jb8Nk4zOY2l55VvjWenGDKS0sWlLCG9QHp8eLbUvXurImq46sG5u1xSTaZM3MWhFnRr+U6Uoosjh
uZBqtk9y40PREr/b5HKe74VMslx/CLwHEx5D7krZ6LeJOmSOVqjdTikHC+k++nEoqQQPVaeEW1Eq
vYOQeYc4F+SDIWgbqZiUbVYY43bqkYKHBm+8tyCVpvFDUG+0kteWHSRtnqLwG4uPyqBnkCUPqrIf
p3p6HStdSmd5jOJBmaiP21ACNp4Nfz2S7VrQoZs+SDsY3+Pvgh9KztiGOpgjwQP4dHnFz715wVMR
VHDQ0aq6fIDKloAgt8HDEBJ14yb0yuKu7avmoJLNfAXahkZclbWDiyyWeQeVbpShxTZ2KwHUfHAv
A2aLJxzPHu5hngZfdyqKBZGYCXxFE4l2PnaO2j8r5masV+LBc/f8sZ2FfzOByjikZF/Myt8Y0za3
YmiI3LJ/7hAmvDy1a2NaHA0ZKMOuiYlfxBQZRciLArDO6aasV6pHZ+1ItA9A0M1DcMnG2fpWo8g1
Y1Jg/EWqtdJuCxXtTml/eTznTtNjT1msEdrrWtFrrBHx180QG09x1u4umzh3T8z9NGSUFAnasvkY
PLonep5xtUoGFoSfhFImpG85bS4BBFJCkv/IaePxIvNQ6Gvl23NuAR8JmTJcj97F+deP7FoWshjK
PIWZBO2tkwu+LZNujJI9pbl/4RbHthYps7SFwtPomMbCQFS8bZN0K+jiS4Oq5xNQdeXf7KyjaH3h
8X5ajnVikDzTLO8HVOcWkuygnaoERe3ceLq8fudd8Z+nwcLlR6TTSoim5tA2dlPfrvR4U8gvXrA2
ict7SqJKiaod6QnWjPtw/pCjBdOKZFTKEFXwtPwRWuhqmT/LkPJpeRdFB0NeKVQu3ePTGhheES5S
yJM+z9AjawgKKAhmN9TmzGmvKN4jwq221Ha3MFbYyrRGGrGcxdkcOSACJi58BCMWswjBQ9VItQVH
QS3ZQbshMNoaFEi9zLm8XMuoQjKpc4C0FKGXnJW0Fm5PMc4jAEMzVO3+DnPxMQ6MraDkL5etnM4e
VuCy4llApzN4u69rFVNYDocw8J2ilj6aIoMoYnwZBMOyu6rPyBybu8sGzw0LNkcDfRGI9aHE+Gpw
akkJClLsO0b+khXNXRDCw6OvTd5JAXnWwzOg3Zjpf4A4L8thiTxUaS4kgXP9Tg8NLeMoZHy8ORvn
ceWAP6nNY4mSDFQl0GoBMjnhGqUa5yG+GtAnVblodex2N7Wb2MhoXJ64z5k5voaXhhae1yvyEI+h
FzixnX4KHVaIHUaOvlH4N4VBzn+l/Hn9/u7eWpvb+619GOaB7x4+VPtGtUtX2xQbbfNhP6g2+kJ2
Yr/tNs/O/vHnz+s1rZrTjfJ1XhbXhWwGsV/5zItgdJETtlm4y6Qi38h+/GRovbTyLDx15Nkc1TEU
PlBDVBYnN+LostSjj+xE7XCFXvxWLI0ruoBvh6HZwo+8suynbgxIEhzl/KAmty0vzBWtnGUhcvDg
zturuhQzOx7760IWVmKi5aX7f4v+z7AWp0DiCUZjlgwrILpUvPd2SjcxacepHfYKUmFw6kq2Hmju
ZWc7GR5tHrOwFs9CjnJehotd6qu1Yg5l7Pj55OgQk2jA3My16++cFYtl0wnj0UBdon1kL7BQ9EHz
uK9vtKqw5Sl2hHBl38zb4su2oZ0EQO8nzSqiwMt8QRmXhahAfeUYbbvXBGHONO//eLYYAuSE82mt
EyB9na128lslqRjH5HWvQSBua126ExPjz32O6w0KNksziPeXrwHV0+pSmmmaIzO2NaVyW/EmTt4v
j2V23C/TNavcHRlZBJJpgfRyAgO+M4TMmeQXh7ZOiPi5v+GTT7zfwVA9XzZ5UgPDycmX0uzLMUqO
agn/6MKij8d2CB1NDh+DXt6qRkSnjPghSf7jEHdumolvkpSjBlW6obrG8HdydFg4uSiTc4E8fM78
LJavtZKko2Th9GJHobQ3PqzM0P4ulVZyJHQg3aTMxm+Xx3zG9dlY0DHS8Qa16LJPcOjVton0PHSq
SC43upbHeyjLw43fs6kvmzpBckH7OIdhWIP2DQm8+VuOIqQgoouwq6XQGf3tJBGyZ+Imm169pNvX
8WubDG7k33SGcB0k81Q7afIyDjs9jbZFLB6E9q7yfhnGQesPKx92ZmuS51Jp/9RFjY9c7JupGvu4
VPXQmTJ6DxERioii4ItS0NuS9PSW6lCoO7pexeRJBb1t9nkuQ0WcAAEQw6r19mlo+sFVxc0w/j/S
vmxHbhxY9osISNT+Skm19e7e/SLY3bb2faW+/oYa93iqWDpF2AeYATwwplIkk8lkMjKCIffTPCOt
6cMYTtPgNQOvlI1KJnJlK3Ghg50664hbjuOE+kVea2+9FTvhBgKgwFJfHtq5SyOALpIlXy1Ry4Y6
nfPGCJSUF2nqJs0OtVBPjVDNw4uKO8wbixZe3VfMAeNzITG84lewq4NMFHxbKGCK6VUdFQFBB50b
YgtpqeGVLfFCS/Uvj+/sEQ0+tZwNaF1ALoyigOBTZjs5Rt4UoI4HcjesQMQSPzj2s9746ew3gIZ0
sV8HBy3cDuUL2B4n+7FR3Gj4UVVXeunbuj/1d1CNuPxZKw6FvBziw8umAhZKmHUzHWojHqsU3IPb
ALcpFWHrsoWzkszXwI9MLJ9wtJn6CS/ZtIWJ6gNKf6iOojF7OPC38ef0LlPXWQlMqNWjeIBSDi5U
thCLnbme6qyELZAdM96jvnbXAaJWtl4rU/1b8xsQ4aEzfblzQEr6dFgherTD2MGBP4fVrgvAp5Ma
e7uU0X+dJYX4eeRMYEiBe+JMFvKKLKDDRJQGOF1oIV1DnWT2qjGoUGIelJ0ah6bkZF61tzBwoSXR
oGeHf9rMg9qadeI6UXag3Tt4bzYhckNdcgldmT6A7kBjB/YXHCRivgTKigGcOi3GxetbnFgfXQAW
d2I/Xfa+teEgkUGeCy4ndOgLq4Q4OEdInRM3S76rxucwbEzts4okKcC6FZRbIJyJXj+RIC+OFTXq
Y5q4obLv5k+0KrFwuo+Hz8uDWZszhKqFNwV3XCQ1py6XZB2S28CJ3QSZ9JYAxHHIaz0GG16clBI9
jbV49SV8i2wdV/ezMzCB9l9pxWni0mhUXlDkcUC2h06vh4krBehJSV1QkKZR5WdbjNam6Hj/nMXh
fJ2PiWLdN1MGKrdhxk15CzpOBWxkSht8gsF/epqjMPuwrBZ8dnbRhi4fbOtdT0r1x9/PFySEQNAH
Mkmo7y3Pz0eRp+5xTo1KELu9zr0gAvzAKXdO4HiXzayt/rEZ4QQpaJCC2QBmsgi0zdMu7BTXSFGJ
DV7+wZAOqi68/iBei0zAjl7jnURHvt/neJNgQJPor6qd1t9QtNE+ZjNCYnDZ4orHoQ6LWgriz0Iy
IGyfSslVblcxWCDMdE+cydPnZBN08faymbMUGjcOE8cPIjeGh4h3ulBaQwO96yLodeiNxtreQV5L
D9xB6zW6+7yq7rxehrVatwkooemouI6K534XNAEPLdh0YigTDnBbkGE/NCUujfk9mhMuj3DlYDLx
GoGoiif5RaLrdITQHTTMUkszF1wOVwqSxHywPBO9dx1aXqxhc9na2rKhsoLsHDCOpbfm1Fod2GNO
jTxzw9k+AGfA0E/p01YSIlb8fmmvQAUHrZG4XQlj6o0xJQ4pQExdmtuliJDkFRvzqEW3qeS0WJk+
+DuuvRDqQowVHQS9ghoCCkBREFIa/EIZyA2CyM+paDuWpErhjxAMk9RHVoYHCZkFoIlXSsiaCJOI
xxVSQ6E2cfNRuwZFM7CGhHE73wVjLqlZyEwJaYsNJChKByj8AiFXAanbopBolm+RLolUK35xMiRh
n8WK0hlaATsl2pDDtvWtLt7189/2fiMlWuhiUeFDrWKREzp1PyVWGr1Rg2XmbK9Xm9sAOMMiliFB
dfzMycUbZhwoZoEnFqTHGNipGW1oyiTp29Qtk9cRQDtDe/zrbbToqNooHEBMDcC3UwMVOlsis+xT
14xG7NR8UwKxmwR/XY9fbj6Ifcs7EYCf4m5VjNaOiBmi3pKV11BPg/CkcuiLT8i4oqmc/0NIP961
iy8eHYqxThLkz9i1WuM8ZU2lZawyZtBFm7yR6IGsLBACBMLDgpnFHArzFw9ljC+BKaMme5tbd1zV
JHFVZkIYDcfrclgFMNFUk/NtDht0d6Ej7ttlR1jZnycDETwt4qatzg6s2CNhM2KPjheMbxqIFi7b
WQlzsLMIv0MqGChK4bgdG0uZC45ul7jW8YQL/lYn2M008mue3mjEltVx1s7AI3uiQAi3tSgLgxJn
YNVCdK6JSrccwGwZ0vodwjcbqBxto/JviWQQHpBMAJCJwjN2sHjnHLPQaMMYVLRzmR3wLlRlv6gK
eJB+n2uqC7Lvy5O6dgE9sbf40JHH07GwWlLDXgg+Ut5AjKU1wBiguCF/HNEOgzqxARagxJfYXaK2
EJ9O7Arur6tVqCiQbcNT17zVoo1eP3DtadS3HUYLndCy5e4cF5u+3ZuycsOqJx3NsbAvzIDk0GKB
bbwqwXNMgykTuedZeKMaI5uNXPIuu4zl0liFHaJPDg7+chkrvUbjAavbaGOOiWS3r+7Do1Et/ny0
knOVhH2zeA53HH8yuu8jtCngsQkEyWUYpfMHscVNUWEFjgMlEpDlnBrLOmBsWh2l3M4gFR4uG1bV
1kex1Pri4CnZlT3T+XWBfh9N2SvGNkp+BKbpDuHbUErizxn7LHjLcFvGCwOKrRbeGITAoIADPMkC
9BGNAMp/K2ZVWV5PDEhgAKtVOQ7Y98o5c9OA4hQp8sjv+6Bf2JdHv9Vi+18WGw0Yy1s1mljEc3Gg
0C/uqw41qrj9ldvxAadwyDI7lGR9q8t9ZEdwYs2u8QLhYAUIVb1xBuVUR5EBfo//6ckDOwHFCNRY
IJ8uJEZhjUyvmnpsF8IdppVODWqpUhLd1/bIUs2BnDW6Dc+K9qjyTLkSjWDWmPCmAkI4Iwuu+85+
uRx31mYNVxpoNAABjBKYMBarGkiE13x4Q2IWTyaYAvZNEPbXEehbXkAL9nrZ3Frh1nRQbFPhCoCm
i74ZDTGeQGIOZnGC3olujzJIObyDnzDghx66V7V1k41eG2wu211cXow4qIMstyqsGRXJf8qxMIc+
VHBWkvja7tDmlrYcfRal0d7b3SHKXqa+bJglVXs+D62gpwdACRx/gGEqIjq+dmYOObgeULzWQUka
chXXJJreSKtRP0WlnYGF7ZUkw/zajRXwvAnX3TaNv4Wa9n1UwxfNbtJbYvJ5mw5KwsIQ7wiXp+Y8
KcL3YWYgOovTHepkQuQiSkvQJIfna+2pq17H4u3y75+nDae/L4ThIm8jPY9U1FXVbUpeLAqA30OW
A+TrVaFMHed815waE0KfnhT6XKEcxoLMU0LIxWjhRjeppLlrLcJCNwn/4IaOkqQIHqFtN+DBC7Vi
9Fwz3Xox0u+a9kyKidXGdUqf6/GqHTZKcENTKfRiZb2WGi+Ay7hrLuXQ0/UCxWmZ1VpnMKq+q0Cg
Btg0g2/pvy0DLRh+046uYYy+Mz4HabsJnBvpu7J+vpuWfQSYCV7n8bgmugwxS9OeBji1xSvAQb00
QENRfOh0PwKCrCJ3fYTm1QTbGPQSteoW5Wai/tz7ZPZG/Z5WbhvtamTgPIDQATDDyXawnorpcWw8
TQExBUnd2og2o61D2DGAkMuj3ux4EYMaDbzt7Q+9CL2U3HTV91z/1TaPjn2nO9uEK9sQyBcUGLP8
sbcORSG75K2kh6dDF7w5jq1ghrqJgbfS1AOvKptwBQvR+q3fTb2n9ZXHk29GL4NFrWyikxkXFj2Z
JkIgJGOwgW/6EY+3mMdH1ODgbOE1SmyS1EmywCJd6DyOqd2GMIcWQ9ZxMAxmh3SaWDe4VI2YyT8V
u/Iux4mVrXs8RPH5Pa66wSTFYDBjMt2wmhmFxng8y5rpz3qvv7Ij+K6OdBs0r+LTcMB5YKY97PB5
cjMnB8T7sch+OcZB7R8sC+zMQJmnXsVfxyb1THVDtU+ULdhomIzmIyN4+Kq0m3HatmhbIETGpft1
5J6eVV+n1J8PFG4g4LmBJp6KyTcAw+zsQzLD5/Uc5rDnLUBTfmUc7CAZ9a3wfo6/lxW07nPWgT64
mByXxwVTnIdeQ5sZergHIBGtW9qaknL5uUy5kGUK5wbqkArnLeYxnKlHLJATPMfRvgZQC3ikxAF/
qfXNxhMsKulO/Yr32H761Evb/wevOcp1hf0I+P1kpdBABae0hWbyzxqwwQK6BJetrKT3WBNodKHN
bQG8iSDZQXHmqlAng2X1Q043UArWdPQqxjmzHK933qzyXcGE42aMf38YU+krzvvYAD/ydPlLvmLr
mXccfYkw4BKFYU2DkBBrhxmUHbsecMwira9senACJL2Np2pLDnyntN8UZRPOtxN/1knghcmuxwNk
Aq4PKPM0eL9ubT+HqnQSa2xCg1SevVlgSeWllI1vKX6efzNaaZHJotn76zg9uomRNAMp3sgNgDrf
AgppmXcCXeum1bcTcAPBMLsd8AQW61UZw8FqUMGSWQqQ1cCoCU4a2oNZDvFssD6DyFPfQfojJ8On
3uHN/PLCnCfSi4f8Z0lYl9AOAl1rYAkvfrgYQD4gAuv4tDd7UxKcZZaEs4DmWLQApNFo+Fa8AEfl
XOAZIrvXe0nS/IWyO1+3P2MSjwG9qG2LRwg7cR14ts5mij9mh6qfvTx+6EniU8SmEHB1cqsqW6od
wvhKd5CGvGTOm1a9WPaM//g+8huU3VnT3y0aB0mNZpQXpJrcebi8Busxaakg2kBpQOt3mbojRzO1
LMBLIT7YJMEt2kqg82I9hOqiwjJpm5Tqm0mZUcmxPHABf0+Dj6YhwOYG8XZ2Bq/sBkl0WrnuwCuO
PkjwvznS6wkQWoMVJhouOPSUlY5FznUbURf9RajoXLXK/diZzIr//jwFhAR830sVAF2dgpvkNCdj
nCNQFF2EehW5AQ2m32UyZvG1IcIO+BtsXOqUM4gzaVPTsCxE4MkgCUQzgHdPeFR50P4CZjZoyQb/
b7ANguWFqcGRlqccj8ODnf3LgBfAE2owCNPiC1NQa61T4CWaxV0CKolxE8+FX3YyEMw5Ihk5P4oZ
f+wIV+ZMC3gS5bCTNO2PKdS80lFftM706AQOldJ4DMJxb4O70FEGN9ejB3NU72Jd3xhDKnlUW5/8
o28RcoU+dTJ0HmKR+6XYYWyHZq+YNyUExJzwThvdRskPlnHd55KdtvyuEBkMUAzCMkIesECCX2d4
6lDjxW6aHEyoXTmd5DVgfWRHFoR4qqJPOFagYofSym1ovU7avs136fiqTQ95eQB6TafXYylxobX0
/mRcwqbB23wY6TbGZVjP6vwakGCbKQdS3Dfx76wDigLYlr9/Noc/geIF0mEUSqNibcLocGs1OUYK
BTFWBPouJx0rC0dyaV0m7GzJjswIE9ooTcStxQwa9t1q3EapHxS+Nn0rNRPoJ0lV4QtceMmcMJPI
smlHKpxSaXmvos0nuQFoPA5/ZZGDSoOfFzgZwcTyia5qlo/bywfByrF/NKXgCzg9B7Ikz9QuQ9jV
oCkP1s27QStvhsyW7AKZmSXvOTpu5ixFjSvDGCvjW9vdJebbLBMbXd1of1YNnTGnJspYiZR+wqql
M2HKWLsDkZSLZYMQwlladuhQDWChj6KtNuFyOYUHp2wlR+ESEUR/ACoNWLsvwRNRECCsJ5LbCpak
bTQ/rhMW2Ddq3QHYeIUWMEkytpYlIwdYkAYokqBXahn00cqEul2hwxwrU6uHgf82Irorul1dTq4J
GZjIuVNmqBdDtaoB4xextorVbu3p0el3vfHp6LeK9llan0TzdHrvdIXXlqWnj1fE+mGb4BLqqCSn
Wwt3Jx8sZC5lgpfPanGlJKXtHViXUQEpuw/NqXqGv0gBzs7jlzBMiquIzzHI35Q7O+oz2Xcsqy0s
E2IQ8obldgwMqhDYrb5UAz1SDdZNVe5HtlN7VGuUazUoQQhlQGA2K8bR1Z3kMcogkmKO4KNIY4Pi
qAeQTZWr7S579eyLgOLA1WsBp3zN3NFSEixaY3Wawebs3cnAA1q8hWnGrPrZtPc12OIs65Ho5O/d
9WQ9hHlAiQ332xLrEdUogVCzU3DZ6od9muPRGJCSCq2ESSs5fpaYeDbUI68VQnSYUzvuCIzms1+g
hDYWUFmICx/4MLdPdKZoz7YlExBedz3kyl/VPAqyqtO9opeTVpgTdqYxojnyAJYRBBkgOj37NgMt
HW9+62b+rTFlPAxrVVT42h/DthClw0HLMszycql+6sd3lf4OHcWr7Key2XcJelXmh8q6qvuJ9Ybk
MFwJeiduLsx0RPsWBUyYNo3czYf3Ea0xQyGJrCuoSPvEijizplkPAYeVBEfskLbbmL+UfMZp62n2
j8ZmalQw1EitsoNPudBB9eZF8QJaIgn41kHg1L1RB5XSjM3z2+Uj8n9Z9uVBH7oewCYLh1dbFFVe
cez0sn+e+FWm7bVsM6DtZZp3IQf28irX3bTYXza7Vn7DnPxnlp56Wzqjz8UpcJEcHRQTUz9FXImh
Q92hdahpPRBBuGXwY0i2KkidywyvQRbETgvGw21GvuXUo5YbgOETZcjOvmpl37cs/NkWRMsZUjGQ
WQNxfPp5ZaJZdUQwK6Y+egkHPWM3MKe/D6x9m75zmSzpmUAEKkpoof3PnuCIBDrKZdxiOpJ42qGG
o8Yji9RNBTI8coir58F+NIybbtxFEyTT9BtugZwn/JVMXqw+mFUti//L9F8av+Cy5mzm6pAsy2O8
Ff28bzJIaiPk9fEzJW7av3CdopjyVHN8kSTmrmXfx5MhIkygRm9MaI03UFXtkFNdZ0G1MYObAA9f
Oa5P1acTfSSWpMohhoJFQhqAPawB9DIBlF3+/uh8KaltD5EWtW7dLJuxdg3ttUtljSOiX4lWhPM9
awpdSSdYUZKPVvXb3qujDyP1eVqzJJGcI2d7W7QmeLFB0J5rpWgKJwOUPxfVi3vF8uKh9/rWg/JF
b1Qbq3uJQ1nxWjaZgjvTvlaIAVCn2/VbmlxN2a8pkqG4ZFMpuGin8VLNa9hwKBvntzHf5/PWxl2m
sehmNiXAzuXXjjeEMJVf3V9H7mHwJu6HZeFy2ye9H/eQwPkkQbKf6QBkydVEtpIIuQTeSxaFwFzZ
FYnjBouX7YOJ0UMOzN11d+X4GYtv2k3CWs39xjfP2XY4jAyPcBLvEa8c4oiFCG04cxABywjnSTs/
hGZKV0i23OJ+5yOEKiCaukHRJTZ0Dj0B6IEmLegBX/pobzlXXf0SZb6lSYYiM7QM9XjxJmSPeQBD
Fd/U0eesHAq8+Yxeb/aSwLns30tDEqKIOQDRNOmwpJQfJfjnLBcZJGgFJXnL+tpAyA8wUzA2iihW
nqDFKDNTyLDinSMHxM/WJQf0+u76z4Kwg7kS0dk2Fz4JNWE8hixsDOYRS78eSsIAxvPAZCmp9Xw1
oJ5P3n82hR0N1p/IqRXYjCHjl1KrxFtEUeMJJct3VlvpGqpZgKiDkj3l73Gv527a5vWVCd64EaqM
RPtJ+7n96KeSXDco31wr41R919Ej8G2AFsYNXm1RZbCdId7lc9t5SQV1qxpgmt8ZOj5eeq7wn+By
jdyqnsAAnyJDcTl0IFlqhiE6NKxgkwMLXTK7ctIbawiHG1RSwn2smCBn7rqbtltuQLzUJ692tPhj
sHm1B3OnsZutVv8VKWiRomOa164JAqVEmx6Vysq3aW08ahNxdjr6Lv2GxPelE8vS7NU9gL4W7DMD
hKaGcPKQgloN2ulbN1Tf9RqtODGzNKan15NU9ly8qn1FjiNTy6ccbTezGR2bEKilOgndmwQXbXtX
Oe9ET1zVukqjiik6ZHwkl/21CA0UxtK2DYZ7cHqeWq37MSGFjj0BdiOkkNkGjaHgZ+z3jVFsIzx7
8RwdfZ3yejlOr80r+HoA917oNkCtf2q2AOK253YGWvsWm916GIwkhYO0PxNgLhRVxvewdrIemxNC
WRBZBlEmmAOl1gjZ2NZ+Trq/hRksC3hsRIhiVmM7cznASFj+QttWDIhW9lA3KvTdr2hgSqLz2QXw
yxyOANAXL62uIud0nIFAbMKbqWumgOoEP0bAe8HxBtLpdHzqsf/QsOHgDuzwjgXqz8vrtzqh4Lhf
rINZQETxZUSvEruEFopFP4Hqd2NAsGpJZFsLpmAt+WNDWLQ6B40AWCGxaBEFlmE7htSzFhG9d9p/
6jIyrPURoXsRaEHAwcWLvK2lZWiM2OmFpjElsnz952SUknxo7QQCte//GBEv7emoKzpJS6TLZfsS
FcamaBz/X1bmPxNCAmRWMyl6gnG0VYwSFGE1hzSTrD/yf0mS/5w64kh4MFuN2eLUKUKfVFt9mlme
gG9ae6sV5pDruXy2gPQeZJtsbZmWA/z/n+G2MLyCRyrtS6QKRTAzFejOACExtSQJicyKkMURKyvm
MkVUrLlvGFBfHTZR8OvyQq1PoYb9A/wg9oiI7Q1rR08LDiN98hjOW2V8no1tiqt5EG7zeEPan030
jBvtZbNruwoNZH+sCieaTmjZgg5kibw/4volVhNPH67IsNfSx9TIJdZWJ/LImnCoZVYMTIMGa4S8
x9qHDgKJWXpyrub8R0aEM4xPZRIGDowk1UPQ31HndlKAVygPHJSkIapDJShKvbQikrNz7RCDDNSf
5GAZ/NGJXUXg5pg7nNhWE2znaXLzOAIHYnjbWPyH1eb/kPijlIuWlUU5ThMDvqN1Thzj2dQd1Jcu
dakJ5qI58VCsZ9Ygew9ec5NjY4KbaJ020zKFMWd4DMx7FYi10fhpZ6VnWPuo+0uY+3KWYR7Rp4JU
ADFf2NVBD0bMQF30hcDsGVoNKEANv0h/Xnb95ZvFTPnYirCrEyUxAFnGoVU6t0Ha4Z6xTel9kknM
rKVUx2aE3KYfp5nrM8yEc7HLOghMDj1rNBuMJaj+oARdTHeK2knygbWddmxVOC2hsh06IzA6bkjf
nf437Q7Uefq/zZ/g7zHkg1o0JCBgdeDmB3NpxCqbvgOGdNWq3y7bWh0OxD4h7k7R3Ci2hBQWRIUH
HbpHIzwBXG2HUTfeGzTgXzaz6hIOyDiWIx+NtUJ8qroy4UDwQ6sHVzcQgTj3faX/1sJym0/T9rKt
lXCBVwJQMeGQhwy1CLFoklivixQch4a9u6NN5Y7DrRbLHqFWUowTK8LGLbhe4gUKtI1Zs6vmjjWy
tGzFvWEA5V1Q5FmgCRLcm5s85mmw8EKmEM5OLDar+qbsn+YGOMKAfERtzlo7kDSorMQjNAJQsBqC
+QvtQsJCOUFkamED7vjaQtakBGwy9QcL3C5Jcd1dV0bycHmxVhzjxJ54poSGagcE9siw0XqWtOUu
y/ezlNvkDBCD0HdiSLi+F5FpZi1ElV213lfgsqZuZ6K/wk+dF6BwKIr3Wbqbkq0x96zrbVwCZ8ke
WNlqx18gFo5xMTLGiuILOL/JAFem9i4tdpen86w6LQxT5ADIwx63o2X9UsL9YMpdPXEW+c7rFqC2
1Er8HtEkUsfHElceyQD/F+OOrYJkhYKDR9gTYMCe+UihY6MhaQSdFeg4N1n8WuiPLSkZXifwFs4S
IjG7ulGgOf8/VgWXBdMRHRULNPpWv1FDr6DgI2o3CrhXSlbl6QaEH5cneX0h/zMo+OwYaEVOZgyz
aW9q+86Z8EgvucCsTiV4CNSFthKd4CKWl+tWUIUVpHlUEHbfTk40eUrNAz9QtdybINzDNJP2EECi
CTP0GS93evn3Cs5gKMCuWbrzlu5W4RzKzY4TqEc10HLjSJbBxD3fRrLmo7VofWxE8BmSoTNpHhYl
ljp0wa+f0a0CXU/LHaWq9jJTgqN0itM0wcKpb05+iKaP6iE2XqPqceq2zoSH7MrP0pso+6kp27nf
oatt1tCtjre898v+sxbzjocs+E8Xoxsra/AdBDoMlfZSKNxDbg09i0myNdY8FS1AuGob4ItBN9xp
5pzi2ciIaooRa4bLQeWC57FKpkGrro7nyIqQEkVOFWV6BiuJkXtq6038p60cBuUqqreBcQU9lE1A
r+P0RrXcqX830t/B/BPdtJdndZk1Ietc2p3+jFXwVvC8KWMHagZXi32LYzlLt68BEYksZjaoW8rk
oFbnFsAAEEvqoFsRtX7RaBtkxIK9eXYqL2sNvO9Y9IfRGbJbsraWawC2DcoimNGwjqfLmCV1lFYR
Jhj4EkiSTh4ASgxiqCy9xUPrfma1P/rxoU9Y9hstSJv4Onn9Vfn5Hb2NPXWLw+w1c6NrZfe37TDL
aXP0YSL2GrVUAB9GfFhtP6ZBBKrlfSojCF3btdCkAH0AILO4jQnrOmvQ0MoKDcJozUutIEYku44f
jNlXqexheW2ej00JsSjmjjrNGobTtb6Cd4uUyp4FZRaEEJTXXTamMyyUOWetWrNU9pq0enIcD0KI
LujCymN9gIk42RvNVaT7Y/4jUnaJ7vfkELTX6iR571nbCWBlxwM1qEtsVEpP3bNvipwn6uIF+kax
/Tq+dmQmvl4wxd1NwUKrLDpRQBgKXgC4F24OoMxxgTE7tJt26zhe+xFvX7nXbyqWe4EbMLxE5hZr
d6VPJOfxWog7Ni94Bimh+sWXIcaLEAPiNDJjSz/E87/YQa5vK1APh8iHELBtc1SSNsYw+XQXm56e
/DTLO4M+Xg6Vqwt2ZEUI2Aol48KUh4ANMQeT7MwQzY6yxowzcO0SHDR0hgOgAnYo/PnULUaa9Usb
KEobdn5LlG2D3jz7JQhf+plpRnmVOvc57Ov2xskgeSg5+tbMU7QyL3TcuEJRsdaRcTOMoBIEIePp
rgVOZrIerOjVmD5o8QQN82j2WvMADspeu6OlxPjKNl/KR2g8BWgGZHPCjmgt3D/BHA/pVIV82lUN
ZiJj+AcbFE1lEIXFXRcXttPp7aHQ0nHHRO20AtBP5cbGsFLJ7WzlTAUtM0r1SB3w+iCivpVRNdNm
iDrXiGw2x/4866yxf/ex304Ni2W8Jiu77MScELrMiOdKPMMcGcHJRmzQfEysGZDTG9Pu8hb4OpqE
gLJIMYNIETQ+UNQVztTIhoxF4GSdOx5Khi5eN/BKZkQs9fpDuUV34MxK/6ft1cz4NrgRsyBzG3of
uZdea67CrHcZ99PaXB99kHiWEifTx1nHBwH0S+Nf3Io8hOyoydgQ3lQNl1z01y7EmACdgncO9I5o
jzj1nyE0St0qYE9VmcMImkBAvut+tG/RzknZ+5iz0gIlhyuZ9+Vnz+f9P7NC7KHQ64HTwuxL7k8K
C2vWb9GRwoK9fh9fzztoul2hYZk5vvMdJfqc/XD2P9pdAM0gFm7an7eLhu2Gu4F/+cPWsljMh4UO
IVxdNQBcT+cj7GIFb5X4sOCZbKrr0Os++prZXnAd+iqYUhhgrm6+lxHArIWKY7P01GwQZkSdNZgN
WwgqawOzXy8P7KxVF8t7MjBhoTVlNIbagoXpY/C0ne7Ht+Vt8tY+x27waKAGzMJH/Q2yqQxwBO8Q
+Sn7/X/8BGHR8yo1wizMOxe67qz3u5/qte6Vz/f5zcd7dWNsx9fAxUoTz2aGx69sidOdYVzFKRCy
B4eGId5WMQVkdzPd5b8B39wZ5s7ef7yVWwD3goKR7+hVf3S21gNnn5eH/8Viee7z/7mWkD1MDXBE
eozhG3d3tmtuh5+qNzFwJj98qG7ldr7mNhOTNbesnPKQ9kUjK5Yfp5EY4Zy0iqt8Tju3D/y22oBX
HdVxMNyY4IN2le6GhAc8HSqJa3eu8j2O/En2ELB6Bi/sPubSNwSyCWHeeWVVpjVi3ucOl2utYylY
LxCUXb3eatq+dBb57rAHSqi4ne3bSnb/XTtQQOOiY/yQTFPEM5JMdC71HvZBLGQn6C7eFw6kD4eX
ywssMyPs4RFNCrRVsL4BiFvmurymqvlBmuib2gWSXPusaeTLlYFMBj8byPJ1UWguKqJONRZfcu4C
t/OibfBg+9l+erKf1K22G66mb+Sm+P1ofCLr2OAo2bQeZ5Pbvsp21XrEPPoUYdhN0lpjSDC7Kce2
HXAHxtU02eQuGmcm0D+4lA1bZTMfrP3l+V674yw5DxhGVDD2o3hxGjQnrioga0kwCR0Ix6xpC3IY
t2uwtFM+o+Od36HA+qPrNFCEjpJgshawURqHIA+2FqjehNwuI41Wg7yuc2kI0O+vQdZMtbZtTciJ
LHw3Ci5Twu8r3HDGcDkgaQQRUvCql1a4mdQwQy98Htb+5alcfk0ITQB3I79DaVpFyVeYSXCFRYWl
4E03bzPWEeexbmw3hsSxHX8fKhnD+JJUXbImBMImUBtQjC/YqyJ0i+wmb9wgsLzS/JaOLUvbG12T
uMq6RRRegJRfHuOF8QGzoxdpi4AH8W6/bXBP1F8TiEL10JAd+99ZELpDKntUW8utFjUl5JZ4bAXe
SzhyEz0ZOui3ti5EyFsDxBaQK6MFAzO+Mu5pBooZyGkQPJr/MPqSNem+1iT57cq60mMvElLpJKxb
Xk/woqzr9kVjbrpW87k9oA1KZzx6v+xFq3sCLgu0J2hFAfk83Y+tpYZjP5YdjpIY0ERoiSuZ5Ga8
NqeQXgfvJhAcX5XxUxthUnJF0arOLUvOQMTJwBAN+QTbT4PyaiiKQzCGaD6Id1YDEoAWfZtqhiKy
5lJD1phD1wI+sK2QZsXRYp29zdEhD7Whbzq3ILZfTR1azdCJwrPtFEw7NaObosg21violiY4drVt
1vN9QVVW2xVrjOQa3YBuRMp9D5qcPvieFD9SPFYaPThl0+yGxzYYXLoMD+eWJHitRk70G+Leoxkg
phbrKKlOIxIq+HK1frPGa9VhtHuv7G0f3RsVm4orE73/l51jDUG3EEH9sSnsejMwGkVpYTNc6F+B
Oig04oajn2tko5R3k3OjZhn6V4BO3PT/UBY+MS64ZgS5Achhwng/kueuRSe4/dSqnZ9kOZtACaXz
n5Lhrm294+GKW6+wjXbqluFCo9pGjS8q3lMUpE3dM0OTjbWnNTsFDI+ajrJLxzJlGxNEw18jv7Kc
X5KvWUKNEHJPxr8EyCPwDN7FshC62Z1roRPQma6/EMMGaAD8OUh9K7ivizcFJEZF+lpnv4j9KLG/
ArelFoq34CTXIbwuVrSMVG1qdLJh/ulTgyxXj15QfaF0b5joa91AhtBKZG/za1fpY5vCdUOPVbWa
9AGxN3uMhg3oHDkxmaNthqliZSiJTCvB7yTYC9YiPmokdHCoaVb5VrToinI62kjyvhWnOjEinGN6
PJIQBIFAnw/hPgxj1zQeGpDj4yVp0+n/AF6DNTz7LYI8i/sITpN0Vj7NODWdWPEtOkP/+lWN46eu
tDc8QYKgVvvLfrJ8v+CmxxYNoc0SaZuaDP2C2ASet6LZLoCKQpr9Q4UfZoDf0ZH1oE1XiAYEVOxj
mQDMS3AlYxWZvyvKj8sjWXG+ExPC9g+oVo10wZ4qSbFDYZSZ02aBHYANboJWHCVvl+2tesb/I+1K
m9vGle0vYhX35StXyZJsy3v8hRU7Mfd9Aclf/w58300kiE+omefkZqYmVbfZQKPR6OUcwPiBQ0NH
pZjN4yhTggayqoFKpT0Kit+Fd20SmEDDLmf3uqi1Oxho/39lMaY+lqB27whkGUsl3s99fbAS/Tgs
VlCP6I5WZOFRVpPOlpBRtqcun+9D5Hs8wOTdgEY1vevNonjmfNOKgzv7JuZkWGNNRivBN4VF+qJU
3Xsh1regvf4MyUuBAmAWhi4BRIaWpfaiYnI1jD5lPeL5nJWQAFT0Itr7KdYiYKDPj0wdKWgTb9Ba
BwRJ0vwcetfKXguAr3HUpUePPSinctg0lWY1odiB06h3AQ8VeckmdAcUs23V1oKfwmF2u7vFK9zo
Udjr3nXha4f0VDbz4ButMZ2NisqWs0DLU7BYWdsCcOvXxawt5amVMfFCVWlDatKO+668HSnkXQeo
zOnFGDb/Rg5Ix4AsC0h3dsJr6coKJT/ISSLHFAMjyrYVRti4DaVr+Z9vkoz/CmKOjaqNU6IMMNHR
/BTjIdDnHtnl0HiO4nKj5D90y9xI5mQrc+8W3Wsnj/eDZr3WMFapzG7TWXQTq+B43FU/BeaO/34U
c24q9EJMwPKGn6KIfXsVoRmIXgsDrcoY+plmzqau2Q7KIX/EMZsqCMIgtDIWe5hRRuhdkLNVaE36
NzuK3UQnI0ZE2EokEaeynVJ0Tja1Exu1H1alraGPLZM41/H64v0VRP/+JKqqUj0c57TDzET5S9WW
ewNIY6YPmsBh/lRCHkne+oH4K425jlsSdwm6dnEgFAVJAFu0ukAACQWACK6v35pzAWj0f9ePvYUr
kPBooHTrnDj50aEAkYtu0RdOr702sWuY2W7igeBcoKEhn4UoAyGiiQezChqg85XMQjSBfs9RLMW0
mZrJltAZUia1navVbaZMjqDXvqn9AluOVv6WMYmMx5ctlparD0VwXf01Gz39FmZXF01uAFKJq7sj
KVBX0IrhkkaJXTWJs811UWtbeiqK2dJaq3IzVSEqI9E2HyU7SoZtuhTOMsmcNx9HK3Y4eB5qsLZj
GsHRJOFQNSieKPJGNzilwtXY4ESj7xz8yZGA1eSVEUJMKOTBkKivQoXmea33hEixcyB/ZRKaAoke
TAbK22PqGQC471TVTggPb3PtdMLRyED+0nRknZk70hTJIDQazLiLiJMDMlvvDaeztD3pPxIJCL7l
wruz1qIwwL+gScVEUlJhq80EAV8bm/Cmyqw8W+2Q2F2V5hBaNm6jyOCmiSTOYb3QUkJvoAzuLMAH
of2CfVmNIgG1sWCC20LcaunsEPAUaHtFemnHB+5M7+X2ooIAMit0eICvFEUy5rqgDF7jIlSx8+Z/
+Nvf95/e7WPk8qCxL6AmaKECk1sAe6cUNeBiPXcHkVArQ7wUifOi2SDStu09qKttx9twqiPWxQGk
FRG6gkh+IvFpMXeyHMp5JUd14rgHMHa/Hf7z4/sH/2BDLH7jx/vf/+FfAntr4zfotP/372zPs73S
3u8dd3M8br6OG3d3fDm+/HrhuIpvEMSzkA/FWUr+jjIhQFAQ55+vCZqGNDWsBnDTOp3j+37ifP9s
Ys7tedlkQwWhZR5Nbcg9w67OBYmkKrJixuK7O9f1XR9KezbHG63tMDDuQf0AHmYdT0vG4beKVRRN
0iSoN+52Lzv38O4Hr5+q/epxtvhy8IuqcyKJHqATjySWkRRaMSTtDgdsG4jfr/vw1Y2hNQgZqUAF
voZRJaksTMglALraHVz37eD/tgOYg7PhHPTvJDxrAKdyGEWksajirIKcw/v7x9PTU2Qv9hNY3RFE
ok2B/nqCaG/vOZvHr9p5/HokNv31NaNoHdN/cJz9d+3w8ovQjWeZmOYA5Mn50qK5RStjSifs0uOy
vdtieSndvbPZOA5H/e//s2vCmNCRGCVa5xsqzIX12/5DgJMJSe7G5YjSqXu5EIXSDjKr8HHovz7X
S5y6aO6tjoo60BPgb+mxp44A6kE/l/6+bkXra3kiUz6XGVnZNHRND5kFehzwBwrx+PMF2mZO4vwO
XoP7/f1+73E28TL0wvlAbfSPsvRlfXI+hmaUYzGDYHjAyvb9p+CHc8tzKqvn/VSKei7FiCQZZBpU
PfcAxE94z/sAlvrMM5PLNDOjDmOTepK3tFkegt5cfxvYtzwJCl2QC+vQVRVYVGAGAffquSpKWpVC
BqoMulM7w34b/cFz/eD+s/Y+v12ls6FngPPWWD/+J2KZ458pYYH0GMRS+8jst8F5e+k8gutgRhag
80bXNXAqbNyUqt3jV45/fUUTDToLgCRi6zZm4XA6Xc7FZF3kdumKn3wYc1+YZQwKG/U/W0uvUffw
/QcODj089EbFNUoPK/0Df+Jnj39+HyYcJ/y49BhfP086PS9Xdol9xAhN2Azi2Vd9f5vv/uf2pl9B
vwW/cSPQH94XXPZrY13QgotudJBwIo5h1qWqAHirtmCZoIIRUXz/wEU+2K/Q/ta5oW7SPfq8oOYi
pgE+KzAmMM5HC3EXBLdK28XKaELuOMytPeiYMbIwI5JpnpLzCOS+J4nOlpkRxnjlPi2FNDYVXH6V
fRfZkQ2MOme0f+PfFvRv0f+CyM2DvjbUDvb3zsP2Idh6HtT/+jr+wrJsfXqQXo67zdE9vrzsjpvB
/opcYv/ipc0uwnPEx3RREBBgLgnsvOcnV8tIUQIiAw8SzLShiXhGxtRbJAUJ9WYKByPA6FKyjdoy
5zjZlS0BbISGVy6a7FAvZJwSZtuaeVFJ5kwSsMnRLQp0q2p502YtvclKgFZwjJ+1ffTZIHbGmQS/
l6Syj7B2qIx2XCbgBKKfqQEju+XJFiVL9a7Luez9oIJQ+QQsuGZgFIrRKyKJiCEvCJIwjijpqO5M
AMaJ7QVMH4ofC29R+NyV/lS+ykYAroxZfswFz9QDznfQ24OxwrPvYK0wmyxxCPEdehraphz6ueUb
xT36fdUaw1no7NobcJyS15RorUNnusBBt6bO99oHMJbVLZg/m2V8gCrF6D8xI1sTwe6ggRK+FDOv
iEKvBW7OdbVXzPlMa+ZGCJV60FICof0Ue2l90wJUJo99YdwI049/IQrdRiAJwvyJzI5fdKE1yKC7
z4AEXwE4PahlL28xFDW6Ia+3idrMxVIihaCDCdyQ8HzH35/EI2ZWGWrUgu9tsu6WHnzCrwsPsXtd
BAiS8YpFgw3bPZWK6lg2MnA047lBj707S1959HZ9xS4DEXo2wP38XyFMQBe3cbiAezRzxA4M4SD8
EDtPUKLhrRjR6a4j77OJskV8LCek0PO6Jvu+BpKrNw1Css3yROM9hFYPyckHMYEe6q9LnQDaz4mB
7CI6bYx8uulq4c4A6EB8tJJtY/nJgJSacUg0p5V4H3AROH2viIFaIroBTTwwz3dW7jN1MVAMoUVo
p5ecQvAUdauLBw31Ei2xK8G1ML9JQMT0qWpbzn5chCmMdGY/hFmdtbmBCVdiEPe3ixHacvJhzi4h
ryImVFu/azkar9vZX4WZFbdI1oxlC4WV8D3PHub6UKhf19Va9QHAyvrvmjJxddWIi1RTEWDXEdtP
FLkL825cQFLFY/rmKUP//uRcqkWFKnOF9VPS+bYa3gVL9OX4H4NPMrvEeHIrA35JO1IpaOuL0RWr
BsR0DEDfGq1nWBy3TUOwS1/zd/UYt11ZZaahLQW+ZrknxFatW13fT2WQgCisvwFbyPXNuiwBMdox
HrsBX2k6CJBXApnlLfzqbGWzfOQf0bbapg/oCgqyJxjkh8aJhtf2TsH4C0YjkdgH+sf53ulKk7dh
ZWVOjWlX8jNKwbLBwwXnyPjuOTqxj0HOpAI1WICBZyEojjJbxvQsaC2uL+FaJHWiyXe250SKDJ4a
ojeQUuTKk0wUDyVWcSQZmuY5h3ftSkf8Dso4dHeB2Z45vGDUUlsrBmcNSKui1i9AjDG/DclgD9qO
hMF1tVYX70QYc4ylXNOnUYIwEhJPj46pCuLq8eO6kNW1OxFCP+Jk7UJ4QESFEGLg2pPHQ6H7OTLv
YshztavagDyJTuFiaJ19+Zh9GS1zhyu8RntP9TmNxJ61wtUkr21kz4wfc9ABSRWeCKUztO6s3MXT
z3bgfMaqun+/4jvPeaIu2g3GRKjxFWW6L8jPSbtR8sdQ4BytNSl0PB90lDqweb+zBSdSLAt3uJ6B
arpfbtXMtcxbYXJNHkvA2ooivKYwz+ClQkfO+dbp9Rh3BM25qGVM9mj96MA/SlIOLtBlig3uyUQt
ASw3ALm7eDnORAKFOpUiieDHGfImV8HWVAGhQm7ASQX/Dxwf8PG2XpSZw8E0lxqTA2SuDpNudJi5
NnOz+U0E5ErBqVhFluwsaTy4ZpTLv8Uu11Iw2EXgV6y0Umz8bgaBl6eaRd/vx1GZxCAvtAmRSavW
qqsqZcSrbK5tFgao0YqrILV30eeco/tSGBIQ/DaS7JahV0igEzPtYf6nzWB0ITX0qaLVTUKkz9wr
dS0pjWBgIZs2wmBqanzltcYD2qA+gb28TIAEgGiAUgixLT/hoMYCiHLx6Km6XQIG0aiMOT5wdb0s
sGpROljKh8aY3RgPzbIk4KJFr4c7Te8tZqD0SQNSQcNrK1pTB/V6zGrS/gAMapzLClF3aGZATWCO
oLDN6jjm99fd36oAZOwkdEfJ6P5ilAGmqibkOZTBcD4up23af/4bAeAaAroWfAGLumJF6RRZagzE
CGL8snLRMcFjw3naf19w7K5jKhgT1th7DXTL58tUtXLRtCmKilMXBlLiWTJetIUr6K6ivUQpcRth
X5oUFZAjeX35/gqmf3/i6MY6Aj5HnuWO0ZQ/gSjqqJHMOTZr5naqG3NBSV1ugkgaugFVC5PJrjJ5
gqn5s8a5bam3vFhD2mWg6oaEhyZjCRgjN0xU2XOnNaTQiZvPiQ6NkNd2TO+tCaAgapnvxYwXha2q
B7I3TJqqsBG2qlmg/NiHI8TOox6j9Vpxs9T4yCtgfwi/rpviupngnqBg8ajjsUUpEcniUqe89WOt
OHq4N6q7Wb+Nk62s/K6ajaYdBfnJGDfXxdIzerGwOi4OlKNFFe/3cxtRk2pGUAAN9Ta+lzHQWf5q
QD5qZoFK/OuiVm9EoNt8owGogAw6F9XEqoyxbrhyobFuSSI7ElH2fZR518Ws7RkS/X/EMBF73qlD
1WNSFeS+ymgrBLCDwHxOQFmWDjln9XiymEtezYCjDRR87Fn5w8x3ZXbI69uBR3J92fxPLydUXdGh
CBL1CxKVqEjmTsFt7OAx8nvoUqcRB9vIY6SKVbuI2/uszN2q+UhaHiH0qgvRv8kLkJUEG9v5nlXq
GBuNDPNoejzvOqnFQC+37ZsnhHnnp6JRwjIgJCHZCwnFJwOo9NeNYtXMcVdhpJLGl+yQsDAb1rQI
uElmYfjdRMm2JjN6ia2NSd6bduRY+tpDBM1Rf6QxCikiHvloV86dQVoQSIuDh5SrHZGfZiy8hqN1
K2mv1/W7bPOAiWDOH8zDmPsHTTlzuDRDEYpEgMgqro8E/UhSnTwbgMAHSJFNQFiulZLbl3Vth8qb
Ys2uPKjuYNae0fJAFNbX+u+nMAcwRLNpnje4diyNOI2Ao3fbN96AjqKcNye6stAGWCGRNMfNgJcy
Y55dKy9N8c39OIHwvQtSw4019EihjdZ8F3gThDxpzLYmg9mPS1HiGOK9rC/PTfQ2RTLqNHgyWTc6
DxNuxbkAMgWtFmghQf+ezjiXrm61RSYDrm/NCJD3G4RfWv9gLo173XZW7lYDURweELTz8mIoSp2A
Dd8WY+5kYGVpn3Sy0YSbUsU8VGe3wCobak5hdG0dgU4mA60QmuFePXcqZjGA8TjETZcv91PjxOW0
k73tkHpj33HQElZsEeMCyIBj6suSoeK5KFHQ20isced0g7mbEFfY0wBqdQ2tiGFm3OvqP+VbREMX
BGLYTVEwRIju4XOBS1RNYSbAVadEDgbBtHuUNAjO2fU9W7ONEzHfFd6T0K7t5FrrqZgQz6K0O6A/
N6xlf5I5nmwtKgGsP1rIwNqGSaDvvz8R1Fja0NcLxVSrW7DKYmw4s/tSbnZzrh6FqUuOZjIrn2Gj
oz+xrDI/TvUhxrSQXjbOdZ3XrkGUZS2UA7GXtK/qfG2F2JSL3sR04JLuawygawQD6iGN3W1F8QUR
Dg31FKv5eV3uqrmeiKXX18kSgAevmMZYRvw+CcemwkGM9ZcqNgPBWu4bIwWTGpcqlKrChGVnqjJx
tRZOodKVSu7U8u+p9qYxkNVtZO0Na2uod1b/PBR+g2lfLd2SkPOEXPMHp8vMOFUMlUkG4CBxHU/v
ifhOZD9fKL/yjSY6kdXZCS/Jyltgxq8uXdgklQ6B1SyA/um1WZ4L4IbIVeqQ4l2KN9f3c9UnmLqO
hkUFNPNsN8hA+qWK6JBpL2LwtNv0BgbMTEccI5t0nHT1JZIC9QfIKWAgHOPaGKU8N54smsJRSKCb
otcicuMJGkDIDEayQsUwsxR+qlFae1lM5BsgAT4KwIl0idHrDhLAFi7xmDc+sKY9mgzAjIOiNp7W
jIOySN2kWqnCskLTM7R6p6ZB2vmmkAUNqI6uL7VMt4614xNpbEYPjGdRX2MsHWNUd4MEtI6mBXBM
f4TzcuJKdUmRumUrH5rYryVXdoytnjzV6R5OWigeRKCO3k+u4Eop58NWQk4DO4M6ONJnlCH3fFsE
pROQUsMqTKiLZk19h6the133NRcNVCRMXSG/YGKS8lwEAKdjgBdSb5UlRubOGLRqQZeFOfJ2aRI/
maz+8Z9LRPMtmhoBtoaUDGNrY4OKmVmCv25J2vRuiDrkycQlOzSjlLhh1Hf2dXlUA3Zz8RpB6wp6
JADbzCwiHh+agE5mPMo7wQ2H7QKLjX9fl7F6AZ0KYbwviBM6kcQQMgqWZU916kyR4OWa4vYpsatx
ChZkUsrUOk6GlQDs6hfnA1aqkEDq+ruPdJ9P3L869JmMeB7BvJU6VfNzHJ71xSMSmiVeJ/lQxHhI
/Lguc9U64ZhggTikKgu/UohClKUtTCcnAFgquj0JeaPwq9aJ1lckVpGWQkPvuVZSKGULGmswad/t
xXxnAH1EDixyvK7IqrPBBDG6+SUgfhjMGTArpW30ijqbqLzPFOGmiZvH2Uy8aBhu46h1r4tbXTcD
USVA6zALw/a6i31E+gKkyQ4d2tp1emXt9cV8uS5kzephDn+EMPYAXheQOY0QomkTZgUbW0gzt5F/
XpeyGux8I7uj38GQL8AZcwSzZZrpsHu1OLZEclKr3iYk3ghhDZeiboba2hHtt2H9qzgL6VYDHhLG
p5jMuQYARmyFiYWHx4BTlvyQMIQdt7I/xiFwYIug0N5JNQXo0uZ45cueUwCafcuk82aIO+lZPDlr
0jQAXVFbaOhhbaoS4AKT4UbJizLLG0HQb7r6qY3iHUorrqUCOVJWwaWFKcMUAUpvPKtpvFEHFS09
n9d3Q7kIUb4/DKluieZwUSE4/7A2SscK7cw5SOWEzhWGKLuJtUqUndxK0hc5FJcfppVbW4wLEiB2
zpnbDj3q08ANz5yoX0K7AQHra9nW4n0ZymnoAvRWo9PS2aDaFZl6kMdhJBj0rLriGnJc/xrSMSKu
LBTTr7xMwfMVtonfqROwZUiiyx9ACNC2JZmz3RyZw+SEUbs8DFYrPdW9mP0Iu4Y2xsWdD27nrtiD
9cY6ZOJYcXL0aysjIXto4HWw1lCGls2x6GCnBsi/AkFfZA/V3m1dt+1WUarCnU0zpOxlI+cVeXHY
Kbw1BalSDUyeoKHtfEsmMzbSZQHdfF8/hSXSDAqv+fDipDMSmPuUAHZnTou4QMKyRtS714ebkMfX
c+EhqQwV9Wok2TDEzuLcFDP62S2SQgtpL07uMP4YDV/JtjPhuK1vEz27rb8loYgGfBkRwFqMxx+U
1IjmENHBAEC53qWt6oYP92XLj8l2ceojsKY4L4nLrBQjkxrPyXk2S7kfdbwZnclXv7Id8Ux3Cap9
fttsAbPha1vell28XRiBTHSba32rGyMEikH0UDwn+2w7ebUjPlz3BytGj137s5ZsWKvVSayTlgYl
vuEDvrnzNagzcsIAnhTG/tIyRm6exlfT5+JGx3APvFPB/cdIS+dL9h3Cn+5RJIcAN4aUdB8C0TF+
7dzRS3yDUym6vNAYOcytMkhqj3Ib5KhHyR83/a714Bfe8oAXdKwe25PNoY7jRKFFNgrEBxCki5sl
dKN2G8rP1/f/MipFwIuqoYQnJLwejvC5DFQYRrFfEqRZ8x810JkRylSjN+sPoeGbFmhzvgzRrwxO
NusiaPuWSh+T9Pxa7PSOFg+hDlrzwgkpvXXS20m4aXAJVLxzSy2L8RVQD/C7FPsPeSzG8qR8yDsZ
M2VOpw9epTRoO3ytxDfc+jZ4iDxzBGZ4JwwBOhzcaOHCD67sIIIeE1AfIFABTi4jvlbD1FIrhFhg
TCNe7Zebaq+kTr0LNzTfGgDxqAykx+j1+q6uLO+ZWCYPkae9pMY1fax2N8voCMov9EmAJprzbLrs
KUMwgQkDDBpQ5YBncm48SPqOPaphSJCPLZjZ4zgeDwgPyFcyIB0hqgOakfWsnj7MUh1uy4nUYNwb
M6QJwEt2Q4ypfcgxtxoB920pnttEze6bXBg+aktYOLf7Zf4C34o8poQHJZDYLgonSVFrtPskd+Tj
8GLZhafIduyK2+Wm8qvRFp+6zfVNWLnWzwQymwAGKpo2hkCrOyoAJDR4YBhru3yqEeOHejXqTQHB
miMpHmCsKwElkUR0UtW9rsiaESMJjK4SA3nni2ESoRmbIZEQn5g6qh9DdlsqyKWPLacFaGW98DxG
mE5RAAGryFzrZTE2KcGYhDOYxE0EBJ6Tc12RtRAFk73A2VDo7Cf7iCNAbCRjC0XkGS3Gnlx64yDb
HfryW4lHXbKyOciV0K4pCdUs5O3Pj8YoqnU+YhAdySF7LN/b6a6vvDTjWfWqSidimCtiJKQBuBhi
oTmwHgEpIzvVg7HL78L7xOm/ysjOElsGGbbgNhzXepkRwzVoggwerTl42wMS71xDVcn6MMugofSo
Pao3qid46Yd6/NBukX8EzN/WLO0BrLK2k2wVZ96k4PXkOKAVkzn7BOaIZZqVyOZMF7n8oZuHlEeY
tHY7nglgdjEVk1FLLAjQPpXE7kM7sUdbdRMZxKHe8KHzkqxrgdLpmjLbGSd5PKYxLDTeDocKY3MA
f14CdbCXm9KWjkIwv4KiynlRnnpOiLYa4Z6Kpl7gJNgQhFzJVRmqtm8Aqd0mpju+qnZT2RI1JKd/
yPx/7iDPFpceoROJMTpCxzyhfmUqbVHwoukfF/0ZE2VcCngA9b6gOpVyttXHdFPVHB3Wj/nfQ0A3
9ESHBsQzzTJDh6aMfEsBnN70qmMCUvKvu65VOQDApxN9lNmKMURtRAIdsCOYcJOOi4YSvPmzV26t
NOa4yBVfD9KAv3IYA9RBrgkOErwUI+F+Hg8deRUGnqVRx8DEZGcyGEvL9FDuUIcC0kj0kIaowhVe
ieJTRDb9cpDbY1JuRevn/C+uyzOxjLkhfW4JiUmdheoMGPsYGhFURDuFt1W8JWSNLq4wwD1AvdB8
1Oq7Fl2zSuZeNweeDMbs5moJC7mHjDZ6WMxNBRBPlTs3vepdMcwJwAc83S+SkAPmOCMV3b5OA8jq
QXMtIH0Bgj4vHUN8Bn2cmry0+WMH6PJQAgtr/iTwIo/VpxamBtAvBPgJ4HczZl91TdGNFcx+aHwF
5OGFX0rAIm4AtWYBhIjY4rTPuXRSa6uLQjG673ES6PPh/FD3Wqy3M00btu7khtv6Y8FIfGNbmGSO
7jSnPogP4CPmURmtRai0Pv1HLLOpqaCkWAXg5umBgXfl5Ee23e4mZ3hrHpsd7xm75lFOpTEPP0PP
lrmVDGQoi02tHjCTanbo+/euGyr9Zvasn0hhQelaqzABFw4pWvtW1q66HExwhQDtuZv8sHi7Lmw1
JDmVxoQkktBMSyNDGjDdg8mNsGXpnXGLECi1iwDvH/ktQr4ofnhUbsCbmbqgtxt5fAprud/Tffwe
Dz+5E6ppqPsQlMHOcvee2Nlh2QDO6tHyfsvbzg8xaFOjcrjb8eYk160WfVM6mqaBC85Y7VJLWWWK
CAXz1m3bFmlkxxAerq/w/2Gjf4UwNkoWNH23M3Tr/dHVNsMtcoo/iz1xQyCtk83Ai/BWIzD4oD9a
MWY6AOhD7iQIlAMp98NgeoqO1du0OJJuizYvibm6hujRlxC6AxiGTRdgnEC1GhrvJSWC532fbgjv
mbMu4k+2l6Wfr0ibkmSCS1OL1EbD9pRFdjdyrvEV132W9mAC4zHLRMFMkPaokskuzVuJF/2veA+k
X2nxXUbrMKgAzl1kboD7h5hI4HRwwpnwNaHsFh9i3gWwslhnYhg9+ljpk9aCGCXaR+l+jDda6F83
6dWlOtGEuWIWWTCbKCsKB1QNLulEu46erkvgKUG/4MQfCG3UIh8BJVB3QX/dVzz2tla/XxeydjJ1
inMs4Y1uUsqncykLOp0xcQQpaaTaIN6wwzgHzrVdlrdIzUDepLlL59XV8zQ8h7wJTXoMGT9/Jp0J
rjJBGVMMFyI+HdOgs4xHcURnFSiwI0X3AMzmpmhoKs0uuK419WnXxDI+L8nTCK9vKL0oD124z7XD
JP1Q2ndl4Ryoyz1E4sAA8BggpFHDZFsYC2DO6p1ogIi9EkHRNDS3hS4AODvmJEYv1xF9HOgJU0HY
gaTBRZzfD01fzjpmDEvMbQ+HGlhxDZDVlK3YY7D2viSc4tOaYph4p0MBKk4B2+Y31YWOAXAjc3K0
s0vPWfwgdD+ubxJHBNvipw16aYUVRNTaELTqmzLobscb4Vl5v5o68O8ABQWGSvQ5MPYfSlaPJxJG
khaQuXyZtVN8WXa9A6dR39rGu3DQHzO32lxX7dJ5nAtlzH4WaoOQCUIbA7OTwDcnPE++EtNABCAq
YRJockK6/PxcN30fxUkTQoRXPo1+7hR+GpRba59vO7TrOsBvLV+MoHaOxLb2aWDteePrl77+/AsY
J1yogl6KCb7AGAFYvdVkb1RG3Fkv19dyRQyQamiCEQQO1JmcK4rjBXSCIYGCw7Nm7ZTJN8Sngdei
990Wdu4yAJUGC7FASIv50O/o7cQbi51sNUVeICK1i4fsRRrtyEslB2kdO7lJgtDNbSVy0sPoRX7x
aHGjw5XTcCafCWiafJE7MEGhenmz+JKb++oP6Xb2ZTt/Ng+/jODnr+vLunIxnCnMlvjQONUWqQmB
4bsm2UR0spdxB8Y1TzsMky99oe3T5oi8dMsoeFhoGENLO819MndqKs5Cq6F9GA8o4TG9b27HRzS0
63u9RvpsCax3yUGnSeiAE5hX0FyzIpNCPKCUTzO9jBvQhFmXMnCaYUg7zO2lCR9ycbgli9BtJZDW
c87/mqKn0ujXnBhTZmjpIigYHCyTJrPV+udU5k9y9MNc5M3cf11f1hXLAaMLZjFwQWiYiGRXNa3j
sGmwkVYFElrx5zQPtl4/Xhey4tFMegQlADCCs4rNkU/S1FeGNSAupd1QNoqDxhEhoMmxyjUxuoJo
BYhE6C+/2KbELFJDIHhiI9EPQpja/OehvInEBWCYAY6IUUW2SyCxEqGQMzS6LGXnysYLhovtmDdW
t7YlgAhFFyqVhVGw8/1XjTypiYlCm2Aex87PBxftfNc3ZCUiMFVAAADVFdNLFwXaObYKqRl7tKWE
fra8xS2xU0z9oEwr+ZgdQ3Gh4B3fb3YgxkfixkGVBMNa0Iqt68WLUFhxhPkQBd3piy2q4ewUoRje
T4oBOzdiZNKwmLXqGOY4uBaJid1IJnpXkPoCuQZWXugclQjI+CdLR7aECOpLEXZ4jSTiWG/SWskW
d1QQUIlgeY+DgeTAOh4RXO27lgx7lBvb20aao2FXG4l6ry86bp5lXny5n+OdLhfiuzxXGIVIzG47
4CAmjiRhgtNWF1VqMNiSCa3dRJb+VYjV5C+qOX8kwqwdqy4sHmOhy15rDJLvVIAf+hpkHGsz0nd1
WcqxW0zWeKPmuv42os8vkLM5pvMWpJ9dKRLK2yoxR3cRczBEzK04/kTcjc5jOZJAqKPD3uyWAAKK
lG2/7NCbRsJ7SxCVu3SywH9ELMXqQXQTV1tDi+eXemhj30hGK7IrqccQBMn0IE6UJUGxuqoB3DvM
aBBdwJtzlwM97C1rlvBY9V2CvjFDawBTJKSuUc+kvRlV4IkhHR2Xu7LOqhtsoxJ5ipXNv+VGrgp7
IVnxlAxyjfSZJop+2XXJV9c3YAwSjLZEEsgwhgzpNoAFySrpf1RLNMb2GJvphxS1ioehchXMgWWu
7NW4Q1a910PeuC9NIrDmB+ESMo8Y1MME6fmpShCrxkJT4c1fLI4KxhRZ6IMlBUtNXzuYYv2dCrw8
g7zmkDBcg1IdAnw4DEbmWDRNHPXwe8IjElTl/q0CxYRdHFSAnd6OO9CdPGq3mde4w33xEXsmwjCZ
MoJeP+yrX4EhdIDTAugYA7TnmmthZKhlgcOuZL4O1Oph4sYfKxekCSSWPyKYK0sh4VSZPURYoa8N
tnyYnQ/kkQ1bvrdKVzk222Tf2taWdzHzVGPCu7rMjaonkBspaP7JMctXbv9/i8fkpvpZGoAyQj0l
zleX3E7y8bqAtVAKIQXiCjQAfzemn29Pj/dHVfYzYsdKFt6N0TB+lHGEJGJjlqj6WEuX+0VoAQ9B
LfRxsfs4TGQXbdfFrzZSUthv0u3qhIy8ybe1xT29TpnQII/CiUQqrlMyPAsIafWYU5xfs5pTAfQD
TgIds+2zSgadm9MQ+SWTy6CxAOc+1zel/C8knV6pzGvDKkp4lBRtmN30nmm6mw6125YETSw8qELe
5c0smlgNVU0EXN7dvJHamw5PbR7y/Up8iIEJFfEoxia0i7H7ZJzlEd4M0WhW+oVW+UWgPwJd3FND
KbhunDxRzLpNlVhks4Dcd1gnG0D6lznaEnu3Fw/xP547UhFanWjFLNwkGdGYhShUYETQ7XUQ7qlu
Xr2oYuOWgu5c12vtMgDhHoiiQcuqg0X13PKaqBqHzsISktpJusSuY0dRN1ar2Nq0JSnPKNYM/VQc
Y+idlKlzCSpsZy5Q7R/dWfwKR3vMX65rtVIkoHQTKGyBHkDVNXZsAawybUzqEc9Ab/CMjfX4GzXk
T1w5LWpNia0E4obsrE39RiyX11u6ZvgI8pG2pcy8Fw09+jANWq5Bdiz0Nnq7TfSJSEvlXVeRI4V9
d86A0NGTGTdqGpe2GWNE9UEf/Osy1nbrRBM2OVIsmEDKZmii1ZoeEOC3oUAoHYCrKqGsHKaP/z9x
zBlLZrXJuxziFOUzNz7BsYjhs8mO09frcr6TtWwEdKoXY/RpU/wPaV+23DgOLPtFjOACcHkFSS22
LO/utl8YvZngvq9ff5KOc09LEEOInjsxM48uFQgUClVZmbamLK+w6IfzoqLWyOYDima4PA+Wj4YW
eFeO9ib6KTG7IM0vzCLtQBoEdBR4Vc/PWo0QUgcdZml63KAZxdz7U6c/axPKuJHHi007yZENa+d7
AUjSpVKASWrBVYdrfAiXyRqjyEu3nI3bouueu6HMIHp+7NFkVhwJamotVEJ7wYSLqmMBonXuJjLh
wbCWuVBlIB2IMR9o0oG7NcrVfWlX36GAIOulr1pcsP1opUP4TRR6MruWNFWCq6aYUgt4AC2ad8kQ
aR96EijcrUgVpNsMIymSrsBKXoD5E0xIgv0XzwoR3YtPnCcmSBPcnNN90d1ZQbW9vmdWTjmUewEe
hswB+nTi6JwCwLVNOuCH1STJfDqr3DPrZgQS0fpz3dLFGoI9CQha1D8WKgH8e/7VMCA3aYPT5S5p
W6ZD5bT7XZNHGv0yZeS2F1FlsbQoduP9i+kh8Wt1cddaWtHnbg8K1VhtPSPamaiYBZJL4GLrC3YE
j+LG6VARhUeGBbHWLvllY7IWRGibJHXeaUBuykQGGJSZXD7nSR5n5QMqVjNM4pEBQjSP86dmggJx
Ac6EXxyatte/2fpKAicIIiD9ksxjwuRmqltDjqYUuiX9sRxi1kePNPnnRGtZSoqdsZR60PIRCjEz
xLB0NYOhJv1Gszsl3dSoLeSOXw2RxKfVJTwxJVwCeTk61mjA1KSAqElnetb5aXoTgnMoSQ70nzFs
gmdCfDQig6tOvSwhaOsSHtyGw7C7/pUukxHBhrARM2i7RaRbVm/6yM2nSQP5ysjs6aaNb+p5kwyg
cWJpuUM/XKGTa0avg/Nktg9oVAE9/yL5NcsCnt1Cwq8R9misd0WhEvyaugdF4y3E6xgqkqwHTrw0
b52gZrq6wVgkz32pWO8l3mAxjpokZh8x5Y5m6vkBUcwqCe1myoHe0t8TpBGgHzwqIIKwtWQ7ORB9
zoEKqj9yJ0UuGmSyT7H8/QvnQeiI+q4OlSPxOsRrYRoiZSGn1EyMnQGaDLrFvHtVTXQoMmOnAOfV
Z8EPYtbfiSq5GC+baPAeqvKovOCq0jHqeu59YXS9mdrwvh++DbnpBTooMu3MpWH1Fjj63iosvxwh
KjyNfkiT78OQ+4HZHuoMOnfXt8Fa6Dj9KcIxowE1oB6OhQBfbRlyX3X+GPxOrcL/suKnhoQDBkVQ
FU9yGKqs0k2TN8Pe6moJ9awXE7VNBU/dvmFx+WBwqS71Rb71tdzL1Qm+bhUlhfPldkBV21cOlnup
iRilT83fhvoIrvh4pH4S3/PpmOn+f1nXvzaX8HZyA8wEJ6urYBNUFXPl6yA9ST0zzoZtnUbje++U
w9N1i2sXNxz9Xy8vKO/6ue5SgiQSdOfQRA8q3NzWXR49Z07uoqTrXbd2SX7+tagYQIQABbIeUUMq
BeFK0akq/ja3GZ9dVX2kJGWl9WKbP+NFjg3q7eR7Edx3/0x0dG5anPptRoUm9gTTbTVuQDeSdZ2X
GaiBJ7IYubpzFnk5E3r3SBKEnWPVozLXOixlxRsPNvXk6uEdKs3gIr4Brs2a3VlGsLcaGtGA+j+b
ws6x5jnNtQI2TSjtJtYmVYmrBAc73ij01qy2c+CbihdpPyQfdDmAYkg8tSt0TKPeVrpUg12MiLi1
s6/bIzURCN12OGQdkOOtF6QbPE8wzBGYshmA1TiEtxh6VCBuBQHK+XnRmnhKnIzki4zfazfEILGG
8A1/SxWZUPzyly78PLG0/JKTk9mOfaqOAywVYDkrOfeMPtqUyj/TWGOTLik7CIMXUZALAJrWj+Bx
0eCQghK7Fcchs0PEnJyQj0TrJCMNa8uHGocBZWj8R8SNald1pimqkruKnrvgAmJOy8G+Xz0GRCbd
t7Z+p6aE/WmgCxMaaM+grJHVXmKAahUSl6ZXmjISz8v3+bKGJ14JW9ICsUDfZzBV5LeN/qE7Dybo
EqsDL3+hr2VA1Ft704Kd3n8rkidtBFB/e/1QrMXUkx8gFlfyEXAkTH8hTSh+Z9mNah80Eru2/pBF
sm7+smzitjw1JeQEfRWQxgnDwm1m6zPhb0mO4X6z90o0YeySb3qSSpxbs4gF/r9rUVhdPkdl1i8X
BiW/Y+U2KZkSFIyPrqHexansgK9tm7/WEE/Pj12gVVOsl7j/rby4iYpmVzYBEs4/1z/YmhXo2uLE
YRiVAndybkWJTSVp+gCbM6d7p+leu5J7VR/4182sHrcTM0LWZNg8jTQCM8gib9uCbGaYiEa6qzNd
AlVb+UoYv8dUJcCLpomxFMGjKP3fLWg5Q+OnAXG8Qc1qjCRYD3GrqB6tR84AFK0l+cTyGhE2JIWI
Ejiuddg3RVKZvOxMnmW8QBcmUp6MLrNAjGr3kk24bDLRClSc8Z5E2LcxLnju3lwZQZEZeBhn1Rs0
k9ToMM2sCT5sZ2KYXGaaDBh82YIEyzrq3ID4gzd3Idk6t1gVPUj+KrVwI7tkBobo0q5n3Wy5U4dS
3EB3jj77kU5YQpW90WnMskKfttG2nUFuHg7HKAcO2xz82bRe1EJjtp1uUyfZxE7ilbnjJiDSvr7d
VvaAiW9gYFcjCUFucP6T5wT1hFTRoMtjIU1OWWX7ZuBX3XtoVNATkFi7HAdZYCmAtqIXgMI1ePzO
zdU2Cgr6Ys7KMFfzc8A8N9pRJn205p02+EO3Vah73cOVQIs4ZIEEFM09zDkKrwNa2DZJZ1K4YGTw
ohBNPssvwmNtHyoSSfxbObzYAA6uSbAZLeibc/emcUirsYR76Mp7ZYB8NWZp/DtrH6/7tPLVKIbh
0XXA2DZmnhefTxINq8+VKOnh09huqY5aHd+Hw4ue4IXZ7ixE+v8/c8vPOTFXaPWsWssSjuFr4XCm
Oce4v+fBaz70LPsvjyp4h6H0pbUBdUBhFbOyisZGNQsXpDOpDRHtlsWJ5jX6W2Szhu7n4q4I2HUX
176chc+GM4CjANracxdDvaMjT4fC7WuvBdlhnv7Jp5dBrSVLubIbQWbw144Q3sPMgQKJhqBE7V0P
plaTUYWgd+OmpRQFtOxsMQDingKvlg4QEDpv5z5N4VjXJIItS3sYyYMyujrKEdD269qeUWdjaV5R
bmoAt2Jja/d/rq/o2lnH5oRpsAHjX1EwLzOt2Mym8WuTtuqvpPqw6Ebvd6XjqhRAlm6bjpJzsUSr
C49PTAoblbfBmDcmvqIJQYl5dp4zQzZAs/oBT0wIEYybxjTQHiaUih8qWm+UsNr0dXRHk/RbzycJ
unvtzXa6iiL2WjfTprRbrKJVDb9rfm+lKnTawntUFG8gdP2shPbGQdm3Jd8bW5ZZrT3Fz6wLx8Ip
nHYqHXjLm31S+VUMxqfySel+B+GbzQ9F+QxdwNp4KYnk1XGJ1MBderJ7HOGgRIqu55MNy3UVe0qN
/lnLD9SM72uzeG3KdDMNT5PBt0rYgwn/eTIABE4l4Vy6+MLdkRjmVAwlFj+pfqfBY1cNXuu4WXzf
V27a7/MZr/VvjQz4uBqLlq4yQhFAVGLiMk2hOuYEVrnm5e2z1TwEwybOJUnY2h0CBqb/Z4UIWXMS
B12hUFihBBlSh1xlM2s7nX7oC/rt5XowWMnFUDaCcspC4oLxC+HURNaUEw2MX65jvyp5sjXLt8lR
nmsVPJyFeYgp0NNUJkAiMSoWc8BgoylDC6N9AUqcV4jVxSg5cOh3qAcrjJgp0x9bAqoQfjDiikYo
2PLAQyY+ETBk5YR6jfwPM95lqzO93k/A3l1fypXdcWZEOBg0M7OgBa+7O48PLeo4YLqE9AmWT3JT
yZwR9n6k2FphlYsd+ycwq+gsoMMq4+1ciaZIPzG5gioGBpTFrZ5XmERM0Kpz0Vkl6ZtT+PbsQ9gU
5VrZx1ldt5NMV/DH0TEAUagwVQb3c/+nGp6t8Jm2kjfV2p4DkQ4+PiA2C4L9/M61G17ogY1Uqcg4
K5K9o73y4rs9joy2v2agLxEz/n0/IHUHoAdXPCCHwtGaKjOFcgssAnHLlDaAlkB40MA2paf/DK1B
9n5iSqxZoOeQ0CpZTIHQHgxAO0X/Bo5ENhf2w3WnLsVhv0zhCbUIzqEnKGS4DajAyjGkhTu1dfo7
D8Lip11qyvdBb8rnxtID6k9FGoJ2kqeHdJ6tgzmBknuraQ7fJ51VFMweI9I+AF2tdX4086r3VCPr
JRnHShRFI1uHWD3w3Wg3Catf0nFsuskqkFNBVEvfmM0DBRlRiplQo+BsqN+vL8zagQHqAVAAHVkq
Gvbn+ys0u7IvG9jjbcWSAsjg9xEJpKk+2BGXXH+rvqHti6Y9KvEXzQ2F1EVnLL7NVa2BYJZPvm6V
d3VYYs5yLo9JWkQ7OC+BPKw9o6GqiBbeIvV5+WLjqVFFKGqWGDk3gzcbshFPVki05zkadc01+rR9
H0wj2ekko58V7Zwfzsh7v+lBLMhG9Hz2AFHT73iwhBMDf4j9ZMcJTbZKQYbBM6uec7/uzeQb5ZBb
y0yj8WKl1j7D2UC9Q9NCTZqKr1T7wfCMmTbobUE9SgREByV4VIYE4OeyeNfJne5ABcN8LPVHXR89
Pt40xEdL8vpWWfl8ZzaXgHjyaiPWXPfEbkpXSdH0TGcvm34sdVWapqwFfLdFO/+6xbXu45lJ4dSO
0xCOFllM1r4KVi6yBY/30oPVrF2pgSSu3DvhHepMbbXJy8fSebv+A9ZdBpkZVJIQM8Q0A5ctOJvS
DiyL6l1ZeE37ZLfoy4EjGb0HbIbr1tZyVLj7f+bEBCPByFAZaPiqsQpMo74rnOPU77vKVTCdtggA
BOZbCeY/NHnM32Mt03Bbe2Gd2RcuG2iqgp0hhLvhvI8hHx19Ayd1qLpT9MqN3Ui/l2Es8XklKzgz
KcQfaHajKbGssK4/8v6PCt3C7vP6sq5coWcmhIu67Pt0HlWsKofIcAF8hqptKNqrTrbLZq9evqx/
3eJKUAX7FahCDDCkgQ5PWEdl0JxhNmaQGTs3kw1JUJs59c8o2FrSb7ZmCu9/CJwQUK2iB3F+KJ06
wyhOCCTsqHwUuUchxmMnYLLL2DjLIDUrGQ8mfzDbhLxKcy5qGqQFmw6IeqCDm6GLmR+Qm/px/Kuv
dteXb20fYqoEbwnEtgVZLBx7rVfNoE+10iUdBX45t0iXMpIS7g1NW8xsalSdM8is5wdTsdvBy2KM
C3lVOGYS7Pna9tRAXguBAkhdXoyg9iEP7HyKsXcqDPmE4HfFAH1gW5LceOUrQhNDg24Dxl01bPnz
r6gS1W61OSnRSGUpGJVV/RmNUyf5acgYRNcOAwgyDBWTYyjRi/w5fY4pIwLqQ9cG82X+Vk4xU5sb
EOtlyrjNCr7HxSf5mstuF14xC+UdWD0dCDeidHPunK3UdVlpBa5f9VNNtkhpmdZFDDP6/ZhsEue9
KN5C4y3OZbSsq6v617AlvEjHskvU1oBhovRu1YHsQPFi54EGP/S0Z9WwiYIbp9rSeRc5bkMeaut7
FL7PxbGRMvmsFJJO10CMCGM7ZX1n4qcoSu1SbN5BA5AIKrTqj9hqXKPe6dkhnL18YqEC7LIb5ON/
iLR4KROMq+Ayu5g8sIzACIlR4U/bjh/Te87Bl1K8Sz72WmICXN9C42ohBxHZA3Sr1bPAhJUe3Yhh
k+o/gmxrLxu53sTTTR33rml1Etcu6yqL4IX2V65hOcYnqUkB6WQlzcDSEirZhuRba34PgyOZtm0T
+l39qKsvtvEJjfDr3l58VcHsEjBPzDZ1a9iZATAtjYuNgpqnOf5ryrxYAO4KUglgVQUY+txCHWqh
0TSYL1rghYbma/1rrGyJsuuS2E0j2bTZRYSHObQaML2Lwwr8kXBx0Rm08zYH3FvTDrjD3LglbhN/
FEokCQprK3dqSLj2m5LmYWNhFpeU+XM35y+G9B17EboXX0Bqb6EXCSa3r5HWk48TkSA17B6Ybt5+
tyGwWoEqQxK2L9JDwcTi5YkJqrZplX3JCQ2vUM2wIlAyEup2IeA+D5UM9rL6cU4cEja5kzhqFQX4
OFNyowEJqVglG2y8UGRQApkhYVuPCgCXfYKVi4MbzX7t07u6ebL4/vrhWfs+0E3F7NwSKYiIuR/j
2Z7NZWYoTG0woirvZVlhTCl/vG5mbactUBNwyOr4T6yhBVylM7EQGuwkJrdqoHUsbLX49bqVy5cK
tgKA6A5a3wSE9yIoSG1jKwdeFvMZnfLRVcZWVwymgHx3ogkbRn4YGsRA26umeuN0oR/iSNll6Kad
/V+CIQbEDbRIkLRcUOQZpTlgyggvhnpuCcujfmQJpkZrUkCCoXAHxQEJFMjryog18ewWsyn5BUtQ
Orvwv9bi7w8QjoXpVGlmLaMwJuRD8m6TWLc5eEogvx5mqg8sL8SoJCdxbcue+iycDRoMeN+HQC85
9biJ2p9NtC0Gw5vbn5LvvASma74JZ4PmzhRZGnybKCQtcvCUlgOILKz6JgQHPMMT0rPan8acbBck
bKwjzzFkQNjV6+7UWyE/Jkmv28OywA1G0lJ9S4aMEfvPTH9V5s+J37WAVSZk23SS5tFavEONCIUp
sPwCBSGssm1MPIESOkKqFu9Cy2FOAeb++Lm1vRhIyt67vtgX+dvXPvprTljrqoA6iwL1Yzfk87d8
qvyemDdlh3bCInKoOZ/Xza3uIYq8ZaGbxjyvkIRjFDd2UN6AWGRne1OFXuZxVrfxJEsGV93CuCQI
SRZUt5js82guOhLBTpU9L4eir7ajFnp2dWfLNNpWTTmgcgIqRwV8QLjPyzrjZh1XCAWq5qrhzlC8
rNhMwY/IkBRY17bGMp5OqY5OO3KW86swmuyx7SDJ7Wqt31LP1B775F41B/SKD00rOe1rV8epseXH
nNy7WpQA/23BWN43+baPNZVh5qjd653RSvagzJSQgCXJXJFMgyljOFrTr1R5gOyYxMbaxgOBCzI8
4GUwGSx8Ja0B4LyIsSHKDjXYDt1msHiUugJkpMTSqjcnlpbodrJwMbSHZqeApRATU4oBzFJw7Pv3
6+doLfyfuiOco7jqiYrJPWTFJGIVaNiqiGkUlfSXbKpYM95XlX/d4uoCOgQAQVDQ4LEubD5cNmGX
T5jzH/mRFJtS3Ucg3Yklu05mRdh1eME53VjBCihBHAbajw8UQW8iTb9PuQw+ctkohxIoTiwea/AH
AWn5kidfigM3qMU25vczJAt1Dkomp2RmlbKOfFqpsgfZuo7rh96EXQ8REA34j1pyja8c6WXsRF3g
JWi2ikd6LNEGLJefYJFP3fIBZCnpvi9qplq/QGQv2ZoroWoZBwO4DqqFaNEIBw11pQJwUhUO0x4F
R2WDAtQLMcedoxS3WYhpu+t7hmABhYt8WViC+wxy1hdjirNWj51h4GvOqukPpu1DlvO6hZXDZus6
gabJUgcEeej5JwRkK51qdBeAPv4owyOgKyxOJZz7MhvCniRppFoZcHZQiq3BpviRWMpBs8fNdU9W
dv6ZJ8K3GaKEGmGJnVDHqH43bgpKEONZay3Jil23g3GN8xUDsQzqY6CAd1XSs0K95xGkk1GNllG+
fXG3iB8fNQHABvE/xxJJFXVIOFdGjWf1XIP2lXX1VCaME83xAm1E38uxC174WVc5fgCqpz0fxmE/
NuCECCMj35GoA3ZyMlGbTAeeeLNdDduZ83gDa92fXE3UiNUoGT7YrRNkflLHECKMxjm0WDYlweC3
OHXWroMMrgrdtcbwk7TUAd2ax2/BMKvvcdiEBycqp48xTK3gMel0452gN+YVXIHY5qBa4dZONfN3
ECXzg5Xqme4pdp9vy7LMB2aO4RCjo193wbYOWqs/OHWigDK7STS+1cKQf6uBOvqm1JVhuHlR8Pdy
srWIKWGQ5a7dAlcF1eV8M8R17EiO+lpgAYp2oXAAhAGjB8JnLnENZhoGvIMcdBR0WyN9LclurA4l
8dFdu755147IqTX93FoYdxHg3LAGwBMDxho9bczuobhx3cza3j01I9x6TQKWKWeCGc34rWWPSfDU
d78qqXrysjbizkUnCoxvyFEd5Fvn3tQB5Y7BTaT+1a/S8PRsa5D7hMcg5rpV4q1V3DvVg2k+Xndu
7cUBCtm/ZhfvT66joeVhivcAeACM331PWZE9pU3CzN6nGMZUyX2j+G3kKt1eYnjl6zlLXRzhE9TC
AEKfG7aruVUc0oLv3Yp+keJj7kHORR/D/rWDYJAZTr6NB0GY0P3YHucEwF8TgE5e3EyGtb3+W1Zu
qLOfIqxBW9spRG/xU8igmejGU0+hIDA3WnDhA5kBMi3JOVlJpOA4bigNCHAVo0bnvgdmkEckGzIM
GpnPRQosi10mLs2CY6cUn9AZ3TVT81wSGRXfFzOqsMlODYv6gzTTkgGkQSjQF/M+UFMkOzYw9a1C
2juMnY4DUqAkvo1nAAduEq4Etyp47yIXSAL+GUyGqrhtYmoQ2cz6B1Wf4l0M+oqCESVJdTZ1QfvO
Ezq+9SHEuFlMeHXDh57eTKqaPqgxLuQ8lIk5rm1hZKXosoBSFCyGIno1Duem5f0IXTOl71EE7+5U
u6GICuQdWP/Er+vkBRWZB5puQSFiMCh2fl7fQJdT1ZiwwrMZrDUqPidoGM4/qBVSqxmdLnPN6ZWW
6oZr2Zsz5KyP02cHbZHQVjGD1btaUzONjw8RIP8tjZ5b/Zl08V2gvYyYSFUMGZ/rytpArwusixbO
GVgLxbWBsrJBarWCyEcO0rnKaHU3suZ71JZYUHC/nFUWTz9HqC2kza+gos/XF2btkIP5BkqboAdV
8eA/XxfCLXBmRipEbpTsmwEQptNYb6aW/nt6AZKPpSqGMgzeCuK9M8SjSSts62mYmQnR10Xzg28z
zHJf92flQy8VRxBNgpUCQwJiu6fR0AHW7AkEPvr7iJc3+Q7IYK152XzTq6+k2wQdAwmTUY0shRoI
mADTaM/DnWq44NSS/JrL1V0q+ShrQNwVl64p5IhqCkZSHCyU4yjo3zkQNpj0kylprcQMfDkEV7S5
bJR0zSXfPrkhlNRBgsuhb+tt7u5fln+etoy5N+7zxHac7XaSzPfyvoWWGsUMBlgBca5FdueO95Yx
VriRQgjkQgR8BNBUfxtbCejl8plwbkYI+kgfjapZ9PrAxcIGcpwcGffS5bWyWMC7Z6GyUtHtPl84
mk6RllFYwKy9P6mv+ewlOcZ0Zj/4Zz68r/iDZyU6gEBgid0k05wDbAXEn8SJ24c2jyC/3Wb/Dk6C
mdNoIqwZmD1ob7Y1hF8rZ9NXaLVOygSKG36cg8+6iTYTIIVsxntilNXw1hYT/Stcl7g0EeSFK7Mo
As0A3SYiLJ7MUX+HFuuSHAXj7Zz8M1BycfOvLRG9GA1Am3HoD7vG3IKcwQb52a0R3dqy18qqT9RA
ZQ2YOaKLdcmEm6htA3YGhpaWaWrBwA3TTce0/ciVrSRwXaaX8OnElnCKx540oE6FLTxekZP/UTXk
5DszKFxi/ZxR4I7IpjA2/fhy3fCKj3iKOeDYgH4EXBTSPN2xo8YiRe4O2WcI1lg9x81MmBrfWE7s
/wdbKDMsBFOAz31dhqeRaqizHByCuesAma6Rra5v1ZJiIqFj7b83VDXMdqA3jZwD0HgxfS3bqdLD
qYKtZmuChixxUADTMKsiWb+V/tO5IeHMlcZUm+kIQ112m/C7udyOxm/d9kHQmKPf3ue36Lmo+ltR
7O3G7xLJA+EyVYV5gl4ebj0Mqom1opw6aYhkFCQpdPCUrHHbyHSHpR9qPefA7+nG70Q2c71yA5zZ
FO41A9FMzwhsziTdOPFGy4KdZdzQVtZRkzknBJWyamlcjjUa8MCDghkfTk0M5EwaBdkh6d1I3UT2
+/VNevlGPltQcZoCdznExXU4l1uoud20jTeTj7kheOS7Y1zv/90a0lIVhGB4YoHh6vwOmka1r1FG
x8O/iHxjqtykPiio9CVgrai6gQFKI0lK1g78qUXh41HaYTbVAoWDopXbZgSQNHEH29xEPAMXrCw7
WbWm4wWLdosGYhUh8wNQJeZJDf8w+ORNucUotDqiqfD08C1XZI/0i28HeBz0LzGotiSZSLrOVzMY
9KHvOk1Bu9UF67UGtkNu6gB13tnxI15s17/dRYayWIO8CyQhkN5dXA88onmTBrCmOD+aLHQHIkmB
vi6ys+egYEG4FAJO2qqI0Y8wt/OvaJfuN/Puj7FVbsq3yP3Zs8QFksjD4m7+WfwElk0LIQWYQyRH
X1IYJ6G6LxorqlJLYbmKlxCqD+2xKd5igNYSTEBkmMwf/lm3RjApfLw0A3V5r2N7hNNHii4nJoqK
mOXpptR+9DbGrgPJ2btIzwWDwurq3dz2Oeq2bByPtr4xoISuRdvre+QiVAo2hOs1mMM5szhscITk
ALqUQ8cAVa+IxJe1vYjHFSo1KHRiNwpxBLD/husR7NTlS2qARFomarS+WH8NCGHDTNppzorFwPiM
ioSmPfJRkh7IfHDOT29LJyNOWpiwOfhyQQM5E9kek5gQZzALDeRK2bJMDTB4JHxTHcl3WF8mMAaA
DwHCb0TIBoJRN3sM0cKHuFlgeHX9pJtP1/fUVxgTw4KJ4WZUR2yQWIq5zWByUzF7eGG+6tvvmJp8
S0Hrv9W2yT7fNjspKnh1E5/YE5yqctqpegl7/UZ71r7333X3KXEDaDk8HIaDfrA8dWt5Eid1fO1r
Tgo7mrRzwgEww0qGiRdW1K1rb3Zu+w6q2hYzrXu+qAoAzpo0niqj0lzdJ8BZA4xHUQcUKYG1MDET
q4bHVnBXZfd2869v6CUsnPx94TSFfd/HIMvA1TGZLjF6f7KZOt+lMlEMmR/CkapMI6TTEuKKOmWZ
tgtUGSLgcr7r3BUR61uTTomHECZQ57BC7yN6nA/97hcIcvlnfpsyc5NtyleZ6J3UrJBYRIETzeMA
s47uTk+P2afqRixDRng7vH+bvGz/6ngZleROX6/Yi02JT6dBVRJphviC6dROUdFLUtjssOqG/tK3
09a+qz5b7+UhTtl0z3EWQq9m8at6K1PNvUTnL0t9Yn05MieXMnjegYkIcCQmymbuF29QN67ZGPjK
Vv/GJTfXFx3Upa+gd0GpBwgWEXNUZJFWzEsKEB+qz+pNd1EOvzX32nZ8gurjTc2Ao7lNVCbbs6tu
LohiaKnjH0ggn7tpx/M4DyPcHJOCmdQr0WaIj7XhGtO+pF4cHCtZ/3PVWfDMIsiBYgT1WMFmkwR9
VypwNstAAq76eceqbX5LnzALeJg2mMx/HHbjNvb/GduAb3pqWIitZlO1Va/CcOIcW5VN2gsBbrGi
u+vhdC0QnJoRoim+JfoEOsyo+jvm19A/+nPdwGquempBCGmKFQR6ALwnBtTciuk35YY8tIyFhyb0
TGaz12aXbx+NPX2QnYuV68lAO1Ml4IZBIUMcWtHHktO5nhRWNa8aejUVSPD3o2wibeVmhxVcBgtU
AjNpQsAx4syhaT0jzhE/R/OE1wna1zLR75XvhKIFxsJVVCWBQhECthrUltHlkDSOnVfHelS5ZLDv
a2z57FSjAgkOYMzuQytpURY6P1y9VlFMNmfcvR092w13zr3B7G3sBZuKtZvoNvHb2+yRuKE/uq07
vz0MW3o08dLIWfbQ3CPW3AY+OR7nLRjX9joLvdfUvb6VLlZa+InLGp2EOW5HrQJAL8f0yDEZbhPT
N4J/PQ4wgW+IBzeohDC0LixzH2K6GES+3C3jg5o+EUPy95fjJK6yiZ6OCWCeaQGGcu6C0qthlA0F
d1vjU6ufh/Zm4BtQQvFIYuhi7y+OnBgS1ip0ApyLEEIMOqazhuAmsj5I6kvJbvTl9IoOfeVChoGs
9uKMpTPKkkbRwSHPfBsZqGcPGHY7fpQegBVuuG0P0U3vZnvO4iN9TJ+cfeYhA9gqL4Uva5pdnBFA
1lV0wFC1x3Q+uhDni2tkObjN8oG7mv7ZRl6HgZfrG3BlUc8MLItxsgGzNtbMKYIBat3PwYZn+xKI
VBluYWWPoOuGvUfRFoCku7AHkyDTAtouVqq7NGhYru8Wigs7RUfFu+7Qyok6NSVKf2ujUxjaCFPj
/ECKbdfc9LYko13zBtWQL8VIjHqLl3ZacDJ0rYGPQn6REjoWt0ED9TG0VBPJll/7/KeWhBsz180Z
+CJYKqCJF+foYkvHcS/eHthhpyaEHebktqoWJcF6bSydRQ3T/cAr/SbcTmBmQNycf1//QJdPOsGi
sOVCBxindITFWtksMguMuJWb34aHCqkW+UVtVwaGvixcCyaF/dcqM64IApPdTa7clWiZun8cd3TV
75AQoBPTMk/xpu11R1d2IirV2O9ANQJcIjYP22HoE9JQ8I6iQpe8EtOPawkg+quZJsQq2MDkEXgH
CEXUOj++hmLOfT6a3O296hgyi9k31n32BL07F+w7n6YHdTe3ZckhP34a/sCOgL1BxCNjPwYW/rzu
7+WLAROkpz9G2K12nTUUMo7cndwYOqcO9wgG9r35QFz+s/WDTc7Gyi28wNWZWbBAct+vhLIz88JO
xnxWYLcB1iI1/tiEhSVlVfxUgL/9up+XXWjBT2EDx4smVTPD0OQbLGPNsd7ofvoCBp2ndqft5u1r
75INBF194rVHZ+vcdDs0ZySTp6vuGuBlwCsJmbwl3Lu2PTigunE4pj292IDUgWfa97OM62YlAqFb
DLwziIHAiiaO8naRoUfm3EUubYFpeYmy1+uLefkawWKeGlh+wMkFVIeo50UtDLS/GgQ5h6X76Db0
7T3/OR/Ve7oN3Yz7vrPX9hLLa+fz1PLF2YkqvephufGLlPXfyWe3ne8h1wmc853yUR2aCPe6LIOX
LahwSHq9yznIXSK3TDZN9tCWn9fdutwWy3A3WtNfxeyLdC/iEHps6hCo01hvd07QHm0yN/u2AJC2
GrkMPnb5FkJDYOkJoGeMCAS80fn3S9O5TLoeBRFuuIMPtD+m4Fpv+DEz22szv2bTJmZvyQtKBqH7
W0WXR3Icl9h9HgLxAzDEg/iNGVZChM9I7FGBDid+QB8h2CzRjtyHDwOTFgkuv9y5IcHTisRpqkcw
RJ/TA1C5MwNSvryN9pn7Tf+lb2yHyUjVvjBR15wTYlqS5TNtTNgEePVFvVFd8t5hPf/Y95ELgC7L
fsqEP9aW80taFmJMOHoi6Utv6ZDIXWbPaEUZif2ce6PzAAikGntQUvwf0q5syW1dSX4RI7iA2ytX
SS21Wr23Xxh2t81930B+/SQ9944liCGEPRHn6XRYRQAFoFBVmWkFvEbdVQ/CNWmCgAwda1fEuuI0
aIkwR0CC7hUn2ebu6Joubg5URyBIlvwKn/XDYNiTpTv0swdnEceBVi7RpV3vzwcwCxubGvDVOj4g
txRP2EABVdobv7r9+5fhTTvqhHf0DugEFz3cpVXcpc8E/YS2uLvvZrsOLPRlcL5odQ+ffRCz6ngD
0dlMYiQXJldrwaLYeDFCZYD2b58Vy++w3oV2PNQqDUSxMltJabO5D/oegtkxPUpRi3Zfb6weern1
qvH7bVNrbgWOWRAz4SkK5mbmtkprFR2YBKaMsjdPaSHS05i1d/OUNptyaGNbnsYfSjvRuzSmn7dt
r25cUTN1MGBD24SFuYyhQoXGwHSqOJsCvXBbHmp6ufHZiQQV4PKYB5QF7ZeXh2CYgM+s0BK0V6mQ
1RMQ++gdCMTjt06f7AGdOzrYy/9hUGfnLnPsJUofR1WHkyGuHxIwN3d/3YmMDrtzfhQmymmzjoiD
IkL+MKKndv4s4/cO6g5TCn77mRehX3n8YsxUAKUHLFIERO1yAlGXDZukBxkLXt+IDHWBAN1XvJem
/i5kaEe9PXcr1ha1XbDmLPET+kkurYmxDp6yMqltauRvRtUNGzk2GjfCVXYagonX+HAVaIBCEXxk
S6ILTZJX2ywKh9iozbS2RcDRrb5OoV4jyalFO7xI/n5kICdfsOFL4xHLQBdn4WBGYlMDIFD5UVO4
xTBsaaxvur7lxJ9XuwqjWmBHuHjh8fD8y0nsxxEk6y1MGUm3yXXqR3rr3B7N2sQB04TjAqX5pUZ/
aSKIBBFlnaIGRQRoAYew/dIjoXfkWf9529B1Hh6DQRSNOcMmxkW0HF9nUWiN6LeqmrGGfgmU3sT+
DqIYrjkE20rUfbFr7lO53klp5UkBrxH+6mQEQgwYC1w/BAwFeMMxpk1lCucShEdir9wLmeFK5YdJ
H3X5VZ773FJ7cDrVf4/uxoCB/iEIE0X4C3vNg8y5T9ARXdtyMLldMLtll22lfPC0ujmg6grKs9bK
BcXJc9UvpijhLO3V1bPYR/kBLcNoOVTYrGTTF51SK2JtV6OG/mQ66QC/Dvdgf45ckgg58H+95N5e
5TV3OrPJMp/1woCdgKwwOLocaOB9E0GEVGTQ075tZu100TGiJc+FJkPCHJy5PmSoEMi1HcemL470
s5bUDbL2G2SUvNumrnvqMY3oqEJhHIcmXoJMpBA3ZkZmdA/bJUSEF8QoGYgTQkJLijsnhS690ddO
PrymIFgbhtD/f5pnhmpQyAyFNcy3PdXdPAfDOYlHBBEEoiTQvbdxgxwRt0x4iYc/dDXZB0bzg/MR
K2xA6AZHVxn2DsoJbKEyRqUCWhAqckhR8qCpEK0fwc9gBvV3aZJ3SaD4PRTy+gigA5xZnL6ltcWG
WqOKDgUJqvEis3sLo5mMxtRrG5xIh7Glj1U4Pwqh+F7P5sftga6575mp32fY2Rm14GQhgmLAVFf1
TjkV+TEZkIXQGsKTPFg721EvAPILOXAVj6vLM0meOkOBiCJuLOgOKHX1MRL18/ZofmcOLmImuK6J
RsAFi44KDXu458CcIPqTK7Arb2uCvgYEg199uskyxSra96jT7rTwZaq2AX2qpa/ErOw6OwiVl88b
vfDJBBUvtwp9tfJGZXv7465XFahdNOwByIO4GHCOy/G3VA1JOcSVLdWOLM1Wj5a3Sf5MzMd/sPO7
NgMCQrBdMBccNQdlAFV4ZZdZYKngKk7QM5UpO1Lw9KxXR4QhLUEwWmjZom8kVE0wxlllT0AydPOj
Tt6n4EhzTph/7TiQSkUqFSyvYHpFL/nlxJlUJaMRgGOuGzPNroVOs4MAUf/fTxt2AkrYQLiAu5px
z7YX1LaJQLY4VDS7A0OfcCgbWXNkCGQB7dVy6JGvN95ClQt8+lLdAoUts0oSOknoHIBurNEDBG29
r/a6rZW8gHtt7tAIgHAURdfrNm5E80qaLX3MVN/kwZecvd+eteUwvtxwGAaIqjAWYOARUl+ujZ5G
w6TlQwXwu6NUVgBMBonuJFlFWWFL+p+3ra2P5o+15e9np5UkBbGSpbAWj6o7i+Fey3h9U8suvBrQ
/0VOVxJKSmbUGqpKFdiGNm3vRao/ibZAcz/WIBeBdim0398e1IonyAoyrguKTUJ2hDkXDBol5kAV
MOKi4GPOnjCLDjhwbhu5Tvpg45ggkVoYYhZ6bMbfAjqWE7gmwNav5o5WUls3BCCQEryRk7cp0Z6H
8hVPWScNTqBW+JzE6g7imI2pOLXMg7Ndc0QwHyNfrmM7gpwyWGJw0zwJM07czg0hy53iNrI6463o
y7sBIgvmLLjZeKB04pwoK1OOByGa03APQRmZLS/LFHmDpETdIA+NZ7zbQhu8Ya2dthkvmFpODcad
CNR9ICm0tFYgpLgcaVlJcQzMUAO1bAKYqdDBgWbxodbDT1Xrj2kNiqnbK/27tZg1iRhcBasXwILI
2F6aRGG+MEa9a+xiL39bMqax+/mROOAcdlM78hoX9Btuv3kZLdU6/T2A0AASUwJiBO3qCF/Y4JEY
QqTKY9/Y7WS1jRXeFw8zzDqqGx4GW3lVMguvuvv8eZNaAi9yXfyGGTrYggDmWyrsyAcxsx0i7BeU
Eoon8qHaoy9jZ2xT+618L7epx5MnW3Ni0BOBjAH7AU88topBlQBkSB3mWXhq7XkDNQwfZKTb2UVj
xybhXBdca8zRF2V6OGsmhla72i7coSH6mDkxpBuOH+Su4L2kVt6u2Bhng2OcSDezWpIGDG46gT0F
QDgLTQuZo/sJPx+93BFXq3Zmawkzzk51TUqwVXvYGne9+wPJOr9/h3S9BW4kjx55YdjaSXgxNOai
l0gPLOgytO4dsMXv+t1gDTsAuIhVWeFT5zcvp5y3J6+fE5fTybxpCsiOjVIJm8Yp30QOiMCcyY72
puWhuFE7nUs86n9AGdgr/Nfb58F1aRzQCiQglgQY3jJoer6c3jEzhXZqYFv6NL/S715wkFHP6D1k
B+ZdueWWF1aOvAt7jKeqcS+m1bKc5IAn9xEqtajcdu81ulzm0JKPUI6xs4NhF5wrbuXmvrDLuGw3
TibEOGG3tysP7JI/HlVfFPnuuj4+SBygvXlpYWX8J5PkKpLMASfcTvb7n/lBcSIHjY+2aTfu8D3e
fo92/d3EBaeuBD8Y3x+7jA+ZBUBcJBmhSviefkeWIbSCffOjcSWbukVmvZx4IqSrBpFXh1CdiTLY
b8c625dqp6iFvDjOKMx7wMXvuoLHf6WsnthnNhhnGWYAsosY18VkE1SzW/cobSf7+PgeoKMOVRJL
v5e3h/jlp2ZNH+j/skLPj+5ih9ybzy/G30diKqCcxAAhCJJmbMJujNXYSGQZO6V8rqbHrPAn3u5Y
eTIh7Ydoz0R/7qJScrkZZ9VI6yBVGzsj1AEHoySDlSM4hAPvKlw19BuQilcwnhnMbhDKRCrTgjQo
dNvTLt7MlvxBLPWkQYxltFqn3ouofc0PvciZxNWrAyEmXrqKgd4JtnYakbqv2wktdNQbjE31ECLs
cLWj4ANtePtoWx3jmaXl72cOCt4FANApLC0EizZavywoQ/6DCQjzIKdooGuV3QNxnw3hmGG96uEl
Ap9IoGzqeGvwIpfVkSy8GiiPIphgY4mmQMJ6mOB5obDXike5RsHQnnia3tdVUVwFyChhN0ugesXW
upyw1ADqNNA1XH2f1AHDoZX6uhta2tbYR5k1u90usu5Hq9wEB33LE1ldPI695vHukFHNQnYGfBaX
xs0pqmitwyN1o3+YNGPTd6YXj4SzYuuD/GNHYbi48lmCiBeFnWkHEP2g2OCnEmzJxxn5OPqmO6tW
JKBtqXSjpeRqQsvFGXjqEL+LS9ejBSE1cgkyYlLlcrR9EUdSWsJxtEP73XgM8ejagzjXmT51r9lE
35XZUr41bvgsbsDL9xlDuo4zEas+hRfHojqIjmW2lycNSQ6hGnxBPm9HetKDGmAA14DAwj9skTM7
zBE+5bUxlRHsBLniReA0goe99EkO+OHEKQ+tXfELS8d/h8QcagubW2L0MDUJzUGTAm9UTaesS1uW
htdG+8yaCmhHTvC2GkCdW2V2jdAVyjw0sDovXCgpEDM/J8mqgTVGWVEnW/DMoKzQgXrGkLdy696e
3pVbGDA4E0wbSwsqYP+XjtQg5i+SIoAj6YkNwTMI9/79AuqoMKMTGKkBlKwYV0UbLejfF3r/Qoqs
CfqC+gdofeLZuT2QtXlEJgq8I8vFsBC7Xo6kkkO0TPRxa+fgZfKqI9kGnnoQvzp3cKFTAS0gnsWV
sPvCIrNyujz1ZguyEHRjZejikR/GB7O10OzRbhoeYcLaOp2PjgkLBzntq3KxFdfojdTtEXm92xO4
coBejIYJAOWhnbs8hIXK3KpguRBaiCLypmxxJ+bcujDCnNJ5RbW+MdG3IfraKXJ6F5qTmTs6T5Ov
f90ez1qkACwICCagb7X4BeN4c95mYlMmAJp/YlWAfMktXETUanztMH9wjK1EmojqDPRRAJUtE7Y4
SWNoO4Rq1tqybx5Fd74LPNOugDT7Do09n9vxv+oOZ+YY16uVShnVvADl5KA4LcQjJIO3VCu514sR
MR6XBqSYoZfTggnMGU/Ej0or8RrdknzD6U2rc5XT8iSprHIf/1KfOfPJGyDjjaBprLW5gPXeLpfU
0v2PwRPt4AGqQU/lV2NHP28bXHl2XYyWcUyB9iKtK0zoaD7EmSsUlqxADTmwCoXT87tmCUwgaK9A
9yEUOpeRn4WVCqU47cWytaf8rgEpdIAU6FcZOx0PRXPd3Ay01bkl5kSUBbmeBRmWtEMiWONO81X3
+HAUK6vaUCv0M2sH0afeCtyeV1BeqfJe2mYcdG4aXe5M2C5PgyVZph0cU39wf/Vo6dzcXro1Rz0f
JuOodRrKYButWpt8K/bRsdsIB+HUcozwVo3xx67Po7gpMR4Tt9goLUBEpYbwGQT6eLxka8Ed1m3B
mYFTHm3MzIA6aMXEUlovA5o9UMaEyFVBy96l22bzEXnlu3mQn6PH6S5BkiD9kU6c0G4th3XxAcxg
QdDaNuaIDzAC9Nw373V5v8Bay091cgrQV42fhHzO7T2KuIraWBAM56o1XEOafjvvn0lgNmSTzz2E
rJZJOCTb6aT50p3hUyBcxa98O1hoffIGi6JDXwLWNfZ0AN4inx5N61Xf/nUD9OW3sACdOm96cZrw
LTMk0gftREqOnNbvrA57L2qL+JSGVAgIUpglT5u4nmOxae0BaQmEMH5u9fcRYpgwQlaUbICj2swP
os/bO2uJXzDu/zHMLHUhAFrcUhgGLnTeinjriugShtTtcsbHFbcledn3twbKLKsABvS0yWGvk2Rr
ROWiCSxZAkez6d4+FZYfumGIBb4bwgTGLgNrJk62LtltcEfi3VKrRp1aJZ4Sfd62dw3YWZzkz0yy
JVe0eiUJWMBb+1u4a2vrJ24Q7NrZRtDriFYPmVROwMYb4RKSnF0kZQkq0lDDCPtkU1ROQ1D38XIV
mAeryn/pPHNr8eH5+JhwylAhSqt2i6eAD0x0aPMj7B44c7gWUZ/bYO5GldZ5r0qwAdyn3f8MnrM7
4VtiaffKP5RFL1aLuRvbTmlJJ2Hyut4G42ou3WcDxwOvSRAYj2DuwEwjXfi/M+ZBP86Wd4WT+2jp
6eAR6bb10A2/kd/I4+1J/J3NufZ80KsBWQAqBLZVVK2ztNN0DM180nb6nfJmInvcWg8DcjGgjvMq
+w0np50htStuREf6+Id0E+b2zwcwqzjWSRoXMVZRgpZbvQdRf6T4lEdXtxYhotqMFmYF7ZbK79k/
c38IHurCjFwgaL9EiNbnlskFGi4ufTWTREcqFXgRUC0wLh+ZNBN7AwPRfNTF7OQrgkTfffwgOJmb
+eM2dG4v3XrUdGaQmbk+MZIgMmFQRYBhTaP19iFb7dO0KTcj5/RYd5MzW+wOqJHKawLYKl0xcDXw
KqSWaFOLbDtU7C3NgrD2Q/DwWT2GbofiVbpXIJXC+YqVRYTiC9gBUAeA+OLvbNvZIqZpE2S1DGI1
DcVrC2VXZ1ApTwRpucOYZQRey0AXEXpVcNUxy0j0dO4Sk6BEVDeOoPlN+o6W3HkAQKU/Rjz987Uh
GYuqI2yKS6X48liuM6LNTYRGNC0T5yetq18mLCmvYLvykEb3IEoJKF6CFYNlIgDxeD3jQYP7M3QC
6mRt7oSa1YqvcvfeZa5B99D9nXk0oit3wLlV9lLNZygstb2CQmP5VWXqm9zIrtEW77e3wYoVtEr9
mUEmJunB+1WWGRoUxxh8z0TedRrBW0zb3Daz4hZgyUXGemGdRgmTCUXqJJCSYogwhchkevWgQwwz
hZpIUZTHujGNx4DU9XOccdk+Vi5uNM4hyEPXBlo3WK76boiC3oBCNOhwtqHh9uZDg/A2OdTpN0gC
penp9jhXni4X5phriIQYvk5grpmwy0U3FSo3qRvkFx0Jbnrb2Ir3A9wJ0gMNnomOI+ZUCYlZ9flS
vpzr7QDuwgwi2LctrESQFxaY4ehZplZRRzGcCnrXRQohxkeSH8qWOrcNrc3b+VCYjRyNuBPSBIY0
8dSOgFGFlTvXd1KZg3LvH9LcF6NifL7SmomWIsqv/SzUxzxKqdsLdXiqZvMkFp3MGdvKFsMGWzq9
QeWz3KCXh9SU96SaVJgbzFORb5v4i1sgWJs+ZJZxBBKcuui6vTQx1CnNJ3lGIbt8iFVr7DdjCmn0
p6HgBDxrcRZoy/9YYuaOBlDmnCtYmvzAz3/NXnf3Y0ZRRnfVR/IUPlQ+CZH1u+0da6fHuVFmBsGm
A5XNFEaNZJPjeBIf9MEhvTNFj9HAeR6ubao/tpBgvJxKoweRQlTCVkef4nFn8Orkaw9+nOtLiIMm
WBFqy5cGwkKfAynFuT4fS8MW3fww+nTh2MdrCRf/iAeM6eABw+MJW3PDc7vypd0pjCgSwrAbh4t8
0lsSZI4ocCos60b+76pkH2ZjmZlVPuKqxHPTTysE4Vm5UwyeUNOaQ4AldmkPR3P4lTJVYEJ0LSQY
iy7+KrPNmD/OZWoNDQi9cS//uO19qz5/bo05BWWI8nRpDGsAdWjfjISmW82E1Ao6ZYMZzCiK4lJ4
50MnhaoNJtRyr0NseQusUOtCEzi2aTa02yjJNWdsOsPt0urr9ieuVUrRLA+lciA9QPnBygrEpVJM
uTbBqVLZHbq3Ho/vPpKdJDG9sf6UdZC0gS8Qelq2JA6HTpmINdbIePUfs/GQRc1WkMgOVaOjKoLf
w+TpeK3O4fkHMt5HmxKk/SY+UDtQLwGVUrjJ8EIjnR1syFO+LXYRNrYPRNPtmVnbzud2mXh0jHS5
DhLUBMr0rSOHnJfUWfPE899f7J8F1SVJSEoIjgsZu0pBz2A3OHq0S5KHYLDMnFM1Xdte59aWv59Z
K6oBurjACgH5+21qlrz5q8pj91q7889tMN6u9cY81hVmTMi8JH1WkL9JHXl6vL0uaxUjgA3A7AV4
GXiU2JczpLxymmcYyiy/gjTRbuptI3VWiYyi6mvtjqCdoOYlPdbGdm6UWa3WVGojUOGF4/CSpc9q
htfyQeO9SlaPeBztUKyDBvmC2rtcJoJelniCupvdONh4s3Ns/Vh3sVpudQhcAzm/0SKPvLLlmnMA
ra2jIAbY3BVINtb7IZcNzOhYpW5cowLXDq9zoXFqKmsef26G2clGbgRiWsM/os6fSwd72hpmIN3B
Ry6KqUUUzoW87iln42K2sNBo7Sj+dsipsynY6wmAYnhM7HMlccZS1MHoEh2hTWSZ9cCJPHhzyjiM
HEGwXhExp4F4ivuPtPcbyhG0XYvdzueTcRZB1stZTOEsMc0eBwPaRAaoa/XmuYkGF51EnOVby52a
5/aY/Y0Ggc4IMthTnhyyyzz9XYHk3FPrzfa0RX3Rayfn9l5fJonJCZi6AnYy4BCBJWUb2FAYU+M2
gEUtE35OyfijyAjHxNo6oU1+QfjhmX7FUqvEGelGE+1QJH8Y0/tMfxZF3om1tlDnNpaNcXb4Kgiy
26GADV226R3wvo+CHbvadkys+dRvhx2UiXz6IX3xmItWB2egbwSM+2i2YgsWg5GFRpoj/lDn1guG
NLbKtrLyIOAkOq7sLMAvEC0C3AaACVr+Lwc45Ale4jVEUwN0+kMBpj71PNbp6zrpYgNwcNAuov8V
ZKqXNvSuFqpBBCWu9o0eoeRY+4MHvsVhE/q6aUNhwEWHwoRmrtzh0Was2wZxJXr/UPlB59GlbUNr
qBQboHBPN0lv0acCbQMRWGlaHGW2gDKM+XPW7PkQenS22jteE+71tbCM/Y99NqMjJnGlEAr7vR2c
cM81oDYzHKif+6O7ne0xciT76fbWuy52MTaZNY0p2JUjslAQo6VgC4roHSgTSutHatefFIN3IheF
vbfqwGNzva52gfJHAebYUJA0A7PGsp3Otksll31lTGEKofc3PbDFeFsPGwpApgHSMeFh6FMH7TWF
JoK2mnNqX13zjGlmp1YdlbpYgWlZp1squdDKc+nwOHNbbJar5+JkYwwxHtXFshQUMwwBo/LVePN7
viNb5dCA3ww4APDc95vb63kd6F9aZH0o6VrwDImwiFIb+VZuqJMcp0P4OGzAan2gNsip7OIEMZAX
CYw4u4ozsyv+dLGq7AOvSAB3jDXYj7bC0XwKwbdevyZOujeep9AF9BaYebt+lu9BD3t76Nen06Vl
Ju6Qsm6knRSl9myASjt9i4rK63jiQ8uC3VhQttOyCeIxaUcMb0bJtOhb1Nurx9akVtmJryHi07zB
C3Pk9SZfP4+YZWXiDIpxpQg1sKz+sBeTDZ5rdvxzMi0Inyw4C7qT78C87CjP/zCpC/MmMrOQIP5d
uDjfpGObijPBpAYZAB2J35SvwV9r5CxjA5TLxH+QZGCPXbkOB2FYbNSmNmzQ5/kznaVjJ0zVBq2M
3j8M6I8xdn8MppLifQxjkfJTRW8YiHVCLgLzqnR6OSJ2E+iRiie4AiNE2AfEGbR9og9ugabZRt61
kjtXn7Lwfntgq2fa2cAY94+S2ZykADbNWC6cJksO6oBHfGqWglsq8vC3ARUzRCbozsWgoHqZwCGV
UxQ81AP0RTmB7+qGPhsR4/ORmUSzHsZYKuMHCBmhmWbpIee8XN9Y4GxB2h0k0lARv7yF1JkAcq5i
HKp5ECRkyg8lsTrc/somyLZq/KwLoR2KlhJ6tXokmZNoltzxYu7llr06Vs6+gom5AfipJn3EV9Bm
KyqWjM5IuXH19HtEj6jCg67Y0SIQyvDCrVWnObPL3MFRAwB21cLulDzJmi2nm7mKHS3mnCLXTzR4
C8wgrwnhTgmMBZez3M59ohYB7AgEuGqCcUhaswkCiBsFkByPFhVKUXKEVtlFDaeRYXETdm6RVEfe
G3QqEDZlIpxaSWK0OZRwo3C6V4QaMtY8qM8yTVcmwEMJbL8BIAwL9alj5AwkGcNLa2MHYncng3jE
SJVvQPlvQ94df12Z/j2b/zUHvN/lbFLdqMtJTlHQQfOu/rOikhOCOaV9rICFa4rGiUovL8YtAsa/
P2MAM/7POLGgl4a1WGwnOYThIgGsSNG2YdyA9hcy0iEXXbycV1dzKiEKRzcBHvdseJj1LQWyArYM
CEZZgwJ4cz9bhZo5kzZYakXd5f83rXKfStkG3wqFc857Z32iz76BiROhKtYV2YhvEPQkeIbIyXiX
awX4UudysAuxkpxRCGc/pMa0q2K5Oea08TtQq3LSequxMipcgHeAaxnZG2b/SFGWo7UaHyJqEIrs
nKHfJPqn0Hmp6oXEKjVgfDBJQCxQ3gm5dkQQ1IxUlNDBy8E2U8uTaeajVmMO4m9G6qfKlwmovmrf
9qy1sx7QNbxhDSDZVBa5mghUEcqqWeIMdddr5SbqE2ucfty2cp3bwM4BxQ8OIXT2gbiccWA9q2LJ
SBBGyQOOWBoYr4UO5KraVehn7jP5JVAUL+nyANrL4w9ale9tq5+gJGLaUq68BB1ROKfT6tEIug4R
Aqv4KKB2L/fUQvYkyQ2qs2mbu4ESPELUeNOBWUsYQcEUxCfS565KczfkEXqsxupLbpUgLyLBPuNV
cpqPgyJkMF2h6k39uCE/sim18u5xljpHCqOfBnRFoK8woFwwVB9dgltobORtq6YI1EDDzCMpWnYU
u+uxLuB/QfclQkFmgSa9retuwmEd02SXDqdcmfxMhcJzQO/LYvAC0ODd9ok1/z63yMRN1WBm04Tq
EPQN5tpSEK61YvYRg69Y5YrurXn5uS0maJKEbqbyCFspomlzjC29eq1GTkizdhmdG2HCpkYVolYy
YWTC+ZgktRWHvmDuAjzkeV11a6+hc1OMA5VZ10dlBL33FoiotnDNzNLjb0EaOjLeeSAhQVMP50xe
N0nAxYBGs0UM8nK7JGMVp4OG0YlBDUuJ3aTydjLR1KmZ94HWWmp+TIWZk2P+jSS88kvgQsEQssTu
bFoqC3pNkDOcT8SP3wjIZPGM3ZcHBco+d4I72cHW3FOHgLo4P1TObAXPQMFDWmUXPwfv9RfhrPFa
TKMTFeGUJhPUDxhHQr+KOkUSDmXki1CrNe7jkBuzrTorSjCgngdoB80xlzNdFvkMxecWR/KJPEpe
uQvdwXSoLXsg1fZSpxot4P1vb8Y1310WFb2EC5kvi8EtK+QOyrZDgKHpU/WQT8MIcWScmqoD8qkR
LOWd+ti2pc6rP64NFnQmKqyi9e2KCK+pctz14pCCbP+YKl5XAFjAixLXThpDwR2KLjEC3RrGdcEC
NRaxOqbgFvouzPdh9BKbL5rh3Z7C1ZGgBxNLJhmIe5kTdNbplOE6xQYx4qe+H16TBjR+4+zeNrMa
koBAS1/A8zLKSYydzgyCUKQTglDzoEault6NhTc1ftM/iKpbSq6Ch5K2l4bn24ZXx3dmlzmvIyr1
0RjNyxmK/GyabJX6scx5bbNr99D56JgNloTxHOYjZjHSCYi7FP3nYnRjxqSw5arQvbjqJacuCg4f
4Lpd6IgBxgsKJ/Z4U8eiVlro+dkzlCXi3LgbdM2ZZuEYAAVVSIKnab9uz+faUYIT5L8WWRHfoMvj
QSlEHCVliP6Ze7Pn1R1XQ5xzE4yr4IVHai2ECcMI7AoS9YEbhQ/h+FZpNqRcZCC9AHa9Pay1ewId
hWDgA687SGCYzRaoldrOiQo3GaBzpX6MRYna4OgokGeNUaPrSL4Xx2n7/7LKTiaUGGk6DLBq0ONc
HZP+QY5eG+GhJRsw3daE4y1re+FskGxBBmxzfSooMDcmT2V2FymgGI8458maR57bYPZbic4MLZRh
g6StJYBXgkSWDCLsZnKmzp3/JT93bo7ZeFNupFMtwpwefc8KiNpSt+k5q3QNTyYgLUf5HU8phL9I
xV1ebUoadnWLQMLupyyLPUkewg8g+7XPGOLnnllKxRMtjfQebToNqp5NKByhpASuzDENx31UZ9ld
pxojD+u1spy4zkHEiiYd9ZpX2ijMuOrwvl76NQMAVwAbMQYetHhtN4IvE6RoGqhzEWEzO6NBT0Wp
DEgUjmOt7gWjlh/CXL3LKLoCUeDzp0EeHcRwB5SGJgvkaTPnkl8bJih1oG4PvhkojzDpi0bX2yrP
8JgNjCeDPJTGRuIJRkkrXqud22COHGWo5sJEzhwa7wm6eGeXdKU1gm5PDxq3i4W9DD2LaNCsGHy+
qWLaaT5YYiFZaDLdTAXY8hUZyJpvOnKCt4+IlSjg4suY/WToYIVpl8RpE7qm8jr22EO7kFfhWjnV
4dwGxL2BwF+IOC49XBuyFmkEvCrl5lfaPEfNy+1RrP0+VMUAnJXBjQTFcub3S7zhNR2/D1gysBHg
QeOxLa/6qQKOcERKCHSvQrJwroNODfG4KLU7s9vQ1jVKO9M/SCTaaAGiI1IunO7EtfwA8k1/bC5u
dVbuaCJVkwYTfczKkylZk68CLks+St+8n1Fzfm33JuiIbs/k2m6AMA7QhiCKXcTNLk1mmpJ3pFye
a8I+03wBjzYu1H/Z0szrRTu3sfjk+bAkERyk3TKs2pGgoRI6c34I4hcRtDCy1fNC0NXdh4oOeGck
BIZIbVzaA25Gl1qK50kPYSnxhcbWYKEMAtYeFB73xlFEBV+469AOwUPSrM7mgvtHtmx5ITKPlrad
wqWHFfkDaUeiXUW/GTHnLbh6e/zmFviPDcZJAJokfRHiYQQpZyvehK78Eex7z/QjS3sMHYmTIVof
krbkz3E56CzVeV6TOIpmDMmQcCt8jvlh6jgmlLVUkLa8pwGCwMsBe/pyxTq01k9pLCR2JsT1C0jf
1R/AGA6vxMirTV8F8resLcxtECfCvV4k3S7JpdxN0NS+CUox2oZJ030QGojf66QMNqIUzl4iqCGy
D1qp+OUQguMrlPudCMUxIDH1Yv5Ip47YWkgzuAclYmUJtdGgKz3pD12cwUdaDfSvbS8f2kkXjk0d
0M4SjWn2a6kOv8uJlB20vK9OQdXSPUni7iETmh5Zqagy0cmQm9SLe2iqhqL8w5jTHmo0IEWSLRnX
7DMIXmPcCkN8r+qN2jpgBEtmu4KYAACw0CIwrLmc2tdOA0ErJm58xJUSbiW1llwzwFvA6nuDbEB0
VFYoTdXNPlaU5cuCZDuA8NuR674orAnso05hlqNXa2rjicVo5n4f1v0GpYJxqwV5HNriHCkvYTYb
u1ED/tcSaaHEbkCyqbJILpK9XInBJhxNmlhVK7Zg0MAkemOeKY4KndUPKmm5sBl6tBL3ujqYXqIN
sZ/PpvaedxF6DkRReE5wxX2bwcZ6bKuRuIIUKT1QLwQ0nTF0RoijZCGBvDZ6zd6UGQwtNKTaXZb3
0vc+a+SfpIzFh1HPErdspBhvykDOM0coyuwtT7URiC6zzL6KQKW7RBHy10SCdkRZSLPdjFN+wD/v
D5FhFHaX6cohECYJBVgl2hpUTg5yrNZOU85AOdcoC72ZtaydxiI0E8vsGwUsCcTIRi/IwzDz+yqS
t6Xcdqc0UWpPROm6sxNFmXYQQx2/6UMkQkWlQVHJEMrQHyUiopUmVrMHdEq191kAymyrNJcwx6Th
UwiZpMeymLXSSaqo2vZlXX+ERItQZJea8TsZEuinZ9I0qzs5yrr3BDLhXjJn1S7oReW56Csl2JIx
jTd9Ks8naVQKL08n1RYCQT+peh1sO6lVUbonqOG7IE0LJEsrUDyxSfI/pH1Zj9w60uwvEqCVlF61
1db7br8I3faxNmrf9etv6HyYYxVLKMK+D4MBxoPOIpVMJjMjI9Kp37GmGR9Z2U+YBWVWcDMYUrYn
gdTtg7iUFJuOVfGVA6jzomFfIruKauk5VIwmd3PIBbwUiT4+q2GrfLdKK3FCZsmtnZRJ/pJrffVp
MFQebTUnrWlHaVS9F2CKfAwg0UDsvNRAcC/p2ckcRgA0un70WdEML2oFkjI7lOri19gPo6cA8fCi
khg0IMxEU9nOVKhOeFlsRc9aGiQ3WWxEYCjA+/VFnVTJL4JOi2y5kFluRyAlftPqcDgELKstOx8I
OQ2lGtyFWosDXMjGiFMEMeIoK/vTMKTytwlCnLaaVjp+umEGmTv1Bb3LahS+bMiBjocqiCWEDlKn
0y7GyMlRr6X0YUpmyCxZelQdKpOkfm5ARiwwZsyWNa0x3oAuL/0JmdHhtQQV6SEzmQVAG5oF9znK
GHk4VZFb1kX9GZpBdIdo2LlSnU1fNFMrf9Y1CU/IfIzshpaAp83TFJ7iPsbrzppIsIPKV/Y8Ilz7
ctKoPcbp9fBQWGXlQ0IpvdXLInmSginak0gzcBzSEgeJRCBF1vLxxKa594uZpN8yq5FsfYo6L4Mo
/X6QaT/aJDR6t64nTONJigq1JdqhLa1P1Lzv9Wrw4iTXvaJPjWFXElJbDkjgDICJNaWx7KEAW5Gr
Rg2LULeoAV8xSoCE7V7XwBFM41aDJj1NPaKk7MVMNJRS82aUZoQwo56cudFncO3LTforIjkGp8ei
at+qwgq8SavLb1QP2n0fsdSfdNZ800Kp3VcGBW5b6lqvpnXpgkBweI1yaX7XlU7+NeipaVOaFo+A
idGbsLWaE0jh54MCR3ztMgmItOup1mbqvRTGwL63IPz45MCQm2BqcJNmlldBw7mGDH3lmrlIF2vr
xjZAKoNnlgnKI5lLfwY1wdsyReaqBUdV+gegY5MJyuAiE0t+vsroZGOqkmGEic58tqBc19WuLKJg
E9lY/n1lo0jrHowoyEzN4leVemlxP5ZPf/NFfu/URWJqdriMsIwSoaIy3s3ie5A5Qy0q7249V9Zf
hPvysaJGITFgJ++Ohvaa9H9eiCHrv8+lhBgOHKxAx1ZVmVdBCa4x3hTz7fpeiT4H925PUlXrWYk1
tM0x6d5r6xkE7tdNCLbp3yfZ6otbQQ4i0xomVP0jYhW86s8hPUhkoSuF+gaU3PiewiR36SRneBhk
yjEePSmLbTkQPeKW48W/dtZGuI/Ra2ygcgsj5DH7hKzt3byXHOJ2/tDbIAz+lPfXd23z1bg2yH2Z
lAGyqi6rGhwFd9vDvH/oT4BePWi7V8uVb0SPnI0uCSA0mozpEUDmLb5ZLpsgk7JaxLEpA95jeDCl
x864DSHfKpL9+JcmlN/L9buAq1ZoOhvrIcW7wLABYfXrj/ZwP3ihCRYGiOW41AGZ6PDRHolt7cpf
uYMr4lVXbDAkxMKCwPIGufZbuLC6CAKlmhkkTq89zbEvAw6i0G+q9S4DNYilS+BFmHxdxK+7dSgA
UYbqBUF36OIxC6mpqFAWxKDU7Koxs1ldO9cdaPN5vrLABfOwA1+itcAFrW76Xio/GZBulhzYREPH
K/5hMfagtyIKmc36CkaBVCAuMThwQW7dJI3WKMm/n1YFdZ1toPCwN8En44T38df1FQqNcWeyamjS
gXgStbhFtD0+GL3f4fCbhh9H+zF+D/SfSfVLYHRxTt5h1ivkzmVRJyj+ZzAaxba2r39mR5SVHf2H
7CbeuMtfBeaWNVyaw2PDMMB1iGlu/PsqeupyVYWBtIBLHmtIkbLDV+yEt61NM8hpqw+B3xzQhDDv
wntRt2rLgYDL+s8yt7tWPUchlKtRU2R+eWC/whv5R/2W7KgAh3TJhobC+doQt6O5lcZBHcGQDo3K
5+LNn3cxJKwXLhvyM7s1nqC67NR3YQ6aoFpI2r1ZpQCCx0TBEaoXKPOc73CDR52ql/igt8VTe28+
6KVt7iqkWSBkD53ke/EwnfCottzs/W++7coyFwcNKyqsaHGl9sM07HukxcqOuBq1ix8mSKV80J65
zSn+SnYQABRKTW868so6F/liSZNyJM6JU70NeJPt7xVqs7fBLY+g2vZFcyhb1wsAFhiZRw674CzO
dzluIqaSBUlcBHeQnRiI35Y7qCIFotbSVkazNsTFvX6qJ6tfAL5S/dLVH1p4EFKUbwXvtQkuh00q
uGu8hNaZHkZIEYKX9i9SGrTZ0U+C1hmYbbgjUVio2qkLTtEaTgOYUy3PMgQl4s13y++GCQ+QV5qs
kZUeLQNpNm8Gkx3bOHWVIna0RMRFsfXt16kF90kqPEOjPFpSC3mnR/uwNm2dPM7prvhzxl7EEmBp
dHBS4IkE0MW5myUsM0ifwVTwmNxTxcP90x9bJ1Y97WfwdP38bnnayhaf2KpKCQ3MBLZ6xTX1u1n3
++FvcmdQJAItg9Yi1JfPl1OPRGVKADBdW94aVmG3mWANm17w2wAvP8nytiBmtLR0+td88El0KoId
0QTJ7OZOAcIM/icoEuPTnC+DynFeNd3SKqC7IfSlKoWonCDf2VoJhrohkgSUg3WBXirK2YzCAdCR
KMrtDFgiMtms8BQRK9kWRoWsDXHeLEtJrWftYqhpyxsUhNNjjoKkR9umeaCQY3PqvsNwIcGwoaw0
LpkNn5FYcyD3I8q3tk4WmnH/+jwQWTytB2u1uZhVPBJo6ssqBrGipxA6G5i8GxVBh2Ir6K1NcZdV
XqoVkgWYWoZ2Yu0RGlyCL7htAUIgQB1jXJJPdTTGMposbZa22ZXFndYLDtOmh6BB/b+/zyc0OZjh
6xF/v8p/Jl0CSVJUOhctyVikHL01MIc+FdJ6oEQAUuEnuuCIgGzUMGX2xMXgDrJRyTdC8JGh3tzO
IEEDTa4axl6YFjcYSrqbULefmw5V7d5OoOmjzbIdD9a+U+66wELRWrAXS+Dg08r1D+ScuIXU7twt
e9FJ7yZ5iMgxi7yoAPnBsSr3mghgubn1q/3gAgD6BUh2YnS3UuA9mri1STk5arEPUdz986C8Xtjy
S1b5cm4lUKGbsLAEEwvaayvdybJ33cSmn0IQEXq6wJXjej43MUg5CGJk4AkT9SZKFfTcheCm7f36
bYJz1YkUOhoY2K8O0x9OlDndXe6HHvUql9x3B8nNf8Uv3bMpyAk2iw5ktTTuvulnaFmXy3fCBFt8
1z6oko3Gi/1TvlFdCYPCpZMKvtdmBPtt0eJwG3HOrALoTCD+YtlhzUtD/Zx9sOZGykTTZZsd5NXq
eBRjMARtCqY+2DrMN9oJ0oSOdQcSdy8+ND/kH6pNb6a9gfT/aRb0QgUuY3HBMwBJwFCpcJkoLvdF
Et8Qnf3FHbteHJdgN5o6jUmAjbRItyu0AZ2H3GaUCZxf9L24wFH1aa0rAfZwGiVgW2yaQ9wtdfX+
eUiYe/2gLVHhMkj9dwosLmpMpaxOPcGuqa0OzcnXDKpV0H25bmRjQH7RsvlthYsYmLzVGxn9Hid9
s270x9G1/ADj1MO3FhT/7Ng/TbbIHbaj72+TXAQJZCWmVoNvFSZ7GfM1dXM7DbcVQeGNuLmyszT/
+iK3DQJVj8QI7Dd8yFI6Eo8G6/Bi+RjugE26SR/mo+bE79fNbOdG4GnDfCMEii9G8spkSgddhx0a
38TZMRjvGabHVOWdDPsOMA3dBoEVkHI28EWCQLLpLAt8H41XDfrxnLPk45yiOQnTUXPMu8iR0eWN
kp1ggZvuv7LCOUuf0NSIFisN6FTnZ8Oe/fhYvuelFxKnPk2H6jl5lRaiHdF7XbQ+zmd6PZ8kstw6
lrlL6K7OGoyM/k2YWq2Ou3aqPJ6N2YCNEdrSORjhx05wpDcD4coCd8GEQ1nGkgQL+Ix2IBVOLxr6
uqS9xRMQA0iAo4CUBZh/zhGywFLnvB2BpHGGXfzEXMOvoK9J3vwCFZ3+lnzEPriybNNvbl4hMroX
pLFb079nP4DzkREqcEC34geM7m3gWj/iU334J70hh+ROsyWX5Pax8K775eb5Xq2Zc44CdFCkyDAF
kJvJS4IcCOzCQ3MzRwVxqDahLcmgRxc2n5hGOFw3LVwu5zSaGo8tqWCb3EY9hqld6z7xyS5+zN+N
Wxo50k63bMUDg7/AlzajDeTQUSNBRYkYFxOy6dAk5vKlYyN8zEwNs/4vQ1OhZV3e9A118lF+rMev
uX3DDKunS39MVApPoyomPBRw1AJyyl25g5QNaq1g5VmipIkv00ne671k/LRYCW4Ks1Ber+/1VgyA
Y4N5FfPOCOaca4/xoLRRjwVboKlOS8A97udwEgTSrRC3NsK5L2yPcanDSKT9iClwG3vwsaJr99J0
b9eXs/wl/n5fW+K8dhyrKew7vKTLsXW6AYgOgKUWQRqt/XbdkmjjOB9FOkQY8BZ4WlqfYQi+kGdK
vesmtuZ68T5GzwPjplD14IcDdAApGmk59hV0EW90j7jZjfSPcRxeulO0u25s67wDg4v+IFAHSF6W
f1+9clS1qpp4wERHHnzS2E8pMG0lUE6yPVifmuRX4dd1g9sb+J9BfgbBZB0mGRsYVAvNIyPgnqT1
MwCrrpvZPtK/F8ZDgNMR5DZTtdg51r3z0iSu+rM2nR6YzrC1lcSt/esWt33w98LU850sC6gRqPni
g6lPck/X3Zw9ayKmsK1rb/W9+OYqdFCLrKtgRas/MpTzS8HDTfT3l39f+QONyTyGmYzizOgkkJMZ
ElF6telxS1oH5C0IpfhCYZ80zAQwBYkPfa7byUnGt1rWF0r+UDrEE9qlscAXNuMQBtswwG1ipIKv
bYWg/wf6ARYt5SYOMBqf+Hk4gGZYQQVB4AWb+7eyxXmBajLJMGrsXwSmHQktfu3tupttvqyXUff/
rYa7K3JzgpjqCAsVRq+SY1k/F+FTrTt5tesAc0MVITkqoT8AmKdggEmkhrF9sNBDVEHpppoXmXkw
ZETpAnigFCngjstoP73qsQTYXJ2YhVu0QY4W+Fg9MUqye3AtpYWzIClvFbCZLCTtoejkbYYUDKdj
LhuyAOAm5nxWDSFAFGj4Rf1zonrNcGxFEjEiE8vhXx0LLbOmCiR9SAUTepd2uR3kyV1ei+heN8/G
aiXcPYbLpTfjGWaanrUng4JKPJCUYwLNOLcxkqNpscjWk/CkV9DOFTjWZgBbGeeutqEulQlSU6nz
xCzbuFe94Ftjt/lePmmPmVt76hOCJ6SFrpvdPJwrq9wFNLRdbPTlsmStsGXVr9PnItoVEaaMBOn0
5tH8benfUuvqGyZJ05thDUsRyKprXbZbVXD4BV7CBxqqFZTWBSwwHW+q0leBlgbf/PUNEy2DizDW
qJTA/uIz9cobNWHj+frf3/wgJvTEkZEiPPOpYZ4k+WhAl8WJUZ6XDScDRxu7lYIHjB5dt7Q5qoDn
Gd7ZiGcYa+aWkjIlYdoyLQ+mPQgan/r+FwvsIrmTaua0hTdoe5p9m4Lb0njAIJTA+tZC0ehY5hZQ
QIHi8fmZzvU0muMCfYjh0fL1XfE078HCDU0T72ZyKRBF9g049htHEsAUtu0CImBCSGIRlDi3GxAp
T6QAMDZchZ91hKHZ8TtGAu5H40VLRaKtWxEFhDhgrMDQtY4uwrmxokB9A6S6SIN0KLbMpyz5GjXT
Ngonyk99Clm6f65v66ZBKNFhUh1gDIMfGJJKpCglyqOA0hSnqfnWmCiDjneROThzEL7M2eSG4EW4
bnTr4CFpMGV4E0aV+C43Rb2G5grm41MdQzzpQe1PUy9KXDaNgPgTMCsMZ0Kz6HwrLXPs0FRCra3W
G78J5kMVybsmFCnIbab/wJBAFGaZD4Ys6bmdelBTktLlMRiz26m+n6F5E9XNHVTBPQxj+VEVPUBX
+2mCXqnFPq/v5FZ0AYOSiTcw6G7RDjw3DmL4nFTW8vaAJrw03vTFz+sGNnfRXCoMOO8YI+UMpKpe
jbKG9IEG827BvJaS7IeA7F03s3WZgVD+PzPchS1rzAQNA7IklYJ8Q8UYWeZ3ybP+F5xTC9v4f3a4
w6wUytCDchz5MnLYGPi7FKBOBewsIqzj5rlaGeJu59gMSFfO2LdClcF58wlwkc6eW/2+o25exPvG
/AvkCFI8XAOmCUA6D+soh86S6wrhMUyP0/whk71S/wUuGbLkALuDtsRQ+ftS0hJUqiXUQK0kcegI
CkLczaIW2JZHr41wlwxJ50SPchjJiPkgk+7REqmKiCxwgUHT8qyYMkSfyoCA6XhvMMGn2My5gdow
FmoO8Gzx6I1UnuJwqHEqG/NdLkCCcJrUZ6l7TaJHBWKWt9ItquCz6A29dYZWVvmXWoRcmxlL/WZI
Z0xDv7WQ9C1NNxexli6uy1dv1na4gBfW8jDmMuwoFcl3sTo99uN7PVsPZP6RgajEpunX9eiwFYTW
FnmfyFOtSAscptTAtG6TOVr3lIqkUkTbx7lFpjYQVQiwrN7azWlkz8SuqK1Fghe7yMzinau0tqDN
oI0UZkq8ONk42Rn5aod9KYuA60sD9dpn4iK3PimMqoAjOAZq+uH0OQf4YLdB+VSPnR2mpaMaKjK5
vwBzoN2kKQq6QeAB4yseVhJiVGm5DlkvH9uc3vXdy3Vv2DpeS0fLsvCfJdxxQTwwimHE1CRM0Oqu
WsoC5WzHUWdniYbx8QrlsCPVcncwPsbwQy3/gsQOWBIIwmDEGtw7PH8e6TsoLqi4RGR0y4dil2C+
Qf5uxLvr69zw+jMz3J2IDkeopxRm2haje+143+rVrzaX3etmNo7zmRluN9turvp4IYlhTXKrgyiP
Ytr1caTWbV0ENqY4BFf9xs1I8e4HfgKUQpcoikSR5CppcNUnpHrT1cKLul9RAFax4RkuhUmwLyse
BFu5ucaVTe42lnRpMKpWXUKWW8/Pdfpo21oZ20krAEttfjO8E5DXgvcdfCDnp7ts6iyMF0PDVOw6
E0rGc3as5lDwJhGZ4dajjXVIBxlmxnZXkYek8Vm0v+4Wyy/lwgeVTQgRAnCKw8wjmdoAmukpRh6d
fsAUSuxZNapWGK2GRJqoubq5GpA/gKgRyRlaHOebBok7HKnF1BgNbkf22tg5TFQv2TZimPhrkG4E
Qe+5kSbTMNxqmKg6gV8C3IwTqCaMUHDzb/mZApkZoBHx4gAZ/bmRMBxVKewkINoTZRdE6GxAsMet
9Mm1egujyiMKp3Eh+FJbK1PAjWAumkzkgvMhGQgexmUI0v3WlB2rzirowPSDH2uzYHkbdxc4aX9b
4iLSPFOCcVIsL7J0UC/p0EWxDmEeubhpDtfdb2tRKpBWGHlEX+XiIQwiy4BZKYrA5Ui8QQZXeEK8
qbYEt/GWl6sE71D4OsErjvtgFe0sVsQoAVlpbsfTTscumidC7Snxry9oa+/Wlrh7P5KyGdRVWFAu
+eBttAn96i2v156vm1n+DH9s12aWfV2lF4qkyiGWCzPGfE8Ha1cUpSCAb68E2q7LUVp0Bs9NsIxR
tERR0cryXxO4r6x32nmD8TcOAKbe/1nhQlycKloFPRwg4cqHojtMIJwcd9f3amseDUoxWIIO3iZ8
fG6zyhE6lvJC6wVNdof9LG/ip+n4IjnsNO4Nvz7FB3pEP/ce5Px3QC+fHheqEdE0yJanr38Ed6ji
LLO6YfkR7XQ3Gm9SFzuySCdXZIP7ZPU41LhxYcPUfT38GBSwZIsAfVuxDw15qP0YGlhg+dLVyNQU
XNK4k8B88VVm0U2vZadUS3wIhTpGZdqmEjX29S+4lUssgxJLdQ4MRHwmZmAoa4ASN2z2Jbho7hJc
G1VW2E0dOqT0wN4xiGpXWxFjbZL7XH2psrCUETGqjN4BEeeoQ/ajLxUvs0y/p5kguItWyH05vQYy
OiDY1akoC6fVx8+glJoDJP4+il7+Jlth4QWxdZcBjyzY3K3WFSYEZLBLLhwu+K/zg570UVJBSxT3
ssF8LY4P4NZ2lD73etrucdmgGpm4IFZ66nvNB37UM8NPWQoh8CeIBZcRB9QvBuQcoOSDzIqvFw4M
PA7xiCIz6yxQDBzi8ntifhDqX/embQ/+7U1cyJEwTzyyEuudqTLu5BL1QlB89m5Gpc+xCL7JhXIb
GaKOyuXi0KXBVNECXQOVC0+WE86ZOpXScgUNJ7zWtDG159ipg1/XF7dVp4QdAgnLZYQJeMDzr6mD
9WMkBVaXqeRWTokzMeJCAGpXSckpS7+1ZnYwQNphhNM+NLof181vHpulfojCNSjyNO6iJX3f16B4
wpup+NGmGU5K7Kthj0ziE4NwAs/d3NKVMe6u1Qw5DkC1jVoY2ORL8pbO6cFqQt+Q/uYxgz/337K4
TTVAW5GQGsuaIrAPyeaJ5hTpON13Y3GftLJbR61tzsJZFNEKl39fXfM5fhKI4WE3Sso9qISdxOhs
AzQUIKC+HafJAT79IcT0oJrI+6Brn7OS3NN4aG2pZbsq7WwFsgl/8Yl/hwueJQ7UM6weuuX4oGHA
It8KXaK7oF2zp6/rljYP6soSt/qB1mBVjLB6ffyua3bG9gzNL4BEgmVWtBe47ublubLGheBiAj2Y
tqwrBiOmPH0EKE8rochnRVa44BMNqSEZbPEkAwMgHmhSbCTBgk+0eZuslrL8+8pttNboImWJ6HPX
fmhWexN1xO2DN8w1ejqJvTj6zDEcc/1rCVbGq8VCg40EmJZcau6qq0cqNBjiXSm1grR0K/OFHh9e
QeC+h/gP94qkrCkNK8UDL6SGPyRkD06l3d+s5LcJ9Xz7MNgTj6GEuNL04TGhEdD80VswzwIzm4d7
tRIuVhZaW5jthJXoU3iom/JW6Z+U3ATGhwj8YaulC7SsDpJQTBoCVMZtmm61jaRFFpJP0KuPoz0b
Twys59ob1T/G2e+Ce2Owcx1UF53XiCZ2hda5/YyQljd6jYWqKKQV+iOJjpEJQdET5GpY9wXSIJwC
KAT2KiCCg3f9Y24GkdXSuV1u6FB19VIQKGLwTCfOTHZh3Llh9ppD9FPE4rPFWXC209ydFIZRGWV4
0jrRfGf0XgnMv9Hv5rhG+vakSU9MdcdEgD3YdKQFC70cCO2Ct1Oy2CBbBWyWQXTI6x5CZo2Xm9Ku
wxKv7+bm/b7QMoODSkdplnOkfjKyKVBRGjCiHpBExZM6fcfwkJn1D+SWf5wQgjkf2YwlQ18XHOuc
takIdUPSC7wrNNrYdcp+thVk7tWQxPasGq/X17ZZcEb6iQlCcDGoMl8LCwvLbGQD5gB81HdNWt60
TVW4RhuOB9Dakl1HtB9tXDX2aHaFq40QHSyD+TkjpUje7HKfkQovNP1IotBr5oPpUNRaB0Qhc3Rz
8NSRgZ8gdaNGt5n2LRx1QUy9DN3n1rgDOvdqnyQ1rLUz+MlV1WP0oRr/uJi5GAHrPiABS1V4+RGr
S0mN0jGkVozR1Wz4MYxkfDBp/1okbSEo9mysBs6CTj3RMKhi8P1LQ5eiEWkwcyzpewPSsQ56qrJg
xy5vWG2BUYAIWQa0weTLjEo3DgyzZjjm5IsFh5lBSudQU9CUpKeieB/frrvm1pKA+4HmCiouqDhy
F7rcyijDhRNERidPMveG+Tz/OUpKW6BF/zPB47BKdTBkWsJEXd2y8FtFPCn3/3QVKkVWAmSRjiN2
odejZq02ImFnTsKso95B66Kit0xYodiIwehdL1u14Icwk87tVpuEPVQ5erQB4icz/yz7xwJSR1Pv
AHkZ5V4jSUvL7/raLmMwbKK4jXkFDfTxPIBCMtUoLiCj6ySZozTPsVlDYOlQDCImbpGd5d9Xp4iq
XRKCEBT5I3Xa7nnKfTrf1/r7/99qlvC0slImA+QOTazGAMdPZGLgXnnWZWBbXq7b2fBr7Bpi7sL4
C7UQ7nKu4ggSmO2yGvY89I+5fF+JdBU3IumZCe5CjoxytqzFxEi/QnpQajcsAEj6NYv6eJeJKQ6P
rFIgncBQgMNyvmctiCKlaRneGMvHsLaeZLMTdJ02LZh4WqNSjtuJh8ZpShIFMXTSna522uRd1/44
j8AK0FuAoiaKFGienK+gi8qpGf9tn9HXRvO1oLDT4D7HOPf1r77lw2s73BtIHXOghgcUr0nmhozZ
IQWRLdq5umA9W/uF5jHat6j8ggycSx+6Fq+RkqC2XFv3avEPG1TBLfBv5fi8DI+qAAqTYDMAsxBw
Oec7RiRaymOP11x5g5mow3c1tKlbecH3Zjd5mS3bb7fqUfMNDxOns/2eYdqhP4YuagU2qiHAaX8G
XgikCPSqdtf3eIP2CD8NH3FRLVs6LNx1W2M+Mp9yPMc6o7Sb8UXuAjsCqxTGWOy6uLWsXzpJHlut
89PkUe6bPbqnL52qufKiqR4WCF+V6PG7cRZR24O8DK4a0ITwx73uWNCAYRNPRMJOwdyd6ljZaZXh
TziW0yyCRmyZgwwtTiUaDPBobguKAnoBA4Wf1c1cfptoAO7QbDahtF4w1jA7mRQdZGldZexzKcPU
qq731J5HOhxD6Mt6Vjcz0wbRSJFD3dNcSJaTvnkNUBt+MIpeN9zr32wjGuIKhlQ6YJoor/NtRXDX
zq0mDcyJ5/2kv8vJTS0CRW2aQPggMsgwAJjkjnjUq0o9U9zy/fiMZt6U3iCfvr6KresXg1K/bXDH
ezJAtA1OdeRf9cf8XcfXBVrX+EeNv3f9Iwtr2+gygc3tZWkIvRZmpjTe2auy7fQChSnHqA9h+CuG
ULb2eX1Zl+9IOC2kQP9ngrt4A0U2M3x00HQG3iDt01+N4Sb53Wx5avMXCezaFPeRrClkkd7BlAVR
6lDZD/F3dPmuL2fjbJwth/tIaTcNjSLDRhVPdsxsnb5NZmZbykkTRcmNcH9mikvHFFrVgVLC1FD8
UKQja36VozOEu+sLunQ7E4F4SfoUdIgQXTgzsRw1Ugc5SLy82YgltVDjgjyCGcf/pBEguzQqXVx8
uYf0KXQrOtS/rv+CCyfED8AfwKAq+M9xHSz/vkqaimlUS9biByhVH9r4P6NlMw1fgdSIJPQufPFf
S+hkAhmFl/i/sX9laanxJ0AJ1Y6lB+8563vHAju516JwORoAywMhatcGnQTx6cJnOLOczyRoTQWa
ArMVIIdgfY+pq6fMjvLADv+YQJOzxX3NvK4xWSNhM+MGtHU5Pmi5/5vP9d8mXjx4ajTYEthxYvMO
ZNr2MJxqEaLxwvXPV8E/Rc1OtuagxY6FIHSpJaDXVLuQw/u26gUxY9mPs0xksQTIBpIQRV1ufM75
1CllnY7VpECI025E8w7XlfU2a5PTxOlDVpf21FQCpIjIKhcUZRJHRqA38IjkOEB9oSQ3mFGxJ8UZ
F5Kj0o/azL/+2TadcLXQ5d9Xvi9HA5XRFgULfq+6ZaGAM7Z7TvPKlQ0J0ymiPGrzC67McT4fd+Cz
Ni2YY8YEoc8D6R+rZnI00cW8aUfFp0MGjuk9nVsWcGS5Mk1I7IlVnKKAOkafeVIJQpRcNGKzuYMr
U9ySwLJi9UbfIk414BP4JOM+Tkf0WHKnJqLa77YtvIqBu0GizD/FO9UcyizHATC0zrSn4pNG7IgK
U+SixravdeHw0pLTX5yD5Rn+fwb/1eRcuYdBpS7vZcQNjBgd5FI/krg5NaF8yLuPNqruMUlio6d0
U2Uyjgk7XHfOzStgaRSC0xGlIT4wVyMrAoZ6MxRRSjepIEE7fwVGIIjDm76yssJ9wAIiCl2bwIoc
xa7U9Qc5SvwOorvMKAQHfPNWBZ8HAEAYBqAXdQ0TTOt1mMGW1Hpqz6CrCTglc9UQege6bYYQ/NBs
XcR3sbmP4F5EIxsX+cVdrnakytgwIK5MkIAhQ2krWuISqRXUJDfj1287PJZ+iqQhyKS+dorUcpj2
HXK0Qw7VYlCwYCLZqH8Ylu5dd5Hl41w46Mok9ygdTTU3JA0mGT6YFbm4r/vMaarviZLbMhF8P5E1
vrJrlpi8NrGR+mCrwXMoPRHrNtKfUQYLRc9t0WZyj+GB5ETPZdgifeXNkovaVDsjGXnLe8wtKW6K
9+71vRRZXAoAq8OeQuYEkD9YVIDja6FzkVihN6CGHeJkoxn5yuLxHgM6P6+bXf7stU/I3bVKrsS9
WcBsCKxKVjE3ArPxdROXXGbLfY5UEszFOpAcPJBCzQHmpvGE7ES6ifq3uvpom5MGoSh1DwWROt9n
uj/PzA6SR1OGhhTGCI0T7Q4ahEfD+E+fV9yP4fa5hn5LPzEsuCdPWTd5ZXpCRU9gZHNXVyvmdpVp
QMcNFVacpketHr1qat3rm7oZNzEhv7SuwFPKT9FRfCrW9jNiGbZQ6X82erBQnJmVqN+6Gb5WhpYf
svZLXQvKpIKhoWztooe4jvamEEHsujQCBSaMYGCiE4oaMp9b1kxRGQDACCQoYkiQbio63Qez8B9/
lnMzXASRaBxqqYZvD67EHl1FGdotcSuigrv8NOdWuNghgdig7VssxpxVN0veauh7VcHXYHz/UxdY
7KBIj0FRZAn82Io5lkbCCHIfvSU7SCHva4tCimtodwNRRZWQy/AEY8sYM5xNgWdzoV4107lEJwrj
ynCDaHrWEsekbrTooSYe3h44tYKwcXmGzi1yHyuLNJKGTMZ9RuY72tR2a4WP13dw0+0W9MX/ldQs
zrd7OmKCc8KiJI195fmgv6c6DXZBCg2p65Yuc0c0tDF4gwELDL5iGvH8FLFSmkdl0gF6SgtoaO37
VrvTG9WuvqHMet3UJckVpr6hZ7DASzFUeTHz2DWFmpoZQdo4OcqHLz+PtvpYOOUJ2LnUrtzhI3S6
L0U0y/dvyf78Kjm3y30wBU8zcyJG7VD7xTyym/mh8eb73n9UIJNO7c7Odx3+Zxralv1ieKPTvzc7
yTNdw4Mk6T55Uxxiy67lFDeF23rDu/bz+s6oyy+49gu5k2kWRQ2psuUX3ke76KV8p17kmK7l4Rec
Sm9AMXs+mrb6BNqzaKfZQsK3yxTmfIsWn18F01kGtXQ34gdAnbGu3xXyoiQHPXuYNNwUAufeSHfP
jXGXUCyrYSHNMKYyV9FvNcMLIRcmA/Jb+0H5XAfeXApC0qabr1yPO1DT0Cd5HMP1ll6b1gHZQCGM
Xth9sKeiG3BrLzWiyOi54fxC7PV8LzEyEPSFRHGkCnuUNBvzdfbUgz4v7N2uPokw75dgVByrtT3O
vfMYQugJ2DecPH1tAV6Q77LyO15/jlXcShOQSL7ZOY2IJX4r7qIWiDkPvBxAFs4FjrEcpShlATxm
vIeyohRbNgs9BdJ8KVCU8qspwqlsxUR9waeg8ojuL9+et2IwZ01QDXDa1B/q77R4GwPBObwEUWEr
Vzb4ctX/4+zKliTFgeQXYcYhQLwCeWfdd7/IqrumuA+BOL9+nbbd6Uwlm1jPTPe8jFkGukKhiHB3
buqlLioFN1dVPY356DfNZ5tEPwi0X6tBu9dKcijN1FdpB6xYsErGN8A3FlzyZYuM9BXSBorTKMRn
YKRdV3ql+ZOz/CHri7UG/GCkv45dgKfMUVGiTdU2KKWkf5u2luxLGyopNDNzcsyCBVQNByXaSN5G
7WjG93a/QIEzt4tOJ1xyfEXeltyuMVQV2c6qhISG7RvNl1GvEWwn9dZu/4vzObUoebrCNGK7HmEx
GZ5jvukzLygyFzVGX7QvtR2sIGJcqX+faT3fWJLL68F1QsbJam+/FKByJEsx19JESg6OZppZ1yUM
1PkYugFIeBSwoNd5BOhIsTIM9poruTvm5uP1q2vO2Z1Op+QGlJqVJbUduAEDQkX9E0kgqyNsrwz/
ieNd9PdZmWkekSOx0YUHrRlpv4wCcNdUxdYMsu9OtEjGuDlEZf6aI/L3CfhjRtokOmetZk8nQIzx
ltXDDRFkpep84XUxF5CfjkbaFWYkArU2YEatH/NuupSMdV56Nhpur6/S/+NS/gxI2h4GZ0McKLBU
haXXp2JlRm/W6Ov2BkpW0FaYnvCmN4a+YS51M87eTxOMl4JNVgOrsOTOaF9rxUiC2utSs/snS0i/
mZgpdnlpQ9SqyVj7qJSkfoNyLvfbqin2xCy7VRVnS2pMc1EA0XRgSjUCzg112swnUY6RWk1kV2Ht
ZS3xw/i5BLkDXgmErOxooVTwuxYgh3SntqYDe2KL9WYbJTVGbVeND5pJ2ISxMX7hgItUzkdmDD6G
eRBmsuG69WFDb1RFj2fbd0e1/VZotsb236XqL0cLPcCjN0avbOKIPfIqhjoFFNedJaDo0vxIp0sJ
ywRN3/hmRf2nz3ddtS6VQ4Ekrrr0FliyJB0wB9J5cZjBEnUCr7BXeflcqO8BD1cFeHGub/5Z13iy
6tIpC5DAIhAmRh4+XYsK3CEeQMRgZi7dzIw8pXnTotfrFmcj3NPFl44bohfFHi0cN9PexOZOaVZA
4yux5bEKqhUPzoD8UuMuGJ1W59qOk1yxA9XdRtiYU6N8sBvsJvOQ1m/pqK1qkCLmlXCbKWX4MFC3
cvYQ5FuwPxuggVLXRHEY+DKZ/oobA7NrEdWeqR1x4Xmd1bhQKhrjWxzzsvpBgxqY90et96zuuXP2
lgqw65KSrD6/s/58hTT1JBmastPxFfbdnfUB8M6m8uMdGptVl3gC0Zvb+equ8H6Vbuh+o1yorhNf
Wacrxx8/rs/I7N14MiHSgmh8bCt4nNrrFZDu690PJDGgd5cPfqPynUlqv2/MpR7J2bckObEqObk0
CJyw1mC18m03X4eh+88P5zZy2VeIZySa/zEB0A5xAesEimunbPulB/fSRpBcX6RnSZFCqcRLKhfA
Y68L/aJcUu0xpij0crv/u9COhKgskACPUxNWwESWrZqtDsE7a/cTOvU/Tdf4GrxgVb4xxaV+tMv3
7Uq4aIj4MB5/aV60LnbolPATf/kQLuw/OR/V1MKg7fRZQa+BPb8qLXPNklDziqDqX5SWao8ayAw6
z+5Csa+bCEDeOIuaf4gWE0iTssH5CTaY+NDWmnOjiowKN8gdMjyMPRMfRZvwo9bWDPA026wf0aLd
rIcwBqBE7xLHLxy8bEXUK5CLLEunccOQs2AFMW2+D2JTbEFaahwKKJ+7Kle0h15trCdkHyIka22b
bFlY0res7tg+qYIhcNFc2/g4Ush4G914m9tOuomV3tnUeV2suKIAFkyb/JgBqOcjuYwWs6wSL2kx
dHtmOaHX67xABt2h+U1KiXNXAIb7CXU7epM1Y9lArZvqsa8WrW2tmUnyvRH2ydpkturn6Dl1IfpD
kOKtjY9IJM19ga2d+RCHL1GHHnN/FFn4rMSt5QLYSu9F2g4gGiJVU7vWOGpbUVITyD0xWL9UTOAh
5EEukCFs1MDrnFI1XO6E/RZdh2wH0RsbzLUx9Hsax6le6dgOz6De4/e078O7WgUdGPp1tR1H8nOV
dq36HXEdjc9FpX60Qnd2bR7iFxmtsnU52Bzi3IMmdhWKUfsgIeqDyrrA8FGdoi+t2oqbkA9W6XOu
5l9shHQ9C62GTaArY6vRrERzY5BWZN+gic5y9VA4+RqpLNK4FWNmhmJT0vQuykH64NJYBy9eXwcP
hOmQVC/KlN3WjqXf46EeGq7FafbDrgJWg2UyAF9LbVcKGu+47WxVkpN7lSViH2aGcuNYIhVeqYLv
vbLY8G3VFvGKMc7F5rqD/J0+v3aGpZcmGZEpTFQcFv0mekQs+CP275M983+BQGKj3xW7yH/rDvZu
WIcuRGQXrF+wOk1R/h9PKTeWZmFdOO3kKenmZ4Ok2jZ8Ap/J+JC7+se4oqv4AaBP+2jfsVt78ptL
KP/ZwMQBhhjKyyjCyuWnIcWxJkGC0YuCuGLgNxYZ6Yo13WcW019J1RztHItmFsPu+tDnY/KJEhpH
DqQg8l0dccPOyh4s8alWr5kBZseCOp9JyMm6MlrcDJaCoFNBWlZNeeQqGhJJRZEvJBqmu/hi+U++
QrqrbVEVVEXdy0NN6pYp/YYouzHbQEDdvz7eWad8Yki6iVu0rioortVewxuke5ukdcuYHU1V+Wgi
6raL/HGzESBag6FoD/ZRdIFKjx4lTRyzJ6CpFN3BwI0zUL+ynzT4ZhHgaeO3/U28xJ4/N0pQE0x8
OQh38UQ+f3IQMehNOlFjqtXP3MY9b75ZlenS5s1c6qSZHx8ycZZuULBlyg/xIISQd11hRi31OeiB
tD+YAEsrjU/RrGaTdcT9SFsSmp4LLMBirgHib6BLQi5WtE4UlK3IazijHA2u8SEU0arE8/z6bpk1
A/grBCl+I4GkZ1DQDBlvGQLpYtxWieNayo0uvq/bmB448tY3T2xIDyC8faH0qMNGYJd8rVWi3fEk
YKvrVuYO2KmVaaSnj9BhMBquwUrbAfyZcLcD3KTT/aoPFh5Z8xvCQFIGJXOU/mTkWWTlZawoMGV2
1WrsEGbjDqF89Hhd7EAYZrk58mxhRX1SGkuufG7FgOFDq/VEIqfJwCC8jgP0YQuQwqIRAjDQSLVc
I2gXsihz/hon+t8hSu5q1Jyk4R0ekolyxGHzQeX6DuTCS6ykPzSGQ54StxRLFbr5mSXWVDADVhH7
/3wRzQSvBUBca6+stsxwE23TgrRZ90bds8be5Rp0rJfY2OcmFP0zEBsFZQlqdZLDJM2gAD+CoTrG
o4n9kg3QPF+4hGZtoGHNApAQ/8rKL33GR6coMa7UCg5c3+htuS3Lf66fgNmbzjyxIh20WNAqFR2s
RMCcakOIayx55BDVqgn1IMLWellVQXqt87vKfHaqXPkPd8/pB0zTcHoGSwBPiwxRhkiGd6tH+m2M
filGuVUhcFqJpQfw7JE/Ga+0Sc1Ma7uWYbx5uBHta9S/iei1bRaOwkzrDBKXwNUDDe2g/GRLm5Jl
YaYVDWKXsUm+RpV+gXllZdqJa9TBsSW/Wg7hbXAxuY0R7YmeuTRLIhcKtp3rWGHslv1XSbWbCDLW
RCzFFXMP75OPo9LTMLctEQUMU96NLo8OI900kK0yay9WIX6yxFsyv48B6wRswaZAQ54vsA7cPwum
qYA+hVvmml8pxY7k+UKyeNb7TOjR/zUjbeSeaB0UqmAmbt9EedeMsT+QNU0p6IzAz4Cs8RKB+tLA
pJ07CI3xsIVFNRs9QYPUpWg6LkTPFyLxJUPSng1CqyRaPc2g/ZKYtz0USkrQj173BLPzh+bKqZ0f
vb8yqTOxkzKaBLuhvYvHT/LWxbfBEPs1+wRKEReUW+Mpdt3k7FkEuz/VAJNGvlkKyNKyaSymF/A9
5ppyCql2yHjdDI22vm5ndv7QDWuC4g+6STJdWILAbwSpL+5edE2PZBci5wfmxNV1K7Ph5YkVaZUy
OhFojZhAbpbHHNijdSCUD1vQ0dX15qEIwCp43eIlaxZeaKf3umSyF07SWUWLF5rySzQut48himeU
cU/RUG4yXMTUVuWr8UoPfwS8B7m/vdDcObeGp58g3YS9EaZpHOITbJ75amiuE/I4kP6+ah6uD/Zi
etHDBJgJbkPwc0ESd1rk03tibBnYE4HbG0AL5rJE9dGas6dRcewV8ZVHzV9HbL8NYtNM3b/A9Ei7
E1gduw/oxBiiVPDCtep3RnOEyqpvj4NfcQcsWhl0xrsNlEOWYIPTj5/Fv5NxgBQJBYYHzceScQhN
Akg0guOibx2/6tStojprW4VejmmulcZ4GaMO3BcQzdGf2zJYKDtPvvLCOtoTpy8Af70M5MgBDxih
cQjodfCzC9FYUy91J15sG4wPrQpA6Nl4H8EDnK9m2gY9N1oGlkC2IuGOa4c+XzX5+/U9cxkbSmak
BApkahVUQzGN6mupr4IX46f6MfggJSOBO2yuG7vwMpIt6Z7r81ATZgBbrb3DA8KN+J1Dl0789CPy
yuDhhdcPWt/QkSudgroao7GqQcCam/0aaJvSRT5b82yhDRt4g8TNzS7x0yJBU3ws+luIOSATiqtx
X2fNQyvGYemLpimUvgjpAei9opPRtC5kIca4wwu4AdJy4MkKtGuo0moua9qDzVHP0aut7ZS3wAxt
BpPdhHbwEPK/bV6aJt4EFSTwAfivDFk1ItYRyHyANUL/Bl+om9Fbpir3jdOBkbRfuLMuA+bf1hDU
TXw+eHJIy2y0NcirJy6fUsNrA0qCR4cZ6EfjBf9oIyteg03gTgSjfasb6k1MFduPx2ThgP5eZ2nW
p6cWHuAa/BOUGM7PDzNp2LcsBJFJaXV4SLaZoSIrlZFnxYl1H6ngCu16fZKHByg14JBFcYLkHdrG
x51tx9VzbyTN6ArFJp+0RdI1UYwRNwjJkr3KhzxE7w5+ya2FVT8XTqT5JSuRNq1zMayC0cpedEsA
4SoK7VkVRPnmec03TqzoryZjfJuKIfPjkIzHMCIZmEYZQ9sF0uz3DfL8f/2+RakXJetpJkC3gpTS
+Wyoka22gxbh6OmjDzgFmrp+sHFJLO7ygJ9bkSJM5uSZWaawEhmHMH5q0JGQDN51J3LpF2ED9xzU
fyjYf2QIVlllBRsd2ODo3BghIAt6H7DOh6Ayu27o8jo9NzS9EU6u08TJBUNzPy4YHbphyq+A3zjG
aqxcvtTbcxFYTikHUOAYtq4hkSsD7hXWpCi6wGWBas7M79rIF/ZTW9ziqCSFb2cL74CLxw3O5xTF
gt4FPBhoEZYG1qM9Tm/zFL3iEGzV7fvc/CVA2ZpoldtQY90vydbMegSQ/BgTwn9qFJYsorhCusbG
8xmoBIc+ACCRN2+5/Ry2n43zEIGIDvdNvdQicLkbMU7sFDyppq4RmVigS/XBtFMwlqFOtu01hggl
ubMqsjCd86OjjoPUEcieLzK1MRQBqm7ivypYBwmbn/UAov7D6LhIa1Ky0u19C5nocilmv9w1GJ6D
NCYQe6BJlZ8jlAibWQBLeJZ4GZunvkR57igUN1Fe1GqrLRGnXHYAYdugAVZFxpZAu1Bmmm6Kpswg
ygGyK/GStX5veGris2glEteO340UOJutZt3ScnP9HM6FWqd2pXMY62GudBTjpLXYRHa/7YYldarL
o46hAQKAyQSK54KtsBKd0NMcKwgl+LLe8W478GySIUKD/sIjcm5TnpqS4q2kCJACAOeFRwMBeL21
pWbqqlm6vj5pSyOS/H0QQ761CmGGaUgp9vd98u5khceGr3CxY2LOn0CaALk+Bw4FtahzfzKxWNZ5
J3DTQnLOeXRix3XMh4o9NYA4WEsElvrcfrDgSfBKBbuXJTsTjStIDRlTgAdZGKG5Tvmkj1i5lcIf
avYKYXaF3DTB51B4Gd0aoIAob0PAR7R4Q9uDSr4qhbtZ+ZSO29zyozx7/PupP/0+ab9avDYSM0Dg
gU74WHXbYV3ZD0b9U0QLIc5l8RMnEu4UMueon8DFSU8Eo6K1FpqYiQo3VB5t0gFszy4PAShJHrg1
+KGGbK/IV2kBz57+KFG3Z17Kf5nGPulfc9q7Vu+p1sNyMn/aX3L0dfpp0jZvdIAR+mkSeHYY1AyT
v0LhAGUrw3mOs7WF+lWyLRQ/DTI//w8kacg8wzzkF5D0lh9nnIOBCWX2FO2IKromIHGPBgB14SDP
ud9TI1Occhoe1KWTQ58Vt4v2IYRrio2drY3wuTO3GbvTl5L4l2EP1vpkTNIVyvlgBhHYAzzLBD7J
colx20P001l6ds45DpD7IDVrIbpCLeZ8WEjbY8sV8LZG0kKwdVeNjyGeLUT7TJfQZDN+A9flb1ki
iGVcFHygK4y2FQJTUfxkBRXUcNG9XdwFmpsYgPouhHMz63VmTVqvLtaDVJn4BpN4N/ICEt0hiB6I
a+luRn4YEP2FYvN1TzDj689MSmsWQ8c5N1uY1CtjpYrG74obdWljzCzYmRHJ3YxdHLNqYoUMuszl
6R5xMKbVpegTXOo21mdXDOcJNSnwjqGB+nxzZHlMUjJMc5g+Rf2ui25FbqCNxjeDFcmfo5h4IQCb
+VdkHdm4tY3K7wgKaeoEIAFlvQjWFQNkp1lBqBFdxGguateIKBLiFuFd5/z9JYjK0J/PlaYG/rHJ
9Qi/X6ENw0G7mlZtbP6zU+jK/rq+1JflDMjlnNqatt+JO6goJP/GKUph/Gdh+rXyFoGbzRFuEu7U
YVVF69I4OtpKL+6Ftc+G3OP6o2O+p1m4KZeuoEsYytnXoDR2/jW1mrJOVfE1DqYZ1MXBjQmgfKK6
dbuz8sBl3XtT9RvTvM8zv+v/A/0hJuNfbk+54KggJ1CjOjdNxn3vPOsjGqiKfR8uXICz5+uPGRls
o4xMceoIZvL6Pao6Pyi3Oc8XDvGc3zjN3kh+o4QIAbSPkb0x6K4d/rHaZ90AreOeBz8Luo7UzcJG
mhysdHNCTw2PQXDvUYT2UuTWOmPYd5qJt1IVeWjCTaMXu1ilbN+TEUiwNwMpFYEQZ2GYv9fkwi5E
YJFwRJUYZeLzLWNnylCxwgJU3q1fm89sZfw0/PCrQOucG+2qxA2+UPp8Ezf0MCzYnllHKP5Apwbd
IFAU/h3nnJydpBKc2aBlnRjVKPUzsWn71fVpnVlF9ExrQHyoNpTsVel4lpld9jxScH3yCJUogIM2
aGkDJZ1rRj58UbxEbztzX58a/J13PRmTpeeVVvYM24bEbhoDAhXtxuYYGwt58Lm5OxnY78fpiZ1W
hfwryRy8J5QAXYlIJvUA7fyHBTo1okt7o2zMPIfn9kLIjznMM5y3rlook8zcYxDsBeXwRAeLnSDd
LYmljJmRYP+BK/BYF41ncKAUumhVTIqJbbwwbzNX2Zk56W6IFDwhFBV7LtW/EjSoRbrmpsqK0z3F
XC7pMC5Zk7ZfZTYoy+awplt+FX9CzMUl1bZPfFN/SJrv63t95ppG5mpiQwIzCy5qOfVpm6nD0SWW
eAcQXm7adfpcbIZ9tatXdOd4ykvkkbvgCDm0W+UHCHBX5SY++nA4br0K/Ovfcrk9zz9FmmZVZVbe
2AoUamuOx8ZekBZtPAv3/OVZgxHwBCAhiNauC3yQOWaoBPUYrw66SNL4HGDgzH60ld31wVw6EdiZ
WHYgJoc6uhz+xGNQqGUEO5r2ndgrpLFG/qbnsdtaD5ndeaG5cMFdtqhPadsTi9L04V0da4zBonH3
I/KM93r1BEzcplk9/3Lc8T16/JXVq8hDe1aExiGX+NGxdNN98RSsx5WxQmpvs1RguTyn558kbeVU
7QptyKbJZisQnLTOvhYfjunnSyjomdLUqSU0Eklex1HLLp+28YgOIyR5GYvWtmDBDViG4nXkZCYi
p6r4IqEVPIYaDTdW4yTP19f8knPgbAmgZnH+FeqgBV1n4Ss6r8KrAbB6ZyV+pqp7P/glOAciHJuD
srUXDs7sNBPoxtCpvxhcY+dmWeVURqYi+yz4TQ0VkFR/oPZHb/q8WvCEs7v6xNJ0uk5ukMyM1Sqf
8txJB+pFQLdAtKJCfaIg27B7a8kDEQvQttnzemJRcvWUMOjhGrBo2JuiW426jXLEHSv/QyUKO+hP
1UOmYiZ9mPfDVI9QbS+yACsCfgikj8gFVM03I49q9Nw7t5Cqub5n5tfuT7FF2rgsUOPAyqfxaT5I
1N1KubecVe6s1G4h9zzrXv8MUC6Ca0EFAeYClhSyQvtsN95rw/v1wcwfwxMb0uWvKUoJMFgInZVJ
obtYZUhmi7FeOSyCaMZLG7vKsGuXFJNnRmaBjQUJfCS4kN+S9kgcovuSJhFi+/hoa/ep+Z79fcSB
7OGJCcm5RmhbjLsBOaokvxf6fdW+8AJ4izu9WXDjMynLc0uSz+w5um5QIsRD9D35JF6Vu6nbvgI/
sg6Oxq3LO4+44eceMc9dvTdi9/tb/ZEu5D9+t7CeB/hTshQFQNyTIGyTC+MD2Fto36AIrGkgsHDJ
hu7VT566yWuxSQ956I37/ruv1/pC8DhzGs7sSv6FN0hS2i3sUnafqk8x9yj1CBx6PGz/fquemZI2
DXihqV1amGeafgvl3fon7ABjGdy6udH4qxbfBGwJrzXjy85MSpsoVQjJaYzRIZ3Uae+juqmcY75U
65l+5draSRuoHZJ6HCgG5mhfQ/tpKD5zHnn4mEZbpi/4lNkRUbCTgt96yqFKD1C16eqw65BpJEgU
tKjKoQ0ySI/GUgfo7Ak/sUPO752ka3UjEbATjHe66bPyuV2KVaafkKcNGx4eZMqTm3LAlgsaFjqD
lAV66MDo+m0sZZrnDVAV2swqGqDkZ6VBkR2wR0hqBpoBOhj9aVzkdpw1AZbxqTKFxi65yQrAP7PD
oCcv9VWUjxakoa6fmrn1nmjM/8+A5N9Doen9mGdg5c4eVBTT9eTOTh/DpXBubrlPzUjbqop5i5sK
4wjr3Zi/2tyN2cL5n/M0pyakHRUGdQDoH0ZCi1cl+gCzM1WQgBsSN11iZ51dFTDzUIr2LF2TW3Zp
QjqtVlFfMyN08pdenS21tC5ZkAaTIFgpiqmqLHAlIA9UmgtR2OyCnAxh+v8ncV8lSuTwHLQBKOFL
RJ6NoffibmFFZm1ASWhSNEPSTy4NBmzMedKjBF/0d4ri0+JoZN/Xt+9M+DrJbP9rYtreJ8NIq6BO
SAkT5XArqNs4PkE/V3nDlW1Tch9404XzMueLdYqOQ9QuoB8i36PobtBQlkfWMRzW3Kp9vcCTa/AV
6wj/zBfZM2c39Yk5aXzCdEKoy8McrY6dto3sV9vwh2oLdsfrEzm/Vn/GJV2eXUt5G40w1PQ/rHjD
QWdPFrbc7FhQxJp0yaZKsXSNUe5kEJlBQt4on7vyJQp3JEAr3lMcL0RcC4ZsKQLnTddkGYfjV4dt
mz0jak1Lr0VflvW3SC+07uh/RiQj5gKdorEQDW+eFb4pKSg/q2jlLDWez3poB5oJ0F+Hao2841Qo
WcTQVMYWB4kvpLIAgVIbyEQuRIizHufEjLTTNBHHWhjAjK4+KMo7X8KxzL0kJrFZLDFF5woC+/Oj
WsRWnLOpUYCPGZDf4YHGiW9E+hZ49oPa3fZ5jl4SPeeg5KkXkKIzJRFkCUx0t9tTDAzRqXPjcW5E
NhUjXNGtdsg2SPn6quKicAtaFBeEcbHbL5j8XX+Qw49Tk5MnOXFN8BQN2IZgUt/ku+jxOd+BwEJ7
czzul9/IHmzCW+1B+2F4ChAfrvJ1/TzP7RqwuhmOCQ00/JFmWxiZY4w5DltP7wpgKs142yno+dpd
NzPnNtCHMcUPyMwCDXw+yFC0xlhTnIBC2+jsn3a4G4B1vm5jpsVqApH9a8SUzjPQYw0UvmGkKT20
0PgA/zP7g9gbx/TAMzjmjzEIBdKFwz13IE6tSqmfYDBQtJ2s1vkhAs6qJG/XxzW7RDYOAs42UCVy
fqLSgRseSxwIAYKPxiNA4GxAgqJzj9uJJTwTygSZf93m3H1poHNSQ+c8dAvlyKU3RhAPAp/vMUHy
wYVyYQyar1Lhnh0JujE7HYT9dRndKIIhtzdk2ub6B8xumD+DJtJaooBcJ3QaNC8+M3vH6UfTrK+b
mPc0JzakleMAsPFyhA3N2oHLxAUyD80n96m4H5EirplfKGDjWl23OnfpAAgP2TzcCVOJ/PwkpKlC
jSaFUYJQKjVWHIeOOamrpK96vhBYze6cqUKIDD+y/Oo0ySeuRc2MpnWcBiWzKvJBrAACTMHdMNUR
Jy4ywsyu2Imx6WNOjI1FnrKeQxpGLe8H4ovuJaELKzY7dw64GSfKZ5QuJC+iAA6e5mmHBeM5FLEV
16afeFijBw/qZqG54E9mz8AfazLzC7e4QA8MBjREIFmnH2P1HjjjQ5arBzWniBWAEiBLTYaXNxCu
74kqF9pR6F0zTWmMRQxwPaKSwsuHdU/ugHBuQa8Cjh+vBUtCcwNf1tBvWlUu5FZ9zVx6UVws42Qf
shV0Ku9quiPZZ0oO2SrRoi1O33fRL8IfwmDhzrlsEj2zcZGzH2yTmVYFG7VDHgDqcrOGeL36Kzah
YRXrWyPKf4hg+IgbxdUbbVcmS8rTF+G59AXS0QexlLBSii+YmiwdtDbU9W0ZioMlet9EdD5Ei/rv
0016ds/DpGaBqAFTOwN44OmEFNBI4SklGv83CgDs7804EaWoQyceQ7MtH7iqmNlaN0vwyjDTDoKj
FpBka5dFa6yblKj72KHd0qP74gbDl00RF5I5U2OrDPyw+rboC4PkIKkzN8pI12X011HjZMICCAtg
jZnuz9bKksHGlQ+obLDjOvX0tl64si6c3WQClAAWskVT/CtFMmozcGdECdors2yr88BV+mMV6dBl
+Hu6A1yLGpRi0ZaGx+/FfBVxmkC3GCypMSTnIEBVOHuzeAiWroq5ESGdA5YDxE3oRpCuCmBuSY1e
DKxLph409ZfK+bbuVYjdmcrCrTR7JBFtI4BCf/PUZ3HuvXUgxUloJ1M37C3rXnpzdNVwq6WJlxV3
SvFiNYfG3GftS2gtPPfmjuKpZSn+bXO9isIqLfAKu7H5jZbvdE3xTOPWDl+0ceFGvIwRsUsm+gY8
LwyAH2Ux5piEQTaoBejA0UBACv1xaJ+dtlwFQbEuY+EKo7tR1eRIFbqvNfZx/fKfGyv4RBwdmono
Tf69Cid3JIjzzIb3eeGhbvw6mKGrF8baiakXVuo7NutBBGThWMyPmOL06RY6VSCWe76ySj8YIQsw
4j4xn3td3SuD5veaQCnPCo6W1rlD4uzV0vBM9pWR/wCuhdvDXKNbA2VKW75QDBZqditwWor6SEtX
1DvaAdwLEDsSSdRZUWfjsHVqQCoAuhfAsiwt+RQqyo4XLeBTFzhexbr8+q6ciNWNCsfQxTstA2GZ
CRiq8h3CN1jKNh12hN30nff3Kw01FgMAJLRcI9o7n3WIxINlcrpgAPiLj4moMsi5ifIGuY2nsYlu
7ZiB8tkRC/0xcy7DAXIAmsnov7wQktCMKk8j8Dx5hCML0EA+zBruor5zVS1YqABcBGOIDiYSFrQe
mFCZlclQWEkq1S4ApW3NX07dbABf9EVRu46odjaK4Nfn8zJYn8yhIAVZPhhFvft8QiE32jTJhE5A
6PPUg8KO6plXqMlKoxyI9/vWUb22YetAW1KmmZnTM8vSUiqFFfNOgeWa3Xcs9kReIVoP1oCILJ1V
/XKrwhQuLwL2gEmI9nyQygCmMieDfxCjsSdR7OLmP4ZK4BtltUoyAkRCuC7o42iFh7GzNrW6RBY2
O9iptXsCakxw7fMvyEdQzYU5BjsqP4R5UyvAJIlHCFz8/flA57iFDB+acSCVJo20oRmrcSYR5mrN
vqLtCq4abXfaLyUXWyXrd3hMbBa20OyOResi3rSABapyZomUtp1TBTaTaGcW28jca8GmSrdEhRbK
Nhz9zH4zlWPurPX4RcGzV3Rb075rllJcM7cASIFBag+HPMF9pRC7MZw+VAZ8RwzptGRDjGfbvKEV
85Lw4KTm+vqwZ1f0jzU5K9L2A49iDv+fF60n1Ddeh37fA++z5PLmplenCPB+E2chpXW+dRiQdF3T
jKBAUUHrp0Re7DSPuVYeQiN57J3q4fq45kIWPAVBeIF8HdDvsl+v1V6NIFBfoBdwgLRq6Zb1GiRG
Lilv8syDhiaLHln+GtHIQwvHdeNk5qCe2p4O8slFnrSdplbQbgMSOPBGFh+1cIm1cOYhhuoBgOUW
aggELa/nJtq6LEPKKAiY0YlO48Yz1QFRYLS7PpIZ8gsQE+BynhiSIH8oVyfNhpgtaKbg3iqn2ERB
SEDEnwHzSQPHb80+3QAMBhY5C8bRzFYPaFUNgwGBYWC+KLhsdm2RDQuecGYvTUwm+Iu2dHh7yQ2h
m5pkg43HUpHUjeXhEcSONEzAxOnoKWJ7uzKSg6mweIlLZTp7UrCAigNCNBB5qZYq1wSsKLGaAukF
KG+t9Oq2s7ivjxYaE0svpZ9ZDfr+pQWYcfpnJqWFjprc6doeJm3a+7x8cSrVU/tsRZTkHuAIgB4g
f4vIpndTXd2kjuN1TF8o61yixHC9mtMfbZK8RWv5+W7LBgRpcYPDVBmR26ZIhkFDm5tfrSEORM08
luDCI59OZCF3VG1IA6E2Ld9G2X1FrW1iCpeB2zW2ogOj1ibUFbcvFxO8c6fOhNoJMfDEQ4pE2hVt
3cTB4ODU5S1FNLdvkveYuah0sTp4iUm5I9G7VqP1HczPOtCScVyBkHkJ8j13MHEcJzAtMjWmfHXh
AAAiPyLwiQxFeBHR+m1lZrln1NXC02jeEt6ZFP3OeANKO0NDO2zaTCmDmOhbqoXbuk1XVmovXIxz
N4QN6PPU+A5uKdkD9KqhgFE3Kz0aIjNYQ0L0KyqKNVlie5v12GggQvITsHJQokibLB8iMxYxL72C
M6avwkjN1qZaCQRuCnrE6GC/aY2mbTMgMY+1XWtHalXageQlVAdBvrdwg8yMG09dDXgC1DPxz+SE
Tpw43mJtFY8g6kqj4T1KUZNTqhuhqDtaLwHmZsNXgNhw3yOnN1F8nNsqlBK9VgyFibpy2+jIiq9G
+dbFyibv/0Pad/VIziPL/iIBkij7KlOmvZvpnn4RxjXlLSn360+occ6MiqVbxDd3sQssMEBnJUUm
k5mREaa+RzkTzeHLgf28sbSU71YmF/dX7iUpB9txBpOQwQraVxREnn6AmxFvW49fYxTUe7iKf4Pf
w7eDQhJONlb2xLSwslNct52b9rWflt8aFej5HLo29wNhklfBxjVxYmfJtFYuRkWkVh2HHUXPQSGk
+Jk7+srYHSEe7hEllizpVuK2XlEhcRsI5iaSASuas7e5Hb25fh6SJ1UJqgjIIdlgGuYa8POFywg1
CiQ5GKaHopl4C85pkdolQeqGyprNwSA4ju2+a9BICxEZrKuW6Q0JqWu7u6lg7Ve1bvUHxXQncsXs
AmjvodbGnZURDOZw1N/ozpin6VGfKkBdyUxI/oAg2+yBoDbsQxJl4/dMGytgYCdKwnimiPbUodl1
17hsCPQ2NkBsYfVVHI6m0l7lKjokyXI6SalHil9wVfvlMrU76N2QTYFauEoS9HFa2n43Rs6dqTSp
6WmaUz8Qaqgvja7lb6ZaOCqYtpwZj0ewX6u+kWiR7sUVS4+8GAieQ5ObBZodt/gNDr/r7YiYUKBS
6HetTeoAxfT2mTQE0GS0AIeQp0x9R68TIc1QEwtqagXI33Zm3OhXdKjGwmP10mEGAbkZg9ZdKY41
wgsETrXcCICiUw9uowMAzHKuz5gdH9GgSceyQQRWp/5qyGIX8g40dX5VGoZRJm67HxmttWNB3ATk
a+oUuDlYtq+gVwJuDjb1WLcKi+zRLgUbXGNzDmIEZkU+V43id1NP/NYCT2Xna1ka8V0S8Rj0221q
fhRuxL5rCZscH5oZ7U8gJcvnKqnmyDMb8P0yR3E/chPL+2RXNr1rtRHjo3TKK+INII4x2NyEfYuB
VtxpuDoHzL73ZaSPflyzY8F4ejUPQ3lE/VQ/qmx0vjdjDU4WvYyLatd22GFKO5LyyjQnUtyWZuWE
OjQqadDmvLwmVR/dqnqttIep1GwKVWFVAek69i40ovXqTW+nCERjLvC7fjvNDQT4bNOtHusxja+t
diKGjy5cM3vl2DTo7PdVB3G8LKa7NB66O8WctWejHRNwLDb9DDZyUunaQ232ZR3yQeMUPciW3IyD
3oUEb6sfvTuBQseyShO9WN0qJC/XzVsMtXLw5i7R/IynpG0Zdk9R41ZWF2amfdzc6sO3LLkjaAil
B1J9tHMwkRsLjHWXQ/qWaTyWUTp0XFyj4K86jXdVz9ymy5AAscS86fr+zqS/MrBemlm912EOAnS7
Sh+uG8z2dgCaMEM2RbMRAkGsg2kDQD/BECS2p0pFnYsYKbLPFc3T/b15wwcDp1L146TcXXZ3I7oT
oCUtpFg6OK7FyqWm5GanMQWVS+5Z1l1dWH7SHaboJSIyVdwtt1AzWxhil+asWMyqpwFhswHbf9QZ
qJI2RnWlqSPPPWCdwICPKMKDmWoZtK24NQyS77pxXZ4kIsI1lisAuSoWEpFmbA5OY0IIHJ8YI7mU
PFxe0g0/QdhtuKjwYzAb8imnG4iMk9s6Exis0r4MI/AwBbpSPSvjEKZ2ETqYbRtH2ZDjRtZ+YlPI
Q2wQNsZ9Cps5H7yyJUjYny97tZEng7IMGTmeBWiri4ixqHYTo5s6tH5M8PeUQKuPLeQRJPxom2v3
14r4NCzjlPfzwEHdz11cqsrXJIPgSWn5ip3vbGrse6rs/7NjGBgHbhGHDdz94udiZOoS6PDhGgOf
Q6dyJBrRMU+0/56ugU8KfKVQqEb1Riw7MnQgnDqG+EaqsbA1DyAcQ0b1gmG1y+5svTIxp4ZnE44Y
EjcxekzgJSY1TWrIIg3DWzNmNmrwE+TifNbnUF7ACBV+RZxm0+xZgxFZ3oQk5D3qed9A95FmNyXV
7Ou4691DTK04jKKaXsfJoISakfeoVXZWFgUZG6qHMbecxtPbHkMpl93YqhGstptYeKoYuJbnDGwB
gPNZ+YMTfejjMYHYa/4QF89W//uyuc3osNp3S5a4SnJTlugY8YK5OLp1xgMAy3P71ZANn26e0pUV
cmolMVHiJsvubm2U04YUVZ4sls0hbz2DsM9QW9EB4UAAWn7Fyhe3T0pT5S30Ji2UV+MZYBQQz8zv
MSk9LX4fikWstTA0SeK+ESBOzAphL+vKQm9TmOXmENYFYMzTPucSI1srqEJgAwLeKgi+xCcey0k3
9Spetz0ae5TE9xmVzQjJTAihVKta3JUUJooiw9mI4kedySTlNtYKgUZDFx1kTUvL7vQTtVCd6fMO
aHVHrZ/KTvlOo3xXRLXk8b11iNZmhF3Nk7y1mAMzC2I1v69YgQziFqxQuRuS/rWwJKF0I5mAW3AJ
JKkLRY6wBYoG7ZbCRBmPTdCJqth9uigYjcYVJFDBnieTKds05+Bvgl90gSMI5tLZaiyu4WUaoT2l
zXloNlag1yBdIvFtLZs53rqaANr5Y03YF00/jko6wVqr3M9D5+n6ry67ZeYuRksbIlCXA9LWp9Ms
YIQASXDtM0YpI0v0OR5mWLN+G3bo2vtx+MjTF3eIgob/GgGtv2xwazFNtKRQDMdMNWr6p1vSICMa
jTRrwA4zhmYVgSchN0aPZ6k/xfbkc4v/uGxx6xAAq+MCCASEBxHJoYp4rNzKrtG0rqinjdY9peYe
ylfxP3iGh8/C0YfUxRLZmJ1pshOctRLkJGE/X0OiFmyjYdzi2SNDlm0t4qqyLSZJJELpd86RZNrt
W6WqXpV8mSxMjESHSdbgOi89AfCO9uH/AfVEdbK2dBojnwHUm+/V2KdPJep3yMru3HC+S/zkSF/c
PXS4IYYQ4A6/q46ycaWzQCn8ACG65LRRdKrhBxTgf1tmL3rZ+O4GFcqpj8KFaStqoYwp4IHjTtuZ
z/FLHAd9YFyhnHLdpN4c+/aVT78B1+GBenp3eX+efcxP/xDs8Sxa2kPCiSgKENcjqwaKNP0gs+LN
g4eKiFt+MWWcsDJLwkqC/2KMuwXWyVVwH0PuzPVJ8tj3IEj59i8+4cgtgIJlVO70lDOQ1BFmjcDj
gYLIZndt4/fOC1gqe5yKy6bOjjeW75Oj0iYorkFc/NSUBXWzhBTL/jT7MIMKbMMx0qZ/vWzl/Lku
mBHCchIraaW3MKMcotvqO3rp45OBRv7NEJgQe/OAeLlscfmDJwXDT4PgFcS7+ZMq9tSvCh11iDZN
GDizv6fkY0RXr4nuO0uCMtnaE0sC/8kWDSCcsPt4xwfaxvhSVLnh9Kjqd/lwrVeP3JI8uT47HGcO
rSwJu08tzIrHbNkTWr2fW/c6ZWDLIiVBH7DmgdZDiL5q9jrKg2PX/arNt39YUHiogiIaoDiRb4a3
zjwzd1nQFooiihHQJmQAHNOPy3Y2N+TKznLBr/JiR1FyUACpWFHnOjWvjXSnyPCRn5SX52v51xfh
fBXahNQAqYivPlqP2jHuPf2x+42RRHawnpkdKF8i6s1+EmAEL7zs3lnGsOzLv+4RAc2fjVaN2jmW
cexfUYHwmvGQjmjak48JdB36dKeSw2WLmycBvO7ABkB8UBO3qO1M+qBFWNAC1B/Q4bW0j3gKqC4r
HG0eBXAPOKC6Q9dUBD0UU8L1FE1yP4OIV/q9Tl6UIezqe1M23L3p0DJJuBTEUHkTzlzOaQfpCx0n
IVeOVvvhuP1PNwe0oW0kp1tmSThzbR4lU9TC0qA/ug7agK+ks33QWEo2xeYNaqxcEm5QjCsCwxZp
cKlxbue+8ojV+n2ZfkH3/6nN+E2iQsYoftFrqG3FD6gpeEoyh4PzzUBtcwIkarYS327So9HHx3/Y
P6vftiQYqwPJc+TrRoPfpjVB54a1cavGmL96umzlLG9fzoUF3ATmJtBNFse2aeMOutaDxs0Z33P+
0fc+BMvV5mqq/eHXZVObzA5rW8JnjQvcgxgAw5xSWL5h1uwerIpQPAkoC5COQdzEB7at+iHT/9jK
xIwF6wrSOEDfbeEjG1OqDU62HJDxvtLuOyYb09jcrisDwpfKiFJPWQMDjZUHKbmZWJA3ZNfLUPKb
IXplZ/n31Y6w9aovLA47ZvKeFLNnYiov+3H5I21Gk5WNxdeVDcVQ0LdZbEy88NLsbaypn0GXPeVP
jozRZ3PdwHlufKLQQIx1amugPYblJthqIVENU5hDUDGEISktbu7wlRXhYovbbgAjAiJ/jCNrpSED
XqMKuYqq2c5wXi4v3+Y1szIm3HBQsR2ItmhoJOptBPrODgyiO1d7iSna7ocm+XbZnGQFRWRdiSeA
bk6fycEbr/YjRjXJC1WDy1a2722kxYsoCJDE4sPNqCcyx2S5t4tre9e/qSH11BTyut70UHrdg7m3
nnnwHdq8kmxyc8f/NSwWvLW6ynhZwXCnOPtZy4LGYrcRsyWhdjNCrMwIN5uZgB4jSmEmhlJdEkMW
91WygmcI8CXMriwIoa8hpMgMDguz/mEAIdi0h8H9ahhPevMag9JP0a6cSna7bZ7llVEh8I1xr1pG
BqNmjdsM48rIxoMsiT08fgJi/+JQ64rLJ27hBeJ+G5PYV/hrpZYvPXQ9mhRgKmP4cnkhNjfs6icJ
oVKBGrWJ4aPcRzsGs3PPdQ1e3adW1rXY+qBgXQdBIyBLi+zTaWQpalb0FearfKYHyQTlw3mW7MzN
l9XKxNnRMxPqVJgG9OldFo4Q4fSiXfJl3vNd9guVchSGLq+c1KCwSa2KApiwcDOmN/yjPEZXPWY1
PLSZ5g/V04Gt2V02uPWp1g4KW9almdUWiYM17F9HNRjtR81+M/9z4xEHY21F2KNRiu1AGng15b9H
6FPRzGPjO3M/LjuzFUhASrOgTE1IYIgRzBqqLgW9FZJxzA/jwWEau/m/C+8tvvw1IkYrR6/VGOgQ
5AFofhf02W0CN310Wq9Lr7sqDWqIq112a+tuW1sU9oSqUxfyIbBoNTuD+lzHGde9qbwZfmWljEtG
soa2sCEcl/fAV8OYUr1kPBj7L0RynW2RGKLEit4+PhLGZES4EWOK0U4cuBiz7V5sSBQcxknf2c38
5lZa5mWDM+zHrp2ChPb6lWPlb0PVYAo9Dd3kp4l5KrMYdmScmSSH2Iqk4M9AnctSEcbFfpurcyNW
K5SgnF7ByG0CgaYIExjfU8tjMnHrrWVe2xKWuaWVqhSAWfp1M3ggSvPn9qchI+TbOtxrI8KxQ0pE
nYnDSAmh2IFqQZX3d4WSefM/cU99Kusu2iWA9i7+rjJKpH1O3NERV58WmGPmxeX3y4dg8+Ms0r3/
a2DxdWVATQETtwsYoBqIL8F6TXjiRf3Xygi1UoYg3bpZoBdmO44NjAaAKKfGuGNMajIaC1PQez38
bIbdZWe2vv767wvONDE3bBoRvEhRvqWkC2L7hY0yBNHWkq2tLP++WrISI5hRAZJ8v0qPvbmP1NDQ
esDL8cJ9/gd/oKgEtBNuY7BHnFrKh6JynIWuG6B9v+l2BANSui2JG5sf5a+Rz57v2h0z6vVOhZEI
tOqOvQfYQxJot86LDXpTomMrg5pFcKNsQSc7primSHOYIRZdAiv2lP4LTdvKyrmcr4mOgQ4/dLor
tI8RSmuXv8b5qAWuKGDboGOBNz+IpQU/ODcRXyZYsMAvURpH1BYsjvG8PVQ4nehYt684oRnbAyIB
msDAxCvz8i/YXsg/P8AS6nBQTk9bYNqWcmrst44XWV+q7m2UjTRsHqO/fopDtlRNtErr4KemYXIB
d0P+7MpSl81DhM4ZZiyBp8S04+nWjibS6X2KAk2pfzXbZzM5quWx6sJUVrvcuuUBVPhjSIwJejXR
NEY5DFVEfbgdhi+TcjDYW1scDBlhh75cL2KNdm1MCA1G5fIW0FOkfdybd/az6yXelHro0z3ceK+v
s++FN2FoeQci6/NsnuKVm8JDfajSMp9sWE6BdZ0xAFgnkmt8k+B07Zyw/dNiSF06wgS550XQPSm+
cqf4zZ7e2mETNMfaD70xpM9DUH4xbmgge89uvqRXP0Dc/qXTWvGsYM8479ozvau+Qo6Reenzb+W9
e9Aer3iAeZFb2QS0ZAOJp6HSR4DTHFjVixiK0CAuuXH4TcMCI3vPrf8K8EOIcRbhNYwWYspAnN+c
qWvkfAnGY1btEl33uW0e+dweOs2F1tTosbaWMFhthjWHgLoPKsoaECNCOkNYlCRRjtS0SvyIqB6I
UQimiJhyHzVH0/GS6DdyZS9t7jL9xs4CJp3s3Hrgr3/BsrlXV5DitL2W9PgFtLrTRyA1QeKxq/Pb
mN622F/pU4QH7+VQeg5lWlbagB4c+hr6goM4tQnGPcYS7uJRA4rzwUCn+SGpH5T2OrYg/m1BZqfK
PMjJSMwuf1aMECAvwO0B9Q0AWYQIkTtOWZQWzLogavlVZ3OHVoo7XPMRKPayW4hzwTW6byBlAa32
lOBBog94pDqzil8G7qaeD/9CCrg0AzGvB1kGAJNPl4KnkAVvdYopsfapI685MJ4JJiIue751d62N
LKFz9Y31cp5YEcWFbyihE19Zzj3SJRBwXLayFQbXVoSvmk+z3SsqXME7w7MbgFVl/KMyP4S9Gqla
oZYaLJjZ41CgaggbUBuPZQCFrQvShbYuwNPLwRSTjcxRq6Zu08JXaPs1td2HVlPuiDVeOxbfdzo7
XF64rTsfOtuo8EMhEXoSQnBvUHYt3XnRTlErr2RvjfNRAwZx2cjm1/lrREw1R7QQjcGFxIjTcb81
MCkiSzU3JJqWuT4gwQG3RdNXfGxWdIhoGcGPOPGawis+lPvkeryud+U1HjfJjR0OuCrm0LqLr8zj
Zfc2292YRQO6H4ggQO+ERdRQKHGaDnujiv3e9XBB3WS3zfCcHbMg3QOjcNne5hb5e27FQp2ZQeqS
sqRA+QeqPfQnh+Zh5v4q6wepfsDm9vhrSizYacbkDEkCz0aaB0k63yRjHOjjIOldbm6Qv5tevOGz
IknNOYJHvcn3ozY+zrj+Li/apieY4gOb04KgF3WILC0ye1rARFf/JFBYyuJwoN8u29gCUAF+CYg0
etfQ2bWFKF9YeQsoKeRFB3/euTeGT6/o7/YQv9LH+gcKj+QJVCr6LwgILj17wNTKY/Z6+Tds+Hny
E4SEkFsdNRulLny1myIDYFNVfYDQcmoHRgmSkfCyta0Cq6OZADPhdaIv6ODT8K6SPCK9AY8NDA6l
Ci4v8yYCeIvbAOj49Zx5Dl8IiR5Iy3aY75IchY0k7cS8cLuovZ5mVtbiqxo7Ba0piPL2mOFqfKLe
q4okE97KHU6sCbdMBzmGLEtgjZAnhnLDDNg9ONTt+CsnuNhRgLuJ2D9cbSdGhYvHnFzDwMAgcLb1
fU0HJPmy5+XW8+XExLKnVnc0JU5VKDn8UpTHyNx1TkhiGhjqrRm9ZcuooOK1v0ihYLQL07+vmKhY
+HZR1fFtUI8m14P1U6XfpubF6WWkXdtrbpk6ouqyx0RqVyiJFE0y4rfx+msBvdf+uznvhtrZF+2L
MQfYfGCeloqLbJwiB5PF6IQszfUzVjKSmFUeO1j06Ur9bXxrwDp9aALTz17A43etHZtwUEEsKzlM
G4Edz3gV1QbAcxEOhe8QpworFR1nd9xNof49etfDGVpAmOejv8s7a1fcu9jZx/RRdn1uumuCvBdM
bCj2i7enOhlRo0FtxI9GLyVfLRBHsN1l5zZ9w9MGvNooadqi9F2uqGTENCxOqk729vgTk78T7fyx
3I/p/rKpjVRt4Wf5Y0o4MQ2YMh2rgqlYC3IFdMoHt9xPtsShjTvrxIrwsSA5t0z1wYqT7Uf9vnNk
vAmbH2XlxuLm6lQOqVnpdQIDqe5b9EvS72LZ0MBW5rKwx6EdsuB+z0QU4rhV2qQHcb+dqCGUKDxH
C4vsB4ZxEu2GQGAj24GYCqI6MtrrrXN9Ylm4pxSSQ0WYLJIBzSNHW7wAlOUHioMz+hR10KJJJytv
bZrEBIEONrUFJC6+wTQ3jXLSo1GCKk3evVQQmwJTZQb2uIl7KSjGlAnvh+DyZtz4isvYwh+jop+q
k07Zwohbzg+V9aBqH9b487KJjUvwxISQfrYRnUkzwgR1fHXyWtuzjhR0AZMjuW0/cZPCK3ZtSWzW
dT0zwaADS6QeXkzeXKXRwgeXgmN4wkKSgJGPNn+ztGe8JhrrphhjEH0Bd+N4apZ6jhkfk97C1Hsb
UOuLHqmgK/2ZQCIKIEqvN8uHcTDvUyi8XV6gjYBw8rPFJCXpY83s8LN71DP0ajdoX13gJcvwspnN
7wBFWmAKXZDQiLVNasRRjXlGlO2t2fiauG7xTrENIX5skBjPEBORnZUWSNZUTKL/90eWCS0xnGFt
GWVC8BPCRd4UEFRLgNjKnyv1uswl3p1vZPx9G5cTTJjgHF3+fRWOih70olGKv9+hUYuhW8xRZztX
fbu8hhvoQpgBcBeVEvTpYOvUzAL4MCsTyjF58gSKkSHbqWQ/0sCiFNzO9+YcNL1nuzfMb15Mw2O+
r3tmvZtloXHLXQtz5kg7FhUAEYnK4lpLJx3uNtXvKrNu2KTsJ67LkNLn1yL4ivAfTPZaaIyJVUaW
l1qTswZFuMkzX9R9H6hfi6voxr41W5959m3xq/SL6/xKpkH3ybpzepZhGTwqKlgoMF4lYqRnVeVK
rSIAD5Y1x56C5/WHBrjhNcb/F87inAHLzxYG46Qi3WM15pAMmgutJYGWJNUDiB+QY9O8SyDD5HZW
QMBvFA5d2wMhb/Gi9MDuQTHM3mTxS2Tz7mWYK3w7ombOQY9S2X28bIwzf4D1BqUY6pkYyzndOA0v
cstIW3TaDYraTG3zMHdzzbcVx/EavbiZ2hwpeg5lGuRZMjjj+YwsEjeMBOEthIbX+RiEFuXAmbc4
/OlRf4++E6++UVCjdn3jCEbytx4l6gMm0Evvqrg37sDgIklHzmPcif3Py291PBUNVG2qC/tV/kGt
6yjZ99GrWUhSq81T8dfLz3xiZQWEBX1qLpIYTveUgdujhSan9uVyCNg6EpjTBcIW5D4L4/rph+Qd
mPJr0i9DQPWDzs3b2CV7K5pxRVeeo0SSC/o8jwNeGAPUYM4G0egZZxmIMhSqcbiE8ScIieueHkt6
7ZsWUG9GlmUt14IYOaNK1/V4SQFsa+camLZrJWIGm0u2siCkilMDhAnYttE+qB77CByTz2p67WYg
ZpHN7J/fcVgtd9FhRbULjC9CeOZR30IKa8A2n+8wDqA2hygOy8EzQYYrRZov72nxSK+MnVG5I7Np
y2UcrG2CQr8dpn3RhA64Q+nBMnYjCaruvkgwXX9wQOJxeRduCO2eeCoOw0VKscw0wnhz1z2qo6d8
cf0pHPa/8lszuAW3WxzY+1ft4NFj7WkYaAFjk1f6YDgLCyBzJT9n6+Ctl0I/PRQYWwbia1l3tblp
0dF0DzSWRJCtALo2IVQ36tiNIm2Z/uN5wMejDsjjHAwMncWd4vidlOB381iAkYWgXoXNJJaOxjLL
jBIoUp/Wu449qPObnh6c7n7CCB777ZBjbrzXCniOy8yv1O+d+Z+Ljjj0KLCbNhDueBAIxzJqLJpy
An8LCKNCCcTrdUm03PIQ6HwAgMEcjUkkwYI613WmWwtElkAbprgF8aVkW2zU3+AE2ljgQ4O4AhHP
Y9soahNlGJiB4kBkXRfTk+YelOyWsrCyAupmXtMB6Ib/StqHW4FgZVg8m5ndU9b3MIxhNVfZa+RH
yu606UtXX2n/HcN/4qR4FNMJoahenKxB991N3+tZv1LiJLh84mUeiUesKXNrWoa5YkI8a77Py2u8
RCLrh8oOADpLrG0d6PX6CaeNA7bXZeriE7BX9nvHrtLh22WHtm4FCM+oi44dhtnFF0Fdm23bMOiI
OJEByEqb/E56MDwO1TyF8UjnEAKzMpbFrUVcynRosAL1DgLE0zg1KjFJ3AWIV2TPjIGW3lfUL5Xm
TS7ot14u+7exhCDyBys8yOHB7ChSlBu81yrFgi3movCrG9ZLzax5l9vJJDlmG6FxIT9BhxEPu4WI
59QrqkZ4+EIP0k/KxNOm5I5WDxhmulO0+qomd7FKdo6J9Piyf2ffD2V1NOYc5JMYwwG76anVikQ6
QOUlzi/wXxX/1nyyySTHktMr1L2Pl62dfTnB2vLvq9QO6VFq8QbW+uaoaF/S9soc4se5HUC7kHrE
SSTBUeadsKZlMfdp0sJe3o27wiYPtdVBsSgPE5bejRW4By/7d5Ygn/on4sQcpue2nYCqrdcY6pwv
bffR2L9G2WzYeUlNsCMUG5gTJWldwg5z9fcuS2OvTUvlGkrjN3pRQGV5HC0QV49QToDkRcj0/kNh
dSYJLzJvhWDWJc6kaYu3rbLTnaAGJJZjlGeUkp9vfkZIImB/ohwKcuXTbQPNhEJ3J3zGuL4tmt2Y
PSJUe1b7Gss68JsbdGXJOLU0KLZbziMsufpXNJJAkVgCbQVWd545Hh1kZ35zBUF4inI4eEBQjjg1
ZyhDzhKw2vmsgaVECwoccDbrtxampv9ha65MLT9ldfTSNqvVmsBUbWvPDljpUhOVyME6tqZM4PIs
Zi67c2VKiCldqpSlzrCIBnUfQSsL7Dv/YTidxKPtU7CyI0ST1EA3fojrDgOoIZmDEjxielwHJfZG
k79gFruAXBcmsmWpguyrCVEls+ORVy2WsiEoDulu5eUtBwa+CobSlIWU8+HMz9UEM40GWZJlYU8/
XFNU9UIV2UGCZ/yd15oPwNS9M9IjK5K3qCxQbez4RwpSkMwtb2JHBV6kC9ImCtAqfjUwN3t5Iy32
Th5Mp79H7KP3il3WA/9cdRAzqa3vGL2XxxbYV3aKFYCjp+6Gf4g0uH3RO0DdBde+sKOUKjfJWLb4
0moFwYrSDo1qCua6DXClSN655yV8OLg2JmyrvFcqB6TbHUZSrkl/DSZHI7kZiqCyv4D0NHdfYzQP
Lq/peUVSsCl85KKZGUYGYdPQrsrkvmBYyDpg6XOGNJEHRnVL1UOWhh3I69jt5By04SpmT3aC/Oo6
oTLE59YJXi2BKLGnKBCGITl+TmfS9yHrfll6tq/H6L++jj69BhIR0O1FAlsIfxpSbZJUMJPagGRY
5TfU+x4vr+zW1YF6yB8TQthzKbEiTN9gYdPO64zrDpf/rDxo2ddIlZRgZKaETWq5bNFyxcFoIRgY
F4+d0uxqG1T0JR62kpXb/kB/3RL2KOviqMiBB/IRiMAIH1AFYD5DIuOybWQhM0e5ESV/waFsdJ2k
U3Dqsg5YljQGrX90XZNS8om27lwwGf4xI/jSJnkVNXPX+XN5O7YvltK9deVdlbOdhZJIDMJwSZa2
eXGsLQqnbYagmZoyWOQlqG6rg/sbzpG7qfauEsWfwRrV/3fCUgSVRUTtk7QZlKWnUZwhD2V8xFqq
lN2kgGsp9hDm7A4jyIxIuOHPUbfLuVoZE7KYOqclNRP4l9QkHEHYGxcAU9etH9W7nmqe1mOs5Gvl
PmLaFULAXPNyGSfF9hqvfoNwtmk556gWw2HL8tzofTSeQLZYMEgX4AaDAMfQeo5x39nfLp93qV3h
wEPIJbbRIMApBC4InQe1f6zAKqLvajAIK3nh1RYon4xAQ2Zw2fTmcVl5LByXsuiVtJxguUZXQO2v
Zmvc97IXzfLpxNsXrSIESyROqJEKmb8yQF1Aobzz9VkNwJiAVxPjb5cd+cynLxkREvvBbZntjgyM
0+49GNWY/uq6+1a5KYw7sDT6zaur7zt251Q/mStZxM1gsPJPOCdKkxlK78I0yRkoGVVvBm1KjJEG
0Ahb7qFWbFlXZSufgQiZCUlxNFXBdXp6Ms26TFU6w6JSv0z9LXM9O9lF9eDlpPE4O8jHv88g6cvx
/GtRvF17R8+7qYTF3t4zPbSqhymbMRhXBWW8MBhhLrVGb0w2rbK5Pwm0mwDdBPBIHLXFeE9WmiNa
fpVy042PWXRb0uPlnbO5O/+aEHv3lJdNtYwy+Q0kkqDUEAy5jPBP4oUIIyq0aFDyxQsT7fw2qwI6
Xcfx78t+bOeABiSLFqkr6LAJ21ClWp4oDqzkWfwN/3+vtc6hteswjWbwnJP9YD2W6C8h8ZVxIm+e
gJVpIXjPbVHMADDAtPa1HmPPzXtvSPiRR9/I8N41Mt3Dzf2/srcs+Oph2AC2kA79sqDuvCfzuAe7
fVhXule4/T1trL26cC/kMt5VmZtCnC7GfiTqYlZ3la9K9KPPmxgMmNOuIu9aX4SDXsvei5tbB432
z7l2QHSFj8pjo3DZjJVN9Gmn6yM0JOvbBOxhjjPfpdqXRJsOI7T5PHtKauTZANO6yquauZ7TRfvK
ko2Ubp6WhXBbAzIKrO1C5DGAWeep6bT+3Iz7XOdPY0wkB3IzJ/1jwlKFqb6+xoN0jmGCcG8w7/B4
SbO9Y2AUW5KQbr2Jkdz8ry94O5zuIoWbduGONlIMCBckgPhxdK8wgnIopS277c/415RwO2GqvkrU
5TP27NBbj87wyjTZpfD/CAB/jQh7pbTYrE4M/tgFRTUPegkA4Wb5VRKhWVWGGC7XKZ6/nWyURWpY
OP6YL+A1ZDHhncrAYQ04BAHF1KHH9A5kRSbrQJq7xpak4LIlFWIAxCgzJ1VgtNQDG8D1iO7trpek
3ZtGMJkNPnH8DxDN0y1CyrwYneW7lQBnjEm9NyYrBGWPfzl2b275lRkhsDS6NTmpBTMos3u8/tFi
1opWQK2luygaJcY2t/3KmJDzaS6zq3aCsWYqvSm/q3vDn+j3rpK1cmSGlnC6itIW1Vq8kWAoKR/S
Ya/BKduB/Lik4yb7RkJIMmtcAFmKjaDaqH/Q4jlWp13RdM+Xv9G2GQCtMTqLsTCR3Kypq7joZoQl
DcOAA5lQx34ewbbz/2dFCBRlVrcUrY/WH5l50Nz4BXKH+7R0Jc/kzZsMI+j/54wQKnhi55Q7LmIs
3v1zvDeiMjSTA8NzsqHBLHu9ytZOCBAQgxwMXsEcBhpj3a/13ksTGRRA5pNwVlGsiV1rxNIVQK0F
re7GKfQuiu9J7swhA86ywwTUQEKSz/zl8lfbPL8WASwHyDzwEwj+tU2XM8uNYNq8RnY8am1AWEBi
X9X+pZQJ9oM/pgQvuxxDJ2UNUxrhN4ROEFN7Ggu031ROf/RtfiRoYA41BIcuu7j5CVd2hRBlqNnY
p5mC3Ae7g4OlCNBrOg6SQubmN1xZEWITyUC6TRbvHCNg+VMNdhQNjXRQf9etG0qhHZsRamVOiFAz
77mrFXAqp2GPQnBf70n3blhcsngyO0KI0vKhdxoVbukN88Yla2wSFJ+zZ16lsoxxyVrOHsJ/fNLE
9AmSsEWUOLDlxl+S4RiDhzKD2AL35yHy8ux5dj9G9aUyZBOT5+PoyxNxZVhIp0bFyv+HtOvakRvZ
kl9EgEz6V9qyXe2NXgipW6L3nl+/wV7sFSuLYEJ3B9DMwwCKSubJkyePiVCmFMBhraFp/U/t6b6j
DZCdgisrY85Ni6euGw2906wewWrRgb0Dql5EBKd1pz6CaP1+THlWZWfbpFAYv76FskaVUHfHHjfR
S9MdZe2hyYNDlLwqyo+4YinjzTt5+/Uxrw5dI8yP0gProjAWRZXACVUJb0AZpMsHIxRrIxP2Q/Zz
TNAiHPw39/n3SA5UDjDDR3mEIfYICSs4VzzQMXNl181HLf4uWSzJ6xmWBQ7lAbh2jKLaw9JUcBtk
+zQEkd5nUu3S7mEUXIHsh+Kral/K5AFjM9a291lPkeEtwKNwiqQH3bMhtVzQ9D2Mq2psuTpOrQ2C
bUPM74r8oDdWpBptWRk+CEe2gWfPfbuf/8H9nmxcxDCZP5VjF2PRk0CMBB393sA6sKuplb9Loycw
x45rkkQAhJah+R6rKNSdgkgW05AxRJPG1lFGJ/H/uS/++7j+XRl1LtQsQ5dzB7ORORVb175OVeJu
f7z1O+MvBBVlyErY1jxEAEw9P1eQFA3zZxXX/zbI+on7C0LdvWAY1rgRLMwmanyGxO3rmaeAiEaN
DVOGxyY+TNxuG5JlFNSJS3o+zVoCyMxDD7OaHLw8+7ENsX5j/F0VddgU0UNThoagtkQrcVadMy93
W+Ucgo3qvwH6G09QewQxq96TRLhHScUkeBr5Jsk0uxsyI9ekt22sVVe88CDU7S5pJWmU2eRAfJQo
6CGLX2tUoFvNaX2Mo7EmRFe/4QKOut2VohagAAU4H5KE4Z1UmKV2yWSGa1o1hgUKdbdDGFTByBZQ
unjay3L7JbSEEa1vLwRlx+srLOEjvchCQIRlZQWITjjRqLj7pHS292f1vGpzGUbgJUmnZULAwU2a
KMX0IRnyMyeJZyXlX5VKfdyGWXfmCxzKuDFDEreeCL8g9m8oZQmiHYWOKBiN7Nt8Bbm4HRjxAjCb
MnBnW75x5gtcyv7IyNV1O82XCFqqqq48eJNo4PFoedlgZHFlB/rPOgs+C8jMFKVqZG19UlWQ2m3/
jtXtXPwMyi5Fb8rEvpkjkqQ9FFJxrNHUlQ6DQTjWCPO8oq0VU8aZ6nLR4/VVmW36JcNwqgiPO7QV
92+gbWV4Rcaybljx69jL0IiL41Y5fhCawNJHk5cYnnHVicx3FzjHQJKjUZsoSYMSqT2MtBxdqf6N
Tp0CQ5Ihb8nNS8XXjNO9erss0Ki90ls1btQBe8X3P0j1onRHor/2XoCZhWNWOGPTMs4gC5Dasbj2
OAkqPVheFhm+YmbcWcDwRZXfpaItK7bISget+q+/K6QbluUggEwRCXDoNdAiINMwRc3ztsGvt4os
MKingVej3ScbsCg+4R/0sNdnOc8Ow62ks4RkuCv76MI39Wcl9pOpStNL7U17TvOQPwwvYTWzu1VJ
ZOeJ6EEsHfQy/ZiDUVyHSC/jl5KVAzOrSc6Ne/IsVE65Wo9r+BQiRmYioqxf+y7mvTAclRc7EmEq
s4wPQde4UhGDUROeKur3Q6OzkkC3xAP4VrMknwzydPTXfofii6jTL6A03M57MpqgmMUYqKm+4z9o
FFPv5Npo7A/+V2Pyj9wpc5sXsMYkD9xpdLe/xdptsPwRs+EsfkQjgsmj4PApSlBhDr3g5JKpiCrD
Ga6hgHjq/46zPm/IAsXDmCGEjGEaET8dONSNkkK680soe//7apY4VJwDsdSoiFQcZGRxd6KX26WK
2QOJlYRf905gOFJ5VGcVmjcIo3Y52tqwHFV56ZTJqFOrbTCYOdpgb+EV1iz8+lWKoW0o5IAPFV3t
15/P79XBiyVYShKbiToaeXtKUQOGzMQQnPsM8oqRwTWgMJIZJ2XVbSyAKevwQ51LcjRsmKNaulBc
dXuW7NbqfbJAoI9ikMoIpfApBw0h8OQUCqQw1V0O2elt01i9JMEViGkbyOkhgXf9DUErpg95D9PI
gke5tEM0XPCISiUb89EMqFVrX0BRX80bSMdn2QxVPkhCbyg1D3LniHGHsFCoLwd1cKjXzLk6Ljzp
aAwI0e3JJK9dvajQ3AwOY1VE8z8FAjFrrhRrbI8AMmU/PI2Q2+BB5VNf9MSO4sQoRcbNf8voPLvF
eaIHGVZVho7S9UYVSRensQrIJjPis/w43ivP9R259xzemoXJMOPf7f0/COq2DWTtUC9w6ciGVHEW
Cd9vpGmvqbaMxtnonvjHVrDGiFHWuh2YvV4kXWeAAm/cIRDGXenqhm+rvuHD/0NA9j49pBBj0yfj
jTeSl9KBOHljQDmVYzw31s7Dcrnk+jOjiCyGigTzmQanjY7jiNzys1ZZivBz+7uuFg6XSNTJk1M9
I70PJBId4ZLbsbVE/ijL6CwRd5XilNDILlnzfLecaNQXpg6hpnU+6Th84drIzxPCfEyFGoMPCR4j
eGtevMdjIxqYabF+erbPqm6LLGOizg2Z4pDvInhskOQ53rNyH73VlmqHNqpwro8NfYgszYK4/F5+
LC3uRwPWCrd+L2DdhVnvEDbpoBKN9jvxo3L4B+4Yst5Ja659JjSAgCOBoAo9aIxprymG3j3usOHO
CwfQNrCurTUHtYyyqH2vsrRJ+BGXR+YZMthVuNT1mIMKqwnLJQq1z1Uih9I0X1EpHDr06dTkDKYJ
KfgSW/RSJBy0VOySf5l4t9cdeeTtbetmLXK+3xaRjYSqLhoXAS/kDz2HUUO0D6YZq8i6GgEsV0m/
h5qUgx4I7Anph0pz6vo09a8KB3H55L2OXvh8J5f7cnrcXtza5bxEpd5FXDGg3zvF4qSSO8STeuyT
P6CifatH7msbifUZKadfdXyeZWB9N9XxXhZexu6p8f78vyDoJ1DUJm2m+lgMiSeThAS0r5MzJZm1
DcPaKnpec9L0QG77+aOBlQ3ZBwQarbavyKWT7V74ioRjLli8ku63cRlfkA6x/WDoBD4ArC+/V0hh
d8KDTN62Mda92n/eTXQcKmvgJkgL7FLYo5m0Ax1Xz71rWn+sZPIr0p5qLdxtI657qb+I1Oke9bhK
JA+IVXn2eIS4KSRGGBf/KgaEZDGwiUHom+6rrNZqoZ89CGmDu1zvkQrSpbz93F7J6rcTJF2TQG6m
yfS349HtBOGNGQWiyiNnjJB7SkaLcCIkii4+Euf/Pzzqy6X+NMYgJ4LHKB8r6eLFTjyeIu0j9R4G
sPJsg60a32Jx8/9feEGVD6OYVwA2dpBHl/ZVXIMFgNE9vuqNFiCUq439rkd5HyBeX9oguDL5UEeu
QbugqYVhdqzNotyt4mcRiXlAgdNU1NGeYzfTr3F4EsmRaxjV8NVv9zcNQBcT1aYei8RDoKKCAXrs
D4JmhSWLb2A94FygUOaQSXjlo2UU4nnn4FLtph3q7fv0XEC5KjJQQ8mN0BL3mcmdU4dPjeSs2YSx
f7ekO3NItvgNlJU0rQSSmBhHoPu8QP3If0X/4tf7M5Gh6FdanSm7qjmZ45tmt6Z4mGSzcSTGb/h+
sNC50uVvoIwIeeAhrX18hxZ8FVbam/LjcKzdbhf9Kj+DBxHEnTYK94K9fUDWw9HF2imLSjIyKnUJ
XIhkaZyBXMux2ZEv76sVDVTDeYcY5S/0dVwKNM6rdsqqP64engX+bPGLE+pJUhzrIfDlp7MOio43
79RHNvaedyDC9tgevUdyB5oZ/9f2wlm41MUeKXUhKxn2HGTmIfIj0nnibKa4LwPl+wmyWJ0aYx5h
ELG6sPoVeUeIRcRRZ0wl4206/9gN4/m++hcwRK49MdLnjwhS4CRQf4t4Q0CWwuDFP1PA41nDI0fN
ag9edUZ/t+6bBWOBKmVTFXQjUNvii/MkK4lBO5OA4O5ZQY40rJ3tHbvxR6BynhOjIP9Ch7lOj/tP
ha7EPAey9iivLciptqpbkJJxHr6rTFefciaMJnMrCar9eIJQjwOIUvpBOgsEgrJ2tKUziJX3opUd
UQTHw2iCRwiswTTyzETtMHOtnwdTsw/bK73NWFM/gnKKoQqSCGkWehxdsLpCE/2XfvSs+hzu871+
BnHWV/z7RIz4UlgaI7S+CTooaMoXYsgnqOJqVtpTRmMAw6TYM+6wW3dLQcyHZmE3YllpnTYLa4Ma
CZka6cePyFE+PuWDdpl2EEV/aE7hj/Qhf27upl8o1PqSKdge4/U/+7Wtfab8njohMOVF/AiQ2JbR
fcQ7grhL01MOhRDGbrI+KeXi/ITPoPkEKNVIPjBTpQxG8St9OXWv3B9tJ6FJwFbvtzFXIaEqDnEn
0Loihrz+xHE2ZKM2zqwpApiQW90sAkbYuMI6+U0P9B8IehfDkM+4CRB5YgkXDDykbmNxhnp5RjvM
J2aq/yjPb5XB6WZlp25p9YWhgYHaCX8pd+0x4hhf+cbTwqgUsBZJYO2SoEtCFXniPlILsRChLCMc
SH/IJHvU/uQyKyZfWTZCcZAC4t8QT7tpBZKTtB1DXofxRmHu6K3f7TI0FUyGmsmKb6l6oJ1DPg3u
fD1oc6vK0/Ku75PkKZzE8JCkJM1dD+oBkVGWSPISxUueCKeVJxINUPEm0lCCRkuGLm7d97VnRDmY
N20lDEcCfs9QfgKjXYSWwZoo+6iu0bDDJQLHeizeXCiQAcL0PF4FYC+CBgrlBb0x9r2qwirFWObt
sc88U6prbt83M2DZgAiZ9JIrj23vopT9z4OBM7ymgjwJo1c82squzTdV+z6MC9xlISGl06ix/66N
YoGETcUaM729VQA188eg1gXKK4Va6aBHQpRFUMJIWnQHqkIW7oNC0ZDLHXqGia5BYedmmThdJMj2
X68qKkQu7xPwOQdjUR9zTSkeSNRov7RCDAcG1m0RD9OOCsadwUNFwJJDE0kOGJ7t66LENWVmz/ol
3w2WLFhtAg2kOjLiE0YlnPjku5ol24kNR/SWuazM9cqCr34D5fiEuG16v8dv6KKTLL8G6kcMUrpt
T8fCoD7qGPN+m2vAmLKL116qwInCp22IW2d69SnpBHw1THXDTYCQptERhGSHmMf6dwjwGGEyG3/A
cDevcnElqr2UlWD7xjMHDJyhot73WcxYxW1C8nv+9S8G5bC7BkybDQeM0k4CO7pPX7QTvye+LRx0
NzCEwphYm7P25ZbLos5xHaoBmN4AmUyVoYOhtmMEvrdtv9SiKBPzkUjOuRmhOqlPgUkqVCvkR8lS
jNTprRqPN+2iHjKTZ73X5r/4On6Yp4n/fk3K7jjwWelDUIFa8CG5n/sITO1DPpL70NT2qo2OGkd/
FV67s2eyWr5WkSUC1krUvgQQUV3biiJ30EoqgazkoSFlz9F7rsaGPFgo+PLDr23DXLkIQGYApt1Z
wgWBNwUG96InbdVAFEO4jN3Mk4ReOd8cFGjsuaOHWUfWiMHagcanxbg2umsgcU855DYKcr3IoTuc
IfTjh0Ma/cTw9vaqboMFICwwZrtdHLdKrDhQ7wKDy4zwT1e/8b4VBawDd9NaO9fhkbwDEw00ClHM
uEap5UYjsjRkpvfCH4onZTYL4pQaqjsj4xm9sk1XUNSCgp54Q8WBzgcjIJwSGWnwpICQMtANQUES
1CwnRpVu5QviaIE1VdZAKCfQ04uJ3OnoEgYNflFcSrE3YgmZXbREFayemFUgcD2ht0PECDjd0uAT
pVSzuEPlBHP1YygYOkilQVhg11L5uG0VK96KR2X3/6Dox7pXSDk/NYAaZwKmOruMbfGxDbFi3LCI
Wd8V/M76zRu2lFLEdAUg+s63Uk+8j5FvCmJW88yar0dlHCql4kxti1Vdm16L/ojeT8YUYxdOOz2G
yZGLXn2yl6HLEaInozxOg9lHd0VyD+Kn7TXepvRmDUkReyWDgEhEMH4NrjSyGgeelJrkAWU1ZJRO
2t6O3dhF7nU0Rkd/4PCOhWZKa7xwrsc422u7iHwej/oh3vCEfvrwHKd2YSynpoA51LTFkQid7QWu
bSIG3OcWAHRtgIbsen1yK+eegqcFyEJe5fwwkQdmqHhLSDJ/QwnU1ch5gMGaVoGTwm5UUkHB21Q+
xr2lG5nTGcNDeJ4eGjQ3cM5Psit32+sia2cNJNlQOdGgeHIzZDgVct7IJRaWGrXRHt5ru4kMDI2A
0K01UuPSWcTV79DAdOftKkjN7FMzhrSQ4Zu+w/oxt4nJ+Qssfgy5/srxlFZFUuPHoOFB0A2kzTwT
PQdGcx85eE7y7+ojxKvxQArNuy/Gh5j/bupyv8KmPHeLWQgB1A9QvnqP/4wHS/Dt0pDu249P7Wty
hx16QHb9SVGN6EF189wQTCa/1aqRLZY/m/niimpLKSqqeS9yW38S3zsDRa2z7MLozMHmzg/koWDk
+2/7IaAHDpeEdzRMWwShNAWJy773qxxKs40Lut/Rrs/Ie13q2o7vBwbYyvLmV7oGec1ZhZyWuRz9
OK+mCgXxPt7xKWdM0y6EmOn2Pq64Auj1oV0HXhChNX0Ba3JehoUmwIRGwcTUIBiHGQi3aXuE6/Nw
Ni5BhCyQ7b7+Zh5UteosVyGgc1e7wZvUG96JtAb/dB+/B7Yf7ZCQqI3tZa0djSvQ+RwvbINwQZpp
KUB7s3b9nWBoiH939Ufxpp7JjlzAcVM5wTk9CrNKAQN8JdSAdjQoUNHPqBDEf9fgqj4NhZdqEM2w
PLc8R3vt4EvG8IvcIyx8yF5DS96HH/Fb+BS5zcc2+IqDAokt5J9UdMsBmhpFSEvoHARegNgwO3vB
XVieVf1PTxh+cMVsZkZ4BdTNCpI83/fb4vNqcZg1cYaxxb58FaR3Jfl320eeQUQuW0OT703KIavb
ZgTJdgbao9LoY4tkF0zTbn+plV3C+0CE5YOgR8RdeL1LJPEkpe/mxx6G49LnXnNzFdSGe15+9MC4
yDErrWveA1SD8B/QyMTsIT2+EabdCNrfMTObxu1t0HX91DsrMyKwr7NeQGun7gqLOgAcOoRIUAEL
k8fpXXrWvgJHsVqHOORiggP+zP/iWS/NFau4wqRCKiEvof0qADO3A0iC5LgiAyuGOxbPwV1jHDSf
dcxXfOQV4vwQXNghxwsYem4hSKjiAv7kX2PfbIxxPxq1pdvek2Amh3bPUiCZl0FdfVeglOH0NcnB
FDkvU3+auCPGlnrFFJvUyNBiuW2ja1HqEotOrORpJyvNACw8w2obIkmoNZvSU3aMrHv1oX7yrW3A
1Q8K9gRYKRyIQOeIQbuZwavxcJbtaE64biLpuUTr3T+izIo8M9MYxkNAAkgTRPO8x094pKCFr4lB
S20VAgZjWaxmN0uhQCjbKAsQaXgDQGQPSlnQBxYzt2Y5qhuTn0V/IJ4i4hmOiSz6kccL/aAMA1R/
IgJjF63eLxgmcOPQvxGAAb2bWVyEyto3bVGA/Rykc0OpW1lpafqjkKB54tc/bwkiAIiJoCte5YlE
39J5VeAdWUAlCRPwSTlgguPN/+dnAaReJJAkCTx2HQ8Qai1cnQdypYL4PAvEB7HtLDkTXOIz/NDK
xl+hkGunMCa910bejCLGe8z1ukLYXkS1dv/9i0kz4xpqKhLS8JQb6AYk5ZUJ3OpdIp+aQTyrKmaC
0/a/gJGRIybo9QRTL13THSeOKJWMsngNmWsENLNINMdi3Z7PwpVLw8ZAXQ63IOSUoY5C3RYkLzNk
9BWoKcuy0+uhDap9t/cVq06ix4HrrSBgZb5vrl8KkrosIg0DfEOjgnA/lNCYbofFT99rrHhAxi5x
pMqFPuf2ht34bWSNUcBAGArBKghVUiauTrlSyA0qqppWI6jG06QvwPFQuMqkPXZeyoiRbrsJZzxE
vEhsgXUB2a1rOww8sfXaFDodvVe6bWIXyiHV3Rxt+OpLHL8KwkMQvOs+ozK+tkrMRUkSUhoInmhh
LkRVfZhWSLaK1cEPzHxojDo81gPknTtGhnfFNaG6hzibzHpjeBRdL5BkcTKVOaAQBO9T0Tu1SYzZ
1/JPqzcP23u3BkUQEGLyC7cGLqdrKAm89L3cwVpkpeMxOl60Zy0Ym1NRl5zR+ON/4akg8IJpE7DS
KHPp6xqvJ2gs9AgOREUUGxMPhqaiHMlKxKztFRScEOUiGYOBTvEaRdfjEdaDGmIuxCpmZ3zVQFfr
QygkEtoncmfMsvft77iOKM5rm293upZXqlWXVKU2927Iv5MRxHxSaUx+VRuRFjs1s5GchTffn4sA
rR7qJlcD4BVp+IcPGrPOhsMARXUMpzwoFSteWnH94L3/uzzqiI94Z5ZJjA+qZb1TcM+CIjs5Szt6
FQSvH7DrzaSidDtolo86lHuxhiEm+1J8aNAdrAjxv9/7KlmgUF/OT9sqjuZeniEgDl95721TnsXp
0w8rRifE2npQbIVTxP0CbnPK1sUJvCFTNMITd49Jr5s+xxkBy/mu3DDfU0gC/kHFnL76pUgaKw/C
ehgjFKyAf+PDNw9V1syrH8rwZ6oy/MUqHHhXNZEHiRbkga/tbhwCnpeK+dacioManxLxq0LrqfK7
6P19Jz5tn6qVKFCFVA2CAAQ2+IqUp6/4vuXrDhFHrOufHEhWxSxkvIjXHCDCMxElH4RpN9NcOES8
RGr4WqRx9nybWW0//kBNAx2IMuOeXLMHRGkqSktzyZ8uaIVCiTeciraVSN1hrtFI+N08AL/9yW7T
t7gdlyjU5aFIYZrpJRbUJFL6xU2ycvAGsbqHiOP4InCTukN1pXDRtZIgOa/Wx6hArRxUG5F+IXrf
PSmpTfpuv/2z1nYSn1hH7gbMvTcMC21STFkSSEjw6d69GBb3Q/myjbC6kSKkueFA8MaihxmJL2f6
WM0IYRmHh45PhcgdRAGcU1Ehez+boGNlStcgkXiDygkUM3mY0PVh8BpR9GoZThiTk+89/zbF4kOB
ejrmAFJne3W3OQ5qW6mDp4ej7AUKjIeDwl7Su0prKxMGGwJDiay8FDHe49ase3TttKOrCVc1BEEl
Qjd3CpxfqZOMzqaiavahIu6nsD15ybAb4cq8qj3EUmVtL5QFSX3TLldGL/MBCakqo5EUY9A+G89K
fM9G12UW/hf+DO9LGaJReGTeTFZ249hJPgd/1mSh26r8e8YXh7xATVYl52YEL1Gq2tsrXLMaiOaK
s7gkpLZppxaU0yBHOkIuFQU4aUKzcZodpRx1Fk1mpOJWQ2Wct9l/AhB/ri2UqFEs5y0s1EPpRox7
TE0C13ei+HNQwaZyV3pPKnGYk8Wrrg4WA5uR0G1Es1YFaJedYmluiatVQ8jS+6qJHY/J4bMWBSG7
/n8wNElVrY0+9EABw1e+7TevHIoWZe4E42R0LH65tW2TISaL7jDop90QAPsyJ0QEArKI/L0OysPa
l172qsk1QwAxs9jdNpLV8770LdTV54MsDg1b2C2lFe/C6jHX1NyI895NZN8hU/IxTBhqSi/gMWLc
iGt7hw4IVCQQOCNJRtmMWnaZ50ewmbiUY6OQpT96kx5QWS4ZkdjanYCeNLjq/+UMoFxa2IhZPg0c
4qN2/MhLPTDEkSUCvLprMvQjMPwCRglxXuwiTo7aIe3RejRLrY4Gho2MPIpw1YMwm0kTd9NzAQ+N
tz5SPHAjM3H1NZSWc+PUT2jnU5pGEw6NLvrJGcFmMRiQDdUVN+iiWjOUnsR3UiMHjyQg7VFrq4CR
p7ldM55z8Cz4JUihaHQZWhZ7uS8QBZioZNi9YoweiNcb2ciyx20jvT1+ANJQfZLQsY65dGrFYtfL
ragj0+/Vp0z5MUDeKMl2eKqio4wR1twa5TXUvObFPkLLsBDBk5iBFROM+7qt5wijWCEEC4QyyE6W
61KYW+FSzD/Xv3SuM2KZEQitYaCXCV4R+RLM1lGnK9S6ih98tMuA8NZSkm6XqokjcqwkyQoMWq9x
o2nIIoio5l9/r1FAuFAIyDdntfoTVCOu6sF/+IX/zzEt3h1/cWgRAZFDOqwXUShQUogIFJxTc4Pt
yQLDHa4uR8dM9jdRBdqarpfD6ajw1KWCrzZ6nclruWboSp4ZTcuSOVpxvBCPRKCKvB0yPWjrvoby
ywpnONFB2gftkVSzNRWDM2ctDy2t+qEUgaMJpTmxeshvw5653IeXHJK4GP2gyZ2UsA4iLwSqliTP
RVW9kgK3NI8eFT6rDZmDHIuv29vHd8VPCGgQU2bJXQVZSMpGOtGPknYKc9NTeacTfyVj706ItUaZ
RZ4//03XaVAY4l8k2krAw+HXwwCkRnuRNR1XqM15sj0NP2TMHDd2ySof3M7SoH8DnW+oIODlje85
G9TCX4yy2ozKALFi9Ulxc1v45DDuiQZN/y4IjbG3BCuxQpffa6hvjYb07rvTQfvkP4NXzWHpyN42
RH//GPQbqOBIRuRAnfkmVH1lCnIQF7lIm7iei+4VRTBUR7grTTzWfVuy6pP4W9j7IHxxI1d5URgp
xZsDRP2E+S5efI9h8sYqlDPItEQHnaD3f69VjDN6Y04zBLpCwQQNEj1Uf68h0loSSj6fV1l8tdUf
HUpz4fSkdH+2rXb+a65siYKZT9JiJfFQFgFfAiYBmVb3i+/3Xn7OCej2+YZx6dy2+H5j4WLDi/K7
dY7CmuJhCjxg+UPkJu3XJCmguf7Z+DJIDSDyrfSmLsKvCvHvRgktFZI0ulxbUyWduUhzuOR+8Fki
t7cOivpR1FUo1anndXzZmIje7DaubS41ddRmMayqvE/lTuPvRBbP902oNmNqhBfn6jpuLuo48ZU+
5iKpZ/1e/iFOlacEkzbb+3rjASkIalliEHPDWFYNaDhFGwnMXnD52OIKfz9yhwDKnttwqwdisSLK
Wmuk0rmgBpwY8kbfFWaQ1MaEpO02zKq1LmAoa+2VQhhaDx9OiYWdXzt5xFuCyJvcYBWsHMvqkvCU
hZchc4Mg5Wb8vguiroBhCHVpyKViSI09sF6vq+aHoRWkzPDsQsaR+nBKViUN5oUbsxL+oDBbJ3hY
Sk4INh65M9LIDBSD/HNbDGwDj0gcQVQpkE6lrn91GpRSk7FZoFowm0q8S/qK4SDXvNcSglwfda7E
tFkZYllcGJlccEmQQ/UVQyxe/t0gljjUJiE3ha9aACdD5zzE7bMa12BmBLndcIxQc832llCUzy8J
qh+1BKiYZFagGUVFkIMGkfQpCT+3V0XWHMQSi3IQVRYroDCHwDe3wxR5g7rOudlLtm6SS3EczNRK
jBijlJOLScvg8SUyXzDZb23/iDUPsvwNlAdJqxbp4ma2zDaz08zup9zpW92QhSPnW9y/87NcGyV1
EMoOkkC5BjgM+D9zBPO5EVj7S+itMnzIqmmCcxCjf6jxa3RsKPTlJHJt25hS6UziqZDOmv9zYlnL
6tdboFCeSteRxCRt15iYpuy1bsdxshF6x6FO7UK791l0n7eDxvOZXuBR0WdWloXqdVhVjmH7P2D7
St9Fi38Q3zA46XdG4Zvc62jxO3KHMTzHO/tP29ay5i3hIyHkjNwYWk8pi+1EmRuCEevlIjzz/NBE
uVxhyR6vHosFCGWS/qgE3PdH9fB+4MlbiLa77WV8j7rT8RBqjmgwUBQ0DNLpmilOqmnw8B0z7lLm
95n/UUEQaPgMpa+quyjRQSnOPufG/PM28Or3W+DOS1/EYR4RpjiYT3w9+ZZQB4asIiJKH7dRbl4O
s5UsUKhd4qou7SYQs4EV9k7Kf0sjWlxTQ5HwlAUVXp3YufKv2RMKkdqyIS9KPStmu6gPevQRdme/
/pBZd/XKmYZCBbgEeFBOz9op11+v4wvMexCgFKByjVTRSXqk97RLJ4SMW+C2YxHdCksoaqP8OCG9
muEpNGCC5UkAB8QOvfwud5buKxBz7X2MBOkfAqP4ueJO8OBD944qfVMIUQssaq4V/T5qzKY4a5AY
UypragNDEnKz9+323zV20ZKxgKMW2Yh9ooIKB9+TnFLuUYh2Ascwxdve57ntY4FB2eKgFD3ETIBR
yY8ge+IqK+3ObWJ16Kf1Qlvo/jSSU2lHXnuooLeR3dfhpfatFo4tYHzdtSclfsvMzoROW1mlm7+F
mpe5qY+xXsu/Ey8tdjb/KZmP4ak7NbvgsXXQ2e7t4lN2pxiH4KVmdQSsBBdXP4A6JpA+KxI5xg8Y
PMcbnCKwAv2jw4hGoJrbLoC5VuqirUo+TEIZUKJvldGOx9SHIaHt9nd8+oyc6A3cYeHev0cN89Qa
4XPh/mQNk7IWS92NGtoS1FLHzrep1UuW5INFPbVD/4cYvW4vloVE3YqJmo8NiDBx149m5x3L5DAm
j/X45IWsi2M+EdS9sdxAWhoe0+KiFFVAqsipkn40LGqq29oTjgvKaqhwYVAJsTu1lFoqCCh2wCI9
DhfZu+g1BICcUnQmTHYMFhYnoo1qYhIRSyueh2CYBJ1oaLlD7yX1WAj8ui6SQWpMvRGtCv5tGKAn
50aNbhDIOGuY24lNX1d2aXH0uzMXHNGVOcpHRbzr5XelfwjR2k1GH37KjT0ryjt7qo2eP8aTA+IV
dcLLR4SA9z7SvGPrjUaoDXZXg5op48x6eO2Cwm6an6R1E7B4qsiLFvFxrC5qwztDYOp4MPnECFke
cMVyCEbO0C5GEAqgWef6RkFCJs9R7UccAA/oQzhWP8cxdPXsUv7nGi2YPZZQlLPNe2lqEjJDhacQ
vYwgBOshOcZZmm8pBaPvbm07QayBeQj8G9QFlNf1p75NUhFg0GwxhnRyeE4xGuGd6095excVjbN9
Aldu5hnoP3iUY2shJhTiDYpXE/fKq6Ulkme/VhwI72zjsNZFeTVBg95Xrczrkj0jrVNHI5+5DFHX
wC1Uba9NrM6QFUBwh/xv88k8bEUZCEcCDZ13WmsKlc37xT6cfozNmcvKSwiOG4bTXvmKIrR4NYxh
YpoFzYXX1phmajnpvt6aRPbMsXgZvQmZAafPGNYx7z7lxa5wKFMsBDGQal5tzUy/DPE5EZ7D7nV7
o1Yc5RUEZYDiJOqhWOK7NZ5kErE3FYkRoq0uAnO5mM2Fu1JowgwyiWDXC/CxpKB9a8CU2hXBYxYx
YobVdSxQZvtYBOydoHEK6GNaM4Z/m8cqchajHmsdlMePuEAnxQSEMv1dlLY4IteFNOn2djBA6MkN
Sc5FHwcE3FSoTjfyvtckeF5G4wTjW9Fc1FpadipaMlqTb+VL0BELHbTW9jrWkstQEvjProvkej+q
Ki4xrgyMMZvOoXICHzCIvVDTGkWrCLMTqIKNLAC/vAYluUm1SyFDzyKa/LrMkHsexMFPTcyqE8xb
dHOeFj+KOrdZF2WNzuHrpu2Llj+V453vH5P62PlnIba79mH7I6y6iQXcvA8Lm4w8vgOt5GyTYf8/
pF3XbuS6sv0iAUpUeFVodbLb2R6/CLZnRjlnff1ZnHvPHjVbaML7YG9gHgx0qchisVhhLa+PTEuI
XlPZ8xMOVSpvP5kz3PWm0ZQmPcMAMO/q6pDlT9c14Ulgro2iCkxQ/kHCoL75uSe3Esfu1xKvZ/bC
XBhalM6g6sFapUR8MuI4tox5MKzOnO7GXnDNxNigxGa1zYMZ8NjguMIZ5xEGs0QMzH/YovgEqkOQ
FNlVd8rmO+AWjrFpD8IhF3jUm6vGiKwXrn7UHC6qDk1taIEqhL1NaT5B1BoB6WEAL8jYWemH9iC2
v67v4Zo1Kpg4orhloNtjG3aNUW3K0YS8zux/Z3XxNCIX1km5IyrcBaWnmz1oS1nMgg4A6ACpStTb
0hFUGTX4qo/lh37jPz7LD/VXwSnTrzAIYKh+oRrjmg1fTWMATPXAGRVvoxf9MbmdflWmVR70yVZc
DM6+kHve0Nuq1SykEtoyszjepS6nQZNCKl6n7vC7zyxyo+4A1Ai68dj5nzaPhS0wpLIQ8xGyUOh0
cjBwoykhiR8M1bsuZ+3+WerEuO2QxGkCADYYpWLutFQ9hENkDxMvQcQTwzjiTgprJWupGCLaxrAH
xpzFy9pfTkFiimapC3Vqi/0BTp8+dVSIsEUxwqvf4qf8KAFysnhTH2PN4jFWr955S4GMH6ZttD0m
kXqMK7wEH7qlvbdOYwlu5PXgurWEX+VBfuoB2HSfcqI43noy/hl+M62jGpIV5WswXmQFpMji83XT
4KrHuOh+SiRBpLah3Sit7b+D2e0Q7QltKodKxdu8H+8Sh5SW7Bmc+tVaHvhsLxmHgltbC8cKslEX
rzJLOqkoxFvoYSkCsCahrUDnxEiXnebo5QZEHsFQFLr0ycVo45RFZtlKQHUvI7ztT1m6T2I3VRw5
a5wofpwqsDduu86rJtB73sbcHkn6kj/3ofQDTGQYaJ8pKp7n5juPc2CmuQpGiaG2kj51spLYk2hh
byffjuPdFGru7LtZ6fI2mq7mNdHMySmMwIjQzgMoce0Q6KhJYoDQ2CbDLkpuBPOUFce6eisUr9Zf
TGL1cmQJhauIvyTpQ8MbhQBeKrk368QyA9FVWjcabozK3849UE3KJ2RJZOEtK2rHBPZxU/ZWW79j
9AID7qdgzi0VQChyiALlrlebTY30RXNs5gSFmncDWMJCq9oj8OLkbTy7ZbYj1b4QcrcadjkaiuKd
ls9Wm+1mw9Mmr+4fk/HGV04kyK0gBjZQ/jOIDgEg0zREFVnhmPNdGp9y2dHkzVQDdmk75qc428XT
RgQhTZu/ZIYt+luMNRjmS1HeKy0yAvkhne5TimuYoHNqq1ePRrvJEgX0x0fMJMTBvVYchf451F9N
FPznY1IfCrTyVslOLx6yxMubD394Qt0kNx/1fltoIJPyEgVElqUl9oGlRV+NaoftaZg3vS67kW+p
2ZvY/Cj0CAwuvoWgKNFuQgO4nM95/CgUH8qE+XV/AIGa3WoBlmtCTU3dN4JjRl9yQWw1+CFOt1l8
EsrI7lBIkft4mxkbmB+wf5/9apv5m7n93VZ2bB5F/4Q0Vt88G8nnUA9WWB2Be4AFOZDZzc3RTvpN
oLqN2OyErjpinM4j8ilVBkssDM9I3tAttMkiNzN5daeV6poGdCAM4WJqBmUhkXG0GQGIJgk72oxj
Szt9V29ap3MjKz2CRU20xDuM1T7XLizsEdxFEy9WvYzckCgntPdbQiPdxShXlaLrvJYhPj6mjgyw
kMTOT7Vo+dbro3YMnHz/hcLRa+NWnEDnEuEXswpLyczB1IpJ02tcan/ag3xX3mMM7zWorAyhq/2g
u/pN6TbHaRsCvqB0YjB4WaITOLybYMU/nH0Gs/5h3xRtMOAzZLuzC4j2Hc2DMx42xdtzbuGGc/Rj
Yr2ZP697pssQ9lx95prrywTYuzrqZQDLC7P3UnabsrQ6hacf/X7G/53px9x0YpINlQ44QOA1Zbeq
rRzCTQI9AVnvAd7z0Gw7m5dSWilknevG3HBZiGG71sCaZi+VFe7yTaVatYv8o/PR3tymHrEHjjXx
tGSiZlAhpnlDzVg39wrx/PFW4VEqr92ii5U0RSZGBiCroSU1ZMRa8CmS7SzmuzJurGb4QMXJMdPx
ox1kC7hmiUVJyCdpAMJ5f58kvBfmJQjX2dm5AF0wzVQuTVqSRzB4T9vxN/kudpJb3/lMvNGZH3Cr
WSizWM3GsHp72LT24OwB+fP4TSMG9K5Kp44okhuQDZjDMwjhlIoyGn21qd7IRgUu6MFqADA0PVwX
dLG/EASgK7RWUMYnjAGdBxBmOqclBuYGJN5kANPkVim4iry5LuRyhxkpzJmUe2C6jw2k1JFl1NaM
+AxjCF6+9R+LnWKDgrdA8YqHlsTTjTmheTlkelDFgy0U9238VAJ/QLKva0Z/4swJMIoxBxIZS6ER
OygmxKK4S5MqewV3ixa7YzEVN3oXgxqpi0dOHvPCxf2RCpIu7BpB3wZT30litMn0czqgHOiJTWGJ
8stQH2Tl7bpyl09mRg7z0JtVuY/KCQtoIq5zpHGjecFe/gFU8eBoPOYP5YHcJDtiY8KJI5nGrRfr
ikly9FoC6g/YCudmGeizCayIZLDTHU7dThet19rqXcVrdrGLKK3j7OPlO5CquhDIbGQXVF1UdxCo
3QAAH5lhz7TJvf4+bEYv3Bu33HQEdWrXNGQcq0CmfNBDCKzIZnQKGwAfklUjUtvkdsNDxbks3J+r
9ydNsXjmdjk4dycR0kbAxRte/1WkVgMccZu+z2ZPOzUIjEK7/YA1TVvevbV6EPEWAGqECPfOluon
qShyeQatSpShpbXfDjSLRTSe0aweC+DkSSpQPsGnxBiN1hp6aWJZEWx1vztPtDVXOFb78tO/090a
6ZDb7C7YtDyu+XXbwewrShc01GPHGTtj7gINsACIc6Qv9R6N9RuMa37KT7MN8NdT98k5HPTYXZjO
Qh79+2IzCWbd2zAsBluX0cnSAlTHUuzIaxzRGUSrw+uPs7KX/QfUfBYS6XFdSNQ7P9UyARoa78Fk
VchTb/INZoNAHeFIQI46TY7uCbvYq7a/R1t/L/fCMeYM5dGw9UJriuWLWU6sNNsDWKdlYxQKdUbp
UZV+G92v68u6ruRCAOMC0Fk2ZEELX96OGrq8CwsokMAUMB7yDu2pXWmi3wWl/Dq14klFCjq0/BFF
7iHcBmVsSwqxwCcAhNzqNJTDLjEUSxrqR4OASRZcyrwHxmWYT/dk8bmMA+kTI6lEmd5u2k57Hz5m
q9A24WO5fSitZmt8ZZt5cOK9sh9tSQNryuQ8frsD5vwTWERARVBHyrQ42Nm8q8R3obs3ItsEmD2m
DK9vzurmI8ECnCqca5m9D+KeVFHcwH/NqHXlc3k7jqJ3XcT6bQd2AMzpALwDY/TnRj7mOp6n1CMD
b5VICOq72w05KJk1/Wit4InsW69Gj+Sm5kRHq25rIZd5r8V+nShAK4NhR/JOLecjqtR2UExuyKMN
WV/FvxoywV4fT2RuA0gyzNcoelF58CX0hLBHFF0uaHmhHD6YAj1fQb0pw2AIKphkQLwGSQ//zhwf
htyT8vQ247V7rGmzlMa4wUwr57BJIW0yX7tgUwDC4bpF8AQwBqHpERklKkAzHlXpZ9tvr//+WvCI
fK+G6g5Bow4L+SrJk6JofT3Yvf7ZEKdovSbaYJrFDHjRzaomfyUZzAurGIHvrSeQFCliD4i0EBln
jPRlwc8AFICBrKC5NG0dcKm8DlGu2GLevog9phmIUdz6KY9M6jJTC8dhAtUEcG3obEVb97mhTIFa
KX2O70l+S8AXdlo0FYGR93iLJiUkRFqR84pdO2J0RpdiUgNZh6U0USNFNcKqGQBZ3DmTfiwVwLdK
Lqisru/oRaBDB6ARsNKIVb8kGSFR2RkmAGLtpG6fgeNTWr4cO7lSDhxBl3UlSNLxcgNyH4Xb1pmj
DKL5MDUqQCggI7BXjBjVs6By/SZ89/vh52zKLyDSsuUiv5O4Ez0XqS0oiG3779SkzhzztC185NYw
yxhiykYfgJ1wGw8bDb3duuE2wpuucez3YvuoQNooAN8M6G8WD6/T1Y6MTVLgIgOEeXg/ymiLR3aT
l8+/8F9ncpA6PDfLuijF0tegGCi/ARf3qpqz7WMWhrxl5qshFN/1LxirA7q4ieuGGifbYqGD+zMM
akwoV9pBBgO1EvDi/kt7RE0aPO10BpriPDMR8VilQPfpMDRcYkAL44Eg90vaDK9vvczd66Z/4WLo
jCBB9YpSwqN2zBgkYCxTIZV1sI0EpUXIHRfH4A+UxdntQiWg0AHTA24IXr7nu9PVYpLUPgaER9Ig
T+GTg56RdiNM8SkUhROmL8nel4ejJAh7w6h3glw8V9V8U8oBZl9yDPg24R2AG1UASPT7Qm63vqDK
ViAqPedGv/Rv9FMNHdPtKg4p1uT8U4e6R0NoEhZ2LWibUsq2YgjaCU10yt60I7RAVrFvi+NXMBMn
lgLb7L9N5EHx+WjTFsbTgFLFYvU1pQ/Yz0mg1CH7oNetoH7AxBwnZFoxLwhBghtDLMA5Zs9llmZV
Vk4BHAGckN+IniajLznnXJN/+pmYjcccM62yIbbAfAdjxU2qzuiQwbEcN2Qj3H6OTvaB9mNQoVeN
5U1f9esDZZrJD8fkVFvpy6PwFO7Ld93hMjtcPNrpqqLYhrk/DM1cYGl0cZVLSgKFizFx8+5Znyj3
WDtu56p26hp3i18/SGVtWKThufzVxQbUC5UO4AS2ngGsi0qJCGSrsfkxjchvl9IhDXncIivnGCr+
FUN98eKpR/LaNLUOYqIC8I6pdtuG0Y/rrmLl/qCIoEAAAlsckQmzn0ZVzkkmYD+1+kH1b/v8Dc0l
7fhgNG+quu18zuV/2YaNXVvKo25/oVI7tYY/RXFhz5VT1LcJ+pWBfSc5w7xXhXdTsdrhWeAFd5c5
TyqVog4hf4VubDbmSPrSrMo6LZA8E1rPuBfdwpZ/oMSvOaqT7Xov+fp5fV3XLGQpkdFTAZBBVgLb
HzOi4mlSiv0YkFMkvH1fCnr9wIqBzlZ0CTO3v1aZ4DdJs8Im6eTW7bSr6sZBYw2vtk7Dd/bU0yle
dM5jkh51QGbXzCEZjbHArp3C47jpd6g029J7cVS/wE/77d4B7NZSGmP2oiT6gKaDtBZlQmGreZEn
HerDfJtaQK/hzTOuHTLFBH2JiLsS2LvMGg4xolGAaOCQTTlq9b8AGHN9ky4rRVSfhQS6ugub1/WS
dGIGCYpkpbv2TbbBTwU8U0uTnOTY72f7A6BtvITAmgWquHFkMFgAooSdv5ZjMJj2WgMfJT5JZK/I
7pDy7IJaMWsXeC2BV09EKzxC33PNfFLLfj0OhY3KzMm4edJ+yjvzdt6Lj4ljG4Bnp21PAg/BYlUz
uCy4X0D6w3UxUpMpLIC6C5+V1U5ea1agAFaIh9V0mYPAtmGc6R8x1HAW2zblgR7WZQ+nccJQaO8g
Iixs4wmkFomn36D49KJtq4O5mzmu488oyuWq/hXMnDZSgr+qzKCf7L2PEDyf8uMAr7VRHjGV96s8
ot7ooOUA9NQnwNW+Cnu3Qx/mx+RMFtlx+WfWrojlOjDHURNQChQ1fE7buGSrP4Id/KA5pSs/loXT
bEbXdNRtdYxOyaud8EAvVoUDNwVoorAyPHXONwG53MIEzhhOp3boUi9rwLE63Cehk/u/6sHhJjJW
LBqTOshs4vmh0IHcc3lpX9eqmbQlBWIA3cCIIZ37triLDOTk4wh8Q5wLccWWMZJIcZVFkOihN+Fc
njAhm1aLY4E2+B5tMMZXHyBUVeRv509w8xGQ4KKGgxAYjRDncnJFKv0wEinmTS3s50FG3bonI+dx
eNnoATEAUga4HxaQTgOei4lDYMtkw4Sj+Wy868fW0UFlgMxTZCE7PdqdM+9RWhFujA0KR993s2ey
mfNaxfVUdRVky3bzO3upj+mdcsgqy4CRmiV465XKKp/F1+tiV66PM6mMwSDxC4NJIbXJDmP/Usic
JV05ADqyUhqsX0f9mZ0fkzs9KYCBXSDh7ZZonDMSYDg/Sc0xTFw58CYeI+BarHQmkLmtSrDQt2VJ
BR40rz1KR/0wH0xX+NU4kwPaORHtFNeXcFVFiuaMnIJGSYvPjQZA/mRoRdimXoz7zhw9QG5amvlb
0T/xzrR8SfcAavDdHnxqqX+6kRC/403G7NvQ59WQ4FmKEL7d6sFwmwmqc12vtYsfqSccBqTVkCxn
H35qp4QFwX92ACw6QX1Jo10k3rTIYnR23T/LgBqY72Q8CKOPtPN6BFe8yHfNOpdfwGxmQsZ+rHIV
Z8Kfhb2id/JJrcjXdT0vfSaKABiuklUTbwi4z/P9ywTiByPGHMEs9SjmQIDdt+OhVU+CuFfVX9dl
UVs4vxvPZTHbBpxgociof566D131coxPjkcpujF5Ddz0h84FARp5sXeMJ6sVNM+iBw/5p0R0Bfzb
9O1Oj3j3G708WTEUgBnchBgpQBh1vnaTKU7RaFK/jFdkWxq2NCaOFAE7odhcX7k1hRaS2LIzqeco
CjMMvKfKvM1UkB6bsTsP2sN1MWsKmTjEMuY+VaBcMuuWJlIVd8B4tAPAgepm8DnW0Q2GJDcoanLu
zrUIDTDZJmaDwYOFw8wsHphtslQJIEuOy0PXBXfzpHl6jb5+w9hgGnwrKneSnoDoRLbM8VaWHjWt
PgYNsSrls04Sjuprj9vl97BL3FaAlms6fM9M/Neil1y1lvakzPdxEt41QO9LwYKjI10BAODQGvNv
n0NEEZhvxCteRlTO+tGhl6dkaEFNkzemlUm7UbJjxIVyZGcCHvU/rm/0ij0ZuOkp/QnmU1DIOrfc
WQvqKSsjSJtHTL55U/ox9xwnzZPBuC/iF0lq+mGJXqXcmn0vnzBzP8XWdU1WTPZME8Zkg6ocRamB
JmriGe0PAbSqqRPG7v8mhfGSYWl2rdpBF22y8wBQ9TvkH2Xj6bqU9RXDG11BzQ/1COZIGNIc6zDD
0k4lMFmrWxOslZPJcSXrC/aPEHaQJhy7QZxruvXCTa6eMn0bT/bYcZoMLq8VmDMS2OhRoSUqNvSv
ct2PRx0LJjQKItZ2VyrVsVPL1OpTNPFKvicPvKrD2vLRCgAo6RAmg77t3KiBI5fUZpaXII+Jge6J
puos98xWer6+SyvXsoHwA8SBBvoK8bI5F1MlVSxNZQVb0OSbaQZ1pv95XcLlPUnTXIioTGRt5IsO
jXBoOrlW8K7QjQgoEX0IfJpwyFypyd+HKe7gFwMeOs7lhp3fzdRsFg9milTaqQXu5hZt+8Zt7D+b
Prh1H4r8OMqcSeuVohtaMkVCUVEBaohuhHNhpghe3QR8RnYYGbsifBUVYsfZZGt6CB5BuKPxSwzS
R9/kRXWXKytjygS5NqAMA2afhcydEe60por4uI2c3vyhKq7f7Qf1vRPt724hBCHNjowbEKkvCheR
LyldUyBCLbu3Ufvh17uge6nl/ZxzjvOlNZ4JYq+tpkh0kg6IDKT6DY291jh61zWhTuc8yAFWI+Bh
aIIN4/dsPapR+7loWw2x1HiY2zst94TwtQ621XAo5UPQcBKIazu0FMfYYRHkcVd3EJeWEwZwdvNU
e370LozbNubBGKzKAr8y2hVB1wHU6XMz7GeMPcCf4MoXX1oj3qpkvi+U2hXqzgJGNCfiuXRPtJmD
ktEAVwP/0q9ZnDAitHFQ0PtwGDJL1zeD8ezzpokunfufhhFc7KjrqSphbpAi7o2pGBJE88UvMj1U
8TGcwD/ASR2u2RwFCUPkhtocYZ9GklRlOdogIEW61/wIaf/76za36oxwdeBl98f/MUvViVWZl1Vc
2kUOFJBn2f8K1JMS77IpsRJernXNCnBG/xHGOCPkdsOuS3EhGrNqRWjD1e8J5oJ0cdfw3udrJgDG
IDxOwEGDlCuzPe1gDDkJsXBVBUrq2jMTADKHvJBoVYoC2nTcvKCG+DNauDC0sC4IqrRpaZvC/WRi
QtB8END4e32L1iwNgco/QphVM6pBgKeFkBmHs9g10dcs7UWJN9y8ujko6SMqRi4XIH/nhyYvy0ZP
IogxEnLIQIu+RVahsdRgfNc77UYO/My9rtiqRArlB3cngiuI2aOQhDkRfdxNfvaTBhKNblfCThhK
NNd410WtruE/otB+cq5cr+ZtExcFzGHaNsmuAsCFSRC8csSs2sNCDOPmNJ9UXTdAjJ+6Wv+jCx/K
6OW6JquLhjqJjoKWrmPG/lwTMw7VGqCPpS3L9328acleNH1MJtgaj2VlVRk4H/Q/AzrnYlI0VP1y
UDIoM6DHq5wUOwZhzgiIq+sKrW7NQgz9++IMpdlgaDEVkwAjMI3tMXInCWBBxb9wpZTR8b/q0IVd
yIk0PZWlBHIwYrdTOuMln4N/s/0LEcxJRfI4yFFwKe0+eCDRKTJP88gJ6Na3/68WzPY3qtlVhBpy
IyWbMDh0iVcFmR2qhdVzEwfUXNmAZLFk7AOmNtOhqVQI63LMMZGB8uIBg5C8a53htHrm9rPqVFqH
nuOi3yaz+b+tJxs1aDqIS6sA8uFeO4yYq57f8DL+HCsnzNtZTvsoMUrISGtM94UnEYhjuvpvXPhf
wyCMb620YgCgJIRIgWO2bm9siLzXeamrVdsAySZ67JDrMdimE0WcwlACFKY9lF9+blWT26f3qR/Y
esKL51ZytnjELGQxph5KQzTqPWTJnrTp9tFtcVs8o8q11WcL7O4IHu66rf7tVzsVCqhlLBZFoWWW
MVT1Bo+cEu5VfFIqN81+6TwPTr/7wuQXImhAtvAScZC2iuFDLy1/MfLPUfpITLs3Hg1M84GQ47rr
W8mEnStEjXMhzQ/bFN26UKgEHD3w637kh9rSbwQvckxP+Xld2rp5/F09xtHqvZACBA6v6VpQLCXq
nBAYe4i/B/JZEM4t9edpfm0d6ccsNEvasSFNCGHitM1c0Ubrth24+m2/r7fJznwWLNPt3XYveBi3
f4gcTMxf15a3kYyBNkHQg3AASxvWZIumgn58JaDKkJQfcnnTy//ixbG0TMYto/0vqQMV0uRc/Uz1
CWP4soq5e2l3XSuexbBAWmAfK9FQiHVtA7f2n4BSoaMTaY63Y+cU2rbAHFgabn1R5ywnVeDKfrKN
n7M0hqQEJbaN1v+X3ox35vhE0JlcaOC4NTFLgnJNVf+bx8nfw8iCbRX+3IRBAqHdUG8y+b5EYztI
g+Xmx5AVVjZ8XV/c1atgIY5xLyA/qxKRupccmLcT2KXrtnxIBZ2jFW8pGRcjCy2Z+wxixOKLxHbZ
7jGshOzjNqRzAVbDez/w1GKcTJCWoTAqkOdPN3p7WxRPcvV4feXoJ1+zDsa19FVaViYVMQ+P4/Sp
TJyoZzWNtThfF13Bhh9ooEnA42RsX+YJWMFmbJVSeB+go2vSyCHKT2UKAsBM4524ywbKMx+tMI6k
NmTAB0cQranFi5J1xzgNDro+7VM12temaM8AtS4kzSXc+Z51H4YoX8fzCMVX5jmRgzC7U1pcRrGA
6S3xS4xDLwSYpjT7TlbHN+Dw5uSEVm0FAQT4wfBoVtgyugL+vzGN6Ykjg6tVg5tLqjUkPBjb1ato
IYYJutTOqM14wpoCxmiTGYZdD9Gpj2QnU36FJo+bfqUAhi1cVF6ZddTw8ovUDBlX/10Ireg9u9d2
1U29BWK9vMMNtI9HS/oR73gV+9X9W8hl1NTqVulB84ywD8BybQZg187D3EgtzpZcvCY9x0evr+rf
AjPjv1QSz40soMDsFy8C+nmN16Zw5maj8O5WepzZ404z8qDe1XTwPjOXO9Ea0s1ovrKjSNyNgnnA
4b+Pa+2mD0Oeqax5y6Us5vhJQp4DIgxnYJQTLwycobjv5i2yOq4pWEGIWBP0fNe92do6LkXST1rE
LmoWlFUaQb0m/Z0ZB6H7PbbPSejboaA410WtWQh9XEtozgapIjuXUnd9O6YddZzJRvdBNP0uG0d/
KjayDFxeHtfGqhtdimMMMit0peyALYKsGEoe6i6lCArGvYEuo9k8GgVwh351msZRctVcFkqydhmm
rV4qdAvR0TR6fYHXARpWNHl7fTHXnNdSO+ZiVQoQp7bIY9nF8J6IthjeJRMnzlu76Gh+HtxkKBsa
LP8EikSYm67gHwtMmfWl/4B4gXPh8EQwd2leCKVRtDXCg9I/orLjVg3vobi6UJT+UcRLEdM8jIEj
qVRFObA1bQVorFL4oxFHKyb29d1YPbj/CLmYTEIiLDKaEc5Pn6b3uX2KzHAXIeE7fjbCYxxJ90aS
c0SuLh0aQlHU1U2MsjCRTo6WCsNvsDvJ9F6bd+r3qaNRTFv8PrM1o5hPvUADxEjTgJoVnUB/lVhB
Ibj+9G9yHwbKuehRQC+iojB7pIV9NIB8HHsE/mgr0IXMirp2XwFP7Po+rRvDP4JUJjXa6WMqJwSC
xBJPivL1/0g6OS511QX81YaNK0TETXqEly468EHDm1oGiJq65yjkHM+VxkrsEOARsU1orAGH8rnr
RsVbNnq0I9vTPR12v3fGr2KvxZa/yXb5a+CN+9ybnGTnW+me1wG86ssXshnnmgtNOxkKdJzoNE0A
bIowizBYNgLYzByBJ59uB7yWru/eyl0FeiFQkhKMgGMIhvGtaU7iEPNt6LhO3ah31P4evYd14Qjm
y3VBay9PdLCrWF7gRQC0kDlcyZTnWqaZ6AQknatOmSek88ZPwB5bA9FB/YWmgFuCBFo8aceY8Loc
1vREuxR6jSmXM/4931htFod8iNEzpHZV5yipnLvSkJhWl4DoD4cIcK8hGAGu67ziTzCQhukAdCBg
GpFtfpTzLp98CcWx1O9SwCR8DhMAlq7LWGkklTF1QLPS4DrWERSfa9bPpNGyDpUqbVLvsh5tWZDW
HgzJyPfCNOF5PQp3yEvpBwnxhy3P8QcordHApfWJFQUgXooDznNrbbExMQA8J/R+otWU+aRyksVs
VKB3T75I9ZgEiZOAXV0BMKCvmd/3P9D/rzDGqXYoA4ulBmFjMKJ1CSgztqzVgBUNp8/rS71yI0ES
Kql42WCd2bOSV0hWmA3iunoCYmMaIvxPIxAgSJOwq6aIbOrUlKxmbH61Y/F0XfaKl6UTpkCtQnUN
sQPjmPLQN1q0rMMB6gBBC7qjnyMB1/Hmc3li5HNj0qR8mgsdKqJbt5YzS+0Ca+ANaq4487N1pMdm
ER+3+dQVY4tKoTBrmLsHpotTtoqrFu71NVs3w7/7xZjhFCNR2VDywGBqbnVEjVXuKWVtCwZG4Xkw
+GvGQYiOOV1gl6FrhREWtnMtpyOU6pqmtysF4J9oix5fihzzb6Ka/4zSZPKKuo+fxbrLOO/utSVF
N6OB8TsMVZvsbHw7JhEgWwS0g85lbcVz3d6RtqkcsL829jyPHUfe2tJi5PkPs62CVxzjTkEY3Adq
Am0rMJ303YvZ7Dt/KwU3Ucs53mtvDkyg/iOKpRGei0wlkQr/po7gzJAIsJ6L8I20GhgO/dekq3do
e/2aSnk3ibyH6iW2L5HPjh1zPc6JOQcBfXqQU3abntqNaUXuXb4ZW2sOAM+HMkXz2d/UoN7kIRCt
hANnoplTkvdapUW0eEamO0m25f6+bR7k5JghIS5xTgpPFmO8aV9J89hAVjAOx7zTrDoGwG/fuH0c
3sW96ZVyz9nXNZHLbWUdWkOQYEduEd1k8V0vgaacSCehqAGfivnDWdetngh31x3C2inBCcEoPVBK
gRLAyDTiyigH2m7R4X8NfKz+sxQlzhRwLopV3RZyGC+KKn7TxwrkGP7g3OROkWPevboTEtC9/Iud
o4iJ6AIHIjMa6c99qS50SacQOOyiTO0AyPWBblWt09bSlqgHgzeKuKoZjYuxhrgJ2VZwn5QZ+VMi
7MQg2lazJtlChW6vKSumWzMzAQQW+TdlOnwf1gFT8Bh6AHAK3qwXnTJKhQnIaEJwXGYnuEBLSrdi
5V03j1XlFjLo3xf3Upzkii8OkDHG+mfbJwc/Ah6w4T8igN5hSNFSBN35vkgdNFmihHIkwej0ucge
gKqAUqOdZtKTINhm8EOfd83wlKFcyE0WrV1RS2GMRyk62Q91pKJRzwVjb/9TBZtEhv5lUflIkdf0
h0NEvt1ZLtNmeQRM+IdymZ7rV4ZRL8ZUpCDNm1Fq93MbbbpB21xfxhX0CciR6WAfeBUBhMfImTGQ
1lQ0CJRBxKopj2D2RJE8nDAO4cjBF0pcyEwJhkMy3ize2qIa2Ds0juI4gIf5XMNYjDF0UuKsi6iG
CgZwnaNnUX/ptH2gP+RKhNaap+vKrnkxg0LCYPAPeQq29xxIBUHcCFhTKZQfO4BddJnshhgyrHPB
ui5q9fJdyGI7OIwxROtTgnVVk5/hlNtgIc9tNOg910HkRnmxk9uxssTSPBli8HJd+FqMYQAPEy2S
ElBh2Wo9imh904m4+M0UWBf+g4mQCs1ylikEdl5yunt4wpizMc+Y0owlCOuVLzMAk0vqpPFrVbkj
xhmv60V/isl+w33+1Yu5bOu5AagL7cnspRc5/QCG0b/4fZTp0QmMQTHMBp1bZCC2gVGa+P3GzB6l
sP+UM8H5NyKAeoY8iSipf9IoC09ZirViFija2UPipEDQFcuQEx6sQN/gRAMx6/9F/Pn7QkReipmY
Jgje9VMR2eVx3CXedFe9qRvtUbM+yt+gL3MLt3ENTxgsZXddQboHF3uElmLk1QEmhPjzfA1BPtuD
xhTXqi62NskBtW8CKmx7XcjafUP7lv8rhAkT6j5VjJqWQRTzudJ3GUDTZwNDyYqdjafs67qwVatb
CGNummL0p4rkECaPgiUVqa3ygsjVNQOoGlqmgfF0MfuMQkukyzWym1OA/jvA/UR2kD5LccOx73U5
AFyAUwAhPbs32dDgsNIuOcMIB0/EC8dNMHjhSFLDy46t7hDY80BoiSc/tDo3A9B6JGlD4P5MsXZb
8BdEDml/kTKxxPxJ8R++v0UU7gvjDmj4uMAWMucwVHIdJl9Ory2SnAIvCba2cn8FYAzyXJ2pmo0s
NSBAGz50KFHp+5B3ZfBkMCcnRJW7yWPImLSNGd8r5BaB9vV1WrsAl2ow56YUOxFVKIgY+mMY22qz
KztHbThumqcIc2BIjsd2p0BKrTQbsDZtJnT2ZW3tXldm7eJZJHbYl7suAN5+oE5ABuO5YYXmc4Lm
4kT7ys3f1yWtKvQ3haTTZV141NjsJoTWkFT6wESpfDvTvLThBHyr6cilPkw8VGE4cgIKOW63aL4n
hgDuLlzbYLDT1OS5l1owBgNAvp9Q+wUq0Nz2Vv4f0r6sx22cifYXCdBO6VWLl7bda7o7yYuQziJR
+05Jv/4eBvdObFrXRPIBg8FgAqRcVFWxWMs5Fd3keXrfNpPsx8gOV8joczXvSpM/34c75cF9mZ/G
QPMy09OI527VfbSbgzJMX513R2Kiq4nT+TEIkWM2rU6fUxz2BHYUhh1dulSbvEGxq0ruJtP0ELy2
wIcAX8M/jCBeFA4EL0/wxh1MPiwa09M0fTQATGQhANhmQJxoL7dt6v+jp4O6l44XIYLWpVG1TV/N
DZ93xAZXtM9no9igZviZFPE+bSYka/lg+ZmVvlSue6c2c725/QNWIjQeT3g94Y7Gjpr4IB2dKDEq
zFkBPTaBd35nlQPr8i22Nce7VBbc1tSFONPG2AJK+uhlXKoLZNTUtVOUD5xEuTc15MVWj5oX9XsF
m3+AoeTkQ7Paeeqc725ruuK+F6IF983Ntu/aHJoW2imtw7x5A8/SbREr7gIRmI41eIUZS0mX2pV2
HdGJD4CkzVM6BIoZpu4mGg+9IWkQrOoCMmHs1qBa6YigSZwyy6IExzjaO32+S6q3lH36B13ORPB8
6Cza5YodZxGFiJKG6XBqAAmqTOEy7VwZaRs/eCFXxGLfH2WEU1ta5k5ZjQ/TZ+D1uZvrr1OM1YqP
2/pwR7qSghUrvgpuW5r4ks4LZez0bMGll3va6Ll++c0Ih6PuyZDr197SwCDDq90E6jQwBgSXztCc
zquE2/Zpvouf53sKwEFlH+8LSBtkHdeVvPRc2tVAauXWaqKo6JEdk216rI/Jhp6co7qJt8vW2rZb
2UL9qkCs7bsqh6q8Gl4gWdkmC4F6LjhMRvQfeyZxozXrxgf6vxKuJhcynbqTNkCCqjyO09Hp9kUU
3LaG9Y90JkNIsxxlISwaIWN+WoL5PgceyI82nDfRe/JV2fzDe4+zYwNACcGPIw5dOhPQ/vRx4a3p
uFAnDEm6uY80vJBkXGuOdCZFrPSTejDUmuEBMZifQWZW6Icyfe+X7e2jW7sxzqUIJ2dGxaAkFLqk
rgceOa+aDnm6UVIQkt2Xy9NtYWumwFE6UOnGXq4l+pIzACYD0EWYIp9bHTU3G5zyS52EBAutktNb
E+XAnDWicbxYER6mNrRFMxyEoSrbob07p18H2eTx2gdyAGL9e23fwMLtpRnUEwPzXDlifiX50RqB
U25ohx1jGVjL2qiAfiZHNIQY+8M6w1gbsAJDbROHHXjmX9VHKwpz0FvUsrGf1ZP7o5bYFqgzWlgt
wCt9tcMofA3QVT4mLvFYmRD98uzc3gUfYMvvI/bSsF3ePafx/u+N7fzYhBeLUuXgJ8SUs69ZUKDa
zHqCPX2Jma2FT6R6GP2CQWOuWHAfUNoBvb+BmU0xC7qlP8yqbHRpzUPRZEf5CnDpLuLo5VFZTjIW
OpDE/aQx8FiZfBALbXVUbtPKfTKTD8coJCe3lvgAMprvPQGNwhC76z0eeizmJYUGtBf92Hi68mzl
sWfNikctCeCGTJhgCY2B0bZc4y++MqyAKDhPd92SbmYtHGTgivykxKThXC/BIvgooJPxDdlxulcB
t93plRelYVEEXdRjs+VRwZPzH4zw7Ci5/ZzlXS3Lxnns8f7D3O1dVrqfe2BvGGYim3tZMxLYCJpQ
nOwQM0yXcsYFT/FYwWUxYTZaz94acG5i1JzsNbqLEslDcv0c/xMmFiOrvpgrokNYHSc7lpfY1R92
bh/tqVl6Cll+6jboqR1FlW0XrkbcP1qKCCaJmjI75RsslQXS7+Z1isF/Q8GwKuuvXdMlAdj27Dx/
U8WcfbchQtAduYpMr78lmtl6amfhLpmPpJ7CQjWCVE0eJueLakdB5bwiZdumne71NnvQ60/xZKKl
Sj11GP8lcHL0faAKow53NZRpKLlRE/jmZMe7DuSfBe1/NUsrSQtWvRJ9BsfCxBLMSYhrWodBe0PB
TW2rn7ropTce2nK7/Ijn93/wDx0pr8Zh/a8QGZjbjEqzIH5mqenPKH+4BJvrslGlVW3OkgFBmybv
iqQxIUW1syf8Fj/L0+cImGdFXt31miz3WL+xz+QJMW2plgWhDLcbiji616o/luRrNRW+OpgbdD1P
izZ/itRX0rW+nTeSYsuqk5wJF6JcNiljnsW493Q1PzjWS6FGL1mybAhO9u8/ngvKq9+AQirQQS6D
TlxkQ2RUkFQ1x4KAYOuYkPC2iNUSA1p7sEQOOQ1A40sZtEbbg0wqbj/n+zB/ihPiTVjzSsz7AQYz
pZ6evjjA27wtdu1aP5fKDerM/fHAnV2SQCrGCKpe9W1sR9yWsPKVoBBKRBgPV9Fl5wnSmYQG4wv4
SHAwc9JfMwOPL2rEH8NkYVypl82xrdg/Bi5NEMzA0zgu86UwNtuL3Xewf0X7ARyEwJ6zvVLOgWN1
npF+v63ZSmp3IUwwfjLFmp4wCAMX9jCBLJN4jEn6k6und6aQYON5vSyGNqI0s2DIa9Ff9fw5wy57
ovy4rcvKTXehi3B9s05Ruxr/+FSfXgEVsCE95o3cJmgd9zQPxmvMytBOZeYnO0LBOOxFd0fGN6wU
NHltDJQUFeDc97d1W7HxC90Ez3KcIdbqFrrFgEEpnMZjvWwuTqaH4EYDBramPIYe6WQcsJuD7SIX
iuSSOLSS/Fxowv/8zJeS0kU+wncjgGlm90dwbE+tzv3Js/rCryQ2sX5uQKsFPDTyY/HZ1xdaYbkd
gjvgagOjOzRUVnP63csXElUo9J8I8cWX10pXTgpEWBtjhzXWEFzmXnlQXu/VB/YlPmJu+RPmb071
Ngoz0L5/FL8y2Y9Yu8QufoQQNKyudfgKCCpDiTcwz9WOk+UDc4qAegWIBIPmozVry8Suh6o/qgvR
I3FHpdcqSM0by+uMp6L4Uk/HMZm8eJIEEcmHJEIQMSaadQ0vu9qclHreOors6b4ePv4ow3/BmWFW
CiAdOpdLwEvDYd4UhyzdFhnG+8C7rW2ZjClFdnpC4KBoY05LAYEgusBW67I8Upb5Aw2Y8fV29Fh3
7T+qCdGDlW7RFiokgfRlHlDV07xSk1VDeW/mlh8I8aMxy64fKBIMdcZ0dGDT97b82mOHdlS/lmkw
694oQ42TGYUQS7CmiQ0GE3oZ2tsQfZWWKmXnJuRMWjOC12jC39+7yTdlZjtgPb73YCa+/XnW8qZz
7xUJ33q7TsaFG3cdm1hK3AAlrouBwgsw7+Rkl0Gp31kySL+1bueFUCFk0NaeisFGIIahO3saqrWn
7coD3SN+mDqYUJVPiCFlH9xWdjUbAFQ50PMtDHuLC3gkQ+YT6RDrsDighbo3UKggyneCpaHbklat
4z9JV7XsVqNqMQyQNLfYuGwrr+7+xa/OJAhHWBEyDCq/y1pgrpPxuxVvYhma2+p9eSZDjLFO06Wt
Aduw8i+2+7LE9xhNmED/RwxMkEuObDUkccIigi0HzlV9GQM1hZEGq+/wYf3J0NCtcYKpOw70oVa2
tz/OqmudSRJCkuqmw5CZPFp0z6oVWGro1rKItG4Af7QRIpIR67RaGLRhChKmMVSMPiz1UKt7r9H8
ChztBZbVDIxbvmXFlwoE8YPEs2W/QAhQAHBFbt1Dy676YRvfsfdy+xRX76yzUxQC1JK7S1RMXMPy
LWbPrgZCv8dogOMGRQf2uFq20iAxEJFD1lrKyCwTKBQDyJKofrT4LAZuYuKPslaUTJTgXDZr9WXQ
uC2icKTw7/WZzp/H7M6StdVkkgQXM7BHx0jHJTEFg9IHqiS+1nn29H2SDVesRj/A/WNeGgjCKABe
OlizzIAA5+0B1XlXetDZ2R+99djJxsFXvetMjOhdOs27mFdqFvINW2sjO9qRpK64atpnIgTn6p1R
Gwh/OTLnJel/zeb+tmnLVBBcx0obG8DtOCm9BIFUFgfqsDWiX/+bEMF/ZrNx2MjPSR9tEH8WAOXY
GvHn/0mIeLsXbZv2qBPgXYp7KNXDRbE8QmUYlpLzEssG7WikZsfLWBp5TcyvNN7mMgC+a85tUAei
O/z/rNcRHAWclU2ecU2I5rk7AMxaD1/1R/A6PWr3TZC+A8w0yHvPDLrja9x7ZeM1B0USUled9ew3
CA+BxsEEssNzPoBv+Nb4RsfGb6tjRo8aNo1vf7nV8Homi/vA2ZNAoXqSkQay4vpbBBbTpcnf1NQI
BqaGvesGTVNsLLv4cluq9JiFIJFEVanhekTaudGOGhaNvWUDbq5fhZ+ywN4v2+oYHdqwfFM3T/FH
d/d2W/5qxnGmtRA8+l6z84W/mWP21axfFZBBjK29yTUNDSbb8coso5KD5n/l1dvhTKQQTKpkjJjD
k5y+BoFS4rlRCGxCT5FtbsmcRAgqxC5bbeKq6fPeATEle5dSushECCGlbxdTxZ0P+3Q3ZHou8w/p
asNvkJkbxyXewjOAACt3gRrpsfOrrfZMPYzJPSIJbZcgPlnbUvPrd30TPafv9rvqsZ1+P/hu8Gps
i6CQVQEkGovth6Z0lHmIf3+8T/nw6HbPJpVcNusisDHC25x4Owj20ecGa1TuETPY3pN0l0Wv2PC9
bfbrgeWPDME2BluPJs2BDJrPr7ToPTqZm2yKvLquvpSmbC5l1cswkAI4R8D8oz51GVuaFsx4hYGk
g2CNCSiZnjtsxpYGTX2XpHtV1sNfrxCh8W1iPBtLX+KaUWGXXTEVMyq9z90bJrRhIvSIxT7LKx7N
+07WlFv16DNxwlXRRtg/nQnUo+oXc75zmn1S+YWzv/3N1uCtwCP2RyvhNgAeRumwClopO+dpDtUT
vTOqIH+vv7aetgc/+V32aPlReFvsqjmeSRXuBSvLMeBfQmpvHDHPqE7viSLRjIeJKxfH1qCGBgDA
48WXGGtz3S5iNDVyrCerOy0LO2AE61PQxVuTTN6Svf+DTmcChajfDrqSGQp0yp1ZP9pIif1osDCM
o84ysK7V4zsTJXjz4tRZOi2YBxzc7GkpE5/G5JBPkj3vVQs8kyL4sw7X7eIBUux86xjgX3gs1HtL
tgizhgaLAd4/H0qM9zYYaCaXDzcucYCN9VxtPTu5b+pwqt5ADenQA9bqaHQYu+c5BezQxv2ntzTh
O5jAJOPY2JehhJkAxmY2b4ChM2VMR2v+asui46o9nskQTtPAqIJpoQfB3+uJERTFB+m/9UuoRT8a
M2xkkASrH+9MnHCqnRL3ahtBJdP8bM3fNf2T7R6khbfVNwy4+YA+ZqLlJqIGO3NuVSX/dt08+WPz
kUQSG1y19DMBwqkxMzFpTSCg7bdZcQeIPymp4do9gvIQMI/51YXO/OXHB/qAkjgxAq0xV+VznfR3
roV5nGVIrbsea3T3sQrSIt3sit3tgLH2iQDf4mBGENgeoFC/FKxP5WS55YSAYT8T8oQpxEk/ZLIK
ytoJGuAGMQDHgnlecVYGLJRK3SQGdy89iIC5F1sL6OGN7W1lViwBc45YzkYjB2Uvsb3QgRlAoY6V
+yq23wGfFqkecD3/mhgGUyom4NMskBaAs+X3HX32nmgpZkEwxlX4Wq6ixfDJKHs/tp4V0/AXQ2J6
V58HskDnCZZkPgwN47j8PDQqRnfOTcCFOC929EvRgmJ5HKa32+e2JgXckzg2hB9QJwhGMFsMCPmV
hWmJeHpKjQ/0EE916QAZfZGkZxo35IsbEQoBkAc8YkC0hJ0Lht6Y4A0tCUS1AAeZhrvR2EXZzq12
innQLH9aQtsG1x/7kpIDsre/1xMYBeAws7DHj7H/y9N0B+xt12NRAvOl8hOyJc4ee/EeBQbabUFX
hggtAZuJJA1lPYyXCGmhY4CGwp0hCJmuDxam+yk2n/5FBFa74U0gghNtXa/UNjGxTwlCiHhfdwzT
DGP9/baMNbvgJS4CzmwIElfL4wQIeCBRKMFz9+FMTzX50oKMRP1r2GKcFj6JCsuDpQMs9vKzxEOa
MdducVrmoWrcU2GSAONQkm9yFYMEKUIUd9nIDI1CSltjroq2wPgyfxRl8bcQH1yMzqGwsLeLaCTc
eT21UrcaISa2P1Pgr+eR13SBdL7q+iVwIUcXVylru6+slEFOXnaB0myX6SvY55dE9xIbVAfufdWi
dOPnsmWTq5tKkCuYtt64eTxGXK7Zh+jf+uXoemnuhONkeqbxrJaK/9dWCFAFzcJUHMb8sWl1aR7l
FFGQZgJrEbEL+DCVR3vmRcZbJOtOr5j7hSDhQWCjYqwZMwR1Rl68EGroe4C5VIe5rb9mgN+Q6LVy
ki4I1S0gFROMdIloXoOCYS7NQJDo6uwNm2lBHw+Dh+akl6rlySiIF6GD9/dnCSBTCws8mKUwxUnz
jGhAiEiH0jcmG2tqozcmgVsCFa352wUr8FzDKDkWBr9WRO52OrK2cQhCh6W4d05RJp6tTV5lENkY
7tpHAwcpNoWQAZpIZS6tw53VemQZNJrBaEbBseE+GUASbA3Jya3dXNhF+iNIuCSnKAG5dwFB0VIG
WQaaabbpSAiWx9q+A5nRBAiCRgk6jBoMy4EaktGJlfAFxgi0W/FKsRHwhbhSAu6AD2CVvovis6aA
FHo2Q02vnm8bCI+1wv18LkYsc0fmoOVKDjFxkvhm9JUZzYupVkGva7uqllnJqjR+Q2JzEhRKIigi
nZpJYc4CpfC91Lo6qOYHpT/jsQuSXLa2v3IpA44Cu36c7cw0RUvRlE4FLBJUM2j5qBTGkTTfbh/e
6jc6kyAEkEad27hwIYGkI7g/R2/R+meglG1ui1lVBGxnGMt2YRHiekJPy7kYASfpd078pJLpxaCy
piv3miszcIGpClZO3QWe0aVXVRT/u6gsGPsUPUfVgh3pT6RYArP2nJeyDAEGRswT+akCOags+u1t
Bdd8GoiSACDguYcuVrlKs2siawbaS+o8pHaLjZXvdAgjdZH49FoENjgMMtR0gPYhuHRrFUzTqQY5
BjmhoBFMle1FII5z3Xw7OppHC9kdc13rQmAEHCcmr3GwBLCZlyebA3a8ZKZZYnHXeAc32d4GJPNX
khuHurdO5dDZ/mImn+yWPFM2Mc/KEm3fmky9i4pmb5mtsan7pvBizXi9fepcsvjNATGBXA+rt6DL
Er55W1vgxJkjpOZM84zOx6pY3GwAWxRZnFv205BI7HjtMwNCwyA8omH4X8z7sJlN7TYu/VKPvWj4
ANFhWS8+zSSfeVWxMzlC5uc0JFGcSin8aHztp8ex3KsW2gbWrnZPWr2p2T/cfdhNwuYQ9x4Uuy8/
MYXxKhFLkJqDE85kha8AIKZrNYlaa9HmXAw/3rN3qNn3aacB+Ryj0o+MVF6P0pXjfrptFGsuAkwr
fCZur7rIW+HQrijcgZbgK7+PklPRAjiA7Fx105dhImPJWNXoTJjwoRK1rboiTxF1TNVrmoNOtx22
sG5rdA2pyD2QQCkDhXuMlgkZbJZXDmsAWec3DadUNDxmm549tpibntK9XkUbi2H7RGkGz0ozXyu/
F1Z5QnlwM6KwOjbMa6xfViPr9q9ZKdJJorsW7ibdEqwGYT5iaYIHXdmToAefUqz9yupuW2mv5eIr
1akugtsnsXbcxDJMlH5cF5xbgsPXROmxCJLj2zZFumvU3PQzI5lOlZHLEPRXReHckb272OAVrywT
dhSVLpSr2uXkzhGOWv1kE/ZyW6PrcTjIIJCCWhM4GZHoXvoEalB2ofJX0QJqYHDcvo49PXXjzzn6
YTC2d5I+8axB9S2TvWh0Ci3gBQWKrgLrcdAkD8615ObcdYRIn3Vx1ym4rDG5tlHI4JfovCbVsaev
+vgvkfSP44gQ6GCxU1keQ1Ssfamd3ZQ9tfqnRgbsvxqvz6QIjmO7LAMpFqS4zt6t3+f6YVS8kUku
/zU/4EukCDh4HKFrcvkJzTgfU1rgFRYb4JobfqrgtYc00mH0T6EbzVB9Z5Ylomv2ybdPXCDo4b0i
ugJNK71oCSIPsvjQzRsvbTFPKVtf/t3SFa/YczFCgthrmO4G2VTpK5ZOXofMGutd1NE+DUeLzC8m
epfRBrgfpeVh7mgoglpzx2+IVSyYXS1Gm9EZc8VHSqBVzw6ImN6mQaOpp0SdS4JGaWFqc8Kqg9tW
5KOYF/d5tNu8RiVAc17SKHWfJhsz5GMRdV8a/C2pl4Ld9HPegNaiT6o428SKOfaeDvQz9Gj7rB6f
WoZKVwCn7bAAmzbAN9ENNduwZDLKkDFmdhvS5Tb2yhcj6FpSP9ZRswDtP83b3BvqnvhksupNg82A
Iu4xGNCZVZl7UzLUrjc3rLl3215bPNueyh8KcPY/z2rWU4+SRqUepmnxqprMBSl118SDb6a1bt9l
IzECncTqC2vGKT0N5mw/aknhTiFG9Rio2iY9fwAUwhDotRHbXmKihWTmAL7CcIIavSW1O5FTUujg
yUqZQR60tmj3SdySzZSOyA5ms07VrVm6QPp155S8srTBPMwwjPlWa/tqU5hOXW5St+8qX6cmO4xx
N32L1CQdfDYpNTAR9TqXBO01Jzw3ISHCtQtbAOEM9ygw4N5F90P0TFD0cTLJxX89zoxQ6mJ3F7gB
eL8DjePSD7tUNRONFxjn6aGsdtgzS9XN3Lxioder00NE9oayux2+V73wTKSQ0UzO2JFSQUWkTQq/
1psE5Yn6Ka6XL7flrJ4hdsBUYBMCO1DMwd2uWcYyh5x+ancsMbdVk76mhv1cD0zyudaP8Y+s339+
lqVNcwkWDF4KXuyd5nyo81NvUn92vpl1uCxhl4F3SIYat/LIQGEJb10MtvNMQhwjy9QhbmkHsKfc
PcXNY8VO7fQ9Tr6BzT61NjMcln6Cn3toSOuYo630gGaf+/zj9jFfR/LLX6FfWhDTWifqE/yKEUxR
WIls5ywo1cmPkoDV7wn1aSd5t14bECSiiwUwYr6ULepdWmhJ06QvAfhk+XWjbEzq7FkkE7NSfIUc
ZGrAIbZtHf9xqVnERrvOlwo3IbNfTBecFeDs2PWJe2cbFMR+esb8xMAjr6ftnlZA8QSegSMxrev8
Ag1DJDqoewF5FqWpyx+xOJlbU16JpV13Qi6bbKPCGYJ+xlKNu8yoxlqJ/vdRgWtu8413ZM74AZdC
I23KCy2D0KJ5o+7PLJk9o8WXVL4oxbdxvsfUwbzI+jarn/VMqHkpVC2iPG5NGNJkLbtUsz/3ybCp
Wimb6dXyC5CnUFQB5CaK9+i6CcqpHOS5AsAIkFmwAFjct+6nAtlG8eAAjLwNi+5UgJb2tpNcxyIu
E21EfqS4e4WkCrh+gzu0MNmu+Nl2GSAm7qNo9krl5205q2d4Jkdwxsh1qzkn0K3t7qr8oy9AP/J0
WwT/DJfZzaUqwvG1APiztAKq9O3TolbeBMCH2xJkhyUYgqN3BJzrUCID3Spuin1GnSeCnWt9kLXw
VoPX2Xnx8zyL20XtpGixQJnSeVDID6WzvWXCmkvkRdqRaZHX9fo/aAePcrBzDWQ3oENdinSNZpiY
gwqz3puA5XuY6X050o0hmwBeM4UzOeKuI0s6Y1YTyEm08gDGDQCL5sEC8snbH0smRrTsKR/NQYWY
AROgLnPCpGiDuugk1ZZrJCp4LSIRsQGoz/fiBTkMmy5UdVB1rSlb0ERhkbnRscQ2g8W5N4pTBnCV
Te00yj1V6Rga7Vx+dVgxHvSOw2OzdpZNHK9pTrAbhS+JuHwFY1ePbu1SNQcZhg0EwrbIOz9uWBQO
tfbzH874THfBq4nRmngmQHcnGl+qSPvRETMg1cttKWu+cH7CgmNrZbfUc4QvSdi7i+FerdL8qHnC
tEMCJkgn+4y2/W2JaycIPHUszwNtDomaIDGuaVYnOkrclDrRJm1U664yxgy9zVwGHbEWtQC7YWBc
BBcpkt1LrwPObR9XXNQwGMc2qh5pafu3tVlJAjEhCqgi2Cmw9sEVdCkjibK0X1T0ORqgtMQtpnx2
urrrxw12mTT3UbcTrx8k07ZrsZJP9qCwAzMEesmlTEVxAbgzobhtTSAK0Xo/X+Z9YZqhXfaSr3Vd
JIR6KNNbBsfduaLTJJnbtAvVS3QUC29RgmWMPc3+0uqnkt2V7evt01xV7EyaUCUkBeuXooC0BGVj
B4w6ao+6SudVsnnl1ciCGxmZtIssz7aEgKwsLeBbuV6zpQK5od8YbhHQofP6TvFTogVsfndZ7s/N
dIpysonSWWI5a7riB6CMDJhpbj2XH7EoqhqMKLjwEryyo+L74CRBoTaYLKaSb7jm4wRQFQAD59DZ
4k6TUgLSzVWKCv1FY/yszgtrQcigESCJdqbzrbLn7sGiMet9Be1JPAeRI/7DT3DQlzYROjFcJVos
XWynLKjCR1oeRodtONQ+aISco5Hu2UQ9QlrJjbtmuJwFE/jauBDRlbk8XseOJ63LKQDXnG8LRqmV
x6IzvQ6z3GQK4k62y7qSseNb4l3CbQrtO+Fr6qBzL7A6hmrB4DSHZjYdIMS2CbbUzZSGBqog2753
ukii5epzhdh4KICkbYVU0KIjFM0Iqq9l5BkG21LtpXG9qfxqzQ80e6jNB9veLk2/ue2p/PjEhBDD
rPxkEX9UETlJc8hgxsxGQqh8U0ygKaI6UsaSN99KzVdDtgRoSDSvwPgszlHYbVToVoGPSPTEa0Fx
VT1O6ZNdoKa2Teyd2h11fbNQ02fIpbQvhSrJc1YaCr87eRg65C9u1eZOfJYqVoumZq6itr667Z6B
/huOB+1g70vP3EXH0R8CNVAPZK8//+3pcrEYHUFBEENt4suBxRHYWwyz9WnjvGNScKdV9slJpJy7
/KK4/IqXcoQcQ7Mqp2mB/svZIF+75pUO7t6e8wD40rjI3qdF2erj8NJRFsas82qAEWMm9/W2stfh
6fJHCLeZSQqNMtVoQUZlPAwRps3NLkxz8wiYXczKOiF6NkEF8bfFXlvwpVjhwTFmujWZDcRmrYGM
3wBlOwmlFO0y5YQwhJJBH48upLS570CN6dWAqRqf5+hbDhIgQH/c1ur6VrnUSjBYtbKzJkHu6Ldm
mESBnfil+67OEvtclWJh3heMdAZgg4VPVuaJimg3oX1vHNVpa4H6ejgZ2ufbulyP7iNNBATff2KE
TzQv2JQpuBjztHwmg2d8pKqHXP+uf7f3/VP9bCMZ+Slb/FmJqRDLX+0YUeCDuULaiGWHjuj8DGn1
1poYIr1rfxE7IPrDWHkkD6YR1bbdbV2v749LmULmE/edQeYaMrVpk6W/JmsAiMq7m973UgjU65sR
M7p8hMvA5QhIOkG9KulJ0XZwess5teVpSE6t+dDXb8byNMoGqtcM5VyWoBZ2VhYQMkKWmSfI8MM6
CkA75ylsf/v4ZDoJ1y/VTFrZCQ9kQx5WE/oA1Q9q65u0BB1BCWSdwQlvS5RoJrIXLcD0bNqYn2L9
UMU/yfhKl9RzZTfQml0gPVOBCY9yL/YgLi+gtsyx804siAEhoJPf2+xusUYv6g96vb2t0VpAPBcl
fKvJzKdqsCEqS/dR9U0leyv++b+JED5TWdVmg+mZFpRkE/oqj0r9vcET5raQ1S/z58jEGojbmVkR
AWTSN+kAlHm1bDFybGHiJ3LsB82NZJQhq7bHEYs1IPcD4VFQCggtTqvbmGUC+NzbkqYx+gFT0LL5
oAI6e+6Md9v9+2FP+DCqtHi6ICu6ShBc9G/ilkUtoHhbTCziIun9OQly8+UfzhJgksgwMe95NfIc
V1oLRnPS+m7J9jlKmGgzcI6sepYYHz8kMRNBNMfzABMSwOUV7kmKHamuW3CIzfitqw+Y8PCMajtl
4dgG6EVqMmSiVb86k8eN6CyxK+oyZvoEefqyq8DxpAdx/4Vop7KWQND8fsddaQbbsLGBYeO5Lnqw
ThkiO46Qndx71CK092xX7+ipvQOBkd8pXryPH6Mw+ukOu+xDto2/eplhBP8/8YJXG13SqS4XP26q
ezBFY8q//MgPypYG3Q4rn39rL6i0gDIDKN4YKLLEpybYwLS8pyD4rLQtJmhZf4oAIa/v/0EKWP+w
xAm9wKElfDwzs/R5QemtSXeTdbTj13aSs4pfA8chu8HjETjReOBcrzbNDMSlxYhxufkOUM2hjn93
W+1g3Ot37qaPvWrbGZ6KEpaX3JE9DczOP2A/WPIIurZU/AoHFIAgOlQJFpMulUUBIy20AX933gYJ
Vqs0r6g3SfVYtxJLvY7/l4IEl2BOnKDhCHUn43useMUYkO7j9of7/WMvneFShuAM9qg6vZJBGfWp
Pza+vXc2xnbEsYLlZDeAlyHx6zDbAhTPU4I0tPbq1gnNk+x9tZJZcqpPjObzzRT+cL48VHNeIqZO
6P3Eb+13O9QGb3mwt7Gn/CRhuUvfrZN2N0vGvFfGzC+FCq5ILXeiOhfaf8dkeUC8ZdceQeW87zbK
1/Z+3t0+7LXvea6jcC9pTgbyixHi0vnYab/s8Xslm1iQnaOYBQ21rjfdAhlv9d45Ea94AgGc6kXH
d/eOvvQn7SRpREmUErfyJ3fIejDZdRwgIrX2hrpVZJnd9VV08Zks/dI2QDdLoiiHCPJivCN9DGqP
fiq3RGIOv4G9RV84+z6W8Iia1KVPh5l/nz2wz7QjeN+1Tb4xP8EXwmo/b4bdqxOWHoBivIhuZEhH
+nXecqmn8LqK7TgyO26OLIz85Gje95v0SxHidXWYnsddDx8k8EV1T/f3v6ZH/UEPlpB+RDBUGayZ
9CyEIFepZWpEqI/BH4fQCJJjuilB7bVxw+yYfnSf6zdlm96/JCfmp1vZ22ulynN5EkLkwz6uZWX8
S8x3dhhtHRQnD2CH2GneT9DSON+zL8qTs5MhPvDzFb8/Wkn8dsEC1BW7a600s9prTusTqm7zvji0
cSWhA1jzlnMRQsSJjVSdlhkimDLu6jreUXhLM5SSPt3aFYXLSeVIbnyPRbBkYuQ9+qnIRitmfcuS
AvWUgmDYNLGeGeudTWnpkotkzUeJiVFfzPcDMUOc0jDnyNGbiL/3UNDN4/vFtbfjGCbLHjyHXt96
RSYJPNevCty+fySKXEJRY6nzMPLXUfUWV+BubejXsYyOiz3KaslrjsmZB1wbnMPgqRAuJ1SQMxrx
BwU2hg5Z3D/bBQB9lMb+NLHoeVDHACX719uXxaoPnAsVTAULNA0gSJEnknh5xJRdYBfOdyddfJd8
nQnxs5hu5hauUc3Kk11191iT3KrkVc2jwAUfWmmRTZ3Fz7d/1oploXqPpUud77RdPX8rK26d5f+Q
9h1Lkuu6tl+kCMpLU5l0leWry/RE0Vae8vbr72K/d04rWbzJ2PsOetIZURBIEASBhYUs7fDoABDn
NsNwbrsOLDzoMQ35uihBpIzcPepcSPmoGP3AP0HaCjFYVSN2TbLIz9Yfbq0E6lh7dbrsUjzsbb1S
0SGL6YLV+kTNTCJfeFY3u85d1w0FjjoqsQFqv+6iob1jtIFV0kg2Wmhc0MRCXRSPR/45Arj2MDgz
XEI5f7V6IImW2CcZJhM8YH5ZZ8uY2QUbSNhQH5TY0M6MEU+XlylIIlaSOdCqKD96ne4ctXks1990
RFOMKbvShLpthHE3d+Nasd2MEBZ1ZejQ/JB3KKf5VnLT9UcV9bXrFiPcsY04zu21AOKZbYulXCOg
3scpzEziz6kieQDItOLu6UGxiDJGcAczhoQq+rckDRTyTc3eRufGlnG0C93cRiem8+ZdPM5u66Yd
lrAqNA/hatD0P+OZHgv0JV1fPZkk7tLtFNqmhL34Lfq7ysNB0by8e6HOP0dswHHDiaqgdED9ky/Q
gzLAsDPVRWZBNzzA/u56ADeSLj9cV0d4m2/EcLsEMkQ8h2vcgXWfkyCqUvWwTLEeXpcitoW/ynDb
Q1ODdM4AZazu7BB7p9vv43Ss+72loCXp47ow8Q6hY8wBnBZvYe7smjNd3UiBffeO4isYvmKjb0xv
bC+hmiRQEeqFAjGqtUBH4VF/aXaNNat6ZGH1NEDeW+tJb95szJJeq6ccPFiqDGwm8kpISwPnCU4C
FE/5ZdRRjzYTuHraml7e3rVD4lX14zK+t8Y/pvkA4EtFjg5wa/TB8YBkaiDEzyhyFVWsmuDpixFH
a1m6p7X5UMRZ/3J9z0RmCFoRFPkZtgaM4pcLOdKqMsoeJMd6i1lMWny3xPPuuggk/vBHuMgV40NA
xGIgJ2GZ/OSgrHLKxczzzneQ3DqZWZZ82PGSh2o/ATRUaHn+QiNlCokeV0cl1csffeVY/qhH1fNY
O8lLBCTrY7yw6dpU6UGnnZpI5DjKedLb8W7o1Yl6KE5imWo9b8DyWnbveTHrvtmp9btGMMbLn9Va
8SOnmr8TRTGfOvSk37WFi9HDTZkc1DGef6WDVep3c2Qkx9hmcVqxEuu3NfdVF+hFoh3rdVbCKV6L
40oSuwx6NzejGyNPsrNZo57ggZHNJJ459iCXXObFsgOiGHTCDOXK1faAlqBrNlpLIwkztdap1xG7
wzNiSqawINYY4iU5/h6H2e28xM6Aiwatsqv70bTS46Lq802mKuW5K8rpxcEAztdOab5ouv4AUeNh
rih66heyrqPX2y7o2RKtBOgs0vQduvCLr4PdO/6q1sXTgProIe5cFfhzbUw8OqNijPkCaVuHhpVj
au1SEmtvmIWOCRskO6oFiJYLlXW567N9giUpIR3b7qi0Y3Myx9E5LuiZH1FzmBO0XShD/yOPBjU+
GcVa+Pjq2jm1vZVWYWO0Nui7klnzyxVL7iFki+AvKGkwtaTNa6/Xl/rZaNMMwWuO2wv99q9l3S5e
r7jubh7B0IV54RamXBkd+TqjIWPwhqJaMMTZjefOV9HesgM+IMMQtXqMn4e1653nopiHxR9Nqr3R
qS8PtTHXqm+tJRpYVHX5SewYM4lata7DUsnHL4uLPQtUGlkVABEGZGqtmbwZSt44JyNu3BdE3uVh
6YdOi7yyidhoISCHPAfQGudA1aE/z1pt01OH8oIRLPj/kDYkqbzKdSLTA1sQqNgq6tqrN6Q1Mjz6
VI27gVLjNS0xMtbvCkpPSknIoY7y9jA34MVx2hWIV3TyGHg25RoGQuRx9GKOuhqMM+lvB72fdwk8
2alLaHOIlN4961ORapAd51lgkz4+9MWUPQGTvx71CQVV4FlTNawisOUa8xp7be2OixebJijd68Ie
j2ObA4wzp7MaMO6B33o6xpnXjSnCi1EDpyJQJdFZV5TimdjV9Atklmm4uGv+uExVf3AASvuVKHMN
fEvmrDc5zaKgjE39selUxU9L5ME9HTrvzGbMCYBjcfsV/fOp5mEGffyhZRlqWXVaO9NDRGl5aqMC
TD0O6YtHY+rc515r4odSp8vHtHSLvSO57rKR1hE9rLbSnRO1sHEBArUUln1uPY51QYZgcpRCPfek
qJ9Mpac3mmJlvysTwRM6mFyUAQ2jm0L01Q6uZ+XOOD33Ey1Y51N/slZ7CcyyBCk3mhAWyb0taNvA
wxgN/bqNDh8AhbhYcXLt0nS6Er4B5yJQVuCSMMJqsd3AtewQt94Xs/llFC36COE9By8/fV/iKqDV
rUnm79cduAD8dvkxXKzSEVJ3cc7uJMwhNMYXUOUEmf11nvVgHeLfVfOjic1zEiEc60GzKQVLCZ9a
29Xg7t9CVQqHziyBP2WnDKzrQ4MhCp3mtyXmK0TqwQADjVUAEIdyLtqx3yQLwG5B/gLDZiBb4TJ4
zSf0n9Jkmu3iArPa73kCRHaX7HTafR2Kt4qgM78dKyCnqzgoanDd1rPkkhYEVmhhZQV/tMej+ZpT
3wCgay7sBuL75t5EezyOymmkJ4qKtUTTz30PrFv2ryj2KZt4vlKG1e6HtvPB0hakbkiyJkR+02sJ
Zra/Wul+Tk6DJomFBdEc4IbsdQlso4Gg+1JojnbjCOU8hFe4B811ekVL5GFdieO51PbrNn9Slm/X
FRVEdGj4BvcHcVEs0Q0u7kliRVmLASLTLvUnDOSOMaBUUY5R4ffZ/rosQYyl6giKMc8cUT2mjl2q
N9KkM2p9QaJA/wFMumf/4xEcKOhuBbD13Wwa3CDwhA4EDH2TYqKUUd7RKXovsnzBa6loguv6MHPj
TwM6q9jAwD81O267DFC5G625YrvG53Z6TbK32JJkCIVL9leExcx0o1GygLhUmSBi1ufAmsGaJZux
KFGCD3xptIJiU4OEof3ujIfB/vIvatSMARuD5VHhRJn6Twpto4QOXvglz1XE1mlSes6Aux40A4qq
vlOtxlSl/nHFKFKMlJAhGkTnCThv1DtBGYjeP26Dcr0AFRLROn/EYKCo/E7KEDGbkqDHsHiZiSTf
ILwecE8Zxp/Em8UfX6WcFwV9KnBPX2mAVpjivn1T7xBFHaufTe8tEnkib4gOKfDdgEwXTeHccaJD
M3Q6uxpz9aWpwmL9rtg3s8wTiqSg2QCoeYw/hNvnpAwJHnxEh31k9L5r/SWavUZHCPHPAXjgO97I
4c6uWbv9lOYE2pSJRyr70K3FuUKgWlAiKdiKDhU4XRxEW+zk8sCTWWknM0tgFgg3zoWznpdc5slF
pwqsVLin2HMZD8rLc7uMxECoAFNA73bsjRZFK/qMEW1UQ+n9uhf682rk3RCQMDhXwKShd5dbOTw3
GsUsXUQl4fyOhw9gvjf9vsG4tvWm3qW+9Rzt7ND+gvq7t1Ree6KSJIRQ2c0HcMdsctu8KGz2AUUH
cvETpb/yVeJrRXl2oO3/oyU6Ry5X1AU/yZyvEKIcEPY34W0Z9t87P9oXO+tY/Yheuofprf0qmy4q
Kj5DLmgz0LeEVBif9zVtY2ipghpX13pf14ONJv6vierHx+eGeNqhzH0p9IQZx+cN/SuS21A9Xtcp
j6Aq8cejeoiHwHoY0cAaqr7yYR2Mp+yk3SkP5CCr4AqjbUb5gNweGOldviClmfWS6H2E1s79fNa+
IIWUBek+OgBXsNc8ADbS53Y/3bxet2DhedxIZb9v7odFLYbGzRRs7fyQE9OLNEnfDzPAzwv6Vy1m
wBsBqzPibRxDQHsG6954k/2mr+nORdfWz+uaCK+A7QJyYSOlVpenBhawxEDEu/6dntNQAbByZ+7d
E6iS367LE5+8v4pxbiZO4nTswULhxwDrgYvfM0DFU0wv16UI2gnABL7ZIM4g8T6ubXWEmD4o70yP
+E34jrYmcoyeye5bd0glagmawy4Fch7FsOZ0HG0I1H8A0FversTXJm94717iNdBl6olifSQYEewb
wHuBoPHSPAyzUjO7gXkAwd+/d3vtA3CWW+fePJky+xDdpqD1w2qyAB+PmEtRXdY17grGDx+ZtSf9
eQyAdOzP2btzTJ7QhzbcOLv+W7Z3JXeE8GBv5XJ2if49PY9REvXVH3mYvNIgncEM6c1PwGebvnZn
fM0Uj+zBZiUJUoS2Y+s6mlCQfzMAyL3U2ErTJqlyC/FlRppDR3Mkq81+WQIlyRTMTpig/tqgEFTr
Zgm/6hjZ89qQ7ks1oZssKtX5UOkrva3bmlThdcM2IJv3C9tv4+y6X52WgjcBfoGOvgbiuUqZdtdF
CE0ZyV6bPXvAisDHoA3JUn1ybMQ1q4EcoP6sNh+TlhzycvRrCnRB+auuyeNoJpJshVi5/wrmZ6nA
3J0uXbDwUabuJjvZUbXYS5QTmvNf5fgJKYmFzB9rofenU31Gpy3SL7gmyRcn8eJfZ+V2/Vb8Jpg8
JimBifz5Zk1dlmff+PN+rRK1tswOlFbkta+1Qxx1+9UGBs42Yi9vYt9prIeuNj6u6ytyt1u5nKMo
9BbIH4IlLZWHpvjeKCe7/nJdhHBFDbTCqSpYYkEEeKkabZbZsSOsaAlEAfKX5r0FPDl5vy5FaBsb
KZzhD6li5NXC9i396dTHQQaJF0ZNKOqhzRaI1s99+zRrJpLGiJr0eygBWjnPviMPTWD9aHbucTjM
ssqUUCM8MRHXs56zP5mzjUmsFkUYXuHGGLVXZTrnRHKOhVsPSkw0l7E+W74a2qKXAOxJUGhoK4CP
Z5A0PY7rPyfkxmMOyFz0QeJNh1Ta5e5PUwJPCHIWf+meqilsloc2lzhkoSIAaeBdgswF4Q0sVp1+
7Cdcds3y5y1+F6E3KJu6f2PHGzGchTlrib/LbvAmA0Nn7pXRwbBeSSl5egiPy0YMt2BuQZCaZ/fp
gono9Tm3j4MS5LJHAPvYT/fEXykG9/aY3JSCCwJSNNtfszNpvxZ24KqYtBWqi8S3iS9MPBvBugWS
2U8DcpTCHI2pSXp/+OYMYTOG88mhnr4vTmkASvHMc8YA7Aa6xLeJj+xGLlvqzQlSaQsamZbJPU17
+155wnvuthr8/rYPe7//GA7XfZBw69BIxVqN0cfNEx0bZLBmHURvfqae09X0QSx5zNqfuVJLKsnC
oJzRYPx/Sfz2mSjvOLiHsX2LP9Q7x7ox6zd1eUvoMaeVR6pjnz2WtdfFMqSLOO7aiObSq3qrTjYZ
oKT7A+xD7lvyrD6BfiP26GEGNYCfK35yS26qgNgSOxLa7EYyd0dipAOOBc17MOMBXvhU9md9ADXe
XZmd50bWbSXCM6sgmQRpMKCFwAAwr7MxHpIlHdjNoWdnB90tiHlRJDut4fJg7+sDSo63eu2V99rT
dRMS1kPYcBjUeoAEBZHmpVi9ok1urrDZPhjf4Pu96Dk+fiS37mF9kIgSrudfUbwRZZPjxtEKDev3
IbT2zZ35Pf9V3S73c+stO2NnPuQ78jX+SDxpPoCFFZ/cz0Y0b0TLpFcD03IMMJ7SK/fFjX1HDx9f
Ih/04DLDEdvsRhxnOSrmhhbtn0XduZic/TD66e3o2b7+VHixb5+L2/K7DMjMwpprKvKRFSPYouiw
RNftfavc5OShnTzFAh4ovL6PwuuPZTLRiAqCE36uC97HWZlheoKfumjXNlRvcr+PyfG6EGEwshHC
udLcavvBzeBwFDPy1PkJVcrrAkTLxVA/qgYMDlrnOIsABWVZOjEO94pqTb8k/hoXt9XsYp5nt6d2
K6lCiFz1VhxnEXGvo1Wvhrghi7zCiHdDe6vUu1LWHi1M8m0FcWagtXMWpxoWbt7px6zymoPpzcF8
A/bt9gbgOvPrcKMcJo8+zrLzLVtStqcbD1bPboGMOkQbe/MHMAKVtwZ56IbGfVv77qOxK/bxcQ2j
UDr1UiaZ951O2+tDidV1nW9lcirsl6UA+OEwZLvrViOy/e3qcmbpDpM59T0EmYAnNtSrkr2GITnX
hQivAhfT/fAP+I7PXeBdOTg9i2EbGsZKBSDMTVy8tcYRY1+G7IYkGAuFyRBgKzhn2gtYO6NEku4T
Lej2C5gr32wlAdG4PbEsZl/eF8szEAQesCwounpuJhvwKlpT4HngTljhB2MZL2XZJC9XZ0ZomC73
mvITc3N1WdlUJoKzTKXtRk1hIpZKfaQZEmBWtAOhqy/ZOOY0eB+8VYWzw3ykZT1QyOndvVt8G5Sw
1cK4+q2bt0AgB8nil+79LJszKLhXYSYgbQRnJEIIvjFpnacCbxVIVdvGU9XvI7iEytIz1Oc5AmRc
NnZN4MouxHGubKzSogB2DA/TuH1oKA2MPtuNaJbF406yoIJb4EIUZxorXovOZLGX1liGbZ+f4s4K
r++ZTBvONNpRsfWlh4ixvF/Vt0V9dtZn+i+ejFDEwrBOFEKwVVyU1UzggqpYQDBPzwDhmOmRymhx
RGmyrQy+TURV+oj2Ne7lxSkCdEoHboypoK760YPGX4ubsE/XYE3nQ5Muj9cXUfTiupDN3aaLps2u
OUE2Md4x9XTKT0V9qNLXtQm75EtsHnr9eWmOUx0Y5FG3JA5T4K0upHMWCXp5w2hmrG4ZG35CfrZu
4uUJpj9U5LWqR4nFyKTxRukWSZGzV9fgPqj6L2PMfIeCira8AaJTsq7syzmHgpwnQjcDTf4YQsm+
ZeOHdZBSj04EzcwF4XKjnAlKu1MfPzRZgjJv9FFRAE579QnVrnvHSBlt3vVPYC7r2hdwN0FVOoqr
5tA2m4FMcpxJBcCtVTGauJFxAgkXdqMsd0gsHezghELZITVvEiXe1YZ50t3Ry7UCNEE//41iAJ/g
hsVYGD4dReI1KagKxczmaMzBWgG0uL8uQqzQXxGcbykwfz5SZohQgQudba/GfKeVnvNxn+Wv10WJ
TyDo7f+jDtvHjaWoWgJSARXB13JC4Sy6VXfdrfMTlZgHkKKbJ+NQPMpuVU3onhkWG0Oq2dhF7tS7
6pyrYwqZ/csQZgGGhRwAg1ViL/VR5g3ZRPE5LHe1l5ysO/xwhu3e6A/SgdICogPcfpsP4RxAk8Ms
pwIfYt4X/mt+A8aX0vK1PnDOaKLyl8O3PKgbT3mhX/RjIgnthdfvRjjnDwgQv2lrYpeX4tBOPtFv
+sg3tDDFyFWrkbg6UWx4oSpnU9Xc5u5UsTXf1QEIDvbvINAfD1ngPqlPfQiOuWUvm+IuNi4HrD0a
sP1sFMalcWF1m0kjBa4vy/I6tBtVFsNDr162jLeFiYEn6MrTrDi00tgvVA3c33kwmD/QWSd5FwqP
1OZLuJ1OEnXu1pG9o9BDNt0aLkhKDXRKt8EkGyQktqqNLG5jU8yirtUFWhsner5FVWZ8yB76g/WC
h1TuWZ7up7vhpxI8ZujdvX6cZWpyu0y0CfMBEohWbKAWLPSh9HnQgtI9G38lkyEzKkH5FsSBf/eX
cx51RjHgtoa4RXmbE9MbmmNrH8oIHFfGi2s9gFbDSxuJjsLIy8FYKDDsodzANz0qq2YNVQuhEWiW
F6TrHat+BLuEWsnYsNnnf7rDNpLYl2x8o2k24JwyIClG4SkFhQUmjBBb4gbEQsC0ghFbDjpTuNsr
dbo+N0nZ+1OPUNipd1nn7BLSBdct47MYkIKghxLgK7RF6X8aZDa6RHWUxVEBAK+NCVQAaK5O2GKk
l5eMpqQwIEgNQhTaDNh8QmS1Lc7+S3VSUltvUUjrrds0/ukWw0kjw54keZjlv20z8xXD9WxtOFZE
NhH0893yh/wE7EWgX0RfNzshGz0dNQOlZAPh9ZLt0sx8ysf1H9dxLkVwoY2WzRmpVgB3Byvf2YB+
k6IIqqSW2LkgML+Uw1mGTrFLfwDCWXHWky8TkJqz9dhpQd6crCTDWPh3JZax238+XUwoq7VZ4BnB
eKTL9aONCzxb1wNJOQC/VkY7mg17u9I8xZElC2SiOJ88mNayxAZEJY4VzvOCW4Hh2N17oNAlOabP
dy3TCo1zjgWHpfHUqmjEcsfYxJYphV9mrz3d0bHzIvtLW343HRn4VazYX2mc32jjvDMQVaD+r95a
TosBJUc3Sb3clLiOz97+UivO1pFRIHaxQKslLoGKn7y0/u2S7jQnb6MiG/AmU4qz+iqpGq2ooJTS
hykmeeT29z6a7juZ2TOrvnS6l0pxVq/RtGdzcvCwXlI3aOIoB364f+zt6T3WprthmYAvX4z1prAy
QA6ue0mhcDD+ouLIolO+y2JEuomoJYSbmNSjYATj/EPpjm6ZelX3XNS/Y1liUBCXQd2/EnlnuZoq
6kXDBJDKN5Bhn7TQAHvoUx0uO/rUIAKGh96TG9mTSVBpuBTLBQoxaiqmUzOxr8AvJ4FyiEBaNL0a
v8o9PSxgkR789jeub1NyEoX3EFwLoyxQUTfi/AvA1GmFQjtrxLx11R6zfoPFbiWXnaDuCPU2UjjX
Aix4qqsdpGTt3gRVdIwMmu0DzR8QsP7HVRgv+yZzPXhRd3y5bkPCg7KRzV1/tLTHFJ0DQAb2xs1S
QAhpzhgWtm9T63BdlNABbERxu1gCoJ3VMURRZdor5brXFgB0S8evrMKDjX+5Lk62d+z3zd0611E9
FBTiVPejVh8rzCaVNg7IVo/znWbhLm2ysNVrMXOrfiz7Q2yfnFVy0IWqYKgK6KDRCfkpQQLy3D4B
2xRcJ70plKCtfySyNmrx/c26HzQW3H3irWiQKC4dDaGI2b+pDmr7U43nxvqxKt2t6WrhuNbvVEUe
XjYhQXjbbQRzrjoF1I9W7LZL9V3nNn61wpH0IHxAYG4hzZZZpoQZSmiIG4mc00ajIPBuDrtfSY26
kWbvMudjjsZHtVH80iASXAGz6093xF9xn3pzKEmSkV2wWa/49RBj1s8qG1slk8E5KtqiM7tES5hv
YNcQzkYeWYgMciK09o0inJ/CI9E0BtZ2Ngx1kI7E9CPNCVdbRcyAsRbXj68AZwKvCJCA7TB+YuAi
L89v0zXqoi1YNnRCVOs+rR6y6CPqzkb80usGZg2/aeZxyB7q5NglHxLhbL0+79lf4dzBBqtSRdMB
wo0C/ao3hnYbW29mdsC8k6J4TpqzagJfI7lthPc5a10wUOVAOMRpvDY1JjWmEIrxPHihqnv07QeT
poW1CWZ9TNGp7cwnpRQ3IFR2I5dTdu4SZ7ZYsLSm53VJ8eoH73PkLOFcvdpd6avLK00Gv3JeTVBv
/JuV3gjnwsKhK3R7ZSF8j0lninFb0Tvb/LFkaCiwT4O9b6Igbg+R/XhdrtCWN2I5r6PEa+wmI8Qq
WthlzmODvnozanaq/XpdkNB3bwRxzgY9P1MLjmm8G+zkuOAF5Ch0Z+Su5IqQ6PPHvW9uu6w3s7k2
mZjZjbxmmt8SfUWrL2plgwyEIX4z/9Xpz+8bYUluxHXeQFim/VbrcAbhQnyM0ODeKC7IGXZk2M2d
N+KMXF9LcSDImmwIgxBh2O+lT6hKYJXsGBFvD9hHPEZ+PseBkSl7Ry8xTK06aAXa8Mf2aJAsNLDQ
ymo/FyCBL9zXRf9Vl8NR8kXis/P3izifWLclGLjbEQ8ApHVAyDrej4VPm+RkYoKXre+VDgOS+9CN
JcHUn0LXJw+1WQoucMNwZ8OkDpZibT7aWN/3FmD6s3VvLYZflXZYI0OtZo99uZxGZwYFFTmaSQlC
x2cwc4D2P3pprO+T88G6wsmgwUyS02jnmQfQ+b6v1F9d0YZxDOKISsWM345mHoZI+VNjP11fQuFt
vFGECws1C5wgiwlFihHdS8c4+9FoqmeQIJ4XyW6JHezfzeIcbBthvFTEHkyNdtNrz10070n9qPb3
Bt4Uiu1p9st13cSH/69AzrPGLSksY4J11Ebk4dAfOgIGjXkOr4v5Xw7kXzm8E6UGRjyhIs6QDI4d
No4fV5hzT/ypPea5Xw5DMK4eygd7iWBmZZdWiEnDoINhMGGbsSxeHsjaxQgojSAArtNzF6EFzDhZ
sHg8X4bse45czJz5Iz3PZdCinTeaJM5V8CCFfNYnA+YzAc+sYoE+WGcvw7hBCrlDUmaXkxsDvFpR
42BO/eLb1QN68VuM6l47FPX0oEjuyUJ31xfisxFffgd3nWCcMCiOGnxH0q/1DhmBycvmhAQGbe8j
8Ox4VLMXiczPxgWZGL2FBBNovVGZulz7adXQqsP4hAf3rjAOcfOSy5g72Wd/2l4GDjXR58cmO16K
GNdOdUCVg9wQSiHLGO+BnQ8HB6Q8aqIFbnTuEqDDry+lSC0wXKPxH/TT4A/mTEoB/oNMBtSalzsL
fB3lsgPV0HUZn8Nl3CAbGdy5nC031mLWdgtInKPAbLLi/6gFt3Lp0hTRzDanTPwRieXlrineryvB
PpLfnK0SnM0NyAy4igIRNsWYxcErotCKz30nQUnJxHABzMTwOOyY+XNzq88/q+ktKh8dXZKHF++I
C4oJzHjD5c5JKRdripcCOzJok9fHu7yXbLlYjf8K4KcWROniYDQ2BNTLc9vuS/s1iZ61UTYw6vMV
A8vSLDRZoy8HvG7coYztFAMF2GpFY6xXHmbMwfGudWT+tLKBvsWmkv9cjbp/WaMMNaiuyCPJK0JQ
sMYngOKfIFdg2J96ytfM0pxlBVKqBSN9s4+O8Vcz9jrTL49h8Wr61Lfubtaf+rMdTO+Oh0w2+l1B
BnfdOgXlVPYZhoPJDex+4Enk9QYkcBhGiMJiEWinOUi/Wh/DDkPbvfKcVx4N3Rfln3f3XMrULv2V
o4xG0rgAV+A6ssYXTTYWQuibNjpxu9v2SgauLPz9RD+39cFyv7hZcH3dZCLYQdnE1mXqTorhQITl
3CnmMXZyz5ANYRaeBUxTxPQdnSV8uMM2Oil42jLIKJsWLcHf8LycK9BTObvruojkgMQFbUoY7cUO
xaUuJB9mWDmrY48YIO+s+fhcRE4y+YMzaN/nPKkqidWJ7mGkajE1CRMjwfvMrR7SCbnetwC6uQUo
v4ffsYWmpQpWb4+eacxv1/UTOS1D+38c96aF9oJL/VDEaSadjQ4w5mpfOhZePbKqrlAhDVcwuA1h
eHxbqA12V720cAOr2hxQKwQvoNdiRIH+w+ifr2vzZ9v5C8VCIx5IesGG8nm7ujoriq5nTcfuoX/X
bvVgxiji9+kuB/jW035gIPhuvbO8L/TWul8elvsPEH0c3IPtgRMatBLXv0e0utvP4Q5zM2HsZ1Lj
c9gmzhEacJbX6xIElBhg3txozJ3ntCp1LeohQt+Zd9FttScPfWAf7LvyNHwowXiqby2v2IPd71Ce
Mew3Olz/ANEB2crnzLXXugY1HMhnbHlFcXbSu6hSggoPrX8uCEScMFYcCxBycpZKM2MiFetg1uLE
B/ChJF4HeEdpHK/LEXovEwIMl4EEbO7Ez3ZTLt1qI4ucfHVGsBtGhbdYj9eFiM4EiuX/FcIZhpXY
StMzIQacSvqwTs/F+IqXiDcAE3xdlMgGt6I4A6niSC1WA6Kc6Gy5RUiHUrIzbOX5Q7eVwJlAhCE5
tTJCwmS8l+lhTu8RK6r1lw4EHtl7NUngAKKIHg6ZtbkhzNL4iY/93LVVZoIzpKheqJ57iqZ7bfIz
qX8Y9teUSsxBuHwbabxykVtMyAmhPr8c0Ait1JJMvnDxMKYXzhHFEbTWXjrgHGQFUzzC3ZvjWx+f
dXKX18i3uB82ELqL30w/rpuD0Lw3oRX7fXM505EspcNCq2w0wgaJb7jMEDSKkntTJoa5jY2Y1i7d
cqohpjCPYOjE3FFEirJ3lmhvtpczd4rWRo+VuATGjk5vY30i7pfrayXybdu/zx2dNVfrcmQ9Omp3
qMffE+aFu8t+LGWlD5E3QHsTri3kARg33eViLaqaETB4gwVnDtQp8UztMJKjM3V4EEnctWhftqI4
c1YSCuK9BvtS60hvrnmgJ2+NkwbXF04mhf2+2X1ltHrwFkOKQ06livnv+ZuF/ph/IwRsa2C2Am+3
xp2cddBcq3eZKtrPqPFtQ/P7RNbjIzQBdM/9Rwj3Qm1jIKvAPYOml77wVj0NLA3Aklz1kuHlujpC
STabkcFKpJbLqaPVyHZnKiJNGzhJI7rP5kNEQrQ/XxcjqJIy7jG07+B9Z9kINC/3Zs6XVEtRr/BH
2/Ab037NDNsz9LUFfrHzVmSZltLco3S5szrl/bpw0YHdyuasz1l6vZoiVIE1uvqD2T6srip5hYv8
Kfir0JNlIMdu89FmnKwJhb0wjE4MlzPQMTC6WAtAqgwYXGXax76N8kBz2jdqTIOkUCoyfLwWYTA6
Ymq8TS4Xd7S1yF5T3BZ2hsghrvypds6R00seyCJbYWxuBpqxQBzOkycMhQLS0hkhtRWFWoFe1bEK
eozcc5vd9Q0T6vNXkEMu9WmWakpqFrvrpFMnT22j/hm9UxNBkqPEibguTWybG3Fc7IUUfcVmK0Ev
kPbkKfGKDNRfMy55cKF6WYpZ0m4S2PP9UK+yOEkUViARyWZQqEgV2tzW6VSN1BnoUD9CHtZwn+oa
hK9Dc05yLTDUnz3YAK9rK/L624ceJ9B2h9noKfP65gQmmT6J/dhM6UFrtIdsRPW0kZw+AUqHvRVA
+m8zRltcuZe7mRXAH3bTiO4fHVBGnPR8oaDaNE6pBXK5EuHa0GeelpKwKX4BExKQapDhHYV7DNJ5
fAOyZMircH6uiNS1Mf6QIeTDKUKHVWk5XtYOu0FbvBlsw+PykCVloCY/r6+3yJa3gjlXjmJ8gxQP
sjlzTEG+faBK4/WzJFwUnUxwIZoqhmGiReYTO0ANhkDLQsig2Ps12pNs71jfzVW2k8w2+JAbqAKM
58XMGwu9hJc7mQ+TYQyM50GNHyx0q1QL8dO8OIxqdwTq/pCay7NVf+QqJo/EGCjZqCeNyhoqhLoC
1I6eDocAv8pc8faWVzSNUeoyJDUmV1thVsVe2YbgLLy+caKTCU7s/8jh854zJR0mtVCErDR70tMs
bNT66xqRYNRicKn+XFIZXE90iQBmj3FV6NUEKpfTzFjLYlTnGpD3VM8CXI7loa3wDszm6EHXq9t5
wqQArVIiH0SK1T9GmQIzjmYnZD8JnlW8I1rmssvapcKL3vyeTQ9j+Wud/LnbgXT6n6+ro4PBFQ29
DGjJaZmqsxLn2v9w9mXLldvYlr9S4XfU5Tx0XN8HDmfU0axUSi8IZaaSAAkSAEESJL6+13FX37bd
jnJHPznSytQZiGHvtdeA1j3JXpU5tu2b4d879TZ73+njv3+pvxjv4UNFUYBwU/iQ4r9/XCutHeYN
xxy+UUDK87LbMNOyO5/d+TECf3YZxP0qeA3+rjX9Swj396/7p4pj7bqQeIu5Ch53P9bygRzMuMve
H8mXbKy5qccvf3PK/NWpnsUpxDfXPE4M9P74QRMnMI0JZpS+wpVZfBPBFMz/8NoXtv7NOvmr7ff7
V/rTeSZiKzN+fSXUeUUeFMr7sF0Z0b8pqP6CxYRH97tP9Kdl0qxpuGbX1xkmMGX9w1KIYjiFDxMQ
+Urfa1rGz/9+tfzNJ/vtCvndwUJt+6/vkAMRmejdKF8lIgLy/u9W5V8+LLRcfhwjRz74M8DvTCqX
SK5XJ4SkRJjf806WUVhkd/578+TKdq/vFZrLwr39+w/4V1cR0Mn/ft3gj4tkEohokJnFqjTfGkQt
NJcm3/37lwiuv+PPV8TvX+NPO27xRCg7gtdYdshpCr7oE63WY3Y0FX2Sz76tYKxUIrikaj5EeQZp
vvz/aWt//w7+tPdEm5KQCHy7LgjuO+ftVO/KBIQOl90vejz+9oH/4/v6P5pPef+/Ppr5r//En79L
tY28AeXoj3/8rzv1OfzjXnx8/zT/ef2H//0X//T39p/y9qP/v//SH/4Nfvm/Xrz6mD7+8Id6mPi0
Pcyf4/b4aWYx/fb78Tavf/P/9Yf/+Pzttzxv6vPXX77LeZiuv63hcvjlXz86/vj1lyvE/R+///X/
+tn1/f/6S/EpPsbZ/PkffH6Y6ddfwuCfV68gCJByGFKGSAP/5R/28/qTIPynDzJu8JtUGakoIc6O
QYLE9esvcYIfBX6MEhEBQbDtxOY0KPOuP/L/GWAGcs1TvMbgQa7yy/9+Y394PP/ncf0DYOK95MNk
8JqQ1P9hiaYYjCc+IK888ADW55iw/XEbLGvYIMYwiCufBl1UczBAd/6q071AJAGyalRWuCTdx9ns
g3xBsmMsmrvFah4WjDpx1oKn+yEa3rXnksLPHdxhZIw6YSPH3K2iDFQwVgE+SDEb72FoZoDgmRRP
KfHTWtjIQY41nnQH24ysJXNhvDGtVwIavjBwV4u3xsCRbNwnvVtfKGZzBYMRHmKoTIW/lZS55Uk1
0XbFsKZ1u23iCgk1k3KgjyAwmKVx/4BwFXtYevWmIvPQYJhUgeXSVbQxd4Nw4CPaqBop8278wOlK
E5C8PZux2kuReqSV2ichoIEC5fi5X4RGk5c3O4knVDS6seeebz8sGzJENgzPDXQ3CNSxl8AbDJoI
ovdR06TwwxzlaWiG8BiyOdwNJuww+evlGWukqUZPe5ijCXLoqOGHQHJSgvE7n9duDkXRpYztsmiY
9+jdA1aMcLkvcxYgrWnU7Rc/A0PPc9Y9Cy2TMyeKQtQ/ywqunOtxQe1UZou7iaDw+DnN2WHKObIR
m+UUIdoCcnHfIA3Iv2k1jNFWGdyEib+d2p52wKdGzerGplO9dNmnVtdooyGFHcgs1VrkbFhfdBf9
yDs+nicQT3f5OCYnjKoxonX5R0zc3WCapQyjLtgtA2a1xHX6jg2jV5M1lgVcYlyROBnWkz/er+HS
XUgq35EgcVijlWMZhCI/blpOyP9o03KlaX7gbj6Ggs4FReBZAZsNW6mui4tGCohtJ37mo/+eM01A
YOOVjOCa5Tvcz5vtK0cYed6Ajd23WT6++x6KBN5ocWBW03OjYxTPgkJZtGXL3puSj9aPqmjmxeaT
m0b4VYRoh65Dob3iOcbK3Fi0jdpPbpiMT83QA2cDd0m94VlABxu5Qzv6L5jptUUUM0gVGIGdI7JP
m+iwRFF+1w98gx+J7w407HXtxWK4G1Y+h4WcxxjbAlk12J6R+YJMvBjpHKn0ToJbfeYwl39ZUBYI
p0GenLd9N0WgKCl6HscRoUPOL7VDlnw7B/tltPgGITrPdJTBGpdndyZswu8tMngQWBi0pQEnsoZT
ntpFnm2Br+kN8ziwkm58bw1PJtZI7MhHndbSTxHpA6i0n2wZex2GQNHQ+qfIYE+YcOGXlobJg5gM
BLg5S37YbrvN+6meW7OXPERkjiB+pbJgqby49aqAiqQWSIV6iaQvi14249dJNe19ryBGh9Z6O9lO
cfAhGGJyw3ndd25OW8xqFuQWxdN6j8V9k6Lqe3JNExSJJNLUuWm/BtTATb2dDohxPgmYIFa+3Og+
0kTSUmeLKJZZxKeZ+hKmubYIhbV71qwIrL36xFw596cw/UgTnZ6XRXuHlHcc3n7jeoHIGLkLGwCw
XRqpoZr9sQOC5xCCGpi5mJYWJxELhpLZlUJ6mrwkbHtzBqJGsJb2OUwpjs2C9GYwMAv4Mz4mEkBt
S1PoB/J4qNa4T3cbsIT90K7NDTcEsUcZzU+w7VQ9wp/8+FYqSh4DhuOCtTG9l4rdpgEOh9iTZcYT
ctuy/KdCrBQCnXi58O49HhNEZi3wFMX5cfFSGyNQlF1fd4lvSIZ2qyQ9Vq63DnD4Xub5bukTedPG
w3RgK/CfRfe3LbLGqjw3+haJDeLFT5esJMgyx4R1SouVKHsa81TVegzVPgyNf+OQrbz3cN+ownVR
Vy/9NKfFHCGwgImojtowR50El1iw3KQE/DMuYieo+TDw5wlsX3fMv8NE423b5iNz7rnDPdGM6WlV
Xt0OqB3zpY7mFFfYVrZ5Ap0EBFAry0CcMsWcmG9JGhUbhZVmzm9oM+K1g1uxZvdNzk9xzAu9zNiV
8oG2RCNQg4xF7LdI4vIRHjMvSMqa5reek7tpebURe4JspxTt9gDH/um73AJRoO2AnTw+INy97hs4
yfh2LcEfBgIJ+uQ2Rz8gXTq2cB1qs8sWuKmIQfSD2k1z9pCy0LvLpQxvlEPkkodgNVmGqPmRaNfb
Ml+lOILelD+rJvshkXhXTV78QtVq97HOF7xZ2y/FAGeL/Rbr5bwgWw8SeNvUk8d+YoUhGhuml0EV
a8VvCUE6SbDCj4tOEeQI2EHkFclttGq7kd75YomKxuCdmzUGTUD7522YLgGjCbJ9jW0OYur4JdCb
QD5bFvd76JeAClqdPSqZNR8k6fwvSP/FXaXbdNpHYw8oEcG5/LKGfnfKB6ovDvSLr1MbHtZpC7+x
FBm3jWmTbyNcagAbM6yc3KJmCFeS1mYK4gNJZpzOnWfzoxoJpoGI2Xm2w5Dfbqmn7oxpcVqwDqxV
pDYP+071Gmvu+v+SACXTaJGnkCfHcc77ppgyltx3bfw1IGYDBAZOBM6DE4PK+03OJqpks/LDxhg2
pxjnh3FUiHLxeNVNxH13bk0FTqaxL1c298g6M/wdBkzRTobZk6TgBAJ0/kZhcVU4ZBEVvei2Ilic
DzaO0rtU5mNNkqT/tiwsv2BhvcvYowUeUQO6Pcx0jxruUbwY4+yR9XN6K8Clh1WvSzCZwoQ/Y289
DabjqtzbEPcHVPmgWo+zV4zjFpd267xn267ecepycZi3AQLgeJWvfS/jUuByxkNn+kLsgpma4I4e
3WyzG/BN85ooXGkqHcmOb3YqsIKaWg2TuwEhGJEMwPexo9Rdmw99MXVgCOOYsAkgW4gOkRJZtLEa
D1MvxSs8niACho0kYhebdPvgiBF8G3I+7iKVrSc6JUpUmdm60rC8qdrQNIc5j0UN4O2hm2AkPpq+
28+xYTXKLncMxMD3s2/7L70fLNCZ4fZabJ/VfBlpZbTq9/koKu6dUOKNF9MAYtQoLCsbxRcyQSzo
JvYCjVwF6sGTlv27ZiAUobflSGqdpuVemKZeWULvG5/yIx5iDGsHcLt9v/dq5m3PznXx67yCCrfx
DeZlsv2e6SYBURiZ7WZgy700GSj0kuBpxhmY03z61jpqb8GEJba0ni/qWGVDKVhzP41L95oSKBfD
Xvp3iYLyNkPoJCpnbyrQg8lngW/xBmTTqeKxpwsJhn01L9sIoNgGXRnnC8pLRqppoeuPjmbeWWdk
FzoYTk5MgERM++9NuBbTNXQyztUu7eztiJjF/JohmFjkuSYHmWGRxko9pqs7Rt32VTbNMZlDhmog
qk2SlXyITkGbfeXr+mpjtR9j79amMYq7FZxesDuxM5F4kW0RDNnnfL8xucAZg32B+K7enAaurOcH
O0O3Rntzinl+8jevyuBBXdmFL3vn5sdMJdBKiZ2xpNbDd2+GxSvzkF24gZkRsvG9J9n7LOmRCYUn
n8mXJet/Zluwo22CSE3s1sFmt6FqLbja5DIs6z7MkBwI9SGTTe0gPWwJx3XhJ6VyfiFp8Ij5f/+J
rM6kkmu6nvQ8xzeqm73asaQ9G8LkrbGQYogsqlpOVbG0iFIgDWb3EOSYC2kSDs1rcpc23hsxuH/X
HrRBgHF4Wjjr8Ja4OMgmeh04jOcQj4plmG+4S7k8dT5oXwghKIZ4uxcrYk9WcUwVrwdvyFHHmwYe
05u4IEY0PCyK+/dq4O1hSFV3vzq2mxt7S2x8EzYwMPPtIt+hsLtt1pUXrV2DPe0Z2F58sHvhh81j
31ugVNsodq5r87r15s+QEV0PKwLnDEP+iz/OAS6G1N5tXb7VeauHMndxeNf30W2YzQ+rmHok8bb+
R8qF2qGAYp8t5ynAWa/9Njhzu4LkcNQpts6yvHpDO7zkvtrZqK2Sge39ASGv4CrhUmiKuPNtmXZq
ve1T/SMZIAUKw3G6HRxu0tCDkGzorpZ2cfLJfJgybIvMS0gud8joSS+bFJkqIqXjcxzQ8MQH+Uln
+AK7bQsuedi8mGA8cxpJuPuZb227TSfEFYa1D3xjz/3uEkxt85G3GTIEJ2taAPnRSGFjkMW12JL+
A7i7OcfLyHdL5uou5LZG6RmUSwcNwGpSpB30CSlw7SGVdIwOJpaXJAWdaNvGhyRTUCUP+kHG7Ik1
7GsqpgsMW9eCNvxbzDpE4DW8tiQ/kFaecL3B0RcWzqcRN/AlW1Av4DjiZxZiYALblKTykBCLOE9x
Qw0qt1wPbh8tPo6/Ngtf6bh6VR/J5GPQ4fQ2Rn4Vwg3HhaRqlzxFBz/VUm8lU/GXvp+CEm3QIbLh
QcSsHOYxP4y4f/Yixqa2ebQUcybPkW1eFo34gTXbHgLBvyURHWqvz7p9sqiPRSLtbI4/s7j7mKwF
NXoN02feBd4ujlFGG4WjiOZhEc0SFxvv1xsv6ZJCd+Ke4JykFKbCwRQefPKx9KToybKLbZQceKBO
K7IP4iERH9O6ILI2aMUxiyyqWYzO8M3FkNvB4ujAbRw+IyAL/rfxmO2ScDqPZsLiSvUE8yXfK0Fh
/T7z8RiCW3ZG3lN7Gzmx1nnazZhpzNnZBuNT3qGtianJC5mq98zS/JAtWXLo8kGg1ckFbhIfZ2vu
7kPSv8T+kNZLpMDLT5cKn+cUcv1ljiQvR7KMB6AbsoMguddnBzudOkKNP0BCE2nMjFZ0z0h/zhCn
2qNY7qOXLPbFS2p8g/IrIMfJCPMaiXS4QRqAruDLmSJf+GoLMW8a5oDOwb5gYT4ruECHKnwM3Ic+
YPdcNU2hfS7h84SSY4qH5QZRI8tnvvXQnk5eWyQe3276OHnR6aAOYSD6b1T643NHkqDWjg+fYx8m
pyWCxCVdo67aAtqXfdgzyDXmvgqDkOLMCbudTIbuqxYt1PFhP38EabYUnMefbTB7xy7DZMrJVO9I
q4CpwNR6x+CSVyzMkwcT9VdpD26d64T75GWb3FERdrXrnUPgpyJ7TZIVfn7K0gLRs+oRj2apjMhV
2VDOSm9L1gU6Yg2PomFJn6IZoVFtErEH28rwcQpTPlYjWfvDtKxopeZ1wJPZ4OwbxfN9uGh1j248
u5GDZwsvnxBoR2A8KrZOlF0GxePWrn6hV4MCREqHEBnV1IMbt51IE37MOPGeF8wzL1QESNYlaXdp
A15tvY/ZA7I1Ty1tkIE9kn75qhc8hmnNN6gKpXfcvPiJC73nM1ZLs0zLLmugjkE5j6N1WCN7ngdk
kI9IWIsXu0b1lLYtvsJtQtusnf0WpVrtUcIMxeB77JCOfvs4M/c1ROpBY2d9i3zdrAb+jJXZpOse
gcD+D01HCgpBi+s/iSOY33UDjDBLuRrxtIr1m+qIK/NeN0/ChKJqkHzrV3Aif/NJAGo3ocAQAvTW
155e7xUjfd2DLwCM0ACCWalNbzeIyCpoit4CnlGU2+kSVGhwLvnVngvChXAspGyDNzoLZGEn04IT
SuF7i/hb1Cvk2FLvG42RHBfg6zmj3kS2duT4x6SgmKbbG7HjTU4prLTjpa/0EpiiSbYTGUJXeSYN
UYoufoSeqnEn0OzSw5K23mvWkTAvotXPkMxNovWorWjywmY2K+ASxSvf+E21bkAupsXLDolEyGw4
++ww8N7HN+a784jFfaYT43ddE11ttln4mgnvbtQKpixGURzM2q3Xc9oDJNkMCOOKFTWFosENItcX
rEK33cZpF6OnG9iDlLo/eS6EqK8h4Y7lAe7EOG8jbIjpEygNrZy/ulNEWHCgMxmrlthz0oZk70Hd
eLf16W2GMlQP2S4Mu7WQ60qf1SB/SpRpFZ1RJ5St7VwBl894P7qgreetIQVARYSje4YcRx+N72/o
dJGYUJcBwah6NRRmLLmPRhICXM9Kvu+GmFsQsDJ7EyIMnI4JLYEMli0MSjUceSpMvkFlysHO6ola
n4RPmxuz0mA3E6h6XSDsTqEPeUtaU4spdIdxYOO5txvKqCi+BzPvtmOpeFaxQb+kOOATZbNjEgsU
nhh/XWiiw3MQUVyfq/FO07StFy7ggyw3FJJoQoN9oCYkJAcNwM9oPMzETVthZbqLaYoH3C8fmDT/
oBuQOcZR4Q5e0Xv6zRchQv7yBLtpBaFZMx+4hKEm2bfLrEvRCdjXRex9DRBdRZ+JzyvqTo2V1RL7
kcFd7PwHUPePqzZuJ7s1K+Aole9BwpKo9PRDzifA0tOdToaL59SdzVEJb15TR3pCSQSoJdcEeXeJ
gtV/P3/BkkbvyOKHfiEwi8m9r2jMTrlFEZ7GFY6bZY+po/wJDKMyOQEZKG1Qt+rmB03wIDKR7AYG
szHnxqCwOMJffQ9xcEv06MUqLIao+8kYKj9g7sOXnilQz7wBYTnOXwrEHn7zERO+o7Z7HGiz1KOg
9jUZA+TLBdpDDLcwabH0DQLg2JsCnGJV9EiumSH9SRI4bhN8kbnIf+pA7oCNlKRzV20whMWOmXOa
hCPaerXcJpOPNDAv7U/hCIoE5rQZGyVMs2dS6nl72pw/1VuzfY3GmFXoLH76o9lJ4dE9V6m4EVtQ
MGKzvQUcfeDtoM+rGki9KHba0m2+bKa3h3BmOFPmZjh3efqWJpb+CIByWupefGDbz00i+PUGDf2z
7TEJzJQPxhNwAtNd6U4b93ca+k+J+ncoo4VH9yPN8eORc6aqkMTDdmNmDzHxFA6039EGg2QZphO/
87jDkTNufmgu0+bJnVnGDfq6tEsBxHWzr+tNLaz/loBZgfSTvpWsmOUcBuUWNlmCF3fpFZBemrXk
C3d7GsYEXYGlMYVeW6gf4F5GtxJZg92JZm071zTj2ZsP4ZgqcETK72s+5lmlg5F/m9phPQWmsSV8
shhoPnOAnh6Uji9bvPVl5NZ3EEZZgbXyijD52S/QZLBTRsLHWLoCdRJDzpEB1uZF0Y2H1uRpSJF9
Fa2ht+9I52GvTvlt05j+yQ4dOzuIkKaC5DGrCbsyRegylyGJML0ZOoSEzYiEus9hnFfDkJudPYUE
aJW0yREpT1XMWliUER49zI6c4V31rlgsgKi4k/PyHPFt6X5Lf0wRttLqg3nnbZ8zb/vXGZDyXWog
lCYExXg4D+lOTRCAJtug9/kGs03q4C/g4ASICYrKyk01sJsy9t3m8cPkL+3Rqf7qlmSbRygjqxgT
riImOIbI4LoXSpFKQNWU7iimZAEqMJyutt272NRdOpzGLhKnpUOn5zc+3CHbBdk94Vb7VLT7NcCc
Q/RAuNuJZhUinR99nQBzYw/+6uXfl8WsH2Yj7S13uP+K1sVLsblW1gkCVqrAYm5bLAOdH/p5u+/j
FsdGeC1WuuR2g5tBHUmLXWwlUhk7EuxD7uBr0rQv6G9esEgR3e6LQobeGwtonWbN85y54zjkD8gA
D38C9ALxjkD9UXkaO4gNnahn0mNZ0Hh8zrY1hfTf+9HYDZDRkgHutiF8VSKOT0U9WAek6rZd48/I
4TbWZA7vRox4ooQnwEA9ANDUeSgKNqzoOYvdO1D3ofbXAT6sYTdXEtVIYQICRtzMMLLp/PiABKxK
JjBuZZFLYHcsH0cyHamhmBXlaJpx3IcFX/qlViuL6t6l7R4Z1ryH5UCW3E+9ncsecv1dsjTNG1Dw
rsxgDLuL1jT5mhMJMVTj0Z9zJ2B1YHry1Rs3ivsE1/lW+CmcaTs9i68Yuw2VQ0GLFnm4mJX/dGos
MbD77isZ12E28DdPtO+A5ue9ksOPDKsb13oRIOrQ6eQoAo7pCUyK9IFK9NGT0/kerf8zsgVmoN0o
fSTPfuD6EzVXtOx9V4uMDpc2jLcz0Pe1Hj0zPkVJF1yuTxAWFqyMxzAqJi0eQWTiWG0uKiwBLGkF
DYqGCFkSDLshoHF3fauGvTLGVOmS8NqB9GASaMpl331fovQlWYeTZa4QpDs0YQw4m3VA90Qmdrof
v2SYDtUdvmyUzK3ehTnFbFaT+zSSfYANESFwZ+0XtNr8EPcGBhpRuBVuzOy7sV765IeT98W2bVI0
k06rAA3C49DDwQT8oOgKncNqI2DsBqNG9qi3dix9jKgekJ8535hJppVc8oOWMt8Na+OXgnsEaI9T
4tmgUKx6TfNq7XNyzKa8fZqy1uyw7sCdDNtthfNatO36tIe93RyElWeT7twkeqpQ2H7HbRnAGs3i
fh8xzCwyBfgjh8U1ct2fwowk57CPdyQZuxvFFl1YxVDPCvOlgXge8RaqMon+DPzpCJkP7vqeq5eR
ZZfJM2GVSdQv8VQFCoosOhYgTn/MYC/X4wprgbbxb4PGk9+HeIaXbBqKsplhrTmk6AUnZFAesRiH
2yyBzTfdcOErbyyivnmkeOOw+IdRSnedYRkjgsrD7Bjt5RCdczEiebZvS4A0r5MesFu9FPdXOCG3
hUQnnWh7UBKxmOs0PKMthArKBs9kIrxQsbwffAMDc47xQJND8puimyrmDdMq5gTWKvR8YUiB7fZz
jRZpYLhiKHoksn5P5oBPxTBM9CGR4OsqMnj7EZhvl5AfZG56fDRErci5naCX1/klGEbtgKMHEWbE
er1EyFjCYW2/TPP8OdmpK+SAHt0ItARSfs3g54FrH0hsIEJzz9xariOcSKitJ0Prxfis6gEZl7Bu
fNasB2OqPWud5BxFvHUPDYTNt7j0Ze2CMSxbT1Wsszfa+LBe83Ge0tG0xdQ3xyCbaZUmWGXdhHnE
SIByQyd/nBaB3mx+yJekO3Ejb2BdftvohF84ZNSYivYdAow1UA9r+6uJRfSyYFhyaCxp76geSJWO
LaBb0o1ARYcwO00rMOUc7dHKt7ceI4sGOxSmVNNdZiPYx2fId188WCgHfV7k19FfhCHNwRoa7X3W
zj+2dkI7jdCOxy53CjXrEm+ggq5ATCFMrONBplffjhYprC59jwEInn2zALCekp0ZINvFkgGwHZaM
o/rI5Bg9ZZK1mF6v6hBNMoHn3TCcMza3t5r7Eyok05WOeC0g8MEvPA3sd/Jdg3xRHzkX+XieN9xX
LF4Rr8CFw0M0XlalQzR9i/0uOuRt8mavR11HQTdO0hkDiwTzxn4I+mMkYRqT+kFzpggX8t1A9gMD
QNllb0ZNDu+K4WZtl3rqKDLrOE7ZbiPhxTqB858dGjb+MAEy3detnFa9byeB5Nm56JYzALaSBdtz
qLHFOca9fqIqqr7Cth+kAmiLWnGJMxGUyv8qFPDkTD+RGCgKhyFOSAz6M6C/U+KAvLc7uGrtqQ5g
dCOKZPFvpzWzO7kssgxy+4rterLe9OSyWRebCo6dSQCoLbW3LVW/DHWLfYRIsVoF03613nX7Yxgs
WD1MHRxI+hBIAu4xo3BKuxn5RH1wVHDx5sT/lrZ+GWCntBmGg42H9WmwKf0YxFwApg7vnE167yxH
W7mUQxYe0Q4AXiAnBl445s89sH0MCKnY+yg0j05G/l3QzxAUzL3kLzKF39FMJl4LIUFs9rv7Bc3y
voOv7C2M9erAqvnQIuIHeiwcq9TzXpwleybX4b4hoHj7c4bjCiL0u2DWsoLJS1iAe7NVwTR7h4QC
i+oAK158G7ynKQcxRPrdEXsj6m540+v7EGSGcuItPU56RuUvcZt5xnxbk5jscTTeuQEOLQRDUdzb
0cuUYXCiOBNfcVuAJDBIV6KTyfds7N6kwUxQaSZq4SlXpcb7zIZou+OpCkq+mhnNI98gMpihWFnS
5NX1MzawwFwPWLrevH0iVTG2KVrw8C1EiyLlsM+DsQjQXwwZAIgQiR2zTjFX3wKw+tu1RtIzLMd0
BddVfB0Z/4G+pR613CNGJT803Jx8leo661ZXNXyGxYOhbQCoEv6vIXCxr/nmH0MeYDJtq1bCXsll
Kq/EgtZx7ED6up6L7eem8x2LOgT8JQxHLUdwghdeUgu7d4qCyBj2BBZKvIeoYYCZF18uSYIEOQ/I
vgweU5/4DwZdHbqb7LET2VektdpSrEBl6YwKw8e4po1Rso48v8eTIHcKjcJb6Bs02hMds/0cDWDc
QFAQ3FrgPdcpDIbyc5WC8aV+hmjrMELs1+ywLNAdkW2Ljl0L+UrMgPyvOZfXAfALJuFn02CIH/i4
1tpwm2smsuYmJ+Ipt7Q/zzTWZZxAHgJwBr0Z5QRVDFz8Q2Q+ocOXLYVBVXKPOO+7lOtHR/gXiGL3
q2n22Qhn9ih9DHj/P9k7k+XIcSxrPxHDQBAcsHWnT5pnhbShKSIkzjPB6en/zyMzu7PK/iqzWnUv
epeWmSEPOUHg4tzvnOtsVkS/LURyGsa2foxlS7tqGL2dnemSDluyXlaqhXMSPK/N7Cbii5gOzES2
5Xevdp2UO2Enjt4Sbp4xtZ6z7DAmCTm5NKJJ0SkDVG+MkTeCRh8itX9f9/E2Wvo9E48QZGxOPS14
iFPmMkqDElRnm8QViNB+WydqY0udHIKRNzJcZbt6T7rDJFInfXLqxlg8z+lMsB33fFeHfDivM7No
gwe3yHnThdfsXWYW3+dBGV9QSYKeaeesYQn2pdG248/Ej8D1IkI7ujWsh0KeuJQW4diqcuefhU0b
xgA/AwWRpcYbt/eLLZFTt35Nqj4UTrOpLBHWOnrMG++8xTpMYlQyPvlJ3F0nGOx2fqoXdKTsFTYu
CQtveAUf40rgmPVUd2V8vxQczQFdh8yvdsBdn6Jvw3XC2acsMgOdvkXkXx0HG+7Y7AIvs7ayb8Sh
tN2npU7uBNvQPEz3GQtum0TdRVPUN2KWt35eP5/1z33v2/WJMH29dSZR7IVDd0AbIkFJR9TPyzwT
cTlbNx0TUyCPkBgMnTwa6N0DmBntzHU3I7dv6iLeq3i9DfJ4u3rn1vC4OmFtOw+2teyQRX1Ym4JE
U3AFco0ecSSsdIl9vfPP8/ik0yJxcWXvOMMRzMq2t26afkgOVqKNtYlZLGFSLz9Ka87Cxl80hkAT
b50EZS0b2qsRE09YtWu+i3sYxMlf6gfqSe/SN+TLn+uJK7vk7S7k71dqPI+CaeW+rrKYSKf5sVq4
vQ0CpTkgMcyPRLs1CUHgo0SpJ96NHvioNK8UptfCNmLrO2kTFqsj90vKVE3tt5dNU1uHLq+HK74R
f5M6RfkWm0Ru/RVvXZVS8bXN9L3xnOmYKdFsrahnyGg8gQmu3XqgWxfcpH37OdJM2FTE9+7GOU3v
rLGXG5f9eUf/fdfr6Ce50NR0SRxWYFtHa9TTvhzPlauiKkOgia60mN5pvPZHmE6OT/jm0HJGHVaV
iI/T6qHNr1N8Z9Bjw0zbbpgb+i1RTSArMF239WQzP/VULRd81nPqYFxZk8W6zZeg5jit2uhutVS3
czP2h052Yu/5Y/5EpT9vF6TjjUTWueuStLtva3x/S0MpxO1D/SCnbbp0hVyvdTPHYNamSHc6iHBf
ew2lkTbFISNHkdZ/md07hSsvhZbTdQOl6Wxm+BaP3rnPJBaPQBWUr+W+7PPh11S6DffnLAqe3FHe
UUauQVgNI/E3DMyhSSpieiPfl6Sbh10O2FaExVIIsugml3YFPdDQ4m8fjp2bbRanq77qRibte0M4
p7UtgIK/5Ni6bGqgXJtELzB8jasgeZNkti97p6+pj5r+Gnh5TPfDcqY+ChZpsElrJ77LZb3eN7JC
lsEoRTFWz6RikqWWNP2m0h40rSNTCpl0LUVw3qJhV7t21ziNv+d97kKj15+NuwwHpquOm64kmWGj
cPs+qCTrj64XhwZeXVbFPvG5r6Rm1ffGs/sQ8FVcqo7+2E6l1eiccjXZmtskPIiFvhfqfL6MHPnU
1Lq4TSbKoWXMryalCewbpdlnhfmoW3WrLG44maJLTHxxe1HmpXWcI9rUZS2p9WJks0Txk/EMvw31
al/bQ3qKLZJnosC+c7J5OY51vXMq/7YKkN798XtCTRtps3P0vO+H8VLwdNKs/ah1/Jp1tLCTpA9R
Aq4iT59mU+yERNejNsS9NXvDxh6tfG84HQnt95z4oo3NuPVnN+WSs1iXax+3YTYk6kAVFOy8YnIu
48zlMyF4zz2j8V32y76pRUR01ORj9JmptGNKIE0P8GKcY/ehTWiAMpkxsj96PzNwDU00vqyZ5V9P
VZR9DHnG/WgZtBd2TlTsOkcwopniFutV2kVXdtEM3ynA7p2gNUjAcxwcrbgfD0wZUpusrDNONpN9
emXKHAyveagdNXMFXm4TKT5rV9KJtk4iG69EVu9ZpDdtM277CV9Qp66sunuMKvcH+VQc0ZXi3thp
R+2TILL2c2Y1z56kN7yB4b7JsxRLc5t3oLpldshKd9eMM4c2kL0nQxPMRfBRdD6NAWdwum23Vs5H
Z3Xl2zxQ2SVxiumkk6PiklecnKlyd1JW811d2bdm6swUahTIK29CeibqImD07npepUXtveSTu27y
uSpOKCY1NahDPcyZyFjI2zIR8rnMCwr7JAX2aU1y6Sda0Vywo71jWfINmfVB0Au68AteDy4I1q/S
uOTJFWmtn8uGZZLjyb2QTZAdZ7fS26h01u9JKpE96Bl/QlDU16pcsqcUXJa2hGWdKsncE9nYH6Mr
fzaa6jdIq+xWRtWbKYy65rqyvJIfHB1BqLv7Bfjn0EOx/PC4I5xM07a3QjTqDrpeXkovy656vtxb
dmV6F11RoGDzJPOumk5+luc/hk5DBENmaCZr8QxQ+ZylM1eVXJOb0lrKXVx24eLF2a7rbH2sBy1e
s9n/kZGfezlO6M1eAdU984XfZO6iQ3dWJKHH+XTM28J5j6t+Dv20Th55X7E7lhU3S4+IBu1d5eX0
VbnTaSXv4HIRI5nf7pgtx8I03bgjselzqiDA0mKpEJmWfR2ZLnTN8svyx2HXp019rwnCo3kzpJxY
dnHvjwvaosAWF9WFRrFuF+8xq/nBE9ABY0jqPpR+/gqq6b4PKs+XsOmzsB8C88tng2s3KwAyV2le
L0R+RKp+tZtD6kt500wUrraT/ahji0bCpAJGm/QkpabRcESAKve1ZfxHbmByZ3vxuK8zvp00bd6z
kRYjk2Z4bYJAhE25PNcWAb0aeWhLOOpJWkF9gx6kLh1uPqAFvPtLtr75CUAmzWOyLQNZPfp2zlHQ
F+Sp9JP3nhitr8pzmyOYq+q5JG10s8aYBtaRh1rloCe+H7N/p+Nn7TnLdpTlC9IpIvBaCblH2QPF
MgvkiBMNaVg51rqfegF1XyaFfxxqF/lldvpqBy1WHgkZdWmo23Sn/NV/4+5Bx3jwTrZjLodWwlk1
kTJHT7jRpZ236uAPVn5KuciiftjRaSlVtjU2FsZWZ5cuNpsbWQ8B+kRTbvPJP/QV0UeNQNZx85wg
6iwJ7qJ1sMFMfOvAG7HSglqjJ1lQclSBHi6CBKyScqE4rmuQbRmjTglIwfUBAwgJKdF6fVR16j57
uWrhpXZul3AKxvbrGHnxwZEamndCZWTfFvE7mgmFkdeJx5LmPbOHYr3tMfE/FL2+YBZNva3S+br2
k5/p2pgtzcjsimaoZvzd5OwyaIlmgx7Sbh2/845BOq67BixiO875T7eYXpqUe7CJczC51px6V8/H
wVJmNzNcY1/3y5NnB8vLnFi3ENgI0r5+NqmsSDETb6NeObaoDbapOMPDrT55VXVDKskjM456eKa+
CjkBiafABIS27j57FBGHqjqHYbT1g+SYvp/6vD+Ulop2diKyo2N5tdgEoFBhjvvlWVbNPbSBu81Q
EKFmzx3YBTVWZIvexE5+QwthN7WFemp/L46qch8cqI1N2i/rrk6o1KREgdLMNuKaGQTWdl36KRTE
sFoYSd2080JtHJ8prmI4wXCmR2ptth1vDV5wYinOshY5r7baYzulwVZ7eQVrmOIjsSz36HaZe4W9
rdoFMfYCiNvBcJfsnOon/Ix/THP1Fpc9V6Y6vxZWKm6MYcBM0qqI70Uuh5KzZ68FFovapaIBC+Fa
Phj2GxDc2WnzMF6xVZmRO67XC+Zu2M3dJFvntg8g7Z14oXVvDbN5ARufjt3YzFeUXh0dNevnOiZn
bch2tizq26ZvqXWWrERXOtdacTkf9OpMV16fLX/EZ/xpo/sHk9h/WfP+fx6+x6H7/ByuP5p/6+K7
Tn92aCdfwz//X+fP+/vP//Pz/ydtfGRZ/jsf39XHMKYff7fx/f4Df/j4ZPBNOjDjeIp1IAC18Mn9
6eMT37Rvk9qnfCFt8rBw+P3l4wu+cUJ4tpZY9jRpL/hD//Lxud+wGzDLjVA+bUuaqv+Jj0/9tjT/
t9MUG59yXLxCfLp2fD7pn1I78tlfKj9AniJGp/oq9aDfqlIxxLaOzQHAIf7Mq5Eh3Caegzd8e7nZ
BeBQ16LtW7W3daFevG5l07Fsq0P4yc4H9eI06yFbG1D2LvAVJFaa+2IHhIlhrFZFUYWRbuu3iIwJ
hloyu8670LPx7S0xzbLdlb9b3bkb0fY25w44lsdIXkIkghznwGlPfGsI/F2xzj9nQAjrULpqOPMf
AS9MTGT4tLWmidE8gYPzBJEkbTMARpryeYJHaePOkaCpWBbZdwc2N6bVOHJK9PirzhRpQuKVg2j/
UaRzO6NKeYpB6/Cd4iin3LqIaMxu3H5a70j0rr76NbEucuL8wmhs5we/WLv7yIUJDMUq+3lPzF/x
UeZ1YJh9bCquNUbo60GWQD1y4ZozZWp5WXivk90MyXnS2OLKfYq37m2pQEi3XqNGvW+raP3eJXED
1qCr5mPO+86Do7fIUsgdEQyh53jML09Gpsfugmzwf3Wc+ugPlPsd9+fUvfaNt0L5sYHGYVp15itx
4/QlVnzMrmAkWL6tet/ywX+o+On+TNa1TbG/XmRLFz8vjeoczNzT+jqmBfVvZdDqEaf7FQUsts+W
sqGPX2AF53jbUde1h24MYM8pbjqMyh6EEs0PjnvIAVeJXfW7W7jkNrf/aK38E2TPYCDbMvuXMdq5
cBqrDGhCMClsO4I/3JA9n9B246BIebzOuU88EXa8b9bRQG5JlPouMlRceZROamvLcozCAQQGcaAb
8BeMQArf9RC09BDZt1NS6MbQ1NbiA/eaUsCNtbUOBV6sKzM67P60Qvk7jGAL09F4/vLjzG/Al2Q1
ayao5x+qEQU6nxqsbmdg/tNwMGqOtoOBvYDlAOnYSlNVV52wInQbNI17Bfb3Ch8mqm1duPmvKaos
fGOp7z2XJUg6li26TDyqOMP1NFUD1Jmtv3N/B21WceGRC+mfHz39mhLiWRvuxnNt8OMsbY7ZozDx
lwjyaTlUk+F8nZw+zW9nkdPxrbUE3UFuXQ5JO5XUD5Gkh+jJLnmJGE7BcAWVRd0h7hpNxAvg1UvT
ZfQT0kW26XZYQNG3VtdxoUtKidvCypVhXpyiXUuLZRqukIanbEtCXmdtvFYP77NpAY2DDreFY6+K
0Iimi/prJ8jHbGM7uV/izcszaKCSfs8pjnExnhiXWmb7vshUsC0l+tWBYXFpdrtMFs2Aybc5RimR
eeY2sBtadEfyOnnrYDfbJfXjKexaUtsOVlBElHZaQ3K2sl/ni9lOoidEMd5ksQKShmmTjvdBF9T2
RWqpwj3OHTjlI4p0br+nlXMWOWmM0zcsyBcJ227tv3csBJjBesIWV3bOyEFLB7rdegGnbrAFS8np
2DU9D+g2zRM3uo9JtAb5j6x+pHaFALkyS+rYB/o6KrnJHZ1+Dd6MmpHketRsPUXMs01zpz+M3ipe
yKXUwU7nTfYz72d8xpPnBTL0HRSVH4oE4veuXuNfmDudX1SaotgllVHT1blNoLG0CfFSDRKPEk6d
Ztd5tuUeaHLn6NMO4oGLbxH4KPDiV78kH/TK2CL1d1XjDq9VGRVLaBjzSVtrnnNYl7myq43rZnhV
VC2HfOdE0ovvJdc2ovKaii5Cu/7Qo23NXFgcpKHZmxgH0ABxyI1Tpc7T6qmY3G1hYzum2cwNqM7G
Lj9IgK2LobYrB4R36V9bVfQ/nCmnhdTVLSzZQIkGrmSrutr2A7cKHE/mrKHMkbF3fuLVjI5dRQK8
XtjZyRKW/0VBNHtbWkNIVVykneUUeYl2du5ks1+lUYIq2/c53tBAYVcNNB6nbdA0JfM+GG2S8v14
E5etSuFm4QCwDxhg7R+daKKOzSPzBNIf6uRFskbDekzSvNOnsW6Gn33Xchmbh3aFBIyip94Pgv5Y
BsEbrmVATq4m6wFbDx5oYNkfrqnjS4P3BHWpNxHxwXiWTD3XT50Khuup78sv0y46YFJotVDDJwP7
Jx/xs8nc5mu2ZoEOYAumvuipGOXW9lZOMgY4l/OmLeL5ne3b9zY+S/S7Oyh7eiJcOnhYAyT3oKWN
j8VkNlAaCjoox4P0mqdWnW25YAk24i53D37Jc9kk6VKc1iVieNUiElDsrvVoc9Ktn7Hr5IuUoe0J
r9rYw3hQXeE+0oVhbkqJDhntgLMEDcrKQo6BrtdvY1MyyETpKPnIe9S7s11EEN+X67rfB4hmCC0Y
BdSG7Wj94vcZu8vICuAml2wMEMUY88aYPLAk9NCqm28TRqQB5+f23G7jWGOrEF1FBFBtnyXt8/wv
e+taSZLito0Wb/u7FPyPquJ/Wev+vdT9nX/xL2vn/4VVsTxnOf3rdAsmJQ2f1Wfc1X+vjH//oT8r
Y/ENZEWDfeFeoD4+Z0D+URnbwTemxZ+TsYhSChDp+C9/VsbK+UbcC6Qwa0FxF3NJRvmzMlb2t8AV
mks7lbP3n1bG/P//GHAhbfITAobd2ZKoF8fz/ik+z3It6RKhkG8LB9skzZ9OnJPEB8hd5G3cVvPQ
zO+KsBG5M+MCFhBnI8gvct6AzdWWmbdrlrnHsNxI6hzIzKueSVPrLksJmwjXYhFPShJUyhz1zv+V
O8HEXb8sdXHlymEKp8ItAdUluRFqUN0nhTQeXWVpxO9lAOj1I04aEyXFuqEwGW8VSice4iUqq42i
Of9czC7e2bRdIwivdqU3aFQAZ7D2K9hO41BnWGBJjBrjRinWFdF1mbv3xXa9awVKmmzq3u+fwWt0
ulV8A9bWj1TEeBz6OszULYF6mA1CpqplYwDcNLEljlDmzj1yrfr02qK2trYiv4LmQkqEY1Kn5Cic
WdMB9bTCyDLg2I7oRDZhRfB8CZzvNldE3eUXgWgac1MsA473c3vz6HQFexcHuxRHtcj4iV4TjUph
cEL3BZ1IzGBOeZN7q9dtE77uN4uRca9978hhs5ilvvTXGUN7gyVjJowQyy/O0HoHR9AQ1pstZIY1
Asv6GWka7wRmW5fbSjs+4yYhhiehsRLjRIhmHzmpz2K4i4BfolFL/pUbV13P7pzfxqNyfriVQT0p
y8Bl4lZtkMFrU+rueolL0txSgml5vMY+6tIuQnIA5vuaLrrBIzKXJ0n0GxTWlOAOS62uv6vqGcXK
aCwlcZJfBZZKX8lR0y+exMu9M5FwLnxjUN+KVFv8LsVg0QV19YOfW8ULC7yAEB69aN4FVj4WOyuq
yPXtIxcqYOjyrrtBhSbRc+jWS9mswYxEWo8mVCy+4GT5jf1SysJm+bt2TPjKxBj6GAEo28VRH2Oq
seIP4UUmCy3OxGflWeNHKrRaw55ea7Yv2hhkJR/V4G0XN/bdTbNoC4kfq/CbEGuBbjhwq4xzC4Sd
rJMOXRxR9SGPh+h6yhYuB7GmU0PrN4FbIeakOJVI+N025WLB2FCzruXGCkx+12sMjtvAnys0S9HU
ahusCYkPg+y4iU5xbXVwYD2f4FpsJZtSet5NUFl+trNbxTCmbKyJ/yAmrgvbWaSfCUp0fVpFM+JF
6eMLlx3o6EuLoS2MravKsM6XjqpVOc2pr/2y3bulneF8rGKH+D4xZu5mNc71Ek0iHLQj7zPBxZxL
X0RbfElViSE46cU9TndRnRrHmq9KJ5tYxJVwiYxoyUt9Gkp/6GhKgEls/u+IGpZz/hIjdv7dEXXx
2fWfy9+Pp99/4I/jyZLfiEU85whyZ5b0e8V/JTDxnySIxnk+JMUdWZzIM3+dT5qYJdsmdZCRSMAd
Pulhf51P+pvtOcxK9v1zfJNgmu9/ksDEb/K3iDCy7RFt+IhzjKxN5KBzzmH7W85aFpk8XTqclh2J
+wA+dA0kCG6NAYewfXLeoB/f6rU2R5QkPPv4vwK67QRTYMyZ5l99PrVvc5eBSydW/hRxQ+R6brLq
tRM1bg26F2+MDPPvoBnldwJkva+ptT4UDMjP/1t/f6w/aVO5/OsS6bH5SP8xL+z8//+x/NQ3nqtN
sBaP1kflO6d8/VEdkYZCyheXPEH181sDRLP7a/k534BkFGU90uJ5CA//6c/lJ/1vTCygnvJdgrsc
Qk7/k+X3e7bIf+uGruejQjrEk7GJByzofx40NAWmi3HncfkrRhZOFYPOH32r8pytaUrvsDLXXZCx
tdhsWqM1m3D2xtWEcb5wU0IWKTpM3yX/RkYugRaqKON+Z8r0HO3oJj5TBBcG5oU1Pp8mRHBKgoe/
fdd/ytV/zzCz+d3/8R3yzv40mxsMNR4WPIjwf3yHmkUgiBTjl3HtYGR+oiKeqtfTIMJ50P208csV
l6y30FiwaZddRam7HgKaNZ+RlkX8FmGocA5eVzrn8aTrkr/GfrvaYS8rDK/5suZbe3Qc82G00mbT
kfWUbztnqb2ty8k30w9wjbe38Wx0j41F4y1TJP/dWX5sO4e5TL1xR9Cw2x/WMULXmzH7jxvpne1U
1Vp65VYXeHxpkJdjmJZrwH3Gbto7SyY6AFe1Fhs/RtYhJqDHIY+ya6iwjRrrOfEWzPlxmaLxDAHS
r1NBCQ0bT2btTWqn7Vsgc8++BDHWhwhChFznqdLlxh8KtocxyjCcG5OuhiROXxYhFaGQO37IVdTF
Su6Yfb08TKIpI7r7DfZLWQuMkv1orEcSHep8n7mj9i6WGZ0WjCdLn1Lba3ZnXxU5SlW8EGMVdHyP
nQUjRYcUJfadPw1pbpp5nJ4SXXvWvW7nxuy7yEXPFUktHrKytd3rERJ0ocHYTzlku8ai0fZR+zYQ
5G+2XNCJVkiWsftFqlbkPyZVxQRPEoGb9RgYwoaQP+fpza0IUoEaWGxaeTMM+51x7DYn2s3K0ZBb
G7/0mtrn4niwmbk5jQOCdeX7N7FwWufBX9sR01+W8lsMmWxIhwGcOOV4Qu4noJl6WxOUeAGavNIC
Is5l3i+M9MYPGY9zezMkDkU189/VEgaxbsud446iPRWeBz/iiHK98BHjHNyI0Jd4cKQOx1FFBWK+
SV6Tyo/8TaEa4vncaKr6E4QFQbRjVpXt25SWGTxPAkVdVyq2f9VuN9/hoVhpkVIBEQIhK/VB7jIP
iRytCWtfPzAufQgIL9n1PZZp0uekQ9pd7cbJc0Ma3g/MvtCmtRSoEX2xihV/J56nrYu7Rd6uNPC9
i3i2+WEKPmWxkUYr3vuWMpdbBMIB64LEOS+6xJfIBtIqNE84RD3fVboVdtj602g9FmoI1CmwUP9C
zrV1xIxS8kPNQqUb2t08381S5KDXf7yKw9CNuPUy+uC4oF2IgPe5jlx1TCxMUhkgizPX8ZaE+6T8
pXIHEmwzkPFNqWih6+NgbtxEa/qiNZHbYerNfPCq5+YtALSSt0WOxkyw33m5Ql5G7ne6zPxzaeVs
DX8sOqTSUu+DZhQIf/2KFox/gBYlij2DA7I++PBVPLqhSq2WRT/G5AshRnonou6xF2CpdrYNcNk9
3wmadZos6s0aovzKLfzh1sMP14LXJ+rHbE0KtDiqf2V5QcOChLbLJGbXHfvzyOoevMCrmgGXNpa3
Y1xWX7GBaVwrlLu9Z5X5jV9IRj0rdOJkn8FuLpsxGhwGDAh32oFGi9d5JCIRblTusjVb3uYm8G9q
X5DWMQb5+TiI6/epEPqyWFJywRYLPWZrciO3poqYxgmT/SKiRp9aknCvISqWiVy7JrtzpoG2Ntqp
c4ype8BoFz85X2Qfg2TubJ5USj9DiXEY7gN5lhI1P4GEh9iHgMYE7C98hEmZc+pafNGUMXHYRxK4
OdcxSDQZV23Y2P7ykHOfTUK5jO6dZ5f1lR00PAPHMk9mZhA8Tl4XPygTRNGEgeibYSJv1e3Sh6VJ
YPo84G1IclLm4QnzHSEMC9vx8Jz7Q3bD6PAvQQn/Gtg1Lq/Vjbgve+yz1mks6+h1zrNHCMf4TKh3
V/z2ULTkBrzNiHU0ztPolGsCgZvC1IcmZ+mOQ+NgwMKterGqc97mmAzTxpoDusiNbhxiaQLe3Mwe
W2JGclo3xAEmX3gly0d2bFKrmkgjwmUooAeh45x/4ZfJ2VOsc/rpbbd3cWCCwCmEQuaIBjBWWVtm
V6tW+MXAfMzPIClS8mdg7slwa8foo1418Rt4L96pHnGh0tJof6Sp5Ykd6RzLYzu13kEQkmjB/Umd
hz5+ZjrqKpO7OubetRZFfhJ9iYwpHQPJkPv0n1R8IVXQHovKX99H+kF4m6Qp94CBHl4AkK8fHI00
+XMiG49ZTRZJWTN5Pl4TXIoDgL68AMty/WNRZthqR3pqJMwx4vuXVc8IE8n4FYm1u46LOsYC6oP1
oji+BQQSvlvBPKWh6psfQzVVDW7aFMs61DMTbf3RDlPWBR9FaXwJbpHpSzo/7YNSS4TFOphhP/XU
fC5i6L/wkrV37PAtSYS8ezfITMNP2x78R0haE3aTjeWujlb/ylRqbcKukMUWBT2Ailz8j7Jb2vvM
8tIHNswS3CheX3N7ci+HIAHWCJroOijy9WcPS/BqqLj2EoHpHtOrZszkQPNALHVYwpCOb0NEB2Pb
+Lrrb8j6WJ/WsnGybUMsIOVY3zXjMacFrN9qisp4IwsrS3ZZbtOstOlDkuqXjct1UkfeW56vvOwS
xoehKm417Sxly26r8Z99BcOk4Pempn+BnOfsZzsIim2arnhkZAQ/kqCXYTMv8fTKQXEYY64i46Xy
KodEnDSbkTpSK3/NSXjw9kO+jpdMmh59DGy6OKCfkYvR+iOm6hr6W9wvNTL6MJTuJ564+oKEsZ5U
OsdB5i9syLADthWbbFm5pOUOgMYos5l5BsHzqG3k64AYXIJNCpzLWA8zN/guW/7S25l4SRdMjtbv
MZK025A2RjhviqA8rBUvF7leFfpJTdvuU/omEfspiFPmxRcLzhnkwzYc9UyDZo6AepNmTM+u7oa9
Gz8AzWbGXtNrbHttrrDOGeLhsJCZkJlsnvUw+SmYKtZFgmUCzk1i4Dy7sN/rVNnv0CvLfGc0gwPK
Ranm4KaUQpwBgsZFNYGL77p1bMwdrqU5vbKjGW9PEy1yuIhdo2eexODkVzrT/Xf8Sc09JzIBdiqd
6GdGVB2YzIqUk2vpmuaXQWwsDqImiP6Qz4TxkOzicHwU2JOP6BRlDJM4iI2iTdxsxzUgxWuaQFs2
vSOoWhVQgH1f0L8BRtPjeOdOiCTkU8G1GSfXl7gbaGlJCrw+NNUkjsv53sFmknqXS9S45/EIM6QQ
I94fpJk5V1Wj3C+KoxuvxBXBdyhb/8J2yI3Y+N5agXvhGiLYN06tcm9Fc3Y55bVzWfZBow7CcHfe
FnGfq0vyEFn/lghGAjhJCKEzR53x5jcxLge1Tu0NviXhgk/V9ypKyiwUtO6J4WwERcc8OvMQRhal
GM4GhQ8uyBde9oKr2477DMX6Shnw0ZHl90jIMMfy2nf5dWcb7zO2/X6/nGNjIpdqazdD/93kNArf
tR1rbkdJwZ+npePZG60aogNSgkFzHGsVc+Z6YraBlNbUw9XYuyzSqqoNDu4xdYKNW+Kk35dibduD
9GOaSGZ1rSvytALMEjCitDjzAjGucUz6oscMr2asq+D7VHZgAa5aus2UpMFL6whotbVn79kOniaE
ckycM1AaNMS9+Ly+nVfx10ycWr4ETVZd6YoIL2jxwUWPxWPCINTz/S4WRj0DcNRvqmjAfJFf33F/
U8zbtFR/ycFu74MWJY3fOInUyVieA4vq9NNJFKLCLWuMeEdsLPrN9PsSkNCFlVdLnr9ksRPQFNRr
u+7HdarJKQ5Qt1lACr/OGIGswQ9EX447pZciFfOJ8z+AGgyGK83YmmwL+m6asGSKkwNTbonqXP0x
TXuVzvqa2N36YoDQFFSlWR/9sfP7XaJL55K2ffqLSCNE7HYmEXQKWGFgxZgvxXmz+H/MndmO5FZ2
Rb+IDfJyfnSQjDki5/GFyKys5DxPl/x6L6rhtqrcluA3AwJUEkqljIHkuWfvvbapteQiWe12+1ZE
7QPj97g6ZWz8+lOyrzHAZB5wuTWiwPfCFU516GI8BLWNcBfX8Zdp9fj0l0QeuOgm4stONOKeBaIF
hVGxUBjDbKvAILszEjP92aIjfrOlVe4LUInvrozJKc1hFOBBwitpKwWE1xKn4iqC2bcWl+/PcAJe
xO5e1V97eBe1VxGkIDqSTGCGmna23yBQ66OPF20GjsBH5kyaxT9XTjPfjGSOPBFXAK+hGADtzeGS
5BIPuqeX+rgfhVEe0TvkjoclbGTOlE5u22uZRIR8a6nyVmXy2KVu+5LgFn0in2yd2NVys1B1sV8K
uWd6m3HaN+LVrKcV0N1MBFGrbtEDhhMQ37MobwWEIFJ1NqPNDgA0juA577bxrI1PMtfsnR0xwDeq
vq0Kc7yBCoprL+x097zk9lclNYWVMyhvLlF3KU7E8tMVu8M1Ah85Sz0Xs/wxqaSATjf+jKco+sKt
O4L51PTA4aaKrbhSLPzoWEp84OxJ5fUmzlCvzwmmc5fML4UzFMFUJy63iJpvJ896lsQbTIfudppT
67VKXMI3cBd8vdYYbVUd1wMHP9SJsb0tkqQMYn0a18DqT7PnvxrnHhaPRZDNSBWa50LEbR5otANq
SvHTSWs9SOyuuXHzzlqY8KrW3KZtgY02huBxNaquuytDItis+JVjq0RRvsZpmCwJNdmbNTWGfaVv
6miDpULf5krBfB12Ofkrp0qPah+Od6IrP5aolkfGi36fzVZ7zgcbCZ0dKtHQLn8eC+LvgXRaqqFM
HvQvE8GHHXYIcrHa2mLSOm4ybXWQKh5kquUQ1m2i72U5uZ9kBKv7slN7PnwdIbxu47w/aYAKlM2U
NEBHe5GO3zkG6KutMdVwn3Qzcq11ku0mxZo/7cnIb7oaOeloWuZ4i7+Ji4i1Prd7ZUnbL1XGLQNz
hmKvFb3+0vacCY120CDB2rb8DAEt4xdg6uDqnVEQwMhxQOFrvDCTt0akbia42w+GUwCvZ1BPvRgP
sqfTkQ42hWNTUOvAAoJuMPAeh+LNaCDjlikIr6LU+q3ZTCn1vYryrkoMxGJNLmlpKk/4RKKD5PxB
llypA2YUnq0tEOWNk2FobuaYs4HW4wBobV17IniW5B73BTMLrJ6fWbKsfgEYit0KhJhkHeVmt2gx
DZ3cyCeczrvqcQb+1HZRf5NLy24PGHa4cGz8POkjSjl8fequVu3TotEmMUYlvJnNETxyO7rPpUrk
mv7laTd3UbZsZQSBj9OKOiOepPk98+Cy1SYdniVmyPYzM8v2Y8iilo1ZM/6Q5PSJ8ehLMCcKTbdF
buyYPBXodu5kHCWktaADZ3TlAdh8DpqS3eJXazB4jWh4Frm/i+DoX+2As4WHKc+nQ8UhCQLSuLXt
nOSgTa/755L0SHw8et2DFhcnpFZ8u4D79xoouYMcyH7b8CBf8bzhPSutwfnZTupMsafNoc3voQIx
A1hKS96agN+djdXsFd/7vCdc2/W3c0vuuor7dx7HxUPqwNxwcDPfFnN8GHi1u0EZuNBx1w0/jcma
zOOS9ot6jGynm4KmkMr70prNq1P01zoVRVCxv/XAISavSVSq9zDZC89cgDBLOMJvbtbVxGUG9oW2
AjKYQEXK7mHeMzMTn+yx0bMgAAC7USarOI/DkuECycqd3obWu1Ikmp9FenxJ+ZT6arRSv7dCHEwx
rKIDu57enzoxH4bYUNZMI69BdU0uBaKLyIxHln4RES+l3baKYlxCo5/PVWIrcQCauoT03umkFxYs
UIwA5pBc1RbAaDgw2U2IyGEwZEp1cis86f5Yl+8QrJnh8vlbK+S0RfBOnmE0DAxWIT464NNH6cbt
JYsW6yrs/GnBfOeVY/llV476aHYdV1BXdOVN7k54AWX3DMw+Ts7ApfrnzjCVI6Cz/s0p1RADj55V
4jZljpDvpQkVgi7FQc1pghhSfEmZgxfVmbAyLpu6MHiNrPrK5pYIGstUO+fJ48eYXx8xrDMBAmKk
hWBeN0GhkRCWjPWRxWWjR0ypbl+pKLi5oj7NjTH4zRjjPoni0TgBt+A3cLC3bpFrikeeuO24tcqE
WaqaKrLkxEdZD+CGBVan1aDiTn1fYR2siEXZmxhbXxKYUpP1mcmEGvimb7nNSMPm0MVn6rB8iots
/KdWiBHl3xd//LuNOYxDk4ES0zIiwK8b86Yywgm/80+ME/PRKQbV3M9Y+YCUVzDvjWoI6Y4I2/mK
8Fy//vXC/tfGESQHHaOI0C0TwK6Kxvqb4uVYIzVw1fLhVF15SVz09WgmMrSwdPUTrRn2lZ4P90qY
GYUHC0z9m1Ke/yl5OOh2/AQ0rvDgsozfXjuFILEiLTbJCynuGF5HabNAdJNk/hEWhjk+1o4BMDRW
XT4CqajqZ5qmRrdtbbabwdQO7GeY+ZvUBzwnswNgvhkiCCXPYmfGolB8I8OedktK0KERZcZI8Td9
xb81avEWMncYtomqREmiiXb468enxGu6QzOwWmlhZgE4iNmDK2UpQJRgrRWAMTQtZ1TK0HQoJkGM
obhilWoUOT0bXVYUuwUu5kitxDrVK6sz4vavP+Z/90PiY6UFHpsH8uoqof5Z2dQJ8GP3blDXsXiN
AJ5IiFCfEvFz8eC+6+Mp+elmPVpNSjHR5z9VJJdUeRuIJhJWEMNlZN1jY/xifWgifv7NT7h+0n8W
vxxKSA2GcdPBHGT90c3z55+QxXZch02WbPohd8f7f150nehSudNqdlRX7htmt7US9vW+XbWzdYhk
t+RXt8Q5BAwWMZbTscwYH/IGWyW/1vmmhI3UZlphGn2CMj/1lvM3fWD6r+VVMA5AALD44ioSCNqY
qH59b/EGLjn1JrD3AcRCOcvm3HnPI8KTgTJzYX9QJYMjZVLgQlwiISCRcbuM02s0W1UMT02PzH2e
1yE6FuUR+RYJDMz0ZHb08ZBs4qaZrmoQm4AYMks/i2fTDC3iOG1u1WzB0szYNszN0i8KjhrM0o2D
ObcqKv7AQvnmxJTe66rOrjVp0Ew8uTjKRx0D3CQ5FIM0kCtiSu/7uvqbq0OsN5BfP1aDjknHUAlr
8Cvztwt8QZgobEQdQGmxjK9K4nC0GXoI9/S8SFK6pYnJ49K1PQeqNknEfFpcK8qOplrya4ND2w3b
/y7ZuaBVWWRqplHvuYlm0A2t2TG2BdE0BVeKIWhfywakG1gL/KdCOlXChFSq7uQ77ZA6H7VVZMuB
rQv2zNwGHv/X3+Ffb6a2UC3BNtJa4x9C5baEueHPX+F40qBpZGG6KZypXCfoyMsSialGLeqjlZC/
Ai61MhoM7G2z4hZ/V9kq1v/Df7/b/AS8yTQiUGjsUlTl/iHO/snAsMTSnMuUdP6CG77aUkpiMEQu
tNV5/5R0eJtt4+CGRvyK8xTydR63651Vi8QPMzZrKPi1mRi+YDlLmWPOrpKkxTS8lykPQU6fYXhQ
xilsAtMlN2tCasO1zWGXohBzAa2L9Sckj2ewqNz99bu7Fn398uJQ2MF0YtAwLd3G6YxD5M9vLy5h
2HBW/8XJpLmwaSnpsxpyfno2BO6FU+QQQo2y9WNoZ/FHrZKC8G27zcJAdZxQDya3JHVYqZZ7M7MZ
9cc5TR+EBHeCpqSZD+4wpydrKLmnqKFZph7qTdn6qjppl0QSYmQlzNrcmfU08+uyxB8/c0sKCrdu
742Qw5D316/4j6DQnz9OXvHqQhG2sTaQYVv49RXjPLFzs8q/en3V1XRUD84QwJuYm3ElgJRh9TRu
+Y5VFzg0MtmZFXtXZnKONT3BSBn89Q/0m7jPD6E6AheOLpD3LaHbv40LhWEkDBE49vqJx/mhGmrl
IaV4wqZiQAsbX+rW/DQ2I9XIJqV+hArN2QET4YKlYNvUU8QzIVQTTYhM97uMidMEKQz1q61nOhTK
Oiu+28REqjTrprgMY9nkD+rkSM5Xq8DJjaZ+E3VnPuJKhzs1ww7ntLv+W2U0a5b16kjOZo4oMPAj
xcmoLggVviJVD5sSygzHN7OrMp1uhYJhETh0V3sTMjZMGNrMk10Bfplv9FiyraOHY4j5IyeD8hru
Iv2rW1b8YUD52OOKAjsn4P+h2euWQWUnsj8HSZOYTFA5nGiROcNKBnpK9xSgtcI1DvA/VqkdAsR5
zmvtqYPvMHhmxdlnk6UtafaxcC9QkSzNK4WWu4HeF4yvZp5bqGW8u9RVaQNy0x8f7P/JUf1YFfz1
e3TwFzv1/2q6/n9opV5HoP/dJvQfQ9e3vwcM/8snpNm4ylScZqvxGR7Uv2xC7j9M3aTElFssZiGX
VMh/u4Tcf6gk6zTQjsyDJqPAv1xChvUP7lf4hHSaXrlF4+v5v5jUMAX9eiNkq4gl27Io6eT/x99+
e84wifWxsyCiqu4YHrthtazMgZzs1zCK7a1uN0ckqZ2q71ip7xNp9IEh3znCD94o8lXDKeNH18S+
yzo3zp5I+jJ1Nlw2hBnix1kg7MUwqqmmZSGtR57GJekRj4FcKOQ2SR67WTd8klmHUQNKDKyBQSZi
Z8IaE5IlysNGZK895QsAqj/blgiZcGgDAaVlyDZDCAQQFWV+Yh+zlUgGcsOCmyiEuDA3e30m7zsh
vdJ4URBpeo7fWHIOTcGwn6vLDdRNJL00eRGhaLyJXkMyW4HSXiYFNWhRyEuzRcuR0DWIaCm5F4y9
TEip1wJLMbrwdZyVvcj6GF40Xhsz9NvovcLbGk9HqpR7ZL46cV6tLMDoQdHJ21B+1bCIS/kyKoPw
Cdfrexs+Fep/tums7tgO6lOTF7uym56GzPixxEu9ydzsqVqOYnb8xM3wKWT9OSdLqaclKFBdntxM
2dsjQB3N3Q5GFh0n0YJ8T+O9Md3rMgQBWspnu9G9znm03Ru7aXmdJlyKQqMbUN5gNdQZiUD3Y+fB
imTHdw1LrzZW9wpQ3kYUZ1W+r/Gju5zjwXNVO82jpiTDRQ2r574XG9Yv7xEvtFPVV421eA6EWxj1
EVVhA/EjjTuvQKgAQYCIXsQ9qOmIs07YVvu8EoHtfjJLXrJuOfUsqP1asltapqOJ1oxZSz+MITq7
0yTPLbt/QnHFsknVlicyfcdz+EwJSfO5NMP006lfwqHYmHL+aLPURyu6HdL8thXgz5o7TZgr8B4J
LfRdyCZMujV4GAxf6eooOwtc811rPCLTds9yKJ/owoIGXpTFPqnmdNukwGx7ldALqIMdrVcesiUI
RDTF8sm0nWB9xi/5nbDqkxUqo1csrJodgyI39xpqOP4hKHaUpBepeVe74TPs07t8RnHLjgY+9g5F
C/LDbqqKAzC9jRVdaoscVOrp6JFqbOylUvFEwrAmiieHL7dpf6URZMzqREjvpiuImEMqcdbmlAEu
zgjnA/622z3iO6Oc4McSnaI5fRL1id96sSD0BgBSfGt8X4pPt7uzjPRImaUvq93gwonR5CbKTrRU
AZcGBhByCJqU/lPDvqTi+vLoZQgF/x6PVtrQsdJ2LR9yuZkVmiua5AnM3m27pIATnau6GFuo8fAZ
PWB51OwQ+3FsCvzK/Ex75aZx68eGiFoNkZh51w6pGShMbU9i3/IIOTcbHHD1RozRwENM7pVO+ZaJ
nZxMJ73VsvaiN8P3lCTvRTvEwTKnr1W02Ls4VoNm1K+ugE86KAnZSmAkPzQmiNelrp27CUPuLqc0
wVe5bwSlrj3GWL6Oi3S6m2Jx8bA1yCcYFrm0Wsl+XYGzBRHzVnTmQ6tX95kzXTK33aV5Wn5ny2w+
5/Y0AbSMjA0Y1Uc2W/x+wMHSg/KAdT7ZUn51jNRuP8bKZcjIpjkg/e3ufWE/5PU4A4iVfXK+3+ch
xSez8hDCv4XaSqPCBICB0mjpAAYraVT1oKtpQTQ4k7/qaljUgqj5CMl4RVVpe9Uobkodi3Dhs8qW
rwPa6rIwoQ/ji6P3UTBCECLiOq0UHyQeAL9Y3fYymwOsFd2Kq8BrUSzq+zRk9pkARIj93alwF/Z9
YGeqC5yDr2nj2OzCO1NBJ7/J0m7208hQI9roomSjN6+FcB4R7FT0JKXjSbGoPzhh6p5bUTPQLc0c
cO4LmuZF2M1rysgK7/wV974C7/y+Sb6IanI957aX0X45c5Gle5CqtOXhUPAV+4Z6MIPybEqqev1H
1Xp9xKVBElZvTnNeHYpofLdSprXQCfd5pB9xwW4zvoY1qtiifySUlsRRGeg0d6qOsckw/oTI+LhS
LvkE64TsLYtyuOLza8f9DMXuTV1Sn/KZFTJtZJCuKupv7crezM50r4VOgM3oLJzlDBzsPjatB11b
gdn0AOanunCuFEK9dxLfXzzIs8PLG9E6xvYhEefO9Adr7W46Cpx6i3NHEv4NlcmPYECGieMP3dkw
Hhrurw0rohg+iZHCr2GtqPTZLmIFP7nujWulhFwOXXvuotewb94VxtK4OY5ANkyAi6uzfKS01y1y
P7ZbP1OiazP2O7tSLoBe3xJbHqwGfEz76tQz2dJqPrEhykHmwD8vVbuFQ7168CzMmG5vX3G0xJ4B
mz0eW4A5PSN8N41nZcruqOSrD3hpeq+IomVfy8Wj7KKMph3wJI7x8TU3yBSOa0eJ+4XOvY0a4bPo
IuRs9qy183w3jMlJps1hEPAdawYNnEQMvuN4cKmkZaELi7Q2cNcrFb758hNF+yRbVt5TQZkLO4uC
b7CyWNuKRezDUGrbOHO+hMwsX0TGFzr6S6+5NS+vP2LN5wrqBKitorW2s9AU4oxQ6EuTrwqSvKeC
4FXyNzaP3PAkkmfBmdmY8lctmuXaHcG1KBy5cZCyUEahOY+PSC+HyqUXEy7zlhBBgCj5aurFGj29
07Aob5u+3sagrzdj0szUmeXJDiT+K7WSW4zl2wwgU7/op9qS21Bi04AIzRkytYbn3hoPdmHw5tfN
gP2V9JUqmEwgUmaOdgJvejOkByxBaMyTUHeNzbsDlJG+nyMFwPs8AxNBTU1S7pgOqC2gKk8hoJp1
IVQ1e7cUrr+SOCtKKAZV+Tnq5BKooHLn5E4rmodaL+5mZbgRlrwnUBZIPSzeaAne5IP1gCGMPNF3
Uehwgr61WT9SvaxFH5E5eLFeHiZ18PBH7u0mx4PQckc414Cxo/IS15fReQ/FUR2fNa7osDQ8HENT
fTTnl9KFNanO+yzduzCJCT17czz6ivuso3E40wcONsA+EhLZlbI77CKRx8fJZ2f4UjUf09z0CHHt
Jy3mcVG8p+uA17M1eiEPuzrgvQrXxtopYzoQ4QRGImze9klbcs8ek42qDA/p5FjQzcjkhSmxfi6l
ART5muyunAr+zEhj60EzqCIipF1ahXqVsvGTwfjRDg10Lbr4nLTaa72yVfWIu269r3OgwPBr/cYE
xuxUdyDiGd/kZ1k3IBEBs7UjAT5HEFkDRB9hVlMXuTWt6glrWwBB4V7rLoIU0xKLuyH5tlU6w7SM
u6167GJx1JeSpgaajZaCMGHb4wmwh+eGraJr9UGYECVEkmKvNm1RxZ+NsT0kjE5X3EcQmbqQbD8u
TeqPFaAMMgRlORbSwpHfeCqBMslngQztbHt12FAMqJuXoZAqNx3926Koo5p4CZoORike7HuIQOEe
QDiHilTcVg19K2NxZ9YtRRpqT6XhatGU1SlJlfu8dN/l3AeLptyIVrvp5+wwVV9m1fihydGhiI3q
CByDc4D0OnM1cz7hombNyRtadQdsTf7qHtkgUV3UHGBv26JKLXvwpi9mPD1ntrjkiXbiOeFNgrmm
ontRV/1ExCia1V4oQlI9TY931+BrNUZ8263cKJZdbEsByi5OBTdiUQP9i08Nhst6rZpesAM1rQZ9
cHhMu2XvKpnPUYfaag0tsPCRySAjLeV5LIWDpx4OpTX2T04hmXUHNQYtC7nFqGEiRKZfp/1Hl3AK
mAb1B6Nr+2axsfMzqanXqCBuyOqi3EHzgPg0aEbpK6zffYv6BdpbbLG6RZqTHdYwzOEeNTV+MXZI
5iGnHTfpwwd6myOKCym6HXEgPrULO2VgCsVk3ygzUUq5QB63tFrdGiM5O9ekAnhRDWbpXUhbBTFg
h1pASpQHKMTc+mpYB8oLu9SQCASHvZFgFGB9XPUhGOtWZxk7mI/I7FdnhX/wzeEbWVfSQcjEW2Oq
FumKctlj5MbjN4K6gX/2EjscB1LM9O+K5d6mKqZwYTKxayK7mVN72YKE6Q6YuJ1NTWjRI9Ac1BX1
jG54jxdEhT5fX+Okqr2yLG/bkd052mWSUhPY9sK3DEwaTZIpXlqUHxrEvNskjbovzVy6vUOLgidU
zQNExeyq6wuIsVTZOZXSwVSls9vqcPB3rKyaZHDPVs+DrAWl6UhVOZqj8SgUVosoaxWdoereLEvg
teJjFB1GGMzL+8QQij81E2bOziLeMbb6gflnV2toVnWdEuqH0da5C4J/t61LPNjWctM3cNXs9q5T
XWrIbaglNOhhr7UXWg4MwM8WPjJ7ET/1MjtDFb9h9cSsycUiBpt1FNMjEginv4qGj2Uq4xvmeMVP
OOzu+p6PDRQM7jT6ILbzaqHSzJlKCbV7r1vxOrXavV6L/dzZ56ppgl4v6VMsulOWfDeG89aqw35y
7W8sPH5WZj9bOpiTLvxwbHcvih+O+xxN2jMc6ocWjJiJofBI6+4PxbY+zLZ7r4ruzVaGe2iMRJYN
AYqxhWC5WB94pDaTmgQzcvRam3voqHDQKSdMki8yGPNpZU6AClslhBEMr4kxj+QxoMyMNTe+VD0d
FvJ1JsRAKmrQgXKf/khKlTEfdcsdhFlizvk73h+CxmCXN4nZ31CDZwVs1XLKTboLuXTzKgCKAByt
thi86MlT7zseH0aeHYWsj0UyfMZYZ5ATlpqbjCX95o/KabYWsj/SzvqSl9AQy/wamt21ptnGzBmm
6uVrTIaNzoPXi1st3DQZ/Qw9j2tpMbTNU0CluE9XyY5T+T0uPty50MOpTPqYlHE/LJ1yphnmO2HM
0aL0lDfjLd7AL7e3Ghyz0IQXOrvzpXx1FnurWjEWQltnaC+DsnVesTjwBqmEFHHVUlBrR54t/CiF
vZL2t0kc7s2FQq31QUICioqTNA/IdnFYjfxcLMfccHdtR+u91I6lpp/Uadio+fBkIitt4sLekdve
jg7WB23yEwRCm2CCySi5cblTZRYWGjQGO2JDNOjiZUlp704M1htaxzEbhvvUH+LBYpSyPwivgO7o
jrTKPDl9fRhw9zC74+Z2hwxmPxH+iBF1HkPttm3jq0lnEK6MZzhCowe1pOGJmzqg3Rhb91FXD2e7
mmNGUXkYYWpwak37/oWJaDi7jfhh8KyjOtrXJkY/nPhs04iHXMd5gsyq11I7xPqcUKm7DieKHgO2
h4Ql7+wpyldxDs5qinl53WY86A3u3lTV59e+FsepBv8uXc2kdD4uvSHtPhs6d135lZJzyYr+MU7k
FU/pT0JCa5QdR2wEkan2kE3mpyi0yFe1UcGiCRcLIwa4LqBdfJ+irZ021T5VOvW+CdcOiI6Ui9rB
leYTXLhIgn5S5Ebq8mas+mAswbP3DuJoiJGDTx7NyZuq5hKrCZUGVrVTMfb7pPgsH9QX7/lC//ME
0yPBjJnHz6FJ8wgM180AQ+Bsssy5jlwansYRmSqX1zp3Dm09G9vSgBiOkdA4Wh2lQORoQfDIGfR4
iYNbE7uiB19N0QFoVnv1q6XZY9MSLyhm7NXaFGe+gk+Eq4oyPFpJfxTV6vSs+9t0mLf2uqXAGcBJ
ZD/1NkSwcUv/c7RVwyhrgkTyte/HyLpyk89eHMFiL+UswP36DaM1GYOJ+aVHkWpNrF1D3s/Xwezk
E40O84eSq9E3lXq7cLg2kIaTJvoB3SDZRVjjNkNGoswh0IsUkRzzmnyEYh3H/BkIf5BUoRfV2Jyd
wXzA3OepvdxntmXtoB930vjWE3Yf1GEEhZncQVPd6il22hDoATVzyyUe6heMzodCae8nLuINLvN7
HM4h3Qzmdx+3u3VG0a0pCNVznJ4UDdK7ZXhrelFr80dH/6H3I/U7edDn+r1bjkhZjQ6PbPoSE85d
0VQHsDKnBKzMXizhfWo0F9oKd6pkNTVjDduPPV/9fH1fCKLct4V6KWwgyWo0Ghul0ZOXPHxDhD+L
/t4t7qnNozvF3Bb1ot2wmLLMiD1nvoOSjKUNofd96bB4dVQkBaMKQ73Jr0YnL0n4WesPyWJ3m2xh
J9fqrzOkJOJY7OXY6cml8JyRpi25oiWhDvQ0aCslpapNh+tsWF5ZehzJzO41jRUIvrwj4QIsn5St
Sq15GMkCQak23xSVzFuZAVi1mNBZ1GPqc+6TGpp4b71Dg+t5cLuB1Qpap8n/s1lpKHR67CLbN7mZ
9TxjMeyCFklOOdQqx2LbAwBi08HVjNTZU5j2REGzrhDwtDj2zK7wxDTS7To7LzIkQWPic/8DvBHz
tKH0ABpI/9YpNx1babQzpxYQonMcK3LHAL6BG+kbYDSg4YUEq9RITq9xdFfQQY9OTMaQHUn0vV5g
Fv4M2gF3Squ+9jn3YpKYrOvn6xQ9SNs5drZ5sGKV0jCaDcbd6L5kfH/A8t1RI/KeGatwONIWUucH
t+eWPPUQ8mk/nh9TK/Qr8F4T7z2p1ss4GrtGXW/Q7q6EB6jl751LDi98tVhMAHudZudnyilHYQGa
UUJL1Ytnrc0c9nDMCGjQy1BSUSUeYvlTFB/4AGdgbmH81TvFyQUErJFbs7K3Lnliq6EWya5mC61C
t2CvAI7O3HYdxwZNuxqusoWvwVqt7E5F9E1T0ibTiksbyk0VqTt8wrwC5DpooL5q5FBBIa+pVInW
qbNV4hfbyrYcdHnn1gxU/B4LXPB5gY59m9MX5mXWsKfyd09CZtOYFhXHDw6UwkHfiDkOxkrcFzmH
+tZQdoMYe0ys2Q0Z5xNpJzyCJe3VmD6l3vrlwpaaorU7PJSfhRF9VRpPQvTE2xyaGD/erVmoZ6rK
fEqgDhgpESeKmJY6VbzUayi6eWnGa4kSEk7Pmp5s6+hboic0qzHkpZxuJiq83eK5miVvLlw2ayng
4w/qcTLKgyLvsxE5QlKWaYE3zzOH9Ml4VulsI4jpj/prsvSHpJ4ec/Ge09ucjvb92EG/phTBovlA
o+DQfDMSZ1/W4ON6134azAp/+ZSfyy7dJU1+qvobOOrVo5ZgtVOUfYNxTqsAtXWub4cPUMBOGGW8
UipgeGfyyJS802CSCcGDn6BredvENm1FIQ/C+8l4LIHa0jdVXGhBi/r3QRxnFr79QfmD/9pDpky9
UT2i82jtmbOUoRFtuSxYyoEuhPExcw5dspDCPZZMyHEaZAyL9DKWz/lyk1sF1SrvCo/x9FxXRwlK
NmWGiOWjMaYX3H65OvMQIbeMZLa6nLPId8gy5nxl1qMhJHqaiL5CHXhLKu/I/JFJeHHQgyNBa0Pe
XdgxV9O6el6umskxctK3ahndCgruKXjfpfo+NpJr21zoLVpr1klBG4xKbNcSZ/QNUxzsxrxBnHbD
Fx4BFL3T5t2czPJk5hdLfe4U6Nysi7Z6om2q+qcsn/UO4StIBM/A2r5vCn4ryHFy9I+pyPc5CS+F
sOKmUJ5bLQ16QHjeWCSbhgC5s+zmWt9XEzCXfEDgubaC7220a9zpTU/v8E7NJf3NNkvztD6X5c5J
Boh7h17nxkKCzxZbw118Q2qf2uI8xDYO3La4BawgECuQQBwTeK99UoTS+FFBokIYxWWkkpouA/uF
UKYeVMuwXwNsjFBBVi0HsQJjTBL+GvAaPkQ1vtYypG+xUO0gFkn2OMYOeGqVKtiRvYgZH8KQ3FOj
OtRTzR0HtPxc07pOf8C5W2jfKpX6po/Dj8mq3nUCEXBwXkzCjy/ApMqjS7piG1GicJnd9i2Tr0Sq
adbtuh9VnpxbwM76kLHtGSipp+2EmLnqbAtKKcJ+sy7J3XnetaCrldYCuXMT4ubX5nelbDgJG97Q
UNhkGCorjr1hDDQXdDtJUA4oDWMJK9/HjPNFs3SkmdIkKAZktfo8Nwz8kP3c51l7btKrLvCyoHqA
tQ8qvp+zji1MgLAZb7Xux6Qrh6RqD8L5cPvkPmULK5LbED+5Y1PWtdDgSOdKyyY5qw5xfljbe8JX
MZ1K84Et9xW4AvN3v5ALAHVpUlmx6Rq6sYg6A0HW34j/kkR7c8b6TDgU2D4qW4PP124cbiXFIc2X
Cw1lXyV0RJbHFEJUgSvAd5H7T7aNXV7ZF+jsomrpZcZ4hvV1n2Ky9srJ3Bdml92UYZu9WUtobYHZ
3XJt4QNBJwlWnhYbCVd545zN5WSjAnXDW7aUXowTXs/1O1zApHes5GfYNTCqxMUdaZdOJI6rLNo3
HX0CBEf2kaPUfpryTW40ttOsQ2mnWguo6RuldReFt1U+K8W9An3wRyjW1zxzwZYTCHukFf7DUrnC
S1dizy62VLd+D31zmFMCEjMAJWQvNv4u60mv7dFEpLxz3VT96E3yQ90yQJHniGIvFN6bHzNSO3Ez
TbIqYsUSjVZxsN350g36f3J3JsuRI+eWfpV+AcgAx+DAphcxR5DB4DxtYGQmiXlwjA48fX8o6Zqq
svpWmTbX2lqmRZVSSTACk/v5z/mO2loy8ihYwTNt+bG6o6bmfu7ZffRu/BSIyAaCgcoRh7XJ/dRG
h7Sw7LsCFH4AJUAmlxFiCEO7kax3Yn8E8Zwgo0YTW07tXBTPo5XfTeOhEg5j9MhMwhc2hgGXUDBf
pVbUwd4IjFOheurKvIm8q0R63zhFc6ilfok0Z0ONjt46zcs4UigRux+B7e4yzMwr2xHPkTmzBRPg
RGmxFvPFG9SRCfEu8rkC2/gIp+2aeoEbCX4zJ3gLyEDrU0rxLAnF+FqTu6LgxjD3AVfSrfQmQkjR
4K9y8u7HMnMpC6KIhzKMNM9fRF876Vagkuxb0AzxxhSpxAQODJgMlhc90sJVi5VsY8TLLOa4m3RK
96NHAqe2O3rBXG/LFMe+6h0+EwjUCY2W5rqQNtvE3YVhXe1bs7x3bVHeVxYD0mAK5aWOhNrbJW6l
zEvEk2zrczYW9patZrWe5Ug9as3eZqhNPJgVUsVM6OlBobpsUfSt2zE342itJ6872HPOrJrE5Yxr
QiTTnRoUM3LshNauFuyNYfT5q8K2HoA8/Oj93spuSjiyAenKyn4bcVN+k2Wny0pQ2FWPKE15pprv
OTGJW0Zz/8U9SHtZaPeXuWrk1s4a1JUiZRhcG+qMN9LCyTANbKtmgx/BNAbiEQMKOk195IqaAG8e
5+K28eTzQAJ+5dThIcW8sYv70n5j5M5guqr7Sy9mY+uYxMPbcoSKAq93585J8Bpl4CFXeTe++774
ikvldIfSG12aHUeKPiKG3hF+h6+6XMqdJ8XK3iRNG4/GIQgpkwBIp1DavLi/drj1D6PplNeegehU
hQfOBSXS7DdOpWq+usGqL24Qs3NkHMn7VkOk5dWE1gO3lXXdaB5jqIM838f+xson93UgjVqtrbYN
vs1E26COTYrJRN4QFmJvQy8MXZwxO5p9TR7Dov1btRjcmGexD6bMh0CgzB4or6rvh1K3DFDmapOM
83sXlsUOgkj+FZBCog8csYhR7FDTWFlQ+HHX9pEkHcXSzWKAxEkmW2EvwWgWFmIdqFG8WSVMD/rA
BDQ/Sx3rzC3OAs/cXjSuuCnYP7DCqVlRUdjsiI2dWoThMuXwVoS0yYQyVB73tVVd48tDHoTxs68V
UVgHcCfnrWGgEtIUti/Nc0blEJNE7fg/a3cotky0zWZDRZC4mFUZfOaNYYEcNyQ13o17DqVr7kzW
BycUahZRvEsvLRiiFznQ7Sga4d22pL93Xj6UiJW16101jR3c+JktNwNAlhPGpoWpbKDpaDAGbCe8
4TOnxKPZJ2Qg1xQgmrB8mtI8NS3cUYCE1r3V0XbB4kxWW8q+SZfRZ7upcK/6uC5gw0QAac5YQoBx
V9UU3fYIwNvesYbbzNN8vs43mEpbctxROBafXZox+TsYzbmV2cplottnOLCjtVGbL34Yzs1OFYk+
OAU27iHromFtZsVM8NxMjHuRYfvBM/+T6mSNzDCFP4vGEXRlMnRaWPBbilorWOxDGNwEEaoJ3OR+
06XS57Qk7tFq3VsdqoK3Zmkl27CGGlFioWanWEnrxckp9UXgIazcenVu3XhZ1hv06y1lCqj9wJ+N
fmsYfkqJnCUqQBn4NAa4PxvpwK8UlbGxQX3cEbee9jocsUnj+N9WI5ahCN/0gUbR7j7MdXJXs79Q
QhY3KQtJTB9j+J3UzTQSF478c10ltzpYWNYZwbmS7q1e2gxywxmVuBY0NQ519ApcwjnR1vsyVqW6
OB0tPUIstaCpoHjOs4Cs2GF4QETqrlQWWq/Lo3BHziG7iLqcnkZMmfSyBcZ9lAl3Tzh+qRRNuIqc
xjzSAUV7Ro/XPdOFtfVtTDQJ+sSd2Yj+DqUKaMbQTMmI/xvw0SYeMVESrHBcWtO64ilmkhAu7UdF
XoxXgHM7cki4J2sVGRs4H/6Xk6RMaVy/21U1U1/uIYYqyuHywFU6/UzHeDojyH1WPRNzgshUPUAD
gg+PHJPrubyRVcD2iQpWfN1Z4RzjJqNQE1LOCTbzfgpwzrSBf5QSqmXrS7WuTHVS7LPv6tLpzwwt
Qf4rPZ3tqaXCrsu5x9KG4CuMoHtar7yz8Mf+AlFFA+RQ2TMRURSnmkwNmP9R9zdUc6IyhYlJxxp/
dKs7TdHoosZ2Ir6fQGhfJs5tv2JxYm8ZJ4HwiPVzkvr5HSby/npwZPgCqt1Eccte6RwAgWC0wHi0
rg5NVeyCwRl3NHjRpMSq8Slw+9dAmP62HhdxtJry/tkfbbKtlYo8UMheh5w0y64+NAoKKgRPcSa2
w+Q/qswdyx/mSDlTCR+y+HZmQHqRroUtq0AFYpJ8pYH43LQK5GiTze8IPegz1UhmNLTNtZNrvBcj
FbIaYu1W12AZSGf1xMC4G8W21rRFKsOktRtWPraMUiZbOdKPwIKh46XBQqQk7Leb+uFYoOZBN7HY
vszhu4gyy+GB7S2Za/Ygm6gKsg+r5NSFAmOBXQTAX7Nk8V8oPZK0jvCcdKoIv8rI8q8nZD+Ft2Yz
2wZOnjTfmAHwaxzk5okLNDvQMCc/iyzAnMlQ8oKJA/B/3cg96RePKY8ljBtTxHzuKjuEXd+gwETa
O5rjwBBI2xFb56kLL1xt7MsB3ud4ncLkvsPYyBKTmsptWovk0LH+WHFY/yXPm/agcNZNdE4tvKbI
t+SwaVsReytkQX0RWd8hGeFiu5FmjrY+lvqYCgAT66DvgdrKNn2hLx5kLj4+Aecn0t9joZKLk1MC
X3kDW7Is1jSjjYE+4X9lohPz8yjwdefBuoZroG4zWC6frSbst6q83rxMuaF+TrS3fWd02p6C2Zyy
rYwMJgX2sExgdfSOA8O9AEIZdgIB6iSGgfz3GLjxnTGVJXWjVnc19sjkY9xZBzi07VsXzdEmClxW
03Ze3we9Ss5oWNW2AEi7VOi95ewfuBMrA8Gww+Tx2Id6/oaVVpyDMKTfKZ+DYiUEPu3WlRSjmjj/
5ko3W0olivtAuLhj83iaN81MLGVTjH5z0VFw0GlWrOkf7I6eT6GhkLzhs1GXZ9XWtB2k03TRFXae
JpH3IfPJnZZ2+kboUEGuY9t6RZ612pCG24JQmumu1/VjS9nbUaUVI1epu2eTmrl0pROzQaDr5BWQ
egyK453tRa8o8JgRzKm5yVVq77tS9NQShMyn6QkJnhqwJYeKYjrywJai57Rv72xjeTFo2LVhLYnK
DTDT8LKRbGZwNvk380Lc454xrmPbcj6biC8ztunf4z4mah2WyHg+o6EVLJbxDuZXy7nzzBmDjwer
VUseEXRbWS88TD57popHxsIwSJAWtuNoTDtql9JzOKXcI3BIuBfobhs/vGAK7vzonFOYS0Fb4N7S
kV2cvChqfhYLuV6F1yqb9+jZkEk6lgBNOO+ktbzNZ+MKnO9mdvqSgcuVO+A6bCg6shwstcUVufcO
OG9A1jUOZ81N79tRwxwolAcWKO4PZhLOG2+OcI9XMU8Ylkj3R6CM8LkvypiUVgrpxWNET3KmMQ0W
9qm3kbXlOBsaWKqV6Si6kvx4X1jNIcqSZxP5r4eWa0W3vn1aGu+aEHm9bkaGx1Uz0/aKeJ9ES5m8
c0V4jc4zNyI6ABnR75+Nij8hyIHxGiXfnb7+Z33/f0gH7L+qm4/iq/01QvD/YjggIJP2V/mAGxZB
8f86f/z4+lmVv+QE/vl3/wVct/9h2o65YGu5nwXM9f9CigrzH7BEPVzVEDUCF+rov7MCgkAAqVfp
YoMmj2lj4P8XUdQxAa6TrkEvW0Ca5DT/g6iADJbs6e8DRNAJg6XWiJktMzyCRH8MEJmTp7h/McjT
hzD4BxOwxnU6ia8E80Q0vaYkcSj1nNaz67+ThHklgH70vNH7mA2DhpO4+elGBXtvv78ls+lSf+65
1cEuMEq6DcOx4A3giNgVmbVn+HjH6h9MorqFtPtau7VzqcYu/napVV81jTpmjNESt95xT9xU+Tc8
KaSvvA1RYYPkoeskLeLxycyOLU/aB5o9qEDCb71KWRZwIyChTNl9pZpt3IoNjcr7yksvEbSgwALE
aVG1uZtw7J3jKQnOSVHidsT9hMUSZ39XPnG7PZMhOHdZdmbiGO3niVdgaexSolRFIie84aj5k2wz
VK7Ku7gkiM+wDvawco4F/KmiC499kz91kY111mEJnDhM4PgCwwYPR1RE6aWt1FcQsM8rAMIPIaYd
bPXXIOmuC1n9jBPrp/KNQ+2i9aZmwd7J3BZ+Yj3Ckrd31LhiYSwd/KY4E+k4W7F8M3a5Hl8aUgBT
ND+qrP6i8g5nZl4+ZpV8mwt5cgsdMVsUP0tNTtuy442ejLsyAflYQsXSDYJQWec0TRR5cBMlpDfY
rKYErpINYLUQDaatvyuz2SWdbL8Ki0ppVAmNwUKdZ/6ylRfxIzEnzAJOa26x/IhV1zDy1QJkAJyd
lTem8j4W+WPc3OeC/wG4KhP2ROmH38JzOVZ2KeyPjjFQ7qQ7XRkj2Qx+1cLCIBkA9Fzb1cyYx0ft
MZLmpm1Ed5HO7JDUo+YiKQZrC9yn5leNPDwv0QEPyZJMpiGl6iSrE3Z7vMiwpLKO2WveMAQb2ZtR
lKC2wgSAYSxLOVMx2tFj/D4lXNG2wbylHuWta1AnjfJ0ZfiGv+3o54r4wFtLzIINCgOHwS8c1B1S
nVVdfCbwy0cLO1FG+xG+3hs5zZcejDwepmE/Keqmoz48jKR1GK7Q/ZR47RqWZbUi5bYyRfVZydJn
7M4riv5TnEAFIIm1ADfzJnzcMrFRobgGEdgUMEc9Vos7mlQwHbQMCpiHU9KystsempfNmLjZNCam
Nkemj55jT9wfufpMKQzFLTd7MBYNyJYxax5ZOVutjAcrtZllBUbPW3BJfm9YN3KbGcWtW13yOHyr
oEKFQX3yy106v/RwMgIS+kFYHK2UNVdrSDwY8XzX5s50oEMkvKQo3kssMaBXfCqTrRmgmLAG/zIa
qn8YieIHIG4Hmuc9YmVlcudaLq2bSYLaC2PFiBjtcVKo5jLBMVLitgEEqpiY4N8EjlAfXFeOt3bh
yn2la0IgLID39mA95KW37Rk/6Dg+UCxmbs1GfjuzDf2piqijnT9cZLybuHbpa6WUM8PeX+T8aI/X
qzNGFNgGp3C4TsB6HczULEklFtZ9jwxFRIgJQlk52TV473DV4G1CYA4W2scRChWGvbH/oTD99Q4d
wQgle2/Rl4jvOauqsHz+qf5Bpsre4HnrVrn5NTTJqY/j25hfA7RPVa2FRsiPy21S5EyWBvPi22Lj
LLZlEJ9dgv6Bo9mtcNRhq+24ZunICfS7pdDefDEjRMDdOqia1aEQ7IzS3KY8qB1f/HS+TgkQwCoD
wDXN8oT28GprzPCzQYdZOt0PGVPOJYmED9Fi4MDgu6zE3vewt0N7ctd5Zlz7+TL7UCMOEvCRJnVt
nS3fp6K40hjjGSiU6Va6xbhNuunNSpild/o6ygnSTI7+EbAjyJxqF2HaB5x+phmmwB+F6NBU7iHq
2tukR9mxKTxbM+d/NEESYV9g8PQe1ZQhoaFSsubtESxfdSxtBnjzQTG5js32wyfs3qnhceHx+ZN+
MapgYISm39jfnVNCI/6ExxZeJtXiRnCOJDpg7qBiGT4bNYREkHM4+Dp6KbdY+cofFc1K7GWGpWtt
/EhmBoZ+AJ+mRXeS5N341r+twe6u6HsXm0qKH0QBEHOj55GEztk2M4qAFM2xXuq9lGQGKRMLb73h
0XAj59RT/8ASdkpOYe3J1Zyr7tYf4weniL2dCatqMwVRedQBOkaOXb2irXTLwILNpofAwvyr0p+5
C5+D+NAbVg0i7vKtZGK7dxLA1/687TrEkLVo5cYwE8DT9a1ltFfgDL+jGmO6Sd0wkw3nlKRczwE9
JJsspWtZ1sOPOpnw9dW43A0zfopkZ+2V5/2YSFPuSAw6DybhobvI4Y0KvY2lAdDH6Jh1jN7tBYGd
dziHELaMbVXX7iZ12Xs3y5UWOHH9bFlOd27DrL91kVzxuRfqxguz5l7HqYH7FXmsGlqTPi8//g4F
Y73Om5gYE/GJr2JIy3v89/KVbBMAPbBxzjUq7rwr4il+qYUrj4GqZ2Zrs00iKgyvc14jLCmwgbaT
5mpFh7UacmxSlv1L5EfVR6MM56TsIATu5fX4q7W51fTU3rOV7jZggjqNbyAvDq1I83sqm8TFR6k8
5YO/SUU5rXFluYceFNIuYFuGuhlX7XfgY/U34f6vHT/MPjwnRZ4WoG+domgvXdGIq9nGeYTY/ZOQ
IB6BtFCP0PH6DQ8KHru6OaW4qvEJsLszQbBuR7MIf/R6pEMYZdSCUoUPKu0UMR0XVtjZHOP6Cqm/
3TquMi/Uf+Bb4a7mud40HcaDRJ3N1iNUCX3b7T/wxLPnAua4Kosu39IFcwFhypaR5shs2yhPJRu3
aZq7UTMeatkckSNDoLPmeBxWqeeMNwFlL0vGuV0HcxKdjMiJgCclKJdVGuJmYSJdbdlEea+djuiM
ytQHeLVhQ/3M+Dm6wkCiF9W+iyYQYElJ4Sxz99K799IaqRhayX3Ss6Trxsx9y5SgzJunYgvK15j3
Ea03VHebOA2qG/L+eL7bnR1uPN5hQfsxWNrc913xgz6gtTFR05d5V3JiMliK/Fh22LOTXFOEM25c
f3xPi/zKmICIsj8+imZML31fuBvZRQ5LMlzzNR5WvlhqdQpzH4pcsIk0r6tYah4q4lR3YwlCjBYZ
rDxs1Ks7WVX9VZ3PMPjb+97u1vbgol+2XLekx3dz3I/7Mc1/etoC34ws8jTR9d6Gc78mCU++fsZA
A+byYJclxtYquKoiq9ypWlQXI6jOVeEffM95UqjDTIYC9aBHpumDdxfEV6PgJpxDLOAuRXptWZp4
sJB7ABXsCl/fKtWtkRAsNKYaBvlGJdzIoMKqdYvA+kQwYB1V1tpZcFWYV2tT7uq8TvYhFtUxamlZ
8SK9Q3jGFhs+z0zc2QJ3iNSTV5yk7mGV9cQjdQSZzxPhHug1KOf42fYadS1HnpU1TGFsROX0yqYC
LbG6oo9eb/rOpVnjG7ckWVeRQWmrWi59/r8fRukvNVC8JZKx3TR62jRwf5Eh5lMfPOosuq5GA1SF
17Lvb0fK2xhPJu6WgBZdaAWSzmynhNxeNLyYdcJakPLnDfu6W4GKuzHZ0qCuXhCLT7KT4AuYd3+B
S8NbFKRn1S0vl+7ZipVxTbniuXSTeduPWFjT6Oy2TzaNlasgGc5mR7TfmUlp9CUuYkQwkWcPgWvE
a5qtJ8UuAyV4U1rBKbcm3o9mB03xK8f2aI1av2eNIjVkzldWbmD1L6AT+FxGfUdaBtdrhm0T06l2
y5MzsPbm3WVEHl1vRbetvRZJsNG8GPgRBkwc3SwcgdLDT8XhnfnSzhCXSb2ezaDbRa6TUECX2tcw
kdP6n0CfZTP/b6zVL13Fv/zr/77UX+XD/3fVxcKhAeS/Rws8ZQ0VJAgxXyU9Zb915vz2N/7VQWL+
Qwi295hhPNN0ffffgoH4B3wAcFwQBhyXeS98k39VkLiLYODRnW1Kjz8UAfv4/xIMKDXxPd+T8Ics
Msv8vP9AMfiVLEBagKFRENimjQwM2uqPekER9yoVfTNu0kwEkPRS55RFBIN/933c/lN/+H1LyP/1
KBBE+IguJAP3F6wJqHO/SOqZxWSYALQA4dEddFdMn399GASW34sfJt8ItGRIMVQ+A8Txf/kwnQu3
0gZLvvGYIKxUbFZsfyNGzMDDqPYq2yejJLdeZexn/uYTWtAe/nRsxke0TYNVBqm//G6/A/EUoWpz
fAYDmAN6UD4hgPjgAzu1OIkNcjcs0ibcMftUuLneUFYWPXdWY72VxDjCTVy05KEMmvI0NWBSRNui
YSKLw8xGFPmb3/XPZ2PRr1yTgwiXM798lN/9qo4/DDggKVCwYru7FzNtRkfPnHL7bzhZi9b0Oy2K
0wEdywEGyhmXHOaX05G2zLFGb9abjlgPiV1boO6LDu7sGQu8x8KWpf+cvsYsSrp/9XH94WH0l5ec
T7kU6T5r+S/mu1/ANX3XwbS2U38jW8PjnT3JK1uxpv3rK+5PZ51WbUuAKArAQFGP+ctRFIPXMGJ7
sEll2r4NHmO5wbXrZ14Wr399pOUn/eHL9F0p2cg7yIS2gH7wx5PmTkFdwBqBnK9YDJOjDnGeDqHc
+FobVzmm9ek/vUx4VHEt2wIwCrOLX0FeSd87vfBSe8MuwD/E3jCutVf9HU3vTxfJb0dB94S6QiX7
ItL+/mJ0SyIQTspRcArgVgcEtstlgotHJ/ZRmOrZZtr4N3C8vzvmLxcmzgyHNzbHFL4K8XaHhEIy
9YPGJe+lw7wA00TK01+fvz8fk0cSnzUw8azzTP8FGigjjW0sBZMgfCM8Denc3Vo2BcpAPKFruCmV
vNhLkzHc/vVx/3zdUFjluSaPJi5QNOg/fr8RhZB+qkjIKa3y+wG63EeOC4MehwIGAJPZ7PLXB/zT
LcETkP9YpOHsQOAn/OMBK7oQ2ly5LolJv76Q0Fb1hpEaUxPlp8bxrw9mQV3k5/3uxhCOQ5qEAwUO
urtLJ8Efj2dVqp6kyphwemE+7Pt2pt2jTo1ufkm7Jo/3i/su3EXFLMo9O0ymvyKccGTlaPsH12qU
9aFz8sVU3mfZ0LD1AQ9+mho5GYg7swLLYE91sdK6Jp/UUKJN22UDj29bDiSRcD1DnVkhImv70PeS
dTRyzyhXwu+ThpE0m+ZL0xazczUN0ipPI1xw+wWcj1SbLspJT9vHII8Da2sXFkN7VUYYLrB46u7T
QU3NYRRMY3VNQYvyDoPZBxZ7xdD4YS1eJ0JYMEKrUixJgBTUNjPYWIIMGGBprcOOJPkCocNtOw0Z
V/vQBCireTNhGCvqLlsxNe0zILZsRtGU7EjsI8NNb0cMwmzYpfCHW+Ctsb3DOFK/1hMecORB6pF3
GhHAv3ZoTwcT1ND0iWPbjC8+pDz7ALqtfQ5Npihr34oyEteyrKfoB09HRzvbWhBmjdchlk6+Wkxt
2diiikrnqTM1sXg8/zNfYVdi1qi6UIgF6SbQr3potBOYl2gfUJwD66TK6wprnMybq9kU/kFoVPSt
k8nQZwfghHcBmzUTFIQVvIe+7Poa/8KAZ4oCvwaLB+4C33oYeV1Ydw6BsnZfTFMh9rNyuhqE91xV
0dZAMB0Peg5msYv1MBjXY0ygZlmvD+JRUoBQrigMp92H10Q0bquu84ytbWFQxkjQedmtsFqI3IPq
4KpaZr7QuRtkgk0/RlKTKS+tlxRYSbYJ2f1etS3nHY1vNur2muqr4DFidM7Age4xe0VqUD1TOYJZ
MWZJGsA4Dp3sxq3Tetr5kPSP9Et3XAkxIIZN1dXeA33xiPuhnakKJ2S/hK/rICLi3rSiWHtN6dKv
0LJgUr5fUI9Q27X/ip2RkjYgwNDQJgb7O9PIi2RN4cZvKqlWz0NnG49CKJ3tbNsgLVnloVVjmF0U
tSFKqSoposXRv1w231z5sLq9qh4MpL8wfM76QdG16+HgWkEiSOrNXIMUoR0mSk6kU0aazunsuSt7
i4SO0eN12xjcRDa3VdDbe1lW0UuVl8gwOjNiyoNbQYza6Cf1aUeDFZAPqwg2FMKb5Fr7CJ8EtIfC
IQEdy3E9jqH1E0W8KdZOjZTI5WXbdO8BcvnhFmI2sVfnvIxaZ+Rm6I1maYKhNypdce6y6ZDEFnaf
1sZ+vptsvw4I9Im5v9QsrMaNjOHTb82J++axMGDd3/MSTJNd7w0xAIXEVjdTGLC5s5KueOvZXr8S
HUovCxDR2feJBtEZ4TNKjo2Zg3wJAkP4T8K2zRO3rvnWkUECoVkb4gGixhy8Z2LyI/p9nGXzCUai
Cd7tKC7iW7uFb5iuBquc+TmFmUEDp8rEVfFe4bomLGrSsmThAW5vYQs0aIe51T8MuORi6JmNwOqL
/TEG02BmvJR3KKwiOtoiN/F7l31M2CJnlbdrxNSKWxUlsr0fZSUcLCRdQ64VOx1qC1VwWUOhVmbp
R0NRw8QMfizz7YiVwf+KvDkJdzlr05RhDy0Cq34ysM5jdZ6NdVXWbXkvA8PbUhSL31h7JVpdIyNo
uok03xNGMRAlKIPgd8ZyfucbI1kHC8MdRJfMfI5npyu2ykemDJhg0UJCNwN5L8t8Q7bXXx5ez++S
VYC9dxsVX2rtJ/VtYRbMVYyyfncre7wTGaUoaydS/pOJevFsNh16r5QRMzKYAMCJDenfp3lg/KQW
eX7F/wruYGKLmG7rjmatUxVqtWd+qTDwkSDlWjJdxIjIjtJDMTEVO9iILzdGKamPmFMxrxGZxmHX
TG2loRUQqwBWRjPLo6EFUc/aD+vrjDD1o8winliD4sm4CvTs0BcSjx7hMLd4Hk0iQ5hKujncd4WQ
7cavXJfoWj70X2OQtNZaBI3xHKlM3JZGbxCGArYJA4vk+BdNW265hAuxVDNOHg4+MAgAPqhGdOsR
OD1UGTTEY9t33seY+VRhiFj3r62VE1CCAJ52cBAmfdM79XyXt7Cc130MuJ0maC826M2wzRkYdEjm
xSqxPnC60+qryN30w84oj1rxgYEm0F3Fb567Tr40AsAs3edmby9BcAyQtpWr5nE0O+ofrN4ePpZT
+yNnncICqxs99CGDT7qyvGRM9pOb9edRmpqMUq6dfTGUdret0ja6NZ2Cl09aTvHr5PL5Idukbbnl
LWzSrKAb8DBx1tg4qcMyI481q2bTtaQBD0Nh8FAOA0fxBpf1BBN+TozPpgwJ4IwMKqzNEFNJvYWU
Vr53aJ7BzaTzDEe7wzvk0ZwGh16EYMjP5djjLY1Lvwbes0A3ZFtSowwAOF3Ts9xGsFnd+gfkhqDd
ZX1qMKDmG/1O/bQxwCFNlCtyizicURvbDhUoUbjXOYVXvHwJsfgjaURF2NnD8T7FsNILL38ROsWK
WYYB9lLqDitEsKyk9i3tWDIzl7fceGe5IwopTnLAtzJYTKMNhue1nVTWRxtRZbCyln4YPGIZGWoc
Ov4HVpnwtSJ7LHBIVRizoO3bT/NoMbFNAos2KRI71YdB9Wm+cU0BiEY3YolYJprAitfAmfdFHka7
hhzGfQQwIibFbC9Omyyoxn0JEtZc006BQIsJI9dgdBxzZ7SCKgLuEEVM2S6mbWPFOf5vljyfIDnC
e6LDXrkpnJAm68EfPUDjZYYg37H66rbd7PPYtOIKfAqdqtLeQWg2gSAanSzWvZ9hHfKHlqllP4f0
p0cCumAbTgEi4jy0vMDrHneUzEQLpKtrHkltp+YxLPPeX2sEA1JmyVybxDlVCbgBazBqcEfTiWRd
ClEC4zYlWqKZUPX7pN7ajeV6uzl3h8+UtiWWrMy5GN0weApW3kL5hzgF4wjYG6a29VT0mG2bJotu
Utv3EUktEHub1nVsezU7tXVMSuIay4HjBINUiVsudsDQxbBSh8PoSYzDzH4gLDmmyxtodOLneiDT
TNSakMCKjlT7ouq+dPYmGrF3kHZBZsJOFQvgxGqTl3EOh49GjKm/xf3sy40zJPIbYl7trVo7jOP1
wGP6e3BLssV5H5zMES/ZBhNV8zwwWXvuBFF5niYh13M8F9aeUlkX1lcgMUhHlefVa6efmudRlUAx
tOzrT13F1UOZDMMTQJQFudHUQEuqjg/d1AvZMnNhk6wI9oP8n6iIhqzjZLySM6+8KzVFTmtl1zF1
RDjnXtpsIGHiarM8UU3DaD3uLWhHxlDLZ2CaNf0FIPMa0n9zMG5FMfAbsdtjbeoib5iwRQT9G06D
MsWdFlho50QjsLE7vrwSSPSkqDzLPs+Z4VYb9C0MzbO23Gk9SLbCq4ZlHP5juB3j2sffFpymEFzg
1go976GUGpxZbbnl2fXD+bVhhZdubV2wTDTbgAWdSFLHXNuzGo/0kpYv4bQkpwv6Pm44nUpg3PY7
F0Ya8CEPZ8t7PJe4kQml0nk4pOaDEFP5xBuoYKYxduHXkGjVrfDB9rcBTkoCkpRVGlxrGAj9sFsa
wxodPZPoSOAKqJzJGEts/WOIi/LGoeuLPQcnFsbtnLTtdtAG2GIqJFzoQ1Hs89SC6XSsyWWxAXAr
CFi1BxmOHZYWL4bTu3hx3QZ3kD2nfPkD5vujm3rcOiEL1ruZJ2TDJTFU6S4IkvBhooLlA2ENwgu0
bgE9wOprqFaQfmiO1erT8cQABye2mwtt8mwJtAzIMap2HnGMdkH9YImihsMckoDK+5kVSKJJnW3i
qCPilmhvfIsiWm8hjTG2Nkae7ZuhHauHtI8MHs51QlTBITreEKpzouIU2gI2veZR9DRAHvr0g7LW
1CyGzqUcGORd8Ygs3mCu0snSjdp/yENeYxRVVv1713gu/xjhNR9b7RYbp6rCZ58LITs6oipeAnMg
A9aFqYUNsnOMa0bAPEOLdAzuaXJ0qo3jJaoCdky7zmpgPc2qKUtNblgdMTIZvSSBCGm4kqVJHlmv
Hgy9I/h0Hvdx3VT0DOVNEsExsaOvtGGnhbmFjSteGpNIUWoVXnuYrapmTWNg1+iymnnRAM1RrwYJ
6gF3jAN5xZK6MMlSUdUDdAVMXwU0CwNm/3/YO5PluJF0S7/L3aMMgzsAX/SiY0BEcBBJkRQpbWCc
hHmGwwE8/f1QdctuVlZXtd1dL9osLQdLSSQjEO7/cM53ZJCeoO8ARUBS4T05AtXkTppQ/qRuwQLj
yLy9a1DDEKo04bgiUTKvWbtQCVx3E5ly5MDGec3eyBniB2TiNgwMX5ufk6dQUNEswebnF3zTveN3
3xgLqk00alN79Ji6qKjmhgxlTYsKYiAZupWnAIseYyEifzIXswI/2eZMSatRL8cpN0DQ4FNXTzDP
xJOtbQuCyhh6jwg+inDn5BMtVBdSNNKdD8rfiUVnb2lQIAEXqlzfQFfSnoVVyJGuJU/6LovViN4u
dvPf/ixT3rkMNHU8JcWvTmbTV+vquY5miEg971JvydM8IDlm/Ch4Vxv02ZD0Rtv/7efkV97V8HuB
Wk3ronaN0CVIDZpWFsru4lbR9pN+oRWaMPmQmHdyZNOA86kpagcmSN6+pL8o9plY8q/MMowaK6z1
3a5CK7Xsob0U/j7AIQ/TySzljTeK5lXr0rtJBjuw9pXd0nCmoe++uU5l3WC0Hn9OWBOtXdBznOwa
Lx+/d6SlClgJdppHk+vk9qGQEhXRRtauIxLc4nfKA5ZsFPsLvSyBFjjam2RBXEXmloFkFSDKCorg
kWgb61kjPX/DN7xys3tZ8qSrrZvJ40abvYXy6nGmiGJLxqI8vsXNo7yTmhR/DsUBU4uFpuTTHeDm
t9Jun+PAzZjnl1k8IvN1Q3s3DivZi/RPQKDc0MdpT5NKedmjhePnKKg6Tq0Zq6eCNxqRXiXluUga
AdJRqLRhD5iAC10TTRTOXF+zlJDt0V3szJw5UVdDrINtW6iDWu+78YsOoxFSOrFbatl9LwqDa64U
3sqZIqucQpr4a4KatIDxuHQJBSikhp5cslUp3Pg8BBTqnMNHi5QEZJbWJElUkkNLJpzl/lTjCHjX
bS2KR85lH2qF1oyXWmYoN7paGusUB2A5DlqkrEZXwUJ0V/WbvjlWqOHeavZcLsbgakGVZRrxMpFP
jIZFmVDvjWOnzs54Mr+bdSg7tFtQ+Y6dGqEQdFWlLtmC8v3QY1PUBATN048xyBnVoJZz3gg2Ti26
oGWF5dLybIImKpzkPCnir3cuKXkRQokFPVm2KBR1EHeA5pql51dIOtSQ7cSrQT+GMyWrsWzIPuB7
qD0rfetWDKTYQ6ZKXfcD4XP4XzaxSaOwxaEm1XwFs7Qhn4w69eXZi1deWr0owNJejxkbWmE73GY2
kVgXQ2gTcg1dcceN+diq3dimC2KUrjNr1Gdjo44ikbAhKuVhW+DtmyIILRZUqoFnBRwGU4RXm2FV
HiE/52SerRkk2lzJFhQvXaTeB50DDCYffBB+XZ4jUGsJuz24lZmf+QSvMvIGZiYpJpocO2RJwUg4
Sg/PQra22ffSn78Kp/FeaTbA0jRyXD/E6Msr10GcwLWX+K9SLMFLn7v9R1IJBWoN1zfZbrORX0yP
iSMdRYLfkUlMgKvUuPrTBDMqdgr17qeqfecuHFsczm6WhM/cWoBWRcFzepqmiQxQYOvBbdiL9nn0
qs1kb3fqvgzq4pW5RkzAsUWC2HHohi3J1RlSgq0QoKI9mUMsjV7n9NZOtlld70K6i48VOB44ppQ1
5tAiu9wjRlkgQo520gKrSsS7l9vx4xDqPt1XAf792zUcmjLKgST/CrzFLkHDlEybrH7yzLnoizK7
HzJmhXg+UnAaXjAE7jkbO5SBPsfsgTiEtpb4GWuUPowsSU6EBQLpv/Db33Uz6ImMADBbO65UXAUT
idvAiO11qp6tIm+IsmKXswPPMT+1/QgJmDRaqoZR0oRiWR8DzD8G8eNhnsEyEFHAcS7MpDgVJjYM
zP3w8u182blUQEw/b7QorS0eg0wdqNNzgtwhyLKH3mdyvhM62SxTxBW9pWUMbnriQ7hEFnqdaT+3
fvhiVwrapuUiBEMUnZAUPDf5QkkwVP4deSKhOJeCyQcPUZq8KIvhzl4vjQvCJm0YuQ1ZID7ZNfTO
gRQIphI5vgpAE02Z/8y6NKPAHHLICs5MIh+O8LUIzxzN02tY1QSm24usqb9tRk+IqmXsEH5Zk+4h
4659IaK4+RKx7TzmJJDFR1+nhjeT8dVeu0P3zIk5fXOnQEJqpdF0UWgU7m+vHIp3d/HQ/6L8sZLT
UtH2HMUyOa+xTIDpa93DTJ4McHTZhXZCQK4CEmeKbXRiNTLjz2NpufB9CVJQJCNgpl0V+rxzthQt
ZDLLS149r+7uFZGOeLg8Ez8sRe2RJuvM+b2acxdfGRKkM/7TSUU4m6pvVrEA5MuByKrdIuLwOcjN
wqd48LpwPzC9Ak0xlm4YNX6MGIbRPfwjTO9LGNFVxTeo2wkAkAkqyqscKPprzJi1IyrcTX+TSe6W
oC3RW+5mVbZPgp0rb1ourV/xKGMUKrwITdQy+iPO1JQQOLxGobhb8/DDKKS1+zRMqhfbt4jibien
eM6mpq+OjkvwxW6YpypAn2oFz+TO4WNi+ibmqPSc4oNlM0OkvMoSa99DZF1vmqKQ2IukW/+qlwVM
g8xsr3ufWrHG6K0DBs2clCq5byZplxf0PObLk3r8dDoxg+EXKUECGer9aTdYxlJRQ1ztHSaKqdjD
n0OWLjWAlUPXKZhdLlOL255zwuJc1Ms5EMiwbtDrDi82NjuzF5QrF89oVNDwSsVH6YEs2HddzNzW
wsL1kttZGB+IXA/vUCfJ7wuTng+bURjzpDmw3tOhoVMSSBxDJL8IXnfSCdrfKK3w4LIKSL7NXBhE
jQxErrLULlswNn4Ixl13RE+3LVXqyOgWu8BqcT5pq7qxrDbAuAj/qKGBX4v3hGRKaKhA7pju64aF
TtNlMth5ClvXzuQexyx8iWDam3Eswx19W0gJGDrNeG48P7jC39h95tKG3hJY7A44NU0m8BzwLkUY
KrbYP0bmINr72MmuF+Zn7mFag+ynE3Y8LHRsWJUo4vkUB/Ew3sGsWX7NvkBShXCSjy+lKAx4pvgD
ZCqWtRYDn6V/SqEZfEH+JIklbwfEdp0H/MKOPYNDKms8BQvRcr7DrKe6iMWK68ICAMzII+Gx2Hsc
HNMROxmF6kKjnV/Yssk7A/BsoFX1wMYhEyUf0e9DJgQeIxuX1MeqlTvicT0CsAICZfe2XtWTqaqE
NKOYwT0qWl37163fZ4C6FR7CyziE8ptpWvve2Z5tSiwuXCCNrcNItvQYPCcshUlBJBrphrQJUhKa
LezozrOQTB7RmMSo/4qFT3TZN659dCzAfJQDVhxuDHtoGUrHMcdTjbH1CA2d0bhqmMnsYHv0+Skm
bLm98fnIUka6XI+3BXNR69AwfVsPlT/VP6vQt6x9qwonOxCw2z9Qj1gNdHxB9RUsU/lc4rQlXX6R
hGzwLaG7dfikQLNY16C8N26XmWNYoTzaoxmGvkEIOAOQuGS0EyH6GCDXhJuvIk/6PN6HvMEE5vBB
QZZtIT5CRrZqlh6Gkdee36V+K7X4KK+JP2YN2vTBJfa2Tn2iN0VamLkuvHYn4PRqlx6SrDthHq9Z
gfQkuMfTtQZCoC9j6lp3zE6gmWekASG5tkl+BoWQpV9i7avhgMm1LaMt5daP6Dx94N3pDJXBaXI4
FGPfL098bivriLaYSxkUTVpGbWDHd1npiW924zXvE8uAdT8zswn2Ii9aOrt4Ltj54nCM98gL/eYg
+cwR7dOxk4oUUuaFM26Jv0vQX/1JdSkp2qmTN9CHE4/WFYW1faYaBhlHKUMXbZfWal1RBgfOqZ4y
O32yGWiPH9iyObxbb9kQh1UMjIDbuoqLu6at/f5Esc+Qnoxip7o2qc32c4vOAIftlo0AL0RbFrVm
6K/DMZ1euDNHl4VAx31bZ749RGzzS2Lcm1LfOb7UIAz50bvvdpHSDjWcWz5mzWB6RRLAFHllDQbR
2C1DB0JMTlbmoeSWFhFOGEIwVsjhEeX+7ODAKCt319bW+B3VErT7JkMKupaMa3cdGA9O84xqVUtV
PVbIem+RvCzJrUhES+g3bBorGtgKpFHl1ORxW12Ng2GZO3p3T67wlWZauBFQoCpjDiMXoaVTTtN8
9tIKKtDsrdVPKwgGgIfatViir5P/s28nXbI5yCAdTW6joOHl1dhf+MrlTwXE53rqBvazbWHnv9XS
FK+kTBD1Dopdf+Bab/tPuhjEWBEATCl+EmvLOmdngMisGPPHqiqPpa+4ItZSgED1y9kBqJo3/XLF
bKzRx97XLBCBdGGO8RWKgl0wt5wQXsk2cdfDe5x+d1WacrgNPYNXr6iT+IlVRDrSU5n+zQhs8Tsr
DUB+uXnsixNONJtRIKQVa9+pGAgfLlNxBvOQwFXVKgtxsyBeOubclI91mFP/MnXSm0UAGb608/IH
euKhPqCHa4ZrlLYBGd6r08Ev5oJYH5fM8eaTIDOIZUTs5PC7AO6AMsRMlV41PbtI7GAySZnd+ml5
6K3ORmgKAc+6tEaq+5BirzoG2HihGftpHsszc5mpS/ZuQon1hipfrz/axMn6SwODFigATT0vVBe4
Le17HFZ3WZfDEbURn2bbmLpEea6wwubcNRWTsH6oPZfPrW5GpGEAm9kONhbg/MzodBsx+ebKGA34
bsI/H2FYtmL2RFtuRFf4NA3zmMJvKBFHNy47wlVf+FvNPjksZ3IwdpKhCC/c4njULalotmN6Wtcr
Xi7grSUkJDqahqU5lHqWBbsWOe3nyDX1aK2bzre2vGXaO+ncin25CHkhtXUMjhbOPuaLdTwTKcus
F+49VkzJQtsZ4RQWDPIBh8/sUAlpDs21BUR1M7GP7XpydIbtyGHJfYurH2wR2RlOVJPgA0uxqDp1
cmGgYerqdAI+L0U4Tx+ZM37X4CtPgS19/nABQ+25xWucn9PGx0+nnU71DJ15LudLV5T+RwOk4sPp
RrPuIDa4cKnBYDX+Lb2D5gxFu0DAMDLv6pm40zG9T4q5bH+HtehPxWDy6pspWQFcJualyO9ndgLH
UQQpFMR8GI/MUQhwxWISQs5FUKPrHwvta8OQfB2Cy4jScv4eu7MpLqUzjYRR+6vtRxmR2NVxhnpF
bIqWbHZFhln2xkmwkO5X5lv2yWOjmN7NfSbUMRVB1766XIr1vWfhyYYrgfQDVMXEFNDL/O5vurD/
kYL5Xyae/YPz+d/qnP8ftD+jCvvX+uX/Xb6//cnyzK//L7uz8xdbAle1HUYPgQ2l6O92Z0f9xfWF
Q+YkLmjlOT4y0/9SLwv3L76PtMd2XcE/N1Pz39XLnvqLL9ioqE0gFjgh/+t/oF7+k9bMRXSJrlqQ
wesKl072T1qzDthDV5Mjuo/zdHoo6hGnVTDleJHKFkXOH16U+38WMbveP305xHtKIp5Ffc33727C
2j8IZ7c5m2DcyNPbN+J1Zfjzbgcdp3M5UMIhP9BjZMI6ww9TueadhSNUqjJxp28LTgnvzJARN0/G
XOZujrnBjgmoO3VQus0fhEYceUhHP7P3saeq6wGxAmV43ZrLpEk72mdKFuidfDt8LeKkiRkix+zk
Jp/1IJtoyqNdwPHxQ6b9ZtPqc++h8PvmXplq4nvp6AQ4M+gbxFgK2HgizF77uE0uSabxHkupGRQO
YovihuNHVW33tUuASRG7vxQlIXFxS5D+GBSS2D0MMAZCc12R/yClhYFkhSPIiegHxDEy/Jy+JX3Z
vAxzXF1Dn8y/JzUcsXPuLQJ+sVO30GlMp2Mg3LDzkT533f00bcpnjlH8EXlAewnefiWtrFHyLo1T
7NLLDEE4HDRrYwJ4XFbXpUsUhcW5/4PUzjkjaapimbMWyfIQFCN5B/XignwNIaH9pOaIXzI1lxRv
MiwRydUs1WDEr5jkPPRgv4SNEIJloxO+uMuEb2VBJ/leVQCHokYsTLHp5Fi9D6jRmJxgb3wwVlJ5
Z4G0A//Q6uiH3Hi+tesMU0C4khSiuzEQk30y6Jw0QMQ+vOapbe1d2C/qCVVbSntRhXTKSd3WLKJA
6P/ihMbHXI2ueAN/Zbn7Er1qcvRRMPVRjX3jfjEjS+DeaLGjq4GJ0WQa9E4lBvDDgljPZ2FLwuUK
srGiCbN5ivHKbClJxizPSNuYnskaMscOk/d0B+kbg/qAJ7mDf9aAtsL4GdV+48wn5vk9BAEE6Ufh
ImwqXBOUN2GfGkyHNGOfSW7lZHPivXqqExdGip32/XpcWrx9Z5alsMWp9fSrMLLwdwj/WKx4eClA
phaB+ZWQ54xFcvbRz9FYUOslXUAEHXtdLlZiblR1qZZBlBdflKgGeUys9zD3A2AlljVgKvYD5NBI
6FPe2TRGbALpbMDz7WziQJ1a3aPXSw4Hr5/TOqI4EuXRLRiO7KnsGPkPJNq+h0ZB4u+6gultK5ni
H6fVY1HWWdngbl1NwUzCQTu1IzDS/FY6p3jHrMOnmW/jSXqz6c4+4VTBEQE3XBsIS0yJjL0oaw+P
e3QiVxn9NIz91gtnXd/QS+ItCmQDirZguvkNEQgdLkPc7nP1JmA8Tuxgrwph3SFeCLLxjWldwJbM
TkiwYlta/jILmfY7V7dxf4izLEiOAiXiF8P2arxFERgMEcikoTmtKTiyK2WtyVNampZd9cymN5JE
RH+U6eqPe6Rxtnc7LkNBcTyjh9iV/abzwafLnkH4pf9r9QkQhELXu3ejHyw/AmQUTy0AuO+JSosB
m1k53UtVYn5bu9AFGAAMrjr89Sj+/xf1f4TcKf/6po76t/rj649Go+3X/+2mJqoU85pQPteh2m5d
hNLmaxj/139YcvMZhZiIQu5yRE8eGum/G4243/GroPSXjtyuZK7QvxuNnL94MsSfJHzP8UTg+/+T
q/ofdehSACQJkbP51Aw2/xX+SefP8D/msmGm5aeoRc+MgdcfopDqqqbnv8HUaNv7P7w0/4f7+p++
IpNM9sM4nAJmRmqzUP3xtrYrqx2HZgA+wVO+x0cTMKw2bKJ4tPu+jaSbrQ///ktukbN/EKPzc7Fd
DVk881ZsfwV/EqM3rGab2C42UtnKhCOfFtKDuQNz5DbuijwlaYOjH/hxfoThn7yyrbPY6CXi9+z1
5btpXfCiCZyUFzV6Joz+/bf3jx6E7btTzoancSWJ5fBocLX98RXxGnLqIJnA1kNdDc26HvzlEJNY
cwdPmrkPzX54IJ590X/7vP5LM46z/dz/LdLnK/s44jwBe4MnTeFj+cevjE09YD1jNbtlkhbiPjv0
Tkm5LS/bJtU2bGMb+XlGKXOH/bZ3rrccnm5fioFJABgq6P5Lp7Pyu3QKfKf//mX5k3frr98dJaQj
fMg5GMj+nDOOHp20JL8ByBgTKk72h+Pf94KkmYZgUha60CGDM4tRkjOk3y/+CbFM87vBlW2zD7CG
X1qO2UOl68K6TclOtQ6Lb6Ep+L99m2oza/z3y4i9hwx028UTSOUsPfyE//gygo3x1Sx5MXIZy0uW
xD0XiJtfF4SRngO7/2TdsjIXU/2PNDHiHTd5sincg/EOyFd5s+SJ/OmPAMpRWU7DgzWDVsgXhPQ7
HWIBv3Qkorx6mdWlhxZx83IYcDG/6V4txI6YqSQTmPr31CUYFsApYrK4N+S0zA9CZc77Gje+OLcu
gdiIKDRKunv0qwDD6dE97yFXeDCOXj96WY0AKczdncuNDbR0TBgeRKXjrPk9uSvZfEqCumbskhRi
OIwcbglDXu6b8TFgi8l8J57D9wAQPrOLrLOGiy6tMZoWWdWnEUlNgfOBIeaOvOfW7GXOM2etIwDt
XreDe7dMdbxcVj8IYkYAowX/FsoHwWXBZPXHmj3PWxKkjD7WWvFh8FNHZDdwSlborWsBts63+RPX
dtkgMRSwaGDbyn3oh4UUnRGCK/uaIbsV+Bn62zobGht1yszf8ehiYrAKP0E8ynpkky4IXkqweHEH
k31mutGsLpqOagJUcVos235PfAmKW5F4m4J1qTTjohbznEQ0eNViPxPRuNZp+TQNI8MgBMcWw+k0
X+40k2jki01X/nACMYQHlajws8RZgd0ZEM++cvQ87yu1Bu8M8HHaByQoIDrHE3Hvi5FzemVZem1N
47zZ2FOqMTscONLaJrQ/KACLIsqVim/DJBSRv2DwQMM1eazPJKiboVErknoK1eO8JJpESSvhGXS1
ze5irukzcp0+QGQLPzOqUthH0Gv6daiRBlaO8yCVO/ZXcV4YYE+5VPOTFhPCr95rUgUEIgRwiuTq
nm1ejQwCt8iLxckynWMv9R9bSSjZRVpQfCDLJ+YBuWZG3zDDfKQ9UnjF4dk1l0627ckqRueKmd5b
VVmbQslqircV8ZT70fpxHw12kX8uudx20H7BUdV7y+ywfqqRk1U1TJ7VvzYwEz6dUtu7To/Dycvc
6WPTr93CY7WfghFQ8B7LVM33sM7jmeGg940pXHVJfD28yF5jgqOZRZjlVKwCWAqnw9hEcpz4+ReQ
8rzxIYGx7MNJ1bGaKVJFWuU7LHQ8u6KlvpwBVqXwIvA91mZwyBBmjo6INnZfiACnRnaKTc6DJwIs
HR0f7hTuicixgy/0wfkTbFL1G6oS4sOR308/OJSEyLcknWMOwkXr9DNSP/QxB1F77ZF0tfYxFxbA
lQ6vzkvRkF2Y9eGUHA1+IY4Z3m6myhDUQfSAaQSSxYqTe3hZr4JFy0d8ePI9m5f6rp8px33WcWCU
asK/UUvcAOWil2pt2VxTkXOqNJ3vEf40FvkYgRyUfVQiKY+WzrG+mlD1t10wY553WkD0dUNchBFL
iqGv0cXvZgCVvuKBwY4CT2uDNVoF4uUkVKc5oOUZsn5lkN4SFJOHsPkSgnLmfLDS22W0tCKLyyr2
TNXZaulx9veDS7B1a7IBwLzNzWUTVV4oCwVhO47mtYVgzKLLT7xbdyCmfdBdcg8pMjvhgIDdbSGW
PE5ydB+KZB1hGw1kjMP6QLzYyB+dgse7zyCbIZ3aBqMKQTSSAddtIkzb4TlH7V3stRHZFftFmGUd
kJibJinFxavt5ZSnqAiZYk4Deay1fuTmL99DP/Nuc6efoqqa4/iBBtuQbKfCftp1q9t9pwFQ/Rlk
tX5YUKwCbcpiH6yiCovraayJRyE+9d6qZ+a1tmENGOJNIRpyAK2E9w7DyYCaG3oSMmUVbLcPkqfw
odBNZT1UPOntJWMkqc5cyFZ8mfgoEHY8zGkEup5cWLRT39BakH5pSIuYXBtrOg4BRD25PliDHK7m
Ut7TmlxY+T01cejeFMhYImONJ9DOKNqdj6pcv7e2+hqc9ruD5Abe7PuSJHf9aiKxZveZNQo0QGQf
CwTVKeObkMQ2nWxJE6ClWv92RMEeDRka1bk0V3PV8W+FVyHJAkfJHNg5Onyanzf+Kb64TWFD2tp5
InQMjC9pM9x0sHiSLP+KyXk5slroSBvUwRFF/Pg+iW6+nvgSKCd5wo99yOsoQq/70eR9bKMnsc7w
RuchsumuMS94Y51d9YQKLAzGVXutcwciMK6gFp4SLg3ENfotJ/7JmWs7u8XUqc3BsVI7CjLTs7ng
BY2TN0vOTCBCVlKPbZYkEedzmlyy3Gf7CmCslOc4Tuzw1oQIpKFxpcMTmv36xc1bh1e4IMiV5Pb4
e915bBTAPBtENwk7GeXEyVVV0yUP8yhv4NuD50S6P5woNcymB5abP8DM3/CCKdjNShO3jKtyPmaT
vbZ737Pz6aA6tjlH0J3T2Ql7+Q0mDeU7ykW4UQ32BBQXc4C8zAZb+p18d/RVaKZJOxFpJX925HEp
9NdMl9fOXh1oSozeIrRf/jOf2Q4Oor0YhK0h8sp+Iok6x5p5v3IARbkHYPY4DUn5GSajt71GATYj
rN8Hr12QJZLxkePzw9DI2Kpid4o214eZZSzxEFhZTBqqKn5DyrWeOxh7BCGVWX3BkJEQhyOKfl+w
2torhCnPjDnC19QVlb7q2GjVeCsy0VyIbYm5OYijY0XYdGdRT/VhnhJ1qJkU3KHXBkfKbVLCI1Lz
T40k+bvIZX+1VHb4MPG/b8kEf5mwqlwFjDZuG69MfriLAQWWuqPzS9IGXisf0yvR3M7vfPCC50Qz
m+mbWH/wysqfKITsa944nhh+POYJgIuscZ+Vsn/xu4bNsz+TnUxwMGFWdf8+M5w/olXP94UHbXZw
i54VSFsByVHQLo/s1JBT6aR0frUFwzNU96w/uiZgSYPK/qow0G4iAkNGPvcYVVnlzrzfxEX41YCX
tyMXz7TNdMQ+k71gqAFXxvyD9Cg4MOCrZt5JrbwlEpbUFFdOYW4m37vOkny6QvPmY8NAJhfbJnhf
wDMxBuTjpmPN6jpPTiJcF7kNYc23hqxDFITNd11Ks+6XxJsu0FmSI4qv8N7I0UHGSUZPNTq49nD2
3GMJFsS1kHEbYWmpN1Ah/SULGAuj7S9a03Q/KDM/KG6NU2jj+j4GFUQWApTRZbe5QbcJfIcbjVkP
YbTxDVEhDgB9C7gMvfo5X5CKVlDibl3TJPds6K5xA94FaM5u2kXb7oEGAGSHdanzvnj148a8yVg3
zwhdzaks/Qe7yE4UccTQwqgCEGN3uzCYypse2ee+tck1S2EnRPAL9O1qEY0mVxeXmikZdpaVRNyg
SGmxLRrGrmqfPEOP3uCmOi310m7Q2xSSHyRQ9JE3Qdk6R5WM+psqkC0av0qvN1MusOwQBbQ3D3de
UcQXhNjYYrRZrlkZjVftZCzMkZVz6NHsXk8mReOpeLt53zssel2aBocF3v6PBSvBKfTa9ZrJpTnU
Wr6nLVQ5Qf7qkQnhdKyKbDoVsffVib5RkS7W6pjFIr7utlDvNB3Urk4X985CzfrkpDC0qtqGXo6U
MTjOqUc1jd9wx67aRGTWjtdLG/gIMBciqwP0Oi2+0msyu4endC1+o2sdPiujikMyzQrLjIvmLshc
KN1ggk5tkpeY00ZIaFZaE8ZdNzdAjT+XuIkjau/6mjAvEqfdTSrqdd6vwiPNIUHVx7kzDN+QU1q4
aVGfsjrDm8PEjfBvKo94pVOf/Jy3OCtOA3EZDzocMSGLND/P3VRHpemAjrR1p26Jolx3tWYMPOQd
z4HX5xGew/YDHUz4FfSMfPXkcM8gRblUQ2zdsvsoTsxaw2clYnonNEbsMPGIH4l/+BGuEL8K/ITo
SGpkjcrtXxAeHSzsBleoW0Mwfp5Pa+VMXP1lZ1c0Lia5QVcJrkKP9hEXAKDj1nciMyaPvCcw/bzM
O8RpPERaGXzNCJQWTHGXebHvB+GsR8/iknaaeolKEkiBvdZHD8tsu+/IKTpM6MAPOBA4XsiWJJAr
4zgibgpb7WQ/ZVnmnS1KqUtIfUFDV3tYAu0qqrT57o2tZIk/qfQFMfo9K+o1wmP75cM2ueLdBuDF
1XJRWXZSLUr/vhu/LbBZrzdU7c42VoUOkTzqgpXKPnVd7tI5u3FR8ENfrURY7WMV6KPqyuU0WaDp
bcX1nvDxPjP6iiOK459VYNITSzbvpcoDddstbNFlA7xLor9BW8syfCjUO5ECj+7UOvuWwEGMbo7e
O07ZRL67nC0+QLvaCI9wnTD/BPhmXkwV8hKAYZsvoemxKK31fZkj/iH6GIV8vLRIY3GxkdtR2RQ1
8q/RsOtrBuETlxs7c/pdvaAlSfDMTm25X8ES6Qs6oRmUptbMnIGI8hayWcBRB1h+JzpaBFwSFB84
3N+BD7yU8xx+dsuYX/Mbq7tg0Kl/iTstEY60eDTYE4jXRDfEiE7NRGS5XN4QifX3xmlnuHhm6c62
lG+itZlP+2FPwLzvi7dS2O091ob8qhOWuO3d2rsXQyX2dkN7YZzMfqChlFcx9sVTW+v2CqA54/rE
Sp1L3Zf6Cr6YuR2zfn5AP9R/6zLFf1YsscEHeI9jNcP6XoT51YvJea/MWB1sa9T9SdYGHV4BkP+s
yEX2dris1IU1Oh4Zn06ATZuBrtf4z22w2p+xJdaj0uHy6fGEnwwYvqgPGuOgSXDK6yomsVVausWa
SRMEbRWH/o5hqjMebD9QKbfanHWoJSrvOXBRLx7jRlJ0rqN6adbSydgs2PILLZ5mfh933QP8ivyH
t/KVkOFN+iEOrOVq7gMGoRgCPuJuVufCcbzXBp3fVVLLTysjJE0s+Jot3wueKNsfy0lmNzDCoAD6
3vpgQs9+waXGaqKd9dm27fS9QLX01bYt55vrU2b146kp7eFqwsxyQz4BNRLWn6dw6sIHG0HGMeeh
OZOZZRPBuSEQ23za13p0T4S4kLNi6oeZfclBSP2gG9f5KAckyVigzG0xmZ+OrUqPC8smu6CZrfYd
bhZbNU6kft8UTTIe6JJkuiPhJz5XGigGu8LugIXVuk58iFPbC97utJ3cVg6kTL8kwI1Yody/8urZ
sCyqKgY5VLGCBJGS532cNRhLD/jNuPQow9qSDdAZE9FoRWs/kxbkLv5XYPwVlqTJb9ukeaw8tOcf
6YgQlCAKV9YO8WUBRtaGscbdVCA5Oxqwqs5+7m3nytE9ylBsFW5IQMZssGw7xZz+6Jg+wYfzW/vd
Ua2/RDHhn78UhdcWU4hOhKgIi6cwWF0yARzxMBU946WQfFuGRkJYihgW5JgILYMF1dfZwyefRkzw
qI6rBTPZtYQehOGjL7AtK6Sz46VeGbjcQOZglNZY8eTunE66+aF3HAvyZEiX5ZgyOXHzLdmuMUrf
c5zWxRs6E5LLB+J18t320MpXQlQG51tKiqf/mwlcgUoGzSKL3S3jjsNzZ5VCx5FXUXITy/Of5J1J
k9tYlqX/SlmvG2HAAx7ew6I2BEknnfR5krSBuWvAPM/49f3BIytLrsoOVSyre5FmaZI8SDrxhnvv
Od9pKmS9LkE4bCxDm+wTbi3fBsvOHwUFAfy0rL/3OKqDk3LG7LnLm+yZ6qkmN9PMnS9LAzPgIi6Y
oV6T941SJpZVtJNydK57VhnleUKKw7bGLpXvZqrWq5BIzfaIqwJZXN0F7W0jgqC4VKLvasSegpxT
p8jPyBcZNXs6Wq+bJZr0i0JHyOKMIbyLZKBIEunpEfNoxdOaTF9l61gQxDAIB1c+EYzYZRckQ7Gn
R5bImPjjsEGqrK2uJksM/gRRBAiyry0sBBnfZ+PShqcxmR7s2mWC0JBLgfJvWfhe29xjfrK09XSL
OI7ljeHWGe6jWHSC6PaWf664dhZ+SivvMah4PPfWYEJ6QU84Nrt06azOh27LBF4FDW28aGi4TBQz
wekD2jBzX6JTT/xEGNOVm7Rq8UNL9S8MPMbDkEaZvHcJ0CO+VxrodUHgwA9AhGU9YFvQV9zKo6sw
ZADB3Js8eDKbGD35LQ+E6cfcPmFiAwNJfUxKOIgtnaKjy8aELvrg5WRQLFa69Fsi4WPSnbmBbTGX
j+pusWNHYfXA2Xy0SdGmqVHZ4y0JTga/mQIzau4uRBa5CR5ZthWGERvOlukxQUHELXlZla3uMHOA
DA6q0uNSjEG3DQSRTNFUVt8ip7Gwc1Nwfx7hpNy2aPq/dYqQGxfpFD3wqr0Bgm7hNSrhgWBcJcQ3
QfswXvR2IJ2DdAOrJXfRnfSxRPsebaPGKUExjLI9tzXRlZjf0lsh7FkyZC2yZ5v7+8sMifKavBic
2lCSPEbAXSmfpLn6URoPK/OGy7J6xbrr4dXAZ0E7YqVi6koN+UvcFQEX+rxV8Y/BG2jZW5Hq00M7
gibZ0H8mm4w2TOudQ87bCw/0E9BPHczTnnduvw6Yo1aydKB54mcZ76CS8vTZTPcvm2mJPwnS5B51
aHfXFg7yC/oMPDIm2hi97bg/hoeuk0t6WuYUW1FZhbHelnaYZ9vYyVnKQPxtYsAnQjMyw7DErUTx
b5/mrIAQgN8ILivkIGwfQE8UBzeJiMEWl7Yx+5GFG2sqWlr1JJaxsXVpmyHC6yRh8Z2dX5rgzwpQ
s5KHmzxnJMZIYUGAyPXaicRzfHDwOoONLntWhUnhzprrc+M4twNb/ZgprhQzGCy8cEg3K0pwd4eO
v+W6GkxNfkCJnF63uvPEjc0AVdCQsLhaVQBP12wFh4/QsCoH360MykDMmDzvJvrXFZUh3J1DmXct
+JD2thqYcuqWkEN/6pvySytHdA71uCaAIa/PHujn6leG8OmXWdQRiMDKzp4Fl86KxZrazwtheHQc
i8mkub6aJqpuGm40yy+hJCCz0ZoR7W1bj+bKETNMQWHdGrxDlYsUXH6ZdUQqhEFCyg1S+2sH2s9b
MNB4zruaBdqHHV8djhUzulCjJFYpRmVOZVB4ZMSAUCrodM92tU91ye01qbEtMMOcq63nOA5xzTUf
rc9MJC5dQ3YcbCoyF5Ud2sDqKlA0lBhBdzSFaAE14DybLky5YCJrm4jpylAMqDHKMSNGPB+QESIK
YWvcsHFlCiSuqG9gXLDncQj3W/ocU7CnwMmLc5+M4xl5uqZOVJ1aPrlOXn6dlZLtlmNczCdJfTTd
tVERcj3NR/jvM0E347bRZf00dgplUI1YMz3MAESG+/cp1pxbSB/NJUbBUTAEeyvb0bvGJd/M+3YS
mjwBzkimtl4VPsDRFuKwbp47l8VG2F/Ue88p9jmSXlPd3XtYra2jbsaC9Hgv/N565JDbZcidrkTk
eIwG2kXQL2DNSklCzbbpGzyEZZpL+tw1R92GNMXxHNQCmC8IHO9CGpomf0eXvzgMreBkiFyiIpEP
FecAn05wSrWXu9961UbzbeJ1dXjduETcbEiNWLqzOQ01K5BGiTi1qUqWQzl0jBKpn+3sKPEdL9u6
gTzFF5Q3PxoMTyAmFiN9ruzanE8j6V7BZ7G4S+1tBMG9R7SvTfcK9CNdnkWw3g60NSIvl5ieFN5+
hQDHCRLoS3hHd5XVeT0YKB05WzpA8bZwwXBvBjLyIsp+VDxHj98S5eWIFbfDscdJ8eYsUYyVdxqb
vL+lK5+0d0RSiacFA4DCK+jZZNiXLR5PXCy9vOnX0EE4YaRDD+YpLSxxT8w7iCJagy8qS5evIUr9
K7mUcK0CKU942pcXR5ZE9JVte6/CpTxUs5YbGbpMczpXH1KuSze1wPkoKsusSHFd1JnLHK8kKrOH
mCLVg2PDKU5zXAMw12N1YUZRfcscO/tuVc3wo13CKWZVYa9asgHkdVIlHqlWuT65Ve02W2hrY4wV
DzXeGAbzC4ia+NCSoNQJFIfbNFrUlwkl22e81R5uQpK+VcejoNKo3iZGKL/ncY6eGV2muBrmpDuq
oTBvIseWimxq6CiXhN6RI5CVBJPHZdId2AzkgbIKjhatkvKtiiqXDbwfjWk/mzZh4X0dvdqLkxyM
bKIDgFTq5NrOdClRb/iuZXiXc4RzPpxSQhe8Ne8eVRKMk3zBzulMEqpNwCF5kSM0eohig8SGsC1M
ZxMSy3OlFwf8AR3CV9Gh6baUl96wgsj6g6HFpVKhk/w62hjaGDfYgPLsITl3qySUtGEeQ8bSceGR
dDY2+wG+fborVR7dLPRbQ+D22JRqGRLa51jVgAq/DvKHRWbRD2bZbHbWQMUW5aYJWKfyKtsntIOY
rSHqwPo55FJwrwXb11U2ACIcFDik+pKv1Up9jP3BcfYgzCda9+QbW9m2r/vmLHBjH60yYzhmBS9S
09w64tQxEl9ZZSl3SzI2L/No/dCxk1zDQX0iEA+B/lCmu5mO1pn56XyD04D8cMNp4vuyG9EXNhr5
Nl3PxG8C6PLdhEjCtY3+MYLR+Tpj1jhbSCxuaaby4C8wUfaIAM3tJMk4T7CkCYww6F4w02QED3il
CMijQvrrB2BY9gr3SLn14LtFbyRGG5cM3nw9NAA1jCTGu7KMBFoYvODW0WPibkaqYz+d5AMYpfyM
kqTcMLHWCgMXjgbB74xpNYX+LVK+GWe9HMsr3LrekQI5e2bikG+7tBc02QpyLySRvLaP3M87JUVf
fpnigVNsnKPyaay0uo5Jr/gML0XsPM2QKaFB/0LywEhHt+NIBYVAw8JOzTja9yONrA3u5xN5I+n1
XAhcpqEJD2w0qh8QdoeDLKou264SIf9/R6MFGySFcLEYHn3R3kGbyK9dwfuPG+5sYVBeJjFNKWIB
Qj/TRHf/tbrjozYHaYe2BdlRCkWCIEXKXtVMP2mLG/ZLs6hwkbUJ6YKA7215WoJ++DpKwbwNXPlN
Mgpuln/9sh9FUu8vCwjYRfplIqaGwvrxZYuVMocVgYE2TCm9yTE6BNuMnjdbaq4pDrBv6N+8pmWu
cp8POha04UTVAbS1IVw7HqKzDx+2db0uz5g+d+Cu6GYmpckcymTz2qAggtIbTegkJ3gFfmFxp0YM
oZMDQ38qPtjFS7eLZtd8I6yErKPOwB10LFQ7VS9SdNI4ugYdczKK8fHIN8bN3KEr6SQ/8jSbE4bf
GpWKNAvuBzOQlK8wrBgB9SRjWpzMGPsPMiuLu4S2BgadbLGvB6vqnzRV7kgiFNfau7JxLWRAZl91
h6jPh37XYeKdd+TFgC+0Osl4LqEwqt+8GdbH1jWqlF2URUerDG38o4dYF7dM0hlHMwCOyFRprCtf
ucNylDaZCJOdZCwtaoW3cRo566JJr6Huhru3DS6Xfh06hDoloYHHh/5f0NKDc00QCpFpyaOOzSHa
zm0xH93MpGabpKT7gcinurTAjjA3ob5+gR5ZF1uQCsb3vNAI14tpUuqCiVX82cVKLS/iZNDdzgms
+WsGnoVwhWbq6006TNhvEyTSEAPQjm67ik40hWZJDoRBd8zAqWX39TGDxZBSzaQ0jj3VNCcCRDlm
NGydDAVRg+AlVOWcbqvKQ1gaGXFxQew5gjmsLXa+S9wOF2I5RhltASv12L6RzUjExn1z6ViZ6e3J
Ul2OlTeb08X74vhbMtPHEn1D/mvC3QczyH/PMvI/KCxvFQb+hQj1tSm//9uxzV6Lb+0HLSo/9qcW
1XD/YOiticCDBexprdjt/qFFVVhDEJSuSlXlabnqV/8hRXVh3ntsgvyhFOaKJ/+nFNVFigrfF68J
MG/qrb/HvLc+yuiQaNKwQPrkEZMHI9wSq8/jp70WYBSCLphlkGTi9g5HonV0mvAx0F28G4Y5OHoN
eRqiX7C1VZB1hE7ia6KqBQE6KfJxOBMa39xDSGjVYYmjaz0qrtVGl95NlvoNrNr+V++W34vi1oOu
XKyBgz+/21HT8S8NitmJJsMz7DiLwPOy0Y+VXdIkLJ2KLl/iHYVYLVij09f39HWodyCo4HUG5kQL
jV7aPolsfbAlXVTS3mnfEzGVRBtQ5T0pLrPxPZ2S7tokqPo6qRHGVRyIYBxp1dxFLqHzeNHlA1Ab
+q2OZ1CjJEGOb8sQwbc21OCp9OR974Jguo+4gJNL5aKusURA7ydTFX7iJsi+ePAT4t8JIz8ioNfv
k/+B/IdCgQAXn8zH31A3Zosjc8LQ0MRvvN5rz1FaDufBCuP2EI1AG6MqVuwoerRRTcKvXUvP8b6q
IPf6IYYdtHzMADOTuMRd4Vbijm0Ru/tKzgQQB3zspwVz++dJ9zOc/h19/58H4Ps7llSD/B/bVBbf
7cd3bDpWq1tOZZARofFAIycDsyrFVwz9KNlwqpOKKKrgKZYhPRptB+Eh68MfTlAiTqij2Wr8JGuu
QOSEXABxSyD5s8352azt7hnCABKmHmAeHEMQEvf0r6a7aeh7cKkLPdgJ8EvlS+UhCBvtKfmyJPRg
aetlBkUGFKUNuEwL+XJkR9/6xU0HLrqOpPAdia3r526GIThN1d0CgmAXGFVf+wwZIDGMKnpUdNc+
9bCP/cGN8vsuVtVrb/IxEokaFGVA1RPZhueD6kAbnyPRN4fZYpja0mzdkF0JihC1UDNjFHU9RA2K
SYynKiQQ8xox3Fnx3V9/Hev+9tN95M+vAzg6x6NJZCYf8OPXYdR5g+4GqfFoE8bSqACBqkr4laAI
DGJU242b7kZB1Q2BagUZht5e9b1zj9cnk2TogeIBPzk4zXAbY+okl5f71iNq2mnZZAh7bkKUxxRK
dkfvW49hcuWRqI4EYAmaNe+mmq/6gHIzKppxA6OQLwnmCA6jlhHEaA3nOWjxnUnEbvyQ0WH0naNs
F0UpuzS01udsgBSxT9NSb6iBoytGXAzSQzdNHjoXwckGw1mDxykBFtAOSE/5UDMNF2c05rOq041V
Obhi6Q7iSYlsc2ebLZAN4NAn/E3tFbZRVE7kIFXXizEhUWJSf4lmk0tMPEH+pZZ16jMloKj8Ho3Z
bSzcm9UgyqAePvChTu9Ezzh44y3RHitNiGIqUC8uUBaS30sZPTR6arKtio2TWYYATixZ3SSTSj67
dTadndzOiKrwCLH6zXf/L756TyjPlfSitSt+2V0zSDSuaXVkMmU8XPFMylNqey7aI8+8WEbb3WqZ
tW8l+dq/icf4L2YBti1w9p5eFec0NMy1JPjpGMrDRQf5mAh0hFW5k0Y1fU60rU4AU06tHrKj0/X1
hZQDhiPYRCCFq63AJXuFF5awxIpHZWzN4vTXvxDxLxYDhYj0WAd8cluul/ef3paFGn7S2WyhwIvt
1YQ70JEkEiaIaUhTty57u7Jdn2YG10XLQ/RghNkThsTOLyNMVwg0ieJqAuIVQlDVBoZ8P0J+dh7N
bJURM4DnegB4pcW9+NfvfXWr/LqQXd75Wl6QtIB56uN7n3uHZFJQ+j5j1+RMvuE8IcwBYHkIUuuh
CKKu9ZOk8T4BO0DYlKTNTVpVP1DRBpBpZUQ0JxN3wIfcK/GoMS43b5zUqpO9Cz5sRy53fD2bNbqc
vBQ0q0ZOmE1QjDVgWavfzfHSXnN7r7eBM6OO5ff4kkmKSMtDMjiWFgUmPrrqBF9g/iZMYPwbkg3H
E+iAmyQYbxaXxEefGVr8CJg25ItPveYmZ11/Hld1vE+3aLrqFxi2Y95PJztxVmIFyWZ5EfPkmjNq
FmRPZRNaJ8OdF5yVo6dPa6MWqLaoUDWSEHloUnYqx27nT6LTEXjJxPqUx5aAOyiiYWAOvNj3TtqW
Pnr76ZgRnHs2u/iJmVT3qubM25L8626RZrNJDnMULb9Zlu+5H7+ckIol5grTJuVYqF+sDn3iFAyp
LSoyZouPorcAUBVFDyEuG3Zth5gO7THyXI7RU50s9R7CHJmT4VJfkFxSohQxX+cOjFoED51GgBNv
YRJFm6qau9/Us/b6Xn59r9SykvJdSCxW61P504ppw2G2Ma9zfAx5+lLXtj4ZKDLs0MHcn7junqfJ
vjDxUu6QP4A8qevP9ZCOlx5NFFLNY0Zqaw+mM5LIB54msNAP9Wmx9Aawe7LHMe881fOCQhn++Rbu
YHNfEaC4I3lPfob5klx3qCMvctXnB1gOxu++jI/1OuejI10ORgBwKB5hv9gfP6ARxwAd1qH1aEEH
LysyTstyGaFFd96ZSYnaYTIAkUImJAW6N8U71x148/0aqtG730yOtd+tdeu/7FO8KVK4OUhtch0w
NX18U5VGO2G6OWAYXKy3TAiHnTE3yGLUcAR+nx3ihp5gpz9BNsF/6lxOPXO0v95w1tf48M0De8Jb
Bkras9hu3F/2m5hp9lRT0CPIGb/K2CGfwyMnIRfh8ptt2f4XH1cJZVMFiDU149etbWrnxCBhyvLb
cMpuwXB5z3ww7t9K8Qz1gfGFQSf69A4q+G0rivZLyQjm2XJdxtHBJPB7YdQ+CduJu43yMustLfsD
zmG4HDWGcHezrHaWBfH0BdQbl0CLgWHwRc6eeSVcbkSN3SKQwLRcFTjIsCriK0JlZcb1pQq9Se8c
O/ldmMzH/tT7k6dtCAOSdp1NRNAvTx5F3GDGRY1hhFvPtphmkhqEWxC/oZenHqXDjvyM8b4pM31c
SDdH5TGSQj6gR9q2Yc0/l0lzlRMgI7eFLuaHmohQpsGzZUDaitsHy6hOJmO5x5z8C3xA1VDSXMh1
81ozWHrm3iD3JO4BKbGylMu2HHrkRYCOdsno0mTHqEZuLwSxJIrHGztfqm9jYxjfTLiin8PS1Z8y
ePgn2xDqbewcbtWVJ+WZeMu1V4oj76R6WdYoCNKjtawAgxzQmrMR+jMEpexTNcHD33klcw6erAs6
hOWFYyW8khnsGL6L+M9H+m81Pf57HY3/aRAMqv6fVvf2tXv9R2Lf9Wv+/d//1zn+jjDne9F23+Pi
577G+8/9h8mWoZilPSU5gy0Eb/9sbHh/OEqRA+YAr2TBs4z+2dhw1B8s3JUb4dH0dGnw/rOxwV+h
XqPjwcZK8YEV8e94bOXH7UiZ7M9kDGo2JF6H6LVfVktvjjiD8fFtKpE3296d2xMmppsyTdBRIxki
ATKzryOJe6xz6mlnT9gU7ILum2n2LvkRdkcCrYMauGydi5TxtujCN8OJwTRS9guJwC535Y3nplAA
1ixMwi8HCg0D9u8L3gYgo5kWx7RaFd4JRy3GugQC2tqMwfFOSB54x/JHJLMKbvXQbqc8C9CG9MuT
kZfg8VKhjhUyxc3aq94UIVnk6Bidm7luqU4G8GCJGd0amJ+YBIHnBgMIf91OEDoXRbT3cDldBHWi
7kHoOH+e839rZfz/2A6kh/dX6+a+zH/Fx7z/xJ8rRnh/KMEpzR0OQzT8GB7+P1uBwvyDAR2pZLRt
GAXYzk8rRvNX9HGYhlAYvVNi/ulKt/9wLY1enrA4G+OnZ/2tFeN8rBjUOzdGIcSAHsNJzvL5eIvQ
Jc4/GOQCXS13x5MCQ1TSi8bNfHCp65fbAfELEdmKuW1+XwHDzK6JC1ldbTzZEKG2CwxK6xtWyDo/
dsDjkkOHkN/zmfvnOZJ4iNFbKv6IuUpjGs6u1K30Xid6GbPP3N6qkfTbkXWmf70Yhy7JpzUpN2zC
6DHNgt64KvPeoe+NQacszzLlgg8KTlmHIQHfx7FelpY6ijFq7826nE+l7os7wCPtcoz71Hkpm47C
cYKTGO7ncESES+iW3vahmpCE1wgy8jcYwFZfIESnd3MmXbmB/BzZKEKezBku4zV41Lm6iBCgkb4T
zy2LOViT6rUiS2LrmVHxGaE0GDfxjnQr3vFu3TvqbX7Hvi293dEkmFYcXGIs+K2Kd0ycNrQR7nN3
DI092LqSmXrbjuFVthLmcnvKH6p37FxTQ6DDaVZSpsXEJ0HsgFEHlr27n90xE6iVV4gdSZtAYpqE
Jk0+rpg74H8g72jjoPMz/2ThUfQO2ZUjShx677g8O25Qa2RhE6+RDQaTxJDezneI1PNzGultGHhz
js94NbYBR77LpqY8L26uqCso0gK/jq3wG3pvbktGYNznmSnnLd719hVUMp7pMiSjmlVwjjpneZm1
uVE1HTOpwuqSeTxNVJgtzWk0Y7hWsViCJzqCybGqdHYlLK+/Q8gz7V3U7Lp2zZcsTfK30F5mwkOm
zB9ojXw1UZoCRssRpSF+T0hTTqUFJH0mVxAxYi9PZkKjL2sbnh6VTMHkV9xV+FjEC/ywwfHU/mAt
6rGPZqIxipjavOZ+za+7IXdhywULcSsYY3NHgFx1gZ+e3bdObYB0IU8u/pEJd2JImyREVlgv8NQk
6NR9HQpirKRI0TSEbThDBakiaCpOh4QQjHeHD7W3mRKjxrsnSNvo0e3r8gUdJm7rNE6XJySfDbTT
GHqJ3zkD7l2EasV1Ga9ZOwye+2Wvo6F5LOo4/qZFDAc4tZPhZYS5TMQeJMbHvnXRakZQ36GQ13Vn
HOa4w8XQBk34zSNg46nhw4OT4aJcXgRT1BNBgq3lBzTsTG+xEiV3heHZ5F5UrXFXFzJRu2RyArWh
AM2g7EHk/DwSrNpumDryVSDbtHALMQTkFDPib0EpuvncRekoNl5su3cWGugnmkNOQ580CS7QLutX
OWSet8X/oZ+R97Xovuc4ukdXZgw70yAbLAtRbsI+aoq3HAgbMSQ9f7dpM3JANsgCx3OoHPsxzpLy
vulV3zEVbDmQCzw13F2d9sWwHKuj5QchdyhRCkMCCLyrmFl86WdtDc7azPvG3DlkKqYwc10Tw1kV
eIhyVxAvhrKqvxTvgF7VG+23aqX2lnazrDHrzOduZVWjUVsscw52Xsf+BhdAisZvVw5wyHvAkeL2
9nI2ltwI/GkGGo2/JU+/Ah4GJtxg3nX9PoYxjM4N3LB4Rw8nw4ohrlcisfUOJ+7yPifc2wZZ3Kz0
YtjxxS1AHJDGmazx3XHdAnWc9+Ta+IZVG7x44LTotuAiq27AvWSOuFf3xkpOFmrCy52uPGX3Ha3c
6aHD8GlPwbkI6Yjtq3cQM3ZwoMztHJh6T67fOrBH8a99zfw3gDU76SdbGB5ilGwG8yxX4nP0Dn+O
5CAOwTsSOrSgQ9cV5HEiy7PgjsY7+GhnJUnXqLU+uaIrI5/7pBceoD8Pkz+/I6jbdxy15GvrtujQ
53hXC7zwW6cOstfcHG3lNyP73rZmcTt+BWA1w0IyBgwJzEpOWzus2ztUKkmI3KpEbDRFdDVApJqO
ogWcGZeVU2KdZlkvX1UAvB17afd9yfVylSkx5njaSKBoGQfg7S5ddJX8wnnv7ghWaNsQ9vfQepam
TyMc1EWLZw2gi9Nqfhj7VCYXozTAsEIWLxpucjn9DqxBsdwIJOj53i51nqBw8opnvrUBYDRtxW9Y
BdmNAEqDCm5o0K/OP6d8KuuiOcHXmkErT8ucM0LXSXRRtal5Hy4FSQc6tyG/VInTH+dRiXKLWWa4
XzzE0PTDV2vU3AzhS2b24Y2amzHzq1mQx9fotoE6O5ULst/RM7cknYwcuta4fMvCcLykx29gJUDj
PvnWNBMxNS95d8d9YW1/p476VBeT/dnCU2/7ksAiULKjptmnF895IWbOujdMZiAbWFk8roooocNo
0SdHiSrtGjdTGbr7aCU5+6PH/dvHomO+IqVo8I04Y9FvdJG7twVaR7IM+9ppz/DkgEjZRNuS18nb
8RtLi544atE+Q9IWdwt/YOw51cwYj2VsPXF0leklBa3g3GuGZRdHsb02ldabfZG3PWMyTuQKVXgz
oy72rJ5/CGbo06KHPt9VrmNce9AjcpqRmqcmr6tx3qrc1T+GEIr0JqpLOpD2QnbgRuJQ+cp/I8h2
Jg2dz6ETxbdVb9JjBka1EnOjxbrMJ1Rs2DQjBYhby/iBBkUU+LLkG9mtQG+kd0vRnoIAoB5xjx7W
4Ih+pLchlCl9W6B4XNeTIO/GKWsHgLvDtwhAtujuaBOV82WeWvSzcXwjBYWC6TAUREoC6FoAFwZJ
0kx+FAbpJwsjByYAS9bnrJ+ZkAZqYeySdwYb+EwP+kWWPVD9NG7tpzIlzuICvd0iN0WHeX7fjkwz
2L0Bj4LjiscZXTqv5MPloJXQO3OB6rKoSBFzWTQt9rdRPrrxgsYb8nBQwR2IPLSbNkhsRfSXc55Q
ME07ibi934E21fNmdFtizgkaE2+9MRU07LEtv7ZpGH7BumLVl6kktoBzPuvgRejWuM8siDbbSNOE
pHSb435vpYmjUcQN/V0UGU14uUBWVsfc6d3h3Cx6XUqzVZE+1pgJ2jLHQTkSD2sAF3pYY9POg3WP
8sW+x8GWfhlVrlBDl21yAVwiT/YV2PHWj6uSpxXRdcqFwyzaYp/HGkXHBg9gJ6+4sYIPsV3yt87Q
w4v5xnbScdkZSUbXROHagAa/WIbuHxaP+1HJzMky1TkM2yF65sKM1TIwacOfxbzY3qWzGGV5T/ZX
O+5jimLrWI+kEu+jxLIC2nSMCPZY4bV+tOfCQ2uH9dK5t2dimXyc/4v4TRfrY/uUGsNBY8AXI6mB
VuPH+vc/9YcD/BSk9jUhOXOWdeU0aYzyTuVff6q6bv/sOv48VLY+tqHfX0ZLS+FNNNmuXfFLMxIE
bNFCp0VK42Al45aRTQ+W6tg7uXIiqMksAXS8AqONe50rotmMDCpU3Dy+v5G/VSf/v9lBWnvM/3dh
DJNVMKr/hizm3w7fm+V7WA5x8fpzJ2n9+T/LYuipDNnoIK1Ttnfw2n+UxZakYKa/i0Ee8hqiXH7m
P7iqkkYS+lwy2R0SUlC6/mcjSfwhaU2tHShqK0pm/XfKYvu/lMUWDSs6rswluSVRHv/yLE19Ucl8
YGbkDA3nZMxVFwVvnukr1kdG35M01s+rQY6FKUNIS7pZepcTIET/1U3diFrL9BwwEW0/vobICZ5A
oAwJwZRLIX3G+02yY/IFrbAbpBXuJg0RiNMlq/WxcnG7bQW26okgwHxA9c2tq7kmy6cItpym5g/4
o2PGj7rBtOuHjKxkNzWyZ0O2+Igo9sPFX+/oDvRIz8bW1ZkS+b3wntfT9IXaOj2TIOwBAsq0fBjH
CMxMINeY6hIgyTHA8DzuUHOP/EEorANeYpxwiELMSz0jM77qPO5EF7lYQe1YSkg71pm7C1XfnGIn
8x4IVLGu4pmoMde1+M/ahR6uxz5IrmMqaqIBgHvDl7KHnF5Xz9SqS02x492nn4IwbE4ZOSNQRGnh
kbuVjpDqzWWOV1wA7FQkuEl9z6iw+4G3IQ9OmcPvfUu8ApcVGs8eAnOKJs11ufXsw+IQdXkm1SYe
/FnSN7ZqE1Mc9q0If2DlxV9Gx1RYtzvl3dgRc1C/Rm7MbHLIwisjad0vRpNDg+wZsnwtU1N9Ncgr
mP2hSOtTB5gp2waIZQFLJNoDFJRzhg9ZED0pw5YoeFVB1Nhgpul1rpEXtaIlM0LogepVRQFPWYS4
ctiwPYuzm1bBF9H0AcmgRSyeRWOYxzSpANJac9YccjqDxKprLhU+rq/e3VgM9yB8JPTOWRfVU6Ly
8I2wJlTZiCoUSX55vrzQ0qcsy8OK5AA1O+8vbUJEyDDxDkwxTHm7DDEggnI1kOFJoKTahw6+wJPr
9mCwCQJvMDNQQp6SeZ7DTdXE3FyrJCHaKnaj7mFAhtTAiOnFxp695EjKekkZD7nuLUvy8VphU3uL
J7O7nly0oDC+Quu80L0Av4aF7KHzmtBdsXwwaBnJFgOTwgxvvBXH+adxkPiDsXoTwqxdRJJBudzO
ii9xa6ej+kL4KFN5PGyY/bEuMr8n4yh6wAmKVKuPZ/0VKafxojlowNoag/HKW5rvCiUCtNBzg1vc
cKHzUXmN6akiedS6sscBwQUWMTPZllkDi2QKXetZ1srtkIC23SNtp5xxMSQ/jY15KNvLRrjwvWoG
WfkWumtSk90xTbZP/rrzzaQuBe0Dg/Q2Tb3ihf6F+OoFefMdLBUJZxBV+bXN6V1bjOOnXFrjp8wU
6b09RjYWetQORKNMUTVelENKH4XcQX0foGRd72dW62wsOTE1nyx8Wnu6Pg1zmcLsKFt1Nt55MVP9
zdzltq861OEwS17Axy5fQbbi6eYu2qS8T7NSGwg34SOsvRp6luk4lx2uarHVNMe/jVXqfLY62LAr
MAqCgkD+J/1maELoBmVp+wD+EeeUYerdURwKGIsVcVFI9gvUrsOk7PqCuzTxbTHTe5MtjG8l4Mo6
DQDRdkad0lbIZlTZu4aY6PnMapWsa3gn3xdjzJBdBQC3JIJDdwtcwj2rsp9YZgJyF7a7dOSerQ1g
hWVdIWBHSXYyPMx8PksAdqxwkyzaGdqaXtpSENrukctD0uWMwg8F7xSX56SMcCp6kw1R2JgSkM4J
ubf5NVOA4iuSFtB98zjiLfciMBCNLOU9ue3m93ZKbdN3FirMLcM8zoKlgyoFpGVheg0oq0kvVzfP
RAkXJIZPfCF0rgJLjsDVmJSz7zEeY0cPXePQqqkZ/Vg2XGYA6YhnmsUZ/Afauc6hILznwchSiqrc
rTK5N9D3XPNg5R5X6i6p7hg3EBOjWr4k3wpD68dcDCJDN53L5GEhISK7bBBIGE+uZ/DPI44rDxlb
3Vk7BrEdsT2eDFcOieUZu54j+4s3KpqD1rgKYVKlOrU3ekNcm2663JclFp+th/2LhoVyp7e+KLIX
F8BnfyCgU50CxMoErcdUQd06KiRD2K3JCFD/h73z6o1bW9P0Xzno66HBHC66galiZZWClSzfELJs
k4uZXIvx1/dD2XtG1j7HezYaGMwAfSPYCsUqhhW+732fNy5pmV8lekcDu9V4nAjdIjYyjLok+fxm
PfJPlojLrP2/29X07z3bhyOFhHZhk1KX/3UhapcDfh1fELdCYeq60OLkwKwNqcpT8cYEpxbmfVCi
imfT/t9rQjUdvv77v4HiMela/+tlIUrpb/+ovv/j/PxrV/HH3/0UTNsf4E/QOGQ5iB7Upn/4x3pQ
sz+gcXBYDy4Cg8BABv2/FoSO/cGmSeID9wVDwHKNC86eTyX//m/8CMmI71BFRhFr/s0+yXsNsqfr
aI+XVo0Hd9zR3+1gWkgRJkoBosm9NNqr6JnI75xxQ/dXqhLOjRenO+S/pJUt8/Sbs/VPblrn132N
w1JXZ+JH+RY4Fh9FX7qeb7ZPOuU0cPoWqaY1CSedGXn9vpx1CjKpGx8ko6O1agdXHYsk7m+0Dog3
AVUG9J1BHqVvIZysCrDda8fu4HO4WX5SADLXuqN/6qciDhMcevqJs2uGMPsgq3hZdC2MYnyhmFaN
JIKRzFOwhtrEraMeW92EI+kTRLMHDG9+xUBGMFwlrT7Zih6DGZ4Ws9qgoavNECLWBa2S4KaAzfBZ
zTawlFgjPY5WwjA+YKLbulBPnqkHCQpjliKVeGGxQUFCgLBuTa/6jo7JOfsOePL/firFj6eSvfab
u+xPvf6HZyVenst/rPn1Xzdo/NnPHZr5AZYzJdaAhjqcAJfH7kfj0uAn6H4WzYiDz9lEA/DHBs34
EFCEQx8ALRuEypvn0V5+hE5p2ZezufL50d8IvrB/fSYYyWmwsBf0QRFbyDQ93tzbZ0LVmsntg/mG
3tuq7W6EfRMp0m6bladCWe4nfeeNt7qLMWB/tQUVF4grzN+bKDFDx4I9SaC1xWITKSlbN1onD1b9
4Ez3yXCvz5cYVum/hCkxWOUKDK0brSf/xq1eMOHF44WH5tC4/fsTxH+lub5UJ14qksVEjCDpP14N
O/G3arnyv/wHei/X/Kb71k4fv8kuV39cheU3/09/+FM3cjfV6EZeqq5Uy6vFZPK9vZkYjP/1rPA/
y6+QIH6pDvD7P2+9D5DaLZ87jwnBYehmn//z1vtgm8i/cM8gAwPxvkwTf9x7hK6Aa8ds51E6+GUu
II+FOoK+vNByTy6Glz8+9c/xlxP2L2HewfuW+atGnvwC9JmuoVPd+vXeo1QPP3OhnkRRpX8Rfepd
U2WlygTQbD3rHW01oj8OkfL8+97LsRd3jXZPkudFY+ngY3AZBIpUTX4nhdh1BdPFX9n9KB7GFjup
QAu2oRfvb1mQQUcc+5dCbz/Pcd6HvTbdRKQN7DyGyM3YBbAezYqYIXfu1rosK8JQ7fZza4jPzeg/
1cOckkEKdGKM7nUS3relmhaBSHsy/AJz31jegyLrLnGjfYsINKFeTfRvbMOvGopHWFxoTZvJOwJd
VTuLDt7GKAw6fyjbV8oY1QtQvY+8leLcAyAZKigr7HbkqrRHuOF0E64QeQsi0SYwvZIczwweANHS
bh9G5DFhf1cn1Roajfmu3MykSG/VwD6irqyvFSmZoaCngTC52HW0OO/SvP5oxfXXKNMe7R6AyUoK
5zvcwyPWvOQuylobVN2wx9ebE/+MyLou6vk49/5PlfjfqvH9Vx7Xt0/rf/x/ZI0zFqHyv36qD+o5
/2VCef39n0+1/2HxvNm6zqRO0c/lufrxVLvUAplJAg8ZKfJhdwlZ+uOpRiBGbrbOiL+UAu3F/fVz
hWc5H1jLL54wndo6Cir77zzVi9ngzdYA6ZhFYZqVHe/PQcLGkPN2QqnwT4EU881VItRwSj39meRu
Y50rk/qRmcIQdozkLxwQyyT15pgMZFgfFpU+mRCMWO/Nx03WGlRQQbj0qYl/juCyQ8ye5Fvi1Nhk
yC2jUv3mavyTteS7IAL8zmCFf+j3uAqMle/Wku2y/+qLFL8zwrPL2e5hgJF0cxzT2alRPAT+RZE1
3hWpbfWxXFp2RMYQ+KN39E+2mlrAbQld2O4v3thy3F9PBTYQn/fHXcBZfj+fl01rZg35x9R9zPHa
B858TWACRnDaLnH6FyvqZYB+fzAKeswevmmyIXw3gAeAb9iuGh37zgW7lNA47Njsx/bhL8628U61
jG4KZZdjo6A0LROn5fueBJRbxiQDZFsN7JrUOoaz8lBoEIzCIEoD6C/wvtyLauERXqapX3lXVDcM
Z5XZdtmAAdAg3FqRmbdbq299axNJj6Yr0GAxL4F88Ld5dr4a1GijEEVFm6+rNgmqbZpDCn7y80q3
9jiLsT3rUhSkflppXW68ph9DfMSRdaqzAupPWpv1Yxx301etT8Ehz1IXYZzpLI8iT/af+oyEsS2s
7dlcm0EytNfQhOtbYguzKOyHenaPRuDSZyNVNLIwTAT2J7B+c7zTfDeZeGs42lNIYjZRjdRk+Qxl
iuFiyTLs0zXkXs1iyT+B8FlDbBVTaMxUVE+YMVxsUcrLUeWYbWsPBxKEx+KjDIC6093tg11hdKRO
JYZxZcaxz76Gx+1pca5oAM9kSGN+ONeCplvSusi8XWvwPiEUolpGW9WurqMBG+Q2z6tRuwV9NVkb
0s27/EIH/k9ZxkU4tDOgXWBBKd1HeE7RpjRb1147zC5Pfu23VzowxS+dtHHDOE62hCiLmQ9aDSKo
14Y3mcUX2CzFgKqEbfGKjN0EOadGHwPTQ0F9XQf6iKLOSoKwY23qrAS8Ww9Jekykb2Rat32UeSTb
lzmFNJDqhBDWttrMhHvizlymuu5aTMzXt2ALOGbkFs0T9ApyFZtpIv5F0lIET+LNYBxUdZlJqdlH
vyoE4NTKENs0ljAdJhmlLzpYJAxzgjCXDU0F092NlgKB0cwz1EnE4WXW7ui64rCjxjpb0VWbav3w
1WeoMKwj3qaUbAM7nvX6OLEcqraKLgiAsYb0xOtCr+onvU/5Z6bZXPvepn2/BbpsIkzvPVFVRGc6
E56jFiRdttHwabbXmTSs7LqxOpXtoqkY4UYT35SkO6Us7i/DKXR5g7xOi0kTm6oSBucAb2y41puu
TO+L2kzyC4fbnrvQZUEBKa3SZWfpq5/f9Gd6HPsR2xMdYj3glaEReV4WtpnvSmud17EPf8cYIqef
QxGUBDo4VCrdzzaD9hROceHKLbXzRHtsG9gJ5E313M2WmOunXvSuRWVzAGc0DSSqrkuLnMmFd+vf
kHoGVKXrZSOfJme0yzByRRXypMDkH3xP0eKZCHpYA4ri77WuVfqu8qA9U/VveVT0eoTrADUf8CVp
lm12PbjAPu+UqApqqPSauaUlPbcNYRVCAJRP5Z2wyfU6NFOaTmEzMTa/YL1O4UKOndR3pdeU35TU
xPe8NYKPhDTXzlNS+qgXu8pQ6HqMY5YZ7VZjgfeADYuI0gHa1F3cCO+yQowAyTXfJxSjG/QWIwPl
OlmAxiaZmjQ6vJ0gKTPtTfW5Q3qyM9xuO8fOvTVlVONjLpWC+WU1ebxWfeddB3GVXzeUfNeAggQp
SgABT1ZmRA89YkrYfiY+uxvXLO9Kq/jeVAhT4UuNzk7PlXFAqIAVphQdZ18gAGcwphCKhO8WovAY
5pQrvpJ4bayyUUffWBX7bBTt1oudxz4lfwBptR12s/FQ+9W3gut89tAphYlt7DXgFLupqaODV3Zf
SlXASwMebypiBfRIu9XSgDa/9BArLhcmmEh70fyG0msQNtp4Pwi1q5WebEEoJmtfDN65l6S7dj38
7zZaaWTZbgIJ3dftqktSYRhYqVLVyBBicRmkyQMqn42g5AxoxlQbr/KjFak99ScjNiy0kA8oYk5M
he5aN+JjNxPdrifNUdE3wdVrQ+9pAF1HFyA42YXYzAVWN5/iSubbAsMyLaRAbHUyq+gJqJMFDhkd
SvqRGQyMWMUjG9vFEQPndZTO/pahynmcvenOgrG5UgCm93g0wCWbc3tgFXQgdXYh1cBAjvrPNUKF
NTQ2lJuIVXDM4wmBYe7TIcFcGXfWriMRBddraFVdSIPnK4W+AyipPZ0xa1XLYnpi0a8SIvu4Sljd
9VWvl9va0C7g1NxZQbplZTev2oANyDy2JNRGOLnscBJpkq0HYoS3em/5N40eaGTYqgYur3uM0Qte
dpFzo9f9sE4KbqYo6B773rvR00RbdVJcqMDZs69A75jFl6aIGLhHQIaxne7ieko3VmZOh2nKrx1q
2qEhQULR7Y6PgZY5rLkkE5WWleKg1cGXtJfjsLIVnCUazq4+r3TGxxXPFk0bf6RLy9izcWh9GO2s
pWGsaNy1Sioc0v5UPg8EAswrDTmNFtZjn2/E7ERU05q+QaWUD7veKEkwLt30ftKjoeCtxj6nuh2E
INYu/hRMc8yjMUvQnkYn6hBXenYkM7y+K5VnPAdNEX/Gf4sw0fWAmWwMkOeMHNNVK+uS3pjjf/KI
9kB6kpXPgH5bTGBEOIRoYDJFECLnjKCRkE55tseVHRWox6063XSN6d/JutMAhKYDgMZotrUNorNq
w65ZnJM4oxTYxYjr9LGXT2OijH2rJ97n2jWbDRQlcZOxO2CayPoel+rkXnVG8Kw7TQ54TYNh14gq
z3aGgRnpi5Nhn78IFH+28rs4Bh3DYgH5k4+mt3YXb5OijR/PWnLVGPH4HX+TiVilyggEnDTx6Pg1
m1gzSt018YVZHHaGI/FdRlDRoMRYbGylGyGtNPWcsAUuo/9IXrW6LEQ8kH5pJugmSz3TweKqcQgp
e/KhzSHSAAtK7bKYE6KJo7r1dnAygSv3bXJVaIbcRYROfgn0nkwifaALn2XeGlKxtWmlUmEeJ2m+
dsdiYlpMx5reGu3gRneRZnKn3ng1yoDV1NG0c6WWNWfDDCi0Jr3XwNqTpMG1WXPbYLLcA1lCcOlH
YPtgCVMSNmTGrB/H/QupXNPOkphlm9qwQH3RREJoYI9JsypzbO5xldqfJNoplKSQjbdxrwXIExuh
P3hDsGsCBwNw0VASsVsYg4WOfx7gPzRdGTmoHQf7bADfOMKoqG790XsUeAZCKXtwbXov91lXl5fC
9nVsfu5OMi7unJjYk7C1NOOulZG5YYoFDkQ4BikYAEqpCVk3IrfF3mYA3avGTA+C9PhtxMKd4XDp
YDMdnrxGa3dlZxGFY+X9QbX0Jy2RuTc9a+2bru0GdMyNS7ff+T7qgLBqoB5oxP0+YtOCgW6TFoRO
rxC7G+c06/SjKzsqiabIi1ALSHDfxFFRvDQ+oNpNKvvy4Ad9eTmPkPqrNtphOiizdTJ3i+oZs4D3
UWktKyzYzdHOIL0r9KtUW5hPySe9lS0b0qDOD7i0gmjvYbgIxzr3V4EGoHNu3eokAWOvx3pIvjGn
0lH3yeSBbzmSmIED6uiThLG2hoHK/uQMNww9nVg4vg7xGxRuVn7Sdns49vmuR9Dnr2v6iCFRZJRj
pBiPUZ5p25SmyL2yLA1SU6pN+1Tq6YkcJYUDdLCeAjY61Te7ilwdI5UbdKcedtVVRi7EQ03MiY08
zl3AG7ZWk3PiRerWh5Z9BtZMpkmX9x+pGFDfnTVv2OlRzyacxO0KtXfHYD3Zc0UPWZfj3YClAUMU
NaLv0Ny5pamrmZ9jz3DWsnXjbK1PAdwQ+H7DttMWaHg/6AFc9BgjBpJlP+zRbNO076cv9WCS4E6y
VE8Ku2uOV0h7feuYxeCh9q5y8mE1poBWTnJ2bnI1s1Mfs6BqdzTAvWMCaObOsgObzKFCHrvMGo9l
gdJPkve2yb30pabB2oQzHpkLpwo0DXZf0txo4zQcU4fdaNBaZLOifl+RkUTHKY8HY4uCJcrWVs+g
XmkN4FQ6MOkE44Ry36ZnuRNfkdOex6uhdv31BEifzY2ZZCvLJrwPeywc4Ig7c09W9bPsq+mjcKFW
bIchJbaXpZgiFbnOz0MEp08xUl90CeD9rhcPkZuIE6O6cfKL2bnsBRLcllFzF/iNue07JzrbjOJX
zlB6G9MXGmuAWNw7sPfWHmz8TTWZyRn1kAyhWtkv2BXglLm6vEAhSruKuMhdWfn3KaqgA26b7MIh
xe6+HRu5nWus1EqP5Q4adbWPTLONt4xBdYjwBRZaobv1qvZNCOnKZKKeAr3aVEKw0J+5mzuPuBt8
fh9RkLuA63UWGqKCnRomeSS7E6r8FpJa04cWVRPgwEz5uxEx6EEve4uKDLix7VLNOvqlqxbZCV35
Bkb+Fl31CJaGw3NQ5EaYWpe0KmsJrnIlEVZYR6x9GvPUdo4ymcRnuewqSZCJcj5wpoz4msBfd1tQ
8D7nTek9wLqcv6ev8VlqSdKi6HvFBhKkfsO73QR5DyT4NXwrW3K4RrVEckUpa0XNVZV+8v0yZcIh
uGteIrzaJcxLtakTKuB/wS4fwBG5XkXul2bHUK51VTOAxU4AqBPfdXLssBdByFkCxEzIbOshysVX
KsLTBgNWvZ0SYbfbodAStS0bKBdriD3LDck28zR4g0dQ2ZJZpinSy6YlJa9xQbjVgFmubFO3v7hL
3tm0JJ/lryFoeiejVS8QA2/015i0mA0GYV+tT3waSLwsHGnZPFpx1jw5eYx4oLWtj4ZF3okzxdGB
ZpM4lq/ZbAC/i7tukGj53XK0J5RRVfDdWSLddLLdihj/QtnHLIITU/Zo0s02IDB5yYWb4iUizkxr
66XVFXZQUIqLMBfeGmHJkCZ7KP6nZDazg2xFv9XaZImfW5LomkYn3USkggztJamOIyfrjMZpaC45
dnZLoh3BPPKRya04oLq3LruZ5DsQBRV2LO4ZyI9Dmd8GcMHPuZWLu8Kdskt7Ig66X9L0mso/eVwW
QgDbbNu8hu5FrwF8LmM8E8WSy5fLXG77vBPWy9RZ2TNoD+hX8eR9oRM0HskBrHdpWVYHvV1C/7yg
TVHRZxlNXLHkAqo28uCSJF4xHrrecG7JR4QPWS95gqrnoq9Jj7MuhkyHVchumrAuBkD3lE20nrcz
VjU97HAq7aA306Am9UDcpCZ7ok2Ume7n3Ijzbk3NBrqtOdcAHVZAWfM9mVyzsc2VxBhe+0NzkZE8
RHY6wV/WAap6+ZyXU/OsawSNURmERTYCX295jFiXcvaQa58Hu5zidZ9lBXF12TRsi9RPCGqol6xr
FIWQPlhxfmdxRrhj5SUmnnOhiTMCvLgL6Rm1V6NVGE9Up/BtKSIlTx45VI9N4d0xf+vMHIOsvg6d
B0SrRivtcGdN8jmD6XgckB6ChXmtbzk5yeGMR3X5wrzQJ4dB07wb2pd9jSvEbe9F1qVUsBILy0dD
yWU/ExxCOpCo+6Pmzw2EBn24Ewp+tCjQDC7F4+SxwwJ3THGY4PGJnPhZ1RWFBUd7DVsCWUqtYRzA
ZR86yy8fe9cktQgbAdU1TXlUBohLJ8PJQASkAEdZ4DNH4fO1YVCnTJEgwF2rgm4RgeBMMG0HDnyF
/YRaFCJG8gjN1jHqYyQDVROcnrQv/DWLfnxahBplef2kEi06lbKOBrYOaVZnG/ZuvEhNvPBEBFyj
E2xae4AToknmG5uMknvfkCRB2g2/xjNpcfMGPWa32CpAdP/4PqyH5YMutRNTFNbB9+NjHJfxhL3M
hZwuIkeHt5sNLbP1yo2KTq/XBXWHeZ9Lc8zEmtJgXV0VccrJMElbBg0Dp3EuTnnQY4YB7zZQdrK8
mmhBryAlg1QNnAjX7hxQnpmCsX4qbSC5SCICXgIBPV+NtIAIRU9Cr7A5Efjms/218vvWmLj8rap9
ci0J9K0W7f7EGyQS3crOGF7N5gtgA0owRUSF9Wcph/oVJ8mEnZlS12hFfgHVREBqgD9XbYLCGtK9
Pmg6uZAQ5WCY0UR8IvGNFzCdlNP3o7Zj1ayXT5qWwJKCiMQ1cOuYD+dadMVYkQ5NtpFODLFzcmZ6
kGBr8WvsO/oP41pJi9dXXCcqr3VdVleaoXP9KbQZxalpm0I+5R4CFax/0Vzd63DwxxuGSyQvknZD
dobPy7VK2K5n52LCG+zQLU+77NJg6Cku+i7rHln4S/VQEmHR3htSn+vtUHnVMqHFkdp1NHWbdevD
0DwX4F3cXTtUTn6JIIZ3BWexcw+UARfHZEHnlCldlpcpmTBJiCYyGAnXSaqAupZF2Q6dUGSvwdyW
3UbAnIGzlmNQWJlmB4RlqNsYQo5TESljFxcwgshea0f7QYy+yS4VzmrhGNus9ObiDgTZ4K7+h06o
BOU221lV5JV66PWmCKUg1cz6CjOSUR38SjpPv28e/Kk55AfmolbjQV+84O+7zOkQmwHmIO5aE34a
dircuaroyetCgtGKrWV0hfqLLswi3HrXGaEBY6J3JzCdrtt7nguLadRVLJ7AD2j1E9W7Xl9H3A3f
wA6hSO9m52hPskEz0WvkGuddqdG7pdSC+Sxrbmgap/UaZImzIfcYj/NI0NRkNc5nDChqCJ1kYGvc
zDWK3wmzNdDuXvn3tqv1t15jLPyCxiBHiwCkMHDTtviLxg+9yvcfDyu+a6PjQmFGr4+fv1FSzRrY
cqaPCVqdJri3CURGCd+E0nLG63awh7PlDbTcq7i5+/3VfN/fgnFIHwZp23JkDIC0Md8eeernNOWc
A53UUWSx3iFzaNNWSd+t2eoydvz+cO8/KIfDJeEuqjh6rWjnfj1cORmi5H4l0ft1YBKjoDaNZnt5
PKIF4Z1LoFUrk4GDyuPMHBz+/g0Y9p/eAu1Fmrom8CQkez9+/uZci8HEtUTfAEOBarrHROaztklx
brp0qDQMh1LaEItkXFNNTmT2FEH10qgBNNgAOw9MfUhWETtqRdPpEqZfFUEa8/yFA09+9MoCSpoS
c23Z1doeo54ijOL+Qt86CNagxM3vYQgPHhumZKooEJY4oCe9MvV9HZPKEDodCgaSDinnbp1eMRBT
aF7WKLhmqyuT2iV8N1Y/6brQRvnZjydbnEoWOuYllWq3DrXcJRqvzZWurvNh5CIGePAh1WQVAy6V
fbpH+IkZlFWv88I+2aTI3rqIYJJRF8vQPER8rYhGyzZZFTmnBtXqTYyxlacEaaODrs9CbGvzRBAz
iGCPkTpNmC3MvuDNgzYA/AFUkZfCo/kc12MdbUVq+MeilRQKbeV1F6mfBd91K2Eo5RwL5ggM/c2x
U24UPWKMXrI8kAA+zK2ab+BYKgZb0+YtOHlE18KkPptfiJZEv13u9UxSytfGeZ+Q8tZ9c0giw8oX
JJ12O6YWORdT1TMdyM4J2LzWVoqjAA0IWSyWz+tYMKPKjTk3xEDbAVPuemoTZtkMLSc5fDTEdwiu
OZcR1f55H0nSmA6kkTGAF4if6Pe8zldOg5LkOFY2hH5hKUptEnSzDnpi0IvT6A2Fu4LtTHmzgzTZ
bPrXV8BHyEE6rjh6fjk0HgFxQgR7ej+vJ8HjQxMcw9ErjSBhIAeS0Myh6BN5DWu+fpJzqiju12NE
JRKalliMkKbVctekOnXwSRuay0ipsthEdQZDNtL85ygbzxIHJsMOQL5Lw7XZYOQS5Ozxxyw+Dpi7
ubC9vdKankhHKl/fjSozbyayuskI8D3bCaOinPMjy+ryr4bFd9oHGCQMFYtuii6Pg3APYcbbwQma
TVZbRmkivBas+WJ6Tjd8RsYpH9uTvjaa5DL1Oy7B7weJZbh924c3XM9mGPY4Plo+yMe/Htcc2D9E
/kA/NA/YLsYapcewYvdz/fvjLIPrL8cJEJewgw9e9WF05H89DnU3ElZTQuVtS/MeksAovqW61Tb7
JA0cQmFKEmxX+QxZ6BTNRvVJ8VB8//1b+NMpRrK2IOQo8cNsM191GW9GwzmYTA3HMoX9wR+vK1hm
wDYr78YwDZrmljN9LeKJc/D7o76fzvnEqGN8vqKT9Pz3H5weTQL7kwpBafvpyTJY/zJqLe3QvGyf
+lj0xl+M+3+a5/ic9NcX5Z6D4OGVNPvmcxKYkY7kvswr0kqCq3Fakkzj0foWTC1Dye8/3fvbByU0
c4zhozg1UJu+l8+UiBoCNabNKg5Yqq7Y9WXaTaXqufzy+wP9s4vncCZxl6JPQL366/2TkJtit7aH
DW+usi/E1IhmZSc53wj6CmIm6NavPxr+vz8uT/67O9dEXogcCh2uxZ4CyeGvR2bSIxsmMmDi6iq/
0nUpj5Ott0RPEiNVb0y7cr8KLxu/O6Iyvjqa6vO1mfryGVKCUHhcpuarSai2uUHL4JxIGKHbC8wi
B6nSW/d16RUXuFxsDFy04h8CmpXPhTB1FZIs7ierlOoPUy3ZYfWaPKYBpGnfP+eYl5F0iID8E26+
KjSHYHq2nF6C40vBdFwwOtOCaNzqy6AirdnhbxkP9O5L/xpCONPVJNpYfCIwtVBqndgNdOKVq5GP
tfNe91+QNUg3q2m0wAAFghEdFDWT7ltgKoYhGflzfRyq2fZot5S9tkeQwaid2KnqkANrGAXt1/0l
pmC+X74WHzSLdSfhh/Qpr+1+4hVABojyUldV9DHzYoM2H0RnvTh2Lka+DfFXNeqSDtbplWbKgtcs
k8pk4gzm61guABruF8QMwLNZUdF/OjeAx/2tmG0GsnJItStJ//h2fC0UJDHsn5ye3tdUlUsFRgT6
lXQKxQdBxkFNcmKREKT+uHMyaMJAKNB9GGX/Pc8t4NNgqGMmfrzMcsmUc/UL6aRUNCEiqbBu687e
V3U5UQHTnOhRJGXpbaeiC/bjHFufZC2GB8dnZRH6muvUR60iYaNsYzteT0nqi00Z+HLXpsvIBATb
3tPO9N21IByb7XBqK3vtj0PfEpkENC2oB+f0Y04gBpBTrNPCyi5+FA1SW5TyqSZUhEuFKV8dCEdj
Pfbj9+kU+PFJF47nXwjVggXCxJd9Gp3KCj0fzuxeTXOANjSX2pNG/f4O8lxGdcHWo/kzsonsROhJ
VVAh00hHVCxzd84UONuBIBq1zYMxKtb63HXROS0pUG7bQslmg0qgKM5iwLG/zkfXNkIHAYgGdcTh
Zv4hj5jbibdcYlOrd27hU9HELEianmfVwFVbnpGCDs1ycdNWWPO6dglaPhGl+H87eeH/QTU4Yps3
o9+fHAm3CB3mb+0SqvBWQ/76Vz/1ozr6UQMFqEVUDFsam9nuh37U+YCdy3ZApbku4k2GzLf6UZ9p
gj104Lg4uZed0E/9qO188E3HBTzl4JZYULt/Rz/KgPTrWK0vqyi0owHvjP0dNMNfx2pLwNs0BDtb
k6iuT1QIKR6yM8afa6eYXvSG5zbIqPkhekHolCxBKYPmXReU9w/J3OibOgl0MppieRlIVd8m1vi5
ll2F4q0zroqRWw05VnwRYOQ7xz5N7NCUaXUuBTCWJeXx3FMedXBu8LwFrDXKXvbHUcz+wc9iuSGE
BZuj2RvDieT1btfx2B3TVqmtIav5Cda4EY6948tDFcBRi3sGCCMdb0tiKM8jf72zvBanadkPC3ok
bj9RDRk3olRya9b1Te4wSgUjZBsPCpq/1vAj7bxpoO+FrC7M7A6HD7oX+kdLmxF0Dz2aAkoD1SSS
sLCUBOsY6TY7vsbeWXZaH72lZ5nHQM0K0yMLKB+7bWvZ31oWqhu9Io6lCgAHm1mQHt28gAmi5Ux7
VtufDbDERyNv6F2XBoC4oTe9YgM3Fca1YZHoNr52Ugn//GIu3VWjDrJVTyrP2jHEdMR3jyIFraX2
BDjG/FJ0qUfgI6RFglma4Ck2FAIJMdW3iMhiQhL6fN/LLP8+xma8z8p+O0aWWsvklTNVlgf2r5EX
Er+9UyBA9j4hBfcDbIF11zrxGZwZHcXEaZwV2OmerB8JdoDmsXOiTmasu7qdD3kWaJeW0OElu0W1
CypsyTisQYYJi6Q3+qSoZZq8Yks51ZLOk/OdSoZ76pfu9Yxf+mbubefGJN515UImOVRLv9tfOt9B
IOWpX7rhVPHcI3NNvs37kQLNUFDj5KLem7k2hJE0si2LVnPXUPQFok/2oENkedgsDXjMe7iEbTpz
JnqHlevMbIFGb8cWD26vNZeXQ1HvJM3tL4PHdtwkCoxTl+uhR68/MItmOyi3Wmcg+pDAIASwF0lA
uYgDMMkxyXqiCL0ohztTOGBa/Lk4JIueANcsZWAkBgX9+gcLrfGd7UZqO9D/p8WqR8kmd3N/g7qj
JxESlUK16BVa8ukR48RmeYoCqrErXU70KiofJwe7NOMTW9N5hx+0f4l72kpRbOHmZctihhIy7QGU
oWpWWNeSXYyIii+O2tAIFexwERmshOdEazag+coyM2vTVR3/nLiWtLthQ26QgLgd++wRx/9MVKxK
xi9oRJw76uGfkYS269yAWGq0/SmPmXwo3Bk7S3OMq8Buo43MJ203uEWP7zDRt2XBKYIJYZybBuNy
WRb13sWVmFDwlWBQpJMkHoVvgl2bgRwiVFm6D+Wh+0QHcb43+7YOo94ethI9rD6O1b7UpBGaWquv
XSP7BLlR3wy2Fz3yqFJXSP18yWV68Eh533eOZm1cc7kb56K1rqgDf0SEklHoGwXxrVl2HTEnh3am
fPKThrG7bKiAkg5fpaRFldRMHmi3j3vLH7orZfXeN+S7xmnyO6CrxiLBTE0IRFYTEQYAmlFdFLY+
agCQNfNsdtRGoRsMsglHNyjJXm7SU5IUCzgCuWplg42LuvmLRvnvnNCU/NoQaIz6iY7brq5J3Rtt
d9xKXyN3es6Db4CatDDg9XbgpNSxzIvhZGbKBiMzbes8u0e96tQYVNLWQ0LfFcPRhwwUXIlqYmmg
NV322PCoX1b4O8kU1sr5hhibsx+3YML92DwwlSXRyhyBl63pMnGHenZ5N1auXR90PS53SYQyJ0xN
SF6LzU0UFAy8eAhH4H00qxjucpLpEaOixd3QeX/IqenQ/S3SO7OjtUxQ9QXgLo0dSmWGyuTWzSpK
gNBEUANEYJeQ58QHy066i7jHLIem2N6ZtQJpmfUvVkNaABk5BSv3KdjSAuiITuEOSkYnW+cenWnQ
+zD523Q+CzftN/AjdkhOBc6l8sXN2qdcFgcv6D95eX5p68mtqy3N8iROu61buqTtmrAZ18SEsOjL
6uc+sqazNlXxBTsx3qxltXtd5HID+Ardczz+J3tnsiQ3kibpVxmZc6ME+3LoizsAXyPcPTaScYFE
BEkY9s2wPv18YFZNJ1nVTKlrS18qRSqT9A0wmOmv+ikOhnphpUzpGZi93vjMJCwO4hzpRbgIGNDq
6qcscebXpCncIJ3tadtkPWZP7LWwAJfqi543n71hvs9G7+JKFih8G19l27Sh1AHnszAGrBZjmGbO
RNeHaW5jftZDbnUn6ehiO5vuzWCmGerK+F6OSvRJdrS2G3j5/JhKXB7bWHW7MUn9hMEFi5nozUOE
twNqies9xNgjLnSiYCgF4XCjdcNFE8zOfRaDRbF4AMPhUsZib3I+eKwHJ3srFphFGybOznYCRX8Y
xrLZkXyaWO36/NOMwHRsXQhcrj03xMCSaBu5TvW5r6uSijQNHgdNP/YB/pHxHoEXDDW7TOrNIg3n
ZM2d9bUSuX7x6Ay4taDH0o3CW73gEpjxlHVH3U3nI6ia6KUaJis94aHIr1MUfWjjCEQg4iFmV9MN
v43xqCD17EYOyiEjcWvTOLVzoJ2SxijU2S/NjGK2aWpD+ZLh1D6UVjSVgVpaB/xXo8+6TIdyall4
jhgqU183YdKY7Es2q0h8ca7VNyplnLdSBwGv2cwW2VYtRFKKrrzjJyb/KR0wiOMy9y80IQJ44I6i
JCHe0qVIOcwCdI7SoDys0DMJs/XGs04SbR83A9QXWrwNWuVNtfGblk0Etg4l94E125/rBHtsXBvt
KVKb6I4ZZH0v2nR4aONuOmCRww6sNMsWdDrdQpWR8vT2JuWD9wguSFsxndtiWPOjTaSdYgGKzouZ
PXWmZJbHAZ3maEy4wjZ2IlcItlJ2mE2bzCuw4TTREnq92CmYLSmrLe6IkWBWduiwPIJ6r+C+Ur8A
VnCxNxn57wAXeIauDMkuGKPefJUguJk+o9tuOHriZEEu+sqZedq7pTffV1Etdgse0+PUau1TOrg9
jxANF9igAUAZNbW5Do1C2V9OsIsZsp1aiGc2QRHwjdorad8MNKirjVtdKVwa3+M4dCJXeQR1wcKF
A2xt+LNrNOa0+dJSJKCeKZGMvpFe6LVHCJWTtRG1s4RVHhvRdkmcV8wWC3j9KTH1kDZPhUNvU+4s
O2VgVHXfcfx9r6RtPI5e5Poumi7luqB3NpasizfPwFTtg1tpdhkAwnvkm54dSOG+oIEhjPNvlSOh
sx3dEjk7ElE94n1ud4SGrLAZAFpYKZcKkN2FN07/U08rowpZ12WvhRWlYg7sm9YkQ8kPfrEU+5Op
lnM4gRcKaakWwTJN6TcsU44PrNw4rLBE30Fp3au9qAN+iWY/DcvyXFJJjDz92sAdAMOHB5BJ0le2
ENm59NiJFbSeTLm104ovTplRSIm9ybSWR2pO5KaWyvCWSusel2177SD0H9in3FoTT7dd37et+KZX
XoBH+AGH87cyXx5AWX3gTd4plQp0sVp08G/u0+iOhzx3roCftGCatcO0UAPqlDV1STQPIHfZB+A8
PHsmKHwshJgFLPb0cJJzU+z0OV/epzQSLJsjsGAHwEYaRsLuHvCyaN4+SqqxPpAdKJDoYLI5NyVL
Phx2sDddMeSTQ/yv3whJpTe9lPFNidGSHFKo28rRc8DJRvEYFQYmbm9iMNRIl47vPA7GZVwuHpMI
IgFeO7DNhXpycmmCsHnqxbFvxcp4GyFczqFHEaQv7DZ9iHv+kwjwC3P7O3WsYa3g0Nzj7eW0QOOu
xMlhigO9PsrVWSgxwAEjl3szH5JvKlV5HLmqaiWzVPciioet4STW1VzdZE6dFMhN2qKuc2h717PL
mZJpl+edw/eZK10g+qbA+NBTfGWYNPouRS32FGeWAcyjARv76l9LWH949hpEwFZnm+bG012BBDOP
yWeKtvkimHcoh3KmRlwvmJdHlJsZfeFknLBS7UpRO6Eu3X3IF1nSQfW5LOItD5P+sUgWNXD6pdgz
J29DFx94HFsOLkU5HoVhyN24+vJEo58Roa520y9BR8XaJ1VpjYcG08+mX8185Wrrs1eDn/nD6ge0
HvXIiQ+WrkS7SvWWYGYLfnESV78T2qSHzeoapMKrwf/jNLe04PJe9HE89CSj2FlMd4OV3Bxr0M6m
HJUDqbL8LppxW6lq6aWBLeYiIyg0FA+LnL72cIb3I3hDnzILjD2zAXUID59SnrH8OyPl8p21TcSU
PDs60l4Vx96DBhD6Uz/lmR7IH+bJcVS7p9b1aFm2C89c/4ICsmJi8j9ZEt+wiMFcmmzU1rn1Fmri
WREULArbWMB9FWb5Ocbvea9hqov9ARgx1cWJ2/nMGD+3q+mz+GH/xPZ3dLVqDSMvHFhzY5+5dXlF
MHQ4RqbxldifRy6vLB4siyozwQB029jgPQtcE+8tcGqftlQuO3J3zde6LqpP1g83qpxYhzZIxYwJ
wQltYaUZL1PjarsqtbPHoZlVeumo8ZBLmx9IgGV3SWo+cTGw+enlrB4XpWuKoK3NYksGrqF9J0oC
R50rns8pv69oyAVw/jDXz0LZQTRNl2KW7mMb1+wJMVe5nwsujFPHlB+9o67vesNRtwYtT08uwdKt
00/Ke7TMM2O6LvmuSXpBgBinh2y17/4HGY2/p2+TNWXL3YXVt46MvbVmcBPCuBp84dN/0Ey1pAgd
1kY1vGGvNh6edqpX7gGZ36fYN7dk9mN2C8mNY2d6r03a/Mcs6X+D338Bc9AspoL/ffD7rsq/VsNP
OIcff+IP6c5Q/4Y65hDVNplRA274h3Knr9Fv/k/PUJlyQG/kRf6R/HZXuY9+OI2Gwz+Ijn9S7iiP
RGRzMHJoLtHvf0e5A1j0y5hFpYnOoUyBN4JxArDJ+u//NLWavJxpoKAiS7WH0zAqa1Czm+UtxWkL
FnAAnr3DZHVlLO6iSzhagJ1v2DpAdy7sFgu6mRMczWELjpkNvyukDlKOJtDSno+GjZVUcYevRmvR
OyLTJlRpu6ENOIat303Wi6pNeCzb+qTXs/I5LpAxZtLB2JbZvjuleWfZCgZeNDxCvDjW20L5Ttnp
dKfZ86PdwUPQzcEIExW3/6b0qFLeaMS8NWbogOiPIsFyKUy9f16qIr43rajzCY6M6pWpUVb6Wjwk
GTTqCAix24yK/ADsqdK+wFRchGNf2vusgbpnUUfwtBTjK2FAd9pIvaRElckOfleviWYn1AZP3Wt9
RfwEWQ1nSwyBbZsszCQIJMyYwJsXORfITbo+Rw81TY1LwIki6rdCgVVZ4lM5aACMAImndhdYWRNf
8I0963gRP7lxDwXY7tpyg6rDv4wZTcVGCbZC6zCbQ9GHNZ+1mHcZUdFZAYGiUgciRqVzwZ7JhN+Z
IjvIsim6dKKo3116HjaFWejAiUGqSXyVF7RGMRxB/VnPFiBnfa84EIEDeMzTkwcO+daZOa1Pkjrp
D0oHwLzN/Dgbk1HEMZJokWWb6SieqgdDrO/H/s0qHHx9nWKxVY/hzaPxEXnwzDRo3Hr4IIuRrRsj
b5NAtX/NIg5ILmP/amO1NAcWTHNOWJCtk0gpyeOUbPcHtrzDCWXOQmo1zOdoffO9bW9l3LV0NMwZ
fXy4vB5m71rFFabJuhw8H39Mis6E1JHjIMm7TL/Lhmlm1wlX6tylXsKOFAIgpXYjQG8wUpYCAxqY
IsqAG9Ptxe2IMTXnWNcxkImYYIUSPMCG6OkcdkV/mir3U4wb3c8BeqxuG7mxyjFURlDLFrpH3Mx3
dgaAMWFcHlROCl5utHaeEkX06ZQOdWXOdjXqtHYamvNMIrJj+9Mo9i2K9Js9xc6Zy8s3WuJ/K10x
yBZ8cZVLWFQhr+1b5fKFEyI1EhVXg+CJs6uZ8PiNOYQLRAfEXd0Oh2gpfIh8JpkZNUEtT8/MKY9e
dhtzzqJztO455NJvjM7CjYmh4+g2ZhzYRq8c2Y9lmyTzHpkbtTuySJw5e2RPBk9yb035C2xE0hQ6
s35PA4OIphLApP+h38ybAbUgRqKCxUleY9gAXsRgZM8nojKXbk4uoFrOiDMuxzc5hqqpbuMVBA+B
i7Pos4fW+Ey5e3IYTUjxg/bszFCjh4a+stKtuCFafUAmpQOCCfB3npaA0MmmLwSTEXRRcRGzN23j
3GZHfI49mkCqRnKFUIZBIBRVmqDedBP1Iq4lyfFDXGQ+JC81TGzbfpdDuuzw6XrxRmmpK6oVuW8g
D74wueUOLEvrGSECJS5m46KnuMHxmTOdJg4Be9TW2Fj3w6Tvi1itRp92VqAxWKfDGsWRhqbkflm4
1bfcvPS0CgomBGeXIX9mWKtzfu27GtLukMlL6Rq+1LJzXg3R2Z7HiA6IwgpiMye/RZTH6AG+E1y6
KYvibpMx/taPdXXMhTXuFS2xgaPZirqZdbvGDubgykny8c3AV31qqmaf17kAY1i7Qa9XfcXYcME2
y9bFe7Fqe8l9/MnZIxbrifB9OQFgKzMjDomA4TtvTC3QrYyTzZjpq8qifzHVGbWdizvAEGzeCqCM
/OrYhY8yb+uXWsmpKEiEalghjQke7S01VW4uWhVFGq7oaPzINbRXnKq7kdAdIu4swqoS2oFoW7+V
y8TGTMx6t6WoBAVJdvZbHIuICE1uBvhXrT3pNIFbfdE3i1NFJUtWodPkYGngSqHt0n4TecVOHeo2
QPmPePj1jKkyR7+vG68+kylgUyY5GceDYp57z6DeQmWRq4cxPmNWan2UzR7tw1SMh0Q4XYX7GcOV
Lwn1v9LF6VwaiEWhahXZXUx0futw+qFk3LrrsvbzOB8GOjiAF7d7zEiI9HZyV9v2teqbKmhV/lt0
/4URmJ5f3LHEK9VGLZ2+1ZQBWl2oobHNwnd74LV6nNqEVLhWpQl3lL6TT2UUK0eBv/VK5ZAVaukc
XZeO9SwxygBUp4+CbG4MuzoDH+BaLcpLAZ83aM2ivvR1E2aD4hvDiKaQ87hTFN+y9DiYxWAEc5NN
54jMTFj2aG1quvogNEkCMI8fANRuiBo+JlP8TlmDgRCFX4EBfruzpo7WCeICpGFnyoIYAOpXD5c+
E/n63nadK4PN+mjkpjywgTYfQfx+7zLt+6Bp1bkGN/sxL33pO1oDXSG9d7BB75oqs/cWV95Do/Ch
kaaXR9JMqPKTFOeYtuSQRhR9j7+2OIMYUK+lXaRH15p6FAC+eL2Im0vK7OBK3yLvvSu0d9RYSlXL
CL2tqjaNl5p3ieM9eeWMoIo9bG93Jtdjr7+0CklkOjR4fuE1Yf5vknY2RITbnIFWP9XNrenb+DGn
rfBlnrrvePKyLadABnLVGN0nddaEuJZgURVMraRtPwxTvf6VjGsw2SY7KCMY09I2fx9IajJfUtpj
I0eYuzQO3ZWWOBsFEfI1xbiFs/EmlLZ+VLG3P2bZWJ9sjY6BWS+Xg1qzUSq1FNevRZ0D3wceAs/+
kifcB/xIFLNhpGXJnnT3HJk1UTN1OiKbpGdV5UGeeLZ3sLNiOFTzkn90o06bAkrlBsPOc105L2lc
Eq03xuOgtRp3mldenQFgdyKdKpAYUp/H0RsvJRvji8jLZ81lQIoDFLDAQvqbx/qDMnMUU+Oh2nOi
rk4ty8ojWYjptNRpFyQV2Out7jZWtyE7k3xpDBMKq+TusHbJnKzc26h8lFJRiExlVrktsDOcam0l
wcg2G0/cSFTRrTTmt8xSReJXrfe2tF71WaOO6c7VF4QhSSKYoWq+vI1UYrrojF3/WnSx9WBPCzef
nKqXorDMKz0R7sYmhnBkCv08S8XaGzzNgY2xLpKmUm8eqiKyVSfEUz+L+Mtoi+F7NsVlUMPH8Yu2
0JpVdc3ul75o9guWk+81HpgHEuzOiZlOsosUbw7IyRZf6XttjlDixfcltr+lBee/knnavsXhGcZz
RoIvHu0HaTCUc1j5t6ZTV9h8xwJ4CD6qeIvjWN8zu+0NMO6ucieFXSm+TWfxyhrjB09HFkHVoG94
NsHDDp3nhcQ+DCuQFkeGTaSk6SGy3Ok0SQvQeifuJzATe9tlZVQ8BfJKJZewHjLjfmkb/SOza4t3
VBUE65fuO/dIuc4lAEAkjZMyvoNzdbTb6dNUAR1u0+ybtFibq9ywXyRqwYnrr75yzn5PnSE+oMZF
59ThvKxQqAlRYh2fZ1b/XHtknE03+eLYNMHotGiF7jD4CM/P1PWGlaki1KhHy2ZQD3Uo2gm9IwIP
d75csnPR6w3fINJI2cePjawQ+MUdz7sNut5VZV6xtphte8Ywbr6SBIR0djE144yZBbyYsruWrtrv
G2d5q1zlnhkOLixZeVi6RtYkyE6+yZ5yO6oqXe5MQhWzY3+tOwGCuE+uascWJDmU3XC3ggJ2BKax
JQiTvpY5Ky7Qssd9MyjJFui1PCmoGOx8ci1UZq3EN+64NxHn8GwiTwlRUMVdRT0brjMPG/xSevsE
6pCf4EPYWBOdpA5TTAKs5YatDhzqbDgrLls6olQf2bSS/ga8uIxwgqKZ+wCct880OTCmMWhUaw5V
dhuE+vtAdUSGMBl91zAvNCL2DhGHiK0yI19i8Yjo4aHUePKopC0YsR9l1mXoy5F37OsxDuF2KH4l
mAcuCwH2SY8ihoJjsrc05ahMXN8G3Sj7wVrKc1wpRAwti+i12r5rYmbKkE64wQyQL1Y5kLUbs3PT
k9MkBVqAnVGhE9Uznq5Zjm8gZ9O7gjnPhZX4Uymb9rFMrWinMyZkZpvlR2c298sC/pX/iAd6DvBk
YHt8rjnqbVpPFgSyoCiopI7JjF77zvX21Wg+5ULXuKK9fes5fgVZC8crea1GwMhPpxBr4ItkPfEM
xT5r7YwFxITKhITL3wOBKqgtYRxaY8KnvigsoBVdZJZQFmb85bvS2JJvWUlwDJTuGZRwdHHd+Qsh
vGKvsjw70eiL1gh45CtC3AF27/ZU1OAEwDCwHSeDejMTTjxRocBStCVsmfbsMao2fqt77R5o7bNJ
Yw9VDgogwU6G7lqPllPb9OrFd4kruVxqe3R5pWE4lYQOfWl3+jZKhaSjPnrgGT+Es9mctZG/uFuT
7Xq092J+Em0A0OgoQQOJwNLKZ6tJecTFicEepdlXDls1dezDqQWmQwKH27bY5UY2h21mvOQkSLj9
xuwQN2N/Unr02kj+MAbqPBTZYRAL2mZad0T6CvWMGYSzpGUYi4Vtt5c/0cMWKCrb/KiI9i3Dso0Z
yRRaaikDjSo+RtnQskY391Wdmpxm1ukGUxg7LWmP99XkzbPmH3SGoEYpyyPTVQvcSmLtaSRqSMWv
OVqtvM553e6zpXf2opDVfk67aE9rvWTlVtpAnyv2mw57ZXTluJwPKbU39Lonkh7U9OskjGtnhkVn
p9fYUtP9iFq+zzr5ua1xchiF8drw2fxcy2x/ZGk4e8WlH75RrDUxYLVGvm3t4KWq32gRT9/6c2aD
s7CLVzoUSF3q1X7MR5ScoaZUyv5ayeJVcfSBP8JJWC/6Z9Ib+hZg8jbr4MRYd2Pv3Seu/cmY3Pco
9hIgWV3u55Z9kvTKwu6b7qg+m7YeIjfFyrBl9RSoRIlhx6i5KxWqb9CJFw/OsjqdyCNK0rqNsVF1
tyZoWHCE6Husp7E5cEPDgJ8xYmyXHpMJ59riJFR1xswjb9LGnZTK4V5b5BdHn5Ot14yPU1SaAQ+v
gVMljK9VyS7Vhu7AKqEkfnBv/DpdyLcA4QXdpBdZHOTuclhsK8ClZu4dTZJa7FtqGBHB2E4IbS+q
iiGFM0tOsfbwmTviPomJ0E79XuoOMTrdw+M91QYeSNdBrpFNEA00NqRFd8rli+tl2cq2G6+MMVlR
vaWlJro65ZEFOUV4qa/CGiErUlDyQQLqBG3aA+YPD0jvWg4qMDkyv4w98zazUpdqd9Saxg3mNKO0
TWEcKbpLUY8XssWc+nhuulQVVG4xbrFZ0VAWNbEP7OKHXHeiHIM7oLeDJGb5xWH4lBgMJdBr8CiJ
3odepsBaa+atFJobaHNlYtBCtyZm80Cx5Yb7pGKmP5zNesz2mhVdPK9m4Ni59Xutpy0W6Tq5n+pU
7BUl/Z6QNEaPqutDs2R4eq0FjYLS3i3jQXdjzCyZpYXfopjK10GMHDXWsotEmspRU1T7WBjA6ZpO
+dBwHW4Xk14Ch6zYpqzXAUWl47JgOMsAajGwvWtdkBrgvftETpdoUT1sK1g9OHRkd2zj1xOp8ciV
e3PdPpyzSN45y6IgfcRDgDmbr2YitWdo+hOlBHcjNS5RZX1ETbezUto8OZHvG5k8WCNTAM5hD62Q
xknPoRsV8c2tSnWjFURfGJDGVvyi2+pXCHK4xHIMve1au2AWZAELvYV4pbMc6r2bHezo1jqMjJKZ
ATFgFFxpLe+GVcLyGp2fWN0J4W48Q2LKSl0YE3lA8QB1O3X5kOrFE/NPCFAub2WEX+fnnBEYfe+8
Yfo0eA3Axd5O/Inp6raN4es6DQN6J794IrGhfdAhk5h0p9STSeNLitEwfnbGYQeQaiCmE19zYciD
uUAuoXLoexlP/iCyYIDVwfZi+IJau2+j8bKow4MaK1QIVN+yYnzrnH5GnUq4u2MVJMkAKSsRj1jO
383OUXdFNYMYcI15D5QN8ssQv5H7D8d1TK6bYMFaY1enTFcHc9DR7zIOMpBEmEfGty7JeHy6yheq
dl5xYF0Rp02fbzFh7tQD2VX82WU2rYsCG768kQZ4QZYYNwAAKPwrmUzCeuKutiP61enX2OZLFu2y
ubzQQbTFgTdX1fc2aliLHCPfRKK4ehhFtmzs8qvu2Qqh07zZCWKxm0Vn2pUA7FTnblcx9QztLvZC
iuU5Y7DDE6QsY6XF5y3v+hzXpJY13yZdvsRtF06p/sYsr9voESUmkakjE1Kf06LG+AZC2JanOanM
vFi2w+xe8mR6ZQjwLoiLUabIjlHI9GNw6CkppoWKingAguGxxcwd9MuoweJd6jKMcfwxa3QP4+QM
PPL7Wx7byCRqEweVwYWfp/IxR2rZeiXA+nnGi6fIlCtUbfrtpCEMR+TXiN4r+ILy5lkZ1dfMZDNF
N57xBIrxhWObRzmcvZY80rxXKY+EEl4JgH3Q+ePHGghi2ximjTYneBYRZLa1o1NgajhfGfOPQHlo
QdIErAmKicki52vDTELREj0liVbeFP7gFj4PI7xWP0RqeSytAYnUxmQC90XB5JfiejVJ+avzrAVG
m1ns1TOGb4sS+8sMUKNjYBc2jfLVpA2IaZ1VbGmHhPJvwIu2K9i2Q4mcInT5KdNNtgIGB/Mo3uo1
aoPNqykJT7U8d/cUM4FMpwiTjNh8y1tP552qOySmx6gE7ld7nkHLXITvNQW4NsOW85muf3fS4UCt
yzcX4Ihqa5BPskPr9G+xi6sHp+RLQjslTnxxmdMSIJQgfCBPmm7QEDW6kO0k3yPidn/J6BLZWy45
SLVM1RD/E2YDSGMhXC0v8FCwtg79YBAGeZg6U/aAZrFRV2+dou1TQkgvqchPc62+c7oed4l6HqZh
J7z2msTmM+RR8zQM8SofR8eJDTbdFmRpP7Q6PQpr+NzDM9Sat0T3PrlF/zqYkf1SyLbyHWdxjprK
swinIVkVAY+xU0voMD20F8qjyXOaFOY45V6jN2uS9oulm+9Sai8ZHbl7Zkw+35a7XxS2A9U3l31W
zTg7NvLM19v5VbYdz4tU/8xRsuCT6ZaP3cjFzsMJXMYlrcbs2UbbOHZ2/QGYFKWK1MQxNxzegKZb
B7MhacdRw9rb2ngZEfre0lX0bYr2NtNUbLX5kzsaN5fBtWU47oY4VRXoqmRQUbMdYiz9VaiyuYsG
hd+hf3Wrati6AzWZKrSwtckqCzB2QyVQZjucFhenLGyAE/L6acq9E9G4c2m660B3+VItGC31Snhg
OXg6Fk6RlZtCab45yzhB6WtF2NrWxXR0rA5Rdpt6yWyGoJLWx09VZF5h0lwBMV3ZCE4BFICt5Y7L
viysi6xofCqxUGxgIZjbfLABnYyy2LtsOYBUgBvzEvZq1qjdhp5xfuHQTzaK1O+Tzifd1XFxefMm
xRHui84xNhNdWlvV7bwHgV6Bzj1Wl7zp/oiZ/Vuj5f+ZvYE2NO3/fnbsfyuLtzb7c+xj/QN/T31Y
f9PW7J1na3QBqDRL/GN27P6NY7xueMTLPY28E5V//5gdW87fHHIgBiiDdZrLP/5/6oNeGP46ev1M
m4IBUwP0/Qv7/3ddAD/HHW2inAavzCvpJtNjZ4Wj/3lwXJUZgcdkGUHftwaNJRTPRZK48UwR1v5P
38n1j7jq/yn74lqtgYn//L8/h1h/vJSrWYAgHI7mMMP5SH9+KUytoBH7DpiJoWDwbw2dLtsuO/No
K8+0jtf4dor8Oa1bd1dTEX/4/csbP8/I/3h9x6DCk5YFpvK/shP6UcxRAdBqi14bi6umC4LQk5u4
YWqsFHElKcgvew1hsi2okYZeWhFrjw5G7o84daKrbnqt47fMkopNCgMTrUhrnSYE5l9oob6kRblz
UGO/NwSz2fLbogGVgzPHb5UcFyQZaZ1K3bYpv09kGaB/6UziN/HYiCeuH8QkbG/RO8Oc4dMwWPqz
2mG3xuqrrJb8XDz//gshI8I3/l+x4r9/I6YF/8tafxF7vTj+5BrgIRK1NigjqtlXe3avmvpbOViI
ZHNtUWuopLb5iUCE9pZ3oBoIt2mQouqqZhZmL0bzlVk6caFURLR3CbYm9KnF9UenTWxsvKEu6P0t
U05XdC5THZ1jVv3AR2VpO6Yn8iliECl8sI/5u9WLhrP64K6GThhBnyl3NTCo2dH8YLG+YwpzxYR7
2wZL43tuKz/Sfp6eugx1P1D4FOO9Nvfifpi6Rj92Jvz5iyD4l4UqK3N3UBsUJT7QBEu18BhBc9bU
Jdhd9PIZfoq5MtWKZAJJmZXyTc1VKtDZpIBG6XpS0XcLGqMCyNFwXyOtcTPEDjHWgRjonQ+TdnIc
XwM0S0Bm6eUjSa44vhplOqGrNK54c1oKavZ6peN5Hp2Jyj27ZYpB93gJOimTkYFW21md9AGjE50U
bQI+LLUSl3poc7GIxSyD2TPQLT3iBPMwYfGVCGTGGZ3fI3oTRQxtUIZyyHj05AXOpJREH3qoneTx
89bZ88jw9A8+sG2d0BU5GTimE4MfxWs93jFe8pi2JW6dAGAYNOIzXBUF4hxe5UNkGIyNoiEDAytr
GkQuKTFULLo80eWKRclRFFOtveh2uVS+gejnMRntSoSxCKXmvV+oiw5NDNvgrqaO51iKFAZHcPRM
4TsgUAGKlXRU4txP2xpEb87YPWOfimvVVQf/9xf/v1qMXJZcstC2quGf+fnS71JU2EGlgRIQorez
hWb6nd01FzYatJX2I8hqpq9VOKhpjaba/1Wc/udg+49bz6MujJAdliLb+TXYLjUlTnJ3pcsxYwnY
gJknveuTI7x9bG+al55//3m1f7HQexZjCt21iRe6a7vSn+91uxEaMy0TMZNnPwE1W25bQlGnpK3c
t76ZWuCEi+lLayKS1QzqIcfk/l6NGcYI7LTr1o0k6kJG5mQoafz3ejlaQujw+RcPhx+Ihp/XIhO5
iNA9/B4VQskv4UO9gILUNLnEKhHxF3qzteuhcgejisxMfovS+DSexB49CZG+mnRta0gTu3WhyF3X
K+pfPK3++WnBs1qlsMPCw+UY6i8PRnJDpQqpj0hTYSKnDeCMPOSktNj+xQ/zz4uwxf4AmYpuEdO1
rF8WYa2GGqe6s7oV1Thc6dTuMIrOIwbZwuycb8pUoTBPKcDJjdqKVkPmSXhUm7YgnqX1I3l4KsrG
zw1aihb2dtsQRlOwERRKFwFKrgqr+4v3/M8Xr4UbjgSrbvDNsAn5+Vpy1866IVrf8rDU75pRAfcl
sxwmTikeEyInu7/4jtYf/78uDuJFpuXqNiwBJjou98wvd6visFsnJKVuByU3XxoqgW3MRjY8Yjde
gcDNWApaFHLMVsh2LyOgQnszoj+Fv38jP18U7FvYuTCO0zDtoW792Mr9+SYSOEG1Gr7v1iTgcsvx
xW/UIZuffv8q/+TmW1+GKkwLLQ3tkT3az98voZTaxEgNsZmFv+R0XXqPBebjh6TP5w9QllEoaYl9
LihSOkdxCZp+Wk+TGxO/bBYqmouxuJqat7hf8Lj8/t39vHKu3wFwDLaNpg4Kip3ULwtJ7aZ6Z0b0
A3Pgjw4Num0w5ZrYUcL7HPdZCnKFo2DUZOKkzkP3+O+/OsAMItEkpVf6ys9fTdLqXYzshSEXAC3V
03k1MrJOlGXDMLbzFwiLeMJ0COFazWG25TD2FxWcP9+vf3x+XddVLn0WbuLXP78DF5AimzyugaGk
JWIr65VugScSKAqk8k2U5slen7sh+P0H/2WBXF/XUsmOEwNnlTS5w35+XaOpbB38b701U6NKApKP
6nMeN2yNBgCjlDzbDjCqSrvg+gNgV4L3gSxkJVnuQ6KDV0fyXEz+79/VzyvBjzfl8PTiQeox1oXn
9vOb4hphtEwUe7uskVbHjPF5qFP/YubmchpE6376/eutV/6fFwK+BJf9Ie186x7e+HUPb2CMWxRy
2FutNPADKgoTACiOOGlc+VjUDtI3xbdhVHn2X3z//3zrr6/8o/eJVwaE9vMnxUla5m7GMLCh1seP
sXcFkUMH9e8/3y+P6R9fqMsRiUUO5I9jab98oSMQgNxqWggPNfPAOE8iYNIGZOdeK5961MH1Wffe
d5oTmkWnUPbkxM+ejNU7c9a8I4wPvJitWb5Z5OD/4t4z1Z83Ef+PvfNYbhxp1/S9zB4nkLCJLUGQ
8iWpjKTeIMoJ3iPhrv48qP/ETJHikNGznkV3dHdEVxJAmi+/1/35datNDRsApGdiFY/mIOpfo5s9
B5ylHh+jhtiBBGcxyLJ6DllS8WJgRNG/XfqBAu5hJaV4WbGlC7+XMTi0v8bt3FYtAeA0hkxapwgk
Od7MJcQLlnhd52dhVGhku9jSqi19l5VLkon4FU4GAoocEfC+Jj9uz8RfHq3Ie0kjPbpzOTJCol4k
WcSEQLscozZZvZS96t2OvfgVly1otSW5vUug21i4+kWntyWGt/X8U4vBdoN+lMb1qOxi2i5FT6gG
3q/hti0dmy0NSdwb7Sf9k1aTO7cpYmeANFky+G02oOH2YYIP7lbvQ1IatREaRFcLBLJV7XXX1Mw1
hteYP9AuzWr781jhm+arsUlxErCQU/olyTfaRnedgWijqTBxck9Ej1fODNZWYI2TbymfJTQRSbbC
NPbeV0cob4TJpLOooy6DxIqSu/1thNjgEkdE9MW2zjX8hTF5DEh4KZdtPqj+y2Sb1WtOj+i3jEz0
fhNm1fbW7tr0dyy4AlwzNyGJm9iMYFHeTuMPyrakRZvflV90KyqmHQ6jORy33ASWgHWdwRuUiBA3
AlDnU6ly8VvJafohRRw/cDkeQKtE730bOuRfOyKGrHulCdSmiHrhLyRIkUaKUZqlfqEp5LVhX2RQ
qlBIYwTqVqXY1BF72AY9Db+Mk6GRDxizJa9F7njYj4qZD0oESVZDAVQtAmoj9vaL49L6J88WY3lB
SJlPKpV5Xbar7VE7KziII/e4X/Q3l28W5FySN1CeXGPbLdCPjmS2+lkNkuk35Ivx/TA8+yax8Pme
Dj326Gaq628GdekvrhEzoIoolncHF57XOIuRLGX6JKbrOZ9tIC6tNL+0pBa8YZSjP1WwWZ60fNQB
qmczvSmqlNCfjEQdwg+80ZvoHSzTAwnlKy2mNmd3ddBw1/SCHIN+NFKsMTRUNyQ1OeAfwlgzRGEq
AE7XdjTcAsRyPdScThr7ji5wtBu4CXXbIs5QTkPGzsD04c5z8cym6TqVMbRUpPgmj6GknkD5z2jG
JgMMSr8MGySe0GK4lgqnar47RYau2nbDegRbwhcH9nmlC3+op+bdyqf4u6xM4pbsacF2f04yOQSF
rjCaQoFDw8MgbQC7wC5S8oaGtoW4Ocu06wE9lobYOKfx3nPO/wg1a5k27tI4Ney+vJ4e1IwJ7D6L
ZwovRUwN3Zh6AinvQ0H2zbCgYe5XV9+021t1h/6PyrvW/azHsW6rQn0uSe1hnmwyrYvMXY60kInd
V8YrF3Yo5TIJzQf8r/tp9atyiivDGbCSavsUUTXAJIFdFsTdL54qcEBxo8x7qPhGkqijSK/hmuIX
yxdM+jt4TBkSKqydyO9AFMwfWETGa5RIFJANwQcNd6nU+TZ2uTFsnV7RKsrLMAWozrHWdjWptOsM
c75/6qrXSEbzKvFzcvr6SRuarvKVNrvOHitoDFOQIpS37YKcC3i4dp8rByNeX5MlSynvTe8NgaJ8
7z0vfC2gl5MKmav1vUJX9FvT677M82Lwu5dalgF+IZ4NmBVxwnQuWJ2wI8qt3syQKYSxbT5GCMiK
Hceg3V8ZgK73fWTBM3YWXk1gkyrhj/XQ0ESoB+vZwxrC3mIwBjeOihTCmZGp8TPqPk+HIC66ObDm
lA68YdgtE2QZirskEXbNjO0JFuG5CXbWm+WReNEcFuSI7WKdm9i2Ixi1aePkcVRdeSmhsb7SDROr
ARs5pEn6Uux3kyMe6io1px1doOhKLOvML7s0+oXGJspJapv0G6QimbdFXiEI75gtrlVwgzzgJXAC
bYcgjEKrywGuIxigT9polL/1xUxf+BOsd7ApkrrSqSnfZNGOHjZ8GQlVSZjoJWdcgrJ+lla11WOH
nHgThjQ7Xlfaz6MFTeh2GnRjq0zDLD9Jo+5Dv2pMWoV66znPmCXP39JyAsDiWg8qTMAbgWQdk+WK
PLI5C+yhhT4ley7+2HnMeX6FcNOhH2PBNiXpa1ze2TkFKUvwwsHjJdQ1NcRRsl0Iqm43qtadawW4
SEHVNiGWVHqVLwoP5iqrwUCjOjM+qdFS410cOx2Yctg5WxwGnQGADG8EHz43MGRd1sU/WAfA9Fqt
EOEpzdMqUoY2as37pIkK8140JcY5IkUdv13ViVpgGgvEljmGfAgKU4fhrtLVQJBDLWL2DRF3N6wc
x9yisxyesspWO5ElzrfGmLXnpYJDcr3kULGNiTwO0L8Yi/PUVErttSULMJ3X7kYV1gSnhPAu/a59
RlprlptmiAp/abr7wiu730We1y+iGR/bgbsWNc1NHRVEIVwo7D5emxyhE6ggPC6Q6CnXSvqvXmte
sTyTFjmwbWRkwUAlrCEPzm1dgUu12c/ETpWD4iBdPuGXgRvg5K6FQQ0lHvKThnLAJwZvxuA5JofQ
X9xY/UOEOxyOviFbYmvjtYxrAzkEyGbDHLPjCw+w3qwOS28u4OtPp8urm5Z5VAA3k6gLbMegCTV6
h3mtme7rufC8rapF/0t3m89WYmM/Qc5ge01TSf9Z29YET2WiW0ymlTldeqW6+fEnmaZFc8CUFszp
42K5j7kqlFlG9KXHrnwz6O26AsbK/O5Ih86rV5NeuM1JVvvm6jJK/JqMIOkLrC2+FTrmTTD7xPDk
lRVF1Rjp9EtZyMR+0ZNJ5KcOYu5v2wDK33p5P+COG0tIAWFqDPM65Ey5i2f5rxHRN0SUGC9/34B3
mrLu6/xH03qhuIGr2YwQXVztSul8r80gNOTowzCHn1UBnw7kZY6+hEz37wTUQ8zs8SF/p0urv+Uw
qhIcFBpFXkMZlpWvjxZ8RhzcSAyzQjhKm3Bkxl0toyuSWwcr4K9wDQg+iUOzfYtBjz4T2VHYaHCH
pqU3nZR7bDhwfTf73m0CuO2FdmtiW7EgNFc2vtkObKd8mrP3pEsb+CUJtQCCNBroW8u0cITvQt2B
P87RJId2+T4AlK9O0C32gjiqoFA3rB7TMLxhkiKoyduZ2Wdayjdqn2pnlwV0JDIUIYZGqnlRSNgJ
obJdmFiQbrDrLjsv/yfSSIfbhHaVB5qBoHov3S57d6jTrKtcDdaup2hkK1owttuYjI29I+b9oY+l
cf/Jg0peb2gL5XccYbLzGx2HnO2UYdyy4Rpb31Of2sIPKw3b/NHDe/1Cl+TjxZgwNMtB+Mnrt7kc
Hy73FpqW0ruQeLNWVjs8rDEmSk3OAgTJK7XOuTDex5sZvYjVshQgEWHcH6jnr+0Fqpduj+SO+B1u
x7deT9JXBWK8E1bFnn9+K/i4ldmAaIxBt9JwP7RqVaV5mGZU/UrVzAOeFCllulCB1652S08bBUaP
I1aWpvqDUxKidX74j6/WNnlY3ip4O53idVf461HhjeV6SHPTb2OcP5Y4rPfajDTPUUrfYcmTXugE
f2z4QBbAfBafXxO7VvfoSl7DAxhJjOppqTTRq4QR6ZdCTTtJwfKVKJKRyjDMn84/5Kl3jNE7LUCD
+GhLHB0XwELtkA4ORpleUt+hzNNe0k4fbpZE7zdTqKlrLVbh12yojYB8RPHvnxkeg2esicaOxxZ7
+I41DABoPcQMjzsbLfDeIRZ9HK5wX5vhSQiop3OmX59/ZvPEQzOHsVFmvRABeQzKZBZh8y6ef76Z
d8MvCIa25Yuh5YwZk7rEqUSDsAqZp63CPZ4CuPOEXjx/j3sjJByLErDcIrNry2Dql2jXCDux/TBX
6t4zSgdfWbflVmLhFNLvMri4b7rZURcbdf5lmesMaUFqoQjIZqzMPfPes4dKbEkPJMmqwIDK8W2C
p8j0hHu0hshaebCURhltJZD1BPWUVOZtBHLYIQetOmA4HUYvpPUpDKreDc0Ly/BER8o1DX31ZMaI
Hezg8BulmHrrXCdG/PfK8IVzH+JUnpfzdGGcEz03nAuhKqypIDp9z8Nx0DXLPq2ROCe9gJdCNcs9
Aj/jQFXVU2iNbL2U8St1usVW8fyU+LjWHSoJ6bhAANJBMn849hJ5hu1MMFYcIxZ7z0avQD4lWW6e
nG9IJh0vVDknxiPpGn6VpKJAmnr0TvWhhf3WEksB23R54BhvEqB35NY9Kz7BV29OtAuP+PEzAgB6
vGHCevi7sS6Kv7YzV1X89xoTYahP0Kx7CRWB+Yze6Pyr/Li4aNu4wDYc+i6+1kfjoGrvutZi13bn
Lnlkzac7FXHhi0SrvaqCDodNIX5NX3IIzEJLH88Pf+KAsrG55flsii/uhYePqWNJBtUU9sUw9XKn
lOk9ClVPfqHr1ev5oU58RJueNAAKpxQ926O9E5oTVoYpejw4bfNnzK+NEO8UFGvS485jx1n37d8P
KEFVeThQKtg5h8+W9xrWMoQK+zKz050EGLkK6R58aVxnvmucMb0wnrEeOUe1OIwiA5wIeIj1d7Qk
q3J2OkdnzrQFlyo/a0qTSwKSz21DptheECO27LNRzV9qx9a6TU5U8DctS2FB2m6DmR/C5bjeEQSt
HrrJg9jgphExWauG8jlF9Qa7vUZCs5krr4a5GXXiEp5xYjriNMvUZ6dwaagfvbNCxZ2YTRpLER3g
m1ZN2aeiSOgDNPaq2bSj6GYaMWTsytS8zo1psS+sh4/HOpuaBfsF81zhAiwcfrSIVpoq0Y/4bhcS
lEgI8X6C5vjeh8hPzT5CCqFDxzg/U04sdnbS1fcdLg38yKP9pfbcWaEOQCpqMCkxY6fVFmM++O9H
gWkFSMtaX7GEo0fDn0oYOaM4UBOfWiokH4pIfXt+lD+W/0ezkMQFF0trKhX4XEdLmnXl0lRBsED7
4h9ayRAlu4YmOHeN66Tu8f8WuAPT/6Vh3jdzQN6T8TCUxbzLdAdhbzSQjXrhq/658x39KIn3GybG
3LZRjxmHzz4g/WygmaMojzDDkFZZX8k5rb71op6V7+ijE8g6LKDXk75CKh8GPDa2iZfupuswxz+D
DWEtZnT4NO7Rh8aA24zxeeJqqhoLiTlw6tcuK4zPzRyhmdZarMHdLCHqWq+m6bdsB29+zJNY/KR2
NqDHZYhkg/Mf7MSMl0DKYgUQDV7R0atBgCgL1+yggGjh99KK5muzg26rD+Qlkqpe7kc4DxdexPqc
x+/BNoGK6N8B2llHxbrMkSFOUax8q1zS6yiM8q0gah3R4oI9GmdBsKSDfhejtPn5r5/WwwqDA4/S
nV9wtMFEE3syafED9+tMf4xBV/HAnwvodk50Ndtt/4Mcier7+UGNj+9Yom8WPKlcz7njpVeRR7j2
yFh6TtWim7SV0T9Q15BI3XG+hsQW9mrx48YDsAmpDVWQ6gSG3TWY0bzAik5JpaytuPRnPTbaHS1G
acHfIrIMgj6O/LQza/EA7Wx+Upm0fse9zfZlipCmTGRP9m5pLCRJ6MMdIs1G4lA4+7r5vljC7sI5
+/FIh+DAoY5xsclSP26/aBDq60rSO9TUYO9bKyMdz5DkieOVd33+vX4Y6s9106U28zDSg39xuKoz
UhSwIIdIXxj9l4XY+X3Yjjbdsdj+txOWU5xW0opcA5vI40WSyGIuxEibi45+sh0FkteSXo+va6Le
Tp0IMYquu+c1O293/hk/0j6YrBJ/eHBf08bJaT08/qoE6Q+YdhhGi+85uf65FLDnzZl+eCsddH9Y
Yz7m2DPg3QaUB5BiPnRpVz2JuLE2qo/c6yxtuoeuWreP87/sw6nl8MvonbOGV+Kxc3Se6OT4VTz6
4qcY797HUjm3dpSZN+dHIbXneLOgwocOvfKRsTnTraOyxs4UBtoVAT5TBedvlwhPi/3erXMjcIFn
X3s3r171yV5ZWTbhu9uwTEegUrOKUE3S8kNIAkyZo2SkNbNp+7j9x5sy+aNKq0kEcTmW8t7gtl4G
Y6brnzXCij4VsuubnZ3oZMBRITXLNjTSKqRtqBPMJXDuia8xCDQwkKuivvU1aMwgTnSe4mDqCmx3
xaDkvZcS2U1bli43fs0xDUXStlAXdYR9mn62dDQL8dx664SA9mkULWwmyy1UuwFTXH6rRiXkisV5
rN+2sbKqm6jJ6MePreoGrrm63l2PSCAdxH95Ol/jMBAC2bHXa9t6NFV3hX1S4z7j5dmG2yViQryb
zWh/9Zpp+GXLaikRsxYp1kyuWcMzbNs53rD/1OaOiyuAWQsnudwWw9D/CPOQ8Omabt5m0KKC0lJN
9OWx+Wge+6LHiJoPFUJ2drXot+1G89p4bhIAA6exfiYYgeI20DfqjUgw6x3A2bhdJgO2qNZmtRc4
lVdi5EAAzD0AkEhvljQjEsqBewWDB3PSzwB/dkwJ6qH1xpkT66EBfgtSLWfGqUYvO25HLn4+aABH
02V0q0b9bUctUp4K4vHWHnporGNfLt/KutS/Vj35QVj7r2SDhckg8eUADdzAMm3CrerG+lNkTeNP
iVeiTpDIqldZwoT4M5QjXzXVIDWN8f3W/NjJTIydudJh1OoZeggJbixpH8Pwja9QgmTZXhlReaVD
QGqvaB7IfJc1tdC3VqqjTHM1Cu4t1HAICZhRYn8Bd8V4t0gS6fyQqzx20hyOGiJ+TbYcAwLjgdLO
1rA1o7qHlFfgnk9xg+akyMbIj4tyhQuKSkOt2derK7CQIyGTqVLWltg4oglEGLmrL+84/ahBe827
2AgxslG4ngRqbgm8qTSEUps0sdrXll3usXJiZGx53Kh7CEflS4qf5hcFOl9h2j6Faqu0tVM8Iop8
9vDh+ZJ6k+f4Iz3YHzpw4o9uGUaDPrTnvBbUas5mbsQCcR5yKXydZJyxUcb3w95KIMd4M3Whtm3x
TsO6JtWMryYBdUHbLs1PLgDqusBKu8AhaR5QtMTK+0lHlZyXbmiwybHwGsB3wuLFDF0PTbwdXYkJ
C2gwn3jWqtwnOtuDky6hQ68WazRjEOh5v+zKaV7zhXb3po9NMl5LQ9S3OHx4v+dxiNgLkMuwoDsn
zraVko0i77mMgZctp8ZOB0ZUue2lPeg7YoHt5Dan+Hyg/CeyqsXKwvDpDUfGhTPq4368gh0GBFUH
Mo7rHRXeSZ8VeTLS7LVwfcYVzUIwodXLpfPoQ+1G2wUJikfnBZInnLPD86gPoVGBWgISqxHYtGW6
kIWM1olUcXnDXOrQRsvhtrbqeZ/HVfMG14A5U+XSx6kWUthiYCAwQ5gxoN/sQZLfalTEXys+w6XA
yFOnJ86HRFB6EkTowyW8o+82gO7qKKAtF9MAQtG+lo4EsEiB2W4B/nC0dp1pembjCZ8b4OXrsiHp
eSyjTN2uvCccgpRoX4BBUnXhCD1RwHDJ1V0am0CAnPOH75IaNCcTN0UsWKTmD/LZYKZYZAzhgHWh
BP14A+KzUfDCW5bcAAEdD4eCRVHlWtiRJg/cu8WBg3CCLpPpb7oizidCkZp9pWbpgxZF93EyVbcD
CO+Fy+HHo9ylfUZnYi1lBLDn4Y+w68rk0ATuLAqDhIc5JI+5md4wsrEeBhDDC1ebk8MBfwBGCGbs
8TNPA11I6dILHbCzeoj0ovgxWQsi7XKVNnlJeGFtfOhe8I7BWhDlUK6h+znCBDJOGU1PaF8ZWoVI
MCvQJ2tFOd+XehwFoRfiTB0u8rkDiQpaGXL2nS+WPtwz1h9AfwsmKmmsdBMO329FmOe4TIipdNJV
tqvl743Z4itvp+nvIS3G1ym27JfzY36cw4xJWUa/Zk09tI8eWtfyuDC6avLDJEtB0JL6eoIWAhUV
X/8LQ534oEIYnO82lzfXcNff8nct7M1ajE8lt7dWJiiJIa9MG9Vazts4eq66deOhe6PvkEd74prp
0jrkkd4tYcjRzsq2nmvinF/w4zA+k5ACKwjFyaL2g12Lr44msNmfEvsB+VP4pIO0FxscfNEvmbhH
EXOwIK9dStNKfAeOIVZ7ff+1rL34e6gbCOlL7sm341B690syyHhnWIMNoapPi0cZpjP6e+Kd3W0t
GoSytoe8Pc3NSAZNm5bfZ1fESVCQ5fbD7ihwAVtHvLhmC4ZMjxkTun6t0A2MhYjD3rtmNLzTex7n
jdEtLSDb6GHfPcDgaZ6GIpYkhXW9i27dGUjVaRATXmobnPoUzDKHa63Bxzi+lgA99I5tNtyIpvyt
KBzjbiIIfLWcgIoFw6O8MLVPjMeeQWOTix4g1B+U6K9Pj6tAssBNooDxRI8UjQRPiFlujScAO9uW
ia1f2jJPzGxswyx6WPzpKGSOdit0WzjpsJ5g3S4LLhgUAiQl4I0eJd33iiiCXVz9cb8nOYWWWAvL
GLK5m5Gq4OnzFbw1GQypbuKqWKTthb3t5I/joCfumNs2WeGHS0FrRumVFreihiiBFzMG9E/7waWD
5TjLhXv2iW0F1i1rG5oH2Oqx8qAnBCbWTJexPFwEkqZp7mq16ATGxw3/WsX7EH71hQc0Tn1xbtom
mB91hiuPNhZVpXGi2TzhEHtIoprZcUKMiZzY2tWWMTgU6GGU7NwxN15iTAHfJy+sMe3oIUJu4yQZ
5jtWJMccTj14arRYfv6sZWjmAIFp8wJFq/9s04LDSaOzmmm3FI38xJ9puRjYGyoYbHyS93WdVu9Q
g8EIlTb08sKW9pHAz8XeMNYATopDk095+B0HFu5EWrLwpaPab3hlYuKI4SMGgKL0gihsUf6T74pb
Ksy1mMTEFJpibyGtcbq7tsHa6fwee6KK5PdIV3jcuXX9WILWCmI0IU/D2yQkIaGKBZ/ZAB1FF+71
CJKPeoDc5Q2L2gfUB63zMYiHzYmF18w4+no0J1dKYKobzBBlcXAtR4FZCSRO0K80/r7QASLIzMFj
FDp5EX1PJwgMmzw04+ukDe0aF0WneNapLdybxqL85lLeicZX7jw90TmaXpJc01viN0bCL6wuxmBt
DSmKyJNxsN+LssXytdKpfnHzFb8zY3K5jGOD/IyEN71zZy9+zMjDxr5H67twJ0k+IpZkDJsXsdTw
tjIXHpsPjch5x/E0X3Zz3EQsDRyTLgGDf/rnB71TWH1AkZzxIFkWSvHDCRP1rkzDpLZ92Myi2pJf
V71qS2iOUGKWAeahK15ozhnPUsOcamtnQ4uLjZkWX9LQdZ6zwSqjJ0oP3KhCUDZ1h41G8b2cUUJv
68ylUeHx61Xgdo1XfXZd4soCTtSk/Y/28P/bAvyvdc38320Bdkl5nAa5/g//4ygv/stecW32O4wB
HGPd1v8TBmnoCPwN06Styr2YCpOF+z+W8q7+Xzo9BbSCXHT4v1cQ93/CIG3vv1w8yOBNWFT/K1Pv
/90WYJ00dOIwBPCQM8GysdYd+68z2CQlMPZwIg2c1QySfDc53vRY73z1KlyF/nopj/+Z0H/7Ahxf
Mykg0KNSxVq2xXv4AzP9NVZKOHvW9wkuoa60fiiFc9omJ2ljOxbCpeukwXuDWrrgdFjm2QWo7OTg
tDfBRCDZAI4fPih6hj4tIxEHjaUlt6WW1XsAJHNrDWG1BV0l1VyGxQ0Y7iVaxYfz4M9zw69BxMYt
AozocGizGzRY4nQRUTLMxKsJjNla4vDSqh4fprF21zrSKm9J5Yz35ODG8I9JxjSwx/U5p4kxOf8d
xPE+/ecHeezPtBYkBZhx+IMI69MzEck4SPGcITuliunMQfJmSi67cGmq98IzWuprXXXbijy8HSbR
mHIhFrqkVj4+m/gpLtx8A2LLSvI6pj8toWjJDEPm1s9aSgpuSbJmAmhy7eixyjdKw9lJGztqb81q
qjcvV8t7bybQDrHmxXzNJenoDlU3VmIoQuWlEvXDHXv9fVhI0KN3ACM4PQ9f1URceTdjnRA0ckye
LSC0YCmW2XdaaQft2iDKocTcmjkao67B7LGJqu7h338vimQh2A4kXYVjYprkfhCHIQEtsdVOn5qk
JpaPhJSHRHXatZsDxSKXQCk7R212l8UZYaXEwAzfXVyltud/y3GNur4Pz+SUAidg5ljsS3/vF9zI
FVzqKAvg1hu/2tzKsMhy+30fkSl5fqjjYvFoqONbaB1ymjfIGgM8rmiNz66mbtCMh/8QJzg/Ij5y
d+cHPDEX17e7hn+ASkCdOXw2UAi80mtU2ZTeAA9mU95aVmle2AXX1f73Yc9jrcIqyjCMONjaj0Yp
bfokeq8zo8Y63PYZaYEYi88bi0xF+pb2dzcjK/z8k4kTn41B10J/3YJoIxw+WqrNGq7eE4LzIi92
igicx7RjMyxyrf/HalS8s+up3LEAPF+RWA5hGsrQBvAEXL+ojL1AGRPhh+fZXxdcHaoLW9LH37cy
29Zj0OYeqDtHL4V9in6qggPcVb2xL5taovdIxr3ZkLBx/l18nFa0DXGRWkWlAH/HGBeqhH7EhWH9
ykgqtDqBfcwP+xI1+bBdXDf6dH68U4+23gTQz9NlJb3o8NUThrx0iIvJf4DLvSsBGPah0uFf1boX
/PuhbG50PBsHLYXD4VAqa9lFq4iEzcFzAwvVwNbERGw3Ify4dMn5OI2RZsv1Jo2hjEC9fjhWhmUB
cpqG1Zl5JLgWljbfVMNIOJ6Xh9JPR1gYG9q/5oOo2pnMSKu+j7Qea90u9N6bQtC0URbOgAmWBjnC
yaDS+skJLLxjLtxLTv1UdKE2sgYdA6Rjpog7osLTw1XHi9c7WBEWeFhz5Tu2N5McnV7f9SXRHee/
xelBeUE0aFeO/NFGSbRpKKBvZUHSER6zIelBPtksqits58v3mkyLB5AO7cf5UU9NNkf/36MeX7Ab
XNCFrivczbzeuk3k8JTHuXOlLXTLzo/0cbNkQzFoVoBkezzk0VwjvzMTIX8LVk0Bh6Bn3aMtkBe6
yyc2rsNhjl7jaNdJK+SqIuQSdkNPoEFzESVXItJFgDQFY5fGrZRP9q72UtshwoZkmgq1ca0svkHv
1TxpUxluq1HVd/Y4u4/nX8Op3cRBk+Kx4iRkr6OGEnkRpH7EFX6bFLdXpsLdsO6l81nFXvUyjtgp
nx/vA/qBd4pOjwimOqtcki9/uO4qve6dpRRZsNiN+6OHyft7xl8S4xJo0sByKKRe+yEuH8vRlk+y
t9R0TRKcNRPkky1kBhqh/n0cFlxGHCIvugsnzan3Qew93YZ1a6BeOfx5eKcw1eKhCGzVj5/nZdSI
Eaoa7RubbXaLz9IlwsiJdUYZC92UrZVL+nFdj4GP6Y4oqYM0Eni2FILzIzHc7KV3+acesLLFj6v0
ns5/h3XeHZ7iEpTaNFaOisFfR/Myi4UY56IvApSgIeaBcxg0k1HtdFQgn4hlJ7/VELlPfPtKy3Ev
0fZPrHOG5y7xZ1tDqXX4mo2GrEEsAIrAkGW8pS2DS3tdE3VszpfUV6eGoqnDjCPejAm3fvG/bm12
RV2c9yNHs0vgQFcNHUGPMNvwbUQae/6tnvqYNCQ5TrCpk+g+DsdyVehUyoFe5IXttJGlkLssJ5dl
4eawFUk4kVIJG+j8oCceEOIaRzQaDFiix4MOZreEeCJHQdyq+LkL3ZCo7GW+VbjV784PtX6Wo1nj
CAxlgKBXlvufBtpf7zKTqJpHIwI4UpBdaXkR/ZgbClutuN/k3HK2ydQX10ucvf/7gYE1/9Q9cJeP
ictM1zFkK0ey5UTTKy4u3WuJjnJvUgRtOqWMIJUy+7pWv5euUCd2BCoFmoImOxddwaNvmlsWZPQE
soJmeTFelNH70iXOTs2oZNOKHtf5Jz01HKPR1GA3oJQ/2pC5ZnNHCTEYjnIvvo/E7L5ky1J/a+Iy
fxao/y+82ZPj0fbEyYcbPmf94ZRtHK0xMYKAnDP13V3JYbXpLKrLaCBvFHfpC3fBjzMIWj3LA24x
GoIPcqEUvvQQo+wNlhD5Mrfffk1mQKCS66hh4/YRRtLnMrabC6/VODkwSp1VdYZw7o9E86+pm2B6
OinQgQAezypkx+PvUzbVzrR308l7qsypRI4DiZHYK6klZAt22pzd1gDx125KCQiTS49vDX0ibq2N
9fZXXoXY0eJ/5X1zU9P7pKKlRhCPPh8sKOrneRNj2WtDj7H1x3n0wEAtzFm0bRKZ+j80tZGHNDgE
BKL2IuvCTnSi8ABYd3SUWeC/kNXW7/7X87aWskneGZOg6fUcuGiqA+FaiEwJS95mUoQ+GochKHW8
HYY5JWBYahgpVla+IwtL+FpWzLexJhx6uFp7Ycs60cHhtzHHgaYxZsLR8/DXGQQgJKgZk4D0M8Pv
7cV4rtZ0rMwQ9pUuYqJNDQKKe8L71sQitZ9JZfJBWrwLbbWPmyd2p1inoWgBjgcsPvwhhSlm/Eps
AufE6BJ7T15NXy3RdTHU1tX5lX3qk6AnWa/MFJwrb/JwrM7r814MmEHhWILWAVVBezOYtbtNMsJY
N57Rp1/tbtJBR5to+IliF7HEOI1yC34mb5wGpnq+FPpuwHRpl67i7wuz5uP5RYN3tVfF2cfmOmse
/kJM0vK47iM8nFM+C+kMJAvEtNlrG98EQ8PRPCvaS7XAyUHXt0I1DkXhWCYZdXLQrTGMAgV1M6Vl
toY0616CleZSZq+jZDEueOld+PIfLwBrM/v/DHu0r5NJN0Lnytjk0jG9zqUJWbAlV/z8Rz/1cAiZ
qO2AiBHCHNVZEQzDuMbJgwAp07m2lwzMLhuHQOJQ4YOy20TcYMhxftATXT+YOx6oEgxd+n7Hi99Y
4iUXFZF+oszhOcEb8s1I5Vs0NsuzNyTcHdfSPivXZMNqquArSvfSdF8ny2GxsP4I2vOr9x5Q7dEa
9+qQi8v6I+Cam58sjNOvXJg9D07e90982uHFbcf4xmanue6TqLiuCKW7G7NSuwGVNO5tey67C2/m
Y9mLkgdjuFXfBeHn+HQVGPIYLbyGgEK8DrqpLcntcsddMmH+Wqd1fwc3otj3kNYCRVt2e+HDGCfe
CY4EpPBibYkZwHpK/bUrKzFFuKAyfuc03W7ggr3DmcC+89p49BfNmG6reZwIohR5+qPDUuK+XDq3
3a6mNjQYavPCcXxq+0N+Q52BWeBHxFN4BF01ZNcHROPMV/CDx90UyW8yItL1/KOffPNMiD+dSZNz
6fDJueEV5qxPLIQss6+QQVtvA520fe3NHbJsDFR9XY3mlYBO/hASBPd2fvwT5z8okUfusccDA28f
ji8wOHHinMIjt+j+zU342yxL9WVqR3Xl1nF6bSDIhsTTRt/PD3xqn7GhYHOlxI2RK8/hwMUST+64
8IpzUvD2JSG6txgSWRdm1vr6jhcbWJxk7walQ8RyOIpTAVdJ0cWBgkUcYOkCq64jtNar3OiL2ZbF
hcbGqX0NvhwFscPM4Sw/HE9bOoFqiPGWxJhv7KXVCeYMUext6sbTvlLb5BgapyQBn3+bp8ZFieeY
mACuupWjt0lC2KKngOUQW+ZkPxjuj1ib9U/OmLybWiKuGsd8Pz/iqYnDKWERfk3r2Ty2USQuOcS7
s0uC1kJn4S1NT406u2o7gAa9CCfBpb7IvceuaC8umlPL01kLZnqiJm6lR+dx4soyc70sIYSxxCG1
IOalqtr4Cm6pdWEnODWB/h7q6DgsyxyvZ1UkgSZhekintf3BFJ7fF+jZcfFzLkzYkx+Sqwx0XSoO
+HqHE4gmi5Z4Aj5cmFMHt4uU93VomD50MYzPMz3cwLsf9+e/5an3uVIDXdi3yG2P2ZdW13VjaPCQ
C6IyMv8gXUTIunfc0ccLE/XUsmdbZU+FNALB9eh9Zjh6e5RNAIO02HZGBDI5YxMYnH+gP5jO8brH
54be8Gq/Sh/g8DVii9b0Fq8wcDHtuZmNNtyBXAOgaUlTX+GgcocxdPuGRUb97FqV2HlN3b/3DRRD
oyMJjSJw3JpDbWJKKMCnjJAYalI9A/e/OTuPHbmNdg1fEQHmsCXZaYJGyZbkDSHJcjHHKqarPw91
NjOcxjT0w4BhQLarq1jhC28wnfbGFXztk9MHpFMP/Jk69m43eytiebLs8sOKclukdaj5Ibdi4Tib
+WiyNevJrlzr040V2iL43QoBDUAcAg1tRIH2Ce4yo8tX9D1IRjOoH0xTfbFktv69JLgq4mEYRIbq
ynNvpEXkI9Q0uuZ0o0l8Zd60qgENIDujWzRCX34jbZClkJidH8ysVgdbn9fYnvvsjC+fDcnQy076
2sw3FvtaikWRBuw9rV90Vn4TAJ+FGoPVOCJFsubQIlaPxyNtsHj0Ui+i/CrpTo3FcTXs6hFLsvEd
KocAN9cuy48Zrdpb6ghXzh2/xYGDa0PAfZX5KNus5koA+KxdoR9xJ1uesNS0Ygva2I121bbh958b
lWpKzBvaGGDuy8UWojSDcsF4zZCFYd9ViUy/WZVbGYeOHsupFmnxC7HO4YRlJBY2U933l7d33LXP
TQmQD0eIZ0PcfvkLZrsVUDswwqH1ZN/XqrEuk6uyC27I/3WaY4VAv9Xx7TGv3N5UxZg2ATcI2D1E
w5hJj/O0oFtjZMXJygUuQJnyL57ulmfVFunfb4935VHE0UOHLbu9jAAxX87Rm+2krZ2a8cAv4MST
1UcXqfgojYefqrXnh2KFb/L2mFc2EW8FB4iymAvYYlv3Zxs6wHYwRwiezsEADKWzJwfHRj07WrNT
fHh7qFfLScICK9vZrCaAHu6HggTVrGTxxSHX7M2EFKUUveG2rG3cqLUEycq3x3t9WNmqPEyoXVC/
BUa+C98MvCuqriw0/IjVcKEW4WwObWWND3LRfcoKY7lI9OgPwh2NY6Hq5nOaB9Whq6ryxvm5MnUa
2Rvxn7YQDcfdZTVMTjfqkioVUmNIOOtDfcDwYqJZhXDW8e1pv3ojt1lDt8ZuZisF+buTknfcWoiZ
aXGlJyMwWbdasExtW+sWL/TqpMAv/R4IqaDtz59tHQEPiaRManEOVY3iHBbwGu5eNM7hTKWLW0Rv
T+z1s0yGw1ZlkwYgMl7JTSMyKtVCzza2Vd+enN5v437qs0eQcemvbqCDm5u5fT/r8/wN3Jh8stPZ
/lbprXMUw2gewTzOaMlm4owVY/0Nk7L+oWhwqxrHXt3Y7K/O8vZbCYg2xWoK7Pv7KhA4RiE+qMVJ
Ntd3SHCmP9ZRV9+MQkDxbZ2+/9YsdXvw+0q7sU6vjvQ2NJYFUNADgyRpt+2dqoOS6NOwgLewXMa8
Mz8PqHoe+yC/9R5e2WugDYnINl1y+nu7LTCvQeFCX9g6qYu4wycPdoiB3t7bH/7aKHSzfvfyYPM7
u9dnTSbIUlauxX5iNheSBXWvWtRn/3gUmkw0YEzIAOyu7Q18tp1zI4FILJcknivbuu82Jq85OrcK
OFfmAquBqhVZO2JK+1pFFoCgwW8liQMh/XPdaSjGjHV/I++4sgVIrciPoVPThP5dt382F01pihqW
3HpWWXURGF4eEQQv0ctVxo2Q/NVQlMPBL25dDhiJZOMvl81Fdb2iJoSq5zL3h9m2si9FugKSzivx
8+0v9OpModhCzY9rlFSDltluqMlu9aEUE0P1uXHXG3ZywC4wJSDHZXRIh/RpSZzP1STN+O2Br8wR
dQYSHNJ9DvWeCtlLVeAbDmBgKvzsCf6giO1W+Yd8Nf0bcc6VoVwCLKh7G46XuP7lcrZA8n30doLY
0WcAM3JsoDOTGd+rIEea7O15XVlQ+ns0/jaAucOt8XKw0XU7gXlPEPtzDbe9y/35vk/A8ITaMHjf
VT20X6D655GyS+Ry3x782kwpG8H9hRJJALKbaZFYyMYaBSLr0v8nSyhaoiazcMbBp7w90rVpbpIc
FDgJIV/Fjoj1IlMG4xh5TxMaORzhJaZIl360FYrqUQWn6A72cP1FJG3+7e2xr80Svx9AIBQDSVa2
P392EjMH6nowukFcViQAVe9BOhmlEyMuegvP9+pq2Swx2DvozhBogL95ORTk8dSqyySIhykwLrO+
jnewtIcbE3r16m8tJmCnUGPIO3APezmKPxtiqgB7xAT69Z2L33w0L1b9DrSWeRbz4P75NsGHiqlt
clebpNfL8RwQBaiLmn5cIaaM0T1ITLrl2jloWufGO3NtaiDuQcnRJX6NlCuQS0khLvuxRq35TjZ5
dc5p1iJdilQI2t+THLPz29vjlYoSdjZk71vzlDqRzz+/nJ6qKY5tIMEY0SbPDUccpVe02EvjgC7s
+BGlvckJ83JZsWWy/B6rYcjXWrAi+2UV9iFwG+vgDnr219u/68q25WcFQJdICmh27g7nqPUW2o+V
z8Oe1v/oPPFjLMS4nBZ/Xm+gpa6MBQZgW3dqySZjvlwCB8fRZcYqm45dA+6gwfShqqskTK3qlnjo
lZsAoBTBIxkIn2wvQ9enXoKgReLH/TBWOL0aKuQON5rI1+siSq1+/NtX64chqJpff7ygjMyrBfPr
9137cpKqMfPWX5jkmksDDeqkO2OyZ4bQdrpbe+pVcYYaHO4cIAEYjzhgl20UuQ+XULgc0QqQZWcP
xqW3qwlJONu4uH5XHRdrTE6dDRjTRKD3iE15/efvGGTKjfqlcyshFftyvvmK+0MrESZfFmBP4zrZ
d2VtGDE+fPbXt5f22kcFPkOdjjwPwa3ddMUUTBLDSh/lYU97GjPI7Yru8zGxcxHree6Q25ooQeRF
8ccIZVYalxboO8Z2TPZEmd6UAM2C3o+Tqv1VIYB+QvPdOdJoWW+Uu64dEmJ5qqwAhYCObpf/s3ek
s3GmRNYFr4EWJf7VpdE4Fs0PFz70jS/3+hYEBYDpGbEOvQ93b9Q5AcybaZT5cV4BIGxw9Yqdqbex
wWvcB7mM5Y3xXs+M8fDB3a4aAp49ak3h9ry0PRbkchp+9YlfnjG1fZo7ez69vU+uDURhBZQ9GA5o
JburtiHfc2TruLEBEuYMG3GNa5AacefdekiujkTu9fuw63QaXn6segmseSoNF0CMYWLS4zhn0VWw
HOte+x8mxZtFyo8aLPTZ3ebPcXZeDJQd4nTE0Z5eQwG8caxQa8XC4M/Xj4B0exB4jynivJwVpKyt
LtpCk0/yNIZXmEazpg2AGcxbdktXFhBSAdmYSTBMO2w78s92e6t1lJ3X0o2djn5CqFRinFuzbp6w
AJl+vD2tK/t9K7rR0d+mBSTt5VhKTxz0MWo3bkfvK9DZ+WkUhopXDSVrYnTnxu38OkoDHQrWj3lt
rUtntzdQOBZdjcRYHKA8ifrbGBxyr8z+tODExc+n+n9kFidrN6mAFHahBO1SfqBpWeFAzWfqh0uS
y+YMDYJextur+Ko+uxtwNy0oMQPfkX1oFChLGTaUeIoc2OrK1X6XTVZ2GALEGN8edDuxL8rSDAoE
Av9Mvh8nehc5rDOCD33AWqq6ch8DZLIP0l7Ksz9jNlpSTI26dfYusJDsC/Ic099vD39t50DUpO5B
KIFWzu5OJg1UHZJJbqzNaxJNOM+g6oLqesVXPYP5NW6Aa66dCgumPP0OqiEA7V/u1KkZOXnWwgHU
e+cbNvUabvbd5Nz5ld/cqu5dHWwTinThRsDq2u2gjgS1sAYmN9clPZ1JzJfSa5YzMMr8T9vefEbO
BHxnML4bwfXlvGpPTVW6dm6MWraEfWSZW8AwxHrp9x95wPP3Zdf8D8/cRr/ZHh7eHcqlLwdFHxRB
zJwT0uFCfaZXJONgRtYBaDiceJnfksK8tp7Av8AP0rakHL3bq7bP3WxmTLKVFfY2roeNmmNrl0Bv
0hv57uvC97agG3GKAjDVmf0dU1tI7/QZG8W1tQBdBUOVdtSPa3JnA2l+53md9heSTM5BB7Zxno1e
HvrMtU8LGcaNR+Padcfm4ecAfkNtYJcukq8WyThaTLtdcjq2zhRjnWzdiI6u3T6orP7GPZK27GUb
tW5IQUuMTlx6wo/JqPB4Si30DOplPLoIHWNNXXs3nt7XceeGcaQ7TKuG4HOPYbA7vwfm75LLt3OF
Do0JQn2a3eOa07ORSzvFohjHS5Di+fTnF8+WSaC9CxaNOv/LvYtE5Vr2nYVvm59WT0VeowE5Lhl1
G7rMowxdqoy3JIeufUhSVJq+5Groce4uuwYhtWqwFicGcSSOi9lokYdUwg1W1rVT8nyU3a2TgMzO
+mylxFfj37lowxjKMVijDO+w+O1FvDYU5XmABAQam8LNy0WcrE73V7ymKJNbYMH0BF1WegOHunWy
w9tDvYYOsl4wmsk6ud8w0Nn277N4Zp3LUvhSd+LeTZUez3OBBwsukv7Xwsrq/JIXqXmqlBGUeHhT
DU7cCeTG5KM29PYvufYVaYTBt9+EAggRXv6QrLZUYxiUUB0LysQopfeYVv765e1Rrr3LW4hI8xSY
NKHpy1H6Ch3TQBdu3MjWtMNyRNAFmt2UhpOcEPW0u1T9mOuurKMcYdq7OWiJ7d7+DdsY+9iAuGAj
9UOxRyHz5W/gXSzbYi3cuAy0Gh+HeT263jj1McCr9jSYRvYf7rqoCr497LWYAJzQ/0sabEJGL4e1
cqeRAocLvvGqc+f2eGulAcZn3ogNWYtP4i0lgWsjAk0DV4y4M7fC7jKoUUzN3Ey5MT5G7vtB1/Rw
arjHha2Sg8ygft6Y4rU9tMGKYZE5XD6/N/uzzaxpIy6LmXRj0tw8WmzRvMO0MPnn7YW8djxRqkal
HSkCno/tVzwbpSuF7S0W7yWgRisqbQS0xrKqIr8pgs9vD3VtBalYIm2L5wmIzV0OZZlNZY0TF7mb
JjByHc2Eh6vlod+C4O/narnxJr7WfuA6eD7gLpDD99JYYJ85seyK8d7wuyC2lF1FrvJxQ+y6APGr
qTjqxuA/dm3xjz/17sEN0LFxpcpOb8/+2q/hfaYQD5KGaqS7O61ur/U1msPYKXV19w/WfyUyt32r
4VulOdWvZrLW8oASZAHlqjAqjV2cVQ/IVmgUImqtnc/LKoc/RrfQ4AHdQ1S/xaAoMr/8/s1gKayF
iO0XqI0oOVELlb37gGKqd+N2vrKfX4y0O0D4M5qJ2zOSoRlf8AirT7jXuTdSlSvbmUEIUbZ2MBPa
vTbGgmywhYFanPROebb7hXCzTKZ4ENmtkOvqUOAbEe+ED0G68HLlVqduRsyQ+J51LnEOa6u7tug+
r9bc3gi7rhwcLnhaK8h1cCPs868Je0aY81QEvN6Wx3IyvaMO7O3s+7V9QMEqvzHelTsdOA4tDu45
Wut7OXmVa35r4UYUTx6km2zwLHwCa/2c5v5moNkUxV/4c4O8f/uEXJ0mzDG0kUmNIXi+XFBjCqQ3
Y7oRO83qPwBvWd5TniC5LNbknd07640TeeX5pN1I636r6OCNsfuAebf06POvpF4GkqGIqq4Hp1cI
8XAi6sivVXXqxeI/Tpk9RGimqRvjX13mZ+NvG+zZ1ZuPSrbI97LMtr2ezUIrEP01/TvZA+q3wJJH
DlJrNxb5SjRNWxdWBdEJbYd9zODrYq7tufTivBnac4qYWlQ0OniCLkjPQzKUF6zs2qhRtXnj/F+b
LjERcTxXDQ/A9ufPprvkLabAXCsx5PD0xEuUhJgDWlG2NP27tcBuU1XdH+OuuN4ITyiY0f/kY++u
NwAcBY80hzT3KQySLFSxxJHggYv0loLJtfuAEgmEEbYwQo67z1ktfWmNC3XP1RUwkEdHRgv6PceR
LsKNpbx2Up4PtbvlltE1Rqf0CPxWltLH4fpcbt68S2tboUMgdHz7ZO5PClKFFAgtwEAgyl4L8bT5
PG7vmhYvk+X9WKpJnOp2wgtB9Z2C4W77Z6NzlBOu5ORzmFjLdCN22D8ev38BwDY6u1Tnzb09Vm1o
ZjoBzo8NKr738HSNu7z2bjVB9+v6/6NYmLn8Lh3seR7WKJch70vYyPSvIhA21TfwZACU067VPm9u
2n8Kefg9IsURqGOcyVd962Rpxx7Jc3GosFS55GuGN63s7EPK4f3Dp3E/1G7TwPnFEd3uBS6SRRlL
p5YPuMGWIS2s5OPb++Xq19p4B2yaDdC5j/QqdlGeKsiCQOVPmjEMn3QRVP/DhMBiU/9HBYXW13bV
PbtQFM2aGpqTgKPVB6fUaX+itTweM8++lW3sj/a2dKRXW+BmuUBjdkuHkPlqWfPG8lsyAcIx0T/W
bYYVp541t7D318baMjogMDy99l7kyfCzXJ8lUE0gv4p2A9XcAZYRcWmT/WEVYJvWbw8fvhFUhle1
sgpbzwVZmENrY6a1ou0BlLwr48mZm/jPdwQKWuhGw+kjhNndw7o7CaNRJjDyIZUHOczGqTGG7sY9
dW3tyC5oqDMZ6re7HWGLmlcl69LD1Bcefg4uNRqzExerE8ON5OLKVUFre5NKAKFO+2S3JcY5SKce
+4PDysF6kOW0Hi1t8n6jWrFRnd33f7yA4KK2F4x3G7r7duSebXYqVAUEQLQCHWlPT6ZZiXdFU1o3
ZrV/o9kRhM7oBNBwodi+l7ABISw6qw+yQwNMD8tDC09A3bOjos6192YuskMWdMmNcPPKUr4YdHdb
iKKCMZx6qEv3TXNEN358X8xFf+9V6/TDh9p/A7V35XYi2kNajudsk0XYlSzUZIKhEdzq1TBYEV8y
uNgNPey3P9irYtS2lqSfsAYJQNj2ux2Cu0mQ+AWyX6u+aqiVY5A7ez0uldwmkYv7wmWsa3GStWPf
bfoGYWIWtwQZrhwIEOeQNiHyoO21pycHeVa1UCmKw+JgkV6uzXjyMbo/uaTFX9+e77WhEBPnLuZ9
RsVt9xXLAQRzi6fdIdGr/tLO+EasRrtGQ+/fEvndjvHzmhMjgOVxNuAt8QSVi5dnYeOMVJi4FAd3
xKCSbdJ/qJqOjiyv6VOnm8BjxwY98NmrmuTGCbmyWRmbrjZ/AXbff9V5IUcTTlUcNKG5BwsJ7VDR
g46sjkfcbKf8xja6uqzPxttFzZ1IqsWxGc/I6iHy8wkQDSaC96aybiEErhx+mukU8nA1Qtx/Xwrw
pwq1BQuxNCjY+ve5KvBytsv8Q5dh9RCWsiv/QbmvOv0P+wZAnQ9u0HJ4y19+TMWZd3KogofOKac7
/r3yXLbgTvHjTi9/PhTXJ7gOZHPo4e8STH0gbKcIxLebsilORJ79jTxEd+qxDLox1LW1JPaBDQGE
FtrU7rqGblD2Q+YwKz+tQ9PvmqPQp+6QLqP9tE5Fc9qEDG6EXdf25vNBt7307I3wpGNpVulyLjy9
vXMlqtNtVjZ3jVLZnT9K/0b8cHWSXKD0RjxSyX0R1k4HRNuTFEOyuXmsKpTqG5WeCL9cBMwDQC2B
fyuOuDYkzxM9t+3JeJW+juaiu12AMsgyZX4awj834w5ztrixRwdDP66gU9b76Y1Tf+0U2og+Acbc
zEX2p94tdKEF5gIhsh5QMu9HcYR6D+FeOf/++R5FkR8c/sb4wPbt5TfU8sYMcizrDrq5Ouc8KdIo
my0VYeky/A8nD2b31pMhq6Kw9HIoUyX96HWQg8s+E0+OqMsLEMXlvIzWeHx7Vtt2f3ljb2hraDJk
BMA/9rVPlQO2lquXH+DU1u8h2zUPtryZ7L/e/6wajaYNd/S7ef9yQighUTLffMcQVop7fVJH11dB
JBr9R7dk1o2b+XVSTH3MgWcEroqqxv66xKkNfxm8OA9enVanbi39Yyu0J0cV2GZhV3XeNFNCUcrk
ZNmYpr29oq8PQgAXYMvFaX5s7O6Xc03p5SPIIAe0+TaLsmBc7lyaIp/sQMkwQaAhqpug//D2oK+P
ARB2GM+s7oYE3Ffw/SL37NoPBgRnkjEqigETbr3QItwWy/MfD0XTlSSI8SCjBLvNOeM5PmoBWnbo
0agxzH/7C4uhxkGZQnZ+A/LxOqJA6yMAngSrEeLjHt7Fl0oLt0f7bEms7m5CVhPVCtFEwDaDuPLr
j6DKrUvqzTdmeW1cDh74UfSN0XLczbLuKyeRZlUe0JP3Hke9zJ8ml4qkmLRPKS6MpzrH5c1c2Mp/
vrxwmTcKBAkMWImX2yfT+3VkYcuD6PvpYozFejE9pWjG+KV+yy726izhWcLDcTcJ7u0kPXuXpDV3
rhpmVOxWQJVaoYwh9Aa0gAq1PBXd1H2uA7o/xej+KUcLSDfY2K22gucID9UuuLDn0TR7jcJq66B/
gEiAdeqSdb7UvV7d2EJXzgawWLYRrNLfF9BukrnDLZqhBiZ637pbNFUfHK0XT3bX1jeO4bX1RH0A
PBSUI5qgu2R66HLcCfFbOxQ+Rb/GdwecyUYs4xLT+BtRJvO0mI6KC3Mcb+zXLdtkHi+vcgz3kDHe
mDPEUnttgGGcUKDGACi2QPaMVkjuYeBQ1xaUkobUqOQ/KsGGPEqseeESYjd0sRJdYwPfys1YtJWH
yapcZzfscq37ZGill4S5a3VNOE0TCDJNuV2EHkfZhh7CQ//1eOBhF0gH9AewBUrzHiZ42NQ1QdfR
dh5ALra2h+l4oupkipZs4WUxK0y3QitL5wkOMdZ1xJfS+mcsi666zGPiT7EplSUj1fJvMlCh1bjV
5coOp74FqeQU1RBVrTC/Zh0SarGU6fLOzXqRn5RQ2j/O4gRnKOEFYlhzlvknwawPpspsHxWuWZkR
1ah0ONjb3RLDKpIxzc5hCfnBxlk5LOFFHxpRhZ0vsiScAkc14TAm9uOQpfZ/eZGJPpLw5dIwzce2
Y9OaRorBl0bPtMz09X7MsJGJvCrP9Yum8qkKg5GMDz9xSpenZPHLT2Asxw5Yh/BOSCAnRTT4bfCv
bWrDz67qYZr3jSzvVC49+77t/AzogOmOE/AIbbwUrdUZ7/zF1R8KV5+s+3Rexd9kA+aHEe+P73WV
ld/sRvTfkY1rR9hMPvpfqW8VD0EzlekhGZymjhJHc78bHklF1Hu4pR11JOi+D4a+PPHMQDHlcc4+
6BjIiAgUU3e2vXmZIltmbhmNJn6Y8djVmhPirkHMt1a99hN/mlyFqUR2IyaYXy9diww8Vhs9kt6a
0s330ppM+7yuCfZoslSWd5gxsdRiNeW+Fub27M7h4JSWH06lK/9GlTF5ZyyFzGDv2fIrOi3zHKJf
4onIn8fysSNP+WXmRIFh1vpg2UYMun7o2HwUUdfMlvVoKpEXIQwufBIdv6gVqplN9WXsg6SJlgCe
UD8I2cZtVTWX0apdO9R0yKthu6r6r3IUehcOXTLLKJEdX0KUnTmFeBTav6hslTIEIaj3oavE/MVN
uiK5qxjsJ05dVoWMi5D0rXWfaMDrteUHTNH1vkDy+l/fULxiRZCs7QFzUooMBRAaxIM91bwfEHLw
wkEPMAkXLiLZA2VuGL6Jo/4zqXr+m+rBdDc5SVGedG01P0uvwmpRa2p3YE0SncgU/+8jmxg3xtxG
iinCSzYQoIm1bDiKdJx7TCYqIzsu+ojVQ2WbRRXVYCmXD2uWr+6hnIRbxaS27kNfTsoPqUPp38UE
WSTssdm8TJYJp8Bsi+Ln2PkFjY6q0u5BnokfSaAtnxxpUlOx83kxgDAE9sMwDEsTWdAI7Z+6lwXe
+6UY10NLDX6Mba+TE9jZdu6iNYG2Vsdz0bTpccnNNOVrkHJHtRgLeVTKDazHlf/um91qhv0hMWdr
DvtBZlwa0pum8oKUTpt+SrWhQ0e08ZTzvVLS844tDgDNf6VByy3srVXqh5bY/kkZudLryC7TxI74
EQkmtJhCFGHmyXR6JwpjHcNK1NOD1xeaHcq2GdzzpPV9/tXR7Lk4zUYN2Lj3NCC3VdWP9Cv1YQAm
liTD5xFq6HJqeqGKcNJW51cgHfFoI0SdWqEQxvJeYKuKeOM0aALoBQ4+hKtlVXwPcAfpQ8CTKn+S
pl7Dgmo6LzU+Fj6lgGh18+wveK1agLxzhg1UkBqjChMfEvkhA8aAd+UwyyZORWlZob+kaBwF1qi+
OI5I3NArhG+eafkTwfHme+mxWrLZOK4rjMLjYjSN+bBYWV79GldDJJ+sPq2Hjw0ibJ9A+vFshIEt
m3dObprZo/SLSf2LAaNR32/mZuk7T59L86sUuek/+mNbGLiEmdrHtk3bkgtB2C7iIINVRpY7o9Rj
L0WenQbdLX4FpadQpy4mee4Mrpuj1zqjdw68piOsz1TaRf3UNWtUu7nLR8w0QBjwxeTJSpMpPzpF
mw1xlXjqF1rPuvU4uVX135w1zhprrYvuYZHUynzMq7X8q9Vmmdy5Av35uHUz/6OndKM60Eur+uNi
q+Y/V3k1eOM1Xf7SpBrLCDNVLXtIZQbmMeD3WPGqAmze7cVoxZ3uJqMfzmWnZecSR9/pXvmCe3MV
w3CPt54jvi+wW/O4r50V7ZaybNtQl0Nhfhw6TFbfswG7AsCLVWpdVOlst3cekVhzMjLP7L/AkTOD
k9sWbhfmvY2oY4/LrfdRGjgpdJE7qCo5NuCf5niclgZs5FD0y3AsmUz3iNEXJF49g9hbAYMbJivM
eoytKZeO1TkYVzz1Mr3CGLbUZkUVLQGaYx980WXy38xaxTcJvmGIRN353qFRjvVX6elT/5AL08/K
EPk78SnTejePa9vN0F5ApcYa5ME3U7XOUa6CYSU68QGH4ufntTgCHgO0PwJkgI10Dv4zLMygn8rS
0McvRoJK5CEv16Q7zrQbHevo1tXqH/vBRYNZAVfpD9biaybkVgHH4Yh5ztJ91cWKI3aYTqlVHLVB
G9X8rra7boIjkhfYaQnKaL8IGgHp8T5T1e4qOXUnVTST/IyY4ybQ2nYpt6Ldrgawi7rxYz1dC948
a1EBR95orGPuK68LYZv1bdgUQzWF3uq1+j9B5udNCMfItaIpnduAOqFn1hG3Vz2FwgeREs2AISlA
W4nnRYCFuQGkXjnuVkKRy4Psq7yKlzFJn9SIksUhVcmSPppz29z3WNDncdZ35YMRFFp1rjyV6ZEx
leLHCOkW1KjuF2XIVkuTKM86kzJJKVWAN2/iLHGqqmC+kzaXHLrcYlqjuZyHrwsw+6cRDo+IoevO
SaTqTOlhoovpMgsx2fFQZJLLbTTlF0R3AxXDHhFWmM9yeaoh92oknzhFRgtX6t/B1GMeVKZF+WR4
KVduBaI4jQ2ugiJ0lG1m7zNdktoYdlFVYSFkFiBNaiin4w6TJsBt21yroxz0psAicqrN45KUJNMF
Ckx4OVjL8jQg4WKhuaTwrWhSfIPCmvYwXno4PZlsxnUU7wTaA+m/Q5XLGZ7CmBR11FKVqyPsnQiI
0Umv2KUKq9hj2czO8tD6zmBfoPlY5rms52w+O4Mh2xPm05LfrvDNXPJo7qvA/dy1i9sVhED46uHK
lnQe/mu5g0dmZzelfGxzNFj4be0UmHAO18VGMQS6XveVcLVrv3hd2yRPSRUI7kCdOH4SoYYjfHs/
TuZKKducpTzjLVC9E+A4ROx1RSovduIPoo/5m5b96lNROVS+62GMx94V9cHVip7vgop1GnI5VHYo
0G6qotlB7SZcggrV4XlUfnOmMIOhc7CU1vTRrxr7L4P/23paJ/ypwlkz+/5QcQ7ao6kv/vfGXdsE
A0K38c7dINIyJJXMhoMVYLd7P9nB8NlbKXMebG9CCUzUotLD3Blk/9RKHOrC2fWgumardPXY44JI
ofg6AzeRJpfgcSZ8zsOUp2WMjT7Jfjqz5y+cl9z5x5wSp4smLxAfBmISE4i/a581V8+XcCkDGm+k
N6mMQTZjuivRZXxg/yUa8kV5a4UBDYqnwQqa+VQP/Fntp3YRYzRo/rcWuUnIR6/0Y2ZP8zc5Vfm7
rrQoE2eFv5QPRVvaxB9dIhzqmRO4mFQfYLRqTQH3EmMeBKCNAkWuhZYLWPh2NP7CuNzrQ0g5XXPo
x7J+KnsTb2KttPsgGgjb3nezmfawcK1AnkjBun/XVVb3gfL99jxX5fRVq4PgMV+C3ObIWQZe65rB
f+GOaFyes8I7DoWlPdV2rbiCU8u/qNxc/y3cJak/+JMyn9iYVk/iILRP4B28lBCvLO6APCR/2RWg
9hBLd+NjUiQCk/asRwVIZ9PjMVtjU81TqD/N2hIYUa0Z8jFwZ90k4EUe/t5tZvvLoBPFMpVkked8
gY4dD5YzEX1CafniGCUn3grUYp+GfumTC6bnpYddO98n9tG6fsIRvfdClO2EojKGR0Oo89bd65Op
/wQFBqdIlcvwQ/Ew/guW129Oiwzyx1l2vGy+GvVsw1cL68BRsL/mZSfRFhL6iK6BdJwS79wGBvmS
5cg9275cQ0NkxsXvza2KBML8iKVgOUTBrI9mZNlSeYfCGo2HJmOPhhRoccfNBxSSATN7SX0OAIXV
MQvtugfHzLU78glNHN2md3+mSku8aB37KiOfXsuCF6blDVmtOhjeEYmpOhT14BjHgRfAj0ns0l9y
aeYyrMYyr0+FUyQ/5KpycgXE8J0D7ukuvtzm0nywyHNFPNqpuaVTmrt8sgbfIN5EGf2+NQf+30Ux
6WXIVqjdqFiX8rSqZJrDGqnc/KMaDf0nBEBXRaLzivpYOb9Vx0ml0cS2MnfgXXCNn2hDliJuHIMg
v0jc2iChd0BTNNQt50i6pVnGuY2OVWg0aTaF6QylGfCh5pKtY0Lehe40uX+vGsb0cYAs0Xe02fv5
wLMtBh5mdMBDBDE6+wR20sQza+7y8aAcr760WSMDRJTGZOEDU2YB2eg2eWj0vcKx20Z67t2clO27
Si89iUltG/iPCcnuGWi09UU3zESFzYS3TLiKwPqUp1JvqfZka5yW29tgKdNaIl3vCevNnLpYNCtP
fXTtwUxDpHnt/K7uaPqFbm7bn7MmGZbz0ObBl5X48SHvhfEPEix1+bBmbr+9qWvXwmotrQ9mbbna
+7x22++5rZX1cSWq/TWvPMZRyU/8r8GGiptkWb3HqaLjFBIlyuwMkQQJ5RyZ0SZEX8aUYKIbrIwH
X7lebGY2Ecv/cXYeS1Ij7Rq+IkXIm61KqrbQ+AE2CmAYeZvyV3+e7P8sKLWiFM0CWMxEZGUqzWde
U63296aax/i+EFVOMjm55nhCAQMyUWRapeN7zSzYpkPBRc+HLLy3A9J7DuUcyi1Pq2Pkgw/UXLzX
4zJaz5M617/LfF7Gk2vNHtHUDAn0VGlm8lNmJDxu3NjTmXR3/JeHQEsDxapSbJqLgQWxMb8+W+3c
/1ipB6xBGdeK94CRk/5Ug5H4iFe0mpzUcRnu6GgmZE24a76vTAtv6Ea3FZz9+kYyqq1CfNYiM/2p
G535u597j9501NQ3c2/wTJGykYqbZL9IQAivvc/ddRR+X7kZpZO6KSLuc235zd3vIq3fDdN3o8an
m7UfsJPQ+9x9KlElcIBSJeWvGgGLCTVIT7QQn9co8+3Y1j9Ea61rPnQFuBBKvbTqjVEQC/iscfej
UbMKjYTRHmYfWEb9yXHr/tHKprj2K3bCU1dnxT/psui/08SCk+6QcPlzVGbEHsK+y6e1/TqN+cjL
0mJI4sNNQ9ohNqKIzq3To44Pale779MiTW8QfIiprXWUuPFT12aQ2F7MNZdN3ZSiXFDozYm+EDia
ulfJBFRMyN72pbMofo//QcfETe2WxajiQMD8QZ2fw/nRTlRacFlptDkqRVPNrveSbiYM6JufFFww
U6aGN3/ICN6rczKZNXtpstV/LVrbsZ80WeFiwlaIn2Vr5rbfoO1s+HM3u2+7rqutk1dm2kdDUbXv
XpFM2mnuO/1XX3j1+4wNv56sVh/vUX9onJPSE4HcoVzY6dQmrfq+W0BgnJSsN8/JQl7rL8Tvk58D
frdDp4kmhQBtKhcupyb9iq5D8U/raflXkamUHoS6xNa5j5rpp8Bx6IOX1dQvhWcLPbAay/4WJXPB
olFsWmksG+rP1MyNxwkYHIa8OBE0/opo5L/uVBMPDuRO3APQvL/ZRoLcyhqPyNNHUyse7VSrFRL1
fH3UF2pmJ2hZ4LJ0r7Y/aSIz7/R8zL9WVhfXISLJ9m/CLZjAqdLaH4WjzU2QqEv+DyXc7KdWWMsQ
1ETaP7SVtJeywkoMZLcuY/bqAMrLntb656K1BEt9781fAHCW/cmYPJtd6iilHsZNrRE9RSW5WyPm
8aZ8FqFF79y8bZ00Vv0irxdqIi5+kUEedfLGTmPrqS0QDKdWZrm/5qQVv8e6Bc1cYXVinoyeYvnJ
MfX4w0pKUpwW9Fx/qYJbF62+yvq9cC1/MYex/pJaQqf6kFpEEJECp8Mvihb3aCfNlSlcDa1nbzsZ
vzrvhOpShKBb5yu6NyrB7NmtfArd5q6Bk0RpdzDSJ0+Js+RkO/0UQBwcMJMwUx6hiYTot9YTRAXe
VFl35YAwg0+aY37pM4A7by1w6C1KDXbvcDz6soMzkRTzqeTuce7UNJ31d5XpsIfWERWZUzJN1hNt
T1s9GShl4D5GtZfsrrbN5N6gyFiEfZIV940xj+O5VJXe87VStebTYI8NDtaq0tC5mE179HVk934A
vuj4LEs06JRsqvjW1Sgx33iZNhmnmL7GhM5Jkj8URmQob4yMLD8YDU9pfLc3qNt4sWWCdsgNjah8
dGtq4iJrP06jijP1UJtz7/elNyRP1O7j772e6LFftHn/ri8tDSjdWtlPZdUU8V3BK/+hrpPR9NuE
4D9s9aRG8qmaZxHEPPheUGm1iUW0u2g3vRiyImyXsfzY9fiR+MPsEMxHRB0dSB18MWpvqSraiP30
tl0y6kReVQ6rrw8275pVWE5L8GysuV+KqW18jWrjR72C43briSz7RjxEHqhEjbM89B5FGd+JS8GF
RE/6fVwZ9bfUNaPPwwLRRVaR6+ahpy/hnqaMjOa0CmHdO1XejKcybmmKeZW31HifGGN5M5eWO9/V
VOq+FRRA3seKk6enltfeg1rYWEWgThoCN9DAhjexMTvFw0LxRfNRGaXCVrmW8g3qb/SUrFb/qR2X
/F2dNwRXlVu7nzhWfCRs1POHeorI7lEmcvUPqqco6V2uxwb43L6pZF5h4+FVKyNOtfRbEKMwqV/3
JjmhSRKRjURxi0VWGSDsBWIPve8mO9Ensm7MeNTnm6LKMfkuHbt+z+1RvasRzc54FRR8qjH91iCS
tJVBHWvU3hC+jRylRMss97FrqJE+duRs94lTY/9mTfOInZ62fB+qoU/vvV5wDcaD0G9FaSPSO9HE
gEIQWe5vpbW0p5irhiOMtGweQgHwPjdYEFKHhSv8bYlaQIZQP1w2WDQ4H3PRVdkpym2c2auyaxw/
xU4DVe+8cZKbdNIH7ay61AN43doYwGWF5Bf1PFBuvtE5g5BhrHtT1JTvgjlrtU+DaRafrXgw306t
umT8XyqV3zqelxtwCSZ9KKPKmpM3oN7o916SfEWJLhK34GHj9ykty19LmuOO064OCZGCwmt5druo
UEMbctlT1Q8cjmTOaOLYsTlT2CTWVIPRTpr3Dm2x/0y9HTOfygyBSRxTZ/XduASYUKyx9bMw++yn
5wBT9dcmG27jda7yx7oayDR1ngBSF9uZ7ym9lZbfxY5I31cG1W18mrv6AGT6EkDhAVUEQEFfEWzr
C2kzte3aurVpRw8moZeXqOdGFRoOJon1KYvF/Pl6F3oHI8mAJqQmFwkcS9tCMUXRox2vq0XopNXy
1oiwGcoFV2cskJGLNMyPweAbd2UhpiBRRu88lJly0Ap/QeOXul/IxoHsxp4a0KaEWvzRnmaz9wkZ
Ugm6O+oeVvbIx8Hr83/TtXH6sOoyIskkbqGXYyvF+4OXWRsHFq5e9wj6U6G9vigvsTI0WAFUSf1V
vsOWxNyjk1Vid1+EehxVj6Tw9afWKNMD0O3LNi5tIWDzUhYQMTBvgzMSi4n+oLeWoRqn9QNdy4kL
wLYe4mpNDnBGLycE8gfzTyyLpYrIdlclNEehmXpV6BUo1g5JMz3Q5VAP+u87gBjsOWgweoBx0HSU
e/uPr1iX/Wq4c8mERMcdUDrF73ptu09IB8zokyzpqVPa+eP1b7W3ijQ4LGhyUqXvhaiNpHcTXpTh
mrTTqXZn49b06ugskvpI6Wv3rDzDGDwWkm26maBSuPYKgr4KzST+0gxAeY1xFCc6edVjr9vRrQ4H
6lzbmvhSG2t3KgoIt6/em2xKCaX4/9+wOSoxNkrG1CPevM6ZSr9+KKrHRCn01wMc2CYgChEFR49w
K36oOgi8L9RCQsaiLCHU7Cd14jbo19H8STOGcCDLx+QbmBr7ALi5dwUyOQTJYQUC99tgKxxvWLmP
siqsCnN4TB3cxJol6UAVNM33XqGBfH0H7Y4HoQmmJSBxbPout23aaJ6tYGAedmqxhFTqpxOmQjY6
sjTjhqI/hKUbL/AbfEII5Twp7FltCxxDrzZWF6uowqgsmuQuXxjpVOtW9LhMdva2m43+gxC056q4
NnEYnugaG7my2r5uji5y6aV1Xw65/s/1ddi7JDzESzQD/W4Nts3lOgyVZSBOmmJjJ5z8uzLk6w8l
mo/UNXZXGwt10NsAZ8jJL0dJhrknA9RBla3UAFJPqZ9ybaIzTZb3piOqODgvO5eSdELkbQHfRYl4
gz9K7La1RlICrOo0704fhv5MW9OiagbmS4166/3qdPV4gA18MUuAbNBf2MKwhiF2b/BWa4t5AFFr
FYqqiX47VpZ/gRS1vG20eb1bzKJpD6b58m56HhHPAOm3jFeFvCf/uHyTcvYQwknq0LH67I62hvnJ
LDxKZ+7qnFIw3qeqYHsvS0/ZTnOAUJTgYa7voBeoKPkbpAoP6FlwkVvIdd+NZpYtChtbdWyE0XGd
y03JdBupt1dFrJ9dtUHrty2GA2GlvfWGocGSIxfFD9jsKtpoRh9log6jCtL50LdxCBBF+M0yTWE2
mmV4faa740HYQteMe+pF1MQLuqCqV9YhUnHZDzex8Rp3SKN+ruh0tCd97fqDW/HFPn6GRgLe48iA
59rSaOfSowkIyhsay7j6kWOLJ+ToJsoOZvkAtMF5C37CObgSXjyuclBg8IgJg1KkHHq5qdJhrNx2
MOtwaNzK9zzEv2o6l+AEi6MQZW9+8vlmFIlX2IqS07PQTbokVZg6atH6llK25W0SQwT3jVXtb0gc
8u9oyLY317/kC1tFlPsRo1WB0HNQpXX85RzrESAJcKAmVKCMfehJY6mJIWR8KjL0IGCF5uILtb4s
bJvY/Qc8ckW3aYzixwQsFi0JgF1hAp7jY5JokesXOg3Pv7hNoErJGJE2BIDjy59I7GmMiR3VodvU
1a1CMQ2ZCNHcuB61n2Q9NEHZ293UU59tbyQ2dvPZY6/tS5MsP2ymdoECXyRnvA7NB7OQ1upxdsSL
fSHMIb8Br6EkvEEs4p/LCTZ2SSe07JswmkzKzigUvSO4iOeHCKmJJ2exV3S7lsT41iu68zZTq/Kd
rY8dJk/dar5vBKD31y+5hv4o8YDkZWIkcfmLxr5pR1FFTRgXxJaeqJtb6i5JWFaFdnZAOxzc3zsn
TUNbC/iqaUpWk4wZ/ri+qVYYVaxOLHlmpLdD1/+0FjsOXQf13usb/sUzTzin8vSCWueRf2EKtpp4
AcY63ZKMYFn4tpoavz3s2g8W8OVbIPcPJoV8Uglv3uzZeMLvYazyNkSWQz2D8Kl81zCUe3ctJt+w
wGe0kWPckTEcuUy/zCYlTQRwLjcJ9DB1G0AibePVzmS0oUEnkvQ5B5PhOEnQo4s5hs1g2nd9PQ2h
nhDnmL3XPCXtIL6SIU2/r6/1y6+qSYFyog7r2VVP/vc/vmqO2h+edmkbrpob3SrzNP/nwdh5N/VW
Oxws+O5YxJUk8RT8UcS8HIueowv+mbHcVsVNezbUc6tlqz8vSx6+flqQKgkWMaYiYN5EN9Vg4bbl
YrKsLsIM2GLFnR6Vn3OtzQ5u55ebVZ5CqJdoWeNTtr2JaJUY4Fw9PuWcr8KnKgwkNBFxcyT1JH/y
BaaaPWNbLJ1ULpPvweXqwRZrJ3PIunDoli+itz8psB+CdcxEaNnNHKyGNGeW2INWafODI7n36Zgi
pQ8pZ82Dezm4qIEYJSuznJTCO3d0aO4AI6W3ebc2B0O9fGbRZKN/xbkgsyMyvhwK1oGGXXTShU5m
IWTTqPa7hcgpVDGVBFdDjmTRavO6g1rH7pn8c9xNGK7bbaLmLuPWkHPoEI94JJeudtarRpwrKwV8
qjndXZl5Hi9M331czc79UdlAll9/Tkj0qBARE1IM2TJosO7ryiSvcPBoB/sEIl29d0qouW3nHVHl
dnavNJ0gXEMUkk+7WewytkRCft4h72dVAdWm/qGmvP1K/bBnjwL4FRx7BqLucvlJbRowvI9tF2Jl
Ud0045KEFUR/f660+eCVehkYQC6WOkjIpVJG2hru1PjNx26rc0raogvdIm38WBjV75lD5bvzWr5W
//F5bsi7q8xBlzqQl3NLMGEAD+J0dJnwz5hgUwdFbv0LmgD2gZUXB6dj5yDKyxPRfJQugTVvXuEI
72oNUJRAIyFGFqeyVN+iynxaWNSDE7G3NyycVmAa8jrgMXE5M+DSDsZJnQg7Vvs9MslRFXh2Bqnr
+l29Nw5RNXkDqi2I9W3ulmXATCLP4y5MetcNvah/CxGkOyCl7K0b2pJYZVDWgGC4GQTTFBot0dSF
U+KVAZI74zl2hlVq4MevzoMAE8Pnxe1H+iRtj6/QrH7s5kaECD+T2nlJfI5SAcZlTOc3BXIkpyEd
m4NnaGd+DCrri7IC62w1/mslT5oxm0SolWTuXjd1t9BU3jWL0P5mJAcBLgRViJ+2cgEarMJq8iqB
Zas63uPCw0jQhk+TS9Pt1TuDZUQZSDq1S2/Jyx0oJOWb+EmExTK17+hCOb7ZW+PBPt+5MnjWNAIT
KpbS7edyFLuK7HVeTfZ5gatPltTJbUXvLYht2n6Ukv8iDIIQSjkY9zQuw63Ivh4JQyuWoQ/rBMb3
oM6O31aEgVmZzAdFhxepI5k4CSNy2FLiEGX6zQo6MZQDELFI/kaR8rudbPPeyzsvdFq4GqdoBUZ5
UjvhDKdsGceH2lDcwM4RsAnYTNzXqdn9k8eWRXM6Wz8ak+J8fd0nllrvuPAZ6PMjos1puVx811ja
Ql81JwAMNDyiVvpritv24ERuD8fzIFJW8VkZnDrb5SCm2g6NMw1OEFG9pKWsZDczjVy/SZ3D0H57
m23H2kSe6dLP3gDmNrCXzqk5iaujBYpdLb/0xBO/U6BK2hNGztT78D3Ov9mTMONTQ+sIimxi497n
YPnghOUMx6VvQJO/8iZkmVEokjG/tAKjcnK5GI6nqEPE3RUgL9LfwxmZT3C7tRAsu3vA/X+5FghF
wP5DiQP2KFf75VDKsOaqC5o2GBVLfztl9nrXeGt/cEvIr/dnYCx1ZSGN41aB7BLFh03gpkBLSFYl
QzwY4cyzCxz9DoVM8IF5MS+hWJrqk5gmI9BxgThQiXm5seTQDtVE7HK4pzbHq+ttQLBYWARRjzqf
0PQmwK94Pi99kQfXD8ruUGQ03Bwo6SL4ermWEbAhA0SpFTheVbzJE0ocazSUJ1gVX/5iJNNEOdci
vmCnXI4kPXIBUNd8NU+htWkPEZMSSI3O2mulhJ4/Hfx4cjQZt2/NndW6hrhaRCbQoSq7jUX6jfus
PztzlqHCmk8SWXLkKL297jdjbh+VdiGDyQVjTpYyBiq8yhOWyID4ZthdKQnxK8Ob7Xib7bnOXj9R
WmK8VqnDlSY+fDfDOzjVu7MCMi2LGfQatxWFtXMA9lKLgsww5UAlwK0UzUhfLF9nIOlufBAF7I5H
l8+T2pRMcXOLwGlDHqi1TZBkWfFBW4R7dvXZ8tsSIChZxZG62u4hJ6pCoogiHHpFl5ty6MsiHUeD
nQLT7KxacAaiZJmfimZOTroOJFdR7OJG74zs4PHYmyk5mIwQqL68EPOxO0FYlXlUEZDguwXAjzaw
0le33ax2d9qifLt++l60SeR+oU0gZaG4UaiAXc607UYdpD/65HqiRFB23fo+ssCKZ9kEw8QqBhiz
0PF4u5WfrlF91XL1SI59b8qgHaSJOY8FNefLn8BLunSaM6OJ3DhScyeDQZK6inUn0DG7W5T8yHpt
73IjnkSGkyYnjbDNnIfGA/jSmlYwgNQKVhegY283S9hF9Y/ry7s7NRYYlAHdY/xzLqfWFqk9tA36
0jCdm1Ad08ofndkBTTcXD7WmHyUDL8oKz58T7WTEhGTQt1U0NfRuBuXK1BxQaKEWj+q5LCnO0jjQ
fR1xkLtCie2Ttkzmk+1l4qYEUXMybNQlrs9cnpDtM8lLpZPmI8RDqHs5cx2QTo8DjIXKqRMhCxzz
V69q0Kal6VqLFtotjurKUcdtfz9LwX0X8QyC0c1mKvKhyGN94Nt2vYe4fyf0D5NFQa7X0/KXMSjK
v9YyK6fCSc13uhMNN/OkjEfVs90d9ozdQbcK/aPNLWynwoCX3qAF7+XDbVnnyTeIWx/jYtXO19d5
dySJjqIgiD7Wti6vpSPNqohwpOxd40MEM+9xMBVxtyI6ffBJ94YiqJcnFO1VOn2Xn7RV7XhRVIbS
F5oSaeFC9KdCeF7SQ9G/3aHk7YtxJxHktikeN4opppRbKUMZ95Q4jf51zXOAhPaY/rq+gHIjbjeq
zJ+JPSg0vkgwi6J3u5WOZoB/ffcDsQTeFzOxD9Zu5yJAIwo1VSw6pW/cZu26Vesp3HB1ZhM1P3vo
nG/u3I2PCjD8foiXg0ntrJ/JhoBMYpGKcbNefiq9AA+pKaYZFEuj3VQ5hAqOoftDqYfpqCS1OxYA
DqicDGltT7opxGSWVcq2wJs71Grdue8t86fhrfnn659q51XmPSZ9k5KTuEVubtO+wtPFcYiliqEx
zDPU2/i9rYFL94th7Qwo/W6KlaRHUwVV94MvuHezAAUhucWLmD/bGITqmt6IhZhgUp3sPGVmhypG
j4aIq/SfirwobwASi8yPuZfuq2xsQrou+T/Xl2BvseWheIaVoZm9WYK5RkKjm4mWe8Xs1RPE1uY+
cy30KAyVwvH1wfY2LXpmKKSCiKTguImCHAexBzUqSXVyjzALJQXwVdYEYGQYxzyw1lY50pDand8f
Q8ot8EeDaE4AgaN4bAWeOfZ3QivnsNcS9ymC+n26Prvd3UQrE+yNQ2669co05lpNipZ0ca5Rzj2R
brU3M97xIZBlB8JPb+efo9npvij2pB2EXXtj03RweSCpyyDfezlNXCemuuXCCOoy1R49bxrDWNfK
k2cDXEdvfgqhIf1I4+a1BV3iA5PNw9OE9w0t7U1eN6/g1dDMN4Oqc9QbJwXzPhYGhLR5WcPr67v3
KQ0sSLl9SMspVFzOEdKTkq82FgF23f9bObn1rrQLcWO5hfUX+5SysUqjHA0igufLkRT4+LXm1nZQ
crkGoxjNdyh8KIGyqOgjz87P6xPbC7JwLcN8SZMgBNxrL8ebsXOFkY9BidtGyY+Ca+8uaTPrYY70
6qeHgP6nBfgp7NhUCVJlst6XC3Y+eZ2KA6ebZwDR5vHCAwVXeR55OfnNdZB6I3wECuaBS7bgK4is
PDY1lsJrp31rmrWBt2+nDy0S23dVhNGmp5Yqm8xu0J3PIe3GBSY1Flp+11doJ/jjiqSfhLAl1fot
LjSqLQv6Jc93rgzTGRiHE6gqPHkB8R912yW+99ZZHFRHdh7yi0E3t1VT1KOIQKlK//TxVDu6uAEV
ZB08A3t3onRWAxPI16eidfntSxR002lK7SBt9C+Dk1o3a493k6Vmj2hwH8lqyeO4/b7UK5BD5H5C
wH9zhhYFni6KAHagRrWGtHes+11pT29TDa2KWG3mMM4m1TdgQZwmuJbvrn/HvSMse8C0z2lyAUa/
nKzlZaOD0glOechyBJFIpbw+tBYrTaqbvxkKkJzswYJ22qzrGtNlMimZBU2dzLeJBaiYjL99yjTz
KDjf/YQ4fVNxQlOWSuFmVlHe0FbFkAVqISYbVaw/tcOkBSp1tMBu6iOE5+4q/jHeZmNKgQExCUxE
UAKFoQlK8kRlcQ09xT2y0tidGm5GhoQZ87TIn/LH8+m66NcICnpBLKYIQV63mP2shR7lF1U7vrHM
9KgDujc5imkS1kJtBj3LyxHtkoJd0lPyL2G3n8oh1f2WDoePYuhrgTry7fpzqM13a4WXDkwJ96kV
zlSK5kUg2mo8qCLvHTkKTPR/qCJTFdlsRCFGrcs4UIjJoSppJJ47QAbXvPtCj9UbKyEALBoveqjh
YvzQvVmsBwXm3R/Arc6LKTuh2ya5iKJFJADfgrwv3MnPckywjHH0fiNOoYRZxXm3jVE5I4xeBJqb
5u9ffxLp96JzxlMK12XzptTmkHgEePKGGyq04ZoGVRcXCbWPwPuyI/Hq3dlK93dWG/nj7WHsMq2o
rIjRdKEhbhZNw9MK2D9I+mm4tdO0POtULB6dRrPfrNZ81KvZC8ToFIAUoG9FQWizp6AnaKB3uM41
D6U9X52qb4OaKR81RDDP+sTHzcemP3Xosh9ceLv5BAhLwhaH5AlP4MuTMztiULsZ9zZPG9ZfI1TH
M4X4+tatRw/Zp5lJK3Xny1LHSVgdslur1Rx1M+Ru3j4wEgsuu+7wN7aNXEOBMR+Bsg+oYUGPjWBl
07de2oM9vXcvYUOjSkoKzKZt5b3IhpoWAh7Blir+MwuhnZOmydCIMvuQSsWRxuburJ4fEkBE9Gq2
W7gq3DTqcawUZped1pnOk70uR6WXva0rIwAp3C3Lp5vXUYmFl88DiW+rx7Mh+d3LG5q6uMAjDdCh
OiXgtIccdNfySZG1OBicYv4Lh0meZ5VKJkU2WW7bTBaJG3dKNSptkbbGX1VeGn+cpupeqZ0igFKI
5og9NGfVrQ3fLAsUb5ohOmA67X3fP3/D9tJUszbNBY6aIO5xV1mT7lETpX6Lrmruq5gU316/o/Y+
MDcUbDQEj9lSm6VHk8C0nZiSsVnX022N2N6tly7Tx+uj7L1tlBqAimB9zjibEzolVC0lbiqAcJL+
QhICFxe3LFA08MZofC1AVD5vLuraOvw3CdvfrKE2OP1SrcSvipF1yD6AObpvUjQrT25iCNvvkW5M
/Mrus9jvgaYfVWx3Z0vcANqWywDi2uV9ZHbTWCiio7RgTehGlwiArPjI3bvlPB3kLXLhtrcO25Ld
CqmTyHKzsPm02NVK7yZYLbWMfS1H+8RRlirokZYN00KazC9oUl3/nLujPneGgXJzB202TVvB9i1l
5zZHBfGutvNPNZyFG3VKywfEtcqHKuakXh9zb1EpwgEGeDb92ra/a5Nk9Lk4lqC/+qaL1fWzNqY9
Sp3t4SW7dyhkQEvZ3dCow20/oG7MU+xUWCF3WX2uwfm+mbQ6Pjh6cpW2305mbPjTSS7odkZj0ZmD
ttBhSGrd+M+qRDUFXYG8yJJWZgCRKr3v+3bFwq2YDvAlu4vpketKHAEHb/NYm0OsJ1ZR4o43JOOd
SAoMSliN+7iLp9NffDdeZTxBgc5w01weBk9r8VKMKQN7bVOGi9P/QAhiDOGD9a8fiXwSlLtBmY2S
92akbpo1D04QToowXk/jVEX344Q+jG/ag3Hz6llZcMHpeMEooUO0uWKg6Y+zUWd20C9xGvSmpoRI
2ixvkpzs8vpQOy8CQ2HXwxahz2ZuvpVtYlJvZNRI4npQfme6AxVe15PvQ9ciVdGWR6ahO48x7S55
f0pIGq3iyw/maFOeqjZXila7lfI0lYr6qYm8YvGLSTTTfZY2qOHPbmc+DSgRofk9T8vX63PeOYBs
Fo4g+QMvxrbs4RaxQbBM5QdEffZ5hLcZoj6g/74+ys4pADxPV0QWVmgpbN57INBlpiOPEAgtSh+q
fkp/tYNS+xFhyEEutDeUSViIoBJIlxfmVUXtCSNLZzNwUc25NdzWfocyWgpHYnyt+juvH5EUZicg
7OhibStZi0p1GYg+HfexWcPYi+CBDp1LyBSnB8HKzmeSfQoY7fIg4JZ1uVVsu0M2czQNhEjS+Zyk
hXOTOlQ1rn+mnQNAMMbVTweLwpy9KUqagwukRL42pMh9qOlD8487TuUvTxE/XT3tf14fbudTSV4y
976KxTfxw+WkOhet3ZrSalCUonmq9Gm6qbxhCnVtOgpU9tZP42Jk8RzqoFsYEo9Pb2krzSWUjLRb
tx2HsEXB92D99keRtBVYhYAwNuuHmDRKWcQDRAJwvAhJ9EdUo1/r6cC2I82Gni/vKo808HLZcq+3
kWWjnxIXSo+yw7iS3Y8quqzZj9d/IMzIueR5nlED2MynUqWseUnzCvVF861aLSgPL0l6ym06nNeH
2rkLbWRkoJDBPCXp2gxVVhW9HEEkWWmF5htxgzhwhDCNkjhfDaVITN8Qq3rbDXN6M1qCePb6+Ht7
8X/GmNzFsjV9uajEWI7rVUTnVWmrN97cfa6RZNf9xFiXL9eH2tsljGHyUGu4f2z7qmpUIZ3acuWa
bSdOXVYtlW+2nl4cTGlvSf8cR7+cEuo4U5uupAL2IoZvDqKBd+viovXvZMW5ddb+ZiwbK0yUOvLn
CQeW69PcXVGZ6+AaKzUTNivaZ4099YI7f0Vy71HPXQQt1XUBjK99ev1I4JNlGAmbSd8yGuZ1pWuS
6jTghjy/rerO+5AIsnQ9Su2DNZVnaxNJMh/ZVwR1Tftdfts/ipWzN7t1Iej15UtT/OsNpnpv9Wr+
IwbQcA96unxrzcaRXcTeStKUoH/r0aDgIb0cVACTKDKDvblkuYFaP02RsYr6Ww+kQXB9KXciZfm+
yMoKXkZs0cuhZkNrutUYzaDtZ5KZPBr6m7SuC1Tinejc9VbzrtFL5T/8ao7KOnuPD68bjSFAVcDZ
N0N3ut6MSpLQ28x1/aasafhUDlpVvBFGKNSqOwgs96ZKmEctQ5WEh20ZTUGAbLEJzjFS1q07/GMR
HpyjLqiMWMjeou7XPbSfNOmHg5OxdwFILhFfFOMYCKOXizziEd2uHL2A8WAizHNS+hg6tQe3994w
xLKyVkfBjZ7x5TBtaf7PtxBsamn+qDtHu2kKbTmITPZOBCEDNVdkC8AYbG6ZLsHcG88CjrnZvqvL
3LppRKncwLZGiYw2wilDbu72+i7dnRnPEfsUig9028uZ9Y0BWxhl+ICuID6reteH4+r9e32QvYnx
GEGbx0RW2j5eDjLWSoIUdeYEqPjTckFjHOkOdDeJz4WfFmXjD3V6xHzYmZl8/CTaF7EfdwsXURZN
rVXkYlF0HYbRdzK1eegQs35935FhJJyYkB9E4WZuaRIrrVJQr3c1ofxuEDL5rDXOUTd9dzJ0jcF9
c52AWbhcwQQdWyPJDdLExlZu7VhBNawdBvNgB8ofu7mTobBqqi4LtcDJNpMxy7FWs4E2nOVk5ls8
rn9GkLPfNJGBAuuUPiFp8V2dveJBHxFcvb5Jdq5mKFP0kjCfopa5bSVpDaCIErHuwOlj76ESaEJy
n+CJ0mmz6fzNYDpQLIRueIO2ndVW6nCaqWzzlIv3Dt0TJ9StknaxOjT1fHBJ7c5MsnCkRyjJ4SYZ
HkUcL2AsnaBuG8TKnfbjStgSDGt65Pi+t000yAEICDi8rFvxBlMoqPF6Ef2Msu1QsVWm1V/WBjeD
69/quYT+YqNQZCJqlqo1W7JFManU7hC7C9Ruwjdi0ZPHsYGmlS7OeFvUcIoDhEeNoEU9tDih4Ku/
Gx23OafU5uNTN6FW7ee2cehxu7uBwRJTSFHB+G5dnTVdtMo6wPDBj1j5nnfJcE+K3Ax+Ow/RmfVw
vTdSr0vzWwONyZOdSwbb9cXZ+9yUGEHZyEouAh6XZ7XO2nYq8g64BYnAG/S4BgSU7fncTfphrL1z
s0qrdvmH28HcxtpaakWDQUGDqm3i3tV9rdws1tCdbLbcP1NSzScdC7C/2M/k6BKERiTPhrqcoJrZ
AiFWQIW5sJcv+jQjkqsVw/eShOZgo+2tJfVoKnAu4ltApS6H6gA5F5ZScSnoLt2wSI+c/3K9KKub
oe1U83z9y+0dHwNiLTkhFDHACJejjWa8ZDjSOBQ3NT1/V7hNY53N1ln+gqZBwoncFQAiNsj2Rhi6
cVXov8IRW5snp9PcX60hzP+uz0b+2u0ZhdNOLR/C8MvmZtzbXhdF3HEqteAHLEa0d1Hh2Kck1ZFM
n2bcSq4PuPexpFCZrD9Qq9lKLkRRHnuABu2g8jr7bJTA6DAZG86YoOV/ccboGvPVUTeS9YHLL0Vr
etRK7r8gUgz7TvRGftuN7RjWbnKEZtq7Uv4carPbEeh26q717IC4PQ97mz6FPfffenRignSaPX9a
tRXJm673y8xpDnole1sSsB6Sj+ABuXA3qV/dIxVv0e4KTGFa7xG2zc4ltsgHUeDelyMXI1SidMkn
lNfMn7lYQQ49ZWAr8iXubpcIfXQFiOLjZCrTwRnbfTosauo0Zp9T2s2ny+IazHwbgypqtci66wqy
2JOujp3nK0hl2/7YxtzPc0z5+K29ximGBjNu2r692No3EP3zjV61078TBi71wY/bW20EhQADwGsi
g9p8awGJqdAMWfc3y+bzUoPxAOT7F6AZONOU0IA6yfxwk03ESYMNOyYikBT+j7PzapIcObL1X6HN
O7jQ4toOH4BEZumuat3zAmtRA601fv39opa824mCJW43jUba2My0ZwQiPFwcP0cJfEtvv5ZyLV2F
CvxJv34jxUikkAhmhn/dXSAin4xRBRopL5DP+GbexNAwykqZ8fqqzs5s8+YpolSnQMCPT1tHcOpQ
TJWS0uZXjDr6C5kv5SrJZPU9jLPmTml6691jVQqVA5WYeB3oyMxVRF0uUDJMkvoqGe+hsEfq0+qM
uJI1TjeSGUkfLu/mlkPlIWJymGxCINXOb4kyF1AF9fg37np0NxkwAeNaq8KtnVY+VO2wh4rbNEg0
IvjGBEREbPhP1zLoZ5rn8LofJCWUvVhSnG+1xWDP0GrRp6jU9hpEm7tKGg0dnQWR27oc2gyN5Mwy
HTY0gruHTOuMD4qU98dhQcTbN2tEliBH0faiyc1b95PZlUcwmGzt6or7EI2y6jUxvPXDiLzab3w9
YjsOi2hqrOv+OTIVKtI+vE4kGmSchjJTQYtAnzDaEg8euSGcGpdtbt0IEySX8pKz4VHOP2DapO0A
yoeWJZRoD+2ca3446tZ9atvxzou4tYlgQaEcIVCiN7syhfhXMEy0nw5GH6eIaMnguNw+h0Z4Zx+3
Dgl1LegMiV8ZBloZmuk2FUrOfHsLUbrllma3HANF0KNNahG4dubAq9HX3efLW7n1DFtgYC3ACYJq
ZfVEofARh4Kf4RAxygJNdocIR5OAxYhi7RaZefNogpvwVIZrmHvVnR2Hs4X6pussWFCYF+ClXN3F
qMyUcQGBQ4exDu0DAzbloxEtcuJWY6c0h2YZxrtOr5rJ1fsR4OUINH50qx4tSs+263KvR731HQCh
445EkIdM+fnZWhgYqBHG4DyXmXYHnjs8kjIj7NrJRYK4Q60ctFgqd/Zh0yrYDf6DBwRkem6VKfth
7DuCykSTRUWx1J6TdEpukd5dHkqoA13GK6ud8GRz83lXgKZTmxAMQudW6URJhjbHBOYgvo4a6hxe
WzTRo2bOlheBHf7igNG7K3jsfBiwTWKFIP5kt4hIXD6FW7dMjB8JVhf8yDpAQETKHOSOolIxRMGJ
XCGESBWGy9+xwug9tC6UU1+VrqYM6G5PGo8YRnKtqWN2h5T6HtGvcKvr/IDXE4wnMTvc6qtNnRJJ
0xqRHzhj1lJ1Mc1TMqXTaURG67rrrdItg0zxzaSST5fX94rgkL6byI5BFVK4pTKyekmtXukWvUI9
zOrS/lG1JdkLsnz+GKJC2PsS0979KU01tXIHwx7vtJhzPU3ig+eT8ai/ELld/kmbm0HHQyfUhnD9
FVl3UEPr0FoWsUswf9MmGYpWgGu94qrVMgU3uoLGLOG3fjc1yrKzH1vvPHkgpVGq2PT2V1e5WQpF
C5fePkhB3icPUtVmh6hQpTehntbDFzkK9T2Ysfi4648vsgoV7kMRra1aBMRWyJhAA3gYg8Ax7tXO
sp7UGoanJ3Wq1cd07hq/NWptJ53ZWCkAfxwWoFsxoCvu108RDe4RYuMgtw8ooydvMpXrqyx5/qNt
pE+LMRQ75jYeDVtAQGm/WApgM/Xc3JyWaU0BinPWa+Zjhg7bYWKw9C/YpZDDmgdHv4WxRnnvFHIG
rlwydhzX1nIpzbwMGnDM1wzAc9bA45rptmjFBpUrDdAWuCkF1L+WpndESGUvPy4f5C1gMdk3fW2h
YWC8ultNjq6Q03TWYWqr6GNbD+rJGtPwkekb80ec9qhxm2iqoo4pfdNmrUNJK1F33OTGbeI3AMaB
8hl097rb3ZrJDCfKTMXTKpZTY1ZwCzCPdhUsVu6aJqN3TKNb+TFF5fNwef0bIRfpGz195mZIstYE
LT3cxwClMT3n8fy27ir7I5Or9rWyOPbfl01tzV/Z2BEdDdGvkcU2/HSac8Ss0ghyk8PgVMkDYYDz
bKk5QxZOpOaDGySKWhINpM0DqrCI3sxyIatHpIggTyxkwc8cVwiHeVmbR7i6RkXe5/JP3Hiv+IWc
BEoHPJzrzrEp9RHU6LF9QNNoRmyv6fI7qsfazjnfMkO5TCBC+K+2LgfXRpnLZcyZQxs+Kg8zAnKD
X2dL9u7ycrbuE7sNwkunQveqD4cefdI5WobXgs0o9BBgrN/LrRqgd8lBtoLw7WV7m+sS9JACKwQb
7eqdUrS0mG2boDq25+IzaAP5h2X2e1iXzVUJ4BNgY9Zkrdx/WxW6PFuwOOXLMj7oJbKxTbTUh1qy
uifoKvauyIbvR1dE515S5gA2sfL9pU3PL0km61CNvZR5MpwbxVEzIuTaowXZ9lOpAF73EeyJPl3e
z03L1KnJZ2H6M9es1mZlG7PTkjvYUpq8n/UgfM9bwcFUK5N3P1eoGJbSvOMStl4B+jyCOoY+4Kti
4VAThEsJQXs1OFoPMGpp7yukjN4wwMfUrYIIYX2EWjV6jprYiTxar/NvVGJsql6UtkCMCymJc1dh
LmjY1xI1c71VappNchF+cVB9nl19qvemarYOFGUsIEAgZSkbrIL01jF6gjjCqw754aMOZaQbmHN9
V4TBt4WEfmd/t74q7F4Umgmd6D6tXllbG0eVpq7NjKt2h6poc1X08htjLuoTqlWR2/T1Ht5z2yS5
LnQA5APrwZUgk8ycAqF9aKAXA98EHbpXd/Z8mPDzf5Vmkt+G4WDsIJC3rApWICAVbCt39fwjqpmd
pHMk013SKE/kUiT5khF21+GSON/MyjA9VNZ2SV22vuZPVtfBsqlOMWRmdCWkuZUfHRjAjlMuz3/N
aHPLHqHPqLp9r1LHMGPzQVJ7/VgnZXtQunGBtr0C5YgQovaBbWzfhUk5PxTZ0j1evtlbnhJuLehe
wLfRcFhtjSbNYVvShDhEE/LJpVMED20//SrxJHkDU0qWuMw2T806MUIyUU4NekCHMZxAMOeF7skp
UsrEcN3x8oK24gimMagw0l6jLi6+yk9vuyI3CGZ2RKqKM3SHSUKFOKECdoJ8Kt65P1t7J/SIXvQT
kDpdvTK5SZBWpDaQ3iRLj/UQSMdMtYadw7u5IB7nF+AmCALxK35a0JSkaNhoosqWz88A8pBwbJa/
qAXvQUq2DJFOElWphEQM/58bqmSlr7IatJrU0DgLUm309AI+pzQk2v/lj+TApQnXD4UB3pTVRyqQ
rs4GAXUsGQq9bTWovVVw5x6jis1OJLWxKmI8whu2kMxlzWegq6nODDvg+SWOA7+o+vRYUlr/tiBj
/xumyMjBxNGEoE2w+lLhAGvAyCAvUY6FqoFhR6iRwWrQJspexXerG0P+J+ZwBHYFIpzzj0UeFClp
UlmHDPmkk6LWkhdnSH3NQ9i7BTVmb0qt2m/tYXaDOWScLlfqU4QknBvJ/XzdIjCyg6jZ8Hc0vEz6
DyIaAsN2/pNmu0ArvGD5ch+jsGQOTGCVCvGxasaeMfaqf/kQbdoDwUOP1GQ4eh288mQni1IDz4hG
SQI/qhiLP6M69HFGtfIqiBp1J4rdOkoONQYdHmKmtNcyIn2rQXs4EAVJYzU+J0kZXo9EAv6YO/UO
oOelw7PK8yki6aIoLAQI1puZjlkAaI8nS1JKRDzKjq19kJSmhYWL3vpTkkrm37HaNv1Bwp0G7kJk
DdsLnFU184LJNLgz0gvdIVdjRo/H1qreEgsriHwsTS67reEsj9UIxtGrFnX4kDAFUSAfmzHhzrwO
8oQZsXzk5bpUPCSZYByR5b5TkR1sI+NHqUyy4YYZPBbo76ZxyMBtPVDTq+vmKVuq/lmdmgyV38qE
xmyeC7n25KYrZ0+L6vQJrdi+OkGlp8l+gu6FdDCbvHmXJKrxfalL822Uh87bJgqa5dBCN7bXU3gd
WYoeHnJ1FngI/lcEDD/5VL2HfMRQBuAJtlp9buu58/PY6E61YRQnx4KXs3KIbrskUHgO5fe/enCF
dV4nQiBBtLLyfn0Q9kGVirvbBuH95FRd65KOGvemMbS6N0aq/eM3LIIsQs8IYn5e4PP1pmgIlYrF
0LKNQ34wQYF4s6mVj4oVVX5bdfaOJ3wdcAn2bB2cEePoAsl3bq90jEidB9p8HYoScJhE3RH9hc4r
EbUgg1bgMWZuamdbX19PjNIhQhyQ8V5gGudGnTQJc/QVINVtzexjt8QqtcjBeAhADu+8ycKTn99O
TMH/Q+GRYjLIz3NTYdJL4xyQX0ZcRi+PpeANcjLGTs3+tYM7tyJ+xU+nNJ61KS5MqufVIlk3WV30
d1aqZV40yEiaavAf/c5nowcFnI9BG57Nc4OBrWTSiIcng+1gnlaXzANYjuJr0oD3ZMr1OpmRP7x8
Njc/mwBhCvCb6BGdG2V6UzMY6aEv1UXtW1NH/LQPhvxxrHeHU7ZMQQXGjAWUpFQjVslcWfddKxlc
+14vYCvRh9qDS9J0YYfZYzXeugGaaDdwHAlGHfFTfvp2ZBaC+AKAV9ghQFoMhuPRlAs+2HJY3ZvL
aLimne+Ntm8dGKpGtFqAOwtxjHOj8VJrzaKylYiYV+NpUuLmachs1YcroO481GnhI7j89TbXKVhE
eBVh5FpLnsrweXStDaCwrmP12paL4cCsYn2Xzwz9aM6YnuAlKE+/Y5SUXAzoUitdXT+9s2M4kIC9
tJlcMrzf/dU7xN2RJHWeNKejlxbK3kLXe8vUM7OrIrRj0hu3vTo7kMwwoZimi08ltji0aRge9KCI
vCpHVkXNnWWnNLd+ol7sEbQyCoD/JHY9/5ZB2jryPMSLP6Zd8yR6TqckHfu/0mCub8AO2qcqCeUn
py4DT1VqOH4u7/HWelkyr6Ng3HnlTa2qp5NhTqzXiv6ykmZCwJj+pKmP18iU7ykMba2WIg/Svfhv
wMSr3a1ITZeI5pIfBqruZnMd3SRVIRfHqp3rd8iXM4unzM2XoJ+yu26y1b9+Y7X0iJmvZTSOCP58
t3MbPeymHRafAoUN9YSRHvSoy+7NXlHQSe/3RjRfVfvF54UQED4yCnm05VdXdXQmSWhbs71doVwt
42L9EEnZqe07xdfnfDxIlaQiJFzLt7qSRu8iMGs7UcHaHfIbuDuIrZCu0LA0Vg/mRFej5SMvPgqL
82EERuElRpJ5CTNK/uX93TTFSSI/AKFF3f58f5cxzNWSpokPN0r/oEeZfOwKufowTMXenOOGKa4L
l5T8ko7zGs24dLFht225+MAazbemlpMajGlym6fSzv6tfR/7R8UERireEnBFzurQDmEiAd8IZV/N
zOggyQv8f9MsfQsJ6x8SqCY1t9Dzdicq2FqfSZJOaMp/eDbPt1KjAqoWOVtptbLlBbDQuAFd0Os6
sZudp3nrlIIo4l6AnmAmcb1ChGQSyVCkxR8cMe0xWdNMYSAxr3IaH19mLc2+L/ZsQcZrqEdlqWwZ
MhwYGXd80cZGCz5UMZYLRubVrIbBBKnddJLsd+n4UQp16caghgYpazEfo2WgQdMxs7VjdGOfiV9F
EQkiROZRxN//6QVfciNDvzdUfNIT5aSEoXSMjCl+O5H57rxnG96PZIo+ApABar/rkbq8oPKumKni
B0pt+zb/c7IVSKfjXJ39Wqv6OwfNqQNCHMWh7Kd0J3F/vVJBrCGUu5hB5tKsLqcmlZOMspPiN6ZA
yORh9Dl0suYwh8tyfdkPvH5VxLQzSZdQlaBusXJ7cd4kDRoiip8DR/KsPOtvelldbqrKqVytabsP
l+293lmU6+ioUuDkIG8wqzVME0KU7k8x57eRx+GqtbrvWl+lj4ZSVrdS6yg3Ml/aXaoiO1y2vrGx
gt6SaJNZfMrdKwehBlkQlvog9H304laKo79zow4frTaVj5ctbayT6ASoIVUORbQQzg/rbPazPdu4
oqlRJ7901PQt5PvzdWgUFLznrr0tQyt2JTUpD3oyOjvlipf5jJ8TIhpg+FrIWTipYFbXmJS+pjPf
FsPsm6kaaSfNDFLZJeNTIS03w+i+pRjheCGj59/tSmnHo2gJJl4sd8lTRuqUv2kW+E/cSA2dyusQ
Uptepk3m245YvbrtzbyjhgVZVXydtUnQuHVtU+lKrT44ZflYVDuf7rXLoTlBh5g2FmujW3G+oXTH
ayXsSm5/YJcnRNwmX6lksXnUTbKwQjJsCkrz+fJn3LbKDVQFnSKApXOreZPBaS1jNc579cSU3Xjq
ZjQmnbno/m4m0nbEKKOvl41unFKwxrbg/IRJm8LEuVFzlApnRk3BN7KgcxHU0K4to5jQz0YF/jdM
IZAKw7tNtrcO3MH3aY3ZWbIft5V+qkBAe/hgyYNHMt/5gMJprU8k0TM5CXbA5qw+IETLeVFGqYy0
sZ16WpzMJzOwY1eWbPONEziSb8bNLfX7xv/1NRLPEd2BswNdsPqGKFxFcwXuz5cnxglNla+pRJZ1
5IUJd67dxvvMbROCZTxR9G/WGgwVHh3wTEIEwlDNNfC6L/PiNMe8oNeRylN91TVdczNpoOLdoklq
D7xlt7PeDZfOjSd7BxNPXrQGWMZWaDJG2XB85Gzxkj7vb+Ihib43QMLuyhpyl52HecOgYFERRL4A
hADJn59XzQ5DVavr2e/RkX4flohZBmFYXMea6vgSKeiOvdeXUkw20lAicqFXutbaSE3qcXTeZd82
4/BWKuweOJsWQMcQme2xzKbh/dxa6vvLx+j1+SXYoZTFsBFQKGDd56vU+06zo5Jt7QEceaKw5eWM
CX6Miqa4ZajkG+KIAM8Maach+Nob4AvoMrG5fE7Sz3O7WkpQNze8mKrROk9pl9KgTePsJk6zaOeK
bmzsmanVFQ2nXk/SEm/g2EkOoA2Wyiw07Ddyo43HJagqT9GWPQHyzfUBM5KZ1haEYqumnVzOWh1V
fE2l1JPPIK/zH5bBezJGubNzM16bIp/EyQleOGaZ19HzWJmh0bUzMpPEfd5Moeh+UaO3emVJv+xX
KfpwXEB2cw1hNjz/aBBoxGbbLED/gibzcpg5j2Vr664VS9Lby+fydaQhoBj4Gu68oLVYvRZVDCUi
c2uYstT+uhqHzpWsJj8qU0IxhPPozoXRMQiQM/yObOPpsvlXEFS4hmQdzloqP8BgmMY7X+rY50s5
IxHqy0tcX3fFZH6MBktzKRYpD6XaFR5BUntVZFX/xCO6HDsGKQ8DcIPMCyc6HjveYesjg21Hd5de
jSi6nf8e5KHNJoAh3c+rZYSwJZc/0Byh66WgeXh57a/vi63wbpLS4hTosq2OrjmYQa4tQeGHhlZ4
EFn+GM3KuUmGrvXLQVveRnO3h1Z/7YaETSJLEb+K+PJ8eXJmBXVGcOenUhAeMkdSXVMa5vs5zfpD
LJQA63lWj04bWTu357WbhwcDmn2+NqNtNHDPLS9gHMO8UEu/zCKDyFVRrqvEnk5SHyjuQqD09Ou7
S3qJrydkEDjXc3tZUgRlp+ilb+Sj7ceylXpQgcW+vbT6VdKkn6hm7rXct9ZIUZHhckGJieM9t5kS
tBPyyaUflJPqJVYdgTOKuEzylHhhaZvXl9e4cVgJa//X3spPjIbVOmWslP6kV7Gr1pV1X85dcZLt
ytyJTTaXRpELjQYeTnKD86WhNdpWQTuWvl7rgwvpJ0WEopLepJBlwE7s/HoFD6dA+gMpL4EI40Ln
9uayzSJyFLZySsMrOy2fh7QsTlMDNWXTG87OTm7dixdUAVIQxM1rj9uqZqOldl/4EJ0ZH0M6/p5j
xfGhRPvr0NaKdW+0TeqliZbv3AuxkPPAliYdtGssBoI3WgvnC9WZc84yRnb8KIjaN8ymz3dmPqQ7
VaZXAAP87E9mQIScmwmrSpuV2Sh82voxbM5deND0pr2zg/ApsAv9JrLyyI8ASXtNyFxWlLDb+tiP
d+jIdYT1k74zprh1ougPEfrRe4Naf/WFG7si1+4sGOaXefTrpEOPvs1zcJDLeLSjbq9muWnPIURg
MFqUSlcnuO1NpEwZyvEb1U5/5PJgfa5UdZS9YW7z1I3icvh++XpuWyRp4QUXhcWVCzKTtiNN59NO
dau7DbU9v4+D+qjocwgU3d4bZ99yB3SKRFkN2hDS3PNv3M06+F9TL9ADttVD5GS2Zy9OcV1Vdbdz
nrbeLlEm5TGhWcS81bkpuy8niEhsPp4dOff6OI+Huiitd0Gbj3fQf+Hz5h7w2+UN3bAK7xZtKZhV
BZnTakMHipHWNGilD0tue11Og3SVD8BlSwJ+ry9NxUvoVu0YFRdwdUEFjwU8hS8dqjXTYwI6N1mc
rPY7xRqoaOjBfVroP4xB6w/IqIw3kaGGL0I1t+2oZDu3ZGPJEDlRcOI1IaNfs1m2sBEtowaVmTIG
vVfUzA2MTgghujqk7y2zUbxYV/eEHl8NevFKw0JEEUgTHLavNrooqKyZWmUfAApXpk8nZYEWuB6M
b8TG+nXYacHs50jHvckncMO3c9IFn50yjKvDZErSztuz3gPxa4R3hF4KCCBCbueHbdZpd+apaguN
yfk6afveX5o68Y0OofIxhcU0KPO9say1X8YosTeKqFRugASs6UNgg5WMKM2CgxVFxUd2u/g0N7uT
4evD9WIFABKIXUqor0B6SuBQAxvyAAKcXLtTJUn/kjtOewi0sL+emiE7tlpluF0cl7fFYO84qLXD
ENapaIoasS54B8TG/1QT1/rekKNJdw5hXy13UaHdaCH63tVIsfryzd2yRERE3QYgghiIObc0NaU2
QkoB9pusZ3SNgpKUyzhm/UUulmIHzrFpDCyOGJ5+GXJaGasdY1wWFXi7saStpwdm4410RhNPU5f5
/eWVbZ0TMX77H2Or97t1ln6WehDlTVdVQJ7t5mQBkzn9hhWRDdIcISxatxQKc9aUYBCIWyZrjmrc
GleR3VlvL1vZ3DgAIXSoeSc4/+cbZ40V+qrg5g/QHOZPwRh+AA/XH2cUeXfW86rUJY6eIMcE20MC
+qoVBdOFpSaVxgArKFUKolr2V60Xjscj0t9WTaR4dQBrNjS07UlrBvuRQOlX0esvv+EFzwG2iZrp
KiIYqzqP7RZ8PnyR8c2kpoorK7V5DbH1fFBCabmROn3ceTnXQQFGib4Y+ADALrAdqzvXmYkeyXGC
MzOr/pDLTTt6SYEnDQK1OUmktDsfdcsgIbRoLlI4haXh/KMy1hLEKaxPdKAD5p1qRkvZbvVgL6Z0
oyS7mqMbhwhrwKggAiXUWtMzDGFWJb3uQBrcKeWVVeXDTaTP5tEiat/Zy01TvFBUf3AtKG+eL60I
hswpRts+BOpYHBStkt2acvSx1pny++WrQT1UEHaLOTOgmuem2skkC8gGVpXU43VUhd8qhgGelJZE
6LKljScBwA+kOrBJIYWyDnK6RBoUtF9gEGgy82ke1OYT/eCYYTajeE8aa94WwRJ6cjgG1LzHcMf8
1p4i8cx7BKQRNPfKBwTNXAPbBqmaU1k7Km1Tn0Y7bQ/NPH27vNANz0kxjRIsdSc47NcgkQhtImua
8GlOznxzrUvOFzV1qp3HYOv4A0XjzjHSK9BF5x+uMgvTaKBkOXTNmL/rmjy6jsNk8PS2t68UWnfe
5VVtfT5QoKJLwVw17B3n9noERq3FoPGatUN/mqtQ+pHPZvYkK4WeoOATtSdzsIv7wOzrT4XVhnuy
K69SPeFhBD+mmHflAr4qNcejY1LodQ6M4MvhcTSawAvqPvsGtFz+0ERVcUyUcGwPXWXqE4I2becj
dui8o52bo/7jxNbH2AmH3zhYFqk1wgEiH3pFlBDQ4OuKxYHzddGOzM/Mrq3BPFTTEdy5rMKH/hyy
v+wAYCt0oygqvgI76aFsJ7BSOIelhnsAT1c5T3PU24prhEb/UCWt5ve1sXegN3ceuBM4Z9H6B9Fx
/u3xs5rdMnR9yMoo/pDUanQFaVX1po5C80RmVI6uNqlCK72SQzeUjeJD3KHWDup/WCjvyn35TTby
YA9Ds7EfXDSKmuCDeH3W1Y0s1LO+D2rnYDdK6Xbs29XSYjCaKXRWSlfGboOq6/HyTdjwJPhmFEZE
gVNUcc53w6jqNEzp5h+YqlzIFrTOHw1jQEh4Wg6XTW1cOoonoDtMdGL4+uKn/BTIjgZodSXnjRtj
qfGR2Qb3YLYVw9Vp53WkCddmVnzQ6zzz8wUuy8vWNxwZx4wxSvwYiem6g1WGbZeYTuQcACxqVw0a
7uSKY7TjWLa2ExFPyD4Euwx5wfka9cFctCDlXWV0/mthFOGHkDN4i0zq3iDUhssEcCVggoIDl0Dt
3FId1+FU5OzhAHLNK2sYbErYVT1raYWWd53sFMK37DEozwNOqsk46uptleM6b2StdcCqdDmz6un7
FrX7k1SXhVdl2V4r+aXDt3IPyL2KDiA0/RSeVutrhzDlIzXOoS+i4hhH8QAls9V6tapWN3MrLVdR
bQ9ug5ykK2R+3RjS3PtM49g6Y2te9Yb5A4I91ZtMiuho7407G7L1qXEfFneHL0Bf5vwDqD3YVMfJ
HMYqY43jHJpPTa5nLsDFwL98dvdMrfYi49Vs8wJTYybn14li5TTttPjRgIpi55JuXBNifUJexgbp
9669UBRGfTLC/HGo9TQ86UtBy3eRyp1rsnGYyJFgjoR+ALauNaNGCOS3qxAIheVV4rsWix26Vtgq
fqWPzC11tvn35R1cl46FuwH/8FJwk4FCrBJAOq9LYJpwVgUo7X5QbOpRVpDdS1U8f54p/z1AttC5
xRJnOyvd+HREaZT5XhA6jBWtTklp5qozGqxUKBjYcB24Ds30Bz2s850q1OYaBd8SBoVAoNj0n/xr
NM+UTtUwOAyQ7jwzgAHbWiTJRQ2LdJ18no1QfbAaKbhu6q45Xt7fzWUiKCxG40CZrIddhLiNZsER
QpCfqB/rGZzRbBtB5jrlsDdItGULvyfAF3Afg+U9X2eZWNpsTiaewc5VFyVU+yZJ0xt7Ybzp11dF
4UVkgvSUCdXOLSHMMJFrVgE0aHEt+ZR7gCb2Q172XpQO8bzzRG3l24AehE4IjD+CwencnmzECBHb
UXAYh5JypZMb3RdTTXoUv2zZlZaUkZ7A/Lh0dYYYS657RdFWOwd2wwHwGwTkghF1UYg//w1REOoM
ghWsGc2cTzA/1x9q8oudpW4EO1T3aQ9TvHuZ7Tu3wsMplWZpUbgbcjnx7TwqmaxjwqbulYMOuZBx
lJRW+VVdVNwARRPOKCUNIs4166Kslmka63JwWJTG+GLIo/k+GcP3v3xqzoysvqKTRMVSKRiZtDZg
5ITLppZReMzrcfz7sqmtYBZbYsYW5naID1fuJW3zILW0PoCEfM5v0nByGre3uuyDqqbLV0Uy45tZ
mtJTPWrJx1BNJg+IXRXdtHZT5m4nA4YfhrncO0RiiavHm0CB6gmFYDDh6yaHNEZary9KcOgjJTlR
wp2OiOQJ4aWgdrN6j1Jl6zQJhjFyVNGpX2ct9qwMBhIDmFPDKEjdhpGj3qVMtgzXdMzsx2mgWvUA
hKLdi1M2nBEAPgJ37guVm1fd5EKfHCY1pIMd6ACToL5/F9dZjWhWOuu/HnG89MmhEBe4k3XlT5Ks
bBy1DrX2TCm9Nq1lysFx7Y9KHl9fPlhbH1C05P9jauUFFIbr7bIdJai1cu2QTU5/hJ50ODpS33kF
SdqOva1tNGA4A2cCOQb4w3N/oDh1MNbGLEGHU9MpDxT9hxpPn3KlNz9eXtnmlRGldEh1efZfYcwH
Kwo7ReWLzU45f100+EFdTW6+9jXUxJNqqu9E2g6nbxa5EGdY13Ce6G4tg45tqSRRh9Trw+XftLXb
AvBKLU5jTHUtHq4FnZRZkiwdWsthhIvJw+FNjTqbW8DvcM3Ybv+r2uzCEVoC00O2Sb6/BnrMWVVL
8lxKFMTTjkjaar/p/VD5qGE9LI6R/4ZLpNoBCxFFXKpJq88b9wENBSVhz+0iv0ryHj0Zm/mXWOhf
X97LrZNkMeXDnQRF/KrpSUiepmOCR2RoPPiQJeVnACzOUbHC3zmzYDAZjqALR7y18r2Kkyx5bE7S
YZlU6/M8RE+N3oyHOFb3hpfFn7R2p6ArANODCgJ7Ktb8U2Q3W1FazQ7nI53U9lCleusG0rS3c1un
kFIwo0lsnP2KP54Uc6HKwx3Uzbk52e04fgIeGLhS1qXHMGVg+vKX2lwVNWFGMAANW+uMXJKtfh4F
VWOflvJhspL6qZ8TAOmXzbw+ECQyoAmANDHM9aquIi+wFRZQGvlGZJafsgYAsVcVc/mURkvV7kRP
G8aImhiE4jHi/9ZnYurUCdnNMvQXJV88rXOck2wEljdY6vg/4f5/fZ/+T/hcPv7P92//9d/89fey
mps4jLrVX/7rPv7elG35d/ff4l/7f//Y+b/0rzfVc0HR9Pm5u/9arf/Js3+RP//f9g9fu69nf+EX
XdzNT/1zM799bvusezHCLxX/5P/v3/zH88uf8n6unv/843vZF53408K4LP7499+6/vHnH4K7+b9+
/uP//fcevub8a97y/D2Kv67/heevbffnH4r9T3q05Kckl5R6cKd//GN8fvk76j+ZggM+RK2EKTVY
av74B5pcXfTnH4byT2JRWHJ4f4hJqf398Y+2hJn1zz90+5+MJBCP63Qv6LYBSPnPDzv7Qv/7xf5R
9PljGRdd++cfQGbWB4R4SLTq+YOwQ5NwVTWYQwTJ8CaFFzel/a4skjfttDhXpqN9SAqpva5np3bh
faSoEQel1/TWVy2v7Mc4ly0GJeE3a+xvsp4+xXXsh1PupZXeoieCYjV9sPulNIoHQ3durTwBCzqN
TI8W1oPVR7JrtOX10k6ePmiVG7bTbda0VxUALndxfDGESLKG7m55LzFzmkTlPe/AX2Yufy/H4Erv
mr9bybm3Wu1Grqy3kTocex0s0sfIeS6n28Fh+l++MoKbcLwpkvhOsT+ktfbQJvLs1jrMaYUgRTk5
ggJcM7471Td+nTeE97KZFi6C3LBB5I+dMx1kNfVt2Irj+mM2FNdzOvl2T+IT3rboIFn67CXLuyW7
V+Gt6dKARrX0PUnlD4u5XI/O8mAz1jTV+ZXkvB8REwPX/iZpviyFQZ1KdivEhBcIB8PoJpzK+1n3
GjM+WeY3PTrMPayq1Ym9HPvIdeL7SXtQu5taXrzOZmiyNZ6lUHpftL3q5U7iZvrjLAUHRWrfN+FX
ojawqF6YvQvKyMvU5Eqpp+OsQLduBo9jtOCB6Og18n2kV1eLHOpuTp57j9rYSTKa78EU3rTaELmD
0FybxjtLHt9Ec+Mifng1xPG3tDlO6deyQo0tlWGTyDK3kOIDsmVxWD1BNHLlDBLjBm90VPC8cMy7
a4a0kqcQs1GoeSnQgeGxUT8mTuz2xuxV42PW3SQJgwrDcJx7YPxZ5ETXUV/eDakCiasUegC134ZZ
7FlIYhTo9lnEg03zGJrDu8ZOUYsx5lOrFYZbJfyVNOdfpjIsXcucn0BT3mqDnIGJJpaxl6PcLY43
QUtcjfLb1mCTlzT9rE1z56lG6ZEy/K3Iz7pCWUsth/s5+UjEfgqHzGv/L0dXth0pjgW/SOeIRYBe
2XLPtJ3eyi8cu8oWCLEIJLav73A/9vRMTSWgq3sj4kYA8xqmNywtOwfT11iarVOK5exYr+7LWCzx
VATxTGXSrCFifA7cTDEz7anytUymsbsF68UL7I8Ml+vIVdoivTsy3a6wVczqP00/oGGY0zFqTpUd
Y6yOreV90FBMuSa17BOr9S+D4Hshi1jZJmV0gsdQ38dddB6NTcCcZcFYJW35r3S23HfUm3Htvaja
g6umeNqidF0NOPTnboOPXcUe4Q6TOL06KJ/sZ2++rB39yxX7U67OXzm8Y7l9JH1amA04wHDwu9dw
CI9Tm0ZNextYeLeeauKF/9qX4zMMJugvi0eYOPyUoE9AscI0wp8dB1+5TTeXXeFGbT5Dd/jLh+5Y
/v8yTN6WdIgrBLQv2N2Jg1Ifo1X+KUnxxiMcEjhJ/2An/hu96xRX0cQz5aBMFBUcbeTJJSqzg0jh
AfLAtxLLN9HjYuEP2LCtT7Yaq+TOvNxDCfs+BgJFwDjoRkBrA8qIDmXnb8kq1hVNIRH5UqrbEvIu
dabhZcU5GhbUBqr2FKmsbftn67OKsfe6aPe6KEYUkXtl/jrFusWm2VKkpMdLX345kb6W4Rq78wSQ
BlriuFZhhzyAX/PGwt9uyrLlCXV0Tp1wPTstjjX6u38zxRJop7Y4dE+uCvW9K8kZUIF/QEH3d3p9
sW2dwNR8ekCU03sBQ/F46vx7HbpxCJurzDfjBEN3ICW0GO8rvHuaYHUfm7G96b7ebRTCsGCJjhCj
2TwQ/bYvhrDJOszo+Ya4smMIH0IIpaqP2sXmYMQz2xW3CHlwGCXPUeevz6yhb4NaH2opTzJkVwfW
3oV/skRssGusvk1JnrYZSzIVD74HIHHwo4KGYVxlueer62czTPmO8Gpb0oYtD5Nl5A9alEnhxWNf
a2WujcfVmnjC2lIeIJE6XHGafFKci3kbrpXWS9xMYox7X52xwaH3hVnnCDW1NVej/epSNYUb19xm
UeUFMfXIdEAYUYfsB+8l7AXA64IGh8jw4E4GZtNwWErUb3op1qJ4N7Ydscy8VK/Q6WBfcS37R3wg
MhuxUHAO4RZ7EpgfUzH63R76/y5po15nShAdNyiw0MUHBW5FWQPm2C7hwHO9DXh5kMzD3XUnsPaG
svYXwI+NHWzFxrai9V1EhYZeeYgyxI10cL/tYbLZ/euNuDuE7D2N7JTVfRorWDYWPkS57tBbKFRZ
9zCEFY7NxIP2Ong+4LnSTF8l4QZqeX91DmvoiRj9CEO9hZlUOEdbOm+TvsHXyoLQfSZs6Q8LUmDj
dkUW1SJ+vN/rT7gffkspDPxd0BkeoJ3ewBMGyn8fW5CNr4t4Xer6AGmunwV2a9Jyrf+YpaQ5m3sD
frh8gzUZXHS9MzYw7MFfw3tVr+3FD2X9FwpbEvdklsei3qK4a1iUaLn06eo0qE6aR3gyytnN8IXK
8dzRFgTuVyMlfK6Egw82AAJJuvGB+WTKWKuKxO+JyVjfGOBcv3+aZ2lcTENza1v303PUsmM9MM2x
LPfw4n+ePfeGJd45gT5Rny1FoxC+QnHBdxsC4BBPu2wJ6dYv6I8sqsRSnSI2Fwkdo3XfoO/ajXjV
CdGXddnRDc3S9iNM5aScDDRRwfC2te2/KRCPNdM0K6MG1cBVF2eVL141HkaBKPfGecSonXteuzfM
PrtDkzo+bpRi+7uE9Uen0aWRfjfgsVeV2mERZRdENoZHZAFrcyRV/GbD8I4dofTa8XpAWlQdS2dO
kc2XzGN53BosP8J8YaeKCBeVvnSsPvKluQluEzXfNBRibUuuXd/vCi/IyFRXcEJuk9F3MlLjaPhO
f8WzRwdxJ1iDPfaqDf90xTidtmkTAnoTfP8lnZybIsQmoK/lFjchHZO6GThNNuoXByzaR7taAIQb
2mlJTdkRLzaz31aZ0Rtt0m3mKvO3sdeIO57YXoQhdl2qrpIJGxx+1NCAndAkB181QQNZ0qI7TUNQ
J4BS6K7rt/IRTga4GUu3gxhygs6TbAXdwTCG524D/cI0GZZhoc9Jxg0XU8v1dppKnzxBRSN3dt7Y
3pa1c56GTn6sMNV56jD3ICR4Q5c0Vltxh9KsBTO/NlEcUSAykNku0w3oRn3QPaNIz1n02+BjKvZn
BAjGdEJOyUradt/Tfn2W2+pcBs7scfQN+2mcsoPB22weMVZ/srnt0M1B3n6FXk8jT6lDP9NoSq6y
gSusjdrqmdqZHjz89HgqafiI+QG6uEmwg3LCfr9wrbNfQ5NkK1yDyld6aTAvLJmduTkOlYvbI9Te
mqN+eN7e6739ogJxnHj17o7j4ueOoezNUW6VbNAWAQqy8oEHWKzA/T96FjU6LGPZR8VLMFl+gEfc
hpdqu1gMBdqUtZ0TB9uKp7ae1xgmq96bJ5vivfFGdfS8eW6TptnQKvZr+LlNaIwJoODf4jTa3Rw2
9rJgSn4fIEg/LA5bBK7QhqPDRMj3v031/h5KbsBipflggaEoiB5JQ4JYTbeLnirOdmzpDKzqqnQI
olwPbmopOWoxtQmrlmaHJ0mQsE0uRdtdo2F59eslhSb9Cj9cH5/StCwntO9jCoNP7LSuZMNedPHh
+XOuQEvH8Jc+V9Q58xI34BqpA4QYz9HcvHhqy6XpcSktKE/dM+7VozdGGXyRYEY6LCpjQv4hv64y
AXHypQr7TFOYlcxyfHCtEom2bYIUKgSkoF7GUhYX5XaX3ikPfPzEN9glqp77jAfitauXGMzlbdTE
RQNIoXDvShjnRDX/lXsDUwfUkDTCf9sQ0AOyyMXDD4cEyugvvgQT7oGyjYO1qo5y9ftn19U0dpbN
f95UZRO4LvI4mDH5+TBEzzuJtJReDi/YveJPdV2DoxRblBiERDUhGDBsAudFobqbHuwa9zU+/EjU
RUzDos+WnhxF6Oduz59W56OrWOL1JmHTsCsoWHuzZGED6S1C0ONALjTmCJGw8B5b1jqZazy9ybU5
6zYR6xGvtiU7WKuIK3emf3YEWROhw07hKzPkqsKnDmkxmXGqqgG/ED8YM8Bcn+hm4U81dSKFLs6m
Fn0o7gnSnFojjlCkXAUZkTxJ7UNfzk5cQZm0U9wzcTWWu54MKRv9AnavQQnTlXZcMjU18JdRQ9jm
uB0QEDQx9FfIbtyzyvPe6ICSMJZBoGKnHoPcbyi7KtMGWTMqfSu9asocR1UpAlSjE0Y5HAKncJvc
FUrmHVX+HoR/eSQV1CgLITwDjFo+KFfJxCDX7s1TFnvtdBh2pugrEi/bwt/gjLA9YFsQro7Bqu4h
s+6essnkdigMiF/F2ZvL4G5UTlpeVEv4vVWkTHSnfDcesReEcWbWB4dWzdsMOOhZqLb5XEJlvib0
F0ezWXKkQemMOZBq88Kn0N5s3cojKSP1EYh6UclUT9PObwcYkDLe8CufA/Nu4AJ8rwcpnhxstkTx
NBboc5FS3jzD08r72AK/rNNfL482XlwNmTvvl72VsCaC6034zAbt5vDhWq41JFGnzakwgoX4MIOw
ce4FbFDTrhrIpUUk5KEZQn0t6oq5iR/0KPUSbvM0NZsOzij622nzfUxtERvaNwREF/ho1jWZ6ODf
YehWvoNNGYbUK9fxzWLzyM19oKuvABCWwyCkD6aw7mAkLQ+bIdVhgbuFiTmMOmERA34Ucyygcrdd
azyaCRdzNPLEjaryVUnfz3TQigfuTuWP9SfuxCMyQ2D33W2/fj4hQmo2pqfELVwn3yzMEuOQ9Oup
5gJ3Aq+j47hMyKzv2qzVEKfBCudc4qut+HLAJm7ijRuIBGcESgtQwjfBc0OGB9yzYzxP6A4KVsQQ
3d5pU2KEgRZBFXO1d34dJtBigoRoN+cfb6YApixFqmuvSqZFNt9Y6DXXSclDVTRT1mJAzyxzYlGQ
KKt5/d4VrtohbSefuZ9JDzU7rKtHyUYOkH1G21X/absF65yr+z40zbVnusUxp+I58gdYjLICkEM7
WPQN7gxodJtOasZYWf5swEoA3MaTpW+2LA4gJ7LZd2zsjhOkN/CQiWhRwDndOy7QLMfVvOF/p+Zz
56p8qsMh5hjA4P+dYhr9nR8fI0hj8R/CEiYoLFSG02OwvUiG5F0FtAF4UuTXsNspn2llAA54XZei
Qz3QsNuzYXBiOzvYqzFOf3H7b+PeNjixzWyZYyWbK1APRKTUAUvKhXZgcIBkhLqPgyjl/FRp+GFq
hTNUmXik4ls60Fg24XePdM+XtiGXcZmHLNQj2qqm8PeOC/p2dTFPwfT3hknqgEf5j4BXjsG4kgyK
shyM6yfkbg8ocqjxZmvwa/+tU5vR/r0g25qAC0llMc3QzGMSMPp3KJMTdr4UIsuDjeKv7yBhFPs4
r0aM2dhozKTQ19phsyf4dTu5LsvdWAQ8GyKxpEhDntIa5rfxr7qCDiL3o7OnciHlHx04N1H3f5Eg
DhrC4s4UYCETRYoohTGHv8OtE8WDQroh2F+bI/W+RuPQe1nTNXqvcYQSWIaNj2JzwMSPEUoLMqqc
8bnulnNhI3SVdfc6CJ3yPvoE1TMlpm2rnUPry1TvuQUqYcgSg3u+OAONS2wKlpJfRIFdfNuYeq+l
Fgl2VFmGlRnALXz9KhQ9W+QwX1Gz50y048mvpi12ho5nLfyGYyC9iWLlmQIHygLhy084PeIjDHT3
tnXLjzMblm+/gycdlMxE5F5r4x+5gJRylZ+qqujZF8HZwsoBwJnj3Gwb8Msye8utHodwN3d96pbr
qesL7P5ZF7cS+6FBi0sm5BcQd2Mchnc+9N2rB9O4X+u2NoHWZsZjUHO8THKIadlHSNZY2JkAcbpD
4DQlQkNfaEZzHeptBx+Lx6ZFS+9N7uuKWTvTG796rsDzapuNApIZazT+bY7FUnwtWOvoPLXjrQ1O
gVugYW/Lw7h1eVTgKx3K5cFRDXtuAC9WkUdygUCMxFdluOs6HUJxsMqdbEMQ0VUXPZKy/qtn8eBu
/hF/k1fciRcyChz56JOrFrjW6qIUStyNhagOrPJhcOhXyQJDwIyR7kEXHPAi4yKO6moHlyWbBC22
QVc/OnF0PLpd1g9cVg56+yqbAAWdbe0ARHWpTGe6Dg9T5fQ3tAYXB85Iv0tk6TT7XhrN8rHm8FqF
L++3M5V1Bg3l34BVWHp3RHRf1IZjX3ePxBtQJIfF5kIN3WNQ6xq9R2dV3DlTlI/15h571rPzqri4
dcSt9qPDq7yaLTCZtYWJs+8luLgesFvfJ1UfvHq23s1rZFI37PsHXDy7VlO+d7aI3eCHVMbQ/aAx
lDcnaO4R06hX3j9su/x/K+GNwBYS+b1ujZjQsE5bqV9YuNR74aOiriaHJg0xt25qrH71gg/sALKb
WKh3K+1BFF0auo9TqTJFPwlwuHvUMZgZBJE+OrCViDF5+ffVXetdZLbpuS3GLt6ixd5k6xE4adSH
odjohZV2zbCq8sdGGo1hNUB9Bciwb1F4bfs7Ms1KwFi6T3q9lvilS3+WdEH2XYF/ad2yPiFjNW3p
bUJ47lESpMcOdRhH4ZS5EwFQqjMadH5WlzgQMvA4WtxVoVEBKGv1oebFgTrkMosqxtZn3EfI0a5e
0PS6yTS4ez0QLAEyg6w5DMSAXd8gHBkvJRytY78JWTJC8hPX47QbUHNrCfPywo904mLa95o9vHTw
EQbgK95rbdqY6Y6d2m60aVFZf9/6vARigLarM+N4wXXJYtiv4x6U/U9JdLog1SqrIlqCKNlkHrgw
nwXITdiR1mAmCogg8tE0f10Bla5uz0sgvENt6/dhFfQ02WA4gk8+NI3o97DMCuGTu0113PQqBWex
xbMdne+IKrObXXtWv4+dNDgl3qiPU6Vgobmu2eR6eJbDF3cK2cWkWIoE8XvnOcJHXhXhETQNDIQi
f0q9wRXHxhn/WhWOz7IIvsuWpZPwjxYIMkLKST7ZEjeS4HNiJTisuDXUSZe6Gb90xD7rXvOk5pP3
3EfzMz6DB9sEVdp74hvdj3vuuTl6c8BOCyMnMUmscgtAwHydq6z1eoGWo8ioqmnqIMWhhOfyQfRw
vnA3DJBd411quTxA0HlDavobsSsgB7/ZsU3InZbusRHYShw0egHVlGdXzke/CeaEuBybhGhtYyCd
Nl6kh1LFsqaRx3qceezJC9Lnw2YPWXFbX+AseMOYmkI5mhdrGODuD1Qewk637ZqkDUkY66Fz0wbT
LzDDPOqHi0/L2+Q7j5YAzywHpE8PG0Fzw29IE1ribV6WnKtvEsWswYff0Y4k3dLUSVeNe4+ah8XI
OzONOCAQ5uYM+jjMsE733fVq4avWa/qvCCpU+qpiO11BQCrxX7iFVszIBzZNsjEf58xbUxV+0IH+
oNXeQ7fXptg8zMka3bmW2Lqubqaw/1q/8s7R6PO46po+cwWbbysRp2HFBNeH25sRjMZR3+HivjZE
PXJhYkCFSbXxI/HWfWt8mW4ceyoLP84cumw8/ipx5jaGtfrjFNFbjztvpi8aHnQwMEtkM++aeoxS
pkTWDOMdrzVGo4TYCaT+xGPBH9b69wBzVGYHJ64Z6pvfbSe7uilUVGchAIi1G26NsCj/IR/24iCU
J3apCwBYdfC942/IDGhjAw4yHLDSIR6CX3zeIW+WVUFGV3mbOrmlkYfDb2W33ZApFMaz1xVpbSF1
AabyDnfdx27Cb1kWfmgtyCix0xuB28FCdg3jfzz8kRbf9IxwXWLsv6nE/axpOrBcBVfOm1wEZQ4b
+gvUZkmgy1xhauwtzr3zR7nOkjTB11wWHwJ3W9DP2dZmyKN7XodL0JKLv9gj+OAkomRvp/CGCItT
V0TI52mlRAtYJQ22kbMBWNs96HDw/Q5bzzDhB/yGCO5Y0e3OQew+63Fh9z5cZUI84Tx73SxLUIii
mGIAVt0Jw/LRb6Mao1rRJMJivlt9NsPywXmUmD+AUPtj6mpDYmcjB9ERsddO9I1tOoxNIG9j+Miq
3zUWXNzTOsdSD0lQN0gI99d4gnFL0v4OQQiAVweN8Dg+2VtdQWDh0JWjD1SQkXTksbbDkSjxOMBM
qI38W0lUfRzKZkdqamKfm5PrRuWR/+abL5F4q/vytg71wRGDSnu1hBnguzAWAJISOaoJz2c5QTgV
vshO/1AKSHUNMXfKDf8HBCtMISpgWnUGIFer/B3xfHhCumYvffUbTvLUuG4Mj5/mcRp9+ViaEgQa
J/hNfYVmyuXk3Jdj3tTmtmkX+zESPc62M+tfU+gbZU9tV+xtMyWsUZjjBjDCqsvd0d35a/sUDX3s
Go557h/Mz3O09XsTYQGlRek6VFLmrZ12lEd5BbhNCw2WO8i59NBlDHHb03RmZ+lMSdidDBwQS/85
qMebh3IuSn2tXJIuBhOYN/e/b83/w712zJAq5SfG1u4rMYFIvEBglpkRJxkmm8WvQ9BNXgXPpViR
m/nqqzUvWH1FgnYuhoOcIMA7s7Dc+eIvxxhuV5ZodAPIOAJV48ZM/SAND7ftgl/FM1ZX74FZcs/8
Lf2cev07vOQ/i5U80PlXW+ClYiqTrQQCVDfZYM6qdhOKdZVSwVn7e5Uow9rkMhgzI3HVAZRRwZ+m
USgXU5WioU/QAx5DhrcfIgtSs6p47nUHxaUD5K6GX0wSWEUPW4RROy76gD5JFYr7IEb90MJNEfEX
ejqMSNDeQcrhJq43VF+UF/6utfiiiUUdSrBz62Rg6rs61oAWwD9WNMImTYEco3bFT13L9dL3djwW
XgvPxon1WYdYjte2cjG8LSNKPdJZx5QPfp0tZX/zZev8YSFOMOtXA+BWiZ/RD8WB1ijR0qfdm3XM
BFtmLNxng4z6p0UVQbIpxG8KJ4rrSsKERPrReoRcqcEfPz7UaAeeFzT1iYCXqeeMIPLYu+bFPmy6
O5ShL6Ep0Ghz9adY+6zvKFgvhSLaufZxhEQPl9UrCPNu18EaJC5m5EI3GBPaiiQwO0RCOz7nI7Yo
dIps+L+uDB5A1r26k39AZMjPzGqMGH0ZG5iQIcIMs3rwZKLoyAvguv3CbjwElksL74YVHiBNnIus
B/PVF++o8rAs7CwwYS+FyCSeGGjAsJiXWFOclrnc92AxfLebY+KZx3VegjjqmodhNvuNe1ckl9w0
Cz+Iy57g23KUnjnDUnQn2TwAI5hrvMqN7EUtHxTyr9EXivtC5bHxzLuP2zWGWcPvqlvJ9r0iOfDR
OeZ+edeL99DQEsl3QKUR3Z7McCAPLWgap74URUeBEtovVv8MDhxtKZr7BFMqlCSAeL16GWNMoj+m
BJ4FVSm0LshvCJ0+hZWbStYFzamaGFYjyqvv2UekY4N02Yod7P7gaV8jpFr037YovzwY3UM0Vh0H
WP/svJbsC8EMXOuWfQt7Ys/XebiJIw9A+xSsA6MtTrLgr2gMr55DJDqE6mGhHP3meoVbbrwWbIHB
cHOWHq7Tzotw+gYBjOC3JjtNGhRlCut+LICPQEg6jR9aF/V7v4W7qJyOjr/8EopF3Lc8pV2v4OaJ
kaUwH2vf3GQx4u6PyjstA+Sb6Qi8ZPFkvS2B1e5H668H39ibaWUugFUUZf/j+oTmwuXPVQftxKhz
Q8JswJZu6lu9i9rI24cr7J5Ns3jZJl2elNDxxbPyrws6RdN4D1ODrT3ZDAmGyU+nBDlDA/Lh2NUH
zOj8SAcOtK38n/UGiAwXx3JxbgVfri4VNzIXyA0x7y4Zb+005CRcn0L+Ba1xpegVdGGfIPM4g/a9
wgDDUzWzxGD2qem0V7L6ZqBDsSqpHZxJOonEndBqOBcFgtofAbE07kECXFsc9bTaexQe1srdQ4D6
uDR3tyapMcGvFIAJ0GRsSDCkYmwr6gPiWE96DeusnF0WLyUD79JWJ2zWqUw7xU1CzwaeD6jVtnWg
kTDZAlFGc0vNuOS9Dncy5AMsHDG5c1UmVCrIcZrgH9maM6Qfd8TOZ2RzmrizkxdToHXmV4VMJKy1
F+DmE+60BFa476pfjyr0/4nBHCFBfQK1loYyugDjOGJcXcGHgdfEfIlo+aFLxNSEO0+vadh22Gpm
O8vHCFzQ4KTSwNy2xf5nXJGpxycHBhJtmIp1N51tRP/50saR773ovvkqwua08unbKv2PkGJHEZ+T
BpARJK4d/ppIPhLmA4uyw1PE0G1PwaHqZyitxJnLETSUShYrwej9UGKmzA+/YeDwMsBEe4RKH4hX
414Hpc/GmFs5bzRphgkKBt4kvEMdtVt36kpAkN0CiUsv1Tua3APVw6ey5fs8Fh54iPC0zM7rOumf
FkRuDHt2AvibPFMcbQcA1G5bvzc2wq64Q5UUbpTYKPgEfKyhRvJtVpX6AXfx0Y3WhygqEzQYu19V
RqicHKT+nPoNDCY2W29xhDfKVvcs2+YGyA6JS3XZxYhuPxPYPOOfsB9XOutPZcFbDehUzRzZVFEw
s2rsU0HEeRgRPdQCMYtH16ygNqomgY0ysIuVHCI90TiAQgaf8nKsRNMlkw/kFtoUJ4et7e3X8+CM
+NwywTNqXhC1k3Qu+dqMgSCqfLYk3DnVhD8RHrAZLNLKU1WueHw9WDH4tnb4Hh0400AJNWjRJWbo
gXfjrOJ6IDv4cmL2DiY/Kdzqh0l+X33Ip5V0gds1O+yYf5jAppF/bntQMOuAB13KCps7w0c7LGcf
c0KZ9/5axH4PSUbAXrmpUpCkDCjHOCEejVQwqCw/ySBf2OKXp3bhblq7in15hP4E7a8TqPM5z5iz
mr7/41byXK2LAhshfgmpLzO6fzqqEwbmVBqWEJwFqIk0Ktz7Bm8g7EWiifLc5lwsGkKG6gDR9gNe
14lwSNFAKT1I5ac9xdfkgpNQ0Dz8Zkyv5c2OF15eF/NahdJPket+kNgvFduw13p6ipTqD7TH0WJO
8cxMAHGEhQgGLm2x5vMx8JZ3JnVwpZCAp2Bw71u/xoI3J2eZrqYKn7WLR+i5eVgOCBet0fU1AdlB
758S4f0puseBQOvW8y0nXgHbVws+qymfNLBpQHKxX/JHB7pGI5Y3eP5+6A1O32aW95HUfycIDovw
20PbMILknRmyD9Dvu2ZH5l1fH1bWQ60A1rVWl99jIbtclVsi5IsFr8ftUwU8YM5qP10HzLUUJEcv
4w2IiLdCarj+uoI3lXtsmaXHaK7PJby1sImWvZQ8cW7sl2GHGE3Uj7oMyudKl8XTQPFDIUmlR3c1
1XdYt9secn/yXSPhK1Pl1N43yB9/vBJ++61rcuRs9D/NXJXXqmHzmrqwvADVupq3GiKtK1S0za6N
6ApFgZWnlZjosG7ag/lcO55XtEDnhtXlF2JhBlzpmFu9YggwOi00bwo67AkSz+IZnOj7HIjPgkPL
wuRnqMEluaYbwbUYED0kdDPIAfvzhKi2i5JlfQ29hh6ccXodEWCIBgooaObBDDjsawZy3LXeEWnp
AoRm/W8QQ4Kaiy1gkm+Ony6I/Spb59aN5dsaTRCxBa9jBYUpEgb07xD1ELaum5IW9c0Duf6sZUAe
LQfw6X12aCySvgrj2tKLhGm+rhH7Zos9AQCxB45EdmCUG5hxbN6+msyDrkLktkXV0xz0KRYLoJdy
2+U4QCidLmos41DZK4zX3qvKnDr3r7Q0qSZMIGBmDNhmAz5e1rt6FfECjqqg1XtEL3PB42k+O4HI
Q3AuInjowmkPUjzWaOxC55vM4BZLspcWex2e/vDk18Y5MORXnNsEeDCHWGj7INW05pYA7RMjgUJk
hIQmWrdPLyxOhkJyyoIuQMLF3KNbDI91KDIgJVch+wNzQeKuAoJBt3obOJzSMb1oVBWRbnLM/AVt
k2whxyIPXYSJAYXPrVLfPfzH3Jkt141kWfZX+gcQhnl4vbgDZ1IcRFEvMJGSMDpGh8OBr+8FZlm1
eKkiO97KLC0t00IhXAAOH87Ze+1GiJsucNU+zMedU5nJtxJ9495p2FgbiB3x9mz10jxm9UG1+XmT
z18wpfAPAJLuJiMcTuch4oSrCV/v1V01RheJCqNNKqN6u4S5PrUXHAUpgSPbPiupSaGbvUngnH+l
MpjtnSVi399m4Ewnc6/qtQ+Abq1sS6SgLkAlnNc7q1z3LH3ux13I0lppP9hU1RT3XnaZlsteaetx
kf35INHm1t4hn1PEykX0M7KZIimvGE+Bpa14zoCck7dKad5Yzo1mOqhqPpBVuHAuLsNNTjAh+yx7
wt+sE6Rhyc/MpgMo0bkakbrsxuwikL/ywUSY47JFcr15iQn9+cGSy6czoX5r9Ld6AQtbI3ENWdJp
lZcw7mBQKogVlbBeguKlbwdU6HZ0OQXs/0f+j4dkdOOxya7aXsatOVBxraqCiWTFvTptdoWSbsPc
HNGJCKiMjs0ujdL7WabNDu9N8Ev0bb01qbdtU6s9o/1/2efmVzrcWTy61YTi2hPzriQVnl9Bm/bV
WfCvPBYfuifeuC7+RzfG/0KPBd2bj0wWdz/q/3P5o8/r5k+fxeu/9F9GC/sffBEWjnpQ287KLf3D
aIEslgxCjGzkksIO+2+jhev8Q8JdRNiTDQYESuQfRgvnH45f5HxhlIeqBHbr3xgtXm2Xfzim+KHk
HmG7h68DZxO/x1vHlCw8grQm+i9BQLUQ4W1+iEKKBl5NAbTh4z4QmUH0S6GuDeUdyPI6ddEQ7fEe
3LPz2Y31dOflNRpynXUXfeN9dQir3DhErIG75xyQRV267ZXTAy1JJpwASQWCVjX7jIoSfu3kV2Uz
Om1Fwm7r09TQZvCb0gNi60ichFH9GMDg2iod6g2BV3fKN1mq2O6gK+o3KFwQoQxPLYDBuvs+NhSZ
LemLreEm90LZ1/9+mN83gv8cu4P+/8b3mz91+NWsRp3h+K/6X/gRRIy//9lodMAx9fLrz/G//vn/
DH87+oehZcFjt6lvM9r+n88o+sdh+DKUPZs4eevP4W/9E7jgQnCjQS6gs4QF6b98Ro77T4gVdQ3r
IojEJLnm3wz/Y5AAXxbmIqg+gY1hGOPSEbhgqlReGz5c+KSZm7NE+8t1ZHbZiaEjubOXNQ4smNSX
FkH0QY5jzjai8U7+eFj/ZX760+x05HR6/Q1gBCBmkpURADV6+wlqsGeO4LwRz6NrnTSL2V0FltGf
t7SMtx9fiofNNmZGhflqF3u9FM+VuwUpAhf66GvXwhg8ZUYGu6SGKkpZs/wg0aGU88l1VnfWmwtF
WKKh38AEtMBPHIPwS5mEU2hyT41OPMAojT6Bo07SeSWVf4WKkp4ZsniqxV2dk71qzuz2TzuMji+e
NxeX/Tx590lac0R3/L7tQP/60X05s4yfTKom17SbpMNmq7FoashEDf7GD1RZ7kyji/zNPDl5vqGw
0D5pcAm7pg0Q8erKcoZd2snpZ1D7wQ4dS1pvVFFyGssgD5EKNGtv3i0hIZ8bK/Xb857+0bLvDUH+
wzihLKXus7TuGeEFw2dMpHdvZwUaMhsH2H9XjPTxQHBswD3IjVAL6xe/0ygWlVF+Qhl89cD++Wr4
DvkaAeIBQ0I4zvrxxiNL+2Wyc6OE6wJH5oTAsul8TrQbz4wexHJOv7MMb5bskZriJEpRgUyhSLHh
wRApLQnlkbSVWJKUhFqLwfTJ0Dky19o0kEzTd/j+bbBz71AivV1KzpL8vGWgW9QO/tpTNHDUE96M
Pr0qjPuPx6p9PFa5IogUHxAijkfP846chlpo5JBU/bEyqPzBEmVYoNxexEnaVN1LWhKESFSeEo+B
jeth44RqfCaRyM93VpFDAAsmL+MsSW8KKZdAVFX17lrTpCb1I0wI1aByUM4IrYcB9pTZtlQcP76F
vzyzlenAbsBx7ZBl/O0rHcm+lOVSM3BM8bAQOXrIXeTFIz7H1o5+fnyx4+mKxwVMBpsWE7ADAulo
/BgoU6rFCYyNWzrJJU4h9wByab6ujcT5BNTzyq56O1aBu9jshNg9kax3HGqe1Qm789FIOK7nBBGI
qkWnwkbap3djGfNJF6KOIyHXQqsw01amkNVHNzolzoQDd2t5G0LyTA6SvoEqzcqy8mGIdHDjF0Hm
xR6+S7RQUpXe1nQrJ9uaBGtfpcIMxzXmC2WSu3pp4ilX6qbx2p5irYP/Cp2CLY14TgZzjiehOmPT
pLV9I10/iZCH2D4h4rP3rCFqNwgcjfasqfvVe5MOTFTSbxYSFPIMMweDBM9i1mXT4ePXZK+sq+Nn
FwRAY9Y4RrhCR++pDKPOXvye95Q1tHctuxX9JrR1lm1CrbyHuqn6byl9YgIrBukfENO32a7DWnLd
R3PxkwMxVON8dPpnFGbJN8Ba/o3P+fsmoAbGabSYSnvfZzL62jd5KTdU0kvcyP+9j/jL0mitI/f4
JhgBKzsMh6d/nJcpq75UFX34uMF4IDA61ercMZAEpREHLLPO0G154DgP0uvkFjeI3lQe0Lze7xLs
ATVeXYT1/hn76fHB8WnfTAbLzhaJHefzj3/s+kDf/VaMN0Ahmb8A17/9ChNwhK6/TqxF6WCaK5Iq
9oag2H18FXZSR1ch7sQiJtoCnAw/7whx1uYIb5KuSbFE0hStzUBfsCnPHAqCDaLMcqJ056QO/yj0
+5uPr/1uu8TszOaL/RrzDJ+kdzTRDGs8Yla9tjSy+bmj37D1spaejZelD006VjXqRcdi+cVkQjff
0LhuTW/85He8n+/4BbiEmbFBynJ8efukg44aE1BeDH/ZgjpzKLoLr6F/Rdsai7RZW3788Y3/7YI+
U+wK0QrpMR+vzAu2X8dE72rPmdzCRPBPpM+Zn9wAa6Nl8BkG5P1QgsDIrEfmMHgrsKdvb1AybFCr
IZ2Zqo6Cv0UneGA7968HLFdhG+h58EvJgjt6m8Bqor6auKusj9yTYTL7LVDI4JPt7V/vxQ8soP9s
DCznaMBOYR2Ec8S9RFE3x55RdlvD5FIfv6G/XSWwoVWypfH5Lo7uRSRM0crN07jsjGXrdkuy82Ra
ffLx/fUqYeAyg7+GPB29Fy8VdCeRCcYkUFNI96RTnUxy1Lcf38z7bxz5O+cRDv/wRbzXqf0PjIlp
69zzMZDgLZmmfeNoZ9/yRw9lUeIJ9fv5a1S4Iwru2vnkBl+BU28nMVIwgD6wsDM2wmPcbovYt+sJ
J47njr8cG3pzLzua/nRm612zRHPcoN6Ol1VNNrovQxXdswkCyZvkn7EP1/ny6KeQ2QlDaD02BoAB
334EHgiXPHNHhKXt2P5Iuwa/OgqYk8id9SdY5deh/vZaHFY4ifKsLTZQ/tEeEKVvr01XJJsG3dhX
vvYI0VCBqinm5OC6SHjzKUAha5pnXl9Scg6rIrkgMwK9sZWO2ddWTkFyLfhbbrU7Co2gjmPlXmDW
q7ZjP6LNnZcc9VvkDAWhz2pW/cawSgzaw6hROSADV5JSXcNzrIoIwi5JcyduqKb0k8/+/XN9DbaD
aBCsh7RgHeR/jC7dYx+aE5sirWJbXaeORVyXHE8Wh7rJxwP5/bzJ9gGCCBxbUrxt52je5LRQadeS
oHFEa/5CyCAvDJmWW2lHv3GNysPHl3t/Zx7cJBueDLuUNe/17Z2B4SCCbOJy80zjqjBajcZOFoSk
DwR+fvIYXylib8cMN8V5nTXYhpjzulj+8RyFChK3JO51U9nkO7dmUJ/JcGjPcEUn+2Spzf1UOcFX
UYX27ThE/anpoBYtLa/8hAn2frpAr2FzdFwjyWwE4W9v21FhrqABU7FWc/toA8M+5LoPafj3uIs3
o5MsSHhMb0fr3ftki/7+ka/zOpV45va/nFlht1lCjDxyWBMuvBHO9UPed3Fm6M8e+PHk65KZskZN
e7CqENC/O+UkOEwHA8ijKMYX+OPGNgk+DYt5Xcr/fKscNDxOgdDFuDFIXEdjqCi9xhaNiQocSRVN
ELoAhzlxKBGpWeOf8Z3Sc05oHJj5qeHXiH1HBC8zxj3MoNu0CCNwEjLzh1jzuse47evuogNgji5z
0ir4wmSAn7/2Ks/EFGLkjyv2P90sJOM0N+nYle2+QuqafzJcj18U98URN6DIS0mNT/JokIADbK1u
VB1Bbkt5hTGEXokG3aAcr/nkM3z/osDFQa7m8E7ANaCst+MRAxkAA4SoaF2EPFmdgagVwWF8/LG/
O+Aw2AECQDZlKV7PCEdvas6o4YwV7RKPjv2TrrKi2FB2MgqOe6iEVeGJMDbRct7JASE8Z0iDqSCr
suGbGOSItNmBxLOxfThk0BoaA3FOlssK+8MkwNfVyJ+37Zj0UG6wvsMKqFNJN2VBbR5/fC/vNtbc
C4UHigYmE4nHq3r7yKIpx/hXFD3KtOLegmPyY5hGnw1tHpy5eF12+NKw7rUiv08wRl74duv8p7ZN
yfnvzKX3b40PjGV2jcODMRbYb3/CKKpAVYnTxhNBFPs8wRdr5Uv6yYrwl6uwDeQOeW3rhY72aamS
RTE1tYytjjMLkWXeqUqUufv4eb4Wsd5+xUTvgvcFScsWmiyitzeTAYHPUfPKmFAG8lPTcKKjJoOy
v3OVq5+CaVDXxGYPt22Q66u6KPVDq4lUO/RkvZcbNmYACUKDjRBB4eZ0MqgQ9ICqWvN3p2h8I4Or
/H1JPGK67wslvie9mjD840onQNDwEBsCcwseqF/jDp7bpL3CPlDTKO675DLPLPnYVDVOkCmBWh8D
mdKXS9mTV5frGeErsrbqqRhyLU89bUKvSupOPYvWWV6qRufNxkJtu7Zco/qhSkviQlIRfAbaf7fC
ubC3IoIH2CTw35Z9NCRQbHLwsTTGEjSKj10got8YqauTvEvC+zF3ym1vD43eRXmEsEBQQKk5ZaCO
GEEMf/K5H+MobZddGf0plvb1/Mlm7eiVWiJaitrTxB7dYtyO4f3QFmYv/m/pwlyJShoFco/vgGNm
cLQZxFChRGqgz4ay440Xi+thV/Rrj8osCWZEb06ZSuu4D4AA7lp79IutP+IJvTHH9LOk5fe3zTxK
yAGnAci1CDOPfowesgRnh42xZMKHhDeWjgXjZUJA4Kf5+HsIvEEDxfBokuVmbp/TvrCoeBEuELIE
mflX+h8uHqzWGD9Z+9+PD36bQzlw3QeBEomOZi1hdZPVGSV6Oo0ZYG/NebLTRTj+xv/ZVKd5F1X2
pinNJtov8/zqOArluHOtxDhvyfX4bI37zw7v7XcfMLHwrBi2cEuDo37OKNAlpymyusUuCAKxkwWd
Rh1hjdtrVJH5jhNE+MWpE/wpLovFUyFrWW7KMjCeRD6bD3Js7Ee39os7URKOrKO6eqhI6q0ApozT
o2UO+p46VXKfeK4osSFBy7CrDDsIO2puSLuOce8mg5HeNEM5V8iYDP/VUYe404NzcUlcjvO9zC3j
t3DQ9sW4yXALR2GSfJXIB5h82jo4HSwZ4W3SIRAbZiy4+eGCBBrJGyrfMMoCPEfsl+h6RKJ4ZksT
niU0R1AK243FTpAq2K/c7qa7pZBusnPNdLE3U+chRHCYVb5N0ZQu+zrI6u+dx2xDXdrKsLmZFdVu
8kMDtbe62XvpgqhiAgvRh5DA4vf+vvZmjCxlEyEUk02ozXjwhJwuNPyy/DQUs/fdy6ZprcsRNefS
wWCeSn2S2KK0QlSo7GnK8WHABDggew+Lk6KLULdorN8RtlrqBVvcZtHDUMPYPOA0aG9Hp+kfkhEu
Fgg+k8ILx1E2FE0yllelzuVXh0WEJjHO0F+tPcnvIcLQC/Av2RSn5hhmW18s9YupfRwsYhZIfFM4
kkxUjU8YEH6Qc+wHEdDnpjF+YSTpdEzPf/lqFAZD2FGpYZ8Onk33o6wrvO32UIX5XqoG6xTbheC5
8RaN7juJvnjwqaYdqGUbrEoyjj+kxfjBFVGQc+SgPv8hvBrxW1Esy2WNHW05YBsHC+V39bds8ovH
rm3KMU7n3urjdqRnt3c59XDe941mtVpSVkb2iUhRonEWl00vgAFqiLwjBexEEd844l6PRAfbY6kd
dg8m9s/+ahxpy2+rskKEZczgc4BhS91tirDDMdYnA7dq+ktk7WxiMsxt40SsLGIYg1/N4hlUwxt7
IkKjLjFQkPjjo0ZyKb5fw5kPaNE5Napa0oB8HxKfAaHH63oMIzPdAVz6hUWjTnm5tQlM6eLMq0pH
7e3Ksk8FNO714dXLjpRjKAiFZy4BXtQcAZVbDwNinQgRuSHKQO+1SOQ9PAlFx0YU2bemb2UQk5Gn
vosEbCmaXY2XiRS7BG0WJ6aLBEPNg7IlBoJRmbOBPrKFIRaV7khOhigBWyCzq8ddFbQF6h+0nT5q
VYtqh4Kf359T624f8LMBCrLwKPJNLnb7pYKEgIJ6zudfWoXYItsBwEBQT+q+FHU/xEbLVp+fI+on
CaoGW7sOhos0DOHyWcB/Tq3cC54qoiS+6TZ0YIaxBzPpZBSSD9uSngCZFpX3ozn77nk5+xIHGYDF
CzW12Dmrkr1onBfMvZvZdVE4y8GEe2vpUT81HjkHm6BV802uXbOFdNKP7lnbVjaSQ7MS8txMgfJ0
QTE6+0aHTrEpyYVE6xgmzenUGnCb+IIj5zyqI8hwHIEVG+ye8/cWykmENrPEfi50BYFs8DVG56xz
VL+ljQAustJ0SPBrRjOn71FY2xyi2SGyUivYZ0U7zXEYztlPnXZLuqvDZNgbfhec+TWuJduhYAiT
KGmfOVsFXBVdwU2Vqhanus/cHZdo1l/SVWUPqcWAWgaWgaqMRXfmcqr8cDeXSjsx00QR7ZBP1ZpO
Z10kEIqCDKVqJsnplqES7YlpivxBShvRoVcLWjxB4pROzBQ+lRviN0CUq0gv9JRFjgpxzlA0bF1Z
ok90o95fJ/7OobeMweZnHpnIhm17cvrNIKD/nOiuRN7cOV59Gyzd/AssVY5DU0rnmyvnrIvH1GHx
mIacQMdB25HYwaYZMKv1i9oKAeyQmTGoR5KtclVuV4PUclOHffY8BlU4XXgRi96JDM0BH5ec6PHk
EUfXTcEpOSGP0Gy22ABCiUUV9NfS+NOdtg0Oslgp02ijfTpU1gxz0AgPqhi7u8UsvH3WWZdUojxk
/uo86PFQdcK8Eho5fpA+G23wLFBE1xDydwUeNcHnvjF8zIOusRHleF/nAT7R+j5UjBn6k5ulvs67
9qlyy1NOjeD7yl/kBu5tuIGeMmP429eN518lvknbEuxkiMtDMJZDD7sUqvZDkPl3RSceBxZ35NPn
kA+Lu6bIr6ZZnXs+eWABgVh9c7lYT814X6ZiFzovlpQbYQWnwOcPw5zvK5ntcuHsWVkD1Othuc1d
RP/jQKjm4vSYXYgE0RB8Eud7inodIxuV6zYxr0eDSJlNZmXjbVIH7L0pUegTeg3wvkz+rINcntxX
bI2DKW7SJIDP2nWHPBjuCcLYmykfxiiay2SqmHYz3lIQfHF1dSoNd+EO1zS3/pH9xj2KZeqLMpu+
m3XQn5gzpIJ5+e5n3q4bYETY+LrD/hYV9wNSW1g+at6U0r4N2/RL4QenXvkQppeOJ/rtSGjQRrDS
nTPK5K6dfpddeobH8D4RkaIdKR+sNr10M3hGhZ6Wg7PATtBOSHdyuhMDYDtlWACjgtPedB6Sofhh
9XXcSdvbVqo91JO9B7ANu62q91C5v2lgT1ZG7S2jO2M25p2NIDHCQR+3oUf9GhIWt+nDtbQPssnu
nGwknDt0toZKC0gqy67DYcnPuPGFh+9qejS6b85kxalRvBSy+jkkNLj0UF/ahb5Ii3IXIRkNI3Gd
VBpUnGGdFkRrfg9zXrzG7uQYkz6zsnqbJvP5tHBEW8As2ObPhgG066rlZ+58n+jRT958PaXeY8X3
tFldswtCs3T0utsJeR45X2zjUr71aWeGzU/XKk9mlOuUBA5e1yF4Q+K6bWX/hEenAfNT3lR5fwKy
bwPV04zNZXzmw79uyBc+bWAs7MaAKa5r9O3YYzZM8CBiplfI0I2CXqolejZJGh6WaurLSbbmRW8m
K62iCx8zho57ak7eJTKKk3AeTsxEOyeYuy9KRZM5CC86D627hDCF0dq48gssE4nv0EbN9UnCPuaQ
DeVPjr3YG0X/q7DF/RRaT0Gfwe4ffijlY84YWlyLp1OqOW15kjAQTOVNclEKT3/1QSt8t1GH/BR2
hRnThhGK9ps9CA4+CIUGFuI0+hKFLVwSXDwOe0g2WNFWDnN3C4y1i05xldrNakqbMYpAvBtirDlD
vsmGKofBa8vlG+B4AKf4F/N6q5I2GuI+UyjOQwguu7mjeFY569oy2Cl8mzpw/V/RlICxcYpmUjEA
V/MgixR+6tIa5KUMVo6paoV2CL6KbJOhtwnwu6wSpIjZ4FnT0342zaZzNxJM0YpRUoCFkcIAAGpa
KK2rQQP8y2Q7neJkIbqz2QzJjzaXXlrY42r4AEYIkgQwpGP9gDlbfyE6T9+6/qQKODgZhX/MZT0U
uqqEGm8Oy4Q/qw/Dn9lYZN+lq9Bvk/zdfQkUH9e2I2Iij0EIw3eT0oCU1zoz3ifqQmeyJo2d0bNg
qWxnuMJxmUlMcnmwwN9rkrLp4qGqKIG4fddh8WJxuQ1hKyysgxiujGjYLWU+WZu6dKDojp2vkP5M
2NBjXHRsQzxt9S/t4Gr+iAj92wgoEvA21/flBlMik2U7NyVGXtVauLKmFjGnQAb7e05cR/Cp9Rgq
0q5SLjKeKBi3zuR4BcvIxO52skswmhlFL3XeBQtysNlSzq1Tofa46phgy9hkjxbsaEul4FN6wJWO
OQ1io4zR+13UHa+v6cb00VWwyDZeUEG2jQyr3REa2WMittQFKlaYAOie4Gd5ydhx28tggjayh+Iy
CInQA+omjR5WRLBkcVOkcOwmb0oxFwQddPolaoebhSYmgAxtLWQlIIgC/u8kX4Eg1c+ekduger3a
+mEnWcT/HE1MtJTFL0uSjsWpUItgW+ZUiIPybm3sZfUYFXs2myo9azpBwkM4wrpkhHboEijgmhfU
QmR4QskDIlbqR/ltiR3s3Oiq5jEoW3Vl+uvYxefBU6YPaazV5AnG7NCYYYXQw1hFcgutKa+p2Z2D
CLS/M3ljTsR2ycoejortm+uNUQRjIkzAjSdteloIlX8jMc9RW6PIA4U70EdKp21nfDbdtLkx+8Lh
w3YreFF2Ib5OZQUTsqjW7i5aG4ybVcLXuKnSOvxWwDNGXzLDYo6rup1OB8eq1h2SCT5a+rkZOxSy
rK1XJPkXIx1AXVERo2+b+2NxnfhwDrHlzb5z4i29Ah0rCECb+np65pwB1jx08HbtW1U2l1bQZR3C
YyN7bvkXvvmlEwjW4NDuth2tdkrxApJ80Q0YG6BRRPLGSqr6x0I0Hfbw0bB/NH7SXCJDGq0YQDj1
NION94vBxvkL/IWFkwEgt/AgcNtXnJdCKmNsOwk+TgobUEM4cRTby2W0gk3vmpUD+RWwPhgvZZFM
uSgPYmiLfPHGcdu+3QbTMr5QnDElrGrycPx0qm/4a9UTsTUc5UvkSHdZxDZ3CwpjhFg4dPK31dXJ
bdcUw5PsAf/s5mGdmwqKBhyCWjfzN1SKcCsUk8xO+h6z+j4157QFZeWyo/WTkrZGFOWUPeZ5mNvt
lLuglXCAS/KlIit/tNKsekwi5K8bN9D8s7nFbC8qX1z3BsYLvv6KDaWB/bfb1JQKgk0rltVkKcV0
AeFuZRPNCNhjJTmyxw74/XSr2AachimHGo4SLTRpmvTmzykw82CrPLN/bFq3kdTcqsCMfX8EggPD
2o019pkQMycDAEyX1haGOOEfIOKcF1DAcPNj5kOiVRsQFD2D/oYXXlYmfCo+XGt8ybWCx1Mja6kI
0GPnOJhg8WCTGyNO26TgA+8dgKTcSaFfwnpm7g8hR7CzLfX4lR2tMewsN2GXlS6eZlXB53ozz3V6
n5r+8NBgKmcBS8Xk7qhYMCbAo7JwR5p6xxYEUCD3QBZBKk0W7kzGHGRMX+jW2/RTCZmg8bzMOnhN
aJ5ZEmXoVg+BRYw2rOkBBnKU3sDpbobYBvVJF0qW+IUGcpwEHvVGYVt1DQmSBzrErgLu1W3bTAWX
plsYKW7bLnjqah+vPEpo88fMfGbvVdubTxB7ll/2rNrnJCWS6XTRXXApJ+ipG2dKEyJm88g+VHMv
7wx2El1cDTlDDNMYSJ8CGkB34BC9Vrgcs/hlVaPFYMi6HCrAQPUJwp83PldMXBDSqmbGbqS7KN8O
6TgQsSBHecBdDoN4GpZx2IWwmecdZdS2J7IFfzeLV118oRzgmmczS1fPp5wSn94FANLLwU2vJTVv
zC8m3LtNlir8zuRoVNinOtYv2HhpeuP1LYPBH6iJAtvOgVQV8zLaWCUxJMMTsKpvQo7eT8tkkWF9
Gm32zE7LCm5Qxtb2Ai7DXfzmO8HiwtkFGu/oXBlLBzZjLl+oP/qXuOHlVTP4jKmSPbFPobGffuAC
7C5VGlFkQk74qgdwDfEvpTUsMbSMiCdCLLT2oI8abXaxWE1S5Jinhro412LSlxyOP9FGvOvYcBEY
VCHhXZYd0H19W3e3VEQXueZ0ytEz3/UVD6oUTfZJD/udLNnlCwBhQdLH6pQBZ/r2MrbhZD2lnhbj
VtpezpYfsBIM7iMkOBPoXGWdt6B6r52asja19npnVOLeHjV1AnbHZ92KO5+HgaOey6bq43bSu97p
629bU/4iDkzWcVVZ1ySYCrbDkN8pX9l1nwF7TW7rsNCfNK6s417++hg81IihHeKbAPr29jGgkCjs
Pklbpo8JPMo89MHvCKZ97ImmQDyimq23bvCawpd7P3CiGFpK+rRY5B6mKKZhUAbSvBhShzxSXdZn
oTSpdxUUHZreTh4+fjCvcqA39XZ+LsdalORkBq9N2Lc/V9MLJ+hAwZAkDPEkLzq6pEE07HU/2Kdj
jsU1q0jeKJhw8AArJLx+Pp7lJrEJAuxgyfbllhJVysHGMS/DARM2oSNuhmA/xHqsre6TTutfRjOq
ckaPj4aRPsH6qv8QbbArhEgxo8MhoL37BVYnes5aS/77q9i+Ezp0dSMbAfPRYDadXrRFPgAakUl+
QWFXbrEofBZJ/b4DThufcttqXKErRpDg25vh4BE1AYwFMDP4FNvQjvboifufHmAgOiBZdFnrGnJO
j+U3aRv/stNr7V1AGi8hpmtj72uVgmG1oCCYMghhcuOMpOiXnVVw1Q6DDr0715/BTbJ53X48eN5/
Vfx6nKlIOdCu0NR7++vzBodrbYLKmnL2Drwvg3Il6sDBg8Xw8aWOdUjrV8XhDx+kiejJPE7Na6cK
9uWEy6NdmmDf5ADhUzyZeB78l2Y088++4nXiPfos1hwkF2cRatHIOxplo2lwmLf06vFP1FXB4rxr
XJcAQuH1p0hzvH03LubtFEDuoFTWbB0gAQd61OLmX9848ggcJcQgItY/1syY1ix0QK0aW/4ofxnF
kGBumeq9T42NsnvtfyL9eP9OyQ1FXmJS7KF5eqxO1onpZf3M+Ska+/rad4f6m/BVcDG5ZfHJuvS3
S7FarFPz+mqPVSahkVFXmChMU8ZuiPKwTRmXCXVwiEBRtP/4Ob6fNjjQ8hhNPyQPkJt7O1Y5JWnH
YWHCBoNZCuaWu80Ey8DHV/nbdIqzjRHKEhAhmzuaNxoC+cLCyVHOaJl4EEK95DFEZpZARawXjFSl
Y41Qy3w93FjLmGtcvQhDIPIbyAyDknCaHRj67speqJWDpxT+tT2H/r0aCjzlfiIWPOW4a74uygQ3
+PHP/8sbwfa1hnvy7pFSHj0kMqJzihcZaT3BAlxaa+Mqr636IrHGz8Ip33/Q/PUk8DnsGPAG2Eeb
kk4lvTWHi4hb8OsnUAyXU8MS7Wnn0I8snbb4ZK762/Ved1tM66xz/tGLKZImaUfOgPGYzN5hGlPY
jHRDd2YkwuscQk35yYy1NqrfziAeywbddTZdCIPcoxlESWsKrIF1qkKbzSkAMnlhhx1RLVZwKIeS
stqYyrvZChfqpnVZfdbbfy+E8xHqoOvz1v1IhEHxaMhzApeIYUXsy1r8zAorOi+aOqI03AG12aZz
ORnIYHUPK6suzZ99lLrDBXSsVG8cPsMs9tJUzzthtOGjD35A01npB4qexG507NubxODcOEP3yQry
02ktVdlLkGfoBIa8hm3RhO7gn9LuhAjlzV35BIbHIGaHeBZ9WeYJZWq69S4l1rztNTwuiUc4iAoz
2I5la+RowbW8zAiqcHeqnII7a1wQcKGC86FJzLVtnrP3XQ+oKJa8jbRNaoSIHdKv4xjZv0kIoqBe
ZO7jQIac2iRjMfwe4Do+kyhQjLj/F623dblCWEUv/F84N8FBR06ou63LITh6VL1sUEXa0gviyGw8
MBP1mICk9qf8Sdp190T1Q96kHArNLau8/JqNkqLs3BQtUmFKfkQbDIjDLhZIIwU9GxBg1A1pJm7J
GJPwniu3+tbnJTLUhrCrgtoWR+6TieoyOBO6FQYkTCVPhzaMfrpB39ymMxKwXQuB7kkX6P1BQy61
tTcBm2YbOxi6BF8k+Lo04TS5mUNa37Bs2u6RQO7pwXYbZdAILug5dsq3um2AlEFtJpQy6abXcDw3
lTFUvI46t67cqkYTMsNTSLdIxkkGgMpa35XUw6j7UaS84O6K33mrqAPKWShjN4xu/tsYRXeKsB7c
CkSX7L5InQX47RSm57kCx1gSU8zlEpeGi4w6F4oCCOdnawiWOJeeuv94Zns//fvw9dCDmjZbXSoX
b7+FTtt5JHKwf56nhx2tfXvnT3jHPr7K6/T+9qNnr8g2DpEUFwJa9/YyaaQEag56umLu+u1g+OWP
mefTbwSNxVOO4+TQAEHZabiQxLrkRLEh/EVh2RLwVPbBeRHCfZBsteKWRmq+sYbUvMAChzSij9qt
FOCxOKi3W5Kauq1QlEs+voW/zJOc4piy2PiAOjjeXrdJ3bp8ZSIWee1dOf+Xs/NYbhtp1/AVoQo5
bEmQFJUtyXLYoGzLbmSgkYGrPw/8b4YgiyifmRp54Sk10OjwhTf0sfBzXVa3wlBpwRgsnevjnfEV
IOXAt2JEVirDzmIN/43ne1GoSOETymk+nl431td0nx2Cm+kPMj+ooGQrn+jCDc14LADYOS7njru4
CIoY4wS9zcut//348vvleDxsdtubfuN/6jcrAc75ojsdanGd0j3L1KpjqKH+MhT0Rbw1JsCsPbG8
ZU7eZjF7mGxGgTq/zd3+bc+rHA6HP693n1Ze5MK6nt8EbCtkfpdbbYHKKnpVALhlGLmrPw/3cjs+
dzfWXbpHYXaLQbePNZVfHGn0o1fzjL7ht+ur5DwwYWz45eRiPMIZZ47SDPZjKnKWJoXIzYBCzZG9
VO6rZnJX3vX8o/1vCIMFQna2JL6XQWsolcTIZJS6+FIDxibo9/6V6EAwqvIf6bw90w2XVENdIjTo
4oRLnBilb1Lk1stoxvQzE4Tqrs/dOTSZsVxDZb1D4KCisEgyJ7sfzNGSyAyPdnuLELTYVqgZ+hII
SkrrSRXf00zp/RgmyD7O9bD1I720H64/xqVPCDUe5XcU70ngl09RKvQM+JAU3LVmR7OxR4ckf/eq
UF1JYS59QdoBrBKKahZ50+mJAmksLmxEzraxEvVHYMrTsRwmY+3gmisji7NeY01Sh/AoKp1hawH6
IPrq4GTAXdi1B/Qx8ZUcQ68By2MoLRZZnvZWNInQyO4z9VtUqu5rlpXhayhM/Z5+z0R5wXJqkErp
DEyx6Ks1qJX23l4Usvn3kgaaEfD3UAFTKUIvZQPqmPYZOKS5DFhTV575nU5RypXJvzQrIFMdFHM4
KyjQnE5+q3oIH9JWok3fIVJn586n0OjqHSoT8eeK9YmjazPUK4vrwieHnsjnIHshc1lSFJEtVLzU
oMSJR4B19KSDv5+DpN/1JXxpJ83FGg8mKRVVe3l3RFpKg84QeLLmZox844BE/FbggkFOltkY8Ix6
Geq7wBAZrDLcpCjsxGl355WjuuYpfmE/6ZCIwSp5HtHtMqFB76rW/mKZSZZj39UpIptGPB5cvQr9
6+99YSiKg1AJiSspav5FEf+n5GYAMh20UIu2eu04e5QQkSNs1Du6ff+O3IZ1gkwFmkoYRkPeWQRQ
UHQ7i3ifs8qYSNanDmAWNOnySaHm8ynuTIEeWVh9SqrJPoIzp8+o5N7j9ff9m3wutvZc+CMJ5qyi
HrJ4itIeQNy45B9Dk9g1jj3l9GAhWgx8PEDmUnHDP7h5GjshEvWg6H30ia1lfqBwlMyoE40faIXV
BQY2HCnmsZrgfuK81ctD0BncYGBCBgQGHVrLcZrOLiIzvi+T8fswouV7/XUubEnDhUHh0jfjbnMW
bxNoEk6whtGZWRjjO30O95WeJSqSlL93mtp7nxFACFfm8MKagZWs4QvvcsGdMWDTogFy3HPpILwB
bqPV4vu6xThQuqG6kumSVJ8fxTRRaD24aI9wq84P858FSus5CbMwxqBMgq/ZWFqn9JsQOX2kYVLg
ZmpX0FGvTRVwG6Dv5C1KMAJXhSE/5WHtARAw/NFrlfuqzSOCdyzI8QnRpvhtsmdUIm5moDrbGdW7
k3Gf1gdovxrq3EFhWLdC85wfelJoP0p7Mn4WsHSyndKM+mMHyh2V9NyyoRoHdBwhk9UZuh5aoYJU
G4bs84hIMmFNWWAiC59YeUbMuUcSt/XSR/is9lclyZ27IiktkNOBijOZnMDrd67UHoGHi8Y3Ox13
NaeRSDnbLQ60A85GAKxHp0b82FSweMURwH5rG0v70mGR+tUALi5nXmw5viiOmwd7neMMse5MKrdN
X9KSpGMQ33peOJKt0/B9SVVhmxsY+wZ2xWFfdRvqn4r1VCSIiOyE2ejJprMEQBOYO7d054BhSjHK
h5CakvRB4uC8Mo5uzW5ye3wwlFDlqefCiwsVxsCcNAsysH1eBnJqy7ULdA/zeFo2li5idaOC+g6Q
BHGiJ1dYyFLWY61kG6/uca2wsXPYj3iKyk2a2BJ3w1TE71WQidGnKV39sIsM1YyKozveOZjRRRs7
zfmtXj5MWD7oVnUPYMpV/HRC1nOTBXlTblul0aO9kppktqyuEqKvWXbD1h2aqTlMlQBYCLh9wsiZ
bgHWFFkw+mXpdp/RXwFspdAnk34/IO+YWggN32d4A94GGX1hfDTM+oMaAU5GEjXC1E8aO3zo2sgu
dqD524dU4mN8qIFmAYEbVEDRQFLd3yGVFr4tr3bvlKpe4tCEo5SfD0ltAVzsOkCTg1QRlO2VAiiD
WQ7mblQT94NK0YDZgT5W+tZKgeFYbTkqPljywdq5Sj99KwfRDttG7frIj2gLAR5A2tLehHkEhFYf
wGsCMnCpYvS4Iz2pzWiwiE006SFGViNgG50u5q5Q7fQXJwoVNlkkuYIhyTzVqHJ2yLVGosnQg9SH
Ei/ofpC7tqwl7spQylyQ2HWNa5jEPm+PmYqJJG5edPbNBCuLck2tlQYrPwS8zkLMaK6FhXE3dYrZ
+FJNxu9VpQXdraWXTbtVEjt1du3f3lAepGWJx5oXQmRGYp8iU4VN4VaGqE8exm6obAihWlE+uvgy
aygBCyu+wbOvB95SKg4SvlXk5MepRNJuJ9i+4y6u3P5VOIUwb7ilTGcTVRF2cGDqv3RcWJhpJsh5
JFySALFwMcMZEGwVZrfCbo0nr03Q0oqQD4U8EYmPCJ/it75ICMOdWrOKe7PuOSgrtWWxxDZlnp3b
mS0g7ioIfpoYrL/Xzmw8yWZyfuMMD93U7eqk3+VgU+97LSrUb51L63WjqbT2YBQE3jeAjAGIni5+
tgDYfFaMQX8Js56MW+1RXgVNmuOG66YTQAur0W7jNqsMRMht8TFCpv8MLqJ4v345XYjcCNWhR8HX
pW5uL9ICC6atlU1kdqD03W1K+IQJjJp8XB/FOB+G3w2jiHIg2RD0s9MbwnYx154ahkHuZzf5jV9u
0wfjiBSIb/j5Xj54j9pBeUluhptwjzDQ3jsgIbzTdsUeAzcfkbWH8QYRe19duScvtM1Pn2x+8v/c
XVXpYCyv8WTJBlFU/zeSaLvfYFk2r8ke55dNuxINXOB8nQ64uCwLGg49BmWYu2x+vmyO37a7T5+u
z/b53X86wiLgQL0VzODACIrTbHR5LxC2kvH++iCXviitHMOehf+4DxavoTUGpmQmt3VJC3LnyI4D
xfDWGHIXXoVciTibCpVHt3PxKnENTA6TAZI8Ja2OVmOpe/xjs+e6xK/x+gudNwwcope5o61aqCAs
09bEysHVo+cCcLYAWiQq6tplZxc/+2DCA7cbIJMgjlC/SaUS/Y0VC2VtaehncRQcQDiapDcWWl1/
d9F/1iI4Q/pkdY+7alfF6gtsxKzE+kzDeoDUfraHVET43AM0+aaEhn2rdFDwD54pJG4fYMvhQkzR
2ga58KHpDjoOARWzA4/ydIMUodtWGM2k4Klq8/MIxgSYFXN4Zxc5SsC4cpm/+jYtDRBhHWGaLbQU
r6aoB8jVqkb2wwrV8atpR8a4Hccw/3H9s11os6B9ORcUyUDnqsPiBIOfPDpaB6heS6w4v6fnATaz
rjXYY/kIThoEbYSBQuAGTrWRY918WEPgpru8VKwGsHad/JC4pz93XT3N2G99zAkZmxKeOLZrh1RP
DGxTdQvSmiOlIg+KFyZH28WoaROWEkqJbGVZr6zGM+EuuqTgV+gEWtRJbSjYp9OeT5No4UpCW00S
2vlJkxgPOPN1H9VY9YjMZ2Ww7TIdcwXTGMtfec3pirJgab4q4WA3ILyMYWf0nqscLS1pX0KbijIG
A+gBbnMIEubu+ne4kJw7PCUNRXVGUjmzGul/D1IqZ7IdPDp86YyaQc5venWNrN1KJ09e6w7TaORI
tV9TMkXfQ1LlPQwjvJD//Slm4R2E7hHN5MJZNN3aEvkdgX4MJYLeU+4I3oE79d0UvacGsReGden4
fWgKzGGjchp6DElL+aOe8uTnypPM6+40iSUdIvMif9W4+JZaKh3Oy0FCw29rVQ16nGVT4IQ82HdC
NzE/NErnqLlS3SV5ND43cTh8ZkHAzNES5cnJ8brtqYDsaN+ON2RSyR5HP/tAU9t8aOjUr6y2+Rhd
Pit6hGCzOGjRUFjscRUxMGpm7CEQAWLfyiBDckcx9kgAiG0wVvXK5Fw4UzwkVygUeTQG+eyna6Vr
+9jJAmykbdpCjwB2yxvZjMPNyieYATCL1/KcueSGCgngzGWTe5IiwzE0SrdRlNLwCYYaaQJNWAq4
1UHBQc1kO+SYhzfwyFK1yzGzpgX/TUyqvXKMns+wq87lZjCGSETQbTl948lJUal3qcs1rdd+jbTC
3dVpM75bk2XcAtKMPl9/9wvQJg5sQGUatQdIYEtRTq/NaSUatMLyyq2DPakt3ckmwQUjdjFP3mWV
Z/+yjTLXSRyb6tmCsvAHT7cKRpfd0iV2jMJ8QPChx3AgMJD/mECKcrIWM/kK4I78gTuq+GROo/Oz
6m11wIIe0v/anXgeAfAeyKDMAmvo1iw3tAyqwqhyyrxO5ym/0xodBa5p7ZOMqRHIMDUfCDolLAc8
LRHjjo+B6+Bsl85+6cqoZM+TlmJiKNBamKbAWSl8Xjj1uHqomPFZWciobZ1+1zGuPF2ENDbrpACe
agSh0j2MhRgabhzH+BONSv1St714ryhHAoCvFP3BG6tiWJmoC/OkU3ydUXkoGBHEnD5Irat1PIw6
Je3Bs25wS7AhYTXmHZX3NTTnhbsJZB6oWXSQAWedobN0IxohnyDPWE+xvceBt7nNJzt9tbADf9UQ
lWk3bH9x4DbAFcfV6qfUsMRdrdnljYOi/hE8bv6YeI2H0ZksjooSTzcaeVey0iQ4P4MpgFGTpv2i
EiQs+8FNCDqhQf5yOxq9+s0Y8NFGRQRrihghLadWQki1XXkEsWquqQSfV/0YekZ9uMQGdH8WYUmL
D1qFqzgAG6fqRg5ylHH2CXhPOHBDig+0xNzhqVFFdBfEmC9sWkd6P7u46z97aleruw40NZYKCuYj
eYQjrj/VmWNv0m4EfDHb+hkrl8D5oQy8zaHsSiPIcvTlEeXU3TSFnJRbI3HTe6oYODFp1fj/+CSu
DWqR6jCiCsvOG56bVMk6eEmuKLrXJHPg3nIxfQxELc9NLQeS4aBuNjnh+IpAzwUpEJeb2KbPxVrg
kFhmoQDeU6XHeS6gS3SDG313V9sx1uLwsP4ALYx3g1cEwx468viUeoDhNnFgyM9QGOxDlNXBJ5lM
1Vp9+NJj0XfHiMBD4o22xuJuEDqG34pe4ImoNVgDZdB/XouJ+oqT4JCqh3r806wsSD+ZziFW5dpb
m6jJsEOeyTkGMith44l6DRt/4UCh/o8cJLp+AJOXcb8ygK1MQng6U9xOrxn1lx11QuuYuPTZrl9W
F4YiiaS7gVIO4urLppU9agbSLEG9LTxEKCokG3w9ipKHorfX8A7OfCCfxgQzxM5GLGo+EIAYn56T
YdDWgQzNBq/n1ByfoAlmO49WYnwMNVE+wgZv0cAMS4hbStGA+ajsAAJp7RlfkriiPlNkU/gmARBi
cKa24bPhFgJ4lcNf+qajzOy/eJK3jhOPXybdQPDaI9ax4OVkqvPodo1h7xugKd/Bs2pfUFmpv6TQ
M98xlPule6X6DuVO/V7Z9S0dPmxFO5l0u8nrIsRLchzM6iCRuCT2dSUORezU6j6IGuNT7dWqBZxL
BUvUSF590xgR1CP4R8isKClo7a1SdnTmOiULu81QesFvrYcgeUhSb9BmP7ioxSHWQuumyHGR3Ige
yQ3qaqmgs+Yk1m8s14L3KKh0Ca9JDD97m9nbxP3QDGBGu+mLNQ6oIGgZFK1NoUYK4QKqHED9emP4
k+ocJwcTSMsIsdRO3wxh22tZ/PmxS5cM3aFZxnQ+XxYFA9ju0LNMiqFMZ3AkdzZ9s/L6PVZK+g26
JQJK41CvnGkXYCDcgyoNnlm1bW5Nni6qpB/aqa4IQ3CTavYW8K97C5b88xSrNnXZwbH9GiInIDyl
u+npbfn0MttDamT6p0rFkgvQmHkUcLRI51Tp3efIp65EoH+hyouVPzs10BieMQCEhouHLHtVj8IZ
a2fFheZT6+ty32Wp/277siQ3libm6fg0Gy8jVJi30S0iHYCmpyBNog4WDj0DJiUb8gR0uApPQjU2
vWmOBmsVN+gWlwICMah6D4bWxQ6I+UpRfM1CygI9aZeYEmZ+NOxM2UbeDeQ08eLESf4BBxSrNDfy
jI9oIlfbTEkSP1WjHfyqm7xt98KzxycUXOQtNyGe5HqAzVfTwGdZu7Xn3b+Yo7lEOSv9zWHDMpwz
rCBTWloNWOYp6c5RPdzruzjGsNx2vkfC6R5BC7tAMmnMGITuTwUx5n3a2cNhynSs37WC9sn10/HC
kqa7Bvx81ogCGbwIMQE0CjewZb01J6X1JaJ7H5SBNL/KRLCJabbR1QrX8LpnR7IDdANwBZUfUNvm
8vQP6gguCjok2ypVsmPgxPUtPD2imdJZi1zPw0nGcnU0+1RQC5Q6FguTG5a2iqXRrM/RkdoFgyI/
aFxob1EQxt8VsyWexMzae6LH2r+CmsVngnK19RDqk/ZR6dofu2pRIByN6c2Szvgb8cjmU1y505fr
X+IvGO5keYCrAAhlYTWESJb9903+U6AjCWicupTl1lCwEThMopE9rhZ4bexNTY7RgxZDKPFLrcxR
NKgm/HoCfehpc7ptSKkUKcdpW1DhHzElj9riKetKYyUl+St1uHxIuvf07z2bYsyS1JKzMfh6BqTn
0Ux+DJSr/oxWBj7Xy/Tgi2NNiPI6gz3+EmUcv3eTiuARVG6CnRz0vLkVGrS9beqkEkis1uNTr3Yl
DIi+RTjxiA4lkbz3N4VsYIMceD+0S4RZghpGYSbpfHSQXJzmzZQGkquAXsSXsJjMlXD1vJDu4IpD
rXaWmIPjuySVmU6TO30CjAavUvPYxRp9F0Oa+PU5HfWW1PURBOx2LYWibdhSu/Sg0cK/o9m8sizO
Yor5SWY1TaxHiC2XJK6GS9RI4b0yTPbNpRm60a36EOrKrYiEdtC7YQ9W5YjFbe/LKaOtlq6dXH9P
78VX5xls0EWWafLnIv8LOD6L2pmfQa/7x16AGEQYWbe/2cJ0g00tcGsHPkIQgZP2Hu5Y6veqhkMK
qIfnGV7i12E+Hfs8cG5qEaoPnkkfMmjV8L7qLYxy80AiqjMMh1QamJ0ElPZoqOHgayfpzi7Mas/u
FrtMVpDq60bu3Rw9hEJtkCsvXP3Orarm/frEnx9SOpBIpItIeoH4q4vAOY4RqKw9i8Cm9oK3SR26
XVO0zh5tWfny70MxsTOvEFAiCJnTyxMlm6RqIth0LXbSvpbaw75s4IEDYS9WylZ/0VKnn5IEDPgj
WxgjBL7m6ViNo4xCypi7NJ/QxZV4VdJjDXYpdQgfF0vUYAsvp96O3NKmI8/xIXAPmPNQ1um1WTBM
GcaN6kg15uK2v6tl2h6nIoVC3hfyi26A9Y9cPqcrNPM5CzPlieK39iw8B++VOCpvTNmJ/ZBkbYoU
Q64eDXuUxxw3kXs5Yl15fWr/8tQW74uqPb0FOh6Q2ZZkP20sRwcl/2ybOKP9Ww3zNPdRX1KekwA8
yZ67ulMO6VBjmxhSRItuSJCRrRT0h5GQGoT4IDCR5pY51W6GphXhRsstq/SH3lRvSs2FZSB7J8QF
uUytd70pjV/XX+HsiqZ1hB8Qdxjbj4rI4oomJKymcEoQ9om76FFrg+GpbJ3+6E16AtbSo0gyRWvH
zsVBqZ2yAWZ+yVKQGB+OJjIxVgJX2jfPpHE5coKIiKH9Z3+dkmF6Mxu3XIHnnuPFeVXiXCBvcKyQ
EV3UNaIC3UPqfJAOjaS4wf5AuykrYvoNiBXvNkjMYjvxgwRDQYdwnPVsMLlH4KLVKsgL2GTvr8/9
WdmCB2J1UFAC9E+QtDgEDBMByj5F39OKGEvS6j/MoNGVTXkhSNERfJ9fm5vm3FvKEhFe6CYqHAPC
/q9IimYxVq2xa/sx/a7bMeyBLGRDPXb7sJhCdGi7sAe908rhMwFFne/Qu2nDndKWAGQm4eJiTDkR
MVSyURAVYVhScLk+NZc+1swksD3IEDbPv1iX1BqShM4lGPGxcu+xghafR12mW8ic4bHxassPksx8
LBBWex5NQJPoyAz3dtXVe6Smxm/XH+fCcU3Zh7I/Rcq/9ken51o7RX2PkFu21aI2/oaZO8Lgwg6+
q8IjpLo+1nlhlgoWtyFfiv4ZXYA50v9PqDYiJcDe4FARXjDswsi+hVu3p1rdo1mBf70yRt9Ylkg7
uShIZOlhZfw5aF0caroNVN7kWJt9+BZTb6QJ8FDEZ7ZyjLPX2JLhzkSFBug3t2I5xf2Xkeb2Ew4w
7U6rS/MwRXmFSFamv9W9Na4EhRc2CbkDCAx+sE2WFRal6vB5NsKcBAVUjrAV68ZCXX1tk8yTunzp
uX6jEYEAIl1KYDvmFOph59ErJuXF8MitX/RRr75qnqD5qClN5uzVRkHehdKBg7qhimdwbSQp/5vJ
ZZbkqogpKGep3F3/HhcmgHsb0x2XHjEx/OJzhK2rgqPlcwiL4mKD+OqdnUjreH2UCyucMZjf2V50
LgScLjr4OaNjRpj4jC7KT1MXYYWXxoCxZxvx60NdeiFAO2RmJr4BoINPh3ILjw6xx7GHT4J3RwYO
rNWFXPf678O4MDE8ShuQKZfzhv8Eqm0NfKRiAifr1qZ3hzLNmtfWhXmj+EmhnEUzQ2UX81aEhe42
ESXOWBM5CnBqvTOwUZZAdCdtZSucI37AE5Lhc1cwEECPRaRcWQj+hPTPQTv1pAcKaqtZpeVPeYaM
aVpoKANOxuS7eeE86AZeikmRK9tAmN4THUXFb9WOcLjymk8DwK+1CsSFqQDhzgPSxaZ1t7zOtBLM
AjytHC3QKmg39KzU3/ok7J8zQsN9GANixmMMdfmxjPFj3zVp3r3wm+hvOiy4AAEnNas3rjOgnII3
bpZvKgDIa1iVC8sPovKMSAd7MYuKny6/QkTUDIEdbqlZVMdWh4s/GWtX+3llnAYTNVrOb5OSPb/q
dBS8XDwgom2FTVeFtH83IIxbTq2v4xAIqjaKfAcpr8cY9/PHAq3c1EfjPPyGVO6XSVMM36aGvXbG
zRtrccZhLmnMwgQ2gcTS4Cfvigo0K8bpXeH0n0qzmSXoZPIHDedpb/ZjewOIaKfE2W/MEbqdOXjl
oacstHKgnRPp4B6Q/c6rBOzoWZqvNoECJlSlvNjD7KSZ9MfrZXFArird0d6Knyuqwy+5mBpUedEm
jbtxBBPffySu/knv0ehxq878U6kSjRGwMTtbFtNxaEKkUkrHWbkP5y91OmvQvkEQUebnX7b46ZdE
6tazypyPqCjAYJu6cB/QU/XuUmPABwlu2UFJe3el4XNhUIT32enQJvBYMReLdCrzrrZalJfqYOLQ
RwbrATWe5iCHYtzKQMn9gg7h9vqJeV4MxpSXBYLVG9sXyusiQu5CO9HNtpbbocrqbyGL6LUAJPfV
LXvzEbVHZNFQgPN+2HaIwCzVFl3b5hbCV7CTg/TdDpvwZ43CyyMoAn3GnDnjt1bP7S8rz3lhdmZ0
Cqgb8DoESfPf/ydCksAgZGyVcmt2YJ856LH1SzVz+urqlci4s/TsZ2nG47OmiOHLiBDdTD03M9cP
ysbaRUD19ZuiyLJ4VxG93lZBnPxGkTFD3ygeEHa+/rzztC1WEKsdRA+hIw5iy8d1ilGWfc7jRqlR
+bEKITqFzrVXwsz43Oe18d1pItSkQ5Bo10c+P5LR47A1DSQPUYLqLCYqhUI2kyLnnoLaE0KK8FE0
VDlaULUrt/qloZBymRthJMKQ9U6/Cere1AUNqjgdNPcdQorepnTjbjOib7vyVhc+P5cMEitEqTNS
ZNGzCDE6FIpKz8IpkAcFvF64PydDF7eKp44oAaOEDRbcqNQ1V4wL78i2mBlwBC7UUBfTiaRXiuCh
inCLVsmdqDvPz8082XhmJ1bisXNwoAMIDDAKMDqAnYRKp/Pp5jEIH8S7txih5u62BJH9O68g6s2e
pyjcJoNBAq3DT/T2gxNY/c7hbJpuytRGUV9REMLcENFhOwujSEHfNqNLaWduKLao4lX6UQxTjty2
aOXOE7oMfAX91O+lHed4qwOt93BJIPpeOWMufDtaxTNve/ZaY72cvlYpPVAUWVBuk8EK34lI27uZ
gHpvYUb4ArpE9bMpjj9d3wbnVz7hElhfkn5yGrCyp4O6gsoefi1IuMgi2JVUIzdG3Kv/Hp4xDB0B
IMWQwJAcOh1m0Noeap0HazsadSgMo/3JHibY6ZBV6EbSpD0irgnL0CzlbalakgUbYyU8F4FRlESi
iNBqM0Z1cNB6nRL09VmYt8XpMWQCqaJQBexl1jNY7FA3NUlfShVqD/4G3+00hJCANJE/2ui6bprU
Dg/XB7wQr0KjVWcFOXIivviiwKHgwDHiclBt9dBVO5Shbc/H08HykOzRJm8bhz0EgxB3WXVjCsPZ
t1orJ7T0ZJqiMBo4YpPXqfM9VLPkKQrqFsHKNl0pxV4I1VhmMxAcmYdZR2AxLxz7omsUbFWzQho7
VObsva6CrYhRHPlOtBzGUGsrF8tnU95a6dDvqxoLRkTmxQtAV/uO1vQaCO5cDI5+GV+Kr0SkR/q7
OGoyJdfQH9YR7sHcp4Q/6Tq/kjKMv4VWOf0uEhrCe48STbBLSkgou65o21cKV1mxDwIXB4WUVgrq
EehWflGqxvgA8l6bvltPmrodJrDEGg2IXysf/DzCJK6kbsA6w68NqMLpDuglIDe1UhUEUzrcRro6
pck0WsNRl2OyA+5rQmsMh71W2f2j9JzG8ju1ND6QRLZXimvnZ/V8boIn+xsh0KA7fZQSSV5icMQo
a1H+gOSr3Xmt8asfZLNSVzw/XBholrygeEpvzZ3//j/BiBI6UYZtKANVfbDVtCSm60vf4vrUXhoF
hBOrFGWeuQd+OkqtB3EoG5KhpA5ZFF3u7oYC/efro5xPGi5DNAvgHbL2uMlPR9G7Ak0IW0u2UVhU
2xkwuUcJU9zWuvVxfaTz96E/YBscDrNtOVHR6UiSvHmWnscaNsnzO8+0qOnjhLC7PsqFEwhAtUkd
cY6CCGsXJ3+DHZWhyQA+bp94D1E59L8FQBG/qpFt6lmaX0TaxBs4ubgmt1O3TbW281FflVuRV3Q8
Ude5S0WELnzSOit3/PlsA+rSiGTRMEHxZdkEoq+gBUGaQj415UeQpDoCmLXxErtJ831lHs43JhoY
s/odjT6wy8uNaaD+wxGSKBukCRu236Qlm1jT61vAn/Gujwfc6RXutC1oWN0P7LB+a4HpvBM66/+s
skCnD/I5oBMNnTxwY6efPs5JDHsaRVx3ET536jQcbV0ka9nu/GlPrzuiQ480HGj/7Ke8WMtCaUfw
Rggx5nqVfPYIAjaRS38G6WVALKYaU6FAMj9puvbDILv0kcHofl6f9/MvDDIa8g2dMPraKPycvio0
ZviOXFnwHexoH44kixQ3WjT65dqsXrjGeEcyIm4yaBcMejoWDn6cuRkehm5YYAdkFelcrY/SRrvr
CitHrDe0rD9pMTnRZg5iHsaR63kbqCbgKRNnWvy61I52yFS7sbMS9l16OqZhjpr/IvWXHz0fjaDX
6iyj6tISfnUoMh50uL9vDWjLN2Tdq9tY7dRoKwzYS24aiQM63S9u7kIhGUkkjsJAtGDlsc5PITDA
YOxpMBASsTNO5wzjiTRUmiTDfqVNwbaZ2dFGjvtfryIw1sCaQbLzc14Qp6NoQ9yotLfyLX0p5WeZ
RsUdrfSJdr+lrhThzl6IoWZO5HyIUzJfvhD6V2aZuwBSvB5Lvi42xIGs/Z8ruDQnwMHas4wEio9L
qac8ULAq7BFzh6FQ3oC4Qru7ch3/+uaZN8fJBiZen5VdWDTs4LPCd5Q60xCgfbtN3Xz4LJPI+Gyg
SfbuGLV6BAdtb4StVjcD8uxoXE7Fv38107DB4XF2/M02T79aFHRekdvkWIBV5mKrlx9Kt8UgpsDI
6fqbniVFgEHIZPlsszUmkdPpUFQMslCp0eHQ9QLhqmyT6xoWVbchkbLRrCmiAkw6n1mSL4iJ/EOI
tAQDuT2HvCvxBCE3xzeibxHd21JNU4Gg5Hrvba1kwENiyAzxZLcZJnYj6O4faUWFbOMWhvkRCUCB
h9AS/Y+pMcY7esjtQSKHqm8zzdbBzmc5V4worRHyP/3vCYiONzUcximgzklo7QvQB7uBQSJV6xVL
idbcQD4AqEVdFPetUBurtzDQG2trih7RiaDpUbpzqn7Mbk1HB6eZc+BtYWOjxqYKBSPmpu80eMyN
mUR+aBf6Y614QYwWSFffteglIYGfh+7vLBy7G7scUgWzo3hCDB9cKWTpzq4eZ12nGFXDHsNFr2qN
cEsnX/kRO1F/54U44kCEjwzWgxBYZre9o3wvUEn8IpxAp4ldjV9bpzY+RFwo30s1snIkfayw2LR6
4nicu63yiEOugr+62ZcoBhKRyPtuVrvxy65B4ZN4Bkm+RJ2Q8QHrEivHSQ2jw2AiwHPIhB1OG6mX
aEC6RQnZHw851Vdq3fue4TfAC0IW+1piemtu1FbFzEoZYXE9NaHJoaChkwgYLxuwRWrT0bZ3rSXx
mkrjCR1nlGv5TANO6fGebmr5rcuKTEf0vJ6Q6Wri4a1JpW76DqICn/FhyHK/9RoMS0DfVs6mAIsu
fUgvtBwsbUS8qIa2XW76sWzfJ+wN31BDp7scl7LJ9ymrRAAELIdi5+GhWNxOJdJFqPTmGf2AFn1Z
PAoorvsdytvdhlVmWz66ynSncBHC5WrIS4TlSB71wbdnupqfOFP6EU/1wCZC117fiMHVvhkakJON
8CxchoBQte+tl00q2oIdUR2l38TFyKwvPoBHtMOrp7byPTEtE0wfMChWCFnfPQV6Vds2Wg2qOiJg
CUFEGd2z2iC5uM1Dp5rJ8i5CHNkYlrPleYKIBPsp3Iigdz6j8BEXWyP03Mdyqrp7g9nk1zliNpUz
OnPaTXAc8cSVUw+UPJ1NCliIzoy1SzA0KwqsNajLcuRdP3jOj1guJk2bo/C5dLe8mUxAAFObEuxq
EkLMlj5uuPeACd7LKDI/TYM1fu7TEqES3AY3GZWVlQj4HJY46y7N9DKqQdqc3pyefDVST17ZUa7L
ULSAzublPvs2O0q7d8FhTLavJ3F3QOzX2BourmGQlyneuECzNCAqG+L4aMcR1b1cn5gL9yglUAP+
4//0wheBAUCmiS69iey6WrpPRZ4Or3WteivTfx4V8frkAJSNZmIJwMzT16cQo2dqGGdbpaf10U/7
wPQwRVbfLGHtndx6B0t0H7sTqpCYvo4msAwp1Kcq61ZqV2eBKthqqONAwUGeawTNpw+i6aXb9Dos
psAYg58ephB+Xkz1nbTxN/rXqWUr0F/AVYAAnbrQ6VC9KfuU+HN2LiidQ2mkwZ+ydv7ZuoD23txc
ooYKQYXVdTqK6Y2WU9NRwjmzSfa9Kcy3KKrFSu5/YdqA1swabg4lLrqJi1HsgRy3pD5TBV2CV0c1
7bE3m1VPnZUM7nxBAtKaO3cgeS7gYSqDDrmDMffWctkUSeSM+6AEknv925zDbvgi2GLSHERdcIbb
n75Qa9VhHUf4t3tokOCWlFO32U5qMrm7NsiDclPIoZUIs/wfZ2fWHCmSpuu/MlbXQw/7cmy6LwiI
kJSSUkop1xssFyU4zr458OvPg6rPmYqQTDHdZW3WVZYpAY7j/vn7vQu5BKGWL+pza7mq3s2Oyjej
+Xa8HK2xmM58KK88PV8JfEAQHdap0w5Kn7WF3U0Ki5GucmNEiX4sDZx/zjz9y7qIXYeqCHQUkPTF
pDFpHgqz3sKflCDSYM7kA74ySO2Hpt3TyHVuAQuDe2O2iOGuHCRypjZkZE80zp1nFPlHxob0NPD6
4NEqAjcEaFf/+lC4nGcNmDn4kVDuH7+hZJ3zLpc0k4KUqBNdH6jCA9Qybw/FKwPOb3+GbqlLOSQd
X0WabU84J8itVxhEygWjutWLwjgz3V75fKAYkarEPxv4evKROqN0J5UbzRZ40+GOA9fOKUV7USR2
de7dvkBANo3+9nIhTkB0fJEDkNQ1+3nLacKb9LuM5JhP+RosH0fhZBcmme5342jI+zRJBREWpvvZ
nqTz2E6clt8e2uej7vG5hjsB9YIXsKW3nL7BrMH1OxHw8Vy8xcTVkqz6l0yOww/OIgLWF5r5PlSt
qvx3uIJZnwzV5tnV5Iql2JX+YD8kdGo+GrImALCSox4WZj1eLoM3Z3GBW+dPDFnhlJqAvO+KYGn6
/boq/ZccFLGo1K2g6nlTlr/9RHVmVKc1gKKwV/fj28/58uXSaIHcSKfB2GTcJ1NoyN25MSAb7rCa
zSO2dhvf4tz8YqAYOXOpl+cndOl4oXJ4gr2EA8nxbHWAkJG0DFzKsoR51enm6odNXtu3vkXj7MLj
/+CGK6c9lynyypVRmtBYBeUBPzglALtdu2APRLjQbKrhU5Vjfk24Rr+3vNb6ZmZy3ttJKz+9PbIv
lyngMxIdeI+sV/pz6/AviDN22D0zCENUf+0hjibKcT7j6OXc9IlYKSXkOTHyS5u8zWoW/08ADLqe
vNbjAZacefTCRkkhpdE+lP5KSLKBztPat6k/WpdLaqUdOW2W9iEzAySDvmyKBy+oRiLJhiK7Eyrh
tFM3Gq5eBjzSB4mtd2QRJtpDNsBJ9pLOT/uz7qvuQ8buQhvQycRXEpsCbD9J47rrkT+T81jRSCIO
SxtDa9TyIm7SWsrrOZGuFhIH2aLdGpsOSZivlUbk2pBpIo5h9m/NW/rqIicP2g6pdvGQbTuCSsUq
ly+d1nnZRm1Mxos5pUwIKw7r47+62sGp4LPfgJMtHeq02OscQkkJMCSbbO37a4D+EbkCAco2SoXo
7RnygnEAZOFvbFVeGv4Dwba8/2WGpEitfF1MI5i2V9xIE2HY5tHVXZBN0l5w4k6RUHjmbVJL3AHf
vvaLrYNrs5pTPYD30bc+mSvovbQURSX2KSjCrmAgoMEzA+vPk8N//Zz/T/pU3/25Xvb/+G/++2dN
cI1Is+HkP/9xI36SClr/Hv57+7H//9eOf+gf75un6mHonp6Gm+/N6d88+kF+/z+vH30fvh/9B6CB
GJb78albPjz1YzE8X4Q73f7m//YP/+Pp+bc8Ls3T3/8gXKYatt+WktLzxz//6PLX3/94phX8119/
/z//8PZ7yc/d1kSILS9+4Ol7P/z9D8v4Gw3X7ajJiY6FYRNgqKftT+y/PfN5eTdoS6HNbCqcCkQg
+/sfHj8EB58yNqDPyBzlh/p63P7I8f7GpAUi3dgOKKo9/4//d2NHr+h/Xtl/VGN5V4tq6PnFzLr/
2fioqDhiGGCGph4QjWOcWrQmrgHMPtQr+SBS/+nCULhzaTGRsQqNATP/ciiv2zk4l01yPCG3yz5r
AeFTcdYKAEWPP4aVc7Ru4voa2YVWfWyo/RA4Vf2fE/JoPh493Davj58OEyGGClYDrHVKtOPLsNZh
EJilRJEhMPps9Lb2gGi2e1+LAjFKIIC5rUF5GJrpA5mzWclOXiB4a8Op7csprDN9EIeyZeGPrN4l
/dJQdd3H3WimP1neGSG3K5YhKuZ5MHd0dwtJ/IdIgAv10rihPFgHsjm6eo1LkkDnvaem7FGyReWh
Tfo1RvnmZBAErG84jzOPNtYkAQbS4WQRQ3E75/34SxcCm1FT1WMfOQJn0hwq+GMwZqa9q/tcpu8U
4NhDRhgvlqyZ0D8NvqihqBk1uY6eW/ekTltE6eI96JTTFfCHfLCKnJhZI1F5zlsmOOWuXqyiPKxo
eL2LFUWrS7SiBFvDmtCGdz73RVxO0loh3BfpJfwpUcdGo7pb+kZZH+cF7Q3gsSG1d/9ZgVCUAeGE
kV609l0lhWuGZavqd5JgQ/pcQ8ZICT0XeaRbQszR2wve8Xb8PL82bdVmOADZAVru8Yuf9KW2DAFn
s7Vqi2MSqdmu05E8CjVohxPaubbhMxx8MtP4gJ71Okw3EIrjC2Y+SnFPjiaeow3xYlVeF961181T
Fjvk37wnSs1siYuwtQ8BzIY2RNsossMw0tfbjRakoLAVc2oTYLLkXxxnzH7gmYwFv+6OSl1szMDf
Eh44FqbtUuw7zW+mUAem+TD1fre9qtQjNLjvCWybVXeZTmWX7BRJJulOS3Lyj/tCa4N9kjfZZeGJ
AJInWH4R4mnSVCGAnPapn/qGCKOSxNWobYfuSqLmQwmDvTvaTTqu39aKxIUze9Mrr4q2Nm1ByK80
XE9RgWDBvahENRyh819jLHjSgyjIQiOTdrgQTXCOsX3iZfQ8N9gLqdbolKD2e4GrSG90cMA1iFSx
vB9lreVR5lhk5gWNuu07gYcThrMy9nGvesT/FwHYVJRE5Iig+YTzD+1K6XQfV6cjfjoxXCobZD6q
OBC9136xEjTsu6Cs9b3y+SlOPtWZyX3iaL09AfW4h0YMvh2Q16lWK608H/OGxIpKohBzMjx78a6s
Clznx3kKJDYJS0LgeTm5sQM0SpbPukJOELLkOy3tviQnJ5vLJsoTbO6IJR6yOayJ6LTpDmQIdau2
H/vQaabx3Sb4VJDPkpHkXKsz35diBkMd/J7m2ZJrhRu//eluS//xl4Sox3TY9ciUIkvh5DCNLWBl
2F3hRA2PfjMkehVLZ6xQ+FfnjMpOZD3bQEIDJ8UAMArSJRLJ469WchvdOK9ahEgANTxngzXBL8Aj
29Hpe6Kp6VCoX05mNd/aVYh3CHRwO5ZWJc8du1/uw9iHsAdjJsKWSHvt+E7qafXbziIi1muNjcZo
OuHaEvVTtj6s3UnaYjc0SEHeHuvnDfB4sBE9w/VwyS30QXFOuRhVKsl/wqnZJlcdt6fSXup9PjTN
rQXREBfznJNLhDWMv6s96fe7CcEoIUDSsa+LtsMVdDRHTUbInqCNr1kBPt4Rg+vhe5k67y2S1X3C
fjklEvJayeQaSMmExWImNv6C0ko/Ty1CmjCDHvrOEmlhhT4iMq42GtP70ZdTuy96dq0rjLvEZ7o2
RRo29ZqvsacvLlGkngD7Am3R9HCGaPcJzX1VX5ISnMBCXYkzvs+XUVwYZWLPsSJ75zJNDcQMZZ6X
78sGE9AdK+p66IPKHkN3DGYbI8Zxbc5M6xfL3FZ7U8fwgnXbg/17/IKHbMVzoMuK2Cyn4EkMbX7R
roZ4N+dZstfROP5b16ORABXbpx1MbfnX48bMtoCkrcRSv2/SPa3gZX1mne7wZ7PjbAGVODOZXny4
YJN0uoFQOPdvPPnjKy7YH2PTVRexRa4LnyspykufLe80W6rHt+ftiVqfD3e7FuguYg7YbdAFjq9V
GhCMJXVIbKhZXc+DsA4j5PI6lOM4fG6CSSf2RHPm6xyA9GHNXGR5ODZvqAqBQb/P3M22TBx9RdwN
zCx2fXrvoJUv3q2bNCYeATHfqjFcFtgs3io4BWHnTPK6SbWaGHu5EikwDjvhdP1HNEV+vJK4HlmL
kV7XnWgPSOKLM6/khLL45zihsOXePFRkUOGOx0kzHFTNnCdjaxaJPMAsMu59Y6HmE8tARyuRCxhA
q9gfdvj7J+uuMYry26p1aH+0JlhdDBsTo4tNRyODpZ0mcUfrs/EvPKdOS6KktQJEa/G07vD2oL4y
m3i96NZNcnu289PxnSdzu+aWEoTSaot70Xiifcc3rH/QwQvP7KcvtwHQE5KUaSxtBm94jh5fyx16
IJ0ZMVZh9v1HTe8AJey0/L6kZKb59pB+y9zVvWzKcd1Pven/EPRyz/ANXlkftvMhk4jXxZHl5OtZ
PZvsV9dNopwdF7hTt+vH0S3zg0MUidokvmt2pvI6Ef08zw4eGiIFYV1EyZ/KrnL4+lJryiQqRNY4
h6EvdUQbug31uPJF+bGyyuE9KpJijIgQH7fuEGjdCJYS7DB1ms1QBRNuRPDVaytSxdLul9Fkl2os
4X1EVrZycGj0/ONUlW6zf3uCnDTq/rx7DsKU3RgQkRezHf7+AqjUgAPbiuNFNaKpGdQI8cjOTbpR
hSpxczCdrvHQ51YeZo72IGBPgK5PBge00v1JZDnicU9XVhc2gTLPpQE/q1NPFgWKM5Ynfil0+dO2
jd2ki+iwyIrYH9fkSnXdZtBPINB7lShhhtgL+Hf0tHEWmHSlvVNwsApqMUt2h5ncURMffo20dkKI
+us5JzI0dKaW4HUHLlgRaUamKcL1uua2WHrR75SsuidtNgY2SM2q52gw100dzclhwneph75Nq7wa
PwILYmEwjln26OpZg80QV5i+qpTmyo1YXQ4JwsnlbeIWCsbhYP5EpVP8xkwM//mWOn6kFDFtQYRG
aZn7Al+xNewbzJiomx3//UIX+CHBpuSpsrixGyclIimaPAIYQjXlOntvKlo3bDqrYr2xRHdnyyH5
uube9KHP28zdEa46XfS5y/F1TdKStCXN/SVxXHwynCrRY13PejxF6ZN/z/oCUzRwxEDbeak1CIIr
y4LJPPi05i0tt7SDl2Tzl1RI+4OL/c85cO2VL3fzGtp0YUA8NMOO52GawqgELdEilrH+hhxMuBZa
5YYy66vLxVXmv7FcsbtSJWPqzY57ivwOzZRj81tq0ZQ43QPkGzsaG/wgsbMw92R1TJTxi2ftOYL2
P53BG/eZ0TpntpZtPTqZ3lsCFbXFtnJQ1Rw/NdWMnWtup0XACDY512UXdtXkXJo04iJjCX7Ni8g+
gIovYdtn58DUF+Uy8MO20VIIsLlBUzi+ul+tZSBNP4k6ReBKbvg1AZzG+nNw6gMhlMulRVrYmRWa
L+OVZ95Ck5ABWZs+9qSmcjAgC1g1tChLgwHI25480lvGqs3mqFsLjkwcrbDZdFWhpgsjL/HWLHW7
e5zyEh2bPyeeewBwxknaRzSMcJwSLSpdn1gPLD3sR40+Ux4N66z/qGVBzkal0ewExE9Y1Fa7Yw2w
slzPdl0pgzkk1dS9YHCFiU1HID7INk8zkPgAug8u5L1NdMom3yWToa2i1pSrE7aZ0T+SSaHLEAaF
jwhJ6z/WrW8/DXIo74eiy+/6LYcwTP08MEM4RoVxaLo6uS/qqckO0DDWXw6r5xa/qeStPWrZj7FA
2hwjX8isaESUMYZqKFDPqCQ3mxA/u+LGULBa976QLZHJeDCZEQ5kUx56SM+Dq0ll6lvnOZqG5NjW
vyXKz/VImBJWCcR09UNvk1GEM84TH4jeIe507nOSLQa3GT+svSERSFp1+6GWAh9YWqUC2ZRdGxxR
0fmFcJfEjTcrH6+vXFpk1DaCvJt+bHPo1fraRemM+XGoimoELFvG2QvNWiM0qsVPVIYkHNvazh2t
4tqvu27cScfTvohEZL9amIJyR0/RvZVL1XxxJqXIK9Lr4UnHLMMOR5puFx1R3L8N6WOaALGyvFuy
wf3YjHVw16EYeeg1T31aAgs3JyTAKkWGI0noZee3/VCZGiFCZaOlnxfDlBWsOC2Qu94ZsJ4ugLqA
K0Xdfc40fB73YqBjv8MwXet3lqj8x7xyZ+KG8ka7sZ2R8BdjpeqKRF3rh6bM4TS67qLrF3ld5u+l
56ga2WNlXNp+Tf6QIzesMlUqHb+/vYG/XDeNTUVDBbKdwelKnnzDAmTLCDZbFwyHkMwkLrkm9XLr
ZDAL9UCp+O3rvfx66USyZCC9RPppnUoUy6y2BSlDbMhl47JmWOsdTDvrvjeMcyZ7Lx9N3w5dWO6D
z7/kuZdTIZ1aSJYn2fmfoLjLW19pxi7tpvYAPneOtPTy0WgvAD9CeKFvQ6F/PJTGZI1e7fRYOTV0
Af2yq66qNC2odFxt//YovlYss89RMyJJprl6GopuihROopMH0ZBslgIzZM+baiYYQOWLEXv4onxc
7bSXh0rBz6Sq7e+VHMl2ePs+XtkBfGsbXEjILmfOk+oPO3FntXPUnr6JF/pF3xlqjU2p9YA2GR5q
sUHEqYWB2JKeY768dmmo3JsTM+JFbuF4tP2uMCCkd0mUoaS7UqU77nuwv8u5naqrlbDgiwxZ+pnz
0HH78LnaRUQAfgD4h2zk9DykdbTK67lgSs2mpQ4YiBHHRjjxDGEVRQMhSk3n4gA4BpCjB3Fm73tl
QjOfeVZugJt43hn/Umub5D11NZ7kUUoa6E/RDYqDIrlMfp2TW0/qU/P17dfL+ePlZktnijY+Zy9c
G07LKlNfSoLd0MDWqSvFHn2M/j2VY0+ITrd2y8UULLMfuU6RVlEw+4mxx3bOce+nzsqGKLDxJnDk
UmMfZ47195UjV48KXdeCva9vC3iF8aMM5bKiTi8ULuS7NF2zO0LR8x+wmDkndECkN4XFNhUJf0i/
CKr9Ooa31qVhrWav22Nb6n6habuitvdndjql573F2hK4NyVVOsz0tZaf62CAF8QKGMD9zYZ8CVWD
zDjEyyd9N3kgMjGkd2DWQCTDldFaCx6KY1qwMqtcv1g0A4P3FUp/FgvgHuI5liSPJ2Gqb6pyffpn
STHsFI+PBhnvqCrEa6P+7nkTtAeY30YJHbnAclVYI9vbnEqZhG3j93Xkpr76uGZL+77Cd367Ax92
tm2tcgyJGtceMa5uUlLDZhzkynZIaCSMmfadHYQIiiZbSix3iF2zw26R2CKgZXU1mhjZ8FSryfnQ
WUb+m0IWcpZq0zR9ELk+5JHKkua3v4jE2xV9MS54AVrqwR2E1OJ5bpCsq96wCVCBhDOHRMll1kaQ
Edou71WXXjdK1+/LJGjGSMOD+UKBEQJVABVyHOyI3T3gS9k/BcJAcKPXs/4Zq/wNvrSx1A1rqour
pIU8GOLCRorDtCYmPbvWIld9Llr1k5UHToInC6gBZTY3l1ZDzcLBaoHSDteMSD5zru1frDojc4lo
NXXQcS8o3ltLNjUxPUQ3jRJMZW3SwpPOvqb/sxqXRpqTEDskaWLuS7NeFZ63tWxjfUhBW2k/+s6u
hrs9Y1HaTt9UWZTVofeEbAgYHL0vs9Bc4rwE/svhRAlOPKJtFWTQ65V9P+EbN1+4Spt/iLRL5sjX
jPmnns3OzzTgawpxHg9+U5w53pUv4XcfhD964gKDQ3TPApgHFWPt17+tdZ17gIgyv3ZMLJh2TrdV
+l2VTEVYrfbydTL7+V3j6JW4yYRljrs6s/PPg1/ZP401aZARtxorkXBn2ny4tHfjhSlaZ9gv/mKv
kYcQzAitxlnTeF5ImW+dbrEiO+l0nqtX6bCj3VkTp+camrPDrlUR21VkkxNt2sRH7qSocfXGnQQb
hXW2Lg19sMW7Lgc53+Oikv7rB46NqEZLgiO9j/j9ZIddcmxYCl9zI9FVwCPIPmFRNfRZscVBBXDZ
Q9k6yLo/t92+tgrCLOKARRom+uMTaCotPGf2lw2aooKiW5d5TuhN9nyoB9TRmkOzwGvd+V4nPR7r
5Bqg/u2F+JXSIkA8jOoZiJMK4+QGvEHPB62XfNMIJ66cqTZu0mS1QxFkZ+i0L7dVDnX4Nj4bAtAM
3P78L3vM0Ax96s22HwVlth08pqqNDaHSX5qzdgencaz9tKTOmTri5fNRhZIGBuOe9ws15/iq6HVr
Wx89L1J+sl6yNSxAB3N9Tz7JOcrWyy2cS22lE6pF2BunbTvczAu9nQCszFWvb6SbzpFZgfYMgyXf
eyUjSuHtjl/6vDizm77ykIgzMHR1yD2BSHwCA+eCULq80xlaVxm3et1zHshs/9PKgJ5DJ16C4XC8
qRARkVIkgs4dD6hTTak+2kMQaQMGvl+bRejROA2bTXtWDE9el9tkJVaeu+46zskRZUWiYu57yCDP
NVpHSGOK9GXJbLu/lFnVnTl3vDIYYJ6Q9TaTTayXTgbDg3Q6QTQmE0nm6sY05HpRFRrRq0F7rr/2
ypTG5syEU4rp1EsuOj7UQz6tdhJ5xEmGprbISNYYj7at0m6rwZxi/mA45zDzcs0wEBXrdEgIpYeg
ejKlF8st1kWzg8ii35UeSt8Ezy4WuHfC1Gwyrn2tvqTda7DKmoN+j1RGnHNMfG2QOf7QY2I2BC8K
RpoFpTE3hOroeVv+Rv7of9WXBd4D4ijj/u0l6pVRphEOQx6xCiyC09K4A/bDNrj2owxXn57ogaBd
wozFOt8b9lzw1Jn+yRmS9kxR/Mp1gZeBvrYEcf5l+xL+smA1qWO3hOT4URfkWKe5ev4bY+q0AgVK
ecepGg5iEJjuvP24rwwttBbOsFt7HGbaybl5dhPNxeBfsGlib3TApZkYCTIS6hiXl+GMCOWVNYsn
BGyjZMVT3Tm5WKV7Wt/wocQ5wHrsV7oP98T2/HhKl+LXsgz2peUoz94s1LVzVgGvPSmc/y2uiTMe
CMrxAHtyygwIGFmcojF9wH5rvATd12+0og/itwf1lXcJe4d9Dlk4p43T9qz0fQn/CbaOgSzOuLbs
RouTwuccWQIkV3Gp4yVvk1jxL2+vMLJRmm54Lo2CU3eHFhE4ynzatEZveb89va0/676fXxJ961y8
/YgvF+bjS52MpqXaISe9kI5wytl+V6BjAt6BfHXms9h+zzEybNJUepb3b/72p16lwJQjXi14i+R4
PF/jn9m/r+h4XWvVCrkNktn+7ed6JumeXnDTX+j65syEW8zxNBk5aeX4CRQkr7QTRJa8DEQTtmw0
TeytdnObiE49tEEWzHsfkuU98czNZ5pr3SGh8YPZsGZoOWISC312a+W47ZcqqaNmKfJLx0ho3759
xydyg+0wD92C/ZGjPIZZoF/Hd8yRB2t8X8vibML3B3ppWnzE/jwb3rfgbDRn8WoRuwQy7xArKsvf
o1cOXqR1ZZWHOKJW8pCamfdFh8AzIHHNFbBvW3vfOpIztYMl++RhKq3sm2727f0MVwidpaxKtYck
NH0sVzxNorK0fRGiwi8JbRMEVIcNOYvnVCsvv2EgIsiePDFWxxDkjh/V8EiR7N1MYF1oilCapX87
+/J7ghb08e1RPREuPo8qOAE7AeRq+Kyn9VU+Ll7paTKNLQDjvSp7NLvW5N8Nfm7dgmWvd7Xeqg8j
R6Zbu4bGIh0MjDjfNQsCZ6OKsxzXznAg8FmL3r63l8vLszcehF5oW8AEJ6OwNlMRkJ3OCze66tBl
5boPiDsIuylf3xsDlSepotmZaXbiHfg8IKiSNooEjgBb+tLx2PtiWnKSeUhNmRabxIZCmjeIBpAE
N5WadURRBqIUy5aGtS/kYnpoHNP+l4neNrhJpp5IRdJugFCSRdlFCJ3N+4JYTZSHcnTT4PD2GL0s
WzhcsXRsICaihlNgEYpWitwIjKP3QDfsYSGzqmtnjOb1KRH+lWNhXWdUo9XHdhXkt5wNg6e3b+GV
JZJbAFeEi83/nmfYX3b0zcaDgLkUzuaalfuu0qYn8iLOBX+8skDitgkrFQd8E5b3yXpFaiycgjXJ
4jpdC0LulaHFSB42+9Fx0CgcOO2//VwvP42N4oaJAVAa3BwUi8czoVwaE0dT4cT6SJwgJ+emeHRW
r72BIZ3stToz7jK3DQ7O0nSXAYBbF/qpQ/J8L73uQWWpfj2sQh6EQR/r7Xt78dpNPlaUrux+W8F6
qpxp81Gf2s4lth7lDH641P5f1mrp0ljvrdY41HPrZzsKjfT3rNkqiczShb/y9k28+D65CajCmBFR
VmEadVoyp4NWlvXkx/WMycBQlusldGrIOoOGyHpa5FWaT3n89kWtVx4d90mTL3PLGqabevxWBjNV
Wi3yJB57e7Outu2VoAvNrdbQtCaJCr9yc2ufFon1wZRJ9gTbsv/pEvL+Q/XYZoaN5be/l3ltWd4t
fBVw0/E3h5mlSL6btd7ocNtWtw1JXFa/PQVFnvW+6Px9mifTvZrs7p4iVkAVRzaaRVUJs3mHU6d/
wAE2L8NituYfWPHXetwPqXFXTHrhoT1V6Xo52bln4gOxOKEhXSyGLe4zu6NSnpyrgpBP90z98so7
wjcKThBf4VaSnr4jW5vaxuq6WHh5E1VL2b0fXCvd41PyjvNbtudEHZybGC9WBAoZsGf8vaDSbbvL
8StaevT2bd30cWtk/UUNaqzCZvbglbw9F162VbaKafN437J2tj3s+EKjcpumMVaeDsfSm5FNdafN
Tnqw886OW79qozzol4sg6xAUOOO8A9czPr19E6+NMAXwFn0Nq8A5PdBAEbNabMG6uDN0AeCD4Tjr
gSKkoLdi6drtBZRigi/evuqLIwZfHnJE+K+ML9rzkyEmFW6EtDn38Yzt6mW1IkYpdU1cullSxBny
hQORwd9JbT1nzPPycTdeGYQNupAod0+3x0xrzWqURh9D/w6+4iww7eS4tFa4BHm5EjyEB0Jn5Jp9
Zl9+sf7zwNuEYkHmn+AU6OrWvPScpIWKbXTydkaIe5iwz7+chtJ4p8p8/PH2AL9kS24XxJuX4d2E
kadsic4m3KNcRR+LQOpL1OUlUQ1lTmYLpAn/t5eiwnDzrvR2g2ERDVZ4w3LbqpnuvDA7fTzzwp8p
/UcF+3Y/2L8BbLqwLNztxfxlm601L5vZU/pYW5a6ElGXbGl3MJHHNLJyJIRhtiIqx/+ycYJYZfnG
x65K2yQusU3wmAUZeqd39VRcYZljyRiNSq+wVoX3RUntYt/Gymk0BwJF6Gab2po9rQV8oivI3vl7
RaVIEBhUf0psUwN7KjAL6VLQ3KiddcphWSO+ve7HNf+qjTAxQiW8aYr8BHqgNBVxbbmtc1PFKNz3
2Vgkj0wb64tlzXIIHdVmnzBumRtscNfJoD1g1M5uTvX2sq+hGB6atM2+oLhwbldV4qNt0L66CFbd
wiumha8ZI8mwkshpSUj6lXRghLGCyks4VtFWIoQ3TNcvl20gHrugFwevEC2uz0Jl9UUiMPy9pDpO
94bo5/LS4njwsVIG+D8ioNW62MxSgVKtoTUPchq9Cxq6ug+DpFx+L0GHi67dCuhzb0/CrdY8fefo
DzdrQbBBODvH77xJ6SYp0dRxp+H0A2nJ2+k2Qb0OaP2ZffXUTInCFyssUmw4fQKdo5Q72VjbprZz
JzXLWHJmHL6Qd1R9xbHKMGgubFw5TWneD46oCdqgWcxfqY4s86HqtWLZUxrpP3OH1EX4jkWtk1Uw
db8NE4f0yNe1dXk3JunwUQKoepfdxk28KjR9Nq9VVZWQybu8qVEBedNjMHTYfHXu4to4TK86G+Ug
q4e80LEwaloYSuE8cyyNJhh5H4PeVZvgzl78u66B8h7PZFGXEal1ehe1OuHapPqi3pnGvsHqVEeA
tQvqrOhDmnsQoGw1Os6102Vde8GBN3g/V7L9VYhqnWHjE/IaFtAd741lIVstKMw03anBhn5ISqn2
ULMS6LGXZvU1fc4Udl8b9ASPkjA27KwCeAmLUmN2iLwo629SG2CZjYNboyMqs9HdOcr1LggNSydy
ielEs+Y4KWVtRqJgBcvQ3nX0W1W0FJyUIhxUS2ufjCWb27q2HuAw9k4XonRTc4fwx/glvKwtv9jp
ZDkYHenAwsDJ+qU7uSOkntnJmxCqImQYqWXaL8qZxoydJU1vpmLwP6sBpIrfaQj7Fif32trZsHDG
ULOdJbknEKsxYChJz9jBcRi+wr+3J3o4lnjqTdn6D7NMhvmQLXnvQuVRGCoVY0eU6UofzLlqLJUE
uyLljvZdRoRqOKakBj0ytXv5vpsGdV+kmE/ES4K8gSDxYKVJODf2HiMPNUWL0WvqJjBS+QnDWmEf
oCo0TuRq7hJ5qqvsHTVgr3Z6Yk8Y9UrQuZCQMHDzwCHcOlx0QicOfVJOWGE1S0LpyD/OoQs2Q6qg
kfhnUamPMirJdPpNzzH398gw2w4jI8f5LuQczCDfBi3OJLPW2zTx1g99q+tfOkgc2FHhwifgHQXi
i6PVeRo5c98/SmNGXGTIkZvqE3pNOzRvyy30lvSHi3oiDYMxKQFg+in9RbpljrnWBP0qrJFSYV3t
GkN935PzXtxbo4tTkJNPcKmHTlpRXihsusToPL697Lyy124CF+Qt0GKosc3jZcdCUF65Zj/GIIzq
gwqS7HJJql8+grt7MIRzHKNXapkNytuahLR62GyPL5fi2rwUmTXGVWJKJOuey1mOBEoJ/iDHGFJN
u0fvWVzixNb+S/kEfy56NoycrZIByLS2e/vLrrqYw6wzb8p4raoMoCvDgg9ewEXVmjCPhtn8UuTW
emYvf2V8OSeDQnPrlDPmyUWdlnPIRAJCrPklvLu6cXCB8d29D9zzKWuVc3j7fb5Ss3E96nCkFmwn
p+YO42jPY5WyjVRkURwaFw8s4S5jbOX9cOklkwu4V57j3rxWQOExb0F+oYMH9eekONcMDJStAYRI
G7TBi6nt1O/FbhGpeQSI4qmnKnm1NCuIDgzzofjoe1nVXsD7IrdI2qr7N0adkwI+iBsFl0P98avu
9dKtFld0MSbK2ad2JYEqgP0bDaJf466ez31Fr2zeG4SETpzmJS2zk2kt+6nScs8eY7Op8w9tCyEC
8k1wDeNGnHnBL9HcLbdnQ4KwqkaheUrTE03mKWvMVczx1bqAlVBcNvzdKKGMjydyUWJMVLX9gF0b
/Yi0iKwC/wuWP7XjREpaJg6Ry751TWWFrec3kbt05V43B8eP3p6Lr5zZnI35DKsIs3Km48m0GPEC
cpzRnuKs74tP6OjS92j0lke7Ebh9aypVX1sk5HGGje9DQBMUr4dkODdgL1EEZ4sGeaZB0wM7nQxI
+AOsCsUEM6mQ8mAPblo+lim0hLiA49lHrVzah8zoR4z7RG7oqLZl+XH8v5yd186jSLiurwiJHE7B
xn/uv3M4QR3JGQqKq18PvddBG3sbzdJoNCO11GWg6qsvvAHNks8x1+ZKki6blwnA9s+sSdUH5Dgm
RM20guZUPdXiM4jo6L0ZactOcL5ymIGwUwkAZacBtG2E1Sk+XnaPpUztzc7jCJL1OIhUPKpN1eA6
04OmW/I9q5u1nNwkorSGqYaosy2GSpuzo8TAI92BYZbjZv0Bb6TuU93Exm7LbT0TF+vQ5Kegx7uL
6v78jIKbyJB2WKFd9WjIMJvd6mvX6/GL208mOFtHdndl2wxhkZhtE64J+lOkRdX/4R0zDQbHRMx0
nS1wxSspcS23GY+tB7TBnFTtEXfJ7kCHMnuq+uWXxs29k+tfXgoUd4zXaW3RPaG7d/7ogDQ8Ly5Y
M0V9574YE/kjha7sBlR76CElkbGj+XYlQFPXEnahDdNFVLdG7Vlh22OpLlzzc1poByzbzVOSLPV4
4JUmr1rignhbch2IXj1YKR0xM9FeWjrN35R81H7/58AAQYOSmxtxZTFvAwNdhDJqpZiObpwk0MgI
EcY0lHfKhPKR3SMTUFWqeM5ydSXXeinkJTP+evtHXPLcV1cymr1kA4zX0PU8/wqeJ7peKpiQjJrR
a8dmAeAf6GXlPUrPzifoUQo/xIXnrFA6d93bdpESV1Ppmm+d2NIlMkGxwI6q67qvkT23yCFqjTIf
ZvoWX6USQYy3Rd7d56hpT3eiy1HLzVGQ35PxuJxjEGMZ66Eauw4GYFSdP4mgEZHGop2OEI5KpvxL
f1e6DOfIrwzendSwZKTuus/pWh5rJdUMsItg8X34UvQ6VeQ0miGt7x08xx/SRG2OqjCau9vv+zIM
22Ad1gnkGlbM7fiiGWb0PMpxPlrk7ox4CkjyVQ20DdjsO5gC8ysuPOp9Cf7xqIus2znnV5enNYjY
OP07zd6cOfpk2QwkTB7tRAyzj8w0NqDSGZ3oCbcKxQ36jtE2GNfCmpBSmkGDAj+NlJ0k9O+w9Tzs
2YwMmfShIMpoY/saFsstaPaBbOEWatxnPASz5CnVEHJ7AxoVGlLMdOw1opn7tVGSRHmx9EnUZC6l
9+BVQ5Xf2YlhIMlQT6P0c9NFFKLQFgRYWtnOqS80qlrfUyqvC2ZGrPq9gdEO8C3S7hbed6p8r4yM
lnaltmSkc2WWwG2jmsa2NimQrsscrfNCJHyFeQTlKzsreYynYrT8PIVlfsjiNkZ9zumjsJqQ3Agc
L87uu6LKaM4mauT5dZ4s/YMY7P67O8zNJ5QmzXfIAOf5xyky83tEl93WtyVpsavjW36Srmc+OcKu
vIC+troDnLvMzsDXwEdCeRApSnp8m+MhBzpYwuSg2zJ9qkxKt6Lu2eR6vSvZt9ZLm89LJsygZAX1
cKmst+s/RQZ60R6S8Ctgy9NbjGJUjVL00ADZGv0oM/XumNDdKF807MAowGN0diA9zovzU+u7Vr2v
7LFPPrAVGVncPn9XLh1mhhCzSBtpXW/byMATx7bv9eGIM6zy1Uqi6gArof0xif4zQjHL4fZyV/JU
h6EaAvIkXmR/W0i8aLHlGKq1xxQbcJJ9+JNs2AgNrwzIOsr/oVOotfEQDUNTHjzug+6AenOhhfOE
xzxa4lYtglIIkLD1ZENNbxYDqlje9eJVRHP0KkB8/zdLsLVIXEV9uSsZBdJv30ouOl462fA1c8YM
EfOibBhFOHbT9Nj0SWTvvKPLjUk6ChaQ4P1XG2+zWXrulljqCzJBiMA9eIvsjq5T1o8xY7Wdpa7k
4lxyJMFrAKTtt3WS9joqN5hYy7G2EvG0aFrzWaELHZqFHTf+wLJ3E2lmyKUZw3hNk4+AJfdk3C8T
Wpr1gKXWkTuVkrv++T+nw4mw2BuRiTpaZNc/AZE4H2avRsajSxrniHG9KwB/W7Wzc/f8PeJnxxL3
RjqeGig46NwwJs4XTlA7EhG66cduhln2MMaq+tL1S54/W+WsNmHS9U12SmjHfM0SYXytRJV9sLQc
mo6KU+JvBrzJa4OviBZaOYNh7njwmH6GLODsF13aj75wJG7HZkQgV6B3Q0xu+zhCCkQOjS+X0oqC
sTZBp9vRaP00lcH9gvR6PB4akHfLQ1qq87tuTtU5cO2xAZ/DL/tt07nH3DsSo/BpTsb5fd87yced
o3qRirPlgZ+s9TIkC3s7b4B0NUOQc82jSChaO4xuV+2pptMe8W5No6NRyuoON6GOK8JsHrIU9b9H
E0DOl9s/5GJ78JX4QIzhIYSjebrpgYPATEw9Tpfj2hbMUdwpm/tu6LX6mE+j5vjDpMShKxR0TW4v
vNY02+0BPlyHicyb4Bycbw9ZWRGVu6kekcRMqoc50juuNZgzgPpHK//YJHYWowziahMQ81nuPPdF
HOC5gbiBzGR+a1Heny+fx9DSk7yn8ESvFucQa4aUmGnh4tIJ+89PSgOMs85hgOd3QdE1Y4BRuAQd
Y5cOpJ90zMLxpJinY4Kf1ZM0qUqkB4vFS6L4dHvtv2D8zWsGdouMHppM9Iq2M440VSno4kY7opwE
sRRySE1z3ivapzrSKvcwMz6uDoobWXdFKkolMKeK5i0COFlyx0WD7iNVjDojNx5DnVPlIvEULfTs
mMxmJFatOfO9ws93DxIJuAH1mywKS0dDmxM7E10e3XpCEXQZ6ubNokvrW1olEPURCI3/NMhhewHa
oDH4j67s9w7ZlY9smqBMsFzm/dOAPP/I1qQ1xhhZmGS449Q8qIqm/ZoNJ+lexiRmsoEkVh2HkeUs
P0SFTvzzAHEeQwfVmZtj10rnhCudGa+UsuVuJj+Ngq4q6Gzd/khXzuAKncVul+IId+hNngxRvoqk
sQ4L+gSxANQHllUjx3XnZ5qz9nSKodAlvov8cLpzCv82m7f7w7ZQyOH9YJOgrsnVP9fDNDsVUXrQ
Ua2p0AmXMnU/CjHIP3jsERfzlB64a9K8ByLkvNDM7dEWF3b+1YQFFUD3TXdOy+WtSSCC1UHDGoVE
duwmMLhGXGeuyo41GCa+qysh7xduCv3gVJl3R+FYPwxkDIelavK3nlj0w9KT5e18k0t4EsBX2C3g
Idcmo7VFGWuwZHkZUj3mgHyVhwYJ7TQAQiWaA5P06GfjoEISmBZQfeS7rfwuGUCg+irEw9pXomR4
JaShCGHgKKsGHfNhc+cnXmSXBrUdqpsoseOMdtHY10c7dcvaMY8aWp0vNZScgGOrvcMbsfpYFE3x
4/Y2vbIeEouYBdGrIpBsO84Q8FHenoRxRDY6wmfe7KPHTFHyr04sEuk7Fd2tnUe8vCSA7dKwWr8D
Kv3b0DnVVprEc24eu1GLgr738GbB5BF5O0NC1sgyyTASsd4Q56dlT+X+yvNSNLPyOn1ezSfOj0ab
j43logl8bEaokgMk+O89NXRBZlGgLjyn+vK/crX/X3XQy4AFEZ6mAhMTBw76RQK/4MdktrF1nBl6
PUCsHnFwLjrlsbNTMw//8/ekxWmtypAr7GFru5nXOoP5uWQxd6Qv3dcKooJF/CzT8heAkGYHtr99
nTg+ctOv7Au+I1pSm9fpOTHOp2kbh5mF/rOHDuQDjBDZH7Qpsh4SUG17u2cbV/+uiHQdnIT1ikeV
9iy2VXVM9MRL60jItp9gxw8oEbT1W+zLVGjpeh307rgHGaXTzl/7b0hdl7UZ8DOYQcoRvsP5skKv
ImfOYveIeqb+QhbrNWExt/MXbQQE5zceNpumGiloVzU1zRkU/rQHjzHw4PdR5K1kGE19Re8DIp+w
e0NlqF3n95WeJW8R5J0p47GHbQLZy/hdmxjVext8ALKcaj7+Qji6msKojlcKaZX034dUHT+X84Au
rGottuMTO8c4QGJDLYAwphBCarqQL4tbt7/R6nYwwRkTJ5zAmKgPfTaPD3rVOohUiDT5lqQAChie
NkL6al87OEDIiR59rXSkDm6PeY6rNIsAEIJZMf/fi+8xgP5uHZjH4rBmG/xVwN5/s0vGKCgXkusg
rRm9yxrSWZCYQ/07TzpQKxlRtPW7SM7ZMU8yHrzrlMg8gFNSXj0Gv8kxkk72JC0RL8GE2vC9p/Kt
j1lueuguKUb2kwIBrYyKjRb5s2d3HyOyvvqIWxNipZoltdFnvE3fbhqN/FlRU6gd8H4TSLyFDhk3
7UvQhL3WxTqKPkq/vKD+ky3BqLeCKsE0lM6PaVU+dfzZWzxiUZL1dKFgn1xVa7aHUYGkwGqNt8sE
OCEUdSN+271LMjZnZv+lZh77exA11QtFrwuebYjrL3rZSSRQJ9k+wqqMigNYFaxu7ExL/lBUaNUh
m+1GD8Zx9iSQ8ggxOVmaS4MySYQaUgaQ4LMzqlp8h5FidhfpDrYYUgPF5pNlYD5UYju0Cvqj7RpY
dT1UAbf8LH3ms8kDk5HYYDVGhj6yLor1STIRB+whmM3A9Z3xCfRij9lipo9DfG+MGgrzk4dAOjAn
MTsBWrvy16JG8NIn+OymX5Vp8TwC1UZCbFz+ZFFk/XIBiRQBFApabhDq5wORUSRPdHHzb5mVc3K1
crJlMFIcoxCPRsbPGpsn9Sh14Ty1tZf94MXBO7YULLd37p6LFi8ifnRNMYjBdGC9hDatgnEdYGST
V4aQ9WeAMtLuwbEmgmolFXqDFSaEZmaClt38QaptTriKZPkTwkfsHMx+Kl/TFr3yg2xq965pVmhq
4mLL4ktR4QN7O5hfxjowa9TCazFFvb8dQls5DkdG1DQhA0AtqFswuimQ0O9jkX4WiYmdgq1+2Fny
MtARxtF7QhGBnhMFznmgq13kCsama0LVHtGEMeqovpvzVq2PTdZTpHeJZleBTqlXHk2lEuDQlHKW
h0ofeivopd52PhrBxQewJthK2tNgR2/sVtinKZoJjy6TXfCATuF+TMEIlwd71tqGOsNmgugCRXtN
QYgPz4b0FuYYc90desRPlndjnRjpGz0xJAwf0wEtmqRQbEplRoFNjXLkT8z4dzzG1mcLaE4KHc+b
5UOuF833hXEUsqvxQIfecQcau6pImN+4WVy9pMo8/CgXESshjQUa/WqmDR8AgpvFqeIVv7OLtV/h
adhZ30dY8Xzmsp/EgwXACU0Kxq9fx0nQQXOyKX32TFCNHMey+tMliUojGRlnFHBjWR36tqrpG8L0
OZUAhxTwYUtCF88pRrxJWsA9AadYfGlmbZ4OiZGP3T12yWMCHr5A0iFuveLjsKCQcZoAkbX+oEXl
Xg1/uelw5yVPZu5PX50L9HwDYNonq4lJ7TopVMNFQyqo7hmJWzh2Bh3aSqdiNrudAmGbI3G98hrW
Wek6XgZqcL6o2UNL09ECDFWjbk5uz2TBlYqEDKDOX2/v8HUDb27yVfKXQek6OUQF93ypLo7zIk5U
YNxtpzCwMS3xpDR2+3J7mcvXaDKWRGUXst3arNuUqS7DosUuhjg0QDFoRyXOozcgHpw2sAuwM0K2
6ZtOs/cgJJfHl2UJuKvJFnD/bdmJfo3C7CZNwkHE1VGNF+0OlSnjhUZM/6JHibUXUS9Atnw6pPXx
9QViyxxyyzFzjFZWsWlEwFt1p/8xLvPwle5b0x29VMm8R7eNk7vSqNDj6xB9+IJmDrRwVUOxIxha
TJA/Ob0NoLFkePOSV1BL7yz0TtoAKSzcmvW4x5KqHzTto+aVOoZMzBN/pgAu6rBqZmBPGJCoiFel
EPf9KEX915dVbjwqHA3ho18t39AeNjvfi3SjCl1pqU9J3ohVFqUwB1+Bq6WAeyyrkNx/yfyyjEQN
hhEEG9evqtmBkRXGx1HRqZihlo+f7VzOKJW3iqMcmCU2DAxVMQyMAeNcPxbIq7dBJpvm/WjhYoLt
LypZIbR7Dc0c2Wg/mtrpEhSNdLKkTGYOEMPISPsDipjaRAFUOaQCMZotXQ6WbbX9Riu8qfXqJdLi
WRxUwgj6HVW5ZEdGH5M8cWF6vzoML01/sZiCBEvs5T+lWlTPRYOv4d3tzX1BLOQa/SsTwU1KL4ZS
9fwQOa01R5oq8nAxEt0KiBgYBbi2gi6/hSxJYa2G1sjhh2NSa/f9MiqBN+bRFBS1ixys3U3qwgtM
h99VZUi4xc2EGD19h3JI5XsjMp1Hz+0krSi1Tg+zxNPH62IjQG2qCjrbnF+QgKzkAfF52Dr1GN5+
vr+IkPMgwS3ITAFgDSMv6sTz5+vKBZ9B4WWhkemICuaxblBhqGbvR3YLeFLMrYNSjijuiJeG7muz
bX3EGmOpTnpi47XUAvr/NhSYPDwJo9PLl3m9EkBtkeZTkeHK/AwnNO8CNh65jiGRNfb1vIQ6yfcS
pNNqVNVvPBEPz9gjyOngNkYmg3JGk51zrTi/h65QXkuvs38Zdok25e1XcBlIUBVFXYcgSbsE09/z
NzBD63QqU+ahNdfVg1yQdstiOsg4eHsn+nrxzg1wGZZZb2W4w1iAJLFt64mp6IRo2jzU8WPVUDXS
qv7ZK4rldPu5Lm8afBOoxSGZM82kQ3f+XJYWT2jUY3MqUE96zjBHR1m069/ITpeH/7wU02ljRYww
Kbp04slS2nPWXIRIZJsnxBVBvPe2+0ofRtnxfr5oCXMgoV2sjRx6/gzEN9dNpMeQUt00xUUyGZtH
zJeSh5jpv/cyiZm5i01MpbAYwNu72WhTxRVpg8qRakn4mYud3XncgcVLhOMkREhrMF69vBiJwiNQ
uAM7pUsehqHtUCFQtPjetIX1R+jeCIFPG9EAoo8zfmotcyW2lguTHclAeghUq+8+yro3bEheND6f
ot7edcW43Ks2B+fvUBa0prsdTLdKDd62GcoQdf25CsTkjd77yFGUR6XoqMAVV0zWzse9kLymObfO
G/8q1oAW2QKe0rLQ1H6aqjBTcgw6+8HST33WW4/lqKgPUKOtuxL7H4yN7fG3qcRSBp2bdgEev9ad
h46bb6Hq+dxVC5bJdF8p9ryyABmtqWPl670R7wTty4wEwisSqqR3DqnBNsdKMP+wF+EWId/OOU2D
gWTUUB2a1mIk7HTl4+Akw04gvTxtWKNpq3mEtv6zrWCixs1LUtwuhIfRZT5yhdbHyilAhDWMwm4f
t/XOOY/ZECohHYEEcwnaW3FCE84gskF9jeVd4x3JKI9eXYSQ9i2yrdJ7qWNVBlAx1J2E8uIZmQPz
ZFgqWBq51VbSQdpErdXKOeyk+5H+QkZX38zNUAqjfXf7ES82Oksx7bUcG7VyAu3mlCvuDE1s1poQ
JbX8t1H25olmUvmD2T/dGSde9vBu24kmsC5k5Zgz6ahVYAS3iZYmIdnt+roJB9Q/3ydR2a9QZAiB
Td9Op9LSVrWdZODPuTAeGDlWIeJp7k50uxgf8DMsUmgcNACaUcBvhillIRqUCZIOR+ZU+Zlpwg3A
XNhHaUHwokc2mY9mnSkGDEK38EcVOJR0q2bnyF++fSZ9nBugfy5ThC08TDLsURdrGUO10OTz2HnL
gZfn3mtFPKn8CsSZ/dvf+2JLs50pClblBm5ENvf5ZaUJWDER3rVhhG3TXaHT2IQss3qBz8uz5ZX4
q4xoWzOiK3bENS43NapFDFKB+tADAH18vrIYDbNbUMoKU3vMNRhy+vhQWxTXJEBYsd9+zIvIxGOu
+vCcHb40bd3zxTizioQ/3IdubxjfgRdod32v1ofW1KeDByPzfoYavbPo1ScEyInUHQAbMr3zRTth
MCLHGyvEmNw9qDps/Lbx9LuiyYed3ObaUtxOHrMS2ovgdM+XqnK0H2PdwxpSTWx/HMV3pPfEZ7N3
4tfbb/LKFmVror6FzCTJ21YTBRpKUTaTThKZKM6DnObhLbz3H0mWuAMoPRoft9e73KBgk9ZLkIhr
oFK6CUjwgxU4nAPQBlysfzpRngTOErm271qMfn19Lo0OZlqHjry03Pe3F798WIi8EN9Ukp5Vt25N
Kf8ZcyZZ7w0gDklRtcI9JRz7T+jRlw8KkeIVSuT/YTlOvQaVdgV+bbEvFELYbGllES79Yj6bSy/9
uWV2ZcVO/nVCW+B4+/EuTwXtAD4jILi/Ketm16wZnUgam8fDzDq0R3t+UKsxOrTj2PharymP1Wzs
QanWD3Z2iSKMR+GzgkcAAkAtOn+nJdnHDOyQe3OUdhiXc+nLSYE027VNQDfOoo5jRNqbdfFkNyLe
eebLk8LybCamg6uK3NZPrXGk5zZmX4AO0vM3SuOiCcIGO3gMUXai+bXXi2gJRZ5NjQ607vxJ487R
J/p2RTjNmniqcuqvqCjRU01K9wdqSRNAyl0B5YvRPAA+wACkX8xbmYdvkVuAcJxFWawitOOpfhuv
mtmnpWQKAhhKv8dFFT8FREsZYKAo9pwW2eg3pWf9cLE5Cha0yr/f3mSXBxgsG83eVTwODsFqDfnv
GQLOFVcj8p+hV6r1ayUhn44GJYFmlohRuX1ydHpDOXh15/7nT702EVbHbYBCDCo32ztR8HOVWIGE
apPnn0RPR9dazYzT1N1zDLqA7SNIxkcGFMQs/+++On9Ka8Cjj4LSwXLK8e4sBHxemB0tr6tQ910h
LKPzs3p0wykzIIlYETSnXCs+FZW6B1+5iFn8EvaAt0qkkNRsb3Tkf5ymtIQDWhwsTq3PH5hyp29l
H+NfVZrWzjV+8Xk9CGwrLxEICvniFndRZJUxxYY94xE3t+9AaDxJoZlf8ikv71AliF7Neux+jI6u
3N3eV5fPCb6YFopOPcaU1lp/2D+xmZeNT1K2qGE71hbwNwohEznnN04ef88rfQ8le205DQQDKQvh
iyN2vlyK3KteZ40WDqjI+TWs4xP2HIylJoY8YmyUn7cf7zIjpZsJgZibADl0MFibOJl6lSptZdFC
lQbMq+lN2ZsxttNTnZAP+7IQrR95NnVylpdfZFLOQa+aqPXd/hkX3IvVBsoEywB+Yy1AtuE6bhSr
xJdRDXu8BquPPQrQ9ovaZNoXaCFA0LzJSqYDFddgIsRcuSHOTLJ5YhA4kCcXxvJJdzj0xzYytMVX
WnWyAlxjWgDXEsKN31etPQQV4rwlus8RVlNVDFULp4UM7ffbD3O5V2kQA3+AAbiOoLZ6mWjADIXV
T1pYgy+XoJYc56ME4vUmV+zozlCK7JgirHUo7HkPFbJmCv/eejiLwDonx2YcADZlyzscQAyMuFUt
QT4ZehDXrv2QNaLeAUtsb5x1lVU8ji8GCuniY2H8pJtdoi5BpenLz8xJv1WzXbwMqac802xmWJt0
e9o/FxfO/1uUaSdcKLi6W/36yTWhIAhzCWLy+JY5BKjcOnLbw2zG+getQzGtaGBABoDC0vf1AFZ5
8WT1YuIgfOpS0e4EhqsvgeSJzJs7F5Wo85Nqznae4CGigpOoiLPOXz9c3pcEJ+EiK1EK49QCYtk5
KX/7h5tPzJQOmXeyVWpZe3NgrTLq6ioa8EjHV9KPjNI7KV3ufajMOv6VtUA2sgZxg16o8wmmb8UA
sI3vC536EtEh+QLkqw29COSw6VTlHbqJILPKofgyxxhoxIWb7NyPF75TfDnQcpxwwjLX89YtLKv7
GZV38HqdOThPtsEwPEadD600JYZkYncO/IvCU5FlSKawM3P7gJ2rc3T0TPkAeJKEZsj2Go0XdIT1
V62YQhB0hB0C4Pn305SaplGsrzDBYfqmF73Ag0UK79O01O5DnUaKekB6VYsPiTLSSjRRdlH8slHH
+5m+JyMVCnXsllRFfaMgMPipsVPjldZgKvzKAu4R3o4q24xy/b0cbao8ymdy9813F0B9qkHkEhhd
2r+i+J0+jLijHEbb3kteLy6Fv2vByEIJYCUjbJ3CpsImSyuAhqC7N3zQFaf6oCiAr+JCjD/aWDV9
oFkZ27tJj1Jx+nAZ7T1B3PV5tvucQnOFKa0pxpY4Y8c9gWtAfbc2ll+KljLw6/BGDjqwv1+tKlf3
tunag9gsuGZVtL7WOwhOwPmG6KicoTwTO41lZLzfyyRQaCvcMffEqQubIswT6ty558jppxLArZ/P
s2z9xoimt7e/9ZVnX3XOVlIcYLuLLEB4SE3WcbsEJYMXnnhYDnFmVg+q2ktELRdjp4T4SzLbPjtq
5aQCGlwI5qDnz64gIhax3hIMiBzd6xOY6hernnvm/RBBR9/tI1CGhdKT4I/VmNlBDHT9+2hBI/RN
XI2QuzKyDqGRSJE/RKagh1KNCeKijrEop5lwo5wQBOm+YYBtvo2LuWTTxM1wb9mDNe2E5muvD9wg
m5dGJrF5k0TFsvcslIAkyIpK8fvJzl+k6/T+BAY+WPLI/I8jco4LSAMm5HAZyaC2OWI7YsWDQrkM
Wif/PnqTGuJqaQGEaEvE9wqCRNEu97e3yEU4oP9COmoztST7Rh/q/Iu1SwwuDJkevARN91EsJQxA
N49RlNH3nFgvbrp1qbUpbDGVod7bpMBtvExLpLgspffKE74dE3LklYS4ZtmIrNX2can7YeedXn0+
iqlVfXH1Llv//J+8O8I82jRyrzoAZGm/M5pODn2nIo+7Sp3ffpUXSRPPh1DeijYF485nPF+qy9j+
M+pYB6e26y8ZOrOBnQKK27u5r64D5B9daM4244vzdRqcfRDPhbtZRtHyQDOEvovHiz3kSxp9MKK8
ClBBab7ZohRvEk2CXMMeLajsEn2UaHCsn0MrzDBHmWXnDVwcGB1nZ3hg9BANMqxtC6HT20mP0JWn
e2h47yn65iNUFwnVUyK1htLRTjv+yscFSOzaGAKZzBW3vB6B+ZKd1gCJ2tpxUATSwKHhwRPEi7f3
ca89Gpv27+NxRLdRPU8zCWiKc4IfN2D0DMxmHydNMNR9cWqkpuy8ymuPRn2+in9AZQfcfv6R9UjN
CwvewmFkLPk+KXGtq5ymfRwdd6/xu21xcTVYiKzwTGDsmQFvmuouA3rVRELlAA0JMdQJ4XhUx2fj
B4fFeOpxYXlBxUooYatY2VHNh+Fw++BsC531B/CYhDxIhID7NoGhHtTIiSps0W2nnZ/BdShvqq5s
71bTzpdFzunDhKxbwjhwLsPbS1+mb+vapMBrG4rjtBUOopatB82GszplQ10fbXPMxAm+BmbZZN7R
XatSez3QiWCwm6Dz5Jwis5ywWQZ+a/7Jl6oNHQ3V/ed2KcyPraQ16/eLknyLkVxExxTKzc6tdCWM
nv3izeeKy0qJO2r7A6Yy/XvHluIeblkG69UEMIjE9Hthkprffk/XFmXQxEGjZGBTrsfjnzBqO/hd
UQvXB+FF6R/ZdWhvaTl6O2U/vQHPM4YxiIXj7UUv6CnrxmBbMlYmqEKT2dRGqDnQClTK+pC0mpd8
TT0EWQO1H6Ls0arQBAWLCpjr0HTCvC+SPv/WL9aQHiG5z/PrhF4+wpJDi4efIStw5i7ksPe3f+K1
rcv7INWh+ueUbj5GXWSg2hLyGzGVTohz33x0BXqDGuPvP2IEGq+2Zhm6TbFnw3stIAGMWFUcVyki
a3MLaFmqmoUsGpzBjAH9QhWVGT6E9cmlE44XbPv9Pz/paqDO93dRVrnAibQYeRUJYOhDn7f6oXfN
DP/AOgqw31SP5Zz8qlUj+4Ia455DwJUHZaKByg9tiFVnZBMJ0dhJM4tm7KGM8djTzKG8H4t8POiK
Yp5izdwTTr9yvdrc5Gu6AB+Hf863+uSYbVRHMS+WhE8PR9eqknv0Vna1U9YvdJYsQ5gkPacAZ0QF
sHSzUIM8TOROTGUjY0W6LjKzT2KM+qep6yd0a2bl1CpNHkQJA1V/qsbh2Z5HuP9VXNo+nYrEnzQ9
e3v7O1856QAi1hKR/7ClN+VLJj0k9UYNWUPA/y+jPuSBAjT2ruqi/h04X+Opy+qPt9e89srJBmBw
rWMWrrvNK1/yQq/wQsHTtq8ORVzYz46StDv9tIuNBIibShShgjWgUAGfr5I1pjaVSJUGY5xlL5p2
yNCKylZIsi60cScwXFkM+Rm0/cBD8on/duD/CZhpRltQYbLDZ63SAFg49rJRDRV1HtWHEXjSzh16
bT0i0Cr3r9mrJcP5wzmN3uuqcNygxqgdHKnwTsxF7WfVrdqgTaddxOPF7gVYtTLz2MBg8cE7nS+4
MKBw9FlnQV2BzqMUifMToMkcH3vMZLEinro6OVhLg3qzHiMPlsDC0AMNnoF3pB9Nf6nWO+OoYEwL
BJhYFlrpmFQhrq7JnxlIp4cXWdweWwNRa79Jm/xpStNGnHBH7T1fiZ1mT2XjYu/zTBRCiIKAudbM
7XTAQIS/qprSDVxLgfymA9lHrgem4bGSjX7SkLUMDWtXW+8i12NZkh86FIycCJCbCFcYo+0qIxgO
TRo9CMjZxtJsqAzgFPrk7RR8F2dtXQxJPYv8A7zwNryVUkVA3GIxc3Uuu3MzBw+LvprjPWXtawsh
B0KDEUsx7vHN5d0oFO+tUnqBqMC5moM9vatrq/x0O3Rc2/dMclZzaOIor/F8G052baiFlACJdWd4
p034sNVjUQcLgmr3Q4v21e31rnwryJIw/OgeE6u29XKXjAL2WQmnq8rpN45VXz8NSB9rfq3X3Y/b
i13Zj8QP3t3fPeltRdAnGEBphk0XepJa/6wZ8s9iTJlvNvl471VF+VSwZXfSyysvdFVCxxcUWA+F
3CYWSwTSKG4sL6hdAWFuxjA+B+waKDh1/liEvgctvmzIM+8EscD8l3HHygo9/4KzlWPIQdM3WFCQ
ghRTltheUJy3Y0mClyOBHxc4tgwdA4G5c1qYuYt3sqdO3CGFuCeKfvXxSebWn0Pg3qJgEDCK6lFP
ohW2MZ5KUUOaWxu7ZeJ8IZdPw9tf+CJ/5OHXHI7GD8UHjabzh3dw/CiWhCiqVJGlP5BnOy+5N4mn
DDmNH4u5qHdtb7i4lGijsbP2td0FwdLEXHZNd7a5q4lgyiAcMPhZhEWyhf7yU5vCwqvKrn8/ltn0
DiPheY/Q/XcEd5b28MgwRtlhgKiZtG+iXc8EAWe0IgqqLrbkI5I0+fgV6hAC22OtzH0dwJ2V6AS4
XvHW7YGdB5PQhp/K0uO825uKM0MqhKJ5ch2EtwJ9jtx3UaRPXZBS/VSnNGG87XtDPLQBJixeeeDd
wvFroznRfyylmnzIxFDRXgdCIgJT2MjtmqgCHRu7RgkYQIdXPebK3BV+tkAsDAfd7dO3iJ6JuypV
68nv+rL8aEcW6t/ScKNiZzB29UyQYq8qftQU3Ebn20KqUdrX2YxqVSdtNDNQa/xjR3X50ALlPfT6
Un5D3wZNr9Fr7rUl6/2s8ab3hcJoxi9i2eyZhVw5FmAG4GuTXqAocoH1GV2Zjf2sB2lUjZ+XdrLX
KzETjxnCxqvEchzv9HYuuhJ0t/4XxEwqCrP5/BW0VdPWk5fpwTD3ZjAu9hwAGNdOsgRq6QtloMuc
NS0cTZKQjv5eCq/29uG88tCUHGTBZOdYP2+N0nOkpTsRt3pQ8lbuGiOWLNkXqndEknp8GUsJreb2
kpfXC9B4zFg4dkwngUacP3WN/wrD5cYI6qxeniazLX38Lwo4o+Ne5/fy6QDG02pmEbzeLtwQ9EQf
qWwYdBbZRF2lVjJ0xuxH5mbpUdey/yqARUCFfk+sw/TTJEfdhHlbmVQj5d8A2CjqCvP/cHZeO3Ib
a7u+IgLM4ZRkd8+MZpSDpRPCXrKYUzHz6v+ntA+2mk00McaClw0IdnUVK3zhDWNyadyi/rpoFLxf
v4gyNv1/4Fi8Ca8XcRl1EdeNrQeY6Hi5P9fp8M8wVLZzpk0FifH+aLcblSQRYRMagDwXdLQ3ozlL
Sl6RGASNORX0Oiv+sQcPC4c809TLmiZeF/a5AkdYy5v6H72YlKNH6zbUkvxEFNNpIGD/uc2fPGE6
Q2xOwH0bob5Zi9X4xKYZDia6t2GkGSCwYwgcli7//I+UZrJwM20KSEfZXKNLZS+REeYG/OWKqtOX
1ePSvb+yNzAluWekoIIh+5RwYDYjqqJFLystYQ81nluftVkfTv3QYUmF+Pt74AtQRgs7L4O2HNtv
EY0O0o4q+h4Xrf7+/m/ZO5gwpBFJoVdHOrfZvt3Sj+08QTrt7QQrxrpMHtLeVi/ScuFgnXeG0tBs
oiAACZQF36Ry82IYigMlJYgyrXhnZu4nMvHouYvnz/fn9Nt/5PopJs+RtU/yRmimW/EP3NwwV8qE
GTizqD5Sams+R8Q/DRHBkiJfBBT6PeAEcznlbdzN/pwKB3vyDtqSn9gdFk2JUw2neGhr27dsuH2B
1sLSf/15lsaqRIkUxHWai9cbz9UVtStG0Ow0Vlv8yIEonNGeKCeUI/Q6PFgU+bZuF4U9RxeDariE
Xl6PllloovTdYAQljiQGOhCNNqwYPGlr8tHNFxPORBaL73Ph0QNAw2f6t3RpSK4m/16gmlMdHx0D
+cG3v4iNgJQfkHdKRptfRP9KqKXIVBzzkuKEgILxc8Bk44w1kvK/Hu5lB8GixBYCNESK10Wlnpe1
7w4WRj49m18BoJ+rm3AdyMNWtiWpVqlBGePLMY0QEWfSyEfkibLWjz0lTQg7xuI7XdnyoIO3t0tl
JARqD4Ao1NVNJJCi7KlETqkGUVVMT6rZZ2+KTBVfrD5enqiC4qVVznWQtCshYKHE+o9RVeuHYk7H
SyW64hNIn/rHVKvFk1Vb2b/398vO3YsuPruTcgdp4RbA6JoIoJZ1rgZ2g4mUgQw5GiTCTg70XW+x
FFL1E5QKuS4ETE7e9bZc3KhulxhnsabVbVT8JpASoofV4cdz08KfN+fPDZmbLvUl1HfZCqUPCdj4
IDTdeQRoSOECJrVIZT34+mdMtjk6TipUgrEy+aznafvN1NP0K2IN9psZvOrB5t/bdbw3CD/x7PDM
bl5XTfopNy7WIxZk6XeV68SnYSrKJ92bmsfeEOC26HM+3v+mu1sOBhuHDqwmykHyV/351DGbZiVj
CmyevL9lH+ypmYrlM1Ds6lK5a5EiVRBFv2x7EX+V9AVMQP3SvIX8XH1rxrO9+H2slqAE3P7DVNYY
LN3/iXvfAQQbHBF692AU5Lb84xfWK+0m3g5MjhQ1Pg9L472HIYfmHgIT7QfHXMXBPt8bkM1H5wuE
OHfjJiVJc2+YcDLVglGvY/xk2yX9kMPYM5CstNM20McRDZr7k9w7WyAQJVXEJu/43bz7Y5JK56iN
2S5aoC7m+gmrua94Zk7f7w+y89wSAv//QTbXS14lbjPT9woWAYUqhNC2oqXnxVWJMmY//5dlBCCL
1RudVqqN198tWgWvfoU5FcqzRnkiCRymE/t/QZOwpb3WJUe6+7clBlnHgbYGewCu1pZMpKymplRN
SjSc6uVjM+CpOOeddR7w4nnE3OgnJY/mqQLf/fD6hYWvAX2JAgeYCLnwf3w9r8/W3OkQagERDAHU
wAm1z8X4FgJdd7BRdufIOeBZkmaSW53NDJCEYnPzB50Xz+K7VmrR9DxnGErTWK4MdLCQkTrHBoZU
ga7N8WvdpAlUiRdgLwAxA+a9rUJmdVpMiUuyqqN2dY4X9F+EulbvW2QdTvdX9bYpylgwUrBwQ9YL
H/TNjdjQK6uxaNKD1bbn+Y09ZtP8DsW2KQ5QgWGR8SgHzFypuVBe8tlE+1x0FUlssegKCH9D+Scy
F62/OH0yfE1UYR7pLe5dFQgC07Gln07mvrkqADGlmCdHeDzF0MkaLcUrZE26ZwyLfkJ3Ww8ChL0n
QlK7kBdRZXy0OVL9AOTEmilhIXoNz7E0vo64uD1EQ1Fc3Kl1Qijg/cHe3ktNqBHS9uBDkGd6mzlW
jpUao8bVVK1iqL65+Zw8mcJr5xPA1AbcZ4Zy+jKuyuAPaaUYT1OXT5WvJMAUfTLlpP4P+4JEFJAl
GT3Z75b9BfBAq9l9apAoc61c1NjS+jPw5jb/C0Cz451F63TFqW+MdbokcQoBjqg+Y3nGwvwr00p9
JDcHH+2rMx4/wN61+Gjz7lzo3AO8IvizQPfZ8lZ7XSnJljuVMl6LW0Qa6Rhju8v5/hGRF8smUuW/
jsQoqga4u2+dbWmrDiM27hh5kkw8zvVqfS2H4YOatcrltSNxsbIDZPcfC6jtK+x5kRB93NjoBkzl
JY1dJIgolP+dtWP16f5Qt7ucoehJ8RnliNu3MAHAYHRGZwelw4Pvpop6ZjNhxaBAP1gUbTrP1jIf
rOTuoCADZZ8PAN1WRaFdTQeSJC5zPEs9BQybQjw1APfsoWD9nJbm/Oi16pEs6e39QeBCHQMkGa8k
V9z1w1FgT2PorYO3XQr/lDcYMahZtS4ojZUXp8YR7/7S7sTWEFHp9EuAoCY7O9cDookzDTn1nUAs
y/olKRua7IC9ik/wjbsTCOLoRUPZ75QJ3XiJZmf53NXL0XN5w12R2EHq4dKSRxYBt3lOgnfkhBad
TYTVaE6Ogo/Uw4mzeUSUAGZ362t6bzzFgzP/6OtEf1esUjPIiuAR+Xpmt7/U2nZ/WFXW9C9WObXf
UE5AUDOx5qX2u1GZf7at23pnrzDdp9S0hPEExUT5cn815WJdnz6mQcWU5QQ0e9OJ1pLF7A0UfQJH
ayf1Ypda6uL/p9fU5BP89kB6z/N54ArLT/lgpHVQU6MwH+//itubhnIBvUdKGwgjI9py/UmFbndq
ZMAR1DMBcdLK0g8dch8HccftTSPzYTjtEjxHeWIzyorFZKOsrhmo86TVH9uxKZTQlObNzUoaffDo
7I5GFYysS6rCWJttinvpkMe2ZwYeXqXiic7RlL2sOjpsgWN36BHeX8K94ShCIXaAXKuUs7peQpTG
JKkL55C1T90ftptVpyFK0r9q/dBDYudrodwtXZihanOPbkpePU5y0tDCIYkWyf80BMK+NnF6ECfs
XCtSHpygm41Bn31zrQA+dkFVMsiqNoqB+0KdnynqJRB8ZrHajyVqEj/uL+HezXI1pgxc/4yBdYAg
7lg5OHLAoQLVkJwQJ5rPPWT7j1Q240/rorkZjpPTfMnmRH0zdvP07f6v2PmQVz9is2+sSKzmuHAi
F0QpTzkus1irNwLZvvhIin1vKATv6Z8CZyAz3QwFdrArqSm6AfwVoaM8s0ZPytpyQSnzelQbkP+x
zU0D/hn4HRGPzBE3i9vQNGy8ogE3oYyFcWmSwnhvWt1qXDytbPPQS3UUZO0+X6cH3Z4g1AKrjcpX
t2yozGnAkMmLwVOYm22lRrEp6Euzd/PO/gnRs/ybpH0e/czQp6OMeG8Pc0BIv8HsUhfZDDbStq+g
UjBYgfDguBrVW20i6k1ytQt0dxkO+LJ73xOHPcYiLeVZ2iyxGadpNmqZAzTFUbQQVQN38rVUTSMg
gGP99/2N+ruItf2iDl1GClzkq6BHro8LYmmA8weOKOk6/29O09AHbZ8OYLSKQv+Uruli+txXWO3A
pqkuozAovVQAMIt+TD4o0TSG93/T3grg+EgcCXEBnpf8In+c4BUVtjhB5xcSjzl8KWMxBg3NdGjZ
lna5P9TeLYgcEUvNbja9LV3KRZw/LaiBBmk2iR8ZVfWnBgW15OBel4u4WWTK/rK9ShYJrnazyJGz
4FtZgYxJLAvPbSyT1Z8o+iJm2SuG4QulVH9k+H0fvJU7pxUAHrAFUjRZU9s8J2ZtLCVhgBtMjelW
iEYk7TkhrjTPuOGtsb8sNi4yutrEn3sxF5h4T72jHfyIvSCL68KDsQcXWxKxrz9nu871gOyWFzRR
5iDOPSraGgoH2LDfDKvyMVHKMg1m24mxbQaZEiNzb61TaKV9+lmd1vXfpSjq72BsWcDB1vCCNgfH
iX0ceY0ucNUOgpmzZM2j0iYTsBWjwY43E0A8X380LQJWKcEjrTC3XRElTY1ubKXyz2x4Ie1/vB4K
df1pZ612UHy+PQN4hzASkA1anMRT14vWTcZcj1GfhHQG+mcnRYUG6daCpySpDjbn7QXHUC43G2R5
B4LiZnNqvZM3SyxADo5De8ltKdbsGtUlX3AvBqlxBIK5PXNUUWWwTbUUWOgWgKOQU+GPlClB5aHW
GGNW77tDdgRyul1A6bUpDWxJE5HxkL/ij0ukXdOq6HpIIgqqrpSKc158SlRvjab3Xr0tGIoqADx8
mUJtAWrePLrYoM00RmsQLaIZBkAsUqHENerz/ftqd1ZyIJYPrMYWnh+NBgbi3gLNKbKjc1HWbYBY
nnrSG6TN7g91uy1QtPud98J6og9iXC9gNkCrzJJcCXS9QFEv86zllCrRAmLJeVeq5q/7w93IYpN2
qgCFCRapr0Mt2lwTKkKqqJcB81tzrhOftgpKyX2EHyseAghUovGu9rItmED/hbwmvMHve0v97iIE
jbuJYyy973XCaiE/ZcP0dsLzWr+gg4Ybjr/WLZYzBz/5tktIF4DEi8a87BVuC/QRgeRAQ0QJ5qi2
P9linj/ldTr77YAhIT9tDGPPqR/szHjSEWN9iVMEk+//htsrXlIE0CDi/SKN3SLKksWaTKpLqJ5O
NsaUtUSoJ61+zkRZUwZr9EeHa/eEzG/2XHSQqe4Pv9O2YXxKS8yf+Ahk8vUucRLM7IGBItKfuxIC
BjsnyJDF/6kbCpYPaEZ3fhln9fdk0cTHxFzTM2Xd8SeeAgKUuzFcLDRpz3UxjtEp8zDSu/8Db19e
fh9gGxTkyBtvOpm/S3KZ6ij08Dz3ZOZRTl6gJZgDJcMFsYkl1LpSHAwqQ7Tr557emYYkMZ+FI7Tt
2BVpJzALR6KdLMv6FjV1zfskxlBvnD5cVHt9HNJ0CTJlTA4A93v3g9SuQF2RRhUh6/XnaCEDg9cs
kIvVNJQNMt0JvTJynwyrOiqe7AwlG9MEquhuyd13PZSS6Gm1mKwsJGdiNWfKgWrN9TSHUy3Ko322
c9QYjAgNFiaeNt5mn+HQnPIXj0asO4v7PW3qPqRNOYTqsKjZqdCL+BeqOV50nky0qWCEW56fzNWR
ZNPerKUQIWwGZs9tfz1rT1tznM3gmWJDl8aBp80abpBJ5LzpXKu83N+8e4OxeWklIWJDlr4ZrO4c
LRqGMg69YnCw8lPxyfFH/FVB4yFsfYR62BtOXmWcZYlP3bZUxlpX21rA1mi9CSiMUtR/lSqQXEQq
+m+vnxl3BsE9ZTdinE2SQwl3iD2AL4FikrMWplM+ZF2KBceM6vt/GIr2n9S6kghj/fqLRd3UoHBl
REE8Zx5WE6sRB102lv8qmX30Zu6tIP0XvOoROmIR5Z//EXRAau9LTGGjwDTjcQgrCOXigqwytoil
W/avT5So1IJkRqANEBr75Hq43Gj5YJMSBTrGaS+JPeVBXeB5QGRsxAfLuPc+6wBRJV6PEhWsoevB
Uh1RnqFLoyAzqWS84T3sv0aWrXwyGq36tUZ526HY05pvSVUdKuVozGLgprkNijbr/L8BvfSIGzCe
MXAgmMAkxjbydwPGFz/vf/DdXyq5yS5CW9z65ubYYKe2JCiQyGNTNugYFC5cbCVq+lPWOuZHIrhB
8+M1ad41rZos4YIK40kZtNFPo254a6UoW6aYPnNDY1t4wvtxfXAoYxwBCnbebo41/wM2h+zPlrAU
d6icVYtFMBc7yqnzcucZ/oOHWMZknCh/miFagvg7t2Nn+UUHaeT+Qu1EePBvEV7jwLNSWxpAnJaT
Z2YA+qquHM5iUEaQ7zyL0Ty/hTbyWj0uAjzQqDxLcP3gFm7zDGEt1G09rk4sip90tKICTMEJkbpi
umjz60VB5HByIHwBGHf7CJerqneTivNg1vfpWVA/O8F5SB69GcOU1sibCusVa/i8jkXzLXa86jHp
RvtRjKtzkB/IY7gJBwBVIgpMeRzE3w2uGu2AAf1pJTBGfX2Sfrco1Jrdw/2vubObSPK5twmdOahb
jQJiH8WLIz0JB2wTH/I1id8r2eQhRVk2QQlQ8Nzzo/2lRzEs1YbXGsXwdZHhJOKRbxUt8s31UBnK
4BoLoBsMB7Vzifg/ltIainIiMUOrtVTfRXLkICzYuW/hbtHv/g1TY9rXd1KvzVLVh9S11SLnBDo0
D/Gnc07RdHz/7UQgiBFQ+QSjyGnZlooEl7jHSUxCbRVrGoD9sL+a7TQ/CVNNTrqXz8/mnK4+MsWU
BaYcWkMfp0d6DzszJuO3SZ1dAktKoNczTjuvRbHPjsN0nbRLXxNQUjgp/hkI1I5ufJnhbfatKVU1
gLDQ61e3atYpFlAOHf0ETlxRPzb0kT8LW+kvVZoXD2PZtX8Vee/Jh7XCmhwC76MpGpgihRX9PbRQ
ouceuslBwrNzacFlkTgH+ZMopl0vgADkYBoZAArFS38ZHegSI07ck12O2aX2uvngjtxbb/IbMlNK
srBCNgH12pogIBsdA4i5ovU7YYXE/dxCgklojf6HuVHyBHlF3ZfmzGYwaqod4vEDg9WdSuY6e89e
kbmPdQW/NhBGvx4MuJe+UR0BYW7R4+Ju2mwnYDVKaaHoEU5Gol3G3nAuDqzWMLKiCyYn78DA2tJU
qHiMCUD8BqPPd50YtbBDlu0pM9CqHOMG8b7J/H7/OttbePIYSEv0NAlJN494hnHp4uZGGtZq7Z6z
1f4m0GQLuyGKDz6xnON2m6NXTLSG0xUAdnkM/gjaqCqqq2NxiVCTfmcnfflPj7EuBYW6f/Yqzf5g
ObD9PUcp3r96ijQwqIBB8+Grb89ypNhmFEVVHCoVsnjzvKLU36Ww7o3xP0SKoOgBqdCcleTozWoC
O/KGvmnjsB6r9WJhzv7GTiAu5V11JB6w89pRnzI4mr/bftvq/RKhxl/KWbmxFr0YSWy81PWavD41
Qq9bSiZSfgEYu5kQ7KCkaK0lDqt0jDG/EYPXnrIJ+/kuVY+6BDt3DseSz88K0iXYhr7G2IPSSYlc
qFxbz1458qIt1Zz6aeuNIowUsz/Y/XsjEjNIg1jJnN9ShvNqLvXK4Jpf2jq6OM3ahtAZfyW2Eb8B
N3RE+9gbjqQPVQ3pNINb8PURELG6jq1jxWHXtkrYt5p54h7q/WRN3C9556b/4evJLALVA+hQkB6u
x1sR84m62oxDeyLKzSMqMPaCYz3WQv8hqQWFiempSiBIyr7ZKFWLh+FoSlugtlnDNKpF4JSp9SHi
cXp9NMIe+W1ly5UFpfd6Vs7aQ7mqjAL5Yn3142hQHtQY/4cE657X13koLzGYdJEBa7EZqk1Tz6lW
swiXqe3eGXppP2H4Pj1nqzIdvBE7FzFtAZukFjoAb9PmiShbtwRbn+ahnjToBuQ9EkxmK6rWz8dx
PlhC+bs3d7FkXEh7XPgHN0hLYxzc1aExFuaW2n4F1dK+6eJDfRP5jt6Mgn4VVW2EVW54eICaaEil
Ig87CJ6XJXOxy2iRs5pWF0M+WOW+IzSUWPO5/JQI57UGaYTKkP8khU3ufW3ry9byORsvm/JwsZPp
Amr1wxCl5WcEQPvHes6ig71yq+KJ+gBVddNhOBK+LQB6phdRGFqbhXkpCC7sPjKpDdvRFM6RV770
1BMflL5yToOZtu/AEFafOgB4z3FlmmlQl63xt2lN6f/uv347n5pqHr5OACUo6G1fP63SPWGUdRau
6aiCSVSglyT5EZVl53FnG9HdBkaPyMS2ZRctBFEDliV86gV4KNB9bPd0khL0LdbcvsyTY7+xJyIa
d3bao0LwztmhjsZlQGpENXgbWsAIWYBI5EVYFEv2b+Uo8XM8tfZT6lYHBbW9edIyB3VFIQFJks01
pw/OWPGhQWBUwn4iL8kfiQXUEzV74zSh1/8cWX12IQgwH+5/x523g/eXvo1GuQUAmlyDP8KnoUvU
xsqYI33M9FdvWd1pWowRj2Gr7R6GcjpCgO1NlYoz5R1mAJle/vkfA/bJasM7AuGcD+p4pu87+l2W
Qo9LChwVs9b9EI1r4+toXX/4D1OFo6YRlQJn2mLeSXZSlHhYZBORCB8Z6+lL5y4/FnWeL27lOY/3
h9vbPZQN6AKTW0suwWaiC5AfM5uRBxit6q9ZWHFAuRlrrKTXf90fau8jSrduQg0Z4WxVRJsKucBq
VYtQnyobjlml/V31Rfl+1OigGnbhHaC0bg8/VTbKMxCrKOjzgF1PLRWr6MZcwXo1XfMAZ536bTeu
R+qetwt4PcomzMDJLq/qAjUCoRfal7GqqK1pVf9+nmgZvHYBuWJAufGi8KFIl68npCli6ZJilbDR
xPmEUusPZa3tBw/U+puiGo/wurcvmOzW03ghewMkvC0dmpOltbkaV6ErjTJqktTOzyGpvVXnVaD8
gm+xb00yd5uxo+U5y1NxEBfcbhl+gkdtgD4+wMrfOLw/jmETYfmjIggUgnBzu1CvzOazNXfDU2R4
yqVAoebVAo1Y5EjRDNl7gfKxjVLHyqTP4jKiSjftlDepdlndxKMBZR5JIeztHAbDnJXGNxAMOfk/
JteZjaC+01Yh4jM9fWb6FS8w78TgF5HlHWA99g4DagcymUFom8TpejCQYL0bexOCiCaEV/pBlY/t
c3oUBsgn4DrqkTOScRy3F227zWnIkVJEuwe1r7TtTGpT9ugX9mjTnl71MDNm77wsenFq9H65uElE
tz/So3/vH5Pbu5tXgD4eAAYKlTe6S6qTJ27t6mU41qPnGxOZVAUU5BFT+iyIzHl5ZNMvobqU40ER
dm+7SkVsgiuSDiA814uMb/zqRA13QZ+7y1srW34Vlj6WPjKjdoDxyXS6P1OZMm1XGx0EKbHD4w+4
7nq8rACjHKuMpzrrz0lbzcGvq6l6npPeCRBibvwh6ZMDquje8koMym+zO2jLm0FrxEnaok+r0DPp
CnUR4RSSCAiulFb+MgxafslTL/2qKUP8+vqvg2iA1BlGFUqWY6/nW6VNT4sIYVilGZLAUKru7ZLg
DdSjFBUWlVUHtp0tB2nyDieIx5hOO90QthT10OtRlcpt7NFDJJPiLIpJlacUZpAWtvGDKyLuTzEA
kupRQTm094UTYSWEI68AjzxKsdVu0o/ATXIbbT47cBCM0iRDGcDfdhkIAodMRctvtYTmt7mzPiGr
j3aV3ke/7u+w3cl7Jr0/hBpg3mwh3FYTd5aJr0lY5PYUNlmZN36CcEHjE8nyoFrp+FxPyfoNxDlR
GAnj+GGx4uHSmpkXHPyYndtF9nZ4+Ty6D3iOXn+JJe9LymhoWZdOgoBiv5bfR/krZi1KH1wM7Ym6
3fLRQoEkrD09PwvbPGKV7FykMsMBnkyRS8ZN179B6yMkyxV+A2iBCUOEETfmrn54/UzxT2Kg3x6u
SNddj8JtWSpRTpofE/ypL21iTS+mu3joFoicdSZOTmrfIhAVz4qdJl+jIhMT0ismeeb937ITBtBq
ln4eLDxciM2iz5myYBQd5+Gqdc3TMOnuQ66V01NVAxFTjMh4qvuxCFB6GL7McJUPrpvbzQ4ykYYw
DRFCAMo51yuxpKbWNiNyVutSgoXGEjCYDSXxx0ER4f2Z3l6nv0kldF5wiEJ5Tv75nw9yMTRzisNt
AJLPg8mrNV/HJl/CqJ3LRwXXlm/mbKvF63c19RwUMCBCk7Lzj9fD9rXQZkwbPPxSev2hg9sT5hDS
XyBvTSHeqlxtq61/gl/xsExu/Uabu/LgN9x8YxbWlm01Xk7AIL/Fvf6YuVJ0XdEb2hQsWgqsLE8B
haIHUBfwpUbF8TV3tT4m9ZL2FOrFXJ0ovxaPr1x9fgNtalqXpCEktJsPPSnAK3SwPUgQWPFTvvT1
xTHb7JRkivNhGgrP95ZDM9WbF/v3oPRlET+QMoOb9KfTuj4emwYhQ6Vu0DpJhoeoMYdTt5TflDga
L/fneFsmkeNJpR1ohaAqtiE8DO3RQNp5Qliz9L7Whd08CS/pnpp1XUIDNaiH3rOnJwIG570YsugD
PqjWw9B7w3M9q8aPNu4X6+Dj3zzosp4IsI4WvYxbtqBIrpMctUUhTcsV91zVje4ncdUHpihm3/Ly
KcgdRMn0ERvW+8txc7blyMg//K7PEKxvdr6F66c3gBAI+sKLT61oRQh9PgsWRxxhGHcnKQu00pNH
jnl9yEo6xCbmemPg2EJ5i/yi6kPm1R5EmTXnyfOUs9Bb4at0ew9i4t2RGVLm80T5W+EZz14rxWuY
pGuN0PbE3GovFaixfxZ9rS+15ooPmFiKCJ911TiI+vcWWH5bMAr0c3lLrmetd00v7JqxiV9GEdSp
YfxvWDK617Xp5Uedvpv7k6SUBwKnMEg7gBM3JxhphbnqZpgUbtmUl3VMAGKmGOt+mqZuutRG2X5w
lgGTzPu7aHdYYhMyD9r0N3KaaMgbnpjzEQptuV4iY7If9GrGzDVb05P326ilTMXB1t35qgg7ogMM
GgEY1vbGBH9NImkjYtjlIsNuWQwhLvKG30LLglUwRj8NZ4of+zUbz/enu/NNoZGgZ/tbqQVe+PU3
pUWujTAI0LGt1OoRxn/+zjWm4l+t0fSDrbtzO1LL5T2EvSI7RJtDky+t0RPtjgEhINo0I7ZL2Gw0
3XMxGOZLVcfiy/257X1K5HIp/BLfSmDr9dx0PUYPp2tH3DAT8xRnS/FYGB56GmolTqmIUAyc0+q1
TC+27W+0AyUwbojtncx97GrA+EeQWMl8jpCZe5qaLn4D4zv5D9+OTiwsHTRmad5sKjgqy2lzEMdA
IIN6STOhvriTKIPUHaLv95fy91pdZQlyWtDJbCq1tEq3Vem+szB3cOIxUDJteDcoeQZqljfFCiC1
eomPsGIqzoupDbbfKl703YvH/GNhetHkZ3E2wEBrc2gokaEvISKbxXtD0RUrqCY1cZ76onO8UCki
8y+PkPwlq4r4R4vmPw6APV0Gf6EM/GowGfVYglBOHHxPHqrNdablXaMmo8dVOmTm82D03aXzxvzU
aV73Blj4Udf+t0XFZg2lpLLcFPKkb7GWtrbEq9EScgrQFC7WIHjH/0vRrLD8rIim+Gntp/y7w0qu
D2NVluWHrF2KKaR4iqjm4ETpe3eMSs+39AppD0qw/fJtLuYZHQsLKWN/HdbxUzFq00HUvHNywZFI
DiXnl5t4s1K0YQs7iZQ5IGGDc44TXfxTDFaLM2XqJbGPlkfqHCQKN5kRX4d9TY2eXJGYXf6mP4JI
Db8xMXUalmnN0nyIPe+fXq/1g229NwhWrlTkpYIAtZbrQcpuTbW+0wkZkmLwk8q0IcNU+en+4dm5
h6h6gm8DyQCoaQs0W5vGTdVeIRbVxvWBTzo+mmsv1QPi5WEt0TDPE887eFJ2LnaDBg7lQOnWSzpw
PbXMXHqvXInDciGqX+OyJus5UhyDfgMKcAdB394MAdGhbcM+IfrdVHHUce2MLCbib5oU27RyMZsP
PcJz3wTSj+heZOLsitj+cH9dd15N6slg2mkooxi6RXtl3aRNNXSSYK7Vvg/iyk4/ZAvyjyPmvEic
FVb+rJp5+lL0k3LwTfeWFxQf8EUIvVT4NtsTtF6qVR6Xh+wKngaxqPGFnke3SkKgMh08Knv7lA0q
Wfbg+G/oGZXqzWCWkjlwqsr+zjfXdV/N7KOK496kpPMszBjgvbCzr/fM6nmtsOjHB7jhLZgtN92b
cW6MJ8Q2kHS8//H2xpKy7w49Xmqb2yb9zOusLgMw54EaV2glM+FOp6niOctF9x/OglSX5+Ei1nG2
0h0VkpHgGjEgEBrq4RHbI1jo9D4tqpYdnISdL0U6xqVN91ZiLzfHbpjWCR1SToKhIkDeNWb0Jq9E
c7Afdi5kCog4gsCnk7A7+Sv+uBwNs+qNcpnYfW1CJ2NqNIfuodWXvjUmdfu0FLZ9EPzf1u5w6gMP
TISKgiG18M0jQOmk5UlyR3TWmlQ5cbrVf6FMmS/oOC2/8PIDX6FlXQPKwptLNczTuLyordLpsOFq
xKZevX9k9gvRRN6sBJbXS5CUMUCrKuPqpoziZ/PigA0Y6suEHsrB1He2KsgtXj6SLgrjW1JyNs16
Rp1jxNK3ti9W19tfhjYzoMrlxcFQO1eaRZXOpLPJYQdycT0rm7LbIAYsiYDwm2dvKH/2mjW9VRx9
fmetufrgtvgWoLFrvH/1ctKhloIhWApKOY/rgdOeZYwM5mhZS/I2LhqDcCKdmsJXS2M5ENnYW1Dy
Gakoz6OBMuH1YIMDLXlYkFqonC7/kmeQn1XFsJ6B6WaP9+e1c1Kkrh1BK2UZ8GmboczWshsVQwI4
msr0duk0/fwbPdqxw0NDTEe4tJ2XkPEc2bBCGBY06PXUck/vvEaz0LithvEcUyHzlbH9YmuJ8eAU
3vxYqYe+W/LkbeJKrjW+HeESpolb4KmtqAiYpuMQLJaZl35Mj7DzzcWz38ZoejR+bYzlt4J/1/bj
pq0/625eH/k27nxSqm1ARzgpkDodubH/uJEGL9Kg7rHOsZWX/0tMJf+4qN7yYrt9ehS4760xRS96
nPRWkX/arLEtLDeNzYS8DgPzx8GYrRMUqfElw5U7lGJzALqLI73wvUX+c9DNRuq1TFtjmwSosSsc
w1ZneSzWGJZxkju4lmfpG8WufpYkv1Lt7T+8YDRC6bfSuUaY5iaVzVWrS+ToiPuYYT1pzRm6vYJT
bNWd75+YvS8J64OuBFkzT8vmSwozjqklsbpzMi4PWkXeVcBCCfvM1g6G+k2g2e5cqaZFzxqOwE3A
gedPJXrUBwNntLvTKprszaro2RuhJfmP2kG7wPeytv3YDnpgZcPD0JR265emSOEwFNZFBu9E0Kv9
EyeENSPnHqy/kwFN1ftrIj/u9ndCxZOMI8nntDdvnzuvug2MG+27pVJ+OnMy6z6uwO3HroH+jfaI
9un+gDsfAbYEVxYfgqXZhhFgxqs+zzhOMNOwqnSL7qWkpnx2RLx++w9DwW2S0CRaMlsDA2Oi3idG
dUCxWigfjSoHB5UvJfdWOxoHieTO88bjAnKfVSRA2qbctAvasrKWIWhd9KcVg4Zjxzn/PFSZgiJm
1Tw0gCl9MWPQd3+WO3EZIxOVSRUe6pebuExfOgre1jwEhWErD9if2oEHgeBgn9xKOQGKoKYg4R6e
ZP3Kq+uPa7BtyDRWkw2tlHr5ZIv8veO002lyY+Vkxkr0cRq9zJ9V+E5xYyL16FRH3k27W0d6VEl1
TVlBvf4J3mKYHQvBa6Byas3YNUPFJcUFN7iE9xd1dyhZ40dSAwL31gqri1VoUpnLLvUW9wE3gRwN
z1w7c6u8GpwgF5Y2PSwiKaC9RdK4alwkK03BwGuc6JSOlIv6RI8vcdIPQU/+jLR4fUSlueVl/h4V
YDTihtJhcrNr1sRWy6QyhmBES/28lk5+QnZwfeuiRvdA89hZzk1ttufczQzsFeuiBowbjc+RWkxn
Q8+my6hMKPM58ZCcCnAcYQW64EhYduc9lIG57DjxNw7W9RdvhRtncaFxqrp4fDekS8YzUXtP8AKz
TwgxeqFNp/Hh/rffeQ/p8pFQEcFxnrZoEROdBKBUbDMxzOMjfBPxPc/W5UVd1+wyDmVu+Xo0RM+Z
QEZASQb9yEd8b9acMolaN6hzbt+pOesp6yREPYYyu5eic+c3IibHi810CFsFr41VV4oDTM7eNSL3
AUoF1KTYi9dLnfZ6p9eU54PRqt2XGL8Sf4inI7eQ/+PsPJblRpIl+kVpBi22QKkreNm81NzAmmKg
tcbXv5N8GxYKVjD29PSKM8zKRIoIDw/3rXNFzR20SN4k4JPXo0yGViEczmVl1HV7VKui+FHn7a8g
qbudRPJWTEuyuMg2qHhIhZY1AaEP2DM05vV+1QaOh7ikeFsV3RfL6ooXTYQFtUtDOyihmNF6LeDs
K2WLK3xtPBdpHn29v6c25y05ghIoo/6yCj3KYYyGVJPPgxl0J70T31GdHT5QACl3ahEbm4cnyERp
A6QVEvLqyBRtqhGbB52fuqUSem3Ri4dCS1rDQ8N8eRs3pf4Ok4s9MtnGBCWLHgwQjxvEcFYTXBK3
H8ql7v0JeO6bGtSON5md9XbKp93u960poikPYxW8GdGCVcwSIesfcA+T+fSKcaqqaPqImAnAhDZa
vWxytQ92XbSBN3Zth/EVyoenNLbrB/jnxdk1ynnynCJJjONg9O6DG1OBOoSiFMfRrKf/sOWh19E2
J7n1ZO5yNn88nFWmNlU8upghR4CwmRvFhywJkmdraPZ6o7Y+gsF9Acr1u0gv//yPoSYxl72oKxam
pmkunqrge9RX8ZNll/bONtu4LmSOKyMCNvWN/FYTxyIPGY6qCSvmtlZ+VINO+3D/2GxEp1AdpMIw
ZHboe/LP/5hQPY84Y/YYSXeKNiP2O+bucwZt/ms1dc5LItLmf/cH3FpBki/ZYUbQRGfx9YDGbDbj
XOqcHnThLobRfVCFwOsmbvek2DanBkJIPw/2zoAsq5GirKrrkZHQVyM4pHnNj8MAvaJMmR76pIh2
XrUtlEtGhzIOBjHA2eF6wDkyQs2uWUsqLAGERyX6PKFg+agbA84NDdSaI84OyhelN/XntA/Ei+D1
vQxp3St/j3AR+xOsyvYi0rHVZ23rsRnwdETbcGzqt1mQ64caJ/vIs/pkz89464s6cLOJzenJQJD/
etqQ5nVSWta5ysMo99EeMB/bEuFETxfp9Hp/+2zdTGAEYPaQVuC7r0CuSTSZWChe+SVCUF/jtE+/
1JBS3pX0bHWH0VrmwtOowu28LluH0VVRgJewAR2Yq09r2C1/s2l0fj4F+Mh2aXASfamc7k9uIy6S
pmxQX5ge1YHV2dDj3rbihlEStxsPwZgoHu18NCLPuenTYJo+B10WP48l7tSBOezhMNvDU5gge6fM
uI7+RTiJAGkv7oKczuhiMiua3mb9qC9d97DY3fLYmXp3didXUKc1gp3zc/tpIXVyagjUIdndCJk0
41QnnQGdIFWX5es0ZM4xQK0vOZSTCzKcB/YovKG0lZ0r8Hb/ku3wX+BgojL4vNf7t3CssiyiaPQx
2QGimXPln9Zq3jYmR/X+9/0dEV1jARQMOZUkWDAJQfquh5pFNulJCz6CZW1jHkdULP5RY+xWvWhu
0q9KY2nnQLPFt2lJireUMbVHN06iJ4mBf6nUQTwjfeu8L5RgT2pva/EpPSA/Sjom8bHrXwaHpNBT
O+iBSgK6fVoFw6UGu+cSB6o2wiDSMb24XfYYX7dbjsMMtCqpdtwgawPaDnNr28Dzy3fdNK+9cnFm
SOqt1X6Fc6haPjILyVkfquFbtKCVeUr1BTOq+1/l9p3gNyA3BUDGbXlTIFvytrLphhv8qBzqc6tk
w0scdtUnjcL1B+o0fy3jIUFO/n+058G7owX/eqkXOyo1JwbmHXNgJwyO0kPU4GwGs8XaOVIbW5sZ
we+A9cVuWzN0etSS7Sbj7854jv06GkL4LI6FVFOx1yCzORTiaPTdk9uB0F/PSiRdYdUGUJDiRi+l
Ix2Vclctniyt37Uj3ByLawo+EHrEhC7XY2mDnYVFRWoNUqI2T5M5Vu6lTDG1V9xi/vTX24POXNlR
Cgmaeu3qZESRGyuDy2BVjQdCEBkvib4E8SEa7fygzmO614J8+9agpgecRZCJTyePwfXseAViHTNi
gE0IHC90OcLwrrgJ7k9r48DLDS/1BKhqQs64HsVoUmF2E+nEjCjwdIgcdC+8KqrTyzzZ7ofYarRj
UgXlXrl/c3YWnAbiE2L2G7A/1KwZI2sumkA4o+/GZXyGw6Hs0Sy39ghXLJAdlxp8R/k7/ghslZ52
HJBjAB69gUXbQuLNkf3wY6C3w/2l3BxK/m1oesr4bzVUWmVBMlKV8vVKCX2iJPUxH4YfRl84Oxjo
BkaIVh1VEhJuThoB+/WsBPoQEkTksnDa2m+MtvxZFotzyGojfSgXYT0bnfEaDqP6PYnj5TPOSHvN
eFsfkCCFM4HqBffzaraoYpudi1KfH9FF5YfWspxQ6k521nTjYaDERwXBRnuNwtTqiOOIlpdNlsPg
nKOFZ2AMHgZzzo966fRvutptMevrwGFR7T7XurvnMLT1SWGOUhqGgw68vYr39KrRI3OgWNMvcXKa
RFof0AWgtGpN3fHvdw/ETUjzMvbgCbr+pG00CScvSkyoi8T023pODoOJ3d9k1H/dUsjfTvRBHYg2
dO6z1acLOyrPtQLpD9X19rsytNVHN0ryhwhq2M5O3VhAdgdNbwa2LrQrra6XfO6MQiwVdTaykIOR
R/VRTPbo5WPr/v37jcqaRXCO+ih32mqrjEowII8CmqgsvACx1g3oa0v9Wwe8LfSrFBOZ+59sA/mS
bT+olSC4BrFxzWdocjMbFPmuFgm2Zl6eLaX5Ty/GUT2W7VT/sDoj7iCP94VJ219iv6tzW6W9sg3s
t1OKbcgxtAq1/3fnZ20cTciqdOC5si+eYsX1VkomMxSWw+2QFVN9EqOV1qe+G3Fl49KoflkmdBKf
BsRI+9RGo/UmxZKp95MsKl6MBIeD58mMbIqDWa687/QprXbCkY1DLXETROGpcRCPrE4VQjmTqcQJ
6Alk6IMFQOSjC28c3Tp9G9e4LPJMqZdhrnsAcN3YKbBsbUlNM7BsAvnVodher05pm2TkFhOuIrxn
4aGLpzhUvyu9pe4gvVsj6ZLpAt2KlgJ3dc4SNwtFTZLG3sMuviyBPWHdRL65TOPOPbnxjMtkkWWV
vbsQIq4npRNtRQg9EUxG9fxUNeFMGNs4UC9iPTzX2ozzdg2Kfn+nyb91lcfgvmPwuPLgkTOsYiIb
ULWlwW1AjSwe/VGbsq+WWRY7hJaN7cIotuQEcjHSoHE9N+yJ1GQwILSoGOQe8qXTnqI21f91k8Q+
ic6ITohWWYfYDTWvVFrj9f4kf3MA17NUXW4W2BgSh1ttmHhwjYym+sHvBhywL1pAQ46vz0Ew02in
RoEf1DTGHO2+EsYxiMpu8nCdaH8ldPbSb9sr3+oiqs8lHkSnIQiihxHl14+tSGPrGKaj0Z70MdKE
F2dRCz40co0e47K1qtMMGkYfoZmN2aNtiuKY6aFb7szvNhslhJAcdwk3AKes4YYUt6/OIjLCxsz9
FFfD2Q0sWcCV6agrXCpTOSZR80w7Ug4TS5VXHXr5X/LYeld06N+Z3bv7S36zm+WOQlXtd58/wdTq
1UjMIY0pGQIlhbP51KEGlXpK7ShPIbjTye4cWqkJ+PY0NuSHvPrQv4elBEY0A7i+lgatbHzIMh4O
P5xdl9zcbU9GC9F1CWYbQmja7rwfN/fD74MDmYSxoEmsD20ObFWhZQ5gXdvuuaqH8ZIFfe53jjbt
hPlbQ9GuJgVEHGLuNfmD5DaBmE6xQlo3HzrTaEgm+hnvaXWPdS1v7/UqQgWgrkcCKEmg18e1LzSz
jfOBdi2nCUpatTrj3zxVg880ZbYHvDJRVUyS6aWfF2Mn2tgcGvVTSXGBirAunevmWCaKMfIBFytC
91YzPKdKhrMzjeHzJKWr87rJvHaq/tqPiE9Jgz3/gvoy79UdlYoWk5MWBnFC45zXZdqCNrg1HoOs
2ZN23tqlGsxQ+jNREKL3/Hp9U70xE9OdO1wv28wDSJwPk4sEZ26a2WEZLG2nvrc5HpCuxWgE4euK
GkgkH5kygK8oQjnmCdz22jAwwnGw2qTIt9fOvzkeGSFrSY8I99H1/Ii4kmlcYmnxno6vXV+7B7oi
y4fGCiGYNPOeE8hthZ5vp9uwcmDmkM+sF1QTZQ0cnhMBdahrnBSBKc0pEvQ0+Xpvm2/zxMqdg+7a
Pe+OK8K3pWJ04z9K1C+sfxKNo1e0euF4Tto7WCAUtGryh9p7+u/Nv85I5I9F7P63qS/58Gp1yD0n
FZ0K6iY890d3cpKXICZrJrHNvty/hW+zTMaCOESCjro3iebqJIdjXORLJaicCEV84cxWX1JjMS52
P6vfu6agA1bNG6peXAKvhnCWX6rS9M5OvLa1H0iq2Q3AL4jmrHLdYKYPIUE23VeyYDmkUTy/MTrN
+qwEcfylcpTs0/1pb42HPwvsZOkhhIrW9f5DujGjma0B/u71/u0UpB1a98vQ4noTJOmhi6s9GsJN
GMU6c2HRLKiDuAJ1Xo9Yh2ml2k3NjdmW4gNtkOq7KAp2oqitaaFsCseTLyqL1teD4NeyLKNddf7o
ztZjW+fvkxYKmpkKEoBp0C73V3HrwflzOPlz/sBdVBU+qeKUnY9yf36IYs31I2RdD22bWMf7Q23O
DMBDspV0qperaMHp88HOKUD7wmnmZzBJ5V1JOP6lIp4rPTFzBXt/PyJogFSg4EKELnM9OSVwrYA8
vvMdpx4vrtO1HhiF5RWhaR01aIU7R+C2dY4dgrgikR+cETLc1RTpZzPNSedNjYZJj45m1+rvNDAd
60SVu3kvxqpLsE6rp/iIKfMcH4lwQtszm6L7iGndbHvoTqiZH1GANx+4PuiYLzRtiLwyqyzdi5VM
/SeJWohQZqalDwleb4Y36HnyczTwEPYGpCu1ne+2tUXAybjD0POXYuzXq9jyYazSZBVde8E2Gjj3
1OmpcnYpN+8kKltbBMwWKEdBZRE04noo2ykquzApaRVTOh+bITe/A5Cl/miZAhVgbS/D3ZqabOyh
ss09QgZ4PV6kLHqsBgvjaYCbheh1v0Mm5GwYwd5e3BoK4RXIcyjg0eO8GkoNMwPQkRKvnQUx+sxj
/ZzMM40wbRHv5LMb4RWgArkkTc2QSteV9MEU1mDMUe/3GJz/ClCzL73KmAffUkT9CPcyP46VUh5G
s6/DnSO3MU1ydgjxOtUSzt7qjmxaJ43LqgAz0PLKs2qzu6TQJD1bHdPT/dO9OZRkCcILpxi19nix
1bnR64JgI47D/w1dqZ+0qh8oR43Jzkjy26xCZbqYca2h8oUs5hperNKIdmyFBzYsRHlMZOe/YVZ7
pgBb8zG5N4BRec1u0gzuX5fObObTmWiXelHdjF/qThsHcs0q+/73i8czRt0W1hnkqNV3mt1WMbGM
63007mJf9GP7mOGP8IK4t/rx/lDyr7pZPdmdyB1CP8K6TXrCMtFKMuAV1cUmUtNK96wvQ39K09H0
0Z9WgabHv0YZpTQxECPxCIgEqdT1yUbCt1mqnkHhtgTPPc8AwrejdpoD+kwHiGc7idvWJEnZyGXY
+zKvuR5Pi2hysZGZ8nurq4+j0Y+vuIEbF7aTXdBH1ZQPMfq7O4nUxn0p1bm5U3jgZHHyetRlMloT
II73pm7sY1aMzoOL8AwWzyjqQUQdjvc/5dYWpXJCEYrnG1hwtWvSJA5LZKVbv+yX4pjavXIpxfgD
IvdeQWFjPenYpuCKixEY4LrhXVYZutYWLe8crOYoqLTPqZEh/l4qCq0CttIILD87zfh2f4Ybd6fU
vpX9Q4xOqe16RblMg7qRMd7U6NPBSYTpqVNWvilzY5HmAbqXlGZEASevd/K3W4kX1E5JS+UzBMRz
42jQYI7jNj0Gp1bTla8pLdA1iMMwvu0GEGhcUHTfTpT8lPRdedCWpnvXuiNi9+hH/6hmpTmGIin/
A9bClcTPQhNAPier9aj0Se/NkoQZ+st4FGatPYS6HniF280PVmgq5/vrf8vKkqvg8g9BFE0K6yhR
b5wIzBlsQBXA9H4rSgKkVMtj5yKGfnlV56I1Tn3iho/gs6V6GEU6JL5Rzc3/Bmcgdrj/gza2PL+H
U416rQwR5J//GSDXsRNqCr8nmnrCx6owcX7VvgJV/If4WGoGUCKX5rJwDq5H0mFzg7UkAAaIVkTn
pSa79GZb76B0mnn0krh6tkd737hAqEoCGtAYT3y8Ll7bam5WNMm1Po2y9Wno8R6apfZyzkP1umQI
o91fzc3xeENlIYZne930iPCmFc6O1vr2VFrfum6q/E5kGgWPkJrClP+1Ej+7SYocAkcjDnLDwnW6
qO6zzmyReDECzxhbxdfBes5aJ/7LUFzmLj4ssnNh/cyJxc4is1ZbOpN0SqBJHb+ZZven4Y7h698v
IuExgvE8cuDccpH/2JJasGRjgz06IgNWdDFbhBtxo/4irBZXqY5c4P5wWyeAi1D2pEPMhMdxPVyM
buPcklf4U2j2Ht01rm+UcedZ4y48txFo8akkw4EACDmg1RHoG9eknzkCUHaMFrvnWL2g7t7s3LRb
m1CSLWF0wZ7ihbmeULXEeOKpVPy0QtPf1gL7Eg1CmWdXpeJR1S124vHNO434ES44HH/Zm3o9oBub
bZI5nDKaWQruEEDBuOzco2jU+LCkY3+aO0ccaHkrpMaK5fVa3p7DxjZ2fsnWzGVLFpJtFJXh7V3/
kM5p6JbQeL9Vp0j9esGbXKvsxpuoSh3qGnXs+1tn63tif8HRY6FxPVt9z5hCbxfHfM86C9VTGtqm
37iu9c/9UbY2qKSjYQqIJgVB3/WsYnIL1enSzm/wPz8Ch/2snLB+rWB57KzfVnQgi6FYiUrLwzWv
FFixGXWdeMtCf9qPMbf/GoxN+QzckQM+xcuTmyImQ+wQvr8/x82V5NBzdUrW1roWa00p4sIdOE00
5OrnoowruBz0wdwfRX6PVahOKixbfMg/kNpYxZPdAMvJqoBo6CYQF2r/8ddYLyrkIcfpqI8tigAI
Pl2UfFB8derjneBr80NKrt3/D7/WiW+qMbZyl0nmemVR+Z7MfxBvaHza3OLL/ZlufkmLUguhOkJV
vwV8/rhDVS0SmirYmQ25w6FUQ+XMHkWr0kkIboJF96m2NafOWfb6cDbPIHMkjpZ2wuu0VSRxvzB/
vMFFmEBQm5WDESmmHxHh+XNNG/5/mKkcDT6hvL9XmUli1rIvi/HKPMpe3CgPzvMgWz+dPJvSY9Aa
4jVZ+u51UZ1y5+n4TWFYbygCOQibAPbQoOQX/2OZra6DtOCEwIuUWuaHsdYHFb26Jf0E80HRHshA
bQTXNBH9MyZ9ZPFOZ+kxG6IAKQk8gSy/S2rFpdEBMqQXpG5betM0KaPX1rYmjrPRKp+dZBgbfNkH
3dhZu60NaYFBSt4iIuLrJh4xa3qbYDDqo97fH4nI1ciblAVhswpd/L/uViFY+XO01W05l4laJJrc
k8hvnaYsVSgzx3n8GC+2sYdHbW1D0n+UJ7BYxFpq9QiO8N7a0QVt0Lp68cnC8ouCPqrvZHN5ctsq
2rmkt64WviidMTzuPIarnRAueZLPgqItBGnxpKMRqXiGNc8K3ZzzUPk1KnjjoVf76FOSmc6PaTbo
ab1/FLYuUVrsJPoMZZ4u++vdmMZRJKy0ARjLIuVpqRrzvWXle/2rt0QEviNpnCTw0oxFz/v1MBpf
Lwlah6aHMlrSc4z/6c+wGVHBF+x8ZH+t4ENe4JOE9nKWH2I1i37ZgVPHFIswugQhDCmjjNOUvxGF
HnQH9HOH2RuFvvSe0+TLt6qvutx39LyyvaQVAapiljlFnibUvHqJW02lkzyri+wwOl3918wc9gY1
VLAOoCN00lcBoV1XaZPLzsipz623gxNUtOoq6anrlJ33duP88azLPjGKtrQ8yQ/6x/VRLzV+OxWo
SlqbhoeghXkhxAo8LYEVfX9v3AoUSKYn7p98MzCxm2Zq1EQJZBwyfzdIksK3q4ru3QV5lG9xool3
FFcT2wsT5Fcf6BfqzfddVVrsYTMccy82LUwNljlR3ziAYI2XKFUfPzdtM75rZ5byVIU4Qu/kphsg
iYwIIDnLsht9CtfLs8AKntsEoNeAM3CKZ7M6OkIrfGvR2p9zGVWxV+WlZe7cilvxLMoIoHmyhi/p
H9fjVnZm1XFEqt3omfEi2tE8UN+Icq8EFqFNGFFoOvvHIfWdlJb4YRauZzVOeeSI75mDbGwRkkkN
qAbgTdpDX/8W+O3dYi9u7SMLoX+Po0E7qrUD37Ud5nTvLd1YcLrDIezxdtO4uKYYOQLIQXUG3tKg
Lp6dtNP9oR3CEykfMpeZln/Dy7zf+cobM2RQMG7uEyLAdWEViye0XZoFCu1YI0/e99qD0SsK9t7d
fyj1SAdlkACea8B7+Wj8ed5Qd9Nap2n91hjyo1NRQh2ySTuijbqHq2wtpTzVUJIhoNyQWxfHmcw8
I8sbNAQh4L1kfkvT0tmqoAhXaA0+2Ua0F3ttLaVcQrIF8mdaGq/nt4yOFWqYkqEDWau+kSTdyehs
uABx2+0EmJtDEeDxH16Dm37QbFRic4iL1o9yLTqHbqGfO7caD0Vf7NH7tggAVFXpT6EdhkaENc08
jpWSyj/QQxFz0lLahH3qP9Fx0mZMbDJ0Jc2+xGA6rqaD61IhV8a03UkdfktarkI9UA/od7/FyuCL
Xq+tYVdKNSDC6ku99fpU8lk/AFSEH5emshH4Tx3uySoVWXhx2oHexkmpqsrLuy5zuLHs8MlWJ2p9
QH3Ww1g0hOUNWl8f71/zG2EPjuQEor9r+aCs179yiOoSWRCt8R2UlKnnRMtR7/WPbaNmj4FrhjsA
/cYuoEsOQxOQPWKCNbW0VGZIKxb4E+ycDEfvoKTLMgifq2pR9h4wucCrDyDb4hACkW3gWMpfT41g
bwj0CZShqqfAOuqz3R8ocusIfQ11cZkK7Ng9NQgwtNZncU7wQ849S5ji9NdLTNucjBHoesB0Y7UR
KvAbO56AV5RhxpAYh/tDpMXz0XT75qks6vDT/fE21xi+nGzBUShLrC6tSiFBmBaSct3tLShlWAAC
c3SPA5DAX8cj5DKuzr2FYgP3xypoLqdZ1TpLx8QozNwLpiL4fKmRcsrrbs/g+HZWcigGkfqCYDWr
jdpiDo91s9X4vVJMJ5PuYE8Zgv6UBbu9YLdnAqgdEghVR15SqGrXG2eu7dQIylDiiQtK5sYQPVAE
j46LpdUeZYH64f4H+w2FXu9UFlCKiBI0ySKPnPsfzwziq3ZJhYy5AebrfjE4ZnkaBKm4N3BG3iaF
Af0ae9uUAMbsjKcyNVy8AwwnbJGYH0kd9BEHDS+wizw9ohSlPyZ5MPxMnFw7BUHcpYdmmtRn1g4n
wwo95n9CFDyi4/2JbFy8oJQ8XvCqKe2TX19PJCjFbCmpaPzUMMZfAPj5Q4nO3UOR03Pm2aLrjukk
3HONje+D6wTKZ+D2Jtw5+VvfT7qKyF5ntsq6ezxG0ymto5RLRljaUYS2OCltb56HQNPws981XNiI
/5CZANeD1EjDD0HX9bTdJtJ1IW81fMTNN8U0giboXSIuVYZZZZacIssYn1NuPr8LJ/vQsW9Vc1f+
6DaE4GcgvKdBN2fu6/4JY8Y9te94YvXQGDGXsfvzlEUDYtUtkTvI4yU1kj2Yf2OxiTahYgMAUjdZ
y8JUJEZT1pqN7zYOXT92OT8Hety+jG6a9rR+D6gL399lt1AVYo3wK2mh5cjcBC2jrRRlIJ3T6kzA
BaiV2c9GDVnzmrpXLISJT92oHOxBqz/cH1nGzqtzKrVpMDWhdqISFl5/Z+DAqRorALg5mgy/Ksrk
jbPsCzFsDkNPFf+QViAKcz1M3bfpEkxu4ytGjaxEYM3lg9POs9cFWtp6HcJo0VEgbXgMZ2DXJBbJ
hzGP1YPiptG7zhmy8tQEUXRaIt3Zuau2Pjf9uBIuh3RKeef6t4kWnUot5mwtSal90A3aX5rRTk92
CMvloAZgfIf7i761q6XCE80hKC7hrXg9Yh1YCigZIwqlK455ZBh+1Dn2285N0Z8TPN8m6NjOoFvT
/HPQVUpv1uWSW0pEub1PLYoTSX1wBZGDYQXa2yGY/lodjhWVYRilTmk+uk7sFWVMxjDFWcKa3fkB
clnj1UEjjpgULV5vT+MR0NI4Y/285wB+M1PqELTfgAKBhRKbr2ZaxfZsUeCnF0bEdnsxjCZEBENa
YCDulynpuVimcM++Re7gq4NEXkpARBJHlyT0rxWuHixRks1Uz/ye7ur8rPV6+2w2gfpUWGqwpwp3
c5zkYLTASHUPsNffgfofr+vcpl2llSUZcLhob/N+0k5uXdgf7m/Tm1uJUWiGR8BHIui3pR2FDiYC
Ogg24xC9iysKBFAtKxBse/GII2iQBME8tOW815J8S5RgaO5BEDxSVBMxuusTIoUky1IAkc2No/7b
a2X0i6jWmhFChRpAKKZLw2k9/ol19/IJzaPQ9cKpcl+CpDHnY5VhlgkVPGhe7y/JzcmVv4sXAXAR
2hJrf/27bCdXJ9GhadUknav7dRWoJ3sc4kM4ELM1bWUChai4JNwfduN7o41MLZMeAtLAdTRlS+az
K6nmVh6kn4vCiVSwQmOX/rwxPXAPWXQGOYWkJk/WH/uK6LNu2AyMMynJOTMiJ/VUZ4p1f6xn5yO4
MUmdEP3w/f78NnaarAhr9N/gZ0ZL4fW4KYKDtKkw7hJSpC3apjs5cWl4ZaQuR3dRXbyuHMMDk9yj
mN+uLKK9pG2gFDICXxeK6wkKFG8PSreJ3b9RAzG/r+Ou3cF3bm8kgkciffg1BBQ30XAfJTMTJ3tv
k9D1k3YwLrjj/bss3XCJJnDe+8t5+xlhi7FZIHGhcw1b/3o5cQh1e92gnB/Tx5z5GOu0p1Trwkui
m8FrYI7aYyOS6m8TYclRAw35bQXIPl29o3k1kJma8LkW9NhOYZlPhzLXYz9Op2rnPNxetgzFjSQ5
S+TBa2pjZwxmEjvwaHpkvr9H5RT8nJJMfZsA/37+D2spuy9+Q5DEStdrKdRoZKkpWJqIaNsfcy0M
o6MVxiQrhZKONsS/LD7jx1PsWRpuTpIAVNZSUJ9fV/VmodcN8C+HUamDc2UZ6ZOT5/ZZB5zd2TC3
54/EEL4fZx6GIQH/9SRRTTOF0AB26Op3zpVB09/ZbZbhrOu188sOldLx5tm03xhFZO1UhG8zLPYN
TWpyoyqUANakKCIRPO4FZy5sGi31ckfpUupGfY3Cf1gtn2PDGvNTuAzNB9Mplv+5kFUQEM76SX1/
/1tvXAaAohI2JHaQV+31MoggSscpoI6a5m2OLQ6Npb6aFY6+s9xb46AnQvufzDJubNlDFSYpvGz2
lJE3T6Em6tOsxXvSz1uXzp+jyF/xx2UOgp8MFbo5ELH6lI5dHG6dNoAOXnZVd0Lje/h1f/lum/Al
8x3mwm9gmaqOfj1iCQAoCkQ1fUrQ2gc8MI3oEGSa/VJQZP86cAc/AtioSOY6o/6A7Ej3nLl6/JoH
Rf5oRzpNdPd/0eYSoHaAcwOpDTfi6gch5BCnksxRpln7yRJl9jintvq1dnL74GAZvQd5b51ZYiAJ
VcFvQnnkekCz7/KmWwDGglTEl5Fq9iGo5vQoZZV20pbNoSToCEmF2+mmMtTZy2g5UMRq+sJOi11k
DxANukOijubl/jJuXQ8UO2k7BBcDg16dCysXfdKFTgtQZWf2wXSS/lcXBX2HqrQh5WJxS1aaWDnR
bJGc74+9Mc3fnZzcESRpcHavV3SRHRQFGh/+gFrlm36ulXfhaNM5SuPM6f5QaOtunExwK0IBgk/S
szWwabR4YtQNnHkby6bmSUypg1FyTc0WJxi9fG0iwTRDK9KWc6P2/Qda4CdQbKcRnWdEdhqfVKi0
70VqiX/neQrel00QWB7aBLl6mJWgHg+tU6uuh5vmPJ9n1QyHQ5zZsXKuerP6WTe6UZ2apu9+WEUx
TV6zNFbktUPcvpsVmtP82KqMn049pT/VbkrKC15ARubVbTX9g61MX3ogaTJIT/TsBzG9+qlwmsai
RlA5X8bWHtrzvJTJF+mjW8I2NlqLztUgfY0Nnbi10fClwma+jRKPdmHlTZsMbnUBcqWpipATFkai
LM3PYWis7CWzAKJgk5KdE7Xi7OVich0cpixurDO+nKin6DjVniJ3ceJL4AYuub1T2MMBbcsi8udy
brMjdZRiOYhSjacTAiHZxa2yEVitEo7u5flch++aISy/QJcN/y2aov+CF6dZQtbIq5a2T9T3Dsaw
mG+wosU+k27f4QVsSBUHEfT95AtXm9SnIMkrw+OSSH4UZheJN44dqa/wyWrMt2I7eK82FYFmj8QS
ipRRBvm8VQo7eR0wgUmOzgCdz8vMYv5MG0AUe5rW9TP/kzr5tEzLoJMRocxqojsCUjZE7ZtiEbh7
LGrBb+pNNZhkd1X8yy3sEOs0evdD35jSqX1bdbQDogCGgtYpRDgLrFHE2ovA+yV+ROGteIltO2Cm
kZs+hqbIzVPusP19HijjSzkk0b8jjbBfICC6uJij7K9QD0jmc86Dqh9j1aQ2kE0JKnKBEZIFZ0VC
naDAjvCNoRjzeAxLu0YcMlanwgujBo9VSLVzfu4qHbeuIgw+D/mimlANEMc5NKOaGCe7L92Mxpyi
St8gS6BCesiH6LFWFYhrzEI9hZ0ZGY/CmIC4IQgZqdfqeVR5zoAMy8UcbEUcur7V8FUFC3oUUeD8
QiIJl6sqAi1iQTt3fKCtJMEUJ1Tsf43Rrc2TFdD+42W4JjmepiKN/dpPRTqfYzebnIdiNtXkgFpl
aZ71IOAvE2KaH0cjNgWCEUn5ztHq8i2eyFXnZUrTPidBpL+OY6ygr97n4zfLotTvayNM4DNuXFkK
Ia+zzEfVCQIdahIpJtb00PhPS+ssKiY9ZguLLXaYZmYPU/agWMipPhFrF7pn4yDyaopQoBephF15
yuamRuykr4MfvWXP6cWog+5HGWjF58nEqgG2+2gAjOE3XJ7mcFb/FyVW8jwrU8xVZEX14BmT3dBP
b4eG7RV1475vQ8F2LecaLI01Ti8Te5GGS6vP3gVhhaT1RErwOKEYbJ9xDCaTLEqt+F+bUN+ADj50
6A9gOJt6oq/bB9vOdNNrCLyLUwYcBV4TZXl/GTM7OLjQ841jGjmB9gA3oUzloRh+ABPrvTeC1726
WGs4h6HJx4fQdMaPzSBg3c5GGny1JrbKocDJtXkYwin6Rbo9fzWN2qoPQ66PvJSzOSHpz5dWDpXj
itzPnN597axhLI5aGKXhg4iWcUISU6BjpBVVHR51Z1TUg272yuLBxzCUS6pT5D52TRrUXlnSFu2P
M9Lbx0YtBE6ci7LgHhxUoXNolbJQvKaIEtjxStn/H0dXth2nrgW/iLUAMb4y9OAxHmIneWHFJwkg
JCQh0PT1t/q+nuPY3Qxbe1fVrqJP03TA613PhzedX1ZuLvNA3XBfr8Jud3OMbf9mKpGL2I67M+Yq
qoghHWrXQPS8g2PFJfJOqqac4sj9mubRsXdMuNmfpLITQkbktIlHKBhSQOlLEFt40fg4tq+IByAG
33nHHxJFSndGivlY3ePiw6C+8FCeR22tGN2ffeXIfD+EyAy9glGc+FMQU/Af48RW1ETvVTQiB7uo
4PlwLvKtLr+KedTV15j4PZ0Bu5rNw80T9rjlZ7rksNZsbB6O6E1lOa3/erSLsqsWv27ROZ4Gl0RN
7gcQoI1LUo0tq0hWi/TYs92sj1sRL8VyhoW+nn7DIjlmzU5CFf5EiTEqR7BJIdVlGHP4dN8PVY2a
1SZzvcfvuzsS9wFZ4gDrsEQk9gm+ifP+ZznSKf2MMqrZfYRThbTwYhyHfxtBovxxktVNwXPGfOTp
C5SzqX10bvKZwlxQQ2jdaJ5EgnYbEEfxd65Duq7wQ9/F8Qan81ncL86qEtReFZDfvfF9/AHXtjyW
eHziY3yiVskM4X6jEw8jEHsIbA6ea/JepfC7BRCfHQYiUkskfY1YoZexF+lCKM4rtQ+VhC8D5Kdv
uG4x6SBHSvVzBf5yjJqg4W4Ju5qQjZlvMV7mwnwygsWnnsZr5WXrAEi7ufFjZYfLXiz79LTz2si/
fA43l0hL8Og/Zcr6/JTg3YAQJ4b/LRxvYiA29C8oEz1unSGI5L5OmKDHLh0K/mRSt++XDfF6AlR9
ZuR9JeAwOzY1h18PaQslxfAMK0AJi8GkDD6rmlXaGlY+dMoO8HSZYPtjFrysHydWlmPj+aEHCH+I
h2FUg7TSunjnesZNgTYtssvS7K4+5NktNXWXhR9ZehFVrrPrIlyODfFY1PQkC8jjmozdmlkREba2
gR9HPCJooB6nP1UZzPgkoXFMm5BzONCNyvisiY8DrlE6msAvpsT7Z32z4ejCwNCYSkYEwqFSK5Fi
AYdafjqcIFmrLByvFEJM97nuECfIwY8vcxJjw3pFvseKZKfbKRmGqUP0GMzk8+Rgz1CAw6Q5HAn9
mHYov1th9jw6Eygan+u1GEmTiqg+OmPS/TMOyW4ahl1AZHXEo72Co4Od9LqVDpzVjOSZbl4K8uyZ
0z/A5tvQHlmUbA1mocHdrbIufIeVlgM6j1mlcw/PC1gbFeXOoD8bUvx8bNn4xXNYrLSyNuN68Xlg
D4ga5bQjTor7PUri6XHADoDvgxmmZ4O6hwsHSe33/Catm5qQLkWFAwv8X7uvioGNKPFvW04PNAcl
LaEyMxMw1ZZuMOSDARBiKJo11jr+JRfNQcft9SYbtIqVauqhlOSEJD1TnysYYOSN1ausunIXqMyb
VPChVsmhETwQH35/l3y36jzPPNgvtI5p1oDhY/TvFFkKxQiiEux50FgHc0+jnchyCmOwIWpsvVr1
o1rZHpengPjsFF5vQ771SheW9SoZ6+grMVv8U27Y309heq/8NbabrZoC+mu8VzOdyz5GUn3UeKzz
cPA+Vbrfrzqnl3jI5/XOILetahK4ox0vSWzjGP137mU3xsMa+gIT3Xbvd+fd2TmV7mhsy4PjUad7
1iEnDwG6Ca8BzhbcBSzRJMbCLDmvwhX5TlPoarHmSW/mDX1Zg2l6G59QjJPlKbXFtLzM+5qsz17A
H6inRGwC+1OVe4Nh38AuUOqV11mxSbZymGU4ZzNAtoca9/GcsZDj2cjQ9fYwE3XLiyg8If0kVXWn
aRT+lhIyR6dufenK5vVpyfn2yRDNpZtSxWhRlAPhAKGu5UVTkRli1DIQ9oW3Zv/KsYMRN6kKsniQ
YZdHL2Je/CuqY9Q9Kazid2QR5T9jMj11I4rng9hg8daNxQLZNkeDy9skF2zunKr5m0WZeM202rHg
COkgzmk+r8MT8grI1uhjgdMLPIDTqYO7Sfrq5ExFg/ZYfAscp9tVTylOWrnSMNzhHN7gZDit6GL3
bby5j5UeH6LKJ+UeawSMPS7yZiK1bZFZGpRUJdopUivCL2auf1WSLy+o5VUAyb3yD7csAPXwJkxv
g8zxS48CK5mtg6IXnZmJ/NZbOsMizIyIGeyL3ePPazgmX7ByYMsG1DJ27ZalXtdu0xHGMXiz1a1W
OcMqtBvil2mmOUVblSCzbq+0uB+difkn4Dn9exiUgOrQJHK7wztZnqMD0qOfxcTGCXw3p7RBdsjw
YQw1qoHILuiuHtkWN2jw5l97ofZTpOpVNqmB4v09FBUPDzqT0dwCBd73O+YO+WVIHfCBsTQI0SuZ
KnvZM1QBTkV9nFS5GXZXzGW4Lhvu1qsYqukhMaiMvd/SkNzh1RzWK9AOwZtMIVPkwR5B6XOVgUI4
LWpF1ENUz4VC47Ab0u8lku5/6NQu64/ExsXawIptpR+WR0XdRkFktFnoqmBRspJ6gMRJ7b/HiEHf
gcmHzlnL7SHL1tXo74Bfp2hwYSaRhpOhzFZ300aWpeVyircfMNX0VTOW8/AjRW2F5wYbzfeM7tPP
eAn2swqZ+lC+XJ88l+E36C3KrhVKh2tmgye5S3lu+HkQ0/q9nPYBEOiMi7fC72f/HR0lsQ3ZIPG2
hao+1FTU5jLuuv6qhj3ocz4OJnutN5rlvfJp9t8QJa7oarrm1RVlHCU1n9GpbmFhyUNeCvEwFWiq
GhwUFVSuSsavhmNgv8D+JiFPk912fbGIP0eRKQexPjIdjuViM0mT7zwccvu2JOh3H6SZ3ZlyRyUE
Aya6w510/2VBGXnOImHXbxyNKXnIjuz4N0GauXUbw0pwk1U3L7KlElq0h6DIwNtzCF8ep5lh6TyB
XWLyPKRVtMBhLq/+xLGr3xly5fYrwIw5bSxla/x4IDjqauelGro8yipzNpoMaMX2nJ05We14mUU8
f4sMt+6+WNPdXnSVDKcJkMz+sFqaXwuTiLwdbRrie46rg7jxm9serO+T9QrytaDXcSXknYyKobkg
+wJF/VaRzyQOCFTbBYDbJtqBJN62fhgwAk3SBX8dQtQGW9kYKgQCTX8cdlAUwTR4RqmMh7RXaSJf
oRsla4szM7pXm9poZ0uC0IRM4Q83sPPY/qY8GtC1DfucQQ/N5gOt7Z79zJ1b+DXdJLyKhmIjd1jx
oGVrMPuSb04f1WlLy2o454GnrNm2QPfeIGTRNobjYepQQVHc0P+5/5JsmtdOKBPFTTVW819BNz/2
R1G4u9nCx801LBkJsGNEtroHJgaxNdmxAyoi85zjQBF0FafYQ1JxxpC3w3myisJkRZOsSBxC/E4l
ntI8WtwFuSlA0mLYvaOYYC1ru2Urs/s00PzeU17GTQysOnmhQqtwAuiV5icDav2TuDr1raKw7TzF
QArGu5Sue+igvYURyZDO9O86wBK/gWFglJzxWqfJ2aBH4ReXwQn2mo3Bz/fUu1tiDfaxsobtMEvG
DBhNVVvhHqmLIlN5PjzBAiWqToLVCjgn5adxOCbVQsWfhEeYa5q9X2uRHh97hD6xD/g4PXpW7K+P
0FCI1kiyTMDfMOjgHa3HHGZmMbATjT+tmjkqy7cxGdaymaeRT80oDiAt1TQqrBst6xC1KWzwn+cI
GfbNgnXt7TmbfHlZYka3DrhV8g1FnP2AyGHKmtRl69cUZfyuOlKIcCM+x8tVWvSJMGvMbdHRJWSv
FDtTv/Bpb2kSC/LpzxQYxU9YgJB3jrfPnFmqFOvhi5N/rrWfVUOI3R73DIfTP7vH2XcYXCe6hxKf
Ph2jqQImkgLYDyA0/wuLPhkSQ41Lp9bSNJ4fog0Xq5mMsFcpiBawxkyTl4MucXSZNkSwPeRgA44O
Ds/F/Yrtk6UT61zLE/Rs5LXi0VZDd5zSrSmKaNgw9P3/3gZbR3+A0kn5FqpE6ucyQ7Jlr45stH2W
6Yp1x5botxxF4m8w6FRbmIrx/EqYNt/jDS7nvYTyve4rHDcJqn9lHhx2E/Hk4z05L65m0XexLsdX
SEsrup1NRJ2SzLLbulYWnnclNbsabDruDc5P8sGTPIxdxY9puBCfDS8hFQ6vUxyhR7ZRrDphJpgo
wSUUWzqTnrBVQHY3uuYIuyK4rSNu2zGE8hmKZmCHeHz2tGEKQpbOQ155sQZmNU0qIZfv3RrHW5ct
WFpBN3ascG9YhP9tILiVLR2YXZq5FDNgQ75PrzCmHxaYcKGBvsCBGDjOkuvlZZdYajsBrd3et3yB
tAxixH1rsccEfnOetuoPZht3LSPMjw2wBHnmcwrsod6ZOL72OlX6JHRM5P2aj1v0OyAz8F+9zfvQ
ajZlD8PG5J8KwPDSU2+z78cxzNeQDiPr0TLkc5PbCTmzFSDEf2QBeNZPxwbz601pC3eKdQAb3+Du
L8frJlIXTjsWmEwXUCmuGZpp1mOzMHuvB+FA2E2R/qjJ6l5dgaOHeeBErRq35F34yWR33En24rwd
4tcCTcFximILctNjV2A7g/HUzwzbCaxBaV2fo4Dhsc/Utl4rkIBp6wJ6yMfc8XC2MAHEnBASxvt0
ovtnCu2zvsKelT1Jpoe1Kcd8N+ck0uxSOZHOd/wmIMGQk3MBsIsJtE44I7AZPVj+xwNM94CcN562
Zido5+1gsW7Fi7APnU8r91khrJU1S1WSb1ExT5gHXRU/KsRQ7n2Z1u43elNG23jH6NaV6PFZC0sj
90PWQ/4NzoaUn8elzL5vVQawzhQFDch+8DVgYFHR34eZb7c6DXlfRG79eaM9plaGlWbYFjzCy5px
jHDwsID1boiHyTQ6jOobVlyRWspteeBFkLw8VTYb7JMpVD1CShH2PtCj0E9HFaFjGiu1PKKt8XOn
5zk1nSsLmzQ1oPN3MSLM7GNRC8dlQiySfosxgP2E8WsVWkmQvvwk/Xw8ZDCEyfE2YLmcouTJjDQL
8jL+MQGa7ez9Jp+wMVYEsAGI1Xgmc4EHDmCzbGhKb830aJU4j6vWPVo5yO1SwhF8m8K5+22Homy9
z8d5uGicKG8irOmDSG/xZWl1CCiEeT2El6ieUqzkINapccAzYTwURzJ9HI8o/wI4mMsr5vj8MShR
jBcbFNYssf1FfkEmv3wNqFhAsbHj9uATNosGDZf+YGRmETicyD4WVkR49RHMAadhrzLSZryadVcN
Y0yxWcHxfuJVrW1fRvguAF5d+eCrscz6BGbjEDcjN/k5yXPgE74+mIJOQVdxA8Qpi5p0qsK73HJ0
Fsp76AiGiICP0ZEdYG6fhaQdEynHBqgHXh5MWsBA0XPC9LckiGNB+wAi45pTL2NgqCGlF4DU5g1n
dJR0i4dctS+mYOaHItE4dxz6NvUEhNLTByNqjD/wHU7llSfjRLqcpv55oIH/oqrEqozJEaNKKkQh
PmWa4rLBm26O2kXuLDw6TvinydGBfTBe7L+ZmfP8lRGiESq450fyUCER9s67bDa9RVIM3qiBzBmw
1LX4w5Z6TBqQZmJ6nGRsH3etwaPorT5+pONcUiCQMNNDCnwomw0LJveyAFzbcT65JzFQc7xtZp+r
HgYS29pkZJRgbhBHcze6ZWLfa1+nx+22FvDrt1b8JKXi09VgEo56Agf/d+WcwROLeJ/6i2wA45Cv
FI8f1rLqE8uo+NAzh29gA09BN3SHcIfoCkcGeVHcle6eVcv64vGA+jsi5fC9Qs5d9r4KXqp2AgXt
fhaSbndwHYQAJsSERy3fUgd8zmw1siVR83f0S/gqqCgMVvzYHInqywCYOLqsOiLRI5uhQXi8QYm/
C0oKB4uIAm2JkToNnV/jzXbW5Mb3UUTJL3LsOmqSqF51Mzij5pOyYNO6kJHtA5BOHV32xW9fyQo6
40kSvv0p9pg+78wQbO5B2pq2e+qx2Lkkzsq2nGv1AiIem1rlONVXD+ew9H3JZ5BJCYGlVgd7i7L+
dGDRlgsQZWceqrnQb4yDNfvS2XHQVia7QKEvuO8YpgCP+Q8DeGOCK/L7tMb7dBkNIr8f5iBzCdgR
i4VXD4du9q6naZsbNDFqAsETAKdqDHh1u0yGzLiKpQeYXSxPNrfZ+lLbXfxDeniGVCwIvFBN+Rht
lx08obwgrRRfCOe+xqWBjCy/QH5S+lZs+Xzx0ZCJroa71Y1CGoZ7UD455oF5rR9hoVPM0JvVFFYI
tVL/SIaJoyOrRuprEY4i3LZQxAsWcdyzomxzrYTh4YATVCL1ogBFBfQbRfXoxkqkl5vyC/7/sjzm
b6Bc4VcG0nz4L8bEDpMOXkZgd/diC21VJNvTjKjOrZmSOfwG/QuKEMGh+dDAjRSdCvSk6FlvBpT3
ojCCXLRc6GdR1agcnIbxP83FwHvM3PhhC2EvjHCxmxcaeQA9P1FeDX9Cwbe/2azQbNslmdGnr/lL
BrdH9aRgmnKctCRRj3Yymk5qVuv+khsrLwn6uwD0keWimSZMTCdg77k847uUKaAv7t+IgVL6VWH+
VmfjbPRRs93DbMioOjnDy1vJ6wKPeN0s8eS+VWBdaL+nQUBpPQ/ewqskYGQBmrTHCDhLUAeD1on/
QbxTIBPr1WE4rRiWARyixV0bShe/HpMrfx9qSmgb/v98rFgCYZ2DsBoceLDJAn/ytP4Rb2FKwGRo
9t+aDLCDFpHAaufE4+JsKk3nDr+Svo0qUslbvSJopLGpZvpUb4pomAmVHgjPQUAjLMhhK06gyzIK
mD/GYoSFTCs0uRjkegf6Ca6IyBJz26mScxZ3yyhG/zjAdvM5EA8pDopT/G/VJXtgEHsfZxZTpMct
hSt6ipJygyK5YtCs4DWfaixbtXKzKYU3GQGEJY+9eljySkZXIhNBe0QCrfIRo+d4NJj3McgTXiwd
2Dwn7+qlAv2cYjQFV12lRvQGhwAA5DECMAdfud8bIQtY32rdZT+tqcKkcqSSN6uR7idcFzTOPUfY
GbLPMaC88my+1PNI9V0GfhPXIbk9sEy6sStGtF7XHOrbuSWlBT6mxQDHIuAocCGAp9iawVstLQQ8
MabaNYuYauSp4YCCkoQEvPTRis2fnqlDPqllBh8JbclUNRhM5E/0z9Q3GNRZ0SQlWrJuhR71dZ2R
dXtPbYkpKNI58hxgwU1OWMLhWxfW0tKHPFeS9/U4VABQcjfe13W0+IcIIZAPQltsRG17CgovcxM2
+PWoDnHBMRV/FymP/+apR0TFdFOoAskRHEngLFnwvEWDW9r/+2v1eiT6NJhlXX+6laGJN0seP+l9
5NC/uxXrtlm6JcBXI6+3psLetm9KxMlc4RQCZiGzOcsaaDant2XOWHLajwFcFtqb4x5Utp3OOslA
24VkxE+PGjqcq4OIN4K4PttlE+AAvYHh9OZ1BBmlW8bHA/9hMODiSYAVouclnU/omS28cWNk3TWY
s+y19ktetqDZFnXz7AivZoGovxuxEVRd2IQNjOsMT6gPBX7yzobdi1aAqx/RMh2Wnbxco6hhGCZu
oRaJ/M6Bq3yswQdYqNmbRMFUBdu7YdawIMIWOVV3EQjqN4W2KfuOaVDLbxlxqvwL3H2CTKCcQd5w
AEKuY3ZKgPFAi4iud7Tiazk2LbFnq7Gzhn2W4TpwCuc47ZdsvpLEad9Bx4laDdZ88P+KKOAHDYag
Nyg1GPp1ogNpIP6JMRqpuj7N1ZSXqKfcpxfG5PJGRzX/Gg/wyPBqESMEC0ltAjY7V/oXnEYCgiGA
i5tRzl2lTz7IPe2AFUAIgX4cskVwVQV8Peu9vl/9hmC8EiEgUEjxHJoiI6T8wqSAViBUJftPgDcz
jZuBQvUJT0y498tCeo98d4NFl1R1OUTv8opZ49A9G7FZ0CGLsLhLs5v6wEyo5S3kFx4nXD45MOUy
X+OWiSxsz8LDHALYGHLmGiFR2hSD5uBiDoF6XW3F+g1qHpW9xCnu069CBhYuB2p51ejYTMUbrWRa
YtOMgsJ2cGuZnsB7oNaBWQYIl+osrbHqC6O1ZgTMhbe1YCtgFp5YIG+MfIA5wtHPdzpuH4VF2f9k
2cwwgt7OfJzvxLdHvet3SP2Hpb9ZYk0dLrP8VPYoj8d5jVN6BcoC1p///6uEuGIZbjB6nZdxJhAb
OBnop5d+Us3CHXbuajlSeO7OMyVYwg7y6hxanpvUeqnaVA2wdtEwXvmRAcrAkwVxCG8dYj/WU8Iz
HFUl/udvZfPcAlWv4vdCuPlP7Cc6NhCdxF9Cl8V0P2wKOXMg74r9lHgp3+3m+d9Ksi30cHWi9kEe
/KiRa1Yp+ISSCba84YAz8F2S6PEfj3Q1tfCOhpEjlhnjV8xA0J/vwLtHXHsMWSatoMSiebLj/NYo
6e2KoBPbwxJu/O+ANOp9h5Le4gvQpOiqTAGG3LIsSrutXkf7S5ZavCGqvoZIKeiRnZBPnUJXMM1F
xwXs6eEiohRMieJkg34gqHpHeF4WpvlBszJ1DV3gtdWRUQO8V4AmHwKEAFAWeZf/U6WBzS+s19V3
5LhtMCfZKv/GC5kkDc4eAuZ6gZ3iQ5AoiV0Z9gIhpYCHh0e1aUD8Wrmo7CUcLe2vw6xx1hq6HfEj
6PdE9dkK67Y+jQb2XOk1dUCqGE6xQR/BvBQ2Kopu27xVd9RFaBm2Zcsei4EcvofV1T51wdE67lHe
ZNxMVY4sGgW6pheV3EK3T5C43fBZ/7BWOilOxpskwyqUkr5fI1oU4Pk8+4gM5IGACA5c88VCAfgy
zGWNgn3I4n5An/A2kAyCL1JDtmqA02DhZFCFPdX1Vj6jDRE/QXiR7anSC73scersRSj8aphjsOUp
yYSBh5mS8jlal/JfERi6BBCu1XoCD589b2h9f4IsEHmD/RgIbGAEDqNQJV1ZNfkEAcR1yIAwRSMs
rf8uZAq+oVCHgB210i0dukxIX3QABSK5zuZeqdXEcIyFm1cej7QC4RFjZGqgu0EPGktIv3sE3eK8
RpLOjk6Ugazp15yPUICBzn9VWDbK290S/WfwKGP3dIc8oxsSlphO3iZJjLL0QGM9jPPzoR3f3ucF
er+HCAl87zdRaWiqzIdLAVRZ/8Q4q79A1XLytLPB8Q6qmSHvI3SuD0GAR20TG4WHWTuXNdBD1Hkz
Ad8/HmAMtb1NeY4sMTzJKEF+z1H+EMkrn0QoEFUK/YVnjbGe/yr4kS93OM/yLzsc85OHgc57rVUB
t3GfQ+0OucTyHf7+ZmizGIgrlExx9Q0Yf7Y/TgUOnkZuUw2vvqMwf8KcAZKHQ88YLiydlkcf0xkq
KXD5ADY2DTlEpVh1hyadTN2UgAHpfDHyd2sQiH2CInqLn+lkUHkwS25/Vu/oM9+GCI/kimrf7gNb
TsmORBYQiEBiP/3Kd92YCFnO0MMP/knYYLf/chHc85ESU53R3A9Jvw+7qaFhjOpfQS45BkL4/QNV
gqoo+a8k0Ar2iyHifMvKwH4aJxNaP1vXU4tSZPU9JaPbwR7A5q41xUyeZZQfv3HsWo/MGCJcn+6J
+BxpWKA/0vD3vKx17MY7uRwajKfi9VMijyJr/VCBWoYRGEsvY72v3zF7c1DSbh6fUQRU2U3Q+H5J
X9KfxIwA42/g2GfG1fROB0HKdgRmhO8M7x48jMtSnYYKORN9GeLxO4snAbfIHZIjqIfYMEIkJ1BQ
R6fVK6iPuhksgoOhJNUE4JOGqhXtQzX9YMfMdL9UtXwf5gFFAYqB/BvEsRByJfh+L1zndY5SMVLe
HJvK9OPBo/EnAFaE7sbzLGAsWkuU2WJc9B3JgvOtEzNcHWGY5/4C1cPiJiz7A2sPCoK7hyUazGMT
VdTbbRYp49flYCKFXM0lE4zTI/4U6oX8OLBfkd6ZKrF3GNpSnGk4Vcw5zQIJLwvAr9+08i5q5VFi
qsCYORan+TDlR4BjNH1yc0hHTLBs/Zn7qDx6V+CSoMbOAVPJrEXcl77cAfxMjB4XetQCK7QjGa/A
oul6WpOC3hcEymNw4gxHKvMeKH8ILP0duayOziNjI75OrdJHCpA5wlNqN9mFqSL4Oz5Nf3hNWHGG
rt9eUgwBt3F/U98qG6VTr/McT2YFEdZPuMQBFrUjWSEdZ9PrvJXj2KrjyP/jRQnFEUc03/eEr8nb
vEQmgkqugLmPrREt26oSrccp4nv+szQ7+2+eE/MBjwxsnxcClxd9WhSAYNHaNEdehn8GUpPjnBYq
wtS2HuSBQTP4Y4aKT50saJwS6o4b7QxS7sAuI7KzJQTe6NrmNZO+hThrRFu8Sna/D6Vd202n9Hs2
kMS3Fm4y0TnwG+WP7B/zwqGNAncylOwDCp5MQI2Q4EKlc5GDMsYc8W3O9xFRrnNtf5uYotrAwal6
GGIoLE/W28o2wGrHn8NyxFDRRnkCtynCuG8iCuYdzSNspeQ4S9oDI+U/OISMkGbtCUPeUCbgOKNv
vjoXAKQaVT7RKVBDOr4MeKwhLp8jABV6WytIWrJihcf1QdLLdCTxelFJ7p4LUBq03SH2KRt4pzja
wGhm2252IqVpxtyDdIkzAK/fymWIXiGXgihj1Dv9bgw4urUxmFrv4JSwrNBX2RmiZyx0Y2RCqwji
KJLZGVbWme/2rawVfuEIOR30DyI0AiLivZm2QZ4A/m8gDGs/ZZglzGh+1fCg+o9mQ/kXeqDynmw5
gOTEoq+HTmcu6q6qj2nvR+LS9FziGryX9ZxmPURwx/WAW87+hKSt5T+roil+ghgjN3daOHY8T4ms
XsB3irWVZku/UQsPsjsjEv5rhegbkqssRnYcj+zxhADDwjbLQeYHiEx2hQB4Hn2AIZygO4ZQvU1l
gZMitZy9CBmVXxbOufV/EBuS/UShOs/AZ1r6CME8wEd5ZPUfYSrASgTKsn7DSimiP9JFzG1l9iy6
LN7QAP2qD+tdvg/OnblOOO82qAuzB5Ahw7ejAv9/ctsqAcOTcYhPTlOQ+5FSC2ILyAw4CFPrWwz9
KzthsChOm59id7plkWBDJMjKQLF2gFhcQLqtvasgBXk16nA/Ry3M81FUozwdw6FAEBSbGrBJGINN
X/IsAxJgIrLBQDDN70cL6V8T61rA7J+h+nzYNVu2L9i645zzXNGoC5C1LY+k8qt6zflsXRNLNAsQ
7pslaY7FHd3/ODqv7kZ5LQz/ItYSHW5xt5M4PZO5YU2+JIAoAiHqrz+Pz+0pk8QGae+3Bh1L7q0A
p7CTwMBok/6N7mKPvTaEiWn96iGLbu2eiOLEnrYUBx/EYJZL1owc9SRCIA3Tqs6+C4zRAUM38MyF
58LdNVPDWQgB2zrojjuucMLfq4XUbb/7mpwIz1GqJu1tAgzrgD7ROOTcGl3ZvdnGAdZhUYVdnG5e
A6TknakPVNap8pjSeP2c0b1b3mmvGBpmajld0Li07wsh6pelylwbwKrgWBMdlkgoqWWa7a3nTpG9
s9o49O6jYRLNwdjD1BxbVYhl2xgmYZAmgODEphWJCxv33LHzkXFjMHZLhFnKLr9YijzMRdqe+p1d
oH1Bip/Ts4rSMr/4lQUnlIe55EmI3Pm+bshx2yFEa3aiCJRi3Y1afpVq1p9ev6D3acdanWKnhVXm
iYAPn/g2+qe+zRBi6spr7+OW2yLJrCUPEoSjOr1Go10gGEoXL37MY2puduVAL8F9OLILbSjviN2T
qbK6YdwIqnGbzwHbaIl46Q66WakDG+zw5A8e+rTMw3Cd2Gnk6BPHVm9Y1ZT6iUKALUT3xnCQr3HU
bHzUTOnep9AI3UkllH0aQCdofYg4SUaawF51UZXfYQhPtqMsjZc37PrhjwXM7nIasvAlqDCzZa+Q
mtFI10qyrEp7rN6cIp/yfV26wiZnkct1Z+WtDzHdjRM3TZPRDh/INnpfUU4wkMdBDvohZ6T9E7oB
9gmFMLdAngtklg7w/3kkyu0yprW/mfxlvJLy0M473OmF3qzrsEAQjKap7hvIozYpYkeqbblSC5us
fO4z73W5zFvIV7QYxgqsw8ipNu57inLyfb56N43BPKUP3jy2oNNWm6dJJ6bxg4hr/TQpbVgbKTot
Ni3Sex/KEqNM4tdlMW/ccqjX08TTDJhbL+kfnx/56Lqheal7uqJ2DR8EjGE4IjTWVajbswtScg+S
NZAp6t0SFhyujque1lLuo7wNifFfihkLDupHvclmIeT25uOHNuXU/AoxDbi7oDVTSZCzI1nHh5m+
nEhROpsUnkI8G3scCogMu5QVe0QU1aHBGYibqeWLNRahPg2pL+4aZ4iA1mycjD26R7ADX7nBRYSY
sPA2TPKZzvYehi1s+stcjiEvNSjVV5kKFewBoPnv0pJLdQM4YV4Mc0eauCYurgAKfrQrZt8tr6Hf
Di9T44r5Q7p55pwM1ZPxVzMG86nqXW1B1qe5+F5gyvRDo4nE2qJ+94i8t8vKHFJnLg8OYn35Y9NP
FfyKVswqQRhAQKp0epvG8KgTj1QiANS1a++/rNqt6/eANVkDxxb69qivt0emXWqgd0tHB35Ldzni
hBjOlVtnwTFwKweRbbjWOxtEbN7h0q0ruCfyGU8ZNqeZv0fDtqeAdn+yrOFssVDW/zaZJ77JHER8
RD5vcE3xMAG1LxkORgnUFB+GCVh7M5BBY6BpqwEZuZDeB+iZrXctceozNOzof8emxU6CbBL1tI0g
+tO0rfibah0H97oa1+Fj4qL7wzWyxlsvILZug5ojayF16uALZwwwrZ58XTyMbKzZTtpdtWyo/LYi
vpZyOnotdBGKqLwMtk3XgXs0fStedA7HeeCXQQnJwtJ+VEiC+y1ortPvHNqY5I5FoPrpsSvKXytI
m++yQcFxkH3omq2iMPjZL2DbpF7Z/11gE99ANefLu+CxpjC4oMJ5E8frepXIfJczb3fXvhdziIgr
mUY1/gUm6czBgyCfWVA9QxUhxh7zVg2ZI59N65OpP/gB2npvjet/ae3Zd66egIjKkMF1W0ckw6fZ
BJpsL8JeLkgQq3Uj12p4NmGD0YO7czo33tgQzm/VSCRhDHlXdexxIrtDxdmjBxM85kE1I2W3sui+
d5WJbg+MgekRwSrLTebqOP9TyyWTCSMkbQywNzb5QgXfBllQ2aVAUqhPZgw7tOx9wEKQRg1zKGVZ
mjG5rZdpa3k4VJJosPXCxOIyW/BLOI8z7JI5jIWYX3m59HiU0khxyLj4jjBlCKlMZ5x7Yk7t5WuE
Pkh3fMgIRT3SqdE6DUN7F5cEm2ztkH3oNGM19FD8UGubzGp2UItJe13/GY8SwqtDxVV6GGHpvLt2
rqN9JUfH3jtEpX5PuNXvgZoQY88gQDtf3pgePl4BaRxO/z+K5ZiDNavh14hofSs1UtbE1kPx4pF3
NW1F1eurtXiLOjRBBfzXWFNNGq+fgdG5Ky86Ld7oBbZ00at5U9qe33w1Yd+BQdpd+gvIUmIucbqx
3Hc9jpFNWfCQMeGU2Z+8EpBozKxTvKmbFbxFhuDOm0whWDlPCzjRUPegtLMtBTRDCy7PXijr6ijh
stxHbU3rFZMF7rLJBMulYkfnShYm59buRW6SFZc105pXY6YsQBODh3nE5IHbjgMh6hzxjDBirrY2
t3N4P7a66U4LDZZYyzweyR371XxlJpVlIgtwYxZr3Ihgv+Qco+GK3WGL/lZ4W5LbQmdbmmx8jSQj
89kucxYld7LSS8t9eRJuMHy0fQon59I6go9f1gjQTMRJsU8tR3xMmhEtqWU3vPi48h5xwoOfNGNa
fVpmTF8FEDI43GJKtek6nX2D7bFNlYYYkjfBTPCfcEFXge6Y5KFcq+WxW5eRh77EHHOIRCOCbcnd
9ATs4gNvD9h3D1GU+m+LKxvrLZZuyjhch9GHUu36RzE3orJYC6au0Z8J7RANAcvWKJAWarvuHyoe
1GoXZlgg2cumoLjLsn6BM+J3ApSgsPQMSuKLvTdEYnir/DrMTqIy2e37qXMsI/nsMsAy2UGK+C4l
zl1YvABGpsWRVIn8E3uMmMHhGg1/6GNZ2nNGNM21qYX/QHdOgX6UqMLXumysP3w1zbJBJle/qRun
u1FuFv6M1CT/Ki0Y7we3df2tWSNdfQ+Nkf7tBHUmBWncijftUMJ3Rtu8Ni/w737GyWMisBtJPNW3
5s2EqUuDjvFX5jaDWimcDXFkI4KsxaIxfozK8pKGozs/I711z4MmrZHgOJQFx6Zpre7o9ADxTK/R
4O1BEQoU4xOKIahUGcNIa+/LCLfiniEti0i3fDKPBCDh8pTY0l/7Qoj/3D5bzn1ml4CaFdw5EsF1
fsT62z4hV8sUsAb5Mk9e7nVvhXKs96GutLsZmDuudi+s9Nj2lnWPxjM1b06D725LUOl4pPceENuq
R/nMlOh2fH3Z6CQYvMUl6lSILDfmCUoc0CciA/xZHMN6CNXBLbKlO3hLN867TA7IQ6PW+PIxpqe0
+HRVrOMrwMA83mvNcLlt5+AQW6R5mMH5663SeYHWET0zd7/4hzwVTnHsMTaoG9nl/FKqkYKhttI8
AY+V+RFRY3Etl3XMHwEfojwp1mD6Id+f4ynHrT5bCTF9xbD3CjtU4HRNsW76NOSGbhrcYZvWK7zw
sMwATUe/9sN2Vy2ud6gNZen7PKNP49MhOjInJEtqOGeJdgx8CyhgOywRLm8UDqyI22VSeXmq2qH7
4ejOXlfXWOPOriRUVev2+GQk7cy/FlP4Bdn8Ml1UyNa78YqJkLfBXt3d5LR+ue3qSEb7lQhI3BQz
iH1V8rnSmMIN7PtLPULz1jZGVzu13RNO9eIDDUlUYrKM4AoZgNLu1Vqs5gvPBvRPCzBKMMAytC5G
EY3Ps1BKXaqss0lpMhQaHqYer/Y7ad2TgQoDw4a7V0XAEO97DMrVgjyo9mhPQXBn/stAz2dW9qZE
X45pGXjcsRAn4jFAktvZDr+KnqNiTzFB66O8HuMMrEzg02IcHf5ALFZ/XS4BmweMhRoRssz2fkcs
7k0hEL5CQ+QPM6acPGmqzlOHyG8R347B6kJ9R613ZzOZ/zpNuNj7NYJfSDqCYv7rWe/zE+Rc+eMU
PqrEbBzHLw6RdkZjzxi6xyan/hV2EUb4XDh0Ejxujk6WFUPstmIvxMnjNynEsheHf7HJ1uSCFHVk
wyTV6isM8Uxr8NZwIxn4LmlmIirRtKf/YxRAQ6Ymz49JuWhUc3JRSjw3lNTzUlbz7INTlup3HET0
6Q1YHghGgtR1spn3PrY8bsa279vooBeBpDULmvkLWlt2R8RzwQP+82K5rgbpyZFlHoKR0Pl1wEVp
xDe+M8AxfArZuRZ4SRBC2lW1mXN3tncYWDFlhiaILjboW7Wv1hirIQkEaPw8O3J+2tUOPwbdDg/w
tEDkTdSMb4b3uOYtD+oLZhjEbs2AS0rWLpyFWMriOvWuJ/ZLn3kcJZlGaZ8j7j5bPjfOlrYwfSUh
vP2KCtv7XdquvKwLfgDoMk/B6GF6/KXYzX112UthS6k9svZFaCjfKkdQRsdt1no7DuR/o1fMEN/w
C7LbIplYH3mr9X8oHon/7xuYqGNpt8GRAYAghUZZuJGsvkGHSFqk3Oad6/ifMWvUsJWZ3zgbr4nz
5eia1RlPU1U258YXRb7JrCb0jnDfqt5kRA0SH6HE2v/xacOwT8jJ4d1JN6gRLyGY65GC8OAnU9jM
d2x5RXy2WZH6+xEJ8pOavTogiaAuuM8jZttdJIjkS6Qcl3t3ukEwtpzicDv1nsc/YoVN+bdY8bEc
AMZ5zKPStvQzmUSe2nipjC+5Zd0AtzSQV58+xR+BiETwfy/Ci8ij7C+bQLwm4ZRWwYmotqa6tBVo
9rNddFZxalZdrNsURT8C16axgYiwuYRStuWjLidpJ8A06m8dx9BOXtPAIk42DYQ7k9ljvi1xmz9g
AsWuyFrpYdYOpvkOjyXce8jg4SStUw9IUoeQYMq+rL1569hz6XNpUla6afthvHPSvvh2IuOpzzCf
7X8zvFAjt6Lu0maH9yh/iIC3qsOklhhVHwUI8cZwUF8RY7jOf7xPdXqpc+U8cE7mHM7Kn8yd4kDA
0Fjx99l3FdCaey4JopInH07wOuVm/BeiRvoW7JLPhmxFbzevsv8T9UU27nLPNNNzg+B7m2O7xbXf
0brYREMYnynLzI5C1ROsZ6bzXeGQFbwNUVRnezf1ovoE5tp0tG7HnL78/npm3JrKtyHuhblWZSEv
Ic/OAm/VgTWkI7UXhwEQmMCoqqw2Nop6PHkEwr/b0034iBI9fmsifLxJMIXd32zMvRsHLSkdUwE1
eJsYFrlIPL/M/qkGSgb1BNgnfRrQFVsulflFyYD3q5DYMROLc02fUpmOf3zm1cfMrhTTg+dM376t
p9dZUr7BkDm4+xiL1l+pi77eIh6zjqLpy3+RNizkpduYBDbLIUMd6bK7zSGxx33qFbnaUt4s/qB4
Uv8sX/YXnoiOGzGX4XPdFiK9OBQfXIg1md1TFpHGvUc5iyWSmKDhmTTkdt1i3MOQ0pInkl7YnpDc
hDWEf7JAPPSJdoLBZQ9S/iekXJwfbR57rsAyrN+BkfrxLkOeV+0DikZH4h5F88vg7rsUFcSO4JZy
SJ3H7RB5R80GhI2u7xSWEGfOnI2UN7WaKqRd35E+N077MjYuDG5TqacaFhJoyJYRsv459df7RjJC
M88MgXtqOidWTC1Ome4XH6BiN4W2syezK2IvhoNAHJfW3abE7ktrZ2kWXJ6LY52miQFlNxnoqUSA
j6AooLCCoIlxUmxbJCXpixlvgnDH4bYhSboPkVOl2MDQZ8orpbJwWa6cNVE000hTWk1D555c7pW7
tiL3JSFyTv+dpr56Tftmqc/V0izXvkyHB+ZgyErXcxZkk73X3aXoRrFYW2nPEO5aw9XB6e/gq/LH
S9+oeH3H/b8+hMK0Oau/g3KaYVYDuK0RRnJeiec5JAhpbwUrWcB8KlFIxAun0FlG3PYH39TVtLeg
GrlsEdLJHTkG9ZXOX15arj7vmV3Za45pS6oJGVxd80dXaXhZbY77hMG2fu9cWd+PxC6rbValZs8W
FmFkA+Q5MeiiYCqVIkmf9rJo7zOGByy4KoC2DsNu/W6Vh2qiXf1ua4o0fSDQxGR3QIV+Lje6FjF/
Vje+W2Xmn1tM3nyqUGiHuVq8cdcjIhwSBVwKMF+ETv3tTBQMXAaJ4W1MrMKb1UdFxMp/deeiHrOM
PTt42om8n0bPn5NGuSrcM9Ix/EhCBMqEbMIOuqxc0CVC0NvZrh5TcVF2cLMKYfSTCOotFxnCTfW4
KWdk53jgHA+U1pA0mOh2XvxteINhAGa8FP8cPvU16VAimQdrQStybcsw+GpN66LRZ0DQu9WbY/HB
DddG55nivRXqnMM3yWelsYfNgYUewpfrOSjhY5rEmkZj7duOiXBrRMcJ3qDp3Ai8/dkmRr6IfZi7
cTMX0fgAXh7zYnXMdXtd4lO9JZjP7gU5FeXigAMdksNC6u80GEz2hnI07/c+z1G6MaojXSiC3cLc
Xw4a5y0GwvxxSJ32GRnRiB+WXTDakNUR/+dNQ1SeQpWP3/W85PdDNAaE+rS1f7Vc33f+leQgoY7O
UaokLezGsL0N7SwFeYnxUI9LMJEYMN1cZEsWPAWCKgAudasFCHWGvn+qS9zz/LAG21gUzEW/i4rO
e05vVlgmbuHVO3ZYD3dyjzQDB1OuxBPiCqRxo8jUw813dJprpB5AKzUIR61z7E1dXHQ9q3cTFgfG
JnwNbrC8BC35qH+XDAfYOMZR/bgoL29OeZrr5meyQP0TLBSQ+wqeuj+izw3v0bMbmLHOwdsQA6sB
A6Uxb36NdPAJ9p/BRjsDuT8BgTwfOsQ9kriLv7yChXtPetDzVwEL+hmka+s+uKVcCbNhAwacaZua
KSCsfu0sW34EHE6amHXoX0p+oRsqAvu7LXPciexihfjTqzB13ISKlohXU/LXjlBmbR1DlBrlI9pn
ToK+Je54I4nMgJEAydjZGeVBOaJds8c5JM7ZGtiFOnBm6PzMUXJrhEPEHOwcdITcmsJdv9AUjeuW
AuYoOpclEOTG8/R86Wrur13plFlHOJWj3Jeg6nJ9jpp0+KdgPvBCEajyfnO0FkQpFPMDJyLzVlhw
Oe91XgM7655tnbQNdBY71FZ5/Te3Ws7cQUgdn2Q/2U/5Quzi0ea9yZJsKccHa4iXYRMTvcCS4fdM
/n2nh3HDXo91FE5gwrppEz6M1l81P3ZO5GBSx6Vvdm5DVxVR3hm+MP6SFPjLCbI7g+jrM4TQgBQo
cpLHPRPm8TYjK6XYyFLOj4rGgA+rXtb+1bg8ITylvPGoQtt6eGOBl8NHGCBNxwK7mjeLmJ4PoJ6b
d7/L1WOalfw10KTDHckcHSU6VJW1SdwY/4VcQjIIpkKu3Aos9+ghMR5Em1iK6BrbRmMAn1H7jvAG
hervvNCNUGrYmXl00zDQe5uMig/KKIN/fNyuf/TSVbCw9/hW90KXc3BEYivPNu2jauP2vg1oBjhA
MJRB7btZqZmHAGftje7jamYdHlXEP7sEwRJdOrVMdyrLuv48FWkIgxYRE7MBRIqARkAesMDynwAR
wdGrPT4AXEIj3VPFBgvIgIurFOu0ZYIluiNfHN62ZcxSb1v2OQLdQWdIAIBSGVlbYpPRCpCXZu9m
/EAH1BZdsLOw8jEUgPKJLQZLp07WxsNM7ipHPHV9ihObI1Lt8L7m1mYY0Chsin5dHXxEkdTHaQo4
X2SlMvlfzW5lyNyhcjYZl6n9zJc1Vke0fV6QCNNlr0UwZm8jJni4Sz82/i4rGv0PqIrPK8rL/rOv
hIAdwlQSJviI9B20PKyA0QtBXI4759EBb2H3XzkQU02YR7SkyVA0+D5SnKLLflDj9LTSMZsmokGx
S+ZJXb6QKrPaB+LZMaSlAV/DuUpHZ6o418Qt3pj0uQpdkuWfI9zB7bmoQiIIGqb5/sDWLl+WnuN9
k6FhM/wDQMm7ECv/tK8aQleSqCAMbuvmcfoy1ELaV1vVwQk1wFBsyNnJ9iQwl9VxaXJTXBDdcaH1
KFnFOSbUViUwZwZ/Rkx+IKKk4AAbqfWdTcCavYn0qF77yYtfbUzU3l7z4txM78o6DG3RZQcez9sp
P1iaU3poyz2s7oB6aHbCjz6okRn2s4WAafR4J+PB8Q5TN6DXqAqnjg6j6odgO2Ep3d/oWnwu2E9v
CKUHFIrBUbT72UzRs6UVoo/Ca0y1jdHqfy4kd4XbCq3wM0p02KYUxzFSdKobdTK0jl8TiJKjYZ61
xtNjwZTEiEyxZTF+FSxqs4+CEHvRTC7bTUyYd3YnE0Mc2/fInfo2q5WsAQRITned+FkP9op/Ykd4
hpXxc6v+uGCZsi5AtG6wmXGhT0hzS/+UYlAdtlWTA5hyckxxgnvt/2dwFxWPtXQAPjvYqcSGa0wv
0zI0Yj9UDpkI5OO43k8fetFD1Bk9QceTnoNmTvatneBeDsWmSOPhiS9vrCAzGvUV0wP8p0XQE55D
N5XiaMdiiRmbHae5c+dhDXjbfOcv9q7wnRu+tHcDik+23cKOv2xt2S+EA7D99moC56hR9mqMi99x
16/OpiZOZjivaWZnB0Ds+KcN2jY/2a7ICD4HhLc2kzu0666jgGi+I3TCLbYMVMzBtRr1x6pTL0+0
FSkMzFZuI2CJfGb2Eg3GeLKD2vD6xFU9712FiWDbZqD7u8An1YO8PYp3Yf9TK3whqQHzRZChvt2v
QIuAev7snWwg4BYixiN4zSdL8TzQ+O1vyBsj52Ce+5lSP+FFHCEIFp9kN0sPPnoA586RCV/cCGM7
ebC8olsJY0Rwn2PN/0hYSd/cwGqKI24y5wuyiGBOxrOJGM7BcXYL2Ju9CaK+V/BcPubhcizJm8vx
yXCXi5HCKX+8ZVAjHGbgC9F7NwkRwM2vh71LnUOf2Wwja67+HW1f4S3FL8enyXsVs/STPzK8MWzx
LSkKG9ett4S2/BRd0M+I1loCUbJ8rR/dmErIw8wUzBMOLlA/k9GpwCpXDyyh5Fj4Y1Vozo/IY3vy
JOsQQJH2kQYdduMEKV7jUPClTzYf9bXSUBMnBhOa09mm5vKMaEfcGqPHkuhRv8ojfL0RwQmYsqH/
1rrjJuewWNdLWA0NXpF6raIHrLOmeQCADj7DDkru1SIFJtot4Hb8QAtZF8EWa4s1yq3keghwqIKV
DUXWfcXIHs815q3lDpmbWA/uhG/4MEZaj1f41PQ6qKD8Eo3pi2dE4OgWeQYXIEqcxmwRnUuNiRhG
P/zrAvnLM465Qm77OmOiKPkCFQZPBylY1ytjnXMnFe/lQn3nsRxm+SqUIeJgVGrCRlBm+ISiqKgu
fDDjY9wrVey4flT9JXtmnl1vFWt3GPxiuUdPTvT4YuvgT14iL5x5v3ltM93nSGDDbL42N3UlCFT0
LIinwu7ruHLfgfZPUC4QCM9NFiC+wEdQDndl7M7hXlh1c1gFGxAeXdERScG3cbHtduw25KHFwW6U
3hjtR7JU0ev7pPVju5BDc5rcSH+S/tlCUbjwV8dmJhlyN/UsNkdJKMRukbFR19g3zR+/WMuPiMhA
diA7XV6XVUp158zI6XaMNZGzyxz0y9tsXrN0a6IFFWZOIBPvRoZWC2TZhiliEYTfnyMHGWFNWXVO
fNB6mQkQGg4qzkpvw+dXjnh7s5mHVenmubLkZL0hL6Z9N5Z0td2FdGKmO9THeQxnJliS7GlqqiM7
XKnve6vrH8XstuNuNNNYoFKQub+zib/8U6LMKvZhH5vhALmSU24bs3DNrYPKA5Kk5iJcLTnuhrhr
71xXtR45MuFaHfp0dniLfVS87B1WPfwz8Yz6qvXJAMSCHkeHFTljnrBPOOyTq127hD+WRn3M3EnI
PWzL1AkGoQb2DEx+xmXlyZrYi3BoEySt7vzIPOi0GzIhAXKjUvlnRyLwPo1aTcWp5bsAJkD62t6h
BJ2m3YqK6b6Mxsy/TqaMy/tpLmbI6LKfD8hHi+/JskJBaZfkS7Od1TmBnhH25ATN7QXvLf+3ycdu
foD7DfW+r+o+Ps8WTkDIgwkTONSayXY2cZ8EYfWeeLeUP4CErIHh+g8XwB5ycyS20aCIcCv49c2j
ZlFNFJlGkBe4wkaCvDmZfe3bOJvIKQtCf9eS882RYJi69nYLZkRiEcF8q2tN36g1/N9SafzXUS2x
HbtKLff43vJvppC2vtnezTaeZvR/t7N8y+ozw8rmc/astATfRbwBIii0cCUkW6N/yCsrvliyIJBS
5r1DCAaQ3+EW6ynfRn020MphquGlmBR7ncnd9KnsbPU9GfzHJDlgLNyVdk/1a16vgBp2ZJMJH4J2
xmQ5OMRsRRwaXETYG97zulPROc3U8L426/pCiAb5C0zjP5ilFIdPSL8xIQx9fHR71FuE9azLqyg7
/yZmWFAEBjxdT72byyOVWtkjaxMEVGAwzp8rv2dPuqWOqQ3xYMQoeNq2ZBKZ0Q5PrSn199BNWCQd
ja2ePNoO71IE+rAcBW6E9r2tCKHd3wrC/vnlbIZzw7t7wK2cmstsmvIXRLEXiMvoPfORaRjiR/Gg
/MYjbimQPJS+vL8Zg/cY1W63I5ROxYl20/oQyzijJqoGCDnPUlY2pN/qgNv6OBVQzbTlA1llWfVA
SA1HsRpLptzABfLddhUr422JHdNzJCAWd8JZQ7UTOiaz1m/w0SUecbLoM3G3mwfFm/bX07H57kKV
3hH8I1A1TwY9SN929i1Hns2G2T4o190a5fYTOdBIn3RctU+oI6C4e77mY08UGAQ+O+Jfgf693CLj
JdiZ5Fji19e0tcudVbrBL1+WtjcNGdz5yStmB7SmJQZxk/pV6V+46obsQB6Rlx9wUfIV8L8cj5Fs
Km4m3w37uxRJdA8tv6Q8gn0TfeTMKPqYCWKs7aaxfnyRlutxbYbC2c9yWNXNTVM/oXgFi/Umy/wT
JAS5yDTM+lvXxOzdE9+i3X0+CvMfQfb5D/vM/FAgbXzyJoXtr6ns9r2MbPeNQy9+KIba/InxSQ67
zIojLPK1h1trcj4yBsl3f12nKcnIQTCsaauk3Zwc7FOJqglFXCE8rnOxmH5bsmfgao8iVP+mHYhl
Tr3Uv1bI7C2OUDn8x74Me1lNhf2vQKP5dxzc8FO0I30RtiTsiGU7818qZ0AYpejw5Zoqg+lCPlbg
biqACSU+ocTq9KRUFk27GtjL20jMy3oPymW9rGmx/nWE1npLQbX/CUzOY04pEZsSwbP6cSHHgAgD
AlugvpEjXb0MIDxhiHEYlRq7eLA69JhJbDI17WIrqEDO4IK2vS6iAUIdBgK5qjP9eIusHin3TVE5
c4WRVJV6PcK5lMbljR9Os7wji1O8mZG5wBqrlCLZcQa6FBE82+SHjbVJYzcOHqI1tknd7H3xGeBz
eEK9k+ebEjkqBaQNLfJkYaXDEUYEG3/TWdEHTaqhvbWYAfeAmWQRDdVI2AglT3O+b7jx0A2gxdvg
jtJyhycMHNOviWJ7Rm4v8MqRJoL7rB1grucbFdFA8mK1qPAXTatjm0OOrOCWCNBX7FwFHHDS+3CD
JIchHjsTX+gcXApcu2sfSgIfkOdYzqGyZ/qVUgBIF3V4G9TvQ0B0FppmfvaTDvpbdG7Nb7R02nxn
BQE6EHeT3Z6ZpdSdnIxNwMY8tT9LYIk7B4wGKB+C/N4tnXbYR0uMsrrkhXXvgAlXufXdNubUdbmx
H+wFycRurQur3rfVEH2wG1DLJjRxiwnEEndpsaxE+HVSG8JimACnfR2tjN2pGyl945azYutPOBq2
nnRuNK/lp29LsFS/pmFK//Vt5r09SaT2cKk7Am4SQv7IyB87WMTEk6sKdg21kRMcA9BJkhee/zbl
rYJviBywfdkVWMjhg9rvJVjrmXTGsp+2BWbXMSGNrPPpoXeCnxqN30Uvvfi9CYuyxB7ZCTh9QB+S
gXTBm+cIyT6RsEv8YtfZWD5OVjTkl6JvA4x8mPh5HTWm104piS1KZ+ZQU/tKoKgXV+yf1rp+FUA6
hN8pbe9VFhgPSCfy0AcagpTv044cnYT29r46TqEPooUfTegkNZb/UhAX/G0CMpGJcImnaxnrNNv4
bs8Jmxa8v3s/R6qwr7S/+MnituqBtF34e4t8FvJjZ/ER9G7/ZYghR1HjMIYeomAUP5I2o+qB21Y9
YGaiurtPhT3sLJ0KhNIVBkX+gEyCf5LSfY4mI1+JP4GPIjJPv7VeR0EndqDxPxK6OpWMFDT+/I+z
M9mVG9fW9Ktc3PERihLVXlTVIELR7cbeTveeCGmnrb7v9fT1yTVxKIQQdh7k6BjYDFLk4uJaf1Pp
ufBcZCdoZKB4Zr80iRmQHRBt0bIr9eiXwxFE/VfrIrpOem8+9STAcJSC1vqRImHboTeFds4u4Slo
7VBhIghkieh7GPcVfDqHtuvDVJJu8PQayAzQ5jH/MWsg3nVUVd5eSzxuj1xW1jPocwguIJGcz2DK
g7NWhajxVGkPFTkyEOQ+8D2AhCBY3gDYGWxrbrMFoC1UWcbZW5EW2o8cTEBxcRCMTNEor8U/OHso
cj/6mYQymplNdBKg1d/o9pA2J0fzpm6fVPQ2DyNOOuIE6m58Y9pDC21l8NXBTWOj+Dvx/fCrB5Dx
o246A0JvQ8Vh+gc3Q5Ge0H5q652ZCl8AtmnbdyF+Ed45quI4vIB1IKcGZNdcbD1XEZECPv55yEL7
s420PvlL1w3AXtIOlWl16v4OU0m2PjU16L1E58kJINL4MNm6RTETWS5oiAZWK/Rgmjh4qyiq8VFx
ErjASqwns5snNe4WBQMTrERameCJKTnNaQD+zvl7o5kIikUB045uZ93VR7PLjK+tX5jQy7VJfjAn
AIU4JvjiENGnBqmBtoZG71nndcoZCgz0RiFauMCRLUiXBfzAnaAhGh7U0aLMpHdI3u78lNDqBtTA
Dj36TC3Rhk79vrMAfb8BB9KgV0YTCGVrAQlCC/eM5ZQH0fZx8sFHacRD5nqg+Qh20ukO6O3CO/DM
eKAd59ljeuZCDn2XcoienKUETXcotE5+R/u3Cs+FCABjB1Yjn1Cz72K3BcFPdNfxg2CzKfKLWvnm
B4+3rX2QqTolQJSgt7nSAsvhgtohTYXBmD8N2KV8SsFDfG/zSslo/dn6x7QeO1Qy4F5TnvAL9Qva
88lfdleNTB+U17ODFEWFj/JjnIwPpTBnEx2K8L8yYusI4i0PbMQUu4KaOxLY+GpY9vAx7drhSzkB
dlfsKAaCXE/dYxUO1JilLkK0cMF3f0zA4WmPAx4E8MLIsWZZAWhWJzyZqhe109ggPZC6D2Mhc+wK
c1YJzBD0ZUQae/BUaItDwTBBcipHAEboSjWYIL5Hfs7XvhlmTc28x/rrTUAU/6GrvjYezQhx6mcF
dgm14tGxI8IrCu8UA1Npv+hJAP2ghcBRHiYtgFYZBaMcXR8I5oUbpU0QJM1BTteKbvzVpkbLTZZw
ORVwSNtdqJVKTD5pVg9mFzqOG2WBRZKCQow8WEPTfZusUX5SgzHT3JquLB5dXWmzrX0M7VxWeqR6
nEGqkcCO0sfREFJQZHG85mvQQ99+Il8ZH+Ava82xktT0fUICFHva9+iBQ+fNX8B+8kSldRt87PAK
BfHd+jJyaQfZFOY9ah4uT6r4i4LeR7lHsnK0jgU93i9ZUJsD4jPK8PCfkocJryG6TFZicMuIHKGO
rioRMf9PGTh9X2YJTjS2TMVThY/Id6kGEVXgVNA76Ty4CUhzl/KH30A6hYYGfA2dgt7/qzDo6ODq
ElHuy1I0GijDiAagS4su4DdK4639UlZB1j7TytbI4fPK9z6o7SAmVwsn/QLXKExh2pRBtvuP00s5
ZuR2Ltia6JG+goNuOFs9Pv5HLahYFBQI3cDyzH/o1TUfMxmFcwIFDEvATP78n2mCzCg6CfvXrDWP
tFYAVlRAt1ILKVLz+B/Ik40jLC855KYWyL3g8nwQMSY85wgM87hhC7XiZ6TNvmr8FUsgVDF7Dv3h
jKUKH3EXWTR7MEkjSlMGIJfj0DeDPA+tnzxNYOy+jV48XmwKB+5//9f/+r//+8fwP/7P/OX/W4L+
V9amL3lI5ev//PeaxZBO75tkXteFoy68DntyGotYx9MHdgfQJSRpKec5j/dHWbNNQipPB9QIwsSx
FxaAfjRWWAbxelI0mquoMP5S2qZ6wztjeLg/0uyhdWV8SpwAda4LydvHYEGvF7OPAj9HUwtL2UoJ
H/up1U5cpv1eV/CFMFL5d2X2CJxjsPFYG+2P+4PP01gMPn9D1dKxejXpSl8PXgadH8PDxzsiq6JL
IUL8KpHqONZ+A0NQ7wI0eOLkcH/Qm7Wl60fnj+EEgDrNWXzBaSz6JjBAvU11W3wSEmHsrCiVt8jh
h6/1VGRijqFLW6Lvg3/Z4jPSLBsa/A0gmBVFfcwsJ3Ohqjbu4OGq9NpZ6So1FdWwdJQJTbEw+dI9
rSvQwEds0jLfV06UPA+y/KWnXfrm9QPxltRxoVdZRrEwZUtU0wDYhFoAOrn1bqAi8FYjqh7pgcPO
vD/WjQEck9FtTCAdfPZsqLrX+wOGLYYrqaPvLdRG0ZIetV0scxoWoIR3GGJ0rz3c83jO/LmIKxpc
uevxoqLxETpjvAo0/gnNR+Wgt1P67tWzwtdTc2hSCEob+uJTpaU/cZvbJJzYke29PHKOEEZRxm0E
4ieyNzd8EW83PNLaFtxeR7PoCC2PuKrAg00FGLxEtPVeM0yauSXyRHpvT59ePTXYlZrBfrdYQ33x
wbq5NJCG2E1MWWJ+jIqWhoNV6L8aBApP4FWD18ZJS8f5HCwf5QEOmDZP/Y+rQMEPgAsSFJ2CGO95
8nMyciBUe27vLT/GlVVkW2Bhh0STDjtm8dXQOGhm4gKCM+iAnjF04QRQndnDXWs3DCbXh0KJdv7P
Yedfz0rzYKbAIZrPsl7uFC0UFw8AYaVE+kaAWjlgkphBLARqS/RffK9CA2Q4BEylAscAQ5cHdu8P
0SkwehTXpjJ6fZRiPEfopmk4LOUi9uL10Sedw1bMcEE+Db30XR3PsFNTR7/u78TVNdQcidSILSwu
7Os1hOSPd44FMTyuaMtPre8dqhyD+mjwq38zKQmdUrCEpiEXQ/mk9LoaDkSpXkMnD6WAi+FBu0D4
wdpwjby9rfF3RtaTvhoARTxtr2cFlBzQjYekMFo4GWDmHtWco08+TkMeu9BffVUB12s0hS7IBC75
YXQkD95/sbS2sB1dtW1pLw3acx7vWTWg86B5SokHEmxzipXVWdh9tBGQf/+t6wwB/rLAxMIUdH81
dZGeCD9tchpicp9NWfBFqejg7JoBa6MClNlbESTxS1hV+iPNsfoJMzzxlit3OtBqty9AcayfY1x0
P4FlZzbve7BZdPfjcxSqFHcV6C8bF9Z8Mu/93MX3URRgqrFpy31Mv8LPAjqw3oD1AUYXB+TaxT4d
mxCtYYRC7n+T33nnvZG1652BMgoUl56Ra8QbATygLJfab00KZ/tSNbtHZ4YEUCT45VWyehJhGpzL
1tv4FWuHjuDP9zLnwGXP//5HOIY8pEcSdA9MP7QlvRCN8Rq4/wWR8HJjqPlQ3cwXAQVOODBg01wc
OkouUQt1T997zTcDjOaJpkxGWxcd2QIRofuruzaYnI1FQXpAf9AWOY9TxI0+69/Sdsx8dZ+revGk
WFF1MvohoRavwzrbmJ+6tpY2lQIyEs20tKWbsQPHmiwCD04EXGq0ffEiAIHtFReLdP0y4vYFGEUz
j8gF9i8FNwUdLjwBDpRGoo+K5piPI6jv0oU/I44lxfLT/TWZr4bFB4BUrCKfYlPr4wq5/tbZvPw5
Elqg4iBW2iV4e53W2+H+KCurwLXkkNByQWlCLLa1Nw10X5E92NejQFJXRyDFMrQd3PvxeH+kldBK
+Fa52DVWXJqLvZv0sgNtR+5Hd6i6TEHmXQq6O3vKKHMLwsxOXa0GaEE6yhPOIdXrgyoJNbHOpOZN
VF1ssXSA+Rn2gbF3lFx515gCboUYi/wJynXy5f5UV7azgcWxzkuBjaUuH9AgJOEAl4wFUHh2AZD4
1FKnA009lRDLsD7bWNuVr2hyM/IJMeg26OZd7xVMdBDzNCjpA1qrH8o+RvuvaOynSrOdjaHmP7XY
lgzlqBppDS/npYUzLj01xkAel3Fi0QJK6rBFojQMEAHHVO3Q60J7xhlL2YgQqzO0Nds0wNwYhjqf
lj8iHyDOKkKdCUU0SBdH6pygSAo00WF15OdXfz06E+iRc4ZtC7nR66FMBS156KUkuZMn3utlEdE3
AHd8hlUZO+DwulLbCEars3NMXpXc+aplL2ZnyEYlBrJhhO835UFBVOwZZRMjckOo5a9/rrCKfELT
NjVJBnw9v4aHE2pwLCXKKiZII/IcC7/uQ1UA77y/lGvzInLZjqZjB2vJxbxiZLRz8MfGHsKZgcEQ
6sNKgkdtC/hwY4OsXdDzCeDxQEkHrudiWnD1hdm2TAuTJ8vfF3beGcAErPyMsL6ChnGA5HDSO1nP
O23sf1ZV2V3w8qkeplYlOX/9zE3uMprnBFXDWISbOsEVyurRycR01zq3MKCOg1N/bHtIsf9iJMdB
Dwt8D7fFHIz+OBm83jAo5ReQLWoYCkAPQ+pIA/eKI97GGq+dfWt+n+GqRt/XXlwW9VAB0aqBUxTA
fS/oMdJlw73KrejhPCAcrVygJtr/4jjyvoB/S+SmRiGv5+db6DyOCGeDKE58mLbAMNLAVL+Oenou
JsfbePGuzpH2kaWTYqFnufhwORwHWxvRbfLCvH1nhXq0x4NnOqOoET/BEsRyAq3C1z8Tid1yhlap
pHXmYo4TEnTg65BuT8CqqoeZNApOsLG0Nw5jfzfCIPx6f9esTdO2bPYmO9Qk2l2vKkpoujeg47E3
R6P+OEwIjVc5cNYIR9JPfWAnT22vjP/cH3QtHFBXRlHU4TmnG4twIKrMKvUepQSoMIObj8q4NxMF
ggDd4tOrh6LuSU2GquBcBFqsKC7bM9OM3gH0X9UNqFY+UVaOj0npdRs34sqsKJNDcxIWb0ZynOul
bKEvQcqqUYp1hDjGICvphSQm8tf2r/uTmv/S4u6F5semJH+iGiMWH20QnlfHhVrvJbCSNxWm1QNc
zwyPzvvjzHv8ZhzJIxiqnGBKi1BqW2UWR0jbgnepnDNnJT+ZQ23iOy4RnJpM66PswCwUXIeYIFjx
9/vDzxFrObwlTIAlNMpMikLXC2pXWWv4luTEC6N/b3li+gtUN5KldpcdyzFTNiquK2fBwuuUCjk1
LmkvI2gLNtEKYlqK9uTDPEpz62cuan8f0t5HwGS2pwQC+derJ0nMRv5FSikED4nrSSJ9jGg/WO19
5yBOl6MS8dakO31EDxJNE16UG9/096otVpVLkf1pS4MzaC2Ct5P0I23SGmG1No6/G0Fq/ZhD/Hdh
QemEO1Whz64GQwCFaYL0AZrL/5BSgTTd+xO/XW3DMh0yCkmWhbP44rhA5kC+KaRQKkxFe4dpYvKL
lgQOqBAQHpFKMKzdCMFG390f9nZTGRbHlPlDC0G0YT7Ff1yTJvrCoY2pEv6FOI7F2Sxlgs3kBT7L
TzZhuDHL1eFUe+4xOarDpXk9HJKFKtQlQE6zBuAHcDz6pUrgxQ/KACk7yJGZe/X85hXF5wsSvMoc
rwe0zVmVOO9r6D8KbclIps37qdXNS2R4PQaaebMxw5XviKEbY1rcI6Sti4tSll2Y4rIE9dNJ63Mo
C9TrsXZwFc+Lz0GgeJdJUbS392c5R57rTUxNn3jOE4dXHM+r61lSoM1pI3FU8fQA3VQNmAzGZDyW
WhT/mEFZ/hM1Nf4BkIw2zs9tlJ9HNskMeI+bwK+uR9ZRFhqr0uDCRL/0QOvZulTS1p7Q+ck3WoYr
e4cKriqpylHKJQheD6V4WlQEug7EoUCzsRrG6QC3GrDzVLzPPZy876/p6sz4gtSVQNfpxuJWiVMr
UKYQ6AkU5+yYk0EC8/eUI9I5ycYirn0+lQKPYzq0nYS12KSRNsDxSGf9mAkCYFcp/kFHdweFb/mJ
xq92QtBotkkYlI2sbg4q1/uG/IohbYc0khVdbNa4H3EmSqsGCgj1JQWXomNI4WPjSNx+ON4flI/Z
l4SamzPYqWiSQPxu9nUdIakDKcBFhKY4otSJ4hDOMBvLqc47YTkta36c0XnSyI4Xx6ESBSLJjWxo
OpX6myjhBRlEGaZmuixDXFu86iSKGrKAKdJzWaZIlYZOc2g6XyLr0ZfPAlG1j/e30+03NtHv0yjl
0XnmBllsJ5DXPhQ8vnGdJqhDdATZL37cDCd0gszPTQMT8xwNsAtdcNyALO+PvvIJHN6ZZH38D97G
Isw7ljnAyy1p7NfTNx/5YxovmEyPUJoIgcf7g93mSUQhlTYt58aQ2rL9PJviIoiIO4UA2n3GkAuR
HWvqz16KZS6FNeuS+ylikm3TRAcDKMLr68EWh4jx+RUmguyL85RQIhUIPLV7O47+4UFUP+PQ7iEk
G+vv7k/19gAxEgkZFFLubuZ7HZPaEmu+2ABvow0ZjOMyaE4h7c6NDb0yChkYD8w5NaAnsfh6peIg
oy08FnRyoP1i/vOgaEil3p/LbcCz5hLkPBvoLWyX67nkaNaiJD0gzzrLeY2B7C6mGn2R/TSd/sVI
Jhme5GVH1WyRyXaIlsFe6TF2BYyMn6lvPaSID6P3IZPL/aFW9iK1cx4hKirVdNaXHyiwsaUxZ+0Y
fB9rWBKtcdQHrX9WNer1u1TW8Yd0hLdXW135ue7N11eSUZ8DMqQBUDDpdC7OPQK91HdSYFSYF2ZP
tMOnQ96jSxmLQT/cn+vaB/wNWnB+f75lQxANmK61Wq1HjqeEJhVDJoP7Hr2gdrjVmZiX7TrC4o7L
jGYgi0BQerEjbQ+TKnWEbVnKSb5H7674XCim9llTwPfuusZ23DTP8ldfV4wKco0HpUrtbPkxkesZ
hsTXu/0AlPIRY6XCVXvH+BfnAIM76oAznoBG7vU56EeMoYWORDuMQ3RBJ4lWq5yqPV5+ry9SMRXe
k8QPGqtUBK+HUjUYy4CsgT1ZWJZYiLQecMIzdr5EjuX1m2OupcwgAjrgxuLMaVWNKVAnu33p1eNp
clDGDmgUH5Nu+H5/pLVoRSOOa2aGV9Gcvp6U2cjUmRLcNsqqaC9NxQs5s0H63x9lbbNzoUoDbi2q
mMYiWhXSo/QXwb0sbWxDUOVHCroyyvPU5N3G5XkzFJMgq+YljMkXCJNFljShs1SbLd6uwuisE/Yo
47nsW2oMsJAO92d1c67moVg5kyIpma6+uLkUjLzhFSF3FGepfwb+7CNB1AQveLLVX51Oh5Ia4diR
b8xwZViTLBd7IboIXDPLKEkrm31Q4IXJFUBW3XzBNlE9JWms/URy1c4RgTLK154zHgx/DrrY/AZS
OKkfDBNadjnkNA2DHVQ5muMY9t35/rKufEE6eQ4zlEBoxA0UKeQJpKGZsC8Q3nwAsYwyp4WfGwBw
feOc3eR586yATtKuZS0BTFzvfg9wSSiHeDbmTAas2ZB21SUCPMAXlFPRaeY38rD4/WDVG8fu5qZb
DLzYOmi6AKvXg2nfNGp/5B2IelFoQNVUp6h4QG09cFHygoGP+fATjeV040Cu7iEuAw4+HRQq09cT
R2RvaioHqxMRYEK1CwWylq4fJNmTh0RABEWjRBlkROJi44pfH1ga6E7RRSPjvB64slQkWHHaossX
d59Q/Sj/1rAhOkGFsdxSWNMpxgTy9Qd17pFTDeT6Awi2WO2+UBw18/J5toD495Ss6vSpbbKs/zF1
mfLSBXWkUMHNqx/3t/JNdAVWxCuY6i0FFAm87nq2Zj7p5YgCzh75BWWCTdKCisex2Prw+nFIOiXp
pgOYdNl747rQSruCP21ShpoddcbKewwCeCsbn29tQoRWKhccOQwYFxMKm8nSEy8WsyYy5q05/gtT
3W31Z1cigPXnKItjGcRotCP8IfbIgTQny/RQcQ+cWYXIenVJhC9Esk6PBHImDZrFdYGOVJl2gQbo
xsy1r4Eyqu+01qLbBZ7Ivf+RVra+RVKLa705956XODqMcmwnSzyxR/ENtT00K1EF78dL1Qn77OOs
u+sQZ9/4YCsRjnzFNGkfqIhvmotMQliBpWCypSIxl1Y/qLz8jSLi9KYnJjxCwc9cY5q95RwLUfn7
0137iOZc4aKaQL1/uVUwu/ObNGaXtKk5nqClY8QYwfLT0NrZuJzWdiVZO7A3KiPmDVjWoddT+QYS
IRTA81Mu8tK1KCpsxMw5Slyl0WwVioVA+CzYi/ayc2jpSH6WEy5uwKtH1COt8jL73R7L2e6yL0dt
o6G2toBzRWQGd1q8jhcx2hmwjMPmS9tXRpYe8qAdjzh/jSd4jVt10NWhLAKIIF03eE5exylRwoSi
2aTtS0iJB6IlwoQYlKE7aW1BZFdXkduPuiKlQVoV10PFIWj91Eq0fY0n5gUSg34pcE95GGAuvu0N
6Z/ub8O1U8cnIzJqZGq0t67HwzkhahqTqUlZ/YyhK57DBtZcjEOu22AYgXn1lG+MuTZHnjy/y+bU
VJaQgQLAu58NhP3RacR+Uss4cseyTzM49PgwIkKdPd2f5W1nhM3pcLWBniG4wJe9nqaRmxgCjA6B
OXLacJeEvyWvB0c9xsgnI1yHahhxzj6GgYEaHXxD9ejlAprZ/R+yFm+YN094YF80aRbxNLZUfKKC
EPxbZGsvCoYsAoyG2Z8op/U/srwxoC4hS9/VldyCw92OzfknwGLkRzmfWtL1GhSKbw7d6GHXlUel
2+r6EKOTt9OcI9yk2i31oD80aa0c7k/5NvowrKGyl/UZk7V86ELYp641X+x4q+sHa4y85xjtu/P9
UW6P6DwAaG9e0twUYjm52J5GjOQGsLSeQeDxMdNC7uU4FOXnV49k6USB+U1NjrZMJvBFp0g3WBrs
RKkdnHgKTr3tlCd16s2NSd0eThrpM3DXNgFj3IDMfDM0lKwOgeY7yKrLLEc9XCjIUmW2dwQQqyA1
UG8BlW5PJ31nQKG8d3mM0ga53iatBZm7NQDxwd0Mz3qJt22Fzdx5aGDe1iE44teu51xO4jnPO5Fe
03I9sy6Oa/ynkMkKphau71ARGXIeHk8p+JqNzXh7Bq4Hm7fRHy3CovWCvp8RRFbVIERt12hF+K10
xWT0WPXC27dyQnyKq/dGvWclBGnAvhBTAHs+JzqLSJsLozF8ep903CPrGRvDbq8E+pdMMXArKpA9
RZgU+9gBCdOywvHYSLVuIwzeflqTCxNC1cwuIQDM++2P2eehYweNUEd3rBTnQelH/zQmlneO03JC
YWjcSuluDyXj0YeGxsKAVGCux0uQcEQCyBlx0tGcZyrOA2ZogXR9vd0qNtx+WEsQZDRVM3kWQ8S4
Hgo1mWFCK6N3jaLqUDXs6uZj6KDZrrZN3EIZHoxvGK9Ujz5u7Bub6nZZGZuPCrJZp7KypFglo4qe
6pD3ro1V+HMPg+acUZBF90qrT4FQ241M+XZZ57yRRjDpjw2GUV7PFcecQTFDq8cQsSR4O9GwQ04D
o1NRfbl/Nn+3PK+TOmsGuHJ10lqbe17XQyVB5VCx90cX61hkGvsUPNGu0rFKBeon208dmlkvJko7
b0Hljmj9RzRHdrNANB4FGOzu+iQ1N3qntxeKpRGABUnzfJUtUYCIR7UCGDEqKp7AdBA5n2Av+2z8
dX/u81W8mDo8LmNOVCgB3MRBeOK4bqk66gp+jYIQVHexB/RThicV31GwaRKAA0wp20Wus5G7dEQ3
7/5PWPnQFF3m0SnWIQYxb/o/zqvueGjHxjab2hDxEylCcxaVIR4AzMuNh9DqUPTToOAQ80H+Xg9V
R5IspFZ7V5uUBi+0LFD1fVDXKD5bsm83Hj8rwZBiMQ8uCRJufu8tZhZ0fAmBZAlKSL2S7VtNhS+N
ps6DhLK67xoV3rocwxMsYftNPVX+iz+pW3zPtS8MjZUOkQ2MG0bQcs5oCGpqPuAvpKpPoybxiQmp
3GXphF4hbrAoXWqKmyTw+8li2g/3v+7q8JwrgofBfl4+ePWk9oKYwOGqamygQanSUI47aNF2ZAzo
JYKPB2TdovJQYBOrWK/GW9t8AxrLMylofh0uvkFjAu1oh2pw/S4tvhc4Fp6k1xq7vi3bjSO7EiG5
eNjLcEKpiixJLb7a2o029QMyKTFSGjgon/sBkDdSNyGqN1pzur+0a7sZ4BGdWzqZKsnT9ZeNMMWM
dYvtVXbO8MFkABeGY/MYFeEWkmMtGs3FkTldAuu13MlNKzCODME6xrLQ8kuQ2cgtYYSG8cD9Oc2h
dhGPqFFwb8N5hWG7pLxaydgVfs4Nl5fSfsQc1Th4OTJEedtM7xsD0WvktpzD/UFXFpKLe67HzMgK
7Tc64Y8IhM6p1fsxgnqmX/SYiOEV5BZyNgmqasS/NsLCb0Tcco702IEbwSKZ+QfX320EeJxmYsSy
GfRxr6J3njkY/k2ZsI5T2anToffCJkd3OR2/I8pgoC2P3CqCv+UsR9NTIe13jYiQA41xtXgDPrsZ
T/REVf/Yt0jJT2htfGuFhcEs0m18I2xjzOmdovqKtzMqv7MPKLUPzUOkhfkzE/cTlJm1V3NG2SuS
fIf0yIHpoC3KTlmQV4lltIjyoYr5XuT9g98jt4iHlvWQ6FgpvPorQofjtQlI1qBgMn/lP74iwn5d
nSSJzhO3db7YjeU/5QgUfJVaN22kuSsbBga9DWMUMAH0kcVQdV+isxS0ulvK1H6PTEz62AgjO5sD
Qof3Z7VyIOZGFlUZk+TkJptt6wA+WctQNMKHR5Jr21WbKXiIEhp08C61Jw3zo435rUQykkv6nKwk
LTR98eXkpFWWhySZm2Zm9i60wgs2FiRhVQ8yvmm2MIZrc/xzuMWByJL5SU1dw53wu3LOje0juCYm
zBJ3Ts1V1dEhxYlGL8Th/uKufUckMtEM4PVJiXSRY4ZIpyI3SJG3HwfxNaZa86UUfvkxidPp5f5Q
8z2zOPR0WHgh6MCqQPUs5lirqJ74tOjccpzEgSIiZt6t/IXJDiZeg6LtcwxgfpU1DYr7A68sLgNb
QDf5mCqknOtjYUToaHVerbpxY6HD02vKB1BTv/JWdG+GBlylOarZxrqu7B+Hwg8VX/ruxLjFZHu7
QDrZYszOq2wuCgRKnlNAgNGu1nBpykbbOt6f5cqXhCYuZsAI3RYKtNezrJEFc9oJAdMeLaSvqmjq
N6MeYeFLK2/jfbm2oDOJm69JEKfMdT2UkkAPS5F8QHa0EaiDNlVvN++sJrPogzSattcq237pC9hC
r58j1EYp0WAikzLmVf8jwIUlpR9JEulWnoeFUINK6ocyUSrk1Zy02khm1haUzUpBcc6WiQTXg1WW
1sQhzXU3yzz7s8zHHGOJENMI0w7HjRxx7WwY83UIQh+wyBJxE2Pf12ABo7qW41U1PnBq99gltoFa
Fw9RyjFzJKDppR1QBWg3QPMrCaoD4Idcg+owoy8SRGLrFJWVjrWBUSjdZbQS/2x5aM3vy9EHJ9Yk
mv5X6knzQ9oZ7a+spj51/7uuTZ9K5YyipzPJD7leanxBLaOvS+macYpMe1Ib0XDS88T4O4krcTEw
HT8EIP/ceuSRtjH42vSp14B2mhmlN/gFqQ3tkJu9RCwsyJLDaEm/ROxSK9/HDlBaPffiRwwDTJfn
aneACr+F91rbaDxvUWCYVYW4TK9nH9N1rxRUh0B0ygwh3EbswsLRzwryHP8iSMAQntHz5Ac3CXqg
xlFgoVfupn2AnmNgt6cUj9dLWuB0cv+brkVAhgD0xAOezHJxfDQ/U5E5i6SLX7309z3lk59ZDyR5
h7dL/9hh1/z6IZFa4PxQYwSXjDbN9UL6Rl6gFVZNxKW+e2nhTB7w7cS8hv93+Lvw0C27P8fbQGij
a4W6xKyTNEv8XA+IwHhlIhQ4uYmqRV/Aa6By5SnqLhbYOaX4Je6QYR42ou/vu+P6IoVsLOnizGIP
lEYWp2XQBB7QcTeiAOqL3B26QX3sdcP7u4dV/j7xxuCp8WsUscciM89NGvXPMY7Hp7FzxD/3F+B2
65IFkjbQ04fudtNX7VA5RSRCofKHGcAHAY34ewZe8LnIyuzz/aFujylZ4Axm4krlVbRMHzRJbziq
osltUds+DKnmHAL8ag9FWhsfHK9ND6IPqx23q3Wu08E73B/+djvPSSgRgg4rudISdu7DlDYph6GK
gYhihmpDjEReBKqB5Eyryqeuc6qND72yu1Q5Iycog4FCtxe3nQ1LusOwcHTVmZbRJWZ1kK3iHLBp
mb7jgVSeYs16d3+at5EYBWeq9Da3LJnmsnSMSZk6tCUShVUdhh+TVHupPTv/i0ionNU+QHOUx79r
kwxvhIu1nUTwAysMCps36GKyfopppxPEAutV9I+aQfMflQRsf9zE/sbFfou1t20yF6AV+P2wk5aF
1bppq6Q3MLiQgEIB1PYRCvMxRoJ25eVv2Dz9LsFi1o20frhYqj/+FZJ3fUBuFS/UJomftdLyz/cX
fu1j07SkWg8MiwxgcahxF4swMyCUhBNkA0xBbcDoGDf5ew97C8yVEBq+ZI6B7tv9gde+OKkU1Rr4
ciCotesYFuWYeUVDP7l1UfRPGAZpn3BrTS52LdN/xqESxxzBg6Ma6/3G/l47UoQvEOIa72NK3Ncj
qzn6WF6JbjL1/ubNUKs5c1WVz+hiNQ9V4HsbEWRti3GIOVMGWFw6X9fjpQB1eyvEnhL6aHscUKXe
k/phFDHY+cbFMH+tRYgmVrGadNyJV8uKbp5ixDs7ZCKROzTvaFDoCM43/cdXfzrqNfObiroU+fDi
zJSIAI52HY24d6ZDucev0LqUGYI5qhIXRyQ3qSLVYYO7KCwPZWPfrGxYMjXYv+TIPK2WOGDKuWVX
U61yJ38qcM8qy4tR9NqbFmuyR8rl7W5Qh/z1UZh0grt9Biuxdxaf0KDlb4RhNiuo1ni66jqWG/hC
H0VnfLTjUDvdX+DfeIHldwStS/6C7IHBrXu9ZSRqtlqMuaNLozTeI/4cH7CqHI9Tb5jvCtnm31SU
n90Rz5TDIHBFPFSVME94aMYfwrZAtx5FSX3vlDyKNn7aym6m3U60pYqPG/uyIEkqRx+zbkbXzC3t
JXaU6WJ1bfke6Fv23ccV7iBG5FTjvgq+FLwaf0RY/ghEI/X8iONleJjwD3hqiEVnEUf9xu5YqfxT
PKFvNb+Cdar/i3gGIbyYLNkNbm/kNdI6Rd8nbojMztdaSMU6Wgo+qQ8mKhk/erD//j73M/GENjNK
BBsrtRJnOIGqoHFHUxYQ0fVHTCOKw0FO/d/ocKnEXS/2jy0Kz49zp306oOYiH0bs1s4mHskInjvZ
j3Yci/CQo1XmlpaSPYOL1U+hVaRPcdVjwtfGirGxtVfyG6IgiRSalHOzYP73P9+2XWnB9xKDG3n5
QIl+0sNHbczTR+5K5xvS7sjr5qi9s5TZWOxEM3qf7i/UyomeyQM0C0DbSyLy9S8wEOvDMVJwuEID
az8fu+wHfA26j2Zi07zpGoS3D7j12a+/B2BcMeRMWwS4srgHoqbUOjr2ePUpbYHdaIVN9M+gkgoU
ag34A0bvVqpdXj1Z+uOqDt0KFJtcPnoNT8UcK+yFi+NQVXzzlTE4R3Q9y5ONV0C482vcoh5wuhlf
XVmkmkjYpnJCEOO4Xa8yIEQdW6SMylAVFyU+OA5OLTIuE1jMnjKdcayX+VawmOPiIo6BMpuVXOnR
k/YsLnnonxqU6Rj9+txE9U71+hiLwbZ4dLrxuwSDdIxE+zI4cXca0FnZ0wBu399f8Nt4RXkCgh33
PKgT5PCu563LaOoDKrUuSDPtM8UiAzadgYBTnaHlfX+slegDrkWQxs4oDJq7iyMfOLx3xMRhmbS+
zh9TAlTmyiSwvuptVVfP6TSO9tHRq1HHFx6S47720ODGsybNt+jct7kAYBDrN6GL/BZdzOuJ96FE
2gQyBtbshJVdXarBacIyZ+P03ka562Hmf/8jfjR9AbfElq0LvM32cSa128e6wNkAT4/6byfq9OP9
RV4bkANL5QjcAA2xxZ5qIrM1hjTu8KKDMmnnOAZhZQqJCgfEnQfcZiNDXltHEPPz56SggJrd9QQx
2VQBJNSdK7vKf86nOvugGcPWlX8bhilVoJYhkW4iS1QXywhmzumztO2wEijrI2TM2Nw5WNC80Kmq
XibD8V7KWJHPeeGnrtkJ/eX+qq4cE8YmuyFBNWa8yfUsKW0Eeh8xfpDWmYv3Fk7jTV0/j9NYHu4P
dZv5U/WSQD4IRGROS/YDYtatNkGicbF1irFIKSLlc5Rq1oOvqlh7047HCSTTvJ+8DOKtqtutaN9c
c6M0hP4Q/aqbdkCpYDXgaw0TDTG32OMI4j1afR0/ZqIxS4SPUKz9ban4JcAree/pRfupKdsfadDI
D3U4JYe4CAYEBjvriR5R89f9xVnbB5BxgczO/FLY5tffIQ8GHUuhtKOV3RZUtBEZ+ksx8+A0KoWU
+EbbFnp3XY+EUSTFe0TdjY3kc22/kwegkkoQ45m0+AWenele5fALegMH1l3gpQB2I7veqP6uHWM4
nkD/4ZvCp1+EpxhrvU7DZc5VFNF9LHMR4zSJCet4cqapPHa0jS/3l3Z1YhTOzN8cjduufVjrOAlk
HGQu5s9i0Lw30uSRcn+UtYOEQAgaTAQNGD6LcAGdO8vzgHiYJY04NIpnuWHaYQ6WK6/H71C0+H+c
ncly3Ei2pl8lLfeoi3kw67oLAMEIziIpiZI2MElJAXDMMxxP3x+Y1bczwDBGq3eVpVR6AHA/foZ/
ABVPxwStOcr3470SpQnRNnEQzBhdsa+myQvtRE12UezVZ3KlU0+FcBA9ElpRLLrZFEOlVXlqeEMI
ohSl12Hod3qiY2yeJOc6Mqc2hkNcX0UWdRpQ2xfY961bW8R3icHZta72IsT4u8TsWdiry8X020B/
sgKwXitOBfD99p5ksFHWA35EYQSJCK3vot23cxOHGjZuF+/vjRORT1dJssFYUKCQBB5/MABQhqCf
Noa94yI5Gy1eEJeKADwydgc99igSFBO45pRFZw71iYoSZSJCHliktf+0FaxOdPBNjIGG0FSS7lOZ
SScNMeV0fC0FmHdoak/7isw0DtgqHmoySCbaqVShZrkarGNKxW4ecCvjBjvENWTE8P1Xc2KDrfhV
Opx0dVfdkuNXU0m37himTaGJ08F+afKvNfZA6IXbZwLsiShwtNAm7nQRJfyUgKZcwA3MISoiWJYY
vdWd6fa9rWooQeE2kjaAg2IicfxAAwbc06CwjfVlUffeOLZUvpqya02UBF21VO8U9ATPLHrqdoNL
aTMZoJ6CcrfZYTpjgcHoMCodhJ1UwaJIjIANNEMDdyr1H0pdqOhYqL0RCirNCasXw3wojbp+rBuJ
IjWRY8jIoqL4WlB27jkx8/P7X/rUiwFFv07diCjmVoAnw47QNmuUU4Sm2B9zTFl3RjoouzjzaK2I
2Qkx07bPROVTi644QKaq9G/eKHKiqo//qhONoctmPoik+pYDc9r12JNeYh6G32sE/fP9B11j4nHx
w2SCW8AivGiE6M1Oi0S3wLZRyDS8uPxqV+OXDIHMfVr35Y3Sj9FlqjlIZcm2us6i7OX9xU9Ma8iO
OY7gH1cflC25tnanqNfs9X6FUtCFRddWd6l0Ys+XlbT2adXnQRGp08WcavV0aHPgQlNXAnZliH6O
4XQipq81GPMaIK8rJvP4MOBzmcdjrvHNiy6/JMTOd1Osf++dVl7Zc9Pt33/4U3EWbQ6sX9YMDwjU
ZrkM50SlwXtiWaz+F04/8Jf7orZ21tTgy46DaXodIxF3t1i1d+Y6OfWoLn0fRtoMjMhSjtdeDFVU
WGr3odZIb+8lKk7RFjonvue1xa5tpjOTk/VZtrsMLWAuk/VqgflzvF5W1InmDaxHajrv8gLPY8Vu
q4vMcoYzNcKp1wqZlrYvMHj+xybfEOUiswIz1TB19Cndda6FDx3NUOy7uu5AodK/oPqMhykwbf35
/U964gCvPMYV1AtI8a1Pix5XWRGz9lAq9sWg9KsDGfbBty7/bxOYpeivZrtxd+8ve+IMA95h6Enw
WDsIm6+ZWE3O0W5hwMapXR4yVZ2wLFPoIaSRMj/OjjE1+1FXjCcJlh1dhc48V7GceOugQWgC2+tQ
Dhnv4w9sY+bnLkrUhYrbZxeezJ+cesTeetGHC7X26kvE95Ow4/I+c4pO7CxwESvElSiPRtCm6R2l
TutNfd6Hikjdb3jTmvtc6jVDqvKclKF+8iGhyZICoCgM7en4IUt1caNFxXdnmh3rR4uB8RWTKX3f
jvl4ufRDEiaxnQSOlpafBywRbcgQwDQW1cQDKXOjMfahJ0yX4zwbYRkDRySwlqg7gzzvvjS1keCZ
VNr3U7SkBoLry/itgM098T6X6WrI0yYgTFiuT1MK1z1hN4dEpue8NU4+JbqJa/MPFusWl+m6CZa2
3dTjR6VUH5V5uspRZZNQTPXWZ7YuFXwr5+WWnmtzpvg5EZZAL1H6EJqALm83so67YdI6XR/22FV9
JXI+NUYVd4BfQSdYif7p/XNzIsuiA7ZyO9Z4/0ZyZGiEm5BH9qHd1VTR8BUH3S/Kc/opp7YoACKe
Cx4bammbLeo0XTSWidKHajNgsFFmRYqBXN3Jq9rF3fP9ZzoVC4DUrrcYCp9MqY/3KK6vwsrHhcpO
MeWn1jXb8mHpIyjlw9QZtxP9KInlUT/ibUl1vZsyLPre/wknCDPgLhBSYHKJwDhNzePfoOC1MI6G
Br9Ss5oZYX+UY9GLqLvoxl5K8C5tbLSfUQkxi1snkfpqCT7GKIb02s+sltmLlhbTz/d/1InQTI7L
OIjEHazjNkAlnZc3uYGLMVDL6aYQ2FePvdVfFHEpd2nb6YmPms454bITq8InXtFLHrkV86jjN5Ho
mYf3pNKEY93Zzx4cMzwHm8h8UmvdlD5DE+86S4bq9x+WuTGQVRpYBnfu5rpt3XYEt4ou9ihctQsy
2EI3WcUAJ/BwQtmhLQ1Ug5vqzPE99bSrHCCwZ9qDXEnHT2uoqZbY0YJfeWl5z1ajzxQSZiSgBbRx
faH25XBhz/F8ZtnXtuMmuwB1Qg61zlqxadxUMWqptZmrK6DyM87WraF1eNKPhpf/kPTQH4XXGpmf
Q/M+DNIsbV/LmCiE0SQaHaR7gtGsizRuqKH6jSojtAU0zHqsyfylUuKX9/fhiWDwWjuuw28+zTYT
0qwsmWpvQuiqLXUciM3cS+UH20CZo8C2cWjPBYRTCxLGGTNSWBNaNzczCLaapjrKWqpTg/Unjc6v
27xOr4oeQYTg/ac7sQM4XPQp1i3Alt/sgGF2Ozfhug+jSFjPXWt/quqluHVxFA7nZqwv0iY+lwGc
uDTQuSPTe+1+s+GPd51kUGlmtdOEslKwhxF55+Anruboz9rN9Nx40/9HGxxKMjTytVBYWwHHK+KO
bC59X7Q0spIpgz8hlv6QuDND3Cz10EtbNCW5dWJzKq6mpTEV4Zetrn9//12f+LCwvBHIZs695tSb
d50yfYiKtmlCrQBgLJ3W8JXYIY4lGNpdvL/WqXeMHA9DcPRPSPE2m8jLaQhwnJswEe34GGu5/JSp
Y+GztLsvlzo508k7sY+gTuITgeISacBWhdYxaXWAQaEizLXmAbk/nEJnVSQz8pa9uG/qiAzPHcdz
5JsTGcGqWAPRkEQaHbLN7WnkmrD0jtFYCvpml6AJEWouxfH7b/PEl0NakvY1swUDOdNNeE5VL3W8
rO7CPBsqKOamvBK4vgeJlzW//yKZfDFEIKda19w80FLJvhiNoQ+90moaP84AdmVV7D7yBl7gFDkX
MBzi3W8/n4e1IzQt5ouonm2eD8C0WukuSsxR2S4fRonLLVKhClhATZyJ/Sc2JhIhq1LW31f7Zik3
y5Dzb2pSuKFPfk1F0e40oao3UICcx7LSz5GBT63HtIHybs0i6JwfH/0hL9sWyes+bGbT6XdcrGI5
8I69a1Iq/WnuButcfHtLCGP4APkM4jFsKUakm2eEGJnmoxxp0uk5cgeTg8jDxUQfvBB+OmqVCJtO
NT5pqbNkl9pIU/cilk2/j0eVRNNs1MhArKuy9B+tNTvtPlYt8eJGVisvCjQsyQemVhQPC+dxFYww
og9xV8Z/JX3dYweneBX4zcV9ziu3KAIvKvV47+YMAs+kjW/OPCeBGxwkEThzus+bqErpNg9W2vKY
4F4eBFdUOBut6ue1uRyENf7kPXx6f6O+XRJCPm2JVd0NLspWESVZQEBmZWWFjejc8RpQEuWbmeNd
79MjaJcLJSPNuRqA8pzLDN9EGqanzF4oXblBGKRtoncncLmTMrbCTqAxsYtXp/s0YgP87llc1yGQ
Ug8waMcD43jDdm6Eh0KDDQ3KJpP0JVLiwaTkxo2c3eLH+6/zzeFgLRgvIBJXMq+3FVdBp6N0BvTZ
Q2FE0d41audL2xofBiWJdlUxcA3+9nprpgkGmHpRpVV7/Gy6U7SYWvIOaSgVyuA3duT9SpJ0xHw7
Zws/eUaJ7sH7i74pj1cMLqN9ps8gZN90OjCqbjXMoVhUjdFGV0UXLrUowrZNh1AC1wksvIbu9dg4
5xCzbomjNJeVYaKsfDQ2HMrBx49b4TA8dKmwwy5plE9jDFDtIJDOCPS4PmtG+ZqqbVfjWyJnSmrF
/ty83E4fchU/eGgnHrqsftcn5k2DQfnkk3WIB9WF5OhHeqxTnjc6MtdWIpR7rbLcR8xkil96UyB9
wIqFEcKRWVaQZzkkl5loSXs9rMNu1SzRkKmIkvlqEJCmfL1XgUs6UV8JX1UQ4gv4fuKbXWXy6/tf
8W3nmYGHagP3oW+2Qss2NaqZWCRseKSFdZyqN1AF9Mn3Zquo+JmtaP1pdgdrR2lXXw9Wi1amI61W
+MqcOj2+JIZTHN7/RW+7S+svWqnwdLMoVbdDdbUzk5b2ZIVsmJlOOz5q1l2kRrwoO1QYdQYey0JN
UnYgE3z84fMXk3oHecgY+7xgEardBS1e7a2vgoEvfRtR7ipcZtVUL1JoCFmQdkJ8KBs1RzPdsOVX
+t1W7feo1We7CpOTj1J3UMHKMxN3DAya+8t0mbwUmwFLg9wDUf/n+8/8dkcj3IGEOvxVJFnoRB/v
aJk3MK5kWYew/+xAVnp+aIsevMMynZt0vY1NMJAY51AKMcp/w1ltWnghMYokoe62w9dkNG0IXLaG
MQ/afr5KMXgmTpzcYUy5qBHWVAFBluOHw5MuLlYUbKj3Ytpxw4ORzdtsR2IEp3Ms21BpXNVPxGLt
FgAch1JGUZA4Vfo34Ou/jrzmu1fv+Z9VLdsUvffNP/73ff1SPvXty0t/+73+X+tf/Z9/9fgv/vdt
+rOtuupXv/23jv4S//3/rB9+778f/cOu7NNePgwvrXx8wXC6f10gfqnWf/P/9Q//eHn9r3yU9cu/
//xZDWW//tfitCr//M8fXf717z+11T35v/753//PH959L/h7QVt979Pvb/7Gy/eu5y97/yLPYEbA
tgDbjyrgn39ML69/YvwLCCJuA39LIpJg/vlHWbV98u8/TftfePMyG+KbknPSdfjzjw51gfWP9H/B
Q1sHOmsDBBSC/uf/+WUf/g6sf38U3sR//vmPcig+VND4O/72UbDnLICUWIUR2TwreWibDal5481K
mSbIjGPmYndShITac5XI65X8f6P838vQhOD8MTygrb1JQ2D+G2MVmXHgpNrwaOud+rmxMZj1U7Np
H6O5Gj7pYpyIgVWt+mVfjrM/qh7TYeHOdILTxVGfE5iHmS9xtgBCLVu78m09V66t0i4+JpnMi+vM
wljJB+Zq3XnTmAjfKnMlRbZhFtXO0Ed38iknlK9FRM8X2xzxGUWsedjLyWkEaK/ee0ormHu+GcOw
ifJSXDeZlimgzjP33h0AfQT/2Ckn3v9xvHh9MavkDf1C0kJGSZvTK6OstPJKE8ESLUFbendAe5/M
8lNssd/+Z0ueWGiNcZsvcLTQ5gssCaBXMBciaOLhGaPOuyZ3fdtA5WwydljI+u48X/XtOYuS49R3
NQbwVhlAl3HBWlpsAYpxmg6jUaoRE4gC+HLlTbtY5NVuiBxk1RBD8XWrd34vJv69KqN/ZHyo7h2y
/eOY2HAjR940R/5iDF5QeWO6y1atz0lCpmoyUH1+59jZxZTpS5g0fbWfpVmHOYflDAr2VaTgH++d
tv8ak7F7x0SRefv2uu1gIE4x1HpMQyqLluWQWLcINeqzj9wzbVo4KmPpy8707tw4fpVtyYvbJhVW
ihIrKBD6mYN6A2O1j3wjauVzWk3Ro9lkw4MyVB7d/VbTpmDM4iryTQXQ/94E5FpfNK3dN4FYpHEL
A1OiCVan104S2R9mxRgnPAyE3ftaw4xpjTbqhVpo2sjQx7Ql5uNCPoJI08rA1qyiCxxIlBdVZXWe
74y5Ou88qxPfGpmpv6c4z8fjjeF5gF4RswVsjDd1KICOmH7CoPhF7Q41nZjms4wU+aOe9XOqBK+y
A9uvQ3sNLto6GqcAPt4oRU+/PBap4g+2lgf4A7m49XRDf2ModfpB9GofzI7NEJec6k7JlHpX5E37
YIlqObRjVeaBMinDjWUkFfSFVuwqQ4gQv5D+3D2/CRSvbwUBIXgBbCMKkfXP/wEtdp1szmSFjRqG
bRAkBDDxoFuUNCRg1o+5ibf67v2IcerloJWEQwlEREDr247nkLR108t1YsIZe7Ryx32J9KIcv8m6
jaHsocDW+A2m5odCknj5iVlIbbU70L70uWHFwahE8rJZUoCtU5llyB1ZxfgpdfShDCifunMN081l
tr4jpkDr6GuVDNG2E7BFjr3AV1vxORyPjYFohw/Kn8P+/ot5E9PI5Rn6r2gWZm2oWRx/CjlWmZ3T
y0cOzZT3/TD3O0/qT42y9B9yvYv9up77M+F7g6Z/PRWcCfDQiD3g27kdLK0OfgpY2NXsRGq2v0Ry
EXvLa6wqEEgTfTVruSAa1zmx4TvmnKNjLtWeO8U2xMf3n//EawYVvYoy0BIGh7DZiibkAZKKSkHR
tMJTYyjqiyRd0ov3V9mg9P5+YpJpYLdkKSvY/Pg14+yyovfoRDGgVi9zO6t2WYayUJAYEVihNDbN
byOG5peRjo+7n7lzQRQskp91Vad3VQ5u3B/caPZjJ9HPAHZPvgIyN3jusDkop45/m6yGzEgMOKJN
nvShNajKJSlO/PurgDRgagxfkhbRVsaSalupGq9V/Fho/QcI9YWv17rx/P6LPu40vL5nTjc8Y3r7
UGG2x9xxe1tbZt6zZiTFhWJ32b7pteIQ4dFyN9tZfDDMQQ+Wwoku3195k5Os53UtWpiK476JVMBm
bKmn82iJno1k0hdzuQqTDHwQRoYPwoTEoPRzdQsZXPlCK3JK/amOxcP7v2CDEfz74U2g97RZqNb4
HccfsosbdTDd9bKBIxKkSon9rjBBtGCD96gMU36o2z7edwOuRqZTt9eZ0IYDhpKgJXOnv9Lwgby1
Ygmmyu2Wcw4iJ4I+J2y9EJm+rMZYx7+ODnA6AFaIA8VptfvMtoeHuCONCHJvGW/cXKvbM6fu1Gbg
HlwD20rP3l4zyEWjf2FocUCcLfym6JZrc1KqH2Xs5YGmGV2Ywh67lZ0rv7z/KU5EVZjXZBqMfgBW
b9WevHhAArpiam8MDakY1DOfIeIYerHZpn7W2dGu7proTCw7sSobEDAT0HGi6hZgDcUdVM08cMep
ReqrSGp9ncai0XYtSoxofWpokQfzuBT795/2VdRpk3kgV6GtzCiKQCrA409Lf7SYBhvOZSoX0w2F
wkk42HbZXMVlFVm72FZrZdeTgV3VgzDGK4PO5i/ZS4XWfGEu8aEZVfUXLFcRH7Dhc7Ugzgq9CDB7
FZjBgeX5kcJw0g/eADLEt+KxLnCZN5t8Rym2TBda7rof3dgsRr9joDocNHOw5GWno+HmzwXcnqAz
QM9dd5nsrAtZpcWBiI/EbAMm5JPuzgb+ZYru3LlJPnh7LaqAXwwlnCS/d4bVN8/LE/psc+a1vqTr
Pu+GYurO9PM3Y/nXI0whDKmUc7yyRTbXkeEp+WCpC0fY03scradpJ7R8NMhkoYoMYBsDUSBqkI75
dKNYZnXtobN153nCPMisqS5dOdSXIjG8O5Tt9PvRmCgwz3xuvub2a0MoWsl/nCt9G8kRDmDWMSZx
oKul/ZcgnAVSacZv769yIp6+qvmB4KfsYVcf7ykTA0/J1yfxSmpKjcJNilCfbKR00LNJQ3r08gYe
swFgrHeBfmaOeqacPXEvuowzoRUh5sq9uP75P7LUfsoGbH5txbeFon3RdPxMhafHZ6aNpzJTSilm
a6iDrw3yzYNSwAHdtnLaCbVlX+C5VfmaOlg+HP/iQloDrTZZ1N4ljF19D54svXCbOf2g42h2WacZ
Tc5CtuXnpCJiC3VRA09LzNiXItfOvJC38ZRDjukFKDcakGRNxy8EGfws7TMu16J0uCNKI0GAWhXP
dTXFd4v0tEsZi+e5V88RfDboqPVYmKSpa+LOyiv+/XjlUm09D4NixS9FYx1yPbbuy9GrLlWmQQdv
UQAJpqP9y1ZK9HTjuLsSqpju2opOolUmzTl5qbc7g5+z+svxNkjPt6N2qclIVwtMNwzFajF5w1q3
kPq5qckrzef4oKFsR0WHFhCaFoTX46dOOjCZzjQxxkeIdGdkE2L7LULf1Lmjvi+0cvmAgkr/ddHU
qEZjmH4sDA6JRINamRdo/ZY7SLxeAWzXKiZsQpIfurM4+7JJTX8oTPfMkV3D/Jvf+1p6gihBWWeT
Ak1ZWlR9T3tgmqofpqi62s9VpUcIc876M0Ho7V1n0uVjAAnQAXCFt3k3cWFWiiZ5N0sk3PthafM0
ELnxqZGq/SmtCtIKS9o/3o9JJ/chs2CEkuDjgQPfZlhIq7vtrLIPveQTziXNBaaaRGcd1dAgByKW
7JQCGXqFkioLsgWSjcGUNAmyGWfp1LLrM7yQU6+cCnoFKjCPBX16vEVKo5qHiWrKn6tOvYibmSaU
Uk9t5U/pfI7ldGpDIsuEj+PqIUZQ3hxDI7HpC3i8dL1UjMdhmmXqG2JuyDY8FSTGoQIwnYUAHbzp
EDOaLYOiKLEKTnK3bwMkR+Y8dHUzxXxoSeYvXh7jJJ/bCfgUULxeetEvRZEG0rIT7fD+tzsRvPDp
oQVDcwSM5RbfVygxpIyB3+6M2vQwCiEOlSvXadvY7sGT5Lc6tiWQt3WzO7NX315lxAraHK8tc17c
JsILbWnpSng0ZlyjU7FJHZfPvSh6EajKmCoPvZd3N62ILetFxWn04zxqog3ff/wTFSg/Avgc00nq
I+6a450irQzJ2FHjR5hl+nFqhEW3JXbwkLY+uV2LHtTiUiqoRr8bFmX8UqNY3iEuLcWnZurmQFge
yVlUJ+qZnOfE21nhC7TI4PNDBdhsqlTWam7HcRx0sbZ8HSZ44BddpWu36YhR7x7kXxvv5rQZLyNP
GullTXFRf3r/7ZwI6CvQhw4vcsXg4jbHSILC9zonjelcm8AgtakMZ3l2PnzisIIr5QOgyUdisY1Z
pStl71ZEj8nxYpThG5EEpJkYHSuVPZ+5rE8uxsVJxwHiN1jP4+9dFrbXM8pVqERHnOha4X7vy+LL
pM/a599+eTQ4VzThak8DvO54pczJmHWiQ+w7ZdQgZD2Mu4x56Znm86tp/OZ2sRFMg3QFVwRK+2YZ
J09HaQ5rqPOgi7b1Mn1OhrEzLtO06r7ZBbTVSyfTvVDmWo6IkCZqP1biv/RpGFqAy/l3d9Dop0Ff
/wWavMl91U6HgP8YZjZjpadBJR01f/r9l0O/A5OSVYgEWZLjl0NX0XIlvmt+PrvaLu098CRqbZ4J
buvH3L4btC5pbgL9owOwyczyoqHtEbMKhs920BFRkQzqtE9GlTg35LHn3KZeCQ3bBWma8RkYgcFC
21z1TZIpHcmw4lMHlH49N8qzrgOeNpZu2MftDJC0iOYb5oFZEOeQJXtQdECvJkMHcZwul8NklT4E
mOJgd258gc2eDpEqNi8rxcCxoC+7G9F35xTwTpxzwCAcddAoCCJs5Zf0pZq12okUv6JYoixt04Mi
Vbn7/W/OlJQ7hmkRkl1r7vKPwiHpW2XAyplVls66ahdIRY7WnnMPOXXAkZKioQYgA+j65lZZ4iw1
IZXg2lxFXtjOdm34tQfpI9cK7Zyd/KnF0FxCMBEtPWwlNhtsXiy1aHOp+DUq3TcpwoiXaEXFaKrG
56wsT30jjjgKmAQULobNOe+QrpnKhq21WG7vg1PvLvO+OGdafiJ/tDExgNVOfbkOZ46/UYb1SDvO
RJNxBaeQ6rcX1YK4Sdk9zqtOxpieU8d4+1zMZjgu7qtlBEjj4xWtDlkg8PRxEFPQ+pk51/dWr5wT
83z7odAowK4MBNJr0bqJN5pWanQ4uMnGQc0vVMWJEr9YNGenOck5D7hTTwT2kGkvQHJumE0QGITW
JgrQioDqDR0EVwEs23TLmdh2Iuukg4dFAv1VNjvIl+MXl0kIW1VUIlw4dsrPNrdnf9aK+GoBqn4Y
hJnCBcvbRzWLxd1UJM316k9xoN0MfAohMH8lfYVaO/zMptJ7msFL3Jr6Ij53ahl5Z1K9E68foBlD
eewS1wHH5lDmIwZUhce2AvtFQ12pmKw4PfoNOXyer++HmbdbmG6BDroN/VCK4m0MRqCVnohGh6SD
puAbJZM+qdhFUBrtvF59bfyUulNvnXnEE5nk8bqbZ/Sw95urio2MMVy0s1rju6iR2eKnoIToFtbH
nJnoXpiLcunI3r73xux7kXkLmpNKVl2M2Ff6Mpuq7++/Du45NsLxpbRCh+ApUaEAfXA3+xHCHSNl
b0kDW02a+qGTi6J8Uuslz6/auLDE01KOeg70L9Z+uR3nMWjTyBYhnl6ifrDqsfSCtlXUu9Kuc+tC
JENDfWDE7hNjPts88OFzZ5/Gsf5ZgAQu6QzOWHyPY2wrZMaetfNqgdp8hT227pOWJOi61DCWA9fN
kJYRHQ7dVyMyKFbIOEtvfKBcc+XDp9NE2M+ZQXEw2epLZ1XW4+BRVwULtmMPNKmE7peI8P0cKy3t
rnsg0ymZTI2FRTQbsxXwK6UVNBPb+yZ36Hhy166D277Sy8kHESKfDVvkyc5rNScN4mjBb9pWgerR
O2xkAHpSKcNsyaafs95wkl2AJriaNZ51A7ilt1G76iU5kzLlD6BUphfQYeBKurlv5I2VQsQHkJtF
DsaPkRh26jCQVqlVJ58tkoXHSMNyCQ6o0eyNxOzRk1oqsw76ztBlOKmj9zBpcZrvkgaT6KBDkWmn
uZNjBW5NMY063bgYYVXqxlenKc2/uq7O9XC2RvMqjsYq9lHaGPcl9mvhrKm149MjbEk9Oidz/Kjr
l5+NMdTPdm/7qWiNwEpqPL6GbqYU1MlY/XYyOi/QCkCKF1YpEqZTou1NgAWt6fmaFrmPU8Lsh3op
qac9pEv8hpQ0SYx90qb5I5qv85cOoMaXWRYPRjOIyza1W23nAv18aTodmt7YVM8RuooflhyV1ECK
3vrLnSC2BhgbiuauZqJQhCvFSQ1MBYnwq8igdAwK3S4YkMdx/1EbB6f3c4wAPpd5G3Pvlw57xxG1
h3RRhAbDbZ9O2XVkjxZIH9m6ud9qaTzh1TbJB1uLlO9qa0uwGpA0nvtUuj9F3ZqLX7px8mSU69Rb
zl27BOD7APyZ2eR8k6XrAL3zquUDxmz7qFiRkVMPMXGnpmmBUDUaMmEWiXIMHDfuNZ+dHmO8a9nR
k5xyXffzMdZuJtuucl/Man83yjT/kYliusshBfzIWlmJS2eC7NDkpIJLOdvsT03rniohEg1ruzS1
fPqxmIVlBgLVqOe3zs6yBz33a6Oqkwtbm1UbDWdViB1quwyTywguty+9ISl9s0/VJJygwXw350VJ
fMvrBxnES8SYhv1X+AmM+/2szKtAl7NYT9aoxH0A3wN+mXSmPA7N2W3zvRjE+FcJLvRb03RaBpRZ
xXKp0kraIDS66s95IcoqzJtubHyFQeWPwcmUOKjLtB1weDbdJegKiG77mUlQ4deTV7a72U5lcZ2q
TV35jactxUEZrWw9h9J4zlrcaf1Ck8a1jJisr2Cx8VemOeVHbaDe9AfdmoYAYa/pCuEEx0GnLpkS
X0xF+lJ52pTDolaiL3YZVzd4RSDP6U2R902tyvGLWbk5IWKh4e3T3Zocn95aA/SVcs8KVG8o7pW8
qExsB/X+I7DN5cuwtimG1tY6gBJl5a26WjlU7n7pP6vNZJTUBVZ3v2iWHMHgWvpXZ0yiDylRe8Ad
LB0eaQgsDx52ACU7z6QqwgPYkHsgCtzYkSHN8apxzbTmk7da4yda6d1jFJD/7LFwQ8IK8b8dopKm
jbikMj0sbWr9aMa8u1enqk382hzVH1ODLw7bdkICVKiNKmiE1nXgtmn2a2gt9VkKFe5XZnbxA2iu
VHCgrc4OOMUQxu3aVfHPqgAQhzpzmcfJNWgrasiji0CknXM110vfhmZjDrf50Ed2aJljM11HyoCD
lCrS/GOMioC7p8tlfkSSmKhn41n7CA48+UHJRhM9ikz3O1im7DmVQ/9k6uO8HFYOVE2TgNamD6Kq
f8ZNPnoNPwVRnUDROjZmtHGiLuwPQ4l+VbMln7HnMbIn21jyLwRvz71RTUpluCB19bO3oyw5OAPi
Gf44SfjMvZ1/cvNmKS4ijun8AcEsqw8kCDf9XhvLsrtQ9EkVYGKMAmFyI05kIGamID5okuLG6KP2
pmEv30zxjACWEjeLS6gx0TJfyqFU0e4TOdCYyHb4uNWgf6cfDMcU9fj4OmqzrgDArrfcRAqkf+Gl
2l2ft9xVPV7J2kGXdkSoMKLsnnl11IYgicCEeU1l9n5Cb1IAHlo1AYbUcm7R40ltv2/UmemqIvXK
9wq9S/yZCdJT0TTRI3NQKD29nXXJReL2WrWD/Jd8mtyl1fcR6J1WRB2E1zjBUomzJpWWeSYhDYj9
4Ka1zthcUbSwYvfJQ4xww11ne1h2xUNp/2gSp0BKQtObe63m5++0IUkOVp/QUnPZMVCKZq3p/SVp
l2kPKa95zErNBdNsgFsPRgd5ex+iM+S8EWPNn6iHZp8XCve/TMXJ1EMFU56xoz3pH3obScHANIdK
33EtNbZfMl1Kg9LLAdV1vaUAY1msxd0Xk+l+0Z31aRSbi8NnbuF8mDWNWeysRiDakVxOdB83avWm
redKCWtVqe5jaXppkM5Wr+512U7xYdBG78uou0N6ibHHfItSr9v6ZZJX3l1eakVY6NC5IB6ugKHO
Ks37eUKLhiFmDTYvBv9WBXqtLrYP+H5wEeSy3AJJor6JLqB6psJ3Epqeu7hz8+EGfQrvL6t1pq90
Mc2cSVbkPHnuIjDywEjR9I2mKb6TB+YoD0xex44eTfgRmjUZ3+UMOD1IyPOUAKiiukpVz5YGJ8sl
1EaDp9ewM4R+Z3eDd6+Ivn+soyS5s5cmvk8SzZFXZcdx1eHI5tz+2vzYlq0X+/OIX1jgjuAYAyE7
+Y2Ez/3f7J3Hct1alqZfpaPGDQW8mcIdQ29EN0FQpAjvzQbw9PVB91b2JaUUS7PqiIrISaZSwjk4
26y1fte4GJqp+JjJgktCVtJ8cpt2xrqC0qS/ipdCfcxbOeeUwmJF9/PRtM6LHms1Rx8FaHYi+2PT
Om9Zb0rPowqmKa9LYsB9bLXUU7g0I1eu4ipUsZadQk1blL2RdWIIElWC3NKpqRpaYNPttdnLM44P
gzrF1+yPpPHmIY7QShqcRG4eS/ajWPKkODZZVhUnha5Pk2un45KdWGXSwVMp5AKtf1Jk+SHH3/1s
rMpa8RqrHQ3ikRmZuUSbxN2ZMbZRy/1W5mXQGpvepR3batip0jLaOwtLiuY42xm+f7mcdXEoRajn
cMrqdEhP4zK4jjTOX8koyW7qVHVQvIMnFKS0SLrhWnHVfZVrLacGWo1JoVDJEe21A+EYwWxk+eKP
k5Pfw4jSVTdyavnOKK341qiJcDgSFZsc69lSVt/ImzIccgcW+MBSueysHJ2HFtnZHsdOkR3taRRn
FWMyYKoZKoELY2OsfLFO6eBOs1WMQW/21kZBax0YM+k676vcpkTTnJl1vRiSdZrPslIGVtGX1mlR
4xtGyuk6Uq8kxJ96QvTOtVJawg5r6uLXaRpiEukQkRReVxhqtVdHAx5zVdvJ22RlEZ+N6uSswLj5
3IjUdXs4RAY/Ebb6wnU537GZSHnUoIhf1ZowmI005WWjJEl0aNSoe8Q5prqAm51HQSnjYUNySQ5v
QS3BJ/tGmWYvppoPujEGRQcP6E85S4bJMzBqLk+7dZTiYJUjpQuaYW72llmj1tIFVYBLCIm6hkW/
kF7fmWWu+jWcNIMdNqLo1nPiGvGBWqj+m6iavY4pnGm4OQLQ1tVFst7BlW/PDZjr2j5Z8b10B6fP
y6tcIJMJbLnAxitWJjS3kdKWpQuNQV/2BmqX1v2/8drlWjzC5qkNqimXqrD14mGSWg/EpVfD33eT
v4D6GGmQoLQpCqC1fEywzYvCwcdScAcsyFP1bHgdE53ebkkgStlKxHuwDQbOQv6Guqg7JvLUH4tm
jr6b5vyZtvtXYwUAdwtzfmujhH6YVi0wu6qu7GJATTXZNVLef8fwMvLSSkdR9vtv/vMsmS7aRjML
ELJJq7Yu+x/TS0OLKKe1gS9OK+YmEw7Los/6t0pSDRfY+zNN/i9oa7gwbZwwiFIbRffDYEwj+SRv
dMZIOoEoW6dXcVFKqzO4djG/Rkkpbk2j4ghUyvZrLtnNBQZcejAa6uS20ZqVFBkYNrjErc67fLUA
t3//Rn41aMG0YBvnwqrDEeL9G4GiKdfY3UBXjvmU85TQkDpz1njrZEuXQwPnYqzq5ZMVuP2mH6YZ
TBXgceE/ASr1UVdvxdyO7CieqtXjiTQrwsZiI3P8rHbWsLdMZuy2Nq6Eesz5JzO3n5/N4t94qniD
aJup7/tvjGNllNsVz+7WbDnWubD3/VT2j71aPVMGR5dzyXCgl6Q/llig2GZCioEgE0ywng/jyznF
CKcWBoWMJMYj/U551OSIkD2GnolbLcUDYPhn7k0/r3iorzBwgGYhpqIqe/9tpU4hoxrfEjjAmXZE
xEJnsFL81EaanPIHxe736+kXK56DBc9C4GiYEkxZPjxQTse5baBC9lJdh/WQFUGsR4W3ztSY3Glm
RHDbrHNT2vTfOg1JS08DlTO5duS2CldIukdydeAm6amTeAJvo88IFr94KVyDnICQT5j6f+T0iWyy
iZuYY4qQxnRFzoBcrk+TTAvlVnn9/QvZftX3Sx36NSJdqIPwCDGzf/8+hCQX5VwRTWNNdX3q1FYn
7TFjc8xASxD4e4Ojx/cj6eUxwyMZNzZSu6rPHOE+iA83khG/yBZay+gQMelHp9LNN9CMN0qJGuFO
cKzV1bS9Lkn1m1LpxLXUtsrTHE1r4VdcO7q/aCqFFdoK+xWrY6f+5NT5xZwVV0voTjKuGpCZf3gc
/OMgTjVban5IFqasU4O2QA68bgVGs+b2VZnUm4sJ3nBx3dpu1q6LX4xaG7ZjNO27LJseJ+Z/wYiD
lP/7X+vnlbF9LiAnSFAoWj5yrDt1drRlYGVkRVn48wqlwUoXtFCxLe2Ltf2Mb/jzYQSlFZwBxQj0
VsDU96tjkCYZH5UYrLwS9v0CPOWmREfkVA9bSxAvVNdZznhxS14Vn/wK2z/+fmnyDTmIQFU4EgHa
3j/cHLNMa6IFaqtY8A9uG+ENtGjBH79SVh6bYPOTNe2fmHWmma3KRjVMEH3f5lCoLzt1VUKiDPqD
XZjkJv/+gT8XFNwoAGBsFBjKXLrvv1bOXEKSDK60se3iC6OUbRxaKxzIB0hmf/woC4xty5/mdCUH
5P2jplLtlEFHeQOxdvXXoc+CGbaMu7bR/NnB+vNBwhNYLNS3YNJ8sffPii20ZlMic0nPCUEnY9Xc
I+RBir8alX2WTDFJXJEk+tPSkeQ9Totv6pSiNu5S2WsGBsajVddHvYNU2Y7SGjCiiUJz1BskGbmF
qx+8108+8y9+iU05iUMyFy3iiG31/2OXEyUD9zNmNzGsyr6DGE0nSi2UMJXX9fD7X+LnEwUwmt8a
TzeOOqxRPv4U6OPywq4SD3BaLi+6Me9tf6jb+TVDR98jT5uKx8qEfXTMZj0GRVLTZHpu1SQfgm7t
2tKzS1hgvgZkoV41+N86n1QePwgR7zbc5nfOIUz/jl4E9u3796ENch8V8pp4K3Dgch+nc6x4AvmG
4xWMq0mdl6al2JlKlYgt1s1ZvkIg6qEI51bkYzIpz9iYmx1QBUd82DZtjcqvaUfMj4oa8jjIj3Qe
F4PahVPeDsJt9ShVXRVBUuPOY1SJY2lo3dlYpn0eDEQMB30sJ/NBGiMZzEHK5+W8n9VR/WSj/Ljm
Pnx1xEEb5s0bwHzkw1kTRSXtah1RdVHW7YTUSjOOGXb+xOxBw5aAHLMsYGBo5X6+6EUTcqeKGud2
YzlD2DMvp21aS5NbC9O66UeyMp9IU5xvtDRbXiwrY1qYOfpae+bAT+9SfY1PWVmrjBgmfSmCbE6T
HjQxTf6UBMPAkpYCjxqkEDpG8u9/0zaOCqyhtcSTZBo9pzMsr+kW8QkX8ueyCs4A/RHmFJsInAPu
/WN4U3aqRANE0DEiFL0cnXnXV0ufYHaid7t0taX169JFFbPttCr3nZ31o4eDTY3XIIiml+DBJ/nE
uKPEZtIRqcFkz9lnUec/XSmb6A2CLDilioXxR7KOyWybIDMoGiA38y4ee+AtGrxPrpRfPWULGcOk
k5oGXtb7l8FMxMjYrAyREitmCA5hwJvWLG0+WbXbS32/aGGF4GCDHpommTf//jkS/7val2bqiaZJ
fDzeFTdiUkLkw1DVuyyezZOpUzRIyLPeHzvyBj/LoP2pPsARiPeJJBvyE5YYH1aXkKtJa1c+ga7W
Utjrcu1aKM1OQWfjiRHeMAe6pDg7FVzw8vcn6k+lEI/GhUOhT4IRCwb//svPQO2jnErgqaJdPfxP
+rO0raNrDh3lao7y0vv9837xo25dqLXJp7A4+Jh5FLHLodMybBmaXD7Mhf66oLH/5Bf9waR7/5Nu
om06oU2buVXk779VRCc8FMuUealZGve53aEuT5xtst9RNSRB1hPx6PdSgtoG4LeaghXp6NLABBPM
liBg1Np0Uaf9+CLpSjG4OgDiiTXq9bgHWSjuYZPM3yIpGTkH6p6peq+K9Rr+mnpeWNZghbhQW+T9
rfhPY7xqW09zozhSMOb5pPsre8pk80giQunUl0zbDKseL+qlwWOhgBAJxl9J0k0KBzD6jjF8O+1R
zZhxWIpZcwJw2AgVLyxhzAclSAH+oJfDGjB4LnXfyeNYD7no58GFemXeq4QtxX7XNOoVPYmob2vG
P8vJrOYrLPN5GtoA2vVMm9LPheJWzVBWLpGX/cMKHUvB4LgxSGFLEgSmqcncfjfkK8Ht+arVFxI5
IoM/LT1IVc9muYohWmkusu3mxUH+Eu0TFSnMYwPUfDCsZkhd2sC1++u0+CO/k3/rYvLO+eS3rij/
E/1ONpb6v8wlNj+Vd34nZ8/FJl/+yzrlhz/K9v//2+1E/4Kbs61t3moy3OBte//tdqJ/oe/BtxUy
NaxhCGT/cjvRzC9sGxQJtG4Ode82Tfjb7UQzvtBhEq1IN6GShYHP+h+4nfCoD0cvnHGC5rYpJcUC
6Qd8iH+WjjJeDFKcS4NraCmzICtQhe6PRuRVaCurhtW2PA+adqkUz2tyaY9fx3o3IGszl+RKHrOd
xghrzk6pOoK+vxFR7tb9vpPvoDbtmb9D4QSSaWuUJTi/rntbuVrVwTONh7U5M0FLt0eL5lYlXhej
nulEal7qxGefKiBkX835Si52Vndbgw9NlpfM1WEAQ9Aat2YWHdWRX9d7AkF2ZrMzqXqKpDvW/E+k
BvpmesA5z+9UUJUW3mj3HVAdd21a//6ywTll0L/r9aVJMljadjdThWFu87YKg+nJw9JsLpvtN3bp
xSAvB0krXD3XXJCsztDOcrkMCYNCFvhg59+2+QK517SwpivhEmWmpq9EXi2coFs0T85f1KY5rY0b
OVJ3FMOzVt8ZNoz0SITGsvauJup9Gd05UxUqDUdMnZzEbRKQ+h4qs3KgoOclDpgPTmEdawQHpX5u
NXsAMl+Z32ZR7lB4NdbVkj7p7YFjB/j9cYxPkhb9sIVGPu+8pTsvcTLXnDiIogEv8ZcS7GtB06nu
C/m7sr7Y663kPCvm6A0dHiglMPvyzVhVl7TWSydKbgmoDHJrb0Cs6fJ8J/cLbhAPMlRcxHve2IhA
0hEHGMMZNDuvUHbkpwQJkPmsYIRZQJTId1M8XswVr1xn6N7PYa4p3ggDZplarzHHoGumwJqbc40s
kh4bULUO5EIECSGZQlI9xW7h9zxXG3UsY+mkuiefiInI1aTfZSul55hxFKYnjYxEu77RWnfOXivd
9lpYbpVFhsxwmG3d7bonkF5fpWSrCDssMvBnPIpFrO3mnvVtFME2TTK3kSH/lBb3B7PfSTXhjE61
04V1CqHmZHMXqCJ942XsVvuiwURLs4KY8JRKLY6xeTdNj83auGVxVvQRX5TPwE7YnhgbT8o4MpDI
vLJ6zOHM9FCeZe2QpS/WLAKqW3/SZr9lt9mN5gGO+5Pcgf9CfYuwu9MpVFotBFPaV8kAUCr49MgP
FBwNh9mvtJcyT/cVAdHuTDptAftxSJawnRXX3HxVLCzHrEuz44vLp5Ny0+TzRfnZoOfHqP+fhcCP
AwbHAvQ+PzwSPrTTNK2qkwzp6KrFWyp8qy+/IkJzRVSGJjk76mVMcpnD/Q1L6VRvs8NilYEyJUGz
zqB+YlcXUQgxOZw0JYQl58b6ZRnB1HEU/hqXv/Ktmq/XwqWGGb5vsVMpf0dpPcWBsLMUvlyHIoPB
lGMuOZ3UyTUBYrUlwYhKvMVWQJVy19KekCGpGj638h3udIHKbjbRXE1g1Jh62CvJlK9JRsRUJZ2Y
/UmLxVvRI5J91hy3XxJ3yneSuEWy5Vd273Hlu6Z50SfX5bB4xqcziq0c/d1L/VCYjxZhaLXOS12L
r/KQX+qYkSZN7q4zSs4KPxLFq+QH0+Kl7HCGCpa2/KTA+xGA+vEjIDBmIrMh6NxS7y+OapIkm2S8
EXmPFUALdJdNoebH/SUknsz8BuyIS86awK/qAtn2DPVaNw+V9NBahzkK8vqCo0JW7+T0lF0vLYfZ
OInhuTh+jjRDNvcwojhML/5xMV/+9fn+ae/1sdhmNaIQ2mYl2ye3P0ZJUABiuOUUo9s534iK8EfZ
9FbrdDNm//2DPjYUfz0I6SUabKQCH/GeMR6LURblCGrqqQjW4AHEnj1D+tvHnxkE0Zh+XA+wp6Fv
UEfg5IQXC0XGP29x9NmzpEYJVpzSqV2Z11akHNIe/VxZ7ycixSp99ZEbukqmPYim4P7VdopxwEGE
sZ2bizNKZneocC/M0WrZPX5ieRHGGUZMRXkvxzS03POJhIGMXO6Lqr7JSJoU2l3C5hXp8Cp1FWNi
fO6L9pBCPZS30xyzoiY+F/0LjJ7dYCyXK1W6Lc6g5R3nC12+au0RFzKCpZarLlEQOBi+Y74thsb0
gvQzNibMFdfOkN4spAszvnGi5mkqtUMtz6fz1hXAHhNihohT7NX4rmDaPibtAT8eX0qkfcxAYn0r
pcs4p29MdjYe5awKNyPYd5jOcXdS696NS9VPFVgCXIh223lDdCsXhxRmhjHsrQqMfOFUb0KBmE2x
epdexrUeJ7RdormXjLvtGra6fAd/KtFNqCULmfHr3kk6b9JvGmthVACFUD4TMw3J8qqQgG23vrkK
N5FuF1wk2+J1scujXAZmZhwhULm582YrrxavQJMDqaU1rp7HPMWn8MJSrrPyYhr2o3zIh+uJm8Oc
Vn76+xiRjNz+uAHK+n4YHQj1sO8IjB6lxuvVU6H4WpZ70kKYHFhVQSC6SJYdrDk81RvPZLfqFG2D
fczj2e+Jp5brBeaP8PT+tNVhrpqOO6yzC9HugM7y1i6GXQJt2C1SrG4n4ZMjt5/11O9RJmb1fuHL
a3AHHK62dRxZUi8qmme5UE5WJagVzXPSfYI3cqF6WaTsrOUFTB54cgo09kmtct5z98GNNOLTAq4q
cTaBTm3G46rEZA6kH7IJTld3R/T4UZhHtd9V2q6H/1LVEJvNO+LKgmlsYSFcDqPOUW7ttysV9oZb
QnbBy3MnVd1eJk26KEy0XOdG+hqN0dWcB1FhsGeGHUsvlPOwVB9sZcWhjb82YgND/nZs2N5knJCx
yDwtORqZc2Bs4gobnpKRucmKzCyCn9hfr6pxg7h4MqYzTR9drJiPSrOL4q82zNLWpl+LIS3TGdt0
lCpMzQh+l7YDHU4ixVPGK3JGaT2pviB7QarT5eO0UBJEGMFYobD7I2ml1DCZr5ZvoyAnzzYxvVSv
K70LikYclDKCQfVWy3tzuG46lP4aHMgOpqTiCl1hOm2TKvuQbrQUGQkQYtO6Vg+Jc0n5J+zvK7oA
EsrxWvFIeQ9U5a5FNW0ovrHuNSouiE7+Wjpc1NKtkd6PMzxPKHyoFxyR3OQwrVYm+Eo1eJ16EclS
gH3MfuxfpJrfS38Qo44Te+LjBXFMovhmKylF1gejUwVlT2JDMoVJ81L1903e7FVqzSW/QFASDuMj
48av+gyNFhwJD5GA+k7r91J01jtBbN9NDAJWwsvS+E1tKDWNxZNTCz4SpPrapeheKEiXQXZrg96i
NJnCWCzVy4Jwam1mrSzX6xaNN95b6lnMMdtP95FiApyyLhXdG/Q1AAH1Knv2F/Whlo+9FNCww2Mn
+rg+VBUMVmkINfVS2ZM74us6CZl3rQRREDeupc7vsGcMBPCtnRrB1kqMSnFhWTEk5CXUqnW3cVmM
CgU/koFp1P0yKXwJ+t0MDVOO+otWsb3YnPcZJOTCPGgddQtkNXgkft89xXiOO2V74NdyZ3E3Zl+V
6q2iVpIyInHMwndk/RAt1E5IWiw5WGvFz25gThi0PS0jF4YTPPpakszdsKzHpDRdA78AOemupP66
zVdMp6h5rcQ1O90z0z0Otj54pBuPTECwPlm1ObCrG64GuLfkRRa3sjhJOlZpcZjsk1Z6RjD746MM
uLwr0mVOqoNFvxLHS2B2fFK0BrbRu7rxIgSUfoVtK3f+Ztw3yNDNm0Dlca0hhSykMKGqjfHqG7mH
cjpbONcB2mhXte6N5abUK9/uwcrz+pjZr8qwbkfeGCknNOS7OCXLwcDsx7O+2etxcvZCN7zcQPGj
nkQDCQx7fJBcJN/5tJ/kRwFsmA/MzTtasOpg6BeSsWOUk4urTsJlZR/LuyY66pjozTcLqFC0L6gK
bOXUwr4Z1qOHDmvftwghpO/9/BDRe1H7OEbh9/CjcvWkwSouM3eifVqru2Z7Tlmc4wb9tAVvTEb7
RFSwF2Eil921de/b+crxoob9fNtZ8SmEd39i0Try7MrZpgGBazJf5FDCEIZgGQI9pLHOJfrvQbTh
mqwuVn5PdrrPJ9VHfXoyiCwo1lCnh82DWJ5vlfpQm+dT/jhZT4pafFU6WP7KGw6KZEaFCFj8Bd0K
jDi/XENoZe4KnrYmqr+CQ3SYGoRR5UU0REl6AKdwpSiwbUiynY9hib/IBmR5DvCck6ipXOcKEwQ/
20Q5CgGQOrc2S3Ueexc3nwJmQTah2OCSUdmj3RC2MBatKfYT5Yh2wYd6VQ7aflK+ro5+pdZGMNtw
bs18l3dTONsOkkfpHo9tV9RTuNBeJQ2JAqfjiLjGAR0GCFAKwJDJHSQQIIEAxnqguT/XbOYk7ddo
/i5J4DlaeZB04amqjn9l/ianBpRDcMPkUDkBUwl+mEdJwwzIcYKKiACjmL1Brs6cMkKBw0Gcj74R
0c7fCm3A9cBgvAB/EEC+Zlk3JgoTVDrb97cX+qMkdhXMIUw8Ges23mE0dJvWLafJdsnlR+wsfAdo
qiQPLpulwJTh6qo+1hTejKcC70deo6BjsWeb6IC3q/ENjQhC1FqdqWoTELMSFFwxxWS4EqPcrCnc
2kFdIu+TMjsOsu7mzeLnSRosEB21+mSquHzrzcma4gRLn9TwSnk+R+8D+9Bwh+gNdwkmtcUeNrpv
wCR2jg2sZJugoDTnu2geVk67WJd8i5FPrhq7slPQLxjuWq6nGh2/FGXfJ9lAMQWVqWx2ndbs9R7p
mGyfJ1uVovUXWTp/1RocjvS9smCAg39vg7cHDlJnelz7GO/StNcwae/mCIMo0GQzYqVm7iThu57N
50VO2ZmXZ81wUeaUH8RbzFvXOlfPKtx50oIOKkIll9xvP58oJMbXniNzMovjOCmHmDGxrQva1c6b
28t1IQ+xzMLMXA8OhWiCuWwTB5ZZvmpWEk4c+22lMHR5InwlVGcsE/gd68LwI4vboVS8XKX65B3h
QYaJJPERwSCfaPIKkoidn5SGuvlY2jfjoHtTzPVXPbCa9chTFnmnwz7PhoQptennRPMW0RO2t1Se
5V5faJVrMqnqO6gC4WbGU9Rf1+orTYHa9KG8GpgJrZxhYdc8xwjXqumsXKUHVFrHUVdO2uwhth/K
nJJSTDuc35Ci4ePRFxeS6M6RQxHP1yIjFzuGcIZeHPG388sqvf7RbP3R5JkRIP/5aJ79buz83xtO
777Xm411//Gf+p84l97SA/79XPr4XP2fs+fl+3vv7u3v/DWblqwvm+kLTh6bQTtI0NYO/zWclpwv
gPsbZYYZNaYABFj9azptKV8U+Gbwm5A0b1jZ/5tOW/IX0FNAdYuoeeNPJtMfACQYBsh1YfFtfjSb
NvgjozPVsXUBKVr9EokYfgT1ElPpK3rYm1a+T4rIst0Y4sUUdFI3nrexMaYn8ir7pTuBeRR7SUpT
pmwRPEFUHQZKwmQQaBol/P4R1FpOeo++zSy8OrXEU6EkqRUmAwmLDAxlSFloAMmyytR4lGEFTYM7
1qvsNhSQl6aczm+s/hUXN6VgfIveyhkx/9itwIutW+lN9Zytw2qhgMvGG3pff7AWML487eWvlBMx
E9vUKU+EJK8UMYm0hP3aouaUuPS0oOz6hGbGoFsS64FpUl96GfylYzPr80SCYDPecReimkjitt31
qZhDEiWVYlc5w61TpWUR2lg5t3Ob7HWi8MJKwjsxyBRcptdEUp4h1CCYKkebYSLKwue5yYanyp6a
fS2wLzGG8u+ghT/apP+9Hfj/HTy0oZv/fhuepkMyPlcfDPG3v/PXNlTNL1jn6hbb0MTyCgz6v3ah
Kn8BEwdW3/xIN997/uRvQ3zDxEWf3bmlZKvg4xv3/G+IyNC+YKBIkIWBbcuPf+5PEKIPABFMElzK
trhO+NV8hI/cIj0yCrRnOHVbFmoVv6kUvUZOoqvPEirN3K/LabkviOy+7eb5qYB548lrauXhSuaw
EixQB3o/Zz2dTH3GxbWickBpXku2FCAzIeB7xJfHuaxiFDEn86xIi9/15nz3j1f+i8GfZm0zsH8M
LGUMX8jpVW1MVMDP1I+4Nwl5mrVK5ByZYk0cwuPbZNzZK2y5Yys6jgd4TelrqnYOWha5/Z6izTGZ
ugs8ptMmjRkhW6mmo9ZZ28Sf1Cb+ShZdemlSsmpADWMBnKvgnQGtcbiW44HyD0tRUCiEdXYetto2
cZZsu4j3EuB1u+/VYWldIcubFIHRPT1oWxcP0SjkoygnXD7tXmQJvo0Zoi0nFuWdvqSzxQWLysZL
1rbDLYGs7pcGFT/9Y2zhjZUUW56FgG6euF06oB/NZhjE7hozWwqgP5YFgsgpT7xSIizUnaBLQtpD
8gbY18XNJT6+ovCcJq+gZ1tQeMM+jkRLrZdMp7M12FemXVC+xuQbTxwpqcNAou77wh1KVBR704kl
EY626E6rsV3so2FUUbNDXwGUZFpF82qnVntsV8c4yTq7JFE3q7oD6uvuMbOyTkdeHWu8JNiylIbI
Ni3P0Zx13yI4eTRWMVxOyaCNYTGr6eQThTedM9UBwodHIBJflVbJDJTCknGexkGGI3+JR3STkZJd
lOmk2e7kVOtrNHQdsEkitLc275yeL1GIW6UYJ8krtET9Hqubu1KSd2mAzWh2ruAxpl7Uc6WetsIU
CLuLmh0g+MSlFnfQ/6xMpk2XEbaiM9HENQR7esu0xw88xMUHZWmZoklQxEqnDMFBJW64TY1Tu8f1
FglCbdMklGMJ7Nfpxh1BavZLKqLF9EyJgCXU/1WuABmxPj2CLAEoktihKjdzZW759ZIlDhACzxcr
zDaymSs5a31Eb7Z+yrjecXZzkU3dSdsxFRXNzGp2IpsBhgxnrA9ZifImoRpRYTLLS55FUzIRhG7m
PC7I3vkzHSq7W015HQUxbrQxAyRDvyGDbaficli5Ur6oqg98JUZkUoW50vklSx3KS9SSWpEuBZhs
wfhRdLmxk/QRb58iJTzXK9ZI3OPa1ImgK+3x0mmVvvakaRjuo0yxrxVtXsWtpvbZA3kJFvxdgh9B
O3GrpZaVmtltKhJ6PFQeZgIeOcsEX9RN8ya1o/IySsSq0YFWy75sasIT49Uu3oDhhrPSyutbU52I
a4X2zHZwVFpXNvGJHHXiW0m29NEo9Yy2xEY9Wtn24wDjvd+vyRLdkjzFj51IrD5RN8NL0cj4bDrj
godJr0roedQmM2nt5SbqAsuqlG8L2m9lJ/Wt/eCMI3PcJJlJ+3GapkRSTRpuik5/tgLoyROi4yip
LU8xImREI0QPLcgnRVsOS4fU3237duaQUiTrjUgYlO8T79u3E7NOyUG3BiXojdG2fbnrtkEuZzdy
WlmNCJaq2x58yIl7mkC96L+pRt7fG+gEMYot5OgYT1Wb70rZwshh1PQBghskU4IPuKtuBylnMyMm
HUk8XmOolkjF6UVUYS3f8kitqyCaGb7DLouZnyuwIBWet/UJlVK56SwIIJn0jjDeTGLRQEzshvuc
o9Wh2Uk3fS4OIZVHmLplBgMzSe1Etsoy6FNaxpj/HqHgjTbJs6B2MvF319wZF0HDbfDHuU6cIZsY
msL89JTerqoTR17Q9yTGgCAaLR5T0zmNIjKPNA3EvjNnpL6mqaTKZRwpehwmgOUVckylrEMzb/Al
weJBt1ADKmUaOsYQn6fd2g57qcPD0R0tYdlQgnMqR6crxLOqdsktXn06ZiowF1/VEVVeIBNZPp0y
zxLlq5kmK3TBbcZtr9Gg8jAN01WsC5z1SPVaJJjSmLCJGgZoJ7FQbSAXW56fczvH2W4emhHls9Bf
CIVjXsyqHgCGHY6sOkXI6Y7OoN44qTmciJbg0GTRioJF3gNo9LV9YSW5eqVGc//WMSX+JqZq7sI8
1wwQHTHmA/OZ3iIp3cEPjR2msf2HaDCZJXNwj1xYSXyRIUukgMaHS3dNVpebb3qjU7sZ+uclXXMr
qEanr+nvF9zEu6YBDU0Ha/ia6lbmuHO/ojruJ8in+4haX+afSsc2tAkueGoTOUNv3GWEkkEeTucg
Iu3+JYG5Bbg92SOCTri4mW+3hX6bMr0c3aIcJvuIJwN+DDr745JAl1nG63lDrlqx2IsnqcOoASoY
MCZilpiPO2o/eMWYwqGcDN3IT9Wudi5FNwy3cynT4VeDiC6XrqVrxuUepEJpq+5v6cj/lsf/8UP6
9e/L45uinp7zj9XxvwhUqvoFLSE8wk1JBs6s8id/E6i2ulnbjFQpnglv26jq/xUX5XwhABVelQLt
AENGg7/0d3WsW19ghyvQDlBN8Xcgtf5Becxf/FhXYg+N4IKFsfWrSM8+YK99v+RdUcCUijoKvMft
uEbX7mDAEkiTQpZeQ68FyEglmIJrGsWrnUUbGoY+axrrvUjzBXaOEyk9nq+qvcNNJHtaprQ6REJt
H2sxjBuNynmIKWbuyqxnJ8nrrdEYtVsay4h/TlPeUtoaO4EUAK2flX9H0pudTHqePAjrP6k7r93Y
1TW7PtF/wBxuWQyVg0Ip3BCS1hJzznx6jzrdbbsbaMPnzgZ20N4rVZXIn1+Yc8xxfUrbFGHCGB0L
qANbqckeK9Ox/FEoKN2pnMd7PXY6209d3MK6F8c6hS/pWGbX+Lo5FVtFYr+/NGxutb78RuA18h6y
6DOPTT9JtZ8pLa92do21e40G/QZIuvF0tRh3K48MY5i0P3WkFs8a5/dlkgYyG9tK6c9mLevfESbZ
J1wT681MY+Md33JWugifC6ZGNg/sdDIwlkfGzh6NHiwzunzMCf2+Vi1ieJC9lDNCENRo1jYkk9pp
6tzw2wiQiz1UzZZ1Qfhuj4p2Bswpb8ba7Yp5CkZ8mj5OYwkVgrWeyzV9HcxaQDRoopzYPeT6RxWv
zqGgB/erMevdAafscdC7MAiZGxid/kNI7OD2kzxfS1OfT6NalMcwU+RNqOFGR6JxtdRadntVmn0q
gPQ2ZfZdScJ4M7eSdRiKjreQD1RwUdftq7Cd3Vru9kZREBzean/osYxd0uqMfI3yRehCP9lx3TKL
6OcA9X95nBVwJLqaRm/TCm2AoUG7aYzOeE0T/aORIv0qevoB0ZjqsYrweoWPZfQEtpYoobLTApzR
P2HKmJ0wKHXLI1jslbgIPbVVq6+huONaxboEMOBmoG07MZqm3Lf739pWYPnl9SBfCmK73NKo+tPM
62JdTYK0Ua7SYZ11NtPgNvIn68Gdn8ex2JpZVAbjClATEA/fj37u7zKQ6vs88sGN2SK9qd36igR3
fDzzI6bKXbOvefz6ii4mN8qrTV2jxSkaRdpYU/PoyVqeLMqsTPtwqhQf1Zb2WWNQYhFMcAbBPdJp
jZvZU/tkDcaKAHoNOMglrazmRJ/HXLlv0qJ0RTp/lMqMY5w+4FKVJuyIkSGPO/bLm8QvwV8JvGuH
IrxwOiKtt/j8zG2e4CkfG928tPZsVJuHB+OO6GLZZC3pr6VVLB7dT4wvQDH3gy2MjUAWxvQ9CV8L
ck3AlHTLQRmVxs+E3f70EHGcvgZBgLdKftUitd2FIenYjqlb5b7Na3knS63KljL7mExWl2TEISTL
8QDkUfo02zriBgks0B+uni87FZnTYQ3dxxN7iAdP2kkXAu6kSas2Xb2WQazNfCVVkT+vxicc3weA
axG2R4FFZ6WksV9gqz/ASbB3PIh5qppNgct6Ndi7aiYnUCZYocRrdymnun0ukmTcS4zxN3GVpR6t
2nhgWVocQkVLaXtl+8VIp+ZA54QggB6UjwnsCm2aIkB7Kngoq1rZlqzzvuKSCrNiD/oQErQoC7va
1+O8OVhKrTyLRFG8KNeOsDlPRDEkH4h/nrqKbQv6ca+uMuVsaqI+xnEU70QWPa/Lung1Cq0Y4NIG
MFXJlocCR2HBzoKUrW0OVAC6rtW77YIGRQhUdEqFNDWqpuwIut3aSJFmfmvZsrzO3ZxITqGZz2XX
sXxrJfA0FJdeOkx4g3gQHdvC1rgn+gjR+MLpW9Vk+CyGdEVf/p0oW00TnbewtBOD9hkJki+K2DUe
taGamf5cN98aOiMCduPpuMQDE1DQGeTbi0Q8KWjBL6qFRGaq1V0moBqZNh6ZsR2wwkesKJKx9uIW
4MBYT+2uhbHCDGF6E0gUPEkqoKvDjwBDrjso2DYtq2/YhJh7TOGqSjYeIlkpd4MBhHToSxI01u5Z
s5ILwUsQb/VRYUmVFechE+N1GpLoTQr72hsU8dk1a+/MiCSu+I5UiA+ll4zhe6mbu0aZ+m27KPZ+
0uytoVl7SVf6Z3NNfTnOBuR05s7sG7+PhHQw4bz4WCiX2pMiI3EJ2q58eMF7tPi/RIxddSXLPKwF
ISPZ6EuCjewJeZLPadLUe81IGtcsqFrb1lp/mIlQNXbcp6lRs56OmaIY1H0ik/oY5y7AiQLTgN4s
9S82vo+4HiPsH4XyglAk8qUc2Fo/T3+ZUc9gvuR4O+K83q6K0D8SI7GOXU3bLB7QIq3RDmMdWV4V
jtBBBs6qORn1fcWjfJdaZuOjiW0omIfTvLTL3izAB6ryjZvMl414yjZKkoF+Xc8ysJLLkGeObTS0
dZUyqrtlJUbMoeLufGu08mAeaah9o0ZLleRV/GuP4fgK/7Xe5to0BeaqSudqyj+rTlGJIydH2egm
dWfE7S9AAkbGsd3iX7Mr6zmrUbWWGN43XZNEB2F1Iuh6s9OwxGHcCEWoPzWrrp0je6ivGFJNh1ne
EixMop70PpOCqbCN/bD24YkJjeE3DaEi65JXhxhN9U4k9LPz1DGAaVMIi2NM615Nk78sZI6jMUoQ
DkiJtr7aUZLSQVh191ezFvQ0NrnHbks1vzF5TtBt6qZjil7b2w+KWF6K/p6iNbrCX0XS3i/TnxIa
BeJIoUWHlKH+qUgzyzNIFYim8WgqOSLawtjqgyT5eS41Owkjim8q6DTS+FmvK+0PDno+WB7Zu1xS
i+Oo9qM3dDR0oVTKrMut3HRQDxmeBErrMqeLvm0ostxYKNZ2zK3osxMrpZ61UyybOeFyMMzZyZDw
Gg1Bg6q5UWvCjjP67iwZdk1abls7PQyWomyalcN7EirQqTQ/6ajskmhR99VYa0iz5g6qouomIFKO
JMXjVuzKIBvm/YpW7raMhnkbQqPw52KikY2WH0E2V8i4hDwbB7/fdekPCVQx1gOBWj8wgNEHTDnV
0x9hU0lJCuMMa04sB7BQ6abiQg4GvX2Ts/UEcwqhOT23IbXEUU/tZm3pG4v+y2YOtBHZKAKlQ0hf
oaWQiMUT2o6FMuILE9arbf/Esm26ccpFzD3iJwV1H8scO4gRxw/Z9N2Iz74uY6S5sQwyikcZdOi2
QL25PC2L/mSFLb0/n+Tcyaqfp9oxHbJX1q7rxsirFyu2VP4sqq6oOlhLXgdJebEXdHnVqgddhCV6
qYqWsRqWmH6RWG1H459WViZXnZgXoQljVJ2zU1ctNzKpwUGksuRXwp9qtO+6sSex47EQpeBX5dTD
EPvUwnBjynxQsRyMPZ9zmPcqNw0HTYymYcplppJMFxEdkHC6oIzUIvklE+ZWTpmyr/QTlzDu/8TT
fJjjfkRWVhjeZMb3XmP2Iw2fKvJLhr5/4Fv+hiCoIayxTgfzVyNJaZMH7SpbGCzqyS0MEXisdVEc
hYSEWh0pfodxOAKRt11ZKvZapPjxQLw1w3CW1BP1dc43n4Gibj3bfL/pCEZ0+WrmR+NbrBLcUsty
c1+XyB/j5BzpCOAZw27MimF5peavZdUUqDaae2QqOIDdceZMXfSiv80RkCs52qHCq/Zyk84XsUYT
1iiOToBjdv0tevVlXEsBR1FOjoK7GUbDvkaOT1rStm2bl1pPQJb1FqQztAVzmqfnUi/bvZBLfbvE
kYajhEfKe02H7nSFUH7zNdU/8zkk3ULgZyj2VPyP/UPvNUSHOWw+8F/VZyLRGduNM/bDHBpwydQP
vGNjtn9HRs9+NDTMORqudOySvtqYq4dGjt1jUorz1OKI7A35m3e3xxZ9KkZYp6bRjRdpzKxXQjSJ
lGIQcTZbPaQwWi2vEbApM35bt7VaAEfF0L3JaTdtUJxcCnmQ/XjNqwBjmDgQEAMeYbWJQbUj49XC
fOJQvNSBUpmV19dPCzYBGFocdparyy2IQtCx6IHZ+38BrcfPZiHWZSUjGcvRmhj+LXhwNOVchcm+
xm3IKrVM9p2VYMNIP5a2ry6ARcG6ZSMsk8fpxMLAz6bI6yfrjIJaOnTa2CCzamRkUYhe9WnCtqbO
PvfdaTGHz0waSSKCQ4UqkYeepKm7Mc37bbdO6W5orCuPAcURa4i6qK/QHTTzmxY+glub6W85pEjx
jYjg4T7cj1NJsd+ivZmiETcm+LgALu4pTrqnvslTn07S4HauNe6T5D0f0TKvBRi5wmjDyyj1xnu3
sMUJOVJdU2idF4v+O08Ssk3ViPeVq6Zvo9no5upFy4t7KUF8zZEij7L9rFTZE09Et0yAAnGf7iyD
GXirGNJr/hgpDihWNtAQEf1OBQ9ezUbuNPE6CZ1glNavt2JCxmuW+ZcSIYVV4kW48KQpIqw+AX66
Kj+sq4KSTr5PCDqZSj0AK70vswqNnzwWSBiRi0R6XbyxsccVpMn7Ttehkw01T2KLwzU17wrsW7SZ
+j6rMLvk9jFWJuo1W513tcyC2lw5WNn9Ihg2YmA4+im3TI8DLHzYMA2U3jp7jtD8ALPLMJvN+Kmt
SL4dE+WnV4Y7xdFlKKTwaq7rTdETcqa1D9QwGs4SKqBCR1tkhSGVSSoHsSy9aRkr+lwrqc0tJfSa
dipph6o76CFk0HEsnVSDNRJFbx5QdtZ/raRY9sidJj7EYaGpywlo0/Xhz8ACgKt4rlERd3Zu7ZZS
pO+PgedJNwkLMBsm0w7OZK74ejG/ymJVgtbQRnROeZbvlbQI38U6qm8r1D1Uhok4JGk6gVHXJzeN
huqBaF6DJS7sXduu9asycI+FRYdayzLmDF+OSZG5jDKA0nQhAc/G1VqIfNL8wU7eYwQ2x2HllIaR
CmmXfy7L2WjUxa9IJnmpi+FnmLtiF6VVsW8qBT1hbSkYlSiPS4EkzooUwtBIoT+KRNN2gLhN1+wr
86ZIIfvWrJJ2nHrJS6kbqU+XJ872uvDkxenKtj7UunOvKiVOIUl84cLrb0NvlwhTe/1XFPR92brI
Jzu155emi8qtFCEQApOO4r/hJmXwmTZvyThL215asx0343jhhlK0jbIUD46pzG6CWXb4zCZCEBLA
CNkzYHE+kROUfg6dIdF9tfpWx4HDVdaJp8pu1oNFO4DNi76+rUvdUwtt5tkSWn4khVKAd17Ajkhy
35QB1zl1vcY3W8kpHlsj29izXB1yQXBMR3btNwsP8yAPHfP/tMI6GLNNQZc+8oeuHTfiqKq5NzQr
j/G51IrEq60FXiewL5yzkTL7k622PhAH60DIuSWhgSN0q8MRsjrxbOJ60zP5YsV1442mBUSpDLvx
gLDd+DCWQjq1UQ/cdESWaTZZg0Ien39byN1OKdnJFkkWIvpS0ldDi74a5ne32Vy+dMEEsNJMETT4
AXZ6GKkoqxlPTzHHVQaH+vEt1DwyKKn+KteIBpdN8amgQnETYqXNcN1VbG1GsmuVghbfWP0MPGWv
xy8EKYJ3ymK3ngf5jz6Y1p5Cn6BQE0l2Ihprq9d1HRCnIu3I3FI/yobsvxK9mVSiChORSmXJPE1c
yy7u7Y02F/FeSF2ybYVm/1RSVcOXbMV3PSzkKmG5DIw2rmMPmJLyai29/lya699U2JxWJhH1ZRmp
SKUZJo1MaJBRt9FVhIwYeNoLUENWu23MeQQgOjU3TanNN06X/M0e9eQlikPzDIEiDiqlU59CLDTY
CmTB8BKX9W5N5PxeNsaZjRL+8X4uJ7RBUzihLEfRg5wWYzXllcLWSE/S4izPtfqm6rF8mq3m4fGM
HnzGKkylnVY28oXt54TdIVqyY1YNrblJNZEGprlUVySu1ZPG1IaxgJ4PH1OliQfvQY/eJx5bDxIr
Q4SYfXqGnURIMmMmNVKwQUX9ISdG/N9IO//SbuD/KIr5v5O5/b+oYHuEZvz3u4FTVX79VP/JWv34
Bf+mmzH/Ae6GDCTAawZzfFnFu/xvmwF+hABdrmj2sA972gMB9x+bAfUfgLAeScWYpUB9WP9LvKbx
QwoREcAYtH/Xtf0LmwG0OP9ZcMIICPIB4hyFxB6JFdx/cciZsaQv4Qi8ulFuHUJ2dzjcdHfZoIje
4FHdUibhPyud6JlZ0n7ySrcISDW7rIu/pt2GueHhHo3Kpqg2gRr03sjA9B2Z8H5gOemm/vTOmHI/
ev0eUzK9iDS4s+V053vnYe/ZMmj1LH9tj2yu6Dg8OlyluEvM0+k1e4eFIZBlpziN+hM5ACMvDDev
P7pEDM1+CHL3U3eHzW3gVdyGTeiRPxHEO+DoAeZjhzb+pk4b6snhgIR4cO6DEx+ls3LLd9i/9rrD
tHZfH41ACWpX/zgIN+c3ES51wbbd557ynfihN2zv00Y8s3J2Hn9CiG79Qu2lHkNfTbzEdKSn8UM5
DZvBuYWbzpMvLPJ0576/3e+2czo8/mPZtMd813mf2oYqx2mP7ZGYiH3GuMU5FE7hvPsvL5HzzWj9
yAzfK57YmzjZvYHIxBOELfgBSDFdk+km68a2neEe+2XimvzepvOZOC98Vk66692e/ze75o/tEOi5
obr5bj9g1j+BbXbKIzTi82LjoXhlWvZEcZkEoIGdIcL1ir9EvTU/ayDt6m1/0HALadQcPlNPnAbR
Ub8lV+juQbcdHPnSr6MTUaUWnnIhXmro9vxlWJfJvLbv0FNdy02O0Y7r4A4kxdFd4zPfs61Wwflg
GkCqtSmnK3jd/MoIRHSb7FZ/o0xHGT78rS8I/bW/ut/chmAIcrf/MWq3zZwDLYCO1HH3OePEEGw5
3YXvNcf6+nc8IQHPApUxdcAI6q18PG8dCZX1lqWzeWL7pXj4TOCJoAffzU4V765lvPto5138O8wO
y1m6zNSngzhIO7rTY/uxfD4k1YqDcoiwQbvZxsSWo0vvI1eeAvwQ5rGTvHF8W9k/5Gf7ljrgpQPr
rT7FR+WkPrfHKRheDfMqvu1v1JmuZCXsJhxpo/KFtM/OsSsulE+bVJyIwZU2bYaFwZF0n/wQRrh8
TVBAQU1SB9PR3JWkWOvQbjyNCLASi9MJCfOA1sRwhl+aELyKzAAm3a9fhq84dfRjfwEi11a7adkj
hajireqG+/ia7tIj48bhFxuZu7rfVFjO9Xrc8/qbjfTcuIIjoJodeuP4XVRO/YJFSCVwu9l0v8an
cSoOcWDvKJTyZiM8iJK+4AJDEpYIT/8hRZZrQA7c2DPRcW1ChqHs3Jx+dDBVC8rrd6462tXkTb5m
3Ub/cMXihM/ST+o7VJwOM5ytxrpqgxwOb+4Pb8x2Sj/2B/+6bFn4E558QAzEp6PhvnSjs3oJX4Wf
uY87WFJfl7cYfIvkdN+8rhD/+6Z+1zk3zM34Ht7Sa3SY/xi0uX/FN5goDBloWzsV8/lWD8roDS66
srwgf5K3y6n0tY2/eI9Ww+l3q3thuH/4Jv/m9OAEHNI/2dnYs5gzvkoXm9pfvCPCw15gfeTfhXDa
rfJxjU72F8IZBjHpVXlSr4n9qqKGUT7WZddv5Jt6Uj6sY43gKyLXcnB+pJ28nqyLt27MwHoPHbr2
47hhlfStXHfqU4Dm5hz/qmfrOm5Ub3lW9+dmR96jj2ROip7MbFc7oXbXWt5Qe64JMdhmLsey9/UV
b4EJ2DvJeY631XWfeurmzaud2DkvrqfflNj7UVzFBd35RznylSO52nv59aFymFf4c5zFJ0DRnfz4
C3WNY/F/5M3szV6+1TerNx3Pii9vzqXT3uFSaZd1z1twknFT7KojTaRnXYi15aew4XNqZ9wwjIgc
m59jBzkw/7O+n1xeEH+9HeUNnVW1TRrHVimMNtnJ+Mh2Wrjvf1kH8GX++4Hu//Eqzv39QSk45AG0
67uJcNOpaMeZbRybI4o/hYs8Zl/2myr7zmUZKUMr2KDOAYTHv3qv2PHl0Q5A1MNZBDS/Z2MUXvLC
RVsiB8PiDy6/hmlCQHaOIIHP2sxcntJJ+4lAH9S6r3rRVQ8+xEnmPbBSYbaEsDvgqnTNgLG4+6V+
vaZOun/ebH8FfZSrHIyD5b+y4HUQm4SWo3/Rfe1anpvmST5n2FSueEPcwW9cwueCx9+9J25mvRGf
PGN5+WaAMzh6Kb+AMXV20B15UdY7xeF5OrJ5M+j3nfhkN5/E3os/4IXA8TzQutol9G62q088vvJg
SS5jtNVYzPA8zHnJwKsxTHWWX4utOm6ZyOFkYzZm4Lz8Z9X0LxWQ/xcGif+PrA+KSbn13xeOz3/b
7/8sKfnnL/h3wbX6D9QkCgppm3kJ7B3Kw3+XlFj/oE8AGCjxYxCsEVX/R91o/IOplmKS1/swQ6i4
G/6nokT5xz9FJohNKCoBC/xrihLD+i+KEoWAalNVLQNJuIHi5Z+Q2f8N55gkXWKbUdts0ImNgE0y
4Y15pe+FGVVfaiUPb0qLAXFJGVH2y/yp2o/RptK3F6sLw0eynvYdNjW1TMrCIY+X+C1O19XXh1U7
9mmaMF/VTPNdJl45qPOwjA8sDNFvKH1+nKou+Z0i3PnYS/WdvfYCinzWPoluas4yUxMnS6bhKska
635jqO8d2dnUG3HqTfqgu8psCi/rk85rCXd8TXsmRHUvMffFi8WKMmFVsEpzc7P0RXvWCOEMaEPT
78q0oCXEybQjHabczjUj42mZ1sPcG/qWKbJyXGN59aqOvBHdiHmSd9MJ9PU1UmAMzeZTLoeEXSny
c0hc3waNvIqpdyaekwiQL9tijSBVFLd4u3HuImdZa+UPMztee0StmZOrk5v7tjCbQM96n8hdjikj
3itqfjGi12mpnoSet9s40qfrsAAwAbkSUW1E0/RWtuNyLAlA4tUP/V+GrFqQ5HmxlVcFOWlRc8ov
0/Itp7H0rA14ccWivVRrOX1koY3tDc9bMMkIamP1nCqaHqwIfG8haMXTWln161SSMWkag7E14TO+
RIiKUS3WEWAV+Dj7GEUysoNuuPfqzDk3xfkMELqxLwRE/AwNTBUwjU5BmiGrbgTrwuLsKc0+/Bli
gKRFo/Y3Va2pAvJI4Fcd8MzV2kWnfQeS01/Nrn8XIzPYuFHpTZhgSTNzqiJyZ61xJz3GgzPM96iG
ELDMEvXD8G2qyZOO/RbzXHaCfVTvLabvm75YY18l3Nur9PXQjzP2X5Txhb7J6/Y7VtjGo9fOvLIY
X0fFipnkR0N8FE3Hidk3NS+iI4vPVZCcuGZm7azGHO6wKrODHFuE51h8Ok40rQ7RSMii0bX40lgX
QCxaN01Kb2r+KA3pIYPNwa0q0bxDjx5CniTsS+28hlUB48PJtXomlUochvtqiL0Z3fOJ6GpwjyhG
XKOzGGCxJq+JxfiRJ6H5FRhQytnYtEhFkIfrgkZcM6LAsEiFA4UQJCgqHH3JR6KQVR6PlDHa6Oc4
blX0n4SxU6CDYgdQkDR7ZbT/ti30p9nCpZv2B1lnKj4T38Gq1ZxB0WJ6bnUWMYoB4mBC76UMaDEG
nRtOjfEDaNlBrRN5P+YNOTZC8nWUaJteLQm8rVX13FX1uUMcfpsFLI3MbH460b6a41RdoIveSBFj
ogwmEB87o8ZOxuZumgKvEGV0ZyTpU/uQaKYLyY0mQx5Fm5mM5gY1hmksNLVa1SJJ0NqvtdeMQxtb
WoC6x2TaKNigh9Gl73lHdRp/KHkhURbIeNNRHvjItoZn8qhOvcVmKI2FSyzb3mQ9kpfqL37VXavF
ycmIZu2elSt5sPml7+zGtRaCYFpLi1ngTT/lgsw3In3ors9F4w6tlRzsRtBaLpTemni3m0Tyyxb6
i4RaN8SKZfRJxSie5lnmbnItzGHHJElqnBcq/uqq/cnjlPA6fbgmLMNBGp5wUeySpb9XBGQwZcL8
bPb1cxgnf0pm0ebwiKvI67MJfc8x8hwSTAWRL0/SvV6TDhcBmt0J8m3hARTFCdkiCGdTlI6yNqaP
ijr7UUdQlEmEK3Oa8/UXSSxyKxUqVkXq9SFLzC4YMoPjrpMkBNVlSkHOOGyPgCj3u3Sm/Ypz7qcH
eVpToAm0Cyl0Mdp9f45ZV7CygLsA/SMolmXCnh2xyC7U75X0NiefgE3VWglmlLjKw6K268EeRfy0
gPL8TCoUs64Z9/J5NIr20rFR0qLsFipNXXoEYCR+pBFGkrEesS205SWyhj+GyIytPNrYR/VkYS3W
tX/trND/znzbmFXbN5moHLZ/0/ytE7vztdTsN1meHXgjq+nmEeVzE+0sHkWgGHV511pR/lyYyZ++
xyOuVY3qil4u7xW99FOtFPm9WzD/KVhw41bKnChSyhtcNRCqCyp1LLKr8S6QqyHdLNipzZ+LWb6G
hVZhcViFymw+PI9N9jMhS3a6BNd+I0zoUnEOVXwxG+WrZh9Vo9FXujvRftR/pRzGEPBwgvhzlpu0
j2XTPJWrYYhNN+XCCrqFjbglZvGhjnV5pPzILCB0pfmiScKifSvr4cMU4iG50ctrL4aRQW5WHZEi
CbfTUpxDCtgaWv9obPFHd9G0kcNWeWXaPl0ZrnIMJMUwfg+SNVlOWI7hVs6a+s70Sn/R5IotN76e
lb1KXhr2tq8I92uQZz6NCNifhWqVT0odd8+UIpajTDgxc2Po2GZGeNZl6GqpxKFV2fp8QcWLJKDp
EJllrNr1cM1eK02+V03CJTYU1cHGcrJP1nb+4vMg92o1murvsj7S6tA0/Ub8JDhlSae+mqh4kKhF
Cickds6Es1K9ZiVgL5uWoCvHJ0JvPOg2LUA7Qmii0H6GV49gXjo3bfgkMpMncQVxDXYBK5r81Vjy
8DdpJ8NfVLFly06L8Yf1siskM4Atjkhq/ZYU3NigkfHaMIrIbOB/CGnCo5UN/WZMp50mj1/WKGbG
ShwUiHNE/f0oFw/ka9jXIup6eHNrCAEsNuETDtVXM4bCxX9UPy7fk94MgY0uKEXnTiIcvhl24Pqr
Jg/oGqdJPUk5x7GUzZH/gGkAiVw9WTK725jKxmvL7cS0qJ+b5xTwlGelmn0lPLv7IhVQh0LMYybM
lcYbVgIIizS1drFukNyuUv1Ffd36vT0Zfw2z+15yc33NWYbw4RRtUEuD9kdf9Nij9up4grb44luK
tK6RQbGu+bMOvNxPwqZ9xEQHU7WydovlbzOV7rbaI+cls+tcwePZRinTfgbt80ceJltpaQKF+1IX
5REDTaCEZNUndslUSdGkO1YvZg/lojAwEHn5d0wXqpR1onPEYRdIIXHfDmv+6E/TZV+msNqLAlIy
rWf9qKpZ+aTXyPPQxsVXmaSMj6ZFZshGrXqNjFy9TEPfbY18KV0shTTEE8ieJu/TH3JaQ2/Egees
oPJfJ0SllAJlY/2qRQ4wRNEbRpc15WxVRa6OiyOWScAyxssS7aVsqNyyCHRUqzz1DNiNBuZaEefX
qGrj/Vop7XbuehruLo0uEilRhZesuB8RFbEHicLBY0it70oluQ3rApREje3ztOIobnTigWjm5erV
tAwsUFXRDYgt0bHWHOOJKjxob9x2GOpj8Bzp57RkW1X0nimHz3Z+TKy1weAwP1Ry/doEyKIhFBiw
KnZpPsq/RBV2W4xdB9yM/b6NEvWQ11HzSMdcgNMsBRvQetitg6m8NZYMcIBCmCmiUtk5mxUD5WfR
dBaelSTxBsBbC0lyNozdXA+P0dChSlylNLJRfIYAOLS57zxt1VQ816OZcZeidHQiZYk61ppc5wnM
3c92Zq5V6z3wlbJ6n/qcPSHYhKlwufAhVUgIdKiiZCbnIpZdpSvDQ8GNVjpD1moSnUeseu1cdhMA
0wkGTmPa4sVuxbLuBBwdSO7wg0GX6+oWXzlYjBzVvKPV6/A2tU25QaSZFBvNaBeGvskgvZRRhpNN
6bAaOWuawzbKJynkg5Osu4w1CyJl1XjkHJkvC0IFSB6Eiz3NqVoEII/AB5Vr5UqL1qAeMoTKd75Q
0J5b6qZe0CTiv8qWl3wyUceraXHh/I/8FHCE1/UtAJ68SC4h3C9fjfQW6MQjUVSkWfVLZNv6lVV6
BJXTmPy5al7GriI5brIBQ60lhQZya1SNqQx5LmzUs4hZkC7GsSCaBDVpW5y1lrCptKzzF4U2gIOJ
po4HiLYp2GB5pJRqkCi4BpqY1Ll4hIoFYXny69rUj2E3fNSqpLu5hQlsY5OdiFh6XHdDEXLklbgA
L8uAonWOUfCpdWQDtkgpVVQx7mUezvuG0NcgF4X0P7i7kh3Hlez6K0JvuhtovhZnctENpIaUlJKy
slKZNW0IpsQiKXEexMEw4I0/wmuveuGdl97Vn/hLfEJK1lNQqpwU7np49YCHyqGCoWDEjTucc+5A
S0JuWgDjDloYypp5qnWnBm6+oW8k4gQddOMx6IUcJETjgAO7MvcB5IjkyTrS6kGuodlurfDVIFL9
aoxv4ULtJghaRmmx4T8qxbbeDBCw3nZjHXlCNHQUIJ6kb1FYyTLfHnIZMD2KgDjZt2OERU4J1W8/
k6p3gJ+JQC0XyPJvOG66VQZRuqgdEcVu6UpLQaMF2ucGAcOXXF+JJcRAkBbf5oU+cX0XPi6PNG23
uA0R8aEqXehXuiOicmBI6H0o+pDZAeTlEyb62dgGcn+dhR+5wtVBngJeR9lIFki/AL2jglCjqSoP
CR1o+M7LuOTABoyAO1eRmJRxIrhuBN2dXEDAgBLqUF37H0stUmellH/QUw698/IIiT/fmCce6tsI
773rRISWDm972riuSs0YIC6W5110w+xF+CrYyOV9VkF+BD3ubHQO5bCJSzRFqOBdlgHgcBy83rRe
izMpDwCn44NpjH7YYrIBbjyQF0ntc5DtDKFYxcuft4ajfYIh3BCWyxdJCVD4DrkIonRrl+c+dIOq
HkZQ5Bnh1YcDQ0jlcWZs7ootIkSYNiQl13qGWAEBfU+Ah3Qb7rrx8uCKovIjqN7I1kmr3rgLcWC7
CzlgHs24R/iHaPeklwt3XS8r0NSBw8wkCLmu0VxuGxk36OyLeCdWP4hugKY7qmysJ5K+zh/AzOz2
ZR7N/no4OkMxKi9tfY0cqlBy16q61W8FfYuoKDG0eYzASMuzubvxvXcysjbA/LkAula5cqlkKOnL
idYr1DgaoNQc9sW0mhsVGHW6DAczzq71WF+ucwjFxRWS/76XDiHiOBVdoFs3SowChBbf5zK3QBf6
BOlzwEMdPv2cZUoxRlCJ/SrjdQBFCYUuaDyOY8lGjhagFqGwrw3IBkBsparf8aX3pZa6aKosbtVx
tkUAiuAFClB+Cs/ZvRbQ431SIl5WI4whAAKGPkJQigS/tI/kijCE0uPIVfhBJFdweCAQAAcET9+m
vOlmBGFeCV/WQMqDWg6Cci0mg2ibG1CCNALwPzOo53Dot6ltfeSltRiVQ69+z+fBIubjSRzBJHEy
KBriWoYRlnhUsGxphvsWgmnGYiM8cAKUZaSuDIGMMnEfShtZIqS5roDy+qICn5HBXY95KF8UCS7j
cMMvcFekQErn0ZWvhkhTBESFrJCAyBfqiWqgXyJRipYloOGT7CaGNlOVJT10Aa3GOWHcGoXSS3ge
BscOgomDfF8/zuTtCHog8nugityRZxjVpV5A+0hZpx8L0CFRBQqQCXa1TzpQBujFuB5tDPRVW2+M
+Qb++DgywNivaluAvlx6X0ANCKz+GcCnq0gDDKuLPmE9G59rVJVujfah8SeRD5L3fqreZQZKhLIX
wo8t9GwELePttYd8Qb+WuXEuxekEITrqdypkKA2JNPiTbOUyXCsAUK+zapj7wns9cVXYUo5/QPj2
oKiQ/RAKX5hEHoDuQloPQNw0IIQp9yW40UN/E+E82egxKm67JeSxZRna2zpKUbieUaJD8UTBX0Kn
604F336HnuE9CEsjFZ/4SP65rj1YQ5pvHnkQFAY56b40xOsuWqCMtQQajJsYKR7QExDSK+jGUm99
Z+mC9AV8PmCHpi26YAE7wSISSoiPQ1DF9/WktyHNsW3g5XtuBE1eaJmCGZUlk1hBUTwKDAjx8iBD
KPGVHesINxX0WgWsawzdonjUBat4sI7gvVZlPFZCsKFtufsZDQCUd5KvAensY0bVYJ1BOnjT3UyL
IPiYJ/x6zEHt5VKRE3fGQ6tAlvJhAYtyTWgC0MPk+QA6kNjloEzpowriCHA8ukMlh7rKVsz7Pq+W
A5z0q7KCaPk2RICZ44BClyb/6sAps7TKWYpuiEbnAPoC4KglPZgokKa6WvUujsVxrOFwwp9yR3GO
1vRgNt/KAIwpdZ72K0PObv0MLATX+yQCjDepBd/v+6RncMLPulz0XgkUaGRxylfNgJ/sGqNNVH9O
CrgTLhiwWu1LEK9AwqKHmCcZcYr0CcBP+wt46NAzr42+KHizaOssVVyK4IFj3VS4ZJ94Hwu/BahS
8VCT4rfb92G5ngpZCpU4L4Hasgw8VQmWgeT2IwdVYVsNgjtp46M9ulROU7TpxcVRFZd1JZrxRrny
jWzGG1/ULfaVWLrQag/dPkd2oLRFshJ8Ej6J4KNDTCKbyrmiDhKohk1rR3lfbvG69CIZGqkD18n3
R0ZW10NHjXDVbtY2Qk7Uco1LtKK4cxV9Am1bQFs9xH2eh2bevRLQb3CM9Uq8VxzxK9Am/MypeAKK
lsVLYCOTWZ6HUNZNv3Tj7SdOygZoqyAO5CReqXGwvYzSzOvniAVB8lpDk6eIdKcnFcED7lmwlIES
KkQxGW+C8nNZqxF6nIN3nMRWIgHMrJTXSEIT9ZFlDvU/YQ3t6AwaGj0wgERUEu313AWrasbHgnwH
wLR9zUkSdov0kcvXJuGBjPUtOg3V+TiO7OUm9IFNRhfrWVGl5QBAWu8S+W+4LeD8qNsZ70IvPcdl
UkK9HdTVuFdHyrXvK3Mnr4a6s6mxepHT1wsoggmy0v3sotaglYI8zCMjHYuV3y+hUxhCWaDbi8sb
SVCHBZ+MhM3Xqv6Qdz9vQ8jpEjHqjQdIi7ixKjm41CIPDiQ4ajdKnUJ3edNNe0oG0ZLQcz6ma4+b
gKNdYz/OVFjzuy4n1YATc97KyQUFkmFi90oVkvo90pniYM1l6CoKHihS+BwA4mjvOCtwslwuWABH
eJ1BsXa0FWIXusZ21I/S8r4w4KHLztSxIZEu5xw30ErA9lEy+CRI/jgH4mYY1pwzlTYgWWD5IT6e
y2MjlzDR0AnuQOyDpYJC/aec+yTrQLdUaDrsqQq4a4DjKT6Y6JXEJwuAJJ1BoQlXNl9PNjiJIIuu
lwrnDo0NNCUSoQ/RhxX0567RFAfS5lm6gvgGsNwxpAa97pQLbahgQ0AuqtdDX4iQ4FCGIAYDqceH
A6nr1FdKDdVZwwVvpVa7o7yEcKVTyjn0dCPpYwVHCZyzAoqphV9AUTZNesBG1HM0ctbGpQHqHMIp
D452lL4Xtmtu4qJigO66XoDsrZLh6tYkK5W9foXsCl+WS2iH2ZdqJJWfNzjsCEDW/bpYVLY8Vlxs
QhAVvVHubib8GgBi3LiyjQBW/RxtoM8MvpSaKzkaojvVvEal6DJCk+4t4BcZFFjRWEHikRYX4P9i
v+c3uSpeAkOzSHIILiSB7X8BNWO6NtAilStu80xGddYocCsn6T1RVXUr+M0gBqD2DWr2VblF2SLQ
0GZy66pL9LaBcApciaoL9tJajeVpAiQr9EuMZIp+MkO7AMRQCZFAANAfBXCQtWIkZkXcei761nbV
GsodwGiGUj+RgwLo/1qogOrYqiFP0n/RvKyTZAqoe428SQGjskV2DoSsdI4E6dcQiiR9SHTC8ILy
pEL6iE/fZVvwkj0H8FJwP+wBenPY40rLkgGctTs158RxxvnxGH3igY0GO7q6lHitGJROkUFbNdTn
abzNAbha6zjXAUiQqGoQAUF+rd6jS7ncL3Jd74dwpyZbdQ3J3jqGjuPAV/NgbvAhDBPuIHvYjTNt
tK4QOvMx5DfwOP1mjdz7A9eNQ3h34Hv1u6EPGlRcIMdfh10TrXdmnK8MDOCQJ3oqOh8FOQOGWYeZ
35Zxfrkl8v1CCRVio8QjKn67AHvHsPByAakNNCguq+Cg90Bc7H7kvLS7gt6aDBiF4TlWGEPfRkcX
6ZGW55BqwUIuZTRimjkQ8jETt1ZGoE8Wn0K1LD9skHvuo1V2CDmOyLtyFCT3oZEtIx3qip9B0QAr
Aci80TqBo5nDEL4zdPfeBxltVm704L2TCsrDtptCX0hHnDBAy65oUOUiSDZrtIbubdZbMMLBsJx7
Wba55Evg99a87M6rIo8+5eBiXBWcb1wiO5XCq/UyUGoNYQ4FjQQ6koFpx8mN5KJ+4HSRS0rlmJs4
6Vq9JhI1l7yOegJeWDdcwO2Lprnry5/Rth1ACke2QYPW1+srsAp45JkM6V0V5SGo9jpEofSwlqYA
KdeLcg1/RPH4En5HAOpzVgr2O9UjeOXQhkavp2nQTk+0j4VUJqutnOYD39DQJ9YAor+AfMAl0PJS
jxdzXIsESGv7/K200cKJAOHHT4EgVzM0QQqnoVsbq0RA6gQ5oMDmFeQRofDLGX6wKlQksiVXFQdR
nd5nHA9MTsrZ9Sp3Q7/HoY/aCKlScRqWH9DuiTPVMjMQGSkZgIjd/H1qS/ZAq0vU5AIX5EXIQIFT
ryfT1EgBawNOHWolpKMMH1dQCfIBAydkcvh4sWDcuMa2GHcFXpryNnpAVaUcwENQoYWFBbgCFd4f
I8WQlaQfbIb65GZzmyDCH/5FwkGGwhCyt/UaTBEfWlBTo05l5DVreyiiA+nA48ATdhIp2bf6ehUM
4+fieB+nSloYDYMM5Mf3uZVUtxbEgbK0QbuSn96EbpDdhW/7pacHemyUdFdF1t/+sAzzICMzsN2Q
0qkECqIF8NhNaTffp0bwTHysfIWhpe4vyP2jax2v7/8AOeyFgf34Y078RZYlEZo+0BbZ/dkjSg6W
6EeL8PTn26/m07/z1Cewdi+G9JEiyBAK4/LqJVB+ASFN6+oCFvPgswu/SDLk7tDi8HFpgIDBg35D
H510Tj7ro8v8L10d1SAV5ZfdH3oFeGwOratBIFF79ct/wTJ9P0tQsPZWu1PkWumpw/ajX2j2z/HP
H/cO2SCCCpD5d/2a3a+SY7V/+n4fka//Tp2y3Ws++GHz2g//+eNHPH74yWk13xy7VmImS6fafeDq
caJETfdvf+hZnltbh1B+0qXk12kcmYLvb/+pUZF4RjO2W3dpNmORZSHtMM8deeh1Fqa3NVdh0gxG
hlYBCTt36FFuZpZvetScdRzBcwceh8EqT8y0GYlMGPav+fKkxX3RMl9jgRPTzqkZo6f1+SPfmIHp
08Pqzw57and+t17He5Y2yK//+eN72R04Hs2Gm+1+eGDAwPn17T1z3p743b3q9MFI/5zDefHVdqBQ
i7NE3cFEhGt3Gb1951zUQGKa7poeGODJswdOfKulqQsLf+6oPTOwPXNlpU4z1u6tM1iIeQXaqUnZ
EnIpnz1hVNHotRUZGL8e4iLLbWZHlkBkMNe+6T+EKxqWS7rGn7sGi8TtzMxgQ5kR6VkrgmNoW0C2
//jOwgEP6EEZbFwYabszJf9bXNw2H35vqRm8uUmwCgMrpReZJxDic1cZI7dHZXAsrsyI3r5Q7Dt/
rtMqsdE3s3UyAAA5f+jrMMkcvL/EonYGLzJY4kWYnx6bwcaYmoAFOMdLwuBcz8yQdjnQlPbs7TY3
l2Z4dERkBqsMUqkdeq29zMJlRB/glbu16LVQGJgMDGxW7TOtMHhz11Zkes272tkglcGru4GvuLS8
ziT1zGBFLweRXT/XEt1ALvRoI+sMzvYNgjU3ilwY0GaWu+u/y2DXLdzANiOYDWpknsHuuHNMlyw0
NTAL3+LOXLvHK42u7s2T3u4W3pluQdt9tORkMGyebIhb2N4dYHqfP/h9/WCdWA6Jwbw/uFaGOKiZ
427TsTB17wAWC7edSZYnedT5awfllyTM8seTefg4Hu1BGHyQxwdO88BMUS/GI5u/uqceqkqK2Mzi
7ZtpESVm5lWn7I3II713/hPm7mrlWZ2hmWbNYOQdoUfjk6PDirwovH5ctYXjbkL4LFi173/d29DD
h4KxpkKkoPnW25dtd6uYeEGJ6/3vv/0H4LOV2QH031yZmMHYfAh9s3lrlD1E0gkkDAZphTvXDxNu
ZqUZZRVVQdfFLouNYSEo2DTbPf3rwDXDCvGS23mfByuTEpbQVZnQ7s5f1kG4WYVYwDtzgzDSpZMb
uor+vDKDlzc1czdxN810d3c3yXWrJHF6/gULbh+3dFyTS9O8Ge/gGQze/QKR9omRGdigmRllTsut
2S/Ns5fAz0ssqYhXf4d5Jc+2EtrTZrA9L4j/bh5uHgYHqhdmKVwSalhCDD73LPXgjlBJNRbuEzph
woC5zezIyWTh4fQdk/IiiaTNuZ//1opyaOktO+HXTuZYHXSnsSnDK7GwuZYfLuEE4DHPP4/BDkQm
y0qgutUsz84ZYLBZQOaAg0ZdtjKDuKaPl5iYXufia4JEfvB9jQ6nLzOIRPpmZHU+WMmKus5lBjYd
tNwHJEeoHa8wSBQNoRidHS4Di6h6GKPAE8LueR3gngI6UaQw2CaQFc1a+Scih3DuUR1mjhtGtLlm
4RHd4diPkPulR9YYOBEjOKnUIdQY7LURSiHUNaAxeGXHGwGog/NfWf/bf2dWZ/XHyTZ06dQCz+Ly
mlpBRS0FKX+dvc9m7kPbK+BZpOsRSISZQ10uPIswBfNtrYL0rCf5fHFhjjjLNlMUVpsV3TnYEoMF
RtPXMKNjKl5mcM2SiLFwqenKDE4xhm0NyuAUz3GRLtvagUzWFvFy5ubUJY1+uM2qnBOPk5GPGoWy
uObmYU3sb5xTFzOvMNjG1y5c/ObD73YwiytjNyp9X6ARcPOYt6/x3gxzaLmYmnkz3G7WOoONfPvt
H3nQwrEBgtQ85+3TvkVksqIMsdBl4MYurGrpWJ5nUZsZ1P/zZ7wvZe0dzmY0ss4CaSR9rqOysALL
piN8gWdwAheoBSdmZ2ahhNrMcjdpnoHxXCCd1qo6oalu85i3741Fvmpl0lnc/HchHaUJIgNve/Ht
P8MOdMi+/aOD/dy5Sb79V7B0I3qtRQZrfYdj2KqXCSxwEXdmULcNtMAiF3tvHx1wFsgI5Ak2gDB0
Ls2UcougH3X+xgOuz2359AKLMiraTCCSDyiXAGr650/4y1EMIrAoP3xx/QfzoaB3scLCPO/gAMfn
W2VgNXooztzBmaOqv7LIYOSLh4qGDqmoGAJ6oUtAGys8DPXz8dTPy8PuSzrnZmIP508sOwC5h98a
ElBdgwemntX8pPnmU+iknukkJp1bJJj5cy/XfhUltHfLol4xAvyks8jQCaWZ4c7r6jK4VSYJff/x
LG7VSZqYFnU4eBaLi7nG1AIIfPPl2z2AqzBpuQC8wOAgT/MCDP5mervXxcI+zKwHM6CzNjyLK/Sd
39oGLEzwe1Bh6OhGZ3DEFma+cjsXidm+PrsMruVFhczj4VsTWCDq7gM3s1a7OXeGvotceytoYIHm
/4hKcAcQXKqsiS4kzad5+xH5bAEW0gyzc+kVBgfvOuxg0/0x7bThN9DFaB729jmPUOQKOov8YQU8
CxL31FGUhC4LswxH+eEUboKwpnhVZ7BGFw95Z56n1I58HJ3BGv3L7XAxvP0wHPxrh2weK8GCtfe/
CpkSdGeG66EJpFUz1KieezmnLusnrnCGBAPSfaL7okowfIgAd/0Rm4dmF4RLywye+R2KHfTTGAik
NNW8F3JCSUW85cw8fuQXomouAtjuJWqC1LBE8fnMcduR5Ymk+OtmOsyTkI6C+a58XHx93aB7oPIF
CpWtFRCgrX50sF839kUOi3SUzQAu6MylfcwaHc9ZhItw5NK8bs7vyEmgb0boq2gSesBI4IGiiwwa
uR9d7q97xg3cBTtsP4VAfiSsuiSAcMmr3ScLokjFvQgzhj1jtjaiooloMKXpAoQjeB4YrSfdiZc+
qGd6pK6+yNpXvtoFug5a6byIzydIaLfz1EX90sfNUcSJgILz6VcFIy7rEGSH4AgP+JusHG/h/Fci
8YsfZtpOYj009mBndkRRJf+BOIrmQioPRavmxyeu8pc+qA+FgocHbMDOtQUUREIcBvzbfaxGHqtJ
IkTcsIoiiM+grUOIsPnxDx/7826pvQlpgtQ+4biSWb6Sd0rfVL+FW6iPyi+dZ2cRmYwSy0J3Rxqh
rT/1fl9oA+ZW6bZKXGg+0Lo0D47FC4ddIKuQdW5IMtzaJWrnpHIE+ngz9M6BZsErfYwqjm0LJDqa
h53Y/i/8HN9hL8f3yZ44/eOVevW5bmZLlgaVfRxm7amM5X78n3eA9/7F7+8AX3hILtA3B4MDcQFS
HQpDh++YQYls50TRc+UZ7HoQ7W03p7kET11hLzxMvTDFwu7MwdhKassOty1ypPDU9f/Sp1ie2co+
skCc9HLPxg1MvUGRwXQHFuH0UukKFnmFSYJloK8LFqX6YZq1fVPEmj82gi98Z/3aIlDxZqCdE8Vg
bS/doztTPXLPX3+5XZpJaJ1KeTzpUL5wKS6Ril5ahytBJFz2Xt7b77GR+4Bgq5WIZMF3G0H8J0it
qpkieXXPqy88D20aWQnyYvSwLNYBfhS9uiywFf0kRLmR2r4oUTVL8va3Ns5B+EuoReBZgB8moFa2
jAMUjM6f7yQzPXq2PINVuLKS1gbjBQae7xUiKaDc6Jwuz+IGmpnZtrUbWFTiZ27m5G3XhD/O8bze
oC28cAtCLL2BWYDqZy7semYFSKu2qows0AOzvLQgB5EndrN1d64zCzblPPRWWBNqXPkomfj6lf5R
N2LkiLLq7YYC8MeMniwLVMIP8gw8C/AAUouFSdsKFlfzDSl4rKjXxqICcQPFhrwFF+NZhN+3QHS1
gg2BBaibnGirPTDPYAODcwermUCj+3CRoZHYfPn2TbyIWlCEnX7fuZ7PYmsioEuoPbFrpH32wIW1
oi8PgUUlflG4GQSP2ttYYHHl3W8I2oNyLpHoPf/NPeZgptAnWIV02HhcgXm90fxAWFnYd33YyGay
xNKjN3rz5dt3HSwyLijLTugNzSKq+VEH0TONPfjcFqHCzVtgBZkJZGNf84F0igUVoJZLAOwVA39u
GqbhllptNFGVlOPCz+t3yrd/J+fmVGimSiKviboOGJmG0rooPf+4n5haIwXG32Fm7WQ1VX4+C/wT
30SThz33bRx+BGKs/l/gfBdJ/kC7gefbR5TAXag27rJ2PTN5AFS8GXRng5sv3m6BwcXO0ceWGpaF
qA2ZLbQ3kSffX/W74ICB/SJcRAAnoTlJDc0CItU3K/iDp+wXi6Cm39odLIhXg9AHzprGR7CIPZpx
TzONWShioaTWrtSxCBWgzLpCoSunwRjHyIPXX25jQCldajOzEDi5wj5uvT+eBRAPQQJB4Lf5Yiy4
6MRlSwnNJqNW40nswAuzrzdIZ2YhUQOmHBSBBRhvXxOdulmW7qzptbV1aQvCQj5p/5RZvqR9N4GF
53aHuM9dmavd9O/CBwBVDt+AwCJ5dge+yX59+tiXYXrKGAosCjr7hfrgItuOUjVxG4m2xN4qHMm3
sWDr9gjpM3U6H1x0xDxp5IEybNbz7dfp/eLJJzDIAfTCAN1g6TCShag12sESxcZmCXbuBQsm6MKk
vSJBZZGtIACHIUBsCE5proPAgmW6351wYTLn2z88y6cCX5lFsh5qghliSDyBzmKAZsNCwWL/Afa3
QOdP+6rWnw9frQiQ0rOF9UO3eUjiZlBe/jkoWgLv+F0GYadwlywyg0gcfA29zaO9PnzTCjITALPo
ioI4X9OAHX22CPvz3vseJnpuuPfbw6VdJDYJg2hZkielB1/oMqHNndsqd7GgDvUSs6aphSzowwRn
SF1cLMQ9+qEXtqVpWEhvDpeIJejeESyweZcIfJYO0RVqidSwqOtcmt7mhzk4vbEKb/duRjlE8OlU
wZPo2hdu4gV0M6CeSm0NngWcgwgZI31CXd9oy37+QtxYSd6Mss9sPGtUn0dd3Cd5e7LoPd885u1v
7QMy7DXwn9SLA1L5uZF/3jVwCtf/O7wU9rBWMJ5MP6ReDgsPswcMTztdyCDAWRBzG54MoFio8/dD
EnX+aWqh21Bg//lU/MkiGtzVWQjZjFRTYdJOPYcF4qAfho1PRiUbZAaZ0Et37TZHmNggFsrvl6iq
Emro6pEusqt0ucvkuCXFk+joF9r9x7sQsIHqqOUFi95Ej+PvSEnkZZM0w3dSGek40qJwMLgYkICk
SrDHhKQ3pB4tVNAfd+juM8yXAyQBvOZ71M4CMLzZFG+/MaaQJn5AaN2MtLviWOi69J0EXFjk7k8E
KjwLQO+1VXT6pneifMqipnzttgS4WKg2fjADyE3S7gSLHMm1CZFZ6g2yOLNkgb9Y0JFrAX00sXnU
27fdjZstkds6ebmADsfgAWaEYhr5CCfkHNkIb3ttWTIGxxGXVApB7NMNOY7ZsK+3MPt00djyUJT5
S+ciRVI2hQzaPtNMTizKYhCV7+eBQ/kpYCme/1Luwg18U2qnCixciTsIFdOzZdHi5y4HpKk1WQY7
8yNer7vPvF/mGbovNOu6y8OyqBUeOZkCC/2BPum3Qqo2zaE9nLeMJKOqghYpA2PSBYuWBciQopx1
5sDCJZ13OdpHwF886capRLK/CwUBDVkw0jD2txz4nKAanxv4HIZxxDY/lcL952R3T/Gc/7mfch+M
73ivvya2n4/QR1aI6hF1Nln0Q7rN0xYTXGBRXL779j9Qj6uswyMJ4m/z5Y/u6cP98uvinPruQTtc
6vU1/+pFPz/Ah5wipFMDP27fJ/K7R0oZh/P+bez+U0z43+GnPEHD//19ylOs/9/Ypzw8ACcO5uNt
sPQQZP79/wAAAP//</cx:binary>
              </cx:geoCache>
            </cx:geography>
          </cx:layoutPr>
        </cx:series>
        <cx:series layoutId="regionMap" hidden="1" uniqueId="{99C921E2-D636-45AB-ADA2-EBDAA1DAD186}" formatIdx="3">
          <cx:tx>
            <cx:txData>
              <cx:f>_xlchart.v5.8</cx:f>
              <cx:v/>
            </cx:txData>
          </cx:tx>
          <cx:dataId val="3"/>
          <cx:layoutPr>
            <cx:geography cultureLanguage="en-US" cultureRegion="NG" attribution="Powered by Bing">
              <cx:geoCache provider="{E9337A44-BEBE-4D9F-B70C-5C5E7DAFC167}">
                <cx:binary>xHvZctxIsuWvyPQ8UMW+tHX1QyCAXMjkTkmlFxhFUtj3He/3y+bHxlMqVZOpbOatsTs2ZRJVTCTg
ER6+HD/u+Ofj9I/H7PmheTflWdH+43H6/X3UddU/fvutfYye84f2Qx4/NmVbfus+PJb5b+W3b/Hj
829PzcMYF+FvBGH222P00HTP0/t//ROeFj6X5+XjQxeXxXX/3Mw3z22fde0b145eevdY9kW3vz2E
J/3+/rZ6iIv3756LLu7mu7l6/v39q2+8f/fb4XN+kfkug2V1/RPcy9AHqhFGAusf/6n377KyCP+8
7NAPnDMqBMbox3/4p+yLhxzuP7mc74t5eHpqntv23Z///nXbq5X/9Wnclu6PTbvlfo3e7fdN/fZa
qf/658EHsM2DT17o/VAnpy4dqt1vHorH5597/x/Qu/ggCFNIE/lK4eQD44pKoeSf56F/yvyh79Pr
OK7wn/cdaPznx4cq92/+/6v8phzfnT98fc7anyr4T2r/f3fsq+cmfyjmUwt4bZlv+RvHH5DGWkmB
fhzw6+PH4I4KKSSVOupu/431HD//v248MIC/Pj+0AOv9T1jAfz6Zv5RkH7oH73s0e+GTb1/96cwH
t74VFH/Ey83T7+81ehEi90/487Yf/rWKvzYPWffQ/Dzyn7c8P7Td7+8d/oFSyZWWDElOsaQQL8fn
n5eEoFgLLqgkSCL6/l1RNl30+3sqPmAOfo2oohTB6UIUbcv+5yWklEAIcyU0Zviv9HFVZnNYFn/p
4s/f3xV9flXGRdf+/h7DXe/fVT++uF8qF5IyitF+hYIzIhCB648PN5Ck9t//X8ESRgmvym8Ym2iz
bKq7/AZ/7kqjO1dNprLCe0q3+TZyl3O87mtTrsZVupZn+mx+5ufDU7eprtqL4i7bOJfZU/KELV9n
d0vkycfxYxeY+qH1kFtsZrf29Jq41SZcM0+fLZvhKRqNJKZ2w21m6+t6Kx6iK/YtXpc7fk4edGT7
bI0HQz42d915u3X81tOXnc38wkZutkk/kuvqfPSC62RD/fKGuMTLrmavvm4iU/ZW3eVevGahq/3i
srwe78fJhSvt9XKuVtN5/7Hb1DfOJX0kW+ZG/rjqzsUqveB+vQpst049tJV+5IpvyVW5hVVe0DO5
Dj7mN442+lF9c0oTKhsNbrjuhWGZqYXJWqu29TYAoZ1pLrXP1+g+nC7rbaWvvva7eJvDY8OL6Gre
6sv5I6jwHPbwjXiFH2wWE2+Fizx+VlxKI03lZ7fBHdmUK1ig27p3uSu93KvO0ZaeR3ZwkR9dqLtg
W/ipV7rMdiZfjc9F4De9F33m63KLfe07Xrfud8F1k5TGOQu+yHW6YrdLZqfrKDMdN4EfG6d1q86N
hU0R+N+6j3Z1ZsKvGT6jhTue8U3vCrfwpzMK65rO59HNXfVHdzsXljJ3FIZ/Xs7zdXxdndWrNDfJ
pl5zK9wE9tWZDNSSbKKN9PN1uQrPyLa4a784F/lOXYGET9rHgUFetEGzUaD2dBWvhJU3dF23JnkK
tet8Ss+Gy3Glvs27pjPDJ30TmukTPetum0slDI5Wy2AYWmtYKDfOGl3EPvaQrVa9i/3+QW3nbVe4
VgsvP8OXzi3Y5+DGUXEZ52vpY1Pu4H4bu8SEvjjLcoN8CSeyymz1R2uwqa+Hq7g2UWfoBSgtL1xh
p3XUmwZZfDcFflT4Tu6j2K3OB390+9zkX7mdbL2KbJe44e4qdw1zy5vEX0zmy3X25Hd3YWjER1LY
MNmNCtT0pfR4ZJQXuL3besRz3EHCKuov+W45K/zusgxNmJsUHvGUgBkhd9pM0jB8KerQpMV56k6h
aXofi8+9bMCTvzlEmll/y4IznhvB3YmuJ7rrzNVj60t3mrzsjBnpmqC1HXLp/XA93/L7PDGqMFV+
Bp/x1GSzW2Zu+9jbyEz3maewu25Kb5ncmbgCbDE7z2tbDL2ZOlNw0w5m1NsMmW5eo8eJtW4Mtou8
YMUaMz/U2+VTgUyit6FXW+wmyTZ4LO/6qyk1UeGJAbaxrTeFl8qHbBtf8rv6W0zEepa3wYWEuNT5
87Y4Z6vOp+iZ39ceaW172d9WtpAupn57OexmM6Rm2fGPzMdu7GZWTCaFcOSX2C9kZ5LGZKwyMbMO
S00iDY02YeaOHWx4J5Y7Vkk7rOhdswUXNuIeERf3Ziivh8HKbjBZZpQ0ya68Yk+KGOFNftu6ZFvH
fjRtZLbLHuJbZyNWmviFcerV9M2xs4tq71NZutoEiUmvHQ+cehNFhrdeRx9Av+hz21jCPgmrAzd/
rppPjpcym66qOTVjYpY1Ex5RO5p5xdfRMbFYS+1mcWCasyk37R+TO5ncG29qV9kQWxGdUbzWi4di
AxbRgfoGk+JPc87dtPwSpQYXbjraLHgM4synPr3tl3UeXU3YdMOWeOlHAd/5g51Jsivu63yTf+o/
xQs3VWjUuhpd1JhxhXaNEu4XKVYyNu3HNPKF+Nilvkaf2tCU6zEyqHNR7LWZRYVdPvfa8mVVCjfd
zPoBdD3f0hQeON6Ot/Ij2JRbgHVfdDdocNvKOMI02+46tbdyg7nbm6VwS+XP41OkzkN9HTp2/NR+
QteIm8FHxOsdPzHdqnfcNe1tce9cqZt2/aRtXZgc2cy01c5hD3KHnN7tP9eXfVqa1ufBuMPhTeHT
yz50J26KL7K/7/PRxLVcEZG45eC402PizquiNLmRm9hmbmfjm9GbPRHMrtwltgZDvoPnfM7c6DqS
3JSjD86BrRNtG6+vdkTvxNfcwGNt4g06gwwMccOEnVuITzSODV3VYvBw7ZWzyWKjdmPOLMS3vDZy
sM7HTJj8D82M6AzJd/FnVHzGl033BYcb2bl9eN5+o91k6uqRN/f6kqdn/TbX5wytbO31Bpyqt8Pk
3g+eNz7mrScSZMATzVQb9ilcnoYdzjpTVcSGECi9ajcoF4K7C2Y/SQisKVy47v0uIWYeUmHiGF1B
xiqMeGyVWVTxkcXMF2n+ybHRuCt6m94GietURg9esXJGk2z7zWgrt/6qbtSFTEAV3a5O3bYw5Cv8
6HbZdj4PLrmb2/rraPgGRMGhVq7wsnOVmraBUF9tBGQX9iXa9F+r2oxn/Vd6Na7ZGWdmHMwkTHpV
nqva1p9HfoXXwvaW+LDX0aXYl9MK/idiBq2b1AQRGFrpF9EabLWK3bg3clxz5cl0VVebJN4Gi+3L
dcc/jcQNn/pN0NhpcaXjFfk2IDad/FKuttEWjAysedix3PDE9OvYPqh1NBlc+kL5o9gG3RUqt9no
Tp19Qo2L2Oolyn4F+B7Lam7iMPqTMvjr13/dlTn8+V7r/vvDPePw799Wz+UezraHX9rD8b++Bbjy
T3i+R8GvfvkFj/8HxP2D0/gPF/97cFwCWlVUa4Wp4ohQpqDi/YvC+AWf/+//yh6Kp3ebdv/PX4Xh
HvkefdAP1E7wB+AvFAaYTTTmiIKIH6Ad6w8UAyLXRBCkmBYAzP/E7AIB9aEUF1owjDElgPT/xOxc
f1CSYKBMEOWCMU7/DmYXrwC7RIgrDEAdKgYKVT8me0D/ArCzJq1xPMSLJeWkTdf347rtxLZOmsEE
TEz+C30dKRGOieOIg6alEpjrg/qgEzVTXEeLTTSGCFBClhs6CAoNygOvTQBYvC0PdPuiHvmxPaWF
plyBtqAkeb29tKVc1zxDVjrwYxxxt+Nz1l+hbJrt3LYAy4Jy7jY6ykJfkwWv35bPjsjXnMN2YQVS
ajjGl+pN8z7GqoLkIKJKbGpUO26R8OyHY/4o7I9o9XXV9X2XBDFMmJCICTDnAylNWGEyYDjEaixs
QtrS7wtRuTmK5x+V9n8UdUShBGwGTIaDxai9v7zcUFO1iaLVvNiUqW7daWfxcl5ro+YSqqs4wi7X
mnvd6CyWBmN5Yqf4mHwCTgNmD7UuLOS1fKbKpaj5uNh6qZfBTUSGbwQsiZq0B2czEc+bVd30SWJQ
XSW7nEVLsD9jKDYLp45uJzHS3k1Tlt4vYxkBjh4GFNu8d8KrhbD5KQ56+YiqPD5liwfF8Y9jIhQR
wvfaExy4gJe6S/QS9XmDwPjzSnsiyhu37rvQ04lyrvIJKTMhZxcUAbZRBFhSDAnfgHEX67Z0skvw
m3hNVJ9ZJwiczduGujeRfxfuP9ZGNZZYICoQFwdrm2LVFVUAucjBUWvGWlarsG87dwigqGllY+tY
BrapybR9W/CRiECo5pgTCIQaovFrpZQsLoJZ0sUGlex92c3Lph7GGZD/9ISG9vZtab94CuwNeBCC
NdeMCXqwzTYvR+2kE7NLPHK/II2+ygORG02G0n1b1C+uvxfFMBgpF4qIQ6fEgWhr3C7MllW5KgK1
XPZDnZ/YDxB2r48NhBDghJBAUmhGIIO8NKklqJhoooDZqQN2ZMZd7SWsedK8iV1ZNYu7LLI/EQJ+
ObG9TIZAGmxQSrq//iJlOLhvk6FJuB3KYLwai6zeDSyIrE6b0KoCt3dvKxLvN/HKNvcCOYQ3rSUh
Shz4fJ72E6sFCIzzFJBrVaRuk4exxUwBvpvTP9ohnM56UXe3OTjVOi9a6jm8SE8E8+MLAeORFHat
4Ghf75yLMZ8n5TAoM5xl3SdtvQszSb0xC2KT4yrfOr3T+WGblWbhU71p0rHw+gGS6tsq+fXYMRMC
UrciimPw2dcLEVVVRXWeclvVeWVEjIJVyTpPsYwZHaPKpB0JT4XeX0KEAKESLBmAEpFAIh8ILWg9
p1IzS5y+c1MVuFMGlQQqyOyKLIk8OrJiFTr7NajQQ/kEQZkz7dNoaV0RJMV6GGtkI0kvaF03Z1qE
1ErNuxMGc0Q7miqhwL/hmJQ8CCl9zQrhMIZs32c3QmTLdUiD/CarxB9lFzexqTMVnZD5S16CHhYD
NPVdOYTsodxLp2AiDgMFrS5bpnV9NrTIMRBlY1tCVL1D0fRYOmAoWtWBH7IyPxFr8JGz0WwfacAm
KDDAB2lZkDKai1aBclErQc2qvud5xcyUM2bbjPZ+nDnYi1WqbUDKHAgkVq5mpFsjBOMen1ri91Uu
bDNCIk/LqveEJp3R1Zjbt433qKqkwHsHAs6a74/vRfyY57KKs2FBNqFEm3x0moul7IjFw1DZtIw3
dajcvM2eASqmZ2/LPqonDWYB+QYYb37gwTLWMR5bOKaua/uLNGiA+Z3mZlu1DtBgOEz9EBLh3cQr
emLXv2YeMJAXkg+8p63mnnS1AKMcm9RTFOBZXwyJ5xTzw9t7PGb+kOQE5AOAnVDYvNZvXfIc10uP
7ITKzqubCuDEJJUXYiA1OSFQcpKFnbDAY4f6UujB9vQodFdIEBormq8wMF3rIigeF8SuRCWZUelc
2ykc5NkSVX8XQoDvcehcQXmluCTQxHhlUH0v2yQNwN/LilJbQ2g55wgVm7Rgg1+gmJ8womNHyRkE
Q0AtIJgfONvcjiKriUSW5cANyjRIV0EqvkLLRp8oX45kHNjavjqEDjgB9z6oXxyHLWUD6d8WeQ6E
UBoOtiiGGkoXlq/0vPRuLYAemNRQ2MnhkZfoXnoFisgJHWMGSnydhGElEkpVpCSWUL29VjJnKC+L
iCDbKCBJ6FBxd4ilcosizTxZVurS6YfK7fKeeUuBAqPnunDjuY0uaVoin5Fu2pZQKW/etna8V8Hh
wmBEAM6dMEB29OD0o7lncaIptgMPWxNFZNOo6prMCzFNsADjPufjJiIxt5IHgTs3dePpBkJggeno
vb2YY64nJGcADgBMq+9rfRHaSNaLCC8DtqPEgw9gO/QqUcXrZHbkdZTr8DIo8vaEkRxzPYjFAhr6
SFHO9if3Qqjoh0jKAWObJwIqCjaotcjnndPp0nCUxV7Bx8z0Te8A99elq7e3jPcHf6h/CQUZ2/cd
If8d6F/FC5QkCrwBuoliQ6A6PMfIET4bVW6cIIs8ngErWOxrtFCOQLnSYLqAry1ulmtg62hV+UOV
iY1oWeUWULWdiE3H/FVyDIuD5qiAlb5WUJ6KZorCHtukKLDbyyT2WZcAt847ffm2No4pQ0GHVe+F
QYw4iL1ECtFmKQV/xSl/BhIWuZnMOrcegK2dgc8+YXC/5jMCcQGAmQSnhM7wAdQZIfrPqZDYTlEU
uFmHKuDOiwlIxLw0pMY7LQo3a3H48e19/hoNQO4eGYBGNdRt+3W9sDkWEFEvJRSqfCbxTahR6Q6K
qhO29atlgxRNNaOMaACCBzGH1E7FWcCx7SHuX6lKSFfTPnWjjHWbIJ2FqcsoX1c8eFKTUifC/K9n
uZcOWB+AHWCqw7PshyQfSwS61U6kAbVyYqNUhfdZAeAgrBPnhB//GjwIgqY+0CNA5Aj48VqnI864
rqKW2LwEMF3XkTZ8KSpA2XliY56H3tLGbP33DxKYx30xAYScOKwkaECaPNkLRQUbdyGgNtumWf+3
PRBCA0ZQNIJvQNY8MNOe01C1RU+shhLBw7yU3lzP/SbJ1GLf3tCvzr4XJYmCvxCCDzMmTcY4IDVs
KKqS2eK8GlbTgjrg2P8+mQmJGSgojik4OiFyf6AvnKANhz5i2UzsgJbFH7P0azQEoY1FBwTYPIT/
N0rUwFkATQt8MznwhkUESzfwgtg6aRO3raEEJToJXZLCj7eVeAR3ECT2xyWg0KP00BbJUqcN5QOx
U9Gn/hiUgxcpByAlVrOZx3yyCwyBXKVFWdlQh4MRFbRtu8hB+QmvOLmUw5DqVLXOu5LYdkTQX1KV
ckNI3z7t0Owqp5hsF4bCQHqMPysACrbKp9LFTcNPKOWYf0oMJCIBxgX4owMjHiCVSVWk2MqJJGuV
CDORyyVSyHA8LGYIi1NucywCQWLHAv5yCO8HW3dC3FUdkGa2Yhx5aSKI11KVWFRFt0HqxCeSybEN
agI7U5BJYETswJ7VnE44DiCo93McbyiaAi/PAugP9sU1T50BCoo4OnG8xxIYYGggQxkCPH1I/8UC
pwXwV/tEMoeeUzrVlpBoWJWUNdfQnBgMNArQStRKnZB8VLkwsATZBQFU289SvfTeOqI941VCbFIR
7ZZ9M3v5iAvbR2XkwWGe8qljgUnDZB1MTTEGOO2Asxm7KWGjA9qlQZt4NO+5H/Mi8rEE237bfemR
k4SCARABA7US4Olf740GiIy8iMFnWmfaVV296ZADDeAm1javI2hyYhgGmouNzrDezRXS5w1R90hV
MBXFUWmgxlHXIhyZiSAFmggLx1145dNlStYjyYIVykphBxrfoyCka8QjfE+cJTqLK2jR8y4kpkBq
XAVlEpo209AraIEscuZ53MRJJDc5WZozPqrFnWWnTEhx77+thSMKxwjCJBQriElyWKYNQ0HSZQLT
isY8taIi7TWwHKUX1eFywnPwUYX/W9ZhGk3jHFVhRKAIaalznuu5dxecLsBYinozJVNj9dJ2fkUd
5gcB5f7QhpmfJGm2ARaxNklN+1XWVY07NENxVs8RTFzVgzihkiM2DyoR0FAEpXCJDirXICNNWlVQ
K41gp1uVLXdN2qQfO2ieQXxflvjv+xi0Pvcjh1CaMfa9m/MiQ0oZOum4B3C6H4LrHI3dug00h3my
nPqsHtMT53D0yIGZ5EB7wC7R/voLeU5YKN0JB9u2weEumbPKdYBU9oZ2nk742Pfg+7rugT6U4HpP
iUL5xQ/gmsOS0Un2NEve5N3HJQqyxEQLdW4mPoyhW6ZRfJVOUl7pDt2M6TRYnqbxmgaOvoizuvpc
4clENXlO+hbvmkm3mclbJmA2r8pyMJMuaum2qiYYVgvKCJixqvN0ihrrTLobXSgxJ5hZySfo0gRB
NcIclggGYjqngEGWuq7kR9RNZHHrKODbwKknmGNycrUYsrTj1aTjZquzIl+gz0T721oCW2KAMZUX
IWBy5hdLFl1mGYGRqywk4oFndErMzCke7MjLrF5hWRTcjyTpQwNZqleGz2GeGi7T7g8dZOk3PJQ9
9Cb6sFrVLNafnIiqT2rsxhuekP5CFmL+nJN82E/akcaveF8SyOkd+ZRD1ZP5euRNDwGzaqkbO0n3
ZUzq+hbNHPtjTeC2Fmfsoipk9YeeY3zT9YD1zLgEHvBBC0we4mku3E7A2Iqbh1H7FPI+zgzw9QFy
GWPgpi0UH6sqpAydsP1jIQFqIwS1IMzU/9qaAQwh+7oFqhE6Muu0EJ/rrI892tfYKpEWMEvW0hMy
j9k/A24e6kFI4CDgtf2HBLwx5yCT5su4KcByDW2j2WuntD1h/0dFUWA6BGBRgFUHaIjXdaDI0AHp
1kMoKSrUrqKiLz8vCxzO24H8CMVAoGqgEuaToekE+3u9LRKhou+rAdlWp9JS3fEzlEdkXYX6vC1l
f9nlMD5ZIVX7eg6x19BZuwyIv+0MANEN42z06owum3Hh3SogvV69vcJjZ80BlO+nDIAF0fu4+yLu
LKqdCJonZIMwL+2cNpkL7Ldwy65rTBKk4/mQyBNw9AgjR/ZjIwgCOeAKaMm8Fjr2jExyaLEtaArt
7gVij5exubFRMVSPeZaI0lQ0Se+5CvvIsHwK74dETR/nOQ9uxzrjnYnTvrzCUwcDe29rhOzP/yA8
EgxUISA7wFbQWX69upx0XV3hANl0iWHsrR2mLjUlbqbBRHRSZ/2I8ecUqnnm5oTCXIQzZclFRCnM
CQPNF38uoqr5xkWRn4exqCITtgxdLBPMVEEl1v4RMa6vqyWKKxMAUPlaO628n6qYPfV0bsSJ7RxJ
nAT6jwgGZICKoPQg2HMFIajIYdgud6T0ZTx/aaueuZNCsa9bTv6+PRECrSTGoN+pgbt6rTzQMw7m
fIGjbRHzMjnVrgxRCE20SFylKcxDkgLc+u0jO+LRwJ5CQxdeJwNGQO+vvzDiZlFDDVOsUG3UcQh8
bdm6CwybbLqe1SdEHSFtoYgCmgOmofbvDIi99byQJWVdDksMG4SRmMyGc1h5gYLUIccOG+qQwMqy
DTw9LlBp5upsGhFMQ9dz8kW25XTicI/QTN8rOijqGFS7hyglaUfdBDwDoFjoGmKME5khj5ZtFRez
SdBYnA0qqV0RjbGteNKdEP/rXIgA24JXNkATMAnBKXmtjFEmnHQRELi0EfIpx318u7CFn7XBmK50
zul12imgttO8uVcqhZnkpYKWVVeBqiIxmqorJsNjAVVMi+YTwfeY5YP7fh+3gXGGQ1NcJp0FSQnc
l5PXeFWhZMeaaUUcFW2zMJlPJLBj1T5MxGFwNSjJ8PcX1F4ahs4bitQMnMrUBpWFfhkxabXUqxjl
rZtGDE4AeCQjO2ocoEKKGjMLbGR4Irvt/fkgesGgzn5gDPgWmD44OBLCqzxk0EKw4d7D4zEjJh4H
sn7b444YHryVAw0rxqWUMAbz+uCFzAbcZiOxPBP4upzJbKtw7k02dJPPFUzxp2hoNgWLw01fj9mJ
TR4Tj6FhoAGKEEUOm8bQKYqyYW6pXQZg5YJlWmyBSmmTIE99NmTcajlIN8nquyqSztXbmz9m9ntm
CUozCt07GCl7vfsoSyWKe2Dq4mCBV13qTJz1aNB2Vjj3u0HN631XAOjISXkqmzKfyyRz+wBKy2QU
kVdWWWppzG9UNVYnVHMkoUMJQSCtArsNQOogAMd6WFgZUmJnWQ02Wgi+agCebGgLbaWUZoOZl+UU
Q3BMKHRRYAASzB8o4IOgOPUERqFEBEY3e33TpBe0LxY/ljReZ/0iz+buVFNv/8RDMweYCzEP6jMM
NPfrI0iYjoapAol6pBom94rEJ2gq7Zg39XkkI7pvL/aG0ChfLbMzmCHR012q4S02nYzG4VVzQvFH
wg3lGKY24A+gh8PhgCwvRF/WMCJOp7i5daToV85Q3bdVI1Ykz5oT8eZIzoNyWEO6g7oYKOMDUiYN
gfCiWUFtjHnuJRWHGqnfv4qje3UqzO+fdahsmNcFWkbvX9A7nJ/h4G9ZqDNqoX3cncXwmpw7RPAi
zzjhxM5DtMBEf8vdpHGArc4XeBUuEsWJaH7MxACRwdwmKBhGLw5yfBzyti0QrGHRRQ1+X2YGLfK+
QLoxDU4ct0rKr2/7+VGRMKm0n0sBhzrkvRIcl9PEJghyS9RdFHjMAMbAK1c6VKWFoZY5Mt2oT5Un
R6MLRJb9oChW0Lk+MO2yYXGTYhigpykNNnWWVl469eKsDuZlpeoYm3QolUcFyyITdInyFxikg7cl
isaKudAeSuCtmJHK2nUkHNDbSjlm5pDtIfBB5ochdPba8bpsUazNI2rZjGEaRGfwzlgVTGYGht9j
yaRPefr+gYfGB0NrUmmyn/c+nE8CU2jZkpLvp6A2OAVeQCQ49QNVVquAVs+xSKdtGubhZZWW7SbI
ISBUgyp2xcRHo4PQADocN2+r4Zj7QYtBYuiz7V86PzBHXo19AUUxjGPC0OISEBgfa7PZdpIWJxR+
zAoB38GQqYS5GJgHf63wULdxHMOsnq2dUJ5LlqXA8S5y1bEJXgXpODoLaXxq5ueYUJjkgV7NfjaL
Heb3BEaU45B1+9fBCniVZwpXS9fAC0wYExijKO9gROnu7ysU5t7gBWFg+MD2D+xqwkOWFE3CAEdI
ePGsZtDvbvfv8bX/h7kzW46bx7L1E7GC83BzLnLUbFuefcOwy78JEiRBgiP49P1R6YpjpXWU0XV1
oqKr2kopSQAbG3tYayFfLrjOFzBnRCz02gInoSVC1/v5lOaeyAJHTx51Ldv7FmZjfhXYye1QZMM2
aQYcW5Xke0HKedRR6UITXOa7ujb2IQ6G/tYvygWMttVcNwS2+3pxSkC/1KaNEhdc70uBDgElCPwE
rQmO8+dvWmRdJmXXe7vYMhFt8ex7PTj6RmjdbtNRypshWEaINMLZA45zLzx9nYfzrQdYNvEjvL8f
ndeha+XXQ6Yyn1jSjIeyx+cOnT0+zkPXHKku2vd2VXwI49n8F7srIbfCBGms0DR8PmwxUewK0pIH
i4CiiB1nt9FsTTsSh/6/eVTsc7RBMWeez+zOV14m0hZL79Jab2N7rDalcM0+bqt+/7qJP/Ue/5rP
hOIuI4pX4srZsOIStsNMXVF5RffgNMMAOL1b9onl/BBx3d7PIilu2rn9Nx01lwgmMNtgSeZjubjg
Coe9rSz7mHSd3Lq1B4cAv+uU2t6EpPPgg8rpNuO4OGZhZW+USKetZbX+hVG85BoSAHpQeXBK/lP5
5I8E2GirXLJi9Ne++3wQugI+W/vtTRu1GqpdNxIWaOfSln0hBAGkuoKkqBCuiLnnU+dZZpB1NzF1
7ZDfSjzXpkrBjMyRyneahurOK/1PQxVmR6X68nZUyrmwG1ZHe7Z6OKcg4lDmBSL/zGsIul2pjLCU
xpo6AElV86aJo6/5XOV3rxuK8+JogwRHSCNsbfM9Hy2V3WQuUtffOdkI9ranSd8E8y9ZTzEsQtUf
o2EetnZlyLxDCwpmkrgX9sVLhQ5Se4opNooruJ4zYw180N92yjpD5pDXAHG8bZSqeDMG03SF9cVb
EUHvDX1p3ame8n2VBwlovyS9qfLMuxD+vfw6q83FgQ9s6PzAVZURVi7JmYWamq3XR7A7HGVtJrcP
djVxwCYYx+XgEbHtJ2qu16Xn6W0TJwm0bNu+sEIvREFgDGwOZM4Q3ufsUM6dJbV624aKXMTD7eLg
oBajrPvAGvW+UM4FcNZLpgcIZW1FQQ2AwPDcHpQogyDL4LxadE43sWvJ60IkpJTUAC5M9IuPos22
dttQ2jmPs7ssMvXkan+n7RQnEghcbzA2UGGtSya2vvX5hlopgv951DrJf3iSeioN/SE2VKESGNFu
bO/dbmp3FzbTaqh/PWatyDyBXtCHef6YKE6jLp4I1Uxt+u8hhaAtiB8Ys0ACr7tR4iUdp762M68+
xp6ZN4lFqTkfQFt2fSmO8SCLS+5szcL/eifsJqKpTiX8HDwgZt2183rAhXSLAP6CHBReQ8nA1e3B
DSv97zw1/qZf6uV+goZzLXQnjsXUu/vXZ+clQ6aeDxkDN8P2Ot/lBr6XVuu2KpqJnlxb3JNRl5uw
BiWihAwuhfOro/5r5KTtAQG9Q2R59sDGC9KgnSEXNfZb3ythMtfzt8yaguNgipi+Q7UgIBLIeJ9n
RXs/aZEc8rmTn4SexIVt9eLgYeYAGHlqR5x59CZXQbmoDgNchnybpOFy7MoWdnQXqUMgoqG8sO4v
nJ20gWh8rASCNZN+bopN0Qdl37YksVrYm3oKkQdoFrm1lPpKdbDY9WJsLzzzpQ39BMB2qAhiTuvn
f+wyy4yq6dTo7Wwvy25QcZt2EEv1NsrbS6f007l0vrjQnPDQ7FZKoWfPivwlmyxHAzKkCry3YR3R
Eu7mPf5Lb0akdnahokadyD7ZKUO8Wg4VPHuZWgdt2e2Ogna2d6UT3QR901zXdVvdxT4EyJj20EG2
NcIG1Ls3o+/WqCgEZuNmk7c1fqmObVCJbT178UFYUfumhEp5EHntglWJLhXZXgiMfdobsK/XLulf
Odnix3Ux+IsH4LHKdy6l5p0rRHhsKTDtmrKnzCyFudbD0l/wZi+ZLLE4VNSYJgT++flqQltKYu0L
H2Bp1B2HRnVvsxABnsEtUrIT2/4vtohPMdv2ngTW/LPnyTGMctdv8Q9dZLZuPocbV2XgO5vU2ajc
C69e90cvzeyfzzvbkl5jL4EATg39aJjR3NDeXlviDjBOf935k3wYtIeokWP0w+sPXjOpc9Nda2n8
XwQN6TzjFUFBm8wGgAE+WP6KgxqdHkNEGy9m+ki7Vt5XWNMW4YvsMBXJJUzXS51iCNCU7QPErP7m
W1taW5Ukc9gtxZBs7FTlX1PC8BtVJvO1qONp23duf1XNfnqY/N69amFTfM8NsLOo1nfJkDkU+rto
O026fBhzWV9YmRffcGXZkitR9Geanpte4RTYvGldSh6gCMOx/unNLYlSFHTHdgXAN1E8bVJTVGDS
ZvcQ9/QeIFfbd50bIotiIoR92sZ7sLOw248E2u9fX8KXWjB+RDxGS8LjRc9xjk5ntU7EU2muWHm9
mZfS36vK/ZkvnjlMull2gD/iz2Umw4NnUQYOo7B8Y6dCXzhVXzImCJ8JnX8bZ3juBwPZO/0cwAzz
HdL2HqjgtrKkfx0vaXYTDmF4HEb/60IEecjNTPfw9Yl4yeX/+fizwKoSgTZZAohunjv/Y0qVAmIL
RcwNseXH1x/1BDY83zfwg1agCFxsAInPrSIfCzsJhAKYJTN3N7mm2g+TDeHaD9T1AHvlMYvd7s5t
lpo4pzDHzK7FdRNz6s11GjySzfys3OJ9Qjp5A1Yz2AXOHH0hLgSuW1vBAy0g890qQyDzRYgKkO91
G3eS/Z0YFuerXZfO3qkR0ilURDARSHWckxHUjpvVdynd0QNiCfGhrSvvLqAVfRMMbnsYSnfYu044
bV+fjqf22vl0oERIzZi9inLC2QnIXPi1M4CV5LAa3gkB2RfiXgQEOEu3iAJ4d2MzRDduZdr7Ylya
Qyya6XbJ+3Cbe/7yRkXFiNITQEavjaLd0AzLp3YK3TfZ0NRHLyxqtnlh/lkkkNpgjC41Vl4yHUgg
zhoTcZKfwwGpRU2OW8XOrk95dVMJfQRvLY+0PPSFo2X1F39NFb1jONLAHCFJP7ecwM/HeBjpoplK
ygM9HrTXiqF6aKjkb6J5qHcGvu796wv04vjwEA4VwMiNzokZSBVUjj/QpQmicjh4Y1B9mqbouwNc
7EKK+NKTgF2sa+q/kMM7VUQCZfEkraf+Gsz6TZqM7lsZeZdighefRJ+bTihgM4BbzycSsksLTxfH
PPVlc+1WNWJko5Pu3WiyLtj3i48KV6lEKmW0l8/WbGkp1wGkY818BfwubFFv6wiBchG3FzKFF8wD
jg49VtgQUMPCs+OmMgFVzpQ2iO6y/rrPvOwYOEpvgajCvZY0VI11sdX1wvgCekuUedj80HbOpjLx
uyyum8TdhVOc7JvML0FjBTOihsml0u5L1UCaO3TwwKyQBsdnnrNDZCRJDZ2UMdH10YSAKnOwI3tb
2OG9lXt6P8MHP1iWnr4VokZwL161CmIhd1BVuqNVKorASQacEamQHad2cFhaK76Lxsx+VG7hAo32
1D+N21OdKNP6SN8oO+Zd8+31PfVSZAAehtYc7U8fmdZ1Vv9IMZzGzU9IC1hH6iqHc7FprC6706XO
bsa0IToeinoTdWVxaKUxx3C25Z1fVmqbNkW1s6ei3+lq8u67sQ43VhKqT6+/4mqXZ74mpI5Fjguo
i8xzPbD/eEMqWc5KtAVWboBQ+9Gsbwphp//7Lf/HU/7aiPGYF5Ot2B2DEtaNEGWx9dEXuJLCukQu
eSHCwG5oOK9KFljsWRpdTlTbevJ5IA8B/O9IjseuHRowQFGyz0MXLdCuLh6T2muuweNWFzbnC/uE
agp9Z8APK87gzHbtwWDXBhGEWeuc4ebFzeL3/7Ym3R1fX7kXn0RYjmYU/TY0pZ6vnNN7YEhWFI9Q
mXqvvGg66kFQOPe86RQ2/Vbrenuyh5Ms7J9qXn+Ke/2fN80/9fte//NPf/+9+f9JBwyp3xo13j/1
dVn7dTr+36pfYC1U888Lf3LS9wrDf9Fr42yC7ms7KOhgZL9FeV3/XysKnbIxrh461UpG+y3wFaEK
BqMHSRPAPxjf6rf+I8rr/4tUkQ49f7Dmp0RH/xE5ezb7aLz//vczUd6nWuP/3bU4fTq+4DtWhs1a
/Tw/bcosVa4qiZ56R0XaeZg1XIXmTUlpTsGQCwa29UEKVVioKQJPoQvgFymcuW0N1htZmSFyZeJd
R5lOxke7JC1AuHNyQv5h4mr51PtTsXxSZiqLX3YGrO9ToKRuvM3vv1cEleOj0+k6fDDjVE5yI/O8
l9/zfHQgP1Sh5nNYISXfUgJhu0WXy+YDPdp8caC1a26NBSfte5S65aRu+85zZrxxreJ5P9ezDh/S
rhp55OkfURUWgGhgYKyvUfgp3zk0kNFzkn1v4av523UYsAJl8SttZ8fcUtOBG7GZpMWDQOEt5spr
h3D8ZZapSjfCNoNR106/BN0hc9OcYbiFMXxZT7wOFj+3vT6VwM1Dd3ysnwZFU7LkMcsQMit67JIZ
D1NWoX9F1b2U300O2fPX0MWMYOksyUsDFwjGx3QImvChnFNCu23Z5oo1aq2hKX4VVbZOmhsrfq1z
cY+/3KHvUFi2gyFF69TPQnguKKAGAijPaWzJEFTFL6sZ+O8gBAVyWIY+7A7wTjQr7JclX5akIytQ
JKWS3wOB4/vlJ4XERkD187t1HZV8YWMNYqHI2aTr3E7AAvkCN68a196g4xTRaK4Lb31tkuCZz1pU
yeKfiwfvO97bacGEn6xk8KNstYXTIIs064dkn8UFhKzrOrORvMrsnoUxobSTD6ofyuZYVjlvF9Pf
6g6lH9b8/8IpVjuG6cxMhM66IIEcLaRa3bRreIHOTuZhZ6fgmyzkGtjL/Xbpw8xMG2G5Nm96+j6a
UWNXbYcky4XaVV6kwoffv1BTzWXsILFLkCLSsmxgc9A0Viv1wWCyrZysV/zKaUWL2W4kgtdojS3J
Rs81CyeeDLyHbsugvcrjdaORrNJC0qhd5CcwKm12D+POpOOhaYZ1650WRmfDUHg3BdhoS+1ECN5Z
3aZZUbAOyjXrctRPu893yxx95TDNksL5lBHRDj9RNmMcjWwwlKm11xk/De303badWkyENy5t+PB7
+pB4qgm529LX4mf9tHujOOPzJrK0QNPUyvJgzOgVNQa7XDoh8B2MPONNGsenPnHoG1HY89s/HO9L
zux5BEIRwHlSw6AwyiailX4WWRZQOyZ6Ng4FUUqYX5ipiYJdh9zRmxnFJdRobV5m/oglj8bZFEbG
4Y3nTg2foMmLy3J0ot03Q5tqPj/9KCn6EQD966/6PPA+vekK7QF+BDAQoZvnJy66PzKtWsvZnt6x
bVpL753cMzypFVWqV0aC51+pYVhn7fWHP69v8vC1KYJEJAhyiuTwk58/vJ6XZllqisI1gUd4s0xT
z2i70YcE6NRuNn80QerL/1VW+PTU2IcEEVCuSQhjz6qOYy7SNPCUvU2xTL1Wjp5WJG5bw/TPnTH8
8PWBngXNPBNxNYQFnuRuQHecg1CkDOOyToGqQ031wvdlOOWte3Qyhw2XuGmU3gJh7wcqZaMf1Z+9
EaE7s1FFW5rqLne4j+Vt1vQxntTJE/9adwU2EmXt+qp6ssLM3rqV38SXeK9nndj1xVdUmg83YhWu
SYKzyVrAW1HhMXqbjJRrvkhVhentIDLeOG50576JBpJvvc2qopGHWKUJqhJZkEn3OqZ3W3+AGrGo
bNssRRx8eX1Wz+ovq/WgRIAsAJbroZV3TjUfxySYKJKobbW0JdZZyayH+ku/3HfyXQaGwH3jFzZT
FUwqR/AL8ntvvUekIPavHSsL/KsqjDCzhbNufMyighMvEZCEHizqdult08yme2ijZbWTxFPsUl3L
tNzLDrWS/pgvNPfIdeiipofXB/eXC6FlBD9wvUQBlhRx2/O9kY/C4ZKCkSJ0MRuJlLRT5O9s/Ht6
yTbXoPrPwIsGO8zitb8B4gLw2dkSlxa0JFm6nChjzCyUpVO0zla6uYU+NPmV2/5AbYpZmqM5mT6a
Zgr5AGDgJD8nEv7gu3Yu9Hwhz/zLN3DPg01Vij1KFw1E4Nn4O3+wkSAt6f47tfOxSVqr/0UbfE6v
m3zMmvtoybzwQpXqTLcTi1rdEZ1KWB9IsIC3ff7UQC1TFmmr2BLpxOWDayX2cjUpQyQyT5CU3jd2
uARH6Vf83BNAtt5S4lR2Rylchx4cGBOn+yKPffNryeNSoIcddiEihJDxsdDcK3LrfSpiUz7III+n
L4p481Kr83m+uI6CzgKachCvUOYFgf98FFKWPH+ZUeA2zUqenYXSGrS01SxXyeiPbbiNx6yzH6bC
nYKvYzRly7BpexQF969b8VmV/iQxhIwuPRaX0xCF2eevYkelSat8KZFCLOl+IzqvsbFpDgfrfegt
xZMSYIprKKaak8cMUEW+uMrGniy3ivxr0/hS7F5/q3PbWnWPQm81eDQL/nZqmTLxoKK2hBiVhwCa
4aMuHDxOKoop2bTaYNlUU/RFGYETtffPzRbGoKmQUg4C6PUQgM/mY5BRW0XtVKCGr/wseEMq3Nry
SnkgfawtNLcOmFczQkNrr6ypmhLKKbou0hvtNST5+zx3GumDy9EEoVXUwT1ASrHoC/QPZDBYZist
d1jeOmVBNLENm9FzPjh+3dLelnEi7HdTHk3eh9wSLmBCzzHKHJuE3v9XwLZJU+0q0sT4GNimCa+m
uqncjwhSxcWqmYU06jVIwLn6MdCiDd/QH8p8Z7MSkOp04wUwvvqd1VYO3IfUWWTZbR1bFAWIhtn3
cRr0Ymb7Lm3TzoFQL+wAQXZ7zvp4lyrLEniV3IqT6kYpWIL6GPdFu3gbMAqTvo/DQqSHKGzrVG5s
ugP5B730lvjHbRRiEbvKFoOf7IteyehW8wt2uAvR0h1vidJk+4vDYHCCq2wgGt8t86zdf4dShMmP
aC7lci9jDfd3M2dZs/xb+4BVaEQrBg4VWiOiExdRze0TUjlD/83zxzz70qR97b2xkmlEnR4UVDgh
7V6NlDG3bifH9GctK4NoAKlrHxzdeulFuXPSjkXbjE3V2UdkMyqVHwvYr+GHeNBVXm2WubPjn2pG
QperFvr1rN1oVLGiz53VCOu6MpUObtOhtLmEYrGY/B/JBCv66zDKtgiO5FqpHWwDRE7ow7eqI+nZ
hLBmbLWzzBLOH9osCLBAqwZYVx45LBtTbYw7IT52KEFYpcUx7vy4qraU1zx94WADacme/3MPEE7g
oSi4ovsAxu8chckEiczMLVlwOhBTNJZP3jqLIpT3XQ4O61jE7postGDv0kPhw6HnpgGga22/i6Im
5lxe3Fl+luDAm0crLZrkapnKGN1509vSe4e2sa4Grl2wdIRyRZMO2UxlvvaQopnqWH2Uivz831W+
KrZA42yybh8gtVV3V1nnGXOdOoZzPyGOmT/KeA67eDc2pNe3Y1Fxj0AULSVfjIqqmKNNivZxAid9
8chaJ3eJnOYGlm1WbMKqnOr5WCibyA3y3Dg/eoYF04eC+4vq7liVYUPereySosImSMolfJh9MxF8
u+t2VGAcesd5i1dQUUMLfmiMz8Zxa/924MaF4deyKIBC28EvFPcWtAim3FD1nL3ruc/hKx7dUkUm
vWk7QeAzFBX5szBU3q4rOldrHkKfrTvW9OJ8Ls+o5yzP0GZzUD/gCo2yGW+CmeVi89t5jqTNyBZP
P0HXRQ2GFh2YALC0TYefbrJhyu/GZEyTZuOloUNcVAXRGkOMIA+ZQbRLAiLFdLb6+Vs1OsxwuXhq
vu0G8rJhS6hXs+pFP/jjYx9r5izNBZq5O12WIvgyhAXp+jEXmgi4MXE7f0ueUiprrgTT0vSFKaud
CpLeNBs/S+e4vGrWmvyNEt5MEKrdrMTBp07GvTXz0nU4+NIRNVj3NBuZ7ajtJN8UVj2VHvovYfuj
a5GitA9eNkvOKuARMZw+qRZh+RvEy6em/IBf1NHHvPfZedzx4DZRcVXOheG4K+MsCb6URrTFrwUm
ID/CIXfzt8LEM/8AWz3O36K21W3+D0WYMn/nNrVC31M0vIK3gLi8h8O7mltOfD9yu9JTfJotikOq
L2RnvccNIyC/mfMcLuIsFt+/Gi3F1glHQdBYhYaANsvHMC+2ScGFCmLTJFEvP7cizGKoREphuYuV
RtzOQH97fLR8vXQP6ZiQsIJMdYN205QwHa/HomfZRilY8UkIr/0BpIxXWJLWMH9tFBKryi6eu4eg
xKp3tVic9scpmXPnJc/fnSJr9D6Jvt0cH3E1V7VV/hS2mq33mb2QEsEKQONnV02GiHt0B5t1Te2O
T2TfOeExTqZact/IHKWkG0GT2+yYiF5O8AUYc0T9BBY0uSv52BrL9k8Wumic6YcQsSIuRcrxDfsl
XWThbcOgbLwbTwx4lulpi1RlNsrPsdcp3Ehod2uQ4Hg9rskq6TtcZ+Qi46PSpaw/CJFX/e0c2V2c
bTjZWlNTyuvJMGBMr2n0KTXqa8Pr17ScuLWjV+RPoB+JcnStGBDYIaswW9SpMMYqmIiOZMMJdiSI
XN+hMgCl0WgYOlSKN97iM6mNqzAUi+X2ryAjEqannaJM59m5tt6Xquj4Q8t1Ftxm7Xt8pbfw0180
mlhcBY0gPOZ1gIFlo8twUd3FTsBwwHceTEl5QkwuNwJBdeFt0ap38mprPKWL+0VTx7rRQ/6UL6VL
+wNWwYg7qX1gGWoftbWofladW1fvnMLPynY7uk5hrk9G5huPXulxKaQLXW6yffXgh24PcKIcK7fZ
VeHQ1TCNUL+/V0+ng+QkGr55NsXgd+SYbA1AwHi0CdjH+DV3W0++Bzbbe8WmbvRoPdZG1om9kVPu
uv3WHYKMjU9GYY9MSb1uzS6kxnVHkVE5j603Vs6nPG5Ny21COtdil49WG78l9exySTXWFM573x5b
efTMNEdH2fhUyDZO4VTy0KlAsnFTJvOKCHINat0sZ5IXDe3maqiNFnudpWZ6iAZXtJ/9VrbBQZkG
K8lF0ecUoaNeDctWoXrCPCKAAwRnk9X2rL9kukxwo7/rIr2pcvo9DuY9RlZrvUeZEBz0rq3mqc32
lR83XrPLOxOGN003sUU9a7amj9qIJKUYHWZIfHhZJXZu1unhu6SPVr0VYRtmeuMbJI7fuLi3kPAm
XzN7codBfjah4oGBoCGM15oWV9579YjbSBfqhJ+brmyG+L6ICjlwT02khvTQDqlxuP/JghIsN1yX
s+7LPsgIj3GgA1BPQdDRyL0jLBm9DTT7Ld72eG2x46qEdRqQMUBEkfqk39ebyQ686Pr1TOB5wymg
DJQA4CCi5T+0Z88rCGBEqibuJcyxxKJg+7uCLDwKtqcK+uuP+yvxAHvqokUSE/7TdT4X86I+3ZRQ
bHLitpndB2InZU7U0+FsO8taogi5Tqi7AHc7L/KB1bFp0fDUtbtD/el5EpbpYrGIIDmcJpGRZvQx
PFq9DTrAK4dxRjzoxs+ylDM6d8zAQfn6qNec5nm8h4wT00shg8YTNzw+f7yEJ2glHlcynboxp54B
lSQ4TRdqGefzC0+DfI7oElY0Tavz7Cqf6X1FBOTcZZQ6jKMS1rrvqZqs420rrk/42odN4759fYQO
3JDng1zlIagZUE8krEXG97yKoqbRcfK5+eV6JYHFlvriAiExb7uGwE3M3mCsw6DrDqlfn+tIPHFv
Lb1pY3BCMgy439Gzq76772pnUV+9wrPiz5q7GQKxjepxdMvbzpviod/ZZdkn5hj7aeONN9EU0LHx
Z+OOyXZswcK02wl/O78Lbcjo7yR5HzGV1RMuddxaB+fO2eU5MOhxl0aedV8u4IrSQ1Kna3lXxsC1
rY1XOwpB/CyPnAXmB2XNJfsYzUvkdsgB5W2Qb7060bSp7MFHDIm0SYw9VY4srUhp7ms3MjoAFebN
DB5hBsqtaOxKWrkAr7maZTrkDc4v2kpn0d2wg68luT+M1C0fVihxSYz4RsAx98ptFYnKfI9G0zvv
Yz7vpv1pa2paLEJsrYWSVvTNktTTPi/DLHIfUf8Yz3sbj+FsAUrAxabJljaPQOeGhtcw/ip6+hzB
JgtSx1e3iz3XqgcCb4J+uaJ32oXvezefGBKaH135plHSbdz9kjkUh5C1rpKkWvkm7RRtUB9x0LCZ
OQIXhwsd8iqxtv4yBWiEzK4/y3wbJ0bwtHJqg8kcMMY0eTfYWQSmg3S0NcHtwkRioj3ykPxiCPSm
LQ5NBoJcXhWDhniKgGbAGZ8YW4cl1/MUXm3t3Tmruw+J601ceJfVLVziDSrXgK02eZXKjHsoR+HX
xW7O3bItdlPjcjEFV6XYNsls5oPxLDfGgJdwt5rEuH/bLoUQH+baS9QXq279lLGMoTUR1KDqKbit
MtRpVW/KIeqRBeT0GMW05YgIQq4QaxpZckVho4G87ePUrMYnBrSMFfIQrsHzW5bJZbhNkI7RPj80
nFAblJ/XYXu+NWNMXibb/tEZyWZp6qV5yE52wrKLupugLWwOyypmQTXiZVXi/MBlTfMXCh1FS7MN
BVekvUnQ6uXNSFwZmHdUy+Z+vlJm4pKdnU478HBIb9aBssOr2NVZ8o1qwAjBOh4Q9G+usMyudI7z
OBnJtXeiNpY5GmoSXsvNl11R6FtXef2QH7xqEPZCzYXiQfHIAdfzd3Jqe1fuqfKYaZcXbWSybUpI
F94M9Pi4RDPpLLhr21l6Uf3QCjM58gfh+Yy5nRbZ4FD7a50VHoYlcvKQb8yy6H9OdIpztTUZx+QI
E8zHbrbDooa1zaXnnOnuoLqAmu58q2aDRotlT9eqSKzyRzrU9Km54knxgd8N6cRBS/PDqvY+L0GD
ccwM3YBrTVLJN4U5d2n8CIbOmpqvk6+dxnsMchHx7RKwFO4niOemqfQGrzZhr6BG1bwcAe22o/0g
uE0mCzbc0RPyF1FZwbzcIcK6/v1CcMu+iBQoYq50ZXvNYkfGg4FPKW3XaaPjpeIJed+vL8a9BAU+
DSqg5HY+2O79bg4FxLQbx1nWLzy968z5t3Z0h3AayJ2Depi+9G3KKMrZXjfpwhLx2+mMDDRXTwYy
YyrAUa1hrjeo8SOkyyx561SE9vIqoKW7fBo1Gkef8lqsG3QpBzm/UxBx0/vezpwZRaDQGbr+7Rwh
r0qxyk3WRqWAqbcOvgffpTaatGh+d5p/Be8zc6+SEjwYB8SQVAvl5iVcuMrs9O12nK7rDvFg4X/C
qrL6a/yPv/7jaUkKC30gRrGgj/jZ0lZ21dd1zgxOKvXkfURHPZi25WRXmT7mNH55cY9ufvtD1/Hq
iNDIUNWym6HOcRlAQ2CL6VlF7fKIaIHg+eMUOZ7ioerktiQq3t3BGm0WKYrDXPc7GMvrDq/jfl0R
3VCd6wEpAWj4REYh+eg0t/noMf6xdNd+OzXrdSkkvstnDZ7a/JT4G7zgEI/rR60XrX9r/GDBSH7/
PhT4fH7X6YVjjWIcEID2NJhIhJg17RwLUyJsbBmLTEez/mlFOcnm3Cs9jFyfnGuXxOl6lVq7ftHJ
MbdFuW4GhC3Xv/JEus7HafByiFfz/T1x6ArT0Q9ksJrHTEAp708jNKGJWc5sJn36VFr5OtenXYR6
SMB3V325Pg98H1/dnzZn6algHe7TmFRlzxwOOYB3eR8DBOSU5+hbT6mwTCqmT+dBUd2Xbdr68aa0
3cn6By27eRrvhtxDM5F0N3Z51Ol4FNkamSOsF9s9rj4bimC8Cr0s7MV96NdZ+9Ep1suANoQSY2V2
mLEoH6mfzaC12wbpgf4QmK6lLkQw1Q1qoxK3G9x7qx44+68DG8LcZ0/GHVHBySqqsaCwglrzmuPO
YUsEn5Y2ydoQpUk/Hrq6WXuBSF9y+B7tCm32rxPV4OkjhYBEWJvABQXw1bXmmLC4KQ3ZqknGWP9E
ZKzOfoIuZKOuVw7K4rpTfQLpueMywOabbQtLf0biGUHBzakM1kiHVAbvTNrdT23Syw+ARNb6WbyA
H5o3WTjadbVRVMh4Gr4ibuxHaWUlcpzjTI3sylXFQLrjtu3aeA/8cd3ZY9mvTkOqgoRoLpe1Qf+7
ONkZ3rVDKrWhrDnOJO7dXi9jTshdtx4/+93InwP+1B0oW+1U1uhZf/d1UFvq6Ax4yQ298PVBCFmt
PQFA77xK08dPdZkeeESzaCL2MhnXt+r8wmu+BCYP0/fAxNcb5Tj+6dNNUg+r7ROTM4ZGjoKKCYiR
eM24kPdkzHM7AxKl1WfAFuxLoi21P7nLKRnY5dxORLLoR1K7QP44zdahTk6WfJ1RifGuQiT96ndc
KNTxnbGoQSxw293/MHce23Ej2bp+lzNHL3gzOJN09KIoL02wSqoSAt4EAgjg6e8Xmaw+ylQtctXs
9qBZokm4wI5tfrPQ+Tu1fahIDKwoDSL6F9tqHXO+OC2wyQwyWE5YRuh25ddpfpiz69FfyH8yZ4bZ
lMXr2Ob3DOMjotcYl2ZH6pzSZu5hW6tpL06wYtxHR+Quh/fdkMe9iLrinnmQULrij8rXvuVspqRm
POG4ucFaJMebryIHXIYG1Ch+jE2PRNjDWqMKfhcCU+OjMzrl3Mm1lKY/lYo1m7arWyey27bamWNv
52XAh+QmTvWSxogOV0uVbwvZ03ZTi2fiYBwXRIEYgwv/z9LOmo78WC0rieMQFHbHoxvIqz4uCzMq
GHrgebx4nyz4Prw9FUptbk+YlI9JlYVbjR9RD5suW4eYzIcXl4VwLOM1Ri/+9ak70AYWx5S0Jctv
ZOvKXjd9KDNCNYku97tRPHnDSGjMQh1qf8nnu7pvKwGIzxuDFtpXKMaGjlFvJdFtXqyYD71LA9fs
yetqqSS/GmsVJoeqnL2OJnuDeWRw00t3Wvp221lOllXXKKja3nTAeqXxoz1IrCqsAAFgqqTUH63l
eOYLkhsevtNh6qcxps45sfhI9+6TpGtyPKpDAcnp0PPvOfnBsKhESQGaWNy18Y+qDaIVx548XPMl
/elP0WheGoQjbV2mrI2oYdByUEivwrB9UGXSVeL76sWW8r4bVFUIJspacGijQPT1sGriDxpHxIRh
U1YYpHRy29uOr+XRtBExx3hLKgMFnJgR5ombYQY8O6g2Q7XRfh06HZ6W0NKzN+uo7Gj+02+TsYhu
sq6OkwkRPCw2O+ePRo5+qLGkzpuMtB4r7bUREW9o3pWFu20kCl5/OaTJaXIDkMlxpkeH/hFnGZQq
4su0BsXAghk0yRRMZtjyZPuiOeoiiSkcM7r6Yy2665yhf3jnlAszNtx6ozEd905dK93UWEsOo+Nt
9VT6/nSDO4qXVzexKZ5RuiTNjKxHOw5XOd4yZyqlYPIoBF/mIQbHd2hFwMddQThlEL0dXUoVF6sd
NNTt4jGDzeJn3abPuzUN/7JXN2rb/Qxwzhjd9PQ6/ZteM5ujJs/8ZLmWOaKJkGICnaWfuykoQ+eT
Fo6VfM5gvxXeFcC/bORUJuwolwfmeCiKkhhwQQ8KfHL8rWpdis+vZSi0PW+TqEoYawRlYVm8xhaL
tGZfb3E6wfJd9agpPczJ1DrFIylow1+IUWFNBy49LmPvdqUlzk1tVJOV3tUIDMuZsc+mG/c98yMx
AMKOYWc2uzDF06zdx5KNhYZaoD0eSQ+6f0ze9SXqWOpqLOhvLteFZ0cieWhVj6LUrbITVayHFnTd
WtwXVjHp/K6I8f9sD4lia4kPnSrJYjes2MlS90ClFPT8TYo/kUBxEmc//kLMeCslj2qVFS4Dy1BM
uXs9RZM5+dLl9pMuAG/DyYvhzWS6g2tgXuRgsWgg009Pw/5QW1MW9QdfCpu8NA1Wk+e2cyiXeufT
iGUhFYAfk8/+GrRRtvVWpKqibR8HC7NL3fWKDAQO3my9Z/ZS8hx1bbtlDgd4bqxkA8zfye3HmiSG
xu6mXaeRM2nKQhCWZOfYdYUIe5Sp6AqTGBFMIM+mWCmPMCynPIl/zJBTVjAWPqTtqr+tU1rDWU1x
PaVjgkM4zHMXb/G8YNh4XUyQknG4X9xUv9N0UUuk8KYQmCpuM278LVBxOfp3M6JHVf1pEE6i33W5
YnLFGYeDI1F+bXBXnR9nD2RE7m1lMIyr/ASXKAi/9oReXfzRT8zlSFHjGmbyU68wofMZrkQlLyhY
CBOKsBkz05UWpTq+KZO2t7AW6lQWuu8716unfB/qsYqt3Wh1tYW9PEslQmDC98euarZ2xnTQvpXW
oDOaRpXAGG0zQW4XWGzHfTIl1/UyQeDao0O7Wj3eEolTNFdhXSZVj1B6kNTFra/SfGgwgiEyNQc5
zbVNkyJsbRsKUUXlNdE5dpoxOgRSSYlHYrzGSwD+rvMVWteTKitnszIWX5w9tRmCWzsnjFrbgq8W
NcsCErkf+fOUbo8v3mWDlCo7SEyKVfRmJg569iabhEzdmzBras5lTG1Tc0550PGzscQq/T6NSzCh
G+ilc2Xt0NKMVbhBXp68bwdabvSiDRgWMr9tgmVR+K1zy54/7vPZLGFknEyWgHJWxwd3OZ1Qi0KY
KmkPFGbkF4to1nzPmUVKNm9TaBTbRgzme7J1za+j7uvxJcnSqfno11iw9tuhhflOeBJpbd+VbG0j
RklFoGYq2JXNvDpkab/yV8i1mc+Vitj+zcy2OBuk8kyRSTRrOQG3cpl5bHwITk28EVnnFMHWU6O5
BU5GkuPe1HHXcHt8KKT8bLVaBms9ozh+A0i0XVvXpOph+C2tx4SLTjx0oi3Gfsfb2MRTqdtr25+5
6NOlq4AEo96DCxmlvydEULltiiBz8EochJU0YhcC1rXybTvUpCxbSsicqQPj7KpMt0qY6ujv+jNo
eb9FzM7T7MiRHXOrFDNMCy+z2Fxgcjy3/14t9g3N7vl2j21qnjshwnQmchQhOJFsjCq+2Wu/IPr0
3Rzws4K6in81rmJcldCq4INBclOvDQQA6z3z+qh6o2l48QmVgxb3X63HhHaFe5OWxbhZUqAfwRYx
Rqxft14MMGW80nINPQY/nlMmPDnwE/z18zuALxyDq4MWdomEvBWucaSoPHvX/lAtiCis16QKprga
3UENyRYEcuvU27UZzcOtTsuqb8nicpg5UjNAiqbKnN7zE7Ecy+VfKGayNIquN7cAuK9pSNfo3lty
S8dfWN62DXSOdmVe53rtAfXMfSogV69W8HkChyNo4gUuz2SzeEFe1g/5qYVZlF2b2jdZRFZa0GlA
csO7d3Q4eGglrv5CPzcJxzb8ir69Z5MhhX1Gq8Chq8xVlXPkWvbWHlPoJU/FyCajD/Hci7k99E5P
DrJ4VT09+gPeZLhQNn4yid2wAEKDKNc1LgU9fgZ0HfSx96DQLGQ7aGd3ZjN57mdELQaz20x2bfY2
RTDTZaQvbDk92LMqmey0a7JY62bM5mFs8Otb5+l2BoIBiXlk1EhEnpt51hDexsn75qI8DMGMjjce
d9ASvXV9L+vKbyZgQYBjwL+3azB+yl07UzfTsRsuYtlTT9fCMbW4pceh/rF0ooruU6uWMx01W0Gj
3iw22pPhzpZg2W+W3DNtiH6WpmcUw7jiYt3WMW86y4smB22FmRrr1KKpptm0Kwg+Fd/jphRhsKnr
Svs/6B/i7PaI0p7p+cRQhgMEo61wiR5Xr4vHz73XihAIRN81vX5cC/Lj9WBh9DK88wsV1v1+lOG8
IKhNsTYC7Dt1o0bBiN/5IttggAbSuRM1armZXXslpXFLjCwbJAZ801ttVzBxLXTiNRmxrk5Mn6yJ
I0PBEMcbNfiUizia4uqF8xzpYyWMhVGvMYjLfM/6qDrLbWErkMymmHwtDX3Ehwnj+hBnB3+Y9LxP
2zorh30k7VB+mXNGb2QlFjn45y4XmSdpTejAsw6lDyTqKZoSUqRN6Do0XG+KunS6r+nCHPNJMQDB
C2GNfXQ3/75YBgU9XLDFrTCoOwxCMTHbdzCU7GkPo8g0SuwakwMe1VRHKj54LrNLxiJjMHfiqWla
vYhD2oTL8q2Vana/UXgEY/I0lOBJn5LOMu1TlPG5t89BR4Bv4z2VZWcWgmAswaebWMmdHMRo+leq
TRzai1ltxiHT5Bjg0oyeAuKl9Esww2BiAtaHFp+LloZGPCE1QdlCjqZ8sIv52HlrPM90q2bX9Ayf
m2q15ZDgbGcm+9bHaMxD5OnpfQf5wyySuSzuBy4saVjzkOQpeJiWhO4OozkPLOCp2zd2mkWa1mHI
os+WhuYpXeTaSbeyie3uU8U8Zaa4LlXqTtfoV0MBx3bDgAtOHTZGvKyiPfCyHg/PlZ1SA+nTrkTi
4dQnVGVHXrSpqmz1nmhKK7p4qW5HnKYXWcY4cFWFMrEOcom5NQVdOlpnDnkM72OwIOIW7Ve/7rOK
6XKnFnvvLI5v+ruEc8uitLJ1j7JMLc2fR7I3cyayfdN+BLRj+qBo8ZoVrk83E0embowepe+M0noT
K8v0HPusd/i7wrKJVEmDdg4DKUuYbp9qPbPzDG6E/uBGAY5d5VXBH9ThXmjgumIvcQBp8r0FyXt9
sgrXdW5RgNH1myQNuna9KouloCYARTMaVqac5+WbPypneVtCZhMlA+xqXr/NHXA9MDQ670V0E066
1OE2AjjiUgQfu7zoP5I4b1Ppl1m5EWMX9gPRW4uyxNQeCIjYnF7WPisgit6opp/5ffaWRj89t+Z1
YZv4Hiy0c96P+IQFH5RFM+67ODWC6xztoHaTCrFyY6iX4pwMBHu9WG+FPceLjR3qWs3h+8YRyEnc
nbrui0KWZDmsvrek65+w+SqzidR66db3QInzuPkSzKScEe9zr5a/IqucfCqjAPIJKfpYwq94DPPa
QLyA7YOto6fammfjTUvuQn/SSAFb+2b0UGHdaKdNg2DfBX3bQ/vxkzovsIReHPK2wloySZAk37+x
8JGRjyQRbZ59HD0AB/3eA/qSuhuQaBbryAtkxPJviyHimPbYk1S8q/RQ6+6rIwplVsdpbZbHltRz
V7mpI9NxahACNJONY4/5uZl9DJdu65OVdP3Ey3J6eLmHeinzl+NLV53ucusA+WoZ+KQIujAEyhbz
5RRpksp1eHguE7eV5qry2Ko23lDCvdm1p456KL1WXS21k0fJ4/ocHjBx4iO7cdF8EZTEnJ8N9NN0
pGM3WPHE8SjY2y2cMV5/f7a7pNiO6QxA7H5sqmkQB0GahHitQkPdS29h4YSYWtvdiirNFtxyNeCB
lWk1VjsPgGD91R0W2rWHrO903zxAzAWA/Mfo963V7skMFGQV6ftkag+1n6smNNYEYT5+kyD7mBLO
SRlMwc73BrP9wkfzR4lyZBnV40GNWe6q66EdNf/K8H7iS1vVcf21kn1P73Jm5AX5f239IH2i0gk8
OhxYZiXv5lU4nt4GFaDhr2lNiP0+VL2K1WM8hpgWsbUt6/ip9Lw5equBIuO4QVZlZgyn7n6b9GbD
oK/ECAEEGhBU8lgTabrTwKXPZrOIUjYFdXPqcltqNeFmyqi6CGio5/Bxz0NgOukkH9ejiMvpMy1/
H32zpbabFAm0xF/ksJOrNBlgWCDv1tF7z7zoT/LYbM52KxWQF+3KHNZdetMmtZelm3WABpI9MXS3
wvINVVVnxYfZgbWiD7YrRa/3TJxd7W0ZG+Ultka+CormzspEJckXROfTuxzcvKi+Vsg88vthqkZ3
QaI+mNHnao8YIdtH6fNTYiEu8CmpAnOHGOmXDgKEgeUywHRCVuYHXbZD/k3XA93hPJv6QWygoXo5
nRBNS6E4NGll0sqsQ4ym260iG/kIJkrS1d+9IGgIwnRT6ETqBkvYfAuz/dhUx5Uw/aRjaUQfCk2n
ndT0NOWCoWBqu5lWjH7y/cEEL2RQOU9dpYAftIP4/YdpCH253Gf+UDXDg1boVT9ZYYRbH8aksmkZ
nTmWbBKAWUNqv+l9G8+SezU1hQP3rU/WwL0qLeK08WGqKvpU9ui6tPpofUO33PfsZqpmeXZpU11D
LSoH61AsTZ9QVALrEXpTdABlV0hIenY+W5Ys9PQ+aX25Zhu4LLXzhQ16it/RS2F0s0naRKP/ECwD
vY0tqrod0LSlAGrxZ95hd8ekPHIDWe7XPKqcL46XjXxQ05rk3wR387EgwbyxPjQhw+voapo5Vfiv
uVq7bmPDYEbnblWgU8dtMnRKfB1jJpblzmWWIKprmF8wlrftMtnIaKbHuV49EQpacorSTF3x8opo
GXLgeJzZ/gan+atNmJ+F1z5bNc5Vem0yMd9Oc3MM6FVttp5hqs0zdQy/jgjqUvOCLuhyHhbyweZ7
dRMM5lmso6Zd5KpJVx+DPrGz5e1pePX8OmUzopcssYHZtn1FmsgusGlL6vrxdhlBNbFKUss027Vu
sN/ZIFxPPwDPBSwdxn2koL3HyNnMTT0fok7xLm+YIKCofetIem4LHbSAcydlnvM1ugZbTOb/QdZ+
gax/ZYslnq/XurBHNB2YE5iz1cjrdc2enNvy5O2Ua55s6ihkkLY2DIP0e9ilSyYOgV04WBdZVbek
3zXIku6DIzK/+xCTU7cOD68y11YKKHMUxanLgLujf8ftP80K9VCpxKI7kw2B3CC24dX+hsTNDHAn
MZihLrhoxUjweYx+GgfIoTcb+/OtC5rJlBzPu308ryZfeE6AeAHN2PZ5j2rovfFoYEea8wmK2Exs
bUbb1Dwg/fTTAF+KYwK2CEf8TYYulGI7mQkynZcTeuF5AhxkIJ2ze3jSmUpZWUvdugerqDvmGAZN
4N8UI65fiq2DnL7f23mKr9xV0tjWa/YdR8mI/wOfIeuC8qKZOCL0Bp0OCY1z8FkkE4DJK7bqCSln
xGTKItjj5dPEZvA0Nz444HEdy8A/RC3DWWNgak3gjWc/YhZHZ8RgeGkfLwytEPEEMfdfXAujXaaD
0JvMlyNfNRCU8hUbkmOmYHEeMCC2Sm0CWBZMMwPRE+3wNA5caouhHqUeNAM/r4+zu3YGzgvVnDkS
uAnV732IB/5fKW2y8BZ6LOBIQPPmmY7RTEI/aPQMbErxNncZAyxA2K+7wkOHdVcNUA3yTT1PqMrT
BHfHtXsFcHcO7ePugpuk2kFSNARYiFryxd0t/WjsaUnuezm77cFec7odEOsnSeH1Msbunw7l4x1v
uCPA+36TCALdA8rNxQuhj1rqrlKPm9otq08vH+acO3e6ol8Pc3FF9X8Pw+AoCyMQSr6Jacw2yySm
J9ahBIPf1TCG9e2AuoAFcs9PdbbJJzk6r3h7O+eoQnM23FqstWwbFwbMBy6YfI5iFMK8YiYt5r35
uNQAzpCe1yFlzKwbMwBO46hn7oqHRPnAaIVR4GmttFM78LtrQXNx+HugOSMsRp368i07R12GvF2I
OBqaJqrqBlB7cZJ+NEzCi2AoBGltZA0ErSK5jz10DKpt55WoWsDsRjri5cMeX91fX230qjEEQtEV
CRIk2C49tMGLr+ESqO7ggrQlkMkEptbPrpQkJ9VM645kPBOM3deB7jm2wK555X2iK0iZ44D75RMy
S+PsfCLXQQYQmZw4cB0Aoecvg98FyqB7030H6B6qGT0tJDqmLqjLPyq61cvd6tm4shN1NHcD4Tdv
evfyKfy2YGIYVegMo9XiUFnhVHx+Dj3EghCcjYH1+maCrepIB9/gwa8YqfTjzDw/JkL1WBcdw0fU
rQHEgVNFAupifiulNtolkhKCaf1prP7ySZ6Drnlohlxr7hSHZVFfWq2g/gHkzhrjLcpchuq0nCj3
NSu1hevWF6yfV+LU5RLlkIjOOcbWhufDf5zfFshmg+hljEdpPNPm+QDjv6mvq96RbXeXoV1ronVf
MG5/+VIv1ijvLd0rYz9hOMw+7aqLA4ONWHKt8Z8ckpZPp/0FdAPJ9Fx/PGktnPaADEFg85Zqm+VK
57SAjyM8r3vNse9CiMCcD8kRbfEYsyjO5pJWTV8GdzJEBXbMDQ3C/oSVMT1C+inKKs0udwLwxPSY
kf6wZ4OaWDJV+vaOZB0W24E/tZIcfJ0sZn2laaKVDwpKAi9fsMx8QiEkVJyXb6Vrdur/e7049QgE
eYjxHFYewNgvn2Ha4ThEy4BbKQOFkMaiTP1lqwW8FKYpdf15Xlcw6NsqyQwfqAug1PjQVvURLFK4
4IyiLqjg3TU6MrCdyBcglSDzGBRM1PomnKKYxiNwWhBy7PculPjbbCWFAct73JRfvqjfngdiV8Zx
GCFaDH7t4JJwvjRrNIgqV1t4SyeADnCbBzX08ItKAjmoGGGIFPNGQZGFySZFPTCZtqo4Z9LoF+BT
ZsZU5cNJKsPFf5G7AsPNjKBil5HZgKpdCaXu5TM/WtH8+jgY8vEqoYiMN1qMyYV55X5RWXOx9F0A
P+BYa5dmwCFLC1RT71MKfYw146TvEF5iJCPShHg7hIqr3wxtRomtImBCf8kC6YHvzG1Q0dwgKrO0
d3k9B9MbmzGkvq+QBCphFC2I3fpgzxwXCnNPCpDC3WFOYT89P7HaTdkAcQky2GG3dX2h93EigWMD
OMGv5WvZgXH/GVhOHaTbsq96C7XJJjfhUQBkLR/oZ8bih3Q84eF8y5gv/LJEcMI+v3zLLsjwhGXY
3GDfcIlNcCFgaz+/ZeCaa3hh3byFW2vTI3lOCUtaj7xcp4QTjEfRBoAAyqr4zliWbDDx6HflV9kw
FfwaLjRr8Rp/4TzP4MzI0ehTkBW67OVhfJElO17j+QTBdWsfWYCipbiiFnBKyLJNDMGONDL1lnzZ
kE3AFoVA6DvF235mUvIRhIFWcofSbtbcOmnm9GorgA8QU1++gec8FnOWgCTY7D1EIfDAPOqB/LLk
KLFS2h6Yj8U+PMAvtBrGEh9lqIkeLNN2cro/EibFAs5eM/v9a7IBvz8/9nSKW9eF4hFh/Hax5Bk+
ujyBPNsxAxwJnm6UGt2AVTbVmL9fiGAI5RyJh6HBYVGVpl5KvCyUMFjIweqAqNVubcLSy3fmt1Pz
aCSiNG9sREjFgCWdL60BvRhPlMaiqinYYej1Ao2DS1YRQBK7JV56oDI4lyVAqfTLEgBrqg9irgwy
D/6zLAGQ4w3+5yvndRm0US5BY4EQ55EnOqSz5+fljhi0lLPSt/BLVqbQdmjBaQXGYgAzw7b0kSNY
74JW+9UbOiuxzB5QjDATtvg03nboOTIpePm0zFF/iV2QgI6GQ6TqIKASrIfOz4q3Pc4rtHeYyoK9
+FolPto6m2cwZ+6wBm7bEDr4a5ny0cvo7MDQzYgAQRR6xmHvMkWckcmuKqaedKNsQOWro83YCqJB
Bbylp2EiGRmOuMsWMGfrdAQD0TBllZsSunTxiFwUA9gNcEoHrQKP2jxJkcmSZiYCt4eGdKWkVn81
8wSWcW1YyVdljdQAwKiBKMxFy/aLC4Mx+NG0BrU5AoOe7sfFnhZv4w8IIjBHSJi+7+m8EBr/3X3H
/IPxIHsd6YfNu3SxShErSTjq9OeJKz9OC4v0Oft6fkdAkBN9Xz7qRVJMVm5DCzPENxyo/eS3u87I
el5buksIKuWaqN9nivxLsgrMHpn1JlKxO5kMTDKZAn6dOyY5sjJmcevjUELqdTbx0Nj8IvKe7HAQ
2gW9gpdP9EIZgRMlAKOZklBSm3zxN5/HcNSORND671FjgTqy/ApvrWF5zOVi8ESuK5MEw98U54Fv
SyLH5qcP9V0ahnTEmorzWKc1/f6QGQ4S9n2Y/8Dh2uDbV3vo+CCsYEjMmclQhsR31gKvwyBpAreg
WV1FQb/ubA2q4JFetcHUo0RgMi1MlkzriZmuW9/B44TAiEAARtPbYRCLQno2Bz23C9h/m/SV+HYR
+dkxuSV2GLiR0Vlnhzp/YftlzQRteyCkYJb8z2IurHw39bCX6h3MLfNQFbQx9UMuOS34V/ad84KF
xxLg/8x+nfBI2Cgv9x34LCNjgjnbrjkkvRj+11EjTOVyNIXUsX/z8kq4DFDwBwkP6CAHpnIgPTy/
Xpo46BcsJbPvKjP9tdYvTXLa5r1ZpCcMs+tqCt2Xj+uZFOTXAOUi0kMuh0KHj+3Eb2ZUaLaolO2X
+UfmOfVdA5AXeN5p/OWX5FhPAD+JJ9a6Em2UY8+sHavyJF9IWRg5XA2MrAlBoGcMuHDIQhx6Red4
uqT5hbCrez00WkTNtq1HwEt7PZOU70/lKHoSa/oWWf9C0zFbalBA8aIz+x3g7UbMuxlcDg1SsLxj
/74tbRTGNirnydtvXN1ngw/lw4od+Xa2J0LJAWH5wq1e0cM1Uer8Hh21smxKfePd4F88nD6oPFKx
GG/QpUgQzLLIVr6cQDAvP43LVU/gonZMmJoG4IE82zysX/KdtJ/8BcMCtTkx7VcXSNE7oPc89lOy
KCxM5FGAO7YFXz72ZUbh8j/al5SJDMYjP7p85dTsLX2EMh1z1NK88N5kRgIMgXj6p52FWgQKvtMk
vPzpcT2chmppYPM7XjOYKdLLZ/XbraffiCRYSAJmCNuX+2etmhFNAkClCLFkKcgMVzBo2ocQrMAz
vnysy9odNdyYrBf8SGByY1Ck57d/HLuiC5x83GIQR2BFa7RvHzsp4fE0EynoQ3icCrueBMqRRaEJ
0k2ysueO9Fvq13qBlzGBaODSwEaEGf/C37PfNs6ApTkeqjwRU4s3MW/x/KEvYpM6lLFtEOIelGGX
5CKvK7u790AJsWEgeMOCWWg20fqPUFKBBkCYnaxd1zGYK65A7xnow+xmARjD8nhp//ZW0hyO6dWR
CEaBh87v+a3s8iEfnXlpIFGw3q6YRc+5RtrOgJESkfTl3l5LcwVpRrF8Ja24D34yfupqb5doo7j7
r0+IvJRN1vQS8O647FkCUoWHpZGGGKyEOFc74I9v+kEbiMUahis7KPpyvUUzvSThHph/Zg3nR3mx
EhBrpEy47S+flMk6f40rbPwQncn8PA/tNiYX5zepzO0ZbZe03y40Wnl1hAHCfFc+dTAzGxRWTCRe
NOsrEzVvHjxTg4F9+SR+W2WmiUklyEtvNp7LFATaRtyg+lhvT/C5KBw4Uq1pw/Z/IzeVoYS+f/mw
x3BydvEUVDRnIAhwfBbBRUou20hHs+Mj0qORBhogDWQa3poNODj7jLF35N+C6GZK7x2BF0owq2t2
XlGwXJocX7EngYI06CPUMLnEfRxaNqRvfzZ8p26yV/VXkgnwEDCJDR5Eoa3YPj5T5fKQdXhajaoA
2IPdNAI0fBkKqHoRNC948/rh9Ka/fOHn84bIRfmUN5UwHzkoZZH/nT90dJSCvEicbosRKWGEWt/s
988oNJxQ2EqTmYCYb8K2GiV8+IwmHzTNIwXyeC7/ShP9If8xtLL9Of7/pIdOWB+Wd39ledv8KnBu
FucLguhybJv8j8s/OMmhu/F/2F1t2jCMBe0IQN7fcuiu8x/YKVQi/Jj5i2OsP5/V0IPkP2wDTDti
GqiIDEdsyLJVo/jf/wmi/+AabNoDRBOKPLyz/o0a+sU+R6eAkYU5PhWzx1txsSpWFx+HIS+cXaNs
9y5a5Rdmp7hAOGtwP65Lcps7dXOXIG51FTvM/j04yuUmiqqe2mGNEiCwqbptmqz4+MstfHt6IX/V
ab8ID+bEiOEEJ5yrQqYvFycWpXBV5oo2VA/x464ZVZ1tXOhqOwAReN5Y8Wsuer/fCY+DOkYNlakG
sr3n74dvz0PORMLdYTyOCyrkt9vBs8ZX9oOL0Gs6StiesdGz1bvsrjzYXzMtprp1FncDAiiesu91
igz4Bjlz41LjuR+po7OPmerdtx0aAq+UNpfVKcdGIzpEaZcZhbnSiyuE+9ZPRL9sj9pX+Y03v7o1
RNkNGvnTtBkqnCrrMZwPSVjUG0vGzbhZhXKvUKJDej2S4ePoNfHXl5+zc1HzHM+KYEy3nUoE1qN3
fkciYEOJl2bpLtUAdvENj657p5Ujredm2XTJKt4Ven6kIJF3HS14s1uJ6xBO7WfAMSxAJ3myVI2J
yeBFSAS8cnrmgfyyXZxOj8YN8yMkBNkyzk8vXqN4zYYm3eksiQ8jwv87gLDDHxo3sutoKZ3Pfm3R
Dw6RpL9ynMJAYAJxlYKZu+vwmHklObt8LXiGZGbEDLODMV+6uFshsoqLkKg8gZvgRSxErfbdIOJ9
1NnWFxEky2tKteYTL25AgLERltlQQ3Dsvlg1LvKlRS76fJ/A3jysGvcDVJUG+/2AfCmQ6VxsSVjm
nz2PYCMKOb5ZIE/vW8DWt1YqrI822lmvPJWLesU8FJYy7WM3IDKg+Hr+ULSUQe9WYb5HSS56QrFf
7wfbnXZGi++6YUAOabFOXrn1lwGCLdN4mRoDCd4fAub5QV0AKCpJ82LP6DO7QjdquoKN275yv//h
KOiomZklaQozS7MAfinFmhA+fl6m5R4uJDc0HIsQCrNXv3t5Xf92B2njEmGjCCHmBOle8/NfD5MT
JsqiCHdluFQPrSuQSAnTSm1KBdtyRXDtqkA75O3LRw0vkhDSDnJYumTsW2QhFD3nhx39Jgl6m+4x
qhBWCns3sH6S8IgGjbJeHOAhyAzpN2juu9kalmGfNm0tt8MKbmobI2qAtCh7I+b0yTC+x5lCCKqK
OdrGUPiDrQyQJdgM/tK9Y3oQ9cytVv0O54fsnqXkPRZz4Tz1AXXUHui2HTPmSeU9iHJHb2HgI1HT
1Xb6gCVSq68UF3Ml7cJt33AbA7BQEwMflFg7nCfcSWNjAG8fJJgEvQeNd/wkOh2+sWFTNIdJuO0t
66TINoByZkkDWnj9tszLdt64KqreSzrD9iZ2egzuGuAS0w2qFWHzpHE0ve7IweIrRHNRQCrXqfo2
BsEKG9Nbqk+QkvJ0G2O6MO2cQiBfmNoj1ZpnzdF3yy1QYLZqG3aV6m9kl6Tv5zztP1Wwn7Y57Ci5
e/mZ/tNKIhx5DkGSxvtlPl0BaHUpBoNd5NbWDvXz9IoBQrgPe1XvEAKc3ogqbvYvH/S3TcOsI4RI
KJ35rNi7CIMz8xnlZRDda28I94Ywv++brtu5aM3+21hD7KONz5FomlIzXCxZKZGYJ63mULwVd1QM
9gGQW7ntvM6/ZZ0vhzAEfvLy9f3DTcUpx6MXSKxnSnZRpFRZNqXIY4Q7B2r3Q7nox1REFcaP6bCz
I/KTcBxeawr/wz1l1u2TCJIJOslxDvtLSGh9T1hU/lxonvuQ/hzGmqDtD16fRdcvX95vu5hD9AYc
YAaBFOrH6cUvh5KFXyNv3AY7Gep6x6413NhNnu9xfVwfII7rV45nkuzzTcyBP4lWDFs43Fk/uFgv
ptfcKsREUXwcSXDgyf+MUfL9nos1/6DK2v2C+a6ar+x2cNZdDbLxnZ1GuruyS7QAt2sXt1fhXE7t
jvfLfttnTid2fiOXG9lY8b+13iOwmIYQ/Tjoeey9Zo/45fakMulmCwIi2ghNcq8Ucph9l9rbENfj
V97ef3joMfko7hROSFT2Llb3NOHB0zcoDDgCra05tvIbqOzxtiIqv/IQ/ukZROD4qIKYSjGWOr8q
xIRlXEwFrpVrkN6rNZWblZ0ebLrMwd7Tir1D+m565aj/cIE0OHxjJwamg/87P2qbJJBNrRXTy6hs
9mBScjDqctmg1Pwa5uX3VU0FATCN0Q+zA9B054cSCB9Ui5zCXePFuH9D29jDZhqu/KKyd045Vq8M
ucypn2VmYNHIA5l40kTnvy8WdSo8ZMnCOty1ISKf0lrG+4Qd9pUV8k9XRReIVpqJ7oxYz6+qR8CW
GbwMdnm4AGtycnXl1UK9YQ7bbtE7j185Hh/5+3URGbBpMc/LJds9P2JVJgl1WIMKbThZ3o5RWoP3
luNPyQFaH0y0pkU5aScX0d3CgwWfruYxRF1fOsu0ieMOgbSUidteAiatdjoM6w8tlrKAMSwPQ6q5
Cnq0MDF0hce3pteo102fyNr7BnOFrvqB1eByJXJv/ilxV8IjFfPfQx8pdu7KE7M6oFmAe7iMgyzb
R2X//6g7jyXJkbPLvsrY7EGDhmMxG4jQkVrWBpZVlQ0tHIBDPf1/on8uSPYMaWM2m9nRmllVEZEI
90/ce25+t2D1/YEfirJF8+z6oe16Hw29M1SfiMxIt7ZxiKZBoffqO2vbnNjyLq1yeJHm/DNpKb9C
H/D2SEtdyDNNmv4Lc9myhPzq69dBKfla8tv+o8TdfpeYCywCXPbg6UU/6rdxmXYDbUgPVx3OBhuE
ECyAnw6gieQEosK5fYjJ+uBoYFJCXDdVshvKfAVjThTrHcrkpQoKTXkGJnkiSsA45t7ZUiUuTH9J
l28T7S39furWX27HKipeVGe+0CxM7+z9sT6UN1rPRVUW+lR/XZefCT6JCouSsMFOudstSWBuxvds
Ap68Gze4W8HSmnW1g/I4bKGRrVu5zxfPoXRaLMjXvCgOJKTp9a9tHbSnrvQL7EoSJEMwQ8HtA3y0
rr1LqpT/Qkno/Kr7JPsDi8LM+yrzVO36fE6f4OUkHeanubvHpd69UbqNqOWT3AERAqpABEMtTfA1
NeGSt7QzTD85+oslZEI88bmAJtGCaVzARLgW/IhLtcGTPypXjK8VMTXszmArEnEAkPk0mg3m6HIT
/pNvYdrYy8Wdz7pRNVDKSdQEvewDE8d1DRQck2yTnPkNLkZI9TljFsIY1SCC0zzcu/3ID3qdkW9h
kVjqTgkyv0If1vxLoTca7F0cCuI6i7o9aiATf6NJ8st90WLq2cbZXVGYy+ZIAlYDFpnZ++PkbuYL
/5BOIsXQt28oe7cnnuv8ZtPrpm+JjVVBnFp4tSa5al3giAQ3XY81JP73JcBfOwEKCPQj4FNvyrR/
PSzzxTEqJJSkamW6s5eN20ZcweZVgSqKKTvqAA/5HHnJjJ6lso///l//6yyEYu4mrUGHxHqNwvWf
z5jGJDPOxC0QdWweG5w1m4T+bm6RYEsd1qPT7ZTdpRQoaLg6ROb3vt1691Du60jAZbh0hrb+h0rz
r1cVX2dmxrcqhUrsL2sgrUYzWhtuJAXdBWK+8oH1BDkhpNE8/of3/7+5Oyi7bm/eZ7fIdPif378P
KkLZ3mhFjB/nI1YTAJhF21xYFdvnlcC8L9avTTQVk41nM9diGhDM64I1nXTBBXhq5aASJMn++xf2
1yKBdbDzZ/uLbgMF1D+/rhwEB/LOxot0fHoXXc0+pkyyC3bgxMYgKd3mTRun+T88jP+SPoX+2bC5
b+i5ObMQjvzrJbcVnZ472exGsILTuy7nwGcM2B0bNTLaSVy12yzuFvfGjyZ7xDtWmxrqINHz4Qdh
N/XHv/8U2LbxPv/pbmdgTLQkmmVQMob41/7c6Bcs4JOVUkFM6mSzmHJ2pUtbGEgr6bBwL3hZ972n
1F2awjQLTYAkAlKjbp1SnuHf08rMNPS3xjsupaHzTFdZyZdqIysjlj31Jbi0su+OtMycdY2fLKe0
E76KekMCpmMt77yVStcPhJrMWPgNvPxBPRj9wSygimAkAmgXAGvnGk0QgI3hDLL7PcOT44Y6qNch
ckrTIlsdfuldZZoZTF8TWDJQVfjvIWMz91fXLBwyI26D5WjhBnUBs/TzqxB9awHHGFnkdfacHslC
yT+szqrG0JrTdsCkXIuVH86H+pdMW7uK61Xp4lStS8W9RrqLMSyhtxhVa++s3DPvHasbXt1t3sad
sVnyXnHuWiHKJyPd2cWqb1EOy+Jl8BglxIrsGeMwC1PbotHRr3ULtPZh4kwZg4XdnQGsVa/eJKSL
kMgZwSZ2gSx5yrphADWiCdtCQwF+CJzaWt/4KxJwZzs6v4sW8fuee7Gqv+tp1ccX/GC69br5mWMe
0KZmdZACWNJjq+k8deLiHo4b8MK7Zehc+Ede4dshYKStjFYyGLE4zaPs92s2lvnOc6beeDRLoXZa
ZlsyUr3QyTzJRZ+HOBgkWLlqyO7zSfqQwMZifsHE7QjmFywc+G2mroxWhQCal98ZMjIR8Zm73tKH
X6TZzY9c1Okvj4coh1mXOz8pel1YpH6zmkFra92HgxjthuXTWcxnmmJ4VfRJAdw9l8kRcmU+Bu4w
T8zq6pJJgT9itMsJl7BjWCDjyzC4t6N/Wav9uLZiiHHUeS9Ysz387n217FCItqByPcAVgT4kJcoy
bVH6bmt4TBFVl9geMiBt98WaC5yFTlGvQU9Y8c0gOA5vVA0DQpICOBaeqxwe5ca3z9j1VV7j625x
+iXzTA7FANrle8bTlR06TIhzSJCJSfyOi/gEKHFf9XvJjvtCtJ/PGi9PhXnxm9u/461scxsYRSqA
c2euHOWDuyfEhzyMcZsnFfEQLt0FKLv+mkEkTXfsQbSf7ozHl8V+PXhRv7HrP6DGyT5SZ5kPWu2L
NM4Tf9EjDzDtx9as7qcaoX0Ho0pcGwoHywQUQz1lIXKXXL91rRo73lVfgeCszfJjBknHTGaplg+w
XqYMU58nLSCXtN3fVtJUNqn40FoNapwaSr+JdN+WimJ10F/VAI4yzHmoTstmF9+ON2iP6YCej8iO
fPppuFmvh7NX6Z8lZtUX6ANefqsqtcd6tGYryBnTPPNVT8ZoxjryWRbC/ZhMX704sLP+AFAxXfu0
K0x2D91KSAyO1lfT79Kf1eh5GrorpeqwgKmFEbuHmBHwPVN1TCZeW8VYLBDKMIGT6FCFA39buMtC
FHiyekgOyF7yg9uiKTZt4AeRmVQGoDZVGfcVRXUVyly29b6h7P8x1VmJuB+h+ElMgKwDQh0K80i+
wNTEamxQsJqI334NC2EP8VyO5XL2Ks+edhudJeAZOX8QNYL61HQb8Vqq1DkNEkVFZFbTgioQyuPV
mJLCCozSM8BRVrOoYPwNJtTKktgu9jLYbwFl1H0WzjBumiOodT0/dijatbic6vyubnoJDxtCE6M/
UQkj7t10Q6VmuMlj17XtGyo6nSA038632DSn4belaZxnIi00BJ5rmTLSb9QUjnywKpR9UbCFWkr9
bR41XwR4+4nG8jcGnOzo7exNT26YdB9vkw+cslv3cCNbGc16yfoqFW1Z3nvkJ7iR8LHb7jffT/9A
21O6BNsp7Z3fdI9jFiAZwL5spsx2AI9NYTYZeRlMwvA/FD1C0MGcKONCgK4Mqrpws9gvlfs6kWAw
hqlqq9+5sekN806vfAeNLB8lYnIYEappLnLNNyvsks12AvjcSxKOtp3lESAA/Jez1dRsukQLXg+e
3hSY1M2YauX2s8+0ZDpkbcMtOkIRhmdjDuDwQA+wY/IImQnGVlu9GKtGhDfuT9bErTpTrTI+6n7s
+gOcaDeNdJNoLuDEOYBDrdISJsA1y4P/nhD+v1mh//8RPv5/WLYTEP4P1VL0NX79j29yysf17qv+
/l//kxST9Ktf/3Hb/uef+Pu63fwbLkZG97ciDmXZTdD43+njhvs3Jqr8d5etK//DpfT8+7rdFn9j
IWsSP050Kv/HLa3x7+t22/kbKxI8ZChFbFYm5JL/36zb0dP9S2FnsgHGIowa/PYvCXErgP9htkdu
zqAaNDbhILQfybKn2HrOkm08DG3lHCwTLsBKAN5OMOrTzeRuwul7QBUmo8LLLKzDhhOW5HxHRVm/
Jubq7rx5s2PMHLTt86wHbEys3c38Hisjta4d/vRD57hflsiLB8Qc3cnFTcrD3BIYV7mf6+z8nrx9
rZIv7PMVlnahzmmbbA8MKSUnYGKFJtGRZ5OcTpB3BMPyZV/8EwPe9GFJW6YUI1CDrUiOY7fA9TEc
Jg0+yVMN+Kpuu+TzcoExVBKIM2p7gOWgzJWh7SZNs66Lq1lwdmWPnZMA1ygRibdjQFHvKSHKp4XE
2SVUfiFe0qzFwU1PHEvoS2+Q1ZOD5aCXieChTIDc3dwyIzdX+gsAKSKJ+L6+dOBG63DpJXMPM52I
jFo4VfJkpFZgK30gC0/wdry0Chap9A0SKneX4iduH2cHjWAhiyZWOlVgTI5wQhtvz8kZWo8R0QkZ
WWjo9Aheyjd/BXJbwyp3QFnTVbYffjbtAbtocQYQ+scGJ2unGXhsaPxtDX00EvBnqBl2Qo4IDUWs
RG2eVr1I/VjjjcIFTnLtwsKL2E+s4gRREWwVJyO/OptChIBxwn5IbTcgegSdABe3sp59n9ZFHYts
rY/E/6yHhZkWap9viOHXMd/cmJp4/aOqfAcogKaYhRWFvOJpOxvdo5EeCmOsoSI5lFlo9sPsRk5L
SNxOkeeq9YP1+3Cm5vW+NKWfDYckwW7hZM4HC8K9TXm/2s9r2jbHgaGMlN2ea+dz8bYjNpafbZne
l/2GM04/1Eb91DOfChXpE7GEf/egaA2/CSm0cXBtKDBAjoRumtkR1sYlEJVBmFDZsVyaziaKxL0y
av8Bp20kJOesQ7BncvBzT13SzqqRrGgyapz+p+V6h62x9C8SYpgAQwSFdAlBP9/lcHiPWDr9O3dr
loXKzlzfVlPx11l6qe18s6kulbuQ8VXKx+HWGom5Ey+rHOpHrIFu2EzUz8Y0a4cR8fSd33t1wJbF
ilMIriGImvWMUAHSULr3vd48LhgX44Kst7gqquW1lyl7fGfML6qrvLiXenJ0hyo9UqKID/LVrOs8
tfBTCnaE8PO616LpP6E404l0A0r1sYDeoiaXdQGml1CWY1jYxUc310QO9tLY+4Ulotr2gKA47eu0
9fJOb9L0qPCzRWUFGZksJgKpAX5cPDn9WiuF5X3teV1JARYNVhZHBZWeQB7OTtrgez3mvR34gCvC
vIUAwFzEvVpjmj5tYIkuzqDph0o5zaXMfPdTmPYzMaBeOLTFMwDhk9ZZsDoNbLJ4twXnx5Q9MZW9
lbZdcyRd6L5t/H2b8a5LiD/ogsNuvJJlk1O9euStqFle65sX3n9u2fTHhe2yJeaqJbfhD2ejhjRJ
EonKydR3jkjb+0QCYdFnd48vjVZz87wnUPZ4LTimTx1nP8+gncYO1ddVon4D98w5m2rh2pTxPHdh
MYmD25pX38j3UjT7Km85IdzpKBrrmox834b5F34HKySQckeyogxq+B9JiKczarzs4nSPRPkpEE3k
wSm/jNO89giGLd1LQoYNRKlvyfwn4O2cQJvXwDNA9UxZ1b32QPRpdtwnHDb5o98wC6iMsjp1idh2
WPTb3/CMvaDqyvnBgVxy0OE4vjh6H+fNEuWlm4dZb4WoZN5Wog+DHkh06TinZqrirTE+VzxCRym8
81hpCNtv82nTHvwjMzo9sBw3f8lqGDgBXGKQfk59ApsfOE0hYhPmU6iXsC9DJLlrZE7eK8ND/noC
VmP6Yn4HxDKFrRoyPv8GB+TMRruskgOZC25orb8Z97B3U12950u3HHJre58mZXI7OGk0r1K9g5eN
JpjKbODngT7M8aeHoq+/HGbqO3LEuriYxhy4hhP207ycsqRh888YeyVmlo7LvGMacRitVHvA3ESB
LnPWt0ZzX2/iWSTZuTRaXpheRt6QP2gJGSTWkqMQyNYYxlj+4aRtxYFb8yY5fUKvZp7s3fRoiocH
U9R072oIlrJVRvbWsmTqrTvXdK09mTPb1S+M5W1K5XgA93MUc1HunQwHTE1DE2Vmp04WaTcGBWap
LqsY3KBoZNEHmeiMfbL6ZoCjHA4XV3BatIeMHVsA4uRjAlPBpL57rodenJrV24LM4N5Me6Krb2K2
fYssijO8n2HjNY8Nqb7ITsZTehN6tUN1uPV1oD42+2U07iazmCO1sb5yAOjHmc0IooWIcBmKz42Z
RYRDgPa0aMcna9ScQ0JHGaHZfc8GcpN5CI2DJ3X/QZXQIynnuiN3hH0glAn0T2r6O4gEN61Q0bqs
UhlohFqv94GjpQV/mr2NJTCLO+oKwai5V733SoT13nJZotmDYHguwaFn9yQv/AahF8mByG6VJb8q
PotAifGzSjt+Fq0YeBySpsC1Jx9Sm+YnENrbNWE7A/xuNehLsuUy6owT9Ym8G9CNE962rU9ij0KM
JTTHDUOB/FAjzA6zubsxlHiaFjYKHOvvsyR4aDT2a66dyXy4LOVHWnNhFh/+WN2R8XgPwym2l3bv
wCUC32g9uUYTDtb70q7PTeE8puVPH8SO5YP19f0fda+xHryiLYo860hi3QcCkS9wgtE0tve2sg6y
nqKuFJAh5SJifSUQsLTGpzlZ9BOjcxJUlz7Ivf7oFum7rSMMwaryJKdsPKB1b1klWA/tknJVtbHG
JiAe2fuC6t5bs79r3epk5x8rO0Ro4f1+rpuvcqnuwQVGVWc+a/780enZCd7X3TDa930rH0YemG3O
YcOAG4gGaxviwcuR69CsBljP2EdkOjPDFXEKeLzAMYz0rsrSw9YRu4jZK9TFhBS5bn4IwheJHhIE
a80mQGEeFyymejC1An0O37UFkpJX77jJWhCXA5wfK3WOhXTNw1w2+7LRPzdwpqHvkPWcLMmD9LT8
YLsN6ZJawmJnsZ8V7qYQPoiKPSuXT13P3+XKLv2Va/2PLJsKGuSKG7svnTM5Y83eV+QpQ52GW9gT
jdBn13olBcX3rr0DMee2FbBk/5uow+uKYB3rQOSPpFSNlGDSsmMr78lmu70sT/YfFGz8HXqYdjLK
BRWTBqfpozJGfo/FVH/woNVBpXVs02bWPO4v1LjPNW3MnaZX31Rn3alFkPZh9dYj5lpeVWUGxKIy
kH62a+NRTAOPEo71e2OYn2RmPKmk2ROftR/a9fYhWjvlLM0ed5t10CH5f61TWjyT97CgRv+GSB+a
tdgl69hct4qqp68AKNnD+kO3s/oK8dkM+q7zYasDfqu3Wj7xnXoQdfV7NhDE2YYWMDnTj4ThgH0j
jbdi1mvZUS8s92IlA1QBlCex1NNziwV4I3PBex41kemBwwLxVeSd9xMvu2BQOJcEdxdwRFMueHlT
fLoSiUU2MRgcW6mAPS9WQDQfgeQepiS/zAFLu+69vm5rTBYZJUaaHafW7C4El5p3dEoqJvLtUyXJ
E6bZ/JOoiYvHTT92kx8TgFs+u1klMWcM3Y4bGZABmUKBwZoZPr2yv6y2Mw/17GqBl5jasRUaRy/7
BI7DdOI/FrM8Qxp50Uybe5/dTn02/Wo6s6ArYsNrazooR50Ineifyc0d7ifCxgId8NMLrsgycj1Z
jxBh+TgaL/WP3JbyrLND3uUeS1lj1fzYqtJcMQrxf4guT3djarbQVYdmD7WpDUnIZKQ+YC5O57aN
Sr9VJ8ZygAxs88voZv83gVvGRJ5W8dRUUo8LWRTh4o3Y2vXsE4ygtdPc1DiiSWlONTRoA8q06o99
nxqvZEhukbIbgHia3/8yk0nuymE9Nx2RoUFTGv5rD2E8nnzNDW199E7WZoLCFPUaC7ExqGfUHRKN
0b5pCA/bkKAn737JOJJMEIOH0htIL3XnmlGjkYAfN0HHzuP6Pq8LcXNohCs+1Qqwsd+tQPGWzwxz
DIN2X4DiJtdOXonQSjDQlmbcVx4hapyU8dhp5K2rAZD81sn9OmzWD38GEaZQAZ2IiYVCL2xO4gq3
H7rdlPlXCc5ycudo3Br4I83ALI7IzhPhQOoMC+/VIxnmfWaRETqDmt8A74xvxLsY4YzUAyCVU+8N
tpcHD9AgS4K8etIXZ9rY6Ur9nCBiBojdIFf1kuFmQC+jhRXKvfRNBrle0f8xWeMcSr80r7017nOj
wYf3XjUZtKuxfvPIt/hCqpPEENU0bvLEPJha1UA+lL/8ZrD385qSiw0l/uaszLq9py/WhYjoJHRR
BjzkufPJdNZ5BWLQh1D1KmjYS/q+mh2NjeM2lyStlz3bYCAxruZcy0y+FL3D1Gy2nSNYgJqntf4k
moXys18iBsjDCUNshTqfUh55nDiDls0JnfPfAC2XMJZ1CJKyNKLOzh+sdPiDrHFKO6tuLq3nLFe6
8+VBToYfj6r5mJwh2UMozS7dVBIPY84bx1E6nz2de7uYk2K6kebh/rZbQYzaut1V4Ay5Z6n1Sa6f
99wgW+YvoZhM+242+uRDqFYeJmd043xKYF4wVw/02fMOHo1hCFHKCGbXD1xHjCeNbCS6bXc8Tbbl
HMkOdR8tBuUH6U31vl2pdtFlbc6HCej7kWQP84lCzflpsa+/W3SVK4pAa76XnOmcRJn9W2v60CWG
4ZhanYxlktREZf/K5CHNuwc5Gr/S2Y9qeTTlEzyMEOihNTY/V+70E5pDpCFtVx98b4DE7xHqEbCw
0y4+nM7HymzBOJfl9GYRsBNpMm1+8UQuDBJ67VCLKb1oKo9srdieCiifH3zwxXlBffFtJ4zRV4CH
e0GKwwvxhRysaF0DqW8vJipXZpfJ8pbVjGWbeaRvmU35uUx5cySBoPgBxVtQShHYFdoTyVKh5tXt
YVVGVJLdEUxKVr9bv+BBGNk4DhxLBnFfvWJLF2POxVyMH2HLPqFII49xEcqPmZWasSs03diPPWTi
0F5s7Yl4lltfN/XpB4Q0raT+r9RnCqsZizwylyeQye1DyXvcVy1lY+ika3lZLXv2YqeRxn1H6YcI
opaYzoVEImM7mXE1l856J6i8vkNrtFA9GDZuz6qygUU0czI/E14zb5HFP5nFrUTXmxvVm9YZ9rE2
tO2pHgY6U/Db3bG3BDPiJZPJC2NtSpcZOtaDvZXOd6IywNSUxFxigr3VPJQua1Cn8M44UPJ9a6q1
C6XMREQjav50KtT1+pJALpcpLbQ0u9ghziNaSR+kWWhpmQq/Z5/RjiedbQCJqMCHb+zkmTgqWnj/
Z+pvD0Qgmq9tSW9RN3I4m2RRnhdaK/z+0veihFmYS96q20e5XOmqDbJk92YivpysPU4KZZeuWp3T
Hl2RzSDglCl9Cont6q5saJajo6bTUtAwFdq5yayXvjdCogyA86ZyN9KOqHRIHhVinYNN7RVKIBCh
Gno6923hJaNRXsW27+0rguuSPA1uyMQkd3E+ms74YbsehEE7LpTAQOfKI0iEsGB17E4fcp7CwjP2
tT9DlnVDNjHBON+llK5P6BPYOjvku2H4DHKnRJgkz620itDJK66YOW/MSM8aMvrgO+vLGwFMj926
RSbcznwVL7Zex2wqwaEvh7n6ZgXihpM9Y+9wnxy45C90htNeX8QfUKRgvOk0txPrJjtQFus9Y5Lb
Gbeue4KrAxShKHagUH/NafaNmHu92Pkt7JHMRBQgyClMNAW5Xb0xvYB0w2AR2gKod19ALF/yZg85
9dyQrxvUmXMWlvNLDLeajpxZgtaFTwVPTMit9bS5Ex7LjNVH0ejfq0nx7bV5/cQNjDNkXUKjYBBI
ckOgOR3zDpOJZWYjcrCq+/p24DlVUYaJX6yRQGkXuC51Hi6mL6sro7wwiegd4tqHwis2lFs9K1C8
vuHSJRHqWS435wkAKJpHkn8wLiX58NtcyBwQxtWnjVed/9okxE9qhZ099bSAOx7Qr7ZnTX57HlvD
GPjn1rs2XelNBCBbYobyCpp9bn0P6hEy8M6eu5T6RafqFUtMpGEMS+HZdmB/ZwW3j3Mmp+qHJw4S
ytUmJzIz/BdcBszGxNmYCaVWJlAjKlmvO2/kskROJl5J+nuSkJiCng05i697mHJ71S5fULKuacE7
Hs2FVsCNSbj4geGZKPZ1t1Tk7WT1XZFcegDtwZAnp7nqn6hU70qbIXFbuUVMLuknuIs52tbbmZ4+
TQ26QXhaVtCRUrOy7A9akUT57BAdb28RxKj9n2lvJbn38NgZpLS9tI/c+m8FKraEyWM0LcOF3djT
skVArI8GfT89YtTqThvQ4PmsqKkZneXGVbItnkYoyRNRbLNuA17xOH56Mti0pjyM6XhCxcl9picO
1VLLTg2AtzMh9GkPs9dcXL0+rNYDk0fKfoIxgH9GNoSPYJ2RiDV8NMzAxlNV0t+6A0qOwWPjD3bw
0K9dAGqYCRaivpDh3wM7TlSHI981xwtHYpAgQlcBg7IjsQ8p0/YnqIV7V2pR6n7Ns6DR6xMuc/+3
11Z7i8Uv8K7vrk8Y2NvbeNUbU3/siUKMvKzjaJVTGS6FSN/82sRgYpv5AScfoj3X7sjeWb8qU/G1
yXi6W+3q1hx4FdtYgRahT+NkY8SmmlMmEUD49mffvxkiDSffv9d9yO25v/NgjoXEFO226iaSARb/
nOQXPxdRO4E/ne0kcruTj0dxlu+d8Q3c5YviHDikIfsYQ91D2SDNY59/bivJF16q7bxMNiI3/aEe
5RWfCq2w2f4k/+ueDuRYz/P7sPQXfX33zeEJPSF35dZ68TxQEgxW+Q6bfp/Rprgdv5QuG8Iq6U+5
GrlwF+1VM6+51rHTWMJeV2cdYIkgjnUrKpjtRPXVl7VsjlouDk2/peeen5vV8eaGKblD0nXXTnut
v9jMqSiCsDv4zT6pXpk7BGXyKue7yeVE8bZnlBFM+sdd7u8JfEVY4lGCQmFjyLLoXggx/cpKJcjU
uZDvHEUBNQcSVtYaGQEP/VNORbrYc0S6aWhu1oPrvApFAoT56aw/y+GVdQvNHu0g98HAudtuy7lH
FOx1u0F8DDpR852BinQ86LdiYWzuRo2ZmyqDsuFMo598X7TBCEVbkcGtPELw/OVlsFcrUmlbxibb
mrAyxcuU+WDtF/PJRuF2lagpwtlM2nAbv+3FO9VlG9umuq9o8XZ+3pcnpCHAwFn+aJkwzm0yv3Td
cCcL7djL/PZUY0ixM7+maQRFn3ntdrExcWxWiihXeYdMpw010cLrq3gsNhvjDEzrjvdAf7e66dk0
1I/GsfKUeZnyrlY9vugkrx/E6KwXxll29Ygs6psriOmHRyWD7uSCqYQoqvJ2kpPIfp8U47KfsRWE
W8ngg+OXjcZHgsuko5sfHmf91dOaO7ArQcWOPBwyy73PN989dmA/olI92yXTYZe2RkqujmUzoi1J
P8bRXi/e7OyordnXTR9dtxK64Hq7oW0vpvmw9dy0AM/zknCrefF3wjKIVV+8l2zjqvGts17o9133
NhNKrA/1S6l5wTCNkUleWdDoxmku7N1cs2Frtj+HpuaanpD1zgdY/MmOUXhxqP0ODjkw8qutL+6x
HLtrruNHGroISvJTxyCXMUs6BX7jP9ZbRXjR7Cz8WUoxjYm7bnUHL6mZKfmgd1papEAv2XMMA5UW
iaXVNU3OhemoQzWtKX1IIg9k5/WPhu99FCA2j8NA5DkySf++8ZLklHtlmPEphI7XeVdfkriGjjzL
dtICY4gR9id8KOQPZqXvtYkELCQqFopPxCCHhtnq3vBnN9Aavz8QAEkBxEPoodHd0nUMLFf7dKgN
S1/LDhQPI7z0dQjYHyDq9adlJwXF0TzGOoWFUCP6QK18WV00laosqEO9mrQ6/6ue7b1hTpfZFSRT
2837Wml3jBJeS4RHmrMcjE48AvW1I/QhTKz8iem+c9oy8WhR1qmBXS3GRMJDYBnWcnytJcJ3LIfk
9o02w194JnUp56sxjGbs2PMUY5r7I6OEhhUs+sPWlj+zNaFCRH/FZI+6Sun5VyG+vE0+Iu0rGTnw
ddLXa57ar4JOUWP8vs9vSswUeeyOXv4IZdE5km/lh0VnZ9Df5XMyY8hlH7Hhbx7Leu8P2S/S73Z+
xqzA4CZM9edNZMdmYw1PkNBNrsjThvw1ELe8zKSN9LS8aJ61csTM7BBqrclO7lScGLEluxm17H6S
iRv5FZyE1Lb27bZBIuz5mRVThKvmY95KjRDvTX9NawHTc3bvJl2nunE7H+BQeZmyxICyvjDUZNdK
mtNt5SYhsxNomIG4Cn0lXYTR83enGFEot0DMVFrGbhvSAjyOIeN0dfq7srLuczSAR14a3sdR1Mex
7+pTKi3Om25RUaJ6FViD5R1cY/xB6ES3Y2BBKh96+Ugb6h2JCs98+R76nFENc6yM6gqyhdxGdrsb
k7BEL5cPMF+Cb84606n18gxJrvjt9nZ7FESwnchbprCfSIln123uciPX0H/qTpxjm9v1bjaTxOkM
R80VBV/Eugzbsr+Vd4URQKFVoQaiJbKgLoZNi9pBzxm+qpyUlT7Vf5dL/q7V1HSIlPbGhObAtGbC
bHroXKPoPlJWRg8m7UYkGEY9icVuYsZGBbp/Uv5mwnmu1mazr2gnPaoLosoGv3hG6PiyeslnpXRt
Z/ebf6E07ALkDLywniAif2hoTnT32tIAo6HsSbvQ+iPOleKVeElxGVTnHHvFPBth939xdx7dcRtR
lP5F8AEKoYDNLIAOzBSTSHGDo0AhxwIK4dfPB9meESlbHM9uZuFzZFFNdKMLFd6797tUmBfzAxby
4Gpty+vGE/UxC4bmG3DN8WQWvXkhuiT4skzKeGyKen7KzHo9Og25olGaUP2vumcLByNHnfWq9VJS
hsWtocVWlOUN+M3a3EEYJlYTGXaV2+z35q7fBVbwDdnjLg3Qp0nRYzMdKjY/Ge74jpUAejndd5h0
TnnqlD6qATF5t0nmiF0l2wcvYD+TCxK0JAHdezX7RNHBWrof5j478YtKPQhDXVaWmT3TROlP5oTk
WqufLyuPe9jY+VFnWXsqs9iN8j6/HGuULLHMsES0JFmk7Z4+nL2vhro6TSHL73p7yk6bND8Q14fD
Ie8vm7jsr6dp/BzjmdkjfWBGUwiwoill2zC2Su2Ctj8LzIslMT8PVA9SwzoYiih1oqMYlZv2D68v
Wr3RxjwSuHfKVOOxKcvmRLSZ/acX/D+pr67bl/pu6F9ehsvP7VuIySsF1v9LqBMrQIr+76yTD035
uf72Sny1veAv8ZXzh+WgWMdWRUSUB4Lxf4mv+IlwsOHh5pKm5zp41f5mnTh/+PxLwLCbLfC1+Cr4
A3IKkizTNB3KH/9RfLUZDH/W1Ft0Rqkco73ejI5sLl5Lr0xJmLeZaJOphiAiKBjEbRxyKyGzu8Zx
I8NKIjEmkMcLPqxd6u3torBn2tICXsdPN417tMlbfqabvLV68FbQgYEdByTgAL94Y3HTTjd1kOxM
VAf9sk9KGe/HfqtfJOI/mkreXumN3kw1idHWCeXtOrDUsTN1H+Zkit2SUqX/lCQylJMXToS/fChU
cm/vr83kZvt4epHfveWLlEhZC8U0gazYC46rplc/W4TzkDBZ7usU3fOs1biT8ADPDT+IP/33e/rz
5d/c09UZVe6ZXD6VaXZt2x1F1WTUt5KEv3du6lsR33ZTcYy4m2fEx6X0ZiQ1mKdil6UEM1bhU8Sm
+R15OPJx8vMIUMhXKak9v/94b50x2zWRIoIjBuRk4gt/PXpdAxMdhUsTBXTxIw0Jn5QgWg5RDfFz
RmEKDlPZ+o59dpM+/vKlbiAKEwA/di25/fwnvSJtCxQwY2ZFldDNo2+NHHdIy833Sk9eTLA06OEI
2IKwdq7fBzsniEvztF96Xz8T3FN5J25CfMC+Mr2+2zV1vTqo4mu/3lUaffJlS8+GtguJ7Bp1YtnK
dwblPz1pILslhmrfsX7Mbj+/fyoTjfY5dbC4kWhJpk9cnCA1nubQtsfmnSEIEuXX28XOk1vFEGfS
euunRksRzDUi1KgBXKlDhcMJ14zMsht8Hymi6jGlZqadEmQA+H15gTNd6HBoXYpbGSHmkgQNTpER
uVbk+XGibS8sg3oomuMBoAWaKns40YwUul/9wI43x0twv6Q9YibuOfquWc7Vw5oRxhkFyUgcOeIy
XI6gv7U+ieO2+y7aGsyXS5/qA/DfYoahU+uaE1PGWXkhub7Fdgh95sTQMcQNP+80oW1sxrIPBCc4
00mLUglpGy35MqKQtD4TedmWhypHQnvZo6nEIDYkxh19I+fLWLlpe4htzmo7VdD4pC+Os8/ExsRO
cDX8r1ZiUk2COdizL/M7/9aafX3E3OR24WDRCw35bxh3npEOI536ydjaZlbxhIUHwYkNvzgMeqd9
cLG8SeRyurlxC4RKx6UZSXqoylU+BEObYBzA2nUte0UrQyLfD/1JjN98ctGWw+gkWQ/lIUbppIjw
e5k4t1OgQqlfRBri6FfPWeQj8TneE+Xb2QqbNvfOWndYvyqRs3Uu6Rg/uUW9XvX5lLxYi5hutnAU
EZLHWjwX9An8XV+vK55TjnI3QzHTJa2a1v24kCnCSaDxlruc7IExateGU4oBGXgPjUTf+UXr365S
c6NKDViZFEqfqjOK3RV5b0MLUJQVnpjJ9Cl9IyNCv1D39Is4ucmkCbkp8qtXz3F+XAsj+z4gnM0o
2BoF9Yit+zzhu9ZUKk2pr91EibMuz6hDVMwWt6yUGEA9kQlJrjpYK9LQ4sTUR8+YHSDgdeM4Zxn9
ts3TX006PwILySn5otSBe+yokc4o+ATQvrJ/UIK9ciiLwOHsB7vZPXVI52wOUitY9Y6f9jj9stzl
cFk3mB+RPjoqE1dYgfB6OyBiYgqZkEz3fdXNN2DqakErPNUduCi8VBHBud68q+YG3Sus8nm/UnLm
1J+aOX2sRQ/P7ZSN3WGzQ5iUIqW7nNAchrWSO9irwnyQw4PNAoaVBBa9TfUHJU4InLiQezY46nPZ
QZ+/6BzXCae2qHE3r9DKqBYK44o2fuyeiLSbAKZ6iTddFmvbQwWAtTYdHU0H5OBX7YDPExcXzQuS
ME0rzGE21ufu5LqcLTo2UeFgcJza1d6KjRhdhb9cxnKZjEtBF215nEFW6X3ddi6x5PUwzy+xSmnN
JBPRq5iQ5ETO7yIwvnwRPGSExk+lumqcuho/Kiyc+loMokivza0YQn10bM6dBLbULoOtYt60dJ0e
XeKa/ZDwm6Y/GiZqyLnK6hpRxOZWR3ja5ymFRFA8VwyB4NFsl9Y7dRYDxU9skFwc0ccP1lOVpn2B
iHvNblcvnsl6pPlwV1tQh2hmZpQvQQyYl1ooIyEpwcSIP2RgyMOGVvV44iV0J/fa4rDkMmk2rvVI
JFr6QbbJ9MVy0aw9xVWbYZ9HiBh3z2hB+nXYlBtogy5ToTuhUKX3bnUOJr+TW1HF0zLSeqB1GLY9
XTYrNCkNONdVYZAsuyO1GF0sR08k5dYp0c0mkqok8+4RtY4UkkA9sALWLpVlO/XEdClog1THyWkZ
hKNwDYojeUKW5GTNw30H/DU9qdABoj1H+DRwsOU3h46ci8fFNdcYiQeIkcgYRs87aHtMjk08E73t
gE4XJ2oZVHOHQxxFb53XHr5MT997GjiIYSFNIkdlHUNsnrEMseahsenH+ZCSs7bzEpuquImzPV11
+6Dwht/BzdZNmHTaxYhmeWNY4lb6HKdQAeapI4NlqpdblbbqAbl3c6GDZdh5k68/xsYy8jhvrDb6
IWA0hv1kzJclWourPC8/ow6mMURhpN9TNll3augJ21ZltlecTQ+OmCTGe3hH4HwxuCd9Vd4j3deI
gEbLPEcYv+8KH0Rr24XrlH9Kcuqqjr0dWcd0cIk8oJQAHyt4KgisC1eZ3GzZxNlJ1roXVRDElxnW
/D2G94OrU8z8s+mdGz3tpJnT+oEJqDjzxhi89rLe4Quj10UudVRnwPbC1vT2eVAVe9vRey3VcQkk
3R5Hu4wNH38ASQfqkBVlekA8yPm2e+zWtGEqamf/s6qUjzmjrLCvIAaGUVh+CmZBE7Fx9LHaIhXn
2fWPQVIyq0gLpVLrzF/roHksirgklTTdL3bHEiBaupZ+rFvMnHN+mc81Xltpq/NCoZre5Vb87EwO
Jb5manAf4cj+wnbmtLbhaRW1+Io6nb4nPvLnrlipiy8Zq7lCdDpWhFlSBcAj0sbNY0xJ6jFWa3tv
M+tBVFz9G2NZOafrhnKiHL/naevtjSA9p7z5dZZUrXVX3jS1exokTX4ENfUoLfo6QT4fy4pVutju
FfbIYZ8UFBfWfhmDKDZ7qgVlrU+p9ZsHbNZnKrPukds5VHow2wd11x2mXMkTkCnu2VIIkpYzvLmE
1IP2YG9QIZVyzKc4s4d+F/fJcrRqYV/lfr3RJZY13/ViKqBXa0FXoeienbpL72qhRwKBzaFzd308
+2Ivk/ZD6WGZGTodn7KLvbcpPV5NmcuKI7r62vesM6q4J1UrUMOo5ks6IR8L4jPRr/gsc0ud+kOz
njWJvM6cZqJGpy6Q8BLgg20kInWUaWVKE4J12foiYKnT7+wU/S9yXY1dFSAHTz2UKabhrOc59WeP
30A0pqkpioGETyKnJgByaSbWY5bTi3RBm7qURH05fXraZiTQu5N9PebyxRx5zYDv9oR0JEJJzO+0
Gg5s0obr1iCJU9f+EQ2eijCGf439vEeW4ndhbzvX6ZToJ4pxxqmzpjcFZ90i7HIAJQKPz85sjeZm
NWkRU+Mhb3UtDzYhBYdqqyDj+Gc0dYQ2zG5Yj2s041oMM2PYsxuMT2l2Eg1e+hrlOeIYpAOHVFbP
idL+nV1bZ4VPKI1hjscqRdcXxP5l7KJAku1nCB4cYAx1Z+j8dAiWiES1p8GO75exWSICYM/bBvJ2
myafq5z1jSoEtJIuvqpKY+9lCGvQaqXnrZUyxWy2PHQ1CvN82E2NjwjTMo8pDLbIxlWxI+3A5Fjq
GFT4kPEQsevExyTPUWEuTeY9NYscdnjYv5tllu3SetmpsVqpCX6hkOWGSBVqyBCoDtsWp4Bcnh0z
HfepN+5XIxgubH9hvl2aS4cNMdJHvMEh1tqJuKIs8/YDsptj3dsahxdKaAyenafZrvQGjPkE72Tk
BnBYdgN7R9y/CU5JYlaWL+jj1zach4VpjwgPHwYcBTrQ9etN5sXJHQFg9SMQAzKuqZ7jg9VVUhF+
aqPuC/UkzBc5pNYa5t6YdZHFmOuiMoNpADaA4lzIUsqtr8vJ3bE/8epTjD4C54fhruNT0OE9OkJJ
6ILTdpXDVa6X2DlYsYP4xuzbmLzjwD6pTJWeIVPBwMNhBldS34v51CzK4MSYJZyCdR1zRg6FVUmZ
LrW/JHCSCbI0Ifrvc9vuv3MbS7QuAwAgkuGCb/3iI1zsY5oBIYwbRHpr4kzpQU2DfA7G2RGU0RdX
n7Z4h64UFR5uI0xmICmVTnZlKlFoLVm5dbet/Ar5rCLkXNr+Z2uqLRYCKlCCQe2qLIIJXqSYud2c
cL1eADcCqDzQwMeVNoZkXjcUw9HlIs0OWvMjx967lrRRPwoo3WRoyrqyCEWd5nSzkpY/a0cHVthq
I/3expYo8FUT87hrEaoNx6TpoPd4I9Aty9bNc2Lby35yY/FxCNxBEOdjqMcJkWu/m5eau0Rxl2IV
IddyjVo/8S6y0h5MnKq656/Tumeks3RJznZ4PTy5ZB+zhHxsGqm1vLf8mWXMJyGdDoOX6JIeXtw/
q1bl3KulgocTb3YwKKv1B8wMgbMnVjXdFFXowZHJDeWzzDvfCzWsgxNLlMt4Ogine4mFzJ7BHuob
+o7Ts9843Wk5tovN2CaBdC/xmj0OuPCzqEQ7dyyIX95cSisN53aiUEYLIPCGiF6B9UWnWfDoxAHz
UYnxmnm3MBKUWEvvPZCZ5rGRZ2Ai77DLiTZt13zDD40YTCbd5oXDAH4xNhwKImftNceV0XG7PVnX
kz6Y9ohIoseg9mxWsXtve1VL4q1wUNBm2sUWWcCNokRFRZ+ZCwpBy7NYT9+8sbb7aK0VEAuoVNat
U8rhJolx25wprnJbTuwOkEjEhj46xNSxXk5eGQ0pItEws/31Cw3G5mYxkhaYG8bnjzECmq+6NNfr
Ahxfsz1mrctgSLr7Kge4xHVSpCPdEAQoVYwJMnEyqjVnLwOeJRpWtNy7gEyzZw+dCb2SWWRfDWUi
wIjNmI4RHwhFRpwO2fc6m210mC2HIGeQFNPZI6xP/tp0pL34ErsMJpalPirRlg9gCRA2W3VVfzPG
0cmZifvuVpczB1RzrRuAbUy1yb4sa/NbF7db33lBTRkpRGVgHLKmWfdgL9iSrutEC211UT5ltjam
XevOxqdS+z2i5tVAcNKXMRJ97c+qOMyFQTesKghnCgfQHxSK4t4o9iC30BfSELYPHH1ZL9IpT2gz
itK9tSt6iaHBFv+hXKTDr1WIPcN1aFMrDEy65SfE59BFMgSsEz3SwMW8kVgorSB/nFYunbBDkdIf
P6ywVocjlrFguURiSNM48ET+0SAfXdKkcNIbyb7VQkFFDt7eXSf6y13n90VIYHIN96rHJUuTvlhf
gMOO6TFo4ppNvtbGLUJ3RESmIhWB1aOXxcFt++kB2CsyMEmcqMEOu+5urDVDApJNFFJP4PbJ6mgm
dgnhdgb6sc7KjPdEJ2lElamgcIxAdshDOSnmc7APHec1IAQVzK5oaj3/EchVozclGOWNpIzFeFBW
XHz+fWHyR7XzVV2dxBCfVEGAxFRDqf2+LhF6jUMSNUy4XVnP5u3qtvnposQasM2OnaNhE5xInEEg
2K74Zq52HKCbq3Y2koMF2edeqKK7JP4otd6pmP5SpeV9BZjAIc7ia4JH9/p94e9VRVEk6U7Yyyed
5SMbdEjNzZhkezZk5ntwW37dm9uArZOKsBDA8qwfoOufKqVF0vXeONOvD9xqA0zQ6NJUH07Al373
3cA+/v62b3f17eU8anQbmlRucXqvP50jqOojc6D/uaax+tw1ce9/rJIagUqaGsuznAyr+Nzpudmv
KJ/fqXT+Q1mVygzbY8osIAjdN/e2NitI4hVthYVJPPRZR8Jl8JAz1PX0Tq/kl6+RbCITJz8sSJsA
jbcoJO3lBeHyXGrul/XQVXZBGgOCNwtW+UlXl8k7MKh/+GjbhyLfx6Yj5cnt5z99j3JUpem2FPeF
RNVFLM58znPPTGwY8zvf4S+X8nlyACFvSVMkoZhvLmXbE6GcacmlEt+LJLEch9rlfGCT6vt/0bH8
1z7kq27lb/uaW4f0a4PqJ0vSQf2PH21PukMbpeHV/+x/EBtuxpctTkHh3/6bmrD9y//TH/7Ffbhf
WrgPXxtOzttvexvOEMAI+/eG5ZG3UKuX5eeW5faKPzuWhvjDgjdGJipQagtiwVbQ/5MXwY/A026t
RxP7L+fL7VV/AyMCqBDA6olvoOHpmlu6LRWyLZ/BCf5wTPozvAp+AJji/8SLeI0Bc7kAERE83sLx
4BwDy3s9FoW0BkpNKCso8wTnnhEXH41uzK9gCqTnFL7t3ZChpoyTdrikZqUwzG+6SjeT78yl1uv2
05/vhMkd0jXdIMgP3Iyfn4ohrvD7inqmTlkgAtXZc+zZ2YVNoN93tknU0XyRPvuLm14DLUoG9NDS
PWKWSz4NymDRpuDt3jgrRh/Mh1UGRs7Kbg201+8A1P/hjfrEqEmiBKBrULN7/Ua1p+wYuMwcdnrM
D0Zu2Me+21Dc0USNIqr8uH0HDP8mwuDHvfFJjaNVTd/FFD96aD/NGAYsMh0LjifIjjgnpifSbNI7
wzLRllE7PSQeOkMjHp+wYie7RiQ2GhM8bCDAC+rdKGXHqciOU+H2f86d/0mn8P/nU+/xKPz7U3/a
v7zVKWwv+Ouhd/8gcU6CPtxCVhACbJkGfz30lvnHlnTgm2h4mBLsgFf9LVRw/+AgSBOWPqLkpdvC
8NdD71p/sF6A0mfCQMGw/ejv+e7Dn2s2U+W/9tFfL3iu4zF2IVHxsG1xYAS/vR7BVsIOXS09vhAh
PnmWux6CthH7fK2Mo1tjwPrpzvx1+Z+1CL882tv1eOeYCbZGLwDK19crhL/Odcr1OJQnSFapBkSt
SLDgA784cNwZjvh8SAKyGZ9p6rlPuds5bKDRfrUcvc+Gab6d3bY4y0r8P8YowDeVqs7D37/R16vl
j/viAgx1PR5vtldvRRNBgMqupkUc4XR+7popPQOpj9x96bp3gvd+/QY2EYLH1UhHkPbbSDprVJYJ
yKKnoZN2xwmC7xHaiNwTxtc8yxlwyu8/2ds5y2Oj4eLk3BqNZOu+3UFnAvhcL5oeiBuoxQUZMNSV
Gj4ZSd2XQLEwd9vGexqUf/iQQJa5GgIGAi/tN1s44COVKp0Mu5MtDdxe2OhbNsw7ukvdCSC877//
jD/Qnf97w7p9fYwtmwuRZwSP+y2Je1A9R5ms6DiXg1nDMlFo6HfFpuY2a/WUg95Pwa9Yxh36UivY
xWvv3XWl735jOoXeNtktZRXYiFa999rUlXvgNUj8+AzrTLvFoTtjaftrOtXmM7aLGgekgPCQw5rv
Tn7/Yf7p3jFAbMl4JITg7catz+h809XGAaNN/6Lu++JYqXm9qBIE4vUovP3vr/fr0EdTte1+GSAb
rfTNI+rmTYv9Maipk2XdOQIBeSpKAA19p7p3BBPb+vj6a+Jg6cJedbccVDbCr2eDwCpnX9GTBucJ
oI7gp/zE95P6nau8SX1kNDDFWsyZDkwUh8nzzehzXd8QZc9lTAri+7wNcow1sf9lBrK5Z4cBGaKI
Z8KJ3XVPyspwHFtqbyjlvavf39pfnj02awwtZzu6YqF6u7FJCJ4zRhekB2IHsmppH0RtXbvn5dxD
KqBwssP9aZ3+/qLbFP7qJnNRG+kHGSg2G3/3DQtfInfvst5oorrEmwaiCjskoSKRM3D8pz+eHLVJ
/muZgXr9/ZX/6cYLVzCJumQA+oTMvv5+rYUKtpHxeeGDytCkQRvlebrV3itx0RubkzkQdD28XpyP
KG2Rf2C88KGOv7Pu/NONZ4yZzOQ0UTkxv3kjY2wMRZO3UVFlKjKy5qIiaChMlYISggr5bDVRif/+
0/9632HObOpE5naTxd1+fU2vRhmIITKJAPq1R1KhO3r7JiQckFv0cDAp+o2NlFsn9Tvf+D/cdxJ2
t9WcxF0S4d5uEofYkN2UUu5pPJlHQdW358NopUe7TrKP89CDcy1QcQxGke4zr++pvToV/FaRHH9/
D36ZS3zeCCwFmzA6lEjOmycP3UhR9RXd5gnHe9jXE/0G3akoByT+zrr2y1zCpTgnUR36USr4JcYE
T5YYXNlArPOLkw6s2x5d5PLO5PjrVX7svam6QPTmDr/5QPDIUmecpzrqTLM/Eg6d3c5G570zXH+9
bYgHSWB2qLewNXy7KxugTvjJqgASt9KPNLqpY+oUCxCZWrzzgX59MlhTqAhx/NtSzOWbJyNGb5WO
NpcykKyM+6l1jMOQkakDDVMD4Bzxp5aJei80/deHgwUtIPCWUytzob8tej8dY7KuNxRNU7AS0igO
CxqLc6hP9YW2puUCE4cZwoUA3zu8NxtiZeZXv5oPYZCTQrLtfpABI9N9fenV9QYbtFoRKUOqM2KT
Ni9GJ0Z4BSZJK4VF3HMz4s8L1Tgnp54NAVd7TYC3Nxn5Dhxs5FfO4msXXn9eZ5yqamhpwvCyMwOo
8bLPpMemowNU/IIV3H3qRseoTjEeppepqhKFfALm1bFFqXJW4LBAXLRYNbhgMUxh6vrpfEx939/s
Hq57SQhho/YSA+RZa/fJTR4HGuOS9DL8V8S9b/bYzba+xVLdzliTiPPV5ueOzgO7EqtE6LYEfTbj
clbB7bC6jCFM/wug1mZoEBKZM523mTjwjwEd3X7ftEUCWYcYi0PHeoIHtm8hwAFd7Fws1q3xNc5m
9yM79rZB4Gt1T2W7qg/AL6BtdDIDddCZDn4ec8r3esI/pNhnuBcZGaSfGhhaAl+q2X1Bh+8/OED5
SMFJk2CHnx2zRCXjAQQfDBnYxVNsfp3sTnxyqskoP3QitWnXLWquwqkpFiPC/klPuIrXBpUJYULM
6V4PfQlcPDu8npSRCUd9joGFFB0kDzXexUtJVPBDX7VyCQ1ojig1g43Qi9yxWPYLlgnAOqXrYwHK
5yVcNWE+mGwTME2jbg25w+wNf8jJwU2BWJPjwyRaDgcp4S8cr4fM+aSQxgEmwE+kokW12t0T1tI/
VybdpChLGsXxZQ7yPRkVTXxYJT3dMKPVl0KT6NqrtvYVd0LUuUM7eSNtJmhZnYOyByKF8kEhNiDP
E9WQaG0XY42FWTjq2K1+BJREI9LP8xx4RhuMmDcmegY7zzHrR8xr67Trg57GSB2MacgAx2hj01xH
XyAL+wLWBsI+SufzY99ODtpSP4DKTOll+jTplVHUI8H4jGRTko1RD92H1FWL14ZIHv0ViQiZ9gfH
6darJTUDb28OKYeJfJzLY4q5fqBzO9ImQOKGOttbkvjEg6SDliCfFPIBt5ND5MD9/CDKgNJ5oQc0
cpiNlmRPOu50iby7+K4hrCR423T5WHru9MHDZgl4U6+2H+Wwhq8gm45FRKqwPx0I0K2q0B268rqt
hP1A4dMY94sv2tO0svGEJMocw0pPqIYCb57yHb1e7wtJEet90Toux4B+VCpc3Dr7JjX8S2iCavhU
+GOsdilY9OEAKynTkZe5CE7hiwZ0if1uPoXJR8OfrHe33me5b8wh+HzzO7ecrRZJ3C722GWyvi9F
CkKbJj3ShmEsl2C3ynXr+xQ2ujpKigZVYd+qd9h+E+hftYkFrEozl4a7rnnKUzdzLjy30Gmoxxru
CypeuqhDVTpdhKrFGHbVAr44qmnuJfvaKF2cwkO7fMltNB5hb3TZBxBJiNeHkV43bPPKBETgN96T
wDWIjr8oMWfWjZhosHadQwuzC76N1sibRQpu3NdDsdxUE0eHo26haNIUqk5a04xvt+fZOXpL3RHy
pbT+ZDht8IgEEi22RQHWCselhtQnmdfII2mr4CXwh3TlcGhO5+SVIJ1N/UU4YUo0JKNuEhQNVJI0
d9kwkiaajU1jMESFuihKnKpUBczSCxev925UTcs38ua6gNmo0uZBDCsQgZzY1G+IaYfngbNwc5y0
cofTmEd6h0A4dSOS4TklDCRTgzkAk3br1VndRslQz+MB0WktwtKXmkIfwi99Sop6fF04mYPjvc0D
gD0y3drtuP5LhNUTxmkZ28Nuhg32KKbev2+X2ByO7iLG52CVXXkKi4fEcGsynCcE6sJDnFjBGK2E
tdYhMvjuclh6GBz1qooXbAfBJU9i+5ziAvzq5UJNO1c15KS3lpzKXSkqjd97MpZzDssoL33UAnvT
q3uBPCNxv62usVnijFY8j2j8kyjFsnudD50Ng70G4R5ZFBUvrdEvNSSPip6p9lxlR3JxIFLwdU71
7TQUrgXhw3MGaAfOApMDVtS3PE5KYHSMm93sVvJBGUb5vKaS3AOsVDMiwXIazbOG6tcQlUMaQJGv
8umJsx8GVcQf7vVaw7Jjtt5AL7HOUOVl5qLLiL8Fqd8F/XyxQeqqyGpj96v2cc7u44WHAdmGF4td
1goQopMPWIVnu0rkKck1vcsiZoBUn83FOCWgFvL71M2rF8J7sxscjAZ6MPK464vcmxSgxERm4NpR
kDKZyzVdQ9XVhnEUTlNcw76JF4TxWWkg9I3jh4W6i4rmuqP1Tdm4fGTRgm7rTW67bymBoJ8HFv7F
K2jt7xmhy101wipC6LrRRBdLtwmNYVwOYdeYDiSLoSQ1e0auPIQaeyuev6HaMhNqmZ1WsSKGSlaF
/IIsr6Dma6EORjAyMa1bab+uId+tuGi8VPSRKrePQE2k/9hBGU93WSmhbmRpDLY+MBYeykSj4kb7
uT7ZQJt5npzSRJK4SPs7jHGCMUXaFqDXzJXpdIQD9cn0BAiHomxQ1RNDnl6sk2yftTV2wBVJ97t1
Vj4C8lo7v2Bv1WOkjLX1VSI4fgFqZ++kyQaKTrWOvyfaRzw/+GIc92XVxI9krPJdOLZN8OJEfMNF
5o/2N3vFbFzCbn6ukM4SVDgHyDcLu/8ASU5cGs2M9sxzyk8StfgHHys/ZQwIzORWzeawZ4IpcA70
LCymDUEPsTrmWQiugUSrGHX4+0CjNcb40qB/++S6qXNvNM50LiQGe2qkWxpuTdfu06S2qI0urUZi
XPBcXTp27aiTfHWnR4SunDS5ceZlM0skd1buj4+aTdLneQyUdZp2a3EfNzUg3By/FywQs4Qmh7+6
uwBWlj85bky1AmK+OoiuIBiKIAD0TYlmn4tsK+PBQuY0nvUtuuSoGak97fzt30Qsusv3eKxAj1SW
Dacg1x1imyHX1t3aQFPaddWyPnaNh2yYUIHlKkf4DD2hmDmpjgyhTZIONOd2diYaLRrx9X03oS4M
xayIdQ9l6jYYgaxEBQcipYZ5R00s/jwKu/+mYA7dEyhsoj22RtGGZt6ohyrdCjux6t0nBi12/HZq
z1jnEhkid5gBUs5+VePw7rFROSZIkbAryfDYSayWVmiKDtphnLdtvM+tMnHDIC2z9MwsfSzZypyz
49Z5yTAlCPEENp8F0avA/kYdPibJiiLSCyg1NvQHUmK+UCBoR8CRiC/3WVDlXzoUIcjQ+oVg0442
OEXfqsvOncWckWXDrr41sUcHJ44SYIGE6aq7IeaFURCk0wPp5fkJxKIlD5WTV5+WxoXowGH4G7ih
5d6SQE/JNsrMGcZAVrD9auWK5BDV2Ke41NrB8TyUED5KHOcnWTDVN4p852xXyorstdxM7esuVY4V
gSuHPWYCJCh34Lamh6z20J+Ad2SfNuQbRlqwEcBn7gbGhx7dCmiHjjwH3aChDUlkKL45hcmGbx2W
9maxkFLxPQl91vbtglUXeA14aNDMwXGW+bZNQ2SEnsnGgrerg3b9kBsxrsVMyfab6VkpRw9LxNnG
4MGS0iYapl/iecCLS3WcC2SwyPyxNWsLKA2+ZqQw3jjqD+RKszuPtWopyM7gt8DPq+Xa8CYND0ZQ
kLlxXAuEVLymgPp6vVovDlvEF5WSSAZ9XHhwiJKOqvlc0S0EPjMV0JimJp1OmmKa98oZ8GKg9qPV
IMdu/NT3EomYqU3uKU7g7qXzSaLUzghcpaXrX+98WcERbior8w6eHgnwxK1JjwKTzYIkSBQ1Y6mP
m8+azVCMSLDgaBzYzMy4k6ypj8o+lZd5p8AbSj3PzAPsCCEAmfNClmE/F5SZtxKcgQfjxiEkzw0l
SSBYPvyRBka5DIuzm0CbXEIDwBGeBD3LaIH8rMDEwEaSeizhafQ5Yypotn7xwAEQClxhqWI3XPEV
zv2KZ7qZ+nIHGBhunavRc4Ta0/M9Id7TBWFHhQ0USxanAPNAhWkOyqddrRlwcdk6t6OepzNa2NYj
JoiOEwKPJqE7Qzc/x0JUCA59szsAfit7mgetOCi3QyldQbas9q3hzDexNLCMD14hIUF4hkZE5lsN
xS5iOPcWrRQVuRVzTmSwLwD+lev51kFyyEkrc6wPSbO6L4M1sK3v4hQBnl1V3wN7UF9p9fqI/5GR
fwIIPbIflHlCUSvOhh70MOS6m1FV9tPYLxlWIOg7Bsxta/if7J1Hc91Klq3/yxs3OmASbnpwLL1o
dCVNEKIMPJDwmfj1/UGvXoR4yCDj9vj1oLujqm6BByZz595rfatGTBtaFFRmz5eTNOaIzmsN8CM8
MzfbbdzL5R/8A0Jd2p1iFtXnyrlBRu6WkenQDo9K32iPS6c5zSlee2/TE8ES7yA+aITBWVXt56Cz
iwivRg6lSOnuM9ROLE48fOu27DCr0vfqJvBsRBhvpdmT0tKMa5JOPqX88DpMr8I+aaxt2niAQfiv
K6hNrKZ+LNzUA6k+qOJHW1rhtcrr4Qp+0ozcGBXQAlFfll8Rd6hPcxIbv/IAM9VGG25cXDhTgVZu
riZYew2V6/WCSBd6UJzPIBe8eD2oFMRDwfqVwcFu/f5r6NdlfzR1nZ0Gp1c/w1A7+hDobvS2xEhk
yXaRq3eOTN/kWYyOyQPDaRl5VEdOpNqA2KyptOZi58eAc+zWMnyOyq2ZRwK4fxvxNyXOnh0xBOVu
AoHaI0ANjqlo0fzh5i6+L3zFLvmZY3VVGgl3G2hudmOLSfzOOy1+4c8C7pb5/nSkeOMEp+Yw+2wv
vvuEUIn1wourOI5kWue3mmIhJJeoL/FetHV66oas8TZe7onfbdHnABT9QSVfNf4a2s8AFcR26jvz
gt6EC4KiSRbSH62K0lEVuT41rSoER0bPBEQDKxfceNbn5YGdtSy3A7aPBvcLnDigmZ1BdEGGmYvj
UM7ak02ck3FHZQslnPwx2Gnebt0mmW8KB1+jGobhqs+08a1VlfGtpLMcRKCdbXZ1HdZkrbWtQ1XA
zjlEBnjX9qLIRzSGnBjl964ecOTw/euVX98A2gdzngQ3wqrNhzrLfRR82DVoM2DN+DkoWKSbIVyP
yZBn4/uyx70dlVaJ9BggWP7kDrP40vMRqxO4KPGLuInlvhWBnUQh4EKoIH3ikfCVQ/lGBBIHq8uH
EwjcLG1ckubJKbIpmuAJb3oVHjKcrM3WaUaWlJSvADaMxcWiWeipOM0OfIuwLsDrdTh1T05ne0D+
RNpSktaj8+x7OWMLuxF9ffIRisHhwvJ10Rc1YTd11+AFrJvSZ4wNpppwggGZ3t6fV9ZXn6O0HMs1
umhEjV5tu8psbxh+pQbjvEoTCDks/ecYP/5tmzk0p81CpnBySq8WezggtJTryu5+ZsSGOpuFYi/f
VMA3wfvAa8T1VBRfmPhwMs3mIXRORBbR/UNyi8nHHGXRXqR5TymJj5Dz5cbtLZekLDabecu/Gwy3
c964z5nFmAaYlcZvatZj/o+NKp2wgQWM2tar4hIPU6INFMWN0RQHi0bfb6ZmwdVCaY8aOMyqZ7Y4
ddVbxITiNpI0A2pzdvHOtnnsAtyEu5aYYFe3YmjQ6rMsxcS0ewKKdVdS2RA8FbR4YsB2cqDQAItG
DpRR2wtvuTKyZXYi/IxVifdGEsEXyjCjvFeIzosHxW+r9/MI099CFQ4bxvE4HDkBkJbEmdJ552l7
emb/HQfQonZ6rYoYtHbV5H59ysmjoQLyvcbdpcBsiyj3yuS2bHL15b9cwtBMUEU8XLqId7jelvs5
SIab/6rjQi9eNTPmLWu7xDac+kdUvkm1f3+M8apJ7tMsdhymyi6JmfY5bcBruz5esE4wKTfA3tJj
uSJPZtz2uV/ctJURP8Q5gKf3L/p6isNVnWCFXHiW5yCmftmonrws6ZPVPlFOM/wVV1uQ53Ky4DrR
5uTYlPHJIjJgX9IK3pK+YO+d0o05v7ji384j+EsYWSJPcwSzAu9slGW4+JMAoYP0UqN9kbXjSqQP
1INnDssHI9JXA5b1UgGTAWsdPjOwffmj7bFDqCxY5wDbBpfIu3BdpaP8YEL25lVCpC/kLTHEcdYH
/tf4oXfT3moJAImcxFp2Jek9DzWMoA+kHa+vQiEacp4QpGty+F/HPH9dhd4hXdh18oqZptnD47PR
vTB0sP/142H2td4xxyfGlHSpl9epcVM6czo0keI/dGzXH9KALSQNE1Dv+y/lG18CJYuDDtF0mbfZ
Z+MiDdJAxST9RNL0kotlgbthJKSpW8DzT+kyhLvRh4v7/kXfmtiQCm5aDJGZuYmz3+eA+ZTkGbd0
uDnEjRMFOihHD8Vf/dzGFo4pRqyI0vGNv3/htz5BbipiEmeluaBTeHlnyXpb24p4l5zJnqGUlzOi
ei+QLvFFpnNlKJsWmZfLTSe7Edy875lRuwRyu2C++OAuWG/dBkgyiEjRQqM1PxtcuX3FuKbjNph+
Ie9Jlyq39kRPbVbLr3Gap6vKwIKHbaPYLMYwnSbRlcdQkE1apOsBbsrkXibS3vqN396hwbFPOMuZ
fjiY+d6/ca/e/IAva/2ufCTxaJrO/lSrnM04GEb8BrZSj+UaWaAdszj++6sEDC5RFpDezijx5dNx
4zWmVFYN+a52cF03/heVG/LT/+IiPpp+Buou0umztW8a+abMEUdX4BTiOJOhdjctTfDRm7a+SS+m
ktyxAK0SmQAiRId79ltGR3VTVcfwEP1R3GAgot/K4gIP0wFUwSRgY4VYWr0eb8ho2nm09GPRcuDP
sTjneX2sXDu7JMnNeGrcKfj+/k2w3nqgYejaNqJcYYI4eXmrbRI2bVDcTSQr9zcBpO1XAl7vvXlp
Lp2QSgynMeBKd6QL4s/+eE0Ud00awTjfeBj9iWtVdE1J3/nn/b9rvez5XQtDZBaooxD5mGfali4c
taDV3kSVtMB/NRlNrclKtmHlFRdLO/1KyrraWzj73r/uG09LrK/EqtGkzRmcrQscQFaCFC9F4VF6
TnFA7RjTcp2B0Hyw4lovUVKregnBkLtKPd3VehyelQE0dydjaTNGq0XFPFWWUOVKjXe6ZHA86MKM
piQLb5q+9m/ccCHcA9DJB9+zvb7lZzcangpSjlU6uFZDL59/GWoqbXxS0STsOEJ1ae9K5D0b3+w7
TrU6P1manD5aOuq7NAb7mxOq393gWch86Bi1tpHeFgGpQDBv/Ts0p4si9b31HlI8t5tEdgaotlEq
6Lc6d2lhZOSAea35kQD1jRfGRe/qIgsgT9Y5f3D0UrUpSe+MWkuMv9wkC+5jSuedO7j1/eLHxj8W
85Vr5XC2ef+VWR/T2R3E4L0WAwggUeufFTapMAdp0kyJKq78DHLYPJgIX+8R65j3rQ4/+jTe+GI9
pFeIRzDusH+dLSg1w1bbTO0K221r3aNlG2+xuTkf/Ko3PgSf++lQEZCsZp2vC+g4MlK5mb7WPNgH
s3ZaVqwkuwUhY30gtj/zfv35ENhPHB4eikGE1GfvoBpcwQpDWlk3rFGITkVArNTjpTUZjK9IG4DN
blo09E2+lcyWh26uPltZfEWVEl/aU/vB4vP6DvsWSw6FwZ+ia+XM/V3eyZI0vRE7aCTw+h5Ej5hL
Iu/44NN7/d6gzEGsQv3IMoAo6OVVQjvRpcM3FJHKm/1TAwPbTl04H2tkujdNTdPk/ff09RPlei5C
KiSnCM/tsyVVQPdC08X1cH1l+14wg6ALH+/Tpjf/9cvDpfwQITj/h1f17KdltEPLFphT5I+kv7ir
CmkpAoj/WZB/cKk3ntUqRENOv0ohkcSd3cWCaRYxbahdCNPbu5UnDmQBGx9c5c1nhVOT1xQpFWPP
l1cJrBR46cwPihku8pjc7rKmFxQNihCQ2CumDwqgN5/VX9c724Z81ZqQQlt+VTcuD61HJA9q8hw3
cfWRVPetSznsdWy0jkuo7Nly0oU9qFuLn8ZaHWxWH1HUDyWQ0jERHxzO3roUG53LkROjp+Wtd/mv
Y1Niz1JZE8OsXA7iNA1FvHFUZd005mBs33/ZrddPDA08JwqsfrSUhHl2EKzcmqnxgJ4AQpD13HoN
aliRB3fSsx2YoU1HNlUlxqfCXhhx953GR5rLO48ADlhnkpy4uo0DnFHrlI4gunaLm8L64JN8/fKu
fyQvlYVwDafX2UJjDtSNcg0k91Qht8qCC5zQXt6/fy9e3/bAppD2bAoqRKvn0kYa9gi0Jx9cOxqM
QxpX5altyWISBdSn9y/16hQJBY9NA+8KKiWOrGcvU5ONhIoVQKzcbKkLckFj/7MiG4Yh+KDqjQne
ERx+oD+qYt942oL5HPtiADjhj8vu7zcrDtEaCYrpaNIABSFxkjLPtYDcWfElN7655+H3F7zqy40N
TuFSF35zSNM+2UkfYThhIFP2pKzizmSw8mi18/LBo379EBA8e/jJTHoTdJvP7sxK5JBk/CJ0sIPx
AQ5Wcw0wGGlCYnwki399M+BmsnnhOWEB5lz98jNrq8LkME88JTlb4TfbLoLNxNB6DVrUzR1RLfqD
j+31axwi4edVBpEI4/G8WM8lE5pWIkhuSFl8CmZH3wfd4nUfLMLr3/2y0KKwc7BRmj4vGXbXl79L
uuAyg0IhdafVerEo0pmdkY4nurJArTo1JojTHMwngw4tubKMx99/u9/4nXRjqJSFj10Th/bLP6Do
Fyu0K5p1lNHhjnS0nJhOlTy8f5U33hQqSZ8pBNUk7sP13/9rlWSN7NAjDDktb2e6H/REaIJdfXFL
tpr3r/TW7wHHuXpWQWrwpry8km4TI5tB5RBqGMb7WFbTs2+G8vH9q7xyNq7mOGKQIdFSr/q2f1Z4
LI3EkFOOJMUZ3Uho8cDkpBgCtfV1nJMsGyY7sor1VtgDgyZ4IDvlzT8Gtw8OEnXTnvE4UsEcCISF
m+R/8VLxWq0HsECsh4eX9wAhS0zRBfzIyNL+tkcxFdVEuW6XHowErX7BUdyL6730ShR3GCI+uP6r
Z8B94a1ZWZ+4Yl+tCyyOQGlcJ97k+VQ8pUZYXPvk83xwldfHfEpr6iO6EKtfg4Lz5c8sQH/0bMgp
wbwuBFNvSNNDPsdo9OqSrj5JPcGRfHREMhbytF2VLt+JA5oIXQCWaZAFsuuM0n9Kmb9s/7we/99d
+n84Q/z1paye9f940W++V3jRTz9e2Uv//BP/8Zdazn8LFKC05lnqKEpWe9j/M5WL/6ZFsYKwqbE5
tq9Wv//4Sz0fL/qKjKWpyljjj9n7P/5Sz/lvilfKcv6ZddRBpXfmJ33PX3q+02N2svmf1cZNnQ+z
4uULpTuQg6vid+eTp9s1pJHrvFWHVXKzZTcuo9KEivPX/bn7v0v93ybT842NFxRzFe06rJvYTP94
UP9aGfn6UhTDst91fp99n2ZV763Z+gQqd7qbkIN+cLnzhXi93NpJWL2bns1jePkTB7iVaCraHmFY
KA69kHSDbTD3Zi4/6gW9eSmWYotoC2fdRF9eKh5LacKi7XeJZaAn8sPU3YhRs+6ZxAzu3r+N5/vo
n99FqxmtEtW8dX4b+6prrMrCetA4XXGTOt14gEjofGvJOH0AUuFtu9KWM+ve2F2zIYoPrv/WY1xP
GqZJey/k9778sRPaYUTMBuYkL6guJTyiDatgdzVA9UImYzgfPMc3r8eOanJQpPw9/70hgVcIXBwS
0wF73gdL2157ypkuEUwFlyEiz/dv79uXg+lAN5VWorN2qv56S9tqDGdw1R2VJZaC0CjbLaoO4LK8
asc5DMoPzopvXY99Byfa6ol1zk9VvZYwlWfdIX1XUAkTz7oz5zK8ruykvZ1tR37w+87fVcov0w0x
wK0rEJ2Es8eHf2JcRKHAczLDvivgxe4BCAPukXX29f1b+WpMc34t5+W9DO3Zy2k9dbuxrvtTAUGL
bknfMcnP6g1Y45FgGvtOWY36FIAdu5GzElexXPUv7/8lb/1oXliAgHguLcRFL/+QOUejXJX8ITpE
0ah9Y25QK2aX09jOz+9fan0//i5z+c003Ew4ADYHcu+8+0TXTyYubpGdm4Z6k2XkB7mLpR4o3suQ
s/n8I+EfrJint/H+/Uufrww0oV22nAAPKwU98PGXv1JaRUgMbsL+/znbGTfCjsYvxmHU2+XhX16I
lY7Njd9CbgEryFoV/fWNJGIgVZvk5l0xczpp+I4iVC4txG/foAEerrLuInV2Rjn1X+RQjof3r//q
Hq+WdZYDeo5UpK59VvkyaHQyoyGxTZRTdgl91zzSgVRXQZoUUZtYP+dUDKdkqf0P1r5Xd3h1/4H8
Z8wKi4Xm2MsfPpaitto+LXdTWXdoowa0q+QPX+hWm9uMPjoQTuhv7UQgu5OQEfX+7359eXzmgKxo
trL0Uj68vDyRwCFyEVTquDSWPQyRZQPMWEQOJGlrZ5eIcwJHuyibhiE4NpQXH3UhX995WhAOaQcQ
T/ia/LM735d1ZqZDK3eM+NqoD/KfMFBR9HppfUAp0xDHXIf72TK7D97tty8cmGvxG+AHP7vzMhsT
y4O1ufNyJkpwIMJdgdj9sGDmvUlQHT4pPa2MtX87WYfjBQpk7a9RkZns7y/vualjyyIVtNn5eYCB
R2m5Z1yAGqlC2YJ/JdhgSh8/WK/e+LXoOtZDBZ1l3zsf68yekQ9Tp+EItCq5mtPQ3RMjAN6yCv0I
Z52F0qYPHurQzT54w19fmfqTyRZ7LewcPu6XP9eZZ3DI5lztHLh427gwmq+JWXyWWjhHREPOabEI
rUav9IG+5HwbZEbBSZbnyuCOLub5Jz3brVE2K+nebdEp4EO2dubiOpeBdj5ZCI9P739JrxqMXG+V
SfBo7ZVzEJ69yFlj2GGb9wYcMWv5TniRtUX9NMBJzmbzGKi4u8KtDc9TTnl6lSxhdu2jLXoeiFXe
tdkfrKcWJyTz/aMhuumY2eH8wbNY/4YXWwnfOB0nthG6JYhuztbzQmddijps3oK6gCo4rSRs8s6O
GClyUKrphAYsHQ4f3BmYY+fX5agJCOZPzbUq4s/eAT+I2yEpLQ/EtyL8l55at3yznMYpf6MVrdob
n8BQdVWpzDAvkyFj3onncvEOk5s65QEvo50fFMiU8gHJ/LLaexKCgdCBxXb2bYxH07zhwCushzgd
qzASXY9gE/K161wUYGj6Yyza2v022bqpj+SwLRjj6d8aAwFtZmLuKr+Ml4sgZdR0HB3LnBGnI32D
9FSWFUN6uK5wfyvY1kOfJtdSTHAc4gaOf1QkGR3h3BiGZ4ICtX1hpMn0eQFWaEJJ7nDO1rzqWYS7
YblPHIXmLVUO70FlF4XYKaeENRv3DeI8JyXVGEoGYfIE62jzcQxm8auQjTrWbq2/6ESR+o1Et3aj
cQqTJyp7Ez9dBdWhmeQcRF0cGvXdkjokbhppi/JWlpU3sbxL46plEUj2xlD130MxOXKfut18qELK
ilOb5D4yQuIJxsPip/oLzXCCUFvsMJtuceNvesZ3f5F0Bo7cSXX+jQqALW5nzkLwjYPYlYcijGXH
gpZiR4ADge+kCZDrbcyJ/+wOXUFx6Ow1+QBdb/+97qrO2gnfGD6T7dHbUZdXCPeNoUvUKUeZ/V0F
9XRD1IY372djiKfbaVK4qLJRpuM+yyqmOhqHB3pJ8r1PJdCyK2tpyeziv6+NbBATN+Q7Nr8dCJb1
gUl+6J60Bw4/4ndnaNzmdEmOcZDZJzjkeMFQ0NMLHVNQ8RcpZsqdWRGIiPrIHcBKLgaahxoSgIjc
QXsC/nfi3UCh5V/wuqHNthKpa74Lg1UADuTbZ/icpoG9nz3lwzESORwMKIr9nk3fweNCUZccUL2r
eWthBcS21xOEp0QypjujzZPh5PVVPUWj1YoMoL7VjKfQImhgT+c+/hWGBqqL3oTLDT+tm3eBY0Cc
gOM7PTqy0/EmAyVNFshMbgQdNiOutrFH4E4JSD3bCaar9TZlNav3zDSLxxUawWPoBrBmuo9xuy6I
mu/tMTfKrTXYSf7JnJ1+Z7uFqi5NvWTVobLzIbgFXx5MRLw2/Q1Obie5bCm3HpSHE2WTNiHZsqZG
J/Qgh7q7kgtxc7uQ1NLVTztrhir5NBK0WumE+N80cxA+ams+rOrY5jC66FZF2fXVkQoiR3cMsYfP
CUgNhXAlzWlTs+1VfFX5wAZDguCTRfDJZ/azPNksqRkwVgpjMl1UDPTIGzyvJr2ldJzIk/ZIpGmi
m2cv6dmjqFANgbAl1Nm+NvN2uiMoPjc/2Rgj2x1NjvLTmnJuHJzGlHt4fYR+l1nXDNwOcwzviKog
PIaDDyGQss8ceT37vnpopG0VF2FljlcZnOFuZxOR+0ORYDozMhynmJijJj5B1LWAn1OyYTnKLJ9/
ubBtHImlaeUbpjOjEcWxoxo8OtjidhVqWkjg7TwZhDR7yc8cJcCyS5YAh1wpyI8nbjU9TpqOzWZY
AvN2wAoa5312R3gGNkPC9VKyY1wOT2mFPj4y8UKEDMJyq/uHZjDenQEY17SfijXvNGhhfd+O0sqy
HexAmV4U1SyHU9PMfOZp44f+XpMW3UeJXc7z3tXSMrdlFbo3I04T/URWAjkINYtNc8gH1Hj3wm3R
eDOzpb+ttRv8IhQjJhbR44i8yzCGOEAJFH6XvJ8qzLpyeYDcjHvJqy3oukSp17gC/NHetx1W/E0B
vQ+eQw0VfyOJcDZP5EDmt7WWNV5ZrOZw7k0xfvbNzjePiTnOn0IsjY/Ajr0vVV1xwprqHucppyKi
DyzinTfeFJMUnDKSCxGZjyLbzmin2p3nq7nYaEXm63aq8LtGGFjlwr4z41f1dFY/FdCcwUTEdX7n
dXkdEj6CDoa8ZNIGdwQeVQ94ZlDXaO1ZD35dJz/6cJIyokCkb+Z1QCxxngj/1HiETZ8KvvNkXyeh
Lg50qqf+JMIiIDs09dnT+2xkOwqy5BfEqBanDD6iBNG75T+FKkvJv50hY7Ew4mHFUBpPCEehsOMk
LvVB9UN9QY5FvdBiiocHqYiTJSLJmC/BK+Lw03lc9iwDKlkwQZALRNCCb3zp+mX5XVeOyndWzuT1
iPkniPp+tIkfrVMCqCrdQXuggVSRs5F5LEuJveTXS9jNJKgAt/5lpe7wqZKVlieiCSQ4Fx+rSo7y
El9qnkOJSw3TvkAoLEhMKfqYsBcnDlq8gjEfxtw7roqoztiJxrrRUzQry0caPxMVBSbCAW8uqskY
N0lG0cH3oe3nOS37KxMv9LObEuvEJL0OA5xqZbvXslP5VjUVQSxFmC3Q5CdE6Y1k5k+MOFK4bWH4
3m1rExOxCRsP6oNvFqRIJ56WAyfXmUyGKu0v0qb5mYDucHYOUswbsE3946Cq4vuYlCRWuCk4euTm
AscpG/yzi3W0oiwTyTW7YD9tC+Z0z3DPIV+ErSWDCFU29tQBY8ay0QVeoY1agsK8ygYsGbtcd/01
CUzLY4Ji4Cs+M3PEpNIH3YP25zhkfBJ4beQnVgKFGzrswRiRMjxV3VLckgNawoYQ9oIfwGVqu5mM
svihG6FPJA6N3i72ADITxZ2Ej5rXWmyBhbkuVuK1+bIQILftvKn4EYOaIa3bGlM8GYFXzBfNpNY6
16H0YT5JSPlMCXepEYOUp0qovtzPS1hcmIOlvs6S8AkZFAQx5EJRLEB366ut1HVt7CYrSJ4S5U97
UDda7mbibn/FgzlrotEGOW9proV35CG46XHxJ4smFNE4BBEZJGJD4PJ1uaViCi6a2hjMaCG58ZMU
JU+rD/DtRb61dNY1Iv2+34OaD/hZncM4yqaYGPEeWHVysAgM87dqNSxfGlZfo8hfJvt74xYMhCql
WL1Kr6vFsUUhVu9CPmhI9Muk0709JlJftEkZfp4hnpNU8Uw1KZxrpMBrEnNKm8oZDIf/RjONXCWx
5qnsc42RCNMGFqWCziGxK5tpEOqJxAuwzFjmH+slXxNb21jPFyn198+ZQpSGEI7wx5q8k0fCd/qG
Ar+s/lkwlOHppBF8CMWwOPuwV6q6rmMvJ+aErOqMgGF7tTA2SYtNiYDsq3HoXXk7uRiRoKkRIiP9
GmdtgPV2Pi3BnK/+Xl0dF6PycIoW9IzIE3MU4cPu5NUXHdAW0uR9SWfBmFdSFuPostun8WBUN91k
Tuk+IHd1iWavn8ajxKsvN21fFulRJzncCtUKUZ1KyCNVlFRzid1ZT/NXPMKrF2rNKLik5B2yY96F
y7RxEbEt0WIHw/dQw5nZkEFL4EuGx/dyFXr2h4KcICqbIE6O4IdgzUBm1FE6q9Q5Gpgw2NaxOGOR
sqz+GQeI9UMOCRQIQCZetGRu52zncXWcTamokmhVdT6aeZYxSiNfDcPRQHLsZjGzVd8gUHRFyh8r
0nfIt1+5IYQ3dwEvrB+2c7hB78afl9r4p6H0LD2rT0GVG9nEKkxg7+NgpJ0q8095O7Am4rWrj3bP
xniUKpXThqMn1yS2Jfg5ZMLXvJ5a/TBSQdw9T42VD6/0QOiI1NgWITA0VJxp1mbHIVmhKe1kmGJD
/MA84MG3TUyvfu58c7CTfZ8KmkGHXvfZAEgxrK+zMg67nZI+YVPNBP0gp8NSb4ei4wvFvO+D0k5m
+9RJBzt+gVALj1VvMTilMYGZc+jwgsNSatuQsN0AxJadFyn6mlC1NYVw3eWnYLH8g0mccgieoHCH
Wx0sSMWEHLI13q03qELmmSrbzTjDMtaQK8/HIKC9HZrin4m9S2GMJXJgFAo82ipoggYR5tmIEZI6
80KV5iR2NqUe7CSq183kFDBuqtF/TIi2usAsSNpmMccc9DxTzftGuIZJRE1HDWl72WhSnBkAjEg1
r3dIo8tjbfT2BDFhHD8X9ETg+/tytBE3Gd50aCyCNqF/54gHF1836cZXC1FIMrGnn/lM9/FCGHVv
XuYZIa4/g2DQR2I+GgbkZVY/M/duxX6MVfWDoBrFlyJWnZBR+47cFjOjv40w2Om2bWPV0P6EX0LI
cIbl4IcDUeke98k41Gliwc+pVb6v7ZEQazkPzcnQHnl/k18ZP7in07Jx/TrvcDpw9mUcPIUXulH6
nlPsyAYO7WmD9JWvzDJsld8aSzidOrsKyXppk+WydclFoSh1jJmoR3+Zd2WumnusZJh3g9klec8d
eR4bAH1zRzy1WG6brhA9q685P005dQL/uIYkMEHhuWPGH382vNIFnMqoyPzjRP80ChNPW92yYxIG
3jrLtk6I301SFVdXI80DJ0IL5j8VFW7MLYssyx/9XXAAA4GDEARKTmeKz7Y7hsSdkDA4D5R0qaxh
A0xmTcVikZWkKM+9YN8PbDkdRzpSPEq4qlHnZunDam4OIFxl5lMZVAlBVgl2gREAFPnbcS/4f1sD
kRH4nvAUZCyQTYAlMUpclak9YRLdfkwUBA5TDba7sxxF+JKbObScmcTNCOxBuWN5S4vlmFde3/Jd
EbVNJHdtPXujSud9m9r+Q9BP9VUmBl19Mqs0IA6KyD4qvEaHaK+tYLDJxsvY9RzaIskt8yjvUYwA
iUDBJQ5xcKMvWNjsgYCjJKj8nWfQuLg0EJ83BJSNMUyW0sDZ1+ihm+hfDfImDf1Rn6S0iTRh0Mat
y3oP3zzhNUGCGTj1ycluiIeLatLoxQHIHMb2MoEUxR2N44fAzZH7ZRKsOHbNSvR7V5JoeDt6Rp/9
KrM8cQteFNbq7civYs5jOxy2xkoT5MdktAhPLQxJvenaPNdHdxk6UEu5MNtdaYM3XnNwgoq+mwwe
vQ5L+iPxXLC/mmDUnwOzmO29a8XzCTpHSrqToqAjdipT3xZbGkcF/g97MRSnBTuvHH8JxD5XiTEu
LCPCzearbPFSlJGpvWZnFk1vbTPKDnUFoq0aCXXxkUiYVs/guwlYhrd4vmPjBNAgH4mAntpPsan6
MWrYPfrb2mAH37jO6GQ3pNil4Z5oLcLoZG77ybEeE0aibWGE7b6kNp62QOr8DOtRp80o7tFnxJ7A
az2BSmm3BhrK32TB+tcytBe8gsn6SMxOJOz4EwhDjyMW6JiEDjW2OJqUG16D/is25iHYBSstIOLT
nKytEw6zfaHjpf0WLD4VmhKp4T1hxR5djt62dYE5NQHFxYz6E9SFJH1Qqeh05I5h5m+hc2IbrYOG
jjPALftHU3WCVEIQOR0YA4L3NgrMhwM0tAPzM7gozCPVsJlvwtkI7T27VcXpd1hjqYBYJU8mFZhB
nNnUYekfesnngq+WIdwyB+kBPSBJOlkFIAWLsgGoYalMo9uSGJL6u6LkDMnRAvblcUbekuwsSs9T
4fCPbvN8Hq/pJRCBxAoyZ0Quu67aWrImxA0vdGVH5khS54ZJX/Zd2f14k1LU8qE2jldTNU/kadHd
yHIO0ivMwdJL8tmqMs7qsaXUVVcmBVQsM/WvFgGiFN+rjH9nrLzP1eAFT1ASlYiqNs74BWJi4oK5
rHvgkq6+WMK2+ew0aUe+sJfGP1PdNQS0htqwjyknSXaU3iWmqJatf0uFuOijN2WVuuu7BWY9s0kp
t7moAh0VtEBYe5ag81mXhx7KQpLOUTU23bNvZX4WVVRmvwxd+s/m0Da3AvsRXQsFsoljtQfmqCzp
ulw2NG7SnZO67lWeMGM+Dp69ZAhJpfm5Y8v5R8AUScnvmIun3s8I9fEtZd/ItqZFRhrT4GxBHyXe
aSlnginhvHn7tGzzo3ATm7E1vbJh4yziByPDg2S7sXG/OF4CV7bNDiM8/njTdBT2G2VYy5035+Kk
c138dNrUCtkZDOuZ5WNs76mhU+/YE82I0cSngNjSZyh43zmOpTvLdKlGaA1BbuCM3P5MeiNWEafm
ol79B+YOFhYdm95feNBi8YxvKMEqDsxhwP/2dSeay2wpW3MjzIkEkXCmiJI0TPotG/nicDztDXHU
Zmru5JjJfGs6paKd6KAxdrOKXgO9x6nfAa0jPX0uFqI8YSsOXwglMabIcNiN95M1mc9jKNghaGEy
FsMo1j4ANyiCy7hToF5sgeAR3HGJH1+EHCQvPaCx+6QdayYRQ0Iikpn4A6gKZ/1miYubLtiYqmLP
u8BsD1We2pAtVNyWzqKoY5qhg/qY9HZ8sAMoTvs0D0eDU5nHKWqiXfyNpa6o1/chuSlQ7f3ygThY
FL19Lnf0oXMeWYsz7ACKMYTzmfA5RKNYNKOHFoc78/uKD2aiwoBHmjOcKniMUTMaVXu0WofzlCMx
xO/aCZkZtAJUgxyx23aifedDJUF7/9XISPzae/E030OxnzTiHJSmRCGD0Yv8VKmTNYAAYUHwqupY
9PTxuELPOlTUhfycmMy+TsQESoOou7oLd9UiPMoe2phiPy2jC04uIeFuJ0IoB/vCSnV2oBPCyZ2V
wuqoT8kfBu80JEP0P+yd167cxrau3+Xcc4NkMd52kz17JiVLVrghZFlizplPf76aXmev2WyiCfn6
ALZhQLBHFyuNGuMPVtDXPFyKKhR0BIYBuQgb3r9a8iDWzMzlaRhrNbT4ZQFaH1RD681L1FK5xTYL
0XklxDOZAm/+Jqp65EIGhKr/pJZD88xRS9Q7loC6hmon45fWQGOx063oc+/2g3k0UXGNjh3vkPoQ
IraBwB5UPWabqnGAAvU8UJEMK/F3woFFUck25rtgSaCb26aDHH3a1J/4OpIprWTRI+qXoXuwh6V7
tEtSoEOrF+YdBwIvmWGEHX6scmSZPKdcFHQC6rmK/Kxy2Y5KZTUB/RbdLs9kFiqpxVL32mnSKirv
BekzLxoncSagzguIAm3JNftIB3Ton7o0RhwoDgL3NGea2Z446IfySS051O+cBdDkGW30nKwm7Bzs
us246U6oPNVfqeemvIAWKFkeXn31ebZZLmgTltlwp9R69rFL5ig/m2ZonyPgP9rB5vn3NZX2YkeY
We17SzRm+ZhkavjMt0fuKgFC8haMscAInEsBoZE0QuoB/hEq+mobGE/xjPHsAbEsXl+6UcepT5UL
8bjOFkwDfieWCyMux9IwU1HfQBA0TD+4eDnzCsmc8XsUl7l5iAuUdA4Z2hh/TrGjoBW5tAu3LN0g
r+qc5osSljy3Z+oOgR/Sh5QSRmbRegkWs8mhsjAWO3esj28NlASeQ0NbFM9dgpcbgqeL/kMfKpiT
M4o+P6y01j8ai2ulgO8Lsz8gwe1WbHM9hWoQiZ+oY2RIMxV9/dlqhHNn1Q6lRDdQFPobdj4nXJBW
EJ/iCBKJTy9bTCCZxi9gG4a/pnGkThLEQekpLbaFd3kNDp8yO0L69wElEIGDZSb1x9wss/yyKKPU
R5y6Ku9KBde71LJT8+iipumc83Y2P7i8jBLO0d5q3+F9jd5iFrfhewrcywfTbZPIr4yojO9m+Lb6
M9kfL5aMglzwaIhyCD7E9CdaLMQidfxVK6mbNUyl3dqfaLe4pgdH0ORpVrNfH5V5SqL3em7n4k0/
TcP8Fm3Vyv1Q6k1qPxmpFXffzNQVKTWBhOoyXcr2nWamOW5shgY9eadjf9W/pkMLJsJCnN+BZbMG
VBp5NVs8GicP2aPxfkJm46066a7PISdO+sKifGnT/n/c7f9Bif9Vx/oKd/vH+PPvn8VrK6eX/+Af
2K1u/A9NVAnwguOuUzZimv5B3WLqgg8cfXQTZovs+YNZ+n+gW/d/QMTRdFLBbWmShfJfUxf8XkC5
SMsx6QMDnPR3QLeX2AqOO8nqoByp8T+DMfQiJPAKNtVnIircERc/pZpmv6t6+32W2q1nRIt+pr0a
/NKT0vJbFevRneUp4TH/hRL8E9qhTgX9mRMH4vIlrEPPw9pt08o82g2l2lw3qud4aGPPqbRiR11j
O5TJLEApQS9d/vmrUaq6EWn6Qs+bbnjt5SnVj7iGgKVg/rgzqkv0/T+johkGvhogrK6vKSVamKWN
aBmVFkfGw9iDWDFqY96BpmxNGy4NAIFMHfD9GirS52GYBLx8jxVX2rkTc3AaYCs/9H1R3we6g7TU
1DYCz49k2qOYXUJA/jNCyVi0KD/DN10h7fpatzJSaCQtla7F09ZoivtczcrTkAsFe3sE1YLR6Xf4
BltT+EIIApGj42G2Wi1uNlZjYxEVIaH5GKozGTau0ueqSdsdII7EkqwWJswvCl6I6bA9xQrjAoU1
nlFGMhDx5MI/NL0QJ4gO9nsLpTWPxjflIAfPANdppuegaoX/6vB490+k16D0jSXEwpHnAeRaJFpW
OKAijhLNyZhcUBLJo166nXVkMjtzJ87l/fAykcSBF4Q+Knw9cxVnUPvJxV3axNcvW+6rTqhIjlnt
U4Xrkofzu3O+Pa6NKYThBGANHJnF8bX+rgo6TliEG5CDNHG2QmTp6FrOnxBX/j1Ppv8MzaFqhEIQ
kPC1oQaAGFVUDrKr01j/QNjRvgtRm3tPn24Pxru1WCTXB0MmFdjnel0GQ+KiVhrzEWen8m2gW/HR
ykPtGZJD+xHxrwltYbOK/lTTQHuqyT292191YzuCH+aOxy0JfYk15cpWeA6jRWwiSawrH92ADq4N
/Oa+7vLpUz+0jgfZaQ8hvnH+sEI1mIAIFXANrc4AirkV6od83zJGLZGqZYSDnTBP4TQqD2ml9Hd9
A0CQ12rz6/ZwtxYRdnYcAQDlgJ2ugGD5EE8oBTvIIRb6IqVjzbslS9Fkrd09xu/mIAG5QW8xSKDW
61Vr0RvlBjR4E7mlp9VLcj9Zk/YXyuTWM+iJ+N0AHxJp5MpAR/a3h8npA7rTBAiAA8XquIsl1Eet
TAOxhCQ7tzo5bKu5qR9rZbSzLVeQ+JfNgk7Xi+qUCYR4fd61MCpSihiorzUUstw66w9KsfQnrlJe
/HP2lAWxfje2SHCIvETqOrH/VtSo3Dl2V+ol//kdfGfdhTZnAoFc3dKOS+sg4ndEYmI5B9GnwUbX
Lo5QVl2qWvWSyISa6SbfqPDXJ6VXf97+6BsHIikaP4S6vsrZL9feqzShox2Horth4DjX1d6kmOmj
SPvoZBnwglCOjn7/TsNt0kCUSCaIsC0u41V0/wbDHFlg5VSfqBJT0UJnBOm9XVe1jWPKIA0lU8AL
mIRvNbRlUBrVxH77mAUgBEt7cPSDoc3jH9aIngIm4Na5tofqp12N2VvkhX6P+fQyt4CkaeMhjYfL
2to7BksjtcVLgDVm0nTC5MTifR0hdqvO9d3tWdwYKrJw5MUwUAFaruHCVdUNhUrnEk6tqb6VyEnP
DgZeqMjJnrKQgoFuqqGfGoiY8x6v/dvhN27v1+Gt1S1XNeh5lbMCRrGRSxak8qlG8Wjn1L9cqi+Z
OoUIjVwI4SwE1lZLR7VmBDpnUfkFdiQHoQMstW2c10sXL+4gtdIdM9HNeIKZI6/lulFX8aqs6Gj3
uWDdiwY6XoOHQFMVTOcYf3cjJ9wZ3uUcvgwPD2KUTIDzQ29wVqkJajeBmrw0QCqqm4kOZmlZ9O+Y
bASndlC1R1QOSg+B6NCLyLN3TsTLK/U/0bndNFh6PLTWND2l19Q2zozOD0yt4zSaxSHVrfahV3FZ
iDMEcRtKuu9ur5utoPKRyMrVKW2tOWVaH6IDrCWNP2oJQIVizABzGoBB1SX9ZTtJ+t5e+nFnWi+v
uJeRUiOAhMRNCoNhzQwKkgzbrbRqAIua6EfHpXmOqRoc1XrBP6KjcHdwQ/zZw6USOx95Y0UhroKX
JZhLxCTWEnU9UsxzPg3YVnRYgHSKEiJVDHpBHWx4I/Wi7lwvW0OFmijzQQYMneDysLWjLkl0/DSo
1yMEO8Wh/WCb6IFWk2U9ZSWNA8CBSvOhSjt955zfHKpN1sI7l+R37WCVRQoIkoipBUOVPNpFbR6i
rpv+7PkRQK6mvU/7omb33xfMP9MKSYMDDiE2Dn25vV5dZOqgWyABJWGwEu6pyC3Tr6xoQZXQXKpP
4KFrBytVW40Pi+FGP6PCcd8lATe6CMTsa8No7yWMqyTjn59EVeTFSwuAzJoskwIdiqlKNlSfxk/s
L+cEJav1wsSkCO2CFZsa3aIRJITvqLSpknEUJ4S5+52TRV50608jSP8lbx1qx/oisuMcCGBmtP7U
GymR5+UhHUPHg8kT72wuuaLWoVB1oLIDd5qkYnVmKm6hRvi/dD6eIu6zMerlHdjE7svtc2NrccF9
RcaCMpF8hlzOtcZNF1Hnw7Gi0XJPj92MUvGsfVJ7q/cmtUh+LzX9ZyYpY+HBqRsOUlv6ZcAuiDDu
UuvOn5qsOPWLOj3gaDiizJxEd78/NovkCNo0IpYs5stQtQiLGbhs6yP+VPs0V4vzUnQzev696+Hc
vSc2s7U4MNHTVER+LOTQ5Bnyat+0zSwdsKzWr5thPPW22Z0ry62OgR6kO2fC1nFE1gerCfUW/iku
QxmTSvUkijq/Ky3da82l+Fi2Dq0zg35ASr5+lAYWoKenYE+kY6UO+s8MWmRHvPv5y5E6AK+HuVQY
PM9W3PpObjn3rbtAIomRb57tgWaIovQf8X8LfszoV5yjbHFVQF5xCu+jhOERBVnwtkMgH6hiaDuP
yPPkgDyUKLinW98crcyenZ2dtJEO8AiD+QUbxWJHrc7uQG8D7OX61h9R0nh2nelpQgPjnVsU0dsp
nPq3aqyI73E7FydRTO759ircOE5dfIEtEI0mxqisxcvvlZnJTCEz4OxC1PmQgWex/KFOzNADdAXB
EYAsGHslaN3vqBMift+Ddzw4iEPduZAyPyXmIv68/ZuuvwiXJ+9umdGTLrwct69WKsoBtDTRdvWR
MulOdtQ7hyixuwdMZfRvtTqLT6meOe/zpp3fQ+e2vt4Of7165d2N+BCdBQrYL0+5V+EHA9ymW7YU
PEzwRWaduke+kLgD1qA81GXpnBeaNGAYmuJ0O/LqlSgXr0tEC01Gii0Urlan6kIdxTZ6hdCAAc+V
2S53XFiquKMHU/2ylcW6b/FFeJzgEgEvGCz9rRYDC7v9M65PCtTGVM51AVFe6p9cLgn6aNpSFjSc
hVLZsA+AY3aTlrwFlzff/5tQHKE0oPiG69XHLsYIMZC97cXo/kIj0/QxyGlRSrUja2ejbc0rDV7S
bhoCiHeuNhqoFlMkYgBAr+oghpJgLLKjoCd8AEG6/FjyBcOderInMjS32TuYthY11yUnMMpWqLSu
bpYpoWOXulHlN2mkPwZW5BxjuHVHQOPFMdUD5cwrVjmnjhI9QoB6uv2dry9SF7onOTCTKi/TVckF
ViPkFB00YNI78HerYSQ9iiz9cTHV8qxl6e+nhS5JN80cvjTh1g9VGuodmu5K7idWg51PDVQjaydT
O3YAOx/jUEMv6PYQr98YRHRhDMuTFEWv1fQGorLHGD8if6C45PVc2M8ApGzqdG3wmFQUgAc3Tf/F
jkWAhGuOHqQr1Skv98pQVomjDziQ210X3CE8L0VT2/CEBHnzXjF7+6F28QHxxhA0Q1J26RvEhMa/
bw99Y8Ny00EcpVRLE2hd22kdvcA1pSv9xhi0v2ZtyO+EPeUn3WyanbNhYyFxP9MBorcmtaZXX3lR
NblMm9of0j782epu8VDQJD+ITm08E1eXemdat85EmWPyrpE1HmHJjfXqOG4z3KZmp5DoU30wPaXu
IOo5Ac5hphLgQ5sZw7easxSkKzWgu9a0gk6KAeyqoG98ZeRC0BeQhWGB3PXlD+FPoHyYce1zdrvT
EVM6emCTARAwqKkt3p7SjdXMUOlwm1LXm6voMtjiiKEu+wHXqbkznzEyE+8WazTPqeu+5/AP/UGJ
1fPtmHLuLnN6urjSNRrRK+poa7EB08Q7L54ZIJga7d04mIHHyZ3/uB1l4ximrEMM+Synxr0aWVLy
y80ZL8DebXDS6ET6EKS4kcOrzWCHjfzZIZmQ+LlbnCj5F8uX9JcTgu6TcK7aT8JqInOyybdF0D7l
FXalQzSAaCuMSbuzohITxNvD3ZhIsgjZyaTWzgpeD7fDOAULqsrHVwsumbT+ceCjfc2q4G+1HWKo
K4Oy52a9sVTZmi69X+rNgOlXl00GS0LNZ8p/0BAwrkld5003LsUHfFydL7fHt3EgsDo1nauFdcq3
vVyoomq1SsHkh/YQDmdVnaKRFuTKoxY7OdTjcs/UfeMeNVBDRXhFSnMgiXIZj7lCGMLJ4NkmUXUE
tine8RidcXBBl8TrrHJ8ajQkm46cx5O/zLO9U8va/gEIZ9KilutoNWAELyMuMn4AVL7iWxNk/ZNe
845xCoyaKhcqsolrOVQ7u/ySNPrn3//caHlR/KCJSqKyip70sMrGvm19MgyQVND8okNb0ZYegOM/
cODnd7cDXj8QZF8TbUwJZOBfnNX5a+dU2EzQeZ6Di+A5TqvkGE6T5qnK9LFAbuge4/QJFBtk5knJ
kz/nXomPCbApr1acYUf8+uqI4sfQ0wUghpoScJNVARpgeg3Ms4O6W4/dM0REDLIcAGS3x7wVhWci
x6BAapY38+UaC1ys7tIRuzFhZws+0wn4crB259tRrjYpsg/co/RKaRwIdX2flIxRX0JdR9Ukyo/w
QPN7rYGxXEYi/O1QQurnIPpAl4IvJw+pV3doFeLEXiJR5TVuWHwd2RmfnLnFdqrGqfl3R0V+CQ/y
JdOWEm2Xodwp7yi5zbpXBzBJD5VUQzyIJCw6wOvGnPi3w8n1fnFnUbCn7SN7phbiamspOLNxHKy+
DeE1s/WXAmvXN0ckY5oBOHOVj8rOh7za/ESieyZf65RQOIEuR6dBjhKLPeEdEkS4x6Iu/wbTCTCs
ozk8q2Xb4k7m5hFeehGcoabBJun2eK9rjXKsTKOJHoNJlivX7quptFGPxdyy1z2ojcjihFpgzXhG
T8bnaHBQDc2NRnw20BqjE4ZrF7DtOoHtOExaHh1E2kzNzgXnXM8AXTfNRIMLCBjlx8sfNFa4uGpZ
Ljy82o1vTqXjVdiF9Ts9zD7MSrv8AYqk+xlNiFbd/hQbU08qKn2LLHwEUDm8DJy3Vqt0NX0oTFLn
hzETllerYfeYIKxwSpbW2jl7tj49VQlKE/RNEFRcZ6Juv4h+6pGCpoxGwaTRQMsc86Vh92bS0fAA
D5TnJWBYffBmejztgTZSpuDtGDS/BlWnunf7E1wfISiPGSBBUEHUDbLFy08wa72eg+vGQXDGeqKs
cX6r1BmxXbbbTqjrPFzCabjmpYQmL531POt6oTWh6syeoDvnJ040+GOZog09oJCBBhme68pQ+Msy
zl6MX/0xmLGyvz3ejSknO0UsB6Ee6tzrGYCHWdhDIVAhAch9XwYg3vXAiNEK4GE9YqW7c7psbHcq
ibTspfyjzMUvv2/cZmNswVb0hBF1QMGj+llTauWhdQp4+a0QtW/AO3oPUGQajwuprbHz2TdGDGhB
pjtUpCnPictfkAQx1dSFRU5NLH3Q1U4/TAH4Z2zOlp8j4iHxzife2M5I9lORtqnH4Le22lXwW9PZ
DQINEr86ImERiuhB5ArAY8UywTrTCHJqXAZzbOt7I0Bf5vYUb3xynh7cINLMiCHL3/fqfIsSMOgx
umKe4izJSc2WDi5/k1mwXPrKPASm3fyRVbAuah2FhmyO/sVdSYKBrQbPA2AF6w+A1lMDMrHBT2rs
9UOCziicynBCPiYavdtj3citkP+mGARmjHRSrHPJKRyy1K0cw5v6ogm9tFqED4zbQFlPkjKS1P7a
FqLxnEhxzmmGsIHk85hv5sZuvNHsoufbP+h68qUQLnVHOIBkC+vSJ7B+TYMeYHqmEVbPYWxBoXYN
6TW2ZA9oSlbHPmqGO2rTe5/iOuWiMkW5l8tNIrrXNccUj1VzcifTwwY5PtuZOTwobMkdrOz1biIF
krBjubpMdY0aj2da21VsmB7bSv/DCWv9Lqkjw0tEbXhpygGys5qvD2jCkbJqEneDFu/qtlaiFrSz
CFFAWdLcK4Jp8YVo4wMzXZ1uz91mKJl7AUWxEBtdnVVj1jsKglKWx2WMLmHvsG/aCAPgyd47Fjc/
I9kHBxJ63OSVl3t0CZtY0SIcWBD8fZp6ZLNikQl/cHCCruLk9zTyqIrLxBVnMzQ+LQRp17psqq5g
IY3dMLdcXX0EEJyd2LoV/J42+VAtsGrweA/uSqvYs0vZHCjCfFx91KeBBK4GSje1EAMSv1qsQbCu
oDROY6Q+w67MzvRL9roxm/Hox+AviWzqVTNdQ+ZoDqmDeS6tzTPSXvlHFz70g54Fxb0VV83ft9fM
9WFLYU1udlA9yDFJZezXhy380TjTUuKNFh9QD3GPj2azeRqX3DiFbmrhfVpZR6dx0/tOM/feWVvD
pfFJmYvznhqJfhkejwdIfBmfV69m9xwEprgD0hRSlHeNh2UK9/rjcrouHwsGLTY0ePFPZpesOwDV
PKZGODSWlwZJ85zRw/5DaS1B7tgFnmg7+xRa4V5+vBmUpxw8B42W/LreJRaXqrBTWp50eH9AYgkX
i4TkqUJo6DwrA+yyqtNPvz+xNs9K3uy8/PS1oKU2JQLpjML0Wicom2Ovxc2pBZNiHJCpt36lapgP
R1WDkqXUcQE5s7Gjj7d/wtbkAgCkVMotyl2+SiS6aB6XLtJNTw0686GcxOAvmhJ4lYKFTN93ey+j
rXjUoXiVcY1QDF+VBtzJQZCB0qKn6GL+oSLSdQLtWX7VQNYLZC3K9K/bA9w4cCl7gROQNQLUf+UP
epWppEi2Q9IWSJ20muBiRBTNJOX1Q7v/cTvSxtAoFcB4Yp/g5bFubSRdmmdaudheBcw6aYvveMPH
fhwn+TGprb3u/UY0MNcgrslKAG29+I+9GleZZsq0xNhHqz207V5QkrBRffRqVKy9touGnaTjOh4n
EBQZqbFL3cBdpbgN9va5haM6Si5adkKxI8beF8pgDu38OAXDsJMEvOBBL48BBE9pgtFwp4Roq6uA
VTY4i1B5LDRowvzAm9z54Sxt/j4fB/WNiozWtzyr0LaLkvAedYM6vQuQmD+pWFU/0YpQpWIZhjlO
4HwmgeW9e3u25e25/nm8brDY0EnEmYnLdeUKhZ54EQWehcLwmZ1ZYUWUjfe3o2x9dXaKwdnPRU6+
fxmlRXUKLsYceDF6N3dVW8b3dm5/zG23ve+UbmcFXx+CtOS4YFwwQxqYIflrXq0pQe+PzLENvHRq
h6MOtBzSZCngXBcTQps2FN6o2MORXm9QSkLkDcwyFxy75zKoIdDJjKwF2Wo1UyWTNjomaWicSDN+
u11DakfWTIoCEk4W2i5DlYO7aE6FUnSSRdNDF9oIzlh16S9ZBSNyVOtHGMx7N8vG+FBjwpGA5piE
vKzWcTJFE103KwZmZ4JtUVHWCBH7+yPvum6nf7wVit6ijVsUGwfbqsvx1bkTRmmgRxTUNfGrCixk
Riy4AmwFY0rvbi/NrQ1qckMTh5cg/7LaAbz8rHEci9i3UUf5WVlD83Yclx5/N3pUd2qOOCu8ZIjy
k6M3P1RU7fy2CMvCG8sZrELHVeOiAPRpDsfouQZf49/+gS8Z52qLmhRDANGyS1VKnZefo0QeMwgn
JfIhwmZ40Wsifoghyb9NYhN1ynbMqkM85fq7ZdSrNwF6qs84CMZ3NVp1z7Uo57doN4XgK8CkTmqD
d2pSNP1b3EGLr7qpCP1A1kAvs1amncNl5R4pk2nOPTIRsgKuLn3tpl4ZoHryoIv8Xi1Q3lSze61O
I0mTwsrHBgIU5W13l/aVfhjttLtTuFQhJ/TOG8RqQx/MSLXzNa9OIs46uIT0Aumk889VEioxYgVa
swYq1HZ0HxZpOxxGgwpi6rbiA74pezb2WwHZLlwANK5kYedy9oKuKJV+Ugx0hDTjrEeteECJCoOl
rCjvqyHaW89XmweuG2HA50qtbc7by3h2vfSGGUCjMmJkP2voKsATwCMgyzJ5t1fm1QNeNvxkFOgI
ODyqq29J0qskgwl2fRhrE50HqkS/NA1mIYXRnp59qp7dXBm9onTbndAbo3QNMi9OeaA8V24ICo+x
Nq/QsJuQTfShaSFDSd/6aBh9/+H2KK+eLURg/1EGtGV/fN3FFV3SUIqCcGHF4+IrQY2QGY1Br8pt
vIedEU57PpcfIl0ZPAdBvB0g0XUhmPhYe7GFYAzQJ1otoIiI4IYS4kPp8doA8ZuD2w7JubIt9L8q
+ueoyeVt0J5ibdQ+uu04P6cI/J3DNBiPtz+GDHZxFskfA6gHSiWFDdral6urAgWh2SHsl1B382Nd
abZXtEX7+5tUuuM5Nl4XVJvXnC21jgY9sEvjCJZ/OCF0Vx0UQIsHpxpcLy1RA/kXo+KthmkSHRfe
w5ejmiGI2BMw5qOgo3A/FmHx1CNntvPtrtIS+e14NEiQGyfiOvXUxhyYyNgiWa2I4G80hHgGxlbx
V0rTRDkCljfezSCOdgjOG+cP8Fte+FQW4Kgbq5dRQvKnGbONwLDWWV+QDkGyw7Qq9bQYNfI/nWj2
akPbEdks1PYoZq9hdo1eD7jhwNuph2U85IYU0w7r7JCLBYR6EnQ73/V6TQquRd5iFJGhfaxbm0j1
pIteEE/vdeXOxCntnnajubNGrmePKDTDQaq45F1rIo3hBmFEeRoy1BKmb1EwT3zRuPObseoRxzFn
xU0OpdqaO9v/+mOSdGESgIYpMEz4ZpdLk1cQe7pnKxjQCc990KDKpI4O4o6B+mg6qBfd3grXZzrx
0CUl+8KeAnHOy3h03XO3al1A0x2KqQYeAfe9q9u+i/qpT+ePMpzptAcEefeIbRsHHaEhlThyKsHr
rc6WOTSUERy1OJp6GnhhN+KG0Zm637R27s1gkjHAG5pT3qPRjuLZdFIsRXxQTbC7t7/B9eUicBSj
mkH3ib26PnG7AcyTlXDIKdqQ+kGN942qdfaDZc57WfXW9LKuKMuT3SHgsDp52jgcFT1ANSLsO9Oz
KxRcGm1WzrppI+qIodBOtrsZDyNWuP/SxGhNyGozoY1gRllOLCw/VHI+IL6wTz2zCkO2nXeev1uf
EuAIOxOBK4QAVnPaW6PFcwERh9RREXxUk8ybI3RUe03fa85vHQOSt03pGyYoWIfLlRu3Cl66BaEa
O+x9l8TOE4Wzh7Da+oBgFyggktJSHV7tj3CcwyioG/M4wvE9BFFm4a8wB7g9JH/ZAwbNt5fi1qkD
AAl8FQ0iPqL8Oa+esgFNT73CZfDYtW1NhpVod1mK7p6iNqhZwuw+tlph7SyS64yHMh5jYxdAFaEr
dRkU0UGav3aHFlOogY5W0Bp7N81Tf1btkQdIUU7NO0ep8z+NVKkeplSdvtwetZyqyyyDHwA5gS3o
QN1eM/hQc5ndFAzYcY5ndKPVHlJ8j9SchmnuR967FY+ZwvUUqxrf3468Nb3UaklwuC6xYlxNr5ja
orRGvreTVfWpNboaly9Ejdyw6w59KwbvdrwXlv16qLR8kXHA+Yhq8eotX2SmmlpqyIZs3TFCTAtd
Pz8Ie4SjHR6+np5nOt4VSmDlniVCUz3MeVy8Uaeh/KKhZY96b15VxkFMhRb6JVLAPKrirh0PEw6Q
A0ZoqP8fHZB5n9vY0n5lFJ07JPn0vD2D+E/xOkIjjSqJZSU/BUq731MLZ5MDPQAgHGay9AWavEO1
A2/YWGKSGwSmjXOBtGu1rjvkSMthgSBeT/CDotSyDsLNOj8OI3ii6OQdZxd5dJ1q3SHrij3c0PWb
moSI8ryBRKfEFa+3sStaF89iRyD7osZfZ2FgqZBbjfoDPWupiZU0/R+dBigVhdGUz5HHQv9Ya7OF
Oi2yzl8QEg1pk+PcYN6lXR+8M+O+Dg465e3pEI89iTdorjxB/01z4B5F+biXkGwcrbSGwTy9iBvw
NLjcpcm85GbUkNjZCspUmjtnf4zYwBx4kM/+7VW6FcqkYwwqgZ4fuJvLUAL9dfznDMG6AXbJ1NGq
QU+VWyPrduqzGwee5Ab9b6jVhVgY8rSLGZVp9trjoFfZl0U+jQ68AqPsAKJ1Ok9muZxuj3AzrIn7
Gc0aDlqx+piGgeeOETNCp7aGAhWx1pDMyb6MD2rVV19cN1b8wGicnbgbX5buKYUuqk9kG+tOdISr
3BTxe45qI5BELOMa1K5TPwW6+uP2CDcjSbYheZ1ENa4Omiwv226aU17MkV0ACJ7sk2vUjX7Ibav+
djvWxlXMzfjfWKukdSrKocA4B/2JNlP/GNDC+VbJvvTtKJsjQh+KmgpJo7mmXBtq6YyYoaLsoYU1
KO7a/dCXevEQl3hC/34oDIDpbcFGgH2xWpVxiUhfAKLwKCoDglYD3QGoTnrW+zy6vx1qYyWSV9AI
oYXHM3ENOh0QZMcjKOA1M6POOKJlcVIcvE3Sagjv0qTWPsxTbn69HXRrwsC2yYVBU+vKjAyleNcu
kc8H4pKzFuMBGq8Oav52lK0J43lNQgHVi0lbHSOUT3trxkYGQYdG/xo2xc+q0O0PuFD8i7XOUEhS
EJ+iwrWaLmSZAaiiCXwsoyF+Ls2aW0QPwwo1R4Sff39QpNNQ6TiLeb+sYlVSMSJzR5STdcRmTRXY
XddT1CzneY/EuzVLJNPIugh43/RrLo/haNZGs8bv5qhhyXVayjC6s7vgt5GO1PIkZxemNV+JRX8Z
pSpMZ7RQxDjaXfMXWV/t56mOISUDOg7IOZ5vf7/NQcnaKHm7fHauBmUp7mxUTi8NkLriqehbXltB
ZgeqdzvO1r6Cwf+/ceTifJVJyxtHFwpxxAhPCw/S6oBMaA/6x12QxHCzh4y9vVM7lGnMKrvj4cMz
mtaCjkLDKiisltDKioWgLUTTQxC08echnjvE4m37OescrEduD3Prc/I+odpjuiYpvPxFr4aZIMee
9CpLvzGr4r5bqu9FiF/PvwnCIpHsFsj/q9tydtCT1q2WCk8+dA8u4u84JKbT8XaUrRmTBDOVshl1
q6s2l5YUedzp4giQKX5CeSY7dhh8ecUcxXCEncfRDX7dDnn99ai06BR3wD9ayAnJtPXi63V6pY2s
/Yz3geealfVBG4Tz8XaU6+eNrOdooPBlZxjW62WUNh/0KIJoC4vEzu7GpF0e9SR23hR1UB3zkRyg
RHcCTyf06W9Hvv6kREYkk4IyhxXMscvIqEVU+E4xvtop8ndCEfFnQM39Y9nVzb0wgsI3J0DNt4Ne
bwIKSbLyKDG0ELHkR3/1UalutlnE5oN+hcFIrZgOPDpb8Qyz+1Jwi57+TTjgnDCEXupml+G0OLRQ
7ZHhSgttezd2jwEXqIcl3Y9ZCfbwYluj47R0oepZFB/X0lOdmdAVXdji6dDDtgKW51lRKjX94/RT
2ufKTj13a4nK00TyIklE1shorOjg5IS8XHhbhUc6muNZjRxjpwW7tVDAY1CYeincrEtgSYMYHhRE
kCZuG7/h4TveKWOSHNVl7I5xXDse1LnCuz1zG0Oji4SgiCQ8gpRYrU5glG4HIZuZU8LxEXOPyHcH
TpnbUa6zELBfPD1BOUtj9nUibNS2lXcZUfCvAGhrFxEq/1b7FsGv9LcfM+Q5soTCf0s1dd2LGylE
DVbORtcTNZBmEMnBiZzFc3F+OuJI1R8nM9yjJm8sSIs2vexWsUSuGoBFvcRGVXDRYTn0VUtD54Gm
VvFZUUbl4AR5upP/yEm5vOIkXxakBT0qepxrFK9t5jRtlxktMGce3xnJOPmQju0jyjDhMasrnE1y
JX+YwijHwVnfE228nk3IEeQOKj0aaTC8ylayCENGd7aB5ufh+M2xArX2Cshx/lLO4Z5z82YwWbRg
Qi3o16t3TY7YutpjD4VGYtrc1fFsPDXLbN3xStXubq/SawYECjR4vUsKPeVTZBouj7FCsfWs7Occ
99IMp71imHyVLeG7ST/jyzulT+aEBtIUmRCDlenJGJzm3e3fcL0fiUu3St5SaMesgQegaLAxWtDC
QYt3usc/q/LDeIl2zuvNKPKuJeEk/TPkR391PfAaZ41i2uONet+dY7JckBXU/m6P5XpXyEQFKo0s
7jEq/TKK6JpJSQuKaKKl3C3wibvXuyF8iK0Rz0et7NqdCdwaFmeYoPNvwp1co79Do0UoGTiBhyNS
8wELC+t5qJx2J3veGpYNJgT8ii71LVcfL09s9G2XCK8pDIzP0YQEQLaUE1pnU37otHAv3vW9wBd8
FU/+nleTNeN7F8BMKTx7Vp4z8FCfEWadz7FZJlA2nW8dDsY7Ge3VEKEU0/uSADrKdVcUCTUo+ioP
UXud9MY4DEnvYriFV5QhkedaXO7B9q82OfGgBFCFclANvZJTs6NiaXHBZaUoUXyKmorGjwDewK/s
vNuL8qW9c3F4ylhCthFYJHCnV5ngxPFYIuSbe22DM+zRGKfwC2tpemsv/YB0XZwXNN3m7DjjFOXX
lSu+q3GiI6WcqslTt0T6p0UX6IrOCZK4KUagKH5hYYuPcP4d1Q9+f56Xn3nUt2fNaub3VLAHJNtE
jRVN2ewkeptfjjOLBgw3LN3Sy8WB5Y0+T2wnD78b62lU7d43Bx47Dq4rO4viah3KD0cYABlSZXSN
Q+gnW0wjT28vs+Zv5ugU38cAC5gi6SJQ83WbDFhExnvKd1tRJUIMUBp/X5EACzcip8TSySsVbfbd
ZargP5jKIUAx55R3igpMX9f824tk66tSLIGAjHojYL/VybWkSR9gF45lrokOWZPos9ciwEmdsNgD
cm+GouED1gwtQd53lxM4Lu1shyAEvA5E2AEz1v9L2nk0yW0EWfgXIQLeXNHo7jE04gwpSrwgRBl4
DxTMr9+veNgl0IhGDDdC0oUhZheqKivNy/eaU5aMYRBT+X6rP2YDYdSD4B2MgCw8rU1BdDmao2vm
QT+iJ+LQVQuE1YuzksXxBfXY8Pf7X/H2PZUGgS2ajCBACbFFXygTpTYUvHjMpghFPQ1J5gtA5/xp
aJXq3Rgt3bMiVam0NKv+SbxWR0c2rQ5e1J0DhBWgH8yt0XjYErigFF1WVYlcClwMTtAmRhUsk1n7
FlQYH9DFbny7MMsDozu7iuskJqSszsO3Rbd0Rc+womtmARyGyRmd3vEzko4drReQEve/8q4p6lOQ
DjPfQVy23lUEpbJ5HjEVIed67bo8ughXHz50Vpu/3dmA2JGsonLc6aZJD/ugMI1SwZRo0HIOF/ei
QKh0QrPsqNxxE+IS/UguO2C9kDuTwq1XFRWphCmFGUQwhReoUYYKFlzlJ0t43t+21Uxn5G3Nh1Yi
FiCVOkqL9j4qwGxJ1UUqQWFibR6Vagi0wigP2lhDF3ZQYG6tVdR66nA4KOzsvLXATAE+yA4BTmDj
wRcnjZvCGvJgMYTKBFlbv+YhTFVV2JYPWmHk1/vnZe8+UDgl+rOBtlB6WS/NGCiS2NmUB1mk10+F
YzVn9NnLC7w/yynTkENN47Q5cD1yEZtHF0Lw/zO6eXQRf1xEC4tmMIUGQuYD2oqvDHXb16rMHETo
jPjiZQ5K15OpZ3/eX/CubcpZYC/AUQObXC/Y1aa5F/pCuoKKzPNSqmhMZTaISYTNTm05/JUhKPk0
TPYRcG/vEFE5lnS4MLaCN1kb9tBsdpUkyQO1X6KHmdz3S6pSQMBdHcFCd00Rrf14JiVt09oUla28
rFU03pnE+ITsn/NaCYeB5UEND6oUe5YMj04uuYmk7d8sio82mUzrZQHYOrSSu0U5j1OZn9PJaS9v
3zhyMcbeCfZAJG5uRkldMLVV3A0UoeXjXKQtGrp58dI0rXI1aiaWeSQVmgDt9OW+5b2Xi1ok/RbM
O0zOSff0U8wN7BSCwtHC0y2KFuhealyaVu0e3dmOT0M7zejXJu5X0cRV6+uylS6osR2Eqns3lWY5
E1a4BV7tzfrnMMlk3QTVazP1Hgcd3W3TLONTk5d/oQRuBLRyjmjdblIo/K5EmkhiQPLQ7ShmneiF
iOoZmwnjn5PZDZ/g/XEPCmp7V5KhFKiLZB2Dmc/15+2LaJ7Qns9wr8P0sTTZT3eewguv5TcnRAkV
AUKn/jDb0FkcfNS9h0XKPjA3B1jS2U6RjaWAxqgt8sAUelufzD4Zz1OXRQ+WlbVf0752/3K9aEIU
FH3DU7e46pEyw57DlxP44DCg9yAq2Sx+yJoY8tEssHnkTqTPYEPiIQ1GlepNitr5ge/du7HyBSV6
B1BNZX9tL8ltLUJVNQus1MpP7uwtgdbY6SVGtPngxu4tjfEfkn6qQ1zbjam0RVwsqQzCHg+VYa9y
bUb5w+4ht8v5PHaLeXCObpeGf5UknnTNqC5uW/m22WpLiKhcIKbxJWq74alXCTRzUDxvDuiAYFCS
kb6I3sg2HsklyZdndllQpPVwHVUuO1B5cSlaYR6c0FvSAAn34B+60fLF3Po9rytNisEFEauSTH/q
HXK5vjkkEE/BXL+8zjT1/hknlAg7b0CJzraGT6IqbV+HreNSjGN14A1v/RA/RvKk4hKZvtwCCnNV
ccx+yfDDSpJ/rkprzE651ZkP9ki5yg+LuvsSDXUZHRzcXbtUWGAadsEabNu8gx4VbS9S9NSF/feE
Ah/SxrXzbrAohZNtzwE6vMbrfc+/d6KY5kCUQJIA3oDtPXpfZtFUWWCOWs6s4JhdkJtU388Gehq/
YIpXDa48vAB50vpeLuMQ8ZeyzS3oxovlJgs3prERMmmP9Kdu76UOVoMDzIstwf0bl9N1cW8NJqZG
U698kTHr3hPjBk0UqQ/gzfTHty9NvlogbICFAt1cL61N7EEv84bbUlofY7etTrzl5cXt4+XA0t7K
SBQ4HRKsefNezWViuMrIynI7kdxEjC0sDarJU5J0r30+lgcgutv3UUJEiJoZyCCr3G6aqc+R4lRO
Gtha01yEo3QfG7fVDyCRe6cQ2Iuk+5ez7NsGvaZX1PgLtHKhNhU+lQ/7bGW0ugZ8zvn+Vu0t6GdT
8qf8FOmUCKeXcY8pt8q0jxli01cIvMUvXGXyKBqR4PmZWDfWViaeQi1C/AbSsGx69srefR+2UIta
Ygq/O3QkT3V/2JffORtSZkSyr+C3uM5ro1FXFirPfRLQRfsnDCndFIvhoIHB/NnMTM/bv+QPjm0g
pST90MuszYWwUrkV5CbwADTdpYvt6TdmpN6me8Z4H2CyH4Uwon2aFdsD2Hp6YcYNVoaiFi1A4bA6
NW2dfptiZfoAvPSoI7FzFplLoK5AJMpN29bCYOBzsWjIszi1J0bArJMdx3AqIz9/8AX3TPHgUVig
nsnrt3FTw6DWE+2PJFCNpPajEGUWEWk9vpjC0f1jv/fIyjomE1XEKkS7m4zJiDOmvXG6QT6GKrrR
rfa3Fipm6YeJZFfJ0UNzESdA5dhTrxGsSScYUPJrOZTlaSzs4a/7v2dv6RKWoHJMSa22rSeTWfPR
UtoEUnYl+agtefgepwdHkRod4R93nlU0jQl9GWSGBGg7VdMhfmUXS42eLfLrvuE07SWrB7DWcdIK
KIq08Fxl3vLw1gXy+gAOAG4E8wCMZuvbEeu08VwVkeKsTbyzPg2tn004BCtN0oMU9fbeG4wWAw9j
9p1O8FbjAUi/U6tZkgTFNOZ+0jXiDGANrZaKqX5Pg1v3/tJuXSjoPVlZpdjHIrd5GpPCoMR6CPUX
qOK+UustzswNKtf7Vm5PCNRJDrkSl4MW8xbSMWSTnTPXHgdTPxpB0aQNXFkdEjuIv/j3Te0tiFlW
EjM4q25J28cSsrlSU6KAiF0B9Mak8kiZP7hvRd7mdU0IC1SF0f/gFHKa1ycCzlHagiKeghJKqk9q
66UX24J3qiU3vGb8b74TKeWnrpndtx8QHnGqi0RDsuW0SVOYPHcmD+XYgBcYKZfeGy6d0c3/lkuK
WkSZzQdnf+dAEg3J6QbZQWHoYL1SRJfCzuqxF7bFDISqyk+FOkSPnt7MVztnpvdgA2+vOMkDkR79
V5gb2cO1wbzu4RcqiJC7tAmvNUO7kJwuOtLUrfVEs8p8MpIhPQha9owyo4oPI7OHZEwe4J8iCZEZ
RObTNAVMzpdnPRucs9OhcaXZg/LO1qPqU4K22UFgsXMrAAf/n1H56X8yquotGAkAEHRC7fBUNYv7
TBNqPLV9Hr3cP6+76yNMh+Sfm3EzlNxneTuiJA7un4b5d00bkc1wE6W8JPqsBF3BUSor583TY+SB
DCJy5alFQ/G62UoTUqFqivMpyCymVOi6zcEEJ/kTMahHfc9y3+5msEeIhpiATOQ3u1gPi4doVon8
uzM3J0Kd/mzCQHkandQ5eIN3HACp3Q8iQPpevEXrvQtDpRPVUE9BR+/meYFv4dyGBkNGaZpq2gNc
OMo11NTyfWWM4YHtHRdHe092wyjDUBTZnJtMn9Kh8ZaR92587VBS+jg1Zvr5/onZOZzoKDN5DD8T
sca2HELUpJVouI7BEBuSXnFIrjzvdZAlc3OQl+wcTob96FlKxwYNwSac8ZIsmysP7+mWdOfbTCxU
JNXyqbDo9+V12v2uFCI/MLqzPkgPKOFJP6rx4K43cFaVhdJMMga2N3l+XOZqANd695A6Y+ff/5Ry
P9aPBZPcjIkzoE75BaaFtSnb6kLNGxn350Qm3xSAcCeTEakXqnhFkFL4P6gs7doDtQkSB/AR1Y+1
vRnERT22xEPmbLlPRT4l7+M8qpk3nqLie+MNxYHB2wPJAunNSp42kuZtx6lz42actEUEWotGStSI
/jnppv7gJdqxAvOcBBhJSiAoMtbLiuMlM/RGGQIOLKPNwCCe0CcqD5zyzsejaMMoI1AcTuW2YLQI
oxs0XtVAxMZoEFGP4hqOUfZVaYfkedHa8KAKsLMsOSYlmSKoT/HOrpdVWWOV0NQdAq8y1WvtCOUc
Hw/Z394xwlYaEdCSSztbpPLi6lnj2csQ9FaX/Ba1ffiktHOCZx41ysmD8xvUJu3Bju19SxgoCFMg
c5Kp5XppSaIMxCvWAKapcL/D+5ufonSaHuIZ2u1UTEfUN7d3mgyMuqMk6WQ8YAvV7LyGma+6EOhA
FQjlxEnz1JocGKq3RzDenV2jvwKyiXobo5jb6eF5SL2l60uOfCmapyY1tGsWk5Lc9xw7C+IWAweT
TMqsaXPkFytVWldjQVOY57/padufU7NCXTA+Ile9tQReBLw1A/XAZMytz6BZFTt9WhGLuGr70exU
67NXFIvOcGLjxQfL+jE2vvaIWPuxSxAl44I3ryd0WyJBNG8KhiSuBFzgpYToL4nr+PBakF4tdFke
hqiYxdUipoH9Z04sGKTKVCWFrVUr90OUif/uF8XqTpnXV1/GcZ7/Vtwu+TzHpvibuNUDqNfAhPYw
U2I2/HzUjSW4v0G314oZQAoMUGVIzowtSkQw2JAZUdIHSUS9xo+novqS0TaKGJNzDR+SdYawvPHg
Xt1SHxCSUx1iqACCVo785vHy8LhdEdd9IBjw+jqFiwLrsbAW7VwPw9xfk2G0L6bU2L20I8Pn9hwa
/ylOW9v+ksWmd+DCbu85tNvkjhLCAcf6Vq97iqO8G+kwwD3eJc8dmfJ5jnL0q0TWP2eJEx28N3v2
6EmDGqE1zpmVl/OnwNlE6j3T0p7gq7D0UwE37tlrmL2NwU76A/pZB2/C7WWnzI0eOVkJDubmQe0E
bZW8Iq5MnKQB69ByA8vsKFresyJdJR1beu646vWqEAAFpg0YMxBl6l0rJHAvtKTagxN7e9ElLZEk
NeTBJh7ZBAdiabUqQl42iHQ3OVN3az+ZYZP5KnfwzegQaYoYlWFwGsFbDEE6A2bPvYbwH3kx31qK
8VvhIMZKSD492GEV/X7/Mu4tDZoK6Jfgu5TM6OsPWMO9xiQTcXFtTu6phZQ89fWygr/MsPO/325L
BiIcP4r3lGzWtjqlHjgwkFXNnRk/8/qFZ4pP2XuhzOWRytSOk+FAEKtK7SYChc262mkq8QQRyZs6
qA/K5Dk+bHeVXwNCemxmazrppOnn+wuUC1i7aMhMiI2ho+ZdAFi+XmCoNZPXq9JFT80AWDGJX4ts
HKSYgPs6wxj2WIfCuXSz0P64b1n+zVvLMDeDKwLoR9N3c0InL/KWJWcbh4aiKmxrUI/g/0f3+307
e8eF6BiuLjmSBlneeoVu7jgDFF2kHQsV4oI+op/Xbo1ebD0dfMw9hwXREHZ4W8lNN6ZoIMyjModQ
m3H5/BRWuUudQl+Quu2znY3iz/sr29k7Qkl4YmS0Z4AfXK9smbIErViZnJaWhk4oCM0h8erGF8ui
Pcw9esRxPHi+MJYjorWdsyoDL9IOrj0r3oR8oDM0vWgz4ohoyZiTNHKkCRKwAobeK3/QIiz9yamn
6/0F72zlyurm+xp5NC/LSKHBgPwHmcJ8ftaiaDrV3nBE6LK/QFl+lpShHJv1t2XRSqPOOLVJjZLL
ZNozUJaKmsbAG4xm+vjsZtqRvoX8SzdXQjYVICuWxNvWFifphNUEEYcGC2CmQhAdtdGHcFzejsfm
SaUTKSMqMoQtJWk+jSoEsgnPnBf90eep85IvTnhpjUE/Gjv9MTm4XRH1PYrdBFAIIsrP/NMTDnFB
uPQVCBm7c4uPVpwPjyIKTaDDSfVBmybln35u+0DvnO4JPujqxRizfjnhHLKXxbLw7H1uWwhs2P9E
sRmeiDS6/+i1Un3NrRlpuGg46jbu3Som6UjRaHwj8rWphIbRuFR5zcupx4skmIIaPG8BV1aAjAJ4
nKtzNJTLmb6+cvCQ3p45Ssy4RBV3TOdje+ZGu7f6zHGgsVLrZPYbN6s/qaXajD4F++Q3bZld7XFg
3Cc6MHx7ryjHqGRvlERRgtiiGIQwgIzMFH/72bYvS994z2T3ub+IMHyzi8SUnOOD1Jku0paw2u7V
0J4mfFY6KyUzvI6oA6Ud7Y+WUjWdn3XGEW3R7uJkngg4BHDMloZcVZoWypaBZ7W3xiBJPPtSIKPh
J3qrPdz3T7dHh8XRV4W5B0g5h2dz2sNBT014kIKid8xLry/Zv5lSuh8R7O3OtWDYz+oZBFXV7Aii
f/vyYBlPRXOO4gm1k7VlIzKaxva403O9TCcvm8J3VcFLF4cjJAdlVrev95e6axCxJVrXVLyArK4N
Ero2s5fIWNl1mmeHET4/r9LqVLSTfokTwMH37cm3bO1IXLhE6WDRpJAZ7ObTRqaG0EuNPy6QQX9K
WmN88jQYeGaUnwL4mfLXCjDHtRL14ptL+9ebrZuOrKcb/AA6JJtENtLzZqAnSP5nm/SVo4SirW8U
Lj7Ma/tTxnzHhRGz8n2aDP1Z05sj1NrOIV79gO17OzaKVoxOH/QNTTzaI2BI+kK866zpaNDp9hEi
qKB1xe8F0Er3eb2zk5Y5XuGVQ4DedRdAB2meVBfi1vtfdG9BeDsuJJVEuGK3B3YcLbsWzRA0Ni37
cMbRzOGAEnzqvVlAgyIEVXRaE4Qrkmx9vaCEP6w1cxgCNUMyNdTMzC9HeArruVBPsXLIIrW3NEYJ
CRxYGTHfJiwTZTvVVq0OgZVF5YOr4Ejjvlre1yA1T/e/orZzDWXNDW4O+oCIUm3PhSG7oK0+gPlj
ZJnoix62n82K852Wlrf4aAFbF1SX5/I664z5n2O4dz66Q2wVdNoGGIZAS2jDmQpz9ZrNof3OqZI0
hoLAmo9on3e/i1RwhITPoEYu//ynWIC+G9WgvB8CPenbh0FATzW18eckyr0D57RTOCFORCoMggEw
gZSq16Ym4UZeo/FZ1KruLm1XIVKnUNKt27Q+N238mjIvdUXxZeLuqu7J9Zb+iZGt9mB/draH30EQ
Qb2NhGD79jQzY7gDRHVBNeQeKqvJYvkQt9knUluDecXIeXOywztn84HJBghdt13VGDW4ukijMZji
ZHh0XEG9UgiKblaoHKxtxyMzOAD+HHdB3rhtd6hFBShvHkVQ2gZKBMyIPS5pkQZIjfQBo4VAZHpV
PDRLvARGkRwhL3dOE3VuqnHYllnd5uQPNqO0SeXSbUki9cnNje8F4ju/i/bwku04RNI5QJDcMirB
Wzh2A0VLqSYhNM5lbZyHPqs/L2GTHJAC7K4HoDlFZvST6Aivj6zV5GZMbioCWKSWp3QZx3OcJxpF
U6U+2LmdMIVaDVQYzLsA8t7GYI3jlQUdGBFYdlx8GZaufMpDz3jR9Ez3RY00VZlok1/05turUoC8
KaVQl9KA2nkbF+AonCgQ5yIo8kYLGLkh1m2q9DzHvXEQMOz6AMnmRy8OOA+ef/1BITeGb8mi89f2
XnNRtSK6FmVanacsfu0rK/tNWHr/Dl9UBMJeMn/w3Oo6kBsdfO09H0BYzYA5s8pgJTe+SBtct3Gr
fAyqGXY8P186+k2qlk9f49IEMB3PUKXffxZ2EgnQ0MwPM0VJb9fY3A1z1u18SWnqek2f0PEXBsJU
tvPszsjsTCiQnZQQvqj7RveuidxYGuHQrZI4r7/3zCjhoFsD35v8yc/tSXkx5ir97b6VvWtCZC0P
EKEYk+RrK05qJJbZooJn9JF1DkNR+cucNR8mvTqaMN/9ipwbnhEKRwAb1qa8aE4HlL1EgMIxBIpa
yIhtMojqDBfkv/1UiC+5ah6VAPbWx3sFkoIT4/J2rY2ahWYNdlWNAcQcE4dy6KpAHWz9w5BbRw/y
3gIpdKucTtll2Pbt8nYJ9TGecTmaiN1H2+qT5KWBQdr6YkzylYoq2HItfcyPOkN7dwL0KWUBXBqv
xybGHJfZNHuIFoJahZ8+IogPatENlyHRxjOYwiOGjiN7m/g91MLJqFPsJXWfBmoj4nPetNVFnT33
EgnjiFVsbxctlOVlpxxk75a8QvIJiWGuRKCAYfuK5B4K2UNoDmdUwZODLsmRrc0xNSbG/zMdGAAQ
FP08zpb3VM7Uw6o5PsLo75qiWExrGZIqWojrwxn1RgNDJAAAoy6sL/3QJ6dYFOoZROzbZ/jo8ILY
oO0mc+ptSSITnjJWOmezUlrvCrude9VbUAAe1+Ny36XsOS74cBBIlNg3GgvrVfEAuaWlCxEwSGVq
55LvKeQUwpFX3juEZAOcduiZAF9vXFecJZTaTZeg1LSTT6aS23QVrPSpdsyog0V4Obrfe9slhVuZ
hSR3ZeBpvTAXkXgIayIAs0RoF9UezEtToscWToN+UPnYNSXxDQi27gyK0NmNSn0JCXTVuTxniIZ+
5mAM1ASs9MDU3naBzqVFQpGUzHHzGdvQ1dEATkTghaJ7LMntXhXlUK1gd0FgyW2eUbq+W7ASDF2L
G0MjFFRMUVxTu0AAyxZD5SdVnR28aXt+GJTZ/9ra7FNvVIabOgAYYBvIr4wyuc+OMrl/9TmDnYoa
O0HKaNkvnHr6dbAsAC+n3imDxJ+ysTyt+2ZIcVGUNqp/C61lgivq3fAgKtj9jj/GcOVgM3CbtRkr
z9OhHDn0TDin6aOWR+ZTHHVde1UzMKb3b/KuMeawJFZDYpA3z0oLxKuK5pqcQHRm6Bu1FT/NfauQ
6ml4ef8XrAEIgJ8SjiIkuddL0yCwUkWW/oChVB/scEQdZDKeovyQu2tvXXw7ZHXAPMmRgLWlUEsd
TWHGDuxQHgXqEraPSIJ8iUWlHMCO91IDcg9SSLJ0RHw24Ye9NK1dJnzBGqmrr8oEs4BT6Zlkvk7O
ou9Vv5yU/LRM+df7H3OvkoFMIyzU8LdI5dHNJYhsT8mKkSwLHu3l2R4R+a6subqmg4DhfVCsa16Y
029NLZI/4E8Kn1vIEZcTbN3ZuYqr7mqnkfFNDYfCfpfbcfnvYIj5v/s/cncfZG8AHw5VyPYwwz9e
p5rH++epo/WaxiPo2lyJ/vFEeqResvdY0KMBZQFgUvYi1ltulQymNg6PUhl6ENTiHy52N8Pwr4N9
QNXraKh6b2kS2kKkCzIByOnaXl9qCU/JxNOezbCJlXb61ZQc6FXv/koSyEQhLTSZe0J5uTbF1Y1p
VbI0u0mRZEAGqv0KpbawT0mNnMgv+AT5VLjQATHetU2/KikwyBQGoZ+Whg+QEPQPpZ4YJ4QN4/P9
47G3Z6DgZN4FagW86XphQjhxZI5UiYVs4Ec6GtZTaVJHK6IMYW1P5N/uG9zbNCqbVA2Aa5EwbPyd
MJveNZJ0gL3MVB6jXIcQuhTxwiXtw4NHau/ZhXoOlgMKBzI1WS+OZN6pZhNblTDFS5bZvRKQDgrn
YL927MiOK6NjjDDSk9q8S47ezWUBWW1gjUb8aBVzc87Dpvjz/pfbtQImABgOedZNp5WJnkIgPEwt
sui66iKqWH+MEn30rv8/O5uzTgUHZCJPYAA0a/Jnd6qBbsXJQf/uVi4CBAA0aD/OOA3dbb5hmV4i
NIRgg1o34vnJzqtJ86s6xy2JJs/+UPuk+mucq3Z4MKpcIxkZYqbtTVAlf6FrpRtndba6R02NlDgo
6DkPfpnkDu5Nd/pvbalpiq8acfLaJ2WuB2FdUlxoNQhNP4g2K6UbnA3hi7A0ltPAHG1GmSE1H92O
VOLcVtnyuZ3z9ogkeufCyXE/WGJISKiabUo8oz0CHTOR8o1cF9qAIplfDbsSD2aVltD0z0fzTXun
hnCQc/MDTr7tJGRhaXo1fBAB5Lhp4Y+j2vpOX9dH6fFOQEhpjslaQmkKYtvKg941RSpqlW5P2zKI
poP6J1pTg6outOvSlnD4kRYdHNUdZyKnKmhAU4Akv9u8AAudxcXo+ZgqnB4PYzplLx32fOYDzLeH
8JTDPdn4gRGBKHTtS4acqgoq2D3HNbMogBXZV4O+8EEss7dbsgUgeTnlNJ88PT9FuLWiC12JSpp2
jar8AbJ0TP2R6nhw/4rvFRpl2ELrXvJ584iu7Vhen5md7vYwUCeDGtjuFP0mclTNT2WZ2H833cgs
TNN20fh+bMv+FfH2+Xtq24p2NrUMnZP7v2dvHwnfKOugdsQcwuZSgFisU2CjuByD2tUSafoDiNj/
Sq0/AkfvWYIPDvCWnK1gRm698GZUJzVcUEh3qYj9KTS6XVDMZpMfIjR6EGzvXQm5l+QQlMaYLl7b
yqYoyztD6QKtUxztvR45DmBGkSrVyYTaNnvxUsXNfcj/pu/3v+eek6GEipeho8JjsQlM5y5vOw2V
2yC2VKRG5j5Hcgd9no+aF9knJtPnX9hAGqIM2To0RxmXXy81thTXVBRBGJHrma84igO1Msz+ta3X
B2d3d20EmHKAn2rclnQhR/PazEarD6re7B+RcbJPoRWLq7Dr4dGSHMj3v+XuiQHICxMcyAFaHeul
tVSFiWzxMWYnwue4UgwkdDztyYi1oybH3tJoMEtxdIpIwGnWpgRcRb2AOYAR4s66DmJOT3HtJBen
C/vfFewfxC0/7tUGocBEL7UCWTIgopQ/6Cd3Q/Q3wnLKFERBk+dUiMH1/H6anuupXCJ/LLrpS7mY
89+G0vCw0riNX2wjK48uyt4n/vlnbC4l9bnOjKjDB4LPAjM+g5vwBVuwocTRL7wYuDuQLj9oE7YY
kDg2BLI4zNBA2DacErPUQHGm3aVpJ/N8/+Ds+XKogOX9k8Jf25deU8cUjjQy4HhWslOm6+M7Sq/q
H/et/PBY2z1EBJiqCAUViYja7KFrtt2kTANTsJVjn9NRmy9G4jYBqH9GjW13fGcZafUuLsHnVcVk
PhpZ1F8ZNG0Ln/LX1F/abHCYaaDocgX7XX0uQ8t67MmfD+LxH+j3m99qSXp52D856Jv3WodFsYRu
bGC0rO3/zSJHXLul1FT6Pb3JQG2HZnKROZ246nrWfgaf7/0Rm0Z2QZs3/SupDa1An9Lt6qCtx/Jg
v/ZOIU1M0kmN7SKpXH/IsoY3SKMGDjS1dZJTM4buA5hN61vHuO2BU9mpWWAAEBIdBegftnTqFTXN
LgpnLp5jkCBPRXTO0Co5LQnQHAiT/umZz36op+TIe+4sknEnYMUQFDAYd3Pj22pZCOAo6Io2qs59
M3HRrZSgLtCMyc0OPMzOOmGOZtwbD0PbdjuLasL3OgqXWaQ0dE3fHiBXL83R8cemLt8D+9UvSab+
qU9jd5Be7K5TUrxRh+e132J1nK5ifjRnPIky5QjSxCrODdSWV1W4RxQMe16UKrzEUJOcQXAuf8tP
XrRkcmk2tIaLXhrJQzMPul869eB7KVLHSu86Jy3sxk+RgotRxgTpAWN+s6wTlmlhMvUL+RsJxNaT
hyCg4p7WF2J09fPi9s07nc61Xw6H7b799ZKygdiQshRbHV7HTRtQ+ZRhxaIpH60ysl6YAXOfvBH1
FDVuM39ZZicooJL3HWN2zm4aHj0ZO7EVUdX//oYt4tVlgIN0BDr5Wu/aPyaVprSN5sgrfAfl0zgl
3qcuLbK35wDEpjSnuTfkOdtb24VerBQF8BHRidGHcUN/DglbD6zsRAFytIGWFcUEqeGyPk4RJK0A
iLGioerwOYrTKj01Zu98WMZZPYcxlZoDb7TzUjH7K9uq1LZkv39tUVWTbgg7lY9pxvPiF16rVr4e
e+a/99+qvUv5s51NfMPIYIygMrVIOiD1ZZyK8NzUIG/GYmwOWMB2l6SD8kHMhORwG5DmWrREqjVw
H2BFDFIkFE7MXB9VIPdOIfyrsMtwFBEZ2RSYbAP2yjplqwaTMD/SQxn7mtN5mNsmiPG1D8VsHw1j
7X5FmHwkxxn/3bZ5XLuCrXP4UdGtyid1htC6t5AiQ0QhPnDfu0dRFg7APUNeuc2vtQXYRN/Tt7Ir
uNBL1JQ1f3Hxbwzc5UFUdt3rL5wQSVFkMI8C4H9zEkcXHuloImYyGqOAWVaYp7SY+hcD+czHXzFF
fEbCAgR5O5KlzYurzLInp3XI38XzXAWNm7pnpzKOBrf3dgwBK5jW+ZdStXwlf3ogzBYmeU2Rzqqp
mt+HZom+IelhvRtLLfx8f1V7515G8nJGHIKS7YNLHt87wyjbSWrqfmaEOv9dgbvg4FzsLogyGFkt
5HDk7esF9arCqEnPi0cVT7mg7tH4Y9bWD2Ophge+ae8IMl0CihmuB/gbNyciQqVk0lwe8jofogtc
68pD3qbZ58UY2gs0XeGB49i70sAEWJTksOEzrpfWMooeoVZAgmBOTVAPqvcxjqbJd6l6nJPYiNHq
XcLv93dt73uyX1RDQSERsWziYjtV6npCIyWIisz9zJj/iED4UD+HI4zq903tRWQ/mdpmJeTOWZPV
lFpUNy6mSxInyoe8cpTat8fYOzm9VbyfnBJ4JO7OC+4b39tM3k2oTIkdKJlvzs1Sp4lZK+C0pXbQ
e7LNj7nVqoGqz8v7RI+PdNj3LgOgLqYMZKUHfPt6L3XUEmGFHYGFmyrDQqY1XZROfTutEyJrpHdy
tgxPuQ3/+lAQuo9KHwxRrD1qbo2oTXZI67R3LjmPkpqOMgRQsvVa4hAOJ7S/OJfLMIPRmedzmlMy
7ltLvxiZgapHDDX1/f3a/YAA1+iUAHsCNLs2mumFnkYdZUKge9m17pGhYCTkqLm2ZwUXzLGnJAnq
Y3MqQghADDvJaWxMRQ2MAH2ZuQ+L8/217N0xwlU4S0CfkyrLs/mTE54WZnAtwcFP4ej8mqTl5DPU
M0e+k9m/ElDJMTUmRXlZtBtgLOT7+WBT0HBq17qkVlUwWeMeTX3t3SZiUTyjwRgzAch6RVLVPY0H
lQEhpe9hWjdlIGAV17rIikfHqaKD27tXNSYKADEjwQrY3LxjtPNUgBdMUCKbDEYzWbxrriT2O1NZ
4vMYAuM3ltq6NEuq+H1ml6jVmeF10ecjLfm9ldNplvIeUMTRQlqvvB/FqOfOOAa0lYZ/DDNPTwVQ
F9TPkKHQotT88+1nBz4zqSSCwjHzAGt7k4PExtBjr9T76sEx4+psm3X7VRjzeICp3rsMdEYldAIG
hVsV9SScXW9kri2eWu8SeV32ZURE9fr2BUFCRZQFcSCB5GZBWp7HhjYxClWHuuKXWhoFs+ISvSre
L8yyMZrDLBsnR5KfbHxI1Y4xyDv4vVK7D/3UCiu/0ULxOZ/H+aB7suMjaSHQNwe2A43ntuDeZR3l
MU9SicWWfTHSrvTnvB4vsKS1jDM47om27BFN4c6DKqU9SZ9g7ZeyBOuzIcIhyV2tHyFfUNJveuoa
D1UrhpPRtdl/s9EuTIomn7xwMA5Oyo5Do60H0pDuNqn/tpNeA3+gm8d8oFAS/ULn/p9OtNaDmkYH
0cnNkaRYJIcf5bSOKUf11iu0BaLpSRJTdIvz7jR3AAUqmq4v94/kzZ2WVnjd2DigSTSD1lbirCmp
3udYEcP4ZIOs+VAiFXIhOHyJhfJmjnNpDkIGZtA5L6Rva3NRboytqKmvVbHrXhV1aANFmCnirJrx
1stG45DQABIqHAhvwjYMmelghlVfB403DU+mVyxBN6fFM2xbR4G5/KtWBVZMEfvTqISYV2rJrFel
9lHhFFHdAHMYpZZEbflOa2eXuVS8hxCErw97S/NYU/z2R296M5efNE9OCAkqw2QUGNfmC+i9qqQD
/FNAeHSmUta81IWcLSUUC9qyofHVzkdBys09kEZplkr8Pk/Bds212iIrVkRNIPWOTh0T6ZdKQdvT
SMLocv+M7poi5wbQRiGc47Nen73w5HaWUQfO4izXLtXxLTbBet0688Fje+PLWBXBA1yTlMqlKM/a
lNSvsgF31IHqRbJlb4Tdn3pcDpMf1abyqTJ66xNjGfGX+yvcueuAjiReQGaRIGPXZht+SjtGWh1M
WgVdwSyILqKq/4XvKJdFssPzDVx6bWVEmpfUl3NSir68GpaiB27ian4/Rt75FxYkMQK4MEqkW1Hb
aHYUzwxZkK469YtRcEmpptnQDd23s3c0qDeB4eSxgzd9u6SeUnecmzUEX0lxdpv0v2nwAKYI76iv
9D+UXdlu3Li2/SIBmodXSlVll2c7nvJCpOOEIkVJHESJ0tffVf1yjx0jRgONRgNJW64Sh73XXsNn
TzqJ82Dahw8ELP/9lwef4SoATDI2ebSVZyVIK0SLKrycRab+6xWDRYj5Fd4ReA8n0uj7RzEskmAp
gIxkii+Icl7CQ7l53KU2led///4+Of4xEIHgHYsCGpmPSkssAT7DxHxo2Jg7TewqQ3EVo8Y77zDC
5LUqSvX63x+J4QAYXycL4D/m8wiISzg+IDJQ7cJ3kI+mRFi/kSia4sNQll8NyT/b0v/7vA+VgpcU
L3NGPGjmorQe1RTUwsfreeloAr+Gtj0o3X3ldHR6RR9vBEAZWPwRbrw/YkoGXNeZDfXQxMEw7ICJ
h7UEonJh5GZgdBqrSwZHijrxefzFzvvz40JHeooPQfsIFXzx4eMWPDO5MjjBBliNnUu2Jc0yQfMx
Mzk9hN2iz4sYW+Xv7/TPzXESrwJiQIsMHd1H87sqBnFFzzBowL8TzCGG4OjRR5AYDhH/+RDDasU/
gDNgsoTHvd8cbkRlhrWMQav02ZOd/Up8RvuH3hTqi83xr8n9+7cII1BoSzC3A8kCUuT3zxJZLoMN
nwyMzG3iiJqwpSBDMHav0g8jFIEICq617dlUOx/ZK9DNcdl2kJ7FuKsYf81pB1OFMgU19ouD788b
A001ykIcFJC+lB83rp5H3Xdpjq8hSMSDADhXh4haefz7e/3zeMCkCdwIGFsDIoCn1PsvAHmRk2xL
FDYijKEW50FGMD2uvrlOvcTLVH4xPvzsQ+GB6NOBFIA2fVpm/wMWbGtuUg2EsynzKd0bSMD1DbLJ
86+8DT/7WCcBLbSeMDH5A90Evj1sWDga4mMN47GplR0Bz5SRobLs2rrgK0T/T39DqHjQxMOjG9wg
LN0Pqxa2TiEgN6zaUrTs3DM/XqfjOp7lWF67Nc2CjsQ+Dq6gHkm/FSuFihBmWvaKusq9dnllG9pV
47MYyvzCTqy8mKzIf6f9mD0q3aZI0xXsXqqIY3ylvyTj/Hma4bdHgO4JnIXNw0cFSEHRMicpN9Dh
TkNBgqoL7/QWy2OC8M3rqpjCyyFbk5c1CqovmsvPXhWICyd2Goo/2Ly+XxIr/Ld8OScoraf0t/Os
uq42Pex4mT4Z8H+/QhU/exwoR5DfYuJ4IjC/f1wy8IqGhttmRVLR2xBk/swhBQNeEElJXJ9+Be58
cnD+a2pW4NREEfMR0udDng7THBgYdcTzdTuZiAA9Tc9VuXxlOvzJxYBHnbo8dADovT5srjBtp7BD
WE5jMzNv+1I7tRtC9AhHBnL4USa2bCzj/Atk/5O1A3oNUEycosA0P05hogWIA6a1thGS0UebQql3
gFDP+ossWUsF/NR2r9yI6RApMAT3fz/ATu/rwwmOChMY8WkAhHvhA8g5WCpLO8amCRfnXoRLYaZe
9v7SREsLxzWXPMGTYEBGRLzw+3Xovnr+Z58eugVQ8wCzYrZ2Wm//c6JVdqMQXlvbGLZ2Lwp5G6Ro
eXuui4DVJRfbt1W55UyNxVcTh09W1il1He0ovnrczB9aCggIs2jyzjaqDIpG5wu7jUPWXoCyIO/+
/iV/+iigMRhinxDKjxSeCcpozE1GWMAMSDDuN5YSB/pe3XNwvP/+qE/2J7Cek99MeYJEP45GRxdB
ow/3jcaFiKM5bIFZJtzIGSie0bT2Oxu3XzW6f38kCFTvX2EpEqQxweITyckFpqN5STm6wSwPar4F
6+VsM/9fdbpwyvv/Dwk2wvsn6iJfRRBQA7L6tjUsN5gKTet2mXXJV4fCpx/utDcx9f3X+er9o5bA
RpymHYxauzl55pWTl9usAkRTrxwMKVnlt39/gZ9tCASLAMxGE4qT6MNnU22uwo3DxLSNHSd0HMbz
aua/eMzNLSTQ67GwWXUNF4Sv1D2f1BaAKsAkPeVzYDr1oS6Gx4G1CTemoa7LISnsTQ1zrf/eJUKV
BgTmxAY6jdI/HLKr7l2So81uWKh+jIPcrpIoopBrrtPu71/kJ5sO6X0YlQLhgj3HRwDUWjVubEYb
lVMkTMKbTzfLgqwI2N5+xfr55BBF9YOPhVkeJMkfZ/bpGsUWrMq+MUnibO0joS+Mg/wPxkCBPZZw
0npq52U4DunQXQoHgt3fP+uf3KfTiArPB8CFjhib//0y3cpiLoYTNwE/3CPSd3mbZ6B4OhjTg0kA
1ERtXu4Y6h8yTHl1QLX+VZDhJzsFckq0rChC8Dv8YSsmwtVPHNHtab/IfS7S5WbRFejJfsf7Sp79
/RN/slr/RS0hNsdWATfy/QeGHbr1tMMHhnlFeyHHvH2cneVfPOWTzYin/As6hRka7Q93hHRRW6Dk
wGdChPDrHHY5qZJeX1WFUhcdgg/uUbMoVH3bV+fOZ0sKJR305jgMYH31sazz5douJgQIwKLsrDWq
bAaBURLjYjmz3AaYqUVx47dk3Bell09//3o/e5mQGmOYdZqnAcB8//XGopNUpcAERJRsOHKKF42y
Yg8n299h0MZf9GqfbVWMe3DegayIMvbDywSTJ20HjkNhw7LxZLSDPcZDx683oP5fbJU/Xymm7ngK
Ji4x6q6P4tixrIyYNezYqoWud22e0bpHlAYBay87wLpdNYxTKKAofpG/f6fRnx/z1FGhrU9hFgTe
6Yd3qimzrmXKNkXGEPTXtRnfxS4wOGiRAy5JuMbpWbEt2a4I5lLvwmLtDnYeaLfvxjYl4aSNIEHe
J3AIDKD5mdNl+vHFL3n6rt8XhOD9AqBAEDoQQ5RH7998mTMx8gVGosaz9SLeTjeR60biJj/AAKuc
Lrf8HiP9pmLp0pLQ59kZT8x/prChwQCPBxZHJw06RiHvfw1YS+SKMQf7qzHJz6dgfmUWUV7rnMp9
BBvUnaDbV1jpn4seUu2TWuTkTwUhzunP/6cWZVs8ckYtVE5IpBG7YPNzRCR8NMMD2OtwhKwms4rD
37/wPxcFat8UYzrQejA1+9i/gVRWJNKh1XZIIKkxfGS1n3N6Y4XMvkAP/mUsvH+3BZrTFMclLmBM
Qj68W7diS1Q9rKhoMKVIMtK034ilSRWTSLXLceJwJT8gH1KPJFnAhannIff/bCaYk12VCJi7hFtW
XpXOmL4OCje/LrFBMkVQruUT3HDVukf4MJuIHUJ7M84SmX5//7r+fEd4Nxm+MBhJnCabH6oUMHtH
KgUWpRMyrNMlL2qwooLfbGwl5JJz/+3vz/vk9aA7QQkBkAu4y8fuDMnJ+PFFZ5pCpCyHH6aq7jZY
Hn4z2YKv7YuH/Xk4gbSGXhAzHBy8+I/3K1B1QmSrKZByLsNRX3VxQrPXpVuQXw8Ljb68BuslW0iA
PN6pCWSA5Mmsd4LuC8zNxV4uJ6Pq1Uj1HGN+aMk45nFLynBsr1jPgZC7uaWAS4LtOnH9jPiFSlWP
WkHFTYCjIYSBLmVxK7ah/ba5TcUkLGBAv6cia28KWrrLpQxC1owj6iGiZYsxcicT2CWCQWjHHVhG
GdKLKbh99RK4LEN6OWL/zmYov9baq2Xl+60dBOIeIaBlx76TLiHdCPPyupI+hCYMfnDVBfJdmEBY
Nhfzfgp06S5mVHjtiwHfE8kF8cRieA9W8L5NWEhvE99F6gwuZcjEGCJpCoBiefl9UzBB+s/9FUgQ
gFrAtgZahfnD+zcEgmncxjlwa1bwijDkstfZzHrYJ1fVTq5tsftiSeDnvd+yUCDBSfhfQsRJsvD+
eQhMySMLejcIw7J9salWuwnGS7fDAmf5vz/qz62F3hQ9KnyU0ACgI37/KOQAMA2Rp27iRfcHWkbt
RbEijxO943oB2clXDfi/M673nw2DPKwqHHynm+YjtpNMawLuExi8K82QZrrGZnuOhePu0OF/uByS
hP5j4cTLGlSwlN3KdUz7egQws9VFTiv6OJZ+ecRVzUfSYfpLL1JjordRaaMJLhf97KZU3HI/Akdp
OdvKa1g+o9HXM1vO+0DAPg7dVuxr0+U6JFPMqxaudlX2VNiEvWTI2f6mIzNQkuV9pnY9k56RzYns
ybS9G2uQYtTPIVn6h1AMwes0gyEHT4mlfGqBP/bEcGbPMbmVW8MHZ+6YCMJf4JrDxltVVGykWAcU
7Ke38Ry71D3B+C0/StvFv9YZkSVNnm78H9R3Ru0ij4wXoiSie2+2tuwxHRG6uGtnaZ8QUbQBRw+o
7WtlIS2/6LuofNwgsGPXg23DjPRYp+phc+3S3hY0SScYHFixySZm4ZDd0h4+4nWFsgsbD34BR1lW
/imZ2myqg0TPL4HpuYUyy/B1P2ILwIMT9kHwZUBUZdc4kMl6oBq0u5PdKXY6jai7XuDTFBI3wL2O
RDMw0v0IbOKbCwTa1wG5IVOd03QVxEH2c7G5alxund+CHWOYgn2xvj8e5SfjdFSymJJj70Kk8WF9
L9hmYAOD9OVzo47RVMlLKENEUZsVf/DFw07nwP+u7dPDCly1KF4gfQE18v1mmiboJVaXRQhADWXt
pSv2JXVfkXz+oL6dJhun3D7cTCcAL0vePwbj91RDzRfWkRjaYDeUzF8AaaK7jOHcJSau/ANlmbvI
Z21hnivLdCGyDANRR0Okv2K2Itv19MT3HxxlG5JS8G2ePMI/cjPhIBhzvxbInxhQ1n0rnAxm8MWy
ysCnPOfZ88KQcZva9CQFjDRsFNiSDdsZnFQELE4H7SdQCeIAee9qMurJI/o9AV9qaUGiYMPSNnFl
uoJY5Yw4o4htALKlpjCuQSiZ6J3KRJfsRhv3LaGe02jX9TlSNywEF7uope7WzJbhb8v2dORU0pJy
KUe2B1Fxm2vESa4Dcdlc/F5CrodDlcxc7kRQRXc4KYphJydf3ZjY+u89ZelGNKcZP+iRTS8ZV+q2
dLr6MacBtnhLLb70heXW120+pj+0mkHq5Nq6ayqhqCfMJpH7ZuZu+0ZjFbx2I8uvC5iKhVClGbbU
UcZgWqp71V0GVQUbuk4OyAdPdTxeiLb182UauvJlNDpdkUhj+nPbbpbV3dbqcB+a0r9i8Dedr8YL
EEI6Gn1zaTllJHAjrB47Nt5giDSKxrMN8XC6LDtKnCvHpGZxIa4gBcfqwjBt/QYxfHFEdADKO/hL
Y4bSj9SVBKFJSHSYIGhxB7RWcODs5LpdMNkPoIwjEKUu4LnzHfsBv2EMMsDRhS5j0NP2iB1SMhiX
vWbpCmFa6cVDDn1M1MxdptGTtYhtJKYwnWro3Le3bEDVcu9Kbb63IoQbNEMi4SMmfENJPI2X1wFW
kwHokH54C0O75WcjrIu3ugv68sVzZgJUPJZ1NegP2QvA2vVhllN53ZbIga3XYKp+bvjlH7xRCHCA
B0f+Oo2R6OswSKvH0G+03dm8papZhy0qQBuiMWx6eaKQZ7AwOtVrQdmNi4Y2rv0EFRFBcjET4OQk
npM+Xyv7NPalfZsDGa47MOLVNfhlGDokPMou+03HXVM53SfEaIh/QUwMwqCp7Cj2pg/gF2XgBZHs
MVss3oZJrr/QxBf40Tp2yXQuywzi7E1G7jeaisHs2tJvjxlUK+tjkTBEmCKMPbA1H8wSXC6ryXRd
tKUQzcyL/A7+LfzBQQ2ZXWQdvj2C/vkkmzOWw4Z0yHl/wD5i9yaZS+SJDWabBO7Eab6EN3NfHTOW
jks9c5/73Ulr15JlEnLYDTrHb94O65ycD9YPL4jDtZ7ooggOrZiQIACfmvYf7gd6PS6llog+UuFL
BlprQfokYXduQdoyxA5x2mBDoC0MlszepkEm4zpv1+TXbGQxkdRBqUM83Fqu47Y0WKLdLB8YpMjx
AUZT8qKbaZldFhEFMZKtqQrPkZSRZrUQHc8EYUMxxHWGiNnLpNIIXwp8jP3qO3E/0BO85rvNf6NI
UKMg9bJckZ52y1xXHrwrn8RKow6JUgTkjNCUXedoiNgZnbm6gSo//6GGpTBk2hDnUp/SqsweXjZu
JonBojqmIuluWZAylOWJU8Wz7Vh86BeOJipjfVK3PGfuxtFY8rsYAb+6tsKMEta0GOEStEZR2QTT
7O+LJDZlAweacoKlq/IPBQYPQz0lLQUph5VyJDlCzWcSecHlPjBDC0FTSdvtwqaLkcd+S8XPgKJt
PZeCjesOgT9tuNcl/EtrEJmLqqH4yjZSes+QFrUGyz3yT0/K3ZR31/AmB5MkhqeNPkJymit+EFSN
LRnZVvVXM8vZb0wqimIHIv+a7IPUwVigkGv4wy+Y6hI4mixZY6IueUPHjVpoXEVy2Bxgx/pkZHgL
R5Ke1lrRCZycYilA8Y6FBNKYZlN4DIKxYtiKW7LUYoNM5yrGslP407K6V21c3MxFlH5nvFr42abU
kt9CDuzkXo9V2+8HqcO7tcu29eRdOdwUS4t3gnSgFjEpXG5Y1rFU5yLO+h/hyV6mRkKpu0vnvmwP
SLMd/HGd/eBIMPbR09abCUdz7NvjDIvPDPOKeHwBZpfOMJcalqduhbk5WbZimhACh6DoxSTYLiM0
KHrfp115N5sI8S0+moqsAZF4K3fSgZhDJM88Hm6H8rfxLjPgHujhCdsynAlyXwJ5vsQ0/CnSTavj
5vroDqkaidsJO+bHDg576qCktCW+pNHc0zxH9RiaON/uFiPYRYASFZUFxWthFl7a5wVT8lvAg9Di
QrT9D+7nMSZKq/Af6Gt5TChdpytDscybxcPf6whTKzuC+Z9mfJ+1VXWW+3mDYAlptYZYGSIsp12m
uaoViD+NG6AfacCLM+lF1ZoJlvJCeQ2Gl+5O8Fi1ftfziQ9eRdP0DH7AdCPbaMVdaQz8HTtHQ3Uc
I4UbE0lj/BVVZorg+agax7qYQVY+LnxueZ0iD1yhOoiCI8rUDDIqrPpNHhDBN3YQ7HKXwh9wHeEw
nwmVIgJ6Sp6M0TgL+eb4G3i7LCaBTiU7146vMRmTWQ63VFvoAcdtjvWVKGFv8rih9OaXIyYqLcF0
ZasQfDmIE/mljW66Leorkic9dbsV23qu2RzJBJ3BVELHK7fVkHxeMfxxSzzuQEXbLNAOa9czmoq1
bWQx9k+hFIKSTo/qxgZd8cOlPf6ayFkGPyBv1hsloI6oGcNJtVe8EhUBj0A880CoO0yU02k3d1Hh
9/BTXWJE1nSTqHE5UZjeFwpikTFfYlGjFTd7qdgKEILFbUjm0mN1GJstVyrS2wwWj4+Wyyjy6BRP
8pO0zpSm9wjtBmweMUXvgyByQ83AqPnhmaiSZtYhhQ+8CvGa1tCY60iPYXFYuOHmqDKIJ54556jk
CuGyZyvCYKqRbVm8lBvQjybOJLyjithR+LRxya7g9U5LAhDZLVdZm7qCbPipoAiOwC+qKQ4k8WOc
APhgPEjXxo3lgmtFhQLNO9I7cY8afPKa9bG/KdwqEPtFw/wWjVV5bmO3BPWAp70hvZTB9pjBocMm
MpH7VMTYiZojAvrQMRfzfQjkvCJUGfoTFAKIfVHChe1D0Smb7FSeqGcRFbInIp2jyyqfN7yWPkqe
WgAMsDcLuuAMlkRB2bh4TpMDznJ9WZxMEoheo/AXAIMM+ZTeoRRYStpoL1E2hQlt6ZkvFx7WQmet
qVW2ZKKBd0X0BoVCcHobLMLSjZKu6WhSuj08XYb7ZMwYMkTXeFUkqbjeSAzF+ncoYnFvdDYFOzqS
SD/ALTGMbT0yUS4XCQ4ocVHOwo/YyxZcE1joFcetBxObrIs2dI8taXTd59N2lQ42pk3pmFwJB0kO
92qRGgAbIJgttZydag8OMmUHHYbGrFzYDDnCzJXzGY+DqNhH4xA/ZwNg4AMMf7AJtA/DO7RHvNsV
0VBWl22HTEYSUrlcySTrunMZ4bIiKuFwn6WYmjyE1kTTrnVb+AOZaybcUxYbcxBy0c9F6DFKQg/B
brMFjVStWxjBkaxaFIJV7YqRwRQiaInlQ3lEZZ1AjA6otD8AuAryRmNiGsKsPcHeHVrcN3vMa4KW
5CezNgT8IDMbzdyYI1tRx5ak6DmAViEPwaDIgwilRrSG/UarDN+PhcXQi2Vw+MHibNeyDl1boqAc
su+djSddS6QE4TDCssZVDvjk0ngN7zQbWpC0YgyrAqAUhV5JF0/2avCym4nuiw0cvdxKVZcG67bO
N5kl+5QBQSA0q8AYx7uHcAtPZjNRi3L/WMHzAUdPXz2J3JURKkiTUk6Qm5OLA80XEP4w2VElyjDk
cZIOtOZHFM4pCrU0n0uiF5b8VAP8w0iM/Ci7LwOtxLdy8BUmGnBEK0iWzX6Ggk8B2u+rQu5ckXR2
N4JbmBEQ0ZWqe8h4cJxVFeJHzBb09iA5T49b4gU+BvymokOfdX1aJ6NAbNGWDN1WQ5noozoZ3Hyb
be0ClznwLX5pxnKJjoAXl2bUSE6Jh3IocAXCkuqW4hh/ddmEG0RgXW6k2/LtEicDyupkNChNkPAb
/xq6lt6ZftAvduuD/jLp5jWAu1zmd0ubwLrmpFihtaiK7jGc11XXM13iHFOlsroQbM3u8EaipDZo
A/bQXMTFjg+zf2JiBc+lA2MtqtOZJqL2GSsuYhiu5NhcobrKlhWXu+HlwKFlw2S0oUueShRbKmiE
CdxaV9bkv/Nsy6qLTE3tU4vgEbx9N/sX5zCdaropMG9jWgHWiua0OI/GdI7r0ibJrU+idQDip+Wl
70ILMmfXqm/pyFBmzkzgNS8TwpPqXCODnpgk7qd68IpexBpGdPUCgWnScN/2sp6Zbh9m+Ahr8F0N
KC+84q69UK1bKHJr8mUkwDWnBzP6bNvNtk3HI7zls19twdOu4ZNCO55HCyvOVgjBxsbyfFqI6arg
cRtiM9YZAMPxEPfK7fPY9SXJhhwyWvwNoGJ9iE7Azv3oyFbMXmDbVYo3WJ7pP7j66I82EDCPMl45
xIfjPO8R9k6nt0xPLr4q+k3aXVJN+S+PKQmSQzcl0UmjMCW2E1w0SyWAuHVIBlK4tnv8lS1BLNlb
FGzxT6cZlnEoxMmYABoAiwkJX3+tlLdHJqZcwZ4ENjD1DEzs2QQp6JVIg++x0cIhwMFoXfoIk8jy
dxGtGXItoqlsGzF7W1wufTrdDS5vX2HWlsuGz6HtCIBbux03ZO39QhbAdF6i4qqQPBrKn1HYhQvu
Xw5MwZnSPcRq4exsCiG2OytpsmADhn743S/xInYdCrMOQOiQvPhBzj9cIcagRsRJqADC9BVAGLkY
f3bSuimSqS3VJJvTWdeudMVdYDJMSeAYnYIIS2Fmh5ubjpcSdRUOl9HEB6hYkMY6aJYUBB5E/LdE
pEBLoBKAL/cA9vnbhGCjf5ywbYc2qhtkA9KU69DOCNxFWP7In/PLqeNpfTvrBlWZFMAVnb5eCpri
bSAID5hQMccYJ+ArX/ahnrOXUM0YEuSVmCeS8LEYicA5M+yMD7PfOs/RT8z8NPKE5wL6bsFBa8b6
wu/dD3Z5gvCE8ZqhgHoIvAomFAY+ONMY0JQEmjeDy3l2mM52MK0gCV2QaWtR4j/pXieIbvezewsG
pq+l5uxn34302a+cf3eoloFVwwX6UUewa67pwLbHFRnm+HxpACWrTMuVJPANYXUswQ0s0JtxEnEW
X5kVPQ7EppBt7lYfscOMzOV7s47T/VpywC1WWdGhmda4Fg0AaNcELW6IGs7e6ltZIGKVpGz0dziv
gSEIHyw/VJCOv7VaRgW5Ei9MPW9pN5AN1n13MPRKHqij3Tm6Afc726bkvsUO+uXVCOKeBHQyouUP
Ad1WbZJDHqTDfCEUHrolCdGDItc+XctHjc5wJi3ghh9RZMe2AaulEDutcpTf8Du2mKxkm7kFjrNK
1NaTmGsMZQZzl6EF5cek2qANEHGfvJo2H25dHM8/qk5186VeZblgNLkUGQl1ztQlN2057NB+ww/b
V8vYcKur8bzD6OCNA+q/qJAFORxhKlncwavsZDCHsaOqYf1V2h3ql/5682q+o90s/oHKfLmA9x1t
63Rqk0c+ddVKhmEAgOwwyr0q7DYypDflsA4GgauzxLohe+577yhO0BxHzrLm881aSaD/URoM5gxH
sdpPad8GJI8pDnOP+wwjsnAMwrrHmX23Rbi2oWyegE2CGZfB0ymMRgClgg33UW7cegS6kT5sqJYx
9ZvROO98hGQlwgDBb0AcpT+fe2CmteShxfIxAWD8vkcEHhFmHaK6LYNK7tYp8X1tnITvWQyS3Y00
CRy/WFV15XWKEeJviUTcx1Gj4cVePFXS7dqV54z2i0DJFurlDrsB4BDicty1ZWIw8KLOl76WFXxy
664zyWOWjpheTMiKOM1fgiG61G0yHVsAGZQsBnLdw2rYpneUD4VESx15DD2XTf1cVs8fQcoddQM/
PiYa2mZIErDGpSgMMEf/TZfFX6563t5khzP1KhyjBTsU2u/pgFJ4PmbbGNuzVcvgLF9D5jAYyh3d
90tVDQeL+uVH5T162URt8V7RRPdNn2pxhxzZ4CYtVPpgMUvlxOm8uINiuX/VfAn4buiKTBEbxPiR
fkUueZ1n84DWcEkpoAC/4uow6BuzOsFB3jXtRE9cYzudUiWHdfqOolY8t67ExVjQQDHs/xJzLFB/
3Rmwkc1B45pgg3SdQLdVrKGCDWM4wCCj0ygUqoz/pMmcWTLNIGjBV8wziYlMbHsCzfroCaj08SPK
k/w+lb6wtZOlP7JRRRVRRRacy3md0osl18v57HrHz+Qat4/9BiDpsoXPo94zWPRy1PozWpQ0Udnr
hsal3WUAunE9CABWZ1NR0qpeMfp/hB1QJvZQn41Z4+Sq2z2GuOwOjCmJXJUI4JQao+oA7rx7zbQv
rowPOgzZujg8B7lfjJgwGWyErq+6ywjzrInEc8dvgzjC3W7cbMVumAb6g4H/p4ieDQ5GJDlDE1bK
Le1JiHLqga5zhDJSDt20y2dqnzc5gANrFE4NAstF8wjhYvBTYAH8nMBsaGvMLOhL2sXixk6oIOpt
0Qnm4zB1ObjNAONruRrcbs6ZRerh3MujHFzA9lFog2OJgy/fwSElHRo7F3Q466zc+jpHeEJPFM9x
8VibRZdpOrliB3cC1F7ogiFhjgve7isTs7FujY7ONwD1mC+M2h0EJmMZca1H6Zr381ICZNfTAPws
T3FR47RFtcHA7qtw/KwYFlfiqjBjhfIo2+K3HpyMf8YUxq91F8kINcEER4uKcRzaDs7xNcZvtiDV
SM3N0m88arAz+gIuHiui/tLKrekhj2TI0ES02/OUZEtYd2s+Js0UAPNBNRE5URejT59HCU73RYv4
pZgYEE2u1mCtolpXfXQzb6c2E4dP1l6Aazp+o4gGOZFK4ug+QyFtCUZqGOv2sjvOp6KnhulY8FBo
GInAKEvENxLdznBH435760F6KM/HdHCPJefsNtflnjMV2jMfRK0B2m5i4ALp2qWgG1TV1VStywtG
FqU6g0aqv0BDpN8CyXAyGB/j/+j6IL7dls1WqC3nCVxRtAM3ClcRkqrKDdgtRREBUKdIJVrOLml3
p4Z7bpjqygYHK6sA3ixOn40gewE9UhLmFysy4eWlkUmLwzJdxPWaUv+qcW3fJ3g5HFyuKf49li2q
3pNb3uWUVKM/4DOON6kQCmWs8BRIeYI/CznCswisiEH/2mQl0Y4WWOYEURcpdLH9DE4gXuxdslBg
+4D2s++5L1BBxIbyn+BGwO5pgvOnIAUsOqorDHgB+pVD+n+cnVdz3MzZpv+K6z2HFzlsffbBzAAz
zBSD0glKgULOjdD49XuB9q414BRnZfvkVVFUA40OT7gDBSr8bSx1J1mhFsd3rkBoAmfS3sVlVKib
ykYzDOd3W0R+VTbiyfTwDLvqaWx0vsyhz5EO27Bza3uucQzBGfsbaJKsDqRCju2rY8plo7dxNO89
iu7P0KONpWxskbnIgZbTQVK16jeiy+CSxa0WgTGKnMLcZKnrUgNSuDu4Huyo9M25RFSQoE/Lg2TO
gEL6qtt7arMxmlFawWCIQrktqD1jbFtnuahf6rht49spcke8C7okI+DBx9KQnKKJnul+nk8KAJQh
AtLZ3vYJ7Wm5tTuj6Z+bvmnmPQFMHSmbNDTANnkT4E2E6fRYedTFZLqo0esZEKlNVNicg77TaGX6
YER2M4QbFXnRHAlR2RhPJua75W1TKpNKIYZLxzx0qg2tCltNnSi7VBXlkxoXY3GRTmPjLL9XJNVV
jF5F/2hrw0yopbizW71gMKoT2tD2YwxRezAZNn2lWCNp/jyq2sGaMn28aUyK6HQM6qH8hZD1MFdb
2skkYkFb21H4K/RmB/9oM+3yq67EHvdThvOK+Olq3J23qluF9nZCeH76SLulVZ+KwSYW2oaeXWhf
KqW2VDvIc3qEh1AbBprKnTG7809lqhZAD+Fc/K0EOpvtGaalmxgtdtySKxFzgs+Gqahsbs2JdOpl
GZLCCOS7rdkh9VQBUKACQ0cFlYeM2YE80fWOdRisuVceC0uviDT6sbZoloRDK4E4C7VhS1ngLtzv
dmPYzvfedjNH7BP6pFG8MSc7rTsqUIlZfK5dbpmfHqlr6E/uZCRXU5Lk4s6SDeLYW3hvSH7HzhQ6
V1MLZWOfGMNQXKtk6ObexWFj9HNK5/MHu+b5q43q0ipAwh8Hv59REk35kx2ryvQ1lBPXBr0S6R1a
1jevZmuZt6cs3g8Xmhi4MmNVp5VCeW1sL6XSI+psd042HLpixEtElHkyclX2XXoLICpugmp0+uqy
ndU59QerMLKvKHuEDXlu57Y+VU9TPbRATeZNWspZ2xmKLBx6GRRbttIyS/dzxo55QBMwna47aZHN
zCr3qy8mgSwCes/ySx9N8Us7zVp7YXMIZLvJzMIvStRW6iZShvEZlc1IDybVyx6SqjD6Dez5HJMl
rj/TR8Usq75GXRY65FqGNx2imr+05d6Q4UXEdvnZW01q7VSwznIPMFN7hoBEjcmiZu9teo863AZS
jXJPJzXKd5mbzl9l41QP8KG1J+lGqkPC1CV+18RJSROBGHETN9BtN7RQ4puS3PveRb0DILPZFdYm
tMP4q+iiTtsOViuGTVHX8nOhz3IkkB1Udaf1evNDIkr+eeyz6VIh2M+BxVT2Rd8heE+SZvuKwb7A
5DK7MNK0ATMg5mvaQEPuV9FgXlXsnnEz6z3tm1qGGPSayZhd5w4mmSNpA2mkUdfFZoj1Go8AGuN0
5ikCfS9mbXqqq9qhfOrkQ7lrcuDtuzmm8/uQciI+qUrbUZNGwxRzCMuJJX0NAxBCrtmAPmJm9ylp
LEDTWTW0n8EduQ9hVmhZEJWh4zxUOH9/ajC0BLBjTtZPrxoySTHG6uQulFZRbq1xyvw28qZF2yFz
UGpGNCzfjhMuuNed0EbkOvKmuBjUMT6MgJmrGwsqU0JKbXF9e21JLQM5Ofo1iE1S+xl1Nb6GtG7l
27oP04jac4d/Lxd/SeOzCR1z01hO+7WJuJv8SRbgOVJSd27jzMP5tp9DeaCsFZm7zu2K+Ao0lVLg
bJgUuZ+Ec/88AxPofNJI+b2wtfgHQvauuxlja7oqEH4aAtk0yddWjMCV3ThO70VtJrQudbcCtyhn
QZdF6O0V+RLpKzL83s1Cb4i2WmHHYgvShz4MzVW6vWIocT6oC3xXNxiOdlxWQ24qmyacxWMckxlv
8OJCPN8h0ml35iSne5EaQ82UTJa6iTmB5k3UOjknnuYBuIqGjuPc85BW32uUND/R2Af5MGSIUm9Z
lhSu0zmpr6KJEMsfoO4MHG6LKaE1J82XrDHMJ9WbwnzDsc+60Tsp9Gulbttko9IJ+hxFnZ2T43VA
uquuTd2Aw8iNA8xU46BXa6XfOjSvtCDXvO6D1UXzgv2z9Jsqau17pHWQeS0qDvGNMmeu9ONEyvsE
aO6jkTRNcdV6dhX7oTmk0bYBdCD80Aojl14PQUbgtnTFlxICZf3B6qOaWqZmNYGmF2kR9LXpUf8h
AaQIK6Zh20ut/1py95rbXEMH5xMUi3LeNSrYN+pusRP5auwlqKQ7RndFJ0VWn7V0dhN/NhX3m1N1
rrFtmnIafDY36glpURb4u0+dZ140aiVuhgmXqy1KSFTZ3aIoL/VKoYQda2RyAQGC/rGxhvaFM5Tm
VpaoS7GIyrZK+jlp7rZNMYN+TtN2PqRAKXJqsAqtWeBB2XMbt9aTNiFMfKVx332YC80mHngfpPkG
VwZaHFklF9UjlZhuLXpU5kL2BFXUYeu0DYopti6G9OwoayosIr/IHaEAjjKdh+bRCglPktLYxVy6
27qmBu3kfH2r0sA+ZWA6JmlE2wQ18jOv9gaftwz6CgeFkUlFcfn5b/D7PtK4iUJkqU1chq/QSa4e
KywG9gUt/D8fCtdkwLqoR3GrrAlbKPBoucxqZ1tr4AoMNxH7yM76faw15RmtkjWqdtFLXlzaX00h
UKJbIfTisS7ZdoO7DdO63GQhbgmZUyR7mab2pu7ncySGEwtkAQzjSY28GcjA1afLZD2HQEg88ANS
v8jnYbpwOUjPTOCptwLRDKdVR/70zQKBzF442ZR6WyB8GM6OIMCNUMt2+WDR9k1b6wyc8sTa0PBx
1wnkYUvQqT9eGzoI8a6D4b/17OZ7YqrZLhrBmCd9dU4e5NT8IY2IWhUHO6txhRKFItfUjZJ4Wyog
7SOAAOcmJ+w9M39vCHvLsvDg6bEibPQV1jzd2motskM+kyIo4ldZrd+A2tB2rasYd0PjDts0j8OH
xp60j3QWe18HI/P4x2cJHB8w3yZ3JoyaZSp+23Ckdg40DSa1a4HObxMPqAooLcP4U68SDXLXsiRd
Kne4PxurgfQ0hsmN4SksXWcwN1gMgCcb1Vr/NI/1OdnOt0vFQASSnhbQW85Jb7XhlFjraJ2Qwitx
Nn2nf0JzU6KJ8BmiXXLOY3pN2FjebOHq2sYiO88bHk9hmnZaSJuDgpejuTe1U35r6FIHRDU/qH4V
W/gV5i6LhvEMleftAc24i0IH+2+BNK/GtSe3VQjo2Q/WYAU1dl3bpjedoPDqeqdEttyqWqEF76+X
ky+LYzFrBrAxBJzjlwVMMplNRl9JUMyAyw7UHYyfDCYMBzfCzBpf1xqQpIj7//H253UXI5GFX+vA
ADoeuTQbDIKKyduGxlx8zJWifJBGTil1nMbi7v23fHsAQOFF8Xi5/7iP1sIxidGl9dB4jFVG7l4d
ZbPXZvoI749yapVaZLRQi9j/2lp9gLQ8pIzqcIBOVgtjuKJv1ZfFlQQff+YGOrVWLB3mF2RSZ+kF
HU/enHld46DAtPVAa91OQoa3JtifLxp6DKo/l2Y4bggCUst//xVPTST6d7ig4agIjXaZgt+OFyVV
qX/2ZLbzqBdfcz2yil3uCWPcvT/Omiq77EGIlQ6ETgvtMWN1N3SKhveBtD2oBFAFkYBlx6VC29GR
gD4JgAHzmd762QKCvB0N90+tKpfhOcYth84luqhr6/d+0GnP0lzehohkb03E2jep7mA4N6ZoG6ri
nALfqZWDZuOixWpQt1/ra8aIcKQSGuvW7dUhwAPmQ4hp0A5/NPfMJXVupNXEoiA6J7JhYiO7svy8
0DB8SLNwVzS1efH+Nzw51OLRqiNbgdzYaoNTzgqjNjS9rakk5neEKnBCN5L6Y53E5zzK34Yui7X2
f4ZaXUYEGHZPo8nbDrGHWLWOn2hE/czH49sCkIm35Puvtj41dYvAZVF0UF8Vnq3VeCQ3iLn1We+P
yqjtYR9NQLOkF2SLd4BhTEPgRJRwDJl3Z06y9aS+jowwEJzC5dZdcxdTvYfTqOu973aZ+6uoKu8i
o/uLML5WndmDp4ZCMVHlbEZt0DJXZ4yN8H4uhdpDmh3cX0DqzS20iCcxtMq5NGH9/Za3gi626AMv
bgzr/ZbnfasnEShWxZhu6LhoH9tibDc0J+yH3M3PseLWpyfDLeRclGLALCJ4uXozTfQYn7je4E9K
AkbSdvfWK2kCDgVN06riOejenfly6yNtGZTjhLjMXBI9bxWEJtbQCKcCmenS5Fwcc7LDgBTJcwtX
OCDisHyKPNVl3Dfut1hO4+MfL1lCGr4i6ZHBO682/hDRRGtlIfxCtmIvsqCqHowi6u+L2LV8Wq0V
kJHq3EufWEMw8z2kzTx0D2FNHd8XQ08wzyDCz9qUPo2tK/OWCNX+FbUJWIL3X/HUZ13Y+Ka7COCy
mI4Ha3qAIcRmAqKUkWy9wh5vqzbu7kNNxoFoAJspdaWe+azaibULZQqZVuQHMfdYK5XniROpUVYL
kOitfqtTtqXr4triey4q79AM4/jkxHN2mYpO/0CGl3+iKGz4DYzdBv8bWmWhVyRUpqBr+GEVGhsN
c/FzEfTJpwShtggIgjFdL/mJJB1X6RRQsgpBrxHuvGGVWIc2V7pDa1v5j/e/xanV7kB1gZAOdkFd
R3eQPcvCsMfeN0BFK2AQlTz0DRBNgGWm8gov1WQHeym8ypK8O4RoXgzB+0/wqvrwO2tt2XDERjZO
94giA6E4Xg4tRU59cTDys9ourii7FYGD//nBiZJsV3dy3ladsG46da59K6+AcfOF/abvM1opAJze
f5xTixOrGZc4G7EIcy3FA4A/CiudFvM8xsVVIYX8MKiQK5TY+p7VkUOPaWrOrM1TYyL5QOyLSCy3
1eqaGnNVnZUxEj7MoHRrSn1YWlHC+ZBKd8g2NO+oJhSh6Zy5OU6Oi1nAolQJLGHtiKbRBZ9jymyY
lxs2/QNRLsKxPT6kdFNiaLOKGgdp1phnPvnJcRE3XE45iNzrL16JeEp6qxS+qufGwUkz2wZWLNKr
ENb3bqikRlMEMtmZc2eZxvVCY2txhSGIjYDjshd+C4pH4L29bsD0QDBzeE6SqdvpvW09v7+ATuwo
jH2gjbOB0Ytc6wiAJc0t4c2db7dV6nuoDl1ACwBE0UW/oC0P206f9C2hgYGef29cvD/6iamFrali
4GlqoPbWcQdxgmwzLWYp5al9ldqg5l08mfZEqJ0vSh39gKY7J5hz4tBiUKopRAULi321frnJUJr1
uLP6nh4yyinczpKieuaEydaxxuHP9yhSR/pySeO6rK7vSLdbBJdtV/hmLpWrzu7aDzHI3ipQ4UYm
WzUXUSA9R97/+dyS+RPSMbE6VszH60fAmLBA0wtf6Wexl5VWHIRVqz4sW/deB68OQbCVH/6LQU3K
GzrSKEvsfDxoXXSJmlvczHYWV1eTSd27dS3lR1TX014t9VuMdWV2ZqecCAcIA1jCOvOoo8B/PKgM
U8fOzVD4VVh0FLmN/lHgsZlzP7RQUN9/wxNBOsYWsKlZtQy2TvoHAYKwH0YCLgm32IA+dmmNs/Go
0MfcCNjbWwON7kBkc/v5/ZHfmI9y9dAIxUF2Ec5aLG+P31MtZ6546YEnolJAf0I2tw1NyF8QMGQQ
1wb2qEbdWj/cOqzhroNRBsyh6OpljvH3M90YAIn6WMY7UE3wBd5/ulO7inuZjUWRkiRi9RGsYVQV
Tm7uRRewmotXOuShyL6hM65uwmj4U2W/18mgdk0FlpgMr4zjyZCxqzlNQ8oS99SsLYF6gU5xcp/o
Qv/zC2DRBwY3ai3qxWszHHpFRhfDB/NDMOZ7Qt6PJbt8zwFD7uK11p2nF5n/59OJIS66d0jo47+z
2khQ2iobEHfvW0VFrUAr+7sxKaXvhQBLTLzeHt4f79RJjMae6xkEcy4uUMfT6ZYqvpuyHPzBDNXD
FPcaHPpOPMN+1NCeLsJbu6qyc3WDU4sGIVN8XJC8XFQTj0cdktgbIzgFftlbxtb2GpBleaLsAAYq
iySBceZLnjgpDBDCpsH3xAxkPV7tcgLTdh59S0bZTW0l7adWN+Weelr25f0JPfFqVMqRguP9KPna
y89/u76tmVrnPKcjbUjgl47bONCIbQiISg/4G6n4+UxYdmJAE5Y1lzi9vkXb73jAsjJhoECW8LMm
CoPSHl8KM9EPWKXVqB9V9ZkFemIqkdNE15cOL5oS67SIRnpP31cd/Y5DywfZl+3BNZigy+1z4uGv
qm6rUGiJg3BAQ+aLavLq4LNjoGN2Mk2+SGN5sAxUC5pE6T+kfart7FF0pJ9qeZ/0nXrZ1fBrrM6b
79Sxj74mKGF/h9VtonBgtIdhMWRxDCt8jMK2v3VJ+i5ZD+mhhMRyiKJMnJMnO5UwwFMgSaXoaL01
uZo1AwtN8G++1XYVEKEQIpalT9YVFnXlpwokB1GsnKLPHvfxRdUk6I4AFVJehFElkEIQBOh276/N
E3cY3QDaZBqxjkMD63ipqEqFMGrLUtFsoQA2KtxFfWlAlQVEV62Z2WFWvA5yZWWcSeBOjUxtnkI2
vQiUitbHjNXjBx9Hk5+qzk8MJ0wC9lncwii3fE3o+Se7G5LN2Hn9mUjzxHKlBUJfiZSN5arrx68c
wf4qRa1NPqLoMfAyO9vgEWj4VjOcs+E+cZSisr2MQy0cfZPVOxoijwyuwwnNhnAB55tjsQepM9HD
nQA3yrk9OI0+nHnBE9t/OWmwoCAwUPV1DV1qVt9mFcT2WqJwooKIBauNXMdhHqeSEwBpj3r7/jJ6
M6esZgJMa+lNUM5bZyi0/ittcnvJ7ku6206Ly71emeMeKOWf9gV1hmLBolBBFOO+8aOr03ywUwcd
jAV0eQn3LtlkgwvOiIr2mUDm1FuhNGXwBV1Ea9a3fanVMnVtRfpQganQF63Zby1AKzEwpTH335/C
5Ro/OtkQEaQwiUo6BVaAt6ud6EKTAQmLbEICXPoWBDat/nmuEGB5f5wTL8XZQ8KjM3/8zzte/lqE
6EHUGNLPB3QQTDhf8F/w+Y28qvn2/lBvlv+ii2gTGnNik3q8alv+dvHZmYcEwVIwh7baHETf1X4H
u3InekUGlL7lJ1XLx+D9QU+9H+U5Y5GTJRNYm2HFaORBVtUAHQFfQzdDTx5KSc3OEYBj/5uhDCwI
lpcjVjqeShvemwZqccE3CVxqrQ7UEvpzQOI951/9uP/1Y/rf0Ut1/6+F0P3zf/jzj6qWSHzFYvXH
f94kP9qqq36J/1l+7f/9teNf+udd/VI+ivblRdx8q9d/8+gX+ff/Pf7um/h29AcoEPCCPvQvrXx4
6WDuvA7Cky5/8//3h397ef1XEFt/+cdfP6q+FMu/FiVV+de/f3Tx8x9/gc34bdaXf//fP7z9VvB7
j8O3/Pu39uebX3n51ol//GUYf39tLNOqMFQ6FsudO74sP9HUv3MO0fDiAKTDh4DXX38rq1bE//jL
Vf9O/EDcx1azkXhb9kBX9cuPHPPvi0HVcsgsYpH84l//99WPPtJ/PtrfkA+6r5JSdP/4a9lL/9nT
C5AG3WqDaxWNfmzk10L5ijL1c9aBwZNON95plYsjuQMTxYA2WnjutdYgrBL0XaTITUW6LK6VodCc
T79N2L+f6ven0I734b8eA4dbh1oZOtPuuuxQYqPRedg2+6y7ONuG02R6F3QD53AzJGNIZIQuzCZ1
6vwzBCV92vStl9DmsjNLHnr0GO4INx3zIoR/aWzNOOou7azFZleFM0Xn0jHL6EzJYpXhLprQiJtS
ytRJ3viO63Jmms6eVsIV8d14mDeqUcp9EjritoJUejVEuuWLLIwfOoGakNKn9gVuWIBAG1O7iuC9
bdo0JIVw4tA91wVY6af969F4NorxrxYI7ioh61WmDmgnEcOoFcgd2tPGk1HqTzE15k7MHwBfLppF
Otr9iqYdkgXWibwSEkXvf9jjEOrfD8LFxP2EHCLdl+PzB9shZB0wKoHZ4OF1YhZh+SJbJb+3GmUM
wsYFMRPOgLnljD7F+2Ov19Tyfbjw0WxDUJX7cXVdQQxBIyd0+D62MatQ+6eFrd2nasBtDHParS3g
vNCQzsqWL0HT75uKkUmGl+wGSXiKL6vyQgf7VR3d2vCBkRs+aksAhqk3uAd8hJx0wzHfXqglggrt
2JsPI/DQjeyn4oOThTCR35+FFSRr+QQouFMzpSS8IMzsZZp+v+Jmt4WOo+o+QmxCDRJHSdGs0wyU
Diu1cvRdJMoqvWxTHe7jbE/5t1ojD9jadROduW3fbHNOrcWPgz1Dj58/cBT+/iyjaZdzmHUejm0m
4kDmAPkOAER4E/UZTPXRzsMvCWiZbTTW+W1ihvIZu83mCQJPkNslPBh9kPWX1pyUazSerJ30lPjQ
zCI8cyC9Xbev5yL+M3S0aKetvqBIIPUgGeH5iiSf20zo6G4BrdXXoo1u9DzMb83eNB+lrKPDme/1
ZvEsAfFrJs4qAnC8WrZVM0P5aLokcGdVBVFcS4RJeg9q06jU6pek6PRPWp/PvzK8Vw9ogMaULqck
yFxHnMnSX3Oro4XMEyDevKwhMJHuutAChy5VJxlNQQN/BGnvZrLZqhXHGmyufH4oC6+Ulzon9N0s
MfHB0wERwA16+a63E642f+jyBvrJwr4ZPmkhJfIyspSga+e03s5V3w5EWfQkFMuICGL1YhL7rqyc
fGM6OfizTE7Axs/M8PLxjt+KTiWpJEUy2tFvBLHTHJBuomVDgKqWOOB/2h+0soQNQN1sNzSVsTh8
I+1Z6umPaRiUA5SY4dwZfZwCsS1pl2LhBYwBgfjlP463AkdylNjVInRj1wsKHLVCWFrI69x4wnku
i9zcv//aJz7mgj92QLqB6FncDI9HNHoo7RoV2WBC9+aLiqdhkIncfNLVvHR3DRJQ27qrp2voAvW1
B/3pUqIvcmmhVvehrIqfNFfyj8NsN8gP6OnHurKhgw3WVazJChm8oisOlpqjsBJTBqTYqGBAbBuK
8+P993g1cD3+fLwH7eOljfiKm129h2JAts9CJJQ7UzV3ralSwa/67rOpRM1VpQ3WIfT6eJMoUX1A
CUruOpD+j2NXf5BmWwdeTCclD3X7weTa863EGjcwMd07jBeGXc0JeqaC8dp0Wz2xvVQulrOP5Om1
ZPTbEdx7wOmlaMcAhcfkl6Hn5GfV2MPHytHqD2P9oLNhLnpLLx4cZfzhlZV3rVddCk2lsWEBoER3
7YZz8VTRVb/TK6OHoGoUlEPCWX6a4aci4V1Od+lEETRSsouhDW8wiEudzQjRZ6NCj7uFNp6diYHe
LuJlG4GmwCFsacktZ9lvL6YLF1xYqQ1B2KvyGpY55X5jqO6I5OQFYrznVOXfjofLO3EczU2DgvUa
E2f1FPVTlM0CfUJu0RDKT4IOXLuadvyuRqgWnLk8T4xH2xhHF+4B7EfW1gYtwuvCyvoxSDrLfHZj
K3tBPt+5siw0CNyxsc4cuG9jStprZNik2CqtMH0t5utkOL2BpZBB3VbWtjcAVsCULh7HJGtU6OfO
rRJz7zS9Mvjm6GgEwugwoBxXqdp974joyRCmuhViss/cS+tEYbEctEHmAj0mlGNjHX/qER6m0iXh
FEDOzfYh3OePUQj118vtHvSl6/kF3gcvQlCZM/SyO1N7ODU8fkVEcqQI7P3V4YXroRnrXSWDWc2m
Z1Wpta+0oveKWdCrFB3yPJMCtbNDhzVOFefMy688LpbTmjVAUxS/JFIuopfjt3cRUsUc3BqDriJm
2cAwtJ5as0axCqZVD5epe/KG0rkXkXNBn8C8aFVnuDOkBSsHj3Kw2n0dooOR5jA2+zJ6fv9MfDM7
Fhnk0iE2ceLEYXsJZ37bh3beJ2OhNkZgEwocWmTb7tA2iq9zvWk+j5bxwx2L5iFmV6EC2amP74/+
Nt1AFYf/c6eCJrPZosfDozxSzYbXGUGatLryoFR99TxS/htv045dhdsqvNBtRLFd+LBEa2T3oqo9
aFqcoWyQduKPQ38eyEGbnt4j9UVKqMcPFMGfU4usNDknRjPdDAKNgnDhSaHEMH5xNHHdK+U5sOeJ
j/DKTVlcORenvaXs89tHQFw0nBYgSpBFnUGi5w3aL2FZ814WtrM3h7H44XildhDQPWlxK0jxnvkO
yyo8umdo9xl4bYBuov7IBBw/wRSP+CIMth0ICODRJhP0dGB70Yu7kLraXMJvTYsLmfRNvKjkSeQv
BqTJDaENHT48TbksXmShzuzdlUEHu4fnWoDM5ETLZ7FWnyOxpS40Ha3wMGsQWZvzZrC2ntOX41ao
i9IG0J0K+i4TU+7KCieYfTJ0nYVykbAvphIGyVYMuisPCH7MXlBmkuzBQG3T2dVzbD2ijYFGhpLA
qtx3wLLRgI8VxFXOzO/yBY/nF3IVtY/FRcYF97qa3xYBB61GvyHosy4ND0u1BCVk1OoRsR2Q60US
KDLtbWx0aE2G6D7jKFE66tbJTCvzJYAnxFqgcN8h6ychjtKoqncGOmrn7CzfLkVgR1S68UOB1UBp
6XghOJUt8qRgwnHIgzSbS+tC9OqnRs+9Gz2R+cFtNPndqqu9tBF1fH+a3lyaBDgEaFRwLZqkYKCO
BzexVg5RK3ECbzSUh6yMhns7xjE700gecDxoztjmrTpuy/LC8RCI+qJIv1gfr5YXBYYOgqzhBLFT
9t9rALT7nJx3p6Smeh0aKD9B5LRwW2zpTruRp/rZlFUXiN1CAlREcVvNToYWcdxdGdgh7OkQNIjO
51RDCswVPseo4yBv1BFfyUScCTFeKRHHi0pfUC9USBbnOF7ieLriWMU8oU/UADFB99ZoPe9Jo9sG
3VqLPhYTOS8KDnGB55oU157E2EmLpNjV08KndgysRBo7w2Tq/Y+oLWv5+LEAy+HXQruE+842l6/8
22nWUjKp6tmYg7CN8m43cu/JTaOH9TNuOmH1aTJjtboYJYILW1Mf7MqHWGZfi9lwLoUVIs2nKApS
kF2ftjee1GnzjoUCqgP3tAFd4zYZrOtaR/j+v3hwQGgctDZlD4r7xw/OStBLFCploLkTtE4EWsbS
z3rbuy9x1/hSikZIfF1z8AmAb1zNTzVt/Np3OHUtVzUtGksZNHhjXakVG8VBqK8PJxAik7pE3J3W
Wx9iB3mHcw/+9vTmttJx0oJTtSD3VvfHWAtYR5o2Y2Ckmki5Gpr4ZmXuHdq50YdSQ36xiFzlK/1h
5QNStd0TbonpdkTk7jYVbOwz83jicZbUFOyOYRoLTOZ4HoUxkHUQ8we2M+J/hAbTpkex8bKyLfyJ
OxvxgS52Lt1q9C4rRUy3OVJ/N/wHRuMyOuMm+zYAw06FGAewusoM0ek6fhoJX1svuokIJ6n2uRHK
bKsW9figmNAJKUPoV0aUtYEQjXodoRz2jH9HvgPTPfhzL7tFUny+r0zUQb1uyM+E7SdOIDIgOn0u
BpDg414vwN82i16WkdOqzRy04aCYNxXla7hHYVLfK1OLw0OOVKvzCeq42Fu6MqqohUpj+pp4EQFQ
XhRKFcSTU2k31M+oJYeWXdvgSlxVbhUsD4rLGeXCalc7jah3OD3GVZDPCWFmQtZybqpPfHjcxV/x
hlBKmPDjqXbrEcGXbNCCssRrI4lx0e0i2w2mNFLCTWt1mFvqxBHjED0pzMm90ab2wfBCUIkQZc+c
j68YtdVBxJFOOxUbEIfXWa1Dm6+HMzLrMIa7fZGqZXlbCr7GDm7DvDGFoflCoqpSwgRFd0oKKkqd
eo/bbxnEzaAehMD4ZwOT0yEziTzTr2KjRQQIqup2Toox2uRGrzw51qBvUGJIvzY6MiToWX5Pqin9
kheO/fHM3jKYwuN3IoUFeMa9xfYCb3k8xW2aoYTc2l6AtqqGiH5m3Nht1AYeeJ9vaIsj2Z9hiaSr
iaSxEXovSTR+50PUu7mT8QOGzvrmv3gkEiyQDnSDqFuvUvmU5pOO3X0YwEFpr1u7Q2KQ9bqhrDzv
9EGTexuOymePW+mWc0HuJoI4pIZw7Zh5lbtZLc0zz7R82fUsuS4ddLIbKmTrE2hApAgxIbTUK2nZ
n9CTTXY0iqobYvrBj5VKeTY7pzi8PxEn1ttCYoCmYhGqQplcfZsMMT1EV8kdYuw79hQ+9QMqNc4+
7Yppr8VFcQUSrvqMfl16VXeq/Ws0sm+xNczpxi6tap+5or3BQRd1Sd0oryy9s28Vb0TgbkbwB6t5
wCpVMWi+kqJkj/hS+FQNevrERXPdKXPrnJlFSN6reYSWgd4B9wqdNYMsfv1GeasvV6Lqd0nTeltj
Qvx3J2gbPKWeLqedMtTtvEEEGkcGDuE62xm97l1MhegM4HuknNgFCsSz58IY64+lXkURyhapnP2p
G1T9FkKFMuKqMUzt10kD1jHQjtjPpcTBeEh13NMzHKesLJafQyCjtF7K7GM1qSjh9fGA34FVljvE
u0Xt915O9I6W9KJkzzZBtJX4uCd2M8f7rNcwZ8CNbEzQZTanr1bpotA3Z4lGVTMLMabvumj0B6Qi
GwTlMiTA7EZBS1SbFG9XthZmDY1t5vlFaKrjraPnCuaElhGi3ofFBn4ZbfbS9omRBko2IZeP/lc0
XA1EOeFBH7qx3RW66DpeEO7bBRFC9oFCTvsr0fXR20heDn6mxH2K9gBqdo2Wz35Sdc2tGQ8pMtoI
yxjbalJwzulHL0G/GDsvbYtEKWz5ygBy3Yei+Rwi+GpvVbq3ZEvKWKWbKlS9cguXiMse+hIS7CVO
OocOSNAFQnyiDQwXTVT4ho7pq0Nr3HmdVNRLraLH5mdzHtu7OHIbdRc3hRruRwHAaI8edf7A5HEc
ttkyUWEWqVt2YyZ2WmU7P4sGxsy57ORNS4oFyXEOkJJwndRwLUZQN/ZizWFpfqEl2mWqZmWgOC37
RWuSG6jQGHnIKa8DjUv80qyM7IL8Ubt4f6O/qbUxAMzapdMCNYtgdxVvIc4/dy4Zoy/TGo+ZLIwu
yxT6S+4mt1E/lhcggh/dTkmopkbtVTG1FmZ8nrKnKeKhyCXRru6T7uX9x1pnT/96KmIc8Pf0JtaI
nrrh9G8gyvgw1cYXxD7r7dQ77f2AwvxnC+GG4P3x3sQunHBkalywuodQCQ55x3cR6rJxabeD42OM
5l3DR8ouWzTDv7gDCo6J1bA3IrO8xWcjukAWHG1FNR6WNEtLpo2NVjdtizSeP9qyLR7AFaaPVlF3
47Z27Bu16DkjmmwGKjuMNHXUTlPPnW/Y2q8PuAUuZP8fys6kSU5kzaK/CDNmhy0Qc07KTI0bTCqp
cGcGBxz49X3irbpUbU/WizIrq0EZEUm4f8O997jUGi5XBXfmP99CTOZT75JueegdkkcOnS/G6DLU
A6mS0TjNPlnyUl7zmgPtZNfe/jbw/BWJIC8/PprAMY/k52lzqsy6d5mz0NSmYa26r0qXRiSOaC6T
bCsvdVoNNKQimRmEqKoI54zGluhdu58+ja1/s3KINqdcmEBe8YKMRHmAuF2J7Y46lXTuHJKnTZzC
Fxnu8HWGSfftieFd5AAHs1V51liViIgnMKY+oNzv9gtYm3Z6IZNwG9OyiYLrvb+OM9ceneDQjkW3
XKp9aX70fan6Y1m71X7I6SR+iHlo6/OKIrPKwnikcKz9cdZJqJzdv5Z77hL/FI3bw14xGiPNgd8X
Q7vxJwdEPb0zhBl/yBFpLgFXBXEIXH1Oc22J6dvYpbPWy6LGC57qyLuHuNsKUUa57Oa7b2+Ne/TX
smw40kg6P83hfcGE0qUtLqzFcAqHrG19kGNq0mk1xPWc9KTgoaVcd8JmEcxF5uz0qm6voo797bEc
4atnLTFoJ2Ob/NF1OdpJit3vn7X7mncxBRExsmR8L3nt/8UBFL0ERP/36VQqaNpra2HYp4c4Nnbj
nZmLDW++N7XWOe9gu4EcDKogIVhMPxurgWMEZ0FLotpsv8xkZbtfI2XFL7osRJlKp6vsA1dRTHJm
q/f31jKjOUAdqF+sDnMwRfuyPALBmUgJ9niPnQlbfa5XiAhJ3glrPOSzBU1KE4zuEnnHcZAERDCB
aINqU78JoIRP1PlCXteoIBzbGYv2TVnu0BzI1NbDuyucWb8I0bXLafC5mA5bJ62fVUnveikC7swD
9G4/PIQEcX8kJzVejvHQtlbaNS64Aqbl9ZrIxWdKNik13rq+34gD3eCx089XEoFEp2NlJyqMzfDi
gYsDOgBF7mMM1YEcfULM7UzklT2mgV3OJ4Ct40SsL+mup74scSYtAFj4l1U1j0z1ii4/lpaKCDUn
dP615ZpdMq9VWxY0S9W+aGdC51pGM5Age3XcNuNprDLXzKJ4BLzglod8X5HKzY3yCd6L8vXBJZKx
f7N2kpgBeWnbXBRe4rsHwGzWaW0DYsV8AtxZj61VUz4A78J5wxe84V17/VqfdiLd5MkJlyUzDPSb
X1XQo9e0jS39a9MvIcsU/vvhHC91vKYOSm4vdRVWlgTxd+AfrKivyIxmILs/8+j1iDDR26nEl/V4
LKxhE8cwGhFSaYeA1sbKBw51uhaaPBN/M66vQ9KGcqh6pJI/8IvU7Nmreb3MlWWR7BeRzD62rJFf
OFCWLWsnB3Lost9XMYYt6Htt3JHbK9I6gyxNFvXicG8CrwEcQQw6pezRAei2Z9g/PWhwSHz9BKRP
X6c1lvkgVf4WvxFA6TvXttmCt0kr8zMY547jrVsaAja8yNNH19SNPGOVZMtmMX3UQGX28avv9nWQ
EhLYDodF9w4hnk5NuiXXKR75CS+2udhuORMUYEb1qTJz9MsI2/vkV2M7pIEVTCQaE7gY3AbsuX4y
gxkNDsXWtpTMMzlyqa+8eE480ZQ/8s7GzQQdXn8KWfeOJ8QbZmeeZ+07OeSWH52INmrkwSHps3qR
PDFTOvttP30QkjcKxxnSSrK6FemupVjX2xBX9V+lExG+N8Udwc6DCnb/gw2O9krENRVf7e+OYdsG
zexR+qX8ZjUVKh53VnfeWUCUXMJifZwwr4f1+R64rpOiJiM6YZJt4qxYJntKgzqaPtjDPJGzO0LU
0wtAosd4KJGcTswL3I+xp/2/+XQDKKc0WO5BUyR9sjbfGlIUR/uDMVr/8rxRM27el6g+eGKa7Itl
7TVFsJJj+FoEsZVnZAgZ94Snqh1OKxXxcgAiVnycx56sSHhorXchIHW9WGVZz5dqHro3zRzAIRNu
arbHVVl65qEMwupYW45ZkoIMpSobxESRFtkaAsGwcc8EzNKmdFwkPnZmSHeqHWRGmXkB0dhVZQ3F
WU02qOY778bOCOfkAZa68K/e6BJSZ1GdgqVrRj77du8x/rn30Miwt933CieTesstxVU+1yYerx18
m+ncUptSsU3zex/X/Y31cwHUjO/oYQtL56WSTfhlIWVgPVW2vc2PW6cBxeGJAnHYuN7+jNnNgFvb
hVuSy+pzxEp/D0lFHaYVQhSp5yKbKgL436ISmnO6E7BH0qAz5VcZisZwRyuXQHMi9BNvB5J44znQ
+YHM1unVEI1NQroQJHyiwqtHDv3VEQdn9froA7uDtTuuTh//kmXE5xK5AyNK5sNEt1oGJm5akrry
aoKp6y/rQtTjvixmzqL76ZXgn+YWnKgIAFhvI3lWplEM3+KZ2fdmkNRllRm2AptClHfHiX/knevF
X+IkHkvnOrrt0B1gjdaftt6ry5th7r1dxogY9rRyiebNDJvpq5pqap2o9tvgkoc76g8LN34az60/
JYKP9alCXBilovFcih9KrNsmOlq1pSRwi/zmPYCgRWjlrQPJzeqz0Ov60PcRu1mACzO4rmhjQLYy
YL7m1cpF2LIJoSpQDLw8vYevyI4mMClBbcfvTS2N/dSwNpM3TLDhD7Rrcc/K251kQvpxSzbTUEBu
b91h+i5JbJJJMHv8NLr8/auwyEs+LEs8LmnU7RrW3G70hPMRJmayrMP2CsEV62m9W+vPeRX2d+HU
Hwq+LbyuYXYgfFs7A6bZq5dT2HfVnNid7X3IN7JQ0/uUG0kfGyjnkWwgIkPDorIg81nMy0W8LhY/
I7abc7VUzYL2piPzQBGAQd7MsuVJvkXRdRKzZZ3LtuazsZ2m+EggLxcJk7j5bHwti0cYsUgOXKZa
Ter0HRLuckLVcmEms166rnCn1x3rhJWIffB/iVauzpGaz7I/7NYoupTvewgNgKztD37MIgo4muZJ
paSgOmp3STlMEl0Z06nv96D2YYqv3Kv+lCFTbdoMgo6znFu7FcuRUyPUuKAX8rhEHCs3FQsjuXNu
iK5N89nzPwyDR3gJr9/Cx2uGOR04yJM1NIbxet37gE+DPvIvos1JJFUW0elpHE3WGZTLPn1n8Gk/
dqG2LHwM97jlItp190IG9Zyf7D6UrDVBfdmJDpyGvNVeAbCi/omPqrPW/RTVamIAobUMTnnvh83B
Yi1aXniDYU5cbOnCsujz/ZFUbSOfSR8NRmR9jmWfqs11/mbo5JkrwE0bSAxhogfiUBsXgf7KgrLR
cfvJV4QInFvl3HMVFuV9r+g65lTjrEX5ttb7+GSsjcqy632cBb6uQFfmgyO6jC97Jw53lCOxIKm3
NR6x4KGsvxdOIz7WcdSazA1n7HeuXw/uS9xqznT2aLrAkLeKr1XpF9FL35O+Dcmh4hyK+lLCExvm
sPhyJ5IX5wDr7PM0N+5w4wRnDiOkuz6ZCObA1TN+j7qNFSHA8XUw5bEieR2YQLHP5qH0+aI+eDtj
jmdDpGx9UU2h8oPLpuFFDgMVhuzHyE0wCHXstVUkzYOMZ1/eBiVh7UQSfdOp03NIgaExSA7dxpmq
sBq/8sijaFFIYtFc+aTAJEINfgcEbatvUBSgCyzBFoqDL3rz4Do5TQR3sOM8FsZeyGhCm/J9Ip8m
wMVndz/LvC4g3kRNf8kBPxdZXTJCP9t2FbwOHjThs/Q9C2rIAo/nLFsJMYb1SrEnuI/I+/QnotaS
FYeVSTcSOX/YCoQWRC1ZXNGbxlO6whm8WdbAlW2aOQLUh8IJ9pPXWtZBsQI+GGdT1DtTMfwq/IXF
11pbxnsqrdA757hRf3iroStdTR8hlJq6Uqat1Qy/1pH67dKpeu5OgQQomq7DugBS6TrVHywrL5pj
bC3Ykwj7n7tjRK5jAq5C++lC4Kb12rTTPl+r/a6LDRp/fL9/G0j3b4J5SktSjD+xrxzeHJ5olYGe
LWvymFcDn6uJVjutgZGvpFGoEjKp4ytwsdojF6cjLPyAE9p/N3Dm/jbVqKrbMA+VZt3oeVcIJU14
sP2+V1erjA2cY1EHfgZX5r6e8cjqB1rbolibrPmlMG0UHafGbr87kDTUqSfnsrxx9k4fgE0BlZjK
Jvg5tMaxCpAJnv0WL35zU1PRnplzw+mbB4KdTIev83sc7PaTWqm8k6Ye12OB+yh6jye0fmT49+wr
NN4sUu+9GZtKuG66PWjCDMeTAj0Cgi3y9/elmPvlwkYpf2h6rIUgd5zRz/7jyzk6zkA/Oxaqjg4h
KKUFwNcuShAMPA9ZHrUSeFQ/BHAbxjHOVtfVyEVd3nQjIpgneeT6P9VsqU9EUxAg2BSAapnbydcR
CCQpzmFVHSQVUpuYIO/3C6X8JJ+KfmhVNgZL/RNvmj77JGXDBw8t6gOxyW7LfGE0SKO7oyhz3W5C
JN3IBlyYMzjuCcsDwJiKAk48SDhi0YNoB15Ot+klTpUbMzMYBTuRNCSr665OoUx99pow7lOuA0hE
uFUdsPeM7eCohNCo9mWPOCfUkA9WEkM5bF6ogqqH1o+s+UEKKzzH1HHuo7fNeL+nuImBmBgs7Vm3
WMuauMo1r4ONEzzx/EJvJyhEnfjIlgeEc4waEWNGYcXTwSvWwXvuqy04reUMGcK28lid+cbEXz10
oIccOTmXAEXLfold8A2nzrXiMB1yORYfZTFQDrh10VNiNgLgzjZumQ273E/HTduE4PtkSFx9YK4i
g4UUczyxyDtHYt0jxsJMgbzaXvwn3e0wVWFksf/tSm83EN1jeSPI3f5uQMBYRDmL7oryyDbXbe1q
P2XooB7uY6kicYzC1DVEbh2+xuBZDsSXG9QqvcupH4heT7fAzpfutPde+EyNNVoHXzrmlotwHw8+
7OD6KNv6PvVFRRkKvC8LVDpgppENy1UocKIj8faEqDJ6BtpXbkN16bcqrmHixTZj8ph4HdWpHI6f
zi1SsUlPuIxGEJMN6GX5JnfmC8eBhT+YUDYBw7Ps4rp7j4fZip+8WsQKLUspmLWjv+aWjMxXkJlc
VtRYVA0tO18iGWaQIEWBPy+Ze2AwL5FFwXwZyzZ3L2Lzob5Y0JfgbThaDud7tBEOiJoQUaoP+mWy
e+cA0m/YaPsTNPt1O0yGyuewOH2/H/uycgyUryr/XpYRxyBYLnCfbovwPrOivHzjjgmhoJvYnc88
VfaMe4Wp2c0KlGc/8yGLH9Jqw5zwxLzc0hHKcfnsrBg+smbfnb8ah6H8HQe7Q8Dq4dcd2gBq8Rm0
LsTmqvPKy76ae4+op/pakjTjJIR1h3dMo7N+USY2xFt2q+YarEEiAAbjYU17R8apaRkeZHOE/CW7
s0A/7yHp4vclIyjjVZPC+6kLenrXGWGtPI5o5LiagnWenggNQvSOrmbKQONa6nEVi3EoF2U0XMQd
DfTc1nb1CWxF+d2DJg8DaShlcXZLstvTmhyZ4bJoBRFdaiO/sJqa0skLF358HG3ve1sX7BVoutcr
jc7MAq+b80O7dmTrM6iSV9LDFiuDaOg5aTsMEE9E4UgJtassH3Hq5LdSjKJ/AM5B354PS+9fA+6N
rxMLU5X00vg/YgZ+xaEp87Z/hBdZI8PrQdCBgqDDB5hW7QzrmE6utzhe/f1DX8Wo0kWLTSXVDOS/
mEaU440H0+ijY4WL+OrpsflChhkLyZavqP+srHIPUkJDZnNxiq57rKTVRJ/GyS0ReoRyBF5UESzS
Uck2RIRqRoEhJBggVmhE65Neeqwvq+7qX4sgJZQjIir/pq/v2lPfV3v+FBBZ0hPfZLwfS7vaI7J2
J3qSMX9swktzI4LtR14PPskqT9w6sD6gAPTHE5MjRexilFO0rbWxH53djraMXwp1uCcs70PLrMeh
Oi7iX2jhZvdQmKa0z2VfshtcFlG/yD7YNGMKPkkaQwOEqNrnmPapXW5jswOCqIWU3GdbnIPldLYB
khjvaEvnrlI03APqsITNN5l2xLM1vxDa7BdiBJ0fzAaRsdR5hAXNBqBh0W9tSdnp9su2V5VL17Sp
/GWXvfu1HNdQZgCh0KmtMxzmdM6baaXBx9tBrWVpfZW29lXWh/pvRt1GfIBusI7HIDLWCAjIGcLD
iDykPY47cHDOSJhQGTOJ2L/a8+7W91I3WtPYihr56LVmHTNTj4WVWYoOB8Sxby5Bzv2ViS7q0ZdP
O9XbSrP+pjfmGddoGtbm2svBfryHELwZr6ch09FW0u508ZZOu+WeRneM4BCpiAqT7GSL2WFPaH4G
PIoukq5GvhS9aMB+62gfE8YY4pFcGzVcWU8DqZOe3ZqnPh7F+GSLLYCCNG9g4lZnqKbvs1UBQNgi
M546iVK87m3rWxP6hH0B4CpOVIjtxESk7x/Rpm7xBZBWWVIxWEB94qWswYDWNUhhJ5gW/z6zEKCw
cmgLpwG5tXi22woXzrR34LEbsW7hZ2aYfXMYvA70eqWaYTjzjktwZSgY9SHHZ7VcgcEF1tud7LNf
J+Ju1FnVVRhfRLmU0J0iG0JlpHRkPSi9jNUxMMZsSc6Jtt+WlhLV68lhhnwg/IFKopndk7V1bs6w
Im5q9xmgq32hrpyYpu4ujC2qJuds4L4iYHdiavCY0af+NmiUM08GLlJ9XYOuh0JWih+ogV1JMPck
7VNYD8577o3FhyXHj5Hao61pGUYyYUnaqiYQduQUpOPInZ4Mdo94axs6Cca9aeftIaDa+7zbIXcT
XF5A5DroIrbL4c475FgDQeUzN/tKXnb0WbTrXSKfM4HKGhpCkD2O3g5QQdYfXdXIH3ZHFke+lLCY
I8vkaHDCRv1kxDdffDODbB7tfOPRjIe9At5bzm/YhQonoeALVWr4zTDylW6EdqJoAH7kha1J0A3G
i1s64vNQ2ftPkiin8aL7oDNoPRq7PPJ97sNToZiQZ84yeet5qCojbl18n34yGDby0VndpTtI3lV0
apfR/sWQ1c+/iKHswm/sbrf8ge7Rb5K4dGbnWLVVG732aJI8Gj2xLr9Cd4sXyCgFlHLH+AhXcYeX
3ss+3EPSK08xB6eYI4GkDEX9qKuF/R/r4ep7F0vkRsEm26xefXGC20NSvdy90Uvu1pATHwY/ZnBy
Wnw3GBkljH2MQaHMNz2SuUeH+yRFaLrjzk7627LirHjBKaQkXMulEjdKyTkLuXMOo98q6zgwZ4MO
B0wlD8+BXJqfvasDmVl+304/oYHOCHwMCOMEDu9ip8il6Ou3tgEcyxigih8lgysgoBUhL9WO3iON
WYN89uGmbA+5wVR3Xqm1Mq4obgTDpM3/0fDAftK5M/cH2yvrc1ySz3xV88R63wNOCgir9meXKObR
rv8G8VtWqUGe2R8DML37rVSxlHvKfNzPESuN5qw6lmWZQfb+k2663LLNca2/uY3pp8CU6Dvr1trs
t3bn6XnaMfmVfInj/gw2RYQP7eghWVoHBvYQK6qOaO26sftsCif9DmSFL2zTKuaoSvZRdOim0o2z
UuWw7eHqgVtcwScheIy8Zj5Zig8gcfLF4IpFLS0ONhzXq9UUMX+AHbZWwoE9ZsFWet6pbOB1pTaq
SdBHHevvNMfPWn4x4y5dOs7Cyz+yf+ueUYtMYKzncapu89J74D3Rc6tTDUb0GdtYmIN2I/g0NVMx
kvm/cvWUuIb/AhwOHUvuK5A3Z7A+m4GDCxDNXpmMMzrPabtcDjVmyzb+PBQdr4Vk55wwC/AuVm2C
LsU46oXprL3iSU3NWB6XTU/mBHyY62bLnTbmMsBrxxcsugN9Qug+cBjXBWgoED0v1WGFzsXMakb6
628hwWRRb5WsiZDEZx17YPiuIRTO4+KsA0l0gVJ0GmPTfcDt6DRHj3Rg8X11Qv0+cPR9GZ1qViQf
d4PLwmjyHqUbAPgGS7l/2uQQOVf0wLJipbB4YMZHz7YOHkkz+hLNvWyyCewekDO1d38xZuCz6uV0
/zpN1ULUuKt6c2qaOjppAqkGIvnGOj5N6Jhppzp1j9HU+fpJN6L7K9eBYZ/K0pKkt1xAiENfPKYt
TR7Mw0iMZeaZyL8tQ7+zibWYlyUFzmwKOfBm4Ylv+wz4Kejx2eklCH/RCQ1rOkVbF9Bx1Ca6YsBC
QpJ3Jfs2sYyAcpuyQAqzQk48sFWK7mNR13muex75FPUmB6UKJSKDewP0aKPdtg+9cQpJidoTDVfn
CzAW/pMPTeMsNfTFupIX09XywRZqkQ8BMWa/1spvhmRZaqu+UrnVjC2w4x8rTuL52BLoW56bhfkN
kzXWqJncjWmfpbDRKXW8z/AkkLD6x6hmB8gOQY0PrA+ZE7Zb7v5dFpXH6xH1GrxBis3VMQ8n5Ase
5KGzo2a26YkF+KtLR2vL7SykZ/UStUUMYpyw9uipSC04DPPKJ04Sfn7Va28XBz2E9jdSLPsAOblZ
lz9J1/4l9CLyDc097g/iwvB6/uZPKCrg17Ezx2QLMlPSzFSyCTzR1bbUgn+wK34Wdr6yqXaEPjL4
cGAchHTb8+5dtxBIrTS7e533PTxX3Vin7TLJjz3fWQr4ovjqkJZ4ICU5bpImr/XH/y5E+V1wzmWD
yY4XDj8ASUr4m4ijbrY6XNiWHDvsn0ntuuoihYhZ6yzepdY1S5RWrMxNWd79QULyn/yv/600xIt7
V1oSS812mL//7WezpNojv+r24xK4+nkOkKjlE9lzSVvHdn0MubFW1OFsv8uTzkEtZmMIN/LUCON5
R8wNRDgoF0LieexbO0DpHjHap8tGImd05XPsUGSrGxdd8UGbxryXwjX7k6NKUnuoV01FEd8jYAZv
DFF5hVNUUOgxoiOIs1/Go1xy6F8uyx8WLPeEnsOYr03/VNSb/KwC/+7RHnZ1Wa0Fefg2TOajwpzt
pe0+/fSQM6UMdNvPiGDnFxYdRDtF5Voga1kCtCd6EmGbIC0ldknafNT8kkL1gRJlH77LMg+jzJ7Y
wiW4GMrv+7q73UacpLLaLwydcYZrP7BEKoOu+glgCX26s3n2C7Q/ZC+sb8vlVZJGv58cH9kVJ3Te
fQvWCMex7oz1DeUK6nK7kP7MKJv8N4asJH+elVflzrFZhuFrGZJp8SfF/b90Q/dfe0jayD0g4m5r
/KduyGfWy/RdYO+srenIGRslFXaki8vHfyAay8kM+PMfY1x9XcJB/fLzRhwBmT/ChWDd3PgLOYe8
5v/+RfiXI+T+NJKmTQiAT7QIGvx/vizJzMRldLgeEaH0T1xm9qdYltMJYvr+1rG6PwHfZL8YkRia
LHPufQpCk6ceot3UdeVSJa5p/n/pt0QgkEbjCD4jVyDFIVrkny9qcvthtjHpH626L65j3M33TmEo
LyBx98TQdF4CFDd/ciHcv3n//GYGWPmIKCO9lFvxd4dxKCYKJ59llu4ZaqtRU3lWgEzR0iMnwe/M
Bo3u+c0aanUd/OUzf0z7XEftfi6I1T2OlhO/BJWtD/tYUSv991/V//XqiPfgrA0x1tu/P0AOYmio
V55z5IR9NhVpwImqmuGxd+t5+YMQ/l8uS6o90GVElwcEmZFd8JsQXrJklh44sbt2x/8x6wHydlxv
ZA8vtvrpEu5N0CDgKOX322Pb2UzE616wnc73w//3bRNfxSXDuP8eEfy7N2gqp974tlyPuTLTa0Xr
zrhJwZaJhr38+d9/1r+vBQBELBdtZJqYj38/mhlOzqgr5H70RE9jLpCHJu3isRPsyLvi4KnkFwio
ZTJTDPzhZ/9Li4lCP75/4ggjce6L384HvUY5Wyee+Vn58tU0LAAid2m8hLxefXACYf0pOs51f3/e
8dIz0XaxXOF6sH//mjmz3CO3d3Lynsua3yABR5JDye4Ok9dQ03t3supchDYxpEh2u3Rqne7EAIsW
n5bIvrQRmahZa8/dfyTdU/BiWxVkVsfaGVNWd1ohagAeWij0hchyCLfLnYo66isystr6k5vk98+Q
qDggNoLgTTTfPDS/uQGnauUpGkjbg9YT/KDf2dukxbX4zvHf3oYiMF+HaEBl2WycacCvgXVWMdOM
8W6Q5fqFD+4tTIOHwn6cZ8v7toqi/EPq9f/1Iu+FB35F/kLr/dvhhj68aVhzn+auE85xq9W8fbQ7
S5B4Pa2OvmJ+m6fv//3J/tcXmo+GR9QlUJwknAhf+z9/KvIle/RJ/Dn13TxcmPz0VGZ+8EqNlh92
FuaPXpgv53FjeZKY9t4wGuEVZ5bRf7L7/cec/L/P2dD2CLLifLnbRrH//FYBFZarOpv10yl3bOR1
HerAW6e1+wgWZBcPfeg26rbT81VPfCNy54QDrxSXkd4JL7Fgi5HEuOK9DCdjvDwgeGWJgYZsdG5L
7zC62WrNP7FHzTFuVTp4Yr9S78fQi/RwMS7HWdIV0pZnV/f5Q6wQcCThrhkb96urxkc4L4W4Vj7n
3LV0oMw8BDsDtkwb5jvJ7hvyERSTOZc9A5AFwI5oeSlo6bEeEN/rLwFRMttXmDR2+dyNLQPdFQDC
rV9UHN48f/S9J3dCyKSC0g4fCh61OvVniR+vs2YaY+S44UeBxzvPTNwE5gVpm1xTxpc4I0aMsKc/
PB6/HwUh1619N2xg6ack/v2U3eqpZd642ieMB3ZOxkDcq4S5JzazwhYkWnkD3r90COyItGeivSwE
gXVk0jhXc32z18ig+RnscfmDcv73W49z2AW5FcJV4HUR5PnP5xabp034WrGd9nqS2TQVPcbUim9r
cXeq/uEA4SL97UgkfAMvCgEjtDbUH+K3e6/bSqvR4NlPKNfEcBeAOd1z3g3V341n9dvBwxSBlKtE
HfZhjrX5FM+Riq4zA8LieVswpJyquQjsb0U002+vAWKjD8zf5FPcIKtLi7iAblyhSXLAfrf1+g51
eagPA2UyCaW9Hu0D4ZraywJjU+7rjSykxxxCuMDI8p8PvCME7Gm3SQ5PZz798iBWU9SnvDIWWIDA
AH7+NAPO3s5a+/X+UTjIvxMz+B57PQJNnHNcxe3Jt7C0Zff16JfYyaNfU5czRSkcQZBdwVSOwq6d
SAwmp635BlTGOdlOmIfX2tlQ4WLSAu46VPiWMNqTaELt7+lnJNxjwPqc2urERqyRmZZ30C6u0lkf
Zsjp+UfN0v4UMnevUxCY3V+rZy/tEQ3SGKFL7of3eHQxpAyDNf/dd41I+j029V/cGkx8mtibmy+s
adwBtLhy3rdVlXlKOeSNn/sqKC4F7VNz8edgefU62OxYG6G8XDyRrz89TlaO+A6LfOpV8/weeW1s
LobtoZexpdZf7pdVnAwoTCUMTuOMSedLYMRhVHt/O7VrM4pV0/arRUX55tXVKH5WVYQc3ZJD2A7J
nOdVibPbgDBX2ilZQvCwPGwMJKu01WYNExHhLT0gt6kHBFj5fPRF07JfHVfmiix/6GKQ/sxW6kbK
Jj2taiqD26cbOl5FYHtco3zi+FeisjiFNKx7ajtz+zUCSewmollc5llhn3/jgty7e9kmrfLUrSI4
EHXqBOdiLTf3E+ZZHMcuCI2r74zqIhZrjw7o+iJ81KzrOM/mso/ONWlHTRbISP9ay4W9Y+MU9JED
aQ5WggCOvQPCtcncwLm48rgWpG4lFv1vd2YuIdqbnPviZshOHK7M2AWGLCXkmnSeVD+msi17rMaG
DDjHUU2TVqPTsb1YdrGnnNn8GmQb+EiJyWB3M9aXxYurEL8z1wnqKrM8A7jaaoKtT71QN282Uucg
cdpV3SLC/bEPACL6tZcug36cKVGfmi7fnhv+9zLr7vSmZ2bkCGGK3XpZOzF+p/sP4/tkauMJaPQP
0sMD90gZRa8jcJynve+vdbr5TS9YEMuFyKMFMKfbNpRPRuZucShHT13B0zsV6aELcjtwi+9xWG6X
FhnBTzQlwyWsIsVa2K0q/9h75KVcWsh66FnGGs0lPpkIDCV97J6WfrdFCZtC70G5QcwtvbQIgadA
9yh18MdSfJOtcF2sQX5iHDuPj8XUr6/EyQoyLZveeUDSaY3ZNgHGfmBwSV6k2IXIX427y/hWLhqE
PMoWHtJo3N2vrWMzUdMKA2HCQI2Pu0W2iKfMKew1GyljV0AW68ryiqS6kZ13Xr1YdU0I+bYy2kLI
VroTIi8mHVh48CkkdZBPfBogtxEaxQWnUHyX84jc1w//w9yZbMetXFn0i+BC30yBRPYkkz2pCRZF
SoG+bwL4+tqQXaskyiUtz2pov8eXmUAgcOPec/Yp62SeQqiXiUEnWilvUe03LyZNMsevFsu6S0Zp
t4Hhiuq0rO55X6VEMDZOhnbEb2Q2PU/IAaqj647mpsQK8EJEy1IGM1T7ZVPWqZDEX7j5Cz0tVQZ0
X0wRLAxligDbFpH0rReHPBW0BKZahy2jlclrTkjZuPeKJnnFxIiFJvLE1Oz0fKmfRIouEGibI9n5
mCaWrIqctc1/3n2ckiQRDISi9LlqwQzBO7NkHi4of7ZLKosmdIqswWGneypA+jglSp3Xcjrf9mbR
emGU2+alrAUjjtKMq7susi1906rlKg8hEtsK1llO7xdAaRL697r5XmfU7eFYLE590Mx+eZnsmDLE
6FipCTQv+zlHkI/cBMlSuqGFjytR7xUe8nFigF/N9SyCKjP07RzRCg006Vmhwv9RBU69Rq3HqtW8
27FFjSSrBNAHonnndsok208Z99GXomBWHwwgith+XA+hY79maQxzujwukL0KXxLYdU/dVqaBPdKJ
OEAKW/XsHn6lYLHaaiNjpoi0r8jm8KVqKqUf66qTn5g1yadUMi1lH5cyvrNEl32006Ld5mrVxHu7
hMDJhqUMhS9kpFnPGnMVIuNbKEFH+AsKvkpb8DpiuvasZSUu/RE9XxUy6rQ36syoR+SarJ/bOtbH
TUvYDqHusWTabMIkhO8xe+ZyaUpVbBUP4VKwLGqS7OeeUslHyK2pW6U2Cg6nTAH0XT5i85sM6drb
2OwJYEwrzW2CuNOrbzjeOgQxec11jhs0EchtcttFkuiEWJiOcwt/AXflgDMMXrNce9hV8+4yhFVp
+erGFNiztJz9aBuR+VAT2C7RWw+jdpH64tqPkc3SC/D+8lID5URvyxujxncsBBibNI3EnZ5i5sEB
PspdS/XQsZFj1fI9RG1ckZ7Wp1MPi7jkzP2uvQ4B0IZLO3wx5kyJcj8TyuhsE3YJ/mbSyOj0hJKH
rSPxhqpSVzvepk0bHcZEyZNTXJjaozbNXnGgbY//i3Z9/56h0yrxXjSReuuqhRk6A2CfDWKkuEUC
pqWlr9XNc28lmRnGJWK2rebEuD1mFxAW+tZsdXh4BcOzXIi7jF35He03WaXQq0x7N3V4OJDvlsl2
TuTw5MRq9G5piyf3Ebc0jLOifss4KC7bJimqb45wEfm1PJlFQECYq2BZqIph0+AtLtmcMnph05Q4
pMaUvLvwYVj9EowYOwd/mhp5cjjyMA3WlnHaK0oLlqfn8MtpGKDXtZ6D63kE1xsxu1Vk42z7obLv
+ywtxNY2U/ax3DY6/l718kdnmaeO14+3nMcqg88JDKg85DpHAh68gbvWlwJVa2XZ5zqCJRmoLoaH
bbSYeCZl4mL1c6WO9FlJCVYNrbqfl1vMfDXQwa41882YSLPYtFkxM2e3vTRlul2ZH7IVjevPSa2b
u1RmTss672jqL6qDtrN3WQeeqO+1ItUFcrShexzrOV+oGAktL/S1QxTznCWBmGvG4UXaS3RntM5K
f/Ea2WxZKTxBwuDIV2TLPJ4Z5zRvAK5wHmhSHa0bhaHyFLikPVwvCOrYehatlpuy1JL4XPbl0Pp2
vkRfrFFY3xq2E8sfiVarTuU86hfMcAx4MD/3mX1SSqOUm7RuZHp0E1Cfm6xgsz7DxajrFXGaEkWn
ysQM9Ukzo2se+sVFNzfK0OvZtK4UZvBXWj2X1mmoKeZvzUooGH5iYJ5Ht+QmbdajNDKS2B2LwFBR
lm31tLXOVMnLvPEy1USHk1buiyJkrLI5IYHwS8Aw7j4WWYwDeE4WhXIDGFA4K6h7S99hXONdxxHn
iA0Bg4sbyClrlpvMsmXlu0Y0uCFVdb/sKdCjbtjE1YDvH/SDtkl11A0hesla2Ywyp1AUKmaVlxoJ
ibXNx6rReG0pirHpdLO/AimtFMeChubbog46beChSd4jm3sd4K4Z+nOlIZM9NYWR2zcgj+zxe2dF
4xhmyPjHQ5ku5q2SJqZFNJnVseujcJODP6P9KEJKG+9Vi81yL+NEdX3+KyYepw7ozSXpYpcRxKiX
akhgFv92qii420wr7cU5MYWX3uX2FKtbm91rPExuLuIHBzPmaoesDREmWaoWNwTsduNVAS023+IO
EdOLNoqa43g3u3GJBhr0j0MO/LhjiFeJuxw8NvaAZjS0gaGP3c1b2y6iFImhzF1Gs7GG7RIppkbV
36BSQcivTBf4rC0trTytbkXfIWN34N1NgTExuzqLiX7psxmb1S3qR7zuCxHDOFLVpHhRZ5F4/1lS
G5GtiI5XXI7mOjaR1J85JaVILOQBYtghVauugUB8qTHwTT4zY3VTJ/JvcN61cfZzx4bPY04AR8QF
2AFx6xOww+PwnU/zPOzSORufOiNJAt4E6d0U98OWaUU0BF45vcCZGa6od//mG/93H08DALgYrSM6
lZ9O5YNr02FumUqoyYR8aagUEBedabaPkxl3T96ayUf8J8qpKunOiqF8/3N75PPnrxMb+iOIubkQ
9GfX7slPyB3ap3PbYpba0a6pXB8HF10Y6rED8ieyVq20CRe3Glc1Hpp6astm8+cv8LktsXZBmM9Q
7Gh0pXXz0wWoqSZUIO8zuDDU5EiuxVFJavWZELDu7NrD+GrxLv5L5/03dML6qbSCwIXZjCsp83/9
2QJrnt5GMah5JXtiYpMcx6nsAx2tarJRU0wOInXdU6oB18iRfd+BlvhbqMRvlx4KnvUDngDCmLD3
9Z//dOldl4AmFAHmLqYMrY6WDdTtRIDROAUAEJvl1ECOKu/ixmw/Ck+oNyBV+m7758v/o3H88/qn
qAJqArqAOewa6f7pSsBlKStNQyaeztZsco6KKL/Vtp6Wj9ZqpvEO2YruBC3tFGv1yPXfdSrxZJsD
a+qv+rTT8qvcnHTlkpVe1X2f+jrHBJzYjjgJ08mWPSXAPPqj10OAGeslD6NoTcYRaoweyYxtNlyl
nQmRa5DFBEqv5eppIWMGvXkTV9O2NlU72qfArIpH7Bdm9YJO3NWv3XTAeGHF0SD29IBrwBc2eKp9
7gyTGWQ2XZDtUHlmjoUcx6EvFbNUJwzDVvXM4H3WwmHQiw+so2rvTy3ywaAGHPZA+514JhNqSn7K
ChlZf+mS/zaYdDQGywBkCApbe8TGp0uuIqKdnWzCWQbWeSNRxmyjyl02VqMnTylCkDMhsvI4VEXl
V1TXN9DkrV1Wr7PzYU6CSq2r/Z+XgfbbOmAQxgBuTZ4j5ITmwKeNoF/qUihw6LZe58J5mnCaKce+
TDXlicB1uABuNOKMREfZBMLwljIcHCqj65Z+Gc9ICSv0SZJQ0R6Qtc3qDvWORurMSNPjA2919+Ri
mxf7OaJhFE6l0rw6xDyg9pTSeqkHy7WpXZ3mWenIBT3KFAVwDii32YpCXaK9qWMt8IdGhwQrCb9F
0NDyuqyLaKY2FLT9wjyJanSDQzY6J+waU3mk+2GZt5ORynqbm9Bl793eFg0550gVGN9UsbnF6D4p
fq+k7jmDf2huQNlbz3qztDlC30a2NMuHqHytiR6MbubeHDjpAvBotxUxVri9sMJxRCYVmzqz7y00
F5rep5eZQtU5cvxh4A14mgz3WabtcGPrbUkHsWzaOzOtVV6oyHPmgw0IyH4aNLhZQkkNxFPoM+xH
wY16msbKeOsUa6hPnaT9EsYxvDYksGTEb8uF8QoK6Q5dbqxXy7LNkZcl11PfThyQu8V9MEdztgKi
gZe7jgerDCogIvYmpTaIt0Wk0FVzrGJKOM8NHh7iFJ8CYgaGYcwJvfHaGlOv2oBpoGMOH7INuQtL
tMFjOGfbznKHtzoXJjkdIFeOUhOIYoc47baDnFM7oIrjJ8RDbKNgmuB1IhAwO9+LCk0JO7DyyQ3x
nbp+rNSCZW4hKBoDR9TV9A7vFPW+zwKAzQxttQfNwyBMMc6i9dbzq9YpfJaw8x36VXe+1Fmn1n6i
ON0LRzIKYaQvKOG6TI/ljei8xr7Thio/ImbSUI67dh5j20mGHaKnSttGWibiXalIzTrhBORHJ0Di
kmuABtELVncY6F7mmi1IBmhURatF38y4xw+VzxOCsQlq47HLpdMdZ6VFyqTY5fRUZN1AaKg6kh/9
54f287gNwCF1r7WG36zhKcYnLQHE81qNk0VA1wKOJ6TX3i4tKS+UM8uhZKH9h3Pc9fOoE1aoF/dD
cz69sChGh2HU+TyjUIx7+MXvMz6XOEBx8jW22unrn3/eb0NcPg9UtuuhmkC3QGX46wvSUbw6BxKD
G86xMM44rbyJhbdt8UG+pgVkGaBWY34avLHyvWQyNb/3dLlj1u6+6rZ4yxy15IBsm5tpcUDMwo5O
3aCMpiTaeCjlAuqh6pzVY3mOsUXjN03M5z//hs9j9/Un8At03WX0ornqp12V81kUDxnUPSHBvuA2
0LYOvqiN7Sz0XIUOEE2lDXgesCXs/vzR+jr3/PnNjh6HYAZSj5j8e7DYPk1jq2pAFzlE9rZMsNwg
X8wA5HZTiYMsUq3Buy71ET8RcmOkrp0t0HooU7q8yL6xho3eQwEPKBohO3WcsTHqGYO+55CJtwH8
1vJu5zZrzV5oTOD05BAT4O/x4q1LKh363kZTrurE8cDm0H8a/T//ut/WPkMAri2qEbYgzfhctigl
qY5lNda4k+d0Y9Pv+S5SeK6ahtEUJbqS/qVONdZx3K+XE9IgEHtUaFSM1My/rkYBaxD8kGh206zS
9Y4EcTPuUECpw3nJi8Bsp+Tk0I4odrpobd1PKaxI0Da4bqHaJ9kcmJWKwQQ6h8dcx26Lp7LLCSwr
cYaiewbssUW+amAyWhhWPynFIB+F3iTigJSIZn1SxUHOqVjd4+YrOLOaaX/I0HC815wOw2mdHrP7
dk8/LvW/EsEu//yNnyLIPv3PP2eN/ZJR9n9ml/0/TCRbE3b/639Sv34LJNt9a4u3cv45j2z9g3/G
kWnWP9bzGnwxpFxsUgYLdPq2xpFZ/1h3LQKLiC1UTQYv/M2/4sgs/ogOHYIpw+TF/SPSsPtnHJnp
/ANULQHaBlUhTy0Cnf/5Yr/coX8fR/brocpBV4YeD3o0qhvEoOzXv67VxYmK2ujhYEQzJDuYBLyI
hN8jaaFDDuarveIoIN81WXaHny7Rv77JzxFkv254Pz6ZqwJqA5Ua5DXz04aHuRZ20tol6zqkIMRy
sXIbu4+cUBj1PGw8IE39AQN49q0rBgrcP3/8p4Pd+vkGznTLMDydWRa73q+/vDc7wlfstAoAMleq
v6S5CYPD7qodABPvsZ+1/BviBwZuEGG1IOlrdD89o4O/7L5rDf+/u8WP78H+S1o4NG2D5fFp86UV
nDfNrKSwEBfrBIEpfjGNYTpiJqCi+fOP/nUv/PFZNoJPBDfM9ol7/HTN64nD2qh0mNvACo0PLiyM
jZXR28HJRRrVZqwsefnzR/6+wAzSsDD36qaK7MT5tMA6OUlI6Jg2+iVfZe4dntBD3o9omjGRr633
RK2vnaVTv/75g//ddf0BRYdi7NEe+nR26jjJzQi7YCeVUWtf2zKN0qMB97H1FSYnf7myv69mU6Xc
AUHlsph+U4KP9CwHmTHOz/LcOnVF95GaA30hGCG+MWrZViHZ1U/zqSz/8hz9mwvMDsKTi46aH2p9
Wj+oNA2qa4OpsbSt00jDOhRMlja5SD8oPL1Dtq6rP1/b9aZ9WrMe/UjNNqlWTJSzvz47kjYpqvt1
RkAe3ldLW2vvlJ3qLx/z+y2kAmPv/JEYSn3yqeMGlJ2JINCwYLLYHnw8fx38t2H5YCSOz+vPv+nH
ufXXH8XlY4e2LNoEFLCffpSjMBJrMPozFDPTJ2csbIAhzIB3DOURbsh6VT/1eRxj5kfFMVPF970b
zA7dfYzWluozAp2av3yt368Bp212SUo05K60HX+91BlskaqP5gpzUWPMJzUq5qDsvWy6Ssg9+Y/3
Il44GjsizaQ10uLThy2zasYS5GXg1ZN16kEJ7Cxh4EbuzKl+/fP1/n0NrS839Od09XhgPtfsHClx
ZJpDFUz4O3ZGOq3nt7oWf8sh/v3JdFCu0J7UNO4qIRK/XsA+0pjVliB22qkcr2iUwaCbJmuTLw36
Dtov4l1VZPHA8XZM/yIh/n2/XZslqMrp3+Hw/yEC/KlxB/pM9LLmN8ZUiV+bgbxxUHk2ulBbT/Xs
aqh1Xj3/8XVFIUzdya7g/v7QNJoLOCNCfhDri7yAKsuf2Hn/JuX/bdexVeTIHm8Stj26Qes//+mX
DU66pMgBLb9sNeXioqm6ihrXPGbJEAVYuxmP8fD+Bfv+qR/G+4u9FWkr7f4f4lF3vd4/fWrVKjgr
RznAyoKvcYoMgTankDVcMWS8eyVfZrEbMzef8JGDBGEEY4uPpCzKfUfuiYdB0MmMfUYy/PKXW/2J
bst340YjIUY/aSDQ/q2eMarM45CJYAaiZrWjg56Ou9Qm5AIS+uiSJ+6kp16W8SXC/BegCCgPXToK
HuMl+8bppxkDS1rwwlxjSP72XP/2EKAF5gTEYXzd434LlxhlsripUSywFVP3uSUz6suyxniGNtLb
2yUtFfUKTwYLc9UWQ9ZYWqkDtNQdDiG18Ww5U7nXB2d0Noj39COymQlEXwsqEiN1K2diYerVeouN
RYZtOnBcHDycrj6Lx5abuS6zj6plMQWjjrBpO0u3n7ZTWeh1UBMqxfy/nlHzq0KqV5Mt3W+k3pZy
j+wjTXFNNYRC19C4MP7P+LFCXc3yoyBcL9mK9dlqVaIT8e1JvgSt5zvZaslFNaJyi0gGPpk6yfwd
zNgcqNNUgKmVRQyNiGsS0QUa5aXKFmXwY2m4J6hIZCCO9UhF1C+Fm2GGSeV1ohqyD//8sH6+L+zq
1PEex0X1x2jn0zuH2aSMi7EqA+U6H7dFidwrNDeV/TeLy/q24Nn46fWGO43REadRmgwG6S3mp30w
lbhFvTbG02Ti9XtT4LnAo5UzRkmw9zRGlhZd78iEOVzUtAZf0huXKMHxEoH36Pyub40zIYrWtV2K
utwI24sv9De3uAXP9CAV3ySLL0MGkJoB77TobsmKpdnQzyJwKC6WPlhIWdxhlUGhF0VLu5365Mui
Iw3ziyWqAzh/sIRrYtQT3HtvE3bwSjbpi9pmAuQW4s77xBxR1lHw4PXmmnaQsXTMULO2cLRvmtt1
S0y2TRWZ+yhy6kuz6C7jdaakQe1WdrtLe8Tefu/G7P0CJ8+R/QC3Ymm20o/WFmCQJ9mkhtHkouyp
W+sKXGmgE+ttb4dYQYsYeUpT75QM73gczxLlIqodH/f38myI5ABqzVjeuOka89NVstTE8GN3Cs4O
0+9487QYeorxgf0EpjhCLnRMmeMPIIFuNay82Of5FnOILViB97O4ylEtgCSnVt7dRupc3zXMSu6x
HRXfzG7osJ7HTef4Wm51RH7Bm9ox5rgZvLoxdm3utkQyd533nYlsW/GoKdZLBF5jDphpu+gzDekE
vYGKwUe5MlxUGum3GlQk+sxmckapZx2VnsZa67lMIaRx4uKr18Snt6i90FQm7gAeU4Gj0IYg88x+
zwTpWxzNXxQARxwlh8l7aVlRd7ECarga4FohH52YBCB4fO3VBoABvSOcf9GTVU76pVW1zh8X/UNL
0cakCeMv312AqgUVAsith/sWDQGDsityvtJTUVjWHcZ38HcLDd4eKCJhYHxY+13CDnKDSqE03Y0u
LPvrPKrfndi+B8GFn6vVp3k3ymKBug9EkWgpQ3uCoVeKXSR0HSxOrd7qKbafVLXA9gtISSJZ3lv6
7AGAHNQfI7I1NInDnYPaIkRq0OwiDzs1fW1Z7cyKNiJjMZ4mdi26ZHBmjRMzfjsEtdcfmfv1WGBB
ykUBTGDngabMQ6xHPWT0iLFC1qoG/Iky6XY6AaFpuPRz/txJZjC4aq2cHUMACU8VMw8kItVLsUDU
y+WkbgbNXEj5teWRY7bNw528jgbxgVXa3kME6X2G2X4zYKZUl6c2tZ5STo6EwOqW3yrlYZaRDCfe
4z7SJvi+8VRvbDisW/ApcLCX0bM+IL8sTVBUzOE2HSKTm7rqRpznsUBxCtogwGsCjT+X0Nsy2Yaj
Kcxb5OHKjd7GlyrH+4hO1AhGK34smX8eHE/c103f3CIlTz7i0S4OZZWfU4z3HsP+jV0gTmytN/Jb
adky/fG7Mhu/UO18eJjiwEbiHZSN+cIUxWE9m+YB5ySA3rG4k564gaVRntTGVJ7TaLmxpDNhZk9e
NQaYZfLoCu8jnjQZLO58nFVxxSa1MstHMIQdtAWt2Xh2UxLBYL4K4UH/sfQbjYzGoLcAgZcLoK1e
BoUqT8KWV6WIct6m1aNAlLKz5uw74pNN7eqvnlV/pR3/6FmodG27gkc8NG7QCfnGCH5AWl/P79R3
d+gKmTFmqOoIVEXsrGS+VddMZUCF+GknzjVrDFmHz+zsromEG8S8eM8VhqlWq3tfRzEatFUqNrGt
3WC+5w4towziVJwpP0kCh8m2SfCaIFefFZCfwGDBAee+RrAFn6BaR3g04M/cyfALtFFIcpWgEUZ1
XWqw3xh0QSLBSs9ZyNgrZab4pZE+iMneUeosFAhWExJjEwwJMzl8jPe6wTPkltVNNqvQIaaCSjj5
5saxCV1gsdxN20Bohv5qfSBNM2o/BV340edW/2L1WnmMeM7OJtLYtYW8BVnOVydqYq/U403WaUow
Krq8N1GeoeUqH9V5PC1O24attx4yRDKgdW2QrS0HqomrBSiw7zW065BXbYDewkjXi9OodS9lhom8
zaNdIksQyya8NZNmEa0+L7AsifazBWJVj253nTuI1URSofjVVG5M4Tw0y6JsUFI9pr1GJpy4zam/
fLoUKNys6TZL3Xdhz2PAHivOSmP1Ya3E7wi7yUPW2RHL0gFm2goYqwoAVRBs4iqt63cdzlITZ+7R
A70D97D8DhqO5N2qSL5zPCQZLI/UEFpA/NFH2L3a3Cq2ZKHl96bV549L1HBT9NijulGWkEl4zQat
YSgS2XbJ1B1V866e9NlnTXzTCw9NrkZTY8CCcYUqyz209XwXa+Zem8b7oiSee6jvyk6mL1I2twmS
nECJnTnQa/ddm4FSVXFuHJaxxeUez2loJ1EG8QIce45uOu7hb7A737XNeKeuWSHeJJHzr/1veWU0
DVzZGsFgxuHCZdLoNuKSZpD+Feu8yPFWh0G0YdJ0rZvZdebUD9ECxRXPvrvPpvF7tfSMxWtSFwX0
8LYsz6OO9WESceUTJ/bd7uAfcFNIdEqMsqJUnU5Z1dk+xHY90PPp7HaMzArIgVQZziECB2iUrP6t
xoX0gW4HZtG/OoIwR0eaO4UNh4lCGWPZwiLLJM+GWV4CcO+Ld0425K+3HSPkTEeC2tL4Yy0uuJmF
M1833XzsW2/BXOO9soFD+E4WmDhJ0tGp5yVu2Cl1iiLOWqKrV4jv6xWBFaAGGG7Bd3kBrQtkoUQP
+jFyQiyb0QjAuFcQxs0Rsyw4HV4SNmq2i904MMw1b7tP7jIdPkWN0SYAVv02KZ4D+ar8UEmT9ukG
eFt3IJPIBIpJIGzrd6NxAxydlswUPWD2ONs5NEuynSu/8Oo3TAynUXjyJosg6VrCRIxndA3KYeV5
rO3kCuoAAuk6uq6qIgqxvu2Inzmo+UPkiJVnu5kx5ZmNdkrU+MqJ0xCnP2/jsgT5Hilk82LB3JC2
GcJ4+QBO8W47yYGEQcDE9vJgqfCy58V0DpPVZkFXkLPSFLThWlizmyyukd8t9q6Ok50y5enWavWL
q7HK1PvGMqOtRN5KgvZTxKltSodA080LlcZW9Ra49lm9oaPxoefjsUsQ4avKrl1h2yTTgDwhZZ3J
z3Z03Atd5Ue1iD5SQo2s3grpHIUmhBK8jveTVdzARM7J9slenXbZNMb0WLlAAAfesF2lhQzhzW2v
g4cy3PxC/zTfSpIpQp0woKBBgkgPLImoOFeJsKWR8J521/D/KdhBlwAiJg8zmvaeZBUkpbGLLWh0
YmrvQdqEraLUW5d+mk+AEgWPUj2pvYshR6rnXFHvYKZdmwXtJlsqJ1woaQj+rj/as4H9YTSJ0c7F
SUFgC9ARmoDWKyUOGtv7giYYh2s2t+urAKylN1/mGeyoW54zW47XY1m9O7OlBM6UpufKpSKnmn52
i+biuKBCyBGJ95YOuAGNJA6k1eKnJHtjjpTHhFPJg3C9r3A/aBc5h1Ft7lxbebAiMOKrvF/a5vfE
cRH2AnDxR8f5onop1kJC87BwIvccjOUqcYGbohhkGuyMr7TX34bedfyoBVdtl+6DPQGgiDXyIcp8
2cllFcwWxkMm3Ht0FA5tjYZc9vYWblV1DdEFXXC1fDEn5dj2tR7ENizu3HDuJCFGvtNFUQiL9KJk
SR4AiAFpboOPZoOdU6vberK1GHpY+Yam+U0CQBE0g90g9LRuqyb9mrVYxmYlvqnA/VP3SdIjcG5+
N0FlFx1CGia1WEDs+qnDBxI0c/1RGdMtqHPzULuz8aho0Nz0qbcCZB5g6rROIl0Dx+5Y/QaX3Li1
REr0UzNjL3Pj5i0thrOe11cJL7AjXrxoY3Dq2fC+IpSCXmB2xbpbTjIZX8nnsgOyC9jnKEcWttAz
8/0KXLBml3vS8t4VfMjHvofn68TJTdNHN2WXHCd0AdCGUg8HLk7GbHaUEHlxFmjIyHwN5w/+CyRV
qg6eE20LJswW+JCXFk/N0u0dV7KdsbP4auOEUPXKc26lZJwa+mYZyseqUL4tVuNeVNHFV6rbzMfK
aYggSbjNskJFgphWXMHG3KqQgGOY/QyGlFeQvzr5M8rOK4gSKMGN7MpcuaQkObjd/ESewBMA8C6Y
ZnFwnBYmmwKeAyR4J41z1Xe31QChH2ADFOco9Cx0wxlyaV5eFDkAzu4Gz3mAlmkG1tJeGtV6mUvv
xhuM/VCoGjx4LpPikl6bD1OYiu7RXJRHDWzyqXFR07riDiDvXYGii0yz5FUdm51R8twtlnnGPUIo
QqcfW8s7LosM3aa+gp7IsYQTDK/qbdxL9qjK2SJI2k1ShvQxDiRYAdgUXXlNErCuBTZC7rOOHzls
Ru+QFNGtZpYiGB1J7uMUHbwa7FKBRiUv3NUlEmLS3ikyczkpk7pcy/XZrTU/hl4VOrlTYwjRGKz5
baSrnFmrEXsx3sGs2jTpNNlbElxg/WfW5D1yYOwRiURxHjR454uNIqEy+YQlRDUMIE1drq2cAvrO
Tgj/8efey7u9lY3xVQMh8Ra3XfO9q0Y2P4WoBkI0jARrMRnYdLOS3lSOIHgoNAX8gg86OdaTMhZy
r6jxdN0btuh3Gqi2JyQf9Q2gfDXCSohlY5tYg36JaiXiZa2NkX2ojDwPe0vP3A2PlNts1G4awnrQ
yJOLB+08WL3zYNd9fEFCK1AbzTeLHj2AYbrV6PB/lfglN437xn5XB+n81WiXG6TSgIwaPT3aAse2
j6wrzbdwCvpXyQVihXUGCqjK5sQbj7eWXgDupJ9FoNmbmsZXkSIepKn5MKnpu8r8LuLwnC/DRRfe
LY1g7F/tRLaEZ91ISE8Auqr0SieVOwpE1EVfrTjNbmIsAFUKZzytoLqBoN3Mjfm1IacgLPRoOuQM
idnbK8SS0BStQFVYu4HV8pZpJ3FcjFSEJbL8m6psT9i2n1FAoT1v1OGhdTDSufWT4wDJVPOSVngd
O19TaSmcOfCBMKZaTonXU+k78XOcWQ3dx1Yd9ziw8Mx21lOO1+W+qMULgQn4NGRdWX7GbzKVCvdb
3hs+VR+W8KiCiU/jQOPgKZoYQcXYTpsCqrXTjQfFaO6SwbgB6ZhsYqlHJ8br4AfTCgTgLO/jWinG
8yCHEub1JL42Zete8jprtjhJ8jtRg/pcEhkQCgw6v52mOxqUm1m4xxhly0WOXRUorYC5PNjsZykK
iyGN07NK0Mo9D/hb18pLQjV/U5INgYPBq7IwLaXyyEGYjmvEYOd+hv9z4LWIpZAX60NdcMbLyU66
QBGaj87iwVwsFQiZzgUu3LPJfThVZgmh0PGWJ6iJLASKtg4Et6s+5hUn+iHOUFHGffHoLTQQ7KSw
7jUh+Ak2kA9SRNwDMh642iBtLriMYzxWjv0OhnJ8GnLL8PPefGo01T3FSZHfwI+mDrdkepUj86SU
YIruJ+j/0kZKn9jhk9sCesMXRPDJ1IUqivHD0Mn31OmuuC1M0Kb2jcl2vmmt+nZqqumtjuk+8cRs
CwkVT88A2zMeKUMgwsVhLPvhQPBusU/GqN5XtTU+GnLG29V69ouu9Tq+cROfWrtoW9Mj2cd3dCTC
XpFhqfDChNaQbzazvofs5gYjKE8848y9QRHf2yOitEo3suOidiMYipVkiLkUmxiFDCTNF7Bh31MD
cRiOkzCnVgzyQQf5EsPvzWF9p7t5bOzqXrRqoUDLtxH51AsdK8MY1UfTwiimA+PFTu6lrzRJZhoq
Nu5LBvTaCV+bukOURf9MmYcg7ofLbFBJ5+TaHEDOl5ueND+yX7BFb0e17vZzbaEDLlZPNsgb5VBh
a7km+aM+JsJcUWvxf1N3Zr2RI2fW/isD37NBBpcggZnvgpnMXZlK7aUbQlKpuG/Bnb9+nmy7AXcD
8419OYBh2C63SlJmBuM97znPmasNiLFoRTNE9CjB8t+VZK+1gtoJx7TzH3SAxT9Koq6kstsby7Cm
f0PEkLCAbJvfgLapfjfMifLhKFEfnpfG1iltQ4qXyjCP/VS1xhfgQzYDNijkNeQzLip8diILu22c
8oac8YIBAsxmrovTXDvmpl76AQHJlR3NLu1kafJKLoS6W7+3eEPuSBagVGio1ny+R7tfRVg/CeOQ
V2Q4IZ3LjduN6vBgxImq9kNIOxwqNdruweiMxPruOmiSJxbuKoRxvZTqPeVrjm+mp3gWGFlnRp+e
wN520hdSfvux6NsoIDaZv7RF9/tWAmxV0Ld8vAj7urW+4iHBLnLm1t9x18Z+2zShae95VjgVI5AT
JY8E9pzPqIice1BgS7STv68TFOD+dM/1dLa4UFBD1usJXTT5wCXvYHmDNAnktNm4q7qie62cnDcV
yEz+h2mYzLTD6MyWHyFEaukhFhM9dPADTDNetWKypsOo5rw4m4013eczHWAbE07ULh4Gx1spTO7M
V+iO6NmqmPXPoimgQxa6W313QmstAA2ORc6I/gKbVZkNtaiJRo3Q3wQUZYcsXwyrKXZAJLK8LMjY
u7qG0kPqnSKLJOxcapwgg0GLWTNub40F+pk1oci6zWch5dYU49Yb6wfiWuNblSI/e8YXdkGEQtgI
Wb0ZFBZCH6LRPR/NZgfw1L4uyK1rt42NI6/2j5hbbTz03y6YODCx4/KjzfHwuqiRcwtmFjf1JJm4
0BuCeWTy6abRWc8pgsttiI83VlVLRs13FY8ElnRHY20UtcaGKT4sfGgB2SpSPxPP3Q3a+G5EnXOu
6Gv1M4+GgyFqLvwj1iOSefYEC9Z+0fEK7np7+nQ7i0d3vMhdw207YISKe5KvQh4qvlc/zaTLS4xM
GbTKLNHrssHzcoymXeVcxzx3AXt6A6fBpJx521qDCwu5nqnZrh2CYaceI+pnZI1Rs8rSZLAODfA6
E63htm7dGKNIx13aJgz0lp1RcELqmLmgksQDVsyNlH5ZAjhlVdH3c0qIhVRBU7u2t4oVlS2BOTaO
PMJ6baE5laIsNrxhXPoUhmHSj7LAOn4Je/jcOwFrDhSehsUAQqid3REo053jWOtmteflTeAyDkJQ
YDp1fN9SNtjG8IywhcXNEY2bqqHe+MqNeYqeunzOzVNGKJ5FwqDx71ip2UTpeuV1a7NuYQ8sZXhS
2B27zVR6bbyB6lzrnC5u5PqVAhB/KoxlNh8zcwRxA/60zXd6ki/jzi2gtjUQMm7HxEDWo3ine6ZJ
7q3WTIs70q2yXJOWaeG8gqpuF99zCl2785xaJHAXTfDKoYqpQ+louehM1VwiizCCL2Q2H+yq4JFo
Ze3lZnntNmowuxs9tI7GF3KXXmCqCUwM/YrtrtAYAykIqsP7TK8pi508OErL+ELvpOH6Yd0CFR3Z
XkbcO89LVCZ7dnG/PLm88khlyOICfmyUOV84vLtjYjnHcnDzXRF7zha7ws35AXeuNO1uW+DgB0yM
nbvVlLUyGo+7UQm7O26BZKnb8n2e2GutbKc3f/Zuqm3YmYdvYSla4yarxW9FS33MBgbVSCSCSwdt
mNHE3XJQ3QwGt4bR7yS8F+zWbI65NBGCaAHwzsU0TzuRuC1Dl5fajCFlGIRVhr2W9zI396It26fb
WmXTE3p4mxRmX4Rht/xqtGwOeqKhUZhln1NkzFd4ceIKQn9MtqObqZXUlmi/6PpjTyoSiIaebLBn
UM7T5JJCprwNV3PjteRnezjBHBEkCRjItvSRfuckItaZFzaPQuFLXyHIWfwkxPEZ/9S7x4v2GLM+
ec8SUJ167rXrrrTKVS7t3PDhT/E7JffLbXZG3lqUbu0Wgn6Hkr7Ae8mkei95362g9LxaJbH0FZta
8ZmjIrA4k/RwsOGYnzMWrS8x2IBrZsg3c0TYGY3CDYppCK9hSIg2yIggFCrUORkqiKsCcL+rQAeo
qnMvmdePIVIer5NOhpTtJFjovfI6yKlO5n2OfU7j4zBWJwOP9tkM9d6XKJRM37bwnfh22gHBMPTQ
PBJh/1SZIEo1u3tyNNMJKpOz5onRnb1OmgfsRTUbJlV/yCTD7m40AjQ3da1opCk59A3bRDPIqaWl
0kaacPA0mk9WmlcSsW2zgndYNjrzBzVF6Qh7WhOM/Wly77G4e4utuXsbc5fHhKlfNb7SnWkszqU3
2QxxwSiXA0l5mqJnVmbnkavIpsWw/dOym/ZKSVZ7r6ke+hSpfVYpo9whKKBa2cpEKDJSMmE3jIX5
I24WF4u/2wRmNZfn1or0nZL4AHyCOQ106D7NthD/88DBqBNx8Czxewxlc6PFlR76HXttVrB1zbnq
9hi5yDlDMYHeoWXiuMRohoaHUZu+GTGuxtrWUfdHwLqDct21gKH0CK6ecQBHJahgGvaCEgbKNs4F
M7vUcn0VjeWyWSy9uYMboD4lwOdzmg3fPUSLhllp2TPTRMB3ww5AdqEBliuqad84XEThs9lHI0HL
Chfd3lqAugkiLaF1nYQcf9RtjS+f0NV8B0zDfiAVz81D1dA2ltI9I+CA2azC3WDDaAxhj7R6n/m1
Pj3gCdGeZqfsroqtGNdXAma8/7FHeADSCUSbr61h3ya30DZpOeWd6E8AYh7CBAeAW6X53lODt6tJ
D+z6VKLQJcCwXb068JHdZ2W8/MBNh6odoT3qqaOu4NNbKrGpYCU4lGaPvTkab6MtorOdUc89mCJG
x3HERUzeS+bc9FWjKNJtb9OppFd4C7DjxSvwTQWzXSt2WbKY2zDO+vul7ukJLvKQ93/sfZtj2P4s
svI7T8sROkvff9CNLs9NZTUgngkwIdL1/D3s9Fh2TyudlfjKHUXMxSbNDzPMXveWR2C5vbEabUe9
47C3nWhBLbUPQsCChtZSr7xq/tGKNA0wkjwXRfZlE4LgMCl8Y64t3y71U2V7jcV1Ab9gSO4e/cqh
jMcQRbfRitv9RqOPHMQClVTodKeMabz1FyAfSOHlcdLzh4Gb8+CC7FlT01ijObOOhGFGG+Gk82a1
Z0bmqNDm+NiqBrzMMERHfB4dLwRnojd6PIALNKx8WB4XfaR/mEM0GHgTr/KxxUp1q9jurSepp58F
fjEKJYxozUIw4O5lPHdGtkNqTw+FN7/XrdEGLr+bb63ieZSYQFlXjjk/L+6NO1AnI5bBol3mwk8A
MtFrV3ivIbw/BEtJ18UqMagMsIaihdoTMhj0lGVQFG+DKMk1xmpiZ9rTRJjkIPpxPkY8nn1FPAZq
Fzgt9Kv20jYugtKNysKaOD66mQSOj1HzDIMTDR3ZeSbDuEVTZAhh7IJQY+L88+BLpU1RPyW6hl2J
QzUo88KmEhiDkbXQeUt4Q65rtJe7yHDQgvUCSTAxQFi00jt2peIpaEc20EBJlTO1Ks92yBBboFTC
5NL24HYO1dzrYj2kVXVCxV7pZNOT3i7u+972jk5aJAfSWsauUVr7HLqWcYQa556IjDQ/EY/1Y0KT
59EwysEP4U/iV071Cw4vLQw4z9g6sCZj6RNBbiRRsqtnTISee7szVgtMjsnMgjkvvY0Qmt2xt7C7
+x7U/NlNWFuQODGeaq127yEPcrIbaGEiAjG8Gua8etBF/UH7bHlqcx6HsNeGaifryoFyOgPzmObu
0+vY8ueYqn2GO47nQhydidHrbkbmfohGGhrYbhDrWQ1IvQdtQGq8XRnZAFWA8xojW4e6nLZoJsZB
gsCEF8NPUCoMWOmIsrnJcnpOnGnyal/Ns3uoMqpuWHJX7zMnzbTjU01Jb5Xl5Fzrgipf2VL+2PVa
BXrJ4AxI8g46hERFkjN1V+XEpy2xlXoNFVdMtA9QvutBHyA8otzpx0lp1oFQcSpWwB/ksxUJ/Vfs
zt6uU9zJhjm29OfadtrraFnac5n04o6SYHVYuuU1bdzibmLEupqprQ5F6FQPWjEXsV9HYIEd2dDH
jFlgKeiqoMfJLAcme32a75D288BmMNT9ARm/2udOySnvDFQA3ZH2B+SkQQOnSKfT+xVY+PJrNimD
CjyxhM9x02W/IDZ77FQ0ngWuy6ah63TeNq03pLzlQUx6fl0l6ZOoZwKnuOKEeyMfkUZ1jPbYtW22
5UDjzpbbCx4w5sYRyy/hs7ZbJHrCgpHTQWHOKMS712Kmhadi5PRzZpxxq1AzQYch6JGCXgxlvFh4
Krg8pU4EGaQMV0zklPKJW2mCXhdJ508xta1raxrsG3appuvTsProW+9SWpgF0Im6BlUvzNL4NNux
OXTewvlgmxNbDHM51R47QGqwyjsw1uGrWJbPeCpdNvLsvjObcwzu1CnL5HQ2Jz3byFqDxx+T9t6Y
VvXTcsd9p9Ox1HjpXSX7HwlvctTEiUpNMlMDxiTbDZoJ3Nk6rGtQbLiuygusjzKCCaQ49bht74xQ
o1JUJChLAA5JOYuw2hoRkCzfgebHz0SNHBYk1/IHR34h4yUb1UBkJboVxH3Z3uUppeUA+alFaYko
YMl2fN3A3ZIq29vEJJZhYtNjbk7ulycjTA6YKbdFY3SvqWZEe68Ko3add43aIUc1fIAwQjDsUt8J
OP2e3zc+Ivx4x2xKJ7ynYzVsYIjZmyyeEY8XXiQN9vh6YYuhHT2AWk9Dxey5pkDZNfjD8m6hYPve
9aiAY7kUacuBc5UdLaUOMTcoRC/2oxbLIL/gzecGU9Kle0pTuaPzZ3rQckizQC6ghOY9FhUGEkCq
jmlSdqGPQxBhLNkg/2n9CtbNw8iacUOEgv2QtDBhTfb7YNo29RjcgujKhfTEhNW9LWVCU71Z51wc
aF7xy1ar38zeZqFaUwj6pmworzgn5uKuC20ad/WJ74NLX8jOi3k56vVhrQ3tNTaRNFtg7txDy2rZ
0+BW/C9ObPHnegCGCxOXjqPrZLVcZl/3LxEUcpUdsXYK7n630y+umic6LelF9RHmMfVYXBE4s25T
ZyfD/Ty63QfLeskiuGsVARmPKXg3hsAOAbyVGFw5Dad7j40kt7F0orB76UzKUWq4oNp3QfzeXWfQ
AMa/+4f/rWDfU1Xwr//8Uzjv9+DZFxYKRelW9//+x0Tfn3J/2+/q/FF8t3/9Un/6ysQK//Hd3dJ2
f/ov0AKhS177bzU/fLfMOn/E327/z3/1D//j+/ev8jTX3//1t6+qL7vbV8OkU/5zik/cQiL/c+7v
Ma+G7zIBQ/z3r7b/+V9/+/0f+Ufyz/mNSJ1t8NLrAER+j1P8PflnmL/RvXArjSDeJ3DmYmT/R/LP
cn5DX8enSnaJN497AwP/kfyzf7O4F9g6YAGJyVyIfyf5R4bwr9kSYSKREvWA68H3J//aADG1NApP
vc0YC3UItV+GX73OTcgnMYQDOjetZFy1je0lGyONmwc9VguPByq4wBoat+rUWBsltpY+jneUvXRG
wOJVXVQsi27NQed8ciLEt76hRTsDFR/mnc7qTKz7um3EFic9l6uZWrdbMawi/0ELyKFNEWR6YW6t
2mvFFjtN8hy5nVEFED06Do0CIRb7QuI+QC5KHwUtbjfRwoSj1zeQrPxichKKQMsUhxeQUloBHemk
q5Cbf+e3uYlInCGit+vMDLNLH7UaqjScQFoBQTSMyICJca5qTTpr0aNAU3TUFQfBte84WhLCKS+f
oF11cDFWlGmOfRuiib5vKHUt6ey5TaNgHjSFfBx7J6sL1YnoX4EEZuCtunWdzFSEQrnAOTPqIHIp
W25vLg9TXGxMVB3p3VxjVmCqRhBTZfeWRpGhoW5yN9jRxi0HmGzp9CYWq3ngfoOg1/S6zn4PONHb
rRK6CFouOW8FYIsf0ojsF2wL4zu3/uYSOslAAHpy2IoyS8fapq4q8I0gws4mdNNk6FtfVNw+vWUH
0xGxFj7hqqvcF/iwxwrqo6mZYOENBo2bKafWLjJ8K6Z7qGrHEBEMuBz1rtaO76Js4NhaCS5VlQQe
3JhEUP8wfQCmuurGqSIpMLjL6xJnN9Vx6c5LmhAyaHzB0N+JQrKvLj6plHt2ecit7KJf1UZzseeb
6QEwGVoYiv+FJ8eTHtLYpxkvefudIi830UvuUCLRUM4b6W9JX56KIaHP0L303e1XPLHtCffGoOmr
0boNke1bk1GuUabnZpy3Cr8HJCLfGd3WN8EFN2SvDFEFI3LvlDUYyCd/YkaAJUqvWxhvu6w+LW6h
tqyU1kbnNUFKryo4xk48gXkxH4G2VV+p3u5vQUQWZNPt7pqjr1cmdWyDZAi0KOUcdfmY2Uk9rNgm
s8rXCJoHgzFrbxRhUPDR9L9ERjTXTe9peKmPpU2mcxjb8QngFwSebNOH/QE2mTrLAecSyIloaPad
xziSQPBWD5bQg8Rc1ovlvXrGhz6fGZdWmbc2ELhH/dUxIIyF8yvdD0GheCGl7YvwfsbnsGDl5HmH
s1d0j05B8yjASQ+aBlwoVIl3xxqu4dI9mvR8YO6DI6h4h5hrjYv6mJ5zx9647Pl0GV1aDz/QrckY
3T3rmk3iOkcX2tlEbxX7/yN+TYRhmslSGy8eY2zL/k0vdzbg4gClm9CIYo1SPfbac5x/iT48mtwh
o/kNwA86b/MlKX/Wk2MS5hsm6JU37RIj+oodCLZRHDAcwNcEV/EjpsONynbcKo+jZzzxtK22seV9
apr3wVvtOBQkt243RLthk4brAK9oTz1G8ySbfMAiMQm/LWh9c+trMUn6i3DMNQ62Wbt8c7ruNACB
dWdWNNzINgV+oX3n1OuhXLYWFOI1naxUn9qXPtG2Tjh+2z0dxBysQlwTZdNPbs7Nqoqy+4S7Vjjm
pxz7w0LAZRveOlZ5OxYbI7Gz40R9w8PEl4bL80NqFeiBdLjjRn5m6/EqHHuLFYN1qdC2Lb2w9uI+
Fsu8GtpxQy2DvywXkJ4HD1J8lWurivUco0l+1vPk00Oyh+yIgydLbsVelIsCJx1mb9NI55ANytks
xLf19o3E63vDXCnLIn0kE7m1Zm9tFea1lslFL2iU0k9R5iJi5k/ISWdZKqJk2IEG0kCNepTp8CC0
cW+5XWAgAs7tskqih9EZTmzXDmX3MbAXBpDZq8dc4nPn0Nei6GU21YMYDx4hi0HJZ3q91oyHlCet
StFt2UjhtahH/NnLSVbcpuhhQ0ZMLkvanODU4yaadxahpYoe1Lm5xjW7FUc72cUSePk5B2phqhOY
QzySOG5XLR4cYGdyLVNB8WRHybykbdWfRw/anYfrdZOyfmHDAdYKmYEETIomLsJfpKD3qZvtgEOH
R/ag6qOwnWytDy7DdnORA0GaRWNNBcrx2RpZw1FjZt6k9igLKrCChGW2UIK2S4cHN7e2dpICCeE+
f0k6+9SGXyrXkYfVCq/1hrgXGELO+pRsVl/QXCe2S9Z/guQ96bNzb1TKF+ayscZpQ8kYJ+/nIvaQ
my5yurgs/Jf2Xi8YQvSj5Q4+iM61Ucc7Dwtn5rMpiz9M7qEZxalETHpWJRlGkx5pBrzT+JHU7Ymy
m7elVUyJ/VuRGMd+zhzavZb17FgYeojsdGhmBj2mstg37CNIcjyNVi5e3dGIVkKe4MSvkqy+FKQ2
cCGaxTNrhB/uogQfsy92petU7z4X1W/GVqs+FXXLrXwZSHttbZI3JGt9iqTcoJ2tjZljJg5V9RZr
OETaRL+fqctbz8u9Z+yLHjOnnvIhq9YaHI2OKhtXFjvSc5yCyUfiqA8RWrzg7WVxxZ3opl3DYW4Y
1bLuHKsBSXSKPA3/z+jtIqkH2oBlXE/elCZ5vTJIiY1x1WD4afMLRp9Wg1jj2edF4VjUG0wadCPZ
ip2dZ0270rX5pEI1Yte4m823FufRUS3T3hlt2orVL5vHWka393pqBOCGZGXPrJZvz9KMjIV7MdSr
BZKX5+MLObRDVOEbQ9i4duG9G8nXKc32jedBd8pRjj5dA8Mx7utjo9csiRH64RxhqDpAhn+iKjz1
xTSsiiXd9FaXEEqOG38uRyJ/OiA+80uxTUjSeqdUe+7RfVg1bqhJ2WezyzvatDfsU39GkHAY2ZO7
1u0PY53dO2bsNKhstDDPxpPtgJ/BXDTvzc6qWAuzLjJv9HqeB+QFFkXSwIvPKT+bo6+pPNz2xqDf
R3j+U5wkiRFQilMBkOZh7ZBTq8j5FZy50wezl58P/IDzY55Gmyazwfe/m6nL3wK4KxL+4M04SxF2
53cTzSlZJkoxhmvSpgEEcvb0P2zkFVIlfjol5wZE1hCf8o5HgVOudHeHreNn70Q7wQGfDcYpr7jQ
Ui2WAJeVNiX2wl3J1tzYSbmxCyMwasdPNWa63g46jU4p9m/4cXkuVy8OxvMU7nb9CiNrbnyVQPrU
2GrFAhOJtYnmeZVl2EUgznJaVGdcDdTYDlYneMmcgxtjY7bwEO0S0exToWOu5gedj9gh31RjP45C
D1/tmudxnO64lewU3WQhe7Pc0dgtzkHEQGDBaS7KYVNHPwdhrVE8fcXtUady/PZwncx5A0ZqRfkH
QSZKxRyHtyeLF9ivz4Yhg8WMqP1TbL9NdU3S2QG7O2DDrtmw1LQido15V2fiZWi+NSvaztUFAbQg
TOXhf8HphxHb2uT1p4tz0YlPcviYqoDS3TVdi7y9jG3hIPB9h/awz4pLW8cHu6uOLTzkN3yd23bA
Vjk3Aa4iGm9Ie2JcCCD2P+Yel60u2jNqb4187L8t2+XcQRRpEA8rOzV5mXPqGauI9QUTRsY8gwc6
wXmQv5l4ik2tvE9YekEN6F6SsaFSRndZDqZYm0gexKTp1yUUMV925mNZEMLib8ya3Si7VTFpcK/5
/qrU/pDt1tY8bFSrWzDPG+XPlk7QWdOfbFZYHsC9xodpxlM8rzkLyU31lK76i2w/E6D7kzB/dv0w
XkvsvCbxujm0NnMUHiz5bbnze6MO5sydPGOxNRxTN76baUBI5t6+lmSpdfx3mvguJDeYSltPCkkk
5CpUssVClORDzieIvObu1t0h9SZoVBrc7jvCAQzgLOQiBUpO+gRNeUPeZB9Pn2M+7fLUvEtjtcUL
um3htQ3qO9LLgML4tRN+hfF46cxxE2FqB70CrzDHoVkeI0n9n4K4D7fWGB5aiRHwge8VPymMlCK2
XxweOsyqV8EGSPQ0jovyDg2aeja5o116swy/zIShQsxPOE3u8C1ABx1tbO39FoIHywZ1bxDlSQv4
T66Jwz3GzEV26DqTizV6zW90muRtuITCN4cEudg0IMyzL1hC7dGE4FRLeLpIVNM8FPA/5W6iuH2f
4SVdm4t2IcTF1QcmnpG+5fKB/ec6v1UnZ/ZaakiHup2rD5PsTUNYAI7tqsgORqruQ2RxlkTggvwc
df9Q5mrtRrQS1VRwxGwHDWdmEle/FlaPGtsVYa5pfUj9ONPPIdefsoWnyb2ecEjbpHfUOaAgUlrd
WNScxwyaiZCGn/bje0ye5kmUardwVSwYiyP9I8tSjgHoiYESJJA1FtW+WT6xcl8VzB8g2T0W2djz
42Q45Hi9WPd6mIb5DHZg4PHLtjvPbomd2Bg25zRsAkfjA+wypCIVGmtYiPnGuD03dG/+KTPcdlUd
wqYfl+4oJJ7SPKq0b40S6yAxNHTc5qtpQyxFiLSMa/iKzJgVbjyvGxYkKeR3HznepbIo46Bxm+mk
sQMmGVhuh37DxhgXG4FLe9H3AAvXWeve9ZZ6Lef5tkIAok7PyNIQBNciqka89qOIhi2OcW09Y6gI
1ELFRbqysbUGXZRm942ZEumhxj4ZfSl30OvXpaK11T118HR86RAv454KPdTZJ/W1brd9XDsBrYy+
V+2duf9FY+TttQMM47Im81Mr4QIjFIFF1uHO9BJ7XtiuutxtfyRNQw0XPIXuVyisUOxmotUI7R70
141HxLvAb7T07J/DmqSRNiElrno2XDSlEOfjPm3M1gU1kFkqF1i51llpsDSN88o76z1hcA4LY7rr
hdsn+4I761sILANEqj3hTCCXiJO2a5r6gl0akna15MYpLBuePh2f1oRkqFFrGMFneQ/9irlA1BG/
UNEU3tu4MFlAaIdyjanBpTWQNTBl3XGtszcy4X6IoHVEla6a2BX3JQoa344mM50fM+t//i7L/Vv6
5b8mTl7q7/KxU9/f3d1H/X9Cofz/CZQ+jpekL/6sT/4BJnN+syDKOPgW2OYD5/kDSyZ+40IMaePG
isR6b9zA2n9gyYzfoJQ5BoRF14R0JJFH/xAnvd8siLAeh5MA6aADQPtDl+WaOXN0/50U969hyci5
EnSxPOrakEXgmfztP/4Z9KFDy8+bwuE9zGKbqzjF8VX/2ufWMcSdtBFL+78QMv6q1eu//40AYm5k
W3g0f8XEJFVUjanLFNo34tkyso8knrmZpU9t2D8Kr7+6dV/74Wi+clX70hk0KVH9nAusBEozN6on
9G7bp6wrV07TvlXmnAft4ESB1brnf3oN//HL+hM5zfsLy4FNkGdRHodufIMVERD686+n5+FOiUIo
fBWNVAQVeABbp8nOMWXoQB1so9w4Fne6zkV4UmyzqN/KtipmuZcuyzMxaO7BUamwW4QJxkGFvjV5
mu8IQZzVjH9wPUXPMekxx/tlvlNYcqWvbW1SzOubPO8PaGgR5qugyejnGicLw7oklNdHwzMV6Tw9
ZTHj3kt2kDNTlr7R/DmJ7jwNlvS1YiEfpRlqbRrEiTn9sIJo04NQtbXqldmwpm+ZAMQUncaa2KPe
I8IqWb0XiwukjHOIDWdM6pyubncd26lxbSCuX6MwcjY3my+tHjXhmhvgoFmkxQZKDzytO8Nbdjdh
0cTDukxn8zvMNOhylcU0E2nTuhNc9+1eI3SoNStXJo+tyxMrLspXSp68PVC+t8WqH20mWWq1uxXR
swzqb5Ju055gpcQFfIJYD2dmDF84SrkOT97E7oZfkO5Fam256C69SuoN3uMWUJd28IbmOZoL/WEZ
6jEolqEMDDA3d9mYi09EpnQbzuaW18/Dc1r1l0hvEMGG0iaQa+2LOP2JG6i4z6lBO2E16Y116Znx
NkkIGeCWyLZpnWyHeUSRJMRl720vpN1K80Lr6M659PFQxo+NKAUl1q3iOE7h+moWV4WQ4RdyDZ9A
6znJihv33kMVEB/oFcUaDO6yIsdEXh4jaWDk5j29Roob9FISfSa7ksSqOttazbYwqxrIHvXCfyJ9
FmORvMtnkuilG/5KnZie7Mn+aOcuJ6ufFynTVNztaofG9yUsUow+xPJJGeLNdg0SRIRmVpFBiY8a
4ginivwq5ZJ8CFeDH0wduNkm2WmJiSiJWjOPsRF9yKXK3xqn1R/JKBKR1KUBVhWG8JoaBetO9aYW
sM1DvbFTqkRKWZcHFdZnckn1ezOFcocNDRejGxVrqt6zPez5kgmeditLsSZRtUOOxjCfukSm/HK4
Bxc4BJCzqvQchl2NqcGzP2UC1lxroCzrPWqHNQFCsJk3pF1y3BSet+Psi55ZYzxU+pLyAY3yDX5M
KsjCHXZN1vkOmoUyunYd3ixeURQzbBe33NcYPuSWyM52X9tbUVrVWSO4+mO+ecT6m1sMkrkKRhXj
w5mHONyS2MID5V2xa/ZHDMnK5zY53lneTCo5jIk5CRluwfcJk2dz/0k9+8UxFBDrnD7rDoEyFPMd
GtazNZs/LbO1Tl45ym1buX1AB/DCFiHtuutQhOaK6sCNqXD46+jpUGJk0/imIciqJACas35qfg6T
5mHMtpwfYdi+FOhCu5nqmnVEiIMFTZ042OjC6sUq+49FUMZtwFjeSeW8goVOn5sIfwYkE8LFrRHd
cQSx2Rpag809kx1GNnGBnAYIrJrFvQvf+h1qPgQT3qvXuqnrExbp/F7gysOGFzcrGqfmQCQZAAlq
flZcsz7SsWgZ2SquZDETYDIjYt+Myr6VSBLKUKjfsEO8z8XE77LvHrqZ4EDc2taxsAcoL5p+oZ3j
SRPW62TrL3bWFw7B5joCM9PEO4qWhbMS6WA8tKY+HexcGHvbTVn1c0B+G1MpjwYf4B2FtT1X0NpQ
AJpqesehnkRoV9iwV+RvkqPsQLCsJeH9nSlrPtdtMdCK3jbmTieFsm2wEaCchSi5fjVzx6sbmxC1
ySCzrpq6/yE7CEoQwntrYfbEe0WEvNOfqplkvi1V+cuq+2K3dMIMdCOU6UnSjsgWG0NXkv8U3SzW
CenFo1WP1W7yrIwdgQzlp21E1cbUcJrijOcqOeUAhwpc14eIiWtFsLRbh1Vk3zGZ1VcgKNmFlsCZ
wj5L20fY1ECw9OJrSZJmCiCKh0+tZAhM+njANzbX4zlspvjQLW15jdLeCHhb7w3Xg0BJsbXJ7KWo
1AalfCO0iE3k4HENClvaa2gHWtDFtndfqbC5/cbyQ0+4gFJQG7SfzbXVq9zNEIv0Lqu98BfrxOFe
hc7obai78hc+NRu915aBd/04wlmaM1rFMkYAoG+5d+rD+Neotd5LpVov0HjGf3SDrI7/zd6ZLMeN
pFn3hRppgGPexjyQwZkUtYGJIoV5cgDuAJ7+P2Ba/SWpujMt192LyjKZpZJgBOD4hnvPFYODSKU1
5uEsoAs2l2bwmj3+9HLj11ZZ0Dep8qbJIueNSbiJJkzPh9FRD6KtolMy+cM5hg+5bdJs3jbh8JGU
cXHpxrLeej7hAV2hT2QwYTez8/62E06469zyRSKgYn3Fdp+3QZ0cprRCploUzaYaA/xdJtaQqVIe
x8Skq5ULdueuNgRZH6OBXDYPgkW7v7QD/PnVJWWxIE1zPRThLizbm6Sb00uudb84ma4C3kDXVAYw
ukaXeJ8Cl2k2ZFm+RP3ph8Yvm53RpzrfBGruLlGY3/clmkweiOjK6EP7xabuwAtUIccJWufA9OJQ
qlwm66zXU8LwjCjbWvvBFcED1jF3rOjH4I+gg3hjnA3W0gdWW2yLRPYjJS3smLpefW6tInxOO25S
jmysR4SjwZ6RJwBYarwnehLEQhCb5BzZQCWmfqQJj2yMqkXVObt5TrLN3AF7QR7KwtL7gevUwQRb
z+EOLt3t5HaMbgqUg+i94muZLHFsxSdEWymUn9mEOo+BQ9aQHJWYnnvR0m2xASNqwWwYHdq5rg/A
F6NzMrJEjtWYvcRGOu+6hiS1nNffWaqxx8UdDuMuYDJzwlLYvDlEHJA36XUfxrgIWxALLgCBWl/r
ePL2tpuwAvT0XU/UD6lS8YPuyNZSgjBbNMrYotGorWtIdSsYNebGzkV/CDh+mMv3LeuOOjtjp7Zv
Ah1466C3nSvHC7pTFU79fnb92zRiLlWMDFmcIP9wnTbauQa9HWnThzyw092w0PnivgjXyPN5AK2J
SBtbTyjk2uqgIJ9frLF4yZWbXiUOLLEKOpIu3W7N8VKdHCXeq1rXp47RBYhr+7lRqr+LFaEegJcI
vpDvkmlMPUsmmoqknNzMKd+T7M43lIMrUA13w4KuImkvCC68SbNnNfDy7Oy45nRs23OPqi0zdXxV
hZn3Edldc02ogngm1zB8oaONqBSmcD3HGud2k1XebYLQ7VaTD4cGiqSrzYzCg12FHtj+MBQ/uyGs
DNR4X3yJCLETGvN/gGiMxAp5saaYgtAoMs7uGm1m+eh0Bmw2i0ESFDR3j8rpJAjHesgb77ot8CG4
grkE6vIr256+ZF3iIWQPi2NmDWpXS6Z2oYnLv/EfOOkYMvlpuHV93mQqyX40cpg3dHnv+eB9K6P+
caqbu5le7LrIg++NZ3+biE98rPGM4BMX13lQPjYU2acyTb4UztgzXSeeHQ0caysNvyIk+pJQcW4+
3XXxLmd4cSSHs127VtPginGHA+4xd1dOE6lQ4IfWfjs2N3M5P8i6CgiM6LNV0eEDNJmQVKlzyzeJ
FGWSyCTN5r4RgggGhPE3zkBeg1NH74aXfhKFlwQ64rYghezyCfcrpjbmCrzAVhm8rA3LAySmVdc8
QnBNwFFExp5t2w5978qNW3UEkFZeI8UsjzEIKzBiiF/srnQoRplN4DJymF6QAKJ7VazF3B9ii902
EoNgV8Sle6/H5h0AqVhFUw+7iHjUHvrjanTx9WvPPqmiNy9WCFypwhSz9WP/K8LE7jDKdLxxUANn
uuh35AjN56px2KZXhkyupsLFZODQcHUSclhhkHrnE/ZYc0bWRBX4juFcNdIub5O0QGvek2GJebw/
daM/4GzIi/qF5RJ5uumM8mQM3sO+fpmL6s1sZ72xWxqcle2zH2UPoN7ifKl9fbt4EH3M0LogjPML
Q055qBoZDEcEoA7kKTFsJvDNqG2hVBMsHw+HoQ0P4WAckK/X9so3h2og9I4QOPSqy8y0/xHnprvF
58NxnNZMgWaIWdCpjGkjO/O1JQsoHgknLdGUox4fX7VWIX51EX6Hvc1WTdbA36iQ2PgiPrCseNyN
bGD3qevcd6XXr53GvpNYYyppPqCFi09OzdOQzrSR/eQ/pEnWH4RrW18I+En3LS05/oSnHlXLSrvp
15IwxYu5nHR+WBSrJIuYNTLF3ZalE0D5Celm0Snl9RUG42Mw4ZDAScB6QtTvxOWVD3ksCOOqXAw9
cX5T8PBteLPMONegXbOWYe2QcmXtAKOhy169CVd7PO0qgrVp1sW9RA6tvYIEEsxV927tQ23CAvBa
I/PgjIi9/RDlyd6ESo4tZ2k1R5dfjWwKGD/0S1yf2qHq52MKeGCbRmYbkfYlDx6/wFbG2akpkQhw
A7FEwQwTjpTA5nilBRicjj58TRBuOOX5ta4WtlEYT0wDvKfaLxiq93zpkTdfkTPX7GYzZL3DuTgr
TJJ2nRjP1NzDlbK96UiabPTdH+nXvaAYTsQxbGayVl5kPoBaxJTaYFFe+yHW/Zr+fGO4ujkBZUAz
5NiN+dSlJDVEBfa8mfnGsVdWt/Mljv+CXvZjtqfm+2zLbCezdvpTrvmPhoT/G0WOlo/68H8WOV4+
+uRDFt+q9+7nOeLn3/pT50ggAZ0xEmXT9a3PYeK/RonIHBksktIn4Ff7QegyZPzXKNH+A70xoRyh
7bgLdfrfo0TX/AOeeShI6yC5w3b/2SgRVeQv4FMmew7FB/Jb4Zn858zw12GZFczdOOH0WHVNi9up
c5FZo5KfQJVGLeSuvPeqVe4QYtf5SbLPHDMrt4bPvepqGl9hjsM2ybQ4BV4UviK6q14Y6BQa84UR
FDtY5GgZYhqCR05ECSnFVOtq8qfdT5/6fzP1Wy7zJ37r8mu4fBguS3pU0kL8hoo1HextdkA+fJBh
rGxs1YPBiWHl2XEfAeEt2/t6dJIDCC+AWhgo/wZwbP8+dPy8AEDkzByFLUis+PVznJy2LqWGvNpF
RXbFwj+/7iG25mxweXNHEfX5qotVdGrywDj4Qz5tkth4gMDcHatmYrGFwZE8MFqXBOmEytsbEY7d
XssWHlDQySOIVMvZ1l3FRqtqjKcFzrPGBRu+ZkM3O9eOtNCTkYg271zdR6c/P2pGZn/zq1rL/PS3
z5rXNeAF33VsRziLcPYnznSFakP5eRutBiQn99j5Q9opE2rTPDchacb1PF40PaWHjjQI4Ek0uKDX
ucOYY4l9fmEHU3yjyGOnYY52CKQ1jxnnMW8aFu5JlnHH/fXdYZm/i3lNxMJAzhmbB4Ln0P2Nja1t
RxVWX9nYYNriYlnjB2rEGbwSnSH8QHWm+o/wU4wPUATmg19qDMdx7zLDprtU9lghI6tqBntjAsRU
Alq8MHQczk5u6ac5SUEWdg1uGmrqdAIrU7ZwisAlFFlIXnNqDzvbq8zbAAJFFlXOnq+xpcfpPTro
zt6Pad6+5WMvr63Qli85irYftR0a9y0t7onadNgR9ycuFEYG/D/H2PoK+JAl8+7cjJ1/E0xVsK0H
XT34rgoReMxPMg/mZ7AF1Qvy1erZ8AkrGyyUSAQJteeUHK9tNLTTbZdUkJ9xP+FfJKjvhH7FuzRT
010TkF7dSMFIVUaKJnNpN11rHkmOzu/9z1b0syvljcwEb2lVbduga8Vke2w/O1kK2AWPQHvr+8YV
+4X+iMc8vYxZd6PohUfpzusQhmw4mK8wouiXs6V1JieSLrpaGmpnaa2tzy57XBpugu7iTbk04XES
YwZQKViepUXXn916uzTuQd68BJMR7pSn+tt2ae9zczjBxyMtcGn9/+b++v34ISiGvD+6XIcMzpAF
z6+PRAPvYqxdAtK7QGnSh0d0wi68V7LgqTZ+DKNgc9dbxoYg3OlGm8hTJ89/6eFMLxHLSsKEbQ3P
QmCqYDXbcVWwE00Pann6BeiBzRT61t8FKP7mwDCXeJsFvG8hpvfYlPy2KCEO2gZCpZJ12RgmIchA
qELNkF+YWLtG7iBmhOrDokPcF7HFKCueOkQnafQ3YQe/HyjLdTiuHWAGwFgFO//XT2+0UZLNPg2M
GlX7J8w281tARAM5ikK23qPTWH8HF/+PYwzJPysJfCim5Vi++Nx5/XSMmZYXC2OAOEnAdaK2xNy3
Xxyoot+HnGkKoJS4Qh0Hif4JGRGgB9MtaZJRikWvmImdVY8C7bUduu6Klby3amwrOHvtuMnNEo3I
X99gnvcf3xXxMMvrDSg2aUnmUpX8fOhKZjeQKdgOk9SOs3Hwb7j4t2RqbHuxhkV79KcbS7aTTY/g
ksWjvDPDOJIdyCwGjtKlFjp88a1xnPrWTWmpczGRJo/keW/g799oJ5JvlW0cUqMmxlX1EoRv9YKy
1oTcil0xrbrowfNEeQTGYe79wnmSBkjLzbz4up3F4R3FTfAgoyTc1Iv/u8OBj++09/GdmvwBEQE2
caszMGDHxRUtDBZyB8DeOOEVmFs1vHTCZh+GL+DWteBeyAG8+op9XkBhjSs9DX2odV4Q7BmyyG0X
xtEOOquc13FQu2DTWu+hw/B5MFom+DnqrpWLJHEbmhVv5jZxXt1Eu8kalTa6zczyvow1IRAr1hBo
B6ZcX1WG4SC79rqT1ELeui5ee2TQuO7j1NpxnIEvbUQcbZA0zKcyGUbAJo3wN2gzRkCn6LUSV9zV
Xab3jbCbLx7GCsBgkOHdbkhvCaUUpziCCYEh3D6OWUE+a62QF9LNrAR1/Al503yShaf2pQ2XuWwU
UhAPmCAOd12bNIG+W+M3BjfQtZ6F+MLDUrHwA7bosoASDDZLLXZ8eiUD28ZmsXTTXTBtg0+IQbXw
DBg0N5veJsObRcqxZFF+mVI4McFCQcj6AERP2qN7dL8gg4NrDjLBizMDNQadPGDv62CiUmxLAWBw
4SwUhltfOXPX73N3Dt9K3jb7ymPGvYLB1xebkeHBxlYD37NbB9d9IJ/mqYiuu4XpwFQzXKu8Kq59
VeXryGJF0/nmrdkZX5MuHe8nyWrVALSkV4yyMPO1hbftokxyy4s9eRXNBmPMl3jBSmjtBTeFhyRQ
Uws9Re1kPVNGi2MdZ/bZjPOjzVRrb01Jv06CfHok29xgtNs0LCRGNOLVIpnJvJcKCuoaAa++lV4z
3arQSE9GxU4Fw3b0WNQBrRghw83CydxAUI+5tgHIWKIQPjLS7jZZCkgjXpAafIf6AU7zV6B9CMh7
GkylEBi7ZVefeM35eCuwoGagYneeV8KKXGAdNtQOEt+NPft9SPThaLMmyaqCDfMC+SgZe669LEpX
sk0+sO8IJJEMsmj/XXpJhWmiIuc2jef2ejCpTndS1MZdzwNzpxHFvlV1fG0FDrpnR9bfqcXMdK2I
gdwNgReccMmIeydZSJ6BHJ4R8j1kTeycStGZNMF2ydZngZvMKTI95C1JvykHNOIFX8AFB6XzzeLQ
fzG8vjzUnD1PQTGzSulE/YVSNUH7mE1XTBQRdXa54Wd7ciRw03wSV+BhQl9xWz9DA5lZAjf6wmcx
es/bIcRKPyRbznLTs32+ThemS1pDdykAJaFtmto3Y8Td0OJ9DSSaUsNHg1ksnBiSSaez/8mPKdL5
pluYMv5Clwl8EgrAzdQ88bvM6/a8GsNdbEIPtbLsVhQow8twhCRRWMwbyAf6plLvUIeFWJvNKA9U
M7n/zEiTkaVa0DfUR6l+9sXQ2gBf8fW6TmHh4jDy/gZrZ/x9yuthiwUOJ3SnUarOlZr3AyM3JGId
pMymjw5hNiXwc+r0kkCd4snLtXHRraoekmwhKHlNBySY2oH62oQRPDMfA4aMLcHq0wqd6fg2DWii
26aurg0sEA3pMAFLbDUW7wBgwQAzInkJKiKgtfQAmETT8JAMBgf/5Gyjzgi+hcrR15mHm5YH2rrk
YRNi8gn5ZpTrG96mI6LXO6kR2EmcQ2hfx5ULkSZ1RhntcbCz5+H9X79OOJJsNO160bTVZrY2HfFp
H+DZbxpIeaJIx4MZmQh5ixzYQONaUYg+zAa6AmhcjE8pYdC7xqww0I3uACmut03rXQ8z6c4K9BNz
s+UnZTrzrmOb1TVYIR6DKQjiU9lOJgIWgN4Ny7ZJizuZwpd/H0JQ9DVXfFF1RFJY7di4nGLPnNFz
IZQfeNa2XdcDxZtdXsBZptJ9Uw3jra6mLli3Xp3us3G2Lthbgg1cHPuYuRy+bC/xSOvRGm8rH47e
eoLUAO8Yy0+z6+To2Dut0nZB7VCjnOt0KLhfkaJtKRDh/aRVuh+Z+l3xHg+f+eFFe2/mIDDfIuyu
9q3jtQKXMcUI2aDKaoByAs3p2P2jxkESWfbvqjE1lUxnXZoslYfPS83D2Dk2sk/3k9DADsxSHtyq
sC4YjFkDydi6mCZ/LbR4GdO8AdICKmofGXEFVxbINhDgy2+fjjrclk4+3UtW4tTcoq6fCE5mdSHi
xTls1yTH9FgR90bve+qe6Hfrksw1dgDKSedb1tbcGoSsAHh0DKKEdxkNJZLmHNpRFy3/IRORJ6Ao
GV65bhdvZtsuXpso5DoUZBOmqbJ5DQfZt4uMrrkXTei3a6uIIYng8eeGJZr6OMAjsLGjzHwbYK78
fiMwL+LdxMOO8i6rUdmwvrktlsXjUBg63k64xQ9gotybmjoRBJIVgtbAilKfi9GcrA3MnRC7X81H
Bz0BnKwU3btT++HzNE9sx82Z/CAqCoQbBSSJFytUMBhqayRCGyu2us2WHekcGBmCAvamIF585J7s
Ulm8bgJRnprPNeuwbFyrZfdaLVtY7Tu63uZeX+ywpidoqKZpl5h4BeXsfCtcS1zDZjxqowI/tCx5
w2Xdiz9dX0iOZgfcQQBl9eRHj3bBwHHrZO73OgFpuIDf4xMM1+lAhkh+4y8L5qEQzvUcmqyKCjYj
xbKI1stKGjnk0ql1IcalZWUdLMtrq2uZtNvLSrvtigZiGGtuf1l4d2y+eX3s8wS905UNLnLrLgty
FPDVj2pZmrNjMR+bz006PCF7XnmfG/ZqWbbPPVvX3m5Akeva4g3yuZdP8fuzVl7W9ZK9PVMVNvji
c5uPY704eJ87fnuw07Ng27Jmb2Qd0VKjBvA+lQH1p0qg8azoYC7SgXwRETiLnABnDdzhRWKAi9W6
z1izeuuOzv9QO3N8zVISXUKhpmeUpy/UmA9+Et/JhC2S0Tby3C2yhgJ9g2P7WOKwADD8kW9xbeMS
9ZnWspSOb5qRQmpyS+OOuHiq9CCV+wlcYKLNcB0SDoOkB4VFZ0cDP4sXfS/c8SbuFQxJNBY3XTmP
B6YIwVc7qcRtuWg3TDxcQEjRczhysU+4KUHuk4yvuyKPCHkc4EYlbfZETthLU8PvsgEGXmwEIwYq
3Gf5KSIxEvQkaZamOAPQmKC4fYYh7L0Oi/4EeBS7w0WTMs9Bx33QS/JLFs2KWNQr0HvQ7sK7sRZl
CxxKEwHgondJEFICfxUO375N5pj7FCKOmReVTI1c5r/+rTB0WT/QvBCOgMNpSyX6VFF2ppN5Y+Zq
XFUjHZttybfO6+8DxIYit14qxZmOJ+deIkfMkSUmyBPjHM1TYj59dmL/Nwf/G7O/5dC1/89z8Kth
/Cjf6kHGv4zBl7/05xgctz+aTHAPjN8gPrg2E7o/7f7uH3QqrkMiNIZ/32RO/u8xuPkH5WfoLGl9
LgbLkP/cT4paMLCMzf0l1pz0rn+iqLU/B4A/DzUth2twbc8WAawgy/xtggM6NontgYJBdH2PinOc
tj0TAEqvQn5H/oSRpNHlIclK624KyeNyW8PeZkzDN4nFjknlM4aQCJt+KgOxRyWMHVwUb243s/S3
NCvFJgZWHfff0tL71vgRQhfndR6JImxtf0cy1w8ieR/NCYu9lxTVijqFkBppN+u+ulqUNyd/iu99
I3h3HJy/yDJaAnxan1y3xN94AbthIQrjjMwAS3ESvbUAFl97Sy72oyR9GDWDyQbVz2qOTf+6t+AE
eN6EHDE2qRcXLGfV1zm/ZwdJtCK7LIhJSk3q0rmhKAsPaHnGq1BqKowEu3HXV3sfrFVQRV/jUvWn
HKRlQnoSBDmuch26jL8yyOSnwcBRmKf+EuVjfSU38Q57xLhXFTU6W2zaIcKKaIRQy0c4nFGHRbEd
7Bi3vrmptvdpH3YoIWIKcxFGK73YasyZ3pUvB+8PvRVZA2D36pKYUdxz33TPnEFpHHPIJ4F8jWV8
poADzQVLAVugeKP8HEs0gr57cEQpz0mGHK8wa6bQCPYqc/G5QylCh9kb64a4QsxzLOUtA/r0VMzH
MjCudAo0tWhle8FQYG36gCifdJo0i8/qPnFGF7olTSDFMV6UVLBDx4c+1yzeCcfx0L12mE4b+Yz9
iJyFlt1B1LK2SMP2ic4I+/ZiYTMHPD1D/WiqiOLQHWfMMuq5afp+h4Ph2kWaAnJvHC4iwtYjexzu
fNLNqkhYhqbGhKwgprxaxCqJpV56XQcbR7QPncUAf+rUdU8SLwUdmGxTIn1Mm2nXVFjwlivIguJb
BBCImNArt+3pTy1UgyTPXGYVEWsViTdzir3t0CLdKJp61zjm67C8vnOxwGmSEgqbfS76fF7F8dSv
qtB6kypFDFXNN0ZcPc0B/VyNVUqMRKp07gsEr2jXR964m1Ay0aeIbl3TX63lIsIt2SE96sY8BHZC
hlXkvMfapXqv9IvXOfikatM4wrAkSIgX+TaUw6u0YwqLMXpwjVYdUmYAWzJboWuEeFodcRJdADIn
IMUoaqDYt76A/YwLd5fWfYWx2ZGsxsbuyHwrXPGSfu2YfK00wqnVJP3okKE3X5MZeTLVMB5Ubx9N
JtiHEFly4yKgVNxfLzDO3nrPBHtAhhDDMb6EOMHf5SF23aUq+GoO8fcArbOy8WqN0O43AVZ+kjFw
QCK9C/c45TyCUrnOQhWXJhwZYjl80HVH5TIQZKxEMzNSi5tTV0GerUIP1qBbh6gWMebXVvqVMyFh
4sH3iuLF3Fhe/iIXBXfKDmPjM5+w3ew1TfWWALWZGlTZe8OWxSZKGgy2BBYdORvF3ulqn34pYG7/
qRVnohvsAvTjroQPyoifMGuk5cEiMndTIijbhrKQpRE1ZpA795AD3Ue/qoDxsPahvVoE6zOn/8ay
pnNp98AwhORR89JtVtBHiLxDWqXSO5MsIkREnCoG08zqm8Ow+r6Ni2NksyE3Cp/8wUU9H84mmVsI
6tnTv2GVzWlA5sVUG0XvSZzaHBn8L/Wf4HdD0241t18c9biJ5qeh8t9UVEIQYG9Jl06zk7UwqaP2
hQSsHM1Jcqhoobawm97mmG+58HHEdkUW7aKMp1P22OKNYTpnvkHBjlaDx4frsXrMQ1Hqf+RyMIH9
Q8gIbHU9ivGddLERLytpDrqrj0Sw+FsSRIM/Z8j/V7n8XeUS2n9VuaBX7Yf4W/FL3bL8lT/rFsOj
BBEQ7zyWJIv7xWP382fhYtjWHzgC2fqEOCMd36Q6+RenSPxhOYs3h45LmMsC//8XLrb5h8maXUA0
cR0G3v+scPl18cRPsLg6MxAC+zi7k9/LFr2E8bCS99dxl/sX3mIptOCo3QUqTk9EI8LFZOIPIKvK
02ucIsnDT5/Vf7N3F7/uvbkAh9KL9bsHdYnL+Awl/mmLops4rRKsOGuu1Hgyuh72KmU+P7VCs8Qa
FE3LxAPu9F16odvh1QT6J9zOgcJoAVqJzBwXonk5oWtPl9KjHW39KOKMYZgBAlDtZOVvq5GR3F9f
+m+Zr8ulBxYuIb5aELkOAdi/rlRab6qpOgHSUQWN5WEyU8vbMUNCiTbxSv4yMV6hzx4N0ELkxYmU
jJPRys/TKMAs//XF/Bp1y7V4AmgVZCSQOaHve79di5Gj3WrFOK5H14V7FleD5R28uuDUauocmRux
myJbW3EaaqK6zKb+mwv4bR32+WnAvw3ZBy7p0f/hmmqnCSc+7ySkZCPBlKEa4Po400DA4kjuylsW
IE/0sZXgLSe6tt5VnVLRQYYkBOxH8IXJqXZrIkixo+KMIi4rK7YFrPZw76Rd2p2FqXW7+euP7bdc
6eVzs1GCBybiB3f59Hhuf16LqTnLPavPiP6C7V8yep/J5SEpY4QjVSjgHG1NRsPJZFtj3JaAVuA1
qaEe437FCzW6B/5MDkfvFISO2lYBhsHI2rR//ueXye3mgT8DDMum+LcNZxCmXmoynF3zJOU0saAd
HkwW1btmQEi+NkXbW1Q4+D4PGTCn5NKAt832LE2ovoQ5o+bvEOviDa/agBdVZ2tx/utr/E3BsnyU
PuoV3w0Ince8yLn0y0fJbS4mWQt0sbUby5uitRsJzb+nhBhQu84bApvqXalCJwUNVKKwRsSmdjiM
hX+oBnYf1M5ZcJoJvXjrEt3unGbM9bl1i7cMRwVx8mMu72u3J87Ts10FJbpl20ZYgiaWcZLMJbcD
s2t1I7UbuXsphBc9MbTQT35ExtHKHPyu23hDGcR/dx/9KoPil/fJWwp59MBRC1/8voL250JUIFFx
WMVZk61xosXINE0TN702S9iCddQy6deEdm/1JMyXhOX5lewlm0BVEym/JqWILeBffyf+5wr+320p
tzQnq00UIh0yDTAn1q9fSksI6BCwmFyxoCn8o1Xr9qhZUy3Q4rqt3jKaFzJdorQaziB0jrBXa2Ac
2qa474PbkOAjWOBq1Ee/KUYku8YO1Jh8HsxBP052+CWsYFcXEYD5FfAwwjaQRfrbjsiRq7CnFU0r
ktVAsN+koEgJsxE9zq+g7Pe2CeggqANcL6p6B2dKPLdfPBXx7F1IF0nBYhNxtzUiwFIwLcGhtno7
mZSOeNyxNFD9ymL6AQ6TMPSm+jqakjk2KvzmrEmqIh6OZuIgiB7YCF+WZ0pVrsQwzV3V9rB/uF2S
91waM7a5luvlVvUB2JgjSGMjbd3rkMCaHdPYBZAzDKdpHO8RZ7r72GbwNTfjwm6NH7qZXK6YO+JQ
jNm8REfivAoi4lNh9Db7ZqSdNNrCApJmEyhFY7ARSJe+cpSeOlsiNKbQPrByjhmii+o0tmikoR4x
2R57y2do6saq3LCZcl9aL4bW6RsPEJUQ3GV9dSwQtu+t3oTAklK+tlMBfarX+r6pxROo/vxGNH67
AgJIu0GzsJbw04y0ugI6CqYEUMZXSXIw9A4zQ5cNZmk2T66G6HAKvXz4GAeoySXyK3cE1GN3ObCJ
sbg1gn7ctkFUPrC1+5qiNMObU33Yo8B3ycw4DjZj3oFUmkxvvsOMmr2Z0moIEZ57RfqmjrIfXd/5
761ju7ehM3gvcoyCj0bOVU+kiIaDBHTz4mQIihESUXcICBNHz5+rQ1LXeuWahA27XXhsLIGbwud7
2DoOyAZqd5vOZaS/K5HV3Om+18d4liBuakJ29zqr5UWpbOFbe9JZYenfe+D+j8wyPSyHTbUXykvo
qqM9CH0CpeNIb0MIsSc2jQbmuhIi1KCSCv1sXBzmqSHm1nBV/dS06rsCZMvA1a3kt8By5ZvQNgTZ
QTuMQ4ASPrh9mGGFJYQIQEs95TT0dfItrMi2IgGdPWQPa4rcp/7F8H2AfEaZmpzgFu8d3K2kmiov
05BjB5MMXvrOVTsASlh5OV5WnqS86nb56Ply6WLT/ZA5Dnuk9EtsuPZD0MsIXhLrTQ7W/KDp478m
ui5umW9rFvkR7uYpUww9UpaQ0NDXOQfsY5uB7mHL4uXbJHAghAPylitD5OLJTeEhJExWqIFGHtkw
t6Jj2Q751ZS3kMMkM/fBNfO1SEgndUFQh3DfDst+78wuulqT0eTsWz28NeY8PFmCOxa7shhPaB/B
jIGlI17HKU5FpG9LrV77wVG70QxQgk5B4q59quTtLCz9Ws95ehcqsr5DnVt3gXaS+7hTxlEoDO4T
g6q9JMn10OlEPo748boNRlPnQFFzy5/S58ysskPuK5fRjTL8I41e/Fj4/vhGqEr2Ba9DJNZVVzJq
8pv6MimLlJa85x9jIguGCZN8t+q8I5Igy6rXPp/UYTLA6PEhTYdIEtRBLHgEksuuZPGUz+Td4kK7
GQ1vegvnuIe42L8RHPQRti2emsY2krMtTWgfYNkuA8bFHyOxhdS+dlZfgfNBVJQZyaELZoBUs83X
Z+c60KTGaECZvOeewMQzbU+HL2Dw6vvSKvXKKezghBIIl+68fAhoZ5LvGArmo1+WyTo3aVc2+FhK
oqWJWlxMvMvbw5n2YLPjrQWn4GARHjquZgWWZ9u1ffUssB3d5C7NNr7Q8com5/dgmQtrGlun1Ufq
ruoJ/HSZhOw7cCI7D8PSRY6gjBvNgHGoZPccVU10VWgpjlOQTc9jtEjvCA276Xp+mubfjrfKJqWx
VADrFRNWPyqKfdwRmEsFpl/SvOovORFLLthtzAG7qFhGfTiG2ptgpJVJpe4XG24MEzvFb7NqTM59
yP0Xr6OR0F6Pc5Aaiv9HWjgXH6Hw1HUJbHvL0FXeDpli3KoC4sQ9BD9xOz03VV9t3BoER4275otj
8zediOd5hcIV0mqE5GYN8cwmmXhyLRordRdLkV+7KknuLTRCx6wm/Y+ZUbGwtEKVHrEfmM8tjdlV
VBveVd3y1mP2QioHP1rsi7QcttJN/YNVj8Z36auPNKzFEYBncKLin6BqKf7hR5xoqwhO3SbEIXUA
zkZiJJv8bd71EulkIB6b0TLmVTU470Znh1dBUqIzduAd3bD0XNIqoDQ0w1NXVtbeVab32JDzuOvH
ZjjOeS0Yxpa7LvAbPpZ+tj7chtxOfxLVbcSiZ08ROr6OQzNfmsgaLqTMT6xu0+7oNRq7etuA6K6K
Zjzb6Tzd9HIisKpv4Tp5rOY4AYiOJvrsSY3NCwqf8GTYMfEO2p/qqyZyCGZJipx41TQ/4yLSq5n7
ZC8zjYOtsqHTj8pADIRfhLJDfDSeox8MtMM7ZzlbAvD5a6A2waNrkVOJsbfw9oCXrF0ZOPUDT3Zx
nlsJJlzKPF4HVOCMQe1psZKC66ld47nHvH9J69x/He3SP8RtxGrTjkDGT9ESG6lyGqHWUsH/Y+9M
diRHsu78KoL2LJA0I8240MbpY3jMc8aGiIzI5DzPfHp9rGp0Z2b1X4WWAEEQtOhsVFVG0AfSzO69
53wHdmrZPNehKV4NAtWjDdPR8Rteb3XrAkxNgFv2sCymjlBNnuZ3e5APuSZPomITmlTnPQTp1Lz1
QxY+DABCvo9LmX4LvSq6i8n83rud4R41ynFawC2MirTSg+1bmBxPwO0rmrIklrtLdEpTp+EVrqyi
2MOL3ETIzNfvzJahMW+Ggr0qjav4SJqu2qQJj4iYzfqhjMuWykJyupikFr/LFXwxTDguYTiFd7ZN
tg4PVhp/Ipu0z7a9WjOrwnA+KjNeHgIE9XJHvNL8PA4VQ8qKA/6W5IqRQAtvdl6XMXF8CGLpwyCc
+qUuYxA7ba4/I9sx9RaDKCsAyvaeuAlzvnXKqqXUJsP+guxkfWPEKe+9K6Ip9Hmwsq2H2wYf5DRH
UGnT8r7HH2ltPXP+7EunIMYhn+FHOnGtvtjhCHXMtMqVPWZOGj5JoJCfCC8JMMdzSeE0SQeLN58m
8iiTRD8DLQKglfVQfugNODztI2Moj0W7ySVg1tSDwUpLnv9A8lvt3Q30xZFWLmBJo2MdDmznQW1X
LkORbL7l7kjDSy+eifZKapfO62jOg7O3Y5cFJ7R1eezbznuyoj7/tEVXIey1++9h7XJY7ce8u5r6
JbzNF6gLeuh7GvkJKDnWHa8P6Pq64Dj7oriKVF+uQR7eZ2F2sCZR+3HkCVX9hZ03uqyUZRL7BYzQ
h78nh0NvSnzuZtuxb9j4QA4BXAZ2MVFFl4lnoRpqkp6Ioo7zzZadp/yS16Gadozlgye30S2WbY2q
H0BoVo6wRVbIA5IfUoNDb8g+u1Hop6xujetpbPjFPXNiiEYoKt6ZhJG3wBETNXaiVfiYTjJ4Rxah
oDALIz80hNyXGAJq/TTG6Vgc+jZTX4oURbs/GaIjeNabyaGIOZY3UGoj9e4lXbPNs0dOhO6bS55M
xVbemTBsyza9NvoI9P5sOGQLF4Qt6j1Ko/J+4rDNmUQLpjCmgVZiO+LtM1HJ2rAJy8FA9uPgWV63
a4BWYzyOF4RL6ierFpMDCdQji9Lo+wqJFVHmyVvBNP+SR5moUdM0+u7A8aBf4H84UJuoskEwgyVu
sjOxLR1Oy3FEf0v0ovms25SpAWJwbbOMGtyvdqG04OxeO6WPqQGImiwqpiGCc0t8FmaunnEzdMnW
IKkg3qHrcca9qjWH42LMI+DbJRkQPhE46g6NdHwNBYsYJy/h28oyMwGIASNo4+CFvzL6SX+JGoT1
26BHgVG4hXuPV+MidCMyGs3AvqjsxGBmboHP6+TCB5aQX28wX3IN9ERjdBjCdHpwgoatIXex11mN
9F6qHvkfpss635XkMZ57lKjvE4v3dZlVw3ePXiQEnIn4ETuSHUte1GDMSfKcmrNv7LE6IGjpOx/N
EJN+IDazs+elC3ePjZ8EbSwPhbGtIrSSf6PbX9uwP1hZKK8doSgqFF0Ph96lXNurP3Qv6zQa2mEN
BVY14Rk+mVo7LwaVydLpVeRTJpMmL9jwBFts4pKQtAhCKcYMvb472BhYSdgNuxvcFobcWdoJ0b9Y
i9PtRseO2NDirv/S2xOwTSMd8zPDsgr7K1JznM7c/hI+rN3Z/mDWGcKaTBoHlhYPoS7KT8ao0YKZ
sO66OljPC/A4CZnFtPnXTYY/9dAU1hglaTpy3znYFtcP6ccPoYhVSWo21t4yCT+kSSynPwRt+W0e
VXjHSxl9E/XNXQiznlfAPbBJ3QXAT+ek1hVK2+TGymIIkgLJ39/QnP7UpOXFaU9bdNM1YC3oWj+/
OLPWY1fhVmYzQbgSBhaFX2MuXsIdWJNJPIY6OeC4NmPGVsy70KXXzIMNiSrub1qkaw/2p16MNrHy
aeQIvBzaxr/0GsMKj3UyDGtw1QwHc2jOOVyBXeiKbr+kifM3Nyeyhz9dDk8EXUOwHRY6xp/fuSTo
kbgWRvPBDAqDZOfnzoX0XOJif//rO+DfXgn1hbmqErgR1ubYDzcA9AMjKaEs0TfxIkbYnnlR52B+
OpSfp98v9X9sCLVe6J+RGv93xGCsSpb/WhgDbDN8b35OwVh/4o/pkq1/c+ldC08Q1M5XvTZd/xgu
2fZv9OCpxixbcvNzSPrXcEn+Zlv0kpUpLRB0eEj/OVySTKTQtvBT9HB5qi3vP1HFoND56R5UNt0b
sb44E+k3t4f69R4c42Ds8f/4Yxgm2OBSe+sYDqRT3ZRYQOoI3HGVBkpTi0v3G4e4MvBTgQp+G5tt
8uLq1aAwVA7FooxhN860OYptvJBE7Sd2t7xa0ojXtHRy2zZWuk77Nf8ahPjEaAbNG9rPU5UF9T1K
P9SGrM4SBI5mp9pEkaXvegMNMiJSm9RcoNXwdzmrhDNWytD6BGASvie5Mz0n0RyAoVy4LPCJFMd5
VSnzRLKlInIi+GZbYCn6NATHhbUx2jdj8TLk+d5Uzo0t8pvI6V6NJdhMo74yHDAJybTxsGWNQ7oP
iPRGDbSzw2kX2PkOMPqRBiJKIuvI3wPfxDltBx6KDAwdLqjRHdHdTvg3vzr2c0O7HRJaZF8lumFs
H/tAP2Fqu8fWrN7rTl0HBpgdnZyr2nsy0+lu1qRgG0m3Wyx+sieIygirXYtlzJq0b6LzAVWLAZw/
dhznUKxE2qQjJ7AnLlDFgwhJC45fkKKvoSLTsMhPTc28bp8TXSLoy3caHyqRZqhInDcbHdGXLI6H
PSFGsl7r5MnZluQEYo7Q4YshxvDVqkso85HIjG+jPTNwxLAnr5j/takvJ7b1CQ80/Q3RQD8mpxpz
H+rbSsGBN9OnuGkaiNUYjzZxCC5ljjJ16IpKnTPGOAgAEkjY6dDADnKj+L6jt/hETYRKIuXAg/cK
nmu0cRMi1xvKZRKjc+b8W8Yk8T1V1kyV01rxmSZUfwhctyU2ucvvTLef9+YsTBDNBnFMzfQAXyXT
W2UG43cz9lLfcxlxpVYRIlk2oPc7tiy+Iw7OIc4M07ELMUykTuBtNeDrE+LOdpW+DoiN2+hj7oir
oLNYrrjdPL0JadIAja4+QtmPu2QK+u/gXWyCGKTatyQAQsW3cgLd1FRyNKbjwRZGiwYdPy1hMOlB
GZSf3eR2rxGb4ovdqL44jk1A5qI1Cm9tR1GPdWXLF8zQE6EmXtLnafGyF7NCRAvrxXFupwHgLcJZ
rd7QiAMfmHNsrihz8g1RRnMM/I+AO0ckEK/qdOVmrOfTmyDghOtXVuF9iHwkuLNFlf40e/lg0eJT
GVjkLGq/tiHQVSK5KcqI98BvsovqkIiczE2iwY8rb7yUKQO73UQC2bdWKuRkNvqeyxYDGmlYbc9b
HxgdELpW2eDDy0zm33DWjx+KZlp0jTanbL6mSWpVfjS25I6YRA/zjdLnONDfzOq9akhGPqo6tGhF
zGknt/wvaM5TO4tXbh7eI6sT4mHCtWsCxSXxHVi1C/xb45CXl1neJ/EpNQu3PZWdSvWVVeSOXzgL
jcmsb3pWoDRuS9/mAZAb8vVGihoahsZRELRgkZZAu4FmRMdB2goamA5RByrvGntU6W7zxuS0OIVJ
hIssBPuyZXRUFei9FuD9vTVABypWE40fMWGwOXquKw0xxwLC9oRO+zq0eKyBMU2o/8a2FXCJue0u
pFWZXwaJRWzHSSamNye9HliLq/vmEKdKNwcp4Djt+9ENSe4kCMfdo1+2ql0kzarajdIJppcoakfG
PYqslWzO52m7ujxK0mkaUxz1woRpa43dVK9OKe/DWrpm4LVUJPrJGa+GP3VFC6s+W43CCW5PumLc
XvUlliXdnSqQvZbvZUUS7cvJU69e6WF7JylDxOQ/66Dd14SGWCfbLBZa56DkaM8zpqo2HOKN/ELM
i6CVZJJFdJmHfUF6L5T/Q9gzVL2dslZczyUgMH/G4xDusjoOMcuNI46GiXmMsW8w5AMEtLBT79A4
BRZWH5B4dFTMzN4tUYil0RGuU11OXRd/W2q3aUm6xd19QyGeu0DWbQv3kq6SkzlwG/vWkKPNV2Gl
5U4MSCX2TgHUbUPoJYCvcXKKdzT1wyUTsAE5kwf6AwaZixrUFInc8IODtZ+HFtHnMnXDucIhsAYy
uTySrUlTzO8QUjgnwzPhgAN9UZLZyDRjjTJS+dYUiQx3STiY2dY0maNuswJxo0iwgPZTxeB1NFL3
cmydLNmaQRT0GzZ1iMyG1afpdhkmmjOhDc8Z3atBHpDD2tr6HvsO/yYHxb2taWJNe6FHW/n033W1
lQtOw03rifaNuSlhV14VjCMpK/grfJ0EqSKsJwFYEMh5oZXmxrhCJ4GadOOi7ss2CqldswuJ/PnM
23r42lNtoy3syeJktQ6cSzzv1be2DgX4Pni8ONSLIegJka7BkdsPtccvR2LohlsziQBXOgJzYZRl
+RHImiO2RF4RQRqO44uUeYhAnSCZxWqTEqvgaH91EMAjtCAScdxWo4XlNSW9KRvalgKaaWaG6S6P
4wPUW9jndk4y8ADt/oujnkMnRUiXy/4TkuGcXetBTk9sT4DS7TDDr6Xd0PuQgYop8JZuviH1lBFc
1I/2c8K6TD5oohyO21kfBhs+YPdBVVJ8CMJ6Yt8eHYgyhTlWH7oA/EAmaFOKA1bMbB1GB3SilaXN
U4SAdEHrkHevs2lQV2KRd72N11kuJ2gtvjvweD8lPKVuayCqeWOURXxGJxWY2HJ2B/DgKW7YTcx0
igmlq63v4ViNzDeqwZ738EpSnLFL6eIl9DoF1obcM/IxUiKOyxZkOUK7tP2Y2qJ3N2rs+fo6+j/d
BhUmXxKSF3YjDB/dTtgzqcSg5jadyrJ70dR1TsAjKakbmmtlTYtrgQLeKg/abT0nKaTwnMHWti0m
6tJmseTFUOEbIS8ISR5tpXTcz5UCrMUGTUNjFGWN9jhGQxr2SfTGM+t9Lu0y6q2zuCuMDP4VKP0w
GjiEMJ5M9pUdTfeZKYu7LhbWO+KAkgdyKdi3lqXpLE4s+Jp3C9vlBRpwzh5TEVmE/hB/PW0C7Mfc
w/mA1roVLR3lBWatBMG02F91rNOvHX8yfgmUofwsX+fhnufgjPjP66n/N9ndHs8vsru/qq3OZVsO
5Y/CvX/+0D/KK+s36nWUcUjUUHjAaPlneYUKz4ISTWWNeQDQ9w/aPYGqT6yiC00x7FJf/VheaUe5
VESWrVbcivWflFe4mX6uvBU1HNwa0zHBH9i0hZ1f+k+IRpN84eTh22bd3DtJtVwYfRueQBUGxJm3
KcYrEu4RXoRIDPaUR9mzcqrPsMze2DAJgO7emXtCriMjfsdBt2NdHcQGOyNH7kWJO46pjK89j5AF
u30HU8GDo3js6GFs9YQu36hHTqbdshdF8DySnIfzsUChlDP2FzHBhTMNwNpmOw29FT53Y+P9y018
xcPAHF8Y1pVuYvuhGS9KbV0QuxReNEb0ROTpNzupapoKY39d2DD8sdFz4ulbtXEtMnuMGC6di1HB
8sYjETfXxeRcTip9RXQJwxDNfijxznboBqwqZ3bopZeBTepO71b3Ns7cA+mC/Vb1U3Ycl4zTVc0Q
zcjOQC0u9QzmFZT5VRw7d/0sH4ol0EhSmNHNXlmSbpPcJAYY8gE8147y8zY3hHEh9USvdj4mg0GU
vCWKgwfvSKftQZWIOZBHMHQMCT+x3ecO2uhCElEjmDEkqvITD4TbJMRDGE7X2BIAmxAZTTuv7qtj
jIarWZpTjMgPafRJm+HlQMS0jvvLkfnbVDP84TDm58maRVU9Ytnib9aolJne+XEgnmfIYOiiIQDQ
xKM72TzZQFqdOTCOHZjpq1mujinT2BktaYKAUClXww9sfuv6eoBOowg5iGx2DnyqSbuciihgOA1P
MHcWNoMFbnSExBlK8MaRzS6Bdq1ylftzn23Rxp1gDBBXXB9rx72KM72P0+RQqLrchjIFRLyyaEie
GCtIP3AOvI3RcCjk23i1LPYnprvwHga8mugs7VZ9iznsEVKHg3xIMazWhCb2sWIo3n8M0mJCsdpD
WxI8AFz4ENoOstb8PSs7mDZUT7VEx6Qe8BGL+T0z5zdvJCFH16h+SH1asvzZaNPb3O1vassl3mJ4
DHIMwTLbprA6LdoMnAngWiXWIa7wcAKhZCeR+is2xsOEVH3vFms+uQXEIqEVRzRIeTEq8xhY3f00
2CdTuIzKmdHR3N0MMzLRtEflzlae7Ll/GIira3PJ6q3u3XtLA25KRwb/cR3uiqY+phPenoDQl3lh
QIm4ZIbr4W3zziEJjT5CJcOHCiES5AQEd8HLSA4XH0VHMtm8qZboQ9rG81wU9QVGZ9KL5Mei1HvT
dufQjj6USRygMTmPlInZR+/GDw4amgmKjHDmS4HVI53rIzI35c9zvQX0d+BsctMU1UHRZPAMZ40p
8qi/JrK0k7uwtndxKR5qO7yrLOM+LrhbmJ/Za6PVc0lCSQiCCVJG5Nl8wD2Nii7zXtiYYQmLa9kG
70vN7b2I+q4hUqoKOkaX1XFJaIPT7kcqYx7xW6Le8JxjUJWfqoPWqT9p5xD/3JYPo2VctGtOTxfK
cEsG/bDHt34OU2YHDmUd4AHo224uP7RqhhMt73xfTc/CDM9ByKkvJ6DSYVDH1MV+5B9gHvdqN7eg
qRf7C7do4GM7v6aTle9AnDobiwUHAc2F5UJfEnZ2UydwYF2ECW7ZP9ZL+2SPwKGssPIbUF1padWw
LTt8RTT7DqPHOGqpoidN/wYWJ2Fa3kucCJwV5dWAlnWrh/iYA6Ldeu6zVzxF+inXJM3PAiONRYyL
MQoGjx2L/zJcmcRH5ZP9nDJ86TyYZnr+KOcG5URI32Cu5T5uPUQCoCXAzbt+FxKISgoXRif8VEDB
ffAGZ0SgVznJWWUfO+j16nJDU2LLYOAJ9umtWuNy+oWaJADnQFJSR6BLK05OTxi4cu5ltjAKxLcr
3Ftb9i89SJNtICBEBCENpbxhWcvldTQLosqX4bMtRXUQYQ5Htkzu+ml4yzm+HUa4LXx/+oku252H
gIQrlY4PqfZ9jLBnyLy5QzSxzxfUArbDkqvm4WXs+Sf8pyWucNBIneF9HfGtM08TF6NZ3LIUrAJB
nEAEvj0MU/TcyuKrG7pg1+uPWdq3YZ69spyfmMWdQCwvm6xnOGn1z2bTH+2emjEAUadwE21InWe8
Ottka60txQXwiAO/a1NT9fjmPF24dfzVcJECuNiqCZuiiMjIoLL1B2bdYjuADsZ+JJ4xf6lt5AKx
D5LqZholOxPZf1bofR8tzE9UFmR819Y6GI+p4jDKIxgJ36bRfNVJdrFIRqVljFywhg8TeuqDE+m5
7KubGB3jmv+JoRyBBdItaDoqLF4KC7IYyrnbWMzPuWl8Gyy82h6VqJwtECfoIBpXHQNP3QFIuZJl
d5tn9Tth9vc2A16Q0MO1tBzQCnG/7drprDUdRZ0qANJ42tnO2x0K62OnXOLaKyCuMTIC7HGfBD3e
8nU+sXA1xBNVx5SZKqMkTW5l1d+rsRpWBSfEGHjjHiAIH6zJtym0HrqAyKnOGM6dV12zdaQ0fzrN
bUHaEtlweddixrFL4BnzXdbQex1bjb6YED/8oxd5pe+QceCdX3qKkgFI6SJrwCdj+LWdoKaCbrkR
Mv1oEdhEXsCUuFiSK0406epI4zv01Au9jwTnEjS6epx3ZYSTs4rL+7jKXy2xhuR62ZFczcSHIFjt
FqBC2hqu8/XY1fWXdob0tWy/Myo8lkuNxaoQ3wln3xmNPg86wjFYoTzrRxiochi2IqQY6u3euoqr
Ly469X5h8uLW2zmlj+iY12nnHaIOwbzXQeRS1sLy0O7HfN5ns0JO5HUnJxQ4EtPlLXb119kiQFOF
vV71ejczNBWvWr6UAd+Ta62RESVV3IhATqTvrS1Rps0Trkf2CNsb7gXmMTgr+UFUzKaTueV2LsRl
vGJ+pYFbymMA7k9lPhyIOAJnnDvvUHSyLfi3K7x85m5w6UWnoj3k2m2BUoxruEjyRA7Taa6Lj3pw
Ebh78VUdTpaPjo3cMMzlrijoGXSRxKqWPhoEn9pOkBxYyPpdMEi9CVHM7cKSsjgyaTNVIUBWZs6I
KbOWxdaRl3WeQzduWTUS62IeGvQSQfgyTjUpUnMtDsLp7G1tD8j+oIzvIydjXQxHm4E2jHApQQIm
6MGK8rpQxFZXRLs07AV78jauWefOgxguWclnlsT4Cv/dO4nEIc5KaW5GzXA8njlvMaHvTWp5o+uM
fZ7SsaXx7+xoyt24M4jBzNFPnT3fu338ZVzmKzuPL9s2eVc9ZXWjOl6Nkw47e+11OV0LJcWLaa/X
FUeBADifWahkR9PvWyV6lxgUI94mKSA5dlxZJ8de1ldkrJmAmcYbwxYJGgdx100szGCowaZPK5C4
O+uJFNbeMB7ycTrMU3fObUHm5UxURS8+Kzp+Z6DwD0uln1qSdBtDo1SSnu/iSvGzat+VwT4CGrNd
nLzcQyrk0TLULsvZwoUuhT8WKSJzsLjbdvXSevP4Ze5Cv5cq2ES0fucGnBeLaUNo9kDw+ByAZAju
x3nIOCT/7thM3tOpv7SsllGEhRhyscdrxtegB5JE+gJwPspsOOmmZP+u+zvuvmgzBfZnV5dPQVCc
krnfJrnYVQMOYZpPj0zKwHxk9WPRMidJZ3Fu7fnVUJgUDZESpTPNjzb8+CkRj3ng3uh0uaenceYe
zvlax0csWLWfWM7X1sMva+I2IQ/nQiREjjrjWUbiFLoSw3FH4iPDnd2ccKCSZX87ZOhlmtz4Zpf1
FfDfiPNAhkwr8W5Cp8uRkw7nscBzbS/ckHNL/65fnK0BKIrsyuAIZOTWrrxT14bfAeuT0EeMUMau
Qj5FgVSsdBjUji+pDpmBh/kbKqkd2agnQxaaqJ0uP+QdaOE0cq+lhx2HT2/DWrQP0+Sqqp0jx64d
WqDXUk2sOiaiQBMTwVFqNWBNNfsjqgjmambknEh4GHGGxD3ZAh2ncZbVCwha5q4LCFAQTXGxOBOw
LXmeRStxV3rvQ8/Btc1w0c7YoNFgXFQ93qYia4193BsZxxQTbUqM17rzuFVRSF1Mwkz3Wpox2PT5
FYqITWns3Eayx4RCzOhqrPNNkMmiyy/tMn7WdUF+NXKWoBRqV7npu6h4GkGxECU6hqgkvZGfwmVt
Ds6mQbq7TwxS/QwYSWQZZLdQmlo/jrAvWIxawHgkXy07Ws4SoHzuiNAfapbESRgHWSKJNBMUWYFL
OapC81pE8MUj571zGsKTVXLdGSjD6NftDSYL5XrF0blTKPjTRV9LTrFA1/kliCUao96Zuny1oXRQ
+IVomSIBU9/xCk7P85s7COYq8ROP6wfMgpsoXuuLJrc5lTefXhVXvkE2kVt8oKB7cUWT7yFi7SVn
ayrYemGukWLlNbJ8n6aL9RZZSMd0VBERaNlQ2CoDIFFaZZc2CeewBjjDWfwUqnGTvkv00C0h2M8O
SfDCSMxNM3PrzgYFhIckMmHmAwOkci9nbbwm0V3OQbDLrLNTWOj+4uJxoeFJGRJv3EYB4cX/aqON
jIdPXe4WYgOJcz8GQIVkd7vq78n8ZlISSuYA6b0rbjzwqH5N/wakC5qvuT1V1Qy3vL5wzYnpp3b2
jJOXLVj/s2caI7++eS1C6N50CFgUe3cmXhEiS7fIu858ncY6ONmV3OMI8JdcnNyi7zZS1y8TIQr0
2pfnWsF2EvMVXho4ezMxOaLZB0rc2Mx+Sk8dPOakU0mQaBo4vt3F10j/z3FrXpmOuEJSu4nc4qkt
m8e8ch68tHy2RuvYRlG3cayWvC25A0vySBsBd6TX3qoqpi/u2ZyCyDrYZfYXxFzIwzB6Uez2r0ly
TWP8qQFqgFm8TY+2O382i7yoW0pTyQksoL3JDg4/t+rBHTuR5QeLi+mgmvysGWMK4+Ji8AhhXVqw
NyHP8YZIs4vOZmQcfAj7ZWRBHJb6DgnbKu7KXs+5612VVX41DNaFOWUU10NwEyGuJWknuCi4TpPP
DOzd6Fur6suKTFfXzHFqUk2bTn2p4KRJJvIcM1+X/L3ub53qHUQ8U6G02BIvsUevemQRNf2+BQQQ
r4aD7rpterVxAuR6fY+eOc7zrTNFD7NQxtkcGbih1U339TBw1lfm9azkY5nqJ9GCvMv5C3jxG6bt
y3qk3GWi/HQWBpeqWK6bWJHB1Y8Ei1VHFDDXVev5ME2PjHUe46hs9sX87qw5s7VSp3T6nmTTKaGT
kBfmDfih5dpZyCYqjU+LV/Qi0d6apn4taIwf+y6FtMu70MM8XM8zgb2oLBkLIo5VtYOiNU7sHfxa
EG8efCuV5sQURHTrUDEZriv9seyNg0WfD8Iwr73kQUHrbX9vohFSRcdBR9odWVSyTK4GRxtI8FVy
djth7SZG7LjcmeDIwFj8tnce/n9vuZtPn//jv9uSnu5/rdl5Ikv72+d/O8dF+Fn+nA+5/uAfvWVa
y66nHTrOpmlZLJL0dv/hC0fUg4kWTKtCUOXCfEc28w9juGv+pllflf5dV+M4KyDnX0Qb2OXAZySs
eMIinf+kt2yvYrQfxGq0znGkQ9qxbeGaWMR/4dkseVBKzWPk75OH/KraXPvH8915+93bHsfNDx/O
7R+/9MfERdxKf7qYdCkJTV45HwVvjv/+g4BsSdkmrNU86NlqrqmnykZpVBUZpTuocs84zOS7ncHF
tuU2bSLr2crrGGhEJU+ZyZzsekHH9x0bhfWdcVJ5YcRueJqpdPYTPMtHzVxqN7WMYR6WZZkOCi7Y
rWlo9+zOtnwFCdEcSq8CQud0FQ4iUMzmWzx18Ru1j4KBVRkuJ4asIIBLFjabyjTVA1HWKULOOsbK
eXBHQz6MCE28m9QrSjxeC/48CvtpQkUuhmo4eSGaV073iX61e20U27KzByL9snnp926Qe9+qEkYO
qhCHPKEgAC6+82CB4WlIV4v+3GKgp/nZjsWuGOqq3od1PjHWVXLQ97YH6XQTxBZZH+BaqPHioSX6
GJZOxscHF3I75mI6FPmovadAOjFW2KwOj52Hff3QeFP+BfR6BlsSUSEht9oYjgVlEqufnoNtpdkO
N3k1Y4hhKU9oeoVZymgKGtwhFzJAu9RESGfGUF0mDGdpNWOcz3x8PC5d5kEi5QGHMn9iMXQYYVbu
7BwqDvvNbTTSEj3NidmNW1kwxVvJM9lDOXrujY26I95NnHKv7NkIyA2Isgmsc+0ZmARjWXzBMRBX
Fw2dA8efl4VIrnYWX60ud/Vd5sEv23dkjpA0DIRxJxekDfskAzq76dKoulELva3HBcVMD6CTMPAd
eSRee+qqzvxqWv18YOSNY4A1NxRQhBI1npukQQotcWn6SRCOB7L45vC4yuCeFquh8krykmC+sRLN
Fpt4/Mj4kza5so3iY6yc8XNgXPFazqN5JVUW0w8P1ZnDd26QUzwotR29QeNGxzx58rLKeMTen997
jBL7LdIZtRV5VHPCDGFoxpmyHyCkcNaoGZLsOqwpGErGMH0uraa+Zfab4QLyxvaok4EDUYuOKKEl
NQTvTh5PH2VtQKH0dAs8tCyprwR2WUyAk+fWux6QduTXq9xOG3PxDo49PbqJIZ5pOXkOXf2g/NYE
TitB3tJ7Ip0rX0y/GdV7GDk28alWUN7FkOEODRLqemdFSt3UHvOcjUmGIRmMhBzRyjBDRVc7x/Dv
9yJI3jV2cvQ4iVGgpZvGKyY+4jZ1e+p9AMwTVZcVF1e6dbxxk9GD7TYLhGPn5JZOdmVM6YzPl8f2
q0uwDF1vVEbVH6NTBKL/PkV39dz/a4VkfKdZZeFmrPpalznfuoL+sGjlOIRMSXNkQ454aZqcB8Lj
Xy+M//YKqGsISXBoJKzTxx+v0LZp3fTwCSgImGGrI8FL/5tX+GXh9ap+FDkIw01e+zHvQXXt/8oV
CDVTPFY44x32qx/fg7WEWOUMjtS92qL8PNZJ8zdX+AUhoilwVuIANoo1wMOGb/7zJcLKhICW0GHN
ulJOV/QUzQf6cPoFradhnU0sbwXvDIMlNsXiqkBIusMVnV1ZTkgeHK7mxN3XU5+/TDUYO78NzXkB
MTyY+bGeisY6BE5Mmo8JkoIAhyylqPzrL/pnZTjvgLvHAtvheLQbIdL9IpOFYzrVbq1WQYR1aXaf
2kupVcwVYfg3V/p5YPzHlXC0OvR2FQeFlZX349dhSKuNzMywNvZcPQa6Sc6DWoA65sv2r9/Sv7+Q
AHvDaFrwxf98IYKw3Byyi72WUts8bnwxls/AR17/+jJ//uSU7ZBhA36B7/5PD+HkgtGeLUSQpkvc
24A/Oiv0F3KojsaY/s211lv1Xw/8+tkpInOA8fAHAiDxywMfk2VDY4EMkF5PpyLZ12QAT3ja7fYc
qf1fvy/r5yPR7xfjTZnCA/fB/1vrG/9hdUldIhD1FEmcasSeuM+m2LJHeIixav2uhnum5Dq/FO3f
Rp148udl5/dLE+iDTkHaLnfIr3fjKKsmJFsMxJXt9I/KGkhiQRWWKeKv+vCmGOGI++WcKUZrRnYR
dsVyL0aCPmn2Y96UTRSXRzb6+IbRHOVk6lYFeqcywKzmOr3xCggxOwwO5GDfZks8M0KpUILa3C1O
n3SPwRxbX1AveG+BdhOUojqv10FOHcRby816NAH4JfHkosSZEXRVjUF73RSX6B+6U6k53W3+J2Xn
tSM3sm3bH7oBkEH/ymS6yizvJL0QVTL0LoL+68/IPsBFq6qvhPvQ3dgb3WLSBVesNeeYHSKd97Kd
anfnJXJ6dlsfArpikkszVfsPzlBN+iHpPbuG4GVjY6qAFFqnpJ2Md+aK2R3zc43mwIo7BnyuWK+M
1qMzZWVB9gDpEdQreRaofJBX0mYOWprNS38BnyG9f5y0m8nTgM7cvQrmpHvs1kk1x7l1FMIjoX/g
9evvnDptjpUktrHyknJr95XZhWm+pEwb0VApWOSudW3Zkx75BhPIwyDeb4CNjw3ckx6PJnAdkLbv
eSbKjGi9taXwXAhhuW0ZljIjlV11XallfIv9gUDOBD1E2nXGPbo7/85EXhs1CO/P/graTSCyA8GN
eBVyvGM0BAg1Y7Ubx94YHpO59Jhgdx26V7fQIHfJT0ymE6nAYHLYEF+yBXNNu3CvZTqQ6Vp43oKI
sJkYQnv0gjSqpq+g6K5y1ruD08z0gn3FhNLWweMEV9bam8QxlFXqQS0UdDnZ7bwI+LpngE9MUKp4
SEgRLurpipspd7rz5mj24/Fq+Md9YqgEWbhNWOTTxFuzFV0BBrCWLB/nISiQG2LA8ZwzGcHlHnCg
eGnligeQ2YRm/pDjZETWptI7igdv0+m8wwKYuy1RcEiGr4d+XLdakE+DAVJldIPiFGMpIcTtbo4X
snyY/Lq35GiAWIkDPh51vUzLU8GzYzGzxNh5YShWjJvDks198NTbWbkdZLKeVF+70azbaTk4uuFZ
xrEM1RnRzsVPXWbTTveGV14hAAXr43TjJe+oyRCx3E7IDvPvKEEwSsRz3AuaykE5PcJJzd90Q/js
ySJg+0ifuy4AycOEIugxcJ6QDans3Fs1TUWsp5UToXrLv3WYDts+sgfNkHjkq7632ZMhIc37EoEF
mcjiSBCgiwaQ+vIVlp1idCyZ+FgxRiaI58FjalcFuhJ71OROyP5NlnYK6GeYDmKZ1N0MtIby2W5/
SXOyD7lRyV2WC/+QM5R/8ztj2joYb3m5yB4ZI9gXFx9n1g3gZHCTHDRNw2fSGyTa5qmCjZcnQ/qj
GQL/IY7HTGzEVK+vyCnRn4KtWd+CNMcM4qCV2KHQdq404yr4Kqy6O2hn/RfXSv03VAw0xb15AFvo
9v3dSDzxFrcKnHCpuuoqc5Up3jwNrWxPvIAgrZVRHirVeC6jVs6J2BKSg+0pZZEb98VaagItltem
btO3SlX12azz9XueubG/n6oqIDPW80Gy2FVqTPtZSNr/qo2z5yVTSIQqLdTeqWKhIoRpQJOM0qh+
TdCPooJsjuBhpGfg7o0AyNkJ+sosb1MPpOjWJL4DZ4Oj+vXs2JlBErVIFmNTOXPQHVBNIYt243q+
Z4c5dddkKZTDC8kLU1xHHSx5knP6rLUjo84UenKWaMiEKbD8bJbzE7+7hgDqT28oA8b2a89uaTPQ
zbU3tTul7q4f80WcrNyr6cYKijE6fvll7mdOexlPZrf3iLj94TY2owxGvgqyPginzbCIdeuVAaLX
0dDigRD5KtkZtLOeial3nmHGX0YjdUsyGSSKqBmSJOr8fnnxW4v4RFNnxrVY1hlphTIKSSJVXd/1
Ik/3g2V579NgQowbgjaVO7dYW/KImtS3nku/zzY1qKxTqRLFlLq3ffOIl39S26JZ1uASdbm00yN7
v3y9Kg2SrnYegin7zuttXX3p0WUzTM7kkN27hlttjWowCLeuGvNbOaRmHfmZ09l3E/XjGUsRAAhE
E/bB7CYZHySC/CgZZXJj2hhq6xb63WZ120UieI3HGKt+D+l02y3wL95cxX298exhqXGOLbO/y4fV
TA70pxf50hdNy0YLzu4JBUtyaHQbJNeQShhDsA1Xx0WK5pFAmKDlzemzkmjrwRkj32iCu5KhZrCd
5VK1wI6qMqEPG6DnMAksrTZDrDRS2lgEebYh5bjc5aSFElWFwbs4CWdFXJzTv3igI402CfqlBECn
xwvgXjfVDTYlvc+MxHmtaOvjDKbpMO1ic+wP62RW5C5P65eVBcDbJXZW7wiOWLAti3w8ktVi8pa4
jk6RL6XmPkFvcdev2eidK9CsJuPiJTF3BaD/LmyWwHqwezhBkn3jHiJg+pb0mSLZe4mzR6vQBluC
2Nq6uUQ5Nvj/hI+65d4jMBoPWT5TjpCggczBSR1WMG81m326AlPAyutZR2WMpnkuAndCWWM2cf1A
nprHYHAYjUeSzEXN/Jn7jvReBd4N/PbkAYMVaw/MC5ust/SBZdrMo9QYB7Rw8TzkX4oiCaabioBi
UEZ1h/pP2P6ZjDX85o0qFdB2uHi0PeCbQROsLX71aqiFj6kB5KNqc7GJl3y+wg4Fz3altJohWFTf
xFyWvHejP9HTISak3NZW1mL1wk+/tbqh7t+F6MxtNa2GS6OqNQ62g67lXMUgGQ6ZbwmosyoncSPE
iIOERgTdQsvGdPRELuEbO/lLCLc95S9Tb2Z8xlQZ+DeuueZAt2Y/YGoEtQRsY1wnxzxGag68ZQX5
EGC8Cf2kb/ajaUgmj0IV5iHRdeYAbBqK+koXRR753dSnWwsnWPJgwsDDLEIzqNv4a8VkR9QJSnN3
pYJqlycf49T4aDBtNrMsv/KTDkscvZloSqxDx4TjJrXXYh9PQbojHxtGAwyvXcLbj2wD2gF3eJ4P
MIkYk/rwaCPkRv65YNCof3WC8Bw5avpoXebAwRKi5lsLJONCWqnG+7GaugLZgSyCw+B4/U0KPg0i
wtySHofiZkt4PYBaGDh26PeQBBFQGfOym0APl18m+icYphrScXDeLeZZ9lpR9cJhOBtL38jroLAZ
vMxDAA+PjyuFAVzsY124zKCbYnJP8zi5d3m8VnfQmhow1sWYJC9kV7WRBCWd80lzva9xEqtdapFe
CJOBhLJOGF8FVA9/Qyda38+WxHtYVdo9ycr0aTr4OeadYKrEBpecL3d+zOgvxW0/H9uRcnHXAFiG
ubKK+L2SSBHNStbiK9uoYd3YWbuIR69OfZADa1ZhJiGc4K3H4bH8kHAiundTQRfeDV4lBqJMMlU9
4o/4hwQDpXJQQUqtRRs3YmBjMtbBA7aV1sWpqRFpbWYEZk/DUrFPqFpjucIrER+FmWEU8Rls+Ge+
GOMlvAcIn2d33a/aRgKIM4LIrLw4EsoLcICp8lKjs4B6nJKVtypxRN1Y7LwmTQ45IJDbGXfPE9CR
nlJe0xm65KjxAhBA2Ve3K5qLkVcqQKRMHUmosrWi3N8orDb3k8w70MUruQR+l9dbdhnOzYBvkKSY
avhVZk75zCvn7z2iPU86aOVOIAz5RS74wlNuNMtxMoJ4unKwMhmndW4tqkbQIt9dG8taB19DPA9W
YcEAbnwYVQ0qQ2x8uN12IGDwXy1m7owvbWCb7MICRkcERZYQAQQsALZZKlJ9UZx1CSh2y0yApA60
EJKUSjL8jtkKAu9YEseUbUxNcFs11d24mYiuyo/CnTx5VHmX1GcffpEVOjy0XzLl1eVmKEHe46qH
OXIuhnU6Nam0liPLYnpkU0VqDmYrfPdmPi3f+Rrk9QYIPoCnOTXIOOsu+y4URBy17tOdWzLxzZOe
KZfRuvrQYsaYHnzMdzTHXJnfLUg03jsPJLnFhGEfewVhSw0O+1B2RdycB5RnX4yxx8HhYYMbZITv
BDp7nPSzt0UAnnfnhi66d9XHbV499bVPe7LnfnpbWJbFF4tNMby2uBpR75bWvZhj/c3XpjFv09ld
T0lq9KfRKe23uZKJ2iR2ZdTXK9YxvLxZr9IHNzYkQ+LWzsgdH8RyEmOyTNvONuYbLKX1Qdujmi57
EyCfSefirWlH9b2FyngrhKr1ka5j8W4nNkZbtPC9UwcEZixmDE+qS9evjkl9HsleoQSwMgJwVkQP
r3lvynFj8dmFT0mPHoXBuKZsY/j+9MhAZBAJV6nIhcHBJ0B77dnK8cUe84A6vtcONUOAhHspC/4n
XgCE22O/gyJZPrTmnGwNo0MXZPlYraba8PfBmCbfcrprT1gKAB7UMbL4ri+z+0Zp4+Wij3pH9FXc
OvSicDa72ghpGsRfpWo9GnRmd/Jlpi5hPxx2bpMOuF86ja+B22a/yqacqMmBtO4DO11ugF2xL+9d
NaO455sYkULe3y6NTWCM45r6ubGd5SrVKaEjSHHWHa+ck5Ddzai1mtzvrpbiuqC3jsQrIQuHkrT5
OoymDa6Skw+rVV+G0lYM0rOGwIEAp3cuBmThyqNFKsTeHWd9LmAQnXmizWjCfrfjp3f3lmzMJ3JI
HuOaMsGhu4FEICOgJbFLE/YaWfG/WGjMK1JeA3sXM/g9LtTv6L+ITn1lqt2me/40+6ZIraLF+umR
sTo21nff8Iot4b7NcVo9ohFJgZ1MHIPsRWLUTl/9rhKHZm7pUYlZD+nGIjYxI3UtXuetZ6ctegmc
vlHHevAiABbtJDvJL8Qd2M1RatFdAGZufZVJtP4BTqsAKqVb3IvMn78KlVQPbmcCWxLJfCoZ1pzx
EUMZsrBI3jS+Wx2wlxQPKkYwBoMD86tXNrcwnIODW8A4C3027yHYzaGK3N6dvg2DQxybJwHH5TP3
i1ygzhl2aWoUyHIMEewtPiginGZ+wCbrAAx17uzvV1h0katik+nfQv0NRvWUZno9JAwJjmoGgBQ2
gdUDXh/1VbXY81PAKOc+BYxdhZMzx+42AyR1wcKJNRrpwz8OmGf366jnejMDYKo3COaLQyNjOhYX
23qHBwWu+2CiPZxIZA0BkoFJ5f8eC3y2QLKwui44HZcgZ5uuCfxCtWTO90L6KdvkTp3tYewjv2V8
GKdLtidwmcRrkzTOkJED/5EOqooU+1wW+4L1YwlNp0x2VruAhuJCoE1y5XgmUkDpzdgr5yf8bhIY
akCoiKo3febnD7E2AcS36+BEl+L52V8K77EaGvSOZkOC9PfVD9rXRQmQimL1jfKOy8HrM7fjgt5m
bkgOGfySv6+VuDVX12Xod+kNUgfMPkJU2XjkQ+S9sZzrxHTemszGo6/oi0bKYmOxy+AMTiH1q9wa
S2GAXzBJ5NukCmZZh+4ZW/MFmQmqEHewe2ebOSRJDVmJXyimEUoSr44nDAg3vFN3unb8n+5CZ2qp
MCNuenRWAGhj+0usl+mBJhh7ySB36pPP22XSrtToWeuuYAudDpJh3MrAZjtla/YYBytKUAtUfmDW
cYZgXnp5OMOoXLeKeZIFtTbtnA1JAd7ZGRmibnxLJfcuhk30N0ziqX558pACh/P4GK8qbF9Io0s8
VLAGRuqjbhjyo51io6bPRtlm26ASP/pliNdQsR//GQ+uMAHckoNYm1O6g4sEg1ChHw97DJrpYYKK
+IabwN4bXmNH3QAV7RIDzKEnbaG6FMao7slMMm9nkEJRUBjDtggqEuGqC5C3grx4YyP+JuSks6WB
DFSvznWb6aemHd7wc4/Xq4+s1B6D7Lwu9soqazJau3L26X3B43dAwl8itcVaPuw95Qxf1qz2vCtM
CjOrbdM11/TkF8rD5qJAl0l6NH32seyfOveFveF0Nfn1tJXFNI+HZCj7Hy1FJYqmwK+iseXRAD1g
DJFPdypaY9C+tE+K8aWnDn4vG5f7oFy2jtuit8C6pX4D0cgz2JNd135TBwel8gwOIAkm2BvwFl2n
k8/qS8lmW5t8XernoDJTcCK0+m9JsghAIGIV9vedDW0vzINu9G4sqySDbOw9skI0ewtEB870jugH
/26pveEo01JD26TWfysAOe1TNGdvwrIxMnuTNK9iguuNHZuHZdpnXXDLa3lfkBcJ0cIOkCjOTnwk
TMR2doHOsGnX1MnBzqMeum6LCyIBrAPQWpL9vrTZaG+U1gzBy6CKXxVbnmAjB38iF4Jb9uLShEXl
s+baerAahsXxmNtHt+L374xJkP2pcp+yyRqlXiKUiRM0rtKmMWhNrrqOk8X/QUPzZyOr+zgtMvR2
sy9vFydrCKhlFF9uE8Caj1ZvD/tMSXKFygIERqzJ5tn6Ag8UcYRMnKHcB9UZty34rlikUCQ67dTM
KdxmeUtavzI2bHvmF4zMwABjv8hPGOJgdw5DaVpHubbGsB9WMYwbf9Kq2tp4rYDA2ciitshRVY7U
Ml2KrTIr5pO9QcjY01xq1UcemaTjjgFzjACUgNlrH2dDgXCwxWlHDqyFS6qXyM6rhChqrNbrfJOS
7k6ql3IwNGJ+yb6bNMfHTQFh95zbdecQyZss3oHgyhxNlSndNyQO5gSIVaZuROLwsCcFcy3uE7Pz
n1q3Msim58k+Dx6pl3QaE6M4Ap8VYPEcmiyAL9LWze+IpRIeZp1moPXPJQvZpHbTWwUmQW46q+ve
Rtp06w8CgGDxjtS9x5o1cD4gKMeQrFsp7wnJcwuoEbX5JC7V7iGxLUSBQWMR7NbDJ7WFqG4BS+vH
wSzwmIvOMH+umZXu5tqcRRg4yIc3GssYEHk3zc8l1303W4r0HWkaO2qT7NoeQdzs0aere53I4TAh
JWAbpYL1lgyS7I6ybrqpLU3kt2ciWAST4PFvuXP8A/o5LFWBDN/aMKtNcF3XuTPvjaaa7JPlQGBL
XR2/1JZvRFVcK/+MbKZZ2AnThX8YJC82cDB/fKnIMcVYv6ZEm8OIq17UsBTLFq12CTVhFBMPUEL/
NBxEkr9kcCzYa9DNJ9mmjKPVtfU5IQAoXADxNHx3Mcl4zfzGwYp4i+inexSrUM8lKksma3yxftoV
Ca1lRTJBzVrR70fX97cl5Ez2wT76yFNDu/CxX1Z72pRNYclzhtHuV9mzcw2NeDDXKI21nvaWsS7Z
LvASG7oQKnhiQJHgHea6QPvSzF56rKvCFlyasdmTO919rZzFuY5xJh0NUO2PhkVSVJcT0RPGP4MW
UmaFF3OXBz8yL1wQOZsRg046BzMFKOHCtdEIxjGm8VObE8jJcc79NASmTlJxkVbpa074jtqSDMrW
zFA8z8yUg2e6grdQMp9ibLSkKuOhJew40S13sUFB0s8DG402P1Xp0h9043rIVPQynJaaRsiZMIQg
2YGZ69RV20OSOcJkqhkZcKtv7L6rx209gLoLgxggU6jkKpKTgUip2Vb12p/tGInsjjue0T9jS1He
kq4NUBHJbhOhaUljfmRK6tS8MLVCUaIQXjIzfOguH12yOXny3KAt1Mbn7f7GoA+Diq4ljhueVHsL
6xyWEF8U+aSrvL6FM00lWNB35FKxe0PTDYNun3sl3wXyENieTZla8ivTHL0vZiGzk5gqvdzCNMUP
5MwW9mW8+1cJUtgsAizQSSipWfdemF2d7RTki+m1bZlZhF2AA22vWouPLcrRZjuKGDYmVzS4b6F3
nNIgn4v7mvEcZ+b3SXln9g72o3/A+GW+NCKqak88r7olsTBJ1i40oAScnILQ9G1trAabOulKCp3A
na+rdvVeLdKfkigh3Fhurbp0zzxL8Y46ytgFSz8Ale9N+52KkyvkOGarCJ2ynxs9rMxzSquHe1pp
HL6SsFgiz0B1ySeg32S2S1JZGhqLK8SRYBDzhsFR4jIlgDIcur5guSZnXLw08dwdco9PKgLwcnnn
xuFM8nRefCs47RC/ihSPDEVLhitjka407jzrcep98n8TK9ZRYYKvxbesJsT3g8ZOUAVJcVhJsFAg
np31KYejjY14mufn/sJ6aZfEOi+0q++ZooPV7AkYzpq6woGHGrw4pKpGBTY7cot2kB5lFWNc39oA
EB9rc8EtPbVFs5IfNQWPEIrs/rrsIZY8YFLxcFETNs3eePTNZYeEgXDcS7wrjURYTgbViOf+Eohe
ymM/tT3Dmor1EWhYqY/pQA3x3jLEWZ6FW5vpA2wmDL5ukFgAQoFb5ZBo1PQMhL7KgHVnqL4n0jy3
hvbpojNdFwIJM23z3YrzLL3v475l9JUV+quVJNURVnp6sFPyQDEtlesLnCob3eNcPKZOS1/JjqeY
TFqL3LeQPofRhWSSEIFGO6Y1zv2UAPosHFimDwjKecJzni3v5PDJPmJrBWWSM2VmT5py9UMSuYY3
5KK4mYqpQ9ClA/c+k6zD2Pr76s5PPP1ose2/wCjHNrvC9NneQzHChTNJWe/KAuqJSyFErsEc02vM
DTyaOtDLW1f4+LqHBF3/JlF8XDaS7/Z8Eit58hvTTmYdNTOp91ZSWuuxdOKuecUWNt2U2AzYjSdF
+VobKBBCw9T9U++46mlxPYyzttsKmv1Zc+WvnUqjNRCyCgNrwOZHqANCkaorLtr5dqjONPTKe367
MCOoDb39vVgGdRprR92ZLoWJtNH3t92SXkO/9iOLkXtkruV45dI2QdBN2F3mho4ShDEsLpQTELWl
r+qwA9QyP+R5z+TTM5S8z+tB/oCVFKQRTtVxV5SIOr9m1ID0Phd0ESGjR++geV+OysmHMzM375vZ
Dv7JgiRDW10ZePrqLi72kzKyio1gZu2knRv3YyPHPchg3IMV9LTnWJessOPAguT13ZAeBvbETC2J
c8atarPJyuqg77ZoZwFAMJz4xSeLHML1EtkcO3n5pgelrpEWpncNkfB5yGNVE8NC/6+JaoESMqwR
zA4Pnezknb5ktYH3nG+MwJBfTBgoZ3c2cbG1/FEd0/t4U2faqbZZxwixlFO7W3Sz8JTYYGHGyXBH
8Eci968Y/cyvdIrqHZUzfs8KMMVJWWly7Tmt92KQ8sKYQQ437TQEZPIVzDtLZtDsV8yEBj6DMSC+
MYP/H7xLMQBBHdzlCsa2Ucb8oMS1dkllGrdYVJFQ4rwFQMhy8joYFPcGj+YWTaOP6w3qevWLBMSS
OwFbqrlKfKlTQtxZjw8U6ShgIUJjB57IwshNPX2zsOESBuhOmqoeg7t1l2Zxqw/o+OqrvLfdwxxQ
54YO/FaeaENUDwv6BsaZhNz8NGS8fpXaYTIC+YbIbdqVy3O3Gr1xnTIB5FrYVRsfJ2tAcTsFmfXT
4jXcx5CaVWT1uSIkURTlQ5LgDg8RspgPEz1MKim6bsS/y7HekWJhsS3qCaQh5ADXOPAcZ+uOg9dB
M8gQuYEuHKIqt9b6GAeJSKNq8Fqxo6LA51MyIzzUBLWUT0uGuXQU1XSW1HVBuBSscruGT9oJ3d9A
jPFa1XeOT5GzxJe0CoIF8PBza2PqlsuN28WaovqWPqeffMNKInlRFMjh1WCKEJELmlwPGQDfyFrq
fnxxG8osYvk0CJ1OOPNxkMQYsp7SSOMV79hEipU0QpZJsdHalaRTeIe17Metu7R71oviLoYRkl0V
SV88QKRlLM+tODmOtz4zbU/0DTyjOKd/aCWkMObJUysy3qtpyOGmuTSpEeolKEqo0/OdVwu2sGzq
eS9WLtiwEVTP0bxCTMJBlarvCgp8tXGbfvyGS4RFK+4wfWm4y3NUMN8qNzS+m63PVKJ+GDjqA7Sz
6hSzjN2whXFvh35W93g1yAUBacbEYqz0DrgW+xW/L8bNOrTBpaYv7V3eaNvbgkyHYeWzDm8AVRsP
DM5o/Hb8WU2YOHZ8XPjYjFe96w63Exha7lJHyuVOYbYtwpnOQhVmsQurk8ie5g7EmLyea5ESxMme
ez5abkaLy1dGcyf6umC4M/KqMOnP2Gt06jZRtsO7AZI7p745mXG6gvMupkfVI6TEqexMZxUMq95C
ZQGWjykRIHgbIPIMSaEfj3Su5YtL5f2K5Bx8TOxYjB3sznwbICWXfDvKuLmbCTHZ2theoTrNi301
FZkKXolXV2dIe3MRptwWC7cvnF+MaAKUjDdA+ivJTrzNiScjJ7QtTJ/eUq1dZqa+W98zhUiXR5QE
pfpC2aMgtxFSeXAA5f/S+HbEvgqsMb1jK+/DR6eeiSxduhU2J0xKobIbv9pexrhO2BGpS5ceGQ4M
SVWgXDIavh9LiyF/7eWzZwL/jWlsbbnixlekfeS4YCYDwAB7m6RHbjcKAaDxDu0IZqYly3I15jHz
Ic1MN2gY11gz6H9a6xQABY2+c54RkY1boMP0jjDumdBg+8W2DMgtnkx/+JKfclD23GoGEI2fs1s0
6Uzxi+f0tPh6foXJlbm7LHCVgd+TiS9kEmKbXwNf+T+SZZXFsZ4a2kioExUYlLKYi43TNuY1tHVK
Gzy3y5cedtt7NtfWW+ePWiAGq/1vKcqmfmN1baWY5iew/RlfBCzxzF9ooU5eB5uuN1i6hGJMRFTy
bd4vWCFMdBlTGHhLuwJE9YN7WpjIQGTiZ48jNMT2poiNaeI1zKH8LTacgNvKTter1Bzn7wbf1Z9g
RKAojoVk3WkCaJoM//z5i2xN+3HphFkyZSdK4XApz+BtpbSWdvSz3YtDCiDCGS1aLbFZ+iQaZ4C7
vxC+Fp9IGSrUsQEB7kUDC/US5iPDZIwW8rJSJyPdg6pPAiNq7S7BpgsvtwAPFtP7LhKhX6xhtt/T
mgJ/Y5VpzMeET2t/BdOxcY/Mzuf7vhBDs/8//bzWhKSAitBZYTWRGO3xlz9oqw9TOtAPxVD7ezgj
+XmZk+lN5n1HD9Ywvv5ZlvpZ1UuuG+CTwHSpogz4Vb+pUpvJHHU6EGQg9cOSyeuKFzfw1v+FPP8/
lfX/IbRlFmn4DEJ94uTsD4Juo81jscCKDUsJmx9UTAD8rLlhltvad38+of/Quga29AI09o5jSP/D
CaHPaktNoFO4puzYjPipaOL7Px/iP65Z4BkuXR6L8zE+mpscqxXzUHAIq71vvaeakNvgL2Lrzypo
37ANg+xFw8H/9Y+Z699i4bRBC5N2NkPpKeoEVuJibyCTXVPrL14t/5MG2jfIuuRrHkCYcS6mtX/L
ksFJWUGcYddfCBbMaetNxFMt/sGdv1fECuES/fPF+8Bvv4iRuWRSQmDzUZG7Fyvcvw/YtGuh0Nna
oYYdM9I8NMyrGhppcJ1n1wlQL8a97l/E15/v2EX2jIZNOr7pGh+16zJhqBmgjcOA/SCb4TDW/c4a
tn8+s3/k4r/LyQODDrjL7TKx+n3MDpg90SAkoYZuo2mjt+5+jOZIhMCow2zbbCgyI8gJ/NVF46bf
zpspwp8bUhiGWLcjxg9bL3Ki4S8Ogc9vBD/LpA2A+ttz7Y+Pa+uXQ6ZcfpYZ3M7DS++f/3LeOB4/
yOg5AFdWShj4JpaH3++oKBO61D62nW57Oe8xGiNM+ht6QSFx1P/3vPGvbZiQbtDHRP971mgtN0kU
b+ilbtq/vEGAzT/8qovYHk+P5xpA8//xVf77OTMnIOF+ZUIAWo4kKZsAhoIw1xv3Ue/Mm/ggqpMb
DtyB5zR8/PG3iy4/vcEfDn957/71Bo9GPjZxzuEhAuFxk/e+t6mP326h2oTYzojtzo7xrj18R8oS
1iF+zCX8NYXEyv/l9v+TePrbY8l7zUKFIQUBu8tK//sv0bTdvVm5bmgDtupMAxzHa+64G7Vgxgf8
shGtCK3xTeoXTT+FlvQRZuv1nx+ST8sM5hScPHxjiE42SU34/UeYTYUbIMA3vVjObZO2YDT6hyWH
DDMJ8052cGj76m9REZ/vAQf1DVyJhkP8+iWo+d/3wC0DJLupyWwlD25U99pOFJHanu61aM4L6fFg
j2+Y49LadghuxPx1N/vWRlvFGTf3QSfJdZvMD3++Ev91P/hVFtGiBhcD28nvv0ppUNYS91cY9+9N
a58MSncnt2GCN9e+S/z4jBW8Hp4D+GJk1zBast6JBPiL9+U/b0hgXIiafJbhRfz+KzzJkDeZkVrD
C9kMjiBgqQynLolokB0KOneIxr7/+cw/VQGXZ+Bfh/zwSkgFX6mrOaTiwXdolOGCn5jRDmo6NOlf
lvxPq96Hg32497OTIIyfONiIqIo6j/k3MLO/fMw+fVc4CG+W50gysiQ38/eLiI52yYfaImxqcbbM
mvZtgTabLcSfL9zn5xj3t4cBnPU7uKRT/36YxLtQhHoSXBPHv1tq45frO7TUKv28rl7z8ueDfbpw
vo3vDvIobnH0gcZltf/XwiUdNWonL4Kwbr5a9il3/3Iy//XnUznx+HPZWBE+PP5tgLQ0adCsLWvz
3tPSWCfvL6fw6XpxCv8+xOUn/OsURC5G9CwcAlRFxFYUpJ238eCRIJT488X6/AAEtkFhS/Xk2pdM
3t+P1FZWJ3oHlhGkqj2Evk1ijS+88n8paj+/rBzmkrohLYvMDe9ywv86oaZP5NivAbm+5kuf7wDE
2TUqHBwAwxcPJNSfT+rze0qxbmJUu9jicMh9OKlJjGkfdNACa44a2tlwHONxW8zVfRGs27Fe/3K8
T7fL43gQGCTrNP/8uBRlUD+rgryy0G7eoYLdlHP/UC+ALmA5/vnMPh2J8pMXiJMKuIiB+2EFEpdJ
cE0SXphq755/szkko2LKnVt+lPbGX570TxUIFZG0vEsRT2YKNtDf7xrxEWpA7cp6R3Cb/Wg6vya8
VrXBhN3bVuOXepy2fz6/T4/j5Yi2d4l5oeJxPq5HA+izIjE4YgMZy8lAETg/Y7Ki/7+PwhbO4Xln
3cMP+uG8aOUuMqhdhBzzzdx+dVRM3+sv9cJ/3CmO4XOv7Aur2f6wSjAshp2feGx8xNmnUWarK698
XYaXP5+KeVnNfiuO2BLYVIhMKwPpu86HnenYwxA3S8leTgtAqAa6ss7r5mM5W/lpGRwoW/9D2nkt
yW0s3fqJEAFvbgG0G+84M9QNQhyS8N7j6c+H+eNs9aA7GkFJoigpSClRVVlVWZkr1+pR3PLJ5xYd
JGMjLY0VFdKNHHnDinee7DuT56pOPWI+dQnWF8dWX5eJBR2rZkey2gPOAdMCeabyoqiQ7UyNTLJP
hcf28gywv06ngA7GuZUbdDp+upjqEjRkp5S0hLque+26t+71Lf+0nX9st/b2cLBt/na73W75J/tg
7xr7sNvZTzt++v9/6LSf/LCf7B2/fODvT/w+fu9m/nV+cuYfDn+480+OY7vO46O758f1Hlvu/BN/
OfyYf8v8W+d/cX9evz6+Xv+8LtyCf7u+5sfP6/k/4TuvV3brqccpqgjZimbASWJCx/J1t6otqWPK
qiB8GgtarQ9ZnLYe/NL6y+UJP11lRVV09g7dx8CWlw3b/qiVU9WAGs7xug4CzCbUrmfluwKhH+v3
ZWPnBsUmVeETN1TsLgaVKh1cnBaZxzgpHmgUP9BfDci4v+lkYX/Z1KkbKSpHqiwyMJ0IYh730R0V
+0rUTX6GSHcCSbn3WpelS4LQof1hkzUfIBAu2zs969C1YrV0Tadmzcb5ai+QYqVQkHi3p06trkUv
TVwgCvnVIKTdyrF6epBjCjJ+xOCJ8Qhhv5oKa91XtRphWug24oNEscGGHyt1h1HPA5vqp37lQ0h7
DQzn1QCFs3Lefk7d10MKLN8cZnCoK/MN9tV+pwUZzFspaXE7t//6v1e1cg9oyh43fMqu29KH6qbO
r35LfwHMd890te36695u7dfCFe3fP03H3xrueCWs7Jr5TFp+GkplCimPec/I8yodrfoEQjMy6hyS
UaWmTgErgLIWY52aQPfM/KSEMGT1ZMMM3RgDCGshjessKtKIdpZXl13pNCfFc+zYxMKXCslsDanq
8N1QyvZIgI6uNubtoQJg65QjOBdFyn7GM1V5nyX3SiuWzuVPOLNR54OH1yrUTLyPF1+QJp4XqB1f
IFGScyA3ucln8ehsfE+McmXNztkCsQUNFPlYnuKL5wQdGSNlE55GSRO4UGiL1m2aEm3V/9HOfPce
+UYldPSES9gBYeD20q03U6rDTFMmK8HCOQ9BFk9Dilvk+pyV8Y4NlV4S+60E6qXMpcey8D8iY83P
z5w2NDYT7kiz6B2u/tVEH8RgihNSCci3QzqtdI4mD7UdaOXKZpfm2f+6o1iYI0sLT0AbKDCDnFlr
VTocw4cJxwt+QSMJYjx1hIqccPt3Dc4fQYfLPiidOcIxrXH/UQjgHxaDjFr4DoAwcqxIL6F/D9RC
Ffdl/dDLOxEggxre5N2VOOwKeoKrp6C6AVjVWluUG6b875VvOT/h/3zLYhrUqAmhvmIa+JYx3/nN
XS7+hfY62s03NHzr2i4cnhPv2os6ACkbPd6O40podMatiAx1GUQv6U2ED7+uudTpSq5XTEdRiRLV
tYL7Grza5YGe2Yw6uiYwe88ODCb9q5EWQD7cE9TL6DX8LecaErfaL5qUN0hB/7mpmUpO4ZiRefvM
zHVftonfl2oRoxlGQf6tC8fHotauwdZ+eNBFrtg6XT5eCFDOUezhVoAn+KstoZfLEg4lvBie1LI0
P1CKhNXB+v6ns4cZHsSySM1Hkj7D+6MjZuwAZY4aZoymuwnQuKIFCFGCcUPuYSWbeO4Wnl/6lC+A
BPFknd3lyJalCnVZdAHJOdIJ5mNBhfXgywr88klTlNFWiahXb6hEmm+q0gwR4IqJ2wol8x6+Zn8M
DzTF66/IfBnGrVcV/S+Y7qzphjYveo9QEqtTN081HjvNRPF2C3Ih+T16tJG6+hRqrzJN6Q9ilVhX
uMzQ8B7pu5ciqGgZHBQ9I79boFGF1MQACDAIq2+GPvkvNRqN3ykcN4coG9pfnhE1B/rDhuiPD/u5
7PFPILDYr83U9T2NhCb9v0LipjG67ag+9fsJ+ohNnYvDy+WV/yxMfT0nqXLLEoEZeSqDKtnX5UCv
fYpbM0PfClS+rhRXRRyjodzDegKiCZoocFUvkGw8qdEAzS29SXl2ndOab9D1IsnR4+XvOQ3rdQqO
EAkYNGpZhrZweKuaoiQ0BHQuM/VJRY4iQ6gLGfJ9NAXv5iStRL+nZxPjpsmHohbvNlzy6+j9uIDM
thUFQAmhdxPVBrzczbTi8iebmLrO/FBB2RjeSH05phLdvjZS4MTjSeRK7dXU4Kfm+Kees7CyOJZG
KLKmLsLKLJ1VUY9o4SYZqZqhyf5nazSnG1F3MqU5+cPTYZ7Uox3cWbSotbqGYp42PhQFAmxlskUz
7LmGIlk31kqdy+mbzckSXG+wfnJiGIv7I2jQ74ajKCH1GGzok/zgVHBg0V65ps6a4e3K+06DZGZZ
8aYOJYkp7NtOFxXklOiok6oHK1hJTkhLj/sczSeDKB5BHL7wOCPUU00N6JryzEzbmMglPfHeeUep
JoK3qYVeANRGpL/l4EHsbtLpS0HmQ2zAOw9eaR3imib+P19PXh50/5JL1jVtceakWiGFE+Arp1Oo
JASo6cDN26CAALb55bKp5TX9malGMYzInAklNvrqOlkUooAYI8QEQFG6JVKC8zujxU8aY693vJoM
/YqznptvjhPe7JohSyA0vlqUvFSo6AiBqKMbkAOmVLZrirxee/osz615YPOrkk3Bu4OF/WoGostZ
JBlubvpSZfEK+tLAus0EwLQ7P4GqIdlV4pVON2WtfngmsqDfg+rgtQ+gBC7P8EnBdvkliymOIz/0
I0j7nPiVgtzkVj9Kt3Qm51e7o6oiHIIbaN835qbd63fjinefm4U5EUi8SX5YWiq5d52MjtfsSdYM
irVyGKcbSBQNuAIBq9GgMk//5fGeNcmL3oRskp37+Q44OoyCwaAYRh+UMwxbq73ytIq//ho1Gd7N
FVMn79vPvXtka3HEqqEO95aKrdEDCB/sM8QvatjAp7sGZgPlccxj6Oc3lwd4UgJfWl2cf7rnA18k
b+H0aQylfz0Y0a0s5TVhvDneQtKj3EueToa6H8wC9o4W7rtEF72DL0rdI2TBYD8neSZQEwbxYEnI
PTt1hc4LDVytlDmJYEkfQe3PDaA+yllNH1lQushKsUeN1/8WQF2VgJ6BawDxHu2vy8M7dyLgMQSf
4EkgX1xc+GTxFEkzcVchKhxJ2xe5G8LNMa2Ymb3+OMyZJ5HXAfcv1TJur9mNjtzE6pNylHJg4Xoq
7Sp4ckFRblDVXVmssy6i61wVqizNCbzF7vM1HfaLijuRHuekgz0m0H5TRqMfZPTIdW8tiLo2Xl02
T3DwIRHWZZIi2X6cBo17eWKVc0MmtKPhGTpWXVnWFxAD6JBu9Wl43Aqq4x0kl0yIPWw+JNffSNv2
0d8oV6i0C8jemXZ0FR3QCN3QoG4nh+F63GQ7tCE2z/JN+Zw5aw+b5Rt5Xo+jjzMWuUBFynvodfi4
CeRrSWv5LK7hBOquh+egW0lsrMzE0sd6nwMLiT2OpZmNFdXeSvwl9aX5BPVFsvKUOrlvSD1JEu8j
nkucgrP+5bGjSRBNhamf4wCi8maM9WNN5HJ5Zc+ZQGyBJA3vBENfFvoQom8HKx6Ju4pWBzcqNw4E
4Gv3yImVxQotDrsinQw9nVdIf6yCjXQtb0zwVm1oI2y/ze5oGXR/Xx7X2jItDroxFOK8BJPtKP5T
ox4K+GXjlamTZ79angPHfjeP+ugcULVchxACG8bzO4K0h86N/5Kd4P5Gch6m/QOqwaht34RbZeNv
L4/ubOR3bHpxNGgTzc+ljOn2t/EyvXf3PwZb2pGNvnpAFtGJi5UVPD+dnHXUwahbLG9GuSCDobVc
xon2e8ge5PY6XAuuzpqApJe2thkrKi2cvbXyKOwrgllRG2c+BluirSUu1rK6J+XFz9MCMOAnDMmk
KvJ11WR4t+T20zMgiAGK/MPPPtIWiZV6lq9JflaS4UhIe2spnXGQeNE/8bCyerOJE8c5CpIXq4dM
SyPRDIBzNj1sQHH1JlpCv4VmGwrShMZoT1OfxQr2JFEMr5HcFr4b0MCkErpS0kjr8+XvOXdtUohi
SuacFy+jrzMiQh6A4hiBdKT8aqRNT2cXUCtgT//NzOIQ8Oi96Wl4JZjM77wI3tTbFuKUUbu/bOb8
ApN80ClDEcYtr+e2T+KwLmOkbWIDjc8COR8LcPk4vljtW5AltxWdFaUYvkENsc2S6aDJ7yufcPZG
OvqERSJEkqLAT1U+wfDd4MVEeS+wSRxtys29LNhvves/S6NdH6xDB75w5YaaN8qJd6HxMLOnGybp
0q/L2fnwpKkakWWj/jTNV5zNHvJdFf6kg+jyOM8O88jS4gBU5B4ygDmGrRoNYoz3IGihvYJmqMz3
YdsfUJtfWdyzFwniOwhnAL6hNv51bFBsdpUyx69AVwY6HobRrWjSWvHUc0cRsDhyLECItBNwF7rJ
aiOKGTNYIuH2bajZiGvc3WejO6rAlJZMEs3iEhgCBayhlgLRneijMHM1jK+tua2mG1OEg4J0mOEa
3tPl9TqpJsxn37HN+SQ4urH8kB40wcKmHAfQ2VFp2nkFXft3irctZfr679HbGzmJhHfasZMeIV8R
iBaE/wcYSVfulLP3p6oSq0NaRYJ1uVGtrBbBzczxbX7tw+Ch/vKGR5iAydj18rOOCB2xZQbx0L0W
X9OPgTZ0UF617abovyfAt6OVW/XcOajCDY/GN6tuLpFj1pCTR0l4Pmjir6l+L3TkQArTUSkxXV4H
9awl8E6qpFqKDgD+6zoYyFsGlY6lekNTzF7dET5sJTcBA2B3e237DjJ8a9yHtnUn2PWO8jVqsM53
GBqd1DHt4Vra0CF0Z8KCZe+b95Ego3uddp79WLjebbB5vfy95/YDjRtIxyAgQ7PA8mqO63rQ1J7w
jTcfnjOFD6b4L/YcJ+Ys9A7yhRfP1ymBuBq5W9qWnGzU9oZW3hq5tBekeuVwnFM0y8ORTTAnVhSY
m5dQR7g5cz+xyK30dQbtM7So4n2X9dEVqenUVaqGFt9WphN/bMSZwznI3i7P5dl9D8yEMdJ8g5Mt
Ln8uWgG5MAYq7L2/BAh9fgy6C2O5sIVdYw2leG7lyEnPVWUgsUDRvs6qFDWtAUEET6N+ayl/0QIs
wm5/eUTnboFjG4szGT6kgnrJvG18Fwh1LO9leGsi5NsRelZWkuyfX7xcwGNrizvH0PUsiHxGFFa8
MDFHx6HdfX/Pd/CZ2PrPHOZjgiiHjPLN5FxpP8f9nyb651OUYpVp0M00ZwAWK9hGXk6OkE+oJjZD
K8M310YrbnJ24Y5szCfI8UmdCgOXODY8c0KLkFwhhHHBDyOt15JeJ5boGQZxQL2OQjP7bjGhgSio
ehd2GaSLxi6Ebk42UoTYp+1lLzkxw6SBBsDhKaiCwFycISmMuJPesvGE8uB330VvB/77solzjnhs
YhF1lYWC0JSGiZKHl+DdTNQdJ2ifRQcqNbvKN5fNnR3RUZp2cWIpJUq6ZjWb62T4xa3bYObODqen
y2bOjurIzGIL0wKtlzALsIVnqnnXqCqaz9/0+sUSDoWxMqazwfNx7nmxmWU/pNe7xxqZhiZ5n9C6
C9JvxM5B8daYG7SLbPOXWB7gXFhZvdkBTjb2kccvHMTLYwMKbi6Z5KXO7/Tmfphuxeg+fP7z6Tze
vAsnSc2+hPWFAXrxs1/T/pgDBIYDm6rojqh5ZVDnrhuqj4oOoyDwfWuxjdVuyGS/Gzgq3tOckqct
f4+uvKfRp7Hs8rjOeaPB45x6CHEF4nRfD4xKa3S0PbEkatcmSrMyLHorV/T8sScr9I+Jz5vt6EyS
R6Uq+3Jeof5t6n/KtStVTlrtLg/kXIh/NJCTVEMox0qLtgRcZDmUbLU9du5lC+em6hNeq+sgB0h7
fZ0qLS6oLWgSoYZyow1oU06urqyM4tzCf5Y1RZLR5EwX+8gaOGhrWSfCGykg7Ka0IMnf2nIB41Kx
o6PfRfjg8rDORhbHNhcnuZ7FEG1r2BSgiVMzNDiQcAYCmW5BO9Q+EtNohq04+DxXC5+Y7w96ORWa
usRlOlRo/KgKMmsWmcnpw09gg/sVjYM9VT8Ub395gJ8VvVNjvOm5QhDr0hY+Hs6YsrDyqJk4qtM9
w7YOSA7Wof41vG4Oyja9mpzsiaapAfbdB+tg7drMtuCPjDZq7ay9s88l4Rj7/z5HX+Sd9Zy+vEpg
7PAy73Qne/E38a23t4VblNuvwmfx6fL4Vw0ubhy/H8sijxg/RDjmAfot139s9gamhlfPSQ7F7ueK
xdlNL8y4Ln/dKlOfekoHn5fTQ3dK22zsDFfR9mEi2585UP+u7MxzT8IvU7rYNkHb9+gQYQ8x2Rvl
ZuocgN8gbLN71RH/zu98+02v3DuWGJQxUgXySpSyOsWLPZQFVa7X+ecH1Le1vMXH9O2Hf/VGWcOj
qawBvyusVDrP+DW9sOSqDBEpUgDU84F1dLBqMN9kRlcWNP0VrK3n6rDawcnYGaD6tJ9mRAFUey9I
GVlo/KioMMAeElu/lWi6TclitvVeHW4s47kRD7r55LfZBsYU16i3ab1yB5zu9/lT6U/UOddmpOrX
TxVDC4IIlKKgFd+E/ZOUfid90SGgoA+/LvvePNNfXA/QDsJmwGFJCZ9mJWtLmPQ60KE4z3PeErDK
gpifipVDc57aEytgyKlscXOenF8gyws9C0FqGFU6XdV5/Q3elmknZPq3Px8OgB1ZnN9ic8bj68Sh
c+/RqkXRUAz8v1Myumgfr6zNSaTIjAGG44lOnh7agMXaZI2gJOT9KE0V30cFcXCoaSgLQPKXha+a
/i9mjqQ/6RLQSLIhLw5jJSvGeNIqKkdh9apJ/o0ZVK+WX6zkGE+CDro4xbnUCmgRU8rikEVvRJhi
yOacATUUwc28h7h2e2tlC65ZWZyspjaowZBkDTnjvTb+bmCyylzfmlZuyzUzi+MUIrZslCTIfgva
+A5iHX4IXVai7xT9kgDMrKzQmrWFy6Uwblmc3Q2h7m+k1q3wRa+vYLj+U8dmgYgKCQE+OwXnHXZ8
eBm1idgEpDOJHygbtdB9F1m6NW87O5YjK/OvH1kJByvoiiSGvnSEoKc1d3KGVpkwV2lWxnO6i+bx
EGLAy0DYvtxFeZKGitRhidQkaWZHaB0v/bvBNax7AXr7y7O3Zm3+9aNxTfQ40dCMRwxVc614XW2X
RU3jUSc1W2AqEED2OiTTcD//G1c8GuZi+7axSkemzzCr8Rm6aBDstBfDSysrK6fSSSTMBgaeZfH0
p+USZOjXEapG1zZZyNbKTA/iPYM3ZGijkbSJuc/AOrmpaTm9kuz/fGJBToDAo4WMU3Hh/GWo+rFU
4fzNcEeIFlTPvnTw0x8B0gL0x6wM8jT2/hzlP+YWcUOeNXIndpgzApgrtTvoUMmd7z3lQeu/heHc
H0zM/9+GuNh5XUH1IkmwibyPY6goxhH5Ql8IA5/xaK69y066ICBIYCEB9kHeQaPcEm83DHSfmlre
OFb4TROpXe5qFFwy+L2VG0nm1gEQYs6scCueeopCWxhe7v2+9HShwHDnZTdi9Vdk/p0X31BUdoQE
KciS/aEIhxEmYThEd5BqubnW7rpU2dUBsntWu0VrBKU1ZauDC7m8BvMcf40fvk7KwrubsvYzRcC7
J55WsveU6e9gmy/bmP8fJzbo/gaUppFyXNZJqqrSvQpmPkcImgqG4oyaAEIddodM5wZWvDuen2ul
vdNS0TzpR0YXB1OXGpOIXlvjoHL0LULkywhat8hmitR8S5+K01F2i8rvBRXqSPutxNOtKn1LgD8r
Rudms7iEMt1UXra7PBnn3fDowxYHl6j77UDACcnZAAJSeINCu+t2yfihgv6BBt8vbo30qvvT3sZP
7wfzCaQeDBRlq6/HGLzJQxBJ83wM2V4zmr1s+vs6K9aGdwIq+Zz3GbNOZ7N00vNqkUin/MmmhurM
8boEUFO3achpa/TAwif0Aiet2xnx4zgFK7ZPI+55yf8xvTjD1B7BWms+w1q9uwrLEt2Vtcvg7HY5
MrE4srJejtsiZvGsZoAiWuUIie1Clf7VkXFkZ3Fk9JB2y9HIUFD1btx4Tw3td7gHQntT7bN9ZjoP
8rNpz7LmTrsfny676NogF65SZLP4KVBkJ4wHt7YiaM7rTT+mKzHr2Yv1aIyLHYoeWmvU88Vqhgdt
2pr5k8XVE99ErVuJ+zZ+/G+jWu67xlJAJTOlieTWaMXrEM/+vGxixQGXCZUIfXFkJwmGhPxlUO5X
g8iz/3+ek9QyKTVyln7dwwrEnTWKdgwhu2+q59L6NzEHHA+ANuf2jGWoo6ddbiQ1Z0Qjxjd9rNuK
FD1rxQt0N/tKT65RMPpxecZmVzq5Go4sLnygTHWxtGQs6iNFemcUHkphr+U/vWbF2c769JGhxer3
luij04mhwLxva81RITam2fJfjIb3Ps0zFJpPkDtxPwmRqqBCTBoIpRGaucQxye1AfBdRaWsmcWW9
5lPgZPZgJQT2NLPELTt2IF71vDyt5kGhCvYGL7NuIa16uDyqeQ1OrUDqhENYMLgspk4gm+SbOlPn
0+hfNQB+EoiloNlCUpR8ky3kKy+Ys05h/s/gsjc+aHJgoz0Gy3xnyndVtWnyX6L5IukrI1sztHg1
++g8+EM5j0woCe1dmoVQTpMlBy2Ly3N4QuQ3X7/kfWciAzYvT5OvWzc1Rt8fg4aQL7Phq7zSr3Rn
2EIdGu5Du7Pjg3bbb++iq+8PM6Nf+/5cX7ducq3tyi16aXC4kX9f2RKnpeiv37Sk0CzEvqoUva6d
6f5d2PhXyr65zh+TN/Rmrqe76C08TJtHdBC1h/Lad6n5DGvdNqfpyvkT5jabmV6J99ViBeKqQKXU
amtnJC94pewGN3B7en3gMqT15gEO0V2wgqA4zdEubMpfl2JMELnVoUV1fviTI90Mb+LD+CC+l+73
DNrA0ZFslKCuVKgOor224nGfFBLLzXQ84MWzrreUyLKyjgFfzbiZfOONTrwTnH7bP2g7nrE3yZ25
NVci8LNPkGOzi9AIAh/LK2LMUid0yw2kD1e0NlpO/XFTvqj3NKC6+q3hiq68K1cOqc92n0tDXtxa
zVj24qgw3/RmbCf71bgftj+eIErc6q50JT6I95aj7FR3tOO353ZLhL7KV3juCDse/iKcgpuz6nUE
2Rz5Fum9wG02T5M9bAXnc+tl2/S92BlXysZyL2/78/MOxQTo9LnJa9nvDQZirP2OeTfsCNeCz4L8
e/eubGHa2ELOch2NQKOi0km3HiWulfvoXLygHFlfrnqd0J5oYt2TVVvtNjLaRpcHeM7C3NcPv4Bh
KUQNX/cSDcsh7jzUToIoMWhjJ1qtaMwn49J9VEBVADxmvsklWkXKkj4KRUzUlS255Z5DuvmB51x/
ZK+F/cs/+C+jHRxaJ3k11ybw3AV7bHvhNyrieJPkYduCQx3lCT9zA1IHwloV8qyfgMOjGRxMF0TD
i3nUu6qKywlDUJ1MH5ZdO9p9+jfyio72mNhaBc9p5+TfSZD09rhbPZXORUfH5heOAsVsmOrDPMdI
ZX0M7/FtVNm0P/l0CdqmE/+t8NBI739edp6zSSeDVkSdox/U/LI/JEIFHll0hemVXo3ENuNfunHT
xS+x/BppbhBfdeqKv569845NzifFUb7SCJU+6CJMInMTP3Z7GvLuMze7Lg7xvtdsGMikO8gnOgdJ
daqS0QadhuAbtZvLQz/j1NBWK7THkKPlqby497yqToOhpKg+6N/y3LHS+0LdkVM0gVi05b25Fpme
WWDgXnQ+0EauwTSwsCfLo5npUlk5oAS73WABcENiBpXsPllDoZ45EiDIpcWUAhv5niVQKglncTqx
rhyK7luzGP+eVHElmjo7miMTi0XMQuQSJkSEUf0t7QZ9nqa/78bd5SU6s/dnOmlKakTXsFYupkxH
uQERdIxM6OTmfrxpGU68Tb3vl+2c2wUYIjEGDxtp++WrzpdSiOLapnJ6CaYpCv6B3am7mZoTukTp
YCa3RfB82ea5NZoJJtF/o1cFsquvuwBerSKKu7ZyajPdZl5xSIxqe9nEuTwXw/rHhvzVxqQFepbE
2IiRA0GWiue3k2eF3SC30LgTKnsoojXbwF9pPz7nHOBvFZwc7Ip1ciVZ6OJZJlgRZbzzvF9QuuTt
78tjO+saiDdIrBlUYcvcvDjkYzZ2XeU0xUtp0bKofBgJhILd62U754fyj53FsRwgcp+miLsgQOTE
yp3a3knNWmQ4L8PieoV6CAZl2v1gA7Xmbzg6EAUjTBBcmr0vzR+nyJsbXfPXakKlhBZVfz/600S/
dpHd5FJwqCzlu0UbrZtNqPteHu0nPv30UyA2kCmzcNMvLkEkQRVPitGg6hKE6+zaMurXHnH1BwOR
8I9RzQbZifrCQKJJ12K3qzPzLogD2v5aIS5RtIqyPf/zfJfFxoygIS65Gcy6h2HJ0v3cRqX8wbfo
DgyFYtiFeVPeFIHffNN0UUdIsy9o2hJ9LXzIBlX76Zux9daMMnXOYTReYc1H0AmB8/Yx9GIJB67Q
Mh0Qqm3k6D5v55SVV4ymLZdduM3jMf/dB2g92SbsXBsfHP2DlJW8nEupla/ktjXDlTvlE2K+mD+4
0mkAoANAhXtsvnSOlrIXmmk0q7FyMl1wzPwbU7zJh3Q7WRBPm9ANjcoVsdQPX/stls2zOSJ8I0dv
XBhuqoFIAXWaVX/FKI2qdU/zMZov6AdfXuQzLg1EHrYD0sNzB9nC3RIAJGKJgrAjN+F1Dzolz4er
wXi7bOXM9frFyryBj2YinMys1USsWHWB3GCgVgFCeuBdbVEPpwMSt/ETUsM7NExhKRj6lQa5M4Nk
T8GXSs5EPI3maETIfdFk3wIMuUkk8M9CdoNA1L+4BllqGsVoO8CB5vTG0ShRd0z1IpoqJ2iN+0Ls
XNqsA9pQVnk6zuT0LfqxyFugXgPp42JjTqXUd0Y6n3fWqG9Qeac6NSIDXwL6ea58gsbJz+HnT5Ay
QZIn28ht5r9cXtIzZy7JJ0IlbmLQGsv+irIbo7Ip5nOKeKlrf6OtYqvaZvB+/zc7i2urQhywUAAp
w+eTbC29vBE17zVKzKvemoKVw/dM/onBcOdDnafP8ffXBQy8oUii2U2rnHSh8hwVMb1+267/Nvjj
9s/HdWxrMS7VC3iLjtgSrCur2mlBcyv6N4khHP6FHepLBPSkC0+YAKGz1OCIwlfCQDYfAbSj4yzU
0m9Lb2m80bXs22V7Z0IZS+KNBrEvrQzikmQgG+Jwoo+OrZ7Sh6b0T2m/lig7s52/mFicJl2jltZo
ca72ZU6PqbS1pNFtuvpfHI00y9P2SNRCO+vCG/zQlPJx3s5q9aNCUH7wniPh1+XZOlEK4NxlLP8Y
WbhB6gdaDb61ckrjs+6CrukQv2fiQZK+Kclu1rMrOqdv7lprB0D/svUzaRiM8+YRYS46ZXBDrTfJ
wMARUuu1baj7Hiqa3r+LSYYGLoLBKxfiuVsAkRJgfuQOuBHnXz86H9MOno4RxmzUKPqDF6k7aRj+
AlMBZVd3o6oZZCXqQVP618ujPOeRM0cToi30InNcfjVbeL4Q6zWjjAb4deT8TtH+xQNobjT7n4lF
YJggCqros6toYvjYielTFMwA17Uez3OOz2rB/E3yCprUhUeSu4onA0UpR4KresqnrVxMBysd3csT
ZpzzC15ARANQsoJHXsxYaZCRldW8ctpAQo45sVgwFB20WaM+rrRtF2g60uvl8Gy2RXdXJNABJ3IJ
c2Ml8JF2KIYN2tpiUMPLPzSlYSOHl7uihtimUwVR/KAJiXIrkADdJJNc7GbaAxQcRHG48TpjulIB
Jb8Nk4zOY2l55VvjWenGDKS0sWlLCG9QHp8eLbUvXurImq46sG5u1xSTaZM3MWhFnRr+U6Uoosjh
uZBqtk9y40PREr/b5HKe74VMslx/CLwHEx5D7krZ6LeJOmSOVqjdTikHC+k++nEoqQQPVaeEW1Eq
vYOQeYc4F+SDIWgbqZiUbVYY43bqkYKHBm+8tyCVpvFDUG+0kteWHSRtnqLwG4uPyqBnkCUPqrIf
p3p6HStdSmd5jOJBmaiP21ACNp4Nfz2S7VrQoZs+SDsY3+Pvgh9KztiGOpgjwQP4dHnFz715wVMR
VHDQ0aq6fIDKloAgt8HDEBJ14yb0yuKu7avmoJLNfAXahkZclbWDiyyWeQeVbpShxTZ2KwHUfHAv
A2aLJxzPHu5hngZfdyqKBZGYCXxFE4l2PnaO2j8r5masV+LBc/f8sZ2FfzOByjikZF/Myt8Y0za3
YmiI3LJ/7hAmvDy1a2NaHA0ZKMOuiYlfxBQZRciLArDO6aasV6pHZ+1ItA9A0M1DcMnG2fpWo8g1
Y1Jg/EWqtdJuCxXtTml/eTznTtNjT1msEdrrWtFrrBHx180QG09x1u4umzh3T8z9NGSUFAnasvkY
PLonep5xtUoGFoSfhFImpG85bS4BBFJCkv/IaePxIvNQ6Gvl23NuAR8JmTJcj97F+deP7FoWshjK
PIWZBO2tkwu+LZNujJI9pbl/4RbHthYps7SFwtPomMbCQFS8bZN0K+jiS4Oq5xNQdeXf7KyjaH3h
8X5ajnVikDzTLO8HVOcWkuygnaoERe3ceLq8fudd8Z+nwcLlR6TTSoim5tA2dlPfrvR4U8gvXrA2
ict7SqJKiaod6QnWjPtw/pCjBdOKZFTKEFXwtPwRWuhqmT/LkPJpeRdFB0NeKVQu3ePTGhheES5S
yJM+z9AjawgKKAhmN9TmzGmvKN4jwq221Ha3MFbYyrRGGrGcxdkcOSACJi58BCMWswjBQ9VItQVH
QS3ZQbshMNoaFEi9zLm8XMuoQjKpc4C0FKGXnJW0Fm5PMc4jAEMzVO3+DnPxMQ6MraDkL5etnM4e
VuCy4llApzN4u69rFVNYDocw8J2ilj6aIoMoYnwZBMOyu6rPyBybu8sGzw0LNkcDfRGI9aHE+Gpw
akkJClLsO0b+khXNXRDCw6OvTd5JAXnWwzOg3Zjpf4A4L8thiTxUaS4kgXP9Tg8NLeMoZHy8ORvn
ceWAP6nNY4mSDFQl0GoBMjnhGqUa5yG+GtAnVblodex2N7Wb2MhoXJ64z5k5voaXhhae1yvyEI+h
FzixnX4KHVaIHUaOvlH4N4VBzn+l/Hn9/u7eWpvb+619GOaB7x4+VPtGtUtX2xQbbfNhP6g2+kJ2
Yr/tNs/O/vHnz+s1rZrTjfJ1XhbXhWwGsV/5zItgdJETtlm4y6Qi38h+/GRovbTyLDx15Nkc1TEU
PlBDVBYnN+LostSjj+xE7XCFXvxWLI0ruoBvh6HZwo+8suynbgxIEhzl/KAmty0vzBWtnGUhcvDg
zturuhQzOx7760IWVmKi5aX7f4v+z7AWp0DiCUZjlgwrILpUvPd2SjcxacepHfYKUmFw6kq2Hmju
ZWc7GR5tHrOwFs9CjnJehotd6qu1Yg5l7Pj55OgQk2jA3My16++cFYtl0wnj0UBdon1kL7BQ9EHz
uK9vtKqw5Sl2hHBl38zb4su2oZ0EQO8nzSqiwMt8QRmXhahAfeUYbbvXBGHONO//eLYYAuSE82mt
EyB9na128lslqRjH5HWvQSBua126ExPjz32O6w0KNksziPeXrwHV0+pSmmmaIzO2NaVyW/EmTt4v
j2V23C/TNavcHRlZBJJpgfRyAgO+M4TMmeQXh7ZOiPi5v+GTT7zfwVA9XzZ5UgPDycmX0uzLMUqO
agn/6MKij8d2CB1NDh+DXt6qRkSnjPghSf7jEHdumolvkpSjBlW6obrG8HdydFg4uSiTc4E8fM78
LJavtZKko2Th9GJHobQ3PqzM0P4ulVZyJHQg3aTMxm+Xx3zG9dlY0DHS8Qa16LJPcOjVton0PHSq
SC43upbHeyjLw43fs6kvmzpBckH7OIdhWIP2DQm8+VuOIqQgoouwq6XQGf3tJBGyZ+Imm169pNvX
8WubDG7k33SGcB0k81Q7afIyDjs9jbZFLB6E9q7yfhnGQesPKx92ZmuS51Jp/9RFjY9c7JupGvu4
VPXQmTJ6DxERioii4ItS0NuS9PSW6lCoO7pexeRJBb1t9nkuQ0WcAAEQw6r19mlo+sFVxc0w/j/S
vmxHbhxY9osISNT+Skm19e7e/SLY3bb2faW+/oYa93iqWDpF2AeYATwwplIkk8lkMjKCIffTPCOt
6cMYTtPgNQOvlI1KJnJlK3Ghg50664hbjuOE+kVea2+9FTvhBgKgwFJfHtq5SyOALpIlXy1Ry4Y6
nfPGCJSUF2nqJs0OtVBPjVDNw4uKO8wbixZe3VfMAeNzITG84lewq4NMFHxbKGCK6VUdFQFBB50b
YgtpqeGVLfFCS/Uvj+/sEQ0+tZwNaF1ALoyigOBTZjs5Rt4UoI4HcjesQMQSPzj2s9746ew3gIZ0
sV8HBy3cDuUL2B4n+7FR3Gj4UVVXeunbuj/1d1CNuPxZKw6FvBziw8umAhZKmHUzHWojHqsU3IPb
ALcpFWHrsoWzkszXwI9MLJ9wtJn6CS/ZtIWJ6gNKf6iOojF7OPC38ef0LlPXWQlMqNWjeIBSDi5U
thCLnbme6qyELZAdM96jvnbXAaJWtl4rU/1b8xsQ4aEzfblzQEr6dFgherTD2MGBP4fVrgvAp5Ma
e7uU0X+dJYX4eeRMYEiBe+JMFvKKLKDDRJQGOF1oIV1DnWT2qjGoUGIelJ0ah6bkZF61tzBwoSXR
oGeHf9rMg9qadeI6UXag3Tt4bzYhckNdcgldmT6A7kBjB/YXHCRivgTKigGcOi3GxetbnFgfXQAW
d2I/Xfa+teEgkUGeCy4ndOgLq4Q4OEdInRM3S76rxucwbEzts4okKcC6FZRbIJyJXj+RIC+OFTXq
Y5q4obLv5k+0KrFwuo+Hz8uDWZszhKqFNwV3XCQ1py6XZB2S28CJ3QSZ9JYAxHHIaz0GG16clBI9
jbV49SV8i2wdV/ezMzCB9l9pxWni0mhUXlDkcUC2h06vh4krBehJSV1QkKZR5WdbjNam6Hj/nMXh
fJ2PiWLdN1MGKrdhxk15CzpOBWxkSht8gsF/epqjMPuwrBZ8dnbRhi4fbOtdT0r1x9/PFySEQNAH
Mkmo7y3Pz0eRp+5xTo1KELu9zr0gAvzAKXdO4HiXzayt/rEZ4QQpaJCC2QBmsgi0zdMu7BTXSFGJ
DV7+wZAOqi68/iBei0zAjl7jnURHvt/neJNgQJPor6qd1t9QtNE+ZjNCYnDZ4orHoQ6LWgriz0Iy
IGyfSslVblcxWCDMdE+cydPnZBN08faymbMUGjcOE8cPIjeGh4h3ulBaQwO96yLodeiNxtreQV5L
D9xB6zW6+7yq7rxehrVatwkooemouI6K534XNAEPLdh0YigTDnBbkGE/NCUujfk9mhMuj3DlYDLx
GoGoiif5RaLrdITQHTTMUkszF1wOVwqSxHywPBO9dx1aXqxhc9na2rKhsoLsHDCOpbfm1Fod2GNO
jTxzw9k+AGfA0E/p01YSIlb8fmmvQAUHrZG4XQlj6o0xJQ4pQExdmtuliJDkFRvzqEW3qeS0WJk+
+DuuvRDqQowVHQS9ghoCCkBREFIa/EIZyA2CyM+paDuWpErhjxAMk9RHVoYHCZkFoIlXSsiaCJOI
xxVSQ6E2cfNRuwZFM7CGhHE73wVjLqlZyEwJaYsNJChKByj8AiFXAanbopBolm+RLolUK35xMiRh
n8WK0hlaATsl2pDDtvWtLt7189/2fiMlWuhiUeFDrWKREzp1PyVWGr1Rg2XmbK9Xm9sAOMMiliFB
dfzMycUbZhwoZoEnFqTHGNipGW1oyiTp29Qtk9cRQDtDe/zrbbToqNooHEBMDcC3UwMVOlsis+xT
14xG7NR8UwKxmwR/XY9fbj6Ifcs7EYCf4m5VjNaOiBmi3pKV11BPg/CkcuiLT8i4oqmc/0NIP961
iy8eHYqxThLkz9i1WuM8ZU2lZawyZtBFm7yR6IGsLBACBMLDgpnFHArzFw9ljC+BKaMme5tbd1zV
JHFVZkIYDcfrclgFMNFUk/NtDht0d6Ej7ttlR1jZnycDETwt4qatzg6s2CNhM2KPjheMbxqIFi7b
WQlzsLMIv0MqGChK4bgdG0uZC45ul7jW8YQL/lYn2M008mue3mjEltVx1s7AI3uiQAi3tSgLgxJn
YNVCdK6JSrccwGwZ0vodwjcbqBxto/JviWQQHpBMAJCJwjN2sHjnHLPQaMMYVLRzmR3wLlRlv6gK
eJB+n2uqC7Lvy5O6dgE9sbf40JHH07GwWlLDXgg+Ut5AjKU1wBiguCF/HNEOgzqxARagxJfYXaK2
EJ9O7Arur6tVqCiQbcNT17zVoo1eP3DtadS3HUYLndCy5e4cF5u+3ZuycsOqJx3NsbAvzIDk0GKB
bbwqwXNMgykTuedZeKMaI5uNXPIuu4zl0liFHaJPDg7+chkrvUbjAavbaGOOiWS3r+7Do1Et/ny0
knOVhH2zeA53HH8yuu8jtCngsQkEyWUYpfMHscVNUWEFjgMlEpDlnBrLOmBsWh2l3M4gFR4uG1bV
1kex1Pri4CnZlT3T+XWBfh9N2SvGNkp+BKbpDuHbUErizxn7LHjLcFvGCwOKrRbeGITAoIADPMkC
9BGNAMp/K2ZVWV5PDEhgAKtVOQ7Y98o5c9OA4hQp8sjv+6Bf2JdHv9Vi+18WGw0Yy1s1mljEc3Gg
0C/uqw41qrj9ldvxAadwyDI7lGR9q8t9ZEdwYs2u8QLhYAUIVb1xBuVUR5EBfo//6ckDOwHFCNRY
IJ8uJEZhjUyvmnpsF8IdppVODWqpUhLd1/bIUs2BnDW6Dc+K9qjyTLkSjWDWmPCmAkI4Iwuu+85+
uRx31mYNVxpoNAABjBKYMBarGkiE13x4Q2IWTyaYAvZNEPbXEehbXkAL9nrZ3Frh1nRQbFPhCoCm
i74ZDTGeQGIOZnGC3olujzJIObyDnzDghx66V7V1k41eG2wu211cXow4qIMstyqsGRXJf8qxMIc+
VHBWkvja7tDmlrYcfRal0d7b3SHKXqa+bJglVXs+D62gpwdACRx/gGEqIjq+dmYOObgeULzWQUka
chXXJJreSKtRP0WlnYGF7ZUkw/zajRXwvAnX3TaNv4Wa9n1UwxfNbtJbYvJ5mw5KwsIQ7wiXp+Y8
KcL3YWYgOovTHepkQuQiSkvQJIfna+2pq17H4u3y75+nDae/L4ThIm8jPY9U1FXVbUpeLAqA30OW
A+TrVaFMHed815waE0KfnhT6XKEcxoLMU0LIxWjhRjeppLlrLcJCNwn/4IaOkqQIHqFtN+DBC7Vi
9Fwz3Xox0u+a9kyKidXGdUqf6/GqHTZKcENTKfRiZb2WGi+Ay7hrLuXQ0/UCxWmZ1VpnMKq+q0Cg
Btg0g2/pvy0DLRh+046uYYy+Mz4HabsJnBvpu7J+vpuWfQSYCV7n8bgmugwxS9OeBji1xSvAQb00
QENRfOh0PwKCrCJ3fYTm1QTbGPQSteoW5Wai/tz7ZPZG/Z5WbhvtamTgPIDQATDDyXawnorpcWw8
TQExBUnd2og2o61D2DGAkMuj3ux4EYMaDbzt7Q+9CL2U3HTV91z/1TaPjn2nO9uEK9sQyBcUGLP8
sbcORSG75K2kh6dDF7w5jq1ghrqJgbfS1AOvKptwBQvR+q3fTb2n9ZXHk29GL4NFrWyikxkXFj2Z
JkIgJGOwgW/6EY+3mMdH1ODgbOE1SmyS1EmywCJd6DyOqd2GMIcWQ9ZxMAxmh3SaWDe4VI2YyT8V
u/Iux4mVrXs8RPH5Pa66wSTFYDBjMt2wmhmFxng8y5rpz3qvv7Ij+K6OdBs0r+LTcMB5YKY97PB5
cjMnB8T7sch+OcZB7R8sC+zMQJmnXsVfxyb1THVDtU+ULdhomIzmIyN4+Kq0m3HatmhbIETGpft1
5J6eVV+n1J8PFG4g4LmBJp6KyTcAw+zsQzLD5/Uc5rDnLUBTfmUc7CAZ9a3wfo6/lxW07nPWgT64
mByXxwVTnIdeQ5sZergHIBGtW9qaknL5uUy5kGUK5wbqkArnLeYxnKlHLJATPMfRvgZQC3ikxAF/
qfXNxhMsKulO/Yr32H761Evb/wevOcp1hf0I+P1kpdBABae0hWbyzxqwwQK6BJetrKT3WBNodKHN
bQG8iSDZQXHmqlAng2X1Q043UArWdPQqxjmzHK933qzyXcGE42aMf38YU+krzvvYAD/ydPlLvmLr
mXccfYkw4BKFYU2DkBBrhxmUHbsecMwira9senACJL2Np2pLDnyntN8UZRPOtxN/1knghcmuxwNk
Aq4PKPM0eL9ubT+HqnQSa2xCg1SevVlgSeWllI1vKX6efzNaaZHJotn76zg9uomRNAMp3sgNgDrf
AgppmXcCXeum1bcTcAPBMLsd8AQW61UZw8FqUMGSWQqQ1cCoCU4a2oNZDvFssD6DyFPfQfojJ8On
3uHN/PLCnCfSi4f8Z0lYl9AOAl1rYAkvfrgYQD4gAuv4tDd7UxKcZZaEs4DmWLQApNFo+Fa8AEfl
XOAZIrvXe0nS/IWyO1+3P2MSjwG9qG2LRwg7cR14ts5mij9mh6qfvTx+6EniU8SmEHB1cqsqW6od
wvhKd5CGvGTOm1a9WPaM//g+8huU3VnT3y0aB0mNZpQXpJrcebi8Busxaakg2kBpQOt3mbojRzO1
LMBLIT7YJMEt2kqg82I9hOqiwjJpm5Tqm0mZUcmxPHABf0+Dj6YhwOYG8XZ2Bq/sBkl0WrnuwCuO
PkjwvznS6wkQWoMVJhouOPSUlY5FznUbURf9RajoXLXK/diZzIr//jwFhAR830sVAF2dgpvkNCdj
nCNQFF2EehW5AQ2m32UyZvG1IcIO+BtsXOqUM4gzaVPTsCxE4MkgCUQzgHdPeFR50P4CZjZoyQb/
b7ANguWFqcGRlqccj8ODnf3LgBfAE2owCNPiC1NQa61T4CWaxV0CKolxE8+FX3YyEMw5Ihk5P4oZ
f+wIV+ZMC3gS5bCTNO2PKdS80lFftM706AQOldJ4DMJxb4O70FEGN9ejB3NU72Jd3xhDKnlUW5/8
o28RcoU+dTJ0HmKR+6XYYWyHZq+YNyUExJzwThvdRskPlnHd55KdtvyuEBkMUAzCMkIesECCX2d4
6lDjxW6aHEyoXTmd5DVgfWRHFoR4qqJPOFagYofSym1ovU7avs136fiqTQ95eQB6TafXYylxobX0
/mRcwqbB23wY6TbGZVjP6vwakGCbKQdS3Dfx76wDigLYlr9/Noc/geIF0mEUSqNibcLocGs1OUYK
BTFWBPouJx0rC0dyaV0m7GzJjswIE9ooTcStxQwa9t1q3EapHxS+Nn0rNRPoJ0lV4QtceMmcMJPI
smlHKpxSaXmvos0nuQFoPA5/ZZGDSoOfFzgZwcTyia5qlo/bywfByrF/NKXgCzg9B7Ikz9QuQ9jV
oCkP1s27QStvhsyW7AKZmSXvOTpu5ixFjSvDGCvjW9vdJebbLBMbXd1of1YNnTGnJspYiZR+wqql
M2HKWLsDkZSLZYMQwlladuhQDWChj6KtNuFyOYUHp2wlR+ESEUR/ACoNWLsvwRNRECCsJ5LbCpak
bTQ/rhMW2Ddq3QHYeIUWMEkytpYlIwdYkAYokqBXahn00cqEul2hwxwrU6uHgf82Irorul1dTq4J
GZjIuVNmqBdDtaoB4xextorVbu3p0el3vfHp6LeK9llan0TzdHrvdIXXlqWnj1fE+mGb4BLqqCSn
Wwt3Jx8sZC5lgpfPanGlJKXtHViXUQEpuw/NqXqGv0gBzs7jlzBMiquIzzHI35Q7O+oz2Xcsqy0s
E2IQ8obldgwMqhDYrb5UAz1SDdZNVe5HtlN7VGuUazUoQQhlQGA2K8bR1Z3kMcogkmKO4KNIY4Pi
qAeQTZWr7S579eyLgOLA1WsBp3zN3NFSEixaY3Wawebs3cnAA1q8hWnGrPrZtPc12OIs65Ho5O/d
9WQ9hHlAiQ332xLrEdUogVCzU3DZ6od9muPRGJCSCq2ESSs5fpaYeDbUI68VQnSYUzvuCIzms1+g
hDYWUFmICx/4MLdPdKZoz7YlExBedz3kyl/VPAqyqtO9opeTVpgTdqYxojnyAJYRBBkgOj37NgMt
HW9+62b+rTFlPAxrVVT42h/DthClw0HLMszycql+6sd3lf4OHcWr7Key2XcJelXmh8q6qvuJ9Ybk
MFwJeiduLsx0RPsWBUyYNo3czYf3Ea0xQyGJrCuoSPvEijizplkPAYeVBEfskLbbmL+UfMZp62n2
j8ZmalQw1EitsoNPudBB9eZF8QJaIgn41kHg1L1RB5XSjM3z2+Uj8n9Z9uVBH7oewCYLh1dbFFVe
cez0sn+e+FWm7bVsM6DtZZp3IQf28irX3bTYXza7Vn7DnPxnlp56Wzqjz8UpcJEcHRQTUz9FXImh
Q92hdahpPRBBuGXwY0i2KkidywyvQRbETgvGw21GvuXUo5YbgOETZcjOvmpl37cs/NkWRMsZUjGQ
WQNxfPp5ZaJZdUQwK6Y+egkHPWM3MKe/D6x9m75zmSzpmUAEKkpoof3PnuCIBDrKZdxiOpJ42qGG
o8Yji9RNBTI8coir58F+NIybbtxFEyTT9BtugZwn/JVMXqw+mFUti//L9F8av+Cy5mzm6pAsy2O8
Ff28bzJIaiPk9fEzJW7av3CdopjyVHN8kSTmrmXfx5MhIkygRm9MaI03UFXtkFNdZ0G1MYObAA9f
Oa5P1acTfSSWpMohhoJFQhqAPawB9DIBlF3+/uh8KaltD5EWtW7dLJuxdg3ttUtljSOiX4lWhPM9
awpdSSdYUZKPVvXb3qujDyP1eVqzJJGcI2d7W7QmeLFB0J5rpWgKJwOUPxfVi3vF8uKh9/rWg/JF
b1Qbq3uJQ1nxWjaZgjvTvlaIAVCn2/VbmlxN2a8pkqG4ZFMpuGin8VLNa9hwKBvntzHf5/PWxl2m
sehmNiXAzuXXjjeEMJVf3V9H7mHwJu6HZeFy2ye9H/eQwPkkQbKf6QBkydVEtpIIuQTeSxaFwFzZ
FYnjBouX7YOJ0UMOzN11d+X4GYtv2k3CWs39xjfP2XY4jAyPcBLvEa8c4oiFCG04cxABywjnSTs/
hGZKV0i23OJ+5yOEKiCaukHRJTZ0Dj0B6IEmLegBX/pobzlXXf0SZb6lSYYiM7QM9XjxJmSPeQBD
Fd/U0eesHAq8+Yxeb/aSwLns30tDEqKIOQDRNOmwpJQfJfjnLBcZJGgFJXnL+tpAyA8wUzA2iihW
nqDFKDNTyLDinSMHxM/WJQf0+u76z4Kwg7kS0dk2Fz4JNWE8hixsDOYRS78eSsIAxvPAZCmp9Xw1
oJ5P3n82hR0N1p/IqRXYjCHjl1KrxFtEUeMJJct3VlvpGqpZgKiDkj3l73Gv527a5vWVCd64EaqM
RPtJ+7n96KeSXDco31wr41R919Ej8G2AFsYNXm1RZbCdId7lc9t5SQV1qxpgmt8ZOj5eeq7wn+By
jdyqnsAAnyJDcTl0IFlqhiE6NKxgkwMLXTK7ctIbawiHG1RSwn2smCBn7rqbtltuQLzUJ692tPhj
sHm1B3OnsZutVv8VKWiRomOa164JAqVEmx6Vysq3aW08ahNxdjr6Lv2GxPelE8vS7NU9gL4W7DMD
hKaGcPKQgloN2ulbN1Tf9RqtODGzNKan15NU9ly8qn1FjiNTy6ccbTezGR2bEKilOgndmwQXbXtX
Oe9ET1zVukqjiik6ZHwkl/21CA0UxtK2DYZ7cHqeWq37MSGFjj0BdiOkkNkGjaHgZ+z3jVFsIzx7
8RwdfZ3yejlOr80r+HoA917oNkCtf2q2AOK253YGWvsWm916GIwkhYO0PxNgLhRVxvewdrIemxNC
WRBZBlEmmAOl1gjZ2NZ+Trq/hRksC3hsRIhiVmM7cznASFj+QttWDIhW9lA3KvTdr2hgSqLz2QXw
yxyOANAXL62uIud0nIFAbMKbqWumgOoEP0bAe8HxBtLpdHzqsf/QsOHgDuzwjgXqz8vrtzqh4Lhf
rINZQETxZUSvEruEFopFP4Hqd2NAsGpJZFsLpmAt+WNDWLQ6B40AWCGxaBEFlmE7htSzFhG9d9p/
6jIyrPURoXsRaEHAwcWLvK2lZWiM2OmFpjElsnz952SUknxo7QQCte//GBEv7emoKzpJS6TLZfsS
FcamaBz/X1bmPxNCAmRWMyl6gnG0VYwSFGE1hzSTrD/yf0mS/5w64kh4MFuN2eLUKUKfVFt9mlme
gG9ae6sV5pDruXy2gPQeZJtsbZmWA/z/n+G2MLyCRyrtS6QKRTAzFejOACExtSQJicyKkMURKyvm
MkVUrLlvGFBfHTZR8OvyQq1PoYb9A/wg9oiI7Q1rR08LDiN98hjOW2V8no1tiqt5EG7zeEPan030
jBvtZbNruwoNZH+sCieaTmjZgg5kibw/4volVhNPH67IsNfSx9TIJdZWJ/LImnCoZVYMTIMGa4S8
x9qHDgKJWXpyrub8R0aEM4xPZRIGDowk1UPQ31HndlKAVygPHJSkIapDJShKvbQikrNz7RCDDNSf
5GAZ/NGJXUXg5pg7nNhWE2znaXLzOAIHYnjbWPyH1eb/kPijlIuWlUU5ThMDvqN1Thzj2dQd1Jcu
dakJ5qI58VCsZ9Ygew9ec5NjY4KbaJ020zKFMWd4DMx7FYi10fhpZ6VnWPuo+0uY+3KWYR7Rp4JU
ADFf2NVBD0bMQF30hcDsGVoNKEANv0h/Xnb95ZvFTPnYirCrEyUxAFnGoVU6t0Ha4Z6xTel9kknM
rKVUx2aE3KYfp5nrM8yEc7HLOghMDj1rNBuMJaj+oARdTHeK2knygbWddmxVOC2hsh06IzA6bkjf
nf437Q7Uefq/zZ/g7zHkg1o0JCBgdeDmB3NpxCqbvgOGdNWq3y7bWh0OxD4h7k7R3Ci2hBQWRIUH
HbpHIzwBXG2HUTfeGzTgXzaz6hIOyDiWIx+NtUJ8qroy4UDwQ6sHVzcQgTj3faX/1sJym0/T9rKt
lXCBVwJQMeGQhwy1CLFoklivixQch4a9u6NN5Y7DrRbLHqFWUowTK8LGLbhe4gUKtI1Zs6vmjjWy
tGzFvWEA5V1Q5FmgCRLcm5s85mmw8EKmEM5OLDar+qbsn+YGOMKAfERtzlo7kDSorMQjNAJQsBqC
+QvtQsJCOUFkamED7vjaQtakBGwy9QcL3C5Jcd1dV0bycHmxVhzjxJ54poSGagcE9siw0XqWtOUu
y/ezlNvkDBCD0HdiSLi+F5FpZi1ElV213lfgsqZuZ6K/wk+dF6BwKIr3Wbqbkq0x96zrbVwCZ8ke
WNlqx18gFo5xMTLGiuILOL/JAFem9i4tdpen86w6LQxT5ADIwx63o2X9UsL9YMpdPXEW+c7rFqC2
1Er8HtEkUsfHElceyQD/F+OOrYJkhYKDR9gTYMCe+UihY6MhaQSdFeg4N1n8WuiPLSkZXifwFs4S
IjG7ulGgOf8/VgWXBdMRHRULNPpWv1FDr6DgI2o3CrhXSlbl6QaEH5cneX0h/zMo+OwYaEVOZgyz
aW9q+86Z8EgvucCsTiV4CNSFthKd4CKWl+tWUIUVpHlUEHbfTk40eUrNAz9QtdybINzDNJP2EECi
CTP0GS93evn3Cs5gKMCuWbrzlu5W4RzKzY4TqEc10HLjSJbBxD3fRrLmo7VofWxE8BmSoTNpHhYl
ljp0wa+f0a0CXU/LHaWq9jJTgqN0itM0wcKpb05+iKaP6iE2XqPqceq2zoSH7MrP0pso+6kp27nf
oatt1tCtjre898v+sxbzjocs+E8Xoxsra/AdBDoMlfZSKNxDbg09i0myNdY8FS1AuGob4ItBN9xp
5pzi2ciIaooRa4bLQeWC57FKpkGrro7nyIqQEkVOFWV6BiuJkXtq6038p60cBuUqqreBcQU9lE1A
r+P0RrXcqX830t/B/BPdtJdndZk1Ietc2p3+jFXwVvC8KWMHagZXi32LYzlLt68BEYksZjaoW8rk
oFbnFsAAEEvqoFsRtX7RaBtkxIK9eXYqL2sNvO9Y9IfRGbJbsraWawC2DcoimNGwjqfLmCV1lFYR
Jhj4EkiSTh4ASgxiqCy9xUPrfma1P/rxoU9Y9hstSJv4Onn9Vfn5Hb2NPXWLw+w1c6NrZfe37TDL
aXP0YSL2GrVUAB9GfFhtP6ZBBKrlfSojCF3btdCkAH0AILO4jQnrOmvQ0MoKDcJozUutIEYku44f
jNlXqexheW2ej00JsSjmjjrNGobTtb6Cd4uUyp4FZRaEEJTXXTamMyyUOWetWrNU9pq0enIcD0KI
LujCymN9gIk42RvNVaT7Y/4jUnaJ7vfkELTX6iR571nbCWBlxwM1qEtsVEpP3bNvipwn6uIF+kax
/Tq+dmQmvl4wxd1NwUKrLDpRQBgKXgC4F24OoMxxgTE7tJt26zhe+xFvX7nXbyqWe4EbMLxE5hZr
d6VPJOfxWog7Ni94Bimh+sWXIcaLEAPiNDJjSz/E87/YQa5vK1APh8iHELBtc1SSNsYw+XQXm56e
/DTLO4M+Xg6Vqwt2ZEUI2Aol48KUh4ANMQeT7MwQzY6yxowzcO0SHDR0hgOgAnYo/PnULUaa9Usb
KEobdn5LlG2D3jz7JQhf+plpRnmVOvc57Ov2xskgeSg5+tbMU7QyL3TcuEJRsdaRcTOMoBIEIePp
rgVOZrIerOjVmD5o8QQN82j2WvMADspeu6OlxPjKNl/KR2g8BWgGZHPCjmgt3D/BHA/pVIV82lUN
ZiJj+AcbFE1lEIXFXRcXttPp7aHQ0nHHRO20AtBP5cbGsFLJ7WzlTAUtM0r1SB3w+iCivpVRNdNm
iDrXiGw2x/4866yxf/ex304Ni2W8Jiu77MScELrMiOdKPMMcGcHJRmzQfEysGZDTG9Pu8hb4OpqE
gLJIMYNIETQ+UNQVztTIhoxF4GSdOx5Khi5eN/BKZkQs9fpDuUV34MxK/6ft1cz4NrgRsyBzG3of
uZdea67CrHcZ99PaXB99kHiWEifTx1nHBwH0S+Nf3Io8hOyoydgQ3lQNl1z01y7EmACdgncO9I5o
jzj1nyE0St0qYE9VmcMImkBAvut+tG/RzknZ+5iz0gIlhyuZ9+Vnz+f9P7NC7KHQ64HTwuxL7k8K
C2vWb9GRwoK9fh9fzztoul2hYZk5vvMdJfqc/XD2P9pdAM0gFm7an7eLhu2Gu4F/+cPWsljMh4UO
IVxdNQBcT+cj7GIFb5X4sOCZbKrr0Os++prZXnAd+iqYUhhgrm6+lxHArIWKY7P01GwQZkSdNZgN
WwgqawOzXy8P7KxVF8t7MjBhoTVlNIbagoXpY/C0ne7Ht+Vt8tY+x27waKAGzMJH/Q2yqQxwBO8Q
+Sn7/X/8BGHR8yo1wizMOxe67qz3u5/qte6Vz/f5zcd7dWNsx9fAxUoTz2aGx69sidOdYVzFKRCy
B4eGId5WMQVkdzPd5b8B39wZ5s7ef7yVWwD3goKR7+hVf3S21gNnn5eH/8Viee7z/7mWkD1MDXBE
eozhG3d3tmtuh5+qNzFwJj98qG7ldr7mNhOTNbesnPKQ9kUjK5Yfp5EY4Zy0iqt8Tju3D/y22oBX
HdVxMNyY4IN2le6GhAc8HSqJa3eu8j2O/En2ELB6Bi/sPubSNwSyCWHeeWVVpjVi3ucOl2utYylY
LxCUXb3eatq+dBb57rAHSqi4ne3bSnb/XTtQQOOiY/yQTFPEM5JMdC71HvZBLGQn6C7eFw6kD4eX
ywssMyPs4RFNCrRVsL4BiFvmurymqvlBmuib2gWSXPusaeTLlYFMBj8byPJ1UWguKqJONRZfcu4C
t/OibfBg+9l+erKf1K22G66mb+Sm+P1ofCLr2OAo2bQeZ5Pbvsp21XrEPPoUYdhN0lpjSDC7Kce2
HXAHxtU02eQuGmcm0D+4lA1bZTMfrP3l+V674yw5DxhGVDD2o3hxGjQnrioga0kwCR0Ix6xpC3IY
t2uwtFM+o+Od36HA+qPrNFCEjpJgshawURqHIA+2FqjehNwuI41Wg7yuc2kI0O+vQdZMtbZtTciJ
LHw3Ci5Twu8r3HDGcDkgaQQRUvCql1a4mdQwQy98Htb+5alcfk0ITQB3I79DaVpFyVeYSXCFRYWl
4E03bzPWEeexbmw3hsSxHX8fKhnD+JJUXbImBMImUBtQjC/YqyJ0i+wmb9wgsLzS/JaOLUvbG12T
uMq6RRRegJRfHuOF8QGzoxdpi4AH8W6/bXBP1F8TiEL10JAd+99ZELpDKntUW8utFjUl5JZ4bAXe
SzhyEz0ZOui3ti5EyFsDxBaQK6MFAzO+Mu5pBooZyGkQPJr/MPqSNem+1iT57cq60mMvElLpJKxb
Xk/woqzr9kVjbrpW87k9oA1KZzx6v+xFq3sCLgu0J2hFAfk83Y+tpYZjP5YdjpIY0ERoiSuZ5Ga8
NqeQXgfvJhAcX5XxUxthUnJF0arOLUvOQMTJwBAN+QTbT4PyaiiKQzCGaD6Id1YDEoAWfZtqhiKy
5lJD1phD1wI+sK2QZsXRYp29zdEhD7Whbzq3ILZfTR1azdCJwrPtFEw7NaObosg21violiY4drVt
1vN9QVVW2xVrjOQa3YBuRMp9D5qcPvieFD9SPFYaPThl0+yGxzYYXLoMD+eWJHitRk70G+Leoxkg
phbrKKlOIxIq+HK1frPGa9VhtHuv7G0f3RsVm4orE73/l51jDUG3EEH9sSnsejMwGkVpYTNc6F+B
Oig04oajn2tko5R3k3OjZhn6V4BO3PT/UBY+MS64ZgS5Achhwng/kueuRSe4/dSqnZ9kOZtACaXz
n5Lhrm294+GKW6+wjXbqluFCo9pGjS8q3lMUpE3dM0OTjbWnNTsFDI+ajrJLxzJlGxNEw18jv7Kc
X5KvWUKNEHJPxr8EyCPwDN7FshC62Z1roRPQma6/EMMGaAD8OUh9K7ivizcFJEZF+lpnv4j9KLG/
ArelFoq34CTXIbwuVrSMVG1qdLJh/ulTgyxXj15QfaF0b5joa91AhtBKZG/za1fpY5vCdUOPVbWa
9AGxN3uMhg3oHDkxmaNthqliZSiJTCvB7yTYC9YiPmokdHCoaVb5VrToinI62kjyvhWnOjEinGN6
PJIQBIFAnw/hPgxj1zQeGpDj4yVp0+n/AF6DNTz7LYI8i/sITpN0Vj7NODWdWPEtOkP/+lWN46eu
tDc8QYKgVvvLfrJ8v+CmxxYNoc0SaZuaDP2C2ASet6LZLoCKQpr9Q4UfZoDf0ZH1oE1XiAYEVOxj
mQDMS3AlYxWZvyvKj8sjWXG+ExPC9g+oVo10wZ4qSbFDYZSZ02aBHYANboJWHCVvl+2tesb/I+1K
m9vGle0vYhX35StXyZJsy3v8hRU7Mfd9Aclf/w58300kiE+omefkZqYmVbfZQKPR6OUcwPiBQ0NH
pZjN4yhTggayqoFKpT0Kit+Fd20SmEDDLmf3uqi1Oxho/39lMaY+lqB27whkGUsl3s99fbAS/Tgs
VlCP6I5WZOFRVpPOlpBRtqcun+9D5Hs8wOTdgEY1vevNonjmfNOKgzv7JuZkWGNNRivBN4VF+qJU
3Xsh1regvf4MyUuBAmAWhi4BRIaWpfaiYnI1jD5lPeL5nJWQAFT0Itr7KdYiYKDPj0wdKWgTb9Ba
BwRJ0vwcetfKXguAr3HUpUePPSinctg0lWY1odiB06h3AQ8VeckmdAcUs23V1oKfwmF2u7vFK9zo
Udjr3nXha4f0VDbz4ButMZ2NisqWs0DLU7BYWdsCcOvXxawt5amVMfFCVWlDatKO+668HSnkXQeo
zOnFGDb/Rg5Ix4AsC0h3dsJr6coKJT/ISSLHFAMjyrYVRti4DaVr+Z9vkoz/CmKOjaqNU6IMMNHR
/BTjIdDnHtnl0HiO4nKj5D90y9xI5mQrc+8W3Wsnj/eDZr3WMFapzG7TWXQTq+B43FU/BeaO/34U
c24q9EJMwPKGn6KIfXsVoRmIXgsDrcoY+plmzqau2Q7KIX/EMZsqCMIgtDIWe5hRRuhdkLNVaE36
NzuK3UQnI0ZE2EokEaeynVJ0Tja1Exu1H1alraGPLZM41/H64v0VRP/+JKqqUj0c57TDzET5S9WW
ewNIY6YPmsBh/lRCHkne+oH4K425jlsSdwm6dnEgFAVJAFu0ukAACQWACK6v35pzAWj0f9ePvYUr
kPBooHTrnDj50aEAkYtu0RdOr702sWuY2W7igeBcoKEhn4UoAyGiiQezChqg85XMQjSBfs9RLMW0
mZrJltAZUia1navVbaZMjqDXvqn9AluOVv6WMYmMx5ctlparD0VwXf01Gz39FmZXF01uAFKJq7sj
KVBX0IrhkkaJXTWJs811UWtbeiqK2dJaq3IzVSEqI9E2HyU7SoZtuhTOMsmcNx9HK3Y4eB5qsLZj
GsHRJOFQNSieKPJGNzilwtXY4ESj7xz8yZGA1eSVEUJMKOTBkKivQoXmea33hEixcyB/ZRKaAoke
TAbK22PqGQC471TVTggPb3PtdMLRyED+0nRknZk70hTJIDQazLiLiJMDMlvvDaeztD3pPxIJCL7l
wruz1qIwwL+gScVEUlJhq80EAV8bm/Cmyqw8W+2Q2F2V5hBaNm6jyOCmiSTOYb3QUkJvoAzuLMAH
of2CfVmNIgG1sWCC20LcaunsEPAUaHtFemnHB+5M7+X2ooIAMit0eICvFEUy5rqgDF7jIlSx8+Z/
+Nvf95/e7WPk8qCxL6AmaKECk1sAe6cUNeBiPXcHkVArQ7wUifOi2SDStu09qKttx9twqiPWxQGk
FRG6gkh+IvFpMXeyHMp5JUd14rgHMHa/Hf7z4/sH/2BDLH7jx/vf/+FfAntr4zfotP/372zPs73S
3u8dd3M8br6OG3d3fDm+/HrhuIpvEMSzkA/FWUr+jjIhQFAQ55+vCZqGNDWsBnDTOp3j+37ifP9s
Ys7tedlkQwWhZR5Nbcg9w67OBYmkKrJixuK7O9f1XR9KezbHG63tMDDuQf0AHmYdT0vG4beKVRRN
0iSoN+52Lzv38O4Hr5+q/epxtvhy8IuqcyKJHqATjySWkRRaMSTtDgdsG4jfr/vw1Y2hNQgZqUAF
voZRJaksTMglALraHVz37eD/tgOYg7PhHPTvJDxrAKdyGEWksajirIKcw/v7x9PTU2Qv9hNY3RFE
ok2B/nqCaG/vOZvHr9p5/HokNv31NaNoHdN/cJz9d+3w8ovQjWeZmOYA5Mn50qK5RStjSifs0uOy
vdtieSndvbPZOA5H/e//s2vCmNCRGCVa5xsqzIX12/5DgJMJSe7G5YjSqXu5EIXSDjKr8HHovz7X
S5y6aO6tjoo60BPgb+mxp44A6kE/l/6+bkXra3kiUz6XGVnZNHRND5kFehzwBwrx+PMF2mZO4vwO
XoP7/f1+73E28TL0wvlAbfSPsvRlfXI+hmaUYzGDYHjAyvb9p+CHc8tzKqvn/VSKei7FiCQZZBpU
PfcAxE94z/sAlvrMM5PLNDOjDmOTepK3tFkegt5cfxvYtzwJCl2QC+vQVRVYVGAGAffquSpKWpVC
BqoMulM7w34b/cFz/eD+s/Y+v12ls6FngPPWWD/+J2KZ458pYYH0GMRS+8jst8F5e+k8gutgRhag
80bXNXAqbNyUqt3jV45/fUUTDToLgCRi6zZm4XA6Xc7FZF3kdumKn3wYc1+YZQwKG/U/W0uvUffw
/QcODj089EbFNUoPK/0Df+Jnj39+HyYcJ/y49BhfP086PS9Xdol9xAhN2Azi2Vd9f5vv/uf2pl9B
vwW/cSPQH94XXPZrY13QgotudJBwIo5h1qWqAHirtmCZoIIRUXz/wEU+2K/Q/ta5oW7SPfq8oOYi
pgE+KzAmMM5HC3EXBLdK28XKaELuOMytPeiYMbIwI5JpnpLzCOS+J4nOlpkRxnjlPi2FNDYVXH6V
fRfZkQ2MOme0f+PfFvRv0f+CyM2DvjbUDvb3zsP2Idh6HtT/+jr+wrJsfXqQXo67zdE9vrzsjpvB
/opcYv/ipc0uwnPEx3RREBBgLgnsvOcnV8tIUQIiAw8SzLShiXhGxtRbJAUJ9WYKByPA6FKyjdoy
5zjZlS0BbISGVy6a7FAvZJwSZtuaeVFJ5kwSsMnRLQp0q2p502YtvclKgFZwjJ+1ffTZIHbGmQS/
l6Syj7B2qIx2XCbgBKKfqQEju+XJFiVL9a7Luez9oIJQ+QQsuGZgFIrRKyKJiCEvCJIwjijpqO5M
AMaJ7QVMH4ofC29R+NyV/lS+ykYAroxZfswFz9QDznfQ24OxwrPvYK0wmyxxCPEdehraphz6ueUb
xT36fdUaw1no7NobcJyS15RorUNnusBBt6bO99oHMJbVLZg/m2V8gCrF6D8xI1sTwe6ggRK+FDOv
iEKvBW7OdbVXzPlMa+ZGCJV60FICof0Ue2l90wJUJo99YdwI049/IQrdRiAJwvyJzI5fdKE1yKC7
z4AEXwE4PahlL28xFDW6Ia+3idrMxVIihaCDCdyQ8HzH35/EI2ZWGWrUgu9tsu6WHnzCrwsPsXtd
BAiS8YpFgw3bPZWK6lg2MnA047lBj707S1959HZ9xS4DEXo2wP38XyFMQBe3cbiAezRzxA4M4SD8
EDtPUKLhrRjR6a4j77OJskV8LCek0PO6Jvu+BpKrNw1Css3yROM9hFYPyckHMYEe6q9LnQDaz4mB
7CI6bYx8uulq4c4A6EB8tJJtY/nJgJSacUg0p5V4H3AROH2viIFaIroBTTwwz3dW7jN1MVAMoUVo
p5ecQvAUdauLBw31Ei2xK8G1ML9JQMT0qWpbzn5chCmMdGY/hFmdtbmBCVdiEPe3ixHacvJhzi4h
ryImVFu/azkar9vZX4WZFbdI1oxlC4WV8D3PHub6UKhf19Va9QHAyvrvmjJxddWIi1RTEWDXEdtP
FLkL825cQFLFY/rmKUP//uRcqkWFKnOF9VPS+bYa3gVL9OX4H4NPMrvEeHIrA35JO1IpaOuL0RWr
BsR0DEDfGq1nWBy3TUOwS1/zd/UYt11ZZaahLQW+ZrknxFatW13fT2WQgCisvwFbyPXNuiwBMdox
HrsBX2k6CJBXApnlLfzqbGWzfOQf0bbapg/oCgqyJxjkh8aJhtf2TsH4C0YjkdgH+sf53ulKk7dh
ZWVOjWlX8jNKwbLBwwXnyPjuOTqxj0HOpAI1WICBZyEojjJbxvQsaC2uL+FaJHWiyXe250SKDJ4a
ojeQUuTKk0wUDyVWcSQZmuY5h3ftSkf8Dso4dHeB2Z45vGDUUlsrBmcNSKui1i9AjDG/DclgD9qO
hMF1tVYX70QYc4ylXNOnUYIwEhJPj46pCuLq8eO6kNW1OxFCP+Jk7UJ4QESFEGLg2pPHQ6H7OTLv
YshztavagDyJTuFiaJ19+Zh9GS1zhyu8RntP9TmNxJ61wtUkr21kz4wfc9ABSRWeCKUztO6s3MXT
z3bgfMaqun+/4jvPeaIu2g3GRKjxFWW6L8jPSbtR8sdQ4BytNSl0PB90lDqweb+zBSdSLAt3uJ6B
arpfbtXMtcxbYXJNHkvA2ooivKYwz+ClQkfO+dbp9Rh3BM25qGVM9mj96MA/SlIOLtBlig3uyUQt
ASw3ALm7eDnORAKFOpUiieDHGfImV8HWVAGhQm7ASQX/Dxwf8PG2XpSZw8E0lxqTA2SuDpNudJi5
NnOz+U0E5ErBqVhFluwsaTy4ZpTLv8Uu11Iw2EXgV6y0Umz8bgaBl6eaRd/vx1GZxCAvtAmRSavW
qqsqZcSrbK5tFgao0YqrILV30eeco/tSGBIQ/DaS7JahV0igEzPtYf6nzWB0ITX0qaLVTUKkz9wr
dS0pjWBgIZs2wmBqanzltcYD2qA+gb28TIAEgGiAUgixLT/hoMYCiHLx6Km6XQIG0aiMOT5wdb0s
sGpROljKh8aY3RgPzbIk4KJFr4c7Te8tZqD0SQNSQcNrK1pTB/V6zGrS/gAMapzLClF3aGZATWCO
oLDN6jjm99fd36oAZOwkdEfJ6P5ilAGmqibkOZTBcD4up23af/4bAeAaAroWfAGLumJF6RRZagzE
CGL8snLRMcFjw3naf19w7K5jKhgT1th7DXTL58tUtXLRtCmKilMXBlLiWTJetIUr6K6ivUQpcRth
X5oUFZAjeX35/gqmf3/i6MY6Aj5HnuWO0ZQ/gSjqqJHMOTZr5naqG3NBSV1ugkgaugFVC5PJrjJ5
gqn5s8a5bam3vFhD2mWg6oaEhyZjCRgjN0xU2XOnNaTQiZvPiQ6NkNd2TO+tCaAgapnvxYwXha2q
B7I3TJqqsBG2qlmg/NiHI8TOox6j9Vpxs9T4yCtgfwi/rpviupngnqBg8ajjsUUpEcniUqe89WOt
OHq4N6q7Wb+Nk62s/K6ajaYdBfnJGDfXxdIzerGwOi4OlKNFFe/3cxtRk2pGUAAN9Ta+lzHQWf5q
QD5qZoFK/OuiVm9EoNt8owGogAw6F9XEqoyxbrhyobFuSSI7ElH2fZR518Ws7RkS/X/EMBF73qlD
1WNSFeS+ymgrBLCDwHxOQFmWDjln9XiymEtezYCjDRR87Fn5w8x3ZXbI69uBR3J92fxPLydUXdGh
CBL1CxKVqEjmTsFt7OAx8nvoUqcRB9vIY6SKVbuI2/uszN2q+UhaHiH0qgvRv8kLkJUEG9v5nlXq
GBuNDPNoejzvOqnFQC+37ZsnhHnnp6JRwjIgJCHZCwnFJwOo9NeNYtXMcVdhpJLGl+yQsDAb1rQI
uElmYfjdRMm2JjN6ia2NSd6bduRY+tpDBM1Rf6QxCikiHvloV86dQVoQSIuDh5SrHZGfZiy8hqN1
K2mv1/W7bPOAiWDOH8zDmPsHTTlzuDRDEYpEgMgqro8E/UhSnTwbgMAHSJFNQFiulZLbl3Vth8qb
Ys2uPKjuYNae0fJAFNbX+u+nMAcwRLNpnje4diyNOI2Ao3fbN96AjqKcNye6stAGWCGRNMfNgJcy
Y55dKy9N8c39OIHwvQtSw4019EihjdZ8F3gThDxpzLYmg9mPS1HiGOK9rC/PTfQ2RTLqNHgyWTc6
DxNuxbkAMgWtFmghQf+ezjiXrm61RSYDrm/NCJD3G4RfWv9gLo173XZW7lYDURweELTz8mIoSp2A
Dd8WY+5kYGVpn3Sy0YSbUsU8VGe3wCobak5hdG0dgU4mA60QmuFePXcqZjGA8TjETZcv91PjxOW0
k73tkHpj33HQElZsEeMCyIBj6suSoeK5KFHQ20isced0g7mbEFfY0wBqdQ2tiGFm3OvqP+VbREMX
BGLYTVEwRIju4XOBS1RNYSbAVadEDgbBtHuUNAjO2fU9W7ONEzHfFd6T0K7t5FrrqZgQz6K0O6A/
N6xlf5I5nmwtKgGsP1rIwNqGSaDvvz8R1Fja0NcLxVSrW7DKYmw4s/tSbnZzrh6FqUuOZjIrn2Gj
oz+xrDI/TvUhxrSQXjbOdZ3XrkGUZS2UA7GXtK/qfG2F2JSL3sR04JLuawygawQD6iGN3W1F8QUR
Dg31FKv5eV3uqrmeiKXX18kSgAevmMZYRvw+CcemwkGM9ZcqNgPBWu4bIwWTGpcqlKrChGVnqjJx
tRZOodKVSu7U8u+p9qYxkNVtZO0Na2uod1b/PBR+g2lfLd2SkPOEXPMHp8vMOFUMlUkG4CBxHU/v
ifhOZD9fKL/yjSY6kdXZCS/Jyltgxq8uXdgklQ6B1SyA/um1WZ4L4IbIVeqQ4l2KN9f3c9UnmLqO
hkUFNPNsN8hA+qWK6JBpL2LwtNv0BgbMTEccI5t0nHT1JZIC9QfIKWAgHOPaGKU8N54smsJRSKCb
otcicuMJGkDIDEayQsUwsxR+qlFae1lM5BsgAT4KwIl0idHrDhLAFi7xmDc+sKY9mgzAjIOiNp7W
jIOySN2kWqnCskLTM7R6p6ZB2vmmkAUNqI6uL7VMt4614xNpbEYPjGdRX2MsHWNUd4MEtI6mBXBM
f4TzcuJKdUmRumUrH5rYryVXdoytnjzV6R5OWigeRKCO3k+u4Eop58NWQk4DO4M6ONJnlCH3fFsE
pROQUsMqTKiLZk19h6the133NRcNVCRMXSG/YGKS8lwEAKdjgBdSb5UlRubOGLRqQZeFOfJ2aRI/
maz+8Z9LRPMtmhoBtoaUDGNrY4OKmVmCv25J2vRuiDrkycQlOzSjlLhh1Hf2dXlUA3Zz8RpB6wp6
JADbzCwiHh+agE5mPMo7wQ2H7QKLjX9fl7F6AZ0KYbwviBM6kcQQMgqWZU916kyR4OWa4vYpsatx
ChZkUsrUOk6GlQDs6hfnA1aqkEDq+ruPdJ9P3L869JmMeB7BvJU6VfNzHJ71xSMSmiVeJ/lQxHhI
/Lguc9U64ZhggTikKgu/UohClKUtTCcnAFgquj0JeaPwq9aJ1lckVpGWQkPvuVZSKGULGmswad/t
xXxnAH1EDixyvK7IqrPBBDG6+SUgfhjMGTArpW30ijqbqLzPFOGmiZvH2Uy8aBhu46h1r4tbXTcD
USVA6zALw/a6i31E+gKkyQ4d2tp1emXt9cV8uS5kzephDn+EMPYAXheQOY0QomkTZgUbW0gzt5F/
XpeyGux8I7uj38GQL8AZcwSzZZrpsHu1OLZEclKr3iYk3ghhDZeiboba2hHtt2H9qzgL6VYDHhLG
p5jMuQYARmyFiYWHx4BTlvyQMIQdt7I/xiFwYIug0N5JNQXo0uZ45cueUwCafcuk82aIO+lZPDlr
0jQAXVFbaOhhbaoS4AKT4UbJizLLG0HQb7r6qY3iHUorrqUCOVJWwaWFKcMUAUpvPKtpvFEHFS09
n9d3Q7kIUb4/DKluieZwUSE4/7A2SscK7cw5SOWEzhWGKLuJtUqUndxK0hc5FJcfppVbW4wLEiB2
zpnbDj3q08ANz5yoX0K7AQHra9nW4n0ZymnoAvRWo9PS2aDaFZl6kMdhJBj0rLriGnJc/xrSMSKu
LBTTr7xMwfMVtonfqROwZUiiyx9ACNC2JZmz3RyZw+SEUbs8DFYrPdW9mP0Iu4Y2xsWdD27nrtiD
9cY6ZOJYcXL0aysjIXto4HWw1lCGls2x6GCnBsi/AkFfZA/V3m1dt+1WUarCnU0zpOxlI+cVeXHY
Kbw1BalSDUyeoKHtfEsmMzbSZQHdfF8/hSXSDAqv+fDipDMSmPuUAHZnTou4QMKyRtS714ebkMfX
c+EhqQwV9Wok2TDEzuLcFDP62S2SQgtpL07uMP4YDV/JtjPhuK1vEz27rb8loYgGfBkRwFqMxx+U
1IjmENHBAEC53qWt6oYP92XLj8l2ceojsKY4L4nLrBQjkxrPyXk2S7kfdbwZnclXv7Id8Ux3Cap9
fttsAbPha1vell28XRiBTHSba32rGyMEikH0UDwn+2w7ebUjPlz3BytGj137s5ZsWKvVSayTlgYl
vuEDvrnzNagzcsIAnhTG/tIyRm6exlfT5+JGx3APvFPB/cdIS+dL9h3Cn+5RJIcAN4aUdB8C0TF+
7dzRS3yDUym6vNAYOcytMkhqj3Ib5KhHyR83/a714Bfe8oAXdKwe25PNoY7jRKFFNgrEBxCki5sl
dKN2G8rP1/f/MipFwIuqoYQnJLwejvC5DFQYRrFfEqRZ8x810JkRylSjN+sPoeGbFmhzvgzRrwxO
NusiaPuWSh+T9Pxa7PSOFg+hDlrzwgkpvXXS20m4aXAJVLxzSy2L8RVQD/C7FPsPeSzG8qR8yDsZ
M2VOpw9epTRoO3ytxDfc+jZ4iDxzBGZ4JwwBOhzcaOHCD67sIIIeE1AfIFABTi4jvlbD1FIrhFhg
TCNe7Zebaq+kTr0LNzTfGgDxqAykx+j1+q6uLO+ZWCYPkae9pMY1fax2N8voCMov9EmAJprzbLrs
KUMwgQkDDBpQ5YBncm48SPqOPaphSJCPLZjZ4zgeDwgPyFcyIB0hqgOakfWsnj7MUh1uy4nUYNwb
M6QJwEt2Q4ypfcgxtxoB920pnttEze6bXBg+aktYOLf7Zf4C34o8poQHJZDYLgonSVFrtPskd+Tj
8GLZhafIduyK2+Wm8qvRFp+6zfVNWLnWzwQymwAGKpo2hkCrOyoAJDR4YBhru3yqEeOHejXqTQHB
miMpHmCsKwElkUR0UtW9rsiaESMJjK4SA3nni2ESoRmbIZEQn5g6qh9DdlsqyKWPLacFaGW98DxG
mE5RAAGryFzrZTE2KcGYhDOYxE0EBJ6Tc12RtRAFk73A2VDo7Cf7iCNAbCRjC0XkGS3Gnlx64yDb
HfryW4lHXbKyOciV0K4pCdUs5O3Pj8YoqnU+YhAdySF7LN/b6a6vvDTjWfWqSidimCtiJKQBuBhi
oTmwHgEpIzvVg7HL78L7xOm/ysjOElsGGbbgNhzXepkRwzVoggwerTl42wMS71xDVcn6MMugofSo
Pao3qid46Yd6/NBukX8EzN/WLO0BrLK2k2wVZ96k4PXkOKAVkzn7BOaIZZqVyOZMF7n8oZuHlEeY
tHY7nglgdjEVk1FLLAjQPpXE7kM7sUdbdRMZxKHe8KHzkqxrgdLpmjLbGSd5PKYxLDTeDocKY3MA
f14CdbCXm9KWjkIwv4KiynlRnnpOiLYa4Z6Kpl7gJNgQhFzJVRmqtm8Aqd0mpju+qnZT2RI1JKd/
yPx/7iDPFpceoROJMTpCxzyhfmUqbVHwoukfF/0ZE2VcCngA9b6gOpVyttXHdFPVHB3Wj/nfQ0A3
9ESHBsQzzTJDh6aMfEsBnN70qmMCUvKvu65VOQDApxN9lNmKMURtRAIdsCOYcJOOi4YSvPmzV26t
NOa4yBVfD9KAv3IYA9RBrgkOErwUI+F+Hg8deRUGnqVRx8DEZGcyGEvL9FDuUIcC0kj0kIaowhVe
ieJTRDb9cpDbY1JuRevn/C+uyzOxjLkhfW4JiUmdheoMGPsYGhFURDuFt1W8JWSNLq4wwD1AvdB8
1Oq7Fl2zSuZeNweeDMbs5moJC7mHjDZ6WMxNBRBPlTs3vepdMcwJwAc83S+SkAPmOCMV3b5OA8jq
QXMtIH0Bgj4vHUN8Bn2cmry0+WMH6PJQAgtr/iTwIo/VpxamBtAvBPgJ4HczZl91TdGNFcx+aHwF
5OGFX0rAIm4AtWYBhIjY4rTPuXRSa6uLQjG673ES6PPh/FD3Wqy3M00btu7khtv6Y8FIfGNbmGSO
7jSnPogP4CPmURmtRai0Pv1HLLOpqaCkWAXg5umBgXfl5Ee23e4mZ3hrHpsd7xm75lFOpTEPP0PP
lrmVDGQoi02tHjCTanbo+/euGyr9Zvasn0hhQelaqzABFw4pWvtW1q66HExwhQDtuZv8sHi7Lmw1
JDmVxoQkktBMSyNDGjDdg8mNsGXpnXGLECi1iwDvH/ktQr4ofnhUbsCbmbqgtxt5fAprud/Tffwe
Dz+5E6ppqPsQlMHOcvee2Nlh2QDO6tHyfsvbzg8xaFOjcrjb8eYk160WfVM6mqaBC85Y7VJLWWWK
CAXz1m3bFmlkxxAerq/w/2Gjf4UwNkoWNH23M3Tr/dHVNsMtcoo/iz1xQyCtk83Ai/BWIzD4oD9a
MWY6AOhD7iQIlAMp98NgeoqO1du0OJJuizYvibm6hujRlxC6AxiGTRdgnEC1GhrvJSWC532fbgjv
mbMu4k+2l6Wfr0ibkmSCS1OL1EbD9pRFdjdyrvEV132W9mAC4zHLRMFMkPaokskuzVuJF/2veA+k
X2nxXUbrMKgAzl1kboD7h5hI4HRwwpnwNaHsFh9i3gWwslhnYhg9+ljpk9aCGCXaR+l+jDda6F83
6dWlOtGEuWIWWTCbKCsKB1QNLulEu46erkvgKUG/4MQfCG3UIh8BJVB3QX/dVzz2tla/XxeydjJ1
inMs4Y1uUsqncykLOp0xcQQpaaTaIN6wwzgHzrVdlrdIzUDepLlL59XV8zQ8h7wJTXoMGT9/Jp0J
rjJBGVMMFyI+HdOgs4xHcURnFSiwI0X3AMzmpmhoKs0uuK419WnXxDI+L8nTCK9vKL0oD124z7XD
JP1Q2ndl4Ryoyz1E4sAA8BggpFHDZFsYC2DO6p1ogIi9EkHRNDS3hS4AODvmJEYv1xF9HOgJU0HY
gaTBRZzfD01fzjpmDEvMbQ+HGlhxDZDVlK3YY7D2viSc4tOaYph4p0MBKk4B2+Y31YWOAXAjc3K0
s0vPWfwgdD+ubxJHBNvipw16aYUVRNTaELTqmzLobscb4Vl5v5o68O8ABQWGSvQ5MPYfSlaPJxJG
khaQuXyZtVN8WXa9A6dR39rGu3DQHzO32lxX7dJ5nAtlzH4WaoOQCUIbA7OTwDcnPE++EtNABCAq
YRJockK6/PxcN30fxUkTQoRXPo1+7hR+GpRba59vO7TrOsBvLV+MoHaOxLb2aWDteePrl77+/AsY
J1yogl6KCb7AGAFYvdVkb1RG3Fkv19dyRQyQamiCEQQO1JmcK4rjBXSCIYGCw7Nm7ZTJN8Sngdei
990Wdu4yAJUGC7FASIv50O/o7cQbi51sNUVeICK1i4fsRRrtyEslB2kdO7lJgtDNbSVy0sPoRX7x
aHGjw5XTcCafCWiafJE7MEGhenmz+JKb++oP6Xb2ZTt/Ng+/jODnr+vLunIxnCnMlvjQONUWqQmB
4bsm2UR0spdxB8Y1TzsMky99oe3T5oi8dMsoeFhoGENLO819MndqKs5Cq6F9GA8o4TG9b27HRzS0
63u9RvpsCax3yUGnSeiAE5hX0FyzIpNCPKCUTzO9jBvQhFmXMnCaYUg7zO2lCR9ycbgli9BtJZDW
c87/mqKn0ujXnBhTZmjpIigYHCyTJrPV+udU5k9y9MNc5M3cf11f1hXLAaMLZjFwQWiYiGRXNa3j
sGmwkVYFElrx5zQPtl4/Xhey4tFMegQlADCCs4rNkU/S1FeGNSAupd1QNoqDxhEhoMmxyjUxuoJo
BYhE6C+/2KbELFJDIHhiI9EPQpja/OehvInEBWCYAY6IUUW2SyCxEqGQMzS6LGXnysYLhovtmDdW
t7YlgAhFFyqVhVGw8/1XjTypiYlCm2Aex87PBxftfNc3ZCUiMFVAAADVFdNLFwXaObYKqRl7tKWE
fra8xS2xU0z9oEwr+ZgdQ3Gh4B3fb3YgxkfixkGVBMNa0Iqt68WLUFhxhPkQBd3piy2q4ewUoRje
T4oBOzdiZNKwmLXqGOY4uBaJid1IJnpXkPoCuQZWXugclQjI+CdLR7aECOpLEXZ4jSTiWG/SWskW
d1QQUIlgeY+DgeTAOh4RXO27lgx7lBvb20aao2FXG4l6ry86bp5lXny5n+OdLhfiuzxXGIVIzG47
4CAmjiRhgtNWF1VqMNiSCa3dRJb+VYjV5C+qOX8kwqwdqy4sHmOhy15rDJLvVIAf+hpkHGsz0nd1
WcqxW0zWeKPmuv42os8vkLM5pvMWpJ9dKRLK2yoxR3cRczBEzK04/kTcjc5jOZJAqKPD3uyWAAKK
lG2/7NCbRsJ7SxCVu3SywH9ELMXqQXQTV1tDi+eXemhj30hGK7IrqccQBMn0IE6UJUGxuqoB3DvM
aBBdwJtzlwM97C1rlvBY9V2CvjFDawBTJKSuUc+kvRlV4IkhHR2Xu7LOqhtsoxJ5ipXNv+VGrgp7
IVnxlAxyjfSZJop+2XXJV9c3YAwSjLZEEsgwhgzpNoAFySrpf1RLNMb2GJvphxS1ioehchXMgWWu
7NW4Q1a910PeuC9NIrDmB+ESMo8Y1MME6fmpShCrxkJT4c1fLI4KxhRZ6IMlBUtNXzuYYv2dCrw8
g7zmkDBcg1IdAnw4DEbmWDRNHPXwe8IjElTl/q0CxYRdHFSAnd6OO9CdPGq3mde4w33xEXsmwjCZ
MoJeP+yrX4EhdIDTAugYA7TnmmthZKhlgcOuZL4O1Oph4sYfKxekCSSWPyKYK0sh4VSZPURYoa8N
tnyYnQ/kkQ1bvrdKVzk222Tf2taWdzHzVGPCu7rMjaonkBspaP7JMctXbv9/i8fkpvpZGoAyQj0l
zleX3E7y8bqAtVAKIQXiCjQAfzemn29Pj/dHVfYzYsdKFt6N0TB+lHGEJGJjlqj6WEuX+0VoAQ9B
LfRxsfs4TGQXbdfFrzZSUthv0u3qhIy8ybe1xT29TpnQII/CiUQqrlMyPAsIafWYU5xfs5pTAfQD
TgIds+2zSgadm9MQ+SWTy6CxAOc+1zel/C8knV6pzGvDKkp4lBRtmN30nmm6mw6125YETSw8qELe
5c0smlgNVU0EXN7dvJHamw5PbR7y/Up8iIEJFfEoxia0i7H7ZJzlEd4M0WhW+oVW+UWgPwJd3FND
KbhunDxRzLpNlVhks4Dcd1gnG0D6lznaEnu3Fw/xP547UhFanWjFLNwkGdGYhShUYETQ7XUQ7qlu
Xr2oYuOWgu5c12vtMgDhHoiiQcuqg0X13PKaqBqHzsISktpJusSuY0dRN1ar2Nq0JSnPKNYM/VQc
Y+idlKlzCSpsZy5Q7R/dWfwKR3vMX65rtVIkoHQTKGyBHkDVNXZsAawybUzqEc9Ab/CMjfX4GzXk
T1w5LWpNia0E4obsrE39RiyX11u6ZvgI8pG2pcy8Fw09+jANWq5Bdiz0Nnq7TfSJSEvlXVeRI4V9
d86A0NGTGTdqGpe2GWNE9UEf/Osy1nbrRBM2OVIsmEDKZmii1ZoeEOC3oUAoHYCrKqGsHKaP/z9x
zBlLZrXJuxziFOUzNz7BsYjhs8mO09frcr6TtWwEdKoXY/RpU/wPaV+23DgOLPtFjOACcHkFSS22
LO/utl8YvZngvq9ff5KOc09LEEOInjsxM48uFQgUClVZmbamLK+w6IfzoqLWyOYDima4PA+Wj4YW
eFeO9ib6KTG7IM0vzCLtQBoEdBR4Vc/PWo0QUgcdZml63KAZxdz7U6c/axPKuJHHi007yZENa+d7
AUjSpVKASWrBVYdrfAiXyRqjyEu3nI3bouueu6HMIHp+7NFkVhwJamotVEJ7wYSLqmMBonXuJjLh
wbCWuVBlIB2IMR9o0oG7NcrVfWlX36GAIOulr1pcsP1opUP4TRR6MruWNFWCq6aYUgt4AC2ad8kQ
aR96EijcrUgVpNsMIymSrsBKXoD5E0xIgv0XzwoR3YtPnCcmSBPcnNN90d1ZQbW9vmdWTjmUewEe
hswB+nTi6JwCwLVNOuCH1STJfDqr3DPrZgQS0fpz3dLFGoI9CQha1D8WKgH8e/7VMCA3aYPT5S5p
W6ZD5bT7XZNHGv0yZeS2F1FlsbQoduP9i+kh8Wt1cddaWtHnbg8K1VhtPSPamaiYBZJL4GLrC3YE
j+LG6VARhUeGBbHWLvllY7IWRGibJHXeaUBuykQGGJSZXD7nSR5n5QMqVjNM4pEBQjSP86dmggJx
Ac6EXxyatte/2fpKAicIIiD9ksxjwuRmqltDjqYUuiX9sRxi1kePNPnnRGtZSoqdsZR60PIRCjEz
xLB0NYOhJv1Gszsl3dSoLeSOXw2RxKfVJTwxJVwCeTk61mjA1KSAqElnetb5aXoTgnMoSQ70nzFs
gmdCfDQig6tOvSwhaOsSHtyGw7C7/pUukxHBhrARM2i7RaRbVm/6yM2nSQP5ysjs6aaNb+p5kwyg
cWJpuUM/XKGTa0avg/Nktg9oVAE9/yL5NcsCnt1Cwq8R9misd0WhEvyaugdF4y3E6xgqkqwHTrw0
b52gZrq6wVgkz32pWO8l3mAxjpokZh8x5Y5m6vkBUcwqCe1myoHe0t8TpBGgHzwqIIKwtWQ7ORB9
zoEKqj9yJ0UuGmSyT7H8/QvnQeiI+q4OlSPxOsRrYRoiZSGn1EyMnQGaDLrFvHtVTXQoMmOnAOfV
Z8EPYtbfiSq5GC+baPAeqvKovOCq0jHqeu59YXS9mdrwvh++DbnpBTooMu3MpWH1Fjj63iosvxwh
KjyNfkiT78OQ+4HZHuoMOnfXt8Fa6Dj9KcIxowE1oB6OhQBfbRlyX3X+GPxOrcL/suKnhoQDBkVQ
FU9yGKqs0k2TN8Pe6moJ9awXE7VNBU/dvmFx+WBwqS71Rb71tdzL1Qm+bhUlhfPldkBV21cOlnup
iRilT83fhvoIrvh4pH4S3/PpmOn+f1nXvzaX8HZyA8wEJ6urYBNUFXPl6yA9ST0zzoZtnUbje++U
w9N1i2sXNxz9Xy8vKO/6ue5SgiQSdOfQRA8q3NzWXR49Z07uoqTrXbd2SX7+tagYQIQABbIeUUMq
BeFK0akq/ja3GZ9dVX2kJGWl9WKbP+NFjg3q7eR7Edx3/0x0dG5anPptRoUm9gTTbTVuQDeSdZ2X
GaiBJ7IYubpzFnk5E3r3SBKEnWPVozLXOixlxRsPNvXk6uEdKs3gIr4Brs2a3VlGsLcaGtGA+j+b
ws6x5jnNtQI2TSjtJtYmVYmrBAc73ij01qy2c+CbihdpPyQfdDmAYkg8tSt0TKPeVrpUg12MiLi1
s6/bIzURCN12OGQdkOOtF6QbPE8wzBGYshmA1TiEtxh6VCBuBQHK+XnRmnhKnIzki4zfazfEILGG
8A1/SxWZUPzyly78PLG0/JKTk9mOfaqOAywVYDkrOfeMPtqUyj/TWGOTLik7CIMXUZALAJrWj+Bx
0eCQghK7Fcchs0PEnJyQj0TrJCMNa8uHGocBZWj8R8SNald1pimqkruKnrvgAmJOy8G+Xz0GRCbd
t7Z+p6aE/WmgCxMaaM+grJHVXmKAahUSl6ZXmjISz8v3+bKGJ14JW9ICsUDfZzBV5LeN/qE7Dybo
EqsDL3+hr2VA1Ft704Kd3n8rkidtBFB/e/1QrMXUkx8gFlfyEXAkTH8hTSh+Z9mNah80Eru2/pBF
sm7+smzitjw1JeQEfRWQxgnDwm1m6zPhb0mO4X6z90o0YeySb3qSSpxbs4gF/r9rUVhdPkdl1i8X
BiW/Y+U2KZkSFIyPrqHexansgK9tm7/WEE/Pj12gVVOsl7j/rby4iYpmVzYBEs4/1z/YmhXo2uLE
YRiVAndybkWJTSVp+gCbM6d7p+leu5J7VR/4182sHrcTM0LWZNg8jTQCM8gib9uCbGaYiEa6qzNd
AlVb+UoYv8dUJcCLpomxFMGjKP3fLWg5Q+OnAXG8Qc1qjCRYD3GrqB6tR84AFK0l+cTyGhE2JIWI
Ejiuddg3RVKZvOxMnmW8QBcmUp6MLrNAjGr3kk24bDLRClSc8Z5E2LcxLnju3lwZQZEZeBhn1Rs0
k9ToMM2sCT5sZ2KYXGaaDBh82YIEyzrq3ID4gzd3Idk6t1gVPUj+KrVwI7tkBobo0q5n3Wy5U4dS
3EB3jj77kU5YQpW90WnMskKfttG2nUFuHg7HKAcO2xz82bRe1EJjtp1uUyfZxE7ilbnjJiDSvr7d
VvaAiW9gYFcjCUFucP6T5wT1hFTRoMtjIU1OWWX7ZuBX3XtoVNATkFi7HAdZYCmAtqIXgMI1ePzO
zdU2Cgr6Ys7KMFfzc8A8N9pRJn205p02+EO3Vah73cOVQIs4ZIEEFM09zDkKrwNa2DZJZ1K4YGTw
ohBNPssvwmNtHyoSSfxbObzYAA6uSbAZLeibc/emcUirsYR76Mp7ZYB8NWZp/DtrH6/7tPLVKIbh
0XXA2DZmnhefTxINq8+VKOnh09huqY5aHd+Hw4ue4IXZ7ixE+v8/c8vPOTFXaPWsWssSjuFr4XCm
Oce4v+fBaz70LPsvjyp4h6H0pbUBdUBhFbOyisZGNQsXpDOpDRHtlsWJ5jX6W2Szhu7n4q4I2HUX
176chc+GM4CjANracxdDvaMjT4fC7WuvBdlhnv7Jp5dBrSVLubIbQWbw144Q3sPMgQKJhqBE7V0P
plaTUYWgd+OmpRQFtOxsMQDingKvlg4QEDpv5z5N4VjXJIItS3sYyYMyujrKEdD269qeUWdjaV5R
bmoAt2Jja/d/rq/o2lnH5oRpsAHjX1EwLzOt2Mym8WuTtuqvpPqw6Ebvd6XjqhRAlm6bjpJzsUSr
C49PTAoblbfBmDcmvqIJQYl5dp4zQzZAs/oBT0wIEYybxjTQHiaUih8qWm+UsNr0dXRHk/RbzycJ
unvtzXa6iiL2WjfTprRbrKJVDb9rfm+lKnTawntUFG8gdP2shPbGQdm3Jd8bW5ZZrT3Fz6wLx8Ip
nHYqHXjLm31S+VUMxqfySel+B+GbzQ9F+QxdwNp4KYnk1XGJ1MBderJ7HOGgRIqu55MNy3UVe0qN
/lnLD9SM72uzeG3KdDMNT5PBt0rYgwn/eTIABE4l4Vy6+MLdkRjmVAwlFj+pfqfBY1cNXuu4WXzf
V27a7/MZr/VvjQz4uBqLlq4yQhFAVGLiMk2hOuYEVrnm5e2z1TwEwybOJUnY2h0CBqb/Z4UIWXMS
B12hUFihBBlSh1xlM2s7nX7oC/rt5XowWMnFUDaCcspC4oLxC+HURNaUEw2MX65jvyp5sjXLt8lR
nmsVPJyFeYgp0NNUJkAiMSoWc8BgoylDC6N9AUqcV4jVxSg5cOh3qAcrjJgp0x9bAqoQfjDiikYo
2PLAQyY+ETBk5YR6jfwPM95lqzO93k/A3l1fypXdcWZEOBg0M7OgBa+7O48PLeo4YLqE9AmWT3JT
yZwR9n6k2FphlYsd+ycwq+gsoMMq4+1ciaZIPzG5gioGBpTFrZ5XmERM0Kpz0Vkl6ZtT+PbsQ9gU
5VrZx1ldt5NMV/DH0TEAUagwVQb3c/+nGp6t8Jm2kjfV2p4DkQ4+PiA2C4L9/M61G17ogY1Uqcg4
K5K9o73y4rs9joy2v2agLxEz/n0/IHUHoAdXPCCHwtGaKjOFcgssAnHLlDaAlkB40MA2paf/DK1B
9n5iSqxZoOeQ0CpZTIHQHgxAO0X/Bo5ENhf2w3WnLsVhv0zhCbUIzqEnKGS4DajAyjGkhTu1dfo7
D8Lip11qyvdBb8rnxtID6k9FGoJ2kqeHdJ6tgzmBknuraQ7fJ51VFMweI9I+AF2tdX4086r3VCPr
JRnHShRFI1uHWD3w3Wg3Catf0nFsuskqkFNBVEvfmM0DBRlRiplQo+BsqN+vL8zagQHqAVAAHVkq
Gvbn+ys0u7IvG9jjbcWSAsjg9xEJpKk+2BGXXH+rvqHti6Y9KvEXzQ2F1EVnLL7NVa2BYJZPvm6V
d3VYYs5yLo9JWkQ7OC+BPKw9o6GqiBbeIvV5+WLjqVFFKGqWGDk3gzcbshFPVki05zkadc01+rR9
H0wj2ekko58V7Zwfzsh7v+lBLMhG9Hz2AFHT73iwhBMDf4j9ZMcJTbZKQYbBM6uec7/uzeQb5ZBb
y0yj8WKl1j7D2UC9Q9NCTZqKr1T7wfCMmTbobUE9SgREByV4VIYE4OeyeNfJne5ABcN8LPVHXR89
Pt40xEdL8vpWWfl8ZzaXgHjyaiPWXPfEbkpXSdH0TGcvm34sdVWapqwFfLdFO/+6xbXu45lJ4dSO
0xCOFllM1r4KVi6yBY/30oPVrF2pgSSu3DvhHepMbbXJy8fSebv+A9ZdBpkZVJIQM8Q0A5ctOJvS
DiyL6l1ZeE37ZLfoy4EjGb0HbIbr1tZyVLj7f+bEBCPByFAZaPiqsQpMo74rnOPU77vKVTCdtggA
BOZbCeY/NHnM32Mt03Bbe2Gd2RcuG2iqgp0hhLvhvI8hHx19Ayd1qLpT9MqN3Ui/l2Es8XklKzgz
KcQfaHajKbGssK4/8v6PCt3C7vP6sq5coWcmhIu67Pt0HlWsKofIcAF8hqptKNqrTrbLZq9evqx/
3eJKUAX7FahCDDCkgQ5PWEdl0JxhNmaQGTs3kw1JUJs59c8o2FrSb7ZmCu9/CJwQUK2iB3F+KJ06
wyhOCCTsqHwUuUchxmMnYLLL2DjLIDUrGQ8mfzDbhLxKcy5qGqQFmw6IeqCDm6GLmR+Qm/px/Kuv
dteXb20fYqoEbwnEtgVZLBx7rVfNoE+10iUdBX45t0iXMpIS7g1NW8xsalSdM8is5wdTsdvBy2KM
C3lVOGYS7Pna9tRAXguBAkhdXoyg9iEP7HyKsXcqDPmE4HfFAH1gW5LceOUrQhNDg24Dxl01bPnz
r6gS1W61OSnRSGUpGJVV/RmNUyf5acgYRNcOAwgyDBWTYyjRi/w5fY4pIwLqQ9cG82X+Vk4xU5sb
EOtlyrjNCr7HxSf5mstuF14xC+UdWD0dCDeidHPunK3UdVlpBa5f9VNNtkhpmdZFDDP6/ZhsEue9
KN5C4y3OZbSsq6v617AlvEjHskvU1oBhovRu1YHsQPFi54EGP/S0Z9WwiYIbp9rSeRc5bkMeaut7
FL7PxbGRMvmsFJJO10CMCGM7ZX1n4qcoSu1SbN5BA5AIKrTqj9hqXKPe6dkhnL18YqEC7LIb5ON/
iLR4KROMq+Ayu5g8sIzACIlR4U/bjh/Te87Bl1K8Sz72WmICXN9C42ohBxHZA3Sr1bPAhJUe3Yhh
k+o/gmxrLxu53sTTTR33rml1Etcu6yqL4IX2V65hOcYnqUkB6WQlzcDSEirZhuRba34PgyOZtm0T
+l39qKsvtvEJjfDr3l58VcHsEjBPzDZ1a9iZATAtjYuNgpqnOf5ryrxYAO4KUglgVQUY+txCHWqh
0TSYL1rghYbma/1rrGyJsuuS2E0j2bTZRYSHObQaML2Lwwr8kXBx0Rm08zYH3FvTDrjD3LglbhN/
FEokCQprK3dqSLj2m5LmYWNhFpeU+XM35y+G9B17EboXX0Bqb6EXCSa3r5HWk48TkSA17B6Ybt5+
tyGwWoEqQxK2L9JDwcTi5YkJqrZplX3JCQ2vUM2wIlAyEup2IeA+D5UM9rL6cU4cEja5kzhqFQX4
OFNyowEJqVglG2y8UGRQApkhYVuPCgCXfYKVi4MbzX7t07u6ebL4/vrhWfs+0E3F7NwSKYiIuR/j
2Z7NZWYoTG0woirvZVlhTCl/vG5mbactUBNwyOr4T6yhBVylM7EQGuwkJrdqoHUsbLX49bqVy5cK
tgKA6A5a3wSE9yIoSG1jKwdeFvMZnfLRVcZWVwymgHx3ogkbRn4YGsRA26umeuN0oR/iSNll6Kad
/V+CIQbEDbRIkLRcUOQZpTlgyggvhnpuCcujfmQJpkZrUkCCoXAHxQEJFMjryog18ewWsyn5BUtQ
Orvwv9bi7w8QjoXpVGlmLaMwJuRD8m6TWLc5eEogvx5mqg8sL8SoJCdxbcue+iycDRoMeN+HQC85
9biJ2p9NtC0Gw5vbn5LvvASma74JZ4PmzhRZGnybKCQtcvCUlgOILKz6JgQHPMMT0rPan8acbBck
bKwjzzFkQNjV6+7UWyE/Jkmv28OywA1G0lJ9S4aMEfvPTH9V5s+J37WAVSZk23SS5tFavEONCIUp
sPwCBSGssm1MPIESOkKqFu9Cy2FOAeb++Lm1vRhIyt67vtgX+dvXPvprTljrqoA6iwL1Yzfk87d8
qvyemDdlh3bCInKoOZ/Xza3uIYq8ZaGbxjyvkIRjFDd2UN6AWGRne1OFXuZxVrfxJEsGV93CuCQI
SRZUt5js82guOhLBTpU9L4eir7ajFnp2dWfLNNpWTTmgcgIqRwV8QLjPyzrjZh1XCAWq5qrhzlC8
rNhMwY/IkBRY17bGMp5OqY5OO3KW86swmuyx7SDJ7Wqt31LP1B775F41B/SKD00rOe1rV8epseXH
nNy7WpQA/23BWN43+baPNZVh5qjd653RSvagzJSQgCXJXJFMgyljOFrTr1R5gOyYxMbaxgOBCzI8
4GUwGSx8Ja0B4LyIsSHKDjXYDt1msHiUugJkpMTSqjcnlpbodrJwMbSHZqeApRATU4oBzFJw7Pv3
6+doLfyfuiOco7jqiYrJPWTFJGIVaNiqiGkUlfSXbKpYM95XlX/d4uoCOgQAQVDQ4LEubD5cNmGX
T5jzH/mRFJtS3Ucg3Yklu05mRdh1eME53VjBCihBHAbajw8UQW8iTb9PuQw+ctkohxIoTiwea/AH
AWn5kidfigM3qMU25vczJAt1Dkomp2RmlbKOfFqpsgfZuo7rh96EXQ8REA34j1pyja8c6WXsRF3g
JWi2ikd6LNEGLJefYJFP3fIBZCnpvi9qplq/QGQv2ZoroWoZBwO4DqqFaNEIBw11pQJwUhUO0x4F
R2WDAtQLMcedoxS3WYhpu+t7hmABhYt8WViC+wxy1hdjirNWj51h4GvOqukPpu1DlvO6hZXDZus6
gabJUgcEeej5JwRkK51qdBeAPv4owyOgKyxOJZz7MhvCniRppFoZcHZQiq3BpviRWMpBs8fNdU9W
dv6ZJ8K3GaKEGmGJnVDHqH43bgpKEONZay3Jil23g3GN8xUDsQzqY6CAd1XSs0K95xGkk1GNllG+
fXG3iB8fNQHABvE/xxJJFXVIOFdGjWf1XIP2lXX1VCaME83xAm1E38uxC174WVc5fgCqpz0fxmE/
NuCECCMj35GoA3ZyMlGbTAeeeLNdDduZ83gDa92fXE3UiNUoGT7YrRNkflLHECKMxjm0WDYlweC3
OHXWroMMrgrdtcbwk7TUAd2ax2/BMKvvcdiEBycqp48xTK3gMel0452gN+YVXIHY5qBa4dZONfN3
ECXzg5Xqme4pdp9vy7LMB2aO4RCjo193wbYOWqs/OHWigDK7STS+1cKQf6uBOvqm1JVhuHlR8Pdy
srWIKWGQ5a7dAlcF1eV8M8R17EiO+lpgAYp2oXAAhAGjB8JnLnENZhoGvIMcdBR0WyN9LclurA4l
8dFdu755147IqTX93FoYdxHg3LAGwBMDxho9bczuobhx3cza3j01I9x6TQKWKWeCGc34rWWPSfDU
d78qqXrysjbizkUnCoxvyFEd5Fvn3tQB5Y7BTaT+1a/S8PRsa5D7hMcg5rpV4q1V3DvVg2k+Xndu
7cUBCtm/ZhfvT66joeVhivcAeACM331PWZE9pU3CzN6nGMZUyX2j+G3kKt1eYnjl6zlLXRzhE9TC
AEKfG7aruVUc0oLv3Yp+keJj7kHORR/D/rWDYJAZTr6NB0GY0P3YHucEwF8TgE5e3EyGtb3+W1Zu
qLOfIqxBW9spRG/xU8igmejGU0+hIDA3WnDhA5kBMi3JOVlJpOA4bigNCHAVo0bnvgdmkEckGzIM
GpnPRQosi10mLs2CY6cUn9AZ3TVT81wSGRXfFzOqsMlODYv6gzTTkgGkQSjQF/M+UFMkOzYw9a1C
2juMnY4DUqAkvo1nAAduEq4Etyp47yIXSAL+GUyGqrhtYmoQ2cz6B1Wf4l0M+oqCESVJdTZ1QfvO
Ezq+9SHEuFlMeHXDh57eTKqaPqgxLuQ8lIk5rm1hZKXosoBSFCyGIno1Duem5f0IXTOl71EE7+5U
u6GICuQdWP/Er+vkBRWZB5puQSFiMCh2fl7fQJdT1ZiwwrMZrDUqPidoGM4/qBVSqxmdLnPN6ZWW
6oZr2Zsz5KyP02cHbZHQVjGD1btaUzONjw8RIP8tjZ5b/Zl08V2gvYyYSFUMGZ/rytpArwusixbO
GVgLxbWBsrJBarWCyEcO0rnKaHU3suZ71JZYUHC/nFUWTz9HqC2kza+gos/XF2btkIP5BkqboAdV
8eA/XxfCLXBmRipEbpTsmwEQptNYb6aW/nt6AZKPpSqGMgzeCuK9M8SjSSts62mYmQnR10Xzg28z
zHJf92flQy8VRxBNgpUCQwJiu6fR0AHW7AkEPvr7iJc3+Q7IYK152XzTq6+k2wQdAwmTUY0shRoI
mADTaM/DnWq44NSS/JrL1V0q+ShrQNwVl64p5IhqCkZSHCyU4yjo3zkQNpj0kylprcQMfDkEV7S5
bJR0zSXfPrkhlNRBgsuhb+tt7u5fln+etoy5N+7zxHac7XaSzPfyvoWWGsUMBlgBca5FdueO95Yx
VriRQgjkQgR8BNBUfxtbCejl8plwbkYI+kgfjapZ9PrAxcIGcpwcGffS5bWyWMC7Z6GyUtHtPl84
mk6RllFYwKy9P6mv+ewlOcZ0Zj/4Zz68r/iDZyU6gEBgid0k05wDbAXEn8SJ24c2jyC/3Wb/Dk6C
mdNoIqwZmD1ob7Y1hF8rZ9NXaLVOygSKG36cg8+6iTYTIIVsxntilNXw1hYT/Stcl7g0EeSFK7Mo
As0A3SYiLJ7MUX+HFuuSHAXj7Zz8M1BycfOvLRG9GA1Am3HoD7vG3IKcwQb52a0R3dqy18qqT9RA
ZQ2YOaKLdcmEm6htA3YGhpaWaWrBwA3TTce0/ciVrSRwXaaX8OnElnCKx540oE6FLTxekZP/UTXk
5DszKFxi/ZxR4I7IpjA2/fhy3fCKj3iKOeDYgH4EXBTSPN2xo8YiRe4O2WcI1lg9x81MmBrfWE7s
/wdbKDMsBFOAz31dhqeRaqizHByCuesAma6Rra5v1ZJiIqFj7b83VDXMdqA3jZwD0HgxfS3bqdLD
qYKtZmuChixxUADTMKsiWb+V/tO5IeHMlcZUm+kIQ112m/C7udyOxm/d9kHQmKPf3ue36Lmo+ltR
7O3G7xLJA+EyVYV5gl4ebj0Mqom1opw6aYhkFCQpdPCUrHHbyHSHpR9qPefA7+nG70Q2c71yA5zZ
FO41A9FMzwhsziTdOPFGy4KdZdzQVtZRkzknBJWyamlcjjUa8MCDghkfTk0M5EwaBdkh6d1I3UT2
+/VNevlGPltQcZoCdznExXU4l1uoud20jTeTj7kheOS7Y1zv/90a0lIVhGB4YoHh6vwOmka1r1FG
x8O/iHxjqtykPiio9CVgrai6gQFKI0lK1g78qUXh41HaYTbVAoWDopXbZgSQNHEH29xEPAMXrCw7
WbWm4wWLdosGYhUh8wNQJeZJDf8w+ORNucUotDqiqfD08C1XZI/0i28HeBz0LzGotiSZSLrOVzMY
9KHvOk1Bu9UF67UGtkNu6gB13tnxI15s17/dRYayWIO8CyQhkN5dXA88onmTBrCmOD+aLHQHIkmB
vi6ys+egYEG4FAJO2qqI0Y8wt/OvaJfuN/Puj7FVbsq3yP3Zs8QFksjD4m7+WfwElk0LIQWYQyRH
X1IYJ6G6LxorqlJLYbmKlxCqD+2xKd5igNYSTEBkmMwf/lm3RjApfLw0A3V5r2N7hNNHii4nJoqK
mOXpptR+9DbGrgPJ2btIzwWDwurq3dz2Oeq2bByPtr4xoISuRdvre+QiVAo2hOs1mMM5szhscITk
ALqUQ8cAVa+IxJe1vYjHFSo1KHRiNwpxBLD/husR7NTlS2qARFomarS+WH8NCGHDTNppzorFwPiM
ioSmPfJRkh7IfHDOT29LJyNOWpiwOfhyQQM5E9kek5gQZzALDeRK2bJMDTB4JHxTHcl3WF8mMAaA
DwHCb0TIBoJRN3sM0cKHuFlgeHX9pJtP1/fUVxgTw4KJ4WZUR2yQWIq5zWByUzF7eGG+6tvvmJp8
S0Hrv9W2yT7fNjspKnh1E5/YE5yqctqpegl7/UZ71r7333X3KXEDaDk8HIaDfrA8dWt5Eid1fO1r
Tgo7mrRzwgEww0qGiRdW1K1rb3Zu+w6q2hYzrXu+qAoAzpo0niqj0lzdJ8BZA4xHUQcUKYG1MDET
q4bHVnBXZfd2869v6CUsnPx94TSFfd/HIMvA1TGZLjF6f7KZOt+lMlEMmR/CkapMI6TTEuKKOmWZ
tgtUGSLgcr7r3BUR61uTTomHECZQ57BC7yN6nA/97hcIcvlnfpsyc5NtyleZ6J3UrJBYRIETzeMA
s47uTk+P2afqRixDRng7vH+bvGz/6ngZleROX6/Yi02JT6dBVRJphviC6dROUdFLUtjssOqG/tK3
09a+qz5b7+UhTtl0z3EWQq9m8at6K1PNvUTnL0t9Yn05MieXMnjegYkIcCQmymbuF29QN67ZGPjK
Vv/GJTfXFx3Upa+gd0GpBwgWEXNUZJFWzEsKEB+qz+pNd1EOvzX32nZ8gurjTc2Ao7lNVCbbs6tu
LohiaKnjH0ggn7tpx/M4DyPcHJOCmdQr0WaIj7XhGtO+pF4cHCtZ/3PVWfDMIsiBYgT1WMFmkwR9
VypwNstAAq76eceqbX5LnzALeJg2mMx/HHbjNvb/GduAb3pqWIitZlO1Va/CcOIcW5VN2gsBbrGi
u+vhdC0QnJoRoim+JfoEOsyo+jvm19A/+nPdwGquempBCGmKFQR6ALwnBtTciuk35YY8tIyFhyb0
TGaz12aXbx+NPX2QnYuV68lAO1Ml4IZBIUMcWtHHktO5nhRWNa8aejUVSPD3o2wibeVmhxVcBgtU
AjNpQsAx4syhaT0jzhE/R/OE1wna1zLR75XvhKIFxsJVVCWBQhECthrUltHlkDSOnVfHelS5ZLDv
a2z57FSjAgkOYMzuQytpURY6P1y9VlFMNmfcvR092w13zr3B7G3sBZuKtZvoNvHb2+yRuKE/uq07
vz0MW3o08dLIWfbQ3CPW3AY+OR7nLRjX9joLvdfUvb6VLlZa+InLGp2EOW5HrQJAL8f0yDEZbhPT
N4J/PQ4wgW+IBzeohDC0LixzH2K6GES+3C3jg5o+EUPy95fjJK6yiZ6OCWCeaQGGcu6C0qthlA0F
d1vjU6ufh/Zm4BtQQvFIYuhi7y+OnBgS1ip0ApyLEEIMOqazhuAmsj5I6kvJbvTl9IoOfeVChoGs
9uKMpTPKkkbRwSHPfBsZqGcPGHY7fpQegBVuuG0P0U3vZnvO4iN9TJ+cfeYhA9gqL4Uva5pdnBFA
1lV0wFC1x3Q+uhDni2tkObjN8oG7mv7ZRl6HgZfrG3BlUc8MLItxsgGzNtbMKYIBat3PwYZn+xKI
VBluYWWPoOuGvUfRFoCku7AHkyDTAtouVqq7NGhYru8Wigs7RUfFu+7Qyok6NSVKf2ujUxjaCFPj
/ECKbdfc9LYko13zBtWQL8VIjHqLl3ZacDJ0rYGPQn6REjoWt0ED9TG0VBPJll/7/KeWhBsz180Z
+CJYKqCJF+foYkvHcS/eHthhpyaEHebktqoWJcF6bSydRQ3T/cAr/SbcTmBmQNycf1//QJdPOsGi
sOVCBxindITFWtksMguMuJWb34aHCqkW+UVtVwaGvixcCyaF/dcqM64IApPdTa7clWiZun8cd3TV
75AQoBPTMk/xpu11R1d2IirV2O9ANQJcIjYP22HoE9JQ8I6iQpe8EtOPawkg+quZJsQq2MDkEXgH
CEXUOj++hmLOfT6a3O296hgyi9k31n32BL07F+w7n6YHdTe3ZckhP34a/sCOgL1BxCNjPwYW/rzu
7+WLAROkpz9G2K12nTUUMo7cndwYOqcO9wgG9r35QFz+s/WDTc7Gyi28wNWZWbBAct+vhLIz88JO
xnxWYLcB1iI1/tiEhSVlVfxUgL/9up+XXWjBT2EDx4smVTPD0OQbLGPNsd7ofvoCBp2ndqft5u1r
75INBF194rVHZ+vcdDs0ZySTp6vuGuBlwCsJmbwl3Lu2PTigunE4pj292IDUgWfa97OM62YlAqFb
DLwziIHAiiaO8naRoUfm3EUubYFpeYmy1+uLefkawWKeGlh+wMkFVIeo50UtDLS/GgQ5h6X76Db0
7T3/OR/Ve7oN3Yz7vrPX9hLLa+fz1PLF2YkqvephufGLlPXfyWe3ne8h1wmc853yUR2aCPe6LIOX
LahwSHq9yznIXSK3TDZN9tCWn9fdutwWy3A3WtNfxeyLdC/iEHps6hCo01hvd07QHm0yN/u2AJC2
GrkMPnb5FkJDYOkJoGeMCAS80fn3S9O5TLoeBRFuuIMPtD+m4Fpv+DEz22szv2bTJmZvyQtKBqH7
W0WXR3Icl9h9HgLxAzDEg/iNGVZChM9I7FGBDid+QB8h2CzRjtyHDwOTFgkuv9y5IcHTisRpqkcw
RJ/TA1C5MwNSvryN9pn7Tf+lb2yHyUjVvjBR15wTYlqS5TNtTNgEePVFvVFd8t5hPf/Y95ELgC7L
fsqEP9aW80taFmJMOHoi6Utv6ZDIXWbPaEUZif2ce6PzAAikGntQUvwf0q5syW1dSX4RI7iA2ytX
SS21Wr23Xxh2t81930B+/SQ9944liCGEPRHn6XRYRQAFoFBVmWkFvEbdVQ/CNWmCgAwda1fEuuI0
aIkwR0CC7hUn2ebu6Joubg5URyBIlvwKn/XDYNiTpTv0swdnEceBVi7RpV3vzwcwCxubGvDVOj4g
txRP2EABVdobv7r9+5fhTTvqhHf0DugEFz3cpVXcpc8E/YS2uLvvZrsOLPRlcL5odQ+ffRCz6ngD
0dlMYiQXJldrwaLYeDFCZYD2b58Vy++w3oV2PNQqDUSxMltJabO5D/oegtkxPUpRi3Zfb6weern1
qvH7bVNrbgWOWRAz4SkK5mbmtkprFR2YBKaMsjdPaSHS05i1d/OUNptyaGNbnsYfSjvRuzSmn7dt
r25cUTN1MGBD24SFuYyhQoXGwHSqOJsCvXBbHmp6ufHZiQQV4PKYB5QF7ZeXh2CYgM+s0BK0V6mQ
1RMQ++gdCMTjt06f7AGdOzrYy/9hUGfnLnPsJUofR1WHkyGuHxIwN3d/3YmMDrtzfhQmymmzjoiD
IkL+MKKndv4s4/cO6g5TCn77mRehX3n8YsxUAKUHLFIERO1yAlGXDZukBxkLXt+IDHWBAN1XvJem
/i5kaEe9PXcr1ha1XbDmLPET+kkurYmxDp6yMqltauRvRtUNGzk2GjfCVXYagonX+HAVaIBCEXxk
S6ILTZJX2ywKh9iozbS2RcDRrb5OoV4jyalFO7xI/n5kICdfsOFL4xHLQBdn4WBGYlMDIFD5UVO4
xTBsaaxvur7lxJ9XuwqjWmBHuHjh8fD8y0nsxxEk6y1MGUm3yXXqR3rr3B7N2sQB04TjAqX5pUZ/
aSKIBBFlnaIGRQRoAYew/dIjoXfkWf9529B1Hh6DQRSNOcMmxkW0HF9nUWiN6LeqmrGGfgmU3sT+
DqIYrjkE20rUfbFr7lO53klp5UkBrxH+6mQEQgwYC1w/BAwFeMMxpk1lCucShEdir9wLmeFK5YdJ
H3X5VZ773FJ7cDrVf4/uxoCB/iEIE0X4C3vNg8y5T9ARXdtyMLldMLtll22lfPC0ujmg6grKs9bK
BcXJc9UvpijhLO3V1bPYR/kBLcNoOVTYrGTTF51SK2JtV6OG/mQ66QC/Dvdgf45ckgg58H+95N5e
5TV3OrPJMp/1woCdgKwwOLocaOB9E0GEVGTQ075tZu100TGiJc+FJkPCHJy5PmSoEMi1HcemL470
s5bUDbL2G2SUvNumrnvqMY3oqEJhHIcmXoJMpBA3ZkZmdA/bJUSEF8QoGYgTQkJLijsnhS690ddO
PrymIFgbhtD/f5pnhmpQyAyFNcy3PdXdPAfDOYlHBBEEoiTQvbdxgxwRt0x4iYc/dDXZB0bzg/MR
K2xA6AZHVxn2DsoJbKEyRqUCWhAqckhR8qCpEK0fwc9gBvV3aZJ3SaD4PRTy+gigA5xZnL6ltcWG
WqOKDgUJqvEis3sLo5mMxtRrG5xIh7Glj1U4Pwqh+F7P5sftga6575mp32fY2Rm14GQhgmLAVFf1
TjkV+TEZkIXQGsKTPFg721EvAPILOXAVj6vLM0meOkOBiCJuLOgOKHX1MRL18/ZofmcOLmImuK6J
RsAFi44KDXu458CcIPqTK7Arb2uCvgYEg199uskyxSra96jT7rTwZaq2AX2qpa/ErOw6OwiVl88b
vfDJBBUvtwp9tfJGZXv7465XFahdNOwByIO4GHCOy/G3VA1JOcSVLdWOLM1Wj5a3Sf5MzMd/sPO7
NgMCQrBdMBccNQdlAFV4ZZdZYKngKk7QM5UpO1Lw9KxXR4QhLUEwWmjZom8kVE0wxlllT0AydPOj
Tt6n4EhzTph/7TiQSkUqFSyvYHpFL/nlxJlUJaMRgGOuGzPNroVOs4MAUf/fTxt2AkrYQLiAu5px
z7YX1LaJQLY4VDS7A0OfcCgbWXNkCGQB7dVy6JGvN95ClQt8+lLdAoUts0oSOknoHIBurNEDBG29
r/a6rZW8gHtt7tAIgHAURdfrNm5E80qaLX3MVN/kwZecvd+eteUwvtxwGAaIqjAWYOARUl+ujZ5G
w6TlQwXwu6NUVgBMBonuJFlFWWFL+p+3ra2P5o+15e9np5UkBbGSpbAWj6o7i+Fey3h9U8suvBrQ
/0VOVxJKSmbUGqpKFdiGNm3vRao/ibZAcz/WIBeBdim0398e1IonyAoyrguKTUJ2hDkXDBol5kAV
MOKi4GPOnjCLDjhwbhu5Tvpg45ggkVoYYhZ6bMbfAjqWE7gmwNav5o5WUls3BCCQEryRk7cp0Z6H
8hVPWScNTqBW+JzE6g7imI2pOLXMg7Ndc0QwHyNfrmM7gpwyWGJw0zwJM07czg0hy53iNrI6463o
y7sBIgvmLLjZeKB04pwoK1OOByGa03APQRmZLS/LFHmDpETdIA+NZ7zbQhu8Ya2dthkvmFpODcad
CNR9ICm0tFYgpLgcaVlJcQzMUAO1bAKYqdDBgWbxodbDT1Xrj2kNiqnbK/27tZg1iRhcBasXwILI
2F6aRGG+MEa9a+xiL39bMqax+/mROOAcdlM78hoX9Btuv3kZLdU6/T2A0AASUwJiBO3qCF/Y4JEY
QqTKY9/Y7WS1jRXeFw8zzDqqGx4GW3lVMguvuvv8eZNaAi9yXfyGGTrYggDmWyrsyAcxsx0i7BeU
Eoon8qHaoy9jZ2xT+618L7epx5MnW3Ni0BOBjAH7AU88topBlQBkSB3mWXhq7XkDNQwfZKTb2UVj
xybhXBdca8zRF2V6OGsmhla72i7coSH6mDkxpBuOH+Su4L2kVt6u2Bhng2OcSDezWpIGDG46gT0F
QDgLTQuZo/sJPx+93BFXq3Zmawkzzk51TUqwVXvYGne9+wPJOr9/h3S9BW4kjx55YdjaSXgxNOai
l0gPLOgytO4dsMXv+t1gDTsAuIhVWeFT5zcvp5y3J6+fE5fTybxpCsiOjVIJm8Yp30QOiMCcyY72
puWhuFE7nUs86n9AGdgr/Nfb58F1aRzQCiQglgQY3jJoer6c3jEzhXZqYFv6NL/S715wkFHP6D1k
B+ZdueWWF1aOvAt7jKeqcS+m1bKc5IAn9xEqtajcdu81ulzm0JKPUI6xs4NhF5wrbuXmvrDLuGw3
TibEOGG3tysP7JI/HlVfFPnuuj4+SBygvXlpYWX8J5PkKpLMASfcTvb7n/lBcSIHjY+2aTfu8D3e
fo92/d3EBaeuBD8Y3x+7jA+ZBUBcJBmhSviefkeWIbSCffOjcSWbukVmvZx4IqSrBpFXh1CdiTLY
b8c625dqp6iFvDjOKMx7wMXvuoLHf6WsnthnNhhnGWYAsosY18VkE1SzW/cobSf7+PgeoKMOVRJL
v5e3h/jlp2ZNH+j/skLPj+5ih9ybzy/G30diKqCcxAAhCJJmbMJujNXYSGQZO6V8rqbHrPAn3u5Y
eTIh7Ydoz0R/7qJScrkZZ9VI6yBVGzsj1AEHoySDlSM4hAPvKlw19BuQilcwnhnMbhDKRCrTgjQo
dNvTLt7MlvxBLPWkQYxltFqn3ouofc0PvciZxNWrAyEmXrqKgd4JtnYakbqv2wktdNQbjE31ECLs
cLWj4ANtePtoWx3jmaXl72cOCt4FANApLC0EizZavywoQ/6DCQjzIKdooGuV3QNxnw3hmGG96uEl
Ap9IoGzqeGvwIpfVkSy8GiiPIphgY4mmQMJ6mOB5obDXike5RsHQnnia3tdVUVwFyChhN0ugesXW
upyw1ADqNNA1XH2f1AHDoZX6uhta2tbYR5k1u90usu5Hq9wEB33LE1ldPI695vHukFHNQnYGfBaX
xs0pqmitwyN1o3+YNGPTd6YXj4SzYuuD/GNHYbi48lmCiBeFnWkHEP2g2OCnEmzJxxn5OPqmO6tW
JKBtqXSjpeRqQsvFGXjqEL+LS9ejBSE1cgkyYlLlcrR9EUdSWsJxtEP73XgM8ejagzjXmT51r9lE
35XZUr41bvgsbsDL9xlDuo4zEas+hRfHojqIjmW2lycNSQ6hGnxBPm9HetKDGmAA14DAwj9skTM7
zBE+5bUxlRHsBLniReA0goe99EkO+OHEKQ+tXfELS8d/h8QcagubW2L0MDUJzUGTAm9UTaesS1uW
htdG+8yaCmhHTvC2GkCdW2V2jdAVyjw0sDovXCgpEDM/J8mqgTVGWVEnW/DMoKzQgXrGkLdy696e
3pVbGDA4E0wbSwsqYP+XjtQg5i+SIoAj6YkNwTMI9/79AuqoMKMTGKkBlKwYV0UbLejfF3r/Qoqs
CfqC+gdofeLZuT2QtXlEJgq8I8vFsBC7Xo6kkkO0TPRxa+fgZfKqI9kGnnoQvzp3cKFTAS0gnsWV
sPvCIrNyujz1ZguyEHRjZejikR/GB7O10OzRbhoeYcLaOp2PjgkLBzntq3KxFdfojdTtEXm92xO4
coBejIYJAOWhnbs8hIXK3KpguRBaiCLypmxxJ+bcujDCnNJ5RbW+MdG3IfraKXJ6F5qTmTs6T5Ov
f90ez1qkACwICCagb7X4BeN4c95mYlMmAJp/YlWAfMktXETUanztMH9wjK1EmojqDPRRAJUtE7Y4
SWNoO4Rq1tqybx5Fd74LPNOugDT7Do09n9vxv+oOZ+YY16uVShnVvADl5KA4LcQjJIO3VCu514sR
MR6XBqSYoZfTggnMGU/Ej0or8RrdknzD6U2rc5XT8iSprHIf/1KfOfPJGyDjjaBprLW5gPXeLpfU
0v2PwRPt4AGqQU/lV2NHP28bXHl2XYyWcUyB9iKtK0zoaD7EmSsUlqxADTmwCoXT87tmCUwgaK9A
9yEUOpeRn4WVCqU47cWytaf8rgEpdIAU6FcZOx0PRXPd3Ay01bkl5kSUBbmeBRmWtEMiWONO81X3
+HAUK6vaUCv0M2sH0afeCtyeV1BeqfJe2mYcdG4aXe5M2C5PgyVZph0cU39wf/Vo6dzcXro1Rz0f
JuOodRrKYButWpt8K/bRsdsIB+HUcozwVo3xx67Po7gpMR4Tt9goLUBEpYbwGQT6eLxka8Ed1m3B
mYFTHm3MzIA6aMXEUlovA5o9UMaEyFVBy96l22bzEXnlu3mQn6PH6S5BkiD9kU6c0G4th3XxAcxg
QdDaNuaIDzAC9Nw373V5v8Bay091cgrQV42fhHzO7T2KuIraWBAM56o1XEOafjvvn0lgNmSTzz2E
rJZJOCTb6aT50p3hUyBcxa98O1hoffIGi6JDXwLWNfZ0AN4inx5N61Xf/nUD9OW3sACdOm96cZrw
LTMk0gftREqOnNbvrA57L2qL+JSGVAgIUpglT5u4nmOxae0BaQmEMH5u9fcRYpgwQlaUbICj2swP
os/bO2uJXzDu/zHMLHUhAFrcUhgGLnTeinjriugShtTtcsbHFbcledn3twbKLKsABvS0yWGvk2Rr
ROWiCSxZAkez6d4+FZYfumGIBb4bwgTGLgNrJk62LtltcEfi3VKrRp1aJZ4Sfd62dw3YWZzkz0yy
JVe0eiUJWMBb+1u4a2vrJ24Q7NrZRtDriFYPmVROwMYb4RKSnF0kZQkq0lDDCPtkU1ROQ1D38XIV
mAeryn/pPHNr8eH5+JhwylAhSqt2i6eAD0x0aPMj7B44c7gWUZ/bYO5GldZ5r0qwAdyn3f8MnrM7
4VtiaffKP5RFL1aLuRvbTmlJJ2Hyut4G42ou3WcDxwOvSRAYj2DuwEwjXfi/M+ZBP86Wd4WT+2jp
6eAR6bb10A2/kd/I4+1J/J3NufZ80KsBWQAqBLZVVK2ztNN0DM180nb6nfJmInvcWg8DcjGgjvMq
+w0np50htStuREf6+Id0E+b2zwcwqzjWSRoXMVZRgpZbvQdRf6T4lEdXtxYhotqMFmYF7ZbK79k/
c38IHurCjFwgaL9EiNbnlskFGi4ufTWTREcqFXgRUC0wLh+ZNBN7AwPRfNTF7OQrgkTfffwgOJmb
+eM2dG4v3XrUdGaQmbk+MZIgMmFQRYBhTaP19iFb7dO0KTcj5/RYd5MzW+wOqJHKawLYKl0xcDXw
KqSWaFOLbDtU7C3NgrD2Q/DwWT2GbofiVbpXIJXC+YqVRYTiC9gBUAeA+OLvbNvZIqZpE2S1DGI1
DcVrC2VXZ1ApTwRpucOYZQRey0AXEXpVcNUxy0j0dO4Sk6BEVDeOoPlN+o6W3HkAQKU/Rjz987Uh
GYuqI2yKS6X48liuM6LNTYRGNC0T5yetq18mLCmvYLvykEb3IEoJKF6CFYNlIgDxeD3jQYP7M3QC
6mRt7oSa1YqvcvfeZa5B99D9nXk0oit3wLlV9lLNZygstb2CQmP5VWXqm9zIrtEW77e3wYoVtEr9
mUEmJunB+1WWGRoUxxh8z0TedRrBW0zb3Daz4hZgyUXGemGdRgmTCUXqJJCSYogwhchkevWgQwwz
hZpIUZTHujGNx4DU9XOccdk+Vi5uNM4hyEPXBlo3WK76boiC3oBCNOhwtqHh9uZDg/A2OdTpN0gC
penp9jhXni4X5phriIQYvk5grpmwy0U3FSo3qRvkFx0Jbnrb2Ir3A9wJ0gMNnomOI+ZUCYlZ9flS
vpzr7QDuwgwi2LctrESQFxaY4ehZplZRRzGcCnrXRQohxkeSH8qWOrcNrc3b+VCYjRyNuBPSBIY0
8dSOgFGFlTvXd1KZg3LvH9LcF6NifL7SmomWIsqv/SzUxzxKqdsLdXiqZvMkFp3MGdvKFsMGWzq9
QeWz3KCXh9SU96SaVJgbzFORb5v4i1sgWJs+ZJZxBBKcuui6vTQx1CnNJ3lGIbt8iFVr7DdjCmn0
p6HgBDxrcRZoy/9YYuaOBlDmnCtYmvzAz3/NXnf3Y0ZRRnfVR/IUPlQ+CZH1u+0da6fHuVFmBsGm
A5XNFEaNZJPjeBIf9MEhvTNFj9HAeR6ubao/tpBgvJxKoweRQlTCVkef4nFn8Orkaw9+nOtLiIMm
WBFqy5cGwkKfAynFuT4fS8MW3fww+nTh2MdrCRf/iAeM6eABw+MJW3PDc7vypd0pjCgSwrAbh4t8
0lsSZI4ocCos60b+76pkH2ZjmZlVPuKqxHPTTysE4Vm5UwyeUNOaQ4AldmkPR3P4lTJVYEJ0LSQY
iy7+KrPNmD/OZWoNDQi9cS//uO19qz5/bo05BWWI8nRpDGsAdWjfjISmW82E1Ao6ZYMZzCiK4lJ4
50MnhaoNJtRyr0NseQusUOtCEzi2aTa02yjJNWdsOsPt0urr9ieuVUrRLA+lciA9QPnBygrEpVJM
uTbBqVLZHbq3Ho/vPpKdJDG9sf6UdZC0gS8Qelq2JA6HTpmINdbIePUfs/GQRc1WkMgOVaOjKoLf
w+TpeK3O4fkHMt5HmxKk/SY+UDtQLwGVUrjJ8EIjnR1syFO+LXYRNrYPRNPtmVnbzud2mXh0jHS5
DhLUBMr0rSOHnJfUWfPE899f7J8F1SVJSEoIjgsZu0pBz2A3OHq0S5KHYLDMnFM1Xdte59aWv59Z
K6oBurjACgH5+21qlrz5q8pj91q7889tMN6u9cY81hVmTMi8JH1WkL9JHXl6vL0uaxUjgA3A7AV4
GXiU2JczpLxymmcYyiy/gjTRbuptI3VWiYyi6mvtjqCdoOYlPdbGdm6UWa3WVGojUOGF4/CSpc9q
htfyQeO9SlaPeBztUKyDBvmC2rtcJoJelniCupvdONh4s3Ns/Vh3sVpudQhcAzm/0SKPvLLlmnMA
ra2jIAbY3BVINtb7IZcNzOhYpW5cowLXDq9zoXFqKmsef26G2clGbgRiWsM/os6fSwd72hpmIN3B
Ry6KqUUUzoW87iln42K2sNBo7Sj+dsipsynY6wmAYnhM7HMlccZS1MHoEh2hTWSZ9cCJPHhzyjiM
HEGwXhExp4F4ivuPtPcbyhG0XYvdzueTcRZB1stZTOEsMc0eBwPaRAaoa/XmuYkGF51EnOVby52a
5/aY/Y0Ggc4IMthTnhyyyzz9XYHk3FPrzfa0RX3Rayfn9l5fJonJCZi6AnYy4BCBJWUb2FAYU+M2
gEUtE35OyfijyAjHxNo6oU1+QfjhmX7FUqvEGelGE+1QJH8Y0/tMfxZF3om1tlDnNpaNcXb4Kgiy
26GADV226R3wvo+CHbvadkys+dRvhx2UiXz6IX3xmItWB2egbwSM+2i2YgsWg5GFRpoj/lDn1guG
NLbKtrLyIOAkOq7sLMAvEC0C3AaACVr+Lwc45Ale4jVEUwN0+kMBpj71PNbp6zrpYgNwcNAuov8V
ZKqXNvSuFqpBBCWu9o0eoeRY+4MHvsVhE/q6aUNhwEWHwoRmrtzh0Was2wZxJXr/UPlB59GlbUNr
qBQboHBPN0lv0acCbQMRWGlaHGW2gDKM+XPW7PkQenS22jteE+71tbCM/Y99NqMjJnGlEAr7vR2c
cM81oDYzHKif+6O7ne0xciT76fbWuy52MTaZNY0p2JUjslAQo6VgC4roHSgTSutHatefFIN3IheF
vbfqwGNzva52gfJHAebYUJA0A7PGsp3Otksll31lTGEKofc3PbDFeFsPGwpApgHSMeFh6FMH7TWF
JoK2mnNqX13zjGlmp1YdlbpYgWlZp1squdDKc+nwOHNbbJar5+JkYwwxHtXFshQUMwwBo/LVePN7
viNb5dCA3ww4APDc95vb63kd6F9aZH0o6VrwDImwiFIb+VZuqJMcp0P4OGzAan2gNsip7OIEMZAX
CYw4u4ozsyv+dLGq7AOvSAB3jDXYj7bC0XwKwbdevyZOujeep9AF9BaYebt+lu9BD3t76Nen06Vl
Ju6Qsm6knRSl9myASjt9i4rK63jiQ8uC3VhQttOyCeIxaUcMb0bJtOhb1Nurx9akVtmJryHi07zB
C3Pk9SZfP4+YZWXiDIpxpQg1sKz+sBeTDZ5rdvxzMi0Inyw4C7qT78C87CjP/zCpC/MmMrOQIP5d
uDjfpGObijPBpAYZAB2J35SvwV9r5CxjA5TLxH+QZGCPXbkOB2FYbNSmNmzQ5/kznaVjJ0zVBq2M
3j8M6I8xdn8MppLifQxjkfJTRW8YiHVCLgLzqnR6OSJ2E+iRiie4AiNE2AfEGbR9og9ugabZRt61
kjtXn7Lwfntgq2fa2cAY94+S2ZykADbNWC6cJksO6oBHfGqWglsq8vC3ARUzRCbozsWgoHqZwCGV
UxQ81AP0RTmB7+qGPhsR4/ORmUSzHsZYKuMHCBmhmWbpIee8XN9Y4GxB2h0k0lARv7yF1JkAcq5i
HKp5ECRkyg8lsTrc/somyLZq/KwLoR2KlhJ6tXokmZNoltzxYu7llr06Vs6+gom5AfipJn3EV9Bm
KyqWjM5IuXH19HtEj6jCg67Y0SIQyvDCrVWnObPL3MFRAwB21cLulDzJmi2nm7mKHS3mnCLXTzR4
C8wgrwnhTgmMBZez3M59ohYB7AgEuGqCcUhaswkCiBsFkByPFhVKUXKEVtlFDaeRYXETdm6RVEfe
G3QqEDZlIpxaSWK0OZRwo3C6V4QaMtY8qM8yTVcmwEMJbL8BIAwL9alj5AwkGcNLa2MHYncng3jE
SJVvQPlvQ94df12Z/j2b/zUHvN/lbFLdqMtJTlHQQfOu/rOikhOCOaV9rICFa4rGiUovL8YtAsa/
P2MAM/7POLGgl4a1WGwnOYThIgGsSNG2YdyA9hcy0iEXXbycV1dzKiEKRzcBHvdseJj1LQWyArYM
CEZZgwJ4cz9bhZo5kzZYakXd5f83rXKfStkG3wqFc857Z32iz76BiROhKtYV2YhvEPQkeIbIyXiX
awX4UudysAuxkpxRCGc/pMa0q2K5Oea08TtQq3LSequxMipcgHeAaxnZG2b/SFGWo7UaHyJqEIrs
nKHfJPqn0Hmp6oXEKjVgfDBJQCxQ3gm5dkQQ1IxUlNDBy8E2U8uTaeajVmMO4m9G6qfKlwmovmrf
9qy1sx7QNbxhDSDZVBa5mghUEcqqWeIMdddr5SbqE2ucfty2cp3bwM4BxQ8OIXT2gbiccWA9q2LJ
SBBGyQOOWBoYr4UO5KraVehn7jP5JVAUL+nyANrL4w9ale9tq5+gJGLaUq68BB1ROKfT6tEIug4R
Aqv4KKB2L/fUQvYkyQ2qs2mbu4ESPELUeNOBWUsYQcEUxCfS565KczfkEXqsxupLbpUgLyLBPuNV
cpqPgyJkMF2h6k39uCE/sim18u5xljpHCqOfBnRFoK8woFwwVB9dgltobORtq6YI1EDDzCMpWnYU
u+uxLuB/QfclQkFmgSa9retuwmEd02SXDqdcmfxMhcJzQO/LYvAC0ODd9ok1/z63yMRN1WBm04Tq
EPQN5tpSEK61YvYRg69Y5YrurXn5uS0maJKEbqbyCFspomlzjC29eq1GTkizdhmdG2HCpkYVolYy
YWTC+ZgktRWHvmDuAjzkeV11a6+hc1OMA5VZ10dlBL33FoiotnDNzNLjb0EaOjLeeSAhQVMP50xe
N0nAxYBGs0UM8nK7JGMVp4OG0YlBDUuJ3aTydjLR1KmZ94HWWmp+TIWZk2P+jSS88kvgQsEQssTu
bFoqC3pNkDOcT8SP3wjIZPGM3ZcHBco+d4I72cHW3FOHgLo4P1TObAXPQMFDWmUXPwfv9RfhrPFa
TKMTFeGUJhPUDxhHQr+KOkUSDmXki1CrNe7jkBuzrTorSjCgngdoB80xlzNdFvkMxecWR/KJPEpe
uQvdwXSoLXsg1fZSpxot4P1vb8Y1310WFb2EC5kvi8EtK+QOyrZDgKHpU/WQT8MIcWScmqoD8qkR
LOWd+ti2pc6rP64NFnQmKqyi9e2KCK+pctz14pCCbP+YKl5XAFjAixLXThpDwR2KLjEC3RrGdcEC
NRaxOqbgFvouzPdh9BKbL5rh3Z7C1ZGgBxNLJhmIe5kTdNbplOE6xQYx4qe+H16TBjR+4+zeNrMa
koBAS1/A8zLKSYydzgyCUKQTglDzoEault6NhTc1ftM/iKpbSq6Ch5K2l4bn24ZXx3dmlzmvIyr1
0RjNyxmK/GyabJX6scx5bbNr99D56JgNloTxHOYjZjHSCYi7FP3nYnRjxqSw5arQvbjqJacuCg4f
4Lpd6IgBxgsKJ/Z4U8eiVlro+dkzlCXi3LgbdM2ZZuEYAAVVSIKnab9uz+faUYIT5L8WWRHfoMvj
QSlEHCVliP6Ze7Pn1R1XQ5xzE4yr4IVHai2ECcMI7AoS9YEbhQ/h+FZpNqRcZCC9AHa9Pay1ewId
hWDgA687SGCYzRaoldrOiQo3GaBzpX6MRYna4OgokGeNUaPrSL4Xx2n7/7LKTiaUGGk6DLBq0ONc
HZP+QY5eG+GhJRsw3daE4y1re+FskGxBBmxzfSooMDcmT2V2FymgGI8458maR57bYPZbic4MLZRh
g6StJYBXgkSWDCLsZnKmzp3/JT93bo7ZeFNupFMtwpwefc8KiNpSt+k5q3QNTyYgLUf5HU8phL9I
xV1ebUoadnWLQMLupyyLPUkewg8g+7XPGOLnnllKxRMtjfQebToNqp5NKByhpASuzDENx31UZ9ld
pxojD+u1spy4zkHEiiYd9ZpX2ijMuOrwvl76NQMAVwAbMQYetHhtN4IvE6RoGqhzEWEzO6NBT0Wp
DEgUjmOt7gWjlh/CXL3LKLoCUeDzp0EeHcRwB5SGJgvkaTPnkl8bJih1oG4PvhkojzDpi0bX2yrP
8JgNjCeDPJTGRuIJRkkrXqud22COHGWo5sJEzhwa7wm6eGeXdKU1gm5PDxq3i4W9DD2LaNCsGHy+
qWLaaT5YYiFZaDLdTAXY8hUZyJpvOnKCt4+IlSjg4suY/WToYIVpl8RpE7qm8jr22EO7kFfhWjnV
4dwGxL2BwF+IOC49XBuyFmkEvCrl5lfaPEfNy+1RrP0+VMUAnJXBjQTFcub3S7zhNR2/D1gysBHg
QeOxLa/6qQKOcERKCHSvQrJwroNODfG4KLU7s9vQ1jVKO9M/SCTaaAGiI1IunO7EtfwA8k1/bC5u
dVbuaCJVkwYTfczKkylZk68CLks+St+8n1Fzfm33JuiIbs/k2m6AMA7QhiCKXcTNLk1mmpJ3pFye
a8I+03wBjzYu1H/Z0szrRTu3sfjk+bAkERyk3TKs2pGgoRI6c34I4hcRtDCy1fNC0NXdh4oOeGck
BIZIbVzaA25Gl1qK50kPYSnxhcbWYKEMAtYeFB73xlFEBV+469AOwUPSrM7mgvtHtmx5ITKPlrad
wqWHFfkDaUeiXUW/GTHnLbh6e/zmFviPDcZJAJokfRHiYQQpZyvehK78Eex7z/QjS3sMHYmTIVof
krbkz3E56CzVeV6TOIpmDMmQcCt8jvlh6jgmlLVUkLa8pwGCwMsBe/pyxTq01k9pLCR2JsT1C0jf
1R/AGA6vxMirTV8F8resLcxtECfCvV4k3S7JpdxN0NS+CUox2oZJ030QGojf66QMNqIUzl4iqCGy
D1qp+OUQguMrlPudCMUxIDH1Yv5Ip47YWkgzuAclYmUJtdGgKz3pD12cwUdaDfSvbS8f2kkXjk0d
0M4SjWn2a6kOv8uJlB20vK9OQdXSPUni7iETmh5Zqagy0cmQm9SLe2iqhqL8w5jTHmo0IEWSLRnX
7DMIXmPcCkN8r+qN2jpgBEtmu4KYAACw0CIwrLmc2tdOA0ErJm58xJUSbiW1llwzwFvA6nuDbEB0
VFYoTdXNPlaU5cuCZDuA8NuR674orAnso05hlqNXa2rjicVo5n4f1v0GpYJxqwV5HNriHCkvYTYb
u1ED/tcSaaHEbkCyqbJILpK9XInBJhxNmlhVK7Zg0MAkemOeKY4KndUPKmm5sBl6tBL3ujqYXqIN
sZ/PpvaedxF6DkRReE5wxX2bwcZ6bKuRuIIUKT1QLwQ0nTF0RoijZCGBvDZ6zd6UGQwtNKTaXZb3
0vc+a+SfpIzFh1HPErdspBhvykDOM0coyuwtT7URiC6zzL6KQKW7RBHy10SCdkRZSLPdjFN+wD/v
D5FhFHaX6cohECYJBVgl2hpUTg5yrNZOU85AOdcoC72ZtaydxiI0E8vsGwUsCcTIRi/IwzDz+yqS
t6Xcdqc0UWpPROm6sxNFmXYQQx2/6UMkQkWlQVHJEMrQHyUiopUmVrMHdEq191kAymyrNJcwx6Th
UwiZpMeymLXSSaqo2vZlXX+ERItQZJea8TsZEuinZ9I0qzs5yrr3BDLhXjJn1S7oReW56Csl2JIx
jTd9Ks8naVQKL08n1RYCQT+peh1sO6lVUbonqOG7IE0LJEsrUDyxSfI/pH1Zj9w60uwvEqCVlF61
1db7br8I3faxNmrf9etv6HyYYxVLKMK+D4MBxoPOIpVMJjMjI9Kp37GmGR9Z2U+YBWVWcDMYUrYn
gdTtg7iUFJuOVfGVA6jzomFfIruKauk5VIwmd3PIBbwUiT4+q2GrfLdKK3FCZsmtnZRJ/pJrffVp
MFQebTUnrWlHaVS9F2CKfAwg0UDsvNRAcC/p2ckcRgA0un70WdEML2oFkjI7lOri19gPo6cA8fCi
khg0IMxEU9nOVKhOeFlsRc9aGiQ3WWxEYCjA+/VFnVTJL4JOi2y5kFluRyAlftPqcDgELKstOx8I
OQ2lGtyFWosDXMjGiFMEMeIoK/vTMKTytwlCnLaaVjp+umEGmTv1Bb3LahS+bMiBjocqiCWEDlKn
0y7GyMlRr6X0YUpmyCxZelQdKpOkfm5ARiwwZsyWNa0x3oAuL/0JmdHhtQQV6SEzmQVAG5oF9znK
GHk4VZFb1kX9GZpBdIdo2LlSnU1fNFMrf9Y1CU/IfIzshpaAp83TFJ7iPsbrzppIsIPKV/Y8Ilz7
ctKoPcbp9fBQWGXlQ0IpvdXLInmSginak0gzcBzSEgeJRCBF1vLxxKa594uZpN8yq5FsfYo6L4Mo
/X6QaT/aJDR6t64nTONJigq1JdqhLa1P1Lzv9Wrw4iTXvaJPjWFXElJbDkjgDICJNaWx7KEAW5Gr
Rg2LULeoAV8xSoCE7V7XwBFM41aDJj1NPaKk7MVMNJRS82aUZoQwo56cudFncO3LTforIjkGp8ei
at+qwgq8SavLb1QP2n0fsdSfdNZ800Kp3VcGBW5b6lqvpnXpgkBweI1yaX7XlU7+NeipaVOaFo+A
idGbsLWaE0jh54MCR3ztMgmItOup1mbqvRTGwL63IPz45MCQm2BqcJNmlldBw7mGDH3lmrlIF2vr
xjZAKoNnlgnKI5lLfwY1wdsyReaqBUdV+gegY5MJyuAiE0t+vsroZGOqkmGEic58tqBc19WuLKJg
E9lY/n1lo0jrHowoyEzN4leVemlxP5ZPf/NFfu/URWJqdriMsIwSoaIy3s3ie5A5Qy0q7249V9Zf
hPvysaJGITFgJ++Ohvaa9H9eiCHrv8+lhBgOHKxAx1ZVmVdBCa4x3hTz7fpeiT4H925PUlXrWYk1
tM0x6d5r6xkE7tdNCLbp3yfZ6otbQQ4i0xomVP0jYhW86s8hPUhkoSuF+gaU3PiewiR36SRneBhk
yjEePSmLbTkQPeKW48W/dtZGuI/Ra2ygcgsj5DH7hKzt3byXHOJ2/tDbIAz+lPfXd23z1bg2yH2Z
lAGyqi6rGhwFd9vDvH/oT4BePWi7V8uVb0SPnI0uCSA0mozpEUDmLb5ZLpsgk7JaxLEpA95jeDCl
x864DSHfKpL9+JcmlN/L9buAq1ZoOhvrIcW7wLABYfXrj/ZwP3ihCRYGiOW41AGZ6PDRHolt7cpf
uYMr4lVXbDAkxMKCwPIGufZbuLC6CAKlmhkkTq89zbEvAw6i0G+q9S4DNYilS+BFmHxdxK+7dSgA
UYbqBUF36OIxC6mpqFAWxKDU7Koxs1ldO9cdaPN5vrLABfOwA1+itcAFrW76Xio/GZBulhzYREPH
K/5hMfagtyIKmc36CkaBVCAuMThwQW7dJI3WKMm/n1YFdZ1toPCwN8En44T38df1FQqNcWeyamjS
gXgStbhFtD0+GL3f4fCbhh9H+zF+D/SfSfVLYHRxTt5h1ivkzmVRJyj+ZzAaxba2r39mR5SVHf2H
7CbeuMtfBeaWNVyaw2PDMMB1iGlu/PsqeupyVYWBtIBLHmtIkbLDV+yEt61NM8hpqw+B3xzQhDDv
wntRt2rLgYDL+s8yt7tWPUchlKtRU2R+eWC/whv5R/2W7KgAh3TJhobC+doQt6O5lcZBHcGQDo3K
5+LNn3cxJKwXLhvyM7s1nqC67NR3YQ6aoFpI2r1ZpQCCx0TBEaoXKPOc73CDR52ql/igt8VTe28+
6KVt7iqkWSBkD53ke/EwnfCottzs/W++7coyFwcNKyqsaHGl9sM07HukxcqOuBq1ix8mSKV80J65
zSn+SnYQABRKTW868so6F/liSZNyJM6JU70NeJPt7xVqs7fBLY+g2vZFcyhb1wsAFhiZRw674CzO
dzluIqaSBUlcBHeQnRiI35Y7qCIFotbSVkazNsTFvX6qJ6tfAL5S/dLVH1p4EFKUbwXvtQkuh00q
uGu8hNaZHkZIEYKX9i9SGrTZ0U+C1hmYbbgjUVio2qkLTtEaTgOYUy3PMgQl4s13y++GCQ+QV5qs
kZUeLQNpNm8Gkx3bOHWVIna0RMRFsfXt16kF90kqPEOjPFpSC3mnR/uwNm2dPM7prvhzxl7EEmBp
dHBS4IkE0MW5myUsM0ifwVTwmNxTxcP90x9bJ1Y97WfwdP38bnnayhaf2KpKCQ3MBLZ6xTX1u1n3
++FvcmdQJAItg9Yi1JfPl1OPRGVKADBdW94aVmG3mWANm17w2wAvP8nytiBmtLR0+td88El0KoId
0QTJ7OZOAcIM/icoEuPTnC+DynFeNd3SKqC7IfSlKoWonCDf2VoJhrohkgSUg3WBXirK2YzCAdCR
KMrtDFgiMtms8BQRK9kWRoWsDXHeLEtJrWftYqhpyxsUhNNjjoKkR9umeaCQY3PqvsNwIcGwoaw0
LpkNn5FYcyD3I8q3tk4WmnH/+jwQWTytB2u1uZhVPBJo6ssqBrGipxA6G5i8GxVBh2Ir6K1NcZdV
XqoVkgWYWoZ2Yu0RGlyCL7htAUIgQB1jXJJPdTTGMposbZa22ZXFndYLDtOmh6BB/b+/zyc0OZjh
6xF/v8p/Jl0CSVJUOhctyVikHL01MIc+FdJ6oEQAUuEnuuCIgGzUMGX2xMXgDrJRyTdC8JGh3tzO
IEEDTa4axl6YFjcYSrqbULefmw5V7d5OoOmjzbIdD9a+U+66wELRWrAXS+Dg08r1D+ScuIXU7twt
e9FJ7yZ5iMgxi7yoAPnBsSr3mghgubn1q/3gAgD6BUh2YnS3UuA9mri1STk5arEPUdz986C8Xtjy
S1b5cm4lUKGbsLAEEwvaayvdybJ33cSmn0IQEXq6wJXjej43MUg5CGJk4AkT9SZKFfTcheCm7f36
bYJz1YkUOhoY2K8O0x9OlDndXe6HHvUql9x3B8nNf8Uv3bMpyAk2iw5ktTTuvulnaFmXy3fCBFt8
1z6oko3Gi/1TvlFdCYPCpZMKvtdmBPtt0eJwG3HOrALoTCD+YtlhzUtD/Zx9sOZGykTTZZsd5NXq
eBRjMARtCqY+2DrMN9oJ0oSOdQcSdy8+ND/kH6pNb6a9gfT/aRb0QgUuY3HBMwBJwFCpcJkoLvdF
Et8Qnf3FHbteHJdgN5o6jUmAjbRItyu0AZ2H3GaUCZxf9L24wFH1aa0rAfZwGiVgW2yaQ9wtdfX+
eUiYe/2gLVHhMkj9dwosLmpMpaxOPcGuqa0OzcnXDKpV0H25bmRjQH7RsvlthYsYmLzVGxn9Hid9
s270x9G1/ADj1MO3FhT/7Ng/TbbIHbaj72+TXAQJZCWmVoNvFSZ7GfM1dXM7DbcVQeGNuLmyszT/
+iK3DQJVj8QI7Dd8yFI6Eo8G6/Bi+RjugE26SR/mo+bE79fNbOdG4GnDfCMEii9G8spkSgddhx0a
38TZMRjvGabHVOWdDPsOMA3dBoEVkHI28EWCQLLpLAt8H41XDfrxnLPk45yiOQnTUXPMu8iR0eWN
kp1ggZvuv7LCOUuf0NSIFisN6FTnZ8Oe/fhYvuelFxKnPk2H6jl5lRaiHdF7XbQ+zmd6PZ8kstw6
lrlL6K7OGoyM/k2YWq2Ou3aqPJ6N2YCNEdrSORjhx05wpDcD4coCd8GEQ1nGkgQL+Ix2IBVOLxr6
uqS9xRMQA0iAo4CUBZh/zhGywFLnvB2BpHGGXfzEXMOvoK9J3vwCFZ3+lnzEPriybNNvbl4hMroX
pLFb079nP4DzkREqcEC34geM7m3gWj/iU334J70hh+ROsyWX5Pax8K775eb5Xq2Zc44CdFCkyDAF
kJvJS4IcCOzCQ3MzRwVxqDahLcmgRxc2n5hGOFw3LVwu5zSaGo8tqWCb3EY9hqld6z7xyS5+zN+N
Wxo50k63bMUDg7/AlzajDeTQUSNBRYkYFxOy6dAk5vKlYyN8zEwNs/4vQ1OhZV3e9A118lF+rMev
uX3DDKunS39MVApPoyomPBRw1AJyyl25g5QNaq1g5VmipIkv00ne671k/LRYCW4Ks1Ber+/1VgyA
Y4N5FfPOCOaca4/xoLRRjwVboKlOS8A97udwEgTSrRC3NsK5L2yPcanDSKT9iClwG3vwsaJr99J0
b9eXs/wl/n5fW+K8dhyrKew7vKTLsXW6AYgOgKUWQRqt/XbdkmjjOB9FOkQY8BZ4WlqfYQi+kGdK
vesmtuZ68T5GzwPjplD14IcDdAApGmk59hV0EW90j7jZjfSPcRxeulO0u25s67wDg4v+IFAHSF6W
f1+9clS1qpp4wERHHnzS2E8pMG0lUE6yPVifmuRX4dd1g9sb+J9BfgbBZB0mGRsYVAvNIyPgnqT1
MwCrrpvZPtK/F8ZDgNMR5DZTtdg51r3z0iSu+rM2nR6YzrC1lcSt/esWt33w98LU850sC6gRqPni
g6lPck/X3Zw9ayKmsK1rb/W9+OYqdFCLrKtgRas/MpTzS8HDTfT3l39f+QONyTyGmYzizOgkkJMZ
ElF6telxS1oH5C0IpfhCYZ80zAQwBYkPfa7byUnGt1rWF0r+UDrEE9qlscAXNuMQBtswwG1ipIKv
bYWg/wf6ARYt5SYOMBqf+Hk4gGZYQQVB4AWb+7eyxXmBajLJMGrsXwSmHQktfu3tupttvqyXUff/
rYa7K3JzgpjqCAsVRq+SY1k/F+FTrTt5tesAc0MVITkqoT8AmKdggEmkhrF9sNBDVEHpppoXmXkw
ZETpAnigFCngjstoP73qsQTYXJ2YhVu0QY4W+Fg9MUqye3AtpYWzIClvFbCZLCTtoejkbYYUDKdj
LhuyAOAm5nxWDSFAFGj4Rf1zonrNcGxFEjEiE8vhXx0LLbOmCiR9SAUTepd2uR3kyV1ei+heN8/G
aiXcPYbLpTfjGWaanrUng4JKPJCUYwLNOLcxkqNpscjWk/CkV9DOFTjWZgBbGeeutqEulQlSU6nz
xCzbuFe94Ftjt/lePmmPmVt76hOCJ6SFrpvdPJwrq9wFNLRdbPTlsmStsGXVr9PnItoVEaaMBOn0
5tH8benfUuvqGyZJ05thDUsRyKprXbZbVXD4BV7CBxqqFZTWBSwwHW+q0leBlgbf/PUNEy2DizDW
qJTA/uIz9cobNWHj+frf3/wgJvTEkZEiPPOpYZ4k+WhAl8WJUZ6XDScDRxu7lYIHjB5dt7Q5qoDn
Gd7ZiGcYa+aWkjIlYdoyLQ+mPQgan/r+FwvsIrmTaua0hTdoe5p9m4Lb0njAIJTA+tZC0ehY5hZQ
QIHi8fmZzvU0muMCfYjh0fL1XfE078HCDU0T72ZyKRBF9g049htHEsAUtu0CImBCSGIRlDi3GxAp
T6QAMDZchZ91hKHZ8TtGAu5H40VLRaKtWxEFhDhgrMDQtY4uwrmxokB9A6S6SIN0KLbMpyz5GjXT
Ngonyk99Clm6f65v66ZBKNFhUh1gDIMfGJJKpCglyqOA0hSnqfnWmCiDjneROThzEL7M2eSG4EW4
bnTr4CFpMGV4E0aV+C43Rb2G5grm41MdQzzpQe1PUy9KXDaNgPgTMCsMZ0Kz6HwrLXPs0FRCra3W
G78J5kMVybsmFCnIbab/wJBAFGaZD4Ys6bmdelBTktLlMRiz26m+n6F5E9XNHVTBPQxj+VEVPUBX
+2mCXqnFPq/v5FZ0AYOSiTcw6G7RDjw3DmL4nFTW8vaAJrw03vTFz+sGNnfRXCoMOO8YI+UMpKpe
jbKG9IEG827BvJaS7IeA7F03s3WZgVD+PzPchS1rzAQNA7IklYJ8Q8UYWeZ3ybP+F5xTC9v4f3a4
w6wUytCDchz5MnLYGPi7FKBOBewsIqzj5rlaGeJu59gMSFfO2LdClcF58wlwkc6eW/2+o25exPvG
/AvkCFI8XAOmCUA6D+soh86S6wrhMUyP0/whk71S/wUuGbLkALuDtsRQ+ftS0hJUqiXUQK0kcegI
CkLczaIW2JZHr41wlwxJ50SPchjJiPkgk+7REqmKiCxwgUHT8qyYMkSfyoCA6XhvMMGn2My5gdow
FmoO8Gzx6I1UnuJwqHEqG/NdLkCCcJrUZ6l7TaJHBWKWt9ItquCz6A29dYZWVvmXWoRcmxlL/WZI
Z0xDv7WQ9C1NNxexli6uy1dv1na4gBfW8jDmMuwoFcl3sTo99uN7PVsPZP6RgajEpunX9eiwFYTW
FnmfyFOtSAscptTAtG6TOVr3lIqkUkTbx7lFpjYQVQiwrN7azWlkz8SuqK1Fghe7yMzinau0tqDN
oI0UZkq8ONk42Rn5aod9KYuA60sD9dpn4iK3PimMqoAjOAZq+uH0OQf4YLdB+VSPnR2mpaMaKjK5
vwBzoN2kKQq6QeAB4yseVhJiVGm5DlkvH9uc3vXdy3Vv2DpeS0fLsvCfJdxxQTwwimHE1CRM0Oqu
WsoC5WzHUWdniYbx8QrlsCPVcncwPsbwQy3/gsQOWBIIwmDEGtw7PH8e6TsoLqi4RGR0y4dil2C+
Qf5uxLvr69zw+jMz3J2IDkeopxRm2haje+143+rVrzaX3etmNo7zmRluN9turvp4IYlhTXKrgyiP
Ytr1caTWbV0ENqY4BFf9xs1I8e4HfgKUQpcoikSR5CppcNUnpHrT1cKLul9RAFax4RkuhUmwLyse
BFu5ucaVTe42lnRpMKpWXUKWW8/Pdfpo21oZ20krAEttfjO8E5DXgvcdfCDnp7ts6iyMF0PDVOw6
E0rGc3as5lDwJhGZ4dajjXVIBxlmxnZXkYek8Vm0v+4Wyy/lwgeVTQgRAnCKw8wjmdoAmukpRh6d
fsAUSuxZNapWGK2GRJqoubq5GpA/gKgRyRlaHOebBok7HKnF1BgNbkf22tg5TFQv2TZimPhrkG4E
Qe+5kSbTMNxqmKg6gV8C3IwTqCaMUHDzb/mZApkZoBHx4gAZ/bmRMBxVKewkINoTZRdE6GxAsMet
9Mm1egujyiMKp3Eh+FJbK1PAjWAumkzkgvMhGQgexmUI0v3WlB2rzirowPSDH2uzYHkbdxc4aX9b
4iLSPFOCcVIsL7J0UC/p0EWxDmEeubhpDtfdb2tRKpBWGHlEX+XiIQwiy4BZKYrA5Ui8QQZXeEK8
qbYEt/GWl6sE71D4OsErjvtgFe0sVsQoAVlpbsfTTscumidC7Snxry9oa+/Wlrh7P5KyGdRVWFAu
+eBttAn96i2v156vm1n+DH9s12aWfV2lF4qkyiGWCzPGfE8Ha1cUpSCAb68E2q7LUVp0Bs9NsIxR
tERR0cryXxO4r6x32nmD8TcOAKbe/1nhQlycKloFPRwg4cqHojtMIJwcd9f3amseDUoxWIIO3iZ8
fG6zyhE6lvJC6wVNdof9LG/ip+n4IjnsNO4Nvz7FB3pEP/ce5Px3QC+fHheqEdE0yJanr38Ed6ji
LLO6YfkR7XQ3Gm9SFzuySCdXZIP7ZPU41LhxYcPUfT38GBSwZIsAfVuxDw15qP0YGlhg+dLVyNQU
XNK4k8B88VVm0U2vZadUS3wIhTpGZdqmEjX29S+4lUssgxJLdQ4MRHwmZmAoa4ASN2z2Jbho7hJc
G1VW2E0dOqT0wN4xiGpXWxFjbZL7XH2psrCUETGqjN4BEeeoQ/ajLxUvs0y/p5kguItWyH05vQYy
OiDY1akoC6fVx8+glJoDJP4+il7+Jlth4QWxdZcBjyzY3K3WFSYEZLBLLhwu+K/zg570UVJBSxT3
ssF8LY4P4NZ2lD73etrucdmgGpm4IFZ66nvNB37UM8NPWQoh8CeIBZcRB9QvBuQcoOSDzIqvFw4M
PA7xiCIz6yxQDBzi8ntifhDqX/embQ/+7U1cyJEwTzyyEuudqTLu5BL1QlB89m5Gpc+xCL7JhXIb
GaKOyuXi0KXBVNECXQOVC0+WE86ZOpXScgUNJ7zWtDG159ipg1/XF7dVp4QdAgnLZYQJeMDzr6mD
9WMkBVaXqeRWTokzMeJCAGpXSckpS7+1ZnYwQNphhNM+NLof181vHpulfojCNSjyNO6iJX3f16B4
wpup+NGmGU5K7Kthj0ziE4NwAs/d3NKVMe6u1Qw5DkC1jVoY2ORL8pbO6cFqQt+Q/uYxgz/337K4
TTVAW5GQGsuaIrAPyeaJ5hTpON13Y3GftLJbR61tzsJZFNEKl39fXfM5fhKI4WE3Sso9qISdxOhs
AzQUIKC+HafJAT79IcT0oJrI+6Brn7OS3NN4aG2pZbsq7WwFsgl/8Yl/hwueJQ7UM6weuuX4oGHA
It8KXaK7oF2zp6/rljYP6soSt/qB1mBVjLB6ffyua3bG9gzNL4BEgmVWtBe47ublubLGheBiAj2Y
tqwrBiOmPH0EKE8rochnRVa44BMNqSEZbPEkAwMgHmhSbCTBgk+0eZuslrL8+8pttNboImWJ6HPX
fmhWexN1xO2DN8w1ejqJvTj6zDEcc/1rCVbGq8VCg40EmJZcau6qq0cqNBjiXSm1grR0K/OFHh9e
QeC+h/gP94qkrCkNK8UDL6SGPyRkD06l3d+s5LcJ9Xz7MNgTj6GEuNL04TGhEdD80VswzwIzm4d7
tRIuVhZaW5jthJXoU3iom/JW6Z+U3ATGhwj8YaulC7SsDpJQTBoCVMZtmm61jaRFFpJP0KuPoz0b
Twys59ob1T/G2e+Ce2Owcx1UF53XiCZ2hda5/YyQljd6jYWqKKQV+iOJjpEJQdET5GpY9wXSIJwC
KAT2KiCCg3f9Y24GkdXSuV1u6FB19VIQKGLwTCfOTHZh3Llh9ppD9FPE4rPFWXC209ydFIZRGWV4
0jrRfGf0XgnMv9Hv5rhG+vakSU9MdcdEgD3YdKQFC70cCO2Ct1Oy2CBbBWyWQXTI6x5CZo2Xm9Ku
wxKv7+bm/b7QMoODSkdplnOkfjKyKVBRGjCiHpBExZM6fcfwkJn1D+SWf5wQgjkf2YwlQ18XHOuc
takIdUPSC7wrNNrYdcp+thVk7tWQxPasGq/X17ZZcEb6iQlCcDGoMl8LCwvLbGQD5gB81HdNWt60
TVW4RhuOB9Dakl1HtB9tXDX2aHaFq40QHSyD+TkjpUje7HKfkQovNP1IotBr5oPpUNRaB0Qhc3Rz
8NSRgZ8gdaNGt5n2LRx1QUy9DN3n1rgDOvdqnyQ1rLUz+MlV1WP0oRr/uJi5GAHrPiABS1V4+RGr
S0mN0jGkVozR1Wz4MYxkfDBp/1okbSEo9mysBs6CTj3RMKhi8P1LQ5eiEWkwcyzpewPSsQ56qrJg
xy5vWG2BUYAIWQa0weTLjEo3DgyzZjjm5IsFh5lBSudQU9CUpKeieB/frrvm1pKA+4HmCiouqDhy
F7rcyijDhRNERidPMveG+Tz/OUpKW6BF/zPB47BKdTBkWsJEXd2y8FtFPCn3/3QVKkVWAmSRjiN2
odejZq02ImFnTsKso95B66Kit0xYodiIwehdL1u14Icwk87tVpuEPVQ5erQB4icz/yz7xwJSR1Pv
AHkZ5V4jSUvL7/raLmMwbKK4jXkFDfTxPIBCMtUoLiCj6ySZozTPsVlDYOlQDCImbpGd5d9Xp4iq
XRKCEBT5I3Xa7nnKfTrf1/r7/99qlvC0slImA+QOTazGAMdPZGLgXnnWZWBbXq7b2fBr7Bpi7sL4
C7UQ7nKu4ggSmO2yGvY89I+5fF+JdBU3IumZCe5CjoxytqzFxEi/QnpQajcsAEj6NYv6eJeJKQ6P
rFIgncBQgMNyvmctiCKlaRneGMvHsLaeZLMTdJ02LZh4WqNSjtuJh8ZpShIFMXTSna522uRd1/44
j8AK0FuAoiaKFGienK+gi8qpGf9tn9HXRvO1oLDT4D7HOPf1r77lw2s73BtIHXOghgcUr0nmhozZ
IQWRLdq5umA9W/uF5jHat6j8ggycSx+6Fq+RkqC2XFv3avEPG1TBLfBv5fi8DI+qAAqTYDMAsxBw
Oec7RiRaymOP11x5g5mow3c1tKlbecH3Zjd5mS3bb7fqUfMNDxOns/2eYdqhP4YuagU2qiHAaX8G
XgikCPSqdtf3eIP2CD8NH3FRLVs6LNx1W2M+Mp9yPMc6o7Sb8UXuAjsCqxTGWOy6uLWsXzpJHlut
89PkUe6bPbqnL52qufKiqR4WCF+V6PG7cRZR24O8DK4a0ITwx73uWNCAYRNPRMJOwdyd6ljZaZXh
TziW0yyCRmyZgwwtTiUaDPBobguKAnoBA4Wf1c1cfptoAO7QbDahtF4w1jA7mRQdZGldZexzKcPU
qq731J5HOhxD6Mt6Vjcz0wbRSJFD3dNcSJaTvnkNUBt+MIpeN9zr32wjGuIKhlQ6YJoor/NtRXDX
zq0mDcyJ5/2kv8vJTS0CRW2aQPggMsgwAJjkjnjUq0o9U9zy/fiMZt6U3iCfvr6KresXg1K/bXDH
ezJAtA1OdeRf9cf8XcfXBVrX+EeNv3f9Iwtr2+gygc3tZWkIvRZmpjTe2auy7fQChSnHqA9h+CuG
ULb2eX1Zl+9IOC2kQP9ngrt4A0U2M3x00HQG3iDt01+N4Sb53Wx5avMXCezaFPeRrClkkd7BlAVR
6lDZD/F3dPmuL2fjbJwth/tIaTcNjSLDRhVPdsxsnb5NZmZbykkTRcmNcH9mikvHFFrVgVLC1FD8
UKQja36VozOEu+sLunQ7E4F4SfoUdIgQXTgzsRw1Ugc5SLy82YgltVDjgjyCGcf/pBEguzQqXVx8
uYf0KXQrOtS/rv+CCyfED8AfwKAq+M9xHSz/vkqaimlUS9biByhVH9r4P6NlMw1fgdSIJPQufPFf
S+hkAhmFl/i/sX9laanxJ0AJ1Y6lB+8563vHAju516JwORoAywMhatcGnQTx6cJnOLOczyRoTQWa
ArMVIIdgfY+pq6fMjvLADv+YQJOzxX3NvK4xWSNhM+MGtHU5Pmi5/5vP9d8mXjx4ajTYEthxYvMO
ZNr2MJxqEaLxwvXPV8E/Rc1OtuagxY6FIHSpJaDXVLuQw/u26gUxY9mPs0xksQTIBpIQRV1ufM75
1CllnY7VpECI025E8w7XlfU2a5PTxOlDVpf21FQCpIjIKhcUZRJHRqA38IjkOEB9oSQ3mFGxJ8UZ
F5Kj0o/azL/+2TadcLXQ5d9Xvi9HA5XRFgULfq+6ZaGAM7Z7TvPKlQ0J0ymiPGrzC67McT4fd+Cz
Ni2YY8YEoc8D6R+rZnI00cW8aUfFp0MGjuk9nVsWcGS5Mk1I7IlVnKKAOkafeVIJQpRcNGKzuYMr
U9ySwLJi9UbfIk414BP4JOM+Tkf0WHKnJqLa77YtvIqBu0GizD/FO9UcyizHATC0zrSn4pNG7IgK
U+SixravdeHw0pLTX5yD5Rn+fwb/1eRcuYdBpS7vZcQNjBgd5FI/krg5NaF8yLuPNqruMUlio6d0
U2Uyjgk7XHfOzStgaRSC0xGlIT4wVyMrAoZ6MxRRSjepIEE7fwVGIIjDm76yssJ9wAIiCl2bwIoc
xa7U9Qc5SvwOorvMKAQHfPNWBZ8HAEAYBqAXdQ0TTOt1mMGW1Hpqz6CrCTglc9UQege6bYYQ/NBs
XcR3sbmP4F5EIxsX+cVdrnakytgwIK5MkIAhQ2krWuISqRXUJDfj1287PJZ+iqQhyKS+dorUcpj2
HXK0Qw7VYlCwYCLZqH8Ylu5dd5Hl41w46Mok9ygdTTU3JA0mGT6YFbm4r/vMaarviZLbMhF8P5E1
vrJrlpi8NrGR+mCrwXMoPRHrNtKfUQYLRc9t0WZyj+GB5ETPZdgifeXNkovaVDsjGXnLe8wtKW6K
9+71vRRZXAoAq8OeQuYEkD9YVIDja6FzkVihN6CGHeJkoxn5yuLxHgM6P6+bXf7stU/I3bVKrsS9
WcBsCKxKVjE3ArPxdROXXGbLfY5UEszFOpAcPJBCzQHmpvGE7ES6ifq3uvpom5MGoSh1DwWROt9n
uj/PzA6SR1OGhhTGCI0T7Q4ahEfD+E+fV9yP4fa5hn5LPzEsuCdPWTd5ZXpCRU9gZHNXVyvmdpVp
QMcNFVacpketHr1qat3rm7oZNzEhv7SuwFPKT9FRfCrW9jNiGbZQ6X82erBQnJmVqN+6Gb5WhpYf
svZLXQvKpIKhoWztooe4jvamEEHsujQCBSaMYGCiE4oaMp9b1kxRGQDACCQoYkiQbio63Qez8B9/
lnMzXASRaBxqqYZvD67EHl1FGdotcSuigrv8NOdWuNghgdig7VssxpxVN0veauh7VcHXYHz/UxdY
7KBIj0FRZAn82Io5lkbCCHIfvSU7SCHva4tCimtodwNRRZWQy/AEY8sYM5xNgWdzoV4107lEJwrj
ynCDaHrWEsekbrTooSYe3h44tYKwcXmGzi1yHyuLNJKGTMZ9RuY72tR2a4WP13dw0+0W9MX/ldQs
zrd7OmKCc8KiJI195fmgv6c6DXZBCg2p65Yuc0c0tDF4gwELDL5iGvH8FLFSmkdl0gF6SgtoaO37
VrvTG9WuvqHMet3UJckVpr6hZ7DASzFUeTHz2DWFmpoZQdo4OcqHLz+PtvpYOOUJ2LnUrtzhI3S6
L0U0y/dvyf78Kjm3y30wBU8zcyJG7VD7xTyym/mh8eb73n9UIJNO7c7Odx3+Zxralv1ieKPTvzc7
yTNdw4Mk6T55Uxxiy67lFDeF23rDu/bz+s6oyy+49gu5k2kWRQ2psuUX3ke76KV8p17kmK7l4Rec
Sm9AMXs+mrb6BNqzaKfZQsK3yxTmfIsWn18F01kGtXQ34gdAnbGu3xXyoiQHPXuYNNwUAufeSHfP
jXGXUCyrYSHNMKYyV9FvNcMLIRcmA/Jb+0H5XAfeXApC0qabr1yPO1DT0Cd5HMP1ll6b1gHZQCGM
Xth9sKeiG3BrLzWiyOi54fxC7PV8LzEyEPSFRHGkCnuUNBvzdfbUgz4v7N2uPokw75dgVByrtT3O
vfMYQugJ2DecPH1tAV6Q77LyO15/jlXcShOQSL7ZOY2IJX4r7qIWiDkPvBxAFs4FjrEcpShlATxm
vIeyohRbNgs9BdJ8KVCU8qspwqlsxUR9waeg8ojuL9+et2IwZ01QDXDa1B/q77R4GwPBObwEUWEr
Vzb4ctX/4+zKliTFgeQXYcYhQLwCeWfdd7/IqrumuA+BOL9+nbbd6Uwlm1jPTPe8jFkGukKhiHB3
buqlLioFN1dVPY356DfNZ5tEPwi0X6tBu9dKcijN1FdpB6xYsErGN8A3FlzyZYuM9BXSBorTKMRn
YKRdV3ql+ZOz/CHri7UG/GCkv45dgKfMUVGiTdU2KKWkf5u2luxLGyopNDNzcsyCBVQNByXaSN5G
7WjG93a/QIEzt4tOJ1xyfEXeltyuMVQV2c6qhISG7RvNl1GvEWwn9dZu/4vzObUoebrCNGK7HmEx
GZ5jvukzLygyFzVGX7QvtR2sIGJcqX+faT3fWJLL68F1QsbJam+/FKByJEsx19JESg6OZppZ1yUM
1PkYugFIeBSwoNd5BOhIsTIM9poruTvm5uP1q2vO2Z1Op+QGlJqVJbUduAEDQkX9E0kgqyNsrwz/
ieNd9PdZmWkekSOx0YUHrRlpv4wCcNdUxdYMsu9OtEjGuDlEZf6aI/L3CfhjRtokOmetZk8nQIzx
ltXDDRFkpep84XUxF5CfjkbaFWYkArU2YEatH/NuupSMdV56Nhpur6/S/+NS/gxI2h4GZ0McKLBU
haXXp2JlRm/W6Ov2BkpW0FaYnvCmN4a+YS51M87eTxOMl4JNVgOrsOTOaF9rxUiC2utSs/snS0i/
mZgpdnlpQ9SqyVj7qJSkfoNyLvfbqin2xCy7VRVnS2pMc1EA0XRgSjUCzg112swnUY6RWk1kV2Ht
ZS3xw/i5BLkDXgmErOxooVTwuxYgh3SntqYDe2KL9WYbJTVGbVeND5pJ2ISxMX7hgItUzkdmDD6G
eRBmsuG69WFDb1RFj2fbd0e1/VZotsb236XqL0cLPcCjN0avbOKIPfIqhjoFFNedJaDo0vxIp0sJ
ywRN3/hmRf2nz3ddtS6VQ4Ekrrr0FliyJB0wB9J5cZjBEnUCr7BXeflcqO8BD1cFeHGub/5Z13iy
6tIpC5DAIhAmRh4+XYsK3CEeQMRgZi7dzIw8pXnTotfrFmcj3NPFl44bohfFHi0cN9PexOZOaVZA
4yux5bEKqhUPzoD8UuMuGJ1W59qOk1yxA9XdRtiYU6N8sBvsJvOQ1m/pqK1qkCLmlXCbKWX4MFC3
cvYQ5FuwPxuggVLXRHEY+DKZ/oobA7NrEdWeqR1x4Xmd1bhQKhrjWxzzsvpBgxqY90et96zuuXP2
lgqw65KSrD6/s/58hTT1JBmastPxFfbdnfUB8M6m8uMdGptVl3gC0Zvb+equ8H6Vbuh+o1yorhNf
Wacrxx8/rs/I7N14MiHSgmh8bCt4nNrrFZDu690PJDGgd5cPfqPynUlqv2/MpR7J2bckObEqObk0
CJyw1mC18m03X4eh+88P5zZy2VeIZySa/zEB0A5xAesEimunbPulB/fSRpBcX6RnSZFCqcRLKhfA
Y68L/aJcUu0xpij0crv/u9COhKgskACPUxNWwESWrZqtDsE7a/cTOvU/Tdf4GrxgVb4xxaV+tMv3
7Uq4aIj4MB5/aV60LnbolPATf/kQLuw/OR/V1MKg7fRZQa+BPb8qLXPNklDziqDqX5SWao8ayAw6
z+5Csa+bCEDeOIuaf4gWE0iTssH5CTaY+NDWmnOjiowKN8gdMjyMPRMfRZvwo9bWDPA026wf0aLd
rIcwBqBE7xLHLxy8bEXUK5CLLEunccOQs2AFMW2+D2JTbEFaahwKKJ+7Kle0h15trCdkHyIka22b
bFlY0res7tg+qYIhcNFc2/g4Ush4G914m9tOuomV3tnUeV2suKIAFkyb/JgBqOcjuYwWs6wSL2kx
dHtmOaHX67xABt2h+U1KiXNXAIb7CXU7epM1Y9lArZvqsa8WrW2tmUnyvRH2ydpkturn6Dl1IfpD
kOKtjY9IJM19ga2d+RCHL1GHHnN/FFn4rMSt5QLYSu9F2g4gGiJVU7vWOGpbUVITyD0xWL9UTOAh
5EEukCFs1MDrnFI1XO6E/RZdh2wH0RsbzLUx9Hsax6le6dgOz6De4/e078O7WgUdGPp1tR1H8nOV
dq36HXEdjc9FpX60Qnd2bR7iFxmtsnU52Bzi3IMmdhWKUfsgIeqDyrrA8FGdoi+t2oqbkA9W6XOu
5l9shHQ9C62GTaArY6vRrERzY5BWZN+gic5y9VA4+RqpLNK4FWNmhmJT0vQuykH64NJYBy9eXwcP
hOmQVC/KlN3WjqXf46EeGq7FafbDrgJWg2UyAF9LbVcKGu+47WxVkpN7lSViH2aGcuNYIhVeqYLv
vbLY8G3VFvGKMc7F5rqD/J0+v3aGpZcmGZEpTFQcFv0mekQs+CP275M983+BQGKj3xW7yH/rDvZu
WIcuRGQXrF+wOk1R/h9PKTeWZmFdOO3kKenmZ4Ok2jZ8Ap/J+JC7+se4oqv4AaBP+2jfsVt78ptL
KP/ZwMQBhhjKyyjCyuWnIcWxJkGC0YuCuGLgNxYZ6Yo13WcW019J1RztHItmFsPu+tDnY/KJEhpH
DqQg8l0dccPOyh4s8alWr5kBZseCOp9JyMm6MlrcDJaCoFNBWlZNeeQqGhJJRZEvJBqmu/hi+U++
QrqrbVEVVEXdy0NN6pYp/YYouzHbQEDdvz7eWad8Yki6iVu0rioortVewxuke5ukdcuYHU1V+Wgi
6raL/HGzESBag6FoD/ZRdIFKjx4lTRyzJ6CpFN3BwI0zUL+ynzT4ZhHgaeO3/U28xJ4/N0pQE0x8
OQh38UQ+f3IQMehNOlFjqtXP3MY9b75ZlenS5s1c6qSZHx8ycZZuULBlyg/xIISQd11hRi31OeiB
tD+YAEsrjU/RrGaTdcT9SFsSmp4LLMBirgHib6BLQi5WtE4UlK3IazijHA2u8SEU0arE8/z6bpk1
A/grBCl+I4GkZ1DQDBlvGQLpYtxWieNayo0uvq/bmB448tY3T2xIDyC8faH0qMNGYJd8rVWi3fEk
YKvrVuYO2KmVaaSnj9BhMBquwUrbAfyZcLcD3KTT/aoPFh5Z8xvCQFIGJXOU/mTkWWTlZawoMGV2
1WrsEGbjDqF89Hhd7EAYZrk58mxhRX1SGkuufG7FgOFDq/VEIqfJwCC8jgP0YQuQwqIRAjDQSLVc
I2gXsihz/hon+t8hSu5q1Jyk4R0ekolyxGHzQeX6DuTCS6ykPzSGQ54StxRLFbr5mSXWVDADVhH7
/3wRzQSvBUBca6+stsxwE23TgrRZ90bds8be5Rp0rJfY2OcmFP0zEBsFZQlqdZLDJM2gAD+CoTrG
o4n9kg3QPF+4hGZtoGHNApAQ/8rKL33GR6coMa7UCg5c3+htuS3Lf66fgNmbzjyxIh20WNAqFR2s
RMCcakOIayx55BDVqgn1IMLWellVQXqt87vKfHaqXPkPd8/pB0zTcHoGSwBPiwxRhkiGd6tH+m2M
filGuVUhcFqJpQfw7JE/Ga+0Sc1Ma7uWYbx5uBHta9S/iei1bRaOwkzrDBKXwNUDDe2g/GRLm5Jl
YaYVDWKXsUm+RpV+gXllZdqJa9TBsSW/Wg7hbXAxuY0R7YmeuTRLIhcKtp3rWGHslv1XSbWbCDLW
RCzFFXMP75OPo9LTMLctEQUMU96NLo8OI900kK0yay9WIX6yxFsyv48B6wRswaZAQ54vsA7cPwum
qYA+hVvmml8pxY7k+UKyeNb7TOjR/zUjbeSeaB0UqmAmbt9EedeMsT+QNU0p6IzAz4Cs8RKB+tLA
pJ07CI3xsIVFNRs9QYPUpWg6LkTPFyLxJUPSng1CqyRaPc2g/ZKYtz0USkrQj173BLPzh+bKqZ0f
vb8yqTOxkzKaBLuhvYvHT/LWxbfBEPs1+wRKEReUW+Mpdt3k7FkEuz/VAJNGvlkKyNKyaSymF/A9
5ppyCql2yHjdDI22vm5ndv7QDWuC4g+6STJdWILAbwSpL+5edE2PZBci5wfmxNV1K7Ph5YkVaZUy
OhFojZhAbpbHHNijdSCUD1vQ0dX15qEIwCp43eIlaxZeaKf3umSyF07SWUWLF5rySzQut48himeU
cU/RUG4yXMTUVuWr8UoPfwS8B7m/vdDcObeGp58g3YS9EaZpHOITbJ75amiuE/I4kP6+ah6uD/Zi
etHDBJgJbkPwc0ESd1rk03tibBnYE4HbG0AL5rJE9dGas6dRcewV8ZVHzV9HbL8NYtNM3b/A9Ei7
E1gduw/oxBiiVPDCtep3RnOEyqpvj4NfcQcsWhl0xrsNlEOWYIPTj5/Fv5NxgBQJBYYHzceScQhN
Akg0guOibx2/6tStojprW4VejmmulcZ4GaMO3BcQzdGf2zJYKDtPvvLCOtoTpy8Af70M5MgBDxih
cQjodfCzC9FYUy91J15sG4wPrQpA6Nl4H8EDnK9m2gY9N1oGlkC2IuGOa4c+XzX5+/U9cxkbSmak
BApkahVUQzGN6mupr4IX46f6MfggJSOBO2yuG7vwMpIt6Z7r81ATZgBbrb3DA8KN+J1Dl0789CPy
yuDhhdcPWt/QkSudgroao7GqQcCam/0aaJvSRT5b82yhDRt4g8TNzS7x0yJBU3ws+luIOSATiqtx
X2fNQyvGYemLpimUvgjpAei9opPRtC5kIca4wwu4AdJy4MkKtGuo0moua9qDzVHP0aut7ZS3wAxt
BpPdhHbwEPK/bV6aJt4EFSTwAfivDFk1ItYRyHyANUL/Bl+om9Fbpir3jdOBkbRfuLMuA+bf1hDU
TXw+eHJIy2y0NcirJy6fUsNrA0qCR4cZ6EfjBf9oIyteg03gTgSjfasb6k1MFduPx2ThgP5eZ2nW
p6cWHuAa/BOUGM7PDzNp2LcsBJFJaXV4SLaZoSIrlZFnxYl1H6ngCu16fZKHByg14JBFcYLkHdrG
x51tx9VzbyTN6ArFJp+0RdI1UYwRNwjJkr3KhzxE7w5+ya2FVT8XTqT5JSuRNq1zMayC0cpedEsA
4SoK7VkVRPnmec03TqzoryZjfJuKIfPjkIzHMCIZmEYZQ9sF0uz3DfL8f/2+RakXJetpJkC3gpTS
+Wyoka22gxbh6OmjDzgFmrp+sHFJLO7ygJ9bkSJM5uSZWaawEhmHMH5q0JGQDN51J3LpF2ED9xzU
fyjYf2QIVlllBRsd2ODo3BghIAt6H7DOh6Ayu27o8jo9NzS9EU6u08TJBUNzPy4YHbphyq+A3zjG
aqxcvtTbcxFYTikHUOAYtq4hkSsD7hXWpCi6wGWBas7M79rIF/ZTW9ziqCSFb2cL74CLxw3O5xTF
gt4FPBhoEZYG1qM9Tm/zFL3iEGzV7fvc/CVA2ZpoldtQY90vydbMegSQ/BgTwn9qFJYsorhCusbG
8xmoBIc+ACCRN2+5/Ry2n43zEIGIDvdNvdQicLkbMU7sFDyppq4RmVigS/XBtFMwlqFOtu01hggl
ubMqsjCd86OjjoPUEcieLzK1MRQBqm7ivypYBwmbn/UAov7D6LhIa1Ky0u19C5nocilmv9w1GJ6D
NCYQe6BJlZ8jlAibWQBLeJZ4GZunvkR57igUN1Fe1GqrLRGnXHYAYdugAVZFxpZAu1Bmmm6Kpswg
ygGyK/GStX5veGris2glEteO340UOJutZt3ScnP9HM6FWqd2pXMY62GudBTjpLXYRHa/7YYldarL
o46hAQKAyQSK54KtsBKd0NMcKwgl+LLe8W478GySIUKD/sIjcm5TnpqS4q2kCJACAOeFRwMBeL21
pWbqqlm6vj5pSyOS/H0QQ761CmGGaUgp9vd98u5khceGr3CxY2LOn0CaALk+Bw4FtahzfzKxWNZ5
J3DTQnLOeXRix3XMh4o9NYA4WEsElvrcfrDgSfBKBbuXJTsTjStIDRlTgAdZGKG5Tvmkj1i5lcIf
avYKYXaF3DTB51B4Gd0aoIAob0PAR7R4Q9uDSr4qhbtZ+ZSO29zyozx7/PupP/0+ab9avDYSM0Dg
gU74WHXbYV3ZD0b9U0QLIc5l8RMnEu4UMueon8DFSU8Eo6K1FpqYiQo3VB5t0gFszy4PAShJHrg1
+KGGbK/IV2kBz57+KFG3Z17Kf5nGPulfc9q7Vu+p1sNyMn/aX3L0dfpp0jZvdIAR+mkSeHYY1AyT
v0LhAGUrw3mOs7WF+lWyLRQ/DTI//w8kacg8wzzkF5D0lh9nnIOBCWX2FO2IKromIHGPBgB14SDP
ud9TI1Occhoe1KWTQ58Vt4v2IYRrio2drY3wuTO3GbvTl5L4l2EP1vpkTNIVyvlgBhHYAzzLBD7J
colx20P001l6ds45DpD7IDVrIbpCLeZ8WEjbY8sV8LZG0kKwdVeNjyGeLUT7TJfQZDN+A9flb1ki
iGVcFHygK4y2FQJTUfxkBRXUcNG9XdwFmpsYgPouhHMz63VmTVqvLtaDVJn4BpN4N/ICEt0hiB6I
a+luRn4YEP2FYvN1TzDj689MSmsWQ8c5N1uY1CtjpYrG74obdWljzCzYmRHJ3YxdHLNqYoUMuszl
6R5xMKbVpegTXOo21mdXDOcJNSnwjqGB+nxzZHlMUjJMc5g+Rf2ui25FbqCNxjeDFcmfo5h4IQCb
+VdkHdm4tY3K7wgKaeoEIAFlvQjWFQNkp1lBqBFdxGguateIKBLiFuFd5/z9JYjK0J/PlaYG/rHJ
9Qi/X6ENw0G7mlZtbP6zU+jK/rq+1JflDMjlnNqatt+JO6goJP/GKUph/Gdh+rXyFoGbzRFuEu7U
YVVF69I4OtpKL+6Ftc+G3OP6o2O+p1m4KZeuoEsYytnXoDR2/jW1mrJOVfE1DqYZ1MXBjQmgfKK6
dbuz8sBl3XtT9RvTvM8zv+v/A/0hJuNfbk+54KggJ1CjOjdNxn3vPOsjGqiKfR8uXICz5+uPGRls
o4xMceoIZvL6Pao6Pyi3Oc8XDvGc3zjN3kh+o4QIAbSPkb0x6K4d/rHaZ90AreOeBz8Luo7UzcJG
mhysdHNCTw2PQXDvUYT2UuTWOmPYd5qJt1IVeWjCTaMXu1ilbN+TEUiwNwMpFYEQZ2GYv9fkwi5E
YJFwRJUYZeLzLWNnylCxwgJU3q1fm89sZfw0/PCrQOucG+2qxA2+UPp8Ezf0MCzYnllHKP5Apwbd
IFAU/h3nnJydpBKc2aBlnRjVKPUzsWn71fVpnVlF9ExrQHyoNpTsVel4lpld9jxScH3yCJUogIM2
aGkDJZ1rRj58UbxEbztzX58a/J13PRmTpeeVVvYM24bEbhoDAhXtxuYYGwt58Lm5OxnY78fpiZ1W
hfwryRy8J5QAXYlIJvUA7fyHBTo1okt7o2zMPIfn9kLIjznMM5y3rlook8zcYxDsBeXwRAeLnSDd
LYmljJmRYP+BK/BYF41ncKAUumhVTIqJbbwwbzNX2Zk56W6IFDwhFBV7LtW/EjSoRbrmpsqK0z3F
XC7pMC5Zk7ZfZTYoy+awplt+FX9CzMUl1bZPfFN/SJrv63t95ppG5mpiQwIzCy5qOfVpm6nD0SWW
eAcQXm7adfpcbIZ9tatXdOd4ykvkkbvgCDm0W+UHCHBX5SY++nA4br0K/Ovfcrk9zz9FmmZVZVbe
2AoUamuOx8ZekBZtPAv3/OVZgxHwBCAhiNauC3yQOWaoBPUYrw66SNL4HGDgzH60ld31wVw6EdiZ
WHYgJoc6uhz+xGNQqGUEO5r2ndgrpLFG/qbnsdtaD5ndeaG5cMFdtqhPadsTi9L04V0da4zBonH3
I/KM93r1BEzcplk9/3Lc8T16/JXVq8hDe1aExiGX+NGxdNN98RSsx5WxQmpvs1RguTyn558kbeVU
7QptyKbJZisQnLTOvhYfjunnSyjomdLUqSU0Eklex1HLLp+28YgOIyR5GYvWtmDBDViG4nXkZCYi
p6r4IqEVPIYaDTdW4yTP19f8knPgbAmgZnH+FeqgBV1n4Ss6r8KrAbB6ZyV+pqp7P/glOAciHJuD
srUXDs7sNBPoxtCpvxhcY+dmWeVURqYi+yz4TQ0VkFR/oPZHb/q8WvCEs7v6xNJ0uk5ukMyM1Sqf
8txJB+pFQLdAtKJCfaIg27B7a8kDEQvQttnzemJRcvWUMOjhGrBo2JuiW426jXLEHSv/QyUKO+hP
1UOmYiZ9mPfDVI9QbS+yACsCfgikj8gFVM03I49q9Nw7t5Cqub5n5tfuT7FF2rgsUOPAyqfxaT5I
1N1KubecVe6s1G4h9zzrXv8MUC6Ca0EFAeYClhSyQvtsN95rw/v1wcwfwxMb0uWvKUoJMFgInZVJ
obtYZUhmi7FeOSyCaMZLG7vKsGuXFJNnRmaBjQUJfCS4kN+S9kgcovuSJhFi+/hoa/ep+Z79fcSB
7OGJCcm5RmhbjLsBOaokvxf6fdW+8AJ4izu9WXDjMynLc0uSz+w5um5QIsRD9D35JF6Vu6nbvgI/
sg6Oxq3LO4+44eceMc9dvTdi9/tb/ZEu5D9+t7CeB/hTshQFQNyTIGyTC+MD2Fto36AIrGkgsHDJ
hu7VT566yWuxSQ956I37/ruv1/pC8DhzGs7sSv6FN0hS2i3sUnafqk8x9yj1CBx6PGz/fquemZI2
DXihqV1amGeafgvl3fon7ABjGdy6udH4qxbfBGwJrzXjy85MSpsoVQjJaYzRIZ3Uae+juqmcY75U
65l+5draSRuoHZJ6HCgG5mhfQ/tpKD5zHnn4mEZbpi/4lNkRUbCTgt96yqFKD1C16eqw65BpJEgU
tKjKoQ0ySI/GUgfo7Ak/sUPO752ka3UjEbATjHe66bPyuV2KVaafkKcNGx4eZMqTm3LAlgsaFjqD
lAV66MDo+m0sZZrnDVAV2swqGqDkZ6VBkR2wR0hqBpoBOhj9aVzkdpw1AZbxqTKFxi65yQrAP7PD
oCcv9VWUjxakoa6fmrn1nmjM/8+A5N9Doen9mGdg5c4eVBTT9eTOTh/DpXBubrlPzUjbqop5i5sK
4wjr3Zi/2tyN2cL5n/M0pyakHRUGdQDoH0ZCi1cl+gCzM1WQgBsSN11iZ51dFTDzUIr2LF2TW3Zp
QjqtVlFfMyN08pdenS21tC5ZkAaTIFgpiqmqLHAlIA9UmgtR2OyCnAxh+v8ncV8lSuTwHLQBKOFL
RJ6NoffibmFFZm1ASWhSNEPSTy4NBmzMedKjBF/0d4ri0+JoZN/Xt+9M+DrJbP9rYtreJ8NIq6BO
SAkT5XArqNs4PkE/V3nDlW1Tch9404XzMueLdYqOQ9QuoB8i36PobtBQlkfWMRzW3Kp9vcCTa/AV
6wj/zBfZM2c39Yk5aXzCdEKoy8McrY6dto3sV9vwh2oLdsfrEzm/Vn/GJV2eXUt5G40w1PQ/rHjD
QWdPFrbc7FhQxJp0yaZKsXSNUe5kEJlBQt4on7vyJQp3JEAr3lMcL0RcC4ZsKQLnTddkGYfjV4dt
mz0jak1Lr0VflvW3SC+07uh/RiQj5gKdorEQDW+eFb4pKSg/q2jlLDWez3poB5oJ0F+Hao2841Qo
WcTQVMYWB4kvpLIAgVIbyEQuRIizHufEjLTTNBHHWhjAjK4+KMo7X8KxzL0kJrFZLDFF5woC+/Oj
WsRWnLOpUYCPGZDf4YHGiW9E+hZ49oPa3fZ5jl4SPeeg5KkXkKIzJRFkCUx0t9tTDAzRqXPjcW5E
NhUjXNGtdsg2SPn6quKicAtaFBeEcbHbL5j8XX+Qw49Tk5MnOXFN8BQN2IZgUt/ku+jxOd+BwEJ7
czzul9/IHmzCW+1B+2F4ChAfrvJ1/TzP7RqwuhmOCQ00/JFmWxiZY4w5DltP7wpgKs142yno+dpd
NzPnNtCHMcUPyMwCDXw+yFC0xlhTnIBC2+jsn3a4G4B1vm5jpsVqApH9a8SUzjPQYw0UvmGkKT20
0PgA/zP7g9gbx/TAMzjmjzEIBdKFwz13IE6tSqmfYDBQtJ2s1vkhAs6qJG/XxzW7RDYOAs42UCVy
fqLSgRseSxwIAYKPxiNA4GxAgqJzj9uJJTwTygSZf93m3H1poHNSQ+c8dAvlyKU3RhAPAp/vMUHy
wYVyYQyar1Lhnh0JujE7HYT9dRndKIIhtzdk2ub6B8xumD+DJtJaooBcJ3QaNC8+M3vH6UfTrK+b
mPc0JzakleMAsPFyhA3N2oHLxAUyD80n96m4H5EirplfKGDjWl23OnfpAAgP2TzcCVOJ/PwkpKlC
jSaFUYJQKjVWHIeOOamrpK96vhBYze6cqUKIDD+y/Oo0ySeuRc2MpnWcBiWzKvJBrAACTMHdMNUR
Jy4ywsyu2Imx6WNOjI1FnrKeQxpGLe8H4ovuJaELKzY7dw64GSfKZ5QuJC+iAA6e5mmHBeM5FLEV
16afeFijBw/qZqG54E9mz8AfazLzC7e4QA8MBjREIFmnH2P1HjjjQ5arBzWniBWAEiBLTYaXNxCu
74kqF9pR6F0zTWmMRQxwPaKSwsuHdU/ugHBuQa8Cjh+vBUtCcwNf1tBvWlUu5FZ9zVx6UVws42Qf
shV0Ku9quiPZZ0oO2SrRoi1O33fRL8IfwmDhzrlsEj2zcZGzH2yTmVYFG7VDHgDqcrOGeL36Kzah
YRXrWyPKf4hg+IgbxdUbbVcmS8rTF+G59AXS0QexlLBSii+YmiwdtDbU9W0ZioMlet9EdD5Ei/rv
0016ds/DpGaBqAFTOwN44OmEFNBI4SklGv83CgDs7804EaWoQyceQ7MtH7iqmNlaN0vwyjDTDoKj
FpBka5dFa6yblKj72KHd0qP74gbDl00RF5I5U2OrDPyw+rboC4PkIKkzN8pI12X011HjZMICCAtg
jZnuz9bKksHGlQ+obLDjOvX0tl64si6c3WQClAAWskVT/CtFMmozcGdECdors2yr88BV+mMV6dBl
+Hu6A1yLGpRi0ZaGx+/FfBVxmkC3GCypMSTnIEBVOHuzeAiWroq5ESGdA5YDxE3oRpCuCmBuSY1e
DKxLph409ZfK+bbuVYjdmcrCrTR7JBFtI4BCf/PUZ3HuvXUgxUloJ1M37C3rXnpzdNVwq6WJlxV3
SvFiNYfG3GftS2gtPPfmjuKpZSn+bXO9isIqLfAKu7H5jZbvdE3xTOPWDl+0ceFGvIwRsUsm+gY8
LwyAH2Ux5piEQTaoBejA0UBACv1xaJ+dtlwFQbEuY+EKo7tR1eRIFbqvNfZx/fKfGyv4RBwdmono
Tf69Cid3JIjzzIb3eeGhbvw6mKGrF8baiakXVuo7NutBBGThWMyPmOL06RY6VSCWe76ySj8YIQsw
4j4xn3td3SuD5veaQCnPCo6W1rlD4uzV0vBM9pWR/wCuhdvDXKNbA2VKW75QDBZqditwWor6SEtX
1DvaAdwLEDsSSdRZUWfjsHVqQCoAuhfAsiwt+RQqyo4XLeBTFzhexbr8+q6ciNWNCsfQxTstA2GZ
CRiq8h3CN1jKNh12hN30nff3Kw01FgMAJLRcI9o7n3WIxINlcrpgAPiLj4moMsi5ifIGuY2nsYlu
7ZiB8tkRC/0xcy7DAXIAmsnov7wQktCMKk8j8Dx5hCML0EA+zBruor5zVS1YqABcBGOIDiYSFrQe
mFCZlclQWEkq1S4ApW3NX07dbABf9EVRu46odjaK4Nfn8zJYn8yhIAVZPhhFvft8QiE32jTJhE5A
6PPUg8KO6plXqMlKoxyI9/vWUb22YetAW1KmmZnTM8vSUiqFFfNOgeWa3Xcs9kReIVoP1oCILJ1V
/XKrwhQuLwL2gEmI9nyQygCmMieDfxCjsSdR7OLmP4ZK4BtltUoyAkRCuC7o42iFh7GzNrW6RBY2
O9iptXsCakxw7fMvyEdQzYU5BjsqP4R5UyvAJIlHCFz8/flA57iFDB+acSCVJo20oRmrcSYR5mrN
vqLtCq4abXfaLyUXWyXrd3hMbBa20OyOResi3rSABapyZomUtp1TBTaTaGcW28jca8GmSrdEhRbK
Nhz9zH4zlWPurPX4RcGzV3Rb075rllJcM7cASIFBag+HPMF9pRC7MZw+VAZ8RwzptGRDjGfbvKEV
85Lw4KTm+vqwZ1f0jzU5K9L2A49iDv+fF60n1Ddeh37fA++z5PLmplenCPB+E2chpXW+dRiQdF3T
jKBAUUHrp0Re7DSPuVYeQiN57J3q4fq45kIWPAVBeIF8HdDvsl+v1V6NIFBfoBdwgLRq6Zb1GiRG
Lilv8syDhiaLHln+GtHIQwvHdeNk5qCe2p4O8slFnrSdplbQbgMSOPBGFh+1cIm1cOYhhuoBgOUW
aggELa/nJtq6LEPKKAiY0YlO48Yz1QFRYLS7PpIZ8gsQE+BynhiSIH8oVyfNhpgtaKbg3iqn2ERB
SEDEnwHzSQPHb80+3QAMBhY5C8bRzFYPaFUNgwGBYWC+KLhsdm2RDQuecGYvTUwm+Iu2dHh7yQ2h
m5pkg43HUpHUjeXhEcSONEzAxOnoKWJ7uzKSg6mweIlLZTp7UrCAigNCNBB5qZYq1wSsKLGaAukF
KG+t9Oq2s7ivjxYaE0svpZ9ZDfr+pQWYcfpnJqWFjprc6doeJm3a+7x8cSrVU/tsRZTkHuAIgB4g
f4vIpndTXd2kjuN1TF8o61yixHC9mtMfbZK8RWv5+W7LBgRpcYPDVBmR26ZIhkFDm5tfrSEORM08
luDCI59OZCF3VG1IA6E2Ld9G2X1FrW1iCpeB2zW2ogOj1ibUFbcvFxO8c6fOhNoJMfDEQ4pE2hVt
3cTB4ODU5S1FNLdvkveYuah0sTp4iUm5I9G7VqP1HczPOtCScVyBkHkJ8j13MHEcJzAtMjWmfHXh
AAAiPyLwiQxFeBHR+m1lZrln1NXC02jeEt6ZFP3OeANKO0NDO2zaTCmDmOhbqoXbuk1XVmovXIxz
N4QN6PPU+A5uKdkD9KqhgFE3Kz0aIjNYQ0L0KyqKNVlie5v12GggQvITsHJQokibLB8iMxYxL72C
M6avwkjN1qZaCQRuCnrE6GC/aY2mbTMgMY+1XWtHalXageQlVAdBvrdwg8yMG09dDXgC1DPxz+SE
Tpw43mJtFY8g6kqj4T1KUZNTqhuhqDtaLwHmZsNXgNhw3yOnN1F8nNsqlBK9VgyFibpy2+jIiq9G
+dbFyibv/0Pad/VIziPL/iIBkij7KlOmvZvpnn4RxjXlLSn360+occ6MiqVbxDd3sQssMEBnJUUm
k5mREaa+RzkTzeHLgf28sbSU71YmF/dX7iUpB9txBpOQwQraVxREnn6AmxFvW49fYxTUe7iKf4Pf
w7eDQhJONlb2xLSwslNct52b9rWflt8aFej5HLo29wNhklfBxjVxYmfJtFYuRkWkVh2HHUXPQSGk
+Jk7+srYHSEe7hEllizpVuK2XlEhcRsI5iaSASuas7e5Hb25fh6SJ1UJqgjIIdlgGuYa8POFywg1
CiQ5GKaHopl4C85pkdolQeqGyprNwSA4ju2+a9BICxEZrKuW6Q0JqWu7u6lg7Ve1bvUHxXQncsXs
AmjvodbGnZURDOZw1N/ozpin6VGfKkBdyUxI/oAg2+yBoDbsQxJl4/dMGytgYCdKwnimiPbUodl1
17hsCPQ2NkBsYfVVHI6m0l7lKjokyXI6SalHil9wVfvlMrU76N2QTYFauEoS9HFa2n43Rs6dqTSp
6WmaUz8Qaqgvja7lb6ZaOCqYtpwZj0ewX6u+kWiR7sUVS4+8GAieQ5ObBZodt/gNDr/r7YiYUKBS
6HetTeoAxfT2mTQE0GS0AIeQp0x9R68TIc1QEwtqagXI33Zm3OhXdKjGwmP10mEGAbkZg9ZdKY41
wgsETrXcCICiUw9uowMAzHKuz5gdH9GgSceyQQRWp/5qyGIX8g40dX5VGoZRJm67HxmttWNB3ATk
a+oUuDlYtq+gVwJuDjb1WLcKi+zRLgUbXGNzDmIEZkU+V43id1NP/NYCT2Xna1ka8V0S8Rj0221q
fhRuxL5rCZscH5oZ7U8gJcvnKqnmyDMb8P0yR3E/chPL+2RXNr1rtRHjo3TKK+INII4x2NyEfYuB
VtxpuDoHzL73ZaSPflyzY8F4ejUPQ3lE/VQ/qmx0vjdjDU4WvYyLatd22GFKO5LyyjQnUtyWZuWE
OjQqadDmvLwmVR/dqnqttIep1GwKVWFVAek69i40ovXqTW+nCERjLvC7fjvNDQT4bNOtHusxja+t
diKGjy5cM3vl2DTo7PdVB3G8LKa7NB66O8WctWejHRNwLDb9DDZyUunaQ232ZR3yQeMUPciW3IyD
3oUEb6sfvTuBQseyShO9WN0qJC/XzVsMtXLw5i7R/IynpG0Zdk9R41ZWF2amfdzc6sO3LLkjaAil
B1J9tHMwkRsLjHWXQ/qWaTyWUTp0XFyj4K86jXdVz9ymy5AAscS86fr+zqS/MrBemlm912EOAnS7
Sh+uG8z2dgCaMEM2RbMRAkGsg2kDQD/BECS2p0pFnYsYKbLPFc3T/b15wwcDp1L146TcXXZ3I7oT
oCUtpFg6OK7FyqWm5GanMQWVS+5Z1l1dWH7SHaboJSIyVdwtt1AzWxhil+asWMyqpwFhswHbf9QZ
qJI2RnWlqSPPPWCdwICPKMKDmWoZtK24NQyS77pxXZ4kIsI1lisAuSoWEpFmbA5OY0IIHJ8YI7mU
PFxe0g0/QdhtuKjwYzAb8imnG4iMk9s6Exis0r4MI/AwBbpSPSvjEKZ2ETqYbRtH2ZDjRtZ+YlPI
Q2wQNsZ9Cps5H7yyJUjYny97tZEng7IMGTmeBWiri4ixqHYTo5s6tH5M8PeUQKuPLeQRJPxom2v3
14r4NCzjlPfzwEHdz11cqsrXJIPgSWn5ip3vbGrse6rs/7NjGBgHbhGHDdz94udiZOoS6PDhGgOf
Q6dyJBrRMU+0/56ugU8KfKVQqEb1Riw7MnQgnDqG+EaqsbA1DyAcQ0b1gmG1y+5svTIxp4ZnE44Y
EjcxekzgJSY1TWrIIg3DWzNmNmrwE+TifNbnUF7ACBV+RZxm0+xZgxFZ3oQk5D3qed9A95FmNyXV
7Ou4691DTK04jKKaXsfJoISakfeoVXZWFgUZG6qHMbecxtPbHkMpl93YqhGstptYeKoYuJbnDGwB
gPNZ+YMTfejjMYHYa/4QF89W//uyuc3osNp3S5a4SnJTlugY8YK5OLp1xgMAy3P71ZANn26e0pUV
cmolMVHiJsvubm2U04YUVZ4sls0hbz2DsM9QW9EB4UAAWn7Fyhe3T0pT5S30Ji2UV+MZYBQQz8zv
MSk9LX4fikWstTA0SeK+ESBOzAphL+vKQm9TmOXmENYFYMzTPucSI1srqEJgAwLeKgi+xCcey0k3
9Spetz0ae5TE9xmVzQjJTAihVKta3JUUJooiw9mI4kedySTlNtYKgUZDFx1kTUvL7vQTtVCd6fMO
aHVHrZ/KTvlOo3xXRLXk8b11iNZmhF3Nk7y1mAMzC2I1v69YgQziFqxQuRuS/rWwJKF0I5mAW3AJ
JKkLRY6wBYoG7ZbCRBmPTdCJqth9uigYjcYVJFDBnieTKds05+Bvgl90gSMI5tLZaiyu4WUaoT2l
zXloNlag1yBdIvFtLZs53rqaANr5Y03YF00/jko6wVqr3M9D5+n6ry67ZeYuRksbIlCXA9LWp9Ms
YIQASXDtM0YpI0v0OR5mWLN+G3bo2vtx+MjTF3eIgob/GgGtv2xwazFNtKRQDMdMNWr6p1vSICMa
jTRrwA4zhmYVgSchN0aPZ6k/xfbkc4v/uGxx6xAAq+MCCASEBxHJoYp4rNzKrtG0rqinjdY9peYe
ylfxP3iGh8/C0YfUxRLZmJ1pshOctRLkJGE/X0OiFmyjYdzi2SNDlm0t4qqyLSZJJELpd86RZNrt
W6WqXpV8mSxMjESHSdbgOi89AfCO9uH/AfVEdbK2dBojnwHUm+/V2KdPJep3yMru3HC+S/zkSF/c
PXS4IYYQ4A6/q46ycaWzQCn8ACG65LRRdKrhBxTgf1tmL3rZ+O4GFcqpj8KFaStqoYwp4IHjTtuZ
z/FLHAd9YFyhnHLdpN4c+/aVT78B1+GBenp3eX+efcxP/xDs8Sxa2kPCiSgKENcjqwaKNP0gs+LN
g4eKiFt+MWWcsDJLwkqC/2KMuwXWyVVwH0PuzPVJ8tj3IEj59i8+4cgtgIJlVO70lDOQ1BFmjcDj
gYLIZndt4/fOC1gqe5yKy6bOjjeW75Oj0iYorkFc/NSUBXWzhBTL/jT7MIMKbMMx0qZ/vWzl/Lku
mBHCchIraaW3MKMcotvqO3rp45OBRv7NEJgQe/OAeLlscfmDJwXDT4PgFcS7+ZMq9tSvCh11iDZN
GDizv6fkY0RXr4nuO0uCMtnaE0sC/8kWDSCcsPt4xwfaxvhSVLnh9Kjqd/lwrVeP3JI8uT47HGcO
rSwJu08tzIrHbNkTWr2fW/c6ZWDLIiVBH7DmgdZDiL5q9jrKg2PX/arNt39YUHiogiIaoDiRb4a3
zjwzd1nQFooiihHQJmQAHNOPy3Y2N+TKznLBr/JiR1FyUACpWFHnOjWvjXSnyPCRn5SX52v51xfh
fBXahNQAqYivPlqP2jHuPf2x+42RRHawnpkdKF8i6s1+EmAEL7zs3lnGsOzLv+4RAc2fjVaN2jmW
cexfUYHwmvGQjmjak48JdB36dKeSw2WLmycBvO7ABkB8UBO3qO1M+qBFWNAC1B/Q4bW0j3gKqC4r
HG0eBXAPOKC6Q9dUBD0UU8L1FE1yP4OIV/q9Tl6UIezqe1M23L3p0DJJuBTEUHkTzlzOaQfpCx0n
IVeOVvvhuP1PNwe0oW0kp1tmSThzbR4lU9TC0qA/ug7agK+ks33QWEo2xeYNaqxcEm5QjCsCwxZp
cKlxbue+8ojV+n2ZfkH3/6nN+E2iQsYoftFrqG3FD6gpeEoyh4PzzUBtcwIkarYS327So9HHx3/Y
P6vftiQYqwPJc+TrRoPfpjVB54a1cavGmL96umzlLG9fzoUF3ATmJtBNFse2aeMOutaDxs0Z33P+
0fc+BMvV5mqq/eHXZVObzA5rW8JnjQvcgxgAw5xSWL5h1uwerIpQPAkoC5COQdzEB7at+iHT/9jK
xIwF6wrSOEDfbeEjG1OqDU62HJDxvtLuOyYb09jcrisDwpfKiFJPWQMDjZUHKbmZWJA3ZNfLUPKb
IXplZ/n31Y6w9aovLA47ZvKeFLNnYiov+3H5I21Gk5WNxdeVDcVQ0LdZbEy88NLsbaypn0GXPeVP
jozRZ3PdwHlufKLQQIx1amugPYblJthqIVENU5hDUDGEISktbu7wlRXhYovbbgAjAiJ/jCNrpSED
XqMKuYqq2c5wXi4v3+Y1szIm3HBQsR2ItmhoJOptBPrODgyiO1d7iSna7ocm+XbZnGQFRWRdiSeA
bk6fycEbr/YjRjXJC1WDy1a2722kxYsoCJDE4sPNqCcyx2S5t4tre9e/qSH11BTyut70UHrdg7m3
nnnwHdq8kmxyc8f/NSwWvLW6ynhZwXCnOPtZy4LGYrcRsyWhdjNCrMwIN5uZgB4jSmEmhlJdEkMW
91WygmcI8CXMriwIoa8hpMgMDguz/mEAIdi0h8H9ahhPevMag9JP0a6cSna7bZ7llVEh8I1xr1pG
BqNmjdsM48rIxoMsiT08fgJi/+JQ64rLJ27hBeJ+G5PYV/hrpZYvPXQ9mhRgKmP4cnkhNjfs6icJ
oVKBGrWJ4aPcRzsGs3PPdQ1e3adW1rXY+qBgXQdBIyBLi+zTaWQpalb0FearfKYHyQTlw3mW7MzN
l9XKxNnRMxPqVJgG9OldFo4Q4fSiXfJl3vNd9guVchSGLq+c1KCwSa2KApiwcDOmN/yjPEZXPWY1
PLSZ5g/V04Gt2V02uPWp1g4KW9almdUWiYM17F9HNRjtR81+M/9z4xEHY21F2KNRiu1AGng15b9H
6FPRzGPjO3M/LjuzFUhASrOgTE1IYIgRzBqqLgW9FZJxzA/jwWEau/m/C+8tvvw1IkYrR6/VGOgQ
5AFofhf02W0CN310Wq9Lr7sqDWqIq112a+tuW1sU9oSqUxfyIbBoNTuD+lzHGde9qbwZfmWljEtG
soa2sCEcl/fAV8OYUr1kPBj7L0RynW2RGKLEit4+PhLGZES4EWOK0U4cuBiz7V5sSBQcxknf2c38
5lZa5mWDM+zHrp2ChPb6lWPlb0PVYAo9Dd3kp4l5KrMYdmScmSSH2Iqk4M9AnctSEcbFfpurcyNW
K5SgnF7ByG0CgaYIExjfU8tjMnHrrWVe2xKWuaWVqhSAWfp1M3ggSvPn9qchI+TbOtxrI8KxQ0pE
nYnDSAmh2IFqQZX3d4WSefM/cU99Kusu2iWA9i7+rjJKpH1O3NERV58WmGPmxeX3y4dg8+Ms0r3/
a2DxdWVATQETtwsYoBqIL8F6TXjiRf3Xygi1UoYg3bpZoBdmO44NjAaAKKfGuGNMajIaC1PQez38
bIbdZWe2vv767wvONDE3bBoRvEhRvqWkC2L7hY0yBNHWkq2tLP++WrISI5hRAZJ8v0qPvbmP1NDQ
esDL8cJ9/gd/oKgEtBNuY7BHnFrKh6JynIWuG6B9v+l2BANSui2JG5sf5a+Rz57v2h0z6vVOhZEI
tOqOvQfYQxJot86LDXpTomMrg5pFcKNsQSc7primSHOYIRZdAiv2lP4LTdvKyrmcr4mOgQ4/dLor
tI8RSmuXv8b5qAWuKGDboGOBNz+IpQU/ODcRXyZYsMAvURpH1BYsjvG8PVQ4nehYt684oRnbAyIB
msDAxCvz8i/YXsg/P8AS6nBQTk9bYNqWcmrst44XWV+q7m2UjTRsHqO/fopDtlRNtErr4KemYXIB
d0P+7MpSl81DhM4ZZiyBp8S04+nWjibS6X2KAk2pfzXbZzM5quWx6sJUVrvcuuUBVPhjSIwJejXR
NEY5DFVEfbgdhi+TcjDYW1scDBlhh75cL2KNdm1MCA1G5fIW0FOkfdybd/az6yXelHro0z3ceK+v
s++FN2FoeQci6/NsnuKVm8JDfajSMp9sWE6BdZ0xAFgnkmt8k+B07Zyw/dNiSF06wgS550XQPSm+
cqf4zZ7e2mETNMfaD70xpM9DUH4xbmgge89uvqRXP0Dc/qXTWvGsYM8479ozvau+Qo6Reenzb+W9
e9Aer3iAeZFb2QS0ZAOJp6HSR4DTHFjVixiK0CAuuXH4TcMCI3vPrf8K8EOIcRbhNYwWYspAnN+c
qWvkfAnGY1btEl33uW0e+dweOs2F1tTosbaWMFhthjWHgLoPKsoaECNCOkNYlCRRjtS0SvyIqB6I
UQimiJhyHzVH0/GS6DdyZS9t7jL9xs4CJp3s3Hrgr3/BsrlXV5DitL2W9PgFtLrTRyA1QeKxq/Pb
mN622F/pU4QH7+VQeg5lWlbagB4c+hr6goM4tQnGPcYS7uJRA4rzwUCn+SGpH5T2OrYg/m1BZqfK
PMjJSMwuf1aMECAvwO0B9Q0AWYQIkTtOWZQWzLogavlVZ3OHVoo7XPMRKPayW4hzwTW6byBlAa32
lOBBog94pDqzil8G7qaeD/9CCrg0AzGvB1kGAJNPl4KnkAVvdYopsfapI685MJ4JJiIue751d62N
LKFz9Y31cp5YEcWFbyihE19Zzj3SJRBwXLayFQbXVoSvmk+z3SsqXME7w7MbgFVl/KMyP4S9Gqla
oZYaLJjZ41CgaggbUBuPZQCFrQvShbYuwNPLwRSTjcxRq6Zu08JXaPs1td2HVlPuiDVeOxbfdzo7
XF64rTsfOtuo8EMhEXoSQnBvUHYt3XnRTlErr2RvjfNRAwZx2cjm1/lrREw1R7QQjcGFxIjTcb81
MCkiSzU3JJqWuT4gwQG3RdNXfGxWdIhoGcGPOPGawis+lPvkeryud+U1HjfJjR0OuCrm0LqLr8zj
Zfc2292YRQO6H4ggQO+ERdRQKHGaDnujiv3e9XBB3WS3zfCcHbMg3QOjcNne5hb5e27FQp2ZQeqS
sqRA+QeqPfQnh+Zh5v4q6wepfsDm9vhrSizYacbkDEkCz0aaB0k63yRjHOjjIOldbm6Qv5tevOGz
IknNOYJHvcn3ozY+zrj+Li/apieY4gOb04KgF3WILC0ye1rARFf/JFBYyuJwoN8u29gCUAF+CYg0
etfQ2bWFKF9YeQsoKeRFB3/euTeGT6/o7/YQv9LH+gcKj+QJVCr6LwgILj17wNTKY/Z6+Tds+Hny
E4SEkFsdNRulLny1myIDYFNVfYDQcmoHRgmSkfCyta0Cq6OZADPhdaIv6ODT8K6SPCK9AY8NDA6l
Ci4v8yYCeIvbAOj49Zx5Dl8IiR5Iy3aY75IchY0k7cS8cLuovZ5mVtbiqxo7Ba0piPL2mOFqfKLe
q4okE97KHU6sCbdMBzmGLEtgjZAnhnLDDNg9ONTt+CsnuNhRgLuJ2D9cbSdGhYvHnFzDwMAgcLb1
fU0HJPmy5+XW8+XExLKnVnc0JU5VKDn8UpTHyNx1TkhiGhjqrRm9ZcuooOK1v0ihYLQL07+vmKhY
+HZR1fFtUI8m14P1U6XfpubF6WWkXdtrbpk6ouqyx0RqVyiJFE0y4rfx+msBvdf+uznvhtrZF+2L
MQfYfGCeloqLbJwiB5PF6IQszfUzVjKSmFUeO1j06Ur9bXxrwDp9aALTz17A43etHZtwUEEsKzlM
G4Edz3gV1QbAcxEOhe8QpworFR1nd9xNof49etfDGVpAmOejv8s7a1fcu9jZx/RRdn1uumuCvBdM
bCj2i7enOhlRo0FtxI9GLyVfLRBHsN1l5zZ9w9MGvNooadqi9F2uqGTENCxOqk729vgTk78T7fyx
3I/p/rKpjVRt4Wf5Y0o4MQ2YMh2rgqlYC3IFdMoHt9xPtsShjTvrxIrwsSA5t0z1wYqT7Uf9vnNk
vAmbH2XlxuLm6lQOqVnpdQIDqe5b9EvS72LZ0MBW5rKwx6EdsuB+z0QU4rhV2qQHcb+dqCGUKDxH
C4vsB4ZxEu2GQGAj24GYCqI6MtrrrXN9Ylm4pxSSQ0WYLJIBzSNHW7wAlOUHioMz+hR10KJJJytv
bZrEBIEONrUFJC6+wTQ3jXLSo1GCKk3evVQQmwJTZQb2uIl7KSjGlAnvh+DyZtz4isvYwh+jop+q
k07Zwohbzg+V9aBqH9b487KJjUvwxISQfrYRnUkzwgR1fHXyWtuzjhR0AZMjuW0/cZPCK3ZtSWzW
dT0zwaADS6QeXkzeXKXRwgeXgmN4wkKSgJGPNn+ztGe8JhrrphhjEH0Bd+N4apZ6jhkfk97C1Hsb
UOuLHqmgK/2ZQCIKIEqvN8uHcTDvUyi8XV6gjYBw8rPFJCXpY83s8LN71DP0ajdoX13gJcvwspnN
7wBFWmAKXZDQiLVNasRRjXlGlO2t2fiauG7xTrENIX5skBjPEBORnZUWSNZUTKL/90eWCS0xnGFt
GWVC8BPCRd4UEFRLgNjKnyv1uswl3p1vZPx9G5cTTJjgHF3+fRWOih70olGKv9+hUYuhW8xRZztX
fbu8hhvoQpgBcBeVEvTpYOvUzAL4MCsTyjF58gSKkSHbqWQ/0sCiFNzO9+YcNL1nuzfMb15Mw2O+
r3tmvZtloXHLXQtz5kg7FhUAEYnK4lpLJx3uNtXvKrNu2KTsJ67LkNLn1yL4ivAfTPZaaIyJVUaW
l1qTswZFuMkzX9R9H6hfi6voxr41W5959m3xq/SL6/xKpkH3ybpzepZhGTwqKlgoMF4lYqRnVeVK
rSIAD5Y1x56C5/WHBrjhNcb/F87inAHLzxYG46Qi3WM15pAMmgutJYGWJNUDiB+QY9O8SyDD5HZW
QMBvFA5d2wMhb/Gi9MDuQTHM3mTxS2Tz7mWYK3w7ombOQY9S2X28bIwzf4D1BqUY6pkYyzndOA0v
cstIW3TaDYraTG3zMHdzzbcVx/EavbiZ2hwpeg5lGuRZMjjj+YwsEjeMBOEthIbX+RiEFuXAmbc4
/OlRf4++E6++UVCjdn3jCEbytx4l6gMm0Evvqrg37sDgIklHzmPcif3Py291PBUNVG2qC/tV/kGt
6yjZ99GrWUhSq81T8dfLz3xiZQWEBX1qLpIYTveUgdujhSan9uVyCNg6EpjTBcIW5D4L4/rph+Qd
mPJr0i9DQPWDzs3b2CV7K5pxRVeeo0SSC/o8jwNeGAPUYM4G0egZZxmIMhSqcbiE8ScIieueHkt6
7ZsWUG9GlmUt14IYOaNK1/V4SQFsa+camLZrJWIGm0u2siCkilMDhAnYttE+qB77CByTz2p67WYg
ZpHN7J/fcVgtd9FhRbULjC9CeOZR30IKa8A2n+8wDqA2hygOy8EzQYYrRZov72nxSK+MnVG5I7Np
y2UcrG2CQr8dpn3RhA64Q+nBMnYjCaruvkgwXX9wQOJxeRduCO2eeCoOw0VKscw0wnhz1z2qo6d8
cf0pHPa/8lszuAW3WxzY+1ft4NFj7WkYaAFjk1f6YDgLCyBzJT9n6+Ctl0I/PRQYWwbia1l3tblp
0dF0DzSWRJCtALo2IVQ36tiNIm2Z/uN5wMejDsjjHAwMncWd4vidlOB381iAkYWgXoXNJJaOxjLL
jBIoUp/Wu449qPObnh6c7n7CCB777ZBjbrzXCniOy8yv1O+d+Z+Ljjj0KLCbNhDueBAIxzJqLJpy
An8LCKNCCcTrdUm03PIQ6HwAgMEcjUkkwYI613WmWwtElkAbprgF8aVkW2zU3+AE2ljgQ4O4AhHP
Y9soahNlGJiB4kBkXRfTk+YelOyWsrCyAupmXtMB6Ib/StqHW4FgZVg8m5ndU9b3MIxhNVfZa+RH
yu606UtXX2n/HcN/4qR4FNMJoahenKxB991N3+tZv1LiJLh84mUeiUesKXNrWoa5YkI8a77Py2u8
RCLrh8oOADpLrG0d6PX6CaeNA7bXZeriE7BX9nvHrtLh22WHtm4FCM+oi44dhtnFF0Fdm23bMOiI
OJEByEqb/E56MDwO1TyF8UjnEAKzMpbFrUVcynRosAL1DgLE0zg1KjFJ3AWIV2TPjIGW3lfUL5Xm
TS7ot14u+7exhCDyBys8yOHB7ChSlBu81yrFgi3movCrG9ZLzax5l9vJJDlmG6FxIT9BhxEPu4WI
59QrqkZ4+EIP0k/KxNOm5I5WDxhmulO0+qomd7FKdo6J9Piyf2ffD2V1NOYc5JMYwwG76anVikQ6
QOUlzi/wXxX/1nyyySTHktMr1L2Pl62dfTnB2vLvq9QO6VFq8QbW+uaoaF/S9soc4se5HUC7kHrE
SSTBUeadsKZlMfdp0sJe3o27wiYPtdVBsSgPE5bejRW4By/7d5Ygn/on4sQcpue2nYCqrdcY6pwv
bffR2L9G2WzYeUlNsCMUG5gTJWldwg5z9fcuS2OvTUvlGkrjN3pRQGV5HC0QV49QToDkRcj0/kNh
dSYJLzJvhWDWJc6kaYu3rbLTnaAGJJZjlGeUkp9vfkZIImB/ohwKcuXTbQPNhEJ3J3zGuL4tmt2Y
PSJUe1b7Gss68JsbdGXJOLU0KLZbziMsufpXNJJAkVgCbQVWd545Hh1kZ35zBUF4inI4eEBQjjg1
ZyhDzhKw2vmsgaVECwoccDbrtxampv9ha65MLT9ldfTSNqvVmsBUbWvPDljpUhOVyME6tqZM4PIs
Zi67c2VKiCldqpSlzrCIBnUfQSsL7Dv/YTidxKPtU7CyI0ST1EA3fojrDgOoIZmDEjxielwHJfZG
k79gFruAXBcmsmWpguyrCVEls+ORVy2WsiEoDulu5eUtBwa+CobSlIWU8+HMz9UEM40GWZJlYU8/
XFNU9UIV2UGCZ/yd15oPwNS9M9IjK5K3qCxQbez4RwpSkMwtb2JHBV6kC9ImCtAqfjUwN3t5Iy32
Th5Mp79H7KP3il3WA/9cdRAzqa3vGL2XxxbYV3aKFYCjp+6Gf4g0uH3RO0DdBde+sKOUKjfJWLb4
0moFwYrSDo1qCua6DXClSN655yV8OLg2JmyrvFcqB6TbHUZSrkl/DSZHI7kZiqCyv4D0NHdfYzQP
Lq/peUVSsCl85KKZGUYGYdPQrsrkvmBYyDpg6XOGNJEHRnVL1UOWhh3I69jt5By04SpmT3aC/Oo6
oTLE59YJXi2BKLGnKBCGITl+TmfS9yHrfll6tq/H6L++jj69BhIR0O1FAlsIfxpSbZJUMJPagGRY
5TfU+x4vr+zW1YF6yB8TQthzKbEiTN9gYdPO64zrDpf/rDxo2ddIlZRgZKaETWq5bNFyxcFoIRgY
F4+d0uxqG1T0JR62kpXb/kB/3RL2KOviqMiBB/IRiMAIH1AFYD5DIuOybWQhM0e5ESV/waFsdJ2k
U3Dqsg5YljQGrX90XZNS8om27lwwGf4xI/jSJnkVNXPX+XN5O7YvltK9deVdlbOdhZJIDMJwSZa2
eXGsLQqnbYagmZoyWOQlqG6rg/sbzpG7qfauEsWfwRrV/3fCUgSVRUTtk7QZlKWnUZwhD2V8xFqq
lN2kgGsp9hDm7A4jyIxIuOHPUbfLuVoZE7KYOqclNRP4l9QkHEHYGxcAU9etH9W7nmqe1mOs5Gvl
PmLaFULAXPNyGSfF9hqvfoNwtmk556gWw2HL8tzofTSeQLZYMEgX4AaDAMfQeo5x39nfLp93qV3h
wEPIJbbRIMApBC4InQe1f6zAKqLvajAIK3nh1RYon4xAQ2Zw2fTmcVl5LByXsuiVtJxguUZXQO2v
Zmvc97IXzfLpxNsXrSIESyROqJEKmb8yQF1Aobzz9VkNwJiAVxPjb5cd+cynLxkREvvBbZntjgyM
0+49GNWY/uq6+1a5KYw7sDT6zaur7zt251Q/mStZxM1gsPJPOCdKkxlK78I0yRkoGVVvBm1KjJEG
0Ahb7qFWbFlXZSufgQiZCUlxNFXBdXp6Ms26TFU6w6JSv0z9LXM9O9lF9eDlpPE4O8jHv88g6cvx
/GtRvF17R8+7qYTF3t4zPbSqhymbMRhXBWW8MBhhLrVGb0w2rbK5Pwm0mwDdBPBIHLXFeE9WmiNa
fpVy042PWXRb0uPlnbO5O/+aEHv3lJdNtYwy+Q0kkqDUEAy5jPBP4oUIIyq0aFDyxQsT7fw2qwI6
Xcfx78t+bOeABiSLFqkr6LAJ21ClWp4oDqzkWfwN/3+vtc6hteswjWbwnJP9YD2W6C8h8ZVxIm+e
gJVpIXjPbVHMADDAtPa1HmPPzXtvSPiRR9/I8N41Mt3Dzf2/srcs+Oph2AC2kA79sqDuvCfzuAe7
fVhXule4/T1trL26cC/kMt5VmZtCnC7GfiTqYlZ3la9K9KPPmxgMmNOuIu9aX4SDXsvei5tbB432
z7l2QHSFj8pjo3DZjJVN9Gmn6yM0JOvbBOxhjjPfpdqXRJsOI7T5PHtKauTZANO6yquauZ7TRfvK
ko2Ubp6WhXBbAzIKrO1C5DGAWeep6bT+3Iz7XOdPY0wkB3IzJ/1jwlKFqb6+xoN0jmGCcG8w7/B4
SbO9Y2AUW5KQbr2Jkdz8ry94O5zuIoWbduGONlIMCBckgPhxdK8wgnIopS277c/415RwO2GqvkrU
5TP27NBbj87wyjTZpfD/CAB/jQh7pbTYrE4M/tgFRTUPegkA4Wb5VRKhWVWGGC7XKZ6/nWyURWpY
OP6YL+A1ZDHhncrAYQ04BAHF1KHH9A5kRSbrQJq7xpak4LIlFWIAxCgzJ1VgtNQDG8D1iO7trpek
3ZtGMJkNPnH8DxDN0y1CyrwYneW7lQBnjEm9NyYrBGWPfzl2b275lRkhsDS6NTmpBTMos3u8/tFi
1opWQK2luygaJcY2t/3KmJDzaS6zq3aCsWYqvSm/q3vDn+j3rpK1cmSGlnC6itIW1Vq8kWAoKR/S
Ya/BKduB/Lik4yb7RkJIMmtcAFmKjaDaqH/Q4jlWp13RdM+Xv9G2GQCtMTqLsTCR3Kypq7joZoQl
DcOAA5lQx34ewbbz/2dFCBRlVrcUrY/WH5l50Nz4BXKH+7R0Jc/kzZsMI+j/54wQKnhi55Q7LmIs
3v1zvDeiMjSTA8NzsqHBLHu9ytZOCBAQgxwMXsEcBhpj3a/13ksTGRRA5pNwVlGsiV1rxNIVQK0F
re7GKfQuiu9J7swhA86ywwTUQEKSz/zl8lfbPL8WASwHyDzwEwj+tU2XM8uNYNq8RnY8am1AWEBi
X9X+pZQJ9oM/pgQvuxxDJ2UNUxrhN4ROEFN7Ggu031ROf/RtfiRoYA41BIcuu7j5CVd2hRBlqNnY
p5mC3Ae7g4OlCNBrOg6SQubmN1xZEWITyUC6TRbvHCNg+VMNdhQNjXRQf9etG0qhHZsRamVOiFAz
77mrFXAqp2GPQnBf70n3blhcsngyO0KI0vKhdxoVbukN88Yla2wSFJ+zZ16lsoxxyVrOHsJ/fNLE
9AmSsEWUOLDlxl+S4RiDhzKD2AL35yHy8ux5dj9G9aUyZBOT5+PoyxNxZVhIp0bFyv+HtOvakRvZ
kl9EgEz6V9qyXe2NXgipW6L3nl+/wV7sFSuLYEJ3B9DMwwCKSubJkyePiVCmFMBhraFp/U/t6b6j
DZCdgisrY85Ni6euGw2906wewWrRgb0Dql5EBKd1pz6CaP1+THlWZWfbpFAYv76FskaVUHfHHjfR
S9MdZe2hyYNDlLwqyo+4YinjzTt5+/Uxrw5dI8yP0gProjAWRZXACVUJb0AZpMsHIxRrIxP2Q/Zz
TNAiHPw39/n3SA5UDjDDR3mEIfYICSs4VzzQMXNl181HLf4uWSzJ6xmWBQ7lAbh2jKLaw9JUcBtk
+zQEkd5nUu3S7mEUXIHsh+Kral/K5AFjM9a291lPkeEtwKNwiqQH3bMhtVzQ9D2Mq2psuTpOrQ2C
bUPM74r8oDdWpBptWRk+CEe2gWfPfbuf/8H9nmxcxDCZP5VjF2PRk0CMBB393sA6sKuplb9Loycw
x45rkkQAhJah+R6rKNSdgkgW05AxRJPG1lFGJ/H/uS/++7j+XRl1LtQsQ5dzB7ORORVb175OVeJu
f7z1O+MvBBVlyErY1jxEAEw9P1eQFA3zZxXX/zbI+on7C0LdvWAY1rgRLMwmanyGxO3rmaeAiEaN
DVOGxyY+TNxuG5JlFNSJS3o+zVoCyMxDD7OaHLw8+7ENsX5j/F0VddgU0UNThoagtkQrcVadMy93
W+Ucgo3qvwH6G09QewQxq96TRLhHScUkeBr5Jsk0uxsyI9ekt22sVVe88CDU7S5pJWmU2eRAfJQo
6CGLX2tUoFvNaX2Mo7EmRFe/4QKOut2VohagAAU4H5KE4Z1UmKV2yWSGa1o1hgUKdbdDGFTByBZQ
unjay3L7JbSEEa1vLwRlx+srLOEjvchCQIRlZQWITjjRqLj7pHS292f1vGpzGUbgJUmnZULAwU2a
KMX0IRnyMyeJZyXlX5VKfdyGWXfmCxzKuDFDEreeCL8g9m8oZQmiHYWOKBiN7Nt8Bbm4HRjxAjCb
MnBnW75x5gtcyv7IyNV1O82XCFqqqq48eJNo4PFoedlgZHFlB/rPOgs+C8jMFKVqZG19UlWQ2m3/
jtXtXPwMyi5Fb8rEvpkjkqQ9FFJxrNHUlQ6DQTjWCPO8oq0VU8aZ6nLR4/VVmW36JcNwqgiPO7QV
92+gbWV4Rcaybljx69jL0IiL41Y5fhCawNJHk5cYnnHVicx3FzjHQJKjUZsoSYMSqT2MtBxdqf6N
Tp0CQ5Ihb8nNS8XXjNO9erss0Ki90ls1btQBe8X3P0j1onRHor/2XoCZhWNWOGPTMs4gC5Dasbj2
OAkqPVheFhm+YmbcWcDwRZXfpaItK7bISget+q+/K6QbluUggEwRCXDoNdAiINMwRc3ztsGvt4os
MKingVej3ScbsCg+4R/0sNdnOc8Ow62ks4RkuCv76MI39Wcl9pOpStNL7U17TvOQPwwvYTWzu1VJ
ZOeJ6EEsHfQy/ZiDUVyHSC/jl5KVAzOrSc6Ne/IsVE65Wo9r+BQiRmYioqxf+y7mvTAclRc7EmEq
s4wPQde4UhGDUROeKur3Q6OzkkC3xAP4VrMknwzydPTXfofii6jTL6A03M57MpqgmMUYqKm+4z9o
FFPv5Npo7A/+V2Pyj9wpc5sXsMYkD9xpdLe/xdptsPwRs+EsfkQjgsmj4PApSlBhDr3g5JKpiCrD
Ga6hgHjq/46zPm/IAsXDmCGEjGEaET8dONSNkkK680soe//7apY4VJwDsdSoiFQcZGRxd6KX26WK
2QOJlYRf905gOFJ5VGcVmjcIo3Y52tqwHFV56ZTJqFOrbTCYOdpgb+EV1iz8+lWKoW0o5IAPFV3t
15/P79XBiyVYShKbiToaeXtKUQOGzMQQnPsM8oqRwTWgMJIZJ2XVbSyAKevwQ51LcjRsmKNaulBc
dXuW7NbqfbJAoI9ikMoIpfApBw0h8OQUCqQw1V0O2elt01i9JMEViGkbyOkhgXf9DUErpg95D9PI
gke5tEM0XPCISiUb89EMqFVrX0BRX80bSMdn2QxVPkhCbyg1D3LniHGHsFCoLwd1cKjXzLk6Ljzp
aAwI0e3JJK9dvajQ3AwOY1VE8z8FAjFrrhRrbI8AMmU/PI2Q2+BB5VNf9MSO4sQoRcbNf8voPLvF
eaIHGVZVho7S9UYVSRensQrIJjPis/w43ivP9R259xzemoXJMOPf7f0/COq2DWTtUC9w6ciGVHEW
Cd9vpGmvqbaMxtnonvjHVrDGiFHWuh2YvV4kXWeAAm/cIRDGXenqhm+rvuHD/0NA9j49pBBj0yfj
jTeSl9KBOHljQDmVYzw31s7Dcrnk+jOjiCyGigTzmQanjY7jiNzys1ZZivBz+7uuFg6XSNTJk1M9
I70PJBId4ZLbsbVE/ijL6CwRd5XilNDILlnzfLecaNQXpg6hpnU+6Th84drIzxPCfEyFGoMPCR4j
eGtevMdjIxqYabF+erbPqm6LLGOizg2Z4pDvInhskOQ53rNyH73VlmqHNqpwro8NfYgszYK4/F5+
LC3uRwPWCrd+L2DdhVnvEDbpoBKN9jvxo3L4B+4Yst5Ja659JjSAgCOBoAo9aIxprymG3j3usOHO
CwfQNrCurTUHtYyyqH2vsrRJ+BGXR+YZMthVuNT1mIMKqwnLJQq1z1Uih9I0X1EpHDr06dTkDKYJ
KfgSW/RSJBy0VOySf5l4t9cdeeTtbetmLXK+3xaRjYSqLhoXAS/kDz2HUUO0D6YZq8i6GgEsV0m/
h5qUgx4I7Anph0pz6vo09a8KB3H55L2OXvh8J5f7cnrcXtza5bxEpd5FXDGg3zvF4qSSO8STeuyT
P6CifatH7msbifUZKadfdXyeZWB9N9XxXhZexu6p8f78vyDoJ1DUJm2m+lgMiSeThAS0r5MzJZm1
DcPaKnpec9L0QG77+aOBlQ3ZBwQarbavyKWT7V74ioRjLli8ku63cRlfkA6x/WDoBD4ArC+/V0hh
d8KDTN62Mda92n/eTXQcKmvgJkgL7FLYo5m0Ax1Xz71rWn+sZPIr0p5qLdxtI657qb+I1Oke9bhK
JA+IVXn2eIS4KSRGGBf/KgaEZDGwiUHom+6rrNZqoZ89CGmDu1zvkQrSpbz93F7J6rcTJF2TQG6m
yfS349HtBOGNGQWiyiNnjJB7SkaLcCIkii4+Euf/Pzzqy6X+NMYgJ4LHKB8r6eLFTjyeIu0j9R4G
sPJsg60a32Jx8/9feEGVD6OYVwA2dpBHl/ZVXIMFgNE9vuqNFiCUq439rkd5HyBeX9oguDL5UEeu
QbugqYVhdqzNotyt4mcRiXlAgdNU1NGeYzfTr3F4EsmRaxjV8NVv9zcNQBcT1aYei8RDoKKCAXrs
D4JmhSWLb2A94FygUOaQSXjlo2UU4nnn4FLtph3q7fv0XEC5KjJQQ8mN0BL3mcmdU4dPjeSs2YSx
f7ekO3NItvgNlJU0rQSSmBhHoPu8QP3If0X/4tf7M5Gh6FdanSm7qjmZ45tmt6Z4mGSzcSTGb/h+
sNC50uVvoIwIeeAhrX18hxZ8FVbam/LjcKzdbhf9Kj+DBxHEnTYK94K9fUDWw9HF2imLSjIyKnUJ
XIhkaZyBXMux2ZEv76sVDVTDeYcY5S/0dVwKNM6rdsqqP64engX+bPGLE+pJUhzrIfDlp7MOio43
79RHNvaedyDC9tgevUdyB5oZ/9f2wlm41MUeKXUhKxn2HGTmIfIj0nnibKa4LwPl+wmyWJ0aYx5h
ELG6sPoVeUeIRcRRZ0wl4206/9gN4/m++hcwRK49MdLnjwhS4CRQf4t4Q0CWwuDFP1PA41nDI0fN
ag9edUZ/t+6bBWOBKmVTFXQjUNvii/MkK4lBO5OA4O5ZQY40rJ3tHbvxR6BynhOjIP9Ch7lOj/tP
ha7EPAey9iivLciptqpbkJJxHr6rTFefciaMJnMrCar9eIJQjwOIUvpBOgsEgrJ2tKUziJX3opUd
UQTHw2iCRwiswTTyzETtMHOtnwdTsw/bK73NWFM/gnKKoQqSCGkWehxdsLpCE/2XfvSs+hzu871+
BnHWV/z7RIz4UlgaI7S+CTooaMoXYsgnqOJqVtpTRmMAw6TYM+6wW3dLQcyHZmE3YllpnTYLa4Ma
CZka6cePyFE+PuWDdpl2EEV/aE7hj/Qhf27upl8o1PqSKdge4/U/+7Wtfab8njohMOVF/AiQ2JbR
fcQ7grhL01MOhRDGbrI+KeXi/ITPoPkEKNVIPjBTpQxG8St9OXWv3B9tJ6FJwFbvtzFXIaEqDnEn
0Loihrz+xHE2ZKM2zqwpApiQW90sAkbYuMI6+U0P9B8IehfDkM+4CRB5YgkXDDykbmNxhnp5RjvM
J2aq/yjPb5XB6WZlp25p9YWhgYHaCX8pd+0x4hhf+cbTwqgUsBZJYO2SoEtCFXniPlILsRChLCMc
SH/IJHvU/uQyKyZfWTZCcZAC4t8QT7tpBZKTtB1DXofxRmHu6K3f7TI0FUyGmsmKb6l6oJ1DPg3u
fD1oc6vK0/Ku75PkKZzE8JCkJM1dD+oBkVGWSPISxUueCKeVJxINUPEm0lCCRkuGLm7d97VnRDmY
N20lDEcCfs9QfgKjXYSWwZoo+6iu0bDDJQLHeizeXCiQAcL0PF4FYC+CBgrlBb0x9r2qwirFWObt
sc88U6prbt83M2DZgAiZ9JIrj23vopT9z4OBM7ymgjwJo1c82squzTdV+z6MC9xlISGl06ix/66N
YoGETcUaM729VQA188eg1gXKK4Va6aBHQpRFUMJIWnQHqkIW7oNC0ZDLHXqGia5BYedmmThdJMj2
X68qKkQu7xPwOQdjUR9zTSkeSNRov7RCDAcG1m0RD9OOCsadwUNFwJJDE0kOGJ7t66LENWVmz/ol
3w2WLFhtAg2kOjLiE0YlnPjku5ol24kNR/SWuazM9cqCr34D5fiEuG16v8dv6KKTLL8G6kcMUrpt
T8fCoD7qGPN+m2vAmLKL116qwInCp22IW2d69SnpBHw1THXDTYCQptERhGSHmMf6dwjwGGEyG3/A
cDevcnElqr2UlWD7xjMHDJyhot73WcxYxW1C8nv+9S8G5bC7BkybDQeM0k4CO7pPX7QTvye+LRx0
NzCEwphYm7P25ZbLos5xHaoBmN4AmUyVoYOhtmMEvrdtv9SiKBPzkUjOuRmhOqlPgUkqVCvkR8lS
jNTprRqPN+2iHjKTZ73X5r/4On6Yp4n/fk3K7jjwWelDUIFa8CG5n/sITO1DPpL70NT2qo2OGkd/
FV67s2eyWr5WkSUC1krUvgQQUV3biiJ30EoqgazkoSFlz9F7rsaGPFgo+PLDr23DXLkIQGYApt1Z
wgWBNwUG96InbdVAFEO4jN3Mk4ReOd8cFGjsuaOHWUfWiMHagcanxbg2umsgcU855DYKcr3IoTuc
IfTjh0Ma/cTw9vaqboMFICwwZrtdHLdKrDhQ7wKDy4zwT1e/8b4VBawDd9NaO9fhkbwDEw00ClHM
uEap5UYjsjRkpvfCH4onZTYL4pQaqjsj4xm9sk1XUNSCgp54Q8WBzgcjIJwSGWnwpICQMtANQUES
1CwnRpVu5QviaIE1VdZAKCfQ04uJ3OnoEgYNflFcSrE3YgmZXbREFayemFUgcD2ht0PECDjd0uAT
pVSzuEPlBHP1YygYOkilQVhg11L5uG0VK96KR2X3/6Dox7pXSDk/NYAaZwKmOruMbfGxDbFi3LCI
Wd8V/M76zRu2lFLEdAUg+s63Uk+8j5FvCmJW88yar0dlHCql4kxti1Vdm16L/ojeT8YUYxdOOz2G
yZGLXn2yl6HLEaInozxOg9lHd0VyD+Kn7TXepvRmDUkReyWDgEhEMH4NrjSyGgeelJrkAWU1ZJRO
2t6O3dhF7nU0Rkd/4PCOhWZKa7xwrsc422u7iHwej/oh3vCEfvrwHKd2YSynpoA51LTFkQid7QWu
bSIG3OcWAHRtgIbsen1yK+eegqcFyEJe5fwwkQdmqHhLSDJ/QwnU1ch5gMGaVoGTwm5UUkHB21Q+
xr2lG5nTGcNDeJ4eGjQ3cM5Psit32+sia2cNJNlQOdGgeHIzZDgVct7IJRaWGrXRHt5ru4kMDI2A
0K01UuPSWcTV79DAdOftKkjN7FMzhrSQ4Zu+w/oxt4nJ+Qssfgy5/srxlFZFUuPHoOFB0A2kzTwT
PQdGcx85eE7y7+ojxKvxQArNuy/Gh5j/bupyv8KmPHeLWQgB1A9QvnqP/4wHS/Dt0pDu249P7Wty
hx16QHb9SVGN6EF189wQTCa/1aqRLZY/m/niimpLKSqqeS9yW38S3zsDRa2z7MLozMHmzg/koWDk
+2/7IaAHDpeEdzRMWwShNAWJy773qxxKs40Lut/Rrs/Ie13q2o7vBwbYyvLmV7oGec1ZhZyWuRz9
OK+mCgXxPt7xKWdM0y6EmOn2Pq64Auj1oV0HXhChNX0Ba3JehoUmwIRGwcTUIBiHGQi3aXuE6/Nw
Ni5BhCyQ7b7+Zh5UteosVyGgc1e7wZvUG96JtAb/dB+/B7Yf7ZCQqI3tZa0djSvQ+RwvbINwQZpp
KUB7s3b9nWBoiH939Ufxpp7JjlzAcVM5wTk9CrNKAQN8JdSAdjQoUNHPqBDEf9fgqj4NhZdqEM2w
PLc8R3vt4EvG8IvcIyx8yF5DS96HH/Fb+BS5zcc2+IqDAokt5J9UdMsBmhpFSEvoHARegNgwO3vB
XVieVf1PTxh+cMVsZkZ4BdTNCpI83/fb4vNqcZg1cYaxxb58FaR3Jfl320eeQUQuW0OT703KIavb
ZgTJdgbao9LoY4tkF0zTbn+plV3C+0CE5YOgR8RdeL1LJPEkpe/mxx6G49LnXnNzFdSGe15+9MC4
yDErrWveA1SD8B/QyMTsIT2+EabdCNrfMTObxu1t0HX91DsrMyKwr7NeQGun7gqLOgAcOoRIUAEL
k8fpXXrWvgJHsVqHOORiggP+zP/iWS/NFau4wqRCKiEvof0qADO3A0iC5LgiAyuGOxbPwV1jHDSf
dcxXfOQV4vwQXNghxwsYem4hSKjiAv7kX2PfbIxxPxq1pdvek2Amh3bPUiCZl0FdfVeglOH0NcnB
FDkvU3+auCPGlnrFFJvUyNBiuW2ja1HqEotOrORpJyvNACw8w2obIkmoNZvSU3aMrHv1oX7yrW3A
1Q8K9gRYKRyIQOeIQbuZwavxcJbtaE64biLpuUTr3T+izIo8M9MYxkNAAkgTRPO8x094pKCFr4lB
S20VAgZjWaxmN0uhQCjbKAsQaXgDQGQPSlnQBxYzt2Y5qhuTn0V/IJ4i4hmOiSz6kccL/aAMA1R/
IgJjF63eLxgmcOPQvxGAAb2bWVyEyto3bVGA/Rykc0OpW1lpafqjkKB54tc/bwkiAIiJoCte5YlE
39J5VeAdWUAlCRPwSTlgguPN/+dnAaReJJAkCTx2HQ8Qai1cnQdypYL4PAvEB7HtLDkTXOIz/NDK
xl+hkGunMCa910bejCLGe8z1ukLYXkS1dv/9i0kz4xpqKhLS8JQb6AYk5ZUJ3OpdIp+aQTyrKmaC
0/a/gJGRIybo9QRTL13THSeOKJWMsngNmWsENLNINMdi3Z7PwpVLw8ZAXQ63IOSUoY5C3RYkLzNk
9BWoKcuy0+uhDap9t/cVq06ix4HrrSBgZb5vrl8KkrosIg0DfEOjgnA/lNCYbofFT99rrHhAxi5x
pMqFPuf2ht34bWSNUcBAGArBKghVUiauTrlSyA0qqppWI6jG06QvwPFQuMqkPXZeyoiRbrsJZzxE
vEhsgXUB2a1rOww8sfXaFDodvVe6bWIXyiHV3Rxt+OpLHL8KwkMQvOs+ozK+tkrMRUkSUhoInmhh
LkRVfZhWSLaK1cEPzHxojDo81gPknTtGhnfFNaG6hzibzHpjeBRdL5BkcTKVOaAQBO9T0Tu1SYzZ
1/JPqzcP23u3BkUQEGLyC7cGLqdrKAm89L3cwVpkpeMxOl60Zy0Ym1NRl5zR+ON/4akg8IJpE7DS
KHPp6xqvJ2gs9AgOREUUGxMPhqaiHMlKxKztFRScEOUiGYOBTvEaRdfjEdaDGmIuxCpmZ3zVQFfr
QygkEtoncmfMsvft77iOKM5rm293upZXqlWXVKU2927Iv5MRxHxSaUx+VRuRFjs1s5GchTffn4sA
rR7qJlcD4BVp+IcPGrPOhsMARXUMpzwoFSteWnH94L3/uzzqiI94Z5ZJjA+qZb1TcM+CIjs5Szt6
FQSvH7DrzaSidDtolo86lHuxhiEm+1J8aNAdrAjxv9/7KlmgUF/OT9sqjuZeniEgDl95721TnsXp
0w8rRifE2npQbIVTxP0CbnPK1sUJvCFTNMITd49Jr5s+xxkBy/mu3DDfU0gC/kHFnL76pUgaKw/C
ehgjFKyAf+PDNw9V1syrH8rwZ6oy/MUqHHhXNZEHiRbkga/tbhwCnpeK+dacioManxLxq0LrqfK7
6P19Jz5tn6qVKFCFVA2CAAQ2+IqUp6/4vuXrDhFHrOufHEhWxSxkvIjXHCDCMxElH4RpN9NcOES8
RGr4WqRx9nybWW0//kBNAx2IMuOeXLMHRGkqSktzyZ8uaIVCiTeciraVSN1hrtFI+N08AL/9yW7T
t7gdlyjU5aFIYZrpJRbUJFL6xU2ycvAGsbqHiOP4InCTukN1pXDRtZIgOa/Wx6hArRxUG5F+IXrf
PSmpTfpuv/2z1nYSn1hH7gbMvTcMC21STFkSSEjw6d69GBb3Q/myjbC6kSKkueFA8MaihxmJL2f6
WM0IYRmHh45PhcgdRAGcU1Ehez+boGNlStcgkXiDygkUM3mY0PVh8BpR9GoZThiTk+89/zbF4kOB
ejrmAFJne3W3OQ5qW6mDp4ej7AUKjIeDwl7Su0prKxMGGwJDiay8FDHe49ase3TttKOrCVc1BEEl
Qjd3CpxfqZOMzqaiavahIu6nsD15ybAb4cq8qj3EUmVtL5QFSX3TLldGL/MBCakqo5EUY9A+G89K
fM9G12UW/hf+DO9LGaJReGTeTFZ249hJPgd/1mSh26r8e8YXh7xATVYl52YEL1Gq2tsrXLMaiOaK
s7gkpLZppxaU0yBHOkIuFQU4aUKzcZodpRx1Fk1mpOJWQ2Wct9l/AhB/ri2UqFEs5y0s1EPpRox7
TE0C13ei+HNQwaZyV3pPKnGYk8Wrrg4WA5uR0G1Es1YFaJedYmluiatVQ8jS+6qJHY/J4bMWBSG7
/n8wNElVrY0+9EABw1e+7TevHIoWZe4E42R0LH65tW2TISaL7jDop90QAPsyJ0QEArKI/L0OysPa
l172qsk1QwAxs9jdNpLV8770LdTV54MsDg1b2C2lFe/C6jHX1NyI895NZN8hU/IxTBhqSi/gMWLc
iGt7hw4IVCQQOCNJRtmMWnaZ50ewmbiUY6OQpT96kx5QWS4ZkdjanYCeNLjq/+UMoFxa2IhZPg0c
4qN2/MhLPTDEkSUCvLprMvQjMPwCRglxXuwiTo7aIe3RejRLrY4Gho2MPIpw1YMwm0kTd9NzAQ+N
tz5SPHAjM3H1NZSWc+PUT2jnU5pGEw6NLvrJGcFmMRiQDdUVN+iiWjOUnsR3UiMHjyQg7VFrq4CR
p7ldM55z8Cz4JUihaHQZWhZ7uS8QBZioZNi9YoweiNcb2ciyx20jvT1+ANJQfZLQsY65dGrFYtfL
ragj0+/Vp0z5MUDeKMl2eKqio4wR1twa5TXUvObFPkLLsBDBk5iBFROM+7qt5wijWCEEC4QyyE6W
61KYW+FSzD/Xv3SuM2KZEQitYaCXCV4R+RLM1lGnK9S6ih98tMuA8NZSkm6XqokjcqwkyQoMWq9x
o2nIIoio5l9/r1FAuFAIyDdntfoTVCOu6sF/+IX/zzEt3h1/cWgRAZFDOqwXUShQUogIFJxTc4Pt
yQLDHa4uR8dM9jdRBdqarpfD6ajw1KWCrzZ6nclruWboSp4ZTcuSOVpxvBCPRKCKvB0yPWjrvoby
ywpnONFB2gftkVSzNRWDM2ctDy2t+qEUgaMJpTmxeshvw5653IeXHJK4GP2gyZ2UsA4iLwSqliTP
RVW9kgK3NI8eFT6rDZmDHIuv29vHd8VPCGgQU2bJXQVZSMpGOtGPknYKc9NTeacTfyVj706ItUaZ
RZ4//03XaVAY4l8k2krAw+HXwwCkRnuRNR1XqM15sj0NP2TMHDd2ySof3M7SoH8DnW+oIODlje85
G9TCX4yy2ozKALFi9Ulxc1v45DDuiQZN/y4IjbG3BCuxQpffa6hvjYb07rvTQfvkP4NXzWHpyN42
RH//GPQbqOBIRuRAnfkmVH1lCnIQF7lIm7iei+4VRTBUR7grTTzWfVuy6pP4W9j7IHxxI1d5URgp
xZsDRP2E+S5efI9h8sYqlDPItEQHnaD3f69VjDN6Y04zBLpCwQQNEj1Uf68h0loSSj6fV1l8tdUf
HUpz4fSkdH+2rXb+a65siYKZT9JiJfFQFgFfAiYBmVb3i+/3Xn7OCej2+YZx6dy2+H5j4WLDi/K7
dY7CmuJhCjxg+UPkJu3XJCmguf7Z+DJIDSDyrfSmLsKvCvHvRgktFZI0ulxbUyWduUhzuOR+8Fki
t7cOivpR1FUo1anndXzZmIje7DaubS41ddRmMayqvE/lTuPvRBbP902oNmNqhBfn6jpuLuo48ZU+
5iKpZ/1e/iFOlacEkzbb+3rjASkIalliEHPDWFYNaDhFGwnMXnD52OIKfz9yhwDKnttwqwdisSLK
Wmuk0rmgBpwY8kbfFWaQ1MaEpO02zKq1LmAoa+2VQhhaDx9OiYWdXzt5xFuCyJvcYBWsHMvqkvCU
hZchc4Mg5Wb8vguiroBhCHVpyKViSI09sF6vq+aHoRWkzPDsQsaR+nBKViUN5oUbsxL+oDBbJ3hY
Sk4INh65M9LIDBSD/HNbDGwDj0gcQVQpkE6lrn91GpRSk7FZoFowm0q8S/qK4SDXvNcSglwfda7E
tFkZYllcGJlccEmQQ/UVQyxe/t0gljjUJiE3ha9aACdD5zzE7bMa12BmBLndcIxQc832llCUzy8J
qh+1BKiYZFagGUVFkIMGkfQpCT+3V0XWHMQSi3IQVRYroDCHwDe3wxR5g7rOudlLtm6SS3EczNRK
jBijlJOLScvg8SUyXzDZb23/iDUPsvwNlAdJqxbp4ma2zDaz08zup9zpW92QhSPnW9y/87NcGyV1
EMoOkkC5BjgM+D9zBPO5EVj7S+itMnzIqmmCcxCjf6jxa3RsKPTlJHJt25hS6UziqZDOmv9zYlnL
6tdboFCeSteRxCRt15iYpuy1bsdxshF6x6FO7UK791l0n7eDxvOZXuBR0WdWloXqdVhVjmH7P2D7
St9Fi38Q3zA46XdG4Zvc62jxO3KHMTzHO/tP29ay5i3hIyHkjNwYWk8pi+1EmRuCEevlIjzz/NBE
uVxhyR6vHosFCGWS/qgE3PdH9fB+4MlbiLa77WV8j7rT8RBqjmgwUBQ0DNLpmilOqmnw8B0z7lLm
95n/UUEQaPgMpa+quyjRQSnOPufG/PM28Or3W+DOS1/EYR4RpjiYT3w9+ZZQB4asIiJKH7dRbl4O
s5UsUKhd4qou7SYQs4EV9k7Kf0sjWlxTQ5HwlAUVXp3YufKv2RMKkdqyIS9KPStmu6gPevQRdme/
/pBZd/XKmYZCBbgEeFBOz9op11+v4wvMexCgFKByjVTRSXqk97RLJ4SMW+C2YxHdCksoaqP8OCG9
muEpNGCC5UkAB8QOvfwud5buKxBz7X2MBOkfAqP4ueJO8OBD944qfVMIUQssaq4V/T5qzKY4a5AY
UypragNDEnKz9+323zV20ZKxgKMW2Yh9ooIKB9+TnFLuUYh2Ascwxdve57ntY4FB2eKgFD3ETIBR
yY8ge+IqK+3ObWJ16Kf1Qlvo/jSSU2lHXnuooLeR3dfhpfatFo4tYHzdtSclfsvMzoROW1mlm7+F
mpe5qY+xXsu/Ey8tdjb/KZmP4ak7NbvgsXXQ2e7t4lN2pxiH4KVmdQSsBBdXP4A6JpA+KxI5xg8Y
PMcbnCKwAv2jw4hGoJrbLoC5VuqirUo+TEIZUKJvldGOx9SHIaHt9nd8+oyc6A3cYeHev0cN89Qa
4XPh/mQNk7IWS92NGtoS1FLHzrep1UuW5INFPbVD/4cYvW4vloVE3YqJmo8NiDBx149m5x3L5DAm
j/X45IWsi2M+EdS9sdxAWhoe0+KiFFVAqsipkn40LGqq29oTjgvKaqhwYVAJsTu1lFoqCCh2wCI9
DhfZu+g1BICcUnQmTHYMFhYnoo1qYhIRSyueh2CYBJ1oaLlD7yX1WAj8ui6SQWpMvRGtCv5tGKAn
50aNbhDIOGuY24lNX1d2aXH0uzMXHNGVOcpHRbzr5XelfwjR2k1GH37KjT0ryjt7qo2eP8aTA+IV
dcLLR4SA9z7SvGPrjUaoDXZXg5op48x6eO2Cwm6an6R1E7B4qsiLFvFxrC5qwztDYOp4MPnECFke
cMVyCEbO0C5GEAqgWef6RkFCJs9R7UccAA/oQzhWP8cxdPXsUv7nGi2YPZZQlLPNe2lqEjJDhacQ
vYwgBOshOcZZmm8pBaPvbm07QayBeQj8G9QFlNf1p75NUhFg0GwxhnRyeE4xGuGd6095excVjbN9
Aldu5hnoP3iUY2shJhTiDYpXE/fKq6Ulkme/VhwI72zjsNZFeTVBg95Xrczrkj0jrVNHI5+5DFHX
wC1Uba9NrM6QFUBwh/xv88k8bEUZCEcCDZ13WmsKlc37xT6cfozNmcvKSwiOG4bTXvmKIrR4NYxh
YpoFzYXX1phmajnpvt6aRPbMsXgZvQmZAafPGNYx7z7lxa5wKFMsBDGQal5tzUy/DPE5EZ7D7nV7
o1Yc5RUEZYDiJOqhWOK7NZ5kErE3FYkRoq0uAnO5mM2Fu1JowgwyiWDXC/CxpKB9a8CU2hXBYxYx
YobVdSxQZvtYBOydoHEK6GNaM4Z/m8cqchajHmsdlMePuEAnxQSEMv1dlLY4IteFNOn2djBA6MkN
Sc5FHwcE3FSoTjfyvtckeF5G4wTjW9Fc1FpadipaMlqTb+VL0BELHbTW9jrWkstQEvjProvkej+q
Ki4xrgyMMZvOoXICHzCIvVDTGkWrCLMTqIKNLAC/vAYluUm1SyFDzyKa/LrMkHsexMFPTcyqE8xb
dHOeFj+KOrdZF2WNzuHrpu2Llj+V453vH5P62PlnIba79mH7I6y6iQXcvA8Lm4w8vgOt5GyTYf8/
pF3XbuS6sv0iAUpUeFVodbLb2R6/CLZnRjlnff1ZnHvPHjVbaML7YG9gHgx0qchisVhhLa+PTEuI
XlPZ8xMOVSpvP5kz3PWm0ZQmPcMAMO/q6pDlT9c14Ulgro2iCkxQ/kHCoL75uSe3Esfu1xKvZ/bC
XBhalM6g6sFapUR8MuI4tox5MKzOnO7GXnDNxNigxGa1zYMZ8NjguMIZ5xEGs0QMzH/YovgEqkOQ
FNlVd8rmO+AWjrFpD8IhF3jUm6vGiKwXrn7UHC6qDk1taIEqhL1NaT5B1BoB6WEAL8jYWemH9iC2
v67v4Zo1Kpg4orhloNtjG3aNUW3K0YS8zux/Z3XxNCIX1km5IyrcBaWnmz1oS1nMgg4A6ACpStTb
0hFUGTX4qo/lh37jPz7LD/VXwSnTrzAIYKh+oRrjmg1fTWMATPXAGRVvoxf9MbmdflWmVR70yVZc
DM6+kHve0Nuq1SykEtoyszjepS6nQZNCKl6n7vC7zyxyo+4A1Ai68dj5nzaPhS0wpLIQ8xGyUOh0
cjBwoykhiR8M1bsuZ+3+WerEuO2QxGkCADYYpWLutFQ9hENkDxMvQcQTwzjiTgprJWupGCLaxrAH
xpzFy9pfTkFiimapC3Vqi/0BTp8+dVSIsEUxwqvf4qf8KAFysnhTH2PN4jFWr955S4GMH6ZttD0m
kXqMK7wEH7qlvbdOYwlu5PXgurWEX+VBfuoB2HSfcqI43noy/hl+M62jGpIV5WswXmQFpMji83XT
4KrHuOh+SiRBpLah3Sit7b+D2e0Q7QltKodKxdu8H+8Sh5SW7Bmc+tVaHvhsLxmHgltbC8cKslEX
rzJLOqkoxFvoYSkCsCahrUDnxEiXnebo5QZEHsFQFLr0ycVo45RFZtlKQHUvI7ztT1m6T2I3VRw5
a5wofpwqsDduu86rJtB73sbcHkn6kj/3ofQDTGQYaJ8pKp7n5juPc2CmuQpGiaG2kj51spLYk2hh
byffjuPdFGru7LtZ6fI2mq7mNdHMySmMwIjQzgMoce0Q6KhJYoDQ2CbDLkpuBPOUFce6eisUr9Zf
TGL1cmQJhauIvyTpQ8MbhQBeKrk368QyA9FVWjcabozK3849UE3KJ2RJZOEtK2rHBPZxU/ZWW79j
9AID7qdgzi0VQChyiALlrlebTY30RXNs5gSFmncDWMJCq9oj8OLkbTy7ZbYj1b4QcrcadjkaiuKd
ls9Wm+1mw9Mmr+4fk/HGV04kyK0gBjZQ/jOIDgEg0zREFVnhmPNdGp9y2dHkzVQDdmk75qc428XT
RgQhTZu/ZIYt+luMNRjmS1HeKy0yAvkhne5TimuYoHNqq1ePRrvJEgX0x0fMJMTBvVYchf451F9N
FPznY1IfCrTyVslOLx6yxMubD394Qt0kNx/1fltoIJPyEgVElqUl9oGlRV+NaoftaZg3vS67kW+p
2ZvY/Cj0CAwuvoWgKNFuQgO4nM95/CgUH8qE+XV/AIGa3WoBlmtCTU3dN4JjRl9yQWw1+CFOt1l8
EsrI7lBIkft4mxkbmB+wf5/9apv5m7n93VZ2bB5F/4Q0Vt88G8nnUA9WWB2Be4AFOZDZzc3RTvpN
oLqN2OyErjpinM4j8ilVBkssDM9I3tAttMkiNzN5daeV6poGdCAM4WJqBmUhkXG0GQGIJgk72oxj
Szt9V29ap3MjKz2CRU20xDuM1T7XLizsEdxFEy9WvYzckCgntPdbQiPdxShXlaLrvJYhPj6mjgyw
kMTOT7Vo+dbro3YMnHz/hcLRa+NWnEDnEuEXswpLyczB1IpJ02tcan/ag3xX3mMM7zWorAyhq/2g
u/pN6TbHaRsCvqB0YjB4WaITOLybYMU/nH0Gs/5h3xRtMOAzZLuzC4j2Hc2DMx42xdtzbuGGc/Rj
Yr2ZP697pssQ9lx95prrywTYuzrqZQDLC7P3UnabsrQ6hacf/X7G/53px9x0YpINlQ44QOA1Zbeq
rRzCTQI9AVnvAd7z0Gw7m5dSWilknevG3HBZiGG71sCaZi+VFe7yTaVatYv8o/PR3tymHrEHjjXx
tGSiZlAhpnlDzVg39wrx/PFW4VEqr92ii5U0RSZGBiCroSU1ZMRa8CmS7SzmuzJurGb4QMXJMdPx
ox1kC7hmiUVJyCdpAMJ5f58kvBfmJQjX2dm5AF0wzVQuTVqSRzB4T9vxN/kudpJb3/lMvNGZH3Cr
WSizWM3GsHp72LT24OwB+fP4TSMG9K5Kp44okhuQDZjDMwjhlIoyGn21qd7IRgUu6MFqADA0PVwX
dLG/EASgK7RWUMYnjAGdBxBmOqclBuYGJN5kANPkVim4iry5LuRyhxkpzJmUe2C6jw2k1JFl1NaM
+AxjCF6+9R+LnWKDgrdA8YqHlsTTjTmheTlkelDFgy0U9238VAJ/QLKva0Z/4swJMIoxBxIZS6ER
OygmxKK4S5MqewV3ixa7YzEVN3oXgxqpi0dOHvPCxf2RCpIu7BpB3wZT30litMn0czqgHOiJTWGJ
8stQH2Tl7bpyl09mRg7z0JtVuY/KCQtoIq5zpHGjecFe/gFU8eBoPOYP5YHcJDtiY8KJI5nGrRfr
ikly9FoC6g/YCudmGeizCayIZLDTHU7dThet19rqXcVrdrGLKK3j7OPlO5CquhDIbGQXVF1UdxCo
3QAAH5lhz7TJvf4+bEYv3Bu33HQEdWrXNGQcq0CmfNBDCKzIZnQKGwAfklUjUtvkdsNDxbks3J+r
9ydNsXjmdjk4dycR0kbAxRte/1WkVgMccZu+z2ZPOzUIjEK7/YA1TVvevbV6EPEWAGqECPfOluon
qShyeQatSpShpbXfDjSLRTSe0aweC+DkSSpQPsGnxBiN1hp6aWJZEWx1vztPtDVXOFb78tO/090a
6ZDb7C7YtDyu+XXbwewrShc01GPHGTtj7gINsACIc6Qv9R6N9RuMa37KT7MN8NdT98k5HPTYXZjO
Qh79+2IzCWbd2zAsBluX0cnSAlTHUuzIaxzRGUSrw+uPs7KX/QfUfBYS6XFdSNQ7P9UyARoa78Fk
VchTb/INZoNAHeFIQI46TY7uCbvYq7a/R1t/L/fCMeYM5dGw9UJriuWLWU6sNNsDWKdlYxQKdUbp
UZV+G92v68u6ruRCAOMC0Fk2ZEELX96OGrq8CwsokMAUMB7yDu2pXWmi3wWl/Dq14klFCjq0/BFF
7iHcBmVsSwqxwCcAhNzqNJTDLjEUSxrqR4OASRZcyrwHxmWYT/dk8bmMA+kTI6lEmd5u2k57Hz5m
q9A24WO5fSitZmt8ZZt5cOK9sh9tSQNryuQ8frsD5vwTWERARVBHyrQ42Nm8q8R3obs3ItsEmD2m
DK9vzurmI8ECnCqca5m9D+KeVFHcwH/NqHXlc3k7jqJ3XcT6bQd2AMzpALwDY/TnRj7mOp6n1CMD
b5VICOq72w05KJk1/Wit4InsW69Gj+Sm5kRHq25rIZd5r8V+nShAK4NhR/JOLecjqtR2UExuyKMN
WV/FvxoywV4fT2RuA0gyzNcoelF58CX0hLBHFF0uaHmhHD6YAj1fQb0pw2AIKphkQLwGSQ//zhwf
htyT8vQ247V7rGmzlMa4wUwr57BJIW0yX7tgUwDC4bpF8AQwBqHpERklKkAzHlXpZ9tvr//+WvCI
fK+G6g5Bow4L+SrJk6JofT3Yvf7ZEKdovSbaYJrFDHjRzaomfyUZzAurGIHvrSeQFCliD4i0EBln
jPRlwc8AFICBrKC5NG0dcKm8DlGu2GLevog9phmIUdz6KY9M6jJTC8dhAtUEcG3obEVb97mhTIFa
KX2O70l+S8AXdlo0FYGR93iLJiUkRFqR84pdO2J0RpdiUgNZh6U0USNFNcKqGQBZ3DmTfiwVwLdK
Lqisru/oRaBDB6ARsNKIVb8kGSFR2RkmAGLtpG6fgeNTWr4cO7lSDhxBl3UlSNLxcgNyH4Xb1pmj
DKL5MDUqQCggI7BXjBjVs6By/SZ89/vh52zKLyDSsuUiv5O4Ez0XqS0oiG3779SkzhzztC185NYw
yxhiykYfgJ1wGw8bDb3duuE2wpuucez3YvuoQNooAN8M6G8WD6/T1Y6MTVLgIgOEeXg/ymiLR3aT
l8+/8F9ncpA6PDfLuijF0tegGCi/ARf3qpqz7WMWhrxl5qshFN/1LxirA7q4ieuGGifbYqGD+zMM
akwoV9pBBgO1EvDi/kt7RE0aPO10BpriPDMR8VilQPfpMDRcYkAL44Eg90vaDK9vvczd66Z/4WLo
jCBB9YpSwqN2zBgkYCxTIZV1sI0EpUXIHRfH4A+UxdntQiWg0AHTA24IXr7nu9PVYpLUPgaER9Ig
T+GTg56RdiNM8SkUhROmL8nel4ejJAh7w6h3glw8V9V8U8oBZl9yDPg24R2AG1UASPT7Qm63vqDK
ViAqPedGv/Rv9FMNHdPtKg4p1uT8U4e6R0NoEhZ2LWibUsq2YgjaCU10yt60I7RAVrFvi+NXMBMn
lgLb7L9N5EHx+WjTFsbTgFLFYvU1pQ/Yz0mg1CH7oNetoH7AxBwnZFoxLwhBghtDLMA5Zs9llmZV
Vk4BHAGckN+IniajLznnXJN/+pmYjcccM62yIbbAfAdjxU2qzuiQwbEcN2Qj3H6OTvaB9mNQoVeN
5U1f9esDZZrJD8fkVFvpy6PwFO7Ld93hMjtcPNrpqqLYhrk/DM1cYGl0cZVLSgKFizFx8+5Znyj3
WDtu56p26hp3i18/SGVtWKThufzVxQbUC5UO4AS2ngGsi0qJCGSrsfkxjchvl9IhDXncIivnGCr+
FUN98eKpR/LaNLUOYqIC8I6pdtuG0Y/rrmLl/qCIoEAAAlsckQmzn0ZVzkkmYD+1+kH1b/v8Dc0l
7fhgNG+quu18zuV/2YaNXVvKo25/oVI7tYY/RXFhz5VT1LcJ+pWBfSc5w7xXhXdTsdrhWeAFd5c5
TyqVog4hf4VubDbmSPrSrMo6LZA8E1rPuBfdwpZ/oMSvOaqT7Xov+fp5fV3XLGQpkdFTAZBBVgLb
HzOi4mlSiv0YkFMkvH1fCnr9wIqBzlZ0CTO3v1aZ4DdJs8Im6eTW7bSr6sZBYw2vtk7Dd/bU0yle
dM5jkh51QGbXzCEZjbHArp3C47jpd6g029J7cVS/wE/77d4B7NZSGmP2oiT6gKaDtBZlQmGreZEn
HerDfJtaQK/hzTOuHTLFBH2JiLsS2LvMGg4xolGAaOCQTTlq9b8AGHN9ky4rRVSfhQS6ugub1/WS
dGIGCYpkpbv2TbbBTwU8U0uTnOTY72f7A6BtvITAmgWquHFkMFgAooSdv5ZjMJj2WgMfJT5JZK/I
7pDy7IJaMWsXeC2BV09EKzxC33PNfFLLfj0OhY3KzMm4edJ+yjvzdt6Lj4ljG4Bnp21PAg/BYlUz
uCy4X0D6w3UxUpMpLIC6C5+V1U5ea1agAFaIh9V0mYPAtmGc6R8x1HAW2zblgR7WZQ+nccJQaO8g
Iixs4wmkFomn36D49KJtq4O5mzmu488oyuWq/hXMnDZSgr+qzKCf7L2PEDyf8uMAr7VRHjGV96s8
ot7ooOUA9NQnwNW+Cnu3Qx/mx+RMFtlx+WfWrojlOjDHURNQChQ1fE7buGSrP4Id/KA5pSs/loXT
bEbXdNRtdYxOyaud8EAvVoUDNwVoorAyPHXONwG53MIEzhhOp3boUi9rwLE63Cehk/u/6sHhJjJW
LBqTOshs4vmh0IHcc3lpX9eqmbQlBWIA3cCIIZ37triLDOTk4wh8Q5wLccWWMZJIcZVFkOihN+Fc
njAhm1aLY4E2+B5tMMZXHyBUVeRv509w8xGQ4KKGgxAYjRDncnJFKv0wEinmTS3s50FG3bonI+dx
eNnoATEAUga4HxaQTgOei4lDYMtkw4Sj+Wy868fW0UFlgMxTZCE7PdqdM+9RWhFujA0KR993s2ey
mfNaxfVUdRVky3bzO3upj+mdcsgqy4CRmiV465XKKp/F1+tiV66PM6mMwSDxC4NJIbXJDmP/Usic
JV05ADqyUhqsX0f9mZ0fkzs9KYCBXSDh7ZZonDMSYDg/Sc0xTFw58CYeI+BarHQmkLmtSrDQt2VJ
BR40rz1KR/0wH0xX+NU4kwPaORHtFNeXcFVFiuaMnIJGSYvPjQZA/mRoRdimXoz7zhw9QG5amvlb
0T/xzrR8SfcAavDdHnxqqX+6kRC/403G7NvQ59WQ4FmKEL7d6sFwmwmqc12vtYsfqSccBqTVkCxn
H35qp4QFwX92ACw6QX1Jo10k3rTIYnR23T/LgBqY72Q8CKOPtPN6BFe8yHfNOpdfwGxmQsZ+rHIV
Z8Kfhb2id/JJrcjXdT0vfSaKABiuklUTbwi4z/P9ywTiByPGHMEs9SjmQIDdt+OhVU+CuFfVX9dl
UVs4vxvPZTHbBpxgociof566D131coxPjkcpujF5Ddz0h84FARp5sXeMJ6sVNM+iBw/5p0R0Bfzb
9O1Oj3j3G708WTEUgBnchBgpQBh1vnaTKU7RaFK/jFdkWxq2NCaOFAE7odhcX7k1hRaS2LIzqeco
CjMMvKfKvM1UkB6bsTsP2sN1MWsKmTjEMuY+VaBcMuuWJlIVd8B4tAPAgepm8DnW0Q2GJDcoanLu
zrUIDTDZJmaDwYOFw8wsHphtslQJIEuOy0PXBXfzpHl6jb5+w9hgGnwrKneSnoDoRLbM8VaWHjWt
PgYNsSrls04Sjuprj9vl97BL3FaAlms6fM9M/Neil1y1lvakzPdxEt41QO9LwYKjI10BAODQGvNv
n0NEEZhvxCteRlTO+tGhl6dkaEFNkzemlUm7UbJjxIVyZGcCHvU/rm/0ij0ZuOkp/QnmU1DIOrfc
WQvqKSsjSJtHTL55U/ox9xwnzZPBuC/iF0lq+mGJXqXcmn0vnzBzP8XWdU1WTPZME8Zkg6ocRamB
JmriGe0PAbSqqRPG7v8mhfGSYWl2rdpBF22y8wBQ9TvkH2Xj6bqU9RXDG11BzQ/1COZIGNIc6zDD
0k4lMFmrWxOslZPJcSXrC/aPEHaQJhy7QZxruvXCTa6eMn0bT/bYcZoMLq8VmDMS2OhRoSUqNvSv
ct2PRx0LJjQKItZ2VyrVsVPL1OpTNPFKvicPvKrD2vLRCgAo6RAmg77t3KiBI5fUZpaXII+Jge6J
puos98xWer6+SyvXsoHwA8SBBvoK8bI5F1MlVSxNZQVb0OSbaQZ1pv95XcLlPUnTXIioTGRt5IsO
jXBoOrlW8K7QjQgoEX0IfJpwyFypyd+HKe7gFwMeOs7lhp3fzdRsFg9milTaqQXu5hZt+8Zt7D+b
Prh1H4r8OMqcSeuVohtaMkVCUVEBaohuhHNhpghe3QR8RnYYGbsifBUVYsfZZGt6CB5BuKPxSwzS
R9/kRXWXKytjygS5NqAMA2afhcydEe60por4uI2c3vyhKq7f7Qf1vRPt724hBCHNjowbEKkvCheR
LyldUyBCLbu3Ufvh17uge6nl/ZxzjvOlNZ4JYq+tpkh0kg6IDKT6DY291jh61zWhTuc8yAFWI+Bh
aIIN4/dsPapR+7loWw2x1HiY2zst94TwtQ621XAo5UPQcBKIazu0FMfYYRHkcVd3EJeWEwZwdvNU
e370LozbNubBGKzKAr8y2hVB1wHU6XMz7GeMPcCf4MoXX1oj3qpkvi+U2hXqzgJGNCfiuXRPtJmD
ktEAVwP/0q9ZnDAitHFQ0PtwGDJL1zeD8ezzpokunfufhhFc7KjrqSphbpAi7o2pGBJE88UvMj1U
8TGcwD/ASR2u2RwFCUPkhtocYZ9GklRlOdogIEW61/wIaf/76za36oxwdeBl98f/MUvViVWZl1Vc
2kUOFJBn2f8K1JMS77IpsRJernXNCnBG/xHGOCPkdsOuS3EhGrNqRWjD1e8J5oJ0cdfw3udrJgDG
IDxOwEGDlCuzPe1gDDkJsXBVBUrq2jMTADKHvJBoVYoC2nTcvKCG+DNauDC0sC4IqrRpaZvC/WRi
QtB8END4e32L1iwNgco/QphVM6pBgKeFkBmHs9g10dcs7UWJN9y8ujko6SMqRi4XIH/nhyYvy0ZP
IogxEnLIQIu+RVahsdRgfNc77UYO/My9rtiqRArlB3cngiuI2aOQhDkRfdxNfvaTBhKNblfCThhK
NNd410WtruE/otB+cq5cr+ZtExcFzGHaNsmuAsCFSRC8csSs2sNCDOPmNJ9UXTdAjJ+6Wv+jCx/K
6OW6JquLhjqJjoKWrmPG/lwTMw7VGqCPpS3L9328acleNH1MJtgaj2VlVRk4H/Q/AzrnYlI0VP1y
UDIoM6DHq5wUOwZhzgiIq+sKrW7NQgz9++IMpdlgaDEVkwAjMI3tMXInCWBBxb9wpZTR8b/q0IVd
yIk0PZWlBHIwYrdTOuMln4N/s/0LEcxJRfI4yFFwKe0+eCDRKTJP88gJ6Na3/68WzPY3qtlVhBpy
IyWbMDh0iVcFmR2qhdVzEwfUXNmAZLFk7AOmNtOhqVQI63LMMZGB8uIBg5C8a53htHrm9rPqVFqH
nuOi3yaz+b+tJxs1aDqIS6sA8uFeO4yYq57f8DL+HCsnzNtZTvsoMUrISGtM94UnEYhjuvpvXPhf
wyCMb620YgCgJIRIgWO2bm9siLzXeamrVdsAySZ67JDrMdimE0WcwlACFKY9lF9+blWT26f3qR/Y
esKL51ZytnjELGQxph5KQzTqPWTJnrTp9tFtcVs8o8q11WcL7O4IHu66rf7tVzsVCqhlLBZFoWWW
MVT1Bo+cEu5VfFIqN81+6TwPTr/7wuQXImhAtvAScZC2iuFDLy1/MfLPUfpITLs3Hg1M84GQ47rr
W8mEnStEjXMhzQ/bFN26UKgEHD3w637kh9rSbwQvckxP+Xld2rp5/F09xtHqvZACBA6v6VpQLCXq
nBAYe4i/B/JZEM4t9edpfm0d6ccsNEvasSFNCGHitM1c0Ubrth24+m2/r7fJznwWLNPt3XYveBi3
f4gcTMxf15a3kYyBNkHQg3AASxvWZIumgn58JaDKkJQfcnnTy//ixbG0TMYto/0vqQMV0uRc/Uz1
CWP4soq5e2l3XSuexbBAWmAfK9FQiHVtA7f2n4BSoaMTaY63Y+cU2rbAHFgabn1R5ywnVeDKfrKN
n7M0hqQEJbaN1v+X3ox35vhE0JlcaOC4NTFLgnJNVf+bx8nfw8iCbRX+3IRBAqHdUG8y+b5EYztI
g+Xmx5AVVjZ8XV/c1atgIY5xLyA/qxKRupccmLcT2KXrtnxIBZ2jFW8pGRcjCy2Z+wxixOKLxHbZ
7jGshOzjNqRzAVbDez/w1GKcTJCWoTAqkOdPN3p7WxRPcvV4feXoJ1+zDsa19FVaViYVMQ+P4/Sp
TJyoZzWNtThfF13Bhh9ooEnA42RsX+YJWMFmbJVSeB+go2vSyCHKT2UKAsBM4524ywbKMx+tMI6k
NmTAB0cQranFi5J1xzgNDro+7VM12temaM8AtS4kzSXc+Z51H4YoX8fzCMVX5jmRgzC7U1pcRrGA
6S3xS4xDLwSYpjT7TlbHN+Dw5uSEVm0FAQT4wfBoVtgyugL+vzGN6Ykjg6tVg5tLqjUkPBjb1ato
IYYJutTOqM14wpoCxmiTGYZdD9Gpj2QnU36FJo+bfqUAhi1cVF6ZddTw8ovUDBlX/10Ireg9u9d2
1U29BWK9vMMNtI9HS/oR73gV+9X9W8hl1NTqVulB84ywD8BybQZg187D3EgtzpZcvCY9x0evr+rf
AjPjv1QSz40soMDsFy8C+nmN16Zw5maj8O5WepzZ404z8qDe1XTwPjOXO9Ea0s1ovrKjSNyNgnnA
4b+Pa+2mD0Oeqax5y6Us5vhJQp4DIgxnYJQTLwycobjv5i2yOq4pWEGIWBP0fNe92do6LkXST1rE
LmoWlFUaQb0m/Z0ZB6H7PbbPSejboaA410WtWQh9XEtozgapIjuXUnd9O6YddZzJRvdBNP0uG0d/
KjayDFxeHtfGqhtdimMMMit0peyALYKsGEoe6i6lCArGvYEuo9k8GgVwh351msZRctVcFkqydhmm
rV4qdAvR0TR6fYHXARpWNHl7fTHXnNdSO+ZiVQoQp7bIY9nF8J6IthjeJRMnzlu76Gh+HtxkKBsa
LP8EikSYm67gHwtMmfWl/4B4gXPh8EQwd2leCKVRtDXCg9I/orLjVg3vobi6UJT+UcRLEdM8jIEj
qVRFObA1bQVorFL4oxFHKyb29d1YPbj/CLmYTEIiLDKaEc5Pn6b3uX2KzHAXIeE7fjbCYxxJ90aS
c0SuLh0aQlHU1U2MsjCRTo6WCsNvsDvJ9F6bd+r3qaNRTFv8PrM1o5hPvUADxEjTgJoVnUB/lVhB
Ibj+9G9yHwbKuehRQC+iojB7pIV9NIB8HHsE/mgr0IXMirp2XwFP7Po+rRvDP4JUJjXa6WMqJwSC
xBJPivL1/0g6OS511QX81YaNK0TETXqEly468EHDm1oGiJq65yjkHM+VxkrsEOARsU1orAGH8rnr
RsVbNnq0I9vTPR12v3fGr2KvxZa/yXb5a+CN+9ybnGTnW+me1wG86ssXshnnmgtNOxkKdJzoNE0A
bIowizBYNgLYzByBJ59uB7yWru/eyl0FeiFQkhKMgGMIhvGtaU7iEPNt6LhO3ah31P4evYd14Qjm
y3VBay9PdLCrWF7gRQC0kDlcyZTnWqaZ6AQknatOmSek88ZPwB5bA9FB/YWmgFuCBFo8aceY8Loc
1vREuxR6jSmXM/4931htFod8iNEzpHZV5yipnLvSkJhWl4DoD4cIcK8hGAGu67ziTzCQhukAdCBg
GpFtfpTzLp98CcWx1O9SwCR8DhMAlq7LWGkklTF1QLPS4DrWERSfa9bPpNGyDpUqbVLvsh5tWZDW
HgzJyPfCNOF5PQp3yEvpBwnxhy3P8QcordHApfWJFQUgXooDznNrbbExMQA8J/R+otWU+aRyksVs
VKB3T75I9ZgEiZOAXV0BMKCvmd/3P9D/rzDGqXYoA4ulBmFjMKJ1CSgztqzVgBUNp8/rS71yI0ES
Kql42WCd2bOSV0hWmA3iunoCYmMaIvxPIxAgSJOwq6aIbOrUlKxmbH61Y/F0XfaKl6UTpkCtQnUN
sQPjmPLQN1q0rMMB6gBBC7qjnyMB1/Hmc3li5HNj0qR8mgsdKqJbt5YzS+0Ca+ANaq4487N1pMdm
ER+3+dQVY4tKoTBrmLsHpotTtoqrFu71NVs3w7/7xZjhFCNR2VDywGBqbnVEjVXuKWVtCwZG4Xkw
+GvGQYiOOV1gl6FrhREWtnMtpyOU6pqmtysF4J9oix5fihzzb6Ka/4zSZPKKuo+fxbrLOO/utSVF
N6OB8TsMVZvsbHw7JhEgWwS0g85lbcVz3d6RtqkcsL829jyPHUfe2tJi5PkPs62CVxzjTkEY3Adq
Am0rMJ303YvZ7Dt/KwU3Ucs53mtvDkyg/iOKpRGei0wlkQr/po7gzJAIsJ6L8I20GhgO/dekq3do
e/2aSnk3ibyH6iW2L5HPjh1zPc6JOQcBfXqQU3abntqNaUXuXb4ZW2sOAM+HMkXz2d/UoN7kIRCt
hANnoplTkvdapUW0eEamO0m25f6+bR7k5JghIS5xTgpPFmO8aV9J89hAVjAOx7zTrDoGwG/fuH0c
3sW96ZVyz9nXNZHLbWUdWkOQYEduEd1k8V0vgaacSCehqAGfivnDWdetngh31x3C2inBCcEoPVBK
gRLAyDTiyigH2m7R4X8NfKz+sxQlzhRwLopV3RZyGC+KKn7TxwrkGP7g3OROkWPevboTEtC9/Iud
o4iJ6AIHIjMa6c99qS50SacQOOyiTO0AyPWBblWt09bSlqgHgzeKuKoZjYuxhrgJ2VZwn5QZ+VMi
7MQg2lazJtlChW6vKSumWzMzAQQW+TdlOnwf1gFT8Bh6AHAK3qwXnTJKhQnIaEJwXGYnuEBLSrdi
5V03j1XlFjLo3xf3Upzkii8OkDHG+mfbJwc/Ah6w4T8igN5hSNFSBN35vkgdNFmihHIkwej0ucge
gKqAUqOdZtKTINhm8EOfd83wlKFcyE0WrV1RS2GMRyk62Q91pKJRzwVjb/9TBZtEhv5lUflIkdf0
h0NEvt1ZLtNmeQRM+IdymZ7rV4ZRL8ZUpCDNm1Fq93MbbbpB21xfxhX0CciR6WAfeBUBhMfImTGQ
1lQ0CJRBxKopj2D2RJE8nDAO4cjBF0pcyEwJhkMy3ize2qIa2Ds0juI4gIf5XMNYjDF0UuKsi6iG
CgZwnaNnUX/ptH2gP+RKhNaap+vKrnkxg0LCYPAPeQq29xxIBUHcCFhTKZQfO4BddJnshhgyrHPB
ui5q9fJdyGI7OIwxROtTgnVVk5/hlNtgIc9tNOg910HkRnmxk9uxssTSPBli8HJd+FqMYQAPEy2S
ElBh2Wo9imh904m4+M0UWBf+g4mQCs1ylikEdl5yunt4wpizMc+Y0owlCOuVLzMAk0vqpPFrVbkj
xhmv60V/isl+w33+1Yu5bOu5AagL7cnspRc5/QCG0b/4fZTp0QmMQTHMBp1bZCC2gVGa+P3GzB6l
sP+UM8H5NyKAeoY8iSipf9IoC09ZirViFija2UPipEDQFcuQEx6sQN/gRAMx6/9F/Pn7QkReipmY
Jgje9VMR2eVx3CXedFe9qRvtUbM+yt+gL3MLt3ENTxgsZXddQboHF3uElmLk1QEmhPjzfA1BPtuD
xhTXqi62NskBtW8CKmx7XcjafUP7lv8rhAkT6j5VjJqWQRTzudJ3GUDTZwNDyYqdjafs67qwVatb
CGNummL0p4rkECaPgiUVqa3ygsjVNQOoGlqmgfF0MfuMQkukyzWym1OA/jvA/UR2kD5LccOx73U5
AFyAUwAhPbs32dDgsNIuOcMIB0/EC8dNMHjhSFLDy46t7hDY80BoiSc/tDo3A9B6JGlD4P5MsXZb
8BdEDml/kTKxxPxJ8R++v0UU7gvjDmj4uMAWMucwVHIdJl9Ory2SnAIvCba2cn8FYAzyXJ2pmo0s
NSBAGz50KFHp+5B3ZfBkMCcnRJW7yWPImLSNGd8r5BaB9vV1WrsAl2ow56YUOxFVKIgY+mMY22qz
KztHbThumqcIc2BIjsd2p0BKrTQbsDZtJnT2ZW3tXldm7eJZJHbYl7suAN5+oE5ABuO5YYXmc4Lm
4kT7ys3f1yWtKvQ3haTTZV141NjsJoTWkFT6wESpfDvTvLThBHyr6cilPkw8VGE4cgIKOW63aL4n
hgDuLlzbYLDT1OS5l1owBgNAvp9Q+wUq0Nz2Vv4f0r6sx22cifYXCdBO6VWLl7bda7o7yYuQziJR
+05Jv/4eBvdObFrXRPIBg8FgAqRcVFWxWMs5Fd3keXrfNpPsx8gOV8joczXvSpM/34c75cF9mZ/G
QPMy09OI527VfbSbgzJMX513R2Kiq4nT+TEIkWM2rU6fUxz2BHYUhh1dulSbvEGxq0ruJtP0ELy2
wIcAX8M/jCBeFA4EL0/wxh1MPiwa09M0fTQATGQhANhmQJxoL7dt6v+jp4O6l44XIYLWpVG1TV/N
DZ93xAZXtM9no9igZviZFPE+bSYka/lg+ZmVvlSue6c2c725/QNWIjQeT3g94Y7Gjpr4IB2dKDEq
zFkBPTaBd35nlQPr8i22Nce7VBbc1tSFONPG2AJK+uhlXKoLZNTUtVOUD5xEuTc15MVWj5oX9XsF
m3+AoeTkQ7Paeeqc725ruuK+F6IF983Ntu/aHJoW2imtw7x5A8/SbREr7gIRmI41eIUZS0mX2pV2
HdGJD4CkzVM6BIoZpu4mGg+9IWkQrOoCMmHs1qBa6YigSZwyy6IExzjaO32+S6q3lH36B13ORPB8
6Cza5YodZxGFiJKG6XBqAAmqTOEy7VwZaRs/eCFXxGLfH2WEU1ta5k5ZjQ/TZ+D1uZvrr1OM1YqP
2/pwR7qSghUrvgpuW5r4ks4LZez0bMGll3va6Ll++c0Ih6PuyZDr197SwCDDq90E6jQwBgSXztCc
zquE2/Zpvouf53sKwEFlH+8LSBtkHdeVvPRc2tVAauXWaqKo6JEdk216rI/Jhp6co7qJt8vW2rZb
2UL9qkCs7bsqh6q8Gl4gWdkmC4F6LjhMRvQfeyZxozXrxgf6vxKuJhcynbqTNkCCqjyO09Hp9kUU
3LaG9Y90JkNIsxxlISwaIWN+WoL5PgceyI82nDfRe/JV2fzDe4+zYwNACcGPIw5dOhPQ/vRx4a3p
uFAnDEm6uY80vJBkXGuOdCZFrPSTejDUmuEBMZifQWZW6Icyfe+X7e2jW7sxzqUIJ2dGxaAkFLqk
rgceOa+aDnm6UVIQkt2Xy9NtYWumwFE6UOnGXq4l+pIzACYD0EWYIp9bHTU3G5zyS52EBAutktNb
E+XAnDWicbxYER6mNrRFMxyEoSrbob07p18H2eTx2gdyAGL9e23fwMLtpRnUEwPzXDlifiX50RqB
U25ohx1jGVjL2qiAfiZHNIQY+8M6w1gbsAJDbROHHXjmX9VHKwpz0FvUsrGf1ZP7o5bYFqgzWlgt
wCt9tcMofA3QVT4mLvFYmRD98uzc3gUfYMvvI/bSsF3ePafx/u+N7fzYhBeLUuXgJ8SUs69ZUKDa
zHqCPX2Jma2FT6R6GP2CQWOuWHAfUNoBvb+BmU0xC7qlP8yqbHRpzUPRZEf5CnDpLuLo5VFZTjIW
OpDE/aQx8FiZfBALbXVUbtPKfTKTD8coJCe3lvgAMprvPQGNwhC76z0eeizmJYUGtBf92Hi68mzl
sWfNikctCeCGTJhgCY2B0bZc4y++MqyAKDhPd92SbmYtHGTgivykxKThXC/BIvgooJPxDdlxulcB
t93plRelYVEEXdRjs+VRwZPzH4zw7Ci5/ZzlXS3Lxnns8f7D3O1dVrqfe2BvGGYim3tZMxLYCJpQ
nOwQM0yXcsYFT/FYwWUxYTZaz94acG5i1JzsNbqLEslDcv0c/xMmFiOrvpgrokNYHSc7lpfY1R92
bh/tqVl6Cll+6jboqR1FlW0XrkbcP1qKCCaJmjI75RsslQXS7+Z1isF/Q8GwKuuvXdMlAdj27Dx/
U8WcfbchQtAduYpMr78lmtl6amfhLpmPpJ7CQjWCVE0eJueLakdB5bwiZdumne71NnvQ60/xZKKl
Sj11GP8lcHL0faAKow53NZRpKLlRE/jmZMe7DuSfBe1/NUsrSQtWvRJ9BsfCxBLMSYhrWodBe0PB
TW2rn7ropTce2nK7/Ijn93/wDx0pr8Zh/a8QGZjbjEqzIH5mqenPKH+4BJvrslGlVW3OkgFBmybv
iqQxIUW1syf8Fj/L0+cImGdFXt31miz3WL+xz+QJMW2plgWhDLcbiji616o/luRrNRW+OpgbdD1P
izZ/itRX0rW+nTeSYsuqk5wJF6JcNiljnsW493Q1PzjWS6FGL1mybAhO9u8/ngvKq9+AQirQQS6D
TlxkQ2RUkFQ1x4KAYOuYkPC2iNUSA1p7sEQOOQ1A40sZtEbbg0wqbj/n+zB/ihPiTVjzSsz7AQYz
pZ6evjjA27wtdu1aP5fKDerM/fHAnV2SQCrGCKpe9W1sR9yWsPKVoBBKRBgPV9Fl5wnSmYQG4wv4
SHAwc9JfMwOPL2rEH8NkYVypl82xrdg/Bi5NEMzA0zgu86UwNtuL3Xewf0X7ARyEwJ6zvVLOgWN1
npF+v63ZSmp3IUwwfjLFmp4wCAMX9jCBLJN4jEn6k6und6aQYON5vSyGNqI0s2DIa9Ff9fw5wy57
ovy4rcvKTXehi3B9s05Ruxr/+FSfXgEVsCE95o3cJmgd9zQPxmvMytBOZeYnO0LBOOxFd0fGN6wU
NHltDJQUFeDc97d1W7HxC90Ez3KcIdbqFrrFgEEpnMZjvWwuTqaH4EYDBramPIYe6WQcsJuD7SIX
iuSSOLSS/Fxowv/8zJeS0kU+wncjgGlm90dwbE+tzv3Js/rCryQ2sX5uQKsFPDTyY/HZ1xdaYbkd
gjvgagOjOzRUVnP63csXElUo9J8I8cWX10pXTgpEWBtjhzXWEFzmXnlQXu/VB/YlPmJu+RPmb071
Ngoz0L5/FL8y2Y9Yu8QufoQQNKyudfgKCCpDiTcwz9WOk+UDc4qAegWIBIPmozVry8Suh6o/qgvR
I3FHpdcqSM0by+uMp6L4Uk/HMZm8eJIEEcmHJEIQMSaadQ0vu9qclHreOors6b4ePv4ow3/BmWFW
CiAdOpdLwEvDYd4UhyzdFhnG+8C7rW2ZjClFdnpC4KBoY05LAYEgusBW67I8Upb5Aw2Y8fV29Fh3
7T+qCdGDlW7RFiokgfRlHlDV07xSk1VDeW/mlh8I8aMxy64fKBIMdcZ0dGDT97b82mOHdlS/lmkw
694oQ42TGYUQS7CmiQ0GE3oZ2tsQfZWWKmXnJuRMWjOC12jC39+7yTdlZjtgPb73YCa+/XnW8qZz
7xUJ33q7TsaFG3cdm1hK3AAlrouBwgsw7+Rkl0Gp31kySL+1bueFUCFk0NaeisFGIIahO3saqrWn
7coD3SN+mDqYUJVPiCFlH9xWdjUbAFQ50PMtDHuLC3gkQ+YT6RDrsDighbo3UKggyneCpaHbklat
4z9JV7XsVqNqMQyQNLfYuGwrr+7+xa/OJAhHWBEyDCq/y1pgrpPxuxVvYhma2+p9eSZDjLFO06Wt
Aduw8i+2+7LE9xhNmED/RwxMkEuObDUkccIigi0HzlV9GQM1hZEGq+/wYf3J0NCtcYKpOw70oVa2
tz/OqmudSRJCkuqmw5CZPFp0z6oVWGro1rKItG4Af7QRIpIR67RaGLRhChKmMVSMPiz1UKt7r9H8
ChztBZbVDIxbvmXFlwoE8YPEs2W/QAhQAHBFbt1Dy676YRvfsfdy+xRX76yzUxQC1JK7S1RMXMPy
LWbPrgZCv8dogOMGRQf2uFq20iAxEJFD1lrKyCwTKBQDyJKofrT4LAZuYuKPslaUTJTgXDZr9WXQ
uC2icKTw7/WZzp/H7M6StdVkkgQXM7BHx0jHJTEFg9IHqiS+1nn29H2SDVesRj/A/WNeGgjCKABe
OlizzIAA5+0B1XlXetDZ2R+99djJxsFXvetMjOhdOs27mFdqFvINW2sjO9qRpK64atpnIgTn6p1R
Gwh/OTLnJel/zeb+tmnLVBBcx0obG8DtOCm9BIFUFgfqsDWiX/+bEMF/ZrNx2MjPSR9tEH8WAOXY
GvHn/0mIeLsXbZv2qBPgXYp7KNXDRbE8QmUYlpLzEssG7WikZsfLWBp5TcyvNN7mMgC+a85tUAei
O/z/rNcRHAWclU2ecU2I5rk7AMxaD1/1R/A6PWr3TZC+A8w0yHvPDLrja9x7ZeM1B0USUled9ew3
CA+BxsEEssNzPoBv+Nb4RsfGb6tjRo8aNo1vf7nV8Homi/vA2ZNAoXqSkQay4vpbBBbTpcnf1NQI
BqaGvesGTVNsLLv4cluq9JiFIJFEVanhekTaudGOGhaNvWUDbq5fhZ+ywN4v2+oYHdqwfFM3T/FH
d/d2W/5qxnGmtRA8+l6z84W/mWP21axfFZBBjK29yTUNDSbb8coso5KD5n/l1dvhTKQQTKpkjJjD
k5y+BoFS4rlRCGxCT5FtbsmcRAgqxC5bbeKq6fPeATEle5dSushECCGlbxdTxZ0P+3Q3ZHou8w/p
asNvkJkbxyXewjOAACt3gRrpsfOrrfZMPYzJPSIJbZcgPlnbUvPrd30TPafv9rvqsZ1+P/hu8Gps
i6CQVQEkGovth6Z0lHmIf3+8T/nw6HbPJpVcNusisDHC25x4Owj20ecGa1TuETPY3pN0l0Wv2PC9
bfbrgeWPDME2BluPJs2BDJrPr7ToPTqZm2yKvLquvpSmbC5l1cswkAI4R8D8oz51GVuaFsx4hYGk
g2CNCSiZnjtsxpYGTX2XpHtV1sNfrxCh8W1iPBtLX+KaUWGXXTEVMyq9z90bJrRhIvSIxT7LKx7N
+07WlFv16DNxwlXRRtg/nQnUo+oXc75zmn1S+YWzv/3N1uCtwCP2RyvhNgAeRumwClopO+dpDtUT
vTOqIH+vv7aetgc/+V32aPlReFvsqjmeSRXuBSvLMeBfQmpvHDHPqE7viSLRjIeJKxfH1qCGBgDA
48WXGGtz3S5iNDVyrCerOy0LO2AE61PQxVuTTN6Svf+DTmcChajfDrqSGQp0yp1ZP9pIif1osDCM
o84ysK7V4zsTJXjz4tRZOi2YBxzc7GkpE5/G5JBPkj3vVQs8kyL4sw7X7eIBUux86xjgX3gs1HtL
tgizhgaLAd4/H0qM9zYYaCaXDzcucYCN9VxtPTu5b+pwqt5ADenQA9bqaHQYu+c5BezQxv2ntzTh
O5jAJOPY2JehhJkAxmY2b4ChM2VMR2v+asui46o9nskQTtPAqIJpoQfB3+uJERTFB+m/9UuoRT8a
M2xkkASrH+9MnHCqnRL3ahtBJdP8bM3fNf2T7R6khbfVNwy4+YA+ZqLlJqIGO3NuVSX/dt08+WPz
kUQSG1y19DMBwqkxMzFpTSCg7bdZcQeIPymp4do9gvIQMI/51YXO/OXHB/qAkjgxAq0xV+VznfR3
roV5nGVIrbsea3T3sQrSIt3sit3tgLH2iQDf4mBGENgeoFC/FKxP5WS55YSAYT8T8oQpxEk/ZLIK
ytoJGuAGMQDHgnlecVYGLJRK3SQGdy89iIC5F1sL6OGN7W1lViwBc45YzkYjB2Uvsb3QgRlAoY6V
+yq23wGfFqkecD3/mhgGUyom4NMskBaAs+X3HX32nmgpZkEwxlX4Wq6ixfDJKHs/tp4V0/AXQ2J6
V58HskDnCZZkPgwN47j8PDQqRnfOTcCFOC929EvRgmJ5HKa32+e2JgXckzg2hB9QJwhGMFsMCPmV
hWmJeHpKjQ/0EE916QAZfZGkZxo35IsbEQoBkAc8YkC0hJ0Lht6Y4A0tCUS1AAeZhrvR2EXZzq12
innQLH9aQtsG1x/7kpIDsre/1xMYBeAws7DHj7H/y9N0B+xt12NRAvOl8hOyJc4ee/EeBQbabUFX
hggtAZuJJA1lPYyXCGmhY4CGwp0hCJmuDxam+yk2n/5FBFa74U0gghNtXa/UNjGxTwlCiHhfdwzT
DGP9/baMNbvgJS4CzmwIElfL4wQIeCBRKMFz9+FMTzX50oKMRP1r2GKcFj6JCsuDpQMs9vKzxEOa
MdducVrmoWrcU2GSAONQkm9yFYMEKUIUd9nIDI1CSltjroq2wPgyfxRl8bcQH1yMzqGwsLeLaCTc
eT21UrcaISa2P1Pgr+eR13SBdL7q+iVwIUcXVylru6+slEFOXnaB0myX6SvY55dE9xIbVAfufdWi
dOPnsmWTq5tKkCuYtt64eTxGXK7Zh+jf+uXoemnuhONkeqbxrJaK/9dWCFAFzcJUHMb8sWl1aR7l
FFGQZgJrEbEL+DCVR3vmRcZbJOtOr5j7hSDhQWCjYqwZMwR1Rl68EGroe4C5VIe5rb9mgN+Q6LVy
ki4I1S0gFROMdIloXoOCYS7NQJDo6uwNm2lBHw+Dh+akl6rlySiIF6GD9/dnCSBTCws8mKUwxUnz
jGhAiEiH0jcmG2tqozcmgVsCFa352wUr8FzDKDkWBr9WRO52OrK2cQhCh6W4d05RJp6tTV5lENkY
7tpHAwcpNoWQAZpIZS6tw53VemQZNJrBaEbBseE+GUASbA3Jya3dXNhF+iNIuCSnKAG5dwFB0VIG
WQaaabbpSAiWx9q+A5nRBAiCRgk6jBoMy4EaktGJlfAFxgi0W/FKsRHwhbhSAu6AD2CVvovis6aA
FHo2Q02vnm8bCI+1wv18LkYsc0fmoOVKDjFxkvhm9JUZzYupVkGva7uqllnJqjR+Q2JzEhRKIigi
nZpJYc4CpfC91Lo6qOYHpT/jsQuSXLa2v3IpA44Cu36c7cw0RUvRlE4FLBJUM2j5qBTGkTTfbh/e
6jc6kyAEkEad27hwIYGkI7g/R2/R+meglG1ui1lVBGxnGMt2YRHiekJPy7kYASfpd078pJLpxaCy
piv3miszcIGpClZO3QWe0aVXVRT/u6gsGPsUPUfVgh3pT6RYArP2nJeyDAEGRswT+akCOags+u1t
Bdd8GoiSACDguYcuVrlKs2siawbaS+o8pHaLjZXvdAgjdZH49FoENjgMMtR0gPYhuHRrFUzTqQY5
BjmhoBFMle1FII5z3Xw7OppHC9kdc13rQmAEHCcmr3GwBLCZlyebA3a8ZKZZYnHXeAc32d4GJPNX
khuHurdO5dDZ/mImn+yWPFM2Mc/KEm3fmky9i4pmb5mtsan7pvBizXi9fepcsvjNATGBXA+rt6DL
Er55W1vgxJkjpOZM84zOx6pY3GwAWxRZnFv205BI7HjtMwNCwyA8omH4X8z7sJlN7TYu/VKPvWj4
ANFhWS8+zSSfeVWxMzlC5uc0JFGcSin8aHztp8ex3KsW2gbWrnZPWr2p2T/cfdhNwuYQ9x4Uuy8/
MYXxKhFLkJqDE85kha8AIKZrNYlaa9HmXAw/3rN3qNn3aacB+Ryj0o+MVF6P0pXjfrptFGsuAkwr
fCZur7rIW+HQrijcgZbgK7+PklPRAjiA7Fx105dhImPJWNXoTJjwoRK1rboiTxF1TNVrmoNOtx22
sG5rdA2pyD2QQCkDhXuMlgkZbJZXDmsAWec3DadUNDxmm549tpibntK9XkUbi2H7RGkGz0ozXyu/
F1Z5QnlwM6KwOjbMa6xfViPr9q9ZKdJJorsW7ibdEqwGYT5iaYIHXdmToAefUqz9yupuW2mv5eIr
1akugtsnsXbcxDJMlH5cF5xbgsPXROmxCJLj2zZFumvU3PQzI5lOlZHLEPRXReHckb272OAVrywT
dhSVLpSr2uXkzhGOWv1kE/ZyW6PrcTjIIJCCWhM4GZHoXvoEalB2ofJX0QJqYHDcvo49PXXjzzn6
YTC2d5I+8axB9S2TvWh0Ci3gBQWKrgLrcdAkD8615ObcdYRIn3Vx1ym4rDG5tlHI4JfovCbVsaev
+vgvkfSP44gQ6GCxU1keQ1Ssfamd3ZQ9tfqnRgbsvxqvz6QIjmO7LAMpFqS4zt6t3+f6YVS8kUku
/zU/4EukCDh4HKFrcvkJzTgfU1rgFRYb4JobfqrgtYc00mH0T6EbzVB9Z5Ylomv2ybdPXCDo4b0i
ugJNK71oCSIPsvjQzRsvbTFPKVtf/t3SFa/YczFCgthrmO4G2VTpK5ZOXofMGutd1NE+DUeLzC8m
epfRBrgfpeVh7mgoglpzx2+IVSyYXS1Gm9EZc8VHSqBVzw6ImN6mQaOpp0SdS4JGaWFqc8Kqg9tW
5KOYF/d5tNu8RiVAc17SKHWfJhsz5GMRdV8a/C2pl4Ld9HPegNaiT6o428SKOfaeDvQz9Gj7rB6f
WoZKVwCn7bAAmzbAN9ENNduwZDLKkDFmdhvS5Tb2yhcj6FpSP9ZRswDtP83b3BvqnvhksupNg82A
Iu4xGNCZVZl7UzLUrjc3rLl3215bPNueyh8KcPY/z2rWU4+SRqUepmnxqprMBSl118SDb6a1bt9l
IzECncTqC2vGKT0N5mw/aknhTiFG9Rio2iY9fwAUwhDotRHbXmKihWTmAL7CcIIavSW1O5FTUujg
yUqZQR60tmj3SdySzZSOyA5ms07VrVm6QPp155S8srTBPMwwjPlWa/tqU5hOXW5St+8qX6cmO4xx
N32L1CQdfDYpNTAR9TqXBO01Jzw3ISHCtQtbAOEM9ygw4N5F90P0TFD0cTLJxX89zoxQ6mJ3F7gB
eL8DjePSD7tUNRONFxjn6aGsdtgzS9XN3Lxioder00NE9oayux2+V73wTKSQ0UzO2JFSQUWkTQq/
1psE5Yn6Ka6XL7flrJ4hdsBUYBMCO1DMwd2uWcYyh5x+ancsMbdVk76mhv1cD0zyudaP8Y+s339+
lqVNcwkWDF4KXuyd5nyo81NvUn92vpl1uCxhl4F3SIYat/LIQGEJb10MtvNMQhwjy9QhbmkHsKfc
PcXNY8VO7fQ9Tr6BzT61NjMcln6Cn3toSOuYo630gGaf+/zj9jFfR/LLX6FfWhDTWifqE/yKEUxR
WIls5ywo1cmPkoDV7wn1aSd5t14bECSiiwUwYr6ULepdWmhJ06QvAfhk+XWjbEzq7FkkE7NSfIUc
ZGrAIbZtHf9xqVnERrvOlwo3IbNfTBecFeDs2PWJe2cbFMR+esb8xMAjr6ftnlZA8QSegSMxrev8
Ag1DJDqoewF5FqWpyx+xOJlbU16JpV13Qi6bbKPCGYJ+xlKNu8yoxlqJ/vdRgWtu8413ZM74AZdC
I23KCy2D0KJ5o+7PLJk9o8WXVL4oxbdxvsfUwbzI+jarn/VMqHkpVC2iPG5NGNJkLbtUsz/3ybCp
Wimb6dXyC5CnUFQB5CaK9+i6CcqpHOS5AsAIkFmwAFjct+6nAtlG8eAAjLwNi+5UgJb2tpNcxyIu
E21EfqS4e4WkCrh+gzu0MNmu+Nl2GSAm7qNo9krl5205q2d4Jkdwxsh1qzkn0K3t7qr8oy9AP/J0
WwT/DJfZzaUqwvG1APiztAKq9O3TolbeBMCH2xJkhyUYgqN3BJzrUCID3Spuin1GnSeCnWt9kLXw
VoPX2Xnx8zyL20XtpGixQJnSeVDID6WzvWXCmkvkRdqRaZHX9fo/aAePcrBzDWQ3oENdinSNZpiY
gwqz3puA5XuY6X050o0hmwBeM4UzOeKuI0s6Y1YTyEm08gDGDQCL5sEC8snbH0smRrTsKR/NQYWY
AROgLnPCpGiDuugk1ZZrJCp4LSIRsQGoz/fiBTkMmy5UdVB1rSlb0ERhkbnRscQ2g8W5N4pTBnCV
Te00yj1V6Rga7Vx+dVgxHvSOw2OzdpZNHK9pTrAbhS+JuHwFY1ePbu1SNQcZhg0EwrbIOz9uWBQO
tfbzH874THfBq4nRmngmQHcnGl+qSPvRETMg1cttKWu+cH7CgmNrZbfUc4QvSdi7i+FerdL8qHnC
tEMCJkgn+4y2/W2JaycIPHUszwNtDomaIDGuaVYnOkrclDrRJm1U664yxgy9zVwGHbEWtQC7YWBc
BBcpkt1LrwPObR9XXNQwGMc2qh5pafu3tVlJAjEhCqgi2Cmw9sEVdCkjibK0X1T0ORqgtMQtpnx2
urrrxw12mTT3UbcTrx8k07ZrsZJP9qCwAzMEesmlTEVxAbgzobhtTSAK0Xo/X+Z9YZqhXfaSr3Vd
JIR6KNNbBsfduaLTJJnbtAvVS3QUC29RgmWMPc3+0uqnkt2V7evt01xV7EyaUCUkBeuXooC0BGVj
B4w6ao+6SudVsnnl1ciCGxmZtIssz7aEgKwsLeBbuV6zpQK5od8YbhHQofP6TvFTogVsfndZ7s/N
dIpysonSWWI5a7riB6CMDJhpbj2XH7EoqhqMKLjwEryyo+L74CRBoTaYLKaSb7jm4wRQFQAD59DZ
4k6TUgLSzVWKCv1FY/yszgtrQcigESCJdqbzrbLn7sGiMet9Be1JPAeRI/7DT3DQlzYROjFcJVos
XWynLKjCR1oeRodtONQ+aISco5Hu2UQ9QlrJjbtmuJwFE/jauBDRlbk8XseOJ63LKQDXnG8LRqmV
x6IzvQ6z3GQK4k62y7qSseNb4l3CbQrtO+Fr6qBzL7A6hmrB4DSHZjYdIMS2CbbUzZSGBqog2753
ukii5epzhdh4KICkbYVU0KIjFM0Iqq9l5BkG21LtpXG9qfxqzQ80e6jNB9veLk2/ue2p/PjEhBDD
rPxkEX9UETlJc8hgxsxGQqh8U0ygKaI6UsaSN99KzVdDtgRoSDSvwPgszlHYbVToVoGPSPTEa0Fx
VT1O6ZNdoKa2Teyd2h11fbNQ02fIpbQvhSrJc1YaCr87eRg65C9u1eZOfJYqVoumZq6itr667Z6B
/huOB+1g70vP3EXH0R8CNVAPZK8//+3pcrEYHUFBEENt4suBxRHYWwyz9WnjvGNScKdV9slJpJy7
/KK4/IqXcoQcQ7Mqp2mB/svZIF+75pUO7t6e8wD40rjI3qdF2erj8NJRFsas82qAEWMm9/W2stfh
6fJHCLeZSQqNMtVoQUZlPAwRps3NLkxz8wiYXczKOiF6NkEF8bfFXlvwpVjhwTFmujWZDcRmrYGM
3wBlOwmlFO0y5YQwhJJBH48upLS570CN6dWAqRqf5+hbDhIgQH/c1ur6VrnUSjBYtbKzJkHu6Ldm
mESBnfil+67OEvtclWJh3heMdAZgg4VPVuaJimg3oX1vHNVpa4H6ejgZ2ufbulyP7iNNBATff2KE
TzQv2JQpuBjztHwmg2d8pKqHXP+uf7f3/VP9bCMZ+Slb/FmJqRDLX+0YUeCDuULaiGWHjuj8DGn1
1poYIr1rfxE7IPrDWHkkD6YR1bbdbV2v749LmULmE/edQeYaMrVpk6W/JmsAiMq7m973UgjU65sR
M7p8hMvA5QhIOkG9KulJ0XZwess5teVpSE6t+dDXb8byNMoGqtcM5VyWoBZ2VhYQMkKWmSfI8MM6
CkA75ylsf/v4ZDoJ1y/VTFrZCQ9kQx5WE/oA1Q9q65u0BB1BCWSdwQlvS5RoJrIXLcD0bNqYn2L9
UMU/yfhKl9RzZTfQml0gPVOBCY9yL/YgLi+gtsyx804siAEhoJPf2+xusUYv6g96vb2t0VpAPBcl
fKvJzKdqsCEqS/dR9U0leyv++b+JED5TWdVmg+mZFpRkE/oqj0r9vcET5raQ1S/z58jEGojbmVkR
AWTSN+kAlHm1bDFybGHiJ3LsB82NZJQhq7bHEYs1IPcD4VFQCggtTqvbmGUC+NzbkqYx+gFT0LL5
oAI6e+6Md9v9+2FP+DCqtHi6ICu6ShBc9G/ilkUtoHhbTCziIun9OQly8+UfzhJgksgwMe95NfIc
V1oLRnPS+m7J9jlKmGgzcI6sepYYHz8kMRNBNMfzABMSwOUV7kmKHamuW3CIzfitqw+Y8PCMajtl
4dgG6EVqMmSiVb86k8eN6CyxK+oyZvoEefqyq8DxpAdx/4Vop7KWQND8fsddaQbbsLGBYeO5Lnqw
ThkiO46Qndx71CK092xX7+ipvQOBkd8pXryPH6Mw+ukOu+xDto2/eplhBP8/8YJXG13SqS4XP26q
ezBFY8q//MgPypYG3Q4rn39rL6i0gDIDKN4YKLLEpybYwLS8pyD4rLQtJmhZf4oAIa/v/0EKWP+w
xAm9wKElfDwzs/R5QemtSXeTdbTj13aSs4pfA8chu8HjETjReOBcrzbNDMSlxYhxufkOUM2hjn93
W+1g3Ot37qaPvWrbGZ6KEpaX3JE9DczOP2A/WPIIurZU/AoHFIAgOlQJFpMulUUBIy20AX933gYJ
Vqs0r6g3SfVYtxJLvY7/l4IEl2BOnKDhCHUn43useMUYkO7j9of7/WMvneFShuAM9qg6vZJBGfWp
Pza+vXc2xnbEsYLlZDeAlyHx6zDbAhTPU4I0tPbq1gnNk+x9tZJZcqpPjObzzRT+cL48VHNeIqZO
6P3Eb+13O9QGb3mwt7Gn/CRhuUvfrZN2N0vGvFfGzC+FCq5ILXeiOhfaf8dkeUC8ZdceQeW87zbK
1/Z+3t0+7LXvea6jcC9pTgbyixHi0vnYab/s8Xslm1iQnaOYBQ21rjfdAhlv9d45Ea94AgGc6kXH
d/eOvvQn7SRpREmUErfyJ3fIejDZdRwgIrX2hrpVZJnd9VV08Zks/dI2QDdLoiiHCPJivCN9DGqP
fiq3RGIOv4G9RV84+z6W8Iia1KVPh5l/nz2wz7QjeN+1Tb4xP8EXwmo/b4bdqxOWHoBivIhuZEhH
+nXecqmn8LqK7TgyO26OLIz85Gje95v0SxHidXWYnsddDx8k8EV1T/f3v6ZH/UEPlpB+RDBUGayZ
9CyEIFepZWpEqI/BH4fQCJJjuilB7bVxw+yYfnSf6zdlm96/JCfmp1vZ22ulynN5EkLkwz6uZWX8
S8x3dhhtHRQnD2CH2GneT9DSON+zL8qTs5MhPvDzFb8/Wkn8dsEC1BW7a600s9prTusTqm7zvji0
cSWhA1jzlnMRQsSJjVSdlhkimDLu6jreUXhLM5SSPt3aFYXLSeVIbnyPRbBkYuQ9+qnIRitmfcuS
AvWUgmDYNLGeGeudTWnpkotkzUeJiVFfzPcDMUOc0jDnyNGbiL/3UNDN4/vFtbfjGCbLHjyHXt96
RSYJPNevCty+fySKXEJRY6nzMPLXUfUWV+BubejXsYyOiz3KaslrjsmZB1wbnMPgqRAuJ1SQMxrx
BwU2hg5Z3D/bBQB9lMb+NLHoeVDHACX719uXxaoPnAsVTAULNA0gSJEnknh5xJRdYBfOdyddfJd8
nQnxs5hu5hauUc3Kk11191iT3KrkVc2jwAUfWmmRTZ3Fz7d/1oploXqPpUud77RdPX8rK26d5f+Q
9h1Lkuu6tl+kCMpLU5l0leWry/RE0Vae8vbr72K/d04rWbzJ2PsOetIZURBIEASBhYUs7fDoABDn
NsNwbrsOLDzoMQ35uihBpIzcPepcSPmoGP3AP0HaCjFYVSN2TbLIz9Yfbq0E6lh7dbrsUjzsbb1S
0SGL6YLV+kTNTCJfeFY3u85d1w0FjjoqsQFqv+6iob1jtIFV0kg2Wmhc0MRCXRSPR/45Arj2MDgz
XEI5f7V6IImW2CcZJhM8YH5ZZ8uY2QUbSNhQH5TY0M6MEU+XlylIIlaSOdCqKD96ne4ctXks1990
RFOMKbvShLpthHE3d+Nasd2MEBZ1ZejQ/JB3KKf5VnLT9UcV9bXrFiPcsY04zu21AOKZbYulXCOg
3scpzEziz6kieQDItOLu6UGxiDJGcAczhoQq+rckDRTyTc3eRufGlnG0C93cRiem8+ZdPM5u66Yd
lrAqNA/hatD0P+OZHgv0JV1fPZkk7tLtFNqmhL34Lfq7ysNB0by8e6HOP0dswHHDiaqgdED9ky/Q
gzLAsDPVRWZBNzzA/u56ADeSLj9cV0d4m2/EcLsEMkQ8h2vcgXWfkyCqUvWwTLEeXpcitoW/ynDb
Q1ODdM4AZazu7BB7p9vv43Ss+72loCXp47ow8Q6hY8wBnBZvYe7smjNd3UiBffeO4isYvmKjb0xv
bC+hmiRQEeqFAjGqtUBH4VF/aXaNNat6ZGH1NEDeW+tJb95szJJeq6ccPFiqDGwm8kpISwPnCU4C
FE/5ZdRRjzYTuHraml7e3rVD4lX14zK+t8Y/pvkA4EtFjg5wa/TB8YBkaiDEzyhyFVWsmuDpixFH
a1m6p7X5UMRZ/3J9z0RmCFoRFPkZtgaM4pcLOdKqMsoeJMd6i1lMWny3xPPuuggk/vBHuMgV40NA
xGIgJ2GZ/OSgrHLKxczzzneQ3DqZWZZ82PGSh2o/ATRUaHn+QiNlCokeV0cl1csffeVY/qhH1fNY
O8lLBCTrY7yw6dpU6UGnnZpI5DjKedLb8W7o1Yl6KE5imWo9b8DyWnbveTHrvtmp9btGMMbLn9Va
8SOnmr8TRTGfOvSk37WFi9HDTZkc1DGef6WDVep3c2Qkx9hmcVqxEuu3NfdVF+hFoh3rdVbCKV6L
40oSuwx6NzejGyNPsrNZo57ggZHNJJ459iCXXObFsgOiGHTCDOXK1faAlqBrNlpLIwkztdap1xG7
wzNiSqawINYY4iU5/h6H2e28xM6Aiwatsqv70bTS46Lq802mKuW5K8rpxcEAztdOab5ouv4AUeNh
rih66heyrqPX2y7o2RKtBOgs0vQduvCLr4PdO/6q1sXTgProIe5cFfhzbUw8OqNijPkCaVuHhpVj
au1SEmtvmIWOCRskO6oFiJYLlXW567N9giUpIR3b7qi0Y3Myx9E5LuiZH1FzmBO0XShD/yOPBjU+
GcVa+Pjq2jm1vZVWYWO0Nui7klnzyxVL7iFki+AvKGkwtaTNa6/Xl/rZaNMMwWuO2wv99q9l3S5e
r7jubh7B0IV54RamXBkd+TqjIWPwhqJaMMTZjefOV9HesgM+IMMQtXqMn4e1653nopiHxR9Nqr3R
qS8PtTHXqm+tJRpYVHX5SewYM4lata7DUsnHL4uLPQtUGlkVABEGZGqtmbwZSt44JyNu3BdE3uVh
6YdOi7yyidhoISCHPAfQGudA1aE/z1pt01OH8oIRLPj/kDYkqbzKdSLTA1sQqNgq6tqrN6Q1Mjz6
VI27gVLjNS0xMtbvCkpPSknIoY7y9jA34MVx2hWIV3TyGHg25RoGQuRx9GKOuhqMM+lvB72fdwk8
2alLaHOIlN4961ORapAd51lgkz4+9MWUPQGTvx71CQVV4FlTNawisOUa8xp7be2OixebJijd68Ie
j2ObA4wzp7MaMO6B33o6xpnXjSnCi1EDpyJQJdFZV5TimdjV9Atklmm4uGv+uExVf3AASvuVKHMN
fEvmrDc5zaKgjE39selUxU9L5ME9HTrvzGbMCYBjcfsV/fOp5mEGffyhZRlqWXVaO9NDRGl5aqMC
TD0O6YtHY+rc515r4odSp8vHtHSLvSO57rKR1hE9rLbSnRO1sHEBArUUln1uPY51QYZgcpRCPfek
qJ9Mpac3mmJlvysTwRM6mFyUAQ2jm0L01Q6uZ+XOOD33Ey1Y51N/slZ7CcyyBCk3mhAWyb0taNvA
wxgN/bqNDh8AhbhYcXLt0nS6Er4B5yJQVuCSMMJqsd3AtewQt94Xs/llFC36COE9By8/fV/iKqDV
rUnm79cduAD8dvkxXKzSEVJ3cc7uJMwhNMYXUOUEmf11nvVgHeLfVfOjic1zEiEc60GzKQVLCZ9a
29Xg7t9CVQqHziyBP2WnDKzrQ4MhCp3mtyXmK0TqwQADjVUAEIdyLtqx3yQLwG5B/gLDZiBb4TJ4
zSf0n9Jkmu3iArPa73kCRHaX7HTafR2Kt4qgM78dKyCnqzgoanDd1rPkkhYEVmhhZQV/tMej+ZpT
3wCgay7sBuL75t5EezyOymmkJ4qKtUTTz30PrFv2ryj2KZt4vlKG1e6HtvPB0hakbkiyJkR+02sJ
Zra/Wul+Tk6DJomFBdEc4IbsdQlso4Gg+1JojnbjCOU8hFe4B811ekVL5GFdieO51PbrNn9Slm/X
FRVEdGj4BvcHcVEs0Q0u7kliRVmLASLTLvUnDOSOMaBUUY5R4ffZ/rosQYyl6giKMc8cUT2mjl2q
N9KkM2p9QaJA/wFMumf/4xEcKOhuBbD13Wwa3CDwhA4EDH2TYqKUUd7RKXovsnzBa6loguv6MHPj
TwM6q9jAwD81O267DFC5G625YrvG53Z6TbK32JJkCIVL9leExcx0o1GygLhUmSBi1ufAmsGaJZux
KFGCD3xptIJiU4OEof3ujIfB/vIvatSMARuD5VHhRJn6Twpto4QOXvglz1XE1mlSes6Aux40A4qq
vlOtxlSl/nHFKFKMlJAhGkTnCThv1DtBGYjeP26Dcr0AFRLROn/EYKCo/E7KEDGbkqDHsHiZiSTf
ILwecE8Zxp/Em8UfX6WcFwV9KnBPX2mAVpjivn1T7xBFHaufTe8tEnkib4gOKfDdgEwXTeHccaJD
M3Q6uxpz9aWpwmL9rtg3s8wTiqSg2QCoeYw/hNvnpAwJHnxEh31k9L5r/SWavUZHCPHPAXjgO97I
4c6uWbv9lOYE2pSJRyr70K3FuUKgWlAiKdiKDhU4XRxEW+zk8sCTWWknM0tgFgg3zoWznpdc5slF
pwqsVLin2HMZD8rLc7uMxECoAFNA73bsjRZFK/qMEW1UQ+n9uhf682rk3RCQMDhXwKShd5dbOTw3
GsUsXUQl4fyOhw9gvjf9vsG4tvWm3qW+9Rzt7ND+gvq7t1Ree6KSJIRQ2c0HcMdsctu8KGz2AUUH
cvETpb/yVeJrRXl2oO3/oyU6Ry5X1AU/yZyvEKIcEPY34W0Z9t87P9oXO+tY/Yheuofprf0qmy4q
Kj5DLmgz0LeEVBif9zVtY2ipghpX13pf14ONJv6vierHx+eGeNqhzH0p9IQZx+cN/SuS21A9Xtcp
j6Aq8cejeoiHwHoY0cAaqr7yYR2Mp+yk3SkP5CCr4AqjbUb5gNweGOldviClmfWS6H2E1s79fNa+
IIWUBek+OgBXsNc8ADbS53Y/3bxet2DhedxIZb9v7odFLYbGzRRs7fyQE9OLNEnfDzPAzwv6Vy1m
wBsBqzPibRxDQHsG6954k/2mr+nORdfWz+uaCK+A7QJyYSOlVpenBhawxEDEu/6dntNQAbByZ+7d
E6iS367LE5+8v4pxbiZO4nTswULhxwDrgYvfM0DFU0wv16UI2gnABL7ZIM4g8T6ubXWEmD4o70yP
+E34jrYmcoyeye5bd0glagmawy4Fch7FsOZ0HG0I1H8A0FversTXJm94717iNdBl6olifSQYEewb
wHuBoPHSPAyzUjO7gXkAwd+/d3vtA3CWW+fePJky+xDdpqD1w2qyAB+PmEtRXdY17grGDx+ZtSf9
eQyAdOzP2btzTJ7QhzbcOLv+W7Z3JXeE8GBv5XJ2if49PY9REvXVH3mYvNIgncEM6c1PwGebvnZn
fM0Uj+zBZiUJUoS2Y+s6mlCQfzMAyL3U2ErTJqlyC/FlRppDR3Mkq81+WQIlyRTMTpig/tqgEFTr
Zgm/6hjZ89qQ7ks1oZssKtX5UOkrva3bmlThdcM2IJv3C9tv4+y6X52WgjcBfoGOvgbiuUqZdtdF
CE0ZyV6bPXvAisDHoA3JUn1ybMQ1q4EcoP6sNh+TlhzycvRrCnRB+auuyeNoJpJshVi5/wrmZ6nA
3J0uXbDwUabuJjvZUbXYS5QTmvNf5fgJKYmFzB9rofenU31Gpy3SL7gmyRcn8eJfZ+V2/Vb8Jpg8
JimBifz5Zk1dlmff+PN+rRK1tswOlFbkta+1Qxx1+9UGBs42Yi9vYt9prIeuNj6u6ytyt1u5nKMo
9BbIH4IlLZWHpvjeKCe7/nJdhHBFDbTCqSpYYkEEeKkabZbZsSOsaAlEAfKX5r0FPDl5vy5FaBsb
KZzhD6li5NXC9i396dTHQQaJF0ZNKOqhzRaI1s99+zRrJpLGiJr0eygBWjnPviMPTWD9aHbucTjM
ssqUUCM8MRHXs56zP5mzjUmsFkUYXuHGGLVXZTrnRHKOhVsPSkw0l7E+W74a2qKXAOxJUGhoK4CP
Z5A0PY7rPyfkxmMOyFz0QeJNh1Ta5e5PUwJPCHIWf+meqilsloc2lzhkoSIAaeBdgswF4Q0sVp1+
7Cdcds3y5y1+F6E3KJu6f2PHGzGchTlrib/LbvAmA0Nn7pXRwbBeSSl5egiPy0YMt2BuQZCaZ/fp
gono9Tm3j4MS5LJHAPvYT/fEXykG9/aY3JSCCwJSNNtfszNpvxZ24KqYtBWqi8S3iS9MPBvBugWS
2U8DcpTCHI2pSXp/+OYMYTOG88mhnr4vTmkASvHMc8YA7Aa6xLeJj+xGLlvqzQlSaQsamZbJPU17
+155wnvuthr8/rYPe7//GA7XfZBw69BIxVqN0cfNEx0bZLBmHURvfqae09X0QSx5zNqfuVJLKsnC
oJzRYPx/Sfz2mSjvOLiHsX2LP9Q7x7ox6zd1eUvoMaeVR6pjnz2WtdfFMqSLOO7aiObSq3qrTjYZ
oKT7A+xD7lvyrD6BfiP26GEGNYCfK35yS26qgNgSOxLa7EYyd0dipAOOBc17MOMBXvhU9md9ADXe
XZmd50bWbSXCM6sgmQRpMKCFwAAwr7MxHpIlHdjNoWdnB90tiHlRJDut4fJg7+sDSo63eu2V99rT
dRMS1kPYcBjUeoAEBZHmpVi9ok1urrDZPhjf4Pu96Dk+fiS37mF9kIgSrudfUbwRZZPjxtEKDev3
IbT2zZ35Pf9V3S73c+stO2NnPuQ78jX+SDxpPoCFFZ/cz0Y0b0TLpFcD03IMMJ7SK/fFjX1HDx9f
Ih/04DLDEdvsRhxnOSrmhhbtn0XduZic/TD66e3o2b7+VHixb5+L2/K7DMjMwpprKvKRFSPYouiw
RNftfavc5OShnTzFAh4ovL6PwuuPZTLRiAqCE36uC97HWZlheoKfumjXNlRvcr+PyfG6EGEwshHC
udLcavvBzeBwFDPy1PkJVcrrAkTLxVA/qgYMDlrnOIsABWVZOjEO94pqTb8k/hoXt9XsYp5nt6d2
K6lCiFz1VhxnEXGvo1Wvhrghi7zCiHdDe6vUu1LWHi1M8m0FcWagtXMWpxoWbt7px6zymoPpzcF8
A/bt9gbgOvPrcKMcJo8+zrLzLVtStqcbD1bPboGMOkQbe/MHMAKVtwZ56IbGfVv77qOxK/bxcQ2j
UDr1UiaZ951O2+tDidV1nW9lcirsl6UA+OEwZLvrViOy/e3qcmbpDpM59T0EmYAnNtSrkr2GITnX
hQivAhfT/fAP+I7PXeBdOTg9i2EbGsZKBSDMTVy8tcYRY1+G7IYkGAuFyRBgKzhn2gtYO6NEku4T
Lej2C5gr32wlAdG4PbEsZl/eF8szEAQesCwounpuJhvwKlpT4HngTljhB2MZL2XZJC9XZ0ZomC73
mvITc3N1WdlUJoKzTKXtRk1hIpZKfaQZEmBWtAOhqy/ZOOY0eB+8VYWzw3ykZT1QyOndvVt8G5Sw
1cK4+q2bt0AgB8nil+79LJszKLhXYSYgbQRnJEIIvjFpnacCbxVIVdvGU9XvI7iEytIz1Oc5AmRc
NnZN4MouxHGubKzSogB2DA/TuH1oKA2MPtuNaJbF406yoIJb4EIUZxorXovOZLGX1liGbZ+f4s4K
r++ZTBvONNpRsfWlh4ixvF/Vt0V9dtZn+i+ejFDEwrBOFEKwVVyU1UzggqpYQDBPzwDhmOmRymhx
RGmyrQy+TURV+oj2Ne7lxSkCdEoHboypoK760YPGX4ubsE/XYE3nQ5Muj9cXUfTiupDN3aaLps2u
OUE2Md4x9XTKT0V9qNLXtQm75EtsHnr9eWmOUx0Y5FG3JA5T4K0upHMWCXp5w2hmrG4ZG35CfrZu
4uUJpj9U5LWqR4nFyKTxRukWSZGzV9fgPqj6L2PMfIeCira8AaJTsq7syzmHgpwnQjcDTf4YQsm+
ZeOHdZBSj04EzcwF4XKjnAlKu1MfPzRZgjJv9FFRAE579QnVrnvHSBlt3vVPYC7r2hdwN0FVOoqr
5tA2m4FMcpxJBcCtVTGauJFxAgkXdqMsd0gsHezghELZITVvEiXe1YZ50t3Ry7UCNEE//41iAJ/g
hsVYGD4dReI1KagKxczmaMzBWgG0uL8uQqzQXxGcbykwfz5SZohQgQudba/GfKeVnvNxn+Wv10WJ
TyDo7f+jDtvHjaWoWgJSARXB13JC4Sy6VXfdrfMTlZgHkKKbJ+NQPMpuVU3onhkWG0Oq2dhF7tS7
6pyrYwqZ/csQZgGGhRwAg1ViL/VR5g3ZRPE5LHe1l5ysO/xwhu3e6A/SgdICogPcfpsP4RxAk8Ms
pwIfYt4X/mt+A8aX0vK1PnDOaKLyl8O3PKgbT3mhX/RjIgnthdfvRjjnDwgQv2lrYpeX4tBOPtFv
+sg3tDDFyFWrkbg6UWx4oSpnU9Xc5u5UsTXf1QEIDvbvINAfD1ngPqlPfQiOuWUvm+IuNi4HrD0a
sP1sFMalcWF1m0kjBa4vy/I6tBtVFsNDr162jLeFiYEn6MrTrDi00tgvVA3c33kwmD/QWSd5FwqP
1OZLuJ1OEnXu1pG9o9BDNt0aLkhKDXRKt8EkGyQktqqNLG5jU8yirtUFWhsner5FVWZ8yB76g/WC
h1TuWZ7up7vhpxI8ZujdvX6cZWpyu0y0CfMBEohWbKAWLPSh9HnQgtI9G38lkyEzKkH5FsSBf/eX
cx51RjHgtoa4RXmbE9MbmmNrH8oIHFfGi2s9gFbDSxuJjsLIy8FYKDDsodzANz0qq2YNVQuhEWiW
F6TrHat+BLuEWsnYsNnnf7rDNpLYl2x8o2k24JwyIClG4SkFhQUmjBBb4gbEQsC0ghFbDjpTuNsr
dbo+N0nZ+1OPUNipd1nn7BLSBdct47MYkIKghxLgK7RF6X8aZDa6RHWUxVEBAK+NCVQAaK5O2GKk
l5eMpqQwIEgNQhTaDNh8QmS1Lc7+S3VSUltvUUjrrds0/ukWw0kjw54keZjlv20z8xXD9WxtOFZE
NhH0893yh/wE7EWgX0RfNzshGz0dNQOlZAPh9ZLt0sx8ysf1H9dxLkVwoY2WzRmpVgB3Byvf2YB+
k6IIqqSW2LkgML+Uw1mGTrFLfwDCWXHWky8TkJqz9dhpQd6crCTDWPh3JZax238+XUwoq7VZ4BnB
eKTL9aONCzxb1wNJOQC/VkY7mg17u9I8xZElC2SiOJ88mNayxAZEJY4VzvOCW4Hh2N17oNAlOabP
dy3TCo1zjgWHpfHUqmjEcsfYxJYphV9mrz3d0bHzIvtLW343HRn4VazYX2mc32jjvDMQVaD+r95a
TosBJUc3Sb3clLiOz97+UivO1pFRIHaxQKslLoGKn7y0/u2S7jQnb6MiG/AmU4qz+iqpGq2ooJTS
hykmeeT29z6a7juZ2TOrvnS6l0pxVq/RtGdzcvCwXlI3aOIoB364f+zt6T3WprthmYAvX4z1prAy
QA6ue0mhcDD+ouLIolO+y2JEuomoJYSbmNSjYATj/EPpjm6ZelX3XNS/Y1liUBCXQd2/EnlnuZoq
6kXDBJDKN5Bhn7TQAHvoUx0uO/rUIAKGh96TG9mTSVBpuBTLBQoxaiqmUzOxr8AvJ4FyiEBaNL0a
v8o9PSxgkR789jeub1NyEoX3EFwLoyxQUTfi/AvA1GmFQjtrxLx11R6zfoPFbiWXnaDuCPU2UjjX
Aix4qqsdpGTt3gRVdIwMmu0DzR8QsP7HVRgv+yZzPXhRd3y5bkPCg7KRzV1/tLTHFJ0DQAb2xs1S
QAhpzhgWtm9T63BdlNABbERxu1gCoJ3VMURRZdor5brXFgB0S8evrMKDjX+5Lk62d+z3zd0611E9
FBTiVPejVh8rzCaVNg7IVo/znWbhLm2ysNVrMXOrfiz7Q2yfnFVy0IWqYKgK6KDRCfkpQQLy3D4B
2xRcJ70plKCtfySyNmrx/c26HzQW3H3irWiQKC4dDaGI2b+pDmr7U43nxvqxKt2t6WrhuNbvVEUe
XjYhQXjbbQRzrjoF1I9W7LZL9V3nNn61wpH0IHxAYG4hzZZZpoQZSmiIG4mc00ajIPBuDrtfSY26
kWbvMudjjsZHtVH80iASXAGz6093xF9xn3pzKEmSkV2wWa/49RBj1s8qG1slk8E5KtqiM7tES5hv
YNcQzkYeWYgMciK09o0inJ/CI9E0BtZ2Ngx1kI7E9CPNCVdbRcyAsRbXj68AZwKvCJCA7TB+YuAi
L89v0zXqoi1YNnRCVOs+rR6y6CPqzkb80usGZg2/aeZxyB7q5NglHxLhbL0+79lf4dzBBqtSRdMB
wo0C/ao3hnYbW29mdsC8k6J4TpqzagJfI7lthPc5a10wUOVAOMRpvDY1JjWmEIrxPHihqnv07QeT
poW1CWZ9TNGp7cwnpRQ3IFR2I5dTdu4SZ7ZYsLSm53VJ8eoH73PkLOFcvdpd6avLK00Gv3JeTVBv
/JuV3gjnwsKhK3R7ZSF8j0lninFb0Tvb/LFkaCiwT4O9b6Igbg+R/XhdrtCWN2I5r6PEa+wmI8Qq
WthlzmODvnozanaq/XpdkNB3bwRxzgY9P1MLjmm8G+zkuOAF5Ch0Z+Su5IqQ6PPHvW9uu6w3s7k2
mZjZjbxmmt8SfUWrL2plgwyEIX4z/9Xpz+8bYUluxHXeQFim/VbrcAbhQnyM0ODeKC7IGXZk2M2d
N+KMXF9LcSDImmwIgxBh2O+lT6hKYJXsGBFvD9hHPEZ+PseBkSl7Ry8xTK06aAXa8Mf2aJAsNLDQ
ymo/FyCBL9zXRf9Vl8NR8kXis/P3izifWLclGLjbEQ8ApHVAyDrej4VPm+RkYoKXre+VDgOS+9CN
JcHUn0LXJw+1WQoucMNwZ8OkDpZibT7aWN/3FmD6s3VvLYZflXZYI0OtZo99uZxGZwYFFTmaSQlC
x2cwc4D2P3pprO+T88G6wsmgwUyS02jnmQfQ+b6v1F9d0YZxDOKISsWM345mHoZI+VNjP11fQuFt
vFGECws1C5wgiwlFihHdS8c4+9FoqmeQIJ4XyW6JHezfzeIcbBthvFTEHkyNdtNrz10070n9qPb3
Bt4Uiu1p9st13cSH/69AzrPGLSksY4J11Ebk4dAfOgIGjXkOr4v5Xw7kXzm8E6UGRjyhIs6QDI4d
No4fV5hzT/ypPea5Xw5DMK4eygd7iWBmZZdWiEnDoINhMGGbsSxeHsjaxQgojSAArtNzF6EFzDhZ
sHg8X4bse45czJz5Iz3PZdCinTeaJM5V8CCFfNYnA+YzAc+sYoE+WGcvw7hBCrlDUmaXkxsDvFpR
42BO/eLb1QN68VuM6l47FPX0oEjuyUJ31xfisxFffgd3nWCcMCiOGnxH0q/1DhmBycvmhAQGbe8j
8Ox4VLMXiczPxgWZGL2FBBNovVGZulz7adXQqsP4hAf3rjAOcfOSy5g72Wd/2l4GDjXR58cmO16K
GNdOdUCVg9wQSiHLGO+BnQ8HB6Q8aqIFbnTuEqDDry+lSC0wXKPxH/TT4A/mTEoB/oNMBtSalzsL
fB3lsgPV0HUZn8Nl3CAbGdy5nC031mLWdgtInKPAbLLi/6gFt3Lp0hTRzDanTPwRieXlrineryvB
PpLfnK0SnM0NyAy4igIRNsWYxcErotCKz30nQUnJxHABzMTwOOyY+XNzq88/q+ktKh8dXZKHF++I
C4oJzHjD5c5JKRdripcCOzJok9fHu7yXbLlYjf8K4KcWROniYDQ2BNTLc9vuS/s1iZ61UTYw6vMV
A8vSLDRZoy8HvG7coYztFAMF2GpFY6xXHmbMwfGudWT+tLKBvsWmkv9cjbp/WaMMNaiuyCPJK0JQ
sMYngOKfIFdg2J96ytfM0pxlBVKqBSN9s4+O8Vcz9jrTL49h8Wr61Lfubtaf+rMdTO+Oh0w2+l1B
BnfdOgXlVPYZhoPJDex+4Enk9QYkcBhGiMJiEWinOUi/Wh/DDkPbvfKcVx4N3Rfln3f3XMrULv2V
o4xG0rgAV+A6ssYXTTYWQuibNjpxu9v2SgauLPz9RD+39cFyv7hZcH3dZCLYQdnE1mXqTorhQITl
3CnmMXZyz5ANYRaeBUxTxPQdnSV8uMM2Oil42jLIKJsWLcHf8LycK9BTObvruojkgMQFbUoY7cUO
xaUuJB9mWDmrY48YIO+s+fhcRE4y+YMzaN/nPKkqidWJ7mGkajE1CRMjwfvMrR7SCbnetwC6uQUo
v4ffsYWmpQpWb4+eacxv1/UTOS1D+38c96aF9oJL/VDEaSadjQ4w5mpfOhZePbKqrlAhDVcwuA1h
eHxbqA12V720cAOr2hxQKwQvoNdiRIH+w+ifr2vzZ9v5C8VCIx5IesGG8nm7ujoriq5nTcfuoX/X
bvVgxiji9+kuB/jW035gIPhuvbO8L/TWul8elvsPEH0c3IPtgRMatBLXv0e0utvP4Q5zM2HsZ1Lj
c9gmzhEacJbX6xIElBhg3txozJ3ntCp1LeohQt+Zd9FttScPfWAf7LvyNHwowXiqby2v2IPd71Ce
Mew3Olz/ANEB2crnzLXXugY1HMhnbHlFcXbSu6hSggoPrX8uCEScMFYcCxBycpZKM2MiFetg1uLE
B/ChJF4HeEdpHK/LEXovEwIMl4EEbO7Ez3ZTLt1qI4ucfHVGsBtGhbdYj9eFiM4EiuX/FcIZhpXY
StMzIQacSvqwTs/F+IqXiDcAE3xdlMgGt6I4A6niSC1WA6Kc6Gy5RUiHUrIzbOX5Q7eVwJlAhCE5
tTJCwmS8l+lhTu8RK6r1lw4EHtl7NUngAKKIHg6ZtbkhzNL4iY/93LVVZoIzpKheqJ57iqZ7bfIz
qX8Y9teUSsxBuHwbabxykVtMyAmhPr8c0Ait1JJMvnDxMKYXzhHFEbTWXjrgHGQFUzzC3ZvjWx+f
dXKX18i3uB82ELqL30w/rpuD0Lw3oRX7fXM505EspcNCq2w0wgaJb7jMEDSKkntTJoa5jY2Y1i7d
cqohpjCPYOjE3FFEirJ3lmhvtpczd4rWRo+VuATGjk5vY30i7pfrayXybdu/zx2dNVfrcmQ9Omp3
qMffE+aFu8t+LGWlD5E3QHsTri3kARg33eViLaqaETB4gwVnDtQp8UztMJKjM3V4EEnctWhftqI4
c1YSCuK9BvtS60hvrnmgJ2+NkwbXF04mhf2+2X1ltHrwFkOKQ06livnv+ZuF/ph/IwRsa2C2Am+3
xp2cddBcq3eZKtrPqPFtQ/P7RNbjIzQBdM/9Rwj3Qm1jIKvAPYOml77wVj0NLA3Aklz1kuHlujpC
STabkcFKpJbLqaPVyHZnKiJNGzhJI7rP5kNEQrQ/XxcjqJIy7jG07+B9Z9kINC/3Zs6XVEtRr/BH
2/Ab037NDNsz9LUFfrHzVmSZltLco3S5szrl/bpw0YHdyuasz1l6vZoiVIE1uvqD2T6srip5hYv8
Kfir0JNlIMdu89FmnKwJhb0wjE4MlzPQMTC6WAtAqgwYXGXax76N8kBz2jdqTIOkUCoyfLwWYTA6
Ymq8TS4Xd7S1yF5T3BZ2hsghrvypds6R00seyCJbYWxuBpqxQBzOkycMhQLS0hkhtRWFWoFe1bEK
eozcc5vd9Q0T6vNXkEMu9WmWakpqFrvrpFMnT22j/hm9UxNBkqPEibguTWybG3Fc7IUUfcVmK0Ev
kPbkKfGKDNRfMy55cKF6WYpZ0m4S2PP9UK+yOEkUViARyWZQqEgV2tzW6VSN1BnoUD9CHtZwn+oa
hK9Dc05yLTDUnz3YAK9rK/L624ceJ9B2h9noKfP65gQmmT6J/dhM6UFrtIdsRPW0kZw+AUqHvRVA
+m8zRltcuZe7mRXAH3bTiO4fHVBGnPR8oaDaNE6pBXK5EuHa0GeelpKwKX4BExKQapDhHYV7DNJ5
fAOyZMircH6uiNS1Mf6QIeTDKUKHVWk5XtYOu0FbvBlsw+PykCVloCY/r6+3yJa3gjlXjmJ8gxQP
sjlzTEG+faBK4/WzJFwUnUxwIZoqhmGiReYTO0ANhkDLQsig2Ps12pNs71jfzVW2k8w2+JAbqAKM
58XMGwu9hJc7mQ+TYQyM50GNHyx0q1QL8dO8OIxqdwTq/pCay7NVf+QqJo/EGCjZqCeNyhoqhLoC
1I6eDocAv8pc8faWVzSNUeoyJDUmV1thVsVe2YbgLLy+caKTCU7s/8jh854zJR0mtVCErDR70tMs
bNT66xqRYNRicKn+XFIZXE90iQBmj3FV6NUEKpfTzFjLYlTnGpD3VM8CXI7loa3wDszm6EHXq9t5
wqQArVIiH0SK1T9GmQIzjmYnZD8JnlW8I1rmssvapcKL3vyeTQ9j+Wud/LnbgXT6n6+ro4PBFQ29
DGjJaZmqsxLn2v9w9mXLldvYlr9S4XfU5Tx0XN8HDmfU0axUSi8IZaaSAAkSAEESJL6+13FX37bd
jnJHPznSytQZiGHvtdeA1j3JXpU5tu2b4d879TZ73+njv3+pvxjv4UNFUYBwU/iQ4r9/XCutHeYN
xxy+UUDK87LbMNOyO5/d+TECf3YZxP0qeA3+rjX9Swj396/7p4pj7bqQeIu5Ch53P9bygRzMuMve
H8mXbKy5qccvf3PK/NWpnsUpxDfXPE4M9P74QRMnMI0JZpS+wpVZfBPBFMz/8NoXtv7NOvmr7ff7
V/rTeSZiKzN+fSXUeUUeFMr7sF0Z0b8pqP6CxYRH97tP9Kdl0qxpuGbX1xkmMGX9w1KIYjiFDxMQ
+Urfa1rGz/9+tfzNJ/vtCvndwUJt+6/vkAMRmejdKF8lIgLy/u9W5V8+LLRcfhwjRz74M8DvTCqX
SK5XJ4SkRJjf806WUVhkd/578+TKdq/vFZrLwr39+w/4V1cR0Mn/ft3gj4tkEohokJnFqjTfGkQt
NJcm3/37lwiuv+PPV8TvX+NPO27xRCg7gtdYdshpCr7oE63WY3Y0FX2Sz76tYKxUIrikaj5EeQZp
vvz/aWt//w7+tPdEm5KQCHy7LgjuO+ftVO/KBIQOl90vejz+9oH/4/v6P5pPef+/Ppr5r//En79L
tY28AeXoj3/8rzv1OfzjXnx8/zT/ef2H//0X//T39p/y9qP/v//SH/4Nfvm/Xrz6mD7+8Id6mPi0
Pcyf4/b4aWYx/fb78Tavf/P/9Yf/+Pzttzxv6vPXX77LeZiuv63hcvjlXz86/vj1lyvE/R+///X/
+tn1/f/6S/EpPsbZ/PkffH6Y6ddfwuCfV68gCJByGFKGSAP/5R/28/qTIPynDzJu8JtUGakoIc6O
QYLE9esvcYIfBX6MEhEBQbDtxOY0KPOuP/L/GWAGcs1TvMbgQa7yy/9+Y394PP/ncf0DYOK95MNk
8JqQ1P9hiaYYjCc+IK888ADW55iw/XEbLGvYIMYwiCufBl1UczBAd/6q071AJAGyalRWuCTdx9ns
g3xBsmMsmrvFah4WjDpx1oKn+yEa3rXnksLPHdxhZIw6YSPH3K2iDFQwVgE+SDEb72FoZoDgmRRP
KfHTWtjIQY41nnQH24ysJXNhvDGtVwIavjBwV4u3xsCRbNwnvVtfKGZzBYMRHmKoTIW/lZS55Uk1
0XbFsKZ1u23iCgk1k3KgjyAwmKVx/4BwFXtYevWmIvPQYJhUgeXSVbQxd4Nw4CPaqBop8278wOlK
E5C8PZux2kuReqSV2ichoIEC5fi5X4RGk5c3O4knVDS6seeebz8sGzJENgzPDXQ3CNSxl8AbDJoI
ovdR06TwwxzlaWiG8BiyOdwNJuww+evlGWukqUZPe5ijCXLoqOGHQHJSgvE7n9duDkXRpYztsmiY
9+jdA1aMcLkvcxYgrWnU7Rc/A0PPc9Y9Cy2TMyeKQtQ/ywqunOtxQe1UZou7iaDw+DnN2WHKObIR
m+UUIdoCcnHfIA3Iv2k1jNFWGdyEib+d2p52wKdGzerGplO9dNmnVtdooyGFHcgs1VrkbFhfdBf9
yDs+nicQT3f5OCYnjKoxonX5R0zc3WCapQyjLtgtA2a1xHX6jg2jV5M1lgVcYlyROBnWkz/er+HS
XUgq35EgcVijlWMZhCI/blpOyP9o03KlaX7gbj6Ggs4FReBZAZsNW6mui4tGCohtJ37mo/+eM01A
YOOVjOCa5Tvcz5vtK0cYed6Ajd23WT6++x6KBN5ocWBW03OjYxTPgkJZtGXL3puSj9aPqmjmxeaT
m0b4VYRoh65Dob3iOcbK3Fi0jdpPbpiMT83QA2cDd0m94VlABxu5Qzv6L5jptUUUM0gVGIGdI7JP
m+iwRFF+1w98gx+J7w407HXtxWK4G1Y+h4WcxxjbAlk12J6R+YJMvBjpHKn0ToJbfeYwl39ZUBYI
p0GenLd9N0WgKCl6HscRoUPOL7VDlnw7B/tltPgGITrPdJTBGpdndyZswu8tMngQWBi0pQEnsoZT
ntpFnm2Br+kN8ziwkm58bw1PJtZI7MhHndbSTxHpA6i0n2wZex2GQNHQ+qfIYE+YcOGXlobJg5gM
BLg5S37YbrvN+6meW7OXPERkjiB+pbJgqby49aqAiqQWSIV6iaQvi14249dJNe19ryBGh9Z6O9lO
cfAhGGJyw3ndd25OW8xqFuQWxdN6j8V9k6Lqe3JNExSJJNLUuWm/BtTATb2dDohxPgmYIFa+3Og+
0kTSUmeLKJZZxKeZ+hKmubYIhbV71qwIrL36xFw596cw/UgTnZ6XRXuHlHcc3n7jeoHIGLkLGwCw
XRqpoZr9sQOC5xCCGpi5mJYWJxELhpLZlUJ6mrwkbHtzBqJGsJb2OUwpjs2C9GYwMAv4Mz4mEkBt
S1PoB/J4qNa4T3cbsIT90K7NDTcEsUcZzU+w7VQ9wp/8+FYqSh4DhuOCtTG9l4rdpgEOh9iTZcYT
ctuy/KdCrBQCnXi58O49HhNEZi3wFMX5cfFSGyNQlF1fd4lvSIZ2qyQ9Vq63DnD4Xub5bukTedPG
w3RgK/CfRfe3LbLGqjw3+haJDeLFT5esJMgyx4R1SouVKHsa81TVegzVPgyNf+OQrbz3cN+ownVR
Vy/9NKfFHCGwgImojtowR50El1iw3KQE/DMuYieo+TDw5wlsX3fMv8NE423b5iNz7rnDPdGM6WlV
Xt0OqB3zpY7mFFfYVrZ5Ap0EBFAry0CcMsWcmG9JGhUbhZVmzm9oM+K1g1uxZvdNzk9xzAu9zNiV
8oG2RCNQg4xF7LdI4vIRHjMvSMqa5reek7tpebURe4JspxTt9gDH/um73AJRoO2AnTw+INy97hs4
yfh2LcEfBgIJ+uQ2Rz8gXTq2cB1qs8sWuKmIQfSD2k1z9pCy0LvLpQxvlEPkkodgNVmGqPmRaNfb
Ml+lOILelD+rJvshkXhXTV78QtVq97HOF7xZ2y/FAGeL/Rbr5bwgWw8SeNvUk8d+YoUhGhuml0EV
a8VvCUE6SbDCj4tOEeQI2EHkFclttGq7kd75YomKxuCdmzUGTUD7522YLgGjCbJ9jW0OYur4JdCb
QD5bFvd76JeAClqdPSqZNR8k6fwvSP/FXaXbdNpHYw8oEcG5/LKGfnfKB6ovDvSLr1MbHtZpC7+x
FBm3jWmTbyNcagAbM6yc3KJmCFeS1mYK4gNJZpzOnWfzoxoJpoGI2Xm2w5Dfbqmn7oxpcVqwDqxV
pDYP+071Gmvu+v+SACXTaJGnkCfHcc77ppgyltx3bfw1IGYDBAZOBM6DE4PK+03OJqpks/LDxhg2
pxjnh3FUiHLxeNVNxH13bk0FTqaxL1c298g6M/wdBkzRTobZk6TgBAJ0/kZhcVU4ZBEVvei2Ilic
DzaO0rtU5mNNkqT/tiwsv2BhvcvYowUeUQO6Pcx0jxruUbwY4+yR9XN6K8Clh1WvSzCZwoQ/Y289
DabjqtzbEPcHVPmgWo+zV4zjFpd267xn267ecepycZi3AQLgeJWvfS/jUuByxkNn+kLsgpma4I4e
3WyzG/BN85ooXGkqHcmOb3YqsIKaWg2TuwEhGJEMwPexo9Rdmw99MXVgCOOYsAkgW4gOkRJZtLEa
D1MvxSs8niACho0kYhebdPvgiBF8G3I+7iKVrSc6JUpUmdm60rC8qdrQNIc5j0UN4O2hm2AkPpq+
28+xYTXKLncMxMD3s2/7L70fLNCZ4fZabJ/VfBlpZbTq9/koKu6dUOKNF9MAYtQoLCsbxRcyQSzo
JvYCjVwF6sGTlv27ZiAUobflSGqdpuVemKZeWULvG5/yIx5iDGsHcLt9v/dq5m3PznXx67yCCrfx
DeZlsv2e6SYBURiZ7WZgy700GSj0kuBpxhmY03z61jpqb8GEJba0ni/qWGVDKVhzP41L95oSKBfD
Xvp3iYLyNkPoJCpnbyrQg8lngW/xBmTTqeKxpwsJhn01L9sIoNgGXRnnC8pLRqppoeuPjmbeWWdk
FzoYTk5MgERM++9NuBbTNXQyztUu7eztiJjF/JohmFjkuSYHmWGRxko9pqs7Rt32VTbNMZlDhmog
qk2SlXyITkGbfeXr+mpjtR9j79amMYq7FZxesDuxM5F4kW0RDNnnfL8xucAZg32B+K7enAaurOcH
O0O3Rntzinl+8jevyuBBXdmFL3vn5sdMJdBKiZ2xpNbDd2+GxSvzkF24gZkRsvG9J9n7LOmRCYUn
n8mXJet/Zluwo22CSE3s1sFmt6FqLbja5DIs6z7MkBwI9SGTTe0gPWwJx3XhJ6VyfiFp8Ij5f/+J
rM6kkmu6nvQ8xzeqm73asaQ9G8LkrbGQYogsqlpOVbG0iFIgDWb3EOSYC2kSDs1rcpc23hsxuH/X
HrRBgHF4Wjjr8Ja4OMgmeh04jOcQj4plmG+4S7k8dT5oXwghKIZ4uxcrYk9WcUwVrwdvyFHHmwYe
05u4IEY0PCyK+/dq4O1hSFV3vzq2mxt7S2x8EzYwMPPtIt+hsLtt1pUXrV2DPe0Z2F58sHvhh81j
31ugVNsodq5r87r15s+QEV0PKwLnDEP+iz/OAS6G1N5tXb7VeauHMndxeNf30W2YzQ+rmHok8bb+
R8qF2qGAYp8t5ynAWa/9Njhzu4LkcNQpts6yvHpDO7zkvtrZqK2Sge39ASGv4CrhUmiKuPNtmXZq
ve1T/SMZIAUKw3G6HRxu0tCDkGzorpZ2cfLJfJgybIvMS0gud8joSS+bFJkqIqXjcxzQ8MQH+Uln
+AK7bQsuedi8mGA8cxpJuPuZb227TSfEFYa1D3xjz/3uEkxt85G3GTIEJ2taAPnRSGFjkMW12JL+
A7i7OcfLyHdL5uou5LZG6RmUSwcNwGpSpB30CSlw7SGVdIwOJpaXJAWdaNvGhyRTUCUP+kHG7Ik1
7GsqpgsMW9eCNvxbzDpE4DW8tiQ/kFaecL3B0RcWzqcRN/AlW1Av4DjiZxZiYALblKTykBCLOE9x
Qw0qt1wPbh8tPo6/Ngtf6bh6VR/J5GPQ4fQ2Rn4Vwg3HhaRqlzxFBz/VUm8lU/GXvp+CEm3QIbLh
QcSsHOYxP4y4f/Yixqa2ebQUcybPkW1eFo34gTXbHgLBvyURHWqvz7p9sqiPRSLtbI4/s7j7mKwF
NXoN02feBd4ujlFGG4WjiOZhEc0SFxvv1xsv6ZJCd+Ke4JykFKbCwRQefPKx9KToybKLbZQceKBO
K7IP4iERH9O6ILI2aMUxiyyqWYzO8M3FkNvB4ujAbRw+IyAL/rfxmO2ScDqPZsLiSvUE8yXfK0Fh
/T7z8RiCW3ZG3lN7Gzmx1nnazZhpzNnZBuNT3qGtianJC5mq98zS/JAtWXLo8kGg1ckFbhIfZ2vu
7kPSv8T+kNZLpMDLT5cKn+cUcv1ljiQvR7KMB6AbsoMguddnBzudOkKNP0BCE2nMjFZ0z0h/zhCn
2qNY7qOXLPbFS2p8g/IrIMfJCPMaiXS4QRqAruDLmSJf+GoLMW8a5oDOwb5gYT4ruECHKnwM3Ic+
YPdcNU2hfS7h84SSY4qH5QZRI8tnvvXQnk5eWyQe3276OHnR6aAOYSD6b1T643NHkqDWjg+fYx8m
pyWCxCVdo67aAtqXfdgzyDXmvgqDkOLMCbudTIbuqxYt1PFhP38EabYUnMefbTB7xy7DZMrJVO9I
q4CpwNR6x+CSVyzMkwcT9VdpD26d64T75GWb3FERdrXrnUPgpyJ7TZIVfn7K0gLRs+oRj2apjMhV
2VDOSm9L1gU6Yg2PomFJn6IZoVFtErEH28rwcQpTPlYjWfvDtKxopeZ1wJPZ4OwbxfN9uGh1j248
u5GDZwsvnxBoR2A8KrZOlF0GxePWrn6hV4MCREqHEBnV1IMbt51IE37MOPGeF8wzL1QESNYlaXdp
A15tvY/ZA7I1Ty1tkIE9kn75qhc8hmnNN6gKpXfcvPiJC73nM1ZLs0zLLmugjkE5j6N1WCN7ngdk
kI9IWIsXu0b1lLYtvsJtQtusnf0WpVrtUcIMxeB77JCOfvs4M/c1ROpBY2d9i3zdrAb+jJXZpOse
gcD+D01HCgpBi+s/iSOY33UDjDBLuRrxtIr1m+qIK/NeN0/ChKJqkHzrV3Aif/NJAGo3ocAQAvTW
155e7xUjfd2DLwCM0ACCWalNbzeIyCpoit4CnlGU2+kSVGhwLvnVngvChXAspGyDNzoLZGEn04IT
SuF7i/hb1Cvk2FLvG42RHBfg6zmj3kS2duT4x6SgmKbbG7HjTU4prLTjpa/0EpiiSbYTGUJXeSYN
UYoufoSeqnEn0OzSw5K23mvWkTAvotXPkMxNovWorWjywmY2K+ASxSvf+E21bkAupsXLDolEyGw4
++ww8N7HN+a784jFfaYT43ddE11ttln4mgnvbtQKpixGURzM2q3Xc9oDJNkMCOOKFTWFosENItcX
rEK33cZpF6OnG9iDlLo/eS6EqK8h4Y7lAe7EOG8jbIjpEygNrZy/ulNEWHCgMxmrlthz0oZk70Hd
eLf16W2GMlQP2S4Mu7WQ60qf1SB/SpRpFZ1RJ5St7VwBl894P7qgreetIQVARYSje4YcRx+N72/o
dJGYUJcBwah6NRRmLLmPRhICXM9Kvu+GmFsQsDJ7EyIMnI4JLYEMli0MSjUceSpMvkFlysHO6ola
n4RPmxuz0mA3E6h6XSDsTqEPeUtaU4spdIdxYOO5txvKqCi+BzPvtmOpeFaxQb+kOOATZbNjEgsU
nhh/XWiiw3MQUVyfq/FO07StFy7ggyw3FJJoQoN9oCYkJAcNwM9oPMzETVthZbqLaYoH3C8fmDT/
oBuQOcZR4Q5e0Xv6zRchQv7yBLtpBaFZMx+4hKEm2bfLrEvRCdjXRex9DRBdRZ+JzyvqTo2V1RL7
kcFd7PwHUPePqzZuJ7s1K+Aole9BwpKo9PRDzifA0tOdToaL59SdzVEJb15TR3pCSQSoJdcEeXeJ
gtV/P3/BkkbvyOKHfiEwi8m9r2jMTrlFEZ7GFY6bZY+po/wJDKMyOQEZKG1Qt+rmB03wIDKR7AYG
szHnxqCwOMJffQ9xcEv06MUqLIao+8kYKj9g7sOXnilQz7wBYTnOXwrEHn7zERO+o7Z7HGiz1KOg
9jUZA+TLBdpDDLcwabH0DQLg2JsCnGJV9EiumSH9SRI4bhN8kbnIf+pA7oCNlKRzV20whMWOmXOa
hCPaerXcJpOPNDAv7U/hCIoE5rQZGyVMs2dS6nl72pw/1VuzfY3GmFXoLH76o9lJ4dE9V6m4EVtQ
MGKzvQUcfeDtoM+rGki9KHba0m2+bKa3h3BmOFPmZjh3efqWJpb+CIByWupefGDbz00i+PUGDf2z
7TEJzJQPxhNwAtNd6U4b93ca+k+J+ncoo4VH9yPN8eORc6aqkMTDdmNmDzHxFA6039EGg2QZphO/
87jDkTNufmgu0+bJnVnGDfq6tEsBxHWzr+tNLaz/loBZgfSTvpWsmOUcBuUWNlmCF3fpFZBemrXk
C3d7GsYEXYGlMYVeW6gf4F5GtxJZg92JZm071zTj2ZsP4ZgqcETK72s+5lmlg5F/m9phPQWmsSV8
shhoPnOAnh6Uji9bvPVl5NZ3EEZZgbXyijD52S/QZLBTRsLHWLoCdRJDzpEB1uZF0Y2H1uRpSJF9
Fa2ht+9I52GvTvlt05j+yQ4dOzuIkKaC5DGrCbsyRegylyGJML0ZOoSEzYiEus9hnFfDkJudPYUE
aJW0yREpT1XMWliUER49zI6c4V31rlgsgKi4k/PyHPFt6X5Lf0wRttLqg3nnbZ8zb/vXGZDyXWog
lCYExXg4D+lOTRCAJtug9/kGs03q4C/g4ASICYrKyk01sJsy9t3m8cPkL+3Rqf7qlmSbRygjqxgT
riImOIbI4LoXSpFKQNWU7iimZAEqMJyutt272NRdOpzGLhKnpUOn5zc+3CHbBdk94Vb7VLT7NcCc
Q/RAuNuJZhUinR99nQBzYw/+6uXfl8WsH2Yj7S13uP+K1sVLsblW1gkCVqrAYm5bLAOdH/p5u+/j
FsdGeC1WuuR2g5tBHUmLXWwlUhk7EuxD7uBr0rQv6G9esEgR3e6LQobeGwtonWbN85y54zjkD8gA
D38C9ALxjkD9UXkaO4gNnahn0mNZ0Hh8zrY1hfTf+9HYDZDRkgHutiF8VSKOT0U9WAek6rZd48/I
4TbWZA7vRox4ooQnwEA9ANDUeSgKNqzoOYvdO1D3ofbXAT6sYTdXEtVIYQICRtzMMLLp/PiABKxK
JjBuZZFLYHcsH0cyHamhmBXlaJpx3IcFX/qlViuL6t6l7R4Z1ryH5UCW3E+9ncsecv1dsjTNG1Dw
rsxgDLuL1jT5mhMJMVTj0Z9zJ2B1YHry1Rs3ivsE1/lW+CmcaTs9i68Yuw2VQ0GLFnm4mJX/dGos
MbD77isZ12E28DdPtO+A5ue9ksOPDKsb13oRIOrQ6eQoAo7pCUyK9IFK9NGT0/kerf8zsgVmoN0o
fSTPfuD6EzVXtOx9V4uMDpc2jLcz0Pe1Hj0zPkVJF1yuTxAWFqyMxzAqJi0eQWTiWG0uKiwBLGkF
DYqGCFkSDLshoHF3fauGvTLGVOmS8NqB9GASaMpl331fovQlWYeTZa4QpDs0YQw4m3VA90Qmdrof
v2SYDtUdvmyUzK3ehTnFbFaT+zSSfYANESFwZ+0XtNr8EPcGBhpRuBVuzOy7sV765IeT98W2bVI0
k06rAA3C49DDwQT8oOgKncNqI2DsBqNG9qi3dix9jKgekJ8535hJppVc8oOWMt8Na+OXgnsEaI9T
4tmgUKx6TfNq7XNyzKa8fZqy1uyw7sCdDNtthfNatO36tIe93RyElWeT7twkeqpQ2H7HbRnAGs3i
fh8xzCwyBfgjh8U1ct2fwowk57CPdyQZuxvFFl1YxVDPCvOlgXge8RaqMon+DPzpCJkP7vqeq5eR
ZZfJM2GVSdQv8VQFCoosOhYgTn/MYC/X4wprgbbxb4PGk9+HeIaXbBqKsplhrTmk6AUnZFAesRiH
2yyBzTfdcOErbyyivnmkeOOw+IdRSnedYRkjgsrD7Bjt5RCdczEiebZvS4A0r5MesFu9FPdXOCG3
hUQnnWh7UBKxmOs0PKMthArKBs9kIrxQsbwffAMDc47xQJND8puimyrmDdMq5gTWKvR8YUiB7fZz
jRZpYLhiKHoksn5P5oBPxTBM9CGR4OsqMnj7EZhvl5AfZG56fDRErci5naCX1/klGEbtgKMHEWbE
er1EyFjCYW2/TPP8OdmpK+SAHt0ItARSfs3g54FrH0hsIEJzz9xariOcSKitJ0Prxfis6gEZl7Bu
fNasB2OqPWud5BxFvHUPDYTNt7j0Ze2CMSxbT1Wsszfa+LBe83Ge0tG0xdQ3xyCbaZUmWGXdhHnE
SIByQyd/nBaB3mx+yJekO3Ejb2BdftvohF84ZNSYivYdAow1UA9r+6uJRfSyYFhyaCxp76geSJWO
LaBb0o1ARYcwO00rMOUc7dHKt7ceI4sGOxSmVNNdZiPYx2fId188WCgHfV7k19FfhCHNwRoa7X3W
zj+2dkI7jdCOxy53CjXrEm+ggq5ATCFMrONBplffjhYprC59jwEInn2zALCekp0ZINvFkgGwHZaM
o/rI5Bg9ZZK1mF6v6hBNMoHn3TCcMza3t5r7Eyok05WOeC0g8MEvPA3sd/Jdg3xRHzkX+XieN9xX
LF4Rr8CFw0M0XlalQzR9i/0uOuRt8mavR11HQTdO0hkDiwTzxn4I+mMkYRqT+kFzpggX8t1A9gMD
QNllb0ZNDu+K4WZtl3rqKDLrOE7ZbiPhxTqB858dGjb+MAEy3detnFa9byeB5Nm56JYzALaSBdtz
qLHFOca9fqIqqr7Cth+kAmiLWnGJMxGUyv8qFPDkTD+RGCgKhyFOSAz6M6C/U+KAvLc7uGrtqQ5g
dCOKZPFvpzWzO7kssgxy+4rterLe9OSyWRebCo6dSQCoLbW3LVW/DHWLfYRIsVoF03613nX7Yxgs
WD1MHRxI+hBIAu4xo3BKuxn5RH1wVHDx5sT/lrZ+GWCntBmGg42H9WmwKf0YxFwApg7vnE167yxH
W7mUQxYe0Q4AXiAnBl445s89sH0MCKnY+yg0j05G/l3QzxAUzL3kLzKF39FMJl4LIUFs9rv7Bc3y
voOv7C2M9erAqvnQIuIHeiwcq9TzXpwleybX4b4hoHj7c4bjCiL0u2DWsoLJS1iAe7NVwTR7h4QC
i+oAK158G7ynKQcxRPrdEXsj6m540+v7EGSGcuItPU56RuUvcZt5xnxbk5jscTTeuQEOLQRDUdzb
0cuUYXCiOBNfcVuAJDBIV6KTyfds7N6kwUxQaSZq4SlXpcb7zIZou+OpCkq+mhnNI98gMpihWFnS
5NX1MzawwFwPWLrevH0iVTG2KVrw8C1EiyLlsM+DsQjQXwwZAIgQiR2zTjFX3wKw+tu1RtIzLMd0
BddVfB0Z/4G+pR613CNGJT803Jx8leo661ZXNXyGxYOhbQCoEv6vIXCxr/nmH0MeYDJtq1bCXsll
Kq/EgtZx7ED6up6L7eem8x2LOgT8JQxHLUdwghdeUgu7d4qCyBj2BBZKvIeoYYCZF18uSYIEOQ/I
vgweU5/4DwZdHbqb7LET2VektdpSrEBl6YwKw8e4po1Rso48v8eTIHcKjcJb6Bs02hMds/0cDWDc
QFAQ3FrgPdcpDIbyc5WC8aV+hmjrMELs1+ywLNAdkW2Ljl0L+UrMgPyvOZfXAfALJuFn02CIH/i4
1tpwm2smsuYmJ+Ipt7Q/zzTWZZxAHgJwBr0Z5QRVDFz8Q2Q+ocOXLYVBVXKPOO+7lOtHR/gXiGL3
q2n22Qhn9ih9DHj/P9k7k+XIcSxrPxHDQBAcsHWnT5pnhbShKSIkzjPB6en/zyMzu7PK/iqzWnUv
epeWmSEPOUHg4tzvnOtsVkS/LURyGsa2foxlS7tqGL2dnemSDluyXlaqhXMSPK/N7Cbii5gOzES2
5Xevdp2UO2Enjt4Sbp4xtZ6z7DAmCTm5NKJJ0SkDVG+MkTeCRh8itX9f9/E2Wvo9E48QZGxOPS14
iFPmMkqDElRnm8QViNB+WydqY0udHIKRNzJcZbt6T7rDJFInfXLqxlg8z+lMsB33fFeHfDivM7No
gwe3yHnThdfsXWYW3+dBGV9QSYKeaeesYQn2pdG248/Ej8D1IkI7ujWsh0KeuJQW4diqcuefhU0b
xgA/AwWRpcYbt/eLLZFTt35Nqj4UTrOpLBHWOnrMG++8xTpMYlQyPvlJ3F0nGOx2fqoXdKTsFTYu
CQtveAUf40rgmPVUd2V8vxQczQFdh8yvdsBdn6Jvw3XC2acsMgOdvkXkXx0HG+7Y7AIvs7ayb8Sh
tN2npU7uBNvQPEz3GQtum0TdRVPUN2KWt35eP5/1z33v2/WJMH29dSZR7IVDd0AbIkFJR9TPyzwT
cTlbNx0TUyCPkBgMnTwa6N0DmBntzHU3I7dv6iLeq3i9DfJ4u3rn1vC4OmFtOw+2teyQRX1Ym4JE
U3AFco0ecSSsdIl9vfPP8/ik0yJxcWXvOMMRzMq2t26afkgOVqKNtYlZLGFSLz9Ka87Cxl80hkAT
b50EZS0b2qsRE09YtWu+i3sYxMlf6gfqSe/SN+TLn+uJK7vk7S7k71dqPI+CaeW+rrKYSKf5sVq4
vQ0CpTkgMcyPRLs1CUHgo0SpJ96NHvioNK8UptfCNmLrO2kTFqsj90vKVE3tt5dNU1uHLq+HK74R
f5M6RfkWm0Ru/RVvXZVS8bXN9L3xnOmYKdFsrahnyGg8gQmu3XqgWxfcpH37OdJM2FTE9+7GOU3v
rLGXG5f9eUf/fdfr6Ce50NR0SRxWYFtHa9TTvhzPlauiKkOgia60mN5pvPZHmE6OT/jm0HJGHVaV
iI/T6qHNr1N8Z9Bjw0zbbpgb+i1RTSArMF239WQzP/VULRd81nPqYFxZk8W6zZeg5jit2uhutVS3
czP2h052Yu/5Y/5EpT9vF6TjjUTWueuStLtva3x/S0MpxO1D/SCnbbp0hVyvdTPHYNamSHc6iHBf
ew2lkTbFISNHkdZ/md07hSsvhZbTdQOl6Wxm+BaP3rnPJBaPQBWUr+W+7PPh11S6DffnLAqe3FHe
UUauQVgNI/E3DMyhSSpieiPfl6Sbh10O2FaExVIIsugml3YFPdDQ4m8fjp2bbRanq77qRibte0M4
p7UtgIK/5Ni6bGqgXJtELzB8jasgeZNkti97p6+pj5r+Gnh5TPfDcqY+ChZpsElrJ77LZb3eN7JC
lsEoRTFWz6RikqWWNP2m0h40rSNTCpl0LUVw3qJhV7t21ziNv+d97kKj15+NuwwHpquOm64kmWGj
cPs+qCTrj64XhwZeXVbFPvG5r6Rm1ffGs/sQ8FVcqo7+2E6l1eiccjXZmtskPIiFvhfqfL6MHPnU
1Lq4TSbKoWXMryalCewbpdlnhfmoW3WrLG44maJLTHxxe1HmpXWcI9rUZS2p9WJks0Txk/EMvw31
al/bQ3qKLZJnosC+c7J5OY51vXMq/7YKkN798XtCTRtps3P0vO+H8VLwdNKs/ah1/Jp1tLCTpA9R
Aq4iT59mU+yERNejNsS9NXvDxh6tfG84HQnt95z4oo3NuPVnN+WSs1iXax+3YTYk6kAVFOy8YnIu
48zlMyF4zz2j8V32y76pRUR01ORj9JmptGNKIE0P8GKcY/ehTWiAMpkxsj96PzNwDU00vqyZ5V9P
VZR9DHnG/WgZtBd2TlTsOkcwopniFutV2kVXdtEM3ynA7p2gNUjAcxwcrbgfD0wZUpusrDNONpN9
emXKHAyveagdNXMFXm4TKT5rV9KJtk4iG69EVu9ZpDdtM277CV9Qp66sunuMKvcH+VQc0ZXi3thp
R+2TILL2c2Y1z56kN7yB4b7JsxRLc5t3oLpldshKd9eMM4c2kL0nQxPMRfBRdD6NAWdwum23Vs5H
Z3Xl2zxQ2SVxiumkk6PiklecnKlyd1JW811d2bdm6swUahTIK29CeibqImD07npepUXtveSTu27y
uSpOKCY1NahDPcyZyFjI2zIR8rnMCwr7JAX2aU1y6Sda0Vywo71jWfINmfVB0Au68AteDy4I1q/S
uOTJFWmtn8uGZZLjyb2QTZAdZ7fS26h01u9JKpE96Bl/QlDU16pcsqcUXJa2hGWdKsncE9nYH6Mr
fzaa6jdIq+xWRtWbKYy65rqyvJIfHB1BqLv7Bfjn0EOx/PC4I5xM07a3QjTqDrpeXkovy656vtxb
dmV6F11RoGDzJPOumk5+luc/hk5DBENmaCZr8QxQ+ZylM1eVXJOb0lrKXVx24eLF2a7rbH2sBy1e
s9n/kZGfezlO6M1eAdU984XfZO6iQ3dWJKHH+XTM28J5j6t+Dv20Th55X7E7lhU3S4+IBu1d5eX0
VbnTaSXv4HIRI5nf7pgtx8I03bgjselzqiDA0mKpEJmWfR2ZLnTN8svyx2HXp019rwnCo3kzpJxY
dnHvjwvaosAWF9WFRrFuF+8xq/nBE9ABY0jqPpR+/gqq6b4PKs+XsOmzsB8C88tng2s3KwAyV2le
L0R+RKp+tZtD6kt500wUrraT/ahji0bCpAJGm/QkpabRcESAKve1ZfxHbmByZ3vxuK8zvp00bd6z
kRYjk2Z4bYJAhE25PNcWAb0aeWhLOOpJWkF9gx6kLh1uPqAFvPtLtr75CUAmzWOyLQNZPfp2zlHQ
F+Sp9JP3nhitr8pzmyOYq+q5JG10s8aYBtaRh1rloCe+H7N/p+Nn7TnLdpTlC9IpIvBaCblH2QPF
MgvkiBMNaVg51rqfegF1XyaFfxxqF/lldvpqBy1WHgkZdWmo23Sn/NV/4+5Bx3jwTrZjLodWwlk1
kTJHT7jRpZ236uAPVn5KuciiftjRaSlVtjU2FsZWZ5cuNpsbWQ8B+kRTbvPJP/QV0UeNQNZx85wg
6iwJ7qJ1sMFMfOvAG7HSglqjJ1lQclSBHi6CBKyScqE4rmuQbRmjTglIwfUBAwgJKdF6fVR16j57
uWrhpXZul3AKxvbrGHnxwZEamndCZWTfFvE7mgmFkdeJx5LmPbOHYr3tMfE/FL2+YBZNva3S+br2
k5/p2pgtzcjsimaoZvzd5OwyaIlmgx7Sbh2/845BOq67BixiO875T7eYXpqUe7CJczC51px6V8/H
wVJmNzNcY1/3y5NnB8vLnFi3ENgI0r5+NqmsSDETb6NeObaoDbapOMPDrT55VXVDKskjM456eKa+
CjkBiafABIS27j57FBGHqjqHYbT1g+SYvp/6vD+Ulop2diKyo2N5tdgEoFBhjvvlWVbNPbSBu81Q
EKFmzx3YBTVWZIvexE5+QwthN7WFemp/L46qch8cqI1N2i/rrk6o1KREgdLMNuKaGQTWdl36KRTE
sFoYSd2080JtHJ8prmI4wXCmR2ptth1vDV5wYinOshY5r7baYzulwVZ7eQVrmOIjsSz36HaZe4W9
rdoFMfYCiNvBcJfsnOon/Ix/THP1Fpc9V6Y6vxZWKm6MYcBM0qqI70Uuh5KzZ68FFovapaIBC+Fa
Phj2GxDc2WnzMF6xVZmRO67XC+Zu2M3dJFvntg8g7Z14oXVvDbN5ARufjt3YzFeUXh0dNevnOiZn
bch2tizq26ZvqXWWrERXOtdacTkf9OpMV16fLX/EZ/xpo/sHk9h/WfP+fx6+x6H7/ByuP5p/6+K7
Tn92aCdfwz//X+fP+/vP//Pz/ydtfGRZ/jsf39XHMKYff7fx/f4Df/j4ZPBNOjDjeIp1IAC18Mn9
6eMT37Rvk9qnfCFt8rBw+P3l4wu+cUJ4tpZY9jRpL/hD//Lxud+wGzDLjVA+bUuaqv+Jj0/9tjT/
t9MUG59yXLxCfLp2fD7pn1I78tlfKj9AniJGp/oq9aDfqlIxxLaOzQHAIf7Mq5Eh3Caegzd8e7nZ
BeBQ16LtW7W3daFevG5l07Fsq0P4yc4H9eI06yFbG1D2LvAVJFaa+2IHhIlhrFZFUYWRbuu3iIwJ
hloyu8670LPx7S0xzbLdlb9b3bkb0fY25w44lsdIXkIkghznwGlPfGsI/F2xzj9nQAjrULpqOPMf
AS9MTGT4tLWmidE8gYPzBJEkbTMARpryeYJHaePOkaCpWBbZdwc2N6bVOHJK9PirzhRpQuKVg2j/
UaRzO6NKeYpB6/Cd4iin3LqIaMxu3H5a70j0rr76NbEucuL8wmhs5we/WLv7yIUJDMUq+3lPzF/x
UeZ1YJh9bCquNUbo60GWQD1y4ZozZWp5WXivk90MyXnS2OLKfYq37m2pQEi3XqNGvW+raP3eJXED
1qCr5mPO+86Do7fIUsgdEQyh53jML09Gpsfugmzwf3Wc+ugPlPsd9+fUvfaNt0L5sYHGYVp15itx
4/QlVnzMrmAkWL6tet/ywX+o+On+TNa1TbG/XmRLFz8vjeoczNzT+jqmBfVvZdDqEaf7FQUsts+W
sqGPX2AF53jbUde1h24MYM8pbjqMyh6EEs0PjnvIAVeJXfW7W7jkNrf/aK38E2TPYCDbMvuXMdq5
cBqrDGhCMClsO4I/3JA9n9B246BIebzOuU88EXa8b9bRQG5JlPouMlRceZROamvLcozCAQQGcaAb
8BeMQArf9RC09BDZt1NS6MbQ1NbiA/eaUsCNtbUOBV6sKzM67P60Qvk7jGAL09F4/vLjzG/Al2Q1
ayao5x+qEQU6nxqsbmdg/tNwMGqOtoOBvYDlAOnYSlNVV52wInQbNI17Bfb3Ch8mqm1duPmvKaos
fGOp7z2XJUg6li26TDyqOMP1NFUD1Jmtv3N/B21WceGRC+mfHz39mhLiWRvuxnNt8OMsbY7ZozDx
lwjyaTlUk+F8nZw+zW9nkdPxrbUE3UFuXQ5JO5XUD5Gkh+jJLnmJGE7BcAWVRd0h7hpNxAvg1UvT
ZfQT0kW26XZYQNG3VtdxoUtKidvCypVhXpyiXUuLZRqukIanbEtCXmdtvFYP77NpAY2DDreFY6+K
0Iimi/prJ8jHbGM7uV/izcszaKCSfs8pjnExnhiXWmb7vshUsC0l+tWBYXFpdrtMFs2Aybc5RimR
eeY2sBtadEfyOnnrYDfbJfXjKexaUtsOVlBElHZaQ3K2sl/ni9lOoidEMd5ksQKShmmTjvdBF9T2
RWqpwj3OHTjlI4p0br+nlXMWOWmM0zcsyBcJ227tv3csBJjBesIWV3bOyEFLB7rdegGnbrAFS8np
2DU9D+g2zRM3uo9JtAb5j6x+pHaFALkyS+rYB/o6KrnJHZ1+Dd6MmpHketRsPUXMs01zpz+M3ipe
yKXUwU7nTfYz72d8xpPnBTL0HRSVH4oE4veuXuNfmDudX1SaotgllVHT1blNoLG0CfFSDRKPEk6d
Ztd5tuUeaHLn6NMO4oGLbxH4KPDiV78kH/TK2CL1d1XjDq9VGRVLaBjzSVtrnnNYl7myq43rZnhV
VC2HfOdE0ovvJdc2ovKaii5Cu/7Qo23NXFgcpKHZmxgH0ABxyI1Tpc7T6qmY3G1hYzum2cwNqM7G
Lj9IgK2LobYrB4R36V9bVfQ/nCmnhdTVLSzZQIkGrmSrutr2A7cKHE/mrKHMkbF3fuLVjI5dRQK8
XtjZyRKW/0VBNHtbWkNIVVykneUUeYl2du5ks1+lUYIq2/c53tBAYVcNNB6nbdA0JfM+GG2S8v14
E5etSuFm4QCwDxhg7R+daKKOzSPzBNIf6uRFskbDekzSvNOnsW6Gn33Xchmbh3aFBIyip94Pgv5Y
BsEbrmVATq4m6wFbDx5oYNkfrqnjS4P3BHWpNxHxwXiWTD3XT50Khuup78sv0y46YFJotVDDJwP7
Jx/xs8nc5mu2ZoEOYAumvuipGOXW9lZOMgY4l/OmLeL5ne3b9zY+S/S7Oyh7eiJcOnhYAyT3oKWN
j8VkNlAaCjoox4P0mqdWnW25YAk24i53D37Jc9kk6VKc1iVieNUiElDsrvVoc9Ktn7Hr5IuUoe0J
r9rYw3hQXeE+0oVhbkqJDhntgLMEDcrKQo6BrtdvY1MyyETpKPnIe9S7s11EEN+X67rfB4hmCC0Y
BdSG7Wj94vcZu8vICuAml2wMEMUY88aYPLAk9NCqm28TRqQB5+f23G7jWGOrEF1FBFBtnyXt8/wv
e+taSZLito0Wb/u7FPyPquJ/Wev+vdT9nX/xL2vn/4VVsTxnOf3rdAsmJQ2f1Wfc1X+vjH//oT8r
Y/ENZEWDfeFeoD4+Z0D+URnbwTemxZ+TsYhSChDp+C9/VsbK+UbcC6Qwa0FxF3NJRvmzMlb2t8AV
mks7lbP3n1bG/P//GHAhbfITAobd2ZKoF8fz/ik+z3It6RKhkG8LB9skzZ9OnJPEB8hd5G3cVvPQ
zO+KsBG5M+MCFhBnI8gvct6AzdWWmbdrlrnHsNxI6hzIzKueSVPrLksJmwjXYhFPShJUyhz1zv+V
O8HEXb8sdXHlymEKp8ItAdUluRFqUN0nhTQeXWVpxO9lAOj1I04aEyXFuqEwGW8VSice4iUqq42i
Of9czC7e2bRdIwivdqU3aFQAZ7D2K9hO41BnWGBJjBrjRinWFdF1mbv3xXa9awVKmmzq3u+fwWt0
ulV8A9bWj1TEeBz6OszULYF6mA1CpqplYwDcNLEljlDmzj1yrfr02qK2trYiv4LmQkqEY1Kn5Cic
WdMB9bTCyDLg2I7oRDZhRfB8CZzvNldE3eUXgWgac1MsA473c3vz6HQFexcHuxRHtcj4iV4TjUph
cEL3BZ1IzGBOeZN7q9dtE77uN4uRca9978hhs5ilvvTXGUN7gyVjJowQyy/O0HoHR9AQ1pstZIY1
Asv6GWka7wRmW5fbSjs+4yYhhiehsRLjRIhmHzmpz2K4i4BfolFL/pUbV13P7pzfxqNyfriVQT0p
y8Bl4lZtkMFrU+rueolL0txSgml5vMY+6tIuQnIA5vuaLrrBIzKXJ0n0GxTWlOAOS62uv6vqGcXK
aCwlcZJfBZZKX8lR0y+exMu9M5FwLnxjUN+KVFv8LsVg0QV19YOfW8ULC7yAEB69aN4FVj4WOyuq
yPXtIxcqYOjyrrtBhSbRc+jWS9mswYxEWo8mVCy+4GT5jf1SysJm+bt2TPjKxBj6GAEo28VRH2Oq
seIP4UUmCy3OxGflWeNHKrRaw55ea7Yv2hhkJR/V4G0XN/bdTbNoC4kfq/CbEGuBbjhwq4xzC4Sd
rJMOXRxR9SGPh+h6yhYuB7GmU0PrN4FbIeakOJVI+N025WLB2FCzruXGCkx+12sMjtvAnys0S9HU
ahusCYkPg+y4iU5xbXVwYD2f4FpsJZtSet5NUFl+trNbxTCmbKyJ/yAmrgvbWaSfCUp0fVpFM+JF
6eMLlx3o6EuLoS2MravKsM6XjqpVOc2pr/2y3bulneF8rGKH+D4xZu5mNc71Ek0iHLQj7zPBxZxL
X0RbfElViSE46cU9TndRnRrHmq9KJ5tYxJVwiYxoyUt9Gkp/6GhKgEls/u+IGpZz/hIjdv7dEXXx
2fWfy9+Pp99/4I/jyZLfiEU85whyZ5b0e8V/JTDxnySIxnk+JMUdWZzIM3+dT5qYJdsmdZCRSMAd
Pulhf51P+pvtOcxK9v1zfJNgmu9/ksDEb/K3iDCy7RFt+IhzjKxN5KBzzmH7W85aFpk8XTqclh2J
+wA+dA0kCG6NAYewfXLeoB/f6rU2R5QkPPv4vwK67QRTYMyZ5l99PrVvc5eBSydW/hRxQ+R6brLq
tRM1bg26F2+MDPPvoBnldwJkva+ptT4UDMjP/1t/f6w/aVO5/OsS6bH5SP8xL+z8//+x/NQ3nqtN
sBaP1kflO6d8/VEdkYZCyheXPEH181sDRLP7a/k534BkFGU90uJ5CA//6c/lJ/1vTCygnvJdgrsc
Qk7/k+X3e7bIf+uGruejQjrEk7GJByzofx40NAWmi3HncfkrRhZOFYPOH32r8pytaUrvsDLXXZCx
tdhsWqM1m3D2xtWEcb5wU0IWKTpM3yX/RkYugRaqKON+Z8r0HO3oJj5TBBcG5oU1Pp8mRHBKgoe/
fdd/ytV/zzCz+d3/8R3yzv40mxsMNR4WPIjwf3yHmkUgiBTjl3HtYGR+oiKeqtfTIMJ50P208csV
l6y30FiwaZddRam7HgKaNZ+RlkX8FmGocA5eVzrn8aTrkr/GfrvaYS8rDK/5suZbe3Qc82G00mbT
kfWUbztnqb2ty8k30w9wjbe38Wx0j41F4y1TJP/dWX5sO4e5TL1xR9Cw2x/WMULXmzH7jxvpne1U
1Vp65VYXeHxpkJdjmJZrwH3Gbto7SyY6AFe1Fhs/RtYhJqDHIY+ya6iwjRrrOfEWzPlxmaLxDAHS
r1NBCQ0bT2btTWqn7Vsgc8++BDHWhwhChFznqdLlxh8KtocxyjCcG5OuhiROXxYhFaGQO37IVdTF
Su6Yfb08TKIpI7r7DfZLWQuMkv1orEcSHep8n7mj9i6WGZ0WjCdLn1Lba3ZnXxU5SlW8EGMVdHyP
nQUjRYcUJfadPw1pbpp5nJ4SXXvWvW7nxuy7yEXPFUktHrKytd3rERJ0ocHYTzlku8ai0fZR+zYQ
5G+2XNCJVkiWsftFqlbkPyZVxQRPEoGb9RgYwoaQP+fpza0IUoEaWGxaeTMM+51x7DYn2s3K0ZBb
G7/0mtrn4niwmbk5jQOCdeX7N7FwWufBX9sR01+W8lsMmWxIhwGcOOV4Qu4noJl6WxOUeAGavNIC
Is5l3i+M9MYPGY9zezMkDkU189/VEgaxbsud446iPRWeBz/iiHK98BHjHNyI0Jd4cKQOx1FFBWK+
SV6Tyo/8TaEa4vncaKr6E4QFQbRjVpXt25SWGTxPAkVdVyq2f9VuN9/hoVhpkVIBEQIhK/VB7jIP
iRytCWtfPzAufQgIL9n1PZZp0uekQ9pd7cbJc0Ma3g/MvtCmtRSoEX2xihV/J56nrYu7Rd6uNPC9
i3i2+WEKPmWxkUYr3vuWMpdbBMIB64LEOS+6xJfIBtIqNE84RD3fVboVdtj602g9FmoI1CmwUP9C
zrV1xIxS8kPNQqUb2t08381S5KDXf7yKw9CNuPUy+uC4oF2IgPe5jlx1TCxMUhkgizPX8ZaE+6T8
pXIHEmwzkPFNqWih6+NgbtxEa/qiNZHbYerNfPCq5+YtALSSt0WOxkyw33m5Ql5G7ne6zPxzaeVs
DX8sOqTSUu+DZhQIf/2KFox/gBYlij2DA7I++PBVPLqhSq2WRT/G5AshRnonou6xF2CpdrYNcNk9
3wmadZos6s0aovzKLfzh1sMP14LXJ+rHbE0KtDiqf2V5QcOChLbLJGbXHfvzyOoevMCrmgGXNpa3
Y1xWX7GBaVwrlLu9Z5X5jV9IRj0rdOJkn8FuLpsxGhwGDAh32oFGi9d5JCIRblTusjVb3uYm8G9q
X5DWMQb5+TiI6/epEPqyWFJywRYLPWZrciO3poqYxgmT/SKiRp9aknCvISqWiVy7JrtzpoG2Ntqp
c4ype8BoFz85X2Qfg2TubJ5USj9DiXEY7gN5lhI1P4GEh9iHgMYE7C98hEmZc+pafNGUMXHYRxK4
OdcxSDQZV23Y2P7ykHOfTUK5jO6dZ5f1lR00PAPHMk9mZhA8Tl4XPygTRNGEgeibYSJv1e3Sh6VJ
YPo84G1IclLm4QnzHSEMC9vx8Jz7Q3bD6PAvQQn/Gtg1Lq/Vjbgve+yz1mks6+h1zrNHCMf4TKh3
V/z2ULTkBrzNiHU0ztPolGsCgZvC1IcmZ+mOQ+NgwMKterGqc97mmAzTxpoDusiNbhxiaQLe3Mwe
W2JGclo3xAEmX3gly0d2bFKrmkgjwmUooAeh45x/4ZfJ2VOsc/rpbbd3cWCCwCmEQuaIBjBWWVtm
V6tW+MXAfMzPIClS8mdg7slwa8foo1418Rt4L96pHnGh0tJof6Sp5Ykd6RzLYzu13kEQkmjB/Umd
hz5+ZjrqKpO7OubetRZFfhJ9iYwpHQPJkPv0n1R8IVXQHovKX99H+kF4m6Qp94CBHl4AkK8fHI00
+XMiG49ZTRZJWTN5Pl4TXIoDgL68AMty/WNRZthqR3pqJMwx4vuXVc8IE8n4FYm1u46LOsYC6oP1
oji+BQQSvlvBPKWh6psfQzVVDW7aFMs61DMTbf3RDlPWBR9FaXwJbpHpSzo/7YNSS4TFOphhP/XU
fC5i6L/wkrV37PAtSYS8ezfITMNP2x78R0haE3aTjeWujlb/ylRqbcKukMUWBT2Ailz8j7Jb2vvM
8tIHNswS3CheX3N7ci+HIAHWCJroOijy9WcPS/BqqLj2EoHpHtOrZszkQPNALHVYwpCOb0NEB2Pb
+Lrrb8j6WJ/WsnGybUMsIOVY3zXjMacFrN9qisp4IwsrS3ZZbtOstOlDkuqXjct1UkfeW56vvOwS
xoehKm417Sxly26r8Z99BcOk4Pempn+BnOfsZzsIim2arnhkZAQ/kqCXYTMv8fTKQXEYY64i46Xy
KodEnDSbkTpSK3/NSXjw9kO+jpdMmh59DGy6OKCfkYvR+iOm6hr6W9wvNTL6MJTuJ564+oKEsZ5U
OsdB5i9syLADthWbbFm5pOUOgMYos5l5BsHzqG3k64AYXIJNCpzLWA8zN/guW/7S25l4SRdMjtbv
MZK025A2RjhviqA8rBUvF7leFfpJTdvuU/omEfspiFPmxRcLzhnkwzYc9UyDZo6AepNmTM+u7oa9
Gz8AzWbGXtNrbHttrrDOGeLhsJCZkJlsnvUw+SmYKtZFgmUCzk1i4Dy7sN/rVNnv0CvLfGc0gwPK
Ranm4KaUQpwBgsZFNYGL77p1bMwdrqU5vbKjGW9PEy1yuIhdo2eexODkVzrT/Xf8Sc09JzIBdiqd
6GdGVB2YzIqUk2vpmuaXQWwsDqImiP6Qz4TxkOzicHwU2JOP6BRlDJM4iI2iTdxsxzUgxWuaQFs2
vSOoWhVQgH1f0L8BRtPjeOdOiCTkU8G1GSfXl7gbaGlJCrw+NNUkjsv53sFmknqXS9S45/EIM6QQ
I94fpJk5V1Wj3C+KoxuvxBXBdyhb/8J2yI3Y+N5agXvhGiLYN06tcm9Fc3Y55bVzWfZBow7CcHfe
FnGfq0vyEFn/lghGAjhJCKEzR53x5jcxLge1Tu0NviXhgk/V9ypKyiwUtO6J4WwERcc8OvMQRhal
GM4GhQ8uyBde9oKr2477DMX6Shnw0ZHl90jIMMfy2nf5dWcb7zO2/X6/nGNjIpdqazdD/93kNArf
tR1rbkdJwZ+npePZG60aogNSgkFzHGsVc+Z6YraBlNbUw9XYuyzSqqoNDu4xdYKNW+Kk35dibduD
9GOaSGZ1rSvytALMEjCitDjzAjGucUz6oscMr2asq+D7VHZgAa5aus2UpMFL6whotbVn79kOniaE
ckycM1AaNMS9+Ly+nVfx10ycWr4ETVZd6YoIL2jxwUWPxWPCINTz/S4WRj0DcNRvqmjAfJFf33F/
U8zbtFR/ycFu74MWJY3fOInUyVieA4vq9NNJFKLCLWuMeEdsLPrN9PsSkNCFlVdLnr9ksRPQFNRr
u+7HdarJKQ5Qt1lACr/OGIGswQ9EX447pZciFfOJ8z+AGgyGK83YmmwL+m6asGSKkwNTbonqXP0x
TXuVzvqa2N36YoDQFFSlWR/9sfP7XaJL55K2ffqLSCNE7HYmEXQKWGFgxZgvxXmz+H/MndmO5FZ2
Rb+IDfJyfnSQjDki5/GFyKys5DxPl/x6L6rhtqrcluA3AwJUEkqljIHkuWfvvbapteQiWe12+1ZE
7QPj97g6ZWz8+lOyrzHAZB5wuTWiwPfCFU516GI8BLWNcBfX8Zdp9fj0l0QeuOgm4stONOKeBaIF
hVGxUBjDbKvAILszEjP92aIjfrOlVe4LUInvrozJKc1hFOBBwitpKwWE1xKn4iqC2bcWl+/PcAJe
xO5e1V97eBe1VxGkIDqSTGCGmna23yBQ66OPF20GjsBH5kyaxT9XTjPfjGSOPBFXAK+hGADtzeGS
5BIPuqeX+rgfhVEe0TvkjoclbGTOlE5u22uZRIR8a6nyVmXy2KVu+5LgFn0in2yd2NVys1B1sV8K
uWd6m3HaN+LVrKcV0N1MBFGrbtEDhhMQ37MobwWEIFJ1NqPNDgA0juA577bxrI1PMtfsnR0xwDeq
vq0Kc7yBCoprL+x097zk9lclNYWVMyhvLlF3KU7E8tMVu8M1Ah85Sz0Xs/wxqaSATjf+jKco+sKt
O4L51PTA4aaKrbhSLPzoWEp84OxJ5fUmzlCvzwmmc5fML4UzFMFUJy63iJpvJ896lsQbTIfudppT
67VKXMI3cBd8vdYYbVUd1wMHP9SJsb0tkqQMYn0a18DqT7PnvxrnHhaPRZDNSBWa50LEbR5otANq
SvHTSWs9SOyuuXHzzlqY8KrW3KZtgY02huBxNaquuytDItis+JVjq0RRvsZpmCwJNdmbNTWGfaVv
6miDpULf5krBfB12Ofkrp0qPah+Od6IrP5aolkfGi36fzVZ7zgcbCZ0dKtHQLn8eC+LvgXRaqqFM
HvQvE8GHHXYIcrHa2mLSOm4ybXWQKh5kquUQ1m2i72U5uZ9kBKv7slN7PnwdIbxu47w/aYAKlM2U
NEBHe5GO3zkG6KutMdVwn3Qzcq11ku0mxZo/7cnIb7oaOeloWuZ4i7+Ji4i1Prd7ZUnbL1XGLQNz
hmKvFb3+0vacCY120CDB2rb8DAEt4xdg6uDqnVEQwMhxQOFrvDCTt0akbia42w+GUwCvZ1BPvRgP
sqfTkQ42hWNTUOvAAoJuMPAeh+LNaCDjlikIr6LU+q3ZTCn1vYryrkoMxGJNLmlpKk/4RKKD5PxB
llypA2YUnq0tEOWNk2FobuaYs4HW4wBobV17IniW5B73BTMLrJ6fWbKsfgEYit0KhJhkHeVmt2gx
DZ3cyCeczrvqcQb+1HZRf5NLy24PGHa4cGz8POkjSjl8fequVu3TotEmMUYlvJnNETxyO7rPpUrk
mv7laTd3UbZsZQSBj9OKOiOepPk98+Cy1SYdniVmyPYzM8v2Y8iilo1ZM/6Q5PSJ8ehLMCcKTbdF
buyYPBXodu5kHCWktaADZ3TlAdh8DpqS3eJXazB4jWh4Frm/i+DoX+2As4WHKc+nQ8UhCQLSuLXt
nOSgTa/755L0SHw8et2DFhcnpFZ8u4D79xoouYMcyH7b8CBf8bzhPSutwfnZTupMsafNoc3voQIx
A1hKS96agN+djdXsFd/7vCdc2/W3c0vuuor7dx7HxUPqwNxwcDPfFnN8GHi1u0EZuNBx1w0/jcma
zOOS9ot6jGynm4KmkMr70prNq1P01zoVRVCxv/XAISavSVSq9zDZC89cgDBLOMJvbtbVxGUG9oW2
AjKYQEXK7mHeMzMTn+yx0bMgAAC7USarOI/DkuECycqd3obWu1Ikmp9FenxJ+ZT6arRSv7dCHEwx
rKIDu57enzoxH4bYUNZMI69BdU0uBaKLyIxHln4RES+l3baKYlxCo5/PVWIrcQCauoT03umkFxYs
UIwA5pBc1RbAaDgw2U2IyGEwZEp1cis86f5Yl+8QrJnh8vlbK+S0RfBOnmE0DAxWIT464NNH6cbt
JYsW6yrs/GnBfOeVY/llV476aHYdV1BXdOVN7k54AWX3DMw+Ts7ApfrnzjCVI6Cz/s0p1RADj55V
4jZljpDvpQkVgi7FQc1pghhSfEmZgxfVmbAyLpu6MHiNrPrK5pYIGstUO+fJ48eYXx8xrDMBAmKk
hWBeN0GhkRCWjPWRxWWjR0ypbl+pKLi5oj7NjTH4zRjjPoni0TgBt+A3cLC3bpFrikeeuO24tcqE
WaqaKrLkxEdZD+CGBVan1aDiTn1fYR2siEXZmxhbXxKYUpP1mcmEGvimb7nNSMPm0MVn6rB8iots
/KdWiBHl3xd//LuNOYxDk4ES0zIiwK8b86Yywgm/80+ME/PRKQbV3M9Y+YCUVzDvjWoI6Y4I2/mK
8Fy//vXC/tfGESQHHaOI0C0TwK6Kxvqb4uVYIzVw1fLhVF15SVz09WgmMrSwdPUTrRn2lZ4P90qY
GYUHC0z9m1Ke/yl5OOh2/AQ0rvDgsozfXjuFILEiLTbJCynuGF5HabNAdJNk/hEWhjk+1o4BMDRW
XT4CqajqZ5qmRrdtbbabwdQO7GeY+ZvUBzwnswNgvhkiCCXPYmfGolB8I8OedktK0KERZcZI8Td9
xb81avEWMncYtomqREmiiXb468enxGu6QzOwWmlhZgE4iNmDK2UpQJRgrRWAMTQtZ1TK0HQoJkGM
obhilWoUOT0bXVYUuwUu5kitxDrVK6sz4vavP+Z/90PiY6UFHpsH8uoqof5Z2dQJ8GP3blDXsXiN
AJ5IiFCfEvFz8eC+6+Mp+elmPVpNSjHR5z9VJJdUeRuIJhJWEMNlZN1jY/xifWgifv7NT7h+0n8W
vxxKSA2GcdPBHGT90c3z55+QxXZch02WbPohd8f7f150nehSudNqdlRX7htmt7US9vW+XbWzdYhk
t+RXt8Q5BAwWMZbTscwYH/IGWyW/1vmmhI3UZlphGn2CMj/1lvM3fWD6r+VVMA5AALD44ioSCNqY
qH59b/EGLjn1JrD3AcRCOcvm3HnPI8KTgTJzYX9QJYMjZVLgQlwiISCRcbuM02s0W1UMT02PzH2e
1yE6FuUR+RYJDMz0ZHb08ZBs4qaZrmoQm4AYMks/i2fTDC3iOG1u1WzB0szYNszN0i8KjhrM0o2D
ObcqKv7AQvnmxJTe66rOrjVp0Ew8uTjKRx0D3CQ5FIM0kCtiSu/7uvqbq0OsN5BfP1aDjknHUAlr
8Cvztwt8QZgobEQdQGmxjK9K4nC0GXoI9/S8SFK6pYnJ49K1PQeqNknEfFpcK8qOplrya4ND2w3b
/y7ZuaBVWWRqplHvuYlm0A2t2TG2BdE0BVeKIWhfywakG1gL/KdCOlXChFSq7uQ77ZA6H7VVZMuB
rQv2zNwGHv/X3+Ffb6a2UC3BNtJa4x9C5baEueHPX+F40qBpZGG6KZypXCfoyMsSialGLeqjlZC/
Ai61MhoM7G2z4hZ/V9kq1v/Df7/b/AS8yTQiUGjsUlTl/iHO/snAsMTSnMuUdP6CG77aUkpiMEQu
tNV5/5R0eJtt4+CGRvyK8xTydR63651Vi8QPMzZrKPi1mRi+YDlLmWPOrpKkxTS8lykPQU6fYXhQ
xilsAtMlN2tCasO1zWGXohBzAa2L9Sckj2ewqNz99bu7Fn398uJQ2MF0YtAwLd3G6YxD5M9vLy5h
2HBW/8XJpLmwaSnpsxpyfno2BO6FU+QQQo2y9WNoZ/FHrZKC8G27zcJAdZxQDya3JHVYqZZ7M7MZ
9cc5TR+EBHeCpqSZD+4wpydrKLmnqKFZph7qTdn6qjppl0QSYmQlzNrcmfU08+uyxB8/c0sKCrdu
742Qw5D316/4j6DQnz9OXvHqQhG2sTaQYVv49RXjPLFzs8q/en3V1XRUD84QwJuYm3ElgJRh9TRu
+Y5VFzg0MtmZFXtXZnKONT3BSBn89Q/0m7jPD6E6AheOLpD3LaHbv40LhWEkDBE49vqJx/mhGmrl
IaV4wqZiQAsbX+rW/DQ2I9XIJqV+hArN2QET4YKlYNvUU8QzIVQTTYhM97uMidMEKQz1q61nOhTK
Oiu+28REqjTrprgMY9nkD+rkSM5Xq8DJjaZ+E3VnPuJKhzs1ww7ntLv+W2U0a5b16kjOZo4oMPAj
xcmoLggVviJVD5sSygzHN7OrMp1uhYJhETh0V3sTMjZMGNrMk10Bfplv9FiyraOHY4j5IyeD8hru
Iv2rW1b8YUD52OOKAjsn4P+h2euWQWUnsj8HSZOYTFA5nGiROcNKBnpK9xSgtcI1DvA/VqkdAsR5
zmvtqYPvMHhmxdlnk6UtafaxcC9QkSzNK4WWu4HeF4yvZp5bqGW8u9RVaQNy0x8f7P/JUf1YFfz1
e3TwFzv1/2q6/n9opV5HoP/dJvQfQ9e3vwcM/8snpNm4ylScZqvxGR7Uv2xC7j9M3aTElFssZiGX
VMh/u4Tcf6gk6zTQjsyDJqPAv1xChvUP7lf4hHSaXrlF4+v5v5jUMAX9eiNkq4gl27Io6eT/x99+
e84wifWxsyCiqu4YHrthtazMgZzs1zCK7a1uN0ckqZ2q71ip7xNp9IEh3znCD94o8lXDKeNH18S+
yzo3zp5I+jJ1Nlw2hBnix1kg7MUwqqmmZSGtR57GJekRj4FcKOQ2SR67WTd8klmHUQNKDKyBQSZi
Z8IaE5IlysNGZK895QsAqj/blgiZcGgDAaVlyDZDCAQQFWV+Yh+zlUgGcsOCmyiEuDA3e30m7zsh
vdJ4URBpeo7fWHIOTcGwn6vLDdRNJL00eRGhaLyJXkMyW4HSXiYFNWhRyEuzRcuR0DWIaCm5F4y9
TEip1wJLMbrwdZyVvcj6GF40Xhsz9NvovcLbGk9HqpR7ZL46cV6tLMDoQdHJ21B+1bCIS/kyKoPw
Cdfrexs+Fep/tums7tgO6lOTF7uym56GzPixxEu9ydzsqVqOYnb8xM3wKWT9OSdLqaclKFBdntxM
2dsjQB3N3Q5GFh0n0YJ8T+O9Md3rMgQBWspnu9G9znm03Ru7aXmdJlyKQqMbUN5gNdQZiUD3Y+fB
imTHdw1LrzZW9wpQ3kYUZ1W+r/Gju5zjwXNVO82jpiTDRQ2r574XG9Yv7xEvtFPVV421eA6EWxj1
EVVhA/EjjTuvQKgAQYCIXsQ9qOmIs07YVvu8EoHtfjJLXrJuOfUsqP1asltapqOJ1oxZSz+MITq7
0yTPLbt/QnHFsknVlicyfcdz+EwJSfO5NMP006lfwqHYmHL+aLPURyu6HdL8thXgz5o7TZgr8B4J
LfRdyCZMujV4GAxf6eooOwtc811rPCLTds9yKJ/owoIGXpTFPqnmdNukwGx7ldALqIMdrVcesiUI
RDTF8sm0nWB9xi/5nbDqkxUqo1csrJodgyI39xpqOP4hKHaUpBepeVe74TPs07t8RnHLjgY+9g5F
C/LDbqqKAzC9jRVdaoscVOrp6JFqbOylUvFEwrAmiieHL7dpf6URZMzqREjvpiuImEMqcdbmlAEu
zgjnA/622z3iO6Oc4McSnaI5fRL1id96sSD0BgBSfGt8X4pPt7uzjPRImaUvq93gwonR5CbKTrRU
AZcGBhByCJqU/lPDvqTi+vLoZQgF/x6PVtrQsdJ2LR9yuZkVmiua5AnM3m27pIATnau6GFuo8fAZ
PWB51OwQ+3FsCvzK/Ex75aZx68eGiFoNkZh51w6pGShMbU9i3/IIOTcbHHD1RozRwENM7pVO+ZaJ
nZxMJ73VsvaiN8P3lCTvRTvEwTKnr1W02Ls4VoNm1K+ugE86KAnZSmAkPzQmiNelrp27CUPuLqc0
wVe5bwSlrj3GWL6Oi3S6m2Jx8bA1yCcYFrm0Wsl+XYGzBRHzVnTmQ6tX95kzXTK33aV5Wn5ny2w+
5/Y0AbSMjA0Y1Uc2W/x+wMHSg/KAdT7ZUn51jNRuP8bKZcjIpjkg/e3ufWE/5PU4A4iVfXK+3+ch
xSez8hDCv4XaSqPCBICB0mjpAAYraVT1oKtpQTQ4k7/qaljUgqj5CMl4RVVpe9Uobkodi3Dhs8qW
rwPa6rIwoQ/ji6P3UTBCECLiOq0UHyQeAL9Y3fYymwOsFd2Kq8BrUSzq+zRk9pkARIj93alwF/Z9
YGeqC5yDr2nj2OzCO1NBJ7/J0m7208hQI9roomSjN6+FcB4R7FT0JKXjSbGoPzhh6p5bUTPQLc0c
cO4LmuZF2M1rysgK7/wV974C7/y+Sb6IanI957aX0X45c5Gle5CqtOXhUPAV+4Z6MIPybEqqev1H
1Xp9xKVBElZvTnNeHYpofLdSprXQCfd5pB9xwW4zvoY1qtiifySUlsRRGeg0d6qOsckw/oTI+LhS
LvkE64TsLYtyuOLza8f9DMXuTV1Sn/KZFTJtZJCuKupv7crezM50r4VOgM3oLJzlDBzsPjatB11b
gdn0AOanunCuFEK9dxLfXzzIs8PLG9E6xvYhEefO9Adr7W46Cpx6i3NHEv4NlcmPYECGieMP3dkw
Hhrurw0rohg+iZHCr2GtqPTZLmIFP7nujWulhFwOXXvuotewb94VxtK4OY5ANkyAi6uzfKS01y1y
P7ZbP1OiazP2O7tSLoBe3xJbHqwGfEz76tQz2dJqPrEhykHmwD8vVbuFQ7168CzMmG5vX3G0xJ4B
mz0eW4A5PSN8N41nZcruqOSrD3hpeq+IomVfy8Wj7KKMph3wJI7x8TU3yBSOa0eJ+4XOvY0a4bPo
IuRs9qy183w3jMlJps1hEPAdawYNnEQMvuN4cKmkZaELi7Q2cNcrFb758hNF+yRbVt5TQZkLO4uC
b7CyWNuKRezDUGrbOHO+hMwsX0TGFzr6S6+5NS+vP2LN5wrqBKitorW2s9AU4oxQ6EuTrwqSvKeC
4FXyNzaP3PAkkmfBmdmY8lctmuXaHcG1KBy5cZCyUEahOY+PSC+HyqUXEy7zlhBBgCj5aurFGj29
07Aob5u+3sagrzdj0szUmeXJDiT+K7WSW4zl2wwgU7/op9qS21Bi04AIzRkytYbn3hoPdmHw5tfN
gP2V9JUqmEwgUmaOdgJvejOkByxBaMyTUHeNzbsDlJG+nyMFwPs8AxNBTU1S7pgOqC2gKk8hoJp1
IVQ1e7cUrr+SOCtKKAZV+Tnq5BKooHLn5E4rmodaL+5mZbgRlrwnUBZIPSzeaAne5IP1gCGMPNF3
Uehwgr61WT9SvaxFH5E5eLFeHiZ18PBH7u0mx4PQckc414Cxo/IS15fReQ/FUR2fNa7osDQ8HENT
fTTnl9KFNanO+yzduzCJCT17czz6ivuso3E40wcONsA+EhLZlbI77CKRx8fJZ2f4UjUf09z0CHHt
Jy3mcVG8p+uA17M1eiEPuzrgvQrXxtopYzoQ4QRGImze9klbcs8ek42qDA/p5FjQzcjkhSmxfi6l
ART5muyunAr+zEhj60EzqCIipF1ahXqVsvGTwfjRDg10Lbr4nLTaa72yVfWIu269r3OgwPBr/cYE
xuxUdyDiGd/kZ1k3IBEBs7UjAT5HEFkDRB9hVlMXuTWt6glrWwBB4V7rLoIU0xKLuyH5tlU6w7SM
u6167GJx1JeSpgaajZaCMGHb4wmwh+eGraJr9UGYECVEkmKvNm1RxZ+NsT0kjE5X3EcQmbqQbD8u
TeqPFaAMMgRlORbSwpHfeCqBMslngQztbHt12FAMqJuXoZAqNx3926Koo5p4CZoORike7HuIQOEe
QDiHilTcVg19K2NxZ9YtRRpqT6XhatGU1SlJlfu8dN/l3AeLptyIVrvp5+wwVV9m1fihydGhiI3q
CByDc4D0OnM1cz7hombNyRtadQdsTf7qHtkgUV3UHGBv26JKLXvwpi9mPD1ntrjkiXbiOeFNgrmm
ontRV/1ExCia1V4oQlI9TY931+BrNUZ8263cKJZdbEsByi5OBTdiUQP9i08Nhst6rZpesAM1rQZ9
cHhMu2XvKpnPUYfaag0tsPCRySAjLeV5LIWDpx4OpTX2T04hmXUHNQYtC7nFqGEiRKZfp/1Hl3AK
mAb1B6Nr+2axsfMzqanXqCBuyOqi3EHzgPg0aEbpK6zffYv6BdpbbLG6RZqTHdYwzOEeNTV+MXZI
5iGnHTfpwwd6myOKCym6HXEgPrULO2VgCsVk3ygzUUq5QB63tFrdGiM5O9ekAnhRDWbpXUhbBTFg
h1pASpQHKMTc+mpYB8oLu9SQCASHvZFgFGB9XPUhGOtWZxk7mI/I7FdnhX/wzeEbWVfSQcjEW2Oq
FumKctlj5MbjN4K6gX/2EjscB1LM9O+K5d6mKqZwYTKxayK7mVN72YKE6Q6YuJ1NTWjRI9Ac1BX1
jG54jxdEhT5fX+Okqr2yLG/bkd052mWSUhPY9sK3DEwaTZIpXlqUHxrEvNskjbovzVy6vUOLgidU
zQNExeyq6wuIsVTZOZXSwVSls9vqcPB3rKyaZHDPVs+DrAWl6UhVOZqj8SgUVosoaxWdoereLEvg
teJjFB1GGMzL+8QQij81E2bOziLeMbb6gflnV2toVnWdEuqH0da5C4J/t61LPNjWctM3cNXs9q5T
XWrIbaglNOhhr7UXWg4MwM8WPjJ7ET/1MjtDFb9h9cSsycUiBpt1FNMjEginv4qGj2Uq4xvmeMVP
OOzu+p6PDRQM7jT6ILbzaqHSzJlKCbV7r1vxOrXavV6L/dzZ56ppgl4v6VMsulOWfDeG89aqw35y
7W8sPH5WZj9bOpiTLvxwbHcvih+O+xxN2jMc6ocWjJiJofBI6+4PxbY+zLZ7r4ruzVaGe2iMRJYN
AYqxhWC5WB94pDaTmgQzcvRam3voqHDQKSdMki8yGPNpZU6AClslhBEMr4kxj+QxoMyMNTe+VD0d
FvJ1JsRAKmrQgXKf/khKlTEfdcsdhFlizvk73h+CxmCXN4nZ31CDZwVs1XLKTboLuXTzKgCKAByt
thi86MlT7zseH0aeHYWsj0UyfMZYZ5ATlpqbjCX95o/KabYWsj/SzvqSl9AQy/wamt21ptnGzBmm
6uVrTIaNzoPXi1st3DQZ/Qw9j2tpMbTNU0CluE9XyY5T+T0uPty50MOpTPqYlHE/LJ1yphnmO2HM
0aL0lDfjLd7AL7e3Ghyz0IQXOrvzpXx1FnurWjEWQltnaC+DsnVesTjwBqmEFHHVUlBrR54t/CiF
vZL2t0kc7s2FQq31QUICioqTNA/IdnFYjfxcLMfccHdtR+u91I6lpp/Uadio+fBkIitt4sLekdve
jg7WB23yEwRCm2CCySi5cblTZRYWGjQGO2JDNOjiZUlp704M1htaxzEbhvvUH+LBYpSyPwivgO7o
jrTKPDl9fRhw9zC74+Z2hwxmPxH+iBF1HkPttm3jq0lnEK6MZzhCowe1pOGJmzqg3Rhb91FXD2e7
mmNGUXkYYWpwak37/oWJaDi7jfhh8KyjOtrXJkY/nPhs04iHXMd5gsyq11I7xPqcUKm7DieKHgO2
h4Ql7+wpyldxDs5qinl53WY86A3u3lTV59e+FsepBv8uXc2kdD4uvSHtPhs6d135lZJzyYr+MU7k
FU/pT0JCa5QdR2wEkan2kE3mpyi0yFe1UcGiCRcLIwa4LqBdfJ+irZ021T5VOvW+CdcOiI6Ui9rB
leYTXLhIgn5S5Ebq8mas+mAswbP3DuJoiJGDTx7NyZuq5hKrCZUGVrVTMfb7pPgsH9QX7/lC//ME
0yPBjJnHz6FJ8wgM180AQ+Bsssy5jlwansYRmSqX1zp3Dm09G9vSgBiOkdA4Wh2lQORoQfDIGfR4
iYNbE7uiB19N0QFoVnv1q6XZY9MSLyhm7NXaFGe+gk+Eq4oyPFpJfxTV6vSs+9t0mLf2uqXAGcBJ
ZD/1NkSwcUv/c7RVwyhrgkTyte/HyLpyk89eHMFiL+UswP36DaM1GYOJ+aVHkWpNrF1D3s/Xwezk
E40O84eSq9E3lXq7cLg2kIaTJvoB3SDZRVjjNkNGoswh0IsUkRzzmnyEYh3H/BkIf5BUoRfV2Jyd
wXzA3OepvdxntmXtoB930vjWE3Yf1GEEhZncQVPd6il22hDoATVzyyUe6heMzodCae8nLuINLvN7
HM4h3Qzmdx+3u3VG0a0pCNVznJ4UDdK7ZXhrelFr80dH/6H3I/U7edDn+r1bjkhZjQ6PbPoSE85d
0VQHsDKnBKzMXizhfWo0F9oKd6pkNTVjDduPPV/9fH1fCKLct4V6KWwgyWo0Ghul0ZOXPHxDhD+L
/t4t7qnNozvF3Bb1ot2wmLLMiD1nvoOSjKUNofd96bB4dVQkBaMKQ73Jr0YnL0n4WesPyWJ3m2xh
J9fqrzOkJOJY7OXY6cml8JyRpi25oiWhDvQ0aCslpapNh+tsWF5ZehzJzO41jRUIvrwj4QIsn5St
Sq15GMkCQak23xSVzFuZAVi1mNBZ1GPqc+6TGpp4b71Dg+t5cLuB1Qpap8n/s1lpKHR67CLbN7mZ
9TxjMeyCFklOOdQqx2LbAwBi08HVjNTZU5j2REGzrhDwtDj2zK7wxDTS7To7LzIkQWPic/8DvBHz
tKH0ABpI/9YpNx1babQzpxYQonMcK3LHAL6BG+kbYDSg4YUEq9RITq9xdFfQQY9OTMaQHUn0vV5g
Fv4M2gF3Squ+9jn3YpKYrOvn6xQ9SNs5drZ5sGKV0jCaDcbd6L5kfH/A8t1RI/KeGatwONIWUucH
t+eWPPUQ8mk/nh9TK/Qr8F4T7z2p1ss4GrtGXW/Q7q6EB6jl751LDi98tVhMAHudZudnyilHYQGa
UUJL1Ytnrc0c9nDMCGjQy1BSUSUeYvlTFB/4AGdgbmH81TvFyQUErJFbs7K3Lnliq6EWya5mC61C
t2CvAI7O3HYdxwZNuxqusoWvwVqt7E5F9E1T0ibTiksbyk0VqTt8wrwC5DpooL5q5FBBIa+pVInW
qbNV4hfbyrYcdHnn1gxU/B4LXPB5gY59m9MX5mXWsKfyd09CZtOYFhXHDw6UwkHfiDkOxkrcFzmH
+tZQdoMYe0ys2Q0Z5xNpJzyCJe3VmD6l3vrlwpaaorU7PJSfhRF9VRpPQvTE2xyaGD/erVmoZ6rK
fEqgDhgpESeKmJY6VbzUayi6eWnGa4kSEk7Pmp5s6+hboic0qzHkpZxuJiq83eK5miVvLlw2ayng
4w/qcTLKgyLvsxE5QlKWaYE3zzOH9Ml4VulsI4jpj/prsvSHpJ4ec/Ge09ucjvb92EG/phTBovlA
o+DQfDMSZ1/W4ON6134azAp/+ZSfyy7dJU1+qvobOOrVo5ZgtVOUfYNxTqsAtXWub4cPUMBOGGW8
UipgeGfyyJS802CSCcGDn6BredvENm1FIQ/C+8l4LIHa0jdVXGhBi/r3QRxnFr79QfmD/9pDpky9
UT2i82jtmbOUoRFtuSxYyoEuhPExcw5dspDCPZZMyHEaZAyL9DKWz/lyk1sF1SrvCo/x9FxXRwlK
NmWGiOWjMaYX3H65OvMQIbeMZLa6nLPId8gy5nxl1qMhJHqaiL5CHXhLKu/I/JFJeHHQgyNBa0Pe
XdgxV9O6el6umskxctK3ahndCgruKXjfpfo+NpJr21zoLVpr1klBG4xKbNcSZ/QNUxzsxrxBnHbD
Fx4BFL3T5t2czPJk5hdLfe4U6Nysi7Z6om2q+qcsn/UO4StIBM/A2r5vCn4ryHFy9I+pyPc5CS+F
sOKmUJ5bLQ16QHjeWCSbhgC5s+zmWt9XEzCXfEDgubaC7220a9zpTU/v8E7NJf3NNkvztD6X5c5J
Boh7h17nxkKCzxZbw118Q2qf2uI8xDYO3La4BawgECuQQBwTeK99UoTS+FFBokIYxWWkkpouA/uF
UKYeVMuwXwNsjFBBVi0HsQJjTBL+GvAaPkQ1vtYypG+xUO0gFkn2OMYOeGqVKtiRvYgZH8KQ3FOj
OtRTzR0HtPxc07pOf8C5W2jfKpX6po/Dj8mq3nUCEXBwXkzCjy/ApMqjS7piG1GicJnd9i2Tr0Sq
adbtuh9VnpxbwM76kLHtGSipp+2EmLnqbAtKKcJ+sy7J3XnetaCrldYCuXMT4ubX5nelbDgJG97Q
UNhkGCorjr1hDDQXdDtJUA4oDWMJK9/HjPNFs3SkmdIkKAZktfo8Nwz8kP3c51l7btKrLvCyoHqA
tQ8qvp+zji1MgLAZb7Xux6Qrh6RqD8L5cPvkPmULK5LbED+5Y1PWtdDgSOdKyyY5qw5xfljbe8JX
MZ1K84Et9xW4AvN3v5ALAHVpUlmx6Rq6sYg6A0HW34j/kkR7c8b6TDgU2D4qW4PP124cbiXFIc2X
Cw1lXyV0RJbHFEJUgSvAd5H7T7aNXV7ZF+jsomrpZcZ4hvV1n2Ky9srJ3Bdml92UYZu9WUtobYHZ
3XJt4QNBJwlWnhYbCVd545zN5WSjAnXDW7aUXowTXs/1O1zApHes5GfYNTCqxMUdaZdOJI6rLNo3
HX0CBEf2kaPUfpryTW40ttOsQ2mnWguo6RuldReFt1U+K8W9An3wRyjW1zxzwZYTCHukFf7DUrnC
S1dizy62VLd+D31zmFMCEjMAJWQvNv4u60mv7dFEpLxz3VT96E3yQ90yQJHniGIvFN6bHzNSO3Ez
TbIqYsUSjVZxsN350g36f3J3JsuRI+eWfpV+AcgAx+DAphcxR5DB4DxtYGQmiXlwjA48fX8o6Zqq
svpWmTbX2lqmRZVSSTACk/v5z/mO2loy8ihYwTNt+bG6o6bmfu7ZffRu/BSIyAaCgcoRh7XJ/dRG
h7Sw7LsCFH4AJUAmlxFiCEO7kax3Yn8E8Zwgo0YTW07tXBTPo5XfTeOhEg5j9MhMwhc2hgGXUDBf
pVbUwd4IjFOheurKvIm8q0R63zhFc6ilfok0Z0ONjt46zcs4UigRux+B7e4yzMwr2xHPkTmzBRPg
RGmxFvPFG9SRCfEu8rkC2/gIp+2aeoEbCX4zJ3gLyEDrU0rxLAnF+FqTu6LgxjD3AVfSrfQmQkjR
4K9y8u7HMnMpC6KIhzKMNM9fRF876Vagkuxb0AzxxhSpxAQODJgMlhc90sJVi5VsY8TLLOa4m3RK
96NHAqe2O3rBXG/LFMe+6h0+EwjUCY2W5rqQNtvE3YVhXe1bs7x3bVHeVxYD0mAK5aWOhNrbJW6l
zEvEk2zrczYW9patZrWe5Ug9as3eZqhNPJgVUsVM6OlBobpsUfSt2zE342itJ6872HPOrJrE5Yxr
QiTTnRoUM3LshNauFuyNYfT5q8K2HoA8/Oj93spuSjiyAenKyn4bcVN+k2Wny0pQ2FWPKE15pprv
OTGJW0Zz/8U9SHtZaPeXuWrk1s4a1JUiZRhcG+qMN9LCyTANbKtmgx/BNAbiEQMKOk195IqaAG8e
5+K28eTzQAJ+5dThIcW8sYv70n5j5M5guqr7Sy9mY+uYxMPbcoSKAq93585J8Bpl4CFXeTe++774
ikvldIfSG12aHUeKPiKG3hF+h6+6XMqdJ8XK3iRNG4/GIQgpkwBIp1DavLi/drj1D6PplNeegehU
hQfOBSXS7DdOpWq+usGqL24Qs3NkHMn7VkOk5dWE1gO3lXXdaB5jqIM838f+xson93UgjVqtrbYN
vs1E26COTYrJRN4QFmJvQy8MXZwxO5p9TR7Dov1btRjcmGexD6bMh0CgzB4or6rvh1K3DFDmapOM
83sXlsUOgkj+FZBCog8csYhR7FDTWFlQ+HHX9pEkHcXSzWKAxEkmW2EvwWgWFmIdqFG8WSVMD/rA
BDQ/Sx3rzC3OAs/cXjSuuCnYP7DCqVlRUdjsiI2dWoThMuXwVoS0yYQyVB73tVVd48tDHoTxs68V
UVgHcCfnrWGgEtIUti/Nc0blEJNE7fg/a3cotky0zWZDRZC4mFUZfOaNYYEcNyQ13o17DqVr7kzW
BycUahZRvEsvLRiiFznQ7Sga4d22pL93Xj6UiJW16101jR3c+JktNwNAlhPGpoWpbKDpaDAGbCe8
4TOnxKPZJ2Qg1xQgmrB8mtI8NS3cUYCE1r3V0XbB4kxWW8q+SZfRZ7upcK/6uC5gw0QAac5YQoBx
V9UU3fYIwNvesYbbzNN8vs43mEpbctxROBafXZox+TsYzbmV2cplottnOLCjtVGbL34Yzs1OFYk+
OAU27iHromFtZsVM8NxMjHuRYfvBM/+T6mSNzDCFP4vGEXRlMnRaWPBbilorWOxDGNwEEaoJ3OR+
06XS57Qk7tFq3VsdqoK3Zmkl27CGGlFioWanWEnrxckp9UXgIazcenVu3XhZ1hv06y1lCqj9wJ+N
fmsYfkqJnCUqQBn4NAa4PxvpwK8UlbGxQX3cEbee9jocsUnj+N9WI5ahCN/0gUbR7j7MdXJXs79Q
QhY3KQtJTB9j+J3UzTQSF478c10ltzpYWNYZwbmS7q1e2gxywxmVuBY0NQ519ApcwjnR1vsyVqW6
OB0tPUIstaCpoHjOs4Cs2GF4QETqrlQWWq/Lo3BHziG7iLqcnkZMmfSyBcZ9lAl3Tzh+qRRNuIqc
xjzSAUV7Ro/XPdOFtfVtTDQJ+sSd2Yj+DqUKaMbQTMmI/xvw0SYeMVESrHBcWtO64ilmkhAu7UdF
XoxXgHM7cki4J2sVGRs4H/6Xk6RMaVy/21U1U1/uIYYqyuHywFU6/UzHeDojyH1WPRNzgshUPUAD
gg+PHJPrubyRVcD2iQpWfN1Z4RzjJqNQE1LOCTbzfgpwzrSBf5QSqmXrS7WuTHVS7LPv6tLpzwwt
Qf4rPZ3tqaXCrsu5x9KG4CuMoHtar7yz8Mf+AlFFA+RQ2TMRURSnmkwNmP9R9zdUc6IyhYlJxxp/
dKs7TdHoosZ2Ir6fQGhfJs5tv2JxYm8ZJ4HwiPVzkvr5HSby/npwZPgCqt1Eccte6RwAgWC0wHi0
rg5NVeyCwRl3NHjRpMSq8Slw+9dAmP62HhdxtJry/tkfbbKtlYo8UMheh5w0y64+NAoKKgRPcSa2
w+Q/qswdyx/mSDlTCR+y+HZmQHqRroUtq0AFYpJ8pYH43LQK5GiTze8IPegz1UhmNLTNtZNrvBcj
FbIaYu1W12AZSGf1xMC4G8W21rRFKsOktRtWPraMUiZbOdKPwIKh46XBQqQk7Leb+uFYoOZBN7HY
vszhu4gyy+GB7S2Za/Ygm6gKsg+r5NSFAmOBXQTAX7Nk8V8oPZK0jvCcdKoIv8rI8q8nZD+Ft2Yz
2wZOnjTfmAHwaxzk5okLNDvQMCc/iyzAnMlQ8oKJA/B/3cg96RePKY8ljBtTxHzuKjuEXd+gwETa
O5rjwBBI2xFb56kLL1xt7MsB3ud4ncLkvsPYyBKTmsptWovk0LH+WHFY/yXPm/agcNZNdE4tvKbI
t+SwaVsReytkQX0RWd8hGeFiu5FmjrY+lvqYCgAT66DvgdrKNn2hLx5kLj4+Aecn0t9joZKLk1MC
X3kDW7Is1jSjjYE+4X9lohPz8yjwdefBuoZroG4zWC6frSbst6q83rxMuaF+TrS3fWd02p6C2Zyy
rYwMJgX2sExgdfSOA8O9AEIZdgIB6iSGgfz3GLjxnTGVJXWjVnc19sjkY9xZBzi07VsXzdEmClxW
03Ze3we9Ss5oWNW2AEi7VOi95ewfuBMrA8Gww+Tx2Id6/oaVVpyDMKTfKZ+DYiUEPu3WlRSjmjj/
5ko3W0olivtAuLhj83iaN81MLGVTjH5z0VFw0GlWrOkf7I6eT6GhkLzhs1GXZ9XWtB2k03TRFXae
JpH3IfPJnZZ2+kboUEGuY9t6RZ612pCG24JQmumu1/VjS9nbUaUVI1epu2eTmrl0pROzQaDr5BWQ
egyK453tRa8o8JgRzKm5yVVq77tS9NQShMyn6QkJnhqwJYeKYjrywJai57Rv72xjeTFo2LVhLYnK
DTDT8LKRbGZwNvk380Lc454xrmPbcj6biC8ztunf4z4mah2WyHg+o6EVLJbxDuZXy7nzzBmDjwer
VUseEXRbWS88TD57popHxsIwSJAWtuNoTDtql9JzOKXcI3BIuBfobhs/vGAK7vzonFOYS0Fb4N7S
kV2cvChqfhYLuV6F1yqb9+jZkEk6lgBNOO+ktbzNZ+MKnO9mdvqSgcuVO+A6bCg6shwstcUVufcO
OG9A1jUOZ81N79tRwxwolAcWKO4PZhLOG2+OcI9XMU8Ylkj3R6CM8LkvypiUVgrpxWNET3KmMQ0W
9qm3kbXlOBsaWKqV6Si6kvx4X1jNIcqSZxP5r4eWa0W3vn1aGu+aEHm9bkaGx1Uz0/aKeJ9ES5m8
c0V4jc4zNyI6ABnR75+Nij8hyIHxGiXfnb7+Z33/f0gH7L+qm4/iq/01QvD/YjggIJP2V/mAGxZB
8f86f/z4+lmVv+QE/vl3/wVct/9h2o65YGu5nwXM9f9CigrzH7BEPVzVEDUCF+rov7MCgkAAqVfp
YoMmj2lj4P8XUdQxAa6TrkEvW0Ca5DT/g6iADJbs6e8DRNAJg6XWiJktMzyCRH8MEJmTp7h/McjT
hzD4BxOwxnU6ia8E80Q0vaYkcSj1nNaz67+ThHklgH70vNH7mA2DhpO4+elGBXtvv78ls+lSf+65
1cEuMEq6DcOx4A3giNgVmbVn+HjH6h9MorqFtPtau7VzqcYu/napVV81jTpmjNESt95xT9xU+Tc8
KaSvvA1RYYPkoeskLeLxycyOLU/aB5o9qEDCb71KWRZwIyChTNl9pZpt3IoNjcr7yksvEbSgwALE
aVG1uZtw7J3jKQnOSVHidsT9hMUSZ39XPnG7PZMhOHdZdmbiGO3niVdgaexSolRFIie84aj5k2wz
VK7Ku7gkiM+wDvawco4F/KmiC499kz91kY111mEJnDhM4PgCwwYPR1RE6aWt1FcQsM8rAMIPIaYd
bPXXIOmuC1n9jBPrp/KNQ+2i9aZmwd7J3BZ+Yj3Ckrd31LhiYSwd/KY4E+k4W7F8M3a5Hl8aUgBT
ND+qrP6i8g5nZl4+ZpV8mwt5cgsdMVsUP0tNTtuy442ejLsyAflYQsXSDYJQWec0TRR5cBMlpDfY
rKYErpINYLUQDaatvyuz2SWdbL8Ki0ppVAmNwUKdZ/6ylRfxIzEnzAJOa26x/IhV1zDy1QJkAJyd
lTem8j4W+WPc3OeC/wG4KhP2ROmH38JzOVZ2KeyPjjFQ7qQ7XRkj2Qx+1cLCIBkA9Fzb1cyYx0ft
MZLmpm1Ed5HO7JDUo+YiKQZrC9yn5leNPDwv0QEPyZJMpiGl6iSrE3Z7vMiwpLKO2WveMAQb2ZtR
lKC2wgSAYSxLOVMx2tFj/D4lXNG2wbylHuWta1AnjfJ0ZfiGv+3o54r4wFtLzIINCgOHwS8c1B1S
nVVdfCbwy0cLO1FG+xG+3hs5zZcejDwepmE/Keqmoz48jKR1GK7Q/ZR47RqWZbUi5bYyRfVZydJn
7M4riv5TnEAFIIm1ADfzJnzcMrFRobgGEdgUMEc9Vos7mlQwHbQMCpiHU9KystsempfNmLjZNCam
Nkemj55jT9wfufpMKQzFLTd7MBYNyJYxax5ZOVutjAcrtZllBUbPW3BJfm9YN3KbGcWtW13yOHyr
oEKFQX3yy106v/RwMgIS+kFYHK2UNVdrSDwY8XzX5s50oEMkvKQo3kssMaBXfCqTrRmgmLAG/zIa
qn8YieIHIG4Hmuc9YmVlcudaLq2bSYLaC2PFiBjtcVKo5jLBMVLitgEEqpiY4N8EjlAfXFeOt3bh
yn2la0IgLID39mA95KW37Rk/6Dg+UCxmbs1GfjuzDf2piqijnT9cZLybuHbpa6WUM8PeX+T8aI/X
qzNGFNgGp3C4TsB6HczULEklFtZ9jwxFRIgJQlk52TV473DV4G1CYA4W2scRChWGvbH/oTD99Q4d
wQgle2/Rl4jvOauqsHz+qf5Bpsre4HnrVrn5NTTJqY/j25hfA7RPVa2FRsiPy21S5EyWBvPi22Lj
LLZlEJ9dgv6Bo9mtcNRhq+24ZunICfS7pdDefDEjRMDdOqia1aEQ7IzS3KY8qB1f/HS+TgkQwCoD
wDXN8oT28GprzPCzQYdZOt0PGVPOJYmED9Fi4MDgu6zE3vewt0N7ctd5Zlz7+TL7UCMOEvCRJnVt
nS3fp6K40hjjGSiU6Va6xbhNuunNSpild/o6ygnSTI7+EbAjyJxqF2HaB5x+phmmwB+F6NBU7iHq
2tukR9mxKTxbM+d/NEESYV9g8PQe1ZQhoaFSsubtESxfdSxtBnjzQTG5js32wyfs3qnhceHx+ZN+
MapgYISm39jfnVNCI/6ExxZeJtXiRnCOJDpg7qBiGT4bNYREkHM4+Dp6KbdY+cofFc1K7GWGpWtt
/EhmBoZ+AJ+mRXeS5N341r+twe6u6HsXm0qKH0QBEHOj55GEztk2M4qAFM2xXuq9lGQGKRMLb73h
0XAj59RT/8ASdkpOYe3J1Zyr7tYf4weniL2dCatqMwVRedQBOkaOXb2irXTLwILNpofAwvyr0p+5
C5+D+NAbVg0i7vKtZGK7dxLA1/687TrEkLVo5cYwE8DT9a1ltFfgDL+jGmO6Sd0wkw3nlKRczwE9
JJsspWtZ1sOPOpnw9dW43A0zfopkZ+2V5/2YSFPuSAw6DybhobvI4Y0KvY2lAdDH6Jh1jN7tBYGd
dziHELaMbVXX7iZ12Xs3y5UWOHH9bFlOd27DrL91kVzxuRfqxguz5l7HqYH7FXmsGlqTPi8//g4F
Y73Om5gYE/GJr2JIy3v89/KVbBMAPbBxzjUq7rwr4il+qYUrj4GqZ2Zrs00iKgyvc14jLCmwgbaT
5mpFh7UacmxSlv1L5EfVR6MM56TsIATu5fX4q7W51fTU3rOV7jZggjqNbyAvDq1I83sqm8TFR6k8
5YO/SUU5rXFluYceFNIuYFuGuhlX7XfgY/U34f6vHT/MPjwnRZ4WoG+domgvXdGIq9nGeYTY/ZOQ
IB6BtFCP0PH6DQ8KHru6OaW4qvEJsLszQbBuR7MIf/R6pEMYZdSCUoUPKu0UMR0XVtjZHOP6Cqm/
3TquMi/Uf+Bb4a7mud40HcaDRJ3N1iNUCX3b7T/wxLPnAua4Kosu39IFcwFhypaR5shs2yhPJRu3
aZq7UTMeatkckSNDoLPmeBxWqeeMNwFlL0vGuV0HcxKdjMiJgCclKJdVGuJmYSJdbdlEea+djuiM
ytQHeLVhQ/3M+Dm6wkCiF9W+iyYQYElJ4Sxz99K799IaqRhayX3Ss6Trxsx9y5SgzJunYgvK15j3
Ea03VHebOA2qG/L+eL7bnR1uPN5hQfsxWNrc913xgz6gtTFR05d5V3JiMliK/Fh22LOTXFOEM25c
f3xPi/zKmICIsj8+imZML31fuBvZRQ5LMlzzNR5WvlhqdQpzH4pcsIk0r6tYah4q4lR3YwlCjBYZ
rDxs1Ks7WVX9VZ3PMPjb+97u1vbgol+2XLekx3dz3I/7Mc1/etoC34ws8jTR9d6Gc78mCU++fsZA
A+byYJclxtYquKoiq9ypWlQXI6jOVeEffM95UqjDTIYC9aBHpumDdxfEV6PgJpxDLOAuRXptWZp4
sJB7ABXsCl/fKtWtkRAsNKYaBvlGJdzIoMKqdYvA+kQwYB1V1tpZcFWYV2tT7uq8TvYhFtUxamlZ
8SK9Q3jGFhs+z0zc2QJ3iNSTV5yk7mGV9cQjdQSZzxPhHug1KOf42fYadS1HnpU1TGFsROX0yqYC
LbG6oo9eb/rOpVnjG7ckWVeRQWmrWi59/r8fRukvNVC8JZKx3TR62jRwf5Eh5lMfPOosuq5GA1SF
17Lvb0fK2xhPJu6WgBZdaAWSzmynhNxeNLyYdcJakPLnDfu6W4GKuzHZ0qCuXhCLT7KT4AuYd3+B
S8NbFKRn1S0vl+7ZipVxTbniuXSTeduPWFjT6Oy2TzaNlasgGc5mR7TfmUlp9CUuYkQwkWcPgWvE
a5qtJ8UuAyV4U1rBKbcm3o9mB03xK8f2aI1av2eNIjVkzldWbmD1L6AT+FxGfUdaBtdrhm0T06l2
y5MzsPbm3WVEHl1vRbetvRZJsNG8GPgRBkwc3SwcgdLDT8XhnfnSzhCXSb2ezaDbRa6TUECX2tcw
kdP6n0CfZTP/b6zVL13Fv/zr/77UX+XD/3fVxcKhAeS/Rws8ZQ0VJAgxXyU9Zb915vz2N/7VQWL+
Qwi295hhPNN0ffffgoH4B3wAcFwQBhyXeS98k39VkLiLYODRnW1Kjz8UAfv4/xIMKDXxPd+T8Ics
Msv8vP9AMfiVLEBagKFRENimjQwM2uqPekER9yoVfTNu0kwEkPRS55RFBIN/933c/lN/+H1LyP/1
KBBE+IguJAP3F6wJqHO/SOqZxWSYALQA4dEddFdMn399GASW34sfJt8ItGRIMVQ+A8Txf/kwnQu3
0gZLvvGYIKxUbFZsfyNGzMDDqPYq2yejJLdeZexn/uYTWtAe/nRsxke0TYNVBqm//G6/A/EUoWpz
fAYDmAN6UD4hgPjgAzu1OIkNcjcs0ibcMftUuLneUFYWPXdWY72VxDjCTVy05KEMmvI0NWBSRNui
YSKLw8xGFPmb3/XPZ2PRr1yTgwiXM798lN/9qo4/DDggKVCwYru7FzNtRkfPnHL7bzhZi9b0Oy2K
0wEdywEGyhmXHOaX05G2zLFGb9abjlgPiV1boO6LDu7sGQu8x8KWpf+cvsYsSrp/9XH94WH0l5ec
T7kU6T5r+S/mu1/ANX3XwbS2U38jW8PjnT3JK1uxpv3rK+5PZ51WbUuAKArAQFGP+ctRFIPXMGJ7
sEll2r4NHmO5wbXrZ14Wr399pOUn/eHL9F0p2cg7yIS2gH7wx5PmTkFdwBqBnK9YDJOjDnGeDqHc
+FobVzmm9ek/vUx4VHEt2wIwCrOLX0FeSd87vfBSe8MuwD/E3jCutVf9HU3vTxfJb0dB94S6QiX7
ItL+/mJ0SyIQTspRcArgVgcEtstlgotHJ/ZRmOrZZtr4N3C8vzvmLxcmzgyHNzbHFL4K8XaHhEIy
9YPGJe+lw7wA00TK01+fvz8fk0cSnzUw8azzTP8FGigjjW0sBZMgfCM8Denc3Vo2BcpAPKFruCmV
vNhLkzHc/vVx/3zdUFjluSaPJi5QNOg/fr8RhZB+qkjIKa3y+wG63EeOC4MehwIGAJPZ7PLXB/zT
LcETkP9YpOHsQOAn/OMBK7oQ2ly5LolJv76Q0Fb1hpEaUxPlp8bxrw9mQV3k5/3uxhCOQ5qEAwUO
urtLJ8Efj2dVqp6kyphwemE+7Pt2pt2jTo1ufkm7Jo/3i/su3EXFLMo9O0ymvyKccGTlaPsH12qU
9aFz8sVU3mfZ0LD1AQ9+mho5GYg7swLLYE91sdK6Jp/UUKJN22UDj29bDiSRcD1DnVkhImv70PeS
dTRyzyhXwu+ThpE0m+ZL0xazczUN0ipPI1xw+wWcj1SbLspJT9vHII8Da2sXFkN7VUYYLrB46u7T
QU3NYRRMY3VNQYvyDoPZBxZ7xdD4YS1eJ0JYMEKrUixJgBTUNjPYWIIMGGBprcOOJPkCocNtOw0Z
V/vQBCireTNhGCvqLlsxNe0zILZsRtGU7EjsI8NNb0cMwmzYpfCHW+Ctsb3DOFK/1hMecORB6pF3
GhHAv3ZoTwcT1ND0iWPbjC8+pDz7ALqtfQ5Npihr34oyEteyrKfoB09HRzvbWhBmjdchlk6+Wkxt
2diiikrnqTM1sXg8/zNfYVdi1qi6UIgF6SbQr3potBOYl2gfUJwD66TK6wprnMybq9kU/kFoVPSt
k8nQZwfghHcBmzUTFIQVvIe+7Poa/8KAZ4oCvwaLB+4C33oYeV1Ydw6BsnZfTFMh9rNyuhqE91xV
0dZAMB0Peg5msYv1MBjXY0ygZlmvD+JRUoBQrigMp92H10Q0bquu84ytbWFQxkjQedmtsFqI3IPq
4KpaZr7QuRtkgk0/RlKTKS+tlxRYSbYJ2f1etS3nHY1vNur2muqr4DFidM7Age4xe0VqUD1TOYJZ
MWZJGsA4Dp3sxq3Tetr5kPSP9Et3XAkxIIZN1dXeA33xiPuhnakKJ2S/hK/rICLi3rSiWHtN6dKv
0LJgUr5fUI9Q27X/ip2RkjYgwNDQJgb7O9PIi2RN4cZvKqlWz0NnG49CKJ3tbNsgLVnloVVjmF0U
tSFKqSoposXRv1w231z5sLq9qh4MpL8wfM76QdG16+HgWkEiSOrNXIMUoR0mSk6kU0aazunsuSt7
i4SO0eN12xjcRDa3VdDbe1lW0UuVl8gwOjNiyoNbQYza6Cf1aUeDFZAPqwg2FMKb5Fr7CJ8EtIfC
IQEdy3E9jqH1E0W8KdZOjZTI5WXbdO8BcvnhFmI2sVfnvIxaZ+Rm6I1maYKhNypdce6y6ZDEFnaf
1sZ+vptsvw4I9Im5v9QsrMaNjOHTb82J++axMGDd3/MSTJNd7w0xAIXEVjdTGLC5s5KueOvZXr8S
HUovCxDR2feJBtEZ4TNKjo2Zg3wJAkP4T8K2zRO3rvnWkUECoVkb4gGixhy8Z2LyI/p9nGXzCUai
Cd7tKC7iW7uFb5iuBquc+TmFmUEDp8rEVfFe4bomLGrSsmThAW5vYQs0aIe51T8MuORi6JmNwOqL
/TEG02BmvJR3KKwiOtoiN/F7l31M2CJnlbdrxNSKWxUlsr0fZSUcLCRdQ64VOx1qC1VwWUOhVmbp
R0NRw8QMfizz7YiVwf+KvDkJdzlr05RhDy0Cq34ysM5jdZ6NdVXWbXkvA8PbUhSL31h7JVpdIyNo
uok03xNGMRAlKIPgd8ZyfucbI1kHC8MdRJfMfI5npyu2ykemDJhg0UJCNwN5L8t8Q7bXXx5ez++S
VYC9dxsVX2rtJ/VtYRbMVYyyfncre7wTGaUoaydS/pOJevFsNh16r5QRMzKYAMCJDenfp3lg/KQW
eX7F/wruYGKLmG7rjmatUxVqtWd+qTDwkSDlWjJdxIjIjtJDMTEVO9iILzdGKamPmFMxrxGZxmHX
TG2loRUQqwBWRjPLo6EFUc/aD+vrjDD1o8winliD4sm4CvTs0BcSjx7hMLd4Hk0iQ5hKujncd4WQ
7cavXJfoWj70X2OQtNZaBI3xHKlM3JZGbxCGArYJA4vk+BdNW265hAuxVDNOHg4+MAgAPqhGdOsR
OD1UGTTEY9t33seY+VRhiFj3r62VE1CCAJ52cBAmfdM79XyXt7Cc130MuJ0maC826M2wzRkYdEjm
xSqxPnC60+qryN30w84oj1rxgYEm0F3Fb567Tr40AsAs3edmby9BcAyQtpWr5nE0O+ofrN4ePpZT
+yNnncICqxs99CGDT7qyvGRM9pOb9edRmpqMUq6dfTGUdret0ja6NZ2Cl09aTvHr5PL5Idukbbnl
LWzSrKAb8DBx1tg4qcMyI481q2bTtaQBD0Nh8FAOA0fxBpf1BBN+TozPpgwJ4IwMKqzNEFNJvYWU
Vr53aJ7BzaTzDEe7wzvk0ZwGh16EYMjP5djjLY1Lvwbes0A3ZFtSowwAOF3Ts9xGsFnd+gfkhqDd
ZX1qMKDmG/1O/bQxwCFNlCtyizicURvbDhUoUbjXOYVXvHwJsfgjaURF2NnD8T7FsNILL38ROsWK
WYYB9lLqDitEsKyk9i3tWDIzl7fceGe5IwopTnLAtzJYTKMNhue1nVTWRxtRZbCyln4YPGIZGWoc
Ov4HVpnwtSJ7LHBIVRizoO3bT/NoMbFNAos2KRI71YdB9Wm+cU0BiEY3YolYJprAitfAmfdFHka7
hhzGfQQwIibFbC9Omyyoxn0JEtZc006BQIsJI9dgdBxzZ7SCKgLuEEVM2S6mbWPFOf5vljyfIDnC
e6LDXrkpnJAm68EfPUDjZYYg37H66rbd7PPYtOIKfAqdqtLeQWg2gSAanSzWvZ9hHfKHlqllP4f0
p0cCumAbTgEi4jy0vMDrHneUzEQLpKtrHkltp+YxLPPeX2sEA1JmyVybxDlVCbgBazBqcEfTiWRd
ClEC4zYlWqKZUPX7pN7ajeV6uzl3h8+UtiWWrMy5GN0weApW3kL5hzgF4wjYG6a29VT0mG2bJotu
Utv3EUktEHub1nVsezU7tXVMSuIay4HjBINUiVsudsDQxbBSh8PoSYzDzH4gLDmmyxtodOLneiDT
TNSakMCKjlT7ouq+dPYmGrF3kHZBZsJOFQvgxGqTl3EOh49GjKm/xf3sy40zJPIbYl7trVo7jOP1
wGP6e3BLssV5H5zMES/ZBhNV8zwwWXvuBFF5niYh13M8F9aeUlkX1lcgMUhHlefVa6efmudRlUAx
tOzrT13F1UOZDMMTQJQFudHUQEuqjg/d1AvZMnNhk6wI9oP8n6iIhqzjZLySM6+8KzVFTmtl1zF1
RDjnXtpsIGHiarM8UU3DaD3uLWhHxlDLZ2CaNf0FIPMa0n9zMG5FMfAbsdtjbeoib5iwRQT9G06D
MsWdFlho50QjsLE7vrwSSPSkqDzLPs+Z4VYb9C0MzbO23Gk9SLbCq4ZlHP5juB3j2sffFpymEFzg
1go976GUGpxZbbnl2fXD+bVhhZdubV2wTDTbgAWdSFLHXNuzGo/0kpYv4bQkpwv6Pm44nUpg3PY7
F0Ya8CEPZ8t7PJe4kQml0nk4pOaDEFP5xBuoYKYxduHXkGjVrfDB9rcBTkoCkpRVGlxrGAj9sFsa
wxodPZPoSOAKqJzJGEts/WOIi/LGoeuLPQcnFsbtnLTtdtAG2GIqJFzoQ1Hs89SC6XSsyWWxAXAr
CFi1BxmOHZYWL4bTu3hx3QZ3kD2nfPkD5vujm3rcOiEL1ruZJ2TDJTFU6S4IkvBhooLlA2ENwgu0
bgE9wOprqFaQfmiO1erT8cQABye2mwtt8mwJtAzIMap2HnGMdkH9YImihsMckoDK+5kVSKJJnW3i
qCPilmhvfIsiWm8hjTG2Nkae7ZuhHauHtI8MHs51QlTBITreEKpzouIU2gI2veZR9DRAHvr0g7LW
1CyGzqUcGORd8Ygs3mCu0snSjdp/yENeYxRVVv1713gu/xjhNR9b7RYbp6rCZ58LITs6oipeAnMg
A9aFqYUNsnOMa0bAPEOLdAzuaXJ0qo3jJaoCdky7zmpgPc2qKUtNblgdMTIZvSSBCGm4kqVJHlmv
Hgy9I/h0Hvdx3VT0DOVNEsExsaOvtGGnhbmFjSteGpNIUWoVXnuYrapmTWNg1+iymnnRAM1RrwYJ
6gF3jAN5xZK6MMlSUdUDdAVMXwU0CwNm/3/YO5PluJF0S7/L3aMMgzsAX/SiY0BEcBBJkRQpbWCc
hHmGwwE8/f1QdctuVlZXtd1dL9osLQdLSSQjEO7/cM53ZJCeoO8ARUBS4T05AtXkTppQ/qRuwQLj
yLy9a1DDEKo04bgiUTKvWbtQCVx3E5ly5MDGec3eyBniB2TiNgwMX5ufk6dQUNEswebnF3zTveN3
3xgLqk00alN79Ji6qKjmhgxlTYsKYiAZupWnAIseYyEifzIXswI/2eZMSatRL8cpN0DQ4FNXTzDP
xJOtbQuCyhh6jwg+inDn5BMtVBdSNNKdD8rfiUVnb2lQIAEXqlzfQFfSnoVVyJGuJU/6LovViN4u
dvPf/ixT3rkMNHU8JcWvTmbTV+vquY5miEg971JvydM8IDlm/Ch4Vxv02ZD0Rtv/7efkV97V8HuB
Wk3ronaN0CVIDZpWFsru4lbR9pN+oRWaMPmQmHdyZNOA86kpagcmSN6+pL8o9plY8q/MMowaK6z1
3a5CK7Xsob0U/j7AIQ/TySzljTeK5lXr0rtJBjuw9pXd0nCmoe++uU5l3WC0Hn9OWBOtXdBznOwa
Lx+/d6SlClgJdppHk+vk9qGQEhXRRtauIxLc4nfKA5ZsFPsLvSyBFjjam2RBXEXmloFkFSDKCorg
kWgb61kjPX/DN7xys3tZ8qSrrZvJ40abvYXy6nGmiGJLxqI8vsXNo7yTmhR/DsUBU4uFpuTTHeDm
t9Jun+PAzZjnl1k8IvN1Q3s3DivZi/RPQKDc0MdpT5NKedmjhePnKKg6Tq0Zq6eCNxqRXiXluUga
AdJRqLRhD5iAC10TTRTOXF+zlJDt0V3szJw5UVdDrINtW6iDWu+78YsOoxFSOrFbatl9LwqDa64U
3sqZIqucQpr4a4KatIDxuHQJBSikhp5cslUp3Pg8BBTqnMNHi5QEZJbWJElUkkNLJpzl/lTjCHjX
bS2KR85lH2qF1oyXWmYoN7paGusUB2A5DlqkrEZXwUJ0V/WbvjlWqOHeavZcLsbgakGVZRrxMpFP
jIZFmVDvjWOnzs54Mr+bdSg7tFtQ+Y6dGqEQdFWlLtmC8v3QY1PUBATN048xyBnVoJZz3gg2Ti26
oGWF5dLybIImKpzkPCnir3cuKXkRQokFPVm2KBR1EHeA5pql51dIOtSQ7cSrQT+GMyWrsWzIPuB7
qD0rfetWDKTYQ6ZKXfcD4XP4XzaxSaOwxaEm1XwFs7Qhn4w69eXZi1deWr0owNJejxkbWmE73GY2
kVgXQ2gTcg1dcceN+diq3dimC2KUrjNr1Gdjo44ikbAhKuVhW+DtmyIILRZUqoFnBRwGU4RXm2FV
HiE/52SerRkk2lzJFhQvXaTeB50DDCYffBB+XZ4jUGsJuz24lZmf+QSvMvIGZiYpJpocO2RJwUg4
Sg/PQra22ffSn78Kp/FeaTbA0jRyXD/E6Msr10GcwLWX+K9SLMFLn7v9R1IJBWoN1zfZbrORX0yP
iSMdRYLfkUlMgKvUuPrTBDMqdgr17qeqfecuHFsczm6WhM/cWoBWRcFzepqmiQxQYOvBbdiL9nn0
qs1kb3fqvgzq4pW5RkzAsUWC2HHohi3J1RlSgq0QoKI9mUMsjV7n9NZOtlld70K6i48VOB44ppQ1
5tAiu9wjRlkgQo520gKrSsS7l9vx4xDqPt1XAf792zUcmjLKgST/CrzFLkHDlEybrH7yzLnoizK7
HzJmhXg+UnAaXjAE7jkbO5SBPsfsgTiEtpb4GWuUPowsSU6EBQLpv/Db33Uz6ImMADBbO65UXAUT
idvAiO11qp6tIm+IsmKXswPPMT+1/QgJmDRaqoZR0oRiWR8DzD8G8eNhnsEyEFHAcS7MpDgVJjYM
zP3w8u182blUQEw/b7QorS0eg0wdqNNzgtwhyLKH3mdyvhM62SxTxBW9pWUMbnriQ7hEFnqdaT+3
fvhiVwrapuUiBEMUnZAUPDf5QkkwVP4deSKhOJeCyQcPUZq8KIvhzl4vjQvCJm0YuQ1ZID7ZNfTO
gRQIphI5vgpAE02Z/8y6NKPAHHLICs5MIh+O8LUIzxzN02tY1QSm24usqb9tRk+IqmXsEH5Zk+4h
4659IaK4+RKx7TzmJJDFR1+nhjeT8dVeu0P3zIk5fXOnQEJqpdF0UWgU7m+vHIp3d/HQ/6L8sZLT
UtH2HMUyOa+xTIDpa93DTJ4McHTZhXZCQK4CEmeKbXRiNTLjz2NpufB9CVJQJCNgpl0V+rxzthQt
ZDLLS149r+7uFZGOeLg8Ez8sRe2RJuvM+b2acxdfGRKkM/7TSUU4m6pvVrEA5MuByKrdIuLwOcjN
wqd48LpwPzC9Ak0xlm4YNX6MGIbRPfwjTO9LGNFVxTeo2wkAkAkqyqscKPprzJi1IyrcTX+TSe6W
oC3RW+5mVbZPgp0rb1ourV/xKGMUKrwITdQy+iPO1JQQOLxGobhb8/DDKKS1+zRMqhfbt4jibien
eM6mpq+OjkvwxW6YpypAn2oFz+TO4WNi+ibmqPSc4oNlM0OkvMoSa99DZF1vmqKQ2IukW/+qlwVM
g8xsr3ufWrHG6K0DBs2clCq5byZplxf0PObLk3r8dDoxg+EXKUECGer9aTdYxlJRQ1ztHSaKqdjD
n0OWLjWAlUPXKZhdLlOL255zwuJc1Ms5EMiwbtDrDi82NjuzF5QrF89oVNDwSsVH6YEs2HddzNzW
wsL1kttZGB+IXA/vUCfJ7wuTng+bURjzpDmw3tOhoVMSSBxDJL8IXnfSCdrfKK3w4LIKSL7NXBhE
jQxErrLULlswNn4Ixl13RE+3LVXqyOgWu8BqcT5pq7qxrDbAuAj/qKGBX4v3hGRKaKhA7pju64aF
TtNlMth5ClvXzuQexyx8iWDam3Eswx19W0gJGDrNeG48P7jC39h95tKG3hJY7A44NU0m8BzwLkUY
KrbYP0bmINr72MmuF+Zn7mFag+ynE3Y8LHRsWJUo4vkUB/Ew3sGsWX7NvkBShXCSjy+lKAx4pvgD
ZCqWtRYDn6V/SqEZfEH+JIklbwfEdp0H/MKOPYNDKms8BQvRcr7DrKe6iMWK68ICAMzII+Gx2Hsc
HNMROxmF6kKjnV/Yssk7A/BsoFX1wMYhEyUf0e9DJgQeIxuX1MeqlTvicT0CsAICZfe2XtWTqaqE
NKOYwT0qWl37163fZ4C6FR7CyziE8ptpWvve2Z5tSiwuXCCNrcNItvQYPCcshUlBJBrphrQJUhKa
LezozrOQTB7RmMSo/4qFT3TZN659dCzAfJQDVhxuDHtoGUrHMcdTjbH1CA2d0bhqmMnsYHv0+Skm
bLm98fnIUka6XI+3BXNR69AwfVsPlT/VP6vQt6x9qwonOxCw2z9Qj1gNdHxB9RUsU/lc4rQlXX6R
hGzwLaG7dfikQLNY16C8N26XmWNYoTzaoxmGvkEIOAOQuGS0EyH6GCDXhJuvIk/6PN6HvMEE5vBB
QZZtIT5CRrZqlh6Gkdee36V+K7X4KK+JP2YN2vTBJfa2Tn2iN0VamLkuvHYn4PRqlx6SrDthHq9Z
gfQkuMfTtQZCoC9j6lp3zE6gmWekASG5tkl+BoWQpV9i7avhgMm1LaMt5daP6Dx94N3pDJXBaXI4
FGPfL098bivriLaYSxkUTVpGbWDHd1npiW924zXvE8uAdT8zswn2Ii9aOrt4Ltj54nCM98gL/eYg
+cwR7dOxk4oUUuaFM26Jv0vQX/1JdSkp2qmTN9CHE4/WFYW1faYaBhlHKUMXbZfWal1RBgfOqZ4y
O32yGWiPH9iyObxbb9kQh1UMjIDbuoqLu6at/f5Esc+Qnoxip7o2qc32c4vOAIftlo0AL0RbFrVm
6K/DMZ1euDNHl4VAx31bZ749RGzzS2Lcm1LfOb7UIAz50bvvdpHSDjWcWz5mzWB6RRLAFHllDQbR
2C1DB0JMTlbmoeSWFhFOGEIwVsjhEeX+7ODAKCt319bW+B3VErT7JkMKupaMa3cdGA9O84xqVUtV
PVbIem+RvCzJrUhES+g3bBorGtgKpFHl1ORxW12Ng2GZO3p3T67wlWZauBFQoCpjDiMXoaVTTtN8
9tIKKtDsrdVPKwgGgIfatViir5P/s28nXbI5yCAdTW6joOHl1dhf+MrlTwXE53rqBvazbWHnv9XS
FK+kTBD1Dopdf+Bab/tPuhjEWBEATCl+EmvLOmdngMisGPPHqiqPpa+4ItZSgED1y9kBqJo3/XLF
bKzRx97XLBCBdGGO8RWKgl0wt5wQXsk2cdfDe5x+d1WacrgNPYNXr6iT+IlVRDrSU5n+zQhs8Tsr
DUB+uXnsixNONJtRIKQVa9+pGAgfLlNxBvOQwFXVKgtxsyBeOubclI91mFP/MnXSm0UAGb608/IH
euKhPqCHa4ZrlLYBGd6r08Ev5oJYH5fM8eaTIDOIZUTs5PC7AO6AMsRMlV41PbtI7GAySZnd+ml5
6K3ORmgKAc+6tEaq+5BirzoG2HihGftpHsszc5mpS/ZuQon1hipfrz/axMn6SwODFigATT0vVBe4
Le17HFZ3WZfDEbURn2bbmLpEea6wwubcNRWTsH6oPZfPrW5GpGEAm9kONhbg/MzodBsx+ebKGA34
bsI/H2FYtmL2RFtuRFf4NA3zmMJvKBFHNy47wlVf+FvNPjksZ3IwdpKhCC/c4njULalotmN6Wtcr
Xi7grSUkJDqahqU5lHqWBbsWOe3nyDX1aK2bzre2vGXaO+ncin25CHkhtXUMjhbOPuaLdTwTKcus
F+49VkzJQtsZ4RQWDPIBh8/sUAlpDs21BUR1M7GP7XpydIbtyGHJfYurH2wR2RlOVJPgA0uxqDp1
cmGgYerqdAI+L0U4Tx+ZM37X4CtPgS19/nABQ+25xWucn9PGx0+nnU71DJ15LudLV5T+RwOk4sPp
RrPuIDa4cKnBYDX+Lb2D5gxFu0DAMDLv6pm40zG9T4q5bH+HtehPxWDy6pspWQFcJualyO9ndgLH
UQQpFMR8GI/MUQhwxWISQs5FUKPrHwvta8OQfB2Cy4jScv4eu7MpLqUzjYRR+6vtRxmR2NVxhnpF
bIqWbHZFhln2xkmwkO5X5lv2yWOjmN7NfSbUMRVB1766XIr1vWfhyYYrgfQDVMXEFNDL/O5vurD/
kYL5Xyae/YPz+d/qnP8ftD+jCvvX+uX/Xb6//cnyzK//L7uz8xdbAle1HUYPgQ2l6O92Z0f9xfWF
Q+YkLmjlOT4y0/9SLwv3L76PtMd2XcE/N1Pz39XLnvqLL9ioqE0gFjgh/+t/oF7+k9bMRXSJrlqQ
wesKl072T1qzDthDV5Mjuo/zdHoo6hGnVTDleJHKFkXOH16U+38WMbveP305xHtKIp5Ffc33727C
2j8IZ7c5m2DcyNPbN+J1Zfjzbgcdp3M5UMIhP9BjZMI6ww9TueadhSNUqjJxp28LTgnvzJARN0/G
XOZujrnBjgmoO3VQus0fhEYceUhHP7P3saeq6wGxAmV43ZrLpEk72mdKFuidfDt8LeKkiRkix+zk
Jp/1IJtoyqNdwPHxQ6b9ZtPqc++h8PvmXplq4nvp6AQ4M+gbxFgK2HgizF77uE0uSabxHkupGRQO
YovihuNHVW33tUuASRG7vxQlIXFxS5D+GBSS2D0MMAZCc12R/yClhYFkhSPIiegHxDEy/Jy+JX3Z
vAxzXF1Dn8y/JzUcsXPuLQJ+sVO30GlMp2Mg3LDzkT533f00bcpnjlH8EXlAewnefiWtrFHyLo1T
7NLLDEE4HDRrYwJ4XFbXpUsUhcW5/4PUzjkjaapimbMWyfIQFCN5B/XignwNIaH9pOaIXzI1lxRv
MiwRydUs1WDEr5jkPPRgv4SNEIJloxO+uMuEb2VBJ/leVQCHokYsTLHp5Fi9D6jRmJxgb3wwVlJ5
Z4G0A//Q6uiH3Hi+tesMU0C4khSiuzEQk30y6Jw0QMQ+vOapbe1d2C/qCVVbSntRhXTKSd3WLKJA
6P/ihMbHXI2ueAN/Zbn7Er1qcvRRMPVRjX3jfjEjS+DeaLGjq4GJ0WQa9E4lBvDDgljPZ2FLwuUK
srGiCbN5ivHKbClJxizPSNuYnskaMscOk/d0B+kbg/qAJ7mDf9aAtsL4GdV+48wn5vk9BAEE6Ufh
ImwqXBOUN2GfGkyHNGOfSW7lZHPivXqqExdGip32/XpcWrx9Z5alsMWp9fSrMLLwdwj/WKx4eClA
phaB+ZWQ54xFcvbRz9FYUOslXUAEHXtdLlZiblR1qZZBlBdflKgGeUys9zD3A2AlljVgKvYD5NBI
6FPe2TRGbALpbMDz7WziQJ1a3aPXSw4Hr5/TOqI4EuXRLRiO7KnsGPkPJNq+h0ZB4u+6gultK5ni
H6fVY1HWWdngbl1NwUzCQTu1IzDS/FY6p3jHrMOnmW/jSXqz6c4+4VTBEQE3XBsIS0yJjL0oaw+P
e3QiVxn9NIz91gtnXd/QS+ItCmQDirZguvkNEQgdLkPc7nP1JmA8Tuxgrwph3SFeCLLxjWldwJbM
TkiwYlta/jILmfY7V7dxf4izLEiOAiXiF8P2arxFERgMEcikoTmtKTiyK2WtyVNampZd9cymN5JE
RH+U6eqPe6Rxtnc7LkNBcTyjh9iV/abzwafLnkH4pf9r9QkQhELXu3ejHyw/AmQUTy0AuO+JSosB
m1k53UtVYn5bu9AFGAAMrjr89Sj+/xf1f4TcKf/6po76t/rj649Go+3X/+2mJqoU85pQPteh2m5d
hNLmaxj/139YcvMZhZiIQu5yRE8eGum/G4243/GroPSXjtyuZK7QvxuNnL94MsSfJHzP8UTg+/+T
q/ofdehSACQJkbP51Aw2/xX+SefP8D/msmGm5aeoRc+MgdcfopDqqqbnv8HUaNv7P7w0/4f7+p++
IpNM9sM4nAJmRmqzUP3xtrYrqx2HZgA+wVO+x0cTMKw2bKJ4tPu+jaSbrQ///ktukbN/EKPzc7Fd
DVk881ZsfwV/EqM3rGab2C42UtnKhCOfFtKDuQNz5DbuijwlaYOjH/hxfoThn7yyrbPY6CXi9+z1
5btpXfCiCZyUFzV6Joz+/bf3jx6E7btTzoancSWJ5fBocLX98RXxGnLqIJnA1kNdDc26HvzlEJNY
cwdPmrkPzX54IJ590X/7vP5LM46z/dz/LdLnK/s44jwBe4MnTeFj+cevjE09YD1jNbtlkhbiPjv0
Tkm5LS/bJtU2bGMb+XlGKXOH/bZ3rrccnm5fioFJABgq6P5Lp7Pyu3QKfKf//mX5k3frr98dJaQj
fMg5GMj+nDOOHp20JL8ByBgTKk72h+Pf94KkmYZgUha60CGDM4tRkjOk3y/+CbFM87vBlW2zD7CG
X1qO2UOl68K6TclOtQ6Lb6Ep+L99m2oza/z3y4i9hwx028UTSOUsPfyE//gygo3x1Sx5MXIZy0uW
xD0XiJtfF4SRngO7/2TdsjIXU/2PNDHiHTd5sincg/EOyFd5s+SJ/OmPAMpRWU7DgzWDVsgXhPQ7
HWIBv3Qkorx6mdWlhxZx83IYcDG/6V4txI6YqSQTmPr31CUYFsApYrK4N+S0zA9CZc77Gje+OLcu
gdiIKDRKunv0qwDD6dE97yFXeDCOXj96WY0AKczdncuNDbR0TBgeRKXjrPk9uSvZfEqCumbskhRi
OIwcbglDXu6b8TFgi8l8J57D9wAQPrOLrLOGiy6tMZoWWdWnEUlNgfOBIeaOvOfW7GXOM2etIwDt
XreDe7dMdbxcVj8IYkYAowX/FsoHwWXBZPXHmj3PWxKkjD7WWvFh8FNHZDdwSlborWsBts63+RPX
dtkgMRSwaGDbyn3oh4UUnRGCK/uaIbsV+Bn62zobGht1yszf8ehiYrAKP0E8ynpkky4IXkqweHEH
k31mutGsLpqOagJUcVos235PfAmKW5F4m4J1qTTjohbznEQ0eNViPxPRuNZp+TQNI8MgBMcWw+k0
X+40k2jki01X/nACMYQHlajws8RZgd0ZEM++cvQ87yu1Bu8M8HHaByQoIDrHE3Hvi5FzemVZem1N
47zZ2FOqMTscONLaJrQ/KACLIsqVim/DJBSRv2DwQMM1eazPJKiboVErknoK1eO8JJpESSvhGXS1
ze5irukzcp0+QGQLPzOqUthH0Gv6daiRBlaO8yCVO/ZXcV4YYE+5VPOTFhPCr95rUgUEIgRwiuTq
nm1ejQwCt8iLxckynWMv9R9bSSjZRVpQfCDLJ+YBuWZG3zDDfKQ9UnjF4dk1l0627ckqRueKmd5b
VVmbQslqircV8ZT70fpxHw12kX8uudx20H7BUdV7y+ywfqqRk1U1TJ7VvzYwEz6dUtu7To/Dycvc
6WPTr93CY7WfghFQ8B7LVM33sM7jmeGg940pXHVJfD28yF5jgqOZRZjlVKwCWAqnw9hEcpz4+ReQ
8rzxIYGx7MNJ1bGaKVJFWuU7LHQ8u6KlvpwBVqXwIvA91mZwyBBmjo6INnZfiACnRnaKTc6DJwIs
HR0f7hTuicixgy/0wfkTbFL1G6oS4sOR308/OJSEyLcknWMOwkXr9DNSP/QxB1F77ZF0tfYxFxbA
lQ6vzkvRkF2Y9eGUHA1+IY4Z3m6myhDUQfSAaQSSxYqTe3hZr4JFy0d8ePI9m5f6rp8px33WcWCU
asK/UUvcAOWil2pt2VxTkXOqNJ3vEf40FvkYgRyUfVQiKY+WzrG+mlD1t10wY553WkD0dUNchBFL
iqGv0cXvZgCVvuKBwY4CT2uDNVoF4uUkVKc5oOUZsn5lkN4SFJOHsPkSgnLmfLDS22W0tCKLyyr2
TNXZaulx9veDS7B1a7IBwLzNzWUTVV4oCwVhO47mtYVgzKLLT7xbdyCmfdBdcg8pMjvhgIDdbSGW
PE5ydB+KZB1hGw1kjMP6QLzYyB+dgse7zyCbIZ3aBqMKQTSSAddtIkzb4TlH7V3stRHZFftFmGUd
kJibJinFxavt5ZSnqAiZYk4Deay1fuTmL99DP/Nuc6efoqqa4/iBBtuQbKfCftp1q9t9pwFQ/Rlk
tX5YUKwCbcpiH6yiCovraayJRyE+9d6qZ+a1tmENGOJNIRpyAK2E9w7DyYCaG3oSMmUVbLcPkqfw
odBNZT1UPOntJWMkqc5cyFZ8mfgoEHY8zGkEup5cWLRT39BakH5pSIuYXBtrOg4BRD25PliDHK7m
Ut7TmlxY+T01cejeFMhYImONJ9DOKNqdj6pcv7e2+hqc9ruD5Abe7PuSJHf9aiKxZveZNQo0QGQf
CwTVKeObkMQ2nWxJE6ClWv92RMEeDRka1bk0V3PV8W+FVyHJAkfJHNg5Onyanzf+Kb64TWFD2tp5
InQMjC9pM9x0sHiSLP+KyXk5slroSBvUwRFF/Pg+iW6+nvgSKCd5wo99yOsoQq/70eR9bKMnsc7w
RuchsumuMS94Y51d9YQKLAzGVXutcwciMK6gFp4SLg3ENfotJ/7JmWs7u8XUqc3BsVI7CjLTs7ng
BY2TN0vOTCBCVlKPbZYkEedzmlyy3Gf7CmCslOc4Tuzw1oQIpKFxpcMTmv36xc1bh1e4IMiV5Pb4
e915bBTAPBtENwk7GeXEyVVV0yUP8yhv4NuD50S6P5woNcymB5abP8DM3/CCKdjNShO3jKtyPmaT
vbZ737Pz6aA6tjlH0J3T2Ql7+Q0mDeU7ykW4UQ32BBQXc4C8zAZb+p18d/RVaKZJOxFpJX925HEp
9NdMl9fOXh1oSozeIrRf/jOf2Q4Oor0YhK0h8sp+Iok6x5p5v3IARbkHYPY4DUn5GSajt71GATYj
rN8Hr12QJZLxkePzw9DI2Kpid4o214eZZSzxEFhZTBqqKn5DyrWeOxh7BCGVWX3BkJEQhyOKfl+w
2torhCnPjDnC19QVlb7q2GjVeCsy0VyIbYm5OYijY0XYdGdRT/VhnhJ1qJkU3KHXBkfKbVLCI1Lz
T40k+bvIZX+1VHb4MPG/b8kEf5mwqlwFjDZuG69MfriLAQWWuqPzS9IGXisf0yvR3M7vfPCC50Qz
m+mbWH/wysqfKITsa944nhh+POYJgIuscZ+Vsn/xu4bNsz+TnUxwMGFWdf8+M5w/olXP94UHbXZw
i54VSFsByVHQLo/s1JBT6aR0frUFwzNU96w/uiZgSYPK/qow0G4iAkNGPvcYVVnlzrzfxEX41YCX
tyMXz7TNdMQ+k71gqAFXxvyD9Cg4MOCrZt5JrbwlEpbUFFdOYW4m37vOkny6QvPmY8NAJhfbJnhf
wDMxBuTjpmPN6jpPTiJcF7kNYc23hqxDFITNd11Ks+6XxJsu0FmSI4qv8N7I0UHGSUZPNTq49nD2
3GMJFsS1kHEbYWmpN1Ah/SULGAuj7S9a03Q/KDM/KG6NU2jj+j4GFUQWApTRZbe5QbcJfIcbjVkP
YbTxDVEhDgB9C7gMvfo5X5CKVlDibl3TJPds6K5xA94FaM5u2kXb7oEGAGSHdanzvnj148a8yVg3
zwhdzaks/Qe7yE4UccTQwqgCEGN3uzCYypse2ee+tck1S2EnRPAL9O1qEY0mVxeXmikZdpaVRNyg
SGmxLRrGrmqfPEOP3uCmOi310m7Q2xSSHyRQ9JE3Qdk6R5WM+psqkC0av0qvN1MusOwQBbQ3D3de
UcQXhNjYYrRZrlkZjVftZCzMkZVz6NHsXk8mReOpeLt53zssel2aBocF3v6PBSvBKfTa9ZrJpTnU
Wr6nLVQ5Qf7qkQnhdKyKbDoVsffVib5RkS7W6pjFIr7utlDvNB3Urk4X985CzfrkpDC0qtqGXo6U
MTjOqUc1jd9wx67aRGTWjtdLG/gIMBciqwP0Oi2+0msyu4endC1+o2sdPiujikMyzQrLjIvmLshc
KN1ggk5tkpeY00ZIaFZaE8ZdNzdAjT+XuIkjau/6mjAvEqfdTSrqdd6vwiPNIUHVx7kzDN+QU1q4
aVGfsjrDm8PEjfBvKo94pVOf/Jy3OCtOA3EZDzocMSGLND/P3VRHpemAjrR1p26Jolx3tWYMPOQd
z4HX5xGew/YDHUz4FfSMfPXkcM8gRblUQ2zdsvsoTsxaw2clYnonNEbsMPGIH4l/+BGuEL8K/ITo
SGpkjcrtXxAeHSzsBleoW0Mwfp5Pa+VMXP1lZ1c0Lia5QVcJrkKP9hEXAKDj1nciMyaPvCcw/bzM
O8RpPERaGXzNCJQWTHGXebHvB+GsR8/iknaaeolKEkiBvdZHD8tsu+/IKTpM6MAPOBA4XsiWJJAr
4zgibgpb7WQ/ZVnmnS1KqUtIfUFDV3tYAu0qqrT57o2tZIk/qfQFMfo9K+o1wmP75cM2ueLdBuDF
1XJRWXZSLUr/vhu/LbBZrzdU7c42VoUOkTzqgpXKPnVd7tI5u3FR8ENfrURY7WMV6KPqyuU0WaDp
bcX1nvDxPjP6iiOK459VYNITSzbvpcoDddstbNFlA7xLor9BW8syfCjUO5ECj+7UOvuWwEGMbo7e
O07ZRL67nC0+QLvaCI9wnTD/BPhmXkwV8hKAYZsvoemxKK31fZkj/iH6GIV8vLRIY3GxkdtR2RQ1
8q/RsOtrBuETlxs7c/pdvaAlSfDMTm25X8ES6Qs6oRmUptbMnIGI8hayWcBRB1h+JzpaBFwSFB84
3N+BD7yU8xx+dsuYX/Mbq7tg0Kl/iTstEY60eDTYE4jXRDfEiE7NRGS5XN4QifX3xmlnuHhm6c62
lG+itZlP+2FPwLzvi7dS2O091ob8qhOWuO3d2rsXQyX2dkN7YZzMfqChlFcx9sVTW+v2CqA54/rE
Sp1L3Zf6Cr6YuR2zfn5AP9R/6zLFf1YsscEHeI9jNcP6XoT51YvJea/MWB1sa9T9SdYGHV4BkP+s
yEX2dris1IU1Oh4Zn06ATZuBrtf4z22w2p+xJdaj0uHy6fGEnwwYvqgPGuOgSXDK6yomsVVausWa
SRMEbRWH/o5hqjMebD9QKbfanHWoJSrvOXBRLx7jRlJ0rqN6adbSydgs2PILLZ5mfh933QP8ivyH
t/KVkOFN+iEOrOVq7gMGoRgCPuJuVufCcbzXBp3fVVLLTysjJE0s+Jot3wueKNsfy0lmNzDCoAD6
3vpgQs9+waXGaqKd9dm27fS9QLX01bYt55vrU2b146kp7eFqwsxyQz4BNRLWn6dw6sIHG0HGMeeh
OZOZZRPBuSEQ23za13p0T4S4kLNi6oeZfclBSP2gG9f5KAckyVigzG0xmZ+OrUqPC8smu6CZrfYd
bhZbNU6kft8UTTIe6JJkuiPhJz5XGigGu8LugIXVuk58iFPbC97utJ3cVg6kTL8kwI1Yody/8urZ
sCyqKgY5VLGCBJGS532cNRhLD/jNuPQow9qSDdAZE9FoRWs/kxbkLv5XYPwVlqTJb9ukeaw8tOcf
6YgQlCAKV9YO8WUBRtaGscbdVCA5Oxqwqs5+7m3nytE9ylBsFW5IQMZssGw7xZz+6Jg+wYfzW/vd
Ua2/RDHhn78UhdcWU4hOhKgIi6cwWF0yARzxMBU946WQfFuGRkJYihgW5JgILYMF1dfZwyefRkzw
qI6rBTPZtYQehOGjL7AtK6Sz46VeGbjcQOZglNZY8eTunE66+aF3HAvyZEiX5ZgyOXHzLdmuMUrf
c5zWxRs6E5LLB+J18t320MpXQlQG51tKiqf/mwlcgUoGzSKL3S3jjsNzZ5VCx5FXUXITy/Of5J1J
k9tYlqX/SlmvG2HAAx7ew6I2BEknnfR5krSBuWvAPM/49f3BIytLrsoOVSyre5FmaZI8SDrxhnvv
Od9pKmS9LkE4bCxDm+wTbi3fBsvOHwUFAfy0rL/3OKqDk3LG7LnLm+yZ6qkmN9PMnS9LAzPgIi6Y
oV6T941SJpZVtJNydK57VhnleUKKw7bGLpXvZqrWq5BIzfaIqwJZXN0F7W0jgqC4VKLvasSegpxT
p8jPyBcZNXs6Wq+bJZr0i0JHyOKMIbyLZKBIEunpEfNoxdOaTF9l61gQxDAIB1c+EYzYZRckQ7Gn
R5bImPjjsEGqrK2uJksM/gRRBAiyry0sBBnfZ+PShqcxmR7s2mWC0JBLgfJvWfhe29xjfrK09XSL
OI7ljeHWGe6jWHSC6PaWf664dhZ+SivvMah4PPfWYEJ6QU84Nrt06azOh27LBF4FDW28aGi4TBQz
wekD2jBzX6JTT/xEGNOVm7Rq8UNL9S8MPMbDkEaZvHcJ0CO+VxrodUHgwA9AhGU9YFvQV9zKo6sw
ZADB3Js8eDKbGD35LQ+E6cfcPmFiAwNJfUxKOIgtnaKjy8aELvrg5WRQLFa69Fsi4WPSnbmBbTGX
j+pusWNHYfXA2Xy0SdGmqVHZ4y0JTga/mQIzau4uRBa5CR5ZthWGERvOlukxQUHELXlZla3uMHOA
DA6q0uNSjEG3DQSRTNFUVt8ip7Gwc1Nwfx7hpNy2aPq/dYqQGxfpFD3wqr0Bgm7hNSrhgWBcJcQ3
QfswXvR2IJ2DdAOrJXfRnfSxRPsebaPGKUExjLI9tzXRlZjf0lsh7FkyZC2yZ5v7+8sMifKavBic
2lCSPEbAXSmfpLn6URoPK/OGy7J6xbrr4dXAZ0E7YqVi6koN+UvcFQEX+rxV8Y/BG2jZW5Hq00M7
gibZ0H8mm4w2TOudQ87bCw/0E9BPHczTnnduvw6Yo1aydKB54mcZ76CS8vTZTPcvm2mJPwnS5B51
aHfXFg7yC/oMPDIm2hi97bg/hoeuk0t6WuYUW1FZhbHelnaYZ9vYyVnKQPxtYsAnQjMyw7DErUTx
b5/mrIAQgN8ILivkIGwfQE8UBzeJiMEWl7Yx+5GFG2sqWlr1JJaxsXVpmyHC6yRh8Z2dX5rgzwpQ
s5KHmzxnJMZIYUGAyPXaicRzfHDwOoONLntWhUnhzprrc+M4twNb/ZgprhQzGCy8cEg3K0pwd4eO
v+W6GkxNfkCJnF63uvPEjc0AVdCQsLhaVQBP12wFh4/QsCoH360MykDMmDzvJvrXFZUh3J1DmXct
+JD2thqYcuqWkEN/6pvySytHdA71uCaAIa/PHujn6leG8OmXWdQRiMDKzp4Fl86KxZrazwtheHQc
i8mkub6aJqpuGm40yy+hJCCz0ZoR7W1bj+bKETNMQWHdGrxDlYsUXH6ZdUQqhEFCyg1S+2sH2s9b
MNB4zruaBdqHHV8djhUzulCjJFYpRmVOZVB4ZMSAUCrodM92tU91ye01qbEtMMOcq63nOA5xzTUf
rc9MJC5dQ3YcbCoyF5Ud2sDqKlA0lBhBdzSFaAE14DybLky5YCJrm4jpylAMqDHKMSNGPB+QESIK
YWvcsHFlCiSuqG9gXLDncQj3W/ocU7CnwMmLc5+M4xl5uqZOVJ1aPrlOXn6dlZLtlmNczCdJfTTd
tVERcj3NR/jvM0E347bRZf00dgplUI1YMz3MAESG+/cp1pxbSB/NJUbBUTAEeyvb0bvGJd/M+3YS
mjwBzkimtl4VPsDRFuKwbp47l8VG2F/Ue88p9jmSXlPd3XtYra2jbsaC9Hgv/N565JDbZcidrkTk
eIwG2kXQL2DNSklCzbbpGzyEZZpL+tw1R92GNMXxHNQCmC8IHO9CGpomf0eXvzgMreBkiFyiIpEP
FecAn05wSrWXu9961UbzbeJ1dXjduETcbEiNWLqzOQ01K5BGiTi1qUqWQzl0jBKpn+3sKPEdL9u6
gTzFF5Q3PxoMTyAmFiN9ruzanE8j6V7BZ7G4S+1tBMG9R7SvTfcK9CNdnkWw3g60NSIvl5ieFN5+
hQDHCRLoS3hHd5XVeT0YKB05WzpA8bZwwXBvBjLyIsp+VDxHj98S5eWIFbfDscdJ8eYsUYyVdxqb
vL+lK5+0d0RSiacFA4DCK+jZZNiXLR5PXCy9vOnX0EE4YaRDD+YpLSxxT8w7iCJagy8qS5evIUr9
K7mUcK0CKU942pcXR5ZE9JVte6/CpTxUs5YbGbpMczpXH1KuSze1wPkoKsusSHFd1JnLHK8kKrOH
mCLVg2PDKU5zXAMw12N1YUZRfcscO/tuVc3wo13CKWZVYa9asgHkdVIlHqlWuT65Ve02W2hrY4wV
DzXeGAbzC4ia+NCSoNQJFIfbNFrUlwkl22e81R5uQpK+VcejoNKo3iZGKL/ncY6eGV2muBrmpDuq
oTBvIseWimxq6CiXhN6RI5CVBJPHZdId2AzkgbIKjhatkvKtiiqXDbwfjWk/mzZh4X0dvdqLkxyM
bKIDgFTq5NrOdClRb/iuZXiXc4RzPpxSQhe8Ne8eVRKMk3zBzulMEqpNwCF5kSM0eohig8SGsC1M
ZxMSy3OlFwf8AR3CV9Gh6baUl96wgsj6g6HFpVKhk/w62hjaGDfYgPLsITl3qySUtGEeQ8bSceGR
dDY2+wG+fborVR7dLPRbQ+D22JRqGRLa51jVgAq/DvKHRWbRD2bZbHbWQMUW5aYJWKfyKtsntIOY
rSHqwPo55FJwrwXb11U2ACIcFDik+pKv1Up9jP3BcfYgzCda9+QbW9m2r/vmLHBjH60yYzhmBS9S
09w64tQxEl9ZZSl3SzI2L/No/dCxk1zDQX0iEA+B/lCmu5mO1pn56XyD04D8cMNp4vuyG9EXNhr5
Nl3PxG8C6PLdhEjCtY3+MYLR+Tpj1jhbSCxuaaby4C8wUfaIAM3tJMk4T7CkCYww6F4w02QED3il
CMijQvrrB2BY9gr3SLn14LtFbyRGG5cM3nw9NAA1jCTGu7KMBFoYvODW0WPibkaqYz+d5AMYpfyM
kqTcMLHWCgMXjgbB74xpNYX+LVK+GWe9HMsr3LrekQI5e2bikG+7tBc02QpyLySRvLaP3M87JUVf
fpnigVNsnKPyaay0uo5Jr/gML0XsPM2QKaFB/0LywEhHt+NIBYVAw8JOzTja9yONrA3u5xN5I+n1
XAhcpqEJD2w0qh8QdoeDLKou264SIf9/R6MFGySFcLEYHn3R3kGbyK9dwfuPG+5sYVBeJjFNKWIB
Qj/TRHf/tbrjozYHaYe2BdlRCkWCIEXKXtVMP2mLG/ZLs6hwkbUJ6YKA7215WoJ++DpKwbwNXPlN
Mgpuln/9sh9FUu8vCwjYRfplIqaGwvrxZYuVMocVgYE2TCm9yTE6BNuMnjdbaq4pDrBv6N+8pmWu
cp8POha04UTVAbS1IVw7HqKzDx+2db0uz5g+d+Cu6GYmpckcymTz2qAggtIbTegkJ3gFfmFxp0YM
oZMDQ38qPtjFS7eLZtd8I6yErKPOwB10LFQ7VS9SdNI4ugYdczKK8fHIN8bN3KEr6SQ/8jSbE4bf
GpWKNAvuBzOQlK8wrBgB9SRjWpzMGPsPMiuLu4S2BgadbLGvB6vqnzRV7kgiFNfau7JxLWRAZl91
h6jPh37XYeKdd+TFgC+0Osl4LqEwqt+8GdbH1jWqlF2URUerDG38o4dYF7dM0hlHMwCOyFRprCtf
ucNylDaZCJOdZCwtaoW3cRo566JJr6Huhru3DS6Xfh06hDoloYHHh/5f0NKDc00QCpFpyaOOzSHa
zm0xH93MpGabpKT7gcinurTAjjA3ob5+gR5ZF1uQCsb3vNAI14tpUuqCiVX82cVKLS/iZNDdzgms
+WsGnoVwhWbq6006TNhvEyTSEAPQjm67ik40hWZJDoRBd8zAqWX39TGDxZBSzaQ0jj3VNCcCRDlm
NGydDAVRg+AlVOWcbqvKQ1gaGXFxQew5gjmsLXa+S9wOF2I5RhltASv12L6RzUjExn1z6ViZ6e3J
Ul2OlTeb08X74vhbMtPHEn1D/mvC3QczyH/PMvI/KCxvFQb+hQj1tSm//9uxzV6Lb+0HLSo/9qcW
1XD/YOiticCDBexprdjt/qFFVVhDEJSuSlXlabnqV/8hRXVh3ntsgvyhFOaKJ/+nFNVFigrfF68J
MG/qrb/HvLc+yuiQaNKwQPrkEZMHI9wSq8/jp70WYBSCLphlkGTi9g5HonV0mvAx0F28G4Y5OHoN
eRqiX7C1VZB1hE7ia6KqBQE6KfJxOBMa39xDSGjVYYmjaz0qrtVGl95NlvoNrNr+V++W34vi1oOu
XKyBgz+/21HT8S8NitmJJsMz7DiLwPOy0Y+VXdIkLJ2KLl/iHYVYLVij09f39HWodyCo4HUG5kQL
jV7aPolsfbAlXVTS3mnfEzGVRBtQ5T0pLrPxPZ2S7tokqPo6qRHGVRyIYBxp1dxFLqHzeNHlA1Ab
+q2OZ1CjJEGOb8sQwbc21OCp9OR974Jguo+4gJNL5aKusURA7ydTFX7iJsi+ePAT4t8JIz8ioNfv
k/+B/IdCgQAXn8zH31A3Zosjc8LQ0MRvvN5rz1FaDufBCuP2EI1AG6MqVuwoerRRTcKvXUvP8b6q
IPf6IYYdtHzMADOTuMRd4Vbijm0Ru/tKzgQQB3zspwVz++dJ9zOc/h19/58H4Ps7llSD/B/bVBbf
7cd3bDpWq1tOZZARofFAIycDsyrFVwz9KNlwqpOKKKrgKZYhPRptB+Eh68MfTlAiTqij2Wr8JGuu
QOSEXABxSyD5s8352azt7hnCABKmHmAeHEMQEvf0r6a7aeh7cKkLPdgJ8EvlS+UhCBvtKfmyJPRg
aetlBkUGFKUNuEwL+XJkR9/6xU0HLrqOpPAdia3r526GIThN1d0CgmAXGFVf+wwZIDGMKnpUdNc+
9bCP/cGN8vsuVtVrb/IxEokaFGVA1RPZhueD6kAbnyPRN4fZYpja0mzdkF0JihC1UDNjFHU9RA2K
SYynKiQQ8xox3Fnx3V9/Hev+9tN95M+vAzg6x6NJZCYf8OPXYdR5g+4GqfFoE8bSqACBqkr4laAI
DGJU242b7kZB1Q2BagUZht5e9b1zj9cnk2TogeIBPzk4zXAbY+okl5f71iNq2mnZZAh7bkKUxxRK
dkfvW49hcuWRqI4EYAmaNe+mmq/6gHIzKppxA6OQLwnmCA6jlhHEaA3nOWjxnUnEbvyQ0WH0naNs
F0UpuzS01udsgBSxT9NSb6iBoytGXAzSQzdNHjoXwckGw1mDxykBFtAOSE/5UDMNF2c05rOq041V
Obhi6Q7iSYlsc2ebLZAN4NAn/E3tFbZRVE7kIFXXizEhUWJSf4lmk0tMPEH+pZZ16jMloKj8Ho3Z
bSzcm9UgyqAePvChTu9Ezzh44y3RHitNiGIqUC8uUBaS30sZPTR6arKtio2TWYYATixZ3SSTSj67
dTadndzOiKrwCLH6zXf/L756TyjPlfSitSt+2V0zSDSuaXVkMmU8XPFMylNqey7aI8+8WEbb3WqZ
tW8l+dq/icf4L2YBti1w9p5eFec0NMy1JPjpGMrDRQf5mAh0hFW5k0Y1fU60rU4AU06tHrKj0/X1
hZQDhiPYRCCFq63AJXuFF5awxIpHZWzN4vTXvxDxLxYDhYj0WAd8cluul/ef3paFGn7S2WyhwIvt
1YQ70JEkEiaIaUhTty57u7Jdn2YG10XLQ/RghNkThsTOLyNMVwg0ieJqAuIVQlDVBoZ8P0J+dh7N
bJURM4DnegB4pcW9+NfvfXWr/LqQXd75Wl6QtIB56uN7n3uHZFJQ+j5j1+RMvuE8IcwBYHkIUuuh
CKKu9ZOk8T4BO0DYlKTNTVpVP1DRBpBpZUQ0JxN3wIfcK/GoMS43b5zUqpO9Cz5sRy53fD2bNbqc
vBQ0q0ZOmE1QjDVgWavfzfHSXnN7r7eBM6OO5ff4kkmKSMtDMjiWFgUmPrrqBF9g/iZMYPwbkg3H
E+iAmyQYbxaXxEefGVr8CJg25ItPveYmZ11/Hld1vE+3aLrqFxi2Y95PJztxVmIFyWZ5EfPkmjNq
FmRPZRNaJ8OdF5yVo6dPa6MWqLaoUDWSEHloUnYqx27nT6LTEXjJxPqUx5aAOyiiYWAOvNj3TtqW
Pnr76ZgRnHs2u/iJmVT3qubM25L8626RZrNJDnMULb9Zlu+5H7+ckIol5grTJuVYqF+sDn3iFAyp
LSoyZouPorcAUBVFDyEuG3Zth5gO7THyXI7RU50s9R7CHJmT4VJfkFxSohQxX+cOjFoED51GgBNv
YRJFm6qau9/Us/b6Xn59r9SykvJdSCxW61P504ppw2G2Ma9zfAx5+lLXtj4ZKDLs0MHcn7junqfJ
vjDxUu6QP4A8qevP9ZCOlx5NFFLNY0Zqaw+mM5LIB54msNAP9Wmx9Aawe7LHMe881fOCQhn++Rbu
YHNfEaC4I3lPfob5klx3qCMvctXnB1gOxu++jI/1OuejI10ORgBwKB5hv9gfP6ARxwAd1qH1aEEH
LysyTstyGaFFd96ZSYnaYTIAkUImJAW6N8U71x148/0aqtG730yOtd+tdeu/7FO8KVK4OUhtch0w
NX18U5VGO2G6OWAYXKy3TAiHnTE3yGLUcAR+nx3ihp5gpz9BNsF/6lxOPXO0v95w1tf48M0De8Jb
Bkras9hu3F/2m5hp9lRT0CPIGb/K2CGfwyMnIRfh8ptt2f4XH1cJZVMFiDU149etbWrnxCBhyvLb
cMpuwXB5z3ww7t9K8Qz1gfGFQSf69A4q+G0rivZLyQjm2XJdxtHBJPB7YdQ+CduJu43yMustLfsD
zmG4HDWGcHezrHaWBfH0BdQbl0CLgWHwRc6eeSVcbkSN3SKQwLRcFTjIsCriK0JlZcb1pQq9Se8c
O/ldmMzH/tT7k6dtCAOSdp1NRNAvTx5F3GDGRY1hhFvPtphmkhqEWxC/oZenHqXDjvyM8b4pM31c
SDdH5TGSQj6gR9q2Yc0/l0lzlRMgI7eFLuaHmohQpsGzZUDaitsHy6hOJmO5x5z8C3xA1VDSXMh1
81ozWHrm3iD3JO4BKbGylMu2HHrkRYCOdsno0mTHqEZuLwSxJIrHGztfqm9jYxjfTLiin8PS1Z8y
ePgn2xDqbewcbtWVJ+WZeMu1V4oj76R6WdYoCNKjtawAgxzQmrMR+jMEpexTNcHD33klcw6erAs6
hOWFYyW8khnsGL6L+M9H+m81Pf57HY3/aRAMqv6fVvf2tXv9R2Lf9Wv+/d//1zn+jjDne9F23+Pi
577G+8/9h8mWoZilPSU5gy0Eb/9sbHh/OEqRA+YAr2TBs4z+2dhw1B8s3JUb4dH0dGnw/rOxwV+h
XqPjwcZK8YEV8e94bOXH7UiZ7M9kDGo2JF6H6LVfVktvjjiD8fFtKpE3296d2xMmppsyTdBRIxki
ATKzryOJe6xz6mlnT9gU7ILum2n2LvkRdkcCrYMauGydi5TxtujCN8OJwTRS9guJwC535Y3nplAA
1ixMwi8HCg0D9u8L3gYgo5kWx7RaFd4JRy3GugQC2tqMwfFOSB54x/JHJLMKbvXQbqc8C9CG9MuT
kZfg8VKhjhUyxc3aq94UIVnk6Bidm7luqU4G8GCJGd0amJ+YBIHnBgMIf91OEDoXRbT3cDldBHWi
7kHoOH+e839rZfz/2A6kh/dX6+a+zH/Fx7z/xJ8rRnh/KMEpzR0OQzT8GB7+P1uBwvyDAR2pZLRt
GAXYzk8rRvNX9HGYhlAYvVNi/ulKt/9wLY1enrA4G+OnZ/2tFeN8rBjUOzdGIcSAHsNJzvL5eIvQ
Jc4/GOQCXS13x5MCQ1TSi8bNfHCp65fbAfELEdmKuW1+XwHDzK6JC1ldbTzZEKG2CwxK6xtWyDo/
dsDjkkOHkN/zmfvnOZJ4iNFbKv6IuUpjGs6u1K30Xid6GbPP3N6qkfTbkXWmf70Yhy7JpzUpN2zC
6DHNgt64KvPeoe+NQacszzLlgg8KTlmHIQHfx7FelpY6ijFq7826nE+l7os7wCPtcoz71Hkpm47C
cYKTGO7ncESES+iW3vahmpCE1wgy8jcYwFZfIESnd3MmXbmB/BzZKEKezBku4zV41Lm6iBCgkb4T
zy2LOViT6rUiS2LrmVHxGaE0GDfxjnQr3vFu3TvqbX7Hvi293dEkmFYcXGIs+K2Kd0ycNrQR7nN3
DI092LqSmXrbjuFVthLmcnvKH6p37FxTQ6DDaVZSpsXEJ0HsgFEHlr27n90xE6iVV4gdSZtAYpqE
Jk0+rpg74H8g72jjoPMz/2ThUfQO2ZUjShx677g8O25Qa2RhE6+RDQaTxJDezneI1PNzGultGHhz
js94NbYBR77LpqY8L26uqCso0gK/jq3wG3pvbktGYNznmSnnLd719hVUMp7pMiSjmlVwjjpneZm1
uVE1HTOpwuqSeTxNVJgtzWk0Y7hWsViCJzqCybGqdHYlLK+/Q8gz7V3U7Lp2zZcsTfK30F5mwkOm
zB9ojXw1UZoCRssRpSF+T0hTTqUFJH0mVxAxYi9PZkKjL2sbnh6VTMHkV9xV+FjEC/ywwfHU/mAt
6rGPZqIxipjavOZ+za+7IXdhywULcSsYY3NHgFx1gZ+e3bdObYB0IU8u/pEJd2JImyREVlgv8NQk
6NR9HQpirKRI0TSEbThDBakiaCpOh4QQjHeHD7W3mRKjxrsnSNvo0e3r8gUdJm7rNE6XJySfDbTT
GHqJ3zkD7l2EasV1Ga9ZOwye+2Wvo6F5LOo4/qZFDAc4tZPhZYS5TMQeJMbHvnXRakZQ36GQ13Vn
HOa4w8XQBk34zSNg46nhw4OT4aJcXgRT1BNBgq3lBzTsTG+xEiV3heHZ5F5UrXFXFzJRu2RyArWh
AM2g7EHk/DwSrNpumDryVSDbtHALMQTkFDPib0EpuvncRekoNl5su3cWGugnmkNOQ580CS7QLutX
OWSet8X/oZ+R97Xovuc4ukdXZgw70yAbLAtRbsI+aoq3HAgbMSQ9f7dpM3JANsgCx3OoHPsxzpLy
vulV3zEVbDmQCzw13F2d9sWwHKuj5QchdyhRCkMCCLyrmFl86WdtDc7azPvG3DlkKqYwc10Tw1kV
eIhyVxAvhrKqvxTvgF7VG+23aqX2lnazrDHrzOduZVWjUVsscw52Xsf+BhdAisZvVw5wyHvAkeL2
9nI2ltwI/GkGGo2/JU+/Ah4GJtxg3nX9PoYxjM4N3LB4Rw8nw4ohrlcisfUOJ+7yPifc2wZZ3Kz0
YtjxxS1AHJDGmazx3XHdAnWc9+Ta+IZVG7x44LTotuAiq27AvWSOuFf3xkpOFmrCy52uPGX3Ha3c
6aHD8GlPwbkI6Yjtq3cQM3ZwoMztHJh6T67fOrBH8a99zfw3gDU76SdbGB5ilGwG8yxX4nP0Dn+O
5CAOwTsSOrSgQ9cV5HEiy7PgjsY7+GhnJUnXqLU+uaIrI5/7pBceoD8Pkz+/I6jbdxy15GvrtujQ
53hXC7zwW6cOstfcHG3lNyP73rZmcTt+BWA1w0IyBgwJzEpOWzus2ztUKkmI3KpEbDRFdDVApJqO
ogWcGZeVU2KdZlkvX1UAvB17afd9yfVylSkx5njaSKBoGQfg7S5ddJX8wnnv7ghWaNsQ9vfQepam
TyMc1EWLZw2gi9Nqfhj7VCYXozTAsEIWLxpucjn9DqxBsdwIJOj53i51nqBw8opnvrUBYDRtxW9Y
BdmNAEqDCm5o0K/OP6d8KuuiOcHXmkErT8ucM0LXSXRRtal5Hy4FSQc6tyG/VInTH+dRiXKLWWa4
XzzE0PTDV2vU3AzhS2b24Y2amzHzq1mQx9fotoE6O5ULst/RM7cknYwcuta4fMvCcLykx29gJUDj
PvnWNBMxNS95d8d9YW1/p476VBeT/dnCU2/7ksAiULKjptmnF895IWbOujdMZiAbWFk8roooocNo
0SdHiSrtGjdTGbr7aCU5+6PH/dvHomO+IqVo8I04Y9FvdJG7twVaR7IM+9ppz/DkgEjZRNuS18nb
8RtLi544atE+Q9IWdwt/YOw51cwYj2VsPXF0leklBa3g3GuGZRdHsb02ldabfZG3PWMyTuQKVXgz
oy72rJ5/CGbo06KHPt9VrmNce9AjcpqRmqcmr6tx3qrc1T+GEIr0JqpLOpD2QnbgRuJQ+cp/I8h2
Jg2dz6ETxbdVb9JjBka1EnOjxbrMJ1Rs2DQjBYhby/iBBkUU+LLkG9mtQG+kd0vRnoIAoB5xjx7W
4Ih+pLchlCl9W6B4XNeTIO/GKWsHgLvDtwhAtujuaBOV82WeWvSzcXwjBYWC6TAUREoC6FoAFwZJ
0kx+FAbpJwsjByYAS9bnrJ+ZkAZqYeySdwYb+EwP+kWWPVD9NG7tpzIlzuICvd0iN0WHeX7fjkwz
2L0Bj4LjiscZXTqv5MPloJXQO3OB6rKoSBFzWTQt9rdRPrrxgsYb8nBQwR2IPLSbNkhsRfSXc55Q
ME07ibi934E21fNmdFtizgkaE2+9MRU07LEtv7ZpGH7BumLVl6kktoBzPuvgRejWuM8siDbbSNOE
pHSb435vpYmjUcQN/V0UGU14uUBWVsfc6d3h3Cx6XUqzVZE+1pgJ2jLHQTkSD2sAF3pYY9POg3WP
8sW+x8GWfhlVrlBDl21yAVwiT/YV2PHWj6uSpxXRdcqFwyzaYp/HGkXHBg9gJ6+4sYIPsV3yt87Q
w4v5xnbScdkZSUbXROHagAa/WIbuHxaP+1HJzMky1TkM2yF65sKM1TIwacOfxbzY3qWzGGV5T/ZX
O+5jimLrWI+kEu+jxLIC2nSMCPZY4bV+tOfCQ2uH9dK5t2dimXyc/4v4TRfrY/uUGsNBY8AXI6mB
VuPH+vc/9YcD/BSk9jUhOXOWdeU0aYzyTuVff6q6bv/sOv48VLY+tqHfX0ZLS+FNNNmuXfFLMxIE
bNFCp0VK42Al45aRTQ+W6tg7uXIiqMksAXS8AqONe50rotmMDCpU3Dy+v5G/VSf/v9lBWnvM/3dh
DJNVMKr/hizm3w7fm+V7WA5x8fpzJ2n9+T/LYuipDNnoIK1Ttnfw2n+UxZakYKa/i0Ee8hqiXH7m
P7iqkkYS+lwy2R0SUlC6/mcjSfwhaU2tHShqK0pm/XfKYvu/lMUWDSs6rswluSVRHv/yLE19Ucl8
YGbkDA3nZMxVFwVvnukr1kdG35M01s+rQY6FKUNIS7pZepcTIET/1U3diFrL9BwwEW0/vobICZ5A
oAwJwZRLIX3G+02yY/IFrbAbpBXuJg0RiNMlq/WxcnG7bQW26okgwHxA9c2tq7kmy6cItpym5g/4
o2PGj7rBtOuHjKxkNzWyZ0O2+Igo9sPFX+/oDvRIz8bW1ZkS+b3wntfT9IXaOj2TIOwBAsq0fBjH
CMxMINeY6hIgyTHA8DzuUHOP/EEorANeYpxwiELMSz0jM77qPO5EF7lYQe1YSkg71pm7C1XfnGIn
8x4IVLGu4pmoMde1+M/ahR6uxz5IrmMqaqIBgHvDl7KHnF5Xz9SqS02x492nn4IwbE4ZOSNQRGnh
kbuVjpDqzWWOV1wA7FQkuEl9z6iw+4G3IQ9OmcPvfUu8ApcVGs8eAnOKJs11ufXsw+IQdXkm1SYe
/FnSN7ZqE1Mc9q0If2DlxV9Gx1RYtzvl3dgRc1C/Rm7MbHLIwisjad0vRpNDg+wZsnwtU1N9Ncgr
mP2hSOtTB5gp2waIZQFLJNoDFJRzhg9ZED0pw5YoeFVB1Nhgpul1rpEXtaIlM0LogepVRQFPWYS4
ctiwPYuzm1bBF9H0AcmgRSyeRWOYxzSpANJac9YccjqDxKprLhU+rq/e3VgM9yB8JPTOWRfVU6Ly
8I2wJlTZiCoUSX55vrzQ0qcsy8OK5AA1O+8vbUJEyDDxDkwxTHm7DDEggnI1kOFJoKTahw6+wJPr
9mCwCQJvMDNQQp6SeZ7DTdXE3FyrJCHaKnaj7mFAhtTAiOnFxp695EjKekkZD7nuLUvy8VphU3uL
J7O7nly0oDC+Quu80L0Av4aF7KHzmtBdsXwwaBnJFgOTwgxvvBXH+adxkPiDsXoTwqxdRJJBudzO
ii9xa6ej+kL4KFN5PGyY/bEuMr8n4yh6wAmKVKuPZ/0VKafxojlowNoag/HKW5rvCiUCtNBzg1vc
cKHzUXmN6akiedS6sscBwQUWMTPZllkDi2QKXetZ1srtkIC23SNtp5xxMSQ/jY15KNvLRrjwvWoG
WfkWumtSk90xTbZP/rrzzaQuBe0Dg/Q2Tb3ihf6F+OoFefMdLBUJZxBV+bXN6V1bjOOnXFrjp8wU
6b09RjYWetQORKNMUTVelENKH4XcQX0foGRd72dW62wsOTE1nyx8Wnu6Pg1zmcLsKFt1Nt55MVP9
zdzltq861OEwS17Axy5fQbbi6eYu2qS8T7NSGwg34SOsvRp6luk4lx2uarHVNMe/jVXqfLY62LAr
MAqCgkD+J/1maELoBmVp+wD+EeeUYerdURwKGIsVcVFI9gvUrsOk7PqCuzTxbTHTe5MtjG8l4Mo6
DQDRdkad0lbIZlTZu4aY6PnMapWsa3gn3xdjzJBdBQC3JIJDdwtcwj2rsp9YZgJyF7a7dOSerQ1g
hWVdIWBHSXYyPMx8PksAdqxwkyzaGdqaXtpSENrukctD0uWMwg8F7xSX56SMcCp6kw1R2JgSkM4J
ubf5NVOA4iuSFtB98zjiLfciMBCNLOU9ue3m93ZKbdN3FirMLcM8zoKlgyoFpGVheg0oq0kvVzfP
RAkXJIZPfCF0rgJLjsDVmJSz7zEeY0cPXePQqqkZ/Vg2XGYA6YhnmsUZ/Afauc6hILznwchSiqrc
rTK5N9D3XPNg5R5X6i6p7hg3EBOjWr4k3wpD68dcDCJDN53L5GEhISK7bBBIGE+uZ/DPI44rDxlb
3Vk7BrEdsT2eDFcOieUZu54j+4s3KpqD1rgKYVKlOrU3ekNcm2663JclFp+th/2LhoVyp7e+KLIX
F8BnfyCgU50CxMoErcdUQd06KiRD2K3JCFD/h73z6o1bW9P0Xzno66HBHC66galiZZWClSzfELJs
k4uZXIvx1/dD2XtG1j7HezYaGMwAfSPYCsUqhhW+732fNy5pmV8lekcDu9V4nAjdIjYyjLok+fxm
PfJPlojLrP2/29X07z3bhyOFhHZhk1KX/3UhapcDfh1fELdCYeq60OLkwKwNqcpT8cYEpxbmfVCi
imfT/t9rQjUdvv77v4HiMela/+tlIUrpb/+ovv/j/PxrV/HH3/0UTNsf4E/QOGQ5iB7Upn/4x3pQ
sz+gcXBYDy4Cg8BABv2/FoSO/cGmSeID9wVDwHKNC86eTyX//m/8CMmI71BFRhFr/s0+yXsNsqfr
aI+XVo0Hd9zR3+1gWkgRJkoBosm9NNqr6JnI75xxQ/dXqhLOjRenO+S/pJUt8/Sbs/VPblrn132N
w1JXZ+JH+RY4Fh9FX7qeb7ZPOuU0cPoWqaY1CSedGXn9vpx1CjKpGx8ko6O1agdXHYsk7m+0Dog3
AVUG9J1BHqVvIZysCrDda8fu4HO4WX5SADLXuqN/6qciDhMcevqJs2uGMPsgq3hZdC2MYnyhmFaN
JIKRzFOwhtrEraMeW92EI+kTRLMHDG9+xUBGMFwlrT7Zih6DGZ4Ws9qgoavNECLWBa2S4KaAzfBZ
zTawlFgjPY5WwjA+YKLbulBPnqkHCQpjliKVeGGxQUFCgLBuTa/6jo7JOfsOePL/firFj6eSvfab
u+xPvf6HZyVenst/rPn1Xzdo/NnPHZr5AZYzJdaAhjqcAJfH7kfj0uAn6H4WzYiDz9lEA/DHBs34
EFCEQx8ALRuEypvn0V5+hE5p2ZezufL50d8IvrB/fSYYyWmwsBf0QRFbyDQ93tzbZ0LVmsntg/mG
3tuq7W6EfRMp0m6bladCWe4nfeeNt7qLMWB/tQUVF4grzN+bKDFDx4I9SaC1xWITKSlbN1onD1b9
4Ez3yXCvz5cYVum/hCkxWOUKDK0brSf/xq1eMOHF44WH5tC4/fsTxH+lub5UJ14qksVEjCDpP14N
O/G3arnyv/wHei/X/Kb71k4fv8kuV39cheU3/09/+FM3cjfV6EZeqq5Uy6vFZPK9vZkYjP/1rPA/
y6+QIH6pDvD7P2+9D5DaLZ87jwnBYehmn//z1vtgm8i/cM8gAwPxvkwTf9x7hK6Aa8ds51E6+GUu
II+FOoK+vNByTy6Glz8+9c/xlxP2L2HewfuW+atGnvwC9JmuoVPd+vXeo1QPP3OhnkRRpX8Rfepd
U2WlygTQbD3rHW01oj8OkfL8+97LsRd3jXZPkudFY+ngY3AZBIpUTX4nhdh1BdPFX9n9KB7GFjup
QAu2oRfvb1mQQUcc+5dCbz/Pcd6HvTbdRKQN7DyGyM3YBbAezYqYIXfu1rosK8JQ7fZza4jPzeg/
1cOckkEKdGKM7nUS3relmhaBSHsy/AJz31jegyLrLnGjfYsINKFeTfRvbMOvGopHWFxoTZvJOwJd
VTuLDt7GKAw6fyjbV8oY1QtQvY+8leLcAyAZKigr7HbkqrRHuOF0E64QeQsi0SYwvZIczwweANHS
bh9G5DFhf1cn1Roajfmu3MykSG/VwD6irqyvFSmZoaCngTC52HW0OO/SvP5oxfXXKNMe7R6AyUoK
5zvcwyPWvOQuylobVN2wx9ebE/+MyLou6vk49/5PlfjfqvH9Vx7Xt0/rf/x/ZI0zFqHyv36qD+o5
/2VCef39n0+1/2HxvNm6zqRO0c/lufrxVLvUAplJAg8ZKfJhdwlZ+uOpRiBGbrbOiL+UAu3F/fVz
hWc5H1jLL54wndo6Cir77zzVi9ngzdYA6ZhFYZqVHe/PQcLGkPN2QqnwT4EU881VItRwSj39meRu
Y50rk/qRmcIQdozkLxwQyyT15pgMZFgfFpU+mRCMWO/Nx03WGlRQQbj0qYl/juCyQ8ye5Fvi1Nhk
yC2jUv3mavyTteS7IAL8zmCFf+j3uAqMle/Wku2y/+qLFL8zwrPL2e5hgJF0cxzT2alRPAT+RZE1
3hWpbfWxXFp2RMYQ+KN39E+2mlrAbQld2O4v3thy3F9PBTYQn/fHXcBZfj+fl01rZg35x9R9zPHa
B858TWACRnDaLnH6FyvqZYB+fzAKeswevmmyIXw3gAeAb9iuGh37zgW7lNA47Njsx/bhL8628U61
jG4KZZdjo6A0LROn5fueBJRbxiQDZFsN7JrUOoaz8lBoEIzCIEoD6C/wvtyLauERXqapX3lXVDcM
Z5XZdtmAAdAg3FqRmbdbq299axNJj6Yr0GAxL4F88Ld5dr4a1GijEEVFm6+rNgmqbZpDCn7y80q3
9jiLsT3rUhSkflppXW68ph9DfMSRdaqzAupPWpv1Yxx301etT8Ehz1IXYZzpLI8iT/af+oyEsS2s
7dlcm0EytNfQhOtbYguzKOyHenaPRuDSZyNVNLIwTAT2J7B+c7zTfDeZeGs42lNIYjZRjdRk+Qxl
iuFiyTLs0zXkXs1iyT+B8FlDbBVTaMxUVE+YMVxsUcrLUeWYbWsPBxKEx+KjDIC6093tg11hdKRO
JYZxZcaxz76Gx+1pca5oAM9kSGN+ONeCplvSusi8XWvwPiEUolpGW9WurqMBG+Q2z6tRuwV9NVkb
0s27/EIH/k9ZxkU4tDOgXWBBKd1HeE7RpjRb1147zC5Pfu23VzowxS+dtHHDOE62hCiLmQ9aDSKo
14Y3mcUX2CzFgKqEbfGKjN0EOadGHwPTQ0F9XQf6iKLOSoKwY23qrAS8Ww9Jekykb2Rat32UeSTb
lzmFNJDqhBDWttrMhHvizlymuu5aTMzXt2ALOGbkFs0T9ApyFZtpIv5F0lIET+LNYBxUdZlJqdlH
vyoE4NTKENs0ljAdJhmlLzpYJAxzgjCXDU0F092NlgKB0cwz1EnE4WXW7ui64rCjxjpb0VWbav3w
1WeoMKwj3qaUbAM7nvX6OLEcqraKLgiAsYb0xOtCr+onvU/5Z6bZXPvepn2/BbpsIkzvPVFVRGc6
E56jFiRdttHwabbXmTSs7LqxOpXtoqkY4UYT35SkO6Us7i/DKXR5g7xOi0kTm6oSBucAb2y41puu
TO+L2kzyC4fbnrvQZUEBKa3SZWfpq5/f9Gd6HPsR2xMdYj3glaEReV4WtpnvSmud17EPf8cYIqef
QxGUBDo4VCrdzzaD9hROceHKLbXzRHtsG9gJ5E313M2WmOunXvSuRWVzAGc0DSSqrkuLnMmFd+vf
kHoGVKXrZSOfJme0yzByRRXypMDkH3xP0eKZCHpYA4ri77WuVfqu8qA9U/VveVT0eoTrADUf8CVp
lm12PbjAPu+UqApqqPSauaUlPbcNYRVCAJRP5Z2wyfU6NFOaTmEzMTa/YL1O4UKOndR3pdeU35TU
xPe8NYKPhDTXzlNS+qgXu8pQ6HqMY5YZ7VZjgfeADYuI0gHa1F3cCO+yQowAyTXfJxSjG/QWIwPl
OlmAxiaZmjQ6vJ0gKTPtTfW5Q3qyM9xuO8fOvTVlVONjLpWC+WU1ebxWfeddB3GVXzeUfNeAggQp
SgABT1ZmRA89YkrYfiY+uxvXLO9Kq/jeVAhT4UuNzk7PlXFAqIAVphQdZ18gAGcwphCKhO8WovAY
5pQrvpJ4bayyUUffWBX7bBTt1oudxz4lfwBptR12s/FQ+9W3gut89tAphYlt7DXgFLupqaODV3Zf
SlXASwMebypiBfRIu9XSgDa/9BArLhcmmEh70fyG0msQNtp4Pwi1q5WebEEoJmtfDN65l6S7dj38
7zZaaWTZbgIJ3dftqktSYRhYqVLVyBBicRmkyQMqn42g5AxoxlQbr/KjFak99ScjNiy0kA8oYk5M
he5aN+JjNxPdrifNUdE3wdVrQ+9pAF1HFyA42YXYzAVWN5/iSubbAsMyLaRAbHUyq+gJqJMFDhkd
SvqRGQyMWMUjG9vFEQPndZTO/pahynmcvenOgrG5UgCm93g0wCWbc3tgFXQgdXYh1cBAjvrPNUKF
NTQ2lJuIVXDM4wmBYe7TIcFcGXfWriMRBddraFVdSIPnK4W+AyipPZ0xa1XLYnpi0a8SIvu4Sljd
9VWvl9va0C7g1NxZQbplZTev2oANyDy2JNRGOLnscBJpkq0HYoS3em/5N40eaGTYqgYur3uM0Qte
dpFzo9f9sE4KbqYo6B773rvR00RbdVJcqMDZs69A75jFl6aIGLhHQIaxne7ieko3VmZOh2nKrx1q
2qEhQULR7Y6PgZY5rLkkE5WWleKg1cGXtJfjsLIVnCUazq4+r3TGxxXPFk0bf6RLy9izcWh9GO2s
pWGsaNy1Sioc0v5UPg8EAswrDTmNFtZjn2/E7ERU05q+QaWUD7veKEkwLt30ftKjoeCtxj6nuh2E
INYu/hRMc8yjMUvQnkYn6hBXenYkM7y+K5VnPAdNEX/Gf4sw0fWAmWwMkOeMHNNVK+uS3pjjf/KI
9kB6kpXPgH5bTGBEOIRoYDJFECLnjKCRkE55tseVHRWox6063XSN6d/JutMAhKYDgMZotrUNorNq
w65ZnJM4oxTYxYjr9LGXT2OijH2rJ97n2jWbDRQlcZOxO2CayPoel+rkXnVG8Kw7TQ54TYNh14gq
z3aGgRnpi5Nhn78IFH+28rs4Bh3DYgH5k4+mt3YXb5OijR/PWnLVGPH4HX+TiVilyggEnDTx6Pg1
m1gzSt018YVZHHaGI/FdRlDRoMRYbGylGyGtNPWcsAUuo/9IXrW6LEQ8kH5pJugmSz3TweKqcQgp
e/KhzSHSAAtK7bKYE6KJo7r1dnAygSv3bXJVaIbcRYROfgn0nkwifaALn2XeGlKxtWmlUmEeJ2m+
dsdiYlpMx5reGu3gRneRZnKn3ng1yoDV1NG0c6WWNWfDDCi0Jr3XwNqTpMG1WXPbYLLcA1lCcOlH
YPtgCVMSNmTGrB/H/QupXNPOkphlm9qwQH3RREJoYI9JsypzbO5xldqfJNoplKSQjbdxrwXIExuh
P3hDsGsCBwNw0VASsVsYg4WOfx7gPzRdGTmoHQf7bADfOMKoqG790XsUeAZCKXtwbXov91lXl5fC
9nVsfu5OMi7unJjYk7C1NOOulZG5YYoFDkQ4BikYAEqpCVk3IrfF3mYA3avGTA+C9PhtxMKd4XDp
YDMdnrxGa3dlZxGFY+X9QbX0Jy2RuTc9a+2bru0GdMyNS7ff+T7qgLBqoB5oxP0+YtOCgW6TFoRO
rxC7G+c06/SjKzsqiabIi1ALSHDfxFFRvDQ+oNpNKvvy4Ad9eTmPkPqrNtphOiizdTJ3i+oZs4D3
UWktKyzYzdHOIL0r9KtUW5hPySe9lS0b0qDOD7i0gmjvYbgIxzr3V4EGoHNu3eokAWOvx3pIvjGn
0lH3yeSBbzmSmIED6uiThLG2hoHK/uQMNww9nVg4vg7xGxRuVn7Sdns49vmuR9Dnr2v6iCFRZJRj
pBiPUZ5p25SmyL2yLA1SU6pN+1Tq6YkcJYUDdLCeAjY61Te7ilwdI5UbdKcedtVVRi7EQ03MiY08
zl3AG7ZWk3PiRerWh5Z9BtZMpkmX9x+pGFDfnTVv2OlRzyacxO0KtXfHYD3Zc0UPWZfj3YClAUMU
NaLv0Ny5pamrmZ9jz3DWsnXjbK1PAdwQ+H7DttMWaHg/6AFc9BgjBpJlP+zRbNO076cv9WCS4E6y
VE8Ku2uOV0h7feuYxeCh9q5y8mE1poBWTnJ2bnI1s1Mfs6BqdzTAvWMCaObOsgObzKFCHrvMGo9l
gdJPkve2yb30pabB2oQzHpkLpwo0DXZf0txo4zQcU4fdaNBaZLOifl+RkUTHKY8HY4uCJcrWVs+g
XmkN4FQ6MOkE44Ry36ZnuRNfkdOex6uhdv31BEifzY2ZZCvLJrwPeywc4Ig7c09W9bPsq+mjcKFW
bIchJbaXpZgiFbnOz0MEp08xUl90CeD9rhcPkZuIE6O6cfKL2bnsBRLcllFzF/iNue07JzrbjOJX
zlB6G9MXGmuAWNw7sPfWHmz8TTWZyRn1kAyhWtkv2BXglLm6vEAhSruKuMhdWfn3KaqgA26b7MIh
xe6+HRu5nWus1EqP5Q4adbWPTLONt4xBdYjwBRZaobv1qvZNCOnKZKKeAr3aVEKw0J+5mzuPuBt8
fh9RkLuA63UWGqKCnRomeSS7E6r8FpJa04cWVRPgwEz5uxEx6EEve4uKDLix7VLNOvqlqxbZCV35
Bkb+Fl31CJaGw3NQ5EaYWpe0KmsJrnIlEVZYR6x9GvPUdo4ymcRnuewqSZCJcj5wpoz4msBfd1tQ
8D7nTek9wLqcv6ev8VlqSdKi6HvFBhKkfsO73QR5DyT4NXwrW3K4RrVEckUpa0XNVZV+8v0yZcIh
uGteIrzaJcxLtakTKuB/wS4fwBG5XkXul2bHUK51VTOAxU4AqBPfdXLssBdByFkCxEzIbOshysVX
KsLTBgNWvZ0SYbfbodAStS0bKBdriD3LDck28zR4g0dQ2ZJZpinSy6YlJa9xQbjVgFmubFO3v7hL
3tm0JJ/lryFoeiejVS8QA2/015i0mA0GYV+tT3waSLwsHGnZPFpx1jw5eYx4oLWtj4ZF3okzxdGB
ZpM4lq/ZbAC/i7tukGj53XK0J5RRVfDdWSLddLLdihj/QtnHLIITU/Zo0s02IDB5yYWb4iUizkxr
66XVFXZQUIqLMBfeGmHJkCZ7KP6nZDazg2xFv9XaZImfW5LomkYn3USkggztJamOIyfrjMZpaC45
dnZLoh3BPPKRya04oLq3LruZ5DsQBRV2LO4ZyI9Dmd8GcMHPuZWLu8Kdskt7Ig66X9L0mso/eVwW
QgDbbNu8hu5FrwF8LmM8E8WSy5fLXG77vBPWy9RZ2TNoD+hX8eR9oRM0HskBrHdpWVYHvV1C/7yg
TVHRZxlNXLHkAqo28uCSJF4xHrrecG7JR4QPWS95gqrnoq9Jj7MuhkyHVchumrAuBkD3lE20nrcz
VjU97HAq7aA306Am9UDcpCZ7ok2Ume7n3Ijzbk3NBrqtOdcAHVZAWfM9mVyzsc2VxBhe+0NzkZE8
RHY6wV/WAap6+ZyXU/OsawSNURmERTYCX295jFiXcvaQa58Hu5zidZ9lBXF12TRsi9RPCGqol6xr
FIWQPlhxfmdxRrhj5SUmnnOhiTMCvLgL6Rm1V6NVGE9Up/BtKSIlTx45VI9N4d0xf+vMHIOsvg6d
B0SrRivtcGdN8jmD6XgckB6ChXmtbzk5yeGMR3X5wrzQJ4dB07wb2pd9jSvEbe9F1qVUsBILy0dD
yWU/ExxCOpCo+6Pmzw2EBn24Ewp+tCjQDC7F4+SxwwJ3THGY4PGJnPhZ1RWFBUd7DVsCWUqtYRzA
ZR86yy8fe9cktQgbAdU1TXlUBohLJ8PJQASkAEdZ4DNH4fO1YVCnTJEgwF2rgm4RgeBMMG0HDnyF
/YRaFCJG8gjN1jHqYyQDVROcnrQv/DWLfnxahBplef2kEi06lbKOBrYOaVZnG/ZuvEhNvPBEBFyj
E2xae4AToknmG5uMknvfkCRB2g2/xjNpcfMGPWa32CpAdP/4PqyH5YMutRNTFNbB9+NjHJfxhL3M
hZwuIkeHt5sNLbP1yo2KTq/XBXWHeZ9Lc8zEmtJgXV0VccrJMElbBg0Dp3EuTnnQY4YB7zZQdrK8
mmhBryAlg1QNnAjX7hxQnpmCsX4qbSC5SCICXgIBPV+NtIAIRU9Cr7A5Efjms/218vvWmLj8rap9
ci0J9K0W7f7EGyQS3crOGF7N5gtgA0owRUSF9Wcph/oVJ8mEnZlS12hFfgHVREBqgD9XbYLCGtK9
Pmg6uZAQ5WCY0UR8IvGNFzCdlNP3o7Zj1ayXT5qWwJKCiMQ1cOuYD+dadMVYkQ5NtpFODLFzcmZ6
kGBr8WvsO/oP41pJi9dXXCcqr3VdVleaoXP9KbQZxalpm0I+5R4CFax/0Vzd63DwxxuGSyQvknZD
dobPy7VK2K5n52LCG+zQLU+77NJg6Cku+i7rHln4S/VQEmHR3htSn+vtUHnVMqHFkdp1NHWbdevD
0DwX4F3cXTtUTn6JIIZ3BWexcw+UARfHZEHnlCldlpcpmTBJiCYyGAnXSaqAupZF2Q6dUGSvwdyW
3UbAnIGzlmNQWJlmB4RlqNsYQo5TESljFxcwgshea0f7QYy+yS4VzmrhGNus9ObiDgTZ4K7+h06o
BOU221lV5JV66PWmCKUg1cz6CjOSUR38SjpPv28e/Kk55AfmolbjQV+84O+7zOkQmwHmIO5aE34a
dircuaroyetCgtGKrWV0hfqLLswi3HrXGaEBY6J3JzCdrtt7nguLadRVLJ7AD2j1E9W7Xl9H3A3f
wA6hSO9m52hPskEz0WvkGuddqdG7pdSC+Sxrbmgap/UaZImzIfcYj/NI0NRkNc5nDChqCJ1kYGvc
zDWK3wmzNdDuXvn3tqv1t15jLPyCxiBHiwCkMHDTtviLxg+9yvcfDyu+a6PjQmFGr4+fv1FSzRrY
cqaPCVqdJri3CURGCd+E0nLG63awh7PlDbTcq7i5+/3VfN/fgnFIHwZp23JkDIC0Md8eeernNOWc
A53UUWSx3iFzaNNWSd+t2eoydvz+cO8/KIfDJeEuqjh6rWjnfj1cORmi5H4l0ft1YBKjoDaNZnt5
PKIF4Z1LoFUrk4GDyuPMHBz+/g0Y9p/eAu1Fmrom8CQkez9+/uZci8HEtUTfAEOBarrHROaztklx
brp0qDQMh1LaEItkXFNNTmT2FEH10qgBNNgAOw9MfUhWETtqRdPpEqZfFUEa8/yFA09+9MoCSpoS
c23Z1doeo54ijOL+Qt86CNagxM3vYQgPHhumZKooEJY4oCe9MvV9HZPKEDodCgaSDinnbp1eMRBT
aF7WKLhmqyuT2iV8N1Y/6brQRvnZjydbnEoWOuYllWq3DrXcJRqvzZWurvNh5CIGePAh1WQVAy6V
fbpH+IkZlFWv88I+2aTI3rqIYJJRF8vQPER8rYhGyzZZFTmnBtXqTYyxlacEaaODrs9CbGvzRBAz
iGCPkTpNmC3MvuDNgzYA/AFUkZfCo/kc12MdbUVq+MeilRQKbeV1F6mfBd91K2Eo5RwL5ggM/c2x
U24UPWKMXrI8kAA+zK2ab+BYKgZb0+YtOHlE18KkPptfiJZEv13u9UxSytfGeZ+Q8tZ9c0giw8oX
JJ12O6YWORdT1TMdyM4J2LzWVoqjAA0IWSyWz+tYMKPKjTk3xEDbAVPuemoTZtkMLSc5fDTEdwiu
OZcR1f55H0nSmA6kkTGAF4if6Pe8zldOg5LkOFY2hH5hKUptEnSzDnpi0IvT6A2Fu4LtTHmzgzTZ
bPrXV8BHyEE6rjh6fjk0HgFxQgR7ej+vJ8HjQxMcw9ErjSBhIAeS0Myh6BN5DWu+fpJzqiju12NE
JRKalliMkKbVctekOnXwSRuay0ipsthEdQZDNtL85ygbzxIHJsMOQL5Lw7XZYOQS5Ozxxyw+Dpi7
ubC9vdKankhHKl/fjSozbyayuskI8D3bCaOinPMjy+ryr4bFd9oHGCQMFYtuii6Pg3APYcbbwQma
TVZbRmkivBas+WJ6Tjd8RsYpH9uTvjaa5DL1Oy7B7weJZbh924c3XM9mGPY4Plo+yMe/Htcc2D9E
/kA/NA/YLsYapcewYvdz/fvjLIPrL8cJEJewgw9e9WF05H89DnU3ElZTQuVtS/MeksAovqW61Tb7
JA0cQmFKEmxX+QxZ6BTNRvVJ8VB8//1b+NMpRrK2IOQo8cNsM191GW9GwzmYTA3HMoX9wR+vK1hm
wDYr78YwDZrmljN9LeKJc/D7o76fzvnEqGN8vqKT9Pz3H5weTQL7kwpBafvpyTJY/zJqLe3QvGyf
+lj0xl+M+3+a5/ic9NcX5Z6D4OGVNPvmcxKYkY7kvswr0kqCq3Fakkzj0foWTC1Dye8/3fvbByU0
c4zhozg1UJu+l8+UiBoCNabNKg5Yqq7Y9WXaTaXqufzy+wP9s4vncCZxl6JPQL366/2TkJtit7aH
DW+usi/E1IhmZSc53wj6CmIm6NavPxr+vz8uT/67O9dEXogcCh2uxZ4CyeGvR2bSIxsmMmDi6iq/
0nUpj5Ott0RPEiNVb0y7cr8KLxu/O6Iyvjqa6vO1mfryGVKCUHhcpuarSai2uUHL4JxIGKHbC8wi
B6nSW/d16RUXuFxsDFy04h8CmpXPhTB1FZIs7ierlOoPUy3ZYfWaPKYBpGnfP+eYl5F0iID8E26+
KjSHYHq2nF6C40vBdFwwOtOCaNzqy6AirdnhbxkP9O5L/xpCONPVJNpYfCIwtVBqndgNdOKVq5GP
tfNe91+QNUg3q2m0wAAFghEdFDWT7ltgKoYhGflzfRyq2fZot5S9tkeQwaid2KnqkANrGAXt1/0l
pmC+X74WHzSLdSfhh/Qpr+1+4hVABojyUldV9DHzYoM2H0RnvTh2Lka+DfFXNeqSDtbplWbKgtcs
k8pk4gzm61guABruF8QMwLNZUdF/OjeAx/2tmG0GsnJItStJ//h2fC0UJDHsn5ye3tdUlUsFRgT6
lXQKxQdBxkFNcmKREKT+uHMyaMJAKNB9GGX/Pc8t4NNgqGMmfrzMcsmUc/UL6aRUNCEiqbBu687e
V3U5UQHTnOhRJGXpbaeiC/bjHFufZC2GB8dnZRH6muvUR60iYaNsYzteT0nqi00Z+HLXpsvIBATb
3tPO9N21IByb7XBqK3vtj0PfEpkENC2oB+f0Y04gBpBTrNPCyi5+FA1SW5TyqSZUhEuFKV8dCEdj
Pfbj9+kU+PFJF47nXwjVggXCxJd9Gp3KCj0fzuxeTXOANjSX2pNG/f4O8lxGdcHWo/kzsonsROhJ
VVAh00hHVCxzd84UONuBIBq1zYMxKtb63HXROS0pUG7bQslmg0qgKM5iwLG/zkfXNkIHAYgGdcTh
Zv4hj5jbibdcYlOrd27hU9HELEianmfVwFVbnpGCDs1ycdNWWPO6dglaPhGl+H87eeH/QTU4Yps3
o9+fHAm3CB3mb+0SqvBWQ/76Vz/1ozr6UQMFqEVUDFsam9nuh37U+YCdy3ZApbku4k2GzLf6UZ9p
gj104Lg4uZed0E/9qO188E3HBTzl4JZYULt/Rz/KgPTrWK0vqyi0owHvjP0dNMNfx2pLwNs0BDtb
k6iuT1QIKR6yM8afa6eYXvSG5zbIqPkhekHolCxBKYPmXReU9w/J3OibOgl0MppieRlIVd8m1vi5
ll2F4q0zroqRWw05VnwRYOQ7xz5N7NCUaXUuBTCWJeXx3FMedXBu8LwFrDXKXvbHUcz+wc9iuSGE
BZuj2RvDieT1btfx2B3TVqmtIav5Cda4EY6948tDFcBRi3sGCCMdb0tiKM8jf72zvBanadkPC3ok
bj9RDRk3olRya9b1Te4wSgUjZBsPCpq/1vAj7bxpoO+FrC7M7A6HD7oX+kdLmxF0Dz2aAkoD1SSS
sLCUBOsY6TY7vsbeWXZaH72lZ5nHQM0K0yMLKB+7bWvZ31oWqhu9Io6lCgAHm1mQHt28gAmi5Ux7
VtufDbDERyNv6F2XBoC4oTe9YgM3Fca1YZHoNr52Ugn//GIu3VWjDrJVTyrP2jHEdMR3jyIFraX2
BDjG/FJ0qUfgI6RFglma4Ck2FAIJMdW3iMhiQhL6fN/LLP8+xma8z8p+O0aWWsvklTNVlgf2r5EX
Er+9UyBA9j4hBfcDbIF11zrxGZwZHcXEaZwV2OmerB8JdoDmsXOiTmasu7qdD3kWaJeW0OElu0W1
CypsyTisQYYJi6Q3+qSoZZq8Yks51ZLOk/OdSoZ76pfu9Yxf+mbubefGJN515UImOVRLv9tfOt9B
IOWpX7rhVPHcI3NNvs37kQLNUFDj5KLem7k2hJE0si2LVnPXUPQFok/2oENkedgsDXjMe7iEbTpz
JnqHlevMbIFGb8cWD26vNZeXQ1HvJM3tL4PHdtwkCoxTl+uhR68/MItmOyi3Wmcg+pDAIASwF0lA
uYgDMMkxyXqiCL0ohztTOGBa/Lk4JIueANcsZWAkBgX9+gcLrfGd7UZqO9D/p8WqR8kmd3N/g7qj
JxESlUK16BVa8ukR48RmeYoCqrErXU70KiofJwe7NOMTW9N5hx+0f4l72kpRbOHmZctihhIy7QGU
oWpWWNeSXYyIii+O2tAIFexwERmshOdEazag+coyM2vTVR3/nLiWtLthQ26QgLgd++wRx/9MVKxK
xi9oRJw76uGfkYS269yAWGq0/SmPmXwo3Bk7S3OMq8Buo43MJ203uEWP7zDRt2XBKYIJYZybBuNy
WRb13sWVmFDwlWBQpJMkHoVvgl2bgRwiVFm6D+Wh+0QHcb43+7YOo94ethI9rD6O1b7UpBGaWquv
XSP7BLlR3wy2Fz3yqFJXSP18yWV68Eh533eOZm1cc7kb56K1rqgDf0SEklHoGwXxrVl2HTEnh3am
fPKThrG7bKiAkg5fpaRFldRMHmi3j3vLH7orZfXeN+S7xmnyO6CrxiLBTE0IRFYTEQYAmlFdFLY+
agCQNfNsdtRGoRsMsglHNyjJXm7SU5IUCzgCuWplg42LuvmLRvnvnNCU/NoQaIz6iY7brq5J3Rtt
d9xKXyN3es6Db4CatDDg9XbgpNSxzIvhZGbKBiMzbes8u0e96tQYVNLWQ0LfFcPRhwwUXIlqYmmg
NV322PCoX1b4O8kU1sr5hhibsx+3YML92DwwlSXRyhyBl63pMnGHenZ5N1auXR90PS53SYQyJ0xN
SF6LzU0UFAy8eAhH4H00qxjucpLpEaOixd3QeX/IqenQ/S3SO7OjtUxQ9QXgLo0dSmWGyuTWzSpK
gNBEUANEYJeQ58QHy066i7jHLIem2N6ZtQJpmfUvVkNaABk5BSv3KdjSAuiITuEOSkYnW+cenWnQ
+zD523Q+CzftN/AjdkhOBc6l8sXN2qdcFgcv6D95eX5p68mtqy3N8iROu61buqTtmrAZ18SEsOjL
6uc+sqazNlXxBTsx3qxltXtd5HID+Ardczz+J3tnsiQ3kibpVxmZc6ME+3LoizsAXyPcPTaScYFE
BEkY9s2wPv18YFZNJ1nVTKlrS18qRSqT9A0wmOmv+ikOhnphpUzpGZi93vjMJCwO4hzpRbgIGNDq
6qcscebXpCncIJ3tadtkPWZP7LWwAJfqi543n71hvs9G7+JKFih8G19l27Sh1AHnszAGrBZjmGbO
RNeHaW5jftZDbnUn6ehiO5vuzWCmGerK+F6OSvRJdrS2G3j5/JhKXB7bWHW7MUn9hMEFi5nozUOE
twNqies9xNgjLnSiYCgF4XCjdcNFE8zOfRaDRbF4AMPhUsZib3I+eKwHJ3srFphFGybOznYCRX8Y
xrLZkXyaWO36/NOMwHRsXQhcrj03xMCSaBu5TvW5r6uSijQNHgdNP/YB/pHxHoEXDDW7TOrNIg3n
ZM2d9bUSuX7x6Ay4taDH0o3CW73gEpjxlHVH3U3nI6ia6KUaJis94aHIr1MUfWjjCEQg4iFmV9MN
v43xqCD17EYOyiEjcWvTOLVzoJ2SxijU2S/NjGK2aWpD+ZLh1D6UVjSVgVpaB/xXo8+6TIdyall4
jhgqU183YdKY7Es2q0h8ca7VNyplnLdSBwGv2cwW2VYtRFKKrrzjJyb/KR0wiOMy9y80IQJ44I6i
JCHe0qVIOcwCdI7SoDys0DMJs/XGs04SbR83A9QXWrwNWuVNtfGblk0Etg4l94E125/rBHtsXBvt
KVKb6I4ZZH0v2nR4aONuOmCRww6sNMsWdDrdQpWR8vT2JuWD9wguSFsxndtiWPOjTaSdYgGKzouZ
PXWmZJbHAZ3maEy4wjZ2IlcItlJ2mE2bzCuw4TTREnq92CmYLSmrLe6IkWBWduiwPIJ6r+C+Ur8A
VnCxNxn57wAXeIauDMkuGKPefJUguJk+o9tuOHriZEEu+sqZedq7pTffV1Etdgse0+PUau1TOrg9
jxANF9igAUAZNbW5Do1C2V9OsIsZsp1aiGc2QRHwjdorad8MNKirjVtdKVwa3+M4dCJXeQR1wcKF
A2xt+LNrNOa0+dJSJKCeKZGMvpFe6LVHCJWTtRG1s4RVHhvRdkmcV8wWC3j9KTH1kDZPhUNvU+4s
O2VgVHXfcfx9r6RtPI5e5Poumi7luqB3NpasizfPwFTtg1tpdhkAwnvkm54dSOG+oIEhjPNvlSOh
sx3dEjk7ElE94n1ud4SGrLAZAFpYKZcKkN2FN07/U08rowpZ12WvhRWlYg7sm9YkQ8kPfrEU+5Op
lnM4gRcKaakWwTJN6TcsU44PrNw4rLBE30Fp3au9qAN+iWY/DcvyXFJJjDz92sAdAMOHB5BJ0le2
ENm59NiJFbSeTLm104ovTplRSIm9ybSWR2pO5KaWyvCWSusel2177SD0H9in3FoTT7dd37et+KZX
XoBH+AGH87cyXx5AWX3gTd4plQp0sVp08G/u0+iOhzx3roCftGCatcO0UAPqlDV1STQPIHfZB+A8
PHsmKHwshJgFLPb0cJJzU+z0OV/epzQSLJsjsGAHwEYaRsLuHvCyaN4+SqqxPpAdKJDoYLI5NyVL
Phx2sDddMeSTQ/yv3whJpTe9lPFNidGSHFKo28rRc8DJRvEYFQYmbm9iMNRIl47vPA7GZVwuHpMI
IgFeO7DNhXpycmmCsHnqxbFvxcp4GyFczqFHEaQv7DZ9iHv+kwjwC3P7O3WsYa3g0Nzj7eW0QOOu
xMlhigO9PsrVWSgxwAEjl3szH5JvKlV5HLmqaiWzVPciioet4STW1VzdZE6dFMhN2qKuc2h717PL
mZJpl+edw/eZK10g+qbA+NBTfGWYNPouRS32FGeWAcyjARv76l9LWH949hpEwFZnm+bG012BBDOP
yWeKtvkimHcoh3KmRlwvmJdHlJsZfeFknLBS7UpRO6Eu3X3IF1nSQfW5LOItD5P+sUgWNXD6pdgz
J29DFx94HFsOLkU5HoVhyN24+vJEo58Roa520y9BR8XaJ1VpjYcG08+mX8185Wrrs1eDn/nD6ge0
HvXIiQ+WrkS7SvWWYGYLfnESV78T2qSHzeoapMKrwf/jNLe04PJe9HE89CSj2FlMd4OV3Bxr0M6m
HJUDqbL8LppxW6lq6aWBLeYiIyg0FA+LnL72cIb3I3hDnzILjD2zAXUID59SnrH8OyPl8p21TcSU
PDs60l4Vx96DBhD6Uz/lmR7IH+bJcVS7p9b1aFm2C89c/4ICsmJi8j9ZEt+wiMFcmmzU1rn1Fmri
WREULArbWMB9FWb5Ocbvea9hqov9ARgx1cWJ2/nMGD+3q+mz+GH/xPZ3dLVqDSMvHFhzY5+5dXlF
MHQ4RqbxldifRy6vLB4siyozwQB029jgPQtcE+8tcGqftlQuO3J3zde6LqpP1g83qpxYhzZIxYwJ
wQltYaUZL1PjarsqtbPHoZlVeumo8ZBLmx9IgGV3SWo+cTGw+enlrB4XpWuKoK3NYksGrqF9J0oC
R50rns8pv69oyAVw/jDXz0LZQTRNl2KW7mMb1+wJMVe5nwsujFPHlB+9o67vesNRtwYtT08uwdKt
00/Ke7TMM2O6LvmuSXpBgBinh2y17/4HGY2/p2+TNWXL3YXVt46MvbVmcBPCuBp84dN/0Ey1pAgd
1kY1vGGvNh6edqpX7gGZ36fYN7dk9mN2C8mNY2d6r03a/Mcs6X+D338Bc9AspoL/ffD7rsq/VsNP
OIcff+IP6c5Q/4Y65hDVNplRA274h3Knr9Fv/k/PUJlyQG/kRf6R/HZXuY9+OI2Gwz+Ijn9S7iiP
RGRzMHJoLtHvf0e5A1j0y5hFpYnOoUyBN4JxArDJ+u//NLWavJxpoKAiS7WH0zAqa1Czm+UtxWkL
FnAAnr3DZHVlLO6iSzhagJ1v2DpAdy7sFgu6mRMczWELjpkNvyukDlKOJtDSno+GjZVUcYevRmvR
OyLTJlRpu6ENOIat303Wi6pNeCzb+qTXs/I5LpAxZtLB2JbZvjuleWfZCgZeNDxCvDjW20L5Ttnp
dKfZ86PdwUPQzcEIExW3/6b0qFLeaMS8NWbogOiPIsFyKUy9f16qIr43rajzCY6M6pWpUVb6Wjwk
GTTqCAix24yK/ADsqdK+wFRchGNf2vusgbpnUUfwtBTjK2FAd9pIvaRElckOfleviWYn1AZP3Wt9
RfwEWQ1nSwyBbZsszCQIJMyYwJsXORfITbo+Rw81TY1LwIki6rdCgVVZ4lM5aACMAImndhdYWRNf
8I0963gRP7lxDwXY7tpyg6rDv4wZTcVGCbZC6zCbQ9GHNZ+1mHcZUdFZAYGiUgciRqVzwZ7JhN+Z
IjvIsim6dKKo3116HjaFWejAiUGqSXyVF7RGMRxB/VnPFiBnfa84EIEDeMzTkwcO+daZOa1Pkjrp
D0oHwLzN/Dgbk1HEMZJokWWb6SieqgdDrO/H/s0qHHx9nWKxVY/hzaPxEXnwzDRo3Hr4IIuRrRsj
b5NAtX/NIg5ILmP/amO1NAcWTHNOWJCtk0gpyeOUbPcHtrzDCWXOQmo1zOdoffO9bW9l3LV0NMwZ
fXy4vB5m71rFFabJuhw8H39Mis6E1JHjIMm7TL/Lhmlm1wlX6tylXsKOFAIgpXYjQG8wUpYCAxqY
IsqAG9Ptxe2IMTXnWNcxkImYYIUSPMCG6OkcdkV/mir3U4wb3c8BeqxuG7mxyjFURlDLFrpH3Mx3
dgaAMWFcHlROCl5utHaeEkX06ZQOdWXOdjXqtHYamvNMIrJj+9Mo9i2K9Js9xc6Zy8s3WuJ/K10x
yBZ8cZVLWFQhr+1b5fKFEyI1EhVXg+CJs6uZ8PiNOYQLRAfEXd0Oh2gpfIh8JpkZNUEtT8/MKY9e
dhtzzqJztO455NJvjM7CjYmh4+g2ZhzYRq8c2Y9lmyTzHpkbtTuySJw5e2RPBk9yb035C2xE0hQ6
s35PA4OIphLApP+h38ybAbUgRqKCxUleY9gAXsRgZM8nojKXbk4uoFrOiDMuxzc5hqqpbuMVBA+B
i7Pos4fW+Ey5e3IYTUjxg/bszFCjh4a+stKtuCFafUAmpQOCCfB3npaA0MmmLwSTEXRRcRGzN23j
3GZHfI49mkCqRnKFUIZBIBRVmqDedBP1Iq4lyfFDXGQ+JC81TGzbfpdDuuzw6XrxRmmpK6oVuW8g
D74wueUOLEvrGSECJS5m46KnuMHxmTOdJg4Be9TW2Fj3w6Tvi1itRp92VqAxWKfDGsWRhqbkflm4
1bfcvPS0CgomBGeXIX9mWKtzfu27GtLukMlL6Rq+1LJzXg3R2Z7HiA6IwgpiMye/RZTH6AG+E1y6
KYvibpMx/taPdXXMhTXuFS2xgaPZirqZdbvGDubgykny8c3AV31qqmaf17kAY1i7Qa9XfcXYcME2
y9bFe7Fqe8l9/MnZIxbrifB9OQFgKzMjDomA4TtvTC3QrYyTzZjpq8qifzHVGbWdizvAEGzeCqCM
/OrYhY8yb+uXWsmpKEiEalghjQke7S01VW4uWhVFGq7oaPzINbRXnKq7kdAdIu4swqoS2oFoW7+V
y8TGTMx6t6WoBAVJdvZbHIuICE1uBvhXrT3pNIFbfdE3i1NFJUtWodPkYGngSqHt0n4TecVOHeo2
QPmPePj1jKkyR7+vG68+kylgUyY5GceDYp57z6DeQmWRq4cxPmNWan2UzR7tw1SMh0Q4XYX7GcOV
Lwn1v9LF6VwaiEWhahXZXUx0futw+qFk3LrrsvbzOB8GOjiAF7d7zEiI9HZyV9v2teqbKmhV/lt0
/4URmJ5f3LHEK9VGLZ2+1ZQBWl2oobHNwnd74LV6nNqEVLhWpQl3lL6TT2UUK0eBv/VK5ZAVaukc
XZeO9SwxygBUp4+CbG4MuzoDH+BaLcpLAZ83aM2ivvR1E2aD4hvDiKaQ87hTFN+y9DiYxWAEc5NN
54jMTFj2aG1quvogNEkCMI8fANRuiBo+JlP8TlmDgRCFX4EBfruzpo7WCeICpGFnyoIYAOpXD5c+
E/n63nadK4PN+mjkpjywgTYfQfx+7zLt+6Bp1bkGN/sxL33pO1oDXSG9d7BB75oqs/cWV95Do/Ch
kaaXR9JMqPKTFOeYtuSQRhR9j7+2OIMYUK+lXaRH15p6FAC+eL2Im0vK7OBK3yLvvSu0d9RYSlXL
CL2tqjaNl5p3ieM9eeWMoIo9bG93Jtdjr7+0CklkOjR4fuE1Yf5vknY2RITbnIFWP9XNrenb+DGn
rfBlnrrvePKyLadABnLVGN0nddaEuJZgURVMraRtPwxTvf6VjGsw2SY7KCMY09I2fx9IajJfUtpj
I0eYuzQO3ZWWOBsFEfI1xbiFs/EmlLZ+VLG3P2bZWJ9sjY6BWS+Xg1qzUSq1FNevRZ0D3wceAs/+
kifcB/xIFLNhpGXJnnT3HJk1UTN1OiKbpGdV5UGeeLZ3sLNiOFTzkn90o06bAkrlBsPOc105L2lc
Eq03xuOgtRp3mldenQFgdyKdKpAYUp/H0RsvJRvji8jLZ81lQIoDFLDAQvqbx/qDMnMUU+Oh2nOi
rk4ty8ojWYjptNRpFyQV2Out7jZWtyE7k3xpDBMKq+TusHbJnKzc26h8lFJRiExlVrktsDOcam0l
wcg2G0/cSFTRrTTmt8xSReJXrfe2tF71WaOO6c7VF4QhSSKYoWq+vI1UYrrojF3/WnSx9WBPCzef
nKqXorDMKz0R7sYmhnBkCv08S8XaGzzNgY2xLpKmUm8eqiKyVSfEUz+L+Mtoi+F7NsVlUMPH8Yu2
0JpVdc3ul75o9guWk+81HpgHEuzOiZlOsosUbw7IyRZf6XttjlDixfcltr+lBee/knnavsXhGcZz
RoIvHu0HaTCUc1j5t6ZTV9h8xwJ4CD6qeIvjWN8zu+0NMO6ucieFXSm+TWfxyhrjB09HFkHVoG94
NsHDDp3nhcQ+DCuQFkeGTaSk6SGy3Ok0SQvQeifuJzATe9tlZVQ8BfJKJZewHjLjfmkb/SOza4t3
VBUE65fuO/dIuc4lAEAkjZMyvoNzdbTb6dNUAR1u0+ybtFibq9ywXyRqwYnrr75yzn5PnSE+oMZF
59ThvKxQqAlRYh2fZ1b/XHtknE03+eLYNMHotGiF7jD4CM/P1PWGlaki1KhHy2ZQD3Uo2gm9IwIP
d75csnPR6w3fINJI2cePjawQ+MUdz7sNut5VZV6xtphte8Ywbr6SBIR0djE144yZBbyYsruWrtrv
G2d5q1zlnhkOLixZeVi6RtYkyE6+yZ5yO6oqXe5MQhWzY3+tOwGCuE+uascWJDmU3XC3ggJ2BKax
JQiTvpY5Ky7Qssd9MyjJFui1PCmoGOx8ci1UZq3EN+64NxHn8GwiTwlRUMVdRT0brjMPG/xSevsE
6pCf4EPYWBOdpA5TTAKs5YatDhzqbDgrLls6olQf2bSS/ga8uIxwgqKZ+wCct880OTCmMWhUaw5V
dhuE+vtAdUSGMBl91zAvNCL2DhGHiK0yI19i8Yjo4aHUePKopC0YsR9l1mXoy5F37OsxDuF2KH4l
mAcuCwH2SY8ihoJjsrc05ahMXN8G3Sj7wVrKc1wpRAwti+i12r5rYmbKkE64wQyQL1Y5kLUbs3PT
k9MkBVqAnVGhE9Uznq5Zjm8gZ9O7gjnPhZX4Uymb9rFMrWinMyZkZpvlR2c298sC/pX/iAd6DvBk
YHt8rjnqbVpPFgSyoCiopI7JjF77zvX21Wg+5ULXuKK9fes5fgVZC8crea1GwMhPpxBr4ItkPfEM
xT5r7YwFxITKhITL3wOBKqgtYRxaY8KnvigsoBVdZJZQFmb85bvS2JJvWUlwDJTuGZRwdHHd+Qsh
vGKvsjw70eiL1gh45CtC3AF27/ZU1OAEwDCwHSeDejMTTjxRocBStCVsmfbsMao2fqt77R5o7bNJ
Yw9VDgogwU6G7lqPllPb9OrFd4kruVxqe3R5pWE4lYQOfWl3+jZKhaSjPnrgGT+Es9mctZG/uFuT
7Xq092J+Em0A0OgoQQOJwNLKZ6tJecTFicEepdlXDls1dezDqQWmQwKH27bY5UY2h21mvOQkSLj9
xuwQN2N/Unr02kj+MAbqPBTZYRAL2mZad0T6CvWMGYSzpGUYi4Vtt5c/0cMWKCrb/KiI9i3Dso0Z
yRRaaikDjSo+RtnQskY391Wdmpxm1ukGUxg7LWmP99XkzbPmH3SGoEYpyyPTVQvcSmLtaSRqSMWv
OVqtvM553e6zpXf2opDVfk67aE9rvWTlVtpAnyv2mw57ZXTluJwPKbU39Lonkh7U9OskjGtnhkVn
p9fYUtP9iFq+zzr5ua1xchiF8drw2fxcy2x/ZGk4e8WlH75RrDUxYLVGvm3t4KWq32gRT9/6c2aD
s7CLVzoUSF3q1X7MR5ScoaZUyv5ayeJVcfSBP8JJWC/6Z9Ib+hZg8jbr4MRYd2Pv3Seu/cmY3Pco
9hIgWV3u55Z9kvTKwu6b7qg+m7YeIjfFyrBl9RSoRIlhx6i5KxWqb9CJFw/OsjqdyCNK0rqNsVF1
tyZoWHCE6Husp7E5cEPDgJ8xYmyXHpMJ59riJFR1xswjb9LGnZTK4V5b5BdHn5Ot14yPU1SaAQ+v
gVMljK9VyS7Vhu7AKqEkfnBv/DpdyLcA4QXdpBdZHOTuclhsK8ClZu4dTZJa7FtqGBHB2E4IbS+q
iiGFM0tOsfbwmTviPomJ0E79XuoOMTrdw+M91QYeSNdBrpFNEA00NqRFd8rli+tl2cq2G6+MMVlR
vaWlJro65ZEFOUV4qa/CGiErUlDyQQLqBG3aA+YPD0jvWg4qMDkyv4w98zazUpdqd9Saxg3mNKO0
TWEcKbpLUY8XssWc+nhuulQVVG4xbrFZ0VAWNbEP7OKHXHeiHIM7oLeDJGb5xWH4lBgMJdBr8CiJ
3odepsBaa+atFJobaHNlYtBCtyZm80Cx5Yb7pGKmP5zNesz2mhVdPK9m4Ni59Xutpy0W6Tq5n+pU
7BUl/Z6QNEaPqutDs2R4eq0FjYLS3i3jQXdjzCyZpYXfopjK10GMHDXWsotEmspRU1T7WBjA6ZpO
+dBwHW4Xk14Ch6zYpqzXAUWl47JgOMsAajGwvWtdkBrgvftETpdoUT1sK1g9OHRkd2zj1xOp8ciV
e3PdPpyzSN45y6IgfcRDgDmbr2YitWdo+hOlBHcjNS5RZX1ETbezUto8OZHvG5k8WCNTAM5hD62Q
xknPoRsV8c2tSnWjFURfGJDGVvyi2+pXCHK4xHIMve1au2AWZAELvYV4pbMc6r2bHezo1jqMjJKZ
ATFgFFxpLe+GVcLyGp2fWN0J4W48Q2LKSl0YE3lA8QB1O3X5kOrFE/NPCFAub2WEX+fnnBEYfe+8
Yfo0eA3Axd5O/Inp6raN4es6DQN6J794IrGhfdAhk5h0p9STSeNLitEwfnbGYQeQaiCmE19zYciD
uUAuoXLoexlP/iCyYIDVwfZi+IJau2+j8bKow4MaK1QIVN+yYnzrnH5GnUq4u2MVJMkAKSsRj1jO
383OUXdFNYMYcI15D5QN8ssQv5H7D8d1TK6bYMFaY1enTFcHc9DR7zIOMpBEmEfGty7JeHy6yheq
dl5xYF0Rp02fbzFh7tQD2VX82WU2rYsCG768kQZ4QZYYNwAAKPwrmUzCeuKutiP61enX2OZLFu2y
ubzQQbTFgTdX1fc2aliLHCPfRKK4ehhFtmzs8qvu2Qqh07zZCWKxm0Vn2pUA7FTnblcx9QztLvZC
iuU5Y7DDE6QsY6XF5y3v+hzXpJY13yZdvsRtF06p/sYsr9voESUmkakjE1Kf06LG+AZC2JanOanM
vFi2w+xe8mR6ZQjwLoiLUabIjlHI9GNw6CkppoWKingAguGxxcwd9MuoweJd6jKMcfwxa3QP4+QM
PPL7Wx7byCRqEweVwYWfp/IxR2rZeiXA+nnGi6fIlCtUbfrtpCEMR+TXiN4r+ILy5lkZ1dfMZDNF
N57xBIrxhWObRzmcvZY80rxXKY+EEl4JgH3Q+ePHGghi2ximjTYneBYRZLa1o1NgajhfGfOPQHlo
QdIErAmKicki52vDTELREj0liVbeFP7gFj4PI7xWP0RqeSytAYnUxmQC90XB5JfiejVJ+avzrAVG
m1ns1TOGb4sS+8sMUKNjYBc2jfLVpA2IaZ1VbGmHhPJvwIu2K9i2Q4mcInT5KdNNtgIGB/Mo3uo1
aoPNqykJT7U8d/cUM4FMpwiTjNh8y1tP552qOySmx6gE7ld7nkHLXITvNQW4NsOW85muf3fS4UCt
yzcX4Ihqa5BPskPr9G+xi6sHp+RLQjslTnxxmdMSIJQgfCBPmm7QEDW6kO0k3yPidn/J6BLZWy45
SLVM1RD/E2YDSGMhXC0v8FCwtg79YBAGeZg6U/aAZrFRV2+dou1TQkgvqchPc62+c7oed4l6HqZh
J7z2msTmM+RR8zQM8SofR8eJDTbdFmRpP7Q6PQpr+NzDM9Sat0T3PrlF/zqYkf1SyLbyHWdxjprK
swinIVkVAY+xU0voMD20F8qjyXOaFOY45V6jN2uS9oulm+9Sai8ZHbl7Zkw+35a7XxS2A9U3l31W
zTg7NvLM19v5VbYdz4tU/8xRsuCT6ZaP3cjFzsMJXMYlrcbs2UbbOHZ2/QGYFKWK1MQxNxzegKZb
B7MhacdRw9rb2ngZEfre0lX0bYr2NtNUbLX5kzsaN5fBtWU47oY4VRXoqmRQUbMdYiz9VaiyuYsG
hd+hf3Wrati6AzWZKrSwtckqCzB2QyVQZjucFhenLGyAE/L6acq9E9G4c2m660B3+VItGC31Snhg
OXg6Fk6RlZtCab45yzhB6WtF2NrWxXR0rA5Rdpt6yWyGoJLWx09VZF5h0lwBMV3ZCE4BFICt5Y7L
viysi6xofCqxUGxgIZjbfLABnYyy2LtsOYBUgBvzEvZq1qjdhp5xfuHQTzaK1O+Tzifd1XFxefMm
xRHui84xNhNdWlvV7bwHgV6Bzj1Wl7zp/oiZ/Vuj5f+ZvYE2NO3/fnbsfyuLtzb7c+xj/QN/T31Y
f9PW7J1na3QBqDRL/GN27P6NY7xueMTLPY28E5V//5gdW87fHHIgBiiDdZrLP/5/6oNeGP46ev1M
m4IBUwP0/Qv7/3ddAD/HHW2inAavzCvpJtNjZ4Wj/3lwXJUZgcdkGUHftwaNJRTPRZK48UwR1v5P
38n1j7jq/yn74lqtgYn//L8/h1h/vJSrWYAgHI7mMMP5SH9+KUytoBH7DpiJoWDwbw2dLtsuO/No
K8+0jtf4dor8Oa1bd1dTEX/4/csbP8/I/3h9x6DCk5YFpvK/shP6UcxRAdBqi14bi6umC4LQk5u4
YWqsFHElKcgvew1hsi2okYZeWhFrjw5G7o84daKrbnqt47fMkopNCgMTrUhrnSYE5l9oob6kRblz
UGO/NwSz2fLbogGVgzPHb5UcFyQZaZ1K3bYpv09kGaB/6UziN/HYiCeuH8QkbG/RO8Oc4dMwWPqz
2mG3xuqrrJb8XDz//gshI8I3/l+x4r9/I6YF/8tafxF7vTj+5BrgIRK1NigjqtlXe3avmvpbOViI
ZHNtUWuopLb5iUCE9pZ3oBoIt2mQouqqZhZmL0bzlVk6caFURLR3CbYm9KnF9UenTWxsvKEu6P0t
U05XdC5THZ1jVv3AR2VpO6Yn8iliECl8sI/5u9WLhrP64K6GThhBnyl3NTCo2dH8YLG+YwpzxYR7
2wZL43tuKz/Sfp6eugx1P1D4FOO9Nvfifpi6Rj92Jvz5iyD4l4UqK3N3UBsUJT7QBEu18BhBc9bU
Jdhd9PIZfoq5MtWKZAJJmZXyTc1VKtDZpIBG6XpS0XcLGqMCyNFwXyOtcTPEDjHWgRjonQ+TdnIc
XwM0S0Bm6eUjSa44vhplOqGrNK54c1oKavZ6peN5Hp2Jyj27ZYpB93gJOimTkYFW21md9AGjE50U
bQI+LLUSl3poc7GIxSyD2TPQLT3iBPMwYfGVCGTGGZ3fI3oTRQxtUIZyyHj05AXOpJREH3qoneTx
89bZ88jw9A8+sG2d0BU5GTimE4MfxWs93jFe8pi2JW6dAGAYNOIzXBUF4hxe5UNkGIyNoiEDAytr
GkQuKTFULLo80eWKRclRFFOtveh2uVS+gejnMRntSoSxCKXmvV+oiw5NDNvgrqaO51iKFAZHcPRM
4TsgUAGKlXRU4txP2xpEb87YPWOfimvVVQf/9xf/v1qMXJZcstC2quGf+fnS71JU2EGlgRIQorez
hWb6nd01FzYatJX2I8hqpq9VOKhpjaba/1Wc/udg+49bz6MujJAdliLb+TXYLjUlTnJ3pcsxYwnY
gJknveuTI7x9bG+al55//3m1f7HQexZjCt21iRe6a7vSn+91uxEaMy0TMZNnPwE1W25bQlGnpK3c
t76ZWuCEi+lLayKS1QzqIcfk/l6NGcYI7LTr1o0k6kJG5mQoafz3ejlaQujw+RcPhx+Ihp/XIhO5
iNA9/B4VQskv4UO9gILUNLnEKhHxF3qzteuhcgejisxMfovS+DSexB49CZG+mnRta0gTu3WhyF3X
K+pfPK3++WnBs1qlsMPCw+UY6i8PRnJDpQqpj0hTYSKnDeCMPOSktNj+xQ/zz4uwxf4AmYpuEdO1
rF8WYa2GGqe6s7oV1Thc6dTuMIrOIwbZwuycb8pUoTBPKcDJjdqKVkPmSXhUm7YgnqX1I3l4KsrG
zw1aihb2dtsQRlOwERRKFwFKrgqr+4v3/M8Xr4UbjgSrbvDNsAn5+Vpy1866IVrf8rDU75pRAfcl
sxwmTikeEyInu7/4jtYf/78uDuJFpuXqNiwBJjou98wvd6visFsnJKVuByU3XxoqgW3MRjY8Yjde
gcDNWApaFHLMVsh2LyOgQnszoj+Fv38jP18U7FvYuTCO0zDtoW792Mr9+SYSOEG1Gr7v1iTgcsvx
xW/UIZuffv8q/+TmW1+GKkwLLQ3tkT3az98voZTaxEgNsZmFv+R0XXqPBebjh6TP5w9QllEoaYl9
LihSOkdxCZp+Wk+TGxO/bBYqmouxuJqat7hf8Lj8/t39vHKu3wFwDLaNpg4Kip3ULwtJ7aZ6Z0b0
A3Pgjw4Num0w5ZrYUcL7HPdZCnKFo2DUZOKkzkP3+O+/OsAMItEkpVf6ys9fTdLqXYzshSEXAC3V
03k1MrJOlGXDMLbzFwiLeMJ0COFazWG25TD2FxWcP9+vf3x+XddVLn0WbuLXP78DF5AimzyugaGk
JWIr65VugScSKAqk8k2U5slen7sh+P0H/2WBXF/XUsmOEwNnlTS5w35+XaOpbB38b701U6NKApKP
6nMeN2yNBgCjlDzbDjCqSrvg+gNgV4L3gSxkJVnuQ6KDV0fyXEz+79/VzyvBjzfl8PTiQeox1oXn
9vOb4hphtEwUe7uskVbHjPF5qFP/YubmchpE6376/eutV/6fFwK+BJf9Ie186x7e+HUPb2CMWxRy
2FutNPADKgoTACiOOGlc+VjUDtI3xbdhVHn2X3z//3zrr6/8o/eJVwaE9vMnxUla5m7GMLCh1seP
sXcFkUMH9e8/3y+P6R9fqMsRiUUO5I9jab98oSMQgNxqWggPNfPAOE8iYNIGZOdeK5961MH1Wffe
d5oTmkWnUPbkxM+ejNU7c9a8I4wPvJitWb5Z5OD/4t4z1Z83Ef+PvfNYbhxp1/S9zB4nkLCJLUGQ
8iWpjKTeIMoJ3iPhrv48qP/ETJHikNGznkV3dHdEVxJAmi+/1/35datNDRsApGdiFY/mIOpfo5s9
B5ylHh+jhtiBBGcxyLJ6DllS8WJgRNG/XfqBAu5hJaV4WbGlC7+XMTi0v8bt3FYtAeA0hkxapwgk
Od7MJcQLlnhd52dhVGhku9jSqi19l5VLkon4FU4GAoocEfC+Jj9uz8RfHq3Ie0kjPbpzOTJCol4k
WcSEQLscozZZvZS96t2OvfgVly1otSW5vUug21i4+kWntyWGt/X8U4vBdoN+lMb1qOxi2i5FT6gG
3q/hti0dmy0NSdwb7Sf9k1aTO7cpYmeANFky+G02oOH2YYIP7lbvQ1IatREaRFcLBLJV7XXX1Mw1
hteYP9AuzWr781jhm+arsUlxErCQU/olyTfaRnedgWijqTBxck9Ej1fODNZWYI2TbymfJTQRSbbC
NPbeV0cob4TJpLOooy6DxIqSu/1thNjgEkdE9MW2zjX8hTF5DEh4KZdtPqj+y2Sb1WtOj+i3jEz0
fhNm1fbW7tr0dyy4AlwzNyGJm9iMYFHeTuMPyrakRZvflV90KyqmHQ6jORy33ASWgHWdwRuUiBA3
AlDnU6ly8VvJafohRRw/cDkeQKtE730bOuRfOyKGrHulCdSmiHrhLyRIkUaKUZqlfqEp5LVhX2RQ
qlBIYwTqVqXY1BF72AY9Db+Mk6GRDxizJa9F7njYj4qZD0oESVZDAVQtAmoj9vaL49L6J88WY3lB
SJlPKpV5Xbar7VE7KziII/e4X/Q3l28W5FySN1CeXGPbLdCPjmS2+lkNkuk35Ivx/TA8+yax8Pme
Dj326Gaq628GdekvrhEzoIoolncHF57XOIuRLGX6JKbrOZ9tIC6tNL+0pBa8YZSjP1WwWZ60fNQB
qmczvSmqlNCfjEQdwg+80ZvoHSzTAwnlKy2mNmd3ddBw1/SCHIN+NFKsMTRUNyQ1OeAfwlgzRGEq
AE7XdjTcAsRyPdScThr7ji5wtBu4CXXbIs5QTkPGzsD04c5z8cym6TqVMbRUpPgmj6GknkD5z2jG
JgMMSr8MGySe0GK4lgqnar47RYau2nbDegRbwhcH9nmlC3+op+bdyqf4u6xM4pbsacF2f04yOQSF
rjCaQoFDw8MgbQC7wC5S8oaGtoW4Ocu06wE9lobYOKfx3nPO/wg1a5k27tI4Ney+vJ4e1IwJ7D6L
ZwovRUwN3Zh6AinvQ0H2zbCgYe5XV9+021t1h/6PyrvW/azHsW6rQn0uSe1hnmwyrYvMXY60kInd
V8YrF3Yo5TIJzQf8r/tp9atyiivDGbCSavsUUTXAJIFdFsTdL54qcEBxo8x7qPhGkqijSK/hmuIX
yxdM+jt4TBkSKqydyO9AFMwfWETGa5RIFJANwQcNd6nU+TZ2uTFsnV7RKsrLMAWozrHWdjWptOsM
c75/6qrXSEbzKvFzcvr6SRuarvKVNrvOHitoDFOQIpS37YKcC3i4dp8rByNeX5MlSynvTe8NgaJ8
7z0vfC2gl5MKmav1vUJX9FvT677M82Lwu5dalgF+IZ4NmBVxwnQuWJ2wI8qt3syQKYSxbT5GCMiK
Hceg3V8ZgK73fWTBM3YWXk1gkyrhj/XQ0ESoB+vZwxrC3mIwBjeOihTCmZGp8TPqPk+HIC66ObDm
lA68YdgtE2QZirskEXbNjO0JFuG5CXbWm+WReNEcFuSI7WKdm9i2Ixi1aePkcVRdeSmhsb7SDROr
ARs5pEn6Uux3kyMe6io1px1doOhKLOvML7s0+oXGJspJapv0G6QimbdFXiEI75gtrlVwgzzgJXAC
bYcgjEKrywGuIxigT9polL/1xUxf+BOsd7ApkrrSqSnfZNGOHjZ8GQlVSZjoJWdcgrJ+lla11WOH
nHgThjQ7Xlfaz6MFTeh2GnRjq0zDLD9Jo+5Dv2pMWoV66znPmCXP39JyAsDiWg8qTMAbgWQdk+WK
PLI5C+yhhT4ley7+2HnMeX6FcNOhH2PBNiXpa1ze2TkFKUvwwsHjJdQ1NcRRsl0Iqm43qtadawW4
SEHVNiGWVHqVLwoP5iqrwUCjOjM+qdFS410cOx2Yctg5WxwGnQGADG8EHz43MGRd1sU/WAfA9Fqt
EOEpzdMqUoY2as37pIkK8140JcY5IkUdv13ViVpgGgvEljmGfAgKU4fhrtLVQJBDLWL2DRF3N6wc
x9yisxyesspWO5ElzrfGmLXnpYJDcr3kULGNiTwO0L8Yi/PUVErttSULMJ3X7kYV1gSnhPAu/a59
RlprlptmiAp/abr7wiu730We1y+iGR/bgbsWNc1NHRVEIVwo7D5emxyhE6ggPC6Q6CnXSvqvXmte
sTyTFjmwbWRkwUAlrCEPzm1dgUu12c/ETpWD4iBdPuGXgRvg5K6FQQ0lHvKThnLAJwZvxuA5JofQ
X9xY/UOEOxyOviFbYmvjtYxrAzkEyGbDHLPjCw+w3qwOS28u4OtPp8urm5Z5VAA3k6gLbMegCTV6
h3mtme7rufC8rapF/0t3m89WYmM/Qc5ge01TSf9Z29YET2WiW0ymlTldeqW6+fEnmaZFc8CUFszp
42K5j7kqlFlG9KXHrnwz6O26AsbK/O5Ih86rV5NeuM1JVvvm6jJK/JqMIOkLrC2+FTrmTTD7xPDk
lRVF1Rjp9EtZyMR+0ZNJ5KcOYu5v2wDK33p5P+COG0tIAWFqDPM65Ey5i2f5rxHRN0SUGC9/34B3
mrLu6/xH03qhuIGr2YwQXVztSul8r80gNOTowzCHn1UBnw7kZY6+hEz37wTUQ8zs8SF/p0urv+Uw
qhIcFBpFXkMZlpWvjxZ8RhzcSAyzQjhKm3Bkxl0toyuSWwcr4K9wDQg+iUOzfYtBjz4T2VHYaHCH
pqU3nZR7bDhwfTf73m0CuO2FdmtiW7EgNFc2vtkObKd8mrP3pEsb+CUJtQCCNBroW8u0cITvQt2B
P87RJId2+T4AlK9O0C32gjiqoFA3rB7TMLxhkiKoyduZ2Wdayjdqn2pnlwV0JDIUIYZGqnlRSNgJ
obJdmFiQbrDrLjsv/yfSSIfbhHaVB5qBoHov3S57d6jTrKtcDdaup2hkK1owttuYjI29I+b9oY+l
cf/Jg0peb2gL5XccYbLzGx2HnO2UYdyy4Rpb31Of2sIPKw3b/NHDe/1Cl+TjxZgwNMtB+Mnrt7kc
Hy73FpqW0ruQeLNWVjs8rDEmSk3OAgTJK7XOuTDex5sZvYjVshQgEWHcH6jnr+0Fqpduj+SO+B1u
x7deT9JXBWK8E1bFnn9+K/i4ldmAaIxBt9JwP7RqVaV5mGZU/UrVzAOeFCllulCB1652S08bBUaP
I1aWpvqDUxKidX74j6/WNnlY3ip4O53idVf461HhjeV6SHPTb2OcP5Y4rPfajDTPUUrfYcmTXugE
f2z4QBbAfBafXxO7VvfoSl7DAxhJjOppqTTRq4QR6ZdCTTtJwfKVKJKRyjDMn84/5Kl3jNE7LUCD
+GhLHB0XwELtkA4ORpleUt+hzNNe0k4fbpZE7zdTqKlrLVbh12yojYB8RPHvnxkeg2esicaOxxZ7
+I41DABoPcQMjzsbLfDeIRZ9HK5wX5vhSQiop3OmX59/ZvPEQzOHsVFmvRABeQzKZBZh8y6ef76Z
d8MvCIa25Yuh5YwZk7rEqUSDsAqZp63CPZ4CuPOEXjx/j3sjJByLErDcIrNry2Dql2jXCDux/TBX
6t4zSgdfWbflVmLhFNLvMri4b7rZURcbdf5lmesMaUFqoQjIZqzMPfPes4dKbEkPJMmqwIDK8W2C
p8j0hHu0hshaebCURhltJZD1BPWUVOZtBHLYIQetOmA4HUYvpPUpDKreDc0Ly/BER8o1DX31ZMaI
Hezg8BulmHrrXCdG/PfK8IVzH+JUnpfzdGGcEz03nAuhKqypIDp9z8Nx0DXLPq2ROCe9gJdCNcs9
Aj/jQFXVU2iNbL2U8St1usVW8fyU+LjWHSoJ6bhAANJBMn849hJ5hu1MMFYcIxZ7z0avQD4lWW6e
nG9IJh0vVDknxiPpGn6VpKJAmnr0TvWhhf3WEksB23R54BhvEqB35NY9Kz7BV29OtAuP+PEzAgB6
vGHCevi7sS6Kv7YzV1X89xoTYahP0Kx7CRWB+Yze6Pyr/Li4aNu4wDYc+i6+1kfjoGrvutZi13bn
Lnlkzac7FXHhi0SrvaqCDodNIX5NX3IIzEJLH88Pf+KAsrG55flsii/uhYePqWNJBtUU9sUw9XKn
lOk9ClVPfqHr1ev5oU58RJueNAAKpxQ926O9E5oTVoYpejw4bfNnzK+NEO8UFGvS485jx1n37d8P
KEFVeThQKtg5h8+W9xrWMoQK+zKz050EGLkK6R58aVxnvmucMb0wnrEeOUe1OIwiA5wIeIj1d7Qk
q3J2OkdnzrQFlyo/a0qTSwKSz21DptheECO27LNRzV9qx9a6TU5U8DctS2FB2m6DmR/C5bjeEQSt
HrrJg9jgphExWauG8jlF9Qa7vUZCs5krr4a5GXXiEp5xYjriNMvUZ6dwaagfvbNCxZ2YTRpLER3g
m1ZN2aeiSOgDNPaq2bSj6GYaMWTsytS8zo1psS+sh4/HOpuaBfsF81zhAiwcfrSIVpoq0Y/4bhcS
lEgI8X6C5vjeh8hPzT5CCqFDxzg/U04sdnbS1fcdLg38yKP9pfbcWaEOQCpqMCkxY6fVFmM++O9H
gWkFSMtaX7GEo0fDn0oYOaM4UBOfWiokH4pIfXt+lD+W/0ezkMQFF0trKhX4XEdLmnXl0lRBsED7
4h9ayRAlu4YmOHeN66Tu8f8WuAPT/6Vh3jdzQN6T8TCUxbzLdAdhbzSQjXrhq/658x39KIn3GybG
3LZRjxmHzz4g/WygmaMojzDDkFZZX8k5rb71op6V7+ijE8g6LKDXk75CKh8GPDa2iZfupuswxz+D
DWEtZnT4NO7Rh8aA24zxeeJqqhoLiTlw6tcuK4zPzRyhmdZarMHdLCHqWq+m6bdsB29+zJNY/KR2
NqDHZYhkg/Mf7MSMl0DKYgUQDV7R0atBgCgL1+yggGjh99KK5muzg26rD+Qlkqpe7kc4DxdexPqc
x+/BNoGK6N8B2llHxbrMkSFOUax8q1zS6yiM8q0gah3R4oI9GmdBsKSDfhejtPn5r5/WwwqDA4/S
nV9wtMFEE3syafED9+tMf4xBV/HAnwvodk50Ndtt/4Mcier7+UGNj+9Yom8WPKlcz7njpVeRR7j2
yFh6TtWim7SV0T9Q15BI3XG+hsQW9mrx48YDsAmpDVWQ6gSG3TWY0bzAik5JpaytuPRnPTbaHS1G
acHfIrIMgj6O/LQza/EA7Wx+Upm0fse9zfZlipCmTGRP9m5pLCRJ6MMdIs1G4lA4+7r5vljC7sI5
+/FIh+DAoY5xsclSP26/aBDq60rSO9TUYO9bKyMdz5DkieOVd33+vX4Y6s9106U28zDSg39xuKoz
UhSwIIdIXxj9l4XY+X3Yjjbdsdj+txOWU5xW0opcA5vI40WSyGIuxEibi45+sh0FkteSXo+va6Le
Tp0IMYquu+c1O293/hk/0j6YrBJ/eHBf08bJaT08/qoE6Q+YdhhGi+85uf65FLDnzZl+eCsddH9Y
Yz7m2DPg3QaUB5BiPnRpVz2JuLE2qo/c6yxtuoeuWreP87/sw6nl8MvonbOGV+Kxc3Se6OT4VTz6
4qcY797HUjm3dpSZN+dHIbXneLOgwocOvfKRsTnTraOyxs4UBtoVAT5TBedvlwhPi/3erXMjcIFn
X3s3r171yV5ZWTbhu9uwTEegUrOKUE3S8kNIAkyZo2SkNbNp+7j9x5sy+aNKq0kEcTmW8t7gtl4G
Y6brnzXCij4VsuubnZ3oZMBRITXLNjTSKqRtqBPMJXDuia8xCDQwkKuivvU1aMwgTnSe4mDqCmx3
xaDkvZcS2U1bli43fs0xDUXStlAXdYR9mn62dDQL8dx664SA9mkULWwmyy1UuwFTXH6rRiXkisV5
rN+2sbKqm6jJ6MePreoGrrm63l2PSCAdxH95Ol/jMBAC2bHXa9t6NFV3hX1S4z7j5dmG2yViQryb
zWh/9Zpp+GXLaikRsxYp1kyuWcMzbNs53rD/1OaOiyuAWQsnudwWw9D/CPOQ8Omabt5m0KKC0lJN
9OWx+Wge+6LHiJoPFUJ2drXot+1G89p4bhIAA6exfiYYgeI20DfqjUgw6x3A2bhdJgO2qNZmtRc4
lVdi5EAAzD0AkEhvljQjEsqBewWDB3PSzwB/dkwJ6qH1xpkT66EBfgtSLWfGqUYvO25HLn4+aABH
02V0q0b9bUctUp4K4vHWHnporGNfLt/KutS/Vj35QVj7r2SDhckg8eUADdzAMm3CrerG+lNkTeNP
iVeiTpDIqldZwoT4M5QjXzXVIDWN8f3W/NjJTIydudJh1OoZeggJbixpH8Pwja9QgmTZXhlReaVD
QGqvaB7IfJc1tdC3VqqjTHM1Cu4t1HAICZhRYn8Bd8V4t0gS6fyQqzx20hyOGiJ+TbYcAwLjgdLO
1rA1o7qHlFfgnk9xg+akyMbIj4tyhQuKSkOt2derK7CQIyGTqVLWltg4oglEGLmrL+84/ahBe827
2AgxslG4ngRqbgm8qTSEUps0sdrXll3usXJiZGx53Kh7CEflS4qf5hcFOl9h2j6Faqu0tVM8Iop8
9vDh+ZJ6k+f4Iz3YHzpw4o9uGUaDPrTnvBbUas5mbsQCcR5yKXydZJyxUcb3w95KIMd4M3Whtm3x
TsO6JtWMryYBdUHbLs1PLgDqusBKu8AhaR5QtMTK+0lHlZyXbmiwybHwGsB3wuLFDF0PTbwdXYkJ
C2gwn3jWqtwnOtuDky6hQ68WazRjEOh5v+zKaV7zhXb3po9NMl5LQ9S3OHx4v+dxiNgLkMuwoDsn
zraVko0i77mMgZctp8ZOB0ZUue2lPeg7YoHt5Dan+Hyg/CeyqsXKwvDpDUfGhTPq4368gh0GBFUH
Mo7rHRXeSZ8VeTLS7LVwfcYVzUIwodXLpfPoQ+1G2wUJikfnBZInnLPD86gPoVGBWgISqxHYtGW6
kIWM1olUcXnDXOrQRsvhtrbqeZ/HVfMG14A5U+XSx6kWUthiYCAwQ5gxoN/sQZLfalTEXys+w6XA
yFOnJ86HRFB6EkTowyW8o+82gO7qKKAtF9MAQtG+lo4EsEiB2W4B/nC0dp1pembjCZ8b4OXrsiHp
eSyjTN2uvCccgpRoX4BBUnXhCD1RwHDJ1V0am0CAnPOH75IaNCcTN0UsWKTmD/LZYKZYZAzhgHWh
BP14A+KzUfDCW5bcAAEdD4eCRVHlWtiRJg/cu8WBg3CCLpPpb7oizidCkZp9pWbpgxZF93EyVbcD
CO+Fy+HHo9ylfUZnYi1lBLDn4Y+w68rk0ATuLAqDhIc5JI+5md4wsrEeBhDDC1ebk8MBfwBGCGbs
8TNPA11I6dILHbCzeoj0ovgxWQsi7XKVNnlJeGFtfOhe8I7BWhDlUK6h+znCBDJOGU1PaF8ZWoVI
MCvQJ2tFOd+XehwFoRfiTB0u8rkDiQpaGXL2nS+WPtwz1h9AfwsmKmmsdBMO329FmOe4TIipdNJV
tqvl743Z4itvp+nvIS3G1ym27JfzY36cw4xJWUa/Zk09tI8eWtfyuDC6avLDJEtB0JL6eoIWAhUV
X/8LQ534oEIYnO82lzfXcNff8nct7M1ajE8lt7dWJiiJIa9MG9Vazts4eq66deOhe6PvkEd74prp
0jrkkd4tYcjRzsq2nmvinF/w4zA+k5ACKwjFyaL2g12Lr44msNmfEvsB+VP4pIO0FxscfNEvmbhH
EXOwIK9dStNKfAeOIVZ7ff+1rL34e6gbCOlL7sm341B690syyHhnWIMNoapPi0cZpjP6e+Kd3W0t
GoSytoe8Pc3NSAZNm5bfZ1fESVCQ5fbD7ihwAVtHvLhmC4ZMjxkTun6t0A2MhYjD3rtmNLzTex7n
jdEtLSDb6GHfPcDgaZ6GIpYkhXW9i27dGUjVaRATXmobnPoUzDKHa63Bxzi+lgA99I5tNtyIpvyt
KBzjbiIIfLWcgIoFw6O8MLVPjMeeQWOTix4g1B+U6K9Pj6tAssBNooDxRI8UjQRPiFlujScAO9uW
ia1f2jJPzGxswyx6WPzpKGSOdit0WzjpsJ5g3S4LLhgUAiQl4I0eJd33iiiCXVz9cb8nOYWWWAvL
GLK5m5Gq4OnzFbw1GQypbuKqWKTthb3t5I/joCfumNs2WeGHS0FrRumVFreihiiBFzMG9E/7waWD
5TjLhXv2iW0F1i1rG5oH2Oqx8qAnBCbWTJexPFwEkqZp7mq16ATGxw3/WsX7EH71hQc0Tn1xbtom
mB91hiuPNhZVpXGi2TzhEHtIoprZcUKMiZzY2tWWMTgU6GGU7NwxN15iTAHfJy+sMe3oIUJu4yQZ
5jtWJMccTj14arRYfv6sZWjmAIFp8wJFq/9s04LDSaOzmmm3FI38xJ9puRjYGyoYbHyS93WdVu9Q
g8EIlTb08sKW9pHAz8XeMNYATopDk095+B0HFu5EWrLwpaPab3hlYuKI4SMGgKL0gihsUf6T74pb
Ksy1mMTEFJpibyGtcbq7tsHa6fwee6KK5PdIV3jcuXX9WILWCmI0IU/D2yQkIaGKBZ/ZAB1FF+71
CJKPeoDc5Q2L2gfUB63zMYiHzYmF18w4+no0J1dKYKobzBBlcXAtR4FZCSRO0K80/r7QASLIzMFj
FDp5EX1PJwgMmzw04+ukDe0aF0WneNapLdybxqL85lLeicZX7jw90TmaXpJc01viN0bCL6wuxmBt
DSmKyJNxsN+LssXytdKpfnHzFb8zY3K5jGOD/IyEN71zZy9+zMjDxr5H67twJ0k+IpZkDJsXsdTw
tjIXHpsPjch5x/E0X3Zz3EQsDRyTLgGDf/rnB71TWH1AkZzxIFkWSvHDCRP1rkzDpLZ92Myi2pJf
V71qS2iOUGKWAeahK15ozhnPUsOcamtnQ4uLjZkWX9LQdZ6zwSqjJ0oP3KhCUDZ1h41G8b2cUUJv
68ylUeHx61Xgdo1XfXZd4soCTtSk/Y/28P/bAvyvdc38320Bdkl5nAa5/g//4ygv/stecW32O4wB
HGPd1v8TBmnoCPwN06Styr2YCpOF+z+W8q7+Xzo9BbSCXHT4v1cQ93/CIG3vv1w8yOBNWFT/K1Pv
/90WYJ00dOIwBPCQM8GysdYd+68z2CQlMPZwIg2c1QySfDc53vRY73z1KlyF/nopj/+Z0H/7Ahxf
Mykg0KNSxVq2xXv4AzP9NVZKOHvW9wkuoa60fiiFc9omJ2ljOxbCpeukwXuDWrrgdFjm2QWo7OTg
tDfBRCDZAI4fPih6hj4tIxEHjaUlt6WW1XsAJHNrDWG1BV0l1VyGxQ0Y7iVaxYfz4M9zw69BxMYt
AozocGizGzRY4nQRUTLMxKsJjNla4vDSqh4fprF21zrSKm9J5Yz35ODG8I9JxjSwx/U5p4kxOf8d
xPE+/ecHeezPtBYkBZhx+IMI69MzEck4SPGcITuliunMQfJmSi67cGmq98IzWuprXXXbijy8HSbR
mHIhFrqkVj4+m/gpLtx8A2LLSvI6pj8toWjJDEPm1s9aSgpuSbJmAmhy7eixyjdKw9lJGztqb81q
qjcvV8t7bybQDrHmxXzNJenoDlU3VmIoQuWlEvXDHXv9fVhI0KN3ACM4PQ9f1URceTdjnRA0ckye
LSC0YCmW2XdaaQft2iDKocTcmjkao67B7LGJqu7h338vimQh2A4kXYVjYprkfhCHIQEtsdVOn5qk
JpaPhJSHRHXatZsDxSKXQCk7R212l8UZYaXEwAzfXVyltud/y3GNur4Pz+SUAidg5ljsS3/vF9zI
FVzqKAvg1hu/2tzKsMhy+30fkSl5fqjjYvFoqONbaB1ymjfIGgM8rmiNz66mbtCMh/8QJzg/Ij5y
d+cHPDEX17e7hn+ASkCdOXw2UAi80mtU2ZTeAA9mU95aVmle2AXX1f73Yc9jrcIqyjCMONjaj0Yp
bfokeq8zo8Y63PYZaYEYi88bi0xF+pb2dzcjK/z8k4kTn41B10J/3YJoIxw+WqrNGq7eE4LzIi92
igicx7RjMyxyrf/HalS8s+up3LEAPF+RWA5hGsrQBvAEXL+ojL1AGRPhh+fZXxdcHaoLW9LH37cy
29Zj0OYeqDtHL4V9in6qggPcVb2xL5taovdIxr3ZkLBx/l18nFa0DXGRWkWlAH/HGBeqhH7EhWH9
ykgqtDqBfcwP+xI1+bBdXDf6dH68U4+23gTQz9NlJb3o8NUThrx0iIvJf4DLvSsBGPah0uFf1boX
/PuhbG50PBsHLYXD4VAqa9lFq4iEzcFzAwvVwNbERGw3Ify4dMn5OI2RZsv1Jo2hjEC9fjhWhmUB
cpqG1Zl5JLgWljbfVMNIOJ6Xh9JPR1gYG9q/5oOo2pnMSKu+j7Qea90u9N6bQtC0URbOgAmWBjnC
yaDS+skJLLxjLtxLTv1UdKE2sgYdA6Rjpog7osLTw1XHi9c7WBEWeFhz5Tu2N5McnV7f9SXRHee/
xelBeUE0aFeO/NFGSbRpKKBvZUHSER6zIelBPtksqits58v3mkyLB5AO7cf5UU9NNkf/36MeX7Ab
XNCFrivczbzeuk3k8JTHuXOlLXTLzo/0cbNkQzFoVoBkezzk0VwjvzMTIX8LVk0Bh6Bn3aMtkBe6
yyc2rsNhjl7jaNdJK+SqIuQSdkNPoEFzESVXItJFgDQFY5fGrZRP9q72UtshwoZkmgq1ca0svkHv
1TxpUxluq1HVd/Y4u4/nX8Op3cRBk+Kx4iRkr6OGEnkRpH7EFX6bFLdXpsLdsO6l81nFXvUyjtgp
nx/vA/qBd4pOjwimOqtcki9/uO4qve6dpRRZsNiN+6OHyft7xl8S4xJo0sByKKRe+yEuH8vRlk+y
t9R0TRKcNRPkky1kBhqh/n0cFlxGHCIvugsnzan3Qew93YZ1a6BeOfx5eKcw1eKhCGzVj5/nZdSI
Eaoa7RubbXaLz9IlwsiJdUYZC92UrZVL+nFdj4GP6Y4oqYM0Eni2FILzIzHc7KV3+acesLLFj6v0
ns5/h3XeHZ7iEpTaNFaOisFfR/Myi4UY56IvApSgIeaBcxg0k1HtdFQgn4hlJ7/VELlPfPtKy3Ev
0fZPrHOG5y7xZ1tDqXX4mo2GrEEsAIrAkGW8pS2DS3tdE3VszpfUV6eGoqnDjCPejAm3fvG/bm12
RV2c9yNHs0vgQFcNHUGPMNvwbUQae/6tnvqYNCQ5TrCpk+g+DsdyVehUyoFe5IXttJGlkLssJ5dl
4eawFUk4kVIJG+j8oCceEOIaRzQaDFiix4MOZreEeCJHQdyq+LkL3ZCo7GW+VbjV784PtX6Wo1nj
CAxlgKBXlvufBtpf7zKTqJpHIwI4UpBdaXkR/ZgbClutuN/k3HK2ydQX10ucvf/7gYE1/9Q9cJeP
ictM1zFkK0ey5UTTKy4u3WuJjnJvUgRtOqWMIJUy+7pWv5euUCd2BCoFmoImOxddwaNvmlsWZPQE
soJmeTFelNH70iXOTs2oZNOKHtf5Jz01HKPR1GA3oJQ/2pC5ZnNHCTEYjnIvvo/E7L5ky1J/a+Iy
fxao/y+82ZPj0fbEyYcbPmf94ZRtHK0xMYKAnDP13V3JYbXpLKrLaCBvFHfpC3fBjzMIWj3LA24x
GoIPcqEUvvQQo+wNlhD5Mrfffk1mQKCS66hh4/YRRtLnMrabC6/VODkwSp1VdYZw7o9E86+pm2B6
OinQgQAezypkx+PvUzbVzrR308l7qsypRI4DiZHYK6klZAt22pzd1gDx125KCQiTS49vDX0ibq2N
9fZXXoXY0eJ/5X1zU9P7pKKlRhCPPh8sKOrneRNj2WtDj7H1x3n0wEAtzFm0bRKZ+j80tZGHNDgE
BKL2IuvCTnSi8ABYd3SUWeC/kNXW7/7X87aWskneGZOg6fUcuGiqA+FaiEwJS95mUoQ+GochKHW8
HYY5JWBYahgpVla+IwtL+FpWzLexJhx6uFp7Ycs60cHhtzHHgaYxZsLR8/DXGQQgJKgZk4D0M8Pv
7cV4rtZ0rMwQ9pUuYqJNDQKKe8L71sQitZ9JZfJBWrwLbbWPmyd2p1inoWgBjgcsPvwhhSlm/Eps
AufE6BJ7T15NXy3RdTHU1tX5lX3qk6AnWa/MFJwrb/JwrM7r814MmEHhWILWAVVBezOYtbtNMsJY
N57Rp1/tbtJBR5to+IliF7HEOI1yC34mb5wGpnq+FPpuwHRpl67i7wuz5uP5RYN3tVfF2cfmOmse
/kJM0vK47iM8nFM+C+kMJAvEtNlrG98EQ8PRPCvaS7XAyUHXt0I1DkXhWCYZdXLQrTGMAgV1M6Vl
toY0616CleZSZq+jZDEueOld+PIfLwBrM/v/DHu0r5NJN0Lnytjk0jG9zqUJWbAlV/z8Rz/1cAiZ
qO2AiBHCHNVZEQzDuMbJgwAp07m2lwzMLhuHQOJQ4YOy20TcYMhxftATXT+YOx6oEgxd+n7Hi99Y
4iUXFZF+oszhOcEb8s1I5Vs0NsuzNyTcHdfSPivXZMNqquArSvfSdF8ny2GxsP4I2vOr9x5Q7dEa
9+qQi8v6I+Cam58sjNOvXJg9D07e90982uHFbcf4xmanue6TqLiuCKW7G7NSuwGVNO5tey67C2/m
Y9mLkgdjuFXfBeHn+HQVGPIYLbyGgEK8DrqpLcntcsddMmH+Wqd1fwc3otj3kNYCRVt2e+HDGCfe
CY4EpPBibYkZwHpK/bUrKzFFuKAyfuc03W7ggr3DmcC+89p49BfNmG6reZwIohR5+qPDUuK+XDq3
3a6mNjQYavPCcXxq+0N+Q52BWeBHxFN4BF01ZNcHROPMV/CDx90UyW8yItL1/KOffPNMiD+dSZNz
6fDJueEV5qxPLIQss6+QQVtvA520fe3NHbJsDFR9XY3mlYBO/hASBPd2fvwT5z8okUfusccDA28f
ji8wOHHinMIjt+j+zU342yxL9WVqR3Xl1nF6bSDIhsTTRt/PD3xqn7GhYHOlxI2RK8/hwMUST+64
8IpzUvD2JSG6txgSWRdm1vr6jhcbWJxk7walQ8RyOIpTAVdJ0cWBgkUcYOkCq64jtNar3OiL2ZbF
hcbGqX0NvhwFscPM4Sw/HE9bOoFqiPGWxJhv7KXVCeYMUext6sbTvlLb5BgapyQBn3+bp8ZFieeY
mACuupWjt0lC2KKngOUQW+ZkPxjuj1ib9U/OmLybWiKuGsd8Pz/iqYnDKWERfk3r2Ty2USQuOcS7
s0uC1kJn4S1NT406u2o7gAa9CCfBpb7IvceuaC8umlPL01kLZnqiJm6lR+dx4soyc70sIYSxxCG1
IOalqtr4Cm6pdWEnODWB/h7q6DgsyxyvZ1UkgSZhekintf3BFJ7fF+jZcfFzLkzYkx+Sqwx0XSoO
+HqHE4gmi5Z4Aj5cmFMHt4uU93VomD50MYzPMz3cwLsf9+e/5an3uVIDXdi3yG2P2ZdW13VjaPCQ
C6IyMv8gXUTIunfc0ccLE/XUsmdbZU+FNALB9eh9Zjh6e5RNAIO02HZGBDI5YxMYnH+gP5jO8brH
54be8Gq/Sh/g8DVii9b0Fq8wcDHtuZmNNtyBXAOgaUlTX+GgcocxdPuGRUb97FqV2HlN3b/3DRRD
oyMJjSJw3JpDbWJKKMCnjJAYalI9A/e/OTuPHbmNdg1fEQHmsCXZaYJGyZbkDSHJcjHHKqarPw91
NjOcxjT0w4BhQLarq1jhC28wnfbGFXztk9MHpFMP/Jk69m43eytiebLs8sOKclukdaj5Ibdi4Tib
+WiyNevJrlzr040V2iL43QoBDUAcAg1tRIH2Ce4yo8tX9D1IRjOoH0xTfbFktv69JLgq4mEYRIbq
ynNvpEXkI9Q0uuZ0o0l8Zd60qgENIDujWzRCX34jbZClkJidH8ysVgdbn9fYnvvsjC+fDcnQy076
2sw3FvtaikWRBuw9rV90Vn4TAJ+FGoPVOCJFsubQIlaPxyNtsHj0Ui+i/CrpTo3FcTXs6hFLsvEd
KocAN9cuy48Zrdpb6ghXzh2/xYGDa0PAfZX5KNus5koA+KxdoR9xJ1uesNS0Ygva2I121bbh958b
lWpKzBvaGGDuy8UWojSDcsF4zZCFYd9ViUy/WZVbGYeOHsupFmnxC7HO4YRlJBY2U933l7d33LXP
TQmQD0eIZ0PcfvkLZrsVUDswwqH1ZN/XqrEuk6uyC27I/3WaY4VAv9Xx7TGv3N5UxZg2ATcI2D1E
w5hJj/O0oFtjZMXJygUuQJnyL57ulmfVFunfb4935VHE0UOHLbu9jAAxX87Rm+2krZ2a8cAv4MST
1UcXqfgojYefqrXnh2KFb/L2mFc2EW8FB4iymAvYYlv3Zxs6wHYwRwiezsEADKWzJwfHRj07WrNT
fHh7qFfLScICK9vZrCaAHu6HggTVrGTxxSHX7M2EFKUUveG2rG3cqLUEycq3x3t9WNmqPEyoXVC/
BUa+C98MvCuqriw0/IjVcKEW4WwObWWND3LRfcoKY7lI9OgPwh2NY6Hq5nOaB9Whq6ryxvm5MnUa
2Rvxn7YQDcfdZTVMTjfqkioVUmNIOOtDfcDwYqJZhXDW8e1pv3ojt1lDt8ZuZisF+buTknfcWoiZ
aXGlJyMwWbdasExtW+sWL/TqpMAv/R4IqaDtz59tHQEPiaRManEOVY3iHBbwGu5eNM7hTKWLW0Rv
T+z1s0yGw1ZlkwYgMl7JTSMyKtVCzza2Vd+enN5v437qs0eQcemvbqCDm5u5fT/r8/wN3Jh8stPZ
/lbprXMUw2gewTzOaMlm4owVY/0Nk7L+oWhwqxrHXt3Y7K/O8vZbCYg2xWoK7Pv7KhA4RiE+qMVJ
Ntd3SHCmP9ZRV9+MQkDxbZ2+/9YsdXvw+0q7sU6vjvQ2NJYFUNADgyRpt+2dqoOS6NOwgLewXMa8
Mz8PqHoe+yC/9R5e2WugDYnINl1y+nu7LTCvQeFCX9g6qYu4wycPdoiB3t7bH/7aKHSzfvfyYPM7
u9dnTSbIUlauxX5iNheSBXWvWtRn/3gUmkw0YEzIAOyu7Q18tp1zI4FILJcknivbuu82Jq85OrcK
OFfmAquBqhVZO2JK+1pFFoCgwW8liQMh/XPdaSjGjHV/I++4sgVIrciPoVPThP5dt382F01pihqW
3HpWWXURGF4eEQQv0ctVxo2Q/NVQlMPBL25dDhiJZOMvl81Fdb2iJoSq5zL3h9m2si9FugKSzivx
8+0v9OpModhCzY9rlFSDltluqMlu9aEUE0P1uXHXG3ZywC4wJSDHZXRIh/RpSZzP1STN+O2Br8wR
dQYSHNJ9DvWeCtlLVeAbDmBgKvzsCf6giO1W+Yd8Nf0bcc6VoVwCLKh7G46XuP7lcrZA8n30doLY
0WcAM3JsoDOTGd+rIEea7O15XVlQ+ns0/jaAucOt8XKw0XU7gXlPEPtzDbe9y/35vk/A8ITaMHjf
VT20X6D655GyS+Ry3x782kwpG8H9hRJJALKbaZFYyMYaBSLr0v8nSyhaoiazcMbBp7w90rVpbpIc
FDgJIV/Fjoj1IlMG4xh5TxMaORzhJaZIl360FYrqUQWn6A72cP1FJG3+7e2xr80Svx9AIBQDSVa2
P392EjMH6nowukFcViQAVe9BOhmlEyMuegvP9+pq2Swx2DvozhBogL95ORTk8dSqyySIhykwLrO+
jnewtIcbE3r16m8tJmCnUGPIO3APezmKPxtiqgB7xAT69Z2L33w0L1b9DrSWeRbz4P75NsGHiqlt
clebpNfL8RwQBaiLmn5cIaaM0T1ITLrl2jloWufGO3NtaiDuQcnRJX6NlCuQS0khLvuxRq35TjZ5
dc5p1iJdilQI2t+THLPz29vjlYoSdjZk71vzlDqRzz+/nJ6qKY5tIMEY0SbPDUccpVe02EvjgC7s
+BGlvckJ83JZsWWy/B6rYcjXWrAi+2UV9iFwG+vgDnr219u/68q25WcFQJdICmh27g7nqPUW2o+V
z8Oe1v/oPPFjLMS4nBZ/Xm+gpa6MBQZgW3dqySZjvlwCB8fRZcYqm45dA+6gwfShqqskTK3qlnjo
lZsAoBTBIxkIn2wvQ9enXoKgReLH/TBWOL0aKuQON5rI1+siSq1+/NtX64chqJpff7ygjMyrBfPr
9137cpKqMfPWX5jkmksDDeqkO2OyZ4bQdrpbe+pVcYYaHO4cIAEYjzhgl20UuQ+XULgc0QqQZWcP
xqW3qwlJONu4uH5XHRdrTE6dDRjTRKD3iE15/efvGGTKjfqlcyshFftyvvmK+0MrESZfFmBP4zrZ
d2VtGDE+fPbXt5f22kcFPkOdjjwPwa3ddMUUTBLDSh/lYU97GjPI7Yru8zGxcxHree6Q25ooQeRF
8ccIZVYalxboO8Z2TPZEmd6UAM2C3o+Tqv1VIYB+QvPdOdJoWW+Uu64dEmJ5qqwAhYCObpf/s3ek
s3GmRNYFr4EWJf7VpdE4Fs0PFz70jS/3+hYEBYDpGbEOvQ93b9Q5AcybaZT5cV4BIGxw9Yqdqbex
wWvcB7mM5Y3xXs+M8fDB3a4aAp49ak3h9ry0PRbkchp+9YlfnjG1fZo7ez69vU+uDURhBZQ9GA5o
JburtiHfc2TruLEBEuYMG3GNa5AacefdekiujkTu9fuw63QaXn6segmseSoNF0CMYWLS4zhn0VWw
HOte+x8mxZtFyo8aLPTZ3ebPcXZeDJQd4nTE0Z5eQwG8caxQa8XC4M/Xj4B0exB4jynivJwVpKyt
LtpCk0/yNIZXmEazpg2AGcxbdktXFhBSAdmYSTBMO2w78s92e6t1lJ3X0o2djn5CqFRinFuzbp6w
AJl+vD2tK/t9K7rR0d+mBSTt5VhKTxz0MWo3bkfvK9DZ+WkUhopXDSVrYnTnxu38OkoDHQrWj3lt
rUtntzdQOBZdjcRYHKA8ifrbGBxyr8z+tODExc+n+n9kFidrN6mAFHahBO1SfqBpWeFAzWfqh0uS
y+YMDYJextur+Ko+uxtwNy0oMQPfkX1oFChLGTaUeIoc2OrK1X6XTVZ2GALEGN8edDuxL8rSDAoE
Av9Mvh8nehc5rDOCD33AWqq6ch8DZLIP0l7Ksz9jNlpSTI26dfYusJDsC/Ic099vD39t50DUpO5B
KIFWzu5OJg1UHZJJbqzNaxJNOM+g6oLqesVXPYP5NW6Aa66dCgumPP0OqiEA7V/u1KkZOXnWwgHU
e+cbNvUabvbd5Nz5ld/cqu5dHWwTinThRsDq2u2gjgS1sAYmN9clPZ1JzJfSa5YzMMr8T9vefEbO
BHxnML4bwfXlvGpPTVW6dm6MWraEfWSZW8AwxHrp9x95wPP3Zdf8D8/cRr/ZHh7eHcqlLwdFHxRB
zJwT0uFCfaZXJONgRtYBaDiceJnfksK8tp7Av8AP0rakHL3bq7bP3WxmTLKVFfY2roeNmmNrl0Bv
0hv57uvC97agG3GKAjDVmf0dU1tI7/QZG8W1tQBdBUOVdtSPa3JnA2l+53md9heSTM5BB7Zxno1e
HvrMtU8LGcaNR+Padcfm4ecAfkNtYJcukq8WyThaTLtdcjq2zhRjnWzdiI6u3T6orP7GPZK27GUb
tW5IQUuMTlx6wo/JqPB4Si30DOplPLoIHWNNXXs3nt7XceeGcaQ7TKuG4HOPYbA7vwfm75LLt3OF
Do0JQn2a3eOa07ORSzvFohjHS5Di+fTnF8+WSaC9CxaNOv/LvYtE5Vr2nYVvm59WT0VeowE5Lhl1
G7rMowxdqoy3JIeufUhSVJq+5Groce4uuwYhtWqwFicGcSSOi9lokYdUwg1W1rVT8nyU3a2TgMzO
+mylxFfj37lowxjKMVijDO+w+O1FvDYU5XmABAQam8LNy0WcrE73V7ymKJNbYMH0BF1WegOHunWy
w9tDvYYOsl4wmsk6ud8w0Nn277N4Zp3LUvhSd+LeTZUez3OBBwsukv7Xwsrq/JIXqXmqlBGUeHhT
DU7cCeTG5KM29PYvufYVaYTBt9+EAggRXv6QrLZUYxiUUB0LysQopfeYVv765e1Rrr3LW4hI8xSY
NKHpy1H6Ch3TQBdu3MjWtMNyRNAFmt2UhpOcEPW0u1T9mOuurKMcYdq7OWiJ7d7+DdsY+9iAuGAj
9UOxRyHz5W/gXSzbYi3cuAy0Gh+HeT263jj1McCr9jSYRvYf7rqoCr497LWYAJzQ/0sabEJGL4e1
cqeRAocLvvGqc+f2eGulAcZn3ogNWYtP4i0lgWsjAk0DV4y4M7fC7jKoUUzN3Ey5MT5G7vtB1/Rw
arjHha2Sg8ygft6Y4rU9tMGKYZE5XD6/N/uzzaxpIy6LmXRj0tw8WmzRvMO0MPnn7YW8djxRqkal
HSkCno/tVzwbpSuF7S0W7yWgRisqbQS0xrKqIr8pgs9vD3VtBalYIm2L5wmIzV0OZZlNZY0TF7mb
JjByHc2Eh6vlod+C4O/narnxJr7WfuA6eD7gLpDD99JYYJ85seyK8d7wuyC2lF1FrvJxQ+y6APGr
qTjqxuA/dm3xjz/17sEN0LFxpcpOb8/+2q/hfaYQD5KGaqS7O61ur/U1msPYKXV19w/WfyUyt32r
4VulOdWvZrLW8oASZAHlqjAqjV2cVQ/IVmgUImqtnc/LKoc/RrfQ4AHdQ1S/xaAoMr/8/s1gKayF
iO0XqI0oOVELlb37gGKqd+N2vrKfX4y0O0D4M5qJ2zOSoRlf8AirT7jXuTdSlSvbmUEIUbZ2MBPa
vTbGgmywhYFanPROebb7hXCzTKZ4ENmtkOvqUOAbEe+ED0G68HLlVqduRsyQ+J51LnEOa6u7tug+
r9bc3gi7rhwcLnhaK8h1cCPs868Je0aY81QEvN6Wx3IyvaMO7O3s+7V9QMEqvzHelTsdOA4tDu45
Wut7OXmVa35r4UYUTx6km2zwLHwCa/2c5v5moNkUxV/4c4O8f/uEXJ0mzDG0kUmNIXi+XFBjCqQ3
Y7oRO83qPwBvWd5TniC5LNbknd07640TeeX5pN1I636r6OCNsfuAebf06POvpF4GkqGIqq4Hp1cI
8XAi6sivVXXqxeI/Tpk9RGimqRvjX13mZ+NvG+zZ1ZuPSrbI97LMtr2ezUIrEP01/TvZA+q3wJJH
DlJrNxb5SjRNWxdWBdEJbYd9zODrYq7tufTivBnac4qYWlQ0OniCLkjPQzKUF6zs2qhRtXnj/F+b
LjERcTxXDQ/A9ufPprvkLabAXCsx5PD0xEuUhJgDWlG2NP27tcBuU1XdH+OuuN4ITyiY0f/kY++u
NwAcBY80hzT3KQySLFSxxJHggYv0loLJtfuAEgmEEbYwQo67z1ktfWmNC3XP1RUwkEdHRgv6PceR
LsKNpbx2Up4PtbvlltE1Rqf0CPxWltLH4fpcbt68S2tboUMgdHz7ZO5PClKFFAgtwEAgyl4L8bT5
PG7vmhYvk+X9WKpJnOp2wgtB9Z2C4W77Z6NzlBOu5ORzmFjLdCN22D8ev38BwDY6u1Tnzb09Vm1o
ZjoBzo8NKr738HSNu7z2bjVB9+v6/6NYmLn8Lh3seR7WKJch70vYyPSvIhA21TfwZACU067VPm9u
2n8Kefg9IsURqGOcyVd962Rpxx7Jc3GosFS55GuGN63s7EPK4f3Dp3E/1G7TwPnFEd3uBS6SRRlL
p5YPuMGWIS2s5OPb++Xq19p4B2yaDdC5j/QqdlGeKsiCQOVPmjEMn3QRVP/DhMBiU/9HBYXW13bV
PbtQFM2aGpqTgKPVB6fUaX+itTweM8++lW3sj/a2dKRXW+BmuUBjdkuHkPlqWfPG8lsyAcIx0T/W
bYYVp541t7D318baMjogMDy99l7kyfCzXJ8lUE0gv4p2A9XcAZYRcWmT/WEVYJvWbw8fvhFUhle1
sgpbzwVZmENrY6a1ou0BlLwr48mZm/jPdwQKWuhGw+kjhNndw7o7CaNRJjDyIZUHOczGqTGG7sY9
dW3tyC5oqDMZ6re7HWGLmlcl69LD1Bcefg4uNRqzExerE8ON5OLKVUFre5NKAKFO+2S3JcY5SKce
+4PDysF6kOW0Hi1t8n6jWrFRnd33f7yA4KK2F4x3G7r7duSebXYqVAUEQLQCHWlPT6ZZiXdFU1o3
ZrV/o9kRhM7oBNBwodi+l7ABISw6qw+yQwNMD8tDC09A3bOjos6192YuskMWdMmNcPPKUr4YdHdb
iKKCMZx6qEv3TXNEN358X8xFf+9V6/TDh9p/A7V35XYi2kNajudsk0XYlSzUZIKhEdzq1TBYEV8y
uNgNPey3P9irYtS2lqSfsAYJQNj2ux2Cu0mQ+AWyX6u+aqiVY5A7ez0uldwmkYv7wmWsa3GStWPf
bfoGYWIWtwQZrhwIEOeQNiHyoO21pycHeVa1UCmKw+JgkV6uzXjyMbo/uaTFX9+e77WhEBPnLuZ9
RsVt9xXLAQRzi6fdIdGr/tLO+EasRrtGQ+/fEvndjvHzmhMjgOVxNuAt8QSVi5dnYeOMVJi4FAd3
xKCSbdJ/qJqOjiyv6VOnm8BjxwY98NmrmuTGCbmyWRmbrjZ/AXbff9V5IUcTTlUcNKG5BwsJ7VDR
g46sjkfcbKf8xja6uqzPxttFzZ1IqsWxGc/I6iHy8wkQDSaC96aybiEErhx+mukU8nA1Qtx/Xwrw
pwq1BQuxNCjY+ve5KvBytsv8Q5dh9RCWsiv/QbmvOv0P+wZAnQ9u0HJ4y19+TMWZd3KogofOKac7
/r3yXLbgTvHjTi9/PhTXJ7gOZHPo4e8STH0gbKcIxLebsilORJ79jTxEd+qxDLox1LW1JPaBDQGE
FtrU7rqGblD2Q+YwKz+tQ9PvmqPQp+6QLqP9tE5Fc9qEDG6EXdf25vNBt7307I3wpGNpVulyLjy9
vXMlqtNtVjZ3jVLZnT9K/0b8cHWSXKD0RjxSyX0R1k4HRNuTFEOyuXmsKpTqG5WeCL9cBMwDQC2B
fyuOuDYkzxM9t+3JeJW+juaiu12AMsgyZX4awj834w5ztrixRwdDP66gU9b76Y1Tf+0U2og+Acbc
zEX2p94tdKEF5gIhsh5QMu9HcYR6D+FeOf/++R5FkR8c/sb4wPbt5TfU8sYMcizrDrq5Ouc8KdIo
my0VYeky/A8nD2b31pMhq6Kw9HIoUyX96HWQg8s+E0+OqMsLEMXlvIzWeHx7Vtt2f3ljb2hraDJk
BMA/9rVPlQO2lquXH+DU1u8h2zUPtryZ7L/e/6wajaYNd/S7ef9yQighUTLffMcQVop7fVJH11dB
JBr9R7dk1o2b+XVSTH3MgWcEroqqxv66xKkNfxm8OA9enVanbi39Yyu0J0cV2GZhV3XeNFNCUcrk
ZNmYpr29oq8PQgAXYMvFaX5s7O6Xc03p5SPIIAe0+TaLsmBc7lyaIp/sQMkwQaAhqpug//D2oK+P
ARB2GM+s7oYE3Ffw/SL37NoPBgRnkjEqigETbr3QItwWy/MfD0XTlSSI8SCjBLvNOeM5PmoBWnbo
0agxzH/7C4uhxkGZQnZ+A/LxOqJA6yMAngSrEeLjHt7Fl0oLt0f7bEms7m5CVhPVCtFEwDaDuPLr
j6DKrUvqzTdmeW1cDh74UfSN0XLczbLuKyeRZlUe0JP3Hke9zJ8ml4qkmLRPKS6MpzrH5c1c2Mp/
vrxwmTcKBAkMWImX2yfT+3VkYcuD6PvpYozFejE9pWjG+KV+yy726izhWcLDcTcJ7u0kPXuXpDV3
rhpmVOxWQJVaoYwh9Aa0gAq1PBXd1H2uA7o/xej+KUcLSDfY2K22gucID9UuuLDn0TR7jcJq66B/
gEiAdeqSdb7UvV7d2EJXzgawWLYRrNLfF9BukrnDLZqhBiZ637pbNFUfHK0XT3bX1jeO4bX1RH0A
PBSUI5qgu2R66HLcCfFbOxQ+Rb/GdwecyUYs4xLT+BtRJvO0mI6KC3Mcb+zXLdtkHi+vcgz3kDHe
mDPEUnttgGGcUKDGACi2QPaMVkjuYeBQ1xaUkobUqOQ/KsGGPEqseeESYjd0sRJdYwPfys1YtJWH
yapcZzfscq37ZGill4S5a3VNOE0TCDJNuV2EHkfZhh7CQ//1eOBhF0gH9AewBUrzHiZ42NQ1QdfR
dh5ALra2h+l4oupkipZs4WUxK0y3QitL5wkOMdZ1xJfS+mcsi666zGPiT7EplSUj1fJvMlCh1bjV
5coOp74FqeQU1RBVrTC/Zh0SarGU6fLOzXqRn5RQ2j/O4gRnKOEFYlhzlvknwawPpspsHxWuWZkR
1ah0ONjb3RLDKpIxzc5hCfnBxlk5LOFFHxpRhZ0vsiScAkc14TAm9uOQpfZ/eZGJPpLw5dIwzce2
Y9OaRorBl0bPtMz09X7MsJGJvCrP9Yum8qkKg5GMDz9xSpenZPHLT2Asxw5Yh/BOSCAnRTT4bfCv
bWrDz67qYZr3jSzvVC49+77t/AzogOmOE/AIbbwUrdUZ7/zF1R8KV5+s+3Rexd9kA+aHEe+P73WV
ld/sRvTfkY1rR9hMPvpfqW8VD0EzlekhGZymjhJHc78bHklF1Hu4pR11JOi+D4a+PPHMQDHlcc4+
6BjIiAgUU3e2vXmZIltmbhmNJn6Y8djVmhPirkHMt1a99hN/mlyFqUR2IyaYXy9diww8Vhs9kt6a
0s330ppM+7yuCfZoslSWd5gxsdRiNeW+Fub27M7h4JSWH06lK/9GlTF5ZyyFzGDv2fIrOi3zHKJf
4onIn8fysSNP+WXmRIFh1vpg2UYMun7o2HwUUdfMlvVoKpEXIQwufBIdv6gVqplN9WXsg6SJlgCe
UD8I2cZtVTWX0apdO9R0yKthu6r6r3IUehcOXTLLKJEdX0KUnTmFeBTav6hslTIEIaj3oavE/MVN
uiK5qxjsJ05dVoWMi5D0rXWfaMDrteUHTNH1vkDy+l/fULxiRZCs7QFzUooMBRAaxIM91bwfEHLw
wkEPMAkXLiLZA2VuGL6Jo/4zqXr+m+rBdDc5SVGedG01P0uvwmpRa2p3YE0SncgU/+8jmxg3xtxG
iinCSzYQoIm1bDiKdJx7TCYqIzsu+ojVQ2WbRRXVYCmXD2uWr+6hnIRbxaS27kNfTsoPqUPp38UE
WSTssdm8TJYJp8Bsi+Ln2PkFjY6q0u5BnokfSaAtnxxpUlOx83kxgDAE9sMwDEsTWdAI7Z+6lwXe
+6UY10NLDX6Mba+TE9jZdu6iNYG2Vsdz0bTpccnNNOVrkHJHtRgLeVTKDazHlf/um91qhv0hMWdr
DvtBZlwa0pum8oKUTpt+SrWhQ0e08ZTzvVLS844tDgDNf6VByy3srVXqh5bY/kkZudLryC7TxI74
EQkmtJhCFGHmyXR6JwpjHcNK1NOD1xeaHcq2GdzzpPV9/tXR7Lk4zUYN2Lj3NCC3VdWP9Cv1YQAm
liTD5xFq6HJqeqGKcNJW51cgHfFoI0SdWqEQxvJeYKuKeOM0aALoBQ4+hKtlVXwPcAfpQ8CTKn+S
pl7Dgmo6LzU+Fj6lgGh18+wveK1agLxzhg1UkBqjChMfEvkhA8aAd+UwyyZORWlZob+kaBwF1qi+
OI5I3NArhG+eafkTwfHme+mxWrLZOK4rjMLjYjSN+bBYWV79GldDJJ+sPq2Hjw0ibJ9A+vFshIEt
m3dObprZo/SLSf2LAaNR32/mZuk7T59L86sUuek/+mNbGLiEmdrHtk3bkgtB2C7iIINVRpY7o9Rj
L0WenQbdLX4FpadQpy4mee4Mrpuj1zqjdw68piOsz1TaRf3UNWtUu7nLR8w0QBjwxeTJSpMpPzpF
mw1xlXjqF1rPuvU4uVX135w1zhprrYvuYZHUynzMq7X8q9Vmmdy5Av35uHUz/6OndKM60Eur+uNi
q+Y/V3k1eOM1Xf7SpBrLCDNVLXtIZQbmMeD3WPGqAmze7cVoxZ3uJqMfzmWnZecSR9/pXvmCe3MV
w3CPt54jvi+wW/O4r50V7ZaybNtQl0Nhfhw6TFbfswG7AsCLVWpdVOlst3cekVhzMjLP7L/AkTOD
k9sWbhfmvY2oY4/LrfdRGjgpdJE7qCo5NuCf5niclgZs5FD0y3AsmUz3iNEXJF49g9hbAYMbJivM
eoytKZeO1TkYVzz1Mr3CGLbUZkUVLQGaYx980WXy38xaxTcJvmGIRN353qFRjvVX6elT/5AL08/K
EPk78SnTejePa9vN0F5ApcYa5ME3U7XOUa6CYSU68QGH4ufntTgCHgO0PwJkgI10Dv4zLMygn8rS
0McvRoJK5CEv16Q7zrQbHevo1tXqH/vBRYNZAVfpD9biaybkVgHH4Yh5ztJ91cWKI3aYTqlVHLVB
G9X8rra7boIjkhfYaQnKaL8IGgHp8T5T1e4qOXUnVTST/IyY4ybQ2nYpt6Ldrgawi7rxYz1dC948
a1EBR95orGPuK68LYZv1bdgUQzWF3uq1+j9B5udNCMfItaIpnduAOqFn1hG3Vz2FwgeREs2AISlA
W4nnRYCFuQGkXjnuVkKRy4Psq7yKlzFJn9SIksUhVcmSPppz29z3WNDncdZ35YMRFFp1rjyV6ZEx
leLHCOkW1KjuF2XIVkuTKM86kzJJKVWAN2/iLHGqqmC+kzaXHLrcYlqjuZyHrwsw+6cRDo+IoevO
SaTqTOlhoovpMgsx2fFQZJLLbTTlF0R3AxXDHhFWmM9yeaoh92oknzhFRgtX6t/B1GMeVKZF+WR4
KVduBaI4jQ2ugiJ0lG1m7zNdktoYdlFVYSFkFiBNaiin4w6TJsBt21yroxz0psAicqrN45KUJNMF
Ckx4OVjL8jQg4WKhuaTwrWhSfIPCmvYwXno4PZlsxnUU7wTaA+m/Q5XLGZ7CmBR11FKVqyPsnQiI
0Umv2KUKq9hj2czO8tD6zmBfoPlY5rms52w+O4Mh2xPm05LfrvDNXPJo7qvA/dy1i9sVhED46uHK
lnQe/mu5g0dmZzelfGxzNFj4be0UmHAO18VGMQS6XveVcLVrv3hd2yRPSRUI7kCdOH4SoYYjfHs/
TuZKKducpTzjLVC9E+A4ROx1RSovduIPoo/5m5b96lNROVS+62GMx94V9cHVip7vgop1GnI5VHYo
0G6qotlB7SZcggrV4XlUfnOmMIOhc7CU1vTRrxr7L4P/23paJ/ypwlkz+/5QcQ7ao6kv/vfGXdsE
A0K38c7dINIyJJXMhoMVYLd7P9nB8NlbKXMebG9CCUzUotLD3Blk/9RKHOrC2fWgumardPXY44JI
ofg6AzeRJpfgcSZ8zsOUp2WMjT7Jfjqz5y+cl9z5x5wSp4smLxAfBmISE4i/a581V8+XcCkDGm+k
N6mMQTZjuivRZXxg/yUa8kV5a4UBDYqnwQqa+VQP/Fntp3YRYzRo/rcWuUnIR6/0Y2ZP8zc5Vfm7
rrQoE2eFv5QPRVvaxB9dIhzqmRO4mFQfYLRqTQH3EmMeBKCNAkWuhZYLWPh2NP7CuNzrQ0g5XXPo
x7J+KnsTb2KttPsgGgjb3nezmfawcK1AnkjBun/XVVb3gfL99jxX5fRVq4PgMV+C3ObIWQZe65rB
f+GOaFyes8I7DoWlPdV2rbiCU8u/qNxc/y3cJak/+JMyn9iYVk/iILRP4B28lBCvLO6APCR/2RWg
9hBLd+NjUiQCk/asRwVIZ9PjMVtjU81TqD/N2hIYUa0Z8jFwZ90k4EUe/t5tZvvLoBPFMpVkked8
gY4dD5YzEX1CafniGCUn3grUYp+GfumTC6bnpYddO98n9tG6fsIRvfdClO2EojKGR0Oo89bd65Op
/wQFBqdIlcvwQ/Ew/guW129Oiwzyx1l2vGy+GvVsw1cL68BRsL/mZSfRFhL6iK6BdJwS79wGBvmS
5cg9275cQ0NkxsXvza2KBML8iKVgOUTBrI9mZNlSeYfCGo2HJmOPhhRoccfNBxSSATN7SX0OAIXV
MQvtugfHzLU78glNHN2md3+mSku8aB37KiOfXsuCF6blDVmtOhjeEYmpOhT14BjHgRfAj0ns0l9y
aeYyrMYyr0+FUyQ/5KpycgXE8J0D7ukuvtzm0nywyHNFPNqpuaVTmrt8sgbfIN5EGf2+NQf+30Ux
6WXIVqjdqFiX8rSqZJrDGqnc/KMaDf0nBEBXRaLzivpYOb9Vx0ml0cS2MnfgXXCNn2hDliJuHIMg
v0jc2iChd0BTNNQt50i6pVnGuY2OVWg0aTaF6QylGfCh5pKtY0Lehe40uX+vGsb0cYAs0Xe02fv5
wLMtBh5mdMBDBDE6+wR20sQza+7y8aAcr760WSMDRJTGZOEDU2YB2eg2eWj0vcKx20Z67t2clO27
Si89iUltG/iPCcnuGWi09UU3zESFzYS3TLiKwPqUp1JvqfZka5yW29tgKdNaIl3vCevNnLpYNCtP
fXTtwUxDpHnt/K7uaPqFbm7bn7MmGZbz0ObBl5X48SHvhfEPEix1+bBmbr+9qWvXwmotrQ9mbbna
+7x22++5rZX1cSWq/TWvPMZRyU/8r8GGiptkWb3HqaLjFBIlyuwMkQQJ5RyZ0SZEX8aUYKIbrIwH
X7lebGY2Ecv/cXYeS1Ij7Rq+IkXIm61KqrbQ+AE2CmAYeZvyV3+e7P8sKLWiFM0CWMxEZGUqzWde
U63296aax/i+EFVOMjm55nhCAQMyUWRapeN7zSzYpkPBRc+HLLy3A9J7DuUcyi1Pq2Pkgw/UXLzX
4zJaz5M617/LfF7Gk2vNHtHUDAn0VGlm8lNmJDxu3NjTmXR3/JeHQEsDxapSbJqLgQWxMb8+W+3c
/1ipB6xBGdeK94CRk/5Ug5H4iFe0mpzUcRnu6GgmZE24a76vTAtv6Ea3FZz9+kYyqq1CfNYiM/2p
G535u597j9501NQ3c2/wTJGykYqbZL9IQAivvc/ddRR+X7kZpZO6KSLuc235zd3vIq3fDdN3o8an
m7UfsJPQ+9x9KlElcIBSJeWvGgGLCTVIT7QQn9co8+3Y1j9Ea61rPnQFuBBKvbTqjVEQC/iscfej
UbMKjYTRHmYfWEb9yXHr/tHKprj2K3bCU1dnxT/psui/08SCk+6QcPlzVGbEHsK+y6e1/TqN+cjL
0mJI4sNNQ9ohNqKIzq3To44Pale779MiTW8QfIiprXWUuPFT12aQ2F7MNZdN3ZSiXFDozYm+EDia
ulfJBFRMyN72pbMofo//QcfETe2WxajiQMD8QZ2fw/nRTlRacFlptDkqRVPNrveSbiYM6JufFFww
U6aGN3/ICN6rczKZNXtpstV/LVrbsZ80WeFiwlaIn2Vr5rbfoO1s+HM3u2+7rqutk1dm2kdDUbXv
XpFM2mnuO/1XX3j1+4wNv56sVh/vUX9onJPSE4HcoVzY6dQmrfq+W0BgnJSsN8/JQl7rL8Tvk58D
frdDp4kmhQBtKhcupyb9iq5D8U/raflXkamUHoS6xNa5j5rpp8Bx6IOX1dQvhWcLPbAay/4WJXPB
olFsWmksG+rP1MyNxwkYHIa8OBE0/opo5L/uVBMPDuRO3APQvL/ZRoLcyhqPyNNHUyse7VSrFRL1
fH3UF2pmJ2hZ4LJ0r7Y/aSIz7/R8zL9WVhfXISLJ9m/CLZjAqdLaH4WjzU2QqEv+DyXc7KdWWMsQ
1ETaP7SVtJeywkoMZLcuY/bqAMrLntb656K1BEt9781fAHCW/cmYPJtd6iilHsZNrRE9RSW5WyPm
8aZ8FqFF79y8bZ00Vv0irxdqIi5+kUEedfLGTmPrqS0QDKdWZrm/5qQVv8e6Bc1cYXVinoyeYvnJ
MfX4w0pKUpwW9Fx/qYJbF62+yvq9cC1/MYex/pJaQqf6kFpEEJECp8Mvihb3aCfNlSlcDa1nbzsZ
vzrvhOpShKBb5yu6NyrB7NmtfArd5q6Bk0RpdzDSJ0+Js+RkO/0UQBwcMJMwUx6hiYTot9YTRAXe
VFl35YAwg0+aY37pM4A7by1w6C1KDXbvcDz6soMzkRTzqeTuce7UNJ31d5XpsIfWERWZUzJN1hNt
T1s9GShl4D5GtZfsrrbN5N6gyFiEfZIV940xj+O5VJXe87VStebTYI8NDtaq0tC5mE179HVk934A
vuj4LEs06JRsqvjW1Sgx33iZNhmnmL7GhM5Jkj8URmQob4yMLD8YDU9pfLc3qNt4sWWCdsgNjah8
dGtq4iJrP06jijP1UJtz7/elNyRP1O7j772e6LFftHn/ri8tDSjdWtlPZdUU8V3BK/+hrpPR9NuE
4D9s9aRG8qmaZxHEPPheUGm1iUW0u2g3vRiyImyXsfzY9fiR+MPsEMxHRB0dSB18MWpvqSraiP30
tl0y6kReVQ6rrw8275pVWE5L8GysuV+KqW18jWrjR72C43briSz7RjxEHqhEjbM89B5FGd+JS8GF
RE/6fVwZ9bfUNaPPwwLRRVaR6+ahpy/hnqaMjOa0CmHdO1XejKcybmmKeZW31HifGGN5M5eWO9/V
VOq+FRRA3seKk6enltfeg1rYWEWgThoCN9DAhjexMTvFw0LxRfNRGaXCVrmW8g3qb/SUrFb/qR2X
/F2dNwRXlVu7nzhWfCRs1POHeorI7lEmcvUPqqco6V2uxwb43L6pZF5h4+FVKyNOtfRbEKMwqV/3
JjmhSRKRjURxi0VWGSDsBWIPve8mO9Ensm7MeNTnm6LKMfkuHbt+z+1RvasRzc54FRR8qjH91iCS
tJVBHWvU3hC+jRylRMss97FrqJE+duRs94lTY/9mTfOInZ62fB+qoU/vvV5wDcaD0G9FaSPSO9HE
gEIQWe5vpbW0p5irhiOMtGweQgHwPjdYEFKHhSv8bYlaQIZQP1w2WDQ4H3PRVdkpym2c2auyaxw/
xU4DVe+8cZKbdNIH7ay61AN43doYwGWF5Bf1PFBuvtE5g5BhrHtT1JTvgjlrtU+DaRafrXgw306t
umT8XyqV3zqelxtwCSZ9KKPKmpM3oN7o916SfEWJLhK34GHj9ykty19LmuOO064OCZGCwmt5druo
UEMbctlT1Q8cjmTOaOLYsTlT2CTWVIPRTpr3Dm2x/0y9HTOfygyBSRxTZ/XduASYUKyx9bMw++yn
5wBT9dcmG27jda7yx7oayDR1ngBSF9uZ7ym9lZbfxY5I31cG1W18mrv6AGT6EkDhAVUEQEFfEWzr
C2kzte3aurVpRw8moZeXqOdGFRoOJon1KYvF/Pl6F3oHI8mAJqQmFwkcS9tCMUXRox2vq0XopNXy
1oiwGcoFV2cskJGLNMyPweAbd2UhpiBRRu88lJly0Ap/QeOXul/IxoHsxp4a0KaEWvzRnmaz9wkZ
Ugm6O+oeVvbIx8Hr83/TtXH6sOoyIskkbqGXYyvF+4OXWRsHFq5e9wj6U6G9vigvsTI0WAFUSf1V
vsOWxNyjk1Vid1+EehxVj6Tw9afWKNMD0O3LNi5tIWDzUhYQMTBvgzMSi4n+oLeWoRqn9QNdy4kL
wLYe4mpNDnBGLycE8gfzTyyLpYrIdlclNEehmXpV6BUo1g5JMz3Q5VAP+u87gBjsOWgweoBx0HSU
e/uPr1iX/Wq4c8mERMcdUDrF73ptu09IB8zokyzpqVPa+eP1b7W3ijQ4LGhyUqXvhaiNpHcTXpTh
mrTTqXZn49b06ugskvpI6Wv3rDzDGDwWkm26maBSuPYKgr4KzST+0gxAeY1xFCc6edVjr9vRrQ4H
6lzbmvhSG2t3KgoIt6/em2xKCaX4/9+wOSoxNkrG1CPevM6ZSr9+KKrHRCn01wMc2CYgChEFR49w
K36oOgi8L9RCQsaiLCHU7Cd14jbo19H8STOGcCDLx+QbmBr7ALi5dwUyOQTJYQUC99tgKxxvWLmP
siqsCnN4TB3cxJol6UAVNM33XqGBfH0H7Y4HoQmmJSBxbPout23aaJ6tYGAedmqxhFTqpxOmQjY6
sjTjhqI/hKUbL/AbfEII5Twp7FltCxxDrzZWF6uowqgsmuQuXxjpVOtW9LhMdva2m43+gxC056q4
NnEYnugaG7my2r5uji5y6aV1Xw65/s/1ddi7JDzESzQD/W4Nts3lOgyVZSBOmmJjJ5z8uzLk6w8l
mo/UNXZXGwt10NsAZ8jJL0dJhrknA9RBla3UAFJPqZ9ybaIzTZb3piOqODgvO5eSdELkbQHfRYl4
gz9K7La1RlICrOo0704fhv5MW9OiagbmS4166/3qdPV4gA18MUuAbNBf2MKwhiF2b/BWa4t5AFFr
FYqqiX47VpZ/gRS1vG20eb1bzKJpD6b58m56HhHPAOm3jFeFvCf/uHyTcvYQwknq0LH67I62hvnJ
LDxKZ+7qnFIw3qeqYHsvS0/ZTnOAUJTgYa7voBeoKPkbpAoP6FlwkVvIdd+NZpYtChtbdWyE0XGd
y03JdBupt1dFrJ9dtUHrty2GA2GlvfWGocGSIxfFD9jsKtpoRh9log6jCtL50LdxCBBF+M0yTWE2
mmV4faa740HYQteMe+pF1MQLuqCqV9YhUnHZDzex8Rp3SKN+ruh0tCd97fqDW/HFPn6GRgLe48iA
59rSaOfSowkIyhsay7j6kWOLJ+ToJsoOZvkAtMF5C37CObgSXjyuclBg8IgJg1KkHHq5qdJhrNx2
MOtwaNzK9zzEv2o6l+AEi6MQZW9+8vlmFIlX2IqS07PQTbokVZg6atH6llK25W0SQwT3jVXtb0gc
8u9oyLY317/kC1tFlPsRo1WB0HNQpXX85RzrESAJcKAmVKCMfehJY6mJIWR8KjL0IGCF5uILtb4s
bJvY/Qc8ckW3aYzixwQsFi0JgF1hAp7jY5JokesXOg3Pv7hNoErJGJE2BIDjy59I7GmMiR3VodvU
1a1CMQ2ZCNHcuB61n2Q9NEHZ293UU59tbyQ2dvPZY6/tS5MsP2ymdoECXyRnvA7NB7OQ1upxdsSL
fSHMIb8Br6EkvEEs4p/LCTZ2SSe07JswmkzKzigUvSO4iOeHCKmJJ2exV3S7lsT41iu68zZTq/Kd
rY8dJk/dar5vBKD31y+5hv4o8YDkZWIkcfmLxr5pR1FFTRgXxJaeqJtb6i5JWFaFdnZAOxzc3zsn
TUNbC/iqaUpWk4wZ/ri+qVYYVaxOLHlmpLdD1/+0FjsOXQf13usb/sUzTzin8vSCWueRf2EKtpp4
AcY63ZKMYFn4tpoavz3s2g8W8OVbIPcPJoV8Uglv3uzZeMLvYazyNkSWQz2D8Kl81zCUe3ctJt+w
wGe0kWPckTEcuUy/zCYlTQRwLjcJ9DB1G0AibePVzmS0oUEnkvQ5B5PhOEnQo4s5hs1g2nd9PQ2h
nhDnmL3XPCXtIL6SIU2/r6/1y6+qSYFyog7r2VVP/vc/vmqO2h+edmkbrpob3SrzNP/nwdh5N/VW
Oxws+O5YxJUk8RT8UcS8HIueowv+mbHcVsVNezbUc6tlqz8vSx6+flqQKgkWMaYiYN5EN9Vg4bbl
YrKsLsIM2GLFnR6Vn3OtzQ5u55ebVZ5CqJdoWeNTtr2JaJUY4Fw9PuWcr8KnKgwkNBFxcyT1JH/y
BaaaPWNbLJ1ULpPvweXqwRZrJ3PIunDoli+itz8psB+CdcxEaNnNHKyGNGeW2INWafODI7n36Zgi
pQ8pZ82Dezm4qIEYJSuznJTCO3d0aO4AI6W3ebc2B0O9fGbRZKN/xbkgsyMyvhwK1oGGXXTShU5m
IWTTqPa7hcgpVDGVBFdDjmTRavO6g1rH7pn8c9xNGK7bbaLmLuPWkHPoEI94JJeudtarRpwrKwV8
qjndXZl5Hi9M331czc79UdlAll9/Tkj0qBARE1IM2TJosO7ryiSvcPBoB/sEIl29d0qouW3nHVHl
dnavNJ0gXEMUkk+7WewytkRCft4h72dVAdWm/qGmvP1K/bBnjwL4FRx7BqLucvlJbRowvI9tF2Jl
Ud0045KEFUR/f660+eCVehkYQC6WOkjIpVJG2hru1PjNx26rc0raogvdIm38WBjV75lD5bvzWr5W
//F5bsi7q8xBlzqQl3NLMGEAD+J0dJnwz5hgUwdFbv0LmgD2gZUXB6dj5yDKyxPRfJQugTVvXuEI
72oNUJRAIyFGFqeyVN+iynxaWNSDE7G3NyycVmAa8jrgMXE5M+DSDsZJnQg7Vvs9MslRFXh2Bqnr
+l29Nw5RNXkDqi2I9W3ulmXATCLP4y5MetcNvah/CxGkOyCl7K0b2pJYZVDWgGC4GQTTFBot0dSF
U+KVAZI74zl2hlVq4MevzoMAE8Pnxe1H+iRtj6/QrH7s5kaECD+T2nlJfI5SAcZlTOc3BXIkpyEd
m4NnaGd+DCrri7IC62w1/mslT5oxm0SolWTuXjd1t9BU3jWL0P5mJAcBLgRViJ+2cgEarMJq8iqB
Zas63uPCw0jQhk+TS9Pt1TuDZUQZSDq1S2/Jyx0oJOWb+EmExTK17+hCOb7ZW+PBPt+5MnjWNAIT
KpbS7edyFLuK7HVeTfZ5gatPltTJbUXvLYht2n6Ukv8iDIIQSjkY9zQuw63Ivh4JQyuWoQ/rBMb3
oM6O31aEgVmZzAdFhxepI5k4CSNy2FLiEGX6zQo6MZQDELFI/kaR8rudbPPeyzsvdFq4GqdoBUZ5
UjvhDKdsGceH2lDcwM4RsAnYTNzXqdn9k8eWRXM6Wz8ak+J8fd0nllrvuPAZ6PMjos1puVx811ja
Ql81JwAMNDyiVvpritv24ERuD8fzIFJW8VkZnDrb5SCm2g6NMw1OEFG9pKWsZDczjVy/SZ3D0H57
m23H2kSe6dLP3gDmNrCXzqk5iaujBYpdLb/0xBO/U6BK2hNGztT78D3Ov9mTMONTQ+sIimxi497n
YPnghOUMx6VvQJO/8iZkmVEokjG/tAKjcnK5GI6nqEPE3RUgL9LfwxmZT3C7tRAsu3vA/X+5FghF
wP5DiQP2KFf75VDKsOaqC5o2GBVLfztl9nrXeGt/cEvIr/dnYCx1ZSGN41aB7BLFh03gpkBLSFYl
QzwY4cyzCxz9DoVM8IF5MS+hWJrqk5gmI9BxgThQiXm5seTQDtVE7HK4pzbHq+ttQLBYWARRjzqf
0PQmwK94Pi99kQfXD8ruUGQ03Bwo6SL4ermWEbAhA0SpFTheVbzJE0ocazSUJ1gVX/5iJNNEOdci
vmCnXI4kPXIBUNd8NU+htWkPEZMSSI3O2mulhJ4/Hfx4cjQZt2/NndW6hrhaRCbQoSq7jUX6jfus
PztzlqHCmk8SWXLkKL297jdjbh+VdiGDyQVjTpYyBiq8yhOWyID4ZthdKQnxK8Ob7Xib7bnOXj9R
WmK8VqnDlSY+fDfDOzjVu7MCMi2LGfQatxWFtXMA9lKLgsww5UAlwK0UzUhfLF9nIOlufBAF7I5H
l8+T2pRMcXOLwGlDHqi1TZBkWfFBW4R7dvXZ8tsSIChZxZG62u4hJ6pCoogiHHpFl5ty6MsiHUeD
nQLT7KxacAaiZJmfimZOTroOJFdR7OJG74zs4PHYmyk5mIwQqL68EPOxO0FYlXlUEZDguwXAjzaw
0le33ax2d9qifLt++l60SeR+oU0gZaG4UaiAXc607UYdpD/65HqiRFB23fo+ssCKZ9kEw8QqBhiz
0PF4u5WfrlF91XL1SI59b8qgHaSJOY8FNefLn8BLunSaM6OJ3DhScyeDQZK6inUn0DG7W5T8yHpt
73IjnkSGkyYnjbDNnIfGA/jSmlYwgNQKVhegY283S9hF9Y/ry7s7NRYYlAHdY/xzLqfWFqk9tA36
0jCdm1Ad08ofndkBTTcXD7WmHyUDL8oKz58T7WTEhGTQt1U0NfRuBuXK1BxQaKEWj+q5LCnO0jjQ
fR1xkLtCie2Ttkzmk+1l4qYEUXMybNQlrs9cnpDtM8lLpZPmI8RDqHs5cx2QTo8DjIXKqRMhCxzz
V69q0Kal6VqLFtotjurKUcdtfz9LwX0X8QyC0c1mKvKhyGN94Nt2vYe4fyf0D5NFQa7X0/KXMSjK
v9YyK6fCSc13uhMNN/OkjEfVs90d9ozdQbcK/aPNLWynwoCX3qAF7+XDbVnnyTeIWx/jYtXO19d5
dySJjqIgiD7Wti6vpSPNqohwpOxd40MEM+9xMBVxtyI6ffBJ94YiqJcnFO1VOn2Xn7RV7XhRVIbS
F5oSaeFC9KdCeF7SQ9G/3aHk7YtxJxHktikeN4opppRbKUMZ95Q4jf51zXOAhPaY/rq+gHIjbjeq
zJ+JPSg0vkgwi6J3u5WOZoB/ffcDsQTeFzOxD9Zu5yJAIwo1VSw6pW/cZu26Vesp3HB1ZhM1P3vo
nG/u3I2PCjD8foiXg0ntrJ/JhoBMYpGKcbNefiq9AA+pKaYZFEuj3VQ5hAqOoftDqYfpqCS1OxYA
DqicDGltT7opxGSWVcq2wJs71Grdue8t86fhrfnn659q51XmPSZ9k5KTuEVubtO+wtPFcYiliqEx
zDPU2/i9rYFL94th7Qwo/W6KlaRHUwVV94MvuHezAAUhucWLmD/bGITqmt6IhZhgUp3sPGVmhypG
j4aIq/SfirwobwASi8yPuZfuq2xsQrou+T/Xl2BvseWheIaVoZm9WYK5RkKjm4mWe8Xs1RPE1uY+
cy30KAyVwvH1wfY2LXpmKKSCiKTguImCHAexBzUqSXVyjzALJQXwVdYEYGQYxzyw1lY50pDand8f
Q8ot8EeDaE4AgaN4bAWeOfZ3QivnsNcS9ymC+n26Prvd3UQrE+yNQ2669co05lpNipZ0ca5Rzj2R
brU3M97xIZBlB8JPb+efo9npvij2pB2EXXtj03RweSCpyyDfezlNXCemuuXCCOoy1R49bxrDWNfK
k2cDXEdvfgqhIf1I4+a1BV3iA5PNw9OE9w0t7U1eN6/g1dDMN4Oqc9QbJwXzPhYGhLR5WcPr67v3
KQ0sSLl9SMspVFzOEdKTkq82FgF23f9bObn1rrQLcWO5hfUX+5SysUqjHA0igufLkRT4+LXm1nZQ
crkGoxjNdyh8KIGyqOgjz87P6xPbC7JwLcN8SZMgBNxrL8ebsXOFkY9BidtGyY+Ca+8uaTPrYY70
6qeHgP6nBfgp7NhUCVJlst6XC3Y+eZ2KA6ebZwDR5vHCAwVXeR55OfnNdZB6I3wECuaBS7bgK4is
PDY1lsJrp31rmrWBt2+nDy0S23dVhNGmp5Yqm8xu0J3PIe3GBSY1Flp+11doJ/jjiqSfhLAl1fot
LjSqLQv6Jc93rgzTGRiHE6gqPHkB8R912yW+99ZZHFRHdh7yi0E3t1VT1KOIQKlK//TxVDu6uAEV
ZB08A3t3onRWAxPI16eidfntSxR002lK7SBt9C+Dk1o3a493k6Vmj2hwH8lqyeO4/b7UK5BD5H5C
wH9zhhYFni6KAHagRrWGtHes+11pT29TDa2KWG3mMM4m1TdgQZwmuJbvrn/HvSMse8C0z2lyAUa/
nKzlZaOD0glOechyBJFIpbw+tBYrTaqbvxkKkJzswYJ22qzrGtNlMimZBU2dzLeJBaiYjL99yjTz
KDjf/YQ4fVNxQlOWSuFmVlHe0FbFkAVqISYbVaw/tcOkBSp1tMBu6iOE5+4q/jHeZmNKgQExCUxE
UAKFoQlK8kRlcQ09xT2y0tidGm5GhoQZ87TIn/LH8+m66NcICnpBLKYIQV63mP2shR7lF1U7vrHM
9KgDujc5imkS1kJtBj3LyxHtkoJd0lPyL2G3n8oh1f2WDoePYuhrgTry7fpzqM13a4WXDkwJ96kV
zlSK5kUg2mo8qCLvHTkKTPR/qCJTFdlsRCFGrcs4UIjJoSppJJ47QAbXvPtCj9UbKyEALBoveqjh
YvzQvVmsBwXm3R/Arc6LKTuh2ya5iKJFJADfgrwv3MnPckywjHH0fiNOoYRZxXm3jVE5I4xeBJqb
5u9ffxLp96JzxlMK12XzptTmkHgEePKGGyq04ZoGVRcXCbWPwPuyI/Hq3dlK93dWG/nj7WHsMq2o
rIjRdKEhbhZNw9MK2D9I+mm4tdO0POtULB6dRrPfrNZ81KvZC8ToFIAUoG9FQWizp6AnaKB3uM41
D6U9X52qb4OaKR81RDDP+sTHzcemP3Xosh9ceLv5BAhLwhaH5AlP4MuTMztiULsZ9zZPG9ZfI1TH
M4X4+tatRw/Zp5lJK3Xny1LHSVgdslur1Rx1M+Ru3j4wEgsuu+7wN7aNXEOBMR+Bsg+oYUGPjWBl
07de2oM9vXcvYUOjSkoKzKZt5b3IhpoWAh7Blir+MwuhnZOmydCIMvuQSsWRxuburJ4fEkBE9Gq2
W7gq3DTqcawUZped1pnOk70uR6WXva0rIwAp3C3Lp5vXUYmFl88DiW+rx7Mh+d3LG5q6uMAjDdCh
OiXgtIccdNfySZG1OBicYv4Lh0meZ5VKJkU2WW7bTBaJG3dKNSptkbbGX1VeGn+cpupeqZ0igFKI
5og9NGfVrQ3fLAsUb5ohOmA67X3fP3/D9tJUszbNBY6aIO5xV1mT7lETpX6Lrmruq5gU316/o/Y+
MDcUbDQEj9lSm6VHk8C0nZiSsVnX022N2N6tly7Tx+uj7L1tlBqAimB9zjibEzolVC0lbiqAcJL+
QhICFxe3LFA08MZofC1AVD5vLuraOvw3CdvfrKE2OP1SrcSvipF1yD6AObpvUjQrT25iCNvvkW5M
/Mrus9jvgaYfVWx3Z0vcANqWywDi2uV9ZHbTWCiio7RgTehGlwiArPjI3bvlPB3kLXLhtrcO25Ld
CqmTyHKzsPm02NVK7yZYLbWMfS1H+8RRlirokZYN00KazC9oUl3/nLujPneGgXJzB202TVvB9i1l
5zZHBfGutvNPNZyFG3VKywfEtcqHKuakXh9zb1EpwgEGeDb92ra/a5Nk9Lk4lqC/+qaL1fWzNqY9
Sp3t4SW7dyhkQEvZ3dCow20/oG7MU+xUWCF3WX2uwfm+mbQ6Pjh6cpW2305mbPjTSS7odkZj0ZmD
ttBhSGrd+M+qRDUFXYG8yJJWZgCRKr3v+3bFwq2YDvAlu4vpketKHAEHb/NYm0OsJ1ZR4o43JOOd
SAoMSliN+7iLp9NffDdeZTxBgc5w01weBk9r8VKMKQN7bVOGi9P/QAhiDOGD9a8fiXwSlLtBmY2S
92akbpo1D04QToowXk/jVEX344Q+jG/ag3Hz6llZcMHpeMEooUO0uWKg6Y+zUWd20C9xGvSmpoRI
2ixvkpzs8vpQOy8CQ2HXwxahz2ZuvpVtYlJvZNRI4npQfme6AxVe15PvQ9ciVdGWR6ahO48x7S55
f0pIGq3iyw/maFOeqjZXila7lfI0lYr6qYm8YvGLSTTTfZY2qOHPbmc+DSgRofk9T8vX63PeOYBs
Fo4g+QMvxrbs4RaxQbBM5QdEffZ5hLcZoj6g/74+ys4pADxPV0QWVmgpbN57INBlpiOPEAgtSh+q
fkp/tYNS+xFhyEEutDeUSViIoBJIlxfmVUXtCSNLZzNwUc25NdzWfocyWgpHYnyt+juvH5EUZicg
7OhibStZi0p1GYg+HfexWcPYi+CBDp1LyBSnB8HKzmeSfQoY7fIg4JZ1uVVsu0M2czQNhEjS+Zyk
hXOTOlQ1rn+mnQNAMMbVTweLwpy9KUqagwukRL42pMh9qOlD8487TuUvTxE/XT3tf14fbudTSV4y
976KxTfxw+WkOhet3ZrSalCUonmq9Gm6qbxhCnVtOgpU9tZP42Jk8RzqoFsYEo9Pb2krzSWUjLRb
tx2HsEXB92D99keRtBVYhYAwNuuHmDRKWcQDRAJwvAhJ9EdUo1/r6cC2I82Gni/vKo808HLZcq+3
kWWjnxIXSo+yw7iS3Y8quqzZj9d/IMzIueR5nlED2MynUqWseUnzCvVF861aLSgPL0l6ym06nNeH
2rkLbWRkoJDBPCXp2gxVVhW9HEEkWWmF5htxgzhwhDCNkjhfDaVITN8Qq3rbDXN6M1qCePb6+Ht7
8X/GmNzFsjV9uajEWI7rVUTnVWmrN97cfa6RZNf9xFiXL9eH2tsljGHyUGu4f2z7qmpUIZ3acuWa
bSdOXVYtlW+2nl4cTGlvSf8cR7+cEuo4U5uupAL2IoZvDqKBd+viovXvZMW5ddb+ZiwbK0yUOvLn
CQeW69PcXVGZ6+AaKzUTNivaZ4099YI7f0Vy71HPXQQt1XUBjK99ev1I4JNlGAmbSd8yGuZ1pWuS
6jTghjy/rerO+5AIsnQ9Su2DNZVnaxNJMh/ZVwR1Tftdfts/ipWzN7t1Iej15UtT/OsNpnpv9Wr+
IwbQcA96unxrzcaRXcTeStKUoH/r0aDgIb0cVACTKDKDvblkuYFaP02RsYr6Ww+kQXB9KXciZfm+
yMoKXkZs0cuhZkNrutUYzaDtZ5KZPBr6m7SuC1Tinejc9VbzrtFL5T/8ao7KOnuPD68bjSFAVcDZ
N0N3ut6MSpLQ28x1/aasafhUDlpVvBFGKNSqOwgs96ZKmEctQ5WEh20ZTUGAbLEJzjFS1q07/GMR
HpyjLqiMWMjeou7XPbSfNOmHg5OxdwFILhFfFOMYCKOXizziEd2uHL2A8WAizHNS+hg6tQe3994w
xLKyVkfBjZ7x5TBtaf7PtxBsamn+qDtHu2kKbTmITPZOBCEDNVdkC8AYbG6ZLsHcG88CjrnZvqvL
3LppRKncwLZGiYw2wilDbu72+i7dnRnPEfsUig9028uZ9Y0BWxhl+ICuID6reteH4+r9e32QvYnx
GEGbx0RW2j5eDjLWSoIUdeYEqPjTckFjHOkOdDeJz4WfFmXjD3V6xHzYmZl8/CTaF7EfdwsXURZN
rVXkYlF0HYbRdzK1eegQs35935FhJJyYkB9E4WZuaRIrrVJQr3c1ofxuEDL5rDXOUTd9dzJ0jcF9
c52AWbhcwQQdWyPJDdLExlZu7VhBNawdBvNgB8ofu7mTobBqqi4LtcDJNpMxy7FWs4E2nOVk5ls8
rn9GkLPfNJGBAuuUPiFp8V2dveJBHxFcvb5Jdq5mKFP0kjCfopa5bSVpDaCIErHuwOlj76ESaEJy
n+CJ0mmz6fzNYDpQLIRueIO2ndVW6nCaqWzzlIv3Dt0TJ9StknaxOjT1fHBJ7c5MsnCkRyjJ4SYZ
HkUcL2AsnaBuG8TKnfbjStgSDGt65Pi+t000yAEICDi8rFvxBlMoqPF6Ef2Msu1QsVWm1V/WBjeD
69/quYT+YqNQZCJqlqo1W7JFManU7hC7C9Ruwjdi0ZPHsYGmlS7OeFvUcIoDhEeNoEU9tDih4Ku/
Gx23OafU5uNTN6FW7ee2cehxu7uBwRJTSFHB+G5dnTVdtMo6wPDBj1j5nnfJcE+K3Ax+Ow/RmfVw
vTdSr0vzWwONyZOdSwbb9cXZ+9yUGEHZyEouAh6XZ7XO2nYq8g64BYnAG/S4BgSU7fncTfphrL1z
s0qrdvmH28HcxtpaakWDQUGDqm3i3tV9rdws1tCdbLbcP1NSzScdC7C/2M/k6BKERiTPhrqcoJrZ
AiFWQIW5sJcv+jQjkqsVw/eShOZgo+2tJfVoKnAu4ltApS6H6gA5F5ZScSnoLt2wSI+c/3K9KKub
oe1U83z9y+0dHwNiLTkhFDHACJejjWa8ZDjSOBQ3NT1/V7hNY53N1ln+gqZBwoncFQAiNsj2Rhi6
cVXov8IRW5snp9PcX60hzP+uz0b+2u0ZhdNOLR/C8MvmZtzbXhdF3HEqteAHLEa0d1Hh2Kck1ZFM
n2bcSq4PuPexpFCZrD9Qq9lKLkRRHnuABu2g8jr7bJTA6DAZG86YoOV/ccboGvPVUTeS9YHLL0Vr
etRK7r8gUgz7TvRGftuN7RjWbnKEZtq7Uv4carPbEeh26q717IC4PQ97mz6FPfffenRignSaPX9a
tRXJm673y8xpDnole1sSsB6Sj+ABuXA3qV/dIxVv0e4KTGFa7xG2zc4ltsgHUeDelyMXI1SidMkn
lNfMn7lYQQ49ZWAr8iXubpcIfXQFiOLjZCrTwRnbfTosauo0Zp9T2s2ny+IazHwbgypqtci66wqy
2JOujp3nK0hl2/7YxtzPc0z5+K29ximGBjNu2r692No3EP3zjV61078TBi71wY/bW20EhQADwGsi
g9p8awGJqdAMWfc3y+bzUoPxAOT7F6AZONOU0IA6yfxwk03ESYMNOyYikBT+j7PzapIcObL1X6HN
O7jQ4toOH4BEZumuat3zAmtRA601fv39opa824mCJW43jUba2My0ZwQiPFwcP0cJfEtvv5ZyLV2F
CvxJv34jxUikkAhmhn/dXSAin4xRBRopL5DP+GbexNAwykqZ8fqqzs5s8+YpolSnQMCPT1tHcOpQ
TJWS0uZXjDr6C5kv5SrJZPU9jLPmTml6691jVQqVA5WYeB3oyMxVRF0uUDJMkvoqGe+hsEfq0+qM
uJI1TjeSGUkfLu/mlkPlIWJymGxCINXOb4kyF1AF9fg37np0NxkwAeNaq8KtnVY+VO2wh4rbNEg0
IvjGBEREbPhP1zLoZ5rn8LofJCWUvVhSnG+1xWDP0GrRp6jU9hpEm7tKGg0dnQWR27oc2gyN5Mwy
HTY0gruHTOuMD4qU98dhQcTbN2tEliBH0faiyc1b95PZlUcwmGzt6or7EI2y6jUxvPXDiLzab3w9
YjsOi2hqrOv+OTIVKtI+vE4kGmSchjJTQYtAnzDaEg8euSGcGpdtbt0IEySX8pKz4VHOP2DapO0A
yoeWJZRoD+2ca3446tZ9atvxzou4tYlgQaEcIVCiN7syhfhXMEy0nw5GH6eIaMnguNw+h0Z4Zx+3
Dgl1LegMiV8ZBloZmuk2FUrOfHsLUbrllma3HANF0KNNahG4dubAq9HX3efLW7n1DFtgYC3ACYJq
ZfVEofARh4Kf4RAxygJNdocIR5OAxYhi7RaZefNogpvwVIZrmHvVnR2Hs4X6pussWFCYF+ClXN3F
qMyUcQGBQ4exDu0DAzbloxEtcuJWY6c0h2YZxrtOr5rJ1fsR4OUINH50qx4tSs+263KvR731HQCh
445EkIdM+fnZWhgYqBHG4DyXmXYHnjs8kjIj7NrJRYK4Q60ctFgqd/Zh0yrYDf6DBwRkem6VKfth
7DuCykSTRUWx1J6TdEpukd5dHkqoA13GK6ud8GRz83lXgKZTmxAMQudW6URJhjbHBOYgvo4a6hxe
WzTRo2bOlheBHf7igNG7K3jsfBiwTWKFIP5kt4hIXD6FW7dMjB8JVhf8yDpAQETKHOSOolIxRMGJ
XCGESBWGy9+xwug9tC6UU1+VrqYM6G5PGo8YRnKtqWN2h5T6HtGvcKvr/IDXE4wnMTvc6qtNnRJJ
0xqRHzhj1lJ1Mc1TMqXTaURG67rrrdItg0zxzaSST5fX94rgkL6byI5BFVK4pTKyekmtXukWvUI9
zOrS/lG1JdkLsnz+GKJC2PsS0979KU01tXIHwx7vtJhzPU3ig+eT8ai/ELld/kmbm0HHQyfUhnD9
FVl3UEPr0FoWsUswf9MmGYpWgGu94qrVMgU3uoLGLOG3fjc1yrKzH1vvPHkgpVGq2PT2V1e5WQpF
C5fePkhB3icPUtVmh6hQpTehntbDFzkK9T2Ysfi4648vsgoV7kMRra1aBMRWyJhAA3gYg8Ax7tXO
sp7UGoanJ3Wq1cd07hq/NWptJ53ZWCkAfxwWoFsxoCvu108RDe4RYuMgtw8ooydvMpXrqyx5/qNt
pE+LMRQ75jYeDVtAQGm/WApgM/Xc3JyWaU0BinPWa+Zjhg7bYWKw9C/YpZDDmgdHv4WxRnnvFHIG
rlwydhzX1nIpzbwMGnDM1wzAc9bA45rptmjFBpUrDdAWuCkF1L+WpndESGUvPy4f5C1gMdk3fW2h
YWC8ultNjq6Q03TWYWqr6GNbD+rJGtPwkekb80ec9qhxm2iqoo4pfdNmrUNJK1F33OTGbeI3AMaB
8hl097rb3ZrJDCfKTMXTKpZTY1ZwCzCPdhUsVu6aJqN3TKNb+TFF5fNwef0bIRfpGz195mZIstYE
LT3cxwClMT3n8fy27ir7I5Or9rWyOPbfl01tzV/Z2BEdDdGvkcU2/HSac8Ss0ghyk8PgVMkDYYDz
bKk5QxZOpOaDGySKWhINpM0DqrCI3sxyIatHpIggTyxkwc8cVwiHeVmbR7i6RkXe5/JP3Hiv+IWc
BEoHPJzrzrEp9RHU6LF9QNNoRmyv6fI7qsfazjnfMkO5TCBC+K+2LgfXRpnLZcyZQxs+Kg8zAnKD
X2dL9u7ycrbuE7sNwkunQveqD4cefdI5WobXgs0o9BBgrN/LrRqgd8lBtoLw7WV7m+sS9JACKwQb
7eqdUrS0mG2boDq25+IzaAP5h2X2e1iXzVUJ4BNgY9Zkrdx/WxW6PFuwOOXLMj7oJbKxTbTUh1qy
uifoKvauyIbvR1dE515S5gA2sfL9pU3PL0km61CNvZR5MpwbxVEzIuTaowXZ9lOpAF73EeyJPl3e
z03L1KnJZ2H6M9es1mZlG7PTkjvYUpq8n/UgfM9bwcFUK5N3P1eoGJbSvOMStl4B+jyCOoY+4Kti
4VAThEsJQXs1OFoPMGpp7yukjN4wwMfUrYIIYX2EWjV6jprYiTxar/NvVGJsql6UtkCMCymJc1dh
LmjY1xI1c71VappNchF+cVB9nl19qvemarYOFGUsIEAgZSkbrIL01jF6gjjCqw754aMOZaQbmHN9
V4TBt4WEfmd/t74q7F4Umgmd6D6tXllbG0eVpq7NjKt2h6poc1X08htjLuoTqlWR2/T1Ht5z2yS5
LnQA5APrwZUgk8ycAqF9aKAXA98EHbpXd/Z8mPDzf5Vmkt+G4WDsIJC3rApWICAVbCt39fwjqpmd
pHMk013SKE/kUiT5khF21+GSON/MyjA9VNZ2SV22vuZPVtfBsqlOMWRmdCWkuZUfHRjAjlMuz3/N
aHPLHqHPqLp9r1LHMGPzQVJ7/VgnZXtQunGBtr0C5YgQovaBbWzfhUk5PxTZ0j1evtlbnhJuLehe
wLfRcFhtjSbNYVvShDhEE/LJpVMED20//SrxJHkDU0qWuMw2T806MUIyUU4NekCHMZxAMOeF7skp
UsrEcN3x8oK24gimMagw0l6jLi6+yk9vuyI3CGZ2RKqKM3SHSUKFOKECdoJ8Kt65P1t7J/SIXvQT
kDpdvTK5SZBWpDaQ3iRLj/UQSMdMtYadw7u5IB7nF+AmCALxK35a0JSkaNhoosqWz88A8pBwbJa/
qAXvQUq2DJFOElWphEQM/58bqmSlr7IatJrU0DgLUm309AI+pzQk2v/lj+TApQnXD4UB3pTVRyqQ
rs4GAXUsGQq9bTWovVVw5x6jis1OJLWxKmI8whu2kMxlzWegq6nODDvg+SWOA7+o+vRYUlr/tiBj
/xumyMjBxNGEoE2w+lLhAGvAyCAvUY6FqoFhR6iRwWrQJspexXerG0P+J+ZwBHYFIpzzj0UeFClp
UlmHDPmkk6LWkhdnSH3NQ9i7BTVmb0qt2m/tYXaDOWScLlfqU4QknBvJ/XzdIjCyg6jZ8Hc0vEz6
DyIaAsN2/pNmu0ArvGD5ch+jsGQOTGCVCvGxasaeMfaqf/kQbdoDwUOP1GQ4eh288mQni1IDz4hG
SQI/qhiLP6M69HFGtfIqiBp1J4rdOkoONQYdHmKmtNcyIn2rQXs4EAVJYzU+J0kZXo9EAv6YO/UO
oOelw7PK8yki6aIoLAQI1puZjlkAaI8nS1JKRDzKjq19kJSmhYWL3vpTkkrm37HaNv1Bwp0G7kJk
DdsLnFU184LJNLgz0gvdIVdjRo/H1qreEgsriHwsTS67reEsj9UIxtGrFnX4kDAFUSAfmzHhzrwO
8oQZsXzk5bpUPCSZYByR5b5TkR1sI+NHqUyy4YYZPBbo76ZxyMBtPVDTq+vmKVuq/lmdmgyV38qE
xmyeC7n25KYrZ0+L6vQJrdi+OkGlp8l+gu6FdDCbvHmXJKrxfalL822Uh87bJgqa5dBCN7bXU3gd
WYoeHnJ1FngI/lcEDD/5VL2HfMRQBuAJtlp9buu58/PY6E61YRQnx4KXs3KIbrskUHgO5fe/enCF
dV4nQiBBtLLyfn0Q9kGVirvbBuH95FRd65KOGvemMbS6N0aq/eM3LIIsQs8IYn5e4PP1pmgIlYrF
0LKNQ34wQYF4s6mVj4oVVX5bdfaOJ3wdcAn2bB2cEePoAsl3bq90jEidB9p8HYoScJhE3RH9hc4r
EbUgg1bgMWZuamdbX19PjNIhQhyQ8V5gGudGnTQJc/QVINVtzexjt8QqtcjBeAhADu+8ycKTn99O
TMH/Q+GRYjLIz3NTYdJL4xyQX0ZcRi+PpeANcjLGTs3+tYM7tyJ+xU+nNJ61KS5MqufVIlk3WV30
d1aqZV40yEiaavAf/c5nowcFnI9BG57Nc4OBrWTSiIcng+1gnlaXzANYjuJr0oD3ZMr1OpmRP7x8
Njc/mwBhCvCb6BGdG2V6UzMY6aEv1UXtW1NH/LQPhvxxrHeHU7ZMQQXGjAWUpFQjVslcWfddKxlc
+14vYCvRh9qDS9J0YYfZYzXeugGaaDdwHAlGHfFTfvp2ZBaC+AKAV9ghQFoMhuPRlAs+2HJY3ZvL
aLimne+Ntm8dGKpGtFqAOwtxjHOj8VJrzaKylYiYV+NpUuLmachs1YcroO481GnhI7j89TbXKVhE
eBVh5FpLnsrweXStDaCwrmP12paL4cCsYn2Xzwz9aM6YnuAlKE+/Y5SUXAzoUitdXT+9s2M4kIC9
tJlcMrzf/dU7xN2RJHWeNKejlxbK3kLXe8vUM7OrIrRj0hu3vTo7kMwwoZimi08ltji0aRge9KCI
vCpHVkXNnWWnNLd+ol7sEbQyCoD/JHY9/5ZB2jryPMSLP6Zd8yR6TqckHfu/0mCub8AO2qcqCeUn
py4DT1VqOH4u7/HWelkyr6Ng3HnlTa2qp5NhTqzXiv6ykmZCwJj+pKmP18iU7ykMba2WIg/Svfhv
wMSr3a1ITZeI5pIfBqruZnMd3SRVIRfHqp3rd8iXM4unzM2XoJ+yu26y1b9+Y7X0iJmvZTSOCP58
t3MbPeymHRafAoUN9YSRHvSoy+7NXlHQSe/3RjRfVfvF54UQED4yCnm05VdXdXQmSWhbs71doVwt
42L9EEnZqe07xdfnfDxIlaQiJFzLt7qSRu8iMGs7UcHaHfIbuDuIrZCu0LA0Vg/mRFej5SMvPgqL
82EERuElRpJ5CTNK/uX93TTFSSI/AKFF3f58f5cxzNWSpokPN0r/oEeZfOwKufowTMXenOOGKa4L
l5T8ko7zGs24dLFht225+MAazbemlpMajGlym6fSzv6tfR/7R8UERireEnBFzurQDmEiAd8IZV/N
zOggyQv8f9MsfQsJ6x8SqCY1t9Dzdicq2FqfSZJOaMp/eDbPt1KjAqoWOVtptbLlBbDQuAFd0Os6
sZudp3nrlIIo4l6AnmAmcb1ChGQSyVCkxR8cMe0xWdNMYSAxr3IaH19mLc2+L/ZsQcZrqEdlqWwZ
MhwYGXd80cZGCz5UMZYLRubVrIbBBKnddJLsd+n4UQp16caghgYpazEfo2WgQdMxs7VjdGOfiV9F
EQkiROZRxN//6QVfciNDvzdUfNIT5aSEoXSMjCl+O5H57rxnG96PZIo+ApABar/rkbq8oPKumKni
B0pt+zb/c7IVSKfjXJ39Wqv6OwfNqQNCHMWh7Kd0J3F/vVJBrCGUu5hB5tKsLqcmlZOMspPiN6ZA
yORh9Dl0suYwh8tyfdkPvH5VxLQzSZdQlaBusXJ7cd4kDRoiip8DR/KsPOtvelldbqrKqVytabsP
l+293lmU6+ioUuDkIG8wqzVME0KU7k8x57eRx+GqtbrvWl+lj4ZSVrdS6yg3Ml/aXaoiO1y2vrGx
gt6SaJNZfMrdKwehBlkQlvog9H304laKo79zow4frTaVj5ctbayT6ASoIVUORbQQzg/rbPazPdu4
oqlRJ7901PQt5PvzdWgUFLznrr0tQyt2JTUpD3oyOjvlipf5jJ8TIhpg+FrIWTipYFbXmJS+pjPf
FsPsm6kaaSfNDFLZJeNTIS03w+i+pRjheCGj59/tSmnHo2gJJl4sd8lTRuqUv2kW+E/cSA2dyusQ
Uptepk3m245YvbrtzbyjhgVZVXydtUnQuHVtU+lKrT44ZflYVDuf7rXLoTlBh5g2FmujW3G+oXTH
ayXsSm5/YJcnRNwmX6lksXnUTbKwQjJsCkrz+fJn3LbKDVQFnSKApXOreZPBaS1jNc579cSU3Xjq
ZjQmnbno/m4m0nbEKKOvl41unFKwxrbg/IRJm8LEuVFzlApnRk3BN7KgcxHU0K4to5jQz0YF/jdM
IZAKw7tNtrcO3MH3aY3ZWbIft5V+qkBAe/hgyYNHMt/5gMJprU8k0TM5CXbA5qw+IETLeVFGqYy0
sZ16WpzMJzOwY1eWbPONEziSb8bNLfX7xv/1NRLPEd2BswNdsPqGKFxFcwXuz5cnxglNla+pRJZ1
5IUJd67dxvvMbROCZTxR9G/WGgwVHh3wTEIEwlDNNfC6L/PiNMe8oNeRylN91TVdczNpoOLdoklq
D7xlt7PeDZfOjSd7BxNPXrQGWMZWaDJG2XB85Gzxkj7vb+Ihib43QMLuyhpyl52HecOgYFERRL4A
hADJn59XzQ5DVavr2e/RkX4flohZBmFYXMea6vgSKeiOvdeXUkw20lAicqFXutbaSE3qcXTeZd82
4/BWKuweOJsWQMcQme2xzKbh/dxa6vvLx+j1+SXYoZTFsBFQKGDd56vU+06zo5Jt7QEceaKw5eWM
CX6Miqa4ZajkG+KIAM8Maach+Nob4AvoMrG5fE7Sz3O7WkpQNze8mKrROk9pl9KgTePsJk6zaOeK
bmzsmanVFQ2nXk/SEm/g2EkOoA2Wyiw07Ddyo43HJagqT9GWPQHyzfUBM5KZ1haEYqumnVzOWh1V
fE2l1JPPIK/zH5bBezJGubNzM16bIp/EyQleOGaZ19HzWJmh0bUzMpPEfd5Moeh+UaO3emVJv+xX
KfpwXEB2cw1hNjz/aBBoxGbbLED/gibzcpg5j2Vr664VS9Lby+fydaQhoBj4Gu68oLVYvRZVDCUi
c2uYstT+uhqHzpWsJj8qU0IxhPPozoXRMQiQM/yObOPpsvlXEFS4hmQdzloqP8BgmMY7X+rY50s5
IxHqy0tcX3fFZH6MBktzKRYpD6XaFR5BUntVZFX/xCO6HDsGKQ8DcIPMCyc6HjveYesjg21Hd5de
jSi6nf8e5KHNJoAh3c+rZYSwJZc/0Byh66WgeXh57a/vi63wbpLS4hTosq2OrjmYQa4tQeGHhlZ4
EFn+GM3KuUmGrvXLQVveRnO3h1Z/7YaETSJLEb+K+PJ8eXJmBXVGcOenUhAeMkdSXVMa5vs5zfpD
LJQA63lWj04bWTu357WbhwcDmn2+NqNtNHDPLS9gHMO8UEu/zCKDyFVRrqvEnk5SHyjuQqD09Ou7
S3qJrydkEDjXc3tZUgRlp+ilb+Sj7ceylXpQgcW+vbT6VdKkn6hm7rXct9ZIUZHhckGJieM9t5kS
tBPyyaUflJPqJVYdgTOKuEzylHhhaZvXl9e4cVgJa//X3spPjIbVOmWslP6kV7Gr1pV1X85dcZLt
ytyJTTaXRpELjQYeTnKD86WhNdpWQTuWvl7rgwvpJ0WEopLepJBlwE7s/HoFD6dA+gMpL4EI40Ln
9uayzSJyFLZySsMrOy2fh7QsTlMDNWXTG87OTm7dixdUAVIQxM1rj9uqZqOldl/4EJ0ZH0M6/p5j
xfGhRPvr0NaKdW+0TeqliZbv3AuxkPPAliYdtGssBoI3WgvnC9WZc84yRnb8KIjaN8ymz3dmPqQ7
VaZXAAP87E9mQIScmwmrSpuV2Sh82voxbM5deND0pr2zg/ApsAv9JrLyyI8ASXtNyFxWlLDb+tiP
d+jIdYT1k74zprh1ougPEfrRe4Naf/WFG7si1+4sGOaXefTrpEOPvs1zcJDLeLSjbq9muWnPIURg
MFqUSlcnuO1NpEwZyvEb1U5/5PJgfa5UdZS9YW7z1I3icvh++XpuWyRp4QUXhcWVCzKTtiNN59NO
dau7DbU9v4+D+qjocwgU3d4bZ99yB3SKRFkN2hDS3PNv3M06+F9TL9ADttVD5GS2Zy9OcV1Vdbdz
nrbeLlEm5TGhWcS81bkpuy8niEhsPp4dOff6OI+Huiitd0Gbj3fQf+Hz5h7w2+UN3bAK7xZtKZhV
BZnTakMHipHWNGilD0tue11Og3SVD8BlSwJ+ry9NxUvoVu0YFRdwdUEFjwU8hS8dqjXTYwI6N1mc
rPY7xRqoaOjBfVroP4xB6w/IqIw3kaGGL0I1t+2oZDu3ZGPJEDlRcOI1IaNfs1m2sBEtowaVmTIG
vVfUzA2MTgghujqk7y2zUbxYV/eEHl8NevFKw0JEEUgTHLavNrooqKyZWmUfAApXpk8nZYEWuB6M
b8TG+nXYacHs50jHvckncMO3c9IFn50yjKvDZErSztuz3gPxa4R3hF4KCCBCbueHbdZpd+apaguN
yfk6afveX5o68Y0OofIxhcU0KPO9say1X8YosTeKqFRugASs6UNgg5WMKM2CgxVFxUd2u/g0N7uT
4evD9WIFABKIXUqor0B6SuBQAxvyAAKcXLtTJUn/kjtOewi0sL+emiE7tlpluF0cl7fFYO84qLXD
ENapaIoasS54B8TG/1QT1/rekKNJdw5hXy13UaHdaCH63tVIsfryzd2yRERE3QYgghiIObc0NaU2
QkoB9pusZ3SNgpKUyzhm/UUulmIHzrFpDCyOGJ5+GXJaGasdY1wWFXi7saStpwdm4410RhNPU5f5
/eWVbZ0TMX77H2Or97t1ln6WehDlTVdVQJ7t5mQBkzn9hhWRDdIcISxatxQKc9aUYBCIWyZrjmrc
GleR3VlvL1vZ3DgAIXSoeSc4/+cbZ40V+qrg5g/QHOZPwRh+AA/XH2cUeXfW86rUJY6eIMcE20MC
+qoVBdOFpSaVxgArKFUKolr2V60Xjscj0t9WTaR4dQBrNjS07UlrBvuRQOlX0esvv+EFzwG2iZrp
KiIYqzqP7RZ8PnyR8c2kpoorK7V5DbH1fFBCabmROn3ceTnXQQFGib4Y+ADALrAdqzvXmYkeyXGC
MzOr/pDLTTt6SYEnDQK1OUmktDsfdcsgIbRoLlI4haXh/KMy1hLEKaxPdKAD5p1qRkvZbvVgL6Z0
oyS7mqMbhwhrwKggAiXUWtMzDGFWJb3uQBrcKeWVVeXDTaTP5tEiat/Zy01TvFBUf3AtKG+eL60I
hswpRts+BOpYHBStkt2acvSx1pny++WrQT1UEHaLOTOgmuem2skkC8gGVpXU43VUhd8qhgGelJZE
6LKljScBwA+kOrBJIYWyDnK6RBoUtF9gEGgy82ke1OYT/eCYYTajeE8aa94WwRJ6cjgG1LzHcMf8
1p4i8cx7BKQRNPfKBwTNXAPbBqmaU1k7Km1Tn0Y7bQ/NPH27vNANz0kxjRIsdSc47NcgkQhtImua
8GlOznxzrUvOFzV1qp3HYOv4A0XjzjHSK9BF5x+uMgvTaKBkOXTNmL/rmjy6jsNk8PS2t68UWnfe
5VVtfT5QoKJLwVw17B3n9noERq3FoPGatUN/mqtQ+pHPZvYkK4WeoOATtSdzsIv7wOzrT4XVhnuy
K69SPeFhBD+mmHflAr4qNcejY1LodQ6M4MvhcTSawAvqPvsGtFz+0ERVcUyUcGwPXWXqE4I2becj
dui8o52bo/7jxNbH2AmH3zhYFqk1wgEiH3pFlBDQ4OuKxYHzddGOzM/Mrq3BPFTTEdy5rMKH/hyy
v+wAYCt0oygqvgI76aFsJ7BSOIelhnsAT1c5T3PU24prhEb/UCWt5ve1sXegN3ceuBM4Z9H6B9Fx
/u3xs5rdMnR9yMoo/pDUanQFaVX1po5C80RmVI6uNqlCK72SQzeUjeJD3KHWDup/WCjvyn35TTby
YA9Ds7EfXDSKmuCDeH3W1Y0s1LO+D2rnYDdK6Xbs29XSYjCaKXRWSlfGboOq6/HyTdjwJPhmFEZE
gVNUcc53w6jqNEzp5h+YqlzIFrTOHw1jQEh4Wg6XTW1cOoonoDtMdGL4+uKn/BTIjgZodSXnjRtj
qfGR2Qb3YLYVw9Vp53WkCddmVnzQ6zzz8wUuy8vWNxwZx4wxSvwYiem6g1WGbZeYTuQcACxqVw0a
7uSKY7TjWLa2ExFPyD4Euwx5wfka9cFctCDlXWV0/mthFOGHkDN4i0zq3iDUhssEcCVggoIDl0Dt
3FId1+FU5OzhAHLNK2sYbErYVT1raYWWd53sFMK37DEozwNOqsk46uptleM6b2StdcCqdDmz6un7
FrX7k1SXhVdl2V4r+aXDt3IPyL2KDiA0/RSeVutrhzDlIzXOoS+i4hhH8QAls9V6tapWN3MrLVdR
bQ9ug5ykK2R+3RjS3PtM49g6Y2te9Yb5A4I91ZtMiuho7407G7L1qXEfFneHL0Bf5vwDqD3YVMfJ
HMYqY43jHJpPTa5nLsDFwL98dvdMrfYi49Vs8wJTYybn14li5TTttPjRgIpi55JuXBNifUJexgbp
9669UBRGfTLC/HGo9TQ86UtBy3eRyp1rsnGYyJFgjoR+ALauNaNGCOS3qxAIheVV4rsWix26Vtgq
fqWPzC11tvn35R1cl46FuwH/8FJwk4FCrBJAOq9LYJpwVgUo7X5QbOpRVpDdS1U8f54p/z1AttC5
xRJnOyvd+HREaZT5XhA6jBWtTklp5qozGqxUKBjYcB24Ds30Bz2s850q1OYaBd8SBoVAoNj0n/xr
NM+UTtUwOAyQ7jwzgAHbWiTJRQ2LdJ18no1QfbAaKbhu6q45Xt7fzWUiKCxG40CZrIddhLiNZsER
QpCfqB/rGZzRbBtB5jrlsDdItGULvyfAF3Afg+U9X2eZWNpsTiaewc5VFyVU+yZJ0xt7Ybzp11dF
4UVkgvSUCdXOLSHMMJFrVgE0aHEt+ZR7gCb2Q172XpQO8bzzRG3l24AehE4IjD+CwencnmzECBHb
UXAYh5JypZMb3RdTTXoUv2zZlZaUkZ7A/Lh0dYYYS657RdFWOwd2wwHwGwTkghF1UYg//w1REOoM
ghWsGc2cTzA/1x9q8oudpW4EO1T3aQ9TvHuZ7Tu3wsMplWZpUbgbcjnx7TwqmaxjwqbulYMOuZBx
lJRW+VVdVNwARRPOKCUNIs4166Kslmka63JwWJTG+GLIo/k+GcP3v3xqzoysvqKTRMVSKRiZtDZg
5ITLppZReMzrcfz7sqmtYBZbYsYW5naID1fuJW3zILW0PoCEfM5v0nByGre3uuyDqqbLV0Uy45tZ
mtJTPWrJx1BNJg+IXRXdtHZT5m4nA4YfhrncO0RiiavHm0CB6gmFYDDh6yaHNEZary9KcOgjJTlR
wp2OiOQJ4aWgdrN6j1Jl6zQJhjFyVNGpX2ct9qwMBhIDmFPDKEjdhpGj3qVMtgzXdMzsx2mgWvUA
hKLdi1M2nBEAPgJ37guVm1fd5EKfHCY1pIMd6ACToL5/F9dZjWhWOuu/HnG89MmhEBe4k3XlT5Ks
bBy1DrX2TCm9Nq1lysFx7Y9KHl9fPlhbH1C05P9jauUFFIbr7bIdJai1cu2QTU5/hJ50ODpS33kF
SdqOva1tNGA4A2cCOQb4w3N/oDh1MNbGLEGHU9MpDxT9hxpPn3KlNz9eXtnmlRGldEh1efZfYcwH
Kwo7ReWLzU45f100+EFdTW6+9jXUxJNqqu9E2g6nbxa5EGdY13Ce6G4tg45tqSRRh9Trw+XftLXb
AvBKLU5jTHUtHq4FnZRZkiwdWsthhIvJw+FNjTqbW8DvcM3Ybv+r2uzCEVoC00O2Sb6/BnrMWVVL
8lxKFMTTjkjaar/p/VD5qGE9LI6R/4ZLpNoBCxFFXKpJq88b9wENBSVhz+0iv0ryHj0Zm/mXWOhf
X97LrZNkMeXDnQRF/KrpSUiepmOCR2RoPPiQJeVnACzOUbHC3zmzYDAZjqALR7y18r2Kkyx5bE7S
YZlU6/M8RE+N3oyHOFb3hpfFn7R2p6ArANODCgJ7Ktb8U2Q3W1FazQ7nI53U9lCleusG0rS3c1un
kFIwo0lsnP2KP54Uc6HKwx3Uzbk52e04fgIeGLhS1qXHMGVg+vKX2lwVNWFGMAANW+uMXJKtfh4F
VWOflvJhspL6qZ8TAOmXzbw+ECQyoAmANDHM9aquIi+wFRZQGvlGZJafsgYAsVcVc/mURkvV7kRP
G8aImhiE4jHi/9ZnYurUCdnNMvQXJV88rXOck2wEljdY6vg/4f5/fZ/+T/hcPv7P92//9d/89fey
mps4jLrVX/7rPv7elG35d/ff4l/7f//Y+b/0rzfVc0HR9Pm5u/9arf/Js3+RP//f9g9fu69nf+EX
XdzNT/1zM799bvusezHCLxX/5P/v3/zH88uf8n6unv/843vZF53408K4LP7499+6/vHnH4K7+b9+
/uP//fcevub8a97y/D2Kv67/heevbffnH4r9T3q05Kckl5R6cKd//GN8fvk76j+ZggM+RK2EKTVY
av74B5pcXfTnH4byT2JRWHJ4f4hJqf398Y+2hJn1zz90+5+MJBCP63Qv6LYBSPnPDzv7Qv/7xf5R
9PljGRdd++cfQGbWB4R4SLTq+YOwQ5NwVTWYQwTJ8CaFFzel/a4skjfttDhXpqN9SAqpva5np3bh
faSoEQel1/TWVy2v7Mc4ly0GJeE3a+xvsp4+xXXsh1PupZXeoieCYjV9sPulNIoHQ3durTwBCzqN
TI8W1oPVR7JrtOX10k6ePmiVG7bTbda0VxUALndxfDGESLKG7m55LzFzmkTlPe/AX2Yufy/H4Erv
mr9bybm3Wu1Grqy3kTocex0s0sfIeS6n28Fh+l++MoKbcLwpkvhOsT+ktfbQJvLs1jrMaYUgRTk5
ggJcM7471Td+nTeE97KZFi6C3LBB5I+dMx1kNfVt2Irj+mM2FNdzOvl2T+IT3rboIFn67CXLuyW7
V+Gt6dKARrX0PUnlD4u5XI/O8mAz1jTV+ZXkvB8REwPX/iZpviyFQZ1KdivEhBcIB8PoJpzK+1n3
GjM+WeY3PTrMPayq1Ym9HPvIdeL7SXtQu5taXrzOZmiyNZ6lUHpftL3q5U7iZvrjLAUHRWrfN+FX
ojawqF6YvQvKyMvU5Eqpp+OsQLduBo9jtOCB6Og18n2kV1eLHOpuTp57j9rYSTKa78EU3rTaELmD
0FybxjtLHt9Ec+Mifng1xPG3tDlO6deyQo0tlWGTyDK3kOIDsmVxWD1BNHLlDBLjBm90VPC8cMy7
a4a0kqcQs1GoeSnQgeGxUT8mTuz2xuxV42PW3SQJgwrDcJx7YPxZ5ETXUV/eDakCiasUegC134ZZ
7FlIYhTo9lnEg03zGJrDu8ZOUYsx5lOrFYZbJfyVNOdfpjIsXcucn0BT3mqDnIGJJpaxl6PcLY43
QUtcjfLb1mCTlzT9rE1z56lG6ZEy/K3Iz7pCWUsth/s5+UjEfgqHzGv/L0dXth0pjgW/SOeIRYBe
2XLPtJ3eyi8cu8oWCLEIJLav73A/9vRMTSWgq3sj4kYA8xqmNywtOwfT11iarVOK5exYr+7LWCzx
VATxTGXSrCFifA7cTDEz7anytUymsbsF68UL7I8Ml+vIVdoivTsy3a6wVczqP00/oGGY0zFqTpUd
Y6yOreV90FBMuSa17BOr9S+D4Hshi1jZJmV0gsdQ38dddB6NTcCcZcFYJW35r3S23HfUm3Htvaja
g6umeNqidF0NOPTnboOPXcUe4Q6TOL06KJ/sZ2++rB39yxX7U67OXzm8Y7l9JH1amA04wHDwu9dw
CI9Tm0ZNextYeLeeauKF/9qX4zMMJugvi0eYOPyUoE9AscI0wp8dB1+5TTeXXeFGbT5Dd/jLh+5Y
/v8yTN6WdIgrBLQv2N2Jg1Ifo1X+KUnxxiMcEjhJ/2An/hu96xRX0cQz5aBMFBUcbeTJJSqzg0jh
AfLAtxLLN9HjYuEP2LCtT7Yaq+TOvNxDCfs+BgJFwDjoRkBrA8qIDmXnb8kq1hVNIRH5UqrbEvIu
dabhZcU5GhbUBqr2FKmsbftn67OKsfe6aPe6KEYUkXtl/jrFusWm2VKkpMdLX345kb6W4Rq78wSQ
BlriuFZhhzyAX/PGwt9uyrLlCXV0Tp1wPTstjjX6u38zxRJop7Y4dE+uCvW9K8kZUIF/QEH3d3p9
sW2dwNR8ekCU03sBQ/F46vx7HbpxCJurzDfjBEN3ICW0GO8rvHuaYHUfm7G96b7ebRTCsGCJjhCj
2TwQ/bYvhrDJOszo+Ya4smMIH0IIpaqP2sXmYMQz2xW3CHlwGCXPUeevz6yhb4NaH2opTzJkVwfW
3oV/skRssGusvk1JnrYZSzIVD74HIHHwo4KGYVxlueer62czTPmO8Gpb0oYtD5Nl5A9alEnhxWNf
a2WujcfVmnjC2lIeIJE6XHGafFKci3kbrpXWS9xMYox7X52xwaH3hVnnCDW1NVej/epSNYUb19xm
UeUFMfXIdEAYUYfsB+8l7AXA64IGh8jw4E4GZtNwWErUb3op1qJ4N7Ydscy8VK/Q6WBfcS37R3wg
MhuxUHAO4RZ7EpgfUzH63R76/y5po15nShAdNyiw0MUHBW5FWQPm2C7hwHO9DXh5kMzD3XUnsPaG
svYXwI+NHWzFxrai9V1EhYZeeYgyxI10cL/tYbLZ/euNuDuE7D2N7JTVfRorWDYWPkS57tBbKFRZ
9zCEFY7NxIP2Ong+4LnSTF8l4QZqeX91DmvoiRj9CEO9hZlUOEdbOm+TvsHXyoLQfSZs6Q8LUmDj
dkUW1SJ+vN/rT7gffkspDPxd0BkeoJ3ewBMGyn8fW5CNr4t4Xer6AGmunwV2a9Jyrf+YpaQ5m3sD
frh8gzUZXHS9MzYw7MFfw3tVr+3FD2X9FwpbEvdklsei3qK4a1iUaLn06eo0qE6aR3gyytnN8IXK
8dzRFgTuVyMlfK6Egw82AAJJuvGB+WTKWKuKxO+JyVjfGOBcv3+aZ2lcTENza1v303PUsmM9MM2x
LPfw4n+ePfeGJd45gT5Rny1FoxC+QnHBdxsC4BBPu2wJ6dYv6I8sqsRSnSI2Fwkdo3XfoO/ajXjV
CdGXddnRDc3S9iNM5aScDDRRwfC2te2/KRCPNdM0K6MG1cBVF2eVL141HkaBKPfGecSonXteuzfM
PrtDkzo+bpRi+7uE9Uen0aWRfjfgsVeV2mERZRdENoZHZAFrcyRV/GbD8I4dofTa8XpAWlQdS2dO
kc2XzGN53BosP8J8YaeKCBeVvnSsPvKluQluEzXfNBRibUuuXd/vCi/IyFRXcEJuk9F3MlLjaPhO
f8WzRwdxJ1iDPfaqDf90xTidtmkTAnoTfP8lnZybIsQmoK/lFjchHZO6GThNNuoXByzaR7taAIQb
2mlJTdkRLzaz31aZ0Rtt0m3mKvO3sdeIO57YXoQhdl2qrpIJGxx+1NCAndAkB181QQNZ0qI7TUNQ
J4BS6K7rt/IRTga4GUu3gxhygs6TbAXdwTCG524D/cI0GZZhoc9Jxg0XU8v1dppKnzxBRSN3dt7Y
3pa1c56GTn6sMNV56jD3ICR4Q5c0Vltxh9KsBTO/NlEcUSAykNku0w3oRn3QPaNIz1n02+BjKvZn
BAjGdEJOyUradt/Tfn2W2+pcBs7scfQN+2mcsoPB22weMVZ/srnt0M1B3n6FXk8jT6lDP9NoSq6y
gSusjdrqmdqZHjz89HgqafiI+QG6uEmwg3LCfr9wrbNfQ5NkK1yDyld6aTAvLJmduTkOlYvbI9Te
mqN+eN7e6739ogJxnHj17o7j4ueOoezNUW6VbNAWAQqy8oEHWKzA/T96FjU6LGPZR8VLMFl+gEfc
hpdqu1gMBdqUtZ0TB9uKp7ae1xgmq96bJ5vivfFGdfS8eW6TptnQKvZr+LlNaIwJoODf4jTa3Rw2
9rJgSn4fIEg/LA5bBK7QhqPDRMj3v031/h5KbsBipflggaEoiB5JQ4JYTbeLnirOdmzpDKzqqnQI
olwPbmopOWoxtQmrlmaHJ0mQsE0uRdtdo2F59eslhSb9Cj9cH5/StCwntO9jCoNP7LSuZMNedPHh
+XOuQEvH8Jc+V9Q58xI34BqpA4QYz9HcvHhqy6XpcSktKE/dM+7VozdGGXyRYEY6LCpjQv4hv64y
AXHypQr7TFOYlcxyfHCtEom2bYIUKgSkoF7GUhYX5XaX3ikPfPzEN9glqp77jAfitauXGMzlbdTE
RQNIoXDvShjnRDX/lXsDUwfUkDTCf9sQ0AOyyMXDD4cEyugvvgQT7oGyjYO1qo5y9ftn19U0dpbN
f95UZRO4LvI4mDH5+TBEzzuJtJReDi/YveJPdV2DoxRblBiERDUhGDBsAudFobqbHuwa9zU+/EjU
RUzDos+WnhxF6Oduz59W56OrWOL1JmHTsCsoWHuzZGED6S1C0ONALjTmCJGw8B5b1jqZazy9ybU5
6zYR6xGvtiU7WKuIK3emf3YEWROhw07hKzPkqsKnDmkxmXGqqgG/ED8YM8Bcn+hm4U81dSKFLs6m
Fn0o7gnSnFojjlCkXAUZkTxJ7UNfzk5cQZm0U9wzcTWWu54MKRv9AnavQQnTlXZcMjU18JdRQ9jm
uB0QEDQx9FfIbtyzyvPe6ICSMJZBoGKnHoPcbyi7KtMGWTMqfSu9asocR1UpAlSjE0Y5HAKncJvc
FUrmHVX+HoR/eSQV1CgLITwDjFo+KFfJxCDX7s1TFnvtdBh2pugrEi/bwt/gjLA9YFsQro7Bqu4h
s+6essnkdigMiF/F2ZvL4G5UTlpeVEv4vVWkTHSnfDcesReEcWbWB4dWzdsMOOhZqLb5XEJlvib0
F0ezWXKkQemMOZBq88Kn0N5s3cojKSP1EYh6UclUT9PObwcYkDLe8CufA/Nu4AJ8rwcpnhxstkTx
NBboc5FS3jzD08r72AK/rNNfL482XlwNmTvvl72VsCaC6034zAbt5vDhWq41JFGnzakwgoX4MIOw
ce4FbFDTrhrIpUUk5KEZQn0t6oq5iR/0KPUSbvM0NZsOzij622nzfUxtERvaNwREF/ho1jWZ6ODf
YehWvoNNGYbUK9fxzWLzyM19oKuvABCWwyCkD6aw7mAkLQ+bIdVhgbuFiTmMOmERA34Ucyygcrdd
azyaCRdzNPLEjaryVUnfz3TQigfuTuWP9SfuxCMyQ2D33W2/fj4hQmo2pqfELVwn3yzMEuOQ9Oup
5gJ3Aq+j47hMyKzv2qzVEKfBCudc4qut+HLAJm7ijRuIBGcESgtQwjfBc0OGB9yzYzxP6A4KVsQQ
3d5pU2KEgRZBFXO1d34dJtBigoRoN+cfb6YApixFqmuvSqZFNt9Y6DXXSclDVTRT1mJAzyxzYlGQ
KKt5/d4VrtohbSefuZ9JDzU7rKtHyUYOkH1G21X/absF65yr+z40zbVnusUxp+I58gdYjLICkEM7
WPQN7gxodJtOasZYWf5swEoA3MaTpW+2LA4gJ7LZd2zsjhOkN/CQiWhRwDndOy7QLMfVvOF/p+Zz
56p8qsMh5hjA4P+dYhr9nR8fI0hj8R/CEiYoLFSG02OwvUiG5F0FtAF4UuTXsNspn2llAA54XZei
Qz3QsNuzYXBiOzvYqzFOf3H7b+PeNjixzWyZYyWbK1APRKTUAUvKhXZgcIBkhLqPgyjl/FRp+GFq
hTNUmXik4ls60Fg24XePdM+XtiGXcZmHLNQj2qqm8PeOC/p2dTFPwfT3hknqgEf5j4BXjsG4kgyK
shyM6yfkbg8ocqjxZmvwa/+tU5vR/r0g25qAC0llMc3QzGMSMPp3KJMTdr4UIsuDjeKv7yBhFPs4
r0aM2dhozKTQ19phsyf4dTu5LsvdWAQ8GyKxpEhDntIa5rfxr7qCDiL3o7OnciHlHx04N1H3f5Eg
DhrC4s4UYCETRYoohTGHv8OtE8WDQroh2F+bI/W+RuPQe1nTNXqvcYQSWIaNj2JzwMSPEUoLMqqc
8bnulnNhI3SVdfc6CJ3yPvoE1TMlpm2rnUPry1TvuQUqYcgSg3u+OAONS2wKlpJfRIFdfNuYeq+l
Fgl2VFmGlRnALXz9KhQ9W+QwX1Gz50y048mvpi12ho5nLfyGYyC9iWLlmQIHygLhy084PeIjDHT3
tnXLjzMblm+/gycdlMxE5F5r4x+5gJRylZ+qqujZF8HZwsoBwJnj3Gwb8Msye8utHodwN3d96pbr
qesL7P5ZF7cS+6FBi0sm5BcQd2Mchnc+9N2rB9O4X+u2NoHWZsZjUHO8THKIadlHSNZY2JkAcbpD
4DQlQkNfaEZzHeptBx+Lx6ZFS+9N7uuKWTvTG796rsDzapuNApIZazT+bY7FUnwtWOvoPLXjrQ1O
gVugYW/Lw7h1eVTgKx3K5cFRDXtuAC9WkUdygUCMxFdluOs6HUJxsMqdbEMQ0VUXPZKy/qtn8eBu
/hF/k1fciRcyChz56JOrFrjW6qIUStyNhagOrPJhcOhXyQJDwIyR7kEXHPAi4yKO6moHlyWbBC22
QVc/OnF0PLpd1g9cVg56+yqbAAWdbe0ARHWpTGe6Dg9T5fQ3tAYXB85Iv0tk6TT7XhrN8rHm8FqF
L++3M5V1Bg3l34BVWHp3RHRf1IZjX3ePxBtQJIfF5kIN3WNQ6xq9R2dV3DlTlI/15h571rPzqri4
dcSt9qPDq7yaLTCZtYWJs+8luLgesFvfJ1UfvHq23s1rZFI37PsHXDy7VlO+d7aI3eCHVMbQ/aAx
lDcnaO4R06hX3j9su/x/K+GNwBYS+b1ujZjQsE5bqV9YuNR74aOiriaHJg0xt25qrH71gg/sALKb
WKh3K+1BFF0auo9TqTJFPwlwuHvUMZgZBJE+OrCViDF5+ffVXetdZLbpuS3GLt6ixd5k6xE4adSH
odjohZV2zbCq8sdGGo1hNUB9Bciwb1F4bfs7Ms1KwFi6T3q9lvilS3+WdEH2XYF/ad2yPiFjNW3p
bUJ47lESpMcOdRhH4ZS5EwFQqjMadH5WlzgQMvA4WtxVoVEBKGv1oebFgTrkMosqxtZn3EfI0a5e
0PS6yTS4ez0QLAEyg6w5DMSAXd8gHBkvJRytY78JWTJC8hPX47QbUHNrCfPywo904mLa95o9vHTw
EQbgK95rbdqY6Y6d2m60aVFZf9/6vARigLarM+N4wXXJYtiv4x6U/U9JdLog1SqrIlqCKNlkHrgw
nwXITdiR1mAmCogg8tE0f10Bla5uz0sgvENt6/dhFfQ02WA4gk8+NI3o97DMCuGTu0113PQqBWex
xbMdne+IKrObXXtWv4+dNDgl3qiPU6Vgobmu2eR6eJbDF3cK2cWkWIoE8XvnOcJHXhXhETQNDIQi
f0q9wRXHxhn/WhWOz7IIvsuWpZPwjxYIMkLKST7ZEjeS4HNiJTisuDXUSZe6Gb90xD7rXvOk5pP3
3EfzMz6DB9sEVdp74hvdj3vuuTl6c8BOCyMnMUmscgtAwHydq6z1eoGWo8ioqmnqIMWhhOfyQfRw
vnA3DJBd411quTxA0HlDavobsSsgB7/ZsU3InZbusRHYShw0egHVlGdXzke/CeaEuBybhGhtYyCd
Nl6kh1LFsqaRx3qceezJC9Lnw2YPWXFbX+AseMOYmkI5mhdrGODuD1Qewk637ZqkDUkY66Fz0wbT
LzDDPOqHi0/L2+Q7j5YAzywHpE8PG0Fzw29IE1ribV6WnKtvEsWswYff0Y4k3dLUSVeNe4+ah8XI
OzONOCAQ5uYM+jjMsE733fVq4avWa/qvCCpU+qpiO11BQCrxX7iFVszIBzZNsjEf58xbUxV+0IH+
oNXeQ7fXptg8zMka3bmW2Lqubqaw/1q/8s7R6PO46po+cwWbbysRp2HFBNeH25sRjMZR3+HivjZE
PXJhYkCFSbXxI/HWfWt8mW4ceyoLP84cumw8/ipx5jaGtfrjFNFbjztvpi8aHnQwMEtkM++aeoxS
pkTWDOMdrzVGo4TYCaT+xGPBH9b69wBzVGYHJ64Z6pvfbSe7uilUVGchAIi1G26NsCj/IR/24iCU
J3apCwBYdfC942/IDGhjAw4yHLDSIR6CX3zeIW+WVUFGV3mbOrmlkYfDb2W33ZApFMaz1xVpbSF1
AabyDnfdx27Cb1kWfmgtyCix0xuB28FCdg3jfzz8kRbf9IxwXWLsv6nE/axpOrBcBVfOm1wEZQ4b
+gvUZkmgy1xhauwtzr3zR7nOkjTB11wWHwJ3W9DP2dZmyKN7XodL0JKLv9gj+OAkomRvp/CGCItT
V0TI52mlRAtYJQ22kbMBWNs96HDw/Q5bzzDhB/yGCO5Y0e3OQew+63Fh9z5cZUI84Tx73SxLUIii
mGIAVt0Jw/LRb6Mao1rRJMJivlt9NsPywXmUmD+AUPtj6mpDYmcjB9ERsddO9I1tOoxNIG9j+Miq
3zUWXNzTOsdSD0lQN0gI99d4gnFL0v4OQQiAVweN8Dg+2VtdQWDh0JWjD1SQkXTksbbDkSjxOMBM
qI38W0lUfRzKZkdqamKfm5PrRuWR/+abL5F4q/vytg71wRGDSnu1hBnguzAWAJISOaoJz2c5QTgV
vshO/1AKSHUNMXfKDf8HBCtMISpgWnUGIFer/B3xfHhCumYvffUbTvLUuG4Mj5/mcRp9+ViaEgQa
J/hNfYVmyuXk3Jdj3tTmtmkX+zESPc62M+tfU+gbZU9tV+xtMyWsUZjjBjDCqsvd0d35a/sUDX3s
Go557h/Mz3O09XsTYQGlRek6VFLmrZ12lEd5BbhNCw2WO8i59NBlDHHb03RmZ+lMSdidDBwQS/85
qMebh3IuSn2tXJIuBhOYN/e/b83/w712zJAq5SfG1u4rMYFIvEBglpkRJxkmm8WvQ9BNXgXPpViR
m/nqqzUvWH1FgnYuhoOcIMA7s7Dc+eIvxxhuV5ZodAPIOAJV48ZM/SAND7ftgl/FM1ZX74FZcs/8
Lf2cev07vOQ/i5U80PlXW+ClYiqTrQQCVDfZYM6qdhOKdZVSwVn7e5Uow9rkMhgzI3HVAZRRwZ+m
USgXU5WioU/QAx5DhrcfIgtSs6p47nUHxaUD5K6GX0wSWEUPW4RROy76gD5JFYr7IEb90MJNEfEX
ejqMSNDeQcrhJq43VF+UF/6utfiiiUUdSrBz62Rg6rs61oAWwD9WNMImTYEco3bFT13L9dL3djwW
XgvPxon1WYdYjte2cjG8LSNKPdJZx5QPfp0tZX/zZev8YSFOMOtXA+BWiZ/RD8WB1ijR0qfdm3XM
BFtmLNxng4z6p0UVQbIpxG8KJ4rrSsKERPrReoRcqcEfPz7UaAeeFzT1iYCXqeeMIPLYu+bFPmy6
O5ShL6Ep0Ghz9adY+6zvKFgvhSLaufZxhEQPl9UrCPNu18EaJC5m5EI3GBPaiiQwO0RCOz7nI7Yo
dIps+L+uDB5A1r26k39AZMjPzGqMGH0ZG5iQIcIMs3rwZKLoyAvguv3CbjwElksL74YVHiBNnIus
B/PVF++o8rAs7CwwYS+FyCSeGGjAsJiXWFOclrnc92AxfLebY+KZx3VegjjqmodhNvuNe1ckl9w0
Cz+Iy57g23KUnjnDUnQn2TwAI5hrvMqN7EUtHxTyr9EXivtC5bHxzLuP2zWGWcPvqlvJ9r0iOfDR
OeZ+edeL99DQEsl3QKUR3Z7McCAPLWgap74URUeBEtovVv8MDhxtKZr7BFMqlCSAeL16GWNMoj+m
BJ4FVSm0LshvCJ0+hZWbStYFzamaGFYjyqvv2UekY4N02Yod7P7gaV8jpFr037YovzwY3UM0Vh0H
WP/svJbsC8EMXOuWfQt7Ys/XebiJIw9A+xSsA6MtTrLgr2gMr55DJDqE6mGhHP3meoVbbrwWbIHB
cHOWHq7Tzotw+gYBjOC3JjtNGhRlCut+LICPQEg6jR9aF/V7v4W7qJyOjr/8EopF3Lc8pV2v4OaJ
kaUwH2vf3GQx4u6PyjstA+Sb6Qi8ZPFkvS2B1e5H668H39ibaWUugFUUZf/j+oTmwuXPVQftxKhz
Q8JswJZu6lu9i9rI24cr7J5Ns3jZJl2elNDxxbPyrws6RdN4D1ODrT3ZDAmGyU+nBDlDA/Lh2NUH
zOj8SAcOtK38n/UGiAwXx3JxbgVfri4VNzIXyA0x7y4Zb+005CRcn0L+Ba1xpegVdGGfIPM4g/a9
wgDDUzWzxGD2qem0V7L6ZqBDsSqpHZxJOonEndBqOBcFgtofAbE07kECXFsc9bTaexQe1srdQ4D6
uDR3tyapMcGvFIAJ0GRsSDCkYmwr6gPiWE96DeusnF0WLyUD79JWJ2zWqUw7xU1CzwaeD6jVtnWg
kTDZAlFGc0vNuOS9Dncy5AMsHDG5c1UmVCrIcZrgH9maM6Qfd8TOZ2RzmrizkxdToHXmV4VMJKy1
F+DmE+60BFa476pfjyr0/4nBHCFBfQK1loYyugDjOGJcXcGHgdfEfIlo+aFLxNSEO0+vadh22Gpm
O8vHCFzQ4KTSwNy2xf5nXJGpxycHBhJtmIp1N51tRP/50saR773ovvkqwua08unbKv2PkGJHEZ+T
BpARJK4d/ppIPhLmA4uyw1PE0G1PwaHqZyitxJnLETSUShYrwej9UGKmzA+/YeDwMsBEe4RKH4hX
414Hpc/GmFs5bzRphgkKBt4kvEMdtVt36kpAkN0CiUsv1Tua3APVw6ey5fs8Fh54iPC0zM7rOumf
FkRuDHt2AvibPFMcbQcA1G5bvzc2wq64Q5UUbpTYKPgEfKyhRvJtVpX6AXfx0Y3WhygqEzQYu19V
RqicHKT+nPoNDCY2W29xhDfKVvcs2+YGyA6JS3XZxYhuPxPYPOOfsB9XOutPZcFbDehUzRzZVFEw
s2rsU0HEeRgRPdQCMYtH16ygNqomgY0ysIuVHCI90TiAQgaf8nKsRNMlkw/kFtoUJ4et7e3X8+CM
+NwywTNqXhC1k3Qu+dqMgSCqfLYk3DnVhD8RHrAZLNLKU1WueHw9WDH4tnb4Hh0400AJNWjRJWbo
gXfjrOJ6IDv4cmL2DiY/Kdzqh0l+X33Ip5V0gds1O+yYf5jAppF/bntQMOuAB13KCps7w0c7LGcf
c0KZ9/5axH4PSUbAXrmpUpCkDCjHOCEejVQwqCw/ySBf2OKXp3bhblq7in15hP4E7a8TqPM5z5iz
mr7/41byXK2LAhshfgmpLzO6fzqqEwbmVBqWEJwFqIk0Ktz7Bm8g7EWiifLc5lwsGkKG6gDR9gNe
14lwSNFAKT1I5ac9xdfkgpNQ0Dz8Zkyv5c2OF15eF/NahdJPket+kNgvFduw13p6ipTqD7TH0WJO
8cxMAHGEhQgGLm2x5vMx8JZ3JnVwpZCAp2Bw71u/xoI3J2eZrqYKn7WLR+i5eVgOCBet0fU1AdlB
758S4f0puseBQOvW8y0nXgHbVws+qymfNLBpQHKxX/JHB7pGI5Y3eP5+6A1O32aW95HUfycIDovw
20PbMILknRmyD9Dvu2ZH5l1fH1bWQ60A1rVWl99jIbtclVsi5IsFr8ftUwU8YM5qP10HzLUUJEcv
4w2IiLdCarj+uoI3lXtsmaXHaK7PJby1sImWvZQ8cW7sl2GHGE3Uj7oMyudKl8XTQPFDIUmlR3c1
1XdYt9secn/yXSPhK1Pl1N43yB9/vBJ++61rcuRs9D/NXJXXqmHzmrqwvADVupq3GiKtK1S0za6N
6ApFgZWnlZjosG7ag/lcO55XtEDnhtXlF2JhBlzpmFu9YggwOi00bwo67AkSz+IZnOj7HIjPgkPL
wuRnqMEluaYbwbUYED0kdDPIAfvzhKi2i5JlfQ29hh6ccXodEWCIBgooaObBDDjsawZy3LXeEWnp
AoRm/W8QQ4Kaiy1gkm+Ony6I/Spb59aN5dsaTRCxBa9jBYUpEgb07xD1ELaum5IW9c0Duf6sZUAe
LQfw6X12aCySvgrj2tKLhGm+rhH7Zos9AQCxB45EdmCUG5hxbN6+msyDrkLktkXV0xz0KRYLoJdy
2+U4QCidLmos41DZK4zX3qvKnDr3r7Q0qSZMIGBmDNhmAz5e1rt6FfECjqqg1XtEL3PB42k+O4HI
Q3AuInjowmkPUjzWaOxC55vM4BZLspcWex2e/vDk18Y5MORXnNsEeDCHWGj7INW05pYA7RMjgUJk
hIQmWrdPLyxOhkJyyoIuQMLF3KNbDI91KDIgJVch+wNzQeKuAoJBt3obOJzSMb1oVBWRbnLM/AVt
k2whxyIPXYSJAYXPrVLfPfzH3Jkt141kWfZX+gcQhnl4vbgDZ1IcRFEvMJGSMDpGh8OBr+8FZlm1
eKkiO97KLC0t00IhXAAOH87Ze+1GiJsucNU+zMedU5nJtxJ9495p2FgbiB3x9mz10jxm9UG1+XmT
z18wpfAPAJLuJiMcTuch4oSrCV/v1V01RheJCqNNKqN6u4S5PrUXHAUpgSPbPiupSaGbvUngnH+l
MpjtnSVi399m4Ewnc6/qtQ+Abq1sS6SgLkAlnNc7q1z3LH3ux13I0lppP9hU1RT3XnaZlsteaetx
kf35INHm1t4hn1PEykX0M7KZIimvGE+Bpa14zoCck7dKad5Yzo1mOqhqPpBVuHAuLsNNTjAh+yx7
wt+sE6Rhyc/MpgMo0bkakbrsxuwikL/ywUSY47JFcr15iQn9+cGSy6czoX5r9Ld6AQtbI3ENWdJp
lZcw7mBQKogVlbBeguKlbwdU6HZ0OQXs/0f+j4dkdOOxya7aXsatOVBxraqCiWTFvTptdoWSbsPc
HNGJCKiMjs0ujdL7WabNDu9N8Ev0bb01qbdtU6s9o/1/2efmVzrcWTy61YTi2hPzriQVnl9Bm/bV
WfCvPBYfuifeuC7+RzfG/0KPBd2bj0wWdz/q/3P5o8/r5k+fxeu/9F9GC/sffBEWjnpQ287KLf3D
aIEslgxCjGzkksIO+2+jhev8Q8JdRNiTDQYESuQfRgvnH45f5HxhlIeqBHbr3xgtXm2Xfzim+KHk
HmG7h68DZxO/x1vHlCw8grQm+i9BQLUQ4W1+iEKKBl5NAbTh4z4QmUH0S6GuDeUdyPI6ddEQ7fEe
3LPz2Y31dOflNRpynXUXfeN9dQir3DhErIG75xyQRV267ZXTAy1JJpwASQWCVjX7jIoSfu3kV2Uz
Om1Fwm7r09TQZvCb0gNi60ichFH9GMDg2iod6g2BV3fKN1mq2O6gK+o3KFwQoQxPLYDBuvs+NhSZ
LemLreEm90LZ1/9+mN83gv8cu4P+/8b3mz91+NWsRp3h+K/6X/gRRIy//9lodMAx9fLrz/G//vn/
DH87+oehZcFjt6lvM9r+n88o+sdh+DKUPZs4eevP4W/9E7jgQnCjQS6gs4QF6b98Ro77T4gVdQ3r
IojEJLnm3wz/Y5AAXxbmIqg+gY1hGOPSEbhgqlReGz5c+KSZm7NE+8t1ZHbZiaEjubOXNQ4smNSX
FkH0QY5jzjai8U7+eFj/ZX760+x05HR6/Q1gBCBmkpURADV6+wlqsGeO4LwRz6NrnTSL2V0FltGf
t7SMtx9fiofNNmZGhflqF3u9FM+VuwUpAhf66GvXwhg8ZUYGu6SGKkpZs/wg0aGU88l1VnfWmwtF
WKKh38AEtMBPHIPwS5mEU2hyT41OPMAojT6Bo07SeSWVf4WKkp4ZsniqxV2dk71qzuz2TzuMji+e
NxeX/Tx590lac0R3/L7tQP/60X05s4yfTKom17SbpMNmq7FoashEDf7GD1RZ7kyji/zNPDl5vqGw
0D5pcAm7pg0Q8erKcoZd2snpZ1D7wQ4dS1pvVFFyGssgD5EKNGtv3i0hIZ8bK/Xb857+0bLvDUH+
wzihLKXus7TuGeEFw2dMpHdvZwUaMhsH2H9XjPTxQHBswD3IjVAL6xe/0ygWlVF+Qhl89cD++Wr4
DvkaAeIBQ0I4zvrxxiNL+2Wyc6OE6wJH5oTAsul8TrQbz4wexHJOv7MMb5bskZriJEpRgUyhSLHh
wRApLQnlkbSVWJKUhFqLwfTJ0Dky19o0kEzTd/j+bbBz71AivV1KzpL8vGWgW9QO/tpTNHDUE96M
Pr0qjPuPx6p9PFa5IogUHxAijkfP846chlpo5JBU/bEyqPzBEmVYoNxexEnaVN1LWhKESFSeEo+B
jeth44RqfCaRyM93VpFDAAsmL+MsSW8KKZdAVFX17lrTpCb1I0wI1aByUM4IrYcB9pTZtlQcP76F
vzyzlenAbsBx7ZBl/O0rHcm+lOVSM3BM8bAQOXrIXeTFIz7H1o5+fnyx4+mKxwVMBpsWE7ADAulo
/BgoU6rFCYyNWzrJJU4h9wByab6ujcT5BNTzyq56O1aBu9jshNg9kax3HGqe1Qm789FIOK7nBBGI
qkWnwkbap3djGfNJF6KOIyHXQqsw01amkNVHNzolzoQDd2t5G0LyTA6SvoEqzcqy8mGIdHDjF0Hm
xR6+S7RQUpXe1nQrJ9uaBGtfpcIMxzXmC2WSu3pp4ilX6qbx2p5irYP/Cp2CLY14TgZzjiehOmPT
pLV9I10/iZCH2D4h4rP3rCFqNwgcjfasqfvVe5MOTFTSbxYSFPIMMweDBM9i1mXT4ePXZK+sq+Nn
FwRAY9Y4RrhCR++pDKPOXvye95Q1tHctuxX9JrR1lm1CrbyHuqn6byl9YgIrBukfENO32a7DWnLd
R3PxkwMxVON8dPpnFGbJN8Ba/o3P+fsmoAbGabSYSnvfZzL62jd5KTdU0kvcyP+9j/jL0mitI/f4
JhgBKzsMh6d/nJcpq75UFX34uMF4IDA61ercMZAEpREHLLPO0G154DgP0uvkFjeI3lQe0Lze7xLs
ATVeXYT1/hn76fHB8WnfTAbLzhaJHefzj3/s+kDf/VaMN0Ahmb8A17/9ChNwhK6/TqxF6WCaK5Iq
9oag2H18FXZSR1ch7sQiJtoCnAw/7whx1uYIb5KuSbFE0hStzUBfsCnPHAqCDaLMcqJ056QO/yj0
+5uPr/1uu8TszOaL/RrzDJ+kdzTRDGs8Yla9tjSy+bmj37D1spaejZelD006VjXqRcdi+cVkQjff
0LhuTW/85He8n+/4BbiEmbFBynJ8efukg44aE1BeDH/ZgjpzKLoLr6F/Rdsai7RZW3788Y3/7YI+
U+wK0QrpMR+vzAu2X8dE72rPmdzCRPBPpM+Zn9wAa6Nl8BkG5P1QgsDIrEfmMHgrsKdvb1AybFCr
IZ2Zqo6Cv0UneGA7968HLFdhG+h58EvJgjt6m8Bqor6auKusj9yTYTL7LVDI4JPt7V/vxQ8soP9s
DCznaMBOYR2Ec8S9RFE3x55RdlvD5FIfv6G/XSWwoVWypfH5Lo7uRSRM0crN07jsjGXrdkuy82Ra
ffLx/fUqYeAyg7+GPB29Fy8VdCeRCcYkUFNI96RTnUxy1Lcf38z7bxz5O+cRDv/wRbzXqf0PjIlp
69zzMZDgLZmmfeNoZ9/yRw9lUeIJ9fv5a1S4Iwru2vnkBl+BU28nMVIwgD6wsDM2wmPcbovYt+sJ
J47njr8cG3pzLzua/nRm612zRHPcoN6Ol1VNNrovQxXdswkCyZvkn7EP1/ny6KeQ2QlDaD02BoAB
334EHgiXPHNHhKXt2P5Iuwa/OgqYk8id9SdY5deh/vZaHFY4ifKsLTZQ/tEeEKVvr01XJJsG3dhX
vvYI0VCBqinm5OC6SHjzKUAha5pnXl9Scg6rIrkgMwK9sZWO2ddWTkFyLfhbbrU7Co2gjmPlXmDW
q7ZjP6LNnZcc9VvkDAWhz2pW/cawSgzaw6hROSADV5JSXcNzrIoIwi5JcyduqKb0k8/+/XN9DbaD
aBCsh7RgHeR/jC7dYx+aE5sirWJbXaeORVyXHE8Wh7rJxwP5/bzJ9gGCCBxbUrxt52je5LRQadeS
oHFEa/5CyCAvDJmWW2lHv3GNysPHl3t/Zx7cJBueDLuUNe/17Z2B4SCCbOJy80zjqjBajcZOFoSk
DwR+fvIYXylib8cMN8V5nTXYhpjzulj+8RyFChK3JO51U9nkO7dmUJ/JcGjPcEUn+2Spzf1UOcFX
UYX27ThE/anpoBYtLa/8hAn2frpAr2FzdFwjyWwE4W9v21FhrqABU7FWc/toA8M+5LoPafj3uIs3
o5MsSHhMb0fr3ftki/7+ka/zOpV45va/nFlht1lCjDxyWBMuvBHO9UPed3Fm6M8e+PHk65KZskZN
e7CqENC/O+UkOEwHA8ijKMYX+OPGNgk+DYt5Xcr/fKscNDxOgdDFuDFIXEdjqCi9xhaNiQocSRVN
ELoAhzlxKBGpWeOf8Z3Sc05oHJj5qeHXiH1HBC8zxj3MoNu0CCNwEjLzh1jzuse47evuogNgji5z
0ir4wmSAn7/2Ks/EFGLkjyv2P90sJOM0N+nYle2+QuqafzJcj18U98URN6DIS0mNT/JokIADbK1u
VB1Bbkt5hTGEXokG3aAcr/nkM3z/osDFQa7m8E7ANaCst+MRAxkAA4SoaF2EPFmdgagVwWF8/LG/
O+Aw2AECQDZlKV7PCEdvas6o4YwV7RKPjv2TrrKi2FB2MgqOe6iEVeGJMDbRct7JASE8Z0iDqSCr
suGbGOSItNmBxLOxfThk0BoaA3FOlssK+8MkwNfVyJ+37Zj0UG6wvsMKqFNJN2VBbR5/fC/vNtbc
C4UHigYmE4nHq3r7yKIpx/hXFD3KtOLegmPyY5hGnw1tHpy5eF12+NKw7rUiv08wRl74duv8p7ZN
yfnvzKX3b40PjGV2jcODMRbYb3/CKKpAVYnTxhNBFPs8wRdr5Uv6yYrwl6uwDeQOeW3rhY72aamS
RTE1tYytjjMLkWXeqUqUufv4eb4Wsd5+xUTvgvcFScsWmiyitzeTAYHPUfPKmFAG8lPTcKKjJoOy
v3OVq5+CaVDXxGYPt22Q66u6KPVDq4lUO/RkvZcbNmYACUKDjRBB4eZ0MqgQ9ICqWvN3p2h8I4Or
/H1JPGK67wslvie9mjD840onQNDwEBsCcwseqF/jDp7bpL3CPlDTKO675DLPLPnYVDVOkCmBWh8D
mdKXS9mTV5frGeErsrbqqRhyLU89bUKvSupOPYvWWV6qRufNxkJtu7Zco/qhSkviQlIRfAbaf7fC
ubC3IoIH2CTw35Z9NCRQbHLwsTTGEjSKj10got8YqauTvEvC+zF3ym1vD43eRXmEsEBQQKk5ZaCO
GEEMf/K5H+MobZddGf0plvb1/Mlm7eiVWiJaitrTxB7dYtyO4f3QFmYv/m/pwlyJShoFco/vgGNm
cLQZxFChRGqgz4ay440Xi+thV/Rrj8osCWZEb06ZSuu4D4AA7lp79IutP+IJvTHH9LOk5fe3zTxK
yAGnAci1CDOPfowesgRnh42xZMKHhDeWjgXjZUJA4Kf5+HsIvEEDxfBokuVmbp/TvrCoeBEuELIE
mflX+h8uHqzWGD9Z+9+PD36bQzlw3QeBEomOZi1hdZPVGSV6Oo0ZYG/NebLTRTj+xv/ZVKd5F1X2
pinNJtov8/zqOArluHOtxDhvyfX4bI37zw7v7XcfMLHwrBi2cEuDo37OKNAlpymyusUuCAKxkwWd
Rh1hjdtrVJH5jhNE+MWpE/wpLovFUyFrWW7KMjCeRD6bD3Js7Ee39os7URKOrKO6eqhI6q0ApozT
o2UO+p46VXKfeK4osSFBy7CrDDsIO2puSLuOce8mg5HeNEM5V8iYDP/VUYe404NzcUlcjvO9zC3j
t3DQ9sW4yXALR2GSfJXIB5h82jo4HSwZ4W3SIRAbZiy4+eGCBBrJGyrfMMoCPEfsl+h6RKJ4ZksT
niU0R1AK243FTpAq2K/c7qa7pZBusnPNdLE3U+chRHCYVb5N0ZQu+zrI6u+dx2xDXdrKsLmZFdVu
8kMDtbe62XvpgqhiAgvRh5DA4vf+vvZmjCxlEyEUk02ozXjwhJwuNPyy/DQUs/fdy6ZprcsRNefS
wWCeSn2S2KK0QlSo7GnK8WHABDggew+Lk6KLULdorN8RtlrqBVvcZtHDUMPYPOA0aG9Hp+kfkhEu
Fgg+k8ILx1E2FE0yllelzuVXh0WEJjHO0F+tPcnvIcLQC/Av2RSn5hhmW18s9YupfRwsYhZIfFM4
kkxUjU8YEH6Qc+wHEdDnpjF+YSTpdEzPf/lqFAZD2FGpYZ8Onk33o6wrvO32UIX5XqoG6xTbheC5
8RaN7juJvnjwqaYdqGUbrEoyjj+kxfjBFVGQc+SgPv8hvBrxW1Esy2WNHW05YBsHC+V39bds8ovH
rm3KMU7n3urjdqRnt3c59XDe941mtVpSVkb2iUhRonEWl00vgAFqiLwjBexEEd844l6PRAfbY6kd
dg8m9s/+ahxpy2+rskKEZczgc4BhS91tirDDMdYnA7dq+ktk7WxiMsxt40SsLGIYg1/N4hlUwxt7
IkKjLjFQkPjjo0ZyKb5fw5kPaNE5Napa0oB8HxKfAaHH63oMIzPdAVz6hUWjTnm5tQlM6eLMq0pH
7e3Ksk8FNO714dXLjpRjKAiFZy4BXtQcAZVbDwNinQgRuSHKQO+1SOQ9PAlFx0YU2bemb2UQk5Gn
vosEbCmaXY2XiRS7BG0WJ6aLBEPNg7IlBoJRmbOBPrKFIRaV7khOhigBWyCzq8ddFbQF6h+0nT5q
VYtqh4Kf359T624f8LMBCrLwKPJNLnb7pYKEgIJ6zudfWoXYItsBwEBQT+q+FHU/xEbLVp+fI+on
CaoGW7sOhos0DOHyWcB/Tq3cC54qoiS+6TZ0YIaxBzPpZBSSD9uSngCZFpX3ozn77nk5+xIHGYDF
CzW12Dmrkr1onBfMvZvZdVE4y8GEe2vpUT81HjkHm6BV802uXbOFdNKP7lnbVjaSQ7MS8txMgfJ0
QTE6+0aHTrEpyYVE6xgmzenUGnCb+IIj5zyqI8hwHIEVG+ye8/cWykmENrPEfi50BYFs8DVG56xz
VL+ljQAustJ0SPBrRjOn71FY2xyi2SGyUivYZ0U7zXEYztlPnXZLuqvDZNgbfhec+TWuJduhYAiT
KGmfOVsFXBVdwU2Vqhanus/cHZdo1l/SVWUPqcWAWgaWgaqMRXfmcqr8cDeXSjsx00QR7ZBP1ZpO
Z10kEIqCDKVqJsnplqES7YlpivxBShvRoVcLWjxB4pROzBQ+lRviN0CUq0gv9JRFjgpxzlA0bF1Z
ok90o95fJ/7OobeMweZnHpnIhm17cvrNIKD/nOiuRN7cOV59Gyzd/AssVY5DU0rnmyvnrIvH1GHx
mIacQMdB25HYwaYZMKv1i9oKAeyQmTGoR5KtclVuV4PUclOHffY8BlU4XXgRi96JDM0BH5ec6PHk
EUfXTcEpOSGP0Gy22ABCiUUV9NfS+NOdtg0Oslgp02ijfTpU1gxz0AgPqhi7u8UsvH3WWZdUojxk
/uo86PFQdcK8Eho5fpA+G23wLFBE1xDydwUeNcHnvjF8zIOusRHleF/nAT7R+j5UjBn6k5ulvs67
9qlyy1NOjeD7yl/kBu5tuIGeMmP429eN518lvknbEuxkiMtDMJZDD7sUqvZDkPl3RSceBxZ35NPn
kA+Lu6bIr6ZZnXs+eWABgVh9c7lYT814X6ZiFzovlpQbYQWnwOcPw5zvK5ntcuHsWVkD1Othuc1d
RP/jQKjm4vSYXYgE0RB8Eud7inodIxuV6zYxr0eDSJlNZmXjbVIH7L0pUegTeg3wvkz+rINcntxX
bI2DKW7SJIDP2nWHPBjuCcLYmykfxiiay2SqmHYz3lIQfHF1dSoNd+EO1zS3/pH9xj2KZeqLMpu+
m3XQn5gzpIJ5+e5n3q4bYETY+LrD/hYV9wNSW1g+at6U0r4N2/RL4QenXvkQppeOJ/rtSGjQRrDS
nTPK5K6dfpddeobH8D4RkaIdKR+sNr10M3hGhZ6Wg7PATtBOSHdyuhMDYDtlWACjgtPedB6Sofhh
9XXcSdvbVqo91JO9B7ANu62q91C5v2lgT1ZG7S2jO2M25p2NIDHCQR+3oUf9GhIWt+nDtbQPssnu
nGwknDt0toZKC0gqy67DYcnPuPGFh+9qejS6b85kxalRvBSy+jkkNLj0UF/ahb5Ii3IXIRkNI3Gd
VBpUnGGdFkRrfg9zXrzG7uQYkz6zsnqbJvP5tHBEW8As2ObPhgG066rlZ+58n+jRT958PaXeY8X3
tFldswtCs3T0utsJeR45X2zjUr71aWeGzU/XKk9mlOuUBA5e1yF4Q+K6bWX/hEenAfNT3lR5fwKy
bwPV04zNZXzmw79uyBc+bWAs7MaAKa5r9O3YYzZM8CBiplfI0I2CXqolejZJGh6WaurLSbbmRW8m
K62iCx8zho57ak7eJTKKk3AeTsxEOyeYuy9KRZM5CC86D627hDCF0dq48gssE4nv0EbN9UnCPuaQ
DeVPjr3YG0X/q7DF/RRaT0Gfwe4ffijlY84YWlyLp1OqOW15kjAQTOVNclEKT3/1QSt8t1GH/BR2
hRnThhGK9ps9CA4+CIUGFuI0+hKFLVwSXDwOe0g2WNFWDnN3C4y1i05xldrNakqbMYpAvBtirDlD
vsmGKofBa8vlG+B4AKf4F/N6q5I2GuI+UyjOQwguu7mjeFY569oy2Cl8mzpw/V/RlICxcYpmUjEA
V/MgixR+6tIa5KUMVo6paoV2CL6KbJOhtwnwu6wSpIjZ4FnT0342zaZzNxJM0YpRUoCFkcIAAGpa
KK2rQQP8y2Q7neJkIbqz2QzJjzaXXlrY42r4AEYIkgQwpGP9gDlbfyE6T9+6/qQKODgZhX/MZT0U
uqqEGm8Oy4Q/qw/Dn9lYZN+lq9Bvk/zdfQkUH9e2I2Iij0EIw3eT0oCU1zoz3ifqQmeyJo2d0bNg
qWxnuMJxmUlMcnmwwN9rkrLp4qGqKIG4fddh8WJxuQ1hKyysgxiujGjYLWU+WZu6dKDojp2vkP5M
2NBjXHRsQzxt9S/t4Gr+iAj92wgoEvA21/flBlMik2U7NyVGXtVauLKmFjGnQAb7e05cR/Cp9Rgq
0q5SLjKeKBi3zuR4BcvIxO52skswmhlFL3XeBQtysNlSzq1Tofa46phgy9hkjxbsaEul4FN6wJWO
OQ1io4zR+13UHa+v6cb00VWwyDZeUEG2jQyr3REa2WMittQFKlaYAOie4Gd5ydhx28tggjayh+Iy
CInQA+omjR5WRLBkcVOkcOwmb0oxFwQddPolaoebhSYmgAxtLWQlIIgC/u8kX4Eg1c+ekduger3a
+mEnWcT/HE1MtJTFL0uSjsWpUItgW+ZUiIPybm3sZfUYFXs2myo9azpBwkM4wrpkhHboEijgmhfU
QmR4QskDIlbqR/ltiR3s3Oiq5jEoW3Vl+uvYxefBU6YPaazV5AnG7NCYYYXQw1hFcgutKa+p2Z2D
CLS/M3ljTsR2ycoejortm+uNUQRjIkzAjSdteloIlX8jMc9RW6PIA4U70EdKp21nfDbdtLkx+8Lh
w3YreFF2Ib5OZQUTsqjW7i5aG4ybVcLXuKnSOvxWwDNGXzLDYo6rup1OB8eq1h2SCT5a+rkZOxSy
rK1XJPkXIx1AXVERo2+b+2NxnfhwDrHlzb5z4i29Ah0rCECb+np65pwB1jx08HbtW1U2l1bQZR3C
YyN7bvkXvvmlEwjW4NDuth2tdkrxApJ80Q0YG6BRRPLGSqr6x0I0Hfbw0bB/NH7SXCJDGq0YQDj1
NION94vBxvkL/IWFkwEgt/AgcNtXnJdCKmNsOwk+TgobUEM4cRTby2W0gk3vmpUD+RWwPhgvZZFM
uSgPYmiLfPHGcdu+3QbTMr5QnDElrGrycPx0qm/4a9UTsTUc5UvkSHdZxDZ3CwpjhFg4dPK31dXJ
bdcUw5PsAf/s5mGdmwqKBhyCWjfzN1SKcCsUk8xO+h6z+j4157QFZeWyo/WTkrZGFOWUPeZ5mNvt
lLuglXCAS/KlIit/tNKsekwi5K8bN9D8s7nFbC8qX1z3BsYLvv6KDaWB/bfb1JQKgk0rltVkKcV0
AeFuZRPNCNhjJTmyxw74/XSr2AachimHGo4SLTRpmvTmzykw82CrPLN/bFq3kdTcqsCMfX8EggPD
2o019pkQMycDAEyX1haGOOEfIOKcF1DAcPNj5kOiVRsQFD2D/oYXXlYmfCo+XGt8ybWCx1Mja6kI
0GPnOJhg8WCTGyNO26TgA+8dgKTcSaFfwnpm7g8hR7CzLfX4lR2tMewsN2GXlS6eZlXB53ozz3V6
n5r+8NBgKmcBS8Xk7qhYMCbAo7JwR5p6xxYEUCD3QBZBKk0W7kzGHGRMX+jW2/RTCZmg8bzMOnhN
aJ5ZEmXoVg+BRYw2rOkBBnKU3sDpbobYBvVJF0qW+IUGcpwEHvVGYVt1DQmSBzrErgLu1W3bTAWX
plsYKW7bLnjqah+vPEpo88fMfGbvVdubTxB7ll/2rNrnJCWS6XTRXXApJ+ipG2dKEyJm88g+VHMv
7wx2El1cDTlDDNMYSJ8CGkB34BC9Vrgcs/hlVaPFYMi6HCrAQPUJwp83PldMXBDSqmbGbqS7KN8O
6TgQsSBHecBdDoN4GpZx2IWwmecdZdS2J7IFfzeLV118oRzgmmczS1fPp5wSn94FANLLwU2vJTVv
zC8m3LtNlir8zuRoVNinOtYv2HhpeuP1LYPBH6iJAtvOgVQV8zLaWCUxJMMTsKpvQo7eT8tkkWF9
Gm32zE7LCm5Qxtb2Ai7DXfzmO8HiwtkFGu/oXBlLBzZjLl+oP/qXuOHlVTP4jKmSPbFPobGffuAC
7C5VGlFkQk74qgdwDfEvpTUsMbSMiCdCLLT2oI8abXaxWE1S5Jinhro412LSlxyOP9FGvOvYcBEY
VCHhXZYd0H19W3e3VEQXueZ0ytEz3/UVD6oUTfZJD/udLNnlCwBhQdLH6pQBZ/r2MrbhZD2lnhbj
VtpezpYfsBIM7iMkOBPoXGWdt6B6r52asja19npnVOLeHjV1AnbHZ92KO5+HgaOey6bq43bSu97p
629bU/4iDkzWcVVZ1ySYCrbDkN8pX9l1nwF7TW7rsNCfNK6s417++hg81IihHeKbAPr29jGgkCjs
Pklbpo8JPMo89MHvCKZ97ImmQDyimq23bvCawpd7P3CiGFpK+rRY5B6mKKZhUAbSvBhShzxSXdZn
oTSpdxUUHZreTh4+fjCvcqA39XZ+LsdalORkBq9N2Lc/V9MLJ+hAwZAkDPEkLzq6pEE07HU/2Kdj
jsU1q0jeKJhw8AArJLx+Pp7lJrEJAuxgyfbllhJVysHGMS/DARM2oSNuhmA/xHqsre6TTutfRjOq
ckaPj4aRPsH6qv8QbbArhEgxo8MhoL37BVYnes5aS/77q9i+Ezp0dSMbAfPRYDadXrRFPgAakUl+
QWFXbrEofBZJ/b4DThufcttqXKErRpDg25vh4BE1AYwFMDP4FNvQjvboifufHmAgOiBZdFnrGnJO
j+U3aRv/stNr7V1AGi8hpmtj72uVgmG1oCCYMghhcuOMpOiXnVVw1Q6DDr0715/BTbJ53X48eN5/
Vfx6nKlIOdCu0NR7++vzBodrbYLKmnL2Drwvg3Il6sDBg8Xw8aWOdUjrV8XhDx+kiejJPE7Na6cK
9uWEy6NdmmDf5ADhUzyZeB78l2Y088++4nXiPfos1hwkF2cRatHIOxplo2lwmLf06vFP1FXB4rxr
XJcAQuH1p0hzvH03LubtFEDuoFTWbB0gAQd61OLmX9848ggcJcQgItY/1syY1ix0QK0aW/4ofxnF
kGBumeq9T42NsnvtfyL9eP9OyQ1FXmJS7KF5eqxO1onpZf3M+Ska+/rad4f6m/BVcDG5ZfHJuvS3
S7FarFPz+mqPVSahkVFXmChMU8ZuiPKwTRmXCXVwiEBRtP/4Ob6fNjjQ8hhNPyQPkJt7O1Y5JWnH
YWHCBoNZCuaWu80Ey8DHV/nbdIqzjRHKEhAhmzuaNxoC+cLCyVHOaJl4EEK95DFEZpZARawXjFSl
Y41Qy3w93FjLmGtcvQhDIPIbyAyDknCaHRj67speqJWDpxT+tT2H/r0aCjzlfiIWPOW4a74uygQ3
+PHP/8sbwfa1hnvy7pFSHj0kMqJzihcZaT3BAlxaa+Mqr636IrHGz8Ip33/Q/PUk8DnsGPAG2Eeb
kk4lvTWHi4hb8OsnUAyXU8MS7Wnn0I8snbb4ZK762/Ved1tM66xz/tGLKZImaUfOgPGYzN5hGlPY
jHRDd2YkwuscQk35yYy1NqrfziAeywbddTZdCIPcoxlESWsKrIF1qkKbzSkAMnlhhx1RLVZwKIeS
stqYyrvZChfqpnVZfdbbfy+E8xHqoOvz1v1IhEHxaMhzApeIYUXsy1r8zAorOi+aOqI03AG12aZz
ORnIYHUPK6suzZ99lLrDBXSsVG8cPsMs9tJUzzthtOGjD35A01npB4qexG507NubxODcOEP3yQry
02ktVdlLkGfoBIa8hm3RhO7gn9LuhAjlzV35BIbHIGaHeBZ9WeYJZWq69S4l1rztNTwuiUc4iAoz
2I5la+RowbW8zAiqcHeqnII7a1wQcKGC86FJzLVtnrP3XQ+oKJa8jbRNaoSIHdKv4xjZv0kIoqBe
ZO7jQIac2iRjMfwe4Do+kyhQjLj/F623dblCWEUv/F84N8FBR06ou63LITh6VL1sUEXa0gviyGw8
MBP1mICk9qf8Sdp190T1Q96kHArNLau8/JqNkqLs3BQtUmFKfkQbDIjDLhZIIwU9GxBg1A1pJm7J
GJPwniu3+tbnJTLUhrCrgtoWR+6TieoyOBO6FQYkTCVPhzaMfrpB39ymMxKwXQuB7kkX6P1BQy61
tTcBm2YbOxi6BF8k+Lo04TS5mUNa37Bs2u6RQO7pwXYbZdAILug5dsq3um2AlEFtJpQy6abXcDw3
lTFUvI46t67cqkYTMsNTSLdIxkkGgMpa35XUw6j7UaS84O6K33mrqAPKWShjN4xu/tsYRXeKsB7c
CkSX7L5InQX47RSm57kCx1gSU8zlEpeGi4w6F4oCCOdnawiWOJeeuv94Zns//fvw9dCDmjZbXSoX
b7+FTtt5JHKwf56nhx2tfXvnT3jHPr7K6/T+9qNnr8g2DpEUFwJa9/YyaaQEag56umLu+u1g+OWP
mefTbwSNxVOO4+TQAEHZabiQxLrkRLEh/EVh2RLwVPbBeRHCfZBsteKWRmq+sYbUvMAChzSij9qt
FOCxOKi3W5Kauq1QlEs+voW/zJOc4piy2PiAOjjeXrdJ3bp8ZSIWee1dOf+Xs/NYbhtp1/AVoQo5
bEmQFJUtyXLYoGzLbmSgkYGrPw/8b4YgiyifmRp54Sk10OjwhTf0sfBzXVa3wlBpwRgsnevjnfEV
IOXAt2JEVirDzmIN/43ne1GoSOETymk+nl431td0nx2Cm+kPMj+ooGQrn+jCDc14LADYOS7njru4
CIoY4wS9zcut//348vvleDxsdtubfuN/6jcrAc75ojsdanGd0j3L1KpjqKH+MhT0Rbw1JsCsPbG8
ZU7eZjF7mGxGgTq/zd3+bc+rHA6HP693n1Ze5MK6nt8EbCtkfpdbbYHKKnpVALhlGLmrPw/3cjs+
dzfWXbpHYXaLQbePNZVfHGn0o1fzjL7ht+ur5DwwYWz45eRiPMIZZ47SDPZjKnKWJoXIzYBCzZG9
VO6rZnJX3vX8o/1vCIMFQna2JL6XQWsolcTIZJS6+FIDxibo9/6V6EAwqvIf6bw90w2XVENdIjTo
4oRLnBilb1Lk1stoxvQzE4Tqrs/dOTSZsVxDZb1D4KCisEgyJ7sfzNGSyAyPdnuLELTYVqgZ+hII
SkrrSRXf00zp/RgmyD7O9bD1I720H64/xqVPCDUe5XcU70ngl09RKvQM+JAU3LVmR7OxR4ckf/eq
UF1JYS59QdoBrBKKahZ50+mJAmksLmxEzraxEvVHYMrTsRwmY+3gmisji7NeY01Sh/AoKp1hawH6
IPrq4GTAXdi1B/Qx8ZUcQ68By2MoLRZZnvZWNInQyO4z9VtUqu5rlpXhayhM/Z5+z0R5wXJqkErp
DEyx6Ks1qJX23l4Usvn3kgaaEfD3UAFTKUIvZQPqmPYZOKS5DFhTV575nU5RypXJvzQrIFMdFHM4
KyjQnE5+q3oIH9JWok3fIVJn586n0OjqHSoT8eeK9YmjazPUK4vrwieHnsjnIHshc1lSFJEtVLzU
oMSJR4B19KSDv5+DpN/1JXxpJ83FGg8mKRVVe3l3RFpKg84QeLLmZox844BE/FbggkFOltkY8Ix6
Geq7wBAZrDLcpCjsxGl355WjuuYpfmE/6ZCIwSp5HtHtMqFB76rW/mKZSZZj39UpIptGPB5cvQr9
6+99YSiKg1AJiSspav5FEf+n5GYAMh20UIu2eu04e5QQkSNs1Du6ff+O3IZ1gkwFmkoYRkPeWQRQ
UHQ7i3ifs8qYSNanDmAWNOnySaHm8ynuTIEeWVh9SqrJPoIzp8+o5N7j9ff9m3wutvZc+CMJ5qyi
HrJ4itIeQNy45B9Dk9g1jj3l9GAhWgx8PEDmUnHDP7h5GjshEvWg6H30ia1lfqBwlMyoE40faIXV
BQY2HCnmsZrgfuK81ctD0BncYGBCBgQGHVrLcZrOLiIzvi+T8fswouV7/XUubEnDhUHh0jfjbnMW
bxNoEk6whtGZWRjjO30O95WeJSqSlL93mtp7nxFACFfm8MKagZWs4QvvcsGdMWDTogFy3HPpILwB
bqPV4vu6xThQuqG6kumSVJ8fxTRRaD24aI9wq84P858FSus5CbMwxqBMgq/ZWFqn9JsQOX2kYVLg
ZmpX0FGvTRVwG6Dv5C1KMAJXhSE/5WHtARAw/NFrlfuqzSOCdyzI8QnRpvhtsmdUIm5moDrbGdW7
k3Gf1gdovxrq3EFhWLdC85wfelJoP0p7Mn4WsHSyndKM+mMHyh2V9NyyoRoHdBwhk9UZuh5aoYJU
G4bs84hIMmFNWWAiC59YeUbMuUcSt/XSR/is9lclyZ27IiktkNOBijOZnMDrd67UHoGHi8Y3Ox13
NaeRSDnbLQ60A85GAKxHp0b82FSweMURwH5rG0v70mGR+tUALi5nXmw5viiOmwd7neMMse5MKrdN
X9KSpGMQ33peOJKt0/B9SVVhmxsY+wZ2xWFfdRvqn4r1VCSIiOyE2ejJprMEQBOYO7d054BhSjHK
h5CakvRB4uC8Mo5uzW5ye3wwlFDlqefCiwsVxsCcNAsysH1eBnJqy7ULdA/zeFo2li5idaOC+g6Q
BHGiJ1dYyFLWY61kG6/uca2wsXPYj3iKyk2a2BJ3w1TE71WQidGnKV39sIsM1YyKozveOZjRRRs7
zfmtXj5MWD7oVnUPYMpV/HRC1nOTBXlTblul0aO9kppktqyuEqKvWXbD1h2aqTlMlQBYCLh9wsiZ
bgHWFFkw+mXpdp/RXwFspdAnk34/IO+YWggN32d4A94GGX1hfDTM+oMaAU5GEjXC1E8aO3zo2sgu
dqD524dU4mN8qIFmAYEbVEDRQFLd3yGVFr4tr3bvlKpe4tCEo5SfD0ltAVzsOkCTg1QRlO2VAiiD
WQ7mblQT94NK0YDZgT5W+tZKgeFYbTkqPljywdq5Sj99KwfRDttG7frIj2gLAR5A2tLehHkEhFYf
wGsCMnCpYvS4Iz2pzWiwiE006SFGViNgG50u5q5Q7fQXJwoVNlkkuYIhyTzVqHJ2yLVGosnQg9SH
Ei/ofpC7tqwl7spQylyQ2HWNa5jEPm+PmYqJJG5edPbNBCuLck2tlQYrPwS8zkLMaK6FhXE3dYrZ
+FJNxu9VpQXdraWXTbtVEjt1du3f3lAepGWJx5oXQmRGYp8iU4VN4VaGqE8exm6obAihWlE+uvgy
aygBCyu+wbOvB95SKg4SvlXk5MepRNJuJ9i+4y6u3P5VOIUwb7ilTGcTVRF2cGDqv3RcWJhpJsh5
JFySALFwMcMZEGwVZrfCbo0nr03Q0oqQD4U8EYmPCJ/it75ICMOdWrOKe7PuOSgrtWWxxDZlnp3b
mS0g7ioIfpoYrL/Xzmw8yWZyfuMMD93U7eqk3+VgU+97LSrUb51L63WjqbT2YBQE3jeAjAGIni5+
tgDYfFaMQX8Js56MW+1RXgVNmuOG66YTQAur0W7jNqsMRMht8TFCpv8MLqJ4v345XYjcCNWhR8HX
pW5uL9ICC6atlU1kdqD03W1K+IQJjJp8XB/FOB+G3w2jiHIg2RD0s9MbwnYx154ahkHuZzf5jV9u
0wfjiBSIb/j5Xj54j9pBeUluhptwjzDQ3jsgIbzTdsUeAzcfkbWH8QYRe19duScvtM1Pn2x+8v/c
XVXpYCyv8WTJBlFU/zeSaLvfYFk2r8ke55dNuxINXOB8nQ64uCwLGg49BmWYu2x+vmyO37a7T5+u
z/b53X86wiLgQL0VzODACIrTbHR5LxC2kvH++iCXviitHMOehf+4DxavoTUGpmQmt3VJC3LnyI4D
xfDWGHIXXoVciTibCpVHt3PxKnENTA6TAZI8Ja2OVmOpe/xjs+e6xK/x+gudNwwcope5o61aqCAs
09bEysHVo+cCcLYAWiQq6tplZxc/+2DCA7cbIJMgjlC/SaUS/Y0VC2VtaehncRQcQDiapDcWWl1/
d9F/1iI4Q/pkdY+7alfF6gtsxKzE+kzDeoDUfraHVET43AM0+aaEhn2rdFDwD54pJG4fYMvhQkzR
2ga58KHpDjoOARWzA4/ydIMUodtWGM2k4Klq8/MIxgSYFXN4Zxc5SsC4cpm/+jYtDRBhHWGaLbQU
r6aoB8jVqkb2wwrV8atpR8a4Hccw/3H9s11os6B9ORcUyUDnqsPiBIOfPDpaB6heS6w4v6fnATaz
rjXYY/kIThoEbYSBQuAGTrWRY918WEPgpru8VKwGsHad/JC4pz93XT3N2G99zAkZmxKeOLZrh1RP
DGxTdQvSmiOlIg+KFyZH28WoaROWEkqJbGVZr6zGM+EuuqTgV+gEWtRJbSjYp9OeT5No4UpCW00S
2vlJkxgPOPN1H9VY9YjMZ2Ww7TIdcwXTGMtfec3pirJgab4q4WA3ILyMYWf0nqscLS1pX0KbijIG
A+gBbnMIEubu+ne4kJw7PCUNRXVGUjmzGul/D1IqZ7IdPDp86YyaQc5venWNrN1KJ09e6w7TaORI
tV9TMkXfQ1LlPQwjvJD//Slm4R2E7hHN5MJZNN3aEvkdgX4MJYLeU+4I3oE79d0UvacGsReGden4
fWgKzGGjchp6DElL+aOe8uTnypPM6+40iSUdIvMif9W4+JZaKh3Oy0FCw29rVQ16nGVT4IQ82HdC
NzE/NErnqLlS3SV5ND43cTh8ZkHAzNES5cnJ8brtqYDsaN+ON2RSyR5HP/tAU9t8aOjUr6y2+Rhd
Pit6hGCzOGjRUFjscRUxMGpm7CEQAWLfyiBDckcx9kgAiG0wVvXK5Fw4UzwkVygUeTQG+eyna6Vr
+9jJAmykbdpCjwB2yxvZjMPNyieYATCL1/KcueSGCgngzGWTe5IiwzE0SrdRlNLwCYYaaQJNWAq4
1UHBQc1kO+SYhzfwyFK1yzGzpgX/TUyqvXKMns+wq87lZjCGSETQbTl948lJUal3qcs1rdd+jbTC
3dVpM75bk2XcAtKMPl9/9wvQJg5sQGUatQdIYEtRTq/NaSUatMLyyq2DPakt3ckmwQUjdjFP3mWV
Z/+yjTLXSRyb6tmCsvAHT7cKRpfd0iV2jMJ8QPChx3AgMJD/mECKcrIWM/kK4I78gTuq+GROo/Oz
6m11wIIe0v/anXgeAfAeyKDMAmvo1iw3tAyqwqhyyrxO5ym/0xodBa5p7ZOMqRHIMDUfCDolLAc8
LRHjjo+B6+Bsl85+6cqoZM+TlmJiKNBamKbAWSl8Xjj1uHqomPFZWciobZ1+1zGuPF2ENDbrpACe
agSh0j2MhRgabhzH+BONSv1St714ryhHAoCvFP3BG6tiWJmoC/OkU3ydUXkoGBHEnD5Irat1PIw6
Je3Bs25wS7AhYTXmHZX3NTTnhbsJZB6oWXSQAWedobN0IxohnyDPWE+xvceBt7nNJzt9tbADf9UQ
lWk3bH9x4DbAFcfV6qfUsMRdrdnljYOi/hE8bv6YeI2H0ZksjooSTzcaeVey0iQ4P4MpgFGTpv2i
EiQs+8FNCDqhQf5yOxq9+s0Y8NFGRQRrihghLadWQki1XXkEsWquqQSfV/0YekZ9uMQGdH8WYUmL
D1qFqzgAG6fqRg5ylHH2CXhPOHBDig+0xNzhqVFFdBfEmC9sWkd6P7u46z97aleruw40NZYKCuYj
eYQjrj/VmWNv0m4EfDHb+hkrl8D5oQy8zaHsSiPIcvTlEeXU3TSFnJRbI3HTe6oYODFp1fj/+CSu
DWqR6jCiCsvOG56bVMk6eEmuKLrXJHPg3nIxfQxELc9NLQeS4aBuNjnh+IpAzwUpEJeb2KbPxVrg
kFhmoQDeU6XHeS6gS3SDG313V9sx1uLwsP4ALYx3g1cEwx468viUeoDhNnFgyM9QGOxDlNXBJ5lM
1Vp9+NJj0XfHiMBD4o22xuJuEDqG34pe4ImoNVgDZdB/XouJ+oqT4JCqh3r806wsSD+ZziFW5dpb
m6jJsEOeyTkGMith44l6DRt/4UCh/o8cJLp+AJOXcb8ygK1MQng6U9xOrxn1lx11QuuYuPTZrl9W
F4YiiaS7gVIO4urLppU9agbSLEG9LTxEKCokG3w9ipKHorfX8A7OfCCfxgQzxM5GLGo+EIAYn56T
YdDWgQzNBq/n1ByfoAlmO49WYnwMNVE+wgZv0cAMS4hbStGA+ajsAAJp7RlfkriiPlNkU/gmARBi
cKa24bPhFgJ4lcNf+qajzOy/eJK3jhOPXybdQPDaI9ax4OVkqvPodo1h7xugKd/Bs2pfUFmpv6TQ
M98xlPule6X6DuVO/V7Z9S0dPmxFO5l0u8nrIsRLchzM6iCRuCT2dSUORezU6j6IGuNT7dWqBZxL
BUvUSF590xgR1CP4R8isKClo7a1SdnTmOiULu81QesFvrYcgeUhSb9BmP7ioxSHWQuumyHGR3Ige
yQ3qaqmgs+Yk1m8s14L3KKh0Ca9JDD97m9nbxP3QDGBGu+mLNQ6oIGgZFK1NoUYK4QKqHED9emP4
k+ocJwcTSMsIsdRO3wxh22tZ/PmxS5cM3aFZxnQ+XxYFA9ju0LNMiqFMZ3AkdzZ9s/L6PVZK+g26
JQJK41CvnGkXYCDcgyoNnlm1bW5Nni6qpB/aqa4IQ3CTavYW8K97C5b88xSrNnXZwbH9GiInIDyl
u+npbfn0MttDamT6p0rFkgvQmHkUcLRI51Tp3efIp65EoH+hyouVPzs10BieMQCEhouHLHtVj8IZ
a2fFheZT6+ty32Wp/277siQ3libm6fg0Gy8jVJi30S0iHYCmpyBNog4WDj0DJiUb8gR0uApPQjU2
vWmOBmsVN+gWlwICMah6D4bWxQ6I+UpRfM1CygI9aZeYEmZ+NOxM2UbeDeQ08eLESf4BBxSrNDfy
jI9oIlfbTEkSP1WjHfyqm7xt98KzxycUXOQtNyGe5HqAzVfTwGdZu7Xn3b+Yo7lEOSv9zWHDMpwz
rCBTWloNWOYp6c5RPdzruzjGsNx2vkfC6R5BC7tAMmnMGITuTwUx5n3a2cNhynSs37WC9sn10/HC
kqa7Bvx81ogCGbwIMQE0CjewZb01J6X1JaJ7H5SBNL/KRLCJabbR1QrX8LpnR7IDdANwBZUfUNvm
8vQP6gguCjok2ypVsmPgxPUtPD2imdJZi1zPw0nGcnU0+1RQC5Q6FguTG5a2iqXRrM/RkdoFgyI/
aFxob1EQxt8VsyWexMzae6LH2r+CmsVngnK19RDqk/ZR6dofu2pRIByN6c2Szvgb8cjmU1y505fr
X+IvGO5keYCrAAhlYTWESJb9903+U6AjCWicupTl1lCwEThMopE9rhZ4bexNTY7RgxZDKPFLrcxR
NKgm/HoCfehpc7ptSKkUKcdpW1DhHzElj9riKetKYyUl+St1uHxIuvf07z2bYsyS1JKzMfh6BqTn
0Ux+DJSr/oxWBj7Xy/Tgi2NNiPI6gz3+EmUcv3eTiuARVG6CnRz0vLkVGrS9beqkEkis1uNTr3Yl
DIi+RTjxiA4lkbz3N4VsYIMceD+0S4RZghpGYSbpfHSQXJzmzZQGkquAXsSXsJjMlXD1vJDu4IpD
rXaWmIPjuySVmU6TO30CjAavUvPYxRp9F0Oa+PU5HfWW1PURBOx2LYWibdhSu/Sg0cK/o9m8sizO
Yor5SWY1TaxHiC2XJK6GS9RI4b0yTPbNpRm60a36EOrKrYiEdtC7YQ9W5YjFbe/LKaOtlq6dXH9P
78VX5xls0EWWafLnIv8LOD6L2pmfQa/7x16AGEQYWbe/2cJ0g00tcGsHPkIQgZP2Hu5Y6veqhkMK
qIfnGV7i12E+Hfs8cG5qEaoPnkkfMmjV8L7qLYxy80AiqjMMh1QamJ0ElPZoqOHgayfpzi7Mas/u
FrtMVpDq60bu3Rw9hEJtkCsvXP3Orarm/frEnx9SOpBIpItIeoH4q4vAOY4RqKw9i8Cm9oK3SR26
XVO0zh5tWfny70MxsTOvEFAiCJnTyxMlm6RqIth0LXbSvpbaw75s4IEDYS9WylZ/0VKnn5IEDPgj
WxgjBL7m6ViNo4xCypi7NJ/QxZV4VdJjDXYpdQgfF0vUYAsvp96O3NKmI8/xIXAPmPNQ1um1WTBM
GcaN6kg15uK2v6tl2h6nIoVC3hfyi26A9Y9cPqcrNPM5CzPlieK39iw8B++VOCpvTNmJ/ZBkbYoU
Q64eDXuUxxw3kXs5Yl15fWr/8tQW74uqPb0FOh6Q2ZZkP20sRwcl/2ybOKP9Ww3zNPdRX1KekwA8
yZ67ulMO6VBjmxhSRItuSJCRrRT0h5GQGoT4IDCR5pY51W6GphXhRsstq/SH3lRvSs2FZSB7J8QF
uUytd70pjV/XX+HsiqZ1hB8Qdxjbj4rI4oomJKymcEoQ9om76FFrg+GpbJ3+6E16AtbSo0gyRWvH
zsVBqZ2yAWZ+yVKQGB+OJjIxVgJX2jfPpHE5coKIiKH9Z3+dkmF6Mxu3XIHnnuPFeVXiXCBvcKyQ
EV3UNaIC3UPqfJAOjaS4wf5AuykrYvoNiBXvNkjMYjvxgwRDQYdwnPVsMLlH4KLVKsgL2GTvr8/9
WdmCB2J1UFAC9E+QtDgEDBMByj5F39OKGEvS6j/MoNGVTXkhSNERfJ9fm5vm3FvKEhFe6CYqHAPC
/q9IimYxVq2xa/sx/a7bMeyBLGRDPXb7sJhCdGi7sAe908rhMwFFne/Qu2nDndKWAGQm4eJiTDkR
MVSyURAVYVhScLk+NZc+1swksD3IEDbPv1iX1BqShM4lGPGxcu+xghafR12mW8ic4bHxassPksx8
LBBWex5NQJPoyAz3dtXVe6Smxm/XH+fCcU3Zh7I/Rcq/9ken51o7RX2PkFu21aI2/oaZO8Lgwg6+
q8IjpLo+1nlhlgoWtyFfiv4ZXYA50v9PqDYiJcDe4FARXjDswsi+hVu3p1rdo1mBf70yRt9Ylkg7
uShIZOlhZfw5aF0caroNVN7kWJt9+BZTb6QJ8FDEZ7ZyjLPX2JLhzkSFBug3t2I5xf2Xkeb2Ew4w
7U6rS/MwRXmFSFamv9W9Na4EhRc2CbkDCAx+sE2WFRal6vB5NsKcBAVUjrAV68ZCXX1tk8yTunzp
uX6jEYEAIl1KYDvmFOph59ErJuXF8MitX/RRr75qnqD5qClN5uzVRkHehdKBg7qhimdwbSQp/5vJ
ZZbkqogpKGep3F3/HhcmgHsb0x2XHjEx/OJzhK2rgqPlcwiL4mKD+OqdnUjreH2UCyucMZjf2V50
LgScLjr4OaNjRpj4jC7KT1MXYYWXxoCxZxvx60NdeiFAO2RmJr4BoINPh3ILjw6xx7GHT4J3RwYO
rNWFXPf678O4MDE8ShuQKZfzhv8Eqm0NfKRiAifr1qZ3hzLNmtfWhXmj+EmhnEUzQ2UX81aEhe42
ESXOWBM5CnBqvTOwUZZAdCdtZSucI37AE5Lhc1cwEECPRaRcWQj+hPTPQTv1pAcKaqtZpeVPeYaM
aVpoKANOxuS7eeE86AZeikmRK9tAmN4THUXFb9WOcLjymk8DwK+1CsSFqQDhzgPSxaZ1t7zOtBLM
AjytHC3QKmg39KzU3/ok7J8zQsN9GANixmMMdfmxjPFj3zVp3r3wm+hvOiy4AAEnNas3rjOgnII3
bpZvKgDIa1iVC8sPovKMSAd7MYuKny6/QkTUDIEdbqlZVMdWh4s/GWtX+3llnAYTNVrOb5OSPb/q
dBS8XDwgom2FTVeFtH83IIxbTq2v4xAIqjaKfAcpr8cY9/PHAq3c1EfjPPyGVO6XSVMM36aGvXbG
zRtrccZhLmnMwgQ2gcTS4Cfvigo0K8bpXeH0n0qzmSXoZPIHDedpb/ZjewOIaKfE2W/MEbqdOXjl
oacstHKgnRPp4B6Q/c6rBOzoWZqvNoECJlSlvNjD7KSZ9MfrZXFArird0d6Knyuqwy+5mBpUedEm
jbtxBBPffySu/knv0ehxq878U6kSjRGwMTtbFtNxaEKkUkrHWbkP5y91OmvQvkEQUebnX7b46ZdE
6tazypyPqCjAYJu6cB/QU/XuUmPABwlu2UFJe3el4XNhUIT32enQJvBYMReLdCrzrrZalJfqYOLQ
RwbrATWe5iCHYtzKQMn9gg7h9vqJeV4MxpSXBYLVG9sXyusiQu5CO9HNtpbbocrqbyGL6LUAJPfV
LXvzEbVHZNFQgPN+2HaIwCzVFl3b5hbCV7CTg/TdDpvwZ43CyyMoAn3GnDnjt1bP7S8rz3lhdmZ0
Cqgb8DoESfPf/ydCksAgZGyVcmt2YJ856LH1SzVz+urqlci4s/TsZ2nG47OmiOHLiBDdTD03M9cP
ysbaRUD19ZuiyLJ4VxG93lZBnPxGkTFD3ygeEHa+/rzztC1WEKsdRA+hIw5iy8d1ilGWfc7jRqlR
+bEKITqFzrVXwsz43Oe18d1pItSkQ5Bo10c+P5LR47A1DSQPUYLqLCYqhUI2kyLnnoLaE0KK8FE0
VDlaULUrt/qloZBymRthJMKQ9U6/Cere1AUNqjgdNPcdQorepnTjbjOib7vyVhc+P5cMEitEqTNS
ZNGzCDE6FIpKz8IpkAcFvF64PydDF7eKp44oAaOEDRbcqNQ1V4wL78i2mBlwBC7UUBfTiaRXiuCh
inCLVsmdqDvPz8082XhmJ1bisXNwoAMIDDAKMDqAnYRKp/Pp5jEIH8S7txih5u62BJH9O68g6s2e
pyjcJoNBAq3DT/T2gxNY/c7hbJpuytRGUV9REMLcENFhOwujSEHfNqNLaWduKLao4lX6UQxTjty2
aOXOE7oMfAX91O+lHed4qwOt93BJIPpeOWMufDtaxTNve/ZaY72cvlYpPVAUWVBuk8EK34lI27uZ
gHpvYUb4ArpE9bMpjj9d3wbnVz7hElhfkn5yGrCyp4O6gsoefi1IuMgi2JVUIzdG3Kv/Hp4xDB0B
IMWQwJAcOh1m0Noeap0HazsadSgMo/3JHibY6ZBV6EbSpD0irgnL0CzlbalakgUbYyU8F4FRlESi
iNBqM0Z1cNB6nRL09VmYt8XpMWQCqaJQBexl1jNY7FA3NUlfShVqD/4G3+00hJCANJE/2ui6bprU
Dg/XB7wQr0KjVWcFOXIivviiwKHgwDHiclBt9dBVO5Shbc/H08HykOzRJm8bhz0EgxB3WXVjCsPZ
t1orJ7T0ZJqiMBo4YpPXqfM9VLPkKQrqFsHKNl0pxV4I1VhmMxAcmYdZR2AxLxz7omsUbFWzQho7
VObsva6CrYhRHPlOtBzGUGsrF8tnU95a6dDvqxoLRkTmxQtAV/uO1vQaCO5cDI5+GV+Kr0SkR/q7
OGoyJdfQH9YR7sHcp4Q/6Tq/kjKMv4VWOf0uEhrCe48STbBLSkgou65o21cKV1mxDwIXB4WUVgrq
EehWflGqxvgA8l6bvltPmrodJrDEGg2IXysf/DzCJK6kbsA6w68NqMLpDuglIDe1UhUEUzrcRro6
pck0WsNRl2OyA+5rQmsMh71W2f2j9JzG8ju1ND6QRLZXimvnZ/V8boIn+xsh0KA7fZQSSV5icMQo
a1H+gOSr3Xmt8asfZLNSVzw/XBholrygeEpvzZ3//j/BiBI6UYZtKANVfbDVtCSm60vf4vrUXhoF
hBOrFGWeuQd+OkqtB3EoG5KhpA5ZFF3u7oYC/efro5xPGi5DNAvgHbL2uMlPR9G7Ak0IW0u2UVhU
2xkwuUcJU9zWuvVxfaTz96E/YBscDrNtOVHR6UiSvHmWnscaNsnzO8+0qOnjhLC7PsqFEwhAtUkd
cY6CCGsXJ3+DHZWhyQA+bp94D1E59L8FQBG/qpFt6lmaX0TaxBs4ubgmt1O3TbW281FflVuRV3Q8
Ude5S0WELnzSOit3/PlsA+rSiGTRMEHxZdkEoq+gBUGaQj415UeQpDoCmLXxErtJ831lHs43JhoY
s/odjT6wy8uNaaD+wxGSKBukCRu236Qlm1jT61vAn/Gujwfc6RXutC1oWN0P7LB+a4HpvBM66/+s
skCnD/I5oBMNnTxwY6efPs5JDHsaRVx3ET536jQcbV0ka9nu/GlPrzuiQ480HGj/7Ke8WMtCaUfw
Rggx5nqVfPYIAjaRS38G6WVALKYaU6FAMj9puvbDILv0kcHofl6f9/MvDDIa8g2dMPraKPycvio0
ZviOXFnwHexoH44kixQ3WjT65dqsXrjGeEcyIm4yaBcMejoWDn6cuRkehm5YYAdkFelcrY/SRrvr
CitHrDe0rD9pMTnRZg5iHsaR63kbqCbgKRNnWvy61I52yFS7sbMS9l16OqZhjpr/IvWXHz0fjaDX
6iyj6tISfnUoMh50uL9vDWjLN2Tdq9tY7dRoKwzYS24aiQM63S9u7kIhGUkkjsJAtGDlsc5PITDA
YOxpMBASsTNO5wzjiTRUmiTDfqVNwbaZ2dFGjvtfryIw1sCaQbLzc14Qp6NoQ9yotLfyLX0p5WeZ
RsUdrfSJdr+lrhThzl6IoWZO5HyIUzJfvhD6V2aZuwBSvB5Lvi42xIGs/Z8ruDQnwMHas4wEio9L
qac8ULAq7BFzh6FQ3oC4Qru7ch3/+uaZN8fJBiZen5VdWDTs4LPCd5Q60xCgfbtN3Xz4LJPI+Gyg
SfbuGLV6BAdtb4StVjcD8uxoXE7Fv38107DB4XF2/M02T79aFHRekdvkWIBV5mKrlx9Kt8UgpsDI
6fqbniVFgEHIZPlsszUmkdPpUFQMslCp0eHQ9QLhqmyT6xoWVbchkbLRrCmiAkw6n1mSL4iJ/EOI
tAQDuT2HvCvxBCE3xzeibxHd21JNU4Gg5Hrvba1kwENiyAzxZLcZJnYj6O4faUWFbOMWhvkRCUCB
h9AS/Y+pMcY7esjtQSKHqm8zzdbBzmc5V4worRHyP/3vCYiONzUcximgzklo7QvQB7uBQSJV6xVL
idbcQD4AqEVdFPetUBurtzDQG2trih7RiaDpUbpzqn7Mbk1HB6eZc+BtYWOjxqYKBSPmpu80eMyN
mUR+aBf6Y614QYwWSFffteglIYGfh+7vLBy7G7scUgWzo3hCDB9cKWTpzq4eZ12nGFXDHsNFr2qN
cEsnX/kRO1F/54U44kCEjwzWgxBYZre9o3wvUEn8IpxAp4ldjV9bpzY+RFwo30s1snIkfayw2LR6
4nicu63yiEOugr+62ZcoBhKRyPtuVrvxy65B4ZN4Bkm+RJ2Q8QHrEivHSQ2jw2AiwHPIhB1OG6mX
aEC6RQnZHw851Vdq3fue4TfAC0IW+1piemtu1FbFzEoZYXE9NaHJoaChkwgYLxuwRWrT0bZ3rSXx
mkrjCR1nlGv5TANO6fGebmr5rcuKTEf0vJ6Q6Wri4a1JpW76DqICn/FhyHK/9RoMS0DfVs6mAIsu
fUgvtBwsbUS8qIa2XW76sWzfJ+wN31BDp7scl7LJ9ymrRAAELIdi5+GhWNxOJdJFqPTmGf2AFn1Z
PAoorvsdytvdhlVmWz66ynSncBHC5WrIS4TlSB71wbdnupqfOFP6EU/1wCZC117fiMHVvhkakJON
8CxchoBQte+tl00q2oIdUR2l38TFyKwvPoBHtMOrp7byPTEtE0wfMChWCFnfPQV6Vds2Wg2qOiJg
CUFEGd2z2iC5uM1Dp5rJ8i5CHNkYlrPleYKIBPsp3Iigdz6j8BEXWyP03Mdyqrp7g9nk1zliNpUz
OnPaTXAc8cSVUw+UPJ1NCliIzoy1SzA0KwqsNajLcuRdP3jOj1guJk2bo/C5dLe8mUxAAFObEuxq
EkLMlj5uuPeACd7LKDI/TYM1fu7TEqES3AY3GZWVlQj4HJY46y7N9DKqQdqc3pyefDVST17ZUa7L
ULSAzublPvs2O0q7d8FhTLavJ3F3QOzX2BourmGQlyneuECzNCAqG+L4aMcR1b1cn5gL9yglUAP+
4//0wheBAUCmiS69iey6WrpPRZ4Or3WteivTfx4V8frkAJSNZmIJwMzT16cQo2dqGGdbpaf10U/7
wPQwRVbfLGHtndx6B0t0H7sTqpCYvo4msAwp1Kcq61ZqV2eBKthqqONAwUGeawTNpw+i6aXb9Dos
psAYg58ephB+Xkz1nbTxN/rXqWUr0F/AVYAAnbrQ6VC9KfuU+HN2LiidQ2mkwZ+ydv7ZuoD23txc
ooYKQYXVdTqK6Y2WU9NRwjmzSfa9Kcy3KKrFSu5/YdqA1swabg4lLrqJi1HsgRy3pD5TBV2CV0c1
7bE3m1VPnZUM7nxBAtKaO3cgeS7gYSqDDrmDMffWctkUSeSM+6AEknv925zDbvgi2GLSHERdcIbb
n75Qa9VhHUf4t3tokOCWlFO32U5qMrm7NsiDclPIoZUIs/wfZ2fWHCmSpuu/MlbXQw/7cmy6LwiI
kJSSUkop1xssFyU4zr458OvPg6rPmYqQTDHdZW3WVZYpAY7j/vn7vQu5BKGWL+pza7mq3s2Oyjej
+Xa8HK2xmM58KK88PV8JfEAQHdap0w5Kn7WF3U0Ki5GucmNEiX4sDZx/zjz9y7qIXYeqCHQUkPTF
pDFpHgqz3sKflCDSYM7kA74ySO2Hpt3TyHVuAQuDe2O2iOGuHCRypjZkZE80zp1nFPlHxob0NPD6
4NEqAjcEaFf/+lC4nGcNmDn4kVDuH7+hZJ3zLpc0k4KUqBNdH6jCA9Qybw/FKwPOb3+GbqlLOSQd
X0WabU84J8itVxhEygWjutWLwjgz3V75fKAYkarEPxv4evKROqN0J5UbzRZ40+GOA9fOKUV7USR2
de7dvkBANo3+9nIhTkB0fJEDkNQ1+3nLacKb9LuM5JhP+RosH0fhZBcmme5342jI+zRJBREWpvvZ
nqTz2E6clt8e2uej7vG5hjsB9YIXsKW3nL7BrMH1OxHw8Vy8xcTVkqz6l0yOww/OIgLWF5r5PlSt
qvx3uIJZnwzV5tnV5Iql2JX+YD8kdGo+GrImALCSox4WZj1eLoM3Z3GBW+dPDFnhlJqAvO+KYGn6
/boq/ZccFLGo1K2g6nlTlr/9RHVmVKc1gKKwV/fj28/58uXSaIHcSKfB2GTcJ1NoyN25MSAb7rCa
zSO2dhvf4tz8YqAYOXOpl+cndOl4oXJ4gr2EA8nxbHWAkJG0DFzKsoR51enm6odNXtu3vkXj7MLj
/+CGK6c9lynyypVRmtBYBeUBPzglALtdu2APRLjQbKrhU5Vjfk24Rr+3vNb6ZmZy3ttJKz+9PbIv
lyngMxIdeI+sV/pz6/AviDN22D0zCENUf+0hjibKcT7j6OXc9IlYKSXkOTHyS5u8zWoW/08ADLqe
vNbjAZacefTCRkkhpdE+lP5KSLKBztPat6k/WpdLaqUdOW2W9iEzAySDvmyKBy+oRiLJhiK7Eyrh
tFM3Gq5eBjzSB4mtd2QRJtpDNsBJ9pLOT/uz7qvuQ8buQhvQycRXEpsCbD9J47rrkT+T81jRSCIO
SxtDa9TyIm7SWsrrOZGuFhIH2aLdGpsOSZivlUbk2pBpIo5h9m/NW/rqIicP2g6pdvGQbTuCSsUq
ly+d1nnZRm1Mxos5pUwIKw7r47+62sGp4LPfgJMtHeq02OscQkkJMCSbbO37a4D+EbkCAco2SoXo
7RnygnEAZOFvbFVeGv4Dwba8/2WGpEitfF1MI5i2V9xIE2HY5tHVXZBN0l5w4k6RUHjmbVJL3AHf
vvaLrYNrs5pTPYD30bc+mSvovbQURSX2KSjCrmAgoMEzA+vPk8N//Zz/T/pU3/25Xvb/+G/++2dN
cI1Is+HkP/9xI36SClr/Hv57+7H//9eOf+gf75un6mHonp6Gm+/N6d88+kF+/z+vH30fvh/9B6CB
GJb78albPjz1YzE8X4Q73f7m//YP/+Pp+bc8Ls3T3/8gXKYatt+WktLzxz//6PLX3/94phX8119/
/z//8PZ7yc/d1kSILS9+4Ol7P/z9D8v4Gw3X7ajJiY6FYRNgqKftT+y/PfN5eTdoS6HNbCqcCkQg
+/sfHj8EB58yNqDPyBzlh/p63P7I8f7GpAUi3dgOKKo9/4//d2NHr+h/Xtl/VGN5V4tq6PnFzLr/
2fioqDhiGGCGph4QjWOcWrQmrgHMPtQr+SBS/+nCULhzaTGRsQqNATP/ciiv2zk4l01yPCG3yz5r
AeFTcdYKAEWPP4aVc7Ru4voa2YVWfWyo/RA4Vf2fE/JoPh493Davj58OEyGGClYDrHVKtOPLsNZh
EJilRJEhMPps9Lb2gGi2e1+LAjFKIIC5rUF5GJrpA5mzWclOXiB4a8Op7csprDN9EIeyZeGPrN4l
/dJQdd3H3WimP1neGSG3K5YhKuZ5MHd0dwtJ/IdIgAv10rihPFgHsjm6eo1LkkDnvaem7FGyReWh
Tfo1RvnmZBAErG84jzOPNtYkAQbS4WQRQ3E75/34SxcCm1FT1WMfOQJn0hwq+GMwZqa9q/tcpu8U
4NhDRhgvlqyZ0D8NvqihqBk1uY6eW/ekTltE6eI96JTTFfCHfLCKnJhZI1F5zlsmOOWuXqyiPKxo
eL2LFUWrS7SiBFvDmtCGdz73RVxO0loh3BfpJfwpUcdGo7pb+kZZH+cF7Q3gsSG1d/9ZgVCUAeGE
kV609l0lhWuGZavqd5JgQ/pcQ8ZICT0XeaRbQszR2wve8Xb8PL82bdVmOADZAVru8Yuf9KW2DAFn
s7Vqi2MSqdmu05E8CjVohxPaubbhMxx8MtP4gJ71Okw3EIrjC2Y+SnFPjiaeow3xYlVeF961181T
Fjvk37wnSs1siYuwtQ8BzIY2RNsossMw0tfbjRakoLAVc2oTYLLkXxxnzH7gmYwFv+6OSl1szMDf
Eh44FqbtUuw7zW+mUAem+TD1fre9qtQjNLjvCWybVXeZTmWX7BRJJulOS3Lyj/tCa4N9kjfZZeGJ
AJInWH4R4mnSVCGAnPapn/qGCKOSxNWobYfuSqLmQwmDvTvaTTqu39aKxIUze9Mrr4q2Nm1ByK80
XE9RgWDBvahENRyh819jLHjSgyjIQiOTdrgQTXCOsX3iZfQ8N9gLqdbolKD2e4GrSG90cMA1iFSx
vB9lreVR5lhk5gWNuu07gYcThrMy9nGvesT/FwHYVJRE5Iig+YTzD+1K6XQfV6cjfjoxXCobZD6q
OBC9136xEjTsu6Cs9b3y+SlOPtWZyX3iaL09AfW4h0YMvh2Q16lWK608H/OGxIpKohBzMjx78a6s
Clznx3kKJDYJS0LgeTm5sQM0SpbPukJOELLkOy3tviQnJ5vLJsoTbO6IJR6yOayJ6LTpDmQIdau2
H/vQaabx3Sb4VJDPkpHkXKsz35diBkMd/J7m2ZJrhRu//eluS//xl4Sox3TY9ciUIkvh5DCNLWBl
2F3hRA2PfjMkehVLZ6xQ+FfnjMpOZD3bQEIDJ8UAMArSJRLJ469WchvdOK9ahEgANTxngzXBL8Aj
29Hpe6Kp6VCoX05mNd/aVYh3CHRwO5ZWJc8du1/uw9iHsAdjJsKWSHvt+E7qafXbziIi1muNjcZo
OuHaEvVTtj6s3UnaYjc0SEHeHuvnDfB4sBE9w/VwyS30QXFOuRhVKsl/wqnZJlcdt6fSXup9PjTN
rQXREBfznJNLhDWMv6s96fe7CcEoIUDSsa+LtsMVdDRHTUbInqCNr1kBPt4Rg+vhe5k67y2S1X3C
fjklEvJayeQaSMmExWImNv6C0ko/Ty1CmjCDHvrOEmlhhT4iMq42GtP70ZdTuy96dq0rjLvEZ7o2
RRo29ZqvsacvLlGkngD7Am3R9HCGaPcJzX1VX5ISnMBCXYkzvs+XUVwYZWLPsSJ75zJNDcQMZZ6X
78sGE9AdK+p66IPKHkN3DGYbI8Zxbc5M6xfL3FZ7U8fwgnXbg/17/IKHbMVzoMuK2Cyn4EkMbX7R
roZ4N+dZstfROP5b16ORABXbpx1MbfnX48bMtoCkrcRSv2/SPa3gZX1mne7wZ7PjbAGVODOZXny4
YJN0uoFQOPdvPPnjKy7YH2PTVRexRa4LnyspykufLe80W6rHt+ftiVqfD3e7FuguYg7YbdAFjq9V
GhCMJXVIbKhZXc+DsA4j5PI6lOM4fG6CSSf2RHPm6xyA9GHNXGR5ODZvqAqBQb/P3M22TBx9RdwN
zCx2fXrvoJUv3q2bNCYeATHfqjFcFtgs3io4BWHnTPK6SbWaGHu5EikwDjvhdP1HNEV+vJK4HlmL
kV7XnWgPSOKLM6/khLL45zihsOXePFRkUOGOx0kzHFTNnCdjaxaJPMAsMu59Y6HmE8tARyuRCxhA
q9gfdvj7J+uuMYry26p1aH+0JlhdDBsTo4tNRyODpZ0mcUfrs/EvPKdOS6KktQJEa/G07vD2oL4y
m3i96NZNcnu289PxnSdzu+aWEoTSaot70Xiifcc3rH/QwQvP7KcvtwHQE5KUaSxtBm94jh5fyx16
IJ0ZMVZh9v1HTe8AJey0/L6kZKb59pB+y9zVvWzKcd1Pven/EPRyz/ANXlkftvMhk4jXxZHl5OtZ
PZvsV9dNopwdF7hTt+vH0S3zg0MUidokvmt2pvI6Ef08zw4eGiIFYV1EyZ/KrnL4+lJryiQqRNY4
h6EvdUQbug31uPJF+bGyyuE9KpJijIgQH7fuEGjdCJYS7DB1ms1QBRNuRPDVaytSxdLul9Fkl2os
4X1EVrZycGj0/ONUlW6zf3uCnDTq/rx7DsKU3RgQkRezHf7+AqjUgAPbiuNFNaKpGdQI8cjOTbpR
hSpxczCdrvHQ51YeZo72IGBPgK5PBge00v1JZDnicU9XVhc2gTLPpQE/q1NPFgWKM5Ynfil0+dO2
jd2ki+iwyIrYH9fkSnXdZtBPINB7lShhhtgL+Hf0tHEWmHSlvVNwsApqMUt2h5ncURMffo20dkKI
+us5JzI0dKaW4HUHLlgRaUamKcL1uua2WHrR75SsuidtNgY2SM2q52gw100dzclhwneph75Nq7wa
PwILYmEwjln26OpZg80QV5i+qpTmyo1YXQ4JwsnlbeIWCsbhYP5EpVP8xkwM//mWOn6kFDFtQYRG
aZn7Al+xNewbzJiomx3//UIX+CHBpuSpsrixGyclIimaPAIYQjXlOntvKlo3bDqrYr2xRHdnyyH5
uube9KHP28zdEa46XfS5y/F1TdKStCXN/SVxXHwynCrRY13PejxF6ZN/z/oCUzRwxEDbeak1CIIr
y4LJPPi05i0tt7SDl2Tzl1RI+4OL/c85cO2VL3fzGtp0YUA8NMOO52GawqgELdEilrH+hhxMuBZa
5YYy66vLxVXmv7FcsbtSJWPqzY57ivwOzZRj81tq0ZQ43QPkGzsaG/wgsbMw92R1TJTxi2ftOYL2
P53BG/eZ0TpntpZtPTqZ3lsCFbXFtnJQ1Rw/NdWMnWtup0XACDY512UXdtXkXJo04iJjCX7Ni8g+
gIovYdtn58DUF+Uy8MO20VIIsLlBUzi+ul+tZSBNP4k6ReBKbvg1AZzG+nNw6gMhlMulRVrYmRWa
L+OVZ95Ck5ABWZs+9qSmcjAgC1g1tChLgwHI25480lvGqs3mqFsLjkwcrbDZdFWhpgsjL/HWLHW7
e5zyEh2bPyeeewBwxknaRzSMcJwSLSpdn1gPLD3sR40+Ux4N66z/qGVBzkal0ewExE9Y1Fa7Yw2w
slzPdl0pgzkk1dS9YHCFiU1HID7INk8zkPgAug8u5L1NdMom3yWToa2i1pSrE7aZ0T+SSaHLEAaF
jwhJ6z/WrW8/DXIo74eiy+/6LYcwTP08MEM4RoVxaLo6uS/qqckO0DDWXw6r5xa/qeStPWrZj7FA
2hwjX8isaESUMYZqKFDPqCQ3mxA/u+LGULBa976QLZHJeDCZEQ5kUx56SM+Dq0ll6lvnOZqG5NjW
vyXKz/VImBJWCcR09UNvk1GEM84TH4jeIe507nOSLQa3GT+svSERSFp1+6GWAh9YWqUC2ZRdGxxR
0fmFcJfEjTcrH6+vXFpk1DaCvJt+bHPo1fraRemM+XGoimoELFvG2QvNWiM0qsVPVIYkHNvazh2t
4tqvu27cScfTvohEZL9amIJyR0/RvZVL1XxxJqXIK9Lr4UnHLMMOR5puFx1R3L8N6WOaALGyvFuy
wf3YjHVw16EYeeg1T31aAgs3JyTAKkWGI0noZee3/VCZGiFCZaOlnxfDlBWsOC2Qu94ZsJ4ugLqA
K0Xdfc40fB73YqBjv8MwXet3lqj8x7xyZ+KG8ka7sZ2R8BdjpeqKRF3rh6bM4TS67qLrF3ld5u+l
56ga2WNlXNp+Tf6QIzesMlUqHb+/vYG/XDeNTUVDBbKdwelKnnzDAmTLCDZbFwyHkMwkLrkm9XLr
ZDAL9UCp+O3rvfx66USyZCC9RPppnUoUy6y2BSlDbMhl47JmWOsdTDvrvjeMcyZ7Lx9N3w5dWO6D
z7/kuZdTIZ1aSJYn2fmfoLjLW19pxi7tpvYAPneOtPTy0WgvAD9CeKFvQ6F/PJTGZI1e7fRYOTV0
Af2yq66qNC2odFxt//YovlYss89RMyJJprl6GopuihROopMH0ZBslgIzZM+baiYYQOWLEXv4onxc
7bSXh0rBz6Sq7e+VHMl2ePs+XtkBfGsbXEjILmfOk+oPO3FntXPUnr6JF/pF3xlqjU2p9YA2GR5q
sUHEqYWB2JKeY768dmmo3JsTM+JFbuF4tP2uMCCkd0mUoaS7UqU77nuwv8u5naqrlbDgiwxZ+pnz
0HH78LnaRUQAfgD4h2zk9DykdbTK67lgSs2mpQ4YiBHHRjjxDGEVRQMhSk3n4gA4BpCjB3Fm73tl
QjOfeVZugJt43hn/Umub5D11NZ7kUUoa6E/RDYqDIrlMfp2TW0/qU/P17dfL+ePlZktnijY+Zy9c
G07LKlNfSoLd0MDWqSvFHn2M/j2VY0+ITrd2y8UULLMfuU6RVlEw+4mxx3bOce+nzsqGKLDxJnDk
UmMfZ47195UjV48KXdeCva9vC3iF8aMM5bKiTi8ULuS7NF2zO0LR8x+wmDkndECkN4XFNhUJf0i/
CKr9Ooa31qVhrWav22Nb6n6habuitvdndjql573F2hK4NyVVOsz0tZaf62CAF8QKGMD9zYZ8CVWD
zDjEyyd9N3kgMjGkd2DWQCTDldFaCx6KY1qwMqtcv1g0A4P3FUp/FgvgHuI5liSPJ2Gqb6pyffpn
STHsFI+PBhnvqCrEa6P+7nkTtAeY30YJHbnAclVYI9vbnEqZhG3j93Xkpr76uGZL+77Cd367Ax92
tm2tcgyJGtceMa5uUlLDZhzkynZIaCSMmfadHYQIiiZbSix3iF2zw26R2CKgZXU1mhjZ8FSryfnQ
WUb+m0IWcpZq0zR9ELk+5JHKkua3v4jE2xV9MS54AVrqwR2E1OJ5bpCsq96wCVCBhDOHRMll1kaQ
Edou71WXXjdK1+/LJGjGSMOD+UKBEQJVABVyHOyI3T3gS9k/BcJAcKPXs/4Zq/wNvrSx1A1rqour
pIU8GOLCRorDtCYmPbvWIld9Llr1k5UHToInC6gBZTY3l1ZDzcLBaoHSDteMSD5zru1frDojc4lo
NXXQcS8o3ltLNjUxPUQ3jRJMZW3SwpPOvqb/sxqXRpqTEDskaWLuS7NeFZ63tWxjfUhBW2k/+s6u
hrs9Y1HaTt9UWZTVofeEbAgYHL0vs9Bc4rwE/svhRAlOPKJtFWTQ65V9P+EbN1+4Spt/iLRL5sjX
jPmnns3OzzTgawpxHg9+U5w53pUv4XcfhD964gKDQ3TPApgHFWPt17+tdZ17gIgyv3ZMLJh2TrdV
+l2VTEVYrfbydTL7+V3j6JW4yYRljrs6s/PPg1/ZP401aZARtxorkXBn2ny4tHfjhSlaZ9gv/mKv
kYcQzAitxlnTeF5ImW+dbrEiO+l0nqtX6bCj3VkTp+camrPDrlUR21VkkxNt2sRH7qSocfXGnQQb
hXW2Lg19sMW7Lgc53+Oikv7rB46NqEZLgiO9j/j9ZIddcmxYCl9zI9FVwCPIPmFRNfRZscVBBXDZ
Q9k6yLo/t92+tgrCLOKARRom+uMTaCotPGf2lw2aooKiW5d5TuhN9nyoB9TRmkOzwGvd+V4nPR7r
5Bqg/u2F+JXSIkA8jOoZiJMK4+QGvEHPB62XfNMIJ66cqTZu0mS1QxFkZ+i0L7dVDnX4Nj4bAtAM
3P78L3vM0Ax96s22HwVlth08pqqNDaHSX5qzdgencaz9tKTOmTri5fNRhZIGBuOe9ws15/iq6HVr
Wx89L1J+sl6yNSxAB3N9Tz7JOcrWyy2cS22lE6pF2BunbTvczAu9nQCszFWvb6SbzpFZgfYMgyXf
eyUjSuHtjl/6vDizm77ykIgzMHR1yD2BSHwCA+eCULq80xlaVxm3et1zHshs/9PKgJ5DJ16C4XC8
qRARkVIkgs4dD6hTTak+2kMQaQMGvl+bRejROA2bTXtWDE9el9tkJVaeu+46zskRZUWiYu57yCDP
NVpHSGOK9GXJbLu/lFnVnTl3vDIYYJ6Q9TaTTayXTgbDg3Q6QTQmE0nm6sY05HpRFRrRq0F7rr/2
ypTG5syEU4rp1EsuOj7UQz6tdhJ5xEmGprbISNYYj7at0m6rwZxi/mA45zDzcs0wEBXrdEgIpYeg
ejKlF8st1kWzg8ii35UeSt8Ezy4WuHfC1Gwyrn2tvqTda7DKmoN+j1RGnHNMfG2QOf7QY2I2BC8K
RpoFpTE3hOroeVv+Rv7of9WXBd4D4ijj/u0l6pVRphEOQx6xCiyC09K4A/bDNrj2owxXn57ogaBd
wozFOt8b9lzw1Jn+yRmS9kxR/Mp1gZeBvrYEcf5l+xL+smA1qWO3hOT4URfkWKe5ev4bY+q0AgVK
ecepGg5iEJjuvP24rwwttBbOsFt7HGbaybl5dhPNxeBfsGlib3TApZkYCTIS6hiXl+GMCOWVNYsn
BGyjZMVT3Tm5WKV7Wt/wocQ5wHrsV7oP98T2/HhKl+LXsgz2peUoz94s1LVzVgGvPSmc/y2uiTMe
CMrxAHtyygwIGFmcojF9wH5rvATd12+0og/itwf1lXcJe4d9Dlk4p43T9qz0fQn/CbaOgSzOuLbs
RouTwuccWQIkV3Gp4yVvk1jxL2+vMLJRmm54Lo2CU3eHFhE4ynzatEZveb89va0/676fXxJ961y8
/YgvF+bjS52MpqXaISe9kI5wytl+V6BjAt6BfHXms9h+zzEybNJUepb3b/72p16lwJQjXi14i+R4
PF/jn9m/r+h4XWvVCrkNktn+7ed6JumeXnDTX+j65syEW8zxNBk5aeX4CRQkr7QTRJa8DEQTtmw0
TeytdnObiE49tEEWzHsfkuU98czNZ5pr3SGh8YPZsGZoOWISC312a+W47ZcqqaNmKfJLx0ho3759
xydyg+0wD92C/ZGjPIZZoF/Hd8yRB2t8X8vibML3B3ppWnzE/jwb3rfgbDRn8WoRuwQy7xArKsvf
o1cOXqR1ZZWHOKJW8pCamfdFh8AzIHHNFbBvW3vfOpIztYMl++RhKq3sm2727f0MVwidpaxKtYck
NH0sVzxNorK0fRGiwi8JbRMEVIcNOYvnVCsvv2EgIsiePDFWxxDkjh/V8EiR7N1MYF1oilCapX87
+/J7ghb08e1RPREuPo8qOAE7AeRq+Kyn9VU+Ll7paTKNLQDjvSp7NLvW5N8Nfm7dgmWvd7Xeqg8j
R6Zbu4bGIh0MjDjfNQsCZ6OKsxzXznAg8FmL3r63l8vLszcehF5oW8AEJ6OwNlMRkJ3OCze66tBl
5boPiDsIuylf3xsDlSepotmZaXbiHfg8IKiSNooEjgBb+tLx2PtiWnKSeUhNmRabxIZCmjeIBpAE
N5WadURRBqIUy5aGtS/kYnpoHNP+l4neNrhJpp5IRdJugFCSRdlFCJ3N+4JYTZSHcnTT4PD2GL0s
WzhcsXRsICaihlNgEYpWitwIjKP3QDfsYSGzqmtnjOb1KRH+lWNhXWdUo9XHdhXkt5wNg6e3b+GV
JZJbAFeEi83/nmfYX3b0zcaDgLkUzuaalfuu0qYn8iLOBX+8skDitgkrFQd8E5b3yXpFaiycgjXJ
4jpdC0LulaHFSB42+9Fx0CgcOO2//VwvP42N4oaJAVAa3BwUi8czoVwaE0dT4cT6SJwgJ+emeHRW
r72BIZ3stToz7jK3DQ7O0nSXAYBbF/qpQ/J8L73uQWWpfj2sQh6EQR/r7Xt78dpNPlaUrux+W8F6
qpxp81Gf2s4lth7lDH641P5f1mrp0ljvrdY41HPrZzsKjfT3rNkqiczShb/y9k28+D65CajCmBFR
VmEadVoyp4NWlvXkx/WMycBQlusldGrIOoOGyHpa5FWaT3n89kWtVx4d90mTL3PLGqabevxWBjNV
Wi3yJB57e7Outu2VoAvNrdbQtCaJCr9yc2ufFon1wZRJ9gTbsv/pEvL+Q/XYZoaN5be/l3ltWd4t
fBVw0/E3h5mlSL6btd7ocNtWtw1JXFa/PQVFnvW+6Px9mifTvZrs7p4iVkAVRzaaRVUJs3mHU6d/
wAE2L8NituYfWPHXetwPqXFXTHrhoT1V6Xo52bln4gOxOKEhXSyGLe4zu6NSnpyrgpBP90z98so7
wjcKThBf4VaSnr4jW5vaxuq6WHh5E1VL2b0fXCvd41PyjvNbtudEHZybGC9WBAoZsGf8vaDSbbvL
8StaevT2bd30cWtk/UUNaqzCZvbglbw9F162VbaKafN437J2tj3s+EKjcpumMVaeDsfSm5FNdafN
Tnqw886OW79qozzol4sg6xAUOOO8A9czPr19E6+NMAXwFn0Nq8A5PdBAEbNabMG6uDN0AeCD4Tjr
gSKkoLdi6drtBZRigi/evuqLIwZfHnJE+K+ML9rzkyEmFW6EtDn38Yzt6mW1IkYpdU1cullSxBny
hQORwd9JbT1nzPPycTdeGYQNupAod0+3x0xrzWqURh9D/w6+4iww7eS4tFa4BHm5EjyEB0Jn5Jp9
Zl9+sf7zwNuEYkHmn+AU6OrWvPScpIWKbXTydkaIe5iwz7+chtJ4p8p8/PH2AL9kS24XxJuX4d2E
kadsic4m3KNcRR+LQOpL1OUlUQ1lTmYLpAn/t5eiwnDzrvR2g2ERDVZ4w3LbqpnuvDA7fTzzwp8p
/UcF+3Y/2L8BbLqwLNztxfxlm601L5vZU/pYW5a6ElGXbGl3MJHHNLJyJIRhtiIqx/+ycYJYZfnG
x65K2yQusU3wmAUZeqd39VRcYZljyRiNSq+wVoX3RUntYt/Gymk0BwJF6Gab2po9rQV8oivI3vl7
RaVIEBhUf0psUwN7KjAL6VLQ3KiddcphWSO+ve7HNf+qjTAxQiW8aYr8BHqgNBVxbbmtc1PFKNz3
2Vgkj0wb64tlzXIIHdVmnzBumRtscNfJoD1g1M5uTvX2sq+hGB6atM2+oLhwbldV4qNt0L66CFbd
wiumha8ZI8mwkshpSUj6lXRghLGCyks4VtFWIoQ3TNcvl20gHrugFwevEC2uz0Jl9UUiMPy9pDpO
94bo5/LS4njwsVIG+D8ioNW62MxSgVKtoTUPchq9Cxq6ug+DpFx+L0GHi67dCuhzb0/CrdY8fefo
DzdrQbBBODvH77xJ6SYp0dRxp+H0A2nJ2+k2Qb0OaP2ZffXUTInCFyssUmw4fQKdo5Q72VjbprZz
JzXLWHJmHL6Qd1R9xbHKMGgubFw5TWneD46oCdqgWcxfqY4s86HqtWLZUxrpP3OH1EX4jkWtk1Uw
db8NE4f0yNe1dXk3JunwUQKoepfdxk28KjR9Nq9VVZWQybu8qVEBedNjMHTYfHXu4to4TK86G+Ug
q4e80LEwaloYSuE8cyyNJhh5H4PeVZvgzl78u66B8h7PZFGXEal1ehe1OuHapPqi3pnGvsHqVEeA
tQvqrOhDmnsQoGw1Os6102Vde8GBN3g/V7L9VYhqnWHjE/IaFtAd741lIVstKMw03anBhn5ISqn2
ULMS6LGXZvU1fc4Udl8b9ASPkjA27KwCeAmLUmN2iLwo629SG2CZjYNboyMqs9HdOcr1LggNSydy
ielEs+Y4KWVtRqJgBcvQ3nX0W1W0FJyUIhxUS2ufjCWb27q2HuAw9k4XonRTc4fwx/glvKwtv9jp
ZDkYHenAwsDJ+qU7uSOkntnJmxCqImQYqWXaL8qZxoydJU1vpmLwP6sBpIrfaQj7Fif32trZsHDG
ULOdJbknEKsxYChJz9jBcRi+wr+3J3o4lnjqTdn6D7NMhvmQLXnvQuVRGCoVY0eU6UofzLlqLJUE
uyLljvZdRoRqOKakBj0ytXv5vpsGdV+kmE/ES4K8gSDxYKVJODf2HiMPNUWL0WvqJjBS+QnDWmEf
oCo0TuRq7hJ5qqvsHTVgr3Z6Yk8Y9UrQuZCQMHDzwCHcOlx0QicOfVJOWGE1S0LpyD/OoQs2Q6qg
kfhnUamPMirJdPpNzzH398gw2w4jI8f5LuQczCDfBi3OJLPW2zTx1g99q+tfOkgc2FHhwifgHQXi
i6PVeRo5c98/SmNGXGTIkZvqE3pNOzRvyy30lvSHi3oiDYMxKQFg+in9RbpljrnWBP0qrJFSYV3t
GkN935PzXtxbo4tTkJNPcKmHTlpRXihsusToPL697Lyy124CF+Qt0GKosc3jZcdCUF65Zj/GIIzq
gwqS7HJJql8+grt7MIRzHKNXapkNytuahLR62GyPL5fi2rwUmTXGVWJKJOuey1mOBEoJ/iDHGFJN
u0fvWVzixNb+S/kEfy56NoycrZIByLS2e/vLrrqYw6wzb8p4raoMoCvDgg9ewEXVmjCPhtn8UuTW
emYvf2V8OSeDQnPrlDPmyUWdlnPIRAJCrPklvLu6cXCB8d29D9zzKWuVc3j7fb5Ss3E96nCkFmwn
p+YO42jPY5WyjVRkURwaFw8s4S5jbOX9cOklkwu4V57j3rxWQOExb0F+oYMH9eekONcMDJStAYRI
G7TBi6nt1O/FbhGpeQSI4qmnKnm1NCuIDgzzofjoe1nVXsD7IrdI2qr7N0adkwI+iBsFl0P98avu
9dKtFld0MSbK2ad2JYEqgP0bDaJf466ez31Fr2zeG4SETpzmJS2zk2kt+6nScs8eY7Op8w9tCyEC
8k1wDeNGnHnBL9HcLbdnQ4KwqkaheUrTE03mKWvMVczx1bqAlVBcNvzdKKGMjydyUWJMVLX9gF0b
/Yi0iKwC/wuWP7XjREpaJg6Ry751TWWFrec3kbt05V43B8eP3p6Lr5zZnI35DKsIs3Km48m0GPEC
cpzRnuKs74tP6OjS92j0lke7Ebh9aypVX1sk5HGGje9DQBMUr4dkODdgL1EEZ4sGeaZB0wM7nQxI
+AOsCsUEM6mQ8mAPblo+lim0hLiA49lHrVzah8zoR4z7RG7oqLZl+XH8v5yd186jSLiurwiJHE7B
xn/uv3M4QR3JGQqKq18PvddBG3sbzdJoNCO11GWg6qsvvAHNks8x1+ZKki6blwnA9s+sSdUH5Dgm
RM20guZUPdXiM4jo6L0ZactOcL5ymIGwUwkAZacBtG2E1Sk+XnaPpUztzc7jCJL1OIhUPKpN1eA6
04OmW/I9q5u1nNwkorSGqYaosy2GSpuzo8TAI92BYZbjZv0Bb6TuU93Exm7LbT0TF+vQ5Kegx7uL
6v78jIKbyJB2WKFd9WjIMJvd6mvX6/GL208mOFtHdndl2wxhkZhtE64J+lOkRdX/4R0zDQbHRMx0
nS1wxSspcS23GY+tB7TBnFTtEXfJ7kCHMnuq+uWXxs29k+tfXgoUd4zXaW3RPaG7d/7ogDQ8Ly5Y
M0V9574YE/kjha7sBlR76CElkbGj+XYlQFPXEnahDdNFVLdG7Vlh22OpLlzzc1poByzbzVOSLPV4
4JUmr1rignhbch2IXj1YKR0xM9FeWjrN35R81H7/58AAQYOSmxtxZTFvAwNdhDJqpZiObpwk0MgI
EcY0lHfKhPKR3SMTUFWqeM5ydSXXeinkJTP+evtHXPLcV1cymr1kA4zX0PU8/wqeJ7peKpiQjJrR
a8dmAeAf6GXlPUrPzifoUQo/xIXnrFA6d93bdpESV1Ppmm+d2NIlMkGxwI6q67qvkT23yCFqjTIf
ZvoWX6USQYy3Rd7d56hpT3eiy1HLzVGQ35PxuJxjEGMZ66Eauw4GYFSdP4mgEZHGop2OEI5KpvxL
f1e6DOfIrwzendSwZKTuus/pWh5rJdUMsItg8X34UvQ6VeQ0miGt7x08xx/SRG2OqjCau9vv+zIM
22Ad1gnkGlbM7fiiGWb0PMpxPlrk7ox4CkjyVQ20DdjsO5gC8ysuPOp9Cf7xqIus2znnV5enNYjY
OP07zd6cOfpk2QwkTB7tRAyzj8w0NqDSGZ3oCbcKxQ36jtE2GNfCmpBSmkGDAj+NlJ0k9O+w9Tzs
2YwMmfShIMpoY/saFsstaPaBbOEWatxnPASz5CnVEHJ7AxoVGlLMdOw1opn7tVGSRHmx9EnUZC6l
9+BVQ5Xf2YlhIMlQT6P0c9NFFKLQFgRYWtnOqS80qlrfUyqvC2ZGrPq9gdEO8C3S7hbed6p8r4yM
lnaltmSkc2WWwG2jmsa2NimQrsscrfNCJHyFeQTlKzsreYynYrT8PIVlfsjiNkZ9zumjsJqQ3Agc
L87uu6LKaM4mauT5dZ4s/YMY7P67O8zNJ5QmzXfIAOf5xyky83tEl93WtyVpsavjW36Srmc+OcKu
vIC+troDnLvMzsDXwEdCeRApSnp8m+MhBzpYwuSg2zJ9qkxKt6Lu2eR6vSvZt9ZLm89LJsygZAX1
cKmst+s/RQZ60R6S8Ctgy9NbjGJUjVL00ADZGv0oM/XumNDdKF807MAowGN0diA9zovzU+u7Vr2v
7LFPPrAVGVncPn9XLh1mhhCzSBtpXW/byMATx7bv9eGIM6zy1Uqi6gArof0xif4zQjHL4fZyV/JU
h6EaAvIkXmR/W0i8aLHlGKq1xxQbcJJ9+JNs2AgNrwzIOsr/oVOotfEQDUNTHjzug+6AenOhhfOE
xzxa4lYtglIIkLD1ZENNbxYDqlje9eJVRHP0KkB8/zdLsLVIXEV9uSsZBdJv30ouOl462fA1c8YM
EfOibBhFOHbT9Nj0SWTvvKPLjUk6ChaQ4P1XG2+zWXrulljqCzJBiMA9eIvsjq5T1o8xY7Wdpa7k
4lxyJMFrAKTtt3WS9joqN5hYy7G2EvG0aFrzWaELHZqFHTf+wLJ3E2lmyKUZw3hNk4+AJfdk3C8T
Wpr1gKXWkTuVkrv++T+nw4mw2BuRiTpaZNc/AZE4H2avRsajSxrniHG9KwB/W7Wzc/f8PeJnxxL3
RjqeGig46NwwJs4XTlA7EhG66cduhln2MMaq+tL1S54/W+WsNmHS9U12SmjHfM0SYXytRJV9sLQc
mo6KU+JvBrzJa4OviBZaOYNh7njwmH6GLODsF13aj75wJG7HZkQgV6B3Q0xu+zhCCkQOjS+X0oqC
sTZBp9vRaP00lcH9gvR6PB4akHfLQ1qq87tuTtU5cO2xAZ/DL/tt07nH3DsSo/BpTsb5fd87yced
o3qRirPlgZ+s9TIkC3s7b4B0NUOQc82jSChaO4xuV+2pptMe8W5No6NRyuoON6GOK8JsHrIU9b9H
E0DOl9s/5GJ78JX4QIzhIYSjebrpgYPATEw9Tpfj2hbMUdwpm/tu6LX6mE+j5vjDpMShKxR0TW4v
vNY02+0BPlyHicyb4Bycbw9ZWRGVu6kekcRMqoc50juuNZgzgPpHK//YJHYWowziahMQ81nuPPdF
HOC5gbiBzGR+a1Heny+fx9DSk7yn8ESvFucQa4aUmGnh4tIJ+89PSgOMs85hgOd3QdE1Y4BRuAQd
Y5cOpJ90zMLxpJinY4Kf1ZM0qUqkB4vFS6L4dHvtv2D8zWsGdouMHppM9Iq2M440VSno4kY7opwE
sRRySE1z3ivapzrSKvcwMz6uDoobWXdFKkolMKeK5i0COFlyx0WD7iNVjDojNx5DnVPlIvEULfTs
mMxmJFatOfO9ws93DxIJuAH1mywKS0dDmxM7E10e3XpCEXQZ6ubNokvrW1olEPURCI3/NMhhewHa
oDH4j67s9w7ZlY9smqBMsFzm/dOAPP/I1qQ1xhhZmGS449Q8qIqm/ZoNJ+lexiRmsoEkVh2HkeUs
P0SFTvzzAHEeQwfVmZtj10rnhCudGa+UsuVuJj+Ngq4q6Gzd/khXzuAKncVul+IId+hNngxRvoqk
sQ4L+gSxANQHllUjx3XnZ5qz9nSKodAlvov8cLpzCv82m7f7w7ZQyOH9YJOgrsnVP9fDNDsVUXrQ
Ua2p0AmXMnU/CjHIP3jsERfzlB64a9K8ByLkvNDM7dEWF3b+1YQFFUD3TXdOy+WtSSCC1UHDGoVE
duwmMLhGXGeuyo41GCa+qysh7xduCv3gVJl3R+FYPwxkDIelavK3nlj0w9KT5e18k0t4EsBX2C3g
Idcmo7VFGWuwZHkZUj3mgHyVhwYJ7TQAQiWaA5P06GfjoEISmBZQfeS7rfwuGUCg+irEw9pXomR4
JaShCGHgKKsGHfNhc+cnXmSXBrUdqpsoseOMdtHY10c7dcvaMY8aWp0vNZScgGOrvcMbsfpYFE3x
4/Y2vbIeEouYBdGrIpBsO84Q8FHenoRxRDY6wmfe7KPHTFHyr04sEuk7Fd2tnUe8vCSA7dKwWr8D
Kv3b0DnVVprEc24eu1GLgr738GbB5BF5O0NC1sgyyTASsd4Q56dlT+X+yvNSNLPyOn1ezSfOj0ab
j43logl8bEaokgMk+O89NXRBZlGgLjyn+vK/crX/X3XQy4AFEZ6mAhMTBw76RQK/4MdktrF1nBl6
PUCsHnFwLjrlsbNTMw//8/ekxWmtypAr7GFru5nXOoP5uWQxd6Qv3dcKooJF/CzT8heAkGYHtr99
nTg+ctOv7Au+I1pSm9fpOTHOp2kbh5mF/rOHDuQDjBDZH7Qpsh4SUG17u2cbV/+uiHQdnIT1ikeV
9iy2VXVM9MRL60jItp9gxw8oEbT1W+zLVGjpeh307rgHGaXTzl/7b0hdl7UZ8DOYQcoRvsP5skKv
ImfOYveIeqb+QhbrNWExt/MXbQQE5zceNpumGiloVzU1zRkU/rQHjzHw4PdR5K1kGE19Re8DIp+w
e0NlqF3n95WeJW8R5J0p47GHbQLZy/hdmxjVext8ALKcaj7+Qji6msKojlcKaZX034dUHT+X84Au
rGottuMTO8c4QGJDLYAwphBCarqQL4tbt7/R6nYwwRkTJ5zAmKgPfTaPD3rVOohUiDT5lqQAChie
NkL6al87OEDIiR59rXSkDm6PeY6rNIsAEIJZMf/fi+8xgP5uHZjH4rBmG/xVwN5/s0vGKCgXkusg
rRm9yxrSWZCYQ/07TzpQKxlRtPW7SM7ZMU8yHrzrlMg8gFNSXj0Gv8kxkk72JC0RL8GE2vC9p/Kt
j1lueuguKUb2kwIBrYyKjRb5s2d3HyOyvvqIWxNipZoltdFnvE3fbhqN/FlRU6gd8H4TSLyFDhk3
7UvQhL3WxTqKPkq/vKD+ky3BqLeCKsE0lM6PaVU+dfzZWzxiUZL1dKFgn1xVa7aHUYGkwGqNt8sE
OCEUdSN+271LMjZnZv+lZh77exA11QtFrwuebYjrL3rZSSRQJ9k+wqqMigNYFaxu7ExL/lBUaNUh
m+1GD8Zx9iSQ8ggxOVmaS4MySYQaUgaQ4LMzqlp8h5FidhfpDrYYUgPF5pNlYD5UYju0Cvqj7RpY
dT1UAbf8LH3ms8kDk5HYYDVGhj6yLor1STIRB+whmM3A9Z3xCfRij9lipo9DfG+MGgrzk4dAOjAn
MTsBWrvy16JG8NIn+OymX5Vp8TwC1UZCbFz+ZFFk/XIBiRQBFApabhDq5wORUSRPdHHzb5mVc3K1
crJlMFIcoxCPRsbPGpsn9Sh14Ty1tZf94MXBO7YULLd37p6LFi8ifnRNMYjBdGC9hDatgnEdYGST
V4aQ9WeAMtLuwbEmgmolFXqDFSaEZmaClt38QaptTriKZPkTwkfsHMx+Kl/TFr3yg2xq965pVmhq
4mLL4ktR4QN7O5hfxjowa9TCazFFvb8dQls5DkdG1DQhA0AtqFswuimQ0O9jkX4WiYmdgq1+2Fny
MtARxtF7QhGBnhMFznmgq13kCsama0LVHtGEMeqovpvzVq2PTdZTpHeJZleBTqlXHk2lEuDQlHKW
h0ofeivopd52PhrBxQewJthK2tNgR2/sVtinKZoJjy6TXfCATuF+TMEIlwd71tqGOsNmgugCRXtN
QYgPz4b0FuYYc90desRPlndjnRjpGz0xJAwf0wEtmqRQbEplRoFNjXLkT8z4dzzG1mcLaE4KHc+b
5UOuF833hXEUsqvxQIfecQcau6pImN+4WVy9pMo8/CgXESshjQUa/WqmDR8AgpvFqeIVv7OLtV/h
adhZ30dY8Xzmsp/EgwXACU0Kxq9fx0nQQXOyKX32TFCNHMey+tMliUojGRlnFHBjWR36tqrpG8L0
OZUAhxTwYUtCF88pRrxJWsA9AadYfGlmbZ4OiZGP3T12yWMCHr5A0iFuveLjsKCQcZoAkbX+oEXl
Xg1/uelw5yVPZu5PX50L9HwDYNonq4lJ7TopVMNFQyqo7hmJWzh2Bh3aSqdiNrudAmGbI3G98hrW
Wek6XgZqcL6o2UNL09ECDFWjbk5uz2TBlYqEDKDOX2/v8HUDb27yVfKXQek6OUQF93ypLo7zIk5U
YNxtpzCwMS3xpDR2+3J7mcvXaDKWRGUXst3arNuUqS7DosUuhjg0QDFoRyXOozcgHpw2sAuwM0K2
6ZtOs/cgJJfHl2UJuKvJFnD/bdmJfo3C7CZNwkHE1VGNF+0OlSnjhUZM/6JHibUXUS9Atnw6pPXx
9QViyxxyyzFzjFZWsWlEwFt1p/8xLvPwle5b0x29VMm8R7eNk7vSqNDj6xB9+IJmDrRwVUOxIxha
TJA/Ob0NoLFkePOSV1BL7yz0TtoAKSzcmvW4x5KqHzTto+aVOoZMzBN/pgAu6rBqZmBPGJCoiFel
EPf9KEX915dVbjwqHA3ho18t39AeNjvfi3SjCl1pqU9J3ohVFqUwB1+Bq6WAeyyrkNx/yfyyjEQN
hhEEG9evqtmBkRXGx1HRqZihlo+f7VzOKJW3iqMcmCU2DAxVMQyMAeNcPxbIq7dBJpvm/WjhYoLt
LypZIbR7Dc0c2Wg/mtrpEhSNdLKkTGYOEMPISPsDipjaRAFUOaQCMZotXQ6WbbX9Riu8qfXqJdLi
WRxUwgj6HVW5ZEdGH5M8cWF6vzoML01/sZiCBEvs5T+lWlTPRYOv4d3tzX1BLOQa/SsTwU1KL4ZS
9fwQOa01R5oq8nAxEt0KiBgYBbi2gi6/hSxJYa2G1sjhh2NSa/f9MiqBN+bRFBS1ixys3U3qwgtM
h99VZUi4xc2EGD19h3JI5XsjMp1Hz+0krSi1Tg+zxNPH62IjQG2qCjrbnF+QgKzkAfF52Dr1GN5+
vr+IkPMgwS3ITAFgDSMv6sTz5+vKBZ9B4WWhkemICuaxblBhqGbvR3YLeFLMrYNSjijuiJeG7muz
bX3EGmOpTnpi47XUAvr/NhSYPDwJo9PLl3m9EkBtkeZTkeHK/AwnNO8CNh65jiGRNfb1vIQ6yfcS
pNNqVNVvPBEPz9gjyOngNkYmg3JGk51zrTi/h65QXkuvs38Zdok25e1XcBlIUBVFXYcgSbsE09/z
NzBD63QqU+ahNdfVg1yQdstiOsg4eHsn+nrxzg1wGZZZb2W4w1iAJLFt64mp6IRo2jzU8WPVUDXS
qv7ZK4rldPu5Lm8afBOoxSGZM82kQ3f+XJYWT2jUY3MqUE96zjBHR1m069/ITpeH/7wU02ljRYww
Kbp04slS2nPWXIRIZJsnxBVBvPe2+0ofRtnxfr5oCXMgoV2sjRx6/gzEN9dNpMeQUt00xUUyGZtH
zJeSh5jpv/cyiZm5i01MpbAYwNu72WhTxRVpg8qRakn4mYud3XncgcVLhOMkREhrMF69vBiJwiNQ
uAM7pUsehqHtUCFQtPjetIX1R+jeCIFPG9EAoo8zfmotcyW2lguTHclAeghUq+8+yro3bEheND6f
ot7edcW43Ks2B+fvUBa0prsdTLdKDd62GcoQdf25CsTkjd77yFGUR6XoqMAVV0zWzse9kLymObfO
G/8q1oAW2QKe0rLQ1H6aqjBTcgw6+8HST33WW4/lqKgPUKOtuxL7H4yN7fG3qcRSBp2bdgEev9ad
h46bb6Hq+dxVC5bJdF8p9ryyABmtqWPl670R7wTty4wEwisSqqR3DqnBNsdKMP+wF+EWId/OOU2D
gWTUUB2a1mIk7HTl4+Akw04gvTxtWKNpq3mEtv6zrWCixs1LUtwuhIfRZT5yhdbHyilAhDWMwm4f
t/XOOY/ZECohHYEEcwnaW3FCE84gskF9jeVd4x3JKI9eXYSQ9i2yrdJ7qWNVBlAx1J2E8uIZmQPz
ZFgqWBq51VbSQdpErdXKOeyk+5H+QkZX38zNUAqjfXf7ES82Oksx7bUcG7VyAu3mlCvuDE1s1poQ
JbX8t1H25olmUvmD2T/dGSde9vBu24kmsC5k5Zgz6ahVYAS3iZYmIdnt+roJB9Q/3ydR2a9QZAiB
Td9Op9LSVrWdZODPuTAeGDlWIeJp7k50uxgf8DMsUmgcNACaUcBvhillIRqUCZIOR+ZU+Zlpwg3A
XNhHaUHwokc2mY9mnSkGDEK38EcVOJR0q2bnyF++fSZ9nBugfy5ThC08TDLsURdrGUO10OTz2HnL
gZfn3mtFPKn8CsSZ/dvf+2JLs50pClblBm5ENvf5ZaUJWDER3rVhhG3TXaHT2IQss3qBz8uz5ZX4
q4xoWzOiK3bENS43NapFDFKB+tADAH18vrIYDbNbUMoKU3vMNRhy+vhQWxTXJEBYsd9+zIvIxGOu
+vCcHb40bd3zxTizioQ/3IdubxjfgRdod32v1ofW1KeDByPzfoYavbPo1ScEyInUHQAbMr3zRTth
MCLHGyvEmNw9qDps/Lbx9LuiyYed3ObaUtxOHrMS2ovgdM+XqnK0H2PdwxpSTWx/HMV3pPfEZ7N3
4tfbb/LKFmVror6FzCTJ21YTBRpKUTaTThKZKM6DnObhLbz3H0mWuAMoPRoft9e73KBgk9ZLkIhr
oFK6CUjwgxU4nAPQBlysfzpRngTOErm271qMfn19Lo0OZlqHjry03Pe3F798WIi8EN9Ukp5Vt25N
Kf8ZcyZZ7w0gDklRtcI9JRz7T+jRlw8KkeIVSuT/YTlOvQaVdgV+bbEvFELYbGllES79Yj6bSy/9
uWV2ZcVO/nVCW+B4+/EuTwXtAD4jILi/Ketm16wZnUgam8fDzDq0R3t+UKsxOrTj2PharymP1Wzs
QanWD3Z2iSKMR+GzgkcAAkAtOn+nJdnHDOyQe3OUdhiXc+nLSYE027VNQDfOoo5jRNqbdfFkNyLe
eebLk8LybCamg6uK3NZPrXGk5zZmX4AO0vM3SuOiCcIGO3gMUXai+bXXi2gJRZ5NjQ607vxJ487R
J/p2RTjNmniqcuqvqCjRU01K9wdqSRNAyl0B5YvRPAA+wACkX8xbmYdvkVuAcJxFWawitOOpfhuv
mtmnpWQKAhhKv8dFFT8FREsZYKAo9pwW2eg3pWf9cLE5Cha0yr/f3mSXBxgsG83eVTwODsFqDfnv
GQLOFVcj8p+hV6r1ayUhn44GJYFmlohRuX1ydHpDOXh15/7nT702EVbHbYBCDCo32ztR8HOVWIGE
apPnn0RPR9dazYzT1N1zDLqA7SNIxkcGFMQs/+++On9Ka8Cjj4LSwXLK8e4sBHxemB0tr6tQ910h
LKPzs3p0wykzIIlYETSnXCs+FZW6B1+5iFn8EvaAt0qkkNRsb3Tkf5ymtIQDWhwsTq3PH5hyp29l
H+NfVZrWzjV+8Xk9CGwrLxEICvniFndRZJUxxYY94xE3t+9AaDxJoZlf8ikv71AliF7Neux+jI6u
3N3eV5fPCb6YFopOPcaU1lp/2D+xmZeNT1K2qGE71hbwNwohEznnN04ef88rfQ8le205DQQDKQvh
iyN2vlyK3KteZ40WDqjI+TWs4xP2HIylJoY8YmyUn7cf7zIjpZsJgZibADl0MFibOJl6lSptZdFC
lQbMq+lN2ZsxttNTnZAP+7IQrR95NnVylpdfZFLOQa+aqPXd/hkX3IvVBsoEywB+Yy1AtuE6bhSr
xJdRDXu8BquPPQrQ9ovaZNoXaCFA0LzJSqYDFddgIsRcuSHOTLJ5YhA4kCcXxvJJdzj0xzYytMVX
WnWyAlxjWgDXEsKN31etPQQV4rwlus8RVlNVDFULp4UM7ffbD3O5V2kQA3+AAbiOoLZ6mWjADIXV
T1pYgy+XoJYc56ME4vUmV+zozlCK7JgirHUo7HkPFbJmCv/eejiLwDonx2YcADZlyzscQAyMuFUt
QT4ZehDXrv2QNaLeAUtsb5x1lVU8ji8GCuniY2H8pJtdoi5BpenLz8xJv1WzXbwMqac802xmWJt0
e9o/FxfO/1uUaSdcKLi6W/36yTWhIAhzCWLy+JY5BKjcOnLbw2zG+getQzGtaGBABoDC0vf1AFZ5
8WT1YuIgfOpS0e4EhqsvgeSJzJs7F5Wo85Nqznae4CGigpOoiLPOXz9c3pcEJ+EiK1EK49QCYtk5
KX/7h5tPzJQOmXeyVWpZe3NgrTLq6ioa8EjHV9KPjNI7KV3ufajMOv6VtUA2sgZxg16o8wmmb8UA
sI3vC536EtEh+QLkqw29COSw6VTlHbqJILPKofgyxxhoxIWb7NyPF75TfDnQcpxwwjLX89YtLKv7
GZV38HqdOThPtsEwPEadD600JYZkYncO/IvCU5FlSKawM3P7gJ2rc3T0TPkAeJKEZsj2Go0XdIT1
V62YQhB0hB0C4Pn305SaplGsrzDBYfqmF73Ag0UK79O01O5DnUaKekB6VYsPiTLSSjRRdlH8slHH
+5m+JyMVCnXsllRFfaMgMPipsVPjldZgKvzKAu4R3o4q24xy/b0cbao8ymdy9813F0B9qkHkEhhd
2r+i+J0+jLijHEbb3kteLy6Fv2vByEIJYCUjbJ3CpsImSyuAhqC7N3zQFaf6oCiAr+JCjD/aWDV9
oFkZ27tJj1Jx+nAZ7T1B3PV5tvucQnOFKa0pxpY4Y8c9gWtAfbc2ll+KljLw6/BGDjqwv1+tKlf3
tunag9gsuGZVtL7WOwhOwPmG6KicoTwTO41lZLzfyyRQaCvcMffEqQubIswT6ty558jppxLArZ/P
s2z9xoimt7e/9ZVnX3XOVlIcYLuLLEB4SE3WcbsEJYMXnnhYDnFmVg+q2ktELRdjp4T4SzLbPjtq
5aQCGlwI5qDnz64gIhax3hIMiBzd6xOY6hernnvm/RBBR9/tI1CGhdKT4I/VmNlBDHT9+2hBI/RN
XI2QuzKyDqGRSJE/RKagh1KNCeKijrEop5lwo5wQBOm+YYBtvo2LuWTTxM1wb9mDNe2E5muvD9wg
m5dGJrF5k0TFsvcslIAkyIpK8fvJzl+k6/T+BAY+WPLI/I8jco4LSAMm5HAZyaC2OWI7YsWDQrkM
Wif/PnqTGuJqaQGEaEvE9wqCRNEu97e3yEU4oP9COmoztST7Rh/q/Iu1SwwuDJkevARN91EsJQxA
N49RlNH3nFgvbrp1qbUpbDGVod7bpMBtvExLpLgspffKE74dE3LklYS4ZtmIrNX2can7YeedXn0+
iqlVfXH1Llv//J+8O8I82jRyrzoAZGm/M5pODn2nIo+7Sp3ffpUXSRPPh1DeijYF485nPF+qy9j+
M+pYB6e26y8ZOrOBnQKK27u5r64D5B9daM4244vzdRqcfRDPhbtZRtHyQDOEvovHiz3kSxp9MKK8
ClBBab7ZohRvEk2CXMMeLajsEn2UaHCsn0MrzDBHmWXnDVwcGB1nZ3hg9BANMqxtC6HT20mP0JWn
e2h47yn65iNUFwnVUyK1htLRTjv+yscFSOzaGAKZzBW3vB6B+ZKd1gCJ2tpxUATSwKHhwRPEi7f3
ca89Gpv27+NxRLdRPU8zCWiKc4IfN2D0DMxmHydNMNR9cWqkpuy8ymuPRn2+in9AZQfcfv6R9UjN
CwvewmFkLPk+KXGtq5ymfRwdd6/xu21xcTVYiKzwTGDsmQFvmuouA3rVRELlAA0JMdQJ4XhUx2fj
B4fFeOpxYXlBxUooYatY2VHNh+Fw++BsC531B/CYhDxIhID7NoGhHtTIiSps0W2nnZ/BdShvqq5s
71bTzpdFzunDhKxbwjhwLsPbS1+mb+vapMBrG4rjtBUOopatB82GszplQ10fbXPMxAm+BmbZZN7R
XatSez3QiWCwm6Dz5Jwis5ywWQZ+a/7Jl6oNHQ3V/ed2KcyPraQ16/eLknyLkVxExxTKzc6tdCWM
nv3izeeKy0qJO2r7A6Yy/XvHluIeblkG69UEMIjE9Hthkprffk/XFmXQxEGjZGBTrsfjnzBqO/hd
UQvXB+FF6R/ZdWhvaTl6O2U/vQHPM4YxiIXj7UUv6CnrxmBbMlYmqEKT2dRGqDnQClTK+pC0mpd8
TT0EWQO1H6Ls0arQBAWLCpjr0HTCvC+SPv/WL9aQHiG5z/PrhF4+wpJDi4efIStw5i7ksPe3f+K1
rcv7INWh+ueUbj5GXWSg2hLyGzGVTohz33x0BXqDGuPvP2IEGq+2Zhm6TbFnw3stIAGMWFUcVyki
a3MLaFmqmoUsGpzBjAH9QhWVGT6E9cmlE44XbPv9Pz/paqDO93dRVrnAibQYeRUJYOhDn7f6oXfN
DP/AOgqw31SP5Zz8qlUj+4Ia455DwJUHZaKByg9tiFVnZBMJ0dhJM4tm7KGM8djTzKG8H4t8POiK
Yp5izdwTTr9yvdrc5Gu6AB+Hf863+uSYbVRHMS+WhE8PR9eqknv0Vna1U9YvdJYsQ5gkPacAZ0QF
sHSzUIM8TOROTGUjY0W6LjKzT2KM+qep6yd0a2bl1CpNHkQJA1V/qsbh2Z5HuP9VXNo+nYrEnzQ9
e3v7O1856QAi1hKR/7ClN+VLJj0k9UYNWUPA/y+jPuSBAjT2ruqi/h04X+Opy+qPt9e89srJBmBw
rWMWrrvNK1/yQq/wQsHTtq8ORVzYz46StDv9tIuNBIibShShgjWgUAGfr5I1pjaVSJUGY5xlL5p2
yNCKylZIsi60cScwXFkM+Rm0/cBD8on/duD/CZhpRltQYbLDZ63SAFg49rJRDRV1HtWHEXjSzh16
bT0i0Cr3r9mrJcP5wzmN3uuqcNygxqgdHKnwTsxF7WfVrdqgTaddxOPF7gVYtTLz2MBg8cE7nS+4
MKBw9FlnQV2BzqMUifMToMkcH3vMZLEinro6OVhLg3qzHiMPlsDC0AMNnoF3pB9Nf6nWO+OoYEwL
BJhYFlrpmFQhrq7JnxlIp4cXWdweWwNRa79Jm/xpStNGnHBH7T1fiZ1mT2XjYu/zTBRCiIKAudbM
7XTAQIS/qprSDVxLgfymA9lHrgem4bGSjX7SkLUMDWtXW+8i12NZkh86FIycCJCbCFcYo+0qIxgO
TRo9CMjZxtJsqAzgFPrk7RR8F2dtXQxJPYv8A7zwNryVUkVA3GIxc3Uuu3MzBw+LvprjPWXtawsh
B0KDEUsx7vHN5d0oFO+tUnqBqMC5moM9vatrq/x0O3Rc2/dMclZzaOIor/F8G052baiFlACJdWd4
p034sNVjUQcLgmr3Q4v21e31rnwryJIw/OgeE6u29XKXjAL2WQmnq8rpN45VXz8NSB9rfq3X3Y/b
i13Zj8QP3t3fPeltRdAnGEBphk0XepJa/6wZ8s9iTJlvNvl471VF+VSwZXfSyysvdFVCxxcUWA+F
3CYWSwTSKG4sL6hdAWFuxjA+B+waKDh1/liEvgctvmzIM+8EscD8l3HHygo9/4KzlWPIQdM3WFCQ
ghRTltheUJy3Y0mClyOBHxc4tgwdA4G5c1qYuYt3sqdO3CGFuCeKfvXxSebWn0Pg3qJgEDCK6lFP
ohW2MZ5KUUOaWxu7ZeJ8IZdPw9tf+CJ/5OHXHI7GD8UHjabzh3dw/CiWhCiqVJGlP5BnOy+5N4mn
DDmNH4u5qHdtb7i4lGijsbP2td0FwdLEXHZNd7a5q4lgyiAcMPhZhEWyhf7yU5vCwqvKrn8/ltn0
DiPheY/Q/XcEd5b28MgwRtlhgKiZtG+iXc8EAWe0IgqqLrbkI5I0+fgV6hAC22OtzH0dwJ2V6AS4
XvHW7YGdB5PQhp/K0uO825uKM0MqhKJ5ch2EtwJ9jtx3UaRPXZBS/VSnNGG87XtDPLQBJixeeeDd
wvFroznRfyylmnzIxFDRXgdCIgJT2MjtmqgCHRu7RgkYQIdXPebK3BV+tkAsDAfd7dO3iJ6JuypV
68nv+rL8aEcW6t/ScKNiZzB29UyQYq8qftQU3Ebn20KqUdrX2YxqVSdtNDNQa/xjR3X50ALlPfT6
Un5D3wZNr9Fr7rUl6/2s8ab3hcJoxi9i2eyZhVw5FmAG4GuTXqAocoH1GV2Zjf2sB2lUjZ+XdrLX
KzETjxnCxqvEchzv9HYuuhJ0t/4XxEwqCrP5/BW0VdPWk5fpwTD3ZjAu9hwAGNdOsgRq6QtloMuc
NS0cTZKQjv5eCq/29uG88tCUHGTBZOdYP2+N0nOkpTsRt3pQ8lbuGiOWLNkXqndEknp8GUsJreb2
kpfXC9B4zFg4dkwngUacP3WN/wrD5cYI6qxeniazLX38Lwo4o+Ne5/fy6QDG02pmEbzeLtwQ9EQf
qWwYdBbZRF2lVjJ0xuxH5mbpUdey/yqARUCFfk+sw/TTJEfdhHlbmVQj5d8A2CjqCvP/cHZeO3Ib
a7u+IgLM4ZRkd8+MZpSDpRPCXrKYUzHz6v+ntA+2mk00McaClw0IdnUVK3zhDWNyadyi/rpoFLxf
v4gyNv1/4Fi8Ca8XcRl1EdeNrQeY6Hi5P9fp8M8wVLZzpk0FifH+aLcblSQRYRMagDwXdLQ3ozlL
Sl6RGASNORX0Oiv+sQcPC4c809TLmiZeF/a5AkdYy5v6H72YlKNH6zbUkvxEFNNpIGD/uc2fPGE6
Q2xOwH0bob5Zi9X4xKYZDia6t2GkGSCwYwgcli7//I+UZrJwM20KSEfZXKNLZS+REeYG/OWKqtOX
1ePSvb+yNzAluWekoIIh+5RwYDYjqqJFLystYQ81nluftVkfTv3QYUmF+Pt74AtQRgs7L4O2HNtv
EY0O0o4q+h4Xrf7+/m/ZO5gwpBFJoVdHOrfZvt3Sj+08QTrt7QQrxrpMHtLeVi/ScuFgnXeG0tBs
oiAACZQF36Ry82IYigMlJYgyrXhnZu4nMvHouYvnz/fn9Nt/5PopJs+RtU/yRmimW/EP3NwwV8qE
GTizqD5Sams+R8Q/DRHBkiJfBBT6PeAEcznlbdzN/pwKB3vyDtqSn9gdFk2JUw2neGhr27dsuH2B
1sLSf/15lsaqRIkUxHWai9cbz9UVtStG0Ow0Vlv8yIEonNGeKCeUI/Q6PFgU+bZuF4U9RxeDariE
Xl6PllloovTdYAQljiQGOhCNNqwYPGlr8tHNFxPORBaL73Ph0QNAw2f6t3RpSK4m/16gmlMdHx0D
+cG3v4iNgJQfkHdKRptfRP9KqKXIVBzzkuKEgILxc8Bk44w1kvK/Hu5lB8GixBYCNESK10Wlnpe1
7w4WRj49m18BoJ+rm3AdyMNWtiWpVqlBGePLMY0QEWfSyEfkibLWjz0lTQg7xuI7XdnyoIO3t0tl
JARqD4Ao1NVNJJCi7KlETqkGUVVMT6rZZ2+KTBVfrD5enqiC4qVVznWQtCshYKHE+o9RVeuHYk7H
SyW64hNIn/rHVKvFk1Vb2b/398vO3YsuPruTcgdp4RbA6JoIoJZ1rgZ2g4mUgQw5GiTCTg70XW+x
FFL1E5QKuS4ETE7e9bZc3KhulxhnsabVbVT8JpASoofV4cdz08KfN+fPDZmbLvUl1HfZCqUPCdj4
IDTdeQRoSOECJrVIZT34+mdMtjk6TipUgrEy+aznafvN1NP0K2IN9psZvOrB5t/bdbw3CD/x7PDM
bl5XTfopNy7WIxZk6XeV68SnYSrKJ92bmsfeEOC26HM+3v+mu1sOBhuHDqwmykHyV/351DGbZiVj
CmyevL9lH+ypmYrlM1Ds6lK5a5EiVRBFv2x7EX+V9AVMQP3SvIX8XH1rxrO9+H2slqAE3P7DVNYY
LN3/iXvfAQQbHBF692AU5Lb84xfWK+0m3g5MjhQ1Pg9L472HIYfmHgIT7QfHXMXBPt8bkM1H5wuE
OHfjJiVJc2+YcDLVglGvY/xk2yX9kMPYM5CstNM20McRDZr7k9w7WyAQJVXEJu/43bz7Y5JK56iN
2S5aoC7m+gmrua94Zk7f7w+y89wSAv//QTbXS14lbjPT9woWAYUqhNC2oqXnxVWJMmY//5dlBCCL
1RudVqqN198tWgWvfoU5FcqzRnkiCRymE/t/QZOwpb3WJUe6+7clBlnHgbYGewCu1pZMpKymplRN
SjSc6uVjM+CpOOeddR7w4nnE3OgnJY/mqQLf/fD6hYWvAX2JAgeYCLnwf3w9r8/W3OkQagERDAHU
wAm1z8X4FgJdd7BRdufIOeBZkmaSW53NDJCEYnPzB50Xz+K7VmrR9DxnGErTWK4MdLCQkTrHBoZU
ga7N8WvdpAlUiRdgLwAxA+a9rUJmdVpMiUuyqqN2dY4X9F+EulbvW2QdTvdX9bYpylgwUrBwQ9YL
H/TNjdjQK6uxaNKD1bbn+Y09ZtP8DsW2KQ5QgWGR8SgHzFypuVBe8tlE+1x0FUlssegKCH9D+Scy
F62/OH0yfE1UYR7pLe5dFQgC07Gln07mvrkqADGlmCdHeDzF0MkaLcUrZE26ZwyLfkJ3Ww8ChL0n
QlK7kBdRZXy0OVL9AOTEmilhIXoNz7E0vo64uD1EQ1Fc3Kl1Qijg/cHe3ktNqBHS9uBDkGd6mzlW
jpUao8bVVK1iqL65+Zw8mcJr5xPA1AbcZ4Zy+jKuyuAPaaUYT1OXT5WvJMAUfTLlpP4P+4JEFJAl
GT3Z75b9BfBAq9l9apAoc61c1NjS+jPw5jb/C0Cz451F63TFqW+MdbokcQoBjqg+Y3nGwvwr00p9
JDcHH+2rMx4/wN61+Gjz7lzo3AO8IvizQPfZ8lZ7XSnJljuVMl6LW0Qa6Rhju8v5/hGRF8smUuW/
jsQoqga4u2+dbWmrDiM27hh5kkw8zvVqfS2H4YOatcrltSNxsbIDZPcfC6jtK+x5kRB93NjoBkzl
JY1dJIgolP+dtWP16f5Qt7ucoehJ8RnliNu3MAHAYHRGZwelw4Pvpop6ZjNhxaBAP1gUbTrP1jIf
rOTuoCADZZ8PAN1WRaFdTQeSJC5zPEs9BQybQjw1APfsoWD9nJbm/Oi16pEs6e39QeBCHQMkGa8k
V9z1w1FgT2PorYO3XQr/lDcYMahZtS4ojZUXp8YR7/7S7sTWEFHp9EuAoCY7O9cDookzDTn1nUAs
y/olKRua7IC9ik/wjbsTCOLoRUPZ75QJ3XiJZmf53NXL0XN5w12R2EHq4dKSRxYBt3lOgnfkhBad
TYTVaE6Ogo/Uw4mzeUSUAGZ362t6bzzFgzP/6OtEf1esUjPIiuAR+Xpmt7/U2nZ/WFXW9C9WObXf
UE5AUDOx5qX2u1GZf7at23pnrzDdp9S0hPEExUT5cn815WJdnz6mQcWU5QQ0e9OJ1pLF7A0UfQJH
ayf1Ypda6uL/p9fU5BP89kB6z/N54ArLT/lgpHVQU6MwH+//itubhnIBvUdKGwgjI9py/UmFbndq
ZMAR1DMBcdLK0g8dch8HccftTSPzYTjtEjxHeWIzyorFZKOsrhmo86TVH9uxKZTQlObNzUoaffDo
7I5GFYysS6rCWJttinvpkMe2ZwYeXqXiic7RlL2sOjpsgWN36BHeX8K94ShCIXaAXKuUs7peQpTG
JKkL55C1T90ftptVpyFK0r9q/dBDYudrodwtXZihanOPbkpePU5y0tDCIYkWyf80BMK+NnF6ECfs
XCtSHpygm41Bn31zrQA+dkFVMsiqNoqB+0KdnynqJRB8ZrHajyVqEj/uL+HezXI1pgxc/4yBdYAg
7lg5OHLAoQLVkJwQJ5rPPWT7j1Q240/rorkZjpPTfMnmRH0zdvP07f6v2PmQVz9is2+sSKzmuHAi
F0QpTzkus1irNwLZvvhIin1vKATv6Z8CZyAz3QwFdrArqSm6AfwVoaM8s0ZPytpyQSnzelQbkP+x
zU0D/hn4HRGPzBE3i9vQNGy8ogE3oYyFcWmSwnhvWt1qXDytbPPQS3UUZO0+X6cH3Z4g1AKrjcpX
t2yozGnAkMmLwVOYm22lRrEp6Euzd/PO/gnRs/ybpH0e/czQp6OMeG8Pc0BIv8HsUhfZDDbStq+g
UjBYgfDguBrVW20i6k1ytQt0dxkO+LJ73xOHPcYiLeVZ2iyxGadpNmqZAzTFUbQQVQN38rVUTSMg
gGP99/2N+ruItf2iDl1GClzkq6BHro8LYmmA8weOKOk6/29O09AHbZ8OYLSKQv+Uruli+txXWO3A
pqkuozAovVQAMIt+TD4o0TSG93/T3grg+EgcCXEBnpf8In+c4BUVtjhB5xcSjzl8KWMxBg3NdGjZ
lna5P9TeLYgcEUvNbja9LV3KRZw/LaiBBmk2iR8ZVfWnBgW15OBel4u4WWTK/rK9ShYJrnazyJGz
4FtZgYxJLAvPbSyT1Z8o+iJm2SuG4QulVH9k+H0fvJU7pxUAHrAFUjRZU9s8J2ZtLCVhgBtMjelW
iEYk7TkhrjTPuOGtsb8sNi4yutrEn3sxF5h4T72jHfyIvSCL68KDsQcXWxKxrz9nu871gOyWFzRR
5iDOPSraGgoH2LDfDKvyMVHKMg1m24mxbQaZEiNzb61TaKV9+lmd1vXfpSjq72BsWcDB1vCCNgfH
iX0ceY0ucNUOgpmzZM2j0iYTsBWjwY43E0A8X380LQJWKcEjrTC3XRElTY1ubKXyz2x4Ie1/vB4K
df1pZ612UHy+PQN4hzASkA1anMRT14vWTcZcj1GfhHQG+mcnRYUG6daCpySpDjbn7QXHUC43G2R5
B4LiZnNqvZM3SyxADo5De8ltKdbsGtUlX3AvBqlxBIK5PXNUUWWwTbUUWOgWgKOQU+GPlClB5aHW
GGNW77tDdgRyul1A6bUpDWxJE5HxkL/ij0ukXdOq6HpIIgqqrpSKc158SlRvjab3Xr0tGIoqADx8
mUJtAWrePLrYoM00RmsQLaIZBkAsUqHENerz/ftqd1ZyIJYPrMYWnh+NBgbi3gLNKbKjc1HWbYBY
nnrSG6TN7g91uy1QtPud98J6og9iXC9gNkCrzJJcCXS9QFEv86zllCrRAmLJeVeq5q/7w93IYpN2
qgCFCRapr0Mt2lwTKkKqqJcB81tzrhOftgpKyX2EHyseAghUovGu9rItmED/hbwmvMHve0v97iIE
jbuJYyy973XCaiE/ZcP0dsLzWr+gg4Ybjr/WLZYzBz/5tktIF4DEi8a87BVuC/QRgeRAQ0QJ5qi2
P9linj/ldTr77YAhIT9tDGPPqR/szHjSEWN9iVMEk+//htsrXlIE0CDi/SKN3SLKksWaTKpLqJ5O
NsaUtUSoJ61+zkRZUwZr9EeHa/eEzG/2XHSQqe4Pv9O2YXxKS8yf+Ahk8vUucRLM7IGBItKfuxIC
BjsnyJDF/6kbCpYPaEZ3fhln9fdk0cTHxFzTM2Xd8SeeAgKUuzFcLDRpz3UxjtEp8zDSu/8Db19e
fh9gGxTkyBtvOpm/S3KZ6ij08Dz3ZOZRTl6gJZgDJcMFsYkl1LpSHAwqQ7Tr557emYYkMZ+FI7Tt
2BVpJzALR6KdLMv6FjV1zfskxlBvnD5cVHt9HNJ0CTJlTA4A93v3g9SuQF2RRhUh6/XnaCEDg9cs
kIvVNJQNMt0JvTJynwyrOiqe7AwlG9MEquhuyd13PZSS6Gm1mKwsJGdiNWfKgWrN9TSHUy3Ko322
c9QYjAgNFiaeNt5mn+HQnPIXj0asO4v7PW3qPqRNOYTqsKjZqdCL+BeqOV50nky0qWCEW56fzNWR
ZNPerKUQIWwGZs9tfz1rT1tznM3gmWJDl8aBp80abpBJ5LzpXKu83N+8e4OxeWklIWJDlr4ZrO4c
LRqGMg69YnCw8lPxyfFH/FVB4yFsfYR62BtOXmWcZYlP3bZUxlpX21rA1mi9CSiMUtR/lSqQXEQq
+m+vnxl3BsE9ZTdinE2SQwl3iD2AL4FikrMWplM+ZF2KBceM6vt/GIr2n9S6kghj/fqLRd3UoHBl
REE8Zx5WE6sRB102lv8qmX30Zu6tIP0XvOoROmIR5Z//EXRAau9LTGGjwDTjcQgrCOXigqwytoil
W/avT5So1IJkRqANEBr75Hq43Gj5YJMSBTrGaS+JPeVBXeB5QGRsxAfLuPc+6wBRJV6PEhWsoevB
Uh1RnqFLoyAzqWS84T3sv0aWrXwyGq36tUZ526HY05pvSVUdKuVozGLgprkNijbr/L8BvfSIGzCe
MXAgmMAkxjbydwPGFz/vf/DdXyq5yS5CW9z65ubYYKe2JCiQyGNTNugYFC5cbCVq+lPWOuZHIrhB
8+M1ad41rZos4YIK40kZtNFPo254a6UoW6aYPnNDY1t4wvtxfXAoYxwBCnbebo41/wM2h+zPlrAU
d6icVYtFMBc7yqnzcucZ/oOHWMZknCh/miFagvg7t2Nn+UUHaeT+Qu1EePBvEV7jwLNSWxpAnJaT
Z2YA+qquHM5iUEaQ7zyL0Ty/hTbyWj0uAjzQqDxLcP3gFm7zDGEt1G09rk4sip90tKICTMEJkbpi
umjz60VB5HByIHwBGHf7CJerqneTivNg1vfpWVA/O8F5SB69GcOU1sibCusVa/i8jkXzLXa86jHp
RvtRjKtzkB/IY7gJBwBVIgpMeRzE3w2uGu2AAf1pJTBGfX2Sfrco1Jrdw/2vubObSPK5twmdOahb
jQJiH8WLIz0JB2wTH/I1id8r2eQhRVk2QQlQ8Nzzo/2lRzEs1YbXGsXwdZHhJOKRbxUt8s31UBnK
4BoLoBsMB7Vzifg/ltIainIiMUOrtVTfRXLkICzYuW/hbtHv/g1TY9rXd1KvzVLVh9S11SLnBDo0
D/Gnc07RdHz/7UQgiBFQ+QSjyGnZlooEl7jHSUxCbRVrGoD9sL+a7TQ/CVNNTrqXz8/mnK4+MsWU
BaYcWkMfp0d6DzszJuO3SZ1dAktKoNczTjuvRbHPjsN0nbRLXxNQUjgp/hkI1I5ufJnhbfatKVU1
gLDQ61e3atYpFlAOHf0ETlxRPzb0kT8LW+kvVZoXD2PZtX8Vee/Jh7XCmhwC76MpGpgihRX9PbRQ
ouceuslBwrNzacFlkTgH+ZMopl0vgADkYBoZAArFS38ZHegSI07ck12O2aX2uvngjtxbb/IbMlNK
srBCNgH12pogIBsdA4i5ovU7YYXE/dxCgklojf6HuVHyBHlF3ZfmzGYwaqod4vEDg9WdSuY6e89e
kbmPdQW/NhBGvx4MuJe+UR0BYW7R4+Ju2mwnYDVKaaHoEU5Gol3G3nAuDqzWMLKiCyYn78DA2tJU
qHiMCUD8BqPPd50YtbBDlu0pM9CqHOMG8b7J/H7/OttbePIYSEv0NAlJN494hnHp4uZGGtZq7Z6z
1f4m0GQLuyGKDz6xnON2m6NXTLSG0xUAdnkM/gjaqCqqq2NxiVCTfmcnfflPj7EuBYW6f/Yqzf5g
ObD9PUcp3r96ijQwqIBB8+Grb89ypNhmFEVVHCoVsnjzvKLU36Ww7o3xP0SKoOgBqdCcleTozWoC
O/KGvmnjsB6r9WJhzv7GTiAu5V11JB6w89pRnzI4mr/bftvq/RKhxl/KWbmxFr0YSWy81PWavD41
Qq9bSiZSfgEYu5kQ7KCkaK0lDqt0jDG/EYPXnrIJ+/kuVY+6BDt3DseSz88K0iXYhr7G2IPSSYlc
qFxbz1458qIt1Zz6aeuNIowUsz/Y/XsjEjNIg1jJnN9ShvNqLvXK4Jpf2jq6OM3ahtAZfyW2Eb8B
N3RE+9gbjqQPVQ3pNINb8PURELG6jq1jxWHXtkrYt5p54h7q/WRN3C9556b/4evJLALVA+hQkB6u
x1sR84m62oxDeyLKzSMqMPaCYz3WQv8hqQWFiempSiBIyr7ZKFWLh+FoSlugtlnDNKpF4JSp9SHi
cXp9NMIe+W1ly5UFpfd6Vs7aQ7mqjAL5Yn3142hQHtQY/4cE657X13koLzGYdJEBa7EZqk1Tz6lW
swiXqe3eGXppP2H4Pj1nqzIdvBE7FzFtAZukFjoAb9PmiShbtwRbn+ahnjToBuQ9EkxmK6rWz8dx
PlhC+bs3d7FkXEh7XPgHN0hLYxzc1aExFuaW2n4F1dK+6eJDfRP5jt6Mgn4VVW2EVW54eICaaEil
Ig87CJ6XJXOxy2iRs5pWF0M+WOW+IzSUWPO5/JQI57UGaYTKkP8khU3ufW3ry9byORsvm/JwsZPp
Amr1wxCl5WcEQPvHes6ig71yq+KJ+gBVddNhOBK+LQB6phdRGFqbhXkpCC7sPjKpDdvRFM6RV770
1BMflL5yToOZtu/AEFafOgB4z3FlmmlQl63xt2lN6f/uv347n5pqHr5OACUo6G1fP63SPWGUdRau
6aiCSVSglyT5EZVl53FnG9HdBkaPyMS2ZRctBFEDliV86gV4KNB9bPd0khL0LdbcvsyTY7+xJyIa
d3bao0LwztmhjsZlQGpENXgbWsAIWYBI5EVYFEv2b+Uo8XM8tfZT6lYHBbW9edIyB3VFIQFJks01
pw/OWPGhQWBUwn4iL8kfiQXUEzV74zSh1/8cWX12IQgwH+5/x523g/eXvo1GuQUAmlyDP8KnoUvU
xsqYI33M9FdvWd1pWowRj2Gr7R6GcjpCgO1NlYoz5R1mAJle/vkfA/bJasM7AuGcD+p4pu87+l2W
Qo9LChwVs9b9EI1r4+toXX/4D1OFo6YRlQJn2mLeSXZSlHhYZBORCB8Z6+lL5y4/FnWeL27lOY/3
h9vbPZQN6AKTW0suwWaiC5AfM5uRBxit6q9ZWHFAuRlrrKTXf90fau8jSrduQg0Z4WxVRJsKucBq
VYtQnyobjlml/V31Rfl+1OigGnbhHaC0bg8/VTbKMxCrKOjzgF1PLRWr6MZcwXo1XfMAZ536bTeu
R+qetwt4PcomzMDJLq/qAjUCoRfal7GqqK1pVf9+nmgZvHYBuWJAufGi8KFIl68npCli6ZJilbDR
xPmEUusPZa3tBw/U+puiGo/wurcvmOzW03ghewMkvC0dmpOltbkaV6ErjTJqktTOzyGpvVXnVaD8
gm+xb00yd5uxo+U5y1NxEBfcbhl+gkdtgD4+wMrfOLw/jmETYfmjIggUgnBzu1CvzOazNXfDU2R4
yqVAoebVAo1Y5EjRDNl7gfKxjVLHyqTP4jKiSjftlDepdlndxKMBZR5JIeztHAbDnJXGNxAMOfk/
JteZjaC+01Yh4jM9fWb6FS8w78TgF5HlHWA99g4DagcymUFom8TpejCQYL0bexOCiCaEV/pBlY/t
c3oUBsgn4DrqkTOScRy3F227zWnIkVJEuwe1r7TtTGpT9ugX9mjTnl71MDNm77wsenFq9H65uElE
tz/So3/vH5Pbu5tXgD4eAAYKlTe6S6qTJ27t6mU41qPnGxOZVAUU5BFT+iyIzHl5ZNMvobqU40ER
dm+7SkVsgiuSDiA814uMb/zqRA13QZ+7y1srW34Vlj6WPjKjdoDxyXS6P1OZMm1XGx0EKbHD4w+4
7nq8rACjHKuMpzrrz0lbzcGvq6l6npPeCRBibvwh6ZMDquje8koMym+zO2jLm0FrxEnaok+r0DPp
CnUR4RSSCAiulFb+MgxafslTL/2qKUP8+vqvg2iA1BlGFUqWY6/nW6VNT4sIYVilGZLAUKru7ZLg
DdSjFBUWlVUHtp0tB2nyDieIx5hOO90QthT10OtRlcpt7NFDJJPiLIpJlacUZpAWtvGDKyLuTzEA
kupRQTm094UTYSWEI68AjzxKsdVu0o/ATXIbbT47cBCM0iRDGcDfdhkIAodMRctvtYTmt7mzPiGr
j3aV3ke/7u+w3cl7Jr0/hBpg3mwh3FYTd5aJr0lY5PYUNlmZN36CcEHjE8nyoFrp+FxPyfoNxDlR
GAnj+GGx4uHSmpkXHPyYndtF9nZ4+Ty6D3iOXn+JJe9LymhoWZdOgoBiv5bfR/krZi1KH1wM7Ym6
3fLRQoEkrD09PwvbPGKV7FykMsMBnkyRS8ZN179B6yMkyxV+A2iBCUOEETfmrn54/UzxT2Kg3x6u
SNddj8JtWSpRTpofE/ypL21iTS+mu3joFoicdSZOTmrfIhAVz4qdJl+jIhMT0ismeeb937ITBtBq
ln4eLDxciM2iz5myYBQd5+Gqdc3TMOnuQ66V01NVAxFTjMh4qvuxCFB6GL7McJUPrpvbzQ4ykYYw
DRFCAMo51yuxpKbWNiNyVutSgoXGEjCYDSXxx0ER4f2Z3l6nv0kldF5wiEJ5Tv75nw9yMTRzisNt
AJLPg8mrNV/HJl/CqJ3LRwXXlm/mbKvF63c19RwUMCBCk7Lzj9fD9rXQZkwbPPxSev2hg9sT5hDS
XyBvTSHeqlxtq61/gl/xsExu/Uabu/LgN9x8YxbWlm01Xk7AIL/Fvf6YuVJ0XdEb2hQsWgqsLE8B
haIHUBfwpUbF8TV3tT4m9ZL2FOrFXJ0ovxaPr1x9fgNtalqXpCEktJsPPSnAK3SwPUgQWPFTvvT1
xTHb7JRkivNhGgrP95ZDM9WbF/v3oPRlET+QMoOb9KfTuj4emwYhQ6Vu0DpJhoeoMYdTt5TflDga
L/fneFsmkeNJpR1ohaAqtiE8DO3RQNp5Qliz9L7Whd08CS/pnpp1XUIDNaiH3rOnJwIG570YsugD
PqjWw9B7w3M9q8aPNu4X6+Dj3zzosp4IsI4WvYxbtqBIrpMctUUhTcsV91zVje4ncdUHpihm3/Ly
KcgdRMn0ERvW+8txc7blyMg//K7PEKxvdr6F66c3gBAI+sKLT61oRQh9PgsWRxxhGHcnKQu00pNH
jnl9yEo6xCbmemPg2EJ5i/yi6kPm1R5EmTXnyfOUs9Bb4at0ew9i4t2RGVLm80T5W+EZz14rxWuY
pGuN0PbE3GovFaixfxZ9rS+15ooPmFiKCJ911TiI+vcWWH5bMAr0c3lLrmetd00v7JqxiV9GEdSp
YfxvWDK617Xp5Uedvpv7k6SUBwKnMEg7gBM3JxhphbnqZpgUbtmUl3VMAGKmGOt+mqZuutRG2X5w
lgGTzPu7aHdYYhMyD9r0N3KaaMgbnpjzEQptuV4iY7If9GrGzDVb05P326ilTMXB1t35qgg7ogMM
GgEY1vbGBH9NImkjYtjlIsNuWQwhLvKG30LLglUwRj8NZ4of+zUbz/enu/NNoZGgZ/tbqQVe+PU3
pUWujTAI0LGt1OoRxn/+zjWm4l+t0fSDrbtzO1LL5T2EvSI7RJtDky+t0RPtjgEhINo0I7ZL2Gw0
3XMxGOZLVcfiy/257X1K5HIp/BLfSmDr9dx0PUYPp2tH3DAT8xRnS/FYGB56GmolTqmIUAyc0+q1
TC+27W+0AyUwbojtncx97GrA+EeQWMl8jpCZe5qaLn4D4zv5D9+OTiwsHTRmad5sKjgqy2lzEMdA
IIN6STOhvriTKIPUHaLv95fy91pdZQlyWtDJbCq1tEq3Vem+szB3cOIxUDJteDcoeQZqljfFCiC1
eomPsGIqzoupDbbfKl703YvH/GNhetHkZ3E2wEBrc2gokaEvISKbxXtD0RUrqCY1cZ76onO8UCki
8y+PkPwlq4r4R4vmPw6APV0Gf6EM/GowGfVYglBOHHxPHqrNdablXaMmo8dVOmTm82D03aXzxvzU
aV73Blj4Udf+t0XFZg2lpLLcFPKkb7GWtrbEq9EScgrQFC7WIHjH/0vRrLD8rIim+Gntp/y7w0qu
D2NVluWHrF2KKaR4iqjm4ETpe3eMSs+39AppD0qw/fJtLuYZHQsLKWN/HdbxUzFq00HUvHNywZFI
DiXnl5t4s1K0YQs7iZQ5IGGDc44TXfxTDFaLM2XqJbGPlkfqHCQKN5kRX4d9TY2eXJGYXf6mP4JI
Db8xMXUalmnN0nyIPe+fXq/1g229NwhWrlTkpYIAtZbrQcpuTbW+0wkZkmLwk8q0IcNU+en+4dm5
h6h6gm8DyQCoaQs0W5vGTdVeIRbVxvWBTzo+mmsv1QPi5WEt0TDPE887eFJ2LnaDBg7lQOnWSzpw
PbXMXHqvXInDciGqX+OyJus5UhyDfgMKcAdB394MAdGhbcM+IfrdVHHUce2MLCbib5oU27RyMZsP
PcJz3wTSj+heZOLsitj+cH9dd15N6slg2mkooxi6RXtl3aRNNXSSYK7Vvg/iyk4/ZAvyjyPmvEic
FVb+rJp5+lL0k3LwTfeWFxQf8EUIvVT4NtsTtF6qVR6Xh+wKngaxqPGFnke3SkKgMh08Knv7lA0q
Wfbg+G/oGZXqzWCWkjlwqsr+zjfXdV/N7KOK496kpPMszBjgvbCzr/fM6nmtsOjHB7jhLZgtN92b
cW6MJ8Q2kHS8//H2xpKy7w49Xmqb2yb9zOusLgMw54EaV2glM+FOp6niOctF9x/OglSX5+Ei1nG2
0h0VkpHgGjEgEBrq4RHbI1jo9D4tqpYdnISdL0U6xqVN91ZiLzfHbpjWCR1SToKhIkDeNWb0Jq9E
c7Afdi5kCog4gsCnk7A7+Sv+uBwNs+qNcpnYfW1CJ2NqNIfuodWXvjUmdfu0FLZ9EPzf1u5w6gMP
TISKgiG18M0jQOmk5UlyR3TWmlQ5cbrVf6FMmS/oOC2/8PIDX6FlXQPKwptLNczTuLyordLpsOFq
xKZevX9k9gvRRN6sBJbXS5CUMUCrKuPqpoziZ/PigA0Y6suEHsrB1He2KsgtXj6SLgrjW1JyNs16
Rp1jxNK3ti9W19tfhjYzoMrlxcFQO1eaRZXOpLPJYQdycT0rm7LbIAYsiYDwm2dvKH/2mjW9VRx9
fmetufrgtvgWoLFrvH/1ctKhloIhWApKOY/rgdOeZYwM5mhZS/I2LhqDcCKdmsJXS2M5ENnYW1Dy
Gakoz6OBMuH1YIMDLXlYkFqonC7/kmeQn1XFsJ6B6WaP9+e1c1Kkrh1BK2UZ8GmboczWshsVQwI4
msr0duk0/fwbPdqxw0NDTEe4tJ2XkPEc2bBCGBY06PXUck/vvEaz0LithvEcUyHzlbH9YmuJ8eAU
3vxYqYe+W/LkbeJKrjW+HeESpolb4KmtqAiYpuMQLJaZl35Mj7DzzcWz38ZoejR+bYzlt4J/1/bj
pq0/625eH/k27nxSqm1ARzgpkDodubH/uJEGL9Kg7rHOsZWX/0tMJf+4qN7yYrt9ehS4760xRS96
nPRWkX/arLEtLDeNzYS8DgPzx8GYrRMUqfElw5U7lGJzALqLI73wvUX+c9DNRuq1TFtjmwSosSsc
w1ZneSzWGJZxkju4lmfpG8WufpYkv1Lt7T+8YDRC6bfSuUaY5iaVzVWrS+ToiPuYYT1pzRm6vYJT
bNWd75+YvS8J64OuBFkzT8vmSwozjqklsbpzMi4PWkXeVcBCCfvM1g6G+k2g2e5cqaZFzxqOwE3A
gedPJXrUBwNntLvTKprszaro2RuhJfmP2kG7wPeytv3YDnpgZcPD0JR265emSOEwFNZFBu9E0Kv9
EyeENSPnHqy/kwFN1ftrIj/u9ndCxZOMI8nntDdvnzuvug2MG+27pVJ+OnMy6z6uwO3HroH+jfaI
9un+gDsfAbYEVxYfgqXZhhFgxqs+zzhOMNOwqnSL7qWkpnx2RLx++w9DwW2S0CRaMlsDA2Oi3idG
dUCxWigfjSoHB5UvJfdWOxoHieTO88bjAnKfVSRA2qbctAvasrKWIWhd9KcVg4Zjxzn/PFSZgiJm
1Tw0gCl9MWPQd3+WO3EZIxOVSRUe6pebuExfOgre1jwEhWErD9if2oEHgeBgn9xKOQGKoKYg4R6e
ZP3Kq+uPa7BtyDRWkw2tlHr5ZIv8veO002lyY+Vkxkr0cRq9zJ9V+E5xYyL16FRH3k27W0d6VEl1
TVlBvf4J3mKYHQvBa6Byas3YNUPFJcUFN7iE9xd1dyhZ40dSAwL31gqri1VoUpnLLvUW9wE3gRwN
z1w7c6u8GpwgF5Y2PSwiKaC9RdK4alwkK03BwGuc6JSOlIv6RI8vcdIPQU/+jLR4fUSlueVl/h4V
YDTihtJhcrNr1sRWy6QyhmBES/28lk5+QnZwfeuiRvdA89hZzk1ttufczQzsFeuiBowbjc+RWkxn
Q8+my6hMKPM58ZCcCnAcYQW64EhYduc9lIG57DjxNw7W9RdvhRtncaFxqrp4fDekS8YzUXtP8AKz
TwgxeqFNp/Hh/rffeQ/p8pFQEcFxnrZoEROdBKBUbDMxzOMjfBPxPc/W5UVd1+wyDmVu+Xo0RM+Z
QEZASQb9yEd8b9acMolaN6hzbt+pOesp6yREPYYyu5eic+c3IibHi810CFsFr41VV4oDTM7eNSL3
AUoF1KTYi9dLnfZ6p9eU54PRqt2XGL8Sf4inI7eQ/+PsPJblRpIl+kVpBi22QKkreNm81NzAmmKg
tcbXv5N8GxYKVjD29PSKM8zKRIoIDw/3rXNFzR20SN4k4JPXo0yGViEczmVl1HV7VKui+FHn7a8g
qbudRPJWTEuyuMg2qHhIhZY1AaEP2DM05vV+1QaOh7ikeFsV3RfL6ooXTYQFtUtDOyihmNF6LeDs
K2WLK3xtPBdpHn29v6c25y05ghIoo/6yCj3KYYyGVJPPgxl0J70T31GdHT5QACl3ahEbm4cnyERp
A6QVEvLqyBRtqhGbB52fuqUSem3Ri4dCS1rDQ8N8eRs3pf4Ok4s9MtnGBCWLHgwQjxvEcFYTXBK3
H8ql7v0JeO6bGtSON5md9XbKp93u960poikPYxW8GdGCVcwSIesfcA+T+fSKcaqqaPqImAnAhDZa
vWxytQ92XbSBN3Zth/EVyoenNLbrB/jnxdk1ynnynCJJjONg9O6DG1OBOoSiFMfRrKf/sOWh19E2
J7n1ZO5yNn88nFWmNlU8upghR4CwmRvFhywJkmdraPZ6o7Y+gsF9Acr1u0gv//yPoSYxl72oKxam
pmkunqrge9RX8ZNll/bONtu4LmSOKyMCNvWN/FYTxyIPGY6qCSvmtlZ+VINO+3D/2GxEp1AdpMIw
ZHboe/LP/5hQPY84Y/YYSXeKNiP2O+bucwZt/ms1dc5LItLmf/cH3FpBki/ZYUbQRGfx9YDGbDbj
XOqcHnThLobRfVCFwOsmbvek2DanBkJIPw/2zoAsq5GirKrrkZHQVyM4pHnNj8MAvaJMmR76pIh2
XrUtlEtGhzIOBjHA2eF6wDkyQs2uWUsqLAGERyX6PKFg+agbA84NDdSaI84OyhelN/XntA/Ei+D1
vQxp3St/j3AR+xOsyvYi0rHVZ23rsRnwdETbcGzqt1mQ64caJ/vIs/pkz89464s6cLOJzenJQJD/
etqQ5nVSWta5ysMo99EeMB/bEuFETxfp9Hp/+2zdTGAEYPaQVuC7r0CuSTSZWChe+SVCUF/jtE+/
1JBS3pX0bHWH0VrmwtOowu28LluH0VVRgJewAR2Yq09r2C1/s2l0fj4F+Mh2aXASfamc7k9uIy6S
pmxQX5ge1YHV2dDj3rbihlEStxsPwZgoHu18NCLPuenTYJo+B10WP48l7tSBOezhMNvDU5gge6fM
uI7+RTiJAGkv7oKczuhiMiua3mb9qC9d97DY3fLYmXp3didXUKc1gp3zc/tpIXVyagjUIdndCJk0
41QnnQGdIFWX5es0ZM4xQK0vOZSTCzKcB/YovKG0lZ0r8Hb/ku3wX+BgojL4vNf7t3CssiyiaPQx
2QGimXPln9Zq3jYmR/X+9/0dEV1jARQMOZUkWDAJQfquh5pFNulJCz6CZW1jHkdULP5RY+xWvWhu
0q9KY2nnQLPFt2lJireUMbVHN06iJ4mBf6nUQTwjfeu8L5RgT2pva/EpPSA/Sjom8bHrXwaHpNBT
O+iBSgK6fVoFw6UGu+cSB6o2wiDSMb24XfYYX7dbjsMMtCqpdtwgawPaDnNr28Dzy3fdNK+9cnFm
SOqt1X6Fc6haPjILyVkfquFbtKCVeUr1BTOq+1/l9p3gNyA3BUDGbXlTIFvytrLphhv8qBzqc6tk
w0scdtUnjcL1B+o0fy3jIUFO/n+058G7owX/eqkXOyo1JwbmHXNgJwyO0kPU4GwGs8XaOVIbW5sZ
we+A9cVuWzN0etSS7Sbj7854jv06GkL4LI6FVFOx1yCzORTiaPTdk9uB0F/PSiRdYdUGUJDiRi+l
Ix2Vclctniyt37Uj3ByLawo+EHrEhC7XY2mDnYVFRWoNUqI2T5M5Vu6lTDG1V9xi/vTX24POXNlR
Cgmaeu3qZESRGyuDy2BVjQdCEBkvib4E8SEa7fygzmO614J8+9agpgecRZCJTyePwfXseAViHTNi
gE0IHC90OcLwrrgJ7k9r48DLDS/1BKhqQs64HsVoUmF2E+nEjCjwdIgcdC+8KqrTyzzZ7ofYarRj
UgXlXrl/c3YWnAbiE2L2G7A/1KwZI2sumkA4o+/GZXyGw6Hs0Sy39ghXLJAdlxp8R/k7/ghslZ52
HJBjAB69gUXbQuLNkf3wY6C3w/2l3BxK/m1oesr4bzVUWmVBMlKV8vVKCX2iJPUxH4YfRl84Oxjo
BkaIVh1VEhJuThoB+/WsBPoQEkTksnDa2m+MtvxZFotzyGojfSgXYT0bnfEaDqP6PYnj5TPOSHvN
eFsfkCCFM4HqBffzaraoYpudi1KfH9FF5YfWspxQ6k521nTjYaDERwXBRnuNwtTqiOOIlpdNlsPg
nKOFZ2AMHgZzzo966fRvutptMevrwGFR7T7XurvnMLT1SWGOUhqGgw68vYr39KrRI3OgWNMvcXKa
RFof0AWgtGpN3fHvdw/ETUjzMvbgCbr+pG00CScvSkyoi8T023pODoOJ3d9k1H/dUsjfTvRBHYg2
dO6z1acLOyrPtQLpD9X19rsytNVHN0ryhwhq2M5O3VhAdgdNbwa2LrQrra6XfO6MQiwVdTaykIOR
R/VRTPbo5WPr/v37jcqaRXCO+ih32mqrjEowII8CmqgsvACx1g3oa0v9Wwe8LfSrFBOZ+59sA/mS
bT+olSC4BrFxzWdocjMbFPmuFgm2Zl6eLaX5Ty/GUT2W7VT/sDoj7iCP94VJ219iv6tzW6W9sg3s
t1OKbcgxtAq1/3fnZ20cTciqdOC5si+eYsX1VkomMxSWw+2QFVN9EqOV1qe+G3Fl49KoflkmdBKf
BsRI+9RGo/UmxZKp95MsKl6MBIeD58mMbIqDWa687/QprXbCkY1DLXETROGpcRCPrE4VQjmTqcQJ
6Alk6IMFQOSjC28c3Tp9G9e4LPJMqZdhrnsAcN3YKbBsbUlNM7BsAvnVodher05pm2TkFhOuIrxn
4aGLpzhUvyu9pe4gvVsj6ZLpAt2KlgJ3dc4SNwtFTZLG3sMuviyBPWHdRL65TOPOPbnxjMtkkWWV
vbsQIq4npRNtRQg9EUxG9fxUNeFMGNs4UC9iPTzX2ozzdg2Kfn+nyb91lcfgvmPwuPLgkTOsYiIb
ULWlwW1AjSwe/VGbsq+WWRY7hJaN7cIotuQEcjHSoHE9N+yJ1GQwILSoGOQe8qXTnqI21f91k8Q+
ic6ITohWWYfYDTWvVFrj9f4kf3MA17NUXW4W2BgSh1ttmHhwjYym+sHvBhywL1pAQ46vz0Ew02in
RoEf1DTGHO2+EsYxiMpu8nCdaH8ldPbSb9sr3+oiqs8lHkSnIQiihxHl14+tSGPrGKaj0Z70MdKE
F2dRCz40co0e47K1qtMMGkYfoZmN2aNtiuKY6aFb7szvNhslhJAcdwk3AKes4YYUt6/OIjLCxsz9
FFfD2Q0sWcCV6agrXCpTOSZR80w7Ug4TS5VXHXr5X/LYeld06N+Z3bv7S36zm+WOQlXtd58/wdTq
1UjMIY0pGQIlhbP51KEGlXpK7ShPIbjTye4cWqkJ+PY0NuSHvPrQv4elBEY0A7i+lgatbHzIMh4O
P5xdl9zcbU9GC9F1CWYbQmja7rwfN/fD74MDmYSxoEmsD20ObFWhZQ5gXdvuuaqH8ZIFfe53jjbt
hPlbQ9GuJgVEHGLuNfmD5DaBmE6xQlo3HzrTaEgm+hnvaXWPdS1v7/UqQgWgrkcCKEmg18e1LzSz
jfOBdi2nCUpatTrj3zxVg880ZbYHvDJRVUyS6aWfF2Mn2tgcGvVTSXGBirAunevmWCaKMfIBFytC
91YzPKdKhrMzjeHzJKWr87rJvHaq/tqPiE9Jgz3/gvoy79UdlYoWk5MWBnFC45zXZdqCNrg1HoOs
2ZN23tqlGsxQ+jNREKL3/Hp9U70xE9OdO1wv28wDSJwPk4sEZ26a2WEZLG2nvrc5HpCuxWgE4euK
GkgkH5kygK8oQjnmCdz22jAwwnGw2qTIt9fOvzkeGSFrSY8I99H1/Ii4kmlcYmnxno6vXV+7B7oi
y4fGCiGYNPOeE8hthZ5vp9uwcmDmkM+sF1QTZQ0cnhMBdahrnBSBKc0pEvQ0+Xpvm2/zxMqdg+7a
Pe+OK8K3pWJ04z9K1C+sfxKNo1e0euF4Tto7WCAUtGryh9p7+u/Nv85I5I9F7P63qS/58Gp1yD0n
FZ0K6iY890d3cpKXICZrJrHNvty/hW+zTMaCOESCjro3iebqJIdjXORLJaicCEV84cxWX1JjMS52
P6vfu6agA1bNG6peXAKvhnCWX6rS9M5OvLa1H0iq2Q3AL4jmrHLdYKYPIUE23VeyYDmkUTy/MTrN
+qwEcfylcpTs0/1pb42HPwvsZOkhhIrW9f5DujGjma0B/u71/u0UpB1a98vQ4noTJOmhi6s9GsJN
GMU6c2HRLKiDuAJ1Xo9Yh2ml2k3NjdmW4gNtkOq7KAp2oqitaaFsCseTLyqL1teD4NeyLKNddf7o
ztZjW+fvkxYKmpkKEoBp0C73V3HrwflzOPlz/sBdVBU+qeKUnY9yf36IYs31I2RdD22bWMf7Q23O
DMBDspV0qperaMHp88HOKUD7wmnmZzBJ5V1JOP6lIp4rPTFzBXt/PyJogFSg4EKELnM9OSVwrYA8
vvMdpx4vrtO1HhiF5RWhaR01aIU7R+C2dY4dgrgikR+cETLc1RTpZzPNSedNjYZJj45m1+rvNDAd
60SVu3kvxqpLsE6rp/iIKfMcH4lwQtszm6L7iGndbHvoTqiZH1GANx+4PuiYLzRtiLwyqyzdi5VM
/SeJWohQZqalDwleb4Y36HnyczTwEPYGpCu1ne+2tUXAybjD0POXYuzXq9jyYazSZBVde8E2Gjj3
1OmpcnYpN+8kKltbBMwWKEdBZRE04noo2ykquzApaRVTOh+bITe/A5Cl/miZAhVgbS/D3ZqabOyh
ss09QgZ4PV6kLHqsBgvjaYCbheh1v0Mm5GwYwd5e3BoK4RXIcyjg0eO8GkoNMwPQkRKvnQUx+sxj
/ZzMM40wbRHv5LMb4RWgArkkTc2QSteV9MEU1mDMUe/3GJz/ClCzL73KmAffUkT9CPcyP46VUh5G
s6/DnSO3MU1ydgjxOtUSzt7qjmxaJ43LqgAz0PLKs2qzu6TQJD1bHdPT/dO9OZRkCcILpxi19nix
1bnR64JgI47D/w1dqZ+0qh8oR43Jzkjy26xCZbqYca2h8oUs5hperNKIdmyFBzYsRHlMZOe/YVZ7
pgBb8zG5N4BRec1u0gzuX5fObObTmWiXelHdjF/qThsHcs0q+/73i8czRt0W1hnkqNV3mt1WMbGM
63007mJf9GP7mOGP8IK4t/rx/lDyr7pZPdmdyB1CP8K6TXrCMtFKMuAV1cUmUtNK96wvQ39K09H0
0Z9WgabHv0YZpTQxECPxCIgEqdT1yUbCt1mqnkHhtgTPPc8AwrejdpoD+kwHiGc7idvWJEnZyGXY
+zKvuR5Pi2hysZGZ8nurq4+j0Y+vuIEbF7aTXdBH1ZQPMfq7O4nUxn0p1bm5U3jgZHHyetRlMloT
II73pm7sY1aMzoOL8AwWzyjqQUQdjvc/5dYWpXJCEYrnG1hwtWvSJA5LZKVbv+yX4pjavXIpxfgD
IvdeQWFjPenYpuCKixEY4LrhXVYZutYWLe8crOYoqLTPqZEh/l4qCq0CttIILD87zfh2f4Ybd6fU
vpX9Q4xOqe16RblMg7qRMd7U6NPBSYTpqVNWvilzY5HmAbqXlGZEASevd/K3W4kX1E5JS+UzBMRz
42jQYI7jNj0Gp1bTla8pLdA1iMMwvu0GEGhcUHTfTpT8lPRdedCWpnvXuiNi9+hH/6hmpTmGIin/
A9bClcTPQhNAPier9aj0Se/NkoQZ+st4FGatPYS6HniF280PVmgq5/vrf8vKkqvg8g9BFE0K6yhR
b5wIzBlsQBXA9H4rSgKkVMtj5yKGfnlV56I1Tn3iho/gs6V6GEU6JL5Rzc3/Bmcgdrj/gza2PL+H
U416rQwR5J//GSDXsRNqCr8nmnrCx6owcX7VvgJV/If4WGoGUCKX5rJwDq5H0mFzg7UkAAaIVkTn
pSa79GZb76B0mnn0krh6tkd737hAqEoCGtAYT3y8Ll7bam5WNMm1Po2y9Wno8R6apfZyzkP1umQI
o91fzc3xeENlIYZne930iPCmFc6O1vr2VFrfum6q/E5kGgWPkJrClP+1Ej+7SYocAkcjDnLDwnW6
qO6zzmyReDECzxhbxdfBes5aJ/7LUFzmLj4ssnNh/cyJxc4is1ZbOpN0SqBJHb+ZZven4Y7h698v
IuExgvE8cuDccpH/2JJasGRjgz06IgNWdDFbhBtxo/4irBZXqY5c4P5wWyeAi1D2pEPMhMdxPVyM
buPcklf4U2j2Ht01rm+UcedZ4y48txFo8akkw4EACDmg1RHoG9eknzkCUHaMFrvnWL2g7t7s3LRb
m1CSLWF0wZ7ihbmeULXEeOKpVPy0QtPf1gL7Eg1CmWdXpeJR1S124vHNO434ES44HH/Zm3o9oBub
bZI5nDKaWQruEEDBuOzco2jU+LCkY3+aO0ccaHkrpMaK5fVa3p7DxjZ2fsnWzGVLFpJtFJXh7V3/
kM5p6JbQeL9Vp0j9esGbXKvsxpuoSh3qGnXs+1tn63tif8HRY6FxPVt9z5hCbxfHfM86C9VTGtqm
37iu9c/9UbY2qKSjYQqIJgVB3/WsYnIL1enSzm/wPz8Ch/2snLB+rWB57KzfVnQgi6FYiUrLwzWv
FFixGXWdeMtCf9qPMbf/GoxN+QzckQM+xcuTmyImQ+wQvr8/x82V5NBzdUrW1roWa00p4sIdOE00
5OrnoowruBz0wdwfRX6PVahOKixbfMg/kNpYxZPdAMvJqoBo6CYQF2r/8ddYLyrkIcfpqI8tigAI
Pl2UfFB8derjneBr80NKrt3/D7/WiW+qMbZyl0nmemVR+Z7MfxBvaHza3OLL/ZlufkmLUguhOkJV
vwV8/rhDVS0SmirYmQ25w6FUQ+XMHkWr0kkIboJF96m2NafOWfb6cDbPIHMkjpZ2wuu0VSRxvzB/
vMFFmEBQm5WDESmmHxHh+XNNG/5/mKkcDT6hvL9XmUli1rIvi/HKPMpe3CgPzvMgWz+dPJvSY9Aa
4jVZ+u51UZ1y5+n4TWFYbygCOQibAPbQoOQX/2OZra6DtOCEwIuUWuaHsdYHFb26Jf0E80HRHshA
bQTXNBH9MyZ9ZPFOZ+kxG6IAKQk8gSy/S2rFpdEBMqQXpG5betM0KaPX1rYmjrPRKp+dZBgbfNkH
3dhZu60NaYFBSt4iIuLrJh4xa3qbYDDqo97fH4nI1ciblAVhswpd/L/uViFY+XO01W05l4laJJrc
k8hvnaYsVSgzx3n8GC+2sYdHbW1D0n+UJ7BYxFpq9QiO8N7a0QVt0Lp68cnC8ouCPqrvZHN5ctsq
2rmkt64WviidMTzuPIarnRAueZLPgqItBGnxpKMRqXiGNc8K3ZzzUPk1KnjjoVf76FOSmc6PaTbo
ab1/FLYuUVrsJPoMZZ4u++vdmMZRJKy0ARjLIuVpqRrzvWXle/2rt0QEviNpnCTw0oxFz/v1MBpf
Lwlah6aHMlrSc4z/6c+wGVHBF+x8ZH+t4ENe4JOE9nKWH2I1i37ZgVPHFIswugQhDCmjjNOUvxGF
HnQH9HOH2RuFvvSe0+TLt6qvutx39LyyvaQVAapiljlFnibUvHqJW02lkzyri+wwOl3918wc9gY1
VLAOoCN00lcBoV1XaZPLzsipz623gxNUtOoq6anrlJ33duP88azLPjGKtrQ8yQ/6x/VRLzV+OxWo
SlqbhoeghXkhxAo8LYEVfX9v3AoUSKYn7p98MzCxm2Zq1EQJZBwyfzdIksK3q4ru3QV5lG9xool3
FFcT2wsT5Fcf6BfqzfddVVrsYTMccy82LUwNljlR3ziAYI2XKFUfPzdtM75rZ5byVIU4Qu/kphsg
iYwIIDnLsht9CtfLs8AKntsEoNeAM3CKZ7M6OkIrfGvR2p9zGVWxV+WlZe7cilvxLMoIoHmyhi/p
H9fjVnZm1XFEqt3omfEi2tE8UN+Icq8EFqFNGFFoOvvHIfWdlJb4YRauZzVOeeSI75mDbGwRkkkN
qAbgTdpDX/8W+O3dYi9u7SMLoX+Po0E7qrUD37Ud5nTvLd1YcLrDIezxdtO4uKYYOQLIQXUG3tKg
Lp6dtNP9oR3CEykfMpeZln/Dy7zf+cobM2RQMG7uEyLAdWEViye0XZoFCu1YI0/e99qD0SsK9t7d
fyj1SAdlkACea8B7+Wj8ed5Qd9Nap2n91hjyo1NRQh2ySTuijbqHq2wtpTzVUJIhoNyQWxfHmcw8
I8sbNAQh4L1kfkvT0tmqoAhXaA0+2Ua0F3ttLaVcQrIF8mdaGq/nt4yOFWqYkqEDWau+kSTdyehs
uABx2+0EmJtDEeDxH16Dm37QbFRic4iL1o9yLTqHbqGfO7caD0Vf7NH7tggAVFXpT6EdhkaENc08
jpWSyj/QQxFz0lLahH3qP9Fx0mZMbDJ0Jc2+xGA6rqaD61IhV8a03UkdfktarkI9UA/od7/FyuCL
Xq+tYVdKNSDC6ku99fpU8lk/AFSEH5emshH4Tx3uySoVWXhx2oHexkmpqsrLuy5zuLHs8MlWJ2p9
QH3Ww1g0hOUNWl8f71/zG2EPjuQEor9r+aCs179yiOoSWRCt8R2UlKnnRMtR7/WPbaNmj4FrhjsA
/cYuoEsOQxOQPWKCNbW0VGZIKxb4E+ycDEfvoKTLMgifq2pR9h4wucCrDyDb4hACkW3gWMpfT41g
bwj0CZShqqfAOuqz3R8ocusIfQ11cZkK7Ng9NQgwtNZncU7wQ849S5ji9NdLTNucjBHoesB0Y7UR
KvAbO56AV5RhxpAYh/tDpMXz0XT75qks6vDT/fE21xi+nGzBUShLrC6tSiFBmBaSct3tLShlWAAC
c3SPA5DAX8cj5DKuzr2FYgP3xypoLqdZ1TpLx8QozNwLpiL4fKmRcsrrbs/g+HZWcigGkfqCYDWr
jdpiDo91s9X4vVJMJ5PuYE8Zgv6UBbu9YLdnAqgdEghVR15SqGrXG2eu7dQIylDiiQtK5sYQPVAE
j46LpdUeZYH64f4H+w2FXu9UFlCKiBI0ySKPnPsfzwziq3ZJhYy5AebrfjE4ZnkaBKm4N3BG3iaF
Af0ae9uUAMbsjKcyNVy8AwwnbJGYH0kd9BEHDS+wizw9ohSlPyZ5MPxMnFw7BUHcpYdmmtRn1g4n
wwo95n9CFDyi4/2JbFy8oJQ8XvCqKe2TX19PJCjFbCmpaPzUMMZfAPj5Q4nO3UOR03Pm2aLrjukk
3HONje+D6wTKZ+D2Jtw5+VvfT7qKyF5ntsq6ezxG0ymto5RLRljaUYS2OCltb56HQNPws981XNiI
/5CZANeD1EjDD0HX9bTdJtJ1IW81fMTNN8U0giboXSIuVYZZZZacIssYn1NuPr8LJ/vQsW9Vc1f+
6DaE4GcgvKdBN2fu6/4JY8Y9te94YvXQGDGXsfvzlEUDYtUtkTvI4yU1kj2Yf2OxiTahYgMAUjdZ
y8JUJEZT1pqN7zYOXT92OT8Hety+jG6a9rR+D6gL399lt1AVYo3wK2mh5cjcBC2jrRRlIJ3T6kzA
BaiV2c9GDVnzmrpXLISJT92oHOxBqz/cH1nGzqtzKrVpMDWhdqISFl5/Z+DAqRorALg5mgy/Ksrk
jbPsCzFsDkNPFf+QViAKcz1M3bfpEkxu4ytGjaxEYM3lg9POs9cFWtp6HcJo0VEgbXgMZ2DXJBbJ
hzGP1YPiptG7zhmy8tQEUXRaIt3Zuau2Pjf9uBIuh3RKeef6t4kWnUot5mwtSal90A3aX5rRTk92
CMvloAZgfIf7i761q6XCE80hKC7hrXg9Yh1YCigZIwqlK455ZBh+1Dn2285N0Z8TPN8m6NjOoFvT
/HPQVUpv1uWSW0pEub1PLYoTSX1wBZGDYQXa2yGY/lodjhWVYRilTmk+uk7sFWVMxjDFWcKa3fkB
clnj1UEjjpgULV5vT+MR0NI4Y/285wB+M1PqELTfgAKBhRKbr2ZaxfZsUeCnF0bEdnsxjCZEBENa
YCDulynpuVimcM++Re7gq4NEXkpARBJHlyT0rxWuHixRks1Uz/ye7ur8rPV6+2w2gfpUWGqwpwp3
c5zkYLTASHUPsNffgfofr+vcpl2llSUZcLhob/N+0k5uXdgf7m/Tm1uJUWiGR8BHIui3pR2FDiYC
Ogg24xC9iysKBFAtKxBse/GII2iQBME8tOW815J8S5RgaO5BEDxSVBMxuusTIoUky1IAkc2No/7b
a2X0i6jWmhFChRpAKKZLw2k9/ol19/IJzaPQ9cKpcl+CpDHnY5VhlgkVPGhe7y/JzcmVv4sXAXAR
2hJrf/27bCdXJ9GhadUknav7dRWoJ3sc4kM4ELM1bWUChai4JNwfduN7o41MLZMeAtLAdTRlS+az
K6nmVh6kn4vCiVSwQmOX/rwxPXAPWXQGOYWkJk/WH/uK6LNu2AyMMynJOTMiJ/VUZ4p1f6xn5yO4
MUmdEP3w/f78NnaarAhr9N/gZ0ZL4fW4KYKDtKkw7hJSpC3apjs5cWl4ZaQuR3dRXbyuHMMDk9yj
mN+uLKK9pG2gFDICXxeK6wkKFG8PSreJ3b9RAzG/r+Ou3cF3bm8kgkciffg1BBQ30XAfJTMTJ3tv
k9D1k3YwLrjj/bss3XCJJnDe+8t5+xlhi7FZIHGhcw1b/3o5cQh1e92gnB/Tx5z5GOu0p1Trwkui
m8FrYI7aYyOS6m8TYclRAw35bQXIPl29o3k1kJma8LkW9NhOYZlPhzLXYz9Op2rnPNxetgzFjSQ5
S+TBa2pjZwxmEjvwaHpkvr9H5RT8nJJMfZsA/37+D2spuy9+Q5DEStdrKdRoZKkpWJqIaNsfcy0M
o6MVxiQrhZKONsS/LD7jx1PsWRpuTpIAVNZSUJ9fV/VmodcN8C+HUamDc2UZ6ZOT5/ZZB5zd2TC3
54/EEL4fZx6GIQH/9SRRTTOF0AB26Op3zpVB09/ZbZbhrOu188sOldLx5tm03xhFZO1UhG8zLPYN
TWpyoyqUANakKCIRPO4FZy5sGi31ckfpUupGfY3Cf1gtn2PDGvNTuAzNB9Mplv+5kFUQEM76SX1/
/1tvXAaAohI2JHaQV+31MoggSscpoI6a5m2OLQ6Npb6aFY6+s9xb46AnQvufzDJubNlDFSYpvGz2
lJE3T6Em6tOsxXvSz1uXzp+jyF/xx2UOgp8MFbo5ELH6lI5dHG6dNoAOXnZVd0Lje/h1f/lum/Al
8x3mwm9gmaqOfj1iCQAoCkQ1fUrQ2gc8MI3oEGSa/VJQZP86cAc/AtioSOY6o/6A7Ej3nLl6/JoH
Rf5oRzpNdPd/0eYSoHaAcwOpDTfi6gch5BCnksxRpln7yRJl9jintvq1dnL74GAZvQd5b51ZYiAJ
VcFvQnnkekCz7/KmWwDGglTEl5Fq9iGo5vQoZZV20pbNoSToCEmF2+mmMtTZy2g5UMRq+sJOi11k
DxANukOijubl/jJuXQ8UO2k7BBcDg16dCysXfdKFTgtQZWf2wXSS/lcXBX2HqrQh5WJxS1aaWDnR
bJGc74+9Mc3fnZzcESRpcHavV3SRHRQFGh/+gFrlm36ulXfhaNM5SuPM6f5QaOtunExwK0IBgk/S
szWwabR4YtQNnHkby6bmSUypg1FyTc0WJxi9fG0iwTRDK9KWc6P2/Qda4CdQbKcRnWdEdhqfVKi0
70VqiX/neQrel00QWB7aBLl6mJWgHg+tU6uuh5vmPJ9n1QyHQ5zZsXKuerP6WTe6UZ2apu9+WEUx
TV6zNFbktUPcvpsVmtP82KqMn049pT/VbkrKC15ARubVbTX9g61MX3ogaTJIT/TsBzG9+qlwmsai
RlA5X8bWHtrzvJTJF+mjW8I2NlqLztUgfY0Nnbi10fClwma+jRKPdmHlTZsMbnUBcqWpipATFkai
LM3PYWis7CWzAKJgk5KdE7Xi7OVich0cpixurDO+nKin6DjVniJ3ceJL4AYuub1T2MMBbcsi8udy
brMjdZRiOYhSjacTAiHZxa2yEVitEo7u5flch++aISy/QJcN/y2aov+CF6dZQtbIq5a2T9T3Dsaw
mG+wosU+k27f4QVsSBUHEfT95AtXm9SnIMkrw+OSSH4UZheJN44dqa/wyWrMt2I7eK82FYFmj8QS
ipRRBvm8VQo7eR0wgUmOzgCdz8vMYv5MG0AUe5rW9TP/kzr5tEzLoJMRocxqojsCUjZE7ZtiEbh7
LGrBb+pNNZhkd1X8yy3sEOs0evdD35jSqX1bdbQDogCGgtYpRDgLrFHE2ovA+yV+ROGteIltO2Cm
kZs+hqbIzVPusP19HijjSzkk0b8jjbBfICC6uJij7K9QD0jmc86Dqh9j1aQ2kE0JKnKBEZIFZ0VC
naDAjvCNoRjzeAxLu0YcMlanwgujBo9VSLVzfu4qHbeuIgw+D/mimlANEMc5NKOaGCe7L92Mxpyi
St8gS6BCesiH6LFWFYhrzEI9hZ0ZGY/CmIC4IQgZqdfqeVR5zoAMy8UcbEUcur7V8FUFC3oUUeD8
QiIJl6sqAi1iQTt3fKCtJMEUJ1Tsf43Rrc2TFdD+42W4JjmepiKN/dpPRTqfYzebnIdiNtXkgFpl
aZ71IOAvE2KaH0cjNgWCEUn5ztHq8i2eyFXnZUrTPidBpL+OY6ygr97n4zfLotTvayNM4DNuXFkK
Ia+zzEfVCQIdahIpJtb00PhPS+ssKiY9ZguLLXaYZmYPU/agWMipPhFrF7pn4yDyaopQoBephF15
yuamRuykr4MfvWXP6cWog+5HGWjF58nEqgG2+2gAjOE3XJ7mcFb/FyVW8jwrU8xVZEX14BmT3dBP
b4eG7RV1475vQ8F2LecaLI01Ti8Te5GGS6vP3gVhhaT1RErwOKEYbJ9xDCaTLEqt+F+bUN+ADj50
6A9gOJt6oq/bB9vOdNNrCLyLUwYcBV4TZXl/GTM7OLjQ841jGjmB9gA3oUzloRh+ABPrvTeC1726
WGs4h6HJx4fQdMaPzSBg3c5GGny1JrbKocDJtXkYwin6Rbo9fzWN2qoPQ66PvJSzOSHpz5dWDpXj
itzPnN597axhLI5aGKXhg4iWcUISU6BjpBVVHR51Z1TUg272yuLBxzCUS6pT5D52TRrUXlnSFu2P
M9Lbx0YtBE6ci7LgHhxUoXNolbJQvKaIEtjxStn/H0dXth2nrgW/iLUAMb4y9OAxHmIneWHFJwkg
JCQh0PT1t/q+nuPY3Qxbe1fVrqJP03TA613PhzedX1ZuLvNA3XBfr8Jud3OMbf9mKpGL2I67M+Yq
qoghHWrXQPS8g2PFJfJOqqac4sj9mubRsXdMuNmfpLITQkbktIlHKBhSQOlLEFt40fg4tq+IByAG
33nHHxJFSndGivlY3ePiw6C+8FCeR22tGN2ffeXIfD+EyAy9glGc+FMQU/Af48RW1ETvVTQiB7uo
4PlwLvKtLr+KedTV15j4PZ0Bu5rNw80T9rjlZ7rksNZsbB6O6E1lOa3/erSLsqsWv27ROZ4Gl0RN
7gcQoI1LUo0tq0hWi/TYs92sj1sRL8VyhoW+nn7DIjlmzU5CFf5EiTEqR7BJIdVlGHP4dN8PVY2a
1SZzvcfvuzsS9wFZ4gDrsEQk9gm+ifP+ZznSKf2MMqrZfYRThbTwYhyHfxtBovxxktVNwXPGfOTp
C5SzqX10bvKZwlxQQ2jdaJ5EgnYbEEfxd65Duq7wQ9/F8Qan81ncL86qEtReFZDfvfF9/AHXtjyW
eHziY3yiVskM4X6jEw8jEHsIbA6ea/JepfC7BRCfHQYiUkskfY1YoZexF+lCKM4rtQ+VhC8D5Kdv
uG4x6SBHSvVzBf5yjJqg4W4Ju5qQjZlvMV7mwnwygsWnnsZr5WXrAEi7ufFjZYfLXiz79LTz2si/
fA43l0hL8Og/Zcr6/JTg3YAQJ4b/LRxvYiA29C8oEz1unSGI5L5OmKDHLh0K/mRSt++XDfF6AlR9
ZuR9JeAwOzY1h18PaQslxfAMK0AJi8GkDD6rmlXaGlY+dMoO8HSZYPtjFrysHydWlmPj+aEHCH+I
h2FUg7TSunjnesZNgTYtssvS7K4+5NktNXWXhR9ZehFVrrPrIlyODfFY1PQkC8jjmozdmlkREba2
gR9HPCJooB6nP1UZzPgkoXFMm5BzONCNyvisiY8DrlE6msAvpsT7Z32z4ejCwNCYSkYEwqFSK5Fi
AYdafjqcIFmrLByvFEJM97nuECfIwY8vcxJjw3pFvseKZKfbKRmGqUP0GMzk8+Rgz1CAw6Q5HAn9
mHYov1th9jw6Eygan+u1GEmTiqg+OmPS/TMOyW4ahl1AZHXEo72Co4Od9LqVDpzVjOSZbl4K8uyZ
0z/A5tvQHlmUbA1mocHdrbIufIeVlgM6j1mlcw/PC1gbFeXOoD8bUvx8bNn4xXNYrLSyNuN68Xlg
D4ga5bQjTor7PUri6XHADoDvgxmmZ4O6hwsHSe33/Catm5qQLkWFAwv8X7uvioGNKPFvW04PNAcl
LaEyMxMw1ZZuMOSDARBiKJo11jr+JRfNQcft9SYbtIqVauqhlOSEJD1TnysYYOSN1ausunIXqMyb
VPChVsmhETwQH35/l3y36jzPPNgvtI5p1oDhY/TvFFkKxQiiEux50FgHc0+jnchyCmOwIWpsvVr1
o1rZHpengPjsFF5vQ771SheW9SoZ6+grMVv8U27Y309heq/8NbabrZoC+mu8VzOdyz5GUn3UeKzz
cPA+Vbrfrzqnl3jI5/XOILetahK4ox0vSWzjGP137mU3xsMa+gIT3Xbvd+fd2TmV7mhsy4PjUad7
1iEnDwG6Ca8BzhbcBSzRJMbCLDmvwhX5TlPoarHmSW/mDX1Zg2l6G59QjJPlKbXFtLzM+5qsz17A
H6inRGwC+1OVe4Nh38AuUOqV11mxSbZymGU4ZzNAtoca9/GcsZDj2cjQ9fYwE3XLiyg8If0kVXWn
aRT+lhIyR6dufenK5vVpyfn2yRDNpZtSxWhRlAPhAKGu5UVTkRli1DIQ9oW3Zv/KsYMRN6kKsniQ
YZdHL2Je/CuqY9Q9Kazid2QR5T9jMj11I4rng9hg8daNxQLZNkeDy9skF2zunKr5m0WZeM202rHg
COkgzmk+r8MT8grI1uhjgdMLPIDTqYO7Sfrq5ExFg/ZYfAscp9tVTylOWrnSMNzhHN7gZDit6GL3
bby5j5UeH6LKJ+UeawSMPS7yZiK1bZFZGpRUJdopUivCL2auf1WSLy+o5VUAyb3yD7csAPXwJkxv
g8zxS48CK5mtg6IXnZmJ/NZbOsMizIyIGeyL3ePPazgmX7ByYMsG1DJ27ZalXtdu0xHGMXiz1a1W
OcMqtBvil2mmOUVblSCzbq+0uB+difkn4Dn9exiUgOrQJHK7wztZnqMD0qOfxcTGCXw3p7RBdsjw
YQw1qoHILuiuHtkWN2jw5l97ofZTpOpVNqmB4v09FBUPDzqT0dwCBd73O+YO+WVIHfCBsTQI0SuZ
KnvZM1QBTkV9nFS5GXZXzGW4Lhvu1qsYqukhMaiMvd/SkNzh1RzWK9AOwZtMIVPkwR5B6XOVgUI4
LWpF1ENUz4VC47Ab0u8lku5/6NQu64/ExsXawIptpR+WR0XdRkFktFnoqmBRspJ6gMRJ7b/HiEHf
gcmHzlnL7SHL1tXo74Bfp2hwYSaRhpOhzFZ300aWpeVyircfMNX0VTOW8/AjRW2F5wYbzfeM7tPP
eAn2swqZ+lC+XJ88l+E36C3KrhVKh2tmgye5S3lu+HkQ0/q9nPYBEOiMi7fC72f/HR0lsQ3ZIPG2
hao+1FTU5jLuuv6qhj3ocz4OJnutN5rlvfJp9t8QJa7oarrm1RVlHCU1n9GpbmFhyUNeCvEwFWiq
GhwUFVSuSsavhmNgv8D+JiFPk912fbGIP0eRKQexPjIdjuViM0mT7zwccvu2JOh3H6SZ3ZlyRyUE
Aya6w510/2VBGXnOImHXbxyNKXnIjuz4N0GauXUbw0pwk1U3L7KlElq0h6DIwNtzCF8ep5lh6TyB
XWLyPKRVtMBhLq/+xLGr3xly5fYrwIw5bSxla/x4IDjqauelGro8yipzNpoMaMX2nJ05We14mUU8
f4sMt+6+WNPdXnSVDKcJkMz+sFqaXwuTiLwdbRrie46rg7jxm9serO+T9QrytaDXcSXknYyKobkg
+wJF/VaRzyQOCFTbBYDbJtqBJN62fhgwAk3SBX8dQtQGW9kYKgQCTX8cdlAUwTR4RqmMh7RXaSJf
oRsla4szM7pXm9poZ0uC0IRM4Q83sPPY/qY8GtC1DfucQQ/N5gOt7Z79zJ1b+DXdJLyKhmIjd1jx
oGVrMPuSb04f1WlLy2o454GnrNm2QPfeIGTRNobjYepQQVHc0P+5/5JsmtdOKBPFTTVW819BNz/2
R1G4u9nCx801LBkJsGNEtroHJgaxNdmxAyoi85zjQBF0FafYQ1JxxpC3w3myisJkRZOsSBxC/E4l
ntI8WtwFuSlA0mLYvaOYYC1ru2Urs/s00PzeU17GTQysOnmhQqtwAuiV5icDav2TuDr1raKw7TzF
QArGu5Sue+igvYURyZDO9O86wBK/gWFglJzxWqfJ2aBH4ReXwQn2mo3Bz/fUu1tiDfaxsobtMEvG
DBhNVVvhHqmLIlN5PjzBAiWqToLVCjgn5adxOCbVQsWfhEeYa5q9X2uRHh97hD6xD/g4PXpW7K+P
0FCI1kiyTMDfMOjgHa3HHGZmMbATjT+tmjkqy7cxGdaymaeRT80oDiAt1TQqrBst6xC1KWzwn+cI
GfbNgnXt7TmbfHlZYka3DrhV8g1FnP2AyGHKmtRl69cUZfyuOlKIcCM+x8tVWvSJMGvMbdHRJWSv
FDtTv/Bpb2kSC/LpzxQYxU9YgJB3jrfPnFmqFOvhi5N/rrWfVUOI3R73DIfTP7vH2XcYXCe6hxKf
Ph2jqQImkgLYDyA0/wuLPhkSQ41Lp9bSNJ4fog0Xq5mMsFcpiBawxkyTl4MucXSZNkSwPeRgA44O
Ds/F/Yrtk6UT61zLE/Rs5LXi0VZDd5zSrSmKaNgw9P3/3gZbR3+A0kn5FqpE6ucyQ7Jlr45stH2W
6Yp1x5botxxF4m8w6FRbmIrx/EqYNt/jDS7nvYTyve4rHDcJqn9lHhx2E/Hk4z05L65m0XexLsdX
SEsrup1NRJ2SzLLbulYWnnclNbsabDruDc5P8sGTPIxdxY9puBCfDS8hFQ6vUxyhR7ZRrDphJpgo
wSUUWzqTnrBVQHY3uuYIuyK4rSNu2zGE8hmKZmCHeHz2tGEKQpbOQ155sQZmNU0qIZfv3RrHW5ct
WFpBN3ascG9YhP9tILiVLR2YXZq5FDNgQ75PrzCmHxaYcKGBvsCBGDjOkuvlZZdYajsBrd3et3yB
tAxixH1rsccEfnOetuoPZht3LSPMjw2wBHnmcwrsod6ZOL72OlX6JHRM5P2aj1v0OyAz8F+9zfvQ
ajZlD8PG5J8KwPDSU2+z78cxzNeQDiPr0TLkc5PbCTmzFSDEf2QBeNZPxwbz601pC3eKdQAb3+Du
L8frJlIXTjsWmEwXUCmuGZpp1mOzMHuvB+FA2E2R/qjJ6l5dgaOHeeBErRq35F34yWR33En24rwd
4tcCTcFximILctNjV2A7g/HUzwzbCaxBaV2fo4Dhsc/Utl4rkIBp6wJ6yMfc8XC2MAHEnBASxvt0
ovtnCu2zvsKelT1Jpoe1Kcd8N+ck0uxSOZHOd/wmIMGQk3MBsIsJtE44I7AZPVj+xwNM94CcN562
Zido5+1gsW7Fi7APnU8r91khrJU1S1WSb1ExT5gHXRU/KsRQ7n2Z1u43elNG23jH6NaV6PFZC0sj
90PWQ/4NzoaUn8elzL5vVQawzhQFDch+8DVgYFHR34eZb7c6DXlfRG79eaM9plaGlWbYFjzCy5px
jHDwsID1boiHyTQ6jOobVlyRWspteeBFkLw8VTYb7JMpVD1CShH2PtCj0E9HFaFjGiu1PKKt8XOn
5zk1nSsLmzQ1oPN3MSLM7GNRC8dlQiySfosxgP2E8WsVWkmQvvwk/Xw8ZDCEyfE2YLmcouTJjDQL
8jL+MQGa7ez9Jp+wMVYEsAGI1Xgmc4EHDmCzbGhKb830aJU4j6vWPVo5yO1SwhF8m8K5+22Homy9
z8d5uGicKG8irOmDSG/xZWl1CCiEeT2El6ieUqzkINapccAzYTwURzJ9HI8o/wI4mMsr5vj8MShR
jBcbFNYssf1FfkEmv3wNqFhAsbHj9uATNosGDZf+YGRmETicyD4WVkR49RHMAadhrzLSZryadVcN
Y0yxWcHxfuJVrW1fRvguAF5d+eCrscz6BGbjEDcjN/k5yXPgE74+mIJOQVdxA8Qpi5p0qsK73HJ0
Fsp76AiGiICP0ZEdYG6fhaQdEynHBqgHXh5MWsBA0XPC9LckiGNB+wAi45pTL2NgqCGlF4DU5g1n
dJR0i4dctS+mYOaHItE4dxz6NvUEhNLTByNqjD/wHU7llSfjRLqcpv55oIH/oqrEqozJEaNKKkQh
PmWa4rLBm26O2kXuLDw6TvinydGBfTBe7L+ZmfP8lRGiESq450fyUCER9s67bDa9RVIM3qiBzBmw
1LX4w5Z6TBqQZmJ6nGRsH3etwaPorT5+pONcUiCQMNNDCnwomw0LJveyAFzbcT65JzFQc7xtZp+r
HgYS29pkZJRgbhBHcze6ZWLfa1+nx+22FvDrt1b8JKXi09VgEo56Agf/d+WcwROLeJ/6i2wA45Cv
FI8f1rLqE8uo+NAzh29gA09BN3SHcIfoCkcGeVHcle6eVcv64vGA+jsi5fC9Qs5d9r4KXqp2AgXt
fhaSbndwHYQAJsSERy3fUgd8zmw1siVR83f0S/gqqCgMVvzYHInqywCYOLqsOiLRI5uhQXi8QYm/
C0oKB4uIAm2JkToNnV/jzXbW5Mb3UUTJL3LsOmqSqF51Mzij5pOyYNO6kJHtA5BOHV32xW9fyQo6
40kSvv0p9pg+78wQbO5B2pq2e+qx2Lkkzsq2nGv1AiIem1rlONVXD+ew9H3JZ5BJCYGlVgd7i7L+
dGDRlgsQZWceqrnQb4yDNfvS2XHQVia7QKEvuO8YpgCP+Q8DeGOCK/L7tMb7dBkNIr8f5iBzCdgR
i4VXD4du9q6naZsbNDFqAsETAKdqDHh1u0yGzLiKpQeYXSxPNrfZ+lLbXfxDeniGVCwIvFBN+Rht
lx08obwgrRRfCOe+xqWBjCy/QH5S+lZs+Xzx0ZCJroa71Y1CGoZ7UD455oF5rR9hoVPM0JvVFFYI
tVL/SIaJoyOrRuprEY4i3LZQxAsWcdyzomxzrYTh4YATVCL1ogBFBfQbRfXoxkqkl5vyC/7/sjzm
b6Bc4VcG0nz4L8bEDpMOXkZgd/diC21VJNvTjKjOrZmSOfwG/QuKEMGh+dDAjRSdCvSk6FlvBpT3
ojCCXLRc6GdR1agcnIbxP83FwHvM3PhhC2EvjHCxmxcaeQA9P1FeDX9Cwbe/2azQbNslmdGnr/lL
BrdH9aRgmnKctCRRj3Yymk5qVuv+khsrLwn6uwD0keWimSZMTCdg77k847uUKaAv7t+IgVL6VWH+
VmfjbPRRs93DbMioOjnDy1vJ6wKPeN0s8eS+VWBdaL+nQUBpPQ/ewqskYGQBmrTHCDhLUAeD1on/
QbxTIBPr1WE4rRiWARyixV0bShe/HpMrfx9qSmgb/v98rFgCYZ2DsBoceLDJAn/ytP4Rb2FKwGRo
9t+aDLCDFpHAaufE4+JsKk3nDr+Svo0qUslbvSJopLGpZvpUb4pomAmVHgjPQUAjLMhhK06gyzIK
mD/GYoSFTCs0uRjkegf6Ca6IyBJz26mScxZ3yyhG/zjAdvM5EA8pDopT/G/VJXtgEHsfZxZTpMct
hSt6ipJygyK5YtCs4DWfaixbtXKzKYU3GQGEJY+9eljySkZXIhNBe0QCrfIRo+d4NJj3McgTXiwd
2Dwn7+qlAv2cYjQFV12lRvQGhwAA5DECMAdfud8bIQtY32rdZT+tqcKkcqSSN6uR7idcFzTOPUfY
GbLPMaC88my+1PNI9V0GfhPXIbk9sEy6sStGtF7XHOrbuSWlBT6mxQDHIuAocCGAp9iawVstLQQ8
MabaNYuYauSp4YCCkoQEvPTRis2fnqlDPqllBh8JbclUNRhM5E/0z9Q3GNRZ0SQlWrJuhR71dZ2R
dXtPbYkpKNI58hxgwU1OWMLhWxfW0tKHPFeS9/U4VABQcjfe13W0+IcIIZAPQltsRG17CgovcxM2
+PWoDnHBMRV/FymP/+apR0TFdFOoAskRHEngLFnwvEWDW9r/+2v1eiT6NJhlXX+6laGJN0seP+l9
5NC/uxXrtlm6JcBXI6+3psLetm9KxMlc4RQCZiGzOcsaaDant2XOWHLajwFcFtqb4x5Utp3OOslA
24VkxE+PGjqcq4OIN4K4PttlE+AAvYHh9OZ1BBmlW8bHA/9hMODiSYAVouclnU/omS28cWNk3TWY
s+y19ktetqDZFnXz7AivZoGovxuxEVRd2IQNjOsMT6gPBX7yzobdi1aAqx/RMh2Wnbxco6hhGCZu
oRaJ/M6Bq3yswQdYqNmbRMFUBdu7YdawIMIWOVV3EQjqN4W2KfuOaVDLbxlxqvwL3H2CTKCcQd5w
AEKuY3ZKgPFAi4iud7Tiazk2LbFnq7Gzhn2W4TpwCuc47ZdsvpLEad9Bx4laDdZ88P+KKOAHDYag
Nyg1GPp1ogNpIP6JMRqpuj7N1ZSXqKfcpxfG5PJGRzX/Gg/wyPBqESMEC0ltAjY7V/oXnEYCgiGA
i5tRzl2lTz7IPe2AFUAIgX4cskVwVQV8Peu9vl/9hmC8EiEgUEjxHJoiI6T8wqSAViBUJftPgDcz
jZuBQvUJT0y498tCeo98d4NFl1R1OUTv8opZ49A9G7FZ0CGLsLhLs5v6wEyo5S3kFx4nXD45MOUy
X+OWiSxsz8LDHALYGHLmGiFR2hSD5uBiDoF6XW3F+g1qHpW9xCnu069CBhYuB2p51ejYTMUbrWRa
YtOMgsJ2cGuZnsB7oNaBWQYIl+osrbHqC6O1ZgTMhbe1YCtgFp5YIG+MfIA5wtHPdzpuH4VF2f9k
2cwwgt7OfJzvxLdHvet3SP2Hpb9ZYk0dLrP8VPYoj8d5jVN6BcoC1p///6uEuGIZbjB6nZdxJhAb
OBnop5d+Us3CHXbuajlSeO7OMyVYwg7y6hxanpvUeqnaVA2wdtEwXvmRAcrAkwVxCG8dYj/WU8Iz
HFUl/udvZfPcAlWv4vdCuPlP7Cc6NhCdxF9Cl8V0P2wKOXMg74r9lHgp3+3m+d9Ksi30cHWi9kEe
/KiRa1Yp+ISSCba84YAz8F2S6PEfj3Q1tfCOhpEjlhnjV8xA0J/vwLtHXHsMWSatoMSiebLj/NYo
6e2KoBPbwxJu/O+ANOp9h5Le4gvQpOiqTAGG3LIsSrutXkf7S5ZavCGqvoZIKeiRnZBPnUJXMM1F
xwXs6eEiohRMieJkg34gqHpHeF4WpvlBszJ1DV3gtdWRUQO8V4AmHwKEAFAWeZf/U6WBzS+s19V3
5LhtMCfZKv/GC5kkDc4eAuZ6gZ3iQ5AoiV0Z9gIhpYCHh0e1aUD8Wrmo7CUcLe2vw6xx1hq6HfEj
6PdE9dkK67Y+jQb2XOk1dUCqGE6xQR/BvBQ2Kopu27xVd9RFaBm2Zcsei4EcvofV1T51wdE67lHe
ZNxMVY4sGgW6pheV3EK3T5C43fBZ/7BWOilOxpskwyqUkr5fI1oU4Pk8+4gM5IGACA5c88VCAfgy
zGWNgn3I4n5An/A2kAyCL1JDtmqA02DhZFCFPdX1Vj6jDRE/QXiR7anSC73scersRSj8aphjsOUp
yYSBh5mS8jlal/JfERi6BBCu1XoCD589b2h9f4IsEHmD/RgIbGAEDqNQJV1ZNfkEAcR1yIAwRSMs
rf8uZAq+oVCHgB210i0dukxIX3QABSK5zuZeqdXEcIyFm1cej7QC4RFjZGqgu0EPGktIv3sE3eK8
RpLOjk6Ugazp15yPUICBzn9VWDbK290S/WfwKGP3dIc8oxsSlphO3iZJjLL0QGM9jPPzoR3f3ucF
er+HCAl87zdRaWiqzIdLAVRZ/8Q4q79A1XLytLPB8Q6qmSHvI3SuD0GAR20TG4WHWTuXNdBD1Hkz
Ad8/HmAMtb1NeY4sMTzJKEF+z1H+EMkrn0QoEFUK/YVnjbGe/yr4kS93OM/yLzsc85OHgc57rVUB
t3GfQ+0OucTyHf7+ZmizGIgrlExx9Q0Yf7Y/TgUOnkZuUw2vvqMwf8KcAZKHQ88YLiydlkcf0xkq
KXD5ADY2DTlEpVh1hyadTN2UgAHpfDHyd2sQiH2CInqLn+lkUHkwS25/Vu/oM9+GCI/kimrf7gNb
TsmORBYQiEBiP/3Kd92YCFnO0MMP/knYYLf/chHc85ESU53R3A9Jvw+7qaFhjOpfQS45BkL4/QNV
gqoo+a8k0Ar2iyHifMvKwH4aJxNaP1vXU4tSZPU9JaPbwR7A5q41xUyeZZQfv3HsWo/MGCJcn+6J
+BxpWKA/0vD3vKx17MY7uRwajKfi9VMijyJr/VCBWoYRGEsvY72v3zF7c1DSbh6fUQRU2U3Q+H5J
X9KfxIwA42/g2GfG1fROB0HKdgRmhO8M7x48jMtSnYYKORN9GeLxO4snAbfIHZIjqIfYMEIkJ1BQ
R6fVK6iPuhksgoOhJNUE4JOGqhXtQzX9YMfMdL9UtXwf5gFFAYqB/BvEsRByJfh+L1zndY5SMVLe
HJvK9OPBo/EnAFaE7sbzLGAsWkuU2WJc9B3JgvOtEzNcHWGY5/4C1cPiJiz7A2sPCoK7hyUazGMT
VdTbbRYp49flYCKFXM0lE4zTI/4U6oX8OLBfkd6ZKrF3GNpSnGk4Vcw5zQIJLwvAr9+08i5q5VFi
qsCYORan+TDlR4BjNH1yc0hHTLBs/Zn7qDx6V+CSoMbOAVPJrEXcl77cAfxMjB4XetQCK7QjGa/A
oul6WpOC3hcEymNw4gxHKvMeKH8ILP0duayOziNjI75OrdJHCpA5wlNqN9mFqSL4Oz5Nf3hNWHGG
rt9eUgwBt3F/U98qG6VTr/McT2YFEdZPuMQBFrUjWSEdZ9PrvJXj2KrjyP/jRQnFEUc03/eEr8nb
vEQmgkqugLmPrREt26oSrccp4nv+szQ7+2+eE/MBjwxsnxcClxd9WhSAYNHaNEdehn8GUpPjnBYq
wtS2HuSBQTP4Y4aKT50saJwS6o4b7QxS7sAuI7KzJQTe6NrmNZO+hThrRFu8Sna/D6Vd202n9Hs2
kMS3Fm4y0TnwG+WP7B/zwqGNAncylOwDCp5MQI2Q4EKlc5GDMsYc8W3O9xFRrnNtf5uYotrAwal6
GGIoLE/W28o2wGrHn8NyxFDRRnkCtynCuG8iCuYdzSNspeQ4S9oDI+U/OISMkGbtCUPeUCbgOKNv
vjoXAKQaVT7RKVBDOr4MeKwhLp8jABV6WytIWrJihcf1QdLLdCTxelFJ7p4LUBq03SH2KRt4pzja
wGhm2252IqVpxtyDdIkzAK/fymWIXiGXgihj1Dv9bgw4urUxmFrv4JSwrNBX2RmiZyx0Y2RCqwji
KJLZGVbWme/2rawVfuEIOR30DyI0AiLivZm2QZ4A/m8gDGs/ZZglzGh+1fCg+o9mQ/kXeqDynmw5
gOTEoq+HTmcu6q6qj2nvR+LS9FziGryX9ZxmPURwx/WAW87+hKSt5T+roil+ghgjN3daOHY8T4ms
XsB3irWVZku/UQsPsjsjEv5rhegbkqssRnYcj+zxhADDwjbLQeYHiEx2hQB4Hn2AIZygO4ZQvU1l
gZMitZy9CBmVXxbOufV/EBuS/UShOs/AZ1r6CME8wEd5ZPUfYSrASgTKsn7DSimiP9JFzG1l9iy6
LN7QAP2qD+tdvg/OnblOOO82qAuzB5Ahw7ejAv9/ctsqAcOTcYhPTlOQ+5FSC2ILyAw4CFPrWwz9
KzthsChOm59id7plkWBDJMjKQLF2gFhcQLqtvasgBXk16nA/Ry3M81FUozwdw6FAEBSbGrBJGINN
X/IsAxJgIrLBQDDN70cL6V8T61rA7J+h+nzYNVu2L9i645zzXNGoC5C1LY+k8qt6zflsXRNLNAsQ
7pslaY7FHd3/ODqv7kZ5LQz/ItYSHW5xt5M4PZO5YU2+JIAoAiHqrz+Pz+0pk8QGae+3Bh1L7q0A
p7CTwMBok/6N7mKPvTaEiWn96iGLbu2eiOLEnrYUBx/EYJZL1owc9SRCIA3Tqs6+C4zRAUM38MyF
58LdNVPDWQgB2zrojjuucMLfq4XUbb/7mpwIz1GqJu1tAgzrgD7ROOTcGl3ZvdnGAdZhUYVdnG5e
A6TknakPVNap8pjSeP2c0b1b3mmvGBpmajld0Li07wsh6pelylwbwKrgWBMdlkgoqWWa7a3nTpG9
s9o49O6jYRLNwdjD1BxbVYhl2xgmYZAmgODEphWJCxv33LHzkXFjMHZLhFnKLr9YijzMRdqe+p1d
oH1Bip/Ts4rSMr/4lQUnlIe55EmI3Pm+bshx2yFEa3aiCJRi3Y1afpVq1p9ev6D3acdanWKnhVXm
iYAPn/g2+qe+zRBi6spr7+OW2yLJrCUPEoSjOr1Go10gGEoXL37MY2puduVAL8F9OLILbSjviN2T
qbK6YdwIqnGbzwHbaIl46Q66WakDG+zw5A8e+rTMw3Cd2Gnk6BPHVm9Y1ZT6iUKALUT3xnCQr3HU
bHzUTOnep9AI3UkllH0aQCdofYg4SUaawF51UZXfYQhPtqMsjZc37PrhjwXM7nIasvAlqDCzZa+Q
mtFI10qyrEp7rN6cIp/yfV26wiZnkct1Z+WtDzHdjRM3TZPRDh/INnpfUU4wkMdBDvohZ6T9E7oB
9gmFMLdAngtklg7w/3kkyu0yprW/mfxlvJLy0M473OmF3qzrsEAQjKap7hvIozYpYkeqbblSC5us
fO4z73W5zFvIV7QYxgqsw8ipNu57inLyfb56N43BPKUP3jy2oNNWm6dJJ6bxg4hr/TQpbVgbKTot
Ni3Sex/KEqNM4tdlMW/ccqjX08TTDJhbL+kfnx/56Lqheal7uqJ2DR8EjGE4IjTWVajbswtScg+S
NZAp6t0SFhyujque1lLuo7wNifFfihkLDupHvclmIeT25uOHNuXU/AoxDbi7oDVTSZCzI1nHh5m+
nEhROpsUnkI8G3scCogMu5QVe0QU1aHBGYibqeWLNRahPg2pL+4aZ4iA1mycjD26R7ADX7nBRYSY
sPA2TPKZzvYehi1s+stcjiEvNSjVV5kKFewBoPnv0pJLdQM4YV4Mc0eauCYurgAKfrQrZt8tr6Hf
Di9T44r5Q7p55pwM1ZPxVzMG86nqXW1B1qe5+F5gyvRDo4nE2qJ+94i8t8vKHFJnLg8OYn35Y9NP
FfyKVswqQRhAQKp0epvG8KgTj1QiANS1a++/rNqt6/eANVkDxxb69qivt0emXWqgd0tHB35Ldzni
hBjOlVtnwTFwKweRbbjWOxtEbN7h0q0ruCfyGU8ZNqeZv0fDtqeAdn+yrOFssVDW/zaZJ77JHER8
RD5vcE3xMAG1LxkORgnUFB+GCVh7M5BBY6BpqwEZuZDeB+iZrXctceozNOzof8emxU6CbBL1tI0g
+tO0rfibah0H97oa1+Fj4qL7wzWyxlsvILZug5ojayF16uALZwwwrZ58XTyMbKzZTtpdtWyo/LYi
vpZyOnotdBGKqLwMtk3XgXs0fStedA7HeeCXQQnJwtJ+VEiC+y1ortPvHNqY5I5FoPrpsSvKXytI
m++yQcFxkH3omq2iMPjZL2DbpF7Z/11gE99ANefLu+CxpjC4oMJ5E8frepXIfJczb3fXvhdziIgr
mUY1/gUm6czBgyCfWVA9QxUhxh7zVg2ZI59N65OpP/gB2npvjet/ae3Zd66egIjKkMF1W0ckw6fZ
BJpsL8JeLkgQq3Uj12p4NmGD0YO7czo33tgQzm/VSCRhDHlXdexxIrtDxdmjBxM85kE1I2W3sui+
d5WJbg+MgekRwSrLTebqOP9TyyWTCSMkbQywNzb5QgXfBllQ2aVAUqhPZgw7tOx9wEKQRg1zKGVZ
mjG5rZdpa3k4VJJosPXCxOIyW/BLOI8z7JI5jIWYX3m59HiU0khxyLj4jjBlCKlMZ5x7Yk7t5WuE
Pkh3fMgIRT3SqdE6DUN7F5cEm2ztkH3oNGM19FD8UGubzGp2UItJe13/GY8SwqtDxVV6GGHpvLt2
rqN9JUfH3jtEpX5PuNXvgZoQY88gQDtf3pgePl4BaRxO/z+K5ZiDNavh14hofSs1UtbE1kPx4pF3
NW1F1eurtXiLOjRBBfzXWFNNGq+fgdG5Ky86Ld7oBbZ00at5U9qe33w1Yd+BQdpd+gvIUmIucbqx
3Hc9jpFNWfCQMeGU2Z+8EpBozKxTvKmbFbxFhuDOm0whWDlPCzjRUPegtLMtBTRDCy7PXijr6ijh
stxHbU3rFZMF7rLJBMulYkfnShYm59buRW6SFZc105pXY6YsQBODh3nE5IHbjgMh6hzxjDBirrY2
t3N4P7a66U4LDZZYyzweyR371XxlJpVlIgtwYxZr3Ihgv+Qco+GK3WGL/lZ4W5LbQmdbmmx8jSQj
89kucxYld7LSS8t9eRJuMHy0fQon59I6go9f1gjQTMRJsU8tR3xMmhEtqWU3vPi48h5xwoOfNGNa
fVpmTF8FEDI43GJKtek6nX2D7bFNlYYYkjfBTPCfcEFXge6Y5KFcq+WxW5eRh77EHHOIRCOCbcnd
9ATs4gNvD9h3D1GU+m+LKxvrLZZuyjhch9GHUu36RzE3orJYC6au0Z8J7RANAcvWKJAWarvuHyoe
1GoXZlgg2cumoLjLsn6BM+J3ApSgsPQMSuKLvTdEYnir/DrMTqIy2e37qXMsI/nsMsAy2UGK+C4l
zl1YvABGpsWRVIn8E3uMmMHhGg1/6GNZ2nNGNM21qYX/QHdOgX6UqMLXumysP3w1zbJBJle/qRun
u1FuFv6M1CT/Ki0Y7we3df2tWSNdfQ+Nkf7tBHUmBWncijftUMJ3Rtu8Ni/w737GyWMisBtJPNW3
5s2EqUuDjvFX5jaDWimcDXFkI4KsxaIxfozK8pKGozs/I711z4MmrZHgOJQFx6Zpre7o9ADxTK/R
4O1BEQoU4xOKIahUGcNIa+/LCLfiniEti0i3fDKPBCDh8pTY0l/7Qoj/3D5bzn1ml4CaFdw5EsF1
fsT62z4hV8sUsAb5Mk9e7nVvhXKs96GutLsZmDuudi+s9Nj2lnWPxjM1b06D725LUOl4pPceENuq
R/nMlOh2fH3Z6CQYvMUl6lSILDfmCUoc0CciA/xZHMN6CNXBLbKlO3hLN867TA7IQ6PW+PIxpqe0
+HRVrOMrwMA83mvNcLlt5+AQW6R5mMH5663SeYHWET0zd7/4hzwVTnHsMTaoG9nl/FKqkYKhttI8
AY+V+RFRY3Etl3XMHwEfojwp1mD6Id+f4ynHrT5bCTF9xbD3CjtU4HRNsW76NOSGbhrcYZvWK7zw
sMwATUe/9sN2Vy2ud6gNZen7PKNP49MhOjInJEtqOGeJdgx8CyhgOywRLm8UDqyI22VSeXmq2qH7
4ejOXlfXWOPOriRUVev2+GQk7cy/FlP4Bdn8Ml1UyNa78YqJkLfBXt3d5LR+ue3qSEb7lQhI3BQz
iH1V8rnSmMIN7PtLPULz1jZGVzu13RNO9eIDDUlUYrKM4AoZgNLu1Vqs5gvPBvRPCzBKMMAytC5G
EY3Ps1BKXaqss0lpMhQaHqYer/Y7ad2TgQoDw4a7V0XAEO97DMrVgjyo9mhPQXBn/stAz2dW9qZE
X45pGXjcsRAn4jFAktvZDr+KnqNiTzFB66O8HuMMrEzg02IcHf5ALFZ/XS4BmweMhRoRssz2fkcs
7k0hEL5CQ+QPM6acPGmqzlOHyG8R347B6kJ9R613ZzOZ/zpNuNj7NYJfSDqCYv7rWe/zE+Rc+eMU
PqrEbBzHLw6RdkZjzxi6xyan/hV2EUb4XDh0Ejxujk6WFUPstmIvxMnjNynEsheHf7HJ1uSCFHVk
wyTV6isM8Uxr8NZwIxn4LmlmIirRtKf/YxRAQ6Ymz49JuWhUc3JRSjw3lNTzUlbz7INTlup3HET0
6Q1YHghGgtR1spn3PrY8bsa279vooBeBpDULmvkLWlt2R8RzwQP+82K5rgbpyZFlHoKR0Pl1wEVp
xDe+M8AxfArZuRZ4SRBC2lW1mXN3tncYWDFlhiaILjboW7Wv1hirIQkEaPw8O3J+2tUOPwbdDg/w
tEDkTdSMb4b3uOYtD+oLZhjEbs2AS0rWLpyFWMriOvWuJ/ZLn3kcJZlGaZ8j7j5bPjfOlrYwfSUh
vP2KCtv7XdquvKwLfgDoMk/B6GF6/KXYzX112UthS6k9svZFaCjfKkdQRsdt1no7DuR/o1fMEN/w
C7LbIplYH3mr9X8oHon/7xuYqGNpt8GRAYAghUZZuJGsvkGHSFqk3Oad6/ifMWvUsJWZ3zgbr4nz
5eia1RlPU1U258YXRb7JrCb0jnDfqt5kRA0SH6HE2v/xacOwT8jJ4d1JN6gRLyGY65GC8OAnU9jM
d2x5RXy2WZH6+xEJ8pOavTogiaAuuM8jZttdJIjkS6Qcl3t3ukEwtpzicDv1nsc/YoVN+bdY8bEc
AMZ5zKPStvQzmUSe2nipjC+5Zd0AtzSQV58+xR+BiETwfy/Ci8ij7C+bQLwm4ZRWwYmotqa6tBVo
9rNddFZxalZdrNsURT8C16axgYiwuYRStuWjLidpJ8A06m8dx9BOXtPAIk42DYQ7k9ljvi1xmz9g
AsWuyFrpYdYOpvkOjyXce8jg4SStUw9IUoeQYMq+rL1569hz6XNpUla6afthvHPSvvh2IuOpzzCf
7X8zvFAjt6Lu0maH9yh/iIC3qsOklhhVHwUI8cZwUF8RY7jOf7xPdXqpc+U8cE7mHM7Kn8yd4kDA
0Fjx99l3FdCaey4JopInH07wOuVm/BeiRvoW7JLPhmxFbzevsv8T9UU27nLPNNNzg+B7m2O7xbXf
0brYREMYnynLzI5C1ROsZ6bzXeGQFbwNUVRnezf1ovoE5tp0tG7HnL78/npm3JrKtyHuhblWZSEv
Ic/OAm/VgTWkI7UXhwEQmMCoqqw2Nop6PHkEwr/b0034iBI9fmsifLxJMIXd32zMvRsHLSkdUwE1
eJsYFrlIPL/M/qkGSgb1BNgnfRrQFVsulflFyYD3q5DYMROLc02fUpmOf3zm1cfMrhTTg+dM376t
p9dZUr7BkDm4+xiL1l+pi77eIh6zjqLpy3+RNizkpduYBDbLIUMd6bK7zSGxx33qFbnaUt4s/qB4
Uv8sX/YXnoiOGzGX4XPdFiK9OBQfXIg1md1TFpHGvUc5iyWSmKDhmTTkdt1i3MOQ0pInkl7YnpDc
hDWEf7JAPPSJdoLBZQ9S/iekXJwfbR57rsAyrN+BkfrxLkOeV+0DikZH4h5F88vg7rsUFcSO4JZy
SJ3H7RB5R80GhI2u7xSWEGfOnI2UN7WaKqRd35E+N077MjYuDG5TqacaFhJoyJYRsv459df7RjJC
M88MgXtqOidWTC1Ome4XH6BiN4W2syezK2IvhoNAHJfW3abE7ktrZ2kWXJ6LY52miQFlNxnoqUSA
j6AooLCCoIlxUmxbJCXpixlvgnDH4bYhSboPkVOl2MDQZ8orpbJwWa6cNVE000hTWk1D555c7pW7
tiL3JSFyTv+dpr56Tftmqc/V0izXvkyHB+ZgyErXcxZkk73X3aXoRrFYW2nPEO5aw9XB6e/gq/LH
S9+oeH3H/b8+hMK0Oau/g3KaYVYDuK0RRnJeiec5JAhpbwUrWcB8KlFIxAun0FlG3PYH39TVtLeg
GrlsEdLJHTkG9ZXOX15arj7vmV3Za45pS6oJGVxd80dXaXhZbY77hMG2fu9cWd+PxC6rbValZs8W
FmFkA+Q5MeiiYCqVIkmf9rJo7zOGByy4KoC2DsNu/W6Vh2qiXf1ua4o0fSDQxGR3QIV+Lje6FjF/
Vje+W2Xmn1tM3nyqUGiHuVq8cdcjIhwSBVwKMF+ETv3tTBQMXAaJ4W1MrMKb1UdFxMp/deeiHrOM
PTt42om8n0bPn5NGuSrcM9Ix/EhCBMqEbMIOuqxc0CVC0NvZrh5TcVF2cLMKYfSTCOotFxnCTfW4
KWdk53jgHA+U1pA0mOh2XvxteINhAGa8FP8cPvU16VAimQdrQStybcsw+GpN66LRZ0DQu9WbY/HB
DddG55nivRXqnMM3yWelsYfNgYUewpfrOSjhY5rEmkZj7duOiXBrRMcJ3qDp3Ai8/dkmRr6IfZi7
cTMX0fgAXh7zYnXMdXtd4lO9JZjP7gU5FeXigAMdksNC6u80GEz2hnI07/c+z1G6MaojXSiC3cLc
Xw4a5y0GwvxxSJ32GRnRiB+WXTDakNUR/+dNQ1SeQpWP3/W85PdDNAaE+rS1f7Vc33f+leQgoY7O
UaokLezGsL0N7SwFeYnxUI9LMJEYMN1cZEsWPAWCKgAudasFCHWGvn+qS9zz/LAG21gUzEW/i4rO
e05vVlgmbuHVO3ZYD3dyjzQDB1OuxBPiCqRxo8jUw813dJprpB5AKzUIR61z7E1dXHQ9q3cTFgfG
JnwNbrC8BC35qH+XDAfYOMZR/bgoL29OeZrr5meyQP0TLBSQ+wqeuj+izw3v0bMbmLHOwdsQA6sB
A6Uxb36NdPAJ9p/BRjsDuT8BgTwfOsQ9kriLv7yChXtPetDzVwEL+hmka+s+uKVcCbNhAwacaZua
KSCsfu0sW34EHE6amHXoX0p+oRsqAvu7LXPciexihfjTqzB13ISKlohXU/LXjlBmbR1DlBrlI9pn
ToK+Je54I4nMgJEAydjZGeVBOaJds8c5JM7ZGtiFOnBm6PzMUXJrhEPEHOwcdITcmsJdv9AUjeuW
AuYoOpclEOTG8/R86Wrur13plFlHOJWj3Jeg6nJ9jpp0+KdgPvBCEajyfnO0FkQpFPMDJyLzVlhw
Oe91XgM7655tnbQNdBY71FZ5/Te3Ws7cQUgdn2Q/2U/5Quzi0ea9yZJsKccHa4iXYRMTvcCS4fdM
/n2nh3HDXo91FE5gwrppEz6M1l81P3ZO5GBSx6Vvdm5DVxVR3hm+MP6SFPjLCbI7g+jrM4TQgBQo
cpLHPRPm8TYjK6XYyFLOj4rGgA+rXtb+1bg8ITylvPGoQtt6eGOBl8NHGCBNxwK7mjeLmJ4PoJ6b
d7/L1WOalfw10KTDHckcHSU6VJW1SdwY/4VcQjIIpkKu3Aos9+ghMR5Em1iK6BrbRmMAn1H7jvAG
hervvNCNUGrYmXl00zDQe5uMig/KKIN/fNyuf/TSVbCw9/hW90KXc3BEYivPNu2jauP2vg1oBjhA
MJRB7btZqZmHAGftje7jamYdHlXEP7sEwRJdOrVMdyrLuv48FWkIgxYRE7MBRIqARkAesMDynwAR
wdGrPT4AXEIj3VPFBgvIgIurFOu0ZYIluiNfHN62ZcxSb1v2OQLdQWdIAIBSGVlbYpPRCpCXZu9m
/EAH1BZdsLOw8jEUgPKJLQZLp07WxsNM7ipHPHV9ihObI1Lt8L7m1mYY0Chsin5dHXxEkdTHaQo4
X2SlMvlfzW5lyNyhcjYZl6n9zJc1Vke0fV6QCNNlr0UwZm8jJni4Sz82/i4rGv0PqIrPK8rL/rOv
hIAdwlQSJviI9B20PKyA0QtBXI4759EBb2H3XzkQU02YR7SkyVA0+D5SnKLLflDj9LTSMZsmokGx
S+ZJXb6QKrPaB+LZMaSlAV/DuUpHZ6o418Qt3pj0uQpdkuWfI9zB7bmoQiIIGqb5/sDWLl+WnuN9
k6FhM/wDQMm7ECv/tK8aQleSqCAMbuvmcfoy1ELaV1vVwQk1wFBsyNnJ9iQwl9VxaXJTXBDdcaH1
KFnFOSbUViUwZwZ/Rkx+IKKk4AAbqfWdTcCavYn0qF77yYtfbUzU3l7z4txM78o6DG3RZQcez9sp
P1iaU3poyz2s7oB6aHbCjz6okRn2s4WAafR4J+PB8Q5TN6DXqAqnjg6j6odgO2Ep3d/oWnwu2E9v
CKUHFIrBUbT72UzRs6UVoo/Ca0y1jdHqfy4kd4XbCq3wM0p02KYUxzFSdKobdTK0jl8TiJKjYZ61
xtNjwZTEiEyxZTF+FSxqs4+CEHvRTC7bTUyYd3YnE0Mc2/fInfo2q5WsAQRITned+FkP9op/Ykd4
hpXxc6v+uGCZsi5AtG6wmXGhT0hzS/+UYlAdtlWTA5hyckxxgnvt/2dwFxWPtXQAPjvYqcSGa0wv
0zI0Yj9UDpkI5OO43k8fetFD1Bk9QceTnoNmTvatneBeDsWmSOPhiS9vrCAzGvUV0wP8p0XQE55D
N5XiaMdiiRmbHae5c+dhDXjbfOcv9q7wnRu+tHcDik+23cKOv2xt2S+EA7D99moC56hR9mqMi99x
16/OpiZOZjivaWZnB0Ds+KcN2jY/2a7ICD4HhLc2kzu0666jgGi+I3TCLbYMVMzBtRr1x6pTL0+0
FSkMzFZuI2CJfGb2Eg3GeLKD2vD6xFU9712FiWDbZqD7u8An1YO8PYp3Yf9TK3whqQHzRZChvt2v
QIuAev7snWwg4BYixiN4zSdL8TzQ+O1vyBsj52Ce+5lSP+FFHCEIFp9kN0sPPnoA586RCV/cCGM7
ebC8olsJY0Rwn2PN/0hYSd/cwGqKI24y5wuyiGBOxrOJGM7BcXYL2Ju9CaK+V/BcPubhcizJm8vx
yXCXi5HCKX+8ZVAjHGbgC9F7NwkRwM2vh71LnUOf2Wwja67+HW1f4S3FL8enyXsVs/STPzK8MWzx
LSkKG9ett4S2/BRd0M+I1loCUbJ8rR/dmErIw8wUzBMOLlA/k9GpwCpXDyyh5Fj4Y1Vozo/IY3vy
JOsQQJH2kQYdduMEKV7jUPClTzYf9bXSUBMnBhOa09mm5vKMaEfcGqPHkuhRv8ojfL0RwQmYsqH/
1rrjJuewWNdLWA0NXpF6raIHrLOmeQCADj7DDkru1SIFJtot4Hb8QAtZF8EWa4s1yq3keghwqIKV
DUXWfcXIHs815q3lDpmbWA/uhG/4MEZaj1f41PQ6qKD8Eo3pi2dE4OgWeQYXIEqcxmwRnUuNiRhG
P/zrAvnLM465Qm77OmOiKPkCFQZPBylY1ytjnXMnFe/lQn3nsRxm+SqUIeJgVGrCRlBm+ISiqKgu
fDDjY9wrVey4flT9JXtmnl1vFWt3GPxiuUdPTvT4YuvgT14iL5x5v3ltM93nSGDDbL42N3UlCFT0
LIinwu7ruHLfgfZPUC4QCM9NFiC+wEdQDndl7M7hXlh1c1gFGxAeXdERScG3cbHtduw25KHFwW6U
3hjtR7JU0ev7pPVju5BDc5rcSH+S/tlCUbjwV8dmJhlyN/UsNkdJKMRukbFR19g3zR+/WMuPiMhA
diA7XV6XVUp158zI6XaMNZGzyxz0y9tsXrN0a6IFFWZOIBPvRoZWC2TZhiliEYTfnyMHGWFNWXVO
fNB6mQkQGg4qzkpvw+dXjnh7s5mHVenmubLkZL0hL6Z9N5Z0td2FdGKmO9THeQxnJliS7GlqqiM7
XKnve6vrH8XstuNuNNNYoFKQub+zib/8U6LMKvZhH5vhALmSU24bs3DNrYPKA5Kk5iJcLTnuhrhr
71xXtR45MuFaHfp0dniLfVS87B1WPfwz8Yz6qvXJAMSCHkeHFTljnrBPOOyTq127hD+WRn3M3EnI
PWzL1AkGoQb2DEx+xmXlyZrYi3BoEySt7vzIPOi0GzIhAXKjUvlnRyLwPo1aTcWp5bsAJkD62t6h
BJ2m3YqK6b6Mxsy/TqaMy/tpLmbI6LKfD8hHi+/JskJBaZfkS7Od1TmBnhH25ATN7QXvLf+3ycdu
foD7DfW+r+o+Ps8WTkDIgwkTONSayXY2cZ8EYfWeeLeUP4CErIHh+g8XwB5ycyS20aCIcCv49c2j
ZlFNFJlGkBe4wkaCvDmZfe3bOJvIKQtCf9eS882RYJi69nYLZkRiEcF8q2tN36g1/N9SafzXUS2x
HbtKLff43vJvppC2vtnezTaeZvR/t7N8y+ozw8rmc/astATfRbwBIii0cCUkW6N/yCsrvliyIJBS
5r1DCAaQ3+EW6ynfRn020MphquGlmBR7ncnd9KnsbPU9GfzHJDlgLNyVdk/1a16vgBp2ZJMJH4J2
xmQ5OMRsRRwaXETYG97zulPROc3U8L426/pCiAb5C0zjP5ilFIdPSL8xIQx9fHR71FuE9azLqyg7
/yZmWFAEBjxdT72byyOVWtkjaxMEVGAwzp8rv2dPuqWOqQ3xYMQoeNq2ZBKZ0Q5PrSn199BNWCQd
ja2ePNoO71IE+rAcBW6E9r2tCKHd3wrC/vnlbIZzw7t7wK2cmstsmvIXRLEXiMvoPfORaRjiR/Gg
/MYjbimQPJS+vL8Zg/cY1W63I5ROxYl20/oQyzijJqoGCDnPUlY2pN/qgNv6OBVQzbTlA1llWfVA
SA1HsRpLptzABfLddhUr422JHdNzJCAWd8JZQ7UTOiaz1m/w0SUecbLoM3G3mwfFm/bX07H57kKV
3hH8I1A1TwY9SN929i1Hns2G2T4o190a5fYTOdBIn3RctU+oI6C4e77mY08UGAQ+O+Jfgf693CLj
JdiZ5Fji19e0tcudVbrBL1+WtjcNGdz5yStmB7SmJQZxk/pV6V+46obsQB6Rlx9wUfIV8L8cj5Fs
Km4m3w37uxRJdA8tv6Q8gn0TfeTMKPqYCWKs7aaxfnyRlutxbYbC2c9yWNXNTVM/oXgFi/Umy/wT
JAS5yDTM+lvXxOzdE9+i3X0+CvMfQfb5D/vM/FAgbXzyJoXtr6ns9r2MbPeNQy9+KIba/InxSQ67
zIojLPK1h1trcj4yBsl3f12nKcnIQTCsaauk3Zwc7FOJqglFXCE8rnOxmH5bsmfgao8iVP+mHYhl
Tr3Uv1bI7C2OUDn8x74Me1lNhf2vQKP5dxzc8FO0I30RtiTsiGU7818qZ0AYpejw5Zoqg+lCPlbg
biqACSU+ocTq9KRUFk27GtjL20jMy3oPymW9rGmx/nWE1npLQbX/CUzOY04pEZsSwbP6cSHHgAgD
AlugvpEjXb0MIDxhiHEYlRq7eLA69JhJbDI17WIrqEDO4IK2vS6iAUIdBgK5qjP9eIusHin3TVE5
c4WRVJV6PcK5lMbljR9Os7wji1O8mZG5wBqrlCLZcQa6FBE82+SHjbVJYzcOHqI1tknd7H3xGeBz
eEK9k+ebEjkqBaQNLfJkYaXDEUYEG3/TWdEHTaqhvbWYAfeAmWQRDdVI2AglT3O+b7jx0A2gxdvg
jtJyhycMHNOviWJ7Rm4v8MqRJoL7rB1grucbFdFA8mK1qPAXTatjm0OOrOCWCNBX7FwFHHDS+3CD
JIchHjsTX+gcXApcu2sfSgIfkOdYzqGyZ/qVUgBIF3V4G9TvQ0B0FppmfvaTDvpbdG7Nb7R02nxn
BQE6EHeT3Z6ZpdSdnIxNwMY8tT9LYIk7B4wGKB+C/N4tnXbYR0uMsrrkhXXvgAlXufXdNubUdbmx
H+wFycRurQur3rfVEH2wG1DLJjRxiwnEEndpsaxE+HVSG8JimACnfR2tjN2pGyl945azYutPOBq2
nnRuNK/lp29LsFS/pmFK//Vt5r09SaT2cKk7Am4SQv7IyB87WMTEk6sKdg21kRMcA9BJkhee/zbl
rYJviBywfdkVWMjhg9rvJVjrmXTGsp+2BWbXMSGNrPPpoXeCnxqN30Uvvfi9CYuyxB7ZCTh9QB+S
gXTBm+cIyT6RsEv8YtfZWD5OVjTkl6JvA4x8mPh5HTWm104piS1KZ+ZQU/tKoKgXV+yf1rp+FUA6
hN8pbe9VFhgPSCfy0AcagpTv044cnYT29r46TqEPooUfTegkNZb/UhAX/G0CMpGJcImnaxnrNNv4
bs8Jmxa8v3s/R6qwr7S/+MnituqBtF34e4t8FvJjZ/ER9G7/ZYghR1HjMIYeomAUP5I2o+qB21Y9
YGaiurtPhT3sLJ0KhNIVBkX+gEyCf5LSfY4mI1+JP4GPIjJPv7VeR0EndqDxPxK6OpWMFDT+/I+z
M9mVG9fW9Ktc3PERihLVXlTVIELR7cbeTveeCGmnrb7v9fT1yTVxKIQQdh7k6BjYDFLk4uJaf1Pp
ufBcZCdoZKB4Zr80iRmQHRBt0bIr9eiXwxFE/VfrIrpOem8+9STAcJSC1vqRImHboTeFds4u4Slo
7VBhIghkieh7GPcVfDqHtuvDVJJu8PQayAzQ5jH/MWsg3nVUVd5eSzxuj1xW1jPocwguIJGcz2DK
g7NWhajxVGkPFTkyEOQ+8D2AhCBY3gDYGWxrbrMFoC1UWcbZW5EW2o8cTEBxcRCMTNEor8U/OHso
cj/6mYQymplNdBKg1d/o9pA2J0fzpm6fVPQ2DyNOOuIE6m58Y9pDC21l8NXBTWOj+Dvx/fCrB5Dx
o246A0JvQ8Vh+gc3Q5Ge0H5q652ZCl8AtmnbdyF+Ed45quI4vIB1IKcGZNdcbD1XEZECPv55yEL7
s420PvlL1w3AXtIOlWl16v4OU0m2PjU16L1E58kJINL4MNm6RTETWS5oiAZWK/Rgmjh4qyiq8VFx
ErjASqwns5snNe4WBQMTrERameCJKTnNaQD+zvl7o5kIikUB045uZ93VR7PLjK+tX5jQy7VJfjAn
AIU4JvjiENGnBqmBtoZG71nndcoZCgz0RiFauMCRLUiXBfzAnaAhGh7U0aLMpHdI3u78lNDqBtTA
Dj36TC3Rhk79vrMAfb8BB9KgV0YTCGVrAQlCC/eM5ZQH0fZx8sFHacRD5nqg+Qh20ukO6O3CO/DM
eKAd59ljeuZCDn2XcoienKUETXcotE5+R/u3Cs+FCABjB1Yjn1Cz72K3BcFPdNfxg2CzKfKLWvnm
B4+3rX2QqTolQJSgt7nSAsvhgtohTYXBmD8N2KV8SsFDfG/zSslo/dn6x7QeO1Qy4F5TnvAL9Qva
88lfdleNTB+U17ODFEWFj/JjnIwPpTBnEx2K8L8yYusI4i0PbMQUu4KaOxLY+GpY9vAx7drhSzkB
dlfsKAaCXE/dYxUO1JilLkK0cMF3f0zA4WmPAx4E8MLIsWZZAWhWJzyZqhe109ggPZC6D2Mhc+wK
c1YJzBD0ZUQae/BUaItDwTBBcipHAEboSjWYIL5Hfs7XvhlmTc28x/rrTUAU/6GrvjYezQhx6mcF
dgm14tGxI8IrCu8UA1Npv+hJAP2ghcBRHiYtgFYZBaMcXR8I5oUbpU0QJM1BTteKbvzVpkbLTZZw
ORVwSNtdqJVKTD5pVg9mFzqOG2WBRZKCQow8WEPTfZusUX5SgzHT3JquLB5dXWmzrX0M7VxWeqR6
nEGqkcCO0sfREFJQZHG85mvQQ99+Il8ZH+Ava82xktT0fUICFHva9+iBQ+fNX8B+8kSldRt87PAK
BfHd+jJyaQfZFOY9ah4uT6r4i4LeR7lHsnK0jgU93i9ZUJsD4jPK8PCfkocJryG6TFZicMuIHKGO
rioRMf9PGTh9X2YJTjS2TMVThY/Id6kGEVXgVNA76Ty4CUhzl/KH30A6hYYGfA2dgt7/qzDo6ODq
ElHuy1I0GijDiAagS4su4DdK4639UlZB1j7TytbI4fPK9z6o7SAmVwsn/QLXKExh2pRBtvuP00s5
ZuR2Ltia6JG+goNuOFs9Pv5HLahYFBQI3cDyzH/o1TUfMxmFcwIFDEvATP78n2mCzCg6CfvXrDWP
tFYAVlRAt1ILKVLz+B/Ik40jLC855KYWyL3g8nwQMSY85wgM87hhC7XiZ6TNvmr8FUsgVDF7Dv3h
jKUKH3EXWTR7MEkjSlMGIJfj0DeDPA+tnzxNYOy+jV48XmwKB+5//9f/+r//+8fwP/7P/OX/W4L+
V9amL3lI5ev//PeaxZBO75tkXteFoy68DntyGotYx9MHdgfQJSRpKec5j/dHWbNNQipPB9QIwsSx
FxaAfjRWWAbxelI0mquoMP5S2qZ6wztjeLg/0uyhdWV8SpwAda4LydvHYEGvF7OPAj9HUwtL2UoJ
H/up1U5cpv1eV/CFMFL5d2X2CJxjsPFYG+2P+4PP01gMPn9D1dKxejXpSl8PXgadH8PDxzsiq6JL
IUL8KpHqONZ+A0NQ7wI0eOLkcH/Qm7Wl60fnj+EEgDrNWXzBaSz6JjBAvU11W3wSEmHsrCiVt8jh
h6/1VGRijqFLW6Lvg3/Z4jPSLBsa/A0gmBVFfcwsJ3Ohqjbu4OGq9NpZ6So1FdWwdJQJTbEw+dI9
rSvQwEds0jLfV06UPA+y/KWnXfrm9QPxltRxoVdZRrEwZUtU0wDYhFoAOrn1bqAi8FYjqh7pgcPO
vD/WjQEck9FtTCAdfPZsqLrX+wOGLYYrqaPvLdRG0ZIetV0scxoWoIR3GGJ0rz3c83jO/LmIKxpc
uevxoqLxETpjvAo0/gnNR+Wgt1P67tWzwtdTc2hSCEob+uJTpaU/cZvbJJzYke29PHKOEEZRxm0E
4ieyNzd8EW83PNLaFtxeR7PoCC2PuKrAg00FGLxEtPVeM0yauSXyRHpvT59ePTXYlZrBfrdYQ33x
wbq5NJCG2E1MWWJ+jIqWhoNV6L8aBApP4FWD18ZJS8f5HCwf5QEOmDZP/Y+rQMEPgAsSFJ2CGO95
8nMyciBUe27vLT/GlVVkW2Bhh0STDjtm8dXQOGhm4gKCM+iAnjF04QRQndnDXWs3DCbXh0KJdv7P
Yedfz0rzYKbAIZrPsl7uFC0UFw8AYaVE+kaAWjlgkphBLARqS/RffK9CA2Q4BEylAscAQ5cHdu8P
0SkwehTXpjJ6fZRiPEfopmk4LOUi9uL10Sedw1bMcEE+Db30XR3PsFNTR7/u78TVNdQcidSILSwu
7Os1hOSPd44FMTyuaMtPre8dqhyD+mjwq38zKQmdUrCEpiEXQ/mk9LoaDkSpXkMnD6WAi+FBu0D4
wdpwjby9rfF3RtaTvhoARTxtr2cFlBzQjYekMFo4GWDmHtWco08+TkMeu9BffVUB12s0hS7IBC75
YXQkD95/sbS2sB1dtW1pLw3acx7vWTWg86B5SokHEmxzipXVWdh9tBGQf/+t6wwB/rLAxMIUdH81
dZGeCD9tchpicp9NWfBFqejg7JoBa6MClNlbESTxS1hV+iPNsfoJMzzxlit3OtBqty9AcayfY1x0
P4FlZzbve7BZdPfjcxSqFHcV6C8bF9Z8Mu/93MX3URRgqrFpy31Mv8LPAjqw3oD1AUYXB+TaxT4d
mxCtYYRC7n+T33nnvZG1652BMgoUl56Ra8QbATygLJfab00KZ/tSNbtHZ4YEUCT45VWyehJhGpzL
1tv4FWuHjuDP9zLnwGXP//5HOIY8pEcSdA9MP7QlvRCN8Rq4/wWR8HJjqPlQ3cwXAQVOODBg01wc
OkouUQt1T997zTcDjOaJpkxGWxcd2QIRofuruzaYnI1FQXpAf9AWOY9TxI0+69/Sdsx8dZ+revGk
WFF1MvohoRavwzrbmJ+6tpY2lQIyEs20tKWbsQPHmiwCD04EXGq0ffEiAIHtFReLdP0y4vYFGEUz
j8gF9i8FNwUdLjwBDpRGoo+K5piPI6jv0oU/I44lxfLT/TWZr4bFB4BUrCKfYlPr4wq5/tbZvPw5
Elqg4iBW2iV4e53W2+H+KCurwLXkkNByQWlCLLa1Nw10X5E92NejQFJXRyDFMrQd3PvxeH+kldBK
+Fa52DVWXJqLvZv0sgNtR+5Hd6i6TEHmXQq6O3vKKHMLwsxOXa0GaEE6yhPOIdXrgyoJNbHOpOZN
VF1ssXSA+Rn2gbF3lFx515gCboUYi/wJynXy5f5UV7azgcWxzkuBjaUuH9AgJOEAl4wFUHh2AZD4
1FKnA009lRDLsD7bWNuVr2hyM/IJMeg26OZd7xVMdBDzNCjpA1qrH8o+RvuvaOynSrOdjaHmP7XY
lgzlqBppDS/npYUzLj01xkAel3Fi0QJK6rBFojQMEAHHVO3Q60J7xhlL2YgQqzO0Nds0wNwYhjqf
lj8iHyDOKkKdCUU0SBdH6pygSAo00WF15OdXfz06E+iRc4ZtC7nR66FMBS156KUkuZMn3utlEdE3
AHd8hlUZO+DwulLbCEars3NMXpXc+aplL2ZnyEYlBrJhhO835UFBVOwZZRMjckOo5a9/rrCKfELT
NjVJBnw9v4aHE2pwLCXKKiZII/IcC7/uQ1UA77y/lGvzInLZjqZjB2vJxbxiZLRz8MfGHsKZgcEQ
6sNKgkdtC/hwY4OsXdDzCeDxQEkHrudiWnD1hdm2TAuTJ8vfF3beGcAErPyMsL6ChnGA5HDSO1nP
O23sf1ZV2V3w8qkeplYlOX/9zE3uMprnBFXDWISbOsEVyurRycR01zq3MKCOg1N/bHtIsf9iJMdB
Dwt8D7fFHIz+OBm83jAo5ReQLWoYCkAPQ+pIA/eKI97GGq+dfWt+n+GqRt/XXlwW9VAB0aqBUxTA
fS/oMdJlw73KrejhPCAcrVygJtr/4jjyvoB/S+SmRiGv5+db6DyOCGeDKE58mLbAMNLAVL+Oenou
JsfbePGuzpH2kaWTYqFnufhwORwHWxvRbfLCvH1nhXq0x4NnOqOoET/BEsRyAq3C1z8Tid1yhlap
pHXmYo4TEnTg65BuT8CqqoeZNApOsLG0Nw5jfzfCIPx6f9esTdO2bPYmO9Qk2l2vKkpoujeg47E3
R6P+OEwIjVc5cNYIR9JPfWAnT22vjP/cH3QtHFBXRlHU4TmnG4twIKrMKvUepQSoMIObj8q4NxMF
ggDd4tOrh6LuSU2GquBcBFqsKC7bM9OM3gH0X9UNqFY+UVaOj0npdRs34sqsKJNDcxIWb0ZynOul
bKEvQcqqUYp1hDjGICvphSQm8tf2r/uTmv/S4u6F5semJH+iGiMWH20QnlfHhVrvJbCSNxWm1QNc
zwyPzvvjzHv8ZhzJIxiqnGBKi1BqW2UWR0jbgnepnDNnJT+ZQ23iOy4RnJpM66PswCwUXIeYIFjx
9/vDzxFrObwlTIAlNMpMikLXC2pXWWv4luTEC6N/b3li+gtUN5KldpcdyzFTNiquK2fBwuuUCjk1
LmkvI2gLNtEKYlqK9uTDPEpz62cuan8f0t5HwGS2pwQC+derJ0nMRv5FSikED4nrSSJ9jGg/WO19
5yBOl6MS8dakO31EDxJNE16UG9/096otVpVLkf1pS4MzaC2Ct5P0I23SGmG1No6/G0Fq/ZhD/Hdh
QemEO1Whz64GQwCFaYL0AZrL/5BSgTTd+xO/XW3DMh0yCkmWhbP44rhA5kC+KaRQKkxFe4dpYvKL
lgQOqBAQHpFKMKzdCMFG390f9nZTGRbHlPlDC0G0YT7Ff1yTJvrCoY2pEv6FOI7F2Sxlgs3kBT7L
TzZhuDHL1eFUe+4xOarDpXk9HJKFKtQlQE6zBuAHcDz6pUrgxQ/KACk7yJGZe/X85hXF5wsSvMoc
rwe0zVmVOO9r6D8KbclIps37qdXNS2R4PQaaebMxw5XviKEbY1rcI6Sti4tSll2Y4rIE9dNJ63Mo
C9TrsXZwFc+Lz0GgeJdJUbS392c5R57rTUxNn3jOE4dXHM+r61lSoM1pI3FU8fQA3VQNmAzGZDyW
WhT/mEFZ/hM1Nf4BkIw2zs9tlJ9HNskMeI+bwK+uR9ZRFhqr0uDCRL/0QOvZulTS1p7Q+ck3WoYr
e4cKriqpylHKJQheD6V4WlQEug7EoUCzsRrG6QC3GrDzVLzPPZy876/p6sz4gtSVQNfpxuJWiVMr
UKYQ6AkU5+yYk0EC8/eUI9I5ycYirn0+lQKPYzq0nYS12KSRNsDxSGf9mAkCYFcp/kFHdweFb/mJ
xq92QtBotkkYlI2sbg4q1/uG/IohbYc0khVdbNa4H3EmSqsGCgj1JQWXomNI4WPjSNx+ON4flI/Z
l4SamzPYqWiSQPxu9nUdIakDKcBFhKY4otSJ4hDOMBvLqc47YTkta36c0XnSyI4Xx6ESBSLJjWxo
OpX6myjhBRlEGaZmuixDXFu86iSKGrKAKdJzWaZIlYZOc2g6XyLr0ZfPAlG1j/e30+03NtHv0yjl
0XnmBllsJ5DXPhQ8vnGdJqhDdATZL37cDCd0gszPTQMT8xwNsAtdcNyALO+PvvIJHN6ZZH38D97G
Isw7ljnAyy1p7NfTNx/5YxovmEyPUJoIgcf7g93mSUQhlTYt58aQ2rL9PJviIoiIO4UA2n3GkAuR
HWvqz16KZS6FNeuS+ylikm3TRAcDKMLr68EWh4jx+RUmguyL85RQIhUIPLV7O47+4UFUP+PQ7iEk
G+vv7k/19gAxEgkZFFLubuZ7HZPaEmu+2ABvow0ZjOMyaE4h7c6NDb0yChkYD8w5NaAnsfh6peIg
oy08FnRyoP1i/vOgaEil3p/LbcCz5hLkPBvoLWyX67nkaNaiJD0gzzrLeY2B7C6mGn2R/TSd/sVI
Jhme5GVH1WyRyXaIlsFe6TF2BYyMn6lvPaSID6P3IZPL/aFW9iK1cx4hKirVdNaXHyiwsaUxZ+0Y
fB9rWBKtcdQHrX9WNer1u1TW8Yd0hLdXW135ue7N11eSUZ8DMqQBUDDpdC7OPQK91HdSYFSYF2ZP
tMOnQ96jSxmLQT/cn+vaB/wNWnB+f75lQxANmK61Wq1HjqeEJhVDJoP7Hr2gdrjVmZiX7TrC4o7L
jGYgi0BQerEjbQ+TKnWEbVnKSb5H7674XCim9llTwPfuusZ23DTP8ldfV4wKco0HpUrtbPkxkesZ
hsTXu/0AlPIRY6XCVXvH+BfnAIM76oAznoBG7vU56EeMoYWORDuMQ3RBJ4lWq5yqPV5+ry9SMRXe
k8QPGqtUBK+HUjUYy4CsgT1ZWJZYiLQecMIzdr5EjuX1m2OupcwgAjrgxuLMaVWNKVAnu33p1eNp
clDGDmgUH5Nu+H5/pLVoRSOOa2aGV9Gcvp6U2cjUmRLcNsqqaC9NxQs5s0H63x9lbbNzoUoDbi2q
mMYiWhXSo/QXwb0sbWxDUOVHCroyyvPU5N3G5XkzFJMgq+YljMkXCJNFljShs1SbLd6uwuisE/Yo
47nsW2oMsJAO92d1c67moVg5kyIpma6+uLkUjLzhFSF3FGepfwb+7CNB1AQveLLVX51Oh5Ia4diR
b8xwZViTLBd7IboIXDPLKEkrm31Q4IXJFUBW3XzBNlE9JWms/URy1c4RgTLK154zHgx/DrrY/AZS
OKkfDBNadjnkNA2DHVQ5muMY9t35/rKufEE6eQ4zlEBoxA0UKeQJpKGZsC8Q3nwAsYwyp4WfGwBw
feOc3eR586yATtKuZS0BTFzvfg9wSSiHeDbmTAas2ZB21SUCPMAXlFPRaeY38rD4/WDVG8fu5qZb
DLzYOmi6AKvXg2nfNGp/5B2IelFoQNVUp6h4QG09cFHygoGP+fATjeV040Cu7iEuAw4+HRQq09cT
R2RvaioHqxMRYEK1CwWylq4fJNmTh0RABEWjRBlkROJi44pfH1ga6E7RRSPjvB64slQkWHHaossX
d59Q/Sj/1rAhOkGFsdxSWNMpxgTy9Qd17pFTDeT6Awi2WO2+UBw18/J5toD495Ss6vSpbbKs/zF1
mfLSBXWkUMHNqx/3t/JNdAVWxCuY6i0FFAm87nq2Zj7p5YgCzh75BWWCTdKCisex2Prw+nFIOiXp
pgOYdNl747rQSruCP21ShpoddcbKewwCeCsbn29tQoRWKhccOQwYFxMKm8nSEy8WsyYy5q05/gtT
3W31Z1cigPXnKItjGcRotCP8IfbIgTQny/RQcQ+cWYXIenVJhC9Esk6PBHImDZrFdYGOVJl2gQbo
xsy1r4Eyqu+01qLbBZ7Ivf+RVra+RVKLa705956XODqMcmwnSzyxR/ENtT00K1EF78dL1Qn77OOs
u+sQZ9/4YCsRjnzFNGkfqIhvmotMQliBpWCypSIxl1Y/qLz8jSLi9KYnJjxCwc9cY5q95RwLUfn7
0137iOZc4aKaQL1/uVUwu/ObNGaXtKk5nqClY8QYwfLT0NrZuJzWdiVZO7A3KiPmDVjWoddT+QYS
IRTA81Mu8tK1KCpsxMw5Slyl0WwVioVA+CzYi/ayc2jpSH6WEy5uwKtH1COt8jL73R7L2e6yL0dt
o6G2toBzRWQGd1q8jhcx2hmwjMPmS9tXRpYe8qAdjzh/jSd4jVt10NWhLAKIIF03eE5exylRwoSi
2aTtS0iJB6IlwoQYlKE7aW1BZFdXkduPuiKlQVoV10PFIWj91Eq0fY0n5gUSg34pcE95GGAuvu0N
6Z/ub8O1U8cnIzJqZGq0t67HwzkhahqTqUlZ/YyhK57DBtZcjEOu22AYgXn1lG+MuTZHnjy/y+bU
VJaQgQLAu58NhP3RacR+Uss4cseyTzM49PgwIkKdPd2f5W1nhM3pcLWBniG4wJe9nqaRmxgCjA6B
OXLacJeEvyWvB0c9xsgnI1yHahhxzj6GgYEaHXxD9ejlAprZ/R+yFm+YN094YF80aRbxNLZUfKKC
EPxbZGsvCoYsAoyG2Z8op/U/srwxoC4hS9/VldyCw92OzfknwGLkRzmfWtL1GhSKbw7d6GHXlUel
2+r6EKOTt9OcI9yk2i31oD80aa0c7k/5NvowrKGyl/UZk7V86ELYp641X+x4q+sHa4y85xjtu/P9
UW6P6DwAaG9e0twUYjm52J5GjOQGsLSeQeDxMdNC7uU4FOXnV49k6USB+U1NjrZMJvBFp0g3WBrs
RKkdnHgKTr3tlCd16s2NSd0eThrpM3DXNgFj3IDMfDM0lKwOgeY7yKrLLEc9XCjIUmW2dwQQqyA1
UG8BlW5PJ31nQKG8d3mM0ga53iatBZm7NQDxwd0Mz3qJt22Fzdx5aGDe1iE44teu51xO4jnPO5Fe
03I9sy6Oa/ynkMkKphau71ARGXIeHk8p+JqNzXh7Bq4Hm7fRHy3CovWCvp8RRFbVIERt12hF+K10
xWT0WPXC27dyQnyKq/dGvWclBGnAvhBTAHs+JzqLSJsLozF8ep903CPrGRvDbq8E+pdMMXArKpA9
RZgU+9gBCdOywvHYSLVuIwzeflqTCxNC1cwuIQDM++2P2eehYweNUEd3rBTnQelH/zQmlneO03JC
YWjcSuluDyXj0YeGxsKAVGCux0uQcEQCyBlx0tGcZyrOA2ZogXR9vd0qNtx+WEsQZDRVM3kWQ8S4
Hgo1mWFCK6N3jaLqUDXs6uZj6KDZrrZN3EIZHoxvGK9Ujz5u7Bub6nZZGZuPCrJZp7KypFglo4qe
6pD3ro1V+HMPg+acUZBF90qrT4FQ241M+XZZ57yRRjDpjw2GUV7PFcecQTFDq8cQsSR4O9GwQ04D
o1NRfbl/Nn+3PK+TOmsGuHJ10lqbe17XQyVB5VCx90cX61hkGvsUPNGu0rFKBeon208dmlkvJko7
b0Hljmj9RzRHdrNANB4FGOzu+iQ1N3qntxeKpRGABUnzfJUtUYCIR7UCGDEqKp7AdBA5n2Av+2z8
dX/u81W8mDo8LmNOVCgB3MRBeOK4bqk66gp+jYIQVHexB/RThicV31GwaRKAA0wp20Wus5G7dEQ3
7/5PWPnQFF3m0SnWIQYxb/o/zqvueGjHxjab2hDxEylCcxaVIR4AzMuNh9DqUPTToOAQ80H+Xg9V
R5IspFZ7V5uUBi+0LFD1fVDXKD5bsm83Hj8rwZBiMQ8uCRJufu8tZhZ0fAmBZAlKSL2S7VtNhS+N
ps6DhLK67xoV3rocwxMsYftNPVX+iz+pW3zPtS8MjZUOkQ2MG0bQcs5oCGpqPuAvpKpPoybxiQmp
3GXphF4hbrAoXWqKmyTw+8li2g/3v+7q8JwrgofBfl4+ePWk9oKYwOGqamygQanSUI47aNF2ZAzo
JYKPB2TdovJQYBOrWK/GW9t8AxrLMylofh0uvkFjAu1oh2pw/S4tvhc4Fp6k1xq7vi3bjSO7EiG5
eNjLcEKpiixJLb7a2o029QMyKTFSGjgon/sBkDdSNyGqN1pzur+0a7sZ4BGdWzqZKsnT9ZeNMMWM
dYvtVXbO8MFkABeGY/MYFeEWkmMtGs3FkTldAuu13MlNKzCODME6xrLQ8kuQ2cgtYYSG8cD9Oc2h
dhGPqFFwb8N5hWG7pLxaydgVfs4Nl5fSfsQc1Th4OTJEedtM7xsD0WvktpzD/UFXFpKLe67HzMgK
7Tc64Y8IhM6p1fsxgnqmX/SYiOEV5BZyNgmqasS/NsLCb0Tcco702IEbwSKZ+QfX320EeJxmYsSy
GfRxr6J3njkY/k2ZsI5T2anToffCJkd3OR2/I8pgoC2P3CqCv+UsR9NTIe13jYiQA41xtXgDPrsZ
T/REVf/Yt0jJT2htfGuFhcEs0m18I2xjzOmdovqKtzMqv7MPKLUPzUOkhfkzE/cTlJm1V3NG2SuS
fIf0yIHpoC3KTlmQV4lltIjyoYr5XuT9g98jt4iHlvWQ6FgpvPorQofjtQlI1qBgMn/lP74iwn5d
nSSJzhO3db7YjeU/5QgUfJVaN22kuSsbBga9DWMUMAH0kcVQdV+isxS0ulvK1H6PTEz62AgjO5sD
Qof3Z7VyIOZGFlUZk+TkJptt6wA+WctQNMKHR5Jr21WbKXiIEhp08C61Jw3zo435rUQykkv6nKwk
LTR98eXkpFWWhySZm2Zm9i60wgs2FiRhVQ8yvmm2MIZrc/xzuMWByJL5SU1dw53wu3LOje0juCYm
zBJ3Ts1V1dEhxYlGL8Th/uKufUckMtEM4PVJiXSRY4ZIpyI3SJG3HwfxNaZa86UUfvkxidPp5f5Q
8z2zOPR0WHgh6MCqQPUs5lirqJ74tOjccpzEgSIiZt6t/IXJDiZeg6LtcwxgfpU1DYr7A68sLgNb
QDf5mCqknOtjYUToaHVerbpxY6HD02vKB1BTv/JWdG+GBlylOarZxrqu7B+Hwg8VX/ruxLjFZHu7
QDrZYszOq2wuCgRKnlNAgNGu1nBpykbbOt6f5cqXhCYuZsAI3RYKtNezrJEFc9oJAdMeLaSvqmjq
N6MeYeFLK2/jfbm2oDOJm69JEKfMdT2UkkAPS5F8QHa0EaiDNlVvN++sJrPogzSattcq237pC9hC
r58j1EYp0WAikzLmVf8jwIUlpR9JEulWnoeFUINK6ocyUSrk1Zy02khm1haUzUpBcc6WiQTXg1WW
1sQhzXU3yzz7s8zHHGOJENMI0w7HjRxx7WwY83UIQh+wyBJxE2Pf12ABo7qW41U1PnBq99gltoFa
Fw9RyjFzJKDppR1QBWg3QPMrCaoD4Idcg+owoy8SRGLrFJWVjrWBUSjdZbQS/2x5aM3vy9EHJ9Yk
mv5X6knzQ9oZ7a+spj51/7uuTZ9K5YyipzPJD7leanxBLaOvS+macYpMe1Ib0XDS88T4O4krcTEw
HT8EIP/ceuSRtjH42vSp14B2mhmlN/gFqQ3tkJu9RCwsyJLDaEm/ROxSK9/HDlBaPffiRwwDTJfn
aneACr+F91rbaDxvUWCYVYW4TK9nH9N1rxRUh0B0ygwh3EbswsLRzwryHP8iSMAQntHz5Ac3CXqg
xlFgoVfupn2AnmNgt6cUj9dLWuB0cv+brkVAhgD0xAOezHJxfDQ/U5E5i6SLX7309z3lk59ZDyR5
h7dL/9hh1/z6IZFa4PxQYwSXjDbN9UL6Rl6gFVZNxKW+e2nhTB7w7cS8hv93+Lvw0C27P8fbQGij
a4W6xKyTNEv8XA+IwHhlIhQ4uYmqRV/Aa6By5SnqLhbYOaX4Je6QYR42ou/vu+P6IoVsLOnizGIP
lEYWp2XQBB7QcTeiAOqL3B26QX3sdcP7u4dV/j7xxuCp8WsUscciM89NGvXPMY7Hp7FzxD/3F+B2
65IFkjbQ04fudtNX7VA5RSRCofKHGcAHAY34ewZe8LnIyuzz/aFujylZ4Axm4krlVbRMHzRJbziq
osltUds+DKnmHAL8ag9FWhsfHK9ND6IPqx23q3Wu08E73B/+djvPSSgRgg4rudISdu7DlDYph6GK
gYhihmpDjEReBKqB5Eyryqeuc6qND72yu1Q5Iycog4FCtxe3nQ1LusOwcHTVmZbRJWZ1kK3iHLBp
mb7jgVSeYs16d3+at5EYBWeq9Da3LJnmsnSMSZk6tCUShVUdhh+TVHupPTv/i0ionNU+QHOUx79r
kwxvhIu1nUTwAysMCps36GKyfopppxPEAutV9I+aQfMflQRsf9zE/sbFfou1t20yF6AV+P2wk5aF
1bppq6Q3MLiQgEIB1PYRCvMxRoJ25eVv2Dz9LsFi1o20frhYqj/+FZJ3fUBuFS/UJomftdLyz/cX
fu1j07SkWg8MiwxgcahxF4swMyCUhBNkA0xBbcDoGDf5ew97C8yVEBq+ZI6B7tv9gde+OKkU1Rr4
ciCotesYFuWYeUVDP7l1UfRPGAZpn3BrTS52LdN/xqESxxzBg6Ma6/3G/l47UoQvEOIa72NK3Ncj
qzn6WF6JbjL1/ubNUKs5c1WVz+hiNQ9V4HsbEWRti3GIOVMGWFw6X9fjpQB1eyvEnhL6aHscUKXe
k/phFDHY+cbFMH+tRYgmVrGadNyJV8uKbp5ixDs7ZCKROzTvaFDoCM43/cdXfzrqNfObiroU+fDi
zJSIAI52HY24d6ZDucev0LqUGYI5qhIXRyQ3qSLVYYO7KCwPZWPfrGxYMjXYv+TIPK2WOGDKuWVX
U61yJ38qcM8qy4tR9NqbFmuyR8rl7W5Qh/z1UZh0grt9Biuxdxaf0KDlb4RhNiuo1ni66jqWG/hC
H0VnfLTjUDvdX+DfeIHldwStS/6C7IHBrXu9ZSRqtlqMuaNLozTeI/4cH7CqHI9Tb5jvCtnm31SU
n90Rz5TDIHBFPFSVME94aMYfwrZAtx5FSX3vlDyKNn7aym6m3U60pYqPG/uyIEkqRx+zbkbXzC3t
JXaU6WJ1bfke6Fv23ccV7iBG5FTjvgq+FLwaf0RY/ghEI/X8iONleJjwD3hqiEVnEUf9xu5YqfxT
PKFvNb+Cdar/i3gGIbyYLNkNbm/kNdI6Rd8nbojMztdaSMU6Wgo+qQ8mKhk/erD//j73M/GENjNK
BBsrtRJnOIGqoHFHUxYQ0fVHTCOKw0FO/d/ocKnEXS/2jy0Kz49zp306oOYiH0bs1s4mHskInjvZ
j3Yci/CQo1XmlpaSPYOL1U+hVaRPcdVjwtfGirGxtVfyG6IgiRSalHOzYP73P9+2XWnB9xKDG3n5
QIl+0sNHbczTR+5K5xvS7sjr5qi9s5TZWOxEM3qf7i/UyomeyQM0C0DbSyLy9S8wEOvDMVJwuEID
az8fu+wHfA26j2Zi07zpGoS3D7j12a+/B2BcMeRMWwS4srgHoqbUOjr2ePUpbYHdaIVN9M+gkgoU
ag34A0bvVqpdXj1Z+uOqDt0KFJtcPnoNT8UcK+yFi+NQVXzzlTE4R3Q9y5ONV0C482vcoh5wuhlf
XVmkmkjYpnJCEOO4Xa8yIEQdW6SMylAVFyU+OA5OLTIuE1jMnjKdcayX+VawmOPiIo6BMpuVXOnR
k/YsLnnonxqU6Rj9+txE9U71+hiLwbZ4dLrxuwSDdIxE+zI4cXca0FnZ0wBu399f8Nt4RXkCgh33
PKgT5PCu563LaOoDKrUuSDPtM8UiAzadgYBTnaHlfX+slegDrkWQxs4oDJq7iyMfOLx3xMRhmbS+
zh9TAlTmyiSwvuptVVfP6TSO9tHRq1HHFx6S47720ODGsybNt+jct7kAYBDrN6GL/BZdzOuJ96FE
2gQyBtbshJVdXarBacIyZ+P03ka562Hmf/8jfjR9AbfElq0LvM32cSa128e6wNkAT4/6byfq9OP9
RV4bkANL5QjcAA2xxZ5qIrM1hjTu8KKDMmnnOAZhZQqJCgfEnQfcZiNDXltHEPPz56SggJrd9QQx
2VQBJNSdK7vKf86nOvugGcPWlX8bhilVoJYhkW4iS1QXywhmzumztO2wEijrI2TM2Nw5WNC80Kmq
XibD8V7KWJHPeeGnrtkJ/eX+qq4cE8YmuyFBNWa8yfUsKW0Eeh8xfpDWmYv3Fk7jTV0/j9NYHu4P
dZv5U/WSQD4IRGROS/YDYtatNkGicbF1irFIKSLlc5Rq1oOvqlh7047HCSTTvJ+8DOKtqtutaN9c
c6M0hP4Q/aqbdkCpYDXgaw0TDTG32OMI4j1afR0/ZqIxS4SPUKz9ban4JcAree/pRfupKdsfadDI
D3U4JYe4CAYEBjvriR5R89f9xVnbB5BxgczO/FLY5tffIQ8GHUuhtKOV3RZUtBEZ+ksx8+A0KoWU
+EbbFnp3XY+EUSTFe0TdjY3kc22/kwegkkoQ45m0+AWenele5fALegMH1l3gpQB2I7veqP6uHWM4
nkD/4ZvCp1+EpxhrvU7DZc5VFNF9LHMR4zSJCet4cqapPHa0jS/3l3Z1YhTOzN8cjduufVjrOAlk
HGQu5s9i0Lw30uSRcn+UtYOEQAgaTAQNGD6LcAGdO8vzgHiYJY04NIpnuWHaYQ6WK6/H71C0+H+c
ncly3Ei2pl8lLfeoi3kw67oLAMEIziIpiZI2MElJAXDMMxxP3x+Y1bczwDBGq3eVpVR6AHA/foZ/
ABVPxwStOcr3470SpQnRNnEQzBhdsa+myQvtRE12UezVZ3KlU0+FcBA9ElpRLLrZFEOlVXlqeEMI
ohSl12Hod3qiY2yeJOc6Mqc2hkNcX0UWdRpQ2xfY961bW8R3icHZta72IsT4u8TsWdiry8X020B/
sgKwXitOBfD99p5ksFHWA35EYQSJCK3vot23cxOHGjZuF+/vjRORT1dJssFYUKCQBB5/MABQhqCf
Noa94yI5Gy1eEJeKADwydgc99igSFBO45pRFZw71iYoSZSJCHliktf+0FaxOdPBNjIGG0FSS7lOZ
SScNMeV0fC0FmHdoak/7isw0DtgqHmoySCbaqVShZrkarGNKxW4ecCvjBjvENWTE8P1Xc2KDrfhV
Opx0dVfdkuNXU0m37himTaGJ08F+afKvNfZA6IXbZwLsiShwtNAm7nQRJfyUgKZcwA3MISoiWJYY
vdWd6fa9rWooQeE2kjaAg2IicfxAAwbc06CwjfVlUffeOLZUvpqya02UBF21VO8U9ATPLHrqdoNL
aTMZoJ6CcrfZYTpjgcHoMCodhJ1UwaJIjIANNEMDdyr1H0pdqOhYqL0RCirNCasXw3wojbp+rBuJ
IjWRY8jIoqL4WlB27jkx8/P7X/rUiwFFv07diCjmVoAnw47QNmuUU4Sm2B9zTFl3RjoouzjzaK2I
2Qkx07bPROVTi644QKaq9G/eKHKiqo//qhONoctmPoik+pYDc9r12JNeYh6G32sE/fP9B11j4nHx
w2SCW8AivGiE6M1Oi0S3wLZRyDS8uPxqV+OXDIHMfVr35Y3Sj9FlqjlIZcm2us6i7OX9xU9Ma8iO
OY7gH1cflC25tnanqNfs9X6FUtCFRddWd6l0Ys+XlbT2adXnQRGp08WcavV0aHPgQlNXAnZliH6O
4XQipq81GPMaIK8rJvP4MOBzmcdjrvHNiy6/JMTOd1Osf++dVl7Zc9Pt33/4U3EWbQ6sX9YMDwjU
ZrkM50SlwXtiWaz+F04/8Jf7orZ21tTgy46DaXodIxF3t1i1d+Y6OfWoLn0fRtoMjMhSjtdeDFVU
WGr3odZIb+8lKk7RFjonvue1xa5tpjOTk/VZtrsMLWAuk/VqgflzvF5W1InmDaxHajrv8gLPY8Vu
q4vMcoYzNcKp1wqZlrYvMHj+xybfEOUiswIz1TB19Cndda6FDx3NUOy7uu5AodK/oPqMhykwbf35
/U964gCvPMYV1AtI8a1Pix5XWRGz9lAq9sWg9KsDGfbBty7/bxOYpeivZrtxd+8ve+IMA95h6Enw
WDsIm6+ZWE3O0W5hwMapXR4yVZ2wLFPoIaSRMj/OjjE1+1FXjCcJlh1dhc48V7GceOugQWgC2+tQ
Dhnv4w9sY+bnLkrUhYrbZxeezJ+cesTeetGHC7X26kvE95Ow4/I+c4pO7CxwESvElSiPRtCm6R2l
TutNfd6Hikjdb3jTmvtc6jVDqvKclKF+8iGhyZICoCgM7en4IUt1caNFxXdnmh3rR4uB8RWTKX3f
jvl4ufRDEiaxnQSOlpafBywRbcgQwDQW1cQDKXOjMfahJ0yX4zwbYRkDRySwlqg7gzzvvjS1keCZ
VNr3U7SkBoLry/itgM098T6X6WrI0yYgTFiuT1MK1z1hN4dEpue8NU4+JbqJa/MPFusWl+m6CZa2
3dTjR6VUH5V5uspRZZNQTPXWZ7YuFXwr5+WWnmtzpvg5EZZAL1H6EJqALm83so67YdI6XR/22FV9
JXI+NUYVd4BfQSdYif7p/XNzIsuiA7ZyO9Z4/0ZyZGiEm5BH9qHd1VTR8BUH3S/Kc/opp7YoACKe
Cx4bammbLeo0XTSWidKHajNgsFFmRYqBXN3Jq9rF3fP9ZzoVC4DUrrcYCp9MqY/3KK6vwsrHhcpO
MeWn1jXb8mHpIyjlw9QZtxP9KInlUT/ibUl1vZsyLPre/wknCDPgLhBSYHKJwDhNzePfoOC1MI6G
Br9Ss5oZYX+UY9GLqLvoxl5K8C5tbLSfUQkxi1snkfpqCT7GKIb02s+sltmLlhbTz/d/1InQTI7L
OIjEHazjNkAlnZc3uYGLMVDL6aYQ2FePvdVfFHEpd2nb6YmPms454bITq8InXtFLHrkV86jjN5Ho
mYf3pNKEY93Zzx4cMzwHm8h8UmvdlD5DE+86S4bq9x+WuTGQVRpYBnfu5rpt3XYEt4ou9ihctQsy
2EI3WcUAJ/BwQtmhLQ1Ug5vqzPE99bSrHCCwZ9qDXEnHT2uoqZbY0YJfeWl5z1ajzxQSZiSgBbRx
faH25XBhz/F8ZtnXtuMmuwB1Qg61zlqxadxUMWqptZmrK6DyM87WraF1eNKPhpf/kPTQH4XXGpmf
Q/M+DNIsbV/LmCiE0SQaHaR7gtGsizRuqKH6jSojtAU0zHqsyfylUuKX9/fhiWDwWjuuw28+zTYT
0qwsmWpvQuiqLXUciM3cS+UH20CZo8C2cWjPBYRTCxLGGTNSWBNaNzczCLaapjrKWqpTg/Unjc6v
27xOr4oeQYTg/ac7sQM4XPQp1i3Alt/sgGF2Ozfhug+jSFjPXWt/quqluHVxFA7nZqwv0iY+lwGc
uDTQuSPTe+1+s+GPd51kUGlmtdOEslKwhxF55+Anruboz9rN9Nx40/9HGxxKMjTytVBYWwHHK+KO
bC59X7Q0spIpgz8hlv6QuDND3Cz10EtbNCW5dWJzKq6mpTEV4Zetrn9//12f+LCwvBHIZs695tSb
d50yfYiKtmlCrQBgLJ3W8JXYIY4lGNpdvL/WqXeMHA9DcPRPSPE2m8jLaQhwnJswEe34GGu5/JSp
Y+GztLsvlzo508k7sY+gTuITgeISacBWhdYxaXWAQaEizLXmAbk/nEJnVSQz8pa9uG/qiAzPHcdz
5JsTGcGqWAPRkEQaHbLN7WnkmrD0jtFYCvpml6AJEWouxfH7b/PEl0NakvY1swUDOdNNeE5VL3W8
rO7CPBsqKOamvBK4vgeJlzW//yKZfDFEIKda19w80FLJvhiNoQ+90moaP84AdmVV7D7yBl7gFDkX
MBzi3W8/n4e1IzQt5ouonm2eD8C0WukuSsxR2S4fRonLLVKhClhATZyJ/Sc2JhIhq1LW31f7Zik3
y5Dzb2pSuKFPfk1F0e40oao3UICcx7LSz5GBT63HtIHybs0i6JwfH/0hL9sWyes+bGbT6XdcrGI5
8I69a1Iq/WnuButcfHtLCGP4APkM4jFsKUakm2eEGJnmoxxp0uk5cgeTg8jDxUQfvBB+OmqVCJtO
NT5pqbNkl9pIU/cilk2/j0eVRNNs1MhArKuy9B+tNTvtPlYt8eJGVisvCjQsyQemVhQPC+dxFYww
og9xV8Z/JX3dYweneBX4zcV9ziu3KAIvKvV47+YMAs+kjW/OPCeBGxwkEThzus+bqErpNg9W2vKY
4F4eBFdUOBut6ue1uRyENf7kPXx6f6O+XRJCPm2JVd0NLspWESVZQEBmZWWFjejc8RpQEuWbmeNd
79MjaJcLJSPNuRqA8pzLDN9EGqanzF4oXblBGKRtoncncLmTMrbCTqAxsYtXp/s0YgP87llc1yGQ
Ug8waMcD43jDdm6Eh0KDDQ3KJpP0JVLiwaTkxo2c3eLH+6/zzeFgLRgvIBJXMq+3FVdBp6N0BvTZ
Q2FE0d41audL2xofBiWJdlUxcA3+9nprpgkGmHpRpVV7/Gy6U7SYWvIOaSgVyuA3duT9SpJ0xHw7
Zws/eUaJ7sH7i74pj1cMLqN9ps8gZN90OjCqbjXMoVhUjdFGV0UXLrUowrZNh1AC1wksvIbu9dg4
5xCzbomjNJeVYaKsfDQ2HMrBx49b4TA8dKmwwy5plE9jDFDtIJDOCPS4PmtG+ZqqbVfjWyJnSmrF
/ty83E4fchU/eGgnHrqsftcn5k2DQfnkk3WIB9WF5OhHeqxTnjc6MtdWIpR7rbLcR8xkil96UyB9
wIqFEcKRWVaQZzkkl5loSXs9rMNu1SzRkKmIkvlqEJCmfL1XgUs6UV8JX1UQ4gv4fuKbXWXy6/tf
8W3nmYGHagP3oW+2Qss2NaqZWCRseKSFdZyqN1AF9Mn3Zquo+JmtaP1pdgdrR2lXXw9Wi1amI61W
+MqcOj2+JIZTHN7/RW+7S+svWqnwdLMoVbdDdbUzk5b2ZIVsmJlOOz5q1l2kRrwoO1QYdQYey0JN
UnYgE3z84fMXk3oHecgY+7xgEardBS1e7a2vgoEvfRtR7ipcZtVUL1JoCFmQdkJ8KBs1RzPdsOVX
+t1W7feo1We7CpOTj1J3UMHKMxN3DAya+8t0mbwUmwFLg9wDUf/n+8/8dkcj3IGEOvxVJFnoRB/v
aJk3MK5kWYew/+xAVnp+aIsevMMynZt0vY1NMJAY51AKMcp/w1ltWnghMYokoe62w9dkNG0IXLaG
MQ/afr5KMXgmTpzcYUy5qBHWVAFBluOHw5MuLlYUbKj3Ytpxw4ORzdtsR2IEp3Ms21BpXNVPxGLt
FgAch1JGUZA4Vfo34Ou/jrzmu1fv+Z9VLdsUvffNP/73ff1SPvXty0t/+73+X+tf/Z9/9fgv/vdt
+rOtuupXv/23jv4S//3/rB9+778f/cOu7NNePgwvrXx8wXC6f10gfqnWf/P/9Q//eHn9r3yU9cu/
//xZDWW//tfitCr//M8fXf717z+11T35v/753//PH959L/h7QVt979Pvb/7Gy/eu5y97/yLPYEbA
tgDbjyrgn39ML69/YvwLCCJuA39LIpJg/vlHWbV98u8/TftfePMyG+KbknPSdfjzjw51gfWP9H/B
Q1sHOmsDBBSC/uf/+WUf/g6sf38U3sR//vmPcig+VND4O/72UbDnLICUWIUR2TwreWibDal5481K
mSbIjGPmYndShITac5XI65X8f6P838vQhOD8MTygrb1JQ2D+G2MVmXHgpNrwaOud+rmxMZj1U7Np
H6O5Gj7pYpyIgVWt+mVfjrM/qh7TYeHOdILTxVGfE5iHmS9xtgBCLVu78m09V66t0i4+JpnMi+vM
wljJB+Zq3XnTmAjfKnMlRbZhFtXO0Ed38iknlK9FRM8X2xzxGUWsedjLyWkEaK/ee0ormHu+GcOw
ifJSXDeZlimgzjP33h0AfQT/2Ckn3v9xvHh9MavkDf1C0kJGSZvTK6OstPJKE8ESLUFbendAe5/M
8lNssd/+Z0ueWGiNcZsvcLTQ5gssCaBXMBciaOLhGaPOuyZ3fdtA5WwydljI+u48X/XtOYuS49R3
NQbwVhlAl3HBWlpsAYpxmg6jUaoRE4gC+HLlTbtY5NVuiBxk1RBD8XWrd34vJv69KqN/ZHyo7h2y
/eOY2HAjR940R/5iDF5QeWO6y1atz0lCpmoyUH1+59jZxZTpS5g0fbWfpVmHOYflDAr2VaTgH++d
tv8ak7F7x0SRefv2uu1gIE4x1HpMQyqLluWQWLcINeqzj9wzbVo4KmPpy8707tw4fpVtyYvbJhVW
ihIrKBD6mYN6A2O1j3wjauVzWk3Ro9lkw4MyVB7d/VbTpmDM4iryTQXQ/94E5FpfNK3dN4FYpHEL
A1OiCVan104S2R9mxRgnPAyE3ftaw4xpjTbqhVpo2sjQx7Ql5uNCPoJI08rA1qyiCxxIlBdVZXWe
74y5Ou88qxPfGpmpv6c4z8fjjeF5gF4RswVsjDd1KICOmH7CoPhF7Q41nZjms4wU+aOe9XOqBK+y
A9uvQ3sNLto6GqcAPt4oRU+/PBap4g+2lgf4A7m49XRDf2ModfpB9GofzI7NEJec6k7JlHpX5E37
YIlqObRjVeaBMinDjWUkFfSFVuwqQ4gQv5D+3D2/CRSvbwUBIXgBbCMKkfXP/wEtdp1szmSFjRqG
bRAkBDDxoFuUNCRg1o+5ibf67v2IcerloJWEQwlEREDr247nkLR108t1YsIZe7Ryx32J9KIcv8m6
jaHsocDW+A2m5odCknj5iVlIbbU70L70uWHFwahE8rJZUoCtU5llyB1ZxfgpdfShDCifunMN081l
tr4jpkDr6GuVDNG2E7BFjr3AV1vxORyPjYFohw/Kn8P+/ot5E9PI5Rn6r2gWZm2oWRx/CjlWmZ3T
y0cOzZT3/TD3O0/qT42y9B9yvYv9up77M+F7g6Z/PRWcCfDQiD3g27kdLK0OfgpY2NXsRGq2v0Ry
EXvLa6wqEEgTfTVruSAa1zmx4TvmnKNjLtWeO8U2xMf3n//EawYVvYoy0BIGh7DZiibkAZKKSkHR
tMJTYyjqiyRd0ov3V9mg9P5+YpJpYLdkKSvY/Pg14+yyovfoRDGgVi9zO6t2WYayUJAYEVihNDbN
byOG5peRjo+7n7lzQRQskp91Vad3VQ5u3B/caPZjJ9HPAHZPvgIyN3jusDkop45/m6yGzEgMOKJN
nvShNajKJSlO/PurgDRgagxfkhbRVsaSalupGq9V/Fho/QcI9YWv17rx/P6LPu40vL5nTjc8Y3r7
UGG2x9xxe1tbZt6zZiTFhWJ32b7pteIQ4dFyN9tZfDDMQQ+Wwoku3195k5Os53UtWpiK476JVMBm
bKmn82iJno1k0hdzuQqTDHwQRoYPwoTEoPRzdQsZXPlCK3JK/amOxcP7v2CDEfz74U2g97RZqNb4
HccfsosbdTDd9bKBIxKkSon9rjBBtGCD96gMU36o2z7edwOuRqZTt9eZ0IYDhpKgJXOnv9Lwgby1
Ygmmyu2Wcw4iJ4I+J2y9EJm+rMZYx7+ODnA6AFaIA8VptfvMtoeHuCONCHJvGW/cXKvbM6fu1Gbg
HlwD20rP3l4zyEWjf2FocUCcLfym6JZrc1KqH2Xs5YGmGV2Ywh67lZ0rv7z/KU5EVZjXZBqMfgBW
b9WevHhAArpiam8MDakY1DOfIeIYerHZpn7W2dGu7proTCw7sSobEDAT0HGi6hZgDcUdVM08cMep
ReqrSGp9ncai0XYtSoxofWpokQfzuBT795/2VdRpk3kgV6GtzCiKQCrA409Lf7SYBhvOZSoX0w2F
wkk42HbZXMVlFVm72FZrZdeTgV3VgzDGK4PO5i/ZS4XWfGEu8aEZVfUXLFcRH7Dhc7Ugzgq9CDB7
FZjBgeX5kcJw0g/eADLEt+KxLnCZN5t8Rym2TBda7rof3dgsRr9joDocNHOw5GWno+HmzwXcnqAz
QM9dd5nsrAtZpcWBiI/EbAMm5JPuzgb+ZYru3LlJPnh7LaqAXwwlnCS/d4bVN8/LE/psc+a1vqTr
Pu+GYurO9PM3Y/nXI0whDKmUc7yyRTbXkeEp+WCpC0fY03scradpJ7R8NMhkoYoMYBsDUSBqkI75
dKNYZnXtobN153nCPMisqS5dOdSXIjG8O5Tt9PvRmCgwz3xuvub2a0MoWsl/nCt9G8kRDmDWMSZx
oKul/ZcgnAVSacZv769yIp6+qvmB4KfsYVcf7ykTA0/J1yfxSmpKjcJNilCfbKR00LNJQ3r08gYe
swFgrHeBfmaOeqacPXEvuowzoRUh5sq9uP75P7LUfsoGbH5txbeFon3RdPxMhafHZ6aNpzJTSilm
a6iDrw3yzYNSwAHdtnLaCbVlX+C5VfmaOlg+HP/iQloDrTZZ1N4ljF19D54svXCbOf2g42h2WacZ
Tc5CtuXnpCJiC3VRA09LzNiXItfOvJC38ZRDjukFKDcakGRNxy8EGfws7TMu16J0uCNKI0GAWhXP
dTXFd4v0tEsZi+e5V88RfDboqPVYmKSpa+LOyiv+/XjlUm09D4NixS9FYx1yPbbuy9GrLlWmQQdv
UQAJpqP9y1ZK9HTjuLsSqpju2opOolUmzTl5qbc7g5+z+svxNkjPt6N2qclIVwtMNwzFajF5w1q3
kPq5qckrzef4oKFsR0WHFhCaFoTX46dOOjCZzjQxxkeIdGdkE2L7LULf1Lmjvi+0cvmAgkr/ddHU
qEZjmH4sDA6JRINamRdo/ZY7SLxeAWzXKiZsQpIfurM4+7JJTX8oTPfMkV3D/Jvf+1p6gihBWWeT
Ak1ZWlR9T3tgmqofpqi62s9VpUcIc876M0Ho7V1n0uVjAAnQAXCFt3k3cWFWiiZ5N0sk3PthafM0
ELnxqZGq/SmtCtIKS9o/3o9JJ/chs2CEkuDjgQPfZlhIq7vtrLIPveQTziXNBaaaRGcd1dAgByKW
7JQCGXqFkioLsgWSjcGUNAmyGWfp1LLrM7yQU6+cCnoFKjCPBX16vEVKo5qHiWrKn6tOvYibmSaU
Uk9t5U/pfI7ldGpDIsuEj+PqIUZQ3hxDI7HpC3i8dL1UjMdhmmXqG2JuyDY8FSTGoQIwnYUAHbzp
EDOaLYOiKLEKTnK3bwMkR+Y8dHUzxXxoSeYvXh7jJJ/bCfgUULxeetEvRZEG0rIT7fD+tzsRvPDp
oQVDcwSM5RbfVygxpIyB3+6M2vQwCiEOlSvXadvY7sGT5Lc6tiWQt3WzO7NX315lxAraHK8tc17c
JsILbWnpSng0ZlyjU7FJHZfPvSh6EajKmCoPvZd3N62ILetFxWn04zxqog3ff/wTFSg/Avgc00nq
I+6a450irQzJ2FHjR5hl+nFqhEW3JXbwkLY+uV2LHtTiUiqoRr8bFmX8UqNY3iEuLcWnZurmQFge
yVlUJ+qZnOfE21nhC7TI4PNDBdhsqlTWam7HcRx0sbZ8HSZ44BddpWu36YhR7x7kXxvv5rQZLyNP
GullTXFRf3r/7ZwI6CvQhw4vcsXg4jbHSILC9zonjelcm8AgtakMZ3l2PnzisIIr5QOgyUdisY1Z
pStl71ZEj8nxYpThG5EEpJkYHSuVPZ+5rE8uxsVJxwHiN1jP4+9dFrbXM8pVqERHnOha4X7vy+LL
pM/a599+eTQ4VzThak8DvO54pczJmHWiQ+w7ZdQgZD2Mu4x56Znm86tp/OZ2sRFMg3QFVwRK+2YZ
J09HaQ5rqPOgi7b1Mn1OhrEzLtO06r7ZBbTVSyfTvVDmWo6IkCZqP1biv/RpGFqAy/l3d9Dop0Ff
/wWavMl91U6HgP8YZjZjpadBJR01f/r9l0O/A5OSVYgEWZLjl0NX0XIlvmt+PrvaLu098CRqbZ4J
buvH3L4btC5pbgL9owOwyczyoqHtEbMKhs920BFRkQzqtE9GlTg35LHn3KZeCQ3bBWma8RkYgcFC
21z1TZIpHcmw4lMHlH49N8qzrgOeNpZu2MftDJC0iOYb5oFZEOeQJXtQdECvJkMHcZwul8NklT4E
mOJgd258gc2eDpEqNi8rxcCxoC+7G9F35xTwTpxzwCAcddAoCCJs5Zf0pZq12okUv6JYoixt04Mi
Vbn7/W/OlJQ7hmkRkl1r7vKPwiHpW2XAyplVls66ahdIRY7WnnMPOXXAkZKioQYgA+j65lZZ4iw1
IZXg2lxFXtjOdm34tQfpI9cK7Zyd/KnF0FxCMBEtPWwlNhtsXiy1aHOp+DUq3TcpwoiXaEXFaKrG
56wsT30jjjgKmAQULobNOe+QrpnKhq21WG7vg1PvLvO+OGdafiJ/tDExgNVOfbkOZ46/UYb1SDvO
RJNxBaeQ6rcX1YK4Sdk9zqtOxpieU8d4+1zMZjgu7qtlBEjj4xWtDlkg8PRxEFPQ+pk51/dWr5wT
83z7odAowK4MBNJr0bqJN5pWanQ4uMnGQc0vVMWJEr9YNGenOck5D7hTTwT2kGkvQHJumE0QGITW
JgrQioDqDR0EVwEs23TLmdh2Iuukg4dFAv1VNjvIl+MXl0kIW1VUIlw4dsrPNrdnf9aK+GoBqn4Y
hJnCBcvbRzWLxd1UJM316k9xoN0MfAohMH8lfYVaO/zMptJ7msFL3Jr6Ij53ahl5Z1K9E68foBlD
eewS1wHH5lDmIwZUhce2AvtFQ12pmKw4PfoNOXyer++HmbdbmG6BDroN/VCK4m0MRqCVnohGh6SD
puAbJZM+qdhFUBrtvF59bfyUulNvnXnEE5nk8bqbZ/Sw95urio2MMVy0s1rju6iR2eKnoIToFtbH
nJnoXpiLcunI3r73xux7kXkLmpNKVl2M2Ff6Mpuq7++/Du45NsLxpbRCh+ApUaEAfXA3+xHCHSNl
b0kDW02a+qGTi6J8Uuslz6/auLDE01KOeg70L9Z+uR3nMWjTyBYhnl6ifrDqsfSCtlXUu9Kuc+tC
JENDfWDE7hNjPts88OFzZ5/Gsf5ZgAQu6QzOWHyPY2wrZMaetfNqgdp8hT227pOWJOi61DCWA9fN
kJYRHQ7dVyMyKFbIOEtvfKBcc+XDp9NE2M+ZQXEw2epLZ1XW4+BRVwULtmMPNKmE7peI8P0cKy3t
rnsg0ymZTI2FRTQbsxXwK6UVNBPb+yZ36Hhy166D277Sy8kHESKfDVvkyc5rNScN4mjBb9pWgerR
O2xkAHpSKcNsyaafs95wkl2AJriaNZ51A7ilt1G76iU5kzLlD6BUphfQYeBKurlv5I2VQsQHkJtF
DsaPkRh26jCQVqlVJ58tkoXHSMNyCQ6o0eyNxOzRk1oqsw76ztBlOKmj9zBpcZrvkgaT6KBDkWmn
uZNjBW5NMY063bgYYVXqxlenKc2/uq7O9XC2RvMqjsYq9lHaGPcl9mvhrKm149MjbEk9Oidz/Kjr
l5+NMdTPdm/7qWiNwEpqPL6GbqYU1MlY/XYyOi/QCkCKF1YpEqZTou1NgAWt6fmaFrmPU8Lsh3op
qac9pEv8hpQ0SYx90qb5I5qv85cOoMaXWRYPRjOIyza1W23nAv18aTodmt7YVM8RuooflhyV1ECK
3vrLnSC2BhgbiuauZqJQhCvFSQ1MBYnwq8igdAwK3S4YkMdx/1EbB6f3c4wAPpd5G3Pvlw57xxG1
h3RRhAbDbZ9O2XVkjxZIH9m6ud9qaTzh1TbJB1uLlO9qa0uwGpA0nvtUuj9F3ZqLX7px8mSU69Rb
zl27BOD7APyZ2eR8k6XrAL3zquUDxmz7qFiRkVMPMXGnpmmBUDUaMmEWiXIMHDfuNZ+dHmO8a9nR
k5xyXffzMdZuJtuucl/Man83yjT/kYliusshBfzIWlmJS2eC7NDkpIJLOdvsT03rniohEg1ruzS1
fPqxmIVlBgLVqOe3zs6yBz33a6Oqkwtbm1UbDWdViB1quwyTywguty+9ISl9s0/VJJygwXw350VJ
fMvrBxnES8SYhv1X+AmM+/2szKtAl7NYT9aoxH0A3wN+mXSmPA7N2W3zvRjE+FcJLvRb03RaBpRZ
xXKp0kraIDS66s95IcoqzJtubHyFQeWPwcmUOKjLtB1weDbdJegKiG77mUlQ4deTV7a72U5lcZ2q
TV35jactxUEZrWw9h9J4zlrcaf1Ck8a1jJisr2Cx8VemOeVHbaDe9AfdmoYAYa/pCuEEx0GnLpkS
X0xF+lJ52pTDolaiL3YZVzd4RSDP6U2R902tyvGLWbk5IWKh4e3T3Zocn95aA/SVcs8KVG8o7pW8
qExsB/X+I7DN5cuwtimG1tY6gBJl5a26WjlU7n7pP6vNZJTUBVZ3v2iWHMHgWvpXZ0yiDylRe8Ad
LB0eaQgsDx52ACU7z6QqwgPYkHsgCtzYkSHN8apxzbTmk7da4yda6d1jFJD/7LFwQ8IK8b8dopKm
jbikMj0sbWr9aMa8u1enqk382hzVH1ODLw7bdkICVKiNKmiE1nXgtmn2a2gt9VkKFe5XZnbxA2iu
VHCgrc4OOMUQxu3aVfHPqgAQhzpzmcfJNWgrasiji0CknXM110vfhmZjDrf50Ed2aJljM11HyoCD
lCrS/GOMioC7p8tlfkSSmKhn41n7CA48+UHJRhM9ikz3O1im7DmVQ/9k6uO8HFYOVE2TgNamD6Kq
f8ZNPnoNPwVRnUDROjZmtHGiLuwPQ4l+VbMln7HnMbIn21jyLwRvz71RTUpluCB19bO3oyw5OAPi
Gf44SfjMvZ1/cvNmKS4ijun8AcEsqw8kCDf9XhvLsrtQ9EkVYGKMAmFyI05kIGamID5okuLG6KP2
pmEv30zxjACWEjeLS6gx0TJfyqFU0e4TOdCYyHb4uNWgf6cfDMcU9fj4OmqzrgDArrfcRAqkf+Gl
2l2ft9xVPV7J2kGXdkSoMKLsnnl11IYgicCEeU1l9n5Cb1IAHlo1AYbUcm7R40ltv2/UmemqIvXK
9wq9S/yZCdJT0TTRI3NQKD29nXXJReL2WrWD/Jd8mtyl1fcR6J1WRB2E1zjBUomzJpWWeSYhDYj9
4Ka1zthcUbSwYvfJQ4xww11ne1h2xUNp/2gSp0BKQtObe63m5++0IUkOVp/QUnPZMVCKZq3p/SVp
l2kPKa95zErNBdNsgFsPRgd5ex+iM+S8EWPNn6iHZp8XCve/TMXJ1EMFU56xoz3pH3obScHANIdK
33EtNbZfMl1Kg9LLAdV1vaUAY1msxd0Xk+l+0Z31aRSbi8NnbuF8mDWNWeysRiDakVxOdB83avWm
redKCWtVqe5jaXppkM5Wr+512U7xYdBG78uou0N6ibHHfItSr9v6ZZJX3l1eakVY6NC5IB6ugKHO
Ks37eUKLhiFmDTYvBv9WBXqtLrYP+H5wEeSy3AJJor6JLqB6psJ3Epqeu7hz8+EGfQrvL6t1pq90
Mc2cSVbkPHnuIjDywEjR9I2mKb6TB+YoD0xex44eTfgRmjUZ3+UMOD1IyPOUAKiiukpVz5YGJ8sl
1EaDp9ewM4R+Z3eDd6+Ivn+soyS5s5cmvk8SzZFXZcdx1eHI5tz+2vzYlq0X+/OIX1jgjuAYAyE7
+Y2Ez/3f7J3Hct1alqZfpaPGDQW8mcIdQ29EN0FQpAjvzQbw9PVB91b2JaUUS7PqiIrISaZSwjk4
26y1fte4GJqp+JjJgktCVtJ8cpt2xrqC0qS/ipdCfcxbOeeUwmJF9/PRtM6LHms1Rx8FaHYi+2PT
Om9Zb0rPowqmKa9LYsB9bLXUU7g0I1eu4ipUsZadQk1blL2RdWIIElWC3NKpqRpaYNPttdnLM44P
gzrF1+yPpPHmIY7QShqcRG4eS/ajWPKkODZZVhUnha5Pk2un45KdWGXSwVMp5AKtf1Jk+SHH3/1s
rMpa8RqrHQ3ikRmZuUSbxN2ZMbZRy/1W5mXQGpvepR3batip0jLaOwtLiuY42xm+f7mcdXEoRajn
cMrqdEhP4zK4jjTOX8koyW7qVHVQvIMnFKS0SLrhWnHVfZVrLacGWo1JoVDJEe21A+EYwWxk+eKP
k5Pfw4jSVTdyavnOKK341qiJcDgSFZsc69lSVt/ImzIccgcW+MBSueysHJ2HFtnZHsdOkR3taRRn
FWMyYKoZKoELY2OsfLFO6eBOs1WMQW/21kZBax0YM+k676vcpkTTnJl1vRiSdZrPslIGVtGX1mlR
4xtGyuk6Uq8kxJ96QvTOtVJawg5r6uLXaRpiEukQkRReVxhqtVdHAx5zVdvJ22RlEZ+N6uSswLj5
3IjUdXs4RAY/Ebb6wnU537GZSHnUoIhf1ZowmI005WWjJEl0aNSoe8Q5prqAm51HQSnjYUNySQ5v
QS3BJ/tGmWYvppoPujEGRQcP6E85S4bJMzBqLk+7dZTiYJUjpQuaYW72llmj1tIFVYBLCIm6hkW/
kF7fmWWu+jWcNIMdNqLo1nPiGvGBWqj+m6iavY4pnGm4OQLQ1tVFst7BlW/PDZjr2j5Z8b10B6fP
y6tcIJMJbLnAxitWJjS3kdKWpQuNQV/2BmqX1v2/8drlWjzC5qkNqimXqrD14mGSWg/EpVfD33eT
v4D6GGmQoLQpCqC1fEywzYvCwcdScAcsyFP1bHgdE53ebkkgStlKxHuwDQbOQv6Guqg7JvLUH4tm
jr6b5vyZtvtXYwUAdwtzfmujhH6YVi0wu6qu7GJATTXZNVLef8fwMvLSSkdR9vtv/vMsmS7aRjML
ELJJq7Yu+x/TS0OLKKe1gS9OK+YmEw7Los/6t0pSDRfY+zNN/i9oa7gwbZwwiFIbRffDYEwj+SRv
dMZIOoEoW6dXcVFKqzO4djG/Rkkpbk2j4ghUyvZrLtnNBQZcejAa6uS20ZqVFBkYNrjErc67fLUA
t3//Rn41aMG0YBvnwqrDEeL9G4GiKdfY3UBXjvmU85TQkDpz1njrZEuXQwPnYqzq5ZMVuP2mH6YZ
TBXgceE/ASr1UVdvxdyO7CieqtXjiTQrwsZiI3P8rHbWsLdMZuy2Nq6Eesz5JzO3n5/N4t94qniD
aJup7/tvjGNllNsVz+7WbDnWubD3/VT2j71aPVMGR5dzyXCgl6Q/llig2GZCioEgE0ywng/jyznF
CKcWBoWMJMYj/U551OSIkD2GnolbLcUDYPhn7k0/r3iorzBwgGYhpqIqe/9tpU4hoxrfEjjAmXZE
xEJnsFL81EaanPIHxe736+kXK56DBc9C4GiYEkxZPjxQTse5baBC9lJdh/WQFUGsR4W3ztSY3Glm
RHDbrHNT2vTfOg1JS08DlTO5duS2CldIukdydeAm6amTeAJvo88IFr94KVyDnICQT5j6f+T0iWyy
iZuYY4qQxnRFzoBcrk+TTAvlVnn9/QvZftX3Sx36NSJdqIPwCDGzf/8+hCQX5VwRTWNNdX3q1FYn
7TFjc8xASxD4e4Ojx/cj6eUxwyMZNzZSu6rPHOE+iA83khG/yBZay+gQMelHp9LNN9CMN0qJGuFO
cKzV1bS9Lkn1m1LpxLXUtsrTHE1r4VdcO7q/aCqFFdoK+xWrY6f+5NT5xZwVV0voTjKuGpCZf3gc
/OMgTjVban5IFqasU4O2QA68bgVGs+b2VZnUm4sJ3nBx3dpu1q6LX4xaG7ZjNO27LJseJ+Z/wYiD
lP/7X+vnlbF9LiAnSFAoWj5yrDt1drRlYGVkRVn48wqlwUoXtFCxLe2Ltf2Mb/jzYQSlFZwBxQj0
VsDU96tjkCYZH5UYrLwS9v0CPOWmREfkVA9bSxAvVNdZznhxS14Vn/wK2z/+fmnyDTmIQFU4EgHa
3j/cHLNMa6IFaqtY8A9uG+ENtGjBH79SVh6bYPOTNe2fmHWmma3KRjVMEH3f5lCoLzt1VUKiDPqD
XZjkJv/+gT8XFNwoAGBsFBjKXLrvv1bOXEKSDK60se3iC6OUbRxaKxzIB0hmf/woC4xty5/mdCUH
5P2jplLtlEFHeQOxdvXXoc+CGbaMu7bR/NnB+vNBwhNYLNS3YNJ8sffPii20ZlMic0nPCUEnY9Xc
I+RBir8alX2WTDFJXJEk+tPSkeQ9Totv6pSiNu5S2WsGBsajVddHvYNU2Y7SGjCiiUJz1BskGbmF
qx+8108+8y9+iU05iUMyFy3iiG31/2OXEyUD9zNmNzGsyr6DGE0nSi2UMJXX9fD7X+LnEwUwmt8a
TzeOOqxRPv4U6OPywq4SD3BaLi+6Me9tf6jb+TVDR98jT5uKx8qEfXTMZj0GRVLTZHpu1SQfgm7t
2tKzS1hgvgZkoV41+N86n1QePwgR7zbc5nfOIUz/jl4E9u3796ENch8V8pp4K3Dgch+nc6x4AvmG
4xWMq0mdl6al2JlKlYgt1s1ZvkIg6qEI51bkYzIpz9iYmx1QBUd82DZtjcqvaUfMj4oa8jjIj3Qe
F4PahVPeDsJt9ShVXRVBUuPOY1SJY2lo3dlYpn0eDEQMB30sJ/NBGiMZzEHK5+W8n9VR/WSj/Ljm
Pnx1xEEb5s0bwHzkw1kTRSXtah1RdVHW7YTUSjOOGXb+xOxBw5aAHLMsYGBo5X6+6EUTcqeKGud2
YzlD2DMvp21aS5NbC9O66UeyMp9IU5xvtDRbXiwrY1qYOfpae+bAT+9SfY1PWVmrjBgmfSmCbE6T
HjQxTf6UBMPAkpYCjxqkEDpG8u9/0zaOCqyhtcSTZBo9pzMsr+kW8QkX8ueyCs4A/RHmFJsInAPu
/WN4U3aqRANE0DEiFL0cnXnXV0ufYHaid7t0taX169JFFbPttCr3nZ31o4eDTY3XIIiml+DBJ/nE
uKPEZtIRqcFkz9lnUec/XSmb6A2CLDilioXxR7KOyWybIDMoGiA38y4ee+AtGrxPrpRfPWULGcOk
k5oGXtb7l8FMxMjYrAyREitmCA5hwJvWLG0+WbXbS32/aGGF4GCDHpommTf//jkS/7val2bqiaZJ
fDzeFTdiUkLkw1DVuyyezZOpUzRIyLPeHzvyBj/LoP2pPsARiPeJJBvyE5YYH1aXkKtJa1c+ga7W
Utjrcu1aKM1OQWfjiRHeMAe6pDg7FVzw8vcn6k+lEI/GhUOhT4IRCwb//svPQO2jnErgqaJdPfxP
+rO0raNrDh3lao7y0vv9837xo25dqLXJp7A4+Jh5FLHLodMybBmaXD7Mhf66oLH/5Bf9waR7/5Nu
om06oU2buVXk779VRCc8FMuUealZGve53aEuT5xtst9RNSRB1hPx6PdSgtoG4LeaghXp6NLABBPM
liBg1Np0Uaf9+CLpSjG4OgDiiTXq9bgHWSjuYZPM3yIpGTkH6p6peq+K9Rr+mnpeWNZghbhQW+T9
rfhPY7xqW09zozhSMOb5pPsre8pk80giQunUl0zbDKseL+qlwWOhgBAJxl9J0k0KBzD6jjF8O+1R
zZhxWIpZcwJw2AgVLyxhzAclSAH+oJfDGjB4LnXfyeNYD7no58GFemXeq4QtxX7XNOoVPYmob2vG
P8vJrOYrLPN5GtoA2vVMm9LPheJWzVBWLpGX/cMKHUvB4LgxSGFLEgSmqcncfjfkK8Ht+arVFxI5
IoM/LT1IVc9muYohWmkusu3mxUH+Eu0TFSnMYwPUfDCsZkhd2sC1++u0+CO/k3/rYvLO+eS3rij/
E/1ONpb6v8wlNj+Vd34nZ8/FJl/+yzrlhz/K9v//2+1E/4Kbs61t3moy3OBte//tdqJ/oe/BtxUy
NaxhCGT/cjvRzC9sGxQJtG4Ode82Tfjb7UQzvtBhEq1IN6GShYHP+h+4nfCoD0cvnHGC5rYpJcUC
6Qd8iH+WjjJeDFKcS4NraCmzICtQhe6PRuRVaCurhtW2PA+adqkUz2tyaY9fx3o3IGszl+RKHrOd
xghrzk6pOoK+vxFR7tb9vpPvoDbtmb9D4QSSaWuUJTi/rntbuVrVwTONh7U5M0FLt0eL5lYlXhej
nulEal7qxGefKiBkX835Si52Vndbgw9NlpfM1WEAQ9Aat2YWHdWRX9d7AkF2ZrMzqXqKpDvW/E+k
BvpmesA5z+9UUJUW3mj3HVAdd21a//6ywTll0L/r9aVJMljadjdThWFu87YKg+nJw9JsLpvtN3bp
xSAvB0krXD3XXJCsztDOcrkMCYNCFvhg59+2+QK517SwpivhEmWmpq9EXi2coFs0T85f1KY5rY0b
OVJ3FMOzVt8ZNoz0SITGsvauJup9Gd05UxUqDUdMnZzEbRKQ+h4qs3KgoOclDpgPTmEdawQHpX5u
NXsAMl+Z32ZR7lB4NdbVkj7p7YFjB/j9cYxPkhb9sIVGPu+8pTsvcTLXnDiIogEv8ZcS7GtB06nu
C/m7sr7Y663kPCvm6A0dHiglMPvyzVhVl7TWSydKbgmoDHJrb0Cs6fJ8J/cLbhAPMlRcxHve2IhA
0hEHGMMZNDuvUHbkpwQJkPmsYIRZQJTId1M8XswVr1xn6N7PYa4p3ggDZplarzHHoGumwJqbc40s
kh4bULUO5EIECSGZQlI9xW7h9zxXG3UsY+mkuiefiInI1aTfZSul55hxFKYnjYxEu77RWnfOXivd
9lpYbpVFhsxwmG3d7bonkF5fpWSrCDssMvBnPIpFrO3mnvVtFME2TTK3kSH/lBb3B7PfSTXhjE61
04V1CqHmZHMXqCJ942XsVvuiwURLs4KY8JRKLY6xeTdNj83auGVxVvQRX5TPwE7YnhgbT8o4MpDI
vLJ6zOHM9FCeZe2QpS/WLAKqW3/SZr9lt9mN5gGO+5Pcgf9CfYuwu9MpVFotBFPaV8kAUCr49MgP
FBwNh9mvtJcyT/cVAdHuTDptAftxSJawnRXX3HxVLCzHrEuz44vLp5Ny0+TzRfnZoOfHqP+fhcCP
AwbHAvQ+PzwSPrTTNK2qkwzp6KrFWyp8qy+/IkJzRVSGJjk76mVMcpnD/Q1L6VRvs8NilYEyJUGz
zqB+YlcXUQgxOZw0JYQl58b6ZRnB1HEU/hqXv/Ktmq/XwqWGGb5vsVMpf0dpPcWBsLMUvlyHIoPB
lGMuOZ3UyTUBYrUlwYhKvMVWQJVy19KekCGpGj638h3udIHKbjbRXE1g1Jh62CvJlK9JRsRUJZ2Y
/UmLxVvRI5J91hy3XxJ3yneSuEWy5Vd273Hlu6Z50SfX5bB4xqcziq0c/d1L/VCYjxZhaLXOS12L
r/KQX+qYkSZN7q4zSs4KPxLFq+QH0+Kl7HCGCpa2/KTA+xGA+vEjIDBmIrMh6NxS7y+OapIkm2S8
EXmPFUALdJdNoebH/SUknsz8BuyIS86awK/qAtn2DPVaNw+V9NBahzkK8vqCo0JW7+T0lF0vLYfZ
OInhuTh+jjRDNvcwojhML/5xMV/+9fn+ae/1sdhmNaIQ2mYl2ye3P0ZJUABiuOUUo9s534iK8EfZ
9FbrdDNm//2DPjYUfz0I6SUabKQCH/GeMR6LURblCGrqqQjW4AHEnj1D+tvHnxkE0Zh+XA+wp6Fv
UEfg5IQXC0XGP29x9NmzpEYJVpzSqV2Z11akHNIe/VxZ7ycixSp99ZEbukqmPYim4P7VdopxwEGE
sZ2bizNKZneocC/M0WrZPX5ieRHGGUZMRXkvxzS03POJhIGMXO6Lqr7JSJoU2l3C5hXp8Cp1FWNi
fO6L9pBCPZS30xyzoiY+F/0LjJ7dYCyXK1W6Lc6g5R3nC12+au0RFzKCpZarLlEQOBi+Y74thsb0
gvQzNibMFdfOkN4spAszvnGi5mkqtUMtz6fz1hXAHhNihohT7NX4rmDaPibtAT8eX0qkfcxAYn0r
pcs4p29MdjYe5awKNyPYd5jOcXdS696NS9VPFVgCXIh223lDdCsXhxRmhjHsrQqMfOFUb0KBmE2x
epdexrUeJ7RdormXjLvtGra6fAd/KtFNqCULmfHr3kk6b9JvGmthVACFUD4TMw3J8qqQgG23vrkK
N5FuF1wk2+J1scujXAZmZhwhULm582YrrxavQJMDqaU1rp7HPMWn8MJSrrPyYhr2o3zIh+uJm8Oc
Vn76+xiRjNz+uAHK+n4YHQj1sO8IjB6lxuvVU6H4WpZ70kKYHFhVQSC6SJYdrDk81RvPZLfqFG2D
fczj2e+Jp5brBeaP8PT+tNVhrpqOO6yzC9HugM7y1i6GXQJt2C1SrG4n4ZMjt5/11O9RJmb1fuHL
a3AHHK62dRxZUi8qmme5UE5WJagVzXPSfYI3cqF6WaTsrOUFTB54cgo09kmtct5z98GNNOLTAq4q
cTaBTm3G46rEZA6kH7IJTld3R/T4UZhHtd9V2q6H/1LVEJvNO+LKgmlsYSFcDqPOUW7ttysV9oZb
QnbBy3MnVd1eJk26KEy0XOdG+hqN0dWcB1FhsGeGHUsvlPOwVB9sZcWhjb82YgND/nZs2N5knJCx
yDwtORqZc2Bs4gobnpKRucmKzCyCn9hfr6pxg7h4MqYzTR9drJiPSrOL4q82zNLWpl+LIS3TGdt0
lCpMzQh+l7YDHU4ixVPGK3JGaT2pviB7QarT5eO0UBJEGMFYobD7I2ml1DCZr5ZvoyAnzzYxvVSv
K70LikYclDKCQfVWy3tzuG46lP4aHMgOpqTiCl1hOm2TKvuQbrQUGQkQYtO6Vg+Jc0n5J+zvK7oA
EsrxWvFIeQ9U5a5FNW0ovrHuNSouiE7+Wjpc1NKtkd6PMzxPKHyoFxyR3OQwrVYm+Eo1eJ16EclS
gH3MfuxfpJrfS38Qo44Te+LjBXFMovhmKylF1gejUwVlT2JDMoVJ81L1903e7FVqzSW/QFASDuMj
48av+gyNFhwJD5GA+k7r91J01jtBbN9NDAJWwsvS+E1tKDWNxZNTCz4SpPrapeheKEiXQXZrg96i
NJnCWCzVy4Jwam1mrSzX6xaNN95b6lnMMdtP95FiApyyLhXdG/Q1AAH1Knv2F/Whlo+9FNCww2Mn
+rg+VBUMVmkINfVS2ZM74us6CZl3rQRREDeupc7vsGcMBPCtnRrB1kqMSnFhWTEk5CXUqnW3cVmM
CgU/koFp1P0yKXwJ+t0MDVOO+otWsb3YnPcZJOTCPGgddQtkNXgkft89xXiOO2V74NdyZ3E3Zl+V
6q2iVpIyInHMwndk/RAt1E5IWiw5WGvFz25gThi0PS0jF4YTPPpakszdsKzHpDRdA78AOemupP66
zVdMp6h5rcQ1O90z0z0Otj54pBuPTECwPlm1ObCrG64GuLfkRRa3sjhJOlZpcZjsk1Z6RjD746MM
uLwr0mVOqoNFvxLHS2B2fFK0BrbRu7rxIgSUfoVtK3f+Ztw3yNDNm0Dlca0hhSykMKGqjfHqG7mH
cjpbONcB2mhXte6N5abUK9/uwcrz+pjZr8qwbkfeGCknNOS7OCXLwcDsx7O+2etxcvZCN7zcQPGj
nkQDCQx7fJBcJN/5tJ/kRwFsmA/MzTtasOpg6BeSsWOUk4urTsJlZR/LuyY66pjozTcLqFC0L6gK
bOXUwr4Z1qOHDmvftwghpO/9/BDRe1H7OEbh9/CjcvWkwSouM3eifVqru2Z7Tlmc4wb9tAVvTEb7
RFSwF2Eil921de/b+crxoob9fNtZ8SmEd39i0Try7MrZpgGBazJf5FDCEIZgGQI9pLHOJfrvQbTh
mqwuVn5PdrrPJ9VHfXoyiCwo1lCnh82DWJ5vlfpQm+dT/jhZT4pafFU6WP7KGw6KZEaFCFj8Bd0K
jDi/XENoZe4KnrYmqr+CQ3SYGoRR5UU0REl6AKdwpSiwbUiynY9hib/IBmR5DvCck6ipXOcKEwQ/
20Q5CgGQOrc2S3Ueexc3nwJmQTah2OCSUdmj3RC2MBatKfYT5Yh2wYd6VQ7aflK+ro5+pdZGMNtw
bs18l3dTONsOkkfpHo9tV9RTuNBeJQ2JAqfjiLjGAR0GCFAKwJDJHSQQIIEAxnqguT/XbOYk7ddo
/i5J4DlaeZB04amqjn9l/ianBpRDcMPkUDkBUwl+mEdJwwzIcYKKiACjmL1Brs6cMkKBw0Gcj74R
0c7fCm3A9cBgvAB/EEC+Zlk3JgoTVDrb97cX+qMkdhXMIUw8Ges23mE0dJvWLafJdsnlR+wsfAdo
qiQPLpulwJTh6qo+1hTejKcC70deo6BjsWeb6IC3q/ENjQhC1FqdqWoTELMSFFwxxWS4EqPcrCnc
2kFdIu+TMjsOsu7mzeLnSRosEB21+mSquHzrzcma4gRLn9TwSnk+R+8D+9Bwh+gNdwkmtcUeNrpv
wCR2jg2sZJugoDTnu2geVk67WJd8i5FPrhq7slPQLxjuWq6nGh2/FGXfJ9lAMQWVqWx2ndbs9R7p
mGyfJ1uVovUXWTp/1RocjvS9smCAg39vg7cHDlJnelz7GO/StNcwae/mCIMo0GQzYqVm7iThu57N
50VO2ZmXZ81wUeaUH8RbzFvXOlfPKtx50oIOKkIll9xvP58oJMbXniNzMovjOCmHmDGxrQva1c6b
28t1IQ+xzMLMXA8OhWiCuWwTB5ZZvmpWEk4c+22lMHR5InwlVGcsE/gd68LwI4vboVS8XKX65B3h
QYaJJPERwSCfaPIKkoidn5SGuvlY2jfjoHtTzPVXPbCa9chTFnmnwz7PhoQptennRPMW0RO2t1Se
5V5faJVrMqnqO6gC4WbGU9Rf1+orTYHa9KG8GpgJrZxhYdc8xwjXqumsXKUHVFrHUVdO2uwhth/K
nJJSTDuc35Ci4ePRFxeS6M6RQxHP1yIjFzuGcIZeHPG388sqvf7RbP3R5JkRIP/5aJ79buz83xtO
777Xm411//Gf+p84l97SA/79XPr4XP2fs+fl+3vv7u3v/DWblqwvm+kLTh6bQTtI0NYO/zWclpwv
gPsbZYYZNaYABFj9azptKV8U+Gbwm5A0b1jZ/5tOW/IX0FNAdYuoeeNPJtMfACQYBsh1YfFtfjSb
NvgjozPVsXUBKVr9EokYfgT1ElPpK3rYm1a+T4rIst0Y4sUUdFI3nrexMaYn8ir7pTuBeRR7SUpT
pmwRPEFUHQZKwmQQaBol/P4R1FpOeo++zSy8OrXEU6EkqRUmAwmLDAxlSFloAMmyytR4lGEFTYM7
1qvsNhSQl6aczm+s/hUXN6VgfIveyhkx/9itwIutW+lN9Zytw2qhgMvGG3pff7AWML487eWvlBMx
E9vUKU+EJK8UMYm0hP3aouaUuPS0oOz6hGbGoFsS64FpUl96GfylYzPr80SCYDPecReimkjitt31
qZhDEiWVYlc5w61TpWUR2lg5t3Ob7HWi8MJKwjsxyBRcptdEUp4h1CCYKkebYSLKwue5yYanyp6a
fS2wLzGG8u+ghT/apP+9Hfj/HTy0oZv/fhuepkMyPlcfDPG3v/PXNlTNL1jn6hbb0MTyCgz6v3ah
Kn8BEwdW3/xIN997/uRvQ3zDxEWf3bmlZKvg4xv3/G+IyNC+YKBIkIWBbcuPf+5PEKIPABFMElzK
trhO+NV8hI/cIj0yCrRnOHVbFmoVv6kUvUZOoqvPEirN3K/LabkviOy+7eb5qYB548lrauXhSuaw
EixQB3o/Zz2dTH3GxbWickBpXku2FCAzIeB7xJfHuaxiFDEn86xIi9/15nz3j1f+i8GfZm0zsH8M
LGUMX8jpVW1MVMDP1I+4Nwl5mrVK5ByZYk0cwuPbZNzZK2y5Yys6jgd4TelrqnYOWha5/Z6izTGZ
ugs8ptMmjRkhW6mmo9ZZ28Sf1Cb+ShZdemlSsmpADWMBnKvgnQGtcbiW44HyD0tRUCiEdXYetto2
cZZsu4j3EuB1u+/VYWldIcubFIHRPT1oWxcP0SjkoygnXD7tXmQJvo0Zoi0nFuWdvqSzxQWLysZL
1rbDLYGs7pcGFT/9Y2zhjZUUW56FgG6euF06oB/NZhjE7hozWwqgP5YFgsgpT7xSIizUnaBLQtpD
8gbY18XNJT6+ovCcJq+gZ1tQeMM+jkRLrZdMp7M12FemXVC+xuQbTxwpqcNAou77wh1KVBR704kl
EY626E6rsV3so2FUUbNDXwGUZFpF82qnVntsV8c4yTq7JFE3q7oD6uvuMbOyTkdeHWu8JNiylIbI
Ni3P0Zx13yI4eTRWMVxOyaCNYTGr6eQThTedM9UBwodHIBJflVbJDJTCknGexkGGI3+JR3STkZJd
lOmk2e7kVOtrNHQdsEkitLc275yeL1GIW6UYJ8krtET9Hqubu1KSd2mAzWh2ruAxpl7Uc6WetsIU
CLuLmh0g+MSlFnfQ/6xMpk2XEbaiM9HENQR7esu0xw88xMUHZWmZoklQxEqnDMFBJW64TY1Tu8f1
FglCbdMklGMJ7Nfpxh1BavZLKqLF9EyJgCXU/1WuABmxPj2CLAEoktihKjdzZW759ZIlDhACzxcr
zDaymSs5a31Eb7Z+yrjecXZzkU3dSdsxFRXNzGp2IpsBhgxnrA9ZifImoRpRYTLLS55FUzIRhG7m
PC7I3vkzHSq7W015HQUxbrQxAyRDvyGDbaficli5Ur6oqg98JUZkUoW50vklSx3KS9SSWpEuBZhs
wfhRdLmxk/QRb58iJTzXK9ZI3OPa1ImgK+3x0mmVvvakaRjuo0yxrxVtXsWtpvbZA3kJFvxdgh9B
O3GrpZaVmtltKhJ6PFQeZgIeOcsEX9RN8ya1o/IySsSq0YFWy75sasIT49Uu3oDhhrPSyutbU52I
a4X2zHZwVFpXNvGJHHXiW0m29NEo9Yy2xEY9Wtn24wDjvd+vyRLdkjzFj51IrD5RN8NL0cj4bDrj
godJr0roedQmM2nt5SbqAsuqlG8L2m9lJ/Wt/eCMI3PcJJlJ+3GapkRSTRpuik5/tgLoyROi4yip
LU8xImREI0QPLcgnRVsOS4fU3237duaQUiTrjUgYlO8T79u3E7NOyUG3BiXojdG2fbnrtkEuZzdy
WlmNCJaq2x58yIl7mkC96L+pRt7fG+gEMYot5OgYT1Wb70rZwshh1PQBghskU4IPuKtuBylnMyMm
HUk8XmOolkjF6UVUYS3f8kitqyCaGb7DLouZnyuwIBWet/UJlVK56SwIIJn0jjDeTGLRQEzshvuc
o9Wh2Uk3fS4OIZVHmLplBgMzSe1Etsoy6FNaxpj/HqHgjTbJs6B2MvF319wZF0HDbfDHuU6cIZsY
msL89JTerqoTR17Q9yTGgCAaLR5T0zmNIjKPNA3EvjNnpL6mqaTKZRwpehwmgOUVckylrEMzb/Al
weJBt1ADKmUaOsYQn6fd2g57qcPD0R0tYdlQgnMqR6crxLOqdsktXn06ZiowF1/VEVVeIBNZPp0y
zxLlq5kmK3TBbcZtr9Gg8jAN01WsC5z1SPVaJJjSmLCJGgZoJ7FQbSAXW56fczvH2W4emhHls9Bf
CIVjXsyqHgCGHY6sOkXI6Y7OoN44qTmciJbg0GTRioJF3gNo9LV9YSW5eqVGc//WMSX+JqZq7sI8
1wwQHTHmA/OZ3iIp3cEPjR2msf2HaDCZJXNwj1xYSXyRIUukgMaHS3dNVpebb3qjU7sZ+uclXXMr
qEanr+nvF9zEu6YBDU0Ha/ia6lbmuHO/ojruJ8in+4haX+afSsc2tAkueGoTOUNv3GWEkkEeTucg
Iu3+JYG5Bbg92SOCTri4mW+3hX6bMr0c3aIcJvuIJwN+DDr745JAl1nG63lDrlqx2IsnqcOoASoY
MCZilpiPO2o/eMWYwqGcDN3IT9Wudi5FNwy3cynT4VeDiC6XrqVrxuUepEJpq+5v6cj/lsf/8UP6
9e/L45uinp7zj9XxvwhUqvoFLSE8wk1JBs6s8id/E6i2ulnbjFQpnglv26jq/xUX5XwhABVelQLt
AENGg7/0d3WsW19ghyvQDlBN8Xcgtf5Becxf/FhXYg+N4IKFsfWrSM8+YK99v+RdUcCUijoKvMft
uEbX7mDAEkiTQpZeQ68FyEglmIJrGsWrnUUbGoY+axrrvUjzBXaOEyk9nq+qvcNNJHtaprQ6REJt
H2sxjBuNynmIKWbuyqxnJ8nrrdEYtVsay4h/TlPeUtoaO4EUAK2flX9H0pudTHqePAjrP6k7r93Y
1TW7PtF/wBxuWQyVg0Ip3BCS1hJzznx6jzrdbbsbaMPnzgZ20N4rVZXIn1+Yc8xxfUrbFGHCGB0L
qANbqckeK9Ox/FEoKN2pnMd7PXY6209d3MK6F8c6hS/pWGbX+Lo5FVtFYr+/NGxutb78RuA18h6y
6DOPTT9JtZ8pLa92do21e40G/QZIuvF0tRh3K48MY5i0P3WkFs8a5/dlkgYyG9tK6c9mLevfESbZ
J1wT681MY+Md33JWugifC6ZGNg/sdDIwlkfGzh6NHiwzunzMCf2+Vi1ieJC9lDNCENRo1jYkk9pp
6tzw2wiQiz1UzZZ1Qfhuj4p2Bswpb8ba7Yp5CkZ8mj5OYwkVgrWeyzV9HcxaQDRoopzYPeT6RxWv
zqGgB/erMevdAafscdC7MAiZGxid/kNI7OD2kzxfS1OfT6NalMcwU+RNqOFGR6JxtdRadntVmn0q
gPQ2ZfZdScJ4M7eSdRiKjreQD1RwUdftq7Cd3Vru9kZREBzean/osYxd0uqMfI3yRehCP9lx3TKL
6OcA9X95nBVwJLqaRm/TCm2AoUG7aYzOeE0T/aORIv0qevoB0ZjqsYrweoWPZfQEtpYoobLTApzR
P2HKmJ0wKHXLI1jslbgIPbVVq6+huONaxboEMOBmoG07MZqm3Lf739pWYPnl9SBfCmK73NKo+tPM
62JdTYK0Ua7SYZ11NtPgNvIn68Gdn8ex2JpZVAbjClATEA/fj37u7zKQ6vs88sGN2SK9qd36igR3
fDzzI6bKXbOvefz6ii4mN8qrTV2jxSkaRdpYU/PoyVqeLMqsTPtwqhQf1Zb2WWNQYhFMcAbBPdJp
jZvZU/tkDcaKAHoNOMglrazmRJ/HXLlv0qJ0RTp/lMqMY5w+4FKVJuyIkSGPO/bLm8QvwV8JvGuH
IrxwOiKtt/j8zG2e4CkfG928tPZsVJuHB+OO6GLZZC3pr6VVLB7dT4wvQDH3gy2MjUAWxvQ9CV8L
ck3AlHTLQRmVxs+E3f70EHGcvgZBgLdKftUitd2FIenYjqlb5b7Na3knS63KljL7mExWl2TEISTL
8QDkUfo02zriBgks0B+uni87FZnTYQ3dxxN7iAdP2kkXAu6kSas2Xb2WQazNfCVVkT+vxicc3weA
axG2R4FFZ6WksV9gqz/ASbB3PIh5qppNgct6Ndi7aiYnUCZYocRrdymnun0ukmTcS4zxN3GVpR6t
2nhgWVocQkVLaXtl+8VIp+ZA54QggB6UjwnsCm2aIkB7Kngoq1rZlqzzvuKSCrNiD/oQErQoC7va
1+O8OVhKrTyLRFG8KNeOsDlPRDEkH4h/nrqKbQv6ca+uMuVsaqI+xnEU70QWPa/Lung1Cq0Y4NIG
MFXJlocCR2HBzoKUrW0OVAC6rtW77YIGRQhUdEqFNDWqpuwIut3aSJFmfmvZsrzO3ZxITqGZz2XX
sXxrJfA0FJdeOkx4g3gQHdvC1rgn+gjR+MLpW9Vk+CyGdEVf/p0oW00TnbewtBOD9hkJki+K2DUe
taGamf5cN98aOiMCduPpuMQDE1DQGeTbi0Q8KWjBL6qFRGaq1V0moBqZNh6ZsR2wwkesKJKx9uIW
4MBYT+2uhbHCDGF6E0gUPEkqoKvDjwBDrjso2DYtq2/YhJh7TOGqSjYeIlkpd4MBhHToSxI01u5Z
s5ILwUsQb/VRYUmVFechE+N1GpLoTQr72hsU8dk1a+/MiCSu+I5UiA+ll4zhe6mbu0aZ+m27KPZ+
0uytoVl7SVf6Z3NNfTnOBuR05s7sG7+PhHQw4bz4WCiX2pMiI3EJ2q58eMF7tPi/RIxddSXLPKwF
ISPZ6EuCjewJeZLPadLUe81IGtcsqFrb1lp/mIlQNXbcp6lRs56OmaIY1H0ik/oY5y7AiQLTgN4s
9S82vo+4HiPsH4XyglAk8qUc2Fo/T3+ZUc9gvuR4O+K83q6K0D8SI7GOXU3bLB7QIq3RDmMdWV4V
jtBBBs6qORn1fcWjfJdaZuOjiW0omIfTvLTL3izAB6ryjZvMl414yjZKkoF+Xc8ysJLLkGeObTS0
dZUyqrtlJUbMoeLufGu08mAeaah9o0ZLleRV/GuP4fgK/7Xe5to0BeaqSudqyj+rTlGJIydH2egm
dWfE7S9AAkbGsd3iX7Mr6zmrUbWWGN43XZNEB2F1Iuh6s9OwxGHcCEWoPzWrrp0je6ivGFJNh1ne
EixMop70PpOCqbCN/bD24YkJjeE3DaEi65JXhxhN9U4k9LPz1DGAaVMIi2NM615Nk78sZI6jMUoQ
DkiJtr7aUZLSQVh191ezFvQ0NrnHbks1vzF5TtBt6qZjil7b2w+KWF6K/p6iNbrCX0XS3i/TnxIa
BeJIoUWHlKH+qUgzyzNIFYim8WgqOSLawtjqgyT5eS41Owkjim8q6DTS+FmvK+0PDno+WB7Zu1xS
i+Oo9qM3dDR0oVTKrMut3HRQDxmeBErrMqeLvm0ostxYKNZ2zK3osxMrpZ61UyybOeFyMMzZyZDw
Gg1Bg6q5UWvCjjP67iwZdk1abls7PQyWomyalcN7EirQqTQ/6ajskmhR99VYa0iz5g6qouomIFKO
JMXjVuzKIBvm/YpW7raMhnkbQqPw52KikY2WH0E2V8i4hDwbB7/fdekPCVQx1gOBWj8wgNEHTDnV
0x9hU0lJCuMMa04sB7BQ6abiQg4GvX2Ts/UEcwqhOT23IbXEUU/tZm3pG4v+y2YOtBHZKAKlQ0hf
oaWQiMUT2o6FMuILE9arbf/Esm26ccpFzD3iJwV1H8scO4gRxw/Z9N2Iz74uY6S5sQwyikcZdOi2
QL25PC2L/mSFLb0/n+Tcyaqfp9oxHbJX1q7rxsirFyu2VP4sqq6oOlhLXgdJebEXdHnVqgddhCV6
qYqWsRqWmH6RWG1H459WViZXnZgXoQljVJ2zU1ctNzKpwUGksuRXwp9qtO+6sSex47EQpeBX5dTD
EPvUwnBjynxQsRyMPZ9zmPcqNw0HTYymYcplppJMFxEdkHC6oIzUIvklE+ZWTpmyr/QTlzDu/8TT
fJjjfkRWVhjeZMb3XmP2Iw2fKvJLhr5/4Fv+hiCoIayxTgfzVyNJaZMH7SpbGCzqyS0MEXisdVEc
hYSEWh0pfodxOAKRt11ZKvZapPjxQLw1w3CW1BP1dc43n4Gibj3bfL/pCEZ0+WrmR+NbrBLcUsty
c1+XyB/j5BzpCOAZw27MimF5peavZdUUqDaae2QqOIDdceZMXfSiv80RkCs52qHCq/Zyk84XsUYT
1iiOToBjdv0tevVlXEsBR1FOjoK7GUbDvkaOT1rStm2bl1pPQJb1FqQztAVzmqfnUi/bvZBLfbvE
kYajhEfKe02H7nSFUH7zNdU/8zkk3ULgZyj2VPyP/UPvNUSHOWw+8F/VZyLRGduNM/bDHBpwydQP
vGNjtn9HRs9+NDTMORqudOySvtqYq4dGjt1jUorz1OKI7A35m3e3xxZ9KkZYp6bRjRdpzKxXQjSJ
lGIQcTZbPaQwWi2vEbApM35bt7VaAEfF0L3JaTdtUJxcCnmQ/XjNqwBjmDgQEAMeYbWJQbUj49XC
fOJQvNSBUpmV19dPCzYBGFocdparyy2IQtCx6IHZ+38BrcfPZiHWZSUjGcvRmhj+LXhwNOVchcm+
xm3IKrVM9p2VYMNIP5a2ry6ARcG6ZSMsk8fpxMLAz6bI6yfrjIJaOnTa2CCzamRkUYhe9WnCtqbO
PvfdaTGHz0waSSKCQ4UqkYeepKm7Mc37bbdO6W5orCuPAcURa4i6qK/QHTTzmxY+glub6W85pEjx
jYjg4T7cj1NJsd+ivZmiETcm+LgALu4pTrqnvslTn07S4HauNe6T5D0f0TKvBRi5wmjDyyj1xnu3
sMUJOVJdU2idF4v+O08Ssk3ViPeVq6Zvo9no5upFy4t7KUF8zZEij7L9rFTZE09Et0yAAnGf7iyD
GXirGNJr/hgpDihWNtAQEf1OBQ9ezUbuNPE6CZ1glNavt2JCxmuW+ZcSIYVV4kW48KQpIqw+AX66
Kj+sq4KSTr5PCDqZSj0AK70vswqNnzwWSBiRi0R6XbyxsccVpMn7Ttehkw01T2KLwzU17wrsW7SZ
+j6rMLvk9jFWJuo1W513tcyC2lw5WNn9Ihg2YmA4+im3TI8DLHzYMA2U3jp7jtD8ALPLMJvN+Kmt
SL4dE+WnV4Y7xdFlKKTwaq7rTdETcqa1D9QwGs4SKqBCR1tkhSGVSSoHsSy9aRkr+lwrqc0tJfSa
dipph6o76CFk0HEsnVSDNRJFbx5QdtZ/raRY9sidJj7EYaGpywlo0/Xhz8ACgKt4rlERd3Zu7ZZS
pO+PgedJNwkLMBsm0w7OZK74ejG/ymJVgtbQRnROeZbvlbQI38U6qm8r1D1Uhok4JGk6gVHXJzeN
huqBaF6DJS7sXduu9asycI+FRYdayzLmDF+OSZG5jDKA0nQhAc/G1VqIfNL8wU7eYwQ2x2HllIaR
CmmXfy7L2WjUxa9IJnmpi+FnmLtiF6VVsW8qBT1hbSkYlSiPS4EkzooUwtBIoT+KRNN2gLhN1+wr
86ZIIfvWrJJ2nHrJS6kbqU+XJ872uvDkxenKtj7UunOvKiVOIUl84cLrb0NvlwhTe/1XFPR92brI
Jzu155emi8qtFCEQApOO4r/hJmXwmTZvyThL215asx0343jhhlK0jbIUD46pzG6CWXb4zCZCEBLA
CNkzYHE+kROUfg6dIdF9tfpWx4HDVdaJp8pu1oNFO4DNi76+rUvdUwtt5tkSWn4khVKAd17Ajkhy
35QB1zl1vcY3W8kpHlsj29izXB1yQXBMR3btNwsP8yAPHfP/tMI6GLNNQZc+8oeuHTfiqKq5NzQr
j/G51IrEq60FXiewL5yzkTL7k622PhAH60DIuSWhgSN0q8MRsjrxbOJ60zP5YsV1442mBUSpDLvx
gLDd+DCWQjq1UQ/cdESWaTZZg0Ien39byN1OKdnJFkkWIvpS0ldDi74a5ne32Vy+dMEEsNJMETT4
AXZ6GKkoqxlPTzHHVQaH+vEt1DwyKKn+KteIBpdN8amgQnETYqXNcN1VbG1GsmuVghbfWP0MPGWv
xy8EKYJ3ymK3ngf5jz6Y1p5Cn6BQE0l2Ihprq9d1HRCnIu3I3FI/yobsvxK9mVSiChORSmXJPE1c
yy7u7Y02F/FeSF2ybYVm/1RSVcOXbMV3PSzkKmG5DIw2rmMPmJLyai29/lya699U2JxWJhH1ZRmp
SKUZJo1MaJBRt9FVhIwYeNoLUENWu23MeQQgOjU3TanNN06X/M0e9eQlikPzDIEiDiqlU59CLDTY
CmTB8BKX9W5N5PxeNsaZjRL+8X4uJ7RBUzihLEfRg5wWYzXllcLWSE/S4izPtfqm6rF8mq3m4fGM
HnzGKkylnVY28oXt54TdIVqyY1YNrblJNZEGprlUVySu1ZPG1IaxgJ4PH1OliQfvQY/eJx5bDxIr
Q4SYfXqGnURIMmMmNVKwQUX9ISdG/N9IO//SbuD/KIr5v5O5/b+oYHuEZvz3u4FTVX79VP/JWv34
Bf+mmzH/Ae6GDCTAawZzfFnFu/xvmwF+hABdrmj2sA972gMB9x+bAfUfgLAeScWYpUB9WP9LvKbx
QwoREcAYtH/Xtf0LmwG0OP9ZcMIICPIB4hyFxB6JFdx/cciZsaQv4Qi8ulFuHUJ2dzjcdHfZoIje
4FHdUibhPyud6JlZ0n7ySrcISDW7rIu/pt2GueHhHo3Kpqg2gRr03sjA9B2Z8H5gOemm/vTOmHI/
ev0eUzK9iDS4s+V053vnYe/ZMmj1LH9tj2yu6Dg8OlyluEvM0+k1e4eFIZBlpziN+hM5ACMvDDev
P7pEDM1+CHL3U3eHzW3gVdyGTeiRPxHEO+DoAeZjhzb+pk4b6snhgIR4cO6DEx+ls3LLd9i/9rrD
tHZfH41ACWpX/zgIN+c3ES51wbbd557ynfihN2zv00Y8s3J2Hn9CiG79Qu2lHkNfTbzEdKSn8UM5
DZvBuYWbzpMvLPJ0576/3e+2czo8/mPZtMd813mf2oYqx2mP7ZGYiH3GuMU5FE7hvPsvL5HzzWj9
yAzfK57YmzjZvYHIxBOELfgBSDFdk+km68a2neEe+2XimvzepvOZOC98Vk66692e/ze75o/tEOi5
obr5bj9g1j+BbXbKIzTi82LjoXhlWvZEcZkEoIGdIcL1ir9EvTU/ayDt6m1/0HALadQcPlNPnAbR
Ub8lV+juQbcdHPnSr6MTUaUWnnIhXmro9vxlWJfJvLbv0FNdy02O0Y7r4A4kxdFd4zPfs61Wwflg
GkCqtSmnK3jd/MoIRHSb7FZ/o0xHGT78rS8I/bW/ut/chmAIcrf/MWq3zZwDLYCO1HH3OePEEGw5
3YXvNcf6+nc8IQHPApUxdcAI6q18PG8dCZX1lqWzeWL7pXj4TOCJoAffzU4V765lvPto5138O8wO
y1m6zNSngzhIO7rTY/uxfD4k1YqDcoiwQbvZxsSWo0vvI1eeAvwQ5rGTvHF8W9k/5Gf7ljrgpQPr
rT7FR+WkPrfHKRheDfMqvu1v1JmuZCXsJhxpo/KFtM/OsSsulE+bVJyIwZU2bYaFwZF0n/wQRrh8
TVBAQU1SB9PR3JWkWOvQbjyNCLASi9MJCfOA1sRwhl+aELyKzAAm3a9fhq84dfRjfwEi11a7adkj
hajireqG+/ia7tIj48bhFxuZu7rfVFjO9Xrc8/qbjfTcuIIjoJodeuP4XVRO/YJFSCVwu9l0v8an
cSoOcWDvKJTyZiM8iJK+4AJDEpYIT/8hRZZrQA7c2DPRcW1ChqHs3Jx+dDBVC8rrd6462tXkTb5m
3Ub/cMXihM/ST+o7VJwOM5ytxrpqgxwOb+4Pb8x2Sj/2B/+6bFn4E558QAzEp6PhvnSjs3oJX4Wf
uY87WFJfl7cYfIvkdN+8rhD/+6Z+1zk3zM34Ht7Sa3SY/xi0uX/FN5goDBloWzsV8/lWD8roDS66
srwgf5K3y6n0tY2/eI9Ww+l3q3thuH/4Jv/m9OAEHNI/2dnYs5gzvkoXm9pfvCPCw15gfeTfhXDa
rfJxjU72F8IZBjHpVXlSr4n9qqKGUT7WZddv5Jt6Uj6sY43gKyLXcnB+pJ28nqyLt27MwHoPHbr2
47hhlfStXHfqU4Dm5hz/qmfrOm5Ub3lW9+dmR96jj2ROip7MbFc7oXbXWt5Qe64JMdhmLsey9/UV
b4EJ2DvJeY631XWfeurmzaud2DkvrqfflNj7UVzFBd35RznylSO52nv59aFymFf4c5zFJ0DRnfz4
C3WNY/F/5M3szV6+1TerNx3Pii9vzqXT3uFSaZd1z1twknFT7KojTaRnXYi15aew4XNqZ9wwjIgc
m59jBzkw/7O+n1xeEH+9HeUNnVW1TRrHVimMNtnJ+Mh2Wrjvf1kH8GX++4Hu//Eqzv39QSk45AG0
67uJcNOpaMeZbRybI4o/hYs8Zl/2myr7zmUZKUMr2KDOAYTHv3qv2PHl0Q5A1MNZBDS/Z2MUXvLC
RVsiB8PiDy6/hmlCQHaOIIHP2sxcntJJ+4lAH9S6r3rRVQ8+xEnmPbBSYbaEsDvgqnTNgLG4+6V+
vaZOun/ebH8FfZSrHIyD5b+y4HUQm4SWo3/Rfe1anpvmST5n2FSueEPcwW9cwueCx9+9J25mvRGf
PGN5+WaAMzh6Kb+AMXV20B15UdY7xeF5OrJ5M+j3nfhkN5/E3os/4IXA8TzQutol9G62q088vvJg
SS5jtNVYzPA8zHnJwKsxTHWWX4utOm6ZyOFkYzZm4Lz8Z9X0LxWQ/xcGif+PrA+KSbn13xeOz3/b
7/8sKfnnL/h3wbX6D9QkCgppm3kJ7B3Kw3+XlFj/oE8AGCjxYxCsEVX/R91o/IOplmKS1/swQ6i4
G/6nokT5xz9FJohNKCoBC/xrihLD+i+KEoWAalNVLQNJuIHi5Z+Q2f8N55gkXWKbUdts0ImNgE0y
4Y15pe+FGVVfaiUPb0qLAXFJGVH2y/yp2o/RptK3F6sLw0eynvYdNjW1TMrCIY+X+C1O19XXh1U7
9mmaMF/VTPNdJl45qPOwjA8sDNFvKH1+nKou+Z0i3PnYS/WdvfYCinzWPoluas4yUxMnS6bhKska
635jqO8d2dnUG3HqTfqgu8psCi/rk85rCXd8TXsmRHUvMffFi8WKMmFVsEpzc7P0RXvWCOEMaEPT
78q0oCXEybQjHabczjUj42mZ1sPcG/qWKbJyXGN59aqOvBHdiHmSd9MJ9PU1UmAMzeZTLoeEXSny
c0hc3waNvIqpdyaekwiQL9tijSBVFLd4u3HuImdZa+UPMztee0StmZOrk5v7tjCbQM96n8hdjikj
3itqfjGi12mpnoSet9s40qfrsAAwAbkSUW1E0/RWtuNyLAlA4tUP/V+GrFqQ5HmxlVcFOWlRc8ov
0/Itp7H0rA14ccWivVRrOX1koY3tDc9bMMkIamP1nCqaHqwIfG8haMXTWln161SSMWkag7E14TO+
RIiKUS3WEWAV+Dj7GEUysoNuuPfqzDk3xfkMELqxLwRE/AwNTBUwjU5BmiGrbgTrwuLsKc0+/Bli
gKRFo/Y3Va2pAvJI4Fcd8MzV2kWnfQeS01/Nrn8XIzPYuFHpTZhgSTNzqiJyZ61xJz3GgzPM96iG
ELDMEvXD8G2qyZOO/RbzXHaCfVTvLabvm75YY18l3Nur9PXQjzP2X5Txhb7J6/Y7VtjGo9fOvLIY
X0fFipnkR0N8FE3Hidk3NS+iI4vPVZCcuGZm7azGHO6wKrODHFuE51h8Ok40rQ7RSMii0bX40lgX
QCxaN01Kb2r+KA3pIYPNwa0q0bxDjx5CniTsS+28hlUB48PJtXomlUochvtqiL0Z3fOJ6GpwjyhG
XKOzGGCxJq+JxfiRJ6H5FRhQytnYtEhFkIfrgkZcM6LAsEiFA4UQJCgqHH3JR6KQVR6PlDHa6Oc4
blX0n4SxU6CDYgdQkDR7ZbT/ti30p9nCpZv2B1lnKj4T38Gq1ZxB0WJ6bnUWMYoB4mBC76UMaDEG
nRtOjfEDaNlBrRN5P+YNOTZC8nWUaJteLQm8rVX13FX1uUMcfpsFLI3MbH460b6a41RdoIveSBFj
ogwmEB87o8ZOxuZumgKvEGV0ZyTpU/uQaKYLyY0mQx5Fm5mM5gY1hmksNLVa1SJJ0NqvtdeMQxtb
WoC6x2TaKNigh9Gl73lHdRp/KHkhURbIeNNRHvjItoZn8qhOvcVmKI2FSyzb3mQ9kpfqL37VXavF
ycmIZu2elSt5sPml7+zGtRaCYFpLi1ngTT/lgsw3In3ors9F4w6tlRzsRtBaLpTemni3m0Tyyxb6
i4RaN8SKZfRJxSie5lnmbnItzGHHJElqnBcq/uqq/cnjlPA6fbgmLMNBGp5wUeySpb9XBGQwZcL8
bPb1cxgnf0pm0ebwiKvI67MJfc8x8hwSTAWRL0/SvV6TDhcBmt0J8m3hARTFCdkiCGdTlI6yNqaP
ijr7UUdQlEmEK3Oa8/UXSSxyKxUqVkXq9SFLzC4YMoPjrpMkBNVlSkHOOGyPgCj3u3Sm/Ypz7qcH
eVpToAm0Cyl0Mdp9f45ZV7CygLsA/SMolmXCnh2xyC7U75X0NiefgE3VWglmlLjKw6K268EeRfy0
gPL8TCoUs64Z9/J5NIr20rFR0qLsFipNXXoEYCR+pBFGkrEesS205SWyhj+GyIytPNrYR/VkYS3W
tX/trND/znzbmFXbN5moHLZ/0/ytE7vztdTsN1meHXgjq+nmEeVzE+0sHkWgGHV511pR/lyYyZ++
xyOuVY3qil4u7xW99FOtFPm9WzD/KVhw41bKnChSyhtcNRCqCyp1LLKr8S6QqyHdLNipzZ+LWb6G
hVZhcViFymw+PI9N9jMhS3a6BNd+I0zoUnEOVXwxG+WrZh9Vo9FXujvRftR/pRzGEPBwgvhzlpu0
j2XTPJWrYYhNN+XCCrqFjbglZvGhjnV5pPzILCB0pfmiScKifSvr4cMU4iG50ctrL4aRQW5WHZEi
CbfTUpxDCtgaWv9obPFHd9G0kcNWeWXaPl0ZrnIMJMUwfg+SNVlOWI7hVs6a+s70Sn/R5IotN76e
lb1KXhr2tq8I92uQZz6NCNifhWqVT0odd8+UIpajTDgxc2Po2GZGeNZl6GqpxKFV2fp8QcWLJKDp
EJllrNr1cM1eK02+V03CJTYU1cHGcrJP1nb+4vMg92o1murvsj7S6tA0/Ub8JDhlSae+mqh4kKhF
Cickds6Es1K9ZiVgL5uWoCvHJ0JvPOg2LUA7Qmii0H6GV49gXjo3bfgkMpMncQVxDXYBK5r81Vjy
8DdpJ8NfVLFly06L8Yf1siskM4Atjkhq/ZYU3NigkfHaMIrIbOB/CGnCo5UN/WZMp50mj1/WKGbG
ShwUiHNE/f0oFw/ka9jXIup6eHNrCAEsNuETDtVXM4bCxX9UPy7fk94MgY0uKEXnTiIcvhl24Pqr
Jg/oGqdJPUk5x7GUzZH/gGkAiVw9WTK725jKxmvL7cS0qJ+b5xTwlGelmn0lPLv7IhVQh0LMYybM
lcYbVgIIizS1drFukNyuUv1Ffd36vT0Zfw2z+15yc33NWYbw4RRtUEuD9kdf9Nij9up4grb44luK
tK6RQbGu+bMOvNxPwqZ9xEQHU7WydovlbzOV7rbaI+cls+tcwePZRinTfgbt80ceJltpaQKF+1IX
5REDTaCEZNUndslUSdGkO1YvZg/lojAwEHn5d0wXqpR1onPEYRdIIXHfDmv+6E/TZV+msNqLAlIy
rWf9qKpZ+aTXyPPQxsVXmaSMj6ZFZshGrXqNjFy9TEPfbY18KV0shTTEE8ieJu/TH3JaQ2/Egees
oPJfJ0SllAJlY/2qRQ4wRNEbRpc15WxVRa6OiyOWScAyxssS7aVsqNyyCHRUqzz1DNiNBuZaEefX
qGrj/Vop7XbuehruLo0uEilRhZesuB8RFbEHicLBY0it70oluQ3rApREje3ztOIobnTigWjm5erV
tAwsUFXRDYgt0bHWHOOJKjxob9x2GOpj8Bzp57RkW1X0nimHz3Z+TKy1weAwP1Ry/doEyKIhFBiw
KnZpPsq/RBV2W4xdB9yM/b6NEvWQ11HzSMdcgNMsBRvQetitg6m8NZYMcIBCmCmiUtk5mxUD5WfR
dBaelSTxBsBbC0lyNozdXA+P0dChSlylNLJRfIYAOLS57zxt1VQ816OZcZeidHQiZYk61ppc5wnM
3c92Zq5V6z3wlbJ6n/qcPSHYhKlwufAhVUgIdKiiZCbnIpZdpSvDQ8GNVjpD1moSnUeseu1cdhMA
0wkGTmPa4sVuxbLuBBwdSO7wg0GX6+oWXzlYjBzVvKPV6/A2tU25QaSZFBvNaBeGvskgvZRRhpNN
6bAaOWuawzbKJynkg5Osu4w1CyJl1XjkHJkvC0IFSB6Eiz3NqVoEII/AB5Vr5UqL1qAeMoTKd75Q
0J5b6qZe0CTiv8qWl3wyUceraXHh/I/8FHCE1/UtAJ68SC4h3C9fjfQW6MQjUVSkWfVLZNv6lVV6
BJXTmPy5al7GriI5brIBQ60lhQZya1SNqQx5LmzUs4hZkC7GsSCaBDVpW5y1lrCptKzzF4U2gIOJ
po4HiLYp2GB5pJRqkCi4BpqY1Ll4hIoFYXny69rUj2E3fNSqpLu5hQlsY5OdiFh6XHdDEXLklbgA
L8uAonWOUfCpdWQDtkgpVVQx7mUezvuG0NcgF4X0P7i7kh3Hlez6K0JvuhtovhZnctENpIaUlJKy
slKZNW0IpsQiKXEexMEw4I0/wmuveuGdl97Vn/hLfEJK1lNQqpwU7np49YCHyqGCoWDEjTucc+5A
S0JuWgDjDloYypp5qnWnBm6+oW8k4gQddOMx6IUcJETjgAO7MvcB5IjkyTrS6kGuodlurfDVIFL9
aoxv4ULtJghaRmmx4T8qxbbeDBCw3nZjHXlCNHQUIJ6kb1FYyTLfHnIZMD2KgDjZt2OERU4J1W8/
k6p3gJ+JQC0XyPJvOG66VQZRuqgdEcVu6UpLQaMF2ucGAcOXXF+JJcRAkBbf5oU+cX0XPi6PNG23
uA0R8aEqXehXuiOicmBI6H0o+pDZAeTlEyb62dgGcn+dhR+5wtVBngJeR9lIFki/AL2jglCjqSoP
CR1o+M7LuOTABoyAO1eRmJRxIrhuBN2dXEDAgBLqUF37H0stUmellH/QUw698/IIiT/fmCce6tsI
773rRISWDm972riuSs0YIC6W5110w+xF+CrYyOV9VkF+BD3ubHQO5bCJSzRFqOBdlgHgcBy83rRe
izMpDwCn44NpjH7YYrIBbjyQF0ntc5DtDKFYxcuft4ajfYIh3BCWyxdJCVD4DrkIonRrl+c+dIOq
HkZQ5Bnh1YcDQ0jlcWZs7ootIkSYNiQl13qGWAEBfU+Ah3Qb7rrx8uCKovIjqN7I1kmr3rgLcWC7
CzlgHs24R/iHaPeklwt3XS8r0NSBw8wkCLmu0VxuGxk36OyLeCdWP4hugKY7qmysJ5K+zh/AzOz2
ZR7N/no4OkMxKi9tfY0cqlBy16q61W8FfYuoKDG0eYzASMuzubvxvXcysjbA/LkAula5cqlkKOnL
idYr1DgaoNQc9sW0mhsVGHW6DAczzq71WF+ucwjFxRWS/76XDiHiOBVdoFs3SowChBbf5zK3QBf6
BOlzwEMdPv2cZUoxRlCJ/SrjdQBFCYUuaDyOY8lGjhagFqGwrw3IBkBsparf8aX3pZa6aKosbtVx
tkUAiuAFClB+Cs/ZvRbQ431SIl5WI4whAAKGPkJQigS/tI/kijCE0uPIVfhBJFdweCAQAAcET9+m
vOlmBGFeCV/WQMqDWg6Cci0mg2ibG1CCNALwPzOo53Dot6ltfeSltRiVQ69+z+fBIubjSRzBJHEy
KBriWoYRlnhUsGxphvsWgmnGYiM8cAKUZaSuDIGMMnEfShtZIqS5roDy+qICn5HBXY95KF8UCS7j
cMMvcFekQErn0ZWvhkhTBESFrJCAyBfqiWqgXyJRipYloOGT7CaGNlOVJT10Aa3GOWHcGoXSS3ge
BscOgomDfF8/zuTtCHog8nugityRZxjVpV5A+0hZpx8L0CFRBQqQCXa1TzpQBujFuB5tDPRVW2+M
+Qb++DgywNivaluAvlx6X0ANCKz+GcCnq0gDDKuLPmE9G59rVJVujfah8SeRD5L3fqreZQZKhLIX
wo8t9GwELePttYd8Qb+WuXEuxekEITrqdypkKA2JNPiTbOUyXCsAUK+zapj7wns9cVXYUo5/QPj2
oKiQ/RAKX5hEHoDuQloPQNw0IIQp9yW40UN/E+E82egxKm67JeSxZRna2zpKUbieUaJD8UTBX0Kn
604F336HnuE9CEsjFZ/4SP65rj1YQ5pvHnkQFAY56b40xOsuWqCMtQQajJsYKR7QExDSK+jGUm99
Z+mC9AV8PmCHpi26YAE7wSISSoiPQ1DF9/WktyHNsW3g5XtuBE1eaJmCGZUlk1hBUTwKDAjx8iBD
KPGVHesINxX0WgWsawzdonjUBat4sI7gvVZlPFZCsKFtufsZDQCUd5KvAensY0bVYJ1BOnjT3UyL
IPiYJ/x6zEHt5VKRE3fGQ6tAlvJhAYtyTWgC0MPk+QA6kNjloEzpowriCHA8ukMlh7rKVsz7Pq+W
A5z0q7KCaPk2RICZ44BClyb/6sAps7TKWYpuiEbnAPoC4KglPZgokKa6WvUujsVxrOFwwp9yR3GO
1vRgNt/KAIwpdZ72K0PObv0MLATX+yQCjDepBd/v+6RncMLPulz0XgkUaGRxylfNgJ/sGqNNVH9O
CrgTLhiwWu1LEK9AwqKHmCcZcYr0CcBP+wt46NAzr42+KHizaOssVVyK4IFj3VS4ZJ94Hwu/BahS
8VCT4rfb92G5ngpZCpU4L4Hasgw8VQmWgeT2IwdVYVsNgjtp46M9ulROU7TpxcVRFZd1JZrxRrny
jWzGG1/ULfaVWLrQag/dPkd2oLRFshJ8Ej6J4KNDTCKbyrmiDhKohk1rR3lfbvG69CIZGqkD18n3
R0ZW10NHjXDVbtY2Qk7Uco1LtKK4cxV9Am1bQFs9xH2eh2bevRLQb3CM9Uq8VxzxK9Am/MypeAKK
lsVLYCOTWZ6HUNZNv3Tj7SdOygZoqyAO5CReqXGwvYzSzOvniAVB8lpDk6eIdKcnFcED7lmwlIES
KkQxGW+C8nNZqxF6nIN3nMRWIgHMrJTXSEIT9ZFlDvU/YQ3t6AwaGj0wgERUEu313AWrasbHgnwH
wLR9zUkSdov0kcvXJuGBjPUtOg3V+TiO7OUm9IFNRhfrWVGl5QBAWu8S+W+4LeD8qNsZ70IvPcdl
UkK9HdTVuFdHyrXvK3Mnr4a6s6mxepHT1wsoggmy0v3sotaglYI8zCMjHYuV3y+hUxhCWaDbi8sb
SVCHBZ+MhM3Xqv6Qdz9vQ8jpEjHqjQdIi7ixKjm41CIPDiQ4ajdKnUJ3edNNe0oG0ZLQcz6ma4+b
gKNdYz/OVFjzuy4n1YATc97KyQUFkmFi90oVkvo90pniYM1l6CoKHihS+BwA4mjvOCtwslwuWABH
eJ1BsXa0FWIXusZ21I/S8r4w4KHLztSxIZEu5xw30ErA9lEy+CRI/jgH4mYY1pwzlTYgWWD5IT6e
y2MjlzDR0AnuQOyDpYJC/aec+yTrQLdUaDrsqQq4a4DjKT6Y6JXEJwuAJJ1BoQlXNl9PNjiJIIuu
lwrnDo0NNCUSoQ/RhxX0567RFAfS5lm6gvgGsNwxpAa97pQLbahgQ0AuqtdDX4iQ4FCGIAYDqceH
A6nr1FdKDdVZwwVvpVa7o7yEcKVTyjn0dCPpYwVHCZyzAoqphV9AUTZNesBG1HM0ctbGpQHqHMIp
D452lL4Xtmtu4qJigO66XoDsrZLh6tYkK5W9foXsCl+WS2iH2ZdqJJWfNzjsCEDW/bpYVLY8Vlxs
QhAVvVHubib8GgBi3LiyjQBW/RxtoM8MvpSaKzkaojvVvEal6DJCk+4t4BcZFFjRWEHikRYX4P9i
v+c3uSpeAkOzSHIILiSB7X8BNWO6NtAilStu80xGddYocCsn6T1RVXUr+M0gBqD2DWr2VblF2SLQ
0GZy66pL9LaBcApciaoL9tJajeVpAiQr9EuMZIp+MkO7AMRQCZFAANAfBXCQtWIkZkXcei761nbV
GsodwGiGUj+RgwLo/1qogOrYqiFP0n/RvKyTZAqoe428SQGjskV2DoSsdI4E6dcQiiR9SHTC8ILy
pEL6iE/fZVvwkj0H8FJwP+wBenPY40rLkgGctTs158RxxvnxGH3igY0GO7q6lHitGJROkUFbNdTn
abzNAbha6zjXAUiQqGoQAUF+rd6jS7ncL3Jd74dwpyZbdQ3J3jqGjuPAV/NgbvAhDBPuIHvYjTNt
tK4QOvMx5DfwOP1mjdz7A9eNQ3h34Hv1u6EPGlRcIMdfh10TrXdmnK8MDOCQJ3oqOh8FOQOGWYeZ
35Zxfrkl8v1CCRVio8QjKn67AHvHsPByAakNNCguq+Cg90Bc7H7kvLS7gt6aDBiF4TlWGEPfRkcX
6ZGW55BqwUIuZTRimjkQ8jETt1ZGoE8Wn0K1LD9skHvuo1V2CDmOyLtyFCT3oZEtIx3qip9B0QAr
Aci80TqBo5nDEL4zdPfeBxltVm704L2TCsrDtptCX0hHnDBAy65oUOUiSDZrtIbubdZbMMLBsJx7
Wba55Evg99a87M6rIo8+5eBiXBWcb1wiO5XCq/UyUGoNYQ4FjQQ6koFpx8mN5KJ+4HSRS0rlmJs4
6Vq9JhI1l7yOegJeWDdcwO2Lprnry5/Rth1ACke2QYPW1+srsAp45JkM6V0V5SGo9jpEofSwlqYA
KdeLcg1/RPH4En5HAOpzVgr2O9UjeOXQhkavp2nQTk+0j4VUJqutnOYD39DQJ9YAor+AfMAl0PJS
jxdzXIsESGv7/K200cKJAOHHT4EgVzM0QQqnoVsbq0RA6gQ5oMDmFeQRofDLGX6wKlQksiVXFQdR
nd5nHA9MTsrZ9Sp3Q7/HoY/aCKlScRqWH9DuiTPVMjMQGSkZgIjd/H1qS/ZAq0vU5AIX5EXIQIFT
ryfT1EgBawNOHWolpKMMH1dQCfIBAydkcvh4sWDcuMa2GHcFXpryNnpAVaUcwENQoYWFBbgCFd4f
I8WQlaQfbIb65GZzmyDCH/5FwkGGwhCyt/UaTBEfWlBTo05l5DVreyiiA+nA48ATdhIp2bf6ehUM
4+fieB+nSloYDYMM5Mf3uZVUtxbEgbK0QbuSn96EbpDdhW/7pacHemyUdFdF1t/+sAzzICMzsN2Q
0qkECqIF8NhNaTffp0bwTHysfIWhpe4vyP2jax2v7/8AOeyFgf34Y078RZYlEZo+0BbZ/dkjSg6W
6EeL8PTn26/m07/z1Cewdi+G9JEiyBAK4/LqJVB+ASFN6+oCFvPgswu/SDLk7tDi8HFpgIDBg35D
H510Tj7ro8v8L10d1SAV5ZfdH3oFeGwOratBIFF79ct/wTJ9P0tQsPZWu1PkWumpw/ajX2j2z/HP
H/cO2SCCCpD5d/2a3a+SY7V/+n4fka//Tp2y3Ws++GHz2g//+eNHPH74yWk13xy7VmImS6fafeDq
caJETfdvf+hZnltbh1B+0qXk12kcmYLvb/+pUZF4RjO2W3dpNmORZSHtMM8deeh1Fqa3NVdh0gxG
hlYBCTt36FFuZpZvetScdRzBcwceh8EqT8y0GYlMGPav+fKkxX3RMl9jgRPTzqkZo6f1+SPfmIHp
08Pqzw57and+t17He5Y2yK//+eN72R04Hs2Gm+1+eGDAwPn17T1z3p743b3q9MFI/5zDefHVdqBQ
i7NE3cFEhGt3Gb1951zUQGKa7poeGODJswdOfKulqQsLf+6oPTOwPXNlpU4z1u6tM1iIeQXaqUnZ
EnIpnz1hVNHotRUZGL8e4iLLbWZHlkBkMNe+6T+EKxqWS7rGn7sGi8TtzMxgQ5kR6VkrgmNoW0C2
//jOwgEP6EEZbFwYabszJf9bXNw2H35vqRm8uUmwCgMrpReZJxDic1cZI7dHZXAsrsyI3r5Q7Dt/
rtMqsdE3s3UyAAA5f+jrMMkcvL/EonYGLzJY4kWYnx6bwcaYmoAFOMdLwuBcz8yQdjnQlPbs7TY3
l2Z4dERkBqsMUqkdeq29zMJlRB/glbu16LVQGJgMDGxW7TOtMHhz11Zkes272tkglcGru4GvuLS8
ziT1zGBFLweRXT/XEt1ALvRoI+sMzvYNgjU3ilwY0GaWu+u/y2DXLdzANiOYDWpknsHuuHNMlyw0
NTAL3+LOXLvHK42u7s2T3u4W3pluQdt9tORkMGyebIhb2N4dYHqfP/h9/WCdWA6Jwbw/uFaGOKiZ
427TsTB17wAWC7edSZYnedT5awfllyTM8seTefg4Hu1BGHyQxwdO88BMUS/GI5u/uqceqkqK2Mzi
7ZtpESVm5lWn7I3II713/hPm7mrlWZ2hmWbNYOQdoUfjk6PDirwovH5ctYXjbkL4LFi173/d29DD
h4KxpkKkoPnW25dtd6uYeEGJ6/3vv/0H4LOV2QH031yZmMHYfAh9s3lrlD1E0gkkDAZphTvXDxNu
ZqUZZRVVQdfFLouNYSEo2DTbPf3rwDXDCvGS23mfByuTEpbQVZnQ7s5f1kG4WYVYwDtzgzDSpZMb
uor+vDKDlzc1czdxN810d3c3yXWrJHF6/gULbh+3dFyTS9O8Ge/gGQze/QKR9omRGdigmRllTsut
2S/Ns5fAz0ssqYhXf4d5Jc+2EtrTZrA9L4j/bh5uHgYHqhdmKVwSalhCDD73LPXgjlBJNRbuEzph
woC5zezIyWTh4fQdk/IiiaTNuZ//1opyaOktO+HXTuZYHXSnsSnDK7GwuZYfLuEE4DHPP4/BDkQm
y0qgutUsz84ZYLBZQOaAg0ZdtjKDuKaPl5iYXufia4JEfvB9jQ6nLzOIRPpmZHU+WMmKus5lBjYd
tNwHJEeoHa8wSBQNoRidHS4Di6h6GKPAE8LueR3gngI6UaQw2CaQFc1a+Scih3DuUR1mjhtGtLlm
4RHd4diPkPulR9YYOBEjOKnUIdQY7LURSiHUNaAxeGXHGwGog/NfWf/bf2dWZ/XHyTZ06dQCz+Ly
mlpBRS0FKX+dvc9m7kPbK+BZpOsRSISZQ10uPIswBfNtrYL0rCf5fHFhjjjLNlMUVpsV3TnYEoMF
RtPXMKNjKl5mcM2SiLFwqenKDE4xhm0NyuAUz3GRLtvagUzWFvFy5ubUJY1+uM2qnBOPk5GPGoWy
uObmYU3sb5xTFzOvMNjG1y5c/ObD73YwiytjNyp9X6ARcPOYt6/x3gxzaLmYmnkz3G7WOoONfPvt
H3nQwrEBgtQ85+3TvkVksqIMsdBl4MYurGrpWJ5nUZsZ1P/zZ7wvZe0dzmY0ss4CaSR9rqOysALL
piN8gWdwAheoBSdmZ2ahhNrMcjdpnoHxXCCd1qo6oalu85i3741Fvmpl0lnc/HchHaUJIgNve/Ht
P8MOdMi+/aOD/dy5Sb79V7B0I3qtRQZrfYdj2KqXCSxwEXdmULcNtMAiF3tvHx1wFsgI5Ak2gDB0
Ls2UcougH3X+xgOuz2359AKLMiraTCCSDyiXAGr650/4y1EMIrAoP3xx/QfzoaB3scLCPO/gAMfn
W2VgNXooztzBmaOqv7LIYOSLh4qGDqmoGAJ6oUtAGys8DPXz8dTPy8PuSzrnZmIP508sOwC5h98a
ElBdgwemntX8pPnmU+iknukkJp1bJJj5cy/XfhUltHfLol4xAvyks8jQCaWZ4c7r6jK4VSYJff/x
LG7VSZqYFnU4eBaLi7nG1AIIfPPl2z2AqzBpuQC8wOAgT/MCDP5mervXxcI+zKwHM6CzNjyLK/Sd
39oGLEzwe1Bh6OhGZ3DEFma+cjsXidm+PrsMruVFhczj4VsTWCDq7gM3s1a7OXeGvotceytoYIHm
/4hKcAcQXKqsiS4kzad5+xH5bAEW0gyzc+kVBgfvOuxg0/0x7bThN9DFaB729jmPUOQKOov8YQU8
CxL31FGUhC4LswxH+eEUboKwpnhVZ7BGFw95Z56n1I58HJ3BGv3L7XAxvP0wHPxrh2weK8GCtfe/
CpkSdGeG66EJpFUz1KieezmnLusnrnCGBAPSfaL7okowfIgAd/0Rm4dmF4RLywye+R2KHfTTGAik
NNW8F3JCSUW85cw8fuQXomouAtjuJWqC1LBE8fnMcduR5Ymk+OtmOsyTkI6C+a58XHx93aB7oPIF
CpWtFRCgrX50sF839kUOi3SUzQAu6MylfcwaHc9ZhItw5NK8bs7vyEmgb0boq2gSesBI4IGiiwwa
uR9d7q97xg3cBTtsP4VAfiSsuiSAcMmr3ScLokjFvQgzhj1jtjaiooloMKXpAoQjeB4YrSfdiZc+
qGd6pK6+yNpXvtoFug5a6byIzydIaLfz1EX90sfNUcSJgILz6VcFIy7rEGSH4AgP+JusHG/h/Fci
8YsfZtpOYj009mBndkRRJf+BOIrmQioPRavmxyeu8pc+qA+FgocHbMDOtQUUREIcBvzbfaxGHqtJ
IkTcsIoiiM+grUOIsPnxDx/7826pvQlpgtQ+4biSWb6Sd0rfVL+FW6iPyi+dZ2cRmYwSy0J3Rxqh
rT/1fl9oA+ZW6bZKXGg+0Lo0D47FC4ddIKuQdW5IMtzaJWrnpHIE+ngz9M6BZsErfYwqjm0LJDqa
h53Y/i/8HN9hL8f3yZ44/eOVevW5bmZLlgaVfRxm7amM5X78n3eA9/7F7+8AX3hILtA3B4MDcQFS
HQpDh++YQYls50TRc+UZ7HoQ7W03p7kET11hLzxMvTDFwu7MwdhKassOty1ypPDU9f/Sp1ie2co+
skCc9HLPxg1MvUGRwXQHFuH0UukKFnmFSYJloK8LFqX6YZq1fVPEmj82gi98Z/3aIlDxZqCdE8Vg
bS/doztTPXLPX3+5XZpJaJ1KeTzpUL5wKS6Ril5ahytBJFz2Xt7b77GR+4Bgq5WIZMF3G0H8J0it
qpkieXXPqy88D20aWQnyYvSwLNYBfhS9uiywFf0kRLmR2r4oUTVL8va3Ns5B+EuoReBZgB8moFa2
jAMUjM6f7yQzPXq2PINVuLKS1gbjBQae7xUiKaDc6Jwuz+IGmpnZtrUbWFTiZ27m5G3XhD/O8bze
oC28cAtCLL2BWYDqZy7semYFSKu2qows0AOzvLQgB5EndrN1d64zCzblPPRWWBNqXPkomfj6lf5R
N2LkiLLq7YYC8MeMniwLVMIP8gw8C/AAUouFSdsKFlfzDSl4rKjXxqICcQPFhrwFF+NZhN+3QHS1
gg2BBaibnGirPTDPYAODcwermUCj+3CRoZHYfPn2TbyIWlCEnX7fuZ7PYmsioEuoPbFrpH32wIW1
oi8PgUUlflG4GQSP2ttYYHHl3W8I2oNyLpHoPf/NPeZgptAnWIV02HhcgXm90fxAWFnYd33YyGay
xNKjN3rz5dt3HSwyLijLTugNzSKq+VEH0TONPfjcFqHCzVtgBZkJZGNf84F0igUVoJZLAOwVA39u
GqbhllptNFGVlOPCz+t3yrd/J+fmVGimSiKviboOGJmG0rooPf+4n5haIwXG32Fm7WQ1VX4+C/wT
30SThz33bRx+BGKs/l/gfBdJ/kC7gefbR5TAXag27rJ2PTN5AFS8GXRng5sv3m6BwcXO0ceWGpaF
qA2ZLbQ3kSffX/W74ICB/SJcRAAnoTlJDc0CItU3K/iDp+wXi6Cm39odLIhXg9AHzprGR7CIPZpx
TzONWShioaTWrtSxCBWgzLpCoSunwRjHyIPXX25jQCldajOzEDi5wj5uvT+eBRAPQQJB4Lf5Yiy4
6MRlSwnNJqNW40nswAuzrzdIZ2YhUQOmHBSBBRhvXxOdulmW7qzptbV1aQvCQj5p/5RZvqR9N4GF
53aHuM9dmavd9O/CBwBVDt+AwCJ5dge+yX59+tiXYXrKGAosCjr7hfrgItuOUjVxG4m2xN4qHMm3
sWDr9gjpM3U6H1x0xDxp5IEybNbz7dfp/eLJJzDIAfTCAN1g6TCShag12sESxcZmCXbuBQsm6MKk
vSJBZZGtIACHIUBsCE5proPAgmW6351wYTLn2z88y6cCX5lFsh5qghliSDyBzmKAZsNCwWL/Afa3
QOdP+6rWnw9frQiQ0rOF9UO3eUjiZlBe/jkoWgLv+F0GYadwlywyg0gcfA29zaO9PnzTCjITALPo
ioI4X9OAHX22CPvz3vseJnpuuPfbw6VdJDYJg2hZkielB1/oMqHNndsqd7GgDvUSs6aphSzowwRn
SF1cLMQ9+qEXtqVpWEhvDpeIJejeESyweZcIfJYO0RVqidSwqOtcmt7mhzk4vbEKb/duRjlE8OlU
wZPo2hdu4gV0M6CeSm0NngWcgwgZI31CXd9oy37+QtxYSd6Mss9sPGtUn0dd3Cd5e7LoPd885u1v
7QMy7DXwn9SLA1L5uZF/3jVwCtf/O7wU9rBWMJ5MP6ReDgsPswcMTztdyCDAWRBzG54MoFio8/dD
EnX+aWqh21Bg//lU/MkiGtzVWQjZjFRTYdJOPYcF4qAfho1PRiUbZAaZ0Et37TZHmNggFsrvl6iq
Emro6pEusqt0ucvkuCXFk+joF9r9x7sQsIHqqOUFi95Ej+PvSEnkZZM0w3dSGek40qJwMLgYkICk
SrDHhKQ3pB4tVNAfd+juM8yXAyQBvOZ71M4CMLzZFG+/MaaQJn5AaN2MtLviWOi69J0EXFjk7k8E
KjwLQO+1VXT6pneifMqipnzttgS4WKg2fjADyE3S7gSLHMm1CZFZ6g2yOLNkgb9Y0JFrAX00sXnU
27fdjZstkds6ebmADsfgAWaEYhr5CCfkHNkIb3ttWTIGxxGXVApB7NMNOY7ZsK+3MPt00djyUJT5
S+ciRVI2hQzaPtNMTizKYhCV7+eBQ/kpYCme/1Luwg18U2qnCixciTsIFdOzZdHi5y4HpKk1WQY7
8yNer7vPvF/mGbovNOu6y8OyqBUeOZkCC/2BPum3Qqo2zaE9nLeMJKOqghYpA2PSBYuWBciQopx1
5sDCJZ13OdpHwF886capRLK/CwUBDVkw0jD2txz4nKAanxv4HIZxxDY/lcL952R3T/Gc/7mfch+M
73ivvya2n4/QR1aI6hF1Nln0Q7rN0xYTXGBRXL779j9Qj6uswyMJ4m/z5Y/u6cP98uvinPruQTtc
6vU1/+pFPz/Ah5wipFMDP27fJ/K7R0oZh/P+bez+U0z43+GnPEHD//19ylOs/9/Ypzw8ACcO5uNt
sPQQZP79/wAAAP//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9525</xdr:colOff>
      <xdr:row>69</xdr:row>
      <xdr:rowOff>185737</xdr:rowOff>
    </xdr:from>
    <xdr:to>
      <xdr:col>12</xdr:col>
      <xdr:colOff>200025</xdr:colOff>
      <xdr:row>80</xdr:row>
      <xdr:rowOff>142875</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17F05F21-9242-46C6-38DA-B73403CCC8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77075" y="13330237"/>
              <a:ext cx="3238500" cy="20526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514350</xdr:colOff>
      <xdr:row>1</xdr:row>
      <xdr:rowOff>147637</xdr:rowOff>
    </xdr:from>
    <xdr:to>
      <xdr:col>9</xdr:col>
      <xdr:colOff>400050</xdr:colOff>
      <xdr:row>16</xdr:row>
      <xdr:rowOff>33337</xdr:rowOff>
    </xdr:to>
    <xdr:graphicFrame macro="">
      <xdr:nvGraphicFramePr>
        <xdr:cNvPr id="4" name="Chart 3">
          <a:extLst>
            <a:ext uri="{FF2B5EF4-FFF2-40B4-BE49-F238E27FC236}">
              <a16:creationId xmlns:a16="http://schemas.microsoft.com/office/drawing/2014/main" id="{66DD3ADF-C0AC-84F3-867F-C2413D9B1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183776</xdr:colOff>
      <xdr:row>5</xdr:row>
      <xdr:rowOff>186017</xdr:rowOff>
    </xdr:from>
    <xdr:to>
      <xdr:col>5</xdr:col>
      <xdr:colOff>323850</xdr:colOff>
      <xdr:row>12</xdr:row>
      <xdr:rowOff>152400</xdr:rowOff>
    </xdr:to>
    <xdr:sp macro="" textlink="">
      <xdr:nvSpPr>
        <xdr:cNvPr id="2" name="Rectangle: Rounded Corners 1">
          <a:extLst>
            <a:ext uri="{FF2B5EF4-FFF2-40B4-BE49-F238E27FC236}">
              <a16:creationId xmlns:a16="http://schemas.microsoft.com/office/drawing/2014/main" id="{156CE51C-56FA-8B11-65EA-5F91A2A2EE1D}"/>
            </a:ext>
          </a:extLst>
        </xdr:cNvPr>
        <xdr:cNvSpPr/>
      </xdr:nvSpPr>
      <xdr:spPr>
        <a:xfrm>
          <a:off x="793376" y="1138517"/>
          <a:ext cx="2578474" cy="1299883"/>
        </a:xfrm>
        <a:prstGeom prst="roundRect">
          <a:avLst/>
        </a:prstGeom>
        <a:solidFill>
          <a:schemeClr val="accent1">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latin typeface="Times New Roman" panose="02020603050405020304" pitchFamily="18" charset="0"/>
              <a:cs typeface="Times New Roman" panose="02020603050405020304" pitchFamily="18" charset="0"/>
            </a:rPr>
            <a:t>Total</a:t>
          </a:r>
          <a:r>
            <a:rPr lang="en-US" sz="1600" b="1" baseline="0">
              <a:solidFill>
                <a:schemeClr val="tx1"/>
              </a:solidFill>
              <a:latin typeface="Times New Roman" panose="02020603050405020304" pitchFamily="18" charset="0"/>
              <a:cs typeface="Times New Roman" panose="02020603050405020304" pitchFamily="18" charset="0"/>
            </a:rPr>
            <a:t> Customers</a:t>
          </a:r>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116540</xdr:colOff>
      <xdr:row>8</xdr:row>
      <xdr:rowOff>8404</xdr:rowOff>
    </xdr:from>
    <xdr:to>
      <xdr:col>4</xdr:col>
      <xdr:colOff>278465</xdr:colOff>
      <xdr:row>11</xdr:row>
      <xdr:rowOff>141755</xdr:rowOff>
    </xdr:to>
    <xdr:sp macro="" textlink="KPI_Calculations!B3">
      <xdr:nvSpPr>
        <xdr:cNvPr id="3" name="TextBox 2">
          <a:extLst>
            <a:ext uri="{FF2B5EF4-FFF2-40B4-BE49-F238E27FC236}">
              <a16:creationId xmlns:a16="http://schemas.microsoft.com/office/drawing/2014/main" id="{C938618C-2BEE-AC14-1CCE-87AEE97FCFBE}"/>
            </a:ext>
          </a:extLst>
        </xdr:cNvPr>
        <xdr:cNvSpPr txBox="1"/>
      </xdr:nvSpPr>
      <xdr:spPr>
        <a:xfrm>
          <a:off x="1335740" y="1532404"/>
          <a:ext cx="1381125" cy="704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0C8726-4F0F-4AFE-A097-B9B115C7CDCD}" type="TxLink">
            <a:rPr lang="en-US" sz="4000" b="0" i="0" u="none" strike="noStrike">
              <a:solidFill>
                <a:srgbClr val="000000"/>
              </a:solidFill>
              <a:latin typeface="Calibri"/>
              <a:ea typeface="Calibri"/>
              <a:cs typeface="Calibri"/>
            </a:rPr>
            <a:pPr algn="ctr"/>
            <a:t>9997</a:t>
          </a:fld>
          <a:endParaRPr lang="en-US" sz="4000"/>
        </a:p>
      </xdr:txBody>
    </xdr:sp>
    <xdr:clientData/>
  </xdr:twoCellAnchor>
  <xdr:twoCellAnchor>
    <xdr:from>
      <xdr:col>5</xdr:col>
      <xdr:colOff>590550</xdr:colOff>
      <xdr:row>5</xdr:row>
      <xdr:rowOff>178733</xdr:rowOff>
    </xdr:from>
    <xdr:to>
      <xdr:col>10</xdr:col>
      <xdr:colOff>228600</xdr:colOff>
      <xdr:row>12</xdr:row>
      <xdr:rowOff>152400</xdr:rowOff>
    </xdr:to>
    <xdr:sp macro="" textlink="">
      <xdr:nvSpPr>
        <xdr:cNvPr id="4" name="Rectangle: Rounded Corners 3">
          <a:extLst>
            <a:ext uri="{FF2B5EF4-FFF2-40B4-BE49-F238E27FC236}">
              <a16:creationId xmlns:a16="http://schemas.microsoft.com/office/drawing/2014/main" id="{717C4E4E-7B15-6690-545A-B51AA157AA34}"/>
            </a:ext>
          </a:extLst>
        </xdr:cNvPr>
        <xdr:cNvSpPr/>
      </xdr:nvSpPr>
      <xdr:spPr>
        <a:xfrm>
          <a:off x="3638550" y="1131233"/>
          <a:ext cx="2686050" cy="1307167"/>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4">
                  <a:lumMod val="75000"/>
                </a:schemeClr>
              </a:solidFill>
              <a:latin typeface="Times New Roman" panose="02020603050405020304" pitchFamily="18" charset="0"/>
              <a:cs typeface="Times New Roman" panose="02020603050405020304" pitchFamily="18" charset="0"/>
            </a:rPr>
            <a:t>Total Churned Customers</a:t>
          </a:r>
        </a:p>
      </xdr:txBody>
    </xdr:sp>
    <xdr:clientData/>
  </xdr:twoCellAnchor>
  <xdr:twoCellAnchor>
    <xdr:from>
      <xdr:col>6</xdr:col>
      <xdr:colOff>458881</xdr:colOff>
      <xdr:row>8</xdr:row>
      <xdr:rowOff>6724</xdr:rowOff>
    </xdr:from>
    <xdr:to>
      <xdr:col>9</xdr:col>
      <xdr:colOff>268381</xdr:colOff>
      <xdr:row>11</xdr:row>
      <xdr:rowOff>121024</xdr:rowOff>
    </xdr:to>
    <xdr:sp macro="" textlink="KPI_Calculations!D3">
      <xdr:nvSpPr>
        <xdr:cNvPr id="5" name="Rectangle 4">
          <a:extLst>
            <a:ext uri="{FF2B5EF4-FFF2-40B4-BE49-F238E27FC236}">
              <a16:creationId xmlns:a16="http://schemas.microsoft.com/office/drawing/2014/main" id="{AEF4D3AB-3E36-E7EE-EEFF-06E889B5EAE6}"/>
            </a:ext>
          </a:extLst>
        </xdr:cNvPr>
        <xdr:cNvSpPr/>
      </xdr:nvSpPr>
      <xdr:spPr>
        <a:xfrm>
          <a:off x="4116481" y="1530724"/>
          <a:ext cx="1638300" cy="685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F4E001-BA0B-4D1B-9A3A-FE5BA3B9BCBA}" type="TxLink">
            <a:rPr lang="en-US" sz="4000" b="0" i="0" u="none" strike="noStrike">
              <a:solidFill>
                <a:srgbClr val="000000"/>
              </a:solidFill>
              <a:latin typeface="Calibri"/>
              <a:ea typeface="Calibri"/>
              <a:cs typeface="Calibri"/>
            </a:rPr>
            <a:pPr algn="ctr"/>
            <a:t>2037</a:t>
          </a:fld>
          <a:endParaRPr lang="en-US" sz="4000"/>
        </a:p>
      </xdr:txBody>
    </xdr:sp>
    <xdr:clientData/>
  </xdr:twoCellAnchor>
  <xdr:oneCellAnchor>
    <xdr:from>
      <xdr:col>4</xdr:col>
      <xdr:colOff>95250</xdr:colOff>
      <xdr:row>1</xdr:row>
      <xdr:rowOff>142875</xdr:rowOff>
    </xdr:from>
    <xdr:ext cx="184731" cy="264560"/>
    <xdr:sp macro="" textlink="">
      <xdr:nvSpPr>
        <xdr:cNvPr id="7" name="TextBox 6">
          <a:extLst>
            <a:ext uri="{FF2B5EF4-FFF2-40B4-BE49-F238E27FC236}">
              <a16:creationId xmlns:a16="http://schemas.microsoft.com/office/drawing/2014/main" id="{B955E42B-5BA1-C3CF-9C97-3FFF0761B03A}"/>
            </a:ext>
          </a:extLst>
        </xdr:cNvPr>
        <xdr:cNvSpPr txBox="1"/>
      </xdr:nvSpPr>
      <xdr:spPr>
        <a:xfrm>
          <a:off x="2533650" y="333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495300</xdr:colOff>
      <xdr:row>5</xdr:row>
      <xdr:rowOff>133351</xdr:rowOff>
    </xdr:from>
    <xdr:to>
      <xdr:col>15</xdr:col>
      <xdr:colOff>114300</xdr:colOff>
      <xdr:row>12</xdr:row>
      <xdr:rowOff>152401</xdr:rowOff>
    </xdr:to>
    <xdr:sp macro="" textlink="">
      <xdr:nvSpPr>
        <xdr:cNvPr id="8" name="Rectangle: Rounded Corners 7">
          <a:extLst>
            <a:ext uri="{FF2B5EF4-FFF2-40B4-BE49-F238E27FC236}">
              <a16:creationId xmlns:a16="http://schemas.microsoft.com/office/drawing/2014/main" id="{6960A964-D4FA-F9C3-AD2B-68363B4F52CF}"/>
            </a:ext>
          </a:extLst>
        </xdr:cNvPr>
        <xdr:cNvSpPr/>
      </xdr:nvSpPr>
      <xdr:spPr>
        <a:xfrm>
          <a:off x="6591300" y="1085851"/>
          <a:ext cx="2667000" cy="1352550"/>
        </a:xfrm>
        <a:prstGeom prst="roundRect">
          <a:avLst/>
        </a:prstGeom>
        <a:solidFill>
          <a:schemeClr val="tx2">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Times New Roman" panose="02020603050405020304" pitchFamily="18" charset="0"/>
              <a:cs typeface="Times New Roman" panose="02020603050405020304" pitchFamily="18" charset="0"/>
            </a:rPr>
            <a:t>Churn Rate </a:t>
          </a:r>
        </a:p>
      </xdr:txBody>
    </xdr:sp>
    <xdr:clientData/>
  </xdr:twoCellAnchor>
  <xdr:twoCellAnchor>
    <xdr:from>
      <xdr:col>15</xdr:col>
      <xdr:colOff>228600</xdr:colOff>
      <xdr:row>5</xdr:row>
      <xdr:rowOff>166964</xdr:rowOff>
    </xdr:from>
    <xdr:to>
      <xdr:col>19</xdr:col>
      <xdr:colOff>400050</xdr:colOff>
      <xdr:row>13</xdr:row>
      <xdr:rowOff>0</xdr:rowOff>
    </xdr:to>
    <xdr:sp macro="" textlink="">
      <xdr:nvSpPr>
        <xdr:cNvPr id="10" name="Rectangle: Rounded Corners 9">
          <a:extLst>
            <a:ext uri="{FF2B5EF4-FFF2-40B4-BE49-F238E27FC236}">
              <a16:creationId xmlns:a16="http://schemas.microsoft.com/office/drawing/2014/main" id="{BAACF90A-E7B8-8F02-957F-678E3C470389}"/>
            </a:ext>
          </a:extLst>
        </xdr:cNvPr>
        <xdr:cNvSpPr/>
      </xdr:nvSpPr>
      <xdr:spPr>
        <a:xfrm>
          <a:off x="9372600" y="1119464"/>
          <a:ext cx="2609850" cy="1357036"/>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4">
                  <a:lumMod val="75000"/>
                </a:schemeClr>
              </a:solidFill>
              <a:latin typeface="Times New Roman" panose="02020603050405020304" pitchFamily="18" charset="0"/>
              <a:cs typeface="Times New Roman" panose="02020603050405020304" pitchFamily="18" charset="0"/>
            </a:rPr>
            <a:t>Retention Rate</a:t>
          </a:r>
        </a:p>
      </xdr:txBody>
    </xdr:sp>
    <xdr:clientData/>
  </xdr:twoCellAnchor>
  <xdr:twoCellAnchor>
    <xdr:from>
      <xdr:col>1</xdr:col>
      <xdr:colOff>190500</xdr:colOff>
      <xdr:row>13</xdr:row>
      <xdr:rowOff>189380</xdr:rowOff>
    </xdr:from>
    <xdr:to>
      <xdr:col>10</xdr:col>
      <xdr:colOff>323849</xdr:colOff>
      <xdr:row>31</xdr:row>
      <xdr:rowOff>95250</xdr:rowOff>
    </xdr:to>
    <xdr:graphicFrame macro="">
      <xdr:nvGraphicFramePr>
        <xdr:cNvPr id="14" name="Chart 13">
          <a:extLst>
            <a:ext uri="{FF2B5EF4-FFF2-40B4-BE49-F238E27FC236}">
              <a16:creationId xmlns:a16="http://schemas.microsoft.com/office/drawing/2014/main" id="{7013D9B1-8582-4DBD-8050-1ABF573B1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495300</xdr:colOff>
      <xdr:row>14</xdr:row>
      <xdr:rowOff>0</xdr:rowOff>
    </xdr:from>
    <xdr:to>
      <xdr:col>19</xdr:col>
      <xdr:colOff>361950</xdr:colOff>
      <xdr:row>31</xdr:row>
      <xdr:rowOff>95250</xdr:rowOff>
    </xdr:to>
    <xdr:graphicFrame macro="">
      <xdr:nvGraphicFramePr>
        <xdr:cNvPr id="15" name="Chart 14">
          <a:extLst>
            <a:ext uri="{FF2B5EF4-FFF2-40B4-BE49-F238E27FC236}">
              <a16:creationId xmlns:a16="http://schemas.microsoft.com/office/drawing/2014/main" id="{4CDA32BF-384F-4090-87F0-7AEE1112A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504265</xdr:colOff>
      <xdr:row>47</xdr:row>
      <xdr:rowOff>34738</xdr:rowOff>
    </xdr:from>
    <xdr:to>
      <xdr:col>19</xdr:col>
      <xdr:colOff>304800</xdr:colOff>
      <xdr:row>61</xdr:row>
      <xdr:rowOff>38100</xdr:rowOff>
    </xdr:to>
    <xdr:graphicFrame macro="">
      <xdr:nvGraphicFramePr>
        <xdr:cNvPr id="16" name="Chart 15">
          <a:extLst>
            <a:ext uri="{FF2B5EF4-FFF2-40B4-BE49-F238E27FC236}">
              <a16:creationId xmlns:a16="http://schemas.microsoft.com/office/drawing/2014/main" id="{BAC549F7-7EA3-4E15-8C14-0D11E6B47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171451</xdr:colOff>
      <xdr:row>47</xdr:row>
      <xdr:rowOff>57150</xdr:rowOff>
    </xdr:from>
    <xdr:to>
      <xdr:col>10</xdr:col>
      <xdr:colOff>304800</xdr:colOff>
      <xdr:row>61</xdr:row>
      <xdr:rowOff>38100</xdr:rowOff>
    </xdr:to>
    <xdr:graphicFrame macro="">
      <xdr:nvGraphicFramePr>
        <xdr:cNvPr id="18" name="Chart 17">
          <a:extLst>
            <a:ext uri="{FF2B5EF4-FFF2-40B4-BE49-F238E27FC236}">
              <a16:creationId xmlns:a16="http://schemas.microsoft.com/office/drawing/2014/main" id="{8A82EE94-FC41-4EA1-A0B3-E4FF1823C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171450</xdr:colOff>
      <xdr:row>32</xdr:row>
      <xdr:rowOff>38100</xdr:rowOff>
    </xdr:from>
    <xdr:to>
      <xdr:col>10</xdr:col>
      <xdr:colOff>323850</xdr:colOff>
      <xdr:row>45</xdr:row>
      <xdr:rowOff>152400</xdr:rowOff>
    </xdr:to>
    <xdr:graphicFrame macro="">
      <xdr:nvGraphicFramePr>
        <xdr:cNvPr id="19" name="Chart 18">
          <a:extLst>
            <a:ext uri="{FF2B5EF4-FFF2-40B4-BE49-F238E27FC236}">
              <a16:creationId xmlns:a16="http://schemas.microsoft.com/office/drawing/2014/main" id="{4237F87A-C5C9-45D8-BF5B-6E0D5CFE8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495300</xdr:colOff>
      <xdr:row>32</xdr:row>
      <xdr:rowOff>84043</xdr:rowOff>
    </xdr:from>
    <xdr:to>
      <xdr:col>19</xdr:col>
      <xdr:colOff>361950</xdr:colOff>
      <xdr:row>46</xdr:row>
      <xdr:rowOff>19050</xdr:rowOff>
    </xdr:to>
    <xdr:graphicFrame macro="">
      <xdr:nvGraphicFramePr>
        <xdr:cNvPr id="20" name="Chart 19">
          <a:extLst>
            <a:ext uri="{FF2B5EF4-FFF2-40B4-BE49-F238E27FC236}">
              <a16:creationId xmlns:a16="http://schemas.microsoft.com/office/drawing/2014/main" id="{44EBE92E-0DFE-44C7-A9F2-DFC406EB7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303681</xdr:colOff>
      <xdr:row>12</xdr:row>
      <xdr:rowOff>64993</xdr:rowOff>
    </xdr:from>
    <xdr:to>
      <xdr:col>24</xdr:col>
      <xdr:colOff>323851</xdr:colOff>
      <xdr:row>17</xdr:row>
      <xdr:rowOff>171450</xdr:rowOff>
    </xdr:to>
    <mc:AlternateContent xmlns:mc="http://schemas.openxmlformats.org/markup-compatibility/2006" xmlns:a14="http://schemas.microsoft.com/office/drawing/2010/main">
      <mc:Choice Requires="a14">
        <xdr:graphicFrame macro="">
          <xdr:nvGraphicFramePr>
            <xdr:cNvPr id="21" name="Product_Group">
              <a:extLst>
                <a:ext uri="{FF2B5EF4-FFF2-40B4-BE49-F238E27FC236}">
                  <a16:creationId xmlns:a16="http://schemas.microsoft.com/office/drawing/2014/main" id="{F69B2573-5938-4267-B2B0-625AAA03C1BE}"/>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3714881" y="2350993"/>
              <a:ext cx="1239370" cy="105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5</xdr:row>
      <xdr:rowOff>106456</xdr:rowOff>
    </xdr:from>
    <xdr:to>
      <xdr:col>22</xdr:col>
      <xdr:colOff>209549</xdr:colOff>
      <xdr:row>12</xdr:row>
      <xdr:rowOff>28575</xdr:rowOff>
    </xdr:to>
    <mc:AlternateContent xmlns:mc="http://schemas.openxmlformats.org/markup-compatibility/2006" xmlns:a14="http://schemas.microsoft.com/office/drawing/2010/main">
      <mc:Choice Requires="a14">
        <xdr:graphicFrame macro="">
          <xdr:nvGraphicFramePr>
            <xdr:cNvPr id="22" name="Age_Group">
              <a:extLst>
                <a:ext uri="{FF2B5EF4-FFF2-40B4-BE49-F238E27FC236}">
                  <a16:creationId xmlns:a16="http://schemas.microsoft.com/office/drawing/2014/main" id="{500D9E56-38F5-45CA-A260-3F07720E2BE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344400" y="1058956"/>
              <a:ext cx="1276349" cy="1255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157442</xdr:colOff>
      <xdr:row>12</xdr:row>
      <xdr:rowOff>72837</xdr:rowOff>
    </xdr:from>
    <xdr:to>
      <xdr:col>22</xdr:col>
      <xdr:colOff>209550</xdr:colOff>
      <xdr:row>17</xdr:row>
      <xdr:rowOff>171450</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4AD351F5-570F-4922-9ABB-A1DEE1DDDD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49442" y="2358837"/>
              <a:ext cx="1271308" cy="1051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270622</xdr:colOff>
      <xdr:row>5</xdr:row>
      <xdr:rowOff>113179</xdr:rowOff>
    </xdr:from>
    <xdr:to>
      <xdr:col>24</xdr:col>
      <xdr:colOff>333375</xdr:colOff>
      <xdr:row>12</xdr:row>
      <xdr:rowOff>19050</xdr:rowOff>
    </xdr:to>
    <mc:AlternateContent xmlns:mc="http://schemas.openxmlformats.org/markup-compatibility/2006" xmlns:a14="http://schemas.microsoft.com/office/drawing/2010/main">
      <mc:Choice Requires="a14">
        <xdr:graphicFrame macro="">
          <xdr:nvGraphicFramePr>
            <xdr:cNvPr id="24" name="Geography">
              <a:extLst>
                <a:ext uri="{FF2B5EF4-FFF2-40B4-BE49-F238E27FC236}">
                  <a16:creationId xmlns:a16="http://schemas.microsoft.com/office/drawing/2014/main" id="{E3B08B4F-8236-4F93-81EB-E3A768FAF39A}"/>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3681822" y="1065679"/>
              <a:ext cx="1281953" cy="1239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356348</xdr:colOff>
      <xdr:row>8</xdr:row>
      <xdr:rowOff>26894</xdr:rowOff>
    </xdr:from>
    <xdr:to>
      <xdr:col>14</xdr:col>
      <xdr:colOff>479612</xdr:colOff>
      <xdr:row>12</xdr:row>
      <xdr:rowOff>60511</xdr:rowOff>
    </xdr:to>
    <xdr:sp macro="" textlink="KPI_Calculations!G3">
      <xdr:nvSpPr>
        <xdr:cNvPr id="25" name="Rectangle 24">
          <a:extLst>
            <a:ext uri="{FF2B5EF4-FFF2-40B4-BE49-F238E27FC236}">
              <a16:creationId xmlns:a16="http://schemas.microsoft.com/office/drawing/2014/main" id="{07F3CC74-B11D-C457-C8CB-4E698A90F8AC}"/>
            </a:ext>
          </a:extLst>
        </xdr:cNvPr>
        <xdr:cNvSpPr/>
      </xdr:nvSpPr>
      <xdr:spPr>
        <a:xfrm>
          <a:off x="7061948" y="1550894"/>
          <a:ext cx="1952064" cy="7956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113C266-6540-427D-AF15-F6440EFBD813}" type="TxLink">
            <a:rPr lang="en-US" sz="4400" b="0" i="0" u="none" strike="noStrike">
              <a:solidFill>
                <a:srgbClr val="000000"/>
              </a:solidFill>
              <a:latin typeface="Calibri"/>
              <a:ea typeface="Calibri"/>
              <a:cs typeface="Calibri"/>
            </a:rPr>
            <a:pPr algn="l"/>
            <a:t>20.38%</a:t>
          </a:fld>
          <a:endParaRPr lang="en-US" sz="4400"/>
        </a:p>
      </xdr:txBody>
    </xdr:sp>
    <xdr:clientData/>
  </xdr:twoCellAnchor>
  <xdr:twoCellAnchor>
    <xdr:from>
      <xdr:col>16</xdr:col>
      <xdr:colOff>101975</xdr:colOff>
      <xdr:row>7</xdr:row>
      <xdr:rowOff>105335</xdr:rowOff>
    </xdr:from>
    <xdr:to>
      <xdr:col>19</xdr:col>
      <xdr:colOff>270063</xdr:colOff>
      <xdr:row>12</xdr:row>
      <xdr:rowOff>94129</xdr:rowOff>
    </xdr:to>
    <xdr:sp macro="" textlink="KPI_Calculations!I3">
      <xdr:nvSpPr>
        <xdr:cNvPr id="26" name="Rectangle 25">
          <a:extLst>
            <a:ext uri="{FF2B5EF4-FFF2-40B4-BE49-F238E27FC236}">
              <a16:creationId xmlns:a16="http://schemas.microsoft.com/office/drawing/2014/main" id="{C237FCD8-50FF-7BC0-6C4E-C5C09766AE42}"/>
            </a:ext>
          </a:extLst>
        </xdr:cNvPr>
        <xdr:cNvSpPr/>
      </xdr:nvSpPr>
      <xdr:spPr>
        <a:xfrm>
          <a:off x="9855575" y="1438835"/>
          <a:ext cx="1996888"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61866B8-086F-4DA0-A74C-29DC3487DDB1}" type="TxLink">
            <a:rPr lang="en-US" sz="4400" b="0" i="0" u="none" strike="noStrike">
              <a:solidFill>
                <a:srgbClr val="000000"/>
              </a:solidFill>
              <a:latin typeface="Calibri"/>
              <a:ea typeface="Calibri"/>
              <a:cs typeface="Calibri"/>
            </a:rPr>
            <a:pPr algn="l"/>
            <a:t>79.62%</a:t>
          </a:fld>
          <a:endParaRPr lang="en-US" sz="4400"/>
        </a:p>
      </xdr:txBody>
    </xdr:sp>
    <xdr:clientData/>
  </xdr:twoCellAnchor>
  <xdr:twoCellAnchor>
    <xdr:from>
      <xdr:col>1</xdr:col>
      <xdr:colOff>95251</xdr:colOff>
      <xdr:row>0</xdr:row>
      <xdr:rowOff>22412</xdr:rowOff>
    </xdr:from>
    <xdr:to>
      <xdr:col>24</xdr:col>
      <xdr:colOff>369795</xdr:colOff>
      <xdr:row>5</xdr:row>
      <xdr:rowOff>19050</xdr:rowOff>
    </xdr:to>
    <xdr:sp macro="" textlink="">
      <xdr:nvSpPr>
        <xdr:cNvPr id="27" name="TextBox 26">
          <a:extLst>
            <a:ext uri="{FF2B5EF4-FFF2-40B4-BE49-F238E27FC236}">
              <a16:creationId xmlns:a16="http://schemas.microsoft.com/office/drawing/2014/main" id="{D69A7F50-7223-C733-C917-BB785533C8D5}"/>
            </a:ext>
          </a:extLst>
        </xdr:cNvPr>
        <xdr:cNvSpPr txBox="1"/>
      </xdr:nvSpPr>
      <xdr:spPr>
        <a:xfrm>
          <a:off x="704851" y="22412"/>
          <a:ext cx="14295344" cy="949138"/>
        </a:xfrm>
        <a:prstGeom prst="flowChartAlternateProcess">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Bank Customer Churn Analysis Dashboard</a:t>
          </a:r>
        </a:p>
      </xdr:txBody>
    </xdr:sp>
    <xdr:clientData/>
  </xdr:twoCellAnchor>
  <xdr:twoCellAnchor editAs="oneCell">
    <xdr:from>
      <xdr:col>20</xdr:col>
      <xdr:colOff>152400</xdr:colOff>
      <xdr:row>18</xdr:row>
      <xdr:rowOff>47626</xdr:rowOff>
    </xdr:from>
    <xdr:to>
      <xdr:col>24</xdr:col>
      <xdr:colOff>361950</xdr:colOff>
      <xdr:row>24</xdr:row>
      <xdr:rowOff>19050</xdr:rowOff>
    </xdr:to>
    <mc:AlternateContent xmlns:mc="http://schemas.openxmlformats.org/markup-compatibility/2006" xmlns:a14="http://schemas.microsoft.com/office/drawing/2010/main">
      <mc:Choice Requires="a14">
        <xdr:graphicFrame macro="">
          <xdr:nvGraphicFramePr>
            <xdr:cNvPr id="6" name="Churn_Status">
              <a:extLst>
                <a:ext uri="{FF2B5EF4-FFF2-40B4-BE49-F238E27FC236}">
                  <a16:creationId xmlns:a16="http://schemas.microsoft.com/office/drawing/2014/main" id="{1CDC56C1-770C-4E21-B0E0-65D5DD68D834}"/>
                </a:ext>
              </a:extLst>
            </xdr:cNvPr>
            <xdr:cNvGraphicFramePr/>
          </xdr:nvGraphicFramePr>
          <xdr:xfrm>
            <a:off x="0" y="0"/>
            <a:ext cx="0" cy="0"/>
          </xdr:xfrm>
          <a:graphic>
            <a:graphicData uri="http://schemas.microsoft.com/office/drawing/2010/slicer">
              <sle:slicer xmlns:sle="http://schemas.microsoft.com/office/drawing/2010/slicer" name="Churn_Status"/>
            </a:graphicData>
          </a:graphic>
        </xdr:graphicFrame>
      </mc:Choice>
      <mc:Fallback xmlns="">
        <xdr:sp macro="" textlink="">
          <xdr:nvSpPr>
            <xdr:cNvPr id="0" name=""/>
            <xdr:cNvSpPr>
              <a:spLocks noTextEdit="1"/>
            </xdr:cNvSpPr>
          </xdr:nvSpPr>
          <xdr:spPr>
            <a:xfrm>
              <a:off x="12344400" y="3476626"/>
              <a:ext cx="2647950" cy="111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9.530551967589" createdVersion="8" refreshedVersion="8" minRefreshableVersion="3" recordCount="9997" xr:uid="{F08E84B1-DE67-4EBE-8406-C5333D695E10}">
  <cacheSource type="worksheet">
    <worksheetSource ref="A1:R9998" sheet="Customer_Churn_Data"/>
  </cacheSource>
  <cacheFields count="18">
    <cacheField name="CustomerId" numFmtId="0">
      <sharedItems containsSemiMixedTypes="0" containsString="0" containsNumber="1" containsInteger="1" minValue="15565701" maxValue="15815690"/>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_Group" numFmtId="0">
      <sharedItems count="3">
        <s v="Middle-aged"/>
        <s v="Senior"/>
        <s v="Young"/>
      </sharedItems>
    </cacheField>
    <cacheField name="Tenure" numFmtId="0">
      <sharedItems containsSemiMixedTypes="0" containsString="0" containsNumber="1" containsInteger="1" minValue="0" maxValue="10"/>
    </cacheField>
    <cacheField name="Tenure_Group" numFmtId="0">
      <sharedItems count="3">
        <s v="New"/>
        <s v="Loyal"/>
        <s v="Mid"/>
      </sharedItems>
    </cacheField>
    <cacheField name="Balance" numFmtId="2">
      <sharedItems containsSemiMixedTypes="0" containsString="0" containsNumber="1" minValue="0" maxValue="250898.09"/>
    </cacheField>
    <cacheField name="Balance_Group" numFmtId="0">
      <sharedItems count="4">
        <s v="Zero"/>
        <s v="Medium"/>
        <s v="High"/>
        <s v="Low"/>
      </sharedItems>
    </cacheField>
    <cacheField name="NumOfProducts" numFmtId="0">
      <sharedItems containsSemiMixedTypes="0" containsString="0" containsNumber="1" containsInteger="1" minValue="1" maxValue="4"/>
    </cacheField>
    <cacheField name="Product_Group" numFmtId="0">
      <sharedItems count="3">
        <s v="Low"/>
        <s v="High"/>
        <s v="Medium"/>
      </sharedItems>
    </cacheField>
    <cacheField name="IsActiveMember" numFmtId="0">
      <sharedItems/>
    </cacheField>
    <cacheField name="HasCrCard" numFmtId="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 name="Churn_Status" numFmtId="0">
      <sharedItems count="2">
        <s v="Churned"/>
        <s v="Retained"/>
      </sharedItems>
    </cacheField>
    <cacheField name="Active_status" numFmtId="0">
      <sharedItems count="2">
        <s v="Active"/>
        <s v="Inactive"/>
      </sharedItems>
    </cacheField>
  </cacheFields>
  <extLst>
    <ext xmlns:x14="http://schemas.microsoft.com/office/spreadsheetml/2009/9/main" uri="{725AE2AE-9491-48be-B2B4-4EB974FC3084}">
      <x14:pivotCacheDefinition pivotCacheId="672402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7">
  <r>
    <n v="15634602"/>
    <n v="619"/>
    <x v="0"/>
    <x v="0"/>
    <n v="42"/>
    <x v="0"/>
    <n v="2"/>
    <x v="0"/>
    <n v="0"/>
    <x v="0"/>
    <n v="1"/>
    <x v="0"/>
    <s v="Yes"/>
    <s v="Yes"/>
    <n v="101348.88"/>
    <n v="1"/>
    <x v="0"/>
    <x v="0"/>
  </r>
  <r>
    <n v="15647311"/>
    <n v="608"/>
    <x v="1"/>
    <x v="0"/>
    <n v="41"/>
    <x v="0"/>
    <n v="1"/>
    <x v="0"/>
    <n v="83807.86"/>
    <x v="1"/>
    <n v="1"/>
    <x v="0"/>
    <s v="Yes"/>
    <s v="Yes"/>
    <n v="112542.58"/>
    <n v="0"/>
    <x v="1"/>
    <x v="0"/>
  </r>
  <r>
    <n v="15619304"/>
    <n v="502"/>
    <x v="0"/>
    <x v="0"/>
    <n v="42"/>
    <x v="0"/>
    <n v="8"/>
    <x v="1"/>
    <n v="159660.79999999999"/>
    <x v="2"/>
    <n v="3"/>
    <x v="1"/>
    <s v="No"/>
    <s v="No"/>
    <n v="113931.57"/>
    <n v="1"/>
    <x v="0"/>
    <x v="1"/>
  </r>
  <r>
    <n v="15701354"/>
    <n v="699"/>
    <x v="0"/>
    <x v="0"/>
    <n v="39"/>
    <x v="0"/>
    <n v="1"/>
    <x v="0"/>
    <n v="0"/>
    <x v="0"/>
    <n v="2"/>
    <x v="2"/>
    <s v="No"/>
    <s v="No"/>
    <n v="93826.63"/>
    <n v="0"/>
    <x v="1"/>
    <x v="1"/>
  </r>
  <r>
    <n v="15737888"/>
    <n v="850"/>
    <x v="1"/>
    <x v="0"/>
    <n v="43"/>
    <x v="0"/>
    <n v="2"/>
    <x v="0"/>
    <n v="125510.82"/>
    <x v="2"/>
    <n v="1"/>
    <x v="0"/>
    <s v="Yes"/>
    <s v="Yes"/>
    <n v="79084.100000000006"/>
    <n v="0"/>
    <x v="1"/>
    <x v="0"/>
  </r>
  <r>
    <n v="15574012"/>
    <n v="645"/>
    <x v="1"/>
    <x v="1"/>
    <n v="44"/>
    <x v="0"/>
    <n v="8"/>
    <x v="1"/>
    <n v="113755.78"/>
    <x v="2"/>
    <n v="2"/>
    <x v="2"/>
    <s v="No"/>
    <s v="No"/>
    <n v="149756.71"/>
    <n v="1"/>
    <x v="0"/>
    <x v="1"/>
  </r>
  <r>
    <n v="15592531"/>
    <n v="822"/>
    <x v="0"/>
    <x v="1"/>
    <n v="50"/>
    <x v="1"/>
    <n v="7"/>
    <x v="2"/>
    <n v="0"/>
    <x v="0"/>
    <n v="2"/>
    <x v="2"/>
    <s v="Yes"/>
    <s v="Yes"/>
    <n v="10062.799999999999"/>
    <n v="0"/>
    <x v="1"/>
    <x v="0"/>
  </r>
  <r>
    <n v="15656148"/>
    <n v="376"/>
    <x v="2"/>
    <x v="0"/>
    <n v="29"/>
    <x v="2"/>
    <n v="4"/>
    <x v="2"/>
    <n v="115046.74"/>
    <x v="2"/>
    <n v="4"/>
    <x v="1"/>
    <s v="No"/>
    <s v="No"/>
    <n v="119346.88"/>
    <n v="1"/>
    <x v="0"/>
    <x v="1"/>
  </r>
  <r>
    <n v="15792365"/>
    <n v="501"/>
    <x v="0"/>
    <x v="1"/>
    <n v="44"/>
    <x v="0"/>
    <n v="4"/>
    <x v="2"/>
    <n v="142051.07"/>
    <x v="2"/>
    <n v="2"/>
    <x v="2"/>
    <s v="Yes"/>
    <s v="Yes"/>
    <n v="74940.5"/>
    <n v="0"/>
    <x v="1"/>
    <x v="0"/>
  </r>
  <r>
    <n v="15592389"/>
    <n v="684"/>
    <x v="0"/>
    <x v="1"/>
    <n v="27"/>
    <x v="2"/>
    <n v="2"/>
    <x v="0"/>
    <n v="134603.88"/>
    <x v="2"/>
    <n v="1"/>
    <x v="0"/>
    <s v="Yes"/>
    <s v="Yes"/>
    <n v="71725.73"/>
    <n v="0"/>
    <x v="1"/>
    <x v="0"/>
  </r>
  <r>
    <n v="15767821"/>
    <n v="528"/>
    <x v="0"/>
    <x v="1"/>
    <n v="31"/>
    <x v="0"/>
    <n v="6"/>
    <x v="2"/>
    <n v="102016.72"/>
    <x v="2"/>
    <n v="2"/>
    <x v="2"/>
    <s v="No"/>
    <s v="No"/>
    <n v="80181.119999999995"/>
    <n v="0"/>
    <x v="1"/>
    <x v="1"/>
  </r>
  <r>
    <n v="15737173"/>
    <n v="497"/>
    <x v="1"/>
    <x v="1"/>
    <n v="24"/>
    <x v="2"/>
    <n v="3"/>
    <x v="0"/>
    <n v="0"/>
    <x v="0"/>
    <n v="2"/>
    <x v="2"/>
    <s v="No"/>
    <s v="No"/>
    <n v="76390.009999999995"/>
    <n v="0"/>
    <x v="1"/>
    <x v="1"/>
  </r>
  <r>
    <n v="15632264"/>
    <n v="476"/>
    <x v="0"/>
    <x v="0"/>
    <n v="34"/>
    <x v="0"/>
    <n v="10"/>
    <x v="1"/>
    <n v="0"/>
    <x v="0"/>
    <n v="2"/>
    <x v="2"/>
    <s v="No"/>
    <s v="No"/>
    <n v="26260.98"/>
    <n v="0"/>
    <x v="1"/>
    <x v="1"/>
  </r>
  <r>
    <n v="15691483"/>
    <n v="549"/>
    <x v="0"/>
    <x v="0"/>
    <n v="25"/>
    <x v="2"/>
    <n v="5"/>
    <x v="2"/>
    <n v="0"/>
    <x v="0"/>
    <n v="2"/>
    <x v="2"/>
    <s v="No"/>
    <s v="No"/>
    <n v="190857.79"/>
    <n v="0"/>
    <x v="1"/>
    <x v="1"/>
  </r>
  <r>
    <n v="15600882"/>
    <n v="635"/>
    <x v="1"/>
    <x v="0"/>
    <n v="35"/>
    <x v="0"/>
    <n v="7"/>
    <x v="2"/>
    <n v="0"/>
    <x v="0"/>
    <n v="2"/>
    <x v="2"/>
    <s v="Yes"/>
    <s v="Yes"/>
    <n v="65951.649999999994"/>
    <n v="0"/>
    <x v="1"/>
    <x v="0"/>
  </r>
  <r>
    <n v="15643966"/>
    <n v="616"/>
    <x v="2"/>
    <x v="1"/>
    <n v="45"/>
    <x v="0"/>
    <n v="3"/>
    <x v="0"/>
    <n v="143129.41"/>
    <x v="2"/>
    <n v="2"/>
    <x v="2"/>
    <s v="Yes"/>
    <s v="Yes"/>
    <n v="64327.26"/>
    <n v="0"/>
    <x v="1"/>
    <x v="0"/>
  </r>
  <r>
    <n v="15737452"/>
    <n v="653"/>
    <x v="2"/>
    <x v="1"/>
    <n v="58"/>
    <x v="1"/>
    <n v="1"/>
    <x v="0"/>
    <n v="132602.88"/>
    <x v="2"/>
    <n v="1"/>
    <x v="0"/>
    <s v="No"/>
    <s v="No"/>
    <n v="5097.67"/>
    <n v="1"/>
    <x v="0"/>
    <x v="1"/>
  </r>
  <r>
    <n v="15788218"/>
    <n v="549"/>
    <x v="1"/>
    <x v="0"/>
    <n v="24"/>
    <x v="2"/>
    <n v="9"/>
    <x v="1"/>
    <n v="0"/>
    <x v="0"/>
    <n v="2"/>
    <x v="2"/>
    <s v="Yes"/>
    <s v="Yes"/>
    <n v="14406.41"/>
    <n v="0"/>
    <x v="1"/>
    <x v="0"/>
  </r>
  <r>
    <n v="15661507"/>
    <n v="587"/>
    <x v="1"/>
    <x v="1"/>
    <n v="45"/>
    <x v="0"/>
    <n v="6"/>
    <x v="2"/>
    <n v="0"/>
    <x v="0"/>
    <n v="1"/>
    <x v="0"/>
    <s v="No"/>
    <s v="No"/>
    <n v="158684.81"/>
    <n v="0"/>
    <x v="1"/>
    <x v="1"/>
  </r>
  <r>
    <n v="15568982"/>
    <n v="726"/>
    <x v="0"/>
    <x v="0"/>
    <n v="24"/>
    <x v="2"/>
    <n v="6"/>
    <x v="2"/>
    <n v="0"/>
    <x v="0"/>
    <n v="2"/>
    <x v="2"/>
    <s v="Yes"/>
    <s v="Yes"/>
    <n v="54724.03"/>
    <n v="0"/>
    <x v="1"/>
    <x v="0"/>
  </r>
  <r>
    <n v="15577657"/>
    <n v="732"/>
    <x v="0"/>
    <x v="1"/>
    <n v="41"/>
    <x v="0"/>
    <n v="8"/>
    <x v="1"/>
    <n v="0"/>
    <x v="0"/>
    <n v="2"/>
    <x v="2"/>
    <s v="Yes"/>
    <s v="Yes"/>
    <n v="170886.17"/>
    <n v="0"/>
    <x v="1"/>
    <x v="0"/>
  </r>
  <r>
    <n v="15597945"/>
    <n v="636"/>
    <x v="1"/>
    <x v="0"/>
    <n v="32"/>
    <x v="0"/>
    <n v="8"/>
    <x v="1"/>
    <n v="0"/>
    <x v="0"/>
    <n v="2"/>
    <x v="2"/>
    <s v="No"/>
    <s v="No"/>
    <n v="138555.46"/>
    <n v="0"/>
    <x v="1"/>
    <x v="1"/>
  </r>
  <r>
    <n v="15699309"/>
    <n v="510"/>
    <x v="1"/>
    <x v="0"/>
    <n v="38"/>
    <x v="0"/>
    <n v="4"/>
    <x v="2"/>
    <n v="0"/>
    <x v="0"/>
    <n v="1"/>
    <x v="0"/>
    <s v="No"/>
    <s v="No"/>
    <n v="118913.53"/>
    <n v="1"/>
    <x v="0"/>
    <x v="1"/>
  </r>
  <r>
    <n v="15725737"/>
    <n v="669"/>
    <x v="0"/>
    <x v="1"/>
    <n v="46"/>
    <x v="0"/>
    <n v="3"/>
    <x v="0"/>
    <n v="0"/>
    <x v="0"/>
    <n v="2"/>
    <x v="2"/>
    <s v="Yes"/>
    <s v="Yes"/>
    <n v="8487.75"/>
    <n v="0"/>
    <x v="1"/>
    <x v="0"/>
  </r>
  <r>
    <n v="15625047"/>
    <n v="846"/>
    <x v="0"/>
    <x v="0"/>
    <n v="38"/>
    <x v="0"/>
    <n v="5"/>
    <x v="2"/>
    <n v="0"/>
    <x v="0"/>
    <n v="1"/>
    <x v="0"/>
    <s v="Yes"/>
    <s v="Yes"/>
    <n v="187616.16"/>
    <n v="0"/>
    <x v="1"/>
    <x v="0"/>
  </r>
  <r>
    <n v="15738191"/>
    <n v="577"/>
    <x v="0"/>
    <x v="1"/>
    <n v="25"/>
    <x v="2"/>
    <n v="3"/>
    <x v="0"/>
    <n v="0"/>
    <x v="0"/>
    <n v="2"/>
    <x v="2"/>
    <s v="Yes"/>
    <s v="Yes"/>
    <n v="124508.29"/>
    <n v="0"/>
    <x v="1"/>
    <x v="0"/>
  </r>
  <r>
    <n v="15736816"/>
    <n v="756"/>
    <x v="2"/>
    <x v="1"/>
    <n v="36"/>
    <x v="0"/>
    <n v="2"/>
    <x v="0"/>
    <n v="136815.64000000001"/>
    <x v="2"/>
    <n v="1"/>
    <x v="0"/>
    <s v="Yes"/>
    <s v="Yes"/>
    <n v="170041.95"/>
    <n v="0"/>
    <x v="1"/>
    <x v="0"/>
  </r>
  <r>
    <n v="15700772"/>
    <n v="571"/>
    <x v="0"/>
    <x v="1"/>
    <n v="44"/>
    <x v="0"/>
    <n v="9"/>
    <x v="1"/>
    <n v="0"/>
    <x v="0"/>
    <n v="2"/>
    <x v="2"/>
    <s v="No"/>
    <s v="No"/>
    <n v="38433.35"/>
    <n v="0"/>
    <x v="1"/>
    <x v="1"/>
  </r>
  <r>
    <n v="15656300"/>
    <n v="411"/>
    <x v="0"/>
    <x v="1"/>
    <n v="29"/>
    <x v="2"/>
    <n v="0"/>
    <x v="0"/>
    <n v="59697.17"/>
    <x v="1"/>
    <n v="2"/>
    <x v="2"/>
    <s v="Yes"/>
    <s v="Yes"/>
    <n v="53483.21"/>
    <n v="0"/>
    <x v="1"/>
    <x v="0"/>
  </r>
  <r>
    <n v="15589475"/>
    <n v="591"/>
    <x v="1"/>
    <x v="0"/>
    <n v="39"/>
    <x v="0"/>
    <n v="3"/>
    <x v="0"/>
    <n v="0"/>
    <x v="0"/>
    <n v="3"/>
    <x v="1"/>
    <s v="No"/>
    <s v="No"/>
    <n v="140469.38"/>
    <n v="1"/>
    <x v="0"/>
    <x v="1"/>
  </r>
  <r>
    <n v="15706552"/>
    <n v="533"/>
    <x v="0"/>
    <x v="1"/>
    <n v="36"/>
    <x v="0"/>
    <n v="7"/>
    <x v="2"/>
    <n v="85311.7"/>
    <x v="1"/>
    <n v="1"/>
    <x v="0"/>
    <s v="Yes"/>
    <s v="Yes"/>
    <n v="156731.91"/>
    <n v="0"/>
    <x v="1"/>
    <x v="0"/>
  </r>
  <r>
    <n v="15750181"/>
    <n v="553"/>
    <x v="2"/>
    <x v="1"/>
    <n v="41"/>
    <x v="0"/>
    <n v="9"/>
    <x v="1"/>
    <n v="110112.54"/>
    <x v="2"/>
    <n v="2"/>
    <x v="2"/>
    <s v="No"/>
    <s v="No"/>
    <n v="81898.81"/>
    <n v="0"/>
    <x v="1"/>
    <x v="1"/>
  </r>
  <r>
    <n v="15659428"/>
    <n v="520"/>
    <x v="1"/>
    <x v="0"/>
    <n v="42"/>
    <x v="0"/>
    <n v="6"/>
    <x v="2"/>
    <n v="0"/>
    <x v="0"/>
    <n v="2"/>
    <x v="2"/>
    <s v="Yes"/>
    <s v="Yes"/>
    <n v="34410.550000000003"/>
    <n v="0"/>
    <x v="1"/>
    <x v="0"/>
  </r>
  <r>
    <n v="15732963"/>
    <n v="722"/>
    <x v="1"/>
    <x v="0"/>
    <n v="29"/>
    <x v="2"/>
    <n v="9"/>
    <x v="1"/>
    <n v="0"/>
    <x v="0"/>
    <n v="2"/>
    <x v="2"/>
    <s v="Yes"/>
    <s v="Yes"/>
    <n v="142033.07"/>
    <n v="0"/>
    <x v="1"/>
    <x v="0"/>
  </r>
  <r>
    <n v="15794171"/>
    <n v="475"/>
    <x v="0"/>
    <x v="0"/>
    <n v="45"/>
    <x v="0"/>
    <n v="0"/>
    <x v="0"/>
    <n v="134264.04"/>
    <x v="2"/>
    <n v="1"/>
    <x v="0"/>
    <s v="No"/>
    <s v="No"/>
    <n v="27822.99"/>
    <n v="1"/>
    <x v="0"/>
    <x v="1"/>
  </r>
  <r>
    <n v="15788448"/>
    <n v="490"/>
    <x v="1"/>
    <x v="1"/>
    <n v="31"/>
    <x v="0"/>
    <n v="3"/>
    <x v="0"/>
    <n v="145260.23000000001"/>
    <x v="2"/>
    <n v="1"/>
    <x v="0"/>
    <s v="Yes"/>
    <s v="Yes"/>
    <n v="114066.77"/>
    <n v="0"/>
    <x v="1"/>
    <x v="0"/>
  </r>
  <r>
    <n v="15729599"/>
    <n v="804"/>
    <x v="1"/>
    <x v="1"/>
    <n v="33"/>
    <x v="0"/>
    <n v="7"/>
    <x v="2"/>
    <n v="76548.600000000006"/>
    <x v="1"/>
    <n v="1"/>
    <x v="0"/>
    <s v="Yes"/>
    <s v="Yes"/>
    <n v="98453.45"/>
    <n v="0"/>
    <x v="1"/>
    <x v="0"/>
  </r>
  <r>
    <n v="15717426"/>
    <n v="850"/>
    <x v="0"/>
    <x v="1"/>
    <n v="36"/>
    <x v="0"/>
    <n v="7"/>
    <x v="2"/>
    <n v="0"/>
    <x v="0"/>
    <n v="1"/>
    <x v="0"/>
    <s v="Yes"/>
    <s v="Yes"/>
    <n v="40812.9"/>
    <n v="0"/>
    <x v="1"/>
    <x v="0"/>
  </r>
  <r>
    <n v="15585768"/>
    <n v="582"/>
    <x v="2"/>
    <x v="1"/>
    <n v="41"/>
    <x v="0"/>
    <n v="6"/>
    <x v="2"/>
    <n v="70349.48"/>
    <x v="1"/>
    <n v="2"/>
    <x v="2"/>
    <s v="Yes"/>
    <s v="Yes"/>
    <n v="178074.04"/>
    <n v="0"/>
    <x v="1"/>
    <x v="0"/>
  </r>
  <r>
    <n v="15619360"/>
    <n v="472"/>
    <x v="1"/>
    <x v="1"/>
    <n v="40"/>
    <x v="0"/>
    <n v="4"/>
    <x v="2"/>
    <n v="0"/>
    <x v="0"/>
    <n v="1"/>
    <x v="0"/>
    <s v="No"/>
    <s v="No"/>
    <n v="70154.22"/>
    <n v="0"/>
    <x v="1"/>
    <x v="1"/>
  </r>
  <r>
    <n v="15738148"/>
    <n v="465"/>
    <x v="0"/>
    <x v="0"/>
    <n v="51"/>
    <x v="1"/>
    <n v="8"/>
    <x v="1"/>
    <n v="122522.32"/>
    <x v="2"/>
    <n v="1"/>
    <x v="0"/>
    <s v="No"/>
    <s v="No"/>
    <n v="181297.65"/>
    <n v="1"/>
    <x v="0"/>
    <x v="1"/>
  </r>
  <r>
    <n v="15687946"/>
    <n v="556"/>
    <x v="0"/>
    <x v="0"/>
    <n v="61"/>
    <x v="1"/>
    <n v="2"/>
    <x v="0"/>
    <n v="117419.35"/>
    <x v="2"/>
    <n v="1"/>
    <x v="0"/>
    <s v="Yes"/>
    <s v="Yes"/>
    <n v="94153.83"/>
    <n v="0"/>
    <x v="1"/>
    <x v="0"/>
  </r>
  <r>
    <n v="15755196"/>
    <n v="834"/>
    <x v="0"/>
    <x v="0"/>
    <n v="49"/>
    <x v="0"/>
    <n v="2"/>
    <x v="0"/>
    <n v="131394.56"/>
    <x v="2"/>
    <n v="1"/>
    <x v="0"/>
    <s v="No"/>
    <s v="No"/>
    <n v="194365.76"/>
    <n v="1"/>
    <x v="0"/>
    <x v="1"/>
  </r>
  <r>
    <n v="15684171"/>
    <n v="660"/>
    <x v="1"/>
    <x v="0"/>
    <n v="61"/>
    <x v="1"/>
    <n v="5"/>
    <x v="2"/>
    <n v="155931.10999999999"/>
    <x v="2"/>
    <n v="1"/>
    <x v="0"/>
    <s v="Yes"/>
    <s v="Yes"/>
    <n v="158338.39000000001"/>
    <n v="0"/>
    <x v="1"/>
    <x v="0"/>
  </r>
  <r>
    <n v="15754849"/>
    <n v="776"/>
    <x v="2"/>
    <x v="0"/>
    <n v="32"/>
    <x v="0"/>
    <n v="4"/>
    <x v="2"/>
    <n v="109421.13"/>
    <x v="2"/>
    <n v="2"/>
    <x v="2"/>
    <s v="Yes"/>
    <s v="Yes"/>
    <n v="126517.46"/>
    <n v="0"/>
    <x v="1"/>
    <x v="0"/>
  </r>
  <r>
    <n v="15602280"/>
    <n v="829"/>
    <x v="2"/>
    <x v="0"/>
    <n v="27"/>
    <x v="2"/>
    <n v="9"/>
    <x v="1"/>
    <n v="112045.67"/>
    <x v="2"/>
    <n v="1"/>
    <x v="0"/>
    <s v="Yes"/>
    <s v="Yes"/>
    <n v="119708.21"/>
    <n v="1"/>
    <x v="0"/>
    <x v="0"/>
  </r>
  <r>
    <n v="15771573"/>
    <n v="637"/>
    <x v="2"/>
    <x v="0"/>
    <n v="39"/>
    <x v="0"/>
    <n v="9"/>
    <x v="1"/>
    <n v="137843.79999999999"/>
    <x v="2"/>
    <n v="1"/>
    <x v="0"/>
    <s v="Yes"/>
    <s v="Yes"/>
    <n v="117622.8"/>
    <n v="1"/>
    <x v="0"/>
    <x v="0"/>
  </r>
  <r>
    <n v="15766205"/>
    <n v="550"/>
    <x v="2"/>
    <x v="1"/>
    <n v="38"/>
    <x v="0"/>
    <n v="2"/>
    <x v="0"/>
    <n v="103391.38"/>
    <x v="2"/>
    <n v="1"/>
    <x v="0"/>
    <s v="Yes"/>
    <s v="Yes"/>
    <n v="90878.13"/>
    <n v="0"/>
    <x v="1"/>
    <x v="0"/>
  </r>
  <r>
    <n v="15771873"/>
    <n v="776"/>
    <x v="2"/>
    <x v="0"/>
    <n v="37"/>
    <x v="0"/>
    <n v="2"/>
    <x v="0"/>
    <n v="103769.22"/>
    <x v="2"/>
    <n v="2"/>
    <x v="2"/>
    <s v="No"/>
    <s v="No"/>
    <n v="194099.12"/>
    <n v="0"/>
    <x v="1"/>
    <x v="1"/>
  </r>
  <r>
    <n v="15616550"/>
    <n v="698"/>
    <x v="2"/>
    <x v="1"/>
    <n v="44"/>
    <x v="0"/>
    <n v="10"/>
    <x v="1"/>
    <n v="116363.37"/>
    <x v="2"/>
    <n v="2"/>
    <x v="2"/>
    <s v="No"/>
    <s v="No"/>
    <n v="198059.16"/>
    <n v="0"/>
    <x v="1"/>
    <x v="1"/>
  </r>
  <r>
    <n v="15768193"/>
    <n v="585"/>
    <x v="2"/>
    <x v="1"/>
    <n v="36"/>
    <x v="0"/>
    <n v="5"/>
    <x v="2"/>
    <n v="146050.97"/>
    <x v="2"/>
    <n v="2"/>
    <x v="2"/>
    <s v="No"/>
    <s v="No"/>
    <n v="86424.57"/>
    <n v="0"/>
    <x v="1"/>
    <x v="1"/>
  </r>
  <r>
    <n v="15683553"/>
    <n v="788"/>
    <x v="0"/>
    <x v="0"/>
    <n v="33"/>
    <x v="0"/>
    <n v="5"/>
    <x v="2"/>
    <n v="0"/>
    <x v="0"/>
    <n v="2"/>
    <x v="2"/>
    <s v="No"/>
    <s v="No"/>
    <n v="116978.19"/>
    <n v="0"/>
    <x v="1"/>
    <x v="1"/>
  </r>
  <r>
    <n v="15702298"/>
    <n v="655"/>
    <x v="2"/>
    <x v="1"/>
    <n v="41"/>
    <x v="0"/>
    <n v="8"/>
    <x v="1"/>
    <n v="125561.97"/>
    <x v="2"/>
    <n v="1"/>
    <x v="0"/>
    <s v="No"/>
    <s v="No"/>
    <n v="164040.94"/>
    <n v="1"/>
    <x v="0"/>
    <x v="1"/>
  </r>
  <r>
    <n v="15569590"/>
    <n v="601"/>
    <x v="2"/>
    <x v="1"/>
    <n v="42"/>
    <x v="0"/>
    <n v="1"/>
    <x v="0"/>
    <n v="98495.72"/>
    <x v="1"/>
    <n v="1"/>
    <x v="0"/>
    <s v="No"/>
    <s v="No"/>
    <n v="40014.76"/>
    <n v="1"/>
    <x v="0"/>
    <x v="1"/>
  </r>
  <r>
    <n v="15760861"/>
    <n v="619"/>
    <x v="0"/>
    <x v="1"/>
    <n v="43"/>
    <x v="0"/>
    <n v="1"/>
    <x v="0"/>
    <n v="125211.92"/>
    <x v="2"/>
    <n v="1"/>
    <x v="0"/>
    <s v="Yes"/>
    <s v="Yes"/>
    <n v="113410.49"/>
    <n v="0"/>
    <x v="1"/>
    <x v="0"/>
  </r>
  <r>
    <n v="15630053"/>
    <n v="656"/>
    <x v="0"/>
    <x v="1"/>
    <n v="45"/>
    <x v="0"/>
    <n v="5"/>
    <x v="2"/>
    <n v="127864.4"/>
    <x v="2"/>
    <n v="1"/>
    <x v="0"/>
    <s v="No"/>
    <s v="No"/>
    <n v="87107.57"/>
    <n v="0"/>
    <x v="1"/>
    <x v="1"/>
  </r>
  <r>
    <n v="15647091"/>
    <n v="725"/>
    <x v="2"/>
    <x v="1"/>
    <n v="19"/>
    <x v="2"/>
    <n v="0"/>
    <x v="0"/>
    <n v="75888.2"/>
    <x v="1"/>
    <n v="1"/>
    <x v="0"/>
    <s v="No"/>
    <s v="No"/>
    <n v="45613.75"/>
    <n v="0"/>
    <x v="1"/>
    <x v="1"/>
  </r>
  <r>
    <n v="15623944"/>
    <n v="511"/>
    <x v="1"/>
    <x v="0"/>
    <n v="66"/>
    <x v="1"/>
    <n v="4"/>
    <x v="2"/>
    <n v="0"/>
    <x v="0"/>
    <n v="1"/>
    <x v="0"/>
    <s v="No"/>
    <s v="No"/>
    <n v="1643.11"/>
    <n v="1"/>
    <x v="0"/>
    <x v="1"/>
  </r>
  <r>
    <n v="15804771"/>
    <n v="614"/>
    <x v="0"/>
    <x v="1"/>
    <n v="51"/>
    <x v="1"/>
    <n v="4"/>
    <x v="2"/>
    <n v="40685.919999999998"/>
    <x v="3"/>
    <n v="1"/>
    <x v="0"/>
    <s v="Yes"/>
    <s v="Yes"/>
    <n v="46775.28"/>
    <n v="0"/>
    <x v="1"/>
    <x v="0"/>
  </r>
  <r>
    <n v="15651280"/>
    <n v="742"/>
    <x v="2"/>
    <x v="1"/>
    <n v="35"/>
    <x v="0"/>
    <n v="5"/>
    <x v="2"/>
    <n v="136857"/>
    <x v="2"/>
    <n v="1"/>
    <x v="0"/>
    <s v="No"/>
    <s v="No"/>
    <n v="84509.57"/>
    <n v="0"/>
    <x v="1"/>
    <x v="1"/>
  </r>
  <r>
    <n v="15773469"/>
    <n v="687"/>
    <x v="2"/>
    <x v="0"/>
    <n v="27"/>
    <x v="2"/>
    <n v="9"/>
    <x v="1"/>
    <n v="152328.88"/>
    <x v="2"/>
    <n v="2"/>
    <x v="2"/>
    <s v="No"/>
    <s v="No"/>
    <n v="126494.82"/>
    <n v="0"/>
    <x v="1"/>
    <x v="1"/>
  </r>
  <r>
    <n v="15702014"/>
    <n v="555"/>
    <x v="1"/>
    <x v="1"/>
    <n v="33"/>
    <x v="0"/>
    <n v="1"/>
    <x v="0"/>
    <n v="56084.69"/>
    <x v="1"/>
    <n v="2"/>
    <x v="2"/>
    <s v="No"/>
    <s v="No"/>
    <n v="178798.13"/>
    <n v="0"/>
    <x v="1"/>
    <x v="1"/>
  </r>
  <r>
    <n v="15751208"/>
    <n v="684"/>
    <x v="1"/>
    <x v="1"/>
    <n v="56"/>
    <x v="1"/>
    <n v="8"/>
    <x v="1"/>
    <n v="78707.16"/>
    <x v="1"/>
    <n v="1"/>
    <x v="0"/>
    <s v="Yes"/>
    <s v="Yes"/>
    <n v="99398.36"/>
    <n v="0"/>
    <x v="1"/>
    <x v="0"/>
  </r>
  <r>
    <n v="15592461"/>
    <n v="603"/>
    <x v="2"/>
    <x v="1"/>
    <n v="26"/>
    <x v="2"/>
    <n v="4"/>
    <x v="2"/>
    <n v="109166.37"/>
    <x v="2"/>
    <n v="1"/>
    <x v="0"/>
    <s v="Yes"/>
    <s v="Yes"/>
    <n v="92840.67"/>
    <n v="0"/>
    <x v="1"/>
    <x v="0"/>
  </r>
  <r>
    <n v="15789484"/>
    <n v="751"/>
    <x v="2"/>
    <x v="0"/>
    <n v="36"/>
    <x v="0"/>
    <n v="6"/>
    <x v="2"/>
    <n v="169831.46"/>
    <x v="2"/>
    <n v="2"/>
    <x v="2"/>
    <s v="Yes"/>
    <s v="Yes"/>
    <n v="27758.36"/>
    <n v="0"/>
    <x v="1"/>
    <x v="0"/>
  </r>
  <r>
    <n v="15696061"/>
    <n v="581"/>
    <x v="2"/>
    <x v="0"/>
    <n v="34"/>
    <x v="0"/>
    <n v="1"/>
    <x v="0"/>
    <n v="101633.04"/>
    <x v="2"/>
    <n v="1"/>
    <x v="0"/>
    <s v="No"/>
    <s v="No"/>
    <n v="110431.51"/>
    <n v="0"/>
    <x v="1"/>
    <x v="1"/>
  </r>
  <r>
    <n v="15641582"/>
    <n v="735"/>
    <x v="2"/>
    <x v="1"/>
    <n v="43"/>
    <x v="0"/>
    <n v="10"/>
    <x v="1"/>
    <n v="123180.01"/>
    <x v="2"/>
    <n v="2"/>
    <x v="2"/>
    <s v="Yes"/>
    <s v="Yes"/>
    <n v="196673.28"/>
    <n v="0"/>
    <x v="1"/>
    <x v="0"/>
  </r>
  <r>
    <n v="15638424"/>
    <n v="661"/>
    <x v="2"/>
    <x v="0"/>
    <n v="35"/>
    <x v="0"/>
    <n v="5"/>
    <x v="2"/>
    <n v="150725.53"/>
    <x v="2"/>
    <n v="2"/>
    <x v="2"/>
    <s v="Yes"/>
    <s v="Yes"/>
    <n v="113656.85"/>
    <n v="0"/>
    <x v="1"/>
    <x v="0"/>
  </r>
  <r>
    <n v="15755648"/>
    <n v="675"/>
    <x v="0"/>
    <x v="0"/>
    <n v="21"/>
    <x v="2"/>
    <n v="8"/>
    <x v="1"/>
    <n v="98373.26"/>
    <x v="1"/>
    <n v="1"/>
    <x v="0"/>
    <s v="No"/>
    <s v="No"/>
    <n v="18203"/>
    <n v="0"/>
    <x v="1"/>
    <x v="1"/>
  </r>
  <r>
    <n v="15703793"/>
    <n v="738"/>
    <x v="2"/>
    <x v="1"/>
    <n v="58"/>
    <x v="1"/>
    <n v="2"/>
    <x v="0"/>
    <n v="133745.44"/>
    <x v="2"/>
    <n v="4"/>
    <x v="1"/>
    <s v="No"/>
    <s v="No"/>
    <n v="28373.86"/>
    <n v="1"/>
    <x v="0"/>
    <x v="1"/>
  </r>
  <r>
    <n v="15620344"/>
    <n v="813"/>
    <x v="0"/>
    <x v="1"/>
    <n v="29"/>
    <x v="2"/>
    <n v="6"/>
    <x v="2"/>
    <n v="0"/>
    <x v="0"/>
    <n v="1"/>
    <x v="0"/>
    <s v="No"/>
    <s v="No"/>
    <n v="33953.870000000003"/>
    <n v="0"/>
    <x v="1"/>
    <x v="1"/>
  </r>
  <r>
    <n v="15812518"/>
    <n v="657"/>
    <x v="1"/>
    <x v="0"/>
    <n v="37"/>
    <x v="0"/>
    <n v="0"/>
    <x v="0"/>
    <n v="163607.18"/>
    <x v="2"/>
    <n v="1"/>
    <x v="0"/>
    <s v="Yes"/>
    <s v="Yes"/>
    <n v="44203.55"/>
    <n v="0"/>
    <x v="1"/>
    <x v="0"/>
  </r>
  <r>
    <n v="15779052"/>
    <n v="604"/>
    <x v="2"/>
    <x v="0"/>
    <n v="25"/>
    <x v="2"/>
    <n v="5"/>
    <x v="2"/>
    <n v="157780.84"/>
    <x v="2"/>
    <n v="2"/>
    <x v="2"/>
    <s v="Yes"/>
    <s v="Yes"/>
    <n v="58426.81"/>
    <n v="0"/>
    <x v="1"/>
    <x v="0"/>
  </r>
  <r>
    <n v="15770811"/>
    <n v="519"/>
    <x v="0"/>
    <x v="1"/>
    <n v="36"/>
    <x v="0"/>
    <n v="9"/>
    <x v="1"/>
    <n v="0"/>
    <x v="0"/>
    <n v="2"/>
    <x v="2"/>
    <s v="Yes"/>
    <s v="Yes"/>
    <n v="145562.4"/>
    <n v="0"/>
    <x v="1"/>
    <x v="0"/>
  </r>
  <r>
    <n v="15780961"/>
    <n v="735"/>
    <x v="0"/>
    <x v="0"/>
    <n v="21"/>
    <x v="2"/>
    <n v="1"/>
    <x v="0"/>
    <n v="178718.19"/>
    <x v="2"/>
    <n v="2"/>
    <x v="2"/>
    <s v="No"/>
    <s v="No"/>
    <n v="22388"/>
    <n v="0"/>
    <x v="1"/>
    <x v="1"/>
  </r>
  <r>
    <n v="15614049"/>
    <n v="664"/>
    <x v="0"/>
    <x v="1"/>
    <n v="55"/>
    <x v="1"/>
    <n v="8"/>
    <x v="1"/>
    <n v="0"/>
    <x v="0"/>
    <n v="2"/>
    <x v="2"/>
    <s v="Yes"/>
    <s v="Yes"/>
    <n v="139161.64000000001"/>
    <n v="0"/>
    <x v="1"/>
    <x v="0"/>
  </r>
  <r>
    <n v="15662085"/>
    <n v="678"/>
    <x v="0"/>
    <x v="0"/>
    <n v="32"/>
    <x v="0"/>
    <n v="9"/>
    <x v="1"/>
    <n v="0"/>
    <x v="0"/>
    <n v="1"/>
    <x v="0"/>
    <s v="Yes"/>
    <s v="Yes"/>
    <n v="148210.64000000001"/>
    <n v="0"/>
    <x v="1"/>
    <x v="0"/>
  </r>
  <r>
    <n v="15575185"/>
    <n v="757"/>
    <x v="1"/>
    <x v="1"/>
    <n v="33"/>
    <x v="0"/>
    <n v="5"/>
    <x v="2"/>
    <n v="77253.22"/>
    <x v="1"/>
    <n v="1"/>
    <x v="0"/>
    <s v="Yes"/>
    <s v="Yes"/>
    <n v="194239.63"/>
    <n v="0"/>
    <x v="1"/>
    <x v="0"/>
  </r>
  <r>
    <n v="15803136"/>
    <n v="416"/>
    <x v="2"/>
    <x v="0"/>
    <n v="41"/>
    <x v="0"/>
    <n v="10"/>
    <x v="1"/>
    <n v="122189.66"/>
    <x v="2"/>
    <n v="2"/>
    <x v="2"/>
    <s v="No"/>
    <s v="No"/>
    <n v="98301.61"/>
    <n v="0"/>
    <x v="1"/>
    <x v="1"/>
  </r>
  <r>
    <n v="15706021"/>
    <n v="665"/>
    <x v="0"/>
    <x v="0"/>
    <n v="34"/>
    <x v="0"/>
    <n v="1"/>
    <x v="0"/>
    <n v="96645.54"/>
    <x v="1"/>
    <n v="2"/>
    <x v="2"/>
    <s v="No"/>
    <s v="No"/>
    <n v="171413.66"/>
    <n v="0"/>
    <x v="1"/>
    <x v="1"/>
  </r>
  <r>
    <n v="15663706"/>
    <n v="777"/>
    <x v="0"/>
    <x v="0"/>
    <n v="32"/>
    <x v="0"/>
    <n v="2"/>
    <x v="0"/>
    <n v="0"/>
    <x v="0"/>
    <n v="1"/>
    <x v="0"/>
    <s v="No"/>
    <s v="No"/>
    <n v="136458.19"/>
    <n v="1"/>
    <x v="0"/>
    <x v="1"/>
  </r>
  <r>
    <n v="15641732"/>
    <n v="543"/>
    <x v="0"/>
    <x v="0"/>
    <n v="36"/>
    <x v="0"/>
    <n v="3"/>
    <x v="0"/>
    <n v="0"/>
    <x v="0"/>
    <n v="2"/>
    <x v="2"/>
    <s v="No"/>
    <s v="No"/>
    <n v="26019.59"/>
    <n v="0"/>
    <x v="1"/>
    <x v="1"/>
  </r>
  <r>
    <n v="15701164"/>
    <n v="506"/>
    <x v="0"/>
    <x v="0"/>
    <n v="34"/>
    <x v="0"/>
    <n v="4"/>
    <x v="2"/>
    <n v="90307.62"/>
    <x v="1"/>
    <n v="1"/>
    <x v="0"/>
    <s v="Yes"/>
    <s v="Yes"/>
    <n v="159235.29"/>
    <n v="0"/>
    <x v="1"/>
    <x v="0"/>
  </r>
  <r>
    <n v="15738751"/>
    <n v="493"/>
    <x v="0"/>
    <x v="0"/>
    <n v="46"/>
    <x v="0"/>
    <n v="4"/>
    <x v="2"/>
    <n v="0"/>
    <x v="0"/>
    <n v="2"/>
    <x v="2"/>
    <s v="No"/>
    <s v="No"/>
    <n v="1907.66"/>
    <n v="0"/>
    <x v="1"/>
    <x v="1"/>
  </r>
  <r>
    <n v="15805254"/>
    <n v="652"/>
    <x v="1"/>
    <x v="0"/>
    <n v="75"/>
    <x v="1"/>
    <n v="10"/>
    <x v="1"/>
    <n v="0"/>
    <x v="0"/>
    <n v="2"/>
    <x v="2"/>
    <s v="Yes"/>
    <s v="Yes"/>
    <n v="114675.75"/>
    <n v="0"/>
    <x v="1"/>
    <x v="0"/>
  </r>
  <r>
    <n v="15762418"/>
    <n v="750"/>
    <x v="1"/>
    <x v="1"/>
    <n v="22"/>
    <x v="2"/>
    <n v="3"/>
    <x v="0"/>
    <n v="121681.82"/>
    <x v="2"/>
    <n v="1"/>
    <x v="0"/>
    <s v="No"/>
    <s v="No"/>
    <n v="128643.35"/>
    <n v="1"/>
    <x v="0"/>
    <x v="1"/>
  </r>
  <r>
    <n v="15625759"/>
    <n v="729"/>
    <x v="0"/>
    <x v="1"/>
    <n v="30"/>
    <x v="0"/>
    <n v="9"/>
    <x v="1"/>
    <n v="0"/>
    <x v="0"/>
    <n v="2"/>
    <x v="2"/>
    <s v="No"/>
    <s v="No"/>
    <n v="151869.35"/>
    <n v="0"/>
    <x v="1"/>
    <x v="1"/>
  </r>
  <r>
    <n v="15622897"/>
    <n v="646"/>
    <x v="0"/>
    <x v="0"/>
    <n v="46"/>
    <x v="0"/>
    <n v="4"/>
    <x v="2"/>
    <n v="0"/>
    <x v="0"/>
    <n v="3"/>
    <x v="1"/>
    <s v="No"/>
    <s v="No"/>
    <n v="93251.42"/>
    <n v="1"/>
    <x v="0"/>
    <x v="1"/>
  </r>
  <r>
    <n v="15767954"/>
    <n v="635"/>
    <x v="2"/>
    <x v="0"/>
    <n v="28"/>
    <x v="2"/>
    <n v="3"/>
    <x v="0"/>
    <n v="81623.67"/>
    <x v="1"/>
    <n v="2"/>
    <x v="2"/>
    <s v="Yes"/>
    <s v="Yes"/>
    <n v="156791.35999999999"/>
    <n v="0"/>
    <x v="1"/>
    <x v="0"/>
  </r>
  <r>
    <n v="15757535"/>
    <n v="647"/>
    <x v="1"/>
    <x v="0"/>
    <n v="44"/>
    <x v="0"/>
    <n v="5"/>
    <x v="2"/>
    <n v="0"/>
    <x v="0"/>
    <n v="3"/>
    <x v="1"/>
    <s v="Yes"/>
    <s v="Yes"/>
    <n v="174205.22"/>
    <n v="1"/>
    <x v="0"/>
    <x v="0"/>
  </r>
  <r>
    <n v="15731511"/>
    <n v="808"/>
    <x v="0"/>
    <x v="1"/>
    <n v="45"/>
    <x v="0"/>
    <n v="7"/>
    <x v="2"/>
    <n v="118626.55"/>
    <x v="2"/>
    <n v="2"/>
    <x v="2"/>
    <s v="No"/>
    <s v="No"/>
    <n v="147132.46"/>
    <n v="0"/>
    <x v="1"/>
    <x v="1"/>
  </r>
  <r>
    <n v="15809248"/>
    <n v="524"/>
    <x v="0"/>
    <x v="0"/>
    <n v="36"/>
    <x v="0"/>
    <n v="10"/>
    <x v="1"/>
    <n v="0"/>
    <x v="0"/>
    <n v="2"/>
    <x v="2"/>
    <s v="No"/>
    <s v="No"/>
    <n v="109614.57"/>
    <n v="0"/>
    <x v="1"/>
    <x v="1"/>
  </r>
  <r>
    <n v="15640635"/>
    <n v="769"/>
    <x v="0"/>
    <x v="1"/>
    <n v="29"/>
    <x v="2"/>
    <n v="8"/>
    <x v="1"/>
    <n v="0"/>
    <x v="0"/>
    <n v="2"/>
    <x v="2"/>
    <s v="Yes"/>
    <s v="Yes"/>
    <n v="172290.61"/>
    <n v="0"/>
    <x v="1"/>
    <x v="0"/>
  </r>
  <r>
    <n v="15676966"/>
    <n v="730"/>
    <x v="1"/>
    <x v="1"/>
    <n v="42"/>
    <x v="0"/>
    <n v="4"/>
    <x v="2"/>
    <n v="0"/>
    <x v="0"/>
    <n v="2"/>
    <x v="2"/>
    <s v="Yes"/>
    <s v="Yes"/>
    <n v="85982.47"/>
    <n v="0"/>
    <x v="1"/>
    <x v="0"/>
  </r>
  <r>
    <n v="15699461"/>
    <n v="515"/>
    <x v="1"/>
    <x v="1"/>
    <n v="35"/>
    <x v="0"/>
    <n v="10"/>
    <x v="1"/>
    <n v="176273.95"/>
    <x v="2"/>
    <n v="1"/>
    <x v="0"/>
    <s v="Yes"/>
    <s v="Yes"/>
    <n v="121277.78"/>
    <n v="0"/>
    <x v="1"/>
    <x v="0"/>
  </r>
  <r>
    <n v="15738721"/>
    <n v="773"/>
    <x v="1"/>
    <x v="1"/>
    <n v="41"/>
    <x v="0"/>
    <n v="9"/>
    <x v="1"/>
    <n v="102827.44"/>
    <x v="2"/>
    <n v="1"/>
    <x v="0"/>
    <s v="Yes"/>
    <s v="Yes"/>
    <n v="64595.25"/>
    <n v="0"/>
    <x v="1"/>
    <x v="0"/>
  </r>
  <r>
    <n v="15693683"/>
    <n v="814"/>
    <x v="2"/>
    <x v="1"/>
    <n v="29"/>
    <x v="2"/>
    <n v="8"/>
    <x v="1"/>
    <n v="97086.399999999994"/>
    <x v="1"/>
    <n v="2"/>
    <x v="2"/>
    <s v="Yes"/>
    <s v="Yes"/>
    <n v="197276.13"/>
    <n v="0"/>
    <x v="1"/>
    <x v="0"/>
  </r>
  <r>
    <n v="15604348"/>
    <n v="710"/>
    <x v="1"/>
    <x v="1"/>
    <n v="22"/>
    <x v="2"/>
    <n v="8"/>
    <x v="1"/>
    <n v="0"/>
    <x v="0"/>
    <n v="2"/>
    <x v="2"/>
    <s v="No"/>
    <s v="No"/>
    <n v="99645.04"/>
    <n v="0"/>
    <x v="1"/>
    <x v="1"/>
  </r>
  <r>
    <n v="15633059"/>
    <n v="413"/>
    <x v="0"/>
    <x v="1"/>
    <n v="34"/>
    <x v="0"/>
    <n v="9"/>
    <x v="1"/>
    <n v="0"/>
    <x v="0"/>
    <n v="2"/>
    <x v="2"/>
    <s v="No"/>
    <s v="No"/>
    <n v="6534.18"/>
    <n v="0"/>
    <x v="1"/>
    <x v="1"/>
  </r>
  <r>
    <n v="15808582"/>
    <n v="665"/>
    <x v="0"/>
    <x v="0"/>
    <n v="40"/>
    <x v="0"/>
    <n v="6"/>
    <x v="2"/>
    <n v="0"/>
    <x v="0"/>
    <n v="1"/>
    <x v="0"/>
    <s v="Yes"/>
    <s v="Yes"/>
    <n v="161848.03"/>
    <n v="0"/>
    <x v="1"/>
    <x v="0"/>
  </r>
  <r>
    <n v="15743192"/>
    <n v="623"/>
    <x v="0"/>
    <x v="0"/>
    <n v="44"/>
    <x v="0"/>
    <n v="6"/>
    <x v="2"/>
    <n v="0"/>
    <x v="0"/>
    <n v="2"/>
    <x v="2"/>
    <s v="No"/>
    <s v="No"/>
    <n v="167162.43"/>
    <n v="0"/>
    <x v="1"/>
    <x v="1"/>
  </r>
  <r>
    <n v="15580146"/>
    <n v="738"/>
    <x v="0"/>
    <x v="1"/>
    <n v="31"/>
    <x v="0"/>
    <n v="9"/>
    <x v="1"/>
    <n v="82674.149999999994"/>
    <x v="1"/>
    <n v="1"/>
    <x v="0"/>
    <s v="No"/>
    <s v="No"/>
    <n v="41970.720000000001"/>
    <n v="0"/>
    <x v="1"/>
    <x v="1"/>
  </r>
  <r>
    <n v="15776605"/>
    <n v="528"/>
    <x v="1"/>
    <x v="1"/>
    <n v="36"/>
    <x v="0"/>
    <n v="7"/>
    <x v="2"/>
    <n v="0"/>
    <x v="0"/>
    <n v="2"/>
    <x v="2"/>
    <s v="No"/>
    <s v="No"/>
    <n v="60536.56"/>
    <n v="0"/>
    <x v="1"/>
    <x v="1"/>
  </r>
  <r>
    <n v="15804919"/>
    <n v="670"/>
    <x v="1"/>
    <x v="0"/>
    <n v="65"/>
    <x v="1"/>
    <n v="1"/>
    <x v="0"/>
    <n v="0"/>
    <x v="0"/>
    <n v="1"/>
    <x v="0"/>
    <s v="Yes"/>
    <s v="Yes"/>
    <n v="177655.67999999999"/>
    <n v="1"/>
    <x v="0"/>
    <x v="0"/>
  </r>
  <r>
    <n v="15613854"/>
    <n v="622"/>
    <x v="1"/>
    <x v="0"/>
    <n v="46"/>
    <x v="0"/>
    <n v="4"/>
    <x v="2"/>
    <n v="107073.27"/>
    <x v="2"/>
    <n v="2"/>
    <x v="2"/>
    <s v="Yes"/>
    <s v="Yes"/>
    <n v="30984.59"/>
    <n v="1"/>
    <x v="0"/>
    <x v="0"/>
  </r>
  <r>
    <n v="15599195"/>
    <n v="582"/>
    <x v="2"/>
    <x v="1"/>
    <n v="32"/>
    <x v="0"/>
    <n v="1"/>
    <x v="0"/>
    <n v="88938.62"/>
    <x v="1"/>
    <n v="1"/>
    <x v="0"/>
    <s v="Yes"/>
    <s v="Yes"/>
    <n v="10054.530000000001"/>
    <n v="0"/>
    <x v="1"/>
    <x v="0"/>
  </r>
  <r>
    <n v="15812878"/>
    <n v="785"/>
    <x v="2"/>
    <x v="0"/>
    <n v="36"/>
    <x v="0"/>
    <n v="2"/>
    <x v="0"/>
    <n v="99806.85"/>
    <x v="1"/>
    <n v="1"/>
    <x v="0"/>
    <s v="Yes"/>
    <s v="Yes"/>
    <n v="36976.519999999997"/>
    <n v="0"/>
    <x v="1"/>
    <x v="0"/>
  </r>
  <r>
    <n v="15602312"/>
    <n v="605"/>
    <x v="1"/>
    <x v="1"/>
    <n v="33"/>
    <x v="0"/>
    <n v="5"/>
    <x v="2"/>
    <n v="150092.79999999999"/>
    <x v="2"/>
    <n v="1"/>
    <x v="0"/>
    <s v="No"/>
    <s v="No"/>
    <n v="71862.789999999994"/>
    <n v="0"/>
    <x v="1"/>
    <x v="1"/>
  </r>
  <r>
    <n v="15744689"/>
    <n v="479"/>
    <x v="2"/>
    <x v="1"/>
    <n v="35"/>
    <x v="0"/>
    <n v="9"/>
    <x v="1"/>
    <n v="92833.89"/>
    <x v="1"/>
    <n v="1"/>
    <x v="0"/>
    <s v="No"/>
    <s v="No"/>
    <n v="99449.86"/>
    <n v="1"/>
    <x v="0"/>
    <x v="1"/>
  </r>
  <r>
    <n v="15803526"/>
    <n v="685"/>
    <x v="2"/>
    <x v="1"/>
    <n v="30"/>
    <x v="0"/>
    <n v="3"/>
    <x v="0"/>
    <n v="90536.81"/>
    <x v="1"/>
    <n v="1"/>
    <x v="0"/>
    <s v="Yes"/>
    <s v="Yes"/>
    <n v="63082.879999999997"/>
    <n v="0"/>
    <x v="1"/>
    <x v="0"/>
  </r>
  <r>
    <n v="15665790"/>
    <n v="538"/>
    <x v="2"/>
    <x v="1"/>
    <n v="39"/>
    <x v="0"/>
    <n v="7"/>
    <x v="2"/>
    <n v="108055.1"/>
    <x v="2"/>
    <n v="2"/>
    <x v="2"/>
    <s v="No"/>
    <s v="No"/>
    <n v="27231.26"/>
    <n v="0"/>
    <x v="1"/>
    <x v="1"/>
  </r>
  <r>
    <n v="15715951"/>
    <n v="562"/>
    <x v="0"/>
    <x v="1"/>
    <n v="42"/>
    <x v="0"/>
    <n v="2"/>
    <x v="0"/>
    <n v="100238.35"/>
    <x v="2"/>
    <n v="1"/>
    <x v="0"/>
    <s v="No"/>
    <s v="No"/>
    <n v="86797.41"/>
    <n v="0"/>
    <x v="1"/>
    <x v="1"/>
  </r>
  <r>
    <n v="15591100"/>
    <n v="675"/>
    <x v="1"/>
    <x v="1"/>
    <n v="36"/>
    <x v="0"/>
    <n v="9"/>
    <x v="1"/>
    <n v="106190.55"/>
    <x v="2"/>
    <n v="1"/>
    <x v="0"/>
    <s v="Yes"/>
    <s v="Yes"/>
    <n v="22994.32"/>
    <n v="0"/>
    <x v="1"/>
    <x v="0"/>
  </r>
  <r>
    <n v="15609618"/>
    <n v="721"/>
    <x v="2"/>
    <x v="1"/>
    <n v="28"/>
    <x v="2"/>
    <n v="9"/>
    <x v="1"/>
    <n v="154475.54"/>
    <x v="2"/>
    <n v="2"/>
    <x v="2"/>
    <s v="Yes"/>
    <s v="Yes"/>
    <n v="101300.94"/>
    <n v="1"/>
    <x v="0"/>
    <x v="0"/>
  </r>
  <r>
    <n v="15675522"/>
    <n v="628"/>
    <x v="2"/>
    <x v="0"/>
    <n v="30"/>
    <x v="0"/>
    <n v="9"/>
    <x v="1"/>
    <n v="132351.29"/>
    <x v="2"/>
    <n v="2"/>
    <x v="2"/>
    <s v="Yes"/>
    <s v="Yes"/>
    <n v="74169.13"/>
    <n v="0"/>
    <x v="1"/>
    <x v="0"/>
  </r>
  <r>
    <n v="15705512"/>
    <n v="668"/>
    <x v="2"/>
    <x v="0"/>
    <n v="37"/>
    <x v="0"/>
    <n v="6"/>
    <x v="2"/>
    <n v="167864.4"/>
    <x v="2"/>
    <n v="1"/>
    <x v="0"/>
    <s v="No"/>
    <s v="No"/>
    <n v="115638.29"/>
    <n v="0"/>
    <x v="1"/>
    <x v="1"/>
  </r>
  <r>
    <n v="15698028"/>
    <n v="506"/>
    <x v="0"/>
    <x v="0"/>
    <n v="41"/>
    <x v="0"/>
    <n v="1"/>
    <x v="0"/>
    <n v="0"/>
    <x v="0"/>
    <n v="2"/>
    <x v="2"/>
    <s v="No"/>
    <s v="No"/>
    <n v="31766.3"/>
    <n v="0"/>
    <x v="1"/>
    <x v="1"/>
  </r>
  <r>
    <n v="15661670"/>
    <n v="524"/>
    <x v="2"/>
    <x v="0"/>
    <n v="31"/>
    <x v="0"/>
    <n v="8"/>
    <x v="1"/>
    <n v="107818.63"/>
    <x v="2"/>
    <n v="1"/>
    <x v="0"/>
    <s v="No"/>
    <s v="No"/>
    <n v="199725.39"/>
    <n v="1"/>
    <x v="0"/>
    <x v="1"/>
  </r>
  <r>
    <n v="15600781"/>
    <n v="699"/>
    <x v="2"/>
    <x v="1"/>
    <n v="34"/>
    <x v="0"/>
    <n v="4"/>
    <x v="2"/>
    <n v="185173.81"/>
    <x v="2"/>
    <n v="2"/>
    <x v="2"/>
    <s v="No"/>
    <s v="No"/>
    <n v="120834.48"/>
    <n v="0"/>
    <x v="1"/>
    <x v="1"/>
  </r>
  <r>
    <n v="15682472"/>
    <n v="828"/>
    <x v="0"/>
    <x v="1"/>
    <n v="34"/>
    <x v="0"/>
    <n v="8"/>
    <x v="1"/>
    <n v="129433.34"/>
    <x v="2"/>
    <n v="2"/>
    <x v="2"/>
    <s v="No"/>
    <s v="No"/>
    <n v="38131.769999999997"/>
    <n v="0"/>
    <x v="1"/>
    <x v="1"/>
  </r>
  <r>
    <n v="15690673"/>
    <n v="656"/>
    <x v="0"/>
    <x v="0"/>
    <n v="39"/>
    <x v="0"/>
    <n v="6"/>
    <x v="2"/>
    <n v="0"/>
    <x v="0"/>
    <n v="2"/>
    <x v="2"/>
    <s v="No"/>
    <s v="No"/>
    <n v="141069.88"/>
    <n v="0"/>
    <x v="1"/>
    <x v="1"/>
  </r>
  <r>
    <n v="15760085"/>
    <n v="684"/>
    <x v="2"/>
    <x v="0"/>
    <n v="48"/>
    <x v="0"/>
    <n v="10"/>
    <x v="1"/>
    <n v="126384.42"/>
    <x v="2"/>
    <n v="1"/>
    <x v="0"/>
    <s v="Yes"/>
    <s v="Yes"/>
    <n v="198129.36"/>
    <n v="0"/>
    <x v="1"/>
    <x v="0"/>
  </r>
  <r>
    <n v="15779659"/>
    <n v="625"/>
    <x v="0"/>
    <x v="0"/>
    <n v="28"/>
    <x v="2"/>
    <n v="3"/>
    <x v="0"/>
    <n v="0"/>
    <x v="0"/>
    <n v="1"/>
    <x v="0"/>
    <s v="No"/>
    <s v="No"/>
    <n v="183646.41"/>
    <n v="0"/>
    <x v="1"/>
    <x v="1"/>
  </r>
  <r>
    <n v="15627360"/>
    <n v="432"/>
    <x v="0"/>
    <x v="1"/>
    <n v="42"/>
    <x v="0"/>
    <n v="9"/>
    <x v="1"/>
    <n v="152603.45000000001"/>
    <x v="2"/>
    <n v="1"/>
    <x v="0"/>
    <s v="No"/>
    <s v="No"/>
    <n v="110265.24"/>
    <n v="1"/>
    <x v="0"/>
    <x v="1"/>
  </r>
  <r>
    <n v="15671137"/>
    <n v="549"/>
    <x v="0"/>
    <x v="0"/>
    <n v="52"/>
    <x v="1"/>
    <n v="1"/>
    <x v="0"/>
    <n v="0"/>
    <x v="0"/>
    <n v="1"/>
    <x v="0"/>
    <s v="Yes"/>
    <s v="Yes"/>
    <n v="8636.0499999999993"/>
    <n v="1"/>
    <x v="0"/>
    <x v="0"/>
  </r>
  <r>
    <n v="15782688"/>
    <n v="625"/>
    <x v="2"/>
    <x v="1"/>
    <n v="56"/>
    <x v="1"/>
    <n v="0"/>
    <x v="0"/>
    <n v="148507.24"/>
    <x v="2"/>
    <n v="1"/>
    <x v="0"/>
    <s v="No"/>
    <s v="No"/>
    <n v="46824.08"/>
    <n v="1"/>
    <x v="0"/>
    <x v="1"/>
  </r>
  <r>
    <n v="15575492"/>
    <n v="828"/>
    <x v="0"/>
    <x v="0"/>
    <n v="41"/>
    <x v="0"/>
    <n v="7"/>
    <x v="2"/>
    <n v="0"/>
    <x v="0"/>
    <n v="2"/>
    <x v="2"/>
    <s v="No"/>
    <s v="No"/>
    <n v="171378.77"/>
    <n v="0"/>
    <x v="1"/>
    <x v="1"/>
  </r>
  <r>
    <n v="15591607"/>
    <n v="770"/>
    <x v="0"/>
    <x v="1"/>
    <n v="24"/>
    <x v="2"/>
    <n v="9"/>
    <x v="1"/>
    <n v="101827.07"/>
    <x v="2"/>
    <n v="1"/>
    <x v="0"/>
    <s v="No"/>
    <s v="No"/>
    <n v="167256.35"/>
    <n v="0"/>
    <x v="1"/>
    <x v="1"/>
  </r>
  <r>
    <n v="15740404"/>
    <n v="758"/>
    <x v="0"/>
    <x v="0"/>
    <n v="34"/>
    <x v="0"/>
    <n v="3"/>
    <x v="0"/>
    <n v="0"/>
    <x v="0"/>
    <n v="2"/>
    <x v="2"/>
    <s v="Yes"/>
    <s v="Yes"/>
    <n v="124226.16"/>
    <n v="0"/>
    <x v="1"/>
    <x v="0"/>
  </r>
  <r>
    <n v="15718369"/>
    <n v="795"/>
    <x v="2"/>
    <x v="0"/>
    <n v="33"/>
    <x v="0"/>
    <n v="9"/>
    <x v="1"/>
    <n v="130862.43"/>
    <x v="2"/>
    <n v="1"/>
    <x v="0"/>
    <s v="Yes"/>
    <s v="Yes"/>
    <n v="114935.21"/>
    <n v="0"/>
    <x v="1"/>
    <x v="0"/>
  </r>
  <r>
    <n v="15677871"/>
    <n v="687"/>
    <x v="0"/>
    <x v="1"/>
    <n v="38"/>
    <x v="0"/>
    <n v="9"/>
    <x v="1"/>
    <n v="122570.87"/>
    <x v="2"/>
    <n v="1"/>
    <x v="0"/>
    <s v="Yes"/>
    <s v="Yes"/>
    <n v="35608.879999999997"/>
    <n v="0"/>
    <x v="1"/>
    <x v="0"/>
  </r>
  <r>
    <n v="15642004"/>
    <n v="686"/>
    <x v="0"/>
    <x v="1"/>
    <n v="25"/>
    <x v="2"/>
    <n v="1"/>
    <x v="0"/>
    <n v="0"/>
    <x v="0"/>
    <n v="2"/>
    <x v="2"/>
    <s v="Yes"/>
    <s v="Yes"/>
    <n v="16459.37"/>
    <n v="0"/>
    <x v="1"/>
    <x v="0"/>
  </r>
  <r>
    <n v="15712543"/>
    <n v="789"/>
    <x v="2"/>
    <x v="1"/>
    <n v="39"/>
    <x v="0"/>
    <n v="7"/>
    <x v="2"/>
    <n v="124828.46"/>
    <x v="2"/>
    <n v="2"/>
    <x v="2"/>
    <s v="Yes"/>
    <s v="Yes"/>
    <n v="124411.08"/>
    <n v="0"/>
    <x v="1"/>
    <x v="0"/>
  </r>
  <r>
    <n v="15584518"/>
    <n v="589"/>
    <x v="2"/>
    <x v="0"/>
    <n v="50"/>
    <x v="1"/>
    <n v="5"/>
    <x v="2"/>
    <n v="144895.04999999999"/>
    <x v="2"/>
    <n v="2"/>
    <x v="2"/>
    <s v="Yes"/>
    <s v="Yes"/>
    <n v="34941.230000000003"/>
    <n v="0"/>
    <x v="1"/>
    <x v="0"/>
  </r>
  <r>
    <n v="15802381"/>
    <n v="461"/>
    <x v="2"/>
    <x v="0"/>
    <n v="34"/>
    <x v="0"/>
    <n v="5"/>
    <x v="2"/>
    <n v="63663.93"/>
    <x v="1"/>
    <n v="1"/>
    <x v="0"/>
    <s v="Yes"/>
    <s v="Yes"/>
    <n v="167784.28"/>
    <n v="0"/>
    <x v="1"/>
    <x v="0"/>
  </r>
  <r>
    <n v="15610156"/>
    <n v="637"/>
    <x v="0"/>
    <x v="1"/>
    <n v="40"/>
    <x v="0"/>
    <n v="2"/>
    <x v="0"/>
    <n v="133463.1"/>
    <x v="2"/>
    <n v="1"/>
    <x v="0"/>
    <s v="Yes"/>
    <s v="Yes"/>
    <n v="93165.34"/>
    <n v="0"/>
    <x v="1"/>
    <x v="0"/>
  </r>
  <r>
    <n v="15594408"/>
    <n v="584"/>
    <x v="1"/>
    <x v="0"/>
    <n v="48"/>
    <x v="0"/>
    <n v="2"/>
    <x v="0"/>
    <n v="213146.2"/>
    <x v="2"/>
    <n v="1"/>
    <x v="0"/>
    <s v="No"/>
    <s v="No"/>
    <n v="75161.25"/>
    <n v="1"/>
    <x v="0"/>
    <x v="1"/>
  </r>
  <r>
    <n v="15640905"/>
    <n v="579"/>
    <x v="1"/>
    <x v="0"/>
    <n v="35"/>
    <x v="0"/>
    <n v="1"/>
    <x v="0"/>
    <n v="129490.36"/>
    <x v="2"/>
    <n v="2"/>
    <x v="2"/>
    <s v="Yes"/>
    <s v="Yes"/>
    <n v="8590.83"/>
    <n v="1"/>
    <x v="0"/>
    <x v="0"/>
  </r>
  <r>
    <n v="15698932"/>
    <n v="756"/>
    <x v="2"/>
    <x v="1"/>
    <n v="44"/>
    <x v="0"/>
    <n v="10"/>
    <x v="1"/>
    <n v="137452.09"/>
    <x v="2"/>
    <n v="1"/>
    <x v="0"/>
    <s v="No"/>
    <s v="No"/>
    <n v="189543.9"/>
    <n v="0"/>
    <x v="1"/>
    <x v="1"/>
  </r>
  <r>
    <n v="15724944"/>
    <n v="663"/>
    <x v="0"/>
    <x v="1"/>
    <n v="34"/>
    <x v="0"/>
    <n v="7"/>
    <x v="2"/>
    <n v="0"/>
    <x v="0"/>
    <n v="2"/>
    <x v="2"/>
    <s v="Yes"/>
    <s v="Yes"/>
    <n v="180427.24"/>
    <n v="0"/>
    <x v="1"/>
    <x v="0"/>
  </r>
  <r>
    <n v="15628145"/>
    <n v="682"/>
    <x v="0"/>
    <x v="0"/>
    <n v="43"/>
    <x v="0"/>
    <n v="5"/>
    <x v="2"/>
    <n v="125851.93"/>
    <x v="2"/>
    <n v="1"/>
    <x v="0"/>
    <s v="Yes"/>
    <s v="Yes"/>
    <n v="193318.33"/>
    <n v="0"/>
    <x v="1"/>
    <x v="0"/>
  </r>
  <r>
    <n v="15713483"/>
    <n v="793"/>
    <x v="1"/>
    <x v="1"/>
    <n v="52"/>
    <x v="1"/>
    <n v="2"/>
    <x v="0"/>
    <n v="0"/>
    <x v="0"/>
    <n v="1"/>
    <x v="0"/>
    <s v="No"/>
    <s v="No"/>
    <n v="159123.82"/>
    <n v="1"/>
    <x v="0"/>
    <x v="1"/>
  </r>
  <r>
    <n v="15612350"/>
    <n v="691"/>
    <x v="0"/>
    <x v="0"/>
    <n v="31"/>
    <x v="0"/>
    <n v="5"/>
    <x v="2"/>
    <n v="40915.550000000003"/>
    <x v="3"/>
    <n v="1"/>
    <x v="0"/>
    <s v="No"/>
    <s v="No"/>
    <n v="126213.84"/>
    <n v="1"/>
    <x v="0"/>
    <x v="1"/>
  </r>
  <r>
    <n v="15800703"/>
    <n v="485"/>
    <x v="1"/>
    <x v="0"/>
    <n v="21"/>
    <x v="2"/>
    <n v="5"/>
    <x v="2"/>
    <n v="113157.22"/>
    <x v="2"/>
    <n v="1"/>
    <x v="0"/>
    <s v="Yes"/>
    <s v="Yes"/>
    <n v="54141.5"/>
    <n v="0"/>
    <x v="1"/>
    <x v="0"/>
  </r>
  <r>
    <n v="15705707"/>
    <n v="635"/>
    <x v="1"/>
    <x v="0"/>
    <n v="29"/>
    <x v="2"/>
    <n v="8"/>
    <x v="1"/>
    <n v="138296.94"/>
    <x v="2"/>
    <n v="2"/>
    <x v="2"/>
    <s v="No"/>
    <s v="No"/>
    <n v="141075.51"/>
    <n v="0"/>
    <x v="1"/>
    <x v="1"/>
  </r>
  <r>
    <n v="15754105"/>
    <n v="650"/>
    <x v="0"/>
    <x v="1"/>
    <n v="37"/>
    <x v="0"/>
    <n v="5"/>
    <x v="2"/>
    <n v="106967.18"/>
    <x v="2"/>
    <n v="1"/>
    <x v="0"/>
    <s v="No"/>
    <s v="No"/>
    <n v="24495.03"/>
    <n v="0"/>
    <x v="1"/>
    <x v="1"/>
  </r>
  <r>
    <n v="15703264"/>
    <n v="735"/>
    <x v="0"/>
    <x v="1"/>
    <n v="44"/>
    <x v="0"/>
    <n v="9"/>
    <x v="1"/>
    <n v="120681.63"/>
    <x v="2"/>
    <n v="1"/>
    <x v="0"/>
    <s v="No"/>
    <s v="No"/>
    <n v="74836.34"/>
    <n v="0"/>
    <x v="1"/>
    <x v="1"/>
  </r>
  <r>
    <n v="15794413"/>
    <n v="416"/>
    <x v="0"/>
    <x v="1"/>
    <n v="32"/>
    <x v="0"/>
    <n v="0"/>
    <x v="0"/>
    <n v="0"/>
    <x v="0"/>
    <n v="2"/>
    <x v="2"/>
    <s v="Yes"/>
    <s v="Yes"/>
    <n v="878.87"/>
    <n v="0"/>
    <x v="1"/>
    <x v="0"/>
  </r>
  <r>
    <n v="15650237"/>
    <n v="754"/>
    <x v="1"/>
    <x v="0"/>
    <n v="32"/>
    <x v="0"/>
    <n v="7"/>
    <x v="2"/>
    <n v="0"/>
    <x v="0"/>
    <n v="2"/>
    <x v="2"/>
    <s v="No"/>
    <s v="No"/>
    <n v="89520.75"/>
    <n v="0"/>
    <x v="1"/>
    <x v="1"/>
  </r>
  <r>
    <n v="15759618"/>
    <n v="535"/>
    <x v="0"/>
    <x v="0"/>
    <n v="48"/>
    <x v="0"/>
    <n v="9"/>
    <x v="1"/>
    <n v="0"/>
    <x v="0"/>
    <n v="1"/>
    <x v="0"/>
    <s v="No"/>
    <s v="No"/>
    <n v="149892.79"/>
    <n v="1"/>
    <x v="0"/>
    <x v="1"/>
  </r>
  <r>
    <n v="15811589"/>
    <n v="716"/>
    <x v="1"/>
    <x v="1"/>
    <n v="42"/>
    <x v="0"/>
    <n v="8"/>
    <x v="1"/>
    <n v="0"/>
    <x v="0"/>
    <n v="2"/>
    <x v="2"/>
    <s v="No"/>
    <s v="No"/>
    <n v="180800.42"/>
    <n v="0"/>
    <x v="1"/>
    <x v="1"/>
  </r>
  <r>
    <n v="15689044"/>
    <n v="539"/>
    <x v="0"/>
    <x v="1"/>
    <n v="37"/>
    <x v="0"/>
    <n v="2"/>
    <x v="0"/>
    <n v="127609.59"/>
    <x v="2"/>
    <n v="1"/>
    <x v="0"/>
    <s v="No"/>
    <s v="No"/>
    <n v="98646.22"/>
    <n v="0"/>
    <x v="1"/>
    <x v="1"/>
  </r>
  <r>
    <n v="15709368"/>
    <n v="614"/>
    <x v="0"/>
    <x v="0"/>
    <n v="43"/>
    <x v="0"/>
    <n v="6"/>
    <x v="2"/>
    <n v="0"/>
    <x v="0"/>
    <n v="2"/>
    <x v="2"/>
    <s v="Yes"/>
    <s v="Yes"/>
    <n v="109041.53"/>
    <n v="0"/>
    <x v="1"/>
    <x v="0"/>
  </r>
  <r>
    <n v="15679145"/>
    <n v="706"/>
    <x v="1"/>
    <x v="1"/>
    <n v="57"/>
    <x v="1"/>
    <n v="7"/>
    <x v="2"/>
    <n v="0"/>
    <x v="0"/>
    <n v="1"/>
    <x v="0"/>
    <s v="No"/>
    <s v="No"/>
    <n v="17941.16"/>
    <n v="1"/>
    <x v="0"/>
    <x v="1"/>
  </r>
  <r>
    <n v="15655007"/>
    <n v="758"/>
    <x v="0"/>
    <x v="0"/>
    <n v="33"/>
    <x v="0"/>
    <n v="7"/>
    <x v="2"/>
    <n v="0"/>
    <x v="0"/>
    <n v="2"/>
    <x v="2"/>
    <s v="No"/>
    <s v="No"/>
    <n v="82996.47"/>
    <n v="0"/>
    <x v="1"/>
    <x v="1"/>
  </r>
  <r>
    <n v="15623595"/>
    <n v="586"/>
    <x v="1"/>
    <x v="0"/>
    <n v="28"/>
    <x v="2"/>
    <n v="2"/>
    <x v="0"/>
    <n v="0"/>
    <x v="0"/>
    <n v="2"/>
    <x v="2"/>
    <s v="Yes"/>
    <s v="Yes"/>
    <n v="92067.35"/>
    <n v="0"/>
    <x v="1"/>
    <x v="0"/>
  </r>
  <r>
    <n v="15589975"/>
    <n v="646"/>
    <x v="0"/>
    <x v="0"/>
    <n v="73"/>
    <x v="1"/>
    <n v="6"/>
    <x v="2"/>
    <n v="97259.25"/>
    <x v="1"/>
    <n v="1"/>
    <x v="0"/>
    <s v="Yes"/>
    <s v="Yes"/>
    <n v="104719.66"/>
    <n v="0"/>
    <x v="1"/>
    <x v="0"/>
  </r>
  <r>
    <n v="15804017"/>
    <n v="631"/>
    <x v="2"/>
    <x v="0"/>
    <n v="33"/>
    <x v="0"/>
    <n v="4"/>
    <x v="2"/>
    <n v="123246.7"/>
    <x v="2"/>
    <n v="1"/>
    <x v="0"/>
    <s v="No"/>
    <s v="No"/>
    <n v="112687.57"/>
    <n v="0"/>
    <x v="1"/>
    <x v="1"/>
  </r>
  <r>
    <n v="15692132"/>
    <n v="717"/>
    <x v="1"/>
    <x v="0"/>
    <n v="22"/>
    <x v="2"/>
    <n v="6"/>
    <x v="2"/>
    <n v="101060.25"/>
    <x v="2"/>
    <n v="1"/>
    <x v="0"/>
    <s v="Yes"/>
    <s v="Yes"/>
    <n v="84699.56"/>
    <n v="0"/>
    <x v="1"/>
    <x v="0"/>
  </r>
  <r>
    <n v="15641122"/>
    <n v="684"/>
    <x v="0"/>
    <x v="1"/>
    <n v="30"/>
    <x v="0"/>
    <n v="2"/>
    <x v="0"/>
    <n v="0"/>
    <x v="0"/>
    <n v="2"/>
    <x v="2"/>
    <s v="No"/>
    <s v="No"/>
    <n v="83473.820000000007"/>
    <n v="0"/>
    <x v="1"/>
    <x v="1"/>
  </r>
  <r>
    <n v="15630910"/>
    <n v="800"/>
    <x v="0"/>
    <x v="0"/>
    <n v="49"/>
    <x v="0"/>
    <n v="7"/>
    <x v="2"/>
    <n v="108007.36"/>
    <x v="2"/>
    <n v="1"/>
    <x v="0"/>
    <s v="No"/>
    <s v="No"/>
    <n v="47125.11"/>
    <n v="0"/>
    <x v="1"/>
    <x v="1"/>
  </r>
  <r>
    <n v="15680772"/>
    <n v="721"/>
    <x v="1"/>
    <x v="0"/>
    <n v="36"/>
    <x v="0"/>
    <n v="2"/>
    <x v="0"/>
    <n v="0"/>
    <x v="0"/>
    <n v="2"/>
    <x v="2"/>
    <s v="Yes"/>
    <s v="Yes"/>
    <n v="106977.8"/>
    <n v="0"/>
    <x v="1"/>
    <x v="0"/>
  </r>
  <r>
    <n v="15658929"/>
    <n v="683"/>
    <x v="1"/>
    <x v="1"/>
    <n v="29"/>
    <x v="2"/>
    <n v="0"/>
    <x v="0"/>
    <n v="133702.89000000001"/>
    <x v="2"/>
    <n v="1"/>
    <x v="0"/>
    <s v="No"/>
    <s v="No"/>
    <n v="55582.54"/>
    <n v="1"/>
    <x v="0"/>
    <x v="1"/>
  </r>
  <r>
    <n v="15585388"/>
    <n v="660"/>
    <x v="2"/>
    <x v="1"/>
    <n v="31"/>
    <x v="0"/>
    <n v="9"/>
    <x v="1"/>
    <n v="125189.75"/>
    <x v="2"/>
    <n v="2"/>
    <x v="2"/>
    <s v="Yes"/>
    <s v="Yes"/>
    <n v="139874.43"/>
    <n v="0"/>
    <x v="1"/>
    <x v="0"/>
  </r>
  <r>
    <n v="15724623"/>
    <n v="704"/>
    <x v="2"/>
    <x v="0"/>
    <n v="24"/>
    <x v="2"/>
    <n v="7"/>
    <x v="2"/>
    <n v="113034.22"/>
    <x v="2"/>
    <n v="1"/>
    <x v="0"/>
    <s v="No"/>
    <s v="No"/>
    <n v="162503.48000000001"/>
    <n v="1"/>
    <x v="0"/>
    <x v="1"/>
  </r>
  <r>
    <n v="15588537"/>
    <n v="615"/>
    <x v="1"/>
    <x v="0"/>
    <n v="41"/>
    <x v="0"/>
    <n v="9"/>
    <x v="1"/>
    <n v="109013.23"/>
    <x v="2"/>
    <n v="1"/>
    <x v="0"/>
    <s v="No"/>
    <s v="No"/>
    <n v="196499.96"/>
    <n v="0"/>
    <x v="1"/>
    <x v="1"/>
  </r>
  <r>
    <n v="15574692"/>
    <n v="667"/>
    <x v="1"/>
    <x v="0"/>
    <n v="39"/>
    <x v="0"/>
    <n v="2"/>
    <x v="0"/>
    <n v="0"/>
    <x v="0"/>
    <n v="2"/>
    <x v="2"/>
    <s v="No"/>
    <s v="No"/>
    <n v="40721.24"/>
    <n v="1"/>
    <x v="0"/>
    <x v="1"/>
  </r>
  <r>
    <n v="15611325"/>
    <n v="682"/>
    <x v="2"/>
    <x v="1"/>
    <n v="24"/>
    <x v="2"/>
    <n v="9"/>
    <x v="1"/>
    <n v="57929.81"/>
    <x v="1"/>
    <n v="2"/>
    <x v="2"/>
    <s v="No"/>
    <s v="No"/>
    <n v="53134.3"/>
    <n v="0"/>
    <x v="1"/>
    <x v="1"/>
  </r>
  <r>
    <n v="15587562"/>
    <n v="484"/>
    <x v="0"/>
    <x v="0"/>
    <n v="29"/>
    <x v="2"/>
    <n v="4"/>
    <x v="2"/>
    <n v="130114.39"/>
    <x v="2"/>
    <n v="1"/>
    <x v="0"/>
    <s v="No"/>
    <s v="No"/>
    <n v="164017.89000000001"/>
    <n v="0"/>
    <x v="1"/>
    <x v="1"/>
  </r>
  <r>
    <n v="15613172"/>
    <n v="628"/>
    <x v="2"/>
    <x v="1"/>
    <n v="27"/>
    <x v="2"/>
    <n v="5"/>
    <x v="2"/>
    <n v="95826.49"/>
    <x v="1"/>
    <n v="2"/>
    <x v="2"/>
    <s v="No"/>
    <s v="No"/>
    <n v="155996.96"/>
    <n v="0"/>
    <x v="1"/>
    <x v="1"/>
  </r>
  <r>
    <n v="15651022"/>
    <n v="480"/>
    <x v="2"/>
    <x v="1"/>
    <n v="44"/>
    <x v="0"/>
    <n v="10"/>
    <x v="1"/>
    <n v="129608.57"/>
    <x v="2"/>
    <n v="1"/>
    <x v="0"/>
    <s v="No"/>
    <s v="No"/>
    <n v="5472.7"/>
    <n v="1"/>
    <x v="0"/>
    <x v="1"/>
  </r>
  <r>
    <n v="15586310"/>
    <n v="578"/>
    <x v="0"/>
    <x v="1"/>
    <n v="30"/>
    <x v="0"/>
    <n v="4"/>
    <x v="2"/>
    <n v="169462.09"/>
    <x v="2"/>
    <n v="1"/>
    <x v="0"/>
    <s v="No"/>
    <s v="No"/>
    <n v="112187.11"/>
    <n v="0"/>
    <x v="1"/>
    <x v="1"/>
  </r>
  <r>
    <n v="15625524"/>
    <n v="512"/>
    <x v="0"/>
    <x v="1"/>
    <n v="40"/>
    <x v="0"/>
    <n v="5"/>
    <x v="2"/>
    <n v="0"/>
    <x v="0"/>
    <n v="2"/>
    <x v="2"/>
    <s v="Yes"/>
    <s v="Yes"/>
    <n v="146457.82999999999"/>
    <n v="0"/>
    <x v="1"/>
    <x v="0"/>
  </r>
  <r>
    <n v="15755209"/>
    <n v="484"/>
    <x v="1"/>
    <x v="0"/>
    <n v="35"/>
    <x v="0"/>
    <n v="7"/>
    <x v="2"/>
    <n v="133868.21"/>
    <x v="2"/>
    <n v="1"/>
    <x v="0"/>
    <s v="Yes"/>
    <s v="Yes"/>
    <n v="27286.1"/>
    <n v="0"/>
    <x v="1"/>
    <x v="0"/>
  </r>
  <r>
    <n v="15645248"/>
    <n v="510"/>
    <x v="0"/>
    <x v="0"/>
    <n v="30"/>
    <x v="0"/>
    <n v="0"/>
    <x v="0"/>
    <n v="0"/>
    <x v="0"/>
    <n v="2"/>
    <x v="2"/>
    <s v="Yes"/>
    <s v="Yes"/>
    <n v="130553.47"/>
    <n v="0"/>
    <x v="1"/>
    <x v="0"/>
  </r>
  <r>
    <n v="15790355"/>
    <n v="606"/>
    <x v="2"/>
    <x v="1"/>
    <n v="36"/>
    <x v="0"/>
    <n v="5"/>
    <x v="2"/>
    <n v="190479.48"/>
    <x v="2"/>
    <n v="2"/>
    <x v="2"/>
    <s v="No"/>
    <s v="No"/>
    <n v="179351.89"/>
    <n v="0"/>
    <x v="1"/>
    <x v="1"/>
  </r>
  <r>
    <n v="15762615"/>
    <n v="597"/>
    <x v="1"/>
    <x v="0"/>
    <n v="40"/>
    <x v="0"/>
    <n v="8"/>
    <x v="1"/>
    <n v="101993.12"/>
    <x v="2"/>
    <n v="1"/>
    <x v="0"/>
    <s v="Yes"/>
    <s v="Yes"/>
    <n v="94774.12"/>
    <n v="0"/>
    <x v="1"/>
    <x v="0"/>
  </r>
  <r>
    <n v="15625426"/>
    <n v="754"/>
    <x v="2"/>
    <x v="0"/>
    <n v="55"/>
    <x v="1"/>
    <n v="3"/>
    <x v="0"/>
    <n v="161608.81"/>
    <x v="2"/>
    <n v="1"/>
    <x v="0"/>
    <s v="No"/>
    <s v="No"/>
    <n v="8080.85"/>
    <n v="1"/>
    <x v="0"/>
    <x v="1"/>
  </r>
  <r>
    <n v="15716334"/>
    <n v="850"/>
    <x v="1"/>
    <x v="0"/>
    <n v="45"/>
    <x v="0"/>
    <n v="2"/>
    <x v="0"/>
    <n v="122311.21"/>
    <x v="2"/>
    <n v="1"/>
    <x v="0"/>
    <s v="Yes"/>
    <s v="Yes"/>
    <n v="19482.5"/>
    <n v="0"/>
    <x v="1"/>
    <x v="0"/>
  </r>
  <r>
    <n v="15789669"/>
    <n v="510"/>
    <x v="0"/>
    <x v="1"/>
    <n v="65"/>
    <x v="1"/>
    <n v="2"/>
    <x v="0"/>
    <n v="0"/>
    <x v="0"/>
    <n v="2"/>
    <x v="2"/>
    <s v="Yes"/>
    <s v="Yes"/>
    <n v="48071.61"/>
    <n v="0"/>
    <x v="1"/>
    <x v="0"/>
  </r>
  <r>
    <n v="15621075"/>
    <n v="778"/>
    <x v="2"/>
    <x v="0"/>
    <n v="45"/>
    <x v="0"/>
    <n v="1"/>
    <x v="0"/>
    <n v="162150.42000000001"/>
    <x v="2"/>
    <n v="2"/>
    <x v="2"/>
    <s v="No"/>
    <s v="No"/>
    <n v="174531.27"/>
    <n v="0"/>
    <x v="1"/>
    <x v="1"/>
  </r>
  <r>
    <n v="15810845"/>
    <n v="636"/>
    <x v="0"/>
    <x v="1"/>
    <n v="42"/>
    <x v="0"/>
    <n v="2"/>
    <x v="0"/>
    <n v="0"/>
    <x v="0"/>
    <n v="2"/>
    <x v="2"/>
    <s v="Yes"/>
    <s v="Yes"/>
    <n v="55470.78"/>
    <n v="0"/>
    <x v="1"/>
    <x v="0"/>
  </r>
  <r>
    <n v="15719377"/>
    <n v="804"/>
    <x v="0"/>
    <x v="0"/>
    <n v="50"/>
    <x v="1"/>
    <n v="4"/>
    <x v="2"/>
    <n v="0"/>
    <x v="0"/>
    <n v="1"/>
    <x v="0"/>
    <s v="Yes"/>
    <s v="Yes"/>
    <n v="8546.8700000000008"/>
    <n v="1"/>
    <x v="0"/>
    <x v="0"/>
  </r>
  <r>
    <n v="15654506"/>
    <n v="514"/>
    <x v="0"/>
    <x v="1"/>
    <n v="32"/>
    <x v="0"/>
    <n v="8"/>
    <x v="1"/>
    <n v="0"/>
    <x v="0"/>
    <n v="2"/>
    <x v="2"/>
    <s v="No"/>
    <s v="No"/>
    <n v="95857.18"/>
    <n v="0"/>
    <x v="1"/>
    <x v="1"/>
  </r>
  <r>
    <n v="15771977"/>
    <n v="730"/>
    <x v="0"/>
    <x v="0"/>
    <n v="39"/>
    <x v="0"/>
    <n v="1"/>
    <x v="0"/>
    <n v="99010.67"/>
    <x v="1"/>
    <n v="1"/>
    <x v="0"/>
    <s v="No"/>
    <s v="No"/>
    <n v="194945.8"/>
    <n v="0"/>
    <x v="1"/>
    <x v="1"/>
  </r>
  <r>
    <n v="15708710"/>
    <n v="525"/>
    <x v="1"/>
    <x v="0"/>
    <n v="37"/>
    <x v="0"/>
    <n v="0"/>
    <x v="0"/>
    <n v="0"/>
    <x v="0"/>
    <n v="1"/>
    <x v="0"/>
    <s v="Yes"/>
    <s v="Yes"/>
    <n v="131521.72"/>
    <n v="0"/>
    <x v="1"/>
    <x v="0"/>
  </r>
  <r>
    <n v="15726676"/>
    <n v="616"/>
    <x v="1"/>
    <x v="1"/>
    <n v="30"/>
    <x v="0"/>
    <n v="5"/>
    <x v="2"/>
    <n v="0"/>
    <x v="0"/>
    <n v="2"/>
    <x v="2"/>
    <s v="Yes"/>
    <s v="Yes"/>
    <n v="196108.51"/>
    <n v="0"/>
    <x v="1"/>
    <x v="0"/>
  </r>
  <r>
    <n v="15587421"/>
    <n v="687"/>
    <x v="2"/>
    <x v="0"/>
    <n v="34"/>
    <x v="0"/>
    <n v="7"/>
    <x v="2"/>
    <n v="111388.18"/>
    <x v="2"/>
    <n v="2"/>
    <x v="2"/>
    <s v="No"/>
    <s v="No"/>
    <n v="148564.76"/>
    <n v="0"/>
    <x v="1"/>
    <x v="1"/>
  </r>
  <r>
    <n v="15726931"/>
    <n v="715"/>
    <x v="0"/>
    <x v="0"/>
    <n v="41"/>
    <x v="0"/>
    <n v="8"/>
    <x v="1"/>
    <n v="56214.85"/>
    <x v="1"/>
    <n v="2"/>
    <x v="2"/>
    <s v="No"/>
    <s v="No"/>
    <n v="92982.61"/>
    <n v="1"/>
    <x v="0"/>
    <x v="1"/>
  </r>
  <r>
    <n v="15771086"/>
    <n v="512"/>
    <x v="0"/>
    <x v="0"/>
    <n v="36"/>
    <x v="0"/>
    <n v="3"/>
    <x v="0"/>
    <n v="84327.77"/>
    <x v="1"/>
    <n v="2"/>
    <x v="2"/>
    <s v="No"/>
    <s v="No"/>
    <n v="17675.36"/>
    <n v="0"/>
    <x v="1"/>
    <x v="1"/>
  </r>
  <r>
    <n v="15756850"/>
    <n v="479"/>
    <x v="0"/>
    <x v="1"/>
    <n v="40"/>
    <x v="0"/>
    <n v="1"/>
    <x v="0"/>
    <n v="0"/>
    <x v="0"/>
    <n v="2"/>
    <x v="2"/>
    <s v="No"/>
    <s v="No"/>
    <n v="114996.43"/>
    <n v="0"/>
    <x v="1"/>
    <x v="1"/>
  </r>
  <r>
    <n v="15702741"/>
    <n v="601"/>
    <x v="0"/>
    <x v="1"/>
    <n v="32"/>
    <x v="0"/>
    <n v="8"/>
    <x v="1"/>
    <n v="93012.89"/>
    <x v="1"/>
    <n v="1"/>
    <x v="0"/>
    <s v="No"/>
    <s v="No"/>
    <n v="86957.42"/>
    <n v="0"/>
    <x v="1"/>
    <x v="1"/>
  </r>
  <r>
    <n v="15679200"/>
    <n v="580"/>
    <x v="1"/>
    <x v="1"/>
    <n v="29"/>
    <x v="2"/>
    <n v="9"/>
    <x v="1"/>
    <n v="61710.44"/>
    <x v="1"/>
    <n v="2"/>
    <x v="2"/>
    <s v="No"/>
    <s v="No"/>
    <n v="128077.8"/>
    <n v="0"/>
    <x v="1"/>
    <x v="1"/>
  </r>
  <r>
    <n v="15594815"/>
    <n v="807"/>
    <x v="0"/>
    <x v="1"/>
    <n v="35"/>
    <x v="0"/>
    <n v="3"/>
    <x v="0"/>
    <n v="174790.15"/>
    <x v="2"/>
    <n v="1"/>
    <x v="0"/>
    <s v="Yes"/>
    <s v="Yes"/>
    <n v="600.36"/>
    <n v="0"/>
    <x v="1"/>
    <x v="0"/>
  </r>
  <r>
    <n v="15635905"/>
    <n v="616"/>
    <x v="1"/>
    <x v="0"/>
    <n v="32"/>
    <x v="0"/>
    <n v="6"/>
    <x v="2"/>
    <n v="0"/>
    <x v="0"/>
    <n v="2"/>
    <x v="2"/>
    <s v="Yes"/>
    <s v="Yes"/>
    <n v="43001.46"/>
    <n v="0"/>
    <x v="1"/>
    <x v="0"/>
  </r>
  <r>
    <n v="15777892"/>
    <n v="721"/>
    <x v="2"/>
    <x v="1"/>
    <n v="37"/>
    <x v="0"/>
    <n v="3"/>
    <x v="0"/>
    <n v="107720.64"/>
    <x v="2"/>
    <n v="1"/>
    <x v="0"/>
    <s v="Yes"/>
    <s v="Yes"/>
    <n v="158591.12"/>
    <n v="0"/>
    <x v="1"/>
    <x v="0"/>
  </r>
  <r>
    <n v="15656176"/>
    <n v="501"/>
    <x v="0"/>
    <x v="1"/>
    <n v="57"/>
    <x v="1"/>
    <n v="10"/>
    <x v="1"/>
    <n v="0"/>
    <x v="0"/>
    <n v="2"/>
    <x v="2"/>
    <s v="Yes"/>
    <s v="Yes"/>
    <n v="47847.19"/>
    <n v="0"/>
    <x v="1"/>
    <x v="0"/>
  </r>
  <r>
    <n v="15811127"/>
    <n v="521"/>
    <x v="0"/>
    <x v="1"/>
    <n v="35"/>
    <x v="0"/>
    <n v="6"/>
    <x v="2"/>
    <n v="96423.84"/>
    <x v="1"/>
    <n v="1"/>
    <x v="0"/>
    <s v="No"/>
    <s v="No"/>
    <n v="10488.44"/>
    <n v="0"/>
    <x v="1"/>
    <x v="1"/>
  </r>
  <r>
    <n v="15604482"/>
    <n v="850"/>
    <x v="1"/>
    <x v="1"/>
    <n v="30"/>
    <x v="0"/>
    <n v="2"/>
    <x v="0"/>
    <n v="141040.01"/>
    <x v="2"/>
    <n v="1"/>
    <x v="0"/>
    <s v="Yes"/>
    <s v="Yes"/>
    <n v="5978.2"/>
    <n v="0"/>
    <x v="1"/>
    <x v="0"/>
  </r>
  <r>
    <n v="15622911"/>
    <n v="759"/>
    <x v="0"/>
    <x v="1"/>
    <n v="42"/>
    <x v="0"/>
    <n v="4"/>
    <x v="2"/>
    <n v="105420.18"/>
    <x v="2"/>
    <n v="1"/>
    <x v="0"/>
    <s v="Yes"/>
    <s v="Yes"/>
    <n v="121409.06"/>
    <n v="0"/>
    <x v="1"/>
    <x v="0"/>
  </r>
  <r>
    <n v="15600974"/>
    <n v="516"/>
    <x v="1"/>
    <x v="1"/>
    <n v="50"/>
    <x v="1"/>
    <n v="5"/>
    <x v="2"/>
    <n v="0"/>
    <x v="0"/>
    <n v="1"/>
    <x v="0"/>
    <s v="Yes"/>
    <s v="Yes"/>
    <n v="146145.93"/>
    <n v="1"/>
    <x v="0"/>
    <x v="0"/>
  </r>
  <r>
    <n v="15727868"/>
    <n v="711"/>
    <x v="0"/>
    <x v="0"/>
    <n v="38"/>
    <x v="0"/>
    <n v="2"/>
    <x v="0"/>
    <n v="129022.06"/>
    <x v="2"/>
    <n v="2"/>
    <x v="2"/>
    <s v="Yes"/>
    <s v="Yes"/>
    <n v="14374.86"/>
    <n v="1"/>
    <x v="0"/>
    <x v="0"/>
  </r>
  <r>
    <n v="15627801"/>
    <n v="512"/>
    <x v="1"/>
    <x v="1"/>
    <n v="33"/>
    <x v="0"/>
    <n v="3"/>
    <x v="0"/>
    <n v="176666.62"/>
    <x v="2"/>
    <n v="1"/>
    <x v="0"/>
    <s v="No"/>
    <s v="No"/>
    <n v="94670.77"/>
    <n v="0"/>
    <x v="1"/>
    <x v="1"/>
  </r>
  <r>
    <n v="15773039"/>
    <n v="550"/>
    <x v="0"/>
    <x v="1"/>
    <n v="37"/>
    <x v="0"/>
    <n v="3"/>
    <x v="0"/>
    <n v="0"/>
    <x v="0"/>
    <n v="1"/>
    <x v="0"/>
    <s v="Yes"/>
    <s v="Yes"/>
    <n v="179670.31"/>
    <n v="0"/>
    <x v="1"/>
    <x v="0"/>
  </r>
  <r>
    <n v="15755262"/>
    <n v="608"/>
    <x v="1"/>
    <x v="0"/>
    <n v="41"/>
    <x v="0"/>
    <n v="3"/>
    <x v="0"/>
    <n v="89763.839999999997"/>
    <x v="1"/>
    <n v="1"/>
    <x v="0"/>
    <s v="No"/>
    <s v="No"/>
    <n v="199304.74"/>
    <n v="1"/>
    <x v="0"/>
    <x v="1"/>
  </r>
  <r>
    <n v="15679531"/>
    <n v="618"/>
    <x v="0"/>
    <x v="1"/>
    <n v="34"/>
    <x v="0"/>
    <n v="5"/>
    <x v="2"/>
    <n v="134954.53"/>
    <x v="2"/>
    <n v="1"/>
    <x v="0"/>
    <s v="Yes"/>
    <s v="Yes"/>
    <n v="151954.39000000001"/>
    <n v="0"/>
    <x v="1"/>
    <x v="0"/>
  </r>
  <r>
    <n v="15684181"/>
    <n v="643"/>
    <x v="0"/>
    <x v="1"/>
    <n v="45"/>
    <x v="0"/>
    <n v="5"/>
    <x v="2"/>
    <n v="0"/>
    <x v="0"/>
    <n v="1"/>
    <x v="0"/>
    <s v="No"/>
    <s v="No"/>
    <n v="142513.5"/>
    <n v="1"/>
    <x v="0"/>
    <x v="1"/>
  </r>
  <r>
    <n v="15612087"/>
    <n v="671"/>
    <x v="0"/>
    <x v="1"/>
    <n v="45"/>
    <x v="0"/>
    <n v="2"/>
    <x v="0"/>
    <n v="106376.85"/>
    <x v="2"/>
    <n v="1"/>
    <x v="0"/>
    <s v="Yes"/>
    <s v="Yes"/>
    <n v="158264.62"/>
    <n v="0"/>
    <x v="1"/>
    <x v="0"/>
  </r>
  <r>
    <n v="15752047"/>
    <n v="689"/>
    <x v="2"/>
    <x v="1"/>
    <n v="33"/>
    <x v="0"/>
    <n v="2"/>
    <x v="0"/>
    <n v="161814.64000000001"/>
    <x v="2"/>
    <n v="2"/>
    <x v="2"/>
    <s v="No"/>
    <s v="No"/>
    <n v="169381.9"/>
    <n v="0"/>
    <x v="1"/>
    <x v="1"/>
  </r>
  <r>
    <n v="15624592"/>
    <n v="603"/>
    <x v="0"/>
    <x v="1"/>
    <n v="31"/>
    <x v="0"/>
    <n v="8"/>
    <x v="1"/>
    <n v="0"/>
    <x v="0"/>
    <n v="2"/>
    <x v="2"/>
    <s v="Yes"/>
    <s v="Yes"/>
    <n v="169915.02"/>
    <n v="0"/>
    <x v="1"/>
    <x v="0"/>
  </r>
  <r>
    <n v="15573152"/>
    <n v="620"/>
    <x v="0"/>
    <x v="0"/>
    <n v="41"/>
    <x v="0"/>
    <n v="9"/>
    <x v="1"/>
    <n v="0"/>
    <x v="0"/>
    <n v="2"/>
    <x v="2"/>
    <s v="No"/>
    <s v="No"/>
    <n v="88852.47"/>
    <n v="0"/>
    <x v="1"/>
    <x v="1"/>
  </r>
  <r>
    <n v="15594917"/>
    <n v="676"/>
    <x v="0"/>
    <x v="0"/>
    <n v="34"/>
    <x v="0"/>
    <n v="1"/>
    <x v="0"/>
    <n v="63095.01"/>
    <x v="1"/>
    <n v="1"/>
    <x v="0"/>
    <s v="Yes"/>
    <s v="Yes"/>
    <n v="40645.81"/>
    <n v="0"/>
    <x v="1"/>
    <x v="0"/>
  </r>
  <r>
    <n v="15785542"/>
    <n v="572"/>
    <x v="2"/>
    <x v="1"/>
    <n v="26"/>
    <x v="2"/>
    <n v="4"/>
    <x v="2"/>
    <n v="118287.01"/>
    <x v="2"/>
    <n v="2"/>
    <x v="2"/>
    <s v="No"/>
    <s v="No"/>
    <n v="60427.3"/>
    <n v="0"/>
    <x v="1"/>
    <x v="1"/>
  </r>
  <r>
    <n v="15723488"/>
    <n v="668"/>
    <x v="2"/>
    <x v="1"/>
    <n v="47"/>
    <x v="0"/>
    <n v="7"/>
    <x v="2"/>
    <n v="106854.21"/>
    <x v="2"/>
    <n v="1"/>
    <x v="0"/>
    <s v="Yes"/>
    <s v="Yes"/>
    <n v="157959.01999999999"/>
    <n v="1"/>
    <x v="0"/>
    <x v="0"/>
  </r>
  <r>
    <n v="15680920"/>
    <n v="695"/>
    <x v="0"/>
    <x v="1"/>
    <n v="46"/>
    <x v="0"/>
    <n v="7"/>
    <x v="2"/>
    <n v="49512.55"/>
    <x v="3"/>
    <n v="1"/>
    <x v="0"/>
    <s v="No"/>
    <s v="No"/>
    <n v="133007.34"/>
    <n v="0"/>
    <x v="1"/>
    <x v="1"/>
  </r>
  <r>
    <n v="15786308"/>
    <n v="730"/>
    <x v="1"/>
    <x v="0"/>
    <n v="33"/>
    <x v="0"/>
    <n v="9"/>
    <x v="1"/>
    <n v="0"/>
    <x v="0"/>
    <n v="2"/>
    <x v="2"/>
    <s v="No"/>
    <s v="No"/>
    <n v="176576.62"/>
    <n v="0"/>
    <x v="1"/>
    <x v="1"/>
  </r>
  <r>
    <n v="15659366"/>
    <n v="807"/>
    <x v="0"/>
    <x v="1"/>
    <n v="43"/>
    <x v="0"/>
    <n v="1"/>
    <x v="0"/>
    <n v="105799.32"/>
    <x v="2"/>
    <n v="2"/>
    <x v="2"/>
    <s v="No"/>
    <s v="No"/>
    <n v="34888.04"/>
    <n v="1"/>
    <x v="0"/>
    <x v="1"/>
  </r>
  <r>
    <n v="15774854"/>
    <n v="592"/>
    <x v="0"/>
    <x v="1"/>
    <n v="54"/>
    <x v="1"/>
    <n v="8"/>
    <x v="1"/>
    <n v="0"/>
    <x v="0"/>
    <n v="1"/>
    <x v="0"/>
    <s v="Yes"/>
    <s v="Yes"/>
    <n v="28737.71"/>
    <n v="1"/>
    <x v="0"/>
    <x v="0"/>
  </r>
  <r>
    <n v="15725311"/>
    <n v="726"/>
    <x v="0"/>
    <x v="0"/>
    <n v="31"/>
    <x v="0"/>
    <n v="9"/>
    <x v="1"/>
    <n v="114722.05"/>
    <x v="2"/>
    <n v="2"/>
    <x v="2"/>
    <s v="Yes"/>
    <s v="Yes"/>
    <n v="98178.57"/>
    <n v="0"/>
    <x v="1"/>
    <x v="0"/>
  </r>
  <r>
    <n v="15787155"/>
    <n v="514"/>
    <x v="1"/>
    <x v="1"/>
    <n v="30"/>
    <x v="0"/>
    <n v="7"/>
    <x v="2"/>
    <n v="0"/>
    <x v="0"/>
    <n v="1"/>
    <x v="0"/>
    <s v="Yes"/>
    <s v="Yes"/>
    <n v="125010.24000000001"/>
    <n v="0"/>
    <x v="1"/>
    <x v="0"/>
  </r>
  <r>
    <n v="15727829"/>
    <n v="567"/>
    <x v="0"/>
    <x v="1"/>
    <n v="42"/>
    <x v="0"/>
    <n v="2"/>
    <x v="0"/>
    <n v="0"/>
    <x v="0"/>
    <n v="2"/>
    <x v="2"/>
    <s v="Yes"/>
    <s v="Yes"/>
    <n v="167984.61"/>
    <n v="0"/>
    <x v="1"/>
    <x v="0"/>
  </r>
  <r>
    <n v="15733247"/>
    <n v="850"/>
    <x v="0"/>
    <x v="1"/>
    <n v="33"/>
    <x v="0"/>
    <n v="10"/>
    <x v="1"/>
    <n v="0"/>
    <x v="0"/>
    <n v="1"/>
    <x v="0"/>
    <s v="No"/>
    <s v="No"/>
    <n v="4861.72"/>
    <n v="1"/>
    <x v="0"/>
    <x v="1"/>
  </r>
  <r>
    <n v="15568748"/>
    <n v="671"/>
    <x v="2"/>
    <x v="1"/>
    <n v="45"/>
    <x v="0"/>
    <n v="6"/>
    <x v="2"/>
    <n v="99564.22"/>
    <x v="1"/>
    <n v="1"/>
    <x v="0"/>
    <s v="Yes"/>
    <s v="Yes"/>
    <n v="108872.45"/>
    <n v="1"/>
    <x v="0"/>
    <x v="0"/>
  </r>
  <r>
    <n v="15699029"/>
    <n v="670"/>
    <x v="0"/>
    <x v="1"/>
    <n v="37"/>
    <x v="0"/>
    <n v="4"/>
    <x v="2"/>
    <n v="170557.91"/>
    <x v="2"/>
    <n v="2"/>
    <x v="2"/>
    <s v="No"/>
    <s v="No"/>
    <n v="198252.88"/>
    <n v="0"/>
    <x v="1"/>
    <x v="1"/>
  </r>
  <r>
    <n v="15774393"/>
    <n v="694"/>
    <x v="0"/>
    <x v="0"/>
    <n v="30"/>
    <x v="0"/>
    <n v="9"/>
    <x v="1"/>
    <n v="0"/>
    <x v="0"/>
    <n v="2"/>
    <x v="2"/>
    <s v="Yes"/>
    <s v="Yes"/>
    <n v="26960.31"/>
    <n v="0"/>
    <x v="1"/>
    <x v="0"/>
  </r>
  <r>
    <n v="15676895"/>
    <n v="547"/>
    <x v="2"/>
    <x v="0"/>
    <n v="39"/>
    <x v="0"/>
    <n v="6"/>
    <x v="2"/>
    <n v="74596.149999999994"/>
    <x v="1"/>
    <n v="3"/>
    <x v="1"/>
    <s v="Yes"/>
    <s v="Yes"/>
    <n v="85746.52"/>
    <n v="1"/>
    <x v="0"/>
    <x v="0"/>
  </r>
  <r>
    <n v="15637753"/>
    <n v="751"/>
    <x v="2"/>
    <x v="1"/>
    <n v="50"/>
    <x v="1"/>
    <n v="2"/>
    <x v="0"/>
    <n v="96888.39"/>
    <x v="1"/>
    <n v="1"/>
    <x v="0"/>
    <s v="No"/>
    <s v="No"/>
    <n v="77206.25"/>
    <n v="1"/>
    <x v="0"/>
    <x v="1"/>
  </r>
  <r>
    <n v="15605461"/>
    <n v="594"/>
    <x v="2"/>
    <x v="0"/>
    <n v="29"/>
    <x v="2"/>
    <n v="3"/>
    <x v="0"/>
    <n v="130830.22"/>
    <x v="2"/>
    <n v="1"/>
    <x v="0"/>
    <s v="No"/>
    <s v="No"/>
    <n v="61048.53"/>
    <n v="0"/>
    <x v="1"/>
    <x v="1"/>
  </r>
  <r>
    <n v="15808473"/>
    <n v="673"/>
    <x v="0"/>
    <x v="1"/>
    <n v="72"/>
    <x v="1"/>
    <n v="1"/>
    <x v="0"/>
    <n v="0"/>
    <x v="0"/>
    <n v="2"/>
    <x v="2"/>
    <s v="Yes"/>
    <s v="Yes"/>
    <n v="111981.19"/>
    <n v="0"/>
    <x v="1"/>
    <x v="0"/>
  </r>
  <r>
    <n v="15627000"/>
    <n v="610"/>
    <x v="0"/>
    <x v="1"/>
    <n v="40"/>
    <x v="0"/>
    <n v="0"/>
    <x v="0"/>
    <n v="0"/>
    <x v="0"/>
    <n v="2"/>
    <x v="2"/>
    <s v="No"/>
    <s v="No"/>
    <n v="62232.6"/>
    <n v="0"/>
    <x v="1"/>
    <x v="1"/>
  </r>
  <r>
    <n v="15787174"/>
    <n v="512"/>
    <x v="0"/>
    <x v="0"/>
    <n v="37"/>
    <x v="0"/>
    <n v="1"/>
    <x v="0"/>
    <n v="0"/>
    <x v="0"/>
    <n v="2"/>
    <x v="2"/>
    <s v="Yes"/>
    <s v="Yes"/>
    <n v="156105.03"/>
    <n v="0"/>
    <x v="1"/>
    <x v="0"/>
  </r>
  <r>
    <n v="15723886"/>
    <n v="767"/>
    <x v="2"/>
    <x v="1"/>
    <n v="20"/>
    <x v="2"/>
    <n v="3"/>
    <x v="0"/>
    <n v="119714.25"/>
    <x v="2"/>
    <n v="2"/>
    <x v="2"/>
    <s v="Yes"/>
    <s v="Yes"/>
    <n v="150135.38"/>
    <n v="0"/>
    <x v="1"/>
    <x v="0"/>
  </r>
  <r>
    <n v="15704769"/>
    <n v="585"/>
    <x v="0"/>
    <x v="0"/>
    <n v="67"/>
    <x v="1"/>
    <n v="5"/>
    <x v="2"/>
    <n v="113978.97"/>
    <x v="2"/>
    <n v="2"/>
    <x v="2"/>
    <s v="Yes"/>
    <s v="Yes"/>
    <n v="93146.11"/>
    <n v="0"/>
    <x v="1"/>
    <x v="0"/>
  </r>
  <r>
    <n v="15772896"/>
    <n v="763"/>
    <x v="2"/>
    <x v="1"/>
    <n v="42"/>
    <x v="0"/>
    <n v="6"/>
    <x v="2"/>
    <n v="100160.75"/>
    <x v="2"/>
    <n v="1"/>
    <x v="0"/>
    <s v="No"/>
    <s v="No"/>
    <n v="33462.94"/>
    <n v="1"/>
    <x v="0"/>
    <x v="1"/>
  </r>
  <r>
    <n v="15711540"/>
    <n v="712"/>
    <x v="0"/>
    <x v="0"/>
    <n v="29"/>
    <x v="2"/>
    <n v="2"/>
    <x v="0"/>
    <n v="0"/>
    <x v="0"/>
    <n v="1"/>
    <x v="0"/>
    <s v="Yes"/>
    <s v="Yes"/>
    <n v="144375"/>
    <n v="0"/>
    <x v="1"/>
    <x v="0"/>
  </r>
  <r>
    <n v="15764866"/>
    <n v="539"/>
    <x v="2"/>
    <x v="0"/>
    <n v="43"/>
    <x v="0"/>
    <n v="3"/>
    <x v="0"/>
    <n v="116220.5"/>
    <x v="2"/>
    <n v="3"/>
    <x v="1"/>
    <s v="No"/>
    <s v="No"/>
    <n v="55803.96"/>
    <n v="1"/>
    <x v="0"/>
    <x v="1"/>
  </r>
  <r>
    <n v="15794056"/>
    <n v="668"/>
    <x v="0"/>
    <x v="0"/>
    <n v="46"/>
    <x v="0"/>
    <n v="2"/>
    <x v="0"/>
    <n v="0"/>
    <x v="0"/>
    <n v="3"/>
    <x v="1"/>
    <s v="No"/>
    <s v="No"/>
    <n v="89048.46"/>
    <n v="1"/>
    <x v="0"/>
    <x v="1"/>
  </r>
  <r>
    <n v="15795149"/>
    <n v="703"/>
    <x v="0"/>
    <x v="1"/>
    <n v="28"/>
    <x v="2"/>
    <n v="2"/>
    <x v="0"/>
    <n v="81173.83"/>
    <x v="1"/>
    <n v="2"/>
    <x v="2"/>
    <s v="Yes"/>
    <s v="Yes"/>
    <n v="162812.16"/>
    <n v="0"/>
    <x v="1"/>
    <x v="0"/>
  </r>
  <r>
    <n v="15812009"/>
    <n v="662"/>
    <x v="1"/>
    <x v="1"/>
    <n v="38"/>
    <x v="0"/>
    <n v="4"/>
    <x v="2"/>
    <n v="0"/>
    <x v="0"/>
    <n v="2"/>
    <x v="2"/>
    <s v="No"/>
    <s v="No"/>
    <n v="136259.65"/>
    <n v="0"/>
    <x v="1"/>
    <x v="1"/>
  </r>
  <r>
    <n v="15651001"/>
    <n v="725"/>
    <x v="2"/>
    <x v="0"/>
    <n v="39"/>
    <x v="0"/>
    <n v="5"/>
    <x v="2"/>
    <n v="116803.8"/>
    <x v="2"/>
    <n v="1"/>
    <x v="0"/>
    <s v="No"/>
    <s v="No"/>
    <n v="124052.97"/>
    <n v="0"/>
    <x v="1"/>
    <x v="1"/>
  </r>
  <r>
    <n v="15813844"/>
    <n v="703"/>
    <x v="0"/>
    <x v="1"/>
    <n v="37"/>
    <x v="0"/>
    <n v="8"/>
    <x v="1"/>
    <n v="105961.68"/>
    <x v="2"/>
    <n v="2"/>
    <x v="2"/>
    <s v="Yes"/>
    <s v="Yes"/>
    <n v="74158.8"/>
    <n v="0"/>
    <x v="1"/>
    <x v="0"/>
  </r>
  <r>
    <n v="15596175"/>
    <n v="659"/>
    <x v="2"/>
    <x v="1"/>
    <n v="67"/>
    <x v="1"/>
    <n v="6"/>
    <x v="2"/>
    <n v="117411.6"/>
    <x v="2"/>
    <n v="1"/>
    <x v="0"/>
    <s v="Yes"/>
    <s v="Yes"/>
    <n v="45071.09"/>
    <n v="1"/>
    <x v="0"/>
    <x v="0"/>
  </r>
  <r>
    <n v="15576269"/>
    <n v="523"/>
    <x v="1"/>
    <x v="1"/>
    <n v="34"/>
    <x v="0"/>
    <n v="7"/>
    <x v="2"/>
    <n v="0"/>
    <x v="0"/>
    <n v="2"/>
    <x v="2"/>
    <s v="No"/>
    <s v="No"/>
    <n v="62030.06"/>
    <n v="0"/>
    <x v="1"/>
    <x v="1"/>
  </r>
  <r>
    <n v="15797219"/>
    <n v="635"/>
    <x v="0"/>
    <x v="0"/>
    <n v="40"/>
    <x v="0"/>
    <n v="10"/>
    <x v="1"/>
    <n v="123497.58"/>
    <x v="2"/>
    <n v="1"/>
    <x v="0"/>
    <s v="No"/>
    <s v="No"/>
    <n v="131953.23000000001"/>
    <n v="1"/>
    <x v="0"/>
    <x v="1"/>
  </r>
  <r>
    <n v="15685500"/>
    <n v="772"/>
    <x v="2"/>
    <x v="1"/>
    <n v="26"/>
    <x v="2"/>
    <n v="7"/>
    <x v="2"/>
    <n v="152400.51"/>
    <x v="2"/>
    <n v="2"/>
    <x v="2"/>
    <s v="No"/>
    <s v="No"/>
    <n v="79414"/>
    <n v="0"/>
    <x v="1"/>
    <x v="1"/>
  </r>
  <r>
    <n v="15599792"/>
    <n v="545"/>
    <x v="0"/>
    <x v="0"/>
    <n v="26"/>
    <x v="2"/>
    <n v="1"/>
    <x v="0"/>
    <n v="0"/>
    <x v="0"/>
    <n v="2"/>
    <x v="2"/>
    <s v="Yes"/>
    <s v="Yes"/>
    <n v="199638.56"/>
    <n v="0"/>
    <x v="1"/>
    <x v="0"/>
  </r>
  <r>
    <n v="15657566"/>
    <n v="634"/>
    <x v="2"/>
    <x v="1"/>
    <n v="24"/>
    <x v="2"/>
    <n v="8"/>
    <x v="1"/>
    <n v="103097.85"/>
    <x v="2"/>
    <n v="1"/>
    <x v="0"/>
    <s v="Yes"/>
    <s v="Yes"/>
    <n v="157577.29"/>
    <n v="0"/>
    <x v="1"/>
    <x v="0"/>
  </r>
  <r>
    <n v="15772423"/>
    <n v="739"/>
    <x v="2"/>
    <x v="1"/>
    <n v="54"/>
    <x v="1"/>
    <n v="8"/>
    <x v="1"/>
    <n v="126418.14"/>
    <x v="2"/>
    <n v="1"/>
    <x v="0"/>
    <s v="No"/>
    <s v="No"/>
    <n v="134420.75"/>
    <n v="1"/>
    <x v="0"/>
    <x v="1"/>
  </r>
  <r>
    <n v="15628112"/>
    <n v="771"/>
    <x v="2"/>
    <x v="0"/>
    <n v="36"/>
    <x v="0"/>
    <n v="5"/>
    <x v="2"/>
    <n v="77846.899999999994"/>
    <x v="1"/>
    <n v="1"/>
    <x v="0"/>
    <s v="No"/>
    <s v="No"/>
    <n v="99805.99"/>
    <n v="0"/>
    <x v="1"/>
    <x v="1"/>
  </r>
  <r>
    <n v="15753754"/>
    <n v="587"/>
    <x v="1"/>
    <x v="0"/>
    <n v="34"/>
    <x v="0"/>
    <n v="1"/>
    <x v="0"/>
    <n v="0"/>
    <x v="0"/>
    <n v="2"/>
    <x v="2"/>
    <s v="Yes"/>
    <s v="Yes"/>
    <n v="97932.68"/>
    <n v="0"/>
    <x v="1"/>
    <x v="0"/>
  </r>
  <r>
    <n v="15793726"/>
    <n v="681"/>
    <x v="0"/>
    <x v="0"/>
    <n v="79"/>
    <x v="1"/>
    <n v="0"/>
    <x v="0"/>
    <n v="0"/>
    <x v="0"/>
    <n v="2"/>
    <x v="2"/>
    <s v="Yes"/>
    <s v="Yes"/>
    <n v="170968.99"/>
    <n v="0"/>
    <x v="1"/>
    <x v="0"/>
  </r>
  <r>
    <n v="15694717"/>
    <n v="544"/>
    <x v="2"/>
    <x v="1"/>
    <n v="37"/>
    <x v="0"/>
    <n v="2"/>
    <x v="0"/>
    <n v="79731.91"/>
    <x v="1"/>
    <n v="1"/>
    <x v="0"/>
    <s v="Yes"/>
    <s v="Yes"/>
    <n v="57558.95"/>
    <n v="0"/>
    <x v="1"/>
    <x v="0"/>
  </r>
  <r>
    <n v="15665834"/>
    <n v="696"/>
    <x v="1"/>
    <x v="1"/>
    <n v="28"/>
    <x v="2"/>
    <n v="8"/>
    <x v="1"/>
    <n v="0"/>
    <x v="0"/>
    <n v="1"/>
    <x v="0"/>
    <s v="No"/>
    <s v="No"/>
    <n v="176713.47"/>
    <n v="0"/>
    <x v="1"/>
    <x v="1"/>
  </r>
  <r>
    <n v="15765297"/>
    <n v="766"/>
    <x v="1"/>
    <x v="1"/>
    <n v="41"/>
    <x v="0"/>
    <n v="0"/>
    <x v="0"/>
    <n v="0"/>
    <x v="0"/>
    <n v="2"/>
    <x v="2"/>
    <s v="Yes"/>
    <s v="Yes"/>
    <n v="34283.230000000003"/>
    <n v="0"/>
    <x v="1"/>
    <x v="0"/>
  </r>
  <r>
    <n v="15636684"/>
    <n v="727"/>
    <x v="0"/>
    <x v="1"/>
    <n v="34"/>
    <x v="0"/>
    <n v="10"/>
    <x v="1"/>
    <n v="0"/>
    <x v="0"/>
    <n v="2"/>
    <x v="2"/>
    <s v="Yes"/>
    <s v="Yes"/>
    <n v="198637.34"/>
    <n v="0"/>
    <x v="1"/>
    <x v="0"/>
  </r>
  <r>
    <n v="15592979"/>
    <n v="671"/>
    <x v="2"/>
    <x v="0"/>
    <n v="34"/>
    <x v="0"/>
    <n v="6"/>
    <x v="2"/>
    <n v="37266.67"/>
    <x v="3"/>
    <n v="2"/>
    <x v="2"/>
    <s v="No"/>
    <s v="No"/>
    <n v="156917.12"/>
    <n v="0"/>
    <x v="1"/>
    <x v="1"/>
  </r>
  <r>
    <n v="15750803"/>
    <n v="693"/>
    <x v="0"/>
    <x v="0"/>
    <n v="30"/>
    <x v="0"/>
    <n v="6"/>
    <x v="2"/>
    <n v="127992.25"/>
    <x v="2"/>
    <n v="1"/>
    <x v="0"/>
    <s v="Yes"/>
    <s v="Yes"/>
    <n v="50457.2"/>
    <n v="0"/>
    <x v="1"/>
    <x v="0"/>
  </r>
  <r>
    <n v="15607178"/>
    <n v="850"/>
    <x v="2"/>
    <x v="1"/>
    <n v="38"/>
    <x v="0"/>
    <n v="3"/>
    <x v="0"/>
    <n v="54901.01"/>
    <x v="1"/>
    <n v="1"/>
    <x v="0"/>
    <s v="Yes"/>
    <s v="Yes"/>
    <n v="140075.54999999999"/>
    <n v="0"/>
    <x v="1"/>
    <x v="0"/>
  </r>
  <r>
    <n v="15713853"/>
    <n v="732"/>
    <x v="2"/>
    <x v="1"/>
    <n v="42"/>
    <x v="0"/>
    <n v="9"/>
    <x v="1"/>
    <n v="108748.08"/>
    <x v="2"/>
    <n v="2"/>
    <x v="2"/>
    <s v="Yes"/>
    <s v="Yes"/>
    <n v="65323.11"/>
    <n v="0"/>
    <x v="1"/>
    <x v="0"/>
  </r>
  <r>
    <n v="15673481"/>
    <n v="726"/>
    <x v="1"/>
    <x v="0"/>
    <n v="48"/>
    <x v="0"/>
    <n v="6"/>
    <x v="2"/>
    <n v="99906.19"/>
    <x v="1"/>
    <n v="1"/>
    <x v="0"/>
    <s v="No"/>
    <s v="No"/>
    <n v="64323.24"/>
    <n v="0"/>
    <x v="1"/>
    <x v="1"/>
  </r>
  <r>
    <n v="15686776"/>
    <n v="557"/>
    <x v="0"/>
    <x v="0"/>
    <n v="32"/>
    <x v="0"/>
    <n v="6"/>
    <x v="2"/>
    <n v="184686.41"/>
    <x v="2"/>
    <n v="2"/>
    <x v="2"/>
    <s v="No"/>
    <s v="No"/>
    <n v="14956.44"/>
    <n v="0"/>
    <x v="1"/>
    <x v="1"/>
  </r>
  <r>
    <n v="15673693"/>
    <n v="682"/>
    <x v="0"/>
    <x v="0"/>
    <n v="26"/>
    <x v="2"/>
    <n v="0"/>
    <x v="0"/>
    <n v="110654.02"/>
    <x v="2"/>
    <n v="1"/>
    <x v="0"/>
    <s v="Yes"/>
    <s v="Yes"/>
    <n v="111879.21"/>
    <n v="0"/>
    <x v="1"/>
    <x v="0"/>
  </r>
  <r>
    <n v="15700696"/>
    <n v="738"/>
    <x v="1"/>
    <x v="1"/>
    <n v="31"/>
    <x v="0"/>
    <n v="9"/>
    <x v="1"/>
    <n v="79019.8"/>
    <x v="1"/>
    <n v="1"/>
    <x v="0"/>
    <s v="Yes"/>
    <s v="Yes"/>
    <n v="18606.23"/>
    <n v="0"/>
    <x v="1"/>
    <x v="0"/>
  </r>
  <r>
    <n v="15813163"/>
    <n v="531"/>
    <x v="1"/>
    <x v="0"/>
    <n v="36"/>
    <x v="0"/>
    <n v="9"/>
    <x v="1"/>
    <n v="99240.51"/>
    <x v="1"/>
    <n v="1"/>
    <x v="0"/>
    <s v="No"/>
    <s v="No"/>
    <n v="123137.01"/>
    <n v="0"/>
    <x v="1"/>
    <x v="1"/>
  </r>
  <r>
    <n v="15653857"/>
    <n v="498"/>
    <x v="0"/>
    <x v="1"/>
    <n v="34"/>
    <x v="0"/>
    <n v="2"/>
    <x v="0"/>
    <n v="0"/>
    <x v="0"/>
    <n v="2"/>
    <x v="2"/>
    <s v="Yes"/>
    <s v="Yes"/>
    <n v="148528.24"/>
    <n v="0"/>
    <x v="1"/>
    <x v="0"/>
  </r>
  <r>
    <n v="15777076"/>
    <n v="651"/>
    <x v="0"/>
    <x v="1"/>
    <n v="36"/>
    <x v="0"/>
    <n v="7"/>
    <x v="2"/>
    <n v="0"/>
    <x v="0"/>
    <n v="2"/>
    <x v="2"/>
    <s v="No"/>
    <s v="No"/>
    <n v="13898.31"/>
    <n v="0"/>
    <x v="1"/>
    <x v="1"/>
  </r>
  <r>
    <n v="15717398"/>
    <n v="549"/>
    <x v="1"/>
    <x v="0"/>
    <n v="39"/>
    <x v="0"/>
    <n v="7"/>
    <x v="2"/>
    <n v="0"/>
    <x v="0"/>
    <n v="1"/>
    <x v="0"/>
    <s v="No"/>
    <s v="No"/>
    <n v="81259.25"/>
    <n v="1"/>
    <x v="0"/>
    <x v="1"/>
  </r>
  <r>
    <n v="15799217"/>
    <n v="791"/>
    <x v="2"/>
    <x v="0"/>
    <n v="35"/>
    <x v="0"/>
    <n v="7"/>
    <x v="2"/>
    <n v="52436.2"/>
    <x v="1"/>
    <n v="1"/>
    <x v="0"/>
    <s v="No"/>
    <s v="No"/>
    <n v="161051.75"/>
    <n v="0"/>
    <x v="1"/>
    <x v="1"/>
  </r>
  <r>
    <n v="15787071"/>
    <n v="650"/>
    <x v="1"/>
    <x v="1"/>
    <n v="41"/>
    <x v="0"/>
    <n v="9"/>
    <x v="1"/>
    <n v="0"/>
    <x v="0"/>
    <n v="2"/>
    <x v="2"/>
    <s v="Yes"/>
    <s v="Yes"/>
    <n v="191599.67"/>
    <n v="0"/>
    <x v="1"/>
    <x v="0"/>
  </r>
  <r>
    <n v="15619955"/>
    <n v="733"/>
    <x v="2"/>
    <x v="1"/>
    <n v="34"/>
    <x v="0"/>
    <n v="3"/>
    <x v="0"/>
    <n v="100337.96"/>
    <x v="2"/>
    <n v="3"/>
    <x v="1"/>
    <s v="No"/>
    <s v="No"/>
    <n v="48559.19"/>
    <n v="1"/>
    <x v="0"/>
    <x v="1"/>
  </r>
  <r>
    <n v="15796505"/>
    <n v="811"/>
    <x v="2"/>
    <x v="0"/>
    <n v="34"/>
    <x v="0"/>
    <n v="1"/>
    <x v="0"/>
    <n v="149297.19"/>
    <x v="2"/>
    <n v="2"/>
    <x v="2"/>
    <s v="Yes"/>
    <s v="Yes"/>
    <n v="186339.74"/>
    <n v="0"/>
    <x v="1"/>
    <x v="0"/>
  </r>
  <r>
    <n v="15725166"/>
    <n v="707"/>
    <x v="0"/>
    <x v="1"/>
    <n v="30"/>
    <x v="0"/>
    <n v="8"/>
    <x v="1"/>
    <n v="0"/>
    <x v="0"/>
    <n v="2"/>
    <x v="2"/>
    <s v="No"/>
    <s v="No"/>
    <n v="33159.370000000003"/>
    <n v="0"/>
    <x v="1"/>
    <x v="1"/>
  </r>
  <r>
    <n v="15800116"/>
    <n v="712"/>
    <x v="2"/>
    <x v="1"/>
    <n v="28"/>
    <x v="2"/>
    <n v="4"/>
    <x v="2"/>
    <n v="145605.44"/>
    <x v="2"/>
    <n v="1"/>
    <x v="0"/>
    <s v="Yes"/>
    <s v="Yes"/>
    <n v="93883.53"/>
    <n v="0"/>
    <x v="1"/>
    <x v="0"/>
  </r>
  <r>
    <n v="15758685"/>
    <n v="706"/>
    <x v="1"/>
    <x v="0"/>
    <n v="37"/>
    <x v="0"/>
    <n v="7"/>
    <x v="2"/>
    <n v="0"/>
    <x v="0"/>
    <n v="2"/>
    <x v="2"/>
    <s v="Yes"/>
    <s v="Yes"/>
    <n v="110899.3"/>
    <n v="0"/>
    <x v="1"/>
    <x v="0"/>
  </r>
  <r>
    <n v="15694456"/>
    <n v="756"/>
    <x v="0"/>
    <x v="1"/>
    <n v="62"/>
    <x v="1"/>
    <n v="3"/>
    <x v="0"/>
    <n v="0"/>
    <x v="0"/>
    <n v="1"/>
    <x v="0"/>
    <s v="Yes"/>
    <s v="Yes"/>
    <n v="11199.04"/>
    <n v="1"/>
    <x v="0"/>
    <x v="0"/>
  </r>
  <r>
    <n v="15767339"/>
    <n v="777"/>
    <x v="0"/>
    <x v="0"/>
    <n v="53"/>
    <x v="1"/>
    <n v="10"/>
    <x v="1"/>
    <n v="0"/>
    <x v="0"/>
    <n v="2"/>
    <x v="2"/>
    <s v="No"/>
    <s v="No"/>
    <n v="189992.97"/>
    <n v="0"/>
    <x v="1"/>
    <x v="1"/>
  </r>
  <r>
    <n v="15683562"/>
    <n v="646"/>
    <x v="0"/>
    <x v="1"/>
    <n v="35"/>
    <x v="0"/>
    <n v="6"/>
    <x v="2"/>
    <n v="84026.86"/>
    <x v="1"/>
    <n v="1"/>
    <x v="0"/>
    <s v="Yes"/>
    <s v="Yes"/>
    <n v="164255.69"/>
    <n v="0"/>
    <x v="1"/>
    <x v="0"/>
  </r>
  <r>
    <n v="15782210"/>
    <n v="714"/>
    <x v="0"/>
    <x v="1"/>
    <n v="46"/>
    <x v="0"/>
    <n v="1"/>
    <x v="0"/>
    <n v="0"/>
    <x v="0"/>
    <n v="1"/>
    <x v="0"/>
    <s v="No"/>
    <s v="No"/>
    <n v="152167.79"/>
    <n v="1"/>
    <x v="0"/>
    <x v="1"/>
  </r>
  <r>
    <n v="15668893"/>
    <n v="782"/>
    <x v="0"/>
    <x v="1"/>
    <n v="39"/>
    <x v="0"/>
    <n v="8"/>
    <x v="1"/>
    <n v="0"/>
    <x v="0"/>
    <n v="2"/>
    <x v="2"/>
    <s v="Yes"/>
    <s v="Yes"/>
    <n v="33949.67"/>
    <n v="0"/>
    <x v="1"/>
    <x v="0"/>
  </r>
  <r>
    <n v="15669169"/>
    <n v="775"/>
    <x v="1"/>
    <x v="1"/>
    <n v="29"/>
    <x v="2"/>
    <n v="10"/>
    <x v="1"/>
    <n v="0"/>
    <x v="0"/>
    <n v="2"/>
    <x v="2"/>
    <s v="Yes"/>
    <s v="Yes"/>
    <n v="68143.929999999993"/>
    <n v="0"/>
    <x v="1"/>
    <x v="0"/>
  </r>
  <r>
    <n v="15643024"/>
    <n v="479"/>
    <x v="2"/>
    <x v="1"/>
    <n v="35"/>
    <x v="0"/>
    <n v="4"/>
    <x v="2"/>
    <n v="138718.92000000001"/>
    <x v="2"/>
    <n v="1"/>
    <x v="0"/>
    <s v="Yes"/>
    <s v="Yes"/>
    <n v="47251.79"/>
    <n v="1"/>
    <x v="0"/>
    <x v="0"/>
  </r>
  <r>
    <n v="15699389"/>
    <n v="807"/>
    <x v="0"/>
    <x v="1"/>
    <n v="42"/>
    <x v="0"/>
    <n v="7"/>
    <x v="2"/>
    <n v="118274.71"/>
    <x v="2"/>
    <n v="1"/>
    <x v="0"/>
    <s v="Yes"/>
    <s v="Yes"/>
    <n v="25885.72"/>
    <n v="0"/>
    <x v="1"/>
    <x v="0"/>
  </r>
  <r>
    <n v="15708608"/>
    <n v="799"/>
    <x v="0"/>
    <x v="0"/>
    <n v="22"/>
    <x v="2"/>
    <n v="8"/>
    <x v="1"/>
    <n v="174185.98"/>
    <x v="2"/>
    <n v="2"/>
    <x v="2"/>
    <s v="Yes"/>
    <s v="Yes"/>
    <n v="192633.85"/>
    <n v="0"/>
    <x v="1"/>
    <x v="0"/>
  </r>
  <r>
    <n v="15626144"/>
    <n v="675"/>
    <x v="0"/>
    <x v="1"/>
    <n v="40"/>
    <x v="0"/>
    <n v="7"/>
    <x v="2"/>
    <n v="113208.86"/>
    <x v="2"/>
    <n v="2"/>
    <x v="2"/>
    <s v="No"/>
    <s v="No"/>
    <n v="34577.360000000001"/>
    <n v="0"/>
    <x v="1"/>
    <x v="1"/>
  </r>
  <r>
    <n v="15573112"/>
    <n v="602"/>
    <x v="1"/>
    <x v="1"/>
    <n v="29"/>
    <x v="2"/>
    <n v="5"/>
    <x v="2"/>
    <n v="103907.28"/>
    <x v="2"/>
    <n v="1"/>
    <x v="0"/>
    <s v="No"/>
    <s v="No"/>
    <n v="161229.84"/>
    <n v="0"/>
    <x v="1"/>
    <x v="1"/>
  </r>
  <r>
    <n v="15790678"/>
    <n v="475"/>
    <x v="0"/>
    <x v="0"/>
    <n v="32"/>
    <x v="0"/>
    <n v="8"/>
    <x v="1"/>
    <n v="119023.28"/>
    <x v="2"/>
    <n v="1"/>
    <x v="0"/>
    <s v="No"/>
    <s v="No"/>
    <n v="100816.29"/>
    <n v="0"/>
    <x v="1"/>
    <x v="1"/>
  </r>
  <r>
    <n v="15727556"/>
    <n v="744"/>
    <x v="1"/>
    <x v="0"/>
    <n v="26"/>
    <x v="2"/>
    <n v="5"/>
    <x v="2"/>
    <n v="166297.89000000001"/>
    <x v="2"/>
    <n v="1"/>
    <x v="0"/>
    <s v="Yes"/>
    <s v="Yes"/>
    <n v="181694.44"/>
    <n v="0"/>
    <x v="1"/>
    <x v="0"/>
  </r>
  <r>
    <n v="15697307"/>
    <n v="588"/>
    <x v="1"/>
    <x v="1"/>
    <n v="34"/>
    <x v="0"/>
    <n v="10"/>
    <x v="1"/>
    <n v="0"/>
    <x v="0"/>
    <n v="2"/>
    <x v="2"/>
    <s v="No"/>
    <s v="No"/>
    <n v="79078.91"/>
    <n v="0"/>
    <x v="1"/>
    <x v="1"/>
  </r>
  <r>
    <n v="15652266"/>
    <n v="703"/>
    <x v="2"/>
    <x v="1"/>
    <n v="42"/>
    <x v="0"/>
    <n v="9"/>
    <x v="1"/>
    <n v="63227"/>
    <x v="1"/>
    <n v="1"/>
    <x v="0"/>
    <s v="Yes"/>
    <s v="Yes"/>
    <n v="137316.32"/>
    <n v="0"/>
    <x v="1"/>
    <x v="0"/>
  </r>
  <r>
    <n v="15607098"/>
    <n v="747"/>
    <x v="1"/>
    <x v="0"/>
    <n v="41"/>
    <x v="0"/>
    <n v="5"/>
    <x v="2"/>
    <n v="94521.17"/>
    <x v="1"/>
    <n v="2"/>
    <x v="2"/>
    <s v="No"/>
    <s v="No"/>
    <n v="194926.86"/>
    <n v="0"/>
    <x v="1"/>
    <x v="1"/>
  </r>
  <r>
    <n v="15655774"/>
    <n v="583"/>
    <x v="0"/>
    <x v="1"/>
    <n v="27"/>
    <x v="2"/>
    <n v="7"/>
    <x v="2"/>
    <n v="0"/>
    <x v="0"/>
    <n v="2"/>
    <x v="2"/>
    <s v="No"/>
    <s v="No"/>
    <n v="51285.49"/>
    <n v="0"/>
    <x v="1"/>
    <x v="1"/>
  </r>
  <r>
    <n v="15590241"/>
    <n v="750"/>
    <x v="1"/>
    <x v="0"/>
    <n v="34"/>
    <x v="0"/>
    <n v="9"/>
    <x v="1"/>
    <n v="112822.26"/>
    <x v="2"/>
    <n v="1"/>
    <x v="0"/>
    <s v="No"/>
    <s v="No"/>
    <n v="150401.53"/>
    <n v="1"/>
    <x v="0"/>
    <x v="1"/>
  </r>
  <r>
    <n v="15785819"/>
    <n v="681"/>
    <x v="0"/>
    <x v="1"/>
    <n v="38"/>
    <x v="0"/>
    <n v="3"/>
    <x v="0"/>
    <n v="0"/>
    <x v="0"/>
    <n v="2"/>
    <x v="2"/>
    <s v="Yes"/>
    <s v="Yes"/>
    <n v="112491.96"/>
    <n v="0"/>
    <x v="1"/>
    <x v="0"/>
  </r>
  <r>
    <n v="15723654"/>
    <n v="773"/>
    <x v="0"/>
    <x v="1"/>
    <n v="25"/>
    <x v="2"/>
    <n v="2"/>
    <x v="0"/>
    <n v="135903.32999999999"/>
    <x v="2"/>
    <n v="1"/>
    <x v="0"/>
    <s v="No"/>
    <s v="No"/>
    <n v="73656.38"/>
    <n v="0"/>
    <x v="1"/>
    <x v="1"/>
  </r>
  <r>
    <n v="15774510"/>
    <n v="714"/>
    <x v="0"/>
    <x v="0"/>
    <n v="31"/>
    <x v="0"/>
    <n v="4"/>
    <x v="2"/>
    <n v="125169.26"/>
    <x v="2"/>
    <n v="1"/>
    <x v="0"/>
    <s v="Yes"/>
    <s v="Yes"/>
    <n v="106636.89"/>
    <n v="0"/>
    <x v="1"/>
    <x v="0"/>
  </r>
  <r>
    <n v="15684173"/>
    <n v="687"/>
    <x v="1"/>
    <x v="0"/>
    <n v="44"/>
    <x v="0"/>
    <n v="7"/>
    <x v="2"/>
    <n v="0"/>
    <x v="0"/>
    <n v="3"/>
    <x v="1"/>
    <s v="No"/>
    <s v="No"/>
    <n v="155853.51999999999"/>
    <n v="1"/>
    <x v="0"/>
    <x v="1"/>
  </r>
  <r>
    <n v="15650068"/>
    <n v="511"/>
    <x v="0"/>
    <x v="1"/>
    <n v="58"/>
    <x v="1"/>
    <n v="0"/>
    <x v="0"/>
    <n v="149117.31"/>
    <x v="2"/>
    <n v="1"/>
    <x v="0"/>
    <s v="Yes"/>
    <s v="Yes"/>
    <n v="162599.51"/>
    <n v="0"/>
    <x v="1"/>
    <x v="0"/>
  </r>
  <r>
    <n v="15811490"/>
    <n v="627"/>
    <x v="0"/>
    <x v="1"/>
    <n v="33"/>
    <x v="0"/>
    <n v="5"/>
    <x v="2"/>
    <n v="0"/>
    <x v="0"/>
    <n v="2"/>
    <x v="2"/>
    <s v="Yes"/>
    <s v="Yes"/>
    <n v="103737.82"/>
    <n v="0"/>
    <x v="1"/>
    <x v="0"/>
  </r>
  <r>
    <n v="15803976"/>
    <n v="694"/>
    <x v="0"/>
    <x v="0"/>
    <n v="31"/>
    <x v="0"/>
    <n v="10"/>
    <x v="1"/>
    <n v="0"/>
    <x v="0"/>
    <n v="2"/>
    <x v="2"/>
    <s v="No"/>
    <s v="No"/>
    <n v="160990.26999999999"/>
    <n v="0"/>
    <x v="1"/>
    <x v="1"/>
  </r>
  <r>
    <n v="15682541"/>
    <n v="616"/>
    <x v="1"/>
    <x v="0"/>
    <n v="36"/>
    <x v="0"/>
    <n v="6"/>
    <x v="2"/>
    <n v="132311.71"/>
    <x v="2"/>
    <n v="1"/>
    <x v="0"/>
    <s v="No"/>
    <s v="No"/>
    <n v="15462.84"/>
    <n v="0"/>
    <x v="1"/>
    <x v="1"/>
  </r>
  <r>
    <n v="15695699"/>
    <n v="687"/>
    <x v="0"/>
    <x v="1"/>
    <n v="35"/>
    <x v="0"/>
    <n v="8"/>
    <x v="1"/>
    <n v="0"/>
    <x v="0"/>
    <n v="2"/>
    <x v="2"/>
    <s v="No"/>
    <s v="No"/>
    <n v="10334.049999999999"/>
    <n v="0"/>
    <x v="1"/>
    <x v="1"/>
  </r>
  <r>
    <n v="15624188"/>
    <n v="712"/>
    <x v="0"/>
    <x v="0"/>
    <n v="33"/>
    <x v="0"/>
    <n v="6"/>
    <x v="2"/>
    <n v="0"/>
    <x v="0"/>
    <n v="2"/>
    <x v="2"/>
    <s v="Yes"/>
    <s v="Yes"/>
    <n v="190686.16"/>
    <n v="0"/>
    <x v="1"/>
    <x v="0"/>
  </r>
  <r>
    <n v="15812191"/>
    <n v="553"/>
    <x v="0"/>
    <x v="1"/>
    <n v="33"/>
    <x v="0"/>
    <n v="4"/>
    <x v="2"/>
    <n v="118082.89"/>
    <x v="2"/>
    <n v="1"/>
    <x v="0"/>
    <s v="No"/>
    <s v="No"/>
    <n v="94440.45"/>
    <n v="0"/>
    <x v="1"/>
    <x v="1"/>
  </r>
  <r>
    <n v="15636673"/>
    <n v="667"/>
    <x v="0"/>
    <x v="1"/>
    <n v="31"/>
    <x v="0"/>
    <n v="1"/>
    <x v="0"/>
    <n v="119266.69"/>
    <x v="2"/>
    <n v="1"/>
    <x v="0"/>
    <s v="Yes"/>
    <s v="Yes"/>
    <n v="28257.63"/>
    <n v="0"/>
    <x v="1"/>
    <x v="0"/>
  </r>
  <r>
    <n v="15594898"/>
    <n v="731"/>
    <x v="0"/>
    <x v="1"/>
    <n v="43"/>
    <x v="0"/>
    <n v="2"/>
    <x v="0"/>
    <n v="0"/>
    <x v="0"/>
    <n v="1"/>
    <x v="0"/>
    <s v="Yes"/>
    <s v="Yes"/>
    <n v="170034.95"/>
    <n v="1"/>
    <x v="0"/>
    <x v="0"/>
  </r>
  <r>
    <n v="15660211"/>
    <n v="629"/>
    <x v="2"/>
    <x v="1"/>
    <n v="35"/>
    <x v="0"/>
    <n v="7"/>
    <x v="2"/>
    <n v="156847.29"/>
    <x v="2"/>
    <n v="2"/>
    <x v="2"/>
    <s v="No"/>
    <s v="No"/>
    <n v="31824.29"/>
    <n v="0"/>
    <x v="1"/>
    <x v="1"/>
  </r>
  <r>
    <n v="15773972"/>
    <n v="614"/>
    <x v="0"/>
    <x v="1"/>
    <n v="50"/>
    <x v="1"/>
    <n v="4"/>
    <x v="2"/>
    <n v="137104.47"/>
    <x v="2"/>
    <n v="1"/>
    <x v="0"/>
    <s v="No"/>
    <s v="No"/>
    <n v="127166.49"/>
    <n v="1"/>
    <x v="0"/>
    <x v="1"/>
  </r>
  <r>
    <n v="15746726"/>
    <n v="438"/>
    <x v="2"/>
    <x v="1"/>
    <n v="31"/>
    <x v="0"/>
    <n v="8"/>
    <x v="1"/>
    <n v="78398.69"/>
    <x v="1"/>
    <n v="1"/>
    <x v="0"/>
    <s v="No"/>
    <s v="No"/>
    <n v="44937.01"/>
    <n v="0"/>
    <x v="1"/>
    <x v="1"/>
  </r>
  <r>
    <n v="15712287"/>
    <n v="652"/>
    <x v="0"/>
    <x v="0"/>
    <n v="80"/>
    <x v="1"/>
    <n v="4"/>
    <x v="2"/>
    <n v="0"/>
    <x v="0"/>
    <n v="2"/>
    <x v="2"/>
    <s v="Yes"/>
    <s v="Yes"/>
    <n v="188603.07"/>
    <n v="0"/>
    <x v="1"/>
    <x v="0"/>
  </r>
  <r>
    <n v="15702919"/>
    <n v="729"/>
    <x v="2"/>
    <x v="1"/>
    <n v="30"/>
    <x v="0"/>
    <n v="6"/>
    <x v="2"/>
    <n v="63669.42"/>
    <x v="1"/>
    <n v="1"/>
    <x v="0"/>
    <s v="No"/>
    <s v="No"/>
    <n v="145111.37"/>
    <n v="0"/>
    <x v="1"/>
    <x v="1"/>
  </r>
  <r>
    <n v="15674398"/>
    <n v="642"/>
    <x v="0"/>
    <x v="1"/>
    <n v="38"/>
    <x v="0"/>
    <n v="3"/>
    <x v="0"/>
    <n v="0"/>
    <x v="0"/>
    <n v="2"/>
    <x v="2"/>
    <s v="No"/>
    <s v="No"/>
    <n v="171463.83"/>
    <n v="0"/>
    <x v="1"/>
    <x v="1"/>
  </r>
  <r>
    <n v="15797960"/>
    <n v="806"/>
    <x v="2"/>
    <x v="0"/>
    <n v="59"/>
    <x v="1"/>
    <n v="0"/>
    <x v="0"/>
    <n v="135296.32999999999"/>
    <x v="2"/>
    <n v="1"/>
    <x v="0"/>
    <s v="No"/>
    <s v="No"/>
    <n v="182822.5"/>
    <n v="0"/>
    <x v="1"/>
    <x v="1"/>
  </r>
  <r>
    <n v="15631868"/>
    <n v="744"/>
    <x v="1"/>
    <x v="1"/>
    <n v="36"/>
    <x v="0"/>
    <n v="2"/>
    <x v="0"/>
    <n v="153804.44"/>
    <x v="2"/>
    <n v="1"/>
    <x v="0"/>
    <s v="Yes"/>
    <s v="Yes"/>
    <n v="87213.33"/>
    <n v="0"/>
    <x v="1"/>
    <x v="0"/>
  </r>
  <r>
    <n v="15581539"/>
    <n v="474"/>
    <x v="1"/>
    <x v="1"/>
    <n v="37"/>
    <x v="0"/>
    <n v="3"/>
    <x v="0"/>
    <n v="0"/>
    <x v="0"/>
    <n v="2"/>
    <x v="2"/>
    <s v="No"/>
    <s v="No"/>
    <n v="57175.32"/>
    <n v="0"/>
    <x v="1"/>
    <x v="1"/>
  </r>
  <r>
    <n v="15662736"/>
    <n v="559"/>
    <x v="0"/>
    <x v="1"/>
    <n v="49"/>
    <x v="0"/>
    <n v="2"/>
    <x v="0"/>
    <n v="147069.78"/>
    <x v="2"/>
    <n v="1"/>
    <x v="0"/>
    <s v="No"/>
    <s v="No"/>
    <n v="120540.83"/>
    <n v="1"/>
    <x v="0"/>
    <x v="1"/>
  </r>
  <r>
    <n v="15666252"/>
    <n v="706"/>
    <x v="1"/>
    <x v="1"/>
    <n v="42"/>
    <x v="0"/>
    <n v="9"/>
    <x v="1"/>
    <n v="0"/>
    <x v="0"/>
    <n v="2"/>
    <x v="2"/>
    <s v="Yes"/>
    <s v="Yes"/>
    <n v="28714.34"/>
    <n v="0"/>
    <x v="1"/>
    <x v="0"/>
  </r>
  <r>
    <n v="15677512"/>
    <n v="628"/>
    <x v="1"/>
    <x v="0"/>
    <n v="22"/>
    <x v="2"/>
    <n v="3"/>
    <x v="0"/>
    <n v="0"/>
    <x v="0"/>
    <n v="1"/>
    <x v="0"/>
    <s v="No"/>
    <s v="No"/>
    <n v="85426.28"/>
    <n v="0"/>
    <x v="1"/>
    <x v="1"/>
  </r>
  <r>
    <n v="15626114"/>
    <n v="429"/>
    <x v="0"/>
    <x v="1"/>
    <n v="24"/>
    <x v="2"/>
    <n v="4"/>
    <x v="2"/>
    <n v="95741.75"/>
    <x v="1"/>
    <n v="1"/>
    <x v="0"/>
    <s v="No"/>
    <s v="No"/>
    <n v="46170.75"/>
    <n v="0"/>
    <x v="1"/>
    <x v="1"/>
  </r>
  <r>
    <n v="15810834"/>
    <n v="525"/>
    <x v="1"/>
    <x v="0"/>
    <n v="57"/>
    <x v="1"/>
    <n v="2"/>
    <x v="0"/>
    <n v="145965.32999999999"/>
    <x v="2"/>
    <n v="1"/>
    <x v="0"/>
    <s v="Yes"/>
    <s v="Yes"/>
    <n v="64448.36"/>
    <n v="0"/>
    <x v="1"/>
    <x v="0"/>
  </r>
  <r>
    <n v="15678910"/>
    <n v="680"/>
    <x v="0"/>
    <x v="0"/>
    <n v="30"/>
    <x v="0"/>
    <n v="8"/>
    <x v="1"/>
    <n v="141441.75"/>
    <x v="2"/>
    <n v="1"/>
    <x v="0"/>
    <s v="Yes"/>
    <s v="Yes"/>
    <n v="16278.97"/>
    <n v="0"/>
    <x v="1"/>
    <x v="0"/>
  </r>
  <r>
    <n v="15694408"/>
    <n v="749"/>
    <x v="0"/>
    <x v="1"/>
    <n v="40"/>
    <x v="0"/>
    <n v="1"/>
    <x v="0"/>
    <n v="139290.41"/>
    <x v="2"/>
    <n v="1"/>
    <x v="0"/>
    <s v="No"/>
    <s v="No"/>
    <n v="182855.42"/>
    <n v="1"/>
    <x v="0"/>
    <x v="1"/>
  </r>
  <r>
    <n v="15585215"/>
    <n v="763"/>
    <x v="0"/>
    <x v="0"/>
    <n v="31"/>
    <x v="0"/>
    <n v="4"/>
    <x v="2"/>
    <n v="0"/>
    <x v="0"/>
    <n v="2"/>
    <x v="2"/>
    <s v="No"/>
    <s v="No"/>
    <n v="50404.72"/>
    <n v="0"/>
    <x v="1"/>
    <x v="1"/>
  </r>
  <r>
    <n v="15682757"/>
    <n v="734"/>
    <x v="0"/>
    <x v="1"/>
    <n v="30"/>
    <x v="0"/>
    <n v="3"/>
    <x v="0"/>
    <n v="0"/>
    <x v="0"/>
    <n v="2"/>
    <x v="2"/>
    <s v="No"/>
    <s v="No"/>
    <n v="107640.25"/>
    <n v="0"/>
    <x v="1"/>
    <x v="1"/>
  </r>
  <r>
    <n v="15736601"/>
    <n v="716"/>
    <x v="0"/>
    <x v="1"/>
    <n v="35"/>
    <x v="0"/>
    <n v="4"/>
    <x v="2"/>
    <n v="144428.87"/>
    <x v="2"/>
    <n v="1"/>
    <x v="0"/>
    <s v="No"/>
    <s v="No"/>
    <n v="134132.65"/>
    <n v="0"/>
    <x v="1"/>
    <x v="1"/>
  </r>
  <r>
    <n v="15601848"/>
    <n v="594"/>
    <x v="0"/>
    <x v="1"/>
    <n v="35"/>
    <x v="0"/>
    <n v="2"/>
    <x v="0"/>
    <n v="0"/>
    <x v="0"/>
    <n v="2"/>
    <x v="2"/>
    <s v="No"/>
    <s v="No"/>
    <n v="103480.69"/>
    <n v="0"/>
    <x v="1"/>
    <x v="1"/>
  </r>
  <r>
    <n v="15736008"/>
    <n v="644"/>
    <x v="0"/>
    <x v="0"/>
    <n v="46"/>
    <x v="0"/>
    <n v="9"/>
    <x v="1"/>
    <n v="95441.27"/>
    <x v="1"/>
    <n v="1"/>
    <x v="0"/>
    <s v="No"/>
    <s v="No"/>
    <n v="108761.05"/>
    <n v="1"/>
    <x v="0"/>
    <x v="1"/>
  </r>
  <r>
    <n v="15669064"/>
    <n v="671"/>
    <x v="2"/>
    <x v="1"/>
    <n v="35"/>
    <x v="0"/>
    <n v="1"/>
    <x v="0"/>
    <n v="144848.74"/>
    <x v="2"/>
    <n v="1"/>
    <x v="0"/>
    <s v="Yes"/>
    <s v="Yes"/>
    <n v="179012.3"/>
    <n v="0"/>
    <x v="1"/>
    <x v="0"/>
  </r>
  <r>
    <n v="15624528"/>
    <n v="664"/>
    <x v="2"/>
    <x v="1"/>
    <n v="26"/>
    <x v="2"/>
    <n v="7"/>
    <x v="2"/>
    <n v="116244.14"/>
    <x v="2"/>
    <n v="2"/>
    <x v="2"/>
    <s v="Yes"/>
    <s v="Yes"/>
    <n v="95145.14"/>
    <n v="0"/>
    <x v="1"/>
    <x v="0"/>
  </r>
  <r>
    <n v="15598493"/>
    <n v="656"/>
    <x v="0"/>
    <x v="1"/>
    <n v="50"/>
    <x v="1"/>
    <n v="7"/>
    <x v="2"/>
    <n v="0"/>
    <x v="0"/>
    <n v="2"/>
    <x v="2"/>
    <s v="Yes"/>
    <s v="Yes"/>
    <n v="72143.44"/>
    <n v="0"/>
    <x v="1"/>
    <x v="0"/>
  </r>
  <r>
    <n v="15601274"/>
    <n v="667"/>
    <x v="1"/>
    <x v="0"/>
    <n v="40"/>
    <x v="0"/>
    <n v="1"/>
    <x v="0"/>
    <n v="146502.07"/>
    <x v="2"/>
    <n v="1"/>
    <x v="0"/>
    <s v="No"/>
    <s v="No"/>
    <n v="19162.89"/>
    <n v="0"/>
    <x v="1"/>
    <x v="1"/>
  </r>
  <r>
    <n v="15702669"/>
    <n v="663"/>
    <x v="2"/>
    <x v="1"/>
    <n v="44"/>
    <x v="0"/>
    <n v="2"/>
    <x v="0"/>
    <n v="117028.6"/>
    <x v="2"/>
    <n v="2"/>
    <x v="2"/>
    <s v="Yes"/>
    <s v="Yes"/>
    <n v="144680.18"/>
    <n v="0"/>
    <x v="1"/>
    <x v="0"/>
  </r>
  <r>
    <n v="15728669"/>
    <n v="584"/>
    <x v="2"/>
    <x v="0"/>
    <n v="30"/>
    <x v="0"/>
    <n v="8"/>
    <x v="1"/>
    <n v="112013.81"/>
    <x v="2"/>
    <n v="1"/>
    <x v="0"/>
    <s v="No"/>
    <s v="No"/>
    <n v="177772.03"/>
    <n v="1"/>
    <x v="0"/>
    <x v="1"/>
  </r>
  <r>
    <n v="15742668"/>
    <n v="626"/>
    <x v="1"/>
    <x v="0"/>
    <n v="37"/>
    <x v="0"/>
    <n v="6"/>
    <x v="2"/>
    <n v="108269.37"/>
    <x v="2"/>
    <n v="1"/>
    <x v="0"/>
    <s v="No"/>
    <s v="No"/>
    <n v="5597.94"/>
    <n v="0"/>
    <x v="1"/>
    <x v="1"/>
  </r>
  <r>
    <n v="15697441"/>
    <n v="485"/>
    <x v="0"/>
    <x v="1"/>
    <n v="29"/>
    <x v="2"/>
    <n v="7"/>
    <x v="2"/>
    <n v="182123.79"/>
    <x v="2"/>
    <n v="1"/>
    <x v="0"/>
    <s v="No"/>
    <s v="No"/>
    <n v="116828.51"/>
    <n v="1"/>
    <x v="0"/>
    <x v="1"/>
  </r>
  <r>
    <n v="15740476"/>
    <n v="659"/>
    <x v="2"/>
    <x v="0"/>
    <n v="32"/>
    <x v="0"/>
    <n v="3"/>
    <x v="0"/>
    <n v="150923.74"/>
    <x v="2"/>
    <n v="2"/>
    <x v="2"/>
    <s v="Yes"/>
    <s v="Yes"/>
    <n v="174652.51"/>
    <n v="0"/>
    <x v="1"/>
    <x v="0"/>
  </r>
  <r>
    <n v="15648064"/>
    <n v="649"/>
    <x v="0"/>
    <x v="1"/>
    <n v="33"/>
    <x v="0"/>
    <n v="2"/>
    <x v="0"/>
    <n v="0"/>
    <x v="0"/>
    <n v="2"/>
    <x v="2"/>
    <s v="No"/>
    <s v="No"/>
    <n v="2010.98"/>
    <n v="0"/>
    <x v="1"/>
    <x v="1"/>
  </r>
  <r>
    <n v="15636624"/>
    <n v="805"/>
    <x v="1"/>
    <x v="0"/>
    <n v="39"/>
    <x v="0"/>
    <n v="5"/>
    <x v="2"/>
    <n v="165272.13"/>
    <x v="2"/>
    <n v="1"/>
    <x v="0"/>
    <s v="No"/>
    <s v="No"/>
    <n v="14109.85"/>
    <n v="1"/>
    <x v="0"/>
    <x v="1"/>
  </r>
  <r>
    <n v="15807923"/>
    <n v="716"/>
    <x v="2"/>
    <x v="0"/>
    <n v="39"/>
    <x v="0"/>
    <n v="10"/>
    <x v="1"/>
    <n v="115301.31"/>
    <x v="2"/>
    <n v="1"/>
    <x v="0"/>
    <s v="No"/>
    <s v="No"/>
    <n v="43527.4"/>
    <n v="1"/>
    <x v="0"/>
    <x v="1"/>
  </r>
  <r>
    <n v="15745844"/>
    <n v="642"/>
    <x v="2"/>
    <x v="0"/>
    <n v="40"/>
    <x v="0"/>
    <n v="6"/>
    <x v="2"/>
    <n v="129502.49"/>
    <x v="2"/>
    <n v="2"/>
    <x v="2"/>
    <s v="Yes"/>
    <s v="Yes"/>
    <n v="86099.23"/>
    <n v="1"/>
    <x v="0"/>
    <x v="0"/>
  </r>
  <r>
    <n v="15786170"/>
    <n v="659"/>
    <x v="0"/>
    <x v="1"/>
    <n v="31"/>
    <x v="0"/>
    <n v="4"/>
    <x v="2"/>
    <n v="118342.26"/>
    <x v="2"/>
    <n v="1"/>
    <x v="0"/>
    <s v="No"/>
    <s v="No"/>
    <n v="161574.19"/>
    <n v="0"/>
    <x v="1"/>
    <x v="1"/>
  </r>
  <r>
    <n v="15681081"/>
    <n v="545"/>
    <x v="1"/>
    <x v="0"/>
    <n v="47"/>
    <x v="0"/>
    <n v="5"/>
    <x v="2"/>
    <n v="0"/>
    <x v="0"/>
    <n v="2"/>
    <x v="2"/>
    <s v="Yes"/>
    <s v="Yes"/>
    <n v="38970.14"/>
    <n v="0"/>
    <x v="1"/>
    <x v="0"/>
  </r>
  <r>
    <n v="15684484"/>
    <n v="543"/>
    <x v="0"/>
    <x v="1"/>
    <n v="22"/>
    <x v="2"/>
    <n v="8"/>
    <x v="1"/>
    <n v="0"/>
    <x v="0"/>
    <n v="2"/>
    <x v="2"/>
    <s v="No"/>
    <s v="No"/>
    <n v="127587.22"/>
    <n v="0"/>
    <x v="1"/>
    <x v="1"/>
  </r>
  <r>
    <n v="15785869"/>
    <n v="718"/>
    <x v="0"/>
    <x v="0"/>
    <n v="25"/>
    <x v="2"/>
    <n v="7"/>
    <x v="2"/>
    <n v="0"/>
    <x v="0"/>
    <n v="2"/>
    <x v="2"/>
    <s v="No"/>
    <s v="No"/>
    <n v="30380.12"/>
    <n v="0"/>
    <x v="1"/>
    <x v="1"/>
  </r>
  <r>
    <n v="15763859"/>
    <n v="840"/>
    <x v="0"/>
    <x v="0"/>
    <n v="43"/>
    <x v="0"/>
    <n v="7"/>
    <x v="2"/>
    <n v="0"/>
    <x v="0"/>
    <n v="2"/>
    <x v="2"/>
    <s v="No"/>
    <s v="No"/>
    <n v="90908.95"/>
    <n v="0"/>
    <x v="1"/>
    <x v="1"/>
  </r>
  <r>
    <n v="15658935"/>
    <n v="630"/>
    <x v="2"/>
    <x v="0"/>
    <n v="34"/>
    <x v="0"/>
    <n v="9"/>
    <x v="1"/>
    <n v="106937.05"/>
    <x v="2"/>
    <n v="2"/>
    <x v="2"/>
    <s v="No"/>
    <s v="No"/>
    <n v="138275.01"/>
    <n v="0"/>
    <x v="1"/>
    <x v="1"/>
  </r>
  <r>
    <n v="15747358"/>
    <n v="643"/>
    <x v="2"/>
    <x v="1"/>
    <n v="59"/>
    <x v="1"/>
    <n v="3"/>
    <x v="0"/>
    <n v="170331.37"/>
    <x v="2"/>
    <n v="1"/>
    <x v="0"/>
    <s v="Yes"/>
    <s v="Yes"/>
    <n v="32171.79"/>
    <n v="0"/>
    <x v="1"/>
    <x v="0"/>
  </r>
  <r>
    <n v="15735203"/>
    <n v="654"/>
    <x v="2"/>
    <x v="0"/>
    <n v="32"/>
    <x v="0"/>
    <n v="1"/>
    <x v="0"/>
    <n v="114510.85"/>
    <x v="2"/>
    <n v="1"/>
    <x v="0"/>
    <s v="Yes"/>
    <s v="Yes"/>
    <n v="126143.23"/>
    <n v="0"/>
    <x v="1"/>
    <x v="0"/>
  </r>
  <r>
    <n v="15576256"/>
    <n v="582"/>
    <x v="0"/>
    <x v="1"/>
    <n v="39"/>
    <x v="0"/>
    <n v="5"/>
    <x v="2"/>
    <n v="0"/>
    <x v="0"/>
    <n v="2"/>
    <x v="2"/>
    <s v="Yes"/>
    <s v="Yes"/>
    <n v="129892.93"/>
    <n v="0"/>
    <x v="1"/>
    <x v="0"/>
  </r>
  <r>
    <n v="15659420"/>
    <n v="659"/>
    <x v="1"/>
    <x v="1"/>
    <n v="32"/>
    <x v="0"/>
    <n v="3"/>
    <x v="0"/>
    <n v="107594.11"/>
    <x v="2"/>
    <n v="2"/>
    <x v="2"/>
    <s v="Yes"/>
    <s v="Yes"/>
    <n v="102416.84"/>
    <n v="0"/>
    <x v="1"/>
    <x v="0"/>
  </r>
  <r>
    <n v="15593365"/>
    <n v="762"/>
    <x v="1"/>
    <x v="1"/>
    <n v="39"/>
    <x v="0"/>
    <n v="2"/>
    <x v="0"/>
    <n v="81273.13"/>
    <x v="1"/>
    <n v="1"/>
    <x v="0"/>
    <s v="Yes"/>
    <s v="Yes"/>
    <n v="18719.669999999998"/>
    <n v="0"/>
    <x v="1"/>
    <x v="0"/>
  </r>
  <r>
    <n v="15777352"/>
    <n v="568"/>
    <x v="1"/>
    <x v="0"/>
    <n v="32"/>
    <x v="0"/>
    <n v="7"/>
    <x v="2"/>
    <n v="169399.6"/>
    <x v="2"/>
    <n v="1"/>
    <x v="0"/>
    <s v="No"/>
    <s v="No"/>
    <n v="61936.22"/>
    <n v="0"/>
    <x v="1"/>
    <x v="1"/>
  </r>
  <r>
    <n v="15812007"/>
    <n v="670"/>
    <x v="1"/>
    <x v="1"/>
    <n v="25"/>
    <x v="2"/>
    <n v="6"/>
    <x v="2"/>
    <n v="0"/>
    <x v="0"/>
    <n v="2"/>
    <x v="2"/>
    <s v="Yes"/>
    <s v="Yes"/>
    <n v="78358.94"/>
    <n v="0"/>
    <x v="1"/>
    <x v="0"/>
  </r>
  <r>
    <n v="15625461"/>
    <n v="613"/>
    <x v="0"/>
    <x v="0"/>
    <n v="45"/>
    <x v="0"/>
    <n v="1"/>
    <x v="0"/>
    <n v="187841.99"/>
    <x v="2"/>
    <n v="2"/>
    <x v="2"/>
    <s v="Yes"/>
    <s v="Yes"/>
    <n v="147224.26999999999"/>
    <n v="0"/>
    <x v="1"/>
    <x v="0"/>
  </r>
  <r>
    <n v="15739438"/>
    <n v="539"/>
    <x v="0"/>
    <x v="1"/>
    <n v="30"/>
    <x v="0"/>
    <n v="0"/>
    <x v="0"/>
    <n v="0"/>
    <x v="0"/>
    <n v="2"/>
    <x v="2"/>
    <s v="No"/>
    <s v="No"/>
    <n v="160979.66"/>
    <n v="0"/>
    <x v="1"/>
    <x v="1"/>
  </r>
  <r>
    <n v="15611759"/>
    <n v="850"/>
    <x v="1"/>
    <x v="0"/>
    <n v="57"/>
    <x v="1"/>
    <n v="8"/>
    <x v="1"/>
    <n v="126776.3"/>
    <x v="2"/>
    <n v="2"/>
    <x v="2"/>
    <s v="Yes"/>
    <s v="Yes"/>
    <n v="132298.49"/>
    <n v="0"/>
    <x v="1"/>
    <x v="0"/>
  </r>
  <r>
    <n v="15661629"/>
    <n v="522"/>
    <x v="1"/>
    <x v="1"/>
    <n v="34"/>
    <x v="0"/>
    <n v="9"/>
    <x v="1"/>
    <n v="126436.29"/>
    <x v="2"/>
    <n v="1"/>
    <x v="0"/>
    <s v="No"/>
    <s v="No"/>
    <n v="174248.52"/>
    <n v="1"/>
    <x v="0"/>
    <x v="1"/>
  </r>
  <r>
    <n v="15633950"/>
    <n v="737"/>
    <x v="0"/>
    <x v="1"/>
    <n v="41"/>
    <x v="0"/>
    <n v="1"/>
    <x v="0"/>
    <n v="101960.74"/>
    <x v="2"/>
    <n v="1"/>
    <x v="0"/>
    <s v="Yes"/>
    <s v="Yes"/>
    <n v="123547.28"/>
    <n v="0"/>
    <x v="1"/>
    <x v="0"/>
  </r>
  <r>
    <n v="15592386"/>
    <n v="520"/>
    <x v="0"/>
    <x v="1"/>
    <n v="58"/>
    <x v="1"/>
    <n v="3"/>
    <x v="0"/>
    <n v="0"/>
    <x v="0"/>
    <n v="2"/>
    <x v="2"/>
    <s v="Yes"/>
    <s v="Yes"/>
    <n v="32790.019999999997"/>
    <n v="0"/>
    <x v="1"/>
    <x v="0"/>
  </r>
  <r>
    <n v="15803716"/>
    <n v="706"/>
    <x v="1"/>
    <x v="1"/>
    <n v="28"/>
    <x v="2"/>
    <n v="3"/>
    <x v="0"/>
    <n v="0"/>
    <x v="0"/>
    <n v="2"/>
    <x v="2"/>
    <s v="Yes"/>
    <s v="Yes"/>
    <n v="181543.67"/>
    <n v="0"/>
    <x v="1"/>
    <x v="0"/>
  </r>
  <r>
    <n v="15696674"/>
    <n v="643"/>
    <x v="2"/>
    <x v="0"/>
    <n v="45"/>
    <x v="0"/>
    <n v="2"/>
    <x v="0"/>
    <n v="150842.93"/>
    <x v="2"/>
    <n v="1"/>
    <x v="0"/>
    <s v="Yes"/>
    <s v="Yes"/>
    <n v="2319.96"/>
    <n v="1"/>
    <x v="0"/>
    <x v="0"/>
  </r>
  <r>
    <n v="15706365"/>
    <n v="648"/>
    <x v="0"/>
    <x v="0"/>
    <n v="50"/>
    <x v="1"/>
    <n v="9"/>
    <x v="1"/>
    <n v="102535.57"/>
    <x v="2"/>
    <n v="1"/>
    <x v="0"/>
    <s v="Yes"/>
    <s v="Yes"/>
    <n v="189543.19"/>
    <n v="0"/>
    <x v="1"/>
    <x v="0"/>
  </r>
  <r>
    <n v="15745088"/>
    <n v="443"/>
    <x v="2"/>
    <x v="0"/>
    <n v="29"/>
    <x v="2"/>
    <n v="9"/>
    <x v="1"/>
    <n v="99027.61"/>
    <x v="1"/>
    <n v="2"/>
    <x v="2"/>
    <s v="No"/>
    <s v="No"/>
    <n v="10940.4"/>
    <n v="0"/>
    <x v="1"/>
    <x v="1"/>
  </r>
  <r>
    <n v="15676715"/>
    <n v="640"/>
    <x v="0"/>
    <x v="1"/>
    <n v="68"/>
    <x v="1"/>
    <n v="9"/>
    <x v="1"/>
    <n v="0"/>
    <x v="0"/>
    <n v="2"/>
    <x v="2"/>
    <s v="Yes"/>
    <s v="Yes"/>
    <n v="199493.38"/>
    <n v="0"/>
    <x v="1"/>
    <x v="0"/>
  </r>
  <r>
    <n v="15613085"/>
    <n v="628"/>
    <x v="1"/>
    <x v="0"/>
    <n v="33"/>
    <x v="0"/>
    <n v="3"/>
    <x v="0"/>
    <n v="0"/>
    <x v="0"/>
    <n v="1"/>
    <x v="0"/>
    <s v="Yes"/>
    <s v="Yes"/>
    <n v="188193.25"/>
    <n v="0"/>
    <x v="1"/>
    <x v="0"/>
  </r>
  <r>
    <n v="15633537"/>
    <n v="540"/>
    <x v="2"/>
    <x v="0"/>
    <n v="42"/>
    <x v="0"/>
    <n v="9"/>
    <x v="1"/>
    <n v="87271.41"/>
    <x v="1"/>
    <n v="2"/>
    <x v="2"/>
    <s v="No"/>
    <s v="No"/>
    <n v="172572.64"/>
    <n v="0"/>
    <x v="1"/>
    <x v="1"/>
  </r>
  <r>
    <n v="15594720"/>
    <n v="460"/>
    <x v="2"/>
    <x v="0"/>
    <n v="35"/>
    <x v="0"/>
    <n v="8"/>
    <x v="1"/>
    <n v="102742.91"/>
    <x v="2"/>
    <n v="2"/>
    <x v="2"/>
    <s v="Yes"/>
    <s v="Yes"/>
    <n v="189339.6"/>
    <n v="0"/>
    <x v="1"/>
    <x v="0"/>
  </r>
  <r>
    <n v="15684042"/>
    <n v="636"/>
    <x v="2"/>
    <x v="1"/>
    <n v="34"/>
    <x v="0"/>
    <n v="2"/>
    <x v="0"/>
    <n v="40105.51"/>
    <x v="3"/>
    <n v="2"/>
    <x v="2"/>
    <s v="Yes"/>
    <s v="Yes"/>
    <n v="53512.160000000003"/>
    <n v="0"/>
    <x v="1"/>
    <x v="0"/>
  </r>
  <r>
    <n v="15583303"/>
    <n v="593"/>
    <x v="0"/>
    <x v="0"/>
    <n v="29"/>
    <x v="2"/>
    <n v="2"/>
    <x v="0"/>
    <n v="152265.43"/>
    <x v="2"/>
    <n v="1"/>
    <x v="0"/>
    <s v="No"/>
    <s v="No"/>
    <n v="34004.44"/>
    <n v="0"/>
    <x v="1"/>
    <x v="1"/>
  </r>
  <r>
    <n v="15611579"/>
    <n v="801"/>
    <x v="1"/>
    <x v="1"/>
    <n v="42"/>
    <x v="0"/>
    <n v="4"/>
    <x v="2"/>
    <n v="141947.67000000001"/>
    <x v="2"/>
    <n v="1"/>
    <x v="0"/>
    <s v="Yes"/>
    <s v="Yes"/>
    <n v="10598.29"/>
    <n v="0"/>
    <x v="1"/>
    <x v="0"/>
  </r>
  <r>
    <n v="15774696"/>
    <n v="640"/>
    <x v="2"/>
    <x v="0"/>
    <n v="75"/>
    <x v="1"/>
    <n v="1"/>
    <x v="0"/>
    <n v="106307.91"/>
    <x v="2"/>
    <n v="2"/>
    <x v="2"/>
    <s v="Yes"/>
    <s v="Yes"/>
    <n v="113428.77"/>
    <n v="0"/>
    <x v="1"/>
    <x v="0"/>
  </r>
  <r>
    <n v="15694506"/>
    <n v="611"/>
    <x v="2"/>
    <x v="1"/>
    <n v="31"/>
    <x v="0"/>
    <n v="0"/>
    <x v="0"/>
    <n v="107884.81"/>
    <x v="2"/>
    <n v="2"/>
    <x v="2"/>
    <s v="Yes"/>
    <s v="Yes"/>
    <n v="183487.98"/>
    <n v="0"/>
    <x v="1"/>
    <x v="0"/>
  </r>
  <r>
    <n v="15688074"/>
    <n v="802"/>
    <x v="2"/>
    <x v="1"/>
    <n v="31"/>
    <x v="0"/>
    <n v="1"/>
    <x v="0"/>
    <n v="125013.72"/>
    <x v="2"/>
    <n v="1"/>
    <x v="0"/>
    <s v="Yes"/>
    <s v="Yes"/>
    <n v="187658.09"/>
    <n v="0"/>
    <x v="1"/>
    <x v="0"/>
  </r>
  <r>
    <n v="15759537"/>
    <n v="717"/>
    <x v="2"/>
    <x v="1"/>
    <n v="35"/>
    <x v="0"/>
    <n v="7"/>
    <x v="2"/>
    <n v="58469.37"/>
    <x v="1"/>
    <n v="2"/>
    <x v="2"/>
    <s v="Yes"/>
    <s v="Yes"/>
    <n v="172459.39"/>
    <n v="0"/>
    <x v="1"/>
    <x v="0"/>
  </r>
  <r>
    <n v="15758449"/>
    <n v="769"/>
    <x v="0"/>
    <x v="0"/>
    <n v="39"/>
    <x v="0"/>
    <n v="8"/>
    <x v="1"/>
    <n v="0"/>
    <x v="0"/>
    <n v="1"/>
    <x v="0"/>
    <s v="Yes"/>
    <s v="Yes"/>
    <n v="21016"/>
    <n v="0"/>
    <x v="1"/>
    <x v="0"/>
  </r>
  <r>
    <n v="15583456"/>
    <n v="745"/>
    <x v="2"/>
    <x v="1"/>
    <n v="45"/>
    <x v="0"/>
    <n v="10"/>
    <x v="1"/>
    <n v="117231.63"/>
    <x v="2"/>
    <n v="3"/>
    <x v="1"/>
    <s v="Yes"/>
    <s v="Yes"/>
    <n v="122381.02"/>
    <n v="1"/>
    <x v="0"/>
    <x v="0"/>
  </r>
  <r>
    <n v="15667871"/>
    <n v="572"/>
    <x v="1"/>
    <x v="1"/>
    <n v="35"/>
    <x v="0"/>
    <n v="4"/>
    <x v="2"/>
    <n v="152390.26"/>
    <x v="2"/>
    <n v="1"/>
    <x v="0"/>
    <s v="No"/>
    <s v="No"/>
    <n v="128123.66"/>
    <n v="0"/>
    <x v="1"/>
    <x v="1"/>
  </r>
  <r>
    <n v="15677371"/>
    <n v="629"/>
    <x v="1"/>
    <x v="0"/>
    <n v="30"/>
    <x v="0"/>
    <n v="2"/>
    <x v="0"/>
    <n v="34013.629999999997"/>
    <x v="3"/>
    <n v="1"/>
    <x v="0"/>
    <s v="No"/>
    <s v="No"/>
    <n v="19570.63"/>
    <n v="0"/>
    <x v="1"/>
    <x v="1"/>
  </r>
  <r>
    <n v="15629677"/>
    <n v="687"/>
    <x v="1"/>
    <x v="0"/>
    <n v="39"/>
    <x v="0"/>
    <n v="2"/>
    <x v="0"/>
    <n v="0"/>
    <x v="0"/>
    <n v="3"/>
    <x v="1"/>
    <s v="No"/>
    <s v="No"/>
    <n v="188150.6"/>
    <n v="1"/>
    <x v="0"/>
    <x v="1"/>
  </r>
  <r>
    <n v="15713578"/>
    <n v="483"/>
    <x v="0"/>
    <x v="0"/>
    <n v="50"/>
    <x v="1"/>
    <n v="9"/>
    <x v="1"/>
    <n v="0"/>
    <x v="0"/>
    <n v="2"/>
    <x v="2"/>
    <s v="Yes"/>
    <s v="Yes"/>
    <n v="111020.24"/>
    <n v="0"/>
    <x v="1"/>
    <x v="0"/>
  </r>
  <r>
    <n v="15591509"/>
    <n v="690"/>
    <x v="0"/>
    <x v="1"/>
    <n v="36"/>
    <x v="0"/>
    <n v="7"/>
    <x v="2"/>
    <n v="101583.11"/>
    <x v="2"/>
    <n v="2"/>
    <x v="2"/>
    <s v="No"/>
    <s v="No"/>
    <n v="123775.15"/>
    <n v="0"/>
    <x v="1"/>
    <x v="1"/>
  </r>
  <r>
    <n v="15568240"/>
    <n v="492"/>
    <x v="2"/>
    <x v="0"/>
    <n v="30"/>
    <x v="0"/>
    <n v="10"/>
    <x v="1"/>
    <n v="77168.87"/>
    <x v="1"/>
    <n v="2"/>
    <x v="2"/>
    <s v="Yes"/>
    <s v="Yes"/>
    <n v="146700.22"/>
    <n v="0"/>
    <x v="1"/>
    <x v="0"/>
  </r>
  <r>
    <n v="15622993"/>
    <n v="709"/>
    <x v="2"/>
    <x v="1"/>
    <n v="28"/>
    <x v="2"/>
    <n v="8"/>
    <x v="1"/>
    <n v="124695.72"/>
    <x v="2"/>
    <n v="2"/>
    <x v="2"/>
    <s v="No"/>
    <s v="No"/>
    <n v="145251.35"/>
    <n v="0"/>
    <x v="1"/>
    <x v="1"/>
  </r>
  <r>
    <n v="15689294"/>
    <n v="705"/>
    <x v="2"/>
    <x v="1"/>
    <n v="44"/>
    <x v="0"/>
    <n v="3"/>
    <x v="0"/>
    <n v="105934.96"/>
    <x v="2"/>
    <n v="1"/>
    <x v="0"/>
    <s v="No"/>
    <s v="No"/>
    <n v="82463.69"/>
    <n v="0"/>
    <x v="1"/>
    <x v="1"/>
  </r>
  <r>
    <n v="15720910"/>
    <n v="560"/>
    <x v="0"/>
    <x v="0"/>
    <n v="66"/>
    <x v="1"/>
    <n v="9"/>
    <x v="1"/>
    <n v="0"/>
    <x v="0"/>
    <n v="1"/>
    <x v="0"/>
    <s v="Yes"/>
    <s v="Yes"/>
    <n v="15928.49"/>
    <n v="0"/>
    <x v="1"/>
    <x v="0"/>
  </r>
  <r>
    <n v="15721181"/>
    <n v="611"/>
    <x v="1"/>
    <x v="1"/>
    <n v="46"/>
    <x v="0"/>
    <n v="6"/>
    <x v="2"/>
    <n v="0"/>
    <x v="0"/>
    <n v="2"/>
    <x v="2"/>
    <s v="No"/>
    <s v="No"/>
    <n v="45886.33"/>
    <n v="0"/>
    <x v="1"/>
    <x v="1"/>
  </r>
  <r>
    <n v="15776433"/>
    <n v="730"/>
    <x v="1"/>
    <x v="1"/>
    <n v="62"/>
    <x v="1"/>
    <n v="2"/>
    <x v="0"/>
    <n v="0"/>
    <x v="0"/>
    <n v="2"/>
    <x v="2"/>
    <s v="Yes"/>
    <s v="Yes"/>
    <n v="186489.95"/>
    <n v="0"/>
    <x v="1"/>
    <x v="0"/>
  </r>
  <r>
    <n v="15748936"/>
    <n v="709"/>
    <x v="1"/>
    <x v="0"/>
    <n v="45"/>
    <x v="0"/>
    <n v="2"/>
    <x v="0"/>
    <n v="0"/>
    <x v="0"/>
    <n v="2"/>
    <x v="2"/>
    <s v="Yes"/>
    <s v="Yes"/>
    <n v="162922.65"/>
    <n v="0"/>
    <x v="1"/>
    <x v="0"/>
  </r>
  <r>
    <n v="15717225"/>
    <n v="544"/>
    <x v="0"/>
    <x v="0"/>
    <n v="21"/>
    <x v="2"/>
    <n v="10"/>
    <x v="1"/>
    <n v="161525.96"/>
    <x v="2"/>
    <n v="2"/>
    <x v="2"/>
    <s v="No"/>
    <s v="No"/>
    <n v="9262.77"/>
    <n v="0"/>
    <x v="1"/>
    <x v="1"/>
  </r>
  <r>
    <n v="15685226"/>
    <n v="712"/>
    <x v="2"/>
    <x v="0"/>
    <n v="29"/>
    <x v="2"/>
    <n v="7"/>
    <x v="2"/>
    <n v="147199.07"/>
    <x v="2"/>
    <n v="1"/>
    <x v="0"/>
    <s v="Yes"/>
    <s v="Yes"/>
    <n v="84932.4"/>
    <n v="0"/>
    <x v="1"/>
    <x v="0"/>
  </r>
  <r>
    <n v="15785611"/>
    <n v="752"/>
    <x v="2"/>
    <x v="1"/>
    <n v="38"/>
    <x v="0"/>
    <n v="3"/>
    <x v="0"/>
    <n v="183102.29"/>
    <x v="2"/>
    <n v="1"/>
    <x v="0"/>
    <s v="Yes"/>
    <s v="Yes"/>
    <n v="71557.119999999995"/>
    <n v="0"/>
    <x v="1"/>
    <x v="0"/>
  </r>
  <r>
    <n v="15573456"/>
    <n v="648"/>
    <x v="1"/>
    <x v="1"/>
    <n v="46"/>
    <x v="0"/>
    <n v="9"/>
    <x v="1"/>
    <n v="127209"/>
    <x v="2"/>
    <n v="2"/>
    <x v="2"/>
    <s v="No"/>
    <s v="No"/>
    <n v="77405.95"/>
    <n v="1"/>
    <x v="0"/>
    <x v="1"/>
  </r>
  <r>
    <n v="15684548"/>
    <n v="556"/>
    <x v="1"/>
    <x v="1"/>
    <n v="38"/>
    <x v="0"/>
    <n v="8"/>
    <x v="1"/>
    <n v="0"/>
    <x v="0"/>
    <n v="2"/>
    <x v="2"/>
    <s v="No"/>
    <s v="No"/>
    <n v="417.41"/>
    <n v="1"/>
    <x v="0"/>
    <x v="1"/>
  </r>
  <r>
    <n v="15620505"/>
    <n v="594"/>
    <x v="1"/>
    <x v="0"/>
    <n v="24"/>
    <x v="2"/>
    <n v="0"/>
    <x v="0"/>
    <n v="97378.54"/>
    <x v="1"/>
    <n v="1"/>
    <x v="0"/>
    <s v="Yes"/>
    <s v="Yes"/>
    <n v="71405.17"/>
    <n v="0"/>
    <x v="1"/>
    <x v="0"/>
  </r>
  <r>
    <n v="15807432"/>
    <n v="645"/>
    <x v="2"/>
    <x v="0"/>
    <n v="37"/>
    <x v="0"/>
    <n v="2"/>
    <x v="0"/>
    <n v="136925.09"/>
    <x v="2"/>
    <n v="2"/>
    <x v="2"/>
    <s v="Yes"/>
    <s v="Yes"/>
    <n v="153400.24"/>
    <n v="0"/>
    <x v="1"/>
    <x v="0"/>
  </r>
  <r>
    <n v="15584766"/>
    <n v="557"/>
    <x v="0"/>
    <x v="1"/>
    <n v="33"/>
    <x v="0"/>
    <n v="3"/>
    <x v="0"/>
    <n v="54503.55"/>
    <x v="1"/>
    <n v="1"/>
    <x v="0"/>
    <s v="Yes"/>
    <s v="Yes"/>
    <n v="371.05"/>
    <n v="0"/>
    <x v="1"/>
    <x v="0"/>
  </r>
  <r>
    <n v="15612187"/>
    <n v="547"/>
    <x v="2"/>
    <x v="1"/>
    <n v="32"/>
    <x v="0"/>
    <n v="8"/>
    <x v="1"/>
    <n v="155726.85"/>
    <x v="2"/>
    <n v="1"/>
    <x v="0"/>
    <s v="No"/>
    <s v="No"/>
    <n v="67789.990000000005"/>
    <n v="0"/>
    <x v="1"/>
    <x v="1"/>
  </r>
  <r>
    <n v="15762218"/>
    <n v="701"/>
    <x v="0"/>
    <x v="0"/>
    <n v="39"/>
    <x v="0"/>
    <n v="9"/>
    <x v="1"/>
    <n v="0"/>
    <x v="0"/>
    <n v="2"/>
    <x v="2"/>
    <s v="Yes"/>
    <s v="Yes"/>
    <n v="145894.9"/>
    <n v="0"/>
    <x v="1"/>
    <x v="0"/>
  </r>
  <r>
    <n v="15646372"/>
    <n v="616"/>
    <x v="0"/>
    <x v="0"/>
    <n v="66"/>
    <x v="1"/>
    <n v="1"/>
    <x v="0"/>
    <n v="135842.41"/>
    <x v="2"/>
    <n v="1"/>
    <x v="0"/>
    <s v="No"/>
    <s v="No"/>
    <n v="183840.51"/>
    <n v="1"/>
    <x v="0"/>
    <x v="1"/>
  </r>
  <r>
    <n v="15690452"/>
    <n v="605"/>
    <x v="0"/>
    <x v="1"/>
    <n v="52"/>
    <x v="1"/>
    <n v="1"/>
    <x v="0"/>
    <n v="63349.75"/>
    <x v="1"/>
    <n v="1"/>
    <x v="0"/>
    <s v="No"/>
    <s v="No"/>
    <n v="108887.44"/>
    <n v="0"/>
    <x v="1"/>
    <x v="1"/>
  </r>
  <r>
    <n v="15747795"/>
    <n v="593"/>
    <x v="2"/>
    <x v="0"/>
    <n v="38"/>
    <x v="0"/>
    <n v="4"/>
    <x v="2"/>
    <n v="129499.42"/>
    <x v="2"/>
    <n v="1"/>
    <x v="0"/>
    <s v="Yes"/>
    <s v="Yes"/>
    <n v="154071.26999999999"/>
    <n v="0"/>
    <x v="1"/>
    <x v="0"/>
  </r>
  <r>
    <n v="15781589"/>
    <n v="751"/>
    <x v="1"/>
    <x v="1"/>
    <n v="52"/>
    <x v="1"/>
    <n v="8"/>
    <x v="1"/>
    <n v="0"/>
    <x v="0"/>
    <n v="2"/>
    <x v="2"/>
    <s v="Yes"/>
    <s v="Yes"/>
    <n v="179291.85"/>
    <n v="0"/>
    <x v="1"/>
    <x v="0"/>
  </r>
  <r>
    <n v="15732674"/>
    <n v="443"/>
    <x v="1"/>
    <x v="1"/>
    <n v="36"/>
    <x v="0"/>
    <n v="6"/>
    <x v="2"/>
    <n v="70438.009999999995"/>
    <x v="1"/>
    <n v="2"/>
    <x v="2"/>
    <s v="Yes"/>
    <s v="Yes"/>
    <n v="56937.43"/>
    <n v="0"/>
    <x v="1"/>
    <x v="0"/>
  </r>
  <r>
    <n v="15642291"/>
    <n v="685"/>
    <x v="0"/>
    <x v="1"/>
    <n v="23"/>
    <x v="2"/>
    <n v="8"/>
    <x v="1"/>
    <n v="0"/>
    <x v="0"/>
    <n v="2"/>
    <x v="2"/>
    <s v="Yes"/>
    <s v="Yes"/>
    <n v="112239.03"/>
    <n v="0"/>
    <x v="1"/>
    <x v="0"/>
  </r>
  <r>
    <n v="15692761"/>
    <n v="718"/>
    <x v="0"/>
    <x v="1"/>
    <n v="36"/>
    <x v="0"/>
    <n v="9"/>
    <x v="1"/>
    <n v="0"/>
    <x v="0"/>
    <n v="1"/>
    <x v="0"/>
    <s v="No"/>
    <s v="No"/>
    <n v="45909.87"/>
    <n v="0"/>
    <x v="1"/>
    <x v="1"/>
  </r>
  <r>
    <n v="15578045"/>
    <n v="538"/>
    <x v="1"/>
    <x v="0"/>
    <n v="49"/>
    <x v="0"/>
    <n v="9"/>
    <x v="1"/>
    <n v="141434.04"/>
    <x v="2"/>
    <n v="1"/>
    <x v="0"/>
    <s v="No"/>
    <s v="No"/>
    <n v="173779.25"/>
    <n v="1"/>
    <x v="0"/>
    <x v="1"/>
  </r>
  <r>
    <n v="15745354"/>
    <n v="611"/>
    <x v="1"/>
    <x v="0"/>
    <n v="37"/>
    <x v="0"/>
    <n v="4"/>
    <x v="2"/>
    <n v="0"/>
    <x v="0"/>
    <n v="2"/>
    <x v="2"/>
    <s v="No"/>
    <s v="No"/>
    <n v="125696.26"/>
    <n v="0"/>
    <x v="1"/>
    <x v="1"/>
  </r>
  <r>
    <n v="15701376"/>
    <n v="668"/>
    <x v="2"/>
    <x v="1"/>
    <n v="37"/>
    <x v="0"/>
    <n v="10"/>
    <x v="1"/>
    <n v="152958.29"/>
    <x v="2"/>
    <n v="2"/>
    <x v="2"/>
    <s v="Yes"/>
    <s v="Yes"/>
    <n v="159585.60999999999"/>
    <n v="0"/>
    <x v="1"/>
    <x v="0"/>
  </r>
  <r>
    <n v="15691625"/>
    <n v="537"/>
    <x v="2"/>
    <x v="0"/>
    <n v="41"/>
    <x v="0"/>
    <n v="3"/>
    <x v="0"/>
    <n v="138306.34"/>
    <x v="2"/>
    <n v="1"/>
    <x v="0"/>
    <s v="No"/>
    <s v="No"/>
    <n v="106761.47"/>
    <n v="0"/>
    <x v="1"/>
    <x v="1"/>
  </r>
  <r>
    <n v="15566594"/>
    <n v="709"/>
    <x v="1"/>
    <x v="1"/>
    <n v="23"/>
    <x v="2"/>
    <n v="10"/>
    <x v="1"/>
    <n v="0"/>
    <x v="0"/>
    <n v="2"/>
    <x v="2"/>
    <s v="No"/>
    <s v="No"/>
    <n v="129590.18"/>
    <n v="0"/>
    <x v="1"/>
    <x v="1"/>
  </r>
  <r>
    <n v="15760431"/>
    <n v="850"/>
    <x v="0"/>
    <x v="1"/>
    <n v="38"/>
    <x v="0"/>
    <n v="1"/>
    <x v="0"/>
    <n v="0"/>
    <x v="0"/>
    <n v="2"/>
    <x v="2"/>
    <s v="Yes"/>
    <s v="Yes"/>
    <n v="80006.649999999994"/>
    <n v="0"/>
    <x v="1"/>
    <x v="0"/>
  </r>
  <r>
    <n v="15686302"/>
    <n v="745"/>
    <x v="1"/>
    <x v="0"/>
    <n v="31"/>
    <x v="0"/>
    <n v="3"/>
    <x v="0"/>
    <n v="124328.84"/>
    <x v="2"/>
    <n v="1"/>
    <x v="0"/>
    <s v="Yes"/>
    <s v="Yes"/>
    <n v="140451.51999999999"/>
    <n v="0"/>
    <x v="1"/>
    <x v="0"/>
  </r>
  <r>
    <n v="15801559"/>
    <n v="693"/>
    <x v="2"/>
    <x v="0"/>
    <n v="41"/>
    <x v="0"/>
    <n v="9"/>
    <x v="1"/>
    <n v="181461.48"/>
    <x v="2"/>
    <n v="3"/>
    <x v="1"/>
    <s v="Yes"/>
    <s v="Yes"/>
    <n v="187929.43"/>
    <n v="1"/>
    <x v="0"/>
    <x v="0"/>
  </r>
  <r>
    <n v="15810432"/>
    <n v="795"/>
    <x v="1"/>
    <x v="1"/>
    <n v="35"/>
    <x v="0"/>
    <n v="8"/>
    <x v="1"/>
    <n v="0"/>
    <x v="0"/>
    <n v="2"/>
    <x v="2"/>
    <s v="No"/>
    <s v="No"/>
    <n v="167155.35999999999"/>
    <n v="0"/>
    <x v="1"/>
    <x v="1"/>
  </r>
  <r>
    <n v="15809616"/>
    <n v="626"/>
    <x v="1"/>
    <x v="1"/>
    <n v="26"/>
    <x v="2"/>
    <n v="8"/>
    <x v="1"/>
    <n v="0"/>
    <x v="0"/>
    <n v="2"/>
    <x v="2"/>
    <s v="No"/>
    <s v="No"/>
    <n v="191420.71"/>
    <n v="0"/>
    <x v="1"/>
    <x v="1"/>
  </r>
  <r>
    <n v="15720559"/>
    <n v="487"/>
    <x v="2"/>
    <x v="0"/>
    <n v="61"/>
    <x v="1"/>
    <n v="5"/>
    <x v="2"/>
    <n v="110368.03"/>
    <x v="2"/>
    <n v="1"/>
    <x v="0"/>
    <s v="No"/>
    <s v="No"/>
    <n v="11384.45"/>
    <n v="1"/>
    <x v="0"/>
    <x v="1"/>
  </r>
  <r>
    <n v="15695632"/>
    <n v="556"/>
    <x v="0"/>
    <x v="0"/>
    <n v="39"/>
    <x v="0"/>
    <n v="9"/>
    <x v="1"/>
    <n v="89588.35"/>
    <x v="1"/>
    <n v="1"/>
    <x v="0"/>
    <s v="Yes"/>
    <s v="Yes"/>
    <n v="94898.1"/>
    <n v="0"/>
    <x v="1"/>
    <x v="0"/>
  </r>
  <r>
    <n v="15659843"/>
    <n v="643"/>
    <x v="0"/>
    <x v="0"/>
    <n v="46"/>
    <x v="0"/>
    <n v="6"/>
    <x v="2"/>
    <n v="0"/>
    <x v="0"/>
    <n v="2"/>
    <x v="2"/>
    <s v="No"/>
    <s v="No"/>
    <n v="106781.59"/>
    <n v="0"/>
    <x v="1"/>
    <x v="1"/>
  </r>
  <r>
    <n v="15615624"/>
    <n v="605"/>
    <x v="0"/>
    <x v="0"/>
    <n v="28"/>
    <x v="2"/>
    <n v="6"/>
    <x v="2"/>
    <n v="0"/>
    <x v="0"/>
    <n v="2"/>
    <x v="2"/>
    <s v="No"/>
    <s v="No"/>
    <n v="159508.51999999999"/>
    <n v="0"/>
    <x v="1"/>
    <x v="1"/>
  </r>
  <r>
    <n v="15810418"/>
    <n v="756"/>
    <x v="2"/>
    <x v="0"/>
    <n v="60"/>
    <x v="1"/>
    <n v="3"/>
    <x v="0"/>
    <n v="115924.89"/>
    <x v="2"/>
    <n v="1"/>
    <x v="0"/>
    <s v="No"/>
    <s v="No"/>
    <n v="93524.19"/>
    <n v="1"/>
    <x v="0"/>
    <x v="1"/>
  </r>
  <r>
    <n v="15716186"/>
    <n v="586"/>
    <x v="0"/>
    <x v="0"/>
    <n v="38"/>
    <x v="0"/>
    <n v="2"/>
    <x v="0"/>
    <n v="0"/>
    <x v="0"/>
    <n v="2"/>
    <x v="2"/>
    <s v="No"/>
    <s v="No"/>
    <n v="87168.46"/>
    <n v="0"/>
    <x v="1"/>
    <x v="1"/>
  </r>
  <r>
    <n v="15674551"/>
    <n v="535"/>
    <x v="2"/>
    <x v="1"/>
    <n v="40"/>
    <x v="0"/>
    <n v="7"/>
    <x v="2"/>
    <n v="111756.5"/>
    <x v="2"/>
    <n v="1"/>
    <x v="0"/>
    <s v="No"/>
    <s v="No"/>
    <n v="8128.32"/>
    <n v="1"/>
    <x v="0"/>
    <x v="1"/>
  </r>
  <r>
    <n v="15622834"/>
    <n v="678"/>
    <x v="0"/>
    <x v="0"/>
    <n v="35"/>
    <x v="0"/>
    <n v="4"/>
    <x v="2"/>
    <n v="0"/>
    <x v="0"/>
    <n v="1"/>
    <x v="0"/>
    <s v="No"/>
    <s v="No"/>
    <n v="125518.32"/>
    <n v="0"/>
    <x v="1"/>
    <x v="1"/>
  </r>
  <r>
    <n v="15566111"/>
    <n v="596"/>
    <x v="0"/>
    <x v="1"/>
    <n v="39"/>
    <x v="0"/>
    <n v="9"/>
    <x v="1"/>
    <n v="0"/>
    <x v="0"/>
    <n v="1"/>
    <x v="0"/>
    <s v="No"/>
    <s v="No"/>
    <n v="48963.59"/>
    <n v="0"/>
    <x v="1"/>
    <x v="1"/>
  </r>
  <r>
    <n v="15784597"/>
    <n v="648"/>
    <x v="0"/>
    <x v="1"/>
    <n v="26"/>
    <x v="2"/>
    <n v="9"/>
    <x v="1"/>
    <n v="162923.85"/>
    <x v="2"/>
    <n v="1"/>
    <x v="0"/>
    <s v="No"/>
    <s v="No"/>
    <n v="98368.24"/>
    <n v="0"/>
    <x v="1"/>
    <x v="1"/>
  </r>
  <r>
    <n v="15652883"/>
    <n v="492"/>
    <x v="2"/>
    <x v="1"/>
    <n v="39"/>
    <x v="0"/>
    <n v="10"/>
    <x v="1"/>
    <n v="124576.65"/>
    <x v="2"/>
    <n v="2"/>
    <x v="2"/>
    <s v="No"/>
    <s v="No"/>
    <n v="148584.60999999999"/>
    <n v="0"/>
    <x v="1"/>
    <x v="1"/>
  </r>
  <r>
    <n v="15806964"/>
    <n v="702"/>
    <x v="0"/>
    <x v="1"/>
    <n v="45"/>
    <x v="0"/>
    <n v="0"/>
    <x v="0"/>
    <n v="80793.58"/>
    <x v="1"/>
    <n v="1"/>
    <x v="0"/>
    <s v="Yes"/>
    <s v="Yes"/>
    <n v="27474.81"/>
    <n v="0"/>
    <x v="1"/>
    <x v="0"/>
  </r>
  <r>
    <n v="15576313"/>
    <n v="486"/>
    <x v="2"/>
    <x v="0"/>
    <n v="40"/>
    <x v="0"/>
    <n v="9"/>
    <x v="1"/>
    <n v="71340.09"/>
    <x v="1"/>
    <n v="1"/>
    <x v="0"/>
    <s v="No"/>
    <s v="No"/>
    <n v="76192.210000000006"/>
    <n v="0"/>
    <x v="1"/>
    <x v="1"/>
  </r>
  <r>
    <n v="15806467"/>
    <n v="568"/>
    <x v="2"/>
    <x v="1"/>
    <n v="40"/>
    <x v="0"/>
    <n v="1"/>
    <x v="0"/>
    <n v="99282.63"/>
    <x v="1"/>
    <n v="1"/>
    <x v="0"/>
    <s v="No"/>
    <s v="No"/>
    <n v="134600.94"/>
    <n v="1"/>
    <x v="0"/>
    <x v="1"/>
  </r>
  <r>
    <n v="15597602"/>
    <n v="619"/>
    <x v="2"/>
    <x v="1"/>
    <n v="57"/>
    <x v="1"/>
    <n v="3"/>
    <x v="0"/>
    <n v="137946.39000000001"/>
    <x v="2"/>
    <n v="1"/>
    <x v="0"/>
    <s v="Yes"/>
    <s v="Yes"/>
    <n v="72467.990000000005"/>
    <n v="1"/>
    <x v="0"/>
    <x v="0"/>
  </r>
  <r>
    <n v="15743040"/>
    <n v="724"/>
    <x v="2"/>
    <x v="1"/>
    <n v="41"/>
    <x v="0"/>
    <n v="2"/>
    <x v="0"/>
    <n v="127892.57"/>
    <x v="2"/>
    <n v="2"/>
    <x v="2"/>
    <s v="Yes"/>
    <s v="Yes"/>
    <n v="199645.45"/>
    <n v="0"/>
    <x v="1"/>
    <x v="0"/>
  </r>
  <r>
    <n v="15705521"/>
    <n v="548"/>
    <x v="2"/>
    <x v="0"/>
    <n v="33"/>
    <x v="0"/>
    <n v="0"/>
    <x v="0"/>
    <n v="101084.36"/>
    <x v="2"/>
    <n v="1"/>
    <x v="0"/>
    <s v="No"/>
    <s v="No"/>
    <n v="42749.85"/>
    <n v="0"/>
    <x v="1"/>
    <x v="1"/>
  </r>
  <r>
    <n v="15595039"/>
    <n v="545"/>
    <x v="2"/>
    <x v="0"/>
    <n v="37"/>
    <x v="0"/>
    <n v="8"/>
    <x v="1"/>
    <n v="114754.08"/>
    <x v="2"/>
    <n v="1"/>
    <x v="0"/>
    <s v="No"/>
    <s v="No"/>
    <n v="136050.44"/>
    <n v="1"/>
    <x v="0"/>
    <x v="1"/>
  </r>
  <r>
    <n v="15799384"/>
    <n v="683"/>
    <x v="0"/>
    <x v="1"/>
    <n v="33"/>
    <x v="0"/>
    <n v="8"/>
    <x v="1"/>
    <n v="0"/>
    <x v="0"/>
    <n v="1"/>
    <x v="0"/>
    <s v="No"/>
    <s v="No"/>
    <n v="73564.44"/>
    <n v="0"/>
    <x v="1"/>
    <x v="1"/>
  </r>
  <r>
    <n v="15581197"/>
    <n v="762"/>
    <x v="0"/>
    <x v="0"/>
    <n v="51"/>
    <x v="1"/>
    <n v="3"/>
    <x v="0"/>
    <n v="99286.98"/>
    <x v="1"/>
    <n v="1"/>
    <x v="0"/>
    <s v="Yes"/>
    <s v="Yes"/>
    <n v="85578.63"/>
    <n v="0"/>
    <x v="1"/>
    <x v="0"/>
  </r>
  <r>
    <n v="15693737"/>
    <n v="627"/>
    <x v="2"/>
    <x v="0"/>
    <n v="30"/>
    <x v="0"/>
    <n v="4"/>
    <x v="2"/>
    <n v="79871.02"/>
    <x v="1"/>
    <n v="2"/>
    <x v="2"/>
    <s v="No"/>
    <s v="No"/>
    <n v="129826.89"/>
    <n v="0"/>
    <x v="1"/>
    <x v="1"/>
  </r>
  <r>
    <n v="15624623"/>
    <n v="516"/>
    <x v="0"/>
    <x v="1"/>
    <n v="35"/>
    <x v="0"/>
    <n v="10"/>
    <x v="1"/>
    <n v="104088.59"/>
    <x v="2"/>
    <n v="2"/>
    <x v="2"/>
    <s v="No"/>
    <s v="No"/>
    <n v="119666"/>
    <n v="0"/>
    <x v="1"/>
    <x v="1"/>
  </r>
  <r>
    <n v="15783501"/>
    <n v="800"/>
    <x v="0"/>
    <x v="0"/>
    <n v="38"/>
    <x v="0"/>
    <n v="2"/>
    <x v="0"/>
    <n v="168190.33"/>
    <x v="2"/>
    <n v="2"/>
    <x v="2"/>
    <s v="No"/>
    <s v="No"/>
    <n v="68052.08"/>
    <n v="0"/>
    <x v="1"/>
    <x v="1"/>
  </r>
  <r>
    <n v="15690134"/>
    <n v="464"/>
    <x v="2"/>
    <x v="0"/>
    <n v="42"/>
    <x v="0"/>
    <n v="3"/>
    <x v="0"/>
    <n v="85679.25"/>
    <x v="1"/>
    <n v="1"/>
    <x v="0"/>
    <s v="Yes"/>
    <s v="Yes"/>
    <n v="164104.74"/>
    <n v="0"/>
    <x v="1"/>
    <x v="0"/>
  </r>
  <r>
    <n v="15782735"/>
    <n v="626"/>
    <x v="0"/>
    <x v="0"/>
    <n v="35"/>
    <x v="0"/>
    <n v="3"/>
    <x v="0"/>
    <n v="0"/>
    <x v="0"/>
    <n v="1"/>
    <x v="0"/>
    <s v="No"/>
    <s v="No"/>
    <n v="80190.36"/>
    <n v="0"/>
    <x v="1"/>
    <x v="1"/>
  </r>
  <r>
    <n v="15611088"/>
    <n v="790"/>
    <x v="0"/>
    <x v="0"/>
    <n v="31"/>
    <x v="0"/>
    <n v="9"/>
    <x v="1"/>
    <n v="0"/>
    <x v="0"/>
    <n v="2"/>
    <x v="2"/>
    <s v="No"/>
    <s v="No"/>
    <n v="84126.75"/>
    <n v="0"/>
    <x v="1"/>
    <x v="1"/>
  </r>
  <r>
    <n v="15672145"/>
    <n v="534"/>
    <x v="0"/>
    <x v="0"/>
    <n v="34"/>
    <x v="0"/>
    <n v="7"/>
    <x v="2"/>
    <n v="121551.58"/>
    <x v="2"/>
    <n v="2"/>
    <x v="2"/>
    <s v="Yes"/>
    <s v="Yes"/>
    <n v="70179"/>
    <n v="0"/>
    <x v="1"/>
    <x v="0"/>
  </r>
  <r>
    <n v="15732628"/>
    <n v="745"/>
    <x v="0"/>
    <x v="1"/>
    <n v="46"/>
    <x v="0"/>
    <n v="2"/>
    <x v="0"/>
    <n v="122220.19"/>
    <x v="2"/>
    <n v="1"/>
    <x v="0"/>
    <s v="Yes"/>
    <s v="Yes"/>
    <n v="118024.1"/>
    <n v="0"/>
    <x v="1"/>
    <x v="0"/>
  </r>
  <r>
    <n v="15787470"/>
    <n v="553"/>
    <x v="1"/>
    <x v="1"/>
    <n v="47"/>
    <x v="0"/>
    <n v="3"/>
    <x v="0"/>
    <n v="116528.15"/>
    <x v="2"/>
    <n v="1"/>
    <x v="0"/>
    <s v="No"/>
    <s v="No"/>
    <n v="145704.19"/>
    <n v="1"/>
    <x v="0"/>
    <x v="1"/>
  </r>
  <r>
    <n v="15803406"/>
    <n v="748"/>
    <x v="0"/>
    <x v="0"/>
    <n v="26"/>
    <x v="2"/>
    <n v="1"/>
    <x v="0"/>
    <n v="77780.289999999994"/>
    <x v="1"/>
    <n v="1"/>
    <x v="0"/>
    <s v="Yes"/>
    <s v="Yes"/>
    <n v="183049.41"/>
    <n v="0"/>
    <x v="1"/>
    <x v="0"/>
  </r>
  <r>
    <n v="15730460"/>
    <n v="722"/>
    <x v="0"/>
    <x v="1"/>
    <n v="37"/>
    <x v="0"/>
    <n v="2"/>
    <x v="0"/>
    <n v="0"/>
    <x v="0"/>
    <n v="1"/>
    <x v="0"/>
    <s v="No"/>
    <s v="No"/>
    <n v="120906.83"/>
    <n v="0"/>
    <x v="1"/>
    <x v="1"/>
  </r>
  <r>
    <n v="15644572"/>
    <n v="501"/>
    <x v="0"/>
    <x v="1"/>
    <n v="40"/>
    <x v="0"/>
    <n v="4"/>
    <x v="2"/>
    <n v="125832.2"/>
    <x v="2"/>
    <n v="1"/>
    <x v="0"/>
    <s v="Yes"/>
    <s v="Yes"/>
    <n v="100433.83"/>
    <n v="0"/>
    <x v="1"/>
    <x v="0"/>
  </r>
  <r>
    <n v="15694860"/>
    <n v="675"/>
    <x v="0"/>
    <x v="0"/>
    <n v="38"/>
    <x v="0"/>
    <n v="6"/>
    <x v="2"/>
    <n v="68065.8"/>
    <x v="1"/>
    <n v="1"/>
    <x v="0"/>
    <s v="No"/>
    <s v="No"/>
    <n v="138777"/>
    <n v="1"/>
    <x v="0"/>
    <x v="1"/>
  </r>
  <r>
    <n v="15658169"/>
    <n v="778"/>
    <x v="1"/>
    <x v="0"/>
    <n v="47"/>
    <x v="0"/>
    <n v="6"/>
    <x v="2"/>
    <n v="127299.34"/>
    <x v="2"/>
    <n v="2"/>
    <x v="2"/>
    <s v="No"/>
    <s v="No"/>
    <n v="124694.99"/>
    <n v="0"/>
    <x v="1"/>
    <x v="1"/>
  </r>
  <r>
    <n v="15794396"/>
    <n v="494"/>
    <x v="2"/>
    <x v="0"/>
    <n v="38"/>
    <x v="0"/>
    <n v="7"/>
    <x v="2"/>
    <n v="174937.64"/>
    <x v="2"/>
    <n v="1"/>
    <x v="0"/>
    <s v="No"/>
    <s v="No"/>
    <n v="40084.32"/>
    <n v="0"/>
    <x v="1"/>
    <x v="1"/>
  </r>
  <r>
    <n v="15785798"/>
    <n v="850"/>
    <x v="0"/>
    <x v="1"/>
    <n v="40"/>
    <x v="0"/>
    <n v="9"/>
    <x v="1"/>
    <n v="0"/>
    <x v="0"/>
    <n v="2"/>
    <x v="2"/>
    <s v="Yes"/>
    <s v="Yes"/>
    <n v="119232.33"/>
    <n v="0"/>
    <x v="1"/>
    <x v="0"/>
  </r>
  <r>
    <n v="15710825"/>
    <n v="592"/>
    <x v="1"/>
    <x v="1"/>
    <n v="31"/>
    <x v="0"/>
    <n v="7"/>
    <x v="2"/>
    <n v="110071.1"/>
    <x v="2"/>
    <n v="1"/>
    <x v="0"/>
    <s v="No"/>
    <s v="No"/>
    <n v="43921.36"/>
    <n v="0"/>
    <x v="1"/>
    <x v="1"/>
  </r>
  <r>
    <n v="15668444"/>
    <n v="590"/>
    <x v="1"/>
    <x v="0"/>
    <n v="44"/>
    <x v="0"/>
    <n v="3"/>
    <x v="0"/>
    <n v="139432.37"/>
    <x v="2"/>
    <n v="1"/>
    <x v="0"/>
    <s v="No"/>
    <s v="No"/>
    <n v="62222.81"/>
    <n v="0"/>
    <x v="1"/>
    <x v="1"/>
  </r>
  <r>
    <n v="15726631"/>
    <n v="758"/>
    <x v="0"/>
    <x v="0"/>
    <n v="39"/>
    <x v="0"/>
    <n v="6"/>
    <x v="2"/>
    <n v="127357.75999999999"/>
    <x v="2"/>
    <n v="1"/>
    <x v="0"/>
    <s v="Yes"/>
    <s v="Yes"/>
    <n v="56577"/>
    <n v="0"/>
    <x v="1"/>
    <x v="0"/>
  </r>
  <r>
    <n v="15733797"/>
    <n v="506"/>
    <x v="0"/>
    <x v="1"/>
    <n v="36"/>
    <x v="0"/>
    <n v="5"/>
    <x v="2"/>
    <n v="0"/>
    <x v="0"/>
    <n v="2"/>
    <x v="2"/>
    <s v="No"/>
    <s v="No"/>
    <n v="164253.35"/>
    <n v="0"/>
    <x v="1"/>
    <x v="1"/>
  </r>
  <r>
    <n v="15747960"/>
    <n v="733"/>
    <x v="0"/>
    <x v="1"/>
    <n v="33"/>
    <x v="0"/>
    <n v="3"/>
    <x v="0"/>
    <n v="0"/>
    <x v="0"/>
    <n v="1"/>
    <x v="0"/>
    <s v="Yes"/>
    <s v="Yes"/>
    <n v="7666.73"/>
    <n v="0"/>
    <x v="1"/>
    <x v="0"/>
  </r>
  <r>
    <n v="15634632"/>
    <n v="711"/>
    <x v="0"/>
    <x v="1"/>
    <n v="38"/>
    <x v="0"/>
    <n v="3"/>
    <x v="0"/>
    <n v="0"/>
    <x v="0"/>
    <n v="2"/>
    <x v="2"/>
    <s v="No"/>
    <s v="No"/>
    <n v="68487.509999999995"/>
    <n v="0"/>
    <x v="1"/>
    <x v="1"/>
  </r>
  <r>
    <n v="15707362"/>
    <n v="514"/>
    <x v="2"/>
    <x v="1"/>
    <n v="43"/>
    <x v="0"/>
    <n v="1"/>
    <x v="0"/>
    <n v="95556.31"/>
    <x v="1"/>
    <n v="1"/>
    <x v="0"/>
    <s v="Yes"/>
    <s v="Yes"/>
    <n v="199273.98"/>
    <n v="1"/>
    <x v="0"/>
    <x v="0"/>
  </r>
  <r>
    <n v="15662976"/>
    <n v="637"/>
    <x v="1"/>
    <x v="1"/>
    <n v="37"/>
    <x v="0"/>
    <n v="8"/>
    <x v="1"/>
    <n v="0"/>
    <x v="0"/>
    <n v="1"/>
    <x v="0"/>
    <s v="Yes"/>
    <s v="Yes"/>
    <n v="186062.36"/>
    <n v="0"/>
    <x v="1"/>
    <x v="0"/>
  </r>
  <r>
    <n v="15732778"/>
    <n v="468"/>
    <x v="2"/>
    <x v="1"/>
    <n v="29"/>
    <x v="2"/>
    <n v="1"/>
    <x v="0"/>
    <n v="111681.98"/>
    <x v="2"/>
    <n v="2"/>
    <x v="2"/>
    <s v="Yes"/>
    <s v="Yes"/>
    <n v="195711.16"/>
    <n v="0"/>
    <x v="1"/>
    <x v="0"/>
  </r>
  <r>
    <n v="15718443"/>
    <n v="539"/>
    <x v="0"/>
    <x v="1"/>
    <n v="39"/>
    <x v="0"/>
    <n v="3"/>
    <x v="0"/>
    <n v="0"/>
    <x v="0"/>
    <n v="2"/>
    <x v="2"/>
    <s v="No"/>
    <s v="No"/>
    <n v="36692.17"/>
    <n v="0"/>
    <x v="1"/>
    <x v="1"/>
  </r>
  <r>
    <n v="15670039"/>
    <n v="509"/>
    <x v="1"/>
    <x v="0"/>
    <n v="25"/>
    <x v="2"/>
    <n v="3"/>
    <x v="0"/>
    <n v="108738.71"/>
    <x v="2"/>
    <n v="2"/>
    <x v="2"/>
    <s v="No"/>
    <s v="No"/>
    <n v="106920.57"/>
    <n v="0"/>
    <x v="1"/>
    <x v="1"/>
  </r>
  <r>
    <n v="15773792"/>
    <n v="662"/>
    <x v="0"/>
    <x v="0"/>
    <n v="32"/>
    <x v="0"/>
    <n v="4"/>
    <x v="2"/>
    <n v="133950.37"/>
    <x v="2"/>
    <n v="1"/>
    <x v="0"/>
    <s v="Yes"/>
    <s v="Yes"/>
    <n v="48725.68"/>
    <n v="1"/>
    <x v="0"/>
    <x v="0"/>
  </r>
  <r>
    <n v="15613786"/>
    <n v="818"/>
    <x v="1"/>
    <x v="1"/>
    <n v="26"/>
    <x v="2"/>
    <n v="4"/>
    <x v="2"/>
    <n v="0"/>
    <x v="0"/>
    <n v="2"/>
    <x v="2"/>
    <s v="Yes"/>
    <s v="Yes"/>
    <n v="167036.94"/>
    <n v="0"/>
    <x v="1"/>
    <x v="0"/>
  </r>
  <r>
    <n v="15726032"/>
    <n v="608"/>
    <x v="0"/>
    <x v="1"/>
    <n v="33"/>
    <x v="0"/>
    <n v="9"/>
    <x v="1"/>
    <n v="89968.69"/>
    <x v="1"/>
    <n v="1"/>
    <x v="0"/>
    <s v="No"/>
    <s v="No"/>
    <n v="68777.259999999995"/>
    <n v="0"/>
    <x v="1"/>
    <x v="1"/>
  </r>
  <r>
    <n v="15663252"/>
    <n v="850"/>
    <x v="1"/>
    <x v="0"/>
    <n v="32"/>
    <x v="0"/>
    <n v="9"/>
    <x v="1"/>
    <n v="0"/>
    <x v="0"/>
    <n v="2"/>
    <x v="2"/>
    <s v="Yes"/>
    <s v="Yes"/>
    <n v="18924.919999999998"/>
    <n v="0"/>
    <x v="1"/>
    <x v="0"/>
  </r>
  <r>
    <n v="15593782"/>
    <n v="816"/>
    <x v="2"/>
    <x v="0"/>
    <n v="38"/>
    <x v="0"/>
    <n v="5"/>
    <x v="2"/>
    <n v="130878.75"/>
    <x v="2"/>
    <n v="3"/>
    <x v="1"/>
    <s v="No"/>
    <s v="No"/>
    <n v="71905.77"/>
    <n v="1"/>
    <x v="0"/>
    <x v="1"/>
  </r>
  <r>
    <n v="15633283"/>
    <n v="536"/>
    <x v="0"/>
    <x v="1"/>
    <n v="35"/>
    <x v="0"/>
    <n v="8"/>
    <x v="1"/>
    <n v="0"/>
    <x v="0"/>
    <n v="2"/>
    <x v="2"/>
    <s v="No"/>
    <s v="No"/>
    <n v="64833.279999999999"/>
    <n v="0"/>
    <x v="1"/>
    <x v="1"/>
  </r>
  <r>
    <n v="15749167"/>
    <n v="753"/>
    <x v="0"/>
    <x v="1"/>
    <n v="35"/>
    <x v="0"/>
    <n v="3"/>
    <x v="0"/>
    <n v="0"/>
    <x v="0"/>
    <n v="2"/>
    <x v="2"/>
    <s v="Yes"/>
    <s v="Yes"/>
    <n v="184843.77"/>
    <n v="0"/>
    <x v="1"/>
    <x v="0"/>
  </r>
  <r>
    <n v="15759298"/>
    <n v="631"/>
    <x v="1"/>
    <x v="1"/>
    <n v="27"/>
    <x v="2"/>
    <n v="10"/>
    <x v="1"/>
    <n v="134169.62"/>
    <x v="2"/>
    <n v="1"/>
    <x v="0"/>
    <s v="Yes"/>
    <s v="Yes"/>
    <n v="176730.02"/>
    <n v="0"/>
    <x v="1"/>
    <x v="0"/>
  </r>
  <r>
    <n v="15683625"/>
    <n v="703"/>
    <x v="0"/>
    <x v="1"/>
    <n v="37"/>
    <x v="0"/>
    <n v="1"/>
    <x v="0"/>
    <n v="149762.07999999999"/>
    <x v="2"/>
    <n v="1"/>
    <x v="0"/>
    <s v="No"/>
    <s v="No"/>
    <n v="20629.400000000001"/>
    <n v="1"/>
    <x v="0"/>
    <x v="1"/>
  </r>
  <r>
    <n v="15635367"/>
    <n v="774"/>
    <x v="0"/>
    <x v="1"/>
    <n v="26"/>
    <x v="2"/>
    <n v="2"/>
    <x v="0"/>
    <n v="93844.69"/>
    <x v="1"/>
    <n v="1"/>
    <x v="0"/>
    <s v="No"/>
    <s v="No"/>
    <n v="28415.360000000001"/>
    <n v="0"/>
    <x v="1"/>
    <x v="1"/>
  </r>
  <r>
    <n v="15681705"/>
    <n v="785"/>
    <x v="0"/>
    <x v="1"/>
    <n v="28"/>
    <x v="2"/>
    <n v="8"/>
    <x v="1"/>
    <n v="0"/>
    <x v="0"/>
    <n v="2"/>
    <x v="2"/>
    <s v="No"/>
    <s v="No"/>
    <n v="77231.27"/>
    <n v="0"/>
    <x v="1"/>
    <x v="1"/>
  </r>
  <r>
    <n v="15603156"/>
    <n v="571"/>
    <x v="0"/>
    <x v="0"/>
    <n v="33"/>
    <x v="0"/>
    <n v="1"/>
    <x v="0"/>
    <n v="0"/>
    <x v="0"/>
    <n v="2"/>
    <x v="2"/>
    <s v="No"/>
    <s v="No"/>
    <n v="102750.7"/>
    <n v="0"/>
    <x v="1"/>
    <x v="1"/>
  </r>
  <r>
    <n v="15591986"/>
    <n v="621"/>
    <x v="2"/>
    <x v="1"/>
    <n v="46"/>
    <x v="0"/>
    <n v="6"/>
    <x v="2"/>
    <n v="141078.37"/>
    <x v="2"/>
    <n v="1"/>
    <x v="0"/>
    <s v="No"/>
    <s v="No"/>
    <n v="34580.800000000003"/>
    <n v="1"/>
    <x v="0"/>
    <x v="1"/>
  </r>
  <r>
    <n v="15798888"/>
    <n v="605"/>
    <x v="2"/>
    <x v="0"/>
    <n v="31"/>
    <x v="0"/>
    <n v="1"/>
    <x v="0"/>
    <n v="117992.59"/>
    <x v="2"/>
    <n v="1"/>
    <x v="0"/>
    <s v="Yes"/>
    <s v="Yes"/>
    <n v="183598.77"/>
    <n v="0"/>
    <x v="1"/>
    <x v="0"/>
  </r>
  <r>
    <n v="15809722"/>
    <n v="611"/>
    <x v="0"/>
    <x v="0"/>
    <n v="40"/>
    <x v="0"/>
    <n v="8"/>
    <x v="1"/>
    <n v="100812.33"/>
    <x v="2"/>
    <n v="2"/>
    <x v="2"/>
    <s v="No"/>
    <s v="No"/>
    <n v="147358.26999999999"/>
    <n v="0"/>
    <x v="1"/>
    <x v="1"/>
  </r>
  <r>
    <n v="15677538"/>
    <n v="569"/>
    <x v="0"/>
    <x v="1"/>
    <n v="38"/>
    <x v="0"/>
    <n v="7"/>
    <x v="2"/>
    <n v="0"/>
    <x v="0"/>
    <n v="1"/>
    <x v="0"/>
    <s v="Yes"/>
    <s v="Yes"/>
    <n v="108469.2"/>
    <n v="0"/>
    <x v="1"/>
    <x v="0"/>
  </r>
  <r>
    <n v="15797736"/>
    <n v="658"/>
    <x v="0"/>
    <x v="1"/>
    <n v="29"/>
    <x v="2"/>
    <n v="4"/>
    <x v="2"/>
    <n v="80262.600000000006"/>
    <x v="1"/>
    <n v="1"/>
    <x v="0"/>
    <s v="Yes"/>
    <s v="Yes"/>
    <n v="20612.82"/>
    <n v="0"/>
    <x v="1"/>
    <x v="0"/>
  </r>
  <r>
    <n v="15695585"/>
    <n v="788"/>
    <x v="1"/>
    <x v="1"/>
    <n v="34"/>
    <x v="0"/>
    <n v="6"/>
    <x v="2"/>
    <n v="156478.62"/>
    <x v="2"/>
    <n v="1"/>
    <x v="0"/>
    <s v="Yes"/>
    <s v="Yes"/>
    <n v="181196.76"/>
    <n v="0"/>
    <x v="1"/>
    <x v="0"/>
  </r>
  <r>
    <n v="15744398"/>
    <n v="525"/>
    <x v="0"/>
    <x v="0"/>
    <n v="23"/>
    <x v="2"/>
    <n v="5"/>
    <x v="2"/>
    <n v="0"/>
    <x v="0"/>
    <n v="2"/>
    <x v="2"/>
    <s v="No"/>
    <s v="No"/>
    <n v="160249.1"/>
    <n v="0"/>
    <x v="1"/>
    <x v="1"/>
  </r>
  <r>
    <n v="15750658"/>
    <n v="798"/>
    <x v="0"/>
    <x v="1"/>
    <n v="37"/>
    <x v="0"/>
    <n v="8"/>
    <x v="1"/>
    <n v="0"/>
    <x v="0"/>
    <n v="3"/>
    <x v="1"/>
    <s v="No"/>
    <s v="No"/>
    <n v="110783.28"/>
    <n v="0"/>
    <x v="1"/>
    <x v="1"/>
  </r>
  <r>
    <n v="15578186"/>
    <n v="486"/>
    <x v="2"/>
    <x v="1"/>
    <n v="37"/>
    <x v="0"/>
    <n v="9"/>
    <x v="1"/>
    <n v="115217.99"/>
    <x v="2"/>
    <n v="2"/>
    <x v="2"/>
    <s v="No"/>
    <s v="No"/>
    <n v="144995.32999999999"/>
    <n v="0"/>
    <x v="1"/>
    <x v="1"/>
  </r>
  <r>
    <n v="15676519"/>
    <n v="615"/>
    <x v="1"/>
    <x v="1"/>
    <n v="61"/>
    <x v="1"/>
    <n v="9"/>
    <x v="1"/>
    <n v="0"/>
    <x v="0"/>
    <n v="2"/>
    <x v="2"/>
    <s v="No"/>
    <s v="No"/>
    <n v="150227.85"/>
    <n v="1"/>
    <x v="0"/>
    <x v="1"/>
  </r>
  <r>
    <n v="15637954"/>
    <n v="730"/>
    <x v="0"/>
    <x v="0"/>
    <n v="35"/>
    <x v="0"/>
    <n v="0"/>
    <x v="0"/>
    <n v="155470.54999999999"/>
    <x v="2"/>
    <n v="1"/>
    <x v="0"/>
    <s v="Yes"/>
    <s v="Yes"/>
    <n v="53718.28"/>
    <n v="0"/>
    <x v="1"/>
    <x v="0"/>
  </r>
  <r>
    <n v="15758639"/>
    <n v="641"/>
    <x v="0"/>
    <x v="1"/>
    <n v="37"/>
    <x v="0"/>
    <n v="7"/>
    <x v="2"/>
    <n v="0"/>
    <x v="0"/>
    <n v="2"/>
    <x v="2"/>
    <s v="No"/>
    <s v="No"/>
    <n v="75248.3"/>
    <n v="0"/>
    <x v="1"/>
    <x v="1"/>
  </r>
  <r>
    <n v="15613772"/>
    <n v="542"/>
    <x v="0"/>
    <x v="1"/>
    <n v="39"/>
    <x v="0"/>
    <n v="3"/>
    <x v="0"/>
    <n v="135096.76999999999"/>
    <x v="2"/>
    <n v="1"/>
    <x v="0"/>
    <s v="Yes"/>
    <s v="Yes"/>
    <n v="14353.43"/>
    <n v="1"/>
    <x v="0"/>
    <x v="0"/>
  </r>
  <r>
    <n v="15731744"/>
    <n v="692"/>
    <x v="0"/>
    <x v="1"/>
    <n v="30"/>
    <x v="0"/>
    <n v="2"/>
    <x v="0"/>
    <n v="0"/>
    <x v="0"/>
    <n v="2"/>
    <x v="2"/>
    <s v="Yes"/>
    <s v="Yes"/>
    <n v="130486.57"/>
    <n v="0"/>
    <x v="1"/>
    <x v="0"/>
  </r>
  <r>
    <n v="15807709"/>
    <n v="714"/>
    <x v="2"/>
    <x v="0"/>
    <n v="55"/>
    <x v="1"/>
    <n v="9"/>
    <x v="1"/>
    <n v="180075.22"/>
    <x v="2"/>
    <n v="1"/>
    <x v="0"/>
    <s v="Yes"/>
    <s v="Yes"/>
    <n v="100127.71"/>
    <n v="0"/>
    <x v="1"/>
    <x v="0"/>
  </r>
  <r>
    <n v="15714689"/>
    <n v="591"/>
    <x v="1"/>
    <x v="1"/>
    <n v="29"/>
    <x v="2"/>
    <n v="1"/>
    <x v="0"/>
    <n v="97541.24"/>
    <x v="1"/>
    <n v="1"/>
    <x v="0"/>
    <s v="Yes"/>
    <s v="Yes"/>
    <n v="196356.17"/>
    <n v="0"/>
    <x v="1"/>
    <x v="0"/>
  </r>
  <r>
    <n v="15699005"/>
    <n v="710"/>
    <x v="0"/>
    <x v="0"/>
    <n v="41"/>
    <x v="0"/>
    <n v="2"/>
    <x v="0"/>
    <n v="156067.04999999999"/>
    <x v="2"/>
    <n v="1"/>
    <x v="0"/>
    <s v="Yes"/>
    <s v="Yes"/>
    <n v="9983.8799999999992"/>
    <n v="0"/>
    <x v="1"/>
    <x v="0"/>
  </r>
  <r>
    <n v="15624170"/>
    <n v="639"/>
    <x v="0"/>
    <x v="0"/>
    <n v="38"/>
    <x v="0"/>
    <n v="4"/>
    <x v="2"/>
    <n v="81550.94"/>
    <x v="1"/>
    <n v="2"/>
    <x v="2"/>
    <s v="Yes"/>
    <s v="Yes"/>
    <n v="118974.77"/>
    <n v="0"/>
    <x v="1"/>
    <x v="0"/>
  </r>
  <r>
    <n v="15725679"/>
    <n v="531"/>
    <x v="0"/>
    <x v="0"/>
    <n v="47"/>
    <x v="0"/>
    <n v="6"/>
    <x v="2"/>
    <n v="0"/>
    <x v="0"/>
    <n v="1"/>
    <x v="0"/>
    <s v="No"/>
    <s v="No"/>
    <n v="194998.34"/>
    <n v="1"/>
    <x v="0"/>
    <x v="1"/>
  </r>
  <r>
    <n v="15585865"/>
    <n v="673"/>
    <x v="0"/>
    <x v="0"/>
    <n v="38"/>
    <x v="0"/>
    <n v="2"/>
    <x v="0"/>
    <n v="170061.92"/>
    <x v="2"/>
    <n v="2"/>
    <x v="2"/>
    <s v="No"/>
    <s v="No"/>
    <n v="134901.34"/>
    <n v="1"/>
    <x v="0"/>
    <x v="1"/>
  </r>
  <r>
    <n v="15804256"/>
    <n v="765"/>
    <x v="2"/>
    <x v="1"/>
    <n v="36"/>
    <x v="0"/>
    <n v="8"/>
    <x v="1"/>
    <n v="92310.54"/>
    <x v="1"/>
    <n v="2"/>
    <x v="2"/>
    <s v="Yes"/>
    <s v="Yes"/>
    <n v="72924.56"/>
    <n v="0"/>
    <x v="1"/>
    <x v="0"/>
  </r>
  <r>
    <n v="15662403"/>
    <n v="622"/>
    <x v="0"/>
    <x v="0"/>
    <n v="32"/>
    <x v="0"/>
    <n v="6"/>
    <x v="2"/>
    <n v="169089.38"/>
    <x v="2"/>
    <n v="2"/>
    <x v="2"/>
    <s v="No"/>
    <s v="No"/>
    <n v="101057.95"/>
    <n v="0"/>
    <x v="1"/>
    <x v="1"/>
  </r>
  <r>
    <n v="15733616"/>
    <n v="806"/>
    <x v="0"/>
    <x v="1"/>
    <n v="40"/>
    <x v="0"/>
    <n v="5"/>
    <x v="2"/>
    <n v="80613.929999999993"/>
    <x v="1"/>
    <n v="1"/>
    <x v="0"/>
    <s v="Yes"/>
    <s v="Yes"/>
    <n v="142838.64000000001"/>
    <n v="0"/>
    <x v="1"/>
    <x v="0"/>
  </r>
  <r>
    <n v="15591995"/>
    <n v="757"/>
    <x v="2"/>
    <x v="1"/>
    <n v="26"/>
    <x v="2"/>
    <n v="8"/>
    <x v="1"/>
    <n v="121581.56"/>
    <x v="2"/>
    <n v="2"/>
    <x v="2"/>
    <s v="Yes"/>
    <s v="Yes"/>
    <n v="127059.04"/>
    <n v="0"/>
    <x v="1"/>
    <x v="0"/>
  </r>
  <r>
    <n v="15677020"/>
    <n v="570"/>
    <x v="0"/>
    <x v="0"/>
    <n v="58"/>
    <x v="1"/>
    <n v="8"/>
    <x v="1"/>
    <n v="0"/>
    <x v="0"/>
    <n v="1"/>
    <x v="0"/>
    <s v="Yes"/>
    <s v="Yes"/>
    <n v="116503.92"/>
    <n v="1"/>
    <x v="0"/>
    <x v="0"/>
  </r>
  <r>
    <n v="15727688"/>
    <n v="555"/>
    <x v="1"/>
    <x v="1"/>
    <n v="32"/>
    <x v="0"/>
    <n v="4"/>
    <x v="2"/>
    <n v="0"/>
    <x v="0"/>
    <n v="2"/>
    <x v="2"/>
    <s v="Yes"/>
    <s v="Yes"/>
    <n v="54405.79"/>
    <n v="0"/>
    <x v="1"/>
    <x v="0"/>
  </r>
  <r>
    <n v="15715941"/>
    <n v="692"/>
    <x v="0"/>
    <x v="1"/>
    <n v="54"/>
    <x v="1"/>
    <n v="5"/>
    <x v="2"/>
    <n v="0"/>
    <x v="0"/>
    <n v="2"/>
    <x v="2"/>
    <s v="Yes"/>
    <s v="Yes"/>
    <n v="88721.84"/>
    <n v="0"/>
    <x v="1"/>
    <x v="0"/>
  </r>
  <r>
    <n v="15714485"/>
    <n v="774"/>
    <x v="0"/>
    <x v="1"/>
    <n v="60"/>
    <x v="1"/>
    <n v="5"/>
    <x v="2"/>
    <n v="85891.55"/>
    <x v="1"/>
    <n v="1"/>
    <x v="0"/>
    <s v="No"/>
    <s v="No"/>
    <n v="74135.48"/>
    <n v="1"/>
    <x v="0"/>
    <x v="1"/>
  </r>
  <r>
    <n v="15730059"/>
    <n v="638"/>
    <x v="1"/>
    <x v="1"/>
    <n v="44"/>
    <x v="0"/>
    <n v="9"/>
    <x v="1"/>
    <n v="77637.350000000006"/>
    <x v="1"/>
    <n v="2"/>
    <x v="2"/>
    <s v="Yes"/>
    <s v="Yes"/>
    <n v="111346.22"/>
    <n v="0"/>
    <x v="1"/>
    <x v="0"/>
  </r>
  <r>
    <n v="15715527"/>
    <n v="543"/>
    <x v="1"/>
    <x v="0"/>
    <n v="41"/>
    <x v="0"/>
    <n v="4"/>
    <x v="2"/>
    <n v="0"/>
    <x v="0"/>
    <n v="1"/>
    <x v="0"/>
    <s v="No"/>
    <s v="No"/>
    <n v="194902.16"/>
    <n v="0"/>
    <x v="1"/>
    <x v="1"/>
  </r>
  <r>
    <n v="15576623"/>
    <n v="584"/>
    <x v="0"/>
    <x v="1"/>
    <n v="31"/>
    <x v="0"/>
    <n v="5"/>
    <x v="2"/>
    <n v="0"/>
    <x v="0"/>
    <n v="2"/>
    <x v="2"/>
    <s v="No"/>
    <s v="No"/>
    <n v="31474.27"/>
    <n v="0"/>
    <x v="1"/>
    <x v="1"/>
  </r>
  <r>
    <n v="15805565"/>
    <n v="691"/>
    <x v="2"/>
    <x v="1"/>
    <n v="30"/>
    <x v="0"/>
    <n v="7"/>
    <x v="2"/>
    <n v="116927.89"/>
    <x v="2"/>
    <n v="1"/>
    <x v="0"/>
    <s v="No"/>
    <s v="No"/>
    <n v="21198.39"/>
    <n v="0"/>
    <x v="1"/>
    <x v="1"/>
  </r>
  <r>
    <n v="15677307"/>
    <n v="684"/>
    <x v="2"/>
    <x v="0"/>
    <n v="40"/>
    <x v="0"/>
    <n v="6"/>
    <x v="2"/>
    <n v="137326.65"/>
    <x v="2"/>
    <n v="1"/>
    <x v="0"/>
    <s v="No"/>
    <s v="No"/>
    <n v="186976.6"/>
    <n v="0"/>
    <x v="1"/>
    <x v="1"/>
  </r>
  <r>
    <n v="15773890"/>
    <n v="733"/>
    <x v="0"/>
    <x v="1"/>
    <n v="22"/>
    <x v="2"/>
    <n v="5"/>
    <x v="2"/>
    <n v="0"/>
    <x v="0"/>
    <n v="2"/>
    <x v="2"/>
    <s v="Yes"/>
    <s v="Yes"/>
    <n v="117202.19"/>
    <n v="0"/>
    <x v="1"/>
    <x v="0"/>
  </r>
  <r>
    <n v="15598883"/>
    <n v="599"/>
    <x v="1"/>
    <x v="0"/>
    <n v="37"/>
    <x v="0"/>
    <n v="2"/>
    <x v="0"/>
    <n v="0"/>
    <x v="0"/>
    <n v="2"/>
    <x v="2"/>
    <s v="Yes"/>
    <s v="Yes"/>
    <n v="143739.29"/>
    <n v="0"/>
    <x v="1"/>
    <x v="0"/>
  </r>
  <r>
    <n v="15568506"/>
    <n v="524"/>
    <x v="2"/>
    <x v="0"/>
    <n v="31"/>
    <x v="0"/>
    <n v="10"/>
    <x v="1"/>
    <n v="67238.98"/>
    <x v="1"/>
    <n v="2"/>
    <x v="2"/>
    <s v="Yes"/>
    <s v="Yes"/>
    <n v="161811.23000000001"/>
    <n v="0"/>
    <x v="1"/>
    <x v="0"/>
  </r>
  <r>
    <n v="15761043"/>
    <n v="632"/>
    <x v="2"/>
    <x v="0"/>
    <n v="38"/>
    <x v="0"/>
    <n v="6"/>
    <x v="2"/>
    <n v="86569.76"/>
    <x v="1"/>
    <n v="2"/>
    <x v="2"/>
    <s v="No"/>
    <s v="No"/>
    <n v="98090.91"/>
    <n v="0"/>
    <x v="1"/>
    <x v="1"/>
  </r>
  <r>
    <n v="15782236"/>
    <n v="735"/>
    <x v="1"/>
    <x v="1"/>
    <n v="34"/>
    <x v="0"/>
    <n v="5"/>
    <x v="2"/>
    <n v="0"/>
    <x v="0"/>
    <n v="2"/>
    <x v="2"/>
    <s v="No"/>
    <s v="No"/>
    <n v="71095.41"/>
    <n v="0"/>
    <x v="1"/>
    <x v="1"/>
  </r>
  <r>
    <n v="15593601"/>
    <n v="734"/>
    <x v="0"/>
    <x v="1"/>
    <n v="34"/>
    <x v="0"/>
    <n v="6"/>
    <x v="2"/>
    <n v="133598.39999999999"/>
    <x v="2"/>
    <n v="1"/>
    <x v="0"/>
    <s v="Yes"/>
    <s v="Yes"/>
    <n v="13107.24"/>
    <n v="0"/>
    <x v="1"/>
    <x v="0"/>
  </r>
  <r>
    <n v="15682048"/>
    <n v="605"/>
    <x v="0"/>
    <x v="0"/>
    <n v="51"/>
    <x v="1"/>
    <n v="3"/>
    <x v="0"/>
    <n v="136188.78"/>
    <x v="2"/>
    <n v="1"/>
    <x v="0"/>
    <s v="Yes"/>
    <s v="Yes"/>
    <n v="67110.59"/>
    <n v="1"/>
    <x v="0"/>
    <x v="0"/>
  </r>
  <r>
    <n v="15746902"/>
    <n v="793"/>
    <x v="1"/>
    <x v="1"/>
    <n v="38"/>
    <x v="0"/>
    <n v="9"/>
    <x v="1"/>
    <n v="0"/>
    <x v="0"/>
    <n v="2"/>
    <x v="2"/>
    <s v="No"/>
    <s v="No"/>
    <n v="88225.02"/>
    <n v="0"/>
    <x v="1"/>
    <x v="1"/>
  </r>
  <r>
    <n v="15752081"/>
    <n v="468"/>
    <x v="0"/>
    <x v="0"/>
    <n v="56"/>
    <x v="1"/>
    <n v="10"/>
    <x v="1"/>
    <n v="0"/>
    <x v="0"/>
    <n v="3"/>
    <x v="1"/>
    <s v="Yes"/>
    <s v="Yes"/>
    <n v="62256.87"/>
    <n v="1"/>
    <x v="0"/>
    <x v="0"/>
  </r>
  <r>
    <n v="15781307"/>
    <n v="779"/>
    <x v="2"/>
    <x v="1"/>
    <n v="37"/>
    <x v="0"/>
    <n v="7"/>
    <x v="2"/>
    <n v="120092.52"/>
    <x v="2"/>
    <n v="2"/>
    <x v="2"/>
    <s v="No"/>
    <s v="No"/>
    <n v="135925.72"/>
    <n v="0"/>
    <x v="1"/>
    <x v="1"/>
  </r>
  <r>
    <n v="15775912"/>
    <n v="698"/>
    <x v="0"/>
    <x v="1"/>
    <n v="48"/>
    <x v="0"/>
    <n v="4"/>
    <x v="2"/>
    <n v="101238.24"/>
    <x v="2"/>
    <n v="2"/>
    <x v="2"/>
    <s v="Yes"/>
    <s v="Yes"/>
    <n v="177815.87"/>
    <n v="1"/>
    <x v="0"/>
    <x v="0"/>
  </r>
  <r>
    <n v="15745417"/>
    <n v="707"/>
    <x v="0"/>
    <x v="1"/>
    <n v="58"/>
    <x v="1"/>
    <n v="6"/>
    <x v="2"/>
    <n v="89685.92"/>
    <x v="1"/>
    <n v="1"/>
    <x v="0"/>
    <s v="Yes"/>
    <s v="Yes"/>
    <n v="126471.13"/>
    <n v="0"/>
    <x v="1"/>
    <x v="0"/>
  </r>
  <r>
    <n v="15671256"/>
    <n v="850"/>
    <x v="0"/>
    <x v="0"/>
    <n v="35"/>
    <x v="0"/>
    <n v="1"/>
    <x v="0"/>
    <n v="211774.31"/>
    <x v="2"/>
    <n v="1"/>
    <x v="0"/>
    <s v="No"/>
    <s v="No"/>
    <n v="188574.12"/>
    <n v="1"/>
    <x v="0"/>
    <x v="1"/>
  </r>
  <r>
    <n v="15653547"/>
    <n v="850"/>
    <x v="0"/>
    <x v="1"/>
    <n v="56"/>
    <x v="1"/>
    <n v="7"/>
    <x v="2"/>
    <n v="131317.48000000001"/>
    <x v="2"/>
    <n v="1"/>
    <x v="0"/>
    <s v="Yes"/>
    <s v="Yes"/>
    <n v="119175.45"/>
    <n v="0"/>
    <x v="1"/>
    <x v="0"/>
  </r>
  <r>
    <n v="15595766"/>
    <n v="527"/>
    <x v="1"/>
    <x v="1"/>
    <n v="37"/>
    <x v="0"/>
    <n v="5"/>
    <x v="2"/>
    <n v="93722.73"/>
    <x v="1"/>
    <n v="2"/>
    <x v="2"/>
    <s v="Yes"/>
    <s v="Yes"/>
    <n v="139093.73000000001"/>
    <n v="0"/>
    <x v="1"/>
    <x v="0"/>
  </r>
  <r>
    <n v="15742358"/>
    <n v="696"/>
    <x v="2"/>
    <x v="1"/>
    <n v="32"/>
    <x v="0"/>
    <n v="8"/>
    <x v="1"/>
    <n v="101160.99"/>
    <x v="2"/>
    <n v="1"/>
    <x v="0"/>
    <s v="Yes"/>
    <s v="Yes"/>
    <n v="115916.55"/>
    <n v="0"/>
    <x v="1"/>
    <x v="0"/>
  </r>
  <r>
    <n v="15763274"/>
    <n v="661"/>
    <x v="0"/>
    <x v="1"/>
    <n v="48"/>
    <x v="0"/>
    <n v="3"/>
    <x v="0"/>
    <n v="120320.54"/>
    <x v="2"/>
    <n v="1"/>
    <x v="0"/>
    <s v="No"/>
    <s v="No"/>
    <n v="96463.25"/>
    <n v="0"/>
    <x v="1"/>
    <x v="1"/>
  </r>
  <r>
    <n v="15786063"/>
    <n v="776"/>
    <x v="0"/>
    <x v="0"/>
    <n v="31"/>
    <x v="0"/>
    <n v="2"/>
    <x v="0"/>
    <n v="0"/>
    <x v="0"/>
    <n v="2"/>
    <x v="2"/>
    <s v="Yes"/>
    <s v="Yes"/>
    <n v="112349.51"/>
    <n v="0"/>
    <x v="1"/>
    <x v="0"/>
  </r>
  <r>
    <n v="15600258"/>
    <n v="701"/>
    <x v="0"/>
    <x v="1"/>
    <n v="43"/>
    <x v="0"/>
    <n v="2"/>
    <x v="0"/>
    <n v="0"/>
    <x v="0"/>
    <n v="2"/>
    <x v="2"/>
    <s v="Yes"/>
    <s v="Yes"/>
    <n v="165303.79"/>
    <n v="0"/>
    <x v="1"/>
    <x v="0"/>
  </r>
  <r>
    <n v="15573318"/>
    <n v="610"/>
    <x v="0"/>
    <x v="1"/>
    <n v="26"/>
    <x v="2"/>
    <n v="8"/>
    <x v="1"/>
    <n v="0"/>
    <x v="0"/>
    <n v="2"/>
    <x v="2"/>
    <s v="No"/>
    <s v="No"/>
    <n v="166031.07999999999"/>
    <n v="0"/>
    <x v="1"/>
    <x v="1"/>
  </r>
  <r>
    <n v="15653849"/>
    <n v="572"/>
    <x v="2"/>
    <x v="0"/>
    <n v="48"/>
    <x v="0"/>
    <n v="3"/>
    <x v="0"/>
    <n v="152827.99"/>
    <x v="2"/>
    <n v="1"/>
    <x v="0"/>
    <s v="No"/>
    <s v="No"/>
    <n v="38411.79"/>
    <n v="1"/>
    <x v="0"/>
    <x v="1"/>
  </r>
  <r>
    <n v="15694272"/>
    <n v="673"/>
    <x v="0"/>
    <x v="1"/>
    <n v="30"/>
    <x v="0"/>
    <n v="1"/>
    <x v="0"/>
    <n v="64097.75"/>
    <x v="1"/>
    <n v="1"/>
    <x v="0"/>
    <s v="Yes"/>
    <s v="Yes"/>
    <n v="77783.350000000006"/>
    <n v="0"/>
    <x v="1"/>
    <x v="0"/>
  </r>
  <r>
    <n v="15736112"/>
    <n v="519"/>
    <x v="1"/>
    <x v="0"/>
    <n v="57"/>
    <x v="1"/>
    <n v="2"/>
    <x v="0"/>
    <n v="119035.35"/>
    <x v="2"/>
    <n v="2"/>
    <x v="2"/>
    <s v="Yes"/>
    <s v="Yes"/>
    <n v="29871.79"/>
    <n v="0"/>
    <x v="1"/>
    <x v="0"/>
  </r>
  <r>
    <n v="15749851"/>
    <n v="702"/>
    <x v="1"/>
    <x v="0"/>
    <n v="26"/>
    <x v="2"/>
    <n v="4"/>
    <x v="2"/>
    <n v="135219.57"/>
    <x v="2"/>
    <n v="1"/>
    <x v="0"/>
    <s v="Yes"/>
    <s v="Yes"/>
    <n v="59747.63"/>
    <n v="0"/>
    <x v="1"/>
    <x v="0"/>
  </r>
  <r>
    <n v="15663478"/>
    <n v="729"/>
    <x v="0"/>
    <x v="1"/>
    <n v="32"/>
    <x v="0"/>
    <n v="6"/>
    <x v="2"/>
    <n v="93694.42"/>
    <x v="1"/>
    <n v="1"/>
    <x v="0"/>
    <s v="Yes"/>
    <s v="Yes"/>
    <n v="79919.13"/>
    <n v="0"/>
    <x v="1"/>
    <x v="0"/>
  </r>
  <r>
    <n v="15592300"/>
    <n v="543"/>
    <x v="1"/>
    <x v="1"/>
    <n v="35"/>
    <x v="0"/>
    <n v="10"/>
    <x v="1"/>
    <n v="59408.63"/>
    <x v="1"/>
    <n v="1"/>
    <x v="0"/>
    <s v="No"/>
    <s v="No"/>
    <n v="76773.53"/>
    <n v="0"/>
    <x v="1"/>
    <x v="1"/>
  </r>
  <r>
    <n v="15567832"/>
    <n v="550"/>
    <x v="0"/>
    <x v="0"/>
    <n v="40"/>
    <x v="0"/>
    <n v="7"/>
    <x v="2"/>
    <n v="114354.95"/>
    <x v="2"/>
    <n v="1"/>
    <x v="0"/>
    <s v="No"/>
    <s v="No"/>
    <n v="54018.93"/>
    <n v="0"/>
    <x v="1"/>
    <x v="1"/>
  </r>
  <r>
    <n v="15776780"/>
    <n v="608"/>
    <x v="0"/>
    <x v="1"/>
    <n v="59"/>
    <x v="1"/>
    <n v="1"/>
    <x v="0"/>
    <n v="0"/>
    <x v="0"/>
    <n v="1"/>
    <x v="0"/>
    <s v="No"/>
    <s v="No"/>
    <n v="70649.64"/>
    <n v="1"/>
    <x v="0"/>
    <x v="1"/>
  </r>
  <r>
    <n v="15592846"/>
    <n v="639"/>
    <x v="2"/>
    <x v="1"/>
    <n v="35"/>
    <x v="0"/>
    <n v="10"/>
    <x v="1"/>
    <n v="128173.9"/>
    <x v="2"/>
    <n v="2"/>
    <x v="2"/>
    <s v="No"/>
    <s v="No"/>
    <n v="59093.39"/>
    <n v="0"/>
    <x v="1"/>
    <x v="1"/>
  </r>
  <r>
    <n v="15739803"/>
    <n v="686"/>
    <x v="1"/>
    <x v="1"/>
    <n v="34"/>
    <x v="0"/>
    <n v="9"/>
    <x v="1"/>
    <n v="0"/>
    <x v="0"/>
    <n v="2"/>
    <x v="2"/>
    <s v="No"/>
    <s v="No"/>
    <n v="127569.8"/>
    <n v="0"/>
    <x v="1"/>
    <x v="1"/>
  </r>
  <r>
    <n v="15794142"/>
    <n v="564"/>
    <x v="2"/>
    <x v="0"/>
    <n v="62"/>
    <x v="1"/>
    <n v="5"/>
    <x v="2"/>
    <n v="114931.35"/>
    <x v="2"/>
    <n v="3"/>
    <x v="1"/>
    <s v="Yes"/>
    <s v="Yes"/>
    <n v="18260.98"/>
    <n v="1"/>
    <x v="0"/>
    <x v="0"/>
  </r>
  <r>
    <n v="15762729"/>
    <n v="745"/>
    <x v="2"/>
    <x v="0"/>
    <n v="28"/>
    <x v="2"/>
    <n v="1"/>
    <x v="0"/>
    <n v="111071.36"/>
    <x v="2"/>
    <n v="1"/>
    <x v="0"/>
    <s v="No"/>
    <s v="No"/>
    <n v="73275.960000000006"/>
    <n v="1"/>
    <x v="0"/>
    <x v="1"/>
  </r>
  <r>
    <n v="15667896"/>
    <n v="833"/>
    <x v="0"/>
    <x v="1"/>
    <n v="37"/>
    <x v="0"/>
    <n v="8"/>
    <x v="1"/>
    <n v="151226.18"/>
    <x v="2"/>
    <n v="2"/>
    <x v="2"/>
    <s v="Yes"/>
    <s v="Yes"/>
    <n v="136129.49"/>
    <n v="0"/>
    <x v="1"/>
    <x v="0"/>
  </r>
  <r>
    <n v="15626578"/>
    <n v="622"/>
    <x v="0"/>
    <x v="1"/>
    <n v="26"/>
    <x v="2"/>
    <n v="9"/>
    <x v="1"/>
    <n v="0"/>
    <x v="0"/>
    <n v="2"/>
    <x v="2"/>
    <s v="Yes"/>
    <s v="Yes"/>
    <n v="153237.59"/>
    <n v="0"/>
    <x v="1"/>
    <x v="0"/>
  </r>
  <r>
    <n v="15776223"/>
    <n v="597"/>
    <x v="0"/>
    <x v="0"/>
    <n v="42"/>
    <x v="0"/>
    <n v="4"/>
    <x v="2"/>
    <n v="64740.12"/>
    <x v="1"/>
    <n v="1"/>
    <x v="0"/>
    <s v="Yes"/>
    <s v="Yes"/>
    <n v="106841.12"/>
    <n v="0"/>
    <x v="1"/>
    <x v="0"/>
  </r>
  <r>
    <n v="15705953"/>
    <n v="721"/>
    <x v="1"/>
    <x v="1"/>
    <n v="51"/>
    <x v="1"/>
    <n v="0"/>
    <x v="0"/>
    <n v="169312.13"/>
    <x v="2"/>
    <n v="1"/>
    <x v="0"/>
    <s v="No"/>
    <s v="No"/>
    <n v="109078.35"/>
    <n v="1"/>
    <x v="0"/>
    <x v="1"/>
  </r>
  <r>
    <n v="15802593"/>
    <n v="504"/>
    <x v="0"/>
    <x v="0"/>
    <n v="49"/>
    <x v="0"/>
    <n v="7"/>
    <x v="2"/>
    <n v="0"/>
    <x v="0"/>
    <n v="3"/>
    <x v="1"/>
    <s v="Yes"/>
    <s v="Yes"/>
    <n v="87822.14"/>
    <n v="1"/>
    <x v="0"/>
    <x v="0"/>
  </r>
  <r>
    <n v="15615457"/>
    <n v="842"/>
    <x v="1"/>
    <x v="0"/>
    <n v="44"/>
    <x v="0"/>
    <n v="2"/>
    <x v="0"/>
    <n v="112652.08"/>
    <x v="2"/>
    <n v="2"/>
    <x v="2"/>
    <s v="No"/>
    <s v="No"/>
    <n v="126644.98"/>
    <n v="0"/>
    <x v="1"/>
    <x v="1"/>
  </r>
  <r>
    <n v="15708916"/>
    <n v="587"/>
    <x v="0"/>
    <x v="1"/>
    <n v="38"/>
    <x v="0"/>
    <n v="0"/>
    <x v="0"/>
    <n v="0"/>
    <x v="0"/>
    <n v="2"/>
    <x v="2"/>
    <s v="No"/>
    <s v="No"/>
    <n v="47414.15"/>
    <n v="0"/>
    <x v="1"/>
    <x v="1"/>
  </r>
  <r>
    <n v="15720187"/>
    <n v="479"/>
    <x v="2"/>
    <x v="0"/>
    <n v="30"/>
    <x v="0"/>
    <n v="7"/>
    <x v="2"/>
    <n v="143964.35999999999"/>
    <x v="2"/>
    <n v="2"/>
    <x v="2"/>
    <s v="No"/>
    <s v="No"/>
    <n v="41879.99"/>
    <n v="0"/>
    <x v="1"/>
    <x v="1"/>
  </r>
  <r>
    <n v="15595440"/>
    <n v="508"/>
    <x v="0"/>
    <x v="1"/>
    <n v="49"/>
    <x v="0"/>
    <n v="7"/>
    <x v="2"/>
    <n v="122451.46"/>
    <x v="2"/>
    <n v="2"/>
    <x v="2"/>
    <s v="Yes"/>
    <s v="Yes"/>
    <n v="75808.100000000006"/>
    <n v="0"/>
    <x v="1"/>
    <x v="0"/>
  </r>
  <r>
    <n v="15600651"/>
    <n v="749"/>
    <x v="0"/>
    <x v="1"/>
    <n v="24"/>
    <x v="2"/>
    <n v="1"/>
    <x v="0"/>
    <n v="0"/>
    <x v="0"/>
    <n v="3"/>
    <x v="1"/>
    <s v="Yes"/>
    <s v="Yes"/>
    <n v="47911.03"/>
    <n v="0"/>
    <x v="1"/>
    <x v="0"/>
  </r>
  <r>
    <n v="15750141"/>
    <n v="721"/>
    <x v="2"/>
    <x v="0"/>
    <n v="36"/>
    <x v="0"/>
    <n v="3"/>
    <x v="0"/>
    <n v="65253.07"/>
    <x v="1"/>
    <n v="2"/>
    <x v="2"/>
    <s v="No"/>
    <s v="No"/>
    <n v="28737.78"/>
    <n v="0"/>
    <x v="1"/>
    <x v="1"/>
  </r>
  <r>
    <n v="15657284"/>
    <n v="674"/>
    <x v="2"/>
    <x v="1"/>
    <n v="47"/>
    <x v="0"/>
    <n v="6"/>
    <x v="2"/>
    <n v="106901.94"/>
    <x v="2"/>
    <n v="1"/>
    <x v="0"/>
    <s v="Yes"/>
    <s v="Yes"/>
    <n v="2079.1999999999998"/>
    <n v="1"/>
    <x v="0"/>
    <x v="0"/>
  </r>
  <r>
    <n v="15763063"/>
    <n v="685"/>
    <x v="1"/>
    <x v="0"/>
    <n v="25"/>
    <x v="2"/>
    <n v="10"/>
    <x v="1"/>
    <n v="128509.63"/>
    <x v="2"/>
    <n v="1"/>
    <x v="0"/>
    <s v="No"/>
    <s v="No"/>
    <n v="121562.33"/>
    <n v="0"/>
    <x v="1"/>
    <x v="1"/>
  </r>
  <r>
    <n v="15709324"/>
    <n v="417"/>
    <x v="0"/>
    <x v="1"/>
    <n v="34"/>
    <x v="0"/>
    <n v="7"/>
    <x v="2"/>
    <n v="0"/>
    <x v="0"/>
    <n v="2"/>
    <x v="2"/>
    <s v="No"/>
    <s v="No"/>
    <n v="55003.79"/>
    <n v="0"/>
    <x v="1"/>
    <x v="1"/>
  </r>
  <r>
    <n v="15711309"/>
    <n v="574"/>
    <x v="2"/>
    <x v="1"/>
    <n v="33"/>
    <x v="0"/>
    <n v="3"/>
    <x v="0"/>
    <n v="129834.67"/>
    <x v="2"/>
    <n v="1"/>
    <x v="0"/>
    <s v="No"/>
    <s v="No"/>
    <n v="193131.42"/>
    <n v="0"/>
    <x v="1"/>
    <x v="1"/>
  </r>
  <r>
    <n v="15775318"/>
    <n v="590"/>
    <x v="1"/>
    <x v="0"/>
    <n v="51"/>
    <x v="1"/>
    <n v="3"/>
    <x v="0"/>
    <n v="154962.99"/>
    <x v="2"/>
    <n v="3"/>
    <x v="1"/>
    <s v="Yes"/>
    <s v="Yes"/>
    <n v="191932.27"/>
    <n v="1"/>
    <x v="0"/>
    <x v="0"/>
  </r>
  <r>
    <n v="15705515"/>
    <n v="587"/>
    <x v="2"/>
    <x v="1"/>
    <n v="40"/>
    <x v="0"/>
    <n v="5"/>
    <x v="2"/>
    <n v="138241.9"/>
    <x v="2"/>
    <n v="2"/>
    <x v="2"/>
    <s v="No"/>
    <s v="No"/>
    <n v="159418.1"/>
    <n v="0"/>
    <x v="1"/>
    <x v="1"/>
  </r>
  <r>
    <n v="15634844"/>
    <n v="598"/>
    <x v="2"/>
    <x v="1"/>
    <n v="41"/>
    <x v="0"/>
    <n v="3"/>
    <x v="0"/>
    <n v="91536.93"/>
    <x v="1"/>
    <n v="1"/>
    <x v="0"/>
    <s v="No"/>
    <s v="No"/>
    <n v="191468.78"/>
    <n v="1"/>
    <x v="0"/>
    <x v="1"/>
  </r>
  <r>
    <n v="15717046"/>
    <n v="741"/>
    <x v="1"/>
    <x v="1"/>
    <n v="53"/>
    <x v="1"/>
    <n v="3"/>
    <x v="0"/>
    <n v="0"/>
    <x v="0"/>
    <n v="2"/>
    <x v="2"/>
    <s v="Yes"/>
    <s v="Yes"/>
    <n v="38913.68"/>
    <n v="0"/>
    <x v="1"/>
    <x v="0"/>
  </r>
  <r>
    <n v="15571816"/>
    <n v="850"/>
    <x v="1"/>
    <x v="0"/>
    <n v="70"/>
    <x v="1"/>
    <n v="5"/>
    <x v="2"/>
    <n v="0"/>
    <x v="0"/>
    <n v="1"/>
    <x v="0"/>
    <s v="Yes"/>
    <s v="Yes"/>
    <n v="705.18"/>
    <n v="0"/>
    <x v="1"/>
    <x v="0"/>
  </r>
  <r>
    <n v="15670080"/>
    <n v="584"/>
    <x v="2"/>
    <x v="0"/>
    <n v="29"/>
    <x v="2"/>
    <n v="7"/>
    <x v="2"/>
    <n v="105204.01"/>
    <x v="2"/>
    <n v="1"/>
    <x v="0"/>
    <s v="Yes"/>
    <s v="Yes"/>
    <n v="138490.03"/>
    <n v="0"/>
    <x v="1"/>
    <x v="0"/>
  </r>
  <r>
    <n v="15800440"/>
    <n v="650"/>
    <x v="1"/>
    <x v="1"/>
    <n v="61"/>
    <x v="1"/>
    <n v="1"/>
    <x v="0"/>
    <n v="152968.73000000001"/>
    <x v="2"/>
    <n v="1"/>
    <x v="0"/>
    <s v="Yes"/>
    <s v="Yes"/>
    <n v="82970.69"/>
    <n v="0"/>
    <x v="1"/>
    <x v="0"/>
  </r>
  <r>
    <n v="15665678"/>
    <n v="607"/>
    <x v="1"/>
    <x v="1"/>
    <n v="36"/>
    <x v="0"/>
    <n v="8"/>
    <x v="1"/>
    <n v="158261.68"/>
    <x v="2"/>
    <n v="1"/>
    <x v="0"/>
    <s v="Yes"/>
    <s v="Yes"/>
    <n v="76744.72"/>
    <n v="0"/>
    <x v="1"/>
    <x v="0"/>
  </r>
  <r>
    <n v="15665956"/>
    <n v="509"/>
    <x v="0"/>
    <x v="0"/>
    <n v="46"/>
    <x v="0"/>
    <n v="1"/>
    <x v="0"/>
    <n v="0"/>
    <x v="0"/>
    <n v="1"/>
    <x v="0"/>
    <s v="No"/>
    <s v="No"/>
    <n v="71244.59"/>
    <n v="1"/>
    <x v="0"/>
    <x v="1"/>
  </r>
  <r>
    <n v="15788126"/>
    <n v="689"/>
    <x v="1"/>
    <x v="0"/>
    <n v="38"/>
    <x v="0"/>
    <n v="6"/>
    <x v="2"/>
    <n v="121021.05"/>
    <x v="2"/>
    <n v="1"/>
    <x v="0"/>
    <s v="Yes"/>
    <s v="Yes"/>
    <n v="12182.15"/>
    <n v="0"/>
    <x v="1"/>
    <x v="0"/>
  </r>
  <r>
    <n v="15811773"/>
    <n v="543"/>
    <x v="0"/>
    <x v="1"/>
    <n v="36"/>
    <x v="0"/>
    <n v="4"/>
    <x v="2"/>
    <n v="0"/>
    <x v="0"/>
    <n v="2"/>
    <x v="2"/>
    <s v="Yes"/>
    <s v="Yes"/>
    <n v="141210.5"/>
    <n v="0"/>
    <x v="1"/>
    <x v="0"/>
  </r>
  <r>
    <n v="15651674"/>
    <n v="438"/>
    <x v="1"/>
    <x v="0"/>
    <n v="54"/>
    <x v="1"/>
    <n v="2"/>
    <x v="0"/>
    <n v="0"/>
    <x v="0"/>
    <n v="1"/>
    <x v="0"/>
    <s v="No"/>
    <s v="No"/>
    <n v="191763.07"/>
    <n v="1"/>
    <x v="0"/>
    <x v="1"/>
  </r>
  <r>
    <n v="15689614"/>
    <n v="687"/>
    <x v="1"/>
    <x v="0"/>
    <n v="63"/>
    <x v="1"/>
    <n v="1"/>
    <x v="0"/>
    <n v="137715.66"/>
    <x v="2"/>
    <n v="1"/>
    <x v="0"/>
    <s v="Yes"/>
    <s v="Yes"/>
    <n v="37938.74"/>
    <n v="0"/>
    <x v="1"/>
    <x v="0"/>
  </r>
  <r>
    <n v="15795564"/>
    <n v="737"/>
    <x v="2"/>
    <x v="1"/>
    <n v="31"/>
    <x v="0"/>
    <n v="5"/>
    <x v="2"/>
    <n v="121192.22"/>
    <x v="2"/>
    <n v="2"/>
    <x v="2"/>
    <s v="Yes"/>
    <s v="Yes"/>
    <n v="74890.58"/>
    <n v="0"/>
    <x v="1"/>
    <x v="0"/>
  </r>
  <r>
    <n v="15706647"/>
    <n v="761"/>
    <x v="0"/>
    <x v="1"/>
    <n v="31"/>
    <x v="0"/>
    <n v="7"/>
    <x v="2"/>
    <n v="0"/>
    <x v="0"/>
    <n v="3"/>
    <x v="1"/>
    <s v="Yes"/>
    <s v="Yes"/>
    <n v="166698.18"/>
    <n v="0"/>
    <x v="1"/>
    <x v="0"/>
  </r>
  <r>
    <n v="15728505"/>
    <n v="601"/>
    <x v="0"/>
    <x v="1"/>
    <n v="44"/>
    <x v="0"/>
    <n v="1"/>
    <x v="0"/>
    <n v="100486.18"/>
    <x v="2"/>
    <n v="2"/>
    <x v="2"/>
    <s v="Yes"/>
    <s v="Yes"/>
    <n v="62678.53"/>
    <n v="0"/>
    <x v="1"/>
    <x v="0"/>
  </r>
  <r>
    <n v="15730076"/>
    <n v="651"/>
    <x v="0"/>
    <x v="1"/>
    <n v="45"/>
    <x v="0"/>
    <n v="1"/>
    <x v="0"/>
    <n v="0"/>
    <x v="0"/>
    <n v="1"/>
    <x v="0"/>
    <s v="No"/>
    <s v="No"/>
    <n v="67740.08"/>
    <n v="1"/>
    <x v="0"/>
    <x v="1"/>
  </r>
  <r>
    <n v="15622003"/>
    <n v="745"/>
    <x v="0"/>
    <x v="1"/>
    <n v="35"/>
    <x v="0"/>
    <n v="9"/>
    <x v="1"/>
    <n v="92566.53"/>
    <x v="1"/>
    <n v="2"/>
    <x v="2"/>
    <s v="No"/>
    <s v="No"/>
    <n v="161519.76999999999"/>
    <n v="0"/>
    <x v="1"/>
    <x v="1"/>
  </r>
  <r>
    <n v="15607312"/>
    <n v="648"/>
    <x v="1"/>
    <x v="0"/>
    <n v="49"/>
    <x v="0"/>
    <n v="10"/>
    <x v="1"/>
    <n v="0"/>
    <x v="0"/>
    <n v="2"/>
    <x v="2"/>
    <s v="Yes"/>
    <s v="Yes"/>
    <n v="159835.78"/>
    <n v="1"/>
    <x v="0"/>
    <x v="0"/>
  </r>
  <r>
    <n v="15644753"/>
    <n v="848"/>
    <x v="1"/>
    <x v="1"/>
    <n v="40"/>
    <x v="0"/>
    <n v="3"/>
    <x v="0"/>
    <n v="110929.96"/>
    <x v="2"/>
    <n v="1"/>
    <x v="0"/>
    <s v="Yes"/>
    <s v="Yes"/>
    <n v="30876.84"/>
    <n v="0"/>
    <x v="1"/>
    <x v="0"/>
  </r>
  <r>
    <n v="15653620"/>
    <n v="546"/>
    <x v="0"/>
    <x v="0"/>
    <n v="27"/>
    <x v="2"/>
    <n v="8"/>
    <x v="1"/>
    <n v="0"/>
    <x v="0"/>
    <n v="2"/>
    <x v="2"/>
    <s v="Yes"/>
    <s v="Yes"/>
    <n v="14858.1"/>
    <n v="0"/>
    <x v="1"/>
    <x v="0"/>
  </r>
  <r>
    <n v="15761986"/>
    <n v="439"/>
    <x v="1"/>
    <x v="0"/>
    <n v="32"/>
    <x v="0"/>
    <n v="3"/>
    <x v="0"/>
    <n v="138901.60999999999"/>
    <x v="2"/>
    <n v="1"/>
    <x v="0"/>
    <s v="No"/>
    <s v="No"/>
    <n v="75685.97"/>
    <n v="0"/>
    <x v="1"/>
    <x v="1"/>
  </r>
  <r>
    <n v="15633922"/>
    <n v="755"/>
    <x v="0"/>
    <x v="1"/>
    <n v="30"/>
    <x v="0"/>
    <n v="4"/>
    <x v="2"/>
    <n v="123217.66"/>
    <x v="2"/>
    <n v="2"/>
    <x v="2"/>
    <s v="Yes"/>
    <s v="Yes"/>
    <n v="144183.1"/>
    <n v="0"/>
    <x v="1"/>
    <x v="0"/>
  </r>
  <r>
    <n v="15734674"/>
    <n v="593"/>
    <x v="0"/>
    <x v="0"/>
    <n v="41"/>
    <x v="0"/>
    <n v="6"/>
    <x v="2"/>
    <n v="0"/>
    <x v="0"/>
    <n v="1"/>
    <x v="0"/>
    <s v="No"/>
    <s v="No"/>
    <n v="65170.66"/>
    <n v="0"/>
    <x v="1"/>
    <x v="1"/>
  </r>
  <r>
    <n v="15658032"/>
    <n v="701"/>
    <x v="0"/>
    <x v="1"/>
    <n v="39"/>
    <x v="0"/>
    <n v="2"/>
    <x v="0"/>
    <n v="0"/>
    <x v="0"/>
    <n v="2"/>
    <x v="2"/>
    <s v="Yes"/>
    <s v="Yes"/>
    <n v="82526.92"/>
    <n v="0"/>
    <x v="1"/>
    <x v="0"/>
  </r>
  <r>
    <n v="15692671"/>
    <n v="701"/>
    <x v="1"/>
    <x v="1"/>
    <n v="36"/>
    <x v="0"/>
    <n v="8"/>
    <x v="1"/>
    <n v="0"/>
    <x v="0"/>
    <n v="2"/>
    <x v="2"/>
    <s v="No"/>
    <s v="No"/>
    <n v="169161.46"/>
    <n v="0"/>
    <x v="1"/>
    <x v="1"/>
  </r>
  <r>
    <n v="15737741"/>
    <n v="607"/>
    <x v="1"/>
    <x v="0"/>
    <n v="33"/>
    <x v="0"/>
    <n v="2"/>
    <x v="0"/>
    <n v="108431.87"/>
    <x v="2"/>
    <n v="2"/>
    <x v="2"/>
    <s v="Yes"/>
    <s v="Yes"/>
    <n v="109291.39"/>
    <n v="1"/>
    <x v="0"/>
    <x v="0"/>
  </r>
  <r>
    <n v="15576352"/>
    <n v="586"/>
    <x v="1"/>
    <x v="0"/>
    <n v="57"/>
    <x v="1"/>
    <n v="3"/>
    <x v="0"/>
    <n v="0"/>
    <x v="0"/>
    <n v="2"/>
    <x v="2"/>
    <s v="Yes"/>
    <s v="Yes"/>
    <n v="6057.81"/>
    <n v="0"/>
    <x v="1"/>
    <x v="0"/>
  </r>
  <r>
    <n v="15753719"/>
    <n v="547"/>
    <x v="2"/>
    <x v="0"/>
    <n v="30"/>
    <x v="0"/>
    <n v="9"/>
    <x v="1"/>
    <n v="72392.41"/>
    <x v="1"/>
    <n v="1"/>
    <x v="0"/>
    <s v="No"/>
    <s v="No"/>
    <n v="77077.14"/>
    <n v="0"/>
    <x v="1"/>
    <x v="1"/>
  </r>
  <r>
    <n v="15803689"/>
    <n v="647"/>
    <x v="2"/>
    <x v="0"/>
    <n v="51"/>
    <x v="1"/>
    <n v="1"/>
    <x v="0"/>
    <n v="119741.77"/>
    <x v="2"/>
    <n v="2"/>
    <x v="2"/>
    <s v="No"/>
    <s v="No"/>
    <n v="54954.51"/>
    <n v="1"/>
    <x v="0"/>
    <x v="1"/>
  </r>
  <r>
    <n v="15718057"/>
    <n v="760"/>
    <x v="0"/>
    <x v="0"/>
    <n v="51"/>
    <x v="1"/>
    <n v="2"/>
    <x v="0"/>
    <n v="100946.71"/>
    <x v="2"/>
    <n v="1"/>
    <x v="0"/>
    <s v="No"/>
    <s v="No"/>
    <n v="179614.8"/>
    <n v="1"/>
    <x v="0"/>
    <x v="1"/>
  </r>
  <r>
    <n v="15722010"/>
    <n v="621"/>
    <x v="1"/>
    <x v="1"/>
    <n v="53"/>
    <x v="1"/>
    <n v="9"/>
    <x v="1"/>
    <n v="170491.84"/>
    <x v="2"/>
    <n v="1"/>
    <x v="0"/>
    <s v="No"/>
    <s v="No"/>
    <n v="35588.07"/>
    <n v="1"/>
    <x v="0"/>
    <x v="1"/>
  </r>
  <r>
    <n v="15680998"/>
    <n v="725"/>
    <x v="0"/>
    <x v="1"/>
    <n v="44"/>
    <x v="0"/>
    <n v="5"/>
    <x v="2"/>
    <n v="0"/>
    <x v="0"/>
    <n v="1"/>
    <x v="0"/>
    <s v="Yes"/>
    <s v="Yes"/>
    <n v="117356.14"/>
    <n v="0"/>
    <x v="1"/>
    <x v="0"/>
  </r>
  <r>
    <n v="15614782"/>
    <n v="526"/>
    <x v="0"/>
    <x v="1"/>
    <n v="36"/>
    <x v="0"/>
    <n v="1"/>
    <x v="0"/>
    <n v="0"/>
    <x v="0"/>
    <n v="1"/>
    <x v="0"/>
    <s v="No"/>
    <s v="No"/>
    <n v="160696.72"/>
    <n v="0"/>
    <x v="1"/>
    <x v="1"/>
  </r>
  <r>
    <n v="15591047"/>
    <n v="519"/>
    <x v="1"/>
    <x v="0"/>
    <n v="47"/>
    <x v="0"/>
    <n v="6"/>
    <x v="2"/>
    <n v="157296.01999999999"/>
    <x v="2"/>
    <n v="2"/>
    <x v="2"/>
    <s v="No"/>
    <s v="No"/>
    <n v="147278.43"/>
    <n v="1"/>
    <x v="0"/>
    <x v="1"/>
  </r>
  <r>
    <n v="15788291"/>
    <n v="713"/>
    <x v="2"/>
    <x v="0"/>
    <n v="38"/>
    <x v="0"/>
    <n v="7"/>
    <x v="2"/>
    <n v="144606.22"/>
    <x v="2"/>
    <n v="1"/>
    <x v="0"/>
    <s v="Yes"/>
    <s v="Yes"/>
    <n v="56594.36"/>
    <n v="1"/>
    <x v="0"/>
    <x v="0"/>
  </r>
  <r>
    <n v="15604044"/>
    <n v="700"/>
    <x v="0"/>
    <x v="1"/>
    <n v="38"/>
    <x v="0"/>
    <n v="8"/>
    <x v="1"/>
    <n v="134811.29999999999"/>
    <x v="2"/>
    <n v="1"/>
    <x v="0"/>
    <s v="No"/>
    <s v="No"/>
    <n v="1299.75"/>
    <n v="0"/>
    <x v="1"/>
    <x v="1"/>
  </r>
  <r>
    <n v="15679587"/>
    <n v="666"/>
    <x v="0"/>
    <x v="0"/>
    <n v="34"/>
    <x v="0"/>
    <n v="9"/>
    <x v="1"/>
    <n v="115897.12"/>
    <x v="2"/>
    <n v="1"/>
    <x v="0"/>
    <s v="Yes"/>
    <s v="Yes"/>
    <n v="25095.03"/>
    <n v="0"/>
    <x v="1"/>
    <x v="0"/>
  </r>
  <r>
    <n v="15775153"/>
    <n v="630"/>
    <x v="1"/>
    <x v="1"/>
    <n v="32"/>
    <x v="0"/>
    <n v="4"/>
    <x v="2"/>
    <n v="82034"/>
    <x v="1"/>
    <n v="1"/>
    <x v="0"/>
    <s v="No"/>
    <s v="No"/>
    <n v="146326.45000000001"/>
    <n v="0"/>
    <x v="1"/>
    <x v="1"/>
  </r>
  <r>
    <n v="15603925"/>
    <n v="779"/>
    <x v="1"/>
    <x v="0"/>
    <n v="26"/>
    <x v="2"/>
    <n v="4"/>
    <x v="2"/>
    <n v="174318.13"/>
    <x v="2"/>
    <n v="2"/>
    <x v="2"/>
    <s v="Yes"/>
    <s v="Yes"/>
    <n v="38296.21"/>
    <n v="0"/>
    <x v="1"/>
    <x v="0"/>
  </r>
  <r>
    <n v="15680970"/>
    <n v="611"/>
    <x v="2"/>
    <x v="0"/>
    <n v="41"/>
    <x v="0"/>
    <n v="2"/>
    <x v="0"/>
    <n v="114206.84"/>
    <x v="2"/>
    <n v="1"/>
    <x v="0"/>
    <s v="No"/>
    <s v="No"/>
    <n v="164061.6"/>
    <n v="0"/>
    <x v="1"/>
    <x v="1"/>
  </r>
  <r>
    <n v="15697183"/>
    <n v="685"/>
    <x v="1"/>
    <x v="1"/>
    <n v="43"/>
    <x v="0"/>
    <n v="9"/>
    <x v="1"/>
    <n v="0"/>
    <x v="0"/>
    <n v="2"/>
    <x v="2"/>
    <s v="No"/>
    <s v="No"/>
    <n v="107811.28"/>
    <n v="0"/>
    <x v="1"/>
    <x v="1"/>
  </r>
  <r>
    <n v="15567446"/>
    <n v="646"/>
    <x v="2"/>
    <x v="1"/>
    <n v="39"/>
    <x v="0"/>
    <n v="9"/>
    <x v="1"/>
    <n v="111574.41"/>
    <x v="2"/>
    <n v="1"/>
    <x v="0"/>
    <s v="Yes"/>
    <s v="Yes"/>
    <n v="30838.51"/>
    <n v="0"/>
    <x v="1"/>
    <x v="0"/>
  </r>
  <r>
    <n v="15637476"/>
    <n v="683"/>
    <x v="2"/>
    <x v="0"/>
    <n v="57"/>
    <x v="1"/>
    <n v="5"/>
    <x v="2"/>
    <n v="162448.69"/>
    <x v="2"/>
    <n v="1"/>
    <x v="0"/>
    <s v="No"/>
    <s v="No"/>
    <n v="9221.7800000000007"/>
    <n v="1"/>
    <x v="0"/>
    <x v="1"/>
  </r>
  <r>
    <n v="15714939"/>
    <n v="484"/>
    <x v="2"/>
    <x v="0"/>
    <n v="34"/>
    <x v="0"/>
    <n v="4"/>
    <x v="2"/>
    <n v="148249.54"/>
    <x v="2"/>
    <n v="1"/>
    <x v="0"/>
    <s v="Yes"/>
    <s v="Yes"/>
    <n v="33738.269999999997"/>
    <n v="0"/>
    <x v="1"/>
    <x v="0"/>
  </r>
  <r>
    <n v="15683503"/>
    <n v="601"/>
    <x v="0"/>
    <x v="0"/>
    <n v="43"/>
    <x v="0"/>
    <n v="8"/>
    <x v="1"/>
    <n v="0"/>
    <x v="0"/>
    <n v="3"/>
    <x v="1"/>
    <s v="Yes"/>
    <s v="Yes"/>
    <n v="110916.15"/>
    <n v="1"/>
    <x v="0"/>
    <x v="0"/>
  </r>
  <r>
    <n v="15645569"/>
    <n v="762"/>
    <x v="1"/>
    <x v="0"/>
    <n v="26"/>
    <x v="2"/>
    <n v="7"/>
    <x v="2"/>
    <n v="123709.46"/>
    <x v="2"/>
    <n v="2"/>
    <x v="2"/>
    <s v="Yes"/>
    <s v="Yes"/>
    <n v="169654.57"/>
    <n v="0"/>
    <x v="1"/>
    <x v="0"/>
  </r>
  <r>
    <n v="15782569"/>
    <n v="687"/>
    <x v="0"/>
    <x v="0"/>
    <n v="72"/>
    <x v="1"/>
    <n v="9"/>
    <x v="1"/>
    <n v="0"/>
    <x v="0"/>
    <n v="1"/>
    <x v="0"/>
    <s v="Yes"/>
    <s v="Yes"/>
    <n v="69829.399999999994"/>
    <n v="0"/>
    <x v="1"/>
    <x v="0"/>
  </r>
  <r>
    <n v="15592387"/>
    <n v="566"/>
    <x v="0"/>
    <x v="1"/>
    <n v="30"/>
    <x v="0"/>
    <n v="5"/>
    <x v="2"/>
    <n v="0"/>
    <x v="0"/>
    <n v="1"/>
    <x v="0"/>
    <s v="No"/>
    <s v="No"/>
    <n v="54926.51"/>
    <n v="1"/>
    <x v="0"/>
    <x v="1"/>
  </r>
  <r>
    <n v="15609286"/>
    <n v="702"/>
    <x v="0"/>
    <x v="1"/>
    <n v="37"/>
    <x v="0"/>
    <n v="10"/>
    <x v="1"/>
    <n v="150525.79999999999"/>
    <x v="2"/>
    <n v="1"/>
    <x v="0"/>
    <s v="Yes"/>
    <s v="Yes"/>
    <n v="94728.49"/>
    <n v="0"/>
    <x v="1"/>
    <x v="0"/>
  </r>
  <r>
    <n v="15814035"/>
    <n v="601"/>
    <x v="0"/>
    <x v="1"/>
    <n v="29"/>
    <x v="2"/>
    <n v="9"/>
    <x v="1"/>
    <n v="0"/>
    <x v="0"/>
    <n v="1"/>
    <x v="0"/>
    <s v="Yes"/>
    <s v="Yes"/>
    <n v="80393.27"/>
    <n v="0"/>
    <x v="1"/>
    <x v="0"/>
  </r>
  <r>
    <n v="15661249"/>
    <n v="699"/>
    <x v="0"/>
    <x v="1"/>
    <n v="53"/>
    <x v="1"/>
    <n v="4"/>
    <x v="2"/>
    <n v="0"/>
    <x v="0"/>
    <n v="2"/>
    <x v="2"/>
    <s v="Yes"/>
    <s v="Yes"/>
    <n v="111307.98"/>
    <n v="0"/>
    <x v="1"/>
    <x v="0"/>
  </r>
  <r>
    <n v="15629117"/>
    <n v="584"/>
    <x v="0"/>
    <x v="1"/>
    <n v="28"/>
    <x v="2"/>
    <n v="10"/>
    <x v="1"/>
    <n v="0"/>
    <x v="0"/>
    <n v="2"/>
    <x v="2"/>
    <s v="No"/>
    <s v="No"/>
    <n v="19834.32"/>
    <n v="0"/>
    <x v="1"/>
    <x v="1"/>
  </r>
  <r>
    <n v="15607170"/>
    <n v="699"/>
    <x v="0"/>
    <x v="1"/>
    <n v="35"/>
    <x v="0"/>
    <n v="5"/>
    <x v="2"/>
    <n v="0"/>
    <x v="0"/>
    <n v="2"/>
    <x v="2"/>
    <s v="Yes"/>
    <s v="Yes"/>
    <n v="78397.240000000005"/>
    <n v="0"/>
    <x v="1"/>
    <x v="0"/>
  </r>
  <r>
    <n v="15586585"/>
    <n v="698"/>
    <x v="2"/>
    <x v="0"/>
    <n v="51"/>
    <x v="1"/>
    <n v="2"/>
    <x v="0"/>
    <n v="111018.98"/>
    <x v="2"/>
    <n v="1"/>
    <x v="0"/>
    <s v="No"/>
    <s v="No"/>
    <n v="86410.28"/>
    <n v="0"/>
    <x v="1"/>
    <x v="1"/>
  </r>
  <r>
    <n v="15686611"/>
    <n v="495"/>
    <x v="0"/>
    <x v="1"/>
    <n v="30"/>
    <x v="0"/>
    <n v="10"/>
    <x v="1"/>
    <n v="129755.99"/>
    <x v="2"/>
    <n v="1"/>
    <x v="0"/>
    <s v="No"/>
    <s v="No"/>
    <n v="172749.65"/>
    <n v="0"/>
    <x v="1"/>
    <x v="1"/>
  </r>
  <r>
    <n v="15603203"/>
    <n v="650"/>
    <x v="0"/>
    <x v="0"/>
    <n v="27"/>
    <x v="2"/>
    <n v="6"/>
    <x v="2"/>
    <n v="0"/>
    <x v="0"/>
    <n v="2"/>
    <x v="2"/>
    <s v="No"/>
    <s v="No"/>
    <n v="1002.39"/>
    <n v="0"/>
    <x v="1"/>
    <x v="1"/>
  </r>
  <r>
    <n v="15619857"/>
    <n v="605"/>
    <x v="0"/>
    <x v="0"/>
    <n v="64"/>
    <x v="1"/>
    <n v="2"/>
    <x v="0"/>
    <n v="129555.7"/>
    <x v="2"/>
    <n v="1"/>
    <x v="0"/>
    <s v="Yes"/>
    <s v="Yes"/>
    <n v="13601.79"/>
    <n v="0"/>
    <x v="1"/>
    <x v="0"/>
  </r>
  <r>
    <n v="15805062"/>
    <n v="667"/>
    <x v="1"/>
    <x v="1"/>
    <n v="38"/>
    <x v="0"/>
    <n v="1"/>
    <x v="0"/>
    <n v="87202.38"/>
    <x v="1"/>
    <n v="1"/>
    <x v="0"/>
    <s v="Yes"/>
    <s v="Yes"/>
    <n v="77866.91"/>
    <n v="0"/>
    <x v="1"/>
    <x v="0"/>
  </r>
  <r>
    <n v="15660271"/>
    <n v="688"/>
    <x v="2"/>
    <x v="1"/>
    <n v="26"/>
    <x v="2"/>
    <n v="8"/>
    <x v="1"/>
    <n v="146133.39000000001"/>
    <x v="2"/>
    <n v="1"/>
    <x v="0"/>
    <s v="Yes"/>
    <s v="Yes"/>
    <n v="175296.76"/>
    <n v="0"/>
    <x v="1"/>
    <x v="0"/>
  </r>
  <r>
    <n v="15745295"/>
    <n v="727"/>
    <x v="1"/>
    <x v="0"/>
    <n v="31"/>
    <x v="0"/>
    <n v="0"/>
    <x v="0"/>
    <n v="0"/>
    <x v="0"/>
    <n v="1"/>
    <x v="0"/>
    <s v="No"/>
    <s v="No"/>
    <n v="121751.03999999999"/>
    <n v="1"/>
    <x v="0"/>
    <x v="1"/>
  </r>
  <r>
    <n v="15719352"/>
    <n v="754"/>
    <x v="1"/>
    <x v="1"/>
    <n v="39"/>
    <x v="0"/>
    <n v="6"/>
    <x v="2"/>
    <n v="170184.99"/>
    <x v="2"/>
    <n v="2"/>
    <x v="2"/>
    <s v="No"/>
    <s v="No"/>
    <n v="89593.26"/>
    <n v="0"/>
    <x v="1"/>
    <x v="1"/>
  </r>
  <r>
    <n v="15766575"/>
    <n v="612"/>
    <x v="2"/>
    <x v="0"/>
    <n v="62"/>
    <x v="1"/>
    <n v="8"/>
    <x v="1"/>
    <n v="140745.32999999999"/>
    <x v="2"/>
    <n v="1"/>
    <x v="0"/>
    <s v="No"/>
    <s v="No"/>
    <n v="193437.89"/>
    <n v="1"/>
    <x v="0"/>
    <x v="1"/>
  </r>
  <r>
    <n v="15594594"/>
    <n v="546"/>
    <x v="1"/>
    <x v="1"/>
    <n v="42"/>
    <x v="0"/>
    <n v="7"/>
    <x v="2"/>
    <n v="139070.51"/>
    <x v="2"/>
    <n v="1"/>
    <x v="0"/>
    <s v="Yes"/>
    <s v="Yes"/>
    <n v="86945"/>
    <n v="0"/>
    <x v="1"/>
    <x v="0"/>
  </r>
  <r>
    <n v="15646161"/>
    <n v="673"/>
    <x v="1"/>
    <x v="0"/>
    <n v="37"/>
    <x v="0"/>
    <n v="8"/>
    <x v="1"/>
    <n v="0"/>
    <x v="0"/>
    <n v="2"/>
    <x v="2"/>
    <s v="Yes"/>
    <s v="Yes"/>
    <n v="183318.79"/>
    <n v="0"/>
    <x v="1"/>
    <x v="0"/>
  </r>
  <r>
    <n v="15682585"/>
    <n v="593"/>
    <x v="0"/>
    <x v="1"/>
    <n v="35"/>
    <x v="0"/>
    <n v="9"/>
    <x v="1"/>
    <n v="114193.24"/>
    <x v="2"/>
    <n v="1"/>
    <x v="0"/>
    <s v="No"/>
    <s v="No"/>
    <n v="71154.100000000006"/>
    <n v="0"/>
    <x v="1"/>
    <x v="1"/>
  </r>
  <r>
    <n v="15603134"/>
    <n v="656"/>
    <x v="1"/>
    <x v="0"/>
    <n v="40"/>
    <x v="0"/>
    <n v="10"/>
    <x v="1"/>
    <n v="167878.5"/>
    <x v="2"/>
    <n v="1"/>
    <x v="0"/>
    <s v="Yes"/>
    <s v="Yes"/>
    <n v="151887.16"/>
    <n v="0"/>
    <x v="1"/>
    <x v="0"/>
  </r>
  <r>
    <n v="15636444"/>
    <n v="535"/>
    <x v="2"/>
    <x v="0"/>
    <n v="53"/>
    <x v="1"/>
    <n v="5"/>
    <x v="2"/>
    <n v="141616.54999999999"/>
    <x v="2"/>
    <n v="2"/>
    <x v="2"/>
    <s v="Yes"/>
    <s v="Yes"/>
    <n v="75888.649999999994"/>
    <n v="0"/>
    <x v="1"/>
    <x v="0"/>
  </r>
  <r>
    <n v="15773456"/>
    <n v="678"/>
    <x v="2"/>
    <x v="1"/>
    <n v="36"/>
    <x v="0"/>
    <n v="3"/>
    <x v="0"/>
    <n v="145747.67000000001"/>
    <x v="2"/>
    <n v="2"/>
    <x v="2"/>
    <s v="Yes"/>
    <s v="Yes"/>
    <n v="89566.74"/>
    <n v="0"/>
    <x v="1"/>
    <x v="0"/>
  </r>
  <r>
    <n v="15745307"/>
    <n v="477"/>
    <x v="1"/>
    <x v="0"/>
    <n v="48"/>
    <x v="0"/>
    <n v="2"/>
    <x v="0"/>
    <n v="129120.64"/>
    <x v="2"/>
    <n v="1"/>
    <x v="0"/>
    <s v="Yes"/>
    <s v="Yes"/>
    <n v="26475.79"/>
    <n v="0"/>
    <x v="1"/>
    <x v="0"/>
  </r>
  <r>
    <n v="15604119"/>
    <n v="850"/>
    <x v="1"/>
    <x v="1"/>
    <n v="35"/>
    <x v="0"/>
    <n v="7"/>
    <x v="2"/>
    <n v="110349.82"/>
    <x v="2"/>
    <n v="1"/>
    <x v="0"/>
    <s v="No"/>
    <s v="No"/>
    <n v="126355.8"/>
    <n v="0"/>
    <x v="1"/>
    <x v="1"/>
  </r>
  <r>
    <n v="15626900"/>
    <n v="427"/>
    <x v="0"/>
    <x v="1"/>
    <n v="29"/>
    <x v="2"/>
    <n v="1"/>
    <x v="0"/>
    <n v="141325.56"/>
    <x v="2"/>
    <n v="1"/>
    <x v="0"/>
    <s v="Yes"/>
    <s v="Yes"/>
    <n v="93839.3"/>
    <n v="0"/>
    <x v="1"/>
    <x v="0"/>
  </r>
  <r>
    <n v="15605447"/>
    <n v="752"/>
    <x v="0"/>
    <x v="1"/>
    <n v="49"/>
    <x v="0"/>
    <n v="2"/>
    <x v="0"/>
    <n v="78653.84"/>
    <x v="1"/>
    <n v="1"/>
    <x v="0"/>
    <s v="No"/>
    <s v="No"/>
    <n v="7698.6"/>
    <n v="0"/>
    <x v="1"/>
    <x v="1"/>
  </r>
  <r>
    <n v="15589030"/>
    <n v="649"/>
    <x v="0"/>
    <x v="1"/>
    <n v="47"/>
    <x v="0"/>
    <n v="1"/>
    <x v="0"/>
    <n v="0"/>
    <x v="0"/>
    <n v="2"/>
    <x v="2"/>
    <s v="Yes"/>
    <s v="Yes"/>
    <n v="145593.85"/>
    <n v="0"/>
    <x v="1"/>
    <x v="0"/>
  </r>
  <r>
    <n v="15692463"/>
    <n v="799"/>
    <x v="1"/>
    <x v="0"/>
    <n v="28"/>
    <x v="2"/>
    <n v="3"/>
    <x v="0"/>
    <n v="142253.65"/>
    <x v="2"/>
    <n v="1"/>
    <x v="0"/>
    <s v="No"/>
    <s v="No"/>
    <n v="45042.559999999998"/>
    <n v="0"/>
    <x v="1"/>
    <x v="1"/>
  </r>
  <r>
    <n v="15712403"/>
    <n v="589"/>
    <x v="0"/>
    <x v="0"/>
    <n v="61"/>
    <x v="1"/>
    <n v="1"/>
    <x v="0"/>
    <n v="0"/>
    <x v="0"/>
    <n v="1"/>
    <x v="0"/>
    <s v="No"/>
    <s v="No"/>
    <n v="61108.56"/>
    <n v="1"/>
    <x v="0"/>
    <x v="1"/>
  </r>
  <r>
    <n v="15811762"/>
    <n v="583"/>
    <x v="2"/>
    <x v="0"/>
    <n v="54"/>
    <x v="1"/>
    <n v="6"/>
    <x v="2"/>
    <n v="115988.86"/>
    <x v="2"/>
    <n v="1"/>
    <x v="0"/>
    <s v="No"/>
    <s v="No"/>
    <n v="57553.98"/>
    <n v="1"/>
    <x v="0"/>
    <x v="1"/>
  </r>
  <r>
    <n v="15718673"/>
    <n v="839"/>
    <x v="1"/>
    <x v="0"/>
    <n v="33"/>
    <x v="0"/>
    <n v="10"/>
    <x v="1"/>
    <n v="75592.429999999993"/>
    <x v="1"/>
    <n v="1"/>
    <x v="0"/>
    <s v="No"/>
    <s v="No"/>
    <n v="62674.42"/>
    <n v="0"/>
    <x v="1"/>
    <x v="1"/>
  </r>
  <r>
    <n v="15724282"/>
    <n v="540"/>
    <x v="2"/>
    <x v="1"/>
    <n v="44"/>
    <x v="0"/>
    <n v="3"/>
    <x v="0"/>
    <n v="164113.04"/>
    <x v="2"/>
    <n v="2"/>
    <x v="2"/>
    <s v="Yes"/>
    <s v="Yes"/>
    <n v="12120.79"/>
    <n v="0"/>
    <x v="1"/>
    <x v="0"/>
  </r>
  <r>
    <n v="15738181"/>
    <n v="850"/>
    <x v="0"/>
    <x v="1"/>
    <n v="31"/>
    <x v="0"/>
    <n v="6"/>
    <x v="2"/>
    <n v="67996.23"/>
    <x v="1"/>
    <n v="2"/>
    <x v="2"/>
    <s v="No"/>
    <s v="No"/>
    <n v="50129.87"/>
    <n v="1"/>
    <x v="0"/>
    <x v="1"/>
  </r>
  <r>
    <n v="15633648"/>
    <n v="696"/>
    <x v="1"/>
    <x v="0"/>
    <n v="51"/>
    <x v="1"/>
    <n v="5"/>
    <x v="2"/>
    <n v="0"/>
    <x v="0"/>
    <n v="2"/>
    <x v="2"/>
    <s v="No"/>
    <s v="No"/>
    <n v="55022.43"/>
    <n v="0"/>
    <x v="1"/>
    <x v="1"/>
  </r>
  <r>
    <n v="15603323"/>
    <n v="660"/>
    <x v="1"/>
    <x v="0"/>
    <n v="33"/>
    <x v="0"/>
    <n v="1"/>
    <x v="0"/>
    <n v="0"/>
    <x v="0"/>
    <n v="2"/>
    <x v="2"/>
    <s v="No"/>
    <s v="No"/>
    <n v="117834.91"/>
    <n v="0"/>
    <x v="1"/>
    <x v="1"/>
  </r>
  <r>
    <n v="15583725"/>
    <n v="682"/>
    <x v="0"/>
    <x v="1"/>
    <n v="48"/>
    <x v="0"/>
    <n v="1"/>
    <x v="0"/>
    <n v="138778.15"/>
    <x v="2"/>
    <n v="1"/>
    <x v="0"/>
    <s v="Yes"/>
    <s v="Yes"/>
    <n v="168840.23"/>
    <n v="0"/>
    <x v="1"/>
    <x v="0"/>
  </r>
  <r>
    <n v="15588350"/>
    <n v="744"/>
    <x v="0"/>
    <x v="0"/>
    <n v="43"/>
    <x v="0"/>
    <n v="10"/>
    <x v="1"/>
    <n v="147832.15"/>
    <x v="2"/>
    <n v="1"/>
    <x v="0"/>
    <s v="Yes"/>
    <s v="Yes"/>
    <n v="24234.11"/>
    <n v="0"/>
    <x v="1"/>
    <x v="0"/>
  </r>
  <r>
    <n v="15798398"/>
    <n v="785"/>
    <x v="0"/>
    <x v="0"/>
    <n v="36"/>
    <x v="0"/>
    <n v="4"/>
    <x v="2"/>
    <n v="135438.39999999999"/>
    <x v="2"/>
    <n v="1"/>
    <x v="0"/>
    <s v="No"/>
    <s v="No"/>
    <n v="190627.01"/>
    <n v="0"/>
    <x v="1"/>
    <x v="1"/>
  </r>
  <r>
    <n v="15784844"/>
    <n v="752"/>
    <x v="1"/>
    <x v="1"/>
    <n v="48"/>
    <x v="0"/>
    <n v="5"/>
    <x v="2"/>
    <n v="116060.08"/>
    <x v="2"/>
    <n v="1"/>
    <x v="0"/>
    <s v="No"/>
    <s v="No"/>
    <n v="156618.38"/>
    <n v="1"/>
    <x v="0"/>
    <x v="1"/>
  </r>
  <r>
    <n v="15580684"/>
    <n v="706"/>
    <x v="0"/>
    <x v="0"/>
    <n v="29"/>
    <x v="2"/>
    <n v="5"/>
    <x v="2"/>
    <n v="112564.62"/>
    <x v="2"/>
    <n v="1"/>
    <x v="0"/>
    <s v="No"/>
    <s v="No"/>
    <n v="42334.38"/>
    <n v="0"/>
    <x v="1"/>
    <x v="1"/>
  </r>
  <r>
    <n v="15809663"/>
    <n v="583"/>
    <x v="0"/>
    <x v="0"/>
    <n v="27"/>
    <x v="2"/>
    <n v="1"/>
    <x v="0"/>
    <n v="125406.58"/>
    <x v="2"/>
    <n v="1"/>
    <x v="0"/>
    <s v="Yes"/>
    <s v="Yes"/>
    <n v="110784.42"/>
    <n v="0"/>
    <x v="1"/>
    <x v="0"/>
  </r>
  <r>
    <n v="15640078"/>
    <n v="660"/>
    <x v="2"/>
    <x v="0"/>
    <n v="39"/>
    <x v="0"/>
    <n v="5"/>
    <x v="2"/>
    <n v="135134.99"/>
    <x v="2"/>
    <n v="1"/>
    <x v="0"/>
    <s v="No"/>
    <s v="No"/>
    <n v="173683"/>
    <n v="1"/>
    <x v="0"/>
    <x v="1"/>
  </r>
  <r>
    <n v="15698786"/>
    <n v="819"/>
    <x v="0"/>
    <x v="0"/>
    <n v="39"/>
    <x v="0"/>
    <n v="9"/>
    <x v="1"/>
    <n v="133102.92000000001"/>
    <x v="2"/>
    <n v="1"/>
    <x v="0"/>
    <s v="No"/>
    <s v="No"/>
    <n v="27046.46"/>
    <n v="1"/>
    <x v="0"/>
    <x v="1"/>
  </r>
  <r>
    <n v="15569807"/>
    <n v="673"/>
    <x v="0"/>
    <x v="0"/>
    <n v="34"/>
    <x v="0"/>
    <n v="8"/>
    <x v="1"/>
    <n v="42157.08"/>
    <x v="3"/>
    <n v="1"/>
    <x v="0"/>
    <s v="No"/>
    <s v="No"/>
    <n v="20598.59"/>
    <n v="1"/>
    <x v="0"/>
    <x v="1"/>
  </r>
  <r>
    <n v="15730830"/>
    <n v="752"/>
    <x v="0"/>
    <x v="0"/>
    <n v="30"/>
    <x v="0"/>
    <n v="3"/>
    <x v="0"/>
    <n v="0"/>
    <x v="0"/>
    <n v="2"/>
    <x v="2"/>
    <s v="Yes"/>
    <s v="Yes"/>
    <n v="104991.28"/>
    <n v="0"/>
    <x v="1"/>
    <x v="0"/>
  </r>
  <r>
    <n v="15805112"/>
    <n v="578"/>
    <x v="0"/>
    <x v="1"/>
    <n v="38"/>
    <x v="0"/>
    <n v="7"/>
    <x v="2"/>
    <n v="82259.289999999994"/>
    <x v="1"/>
    <n v="1"/>
    <x v="0"/>
    <s v="No"/>
    <s v="No"/>
    <n v="8996.9699999999993"/>
    <n v="0"/>
    <x v="1"/>
    <x v="1"/>
  </r>
  <r>
    <n v="15633064"/>
    <n v="438"/>
    <x v="0"/>
    <x v="0"/>
    <n v="36"/>
    <x v="0"/>
    <n v="4"/>
    <x v="2"/>
    <n v="0"/>
    <x v="0"/>
    <n v="2"/>
    <x v="2"/>
    <s v="No"/>
    <s v="No"/>
    <n v="64420.5"/>
    <n v="0"/>
    <x v="1"/>
    <x v="1"/>
  </r>
  <r>
    <n v="15703119"/>
    <n v="652"/>
    <x v="0"/>
    <x v="1"/>
    <n v="38"/>
    <x v="0"/>
    <n v="6"/>
    <x v="2"/>
    <n v="0"/>
    <x v="0"/>
    <n v="2"/>
    <x v="2"/>
    <s v="Yes"/>
    <s v="Yes"/>
    <n v="145700.22"/>
    <n v="0"/>
    <x v="1"/>
    <x v="0"/>
  </r>
  <r>
    <n v="15730447"/>
    <n v="629"/>
    <x v="0"/>
    <x v="0"/>
    <n v="49"/>
    <x v="0"/>
    <n v="4"/>
    <x v="2"/>
    <n v="0"/>
    <x v="0"/>
    <n v="2"/>
    <x v="2"/>
    <s v="Yes"/>
    <s v="Yes"/>
    <n v="196335.48"/>
    <n v="0"/>
    <x v="1"/>
    <x v="0"/>
  </r>
  <r>
    <n v="15813850"/>
    <n v="720"/>
    <x v="0"/>
    <x v="1"/>
    <n v="52"/>
    <x v="1"/>
    <n v="7"/>
    <x v="2"/>
    <n v="0"/>
    <x v="0"/>
    <n v="1"/>
    <x v="0"/>
    <s v="Yes"/>
    <s v="Yes"/>
    <n v="14781.12"/>
    <n v="0"/>
    <x v="1"/>
    <x v="0"/>
  </r>
  <r>
    <n v="15711889"/>
    <n v="668"/>
    <x v="0"/>
    <x v="1"/>
    <n v="42"/>
    <x v="0"/>
    <n v="3"/>
    <x v="0"/>
    <n v="150461.07"/>
    <x v="2"/>
    <n v="1"/>
    <x v="0"/>
    <s v="No"/>
    <s v="No"/>
    <n v="108139.23"/>
    <n v="0"/>
    <x v="1"/>
    <x v="1"/>
  </r>
  <r>
    <n v="15664610"/>
    <n v="459"/>
    <x v="2"/>
    <x v="1"/>
    <n v="48"/>
    <x v="0"/>
    <n v="4"/>
    <x v="2"/>
    <n v="133994.51999999999"/>
    <x v="2"/>
    <n v="1"/>
    <x v="0"/>
    <s v="Yes"/>
    <s v="Yes"/>
    <n v="19287.060000000001"/>
    <n v="1"/>
    <x v="0"/>
    <x v="0"/>
  </r>
  <r>
    <n v="15751710"/>
    <n v="729"/>
    <x v="1"/>
    <x v="1"/>
    <n v="31"/>
    <x v="0"/>
    <n v="8"/>
    <x v="1"/>
    <n v="164870.81"/>
    <x v="2"/>
    <n v="2"/>
    <x v="2"/>
    <s v="Yes"/>
    <s v="Yes"/>
    <n v="9567.39"/>
    <n v="0"/>
    <x v="1"/>
    <x v="0"/>
  </r>
  <r>
    <n v="15692926"/>
    <n v="498"/>
    <x v="2"/>
    <x v="1"/>
    <n v="25"/>
    <x v="2"/>
    <n v="8"/>
    <x v="1"/>
    <n v="121702.73"/>
    <x v="2"/>
    <n v="1"/>
    <x v="0"/>
    <s v="Yes"/>
    <s v="Yes"/>
    <n v="132210.49"/>
    <n v="0"/>
    <x v="1"/>
    <x v="0"/>
  </r>
  <r>
    <n v="15813741"/>
    <n v="549"/>
    <x v="1"/>
    <x v="1"/>
    <n v="25"/>
    <x v="2"/>
    <n v="6"/>
    <x v="2"/>
    <n v="193858.2"/>
    <x v="2"/>
    <n v="1"/>
    <x v="0"/>
    <s v="Yes"/>
    <s v="Yes"/>
    <n v="21600.11"/>
    <n v="0"/>
    <x v="1"/>
    <x v="0"/>
  </r>
  <r>
    <n v="15698474"/>
    <n v="601"/>
    <x v="2"/>
    <x v="0"/>
    <n v="54"/>
    <x v="1"/>
    <n v="1"/>
    <x v="0"/>
    <n v="131039.97"/>
    <x v="2"/>
    <n v="2"/>
    <x v="2"/>
    <s v="Yes"/>
    <s v="Yes"/>
    <n v="199661.5"/>
    <n v="0"/>
    <x v="1"/>
    <x v="0"/>
  </r>
  <r>
    <n v="15568595"/>
    <n v="544"/>
    <x v="0"/>
    <x v="1"/>
    <n v="64"/>
    <x v="1"/>
    <n v="9"/>
    <x v="1"/>
    <n v="113829.45"/>
    <x v="2"/>
    <n v="1"/>
    <x v="0"/>
    <s v="Yes"/>
    <s v="Yes"/>
    <n v="124341.49"/>
    <n v="0"/>
    <x v="1"/>
    <x v="0"/>
  </r>
  <r>
    <n v="15603065"/>
    <n v="751"/>
    <x v="0"/>
    <x v="0"/>
    <n v="30"/>
    <x v="0"/>
    <n v="6"/>
    <x v="2"/>
    <n v="0"/>
    <x v="0"/>
    <n v="2"/>
    <x v="2"/>
    <s v="No"/>
    <s v="No"/>
    <n v="15766.1"/>
    <n v="0"/>
    <x v="1"/>
    <x v="1"/>
  </r>
  <r>
    <n v="15592937"/>
    <n v="632"/>
    <x v="2"/>
    <x v="0"/>
    <n v="41"/>
    <x v="0"/>
    <n v="3"/>
    <x v="0"/>
    <n v="81877.38"/>
    <x v="1"/>
    <n v="1"/>
    <x v="0"/>
    <s v="Yes"/>
    <s v="Yes"/>
    <n v="33642.21"/>
    <n v="0"/>
    <x v="1"/>
    <x v="0"/>
  </r>
  <r>
    <n v="15699637"/>
    <n v="694"/>
    <x v="1"/>
    <x v="1"/>
    <n v="57"/>
    <x v="1"/>
    <n v="8"/>
    <x v="1"/>
    <n v="116326.07"/>
    <x v="2"/>
    <n v="1"/>
    <x v="0"/>
    <s v="Yes"/>
    <s v="Yes"/>
    <n v="117704.65"/>
    <n v="0"/>
    <x v="1"/>
    <x v="0"/>
  </r>
  <r>
    <n v="15667215"/>
    <n v="678"/>
    <x v="0"/>
    <x v="1"/>
    <n v="31"/>
    <x v="0"/>
    <n v="2"/>
    <x v="0"/>
    <n v="0"/>
    <x v="0"/>
    <n v="2"/>
    <x v="2"/>
    <s v="Yes"/>
    <s v="Yes"/>
    <n v="58803.28"/>
    <n v="0"/>
    <x v="1"/>
    <x v="0"/>
  </r>
  <r>
    <n v="15788659"/>
    <n v="695"/>
    <x v="0"/>
    <x v="1"/>
    <n v="46"/>
    <x v="0"/>
    <n v="4"/>
    <x v="2"/>
    <n v="0"/>
    <x v="0"/>
    <n v="2"/>
    <x v="2"/>
    <s v="Yes"/>
    <s v="Yes"/>
    <n v="137537.22"/>
    <n v="0"/>
    <x v="1"/>
    <x v="0"/>
  </r>
  <r>
    <n v="15763218"/>
    <n v="661"/>
    <x v="0"/>
    <x v="0"/>
    <n v="41"/>
    <x v="0"/>
    <n v="1"/>
    <x v="0"/>
    <n v="0"/>
    <x v="0"/>
    <n v="2"/>
    <x v="2"/>
    <s v="Yes"/>
    <s v="Yes"/>
    <n v="131300.68"/>
    <n v="0"/>
    <x v="1"/>
    <x v="0"/>
  </r>
  <r>
    <n v="15645772"/>
    <n v="661"/>
    <x v="0"/>
    <x v="1"/>
    <n v="33"/>
    <x v="0"/>
    <n v="9"/>
    <x v="1"/>
    <n v="0"/>
    <x v="0"/>
    <n v="2"/>
    <x v="2"/>
    <s v="Yes"/>
    <s v="Yes"/>
    <n v="84174.81"/>
    <n v="0"/>
    <x v="1"/>
    <x v="0"/>
  </r>
  <r>
    <n v="15725511"/>
    <n v="559"/>
    <x v="0"/>
    <x v="0"/>
    <n v="31"/>
    <x v="0"/>
    <n v="3"/>
    <x v="0"/>
    <n v="127070.73"/>
    <x v="2"/>
    <n v="1"/>
    <x v="0"/>
    <s v="Yes"/>
    <s v="Yes"/>
    <n v="160941.78"/>
    <n v="0"/>
    <x v="1"/>
    <x v="0"/>
  </r>
  <r>
    <n v="15575024"/>
    <n v="503"/>
    <x v="0"/>
    <x v="1"/>
    <n v="29"/>
    <x v="2"/>
    <n v="3"/>
    <x v="0"/>
    <n v="0"/>
    <x v="0"/>
    <n v="2"/>
    <x v="2"/>
    <s v="Yes"/>
    <s v="Yes"/>
    <n v="143954.99"/>
    <n v="0"/>
    <x v="1"/>
    <x v="0"/>
  </r>
  <r>
    <n v="15640825"/>
    <n v="695"/>
    <x v="1"/>
    <x v="1"/>
    <n v="46"/>
    <x v="0"/>
    <n v="3"/>
    <x v="0"/>
    <n v="122549.64"/>
    <x v="2"/>
    <n v="1"/>
    <x v="0"/>
    <s v="Yes"/>
    <s v="Yes"/>
    <n v="56297.85"/>
    <n v="0"/>
    <x v="1"/>
    <x v="0"/>
  </r>
  <r>
    <n v="15662397"/>
    <n v="640"/>
    <x v="0"/>
    <x v="0"/>
    <n v="42"/>
    <x v="0"/>
    <n v="5"/>
    <x v="2"/>
    <n v="176099.13"/>
    <x v="2"/>
    <n v="1"/>
    <x v="0"/>
    <s v="Yes"/>
    <s v="Yes"/>
    <n v="8404.73"/>
    <n v="0"/>
    <x v="1"/>
    <x v="0"/>
  </r>
  <r>
    <n v="15576368"/>
    <n v="624"/>
    <x v="2"/>
    <x v="0"/>
    <n v="48"/>
    <x v="0"/>
    <n v="3"/>
    <x v="0"/>
    <n v="122388.38"/>
    <x v="2"/>
    <n v="2"/>
    <x v="2"/>
    <s v="No"/>
    <s v="No"/>
    <n v="30020.09"/>
    <n v="0"/>
    <x v="1"/>
    <x v="1"/>
  </r>
  <r>
    <n v="15674991"/>
    <n v="667"/>
    <x v="0"/>
    <x v="1"/>
    <n v="42"/>
    <x v="0"/>
    <n v="9"/>
    <x v="1"/>
    <n v="0"/>
    <x v="0"/>
    <n v="2"/>
    <x v="2"/>
    <s v="Yes"/>
    <s v="Yes"/>
    <n v="58137.42"/>
    <n v="0"/>
    <x v="1"/>
    <x v="0"/>
  </r>
  <r>
    <n v="15721024"/>
    <n v="642"/>
    <x v="0"/>
    <x v="1"/>
    <n v="26"/>
    <x v="2"/>
    <n v="0"/>
    <x v="0"/>
    <n v="0"/>
    <x v="0"/>
    <n v="1"/>
    <x v="0"/>
    <s v="No"/>
    <s v="No"/>
    <n v="47472.68"/>
    <n v="0"/>
    <x v="1"/>
    <x v="1"/>
  </r>
  <r>
    <n v="15745621"/>
    <n v="640"/>
    <x v="1"/>
    <x v="0"/>
    <n v="32"/>
    <x v="0"/>
    <n v="6"/>
    <x v="2"/>
    <n v="118879.35"/>
    <x v="2"/>
    <n v="2"/>
    <x v="2"/>
    <s v="Yes"/>
    <s v="Yes"/>
    <n v="19131.71"/>
    <n v="0"/>
    <x v="1"/>
    <x v="0"/>
  </r>
  <r>
    <n v="15642394"/>
    <n v="529"/>
    <x v="1"/>
    <x v="1"/>
    <n v="35"/>
    <x v="0"/>
    <n v="5"/>
    <x v="2"/>
    <n v="0"/>
    <x v="0"/>
    <n v="2"/>
    <x v="2"/>
    <s v="Yes"/>
    <s v="Yes"/>
    <n v="187288.5"/>
    <n v="0"/>
    <x v="1"/>
    <x v="0"/>
  </r>
  <r>
    <n v="15754605"/>
    <n v="563"/>
    <x v="0"/>
    <x v="0"/>
    <n v="39"/>
    <x v="0"/>
    <n v="5"/>
    <x v="2"/>
    <n v="0"/>
    <x v="0"/>
    <n v="2"/>
    <x v="2"/>
    <s v="Yes"/>
    <s v="Yes"/>
    <n v="17603.810000000001"/>
    <n v="0"/>
    <x v="1"/>
    <x v="0"/>
  </r>
  <r>
    <n v="15607040"/>
    <n v="593"/>
    <x v="1"/>
    <x v="0"/>
    <n v="38"/>
    <x v="0"/>
    <n v="4"/>
    <x v="2"/>
    <n v="88736.44"/>
    <x v="1"/>
    <n v="2"/>
    <x v="2"/>
    <s v="No"/>
    <s v="No"/>
    <n v="67020.03"/>
    <n v="0"/>
    <x v="1"/>
    <x v="1"/>
  </r>
  <r>
    <n v="15715142"/>
    <n v="739"/>
    <x v="2"/>
    <x v="1"/>
    <n v="45"/>
    <x v="0"/>
    <n v="7"/>
    <x v="2"/>
    <n v="102703.62"/>
    <x v="2"/>
    <n v="1"/>
    <x v="0"/>
    <s v="Yes"/>
    <s v="Yes"/>
    <n v="147802.94"/>
    <n v="1"/>
    <x v="0"/>
    <x v="0"/>
  </r>
  <r>
    <n v="15810978"/>
    <n v="788"/>
    <x v="1"/>
    <x v="0"/>
    <n v="70"/>
    <x v="1"/>
    <n v="1"/>
    <x v="0"/>
    <n v="0"/>
    <x v="0"/>
    <n v="2"/>
    <x v="2"/>
    <s v="Yes"/>
    <s v="Yes"/>
    <n v="41610.620000000003"/>
    <n v="0"/>
    <x v="1"/>
    <x v="0"/>
  </r>
  <r>
    <n v="15668886"/>
    <n v="684"/>
    <x v="1"/>
    <x v="0"/>
    <n v="38"/>
    <x v="0"/>
    <n v="3"/>
    <x v="0"/>
    <n v="0"/>
    <x v="0"/>
    <n v="2"/>
    <x v="2"/>
    <s v="No"/>
    <s v="No"/>
    <n v="44255.65"/>
    <n v="0"/>
    <x v="1"/>
    <x v="1"/>
  </r>
  <r>
    <n v="15780804"/>
    <n v="482"/>
    <x v="0"/>
    <x v="1"/>
    <n v="55"/>
    <x v="1"/>
    <n v="5"/>
    <x v="2"/>
    <n v="97318.25"/>
    <x v="1"/>
    <n v="1"/>
    <x v="0"/>
    <s v="Yes"/>
    <s v="Yes"/>
    <n v="78416.14"/>
    <n v="0"/>
    <x v="1"/>
    <x v="0"/>
  </r>
  <r>
    <n v="15613880"/>
    <n v="591"/>
    <x v="1"/>
    <x v="1"/>
    <n v="58"/>
    <x v="1"/>
    <n v="5"/>
    <x v="2"/>
    <n v="128468.69"/>
    <x v="2"/>
    <n v="1"/>
    <x v="0"/>
    <s v="Yes"/>
    <s v="Yes"/>
    <n v="137254.54999999999"/>
    <n v="0"/>
    <x v="1"/>
    <x v="0"/>
  </r>
  <r>
    <n v="15775238"/>
    <n v="651"/>
    <x v="2"/>
    <x v="0"/>
    <n v="41"/>
    <x v="0"/>
    <n v="4"/>
    <x v="2"/>
    <n v="133432.59"/>
    <x v="2"/>
    <n v="1"/>
    <x v="0"/>
    <s v="Yes"/>
    <s v="Yes"/>
    <n v="151303.48000000001"/>
    <n v="0"/>
    <x v="1"/>
    <x v="0"/>
  </r>
  <r>
    <n v="15786905"/>
    <n v="749"/>
    <x v="2"/>
    <x v="0"/>
    <n v="40"/>
    <x v="0"/>
    <n v="8"/>
    <x v="1"/>
    <n v="141782.57"/>
    <x v="2"/>
    <n v="2"/>
    <x v="2"/>
    <s v="No"/>
    <s v="No"/>
    <n v="86333.63"/>
    <n v="0"/>
    <x v="1"/>
    <x v="1"/>
  </r>
  <r>
    <n v="15747867"/>
    <n v="583"/>
    <x v="0"/>
    <x v="1"/>
    <n v="24"/>
    <x v="2"/>
    <n v="9"/>
    <x v="1"/>
    <n v="135125.28"/>
    <x v="2"/>
    <n v="1"/>
    <x v="0"/>
    <s v="No"/>
    <s v="No"/>
    <n v="89801.9"/>
    <n v="0"/>
    <x v="1"/>
    <x v="1"/>
  </r>
  <r>
    <n v="15600337"/>
    <n v="661"/>
    <x v="1"/>
    <x v="1"/>
    <n v="42"/>
    <x v="0"/>
    <n v="2"/>
    <x v="0"/>
    <n v="178820.91"/>
    <x v="2"/>
    <n v="1"/>
    <x v="0"/>
    <s v="No"/>
    <s v="No"/>
    <n v="29358.57"/>
    <n v="1"/>
    <x v="0"/>
    <x v="1"/>
  </r>
  <r>
    <n v="15801277"/>
    <n v="715"/>
    <x v="0"/>
    <x v="0"/>
    <n v="31"/>
    <x v="0"/>
    <n v="2"/>
    <x v="0"/>
    <n v="112212.14"/>
    <x v="2"/>
    <n v="2"/>
    <x v="2"/>
    <s v="Yes"/>
    <s v="Yes"/>
    <n v="181600.72"/>
    <n v="0"/>
    <x v="1"/>
    <x v="0"/>
  </r>
  <r>
    <n v="15579334"/>
    <n v="769"/>
    <x v="2"/>
    <x v="0"/>
    <n v="45"/>
    <x v="0"/>
    <n v="5"/>
    <x v="2"/>
    <n v="126674.81"/>
    <x v="2"/>
    <n v="1"/>
    <x v="0"/>
    <s v="No"/>
    <s v="No"/>
    <n v="124118.71"/>
    <n v="1"/>
    <x v="0"/>
    <x v="1"/>
  </r>
  <r>
    <n v="15802741"/>
    <n v="625"/>
    <x v="0"/>
    <x v="0"/>
    <n v="51"/>
    <x v="1"/>
    <n v="7"/>
    <x v="2"/>
    <n v="136294.97"/>
    <x v="2"/>
    <n v="1"/>
    <x v="0"/>
    <s v="No"/>
    <s v="No"/>
    <n v="38867.46"/>
    <n v="1"/>
    <x v="0"/>
    <x v="1"/>
  </r>
  <r>
    <n v="15720649"/>
    <n v="641"/>
    <x v="0"/>
    <x v="0"/>
    <n v="36"/>
    <x v="0"/>
    <n v="5"/>
    <x v="2"/>
    <n v="66392.639999999999"/>
    <x v="1"/>
    <n v="1"/>
    <x v="0"/>
    <s v="No"/>
    <s v="No"/>
    <n v="31106.67"/>
    <n v="0"/>
    <x v="1"/>
    <x v="1"/>
  </r>
  <r>
    <n v="15589493"/>
    <n v="716"/>
    <x v="2"/>
    <x v="1"/>
    <n v="27"/>
    <x v="2"/>
    <n v="1"/>
    <x v="0"/>
    <n v="122552.34"/>
    <x v="2"/>
    <n v="2"/>
    <x v="2"/>
    <s v="No"/>
    <s v="No"/>
    <n v="67611.360000000001"/>
    <n v="0"/>
    <x v="1"/>
    <x v="1"/>
  </r>
  <r>
    <n v="15688251"/>
    <n v="767"/>
    <x v="0"/>
    <x v="1"/>
    <n v="43"/>
    <x v="0"/>
    <n v="1"/>
    <x v="0"/>
    <n v="76408.850000000006"/>
    <x v="1"/>
    <n v="2"/>
    <x v="2"/>
    <s v="No"/>
    <s v="No"/>
    <n v="77837.63"/>
    <n v="0"/>
    <x v="1"/>
    <x v="1"/>
  </r>
  <r>
    <n v="15665238"/>
    <n v="745"/>
    <x v="2"/>
    <x v="1"/>
    <n v="36"/>
    <x v="0"/>
    <n v="8"/>
    <x v="1"/>
    <n v="145071.24"/>
    <x v="2"/>
    <n v="1"/>
    <x v="0"/>
    <s v="No"/>
    <s v="No"/>
    <n v="6078.46"/>
    <n v="0"/>
    <x v="1"/>
    <x v="1"/>
  </r>
  <r>
    <n v="15740900"/>
    <n v="589"/>
    <x v="0"/>
    <x v="1"/>
    <n v="34"/>
    <x v="0"/>
    <n v="6"/>
    <x v="2"/>
    <n v="0"/>
    <x v="0"/>
    <n v="2"/>
    <x v="2"/>
    <s v="Yes"/>
    <s v="Yes"/>
    <n v="177896.92"/>
    <n v="0"/>
    <x v="1"/>
    <x v="0"/>
  </r>
  <r>
    <n v="15681068"/>
    <n v="796"/>
    <x v="0"/>
    <x v="0"/>
    <n v="45"/>
    <x v="0"/>
    <n v="2"/>
    <x v="0"/>
    <n v="109730.22"/>
    <x v="2"/>
    <n v="1"/>
    <x v="0"/>
    <s v="Yes"/>
    <s v="Yes"/>
    <n v="123882.73"/>
    <n v="0"/>
    <x v="1"/>
    <x v="0"/>
  </r>
  <r>
    <n v="15748625"/>
    <n v="664"/>
    <x v="0"/>
    <x v="1"/>
    <n v="57"/>
    <x v="1"/>
    <n v="6"/>
    <x v="2"/>
    <n v="0"/>
    <x v="0"/>
    <n v="2"/>
    <x v="2"/>
    <s v="Yes"/>
    <s v="Yes"/>
    <n v="15304.08"/>
    <n v="0"/>
    <x v="1"/>
    <x v="0"/>
  </r>
  <r>
    <n v="15727299"/>
    <n v="445"/>
    <x v="1"/>
    <x v="1"/>
    <n v="62"/>
    <x v="1"/>
    <n v="1"/>
    <x v="0"/>
    <n v="64119.38"/>
    <x v="1"/>
    <n v="1"/>
    <x v="0"/>
    <s v="Yes"/>
    <s v="Yes"/>
    <n v="76569.64"/>
    <n v="1"/>
    <x v="0"/>
    <x v="0"/>
  </r>
  <r>
    <n v="15620204"/>
    <n v="543"/>
    <x v="2"/>
    <x v="0"/>
    <n v="57"/>
    <x v="1"/>
    <n v="1"/>
    <x v="0"/>
    <n v="106138.33"/>
    <x v="2"/>
    <n v="2"/>
    <x v="2"/>
    <s v="Yes"/>
    <s v="Yes"/>
    <n v="120657.32"/>
    <n v="1"/>
    <x v="0"/>
    <x v="0"/>
  </r>
  <r>
    <n v="15669516"/>
    <n v="746"/>
    <x v="1"/>
    <x v="1"/>
    <n v="36"/>
    <x v="0"/>
    <n v="2"/>
    <x v="0"/>
    <n v="0"/>
    <x v="0"/>
    <n v="2"/>
    <x v="2"/>
    <s v="Yes"/>
    <s v="Yes"/>
    <n v="16436.560000000001"/>
    <n v="0"/>
    <x v="1"/>
    <x v="0"/>
  </r>
  <r>
    <n v="15736534"/>
    <n v="742"/>
    <x v="2"/>
    <x v="1"/>
    <n v="33"/>
    <x v="0"/>
    <n v="0"/>
    <x v="0"/>
    <n v="181656.51"/>
    <x v="2"/>
    <n v="1"/>
    <x v="0"/>
    <s v="Yes"/>
    <s v="Yes"/>
    <n v="107667.91"/>
    <n v="0"/>
    <x v="1"/>
    <x v="0"/>
  </r>
  <r>
    <n v="15803457"/>
    <n v="750"/>
    <x v="0"/>
    <x v="0"/>
    <n v="32"/>
    <x v="0"/>
    <n v="5"/>
    <x v="2"/>
    <n v="0"/>
    <x v="0"/>
    <n v="2"/>
    <x v="2"/>
    <s v="No"/>
    <s v="No"/>
    <n v="95611.47"/>
    <n v="0"/>
    <x v="1"/>
    <x v="1"/>
  </r>
  <r>
    <n v="15659098"/>
    <n v="669"/>
    <x v="0"/>
    <x v="1"/>
    <n v="30"/>
    <x v="0"/>
    <n v="7"/>
    <x v="2"/>
    <n v="95128.86"/>
    <x v="1"/>
    <n v="1"/>
    <x v="0"/>
    <s v="No"/>
    <s v="No"/>
    <n v="19799.259999999998"/>
    <n v="0"/>
    <x v="1"/>
    <x v="1"/>
  </r>
  <r>
    <n v="15603436"/>
    <n v="594"/>
    <x v="1"/>
    <x v="0"/>
    <n v="49"/>
    <x v="0"/>
    <n v="2"/>
    <x v="0"/>
    <n v="126615.94"/>
    <x v="2"/>
    <n v="2"/>
    <x v="2"/>
    <s v="Yes"/>
    <s v="Yes"/>
    <n v="123214.74"/>
    <n v="0"/>
    <x v="1"/>
    <x v="0"/>
  </r>
  <r>
    <n v="15566292"/>
    <n v="574"/>
    <x v="1"/>
    <x v="1"/>
    <n v="36"/>
    <x v="0"/>
    <n v="1"/>
    <x v="0"/>
    <n v="0"/>
    <x v="0"/>
    <n v="2"/>
    <x v="2"/>
    <s v="Yes"/>
    <s v="Yes"/>
    <n v="71709.119999999995"/>
    <n v="0"/>
    <x v="1"/>
    <x v="0"/>
  </r>
  <r>
    <n v="15808621"/>
    <n v="659"/>
    <x v="2"/>
    <x v="1"/>
    <n v="36"/>
    <x v="0"/>
    <n v="2"/>
    <x v="0"/>
    <n v="76190.48"/>
    <x v="1"/>
    <n v="2"/>
    <x v="2"/>
    <s v="Yes"/>
    <s v="Yes"/>
    <n v="149066.14000000001"/>
    <n v="0"/>
    <x v="1"/>
    <x v="0"/>
  </r>
  <r>
    <n v="15580148"/>
    <n v="750"/>
    <x v="2"/>
    <x v="1"/>
    <n v="40"/>
    <x v="0"/>
    <n v="5"/>
    <x v="2"/>
    <n v="168286.81"/>
    <x v="2"/>
    <n v="3"/>
    <x v="1"/>
    <s v="No"/>
    <s v="No"/>
    <n v="20451.990000000002"/>
    <n v="1"/>
    <x v="0"/>
    <x v="1"/>
  </r>
  <r>
    <n v="15776231"/>
    <n v="626"/>
    <x v="2"/>
    <x v="1"/>
    <n v="35"/>
    <x v="0"/>
    <n v="4"/>
    <x v="2"/>
    <n v="88109.81"/>
    <x v="1"/>
    <n v="1"/>
    <x v="0"/>
    <s v="Yes"/>
    <s v="Yes"/>
    <n v="32825.5"/>
    <n v="0"/>
    <x v="1"/>
    <x v="0"/>
  </r>
  <r>
    <n v="15773809"/>
    <n v="620"/>
    <x v="0"/>
    <x v="1"/>
    <n v="42"/>
    <x v="0"/>
    <n v="4"/>
    <x v="2"/>
    <n v="0"/>
    <x v="0"/>
    <n v="2"/>
    <x v="2"/>
    <s v="No"/>
    <s v="No"/>
    <n v="6232.31"/>
    <n v="0"/>
    <x v="1"/>
    <x v="1"/>
  </r>
  <r>
    <n v="15649423"/>
    <n v="580"/>
    <x v="0"/>
    <x v="0"/>
    <n v="35"/>
    <x v="0"/>
    <n v="8"/>
    <x v="1"/>
    <n v="0"/>
    <x v="0"/>
    <n v="2"/>
    <x v="2"/>
    <s v="Yes"/>
    <s v="Yes"/>
    <n v="10357.030000000001"/>
    <n v="0"/>
    <x v="1"/>
    <x v="0"/>
  </r>
  <r>
    <n v="15734886"/>
    <n v="686"/>
    <x v="0"/>
    <x v="0"/>
    <n v="34"/>
    <x v="0"/>
    <n v="3"/>
    <x v="0"/>
    <n v="123971.51"/>
    <x v="2"/>
    <n v="2"/>
    <x v="2"/>
    <s v="No"/>
    <s v="No"/>
    <n v="147794.63"/>
    <n v="0"/>
    <x v="1"/>
    <x v="1"/>
  </r>
  <r>
    <n v="15722548"/>
    <n v="540"/>
    <x v="0"/>
    <x v="1"/>
    <n v="48"/>
    <x v="0"/>
    <n v="0"/>
    <x v="0"/>
    <n v="148116.48000000001"/>
    <x v="2"/>
    <n v="1"/>
    <x v="0"/>
    <s v="No"/>
    <s v="No"/>
    <n v="116973.48"/>
    <n v="0"/>
    <x v="1"/>
    <x v="1"/>
  </r>
  <r>
    <n v="15650288"/>
    <n v="634"/>
    <x v="2"/>
    <x v="1"/>
    <n v="35"/>
    <x v="0"/>
    <n v="6"/>
    <x v="2"/>
    <n v="116269.01"/>
    <x v="2"/>
    <n v="1"/>
    <x v="0"/>
    <s v="No"/>
    <s v="No"/>
    <n v="129964.94"/>
    <n v="0"/>
    <x v="1"/>
    <x v="1"/>
  </r>
  <r>
    <n v="15629448"/>
    <n v="632"/>
    <x v="1"/>
    <x v="1"/>
    <n v="38"/>
    <x v="0"/>
    <n v="1"/>
    <x v="0"/>
    <n v="120599.21"/>
    <x v="2"/>
    <n v="1"/>
    <x v="0"/>
    <s v="No"/>
    <s v="No"/>
    <n v="92816.86"/>
    <n v="0"/>
    <x v="1"/>
    <x v="1"/>
  </r>
  <r>
    <n v="15716164"/>
    <n v="501"/>
    <x v="0"/>
    <x v="0"/>
    <n v="41"/>
    <x v="0"/>
    <n v="3"/>
    <x v="0"/>
    <n v="144260.5"/>
    <x v="2"/>
    <n v="1"/>
    <x v="0"/>
    <s v="No"/>
    <s v="No"/>
    <n v="172114.67"/>
    <n v="0"/>
    <x v="1"/>
    <x v="1"/>
  </r>
  <r>
    <n v="15807609"/>
    <n v="650"/>
    <x v="1"/>
    <x v="0"/>
    <n v="25"/>
    <x v="2"/>
    <n v="3"/>
    <x v="0"/>
    <n v="86605.5"/>
    <x v="1"/>
    <n v="3"/>
    <x v="1"/>
    <s v="No"/>
    <s v="No"/>
    <n v="16649.310000000001"/>
    <n v="1"/>
    <x v="0"/>
    <x v="1"/>
  </r>
  <r>
    <n v="15578977"/>
    <n v="786"/>
    <x v="0"/>
    <x v="1"/>
    <n v="34"/>
    <x v="0"/>
    <n v="9"/>
    <x v="1"/>
    <n v="0"/>
    <x v="0"/>
    <n v="2"/>
    <x v="2"/>
    <s v="No"/>
    <s v="No"/>
    <n v="144517.19"/>
    <n v="0"/>
    <x v="1"/>
    <x v="1"/>
  </r>
  <r>
    <n v="15677369"/>
    <n v="554"/>
    <x v="2"/>
    <x v="0"/>
    <n v="37"/>
    <x v="0"/>
    <n v="4"/>
    <x v="2"/>
    <n v="58629.97"/>
    <x v="1"/>
    <n v="1"/>
    <x v="0"/>
    <s v="No"/>
    <s v="No"/>
    <n v="182038.6"/>
    <n v="0"/>
    <x v="1"/>
    <x v="1"/>
  </r>
  <r>
    <n v="15804072"/>
    <n v="701"/>
    <x v="1"/>
    <x v="0"/>
    <n v="42"/>
    <x v="0"/>
    <n v="5"/>
    <x v="2"/>
    <n v="0"/>
    <x v="0"/>
    <n v="2"/>
    <x v="2"/>
    <s v="No"/>
    <s v="No"/>
    <n v="24210.560000000001"/>
    <n v="0"/>
    <x v="1"/>
    <x v="1"/>
  </r>
  <r>
    <n v="15696859"/>
    <n v="474"/>
    <x v="0"/>
    <x v="1"/>
    <n v="45"/>
    <x v="0"/>
    <n v="10"/>
    <x v="1"/>
    <n v="0"/>
    <x v="0"/>
    <n v="2"/>
    <x v="2"/>
    <s v="No"/>
    <s v="No"/>
    <n v="172175.9"/>
    <n v="0"/>
    <x v="1"/>
    <x v="1"/>
  </r>
  <r>
    <n v="15653780"/>
    <n v="621"/>
    <x v="0"/>
    <x v="0"/>
    <n v="43"/>
    <x v="0"/>
    <n v="5"/>
    <x v="2"/>
    <n v="0"/>
    <x v="0"/>
    <n v="1"/>
    <x v="0"/>
    <s v="Yes"/>
    <s v="Yes"/>
    <n v="47578.45"/>
    <n v="0"/>
    <x v="1"/>
    <x v="0"/>
  </r>
  <r>
    <n v="15721658"/>
    <n v="672"/>
    <x v="1"/>
    <x v="0"/>
    <n v="56"/>
    <x v="1"/>
    <n v="2"/>
    <x v="0"/>
    <n v="209767.31"/>
    <x v="2"/>
    <n v="2"/>
    <x v="2"/>
    <s v="Yes"/>
    <s v="Yes"/>
    <n v="150694.42000000001"/>
    <n v="1"/>
    <x v="0"/>
    <x v="0"/>
  </r>
  <r>
    <n v="15578761"/>
    <n v="459"/>
    <x v="1"/>
    <x v="0"/>
    <n v="42"/>
    <x v="0"/>
    <n v="6"/>
    <x v="2"/>
    <n v="129634.25"/>
    <x v="2"/>
    <n v="2"/>
    <x v="2"/>
    <s v="Yes"/>
    <s v="Yes"/>
    <n v="177683.02"/>
    <n v="1"/>
    <x v="0"/>
    <x v="0"/>
  </r>
  <r>
    <n v="15736879"/>
    <n v="669"/>
    <x v="0"/>
    <x v="1"/>
    <n v="23"/>
    <x v="2"/>
    <n v="1"/>
    <x v="0"/>
    <n v="0"/>
    <x v="0"/>
    <n v="2"/>
    <x v="2"/>
    <s v="No"/>
    <s v="No"/>
    <n v="66088.83"/>
    <n v="0"/>
    <x v="1"/>
    <x v="1"/>
  </r>
  <r>
    <n v="15571973"/>
    <n v="776"/>
    <x v="0"/>
    <x v="0"/>
    <n v="38"/>
    <x v="0"/>
    <n v="2"/>
    <x v="0"/>
    <n v="169824.46"/>
    <x v="2"/>
    <n v="1"/>
    <x v="0"/>
    <s v="No"/>
    <s v="No"/>
    <n v="169291.7"/>
    <n v="0"/>
    <x v="1"/>
    <x v="1"/>
  </r>
  <r>
    <n v="15626742"/>
    <n v="694"/>
    <x v="0"/>
    <x v="1"/>
    <n v="36"/>
    <x v="0"/>
    <n v="3"/>
    <x v="0"/>
    <n v="97530.25"/>
    <x v="1"/>
    <n v="1"/>
    <x v="0"/>
    <s v="Yes"/>
    <s v="Yes"/>
    <n v="117140.41"/>
    <n v="0"/>
    <x v="1"/>
    <x v="0"/>
  </r>
  <r>
    <n v="15672692"/>
    <n v="787"/>
    <x v="0"/>
    <x v="0"/>
    <n v="42"/>
    <x v="0"/>
    <n v="10"/>
    <x v="1"/>
    <n v="145988.65"/>
    <x v="2"/>
    <n v="2"/>
    <x v="2"/>
    <s v="Yes"/>
    <s v="Yes"/>
    <n v="79510.37"/>
    <n v="0"/>
    <x v="1"/>
    <x v="0"/>
  </r>
  <r>
    <n v="15673570"/>
    <n v="580"/>
    <x v="0"/>
    <x v="1"/>
    <n v="37"/>
    <x v="0"/>
    <n v="9"/>
    <x v="1"/>
    <n v="0"/>
    <x v="0"/>
    <n v="2"/>
    <x v="2"/>
    <s v="Yes"/>
    <s v="Yes"/>
    <n v="77108.66"/>
    <n v="0"/>
    <x v="1"/>
    <x v="0"/>
  </r>
  <r>
    <n v="15767432"/>
    <n v="711"/>
    <x v="0"/>
    <x v="0"/>
    <n v="25"/>
    <x v="2"/>
    <n v="7"/>
    <x v="2"/>
    <n v="0"/>
    <x v="0"/>
    <n v="3"/>
    <x v="1"/>
    <s v="Yes"/>
    <s v="Yes"/>
    <n v="9679.2800000000007"/>
    <n v="0"/>
    <x v="1"/>
    <x v="0"/>
  </r>
  <r>
    <n v="15654238"/>
    <n v="673"/>
    <x v="0"/>
    <x v="0"/>
    <n v="40"/>
    <x v="0"/>
    <n v="5"/>
    <x v="2"/>
    <n v="137494.28"/>
    <x v="2"/>
    <n v="1"/>
    <x v="0"/>
    <s v="No"/>
    <s v="No"/>
    <n v="81753.919999999998"/>
    <n v="0"/>
    <x v="1"/>
    <x v="1"/>
  </r>
  <r>
    <n v="15612525"/>
    <n v="499"/>
    <x v="0"/>
    <x v="0"/>
    <n v="57"/>
    <x v="1"/>
    <n v="1"/>
    <x v="0"/>
    <n v="0"/>
    <x v="0"/>
    <n v="1"/>
    <x v="0"/>
    <s v="No"/>
    <s v="No"/>
    <n v="131372.38"/>
    <n v="1"/>
    <x v="0"/>
    <x v="1"/>
  </r>
  <r>
    <n v="15812750"/>
    <n v="591"/>
    <x v="0"/>
    <x v="1"/>
    <n v="24"/>
    <x v="2"/>
    <n v="6"/>
    <x v="2"/>
    <n v="147360"/>
    <x v="2"/>
    <n v="1"/>
    <x v="0"/>
    <s v="Yes"/>
    <s v="Yes"/>
    <n v="25310.82"/>
    <n v="0"/>
    <x v="1"/>
    <x v="0"/>
  </r>
  <r>
    <n v="15790757"/>
    <n v="769"/>
    <x v="0"/>
    <x v="0"/>
    <n v="25"/>
    <x v="2"/>
    <n v="10"/>
    <x v="1"/>
    <n v="0"/>
    <x v="0"/>
    <n v="2"/>
    <x v="2"/>
    <s v="No"/>
    <s v="No"/>
    <n v="187925.75"/>
    <n v="0"/>
    <x v="1"/>
    <x v="1"/>
  </r>
  <r>
    <n v="15723873"/>
    <n v="657"/>
    <x v="1"/>
    <x v="1"/>
    <n v="31"/>
    <x v="0"/>
    <n v="3"/>
    <x v="0"/>
    <n v="125167.02"/>
    <x v="2"/>
    <n v="1"/>
    <x v="0"/>
    <s v="No"/>
    <s v="No"/>
    <n v="98820.39"/>
    <n v="0"/>
    <x v="1"/>
    <x v="1"/>
  </r>
  <r>
    <n v="15744607"/>
    <n v="738"/>
    <x v="2"/>
    <x v="1"/>
    <n v="43"/>
    <x v="0"/>
    <n v="9"/>
    <x v="1"/>
    <n v="121152.05"/>
    <x v="2"/>
    <n v="2"/>
    <x v="2"/>
    <s v="No"/>
    <s v="No"/>
    <n v="64166.7"/>
    <n v="1"/>
    <x v="0"/>
    <x v="1"/>
  </r>
  <r>
    <n v="15612966"/>
    <n v="545"/>
    <x v="2"/>
    <x v="0"/>
    <n v="60"/>
    <x v="1"/>
    <n v="7"/>
    <x v="2"/>
    <n v="128981.07"/>
    <x v="2"/>
    <n v="1"/>
    <x v="0"/>
    <s v="Yes"/>
    <s v="Yes"/>
    <n v="176924.21"/>
    <n v="1"/>
    <x v="0"/>
    <x v="0"/>
  </r>
  <r>
    <n v="15784209"/>
    <n v="497"/>
    <x v="0"/>
    <x v="1"/>
    <n v="47"/>
    <x v="0"/>
    <n v="6"/>
    <x v="2"/>
    <n v="0"/>
    <x v="0"/>
    <n v="1"/>
    <x v="0"/>
    <s v="Yes"/>
    <s v="Yes"/>
    <n v="90055.08"/>
    <n v="0"/>
    <x v="1"/>
    <x v="0"/>
  </r>
  <r>
    <n v="15794278"/>
    <n v="816"/>
    <x v="1"/>
    <x v="1"/>
    <n v="67"/>
    <x v="1"/>
    <n v="6"/>
    <x v="2"/>
    <n v="151858.98000000001"/>
    <x v="2"/>
    <n v="1"/>
    <x v="0"/>
    <s v="Yes"/>
    <s v="Yes"/>
    <n v="72814.31"/>
    <n v="0"/>
    <x v="1"/>
    <x v="0"/>
  </r>
  <r>
    <n v="15766741"/>
    <n v="525"/>
    <x v="0"/>
    <x v="1"/>
    <n v="36"/>
    <x v="0"/>
    <n v="2"/>
    <x v="0"/>
    <n v="114628.4"/>
    <x v="2"/>
    <n v="1"/>
    <x v="0"/>
    <s v="Yes"/>
    <s v="Yes"/>
    <n v="168290.06"/>
    <n v="0"/>
    <x v="1"/>
    <x v="0"/>
  </r>
  <r>
    <n v="15661036"/>
    <n v="725"/>
    <x v="0"/>
    <x v="1"/>
    <n v="46"/>
    <x v="0"/>
    <n v="6"/>
    <x v="2"/>
    <n v="0"/>
    <x v="0"/>
    <n v="2"/>
    <x v="2"/>
    <s v="No"/>
    <s v="No"/>
    <n v="161767.38"/>
    <n v="0"/>
    <x v="1"/>
    <x v="1"/>
  </r>
  <r>
    <n v="15705639"/>
    <n v="692"/>
    <x v="0"/>
    <x v="0"/>
    <n v="28"/>
    <x v="2"/>
    <n v="8"/>
    <x v="1"/>
    <n v="95059.02"/>
    <x v="1"/>
    <n v="2"/>
    <x v="2"/>
    <s v="No"/>
    <s v="No"/>
    <n v="44420.18"/>
    <n v="0"/>
    <x v="1"/>
    <x v="1"/>
  </r>
  <r>
    <n v="15637414"/>
    <n v="618"/>
    <x v="0"/>
    <x v="0"/>
    <n v="24"/>
    <x v="2"/>
    <n v="7"/>
    <x v="2"/>
    <n v="128736.39"/>
    <x v="2"/>
    <n v="1"/>
    <x v="0"/>
    <s v="Yes"/>
    <s v="Yes"/>
    <n v="37147.61"/>
    <n v="0"/>
    <x v="1"/>
    <x v="0"/>
  </r>
  <r>
    <n v="15716835"/>
    <n v="546"/>
    <x v="0"/>
    <x v="1"/>
    <n v="24"/>
    <x v="2"/>
    <n v="8"/>
    <x v="1"/>
    <n v="156325.38"/>
    <x v="2"/>
    <n v="1"/>
    <x v="0"/>
    <s v="Yes"/>
    <s v="Yes"/>
    <n v="125381.02"/>
    <n v="0"/>
    <x v="1"/>
    <x v="0"/>
  </r>
  <r>
    <n v="15696231"/>
    <n v="635"/>
    <x v="0"/>
    <x v="1"/>
    <n v="29"/>
    <x v="2"/>
    <n v="7"/>
    <x v="2"/>
    <n v="105405.97"/>
    <x v="2"/>
    <n v="1"/>
    <x v="0"/>
    <s v="Yes"/>
    <s v="Yes"/>
    <n v="149853.89000000001"/>
    <n v="0"/>
    <x v="1"/>
    <x v="0"/>
  </r>
  <r>
    <n v="15641675"/>
    <n v="611"/>
    <x v="0"/>
    <x v="0"/>
    <n v="49"/>
    <x v="0"/>
    <n v="2"/>
    <x v="0"/>
    <n v="88915.37"/>
    <x v="1"/>
    <n v="3"/>
    <x v="1"/>
    <s v="No"/>
    <s v="No"/>
    <n v="161435.01999999999"/>
    <n v="1"/>
    <x v="0"/>
    <x v="1"/>
  </r>
  <r>
    <n v="15670755"/>
    <n v="650"/>
    <x v="0"/>
    <x v="1"/>
    <n v="60"/>
    <x v="1"/>
    <n v="8"/>
    <x v="1"/>
    <n v="0"/>
    <x v="0"/>
    <n v="2"/>
    <x v="2"/>
    <s v="Yes"/>
    <s v="Yes"/>
    <n v="102925.75999999999"/>
    <n v="0"/>
    <x v="1"/>
    <x v="0"/>
  </r>
  <r>
    <n v="15640059"/>
    <n v="606"/>
    <x v="0"/>
    <x v="1"/>
    <n v="40"/>
    <x v="0"/>
    <n v="5"/>
    <x v="2"/>
    <n v="0"/>
    <x v="0"/>
    <n v="2"/>
    <x v="2"/>
    <s v="Yes"/>
    <s v="Yes"/>
    <n v="70899.27"/>
    <n v="0"/>
    <x v="1"/>
    <x v="0"/>
  </r>
  <r>
    <n v="15787619"/>
    <n v="844"/>
    <x v="0"/>
    <x v="1"/>
    <n v="18"/>
    <x v="2"/>
    <n v="2"/>
    <x v="0"/>
    <n v="160980.03"/>
    <x v="2"/>
    <n v="1"/>
    <x v="0"/>
    <s v="No"/>
    <s v="No"/>
    <n v="145936.28"/>
    <n v="0"/>
    <x v="1"/>
    <x v="1"/>
  </r>
  <r>
    <n v="15587535"/>
    <n v="450"/>
    <x v="1"/>
    <x v="0"/>
    <n v="46"/>
    <x v="0"/>
    <n v="5"/>
    <x v="2"/>
    <n v="177619.71"/>
    <x v="2"/>
    <n v="1"/>
    <x v="0"/>
    <s v="No"/>
    <s v="No"/>
    <n v="54227.06"/>
    <n v="0"/>
    <x v="1"/>
    <x v="1"/>
  </r>
  <r>
    <n v="15813034"/>
    <n v="727"/>
    <x v="1"/>
    <x v="1"/>
    <n v="38"/>
    <x v="0"/>
    <n v="2"/>
    <x v="0"/>
    <n v="62276.99"/>
    <x v="1"/>
    <n v="1"/>
    <x v="0"/>
    <s v="Yes"/>
    <s v="Yes"/>
    <n v="59280.79"/>
    <n v="0"/>
    <x v="1"/>
    <x v="0"/>
  </r>
  <r>
    <n v="15698839"/>
    <n v="460"/>
    <x v="2"/>
    <x v="1"/>
    <n v="46"/>
    <x v="0"/>
    <n v="4"/>
    <x v="2"/>
    <n v="127559.97"/>
    <x v="2"/>
    <n v="2"/>
    <x v="2"/>
    <s v="Yes"/>
    <s v="Yes"/>
    <n v="126952.5"/>
    <n v="0"/>
    <x v="1"/>
    <x v="0"/>
  </r>
  <r>
    <n v="15790314"/>
    <n v="649"/>
    <x v="0"/>
    <x v="1"/>
    <n v="41"/>
    <x v="0"/>
    <n v="0"/>
    <x v="0"/>
    <n v="0"/>
    <x v="0"/>
    <n v="2"/>
    <x v="2"/>
    <s v="Yes"/>
    <s v="Yes"/>
    <n v="130567.02"/>
    <n v="0"/>
    <x v="1"/>
    <x v="0"/>
  </r>
  <r>
    <n v="15634245"/>
    <n v="758"/>
    <x v="2"/>
    <x v="0"/>
    <n v="47"/>
    <x v="0"/>
    <n v="9"/>
    <x v="1"/>
    <n v="95523.16"/>
    <x v="1"/>
    <n v="1"/>
    <x v="0"/>
    <s v="No"/>
    <s v="No"/>
    <n v="73294.48"/>
    <n v="0"/>
    <x v="1"/>
    <x v="1"/>
  </r>
  <r>
    <n v="15677305"/>
    <n v="490"/>
    <x v="0"/>
    <x v="0"/>
    <n v="35"/>
    <x v="0"/>
    <n v="7"/>
    <x v="2"/>
    <n v="107749.03"/>
    <x v="2"/>
    <n v="1"/>
    <x v="0"/>
    <s v="Yes"/>
    <s v="Yes"/>
    <n v="3937.37"/>
    <n v="0"/>
    <x v="1"/>
    <x v="0"/>
  </r>
  <r>
    <n v="15661526"/>
    <n v="815"/>
    <x v="2"/>
    <x v="1"/>
    <n v="37"/>
    <x v="0"/>
    <n v="2"/>
    <x v="0"/>
    <n v="110777.26"/>
    <x v="2"/>
    <n v="2"/>
    <x v="2"/>
    <s v="No"/>
    <s v="No"/>
    <n v="2383.59"/>
    <n v="0"/>
    <x v="1"/>
    <x v="1"/>
  </r>
  <r>
    <n v="15685997"/>
    <n v="838"/>
    <x v="1"/>
    <x v="0"/>
    <n v="39"/>
    <x v="0"/>
    <n v="5"/>
    <x v="2"/>
    <n v="166733.92000000001"/>
    <x v="2"/>
    <n v="2"/>
    <x v="2"/>
    <s v="No"/>
    <s v="No"/>
    <n v="14279.44"/>
    <n v="0"/>
    <x v="1"/>
    <x v="1"/>
  </r>
  <r>
    <n v="15660101"/>
    <n v="803"/>
    <x v="0"/>
    <x v="1"/>
    <n v="31"/>
    <x v="0"/>
    <n v="9"/>
    <x v="1"/>
    <n v="157120.85999999999"/>
    <x v="2"/>
    <n v="2"/>
    <x v="2"/>
    <s v="No"/>
    <s v="No"/>
    <n v="141300.53"/>
    <n v="0"/>
    <x v="1"/>
    <x v="1"/>
  </r>
  <r>
    <n v="15637979"/>
    <n v="664"/>
    <x v="2"/>
    <x v="0"/>
    <n v="36"/>
    <x v="0"/>
    <n v="2"/>
    <x v="0"/>
    <n v="127160.78"/>
    <x v="2"/>
    <n v="2"/>
    <x v="2"/>
    <s v="No"/>
    <s v="No"/>
    <n v="78140.75"/>
    <n v="0"/>
    <x v="1"/>
    <x v="1"/>
  </r>
  <r>
    <n v="15815364"/>
    <n v="736"/>
    <x v="1"/>
    <x v="0"/>
    <n v="28"/>
    <x v="2"/>
    <n v="2"/>
    <x v="0"/>
    <n v="0"/>
    <x v="0"/>
    <n v="2"/>
    <x v="2"/>
    <s v="Yes"/>
    <s v="Yes"/>
    <n v="117431.1"/>
    <n v="0"/>
    <x v="1"/>
    <x v="0"/>
  </r>
  <r>
    <n v="15647099"/>
    <n v="633"/>
    <x v="0"/>
    <x v="0"/>
    <n v="37"/>
    <x v="0"/>
    <n v="9"/>
    <x v="1"/>
    <n v="156091.97"/>
    <x v="2"/>
    <n v="1"/>
    <x v="0"/>
    <s v="No"/>
    <s v="No"/>
    <n v="72008.61"/>
    <n v="0"/>
    <x v="1"/>
    <x v="1"/>
  </r>
  <r>
    <n v="15625944"/>
    <n v="664"/>
    <x v="0"/>
    <x v="1"/>
    <n v="58"/>
    <x v="1"/>
    <n v="5"/>
    <x v="2"/>
    <n v="98668.18"/>
    <x v="1"/>
    <n v="1"/>
    <x v="0"/>
    <s v="Yes"/>
    <s v="Yes"/>
    <n v="60887.58"/>
    <n v="0"/>
    <x v="1"/>
    <x v="0"/>
  </r>
  <r>
    <n v="15583212"/>
    <n v="600"/>
    <x v="0"/>
    <x v="0"/>
    <n v="43"/>
    <x v="0"/>
    <n v="5"/>
    <x v="2"/>
    <n v="134022.06"/>
    <x v="2"/>
    <n v="1"/>
    <x v="0"/>
    <s v="No"/>
    <s v="No"/>
    <n v="194764.83"/>
    <n v="0"/>
    <x v="1"/>
    <x v="1"/>
  </r>
  <r>
    <n v="15582741"/>
    <n v="693"/>
    <x v="0"/>
    <x v="0"/>
    <n v="35"/>
    <x v="0"/>
    <n v="5"/>
    <x v="2"/>
    <n v="124151.09"/>
    <x v="2"/>
    <n v="1"/>
    <x v="0"/>
    <s v="No"/>
    <s v="No"/>
    <n v="88705.14"/>
    <n v="1"/>
    <x v="0"/>
    <x v="1"/>
  </r>
  <r>
    <n v="15637876"/>
    <n v="663"/>
    <x v="2"/>
    <x v="0"/>
    <n v="36"/>
    <x v="0"/>
    <n v="6"/>
    <x v="2"/>
    <n v="77253.5"/>
    <x v="1"/>
    <n v="1"/>
    <x v="0"/>
    <s v="No"/>
    <s v="No"/>
    <n v="35817.97"/>
    <n v="1"/>
    <x v="0"/>
    <x v="1"/>
  </r>
  <r>
    <n v="15622750"/>
    <n v="742"/>
    <x v="2"/>
    <x v="0"/>
    <n v="21"/>
    <x v="2"/>
    <n v="1"/>
    <x v="0"/>
    <n v="114292.48"/>
    <x v="2"/>
    <n v="1"/>
    <x v="0"/>
    <s v="No"/>
    <s v="No"/>
    <n v="31520.400000000001"/>
    <n v="0"/>
    <x v="1"/>
    <x v="1"/>
  </r>
  <r>
    <n v="15672056"/>
    <n v="710"/>
    <x v="2"/>
    <x v="1"/>
    <n v="43"/>
    <x v="0"/>
    <n v="2"/>
    <x v="0"/>
    <n v="140080.32000000001"/>
    <x v="2"/>
    <n v="3"/>
    <x v="1"/>
    <s v="Yes"/>
    <s v="Yes"/>
    <n v="157908.19"/>
    <n v="1"/>
    <x v="0"/>
    <x v="0"/>
  </r>
  <r>
    <n v="15812351"/>
    <n v="710"/>
    <x v="1"/>
    <x v="0"/>
    <n v="27"/>
    <x v="2"/>
    <n v="2"/>
    <x v="0"/>
    <n v="135277.96"/>
    <x v="2"/>
    <n v="1"/>
    <x v="0"/>
    <s v="No"/>
    <s v="No"/>
    <n v="142200.15"/>
    <n v="0"/>
    <x v="1"/>
    <x v="1"/>
  </r>
  <r>
    <n v="15810864"/>
    <n v="700"/>
    <x v="0"/>
    <x v="0"/>
    <n v="82"/>
    <x v="1"/>
    <n v="2"/>
    <x v="0"/>
    <n v="0"/>
    <x v="0"/>
    <n v="2"/>
    <x v="2"/>
    <s v="Yes"/>
    <s v="Yes"/>
    <n v="182055.36"/>
    <n v="0"/>
    <x v="1"/>
    <x v="0"/>
  </r>
  <r>
    <n v="15677921"/>
    <n v="720"/>
    <x v="2"/>
    <x v="1"/>
    <n v="60"/>
    <x v="1"/>
    <n v="9"/>
    <x v="1"/>
    <n v="115920.62"/>
    <x v="2"/>
    <n v="2"/>
    <x v="2"/>
    <s v="No"/>
    <s v="No"/>
    <n v="157552.07999999999"/>
    <n v="1"/>
    <x v="0"/>
    <x v="1"/>
  </r>
  <r>
    <n v="15724296"/>
    <n v="684"/>
    <x v="1"/>
    <x v="1"/>
    <n v="41"/>
    <x v="0"/>
    <n v="2"/>
    <x v="0"/>
    <n v="119782.72"/>
    <x v="2"/>
    <n v="2"/>
    <x v="2"/>
    <s v="No"/>
    <s v="No"/>
    <n v="120284.67"/>
    <n v="0"/>
    <x v="1"/>
    <x v="1"/>
  </r>
  <r>
    <n v="15685329"/>
    <n v="531"/>
    <x v="0"/>
    <x v="0"/>
    <n v="63"/>
    <x v="1"/>
    <n v="1"/>
    <x v="0"/>
    <n v="114715.71"/>
    <x v="2"/>
    <n v="1"/>
    <x v="0"/>
    <s v="Yes"/>
    <s v="Yes"/>
    <n v="24506.95"/>
    <n v="1"/>
    <x v="0"/>
    <x v="0"/>
  </r>
  <r>
    <n v="15584091"/>
    <n v="742"/>
    <x v="2"/>
    <x v="0"/>
    <n v="36"/>
    <x v="0"/>
    <n v="2"/>
    <x v="0"/>
    <n v="129748.54"/>
    <x v="2"/>
    <n v="2"/>
    <x v="2"/>
    <s v="No"/>
    <s v="No"/>
    <n v="47271.61"/>
    <n v="1"/>
    <x v="0"/>
    <x v="1"/>
  </r>
  <r>
    <n v="15640442"/>
    <n v="717"/>
    <x v="0"/>
    <x v="1"/>
    <n v="31"/>
    <x v="0"/>
    <n v="4"/>
    <x v="2"/>
    <n v="129722.57"/>
    <x v="2"/>
    <n v="1"/>
    <x v="0"/>
    <s v="No"/>
    <s v="No"/>
    <n v="41176.6"/>
    <n v="0"/>
    <x v="1"/>
    <x v="1"/>
  </r>
  <r>
    <n v="15639314"/>
    <n v="589"/>
    <x v="0"/>
    <x v="1"/>
    <n v="32"/>
    <x v="0"/>
    <n v="2"/>
    <x v="0"/>
    <n v="0"/>
    <x v="0"/>
    <n v="2"/>
    <x v="2"/>
    <s v="Yes"/>
    <s v="Yes"/>
    <n v="9468.64"/>
    <n v="0"/>
    <x v="1"/>
    <x v="0"/>
  </r>
  <r>
    <n v="15685320"/>
    <n v="767"/>
    <x v="0"/>
    <x v="1"/>
    <n v="36"/>
    <x v="0"/>
    <n v="3"/>
    <x v="0"/>
    <n v="139180.20000000001"/>
    <x v="2"/>
    <n v="1"/>
    <x v="0"/>
    <s v="No"/>
    <s v="No"/>
    <n v="123880.19"/>
    <n v="0"/>
    <x v="1"/>
    <x v="1"/>
  </r>
  <r>
    <n v="15789158"/>
    <n v="636"/>
    <x v="2"/>
    <x v="1"/>
    <n v="49"/>
    <x v="0"/>
    <n v="6"/>
    <x v="2"/>
    <n v="113599.74"/>
    <x v="2"/>
    <n v="2"/>
    <x v="2"/>
    <s v="No"/>
    <s v="No"/>
    <n v="158887.09"/>
    <n v="1"/>
    <x v="0"/>
    <x v="1"/>
  </r>
  <r>
    <n v="15752137"/>
    <n v="648"/>
    <x v="0"/>
    <x v="1"/>
    <n v="33"/>
    <x v="0"/>
    <n v="7"/>
    <x v="2"/>
    <n v="134944"/>
    <x v="2"/>
    <n v="1"/>
    <x v="0"/>
    <s v="Yes"/>
    <s v="Yes"/>
    <n v="117036.38"/>
    <n v="0"/>
    <x v="1"/>
    <x v="0"/>
  </r>
  <r>
    <n v="15712551"/>
    <n v="622"/>
    <x v="2"/>
    <x v="0"/>
    <n v="58"/>
    <x v="1"/>
    <n v="7"/>
    <x v="2"/>
    <n v="116922.25"/>
    <x v="2"/>
    <n v="1"/>
    <x v="0"/>
    <s v="No"/>
    <s v="No"/>
    <n v="120415.61"/>
    <n v="1"/>
    <x v="0"/>
    <x v="1"/>
  </r>
  <r>
    <n v="15628936"/>
    <n v="692"/>
    <x v="1"/>
    <x v="1"/>
    <n v="28"/>
    <x v="2"/>
    <n v="9"/>
    <x v="1"/>
    <n v="118945.09"/>
    <x v="2"/>
    <n v="1"/>
    <x v="0"/>
    <s v="No"/>
    <s v="No"/>
    <n v="16064.25"/>
    <n v="1"/>
    <x v="0"/>
    <x v="1"/>
  </r>
  <r>
    <n v="15797227"/>
    <n v="754"/>
    <x v="0"/>
    <x v="1"/>
    <n v="28"/>
    <x v="2"/>
    <n v="8"/>
    <x v="1"/>
    <n v="0"/>
    <x v="0"/>
    <n v="2"/>
    <x v="2"/>
    <s v="Yes"/>
    <s v="Yes"/>
    <n v="52615.62"/>
    <n v="0"/>
    <x v="1"/>
    <x v="0"/>
  </r>
  <r>
    <n v="15769974"/>
    <n v="679"/>
    <x v="1"/>
    <x v="0"/>
    <n v="35"/>
    <x v="0"/>
    <n v="8"/>
    <x v="1"/>
    <n v="119182.73"/>
    <x v="2"/>
    <n v="1"/>
    <x v="0"/>
    <s v="No"/>
    <s v="No"/>
    <n v="121210.09"/>
    <n v="0"/>
    <x v="1"/>
    <x v="1"/>
  </r>
  <r>
    <n v="15737051"/>
    <n v="639"/>
    <x v="0"/>
    <x v="1"/>
    <n v="27"/>
    <x v="2"/>
    <n v="8"/>
    <x v="1"/>
    <n v="0"/>
    <x v="0"/>
    <n v="2"/>
    <x v="2"/>
    <s v="No"/>
    <s v="No"/>
    <n v="192247.35"/>
    <n v="0"/>
    <x v="1"/>
    <x v="1"/>
  </r>
  <r>
    <n v="15585595"/>
    <n v="774"/>
    <x v="0"/>
    <x v="0"/>
    <n v="28"/>
    <x v="2"/>
    <n v="1"/>
    <x v="0"/>
    <n v="71264.02"/>
    <x v="1"/>
    <n v="2"/>
    <x v="2"/>
    <s v="Yes"/>
    <s v="Yes"/>
    <n v="68759.570000000007"/>
    <n v="0"/>
    <x v="1"/>
    <x v="0"/>
  </r>
  <r>
    <n v="15654060"/>
    <n v="517"/>
    <x v="0"/>
    <x v="1"/>
    <n v="41"/>
    <x v="0"/>
    <n v="2"/>
    <x v="0"/>
    <n v="0"/>
    <x v="0"/>
    <n v="2"/>
    <x v="2"/>
    <s v="Yes"/>
    <s v="Yes"/>
    <n v="75937.47"/>
    <n v="0"/>
    <x v="1"/>
    <x v="0"/>
  </r>
  <r>
    <n v="15745196"/>
    <n v="571"/>
    <x v="0"/>
    <x v="0"/>
    <n v="35"/>
    <x v="0"/>
    <n v="8"/>
    <x v="1"/>
    <n v="0"/>
    <x v="0"/>
    <n v="2"/>
    <x v="2"/>
    <s v="No"/>
    <s v="No"/>
    <n v="84569.13"/>
    <n v="0"/>
    <x v="1"/>
    <x v="1"/>
  </r>
  <r>
    <n v="15571221"/>
    <n v="747"/>
    <x v="2"/>
    <x v="1"/>
    <n v="58"/>
    <x v="1"/>
    <n v="7"/>
    <x v="2"/>
    <n v="116313.57"/>
    <x v="2"/>
    <n v="1"/>
    <x v="0"/>
    <s v="Yes"/>
    <s v="Yes"/>
    <n v="190696.35"/>
    <n v="1"/>
    <x v="0"/>
    <x v="0"/>
  </r>
  <r>
    <n v="15660155"/>
    <n v="792"/>
    <x v="1"/>
    <x v="1"/>
    <n v="36"/>
    <x v="0"/>
    <n v="5"/>
    <x v="2"/>
    <n v="92140.15"/>
    <x v="1"/>
    <n v="1"/>
    <x v="0"/>
    <s v="Yes"/>
    <s v="Yes"/>
    <n v="67468.67"/>
    <n v="0"/>
    <x v="1"/>
    <x v="0"/>
  </r>
  <r>
    <n v="15605284"/>
    <n v="688"/>
    <x v="0"/>
    <x v="1"/>
    <n v="26"/>
    <x v="2"/>
    <n v="1"/>
    <x v="0"/>
    <n v="0"/>
    <x v="0"/>
    <n v="2"/>
    <x v="2"/>
    <s v="Yes"/>
    <s v="Yes"/>
    <n v="104435.94"/>
    <n v="0"/>
    <x v="1"/>
    <x v="0"/>
  </r>
  <r>
    <n v="15694366"/>
    <n v="714"/>
    <x v="2"/>
    <x v="1"/>
    <n v="42"/>
    <x v="0"/>
    <n v="2"/>
    <x v="0"/>
    <n v="177640.09"/>
    <x v="2"/>
    <n v="1"/>
    <x v="0"/>
    <s v="Yes"/>
    <s v="Yes"/>
    <n v="47166.55"/>
    <n v="0"/>
    <x v="1"/>
    <x v="0"/>
  </r>
  <r>
    <n v="15600739"/>
    <n v="562"/>
    <x v="1"/>
    <x v="0"/>
    <n v="35"/>
    <x v="0"/>
    <n v="0"/>
    <x v="0"/>
    <n v="0"/>
    <x v="0"/>
    <n v="2"/>
    <x v="2"/>
    <s v="No"/>
    <s v="No"/>
    <n v="119899.52"/>
    <n v="0"/>
    <x v="1"/>
    <x v="1"/>
  </r>
  <r>
    <n v="15653253"/>
    <n v="704"/>
    <x v="1"/>
    <x v="1"/>
    <n v="48"/>
    <x v="0"/>
    <n v="8"/>
    <x v="1"/>
    <n v="167997.6"/>
    <x v="2"/>
    <n v="1"/>
    <x v="0"/>
    <s v="Yes"/>
    <s v="Yes"/>
    <n v="173498.45"/>
    <n v="0"/>
    <x v="1"/>
    <x v="0"/>
  </r>
  <r>
    <n v="15763431"/>
    <n v="698"/>
    <x v="0"/>
    <x v="1"/>
    <n v="36"/>
    <x v="0"/>
    <n v="2"/>
    <x v="0"/>
    <n v="82275.350000000006"/>
    <x v="1"/>
    <n v="2"/>
    <x v="2"/>
    <s v="Yes"/>
    <s v="Yes"/>
    <n v="93249.26"/>
    <n v="0"/>
    <x v="1"/>
    <x v="0"/>
  </r>
  <r>
    <n v="15643696"/>
    <n v="611"/>
    <x v="0"/>
    <x v="1"/>
    <n v="49"/>
    <x v="0"/>
    <n v="3"/>
    <x v="0"/>
    <n v="0"/>
    <x v="0"/>
    <n v="2"/>
    <x v="2"/>
    <s v="Yes"/>
    <s v="Yes"/>
    <n v="142917.54"/>
    <n v="0"/>
    <x v="1"/>
    <x v="0"/>
  </r>
  <r>
    <n v="15707473"/>
    <n v="850"/>
    <x v="2"/>
    <x v="0"/>
    <n v="48"/>
    <x v="0"/>
    <n v="6"/>
    <x v="2"/>
    <n v="111962.99"/>
    <x v="2"/>
    <n v="1"/>
    <x v="0"/>
    <s v="No"/>
    <s v="No"/>
    <n v="111755.8"/>
    <n v="0"/>
    <x v="1"/>
    <x v="1"/>
  </r>
  <r>
    <n v="15769504"/>
    <n v="743"/>
    <x v="2"/>
    <x v="0"/>
    <n v="34"/>
    <x v="0"/>
    <n v="1"/>
    <x v="0"/>
    <n v="131736.88"/>
    <x v="2"/>
    <n v="1"/>
    <x v="0"/>
    <s v="Yes"/>
    <s v="Yes"/>
    <n v="108543.21"/>
    <n v="0"/>
    <x v="1"/>
    <x v="0"/>
  </r>
  <r>
    <n v="15776807"/>
    <n v="654"/>
    <x v="0"/>
    <x v="1"/>
    <n v="29"/>
    <x v="2"/>
    <n v="1"/>
    <x v="0"/>
    <n v="0"/>
    <x v="0"/>
    <n v="1"/>
    <x v="0"/>
    <s v="No"/>
    <s v="No"/>
    <n v="180345.44"/>
    <n v="0"/>
    <x v="1"/>
    <x v="1"/>
  </r>
  <r>
    <n v="15686870"/>
    <n v="761"/>
    <x v="2"/>
    <x v="1"/>
    <n v="36"/>
    <x v="0"/>
    <n v="8"/>
    <x v="1"/>
    <n v="108239.11"/>
    <x v="2"/>
    <n v="2"/>
    <x v="2"/>
    <s v="No"/>
    <s v="No"/>
    <n v="99444.02"/>
    <n v="0"/>
    <x v="1"/>
    <x v="1"/>
  </r>
  <r>
    <n v="15668747"/>
    <n v="702"/>
    <x v="0"/>
    <x v="0"/>
    <n v="46"/>
    <x v="0"/>
    <n v="9"/>
    <x v="1"/>
    <n v="98444.19"/>
    <x v="1"/>
    <n v="1"/>
    <x v="0"/>
    <s v="Yes"/>
    <s v="Yes"/>
    <n v="109563.28"/>
    <n v="0"/>
    <x v="1"/>
    <x v="0"/>
  </r>
  <r>
    <n v="15766908"/>
    <n v="488"/>
    <x v="2"/>
    <x v="1"/>
    <n v="32"/>
    <x v="0"/>
    <n v="3"/>
    <x v="0"/>
    <n v="114540.38"/>
    <x v="2"/>
    <n v="1"/>
    <x v="0"/>
    <s v="No"/>
    <s v="No"/>
    <n v="92568.07"/>
    <n v="0"/>
    <x v="1"/>
    <x v="1"/>
  </r>
  <r>
    <n v="15570134"/>
    <n v="683"/>
    <x v="0"/>
    <x v="0"/>
    <n v="35"/>
    <x v="0"/>
    <n v="6"/>
    <x v="2"/>
    <n v="187530.66"/>
    <x v="2"/>
    <n v="2"/>
    <x v="2"/>
    <s v="Yes"/>
    <s v="Yes"/>
    <n v="37976.36"/>
    <n v="0"/>
    <x v="1"/>
    <x v="0"/>
  </r>
  <r>
    <n v="15567367"/>
    <n v="601"/>
    <x v="2"/>
    <x v="0"/>
    <n v="42"/>
    <x v="0"/>
    <n v="9"/>
    <x v="1"/>
    <n v="133636.16"/>
    <x v="2"/>
    <n v="1"/>
    <x v="0"/>
    <s v="Yes"/>
    <s v="Yes"/>
    <n v="103315.74"/>
    <n v="0"/>
    <x v="1"/>
    <x v="0"/>
  </r>
  <r>
    <n v="15747542"/>
    <n v="605"/>
    <x v="0"/>
    <x v="1"/>
    <n v="52"/>
    <x v="1"/>
    <n v="7"/>
    <x v="2"/>
    <n v="0"/>
    <x v="0"/>
    <n v="2"/>
    <x v="2"/>
    <s v="Yes"/>
    <s v="Yes"/>
    <n v="173952.5"/>
    <n v="0"/>
    <x v="1"/>
    <x v="0"/>
  </r>
  <r>
    <n v="15762238"/>
    <n v="671"/>
    <x v="2"/>
    <x v="0"/>
    <n v="44"/>
    <x v="0"/>
    <n v="0"/>
    <x v="0"/>
    <n v="84745.03"/>
    <x v="1"/>
    <n v="2"/>
    <x v="2"/>
    <s v="Yes"/>
    <s v="Yes"/>
    <n v="34673.980000000003"/>
    <n v="0"/>
    <x v="1"/>
    <x v="0"/>
  </r>
  <r>
    <n v="15681554"/>
    <n v="614"/>
    <x v="2"/>
    <x v="0"/>
    <n v="31"/>
    <x v="0"/>
    <n v="7"/>
    <x v="2"/>
    <n v="120599.38"/>
    <x v="2"/>
    <n v="2"/>
    <x v="2"/>
    <s v="Yes"/>
    <s v="Yes"/>
    <n v="46163.44"/>
    <n v="0"/>
    <x v="1"/>
    <x v="0"/>
  </r>
  <r>
    <n v="15712825"/>
    <n v="511"/>
    <x v="1"/>
    <x v="0"/>
    <n v="29"/>
    <x v="2"/>
    <n v="9"/>
    <x v="1"/>
    <n v="0"/>
    <x v="0"/>
    <n v="2"/>
    <x v="2"/>
    <s v="Yes"/>
    <s v="Yes"/>
    <n v="140676.98000000001"/>
    <n v="0"/>
    <x v="1"/>
    <x v="0"/>
  </r>
  <r>
    <n v="15640280"/>
    <n v="850"/>
    <x v="0"/>
    <x v="1"/>
    <n v="39"/>
    <x v="0"/>
    <n v="4"/>
    <x v="2"/>
    <n v="127771.35"/>
    <x v="2"/>
    <n v="2"/>
    <x v="2"/>
    <s v="Yes"/>
    <s v="Yes"/>
    <n v="151738.54"/>
    <n v="0"/>
    <x v="1"/>
    <x v="0"/>
  </r>
  <r>
    <n v="15756026"/>
    <n v="790"/>
    <x v="1"/>
    <x v="0"/>
    <n v="46"/>
    <x v="0"/>
    <n v="9"/>
    <x v="1"/>
    <n v="0"/>
    <x v="0"/>
    <n v="1"/>
    <x v="0"/>
    <s v="No"/>
    <s v="No"/>
    <n v="14679.81"/>
    <n v="1"/>
    <x v="0"/>
    <x v="1"/>
  </r>
  <r>
    <n v="15613319"/>
    <n v="793"/>
    <x v="0"/>
    <x v="0"/>
    <n v="33"/>
    <x v="0"/>
    <n v="0"/>
    <x v="0"/>
    <n v="0"/>
    <x v="0"/>
    <n v="1"/>
    <x v="0"/>
    <s v="No"/>
    <s v="No"/>
    <n v="175544.02"/>
    <n v="0"/>
    <x v="1"/>
    <x v="1"/>
  </r>
  <r>
    <n v="15798906"/>
    <n v="628"/>
    <x v="0"/>
    <x v="1"/>
    <n v="69"/>
    <x v="1"/>
    <n v="5"/>
    <x v="2"/>
    <n v="0"/>
    <x v="0"/>
    <n v="2"/>
    <x v="2"/>
    <s v="Yes"/>
    <s v="Yes"/>
    <n v="181964.6"/>
    <n v="0"/>
    <x v="1"/>
    <x v="0"/>
  </r>
  <r>
    <n v="15708917"/>
    <n v="598"/>
    <x v="2"/>
    <x v="1"/>
    <n v="53"/>
    <x v="1"/>
    <n v="10"/>
    <x v="1"/>
    <n v="167772.96"/>
    <x v="2"/>
    <n v="1"/>
    <x v="0"/>
    <s v="Yes"/>
    <s v="Yes"/>
    <n v="136886.85999999999"/>
    <n v="0"/>
    <x v="1"/>
    <x v="0"/>
  </r>
  <r>
    <n v="15778463"/>
    <n v="657"/>
    <x v="0"/>
    <x v="0"/>
    <n v="37"/>
    <x v="0"/>
    <n v="6"/>
    <x v="2"/>
    <n v="95845.6"/>
    <x v="1"/>
    <n v="1"/>
    <x v="0"/>
    <s v="No"/>
    <s v="No"/>
    <n v="122218.23"/>
    <n v="0"/>
    <x v="1"/>
    <x v="1"/>
  </r>
  <r>
    <n v="15699430"/>
    <n v="618"/>
    <x v="0"/>
    <x v="0"/>
    <n v="35"/>
    <x v="0"/>
    <n v="10"/>
    <x v="1"/>
    <n v="0"/>
    <x v="0"/>
    <n v="2"/>
    <x v="2"/>
    <s v="No"/>
    <s v="No"/>
    <n v="180439.75"/>
    <n v="0"/>
    <x v="1"/>
    <x v="1"/>
  </r>
  <r>
    <n v="15649992"/>
    <n v="681"/>
    <x v="1"/>
    <x v="1"/>
    <n v="65"/>
    <x v="1"/>
    <n v="7"/>
    <x v="2"/>
    <n v="134714.70000000001"/>
    <x v="2"/>
    <n v="2"/>
    <x v="2"/>
    <s v="Yes"/>
    <s v="Yes"/>
    <n v="190419.81"/>
    <n v="0"/>
    <x v="1"/>
    <x v="0"/>
  </r>
  <r>
    <n v="15578980"/>
    <n v="516"/>
    <x v="1"/>
    <x v="0"/>
    <n v="33"/>
    <x v="0"/>
    <n v="3"/>
    <x v="0"/>
    <n v="0"/>
    <x v="0"/>
    <n v="2"/>
    <x v="2"/>
    <s v="Yes"/>
    <s v="Yes"/>
    <n v="58685.59"/>
    <n v="0"/>
    <x v="1"/>
    <x v="0"/>
  </r>
  <r>
    <n v="15775306"/>
    <n v="421"/>
    <x v="2"/>
    <x v="1"/>
    <n v="28"/>
    <x v="2"/>
    <n v="8"/>
    <x v="1"/>
    <n v="122384.22"/>
    <x v="2"/>
    <n v="3"/>
    <x v="1"/>
    <s v="Yes"/>
    <s v="Yes"/>
    <n v="89017.38"/>
    <n v="1"/>
    <x v="0"/>
    <x v="0"/>
  </r>
  <r>
    <n v="15641655"/>
    <n v="700"/>
    <x v="0"/>
    <x v="0"/>
    <n v="26"/>
    <x v="2"/>
    <n v="2"/>
    <x v="0"/>
    <n v="0"/>
    <x v="0"/>
    <n v="2"/>
    <x v="2"/>
    <s v="No"/>
    <s v="No"/>
    <n v="50051.42"/>
    <n v="0"/>
    <x v="1"/>
    <x v="1"/>
  </r>
  <r>
    <n v="15619708"/>
    <n v="745"/>
    <x v="0"/>
    <x v="1"/>
    <n v="25"/>
    <x v="2"/>
    <n v="5"/>
    <x v="2"/>
    <n v="157993.15"/>
    <x v="2"/>
    <n v="2"/>
    <x v="2"/>
    <s v="No"/>
    <s v="No"/>
    <n v="146041.45000000001"/>
    <n v="0"/>
    <x v="1"/>
    <x v="1"/>
  </r>
  <r>
    <n v="15734565"/>
    <n v="696"/>
    <x v="0"/>
    <x v="1"/>
    <n v="29"/>
    <x v="2"/>
    <n v="8"/>
    <x v="1"/>
    <n v="0"/>
    <x v="0"/>
    <n v="2"/>
    <x v="2"/>
    <s v="No"/>
    <s v="No"/>
    <n v="191166.09"/>
    <n v="0"/>
    <x v="1"/>
    <x v="1"/>
  </r>
  <r>
    <n v="15806438"/>
    <n v="580"/>
    <x v="2"/>
    <x v="0"/>
    <n v="42"/>
    <x v="0"/>
    <n v="2"/>
    <x v="0"/>
    <n v="123331.36"/>
    <x v="2"/>
    <n v="1"/>
    <x v="0"/>
    <s v="No"/>
    <s v="No"/>
    <n v="103516.08"/>
    <n v="1"/>
    <x v="0"/>
    <x v="1"/>
  </r>
  <r>
    <n v="15591969"/>
    <n v="497"/>
    <x v="1"/>
    <x v="1"/>
    <n v="27"/>
    <x v="2"/>
    <n v="9"/>
    <x v="1"/>
    <n v="75263.16"/>
    <x v="1"/>
    <n v="1"/>
    <x v="0"/>
    <s v="Yes"/>
    <s v="Yes"/>
    <n v="164825.04"/>
    <n v="0"/>
    <x v="1"/>
    <x v="0"/>
  </r>
  <r>
    <n v="15747807"/>
    <n v="720"/>
    <x v="0"/>
    <x v="0"/>
    <n v="43"/>
    <x v="0"/>
    <n v="6"/>
    <x v="2"/>
    <n v="137824.03"/>
    <x v="2"/>
    <n v="2"/>
    <x v="2"/>
    <s v="No"/>
    <s v="No"/>
    <n v="172557.77"/>
    <n v="0"/>
    <x v="1"/>
    <x v="1"/>
  </r>
  <r>
    <n v="15596939"/>
    <n v="659"/>
    <x v="2"/>
    <x v="1"/>
    <n v="36"/>
    <x v="0"/>
    <n v="4"/>
    <x v="2"/>
    <n v="132578.92000000001"/>
    <x v="2"/>
    <n v="2"/>
    <x v="2"/>
    <s v="No"/>
    <s v="No"/>
    <n v="84320.94"/>
    <n v="0"/>
    <x v="1"/>
    <x v="1"/>
  </r>
  <r>
    <n v="15716155"/>
    <n v="841"/>
    <x v="0"/>
    <x v="0"/>
    <n v="36"/>
    <x v="0"/>
    <n v="5"/>
    <x v="2"/>
    <n v="156021.31"/>
    <x v="2"/>
    <n v="1"/>
    <x v="0"/>
    <s v="No"/>
    <s v="No"/>
    <n v="122662.98"/>
    <n v="0"/>
    <x v="1"/>
    <x v="1"/>
  </r>
  <r>
    <n v="15765311"/>
    <n v="642"/>
    <x v="1"/>
    <x v="1"/>
    <n v="34"/>
    <x v="0"/>
    <n v="8"/>
    <x v="1"/>
    <n v="0"/>
    <x v="0"/>
    <n v="1"/>
    <x v="0"/>
    <s v="No"/>
    <s v="No"/>
    <n v="72085.100000000006"/>
    <n v="0"/>
    <x v="1"/>
    <x v="1"/>
  </r>
  <r>
    <n v="15757811"/>
    <n v="732"/>
    <x v="1"/>
    <x v="0"/>
    <n v="69"/>
    <x v="1"/>
    <n v="9"/>
    <x v="1"/>
    <n v="137453.43"/>
    <x v="2"/>
    <n v="1"/>
    <x v="0"/>
    <s v="Yes"/>
    <s v="Yes"/>
    <n v="110932.24"/>
    <n v="1"/>
    <x v="0"/>
    <x v="0"/>
  </r>
  <r>
    <n v="15603830"/>
    <n v="600"/>
    <x v="1"/>
    <x v="1"/>
    <n v="36"/>
    <x v="0"/>
    <n v="4"/>
    <x v="2"/>
    <n v="0"/>
    <x v="0"/>
    <n v="2"/>
    <x v="2"/>
    <s v="No"/>
    <s v="No"/>
    <n v="143635.35999999999"/>
    <n v="0"/>
    <x v="1"/>
    <x v="1"/>
  </r>
  <r>
    <n v="15660602"/>
    <n v="464"/>
    <x v="2"/>
    <x v="1"/>
    <n v="33"/>
    <x v="0"/>
    <n v="8"/>
    <x v="1"/>
    <n v="164284.72"/>
    <x v="2"/>
    <n v="2"/>
    <x v="2"/>
    <s v="Yes"/>
    <s v="Yes"/>
    <n v="3710.34"/>
    <n v="0"/>
    <x v="1"/>
    <x v="0"/>
  </r>
  <r>
    <n v="15660535"/>
    <n v="680"/>
    <x v="0"/>
    <x v="0"/>
    <n v="47"/>
    <x v="0"/>
    <n v="5"/>
    <x v="2"/>
    <n v="0"/>
    <x v="0"/>
    <n v="2"/>
    <x v="2"/>
    <s v="Yes"/>
    <s v="Yes"/>
    <n v="179843.33"/>
    <n v="0"/>
    <x v="1"/>
    <x v="0"/>
  </r>
  <r>
    <n v="15666633"/>
    <n v="758"/>
    <x v="1"/>
    <x v="1"/>
    <n v="56"/>
    <x v="1"/>
    <n v="1"/>
    <x v="0"/>
    <n v="0"/>
    <x v="0"/>
    <n v="2"/>
    <x v="2"/>
    <s v="Yes"/>
    <s v="Yes"/>
    <n v="10643.38"/>
    <n v="0"/>
    <x v="1"/>
    <x v="0"/>
  </r>
  <r>
    <n v="15596914"/>
    <n v="630"/>
    <x v="2"/>
    <x v="0"/>
    <n v="31"/>
    <x v="0"/>
    <n v="2"/>
    <x v="0"/>
    <n v="112373.49"/>
    <x v="2"/>
    <n v="2"/>
    <x v="2"/>
    <s v="Yes"/>
    <s v="Yes"/>
    <n v="131167.98000000001"/>
    <n v="0"/>
    <x v="1"/>
    <x v="0"/>
  </r>
  <r>
    <n v="15639788"/>
    <n v="577"/>
    <x v="0"/>
    <x v="0"/>
    <n v="39"/>
    <x v="0"/>
    <n v="10"/>
    <x v="1"/>
    <n v="0"/>
    <x v="0"/>
    <n v="2"/>
    <x v="2"/>
    <s v="No"/>
    <s v="No"/>
    <n v="10553.31"/>
    <n v="0"/>
    <x v="1"/>
    <x v="1"/>
  </r>
  <r>
    <n v="15695846"/>
    <n v="684"/>
    <x v="0"/>
    <x v="0"/>
    <n v="34"/>
    <x v="0"/>
    <n v="6"/>
    <x v="2"/>
    <n v="0"/>
    <x v="0"/>
    <n v="2"/>
    <x v="2"/>
    <s v="Yes"/>
    <s v="Yes"/>
    <n v="130928.22"/>
    <n v="0"/>
    <x v="1"/>
    <x v="0"/>
  </r>
  <r>
    <n v="15726234"/>
    <n v="708"/>
    <x v="1"/>
    <x v="0"/>
    <n v="41"/>
    <x v="0"/>
    <n v="5"/>
    <x v="2"/>
    <n v="0"/>
    <x v="0"/>
    <n v="1"/>
    <x v="0"/>
    <s v="Yes"/>
    <s v="Yes"/>
    <n v="157003.99"/>
    <n v="0"/>
    <x v="1"/>
    <x v="0"/>
  </r>
  <r>
    <n v="15797964"/>
    <n v="732"/>
    <x v="2"/>
    <x v="0"/>
    <n v="29"/>
    <x v="2"/>
    <n v="1"/>
    <x v="0"/>
    <n v="154333.82"/>
    <x v="2"/>
    <n v="1"/>
    <x v="0"/>
    <s v="Yes"/>
    <s v="Yes"/>
    <n v="138527.56"/>
    <n v="0"/>
    <x v="1"/>
    <x v="0"/>
  </r>
  <r>
    <n v="15625881"/>
    <n v="634"/>
    <x v="2"/>
    <x v="1"/>
    <n v="37"/>
    <x v="0"/>
    <n v="3"/>
    <x v="0"/>
    <n v="111432.77"/>
    <x v="2"/>
    <n v="2"/>
    <x v="2"/>
    <s v="Yes"/>
    <s v="Yes"/>
    <n v="167032.49"/>
    <n v="0"/>
    <x v="1"/>
    <x v="0"/>
  </r>
  <r>
    <n v="15780628"/>
    <n v="633"/>
    <x v="0"/>
    <x v="0"/>
    <n v="30"/>
    <x v="0"/>
    <n v="6"/>
    <x v="2"/>
    <n v="0"/>
    <x v="0"/>
    <n v="2"/>
    <x v="2"/>
    <s v="No"/>
    <s v="No"/>
    <n v="41642.29"/>
    <n v="0"/>
    <x v="1"/>
    <x v="1"/>
  </r>
  <r>
    <n v="15575883"/>
    <n v="559"/>
    <x v="0"/>
    <x v="1"/>
    <n v="34"/>
    <x v="0"/>
    <n v="2"/>
    <x v="0"/>
    <n v="137390.10999999999"/>
    <x v="2"/>
    <n v="2"/>
    <x v="2"/>
    <s v="No"/>
    <s v="No"/>
    <n v="9677"/>
    <n v="0"/>
    <x v="1"/>
    <x v="1"/>
  </r>
  <r>
    <n v="15585036"/>
    <n v="694"/>
    <x v="1"/>
    <x v="0"/>
    <n v="37"/>
    <x v="0"/>
    <n v="3"/>
    <x v="0"/>
    <n v="0"/>
    <x v="0"/>
    <n v="2"/>
    <x v="2"/>
    <s v="Yes"/>
    <s v="Yes"/>
    <n v="147012.22"/>
    <n v="0"/>
    <x v="1"/>
    <x v="0"/>
  </r>
  <r>
    <n v="15589488"/>
    <n v="686"/>
    <x v="2"/>
    <x v="0"/>
    <n v="56"/>
    <x v="1"/>
    <n v="5"/>
    <x v="2"/>
    <n v="111642.08"/>
    <x v="2"/>
    <n v="1"/>
    <x v="0"/>
    <s v="Yes"/>
    <s v="Yes"/>
    <n v="80553.87"/>
    <n v="0"/>
    <x v="1"/>
    <x v="0"/>
  </r>
  <r>
    <n v="15585888"/>
    <n v="553"/>
    <x v="1"/>
    <x v="0"/>
    <n v="48"/>
    <x v="0"/>
    <n v="3"/>
    <x v="0"/>
    <n v="0"/>
    <x v="0"/>
    <n v="1"/>
    <x v="0"/>
    <s v="Yes"/>
    <s v="Yes"/>
    <n v="30730.95"/>
    <n v="1"/>
    <x v="0"/>
    <x v="0"/>
  </r>
  <r>
    <n v="15727915"/>
    <n v="507"/>
    <x v="0"/>
    <x v="1"/>
    <n v="36"/>
    <x v="0"/>
    <n v="4"/>
    <x v="2"/>
    <n v="83543.37"/>
    <x v="1"/>
    <n v="1"/>
    <x v="0"/>
    <s v="No"/>
    <s v="No"/>
    <n v="140134.43"/>
    <n v="0"/>
    <x v="1"/>
    <x v="1"/>
  </r>
  <r>
    <n v="15707567"/>
    <n v="732"/>
    <x v="2"/>
    <x v="1"/>
    <n v="50"/>
    <x v="1"/>
    <n v="6"/>
    <x v="2"/>
    <n v="145338.76"/>
    <x v="2"/>
    <n v="1"/>
    <x v="0"/>
    <s v="No"/>
    <s v="No"/>
    <n v="91936.1"/>
    <n v="1"/>
    <x v="0"/>
    <x v="1"/>
  </r>
  <r>
    <n v="15737792"/>
    <n v="818"/>
    <x v="0"/>
    <x v="0"/>
    <n v="31"/>
    <x v="0"/>
    <n v="1"/>
    <x v="0"/>
    <n v="186796.37"/>
    <x v="2"/>
    <n v="1"/>
    <x v="0"/>
    <s v="No"/>
    <s v="No"/>
    <n v="178252.63"/>
    <n v="0"/>
    <x v="1"/>
    <x v="1"/>
  </r>
  <r>
    <n v="15599433"/>
    <n v="660"/>
    <x v="2"/>
    <x v="1"/>
    <n v="35"/>
    <x v="0"/>
    <n v="8"/>
    <x v="1"/>
    <n v="58641.43"/>
    <x v="1"/>
    <n v="1"/>
    <x v="0"/>
    <s v="Yes"/>
    <s v="Yes"/>
    <n v="198674.08"/>
    <n v="0"/>
    <x v="1"/>
    <x v="0"/>
  </r>
  <r>
    <n v="15672012"/>
    <n v="773"/>
    <x v="1"/>
    <x v="0"/>
    <n v="41"/>
    <x v="0"/>
    <n v="5"/>
    <x v="2"/>
    <n v="0"/>
    <x v="0"/>
    <n v="1"/>
    <x v="0"/>
    <s v="No"/>
    <s v="No"/>
    <n v="28266.9"/>
    <n v="1"/>
    <x v="0"/>
    <x v="1"/>
  </r>
  <r>
    <n v="15806983"/>
    <n v="640"/>
    <x v="0"/>
    <x v="1"/>
    <n v="44"/>
    <x v="0"/>
    <n v="3"/>
    <x v="0"/>
    <n v="137148.68"/>
    <x v="2"/>
    <n v="1"/>
    <x v="0"/>
    <s v="No"/>
    <s v="No"/>
    <n v="92381.01"/>
    <n v="0"/>
    <x v="1"/>
    <x v="1"/>
  </r>
  <r>
    <n v="15592222"/>
    <n v="505"/>
    <x v="0"/>
    <x v="1"/>
    <n v="49"/>
    <x v="0"/>
    <n v="7"/>
    <x v="2"/>
    <n v="80001.23"/>
    <x v="1"/>
    <n v="1"/>
    <x v="0"/>
    <s v="No"/>
    <s v="No"/>
    <n v="135180.10999999999"/>
    <n v="0"/>
    <x v="1"/>
    <x v="1"/>
  </r>
  <r>
    <n v="15608968"/>
    <n v="714"/>
    <x v="2"/>
    <x v="1"/>
    <n v="21"/>
    <x v="2"/>
    <n v="6"/>
    <x v="2"/>
    <n v="86402.52"/>
    <x v="1"/>
    <n v="2"/>
    <x v="2"/>
    <s v="No"/>
    <s v="No"/>
    <n v="27330.59"/>
    <n v="0"/>
    <x v="1"/>
    <x v="1"/>
  </r>
  <r>
    <n v="15586959"/>
    <n v="468"/>
    <x v="0"/>
    <x v="0"/>
    <n v="42"/>
    <x v="0"/>
    <n v="5"/>
    <x v="2"/>
    <n v="0"/>
    <x v="0"/>
    <n v="2"/>
    <x v="2"/>
    <s v="No"/>
    <s v="No"/>
    <n v="125305.34"/>
    <n v="0"/>
    <x v="1"/>
    <x v="1"/>
  </r>
  <r>
    <n v="15646558"/>
    <n v="611"/>
    <x v="1"/>
    <x v="1"/>
    <n v="51"/>
    <x v="1"/>
    <n v="1"/>
    <x v="0"/>
    <n v="122874.74"/>
    <x v="2"/>
    <n v="1"/>
    <x v="0"/>
    <s v="Yes"/>
    <s v="Yes"/>
    <n v="149648.45000000001"/>
    <n v="0"/>
    <x v="1"/>
    <x v="0"/>
  </r>
  <r>
    <n v="15725811"/>
    <n v="705"/>
    <x v="0"/>
    <x v="1"/>
    <n v="25"/>
    <x v="2"/>
    <n v="0"/>
    <x v="0"/>
    <n v="97544.29"/>
    <x v="1"/>
    <n v="1"/>
    <x v="0"/>
    <s v="Yes"/>
    <s v="Yes"/>
    <n v="59887.15"/>
    <n v="0"/>
    <x v="1"/>
    <x v="0"/>
  </r>
  <r>
    <n v="15572265"/>
    <n v="646"/>
    <x v="2"/>
    <x v="1"/>
    <n v="46"/>
    <x v="0"/>
    <n v="1"/>
    <x v="0"/>
    <n v="170826.55"/>
    <x v="2"/>
    <n v="2"/>
    <x v="2"/>
    <s v="No"/>
    <s v="No"/>
    <n v="45041.32"/>
    <n v="0"/>
    <x v="1"/>
    <x v="1"/>
  </r>
  <r>
    <n v="15794048"/>
    <n v="667"/>
    <x v="2"/>
    <x v="0"/>
    <n v="48"/>
    <x v="0"/>
    <n v="1"/>
    <x v="0"/>
    <n v="97133.92"/>
    <x v="1"/>
    <n v="2"/>
    <x v="2"/>
    <s v="No"/>
    <s v="No"/>
    <n v="113316.77"/>
    <n v="1"/>
    <x v="0"/>
    <x v="1"/>
  </r>
  <r>
    <n v="15677610"/>
    <n v="511"/>
    <x v="2"/>
    <x v="0"/>
    <n v="41"/>
    <x v="0"/>
    <n v="8"/>
    <x v="1"/>
    <n v="153895.65"/>
    <x v="2"/>
    <n v="1"/>
    <x v="0"/>
    <s v="Yes"/>
    <s v="Yes"/>
    <n v="39087.42"/>
    <n v="0"/>
    <x v="1"/>
    <x v="0"/>
  </r>
  <r>
    <n v="15745012"/>
    <n v="653"/>
    <x v="0"/>
    <x v="0"/>
    <n v="43"/>
    <x v="0"/>
    <n v="6"/>
    <x v="2"/>
    <n v="0"/>
    <x v="0"/>
    <n v="2"/>
    <x v="2"/>
    <s v="Yes"/>
    <s v="Yes"/>
    <n v="7330.59"/>
    <n v="0"/>
    <x v="1"/>
    <x v="0"/>
  </r>
  <r>
    <n v="15601589"/>
    <n v="675"/>
    <x v="0"/>
    <x v="0"/>
    <n v="57"/>
    <x v="1"/>
    <n v="8"/>
    <x v="1"/>
    <n v="0"/>
    <x v="0"/>
    <n v="2"/>
    <x v="2"/>
    <s v="Yes"/>
    <s v="Yes"/>
    <n v="95463.29"/>
    <n v="0"/>
    <x v="1"/>
    <x v="0"/>
  </r>
  <r>
    <n v="15686436"/>
    <n v="523"/>
    <x v="1"/>
    <x v="1"/>
    <n v="32"/>
    <x v="0"/>
    <n v="4"/>
    <x v="2"/>
    <n v="0"/>
    <x v="0"/>
    <n v="2"/>
    <x v="2"/>
    <s v="No"/>
    <s v="No"/>
    <n v="167848.02"/>
    <n v="0"/>
    <x v="1"/>
    <x v="1"/>
  </r>
  <r>
    <n v="15693864"/>
    <n v="567"/>
    <x v="2"/>
    <x v="0"/>
    <n v="49"/>
    <x v="0"/>
    <n v="5"/>
    <x v="2"/>
    <n v="134956.01999999999"/>
    <x v="2"/>
    <n v="1"/>
    <x v="0"/>
    <s v="No"/>
    <s v="No"/>
    <n v="93953.84"/>
    <n v="1"/>
    <x v="0"/>
    <x v="1"/>
  </r>
  <r>
    <n v="15760550"/>
    <n v="741"/>
    <x v="1"/>
    <x v="1"/>
    <n v="39"/>
    <x v="0"/>
    <n v="7"/>
    <x v="2"/>
    <n v="143637.57999999999"/>
    <x v="2"/>
    <n v="2"/>
    <x v="2"/>
    <s v="Yes"/>
    <s v="Yes"/>
    <n v="174227.66"/>
    <n v="0"/>
    <x v="1"/>
    <x v="0"/>
  </r>
  <r>
    <n v="15686137"/>
    <n v="456"/>
    <x v="1"/>
    <x v="1"/>
    <n v="32"/>
    <x v="0"/>
    <n v="9"/>
    <x v="1"/>
    <n v="147506.25"/>
    <x v="2"/>
    <n v="1"/>
    <x v="0"/>
    <s v="Yes"/>
    <s v="Yes"/>
    <n v="135399.21"/>
    <n v="0"/>
    <x v="1"/>
    <x v="0"/>
  </r>
  <r>
    <n v="15809087"/>
    <n v="598"/>
    <x v="0"/>
    <x v="1"/>
    <n v="64"/>
    <x v="1"/>
    <n v="1"/>
    <x v="0"/>
    <n v="0"/>
    <x v="0"/>
    <n v="2"/>
    <x v="2"/>
    <s v="No"/>
    <s v="No"/>
    <n v="195635.3"/>
    <n v="1"/>
    <x v="0"/>
    <x v="1"/>
  </r>
  <r>
    <n v="15807663"/>
    <n v="667"/>
    <x v="0"/>
    <x v="1"/>
    <n v="43"/>
    <x v="0"/>
    <n v="8"/>
    <x v="1"/>
    <n v="190227.46"/>
    <x v="2"/>
    <n v="1"/>
    <x v="0"/>
    <s v="No"/>
    <s v="No"/>
    <n v="97508.04"/>
    <n v="1"/>
    <x v="0"/>
    <x v="1"/>
  </r>
  <r>
    <n v="15809100"/>
    <n v="548"/>
    <x v="0"/>
    <x v="0"/>
    <n v="32"/>
    <x v="0"/>
    <n v="2"/>
    <x v="0"/>
    <n v="172448.77"/>
    <x v="2"/>
    <n v="1"/>
    <x v="0"/>
    <s v="No"/>
    <s v="No"/>
    <n v="188083.77"/>
    <n v="1"/>
    <x v="0"/>
    <x v="1"/>
  </r>
  <r>
    <n v="15794916"/>
    <n v="725"/>
    <x v="0"/>
    <x v="1"/>
    <n v="41"/>
    <x v="0"/>
    <n v="7"/>
    <x v="2"/>
    <n v="113980.21"/>
    <x v="2"/>
    <n v="1"/>
    <x v="0"/>
    <s v="Yes"/>
    <s v="Yes"/>
    <n v="116704.25"/>
    <n v="0"/>
    <x v="1"/>
    <x v="0"/>
  </r>
  <r>
    <n v="15614215"/>
    <n v="717"/>
    <x v="0"/>
    <x v="1"/>
    <n v="53"/>
    <x v="1"/>
    <n v="6"/>
    <x v="2"/>
    <n v="0"/>
    <x v="0"/>
    <n v="2"/>
    <x v="2"/>
    <s v="Yes"/>
    <s v="Yes"/>
    <n v="97614.87"/>
    <n v="0"/>
    <x v="1"/>
    <x v="0"/>
  </r>
  <r>
    <n v="15805449"/>
    <n v="594"/>
    <x v="0"/>
    <x v="1"/>
    <n v="38"/>
    <x v="0"/>
    <n v="4"/>
    <x v="2"/>
    <n v="0"/>
    <x v="0"/>
    <n v="2"/>
    <x v="2"/>
    <s v="No"/>
    <s v="No"/>
    <n v="186884.04"/>
    <n v="0"/>
    <x v="1"/>
    <x v="1"/>
  </r>
  <r>
    <n v="15686983"/>
    <n v="678"/>
    <x v="2"/>
    <x v="0"/>
    <n v="25"/>
    <x v="2"/>
    <n v="10"/>
    <x v="1"/>
    <n v="76968.12"/>
    <x v="1"/>
    <n v="2"/>
    <x v="2"/>
    <s v="Yes"/>
    <s v="Yes"/>
    <n v="131501.72"/>
    <n v="0"/>
    <x v="1"/>
    <x v="0"/>
  </r>
  <r>
    <n v="15808017"/>
    <n v="545"/>
    <x v="0"/>
    <x v="1"/>
    <n v="38"/>
    <x v="0"/>
    <n v="1"/>
    <x v="0"/>
    <n v="88293.13"/>
    <x v="1"/>
    <n v="2"/>
    <x v="2"/>
    <s v="Yes"/>
    <s v="Yes"/>
    <n v="24302.95"/>
    <n v="0"/>
    <x v="1"/>
    <x v="0"/>
  </r>
  <r>
    <n v="15756804"/>
    <n v="636"/>
    <x v="0"/>
    <x v="0"/>
    <n v="48"/>
    <x v="0"/>
    <n v="1"/>
    <x v="0"/>
    <n v="170833.46"/>
    <x v="2"/>
    <n v="1"/>
    <x v="0"/>
    <s v="No"/>
    <s v="No"/>
    <n v="110510.28"/>
    <n v="1"/>
    <x v="0"/>
    <x v="1"/>
  </r>
  <r>
    <n v="15646810"/>
    <n v="603"/>
    <x v="2"/>
    <x v="1"/>
    <n v="44"/>
    <x v="0"/>
    <n v="6"/>
    <x v="2"/>
    <n v="108122.39"/>
    <x v="2"/>
    <n v="2"/>
    <x v="2"/>
    <s v="No"/>
    <s v="No"/>
    <n v="108488.33"/>
    <n v="1"/>
    <x v="0"/>
    <x v="1"/>
  </r>
  <r>
    <n v="15710424"/>
    <n v="435"/>
    <x v="0"/>
    <x v="1"/>
    <n v="36"/>
    <x v="0"/>
    <n v="4"/>
    <x v="2"/>
    <n v="0"/>
    <x v="0"/>
    <n v="1"/>
    <x v="0"/>
    <s v="Yes"/>
    <s v="Yes"/>
    <n v="197015.2"/>
    <n v="0"/>
    <x v="1"/>
    <x v="0"/>
  </r>
  <r>
    <n v="15799422"/>
    <n v="535"/>
    <x v="0"/>
    <x v="0"/>
    <n v="40"/>
    <x v="0"/>
    <n v="8"/>
    <x v="1"/>
    <n v="0"/>
    <x v="0"/>
    <n v="1"/>
    <x v="0"/>
    <s v="Yes"/>
    <s v="Yes"/>
    <n v="27689.77"/>
    <n v="0"/>
    <x v="1"/>
    <x v="0"/>
  </r>
  <r>
    <n v="15692750"/>
    <n v="629"/>
    <x v="2"/>
    <x v="0"/>
    <n v="45"/>
    <x v="0"/>
    <n v="7"/>
    <x v="2"/>
    <n v="129818.39"/>
    <x v="2"/>
    <n v="3"/>
    <x v="1"/>
    <s v="No"/>
    <s v="No"/>
    <n v="9217.5499999999993"/>
    <n v="1"/>
    <x v="0"/>
    <x v="1"/>
  </r>
  <r>
    <n v="15794549"/>
    <n v="722"/>
    <x v="0"/>
    <x v="0"/>
    <n v="35"/>
    <x v="0"/>
    <n v="2"/>
    <x v="0"/>
    <n v="163943.89000000001"/>
    <x v="2"/>
    <n v="2"/>
    <x v="2"/>
    <s v="Yes"/>
    <s v="Yes"/>
    <n v="15068.18"/>
    <n v="0"/>
    <x v="1"/>
    <x v="0"/>
  </r>
  <r>
    <n v="15803764"/>
    <n v="561"/>
    <x v="0"/>
    <x v="1"/>
    <n v="28"/>
    <x v="2"/>
    <n v="7"/>
    <x v="2"/>
    <n v="0"/>
    <x v="0"/>
    <n v="2"/>
    <x v="2"/>
    <s v="No"/>
    <s v="No"/>
    <n v="7797.01"/>
    <n v="0"/>
    <x v="1"/>
    <x v="1"/>
  </r>
  <r>
    <n v="15674840"/>
    <n v="645"/>
    <x v="0"/>
    <x v="0"/>
    <n v="38"/>
    <x v="0"/>
    <n v="5"/>
    <x v="2"/>
    <n v="101430.3"/>
    <x v="2"/>
    <n v="2"/>
    <x v="2"/>
    <s v="Yes"/>
    <s v="Yes"/>
    <n v="4400.32"/>
    <n v="0"/>
    <x v="1"/>
    <x v="0"/>
  </r>
  <r>
    <n v="15653762"/>
    <n v="501"/>
    <x v="0"/>
    <x v="0"/>
    <n v="39"/>
    <x v="0"/>
    <n v="9"/>
    <x v="1"/>
    <n v="117301.66"/>
    <x v="2"/>
    <n v="1"/>
    <x v="0"/>
    <s v="No"/>
    <s v="No"/>
    <n v="182025.95"/>
    <n v="0"/>
    <x v="1"/>
    <x v="1"/>
  </r>
  <r>
    <n v="15581229"/>
    <n v="502"/>
    <x v="2"/>
    <x v="0"/>
    <n v="32"/>
    <x v="0"/>
    <n v="1"/>
    <x v="0"/>
    <n v="173340.83"/>
    <x v="2"/>
    <n v="1"/>
    <x v="0"/>
    <s v="Yes"/>
    <s v="Yes"/>
    <n v="122763.95"/>
    <n v="0"/>
    <x v="1"/>
    <x v="0"/>
  </r>
  <r>
    <n v="15800228"/>
    <n v="652"/>
    <x v="1"/>
    <x v="0"/>
    <n v="42"/>
    <x v="0"/>
    <n v="4"/>
    <x v="2"/>
    <n v="0"/>
    <x v="0"/>
    <n v="2"/>
    <x v="2"/>
    <s v="Yes"/>
    <s v="Yes"/>
    <n v="38152.01"/>
    <n v="0"/>
    <x v="1"/>
    <x v="0"/>
  </r>
  <r>
    <n v="15656333"/>
    <n v="574"/>
    <x v="0"/>
    <x v="0"/>
    <n v="33"/>
    <x v="0"/>
    <n v="3"/>
    <x v="0"/>
    <n v="134348.57"/>
    <x v="2"/>
    <n v="1"/>
    <x v="0"/>
    <s v="No"/>
    <s v="No"/>
    <n v="63163.99"/>
    <n v="0"/>
    <x v="1"/>
    <x v="1"/>
  </r>
  <r>
    <n v="15697497"/>
    <n v="518"/>
    <x v="0"/>
    <x v="0"/>
    <n v="45"/>
    <x v="0"/>
    <n v="9"/>
    <x v="1"/>
    <n v="105525.65"/>
    <x v="2"/>
    <n v="2"/>
    <x v="2"/>
    <s v="Yes"/>
    <s v="Yes"/>
    <n v="73418.289999999994"/>
    <n v="0"/>
    <x v="1"/>
    <x v="0"/>
  </r>
  <r>
    <n v="15585362"/>
    <n v="749"/>
    <x v="0"/>
    <x v="0"/>
    <n v="60"/>
    <x v="1"/>
    <n v="6"/>
    <x v="2"/>
    <n v="0"/>
    <x v="0"/>
    <n v="1"/>
    <x v="0"/>
    <s v="No"/>
    <s v="No"/>
    <n v="17978.68"/>
    <n v="1"/>
    <x v="0"/>
    <x v="1"/>
  </r>
  <r>
    <n v="15571928"/>
    <n v="679"/>
    <x v="0"/>
    <x v="0"/>
    <n v="43"/>
    <x v="0"/>
    <n v="4"/>
    <x v="2"/>
    <n v="0"/>
    <x v="0"/>
    <n v="3"/>
    <x v="1"/>
    <s v="No"/>
    <s v="No"/>
    <n v="115136.51"/>
    <n v="1"/>
    <x v="0"/>
    <x v="1"/>
  </r>
  <r>
    <n v="15785519"/>
    <n v="565"/>
    <x v="0"/>
    <x v="1"/>
    <n v="36"/>
    <x v="0"/>
    <n v="6"/>
    <x v="2"/>
    <n v="106192.1"/>
    <x v="2"/>
    <n v="1"/>
    <x v="0"/>
    <s v="No"/>
    <s v="No"/>
    <n v="149575.59"/>
    <n v="0"/>
    <x v="1"/>
    <x v="1"/>
  </r>
  <r>
    <n v="15743007"/>
    <n v="643"/>
    <x v="0"/>
    <x v="0"/>
    <n v="45"/>
    <x v="0"/>
    <n v="4"/>
    <x v="2"/>
    <n v="45144.43"/>
    <x v="3"/>
    <n v="1"/>
    <x v="0"/>
    <s v="No"/>
    <s v="No"/>
    <n v="60917.24"/>
    <n v="1"/>
    <x v="0"/>
    <x v="1"/>
  </r>
  <r>
    <n v="15777211"/>
    <n v="515"/>
    <x v="0"/>
    <x v="1"/>
    <n v="65"/>
    <x v="1"/>
    <n v="7"/>
    <x v="2"/>
    <n v="92113.61"/>
    <x v="1"/>
    <n v="1"/>
    <x v="0"/>
    <s v="Yes"/>
    <s v="Yes"/>
    <n v="142548.32999999999"/>
    <n v="0"/>
    <x v="1"/>
    <x v="0"/>
  </r>
  <r>
    <n v="15721935"/>
    <n v="521"/>
    <x v="0"/>
    <x v="1"/>
    <n v="25"/>
    <x v="2"/>
    <n v="7"/>
    <x v="2"/>
    <n v="0"/>
    <x v="0"/>
    <n v="2"/>
    <x v="2"/>
    <s v="Yes"/>
    <s v="Yes"/>
    <n v="157878.67000000001"/>
    <n v="0"/>
    <x v="1"/>
    <x v="0"/>
  </r>
  <r>
    <n v="15591711"/>
    <n v="739"/>
    <x v="1"/>
    <x v="1"/>
    <n v="38"/>
    <x v="0"/>
    <n v="0"/>
    <x v="0"/>
    <n v="128366.44"/>
    <x v="2"/>
    <n v="1"/>
    <x v="0"/>
    <s v="No"/>
    <s v="No"/>
    <n v="12796.43"/>
    <n v="0"/>
    <x v="1"/>
    <x v="1"/>
  </r>
  <r>
    <n v="15625021"/>
    <n v="585"/>
    <x v="0"/>
    <x v="1"/>
    <n v="42"/>
    <x v="0"/>
    <n v="2"/>
    <x v="0"/>
    <n v="0"/>
    <x v="0"/>
    <n v="2"/>
    <x v="2"/>
    <s v="Yes"/>
    <s v="Yes"/>
    <n v="18657.77"/>
    <n v="0"/>
    <x v="1"/>
    <x v="0"/>
  </r>
  <r>
    <n v="15702968"/>
    <n v="733"/>
    <x v="2"/>
    <x v="1"/>
    <n v="74"/>
    <x v="1"/>
    <n v="3"/>
    <x v="0"/>
    <n v="106545.53"/>
    <x v="2"/>
    <n v="1"/>
    <x v="0"/>
    <s v="Yes"/>
    <s v="Yes"/>
    <n v="134589.57999999999"/>
    <n v="0"/>
    <x v="1"/>
    <x v="0"/>
  </r>
  <r>
    <n v="15600462"/>
    <n v="542"/>
    <x v="0"/>
    <x v="0"/>
    <n v="43"/>
    <x v="0"/>
    <n v="8"/>
    <x v="1"/>
    <n v="145618.37"/>
    <x v="2"/>
    <n v="1"/>
    <x v="0"/>
    <s v="Yes"/>
    <s v="Yes"/>
    <n v="10350.74"/>
    <n v="0"/>
    <x v="1"/>
    <x v="0"/>
  </r>
  <r>
    <n v="15768104"/>
    <n v="788"/>
    <x v="1"/>
    <x v="1"/>
    <n v="37"/>
    <x v="0"/>
    <n v="8"/>
    <x v="1"/>
    <n v="141541.25"/>
    <x v="2"/>
    <n v="1"/>
    <x v="0"/>
    <s v="No"/>
    <s v="No"/>
    <n v="66013.27"/>
    <n v="0"/>
    <x v="1"/>
    <x v="1"/>
  </r>
  <r>
    <n v="15780140"/>
    <n v="435"/>
    <x v="2"/>
    <x v="1"/>
    <n v="32"/>
    <x v="0"/>
    <n v="2"/>
    <x v="0"/>
    <n v="57017.06"/>
    <x v="1"/>
    <n v="2"/>
    <x v="2"/>
    <s v="Yes"/>
    <s v="Yes"/>
    <n v="5907.11"/>
    <n v="0"/>
    <x v="1"/>
    <x v="0"/>
  </r>
  <r>
    <n v="15585255"/>
    <n v="577"/>
    <x v="0"/>
    <x v="1"/>
    <n v="42"/>
    <x v="0"/>
    <n v="9"/>
    <x v="1"/>
    <n v="0"/>
    <x v="0"/>
    <n v="1"/>
    <x v="0"/>
    <s v="No"/>
    <s v="No"/>
    <n v="74077.91"/>
    <n v="0"/>
    <x v="1"/>
    <x v="1"/>
  </r>
  <r>
    <n v="15772781"/>
    <n v="703"/>
    <x v="0"/>
    <x v="0"/>
    <n v="51"/>
    <x v="1"/>
    <n v="3"/>
    <x v="0"/>
    <n v="0"/>
    <x v="0"/>
    <n v="3"/>
    <x v="1"/>
    <s v="Yes"/>
    <s v="Yes"/>
    <n v="77294.559999999998"/>
    <n v="1"/>
    <x v="0"/>
    <x v="0"/>
  </r>
  <r>
    <n v="15669987"/>
    <n v="728"/>
    <x v="2"/>
    <x v="0"/>
    <n v="35"/>
    <x v="0"/>
    <n v="8"/>
    <x v="1"/>
    <n v="125884.95"/>
    <x v="2"/>
    <n v="2"/>
    <x v="2"/>
    <s v="No"/>
    <s v="No"/>
    <n v="54359.02"/>
    <n v="1"/>
    <x v="0"/>
    <x v="1"/>
  </r>
  <r>
    <n v="15697000"/>
    <n v="728"/>
    <x v="2"/>
    <x v="1"/>
    <n v="32"/>
    <x v="0"/>
    <n v="5"/>
    <x v="2"/>
    <n v="61825.5"/>
    <x v="1"/>
    <n v="1"/>
    <x v="0"/>
    <s v="Yes"/>
    <s v="Yes"/>
    <n v="156124.93"/>
    <n v="0"/>
    <x v="1"/>
    <x v="0"/>
  </r>
  <r>
    <n v="15733119"/>
    <n v="718"/>
    <x v="0"/>
    <x v="1"/>
    <n v="35"/>
    <x v="0"/>
    <n v="8"/>
    <x v="1"/>
    <n v="0"/>
    <x v="0"/>
    <n v="2"/>
    <x v="2"/>
    <s v="No"/>
    <s v="No"/>
    <n v="94820.85"/>
    <n v="0"/>
    <x v="1"/>
    <x v="1"/>
  </r>
  <r>
    <n v="15782390"/>
    <n v="621"/>
    <x v="0"/>
    <x v="0"/>
    <n v="40"/>
    <x v="0"/>
    <n v="6"/>
    <x v="2"/>
    <n v="0"/>
    <x v="0"/>
    <n v="1"/>
    <x v="0"/>
    <s v="No"/>
    <s v="No"/>
    <n v="155155.25"/>
    <n v="0"/>
    <x v="1"/>
    <x v="1"/>
  </r>
  <r>
    <n v="15654700"/>
    <n v="523"/>
    <x v="0"/>
    <x v="0"/>
    <n v="40"/>
    <x v="0"/>
    <n v="2"/>
    <x v="0"/>
    <n v="102967.41"/>
    <x v="2"/>
    <n v="1"/>
    <x v="0"/>
    <s v="No"/>
    <s v="No"/>
    <n v="128702.1"/>
    <n v="1"/>
    <x v="0"/>
    <x v="1"/>
  </r>
  <r>
    <n v="15632210"/>
    <n v="657"/>
    <x v="2"/>
    <x v="1"/>
    <n v="25"/>
    <x v="2"/>
    <n v="2"/>
    <x v="0"/>
    <n v="171770.55"/>
    <x v="2"/>
    <n v="1"/>
    <x v="0"/>
    <s v="No"/>
    <s v="No"/>
    <n v="22745.5"/>
    <n v="0"/>
    <x v="1"/>
    <x v="1"/>
  </r>
  <r>
    <n v="15642041"/>
    <n v="727"/>
    <x v="2"/>
    <x v="1"/>
    <n v="40"/>
    <x v="0"/>
    <n v="1"/>
    <x v="0"/>
    <n v="93051.64"/>
    <x v="1"/>
    <n v="2"/>
    <x v="2"/>
    <s v="No"/>
    <s v="No"/>
    <n v="71865.31"/>
    <n v="1"/>
    <x v="0"/>
    <x v="1"/>
  </r>
  <r>
    <n v="15709737"/>
    <n v="643"/>
    <x v="0"/>
    <x v="1"/>
    <n v="36"/>
    <x v="0"/>
    <n v="7"/>
    <x v="2"/>
    <n v="161064.64000000001"/>
    <x v="2"/>
    <n v="2"/>
    <x v="2"/>
    <s v="Yes"/>
    <s v="Yes"/>
    <n v="84294.82"/>
    <n v="0"/>
    <x v="1"/>
    <x v="0"/>
  </r>
  <r>
    <n v="15792388"/>
    <n v="645"/>
    <x v="0"/>
    <x v="0"/>
    <n v="48"/>
    <x v="0"/>
    <n v="7"/>
    <x v="2"/>
    <n v="90612.34"/>
    <x v="1"/>
    <n v="1"/>
    <x v="0"/>
    <s v="Yes"/>
    <s v="Yes"/>
    <n v="149139.13"/>
    <n v="0"/>
    <x v="1"/>
    <x v="0"/>
  </r>
  <r>
    <n v="15786014"/>
    <n v="568"/>
    <x v="0"/>
    <x v="1"/>
    <n v="28"/>
    <x v="2"/>
    <n v="5"/>
    <x v="2"/>
    <n v="145105.64000000001"/>
    <x v="2"/>
    <n v="2"/>
    <x v="2"/>
    <s v="No"/>
    <s v="No"/>
    <n v="185489.11"/>
    <n v="0"/>
    <x v="1"/>
    <x v="1"/>
  </r>
  <r>
    <n v="15794580"/>
    <n v="599"/>
    <x v="0"/>
    <x v="1"/>
    <n v="58"/>
    <x v="1"/>
    <n v="4"/>
    <x v="2"/>
    <n v="0"/>
    <x v="0"/>
    <n v="1"/>
    <x v="0"/>
    <s v="No"/>
    <s v="No"/>
    <n v="176407.15"/>
    <n v="1"/>
    <x v="0"/>
    <x v="1"/>
  </r>
  <r>
    <n v="15675964"/>
    <n v="672"/>
    <x v="0"/>
    <x v="0"/>
    <n v="45"/>
    <x v="0"/>
    <n v="9"/>
    <x v="1"/>
    <n v="0"/>
    <x v="0"/>
    <n v="1"/>
    <x v="0"/>
    <s v="Yes"/>
    <s v="Yes"/>
    <n v="92027.69"/>
    <n v="1"/>
    <x v="0"/>
    <x v="0"/>
  </r>
  <r>
    <n v="15814275"/>
    <n v="685"/>
    <x v="0"/>
    <x v="1"/>
    <n v="33"/>
    <x v="0"/>
    <n v="6"/>
    <x v="2"/>
    <n v="174912.72"/>
    <x v="2"/>
    <n v="1"/>
    <x v="0"/>
    <s v="Yes"/>
    <s v="Yes"/>
    <n v="43932.54"/>
    <n v="0"/>
    <x v="1"/>
    <x v="0"/>
  </r>
  <r>
    <n v="15724848"/>
    <n v="516"/>
    <x v="0"/>
    <x v="0"/>
    <n v="46"/>
    <x v="0"/>
    <n v="1"/>
    <x v="0"/>
    <n v="104947.72"/>
    <x v="2"/>
    <n v="1"/>
    <x v="0"/>
    <s v="No"/>
    <s v="No"/>
    <n v="115789.25"/>
    <n v="1"/>
    <x v="0"/>
    <x v="1"/>
  </r>
  <r>
    <n v="15754713"/>
    <n v="685"/>
    <x v="1"/>
    <x v="1"/>
    <n v="31"/>
    <x v="0"/>
    <n v="10"/>
    <x v="1"/>
    <n v="135213.71"/>
    <x v="2"/>
    <n v="1"/>
    <x v="0"/>
    <s v="Yes"/>
    <s v="Yes"/>
    <n v="125777.28"/>
    <n v="0"/>
    <x v="1"/>
    <x v="0"/>
  </r>
  <r>
    <n v="15693814"/>
    <n v="806"/>
    <x v="1"/>
    <x v="1"/>
    <n v="25"/>
    <x v="2"/>
    <n v="7"/>
    <x v="2"/>
    <n v="0"/>
    <x v="0"/>
    <n v="2"/>
    <x v="2"/>
    <s v="No"/>
    <s v="No"/>
    <n v="18461.900000000001"/>
    <n v="0"/>
    <x v="1"/>
    <x v="1"/>
  </r>
  <r>
    <n v="15599660"/>
    <n v="604"/>
    <x v="0"/>
    <x v="1"/>
    <n v="36"/>
    <x v="0"/>
    <n v="6"/>
    <x v="2"/>
    <n v="116229.85"/>
    <x v="2"/>
    <n v="2"/>
    <x v="2"/>
    <s v="Yes"/>
    <s v="Yes"/>
    <n v="79633.38"/>
    <n v="0"/>
    <x v="1"/>
    <x v="0"/>
  </r>
  <r>
    <n v="15746490"/>
    <n v="648"/>
    <x v="1"/>
    <x v="0"/>
    <n v="53"/>
    <x v="1"/>
    <n v="6"/>
    <x v="2"/>
    <n v="111201.41"/>
    <x v="2"/>
    <n v="1"/>
    <x v="0"/>
    <s v="Yes"/>
    <s v="Yes"/>
    <n v="121542.29"/>
    <n v="0"/>
    <x v="1"/>
    <x v="0"/>
  </r>
  <r>
    <n v="15566091"/>
    <n v="545"/>
    <x v="1"/>
    <x v="0"/>
    <n v="32"/>
    <x v="0"/>
    <n v="4"/>
    <x v="2"/>
    <n v="0"/>
    <x v="0"/>
    <n v="1"/>
    <x v="0"/>
    <s v="No"/>
    <s v="No"/>
    <n v="94739.199999999997"/>
    <n v="0"/>
    <x v="1"/>
    <x v="1"/>
  </r>
  <r>
    <n v="15655961"/>
    <n v="756"/>
    <x v="2"/>
    <x v="1"/>
    <n v="27"/>
    <x v="2"/>
    <n v="1"/>
    <x v="0"/>
    <n v="131899"/>
    <x v="2"/>
    <n v="1"/>
    <x v="0"/>
    <s v="No"/>
    <s v="No"/>
    <n v="93302.29"/>
    <n v="0"/>
    <x v="1"/>
    <x v="1"/>
  </r>
  <r>
    <n v="15710404"/>
    <n v="569"/>
    <x v="0"/>
    <x v="1"/>
    <n v="35"/>
    <x v="0"/>
    <n v="10"/>
    <x v="1"/>
    <n v="124525.52"/>
    <x v="2"/>
    <n v="1"/>
    <x v="0"/>
    <s v="Yes"/>
    <s v="Yes"/>
    <n v="193793.78"/>
    <n v="0"/>
    <x v="1"/>
    <x v="0"/>
  </r>
  <r>
    <n v="15775625"/>
    <n v="596"/>
    <x v="0"/>
    <x v="1"/>
    <n v="47"/>
    <x v="0"/>
    <n v="6"/>
    <x v="2"/>
    <n v="0"/>
    <x v="0"/>
    <n v="1"/>
    <x v="0"/>
    <s v="No"/>
    <s v="No"/>
    <n v="74835.649999999994"/>
    <n v="0"/>
    <x v="1"/>
    <x v="1"/>
  </r>
  <r>
    <n v="15792328"/>
    <n v="475"/>
    <x v="0"/>
    <x v="1"/>
    <n v="39"/>
    <x v="0"/>
    <n v="6"/>
    <x v="2"/>
    <n v="0"/>
    <x v="0"/>
    <n v="1"/>
    <x v="0"/>
    <s v="Yes"/>
    <s v="Yes"/>
    <n v="56999.9"/>
    <n v="1"/>
    <x v="0"/>
    <x v="0"/>
  </r>
  <r>
    <n v="15719856"/>
    <n v="646"/>
    <x v="0"/>
    <x v="0"/>
    <n v="45"/>
    <x v="0"/>
    <n v="3"/>
    <x v="0"/>
    <n v="47134.75"/>
    <x v="3"/>
    <n v="1"/>
    <x v="0"/>
    <s v="Yes"/>
    <s v="Yes"/>
    <n v="57236.44"/>
    <n v="0"/>
    <x v="1"/>
    <x v="0"/>
  </r>
  <r>
    <n v="15593773"/>
    <n v="784"/>
    <x v="1"/>
    <x v="1"/>
    <n v="35"/>
    <x v="0"/>
    <n v="3"/>
    <x v="0"/>
    <n v="0"/>
    <x v="0"/>
    <n v="2"/>
    <x v="2"/>
    <s v="No"/>
    <s v="No"/>
    <n v="81483.64"/>
    <n v="0"/>
    <x v="1"/>
    <x v="1"/>
  </r>
  <r>
    <n v="15733114"/>
    <n v="552"/>
    <x v="1"/>
    <x v="1"/>
    <n v="45"/>
    <x v="0"/>
    <n v="9"/>
    <x v="1"/>
    <n v="0"/>
    <x v="0"/>
    <n v="2"/>
    <x v="2"/>
    <s v="No"/>
    <s v="No"/>
    <n v="26752.560000000001"/>
    <n v="0"/>
    <x v="1"/>
    <x v="1"/>
  </r>
  <r>
    <n v="15797748"/>
    <n v="729"/>
    <x v="0"/>
    <x v="1"/>
    <n v="44"/>
    <x v="0"/>
    <n v="5"/>
    <x v="2"/>
    <n v="0"/>
    <x v="0"/>
    <n v="2"/>
    <x v="2"/>
    <s v="Yes"/>
    <s v="Yes"/>
    <n v="9200.5400000000009"/>
    <n v="0"/>
    <x v="1"/>
    <x v="0"/>
  </r>
  <r>
    <n v="15743411"/>
    <n v="609"/>
    <x v="1"/>
    <x v="1"/>
    <n v="61"/>
    <x v="1"/>
    <n v="1"/>
    <x v="0"/>
    <n v="0"/>
    <x v="0"/>
    <n v="1"/>
    <x v="0"/>
    <s v="No"/>
    <s v="No"/>
    <n v="22447.85"/>
    <n v="1"/>
    <x v="0"/>
    <x v="1"/>
  </r>
  <r>
    <n v="15753337"/>
    <n v="555"/>
    <x v="0"/>
    <x v="1"/>
    <n v="51"/>
    <x v="1"/>
    <n v="5"/>
    <x v="2"/>
    <n v="0"/>
    <x v="0"/>
    <n v="3"/>
    <x v="1"/>
    <s v="No"/>
    <s v="No"/>
    <n v="189122.89"/>
    <n v="1"/>
    <x v="0"/>
    <x v="1"/>
  </r>
  <r>
    <n v="15601026"/>
    <n v="572"/>
    <x v="2"/>
    <x v="0"/>
    <n v="19"/>
    <x v="2"/>
    <n v="1"/>
    <x v="0"/>
    <n v="138657.07999999999"/>
    <x v="2"/>
    <n v="1"/>
    <x v="0"/>
    <s v="Yes"/>
    <s v="Yes"/>
    <n v="16161.82"/>
    <n v="0"/>
    <x v="1"/>
    <x v="0"/>
  </r>
  <r>
    <n v="15658485"/>
    <n v="785"/>
    <x v="0"/>
    <x v="0"/>
    <n v="34"/>
    <x v="0"/>
    <n v="9"/>
    <x v="1"/>
    <n v="70302.48"/>
    <x v="1"/>
    <n v="1"/>
    <x v="0"/>
    <s v="Yes"/>
    <s v="Yes"/>
    <n v="68600.36"/>
    <n v="0"/>
    <x v="1"/>
    <x v="0"/>
  </r>
  <r>
    <n v="15636731"/>
    <n v="714"/>
    <x v="2"/>
    <x v="0"/>
    <n v="36"/>
    <x v="0"/>
    <n v="1"/>
    <x v="0"/>
    <n v="101609.01"/>
    <x v="2"/>
    <n v="2"/>
    <x v="2"/>
    <s v="Yes"/>
    <s v="Yes"/>
    <n v="447.73"/>
    <n v="0"/>
    <x v="1"/>
    <x v="0"/>
  </r>
  <r>
    <n v="15628303"/>
    <n v="738"/>
    <x v="1"/>
    <x v="1"/>
    <n v="35"/>
    <x v="0"/>
    <n v="3"/>
    <x v="0"/>
    <n v="0"/>
    <x v="0"/>
    <n v="1"/>
    <x v="0"/>
    <s v="Yes"/>
    <s v="Yes"/>
    <n v="15650.73"/>
    <n v="0"/>
    <x v="1"/>
    <x v="0"/>
  </r>
  <r>
    <n v="15633461"/>
    <n v="639"/>
    <x v="2"/>
    <x v="1"/>
    <n v="38"/>
    <x v="0"/>
    <n v="5"/>
    <x v="2"/>
    <n v="130170.82"/>
    <x v="2"/>
    <n v="1"/>
    <x v="0"/>
    <s v="Yes"/>
    <s v="Yes"/>
    <n v="149599.62"/>
    <n v="0"/>
    <x v="1"/>
    <x v="0"/>
  </r>
  <r>
    <n v="15677135"/>
    <n v="520"/>
    <x v="2"/>
    <x v="1"/>
    <n v="61"/>
    <x v="1"/>
    <n v="8"/>
    <x v="1"/>
    <n v="133802.29"/>
    <x v="2"/>
    <n v="2"/>
    <x v="2"/>
    <s v="Yes"/>
    <s v="Yes"/>
    <n v="90304.01"/>
    <n v="0"/>
    <x v="1"/>
    <x v="0"/>
  </r>
  <r>
    <n v="15590876"/>
    <n v="764"/>
    <x v="0"/>
    <x v="0"/>
    <n v="24"/>
    <x v="2"/>
    <n v="7"/>
    <x v="2"/>
    <n v="106234.02"/>
    <x v="2"/>
    <n v="1"/>
    <x v="0"/>
    <s v="No"/>
    <s v="No"/>
    <n v="115676.38"/>
    <n v="0"/>
    <x v="1"/>
    <x v="1"/>
  </r>
  <r>
    <n v="15790782"/>
    <n v="661"/>
    <x v="1"/>
    <x v="1"/>
    <n v="39"/>
    <x v="0"/>
    <n v="6"/>
    <x v="2"/>
    <n v="132628.98000000001"/>
    <x v="2"/>
    <n v="1"/>
    <x v="0"/>
    <s v="No"/>
    <s v="No"/>
    <n v="38812.67"/>
    <n v="0"/>
    <x v="1"/>
    <x v="1"/>
  </r>
  <r>
    <n v="15700476"/>
    <n v="564"/>
    <x v="2"/>
    <x v="1"/>
    <n v="41"/>
    <x v="0"/>
    <n v="9"/>
    <x v="1"/>
    <n v="103522.75"/>
    <x v="2"/>
    <n v="2"/>
    <x v="2"/>
    <s v="Yes"/>
    <s v="Yes"/>
    <n v="34338.21"/>
    <n v="0"/>
    <x v="1"/>
    <x v="0"/>
  </r>
  <r>
    <n v="15634141"/>
    <n v="708"/>
    <x v="2"/>
    <x v="0"/>
    <n v="42"/>
    <x v="0"/>
    <n v="8"/>
    <x v="1"/>
    <n v="192390.52"/>
    <x v="2"/>
    <n v="2"/>
    <x v="2"/>
    <s v="No"/>
    <s v="No"/>
    <n v="823.36"/>
    <n v="0"/>
    <x v="1"/>
    <x v="1"/>
  </r>
  <r>
    <n v="15737795"/>
    <n v="512"/>
    <x v="1"/>
    <x v="1"/>
    <n v="36"/>
    <x v="0"/>
    <n v="1"/>
    <x v="0"/>
    <n v="0"/>
    <x v="0"/>
    <n v="1"/>
    <x v="0"/>
    <s v="Yes"/>
    <s v="Yes"/>
    <n v="135482.26"/>
    <n v="1"/>
    <x v="0"/>
    <x v="0"/>
  </r>
  <r>
    <n v="15790299"/>
    <n v="592"/>
    <x v="1"/>
    <x v="1"/>
    <n v="37"/>
    <x v="0"/>
    <n v="9"/>
    <x v="1"/>
    <n v="0"/>
    <x v="0"/>
    <n v="3"/>
    <x v="1"/>
    <s v="Yes"/>
    <s v="Yes"/>
    <n v="10656.89"/>
    <n v="0"/>
    <x v="1"/>
    <x v="0"/>
  </r>
  <r>
    <n v="15675316"/>
    <n v="619"/>
    <x v="0"/>
    <x v="0"/>
    <n v="38"/>
    <x v="0"/>
    <n v="3"/>
    <x v="0"/>
    <n v="0"/>
    <x v="0"/>
    <n v="2"/>
    <x v="2"/>
    <s v="Yes"/>
    <s v="Yes"/>
    <n v="116467.35"/>
    <n v="0"/>
    <x v="1"/>
    <x v="0"/>
  </r>
  <r>
    <n v="15613630"/>
    <n v="775"/>
    <x v="0"/>
    <x v="1"/>
    <n v="52"/>
    <x v="1"/>
    <n v="8"/>
    <x v="1"/>
    <n v="109922.61"/>
    <x v="2"/>
    <n v="1"/>
    <x v="0"/>
    <s v="Yes"/>
    <s v="Yes"/>
    <n v="96823.32"/>
    <n v="1"/>
    <x v="0"/>
    <x v="0"/>
  </r>
  <r>
    <n v="15662100"/>
    <n v="850"/>
    <x v="2"/>
    <x v="0"/>
    <n v="44"/>
    <x v="0"/>
    <n v="5"/>
    <x v="2"/>
    <n v="128605.32"/>
    <x v="2"/>
    <n v="1"/>
    <x v="0"/>
    <s v="Yes"/>
    <s v="Yes"/>
    <n v="171096.2"/>
    <n v="0"/>
    <x v="1"/>
    <x v="0"/>
  </r>
  <r>
    <n v="15668032"/>
    <n v="577"/>
    <x v="0"/>
    <x v="0"/>
    <n v="37"/>
    <x v="0"/>
    <n v="4"/>
    <x v="2"/>
    <n v="0"/>
    <x v="0"/>
    <n v="1"/>
    <x v="0"/>
    <s v="Yes"/>
    <s v="Yes"/>
    <n v="79881.39"/>
    <n v="0"/>
    <x v="1"/>
    <x v="0"/>
  </r>
  <r>
    <n v="15599289"/>
    <n v="724"/>
    <x v="0"/>
    <x v="0"/>
    <n v="37"/>
    <x v="0"/>
    <n v="10"/>
    <x v="1"/>
    <n v="68598.559999999998"/>
    <x v="1"/>
    <n v="1"/>
    <x v="0"/>
    <s v="No"/>
    <s v="No"/>
    <n v="157862.82"/>
    <n v="0"/>
    <x v="1"/>
    <x v="1"/>
  </r>
  <r>
    <n v="15754084"/>
    <n v="710"/>
    <x v="1"/>
    <x v="1"/>
    <n v="35"/>
    <x v="0"/>
    <n v="1"/>
    <x v="0"/>
    <n v="106518.52"/>
    <x v="2"/>
    <n v="1"/>
    <x v="0"/>
    <s v="Yes"/>
    <s v="Yes"/>
    <n v="127951.81"/>
    <n v="0"/>
    <x v="1"/>
    <x v="0"/>
  </r>
  <r>
    <n v="15676521"/>
    <n v="696"/>
    <x v="0"/>
    <x v="0"/>
    <n v="31"/>
    <x v="0"/>
    <n v="8"/>
    <x v="1"/>
    <n v="0"/>
    <x v="0"/>
    <n v="2"/>
    <x v="2"/>
    <s v="No"/>
    <s v="No"/>
    <n v="191074.11"/>
    <n v="0"/>
    <x v="1"/>
    <x v="1"/>
  </r>
  <r>
    <n v="15804586"/>
    <n v="376"/>
    <x v="0"/>
    <x v="0"/>
    <n v="46"/>
    <x v="0"/>
    <n v="6"/>
    <x v="2"/>
    <n v="0"/>
    <x v="0"/>
    <n v="1"/>
    <x v="0"/>
    <s v="No"/>
    <s v="No"/>
    <n v="157333.69"/>
    <n v="1"/>
    <x v="0"/>
    <x v="1"/>
  </r>
  <r>
    <n v="15781465"/>
    <n v="675"/>
    <x v="2"/>
    <x v="0"/>
    <n v="29"/>
    <x v="2"/>
    <n v="8"/>
    <x v="1"/>
    <n v="121326.42"/>
    <x v="2"/>
    <n v="1"/>
    <x v="0"/>
    <s v="No"/>
    <s v="No"/>
    <n v="133457.51999999999"/>
    <n v="0"/>
    <x v="1"/>
    <x v="1"/>
  </r>
  <r>
    <n v="15729362"/>
    <n v="745"/>
    <x v="0"/>
    <x v="1"/>
    <n v="36"/>
    <x v="0"/>
    <n v="8"/>
    <x v="1"/>
    <n v="67226.37"/>
    <x v="1"/>
    <n v="1"/>
    <x v="0"/>
    <s v="No"/>
    <s v="No"/>
    <n v="130789.6"/>
    <n v="0"/>
    <x v="1"/>
    <x v="1"/>
  </r>
  <r>
    <n v="15709295"/>
    <n v="697"/>
    <x v="1"/>
    <x v="0"/>
    <n v="25"/>
    <x v="2"/>
    <n v="5"/>
    <x v="2"/>
    <n v="82931.850000000006"/>
    <x v="1"/>
    <n v="2"/>
    <x v="2"/>
    <s v="Yes"/>
    <s v="Yes"/>
    <n v="128373.88"/>
    <n v="0"/>
    <x v="1"/>
    <x v="0"/>
  </r>
  <r>
    <n v="15745324"/>
    <n v="599"/>
    <x v="1"/>
    <x v="0"/>
    <n v="39"/>
    <x v="0"/>
    <n v="4"/>
    <x v="2"/>
    <n v="0"/>
    <x v="0"/>
    <n v="1"/>
    <x v="0"/>
    <s v="No"/>
    <s v="No"/>
    <n v="194273.2"/>
    <n v="1"/>
    <x v="0"/>
    <x v="1"/>
  </r>
  <r>
    <n v="15741336"/>
    <n v="715"/>
    <x v="0"/>
    <x v="0"/>
    <n v="38"/>
    <x v="0"/>
    <n v="5"/>
    <x v="2"/>
    <n v="118590.41"/>
    <x v="2"/>
    <n v="1"/>
    <x v="0"/>
    <s v="Yes"/>
    <s v="Yes"/>
    <n v="5684.17"/>
    <n v="1"/>
    <x v="0"/>
    <x v="0"/>
  </r>
  <r>
    <n v="15783659"/>
    <n v="659"/>
    <x v="0"/>
    <x v="1"/>
    <n v="67"/>
    <x v="1"/>
    <n v="4"/>
    <x v="2"/>
    <n v="145981.87"/>
    <x v="2"/>
    <n v="1"/>
    <x v="0"/>
    <s v="Yes"/>
    <s v="Yes"/>
    <n v="131043.2"/>
    <n v="0"/>
    <x v="1"/>
    <x v="0"/>
  </r>
  <r>
    <n v="15620981"/>
    <n v="684"/>
    <x v="0"/>
    <x v="0"/>
    <n v="48"/>
    <x v="0"/>
    <n v="3"/>
    <x v="0"/>
    <n v="73309.38"/>
    <x v="1"/>
    <n v="1"/>
    <x v="0"/>
    <s v="No"/>
    <s v="No"/>
    <n v="21228.34"/>
    <n v="1"/>
    <x v="0"/>
    <x v="1"/>
  </r>
  <r>
    <n v="15630328"/>
    <n v="635"/>
    <x v="0"/>
    <x v="0"/>
    <n v="48"/>
    <x v="0"/>
    <n v="8"/>
    <x v="1"/>
    <n v="130796.33"/>
    <x v="2"/>
    <n v="2"/>
    <x v="2"/>
    <s v="Yes"/>
    <s v="Yes"/>
    <n v="43250.3"/>
    <n v="0"/>
    <x v="1"/>
    <x v="0"/>
  </r>
  <r>
    <n v="15785899"/>
    <n v="789"/>
    <x v="2"/>
    <x v="1"/>
    <n v="33"/>
    <x v="0"/>
    <n v="8"/>
    <x v="1"/>
    <n v="151607.56"/>
    <x v="2"/>
    <n v="1"/>
    <x v="0"/>
    <s v="No"/>
    <s v="No"/>
    <n v="4389.3999999999996"/>
    <n v="0"/>
    <x v="1"/>
    <x v="1"/>
  </r>
  <r>
    <n v="15606149"/>
    <n v="571"/>
    <x v="2"/>
    <x v="0"/>
    <n v="66"/>
    <x v="1"/>
    <n v="9"/>
    <x v="1"/>
    <n v="111577.01"/>
    <x v="2"/>
    <n v="1"/>
    <x v="0"/>
    <s v="Yes"/>
    <s v="Yes"/>
    <n v="189271.9"/>
    <n v="0"/>
    <x v="1"/>
    <x v="0"/>
  </r>
  <r>
    <n v="15671139"/>
    <n v="694"/>
    <x v="1"/>
    <x v="1"/>
    <n v="39"/>
    <x v="0"/>
    <n v="0"/>
    <x v="0"/>
    <n v="107042.74"/>
    <x v="2"/>
    <n v="1"/>
    <x v="0"/>
    <s v="Yes"/>
    <s v="Yes"/>
    <n v="102284.2"/>
    <n v="0"/>
    <x v="1"/>
    <x v="0"/>
  </r>
  <r>
    <n v="15660429"/>
    <n v="665"/>
    <x v="1"/>
    <x v="0"/>
    <n v="42"/>
    <x v="0"/>
    <n v="2"/>
    <x v="0"/>
    <n v="156371.60999999999"/>
    <x v="2"/>
    <n v="2"/>
    <x v="2"/>
    <s v="Yes"/>
    <s v="Yes"/>
    <n v="156774.94"/>
    <n v="1"/>
    <x v="0"/>
    <x v="0"/>
  </r>
  <r>
    <n v="15571002"/>
    <n v="706"/>
    <x v="0"/>
    <x v="0"/>
    <n v="44"/>
    <x v="0"/>
    <n v="4"/>
    <x v="2"/>
    <n v="129605.99"/>
    <x v="2"/>
    <n v="1"/>
    <x v="0"/>
    <s v="No"/>
    <s v="No"/>
    <n v="69865.490000000005"/>
    <n v="0"/>
    <x v="1"/>
    <x v="1"/>
  </r>
  <r>
    <n v="15631681"/>
    <n v="807"/>
    <x v="1"/>
    <x v="0"/>
    <n v="43"/>
    <x v="0"/>
    <n v="0"/>
    <x v="0"/>
    <n v="0"/>
    <x v="0"/>
    <n v="2"/>
    <x v="2"/>
    <s v="Yes"/>
    <s v="Yes"/>
    <n v="85523.24"/>
    <n v="0"/>
    <x v="1"/>
    <x v="0"/>
  </r>
  <r>
    <n v="15731522"/>
    <n v="771"/>
    <x v="1"/>
    <x v="0"/>
    <n v="67"/>
    <x v="1"/>
    <n v="8"/>
    <x v="1"/>
    <n v="0"/>
    <x v="0"/>
    <n v="2"/>
    <x v="2"/>
    <s v="Yes"/>
    <s v="Yes"/>
    <n v="51219.8"/>
    <n v="0"/>
    <x v="1"/>
    <x v="0"/>
  </r>
  <r>
    <n v="15619529"/>
    <n v="531"/>
    <x v="1"/>
    <x v="1"/>
    <n v="27"/>
    <x v="2"/>
    <n v="8"/>
    <x v="1"/>
    <n v="132576.25"/>
    <x v="2"/>
    <n v="1"/>
    <x v="0"/>
    <s v="No"/>
    <s v="No"/>
    <n v="7222.92"/>
    <n v="0"/>
    <x v="1"/>
    <x v="1"/>
  </r>
  <r>
    <n v="15628034"/>
    <n v="629"/>
    <x v="0"/>
    <x v="0"/>
    <n v="37"/>
    <x v="0"/>
    <n v="6"/>
    <x v="2"/>
    <n v="129101.3"/>
    <x v="2"/>
    <n v="1"/>
    <x v="0"/>
    <s v="Yes"/>
    <s v="Yes"/>
    <n v="23971.33"/>
    <n v="0"/>
    <x v="1"/>
    <x v="0"/>
  </r>
  <r>
    <n v="15686164"/>
    <n v="850"/>
    <x v="2"/>
    <x v="0"/>
    <n v="31"/>
    <x v="0"/>
    <n v="1"/>
    <x v="0"/>
    <n v="108822.39999999999"/>
    <x v="2"/>
    <n v="1"/>
    <x v="0"/>
    <s v="Yes"/>
    <s v="Yes"/>
    <n v="132173.31"/>
    <n v="0"/>
    <x v="1"/>
    <x v="0"/>
  </r>
  <r>
    <n v="15582797"/>
    <n v="685"/>
    <x v="1"/>
    <x v="1"/>
    <n v="35"/>
    <x v="0"/>
    <n v="4"/>
    <x v="2"/>
    <n v="137948.51"/>
    <x v="2"/>
    <n v="1"/>
    <x v="0"/>
    <s v="No"/>
    <s v="No"/>
    <n v="113639.64"/>
    <n v="0"/>
    <x v="1"/>
    <x v="1"/>
  </r>
  <r>
    <n v="15753831"/>
    <n v="642"/>
    <x v="1"/>
    <x v="1"/>
    <n v="32"/>
    <x v="0"/>
    <n v="7"/>
    <x v="2"/>
    <n v="100433.8"/>
    <x v="2"/>
    <n v="1"/>
    <x v="0"/>
    <s v="Yes"/>
    <s v="Yes"/>
    <n v="39768.589999999997"/>
    <n v="0"/>
    <x v="1"/>
    <x v="0"/>
  </r>
  <r>
    <n v="15731815"/>
    <n v="529"/>
    <x v="1"/>
    <x v="1"/>
    <n v="63"/>
    <x v="1"/>
    <n v="4"/>
    <x v="2"/>
    <n v="96134.11"/>
    <x v="1"/>
    <n v="3"/>
    <x v="1"/>
    <s v="No"/>
    <s v="No"/>
    <n v="108732.96"/>
    <n v="1"/>
    <x v="0"/>
    <x v="1"/>
  </r>
  <r>
    <n v="15580956"/>
    <n v="683"/>
    <x v="2"/>
    <x v="0"/>
    <n v="43"/>
    <x v="0"/>
    <n v="4"/>
    <x v="2"/>
    <n v="115888.04"/>
    <x v="2"/>
    <n v="1"/>
    <x v="0"/>
    <s v="Yes"/>
    <s v="Yes"/>
    <n v="117349.19"/>
    <n v="1"/>
    <x v="0"/>
    <x v="0"/>
  </r>
  <r>
    <n v="15602084"/>
    <n v="663"/>
    <x v="0"/>
    <x v="0"/>
    <n v="42"/>
    <x v="0"/>
    <n v="5"/>
    <x v="2"/>
    <n v="124626.07"/>
    <x v="2"/>
    <n v="1"/>
    <x v="0"/>
    <s v="Yes"/>
    <s v="Yes"/>
    <n v="78004.5"/>
    <n v="0"/>
    <x v="1"/>
    <x v="0"/>
  </r>
  <r>
    <n v="15589805"/>
    <n v="563"/>
    <x v="0"/>
    <x v="0"/>
    <n v="34"/>
    <x v="0"/>
    <n v="6"/>
    <x v="2"/>
    <n v="139810.34"/>
    <x v="2"/>
    <n v="1"/>
    <x v="0"/>
    <s v="Yes"/>
    <s v="Yes"/>
    <n v="152417.79"/>
    <n v="0"/>
    <x v="1"/>
    <x v="0"/>
  </r>
  <r>
    <n v="15720893"/>
    <n v="637"/>
    <x v="1"/>
    <x v="0"/>
    <n v="34"/>
    <x v="0"/>
    <n v="9"/>
    <x v="1"/>
    <n v="0"/>
    <x v="0"/>
    <n v="2"/>
    <x v="2"/>
    <s v="No"/>
    <s v="No"/>
    <n v="26057.08"/>
    <n v="0"/>
    <x v="1"/>
    <x v="1"/>
  </r>
  <r>
    <n v="15641009"/>
    <n v="544"/>
    <x v="0"/>
    <x v="1"/>
    <n v="37"/>
    <x v="0"/>
    <n v="3"/>
    <x v="0"/>
    <n v="84496.71"/>
    <x v="1"/>
    <n v="1"/>
    <x v="0"/>
    <s v="No"/>
    <s v="No"/>
    <n v="79972.09"/>
    <n v="0"/>
    <x v="1"/>
    <x v="1"/>
  </r>
  <r>
    <n v="15605926"/>
    <n v="649"/>
    <x v="2"/>
    <x v="1"/>
    <n v="70"/>
    <x v="1"/>
    <n v="9"/>
    <x v="1"/>
    <n v="116854.71"/>
    <x v="2"/>
    <n v="2"/>
    <x v="2"/>
    <s v="Yes"/>
    <s v="Yes"/>
    <n v="107125.79"/>
    <n v="0"/>
    <x v="1"/>
    <x v="0"/>
  </r>
  <r>
    <n v="15805955"/>
    <n v="638"/>
    <x v="0"/>
    <x v="0"/>
    <n v="48"/>
    <x v="0"/>
    <n v="10"/>
    <x v="1"/>
    <n v="138333.03"/>
    <x v="2"/>
    <n v="1"/>
    <x v="0"/>
    <s v="Yes"/>
    <s v="Yes"/>
    <n v="47679.14"/>
    <n v="0"/>
    <x v="1"/>
    <x v="0"/>
  </r>
  <r>
    <n v="15801488"/>
    <n v="723"/>
    <x v="0"/>
    <x v="1"/>
    <n v="25"/>
    <x v="2"/>
    <n v="3"/>
    <x v="0"/>
    <n v="0"/>
    <x v="0"/>
    <n v="2"/>
    <x v="2"/>
    <s v="Yes"/>
    <s v="Yes"/>
    <n v="134509.47"/>
    <n v="0"/>
    <x v="1"/>
    <x v="0"/>
  </r>
  <r>
    <n v="15605918"/>
    <n v="635"/>
    <x v="2"/>
    <x v="1"/>
    <n v="43"/>
    <x v="0"/>
    <n v="5"/>
    <x v="2"/>
    <n v="78992.75"/>
    <x v="1"/>
    <n v="2"/>
    <x v="2"/>
    <s v="No"/>
    <s v="No"/>
    <n v="153265.31"/>
    <n v="0"/>
    <x v="1"/>
    <x v="1"/>
  </r>
  <r>
    <n v="15779711"/>
    <n v="750"/>
    <x v="1"/>
    <x v="0"/>
    <n v="38"/>
    <x v="0"/>
    <n v="7"/>
    <x v="2"/>
    <n v="97257.41"/>
    <x v="1"/>
    <n v="2"/>
    <x v="2"/>
    <s v="Yes"/>
    <s v="Yes"/>
    <n v="179883.04"/>
    <n v="0"/>
    <x v="1"/>
    <x v="0"/>
  </r>
  <r>
    <n v="15705620"/>
    <n v="730"/>
    <x v="0"/>
    <x v="1"/>
    <n v="34"/>
    <x v="0"/>
    <n v="5"/>
    <x v="2"/>
    <n v="122453.37"/>
    <x v="2"/>
    <n v="2"/>
    <x v="2"/>
    <s v="No"/>
    <s v="No"/>
    <n v="138882.98000000001"/>
    <n v="0"/>
    <x v="1"/>
    <x v="1"/>
  </r>
  <r>
    <n v="15685357"/>
    <n v="750"/>
    <x v="1"/>
    <x v="0"/>
    <n v="36"/>
    <x v="0"/>
    <n v="8"/>
    <x v="1"/>
    <n v="112940.07"/>
    <x v="2"/>
    <n v="1"/>
    <x v="0"/>
    <s v="Yes"/>
    <s v="Yes"/>
    <n v="9855.81"/>
    <n v="0"/>
    <x v="1"/>
    <x v="0"/>
  </r>
  <r>
    <n v="15570060"/>
    <n v="586"/>
    <x v="0"/>
    <x v="0"/>
    <n v="43"/>
    <x v="0"/>
    <n v="8"/>
    <x v="1"/>
    <n v="132558.26"/>
    <x v="2"/>
    <n v="1"/>
    <x v="0"/>
    <s v="No"/>
    <s v="No"/>
    <n v="67046.83"/>
    <n v="1"/>
    <x v="0"/>
    <x v="1"/>
  </r>
  <r>
    <n v="15582616"/>
    <n v="520"/>
    <x v="0"/>
    <x v="0"/>
    <n v="38"/>
    <x v="0"/>
    <n v="4"/>
    <x v="2"/>
    <n v="0"/>
    <x v="0"/>
    <n v="2"/>
    <x v="2"/>
    <s v="No"/>
    <s v="No"/>
    <n v="56388.63"/>
    <n v="0"/>
    <x v="1"/>
    <x v="1"/>
  </r>
  <r>
    <n v="15799515"/>
    <n v="652"/>
    <x v="0"/>
    <x v="0"/>
    <n v="48"/>
    <x v="0"/>
    <n v="8"/>
    <x v="1"/>
    <n v="133297.24"/>
    <x v="2"/>
    <n v="1"/>
    <x v="0"/>
    <s v="No"/>
    <s v="No"/>
    <n v="77764.37"/>
    <n v="0"/>
    <x v="1"/>
    <x v="1"/>
  </r>
  <r>
    <n v="15642937"/>
    <n v="550"/>
    <x v="0"/>
    <x v="0"/>
    <n v="46"/>
    <x v="0"/>
    <n v="7"/>
    <x v="2"/>
    <n v="0"/>
    <x v="0"/>
    <n v="2"/>
    <x v="2"/>
    <s v="No"/>
    <s v="No"/>
    <n v="130590.35"/>
    <n v="0"/>
    <x v="1"/>
    <x v="1"/>
  </r>
  <r>
    <n v="15624729"/>
    <n v="594"/>
    <x v="0"/>
    <x v="1"/>
    <n v="27"/>
    <x v="2"/>
    <n v="0"/>
    <x v="0"/>
    <n v="197041.8"/>
    <x v="2"/>
    <n v="1"/>
    <x v="0"/>
    <s v="No"/>
    <s v="No"/>
    <n v="151912.49"/>
    <n v="0"/>
    <x v="1"/>
    <x v="1"/>
  </r>
  <r>
    <n v="15566156"/>
    <n v="749"/>
    <x v="2"/>
    <x v="0"/>
    <n v="44"/>
    <x v="0"/>
    <n v="0"/>
    <x v="0"/>
    <n v="71497.789999999994"/>
    <x v="1"/>
    <n v="2"/>
    <x v="2"/>
    <s v="No"/>
    <s v="No"/>
    <n v="151083.79999999999"/>
    <n v="0"/>
    <x v="1"/>
    <x v="1"/>
  </r>
  <r>
    <n v="15792360"/>
    <n v="668"/>
    <x v="0"/>
    <x v="1"/>
    <n v="32"/>
    <x v="0"/>
    <n v="7"/>
    <x v="2"/>
    <n v="0"/>
    <x v="0"/>
    <n v="2"/>
    <x v="2"/>
    <s v="Yes"/>
    <s v="Yes"/>
    <n v="777.37"/>
    <n v="0"/>
    <x v="1"/>
    <x v="0"/>
  </r>
  <r>
    <n v="15807008"/>
    <n v="614"/>
    <x v="2"/>
    <x v="0"/>
    <n v="35"/>
    <x v="0"/>
    <n v="6"/>
    <x v="2"/>
    <n v="128100.28"/>
    <x v="2"/>
    <n v="1"/>
    <x v="0"/>
    <s v="No"/>
    <s v="No"/>
    <n v="69454.240000000005"/>
    <n v="1"/>
    <x v="0"/>
    <x v="1"/>
  </r>
  <r>
    <n v="15704770"/>
    <n v="773"/>
    <x v="0"/>
    <x v="1"/>
    <n v="25"/>
    <x v="2"/>
    <n v="1"/>
    <x v="0"/>
    <n v="124532.78"/>
    <x v="2"/>
    <n v="2"/>
    <x v="2"/>
    <s v="Yes"/>
    <s v="Yes"/>
    <n v="11723.57"/>
    <n v="0"/>
    <x v="1"/>
    <x v="0"/>
  </r>
  <r>
    <n v="15756475"/>
    <n v="551"/>
    <x v="2"/>
    <x v="1"/>
    <n v="31"/>
    <x v="0"/>
    <n v="9"/>
    <x v="1"/>
    <n v="82293.820000000007"/>
    <x v="1"/>
    <n v="2"/>
    <x v="2"/>
    <s v="Yes"/>
    <s v="Yes"/>
    <n v="91565.25"/>
    <n v="0"/>
    <x v="1"/>
    <x v="0"/>
  </r>
  <r>
    <n v="15655339"/>
    <n v="566"/>
    <x v="0"/>
    <x v="1"/>
    <n v="36"/>
    <x v="0"/>
    <n v="1"/>
    <x v="0"/>
    <n v="142120.91"/>
    <x v="2"/>
    <n v="1"/>
    <x v="0"/>
    <s v="No"/>
    <s v="No"/>
    <n v="79616.37"/>
    <n v="0"/>
    <x v="1"/>
    <x v="1"/>
  </r>
  <r>
    <n v="15613749"/>
    <n v="569"/>
    <x v="1"/>
    <x v="1"/>
    <n v="34"/>
    <x v="0"/>
    <n v="0"/>
    <x v="0"/>
    <n v="151839.26"/>
    <x v="2"/>
    <n v="1"/>
    <x v="0"/>
    <s v="No"/>
    <s v="No"/>
    <n v="102299.81"/>
    <n v="1"/>
    <x v="0"/>
    <x v="1"/>
  </r>
  <r>
    <n v="15664521"/>
    <n v="659"/>
    <x v="1"/>
    <x v="1"/>
    <n v="31"/>
    <x v="0"/>
    <n v="7"/>
    <x v="2"/>
    <n v="149620.88"/>
    <x v="2"/>
    <n v="2"/>
    <x v="2"/>
    <s v="Yes"/>
    <s v="Yes"/>
    <n v="104533.51"/>
    <n v="0"/>
    <x v="1"/>
    <x v="0"/>
  </r>
  <r>
    <n v="15681206"/>
    <n v="722"/>
    <x v="0"/>
    <x v="0"/>
    <n v="49"/>
    <x v="0"/>
    <n v="3"/>
    <x v="0"/>
    <n v="168197.66"/>
    <x v="2"/>
    <n v="1"/>
    <x v="0"/>
    <s v="No"/>
    <s v="No"/>
    <n v="140765.57"/>
    <n v="1"/>
    <x v="0"/>
    <x v="1"/>
  </r>
  <r>
    <n v="15745527"/>
    <n v="655"/>
    <x v="0"/>
    <x v="1"/>
    <n v="37"/>
    <x v="0"/>
    <n v="5"/>
    <x v="2"/>
    <n v="93147"/>
    <x v="1"/>
    <n v="2"/>
    <x v="2"/>
    <s v="No"/>
    <s v="No"/>
    <n v="66214.13"/>
    <n v="0"/>
    <x v="1"/>
    <x v="1"/>
  </r>
  <r>
    <n v="15806926"/>
    <n v="615"/>
    <x v="0"/>
    <x v="0"/>
    <n v="35"/>
    <x v="0"/>
    <n v="2"/>
    <x v="0"/>
    <n v="97440.02"/>
    <x v="1"/>
    <n v="2"/>
    <x v="2"/>
    <s v="Yes"/>
    <s v="Yes"/>
    <n v="139816.1"/>
    <n v="0"/>
    <x v="1"/>
    <x v="0"/>
  </r>
  <r>
    <n v="15724563"/>
    <n v="752"/>
    <x v="2"/>
    <x v="0"/>
    <n v="42"/>
    <x v="0"/>
    <n v="3"/>
    <x v="0"/>
    <n v="65046.080000000002"/>
    <x v="1"/>
    <n v="2"/>
    <x v="2"/>
    <s v="Yes"/>
    <s v="Yes"/>
    <n v="140139.28"/>
    <n v="0"/>
    <x v="1"/>
    <x v="0"/>
  </r>
  <r>
    <n v="15782899"/>
    <n v="661"/>
    <x v="1"/>
    <x v="0"/>
    <n v="28"/>
    <x v="2"/>
    <n v="7"/>
    <x v="2"/>
    <n v="95357.49"/>
    <x v="1"/>
    <n v="1"/>
    <x v="0"/>
    <s v="No"/>
    <s v="No"/>
    <n v="102297.15"/>
    <n v="0"/>
    <x v="1"/>
    <x v="1"/>
  </r>
  <r>
    <n v="15623521"/>
    <n v="838"/>
    <x v="1"/>
    <x v="1"/>
    <n v="43"/>
    <x v="0"/>
    <n v="9"/>
    <x v="1"/>
    <n v="123105.88"/>
    <x v="2"/>
    <n v="2"/>
    <x v="2"/>
    <s v="No"/>
    <s v="No"/>
    <n v="145765.82999999999"/>
    <n v="0"/>
    <x v="1"/>
    <x v="1"/>
  </r>
  <r>
    <n v="15810218"/>
    <n v="610"/>
    <x v="1"/>
    <x v="1"/>
    <n v="29"/>
    <x v="2"/>
    <n v="9"/>
    <x v="1"/>
    <n v="0"/>
    <x v="0"/>
    <n v="3"/>
    <x v="1"/>
    <s v="Yes"/>
    <s v="Yes"/>
    <n v="83912.24"/>
    <n v="0"/>
    <x v="1"/>
    <x v="0"/>
  </r>
  <r>
    <n v="15645621"/>
    <n v="811"/>
    <x v="1"/>
    <x v="1"/>
    <n v="44"/>
    <x v="0"/>
    <n v="3"/>
    <x v="0"/>
    <n v="0"/>
    <x v="0"/>
    <n v="2"/>
    <x v="2"/>
    <s v="Yes"/>
    <s v="Yes"/>
    <n v="78439.73"/>
    <n v="0"/>
    <x v="1"/>
    <x v="0"/>
  </r>
  <r>
    <n v="15608114"/>
    <n v="587"/>
    <x v="1"/>
    <x v="1"/>
    <n v="62"/>
    <x v="1"/>
    <n v="7"/>
    <x v="2"/>
    <n v="121286.27"/>
    <x v="2"/>
    <n v="1"/>
    <x v="0"/>
    <s v="Yes"/>
    <s v="Yes"/>
    <n v="6776.92"/>
    <n v="0"/>
    <x v="1"/>
    <x v="0"/>
  </r>
  <r>
    <n v="15659557"/>
    <n v="811"/>
    <x v="2"/>
    <x v="0"/>
    <n v="28"/>
    <x v="2"/>
    <n v="4"/>
    <x v="2"/>
    <n v="167738.82"/>
    <x v="2"/>
    <n v="2"/>
    <x v="2"/>
    <s v="Yes"/>
    <s v="Yes"/>
    <n v="9903.42"/>
    <n v="0"/>
    <x v="1"/>
    <x v="0"/>
  </r>
  <r>
    <n v="15787772"/>
    <n v="759"/>
    <x v="0"/>
    <x v="0"/>
    <n v="38"/>
    <x v="0"/>
    <n v="1"/>
    <x v="0"/>
    <n v="104091.29"/>
    <x v="2"/>
    <n v="1"/>
    <x v="0"/>
    <s v="No"/>
    <s v="No"/>
    <n v="91561.91"/>
    <n v="0"/>
    <x v="1"/>
    <x v="1"/>
  </r>
  <r>
    <n v="15691111"/>
    <n v="648"/>
    <x v="2"/>
    <x v="0"/>
    <n v="42"/>
    <x v="0"/>
    <n v="8"/>
    <x v="1"/>
    <n v="121980.56"/>
    <x v="2"/>
    <n v="2"/>
    <x v="2"/>
    <s v="No"/>
    <s v="No"/>
    <n v="4027.02"/>
    <n v="0"/>
    <x v="1"/>
    <x v="1"/>
  </r>
  <r>
    <n v="15592089"/>
    <n v="788"/>
    <x v="0"/>
    <x v="0"/>
    <n v="43"/>
    <x v="0"/>
    <n v="10"/>
    <x v="1"/>
    <n v="0"/>
    <x v="0"/>
    <n v="2"/>
    <x v="2"/>
    <s v="Yes"/>
    <s v="Yes"/>
    <n v="116111.51"/>
    <n v="0"/>
    <x v="1"/>
    <x v="0"/>
  </r>
  <r>
    <n v="15633897"/>
    <n v="725"/>
    <x v="2"/>
    <x v="1"/>
    <n v="39"/>
    <x v="0"/>
    <n v="1"/>
    <x v="0"/>
    <n v="50880.98"/>
    <x v="1"/>
    <n v="2"/>
    <x v="2"/>
    <s v="Yes"/>
    <s v="Yes"/>
    <n v="184023.54"/>
    <n v="0"/>
    <x v="1"/>
    <x v="0"/>
  </r>
  <r>
    <n v="15701301"/>
    <n v="646"/>
    <x v="0"/>
    <x v="0"/>
    <n v="42"/>
    <x v="0"/>
    <n v="3"/>
    <x v="0"/>
    <n v="175159.9"/>
    <x v="2"/>
    <n v="2"/>
    <x v="2"/>
    <s v="No"/>
    <s v="No"/>
    <n v="67124.479999999996"/>
    <n v="1"/>
    <x v="0"/>
    <x v="1"/>
  </r>
  <r>
    <n v="15723685"/>
    <n v="601"/>
    <x v="2"/>
    <x v="0"/>
    <n v="26"/>
    <x v="2"/>
    <n v="7"/>
    <x v="2"/>
    <n v="105514.69"/>
    <x v="2"/>
    <n v="2"/>
    <x v="2"/>
    <s v="No"/>
    <s v="No"/>
    <n v="50070.59"/>
    <n v="0"/>
    <x v="1"/>
    <x v="1"/>
  </r>
  <r>
    <n v="15701602"/>
    <n v="521"/>
    <x v="2"/>
    <x v="1"/>
    <n v="52"/>
    <x v="1"/>
    <n v="5"/>
    <x v="2"/>
    <n v="116497.31"/>
    <x v="2"/>
    <n v="3"/>
    <x v="1"/>
    <s v="No"/>
    <s v="No"/>
    <n v="53793.1"/>
    <n v="1"/>
    <x v="0"/>
    <x v="1"/>
  </r>
  <r>
    <n v="15739189"/>
    <n v="561"/>
    <x v="1"/>
    <x v="0"/>
    <n v="33"/>
    <x v="0"/>
    <n v="6"/>
    <x v="2"/>
    <n v="0"/>
    <x v="0"/>
    <n v="2"/>
    <x v="2"/>
    <s v="No"/>
    <s v="No"/>
    <n v="45261.47"/>
    <n v="0"/>
    <x v="1"/>
    <x v="1"/>
  </r>
  <r>
    <n v="15573086"/>
    <n v="564"/>
    <x v="0"/>
    <x v="1"/>
    <n v="42"/>
    <x v="0"/>
    <n v="7"/>
    <x v="2"/>
    <n v="99824.45"/>
    <x v="1"/>
    <n v="1"/>
    <x v="0"/>
    <s v="Yes"/>
    <s v="Yes"/>
    <n v="36721.4"/>
    <n v="0"/>
    <x v="1"/>
    <x v="0"/>
  </r>
  <r>
    <n v="15569050"/>
    <n v="444"/>
    <x v="0"/>
    <x v="1"/>
    <n v="45"/>
    <x v="0"/>
    <n v="6"/>
    <x v="2"/>
    <n v="0"/>
    <x v="0"/>
    <n v="1"/>
    <x v="0"/>
    <s v="No"/>
    <s v="No"/>
    <n v="130009.85"/>
    <n v="1"/>
    <x v="0"/>
    <x v="1"/>
  </r>
  <r>
    <n v="15750765"/>
    <n v="650"/>
    <x v="1"/>
    <x v="1"/>
    <n v="71"/>
    <x v="1"/>
    <n v="0"/>
    <x v="0"/>
    <n v="0"/>
    <x v="0"/>
    <n v="1"/>
    <x v="0"/>
    <s v="Yes"/>
    <s v="Yes"/>
    <n v="175380.77"/>
    <n v="0"/>
    <x v="1"/>
    <x v="0"/>
  </r>
  <r>
    <n v="15799811"/>
    <n v="724"/>
    <x v="0"/>
    <x v="1"/>
    <n v="40"/>
    <x v="0"/>
    <n v="10"/>
    <x v="1"/>
    <n v="0"/>
    <x v="0"/>
    <n v="1"/>
    <x v="0"/>
    <s v="No"/>
    <s v="No"/>
    <n v="127847.25"/>
    <n v="1"/>
    <x v="0"/>
    <x v="1"/>
  </r>
  <r>
    <n v="15698442"/>
    <n v="719"/>
    <x v="1"/>
    <x v="1"/>
    <n v="35"/>
    <x v="0"/>
    <n v="3"/>
    <x v="0"/>
    <n v="122964.88"/>
    <x v="2"/>
    <n v="1"/>
    <x v="0"/>
    <s v="Yes"/>
    <s v="Yes"/>
    <n v="138231.70000000001"/>
    <n v="0"/>
    <x v="1"/>
    <x v="0"/>
  </r>
  <r>
    <n v="15655274"/>
    <n v="548"/>
    <x v="0"/>
    <x v="0"/>
    <n v="29"/>
    <x v="2"/>
    <n v="4"/>
    <x v="2"/>
    <n v="0"/>
    <x v="0"/>
    <n v="2"/>
    <x v="2"/>
    <s v="Yes"/>
    <s v="Yes"/>
    <n v="48673.18"/>
    <n v="0"/>
    <x v="1"/>
    <x v="0"/>
  </r>
  <r>
    <n v="15603594"/>
    <n v="635"/>
    <x v="1"/>
    <x v="1"/>
    <n v="24"/>
    <x v="2"/>
    <n v="4"/>
    <x v="2"/>
    <n v="0"/>
    <x v="0"/>
    <n v="2"/>
    <x v="2"/>
    <s v="Yes"/>
    <s v="Yes"/>
    <n v="70668.77"/>
    <n v="0"/>
    <x v="1"/>
    <x v="0"/>
  </r>
  <r>
    <n v="15585961"/>
    <n v="496"/>
    <x v="1"/>
    <x v="0"/>
    <n v="43"/>
    <x v="0"/>
    <n v="3"/>
    <x v="0"/>
    <n v="0"/>
    <x v="0"/>
    <n v="2"/>
    <x v="2"/>
    <s v="Yes"/>
    <s v="Yes"/>
    <n v="199505.53"/>
    <n v="0"/>
    <x v="1"/>
    <x v="0"/>
  </r>
  <r>
    <n v="15686936"/>
    <n v="676"/>
    <x v="0"/>
    <x v="0"/>
    <n v="37"/>
    <x v="0"/>
    <n v="5"/>
    <x v="2"/>
    <n v="89634.69"/>
    <x v="1"/>
    <n v="1"/>
    <x v="0"/>
    <s v="Yes"/>
    <s v="Yes"/>
    <n v="169583.18"/>
    <n v="1"/>
    <x v="0"/>
    <x v="0"/>
  </r>
  <r>
    <n v="15770424"/>
    <n v="541"/>
    <x v="2"/>
    <x v="1"/>
    <n v="40"/>
    <x v="0"/>
    <n v="7"/>
    <x v="2"/>
    <n v="95710.11"/>
    <x v="1"/>
    <n v="2"/>
    <x v="2"/>
    <s v="No"/>
    <s v="No"/>
    <n v="49063.42"/>
    <n v="0"/>
    <x v="1"/>
    <x v="1"/>
  </r>
  <r>
    <n v="15587451"/>
    <n v="778"/>
    <x v="2"/>
    <x v="1"/>
    <n v="41"/>
    <x v="0"/>
    <n v="7"/>
    <x v="2"/>
    <n v="139706.31"/>
    <x v="2"/>
    <n v="1"/>
    <x v="0"/>
    <s v="No"/>
    <s v="No"/>
    <n v="63337.19"/>
    <n v="0"/>
    <x v="1"/>
    <x v="1"/>
  </r>
  <r>
    <n v="15602010"/>
    <n v="850"/>
    <x v="2"/>
    <x v="0"/>
    <n v="45"/>
    <x v="0"/>
    <n v="5"/>
    <x v="2"/>
    <n v="103909.86"/>
    <x v="2"/>
    <n v="1"/>
    <x v="0"/>
    <s v="No"/>
    <s v="No"/>
    <n v="60083.11"/>
    <n v="1"/>
    <x v="0"/>
    <x v="1"/>
  </r>
  <r>
    <n v="15600583"/>
    <n v="633"/>
    <x v="0"/>
    <x v="1"/>
    <n v="31"/>
    <x v="0"/>
    <n v="1"/>
    <x v="0"/>
    <n v="0"/>
    <x v="0"/>
    <n v="1"/>
    <x v="0"/>
    <s v="No"/>
    <s v="No"/>
    <n v="48606.71"/>
    <n v="0"/>
    <x v="1"/>
    <x v="1"/>
  </r>
  <r>
    <n v="15654673"/>
    <n v="625"/>
    <x v="0"/>
    <x v="1"/>
    <n v="49"/>
    <x v="0"/>
    <n v="6"/>
    <x v="2"/>
    <n v="173434.9"/>
    <x v="2"/>
    <n v="1"/>
    <x v="0"/>
    <s v="No"/>
    <s v="No"/>
    <n v="165580.93"/>
    <n v="1"/>
    <x v="0"/>
    <x v="1"/>
  </r>
  <r>
    <n v="15717164"/>
    <n v="485"/>
    <x v="1"/>
    <x v="1"/>
    <n v="32"/>
    <x v="0"/>
    <n v="6"/>
    <x v="2"/>
    <n v="102238.01"/>
    <x v="2"/>
    <n v="2"/>
    <x v="2"/>
    <s v="Yes"/>
    <s v="Yes"/>
    <n v="194010.12"/>
    <n v="0"/>
    <x v="1"/>
    <x v="0"/>
  </r>
  <r>
    <n v="15765014"/>
    <n v="547"/>
    <x v="0"/>
    <x v="0"/>
    <n v="48"/>
    <x v="0"/>
    <n v="1"/>
    <x v="0"/>
    <n v="179380.74"/>
    <x v="2"/>
    <n v="2"/>
    <x v="2"/>
    <s v="Yes"/>
    <s v="Yes"/>
    <n v="69263.100000000006"/>
    <n v="0"/>
    <x v="1"/>
    <x v="0"/>
  </r>
  <r>
    <n v="15682639"/>
    <n v="642"/>
    <x v="0"/>
    <x v="1"/>
    <n v="32"/>
    <x v="0"/>
    <n v="3"/>
    <x v="0"/>
    <n v="0"/>
    <x v="0"/>
    <n v="2"/>
    <x v="2"/>
    <s v="Yes"/>
    <s v="Yes"/>
    <n v="88698.83"/>
    <n v="0"/>
    <x v="1"/>
    <x v="0"/>
  </r>
  <r>
    <n v="15729279"/>
    <n v="718"/>
    <x v="0"/>
    <x v="0"/>
    <n v="25"/>
    <x v="2"/>
    <n v="4"/>
    <x v="2"/>
    <n v="108691.95"/>
    <x v="2"/>
    <n v="1"/>
    <x v="0"/>
    <s v="No"/>
    <s v="No"/>
    <n v="63030.97"/>
    <n v="0"/>
    <x v="1"/>
    <x v="1"/>
  </r>
  <r>
    <n v="15759805"/>
    <n v="582"/>
    <x v="0"/>
    <x v="0"/>
    <n v="32"/>
    <x v="0"/>
    <n v="4"/>
    <x v="2"/>
    <n v="0"/>
    <x v="0"/>
    <n v="2"/>
    <x v="2"/>
    <s v="No"/>
    <s v="No"/>
    <n v="59668.81"/>
    <n v="0"/>
    <x v="1"/>
    <x v="1"/>
  </r>
  <r>
    <n v="15767864"/>
    <n v="628"/>
    <x v="0"/>
    <x v="1"/>
    <n v="33"/>
    <x v="0"/>
    <n v="6"/>
    <x v="2"/>
    <n v="0"/>
    <x v="0"/>
    <n v="2"/>
    <x v="2"/>
    <s v="No"/>
    <s v="No"/>
    <n v="184230.23"/>
    <n v="0"/>
    <x v="1"/>
    <x v="1"/>
  </r>
  <r>
    <n v="15769948"/>
    <n v="737"/>
    <x v="2"/>
    <x v="1"/>
    <n v="35"/>
    <x v="0"/>
    <n v="0"/>
    <x v="0"/>
    <n v="133377.79999999999"/>
    <x v="2"/>
    <n v="1"/>
    <x v="0"/>
    <s v="Yes"/>
    <s v="Yes"/>
    <n v="64050.19"/>
    <n v="0"/>
    <x v="1"/>
    <x v="0"/>
  </r>
  <r>
    <n v="15686345"/>
    <n v="828"/>
    <x v="1"/>
    <x v="1"/>
    <n v="34"/>
    <x v="0"/>
    <n v="9"/>
    <x v="1"/>
    <n v="0"/>
    <x v="0"/>
    <n v="2"/>
    <x v="2"/>
    <s v="Yes"/>
    <s v="Yes"/>
    <n v="81853.98"/>
    <n v="0"/>
    <x v="1"/>
    <x v="0"/>
  </r>
  <r>
    <n v="15688071"/>
    <n v="609"/>
    <x v="1"/>
    <x v="1"/>
    <n v="53"/>
    <x v="1"/>
    <n v="10"/>
    <x v="1"/>
    <n v="0"/>
    <x v="0"/>
    <n v="1"/>
    <x v="0"/>
    <s v="Yes"/>
    <s v="Yes"/>
    <n v="154642.91"/>
    <n v="0"/>
    <x v="1"/>
    <x v="0"/>
  </r>
  <r>
    <n v="15681174"/>
    <n v="730"/>
    <x v="0"/>
    <x v="1"/>
    <n v="39"/>
    <x v="0"/>
    <n v="1"/>
    <x v="0"/>
    <n v="116537.60000000001"/>
    <x v="2"/>
    <n v="1"/>
    <x v="0"/>
    <s v="No"/>
    <s v="No"/>
    <n v="145679.6"/>
    <n v="0"/>
    <x v="1"/>
    <x v="1"/>
  </r>
  <r>
    <n v="15667521"/>
    <n v="631"/>
    <x v="0"/>
    <x v="0"/>
    <n v="22"/>
    <x v="2"/>
    <n v="3"/>
    <x v="0"/>
    <n v="0"/>
    <x v="0"/>
    <n v="2"/>
    <x v="2"/>
    <s v="No"/>
    <s v="No"/>
    <n v="30781.77"/>
    <n v="0"/>
    <x v="1"/>
    <x v="1"/>
  </r>
  <r>
    <n v="15750243"/>
    <n v="830"/>
    <x v="1"/>
    <x v="1"/>
    <n v="40"/>
    <x v="0"/>
    <n v="4"/>
    <x v="2"/>
    <n v="0"/>
    <x v="0"/>
    <n v="2"/>
    <x v="2"/>
    <s v="Yes"/>
    <s v="Yes"/>
    <n v="81622.52"/>
    <n v="0"/>
    <x v="1"/>
    <x v="0"/>
  </r>
  <r>
    <n v="15695475"/>
    <n v="645"/>
    <x v="0"/>
    <x v="1"/>
    <n v="29"/>
    <x v="2"/>
    <n v="1"/>
    <x v="0"/>
    <n v="130131.08"/>
    <x v="2"/>
    <n v="2"/>
    <x v="2"/>
    <s v="Yes"/>
    <s v="Yes"/>
    <n v="196474.35"/>
    <n v="0"/>
    <x v="1"/>
    <x v="0"/>
  </r>
  <r>
    <n v="15689176"/>
    <n v="663"/>
    <x v="0"/>
    <x v="1"/>
    <n v="46"/>
    <x v="0"/>
    <n v="3"/>
    <x v="0"/>
    <n v="0"/>
    <x v="0"/>
    <n v="2"/>
    <x v="2"/>
    <s v="Yes"/>
    <s v="Yes"/>
    <n v="176276.1"/>
    <n v="0"/>
    <x v="1"/>
    <x v="0"/>
  </r>
  <r>
    <n v="15652955"/>
    <n v="678"/>
    <x v="1"/>
    <x v="1"/>
    <n v="30"/>
    <x v="0"/>
    <n v="0"/>
    <x v="0"/>
    <n v="0"/>
    <x v="0"/>
    <n v="1"/>
    <x v="0"/>
    <s v="No"/>
    <s v="No"/>
    <n v="35113.08"/>
    <n v="0"/>
    <x v="1"/>
    <x v="1"/>
  </r>
  <r>
    <n v="15668958"/>
    <n v="521"/>
    <x v="0"/>
    <x v="1"/>
    <n v="30"/>
    <x v="0"/>
    <n v="2"/>
    <x v="0"/>
    <n v="107316.09"/>
    <x v="2"/>
    <n v="1"/>
    <x v="0"/>
    <s v="No"/>
    <s v="No"/>
    <n v="64299.82"/>
    <n v="0"/>
    <x v="1"/>
    <x v="1"/>
  </r>
  <r>
    <n v="15631054"/>
    <n v="625"/>
    <x v="0"/>
    <x v="0"/>
    <n v="24"/>
    <x v="2"/>
    <n v="1"/>
    <x v="0"/>
    <n v="0"/>
    <x v="0"/>
    <n v="2"/>
    <x v="2"/>
    <s v="Yes"/>
    <s v="Yes"/>
    <n v="180969.55"/>
    <n v="0"/>
    <x v="1"/>
    <x v="0"/>
  </r>
  <r>
    <n v="15581479"/>
    <n v="523"/>
    <x v="0"/>
    <x v="1"/>
    <n v="30"/>
    <x v="0"/>
    <n v="1"/>
    <x v="0"/>
    <n v="83181.289999999994"/>
    <x v="1"/>
    <n v="1"/>
    <x v="0"/>
    <s v="Yes"/>
    <s v="Yes"/>
    <n v="138176.78"/>
    <n v="0"/>
    <x v="1"/>
    <x v="0"/>
  </r>
  <r>
    <n v="15577478"/>
    <n v="714"/>
    <x v="0"/>
    <x v="0"/>
    <n v="72"/>
    <x v="1"/>
    <n v="3"/>
    <x v="0"/>
    <n v="0"/>
    <x v="0"/>
    <n v="1"/>
    <x v="0"/>
    <s v="Yes"/>
    <s v="Yes"/>
    <n v="86733.61"/>
    <n v="0"/>
    <x v="1"/>
    <x v="0"/>
  </r>
  <r>
    <n v="15780870"/>
    <n v="580"/>
    <x v="1"/>
    <x v="1"/>
    <n v="67"/>
    <x v="1"/>
    <n v="3"/>
    <x v="0"/>
    <n v="153946.14000000001"/>
    <x v="2"/>
    <n v="1"/>
    <x v="0"/>
    <s v="Yes"/>
    <s v="Yes"/>
    <n v="7418.92"/>
    <n v="0"/>
    <x v="1"/>
    <x v="0"/>
  </r>
  <r>
    <n v="15692317"/>
    <n v="722"/>
    <x v="0"/>
    <x v="1"/>
    <n v="30"/>
    <x v="0"/>
    <n v="5"/>
    <x v="2"/>
    <n v="0"/>
    <x v="0"/>
    <n v="2"/>
    <x v="2"/>
    <s v="No"/>
    <s v="No"/>
    <n v="166376.54"/>
    <n v="0"/>
    <x v="1"/>
    <x v="1"/>
  </r>
  <r>
    <n v="15593969"/>
    <n v="630"/>
    <x v="1"/>
    <x v="0"/>
    <n v="39"/>
    <x v="0"/>
    <n v="7"/>
    <x v="2"/>
    <n v="135483.17000000001"/>
    <x v="2"/>
    <n v="1"/>
    <x v="0"/>
    <s v="No"/>
    <s v="No"/>
    <n v="140881.20000000001"/>
    <n v="1"/>
    <x v="0"/>
    <x v="1"/>
  </r>
  <r>
    <n v="15570417"/>
    <n v="579"/>
    <x v="0"/>
    <x v="1"/>
    <n v="35"/>
    <x v="0"/>
    <n v="1"/>
    <x v="0"/>
    <n v="0"/>
    <x v="0"/>
    <n v="2"/>
    <x v="2"/>
    <s v="No"/>
    <s v="No"/>
    <n v="4460.2"/>
    <n v="0"/>
    <x v="1"/>
    <x v="1"/>
  </r>
  <r>
    <n v="15779059"/>
    <n v="670"/>
    <x v="0"/>
    <x v="0"/>
    <n v="38"/>
    <x v="0"/>
    <n v="4"/>
    <x v="2"/>
    <n v="119624.54"/>
    <x v="2"/>
    <n v="2"/>
    <x v="2"/>
    <s v="Yes"/>
    <s v="Yes"/>
    <n v="110472.12"/>
    <n v="0"/>
    <x v="1"/>
    <x v="0"/>
  </r>
  <r>
    <n v="15785980"/>
    <n v="588"/>
    <x v="1"/>
    <x v="1"/>
    <n v="34"/>
    <x v="0"/>
    <n v="6"/>
    <x v="2"/>
    <n v="121132.26"/>
    <x v="2"/>
    <n v="2"/>
    <x v="2"/>
    <s v="No"/>
    <s v="No"/>
    <n v="86460.28"/>
    <n v="0"/>
    <x v="1"/>
    <x v="1"/>
  </r>
  <r>
    <n v="15644200"/>
    <n v="807"/>
    <x v="1"/>
    <x v="0"/>
    <n v="42"/>
    <x v="0"/>
    <n v="1"/>
    <x v="0"/>
    <n v="0"/>
    <x v="0"/>
    <n v="1"/>
    <x v="0"/>
    <s v="No"/>
    <s v="No"/>
    <n v="16500.66"/>
    <n v="1"/>
    <x v="0"/>
    <x v="1"/>
  </r>
  <r>
    <n v="15793949"/>
    <n v="726"/>
    <x v="0"/>
    <x v="0"/>
    <n v="48"/>
    <x v="0"/>
    <n v="4"/>
    <x v="2"/>
    <n v="0"/>
    <x v="0"/>
    <n v="1"/>
    <x v="0"/>
    <s v="No"/>
    <s v="No"/>
    <n v="114020.06"/>
    <n v="1"/>
    <x v="0"/>
    <x v="1"/>
  </r>
  <r>
    <n v="15645103"/>
    <n v="812"/>
    <x v="2"/>
    <x v="1"/>
    <n v="25"/>
    <x v="2"/>
    <n v="5"/>
    <x v="2"/>
    <n v="54817.55"/>
    <x v="1"/>
    <n v="1"/>
    <x v="0"/>
    <s v="No"/>
    <s v="No"/>
    <n v="131660.31"/>
    <n v="0"/>
    <x v="1"/>
    <x v="1"/>
  </r>
  <r>
    <n v="15705860"/>
    <n v="631"/>
    <x v="2"/>
    <x v="1"/>
    <n v="40"/>
    <x v="0"/>
    <n v="3"/>
    <x v="0"/>
    <n v="107949.45"/>
    <x v="2"/>
    <n v="1"/>
    <x v="0"/>
    <s v="No"/>
    <s v="No"/>
    <n v="52449.62"/>
    <n v="1"/>
    <x v="0"/>
    <x v="1"/>
  </r>
  <r>
    <n v="15623828"/>
    <n v="682"/>
    <x v="0"/>
    <x v="1"/>
    <n v="30"/>
    <x v="0"/>
    <n v="4"/>
    <x v="2"/>
    <n v="0"/>
    <x v="0"/>
    <n v="1"/>
    <x v="0"/>
    <s v="Yes"/>
    <s v="Yes"/>
    <n v="161465.31"/>
    <n v="0"/>
    <x v="1"/>
    <x v="0"/>
  </r>
  <r>
    <n v="15715003"/>
    <n v="625"/>
    <x v="1"/>
    <x v="0"/>
    <n v="49"/>
    <x v="0"/>
    <n v="2"/>
    <x v="0"/>
    <n v="80816.45"/>
    <x v="1"/>
    <n v="1"/>
    <x v="0"/>
    <s v="Yes"/>
    <s v="Yes"/>
    <n v="20018.79"/>
    <n v="0"/>
    <x v="1"/>
    <x v="0"/>
  </r>
  <r>
    <n v="15623471"/>
    <n v="607"/>
    <x v="2"/>
    <x v="1"/>
    <n v="38"/>
    <x v="0"/>
    <n v="3"/>
    <x v="0"/>
    <n v="98205.77"/>
    <x v="1"/>
    <n v="1"/>
    <x v="0"/>
    <s v="No"/>
    <s v="No"/>
    <n v="176318.27"/>
    <n v="0"/>
    <x v="1"/>
    <x v="1"/>
  </r>
  <r>
    <n v="15798348"/>
    <n v="600"/>
    <x v="1"/>
    <x v="0"/>
    <n v="50"/>
    <x v="1"/>
    <n v="6"/>
    <x v="2"/>
    <n v="94684.27"/>
    <x v="1"/>
    <n v="1"/>
    <x v="0"/>
    <s v="Yes"/>
    <s v="Yes"/>
    <n v="50488.91"/>
    <n v="0"/>
    <x v="1"/>
    <x v="0"/>
  </r>
  <r>
    <n v="15743016"/>
    <n v="602"/>
    <x v="1"/>
    <x v="0"/>
    <n v="22"/>
    <x v="2"/>
    <n v="7"/>
    <x v="2"/>
    <n v="141604.76"/>
    <x v="2"/>
    <n v="1"/>
    <x v="0"/>
    <s v="No"/>
    <s v="No"/>
    <n v="30379.599999999999"/>
    <n v="0"/>
    <x v="1"/>
    <x v="1"/>
  </r>
  <r>
    <n v="15769499"/>
    <n v="545"/>
    <x v="1"/>
    <x v="0"/>
    <n v="74"/>
    <x v="1"/>
    <n v="3"/>
    <x v="0"/>
    <n v="0"/>
    <x v="0"/>
    <n v="2"/>
    <x v="2"/>
    <s v="Yes"/>
    <s v="Yes"/>
    <n v="161326.73000000001"/>
    <n v="0"/>
    <x v="1"/>
    <x v="0"/>
  </r>
  <r>
    <n v="15798521"/>
    <n v="675"/>
    <x v="1"/>
    <x v="1"/>
    <n v="33"/>
    <x v="0"/>
    <n v="3"/>
    <x v="0"/>
    <n v="0"/>
    <x v="0"/>
    <n v="2"/>
    <x v="2"/>
    <s v="No"/>
    <s v="No"/>
    <n v="45348.08"/>
    <n v="0"/>
    <x v="1"/>
    <x v="1"/>
  </r>
  <r>
    <n v="15706534"/>
    <n v="581"/>
    <x v="0"/>
    <x v="0"/>
    <n v="47"/>
    <x v="0"/>
    <n v="1"/>
    <x v="0"/>
    <n v="122949.14"/>
    <x v="2"/>
    <n v="1"/>
    <x v="0"/>
    <s v="No"/>
    <s v="No"/>
    <n v="180251.68"/>
    <n v="1"/>
    <x v="0"/>
    <x v="1"/>
  </r>
  <r>
    <n v="15706186"/>
    <n v="640"/>
    <x v="2"/>
    <x v="1"/>
    <n v="33"/>
    <x v="0"/>
    <n v="8"/>
    <x v="1"/>
    <n v="81677.22"/>
    <x v="1"/>
    <n v="2"/>
    <x v="2"/>
    <s v="No"/>
    <s v="No"/>
    <n v="34925.56"/>
    <n v="0"/>
    <x v="1"/>
    <x v="1"/>
  </r>
  <r>
    <n v="15812197"/>
    <n v="850"/>
    <x v="0"/>
    <x v="1"/>
    <n v="38"/>
    <x v="0"/>
    <n v="7"/>
    <x v="2"/>
    <n v="80293.98"/>
    <x v="1"/>
    <n v="1"/>
    <x v="0"/>
    <s v="No"/>
    <s v="No"/>
    <n v="126555.74"/>
    <n v="0"/>
    <x v="1"/>
    <x v="1"/>
  </r>
  <r>
    <n v="15650933"/>
    <n v="490"/>
    <x v="1"/>
    <x v="0"/>
    <n v="48"/>
    <x v="0"/>
    <n v="8"/>
    <x v="1"/>
    <n v="155413.06"/>
    <x v="2"/>
    <n v="1"/>
    <x v="0"/>
    <s v="No"/>
    <s v="No"/>
    <n v="187921.3"/>
    <n v="0"/>
    <x v="1"/>
    <x v="1"/>
  </r>
  <r>
    <n v="15692991"/>
    <n v="710"/>
    <x v="1"/>
    <x v="0"/>
    <n v="38"/>
    <x v="0"/>
    <n v="4"/>
    <x v="2"/>
    <n v="0"/>
    <x v="0"/>
    <n v="2"/>
    <x v="2"/>
    <s v="Yes"/>
    <s v="Yes"/>
    <n v="136390.88"/>
    <n v="0"/>
    <x v="1"/>
    <x v="0"/>
  </r>
  <r>
    <n v="15631189"/>
    <n v="613"/>
    <x v="2"/>
    <x v="1"/>
    <n v="38"/>
    <x v="0"/>
    <n v="9"/>
    <x v="1"/>
    <n v="67111.649999999994"/>
    <x v="1"/>
    <n v="1"/>
    <x v="0"/>
    <s v="No"/>
    <s v="No"/>
    <n v="78566.64"/>
    <n v="1"/>
    <x v="0"/>
    <x v="1"/>
  </r>
  <r>
    <n v="15762198"/>
    <n v="812"/>
    <x v="0"/>
    <x v="1"/>
    <n v="34"/>
    <x v="0"/>
    <n v="5"/>
    <x v="2"/>
    <n v="103818.43"/>
    <x v="2"/>
    <n v="1"/>
    <x v="0"/>
    <s v="Yes"/>
    <s v="Yes"/>
    <n v="166038.26999999999"/>
    <n v="0"/>
    <x v="1"/>
    <x v="0"/>
  </r>
  <r>
    <n v="15699598"/>
    <n v="723"/>
    <x v="0"/>
    <x v="0"/>
    <n v="20"/>
    <x v="2"/>
    <n v="4"/>
    <x v="2"/>
    <n v="0"/>
    <x v="0"/>
    <n v="2"/>
    <x v="2"/>
    <s v="Yes"/>
    <s v="Yes"/>
    <n v="140385.32999999999"/>
    <n v="0"/>
    <x v="1"/>
    <x v="0"/>
  </r>
  <r>
    <n v="15692744"/>
    <n v="512"/>
    <x v="0"/>
    <x v="1"/>
    <n v="36"/>
    <x v="0"/>
    <n v="4"/>
    <x v="2"/>
    <n v="152169.12"/>
    <x v="2"/>
    <n v="2"/>
    <x v="2"/>
    <s v="No"/>
    <s v="No"/>
    <n v="38629.300000000003"/>
    <n v="1"/>
    <x v="0"/>
    <x v="1"/>
  </r>
  <r>
    <n v="15688963"/>
    <n v="731"/>
    <x v="0"/>
    <x v="0"/>
    <n v="52"/>
    <x v="1"/>
    <n v="10"/>
    <x v="1"/>
    <n v="0"/>
    <x v="0"/>
    <n v="1"/>
    <x v="0"/>
    <s v="Yes"/>
    <s v="Yes"/>
    <n v="24998.75"/>
    <n v="1"/>
    <x v="0"/>
    <x v="0"/>
  </r>
  <r>
    <n v="15599131"/>
    <n v="650"/>
    <x v="2"/>
    <x v="1"/>
    <n v="26"/>
    <x v="2"/>
    <n v="4"/>
    <x v="2"/>
    <n v="214346.96"/>
    <x v="2"/>
    <n v="2"/>
    <x v="2"/>
    <s v="No"/>
    <s v="No"/>
    <n v="128815.33"/>
    <n v="0"/>
    <x v="1"/>
    <x v="1"/>
  </r>
  <r>
    <n v="15680303"/>
    <n v="594"/>
    <x v="0"/>
    <x v="1"/>
    <n v="57"/>
    <x v="1"/>
    <n v="6"/>
    <x v="2"/>
    <n v="0"/>
    <x v="0"/>
    <n v="1"/>
    <x v="0"/>
    <s v="No"/>
    <s v="No"/>
    <n v="19376.560000000001"/>
    <n v="1"/>
    <x v="0"/>
    <x v="1"/>
  </r>
  <r>
    <n v="15628674"/>
    <n v="844"/>
    <x v="0"/>
    <x v="1"/>
    <n v="40"/>
    <x v="0"/>
    <n v="7"/>
    <x v="2"/>
    <n v="113348.14"/>
    <x v="2"/>
    <n v="1"/>
    <x v="0"/>
    <s v="No"/>
    <s v="No"/>
    <n v="31904.31"/>
    <n v="1"/>
    <x v="0"/>
    <x v="1"/>
  </r>
  <r>
    <n v="15648075"/>
    <n v="686"/>
    <x v="2"/>
    <x v="0"/>
    <n v="47"/>
    <x v="0"/>
    <n v="5"/>
    <x v="2"/>
    <n v="170935.94"/>
    <x v="2"/>
    <n v="1"/>
    <x v="0"/>
    <s v="No"/>
    <s v="No"/>
    <n v="173179.79"/>
    <n v="1"/>
    <x v="0"/>
    <x v="1"/>
  </r>
  <r>
    <n v="15586970"/>
    <n v="695"/>
    <x v="2"/>
    <x v="1"/>
    <n v="52"/>
    <x v="1"/>
    <n v="8"/>
    <x v="1"/>
    <n v="103023.26"/>
    <x v="2"/>
    <n v="1"/>
    <x v="0"/>
    <s v="Yes"/>
    <s v="Yes"/>
    <n v="22485.64"/>
    <n v="0"/>
    <x v="1"/>
    <x v="0"/>
  </r>
  <r>
    <n v="15625698"/>
    <n v="624"/>
    <x v="1"/>
    <x v="0"/>
    <n v="23"/>
    <x v="2"/>
    <n v="6"/>
    <x v="2"/>
    <n v="0"/>
    <x v="0"/>
    <n v="2"/>
    <x v="2"/>
    <s v="Yes"/>
    <s v="Yes"/>
    <n v="196668.51"/>
    <n v="0"/>
    <x v="1"/>
    <x v="0"/>
  </r>
  <r>
    <n v="15790497"/>
    <n v="503"/>
    <x v="1"/>
    <x v="1"/>
    <n v="37"/>
    <x v="0"/>
    <n v="6"/>
    <x v="2"/>
    <n v="0"/>
    <x v="0"/>
    <n v="2"/>
    <x v="2"/>
    <s v="No"/>
    <s v="No"/>
    <n v="136506.85999999999"/>
    <n v="0"/>
    <x v="1"/>
    <x v="1"/>
  </r>
  <r>
    <n v="15682618"/>
    <n v="535"/>
    <x v="0"/>
    <x v="0"/>
    <n v="31"/>
    <x v="0"/>
    <n v="7"/>
    <x v="2"/>
    <n v="111855.03999999999"/>
    <x v="2"/>
    <n v="2"/>
    <x v="2"/>
    <s v="Yes"/>
    <s v="Yes"/>
    <n v="36278.89"/>
    <n v="0"/>
    <x v="1"/>
    <x v="0"/>
  </r>
  <r>
    <n v="15762937"/>
    <n v="743"/>
    <x v="2"/>
    <x v="0"/>
    <n v="32"/>
    <x v="0"/>
    <n v="6"/>
    <x v="2"/>
    <n v="140348.56"/>
    <x v="2"/>
    <n v="2"/>
    <x v="2"/>
    <s v="Yes"/>
    <s v="Yes"/>
    <n v="163254.39000000001"/>
    <n v="0"/>
    <x v="1"/>
    <x v="0"/>
  </r>
  <r>
    <n v="15750929"/>
    <n v="702"/>
    <x v="1"/>
    <x v="1"/>
    <n v="39"/>
    <x v="0"/>
    <n v="8"/>
    <x v="1"/>
    <n v="0"/>
    <x v="0"/>
    <n v="2"/>
    <x v="2"/>
    <s v="No"/>
    <s v="No"/>
    <n v="99654.13"/>
    <n v="0"/>
    <x v="1"/>
    <x v="1"/>
  </r>
  <r>
    <n v="15729832"/>
    <n v="658"/>
    <x v="0"/>
    <x v="1"/>
    <n v="29"/>
    <x v="2"/>
    <n v="3"/>
    <x v="0"/>
    <n v="145512.84"/>
    <x v="2"/>
    <n v="1"/>
    <x v="0"/>
    <s v="No"/>
    <s v="No"/>
    <n v="20207.02"/>
    <n v="0"/>
    <x v="1"/>
    <x v="1"/>
  </r>
  <r>
    <n v="15633650"/>
    <n v="677"/>
    <x v="2"/>
    <x v="0"/>
    <n v="41"/>
    <x v="0"/>
    <n v="8"/>
    <x v="1"/>
    <n v="146720.98000000001"/>
    <x v="2"/>
    <n v="2"/>
    <x v="2"/>
    <s v="Yes"/>
    <s v="Yes"/>
    <n v="4195.84"/>
    <n v="0"/>
    <x v="1"/>
    <x v="0"/>
  </r>
  <r>
    <n v="15748856"/>
    <n v="664"/>
    <x v="0"/>
    <x v="1"/>
    <n v="32"/>
    <x v="0"/>
    <n v="10"/>
    <x v="1"/>
    <n v="107209.73"/>
    <x v="2"/>
    <n v="1"/>
    <x v="0"/>
    <s v="Yes"/>
    <s v="Yes"/>
    <n v="112340.2"/>
    <n v="0"/>
    <x v="1"/>
    <x v="0"/>
  </r>
  <r>
    <n v="15589195"/>
    <n v="766"/>
    <x v="2"/>
    <x v="0"/>
    <n v="38"/>
    <x v="0"/>
    <n v="7"/>
    <x v="2"/>
    <n v="130933.74"/>
    <x v="2"/>
    <n v="1"/>
    <x v="0"/>
    <s v="Yes"/>
    <s v="Yes"/>
    <n v="2035.94"/>
    <n v="0"/>
    <x v="1"/>
    <x v="0"/>
  </r>
  <r>
    <n v="15699911"/>
    <n v="461"/>
    <x v="1"/>
    <x v="0"/>
    <n v="35"/>
    <x v="0"/>
    <n v="8"/>
    <x v="1"/>
    <n v="0"/>
    <x v="0"/>
    <n v="1"/>
    <x v="0"/>
    <s v="No"/>
    <s v="No"/>
    <n v="132295.95000000001"/>
    <n v="0"/>
    <x v="1"/>
    <x v="1"/>
  </r>
  <r>
    <n v="15663438"/>
    <n v="688"/>
    <x v="1"/>
    <x v="1"/>
    <n v="36"/>
    <x v="0"/>
    <n v="0"/>
    <x v="0"/>
    <n v="89772.3"/>
    <x v="1"/>
    <n v="1"/>
    <x v="0"/>
    <s v="No"/>
    <s v="No"/>
    <n v="177383.67999999999"/>
    <n v="1"/>
    <x v="0"/>
    <x v="1"/>
  </r>
  <r>
    <n v="15692583"/>
    <n v="678"/>
    <x v="0"/>
    <x v="0"/>
    <n v="32"/>
    <x v="0"/>
    <n v="5"/>
    <x v="2"/>
    <n v="0"/>
    <x v="0"/>
    <n v="2"/>
    <x v="2"/>
    <s v="No"/>
    <s v="No"/>
    <n v="90284.47"/>
    <n v="0"/>
    <x v="1"/>
    <x v="1"/>
  </r>
  <r>
    <n v="15591257"/>
    <n v="796"/>
    <x v="0"/>
    <x v="1"/>
    <n v="24"/>
    <x v="2"/>
    <n v="8"/>
    <x v="1"/>
    <n v="0"/>
    <x v="0"/>
    <n v="2"/>
    <x v="2"/>
    <s v="No"/>
    <s v="No"/>
    <n v="61349.37"/>
    <n v="0"/>
    <x v="1"/>
    <x v="1"/>
  </r>
  <r>
    <n v="15646513"/>
    <n v="803"/>
    <x v="0"/>
    <x v="1"/>
    <n v="42"/>
    <x v="0"/>
    <n v="5"/>
    <x v="2"/>
    <n v="0"/>
    <x v="0"/>
    <n v="1"/>
    <x v="0"/>
    <s v="No"/>
    <s v="No"/>
    <n v="196466.83"/>
    <n v="1"/>
    <x v="0"/>
    <x v="1"/>
  </r>
  <r>
    <n v="15708063"/>
    <n v="712"/>
    <x v="0"/>
    <x v="1"/>
    <n v="36"/>
    <x v="0"/>
    <n v="2"/>
    <x v="0"/>
    <n v="100749.5"/>
    <x v="2"/>
    <n v="3"/>
    <x v="1"/>
    <s v="No"/>
    <s v="No"/>
    <n v="70758.37"/>
    <n v="1"/>
    <x v="0"/>
    <x v="1"/>
  </r>
  <r>
    <n v="15696098"/>
    <n v="498"/>
    <x v="0"/>
    <x v="0"/>
    <n v="31"/>
    <x v="0"/>
    <n v="10"/>
    <x v="1"/>
    <n v="0"/>
    <x v="0"/>
    <n v="2"/>
    <x v="2"/>
    <s v="No"/>
    <s v="No"/>
    <n v="13892.57"/>
    <n v="0"/>
    <x v="1"/>
    <x v="1"/>
  </r>
  <r>
    <n v="15645517"/>
    <n v="850"/>
    <x v="1"/>
    <x v="1"/>
    <n v="22"/>
    <x v="2"/>
    <n v="2"/>
    <x v="0"/>
    <n v="0"/>
    <x v="0"/>
    <n v="2"/>
    <x v="2"/>
    <s v="Yes"/>
    <s v="Yes"/>
    <n v="9684.52"/>
    <n v="0"/>
    <x v="1"/>
    <x v="0"/>
  </r>
  <r>
    <n v="15649744"/>
    <n v="628"/>
    <x v="0"/>
    <x v="0"/>
    <n v="51"/>
    <x v="1"/>
    <n v="3"/>
    <x v="0"/>
    <n v="123981.31"/>
    <x v="2"/>
    <n v="2"/>
    <x v="2"/>
    <s v="Yes"/>
    <s v="Yes"/>
    <n v="40546.15"/>
    <n v="0"/>
    <x v="1"/>
    <x v="0"/>
  </r>
  <r>
    <n v="15604304"/>
    <n v="539"/>
    <x v="2"/>
    <x v="0"/>
    <n v="34"/>
    <x v="0"/>
    <n v="4"/>
    <x v="2"/>
    <n v="91622.42"/>
    <x v="1"/>
    <n v="1"/>
    <x v="0"/>
    <s v="Yes"/>
    <s v="Yes"/>
    <n v="136603.42000000001"/>
    <n v="0"/>
    <x v="1"/>
    <x v="0"/>
  </r>
  <r>
    <n v="15784092"/>
    <n v="732"/>
    <x v="0"/>
    <x v="1"/>
    <n v="36"/>
    <x v="0"/>
    <n v="7"/>
    <x v="2"/>
    <n v="126195.81"/>
    <x v="2"/>
    <n v="1"/>
    <x v="0"/>
    <s v="Yes"/>
    <s v="Yes"/>
    <n v="133172.48000000001"/>
    <n v="0"/>
    <x v="1"/>
    <x v="0"/>
  </r>
  <r>
    <n v="15585198"/>
    <n v="715"/>
    <x v="0"/>
    <x v="1"/>
    <n v="41"/>
    <x v="0"/>
    <n v="4"/>
    <x v="2"/>
    <n v="94267.9"/>
    <x v="1"/>
    <n v="1"/>
    <x v="0"/>
    <s v="Yes"/>
    <s v="Yes"/>
    <n v="152821.12"/>
    <n v="1"/>
    <x v="0"/>
    <x v="0"/>
  </r>
  <r>
    <n v="15624347"/>
    <n v="651"/>
    <x v="0"/>
    <x v="1"/>
    <n v="40"/>
    <x v="0"/>
    <n v="4"/>
    <x v="2"/>
    <n v="0"/>
    <x v="0"/>
    <n v="2"/>
    <x v="2"/>
    <s v="Yes"/>
    <s v="Yes"/>
    <n v="147715.82999999999"/>
    <n v="0"/>
    <x v="1"/>
    <x v="0"/>
  </r>
  <r>
    <n v="15621687"/>
    <n v="813"/>
    <x v="0"/>
    <x v="1"/>
    <n v="34"/>
    <x v="0"/>
    <n v="0"/>
    <x v="0"/>
    <n v="0"/>
    <x v="0"/>
    <n v="2"/>
    <x v="2"/>
    <s v="No"/>
    <s v="No"/>
    <n v="43169.15"/>
    <n v="0"/>
    <x v="1"/>
    <x v="1"/>
  </r>
  <r>
    <n v="15689081"/>
    <n v="692"/>
    <x v="0"/>
    <x v="1"/>
    <n v="29"/>
    <x v="2"/>
    <n v="4"/>
    <x v="2"/>
    <n v="0"/>
    <x v="0"/>
    <n v="1"/>
    <x v="0"/>
    <s v="No"/>
    <s v="No"/>
    <n v="76755.990000000005"/>
    <n v="1"/>
    <x v="0"/>
    <x v="1"/>
  </r>
  <r>
    <n v="15813168"/>
    <n v="756"/>
    <x v="2"/>
    <x v="0"/>
    <n v="39"/>
    <x v="0"/>
    <n v="3"/>
    <x v="0"/>
    <n v="100717.85"/>
    <x v="2"/>
    <n v="3"/>
    <x v="1"/>
    <s v="Yes"/>
    <s v="Yes"/>
    <n v="73406.039999999994"/>
    <n v="1"/>
    <x v="0"/>
    <x v="0"/>
  </r>
  <r>
    <n v="15604295"/>
    <n v="543"/>
    <x v="0"/>
    <x v="1"/>
    <n v="36"/>
    <x v="0"/>
    <n v="6"/>
    <x v="2"/>
    <n v="0"/>
    <x v="0"/>
    <n v="2"/>
    <x v="2"/>
    <s v="No"/>
    <s v="No"/>
    <n v="176728.28"/>
    <n v="0"/>
    <x v="1"/>
    <x v="1"/>
  </r>
  <r>
    <n v="15724127"/>
    <n v="790"/>
    <x v="0"/>
    <x v="0"/>
    <n v="26"/>
    <x v="2"/>
    <n v="4"/>
    <x v="2"/>
    <n v="141581.71"/>
    <x v="2"/>
    <n v="2"/>
    <x v="2"/>
    <s v="No"/>
    <s v="No"/>
    <n v="98309.27"/>
    <n v="0"/>
    <x v="1"/>
    <x v="1"/>
  </r>
  <r>
    <n v="15673055"/>
    <n v="494"/>
    <x v="1"/>
    <x v="1"/>
    <n v="38"/>
    <x v="0"/>
    <n v="7"/>
    <x v="2"/>
    <n v="0"/>
    <x v="0"/>
    <n v="2"/>
    <x v="2"/>
    <s v="Yes"/>
    <s v="Yes"/>
    <n v="6203.66"/>
    <n v="0"/>
    <x v="1"/>
    <x v="0"/>
  </r>
  <r>
    <n v="15768201"/>
    <n v="850"/>
    <x v="0"/>
    <x v="0"/>
    <n v="39"/>
    <x v="0"/>
    <n v="2"/>
    <x v="0"/>
    <n v="148586.64000000001"/>
    <x v="2"/>
    <n v="1"/>
    <x v="0"/>
    <s v="Yes"/>
    <s v="Yes"/>
    <n v="176791.27"/>
    <n v="0"/>
    <x v="1"/>
    <x v="0"/>
  </r>
  <r>
    <n v="15782219"/>
    <n v="703"/>
    <x v="1"/>
    <x v="1"/>
    <n v="29"/>
    <x v="2"/>
    <n v="9"/>
    <x v="1"/>
    <n v="0"/>
    <x v="0"/>
    <n v="2"/>
    <x v="2"/>
    <s v="No"/>
    <s v="No"/>
    <n v="50679.48"/>
    <n v="0"/>
    <x v="1"/>
    <x v="1"/>
  </r>
  <r>
    <n v="15746410"/>
    <n v="432"/>
    <x v="1"/>
    <x v="1"/>
    <n v="38"/>
    <x v="0"/>
    <n v="7"/>
    <x v="2"/>
    <n v="0"/>
    <x v="0"/>
    <n v="2"/>
    <x v="2"/>
    <s v="No"/>
    <s v="No"/>
    <n v="150580.88"/>
    <n v="0"/>
    <x v="1"/>
    <x v="1"/>
  </r>
  <r>
    <n v="15780144"/>
    <n v="512"/>
    <x v="2"/>
    <x v="0"/>
    <n v="32"/>
    <x v="0"/>
    <n v="2"/>
    <x v="0"/>
    <n v="123403.85"/>
    <x v="2"/>
    <n v="2"/>
    <x v="2"/>
    <s v="No"/>
    <s v="No"/>
    <n v="80120.19"/>
    <n v="0"/>
    <x v="1"/>
    <x v="1"/>
  </r>
  <r>
    <n v="15590476"/>
    <n v="589"/>
    <x v="0"/>
    <x v="1"/>
    <n v="28"/>
    <x v="2"/>
    <n v="7"/>
    <x v="2"/>
    <n v="0"/>
    <x v="0"/>
    <n v="2"/>
    <x v="2"/>
    <s v="No"/>
    <s v="No"/>
    <n v="151645.96"/>
    <n v="0"/>
    <x v="1"/>
    <x v="1"/>
  </r>
  <r>
    <n v="15624293"/>
    <n v="514"/>
    <x v="0"/>
    <x v="0"/>
    <n v="46"/>
    <x v="0"/>
    <n v="3"/>
    <x v="0"/>
    <n v="106511.85"/>
    <x v="2"/>
    <n v="1"/>
    <x v="0"/>
    <s v="No"/>
    <s v="No"/>
    <n v="55072.32"/>
    <n v="0"/>
    <x v="1"/>
    <x v="1"/>
  </r>
  <r>
    <n v="15618182"/>
    <n v="678"/>
    <x v="0"/>
    <x v="0"/>
    <n v="38"/>
    <x v="0"/>
    <n v="2"/>
    <x v="0"/>
    <n v="0"/>
    <x v="0"/>
    <n v="2"/>
    <x v="2"/>
    <s v="No"/>
    <s v="No"/>
    <n v="115068.99"/>
    <n v="0"/>
    <x v="1"/>
    <x v="1"/>
  </r>
  <r>
    <n v="15660316"/>
    <n v="420"/>
    <x v="2"/>
    <x v="0"/>
    <n v="34"/>
    <x v="0"/>
    <n v="1"/>
    <x v="0"/>
    <n v="135549.9"/>
    <x v="2"/>
    <n v="1"/>
    <x v="0"/>
    <s v="No"/>
    <s v="No"/>
    <n v="149471.13"/>
    <n v="1"/>
    <x v="0"/>
    <x v="1"/>
  </r>
  <r>
    <n v="15678886"/>
    <n v="679"/>
    <x v="2"/>
    <x v="1"/>
    <n v="38"/>
    <x v="0"/>
    <n v="7"/>
    <x v="2"/>
    <n v="110555.37"/>
    <x v="2"/>
    <n v="2"/>
    <x v="2"/>
    <s v="No"/>
    <s v="No"/>
    <n v="46522.68"/>
    <n v="0"/>
    <x v="1"/>
    <x v="1"/>
  </r>
  <r>
    <n v="15616330"/>
    <n v="595"/>
    <x v="0"/>
    <x v="1"/>
    <n v="31"/>
    <x v="0"/>
    <n v="4"/>
    <x v="2"/>
    <n v="0"/>
    <x v="0"/>
    <n v="2"/>
    <x v="2"/>
    <s v="No"/>
    <s v="No"/>
    <n v="189995.86"/>
    <n v="0"/>
    <x v="1"/>
    <x v="1"/>
  </r>
  <r>
    <n v="15592229"/>
    <n v="713"/>
    <x v="0"/>
    <x v="0"/>
    <n v="52"/>
    <x v="1"/>
    <n v="0"/>
    <x v="0"/>
    <n v="185891.54"/>
    <x v="2"/>
    <n v="1"/>
    <x v="0"/>
    <s v="Yes"/>
    <s v="Yes"/>
    <n v="46369.57"/>
    <n v="1"/>
    <x v="0"/>
    <x v="0"/>
  </r>
  <r>
    <n v="15798424"/>
    <n v="833"/>
    <x v="2"/>
    <x v="1"/>
    <n v="59"/>
    <x v="1"/>
    <n v="1"/>
    <x v="0"/>
    <n v="130854.59"/>
    <x v="2"/>
    <n v="1"/>
    <x v="0"/>
    <s v="Yes"/>
    <s v="Yes"/>
    <n v="30722.52"/>
    <n v="1"/>
    <x v="0"/>
    <x v="0"/>
  </r>
  <r>
    <n v="15714750"/>
    <n v="690"/>
    <x v="0"/>
    <x v="0"/>
    <n v="42"/>
    <x v="0"/>
    <n v="3"/>
    <x v="0"/>
    <n v="92578.14"/>
    <x v="1"/>
    <n v="2"/>
    <x v="2"/>
    <s v="No"/>
    <s v="No"/>
    <n v="70810.600000000006"/>
    <n v="0"/>
    <x v="1"/>
    <x v="1"/>
  </r>
  <r>
    <n v="15648800"/>
    <n v="731"/>
    <x v="2"/>
    <x v="0"/>
    <n v="21"/>
    <x v="2"/>
    <n v="8"/>
    <x v="1"/>
    <n v="132312.06"/>
    <x v="2"/>
    <n v="1"/>
    <x v="0"/>
    <s v="No"/>
    <s v="No"/>
    <n v="106663.46"/>
    <n v="1"/>
    <x v="0"/>
    <x v="1"/>
  </r>
  <r>
    <n v="15626147"/>
    <n v="608"/>
    <x v="0"/>
    <x v="0"/>
    <n v="62"/>
    <x v="1"/>
    <n v="8"/>
    <x v="1"/>
    <n v="144976.5"/>
    <x v="2"/>
    <n v="1"/>
    <x v="0"/>
    <s v="No"/>
    <s v="No"/>
    <n v="175836.03"/>
    <n v="1"/>
    <x v="0"/>
    <x v="1"/>
  </r>
  <r>
    <n v="15626608"/>
    <n v="479"/>
    <x v="1"/>
    <x v="1"/>
    <n v="48"/>
    <x v="0"/>
    <n v="5"/>
    <x v="2"/>
    <n v="87070.23"/>
    <x v="1"/>
    <n v="1"/>
    <x v="0"/>
    <s v="Yes"/>
    <s v="Yes"/>
    <n v="85646.41"/>
    <n v="0"/>
    <x v="1"/>
    <x v="0"/>
  </r>
  <r>
    <n v="15723250"/>
    <n v="519"/>
    <x v="0"/>
    <x v="1"/>
    <n v="42"/>
    <x v="0"/>
    <n v="8"/>
    <x v="1"/>
    <n v="0"/>
    <x v="0"/>
    <n v="2"/>
    <x v="2"/>
    <s v="Yes"/>
    <s v="Yes"/>
    <n v="101485.72"/>
    <n v="0"/>
    <x v="1"/>
    <x v="0"/>
  </r>
  <r>
    <n v="15592583"/>
    <n v="731"/>
    <x v="0"/>
    <x v="0"/>
    <n v="47"/>
    <x v="0"/>
    <n v="1"/>
    <x v="0"/>
    <n v="115414.19"/>
    <x v="2"/>
    <n v="3"/>
    <x v="1"/>
    <s v="No"/>
    <s v="No"/>
    <n v="191734.67"/>
    <n v="1"/>
    <x v="0"/>
    <x v="1"/>
  </r>
  <r>
    <n v="15759381"/>
    <n v="617"/>
    <x v="1"/>
    <x v="1"/>
    <n v="61"/>
    <x v="1"/>
    <n v="7"/>
    <x v="2"/>
    <n v="91070.43"/>
    <x v="1"/>
    <n v="1"/>
    <x v="0"/>
    <s v="Yes"/>
    <s v="Yes"/>
    <n v="101839.77"/>
    <n v="0"/>
    <x v="1"/>
    <x v="0"/>
  </r>
  <r>
    <n v="15585241"/>
    <n v="756"/>
    <x v="1"/>
    <x v="1"/>
    <n v="29"/>
    <x v="2"/>
    <n v="2"/>
    <x v="0"/>
    <n v="117412.19"/>
    <x v="2"/>
    <n v="2"/>
    <x v="2"/>
    <s v="No"/>
    <s v="No"/>
    <n v="4888.91"/>
    <n v="0"/>
    <x v="1"/>
    <x v="1"/>
  </r>
  <r>
    <n v="15589358"/>
    <n v="848"/>
    <x v="2"/>
    <x v="1"/>
    <n v="31"/>
    <x v="0"/>
    <n v="4"/>
    <x v="2"/>
    <n v="90018.45"/>
    <x v="1"/>
    <n v="2"/>
    <x v="2"/>
    <s v="No"/>
    <s v="No"/>
    <n v="193132.98"/>
    <n v="0"/>
    <x v="1"/>
    <x v="1"/>
  </r>
  <r>
    <n v="15672704"/>
    <n v="809"/>
    <x v="0"/>
    <x v="0"/>
    <n v="24"/>
    <x v="2"/>
    <n v="4"/>
    <x v="2"/>
    <n v="0"/>
    <x v="0"/>
    <n v="2"/>
    <x v="2"/>
    <s v="No"/>
    <s v="No"/>
    <n v="193518.76"/>
    <n v="0"/>
    <x v="1"/>
    <x v="1"/>
  </r>
  <r>
    <n v="15789955"/>
    <n v="698"/>
    <x v="2"/>
    <x v="1"/>
    <n v="56"/>
    <x v="1"/>
    <n v="1"/>
    <x v="0"/>
    <n v="112414.81"/>
    <x v="2"/>
    <n v="2"/>
    <x v="2"/>
    <s v="No"/>
    <s v="No"/>
    <n v="93982.02"/>
    <n v="1"/>
    <x v="0"/>
    <x v="1"/>
  </r>
  <r>
    <n v="15596800"/>
    <n v="779"/>
    <x v="2"/>
    <x v="1"/>
    <n v="33"/>
    <x v="0"/>
    <n v="1"/>
    <x v="0"/>
    <n v="158456.76"/>
    <x v="2"/>
    <n v="1"/>
    <x v="0"/>
    <s v="Yes"/>
    <s v="Yes"/>
    <n v="197000.92"/>
    <n v="1"/>
    <x v="0"/>
    <x v="0"/>
  </r>
  <r>
    <n v="15627305"/>
    <n v="606"/>
    <x v="1"/>
    <x v="1"/>
    <n v="35"/>
    <x v="0"/>
    <n v="7"/>
    <x v="2"/>
    <n v="0"/>
    <x v="0"/>
    <n v="1"/>
    <x v="0"/>
    <s v="No"/>
    <s v="No"/>
    <n v="106837.06"/>
    <n v="1"/>
    <x v="0"/>
    <x v="1"/>
  </r>
  <r>
    <n v="15645316"/>
    <n v="612"/>
    <x v="2"/>
    <x v="0"/>
    <n v="58"/>
    <x v="1"/>
    <n v="1"/>
    <x v="0"/>
    <n v="149641.53"/>
    <x v="2"/>
    <n v="1"/>
    <x v="0"/>
    <s v="Yes"/>
    <s v="Yes"/>
    <n v="115161.28"/>
    <n v="0"/>
    <x v="1"/>
    <x v="0"/>
  </r>
  <r>
    <n v="15593973"/>
    <n v="663"/>
    <x v="1"/>
    <x v="0"/>
    <n v="33"/>
    <x v="0"/>
    <n v="8"/>
    <x v="1"/>
    <n v="122528.18"/>
    <x v="2"/>
    <n v="1"/>
    <x v="0"/>
    <s v="No"/>
    <s v="No"/>
    <n v="196260.3"/>
    <n v="0"/>
    <x v="1"/>
    <x v="1"/>
  </r>
  <r>
    <n v="15647301"/>
    <n v="549"/>
    <x v="2"/>
    <x v="0"/>
    <n v="45"/>
    <x v="0"/>
    <n v="3"/>
    <x v="0"/>
    <n v="143734.01"/>
    <x v="2"/>
    <n v="2"/>
    <x v="2"/>
    <s v="Yes"/>
    <s v="Yes"/>
    <n v="96404.38"/>
    <n v="0"/>
    <x v="1"/>
    <x v="0"/>
  </r>
  <r>
    <n v="15750258"/>
    <n v="675"/>
    <x v="0"/>
    <x v="0"/>
    <n v="32"/>
    <x v="0"/>
    <n v="2"/>
    <x v="0"/>
    <n v="155663.31"/>
    <x v="2"/>
    <n v="1"/>
    <x v="0"/>
    <s v="No"/>
    <s v="No"/>
    <n v="97658.66"/>
    <n v="0"/>
    <x v="1"/>
    <x v="1"/>
  </r>
  <r>
    <n v="15685309"/>
    <n v="669"/>
    <x v="0"/>
    <x v="0"/>
    <n v="35"/>
    <x v="0"/>
    <n v="7"/>
    <x v="2"/>
    <n v="0"/>
    <x v="0"/>
    <n v="1"/>
    <x v="0"/>
    <s v="Yes"/>
    <s v="Yes"/>
    <n v="49108.23"/>
    <n v="1"/>
    <x v="0"/>
    <x v="0"/>
  </r>
  <r>
    <n v="15628205"/>
    <n v="571"/>
    <x v="2"/>
    <x v="0"/>
    <n v="34"/>
    <x v="0"/>
    <n v="1"/>
    <x v="0"/>
    <n v="101736.66"/>
    <x v="2"/>
    <n v="1"/>
    <x v="0"/>
    <s v="Yes"/>
    <s v="Yes"/>
    <n v="195651.66"/>
    <n v="0"/>
    <x v="1"/>
    <x v="0"/>
  </r>
  <r>
    <n v="15733974"/>
    <n v="500"/>
    <x v="1"/>
    <x v="1"/>
    <n v="37"/>
    <x v="0"/>
    <n v="9"/>
    <x v="1"/>
    <n v="125822.21"/>
    <x v="2"/>
    <n v="1"/>
    <x v="0"/>
    <s v="No"/>
    <s v="No"/>
    <n v="111698"/>
    <n v="0"/>
    <x v="1"/>
    <x v="1"/>
  </r>
  <r>
    <n v="15762110"/>
    <n v="628"/>
    <x v="0"/>
    <x v="1"/>
    <n v="37"/>
    <x v="0"/>
    <n v="0"/>
    <x v="0"/>
    <n v="0"/>
    <x v="0"/>
    <n v="2"/>
    <x v="2"/>
    <s v="Yes"/>
    <s v="Yes"/>
    <n v="171707.93"/>
    <n v="0"/>
    <x v="1"/>
    <x v="0"/>
  </r>
  <r>
    <n v="15706899"/>
    <n v="559"/>
    <x v="0"/>
    <x v="1"/>
    <n v="34"/>
    <x v="0"/>
    <n v="4"/>
    <x v="2"/>
    <n v="0"/>
    <x v="0"/>
    <n v="2"/>
    <x v="2"/>
    <s v="Yes"/>
    <s v="Yes"/>
    <n v="66721.98"/>
    <n v="0"/>
    <x v="1"/>
    <x v="0"/>
  </r>
  <r>
    <n v="15732660"/>
    <n v="769"/>
    <x v="0"/>
    <x v="0"/>
    <n v="27"/>
    <x v="2"/>
    <n v="2"/>
    <x v="0"/>
    <n v="0"/>
    <x v="0"/>
    <n v="1"/>
    <x v="0"/>
    <s v="Yes"/>
    <s v="Yes"/>
    <n v="57876.05"/>
    <n v="0"/>
    <x v="1"/>
    <x v="0"/>
  </r>
  <r>
    <n v="15656121"/>
    <n v="733"/>
    <x v="2"/>
    <x v="1"/>
    <n v="31"/>
    <x v="0"/>
    <n v="6"/>
    <x v="2"/>
    <n v="157791.07"/>
    <x v="2"/>
    <n v="2"/>
    <x v="2"/>
    <s v="No"/>
    <s v="No"/>
    <n v="177994.81"/>
    <n v="0"/>
    <x v="1"/>
    <x v="1"/>
  </r>
  <r>
    <n v="15614220"/>
    <n v="750"/>
    <x v="0"/>
    <x v="1"/>
    <n v="22"/>
    <x v="2"/>
    <n v="5"/>
    <x v="2"/>
    <n v="0"/>
    <x v="0"/>
    <n v="2"/>
    <x v="2"/>
    <s v="Yes"/>
    <s v="Yes"/>
    <n v="105125.65"/>
    <n v="0"/>
    <x v="1"/>
    <x v="0"/>
  </r>
  <r>
    <n v="15645269"/>
    <n v="583"/>
    <x v="0"/>
    <x v="0"/>
    <n v="42"/>
    <x v="0"/>
    <n v="4"/>
    <x v="2"/>
    <n v="0"/>
    <x v="0"/>
    <n v="2"/>
    <x v="2"/>
    <s v="No"/>
    <s v="No"/>
    <n v="17439.66"/>
    <n v="0"/>
    <x v="1"/>
    <x v="1"/>
  </r>
  <r>
    <n v="15698510"/>
    <n v="468"/>
    <x v="2"/>
    <x v="1"/>
    <n v="42"/>
    <x v="0"/>
    <n v="9"/>
    <x v="1"/>
    <n v="181627.14"/>
    <x v="2"/>
    <n v="2"/>
    <x v="2"/>
    <s v="No"/>
    <s v="No"/>
    <n v="172668.39"/>
    <n v="0"/>
    <x v="1"/>
    <x v="1"/>
  </r>
  <r>
    <n v="15569247"/>
    <n v="727"/>
    <x v="1"/>
    <x v="0"/>
    <n v="57"/>
    <x v="1"/>
    <n v="1"/>
    <x v="0"/>
    <n v="109679.72"/>
    <x v="2"/>
    <n v="1"/>
    <x v="0"/>
    <s v="Yes"/>
    <s v="Yes"/>
    <n v="753.37"/>
    <n v="0"/>
    <x v="1"/>
    <x v="0"/>
  </r>
  <r>
    <n v="15566251"/>
    <n v="618"/>
    <x v="0"/>
    <x v="0"/>
    <n v="37"/>
    <x v="0"/>
    <n v="5"/>
    <x v="2"/>
    <n v="96652.86"/>
    <x v="1"/>
    <n v="1"/>
    <x v="0"/>
    <s v="No"/>
    <s v="No"/>
    <n v="98686.399999999994"/>
    <n v="1"/>
    <x v="0"/>
    <x v="1"/>
  </r>
  <r>
    <n v="15716134"/>
    <n v="617"/>
    <x v="0"/>
    <x v="1"/>
    <n v="40"/>
    <x v="0"/>
    <n v="5"/>
    <x v="2"/>
    <n v="190008.32000000001"/>
    <x v="2"/>
    <n v="2"/>
    <x v="2"/>
    <s v="Yes"/>
    <s v="Yes"/>
    <n v="107047.92"/>
    <n v="0"/>
    <x v="1"/>
    <x v="0"/>
  </r>
  <r>
    <n v="15763625"/>
    <n v="793"/>
    <x v="1"/>
    <x v="1"/>
    <n v="41"/>
    <x v="0"/>
    <n v="9"/>
    <x v="1"/>
    <n v="0"/>
    <x v="0"/>
    <n v="2"/>
    <x v="2"/>
    <s v="No"/>
    <s v="No"/>
    <n v="152153.74"/>
    <n v="0"/>
    <x v="1"/>
    <x v="1"/>
  </r>
  <r>
    <n v="15605965"/>
    <n v="630"/>
    <x v="0"/>
    <x v="1"/>
    <n v="43"/>
    <x v="0"/>
    <n v="9"/>
    <x v="1"/>
    <n v="0"/>
    <x v="0"/>
    <n v="2"/>
    <x v="2"/>
    <s v="Yes"/>
    <s v="Yes"/>
    <n v="34338.04"/>
    <n v="0"/>
    <x v="1"/>
    <x v="0"/>
  </r>
  <r>
    <n v="15694821"/>
    <n v="765"/>
    <x v="2"/>
    <x v="1"/>
    <n v="43"/>
    <x v="0"/>
    <n v="4"/>
    <x v="2"/>
    <n v="148962.76"/>
    <x v="2"/>
    <n v="1"/>
    <x v="0"/>
    <s v="Yes"/>
    <s v="Yes"/>
    <n v="173878.87"/>
    <n v="1"/>
    <x v="0"/>
    <x v="0"/>
  </r>
  <r>
    <n v="15601688"/>
    <n v="546"/>
    <x v="0"/>
    <x v="1"/>
    <n v="28"/>
    <x v="2"/>
    <n v="8"/>
    <x v="1"/>
    <n v="0"/>
    <x v="0"/>
    <n v="1"/>
    <x v="0"/>
    <s v="No"/>
    <s v="No"/>
    <n v="159254.29"/>
    <n v="0"/>
    <x v="1"/>
    <x v="1"/>
  </r>
  <r>
    <n v="15575581"/>
    <n v="614"/>
    <x v="2"/>
    <x v="0"/>
    <n v="30"/>
    <x v="0"/>
    <n v="3"/>
    <x v="0"/>
    <n v="131344.51999999999"/>
    <x v="2"/>
    <n v="2"/>
    <x v="2"/>
    <s v="No"/>
    <s v="No"/>
    <n v="54776.639999999999"/>
    <n v="0"/>
    <x v="1"/>
    <x v="1"/>
  </r>
  <r>
    <n v="15671209"/>
    <n v="593"/>
    <x v="2"/>
    <x v="0"/>
    <n v="29"/>
    <x v="2"/>
    <n v="5"/>
    <x v="2"/>
    <n v="101713.84"/>
    <x v="2"/>
    <n v="3"/>
    <x v="1"/>
    <s v="No"/>
    <s v="No"/>
    <n v="134594.99"/>
    <n v="0"/>
    <x v="1"/>
    <x v="1"/>
  </r>
  <r>
    <n v="15616529"/>
    <n v="613"/>
    <x v="1"/>
    <x v="1"/>
    <n v="34"/>
    <x v="0"/>
    <n v="3"/>
    <x v="0"/>
    <n v="0"/>
    <x v="0"/>
    <n v="1"/>
    <x v="0"/>
    <s v="Yes"/>
    <s v="Yes"/>
    <n v="41724.720000000001"/>
    <n v="0"/>
    <x v="1"/>
    <x v="0"/>
  </r>
  <r>
    <n v="15773906"/>
    <n v="655"/>
    <x v="0"/>
    <x v="1"/>
    <n v="38"/>
    <x v="0"/>
    <n v="4"/>
    <x v="2"/>
    <n v="0"/>
    <x v="0"/>
    <n v="2"/>
    <x v="2"/>
    <s v="No"/>
    <s v="No"/>
    <n v="110527.71"/>
    <n v="0"/>
    <x v="1"/>
    <x v="1"/>
  </r>
  <r>
    <n v="15722993"/>
    <n v="700"/>
    <x v="0"/>
    <x v="0"/>
    <n v="27"/>
    <x v="2"/>
    <n v="6"/>
    <x v="2"/>
    <n v="137963.07"/>
    <x v="2"/>
    <n v="1"/>
    <x v="0"/>
    <s v="No"/>
    <s v="No"/>
    <n v="8996.7900000000009"/>
    <n v="0"/>
    <x v="1"/>
    <x v="1"/>
  </r>
  <r>
    <n v="15752463"/>
    <n v="826"/>
    <x v="1"/>
    <x v="0"/>
    <n v="29"/>
    <x v="2"/>
    <n v="4"/>
    <x v="2"/>
    <n v="129938.07"/>
    <x v="2"/>
    <n v="1"/>
    <x v="0"/>
    <s v="Yes"/>
    <s v="Yes"/>
    <n v="190200.53"/>
    <n v="0"/>
    <x v="1"/>
    <x v="0"/>
  </r>
  <r>
    <n v="15589754"/>
    <n v="652"/>
    <x v="2"/>
    <x v="1"/>
    <n v="45"/>
    <x v="0"/>
    <n v="2"/>
    <x v="0"/>
    <n v="151421.44"/>
    <x v="2"/>
    <n v="1"/>
    <x v="0"/>
    <s v="Yes"/>
    <s v="Yes"/>
    <n v="115333.43"/>
    <n v="0"/>
    <x v="1"/>
    <x v="0"/>
  </r>
  <r>
    <n v="15669899"/>
    <n v="755"/>
    <x v="2"/>
    <x v="0"/>
    <n v="45"/>
    <x v="0"/>
    <n v="7"/>
    <x v="2"/>
    <n v="135643"/>
    <x v="2"/>
    <n v="1"/>
    <x v="0"/>
    <s v="No"/>
    <s v="No"/>
    <n v="143619.51999999999"/>
    <n v="1"/>
    <x v="0"/>
    <x v="1"/>
  </r>
  <r>
    <n v="15766887"/>
    <n v="538"/>
    <x v="1"/>
    <x v="1"/>
    <n v="39"/>
    <x v="0"/>
    <n v="2"/>
    <x v="0"/>
    <n v="122773.5"/>
    <x v="2"/>
    <n v="2"/>
    <x v="2"/>
    <s v="Yes"/>
    <s v="Yes"/>
    <n v="58467.08"/>
    <n v="0"/>
    <x v="1"/>
    <x v="0"/>
  </r>
  <r>
    <n v="15768006"/>
    <n v="729"/>
    <x v="0"/>
    <x v="1"/>
    <n v="34"/>
    <x v="0"/>
    <n v="3"/>
    <x v="0"/>
    <n v="152303.79999999999"/>
    <x v="2"/>
    <n v="1"/>
    <x v="0"/>
    <s v="No"/>
    <s v="No"/>
    <n v="12128.69"/>
    <n v="0"/>
    <x v="1"/>
    <x v="1"/>
  </r>
  <r>
    <n v="15741295"/>
    <n v="615"/>
    <x v="0"/>
    <x v="1"/>
    <n v="49"/>
    <x v="0"/>
    <n v="3"/>
    <x v="0"/>
    <n v="0"/>
    <x v="0"/>
    <n v="2"/>
    <x v="2"/>
    <s v="Yes"/>
    <s v="Yes"/>
    <n v="49872.33"/>
    <n v="0"/>
    <x v="1"/>
    <x v="0"/>
  </r>
  <r>
    <n v="15811327"/>
    <n v="700"/>
    <x v="1"/>
    <x v="1"/>
    <n v="54"/>
    <x v="1"/>
    <n v="1"/>
    <x v="0"/>
    <n v="79415.67"/>
    <x v="1"/>
    <n v="1"/>
    <x v="0"/>
    <s v="Yes"/>
    <s v="Yes"/>
    <n v="139735.54"/>
    <n v="0"/>
    <x v="1"/>
    <x v="0"/>
  </r>
  <r>
    <n v="15690007"/>
    <n v="434"/>
    <x v="2"/>
    <x v="0"/>
    <n v="58"/>
    <x v="1"/>
    <n v="9"/>
    <x v="1"/>
    <n v="125801.03"/>
    <x v="2"/>
    <n v="2"/>
    <x v="2"/>
    <s v="No"/>
    <s v="No"/>
    <n v="60891.8"/>
    <n v="1"/>
    <x v="0"/>
    <x v="1"/>
  </r>
  <r>
    <n v="15690664"/>
    <n v="729"/>
    <x v="1"/>
    <x v="1"/>
    <n v="37"/>
    <x v="0"/>
    <n v="10"/>
    <x v="1"/>
    <n v="0"/>
    <x v="0"/>
    <n v="2"/>
    <x v="2"/>
    <s v="No"/>
    <s v="No"/>
    <n v="100862.54"/>
    <n v="0"/>
    <x v="1"/>
    <x v="1"/>
  </r>
  <r>
    <n v="15719348"/>
    <n v="513"/>
    <x v="0"/>
    <x v="1"/>
    <n v="35"/>
    <x v="0"/>
    <n v="8"/>
    <x v="1"/>
    <n v="0"/>
    <x v="0"/>
    <n v="1"/>
    <x v="0"/>
    <s v="No"/>
    <s v="No"/>
    <n v="76640.289999999994"/>
    <n v="1"/>
    <x v="0"/>
    <x v="1"/>
  </r>
  <r>
    <n v="15781802"/>
    <n v="755"/>
    <x v="0"/>
    <x v="1"/>
    <n v="41"/>
    <x v="0"/>
    <n v="6"/>
    <x v="2"/>
    <n v="104817.41"/>
    <x v="2"/>
    <n v="1"/>
    <x v="0"/>
    <s v="No"/>
    <s v="No"/>
    <n v="126013.58"/>
    <n v="1"/>
    <x v="0"/>
    <x v="1"/>
  </r>
  <r>
    <n v="15752731"/>
    <n v="615"/>
    <x v="0"/>
    <x v="0"/>
    <n v="30"/>
    <x v="0"/>
    <n v="9"/>
    <x v="1"/>
    <n v="0"/>
    <x v="0"/>
    <n v="1"/>
    <x v="0"/>
    <s v="No"/>
    <s v="No"/>
    <n v="87347.82"/>
    <n v="0"/>
    <x v="1"/>
    <x v="1"/>
  </r>
  <r>
    <n v="15600997"/>
    <n v="747"/>
    <x v="2"/>
    <x v="0"/>
    <n v="32"/>
    <x v="0"/>
    <n v="5"/>
    <x v="2"/>
    <n v="67495.039999999994"/>
    <x v="1"/>
    <n v="2"/>
    <x v="2"/>
    <s v="Yes"/>
    <s v="Yes"/>
    <n v="77370.37"/>
    <n v="0"/>
    <x v="1"/>
    <x v="0"/>
  </r>
  <r>
    <n v="15750776"/>
    <n v="850"/>
    <x v="0"/>
    <x v="0"/>
    <n v="36"/>
    <x v="0"/>
    <n v="0"/>
    <x v="0"/>
    <n v="164850.54"/>
    <x v="2"/>
    <n v="1"/>
    <x v="0"/>
    <s v="Yes"/>
    <s v="Yes"/>
    <n v="62722.44"/>
    <n v="0"/>
    <x v="1"/>
    <x v="0"/>
  </r>
  <r>
    <n v="15723907"/>
    <n v="712"/>
    <x v="2"/>
    <x v="0"/>
    <n v="49"/>
    <x v="0"/>
    <n v="5"/>
    <x v="2"/>
    <n v="154776.42000000001"/>
    <x v="2"/>
    <n v="2"/>
    <x v="2"/>
    <s v="No"/>
    <s v="No"/>
    <n v="196257.68"/>
    <n v="0"/>
    <x v="1"/>
    <x v="1"/>
  </r>
  <r>
    <n v="15633419"/>
    <n v="622"/>
    <x v="2"/>
    <x v="0"/>
    <n v="28"/>
    <x v="2"/>
    <n v="1"/>
    <x v="0"/>
    <n v="143124.63"/>
    <x v="2"/>
    <n v="2"/>
    <x v="2"/>
    <s v="No"/>
    <s v="No"/>
    <n v="81723.8"/>
    <n v="0"/>
    <x v="1"/>
    <x v="1"/>
  </r>
  <r>
    <n v="15702430"/>
    <n v="548"/>
    <x v="0"/>
    <x v="0"/>
    <n v="35"/>
    <x v="0"/>
    <n v="10"/>
    <x v="1"/>
    <n v="0"/>
    <x v="0"/>
    <n v="1"/>
    <x v="0"/>
    <s v="Yes"/>
    <s v="Yes"/>
    <n v="31299.71"/>
    <n v="0"/>
    <x v="1"/>
    <x v="0"/>
  </r>
  <r>
    <n v="15710456"/>
    <n v="607"/>
    <x v="0"/>
    <x v="0"/>
    <n v="27"/>
    <x v="2"/>
    <n v="2"/>
    <x v="0"/>
    <n v="0"/>
    <x v="0"/>
    <n v="2"/>
    <x v="2"/>
    <s v="No"/>
    <s v="No"/>
    <n v="63495.86"/>
    <n v="0"/>
    <x v="1"/>
    <x v="1"/>
  </r>
  <r>
    <n v="15650351"/>
    <n v="653"/>
    <x v="0"/>
    <x v="0"/>
    <n v="38"/>
    <x v="0"/>
    <n v="8"/>
    <x v="1"/>
    <n v="102133.38"/>
    <x v="2"/>
    <n v="1"/>
    <x v="0"/>
    <s v="Yes"/>
    <s v="Yes"/>
    <n v="166520.95999999999"/>
    <n v="0"/>
    <x v="1"/>
    <x v="0"/>
  </r>
  <r>
    <n v="15590820"/>
    <n v="699"/>
    <x v="1"/>
    <x v="1"/>
    <n v="26"/>
    <x v="2"/>
    <n v="6"/>
    <x v="2"/>
    <n v="79932.41"/>
    <x v="1"/>
    <n v="1"/>
    <x v="0"/>
    <s v="No"/>
    <s v="No"/>
    <n v="150242.44"/>
    <n v="0"/>
    <x v="1"/>
    <x v="1"/>
  </r>
  <r>
    <n v="15640454"/>
    <n v="693"/>
    <x v="2"/>
    <x v="1"/>
    <n v="40"/>
    <x v="0"/>
    <n v="0"/>
    <x v="0"/>
    <n v="120711.73"/>
    <x v="2"/>
    <n v="1"/>
    <x v="0"/>
    <s v="No"/>
    <s v="No"/>
    <n v="27345.18"/>
    <n v="1"/>
    <x v="0"/>
    <x v="1"/>
  </r>
  <r>
    <n v="15697789"/>
    <n v="647"/>
    <x v="2"/>
    <x v="0"/>
    <n v="43"/>
    <x v="0"/>
    <n v="3"/>
    <x v="0"/>
    <n v="122717.53"/>
    <x v="2"/>
    <n v="2"/>
    <x v="2"/>
    <s v="Yes"/>
    <s v="Yes"/>
    <n v="87000.39"/>
    <n v="0"/>
    <x v="1"/>
    <x v="0"/>
  </r>
  <r>
    <n v="15808182"/>
    <n v="478"/>
    <x v="1"/>
    <x v="0"/>
    <n v="36"/>
    <x v="0"/>
    <n v="3"/>
    <x v="0"/>
    <n v="92363.3"/>
    <x v="1"/>
    <n v="2"/>
    <x v="2"/>
    <s v="No"/>
    <s v="No"/>
    <n v="44912.7"/>
    <n v="0"/>
    <x v="1"/>
    <x v="1"/>
  </r>
  <r>
    <n v="15588670"/>
    <n v="705"/>
    <x v="1"/>
    <x v="0"/>
    <n v="40"/>
    <x v="0"/>
    <n v="5"/>
    <x v="2"/>
    <n v="203715.15"/>
    <x v="2"/>
    <n v="1"/>
    <x v="0"/>
    <s v="No"/>
    <s v="No"/>
    <n v="179978.68"/>
    <n v="1"/>
    <x v="0"/>
    <x v="1"/>
  </r>
  <r>
    <n v="15721292"/>
    <n v="719"/>
    <x v="1"/>
    <x v="1"/>
    <n v="39"/>
    <x v="0"/>
    <n v="5"/>
    <x v="2"/>
    <n v="0"/>
    <x v="0"/>
    <n v="2"/>
    <x v="2"/>
    <s v="No"/>
    <s v="No"/>
    <n v="145759.70000000001"/>
    <n v="0"/>
    <x v="1"/>
    <x v="1"/>
  </r>
  <r>
    <n v="15604217"/>
    <n v="726"/>
    <x v="0"/>
    <x v="1"/>
    <n v="34"/>
    <x v="0"/>
    <n v="9"/>
    <x v="1"/>
    <n v="0"/>
    <x v="0"/>
    <n v="2"/>
    <x v="2"/>
    <s v="No"/>
    <s v="No"/>
    <n v="14121.61"/>
    <n v="0"/>
    <x v="1"/>
    <x v="1"/>
  </r>
  <r>
    <n v="15651369"/>
    <n v="626"/>
    <x v="0"/>
    <x v="1"/>
    <n v="21"/>
    <x v="2"/>
    <n v="1"/>
    <x v="0"/>
    <n v="0"/>
    <x v="0"/>
    <n v="2"/>
    <x v="2"/>
    <s v="No"/>
    <s v="No"/>
    <n v="66232.23"/>
    <n v="0"/>
    <x v="1"/>
    <x v="1"/>
  </r>
  <r>
    <n v="15782454"/>
    <n v="552"/>
    <x v="0"/>
    <x v="1"/>
    <n v="49"/>
    <x v="0"/>
    <n v="4"/>
    <x v="2"/>
    <n v="0"/>
    <x v="0"/>
    <n v="1"/>
    <x v="0"/>
    <s v="Yes"/>
    <s v="Yes"/>
    <n v="190296.76"/>
    <n v="1"/>
    <x v="0"/>
    <x v="0"/>
  </r>
  <r>
    <n v="15814032"/>
    <n v="807"/>
    <x v="2"/>
    <x v="0"/>
    <n v="31"/>
    <x v="0"/>
    <n v="1"/>
    <x v="0"/>
    <n v="93460.47"/>
    <x v="1"/>
    <n v="2"/>
    <x v="2"/>
    <s v="No"/>
    <s v="No"/>
    <n v="172782.69"/>
    <n v="0"/>
    <x v="1"/>
    <x v="1"/>
  </r>
  <r>
    <n v="15570326"/>
    <n v="621"/>
    <x v="0"/>
    <x v="1"/>
    <n v="34"/>
    <x v="0"/>
    <n v="6"/>
    <x v="2"/>
    <n v="0"/>
    <x v="0"/>
    <n v="2"/>
    <x v="2"/>
    <s v="Yes"/>
    <s v="Yes"/>
    <n v="99128.13"/>
    <n v="0"/>
    <x v="1"/>
    <x v="0"/>
  </r>
  <r>
    <n v="15624428"/>
    <n v="651"/>
    <x v="2"/>
    <x v="0"/>
    <n v="24"/>
    <x v="2"/>
    <n v="7"/>
    <x v="2"/>
    <n v="40224.699999999997"/>
    <x v="3"/>
    <n v="1"/>
    <x v="0"/>
    <s v="Yes"/>
    <s v="Yes"/>
    <n v="178341.33"/>
    <n v="0"/>
    <x v="1"/>
    <x v="0"/>
  </r>
  <r>
    <n v="15755638"/>
    <n v="673"/>
    <x v="0"/>
    <x v="0"/>
    <n v="43"/>
    <x v="0"/>
    <n v="5"/>
    <x v="2"/>
    <n v="168069.73"/>
    <x v="2"/>
    <n v="1"/>
    <x v="0"/>
    <s v="Yes"/>
    <s v="Yes"/>
    <n v="146992.24"/>
    <n v="1"/>
    <x v="0"/>
    <x v="0"/>
  </r>
  <r>
    <n v="15600992"/>
    <n v="652"/>
    <x v="0"/>
    <x v="1"/>
    <n v="36"/>
    <x v="0"/>
    <n v="1"/>
    <x v="0"/>
    <n v="0"/>
    <x v="0"/>
    <n v="2"/>
    <x v="2"/>
    <s v="Yes"/>
    <s v="Yes"/>
    <n v="151314.98000000001"/>
    <n v="0"/>
    <x v="1"/>
    <x v="0"/>
  </r>
  <r>
    <n v="15755649"/>
    <n v="584"/>
    <x v="2"/>
    <x v="1"/>
    <n v="47"/>
    <x v="0"/>
    <n v="7"/>
    <x v="2"/>
    <n v="130538.77"/>
    <x v="2"/>
    <n v="1"/>
    <x v="0"/>
    <s v="No"/>
    <s v="No"/>
    <n v="92915.839999999997"/>
    <n v="0"/>
    <x v="1"/>
    <x v="1"/>
  </r>
  <r>
    <n v="15795228"/>
    <n v="756"/>
    <x v="0"/>
    <x v="1"/>
    <n v="37"/>
    <x v="0"/>
    <n v="3"/>
    <x v="0"/>
    <n v="132623.6"/>
    <x v="2"/>
    <n v="1"/>
    <x v="0"/>
    <s v="Yes"/>
    <s v="Yes"/>
    <n v="58974"/>
    <n v="0"/>
    <x v="1"/>
    <x v="0"/>
  </r>
  <r>
    <n v="15589257"/>
    <n v="670"/>
    <x v="0"/>
    <x v="0"/>
    <n v="35"/>
    <x v="0"/>
    <n v="3"/>
    <x v="0"/>
    <n v="103465.02"/>
    <x v="2"/>
    <n v="2"/>
    <x v="2"/>
    <s v="Yes"/>
    <s v="Yes"/>
    <n v="174627.06"/>
    <n v="0"/>
    <x v="1"/>
    <x v="0"/>
  </r>
  <r>
    <n v="15719302"/>
    <n v="765"/>
    <x v="0"/>
    <x v="0"/>
    <n v="50"/>
    <x v="1"/>
    <n v="9"/>
    <x v="1"/>
    <n v="126547.8"/>
    <x v="2"/>
    <n v="1"/>
    <x v="0"/>
    <s v="Yes"/>
    <s v="Yes"/>
    <n v="79579.94"/>
    <n v="1"/>
    <x v="0"/>
    <x v="0"/>
  </r>
  <r>
    <n v="15639882"/>
    <n v="528"/>
    <x v="0"/>
    <x v="1"/>
    <n v="30"/>
    <x v="0"/>
    <n v="2"/>
    <x v="0"/>
    <n v="128262.72"/>
    <x v="2"/>
    <n v="2"/>
    <x v="2"/>
    <s v="No"/>
    <s v="No"/>
    <n v="50771.16"/>
    <n v="0"/>
    <x v="1"/>
    <x v="1"/>
  </r>
  <r>
    <n v="15791279"/>
    <n v="701"/>
    <x v="0"/>
    <x v="1"/>
    <n v="40"/>
    <x v="0"/>
    <n v="5"/>
    <x v="2"/>
    <n v="169742.64"/>
    <x v="2"/>
    <n v="1"/>
    <x v="0"/>
    <s v="Yes"/>
    <s v="Yes"/>
    <n v="153537.54999999999"/>
    <n v="1"/>
    <x v="0"/>
    <x v="0"/>
  </r>
  <r>
    <n v="15636935"/>
    <n v="797"/>
    <x v="0"/>
    <x v="0"/>
    <n v="29"/>
    <x v="2"/>
    <n v="1"/>
    <x v="0"/>
    <n v="0"/>
    <x v="0"/>
    <n v="2"/>
    <x v="2"/>
    <s v="Yes"/>
    <s v="Yes"/>
    <n v="132975.39000000001"/>
    <n v="0"/>
    <x v="1"/>
    <x v="0"/>
  </r>
  <r>
    <n v="15686909"/>
    <n v="639"/>
    <x v="2"/>
    <x v="1"/>
    <n v="27"/>
    <x v="2"/>
    <n v="3"/>
    <x v="0"/>
    <n v="150795.81"/>
    <x v="2"/>
    <n v="1"/>
    <x v="0"/>
    <s v="Yes"/>
    <s v="Yes"/>
    <n v="85208.93"/>
    <n v="0"/>
    <x v="1"/>
    <x v="0"/>
  </r>
  <r>
    <n v="15589572"/>
    <n v="785"/>
    <x v="1"/>
    <x v="0"/>
    <n v="61"/>
    <x v="1"/>
    <n v="4"/>
    <x v="2"/>
    <n v="129855.72"/>
    <x v="2"/>
    <n v="2"/>
    <x v="2"/>
    <s v="No"/>
    <s v="No"/>
    <n v="170214.82"/>
    <n v="1"/>
    <x v="0"/>
    <x v="1"/>
  </r>
  <r>
    <n v="15779947"/>
    <n v="363"/>
    <x v="1"/>
    <x v="0"/>
    <n v="28"/>
    <x v="2"/>
    <n v="6"/>
    <x v="2"/>
    <n v="146098.43"/>
    <x v="2"/>
    <n v="3"/>
    <x v="1"/>
    <s v="No"/>
    <s v="No"/>
    <n v="100615.14"/>
    <n v="1"/>
    <x v="0"/>
    <x v="1"/>
  </r>
  <r>
    <n v="15573769"/>
    <n v="764"/>
    <x v="0"/>
    <x v="0"/>
    <n v="24"/>
    <x v="2"/>
    <n v="7"/>
    <x v="2"/>
    <n v="0"/>
    <x v="0"/>
    <n v="2"/>
    <x v="2"/>
    <s v="No"/>
    <s v="No"/>
    <n v="186105.99"/>
    <n v="0"/>
    <x v="1"/>
    <x v="1"/>
  </r>
  <r>
    <n v="15578866"/>
    <n v="676"/>
    <x v="0"/>
    <x v="0"/>
    <n v="43"/>
    <x v="0"/>
    <n v="2"/>
    <x v="0"/>
    <n v="0"/>
    <x v="0"/>
    <n v="1"/>
    <x v="0"/>
    <s v="Yes"/>
    <s v="Yes"/>
    <n v="55119.53"/>
    <n v="0"/>
    <x v="1"/>
    <x v="0"/>
  </r>
  <r>
    <n v="15739131"/>
    <n v="718"/>
    <x v="2"/>
    <x v="1"/>
    <n v="28"/>
    <x v="2"/>
    <n v="4"/>
    <x v="2"/>
    <n v="65643.3"/>
    <x v="1"/>
    <n v="1"/>
    <x v="0"/>
    <s v="No"/>
    <s v="No"/>
    <n v="28760.99"/>
    <n v="0"/>
    <x v="1"/>
    <x v="1"/>
  </r>
  <r>
    <n v="15813444"/>
    <n v="590"/>
    <x v="1"/>
    <x v="0"/>
    <n v="34"/>
    <x v="0"/>
    <n v="6"/>
    <x v="2"/>
    <n v="0"/>
    <x v="0"/>
    <n v="2"/>
    <x v="2"/>
    <s v="No"/>
    <s v="No"/>
    <n v="171021.44"/>
    <n v="0"/>
    <x v="1"/>
    <x v="1"/>
  </r>
  <r>
    <n v="15678058"/>
    <n v="584"/>
    <x v="0"/>
    <x v="1"/>
    <n v="38"/>
    <x v="0"/>
    <n v="9"/>
    <x v="1"/>
    <n v="104584.16"/>
    <x v="2"/>
    <n v="1"/>
    <x v="0"/>
    <s v="No"/>
    <s v="No"/>
    <n v="176678.72"/>
    <n v="0"/>
    <x v="1"/>
    <x v="1"/>
  </r>
  <r>
    <n v="15769169"/>
    <n v="645"/>
    <x v="0"/>
    <x v="1"/>
    <n v="41"/>
    <x v="0"/>
    <n v="7"/>
    <x v="2"/>
    <n v="0"/>
    <x v="0"/>
    <n v="1"/>
    <x v="0"/>
    <s v="Yes"/>
    <s v="Yes"/>
    <n v="28667.56"/>
    <n v="0"/>
    <x v="1"/>
    <x v="0"/>
  </r>
  <r>
    <n v="15804602"/>
    <n v="772"/>
    <x v="2"/>
    <x v="1"/>
    <n v="30"/>
    <x v="0"/>
    <n v="6"/>
    <x v="2"/>
    <n v="99785.279999999999"/>
    <x v="1"/>
    <n v="2"/>
    <x v="2"/>
    <s v="No"/>
    <s v="No"/>
    <n v="197238.03"/>
    <n v="0"/>
    <x v="1"/>
    <x v="1"/>
  </r>
  <r>
    <n v="15651052"/>
    <n v="399"/>
    <x v="2"/>
    <x v="1"/>
    <n v="46"/>
    <x v="0"/>
    <n v="2"/>
    <x v="0"/>
    <n v="127655.22"/>
    <x v="2"/>
    <n v="1"/>
    <x v="0"/>
    <s v="No"/>
    <s v="No"/>
    <n v="139994.68"/>
    <n v="1"/>
    <x v="0"/>
    <x v="1"/>
  </r>
  <r>
    <n v="15724334"/>
    <n v="529"/>
    <x v="0"/>
    <x v="1"/>
    <n v="22"/>
    <x v="2"/>
    <n v="5"/>
    <x v="2"/>
    <n v="0"/>
    <x v="0"/>
    <n v="1"/>
    <x v="0"/>
    <s v="No"/>
    <s v="No"/>
    <n v="151169.82999999999"/>
    <n v="0"/>
    <x v="1"/>
    <x v="1"/>
  </r>
  <r>
    <n v="15569451"/>
    <n v="463"/>
    <x v="0"/>
    <x v="1"/>
    <n v="35"/>
    <x v="0"/>
    <n v="2"/>
    <x v="0"/>
    <n v="101257.16"/>
    <x v="2"/>
    <n v="1"/>
    <x v="0"/>
    <s v="Yes"/>
    <s v="Yes"/>
    <n v="118113.64"/>
    <n v="0"/>
    <x v="1"/>
    <x v="0"/>
  </r>
  <r>
    <n v="15650098"/>
    <n v="630"/>
    <x v="0"/>
    <x v="0"/>
    <n v="40"/>
    <x v="0"/>
    <n v="7"/>
    <x v="2"/>
    <n v="0"/>
    <x v="0"/>
    <n v="2"/>
    <x v="2"/>
    <s v="Yes"/>
    <s v="Yes"/>
    <n v="34453.17"/>
    <n v="0"/>
    <x v="1"/>
    <x v="0"/>
  </r>
  <r>
    <n v="15724307"/>
    <n v="780"/>
    <x v="0"/>
    <x v="1"/>
    <n v="76"/>
    <x v="1"/>
    <n v="10"/>
    <x v="1"/>
    <n v="121313.88"/>
    <x v="2"/>
    <n v="1"/>
    <x v="0"/>
    <s v="Yes"/>
    <s v="Yes"/>
    <n v="64872.33"/>
    <n v="0"/>
    <x v="1"/>
    <x v="0"/>
  </r>
  <r>
    <n v="15599268"/>
    <n v="584"/>
    <x v="1"/>
    <x v="1"/>
    <n v="32"/>
    <x v="0"/>
    <n v="5"/>
    <x v="2"/>
    <n v="0"/>
    <x v="0"/>
    <n v="2"/>
    <x v="2"/>
    <s v="No"/>
    <s v="No"/>
    <n v="10956.82"/>
    <n v="0"/>
    <x v="1"/>
    <x v="1"/>
  </r>
  <r>
    <n v="15594864"/>
    <n v="752"/>
    <x v="2"/>
    <x v="1"/>
    <n v="30"/>
    <x v="0"/>
    <n v="4"/>
    <x v="2"/>
    <n v="81523.38"/>
    <x v="1"/>
    <n v="1"/>
    <x v="0"/>
    <s v="Yes"/>
    <s v="Yes"/>
    <n v="36885.85"/>
    <n v="0"/>
    <x v="1"/>
    <x v="0"/>
  </r>
  <r>
    <n v="15616451"/>
    <n v="697"/>
    <x v="0"/>
    <x v="0"/>
    <n v="47"/>
    <x v="0"/>
    <n v="6"/>
    <x v="2"/>
    <n v="128252.66"/>
    <x v="2"/>
    <n v="1"/>
    <x v="0"/>
    <s v="Yes"/>
    <s v="Yes"/>
    <n v="168053.4"/>
    <n v="0"/>
    <x v="1"/>
    <x v="0"/>
  </r>
  <r>
    <n v="15715667"/>
    <n v="850"/>
    <x v="0"/>
    <x v="0"/>
    <n v="32"/>
    <x v="0"/>
    <n v="7"/>
    <x v="2"/>
    <n v="0"/>
    <x v="0"/>
    <n v="2"/>
    <x v="2"/>
    <s v="No"/>
    <s v="No"/>
    <n v="155227"/>
    <n v="0"/>
    <x v="1"/>
    <x v="1"/>
  </r>
  <r>
    <n v="15658969"/>
    <n v="711"/>
    <x v="0"/>
    <x v="1"/>
    <n v="51"/>
    <x v="1"/>
    <n v="7"/>
    <x v="2"/>
    <n v="0"/>
    <x v="0"/>
    <n v="3"/>
    <x v="1"/>
    <s v="No"/>
    <s v="No"/>
    <n v="38409.79"/>
    <n v="1"/>
    <x v="0"/>
    <x v="1"/>
  </r>
  <r>
    <n v="15738174"/>
    <n v="452"/>
    <x v="0"/>
    <x v="0"/>
    <n v="32"/>
    <x v="0"/>
    <n v="5"/>
    <x v="2"/>
    <n v="0"/>
    <x v="0"/>
    <n v="2"/>
    <x v="2"/>
    <s v="Yes"/>
    <s v="Yes"/>
    <n v="75279.39"/>
    <n v="0"/>
    <x v="1"/>
    <x v="0"/>
  </r>
  <r>
    <n v="15813590"/>
    <n v="610"/>
    <x v="1"/>
    <x v="1"/>
    <n v="42"/>
    <x v="0"/>
    <n v="6"/>
    <x v="2"/>
    <n v="0"/>
    <x v="0"/>
    <n v="2"/>
    <x v="2"/>
    <s v="No"/>
    <s v="No"/>
    <n v="158302.59"/>
    <n v="1"/>
    <x v="0"/>
    <x v="1"/>
  </r>
  <r>
    <n v="15624229"/>
    <n v="694"/>
    <x v="0"/>
    <x v="0"/>
    <n v="22"/>
    <x v="2"/>
    <n v="4"/>
    <x v="2"/>
    <n v="0"/>
    <x v="0"/>
    <n v="2"/>
    <x v="2"/>
    <s v="Yes"/>
    <s v="Yes"/>
    <n v="11525.72"/>
    <n v="0"/>
    <x v="1"/>
    <x v="0"/>
  </r>
  <r>
    <n v="15674148"/>
    <n v="579"/>
    <x v="1"/>
    <x v="1"/>
    <n v="33"/>
    <x v="0"/>
    <n v="6"/>
    <x v="2"/>
    <n v="0"/>
    <x v="0"/>
    <n v="1"/>
    <x v="0"/>
    <s v="No"/>
    <s v="No"/>
    <n v="94993.04"/>
    <n v="1"/>
    <x v="0"/>
    <x v="1"/>
  </r>
  <r>
    <n v="15625080"/>
    <n v="745"/>
    <x v="1"/>
    <x v="0"/>
    <n v="54"/>
    <x v="1"/>
    <n v="8"/>
    <x v="1"/>
    <n v="0"/>
    <x v="0"/>
    <n v="1"/>
    <x v="0"/>
    <s v="No"/>
    <s v="No"/>
    <n v="173912.29"/>
    <n v="1"/>
    <x v="0"/>
    <x v="1"/>
  </r>
  <r>
    <n v="15682528"/>
    <n v="572"/>
    <x v="0"/>
    <x v="1"/>
    <n v="33"/>
    <x v="0"/>
    <n v="5"/>
    <x v="2"/>
    <n v="0"/>
    <x v="0"/>
    <n v="1"/>
    <x v="0"/>
    <s v="Yes"/>
    <s v="Yes"/>
    <n v="41139.050000000003"/>
    <n v="0"/>
    <x v="1"/>
    <x v="0"/>
  </r>
  <r>
    <n v="15696900"/>
    <n v="505"/>
    <x v="2"/>
    <x v="1"/>
    <n v="29"/>
    <x v="2"/>
    <n v="3"/>
    <x v="0"/>
    <n v="145541.56"/>
    <x v="2"/>
    <n v="2"/>
    <x v="2"/>
    <s v="Yes"/>
    <s v="Yes"/>
    <n v="58019.95"/>
    <n v="0"/>
    <x v="1"/>
    <x v="0"/>
  </r>
  <r>
    <n v="15730038"/>
    <n v="706"/>
    <x v="0"/>
    <x v="0"/>
    <n v="23"/>
    <x v="2"/>
    <n v="5"/>
    <x v="2"/>
    <n v="0"/>
    <x v="0"/>
    <n v="1"/>
    <x v="0"/>
    <s v="No"/>
    <s v="No"/>
    <n v="164128.41"/>
    <n v="1"/>
    <x v="0"/>
    <x v="1"/>
  </r>
  <r>
    <n v="15812272"/>
    <n v="693"/>
    <x v="2"/>
    <x v="1"/>
    <n v="44"/>
    <x v="0"/>
    <n v="5"/>
    <x v="2"/>
    <n v="124601.58"/>
    <x v="2"/>
    <n v="2"/>
    <x v="2"/>
    <s v="Yes"/>
    <s v="Yes"/>
    <n v="46998.13"/>
    <n v="1"/>
    <x v="0"/>
    <x v="0"/>
  </r>
  <r>
    <n v="15654654"/>
    <n v="725"/>
    <x v="2"/>
    <x v="0"/>
    <n v="33"/>
    <x v="0"/>
    <n v="7"/>
    <x v="2"/>
    <n v="115182.84"/>
    <x v="2"/>
    <n v="2"/>
    <x v="2"/>
    <s v="Yes"/>
    <s v="Yes"/>
    <n v="177279.41"/>
    <n v="0"/>
    <x v="1"/>
    <x v="0"/>
  </r>
  <r>
    <n v="15697625"/>
    <n v="791"/>
    <x v="0"/>
    <x v="1"/>
    <n v="37"/>
    <x v="0"/>
    <n v="2"/>
    <x v="0"/>
    <n v="163789.49"/>
    <x v="2"/>
    <n v="2"/>
    <x v="2"/>
    <s v="No"/>
    <s v="No"/>
    <n v="75832.53"/>
    <n v="0"/>
    <x v="1"/>
    <x v="1"/>
  </r>
  <r>
    <n v="15616280"/>
    <n v="536"/>
    <x v="0"/>
    <x v="1"/>
    <n v="46"/>
    <x v="0"/>
    <n v="1"/>
    <x v="0"/>
    <n v="65733.41"/>
    <x v="1"/>
    <n v="1"/>
    <x v="0"/>
    <s v="No"/>
    <s v="No"/>
    <n v="61094.53"/>
    <n v="0"/>
    <x v="1"/>
    <x v="1"/>
  </r>
  <r>
    <n v="15654229"/>
    <n v="699"/>
    <x v="1"/>
    <x v="1"/>
    <n v="47"/>
    <x v="0"/>
    <n v="1"/>
    <x v="0"/>
    <n v="0"/>
    <x v="0"/>
    <n v="2"/>
    <x v="2"/>
    <s v="Yes"/>
    <s v="Yes"/>
    <n v="30117.439999999999"/>
    <n v="0"/>
    <x v="1"/>
    <x v="0"/>
  </r>
  <r>
    <n v="15628298"/>
    <n v="500"/>
    <x v="1"/>
    <x v="0"/>
    <n v="47"/>
    <x v="0"/>
    <n v="8"/>
    <x v="1"/>
    <n v="128486.11"/>
    <x v="2"/>
    <n v="1"/>
    <x v="0"/>
    <s v="No"/>
    <s v="No"/>
    <n v="179227.12"/>
    <n v="0"/>
    <x v="1"/>
    <x v="1"/>
  </r>
  <r>
    <n v="15733387"/>
    <n v="707"/>
    <x v="1"/>
    <x v="0"/>
    <n v="53"/>
    <x v="1"/>
    <n v="6"/>
    <x v="2"/>
    <n v="109663.47"/>
    <x v="2"/>
    <n v="1"/>
    <x v="0"/>
    <s v="Yes"/>
    <s v="Yes"/>
    <n v="52110.45"/>
    <n v="0"/>
    <x v="1"/>
    <x v="0"/>
  </r>
  <r>
    <n v="15775572"/>
    <n v="531"/>
    <x v="2"/>
    <x v="0"/>
    <n v="42"/>
    <x v="0"/>
    <n v="6"/>
    <x v="2"/>
    <n v="88324.31"/>
    <x v="1"/>
    <n v="2"/>
    <x v="2"/>
    <s v="No"/>
    <s v="No"/>
    <n v="75248.75"/>
    <n v="0"/>
    <x v="1"/>
    <x v="1"/>
  </r>
  <r>
    <n v="15613844"/>
    <n v="557"/>
    <x v="0"/>
    <x v="0"/>
    <n v="28"/>
    <x v="2"/>
    <n v="7"/>
    <x v="2"/>
    <n v="146445.24"/>
    <x v="2"/>
    <n v="2"/>
    <x v="2"/>
    <s v="No"/>
    <s v="No"/>
    <n v="184317.74"/>
    <n v="0"/>
    <x v="1"/>
    <x v="1"/>
  </r>
  <r>
    <n v="15578515"/>
    <n v="659"/>
    <x v="0"/>
    <x v="0"/>
    <n v="38"/>
    <x v="0"/>
    <n v="3"/>
    <x v="0"/>
    <n v="0"/>
    <x v="0"/>
    <n v="2"/>
    <x v="2"/>
    <s v="No"/>
    <s v="No"/>
    <n v="158553.1"/>
    <n v="0"/>
    <x v="1"/>
    <x v="1"/>
  </r>
  <r>
    <n v="15607598"/>
    <n v="575"/>
    <x v="1"/>
    <x v="0"/>
    <n v="31"/>
    <x v="0"/>
    <n v="6"/>
    <x v="2"/>
    <n v="0"/>
    <x v="0"/>
    <n v="2"/>
    <x v="2"/>
    <s v="Yes"/>
    <s v="Yes"/>
    <n v="95686.42"/>
    <n v="0"/>
    <x v="1"/>
    <x v="0"/>
  </r>
  <r>
    <n v="15742480"/>
    <n v="775"/>
    <x v="2"/>
    <x v="1"/>
    <n v="36"/>
    <x v="0"/>
    <n v="2"/>
    <x v="0"/>
    <n v="109949.05"/>
    <x v="2"/>
    <n v="2"/>
    <x v="2"/>
    <s v="Yes"/>
    <s v="Yes"/>
    <n v="71682.539999999994"/>
    <n v="0"/>
    <x v="1"/>
    <x v="0"/>
  </r>
  <r>
    <n v="15749482"/>
    <n v="772"/>
    <x v="1"/>
    <x v="1"/>
    <n v="30"/>
    <x v="0"/>
    <n v="4"/>
    <x v="2"/>
    <n v="78653.05"/>
    <x v="1"/>
    <n v="1"/>
    <x v="0"/>
    <s v="No"/>
    <s v="No"/>
    <n v="1790.48"/>
    <n v="0"/>
    <x v="1"/>
    <x v="1"/>
  </r>
  <r>
    <n v="15607537"/>
    <n v="587"/>
    <x v="2"/>
    <x v="1"/>
    <n v="46"/>
    <x v="0"/>
    <n v="9"/>
    <x v="1"/>
    <n v="107850.82"/>
    <x v="2"/>
    <n v="1"/>
    <x v="0"/>
    <s v="No"/>
    <s v="No"/>
    <n v="139431"/>
    <n v="1"/>
    <x v="0"/>
    <x v="1"/>
  </r>
  <r>
    <n v="15575410"/>
    <n v="667"/>
    <x v="2"/>
    <x v="0"/>
    <n v="39"/>
    <x v="0"/>
    <n v="4"/>
    <x v="2"/>
    <n v="83765.350000000006"/>
    <x v="1"/>
    <n v="2"/>
    <x v="2"/>
    <s v="No"/>
    <s v="No"/>
    <n v="118358.54"/>
    <n v="0"/>
    <x v="1"/>
    <x v="1"/>
  </r>
  <r>
    <n v="15684865"/>
    <n v="771"/>
    <x v="0"/>
    <x v="0"/>
    <n v="66"/>
    <x v="1"/>
    <n v="7"/>
    <x v="2"/>
    <n v="143773.07"/>
    <x v="2"/>
    <n v="1"/>
    <x v="0"/>
    <s v="Yes"/>
    <s v="Yes"/>
    <n v="130827.88"/>
    <n v="0"/>
    <x v="1"/>
    <x v="0"/>
  </r>
  <r>
    <n v="15600700"/>
    <n v="523"/>
    <x v="2"/>
    <x v="1"/>
    <n v="63"/>
    <x v="1"/>
    <n v="6"/>
    <x v="2"/>
    <n v="116227.27"/>
    <x v="2"/>
    <n v="1"/>
    <x v="0"/>
    <s v="Yes"/>
    <s v="Yes"/>
    <n v="119404.63"/>
    <n v="0"/>
    <x v="1"/>
    <x v="0"/>
  </r>
  <r>
    <n v="15774155"/>
    <n v="662"/>
    <x v="2"/>
    <x v="1"/>
    <n v="33"/>
    <x v="0"/>
    <n v="0"/>
    <x v="0"/>
    <n v="103471.52"/>
    <x v="2"/>
    <n v="1"/>
    <x v="0"/>
    <s v="Yes"/>
    <s v="Yes"/>
    <n v="162703"/>
    <n v="0"/>
    <x v="1"/>
    <x v="0"/>
  </r>
  <r>
    <n v="15634267"/>
    <n v="717"/>
    <x v="0"/>
    <x v="1"/>
    <n v="42"/>
    <x v="0"/>
    <n v="5"/>
    <x v="2"/>
    <n v="0"/>
    <x v="0"/>
    <n v="2"/>
    <x v="2"/>
    <s v="No"/>
    <s v="No"/>
    <n v="172665.21"/>
    <n v="0"/>
    <x v="1"/>
    <x v="1"/>
  </r>
  <r>
    <n v="15619626"/>
    <n v="746"/>
    <x v="0"/>
    <x v="1"/>
    <n v="24"/>
    <x v="2"/>
    <n v="3"/>
    <x v="0"/>
    <n v="137492.35"/>
    <x v="2"/>
    <n v="2"/>
    <x v="2"/>
    <s v="Yes"/>
    <s v="Yes"/>
    <n v="170142.09"/>
    <n v="0"/>
    <x v="1"/>
    <x v="0"/>
  </r>
  <r>
    <n v="15660422"/>
    <n v="569"/>
    <x v="0"/>
    <x v="1"/>
    <n v="28"/>
    <x v="2"/>
    <n v="7"/>
    <x v="2"/>
    <n v="0"/>
    <x v="0"/>
    <n v="2"/>
    <x v="2"/>
    <s v="No"/>
    <s v="No"/>
    <n v="73977.23"/>
    <n v="0"/>
    <x v="1"/>
    <x v="1"/>
  </r>
  <r>
    <n v="15617934"/>
    <n v="579"/>
    <x v="0"/>
    <x v="1"/>
    <n v="36"/>
    <x v="0"/>
    <n v="9"/>
    <x v="1"/>
    <n v="129829.59"/>
    <x v="2"/>
    <n v="1"/>
    <x v="0"/>
    <s v="Yes"/>
    <s v="Yes"/>
    <n v="60906.12"/>
    <n v="0"/>
    <x v="1"/>
    <x v="0"/>
  </r>
  <r>
    <n v="15760774"/>
    <n v="519"/>
    <x v="0"/>
    <x v="0"/>
    <n v="21"/>
    <x v="2"/>
    <n v="1"/>
    <x v="0"/>
    <n v="146329.57"/>
    <x v="2"/>
    <n v="2"/>
    <x v="2"/>
    <s v="Yes"/>
    <s v="Yes"/>
    <n v="194867.27"/>
    <n v="0"/>
    <x v="1"/>
    <x v="0"/>
  </r>
  <r>
    <n v="15813132"/>
    <n v="696"/>
    <x v="2"/>
    <x v="1"/>
    <n v="30"/>
    <x v="0"/>
    <n v="4"/>
    <x v="2"/>
    <n v="114027.7"/>
    <x v="2"/>
    <n v="1"/>
    <x v="0"/>
    <s v="Yes"/>
    <s v="Yes"/>
    <n v="193716.56"/>
    <n v="0"/>
    <x v="1"/>
    <x v="0"/>
  </r>
  <r>
    <n v="15593331"/>
    <n v="693"/>
    <x v="2"/>
    <x v="1"/>
    <n v="25"/>
    <x v="2"/>
    <n v="6"/>
    <x v="2"/>
    <n v="146580.69"/>
    <x v="2"/>
    <n v="1"/>
    <x v="0"/>
    <s v="Yes"/>
    <s v="Yes"/>
    <n v="14633.35"/>
    <n v="0"/>
    <x v="1"/>
    <x v="0"/>
  </r>
  <r>
    <n v="15616709"/>
    <n v="587"/>
    <x v="2"/>
    <x v="0"/>
    <n v="38"/>
    <x v="0"/>
    <n v="0"/>
    <x v="0"/>
    <n v="132122.42000000001"/>
    <x v="2"/>
    <n v="2"/>
    <x v="2"/>
    <s v="No"/>
    <s v="No"/>
    <n v="31730.32"/>
    <n v="0"/>
    <x v="1"/>
    <x v="1"/>
  </r>
  <r>
    <n v="15658052"/>
    <n v="626"/>
    <x v="0"/>
    <x v="0"/>
    <n v="44"/>
    <x v="0"/>
    <n v="10"/>
    <x v="1"/>
    <n v="81553.929999999993"/>
    <x v="1"/>
    <n v="1"/>
    <x v="0"/>
    <s v="No"/>
    <s v="No"/>
    <n v="20063.63"/>
    <n v="1"/>
    <x v="0"/>
    <x v="1"/>
  </r>
  <r>
    <n v="15721189"/>
    <n v="666"/>
    <x v="0"/>
    <x v="0"/>
    <n v="66"/>
    <x v="1"/>
    <n v="7"/>
    <x v="2"/>
    <n v="0"/>
    <x v="0"/>
    <n v="2"/>
    <x v="2"/>
    <s v="Yes"/>
    <s v="Yes"/>
    <n v="99792.82"/>
    <n v="0"/>
    <x v="1"/>
    <x v="0"/>
  </r>
  <r>
    <n v="15711288"/>
    <n v="512"/>
    <x v="0"/>
    <x v="1"/>
    <n v="24"/>
    <x v="2"/>
    <n v="6"/>
    <x v="2"/>
    <n v="0"/>
    <x v="0"/>
    <n v="2"/>
    <x v="2"/>
    <s v="No"/>
    <s v="No"/>
    <n v="37654.31"/>
    <n v="0"/>
    <x v="1"/>
    <x v="1"/>
  </r>
  <r>
    <n v="15770030"/>
    <n v="689"/>
    <x v="1"/>
    <x v="0"/>
    <n v="28"/>
    <x v="2"/>
    <n v="3"/>
    <x v="0"/>
    <n v="0"/>
    <x v="0"/>
    <n v="2"/>
    <x v="2"/>
    <s v="Yes"/>
    <s v="Yes"/>
    <n v="192449.02"/>
    <n v="0"/>
    <x v="1"/>
    <x v="0"/>
  </r>
  <r>
    <n v="15803681"/>
    <n v="803"/>
    <x v="0"/>
    <x v="0"/>
    <n v="26"/>
    <x v="2"/>
    <n v="4"/>
    <x v="2"/>
    <n v="0"/>
    <x v="0"/>
    <n v="2"/>
    <x v="2"/>
    <s v="Yes"/>
    <s v="Yes"/>
    <n v="181208.47"/>
    <n v="0"/>
    <x v="1"/>
    <x v="0"/>
  </r>
  <r>
    <n v="15702789"/>
    <n v="548"/>
    <x v="2"/>
    <x v="1"/>
    <n v="32"/>
    <x v="0"/>
    <n v="5"/>
    <x v="2"/>
    <n v="175214.71"/>
    <x v="2"/>
    <n v="1"/>
    <x v="0"/>
    <s v="Yes"/>
    <s v="Yes"/>
    <n v="155165.60999999999"/>
    <n v="0"/>
    <x v="1"/>
    <x v="0"/>
  </r>
  <r>
    <n v="15814930"/>
    <n v="588"/>
    <x v="2"/>
    <x v="0"/>
    <n v="40"/>
    <x v="0"/>
    <n v="10"/>
    <x v="1"/>
    <n v="125534.51"/>
    <x v="2"/>
    <n v="1"/>
    <x v="0"/>
    <s v="No"/>
    <s v="No"/>
    <n v="121504.18"/>
    <n v="1"/>
    <x v="0"/>
    <x v="1"/>
  </r>
  <r>
    <n v="15658306"/>
    <n v="693"/>
    <x v="0"/>
    <x v="1"/>
    <n v="68"/>
    <x v="1"/>
    <n v="4"/>
    <x v="2"/>
    <n v="97705.99"/>
    <x v="1"/>
    <n v="1"/>
    <x v="0"/>
    <s v="Yes"/>
    <s v="Yes"/>
    <n v="61569.07"/>
    <n v="0"/>
    <x v="1"/>
    <x v="0"/>
  </r>
  <r>
    <n v="15699523"/>
    <n v="499"/>
    <x v="2"/>
    <x v="0"/>
    <n v="55"/>
    <x v="1"/>
    <n v="4"/>
    <x v="2"/>
    <n v="126817.65"/>
    <x v="2"/>
    <n v="2"/>
    <x v="2"/>
    <s v="No"/>
    <s v="No"/>
    <n v="123269.71"/>
    <n v="0"/>
    <x v="1"/>
    <x v="1"/>
  </r>
  <r>
    <n v="15610383"/>
    <n v="628"/>
    <x v="0"/>
    <x v="0"/>
    <n v="46"/>
    <x v="0"/>
    <n v="1"/>
    <x v="0"/>
    <n v="46870.43"/>
    <x v="3"/>
    <n v="4"/>
    <x v="1"/>
    <s v="No"/>
    <s v="No"/>
    <n v="31272.14"/>
    <n v="1"/>
    <x v="0"/>
    <x v="1"/>
  </r>
  <r>
    <n v="15615032"/>
    <n v="624"/>
    <x v="1"/>
    <x v="1"/>
    <n v="46"/>
    <x v="0"/>
    <n v="3"/>
    <x v="0"/>
    <n v="0"/>
    <x v="0"/>
    <n v="2"/>
    <x v="2"/>
    <s v="Yes"/>
    <s v="Yes"/>
    <n v="62825.03"/>
    <n v="0"/>
    <x v="1"/>
    <x v="0"/>
  </r>
  <r>
    <n v="15781989"/>
    <n v="733"/>
    <x v="0"/>
    <x v="1"/>
    <n v="42"/>
    <x v="0"/>
    <n v="9"/>
    <x v="1"/>
    <n v="120094.93"/>
    <x v="2"/>
    <n v="1"/>
    <x v="0"/>
    <s v="No"/>
    <s v="No"/>
    <n v="184056.45"/>
    <n v="0"/>
    <x v="1"/>
    <x v="1"/>
  </r>
  <r>
    <n v="15647402"/>
    <n v="628"/>
    <x v="0"/>
    <x v="0"/>
    <n v="38"/>
    <x v="0"/>
    <n v="3"/>
    <x v="0"/>
    <n v="0"/>
    <x v="0"/>
    <n v="2"/>
    <x v="2"/>
    <s v="Yes"/>
    <s v="Yes"/>
    <n v="48924.73"/>
    <n v="0"/>
    <x v="1"/>
    <x v="0"/>
  </r>
  <r>
    <n v="15740494"/>
    <n v="633"/>
    <x v="0"/>
    <x v="0"/>
    <n v="33"/>
    <x v="0"/>
    <n v="3"/>
    <x v="0"/>
    <n v="0"/>
    <x v="0"/>
    <n v="2"/>
    <x v="2"/>
    <s v="No"/>
    <s v="No"/>
    <n v="191111.02"/>
    <n v="0"/>
    <x v="1"/>
    <x v="1"/>
  </r>
  <r>
    <n v="15701265"/>
    <n v="559"/>
    <x v="2"/>
    <x v="0"/>
    <n v="36"/>
    <x v="0"/>
    <n v="1"/>
    <x v="0"/>
    <n v="104356.94"/>
    <x v="2"/>
    <n v="2"/>
    <x v="2"/>
    <s v="Yes"/>
    <s v="Yes"/>
    <n v="54184.06"/>
    <n v="0"/>
    <x v="1"/>
    <x v="0"/>
  </r>
  <r>
    <n v="15743532"/>
    <n v="704"/>
    <x v="2"/>
    <x v="1"/>
    <n v="27"/>
    <x v="2"/>
    <n v="5"/>
    <x v="2"/>
    <n v="147004.34"/>
    <x v="2"/>
    <n v="1"/>
    <x v="0"/>
    <s v="No"/>
    <s v="No"/>
    <n v="64381.33"/>
    <n v="1"/>
    <x v="0"/>
    <x v="1"/>
  </r>
  <r>
    <n v="15794870"/>
    <n v="744"/>
    <x v="2"/>
    <x v="1"/>
    <n v="38"/>
    <x v="0"/>
    <n v="6"/>
    <x v="2"/>
    <n v="73023.17"/>
    <x v="1"/>
    <n v="2"/>
    <x v="2"/>
    <s v="No"/>
    <s v="No"/>
    <n v="78770.86"/>
    <n v="0"/>
    <x v="1"/>
    <x v="1"/>
  </r>
  <r>
    <n v="15747591"/>
    <n v="665"/>
    <x v="1"/>
    <x v="0"/>
    <n v="40"/>
    <x v="0"/>
    <n v="1"/>
    <x v="0"/>
    <n v="173432.55"/>
    <x v="2"/>
    <n v="1"/>
    <x v="0"/>
    <s v="Yes"/>
    <s v="Yes"/>
    <n v="116766.79"/>
    <n v="0"/>
    <x v="1"/>
    <x v="0"/>
  </r>
  <r>
    <n v="15726557"/>
    <n v="638"/>
    <x v="0"/>
    <x v="0"/>
    <n v="42"/>
    <x v="0"/>
    <n v="7"/>
    <x v="2"/>
    <n v="165679.92000000001"/>
    <x v="2"/>
    <n v="1"/>
    <x v="0"/>
    <s v="No"/>
    <s v="No"/>
    <n v="32916.29"/>
    <n v="0"/>
    <x v="1"/>
    <x v="1"/>
  </r>
  <r>
    <n v="15732199"/>
    <n v="837"/>
    <x v="1"/>
    <x v="1"/>
    <n v="31"/>
    <x v="0"/>
    <n v="9"/>
    <x v="1"/>
    <n v="104678.62"/>
    <x v="2"/>
    <n v="1"/>
    <x v="0"/>
    <s v="Yes"/>
    <s v="Yes"/>
    <n v="50972.6"/>
    <n v="0"/>
    <x v="1"/>
    <x v="0"/>
  </r>
  <r>
    <n v="15662291"/>
    <n v="534"/>
    <x v="0"/>
    <x v="0"/>
    <n v="55"/>
    <x v="1"/>
    <n v="8"/>
    <x v="1"/>
    <n v="116973.26"/>
    <x v="2"/>
    <n v="3"/>
    <x v="1"/>
    <s v="No"/>
    <s v="No"/>
    <n v="122066.5"/>
    <n v="1"/>
    <x v="0"/>
    <x v="1"/>
  </r>
  <r>
    <n v="15749050"/>
    <n v="548"/>
    <x v="0"/>
    <x v="0"/>
    <n v="36"/>
    <x v="0"/>
    <n v="3"/>
    <x v="0"/>
    <n v="0"/>
    <x v="0"/>
    <n v="1"/>
    <x v="0"/>
    <s v="No"/>
    <s v="No"/>
    <n v="65996.899999999994"/>
    <n v="0"/>
    <x v="1"/>
    <x v="1"/>
  </r>
  <r>
    <n v="15781586"/>
    <n v="837"/>
    <x v="2"/>
    <x v="1"/>
    <n v="38"/>
    <x v="0"/>
    <n v="2"/>
    <x v="0"/>
    <n v="126732.85"/>
    <x v="2"/>
    <n v="1"/>
    <x v="0"/>
    <s v="Yes"/>
    <s v="Yes"/>
    <n v="79577.38"/>
    <n v="0"/>
    <x v="1"/>
    <x v="0"/>
  </r>
  <r>
    <n v="15617078"/>
    <n v="658"/>
    <x v="0"/>
    <x v="0"/>
    <n v="44"/>
    <x v="0"/>
    <n v="6"/>
    <x v="2"/>
    <n v="148481.09"/>
    <x v="2"/>
    <n v="1"/>
    <x v="0"/>
    <s v="No"/>
    <s v="No"/>
    <n v="130529.13"/>
    <n v="0"/>
    <x v="1"/>
    <x v="1"/>
  </r>
  <r>
    <n v="15723339"/>
    <n v="554"/>
    <x v="0"/>
    <x v="0"/>
    <n v="38"/>
    <x v="0"/>
    <n v="4"/>
    <x v="2"/>
    <n v="137654.04999999999"/>
    <x v="2"/>
    <n v="2"/>
    <x v="2"/>
    <s v="Yes"/>
    <s v="Yes"/>
    <n v="172629.67"/>
    <n v="0"/>
    <x v="1"/>
    <x v="0"/>
  </r>
  <r>
    <n v="15671322"/>
    <n v="724"/>
    <x v="2"/>
    <x v="1"/>
    <n v="30"/>
    <x v="0"/>
    <n v="7"/>
    <x v="2"/>
    <n v="115315.04"/>
    <x v="2"/>
    <n v="1"/>
    <x v="0"/>
    <s v="No"/>
    <s v="No"/>
    <n v="15216.53"/>
    <n v="0"/>
    <x v="1"/>
    <x v="1"/>
  </r>
  <r>
    <n v="15793854"/>
    <n v="723"/>
    <x v="0"/>
    <x v="1"/>
    <n v="42"/>
    <x v="0"/>
    <n v="2"/>
    <x v="0"/>
    <n v="99095.73"/>
    <x v="1"/>
    <n v="1"/>
    <x v="0"/>
    <s v="Yes"/>
    <s v="Yes"/>
    <n v="17512.53"/>
    <n v="0"/>
    <x v="1"/>
    <x v="0"/>
  </r>
  <r>
    <n v="15756539"/>
    <n v="585"/>
    <x v="2"/>
    <x v="0"/>
    <n v="39"/>
    <x v="0"/>
    <n v="7"/>
    <x v="2"/>
    <n v="165610.41"/>
    <x v="2"/>
    <n v="2"/>
    <x v="2"/>
    <s v="No"/>
    <s v="No"/>
    <n v="131852.01"/>
    <n v="0"/>
    <x v="1"/>
    <x v="1"/>
  </r>
  <r>
    <n v="15612064"/>
    <n v="474"/>
    <x v="0"/>
    <x v="1"/>
    <n v="33"/>
    <x v="0"/>
    <n v="5"/>
    <x v="2"/>
    <n v="0"/>
    <x v="0"/>
    <n v="2"/>
    <x v="2"/>
    <s v="No"/>
    <s v="No"/>
    <n v="181945.52"/>
    <n v="1"/>
    <x v="0"/>
    <x v="1"/>
  </r>
  <r>
    <n v="15625916"/>
    <n v="562"/>
    <x v="1"/>
    <x v="1"/>
    <n v="32"/>
    <x v="0"/>
    <n v="6"/>
    <x v="2"/>
    <n v="161628.66"/>
    <x v="2"/>
    <n v="1"/>
    <x v="0"/>
    <s v="No"/>
    <s v="No"/>
    <n v="91482.5"/>
    <n v="0"/>
    <x v="1"/>
    <x v="1"/>
  </r>
  <r>
    <n v="15683195"/>
    <n v="719"/>
    <x v="0"/>
    <x v="1"/>
    <n v="32"/>
    <x v="0"/>
    <n v="9"/>
    <x v="1"/>
    <n v="146605.26999999999"/>
    <x v="2"/>
    <n v="1"/>
    <x v="0"/>
    <s v="Yes"/>
    <s v="Yes"/>
    <n v="77119.45"/>
    <n v="0"/>
    <x v="1"/>
    <x v="0"/>
  </r>
  <r>
    <n v="15690182"/>
    <n v="635"/>
    <x v="2"/>
    <x v="1"/>
    <n v="37"/>
    <x v="0"/>
    <n v="5"/>
    <x v="2"/>
    <n v="113488.68"/>
    <x v="2"/>
    <n v="1"/>
    <x v="0"/>
    <s v="No"/>
    <s v="No"/>
    <n v="95611.74"/>
    <n v="1"/>
    <x v="0"/>
    <x v="1"/>
  </r>
  <r>
    <n v="15721719"/>
    <n v="743"/>
    <x v="0"/>
    <x v="1"/>
    <n v="42"/>
    <x v="0"/>
    <n v="7"/>
    <x v="2"/>
    <n v="77002.2"/>
    <x v="1"/>
    <n v="2"/>
    <x v="2"/>
    <s v="Yes"/>
    <s v="Yes"/>
    <n v="80428.42"/>
    <n v="0"/>
    <x v="1"/>
    <x v="0"/>
  </r>
  <r>
    <n v="15641690"/>
    <n v="681"/>
    <x v="1"/>
    <x v="1"/>
    <n v="67"/>
    <x v="1"/>
    <n v="7"/>
    <x v="2"/>
    <n v="0"/>
    <x v="0"/>
    <n v="2"/>
    <x v="2"/>
    <s v="Yes"/>
    <s v="Yes"/>
    <n v="163714.92000000001"/>
    <n v="0"/>
    <x v="1"/>
    <x v="0"/>
  </r>
  <r>
    <n v="15634896"/>
    <n v="521"/>
    <x v="0"/>
    <x v="0"/>
    <n v="39"/>
    <x v="0"/>
    <n v="6"/>
    <x v="2"/>
    <n v="0"/>
    <x v="0"/>
    <n v="2"/>
    <x v="2"/>
    <s v="Yes"/>
    <s v="Yes"/>
    <n v="27375.15"/>
    <n v="0"/>
    <x v="1"/>
    <x v="0"/>
  </r>
  <r>
    <n v="15671590"/>
    <n v="741"/>
    <x v="1"/>
    <x v="1"/>
    <n v="25"/>
    <x v="2"/>
    <n v="4"/>
    <x v="2"/>
    <n v="0"/>
    <x v="0"/>
    <n v="2"/>
    <x v="2"/>
    <s v="Yes"/>
    <s v="Yes"/>
    <n v="73873.649999999994"/>
    <n v="0"/>
    <x v="1"/>
    <x v="0"/>
  </r>
  <r>
    <n v="15779182"/>
    <n v="790"/>
    <x v="1"/>
    <x v="1"/>
    <n v="46"/>
    <x v="0"/>
    <n v="8"/>
    <x v="1"/>
    <n v="182364.53"/>
    <x v="2"/>
    <n v="1"/>
    <x v="0"/>
    <s v="No"/>
    <s v="No"/>
    <n v="139266.48000000001"/>
    <n v="1"/>
    <x v="0"/>
    <x v="1"/>
  </r>
  <r>
    <n v="15778287"/>
    <n v="622"/>
    <x v="0"/>
    <x v="1"/>
    <n v="35"/>
    <x v="0"/>
    <n v="8"/>
    <x v="1"/>
    <n v="0"/>
    <x v="0"/>
    <n v="2"/>
    <x v="2"/>
    <s v="Yes"/>
    <s v="Yes"/>
    <n v="131772.51"/>
    <n v="0"/>
    <x v="1"/>
    <x v="0"/>
  </r>
  <r>
    <n v="15609510"/>
    <n v="669"/>
    <x v="0"/>
    <x v="1"/>
    <n v="45"/>
    <x v="0"/>
    <n v="7"/>
    <x v="2"/>
    <n v="149364.57999999999"/>
    <x v="2"/>
    <n v="1"/>
    <x v="0"/>
    <s v="Yes"/>
    <s v="Yes"/>
    <n v="173454.07"/>
    <n v="0"/>
    <x v="1"/>
    <x v="0"/>
  </r>
  <r>
    <n v="15742229"/>
    <n v="583"/>
    <x v="0"/>
    <x v="1"/>
    <n v="59"/>
    <x v="1"/>
    <n v="7"/>
    <x v="2"/>
    <n v="127450.14"/>
    <x v="2"/>
    <n v="1"/>
    <x v="0"/>
    <s v="Yes"/>
    <s v="Yes"/>
    <n v="67552.710000000006"/>
    <n v="0"/>
    <x v="1"/>
    <x v="0"/>
  </r>
  <r>
    <n v="15658532"/>
    <n v="520"/>
    <x v="1"/>
    <x v="0"/>
    <n v="63"/>
    <x v="1"/>
    <n v="5"/>
    <x v="2"/>
    <n v="162278.32"/>
    <x v="2"/>
    <n v="1"/>
    <x v="0"/>
    <s v="Yes"/>
    <s v="Yes"/>
    <n v="34765.33"/>
    <n v="0"/>
    <x v="1"/>
    <x v="0"/>
  </r>
  <r>
    <n v="15590993"/>
    <n v="579"/>
    <x v="1"/>
    <x v="1"/>
    <n v="37"/>
    <x v="0"/>
    <n v="5"/>
    <x v="2"/>
    <n v="152212.88"/>
    <x v="2"/>
    <n v="2"/>
    <x v="2"/>
    <s v="No"/>
    <s v="No"/>
    <n v="120219.14"/>
    <n v="0"/>
    <x v="1"/>
    <x v="1"/>
  </r>
  <r>
    <n v="15565701"/>
    <n v="698"/>
    <x v="1"/>
    <x v="0"/>
    <n v="39"/>
    <x v="0"/>
    <n v="9"/>
    <x v="1"/>
    <n v="161993.89000000001"/>
    <x v="2"/>
    <n v="1"/>
    <x v="0"/>
    <s v="No"/>
    <s v="No"/>
    <n v="90212.38"/>
    <n v="0"/>
    <x v="1"/>
    <x v="1"/>
  </r>
  <r>
    <n v="15597239"/>
    <n v="548"/>
    <x v="1"/>
    <x v="1"/>
    <n v="39"/>
    <x v="0"/>
    <n v="7"/>
    <x v="2"/>
    <n v="131468.44"/>
    <x v="2"/>
    <n v="1"/>
    <x v="0"/>
    <s v="No"/>
    <s v="No"/>
    <n v="164975.82"/>
    <n v="0"/>
    <x v="1"/>
    <x v="1"/>
  </r>
  <r>
    <n v="15688880"/>
    <n v="672"/>
    <x v="2"/>
    <x v="1"/>
    <n v="40"/>
    <x v="0"/>
    <n v="10"/>
    <x v="1"/>
    <n v="102980.44"/>
    <x v="2"/>
    <n v="1"/>
    <x v="0"/>
    <s v="No"/>
    <s v="No"/>
    <n v="1285.81"/>
    <n v="1"/>
    <x v="0"/>
    <x v="1"/>
  </r>
  <r>
    <n v="15813917"/>
    <n v="653"/>
    <x v="2"/>
    <x v="1"/>
    <n v="31"/>
    <x v="0"/>
    <n v="9"/>
    <x v="1"/>
    <n v="143321.97"/>
    <x v="2"/>
    <n v="1"/>
    <x v="0"/>
    <s v="No"/>
    <s v="No"/>
    <n v="83679.460000000006"/>
    <n v="0"/>
    <x v="1"/>
    <x v="1"/>
  </r>
  <r>
    <n v="15679611"/>
    <n v="734"/>
    <x v="1"/>
    <x v="0"/>
    <n v="37"/>
    <x v="0"/>
    <n v="2"/>
    <x v="0"/>
    <n v="130404.92"/>
    <x v="2"/>
    <n v="1"/>
    <x v="0"/>
    <s v="No"/>
    <s v="No"/>
    <n v="34548.74"/>
    <n v="0"/>
    <x v="1"/>
    <x v="1"/>
  </r>
  <r>
    <n v="15636589"/>
    <n v="794"/>
    <x v="0"/>
    <x v="0"/>
    <n v="41"/>
    <x v="0"/>
    <n v="7"/>
    <x v="2"/>
    <n v="0"/>
    <x v="0"/>
    <n v="2"/>
    <x v="2"/>
    <s v="Yes"/>
    <s v="Yes"/>
    <n v="74275.08"/>
    <n v="0"/>
    <x v="1"/>
    <x v="0"/>
  </r>
  <r>
    <n v="15687752"/>
    <n v="641"/>
    <x v="0"/>
    <x v="1"/>
    <n v="30"/>
    <x v="0"/>
    <n v="2"/>
    <x v="0"/>
    <n v="87505.47"/>
    <x v="1"/>
    <n v="2"/>
    <x v="2"/>
    <s v="Yes"/>
    <s v="Yes"/>
    <n v="7278.57"/>
    <n v="0"/>
    <x v="1"/>
    <x v="0"/>
  </r>
  <r>
    <n v="15584363"/>
    <n v="824"/>
    <x v="0"/>
    <x v="1"/>
    <n v="30"/>
    <x v="0"/>
    <n v="0"/>
    <x v="0"/>
    <n v="133634.01999999999"/>
    <x v="2"/>
    <n v="1"/>
    <x v="0"/>
    <s v="Yes"/>
    <s v="Yes"/>
    <n v="162053.92000000001"/>
    <n v="0"/>
    <x v="1"/>
    <x v="0"/>
  </r>
  <r>
    <n v="15737748"/>
    <n v="534"/>
    <x v="1"/>
    <x v="0"/>
    <n v="33"/>
    <x v="0"/>
    <n v="3"/>
    <x v="0"/>
    <n v="151233.62"/>
    <x v="2"/>
    <n v="1"/>
    <x v="0"/>
    <s v="No"/>
    <s v="No"/>
    <n v="199336.63"/>
    <n v="0"/>
    <x v="1"/>
    <x v="1"/>
  </r>
  <r>
    <n v="15803365"/>
    <n v="653"/>
    <x v="1"/>
    <x v="1"/>
    <n v="55"/>
    <x v="1"/>
    <n v="2"/>
    <x v="0"/>
    <n v="70263.83"/>
    <x v="1"/>
    <n v="1"/>
    <x v="0"/>
    <s v="Yes"/>
    <s v="Yes"/>
    <n v="62347.71"/>
    <n v="0"/>
    <x v="1"/>
    <x v="0"/>
  </r>
  <r>
    <n v="15793247"/>
    <n v="498"/>
    <x v="0"/>
    <x v="1"/>
    <n v="34"/>
    <x v="0"/>
    <n v="5"/>
    <x v="2"/>
    <n v="0"/>
    <x v="0"/>
    <n v="2"/>
    <x v="2"/>
    <s v="Yes"/>
    <s v="Yes"/>
    <n v="91711.66"/>
    <n v="0"/>
    <x v="1"/>
    <x v="0"/>
  </r>
  <r>
    <n v="15572360"/>
    <n v="683"/>
    <x v="0"/>
    <x v="1"/>
    <n v="30"/>
    <x v="0"/>
    <n v="10"/>
    <x v="1"/>
    <n v="57657.49"/>
    <x v="1"/>
    <n v="1"/>
    <x v="0"/>
    <s v="No"/>
    <s v="No"/>
    <n v="79240.899999999994"/>
    <n v="0"/>
    <x v="1"/>
    <x v="1"/>
  </r>
  <r>
    <n v="15795166"/>
    <n v="618"/>
    <x v="2"/>
    <x v="1"/>
    <n v="42"/>
    <x v="0"/>
    <n v="8"/>
    <x v="1"/>
    <n v="153572.31"/>
    <x v="2"/>
    <n v="2"/>
    <x v="2"/>
    <s v="Yes"/>
    <s v="Yes"/>
    <n v="76679.600000000006"/>
    <n v="0"/>
    <x v="1"/>
    <x v="0"/>
  </r>
  <r>
    <n v="15724620"/>
    <n v="538"/>
    <x v="0"/>
    <x v="1"/>
    <n v="37"/>
    <x v="0"/>
    <n v="1"/>
    <x v="0"/>
    <n v="134752.07999999999"/>
    <x v="2"/>
    <n v="1"/>
    <x v="0"/>
    <s v="No"/>
    <s v="No"/>
    <n v="162511.54999999999"/>
    <n v="0"/>
    <x v="1"/>
    <x v="1"/>
  </r>
  <r>
    <n v="15800856"/>
    <n v="643"/>
    <x v="1"/>
    <x v="1"/>
    <n v="34"/>
    <x v="0"/>
    <n v="3"/>
    <x v="0"/>
    <n v="83132.09"/>
    <x v="1"/>
    <n v="1"/>
    <x v="0"/>
    <s v="Yes"/>
    <s v="Yes"/>
    <n v="21360.880000000001"/>
    <n v="0"/>
    <x v="1"/>
    <x v="0"/>
  </r>
  <r>
    <n v="15671097"/>
    <n v="428"/>
    <x v="0"/>
    <x v="0"/>
    <n v="31"/>
    <x v="0"/>
    <n v="2"/>
    <x v="0"/>
    <n v="0"/>
    <x v="0"/>
    <n v="2"/>
    <x v="2"/>
    <s v="No"/>
    <s v="No"/>
    <n v="54487.43"/>
    <n v="0"/>
    <x v="1"/>
    <x v="1"/>
  </r>
  <r>
    <n v="15683930"/>
    <n v="593"/>
    <x v="2"/>
    <x v="0"/>
    <n v="32"/>
    <x v="0"/>
    <n v="9"/>
    <x v="1"/>
    <n v="134096.53"/>
    <x v="2"/>
    <n v="2"/>
    <x v="2"/>
    <s v="No"/>
    <s v="No"/>
    <n v="53931.05"/>
    <n v="1"/>
    <x v="0"/>
    <x v="1"/>
  </r>
  <r>
    <n v="15749004"/>
    <n v="718"/>
    <x v="0"/>
    <x v="0"/>
    <n v="31"/>
    <x v="0"/>
    <n v="0"/>
    <x v="0"/>
    <n v="118100.59"/>
    <x v="2"/>
    <n v="2"/>
    <x v="2"/>
    <s v="No"/>
    <s v="No"/>
    <n v="103165.15"/>
    <n v="0"/>
    <x v="1"/>
    <x v="1"/>
  </r>
  <r>
    <n v="15800434"/>
    <n v="811"/>
    <x v="2"/>
    <x v="1"/>
    <n v="52"/>
    <x v="1"/>
    <n v="10"/>
    <x v="1"/>
    <n v="76915.399999999994"/>
    <x v="1"/>
    <n v="1"/>
    <x v="0"/>
    <s v="No"/>
    <s v="No"/>
    <n v="146359.81"/>
    <n v="1"/>
    <x v="0"/>
    <x v="1"/>
  </r>
  <r>
    <n v="15709117"/>
    <n v="823"/>
    <x v="1"/>
    <x v="0"/>
    <n v="46"/>
    <x v="0"/>
    <n v="3"/>
    <x v="0"/>
    <n v="81576.75"/>
    <x v="1"/>
    <n v="1"/>
    <x v="0"/>
    <s v="Yes"/>
    <s v="Yes"/>
    <n v="28370.95"/>
    <n v="1"/>
    <x v="0"/>
    <x v="0"/>
  </r>
  <r>
    <n v="15638806"/>
    <n v="645"/>
    <x v="1"/>
    <x v="1"/>
    <n v="49"/>
    <x v="0"/>
    <n v="2"/>
    <x v="0"/>
    <n v="0"/>
    <x v="0"/>
    <n v="2"/>
    <x v="2"/>
    <s v="No"/>
    <s v="No"/>
    <n v="10023.15"/>
    <n v="0"/>
    <x v="1"/>
    <x v="1"/>
  </r>
  <r>
    <n v="15662294"/>
    <n v="710"/>
    <x v="0"/>
    <x v="1"/>
    <n v="33"/>
    <x v="0"/>
    <n v="10"/>
    <x v="1"/>
    <n v="118327.17"/>
    <x v="2"/>
    <n v="2"/>
    <x v="2"/>
    <s v="Yes"/>
    <s v="Yes"/>
    <n v="192928.82"/>
    <n v="0"/>
    <x v="1"/>
    <x v="0"/>
  </r>
  <r>
    <n v="15690079"/>
    <n v="591"/>
    <x v="1"/>
    <x v="1"/>
    <n v="30"/>
    <x v="0"/>
    <n v="8"/>
    <x v="1"/>
    <n v="124857.69"/>
    <x v="2"/>
    <n v="2"/>
    <x v="2"/>
    <s v="No"/>
    <s v="No"/>
    <n v="50485.7"/>
    <n v="0"/>
    <x v="1"/>
    <x v="1"/>
  </r>
  <r>
    <n v="15759317"/>
    <n v="748"/>
    <x v="2"/>
    <x v="0"/>
    <n v="27"/>
    <x v="2"/>
    <n v="2"/>
    <x v="0"/>
    <n v="90971.85"/>
    <x v="1"/>
    <n v="1"/>
    <x v="0"/>
    <s v="Yes"/>
    <s v="Yes"/>
    <n v="131662.47"/>
    <n v="0"/>
    <x v="1"/>
    <x v="0"/>
  </r>
  <r>
    <n v="15750497"/>
    <n v="850"/>
    <x v="0"/>
    <x v="0"/>
    <n v="37"/>
    <x v="0"/>
    <n v="7"/>
    <x v="2"/>
    <n v="153147.75"/>
    <x v="2"/>
    <n v="1"/>
    <x v="0"/>
    <s v="Yes"/>
    <s v="Yes"/>
    <n v="152235.29999999999"/>
    <n v="0"/>
    <x v="1"/>
    <x v="0"/>
  </r>
  <r>
    <n v="15596181"/>
    <n v="542"/>
    <x v="0"/>
    <x v="1"/>
    <n v="38"/>
    <x v="0"/>
    <n v="8"/>
    <x v="1"/>
    <n v="65942.259999999995"/>
    <x v="1"/>
    <n v="1"/>
    <x v="0"/>
    <s v="Yes"/>
    <s v="Yes"/>
    <n v="68093.23"/>
    <n v="1"/>
    <x v="0"/>
    <x v="0"/>
  </r>
  <r>
    <n v="15576602"/>
    <n v="809"/>
    <x v="0"/>
    <x v="1"/>
    <n v="38"/>
    <x v="0"/>
    <n v="3"/>
    <x v="0"/>
    <n v="0"/>
    <x v="0"/>
    <n v="2"/>
    <x v="2"/>
    <s v="Yes"/>
    <s v="Yes"/>
    <n v="80061.31"/>
    <n v="0"/>
    <x v="1"/>
    <x v="0"/>
  </r>
  <r>
    <n v="15644833"/>
    <n v="675"/>
    <x v="0"/>
    <x v="1"/>
    <n v="54"/>
    <x v="1"/>
    <n v="2"/>
    <x v="0"/>
    <n v="0"/>
    <x v="0"/>
    <n v="1"/>
    <x v="0"/>
    <s v="No"/>
    <s v="No"/>
    <n v="149583.67000000001"/>
    <n v="1"/>
    <x v="0"/>
    <x v="1"/>
  </r>
  <r>
    <n v="15734634"/>
    <n v="607"/>
    <x v="1"/>
    <x v="0"/>
    <n v="27"/>
    <x v="2"/>
    <n v="5"/>
    <x v="2"/>
    <n v="100912.19"/>
    <x v="2"/>
    <n v="1"/>
    <x v="0"/>
    <s v="No"/>
    <s v="No"/>
    <n v="7631.27"/>
    <n v="0"/>
    <x v="1"/>
    <x v="1"/>
  </r>
  <r>
    <n v="15808689"/>
    <n v="850"/>
    <x v="0"/>
    <x v="0"/>
    <n v="31"/>
    <x v="0"/>
    <n v="4"/>
    <x v="2"/>
    <n v="0"/>
    <x v="0"/>
    <n v="2"/>
    <x v="2"/>
    <s v="Yes"/>
    <s v="Yes"/>
    <n v="33082.81"/>
    <n v="0"/>
    <x v="1"/>
    <x v="0"/>
  </r>
  <r>
    <n v="15720702"/>
    <n v="789"/>
    <x v="0"/>
    <x v="1"/>
    <n v="37"/>
    <x v="0"/>
    <n v="3"/>
    <x v="0"/>
    <n v="0"/>
    <x v="0"/>
    <n v="1"/>
    <x v="0"/>
    <s v="No"/>
    <s v="No"/>
    <n v="121883.87"/>
    <n v="1"/>
    <x v="0"/>
    <x v="1"/>
  </r>
  <r>
    <n v="15665077"/>
    <n v="598"/>
    <x v="0"/>
    <x v="0"/>
    <n v="43"/>
    <x v="0"/>
    <n v="5"/>
    <x v="2"/>
    <n v="0"/>
    <x v="0"/>
    <n v="3"/>
    <x v="1"/>
    <s v="Yes"/>
    <s v="Yes"/>
    <n v="100722.72"/>
    <n v="1"/>
    <x v="0"/>
    <x v="0"/>
  </r>
  <r>
    <n v="15763612"/>
    <n v="756"/>
    <x v="2"/>
    <x v="1"/>
    <n v="41"/>
    <x v="0"/>
    <n v="2"/>
    <x v="0"/>
    <n v="124439.49"/>
    <x v="2"/>
    <n v="2"/>
    <x v="2"/>
    <s v="Yes"/>
    <s v="Yes"/>
    <n v="47093.11"/>
    <n v="0"/>
    <x v="1"/>
    <x v="0"/>
  </r>
  <r>
    <n v="15596493"/>
    <n v="687"/>
    <x v="0"/>
    <x v="0"/>
    <n v="47"/>
    <x v="0"/>
    <n v="7"/>
    <x v="2"/>
    <n v="0"/>
    <x v="0"/>
    <n v="2"/>
    <x v="2"/>
    <s v="Yes"/>
    <s v="Yes"/>
    <n v="177624.01"/>
    <n v="0"/>
    <x v="1"/>
    <x v="0"/>
  </r>
  <r>
    <n v="15704483"/>
    <n v="724"/>
    <x v="0"/>
    <x v="1"/>
    <n v="40"/>
    <x v="0"/>
    <n v="6"/>
    <x v="2"/>
    <n v="0"/>
    <x v="0"/>
    <n v="2"/>
    <x v="2"/>
    <s v="No"/>
    <s v="No"/>
    <n v="106149.48"/>
    <n v="0"/>
    <x v="1"/>
    <x v="1"/>
  </r>
  <r>
    <n v="15598846"/>
    <n v="700"/>
    <x v="0"/>
    <x v="0"/>
    <n v="44"/>
    <x v="0"/>
    <n v="2"/>
    <x v="0"/>
    <n v="58781.760000000002"/>
    <x v="1"/>
    <n v="1"/>
    <x v="0"/>
    <s v="No"/>
    <s v="No"/>
    <n v="16874.919999999998"/>
    <n v="0"/>
    <x v="1"/>
    <x v="1"/>
  </r>
  <r>
    <n v="15629244"/>
    <n v="635"/>
    <x v="1"/>
    <x v="1"/>
    <n v="50"/>
    <x v="1"/>
    <n v="7"/>
    <x v="2"/>
    <n v="159453.64000000001"/>
    <x v="2"/>
    <n v="2"/>
    <x v="2"/>
    <s v="No"/>
    <s v="No"/>
    <n v="54560.79"/>
    <n v="1"/>
    <x v="0"/>
    <x v="1"/>
  </r>
  <r>
    <n v="15765537"/>
    <n v="687"/>
    <x v="2"/>
    <x v="1"/>
    <n v="26"/>
    <x v="2"/>
    <n v="2"/>
    <x v="0"/>
    <n v="142721.51999999999"/>
    <x v="2"/>
    <n v="1"/>
    <x v="0"/>
    <s v="Yes"/>
    <s v="Yes"/>
    <n v="153605.75"/>
    <n v="0"/>
    <x v="1"/>
    <x v="0"/>
  </r>
  <r>
    <n v="15729975"/>
    <n v="613"/>
    <x v="0"/>
    <x v="0"/>
    <n v="46"/>
    <x v="0"/>
    <n v="8"/>
    <x v="1"/>
    <n v="167795.6"/>
    <x v="2"/>
    <n v="1"/>
    <x v="0"/>
    <s v="Yes"/>
    <s v="Yes"/>
    <n v="44390.38"/>
    <n v="0"/>
    <x v="1"/>
    <x v="0"/>
  </r>
  <r>
    <n v="15682773"/>
    <n v="781"/>
    <x v="0"/>
    <x v="0"/>
    <n v="38"/>
    <x v="0"/>
    <n v="3"/>
    <x v="0"/>
    <n v="128345.69"/>
    <x v="2"/>
    <n v="2"/>
    <x v="2"/>
    <s v="No"/>
    <s v="No"/>
    <n v="63218.85"/>
    <n v="0"/>
    <x v="1"/>
    <x v="1"/>
  </r>
  <r>
    <n v="15688007"/>
    <n v="703"/>
    <x v="1"/>
    <x v="1"/>
    <n v="20"/>
    <x v="2"/>
    <n v="3"/>
    <x v="0"/>
    <n v="165260.98000000001"/>
    <x v="2"/>
    <n v="1"/>
    <x v="0"/>
    <s v="Yes"/>
    <s v="Yes"/>
    <n v="41626.78"/>
    <n v="0"/>
    <x v="1"/>
    <x v="0"/>
  </r>
  <r>
    <n v="15574331"/>
    <n v="593"/>
    <x v="2"/>
    <x v="0"/>
    <n v="62"/>
    <x v="1"/>
    <n v="3"/>
    <x v="0"/>
    <n v="118233.81"/>
    <x v="2"/>
    <n v="1"/>
    <x v="0"/>
    <s v="Yes"/>
    <s v="Yes"/>
    <n v="24765.53"/>
    <n v="1"/>
    <x v="0"/>
    <x v="0"/>
  </r>
  <r>
    <n v="15645572"/>
    <n v="743"/>
    <x v="0"/>
    <x v="0"/>
    <n v="40"/>
    <x v="0"/>
    <n v="6"/>
    <x v="2"/>
    <n v="0"/>
    <x v="0"/>
    <n v="1"/>
    <x v="0"/>
    <s v="No"/>
    <s v="No"/>
    <n v="28280.799999999999"/>
    <n v="1"/>
    <x v="0"/>
    <x v="1"/>
  </r>
  <r>
    <n v="15742854"/>
    <n v="640"/>
    <x v="1"/>
    <x v="0"/>
    <n v="46"/>
    <x v="0"/>
    <n v="8"/>
    <x v="1"/>
    <n v="0"/>
    <x v="0"/>
    <n v="2"/>
    <x v="2"/>
    <s v="No"/>
    <s v="No"/>
    <n v="89043.19"/>
    <n v="0"/>
    <x v="1"/>
    <x v="1"/>
  </r>
  <r>
    <n v="15575417"/>
    <n v="849"/>
    <x v="2"/>
    <x v="1"/>
    <n v="37"/>
    <x v="0"/>
    <n v="7"/>
    <x v="2"/>
    <n v="143452.74"/>
    <x v="2"/>
    <n v="2"/>
    <x v="2"/>
    <s v="Yes"/>
    <s v="Yes"/>
    <n v="17294.12"/>
    <n v="0"/>
    <x v="1"/>
    <x v="0"/>
  </r>
  <r>
    <n v="15796721"/>
    <n v="778"/>
    <x v="0"/>
    <x v="1"/>
    <n v="38"/>
    <x v="0"/>
    <n v="3"/>
    <x v="0"/>
    <n v="145018.49"/>
    <x v="2"/>
    <n v="2"/>
    <x v="2"/>
    <s v="Yes"/>
    <s v="Yes"/>
    <n v="126702.41"/>
    <n v="0"/>
    <x v="1"/>
    <x v="0"/>
  </r>
  <r>
    <n v="15734942"/>
    <n v="539"/>
    <x v="2"/>
    <x v="0"/>
    <n v="38"/>
    <x v="0"/>
    <n v="8"/>
    <x v="1"/>
    <n v="82407.509999999995"/>
    <x v="1"/>
    <n v="1"/>
    <x v="0"/>
    <s v="No"/>
    <s v="No"/>
    <n v="13123.41"/>
    <n v="0"/>
    <x v="1"/>
    <x v="1"/>
  </r>
  <r>
    <n v="15664772"/>
    <n v="489"/>
    <x v="2"/>
    <x v="1"/>
    <n v="28"/>
    <x v="2"/>
    <n v="1"/>
    <x v="0"/>
    <n v="79460.98"/>
    <x v="1"/>
    <n v="2"/>
    <x v="2"/>
    <s v="Yes"/>
    <s v="Yes"/>
    <n v="167973.63"/>
    <n v="0"/>
    <x v="1"/>
    <x v="0"/>
  </r>
  <r>
    <n v="15576683"/>
    <n v="568"/>
    <x v="1"/>
    <x v="0"/>
    <n v="43"/>
    <x v="0"/>
    <n v="9"/>
    <x v="1"/>
    <n v="0"/>
    <x v="0"/>
    <n v="1"/>
    <x v="0"/>
    <s v="No"/>
    <s v="No"/>
    <n v="125870.79"/>
    <n v="1"/>
    <x v="0"/>
    <x v="1"/>
  </r>
  <r>
    <n v="15682563"/>
    <n v="618"/>
    <x v="1"/>
    <x v="1"/>
    <n v="38"/>
    <x v="0"/>
    <n v="5"/>
    <x v="2"/>
    <n v="126473.99"/>
    <x v="2"/>
    <n v="1"/>
    <x v="0"/>
    <s v="No"/>
    <s v="No"/>
    <n v="91972.49"/>
    <n v="0"/>
    <x v="1"/>
    <x v="1"/>
  </r>
  <r>
    <n v="15650889"/>
    <n v="710"/>
    <x v="2"/>
    <x v="0"/>
    <n v="30"/>
    <x v="0"/>
    <n v="10"/>
    <x v="1"/>
    <n v="133537.1"/>
    <x v="2"/>
    <n v="2"/>
    <x v="2"/>
    <s v="No"/>
    <s v="No"/>
    <n v="155593.74"/>
    <n v="0"/>
    <x v="1"/>
    <x v="1"/>
  </r>
  <r>
    <n v="15612108"/>
    <n v="625"/>
    <x v="0"/>
    <x v="1"/>
    <n v="52"/>
    <x v="1"/>
    <n v="5"/>
    <x v="2"/>
    <n v="164978.01"/>
    <x v="2"/>
    <n v="1"/>
    <x v="0"/>
    <s v="Yes"/>
    <s v="Yes"/>
    <n v="67788.490000000005"/>
    <n v="0"/>
    <x v="1"/>
    <x v="0"/>
  </r>
  <r>
    <n v="15761132"/>
    <n v="682"/>
    <x v="1"/>
    <x v="1"/>
    <n v="46"/>
    <x v="0"/>
    <n v="7"/>
    <x v="2"/>
    <n v="128029.72"/>
    <x v="2"/>
    <n v="1"/>
    <x v="0"/>
    <s v="Yes"/>
    <s v="Yes"/>
    <n v="62615.35"/>
    <n v="0"/>
    <x v="1"/>
    <x v="0"/>
  </r>
  <r>
    <n v="15645511"/>
    <n v="727"/>
    <x v="1"/>
    <x v="1"/>
    <n v="43"/>
    <x v="0"/>
    <n v="2"/>
    <x v="0"/>
    <n v="97403.18"/>
    <x v="1"/>
    <n v="1"/>
    <x v="0"/>
    <s v="Yes"/>
    <s v="Yes"/>
    <n v="107415.02"/>
    <n v="1"/>
    <x v="0"/>
    <x v="0"/>
  </r>
  <r>
    <n v="15609824"/>
    <n v="794"/>
    <x v="0"/>
    <x v="0"/>
    <n v="41"/>
    <x v="0"/>
    <n v="7"/>
    <x v="2"/>
    <n v="176845.41"/>
    <x v="2"/>
    <n v="3"/>
    <x v="1"/>
    <s v="No"/>
    <s v="No"/>
    <n v="166526.26"/>
    <n v="1"/>
    <x v="0"/>
    <x v="1"/>
  </r>
  <r>
    <n v="15640268"/>
    <n v="652"/>
    <x v="1"/>
    <x v="1"/>
    <n v="71"/>
    <x v="1"/>
    <n v="4"/>
    <x v="2"/>
    <n v="0"/>
    <x v="0"/>
    <n v="1"/>
    <x v="0"/>
    <s v="Yes"/>
    <s v="Yes"/>
    <n v="120107.1"/>
    <n v="0"/>
    <x v="1"/>
    <x v="0"/>
  </r>
  <r>
    <n v="15645778"/>
    <n v="670"/>
    <x v="1"/>
    <x v="1"/>
    <n v="42"/>
    <x v="0"/>
    <n v="3"/>
    <x v="0"/>
    <n v="81589.039999999994"/>
    <x v="1"/>
    <n v="1"/>
    <x v="0"/>
    <s v="No"/>
    <s v="No"/>
    <n v="188227.8"/>
    <n v="0"/>
    <x v="1"/>
    <x v="1"/>
  </r>
  <r>
    <n v="15691104"/>
    <n v="460"/>
    <x v="2"/>
    <x v="0"/>
    <n v="40"/>
    <x v="0"/>
    <n v="6"/>
    <x v="2"/>
    <n v="119507.58"/>
    <x v="2"/>
    <n v="2"/>
    <x v="2"/>
    <s v="No"/>
    <s v="No"/>
    <n v="91560.63"/>
    <n v="1"/>
    <x v="0"/>
    <x v="1"/>
  </r>
  <r>
    <n v="15714567"/>
    <n v="568"/>
    <x v="1"/>
    <x v="0"/>
    <n v="26"/>
    <x v="2"/>
    <n v="6"/>
    <x v="2"/>
    <n v="0"/>
    <x v="0"/>
    <n v="2"/>
    <x v="2"/>
    <s v="No"/>
    <s v="No"/>
    <n v="166495.20000000001"/>
    <n v="0"/>
    <x v="1"/>
    <x v="1"/>
  </r>
  <r>
    <n v="15777826"/>
    <n v="643"/>
    <x v="0"/>
    <x v="1"/>
    <n v="30"/>
    <x v="0"/>
    <n v="5"/>
    <x v="2"/>
    <n v="94443.77"/>
    <x v="1"/>
    <n v="1"/>
    <x v="0"/>
    <s v="Yes"/>
    <s v="Yes"/>
    <n v="165614.39999999999"/>
    <n v="0"/>
    <x v="1"/>
    <x v="0"/>
  </r>
  <r>
    <n v="15668445"/>
    <n v="521"/>
    <x v="0"/>
    <x v="1"/>
    <n v="37"/>
    <x v="0"/>
    <n v="2"/>
    <x v="0"/>
    <n v="0"/>
    <x v="0"/>
    <n v="2"/>
    <x v="2"/>
    <s v="Yes"/>
    <s v="Yes"/>
    <n v="86372.24"/>
    <n v="0"/>
    <x v="1"/>
    <x v="0"/>
  </r>
  <r>
    <n v="15576162"/>
    <n v="615"/>
    <x v="0"/>
    <x v="1"/>
    <n v="32"/>
    <x v="0"/>
    <n v="7"/>
    <x v="2"/>
    <n v="92199.84"/>
    <x v="1"/>
    <n v="1"/>
    <x v="0"/>
    <s v="Yes"/>
    <s v="Yes"/>
    <n v="2755.53"/>
    <n v="0"/>
    <x v="1"/>
    <x v="0"/>
  </r>
  <r>
    <n v="15778135"/>
    <n v="575"/>
    <x v="1"/>
    <x v="1"/>
    <n v="43"/>
    <x v="0"/>
    <n v="3"/>
    <x v="0"/>
    <n v="0"/>
    <x v="0"/>
    <n v="1"/>
    <x v="0"/>
    <s v="No"/>
    <s v="No"/>
    <n v="83594.509999999995"/>
    <n v="0"/>
    <x v="1"/>
    <x v="1"/>
  </r>
  <r>
    <n v="15613141"/>
    <n v="717"/>
    <x v="0"/>
    <x v="0"/>
    <n v="41"/>
    <x v="0"/>
    <n v="3"/>
    <x v="0"/>
    <n v="135756.96"/>
    <x v="2"/>
    <n v="1"/>
    <x v="0"/>
    <s v="Yes"/>
    <s v="Yes"/>
    <n v="103706.41"/>
    <n v="0"/>
    <x v="1"/>
    <x v="0"/>
  </r>
  <r>
    <n v="15635435"/>
    <n v="648"/>
    <x v="0"/>
    <x v="0"/>
    <n v="54"/>
    <x v="1"/>
    <n v="9"/>
    <x v="1"/>
    <n v="120633.42"/>
    <x v="2"/>
    <n v="1"/>
    <x v="0"/>
    <s v="No"/>
    <s v="No"/>
    <n v="5924.38"/>
    <n v="1"/>
    <x v="0"/>
    <x v="1"/>
  </r>
  <r>
    <n v="15596552"/>
    <n v="535"/>
    <x v="2"/>
    <x v="1"/>
    <n v="48"/>
    <x v="0"/>
    <n v="5"/>
    <x v="2"/>
    <n v="134542.73000000001"/>
    <x v="2"/>
    <n v="1"/>
    <x v="0"/>
    <s v="Yes"/>
    <s v="Yes"/>
    <n v="58203.67"/>
    <n v="1"/>
    <x v="0"/>
    <x v="0"/>
  </r>
  <r>
    <n v="15623644"/>
    <n v="626"/>
    <x v="1"/>
    <x v="1"/>
    <n v="29"/>
    <x v="2"/>
    <n v="7"/>
    <x v="2"/>
    <n v="0"/>
    <x v="0"/>
    <n v="2"/>
    <x v="2"/>
    <s v="No"/>
    <s v="No"/>
    <n v="49361.84"/>
    <n v="0"/>
    <x v="1"/>
    <x v="1"/>
  </r>
  <r>
    <n v="15683403"/>
    <n v="611"/>
    <x v="1"/>
    <x v="1"/>
    <n v="52"/>
    <x v="1"/>
    <n v="7"/>
    <x v="2"/>
    <n v="0"/>
    <x v="0"/>
    <n v="1"/>
    <x v="0"/>
    <s v="Yes"/>
    <s v="Yes"/>
    <n v="73585.179999999993"/>
    <n v="1"/>
    <x v="0"/>
    <x v="0"/>
  </r>
  <r>
    <n v="15615029"/>
    <n v="734"/>
    <x v="1"/>
    <x v="1"/>
    <n v="39"/>
    <x v="0"/>
    <n v="6"/>
    <x v="2"/>
    <n v="0"/>
    <x v="0"/>
    <n v="1"/>
    <x v="0"/>
    <s v="Yes"/>
    <s v="Yes"/>
    <n v="95135.27"/>
    <n v="0"/>
    <x v="1"/>
    <x v="0"/>
  </r>
  <r>
    <n v="15769005"/>
    <n v="709"/>
    <x v="0"/>
    <x v="1"/>
    <n v="49"/>
    <x v="0"/>
    <n v="4"/>
    <x v="2"/>
    <n v="154344.49"/>
    <x v="2"/>
    <n v="2"/>
    <x v="2"/>
    <s v="Yes"/>
    <s v="Yes"/>
    <n v="38794.57"/>
    <n v="0"/>
    <x v="1"/>
    <x v="0"/>
  </r>
  <r>
    <n v="15746326"/>
    <n v="591"/>
    <x v="0"/>
    <x v="1"/>
    <n v="43"/>
    <x v="0"/>
    <n v="3"/>
    <x v="0"/>
    <n v="0"/>
    <x v="0"/>
    <n v="2"/>
    <x v="2"/>
    <s v="Yes"/>
    <s v="Yes"/>
    <n v="198926.36"/>
    <n v="0"/>
    <x v="1"/>
    <x v="0"/>
  </r>
  <r>
    <n v="15722364"/>
    <n v="664"/>
    <x v="0"/>
    <x v="1"/>
    <n v="43"/>
    <x v="0"/>
    <n v="9"/>
    <x v="1"/>
    <n v="189026.53"/>
    <x v="2"/>
    <n v="2"/>
    <x v="2"/>
    <s v="Yes"/>
    <s v="Yes"/>
    <n v="56099.86"/>
    <n v="0"/>
    <x v="1"/>
    <x v="0"/>
  </r>
  <r>
    <n v="15704954"/>
    <n v="431"/>
    <x v="0"/>
    <x v="1"/>
    <n v="37"/>
    <x v="0"/>
    <n v="0"/>
    <x v="0"/>
    <n v="120764.08"/>
    <x v="2"/>
    <n v="1"/>
    <x v="0"/>
    <s v="Yes"/>
    <s v="Yes"/>
    <n v="117023.08"/>
    <n v="0"/>
    <x v="1"/>
    <x v="0"/>
  </r>
  <r>
    <n v="15694409"/>
    <n v="647"/>
    <x v="2"/>
    <x v="0"/>
    <n v="22"/>
    <x v="2"/>
    <n v="3"/>
    <x v="0"/>
    <n v="97975.82"/>
    <x v="1"/>
    <n v="2"/>
    <x v="2"/>
    <s v="Yes"/>
    <s v="Yes"/>
    <n v="62083"/>
    <n v="0"/>
    <x v="1"/>
    <x v="0"/>
  </r>
  <r>
    <n v="15754068"/>
    <n v="578"/>
    <x v="0"/>
    <x v="1"/>
    <n v="32"/>
    <x v="0"/>
    <n v="4"/>
    <x v="2"/>
    <n v="0"/>
    <x v="0"/>
    <n v="2"/>
    <x v="2"/>
    <s v="Yes"/>
    <s v="Yes"/>
    <n v="141822.79999999999"/>
    <n v="0"/>
    <x v="1"/>
    <x v="0"/>
  </r>
  <r>
    <n v="15683841"/>
    <n v="555"/>
    <x v="2"/>
    <x v="1"/>
    <n v="41"/>
    <x v="0"/>
    <n v="10"/>
    <x v="1"/>
    <n v="113270.2"/>
    <x v="2"/>
    <n v="2"/>
    <x v="2"/>
    <s v="Yes"/>
    <s v="Yes"/>
    <n v="185387.14"/>
    <n v="0"/>
    <x v="1"/>
    <x v="0"/>
  </r>
  <r>
    <n v="15789095"/>
    <n v="775"/>
    <x v="1"/>
    <x v="1"/>
    <n v="30"/>
    <x v="0"/>
    <n v="4"/>
    <x v="2"/>
    <n v="0"/>
    <x v="0"/>
    <n v="2"/>
    <x v="2"/>
    <s v="Yes"/>
    <s v="Yes"/>
    <n v="57461.13"/>
    <n v="0"/>
    <x v="1"/>
    <x v="0"/>
  </r>
  <r>
    <n v="15719958"/>
    <n v="850"/>
    <x v="2"/>
    <x v="1"/>
    <n v="39"/>
    <x v="0"/>
    <n v="3"/>
    <x v="0"/>
    <n v="124548.99"/>
    <x v="2"/>
    <n v="2"/>
    <x v="2"/>
    <s v="Yes"/>
    <s v="Yes"/>
    <n v="120380.12"/>
    <n v="0"/>
    <x v="1"/>
    <x v="0"/>
  </r>
  <r>
    <n v="15689514"/>
    <n v="625"/>
    <x v="0"/>
    <x v="1"/>
    <n v="43"/>
    <x v="0"/>
    <n v="8"/>
    <x v="1"/>
    <n v="201696.07"/>
    <x v="2"/>
    <n v="1"/>
    <x v="0"/>
    <s v="No"/>
    <s v="No"/>
    <n v="133020.9"/>
    <n v="1"/>
    <x v="0"/>
    <x v="1"/>
  </r>
  <r>
    <n v="15621353"/>
    <n v="645"/>
    <x v="1"/>
    <x v="0"/>
    <n v="37"/>
    <x v="0"/>
    <n v="7"/>
    <x v="2"/>
    <n v="0"/>
    <x v="0"/>
    <n v="2"/>
    <x v="2"/>
    <s v="No"/>
    <s v="No"/>
    <n v="13589.93"/>
    <n v="0"/>
    <x v="1"/>
    <x v="1"/>
  </r>
  <r>
    <n v="15627232"/>
    <n v="608"/>
    <x v="2"/>
    <x v="1"/>
    <n v="44"/>
    <x v="0"/>
    <n v="7"/>
    <x v="2"/>
    <n v="114203.47"/>
    <x v="2"/>
    <n v="1"/>
    <x v="0"/>
    <s v="Yes"/>
    <s v="Yes"/>
    <n v="77830.36"/>
    <n v="1"/>
    <x v="0"/>
    <x v="0"/>
  </r>
  <r>
    <n v="15745843"/>
    <n v="689"/>
    <x v="1"/>
    <x v="0"/>
    <n v="31"/>
    <x v="0"/>
    <n v="4"/>
    <x v="2"/>
    <n v="0"/>
    <x v="0"/>
    <n v="2"/>
    <x v="2"/>
    <s v="Yes"/>
    <s v="Yes"/>
    <n v="136610.01999999999"/>
    <n v="0"/>
    <x v="1"/>
    <x v="0"/>
  </r>
  <r>
    <n v="15722902"/>
    <n v="652"/>
    <x v="2"/>
    <x v="1"/>
    <n v="50"/>
    <x v="1"/>
    <n v="8"/>
    <x v="1"/>
    <n v="125437.64"/>
    <x v="2"/>
    <n v="1"/>
    <x v="0"/>
    <s v="Yes"/>
    <s v="Yes"/>
    <n v="17160.939999999999"/>
    <n v="1"/>
    <x v="0"/>
    <x v="0"/>
  </r>
  <r>
    <n v="15791767"/>
    <n v="769"/>
    <x v="0"/>
    <x v="0"/>
    <n v="26"/>
    <x v="2"/>
    <n v="7"/>
    <x v="2"/>
    <n v="0"/>
    <x v="0"/>
    <n v="2"/>
    <x v="2"/>
    <s v="No"/>
    <s v="No"/>
    <n v="176843.53"/>
    <n v="0"/>
    <x v="1"/>
    <x v="1"/>
  </r>
  <r>
    <n v="15792722"/>
    <n v="611"/>
    <x v="0"/>
    <x v="0"/>
    <n v="43"/>
    <x v="0"/>
    <n v="8"/>
    <x v="1"/>
    <n v="64897.75"/>
    <x v="1"/>
    <n v="1"/>
    <x v="0"/>
    <s v="No"/>
    <s v="No"/>
    <n v="114996.33"/>
    <n v="0"/>
    <x v="1"/>
    <x v="1"/>
  </r>
  <r>
    <n v="15723006"/>
    <n v="489"/>
    <x v="0"/>
    <x v="1"/>
    <n v="38"/>
    <x v="0"/>
    <n v="8"/>
    <x v="1"/>
    <n v="0"/>
    <x v="0"/>
    <n v="2"/>
    <x v="2"/>
    <s v="Yes"/>
    <s v="Yes"/>
    <n v="196990.79"/>
    <n v="0"/>
    <x v="1"/>
    <x v="0"/>
  </r>
  <r>
    <n v="15771942"/>
    <n v="528"/>
    <x v="2"/>
    <x v="0"/>
    <n v="46"/>
    <x v="0"/>
    <n v="9"/>
    <x v="1"/>
    <n v="135555.66"/>
    <x v="2"/>
    <n v="1"/>
    <x v="0"/>
    <s v="No"/>
    <s v="No"/>
    <n v="133146.03"/>
    <n v="1"/>
    <x v="0"/>
    <x v="1"/>
  </r>
  <r>
    <n v="15774738"/>
    <n v="632"/>
    <x v="0"/>
    <x v="1"/>
    <n v="44"/>
    <x v="0"/>
    <n v="3"/>
    <x v="0"/>
    <n v="107764.75"/>
    <x v="2"/>
    <n v="1"/>
    <x v="0"/>
    <s v="No"/>
    <s v="No"/>
    <n v="185667.72"/>
    <n v="0"/>
    <x v="1"/>
    <x v="1"/>
  </r>
  <r>
    <n v="15574004"/>
    <n v="429"/>
    <x v="0"/>
    <x v="0"/>
    <n v="27"/>
    <x v="2"/>
    <n v="6"/>
    <x v="2"/>
    <n v="117307.44"/>
    <x v="2"/>
    <n v="2"/>
    <x v="2"/>
    <s v="Yes"/>
    <s v="Yes"/>
    <n v="24020.49"/>
    <n v="0"/>
    <x v="1"/>
    <x v="0"/>
  </r>
  <r>
    <n v="15587233"/>
    <n v="457"/>
    <x v="0"/>
    <x v="1"/>
    <n v="41"/>
    <x v="0"/>
    <n v="8"/>
    <x v="1"/>
    <n v="73700.12"/>
    <x v="1"/>
    <n v="3"/>
    <x v="1"/>
    <s v="Yes"/>
    <s v="Yes"/>
    <n v="185750.02"/>
    <n v="1"/>
    <x v="0"/>
    <x v="0"/>
  </r>
  <r>
    <n v="15808228"/>
    <n v="768"/>
    <x v="1"/>
    <x v="0"/>
    <n v="44"/>
    <x v="0"/>
    <n v="6"/>
    <x v="2"/>
    <n v="60603.4"/>
    <x v="1"/>
    <n v="1"/>
    <x v="0"/>
    <s v="Yes"/>
    <s v="Yes"/>
    <n v="178045.97"/>
    <n v="0"/>
    <x v="1"/>
    <x v="0"/>
  </r>
  <r>
    <n v="15682834"/>
    <n v="715"/>
    <x v="1"/>
    <x v="0"/>
    <n v="35"/>
    <x v="0"/>
    <n v="4"/>
    <x v="2"/>
    <n v="40169.879999999997"/>
    <x v="3"/>
    <n v="2"/>
    <x v="2"/>
    <s v="Yes"/>
    <s v="Yes"/>
    <n v="199857.47"/>
    <n v="0"/>
    <x v="1"/>
    <x v="0"/>
  </r>
  <r>
    <n v="15571752"/>
    <n v="668"/>
    <x v="2"/>
    <x v="0"/>
    <n v="32"/>
    <x v="0"/>
    <n v="10"/>
    <x v="1"/>
    <n v="92041.87"/>
    <x v="1"/>
    <n v="1"/>
    <x v="0"/>
    <s v="Yes"/>
    <s v="Yes"/>
    <n v="43595.9"/>
    <n v="0"/>
    <x v="1"/>
    <x v="0"/>
  </r>
  <r>
    <n v="15743067"/>
    <n v="625"/>
    <x v="2"/>
    <x v="1"/>
    <n v="26"/>
    <x v="2"/>
    <n v="3"/>
    <x v="0"/>
    <n v="130483.95"/>
    <x v="2"/>
    <n v="1"/>
    <x v="0"/>
    <s v="No"/>
    <s v="No"/>
    <n v="122810.53"/>
    <n v="0"/>
    <x v="1"/>
    <x v="1"/>
  </r>
  <r>
    <n v="15714466"/>
    <n v="846"/>
    <x v="0"/>
    <x v="0"/>
    <n v="41"/>
    <x v="0"/>
    <n v="5"/>
    <x v="2"/>
    <n v="0"/>
    <x v="0"/>
    <n v="3"/>
    <x v="1"/>
    <s v="No"/>
    <s v="No"/>
    <n v="3440.47"/>
    <n v="1"/>
    <x v="0"/>
    <x v="1"/>
  </r>
  <r>
    <n v="15617982"/>
    <n v="661"/>
    <x v="1"/>
    <x v="0"/>
    <n v="42"/>
    <x v="0"/>
    <n v="3"/>
    <x v="0"/>
    <n v="0"/>
    <x v="0"/>
    <n v="2"/>
    <x v="2"/>
    <s v="No"/>
    <s v="No"/>
    <n v="35989.410000000003"/>
    <n v="0"/>
    <x v="1"/>
    <x v="1"/>
  </r>
  <r>
    <n v="15696637"/>
    <n v="571"/>
    <x v="0"/>
    <x v="0"/>
    <n v="23"/>
    <x v="2"/>
    <n v="10"/>
    <x v="1"/>
    <n v="151097.28"/>
    <x v="2"/>
    <n v="1"/>
    <x v="0"/>
    <s v="Yes"/>
    <s v="Yes"/>
    <n v="17163.75"/>
    <n v="0"/>
    <x v="1"/>
    <x v="0"/>
  </r>
  <r>
    <n v="15690647"/>
    <n v="582"/>
    <x v="1"/>
    <x v="0"/>
    <n v="46"/>
    <x v="0"/>
    <n v="8"/>
    <x v="1"/>
    <n v="67563.31"/>
    <x v="1"/>
    <n v="1"/>
    <x v="0"/>
    <s v="No"/>
    <s v="No"/>
    <n v="44506.09"/>
    <n v="1"/>
    <x v="0"/>
    <x v="1"/>
  </r>
  <r>
    <n v="15672756"/>
    <n v="716"/>
    <x v="0"/>
    <x v="0"/>
    <n v="35"/>
    <x v="0"/>
    <n v="8"/>
    <x v="1"/>
    <n v="112808.18"/>
    <x v="2"/>
    <n v="1"/>
    <x v="0"/>
    <s v="Yes"/>
    <s v="Yes"/>
    <n v="17848.3"/>
    <n v="0"/>
    <x v="1"/>
    <x v="0"/>
  </r>
  <r>
    <n v="15704586"/>
    <n v="758"/>
    <x v="0"/>
    <x v="0"/>
    <n v="42"/>
    <x v="0"/>
    <n v="7"/>
    <x v="2"/>
    <n v="0"/>
    <x v="0"/>
    <n v="2"/>
    <x v="2"/>
    <s v="Yes"/>
    <s v="Yes"/>
    <n v="76209.56"/>
    <n v="0"/>
    <x v="1"/>
    <x v="0"/>
  </r>
  <r>
    <n v="15674526"/>
    <n v="725"/>
    <x v="0"/>
    <x v="1"/>
    <n v="66"/>
    <x v="1"/>
    <n v="4"/>
    <x v="2"/>
    <n v="86459.8"/>
    <x v="1"/>
    <n v="1"/>
    <x v="0"/>
    <s v="Yes"/>
    <s v="Yes"/>
    <n v="141476.56"/>
    <n v="0"/>
    <x v="1"/>
    <x v="0"/>
  </r>
  <r>
    <n v="15775295"/>
    <n v="630"/>
    <x v="0"/>
    <x v="0"/>
    <n v="40"/>
    <x v="0"/>
    <n v="0"/>
    <x v="0"/>
    <n v="118633.08"/>
    <x v="2"/>
    <n v="1"/>
    <x v="0"/>
    <s v="Yes"/>
    <s v="Yes"/>
    <n v="60032.46"/>
    <n v="1"/>
    <x v="0"/>
    <x v="0"/>
  </r>
  <r>
    <n v="15684196"/>
    <n v="627"/>
    <x v="0"/>
    <x v="0"/>
    <n v="55"/>
    <x v="1"/>
    <n v="2"/>
    <x v="0"/>
    <n v="159441.26999999999"/>
    <x v="2"/>
    <n v="1"/>
    <x v="0"/>
    <s v="No"/>
    <s v="No"/>
    <n v="100686.11"/>
    <n v="1"/>
    <x v="0"/>
    <x v="1"/>
  </r>
  <r>
    <n v="15727281"/>
    <n v="653"/>
    <x v="0"/>
    <x v="0"/>
    <n v="27"/>
    <x v="2"/>
    <n v="9"/>
    <x v="1"/>
    <n v="0"/>
    <x v="0"/>
    <n v="2"/>
    <x v="2"/>
    <s v="No"/>
    <s v="No"/>
    <n v="96429.29"/>
    <n v="0"/>
    <x v="1"/>
    <x v="1"/>
  </r>
  <r>
    <n v="15787835"/>
    <n v="775"/>
    <x v="2"/>
    <x v="0"/>
    <n v="38"/>
    <x v="0"/>
    <n v="4"/>
    <x v="2"/>
    <n v="125212.65"/>
    <x v="2"/>
    <n v="2"/>
    <x v="2"/>
    <s v="Yes"/>
    <s v="Yes"/>
    <n v="15795.88"/>
    <n v="1"/>
    <x v="0"/>
    <x v="0"/>
  </r>
  <r>
    <n v="15730540"/>
    <n v="794"/>
    <x v="1"/>
    <x v="1"/>
    <n v="45"/>
    <x v="0"/>
    <n v="8"/>
    <x v="1"/>
    <n v="88656.37"/>
    <x v="1"/>
    <n v="2"/>
    <x v="2"/>
    <s v="No"/>
    <s v="No"/>
    <n v="116547.31"/>
    <n v="0"/>
    <x v="1"/>
    <x v="1"/>
  </r>
  <r>
    <n v="15646276"/>
    <n v="831"/>
    <x v="0"/>
    <x v="0"/>
    <n v="32"/>
    <x v="0"/>
    <n v="2"/>
    <x v="0"/>
    <n v="146033.62"/>
    <x v="2"/>
    <n v="1"/>
    <x v="0"/>
    <s v="No"/>
    <s v="No"/>
    <n v="191260.74"/>
    <n v="0"/>
    <x v="1"/>
    <x v="1"/>
  </r>
  <r>
    <n v="15582180"/>
    <n v="561"/>
    <x v="0"/>
    <x v="1"/>
    <n v="29"/>
    <x v="2"/>
    <n v="9"/>
    <x v="1"/>
    <n v="120268.13"/>
    <x v="2"/>
    <n v="1"/>
    <x v="0"/>
    <s v="Yes"/>
    <s v="Yes"/>
    <n v="173870.39"/>
    <n v="0"/>
    <x v="1"/>
    <x v="0"/>
  </r>
  <r>
    <n v="15697095"/>
    <n v="705"/>
    <x v="1"/>
    <x v="1"/>
    <n v="46"/>
    <x v="0"/>
    <n v="7"/>
    <x v="2"/>
    <n v="0"/>
    <x v="0"/>
    <n v="2"/>
    <x v="2"/>
    <s v="No"/>
    <s v="No"/>
    <n v="117273.35"/>
    <n v="0"/>
    <x v="1"/>
    <x v="1"/>
  </r>
  <r>
    <n v="15748797"/>
    <n v="636"/>
    <x v="1"/>
    <x v="0"/>
    <n v="33"/>
    <x v="0"/>
    <n v="0"/>
    <x v="0"/>
    <n v="0"/>
    <x v="0"/>
    <n v="1"/>
    <x v="0"/>
    <s v="No"/>
    <s v="No"/>
    <n v="92277.47"/>
    <n v="1"/>
    <x v="0"/>
    <x v="1"/>
  </r>
  <r>
    <n v="15754796"/>
    <n v="487"/>
    <x v="2"/>
    <x v="0"/>
    <n v="46"/>
    <x v="0"/>
    <n v="4"/>
    <x v="2"/>
    <n v="135070.57999999999"/>
    <x v="2"/>
    <n v="2"/>
    <x v="2"/>
    <s v="Yes"/>
    <s v="Yes"/>
    <n v="44244.49"/>
    <n v="1"/>
    <x v="0"/>
    <x v="0"/>
  </r>
  <r>
    <n v="15628947"/>
    <n v="693"/>
    <x v="0"/>
    <x v="0"/>
    <n v="38"/>
    <x v="0"/>
    <n v="3"/>
    <x v="0"/>
    <n v="0"/>
    <x v="0"/>
    <n v="2"/>
    <x v="2"/>
    <s v="No"/>
    <s v="No"/>
    <n v="78133.48"/>
    <n v="1"/>
    <x v="0"/>
    <x v="1"/>
  </r>
  <r>
    <n v="15775546"/>
    <n v="517"/>
    <x v="1"/>
    <x v="0"/>
    <n v="29"/>
    <x v="2"/>
    <n v="5"/>
    <x v="2"/>
    <n v="0"/>
    <x v="0"/>
    <n v="2"/>
    <x v="2"/>
    <s v="No"/>
    <s v="No"/>
    <n v="103402.88"/>
    <n v="0"/>
    <x v="1"/>
    <x v="1"/>
  </r>
  <r>
    <n v="15670481"/>
    <n v="684"/>
    <x v="0"/>
    <x v="0"/>
    <n v="27"/>
    <x v="2"/>
    <n v="9"/>
    <x v="1"/>
    <n v="122550.05"/>
    <x v="2"/>
    <n v="2"/>
    <x v="2"/>
    <s v="Yes"/>
    <s v="Yes"/>
    <n v="137835.82"/>
    <n v="0"/>
    <x v="1"/>
    <x v="0"/>
  </r>
  <r>
    <n v="15619029"/>
    <n v="620"/>
    <x v="1"/>
    <x v="0"/>
    <n v="43"/>
    <x v="0"/>
    <n v="2"/>
    <x v="0"/>
    <n v="0"/>
    <x v="0"/>
    <n v="2"/>
    <x v="2"/>
    <s v="No"/>
    <s v="No"/>
    <n v="20670.099999999999"/>
    <n v="0"/>
    <x v="1"/>
    <x v="1"/>
  </r>
  <r>
    <n v="15613282"/>
    <n v="757"/>
    <x v="0"/>
    <x v="1"/>
    <n v="29"/>
    <x v="2"/>
    <n v="8"/>
    <x v="1"/>
    <n v="130306.49"/>
    <x v="2"/>
    <n v="1"/>
    <x v="0"/>
    <s v="No"/>
    <s v="No"/>
    <n v="77469.38"/>
    <n v="0"/>
    <x v="1"/>
    <x v="1"/>
  </r>
  <r>
    <n v="15721487"/>
    <n v="739"/>
    <x v="0"/>
    <x v="0"/>
    <n v="27"/>
    <x v="2"/>
    <n v="6"/>
    <x v="2"/>
    <n v="0"/>
    <x v="0"/>
    <n v="1"/>
    <x v="0"/>
    <s v="Yes"/>
    <s v="Yes"/>
    <n v="57572.38"/>
    <n v="0"/>
    <x v="1"/>
    <x v="0"/>
  </r>
  <r>
    <n v="15797276"/>
    <n v="662"/>
    <x v="1"/>
    <x v="0"/>
    <n v="41"/>
    <x v="0"/>
    <n v="4"/>
    <x v="2"/>
    <n v="90350.77"/>
    <x v="1"/>
    <n v="1"/>
    <x v="0"/>
    <s v="No"/>
    <s v="No"/>
    <n v="75884.649999999994"/>
    <n v="1"/>
    <x v="0"/>
    <x v="1"/>
  </r>
  <r>
    <n v="15612494"/>
    <n v="359"/>
    <x v="0"/>
    <x v="0"/>
    <n v="44"/>
    <x v="0"/>
    <n v="6"/>
    <x v="2"/>
    <n v="128747.69"/>
    <x v="2"/>
    <n v="1"/>
    <x v="0"/>
    <s v="No"/>
    <s v="No"/>
    <n v="146955.71"/>
    <n v="1"/>
    <x v="0"/>
    <x v="1"/>
  </r>
  <r>
    <n v="15629617"/>
    <n v="572"/>
    <x v="1"/>
    <x v="1"/>
    <n v="23"/>
    <x v="2"/>
    <n v="2"/>
    <x v="0"/>
    <n v="126873.52"/>
    <x v="2"/>
    <n v="1"/>
    <x v="0"/>
    <s v="Yes"/>
    <s v="Yes"/>
    <n v="67040.12"/>
    <n v="0"/>
    <x v="1"/>
    <x v="0"/>
  </r>
  <r>
    <n v="15600821"/>
    <n v="721"/>
    <x v="0"/>
    <x v="1"/>
    <n v="69"/>
    <x v="1"/>
    <n v="2"/>
    <x v="0"/>
    <n v="108424.19"/>
    <x v="2"/>
    <n v="1"/>
    <x v="0"/>
    <s v="Yes"/>
    <s v="Yes"/>
    <n v="178418.35"/>
    <n v="0"/>
    <x v="1"/>
    <x v="0"/>
  </r>
  <r>
    <n v="15579062"/>
    <n v="707"/>
    <x v="0"/>
    <x v="1"/>
    <n v="32"/>
    <x v="0"/>
    <n v="9"/>
    <x v="1"/>
    <n v="0"/>
    <x v="0"/>
    <n v="2"/>
    <x v="2"/>
    <s v="No"/>
    <s v="No"/>
    <n v="30807.02"/>
    <n v="0"/>
    <x v="1"/>
    <x v="1"/>
  </r>
  <r>
    <n v="15814268"/>
    <n v="444"/>
    <x v="0"/>
    <x v="0"/>
    <n v="40"/>
    <x v="0"/>
    <n v="5"/>
    <x v="2"/>
    <n v="84350.07"/>
    <x v="1"/>
    <n v="1"/>
    <x v="0"/>
    <s v="No"/>
    <s v="No"/>
    <n v="143835.76"/>
    <n v="0"/>
    <x v="1"/>
    <x v="1"/>
  </r>
  <r>
    <n v="15710164"/>
    <n v="523"/>
    <x v="0"/>
    <x v="0"/>
    <n v="73"/>
    <x v="1"/>
    <n v="7"/>
    <x v="2"/>
    <n v="0"/>
    <x v="0"/>
    <n v="2"/>
    <x v="2"/>
    <s v="No"/>
    <s v="No"/>
    <n v="130883.9"/>
    <n v="1"/>
    <x v="0"/>
    <x v="1"/>
  </r>
  <r>
    <n v="15693904"/>
    <n v="685"/>
    <x v="2"/>
    <x v="0"/>
    <n v="30"/>
    <x v="0"/>
    <n v="4"/>
    <x v="2"/>
    <n v="84958.6"/>
    <x v="1"/>
    <n v="2"/>
    <x v="2"/>
    <s v="Yes"/>
    <s v="Yes"/>
    <n v="194343.72"/>
    <n v="0"/>
    <x v="1"/>
    <x v="0"/>
  </r>
  <r>
    <n v="15588986"/>
    <n v="673"/>
    <x v="2"/>
    <x v="0"/>
    <n v="29"/>
    <x v="2"/>
    <n v="4"/>
    <x v="2"/>
    <n v="99097.36"/>
    <x v="1"/>
    <n v="1"/>
    <x v="0"/>
    <s v="Yes"/>
    <s v="Yes"/>
    <n v="9796.69"/>
    <n v="0"/>
    <x v="1"/>
    <x v="0"/>
  </r>
  <r>
    <n v="15797733"/>
    <n v="503"/>
    <x v="2"/>
    <x v="1"/>
    <n v="30"/>
    <x v="0"/>
    <n v="10"/>
    <x v="1"/>
    <n v="136622.54999999999"/>
    <x v="2"/>
    <n v="2"/>
    <x v="2"/>
    <s v="No"/>
    <s v="No"/>
    <n v="47310.239999999998"/>
    <n v="0"/>
    <x v="1"/>
    <x v="1"/>
  </r>
  <r>
    <n v="15620507"/>
    <n v="485"/>
    <x v="2"/>
    <x v="0"/>
    <n v="30"/>
    <x v="0"/>
    <n v="5"/>
    <x v="2"/>
    <n v="156771.68"/>
    <x v="2"/>
    <n v="1"/>
    <x v="0"/>
    <s v="Yes"/>
    <s v="Yes"/>
    <n v="141148.21"/>
    <n v="0"/>
    <x v="1"/>
    <x v="0"/>
  </r>
  <r>
    <n v="15685150"/>
    <n v="799"/>
    <x v="2"/>
    <x v="1"/>
    <n v="28"/>
    <x v="2"/>
    <n v="7"/>
    <x v="2"/>
    <n v="167658.32999999999"/>
    <x v="2"/>
    <n v="2"/>
    <x v="2"/>
    <s v="Yes"/>
    <s v="Yes"/>
    <n v="111138.25"/>
    <n v="0"/>
    <x v="1"/>
    <x v="0"/>
  </r>
  <r>
    <n v="15667651"/>
    <n v="585"/>
    <x v="1"/>
    <x v="0"/>
    <n v="33"/>
    <x v="0"/>
    <n v="8"/>
    <x v="1"/>
    <n v="0"/>
    <x v="0"/>
    <n v="2"/>
    <x v="2"/>
    <s v="No"/>
    <s v="No"/>
    <n v="114182.07"/>
    <n v="0"/>
    <x v="1"/>
    <x v="1"/>
  </r>
  <r>
    <n v="15774166"/>
    <n v="607"/>
    <x v="2"/>
    <x v="0"/>
    <n v="24"/>
    <x v="2"/>
    <n v="2"/>
    <x v="0"/>
    <n v="109483.54"/>
    <x v="2"/>
    <n v="2"/>
    <x v="2"/>
    <s v="Yes"/>
    <s v="Yes"/>
    <n v="127560.77"/>
    <n v="0"/>
    <x v="1"/>
    <x v="0"/>
  </r>
  <r>
    <n v="15649280"/>
    <n v="521"/>
    <x v="2"/>
    <x v="0"/>
    <n v="40"/>
    <x v="0"/>
    <n v="9"/>
    <x v="1"/>
    <n v="134504.78"/>
    <x v="2"/>
    <n v="1"/>
    <x v="0"/>
    <s v="No"/>
    <s v="No"/>
    <n v="18082.060000000001"/>
    <n v="0"/>
    <x v="1"/>
    <x v="1"/>
  </r>
  <r>
    <n v="15705657"/>
    <n v="535"/>
    <x v="0"/>
    <x v="0"/>
    <n v="44"/>
    <x v="0"/>
    <n v="2"/>
    <x v="0"/>
    <n v="114427.86"/>
    <x v="2"/>
    <n v="1"/>
    <x v="0"/>
    <s v="Yes"/>
    <s v="Yes"/>
    <n v="136330.26"/>
    <n v="0"/>
    <x v="1"/>
    <x v="0"/>
  </r>
  <r>
    <n v="15753969"/>
    <n v="724"/>
    <x v="1"/>
    <x v="1"/>
    <n v="45"/>
    <x v="0"/>
    <n v="5"/>
    <x v="2"/>
    <n v="83888.54"/>
    <x v="1"/>
    <n v="1"/>
    <x v="0"/>
    <s v="Yes"/>
    <s v="Yes"/>
    <n v="34121.81"/>
    <n v="0"/>
    <x v="1"/>
    <x v="0"/>
  </r>
  <r>
    <n v="15742378"/>
    <n v="520"/>
    <x v="2"/>
    <x v="1"/>
    <n v="32"/>
    <x v="0"/>
    <n v="5"/>
    <x v="2"/>
    <n v="110029.77"/>
    <x v="2"/>
    <n v="1"/>
    <x v="0"/>
    <s v="No"/>
    <s v="No"/>
    <n v="56246.69"/>
    <n v="0"/>
    <x v="1"/>
    <x v="1"/>
  </r>
  <r>
    <n v="15794874"/>
    <n v="696"/>
    <x v="1"/>
    <x v="1"/>
    <n v="41"/>
    <x v="0"/>
    <n v="9"/>
    <x v="1"/>
    <n v="127523.75"/>
    <x v="2"/>
    <n v="1"/>
    <x v="0"/>
    <s v="Yes"/>
    <s v="Yes"/>
    <n v="191417.42"/>
    <n v="0"/>
    <x v="1"/>
    <x v="0"/>
  </r>
  <r>
    <n v="15589221"/>
    <n v="657"/>
    <x v="2"/>
    <x v="1"/>
    <n v="30"/>
    <x v="0"/>
    <n v="1"/>
    <x v="0"/>
    <n v="139762.13"/>
    <x v="2"/>
    <n v="2"/>
    <x v="2"/>
    <s v="Yes"/>
    <s v="Yes"/>
    <n v="23317.88"/>
    <n v="0"/>
    <x v="1"/>
    <x v="0"/>
  </r>
  <r>
    <n v="15596671"/>
    <n v="603"/>
    <x v="1"/>
    <x v="0"/>
    <n v="42"/>
    <x v="0"/>
    <n v="8"/>
    <x v="1"/>
    <n v="91611.12"/>
    <x v="1"/>
    <n v="1"/>
    <x v="0"/>
    <s v="No"/>
    <s v="No"/>
    <n v="144675.29999999999"/>
    <n v="1"/>
    <x v="0"/>
    <x v="1"/>
  </r>
  <r>
    <n v="15583668"/>
    <n v="726"/>
    <x v="0"/>
    <x v="0"/>
    <n v="42"/>
    <x v="0"/>
    <n v="2"/>
    <x v="0"/>
    <n v="109471.79"/>
    <x v="2"/>
    <n v="1"/>
    <x v="0"/>
    <s v="Yes"/>
    <s v="Yes"/>
    <n v="175161.05"/>
    <n v="0"/>
    <x v="1"/>
    <x v="0"/>
  </r>
  <r>
    <n v="15710206"/>
    <n v="591"/>
    <x v="0"/>
    <x v="0"/>
    <n v="39"/>
    <x v="0"/>
    <n v="4"/>
    <x v="2"/>
    <n v="150500.64000000001"/>
    <x v="2"/>
    <n v="1"/>
    <x v="0"/>
    <s v="No"/>
    <s v="No"/>
    <n v="14928.8"/>
    <n v="0"/>
    <x v="1"/>
    <x v="1"/>
  </r>
  <r>
    <n v="15799966"/>
    <n v="792"/>
    <x v="2"/>
    <x v="0"/>
    <n v="59"/>
    <x v="1"/>
    <n v="9"/>
    <x v="1"/>
    <n v="101609.77"/>
    <x v="2"/>
    <n v="1"/>
    <x v="0"/>
    <s v="No"/>
    <s v="No"/>
    <n v="161479.19"/>
    <n v="1"/>
    <x v="0"/>
    <x v="1"/>
  </r>
  <r>
    <n v="15794560"/>
    <n v="550"/>
    <x v="0"/>
    <x v="1"/>
    <n v="57"/>
    <x v="1"/>
    <n v="5"/>
    <x v="2"/>
    <n v="0"/>
    <x v="0"/>
    <n v="1"/>
    <x v="0"/>
    <s v="Yes"/>
    <s v="Yes"/>
    <n v="133501.94"/>
    <n v="0"/>
    <x v="1"/>
    <x v="0"/>
  </r>
  <r>
    <n v="15626485"/>
    <n v="601"/>
    <x v="0"/>
    <x v="0"/>
    <n v="26"/>
    <x v="2"/>
    <n v="8"/>
    <x v="1"/>
    <n v="78892.23"/>
    <x v="1"/>
    <n v="1"/>
    <x v="0"/>
    <s v="Yes"/>
    <s v="Yes"/>
    <n v="23703.52"/>
    <n v="0"/>
    <x v="1"/>
    <x v="0"/>
  </r>
  <r>
    <n v="15703143"/>
    <n v="820"/>
    <x v="0"/>
    <x v="0"/>
    <n v="29"/>
    <x v="2"/>
    <n v="3"/>
    <x v="0"/>
    <n v="82344.84"/>
    <x v="1"/>
    <n v="1"/>
    <x v="0"/>
    <s v="Yes"/>
    <s v="Yes"/>
    <n v="115985.38"/>
    <n v="0"/>
    <x v="1"/>
    <x v="0"/>
  </r>
  <r>
    <n v="15809772"/>
    <n v="667"/>
    <x v="0"/>
    <x v="1"/>
    <n v="48"/>
    <x v="0"/>
    <n v="2"/>
    <x v="0"/>
    <n v="0"/>
    <x v="0"/>
    <n v="1"/>
    <x v="0"/>
    <s v="No"/>
    <s v="No"/>
    <n v="43229.2"/>
    <n v="0"/>
    <x v="1"/>
    <x v="1"/>
  </r>
  <r>
    <n v="15687959"/>
    <n v="573"/>
    <x v="1"/>
    <x v="0"/>
    <n v="44"/>
    <x v="0"/>
    <n v="4"/>
    <x v="2"/>
    <n v="0"/>
    <x v="0"/>
    <n v="1"/>
    <x v="0"/>
    <s v="Yes"/>
    <s v="Yes"/>
    <n v="94862.93"/>
    <n v="0"/>
    <x v="1"/>
    <x v="0"/>
  </r>
  <r>
    <n v="15585282"/>
    <n v="755"/>
    <x v="0"/>
    <x v="1"/>
    <n v="62"/>
    <x v="1"/>
    <n v="1"/>
    <x v="0"/>
    <n v="127706.33"/>
    <x v="2"/>
    <n v="2"/>
    <x v="2"/>
    <s v="Yes"/>
    <s v="Yes"/>
    <n v="142377.69"/>
    <n v="0"/>
    <x v="1"/>
    <x v="0"/>
  </r>
  <r>
    <n v="15714993"/>
    <n v="552"/>
    <x v="0"/>
    <x v="0"/>
    <n v="41"/>
    <x v="0"/>
    <n v="9"/>
    <x v="1"/>
    <n v="124349.34"/>
    <x v="2"/>
    <n v="1"/>
    <x v="0"/>
    <s v="No"/>
    <s v="No"/>
    <n v="135635.25"/>
    <n v="0"/>
    <x v="1"/>
    <x v="1"/>
  </r>
  <r>
    <n v="15596021"/>
    <n v="598"/>
    <x v="1"/>
    <x v="1"/>
    <n v="44"/>
    <x v="0"/>
    <n v="8"/>
    <x v="1"/>
    <n v="0"/>
    <x v="0"/>
    <n v="2"/>
    <x v="2"/>
    <s v="No"/>
    <s v="No"/>
    <n v="148487.9"/>
    <n v="0"/>
    <x v="1"/>
    <x v="1"/>
  </r>
  <r>
    <n v="15646615"/>
    <n v="576"/>
    <x v="2"/>
    <x v="1"/>
    <n v="28"/>
    <x v="2"/>
    <n v="1"/>
    <x v="0"/>
    <n v="119336.29"/>
    <x v="2"/>
    <n v="2"/>
    <x v="2"/>
    <s v="Yes"/>
    <s v="Yes"/>
    <n v="58976.85"/>
    <n v="0"/>
    <x v="1"/>
    <x v="0"/>
  </r>
  <r>
    <n v="15742632"/>
    <n v="670"/>
    <x v="0"/>
    <x v="0"/>
    <n v="31"/>
    <x v="0"/>
    <n v="9"/>
    <x v="1"/>
    <n v="0"/>
    <x v="0"/>
    <n v="1"/>
    <x v="0"/>
    <s v="Yes"/>
    <s v="Yes"/>
    <n v="76254.83"/>
    <n v="0"/>
    <x v="1"/>
    <x v="0"/>
  </r>
  <r>
    <n v="15574068"/>
    <n v="504"/>
    <x v="2"/>
    <x v="1"/>
    <n v="56"/>
    <x v="1"/>
    <n v="9"/>
    <x v="1"/>
    <n v="104217.3"/>
    <x v="2"/>
    <n v="1"/>
    <x v="0"/>
    <s v="No"/>
    <s v="No"/>
    <n v="55857.48"/>
    <n v="1"/>
    <x v="0"/>
    <x v="1"/>
  </r>
  <r>
    <n v="15806967"/>
    <n v="778"/>
    <x v="0"/>
    <x v="0"/>
    <n v="65"/>
    <x v="1"/>
    <n v="7"/>
    <x v="2"/>
    <n v="0"/>
    <x v="0"/>
    <n v="1"/>
    <x v="0"/>
    <s v="Yes"/>
    <s v="Yes"/>
    <n v="77867.23"/>
    <n v="0"/>
    <x v="1"/>
    <x v="0"/>
  </r>
  <r>
    <n v="15796334"/>
    <n v="558"/>
    <x v="2"/>
    <x v="1"/>
    <n v="39"/>
    <x v="0"/>
    <n v="10"/>
    <x v="1"/>
    <n v="144757.01999999999"/>
    <x v="2"/>
    <n v="1"/>
    <x v="0"/>
    <s v="No"/>
    <s v="No"/>
    <n v="22878.16"/>
    <n v="1"/>
    <x v="0"/>
    <x v="1"/>
  </r>
  <r>
    <n v="15688713"/>
    <n v="627"/>
    <x v="1"/>
    <x v="1"/>
    <n v="44"/>
    <x v="0"/>
    <n v="6"/>
    <x v="2"/>
    <n v="0"/>
    <x v="0"/>
    <n v="1"/>
    <x v="0"/>
    <s v="Yes"/>
    <s v="Yes"/>
    <n v="114469.55"/>
    <n v="0"/>
    <x v="1"/>
    <x v="0"/>
  </r>
  <r>
    <n v="15796179"/>
    <n v="683"/>
    <x v="0"/>
    <x v="1"/>
    <n v="43"/>
    <x v="0"/>
    <n v="8"/>
    <x v="1"/>
    <n v="0"/>
    <x v="0"/>
    <n v="1"/>
    <x v="0"/>
    <s v="No"/>
    <s v="No"/>
    <n v="96754.8"/>
    <n v="0"/>
    <x v="1"/>
    <x v="1"/>
  </r>
  <r>
    <n v="15598751"/>
    <n v="556"/>
    <x v="0"/>
    <x v="0"/>
    <n v="43"/>
    <x v="0"/>
    <n v="6"/>
    <x v="2"/>
    <n v="0"/>
    <x v="0"/>
    <n v="3"/>
    <x v="1"/>
    <s v="No"/>
    <s v="No"/>
    <n v="125154.57"/>
    <n v="1"/>
    <x v="0"/>
    <x v="1"/>
  </r>
  <r>
    <n v="15703019"/>
    <n v="583"/>
    <x v="0"/>
    <x v="0"/>
    <n v="38"/>
    <x v="0"/>
    <n v="10"/>
    <x v="1"/>
    <n v="0"/>
    <x v="0"/>
    <n v="2"/>
    <x v="2"/>
    <s v="Yes"/>
    <s v="Yes"/>
    <n v="113597.64"/>
    <n v="0"/>
    <x v="1"/>
    <x v="0"/>
  </r>
  <r>
    <n v="15646302"/>
    <n v="705"/>
    <x v="0"/>
    <x v="0"/>
    <n v="24"/>
    <x v="2"/>
    <n v="7"/>
    <x v="2"/>
    <n v="100169.51"/>
    <x v="2"/>
    <n v="1"/>
    <x v="0"/>
    <s v="No"/>
    <s v="No"/>
    <n v="121408.55"/>
    <n v="0"/>
    <x v="1"/>
    <x v="1"/>
  </r>
  <r>
    <n v="15680855"/>
    <n v="637"/>
    <x v="0"/>
    <x v="1"/>
    <n v="33"/>
    <x v="0"/>
    <n v="2"/>
    <x v="0"/>
    <n v="145731.82999999999"/>
    <x v="2"/>
    <n v="1"/>
    <x v="0"/>
    <s v="Yes"/>
    <s v="Yes"/>
    <n v="109219.43"/>
    <n v="0"/>
    <x v="1"/>
    <x v="0"/>
  </r>
  <r>
    <n v="15697311"/>
    <n v="697"/>
    <x v="1"/>
    <x v="1"/>
    <n v="56"/>
    <x v="1"/>
    <n v="5"/>
    <x v="2"/>
    <n v="110802.03"/>
    <x v="2"/>
    <n v="1"/>
    <x v="0"/>
    <s v="Yes"/>
    <s v="Yes"/>
    <n v="50230.31"/>
    <n v="1"/>
    <x v="0"/>
    <x v="0"/>
  </r>
  <r>
    <n v="15585367"/>
    <n v="555"/>
    <x v="2"/>
    <x v="0"/>
    <n v="46"/>
    <x v="0"/>
    <n v="4"/>
    <x v="2"/>
    <n v="120392.99"/>
    <x v="2"/>
    <n v="1"/>
    <x v="0"/>
    <s v="No"/>
    <s v="No"/>
    <n v="177719.88"/>
    <n v="1"/>
    <x v="0"/>
    <x v="1"/>
  </r>
  <r>
    <n v="15726556"/>
    <n v="594"/>
    <x v="2"/>
    <x v="0"/>
    <n v="26"/>
    <x v="2"/>
    <n v="6"/>
    <x v="2"/>
    <n v="135067.51999999999"/>
    <x v="2"/>
    <n v="2"/>
    <x v="2"/>
    <s v="No"/>
    <s v="No"/>
    <n v="131211.85999999999"/>
    <n v="0"/>
    <x v="1"/>
    <x v="1"/>
  </r>
  <r>
    <n v="15676242"/>
    <n v="632"/>
    <x v="1"/>
    <x v="1"/>
    <n v="31"/>
    <x v="0"/>
    <n v="3"/>
    <x v="0"/>
    <n v="136556.44"/>
    <x v="2"/>
    <n v="1"/>
    <x v="0"/>
    <s v="No"/>
    <s v="No"/>
    <n v="82152.83"/>
    <n v="1"/>
    <x v="0"/>
    <x v="1"/>
  </r>
  <r>
    <n v="15684198"/>
    <n v="551"/>
    <x v="0"/>
    <x v="0"/>
    <n v="38"/>
    <x v="0"/>
    <n v="10"/>
    <x v="1"/>
    <n v="0"/>
    <x v="0"/>
    <n v="2"/>
    <x v="2"/>
    <s v="Yes"/>
    <s v="Yes"/>
    <n v="216.27"/>
    <n v="0"/>
    <x v="1"/>
    <x v="0"/>
  </r>
  <r>
    <n v="15774882"/>
    <n v="687"/>
    <x v="0"/>
    <x v="0"/>
    <n v="35"/>
    <x v="0"/>
    <n v="3"/>
    <x v="0"/>
    <n v="99587.43"/>
    <x v="1"/>
    <n v="1"/>
    <x v="0"/>
    <s v="Yes"/>
    <s v="Yes"/>
    <n v="1713.1"/>
    <n v="1"/>
    <x v="0"/>
    <x v="0"/>
  </r>
  <r>
    <n v="15714227"/>
    <n v="672"/>
    <x v="0"/>
    <x v="0"/>
    <n v="53"/>
    <x v="1"/>
    <n v="7"/>
    <x v="2"/>
    <n v="0"/>
    <x v="0"/>
    <n v="1"/>
    <x v="0"/>
    <s v="Yes"/>
    <s v="Yes"/>
    <n v="136910.18"/>
    <n v="0"/>
    <x v="1"/>
    <x v="0"/>
  </r>
  <r>
    <n v="15608653"/>
    <n v="521"/>
    <x v="1"/>
    <x v="0"/>
    <n v="34"/>
    <x v="0"/>
    <n v="7"/>
    <x v="2"/>
    <n v="70731.070000000007"/>
    <x v="1"/>
    <n v="1"/>
    <x v="0"/>
    <s v="Yes"/>
    <s v="Yes"/>
    <n v="20243.97"/>
    <n v="1"/>
    <x v="0"/>
    <x v="0"/>
  </r>
  <r>
    <n v="15784280"/>
    <n v="686"/>
    <x v="2"/>
    <x v="1"/>
    <n v="35"/>
    <x v="0"/>
    <n v="2"/>
    <x v="0"/>
    <n v="109342.82"/>
    <x v="2"/>
    <n v="2"/>
    <x v="2"/>
    <s v="Yes"/>
    <s v="Yes"/>
    <n v="86043.27"/>
    <n v="0"/>
    <x v="1"/>
    <x v="0"/>
  </r>
  <r>
    <n v="15789546"/>
    <n v="639"/>
    <x v="1"/>
    <x v="1"/>
    <n v="28"/>
    <x v="2"/>
    <n v="8"/>
    <x v="1"/>
    <n v="0"/>
    <x v="0"/>
    <n v="2"/>
    <x v="2"/>
    <s v="No"/>
    <s v="No"/>
    <n v="126561.07"/>
    <n v="0"/>
    <x v="1"/>
    <x v="1"/>
  </r>
  <r>
    <n v="15590320"/>
    <n v="850"/>
    <x v="0"/>
    <x v="1"/>
    <n v="66"/>
    <x v="1"/>
    <n v="4"/>
    <x v="2"/>
    <n v="0"/>
    <x v="0"/>
    <n v="2"/>
    <x v="2"/>
    <s v="Yes"/>
    <s v="Yes"/>
    <n v="64350.8"/>
    <n v="0"/>
    <x v="1"/>
    <x v="0"/>
  </r>
  <r>
    <n v="15678385"/>
    <n v="465"/>
    <x v="0"/>
    <x v="1"/>
    <n v="25"/>
    <x v="2"/>
    <n v="2"/>
    <x v="0"/>
    <n v="78247.31"/>
    <x v="1"/>
    <n v="2"/>
    <x v="2"/>
    <s v="Yes"/>
    <s v="Yes"/>
    <n v="10472.31"/>
    <n v="0"/>
    <x v="1"/>
    <x v="0"/>
  </r>
  <r>
    <n v="15571778"/>
    <n v="817"/>
    <x v="0"/>
    <x v="0"/>
    <n v="55"/>
    <x v="1"/>
    <n v="10"/>
    <x v="1"/>
    <n v="117561.49"/>
    <x v="2"/>
    <n v="1"/>
    <x v="0"/>
    <s v="No"/>
    <s v="No"/>
    <n v="95941.55"/>
    <n v="1"/>
    <x v="0"/>
    <x v="1"/>
  </r>
  <r>
    <n v="15657085"/>
    <n v="578"/>
    <x v="0"/>
    <x v="1"/>
    <n v="23"/>
    <x v="2"/>
    <n v="10"/>
    <x v="1"/>
    <n v="88980.32"/>
    <x v="1"/>
    <n v="1"/>
    <x v="0"/>
    <s v="Yes"/>
    <s v="Yes"/>
    <n v="125222.36"/>
    <n v="0"/>
    <x v="1"/>
    <x v="0"/>
  </r>
  <r>
    <n v="15640627"/>
    <n v="611"/>
    <x v="1"/>
    <x v="1"/>
    <n v="34"/>
    <x v="0"/>
    <n v="4"/>
    <x v="2"/>
    <n v="0"/>
    <x v="0"/>
    <n v="2"/>
    <x v="2"/>
    <s v="No"/>
    <s v="No"/>
    <n v="170950.58"/>
    <n v="0"/>
    <x v="1"/>
    <x v="1"/>
  </r>
  <r>
    <n v="15566211"/>
    <n v="616"/>
    <x v="2"/>
    <x v="0"/>
    <n v="41"/>
    <x v="0"/>
    <n v="1"/>
    <x v="0"/>
    <n v="103560.57"/>
    <x v="2"/>
    <n v="1"/>
    <x v="0"/>
    <s v="No"/>
    <s v="No"/>
    <n v="236.45"/>
    <n v="1"/>
    <x v="0"/>
    <x v="1"/>
  </r>
  <r>
    <n v="15669293"/>
    <n v="517"/>
    <x v="0"/>
    <x v="1"/>
    <n v="37"/>
    <x v="0"/>
    <n v="5"/>
    <x v="2"/>
    <n v="113308.84"/>
    <x v="2"/>
    <n v="1"/>
    <x v="0"/>
    <s v="Yes"/>
    <s v="Yes"/>
    <n v="31517.16"/>
    <n v="0"/>
    <x v="1"/>
    <x v="0"/>
  </r>
  <r>
    <n v="15595067"/>
    <n v="637"/>
    <x v="1"/>
    <x v="0"/>
    <n v="40"/>
    <x v="0"/>
    <n v="6"/>
    <x v="2"/>
    <n v="0"/>
    <x v="0"/>
    <n v="2"/>
    <x v="2"/>
    <s v="Yes"/>
    <s v="Yes"/>
    <n v="181610.6"/>
    <n v="0"/>
    <x v="1"/>
    <x v="0"/>
  </r>
  <r>
    <n v="15753566"/>
    <n v="806"/>
    <x v="0"/>
    <x v="0"/>
    <n v="32"/>
    <x v="0"/>
    <n v="3"/>
    <x v="0"/>
    <n v="63763.49"/>
    <x v="1"/>
    <n v="1"/>
    <x v="0"/>
    <s v="No"/>
    <s v="No"/>
    <n v="156593.09"/>
    <n v="0"/>
    <x v="1"/>
    <x v="1"/>
  </r>
  <r>
    <n v="15650391"/>
    <n v="633"/>
    <x v="0"/>
    <x v="0"/>
    <n v="29"/>
    <x v="2"/>
    <n v="7"/>
    <x v="2"/>
    <n v="169988.35"/>
    <x v="2"/>
    <n v="1"/>
    <x v="0"/>
    <s v="No"/>
    <s v="No"/>
    <n v="4272"/>
    <n v="0"/>
    <x v="1"/>
    <x v="1"/>
  </r>
  <r>
    <n v="15681843"/>
    <n v="624"/>
    <x v="2"/>
    <x v="0"/>
    <n v="35"/>
    <x v="0"/>
    <n v="0"/>
    <x v="0"/>
    <n v="180303.24"/>
    <x v="2"/>
    <n v="2"/>
    <x v="2"/>
    <s v="No"/>
    <s v="No"/>
    <n v="163587.9"/>
    <n v="0"/>
    <x v="1"/>
    <x v="1"/>
  </r>
  <r>
    <n v="15814846"/>
    <n v="691"/>
    <x v="0"/>
    <x v="1"/>
    <n v="52"/>
    <x v="1"/>
    <n v="3"/>
    <x v="0"/>
    <n v="0"/>
    <x v="0"/>
    <n v="1"/>
    <x v="0"/>
    <s v="No"/>
    <s v="No"/>
    <n v="175843.68"/>
    <n v="1"/>
    <x v="0"/>
    <x v="1"/>
  </r>
  <r>
    <n v="15670374"/>
    <n v="819"/>
    <x v="2"/>
    <x v="0"/>
    <n v="49"/>
    <x v="0"/>
    <n v="1"/>
    <x v="0"/>
    <n v="120656.86"/>
    <x v="2"/>
    <n v="4"/>
    <x v="1"/>
    <s v="No"/>
    <s v="No"/>
    <n v="166164.29999999999"/>
    <n v="1"/>
    <x v="0"/>
    <x v="1"/>
  </r>
  <r>
    <n v="15762332"/>
    <n v="568"/>
    <x v="2"/>
    <x v="0"/>
    <n v="31"/>
    <x v="0"/>
    <n v="1"/>
    <x v="0"/>
    <n v="61592.14"/>
    <x v="1"/>
    <n v="2"/>
    <x v="2"/>
    <s v="Yes"/>
    <s v="Yes"/>
    <n v="61796.639999999999"/>
    <n v="0"/>
    <x v="1"/>
    <x v="0"/>
  </r>
  <r>
    <n v="15700223"/>
    <n v="806"/>
    <x v="0"/>
    <x v="1"/>
    <n v="48"/>
    <x v="0"/>
    <n v="4"/>
    <x v="2"/>
    <n v="164701.68"/>
    <x v="2"/>
    <n v="1"/>
    <x v="0"/>
    <s v="Yes"/>
    <s v="Yes"/>
    <n v="21439.49"/>
    <n v="0"/>
    <x v="1"/>
    <x v="0"/>
  </r>
  <r>
    <n v="15729956"/>
    <n v="726"/>
    <x v="1"/>
    <x v="0"/>
    <n v="26"/>
    <x v="2"/>
    <n v="1"/>
    <x v="0"/>
    <n v="80780.160000000003"/>
    <x v="1"/>
    <n v="1"/>
    <x v="0"/>
    <s v="Yes"/>
    <s v="Yes"/>
    <n v="19225.849999999999"/>
    <n v="0"/>
    <x v="1"/>
    <x v="0"/>
  </r>
  <r>
    <n v="15594862"/>
    <n v="552"/>
    <x v="0"/>
    <x v="1"/>
    <n v="36"/>
    <x v="0"/>
    <n v="8"/>
    <x v="1"/>
    <n v="0"/>
    <x v="0"/>
    <n v="2"/>
    <x v="2"/>
    <s v="No"/>
    <s v="No"/>
    <n v="132547.01999999999"/>
    <n v="0"/>
    <x v="1"/>
    <x v="1"/>
  </r>
  <r>
    <n v="15598782"/>
    <n v="755"/>
    <x v="2"/>
    <x v="0"/>
    <n v="30"/>
    <x v="0"/>
    <n v="6"/>
    <x v="2"/>
    <n v="154221.37"/>
    <x v="2"/>
    <n v="2"/>
    <x v="2"/>
    <s v="Yes"/>
    <s v="Yes"/>
    <n v="62688.55"/>
    <n v="0"/>
    <x v="1"/>
    <x v="0"/>
  </r>
  <r>
    <n v="15745080"/>
    <n v="634"/>
    <x v="0"/>
    <x v="1"/>
    <n v="26"/>
    <x v="2"/>
    <n v="8"/>
    <x v="1"/>
    <n v="0"/>
    <x v="0"/>
    <n v="1"/>
    <x v="0"/>
    <s v="No"/>
    <s v="No"/>
    <n v="21760.959999999999"/>
    <n v="0"/>
    <x v="1"/>
    <x v="1"/>
  </r>
  <r>
    <n v="15703399"/>
    <n v="756"/>
    <x v="0"/>
    <x v="0"/>
    <n v="26"/>
    <x v="2"/>
    <n v="5"/>
    <x v="2"/>
    <n v="101641.14"/>
    <x v="2"/>
    <n v="2"/>
    <x v="2"/>
    <s v="Yes"/>
    <s v="Yes"/>
    <n v="154460.68"/>
    <n v="0"/>
    <x v="1"/>
    <x v="0"/>
  </r>
  <r>
    <n v="15732175"/>
    <n v="776"/>
    <x v="0"/>
    <x v="1"/>
    <n v="37"/>
    <x v="0"/>
    <n v="2"/>
    <x v="0"/>
    <n v="0"/>
    <x v="0"/>
    <n v="1"/>
    <x v="0"/>
    <s v="Yes"/>
    <s v="Yes"/>
    <n v="8065"/>
    <n v="0"/>
    <x v="1"/>
    <x v="0"/>
  </r>
  <r>
    <n v="15630725"/>
    <n v="649"/>
    <x v="0"/>
    <x v="0"/>
    <n v="45"/>
    <x v="0"/>
    <n v="5"/>
    <x v="2"/>
    <n v="92786.66"/>
    <x v="1"/>
    <n v="1"/>
    <x v="0"/>
    <s v="No"/>
    <s v="No"/>
    <n v="173365.9"/>
    <n v="1"/>
    <x v="0"/>
    <x v="1"/>
  </r>
  <r>
    <n v="15640260"/>
    <n v="595"/>
    <x v="2"/>
    <x v="1"/>
    <n v="32"/>
    <x v="0"/>
    <n v="8"/>
    <x v="1"/>
    <n v="131081.66"/>
    <x v="2"/>
    <n v="2"/>
    <x v="2"/>
    <s v="Yes"/>
    <s v="Yes"/>
    <n v="69428.789999999994"/>
    <n v="0"/>
    <x v="1"/>
    <x v="0"/>
  </r>
  <r>
    <n v="15716822"/>
    <n v="646"/>
    <x v="0"/>
    <x v="1"/>
    <n v="30"/>
    <x v="0"/>
    <n v="5"/>
    <x v="2"/>
    <n v="98014.74"/>
    <x v="1"/>
    <n v="1"/>
    <x v="0"/>
    <s v="Yes"/>
    <s v="Yes"/>
    <n v="12757.14"/>
    <n v="0"/>
    <x v="1"/>
    <x v="0"/>
  </r>
  <r>
    <n v="15583748"/>
    <n v="592"/>
    <x v="1"/>
    <x v="1"/>
    <n v="38"/>
    <x v="0"/>
    <n v="8"/>
    <x v="1"/>
    <n v="0"/>
    <x v="0"/>
    <n v="2"/>
    <x v="2"/>
    <s v="No"/>
    <s v="No"/>
    <n v="180426.2"/>
    <n v="0"/>
    <x v="1"/>
    <x v="1"/>
  </r>
  <r>
    <n v="15605968"/>
    <n v="574"/>
    <x v="0"/>
    <x v="1"/>
    <n v="26"/>
    <x v="2"/>
    <n v="8"/>
    <x v="1"/>
    <n v="97460.1"/>
    <x v="1"/>
    <n v="1"/>
    <x v="0"/>
    <s v="Yes"/>
    <s v="Yes"/>
    <n v="43093.67"/>
    <n v="0"/>
    <x v="1"/>
    <x v="0"/>
  </r>
  <r>
    <n v="15790683"/>
    <n v="850"/>
    <x v="0"/>
    <x v="1"/>
    <n v="36"/>
    <x v="0"/>
    <n v="1"/>
    <x v="0"/>
    <n v="104077.19"/>
    <x v="2"/>
    <n v="2"/>
    <x v="2"/>
    <s v="Yes"/>
    <s v="Yes"/>
    <n v="68594"/>
    <n v="0"/>
    <x v="1"/>
    <x v="0"/>
  </r>
  <r>
    <n v="15607713"/>
    <n v="850"/>
    <x v="1"/>
    <x v="0"/>
    <n v="29"/>
    <x v="2"/>
    <n v="1"/>
    <x v="0"/>
    <n v="0"/>
    <x v="0"/>
    <n v="2"/>
    <x v="2"/>
    <s v="Yes"/>
    <s v="Yes"/>
    <n v="197996.65"/>
    <n v="0"/>
    <x v="1"/>
    <x v="0"/>
  </r>
  <r>
    <n v="15700212"/>
    <n v="475"/>
    <x v="0"/>
    <x v="0"/>
    <n v="46"/>
    <x v="0"/>
    <n v="10"/>
    <x v="1"/>
    <n v="0"/>
    <x v="0"/>
    <n v="2"/>
    <x v="2"/>
    <s v="No"/>
    <s v="No"/>
    <n v="122953"/>
    <n v="1"/>
    <x v="0"/>
    <x v="1"/>
  </r>
  <r>
    <n v="15626710"/>
    <n v="642"/>
    <x v="0"/>
    <x v="0"/>
    <n v="39"/>
    <x v="0"/>
    <n v="4"/>
    <x v="2"/>
    <n v="0"/>
    <x v="0"/>
    <n v="1"/>
    <x v="0"/>
    <s v="Yes"/>
    <s v="Yes"/>
    <n v="76821.240000000005"/>
    <n v="0"/>
    <x v="1"/>
    <x v="0"/>
  </r>
  <r>
    <n v="15716491"/>
    <n v="710"/>
    <x v="1"/>
    <x v="0"/>
    <n v="51"/>
    <x v="1"/>
    <n v="4"/>
    <x v="2"/>
    <n v="93656.95"/>
    <x v="1"/>
    <n v="1"/>
    <x v="0"/>
    <s v="Yes"/>
    <s v="Yes"/>
    <n v="141400.51"/>
    <n v="1"/>
    <x v="0"/>
    <x v="0"/>
  </r>
  <r>
    <n v="15625824"/>
    <n v="596"/>
    <x v="1"/>
    <x v="1"/>
    <n v="30"/>
    <x v="0"/>
    <n v="6"/>
    <x v="2"/>
    <n v="121345.88"/>
    <x v="2"/>
    <n v="4"/>
    <x v="1"/>
    <s v="No"/>
    <s v="No"/>
    <n v="41921.75"/>
    <n v="1"/>
    <x v="0"/>
    <x v="1"/>
  </r>
  <r>
    <n v="15617705"/>
    <n v="609"/>
    <x v="0"/>
    <x v="0"/>
    <n v="39"/>
    <x v="0"/>
    <n v="8"/>
    <x v="1"/>
    <n v="141675.23000000001"/>
    <x v="2"/>
    <n v="1"/>
    <x v="0"/>
    <s v="Yes"/>
    <s v="Yes"/>
    <n v="175664.25"/>
    <n v="0"/>
    <x v="1"/>
    <x v="0"/>
  </r>
  <r>
    <n v="15761976"/>
    <n v="797"/>
    <x v="1"/>
    <x v="0"/>
    <n v="31"/>
    <x v="0"/>
    <n v="8"/>
    <x v="1"/>
    <n v="0"/>
    <x v="0"/>
    <n v="2"/>
    <x v="2"/>
    <s v="No"/>
    <s v="No"/>
    <n v="117916.63"/>
    <n v="0"/>
    <x v="1"/>
    <x v="1"/>
  </r>
  <r>
    <n v="15634891"/>
    <n v="504"/>
    <x v="2"/>
    <x v="0"/>
    <n v="43"/>
    <x v="0"/>
    <n v="7"/>
    <x v="2"/>
    <n v="102365.49"/>
    <x v="2"/>
    <n v="1"/>
    <x v="0"/>
    <s v="No"/>
    <s v="No"/>
    <n v="194690.77"/>
    <n v="1"/>
    <x v="0"/>
    <x v="1"/>
  </r>
  <r>
    <n v="15744517"/>
    <n v="735"/>
    <x v="1"/>
    <x v="1"/>
    <n v="50"/>
    <x v="1"/>
    <n v="9"/>
    <x v="1"/>
    <n v="0"/>
    <x v="0"/>
    <n v="1"/>
    <x v="0"/>
    <s v="No"/>
    <s v="No"/>
    <n v="166677.35"/>
    <n v="1"/>
    <x v="0"/>
    <x v="1"/>
  </r>
  <r>
    <n v="15686963"/>
    <n v="680"/>
    <x v="1"/>
    <x v="0"/>
    <n v="30"/>
    <x v="0"/>
    <n v="3"/>
    <x v="0"/>
    <n v="0"/>
    <x v="0"/>
    <n v="1"/>
    <x v="0"/>
    <s v="No"/>
    <s v="No"/>
    <n v="160131.57999999999"/>
    <n v="0"/>
    <x v="1"/>
    <x v="1"/>
  </r>
  <r>
    <n v="15808189"/>
    <n v="449"/>
    <x v="0"/>
    <x v="1"/>
    <n v="52"/>
    <x v="1"/>
    <n v="6"/>
    <x v="2"/>
    <n v="0"/>
    <x v="0"/>
    <n v="2"/>
    <x v="2"/>
    <s v="Yes"/>
    <s v="Yes"/>
    <n v="123622"/>
    <n v="0"/>
    <x v="1"/>
    <x v="0"/>
  </r>
  <r>
    <n v="15580845"/>
    <n v="685"/>
    <x v="2"/>
    <x v="1"/>
    <n v="57"/>
    <x v="1"/>
    <n v="7"/>
    <x v="2"/>
    <n v="101868.51"/>
    <x v="2"/>
    <n v="1"/>
    <x v="0"/>
    <s v="Yes"/>
    <s v="Yes"/>
    <n v="113483.96"/>
    <n v="0"/>
    <x v="1"/>
    <x v="0"/>
  </r>
  <r>
    <n v="15799156"/>
    <n v="569"/>
    <x v="1"/>
    <x v="1"/>
    <n v="38"/>
    <x v="0"/>
    <n v="8"/>
    <x v="1"/>
    <n v="0"/>
    <x v="0"/>
    <n v="2"/>
    <x v="2"/>
    <s v="No"/>
    <s v="No"/>
    <n v="79618.789999999994"/>
    <n v="0"/>
    <x v="1"/>
    <x v="1"/>
  </r>
  <r>
    <n v="15694296"/>
    <n v="631"/>
    <x v="0"/>
    <x v="1"/>
    <n v="35"/>
    <x v="0"/>
    <n v="9"/>
    <x v="1"/>
    <n v="112392.45"/>
    <x v="2"/>
    <n v="2"/>
    <x v="2"/>
    <s v="No"/>
    <s v="No"/>
    <n v="24472.23"/>
    <n v="0"/>
    <x v="1"/>
    <x v="1"/>
  </r>
  <r>
    <n v="15677049"/>
    <n v="595"/>
    <x v="2"/>
    <x v="0"/>
    <n v="25"/>
    <x v="2"/>
    <n v="7"/>
    <x v="2"/>
    <n v="106570.34"/>
    <x v="2"/>
    <n v="2"/>
    <x v="2"/>
    <s v="Yes"/>
    <s v="Yes"/>
    <n v="177025.79"/>
    <n v="0"/>
    <x v="1"/>
    <x v="0"/>
  </r>
  <r>
    <n v="15583595"/>
    <n v="461"/>
    <x v="0"/>
    <x v="0"/>
    <n v="28"/>
    <x v="2"/>
    <n v="8"/>
    <x v="1"/>
    <n v="0"/>
    <x v="0"/>
    <n v="1"/>
    <x v="0"/>
    <s v="Yes"/>
    <s v="Yes"/>
    <n v="103349.74"/>
    <n v="0"/>
    <x v="1"/>
    <x v="0"/>
  </r>
  <r>
    <n v="15590146"/>
    <n v="630"/>
    <x v="0"/>
    <x v="1"/>
    <n v="50"/>
    <x v="1"/>
    <n v="1"/>
    <x v="0"/>
    <n v="81947.759999999995"/>
    <x v="1"/>
    <n v="1"/>
    <x v="0"/>
    <s v="Yes"/>
    <s v="Yes"/>
    <n v="63606.22"/>
    <n v="1"/>
    <x v="0"/>
    <x v="0"/>
  </r>
  <r>
    <n v="15801548"/>
    <n v="661"/>
    <x v="0"/>
    <x v="0"/>
    <n v="31"/>
    <x v="0"/>
    <n v="7"/>
    <x v="2"/>
    <n v="144162.29999999999"/>
    <x v="2"/>
    <n v="2"/>
    <x v="2"/>
    <s v="Yes"/>
    <s v="Yes"/>
    <n v="14490.79"/>
    <n v="0"/>
    <x v="1"/>
    <x v="0"/>
  </r>
  <r>
    <n v="15660833"/>
    <n v="796"/>
    <x v="2"/>
    <x v="1"/>
    <n v="39"/>
    <x v="0"/>
    <n v="5"/>
    <x v="2"/>
    <n v="86350.87"/>
    <x v="1"/>
    <n v="2"/>
    <x v="2"/>
    <s v="No"/>
    <s v="No"/>
    <n v="105080.53"/>
    <n v="0"/>
    <x v="1"/>
    <x v="1"/>
  </r>
  <r>
    <n v="15762277"/>
    <n v="710"/>
    <x v="0"/>
    <x v="1"/>
    <n v="47"/>
    <x v="0"/>
    <n v="5"/>
    <x v="2"/>
    <n v="158623.14000000001"/>
    <x v="2"/>
    <n v="1"/>
    <x v="0"/>
    <s v="No"/>
    <s v="No"/>
    <n v="83499.89"/>
    <n v="1"/>
    <x v="0"/>
    <x v="1"/>
  </r>
  <r>
    <n v="15791302"/>
    <n v="741"/>
    <x v="0"/>
    <x v="1"/>
    <n v="32"/>
    <x v="0"/>
    <n v="8"/>
    <x v="1"/>
    <n v="0"/>
    <x v="0"/>
    <n v="2"/>
    <x v="2"/>
    <s v="No"/>
    <s v="No"/>
    <n v="143598.70000000001"/>
    <n v="0"/>
    <x v="1"/>
    <x v="1"/>
  </r>
  <r>
    <n v="15798975"/>
    <n v="606"/>
    <x v="2"/>
    <x v="1"/>
    <n v="48"/>
    <x v="0"/>
    <n v="4"/>
    <x v="2"/>
    <n v="132403.56"/>
    <x v="2"/>
    <n v="1"/>
    <x v="0"/>
    <s v="No"/>
    <s v="No"/>
    <n v="36091.910000000003"/>
    <n v="1"/>
    <x v="0"/>
    <x v="1"/>
  </r>
  <r>
    <n v="15599956"/>
    <n v="747"/>
    <x v="0"/>
    <x v="1"/>
    <n v="27"/>
    <x v="2"/>
    <n v="10"/>
    <x v="1"/>
    <n v="0"/>
    <x v="0"/>
    <n v="2"/>
    <x v="2"/>
    <s v="No"/>
    <s v="No"/>
    <n v="13007.89"/>
    <n v="0"/>
    <x v="1"/>
    <x v="1"/>
  </r>
  <r>
    <n v="15577274"/>
    <n v="549"/>
    <x v="2"/>
    <x v="0"/>
    <n v="43"/>
    <x v="0"/>
    <n v="3"/>
    <x v="0"/>
    <n v="134985.66"/>
    <x v="2"/>
    <n v="1"/>
    <x v="0"/>
    <s v="No"/>
    <s v="No"/>
    <n v="6101.41"/>
    <n v="0"/>
    <x v="1"/>
    <x v="1"/>
  </r>
  <r>
    <n v="15701200"/>
    <n v="576"/>
    <x v="0"/>
    <x v="1"/>
    <n v="36"/>
    <x v="0"/>
    <n v="6"/>
    <x v="2"/>
    <n v="0"/>
    <x v="0"/>
    <n v="2"/>
    <x v="2"/>
    <s v="Yes"/>
    <s v="Yes"/>
    <n v="48314"/>
    <n v="0"/>
    <x v="1"/>
    <x v="0"/>
  </r>
  <r>
    <n v="15638149"/>
    <n v="528"/>
    <x v="0"/>
    <x v="1"/>
    <n v="37"/>
    <x v="0"/>
    <n v="6"/>
    <x v="2"/>
    <n v="103772.45"/>
    <x v="2"/>
    <n v="1"/>
    <x v="0"/>
    <s v="No"/>
    <s v="No"/>
    <n v="197111.99"/>
    <n v="0"/>
    <x v="1"/>
    <x v="1"/>
  </r>
  <r>
    <n v="15786199"/>
    <n v="535"/>
    <x v="0"/>
    <x v="1"/>
    <n v="33"/>
    <x v="0"/>
    <n v="2"/>
    <x v="0"/>
    <n v="133040.32000000001"/>
    <x v="2"/>
    <n v="1"/>
    <x v="0"/>
    <s v="Yes"/>
    <s v="Yes"/>
    <n v="110299.78"/>
    <n v="0"/>
    <x v="1"/>
    <x v="0"/>
  </r>
  <r>
    <n v="15701765"/>
    <n v="575"/>
    <x v="1"/>
    <x v="0"/>
    <n v="37"/>
    <x v="0"/>
    <n v="0"/>
    <x v="0"/>
    <n v="0"/>
    <x v="0"/>
    <n v="2"/>
    <x v="2"/>
    <s v="No"/>
    <s v="No"/>
    <n v="30114.32"/>
    <n v="0"/>
    <x v="1"/>
    <x v="1"/>
  </r>
  <r>
    <n v="15586974"/>
    <n v="656"/>
    <x v="0"/>
    <x v="1"/>
    <n v="39"/>
    <x v="0"/>
    <n v="10"/>
    <x v="1"/>
    <n v="0"/>
    <x v="0"/>
    <n v="2"/>
    <x v="2"/>
    <s v="Yes"/>
    <s v="Yes"/>
    <n v="98894.64"/>
    <n v="0"/>
    <x v="1"/>
    <x v="0"/>
  </r>
  <r>
    <n v="15729040"/>
    <n v="440"/>
    <x v="0"/>
    <x v="1"/>
    <n v="42"/>
    <x v="0"/>
    <n v="2"/>
    <x v="0"/>
    <n v="0"/>
    <x v="0"/>
    <n v="2"/>
    <x v="2"/>
    <s v="No"/>
    <s v="No"/>
    <n v="49826.68"/>
    <n v="0"/>
    <x v="1"/>
    <x v="1"/>
  </r>
  <r>
    <n v="15788676"/>
    <n v="539"/>
    <x v="1"/>
    <x v="1"/>
    <n v="38"/>
    <x v="0"/>
    <n v="8"/>
    <x v="1"/>
    <n v="71460.67"/>
    <x v="1"/>
    <n v="2"/>
    <x v="2"/>
    <s v="Yes"/>
    <s v="Yes"/>
    <n v="10074.049999999999"/>
    <n v="0"/>
    <x v="1"/>
    <x v="0"/>
  </r>
  <r>
    <n v="15602497"/>
    <n v="850"/>
    <x v="1"/>
    <x v="1"/>
    <n v="39"/>
    <x v="0"/>
    <n v="6"/>
    <x v="2"/>
    <n v="133214.13"/>
    <x v="2"/>
    <n v="1"/>
    <x v="0"/>
    <s v="Yes"/>
    <s v="Yes"/>
    <n v="20769.88"/>
    <n v="0"/>
    <x v="1"/>
    <x v="0"/>
  </r>
  <r>
    <n v="15701333"/>
    <n v="646"/>
    <x v="0"/>
    <x v="0"/>
    <n v="37"/>
    <x v="0"/>
    <n v="7"/>
    <x v="2"/>
    <n v="96558.66"/>
    <x v="1"/>
    <n v="1"/>
    <x v="0"/>
    <s v="No"/>
    <s v="No"/>
    <n v="163427.18"/>
    <n v="0"/>
    <x v="1"/>
    <x v="1"/>
  </r>
  <r>
    <n v="15812071"/>
    <n v="744"/>
    <x v="0"/>
    <x v="1"/>
    <n v="54"/>
    <x v="1"/>
    <n v="6"/>
    <x v="2"/>
    <n v="93806.31"/>
    <x v="1"/>
    <n v="2"/>
    <x v="2"/>
    <s v="Yes"/>
    <s v="Yes"/>
    <n v="140068.76999999999"/>
    <n v="0"/>
    <x v="1"/>
    <x v="0"/>
  </r>
  <r>
    <n v="15634375"/>
    <n v="710"/>
    <x v="1"/>
    <x v="0"/>
    <n v="36"/>
    <x v="0"/>
    <n v="8"/>
    <x v="1"/>
    <n v="0"/>
    <x v="0"/>
    <n v="2"/>
    <x v="2"/>
    <s v="No"/>
    <s v="No"/>
    <n v="83206.19"/>
    <n v="0"/>
    <x v="1"/>
    <x v="1"/>
  </r>
  <r>
    <n v="15738267"/>
    <n v="544"/>
    <x v="0"/>
    <x v="0"/>
    <n v="64"/>
    <x v="1"/>
    <n v="3"/>
    <x v="0"/>
    <n v="124043.8"/>
    <x v="2"/>
    <n v="1"/>
    <x v="0"/>
    <s v="Yes"/>
    <s v="Yes"/>
    <n v="111402.97"/>
    <n v="1"/>
    <x v="0"/>
    <x v="0"/>
  </r>
  <r>
    <n v="15786800"/>
    <n v="723"/>
    <x v="2"/>
    <x v="1"/>
    <n v="52"/>
    <x v="1"/>
    <n v="5"/>
    <x v="2"/>
    <n v="131694.97"/>
    <x v="2"/>
    <n v="1"/>
    <x v="0"/>
    <s v="Yes"/>
    <s v="Yes"/>
    <n v="92873.5"/>
    <n v="1"/>
    <x v="0"/>
    <x v="0"/>
  </r>
  <r>
    <n v="15591130"/>
    <n v="507"/>
    <x v="1"/>
    <x v="0"/>
    <n v="29"/>
    <x v="2"/>
    <n v="6"/>
    <x v="2"/>
    <n v="0"/>
    <x v="0"/>
    <n v="2"/>
    <x v="2"/>
    <s v="Yes"/>
    <s v="Yes"/>
    <n v="94780.9"/>
    <n v="0"/>
    <x v="1"/>
    <x v="0"/>
  </r>
  <r>
    <n v="15720662"/>
    <n v="787"/>
    <x v="0"/>
    <x v="0"/>
    <n v="35"/>
    <x v="0"/>
    <n v="1"/>
    <x v="0"/>
    <n v="106266.8"/>
    <x v="2"/>
    <n v="1"/>
    <x v="0"/>
    <s v="Yes"/>
    <s v="Yes"/>
    <n v="16607.150000000001"/>
    <n v="0"/>
    <x v="1"/>
    <x v="0"/>
  </r>
  <r>
    <n v="15751531"/>
    <n v="598"/>
    <x v="1"/>
    <x v="1"/>
    <n v="41"/>
    <x v="0"/>
    <n v="8"/>
    <x v="1"/>
    <n v="0"/>
    <x v="0"/>
    <n v="2"/>
    <x v="2"/>
    <s v="Yes"/>
    <s v="Yes"/>
    <n v="161954.43"/>
    <n v="0"/>
    <x v="1"/>
    <x v="0"/>
  </r>
  <r>
    <n v="15653595"/>
    <n v="796"/>
    <x v="0"/>
    <x v="1"/>
    <n v="51"/>
    <x v="1"/>
    <n v="6"/>
    <x v="2"/>
    <n v="0"/>
    <x v="0"/>
    <n v="2"/>
    <x v="2"/>
    <s v="Yes"/>
    <s v="Yes"/>
    <n v="194733.28"/>
    <n v="0"/>
    <x v="1"/>
    <x v="0"/>
  </r>
  <r>
    <n v="15568360"/>
    <n v="569"/>
    <x v="1"/>
    <x v="0"/>
    <n v="41"/>
    <x v="0"/>
    <n v="4"/>
    <x v="2"/>
    <n v="139840.35999999999"/>
    <x v="2"/>
    <n v="1"/>
    <x v="0"/>
    <s v="Yes"/>
    <s v="Yes"/>
    <n v="163524.70000000001"/>
    <n v="0"/>
    <x v="1"/>
    <x v="0"/>
  </r>
  <r>
    <n v="15781210"/>
    <n v="711"/>
    <x v="0"/>
    <x v="1"/>
    <n v="34"/>
    <x v="0"/>
    <n v="8"/>
    <x v="1"/>
    <n v="0"/>
    <x v="0"/>
    <n v="2"/>
    <x v="2"/>
    <s v="No"/>
    <s v="No"/>
    <n v="48260.19"/>
    <n v="0"/>
    <x v="1"/>
    <x v="1"/>
  </r>
  <r>
    <n v="15668058"/>
    <n v="661"/>
    <x v="2"/>
    <x v="1"/>
    <n v="35"/>
    <x v="0"/>
    <n v="8"/>
    <x v="1"/>
    <n v="124098.54"/>
    <x v="2"/>
    <n v="1"/>
    <x v="0"/>
    <s v="No"/>
    <s v="No"/>
    <n v="86678.48"/>
    <n v="0"/>
    <x v="1"/>
    <x v="1"/>
  </r>
  <r>
    <n v="15597131"/>
    <n v="415"/>
    <x v="0"/>
    <x v="1"/>
    <n v="32"/>
    <x v="0"/>
    <n v="5"/>
    <x v="2"/>
    <n v="145807.59"/>
    <x v="2"/>
    <n v="1"/>
    <x v="0"/>
    <s v="Yes"/>
    <s v="Yes"/>
    <n v="3064.65"/>
    <n v="0"/>
    <x v="1"/>
    <x v="0"/>
  </r>
  <r>
    <n v="15697283"/>
    <n v="578"/>
    <x v="1"/>
    <x v="1"/>
    <n v="23"/>
    <x v="2"/>
    <n v="8"/>
    <x v="1"/>
    <n v="0"/>
    <x v="0"/>
    <n v="2"/>
    <x v="2"/>
    <s v="No"/>
    <s v="No"/>
    <n v="112124.98"/>
    <n v="0"/>
    <x v="1"/>
    <x v="1"/>
  </r>
  <r>
    <n v="15640953"/>
    <n v="611"/>
    <x v="0"/>
    <x v="0"/>
    <n v="26"/>
    <x v="2"/>
    <n v="2"/>
    <x v="0"/>
    <n v="107508.93"/>
    <x v="2"/>
    <n v="2"/>
    <x v="2"/>
    <s v="Yes"/>
    <s v="Yes"/>
    <n v="120801.65"/>
    <n v="0"/>
    <x v="1"/>
    <x v="0"/>
  </r>
  <r>
    <n v="15715031"/>
    <n v="600"/>
    <x v="0"/>
    <x v="0"/>
    <n v="28"/>
    <x v="2"/>
    <n v="6"/>
    <x v="2"/>
    <n v="0"/>
    <x v="0"/>
    <n v="2"/>
    <x v="2"/>
    <s v="Yes"/>
    <s v="Yes"/>
    <n v="52193.23"/>
    <n v="0"/>
    <x v="1"/>
    <x v="0"/>
  </r>
  <r>
    <n v="15589660"/>
    <n v="661"/>
    <x v="2"/>
    <x v="0"/>
    <n v="32"/>
    <x v="0"/>
    <n v="1"/>
    <x v="0"/>
    <n v="145980.23000000001"/>
    <x v="2"/>
    <n v="1"/>
    <x v="0"/>
    <s v="Yes"/>
    <s v="Yes"/>
    <n v="56636.28"/>
    <n v="0"/>
    <x v="1"/>
    <x v="0"/>
  </r>
  <r>
    <n v="15769818"/>
    <n v="850"/>
    <x v="0"/>
    <x v="0"/>
    <n v="37"/>
    <x v="0"/>
    <n v="3"/>
    <x v="0"/>
    <n v="212778.2"/>
    <x v="2"/>
    <n v="1"/>
    <x v="0"/>
    <s v="Yes"/>
    <s v="Yes"/>
    <n v="69372.88"/>
    <n v="0"/>
    <x v="1"/>
    <x v="0"/>
  </r>
  <r>
    <n v="15782736"/>
    <n v="573"/>
    <x v="2"/>
    <x v="0"/>
    <n v="47"/>
    <x v="0"/>
    <n v="4"/>
    <x v="2"/>
    <n v="152522.47"/>
    <x v="2"/>
    <n v="1"/>
    <x v="0"/>
    <s v="Yes"/>
    <s v="Yes"/>
    <n v="164038.07"/>
    <n v="1"/>
    <x v="0"/>
    <x v="0"/>
  </r>
  <r>
    <n v="15614818"/>
    <n v="764"/>
    <x v="1"/>
    <x v="0"/>
    <n v="33"/>
    <x v="0"/>
    <n v="9"/>
    <x v="1"/>
    <n v="168964.77"/>
    <x v="2"/>
    <n v="1"/>
    <x v="0"/>
    <s v="Yes"/>
    <s v="Yes"/>
    <n v="118982.51"/>
    <n v="0"/>
    <x v="1"/>
    <x v="0"/>
  </r>
  <r>
    <n v="15794014"/>
    <n v="838"/>
    <x v="0"/>
    <x v="0"/>
    <n v="34"/>
    <x v="0"/>
    <n v="8"/>
    <x v="1"/>
    <n v="0"/>
    <x v="0"/>
    <n v="2"/>
    <x v="2"/>
    <s v="No"/>
    <s v="No"/>
    <n v="27472.07"/>
    <n v="0"/>
    <x v="1"/>
    <x v="1"/>
  </r>
  <r>
    <n v="15732448"/>
    <n v="821"/>
    <x v="0"/>
    <x v="0"/>
    <n v="28"/>
    <x v="2"/>
    <n v="8"/>
    <x v="1"/>
    <n v="0"/>
    <x v="0"/>
    <n v="1"/>
    <x v="0"/>
    <s v="Yes"/>
    <s v="Yes"/>
    <n v="36754.129999999997"/>
    <n v="0"/>
    <x v="1"/>
    <x v="0"/>
  </r>
  <r>
    <n v="15723411"/>
    <n v="607"/>
    <x v="1"/>
    <x v="0"/>
    <n v="36"/>
    <x v="0"/>
    <n v="4"/>
    <x v="2"/>
    <n v="98266.3"/>
    <x v="1"/>
    <n v="1"/>
    <x v="0"/>
    <s v="Yes"/>
    <s v="Yes"/>
    <n v="46416.36"/>
    <n v="0"/>
    <x v="1"/>
    <x v="0"/>
  </r>
  <r>
    <n v="15797686"/>
    <n v="558"/>
    <x v="0"/>
    <x v="1"/>
    <n v="38"/>
    <x v="0"/>
    <n v="8"/>
    <x v="1"/>
    <n v="113000.92"/>
    <x v="2"/>
    <n v="1"/>
    <x v="0"/>
    <s v="Yes"/>
    <s v="Yes"/>
    <n v="152872.39000000001"/>
    <n v="0"/>
    <x v="1"/>
    <x v="0"/>
  </r>
  <r>
    <n v="15605950"/>
    <n v="530"/>
    <x v="2"/>
    <x v="1"/>
    <n v="23"/>
    <x v="2"/>
    <n v="1"/>
    <x v="0"/>
    <n v="137060.88"/>
    <x v="2"/>
    <n v="2"/>
    <x v="2"/>
    <s v="Yes"/>
    <s v="Yes"/>
    <n v="165227.23000000001"/>
    <n v="0"/>
    <x v="1"/>
    <x v="0"/>
  </r>
  <r>
    <n v="15812497"/>
    <n v="654"/>
    <x v="2"/>
    <x v="1"/>
    <n v="37"/>
    <x v="0"/>
    <n v="5"/>
    <x v="2"/>
    <n v="112146.12"/>
    <x v="2"/>
    <n v="1"/>
    <x v="0"/>
    <s v="No"/>
    <s v="No"/>
    <n v="75927.350000000006"/>
    <n v="0"/>
    <x v="1"/>
    <x v="1"/>
  </r>
  <r>
    <n v="15690678"/>
    <n v="530"/>
    <x v="0"/>
    <x v="0"/>
    <n v="33"/>
    <x v="0"/>
    <n v="4"/>
    <x v="2"/>
    <n v="129307.32"/>
    <x v="2"/>
    <n v="1"/>
    <x v="0"/>
    <s v="Yes"/>
    <s v="Yes"/>
    <n v="172930.28"/>
    <n v="0"/>
    <x v="1"/>
    <x v="0"/>
  </r>
  <r>
    <n v="15747677"/>
    <n v="656"/>
    <x v="1"/>
    <x v="1"/>
    <n v="69"/>
    <x v="1"/>
    <n v="6"/>
    <x v="2"/>
    <n v="163975.09"/>
    <x v="2"/>
    <n v="1"/>
    <x v="0"/>
    <s v="Yes"/>
    <s v="Yes"/>
    <n v="36108.5"/>
    <n v="0"/>
    <x v="1"/>
    <x v="0"/>
  </r>
  <r>
    <n v="15618926"/>
    <n v="520"/>
    <x v="1"/>
    <x v="1"/>
    <n v="43"/>
    <x v="0"/>
    <n v="7"/>
    <x v="2"/>
    <n v="0"/>
    <x v="0"/>
    <n v="2"/>
    <x v="2"/>
    <s v="Yes"/>
    <s v="Yes"/>
    <n v="36202.74"/>
    <n v="0"/>
    <x v="1"/>
    <x v="0"/>
  </r>
  <r>
    <n v="15673908"/>
    <n v="602"/>
    <x v="2"/>
    <x v="0"/>
    <n v="42"/>
    <x v="0"/>
    <n v="6"/>
    <x v="2"/>
    <n v="158414.85"/>
    <x v="2"/>
    <n v="1"/>
    <x v="0"/>
    <s v="Yes"/>
    <s v="Yes"/>
    <n v="131886.46"/>
    <n v="0"/>
    <x v="1"/>
    <x v="0"/>
  </r>
  <r>
    <n v="15727944"/>
    <n v="701"/>
    <x v="2"/>
    <x v="0"/>
    <n v="48"/>
    <x v="0"/>
    <n v="1"/>
    <x v="0"/>
    <n v="92072.68"/>
    <x v="1"/>
    <n v="1"/>
    <x v="0"/>
    <s v="Yes"/>
    <s v="Yes"/>
    <n v="133992.35999999999"/>
    <n v="0"/>
    <x v="1"/>
    <x v="0"/>
  </r>
  <r>
    <n v="15807294"/>
    <n v="653"/>
    <x v="1"/>
    <x v="0"/>
    <n v="30"/>
    <x v="0"/>
    <n v="2"/>
    <x v="0"/>
    <n v="88243.29"/>
    <x v="1"/>
    <n v="2"/>
    <x v="2"/>
    <s v="Yes"/>
    <s v="Yes"/>
    <n v="96658.26"/>
    <n v="0"/>
    <x v="1"/>
    <x v="0"/>
  </r>
  <r>
    <n v="15618581"/>
    <n v="668"/>
    <x v="1"/>
    <x v="1"/>
    <n v="25"/>
    <x v="2"/>
    <n v="8"/>
    <x v="1"/>
    <n v="0"/>
    <x v="0"/>
    <n v="2"/>
    <x v="2"/>
    <s v="Yes"/>
    <s v="Yes"/>
    <n v="135112.09"/>
    <n v="0"/>
    <x v="1"/>
    <x v="0"/>
  </r>
  <r>
    <n v="15584364"/>
    <n v="652"/>
    <x v="0"/>
    <x v="1"/>
    <n v="48"/>
    <x v="0"/>
    <n v="4"/>
    <x v="2"/>
    <n v="59486.31"/>
    <x v="1"/>
    <n v="1"/>
    <x v="0"/>
    <s v="No"/>
    <s v="No"/>
    <n v="163944.18"/>
    <n v="1"/>
    <x v="0"/>
    <x v="1"/>
  </r>
  <r>
    <n v="15599552"/>
    <n v="639"/>
    <x v="1"/>
    <x v="0"/>
    <n v="54"/>
    <x v="1"/>
    <n v="2"/>
    <x v="0"/>
    <n v="0"/>
    <x v="0"/>
    <n v="2"/>
    <x v="2"/>
    <s v="Yes"/>
    <s v="Yes"/>
    <n v="53843.71"/>
    <n v="0"/>
    <x v="1"/>
    <x v="0"/>
  </r>
  <r>
    <n v="15749177"/>
    <n v="730"/>
    <x v="1"/>
    <x v="0"/>
    <n v="52"/>
    <x v="1"/>
    <n v="7"/>
    <x v="2"/>
    <n v="0"/>
    <x v="0"/>
    <n v="2"/>
    <x v="2"/>
    <s v="Yes"/>
    <s v="Yes"/>
    <n v="122398.84"/>
    <n v="0"/>
    <x v="1"/>
    <x v="0"/>
  </r>
  <r>
    <n v="15718779"/>
    <n v="780"/>
    <x v="0"/>
    <x v="1"/>
    <n v="34"/>
    <x v="0"/>
    <n v="1"/>
    <x v="0"/>
    <n v="0"/>
    <x v="0"/>
    <n v="1"/>
    <x v="0"/>
    <s v="Yes"/>
    <s v="Yes"/>
    <n v="64804.04"/>
    <n v="0"/>
    <x v="1"/>
    <x v="0"/>
  </r>
  <r>
    <n v="15568106"/>
    <n v="592"/>
    <x v="0"/>
    <x v="0"/>
    <n v="38"/>
    <x v="0"/>
    <n v="8"/>
    <x v="1"/>
    <n v="119278.01"/>
    <x v="2"/>
    <n v="2"/>
    <x v="2"/>
    <s v="Yes"/>
    <s v="Yes"/>
    <n v="19370.73"/>
    <n v="0"/>
    <x v="1"/>
    <x v="0"/>
  </r>
  <r>
    <n v="15779481"/>
    <n v="628"/>
    <x v="0"/>
    <x v="1"/>
    <n v="34"/>
    <x v="0"/>
    <n v="4"/>
    <x v="2"/>
    <n v="158741.43"/>
    <x v="2"/>
    <n v="2"/>
    <x v="2"/>
    <s v="Yes"/>
    <s v="Yes"/>
    <n v="126192.54"/>
    <n v="0"/>
    <x v="1"/>
    <x v="0"/>
  </r>
  <r>
    <n v="15709994"/>
    <n v="658"/>
    <x v="0"/>
    <x v="0"/>
    <n v="40"/>
    <x v="0"/>
    <n v="7"/>
    <x v="2"/>
    <n v="140596.95000000001"/>
    <x v="2"/>
    <n v="1"/>
    <x v="0"/>
    <s v="Yes"/>
    <s v="Yes"/>
    <n v="135459.01999999999"/>
    <n v="1"/>
    <x v="0"/>
    <x v="0"/>
  </r>
  <r>
    <n v="15772777"/>
    <n v="850"/>
    <x v="1"/>
    <x v="0"/>
    <n v="29"/>
    <x v="2"/>
    <n v="10"/>
    <x v="1"/>
    <n v="0"/>
    <x v="0"/>
    <n v="2"/>
    <x v="2"/>
    <s v="Yes"/>
    <s v="Yes"/>
    <n v="94815.039999999994"/>
    <n v="0"/>
    <x v="1"/>
    <x v="0"/>
  </r>
  <r>
    <n v="15706815"/>
    <n v="515"/>
    <x v="2"/>
    <x v="1"/>
    <n v="37"/>
    <x v="0"/>
    <n v="2"/>
    <x v="0"/>
    <n v="90432.92"/>
    <x v="1"/>
    <n v="1"/>
    <x v="0"/>
    <s v="Yes"/>
    <s v="Yes"/>
    <n v="188366.04"/>
    <n v="1"/>
    <x v="0"/>
    <x v="0"/>
  </r>
  <r>
    <n v="15618018"/>
    <n v="571"/>
    <x v="0"/>
    <x v="0"/>
    <n v="35"/>
    <x v="0"/>
    <n v="1"/>
    <x v="0"/>
    <n v="104783.81"/>
    <x v="2"/>
    <n v="2"/>
    <x v="2"/>
    <s v="Yes"/>
    <s v="Yes"/>
    <n v="178512.52"/>
    <n v="0"/>
    <x v="1"/>
    <x v="0"/>
  </r>
  <r>
    <n v="15671032"/>
    <n v="760"/>
    <x v="2"/>
    <x v="1"/>
    <n v="42"/>
    <x v="0"/>
    <n v="0"/>
    <x v="0"/>
    <n v="77992.97"/>
    <x v="1"/>
    <n v="2"/>
    <x v="2"/>
    <s v="Yes"/>
    <s v="Yes"/>
    <n v="97906.38"/>
    <n v="0"/>
    <x v="1"/>
    <x v="0"/>
  </r>
  <r>
    <n v="15634281"/>
    <n v="720"/>
    <x v="2"/>
    <x v="0"/>
    <n v="43"/>
    <x v="0"/>
    <n v="10"/>
    <x v="1"/>
    <n v="110822.9"/>
    <x v="2"/>
    <n v="1"/>
    <x v="0"/>
    <s v="No"/>
    <s v="No"/>
    <n v="72861.94"/>
    <n v="0"/>
    <x v="1"/>
    <x v="1"/>
  </r>
  <r>
    <n v="15766374"/>
    <n v="632"/>
    <x v="2"/>
    <x v="1"/>
    <n v="42"/>
    <x v="0"/>
    <n v="4"/>
    <x v="2"/>
    <n v="119624.6"/>
    <x v="2"/>
    <n v="2"/>
    <x v="2"/>
    <s v="Yes"/>
    <s v="Yes"/>
    <n v="195978.86"/>
    <n v="0"/>
    <x v="1"/>
    <x v="0"/>
  </r>
  <r>
    <n v="15600991"/>
    <n v="694"/>
    <x v="2"/>
    <x v="1"/>
    <n v="31"/>
    <x v="0"/>
    <n v="6"/>
    <x v="2"/>
    <n v="109052.59"/>
    <x v="2"/>
    <n v="2"/>
    <x v="2"/>
    <s v="Yes"/>
    <s v="Yes"/>
    <n v="19448.93"/>
    <n v="1"/>
    <x v="0"/>
    <x v="0"/>
  </r>
  <r>
    <n v="15777576"/>
    <n v="559"/>
    <x v="1"/>
    <x v="0"/>
    <n v="40"/>
    <x v="0"/>
    <n v="5"/>
    <x v="2"/>
    <n v="139129.44"/>
    <x v="2"/>
    <n v="1"/>
    <x v="0"/>
    <s v="Yes"/>
    <s v="Yes"/>
    <n v="32635.54"/>
    <n v="0"/>
    <x v="1"/>
    <x v="0"/>
  </r>
  <r>
    <n v="15742613"/>
    <n v="773"/>
    <x v="2"/>
    <x v="0"/>
    <n v="42"/>
    <x v="0"/>
    <n v="8"/>
    <x v="1"/>
    <n v="152324.66"/>
    <x v="2"/>
    <n v="2"/>
    <x v="2"/>
    <s v="No"/>
    <s v="No"/>
    <n v="171733.22"/>
    <n v="0"/>
    <x v="1"/>
    <x v="1"/>
  </r>
  <r>
    <n v="15649523"/>
    <n v="581"/>
    <x v="0"/>
    <x v="1"/>
    <n v="38"/>
    <x v="0"/>
    <n v="1"/>
    <x v="0"/>
    <n v="0"/>
    <x v="0"/>
    <n v="2"/>
    <x v="2"/>
    <s v="No"/>
    <s v="No"/>
    <n v="46176.22"/>
    <n v="0"/>
    <x v="1"/>
    <x v="1"/>
  </r>
  <r>
    <n v="15651063"/>
    <n v="524"/>
    <x v="2"/>
    <x v="0"/>
    <n v="37"/>
    <x v="0"/>
    <n v="9"/>
    <x v="1"/>
    <n v="127480.58"/>
    <x v="2"/>
    <n v="2"/>
    <x v="2"/>
    <s v="No"/>
    <s v="No"/>
    <n v="179634.69"/>
    <n v="0"/>
    <x v="1"/>
    <x v="1"/>
  </r>
  <r>
    <n v="15683124"/>
    <n v="713"/>
    <x v="0"/>
    <x v="1"/>
    <n v="53"/>
    <x v="1"/>
    <n v="6"/>
    <x v="2"/>
    <n v="115029.4"/>
    <x v="2"/>
    <n v="1"/>
    <x v="0"/>
    <s v="No"/>
    <s v="No"/>
    <n v="191521.32"/>
    <n v="1"/>
    <x v="0"/>
    <x v="1"/>
  </r>
  <r>
    <n v="15618314"/>
    <n v="676"/>
    <x v="0"/>
    <x v="1"/>
    <n v="40"/>
    <x v="0"/>
    <n v="8"/>
    <x v="1"/>
    <n v="114005.78"/>
    <x v="2"/>
    <n v="1"/>
    <x v="0"/>
    <s v="Yes"/>
    <s v="Yes"/>
    <n v="67998.45"/>
    <n v="0"/>
    <x v="1"/>
    <x v="0"/>
  </r>
  <r>
    <n v="15670823"/>
    <n v="651"/>
    <x v="2"/>
    <x v="0"/>
    <n v="42"/>
    <x v="0"/>
    <n v="1"/>
    <x v="0"/>
    <n v="116646.76"/>
    <x v="2"/>
    <n v="1"/>
    <x v="0"/>
    <s v="No"/>
    <s v="No"/>
    <n v="44731.8"/>
    <n v="1"/>
    <x v="0"/>
    <x v="1"/>
  </r>
  <r>
    <n v="15607133"/>
    <n v="717"/>
    <x v="1"/>
    <x v="0"/>
    <n v="49"/>
    <x v="0"/>
    <n v="1"/>
    <x v="0"/>
    <n v="110864.38"/>
    <x v="2"/>
    <n v="2"/>
    <x v="2"/>
    <s v="Yes"/>
    <s v="Yes"/>
    <n v="124532.9"/>
    <n v="1"/>
    <x v="0"/>
    <x v="0"/>
  </r>
  <r>
    <n v="15615012"/>
    <n v="594"/>
    <x v="0"/>
    <x v="1"/>
    <n v="23"/>
    <x v="2"/>
    <n v="5"/>
    <x v="2"/>
    <n v="156267.59"/>
    <x v="2"/>
    <n v="1"/>
    <x v="0"/>
    <s v="No"/>
    <s v="No"/>
    <n v="160968.44"/>
    <n v="0"/>
    <x v="1"/>
    <x v="1"/>
  </r>
  <r>
    <n v="15725141"/>
    <n v="716"/>
    <x v="0"/>
    <x v="0"/>
    <n v="44"/>
    <x v="0"/>
    <n v="3"/>
    <x v="0"/>
    <n v="109528.28"/>
    <x v="2"/>
    <n v="1"/>
    <x v="0"/>
    <s v="No"/>
    <s v="No"/>
    <n v="27341.63"/>
    <n v="1"/>
    <x v="0"/>
    <x v="1"/>
  </r>
  <r>
    <n v="15623560"/>
    <n v="668"/>
    <x v="0"/>
    <x v="0"/>
    <n v="35"/>
    <x v="0"/>
    <n v="6"/>
    <x v="2"/>
    <n v="102482.76"/>
    <x v="2"/>
    <n v="1"/>
    <x v="0"/>
    <s v="Yes"/>
    <s v="Yes"/>
    <n v="53994.64"/>
    <n v="0"/>
    <x v="1"/>
    <x v="0"/>
  </r>
  <r>
    <n v="15693018"/>
    <n v="678"/>
    <x v="2"/>
    <x v="1"/>
    <n v="23"/>
    <x v="2"/>
    <n v="10"/>
    <x v="1"/>
    <n v="115563.71"/>
    <x v="2"/>
    <n v="1"/>
    <x v="0"/>
    <s v="Yes"/>
    <s v="Yes"/>
    <n v="91633.53"/>
    <n v="0"/>
    <x v="1"/>
    <x v="0"/>
  </r>
  <r>
    <n v="15636756"/>
    <n v="545"/>
    <x v="0"/>
    <x v="1"/>
    <n v="23"/>
    <x v="2"/>
    <n v="2"/>
    <x v="0"/>
    <n v="0"/>
    <x v="0"/>
    <n v="2"/>
    <x v="2"/>
    <s v="No"/>
    <s v="No"/>
    <n v="189613.12"/>
    <n v="0"/>
    <x v="1"/>
    <x v="1"/>
  </r>
  <r>
    <n v="15647474"/>
    <n v="613"/>
    <x v="0"/>
    <x v="0"/>
    <n v="40"/>
    <x v="0"/>
    <n v="9"/>
    <x v="1"/>
    <n v="95624.36"/>
    <x v="1"/>
    <n v="2"/>
    <x v="2"/>
    <s v="Yes"/>
    <s v="Yes"/>
    <n v="60706.33"/>
    <n v="0"/>
    <x v="1"/>
    <x v="0"/>
  </r>
  <r>
    <n v="15576714"/>
    <n v="687"/>
    <x v="1"/>
    <x v="0"/>
    <n v="21"/>
    <x v="2"/>
    <n v="8"/>
    <x v="1"/>
    <n v="0"/>
    <x v="0"/>
    <n v="2"/>
    <x v="2"/>
    <s v="Yes"/>
    <s v="Yes"/>
    <n v="154767.34"/>
    <n v="0"/>
    <x v="1"/>
    <x v="0"/>
  </r>
  <r>
    <n v="15585047"/>
    <n v="715"/>
    <x v="0"/>
    <x v="1"/>
    <n v="28"/>
    <x v="2"/>
    <n v="7"/>
    <x v="2"/>
    <n v="160376.60999999999"/>
    <x v="2"/>
    <n v="1"/>
    <x v="0"/>
    <s v="No"/>
    <s v="No"/>
    <n v="196853.11"/>
    <n v="0"/>
    <x v="1"/>
    <x v="1"/>
  </r>
  <r>
    <n v="15743976"/>
    <n v="618"/>
    <x v="2"/>
    <x v="1"/>
    <n v="41"/>
    <x v="0"/>
    <n v="8"/>
    <x v="1"/>
    <n v="37702.79"/>
    <x v="3"/>
    <n v="1"/>
    <x v="0"/>
    <s v="Yes"/>
    <s v="Yes"/>
    <n v="195775.48"/>
    <n v="0"/>
    <x v="1"/>
    <x v="0"/>
  </r>
  <r>
    <n v="15793881"/>
    <n v="721"/>
    <x v="0"/>
    <x v="0"/>
    <n v="35"/>
    <x v="0"/>
    <n v="6"/>
    <x v="2"/>
    <n v="118273.83"/>
    <x v="2"/>
    <n v="1"/>
    <x v="0"/>
    <s v="Yes"/>
    <s v="Yes"/>
    <n v="3086.89"/>
    <n v="0"/>
    <x v="1"/>
    <x v="0"/>
  </r>
  <r>
    <n v="15576517"/>
    <n v="445"/>
    <x v="2"/>
    <x v="0"/>
    <n v="34"/>
    <x v="0"/>
    <n v="7"/>
    <x v="2"/>
    <n v="131082.17000000001"/>
    <x v="2"/>
    <n v="2"/>
    <x v="2"/>
    <s v="Yes"/>
    <s v="Yes"/>
    <n v="70618"/>
    <n v="0"/>
    <x v="1"/>
    <x v="0"/>
  </r>
  <r>
    <n v="15631072"/>
    <n v="690"/>
    <x v="0"/>
    <x v="1"/>
    <n v="38"/>
    <x v="0"/>
    <n v="1"/>
    <x v="0"/>
    <n v="94456"/>
    <x v="1"/>
    <n v="2"/>
    <x v="2"/>
    <s v="Yes"/>
    <s v="Yes"/>
    <n v="55034.02"/>
    <n v="0"/>
    <x v="1"/>
    <x v="0"/>
  </r>
  <r>
    <n v="15730394"/>
    <n v="709"/>
    <x v="0"/>
    <x v="0"/>
    <n v="43"/>
    <x v="0"/>
    <n v="8"/>
    <x v="1"/>
    <n v="0"/>
    <x v="0"/>
    <n v="2"/>
    <x v="2"/>
    <s v="No"/>
    <s v="No"/>
    <n v="168035.62"/>
    <n v="1"/>
    <x v="0"/>
    <x v="1"/>
  </r>
  <r>
    <n v="15631460"/>
    <n v="671"/>
    <x v="1"/>
    <x v="0"/>
    <n v="42"/>
    <x v="0"/>
    <n v="3"/>
    <x v="0"/>
    <n v="0"/>
    <x v="0"/>
    <n v="2"/>
    <x v="2"/>
    <s v="Yes"/>
    <s v="Yes"/>
    <n v="128449.33"/>
    <n v="0"/>
    <x v="1"/>
    <x v="0"/>
  </r>
  <r>
    <n v="15692002"/>
    <n v="538"/>
    <x v="0"/>
    <x v="1"/>
    <n v="33"/>
    <x v="0"/>
    <n v="6"/>
    <x v="2"/>
    <n v="93791.38"/>
    <x v="1"/>
    <n v="1"/>
    <x v="0"/>
    <s v="Yes"/>
    <s v="Yes"/>
    <n v="199249.29"/>
    <n v="0"/>
    <x v="1"/>
    <x v="0"/>
  </r>
  <r>
    <n v="15595282"/>
    <n v="735"/>
    <x v="0"/>
    <x v="0"/>
    <n v="33"/>
    <x v="0"/>
    <n v="4"/>
    <x v="2"/>
    <n v="0"/>
    <x v="0"/>
    <n v="2"/>
    <x v="2"/>
    <s v="No"/>
    <s v="No"/>
    <n v="149474.69"/>
    <n v="0"/>
    <x v="1"/>
    <x v="1"/>
  </r>
  <r>
    <n v="15789548"/>
    <n v="592"/>
    <x v="0"/>
    <x v="0"/>
    <n v="37"/>
    <x v="0"/>
    <n v="7"/>
    <x v="2"/>
    <n v="0"/>
    <x v="0"/>
    <n v="2"/>
    <x v="2"/>
    <s v="Yes"/>
    <s v="Yes"/>
    <n v="126726.33"/>
    <n v="0"/>
    <x v="1"/>
    <x v="0"/>
  </r>
  <r>
    <n v="15758035"/>
    <n v="747"/>
    <x v="0"/>
    <x v="1"/>
    <n v="61"/>
    <x v="1"/>
    <n v="7"/>
    <x v="2"/>
    <n v="155973.13"/>
    <x v="2"/>
    <n v="1"/>
    <x v="0"/>
    <s v="Yes"/>
    <s v="Yes"/>
    <n v="147554.26"/>
    <n v="0"/>
    <x v="1"/>
    <x v="0"/>
  </r>
  <r>
    <n v="15617518"/>
    <n v="675"/>
    <x v="2"/>
    <x v="1"/>
    <n v="36"/>
    <x v="0"/>
    <n v="7"/>
    <x v="2"/>
    <n v="89409.95"/>
    <x v="1"/>
    <n v="1"/>
    <x v="0"/>
    <s v="Yes"/>
    <s v="Yes"/>
    <n v="149399.70000000001"/>
    <n v="0"/>
    <x v="1"/>
    <x v="0"/>
  </r>
  <r>
    <n v="15651802"/>
    <n v="632"/>
    <x v="1"/>
    <x v="0"/>
    <n v="39"/>
    <x v="0"/>
    <n v="5"/>
    <x v="2"/>
    <n v="97854.37"/>
    <x v="1"/>
    <n v="2"/>
    <x v="2"/>
    <s v="No"/>
    <s v="No"/>
    <n v="93536.38"/>
    <n v="0"/>
    <x v="1"/>
    <x v="1"/>
  </r>
  <r>
    <n v="15631813"/>
    <n v="621"/>
    <x v="0"/>
    <x v="1"/>
    <n v="39"/>
    <x v="0"/>
    <n v="6"/>
    <x v="2"/>
    <n v="0"/>
    <x v="0"/>
    <n v="2"/>
    <x v="2"/>
    <s v="Yes"/>
    <s v="Yes"/>
    <n v="58883.91"/>
    <n v="0"/>
    <x v="1"/>
    <x v="0"/>
  </r>
  <r>
    <n v="15729668"/>
    <n v="521"/>
    <x v="1"/>
    <x v="1"/>
    <n v="29"/>
    <x v="2"/>
    <n v="3"/>
    <x v="0"/>
    <n v="60280.62"/>
    <x v="1"/>
    <n v="1"/>
    <x v="0"/>
    <s v="No"/>
    <s v="No"/>
    <n v="154271.41"/>
    <n v="0"/>
    <x v="1"/>
    <x v="1"/>
  </r>
  <r>
    <n v="15741728"/>
    <n v="591"/>
    <x v="1"/>
    <x v="1"/>
    <n v="36"/>
    <x v="0"/>
    <n v="7"/>
    <x v="2"/>
    <n v="135216.79999999999"/>
    <x v="2"/>
    <n v="1"/>
    <x v="0"/>
    <s v="Yes"/>
    <s v="Yes"/>
    <n v="122022.89"/>
    <n v="0"/>
    <x v="1"/>
    <x v="0"/>
  </r>
  <r>
    <n v="15576676"/>
    <n v="706"/>
    <x v="2"/>
    <x v="0"/>
    <n v="28"/>
    <x v="2"/>
    <n v="6"/>
    <x v="2"/>
    <n v="124923.35"/>
    <x v="2"/>
    <n v="2"/>
    <x v="2"/>
    <s v="Yes"/>
    <s v="Yes"/>
    <n v="50299.14"/>
    <n v="0"/>
    <x v="1"/>
    <x v="0"/>
  </r>
  <r>
    <n v="15711378"/>
    <n v="677"/>
    <x v="0"/>
    <x v="1"/>
    <n v="38"/>
    <x v="0"/>
    <n v="4"/>
    <x v="2"/>
    <n v="0"/>
    <x v="0"/>
    <n v="2"/>
    <x v="2"/>
    <s v="No"/>
    <s v="No"/>
    <n v="187800.63"/>
    <n v="0"/>
    <x v="1"/>
    <x v="1"/>
  </r>
  <r>
    <n v="15765520"/>
    <n v="769"/>
    <x v="2"/>
    <x v="1"/>
    <n v="27"/>
    <x v="2"/>
    <n v="7"/>
    <x v="2"/>
    <n v="188614.07"/>
    <x v="2"/>
    <n v="1"/>
    <x v="0"/>
    <s v="No"/>
    <s v="No"/>
    <n v="171344.09"/>
    <n v="0"/>
    <x v="1"/>
    <x v="1"/>
  </r>
  <r>
    <n v="15656726"/>
    <n v="771"/>
    <x v="0"/>
    <x v="1"/>
    <n v="32"/>
    <x v="0"/>
    <n v="5"/>
    <x v="2"/>
    <n v="62321.62"/>
    <x v="1"/>
    <n v="1"/>
    <x v="0"/>
    <s v="Yes"/>
    <s v="Yes"/>
    <n v="40920.589999999997"/>
    <n v="0"/>
    <x v="1"/>
    <x v="0"/>
  </r>
  <r>
    <n v="15647842"/>
    <n v="601"/>
    <x v="2"/>
    <x v="0"/>
    <n v="48"/>
    <x v="0"/>
    <n v="8"/>
    <x v="1"/>
    <n v="120782.7"/>
    <x v="2"/>
    <n v="1"/>
    <x v="0"/>
    <s v="No"/>
    <s v="No"/>
    <n v="63940.68"/>
    <n v="1"/>
    <x v="0"/>
    <x v="1"/>
  </r>
  <r>
    <n v="15719309"/>
    <n v="670"/>
    <x v="0"/>
    <x v="0"/>
    <n v="42"/>
    <x v="0"/>
    <n v="1"/>
    <x v="0"/>
    <n v="115961.58"/>
    <x v="2"/>
    <n v="2"/>
    <x v="2"/>
    <s v="Yes"/>
    <s v="Yes"/>
    <n v="29483.87"/>
    <n v="0"/>
    <x v="1"/>
    <x v="0"/>
  </r>
  <r>
    <n v="15748718"/>
    <n v="517"/>
    <x v="0"/>
    <x v="1"/>
    <n v="28"/>
    <x v="2"/>
    <n v="2"/>
    <x v="0"/>
    <n v="115062.61"/>
    <x v="2"/>
    <n v="1"/>
    <x v="0"/>
    <s v="No"/>
    <s v="No"/>
    <n v="179056.23"/>
    <n v="0"/>
    <x v="1"/>
    <x v="1"/>
  </r>
  <r>
    <n v="15594404"/>
    <n v="834"/>
    <x v="0"/>
    <x v="0"/>
    <n v="49"/>
    <x v="0"/>
    <n v="8"/>
    <x v="1"/>
    <n v="160602.25"/>
    <x v="2"/>
    <n v="2"/>
    <x v="2"/>
    <s v="No"/>
    <s v="No"/>
    <n v="129273.94"/>
    <n v="0"/>
    <x v="1"/>
    <x v="1"/>
  </r>
  <r>
    <n v="15751158"/>
    <n v="571"/>
    <x v="0"/>
    <x v="0"/>
    <n v="42"/>
    <x v="0"/>
    <n v="4"/>
    <x v="2"/>
    <n v="108825.34"/>
    <x v="2"/>
    <n v="3"/>
    <x v="1"/>
    <s v="No"/>
    <s v="No"/>
    <n v="55558.51"/>
    <n v="1"/>
    <x v="0"/>
    <x v="1"/>
  </r>
  <r>
    <n v="15593470"/>
    <n v="576"/>
    <x v="2"/>
    <x v="0"/>
    <n v="36"/>
    <x v="0"/>
    <n v="8"/>
    <x v="1"/>
    <n v="166287.85"/>
    <x v="2"/>
    <n v="1"/>
    <x v="0"/>
    <s v="Yes"/>
    <s v="Yes"/>
    <n v="23305.85"/>
    <n v="0"/>
    <x v="1"/>
    <x v="0"/>
  </r>
  <r>
    <n v="15695129"/>
    <n v="718"/>
    <x v="0"/>
    <x v="0"/>
    <n v="31"/>
    <x v="0"/>
    <n v="1"/>
    <x v="0"/>
    <n v="152663.76999999999"/>
    <x v="2"/>
    <n v="1"/>
    <x v="0"/>
    <s v="Yes"/>
    <s v="Yes"/>
    <n v="17128.64"/>
    <n v="0"/>
    <x v="1"/>
    <x v="0"/>
  </r>
  <r>
    <n v="15640865"/>
    <n v="636"/>
    <x v="2"/>
    <x v="0"/>
    <n v="31"/>
    <x v="0"/>
    <n v="9"/>
    <x v="1"/>
    <n v="80844.69"/>
    <x v="1"/>
    <n v="2"/>
    <x v="2"/>
    <s v="Yes"/>
    <s v="Yes"/>
    <n v="74641.899999999994"/>
    <n v="0"/>
    <x v="1"/>
    <x v="0"/>
  </r>
  <r>
    <n v="15714080"/>
    <n v="566"/>
    <x v="2"/>
    <x v="0"/>
    <n v="40"/>
    <x v="0"/>
    <n v="2"/>
    <x v="0"/>
    <n v="97001.36"/>
    <x v="1"/>
    <n v="2"/>
    <x v="2"/>
    <s v="No"/>
    <s v="No"/>
    <n v="154486.01"/>
    <n v="0"/>
    <x v="1"/>
    <x v="1"/>
  </r>
  <r>
    <n v="15648721"/>
    <n v="711"/>
    <x v="0"/>
    <x v="1"/>
    <n v="64"/>
    <x v="1"/>
    <n v="4"/>
    <x v="2"/>
    <n v="0"/>
    <x v="0"/>
    <n v="2"/>
    <x v="2"/>
    <s v="Yes"/>
    <s v="Yes"/>
    <n v="3185.67"/>
    <n v="0"/>
    <x v="1"/>
    <x v="0"/>
  </r>
  <r>
    <n v="15801466"/>
    <n v="574"/>
    <x v="0"/>
    <x v="0"/>
    <n v="39"/>
    <x v="0"/>
    <n v="2"/>
    <x v="0"/>
    <n v="122524.61"/>
    <x v="2"/>
    <n v="2"/>
    <x v="2"/>
    <s v="No"/>
    <s v="No"/>
    <n v="88463.63"/>
    <n v="0"/>
    <x v="1"/>
    <x v="1"/>
  </r>
  <r>
    <n v="15750248"/>
    <n v="619"/>
    <x v="0"/>
    <x v="0"/>
    <n v="35"/>
    <x v="0"/>
    <n v="8"/>
    <x v="1"/>
    <n v="132292.63"/>
    <x v="2"/>
    <n v="1"/>
    <x v="0"/>
    <s v="No"/>
    <s v="No"/>
    <n v="65682.929999999993"/>
    <n v="0"/>
    <x v="1"/>
    <x v="1"/>
  </r>
  <r>
    <n v="15758726"/>
    <n v="588"/>
    <x v="0"/>
    <x v="0"/>
    <n v="24"/>
    <x v="2"/>
    <n v="0"/>
    <x v="0"/>
    <n v="0"/>
    <x v="0"/>
    <n v="2"/>
    <x v="2"/>
    <s v="Yes"/>
    <s v="Yes"/>
    <n v="140586.07999999999"/>
    <n v="0"/>
    <x v="1"/>
    <x v="0"/>
  </r>
  <r>
    <n v="15781553"/>
    <n v="760"/>
    <x v="2"/>
    <x v="0"/>
    <n v="49"/>
    <x v="0"/>
    <n v="9"/>
    <x v="1"/>
    <n v="91502.99"/>
    <x v="1"/>
    <n v="1"/>
    <x v="0"/>
    <s v="No"/>
    <s v="No"/>
    <n v="117232.9"/>
    <n v="1"/>
    <x v="0"/>
    <x v="1"/>
  </r>
  <r>
    <n v="15649121"/>
    <n v="665"/>
    <x v="0"/>
    <x v="1"/>
    <n v="52"/>
    <x v="1"/>
    <n v="3"/>
    <x v="0"/>
    <n v="0"/>
    <x v="0"/>
    <n v="1"/>
    <x v="0"/>
    <s v="No"/>
    <s v="No"/>
    <n v="116137.01"/>
    <n v="1"/>
    <x v="0"/>
    <x v="1"/>
  </r>
  <r>
    <n v="15674811"/>
    <n v="739"/>
    <x v="2"/>
    <x v="1"/>
    <n v="29"/>
    <x v="2"/>
    <n v="3"/>
    <x v="0"/>
    <n v="59385.98"/>
    <x v="1"/>
    <n v="2"/>
    <x v="2"/>
    <s v="Yes"/>
    <s v="Yes"/>
    <n v="105533.96"/>
    <n v="0"/>
    <x v="1"/>
    <x v="0"/>
  </r>
  <r>
    <n v="15646037"/>
    <n v="641"/>
    <x v="0"/>
    <x v="1"/>
    <n v="77"/>
    <x v="1"/>
    <n v="9"/>
    <x v="1"/>
    <n v="0"/>
    <x v="0"/>
    <n v="3"/>
    <x v="1"/>
    <s v="Yes"/>
    <s v="Yes"/>
    <n v="81514.06"/>
    <n v="0"/>
    <x v="1"/>
    <x v="0"/>
  </r>
  <r>
    <n v="15722578"/>
    <n v="685"/>
    <x v="2"/>
    <x v="0"/>
    <n v="21"/>
    <x v="2"/>
    <n v="6"/>
    <x v="2"/>
    <n v="97956.5"/>
    <x v="1"/>
    <n v="1"/>
    <x v="0"/>
    <s v="Yes"/>
    <s v="Yes"/>
    <n v="164966.26999999999"/>
    <n v="0"/>
    <x v="1"/>
    <x v="0"/>
  </r>
  <r>
    <n v="15665695"/>
    <n v="594"/>
    <x v="0"/>
    <x v="0"/>
    <n v="49"/>
    <x v="0"/>
    <n v="4"/>
    <x v="2"/>
    <n v="0"/>
    <x v="0"/>
    <n v="2"/>
    <x v="2"/>
    <s v="Yes"/>
    <s v="Yes"/>
    <n v="23631.55"/>
    <n v="0"/>
    <x v="1"/>
    <x v="0"/>
  </r>
  <r>
    <n v="15801062"/>
    <n v="557"/>
    <x v="1"/>
    <x v="0"/>
    <n v="40"/>
    <x v="0"/>
    <n v="4"/>
    <x v="2"/>
    <n v="0"/>
    <x v="0"/>
    <n v="2"/>
    <x v="2"/>
    <s v="Yes"/>
    <s v="Yes"/>
    <n v="105433.53"/>
    <n v="0"/>
    <x v="1"/>
    <x v="0"/>
  </r>
  <r>
    <n v="15662955"/>
    <n v="697"/>
    <x v="0"/>
    <x v="1"/>
    <n v="27"/>
    <x v="2"/>
    <n v="8"/>
    <x v="1"/>
    <n v="141223.67999999999"/>
    <x v="2"/>
    <n v="2"/>
    <x v="2"/>
    <s v="No"/>
    <s v="No"/>
    <n v="90591.15"/>
    <n v="0"/>
    <x v="1"/>
    <x v="1"/>
  </r>
  <r>
    <n v="15770309"/>
    <n v="656"/>
    <x v="0"/>
    <x v="1"/>
    <n v="18"/>
    <x v="2"/>
    <n v="10"/>
    <x v="1"/>
    <n v="151762.74"/>
    <x v="2"/>
    <n v="1"/>
    <x v="0"/>
    <s v="Yes"/>
    <s v="Yes"/>
    <n v="127014.32"/>
    <n v="0"/>
    <x v="1"/>
    <x v="0"/>
  </r>
  <r>
    <n v="15657386"/>
    <n v="712"/>
    <x v="2"/>
    <x v="1"/>
    <n v="43"/>
    <x v="0"/>
    <n v="1"/>
    <x v="0"/>
    <n v="141749.74"/>
    <x v="2"/>
    <n v="2"/>
    <x v="2"/>
    <s v="Yes"/>
    <s v="Yes"/>
    <n v="90905.26"/>
    <n v="0"/>
    <x v="1"/>
    <x v="0"/>
  </r>
  <r>
    <n v="15777797"/>
    <n v="689"/>
    <x v="1"/>
    <x v="1"/>
    <n v="38"/>
    <x v="0"/>
    <n v="5"/>
    <x v="2"/>
    <n v="75075.14"/>
    <x v="1"/>
    <n v="1"/>
    <x v="0"/>
    <s v="Yes"/>
    <s v="Yes"/>
    <n v="8651.92"/>
    <n v="1"/>
    <x v="0"/>
    <x v="0"/>
  </r>
  <r>
    <n v="15783955"/>
    <n v="697"/>
    <x v="0"/>
    <x v="0"/>
    <n v="25"/>
    <x v="2"/>
    <n v="4"/>
    <x v="2"/>
    <n v="165686.10999999999"/>
    <x v="2"/>
    <n v="2"/>
    <x v="2"/>
    <s v="No"/>
    <s v="No"/>
    <n v="15467.98"/>
    <n v="0"/>
    <x v="1"/>
    <x v="1"/>
  </r>
  <r>
    <n v="15804516"/>
    <n v="589"/>
    <x v="0"/>
    <x v="1"/>
    <n v="38"/>
    <x v="0"/>
    <n v="2"/>
    <x v="0"/>
    <n v="0"/>
    <x v="0"/>
    <n v="1"/>
    <x v="0"/>
    <s v="No"/>
    <s v="No"/>
    <n v="79915.28"/>
    <n v="0"/>
    <x v="1"/>
    <x v="1"/>
  </r>
  <r>
    <n v="15681758"/>
    <n v="525"/>
    <x v="1"/>
    <x v="0"/>
    <n v="25"/>
    <x v="2"/>
    <n v="10"/>
    <x v="1"/>
    <n v="0"/>
    <x v="0"/>
    <n v="2"/>
    <x v="2"/>
    <s v="No"/>
    <s v="No"/>
    <n v="69361.95"/>
    <n v="0"/>
    <x v="1"/>
    <x v="1"/>
  </r>
  <r>
    <n v="15630321"/>
    <n v="680"/>
    <x v="0"/>
    <x v="1"/>
    <n v="44"/>
    <x v="0"/>
    <n v="3"/>
    <x v="0"/>
    <n v="0"/>
    <x v="0"/>
    <n v="2"/>
    <x v="2"/>
    <s v="No"/>
    <s v="No"/>
    <n v="86935.08"/>
    <n v="0"/>
    <x v="1"/>
    <x v="1"/>
  </r>
  <r>
    <n v="15588248"/>
    <n v="617"/>
    <x v="0"/>
    <x v="0"/>
    <n v="28"/>
    <x v="2"/>
    <n v="0"/>
    <x v="0"/>
    <n v="0"/>
    <x v="0"/>
    <n v="2"/>
    <x v="2"/>
    <s v="Yes"/>
    <s v="Yes"/>
    <n v="7597.83"/>
    <n v="1"/>
    <x v="0"/>
    <x v="0"/>
  </r>
  <r>
    <n v="15591932"/>
    <n v="680"/>
    <x v="0"/>
    <x v="1"/>
    <n v="32"/>
    <x v="0"/>
    <n v="5"/>
    <x v="2"/>
    <n v="92961.61"/>
    <x v="1"/>
    <n v="1"/>
    <x v="0"/>
    <s v="No"/>
    <s v="No"/>
    <n v="116957.6"/>
    <n v="0"/>
    <x v="1"/>
    <x v="1"/>
  </r>
  <r>
    <n v="15810347"/>
    <n v="662"/>
    <x v="1"/>
    <x v="0"/>
    <n v="30"/>
    <x v="0"/>
    <n v="9"/>
    <x v="1"/>
    <n v="0"/>
    <x v="0"/>
    <n v="2"/>
    <x v="2"/>
    <s v="Yes"/>
    <s v="Yes"/>
    <n v="157884.82999999999"/>
    <n v="0"/>
    <x v="1"/>
    <x v="0"/>
  </r>
  <r>
    <n v="15595303"/>
    <n v="736"/>
    <x v="2"/>
    <x v="1"/>
    <n v="46"/>
    <x v="0"/>
    <n v="5"/>
    <x v="2"/>
    <n v="130812.91"/>
    <x v="2"/>
    <n v="1"/>
    <x v="0"/>
    <s v="Yes"/>
    <s v="Yes"/>
    <n v="77981.539999999994"/>
    <n v="1"/>
    <x v="0"/>
    <x v="0"/>
  </r>
  <r>
    <n v="15634950"/>
    <n v="657"/>
    <x v="2"/>
    <x v="1"/>
    <n v="57"/>
    <x v="1"/>
    <n v="8"/>
    <x v="1"/>
    <n v="107174.58"/>
    <x v="2"/>
    <n v="1"/>
    <x v="0"/>
    <s v="Yes"/>
    <s v="Yes"/>
    <n v="126369.55"/>
    <n v="1"/>
    <x v="0"/>
    <x v="0"/>
  </r>
  <r>
    <n v="15685372"/>
    <n v="350"/>
    <x v="1"/>
    <x v="1"/>
    <n v="54"/>
    <x v="1"/>
    <n v="1"/>
    <x v="0"/>
    <n v="152677.48000000001"/>
    <x v="2"/>
    <n v="1"/>
    <x v="0"/>
    <s v="Yes"/>
    <s v="Yes"/>
    <n v="191973.49"/>
    <n v="1"/>
    <x v="0"/>
    <x v="0"/>
  </r>
  <r>
    <n v="15745827"/>
    <n v="617"/>
    <x v="0"/>
    <x v="1"/>
    <n v="30"/>
    <x v="0"/>
    <n v="3"/>
    <x v="0"/>
    <n v="132005.76999999999"/>
    <x v="2"/>
    <n v="1"/>
    <x v="0"/>
    <s v="No"/>
    <s v="No"/>
    <n v="142940.39000000001"/>
    <n v="0"/>
    <x v="1"/>
    <x v="1"/>
  </r>
  <r>
    <n v="15755868"/>
    <n v="562"/>
    <x v="0"/>
    <x v="1"/>
    <n v="35"/>
    <x v="0"/>
    <n v="7"/>
    <x v="2"/>
    <n v="0"/>
    <x v="0"/>
    <n v="1"/>
    <x v="0"/>
    <s v="No"/>
    <s v="No"/>
    <n v="48869.67"/>
    <n v="0"/>
    <x v="1"/>
    <x v="1"/>
  </r>
  <r>
    <n v="15735222"/>
    <n v="705"/>
    <x v="1"/>
    <x v="0"/>
    <n v="23"/>
    <x v="2"/>
    <n v="5"/>
    <x v="2"/>
    <n v="0"/>
    <x v="0"/>
    <n v="2"/>
    <x v="2"/>
    <s v="Yes"/>
    <s v="Yes"/>
    <n v="73131.73"/>
    <n v="0"/>
    <x v="1"/>
    <x v="0"/>
  </r>
  <r>
    <n v="15604804"/>
    <n v="516"/>
    <x v="0"/>
    <x v="0"/>
    <n v="33"/>
    <x v="0"/>
    <n v="7"/>
    <x v="2"/>
    <n v="127305.5"/>
    <x v="2"/>
    <n v="1"/>
    <x v="0"/>
    <s v="Yes"/>
    <s v="Yes"/>
    <n v="120037.36"/>
    <n v="0"/>
    <x v="1"/>
    <x v="0"/>
  </r>
  <r>
    <n v="15718944"/>
    <n v="573"/>
    <x v="0"/>
    <x v="0"/>
    <n v="37"/>
    <x v="0"/>
    <n v="6"/>
    <x v="2"/>
    <n v="0"/>
    <x v="0"/>
    <n v="2"/>
    <x v="2"/>
    <s v="No"/>
    <s v="No"/>
    <n v="193995.37"/>
    <n v="0"/>
    <x v="1"/>
    <x v="1"/>
  </r>
  <r>
    <n v="15678626"/>
    <n v="538"/>
    <x v="1"/>
    <x v="0"/>
    <n v="31"/>
    <x v="0"/>
    <n v="0"/>
    <x v="0"/>
    <n v="0"/>
    <x v="0"/>
    <n v="2"/>
    <x v="2"/>
    <s v="No"/>
    <s v="No"/>
    <n v="179453.66"/>
    <n v="0"/>
    <x v="1"/>
    <x v="1"/>
  </r>
  <r>
    <n v="15571550"/>
    <n v="699"/>
    <x v="0"/>
    <x v="1"/>
    <n v="39"/>
    <x v="0"/>
    <n v="9"/>
    <x v="1"/>
    <n v="0"/>
    <x v="0"/>
    <n v="1"/>
    <x v="0"/>
    <s v="No"/>
    <s v="No"/>
    <n v="80963.92"/>
    <n v="0"/>
    <x v="1"/>
    <x v="1"/>
  </r>
  <r>
    <n v="15723053"/>
    <n v="504"/>
    <x v="2"/>
    <x v="1"/>
    <n v="32"/>
    <x v="0"/>
    <n v="8"/>
    <x v="1"/>
    <n v="170291.22"/>
    <x v="2"/>
    <n v="2"/>
    <x v="2"/>
    <s v="Yes"/>
    <s v="Yes"/>
    <n v="15658.99"/>
    <n v="0"/>
    <x v="1"/>
    <x v="0"/>
  </r>
  <r>
    <n v="15661528"/>
    <n v="583"/>
    <x v="1"/>
    <x v="1"/>
    <n v="47"/>
    <x v="0"/>
    <n v="5"/>
    <x v="2"/>
    <n v="102562.23"/>
    <x v="2"/>
    <n v="1"/>
    <x v="0"/>
    <s v="No"/>
    <s v="No"/>
    <n v="92708.1"/>
    <n v="0"/>
    <x v="1"/>
    <x v="1"/>
  </r>
  <r>
    <n v="15754177"/>
    <n v="712"/>
    <x v="1"/>
    <x v="1"/>
    <n v="53"/>
    <x v="1"/>
    <n v="2"/>
    <x v="0"/>
    <n v="111061.01"/>
    <x v="2"/>
    <n v="2"/>
    <x v="2"/>
    <s v="No"/>
    <s v="No"/>
    <n v="26542.17"/>
    <n v="0"/>
    <x v="1"/>
    <x v="1"/>
  </r>
  <r>
    <n v="15683544"/>
    <n v="626"/>
    <x v="1"/>
    <x v="1"/>
    <n v="62"/>
    <x v="1"/>
    <n v="3"/>
    <x v="0"/>
    <n v="0"/>
    <x v="0"/>
    <n v="1"/>
    <x v="0"/>
    <s v="Yes"/>
    <s v="Yes"/>
    <n v="65010.74"/>
    <n v="0"/>
    <x v="1"/>
    <x v="0"/>
  </r>
  <r>
    <n v="15708048"/>
    <n v="631"/>
    <x v="0"/>
    <x v="0"/>
    <n v="34"/>
    <x v="0"/>
    <n v="4"/>
    <x v="2"/>
    <n v="124379.14"/>
    <x v="2"/>
    <n v="1"/>
    <x v="0"/>
    <s v="No"/>
    <s v="No"/>
    <n v="106892.91"/>
    <n v="0"/>
    <x v="1"/>
    <x v="1"/>
  </r>
  <r>
    <n v="15701109"/>
    <n v="663"/>
    <x v="0"/>
    <x v="0"/>
    <n v="37"/>
    <x v="0"/>
    <n v="7"/>
    <x v="2"/>
    <n v="0"/>
    <x v="0"/>
    <n v="1"/>
    <x v="0"/>
    <s v="Yes"/>
    <s v="Yes"/>
    <n v="185210.63"/>
    <n v="0"/>
    <x v="1"/>
    <x v="0"/>
  </r>
  <r>
    <n v="15600110"/>
    <n v="506"/>
    <x v="2"/>
    <x v="0"/>
    <n v="41"/>
    <x v="0"/>
    <n v="3"/>
    <x v="0"/>
    <n v="57745.760000000002"/>
    <x v="1"/>
    <n v="1"/>
    <x v="0"/>
    <s v="No"/>
    <s v="No"/>
    <n v="4035.46"/>
    <n v="0"/>
    <x v="1"/>
    <x v="1"/>
  </r>
  <r>
    <n v="15651533"/>
    <n v="570"/>
    <x v="2"/>
    <x v="0"/>
    <n v="50"/>
    <x v="1"/>
    <n v="5"/>
    <x v="2"/>
    <n v="129293.74"/>
    <x v="2"/>
    <n v="1"/>
    <x v="0"/>
    <s v="No"/>
    <s v="No"/>
    <n v="177805.44"/>
    <n v="1"/>
    <x v="0"/>
    <x v="1"/>
  </r>
  <r>
    <n v="15777904"/>
    <n v="703"/>
    <x v="0"/>
    <x v="0"/>
    <n v="45"/>
    <x v="0"/>
    <n v="7"/>
    <x v="2"/>
    <n v="0"/>
    <x v="0"/>
    <n v="2"/>
    <x v="2"/>
    <s v="Yes"/>
    <s v="Yes"/>
    <n v="68831.72"/>
    <n v="0"/>
    <x v="1"/>
    <x v="0"/>
  </r>
  <r>
    <n v="15655574"/>
    <n v="698"/>
    <x v="2"/>
    <x v="0"/>
    <n v="40"/>
    <x v="0"/>
    <n v="8"/>
    <x v="1"/>
    <n v="150777.1"/>
    <x v="2"/>
    <n v="1"/>
    <x v="0"/>
    <s v="No"/>
    <s v="No"/>
    <n v="114732.62"/>
    <n v="0"/>
    <x v="1"/>
    <x v="1"/>
  </r>
  <r>
    <n v="15569423"/>
    <n v="731"/>
    <x v="1"/>
    <x v="1"/>
    <n v="41"/>
    <x v="0"/>
    <n v="4"/>
    <x v="2"/>
    <n v="0"/>
    <x v="0"/>
    <n v="2"/>
    <x v="2"/>
    <s v="No"/>
    <s v="No"/>
    <n v="22299.27"/>
    <n v="0"/>
    <x v="1"/>
    <x v="1"/>
  </r>
  <r>
    <n v="15718106"/>
    <n v="625"/>
    <x v="0"/>
    <x v="1"/>
    <n v="34"/>
    <x v="0"/>
    <n v="6"/>
    <x v="2"/>
    <n v="0"/>
    <x v="0"/>
    <n v="2"/>
    <x v="2"/>
    <s v="No"/>
    <s v="No"/>
    <n v="197283.20000000001"/>
    <n v="0"/>
    <x v="1"/>
    <x v="1"/>
  </r>
  <r>
    <n v="15585067"/>
    <n v="634"/>
    <x v="1"/>
    <x v="1"/>
    <n v="31"/>
    <x v="0"/>
    <n v="9"/>
    <x v="1"/>
    <n v="108632.48"/>
    <x v="2"/>
    <n v="1"/>
    <x v="0"/>
    <s v="Yes"/>
    <s v="Yes"/>
    <n v="179485.96"/>
    <n v="1"/>
    <x v="0"/>
    <x v="0"/>
  </r>
  <r>
    <n v="15675501"/>
    <n v="616"/>
    <x v="0"/>
    <x v="1"/>
    <n v="59"/>
    <x v="1"/>
    <n v="5"/>
    <x v="2"/>
    <n v="153861.1"/>
    <x v="2"/>
    <n v="1"/>
    <x v="0"/>
    <s v="Yes"/>
    <s v="Yes"/>
    <n v="17699.48"/>
    <n v="0"/>
    <x v="1"/>
    <x v="0"/>
  </r>
  <r>
    <n v="15633233"/>
    <n v="500"/>
    <x v="0"/>
    <x v="1"/>
    <n v="56"/>
    <x v="1"/>
    <n v="1"/>
    <x v="0"/>
    <n v="100374.58"/>
    <x v="2"/>
    <n v="1"/>
    <x v="0"/>
    <s v="No"/>
    <s v="No"/>
    <n v="118490.8"/>
    <n v="1"/>
    <x v="0"/>
    <x v="1"/>
  </r>
  <r>
    <n v="15667134"/>
    <n v="446"/>
    <x v="0"/>
    <x v="1"/>
    <n v="32"/>
    <x v="0"/>
    <n v="8"/>
    <x v="1"/>
    <n v="0"/>
    <x v="0"/>
    <n v="2"/>
    <x v="2"/>
    <s v="No"/>
    <s v="No"/>
    <n v="133292.94"/>
    <n v="0"/>
    <x v="1"/>
    <x v="1"/>
  </r>
  <r>
    <n v="15659105"/>
    <n v="669"/>
    <x v="0"/>
    <x v="0"/>
    <n v="47"/>
    <x v="0"/>
    <n v="9"/>
    <x v="1"/>
    <n v="61196.54"/>
    <x v="1"/>
    <n v="1"/>
    <x v="0"/>
    <s v="No"/>
    <s v="No"/>
    <n v="58170.239999999998"/>
    <n v="0"/>
    <x v="1"/>
    <x v="1"/>
  </r>
  <r>
    <n v="15575409"/>
    <n v="581"/>
    <x v="2"/>
    <x v="1"/>
    <n v="31"/>
    <x v="0"/>
    <n v="6"/>
    <x v="2"/>
    <n v="116891.72"/>
    <x v="2"/>
    <n v="1"/>
    <x v="0"/>
    <s v="No"/>
    <s v="No"/>
    <n v="107137.3"/>
    <n v="0"/>
    <x v="1"/>
    <x v="1"/>
  </r>
  <r>
    <n v="15752342"/>
    <n v="704"/>
    <x v="2"/>
    <x v="0"/>
    <n v="54"/>
    <x v="1"/>
    <n v="6"/>
    <x v="2"/>
    <n v="133656.91"/>
    <x v="2"/>
    <n v="3"/>
    <x v="1"/>
    <s v="No"/>
    <s v="No"/>
    <n v="145071.32999999999"/>
    <n v="1"/>
    <x v="0"/>
    <x v="1"/>
  </r>
  <r>
    <n v="15654851"/>
    <n v="748"/>
    <x v="0"/>
    <x v="1"/>
    <n v="44"/>
    <x v="0"/>
    <n v="2"/>
    <x v="0"/>
    <n v="92911.52"/>
    <x v="1"/>
    <n v="1"/>
    <x v="0"/>
    <s v="Yes"/>
    <s v="Yes"/>
    <n v="85495.24"/>
    <n v="0"/>
    <x v="1"/>
    <x v="0"/>
  </r>
  <r>
    <n v="15741429"/>
    <n v="680"/>
    <x v="1"/>
    <x v="0"/>
    <n v="31"/>
    <x v="0"/>
    <n v="9"/>
    <x v="1"/>
    <n v="119825.75"/>
    <x v="2"/>
    <n v="2"/>
    <x v="2"/>
    <s v="Yes"/>
    <s v="Yes"/>
    <n v="101139.3"/>
    <n v="0"/>
    <x v="1"/>
    <x v="0"/>
  </r>
  <r>
    <n v="15682356"/>
    <n v="655"/>
    <x v="0"/>
    <x v="0"/>
    <n v="37"/>
    <x v="0"/>
    <n v="7"/>
    <x v="2"/>
    <n v="111852.84"/>
    <x v="2"/>
    <n v="2"/>
    <x v="2"/>
    <s v="No"/>
    <s v="No"/>
    <n v="10511.13"/>
    <n v="0"/>
    <x v="1"/>
    <x v="1"/>
  </r>
  <r>
    <n v="15806447"/>
    <n v="690"/>
    <x v="2"/>
    <x v="1"/>
    <n v="32"/>
    <x v="0"/>
    <n v="0"/>
    <x v="0"/>
    <n v="106683.52"/>
    <x v="2"/>
    <n v="2"/>
    <x v="2"/>
    <s v="Yes"/>
    <s v="Yes"/>
    <n v="137916.49"/>
    <n v="0"/>
    <x v="1"/>
    <x v="0"/>
  </r>
  <r>
    <n v="15800229"/>
    <n v="695"/>
    <x v="2"/>
    <x v="1"/>
    <n v="40"/>
    <x v="0"/>
    <n v="7"/>
    <x v="2"/>
    <n v="139022.24"/>
    <x v="2"/>
    <n v="1"/>
    <x v="0"/>
    <s v="Yes"/>
    <s v="Yes"/>
    <n v="193383.13"/>
    <n v="0"/>
    <x v="1"/>
    <x v="0"/>
  </r>
  <r>
    <n v="15663441"/>
    <n v="700"/>
    <x v="2"/>
    <x v="0"/>
    <n v="40"/>
    <x v="0"/>
    <n v="4"/>
    <x v="2"/>
    <n v="148571.07"/>
    <x v="2"/>
    <n v="1"/>
    <x v="0"/>
    <s v="No"/>
    <s v="No"/>
    <n v="189826.96"/>
    <n v="1"/>
    <x v="0"/>
    <x v="1"/>
  </r>
  <r>
    <n v="15791991"/>
    <n v="773"/>
    <x v="0"/>
    <x v="1"/>
    <n v="52"/>
    <x v="1"/>
    <n v="4"/>
    <x v="2"/>
    <n v="0"/>
    <x v="0"/>
    <n v="1"/>
    <x v="0"/>
    <s v="Yes"/>
    <s v="Yes"/>
    <n v="144113.42000000001"/>
    <n v="0"/>
    <x v="1"/>
    <x v="0"/>
  </r>
  <r>
    <n v="15775082"/>
    <n v="749"/>
    <x v="0"/>
    <x v="1"/>
    <n v="42"/>
    <x v="0"/>
    <n v="1"/>
    <x v="0"/>
    <n v="129776.72"/>
    <x v="2"/>
    <n v="2"/>
    <x v="2"/>
    <s v="Yes"/>
    <s v="Yes"/>
    <n v="143538.51"/>
    <n v="0"/>
    <x v="1"/>
    <x v="0"/>
  </r>
  <r>
    <n v="15579706"/>
    <n v="611"/>
    <x v="0"/>
    <x v="0"/>
    <n v="46"/>
    <x v="0"/>
    <n v="5"/>
    <x v="2"/>
    <n v="0"/>
    <x v="0"/>
    <n v="1"/>
    <x v="0"/>
    <s v="No"/>
    <s v="No"/>
    <n v="77677.14"/>
    <n v="1"/>
    <x v="0"/>
    <x v="1"/>
  </r>
  <r>
    <n v="15718247"/>
    <n v="606"/>
    <x v="1"/>
    <x v="0"/>
    <n v="46"/>
    <x v="0"/>
    <n v="8"/>
    <x v="1"/>
    <n v="0"/>
    <x v="0"/>
    <n v="2"/>
    <x v="2"/>
    <s v="Yes"/>
    <s v="Yes"/>
    <n v="183717.94"/>
    <n v="0"/>
    <x v="1"/>
    <x v="0"/>
  </r>
  <r>
    <n v="15755722"/>
    <n v="554"/>
    <x v="0"/>
    <x v="1"/>
    <n v="24"/>
    <x v="2"/>
    <n v="10"/>
    <x v="1"/>
    <n v="0"/>
    <x v="0"/>
    <n v="1"/>
    <x v="0"/>
    <s v="No"/>
    <s v="No"/>
    <n v="92180.62"/>
    <n v="0"/>
    <x v="1"/>
    <x v="1"/>
  </r>
  <r>
    <n v="15582259"/>
    <n v="567"/>
    <x v="0"/>
    <x v="0"/>
    <n v="37"/>
    <x v="0"/>
    <n v="7"/>
    <x v="2"/>
    <n v="0"/>
    <x v="0"/>
    <n v="2"/>
    <x v="2"/>
    <s v="Yes"/>
    <s v="Yes"/>
    <n v="28690.9"/>
    <n v="0"/>
    <x v="1"/>
    <x v="0"/>
  </r>
  <r>
    <n v="15716994"/>
    <n v="559"/>
    <x v="1"/>
    <x v="1"/>
    <n v="24"/>
    <x v="2"/>
    <n v="3"/>
    <x v="0"/>
    <n v="114739.92"/>
    <x v="2"/>
    <n v="1"/>
    <x v="0"/>
    <s v="No"/>
    <s v="No"/>
    <n v="85891.02"/>
    <n v="1"/>
    <x v="0"/>
    <x v="1"/>
  </r>
  <r>
    <n v="15586880"/>
    <n v="594"/>
    <x v="2"/>
    <x v="1"/>
    <n v="41"/>
    <x v="0"/>
    <n v="2"/>
    <x v="0"/>
    <n v="122545.65"/>
    <x v="2"/>
    <n v="2"/>
    <x v="2"/>
    <s v="Yes"/>
    <s v="Yes"/>
    <n v="42050.239999999998"/>
    <n v="0"/>
    <x v="1"/>
    <x v="0"/>
  </r>
  <r>
    <n v="15713854"/>
    <n v="513"/>
    <x v="0"/>
    <x v="0"/>
    <n v="37"/>
    <x v="0"/>
    <n v="6"/>
    <x v="2"/>
    <n v="0"/>
    <x v="0"/>
    <n v="2"/>
    <x v="2"/>
    <s v="No"/>
    <s v="No"/>
    <n v="110142.34"/>
    <n v="0"/>
    <x v="1"/>
    <x v="1"/>
  </r>
  <r>
    <n v="15780835"/>
    <n v="652"/>
    <x v="2"/>
    <x v="0"/>
    <n v="26"/>
    <x v="2"/>
    <n v="1"/>
    <x v="0"/>
    <n v="131908.35"/>
    <x v="2"/>
    <n v="1"/>
    <x v="0"/>
    <s v="Yes"/>
    <s v="Yes"/>
    <n v="179269.79"/>
    <n v="0"/>
    <x v="1"/>
    <x v="0"/>
  </r>
  <r>
    <n v="15675896"/>
    <n v="680"/>
    <x v="2"/>
    <x v="0"/>
    <n v="42"/>
    <x v="0"/>
    <n v="7"/>
    <x v="2"/>
    <n v="105722.69"/>
    <x v="2"/>
    <n v="1"/>
    <x v="0"/>
    <s v="Yes"/>
    <s v="Yes"/>
    <n v="90558.24"/>
    <n v="1"/>
    <x v="0"/>
    <x v="0"/>
  </r>
  <r>
    <n v="15658459"/>
    <n v="784"/>
    <x v="1"/>
    <x v="1"/>
    <n v="33"/>
    <x v="0"/>
    <n v="10"/>
    <x v="1"/>
    <n v="0"/>
    <x v="0"/>
    <n v="2"/>
    <x v="2"/>
    <s v="No"/>
    <s v="No"/>
    <n v="162022.47"/>
    <n v="0"/>
    <x v="1"/>
    <x v="1"/>
  </r>
  <r>
    <n v="15658057"/>
    <n v="812"/>
    <x v="1"/>
    <x v="0"/>
    <n v="44"/>
    <x v="0"/>
    <n v="8"/>
    <x v="1"/>
    <n v="0"/>
    <x v="0"/>
    <n v="3"/>
    <x v="1"/>
    <s v="No"/>
    <s v="No"/>
    <n v="66926.83"/>
    <n v="1"/>
    <x v="0"/>
    <x v="1"/>
  </r>
  <r>
    <n v="15801767"/>
    <n v="784"/>
    <x v="1"/>
    <x v="0"/>
    <n v="40"/>
    <x v="0"/>
    <n v="8"/>
    <x v="1"/>
    <n v="0"/>
    <x v="0"/>
    <n v="2"/>
    <x v="2"/>
    <s v="No"/>
    <s v="No"/>
    <n v="108891.3"/>
    <n v="0"/>
    <x v="1"/>
    <x v="1"/>
  </r>
  <r>
    <n v="15569178"/>
    <n v="570"/>
    <x v="0"/>
    <x v="0"/>
    <n v="18"/>
    <x v="2"/>
    <n v="4"/>
    <x v="2"/>
    <n v="82767.42"/>
    <x v="1"/>
    <n v="1"/>
    <x v="0"/>
    <s v="No"/>
    <s v="No"/>
    <n v="71811.899999999994"/>
    <n v="0"/>
    <x v="1"/>
    <x v="1"/>
  </r>
  <r>
    <n v="15731478"/>
    <n v="712"/>
    <x v="0"/>
    <x v="0"/>
    <n v="42"/>
    <x v="0"/>
    <n v="1"/>
    <x v="0"/>
    <n v="87842.98"/>
    <x v="1"/>
    <n v="1"/>
    <x v="0"/>
    <s v="No"/>
    <s v="No"/>
    <n v="92223.59"/>
    <n v="0"/>
    <x v="1"/>
    <x v="1"/>
  </r>
  <r>
    <n v="15811236"/>
    <n v="705"/>
    <x v="1"/>
    <x v="1"/>
    <n v="39"/>
    <x v="0"/>
    <n v="6"/>
    <x v="2"/>
    <n v="133261.13"/>
    <x v="2"/>
    <n v="1"/>
    <x v="0"/>
    <s v="Yes"/>
    <s v="Yes"/>
    <n v="78065.899999999994"/>
    <n v="0"/>
    <x v="1"/>
    <x v="0"/>
  </r>
  <r>
    <n v="15746749"/>
    <n v="681"/>
    <x v="1"/>
    <x v="0"/>
    <n v="32"/>
    <x v="0"/>
    <n v="3"/>
    <x v="0"/>
    <n v="0"/>
    <x v="0"/>
    <n v="2"/>
    <x v="2"/>
    <s v="Yes"/>
    <s v="Yes"/>
    <n v="59679.9"/>
    <n v="0"/>
    <x v="1"/>
    <x v="0"/>
  </r>
  <r>
    <n v="15662758"/>
    <n v="620"/>
    <x v="0"/>
    <x v="1"/>
    <n v="41"/>
    <x v="0"/>
    <n v="0"/>
    <x v="0"/>
    <n v="97925.11"/>
    <x v="1"/>
    <n v="1"/>
    <x v="0"/>
    <s v="No"/>
    <s v="No"/>
    <n v="85000.320000000007"/>
    <n v="0"/>
    <x v="1"/>
    <x v="1"/>
  </r>
  <r>
    <n v="15709387"/>
    <n v="711"/>
    <x v="0"/>
    <x v="1"/>
    <n v="52"/>
    <x v="1"/>
    <n v="5"/>
    <x v="2"/>
    <n v="0"/>
    <x v="0"/>
    <n v="1"/>
    <x v="0"/>
    <s v="Yes"/>
    <s v="Yes"/>
    <n v="159808.95000000001"/>
    <n v="0"/>
    <x v="1"/>
    <x v="0"/>
  </r>
  <r>
    <n v="15572093"/>
    <n v="613"/>
    <x v="0"/>
    <x v="0"/>
    <n v="24"/>
    <x v="2"/>
    <n v="7"/>
    <x v="2"/>
    <n v="140453.91"/>
    <x v="2"/>
    <n v="1"/>
    <x v="0"/>
    <s v="No"/>
    <s v="No"/>
    <n v="129001.3"/>
    <n v="0"/>
    <x v="1"/>
    <x v="1"/>
  </r>
  <r>
    <n v="15713826"/>
    <n v="613"/>
    <x v="2"/>
    <x v="0"/>
    <n v="20"/>
    <x v="2"/>
    <n v="0"/>
    <x v="0"/>
    <n v="117356.19"/>
    <x v="2"/>
    <n v="1"/>
    <x v="0"/>
    <s v="No"/>
    <s v="No"/>
    <n v="113557.7"/>
    <n v="1"/>
    <x v="0"/>
    <x v="1"/>
  </r>
  <r>
    <n v="15570205"/>
    <n v="682"/>
    <x v="1"/>
    <x v="1"/>
    <n v="36"/>
    <x v="0"/>
    <n v="5"/>
    <x v="2"/>
    <n v="0"/>
    <x v="0"/>
    <n v="2"/>
    <x v="2"/>
    <s v="Yes"/>
    <s v="Yes"/>
    <n v="147758.51"/>
    <n v="0"/>
    <x v="1"/>
    <x v="0"/>
  </r>
  <r>
    <n v="15589348"/>
    <n v="850"/>
    <x v="1"/>
    <x v="1"/>
    <n v="37"/>
    <x v="0"/>
    <n v="4"/>
    <x v="2"/>
    <n v="137204.76999999999"/>
    <x v="2"/>
    <n v="1"/>
    <x v="0"/>
    <s v="Yes"/>
    <s v="Yes"/>
    <n v="28865.59"/>
    <n v="0"/>
    <x v="1"/>
    <x v="0"/>
  </r>
  <r>
    <n v="15804610"/>
    <n v="601"/>
    <x v="0"/>
    <x v="0"/>
    <n v="41"/>
    <x v="0"/>
    <n v="1"/>
    <x v="0"/>
    <n v="0"/>
    <x v="0"/>
    <n v="2"/>
    <x v="2"/>
    <s v="Yes"/>
    <s v="Yes"/>
    <n v="160607.06"/>
    <n v="0"/>
    <x v="1"/>
    <x v="0"/>
  </r>
  <r>
    <n v="15700854"/>
    <n v="595"/>
    <x v="1"/>
    <x v="1"/>
    <n v="35"/>
    <x v="0"/>
    <n v="8"/>
    <x v="1"/>
    <n v="0"/>
    <x v="0"/>
    <n v="1"/>
    <x v="0"/>
    <s v="No"/>
    <s v="No"/>
    <n v="100015.79"/>
    <n v="1"/>
    <x v="0"/>
    <x v="1"/>
  </r>
  <r>
    <n v="15758836"/>
    <n v="675"/>
    <x v="1"/>
    <x v="1"/>
    <n v="36"/>
    <x v="0"/>
    <n v="3"/>
    <x v="0"/>
    <n v="54098.18"/>
    <x v="1"/>
    <n v="2"/>
    <x v="2"/>
    <s v="Yes"/>
    <s v="Yes"/>
    <n v="54478.52"/>
    <n v="0"/>
    <x v="1"/>
    <x v="0"/>
  </r>
  <r>
    <n v="15772933"/>
    <n v="591"/>
    <x v="1"/>
    <x v="1"/>
    <n v="31"/>
    <x v="0"/>
    <n v="8"/>
    <x v="1"/>
    <n v="0"/>
    <x v="0"/>
    <n v="1"/>
    <x v="0"/>
    <s v="Yes"/>
    <s v="Yes"/>
    <n v="141677.32999999999"/>
    <n v="0"/>
    <x v="1"/>
    <x v="0"/>
  </r>
  <r>
    <n v="15809006"/>
    <n v="602"/>
    <x v="0"/>
    <x v="1"/>
    <n v="23"/>
    <x v="2"/>
    <n v="7"/>
    <x v="2"/>
    <n v="113758.48"/>
    <x v="2"/>
    <n v="2"/>
    <x v="2"/>
    <s v="No"/>
    <s v="No"/>
    <n v="84077.6"/>
    <n v="0"/>
    <x v="1"/>
    <x v="1"/>
  </r>
  <r>
    <n v="15689612"/>
    <n v="554"/>
    <x v="1"/>
    <x v="0"/>
    <n v="34"/>
    <x v="0"/>
    <n v="8"/>
    <x v="1"/>
    <n v="0"/>
    <x v="0"/>
    <n v="1"/>
    <x v="0"/>
    <s v="Yes"/>
    <s v="Yes"/>
    <n v="106981.03"/>
    <n v="0"/>
    <x v="1"/>
    <x v="0"/>
  </r>
  <r>
    <n v="15744614"/>
    <n v="541"/>
    <x v="0"/>
    <x v="1"/>
    <n v="37"/>
    <x v="0"/>
    <n v="9"/>
    <x v="1"/>
    <n v="118636.92"/>
    <x v="2"/>
    <n v="1"/>
    <x v="0"/>
    <s v="Yes"/>
    <s v="Yes"/>
    <n v="73551.44"/>
    <n v="0"/>
    <x v="1"/>
    <x v="0"/>
  </r>
  <r>
    <n v="15704250"/>
    <n v="506"/>
    <x v="0"/>
    <x v="1"/>
    <n v="34"/>
    <x v="0"/>
    <n v="7"/>
    <x v="2"/>
    <n v="0"/>
    <x v="0"/>
    <n v="2"/>
    <x v="2"/>
    <s v="No"/>
    <s v="No"/>
    <n v="115842.1"/>
    <n v="0"/>
    <x v="1"/>
    <x v="1"/>
  </r>
  <r>
    <n v="15700255"/>
    <n v="814"/>
    <x v="2"/>
    <x v="1"/>
    <n v="44"/>
    <x v="0"/>
    <n v="8"/>
    <x v="1"/>
    <n v="95488.82"/>
    <x v="1"/>
    <n v="2"/>
    <x v="2"/>
    <s v="No"/>
    <s v="No"/>
    <n v="107013.59"/>
    <n v="0"/>
    <x v="1"/>
    <x v="1"/>
  </r>
  <r>
    <n v="15669410"/>
    <n v="683"/>
    <x v="0"/>
    <x v="1"/>
    <n v="30"/>
    <x v="0"/>
    <n v="8"/>
    <x v="1"/>
    <n v="110829.52"/>
    <x v="2"/>
    <n v="2"/>
    <x v="2"/>
    <s v="No"/>
    <s v="No"/>
    <n v="24938.84"/>
    <n v="0"/>
    <x v="1"/>
    <x v="1"/>
  </r>
  <r>
    <n v="15807595"/>
    <n v="485"/>
    <x v="2"/>
    <x v="1"/>
    <n v="51"/>
    <x v="1"/>
    <n v="7"/>
    <x v="2"/>
    <n v="144244.59"/>
    <x v="2"/>
    <n v="2"/>
    <x v="2"/>
    <s v="No"/>
    <s v="No"/>
    <n v="51113.14"/>
    <n v="0"/>
    <x v="1"/>
    <x v="1"/>
  </r>
  <r>
    <n v="15664523"/>
    <n v="696"/>
    <x v="2"/>
    <x v="0"/>
    <n v="31"/>
    <x v="0"/>
    <n v="8"/>
    <x v="1"/>
    <n v="122021.92"/>
    <x v="2"/>
    <n v="2"/>
    <x v="2"/>
    <s v="No"/>
    <s v="No"/>
    <n v="33828.639999999999"/>
    <n v="0"/>
    <x v="1"/>
    <x v="1"/>
  </r>
  <r>
    <n v="15642833"/>
    <n v="608"/>
    <x v="0"/>
    <x v="0"/>
    <n v="30"/>
    <x v="0"/>
    <n v="8"/>
    <x v="1"/>
    <n v="0"/>
    <x v="0"/>
    <n v="2"/>
    <x v="2"/>
    <s v="No"/>
    <s v="No"/>
    <n v="128875.86"/>
    <n v="0"/>
    <x v="1"/>
    <x v="1"/>
  </r>
  <r>
    <n v="15605279"/>
    <n v="792"/>
    <x v="0"/>
    <x v="1"/>
    <n v="50"/>
    <x v="1"/>
    <n v="9"/>
    <x v="1"/>
    <n v="0"/>
    <x v="0"/>
    <n v="4"/>
    <x v="1"/>
    <s v="Yes"/>
    <s v="Yes"/>
    <n v="194700.81"/>
    <n v="1"/>
    <x v="0"/>
    <x v="0"/>
  </r>
  <r>
    <n v="15713644"/>
    <n v="686"/>
    <x v="1"/>
    <x v="1"/>
    <n v="22"/>
    <x v="2"/>
    <n v="5"/>
    <x v="2"/>
    <n v="0"/>
    <x v="0"/>
    <n v="2"/>
    <x v="2"/>
    <s v="No"/>
    <s v="No"/>
    <n v="158974.45000000001"/>
    <n v="0"/>
    <x v="1"/>
    <x v="1"/>
  </r>
  <r>
    <n v="15750466"/>
    <n v="790"/>
    <x v="2"/>
    <x v="1"/>
    <n v="42"/>
    <x v="0"/>
    <n v="1"/>
    <x v="0"/>
    <n v="85839.62"/>
    <x v="1"/>
    <n v="1"/>
    <x v="0"/>
    <s v="No"/>
    <s v="No"/>
    <n v="198182.73"/>
    <n v="0"/>
    <x v="1"/>
    <x v="1"/>
  </r>
  <r>
    <n v="15739054"/>
    <n v="654"/>
    <x v="0"/>
    <x v="0"/>
    <n v="29"/>
    <x v="2"/>
    <n v="4"/>
    <x v="2"/>
    <n v="96974.97"/>
    <x v="1"/>
    <n v="1"/>
    <x v="0"/>
    <s v="Yes"/>
    <s v="Yes"/>
    <n v="141404.07"/>
    <n v="0"/>
    <x v="1"/>
    <x v="0"/>
  </r>
  <r>
    <n v="15612771"/>
    <n v="452"/>
    <x v="0"/>
    <x v="1"/>
    <n v="35"/>
    <x v="0"/>
    <n v="4"/>
    <x v="2"/>
    <n v="148172.44"/>
    <x v="2"/>
    <n v="1"/>
    <x v="0"/>
    <s v="Yes"/>
    <s v="Yes"/>
    <n v="4175.68"/>
    <n v="0"/>
    <x v="1"/>
    <x v="0"/>
  </r>
  <r>
    <n v="15788483"/>
    <n v="719"/>
    <x v="1"/>
    <x v="1"/>
    <n v="38"/>
    <x v="0"/>
    <n v="0"/>
    <x v="0"/>
    <n v="0"/>
    <x v="0"/>
    <n v="1"/>
    <x v="0"/>
    <s v="No"/>
    <s v="No"/>
    <n v="126876.47"/>
    <n v="0"/>
    <x v="1"/>
    <x v="1"/>
  </r>
  <r>
    <n v="15732832"/>
    <n v="707"/>
    <x v="0"/>
    <x v="0"/>
    <n v="40"/>
    <x v="0"/>
    <n v="5"/>
    <x v="2"/>
    <n v="0"/>
    <x v="0"/>
    <n v="2"/>
    <x v="2"/>
    <s v="No"/>
    <s v="No"/>
    <n v="41052.82"/>
    <n v="0"/>
    <x v="1"/>
    <x v="1"/>
  </r>
  <r>
    <n v="15772892"/>
    <n v="699"/>
    <x v="0"/>
    <x v="0"/>
    <n v="49"/>
    <x v="0"/>
    <n v="2"/>
    <x v="0"/>
    <n v="0"/>
    <x v="0"/>
    <n v="1"/>
    <x v="0"/>
    <s v="No"/>
    <s v="No"/>
    <n v="105760.01"/>
    <n v="0"/>
    <x v="1"/>
    <x v="1"/>
  </r>
  <r>
    <n v="15713843"/>
    <n v="850"/>
    <x v="1"/>
    <x v="1"/>
    <n v="30"/>
    <x v="0"/>
    <n v="2"/>
    <x v="0"/>
    <n v="0"/>
    <x v="0"/>
    <n v="2"/>
    <x v="2"/>
    <s v="Yes"/>
    <s v="Yes"/>
    <n v="27937.119999999999"/>
    <n v="0"/>
    <x v="1"/>
    <x v="0"/>
  </r>
  <r>
    <n v="15567993"/>
    <n v="828"/>
    <x v="1"/>
    <x v="1"/>
    <n v="28"/>
    <x v="2"/>
    <n v="8"/>
    <x v="1"/>
    <n v="134766.85"/>
    <x v="2"/>
    <n v="1"/>
    <x v="0"/>
    <s v="No"/>
    <s v="No"/>
    <n v="79355.87"/>
    <n v="0"/>
    <x v="1"/>
    <x v="1"/>
  </r>
  <r>
    <n v="15617603"/>
    <n v="850"/>
    <x v="2"/>
    <x v="1"/>
    <n v="30"/>
    <x v="0"/>
    <n v="5"/>
    <x v="2"/>
    <n v="123210.56"/>
    <x v="2"/>
    <n v="2"/>
    <x v="2"/>
    <s v="Yes"/>
    <s v="Yes"/>
    <n v="102180.27"/>
    <n v="0"/>
    <x v="1"/>
    <x v="0"/>
  </r>
  <r>
    <n v="15744983"/>
    <n v="712"/>
    <x v="1"/>
    <x v="1"/>
    <n v="47"/>
    <x v="0"/>
    <n v="1"/>
    <x v="0"/>
    <n v="139887.01"/>
    <x v="2"/>
    <n v="1"/>
    <x v="0"/>
    <s v="Yes"/>
    <s v="Yes"/>
    <n v="95719.73"/>
    <n v="0"/>
    <x v="1"/>
    <x v="0"/>
  </r>
  <r>
    <n v="15630419"/>
    <n v="634"/>
    <x v="0"/>
    <x v="1"/>
    <n v="44"/>
    <x v="0"/>
    <n v="9"/>
    <x v="1"/>
    <n v="149961.10999999999"/>
    <x v="2"/>
    <n v="1"/>
    <x v="0"/>
    <s v="No"/>
    <s v="No"/>
    <n v="57121.51"/>
    <n v="0"/>
    <x v="1"/>
    <x v="1"/>
  </r>
  <r>
    <n v="15738828"/>
    <n v="730"/>
    <x v="2"/>
    <x v="1"/>
    <n v="45"/>
    <x v="0"/>
    <n v="6"/>
    <x v="2"/>
    <n v="152880.97"/>
    <x v="2"/>
    <n v="1"/>
    <x v="0"/>
    <s v="No"/>
    <s v="No"/>
    <n v="162478.10999999999"/>
    <n v="0"/>
    <x v="1"/>
    <x v="1"/>
  </r>
  <r>
    <n v="15778025"/>
    <n v="685"/>
    <x v="2"/>
    <x v="1"/>
    <n v="43"/>
    <x v="0"/>
    <n v="9"/>
    <x v="1"/>
    <n v="108589.47"/>
    <x v="2"/>
    <n v="2"/>
    <x v="2"/>
    <s v="Yes"/>
    <s v="Yes"/>
    <n v="194808.51"/>
    <n v="0"/>
    <x v="1"/>
    <x v="0"/>
  </r>
  <r>
    <n v="15799479"/>
    <n v="809"/>
    <x v="1"/>
    <x v="1"/>
    <n v="33"/>
    <x v="0"/>
    <n v="9"/>
    <x v="1"/>
    <n v="0"/>
    <x v="0"/>
    <n v="1"/>
    <x v="0"/>
    <s v="Yes"/>
    <s v="Yes"/>
    <n v="124045.65"/>
    <n v="0"/>
    <x v="1"/>
    <x v="0"/>
  </r>
  <r>
    <n v="15684269"/>
    <n v="707"/>
    <x v="1"/>
    <x v="0"/>
    <n v="35"/>
    <x v="0"/>
    <n v="3"/>
    <x v="0"/>
    <n v="56674.48"/>
    <x v="1"/>
    <n v="1"/>
    <x v="0"/>
    <s v="No"/>
    <s v="No"/>
    <n v="17987.400000000001"/>
    <n v="1"/>
    <x v="0"/>
    <x v="1"/>
  </r>
  <r>
    <n v="15762745"/>
    <n v="648"/>
    <x v="1"/>
    <x v="1"/>
    <n v="32"/>
    <x v="0"/>
    <n v="8"/>
    <x v="1"/>
    <n v="0"/>
    <x v="0"/>
    <n v="1"/>
    <x v="0"/>
    <s v="No"/>
    <s v="No"/>
    <n v="133653.38"/>
    <n v="0"/>
    <x v="1"/>
    <x v="1"/>
  </r>
  <r>
    <n v="15746970"/>
    <n v="760"/>
    <x v="1"/>
    <x v="0"/>
    <n v="57"/>
    <x v="1"/>
    <n v="1"/>
    <x v="0"/>
    <n v="0"/>
    <x v="0"/>
    <n v="2"/>
    <x v="2"/>
    <s v="Yes"/>
    <s v="Yes"/>
    <n v="25101.17"/>
    <n v="0"/>
    <x v="1"/>
    <x v="0"/>
  </r>
  <r>
    <n v="15725024"/>
    <n v="805"/>
    <x v="2"/>
    <x v="0"/>
    <n v="33"/>
    <x v="0"/>
    <n v="3"/>
    <x v="0"/>
    <n v="105663.56"/>
    <x v="2"/>
    <n v="2"/>
    <x v="2"/>
    <s v="Yes"/>
    <s v="Yes"/>
    <n v="33330.89"/>
    <n v="0"/>
    <x v="1"/>
    <x v="0"/>
  </r>
  <r>
    <n v="15592116"/>
    <n v="585"/>
    <x v="0"/>
    <x v="0"/>
    <n v="39"/>
    <x v="0"/>
    <n v="7"/>
    <x v="2"/>
    <n v="0"/>
    <x v="0"/>
    <n v="2"/>
    <x v="2"/>
    <s v="No"/>
    <s v="No"/>
    <n v="2401.2600000000002"/>
    <n v="0"/>
    <x v="1"/>
    <x v="1"/>
  </r>
  <r>
    <n v="15624391"/>
    <n v="595"/>
    <x v="1"/>
    <x v="0"/>
    <n v="30"/>
    <x v="0"/>
    <n v="5"/>
    <x v="2"/>
    <n v="100683.54"/>
    <x v="2"/>
    <n v="1"/>
    <x v="0"/>
    <s v="Yes"/>
    <s v="Yes"/>
    <n v="178361.04"/>
    <n v="0"/>
    <x v="1"/>
    <x v="0"/>
  </r>
  <r>
    <n v="15567422"/>
    <n v="630"/>
    <x v="0"/>
    <x v="1"/>
    <n v="42"/>
    <x v="0"/>
    <n v="6"/>
    <x v="2"/>
    <n v="0"/>
    <x v="0"/>
    <n v="2"/>
    <x v="2"/>
    <s v="No"/>
    <s v="No"/>
    <n v="162697.93"/>
    <n v="0"/>
    <x v="1"/>
    <x v="1"/>
  </r>
  <r>
    <n v="15612627"/>
    <n v="627"/>
    <x v="2"/>
    <x v="1"/>
    <n v="29"/>
    <x v="2"/>
    <n v="5"/>
    <x v="2"/>
    <n v="139541.57999999999"/>
    <x v="2"/>
    <n v="2"/>
    <x v="2"/>
    <s v="No"/>
    <s v="No"/>
    <n v="80607.33"/>
    <n v="0"/>
    <x v="1"/>
    <x v="1"/>
  </r>
  <r>
    <n v="15574879"/>
    <n v="631"/>
    <x v="2"/>
    <x v="0"/>
    <n v="37"/>
    <x v="0"/>
    <n v="2"/>
    <x v="0"/>
    <n v="121801.72"/>
    <x v="2"/>
    <n v="2"/>
    <x v="2"/>
    <s v="Yes"/>
    <s v="Yes"/>
    <n v="23146.62"/>
    <n v="0"/>
    <x v="1"/>
    <x v="0"/>
  </r>
  <r>
    <n v="15745107"/>
    <n v="776"/>
    <x v="2"/>
    <x v="1"/>
    <n v="38"/>
    <x v="0"/>
    <n v="5"/>
    <x v="2"/>
    <n v="112281.7"/>
    <x v="2"/>
    <n v="1"/>
    <x v="0"/>
    <s v="Yes"/>
    <s v="Yes"/>
    <n v="89893.6"/>
    <n v="0"/>
    <x v="1"/>
    <x v="0"/>
  </r>
  <r>
    <n v="15734491"/>
    <n v="676"/>
    <x v="1"/>
    <x v="0"/>
    <n v="36"/>
    <x v="0"/>
    <n v="4"/>
    <x v="2"/>
    <n v="0"/>
    <x v="0"/>
    <n v="2"/>
    <x v="2"/>
    <s v="Yes"/>
    <s v="Yes"/>
    <n v="3173.31"/>
    <n v="0"/>
    <x v="1"/>
    <x v="0"/>
  </r>
  <r>
    <n v="15675320"/>
    <n v="758"/>
    <x v="1"/>
    <x v="0"/>
    <n v="40"/>
    <x v="0"/>
    <n v="5"/>
    <x v="2"/>
    <n v="93499.82"/>
    <x v="1"/>
    <n v="2"/>
    <x v="2"/>
    <s v="No"/>
    <s v="No"/>
    <n v="123218.81"/>
    <n v="0"/>
    <x v="1"/>
    <x v="1"/>
  </r>
  <r>
    <n v="15643824"/>
    <n v="637"/>
    <x v="0"/>
    <x v="1"/>
    <n v="33"/>
    <x v="0"/>
    <n v="0"/>
    <x v="0"/>
    <n v="132255.99"/>
    <x v="2"/>
    <n v="2"/>
    <x v="2"/>
    <s v="Yes"/>
    <s v="Yes"/>
    <n v="74588.41"/>
    <n v="0"/>
    <x v="1"/>
    <x v="0"/>
  </r>
  <r>
    <n v="15643438"/>
    <n v="850"/>
    <x v="0"/>
    <x v="1"/>
    <n v="20"/>
    <x v="2"/>
    <n v="7"/>
    <x v="2"/>
    <n v="0"/>
    <x v="0"/>
    <n v="2"/>
    <x v="2"/>
    <s v="No"/>
    <s v="No"/>
    <n v="31288.77"/>
    <n v="0"/>
    <x v="1"/>
    <x v="1"/>
  </r>
  <r>
    <n v="15721730"/>
    <n v="601"/>
    <x v="1"/>
    <x v="0"/>
    <n v="44"/>
    <x v="0"/>
    <n v="4"/>
    <x v="2"/>
    <n v="0"/>
    <x v="0"/>
    <n v="2"/>
    <x v="2"/>
    <s v="No"/>
    <s v="No"/>
    <n v="58561.31"/>
    <n v="0"/>
    <x v="1"/>
    <x v="1"/>
  </r>
  <r>
    <n v="15680727"/>
    <n v="735"/>
    <x v="0"/>
    <x v="1"/>
    <n v="49"/>
    <x v="0"/>
    <n v="5"/>
    <x v="2"/>
    <n v="121973.28"/>
    <x v="2"/>
    <n v="1"/>
    <x v="0"/>
    <s v="No"/>
    <s v="No"/>
    <n v="148804.35999999999"/>
    <n v="0"/>
    <x v="1"/>
    <x v="1"/>
  </r>
  <r>
    <n v="15752508"/>
    <n v="614"/>
    <x v="2"/>
    <x v="1"/>
    <n v="32"/>
    <x v="0"/>
    <n v="7"/>
    <x v="2"/>
    <n v="99462.8"/>
    <x v="1"/>
    <n v="2"/>
    <x v="2"/>
    <s v="Yes"/>
    <s v="Yes"/>
    <n v="51117.06"/>
    <n v="0"/>
    <x v="1"/>
    <x v="0"/>
  </r>
  <r>
    <n v="15808846"/>
    <n v="672"/>
    <x v="2"/>
    <x v="0"/>
    <n v="21"/>
    <x v="2"/>
    <n v="3"/>
    <x v="0"/>
    <n v="165878.76"/>
    <x v="2"/>
    <n v="2"/>
    <x v="2"/>
    <s v="Yes"/>
    <s v="Yes"/>
    <n v="164537.17000000001"/>
    <n v="0"/>
    <x v="1"/>
    <x v="0"/>
  </r>
  <r>
    <n v="15727251"/>
    <n v="642"/>
    <x v="0"/>
    <x v="1"/>
    <n v="30"/>
    <x v="0"/>
    <n v="8"/>
    <x v="1"/>
    <n v="117494.27"/>
    <x v="2"/>
    <n v="1"/>
    <x v="0"/>
    <s v="No"/>
    <s v="No"/>
    <n v="61977.82"/>
    <n v="0"/>
    <x v="1"/>
    <x v="1"/>
  </r>
  <r>
    <n v="15663489"/>
    <n v="633"/>
    <x v="2"/>
    <x v="0"/>
    <n v="29"/>
    <x v="2"/>
    <n v="0"/>
    <x v="0"/>
    <n v="138577.34"/>
    <x v="2"/>
    <n v="1"/>
    <x v="0"/>
    <s v="No"/>
    <s v="No"/>
    <n v="193362.99"/>
    <n v="0"/>
    <x v="1"/>
    <x v="1"/>
  </r>
  <r>
    <n v="15683677"/>
    <n v="769"/>
    <x v="1"/>
    <x v="1"/>
    <n v="39"/>
    <x v="0"/>
    <n v="9"/>
    <x v="1"/>
    <n v="0"/>
    <x v="0"/>
    <n v="1"/>
    <x v="0"/>
    <s v="Yes"/>
    <s v="Yes"/>
    <n v="47722.79"/>
    <n v="0"/>
    <x v="1"/>
    <x v="0"/>
  </r>
  <r>
    <n v="15596414"/>
    <n v="796"/>
    <x v="1"/>
    <x v="1"/>
    <n v="41"/>
    <x v="0"/>
    <n v="8"/>
    <x v="1"/>
    <n v="107525.07"/>
    <x v="2"/>
    <n v="1"/>
    <x v="0"/>
    <s v="No"/>
    <s v="No"/>
    <n v="18510.41"/>
    <n v="0"/>
    <x v="1"/>
    <x v="1"/>
  </r>
  <r>
    <n v="15730639"/>
    <n v="715"/>
    <x v="0"/>
    <x v="1"/>
    <n v="23"/>
    <x v="2"/>
    <n v="7"/>
    <x v="2"/>
    <n v="139224.92000000001"/>
    <x v="2"/>
    <n v="2"/>
    <x v="2"/>
    <s v="No"/>
    <s v="No"/>
    <n v="65057.71"/>
    <n v="0"/>
    <x v="1"/>
    <x v="1"/>
  </r>
  <r>
    <n v="15672132"/>
    <n v="695"/>
    <x v="0"/>
    <x v="0"/>
    <n v="42"/>
    <x v="0"/>
    <n v="7"/>
    <x v="2"/>
    <n v="121453.63"/>
    <x v="2"/>
    <n v="1"/>
    <x v="0"/>
    <s v="No"/>
    <s v="No"/>
    <n v="46374.64"/>
    <n v="0"/>
    <x v="1"/>
    <x v="1"/>
  </r>
  <r>
    <n v="15742638"/>
    <n v="747"/>
    <x v="0"/>
    <x v="0"/>
    <n v="25"/>
    <x v="2"/>
    <n v="4"/>
    <x v="2"/>
    <n v="0"/>
    <x v="0"/>
    <n v="2"/>
    <x v="2"/>
    <s v="Yes"/>
    <s v="Yes"/>
    <n v="42039.67"/>
    <n v="0"/>
    <x v="1"/>
    <x v="0"/>
  </r>
  <r>
    <n v="15578603"/>
    <n v="584"/>
    <x v="2"/>
    <x v="0"/>
    <n v="54"/>
    <x v="1"/>
    <n v="1"/>
    <x v="0"/>
    <n v="77354.37"/>
    <x v="1"/>
    <n v="1"/>
    <x v="0"/>
    <s v="No"/>
    <s v="No"/>
    <n v="138192.98000000001"/>
    <n v="1"/>
    <x v="0"/>
    <x v="1"/>
  </r>
  <r>
    <n v="15726088"/>
    <n v="476"/>
    <x v="0"/>
    <x v="1"/>
    <n v="40"/>
    <x v="0"/>
    <n v="6"/>
    <x v="2"/>
    <n v="0"/>
    <x v="0"/>
    <n v="1"/>
    <x v="0"/>
    <s v="Yes"/>
    <s v="Yes"/>
    <n v="22735.45"/>
    <n v="0"/>
    <x v="1"/>
    <x v="0"/>
  </r>
  <r>
    <n v="15682533"/>
    <n v="850"/>
    <x v="0"/>
    <x v="0"/>
    <n v="39"/>
    <x v="0"/>
    <n v="7"/>
    <x v="2"/>
    <n v="79259.990000000005"/>
    <x v="1"/>
    <n v="1"/>
    <x v="0"/>
    <s v="Yes"/>
    <s v="Yes"/>
    <n v="186910.74"/>
    <n v="0"/>
    <x v="1"/>
    <x v="0"/>
  </r>
  <r>
    <n v="15772995"/>
    <n v="529"/>
    <x v="0"/>
    <x v="1"/>
    <n v="30"/>
    <x v="0"/>
    <n v="2"/>
    <x v="0"/>
    <n v="116295.29"/>
    <x v="2"/>
    <n v="1"/>
    <x v="0"/>
    <s v="No"/>
    <s v="No"/>
    <n v="75285.47"/>
    <n v="0"/>
    <x v="1"/>
    <x v="1"/>
  </r>
  <r>
    <n v="15765694"/>
    <n v="584"/>
    <x v="1"/>
    <x v="0"/>
    <n v="59"/>
    <x v="1"/>
    <n v="1"/>
    <x v="0"/>
    <n v="0"/>
    <x v="0"/>
    <n v="1"/>
    <x v="0"/>
    <s v="Yes"/>
    <s v="Yes"/>
    <n v="130260.11"/>
    <n v="1"/>
    <x v="0"/>
    <x v="0"/>
  </r>
  <r>
    <n v="15659486"/>
    <n v="586"/>
    <x v="2"/>
    <x v="1"/>
    <n v="34"/>
    <x v="0"/>
    <n v="9"/>
    <x v="1"/>
    <n v="74309.81"/>
    <x v="1"/>
    <n v="1"/>
    <x v="0"/>
    <s v="No"/>
    <s v="No"/>
    <n v="15034.93"/>
    <n v="0"/>
    <x v="1"/>
    <x v="1"/>
  </r>
  <r>
    <n v="15568963"/>
    <n v="674"/>
    <x v="2"/>
    <x v="1"/>
    <n v="34"/>
    <x v="0"/>
    <n v="2"/>
    <x v="0"/>
    <n v="152797.9"/>
    <x v="2"/>
    <n v="1"/>
    <x v="0"/>
    <s v="No"/>
    <s v="No"/>
    <n v="175709.4"/>
    <n v="1"/>
    <x v="0"/>
    <x v="1"/>
  </r>
  <r>
    <n v="15703820"/>
    <n v="552"/>
    <x v="0"/>
    <x v="1"/>
    <n v="42"/>
    <x v="0"/>
    <n v="9"/>
    <x v="1"/>
    <n v="133701.07"/>
    <x v="2"/>
    <n v="2"/>
    <x v="2"/>
    <s v="No"/>
    <s v="No"/>
    <n v="101069.71"/>
    <n v="1"/>
    <x v="0"/>
    <x v="1"/>
  </r>
  <r>
    <n v="15569410"/>
    <n v="601"/>
    <x v="2"/>
    <x v="0"/>
    <n v="33"/>
    <x v="0"/>
    <n v="7"/>
    <x v="2"/>
    <n v="114430.18"/>
    <x v="2"/>
    <n v="2"/>
    <x v="2"/>
    <s v="Yes"/>
    <s v="Yes"/>
    <n v="153012.13"/>
    <n v="0"/>
    <x v="1"/>
    <x v="0"/>
  </r>
  <r>
    <n v="15632256"/>
    <n v="541"/>
    <x v="0"/>
    <x v="1"/>
    <n v="29"/>
    <x v="2"/>
    <n v="7"/>
    <x v="2"/>
    <n v="127504.57"/>
    <x v="2"/>
    <n v="1"/>
    <x v="0"/>
    <s v="No"/>
    <s v="No"/>
    <n v="86173.92"/>
    <n v="0"/>
    <x v="1"/>
    <x v="1"/>
  </r>
  <r>
    <n v="15724466"/>
    <n v="744"/>
    <x v="2"/>
    <x v="0"/>
    <n v="41"/>
    <x v="0"/>
    <n v="2"/>
    <x v="0"/>
    <n v="84113.41"/>
    <x v="1"/>
    <n v="1"/>
    <x v="0"/>
    <s v="No"/>
    <s v="No"/>
    <n v="197548.63"/>
    <n v="0"/>
    <x v="1"/>
    <x v="1"/>
  </r>
  <r>
    <n v="15777639"/>
    <n v="595"/>
    <x v="1"/>
    <x v="0"/>
    <n v="23"/>
    <x v="2"/>
    <n v="10"/>
    <x v="1"/>
    <n v="101126.66"/>
    <x v="2"/>
    <n v="2"/>
    <x v="2"/>
    <s v="No"/>
    <s v="No"/>
    <n v="37042.800000000003"/>
    <n v="0"/>
    <x v="1"/>
    <x v="1"/>
  </r>
  <r>
    <n v="15802501"/>
    <n v="724"/>
    <x v="2"/>
    <x v="1"/>
    <n v="33"/>
    <x v="0"/>
    <n v="5"/>
    <x v="2"/>
    <n v="103564.83"/>
    <x v="2"/>
    <n v="2"/>
    <x v="2"/>
    <s v="No"/>
    <s v="No"/>
    <n v="121085.72"/>
    <n v="0"/>
    <x v="1"/>
    <x v="1"/>
  </r>
  <r>
    <n v="15778410"/>
    <n v="533"/>
    <x v="1"/>
    <x v="0"/>
    <n v="52"/>
    <x v="1"/>
    <n v="7"/>
    <x v="2"/>
    <n v="0"/>
    <x v="0"/>
    <n v="1"/>
    <x v="0"/>
    <s v="Yes"/>
    <s v="Yes"/>
    <n v="194113.99"/>
    <n v="1"/>
    <x v="0"/>
    <x v="0"/>
  </r>
  <r>
    <n v="15670702"/>
    <n v="618"/>
    <x v="0"/>
    <x v="1"/>
    <n v="37"/>
    <x v="0"/>
    <n v="2"/>
    <x v="0"/>
    <n v="168178.21"/>
    <x v="2"/>
    <n v="2"/>
    <x v="2"/>
    <s v="Yes"/>
    <s v="Yes"/>
    <n v="101273.23"/>
    <n v="0"/>
    <x v="1"/>
    <x v="0"/>
  </r>
  <r>
    <n v="15704763"/>
    <n v="523"/>
    <x v="2"/>
    <x v="0"/>
    <n v="39"/>
    <x v="0"/>
    <n v="1"/>
    <x v="0"/>
    <n v="143903.10999999999"/>
    <x v="2"/>
    <n v="1"/>
    <x v="0"/>
    <s v="Yes"/>
    <s v="Yes"/>
    <n v="118711.75"/>
    <n v="1"/>
    <x v="0"/>
    <x v="0"/>
  </r>
  <r>
    <n v="15645544"/>
    <n v="642"/>
    <x v="2"/>
    <x v="0"/>
    <n v="30"/>
    <x v="0"/>
    <n v="5"/>
    <x v="2"/>
    <n v="129753.69"/>
    <x v="2"/>
    <n v="1"/>
    <x v="0"/>
    <s v="No"/>
    <s v="No"/>
    <n v="582.53"/>
    <n v="0"/>
    <x v="1"/>
    <x v="1"/>
  </r>
  <r>
    <n v="15757646"/>
    <n v="584"/>
    <x v="0"/>
    <x v="1"/>
    <n v="35"/>
    <x v="0"/>
    <n v="9"/>
    <x v="1"/>
    <n v="0"/>
    <x v="0"/>
    <n v="2"/>
    <x v="2"/>
    <s v="No"/>
    <s v="No"/>
    <n v="192381.21"/>
    <n v="0"/>
    <x v="1"/>
    <x v="1"/>
  </r>
  <r>
    <n v="15701121"/>
    <n v="521"/>
    <x v="0"/>
    <x v="1"/>
    <n v="38"/>
    <x v="0"/>
    <n v="5"/>
    <x v="2"/>
    <n v="110641.18"/>
    <x v="2"/>
    <n v="1"/>
    <x v="0"/>
    <s v="Yes"/>
    <s v="Yes"/>
    <n v="136507.69"/>
    <n v="1"/>
    <x v="0"/>
    <x v="0"/>
  </r>
  <r>
    <n v="15796313"/>
    <n v="662"/>
    <x v="0"/>
    <x v="0"/>
    <n v="36"/>
    <x v="0"/>
    <n v="4"/>
    <x v="2"/>
    <n v="166909.20000000001"/>
    <x v="2"/>
    <n v="2"/>
    <x v="2"/>
    <s v="No"/>
    <s v="No"/>
    <n v="138871.12"/>
    <n v="1"/>
    <x v="0"/>
    <x v="1"/>
  </r>
  <r>
    <n v="15815660"/>
    <n v="758"/>
    <x v="0"/>
    <x v="0"/>
    <n v="34"/>
    <x v="0"/>
    <n v="1"/>
    <x v="0"/>
    <n v="154139.45000000001"/>
    <x v="2"/>
    <n v="1"/>
    <x v="0"/>
    <s v="Yes"/>
    <s v="Yes"/>
    <n v="60728.89"/>
    <n v="0"/>
    <x v="1"/>
    <x v="0"/>
  </r>
  <r>
    <n v="15602844"/>
    <n v="717"/>
    <x v="0"/>
    <x v="1"/>
    <n v="38"/>
    <x v="0"/>
    <n v="7"/>
    <x v="2"/>
    <n v="97459.06"/>
    <x v="1"/>
    <n v="1"/>
    <x v="0"/>
    <s v="No"/>
    <s v="No"/>
    <n v="189175.71"/>
    <n v="0"/>
    <x v="1"/>
    <x v="1"/>
  </r>
  <r>
    <n v="15636238"/>
    <n v="611"/>
    <x v="0"/>
    <x v="1"/>
    <n v="40"/>
    <x v="0"/>
    <n v="1"/>
    <x v="0"/>
    <n v="0"/>
    <x v="0"/>
    <n v="2"/>
    <x v="2"/>
    <s v="Yes"/>
    <s v="Yes"/>
    <n v="102547.56"/>
    <n v="0"/>
    <x v="1"/>
    <x v="0"/>
  </r>
  <r>
    <n v="15770101"/>
    <n v="766"/>
    <x v="2"/>
    <x v="1"/>
    <n v="43"/>
    <x v="0"/>
    <n v="6"/>
    <x v="2"/>
    <n v="112088.04"/>
    <x v="2"/>
    <n v="2"/>
    <x v="2"/>
    <s v="Yes"/>
    <s v="Yes"/>
    <n v="36706.559999999998"/>
    <n v="0"/>
    <x v="1"/>
    <x v="0"/>
  </r>
  <r>
    <n v="15645543"/>
    <n v="636"/>
    <x v="0"/>
    <x v="0"/>
    <n v="34"/>
    <x v="0"/>
    <n v="3"/>
    <x v="0"/>
    <n v="0"/>
    <x v="0"/>
    <n v="2"/>
    <x v="2"/>
    <s v="Yes"/>
    <s v="Yes"/>
    <n v="44756.25"/>
    <n v="0"/>
    <x v="1"/>
    <x v="0"/>
  </r>
  <r>
    <n v="15596397"/>
    <n v="814"/>
    <x v="0"/>
    <x v="0"/>
    <n v="48"/>
    <x v="0"/>
    <n v="7"/>
    <x v="2"/>
    <n v="0"/>
    <x v="0"/>
    <n v="2"/>
    <x v="2"/>
    <s v="Yes"/>
    <s v="Yes"/>
    <n v="132870.15"/>
    <n v="0"/>
    <x v="1"/>
    <x v="0"/>
  </r>
  <r>
    <n v="15770525"/>
    <n v="760"/>
    <x v="1"/>
    <x v="1"/>
    <n v="28"/>
    <x v="2"/>
    <n v="1"/>
    <x v="0"/>
    <n v="141038.57"/>
    <x v="2"/>
    <n v="2"/>
    <x v="2"/>
    <s v="No"/>
    <s v="No"/>
    <n v="16287.38"/>
    <n v="0"/>
    <x v="1"/>
    <x v="1"/>
  </r>
  <r>
    <n v="15684267"/>
    <n v="607"/>
    <x v="2"/>
    <x v="1"/>
    <n v="39"/>
    <x v="0"/>
    <n v="2"/>
    <x v="0"/>
    <n v="84468.67"/>
    <x v="1"/>
    <n v="2"/>
    <x v="2"/>
    <s v="Yes"/>
    <s v="Yes"/>
    <n v="121945.42"/>
    <n v="0"/>
    <x v="1"/>
    <x v="0"/>
  </r>
  <r>
    <n v="15689980"/>
    <n v="725"/>
    <x v="1"/>
    <x v="0"/>
    <n v="36"/>
    <x v="0"/>
    <n v="4"/>
    <x v="2"/>
    <n v="118520.26"/>
    <x v="2"/>
    <n v="1"/>
    <x v="0"/>
    <s v="No"/>
    <s v="No"/>
    <n v="131173.9"/>
    <n v="1"/>
    <x v="0"/>
    <x v="1"/>
  </r>
  <r>
    <n v="15633260"/>
    <n v="600"/>
    <x v="0"/>
    <x v="1"/>
    <n v="37"/>
    <x v="0"/>
    <n v="1"/>
    <x v="0"/>
    <n v="142663.46"/>
    <x v="2"/>
    <n v="1"/>
    <x v="0"/>
    <s v="Yes"/>
    <s v="Yes"/>
    <n v="88669.89"/>
    <n v="0"/>
    <x v="1"/>
    <x v="0"/>
  </r>
  <r>
    <n v="15756471"/>
    <n v="656"/>
    <x v="2"/>
    <x v="1"/>
    <n v="27"/>
    <x v="2"/>
    <n v="4"/>
    <x v="2"/>
    <n v="118627.16"/>
    <x v="2"/>
    <n v="2"/>
    <x v="2"/>
    <s v="Yes"/>
    <s v="Yes"/>
    <n v="160835.29999999999"/>
    <n v="0"/>
    <x v="1"/>
    <x v="0"/>
  </r>
  <r>
    <n v="15721303"/>
    <n v="640"/>
    <x v="1"/>
    <x v="1"/>
    <n v="34"/>
    <x v="0"/>
    <n v="1"/>
    <x v="0"/>
    <n v="137523.01999999999"/>
    <x v="2"/>
    <n v="1"/>
    <x v="0"/>
    <s v="No"/>
    <s v="No"/>
    <n v="24761.360000000001"/>
    <n v="0"/>
    <x v="1"/>
    <x v="1"/>
  </r>
  <r>
    <n v="15802256"/>
    <n v="439"/>
    <x v="0"/>
    <x v="1"/>
    <n v="28"/>
    <x v="2"/>
    <n v="7"/>
    <x v="2"/>
    <n v="110976.23"/>
    <x v="2"/>
    <n v="2"/>
    <x v="2"/>
    <s v="No"/>
    <s v="No"/>
    <n v="138526.96"/>
    <n v="0"/>
    <x v="1"/>
    <x v="1"/>
  </r>
  <r>
    <n v="15725664"/>
    <n v="549"/>
    <x v="0"/>
    <x v="0"/>
    <n v="38"/>
    <x v="0"/>
    <n v="8"/>
    <x v="1"/>
    <n v="107283.4"/>
    <x v="2"/>
    <n v="1"/>
    <x v="0"/>
    <s v="No"/>
    <s v="No"/>
    <n v="157442.75"/>
    <n v="0"/>
    <x v="1"/>
    <x v="1"/>
  </r>
  <r>
    <n v="15674851"/>
    <n v="622"/>
    <x v="0"/>
    <x v="1"/>
    <n v="38"/>
    <x v="0"/>
    <n v="5"/>
    <x v="2"/>
    <n v="0"/>
    <x v="0"/>
    <n v="2"/>
    <x v="2"/>
    <s v="No"/>
    <s v="No"/>
    <n v="105295.77"/>
    <n v="0"/>
    <x v="1"/>
    <x v="1"/>
  </r>
  <r>
    <n v="15701946"/>
    <n v="715"/>
    <x v="0"/>
    <x v="1"/>
    <n v="34"/>
    <x v="0"/>
    <n v="4"/>
    <x v="2"/>
    <n v="124314.45"/>
    <x v="2"/>
    <n v="1"/>
    <x v="0"/>
    <s v="No"/>
    <s v="No"/>
    <n v="97782.92"/>
    <n v="0"/>
    <x v="1"/>
    <x v="1"/>
  </r>
  <r>
    <n v="15748947"/>
    <n v="657"/>
    <x v="0"/>
    <x v="0"/>
    <n v="41"/>
    <x v="0"/>
    <n v="5"/>
    <x v="2"/>
    <n v="95858.37"/>
    <x v="1"/>
    <n v="1"/>
    <x v="0"/>
    <s v="Yes"/>
    <s v="Yes"/>
    <n v="68255.88"/>
    <n v="0"/>
    <x v="1"/>
    <x v="0"/>
  </r>
  <r>
    <n v="15673342"/>
    <n v="703"/>
    <x v="0"/>
    <x v="1"/>
    <n v="36"/>
    <x v="0"/>
    <n v="2"/>
    <x v="0"/>
    <n v="0"/>
    <x v="0"/>
    <n v="2"/>
    <x v="2"/>
    <s v="No"/>
    <s v="No"/>
    <n v="108790.95"/>
    <n v="0"/>
    <x v="1"/>
    <x v="1"/>
  </r>
  <r>
    <n v="15601008"/>
    <n v="802"/>
    <x v="0"/>
    <x v="1"/>
    <n v="33"/>
    <x v="0"/>
    <n v="8"/>
    <x v="1"/>
    <n v="0"/>
    <x v="0"/>
    <n v="2"/>
    <x v="2"/>
    <s v="No"/>
    <s v="No"/>
    <n v="143706.18"/>
    <n v="0"/>
    <x v="1"/>
    <x v="1"/>
  </r>
  <r>
    <n v="15771636"/>
    <n v="793"/>
    <x v="1"/>
    <x v="0"/>
    <n v="36"/>
    <x v="0"/>
    <n v="0"/>
    <x v="0"/>
    <n v="0"/>
    <x v="0"/>
    <n v="1"/>
    <x v="0"/>
    <s v="No"/>
    <s v="No"/>
    <n v="148993.47"/>
    <n v="0"/>
    <x v="1"/>
    <x v="1"/>
  </r>
  <r>
    <n v="15642002"/>
    <n v="554"/>
    <x v="0"/>
    <x v="0"/>
    <n v="35"/>
    <x v="0"/>
    <n v="6"/>
    <x v="2"/>
    <n v="117707.18"/>
    <x v="2"/>
    <n v="2"/>
    <x v="2"/>
    <s v="No"/>
    <s v="No"/>
    <n v="95277.15"/>
    <n v="1"/>
    <x v="0"/>
    <x v="1"/>
  </r>
  <r>
    <n v="15693381"/>
    <n v="533"/>
    <x v="1"/>
    <x v="1"/>
    <n v="38"/>
    <x v="0"/>
    <n v="1"/>
    <x v="0"/>
    <n v="135289.32999999999"/>
    <x v="2"/>
    <n v="2"/>
    <x v="2"/>
    <s v="Yes"/>
    <s v="Yes"/>
    <n v="152956.32999999999"/>
    <n v="0"/>
    <x v="1"/>
    <x v="0"/>
  </r>
  <r>
    <n v="15607691"/>
    <n v="658"/>
    <x v="0"/>
    <x v="1"/>
    <n v="36"/>
    <x v="0"/>
    <n v="8"/>
    <x v="1"/>
    <n v="174060.46"/>
    <x v="2"/>
    <n v="1"/>
    <x v="0"/>
    <s v="Yes"/>
    <s v="Yes"/>
    <n v="94925.62"/>
    <n v="0"/>
    <x v="1"/>
    <x v="0"/>
  </r>
  <r>
    <n v="15589380"/>
    <n v="713"/>
    <x v="2"/>
    <x v="1"/>
    <n v="40"/>
    <x v="0"/>
    <n v="3"/>
    <x v="0"/>
    <n v="114446.84"/>
    <x v="2"/>
    <n v="2"/>
    <x v="2"/>
    <s v="Yes"/>
    <s v="Yes"/>
    <n v="87308.18"/>
    <n v="0"/>
    <x v="1"/>
    <x v="0"/>
  </r>
  <r>
    <n v="15603846"/>
    <n v="711"/>
    <x v="1"/>
    <x v="1"/>
    <n v="37"/>
    <x v="0"/>
    <n v="2"/>
    <x v="0"/>
    <n v="0"/>
    <x v="0"/>
    <n v="2"/>
    <x v="2"/>
    <s v="No"/>
    <s v="No"/>
    <n v="83978.86"/>
    <n v="1"/>
    <x v="0"/>
    <x v="1"/>
  </r>
  <r>
    <n v="15753549"/>
    <n v="669"/>
    <x v="0"/>
    <x v="1"/>
    <n v="25"/>
    <x v="2"/>
    <n v="1"/>
    <x v="0"/>
    <n v="157848.53"/>
    <x v="2"/>
    <n v="1"/>
    <x v="0"/>
    <s v="No"/>
    <s v="No"/>
    <n v="37543.93"/>
    <n v="1"/>
    <x v="0"/>
    <x v="1"/>
  </r>
  <r>
    <n v="15725355"/>
    <n v="439"/>
    <x v="0"/>
    <x v="0"/>
    <n v="43"/>
    <x v="0"/>
    <n v="8"/>
    <x v="1"/>
    <n v="0"/>
    <x v="0"/>
    <n v="1"/>
    <x v="0"/>
    <s v="Yes"/>
    <s v="Yes"/>
    <n v="104889.3"/>
    <n v="0"/>
    <x v="1"/>
    <x v="0"/>
  </r>
  <r>
    <n v="15773017"/>
    <n v="763"/>
    <x v="1"/>
    <x v="0"/>
    <n v="37"/>
    <x v="0"/>
    <n v="6"/>
    <x v="2"/>
    <n v="0"/>
    <x v="0"/>
    <n v="2"/>
    <x v="2"/>
    <s v="Yes"/>
    <s v="Yes"/>
    <n v="149705.25"/>
    <n v="0"/>
    <x v="1"/>
    <x v="0"/>
  </r>
  <r>
    <n v="15625641"/>
    <n v="697"/>
    <x v="2"/>
    <x v="0"/>
    <n v="74"/>
    <x v="1"/>
    <n v="3"/>
    <x v="0"/>
    <n v="108071.36"/>
    <x v="2"/>
    <n v="2"/>
    <x v="2"/>
    <s v="Yes"/>
    <s v="Yes"/>
    <n v="16445.79"/>
    <n v="0"/>
    <x v="1"/>
    <x v="0"/>
  </r>
  <r>
    <n v="15776467"/>
    <n v="702"/>
    <x v="1"/>
    <x v="0"/>
    <n v="35"/>
    <x v="0"/>
    <n v="8"/>
    <x v="1"/>
    <n v="14262.8"/>
    <x v="3"/>
    <n v="2"/>
    <x v="2"/>
    <s v="No"/>
    <s v="No"/>
    <n v="54689.16"/>
    <n v="0"/>
    <x v="1"/>
    <x v="1"/>
  </r>
  <r>
    <n v="15746451"/>
    <n v="686"/>
    <x v="1"/>
    <x v="1"/>
    <n v="41"/>
    <x v="0"/>
    <n v="7"/>
    <x v="2"/>
    <n v="102749.72"/>
    <x v="2"/>
    <n v="1"/>
    <x v="0"/>
    <s v="Yes"/>
    <s v="Yes"/>
    <n v="194913.86"/>
    <n v="0"/>
    <x v="1"/>
    <x v="0"/>
  </r>
  <r>
    <n v="15777922"/>
    <n v="629"/>
    <x v="1"/>
    <x v="1"/>
    <n v="36"/>
    <x v="0"/>
    <n v="1"/>
    <x v="0"/>
    <n v="161757.87"/>
    <x v="2"/>
    <n v="2"/>
    <x v="2"/>
    <s v="Yes"/>
    <s v="Yes"/>
    <n v="146371.72"/>
    <n v="0"/>
    <x v="1"/>
    <x v="0"/>
  </r>
  <r>
    <n v="15606841"/>
    <n v="823"/>
    <x v="0"/>
    <x v="1"/>
    <n v="38"/>
    <x v="0"/>
    <n v="1"/>
    <x v="0"/>
    <n v="0"/>
    <x v="0"/>
    <n v="2"/>
    <x v="2"/>
    <s v="No"/>
    <s v="No"/>
    <n v="156603.70000000001"/>
    <n v="0"/>
    <x v="1"/>
    <x v="1"/>
  </r>
  <r>
    <n v="15757648"/>
    <n v="683"/>
    <x v="2"/>
    <x v="0"/>
    <n v="35"/>
    <x v="0"/>
    <n v="5"/>
    <x v="2"/>
    <n v="95698.79"/>
    <x v="1"/>
    <n v="1"/>
    <x v="0"/>
    <s v="Yes"/>
    <s v="Yes"/>
    <n v="182566.76"/>
    <n v="0"/>
    <x v="1"/>
    <x v="0"/>
  </r>
  <r>
    <n v="15677173"/>
    <n v="555"/>
    <x v="0"/>
    <x v="1"/>
    <n v="37"/>
    <x v="0"/>
    <n v="9"/>
    <x v="1"/>
    <n v="124969.13"/>
    <x v="2"/>
    <n v="1"/>
    <x v="0"/>
    <s v="No"/>
    <s v="No"/>
    <n v="60194.05"/>
    <n v="0"/>
    <x v="1"/>
    <x v="1"/>
  </r>
  <r>
    <n v="15764170"/>
    <n v="647"/>
    <x v="2"/>
    <x v="1"/>
    <n v="44"/>
    <x v="0"/>
    <n v="4"/>
    <x v="2"/>
    <n v="93960.35"/>
    <x v="1"/>
    <n v="1"/>
    <x v="0"/>
    <s v="No"/>
    <s v="No"/>
    <n v="36579.53"/>
    <n v="1"/>
    <x v="0"/>
    <x v="1"/>
  </r>
  <r>
    <n v="15610446"/>
    <n v="714"/>
    <x v="0"/>
    <x v="0"/>
    <n v="51"/>
    <x v="1"/>
    <n v="4"/>
    <x v="2"/>
    <n v="88308.87"/>
    <x v="1"/>
    <n v="3"/>
    <x v="1"/>
    <s v="No"/>
    <s v="No"/>
    <n v="5862.53"/>
    <n v="1"/>
    <x v="0"/>
    <x v="1"/>
  </r>
  <r>
    <n v="15612776"/>
    <n v="850"/>
    <x v="1"/>
    <x v="0"/>
    <n v="39"/>
    <x v="0"/>
    <n v="10"/>
    <x v="1"/>
    <n v="0"/>
    <x v="0"/>
    <n v="2"/>
    <x v="2"/>
    <s v="Yes"/>
    <s v="Yes"/>
    <n v="143030.09"/>
    <n v="0"/>
    <x v="1"/>
    <x v="0"/>
  </r>
  <r>
    <n v="15794122"/>
    <n v="713"/>
    <x v="0"/>
    <x v="0"/>
    <n v="59"/>
    <x v="1"/>
    <n v="3"/>
    <x v="0"/>
    <n v="0"/>
    <x v="0"/>
    <n v="2"/>
    <x v="2"/>
    <s v="Yes"/>
    <s v="Yes"/>
    <n v="62700.08"/>
    <n v="0"/>
    <x v="1"/>
    <x v="0"/>
  </r>
  <r>
    <n v="15774931"/>
    <n v="452"/>
    <x v="0"/>
    <x v="1"/>
    <n v="30"/>
    <x v="0"/>
    <n v="7"/>
    <x v="2"/>
    <n v="112935.87"/>
    <x v="2"/>
    <n v="1"/>
    <x v="0"/>
    <s v="Yes"/>
    <s v="Yes"/>
    <n v="99017.34"/>
    <n v="0"/>
    <x v="1"/>
    <x v="0"/>
  </r>
  <r>
    <n v="15779247"/>
    <n v="683"/>
    <x v="1"/>
    <x v="0"/>
    <n v="24"/>
    <x v="2"/>
    <n v="8"/>
    <x v="1"/>
    <n v="98567.1"/>
    <x v="1"/>
    <n v="1"/>
    <x v="0"/>
    <s v="No"/>
    <s v="No"/>
    <n v="187987.01"/>
    <n v="0"/>
    <x v="1"/>
    <x v="1"/>
  </r>
  <r>
    <n v="15707078"/>
    <n v="577"/>
    <x v="0"/>
    <x v="0"/>
    <n v="26"/>
    <x v="2"/>
    <n v="1"/>
    <x v="0"/>
    <n v="180530.51"/>
    <x v="2"/>
    <n v="1"/>
    <x v="0"/>
    <s v="No"/>
    <s v="No"/>
    <n v="123454.62"/>
    <n v="0"/>
    <x v="1"/>
    <x v="1"/>
  </r>
  <r>
    <n v="15605263"/>
    <n v="552"/>
    <x v="0"/>
    <x v="1"/>
    <n v="33"/>
    <x v="0"/>
    <n v="5"/>
    <x v="2"/>
    <n v="140931.57"/>
    <x v="2"/>
    <n v="1"/>
    <x v="0"/>
    <s v="Yes"/>
    <s v="Yes"/>
    <n v="10921.5"/>
    <n v="0"/>
    <x v="1"/>
    <x v="0"/>
  </r>
  <r>
    <n v="15607381"/>
    <n v="769"/>
    <x v="2"/>
    <x v="0"/>
    <n v="31"/>
    <x v="0"/>
    <n v="7"/>
    <x v="2"/>
    <n v="148913.72"/>
    <x v="2"/>
    <n v="2"/>
    <x v="2"/>
    <s v="No"/>
    <s v="No"/>
    <n v="53817.23"/>
    <n v="0"/>
    <x v="1"/>
    <x v="1"/>
  </r>
  <r>
    <n v="15683471"/>
    <n v="691"/>
    <x v="0"/>
    <x v="1"/>
    <n v="38"/>
    <x v="0"/>
    <n v="7"/>
    <x v="2"/>
    <n v="0"/>
    <x v="0"/>
    <n v="2"/>
    <x v="2"/>
    <s v="No"/>
    <s v="No"/>
    <n v="81617.399999999994"/>
    <n v="0"/>
    <x v="1"/>
    <x v="1"/>
  </r>
  <r>
    <n v="15605037"/>
    <n v="818"/>
    <x v="0"/>
    <x v="0"/>
    <n v="49"/>
    <x v="0"/>
    <n v="2"/>
    <x v="0"/>
    <n v="0"/>
    <x v="0"/>
    <n v="1"/>
    <x v="0"/>
    <s v="Yes"/>
    <s v="Yes"/>
    <n v="192298.84"/>
    <n v="1"/>
    <x v="0"/>
    <x v="0"/>
  </r>
  <r>
    <n v="15576085"/>
    <n v="739"/>
    <x v="0"/>
    <x v="1"/>
    <n v="41"/>
    <x v="0"/>
    <n v="5"/>
    <x v="2"/>
    <n v="0"/>
    <x v="0"/>
    <n v="2"/>
    <x v="2"/>
    <s v="No"/>
    <s v="No"/>
    <n v="143882.25"/>
    <n v="0"/>
    <x v="1"/>
    <x v="1"/>
  </r>
  <r>
    <n v="15770435"/>
    <n v="639"/>
    <x v="0"/>
    <x v="0"/>
    <n v="50"/>
    <x v="1"/>
    <n v="6"/>
    <x v="2"/>
    <n v="115335.32"/>
    <x v="2"/>
    <n v="2"/>
    <x v="2"/>
    <s v="Yes"/>
    <s v="Yes"/>
    <n v="53130.41"/>
    <n v="0"/>
    <x v="1"/>
    <x v="0"/>
  </r>
  <r>
    <n v="15592994"/>
    <n v="651"/>
    <x v="0"/>
    <x v="0"/>
    <n v="65"/>
    <x v="1"/>
    <n v="0"/>
    <x v="0"/>
    <n v="0"/>
    <x v="0"/>
    <n v="2"/>
    <x v="2"/>
    <s v="Yes"/>
    <s v="Yes"/>
    <n v="190454.04"/>
    <n v="0"/>
    <x v="1"/>
    <x v="0"/>
  </r>
  <r>
    <n v="15624068"/>
    <n v="779"/>
    <x v="0"/>
    <x v="0"/>
    <n v="26"/>
    <x v="2"/>
    <n v="0"/>
    <x v="0"/>
    <n v="0"/>
    <x v="0"/>
    <n v="2"/>
    <x v="2"/>
    <s v="Yes"/>
    <s v="Yes"/>
    <n v="111906"/>
    <n v="0"/>
    <x v="1"/>
    <x v="0"/>
  </r>
  <r>
    <n v="15595221"/>
    <n v="850"/>
    <x v="2"/>
    <x v="0"/>
    <n v="33"/>
    <x v="0"/>
    <n v="7"/>
    <x v="2"/>
    <n v="134678.13"/>
    <x v="2"/>
    <n v="1"/>
    <x v="0"/>
    <s v="No"/>
    <s v="No"/>
    <n v="113177.95"/>
    <n v="0"/>
    <x v="1"/>
    <x v="1"/>
  </r>
  <r>
    <n v="15637131"/>
    <n v="829"/>
    <x v="0"/>
    <x v="1"/>
    <n v="38"/>
    <x v="0"/>
    <n v="9"/>
    <x v="1"/>
    <n v="0"/>
    <x v="0"/>
    <n v="2"/>
    <x v="2"/>
    <s v="No"/>
    <s v="No"/>
    <n v="30529.88"/>
    <n v="0"/>
    <x v="1"/>
    <x v="1"/>
  </r>
  <r>
    <n v="15613471"/>
    <n v="579"/>
    <x v="2"/>
    <x v="1"/>
    <n v="31"/>
    <x v="0"/>
    <n v="2"/>
    <x v="0"/>
    <n v="90547.48"/>
    <x v="1"/>
    <n v="2"/>
    <x v="2"/>
    <s v="Yes"/>
    <s v="Yes"/>
    <n v="18800.13"/>
    <n v="0"/>
    <x v="1"/>
    <x v="0"/>
  </r>
  <r>
    <n v="15583499"/>
    <n v="510"/>
    <x v="0"/>
    <x v="1"/>
    <n v="32"/>
    <x v="0"/>
    <n v="9"/>
    <x v="1"/>
    <n v="103324.78"/>
    <x v="2"/>
    <n v="1"/>
    <x v="0"/>
    <s v="Yes"/>
    <s v="Yes"/>
    <n v="46127.7"/>
    <n v="0"/>
    <x v="1"/>
    <x v="0"/>
  </r>
  <r>
    <n v="15752816"/>
    <n v="531"/>
    <x v="0"/>
    <x v="1"/>
    <n v="29"/>
    <x v="2"/>
    <n v="3"/>
    <x v="0"/>
    <n v="114590.58"/>
    <x v="2"/>
    <n v="1"/>
    <x v="0"/>
    <s v="No"/>
    <s v="No"/>
    <n v="75585.48"/>
    <n v="0"/>
    <x v="1"/>
    <x v="1"/>
  </r>
  <r>
    <n v="15804075"/>
    <n v="628"/>
    <x v="2"/>
    <x v="0"/>
    <n v="36"/>
    <x v="0"/>
    <n v="3"/>
    <x v="0"/>
    <n v="91286.51"/>
    <x v="1"/>
    <n v="1"/>
    <x v="0"/>
    <s v="No"/>
    <s v="No"/>
    <n v="63085.94"/>
    <n v="0"/>
    <x v="1"/>
    <x v="1"/>
  </r>
  <r>
    <n v="15800517"/>
    <n v="633"/>
    <x v="1"/>
    <x v="1"/>
    <n v="32"/>
    <x v="0"/>
    <n v="5"/>
    <x v="2"/>
    <n v="163340.12"/>
    <x v="2"/>
    <n v="2"/>
    <x v="2"/>
    <s v="Yes"/>
    <s v="Yes"/>
    <n v="74415.199999999997"/>
    <n v="0"/>
    <x v="1"/>
    <x v="0"/>
  </r>
  <r>
    <n v="15712319"/>
    <n v="714"/>
    <x v="1"/>
    <x v="1"/>
    <n v="45"/>
    <x v="0"/>
    <n v="8"/>
    <x v="1"/>
    <n v="150900.29"/>
    <x v="2"/>
    <n v="2"/>
    <x v="2"/>
    <s v="Yes"/>
    <s v="Yes"/>
    <n v="139889.15"/>
    <n v="0"/>
    <x v="1"/>
    <x v="0"/>
  </r>
  <r>
    <n v="15797389"/>
    <n v="604"/>
    <x v="1"/>
    <x v="1"/>
    <n v="23"/>
    <x v="2"/>
    <n v="9"/>
    <x v="1"/>
    <n v="124577.33"/>
    <x v="2"/>
    <n v="1"/>
    <x v="0"/>
    <s v="Yes"/>
    <s v="Yes"/>
    <n v="7267.25"/>
    <n v="0"/>
    <x v="1"/>
    <x v="0"/>
  </r>
  <r>
    <n v="15621432"/>
    <n v="630"/>
    <x v="1"/>
    <x v="1"/>
    <n v="35"/>
    <x v="0"/>
    <n v="1"/>
    <x v="0"/>
    <n v="0"/>
    <x v="0"/>
    <n v="2"/>
    <x v="2"/>
    <s v="No"/>
    <s v="No"/>
    <n v="186826.22"/>
    <n v="0"/>
    <x v="1"/>
    <x v="1"/>
  </r>
  <r>
    <n v="15779390"/>
    <n v="850"/>
    <x v="1"/>
    <x v="0"/>
    <n v="31"/>
    <x v="0"/>
    <n v="4"/>
    <x v="2"/>
    <n v="91292.7"/>
    <x v="1"/>
    <n v="1"/>
    <x v="0"/>
    <s v="Yes"/>
    <s v="Yes"/>
    <n v="162149.07"/>
    <n v="0"/>
    <x v="1"/>
    <x v="0"/>
  </r>
  <r>
    <n v="15711219"/>
    <n v="788"/>
    <x v="2"/>
    <x v="0"/>
    <n v="57"/>
    <x v="1"/>
    <n v="8"/>
    <x v="1"/>
    <n v="93716.72"/>
    <x v="1"/>
    <n v="1"/>
    <x v="0"/>
    <s v="Yes"/>
    <s v="Yes"/>
    <n v="180150.49"/>
    <n v="1"/>
    <x v="0"/>
    <x v="0"/>
  </r>
  <r>
    <n v="15770498"/>
    <n v="798"/>
    <x v="0"/>
    <x v="0"/>
    <n v="37"/>
    <x v="0"/>
    <n v="4"/>
    <x v="2"/>
    <n v="111723.08"/>
    <x v="2"/>
    <n v="1"/>
    <x v="0"/>
    <s v="Yes"/>
    <s v="Yes"/>
    <n v="83478.12"/>
    <n v="0"/>
    <x v="1"/>
    <x v="0"/>
  </r>
  <r>
    <n v="15678727"/>
    <n v="770"/>
    <x v="2"/>
    <x v="1"/>
    <n v="45"/>
    <x v="0"/>
    <n v="4"/>
    <x v="2"/>
    <n v="110765.68"/>
    <x v="2"/>
    <n v="1"/>
    <x v="0"/>
    <s v="No"/>
    <s v="No"/>
    <n v="26163.74"/>
    <n v="1"/>
    <x v="0"/>
    <x v="1"/>
  </r>
  <r>
    <n v="15573893"/>
    <n v="569"/>
    <x v="2"/>
    <x v="1"/>
    <n v="25"/>
    <x v="2"/>
    <n v="9"/>
    <x v="1"/>
    <n v="173459.45"/>
    <x v="2"/>
    <n v="2"/>
    <x v="2"/>
    <s v="Yes"/>
    <s v="Yes"/>
    <n v="44381.06"/>
    <n v="0"/>
    <x v="1"/>
    <x v="0"/>
  </r>
  <r>
    <n v="15740104"/>
    <n v="425"/>
    <x v="1"/>
    <x v="0"/>
    <n v="22"/>
    <x v="2"/>
    <n v="7"/>
    <x v="2"/>
    <n v="169649.73"/>
    <x v="2"/>
    <n v="2"/>
    <x v="2"/>
    <s v="Yes"/>
    <s v="Yes"/>
    <n v="136365"/>
    <n v="1"/>
    <x v="0"/>
    <x v="0"/>
  </r>
  <r>
    <n v="15792649"/>
    <n v="547"/>
    <x v="1"/>
    <x v="0"/>
    <n v="31"/>
    <x v="0"/>
    <n v="9"/>
    <x v="1"/>
    <n v="0"/>
    <x v="0"/>
    <n v="2"/>
    <x v="2"/>
    <s v="No"/>
    <s v="No"/>
    <n v="99294.22"/>
    <n v="0"/>
    <x v="1"/>
    <x v="1"/>
  </r>
  <r>
    <n v="15605275"/>
    <n v="725"/>
    <x v="2"/>
    <x v="1"/>
    <n v="45"/>
    <x v="0"/>
    <n v="8"/>
    <x v="1"/>
    <n v="116917.07"/>
    <x v="2"/>
    <n v="1"/>
    <x v="0"/>
    <s v="No"/>
    <s v="No"/>
    <n v="173464.43"/>
    <n v="1"/>
    <x v="0"/>
    <x v="1"/>
  </r>
  <r>
    <n v="15572467"/>
    <n v="506"/>
    <x v="0"/>
    <x v="1"/>
    <n v="37"/>
    <x v="0"/>
    <n v="5"/>
    <x v="2"/>
    <n v="0"/>
    <x v="0"/>
    <n v="2"/>
    <x v="2"/>
    <s v="Yes"/>
    <s v="Yes"/>
    <n v="127543.81"/>
    <n v="0"/>
    <x v="1"/>
    <x v="0"/>
  </r>
  <r>
    <n v="15738219"/>
    <n v="632"/>
    <x v="0"/>
    <x v="0"/>
    <n v="36"/>
    <x v="0"/>
    <n v="7"/>
    <x v="2"/>
    <n v="0"/>
    <x v="0"/>
    <n v="2"/>
    <x v="2"/>
    <s v="Yes"/>
    <s v="Yes"/>
    <n v="52526.65"/>
    <n v="0"/>
    <x v="1"/>
    <x v="0"/>
  </r>
  <r>
    <n v="15600710"/>
    <n v="620"/>
    <x v="0"/>
    <x v="1"/>
    <n v="22"/>
    <x v="2"/>
    <n v="0"/>
    <x v="0"/>
    <n v="0"/>
    <x v="0"/>
    <n v="1"/>
    <x v="0"/>
    <s v="No"/>
    <s v="No"/>
    <n v="32589.45"/>
    <n v="0"/>
    <x v="1"/>
    <x v="1"/>
  </r>
  <r>
    <n v="15804394"/>
    <n v="663"/>
    <x v="2"/>
    <x v="1"/>
    <n v="32"/>
    <x v="0"/>
    <n v="8"/>
    <x v="1"/>
    <n v="130627.66"/>
    <x v="2"/>
    <n v="1"/>
    <x v="0"/>
    <s v="No"/>
    <s v="No"/>
    <n v="47161.25"/>
    <n v="1"/>
    <x v="0"/>
    <x v="1"/>
  </r>
  <r>
    <n v="15694188"/>
    <n v="700"/>
    <x v="1"/>
    <x v="0"/>
    <n v="46"/>
    <x v="0"/>
    <n v="5"/>
    <x v="2"/>
    <n v="56580.95"/>
    <x v="1"/>
    <n v="2"/>
    <x v="2"/>
    <s v="Yes"/>
    <s v="Yes"/>
    <n v="45424.13"/>
    <n v="0"/>
    <x v="1"/>
    <x v="0"/>
  </r>
  <r>
    <n v="15583718"/>
    <n v="696"/>
    <x v="2"/>
    <x v="1"/>
    <n v="38"/>
    <x v="0"/>
    <n v="6"/>
    <x v="2"/>
    <n v="142316.14000000001"/>
    <x v="2"/>
    <n v="1"/>
    <x v="0"/>
    <s v="Yes"/>
    <s v="Yes"/>
    <n v="8018.49"/>
    <n v="0"/>
    <x v="1"/>
    <x v="0"/>
  </r>
  <r>
    <n v="15802478"/>
    <n v="767"/>
    <x v="1"/>
    <x v="1"/>
    <n v="31"/>
    <x v="0"/>
    <n v="6"/>
    <x v="2"/>
    <n v="0"/>
    <x v="0"/>
    <n v="2"/>
    <x v="2"/>
    <s v="Yes"/>
    <s v="Yes"/>
    <n v="195668"/>
    <n v="0"/>
    <x v="1"/>
    <x v="0"/>
  </r>
  <r>
    <n v="15619343"/>
    <n v="561"/>
    <x v="0"/>
    <x v="1"/>
    <n v="56"/>
    <x v="1"/>
    <n v="7"/>
    <x v="2"/>
    <n v="152759"/>
    <x v="2"/>
    <n v="2"/>
    <x v="2"/>
    <s v="No"/>
    <s v="No"/>
    <n v="133167.10999999999"/>
    <n v="1"/>
    <x v="0"/>
    <x v="1"/>
  </r>
  <r>
    <n v="15758813"/>
    <n v="350"/>
    <x v="2"/>
    <x v="1"/>
    <n v="39"/>
    <x v="0"/>
    <n v="0"/>
    <x v="0"/>
    <n v="109733.2"/>
    <x v="2"/>
    <n v="2"/>
    <x v="2"/>
    <s v="No"/>
    <s v="No"/>
    <n v="123602.11"/>
    <n v="1"/>
    <x v="0"/>
    <x v="1"/>
  </r>
  <r>
    <n v="15761374"/>
    <n v="706"/>
    <x v="0"/>
    <x v="1"/>
    <n v="54"/>
    <x v="1"/>
    <n v="9"/>
    <x v="1"/>
    <n v="117444.51"/>
    <x v="2"/>
    <n v="1"/>
    <x v="0"/>
    <s v="Yes"/>
    <s v="Yes"/>
    <n v="186238.85"/>
    <n v="0"/>
    <x v="1"/>
    <x v="0"/>
  </r>
  <r>
    <n v="15569209"/>
    <n v="464"/>
    <x v="1"/>
    <x v="0"/>
    <n v="34"/>
    <x v="0"/>
    <n v="5"/>
    <x v="2"/>
    <n v="76001.570000000007"/>
    <x v="1"/>
    <n v="1"/>
    <x v="0"/>
    <s v="Yes"/>
    <s v="Yes"/>
    <n v="158668.87"/>
    <n v="0"/>
    <x v="1"/>
    <x v="0"/>
  </r>
  <r>
    <n v="15788539"/>
    <n v="501"/>
    <x v="0"/>
    <x v="0"/>
    <n v="34"/>
    <x v="0"/>
    <n v="3"/>
    <x v="0"/>
    <n v="107747.57"/>
    <x v="2"/>
    <n v="1"/>
    <x v="0"/>
    <s v="No"/>
    <s v="No"/>
    <n v="9249.36"/>
    <n v="0"/>
    <x v="1"/>
    <x v="1"/>
  </r>
  <r>
    <n v="15747222"/>
    <n v="745"/>
    <x v="1"/>
    <x v="0"/>
    <n v="35"/>
    <x v="0"/>
    <n v="8"/>
    <x v="1"/>
    <n v="0"/>
    <x v="0"/>
    <n v="2"/>
    <x v="2"/>
    <s v="Yes"/>
    <s v="Yes"/>
    <n v="116581.1"/>
    <n v="0"/>
    <x v="1"/>
    <x v="0"/>
  </r>
  <r>
    <n v="15769346"/>
    <n v="587"/>
    <x v="0"/>
    <x v="0"/>
    <n v="36"/>
    <x v="0"/>
    <n v="1"/>
    <x v="0"/>
    <n v="134997.49"/>
    <x v="2"/>
    <n v="2"/>
    <x v="2"/>
    <s v="No"/>
    <s v="No"/>
    <n v="44688.08"/>
    <n v="0"/>
    <x v="1"/>
    <x v="1"/>
  </r>
  <r>
    <n v="15699634"/>
    <n v="667"/>
    <x v="0"/>
    <x v="0"/>
    <n v="48"/>
    <x v="0"/>
    <n v="2"/>
    <x v="0"/>
    <n v="0"/>
    <x v="0"/>
    <n v="2"/>
    <x v="2"/>
    <s v="Yes"/>
    <s v="Yes"/>
    <n v="148608.39000000001"/>
    <n v="0"/>
    <x v="1"/>
    <x v="0"/>
  </r>
  <r>
    <n v="15589076"/>
    <n v="737"/>
    <x v="0"/>
    <x v="1"/>
    <n v="36"/>
    <x v="0"/>
    <n v="9"/>
    <x v="1"/>
    <n v="0"/>
    <x v="0"/>
    <n v="1"/>
    <x v="0"/>
    <s v="Yes"/>
    <s v="Yes"/>
    <n v="188670.9"/>
    <n v="1"/>
    <x v="0"/>
    <x v="0"/>
  </r>
  <r>
    <n v="15812338"/>
    <n v="485"/>
    <x v="1"/>
    <x v="0"/>
    <n v="30"/>
    <x v="0"/>
    <n v="7"/>
    <x v="2"/>
    <n v="0"/>
    <x v="0"/>
    <n v="1"/>
    <x v="0"/>
    <s v="No"/>
    <s v="No"/>
    <n v="107067.37"/>
    <n v="0"/>
    <x v="1"/>
    <x v="1"/>
  </r>
  <r>
    <n v="15758845"/>
    <n v="590"/>
    <x v="1"/>
    <x v="0"/>
    <n v="37"/>
    <x v="0"/>
    <n v="0"/>
    <x v="0"/>
    <n v="64345.21"/>
    <x v="1"/>
    <n v="1"/>
    <x v="0"/>
    <s v="Yes"/>
    <s v="Yes"/>
    <n v="61759.33"/>
    <n v="1"/>
    <x v="0"/>
    <x v="0"/>
  </r>
  <r>
    <n v="15685844"/>
    <n v="518"/>
    <x v="2"/>
    <x v="0"/>
    <n v="35"/>
    <x v="0"/>
    <n v="8"/>
    <x v="1"/>
    <n v="141665.63"/>
    <x v="2"/>
    <n v="1"/>
    <x v="0"/>
    <s v="Yes"/>
    <s v="Yes"/>
    <n v="192776.64"/>
    <n v="0"/>
    <x v="1"/>
    <x v="0"/>
  </r>
  <r>
    <n v="15583090"/>
    <n v="581"/>
    <x v="1"/>
    <x v="0"/>
    <n v="29"/>
    <x v="2"/>
    <n v="8"/>
    <x v="1"/>
    <n v="0"/>
    <x v="0"/>
    <n v="2"/>
    <x v="2"/>
    <s v="No"/>
    <s v="No"/>
    <n v="46735.19"/>
    <n v="0"/>
    <x v="1"/>
    <x v="1"/>
  </r>
  <r>
    <n v="15587581"/>
    <n v="785"/>
    <x v="2"/>
    <x v="0"/>
    <n v="33"/>
    <x v="0"/>
    <n v="5"/>
    <x v="2"/>
    <n v="136624.6"/>
    <x v="2"/>
    <n v="2"/>
    <x v="2"/>
    <s v="Yes"/>
    <s v="Yes"/>
    <n v="169117.74"/>
    <n v="0"/>
    <x v="1"/>
    <x v="0"/>
  </r>
  <r>
    <n v="15633640"/>
    <n v="799"/>
    <x v="0"/>
    <x v="0"/>
    <n v="52"/>
    <x v="1"/>
    <n v="4"/>
    <x v="2"/>
    <n v="161209.66"/>
    <x v="2"/>
    <n v="1"/>
    <x v="0"/>
    <s v="Yes"/>
    <s v="Yes"/>
    <n v="89081.41"/>
    <n v="0"/>
    <x v="1"/>
    <x v="0"/>
  </r>
  <r>
    <n v="15573741"/>
    <n v="698"/>
    <x v="1"/>
    <x v="1"/>
    <n v="38"/>
    <x v="0"/>
    <n v="10"/>
    <x v="1"/>
    <n v="95010.92"/>
    <x v="1"/>
    <n v="1"/>
    <x v="0"/>
    <s v="Yes"/>
    <s v="Yes"/>
    <n v="105227.86"/>
    <n v="0"/>
    <x v="1"/>
    <x v="0"/>
  </r>
  <r>
    <n v="15633574"/>
    <n v="730"/>
    <x v="0"/>
    <x v="0"/>
    <n v="41"/>
    <x v="0"/>
    <n v="4"/>
    <x v="2"/>
    <n v="167545.32"/>
    <x v="2"/>
    <n v="1"/>
    <x v="0"/>
    <s v="No"/>
    <s v="No"/>
    <n v="128246.81"/>
    <n v="0"/>
    <x v="1"/>
    <x v="1"/>
  </r>
  <r>
    <n v="15711455"/>
    <n v="740"/>
    <x v="2"/>
    <x v="0"/>
    <n v="36"/>
    <x v="0"/>
    <n v="4"/>
    <x v="2"/>
    <n v="109044.6"/>
    <x v="2"/>
    <n v="1"/>
    <x v="0"/>
    <s v="No"/>
    <s v="No"/>
    <n v="94554.74"/>
    <n v="1"/>
    <x v="0"/>
    <x v="1"/>
  </r>
  <r>
    <n v="15570601"/>
    <n v="785"/>
    <x v="0"/>
    <x v="0"/>
    <n v="47"/>
    <x v="0"/>
    <n v="9"/>
    <x v="1"/>
    <n v="122031.55"/>
    <x v="2"/>
    <n v="1"/>
    <x v="0"/>
    <s v="Yes"/>
    <s v="Yes"/>
    <n v="33823.5"/>
    <n v="1"/>
    <x v="0"/>
    <x v="0"/>
  </r>
  <r>
    <n v="15690925"/>
    <n v="527"/>
    <x v="1"/>
    <x v="0"/>
    <n v="29"/>
    <x v="2"/>
    <n v="2"/>
    <x v="0"/>
    <n v="27755.97"/>
    <x v="3"/>
    <n v="1"/>
    <x v="0"/>
    <s v="No"/>
    <s v="No"/>
    <n v="97468.44"/>
    <n v="1"/>
    <x v="0"/>
    <x v="1"/>
  </r>
  <r>
    <n v="15709338"/>
    <n v="544"/>
    <x v="0"/>
    <x v="0"/>
    <n v="29"/>
    <x v="2"/>
    <n v="1"/>
    <x v="0"/>
    <n v="118560.55"/>
    <x v="2"/>
    <n v="1"/>
    <x v="0"/>
    <s v="Yes"/>
    <s v="Yes"/>
    <n v="164137.35999999999"/>
    <n v="0"/>
    <x v="1"/>
    <x v="0"/>
  </r>
  <r>
    <n v="15780746"/>
    <n v="705"/>
    <x v="0"/>
    <x v="1"/>
    <n v="61"/>
    <x v="1"/>
    <n v="4"/>
    <x v="2"/>
    <n v="0"/>
    <x v="0"/>
    <n v="2"/>
    <x v="2"/>
    <s v="Yes"/>
    <s v="Yes"/>
    <n v="191313.7"/>
    <n v="0"/>
    <x v="1"/>
    <x v="0"/>
  </r>
  <r>
    <n v="15681956"/>
    <n v="684"/>
    <x v="0"/>
    <x v="1"/>
    <n v="34"/>
    <x v="0"/>
    <n v="9"/>
    <x v="1"/>
    <n v="0"/>
    <x v="0"/>
    <n v="2"/>
    <x v="2"/>
    <s v="Yes"/>
    <s v="Yes"/>
    <n v="65257.57"/>
    <n v="0"/>
    <x v="1"/>
    <x v="0"/>
  </r>
  <r>
    <n v="15778190"/>
    <n v="639"/>
    <x v="1"/>
    <x v="0"/>
    <n v="28"/>
    <x v="2"/>
    <n v="8"/>
    <x v="1"/>
    <n v="97840.72"/>
    <x v="1"/>
    <n v="1"/>
    <x v="0"/>
    <s v="Yes"/>
    <s v="Yes"/>
    <n v="178222.77"/>
    <n v="0"/>
    <x v="1"/>
    <x v="0"/>
  </r>
  <r>
    <n v="15786852"/>
    <n v="565"/>
    <x v="2"/>
    <x v="0"/>
    <n v="38"/>
    <x v="0"/>
    <n v="2"/>
    <x v="0"/>
    <n v="158651.29"/>
    <x v="2"/>
    <n v="2"/>
    <x v="2"/>
    <s v="Yes"/>
    <s v="Yes"/>
    <n v="179445.28"/>
    <n v="0"/>
    <x v="1"/>
    <x v="0"/>
  </r>
  <r>
    <n v="15726494"/>
    <n v="481"/>
    <x v="0"/>
    <x v="1"/>
    <n v="44"/>
    <x v="0"/>
    <n v="9"/>
    <x v="1"/>
    <n v="175303.06"/>
    <x v="2"/>
    <n v="1"/>
    <x v="0"/>
    <s v="No"/>
    <s v="No"/>
    <n v="65500.53"/>
    <n v="1"/>
    <x v="0"/>
    <x v="1"/>
  </r>
  <r>
    <n v="15641183"/>
    <n v="731"/>
    <x v="1"/>
    <x v="1"/>
    <n v="25"/>
    <x v="2"/>
    <n v="8"/>
    <x v="1"/>
    <n v="96950.21"/>
    <x v="1"/>
    <n v="1"/>
    <x v="0"/>
    <s v="No"/>
    <s v="No"/>
    <n v="97877.92"/>
    <n v="0"/>
    <x v="1"/>
    <x v="1"/>
  </r>
  <r>
    <n v="15805312"/>
    <n v="607"/>
    <x v="0"/>
    <x v="1"/>
    <n v="45"/>
    <x v="0"/>
    <n v="7"/>
    <x v="2"/>
    <n v="123859.6"/>
    <x v="2"/>
    <n v="1"/>
    <x v="0"/>
    <s v="Yes"/>
    <s v="Yes"/>
    <n v="113051.57"/>
    <n v="0"/>
    <x v="1"/>
    <x v="0"/>
  </r>
  <r>
    <n v="15636572"/>
    <n v="760"/>
    <x v="0"/>
    <x v="0"/>
    <n v="32"/>
    <x v="0"/>
    <n v="7"/>
    <x v="2"/>
    <n v="0"/>
    <x v="0"/>
    <n v="2"/>
    <x v="2"/>
    <s v="Yes"/>
    <s v="Yes"/>
    <n v="105969.05"/>
    <n v="0"/>
    <x v="1"/>
    <x v="0"/>
  </r>
  <r>
    <n v="15632575"/>
    <n v="559"/>
    <x v="0"/>
    <x v="0"/>
    <n v="70"/>
    <x v="1"/>
    <n v="9"/>
    <x v="1"/>
    <n v="0"/>
    <x v="0"/>
    <n v="1"/>
    <x v="0"/>
    <s v="Yes"/>
    <s v="Yes"/>
    <n v="122996.76"/>
    <n v="0"/>
    <x v="1"/>
    <x v="0"/>
  </r>
  <r>
    <n v="15740164"/>
    <n v="715"/>
    <x v="0"/>
    <x v="0"/>
    <n v="33"/>
    <x v="0"/>
    <n v="3"/>
    <x v="0"/>
    <n v="85227.839999999997"/>
    <x v="1"/>
    <n v="1"/>
    <x v="0"/>
    <s v="Yes"/>
    <s v="Yes"/>
    <n v="68087.149999999994"/>
    <n v="0"/>
    <x v="1"/>
    <x v="0"/>
  </r>
  <r>
    <n v="15574947"/>
    <n v="656"/>
    <x v="0"/>
    <x v="1"/>
    <n v="36"/>
    <x v="0"/>
    <n v="8"/>
    <x v="1"/>
    <n v="97786.08"/>
    <x v="1"/>
    <n v="2"/>
    <x v="2"/>
    <s v="Yes"/>
    <s v="Yes"/>
    <n v="21478.36"/>
    <n v="0"/>
    <x v="1"/>
    <x v="0"/>
  </r>
  <r>
    <n v="15597909"/>
    <n v="652"/>
    <x v="2"/>
    <x v="1"/>
    <n v="33"/>
    <x v="0"/>
    <n v="7"/>
    <x v="2"/>
    <n v="128135.99"/>
    <x v="2"/>
    <n v="1"/>
    <x v="0"/>
    <s v="No"/>
    <s v="No"/>
    <n v="158437.73000000001"/>
    <n v="0"/>
    <x v="1"/>
    <x v="1"/>
  </r>
  <r>
    <n v="15782574"/>
    <n v="624"/>
    <x v="1"/>
    <x v="1"/>
    <n v="33"/>
    <x v="0"/>
    <n v="6"/>
    <x v="2"/>
    <n v="0"/>
    <x v="0"/>
    <n v="2"/>
    <x v="2"/>
    <s v="No"/>
    <s v="No"/>
    <n v="76551.7"/>
    <n v="0"/>
    <x v="1"/>
    <x v="1"/>
  </r>
  <r>
    <n v="15734999"/>
    <n v="634"/>
    <x v="1"/>
    <x v="1"/>
    <n v="36"/>
    <x v="0"/>
    <n v="2"/>
    <x v="0"/>
    <n v="85996.19"/>
    <x v="1"/>
    <n v="1"/>
    <x v="0"/>
    <s v="No"/>
    <s v="No"/>
    <n v="15887.68"/>
    <n v="0"/>
    <x v="1"/>
    <x v="1"/>
  </r>
  <r>
    <n v="15706593"/>
    <n v="850"/>
    <x v="1"/>
    <x v="0"/>
    <n v="50"/>
    <x v="1"/>
    <n v="10"/>
    <x v="1"/>
    <n v="0"/>
    <x v="0"/>
    <n v="2"/>
    <x v="2"/>
    <s v="Yes"/>
    <s v="Yes"/>
    <n v="33741.839999999997"/>
    <n v="0"/>
    <x v="1"/>
    <x v="0"/>
  </r>
  <r>
    <n v="15766686"/>
    <n v="659"/>
    <x v="2"/>
    <x v="0"/>
    <n v="39"/>
    <x v="0"/>
    <n v="1"/>
    <x v="0"/>
    <n v="104502.11"/>
    <x v="2"/>
    <n v="1"/>
    <x v="0"/>
    <s v="No"/>
    <s v="No"/>
    <n v="20652.689999999999"/>
    <n v="0"/>
    <x v="1"/>
    <x v="1"/>
  </r>
  <r>
    <n v="15590268"/>
    <n v="529"/>
    <x v="1"/>
    <x v="1"/>
    <n v="35"/>
    <x v="0"/>
    <n v="5"/>
    <x v="2"/>
    <n v="95772.97"/>
    <x v="1"/>
    <n v="1"/>
    <x v="0"/>
    <s v="Yes"/>
    <s v="Yes"/>
    <n v="112781.5"/>
    <n v="0"/>
    <x v="1"/>
    <x v="0"/>
  </r>
  <r>
    <n v="15763055"/>
    <n v="572"/>
    <x v="1"/>
    <x v="1"/>
    <n v="31"/>
    <x v="0"/>
    <n v="5"/>
    <x v="2"/>
    <n v="98108.79"/>
    <x v="1"/>
    <n v="1"/>
    <x v="0"/>
    <s v="Yes"/>
    <s v="Yes"/>
    <n v="119996.95"/>
    <n v="0"/>
    <x v="1"/>
    <x v="0"/>
  </r>
  <r>
    <n v="15664754"/>
    <n v="640"/>
    <x v="2"/>
    <x v="1"/>
    <n v="39"/>
    <x v="0"/>
    <n v="9"/>
    <x v="1"/>
    <n v="131607.28"/>
    <x v="2"/>
    <n v="4"/>
    <x v="1"/>
    <s v="Yes"/>
    <s v="Yes"/>
    <n v="6981.43"/>
    <n v="1"/>
    <x v="0"/>
    <x v="0"/>
  </r>
  <r>
    <n v="15643630"/>
    <n v="770"/>
    <x v="1"/>
    <x v="1"/>
    <n v="55"/>
    <x v="1"/>
    <n v="9"/>
    <x v="1"/>
    <n v="63127.41"/>
    <x v="1"/>
    <n v="2"/>
    <x v="2"/>
    <s v="No"/>
    <s v="No"/>
    <n v="185211.28"/>
    <n v="1"/>
    <x v="0"/>
    <x v="1"/>
  </r>
  <r>
    <n v="15641043"/>
    <n v="648"/>
    <x v="1"/>
    <x v="1"/>
    <n v="35"/>
    <x v="0"/>
    <n v="7"/>
    <x v="2"/>
    <n v="0"/>
    <x v="0"/>
    <n v="2"/>
    <x v="2"/>
    <s v="Yes"/>
    <s v="Yes"/>
    <n v="78436.36"/>
    <n v="0"/>
    <x v="1"/>
    <x v="0"/>
  </r>
  <r>
    <n v="15768095"/>
    <n v="579"/>
    <x v="0"/>
    <x v="1"/>
    <n v="31"/>
    <x v="0"/>
    <n v="9"/>
    <x v="1"/>
    <n v="0"/>
    <x v="0"/>
    <n v="1"/>
    <x v="0"/>
    <s v="Yes"/>
    <s v="Yes"/>
    <n v="139048"/>
    <n v="0"/>
    <x v="1"/>
    <x v="0"/>
  </r>
  <r>
    <n v="15811314"/>
    <n v="589"/>
    <x v="2"/>
    <x v="0"/>
    <n v="36"/>
    <x v="0"/>
    <n v="9"/>
    <x v="1"/>
    <n v="140355.56"/>
    <x v="2"/>
    <n v="2"/>
    <x v="2"/>
    <s v="No"/>
    <s v="No"/>
    <n v="136329.96"/>
    <n v="0"/>
    <x v="1"/>
    <x v="1"/>
  </r>
  <r>
    <n v="15669922"/>
    <n v="530"/>
    <x v="1"/>
    <x v="0"/>
    <n v="36"/>
    <x v="0"/>
    <n v="2"/>
    <x v="0"/>
    <n v="0"/>
    <x v="0"/>
    <n v="2"/>
    <x v="2"/>
    <s v="Yes"/>
    <s v="Yes"/>
    <n v="14721.8"/>
    <n v="0"/>
    <x v="1"/>
    <x v="0"/>
  </r>
  <r>
    <n v="15707114"/>
    <n v="831"/>
    <x v="0"/>
    <x v="1"/>
    <n v="30"/>
    <x v="0"/>
    <n v="2"/>
    <x v="0"/>
    <n v="0"/>
    <x v="0"/>
    <n v="2"/>
    <x v="2"/>
    <s v="Yes"/>
    <s v="Yes"/>
    <n v="3430.38"/>
    <n v="0"/>
    <x v="1"/>
    <x v="0"/>
  </r>
  <r>
    <n v="15670602"/>
    <n v="790"/>
    <x v="2"/>
    <x v="1"/>
    <n v="24"/>
    <x v="2"/>
    <n v="7"/>
    <x v="2"/>
    <n v="107418.27"/>
    <x v="2"/>
    <n v="1"/>
    <x v="0"/>
    <s v="Yes"/>
    <s v="Yes"/>
    <n v="160450.21"/>
    <n v="0"/>
    <x v="1"/>
    <x v="0"/>
  </r>
  <r>
    <n v="15713479"/>
    <n v="656"/>
    <x v="0"/>
    <x v="1"/>
    <n v="35"/>
    <x v="0"/>
    <n v="6"/>
    <x v="2"/>
    <n v="0"/>
    <x v="0"/>
    <n v="2"/>
    <x v="2"/>
    <s v="No"/>
    <s v="No"/>
    <n v="1485.27"/>
    <n v="0"/>
    <x v="1"/>
    <x v="1"/>
  </r>
  <r>
    <n v="15663830"/>
    <n v="563"/>
    <x v="1"/>
    <x v="1"/>
    <n v="32"/>
    <x v="0"/>
    <n v="6"/>
    <x v="2"/>
    <n v="0"/>
    <x v="0"/>
    <n v="2"/>
    <x v="2"/>
    <s v="Yes"/>
    <s v="Yes"/>
    <n v="19720.080000000002"/>
    <n v="0"/>
    <x v="1"/>
    <x v="0"/>
  </r>
  <r>
    <n v="15566958"/>
    <n v="667"/>
    <x v="1"/>
    <x v="1"/>
    <n v="39"/>
    <x v="0"/>
    <n v="7"/>
    <x v="2"/>
    <n v="167557.12"/>
    <x v="2"/>
    <n v="1"/>
    <x v="0"/>
    <s v="Yes"/>
    <s v="Yes"/>
    <n v="41183.019999999997"/>
    <n v="0"/>
    <x v="1"/>
    <x v="0"/>
  </r>
  <r>
    <n v="15680918"/>
    <n v="613"/>
    <x v="1"/>
    <x v="1"/>
    <n v="34"/>
    <x v="0"/>
    <n v="8"/>
    <x v="1"/>
    <n v="117300.02"/>
    <x v="2"/>
    <n v="1"/>
    <x v="0"/>
    <s v="No"/>
    <s v="No"/>
    <n v="139410.07999999999"/>
    <n v="0"/>
    <x v="1"/>
    <x v="1"/>
  </r>
  <r>
    <n v="15663921"/>
    <n v="429"/>
    <x v="0"/>
    <x v="1"/>
    <n v="60"/>
    <x v="1"/>
    <n v="7"/>
    <x v="2"/>
    <n v="0"/>
    <x v="0"/>
    <n v="2"/>
    <x v="2"/>
    <s v="Yes"/>
    <s v="Yes"/>
    <n v="163691.48000000001"/>
    <n v="0"/>
    <x v="1"/>
    <x v="0"/>
  </r>
  <r>
    <n v="15716324"/>
    <n v="665"/>
    <x v="0"/>
    <x v="0"/>
    <n v="23"/>
    <x v="2"/>
    <n v="9"/>
    <x v="1"/>
    <n v="143672.9"/>
    <x v="2"/>
    <n v="1"/>
    <x v="0"/>
    <s v="Yes"/>
    <s v="Yes"/>
    <n v="115147.33"/>
    <n v="0"/>
    <x v="1"/>
    <x v="0"/>
  </r>
  <r>
    <n v="15796969"/>
    <n v="731"/>
    <x v="0"/>
    <x v="1"/>
    <n v="33"/>
    <x v="0"/>
    <n v="4"/>
    <x v="2"/>
    <n v="0"/>
    <x v="0"/>
    <n v="2"/>
    <x v="2"/>
    <s v="Yes"/>
    <s v="Yes"/>
    <n v="74945.11"/>
    <n v="0"/>
    <x v="1"/>
    <x v="0"/>
  </r>
  <r>
    <n v="15574783"/>
    <n v="584"/>
    <x v="0"/>
    <x v="0"/>
    <n v="37"/>
    <x v="0"/>
    <n v="1"/>
    <x v="0"/>
    <n v="0"/>
    <x v="0"/>
    <n v="2"/>
    <x v="2"/>
    <s v="Yes"/>
    <s v="Yes"/>
    <n v="180363.56"/>
    <n v="0"/>
    <x v="1"/>
    <x v="0"/>
  </r>
  <r>
    <n v="15773487"/>
    <n v="634"/>
    <x v="2"/>
    <x v="0"/>
    <n v="31"/>
    <x v="0"/>
    <n v="8"/>
    <x v="1"/>
    <n v="76798.92"/>
    <x v="1"/>
    <n v="1"/>
    <x v="0"/>
    <s v="No"/>
    <s v="No"/>
    <n v="196021.73"/>
    <n v="0"/>
    <x v="1"/>
    <x v="1"/>
  </r>
  <r>
    <n v="15802486"/>
    <n v="488"/>
    <x v="0"/>
    <x v="1"/>
    <n v="34"/>
    <x v="0"/>
    <n v="3"/>
    <x v="0"/>
    <n v="0"/>
    <x v="0"/>
    <n v="2"/>
    <x v="2"/>
    <s v="Yes"/>
    <s v="Yes"/>
    <n v="125979.36"/>
    <n v="0"/>
    <x v="1"/>
    <x v="0"/>
  </r>
  <r>
    <n v="15783398"/>
    <n v="535"/>
    <x v="1"/>
    <x v="0"/>
    <n v="49"/>
    <x v="0"/>
    <n v="7"/>
    <x v="2"/>
    <n v="115309.75"/>
    <x v="2"/>
    <n v="1"/>
    <x v="0"/>
    <s v="No"/>
    <s v="No"/>
    <n v="111421.77"/>
    <n v="0"/>
    <x v="1"/>
    <x v="1"/>
  </r>
  <r>
    <n v="15649418"/>
    <n v="776"/>
    <x v="0"/>
    <x v="0"/>
    <n v="29"/>
    <x v="2"/>
    <n v="7"/>
    <x v="2"/>
    <n v="178171.04"/>
    <x v="2"/>
    <n v="2"/>
    <x v="2"/>
    <s v="Yes"/>
    <s v="Yes"/>
    <n v="115818.51"/>
    <n v="0"/>
    <x v="1"/>
    <x v="0"/>
  </r>
  <r>
    <n v="15604588"/>
    <n v="850"/>
    <x v="1"/>
    <x v="0"/>
    <n v="38"/>
    <x v="0"/>
    <n v="3"/>
    <x v="0"/>
    <n v="0"/>
    <x v="0"/>
    <n v="2"/>
    <x v="2"/>
    <s v="Yes"/>
    <s v="Yes"/>
    <n v="179360.76"/>
    <n v="0"/>
    <x v="1"/>
    <x v="0"/>
  </r>
  <r>
    <n v="15735428"/>
    <n v="673"/>
    <x v="1"/>
    <x v="0"/>
    <n v="37"/>
    <x v="0"/>
    <n v="0"/>
    <x v="0"/>
    <n v="0"/>
    <x v="0"/>
    <n v="2"/>
    <x v="2"/>
    <s v="No"/>
    <s v="No"/>
    <n v="82351.06"/>
    <n v="0"/>
    <x v="1"/>
    <x v="1"/>
  </r>
  <r>
    <n v="15629078"/>
    <n v="850"/>
    <x v="2"/>
    <x v="0"/>
    <n v="45"/>
    <x v="0"/>
    <n v="5"/>
    <x v="2"/>
    <n v="127258.79"/>
    <x v="2"/>
    <n v="1"/>
    <x v="0"/>
    <s v="Yes"/>
    <s v="Yes"/>
    <n v="192744.23"/>
    <n v="1"/>
    <x v="0"/>
    <x v="0"/>
  </r>
  <r>
    <n v="15806880"/>
    <n v="627"/>
    <x v="1"/>
    <x v="0"/>
    <n v="30"/>
    <x v="0"/>
    <n v="6"/>
    <x v="2"/>
    <n v="0"/>
    <x v="0"/>
    <n v="1"/>
    <x v="0"/>
    <s v="Yes"/>
    <s v="Yes"/>
    <n v="113408.47"/>
    <n v="0"/>
    <x v="1"/>
    <x v="0"/>
  </r>
  <r>
    <n v="15754999"/>
    <n v="570"/>
    <x v="0"/>
    <x v="0"/>
    <n v="33"/>
    <x v="0"/>
    <n v="8"/>
    <x v="1"/>
    <n v="0"/>
    <x v="0"/>
    <n v="1"/>
    <x v="0"/>
    <s v="Yes"/>
    <s v="Yes"/>
    <n v="124641.42"/>
    <n v="0"/>
    <x v="1"/>
    <x v="0"/>
  </r>
  <r>
    <n v="15781034"/>
    <n v="796"/>
    <x v="1"/>
    <x v="1"/>
    <n v="67"/>
    <x v="1"/>
    <n v="5"/>
    <x v="2"/>
    <n v="0"/>
    <x v="0"/>
    <n v="2"/>
    <x v="2"/>
    <s v="Yes"/>
    <s v="Yes"/>
    <n v="54871.02"/>
    <n v="0"/>
    <x v="1"/>
    <x v="0"/>
  </r>
  <r>
    <n v="15622017"/>
    <n v="773"/>
    <x v="1"/>
    <x v="0"/>
    <n v="33"/>
    <x v="0"/>
    <n v="10"/>
    <x v="1"/>
    <n v="0"/>
    <x v="0"/>
    <n v="1"/>
    <x v="0"/>
    <s v="Yes"/>
    <s v="Yes"/>
    <n v="98820.09"/>
    <n v="0"/>
    <x v="1"/>
    <x v="0"/>
  </r>
  <r>
    <n v="15705885"/>
    <n v="752"/>
    <x v="1"/>
    <x v="1"/>
    <n v="36"/>
    <x v="0"/>
    <n v="2"/>
    <x v="0"/>
    <n v="0"/>
    <x v="0"/>
    <n v="2"/>
    <x v="2"/>
    <s v="Yes"/>
    <s v="Yes"/>
    <n v="45570.84"/>
    <n v="0"/>
    <x v="1"/>
    <x v="0"/>
  </r>
  <r>
    <n v="15677382"/>
    <n v="625"/>
    <x v="1"/>
    <x v="0"/>
    <n v="69"/>
    <x v="1"/>
    <n v="1"/>
    <x v="0"/>
    <n v="107569.96"/>
    <x v="2"/>
    <n v="1"/>
    <x v="0"/>
    <s v="Yes"/>
    <s v="Yes"/>
    <n v="182336.45"/>
    <n v="0"/>
    <x v="1"/>
    <x v="0"/>
  </r>
  <r>
    <n v="15566843"/>
    <n v="535"/>
    <x v="2"/>
    <x v="1"/>
    <n v="20"/>
    <x v="2"/>
    <n v="9"/>
    <x v="1"/>
    <n v="134874.4"/>
    <x v="2"/>
    <n v="1"/>
    <x v="0"/>
    <s v="Yes"/>
    <s v="Yes"/>
    <n v="118825.56"/>
    <n v="0"/>
    <x v="1"/>
    <x v="0"/>
  </r>
  <r>
    <n v="15608387"/>
    <n v="786"/>
    <x v="0"/>
    <x v="0"/>
    <n v="29"/>
    <x v="2"/>
    <n v="4"/>
    <x v="2"/>
    <n v="0"/>
    <x v="0"/>
    <n v="2"/>
    <x v="2"/>
    <s v="No"/>
    <s v="No"/>
    <n v="103372.79"/>
    <n v="0"/>
    <x v="1"/>
    <x v="1"/>
  </r>
  <r>
    <n v="15810786"/>
    <n v="620"/>
    <x v="0"/>
    <x v="0"/>
    <n v="67"/>
    <x v="1"/>
    <n v="3"/>
    <x v="0"/>
    <n v="0"/>
    <x v="0"/>
    <n v="2"/>
    <x v="2"/>
    <s v="Yes"/>
    <s v="Yes"/>
    <n v="43486.73"/>
    <n v="0"/>
    <x v="1"/>
    <x v="0"/>
  </r>
  <r>
    <n v="15626983"/>
    <n v="605"/>
    <x v="1"/>
    <x v="0"/>
    <n v="48"/>
    <x v="0"/>
    <n v="6"/>
    <x v="2"/>
    <n v="0"/>
    <x v="0"/>
    <n v="2"/>
    <x v="2"/>
    <s v="Yes"/>
    <s v="Yes"/>
    <n v="40062.99"/>
    <n v="0"/>
    <x v="1"/>
    <x v="0"/>
  </r>
  <r>
    <n v="15773605"/>
    <n v="670"/>
    <x v="1"/>
    <x v="0"/>
    <n v="32"/>
    <x v="0"/>
    <n v="3"/>
    <x v="0"/>
    <n v="0"/>
    <x v="0"/>
    <n v="2"/>
    <x v="2"/>
    <s v="No"/>
    <s v="No"/>
    <n v="46175.7"/>
    <n v="0"/>
    <x v="1"/>
    <x v="1"/>
  </r>
  <r>
    <n v="15811261"/>
    <n v="617"/>
    <x v="1"/>
    <x v="1"/>
    <n v="42"/>
    <x v="0"/>
    <n v="0"/>
    <x v="0"/>
    <n v="70105.87"/>
    <x v="1"/>
    <n v="1"/>
    <x v="0"/>
    <s v="Yes"/>
    <s v="Yes"/>
    <n v="120830.73"/>
    <n v="0"/>
    <x v="1"/>
    <x v="0"/>
  </r>
  <r>
    <n v="15590606"/>
    <n v="595"/>
    <x v="0"/>
    <x v="1"/>
    <n v="41"/>
    <x v="0"/>
    <n v="9"/>
    <x v="1"/>
    <n v="0"/>
    <x v="0"/>
    <n v="2"/>
    <x v="2"/>
    <s v="No"/>
    <s v="No"/>
    <n v="5967.09"/>
    <n v="0"/>
    <x v="1"/>
    <x v="1"/>
  </r>
  <r>
    <n v="15576644"/>
    <n v="687"/>
    <x v="2"/>
    <x v="0"/>
    <n v="29"/>
    <x v="2"/>
    <n v="4"/>
    <x v="2"/>
    <n v="78939.149999999994"/>
    <x v="1"/>
    <n v="1"/>
    <x v="0"/>
    <s v="No"/>
    <s v="No"/>
    <n v="122134.56"/>
    <n v="1"/>
    <x v="0"/>
    <x v="1"/>
  </r>
  <r>
    <n v="15750264"/>
    <n v="757"/>
    <x v="2"/>
    <x v="1"/>
    <n v="30"/>
    <x v="0"/>
    <n v="6"/>
    <x v="2"/>
    <n v="105128.85"/>
    <x v="2"/>
    <n v="2"/>
    <x v="2"/>
    <s v="Yes"/>
    <s v="Yes"/>
    <n v="62972.13"/>
    <n v="0"/>
    <x v="1"/>
    <x v="0"/>
  </r>
  <r>
    <n v="15741554"/>
    <n v="746"/>
    <x v="1"/>
    <x v="1"/>
    <n v="31"/>
    <x v="0"/>
    <n v="2"/>
    <x v="0"/>
    <n v="113836.27"/>
    <x v="2"/>
    <n v="1"/>
    <x v="0"/>
    <s v="Yes"/>
    <s v="Yes"/>
    <n v="174815.54"/>
    <n v="0"/>
    <x v="1"/>
    <x v="0"/>
  </r>
  <r>
    <n v="15769051"/>
    <n v="503"/>
    <x v="1"/>
    <x v="1"/>
    <n v="25"/>
    <x v="2"/>
    <n v="7"/>
    <x v="2"/>
    <n v="0"/>
    <x v="0"/>
    <n v="1"/>
    <x v="0"/>
    <s v="Yes"/>
    <s v="Yes"/>
    <n v="192841.13"/>
    <n v="0"/>
    <x v="1"/>
    <x v="0"/>
  </r>
  <r>
    <n v="15812198"/>
    <n v="543"/>
    <x v="2"/>
    <x v="1"/>
    <n v="48"/>
    <x v="0"/>
    <n v="1"/>
    <x v="0"/>
    <n v="100900.5"/>
    <x v="2"/>
    <n v="1"/>
    <x v="0"/>
    <s v="No"/>
    <s v="No"/>
    <n v="33310.720000000001"/>
    <n v="1"/>
    <x v="0"/>
    <x v="1"/>
  </r>
  <r>
    <n v="15699772"/>
    <n v="428"/>
    <x v="2"/>
    <x v="0"/>
    <n v="40"/>
    <x v="0"/>
    <n v="3"/>
    <x v="0"/>
    <n v="129248.11"/>
    <x v="2"/>
    <n v="2"/>
    <x v="2"/>
    <s v="No"/>
    <s v="No"/>
    <n v="72876.429999999993"/>
    <n v="1"/>
    <x v="0"/>
    <x v="1"/>
  </r>
  <r>
    <n v="15744105"/>
    <n v="768"/>
    <x v="0"/>
    <x v="0"/>
    <n v="28"/>
    <x v="2"/>
    <n v="3"/>
    <x v="0"/>
    <n v="109118.05"/>
    <x v="2"/>
    <n v="2"/>
    <x v="2"/>
    <s v="Yes"/>
    <s v="Yes"/>
    <n v="50911.41"/>
    <n v="0"/>
    <x v="1"/>
    <x v="0"/>
  </r>
  <r>
    <n v="15739858"/>
    <n v="618"/>
    <x v="0"/>
    <x v="1"/>
    <n v="56"/>
    <x v="1"/>
    <n v="7"/>
    <x v="2"/>
    <n v="0"/>
    <x v="0"/>
    <n v="1"/>
    <x v="0"/>
    <s v="Yes"/>
    <s v="Yes"/>
    <n v="142400.26999999999"/>
    <n v="1"/>
    <x v="0"/>
    <x v="0"/>
  </r>
  <r>
    <n v="15723720"/>
    <n v="591"/>
    <x v="0"/>
    <x v="0"/>
    <n v="31"/>
    <x v="0"/>
    <n v="7"/>
    <x v="2"/>
    <n v="0"/>
    <x v="0"/>
    <n v="2"/>
    <x v="2"/>
    <s v="Yes"/>
    <s v="Yes"/>
    <n v="48778.46"/>
    <n v="0"/>
    <x v="1"/>
    <x v="0"/>
  </r>
  <r>
    <n v="15638355"/>
    <n v="658"/>
    <x v="0"/>
    <x v="0"/>
    <n v="35"/>
    <x v="0"/>
    <n v="5"/>
    <x v="2"/>
    <n v="126397.66"/>
    <x v="2"/>
    <n v="1"/>
    <x v="0"/>
    <s v="No"/>
    <s v="No"/>
    <n v="156361.57999999999"/>
    <n v="1"/>
    <x v="0"/>
    <x v="1"/>
  </r>
  <r>
    <n v="15805637"/>
    <n v="625"/>
    <x v="0"/>
    <x v="1"/>
    <n v="36"/>
    <x v="0"/>
    <n v="9"/>
    <x v="1"/>
    <n v="108546.16"/>
    <x v="2"/>
    <n v="3"/>
    <x v="1"/>
    <s v="No"/>
    <s v="No"/>
    <n v="133807.76999999999"/>
    <n v="1"/>
    <x v="0"/>
    <x v="1"/>
  </r>
  <r>
    <n v="15629575"/>
    <n v="717"/>
    <x v="0"/>
    <x v="1"/>
    <n v="36"/>
    <x v="0"/>
    <n v="2"/>
    <x v="0"/>
    <n v="148061.89000000001"/>
    <x v="2"/>
    <n v="1"/>
    <x v="0"/>
    <s v="No"/>
    <s v="No"/>
    <n v="179128.69"/>
    <n v="1"/>
    <x v="0"/>
    <x v="1"/>
  </r>
  <r>
    <n v="15586243"/>
    <n v="667"/>
    <x v="0"/>
    <x v="1"/>
    <n v="44"/>
    <x v="0"/>
    <n v="8"/>
    <x v="1"/>
    <n v="122277.87"/>
    <x v="2"/>
    <n v="1"/>
    <x v="0"/>
    <s v="Yes"/>
    <s v="Yes"/>
    <n v="91810.71"/>
    <n v="0"/>
    <x v="1"/>
    <x v="0"/>
  </r>
  <r>
    <n v="15757931"/>
    <n v="804"/>
    <x v="0"/>
    <x v="1"/>
    <n v="24"/>
    <x v="2"/>
    <n v="3"/>
    <x v="0"/>
    <n v="0"/>
    <x v="0"/>
    <n v="2"/>
    <x v="2"/>
    <s v="No"/>
    <s v="No"/>
    <n v="173195.33"/>
    <n v="0"/>
    <x v="1"/>
    <x v="1"/>
  </r>
  <r>
    <n v="15716023"/>
    <n v="693"/>
    <x v="0"/>
    <x v="1"/>
    <n v="31"/>
    <x v="0"/>
    <n v="1"/>
    <x v="0"/>
    <n v="0"/>
    <x v="0"/>
    <n v="2"/>
    <x v="2"/>
    <s v="Yes"/>
    <s v="Yes"/>
    <n v="182270.88"/>
    <n v="0"/>
    <x v="1"/>
    <x v="0"/>
  </r>
  <r>
    <n v="15647782"/>
    <n v="729"/>
    <x v="2"/>
    <x v="1"/>
    <n v="36"/>
    <x v="0"/>
    <n v="8"/>
    <x v="1"/>
    <n v="152899.24"/>
    <x v="2"/>
    <n v="2"/>
    <x v="2"/>
    <s v="No"/>
    <s v="No"/>
    <n v="177130.33"/>
    <n v="0"/>
    <x v="1"/>
    <x v="1"/>
  </r>
  <r>
    <n v="15716609"/>
    <n v="484"/>
    <x v="2"/>
    <x v="1"/>
    <n v="54"/>
    <x v="1"/>
    <n v="3"/>
    <x v="0"/>
    <n v="134388.10999999999"/>
    <x v="2"/>
    <n v="1"/>
    <x v="0"/>
    <s v="No"/>
    <s v="No"/>
    <n v="49954.79"/>
    <n v="1"/>
    <x v="0"/>
    <x v="1"/>
  </r>
  <r>
    <n v="15623791"/>
    <n v="632"/>
    <x v="1"/>
    <x v="0"/>
    <n v="40"/>
    <x v="0"/>
    <n v="3"/>
    <x v="0"/>
    <n v="109740.62"/>
    <x v="2"/>
    <n v="1"/>
    <x v="0"/>
    <s v="No"/>
    <s v="No"/>
    <n v="141896.74"/>
    <n v="0"/>
    <x v="1"/>
    <x v="1"/>
  </r>
  <r>
    <n v="15627262"/>
    <n v="536"/>
    <x v="2"/>
    <x v="1"/>
    <n v="23"/>
    <x v="2"/>
    <n v="6"/>
    <x v="2"/>
    <n v="92366.720000000001"/>
    <x v="1"/>
    <n v="2"/>
    <x v="2"/>
    <s v="No"/>
    <s v="No"/>
    <n v="120661.71"/>
    <n v="0"/>
    <x v="1"/>
    <x v="1"/>
  </r>
  <r>
    <n v="15652693"/>
    <n v="573"/>
    <x v="0"/>
    <x v="0"/>
    <n v="26"/>
    <x v="2"/>
    <n v="4"/>
    <x v="2"/>
    <n v="129109.02"/>
    <x v="2"/>
    <n v="1"/>
    <x v="0"/>
    <s v="No"/>
    <s v="No"/>
    <n v="149814.68"/>
    <n v="1"/>
    <x v="0"/>
    <x v="1"/>
  </r>
  <r>
    <n v="15586993"/>
    <n v="655"/>
    <x v="1"/>
    <x v="0"/>
    <n v="56"/>
    <x v="1"/>
    <n v="5"/>
    <x v="2"/>
    <n v="0"/>
    <x v="0"/>
    <n v="2"/>
    <x v="2"/>
    <s v="Yes"/>
    <s v="Yes"/>
    <n v="41782.699999999997"/>
    <n v="0"/>
    <x v="1"/>
    <x v="0"/>
  </r>
  <r>
    <n v="15815560"/>
    <n v="666"/>
    <x v="2"/>
    <x v="1"/>
    <n v="74"/>
    <x v="1"/>
    <n v="7"/>
    <x v="2"/>
    <n v="105102.5"/>
    <x v="2"/>
    <n v="1"/>
    <x v="0"/>
    <s v="Yes"/>
    <s v="Yes"/>
    <n v="46172.47"/>
    <n v="0"/>
    <x v="1"/>
    <x v="0"/>
  </r>
  <r>
    <n v="15584930"/>
    <n v="726"/>
    <x v="2"/>
    <x v="1"/>
    <n v="30"/>
    <x v="0"/>
    <n v="5"/>
    <x v="2"/>
    <n v="111375.32"/>
    <x v="2"/>
    <n v="2"/>
    <x v="2"/>
    <s v="No"/>
    <s v="No"/>
    <n v="2704.09"/>
    <n v="0"/>
    <x v="1"/>
    <x v="1"/>
  </r>
  <r>
    <n v="15799031"/>
    <n v="523"/>
    <x v="0"/>
    <x v="1"/>
    <n v="39"/>
    <x v="0"/>
    <n v="3"/>
    <x v="0"/>
    <n v="0"/>
    <x v="0"/>
    <n v="2"/>
    <x v="2"/>
    <s v="No"/>
    <s v="No"/>
    <n v="6726.53"/>
    <n v="0"/>
    <x v="1"/>
    <x v="1"/>
  </r>
  <r>
    <n v="15810457"/>
    <n v="728"/>
    <x v="2"/>
    <x v="0"/>
    <n v="33"/>
    <x v="0"/>
    <n v="9"/>
    <x v="1"/>
    <n v="150412.14000000001"/>
    <x v="2"/>
    <n v="2"/>
    <x v="2"/>
    <s v="No"/>
    <s v="No"/>
    <n v="170764.08"/>
    <n v="0"/>
    <x v="1"/>
    <x v="1"/>
  </r>
  <r>
    <n v="15697879"/>
    <n v="701"/>
    <x v="0"/>
    <x v="1"/>
    <n v="30"/>
    <x v="0"/>
    <n v="3"/>
    <x v="0"/>
    <n v="156660.72"/>
    <x v="2"/>
    <n v="2"/>
    <x v="2"/>
    <s v="No"/>
    <s v="No"/>
    <n v="45742.42"/>
    <n v="0"/>
    <x v="1"/>
    <x v="1"/>
  </r>
  <r>
    <n v="15594902"/>
    <n v="518"/>
    <x v="0"/>
    <x v="1"/>
    <n v="38"/>
    <x v="0"/>
    <n v="3"/>
    <x v="0"/>
    <n v="90957.81"/>
    <x v="1"/>
    <n v="1"/>
    <x v="0"/>
    <s v="Yes"/>
    <s v="Yes"/>
    <n v="162304.59"/>
    <n v="0"/>
    <x v="1"/>
    <x v="0"/>
  </r>
  <r>
    <n v="15799710"/>
    <n v="739"/>
    <x v="0"/>
    <x v="1"/>
    <n v="37"/>
    <x v="0"/>
    <n v="7"/>
    <x v="2"/>
    <n v="104960.46"/>
    <x v="2"/>
    <n v="1"/>
    <x v="0"/>
    <s v="Yes"/>
    <s v="Yes"/>
    <n v="80883.820000000007"/>
    <n v="0"/>
    <x v="1"/>
    <x v="0"/>
  </r>
  <r>
    <n v="15659651"/>
    <n v="531"/>
    <x v="2"/>
    <x v="0"/>
    <n v="31"/>
    <x v="0"/>
    <n v="7"/>
    <x v="2"/>
    <n v="117052.82"/>
    <x v="2"/>
    <n v="1"/>
    <x v="0"/>
    <s v="No"/>
    <s v="No"/>
    <n v="118508.09"/>
    <n v="1"/>
    <x v="0"/>
    <x v="1"/>
  </r>
  <r>
    <n v="15645956"/>
    <n v="452"/>
    <x v="1"/>
    <x v="1"/>
    <n v="44"/>
    <x v="0"/>
    <n v="3"/>
    <x v="0"/>
    <n v="88915.85"/>
    <x v="1"/>
    <n v="1"/>
    <x v="0"/>
    <s v="No"/>
    <s v="No"/>
    <n v="69697.740000000005"/>
    <n v="0"/>
    <x v="1"/>
    <x v="1"/>
  </r>
  <r>
    <n v="15651713"/>
    <n v="684"/>
    <x v="0"/>
    <x v="1"/>
    <n v="45"/>
    <x v="0"/>
    <n v="6"/>
    <x v="2"/>
    <n v="148071.39000000001"/>
    <x v="2"/>
    <n v="1"/>
    <x v="0"/>
    <s v="No"/>
    <s v="No"/>
    <n v="183575.01"/>
    <n v="0"/>
    <x v="1"/>
    <x v="1"/>
  </r>
  <r>
    <n v="15737265"/>
    <n v="728"/>
    <x v="2"/>
    <x v="1"/>
    <n v="39"/>
    <x v="0"/>
    <n v="6"/>
    <x v="2"/>
    <n v="152182.82999999999"/>
    <x v="2"/>
    <n v="1"/>
    <x v="0"/>
    <s v="No"/>
    <s v="No"/>
    <n v="161203.6"/>
    <n v="0"/>
    <x v="1"/>
    <x v="1"/>
  </r>
  <r>
    <n v="15687310"/>
    <n v="783"/>
    <x v="1"/>
    <x v="1"/>
    <n v="39"/>
    <x v="0"/>
    <n v="9"/>
    <x v="1"/>
    <n v="0"/>
    <x v="0"/>
    <n v="2"/>
    <x v="2"/>
    <s v="No"/>
    <s v="No"/>
    <n v="143752.76999999999"/>
    <n v="0"/>
    <x v="1"/>
    <x v="1"/>
  </r>
  <r>
    <n v="15607347"/>
    <n v="734"/>
    <x v="0"/>
    <x v="1"/>
    <n v="22"/>
    <x v="2"/>
    <n v="5"/>
    <x v="2"/>
    <n v="130056.23"/>
    <x v="2"/>
    <n v="1"/>
    <x v="0"/>
    <s v="No"/>
    <s v="No"/>
    <n v="121894.31"/>
    <n v="1"/>
    <x v="0"/>
    <x v="1"/>
  </r>
  <r>
    <n v="15698321"/>
    <n v="648"/>
    <x v="2"/>
    <x v="1"/>
    <n v="34"/>
    <x v="0"/>
    <n v="3"/>
    <x v="0"/>
    <n v="95039.73"/>
    <x v="1"/>
    <n v="2"/>
    <x v="2"/>
    <s v="Yes"/>
    <s v="Yes"/>
    <n v="147055.87"/>
    <n v="0"/>
    <x v="1"/>
    <x v="0"/>
  </r>
  <r>
    <n v="15657812"/>
    <n v="688"/>
    <x v="0"/>
    <x v="1"/>
    <n v="52"/>
    <x v="1"/>
    <n v="1"/>
    <x v="0"/>
    <n v="0"/>
    <x v="0"/>
    <n v="2"/>
    <x v="2"/>
    <s v="Yes"/>
    <s v="Yes"/>
    <n v="172033.57"/>
    <n v="0"/>
    <x v="1"/>
    <x v="0"/>
  </r>
  <r>
    <n v="15569187"/>
    <n v="680"/>
    <x v="1"/>
    <x v="1"/>
    <n v="35"/>
    <x v="0"/>
    <n v="9"/>
    <x v="1"/>
    <n v="0"/>
    <x v="0"/>
    <n v="2"/>
    <x v="2"/>
    <s v="No"/>
    <s v="No"/>
    <n v="143774.06"/>
    <n v="0"/>
    <x v="1"/>
    <x v="1"/>
  </r>
  <r>
    <n v="15681562"/>
    <n v="516"/>
    <x v="0"/>
    <x v="0"/>
    <n v="43"/>
    <x v="0"/>
    <n v="2"/>
    <x v="0"/>
    <n v="112773.73"/>
    <x v="2"/>
    <n v="2"/>
    <x v="2"/>
    <s v="Yes"/>
    <s v="Yes"/>
    <n v="139366.57999999999"/>
    <n v="0"/>
    <x v="1"/>
    <x v="0"/>
  </r>
  <r>
    <n v="15615456"/>
    <n v="680"/>
    <x v="0"/>
    <x v="0"/>
    <n v="37"/>
    <x v="0"/>
    <n v="10"/>
    <x v="1"/>
    <n v="123806.28"/>
    <x v="2"/>
    <n v="1"/>
    <x v="0"/>
    <s v="No"/>
    <s v="No"/>
    <n v="81776.84"/>
    <n v="1"/>
    <x v="0"/>
    <x v="1"/>
  </r>
  <r>
    <n v="15589793"/>
    <n v="604"/>
    <x v="0"/>
    <x v="1"/>
    <n v="53"/>
    <x v="1"/>
    <n v="8"/>
    <x v="1"/>
    <n v="144453.75"/>
    <x v="2"/>
    <n v="1"/>
    <x v="0"/>
    <s v="No"/>
    <s v="No"/>
    <n v="190998.96"/>
    <n v="1"/>
    <x v="0"/>
    <x v="1"/>
  </r>
  <r>
    <n v="15781884"/>
    <n v="624"/>
    <x v="2"/>
    <x v="1"/>
    <n v="27"/>
    <x v="2"/>
    <n v="9"/>
    <x v="1"/>
    <n v="94667.29"/>
    <x v="1"/>
    <n v="2"/>
    <x v="2"/>
    <s v="Yes"/>
    <s v="Yes"/>
    <n v="4470.5200000000004"/>
    <n v="0"/>
    <x v="1"/>
    <x v="0"/>
  </r>
  <r>
    <n v="15675190"/>
    <n v="623"/>
    <x v="0"/>
    <x v="1"/>
    <n v="21"/>
    <x v="2"/>
    <n v="10"/>
    <x v="1"/>
    <n v="0"/>
    <x v="0"/>
    <n v="2"/>
    <x v="2"/>
    <s v="Yes"/>
    <s v="Yes"/>
    <n v="135851.29999999999"/>
    <n v="0"/>
    <x v="1"/>
    <x v="0"/>
  </r>
  <r>
    <n v="15600734"/>
    <n v="624"/>
    <x v="1"/>
    <x v="1"/>
    <n v="51"/>
    <x v="1"/>
    <n v="5"/>
    <x v="2"/>
    <n v="174397.21"/>
    <x v="2"/>
    <n v="2"/>
    <x v="2"/>
    <s v="Yes"/>
    <s v="Yes"/>
    <n v="172372.63"/>
    <n v="0"/>
    <x v="1"/>
    <x v="0"/>
  </r>
  <r>
    <n v="15779176"/>
    <n v="565"/>
    <x v="2"/>
    <x v="0"/>
    <n v="58"/>
    <x v="1"/>
    <n v="3"/>
    <x v="0"/>
    <n v="108888.24"/>
    <x v="2"/>
    <n v="3"/>
    <x v="1"/>
    <s v="Yes"/>
    <s v="Yes"/>
    <n v="135875.51"/>
    <n v="1"/>
    <x v="0"/>
    <x v="0"/>
  </r>
  <r>
    <n v="15605286"/>
    <n v="565"/>
    <x v="0"/>
    <x v="1"/>
    <n v="55"/>
    <x v="1"/>
    <n v="4"/>
    <x v="2"/>
    <n v="118803.35"/>
    <x v="2"/>
    <n v="2"/>
    <x v="2"/>
    <s v="Yes"/>
    <s v="Yes"/>
    <n v="128124.7"/>
    <n v="1"/>
    <x v="0"/>
    <x v="0"/>
  </r>
  <r>
    <n v="15674922"/>
    <n v="710"/>
    <x v="0"/>
    <x v="1"/>
    <n v="54"/>
    <x v="1"/>
    <n v="6"/>
    <x v="2"/>
    <n v="171137.62"/>
    <x v="2"/>
    <n v="1"/>
    <x v="0"/>
    <s v="Yes"/>
    <s v="Yes"/>
    <n v="167023.95000000001"/>
    <n v="1"/>
    <x v="0"/>
    <x v="0"/>
  </r>
  <r>
    <n v="15737506"/>
    <n v="645"/>
    <x v="0"/>
    <x v="1"/>
    <n v="42"/>
    <x v="0"/>
    <n v="6"/>
    <x v="2"/>
    <n v="0"/>
    <x v="0"/>
    <n v="1"/>
    <x v="0"/>
    <s v="No"/>
    <s v="No"/>
    <n v="149807.01"/>
    <n v="0"/>
    <x v="1"/>
    <x v="1"/>
  </r>
  <r>
    <n v="15780514"/>
    <n v="707"/>
    <x v="0"/>
    <x v="1"/>
    <n v="33"/>
    <x v="0"/>
    <n v="8"/>
    <x v="1"/>
    <n v="136678.51999999999"/>
    <x v="2"/>
    <n v="1"/>
    <x v="0"/>
    <s v="No"/>
    <s v="No"/>
    <n v="54290.62"/>
    <n v="0"/>
    <x v="1"/>
    <x v="1"/>
  </r>
  <r>
    <n v="15623647"/>
    <n v="655"/>
    <x v="1"/>
    <x v="0"/>
    <n v="36"/>
    <x v="0"/>
    <n v="1"/>
    <x v="0"/>
    <n v="135515.76"/>
    <x v="2"/>
    <n v="1"/>
    <x v="0"/>
    <s v="No"/>
    <s v="No"/>
    <n v="86013.96"/>
    <n v="0"/>
    <x v="1"/>
    <x v="1"/>
  </r>
  <r>
    <n v="15668472"/>
    <n v="705"/>
    <x v="1"/>
    <x v="0"/>
    <n v="24"/>
    <x v="2"/>
    <n v="5"/>
    <x v="2"/>
    <n v="177799.83"/>
    <x v="2"/>
    <n v="2"/>
    <x v="2"/>
    <s v="No"/>
    <s v="No"/>
    <n v="79886.06"/>
    <n v="0"/>
    <x v="1"/>
    <x v="1"/>
  </r>
  <r>
    <n v="15692416"/>
    <n v="358"/>
    <x v="1"/>
    <x v="0"/>
    <n v="52"/>
    <x v="1"/>
    <n v="8"/>
    <x v="1"/>
    <n v="143542.35999999999"/>
    <x v="2"/>
    <n v="3"/>
    <x v="1"/>
    <s v="No"/>
    <s v="No"/>
    <n v="141959.10999999999"/>
    <n v="1"/>
    <x v="0"/>
    <x v="1"/>
  </r>
  <r>
    <n v="15771139"/>
    <n v="578"/>
    <x v="2"/>
    <x v="1"/>
    <n v="34"/>
    <x v="0"/>
    <n v="8"/>
    <x v="1"/>
    <n v="147487.23000000001"/>
    <x v="2"/>
    <n v="2"/>
    <x v="2"/>
    <s v="No"/>
    <s v="No"/>
    <n v="66680.77"/>
    <n v="0"/>
    <x v="1"/>
    <x v="1"/>
  </r>
  <r>
    <n v="15738318"/>
    <n v="800"/>
    <x v="0"/>
    <x v="0"/>
    <n v="40"/>
    <x v="0"/>
    <n v="5"/>
    <x v="2"/>
    <n v="97764.41"/>
    <x v="1"/>
    <n v="1"/>
    <x v="0"/>
    <s v="No"/>
    <s v="No"/>
    <n v="98640.15"/>
    <n v="1"/>
    <x v="0"/>
    <x v="1"/>
  </r>
  <r>
    <n v="15772243"/>
    <n v="612"/>
    <x v="0"/>
    <x v="0"/>
    <n v="33"/>
    <x v="0"/>
    <n v="9"/>
    <x v="1"/>
    <n v="0"/>
    <x v="0"/>
    <n v="1"/>
    <x v="0"/>
    <s v="No"/>
    <s v="No"/>
    <n v="142797.5"/>
    <n v="1"/>
    <x v="0"/>
    <x v="1"/>
  </r>
  <r>
    <n v="15638463"/>
    <n v="681"/>
    <x v="2"/>
    <x v="0"/>
    <n v="48"/>
    <x v="0"/>
    <n v="8"/>
    <x v="1"/>
    <n v="139480.18"/>
    <x v="2"/>
    <n v="1"/>
    <x v="0"/>
    <s v="Yes"/>
    <s v="Yes"/>
    <n v="163581.67000000001"/>
    <n v="0"/>
    <x v="1"/>
    <x v="0"/>
  </r>
  <r>
    <n v="15598088"/>
    <n v="559"/>
    <x v="1"/>
    <x v="1"/>
    <n v="25"/>
    <x v="2"/>
    <n v="5"/>
    <x v="2"/>
    <n v="0"/>
    <x v="0"/>
    <n v="2"/>
    <x v="2"/>
    <s v="Yes"/>
    <s v="Yes"/>
    <n v="163221.22"/>
    <n v="0"/>
    <x v="1"/>
    <x v="0"/>
  </r>
  <r>
    <n v="15693468"/>
    <n v="488"/>
    <x v="1"/>
    <x v="0"/>
    <n v="39"/>
    <x v="0"/>
    <n v="9"/>
    <x v="1"/>
    <n v="140553.46"/>
    <x v="2"/>
    <n v="1"/>
    <x v="0"/>
    <s v="No"/>
    <s v="No"/>
    <n v="12440.44"/>
    <n v="0"/>
    <x v="1"/>
    <x v="1"/>
  </r>
  <r>
    <n v="15671930"/>
    <n v="717"/>
    <x v="0"/>
    <x v="0"/>
    <n v="36"/>
    <x v="0"/>
    <n v="5"/>
    <x v="2"/>
    <n v="0"/>
    <x v="0"/>
    <n v="2"/>
    <x v="2"/>
    <s v="Yes"/>
    <s v="Yes"/>
    <n v="145551.6"/>
    <n v="0"/>
    <x v="1"/>
    <x v="0"/>
  </r>
  <r>
    <n v="15762268"/>
    <n v="666"/>
    <x v="0"/>
    <x v="0"/>
    <n v="41"/>
    <x v="0"/>
    <n v="10"/>
    <x v="1"/>
    <n v="141162.07999999999"/>
    <x v="2"/>
    <n v="1"/>
    <x v="0"/>
    <s v="No"/>
    <s v="No"/>
    <n v="50908.480000000003"/>
    <n v="0"/>
    <x v="1"/>
    <x v="1"/>
  </r>
  <r>
    <n v="15780954"/>
    <n v="582"/>
    <x v="1"/>
    <x v="1"/>
    <n v="26"/>
    <x v="2"/>
    <n v="4"/>
    <x v="2"/>
    <n v="65848.36"/>
    <x v="1"/>
    <n v="2"/>
    <x v="2"/>
    <s v="No"/>
    <s v="No"/>
    <n v="30149.21"/>
    <n v="0"/>
    <x v="1"/>
    <x v="1"/>
  </r>
  <r>
    <n v="15700174"/>
    <n v="733"/>
    <x v="1"/>
    <x v="0"/>
    <n v="30"/>
    <x v="0"/>
    <n v="0"/>
    <x v="0"/>
    <n v="83319.28"/>
    <x v="1"/>
    <n v="1"/>
    <x v="0"/>
    <s v="No"/>
    <s v="No"/>
    <n v="57769.2"/>
    <n v="0"/>
    <x v="1"/>
    <x v="1"/>
  </r>
  <r>
    <n v="15635728"/>
    <n v="693"/>
    <x v="0"/>
    <x v="1"/>
    <n v="41"/>
    <x v="0"/>
    <n v="4"/>
    <x v="2"/>
    <n v="0"/>
    <x v="0"/>
    <n v="2"/>
    <x v="2"/>
    <s v="No"/>
    <s v="No"/>
    <n v="156381.47"/>
    <n v="0"/>
    <x v="1"/>
    <x v="1"/>
  </r>
  <r>
    <n v="15679283"/>
    <n v="694"/>
    <x v="0"/>
    <x v="0"/>
    <n v="33"/>
    <x v="0"/>
    <n v="4"/>
    <x v="2"/>
    <n v="129731.64"/>
    <x v="2"/>
    <n v="2"/>
    <x v="2"/>
    <s v="No"/>
    <s v="No"/>
    <n v="178123.86"/>
    <n v="0"/>
    <x v="1"/>
    <x v="1"/>
  </r>
  <r>
    <n v="15591386"/>
    <n v="622"/>
    <x v="0"/>
    <x v="0"/>
    <n v="35"/>
    <x v="0"/>
    <n v="5"/>
    <x v="2"/>
    <n v="0"/>
    <x v="0"/>
    <n v="2"/>
    <x v="2"/>
    <s v="No"/>
    <s v="No"/>
    <n v="51112.800000000003"/>
    <n v="0"/>
    <x v="1"/>
    <x v="1"/>
  </r>
  <r>
    <n v="15694192"/>
    <n v="598"/>
    <x v="1"/>
    <x v="0"/>
    <n v="38"/>
    <x v="0"/>
    <n v="6"/>
    <x v="2"/>
    <n v="0"/>
    <x v="0"/>
    <n v="2"/>
    <x v="2"/>
    <s v="No"/>
    <s v="No"/>
    <n v="173783.38"/>
    <n v="0"/>
    <x v="1"/>
    <x v="1"/>
  </r>
  <r>
    <n v="15585901"/>
    <n v="717"/>
    <x v="1"/>
    <x v="1"/>
    <n v="35"/>
    <x v="0"/>
    <n v="1"/>
    <x v="0"/>
    <n v="0"/>
    <x v="0"/>
    <n v="3"/>
    <x v="1"/>
    <s v="No"/>
    <s v="No"/>
    <n v="174770.14"/>
    <n v="1"/>
    <x v="0"/>
    <x v="1"/>
  </r>
  <r>
    <n v="15792329"/>
    <n v="494"/>
    <x v="2"/>
    <x v="1"/>
    <n v="37"/>
    <x v="0"/>
    <n v="5"/>
    <x v="2"/>
    <n v="107106.33"/>
    <x v="2"/>
    <n v="2"/>
    <x v="2"/>
    <s v="No"/>
    <s v="No"/>
    <n v="172063.09"/>
    <n v="0"/>
    <x v="1"/>
    <x v="1"/>
  </r>
  <r>
    <n v="15635597"/>
    <n v="644"/>
    <x v="0"/>
    <x v="1"/>
    <n v="33"/>
    <x v="0"/>
    <n v="8"/>
    <x v="1"/>
    <n v="0"/>
    <x v="0"/>
    <n v="2"/>
    <x v="2"/>
    <s v="Yes"/>
    <s v="Yes"/>
    <n v="155294.17000000001"/>
    <n v="0"/>
    <x v="1"/>
    <x v="0"/>
  </r>
  <r>
    <n v="15775880"/>
    <n v="554"/>
    <x v="0"/>
    <x v="0"/>
    <n v="30"/>
    <x v="0"/>
    <n v="9"/>
    <x v="1"/>
    <n v="0"/>
    <x v="0"/>
    <n v="2"/>
    <x v="2"/>
    <s v="Yes"/>
    <s v="Yes"/>
    <n v="40320.300000000003"/>
    <n v="0"/>
    <x v="1"/>
    <x v="0"/>
  </r>
  <r>
    <n v="15630913"/>
    <n v="476"/>
    <x v="1"/>
    <x v="0"/>
    <n v="69"/>
    <x v="1"/>
    <n v="1"/>
    <x v="0"/>
    <n v="105303.73"/>
    <x v="2"/>
    <n v="1"/>
    <x v="0"/>
    <s v="Yes"/>
    <s v="Yes"/>
    <n v="134260.34"/>
    <n v="0"/>
    <x v="1"/>
    <x v="0"/>
  </r>
  <r>
    <n v="15756680"/>
    <n v="667"/>
    <x v="0"/>
    <x v="1"/>
    <n v="28"/>
    <x v="2"/>
    <n v="6"/>
    <x v="2"/>
    <n v="165798.1"/>
    <x v="2"/>
    <n v="1"/>
    <x v="0"/>
    <s v="No"/>
    <s v="No"/>
    <n v="147090.9"/>
    <n v="0"/>
    <x v="1"/>
    <x v="1"/>
  </r>
  <r>
    <n v="15587913"/>
    <n v="748"/>
    <x v="1"/>
    <x v="0"/>
    <n v="40"/>
    <x v="0"/>
    <n v="4"/>
    <x v="2"/>
    <n v="0"/>
    <x v="0"/>
    <n v="2"/>
    <x v="2"/>
    <s v="No"/>
    <s v="No"/>
    <n v="132368.47"/>
    <n v="0"/>
    <x v="1"/>
    <x v="1"/>
  </r>
  <r>
    <n v="15737605"/>
    <n v="531"/>
    <x v="1"/>
    <x v="0"/>
    <n v="45"/>
    <x v="0"/>
    <n v="1"/>
    <x v="0"/>
    <n v="126495.57"/>
    <x v="2"/>
    <n v="2"/>
    <x v="2"/>
    <s v="Yes"/>
    <s v="Yes"/>
    <n v="164741.5"/>
    <n v="0"/>
    <x v="1"/>
    <x v="0"/>
  </r>
  <r>
    <n v="15627876"/>
    <n v="719"/>
    <x v="1"/>
    <x v="0"/>
    <n v="47"/>
    <x v="0"/>
    <n v="9"/>
    <x v="1"/>
    <n v="116393.59"/>
    <x v="2"/>
    <n v="1"/>
    <x v="0"/>
    <s v="No"/>
    <s v="No"/>
    <n v="63051.32"/>
    <n v="1"/>
    <x v="0"/>
    <x v="1"/>
  </r>
  <r>
    <n v="15772601"/>
    <n v="845"/>
    <x v="2"/>
    <x v="0"/>
    <n v="41"/>
    <x v="0"/>
    <n v="2"/>
    <x v="0"/>
    <n v="81733.740000000005"/>
    <x v="1"/>
    <n v="2"/>
    <x v="2"/>
    <s v="No"/>
    <s v="No"/>
    <n v="199761.29"/>
    <n v="0"/>
    <x v="1"/>
    <x v="1"/>
  </r>
  <r>
    <n v="15758606"/>
    <n v="738"/>
    <x v="0"/>
    <x v="1"/>
    <n v="54"/>
    <x v="1"/>
    <n v="4"/>
    <x v="2"/>
    <n v="0"/>
    <x v="0"/>
    <n v="1"/>
    <x v="0"/>
    <s v="Yes"/>
    <s v="Yes"/>
    <n v="55725.04"/>
    <n v="1"/>
    <x v="0"/>
    <x v="0"/>
  </r>
  <r>
    <n v="15657107"/>
    <n v="563"/>
    <x v="1"/>
    <x v="0"/>
    <n v="46"/>
    <x v="0"/>
    <n v="8"/>
    <x v="1"/>
    <n v="106171.68"/>
    <x v="2"/>
    <n v="1"/>
    <x v="0"/>
    <s v="No"/>
    <s v="No"/>
    <n v="163145.5"/>
    <n v="1"/>
    <x v="0"/>
    <x v="1"/>
  </r>
  <r>
    <n v="15622454"/>
    <n v="695"/>
    <x v="1"/>
    <x v="1"/>
    <n v="28"/>
    <x v="2"/>
    <n v="0"/>
    <x v="0"/>
    <n v="96020.86"/>
    <x v="1"/>
    <n v="1"/>
    <x v="0"/>
    <s v="Yes"/>
    <s v="Yes"/>
    <n v="57992.49"/>
    <n v="0"/>
    <x v="1"/>
    <x v="0"/>
  </r>
  <r>
    <n v="15775803"/>
    <n v="841"/>
    <x v="1"/>
    <x v="1"/>
    <n v="41"/>
    <x v="0"/>
    <n v="1"/>
    <x v="0"/>
    <n v="0"/>
    <x v="0"/>
    <n v="2"/>
    <x v="2"/>
    <s v="Yes"/>
    <s v="Yes"/>
    <n v="193093.77"/>
    <n v="0"/>
    <x v="1"/>
    <x v="0"/>
  </r>
  <r>
    <n v="15570859"/>
    <n v="626"/>
    <x v="2"/>
    <x v="1"/>
    <n v="36"/>
    <x v="0"/>
    <n v="2"/>
    <x v="0"/>
    <n v="181671.16"/>
    <x v="2"/>
    <n v="2"/>
    <x v="2"/>
    <s v="Yes"/>
    <s v="Yes"/>
    <n v="57531.14"/>
    <n v="0"/>
    <x v="1"/>
    <x v="0"/>
  </r>
  <r>
    <n v="15748381"/>
    <n v="613"/>
    <x v="0"/>
    <x v="0"/>
    <n v="29"/>
    <x v="2"/>
    <n v="6"/>
    <x v="2"/>
    <n v="185709.28"/>
    <x v="2"/>
    <n v="2"/>
    <x v="2"/>
    <s v="Yes"/>
    <s v="Yes"/>
    <n v="77242.19"/>
    <n v="0"/>
    <x v="1"/>
    <x v="0"/>
  </r>
  <r>
    <n v="15787189"/>
    <n v="824"/>
    <x v="2"/>
    <x v="1"/>
    <n v="60"/>
    <x v="1"/>
    <n v="8"/>
    <x v="1"/>
    <n v="134250.17000000001"/>
    <x v="2"/>
    <n v="3"/>
    <x v="1"/>
    <s v="No"/>
    <s v="No"/>
    <n v="153046.16"/>
    <n v="1"/>
    <x v="0"/>
    <x v="1"/>
  </r>
  <r>
    <n v="15666055"/>
    <n v="705"/>
    <x v="0"/>
    <x v="0"/>
    <n v="49"/>
    <x v="0"/>
    <n v="7"/>
    <x v="2"/>
    <n v="0"/>
    <x v="0"/>
    <n v="1"/>
    <x v="0"/>
    <s v="No"/>
    <s v="No"/>
    <n v="63405.2"/>
    <n v="1"/>
    <x v="0"/>
    <x v="1"/>
  </r>
  <r>
    <n v="15617648"/>
    <n v="584"/>
    <x v="0"/>
    <x v="0"/>
    <n v="44"/>
    <x v="0"/>
    <n v="5"/>
    <x v="2"/>
    <n v="95671.75"/>
    <x v="1"/>
    <n v="2"/>
    <x v="2"/>
    <s v="Yes"/>
    <s v="Yes"/>
    <n v="106564.88"/>
    <n v="0"/>
    <x v="1"/>
    <x v="0"/>
  </r>
  <r>
    <n v="15755678"/>
    <n v="534"/>
    <x v="0"/>
    <x v="1"/>
    <n v="62"/>
    <x v="1"/>
    <n v="2"/>
    <x v="0"/>
    <n v="0"/>
    <x v="0"/>
    <n v="2"/>
    <x v="2"/>
    <s v="No"/>
    <s v="No"/>
    <n v="42763.12"/>
    <n v="1"/>
    <x v="0"/>
    <x v="1"/>
  </r>
  <r>
    <n v="15624781"/>
    <n v="672"/>
    <x v="0"/>
    <x v="0"/>
    <n v="34"/>
    <x v="0"/>
    <n v="1"/>
    <x v="0"/>
    <n v="142151.75"/>
    <x v="2"/>
    <n v="2"/>
    <x v="2"/>
    <s v="Yes"/>
    <s v="Yes"/>
    <n v="168753.34"/>
    <n v="0"/>
    <x v="1"/>
    <x v="0"/>
  </r>
  <r>
    <n v="15779497"/>
    <n v="603"/>
    <x v="0"/>
    <x v="1"/>
    <n v="43"/>
    <x v="0"/>
    <n v="5"/>
    <x v="2"/>
    <n v="127823.93"/>
    <x v="2"/>
    <n v="1"/>
    <x v="0"/>
    <s v="Yes"/>
    <s v="Yes"/>
    <n v="19483.349999999999"/>
    <n v="0"/>
    <x v="1"/>
    <x v="0"/>
  </r>
  <r>
    <n v="15567399"/>
    <n v="633"/>
    <x v="2"/>
    <x v="1"/>
    <n v="43"/>
    <x v="0"/>
    <n v="3"/>
    <x v="0"/>
    <n v="144164.29"/>
    <x v="2"/>
    <n v="1"/>
    <x v="0"/>
    <s v="Yes"/>
    <s v="Yes"/>
    <n v="158646.46"/>
    <n v="0"/>
    <x v="1"/>
    <x v="0"/>
  </r>
  <r>
    <n v="15613656"/>
    <n v="842"/>
    <x v="0"/>
    <x v="1"/>
    <n v="58"/>
    <x v="1"/>
    <n v="1"/>
    <x v="0"/>
    <n v="63492.94"/>
    <x v="1"/>
    <n v="1"/>
    <x v="0"/>
    <s v="Yes"/>
    <s v="Yes"/>
    <n v="83172.19"/>
    <n v="0"/>
    <x v="1"/>
    <x v="0"/>
  </r>
  <r>
    <n v="15734311"/>
    <n v="661"/>
    <x v="0"/>
    <x v="0"/>
    <n v="27"/>
    <x v="2"/>
    <n v="3"/>
    <x v="0"/>
    <n v="0"/>
    <x v="0"/>
    <n v="2"/>
    <x v="2"/>
    <s v="Yes"/>
    <s v="Yes"/>
    <n v="76889.789999999994"/>
    <n v="0"/>
    <x v="1"/>
    <x v="0"/>
  </r>
  <r>
    <n v="15657214"/>
    <n v="601"/>
    <x v="0"/>
    <x v="1"/>
    <n v="74"/>
    <x v="1"/>
    <n v="2"/>
    <x v="0"/>
    <n v="0"/>
    <x v="0"/>
    <n v="2"/>
    <x v="2"/>
    <s v="Yes"/>
    <s v="Yes"/>
    <n v="51554.58"/>
    <n v="0"/>
    <x v="1"/>
    <x v="0"/>
  </r>
  <r>
    <n v="15799350"/>
    <n v="632"/>
    <x v="0"/>
    <x v="1"/>
    <n v="41"/>
    <x v="0"/>
    <n v="0"/>
    <x v="0"/>
    <n v="106134.46"/>
    <x v="2"/>
    <n v="1"/>
    <x v="0"/>
    <s v="Yes"/>
    <s v="Yes"/>
    <n v="105570.39"/>
    <n v="0"/>
    <x v="1"/>
    <x v="0"/>
  </r>
  <r>
    <n v="15729970"/>
    <n v="684"/>
    <x v="2"/>
    <x v="1"/>
    <n v="29"/>
    <x v="2"/>
    <n v="8"/>
    <x v="1"/>
    <n v="127269.75"/>
    <x v="2"/>
    <n v="1"/>
    <x v="0"/>
    <s v="Yes"/>
    <s v="Yes"/>
    <n v="79495.009999999995"/>
    <n v="0"/>
    <x v="1"/>
    <x v="0"/>
  </r>
  <r>
    <n v="15725835"/>
    <n v="785"/>
    <x v="2"/>
    <x v="0"/>
    <n v="32"/>
    <x v="0"/>
    <n v="3"/>
    <x v="0"/>
    <n v="124493.03"/>
    <x v="2"/>
    <n v="2"/>
    <x v="2"/>
    <s v="Yes"/>
    <s v="Yes"/>
    <n v="52583.79"/>
    <n v="1"/>
    <x v="0"/>
    <x v="0"/>
  </r>
  <r>
    <n v="15745543"/>
    <n v="687"/>
    <x v="0"/>
    <x v="1"/>
    <n v="39"/>
    <x v="0"/>
    <n v="7"/>
    <x v="2"/>
    <n v="0"/>
    <x v="0"/>
    <n v="2"/>
    <x v="2"/>
    <s v="No"/>
    <s v="No"/>
    <n v="26848.25"/>
    <n v="0"/>
    <x v="1"/>
    <x v="1"/>
  </r>
  <r>
    <n v="15727384"/>
    <n v="705"/>
    <x v="2"/>
    <x v="0"/>
    <n v="43"/>
    <x v="0"/>
    <n v="10"/>
    <x v="1"/>
    <n v="146547.78"/>
    <x v="2"/>
    <n v="1"/>
    <x v="0"/>
    <s v="Yes"/>
    <s v="Yes"/>
    <n v="10072.549999999999"/>
    <n v="1"/>
    <x v="0"/>
    <x v="0"/>
  </r>
  <r>
    <n v="15666916"/>
    <n v="639"/>
    <x v="0"/>
    <x v="1"/>
    <n v="43"/>
    <x v="0"/>
    <n v="6"/>
    <x v="2"/>
    <n v="99610.92"/>
    <x v="1"/>
    <n v="2"/>
    <x v="2"/>
    <s v="No"/>
    <s v="No"/>
    <n v="187296.78"/>
    <n v="0"/>
    <x v="1"/>
    <x v="1"/>
  </r>
  <r>
    <n v="15732917"/>
    <n v="729"/>
    <x v="2"/>
    <x v="1"/>
    <n v="46"/>
    <x v="0"/>
    <n v="5"/>
    <x v="2"/>
    <n v="117837.43"/>
    <x v="2"/>
    <n v="1"/>
    <x v="0"/>
    <s v="No"/>
    <s v="No"/>
    <n v="104016.61"/>
    <n v="1"/>
    <x v="0"/>
    <x v="1"/>
  </r>
  <r>
    <n v="15612050"/>
    <n v="556"/>
    <x v="1"/>
    <x v="0"/>
    <n v="48"/>
    <x v="0"/>
    <n v="8"/>
    <x v="1"/>
    <n v="168522.37"/>
    <x v="2"/>
    <n v="1"/>
    <x v="0"/>
    <s v="Yes"/>
    <s v="Yes"/>
    <n v="151310.16"/>
    <n v="0"/>
    <x v="1"/>
    <x v="0"/>
  </r>
  <r>
    <n v="15726267"/>
    <n v="570"/>
    <x v="0"/>
    <x v="1"/>
    <n v="32"/>
    <x v="0"/>
    <n v="9"/>
    <x v="1"/>
    <n v="117337.54"/>
    <x v="2"/>
    <n v="2"/>
    <x v="2"/>
    <s v="Yes"/>
    <s v="Yes"/>
    <n v="62810.91"/>
    <n v="0"/>
    <x v="1"/>
    <x v="0"/>
  </r>
  <r>
    <n v="15780124"/>
    <n v="841"/>
    <x v="0"/>
    <x v="1"/>
    <n v="74"/>
    <x v="1"/>
    <n v="9"/>
    <x v="1"/>
    <n v="108131.53"/>
    <x v="2"/>
    <n v="1"/>
    <x v="0"/>
    <s v="Yes"/>
    <s v="Yes"/>
    <n v="60830.38"/>
    <n v="0"/>
    <x v="1"/>
    <x v="0"/>
  </r>
  <r>
    <n v="15742238"/>
    <n v="705"/>
    <x v="2"/>
    <x v="1"/>
    <n v="35"/>
    <x v="0"/>
    <n v="4"/>
    <x v="2"/>
    <n v="136496.12"/>
    <x v="2"/>
    <n v="2"/>
    <x v="2"/>
    <s v="No"/>
    <s v="No"/>
    <n v="116672.02"/>
    <n v="0"/>
    <x v="1"/>
    <x v="1"/>
  </r>
  <r>
    <n v="15679024"/>
    <n v="553"/>
    <x v="0"/>
    <x v="1"/>
    <n v="32"/>
    <x v="0"/>
    <n v="3"/>
    <x v="0"/>
    <n v="116324.53"/>
    <x v="2"/>
    <n v="1"/>
    <x v="0"/>
    <s v="No"/>
    <s v="No"/>
    <n v="77304.490000000005"/>
    <n v="0"/>
    <x v="1"/>
    <x v="1"/>
  </r>
  <r>
    <n v="15715297"/>
    <n v="779"/>
    <x v="2"/>
    <x v="0"/>
    <n v="40"/>
    <x v="0"/>
    <n v="2"/>
    <x v="0"/>
    <n v="75470.23"/>
    <x v="1"/>
    <n v="1"/>
    <x v="0"/>
    <s v="Yes"/>
    <s v="Yes"/>
    <n v="52894.01"/>
    <n v="0"/>
    <x v="1"/>
    <x v="0"/>
  </r>
  <r>
    <n v="15633612"/>
    <n v="696"/>
    <x v="0"/>
    <x v="1"/>
    <n v="28"/>
    <x v="2"/>
    <n v="4"/>
    <x v="2"/>
    <n v="172646.82"/>
    <x v="2"/>
    <n v="1"/>
    <x v="0"/>
    <s v="Yes"/>
    <s v="Yes"/>
    <n v="116471.43"/>
    <n v="0"/>
    <x v="1"/>
    <x v="0"/>
  </r>
  <r>
    <n v="15602929"/>
    <n v="728"/>
    <x v="1"/>
    <x v="0"/>
    <n v="37"/>
    <x v="0"/>
    <n v="4"/>
    <x v="2"/>
    <n v="0"/>
    <x v="0"/>
    <n v="1"/>
    <x v="0"/>
    <s v="No"/>
    <s v="No"/>
    <n v="4539.38"/>
    <n v="0"/>
    <x v="1"/>
    <x v="1"/>
  </r>
  <r>
    <n v="15696703"/>
    <n v="691"/>
    <x v="2"/>
    <x v="1"/>
    <n v="27"/>
    <x v="2"/>
    <n v="3"/>
    <x v="0"/>
    <n v="160358.68"/>
    <x v="2"/>
    <n v="2"/>
    <x v="2"/>
    <s v="No"/>
    <s v="No"/>
    <n v="142367.72"/>
    <n v="0"/>
    <x v="1"/>
    <x v="1"/>
  </r>
  <r>
    <n v="15756668"/>
    <n v="706"/>
    <x v="0"/>
    <x v="1"/>
    <n v="30"/>
    <x v="0"/>
    <n v="3"/>
    <x v="0"/>
    <n v="98415.37"/>
    <x v="1"/>
    <n v="1"/>
    <x v="0"/>
    <s v="Yes"/>
    <s v="Yes"/>
    <n v="110520.48"/>
    <n v="0"/>
    <x v="1"/>
    <x v="0"/>
  </r>
  <r>
    <n v="15565779"/>
    <n v="627"/>
    <x v="2"/>
    <x v="0"/>
    <n v="30"/>
    <x v="0"/>
    <n v="6"/>
    <x v="2"/>
    <n v="57809.32"/>
    <x v="1"/>
    <n v="1"/>
    <x v="0"/>
    <s v="No"/>
    <s v="No"/>
    <n v="188258.49"/>
    <n v="0"/>
    <x v="1"/>
    <x v="1"/>
  </r>
  <r>
    <n v="15795519"/>
    <n v="716"/>
    <x v="2"/>
    <x v="0"/>
    <n v="18"/>
    <x v="2"/>
    <n v="3"/>
    <x v="0"/>
    <n v="128743.8"/>
    <x v="2"/>
    <n v="1"/>
    <x v="0"/>
    <s v="No"/>
    <s v="No"/>
    <n v="197322.13"/>
    <n v="0"/>
    <x v="1"/>
    <x v="1"/>
  </r>
  <r>
    <n v="15761477"/>
    <n v="501"/>
    <x v="2"/>
    <x v="1"/>
    <n v="24"/>
    <x v="2"/>
    <n v="4"/>
    <x v="2"/>
    <n v="130806.42"/>
    <x v="2"/>
    <n v="2"/>
    <x v="2"/>
    <s v="No"/>
    <s v="No"/>
    <n v="80241.14"/>
    <n v="0"/>
    <x v="1"/>
    <x v="1"/>
  </r>
  <r>
    <n v="15731890"/>
    <n v="601"/>
    <x v="0"/>
    <x v="1"/>
    <n v="41"/>
    <x v="0"/>
    <n v="1"/>
    <x v="0"/>
    <n v="123971.16"/>
    <x v="2"/>
    <n v="1"/>
    <x v="0"/>
    <s v="Yes"/>
    <s v="Yes"/>
    <n v="172814.99"/>
    <n v="0"/>
    <x v="1"/>
    <x v="0"/>
  </r>
  <r>
    <n v="15633043"/>
    <n v="545"/>
    <x v="1"/>
    <x v="0"/>
    <n v="39"/>
    <x v="0"/>
    <n v="6"/>
    <x v="2"/>
    <n v="0"/>
    <x v="0"/>
    <n v="1"/>
    <x v="0"/>
    <s v="No"/>
    <s v="No"/>
    <n v="38410.74"/>
    <n v="1"/>
    <x v="0"/>
    <x v="1"/>
  </r>
  <r>
    <n v="15752953"/>
    <n v="634"/>
    <x v="0"/>
    <x v="1"/>
    <n v="45"/>
    <x v="0"/>
    <n v="9"/>
    <x v="1"/>
    <n v="0"/>
    <x v="0"/>
    <n v="2"/>
    <x v="2"/>
    <s v="No"/>
    <s v="No"/>
    <n v="17622.82"/>
    <n v="0"/>
    <x v="1"/>
    <x v="1"/>
  </r>
  <r>
    <n v="15603088"/>
    <n v="451"/>
    <x v="1"/>
    <x v="0"/>
    <n v="23"/>
    <x v="2"/>
    <n v="9"/>
    <x v="1"/>
    <n v="0"/>
    <x v="0"/>
    <n v="2"/>
    <x v="2"/>
    <s v="Yes"/>
    <s v="Yes"/>
    <n v="48021.71"/>
    <n v="0"/>
    <x v="1"/>
    <x v="0"/>
  </r>
  <r>
    <n v="15606613"/>
    <n v="655"/>
    <x v="0"/>
    <x v="0"/>
    <n v="59"/>
    <x v="1"/>
    <n v="7"/>
    <x v="2"/>
    <n v="0"/>
    <x v="0"/>
    <n v="1"/>
    <x v="0"/>
    <s v="No"/>
    <s v="No"/>
    <n v="88958.49"/>
    <n v="1"/>
    <x v="0"/>
    <x v="1"/>
  </r>
  <r>
    <n v="15635939"/>
    <n v="458"/>
    <x v="0"/>
    <x v="0"/>
    <n v="39"/>
    <x v="0"/>
    <n v="9"/>
    <x v="1"/>
    <n v="0"/>
    <x v="0"/>
    <n v="2"/>
    <x v="2"/>
    <s v="No"/>
    <s v="No"/>
    <n v="116343.09"/>
    <n v="0"/>
    <x v="1"/>
    <x v="1"/>
  </r>
  <r>
    <n v="15666043"/>
    <n v="520"/>
    <x v="0"/>
    <x v="1"/>
    <n v="33"/>
    <x v="0"/>
    <n v="4"/>
    <x v="2"/>
    <n v="156297.57999999999"/>
    <x v="2"/>
    <n v="2"/>
    <x v="2"/>
    <s v="Yes"/>
    <s v="Yes"/>
    <n v="166102.60999999999"/>
    <n v="0"/>
    <x v="1"/>
    <x v="0"/>
  </r>
  <r>
    <n v="15746190"/>
    <n v="624"/>
    <x v="1"/>
    <x v="0"/>
    <n v="28"/>
    <x v="2"/>
    <n v="2"/>
    <x v="0"/>
    <n v="0"/>
    <x v="0"/>
    <n v="2"/>
    <x v="2"/>
    <s v="Yes"/>
    <s v="Yes"/>
    <n v="104353.26"/>
    <n v="0"/>
    <x v="1"/>
    <x v="0"/>
  </r>
  <r>
    <n v="15591357"/>
    <n v="765"/>
    <x v="0"/>
    <x v="1"/>
    <n v="51"/>
    <x v="1"/>
    <n v="3"/>
    <x v="0"/>
    <n v="123372.3"/>
    <x v="2"/>
    <n v="1"/>
    <x v="0"/>
    <s v="Yes"/>
    <s v="Yes"/>
    <n v="115429.32"/>
    <n v="0"/>
    <x v="1"/>
    <x v="0"/>
  </r>
  <r>
    <n v="15658716"/>
    <n v="667"/>
    <x v="2"/>
    <x v="0"/>
    <n v="37"/>
    <x v="0"/>
    <n v="5"/>
    <x v="2"/>
    <n v="92171.35"/>
    <x v="1"/>
    <n v="3"/>
    <x v="1"/>
    <s v="No"/>
    <s v="No"/>
    <n v="178106.34"/>
    <n v="1"/>
    <x v="0"/>
    <x v="1"/>
  </r>
  <r>
    <n v="15679909"/>
    <n v="665"/>
    <x v="1"/>
    <x v="1"/>
    <n v="41"/>
    <x v="0"/>
    <n v="8"/>
    <x v="1"/>
    <n v="0"/>
    <x v="0"/>
    <n v="2"/>
    <x v="2"/>
    <s v="No"/>
    <s v="No"/>
    <n v="132152.32000000001"/>
    <n v="0"/>
    <x v="1"/>
    <x v="1"/>
  </r>
  <r>
    <n v="15634262"/>
    <n v="709"/>
    <x v="2"/>
    <x v="1"/>
    <n v="34"/>
    <x v="0"/>
    <n v="4"/>
    <x v="2"/>
    <n v="148375.19"/>
    <x v="2"/>
    <n v="2"/>
    <x v="2"/>
    <s v="Yes"/>
    <s v="Yes"/>
    <n v="21521.38"/>
    <n v="0"/>
    <x v="1"/>
    <x v="0"/>
  </r>
  <r>
    <n v="15799825"/>
    <n v="583"/>
    <x v="0"/>
    <x v="0"/>
    <n v="44"/>
    <x v="0"/>
    <n v="8"/>
    <x v="1"/>
    <n v="0"/>
    <x v="0"/>
    <n v="2"/>
    <x v="2"/>
    <s v="Yes"/>
    <s v="Yes"/>
    <n v="27431.62"/>
    <n v="0"/>
    <x v="1"/>
    <x v="0"/>
  </r>
  <r>
    <n v="15756875"/>
    <n v="782"/>
    <x v="1"/>
    <x v="1"/>
    <n v="34"/>
    <x v="0"/>
    <n v="6"/>
    <x v="2"/>
    <n v="147422.44"/>
    <x v="2"/>
    <n v="1"/>
    <x v="0"/>
    <s v="Yes"/>
    <s v="Yes"/>
    <n v="42143.61"/>
    <n v="0"/>
    <x v="1"/>
    <x v="0"/>
  </r>
  <r>
    <n v="15678146"/>
    <n v="668"/>
    <x v="1"/>
    <x v="0"/>
    <n v="24"/>
    <x v="2"/>
    <n v="7"/>
    <x v="2"/>
    <n v="173962.32"/>
    <x v="2"/>
    <n v="1"/>
    <x v="0"/>
    <s v="No"/>
    <s v="No"/>
    <n v="106457.11"/>
    <n v="1"/>
    <x v="0"/>
    <x v="1"/>
  </r>
  <r>
    <n v="15710743"/>
    <n v="621"/>
    <x v="0"/>
    <x v="1"/>
    <n v="47"/>
    <x v="0"/>
    <n v="0"/>
    <x v="0"/>
    <n v="0"/>
    <x v="0"/>
    <n v="1"/>
    <x v="0"/>
    <s v="Yes"/>
    <s v="Yes"/>
    <n v="133831.37"/>
    <n v="1"/>
    <x v="0"/>
    <x v="0"/>
  </r>
  <r>
    <n v="15595831"/>
    <n v="579"/>
    <x v="2"/>
    <x v="0"/>
    <n v="64"/>
    <x v="1"/>
    <n v="6"/>
    <x v="2"/>
    <n v="145215.43"/>
    <x v="2"/>
    <n v="1"/>
    <x v="0"/>
    <s v="Yes"/>
    <s v="Yes"/>
    <n v="164083.72"/>
    <n v="0"/>
    <x v="1"/>
    <x v="0"/>
  </r>
  <r>
    <n v="15626684"/>
    <n v="547"/>
    <x v="0"/>
    <x v="0"/>
    <n v="38"/>
    <x v="0"/>
    <n v="5"/>
    <x v="2"/>
    <n v="167539.97"/>
    <x v="2"/>
    <n v="1"/>
    <x v="0"/>
    <s v="Yes"/>
    <s v="Yes"/>
    <n v="159207.34"/>
    <n v="0"/>
    <x v="1"/>
    <x v="0"/>
  </r>
  <r>
    <n v="15709846"/>
    <n v="840"/>
    <x v="0"/>
    <x v="0"/>
    <n v="39"/>
    <x v="0"/>
    <n v="1"/>
    <x v="0"/>
    <n v="94968.97"/>
    <x v="1"/>
    <n v="1"/>
    <x v="0"/>
    <s v="No"/>
    <s v="No"/>
    <n v="84487.62"/>
    <n v="0"/>
    <x v="1"/>
    <x v="1"/>
  </r>
  <r>
    <n v="15635459"/>
    <n v="667"/>
    <x v="2"/>
    <x v="0"/>
    <n v="27"/>
    <x v="2"/>
    <n v="3"/>
    <x v="0"/>
    <n v="106116.5"/>
    <x v="2"/>
    <n v="2"/>
    <x v="2"/>
    <s v="No"/>
    <s v="No"/>
    <n v="3674.71"/>
    <n v="0"/>
    <x v="1"/>
    <x v="1"/>
  </r>
  <r>
    <n v="15642544"/>
    <n v="723"/>
    <x v="0"/>
    <x v="1"/>
    <n v="34"/>
    <x v="0"/>
    <n v="5"/>
    <x v="2"/>
    <n v="0"/>
    <x v="0"/>
    <n v="2"/>
    <x v="2"/>
    <s v="Yes"/>
    <s v="Yes"/>
    <n v="12092.03"/>
    <n v="0"/>
    <x v="1"/>
    <x v="0"/>
  </r>
  <r>
    <n v="15566494"/>
    <n v="487"/>
    <x v="0"/>
    <x v="1"/>
    <n v="45"/>
    <x v="0"/>
    <n v="2"/>
    <x v="0"/>
    <n v="0"/>
    <x v="0"/>
    <n v="2"/>
    <x v="2"/>
    <s v="No"/>
    <s v="No"/>
    <n v="77475.73"/>
    <n v="0"/>
    <x v="1"/>
    <x v="1"/>
  </r>
  <r>
    <n v="15655238"/>
    <n v="668"/>
    <x v="0"/>
    <x v="0"/>
    <n v="31"/>
    <x v="0"/>
    <n v="9"/>
    <x v="1"/>
    <n v="0"/>
    <x v="0"/>
    <n v="2"/>
    <x v="2"/>
    <s v="No"/>
    <s v="No"/>
    <n v="41291.730000000003"/>
    <n v="0"/>
    <x v="1"/>
    <x v="1"/>
  </r>
  <r>
    <n v="15733429"/>
    <n v="520"/>
    <x v="2"/>
    <x v="1"/>
    <n v="34"/>
    <x v="0"/>
    <n v="8"/>
    <x v="1"/>
    <n v="120018.86"/>
    <x v="2"/>
    <n v="2"/>
    <x v="2"/>
    <s v="Yes"/>
    <s v="Yes"/>
    <n v="343.38"/>
    <n v="0"/>
    <x v="1"/>
    <x v="0"/>
  </r>
  <r>
    <n v="15814536"/>
    <n v="549"/>
    <x v="0"/>
    <x v="1"/>
    <n v="37"/>
    <x v="0"/>
    <n v="2"/>
    <x v="0"/>
    <n v="112541.54"/>
    <x v="2"/>
    <n v="2"/>
    <x v="2"/>
    <s v="No"/>
    <s v="No"/>
    <n v="47432.43"/>
    <n v="0"/>
    <x v="1"/>
    <x v="1"/>
  </r>
  <r>
    <n v="15771702"/>
    <n v="567"/>
    <x v="0"/>
    <x v="0"/>
    <n v="35"/>
    <x v="0"/>
    <n v="5"/>
    <x v="2"/>
    <n v="166118.45000000001"/>
    <x v="2"/>
    <n v="2"/>
    <x v="2"/>
    <s v="No"/>
    <s v="No"/>
    <n v="127827.18"/>
    <n v="0"/>
    <x v="1"/>
    <x v="1"/>
  </r>
  <r>
    <n v="15723008"/>
    <n v="720"/>
    <x v="0"/>
    <x v="0"/>
    <n v="45"/>
    <x v="0"/>
    <n v="1"/>
    <x v="0"/>
    <n v="102882.4"/>
    <x v="2"/>
    <n v="2"/>
    <x v="2"/>
    <s v="Yes"/>
    <s v="Yes"/>
    <n v="35633.15"/>
    <n v="1"/>
    <x v="0"/>
    <x v="0"/>
  </r>
  <r>
    <n v="15797160"/>
    <n v="492"/>
    <x v="0"/>
    <x v="0"/>
    <n v="49"/>
    <x v="0"/>
    <n v="8"/>
    <x v="1"/>
    <n v="0"/>
    <x v="0"/>
    <n v="1"/>
    <x v="0"/>
    <s v="Yes"/>
    <s v="Yes"/>
    <n v="182865.09"/>
    <n v="1"/>
    <x v="0"/>
    <x v="0"/>
  </r>
  <r>
    <n v="15792222"/>
    <n v="712"/>
    <x v="0"/>
    <x v="0"/>
    <n v="37"/>
    <x v="0"/>
    <n v="1"/>
    <x v="0"/>
    <n v="106881.5"/>
    <x v="2"/>
    <n v="2"/>
    <x v="2"/>
    <s v="No"/>
    <s v="No"/>
    <n v="169386.81"/>
    <n v="0"/>
    <x v="1"/>
    <x v="1"/>
  </r>
  <r>
    <n v="15644765"/>
    <n v="689"/>
    <x v="2"/>
    <x v="1"/>
    <n v="26"/>
    <x v="2"/>
    <n v="4"/>
    <x v="2"/>
    <n v="120727.97"/>
    <x v="2"/>
    <n v="1"/>
    <x v="0"/>
    <s v="Yes"/>
    <s v="Yes"/>
    <n v="149073.88"/>
    <n v="0"/>
    <x v="1"/>
    <x v="0"/>
  </r>
  <r>
    <n v="15610686"/>
    <n v="850"/>
    <x v="0"/>
    <x v="1"/>
    <n v="63"/>
    <x v="1"/>
    <n v="8"/>
    <x v="1"/>
    <n v="169832.57"/>
    <x v="2"/>
    <n v="1"/>
    <x v="0"/>
    <s v="No"/>
    <s v="No"/>
    <n v="184107.26"/>
    <n v="1"/>
    <x v="0"/>
    <x v="1"/>
  </r>
  <r>
    <n v="15730868"/>
    <n v="747"/>
    <x v="0"/>
    <x v="1"/>
    <n v="41"/>
    <x v="0"/>
    <n v="5"/>
    <x v="2"/>
    <n v="0"/>
    <x v="0"/>
    <n v="2"/>
    <x v="2"/>
    <s v="Yes"/>
    <s v="Yes"/>
    <n v="22750.17"/>
    <n v="0"/>
    <x v="1"/>
    <x v="0"/>
  </r>
  <r>
    <n v="15705991"/>
    <n v="469"/>
    <x v="2"/>
    <x v="1"/>
    <n v="38"/>
    <x v="0"/>
    <n v="9"/>
    <x v="1"/>
    <n v="113599.42"/>
    <x v="2"/>
    <n v="1"/>
    <x v="0"/>
    <s v="No"/>
    <s v="No"/>
    <n v="11950.29"/>
    <n v="0"/>
    <x v="1"/>
    <x v="1"/>
  </r>
  <r>
    <n v="15577078"/>
    <n v="539"/>
    <x v="1"/>
    <x v="1"/>
    <n v="38"/>
    <x v="0"/>
    <n v="6"/>
    <x v="2"/>
    <n v="0"/>
    <x v="0"/>
    <n v="1"/>
    <x v="0"/>
    <s v="Yes"/>
    <s v="Yes"/>
    <n v="152880.07"/>
    <n v="1"/>
    <x v="0"/>
    <x v="0"/>
  </r>
  <r>
    <n v="15679550"/>
    <n v="743"/>
    <x v="0"/>
    <x v="1"/>
    <n v="32"/>
    <x v="0"/>
    <n v="9"/>
    <x v="1"/>
    <n v="0"/>
    <x v="0"/>
    <n v="2"/>
    <x v="2"/>
    <s v="No"/>
    <s v="No"/>
    <n v="175252.78"/>
    <n v="0"/>
    <x v="1"/>
    <x v="1"/>
  </r>
  <r>
    <n v="15787655"/>
    <n v="707"/>
    <x v="0"/>
    <x v="1"/>
    <n v="47"/>
    <x v="0"/>
    <n v="3"/>
    <x v="0"/>
    <n v="0"/>
    <x v="0"/>
    <n v="2"/>
    <x v="2"/>
    <s v="No"/>
    <s v="No"/>
    <n v="174303.29"/>
    <n v="0"/>
    <x v="1"/>
    <x v="1"/>
  </r>
  <r>
    <n v="15668081"/>
    <n v="581"/>
    <x v="1"/>
    <x v="0"/>
    <n v="50"/>
    <x v="1"/>
    <n v="4"/>
    <x v="2"/>
    <n v="0"/>
    <x v="0"/>
    <n v="2"/>
    <x v="2"/>
    <s v="Yes"/>
    <s v="Yes"/>
    <n v="80701.72"/>
    <n v="0"/>
    <x v="1"/>
    <x v="0"/>
  </r>
  <r>
    <n v="15747980"/>
    <n v="737"/>
    <x v="1"/>
    <x v="1"/>
    <n v="38"/>
    <x v="0"/>
    <n v="6"/>
    <x v="2"/>
    <n v="146282.79"/>
    <x v="2"/>
    <n v="2"/>
    <x v="2"/>
    <s v="No"/>
    <s v="No"/>
    <n v="198516.2"/>
    <n v="0"/>
    <x v="1"/>
    <x v="1"/>
  </r>
  <r>
    <n v="15710295"/>
    <n v="445"/>
    <x v="2"/>
    <x v="0"/>
    <n v="38"/>
    <x v="0"/>
    <n v="6"/>
    <x v="2"/>
    <n v="119413.62"/>
    <x v="2"/>
    <n v="2"/>
    <x v="2"/>
    <s v="No"/>
    <s v="No"/>
    <n v="175756.36"/>
    <n v="0"/>
    <x v="1"/>
    <x v="1"/>
  </r>
  <r>
    <n v="15724443"/>
    <n v="703"/>
    <x v="2"/>
    <x v="0"/>
    <n v="29"/>
    <x v="2"/>
    <n v="3"/>
    <x v="0"/>
    <n v="122084.63"/>
    <x v="2"/>
    <n v="1"/>
    <x v="0"/>
    <s v="Yes"/>
    <s v="Yes"/>
    <n v="82824.08"/>
    <n v="0"/>
    <x v="1"/>
    <x v="0"/>
  </r>
  <r>
    <n v="15571305"/>
    <n v="588"/>
    <x v="2"/>
    <x v="0"/>
    <n v="35"/>
    <x v="0"/>
    <n v="1"/>
    <x v="0"/>
    <n v="103060.63"/>
    <x v="2"/>
    <n v="1"/>
    <x v="0"/>
    <s v="No"/>
    <s v="No"/>
    <n v="179866.01"/>
    <n v="1"/>
    <x v="0"/>
    <x v="1"/>
  </r>
  <r>
    <n v="15569503"/>
    <n v="765"/>
    <x v="0"/>
    <x v="1"/>
    <n v="44"/>
    <x v="0"/>
    <n v="6"/>
    <x v="2"/>
    <n v="0"/>
    <x v="0"/>
    <n v="2"/>
    <x v="2"/>
    <s v="Yes"/>
    <s v="Yes"/>
    <n v="159899.97"/>
    <n v="0"/>
    <x v="1"/>
    <x v="0"/>
  </r>
  <r>
    <n v="15581840"/>
    <n v="626"/>
    <x v="0"/>
    <x v="1"/>
    <n v="33"/>
    <x v="0"/>
    <n v="8"/>
    <x v="1"/>
    <n v="0"/>
    <x v="0"/>
    <n v="2"/>
    <x v="2"/>
    <s v="No"/>
    <s v="No"/>
    <n v="138504.28"/>
    <n v="0"/>
    <x v="1"/>
    <x v="1"/>
  </r>
  <r>
    <n v="15772262"/>
    <n v="545"/>
    <x v="2"/>
    <x v="1"/>
    <n v="37"/>
    <x v="0"/>
    <n v="9"/>
    <x v="1"/>
    <n v="110483.86"/>
    <x v="2"/>
    <n v="1"/>
    <x v="0"/>
    <s v="Yes"/>
    <s v="Yes"/>
    <n v="127394.67"/>
    <n v="0"/>
    <x v="1"/>
    <x v="0"/>
  </r>
  <r>
    <n v="15767794"/>
    <n v="744"/>
    <x v="0"/>
    <x v="1"/>
    <n v="31"/>
    <x v="0"/>
    <n v="9"/>
    <x v="1"/>
    <n v="120718.28"/>
    <x v="2"/>
    <n v="1"/>
    <x v="0"/>
    <s v="Yes"/>
    <s v="Yes"/>
    <n v="58961.49"/>
    <n v="0"/>
    <x v="1"/>
    <x v="0"/>
  </r>
  <r>
    <n v="15629338"/>
    <n v="658"/>
    <x v="1"/>
    <x v="0"/>
    <n v="31"/>
    <x v="0"/>
    <n v="2"/>
    <x v="0"/>
    <n v="36566.959999999999"/>
    <x v="3"/>
    <n v="1"/>
    <x v="0"/>
    <s v="No"/>
    <s v="No"/>
    <n v="103644.98"/>
    <n v="1"/>
    <x v="0"/>
    <x v="1"/>
  </r>
  <r>
    <n v="15790379"/>
    <n v="629"/>
    <x v="2"/>
    <x v="1"/>
    <n v="28"/>
    <x v="2"/>
    <n v="8"/>
    <x v="1"/>
    <n v="108601"/>
    <x v="2"/>
    <n v="1"/>
    <x v="0"/>
    <s v="Yes"/>
    <s v="Yes"/>
    <n v="119647.7"/>
    <n v="0"/>
    <x v="1"/>
    <x v="0"/>
  </r>
  <r>
    <n v="15750684"/>
    <n v="719"/>
    <x v="0"/>
    <x v="0"/>
    <n v="42"/>
    <x v="0"/>
    <n v="4"/>
    <x v="2"/>
    <n v="0"/>
    <x v="0"/>
    <n v="1"/>
    <x v="0"/>
    <s v="No"/>
    <s v="No"/>
    <n v="28465.86"/>
    <n v="1"/>
    <x v="0"/>
    <x v="1"/>
  </r>
  <r>
    <n v="15697214"/>
    <n v="686"/>
    <x v="1"/>
    <x v="0"/>
    <n v="36"/>
    <x v="0"/>
    <n v="5"/>
    <x v="2"/>
    <n v="0"/>
    <x v="0"/>
    <n v="2"/>
    <x v="2"/>
    <s v="Yes"/>
    <s v="Yes"/>
    <n v="152979.14000000001"/>
    <n v="0"/>
    <x v="1"/>
    <x v="0"/>
  </r>
  <r>
    <n v="15711015"/>
    <n v="743"/>
    <x v="0"/>
    <x v="1"/>
    <n v="36"/>
    <x v="0"/>
    <n v="4"/>
    <x v="2"/>
    <n v="0"/>
    <x v="0"/>
    <n v="2"/>
    <x v="2"/>
    <s v="Yes"/>
    <s v="Yes"/>
    <n v="190911.02"/>
    <n v="0"/>
    <x v="1"/>
    <x v="0"/>
  </r>
  <r>
    <n v="15573309"/>
    <n v="626"/>
    <x v="1"/>
    <x v="0"/>
    <n v="48"/>
    <x v="0"/>
    <n v="2"/>
    <x v="0"/>
    <n v="0"/>
    <x v="0"/>
    <n v="2"/>
    <x v="2"/>
    <s v="Yes"/>
    <s v="Yes"/>
    <n v="95794.98"/>
    <n v="0"/>
    <x v="1"/>
    <x v="0"/>
  </r>
  <r>
    <n v="15805303"/>
    <n v="661"/>
    <x v="2"/>
    <x v="1"/>
    <n v="44"/>
    <x v="0"/>
    <n v="1"/>
    <x v="0"/>
    <n v="141136.62"/>
    <x v="2"/>
    <n v="1"/>
    <x v="0"/>
    <s v="No"/>
    <s v="No"/>
    <n v="189742.78"/>
    <n v="1"/>
    <x v="0"/>
    <x v="1"/>
  </r>
  <r>
    <n v="15741385"/>
    <n v="710"/>
    <x v="2"/>
    <x v="1"/>
    <n v="45"/>
    <x v="0"/>
    <n v="9"/>
    <x v="1"/>
    <n v="108231.37"/>
    <x v="2"/>
    <n v="1"/>
    <x v="0"/>
    <s v="Yes"/>
    <s v="Yes"/>
    <n v="188574.07999999999"/>
    <n v="0"/>
    <x v="1"/>
    <x v="0"/>
  </r>
  <r>
    <n v="15780254"/>
    <n v="654"/>
    <x v="0"/>
    <x v="1"/>
    <n v="40"/>
    <x v="0"/>
    <n v="6"/>
    <x v="2"/>
    <n v="0"/>
    <x v="0"/>
    <n v="1"/>
    <x v="0"/>
    <s v="No"/>
    <s v="No"/>
    <n v="183872.88"/>
    <n v="1"/>
    <x v="0"/>
    <x v="1"/>
  </r>
  <r>
    <n v="15744843"/>
    <n v="569"/>
    <x v="1"/>
    <x v="0"/>
    <n v="34"/>
    <x v="0"/>
    <n v="6"/>
    <x v="2"/>
    <n v="144855.34"/>
    <x v="2"/>
    <n v="1"/>
    <x v="0"/>
    <s v="No"/>
    <s v="No"/>
    <n v="196555.32"/>
    <n v="0"/>
    <x v="1"/>
    <x v="1"/>
  </r>
  <r>
    <n v="15815626"/>
    <n v="640"/>
    <x v="0"/>
    <x v="1"/>
    <n v="63"/>
    <x v="1"/>
    <n v="2"/>
    <x v="0"/>
    <n v="68432.45"/>
    <x v="1"/>
    <n v="2"/>
    <x v="2"/>
    <s v="Yes"/>
    <s v="Yes"/>
    <n v="112503.24"/>
    <n v="1"/>
    <x v="0"/>
    <x v="0"/>
  </r>
  <r>
    <n v="15784736"/>
    <n v="562"/>
    <x v="0"/>
    <x v="1"/>
    <n v="45"/>
    <x v="0"/>
    <n v="6"/>
    <x v="2"/>
    <n v="136855.24"/>
    <x v="2"/>
    <n v="1"/>
    <x v="0"/>
    <s v="No"/>
    <s v="No"/>
    <n v="46864"/>
    <n v="0"/>
    <x v="1"/>
    <x v="1"/>
  </r>
  <r>
    <n v="15813412"/>
    <n v="721"/>
    <x v="0"/>
    <x v="0"/>
    <n v="55"/>
    <x v="1"/>
    <n v="3"/>
    <x v="0"/>
    <n v="44020.89"/>
    <x v="3"/>
    <n v="1"/>
    <x v="0"/>
    <s v="No"/>
    <s v="No"/>
    <n v="65864.399999999994"/>
    <n v="1"/>
    <x v="0"/>
    <x v="1"/>
  </r>
  <r>
    <n v="15809143"/>
    <n v="456"/>
    <x v="2"/>
    <x v="1"/>
    <n v="32"/>
    <x v="0"/>
    <n v="9"/>
    <x v="1"/>
    <n v="133060.63"/>
    <x v="2"/>
    <n v="1"/>
    <x v="0"/>
    <s v="Yes"/>
    <s v="Yes"/>
    <n v="125167.92"/>
    <n v="0"/>
    <x v="1"/>
    <x v="0"/>
  </r>
  <r>
    <n v="15617617"/>
    <n v="811"/>
    <x v="1"/>
    <x v="1"/>
    <n v="39"/>
    <x v="0"/>
    <n v="7"/>
    <x v="2"/>
    <n v="0"/>
    <x v="0"/>
    <n v="2"/>
    <x v="2"/>
    <s v="Yes"/>
    <s v="Yes"/>
    <n v="177519.39"/>
    <n v="0"/>
    <x v="1"/>
    <x v="0"/>
  </r>
  <r>
    <n v="15779738"/>
    <n v="534"/>
    <x v="0"/>
    <x v="1"/>
    <n v="24"/>
    <x v="2"/>
    <n v="1"/>
    <x v="0"/>
    <n v="0"/>
    <x v="0"/>
    <n v="1"/>
    <x v="0"/>
    <s v="Yes"/>
    <s v="Yes"/>
    <n v="169653.32"/>
    <n v="0"/>
    <x v="1"/>
    <x v="0"/>
  </r>
  <r>
    <n v="15668669"/>
    <n v="423"/>
    <x v="0"/>
    <x v="0"/>
    <n v="36"/>
    <x v="0"/>
    <n v="5"/>
    <x v="2"/>
    <n v="97665.61"/>
    <x v="1"/>
    <n v="1"/>
    <x v="0"/>
    <s v="No"/>
    <s v="No"/>
    <n v="118372.55"/>
    <n v="1"/>
    <x v="0"/>
    <x v="1"/>
  </r>
  <r>
    <n v="15687477"/>
    <n v="594"/>
    <x v="2"/>
    <x v="1"/>
    <n v="28"/>
    <x v="2"/>
    <n v="5"/>
    <x v="2"/>
    <n v="185013.02"/>
    <x v="2"/>
    <n v="1"/>
    <x v="0"/>
    <s v="No"/>
    <s v="No"/>
    <n v="16481.12"/>
    <n v="0"/>
    <x v="1"/>
    <x v="1"/>
  </r>
  <r>
    <n v="15578908"/>
    <n v="725"/>
    <x v="1"/>
    <x v="0"/>
    <n v="32"/>
    <x v="0"/>
    <n v="0"/>
    <x v="0"/>
    <n v="0"/>
    <x v="0"/>
    <n v="2"/>
    <x v="2"/>
    <s v="Yes"/>
    <s v="Yes"/>
    <n v="138525.19"/>
    <n v="0"/>
    <x v="1"/>
    <x v="0"/>
  </r>
  <r>
    <n v="15687658"/>
    <n v="716"/>
    <x v="0"/>
    <x v="0"/>
    <n v="52"/>
    <x v="1"/>
    <n v="7"/>
    <x v="2"/>
    <n v="65971.61"/>
    <x v="1"/>
    <n v="2"/>
    <x v="2"/>
    <s v="No"/>
    <s v="No"/>
    <n v="14608"/>
    <n v="1"/>
    <x v="0"/>
    <x v="1"/>
  </r>
  <r>
    <n v="15615020"/>
    <n v="595"/>
    <x v="2"/>
    <x v="0"/>
    <n v="41"/>
    <x v="0"/>
    <n v="9"/>
    <x v="1"/>
    <n v="150463.10999999999"/>
    <x v="2"/>
    <n v="2"/>
    <x v="2"/>
    <s v="Yes"/>
    <s v="Yes"/>
    <n v="81548.38"/>
    <n v="0"/>
    <x v="1"/>
    <x v="0"/>
  </r>
  <r>
    <n v="15608886"/>
    <n v="679"/>
    <x v="0"/>
    <x v="0"/>
    <n v="33"/>
    <x v="0"/>
    <n v="1"/>
    <x v="0"/>
    <n v="0"/>
    <x v="0"/>
    <n v="2"/>
    <x v="2"/>
    <s v="No"/>
    <s v="No"/>
    <n v="69608.479999999996"/>
    <n v="0"/>
    <x v="1"/>
    <x v="1"/>
  </r>
  <r>
    <n v="15602551"/>
    <n v="667"/>
    <x v="1"/>
    <x v="1"/>
    <n v="39"/>
    <x v="0"/>
    <n v="9"/>
    <x v="1"/>
    <n v="0"/>
    <x v="0"/>
    <n v="2"/>
    <x v="2"/>
    <s v="No"/>
    <s v="No"/>
    <n v="68873.8"/>
    <n v="0"/>
    <x v="1"/>
    <x v="1"/>
  </r>
  <r>
    <n v="15672945"/>
    <n v="661"/>
    <x v="0"/>
    <x v="0"/>
    <n v="37"/>
    <x v="0"/>
    <n v="5"/>
    <x v="2"/>
    <n v="136425.18"/>
    <x v="2"/>
    <n v="1"/>
    <x v="0"/>
    <s v="No"/>
    <s v="No"/>
    <n v="81102.81"/>
    <n v="0"/>
    <x v="1"/>
    <x v="1"/>
  </r>
  <r>
    <n v="15757408"/>
    <n v="655"/>
    <x v="1"/>
    <x v="1"/>
    <n v="38"/>
    <x v="0"/>
    <n v="3"/>
    <x v="0"/>
    <n v="250898.09"/>
    <x v="2"/>
    <n v="3"/>
    <x v="1"/>
    <s v="Yes"/>
    <s v="Yes"/>
    <n v="81054"/>
    <n v="1"/>
    <x v="0"/>
    <x v="0"/>
  </r>
  <r>
    <n v="15806132"/>
    <n v="555"/>
    <x v="0"/>
    <x v="1"/>
    <n v="55"/>
    <x v="1"/>
    <n v="4"/>
    <x v="2"/>
    <n v="146798.81"/>
    <x v="2"/>
    <n v="1"/>
    <x v="0"/>
    <s v="Yes"/>
    <s v="Yes"/>
    <n v="74149.77"/>
    <n v="0"/>
    <x v="1"/>
    <x v="0"/>
  </r>
  <r>
    <n v="15813022"/>
    <n v="531"/>
    <x v="1"/>
    <x v="1"/>
    <n v="70"/>
    <x v="1"/>
    <n v="1"/>
    <x v="0"/>
    <n v="0"/>
    <x v="0"/>
    <n v="2"/>
    <x v="2"/>
    <s v="No"/>
    <s v="No"/>
    <n v="99503.19"/>
    <n v="0"/>
    <x v="1"/>
    <x v="1"/>
  </r>
  <r>
    <n v="15673578"/>
    <n v="611"/>
    <x v="2"/>
    <x v="0"/>
    <n v="40"/>
    <x v="0"/>
    <n v="7"/>
    <x v="2"/>
    <n v="128486.91"/>
    <x v="2"/>
    <n v="2"/>
    <x v="2"/>
    <s v="No"/>
    <s v="No"/>
    <n v="10109.469999999999"/>
    <n v="0"/>
    <x v="1"/>
    <x v="1"/>
  </r>
  <r>
    <n v="15757916"/>
    <n v="600"/>
    <x v="0"/>
    <x v="0"/>
    <n v="38"/>
    <x v="0"/>
    <n v="9"/>
    <x v="1"/>
    <n v="0"/>
    <x v="0"/>
    <n v="2"/>
    <x v="2"/>
    <s v="Yes"/>
    <s v="Yes"/>
    <n v="58855.85"/>
    <n v="0"/>
    <x v="1"/>
    <x v="0"/>
  </r>
  <r>
    <n v="15689168"/>
    <n v="531"/>
    <x v="1"/>
    <x v="1"/>
    <n v="37"/>
    <x v="0"/>
    <n v="1"/>
    <x v="0"/>
    <n v="143407.29"/>
    <x v="2"/>
    <n v="2"/>
    <x v="2"/>
    <s v="Yes"/>
    <s v="Yes"/>
    <n v="84402.46"/>
    <n v="0"/>
    <x v="1"/>
    <x v="0"/>
  </r>
  <r>
    <n v="15769216"/>
    <n v="601"/>
    <x v="0"/>
    <x v="0"/>
    <n v="43"/>
    <x v="0"/>
    <n v="2"/>
    <x v="0"/>
    <n v="0"/>
    <x v="0"/>
    <n v="1"/>
    <x v="0"/>
    <s v="No"/>
    <s v="No"/>
    <n v="49713.87"/>
    <n v="1"/>
    <x v="0"/>
    <x v="1"/>
  </r>
  <r>
    <n v="15593295"/>
    <n v="548"/>
    <x v="0"/>
    <x v="1"/>
    <n v="57"/>
    <x v="1"/>
    <n v="6"/>
    <x v="2"/>
    <n v="76165.649999999994"/>
    <x v="1"/>
    <n v="1"/>
    <x v="0"/>
    <s v="Yes"/>
    <s v="Yes"/>
    <n v="133537.53"/>
    <n v="0"/>
    <x v="1"/>
    <x v="0"/>
  </r>
  <r>
    <n v="15804814"/>
    <n v="759"/>
    <x v="0"/>
    <x v="1"/>
    <n v="40"/>
    <x v="0"/>
    <n v="4"/>
    <x v="2"/>
    <n v="0"/>
    <x v="0"/>
    <n v="2"/>
    <x v="2"/>
    <s v="No"/>
    <s v="No"/>
    <n v="124615.59"/>
    <n v="0"/>
    <x v="1"/>
    <x v="1"/>
  </r>
  <r>
    <n v="15778934"/>
    <n v="678"/>
    <x v="1"/>
    <x v="0"/>
    <n v="49"/>
    <x v="0"/>
    <n v="8"/>
    <x v="1"/>
    <n v="0"/>
    <x v="0"/>
    <n v="2"/>
    <x v="2"/>
    <s v="Yes"/>
    <s v="Yes"/>
    <n v="98090.69"/>
    <n v="0"/>
    <x v="1"/>
    <x v="0"/>
  </r>
  <r>
    <n v="15802351"/>
    <n v="755"/>
    <x v="2"/>
    <x v="0"/>
    <n v="33"/>
    <x v="0"/>
    <n v="6"/>
    <x v="2"/>
    <n v="90560.3"/>
    <x v="1"/>
    <n v="2"/>
    <x v="2"/>
    <s v="Yes"/>
    <s v="Yes"/>
    <n v="42607.69"/>
    <n v="0"/>
    <x v="1"/>
    <x v="0"/>
  </r>
  <r>
    <n v="15630241"/>
    <n v="594"/>
    <x v="0"/>
    <x v="1"/>
    <n v="61"/>
    <x v="1"/>
    <n v="3"/>
    <x v="0"/>
    <n v="62391.22"/>
    <x v="1"/>
    <n v="1"/>
    <x v="0"/>
    <s v="Yes"/>
    <s v="Yes"/>
    <n v="192434.11"/>
    <n v="0"/>
    <x v="1"/>
    <x v="0"/>
  </r>
  <r>
    <n v="15719561"/>
    <n v="768"/>
    <x v="0"/>
    <x v="1"/>
    <n v="42"/>
    <x v="0"/>
    <n v="5"/>
    <x v="2"/>
    <n v="0"/>
    <x v="0"/>
    <n v="3"/>
    <x v="1"/>
    <s v="No"/>
    <s v="No"/>
    <n v="60686.400000000001"/>
    <n v="0"/>
    <x v="1"/>
    <x v="1"/>
  </r>
  <r>
    <n v="15615096"/>
    <n v="492"/>
    <x v="0"/>
    <x v="0"/>
    <n v="31"/>
    <x v="0"/>
    <n v="7"/>
    <x v="2"/>
    <n v="0"/>
    <x v="0"/>
    <n v="2"/>
    <x v="2"/>
    <s v="Yes"/>
    <s v="Yes"/>
    <n v="49463.44"/>
    <n v="0"/>
    <x v="1"/>
    <x v="0"/>
  </r>
  <r>
    <n v="15659931"/>
    <n v="637"/>
    <x v="2"/>
    <x v="0"/>
    <n v="55"/>
    <x v="1"/>
    <n v="1"/>
    <x v="0"/>
    <n v="123378.2"/>
    <x v="2"/>
    <n v="1"/>
    <x v="0"/>
    <s v="No"/>
    <s v="No"/>
    <n v="81431.990000000005"/>
    <n v="1"/>
    <x v="0"/>
    <x v="1"/>
  </r>
  <r>
    <n v="15714586"/>
    <n v="646"/>
    <x v="1"/>
    <x v="0"/>
    <n v="42"/>
    <x v="0"/>
    <n v="3"/>
    <x v="0"/>
    <n v="99836.47"/>
    <x v="1"/>
    <n v="1"/>
    <x v="0"/>
    <s v="Yes"/>
    <s v="Yes"/>
    <n v="22909.56"/>
    <n v="0"/>
    <x v="1"/>
    <x v="0"/>
  </r>
  <r>
    <n v="15634949"/>
    <n v="593"/>
    <x v="2"/>
    <x v="1"/>
    <n v="74"/>
    <x v="1"/>
    <n v="5"/>
    <x v="2"/>
    <n v="161434.35999999999"/>
    <x v="2"/>
    <n v="2"/>
    <x v="2"/>
    <s v="Yes"/>
    <s v="Yes"/>
    <n v="65532.17"/>
    <n v="0"/>
    <x v="1"/>
    <x v="0"/>
  </r>
  <r>
    <n v="15589224"/>
    <n v="596"/>
    <x v="1"/>
    <x v="1"/>
    <n v="41"/>
    <x v="0"/>
    <n v="5"/>
    <x v="2"/>
    <n v="0"/>
    <x v="0"/>
    <n v="2"/>
    <x v="2"/>
    <s v="Yes"/>
    <s v="Yes"/>
    <n v="141053.85"/>
    <n v="0"/>
    <x v="1"/>
    <x v="0"/>
  </r>
  <r>
    <n v="15795990"/>
    <n v="722"/>
    <x v="2"/>
    <x v="0"/>
    <n v="48"/>
    <x v="0"/>
    <n v="10"/>
    <x v="1"/>
    <n v="138311.76"/>
    <x v="2"/>
    <n v="1"/>
    <x v="0"/>
    <s v="Yes"/>
    <s v="Yes"/>
    <n v="3472.63"/>
    <n v="1"/>
    <x v="0"/>
    <x v="0"/>
  </r>
  <r>
    <n v="15603216"/>
    <n v="642"/>
    <x v="0"/>
    <x v="1"/>
    <n v="25"/>
    <x v="2"/>
    <n v="7"/>
    <x v="2"/>
    <n v="0"/>
    <x v="0"/>
    <n v="2"/>
    <x v="2"/>
    <s v="No"/>
    <s v="No"/>
    <n v="102083.78"/>
    <n v="0"/>
    <x v="1"/>
    <x v="1"/>
  </r>
  <r>
    <n v="15631201"/>
    <n v="472"/>
    <x v="1"/>
    <x v="0"/>
    <n v="28"/>
    <x v="2"/>
    <n v="4"/>
    <x v="2"/>
    <n v="0"/>
    <x v="0"/>
    <n v="2"/>
    <x v="2"/>
    <s v="No"/>
    <s v="No"/>
    <n v="1801.77"/>
    <n v="0"/>
    <x v="1"/>
    <x v="1"/>
  </r>
  <r>
    <n v="15686255"/>
    <n v="738"/>
    <x v="2"/>
    <x v="1"/>
    <n v="35"/>
    <x v="0"/>
    <n v="6"/>
    <x v="2"/>
    <n v="101744.84"/>
    <x v="2"/>
    <n v="1"/>
    <x v="0"/>
    <s v="No"/>
    <s v="No"/>
    <n v="85185.44"/>
    <n v="0"/>
    <x v="1"/>
    <x v="1"/>
  </r>
  <r>
    <n v="15746594"/>
    <n v="732"/>
    <x v="1"/>
    <x v="1"/>
    <n v="33"/>
    <x v="0"/>
    <n v="8"/>
    <x v="1"/>
    <n v="0"/>
    <x v="0"/>
    <n v="1"/>
    <x v="0"/>
    <s v="No"/>
    <s v="No"/>
    <n v="119882.7"/>
    <n v="0"/>
    <x v="1"/>
    <x v="1"/>
  </r>
  <r>
    <n v="15718893"/>
    <n v="404"/>
    <x v="2"/>
    <x v="0"/>
    <n v="54"/>
    <x v="1"/>
    <n v="4"/>
    <x v="2"/>
    <n v="125456.07"/>
    <x v="2"/>
    <n v="1"/>
    <x v="0"/>
    <s v="No"/>
    <s v="No"/>
    <n v="83715.66"/>
    <n v="1"/>
    <x v="0"/>
    <x v="1"/>
  </r>
  <r>
    <n v="15671609"/>
    <n v="701"/>
    <x v="0"/>
    <x v="1"/>
    <n v="44"/>
    <x v="0"/>
    <n v="7"/>
    <x v="2"/>
    <n v="0"/>
    <x v="0"/>
    <n v="2"/>
    <x v="2"/>
    <s v="No"/>
    <s v="No"/>
    <n v="23425.78"/>
    <n v="0"/>
    <x v="1"/>
    <x v="1"/>
  </r>
  <r>
    <n v="15652540"/>
    <n v="683"/>
    <x v="0"/>
    <x v="1"/>
    <n v="31"/>
    <x v="0"/>
    <n v="2"/>
    <x v="0"/>
    <n v="0"/>
    <x v="0"/>
    <n v="2"/>
    <x v="2"/>
    <s v="Yes"/>
    <s v="Yes"/>
    <n v="77326.78"/>
    <n v="0"/>
    <x v="1"/>
    <x v="0"/>
  </r>
  <r>
    <n v="15774857"/>
    <n v="460"/>
    <x v="0"/>
    <x v="0"/>
    <n v="27"/>
    <x v="2"/>
    <n v="7"/>
    <x v="2"/>
    <n v="0"/>
    <x v="0"/>
    <n v="2"/>
    <x v="2"/>
    <s v="No"/>
    <s v="No"/>
    <n v="156150.07999999999"/>
    <n v="1"/>
    <x v="0"/>
    <x v="1"/>
  </r>
  <r>
    <n v="15791836"/>
    <n v="690"/>
    <x v="0"/>
    <x v="1"/>
    <n v="29"/>
    <x v="2"/>
    <n v="5"/>
    <x v="2"/>
    <n v="0"/>
    <x v="0"/>
    <n v="2"/>
    <x v="2"/>
    <s v="No"/>
    <s v="No"/>
    <n v="108577.97"/>
    <n v="0"/>
    <x v="1"/>
    <x v="1"/>
  </r>
  <r>
    <n v="15651554"/>
    <n v="618"/>
    <x v="2"/>
    <x v="0"/>
    <n v="54"/>
    <x v="1"/>
    <n v="4"/>
    <x v="2"/>
    <n v="118449.21"/>
    <x v="2"/>
    <n v="1"/>
    <x v="0"/>
    <s v="Yes"/>
    <s v="Yes"/>
    <n v="133573.29"/>
    <n v="1"/>
    <x v="0"/>
    <x v="0"/>
  </r>
  <r>
    <n v="15583576"/>
    <n v="671"/>
    <x v="0"/>
    <x v="1"/>
    <n v="30"/>
    <x v="0"/>
    <n v="2"/>
    <x v="0"/>
    <n v="0"/>
    <x v="0"/>
    <n v="1"/>
    <x v="0"/>
    <s v="Yes"/>
    <s v="Yes"/>
    <n v="102057.86"/>
    <n v="0"/>
    <x v="1"/>
    <x v="0"/>
  </r>
  <r>
    <n v="15732740"/>
    <n v="765"/>
    <x v="1"/>
    <x v="0"/>
    <n v="32"/>
    <x v="0"/>
    <n v="9"/>
    <x v="1"/>
    <n v="178095.55"/>
    <x v="2"/>
    <n v="1"/>
    <x v="0"/>
    <s v="No"/>
    <s v="No"/>
    <n v="47247.56"/>
    <n v="0"/>
    <x v="1"/>
    <x v="1"/>
  </r>
  <r>
    <n v="15723320"/>
    <n v="651"/>
    <x v="2"/>
    <x v="0"/>
    <n v="25"/>
    <x v="2"/>
    <n v="2"/>
    <x v="0"/>
    <n v="109175.14"/>
    <x v="2"/>
    <n v="2"/>
    <x v="2"/>
    <s v="No"/>
    <s v="No"/>
    <n v="114566.47"/>
    <n v="0"/>
    <x v="1"/>
    <x v="1"/>
  </r>
  <r>
    <n v="15603851"/>
    <n v="704"/>
    <x v="0"/>
    <x v="1"/>
    <n v="32"/>
    <x v="0"/>
    <n v="7"/>
    <x v="2"/>
    <n v="127785.17"/>
    <x v="2"/>
    <n v="4"/>
    <x v="1"/>
    <s v="No"/>
    <s v="No"/>
    <n v="184464.7"/>
    <n v="1"/>
    <x v="0"/>
    <x v="1"/>
  </r>
  <r>
    <n v="15777923"/>
    <n v="544"/>
    <x v="0"/>
    <x v="0"/>
    <n v="45"/>
    <x v="0"/>
    <n v="6"/>
    <x v="2"/>
    <n v="0"/>
    <x v="0"/>
    <n v="2"/>
    <x v="2"/>
    <s v="Yes"/>
    <s v="Yes"/>
    <n v="151401.32999999999"/>
    <n v="0"/>
    <x v="1"/>
    <x v="0"/>
  </r>
  <r>
    <n v="15735719"/>
    <n v="790"/>
    <x v="0"/>
    <x v="0"/>
    <n v="40"/>
    <x v="0"/>
    <n v="9"/>
    <x v="1"/>
    <n v="0"/>
    <x v="0"/>
    <n v="2"/>
    <x v="2"/>
    <s v="Yes"/>
    <s v="Yes"/>
    <n v="70607.100000000006"/>
    <n v="0"/>
    <x v="1"/>
    <x v="0"/>
  </r>
  <r>
    <n v="15703482"/>
    <n v="710"/>
    <x v="2"/>
    <x v="1"/>
    <n v="34"/>
    <x v="0"/>
    <n v="9"/>
    <x v="1"/>
    <n v="134260.35999999999"/>
    <x v="2"/>
    <n v="2"/>
    <x v="2"/>
    <s v="No"/>
    <s v="No"/>
    <n v="147074.67000000001"/>
    <n v="0"/>
    <x v="1"/>
    <x v="1"/>
  </r>
  <r>
    <n v="15605835"/>
    <n v="743"/>
    <x v="0"/>
    <x v="1"/>
    <n v="37"/>
    <x v="0"/>
    <n v="8"/>
    <x v="1"/>
    <n v="69143.91"/>
    <x v="1"/>
    <n v="2"/>
    <x v="2"/>
    <s v="Yes"/>
    <s v="Yes"/>
    <n v="105780.18"/>
    <n v="0"/>
    <x v="1"/>
    <x v="0"/>
  </r>
  <r>
    <n v="15664881"/>
    <n v="702"/>
    <x v="0"/>
    <x v="1"/>
    <n v="34"/>
    <x v="0"/>
    <n v="4"/>
    <x v="2"/>
    <n v="100054.77"/>
    <x v="2"/>
    <n v="1"/>
    <x v="0"/>
    <s v="No"/>
    <s v="No"/>
    <n v="109496.45"/>
    <n v="0"/>
    <x v="1"/>
    <x v="1"/>
  </r>
  <r>
    <n v="15757568"/>
    <n v="704"/>
    <x v="0"/>
    <x v="0"/>
    <n v="45"/>
    <x v="0"/>
    <n v="6"/>
    <x v="2"/>
    <n v="0"/>
    <x v="0"/>
    <n v="1"/>
    <x v="0"/>
    <s v="Yes"/>
    <s v="Yes"/>
    <n v="137739.45000000001"/>
    <n v="0"/>
    <x v="1"/>
    <x v="0"/>
  </r>
  <r>
    <n v="15792660"/>
    <n v="614"/>
    <x v="0"/>
    <x v="1"/>
    <n v="38"/>
    <x v="0"/>
    <n v="2"/>
    <x v="0"/>
    <n v="116248.88"/>
    <x v="2"/>
    <n v="1"/>
    <x v="0"/>
    <s v="No"/>
    <s v="No"/>
    <n v="105140.92"/>
    <n v="0"/>
    <x v="1"/>
    <x v="1"/>
  </r>
  <r>
    <n v="15599722"/>
    <n v="609"/>
    <x v="1"/>
    <x v="0"/>
    <n v="43"/>
    <x v="0"/>
    <n v="6"/>
    <x v="2"/>
    <n v="86053.52"/>
    <x v="1"/>
    <n v="2"/>
    <x v="2"/>
    <s v="Yes"/>
    <s v="Yes"/>
    <n v="113276.46"/>
    <n v="1"/>
    <x v="0"/>
    <x v="0"/>
  </r>
  <r>
    <n v="15726354"/>
    <n v="688"/>
    <x v="0"/>
    <x v="0"/>
    <n v="32"/>
    <x v="0"/>
    <n v="6"/>
    <x v="2"/>
    <n v="123157.95"/>
    <x v="2"/>
    <n v="1"/>
    <x v="0"/>
    <s v="No"/>
    <s v="No"/>
    <n v="172531.23"/>
    <n v="0"/>
    <x v="1"/>
    <x v="1"/>
  </r>
  <r>
    <n v="15610355"/>
    <n v="713"/>
    <x v="0"/>
    <x v="1"/>
    <n v="44"/>
    <x v="0"/>
    <n v="1"/>
    <x v="0"/>
    <n v="63438.91"/>
    <x v="1"/>
    <n v="1"/>
    <x v="0"/>
    <s v="No"/>
    <s v="No"/>
    <n v="64375.4"/>
    <n v="0"/>
    <x v="1"/>
    <x v="1"/>
  </r>
  <r>
    <n v="15704284"/>
    <n v="736"/>
    <x v="2"/>
    <x v="1"/>
    <n v="57"/>
    <x v="1"/>
    <n v="9"/>
    <x v="1"/>
    <n v="95295.39"/>
    <x v="1"/>
    <n v="1"/>
    <x v="0"/>
    <s v="No"/>
    <s v="No"/>
    <n v="28434.44"/>
    <n v="1"/>
    <x v="0"/>
    <x v="1"/>
  </r>
  <r>
    <n v="15621893"/>
    <n v="727"/>
    <x v="0"/>
    <x v="1"/>
    <n v="18"/>
    <x v="2"/>
    <n v="4"/>
    <x v="2"/>
    <n v="133550.67000000001"/>
    <x v="2"/>
    <n v="1"/>
    <x v="0"/>
    <s v="Yes"/>
    <s v="Yes"/>
    <n v="46941.41"/>
    <n v="0"/>
    <x v="1"/>
    <x v="0"/>
  </r>
  <r>
    <n v="15588219"/>
    <n v="850"/>
    <x v="0"/>
    <x v="0"/>
    <n v="38"/>
    <x v="0"/>
    <n v="1"/>
    <x v="0"/>
    <n v="106871.81"/>
    <x v="2"/>
    <n v="2"/>
    <x v="2"/>
    <s v="No"/>
    <s v="No"/>
    <n v="29333.01"/>
    <n v="0"/>
    <x v="1"/>
    <x v="1"/>
  </r>
  <r>
    <n v="15688619"/>
    <n v="718"/>
    <x v="1"/>
    <x v="1"/>
    <n v="45"/>
    <x v="0"/>
    <n v="3"/>
    <x v="0"/>
    <n v="105266.32"/>
    <x v="2"/>
    <n v="2"/>
    <x v="2"/>
    <s v="Yes"/>
    <s v="Yes"/>
    <n v="193724.51"/>
    <n v="0"/>
    <x v="1"/>
    <x v="0"/>
  </r>
  <r>
    <n v="15765518"/>
    <n v="643"/>
    <x v="0"/>
    <x v="0"/>
    <n v="51"/>
    <x v="1"/>
    <n v="2"/>
    <x v="0"/>
    <n v="105229.53"/>
    <x v="2"/>
    <n v="1"/>
    <x v="0"/>
    <s v="No"/>
    <s v="No"/>
    <n v="34967.75"/>
    <n v="1"/>
    <x v="0"/>
    <x v="1"/>
  </r>
  <r>
    <n v="15616931"/>
    <n v="653"/>
    <x v="0"/>
    <x v="1"/>
    <n v="41"/>
    <x v="0"/>
    <n v="8"/>
    <x v="1"/>
    <n v="102768.42"/>
    <x v="2"/>
    <n v="1"/>
    <x v="0"/>
    <s v="No"/>
    <s v="No"/>
    <n v="55663.85"/>
    <n v="0"/>
    <x v="1"/>
    <x v="1"/>
  </r>
  <r>
    <n v="15758372"/>
    <n v="674"/>
    <x v="0"/>
    <x v="1"/>
    <n v="18"/>
    <x v="2"/>
    <n v="7"/>
    <x v="2"/>
    <n v="0"/>
    <x v="0"/>
    <n v="2"/>
    <x v="2"/>
    <s v="Yes"/>
    <s v="Yes"/>
    <n v="55753.120000000003"/>
    <n v="1"/>
    <x v="0"/>
    <x v="0"/>
  </r>
  <r>
    <n v="15782591"/>
    <n v="690"/>
    <x v="0"/>
    <x v="1"/>
    <n v="35"/>
    <x v="0"/>
    <n v="6"/>
    <x v="2"/>
    <n v="112689.95"/>
    <x v="2"/>
    <n v="1"/>
    <x v="0"/>
    <s v="No"/>
    <s v="No"/>
    <n v="176962.31"/>
    <n v="0"/>
    <x v="1"/>
    <x v="1"/>
  </r>
  <r>
    <n v="15612109"/>
    <n v="819"/>
    <x v="0"/>
    <x v="1"/>
    <n v="38"/>
    <x v="0"/>
    <n v="9"/>
    <x v="1"/>
    <n v="122334.26"/>
    <x v="2"/>
    <n v="2"/>
    <x v="2"/>
    <s v="Yes"/>
    <s v="Yes"/>
    <n v="181507.44"/>
    <n v="0"/>
    <x v="1"/>
    <x v="0"/>
  </r>
  <r>
    <n v="15613712"/>
    <n v="634"/>
    <x v="1"/>
    <x v="1"/>
    <n v="34"/>
    <x v="0"/>
    <n v="1"/>
    <x v="0"/>
    <n v="0"/>
    <x v="0"/>
    <n v="2"/>
    <x v="2"/>
    <s v="No"/>
    <s v="No"/>
    <n v="61995.57"/>
    <n v="0"/>
    <x v="1"/>
    <x v="1"/>
  </r>
  <r>
    <n v="15639322"/>
    <n v="633"/>
    <x v="1"/>
    <x v="1"/>
    <n v="33"/>
    <x v="0"/>
    <n v="4"/>
    <x v="2"/>
    <n v="137847.41"/>
    <x v="2"/>
    <n v="2"/>
    <x v="2"/>
    <s v="No"/>
    <s v="No"/>
    <n v="98349.13"/>
    <n v="0"/>
    <x v="1"/>
    <x v="1"/>
  </r>
  <r>
    <n v="15594349"/>
    <n v="850"/>
    <x v="0"/>
    <x v="1"/>
    <n v="49"/>
    <x v="0"/>
    <n v="5"/>
    <x v="2"/>
    <n v="122486.47"/>
    <x v="2"/>
    <n v="1"/>
    <x v="0"/>
    <s v="Yes"/>
    <s v="Yes"/>
    <n v="59748.19"/>
    <n v="0"/>
    <x v="1"/>
    <x v="0"/>
  </r>
  <r>
    <n v="15574167"/>
    <n v="665"/>
    <x v="0"/>
    <x v="1"/>
    <n v="33"/>
    <x v="0"/>
    <n v="2"/>
    <x v="0"/>
    <n v="101286.11"/>
    <x v="2"/>
    <n v="1"/>
    <x v="0"/>
    <s v="Yes"/>
    <s v="Yes"/>
    <n v="159840.51"/>
    <n v="0"/>
    <x v="1"/>
    <x v="0"/>
  </r>
  <r>
    <n v="15811842"/>
    <n v="630"/>
    <x v="1"/>
    <x v="1"/>
    <n v="26"/>
    <x v="2"/>
    <n v="7"/>
    <x v="2"/>
    <n v="0"/>
    <x v="0"/>
    <n v="2"/>
    <x v="2"/>
    <s v="Yes"/>
    <s v="Yes"/>
    <n v="6656.64"/>
    <n v="0"/>
    <x v="1"/>
    <x v="0"/>
  </r>
  <r>
    <n v="15648794"/>
    <n v="836"/>
    <x v="1"/>
    <x v="1"/>
    <n v="57"/>
    <x v="1"/>
    <n v="4"/>
    <x v="2"/>
    <n v="101247.06"/>
    <x v="2"/>
    <n v="1"/>
    <x v="0"/>
    <s v="No"/>
    <s v="No"/>
    <n v="37141.620000000003"/>
    <n v="1"/>
    <x v="0"/>
    <x v="1"/>
  </r>
  <r>
    <n v="15771211"/>
    <n v="668"/>
    <x v="0"/>
    <x v="1"/>
    <n v="38"/>
    <x v="0"/>
    <n v="10"/>
    <x v="1"/>
    <n v="86977.96"/>
    <x v="1"/>
    <n v="1"/>
    <x v="0"/>
    <s v="Yes"/>
    <s v="Yes"/>
    <n v="37094.75"/>
    <n v="0"/>
    <x v="1"/>
    <x v="0"/>
  </r>
  <r>
    <n v="15588614"/>
    <n v="753"/>
    <x v="0"/>
    <x v="1"/>
    <n v="57"/>
    <x v="1"/>
    <n v="7"/>
    <x v="2"/>
    <n v="0"/>
    <x v="0"/>
    <n v="1"/>
    <x v="0"/>
    <s v="No"/>
    <s v="No"/>
    <n v="159475.07999999999"/>
    <n v="1"/>
    <x v="0"/>
    <x v="1"/>
  </r>
  <r>
    <n v="15630698"/>
    <n v="745"/>
    <x v="0"/>
    <x v="0"/>
    <n v="55"/>
    <x v="1"/>
    <n v="9"/>
    <x v="1"/>
    <n v="110123.59"/>
    <x v="2"/>
    <n v="1"/>
    <x v="0"/>
    <s v="Yes"/>
    <s v="Yes"/>
    <n v="51548.14"/>
    <n v="1"/>
    <x v="0"/>
    <x v="0"/>
  </r>
  <r>
    <n v="15694200"/>
    <n v="693"/>
    <x v="0"/>
    <x v="1"/>
    <n v="36"/>
    <x v="0"/>
    <n v="8"/>
    <x v="1"/>
    <n v="178111.82"/>
    <x v="2"/>
    <n v="1"/>
    <x v="0"/>
    <s v="No"/>
    <s v="No"/>
    <n v="58719.63"/>
    <n v="1"/>
    <x v="0"/>
    <x v="1"/>
  </r>
  <r>
    <n v="15721426"/>
    <n v="606"/>
    <x v="2"/>
    <x v="1"/>
    <n v="65"/>
    <x v="1"/>
    <n v="10"/>
    <x v="1"/>
    <n v="126306.64"/>
    <x v="2"/>
    <n v="3"/>
    <x v="1"/>
    <s v="No"/>
    <s v="No"/>
    <n v="7861.68"/>
    <n v="1"/>
    <x v="0"/>
    <x v="1"/>
  </r>
  <r>
    <n v="15725997"/>
    <n v="660"/>
    <x v="0"/>
    <x v="0"/>
    <n v="35"/>
    <x v="0"/>
    <n v="6"/>
    <x v="2"/>
    <n v="100768.77"/>
    <x v="2"/>
    <n v="1"/>
    <x v="0"/>
    <s v="No"/>
    <s v="No"/>
    <n v="19199.61"/>
    <n v="0"/>
    <x v="1"/>
    <x v="1"/>
  </r>
  <r>
    <n v="15762138"/>
    <n v="608"/>
    <x v="0"/>
    <x v="1"/>
    <n v="42"/>
    <x v="0"/>
    <n v="5"/>
    <x v="2"/>
    <n v="0"/>
    <x v="0"/>
    <n v="2"/>
    <x v="2"/>
    <s v="No"/>
    <s v="No"/>
    <n v="178504.29"/>
    <n v="0"/>
    <x v="1"/>
    <x v="1"/>
  </r>
  <r>
    <n v="15750649"/>
    <n v="744"/>
    <x v="0"/>
    <x v="0"/>
    <n v="44"/>
    <x v="0"/>
    <n v="3"/>
    <x v="0"/>
    <n v="0"/>
    <x v="0"/>
    <n v="2"/>
    <x v="2"/>
    <s v="Yes"/>
    <s v="Yes"/>
    <n v="189016.14"/>
    <n v="0"/>
    <x v="1"/>
    <x v="0"/>
  </r>
  <r>
    <n v="15685706"/>
    <n v="731"/>
    <x v="0"/>
    <x v="0"/>
    <n v="40"/>
    <x v="0"/>
    <n v="7"/>
    <x v="2"/>
    <n v="118991.79"/>
    <x v="2"/>
    <n v="1"/>
    <x v="0"/>
    <s v="Yes"/>
    <s v="Yes"/>
    <n v="156048.64000000001"/>
    <n v="0"/>
    <x v="1"/>
    <x v="0"/>
  </r>
  <r>
    <n v="15641835"/>
    <n v="683"/>
    <x v="0"/>
    <x v="1"/>
    <n v="72"/>
    <x v="1"/>
    <n v="3"/>
    <x v="0"/>
    <n v="140997.26"/>
    <x v="2"/>
    <n v="1"/>
    <x v="0"/>
    <s v="Yes"/>
    <s v="Yes"/>
    <n v="52876.41"/>
    <n v="0"/>
    <x v="1"/>
    <x v="0"/>
  </r>
  <r>
    <n v="15586821"/>
    <n v="727"/>
    <x v="0"/>
    <x v="1"/>
    <n v="28"/>
    <x v="2"/>
    <n v="5"/>
    <x v="2"/>
    <n v="0"/>
    <x v="0"/>
    <n v="2"/>
    <x v="2"/>
    <s v="Yes"/>
    <s v="Yes"/>
    <n v="19653.080000000002"/>
    <n v="0"/>
    <x v="1"/>
    <x v="0"/>
  </r>
  <r>
    <n v="15569678"/>
    <n v="561"/>
    <x v="2"/>
    <x v="1"/>
    <n v="32"/>
    <x v="0"/>
    <n v="6"/>
    <x v="2"/>
    <n v="166824.59"/>
    <x v="2"/>
    <n v="1"/>
    <x v="0"/>
    <s v="No"/>
    <s v="No"/>
    <n v="139451.98000000001"/>
    <n v="0"/>
    <x v="1"/>
    <x v="1"/>
  </r>
  <r>
    <n v="15793842"/>
    <n v="700"/>
    <x v="0"/>
    <x v="0"/>
    <n v="34"/>
    <x v="0"/>
    <n v="2"/>
    <x v="0"/>
    <n v="76322.69"/>
    <x v="1"/>
    <n v="1"/>
    <x v="0"/>
    <s v="No"/>
    <s v="No"/>
    <n v="128136.29"/>
    <n v="0"/>
    <x v="1"/>
    <x v="1"/>
  </r>
  <r>
    <n v="15667554"/>
    <n v="605"/>
    <x v="0"/>
    <x v="1"/>
    <n v="35"/>
    <x v="0"/>
    <n v="6"/>
    <x v="2"/>
    <n v="0"/>
    <x v="0"/>
    <n v="2"/>
    <x v="2"/>
    <s v="Yes"/>
    <s v="Yes"/>
    <n v="45206.57"/>
    <n v="0"/>
    <x v="1"/>
    <x v="0"/>
  </r>
  <r>
    <n v="15794479"/>
    <n v="767"/>
    <x v="1"/>
    <x v="1"/>
    <n v="77"/>
    <x v="1"/>
    <n v="8"/>
    <x v="1"/>
    <n v="149083.70000000001"/>
    <x v="2"/>
    <n v="1"/>
    <x v="0"/>
    <s v="Yes"/>
    <s v="Yes"/>
    <n v="190146.83"/>
    <n v="0"/>
    <x v="1"/>
    <x v="0"/>
  </r>
  <r>
    <n v="15585041"/>
    <n v="511"/>
    <x v="0"/>
    <x v="1"/>
    <n v="33"/>
    <x v="0"/>
    <n v="7"/>
    <x v="2"/>
    <n v="0"/>
    <x v="0"/>
    <n v="2"/>
    <x v="2"/>
    <s v="Yes"/>
    <s v="Yes"/>
    <n v="158313.87"/>
    <n v="0"/>
    <x v="1"/>
    <x v="0"/>
  </r>
  <r>
    <n v="15780650"/>
    <n v="667"/>
    <x v="0"/>
    <x v="1"/>
    <n v="40"/>
    <x v="0"/>
    <n v="9"/>
    <x v="1"/>
    <n v="0"/>
    <x v="0"/>
    <n v="1"/>
    <x v="0"/>
    <s v="Yes"/>
    <s v="Yes"/>
    <n v="96670.2"/>
    <n v="0"/>
    <x v="1"/>
    <x v="0"/>
  </r>
  <r>
    <n v="15780846"/>
    <n v="787"/>
    <x v="0"/>
    <x v="1"/>
    <n v="33"/>
    <x v="0"/>
    <n v="1"/>
    <x v="0"/>
    <n v="126588.81"/>
    <x v="2"/>
    <n v="2"/>
    <x v="2"/>
    <s v="Yes"/>
    <s v="Yes"/>
    <n v="62163.53"/>
    <n v="0"/>
    <x v="1"/>
    <x v="0"/>
  </r>
  <r>
    <n v="15805260"/>
    <n v="705"/>
    <x v="2"/>
    <x v="0"/>
    <n v="56"/>
    <x v="1"/>
    <n v="2"/>
    <x v="0"/>
    <n v="143249.67000000001"/>
    <x v="2"/>
    <n v="1"/>
    <x v="0"/>
    <s v="No"/>
    <s v="No"/>
    <n v="88428.41"/>
    <n v="1"/>
    <x v="0"/>
    <x v="1"/>
  </r>
  <r>
    <n v="15621629"/>
    <n v="773"/>
    <x v="2"/>
    <x v="1"/>
    <n v="43"/>
    <x v="0"/>
    <n v="8"/>
    <x v="1"/>
    <n v="81844.91"/>
    <x v="1"/>
    <n v="2"/>
    <x v="2"/>
    <s v="Yes"/>
    <s v="Yes"/>
    <n v="35908.46"/>
    <n v="0"/>
    <x v="1"/>
    <x v="0"/>
  </r>
  <r>
    <n v="15662151"/>
    <n v="554"/>
    <x v="0"/>
    <x v="1"/>
    <n v="40"/>
    <x v="0"/>
    <n v="4"/>
    <x v="2"/>
    <n v="0"/>
    <x v="0"/>
    <n v="1"/>
    <x v="0"/>
    <s v="Yes"/>
    <s v="Yes"/>
    <n v="168780.04"/>
    <n v="0"/>
    <x v="1"/>
    <x v="0"/>
  </r>
  <r>
    <n v="15747174"/>
    <n v="526"/>
    <x v="2"/>
    <x v="1"/>
    <n v="58"/>
    <x v="1"/>
    <n v="9"/>
    <x v="1"/>
    <n v="190298.89"/>
    <x v="2"/>
    <n v="2"/>
    <x v="2"/>
    <s v="Yes"/>
    <s v="Yes"/>
    <n v="191263.76"/>
    <n v="0"/>
    <x v="1"/>
    <x v="0"/>
  </r>
  <r>
    <n v="15651585"/>
    <n v="661"/>
    <x v="2"/>
    <x v="1"/>
    <n v="35"/>
    <x v="0"/>
    <n v="2"/>
    <x v="0"/>
    <n v="117212.18"/>
    <x v="2"/>
    <n v="1"/>
    <x v="0"/>
    <s v="Yes"/>
    <s v="Yes"/>
    <n v="83052.03"/>
    <n v="0"/>
    <x v="1"/>
    <x v="0"/>
  </r>
  <r>
    <n v="15649738"/>
    <n v="698"/>
    <x v="0"/>
    <x v="0"/>
    <n v="46"/>
    <x v="0"/>
    <n v="0"/>
    <x v="0"/>
    <n v="0"/>
    <x v="0"/>
    <n v="2"/>
    <x v="2"/>
    <s v="Yes"/>
    <s v="Yes"/>
    <n v="125962.02"/>
    <n v="0"/>
    <x v="1"/>
    <x v="0"/>
  </r>
  <r>
    <n v="15633108"/>
    <n v="646"/>
    <x v="0"/>
    <x v="1"/>
    <n v="26"/>
    <x v="2"/>
    <n v="4"/>
    <x v="2"/>
    <n v="139848.17000000001"/>
    <x v="2"/>
    <n v="1"/>
    <x v="0"/>
    <s v="No"/>
    <s v="No"/>
    <n v="164696.26999999999"/>
    <n v="0"/>
    <x v="1"/>
    <x v="1"/>
  </r>
  <r>
    <n v="15769254"/>
    <n v="757"/>
    <x v="2"/>
    <x v="0"/>
    <n v="34"/>
    <x v="0"/>
    <n v="9"/>
    <x v="1"/>
    <n v="101861.36"/>
    <x v="2"/>
    <n v="2"/>
    <x v="2"/>
    <s v="No"/>
    <s v="No"/>
    <n v="187011.96"/>
    <n v="0"/>
    <x v="1"/>
    <x v="1"/>
  </r>
  <r>
    <n v="15704746"/>
    <n v="699"/>
    <x v="1"/>
    <x v="1"/>
    <n v="35"/>
    <x v="0"/>
    <n v="2"/>
    <x v="0"/>
    <n v="167455.66"/>
    <x v="2"/>
    <n v="2"/>
    <x v="2"/>
    <s v="Yes"/>
    <s v="Yes"/>
    <n v="55324.49"/>
    <n v="0"/>
    <x v="1"/>
    <x v="0"/>
  </r>
  <r>
    <n v="15637644"/>
    <n v="667"/>
    <x v="0"/>
    <x v="0"/>
    <n v="24"/>
    <x v="2"/>
    <n v="4"/>
    <x v="2"/>
    <n v="0"/>
    <x v="0"/>
    <n v="2"/>
    <x v="2"/>
    <s v="Yes"/>
    <s v="Yes"/>
    <n v="34335.550000000003"/>
    <n v="0"/>
    <x v="1"/>
    <x v="0"/>
  </r>
  <r>
    <n v="15609562"/>
    <n v="774"/>
    <x v="1"/>
    <x v="0"/>
    <n v="43"/>
    <x v="0"/>
    <n v="1"/>
    <x v="0"/>
    <n v="116360.07"/>
    <x v="2"/>
    <n v="1"/>
    <x v="0"/>
    <s v="No"/>
    <s v="No"/>
    <n v="17004.14"/>
    <n v="0"/>
    <x v="1"/>
    <x v="1"/>
  </r>
  <r>
    <n v="15787459"/>
    <n v="745"/>
    <x v="1"/>
    <x v="1"/>
    <n v="40"/>
    <x v="0"/>
    <n v="3"/>
    <x v="0"/>
    <n v="88466.82"/>
    <x v="1"/>
    <n v="1"/>
    <x v="0"/>
    <s v="No"/>
    <s v="No"/>
    <n v="116331.42"/>
    <n v="0"/>
    <x v="1"/>
    <x v="1"/>
  </r>
  <r>
    <n v="15762902"/>
    <n v="649"/>
    <x v="0"/>
    <x v="0"/>
    <n v="42"/>
    <x v="0"/>
    <n v="7"/>
    <x v="2"/>
    <n v="0"/>
    <x v="0"/>
    <n v="2"/>
    <x v="2"/>
    <s v="Yes"/>
    <s v="Yes"/>
    <n v="22974.01"/>
    <n v="0"/>
    <x v="1"/>
    <x v="0"/>
  </r>
  <r>
    <n v="15738605"/>
    <n v="634"/>
    <x v="2"/>
    <x v="0"/>
    <n v="46"/>
    <x v="0"/>
    <n v="5"/>
    <x v="2"/>
    <n v="123642.36"/>
    <x v="2"/>
    <n v="1"/>
    <x v="0"/>
    <s v="Yes"/>
    <s v="Yes"/>
    <n v="49725.16"/>
    <n v="1"/>
    <x v="0"/>
    <x v="0"/>
  </r>
  <r>
    <n v="15724889"/>
    <n v="665"/>
    <x v="1"/>
    <x v="1"/>
    <n v="38"/>
    <x v="0"/>
    <n v="9"/>
    <x v="1"/>
    <n v="0"/>
    <x v="0"/>
    <n v="1"/>
    <x v="0"/>
    <s v="Yes"/>
    <s v="Yes"/>
    <n v="87412.74"/>
    <n v="0"/>
    <x v="1"/>
    <x v="0"/>
  </r>
  <r>
    <n v="15730735"/>
    <n v="713"/>
    <x v="0"/>
    <x v="1"/>
    <n v="38"/>
    <x v="0"/>
    <n v="9"/>
    <x v="1"/>
    <n v="72286.84"/>
    <x v="1"/>
    <n v="2"/>
    <x v="2"/>
    <s v="Yes"/>
    <s v="Yes"/>
    <n v="26136.89"/>
    <n v="0"/>
    <x v="1"/>
    <x v="0"/>
  </r>
  <r>
    <n v="15689147"/>
    <n v="652"/>
    <x v="0"/>
    <x v="0"/>
    <n v="40"/>
    <x v="0"/>
    <n v="1"/>
    <x v="0"/>
    <n v="0"/>
    <x v="0"/>
    <n v="2"/>
    <x v="2"/>
    <s v="No"/>
    <s v="No"/>
    <n v="126554.96"/>
    <n v="0"/>
    <x v="1"/>
    <x v="1"/>
  </r>
  <r>
    <n v="15730397"/>
    <n v="739"/>
    <x v="1"/>
    <x v="1"/>
    <n v="40"/>
    <x v="0"/>
    <n v="1"/>
    <x v="0"/>
    <n v="109681.61"/>
    <x v="2"/>
    <n v="1"/>
    <x v="0"/>
    <s v="Yes"/>
    <s v="Yes"/>
    <n v="193321.3"/>
    <n v="0"/>
    <x v="1"/>
    <x v="0"/>
  </r>
  <r>
    <n v="15762169"/>
    <n v="556"/>
    <x v="2"/>
    <x v="1"/>
    <n v="37"/>
    <x v="0"/>
    <n v="9"/>
    <x v="1"/>
    <n v="145018.64000000001"/>
    <x v="2"/>
    <n v="2"/>
    <x v="2"/>
    <s v="No"/>
    <s v="No"/>
    <n v="90928.02"/>
    <n v="1"/>
    <x v="0"/>
    <x v="1"/>
  </r>
  <r>
    <n v="15589320"/>
    <n v="699"/>
    <x v="1"/>
    <x v="1"/>
    <n v="34"/>
    <x v="0"/>
    <n v="8"/>
    <x v="1"/>
    <n v="0"/>
    <x v="0"/>
    <n v="1"/>
    <x v="0"/>
    <s v="Yes"/>
    <s v="Yes"/>
    <n v="76510.460000000006"/>
    <n v="0"/>
    <x v="1"/>
    <x v="0"/>
  </r>
  <r>
    <n v="15799211"/>
    <n v="708"/>
    <x v="1"/>
    <x v="0"/>
    <n v="32"/>
    <x v="0"/>
    <n v="8"/>
    <x v="1"/>
    <n v="187487.63"/>
    <x v="2"/>
    <n v="1"/>
    <x v="0"/>
    <s v="Yes"/>
    <s v="Yes"/>
    <n v="120115.5"/>
    <n v="0"/>
    <x v="1"/>
    <x v="0"/>
  </r>
  <r>
    <n v="15798310"/>
    <n v="480"/>
    <x v="0"/>
    <x v="1"/>
    <n v="35"/>
    <x v="0"/>
    <n v="2"/>
    <x v="0"/>
    <n v="165692.91"/>
    <x v="2"/>
    <n v="1"/>
    <x v="0"/>
    <s v="Yes"/>
    <s v="Yes"/>
    <n v="197984.58"/>
    <n v="0"/>
    <x v="1"/>
    <x v="0"/>
  </r>
  <r>
    <n v="15609998"/>
    <n v="700"/>
    <x v="2"/>
    <x v="0"/>
    <n v="59"/>
    <x v="1"/>
    <n v="5"/>
    <x v="2"/>
    <n v="137648.41"/>
    <x v="2"/>
    <n v="1"/>
    <x v="0"/>
    <s v="No"/>
    <s v="No"/>
    <n v="142977.04999999999"/>
    <n v="1"/>
    <x v="0"/>
    <x v="1"/>
  </r>
  <r>
    <n v="15583548"/>
    <n v="525"/>
    <x v="1"/>
    <x v="0"/>
    <n v="47"/>
    <x v="0"/>
    <n v="6"/>
    <x v="2"/>
    <n v="118560"/>
    <x v="2"/>
    <n v="1"/>
    <x v="0"/>
    <s v="No"/>
    <s v="No"/>
    <n v="82522.61"/>
    <n v="1"/>
    <x v="0"/>
    <x v="1"/>
  </r>
  <r>
    <n v="15761763"/>
    <n v="845"/>
    <x v="0"/>
    <x v="1"/>
    <n v="33"/>
    <x v="0"/>
    <n v="8"/>
    <x v="1"/>
    <n v="164385.53"/>
    <x v="2"/>
    <n v="1"/>
    <x v="0"/>
    <s v="No"/>
    <s v="No"/>
    <n v="150664.97"/>
    <n v="0"/>
    <x v="1"/>
    <x v="1"/>
  </r>
  <r>
    <n v="15764409"/>
    <n v="613"/>
    <x v="0"/>
    <x v="1"/>
    <n v="37"/>
    <x v="0"/>
    <n v="9"/>
    <x v="1"/>
    <n v="108286.5"/>
    <x v="2"/>
    <n v="1"/>
    <x v="0"/>
    <s v="Yes"/>
    <s v="Yes"/>
    <n v="114153.44"/>
    <n v="0"/>
    <x v="1"/>
    <x v="0"/>
  </r>
  <r>
    <n v="15710161"/>
    <n v="850"/>
    <x v="0"/>
    <x v="0"/>
    <n v="34"/>
    <x v="0"/>
    <n v="2"/>
    <x v="0"/>
    <n v="0"/>
    <x v="0"/>
    <n v="2"/>
    <x v="2"/>
    <s v="Yes"/>
    <s v="Yes"/>
    <n v="171706.66"/>
    <n v="0"/>
    <x v="1"/>
    <x v="0"/>
  </r>
  <r>
    <n v="15735246"/>
    <n v="798"/>
    <x v="1"/>
    <x v="0"/>
    <n v="58"/>
    <x v="1"/>
    <n v="9"/>
    <x v="1"/>
    <n v="0"/>
    <x v="0"/>
    <n v="2"/>
    <x v="2"/>
    <s v="No"/>
    <s v="No"/>
    <n v="119071.56"/>
    <n v="1"/>
    <x v="0"/>
    <x v="1"/>
  </r>
  <r>
    <n v="15791700"/>
    <n v="773"/>
    <x v="2"/>
    <x v="1"/>
    <n v="47"/>
    <x v="0"/>
    <n v="2"/>
    <x v="0"/>
    <n v="118079.47"/>
    <x v="2"/>
    <n v="4"/>
    <x v="1"/>
    <s v="Yes"/>
    <s v="Yes"/>
    <n v="143007.49"/>
    <n v="1"/>
    <x v="0"/>
    <x v="0"/>
  </r>
  <r>
    <n v="15670753"/>
    <n v="614"/>
    <x v="1"/>
    <x v="1"/>
    <n v="35"/>
    <x v="0"/>
    <n v="2"/>
    <x v="0"/>
    <n v="127283.78"/>
    <x v="2"/>
    <n v="1"/>
    <x v="0"/>
    <s v="Yes"/>
    <s v="Yes"/>
    <n v="31302.35"/>
    <n v="0"/>
    <x v="1"/>
    <x v="0"/>
  </r>
  <r>
    <n v="15573876"/>
    <n v="473"/>
    <x v="1"/>
    <x v="1"/>
    <n v="48"/>
    <x v="0"/>
    <n v="8"/>
    <x v="1"/>
    <n v="0"/>
    <x v="0"/>
    <n v="2"/>
    <x v="2"/>
    <s v="No"/>
    <s v="No"/>
    <n v="71139.8"/>
    <n v="0"/>
    <x v="1"/>
    <x v="1"/>
  </r>
  <r>
    <n v="15770174"/>
    <n v="762"/>
    <x v="0"/>
    <x v="1"/>
    <n v="29"/>
    <x v="2"/>
    <n v="6"/>
    <x v="2"/>
    <n v="141389.06"/>
    <x v="2"/>
    <n v="1"/>
    <x v="0"/>
    <s v="No"/>
    <s v="No"/>
    <n v="54122.89"/>
    <n v="0"/>
    <x v="1"/>
    <x v="1"/>
  </r>
  <r>
    <n v="15641114"/>
    <n v="701"/>
    <x v="0"/>
    <x v="1"/>
    <n v="37"/>
    <x v="0"/>
    <n v="8"/>
    <x v="1"/>
    <n v="130091.5"/>
    <x v="2"/>
    <n v="1"/>
    <x v="0"/>
    <s v="Yes"/>
    <s v="Yes"/>
    <n v="120031.29"/>
    <n v="0"/>
    <x v="1"/>
    <x v="0"/>
  </r>
  <r>
    <n v="15682435"/>
    <n v="600"/>
    <x v="0"/>
    <x v="1"/>
    <n v="35"/>
    <x v="0"/>
    <n v="4"/>
    <x v="2"/>
    <n v="143744.76999999999"/>
    <x v="2"/>
    <n v="2"/>
    <x v="2"/>
    <s v="No"/>
    <s v="No"/>
    <n v="104076.51"/>
    <n v="0"/>
    <x v="1"/>
    <x v="1"/>
  </r>
  <r>
    <n v="15751788"/>
    <n v="850"/>
    <x v="1"/>
    <x v="1"/>
    <n v="28"/>
    <x v="2"/>
    <n v="9"/>
    <x v="1"/>
    <n v="97408.03"/>
    <x v="1"/>
    <n v="1"/>
    <x v="0"/>
    <s v="Yes"/>
    <s v="Yes"/>
    <n v="175853.64"/>
    <n v="0"/>
    <x v="1"/>
    <x v="0"/>
  </r>
  <r>
    <n v="15672598"/>
    <n v="613"/>
    <x v="1"/>
    <x v="1"/>
    <n v="30"/>
    <x v="0"/>
    <n v="9"/>
    <x v="1"/>
    <n v="111927.45"/>
    <x v="2"/>
    <n v="1"/>
    <x v="0"/>
    <s v="Yes"/>
    <s v="Yes"/>
    <n v="175795.87"/>
    <n v="0"/>
    <x v="1"/>
    <x v="0"/>
  </r>
  <r>
    <n v="15762803"/>
    <n v="509"/>
    <x v="0"/>
    <x v="1"/>
    <n v="31"/>
    <x v="0"/>
    <n v="3"/>
    <x v="0"/>
    <n v="0"/>
    <x v="0"/>
    <n v="2"/>
    <x v="2"/>
    <s v="No"/>
    <s v="No"/>
    <n v="15360.91"/>
    <n v="0"/>
    <x v="1"/>
    <x v="1"/>
  </r>
  <r>
    <n v="15812982"/>
    <n v="509"/>
    <x v="1"/>
    <x v="1"/>
    <n v="38"/>
    <x v="0"/>
    <n v="2"/>
    <x v="0"/>
    <n v="0"/>
    <x v="0"/>
    <n v="1"/>
    <x v="0"/>
    <s v="No"/>
    <s v="No"/>
    <n v="168460.12"/>
    <n v="0"/>
    <x v="1"/>
    <x v="1"/>
  </r>
  <r>
    <n v="15597901"/>
    <n v="609"/>
    <x v="0"/>
    <x v="1"/>
    <n v="34"/>
    <x v="0"/>
    <n v="1"/>
    <x v="0"/>
    <n v="0"/>
    <x v="0"/>
    <n v="1"/>
    <x v="0"/>
    <s v="Yes"/>
    <s v="Yes"/>
    <n v="181177.9"/>
    <n v="0"/>
    <x v="1"/>
    <x v="0"/>
  </r>
  <r>
    <n v="15731507"/>
    <n v="456"/>
    <x v="0"/>
    <x v="0"/>
    <n v="33"/>
    <x v="0"/>
    <n v="1"/>
    <x v="0"/>
    <n v="188285.68"/>
    <x v="2"/>
    <n v="1"/>
    <x v="0"/>
    <s v="No"/>
    <s v="No"/>
    <n v="58363.94"/>
    <n v="0"/>
    <x v="1"/>
    <x v="1"/>
  </r>
  <r>
    <n v="15809826"/>
    <n v="728"/>
    <x v="0"/>
    <x v="0"/>
    <n v="46"/>
    <x v="0"/>
    <n v="2"/>
    <x v="0"/>
    <n v="109705.52"/>
    <x v="2"/>
    <n v="1"/>
    <x v="0"/>
    <s v="No"/>
    <s v="No"/>
    <n v="20276.87"/>
    <n v="1"/>
    <x v="0"/>
    <x v="1"/>
  </r>
  <r>
    <n v="15764237"/>
    <n v="663"/>
    <x v="1"/>
    <x v="1"/>
    <n v="33"/>
    <x v="0"/>
    <n v="9"/>
    <x v="1"/>
    <n v="0"/>
    <x v="0"/>
    <n v="2"/>
    <x v="2"/>
    <s v="No"/>
    <s v="No"/>
    <n v="91514.62"/>
    <n v="0"/>
    <x v="1"/>
    <x v="1"/>
  </r>
  <r>
    <n v="15769917"/>
    <n v="673"/>
    <x v="2"/>
    <x v="0"/>
    <n v="34"/>
    <x v="0"/>
    <n v="1"/>
    <x v="0"/>
    <n v="127122.79"/>
    <x v="2"/>
    <n v="3"/>
    <x v="1"/>
    <s v="Yes"/>
    <s v="Yes"/>
    <n v="76703.100000000006"/>
    <n v="0"/>
    <x v="1"/>
    <x v="0"/>
  </r>
  <r>
    <n v="15641850"/>
    <n v="717"/>
    <x v="0"/>
    <x v="1"/>
    <n v="40"/>
    <x v="0"/>
    <n v="0"/>
    <x v="0"/>
    <n v="98241.04"/>
    <x v="1"/>
    <n v="1"/>
    <x v="0"/>
    <s v="No"/>
    <s v="No"/>
    <n v="110887.14"/>
    <n v="0"/>
    <x v="1"/>
    <x v="1"/>
  </r>
  <r>
    <n v="15770974"/>
    <n v="741"/>
    <x v="2"/>
    <x v="0"/>
    <n v="37"/>
    <x v="0"/>
    <n v="8"/>
    <x v="1"/>
    <n v="170840.08"/>
    <x v="2"/>
    <n v="2"/>
    <x v="2"/>
    <s v="No"/>
    <s v="No"/>
    <n v="109843.16"/>
    <n v="0"/>
    <x v="1"/>
    <x v="1"/>
  </r>
  <r>
    <n v="15803749"/>
    <n v="498"/>
    <x v="2"/>
    <x v="0"/>
    <n v="41"/>
    <x v="0"/>
    <n v="4"/>
    <x v="2"/>
    <n v="87541.06"/>
    <x v="1"/>
    <n v="2"/>
    <x v="2"/>
    <s v="Yes"/>
    <s v="Yes"/>
    <n v="12577.21"/>
    <n v="1"/>
    <x v="0"/>
    <x v="0"/>
  </r>
  <r>
    <n v="15684999"/>
    <n v="850"/>
    <x v="0"/>
    <x v="0"/>
    <n v="26"/>
    <x v="2"/>
    <n v="4"/>
    <x v="2"/>
    <n v="62610.96"/>
    <x v="1"/>
    <n v="2"/>
    <x v="2"/>
    <s v="Yes"/>
    <s v="Yes"/>
    <n v="179365.1"/>
    <n v="0"/>
    <x v="1"/>
    <x v="0"/>
  </r>
  <r>
    <n v="15770225"/>
    <n v="493"/>
    <x v="0"/>
    <x v="1"/>
    <n v="36"/>
    <x v="0"/>
    <n v="9"/>
    <x v="1"/>
    <n v="0"/>
    <x v="0"/>
    <n v="2"/>
    <x v="2"/>
    <s v="Yes"/>
    <s v="Yes"/>
    <n v="65816.53"/>
    <n v="0"/>
    <x v="1"/>
    <x v="0"/>
  </r>
  <r>
    <n v="15627484"/>
    <n v="686"/>
    <x v="0"/>
    <x v="0"/>
    <n v="47"/>
    <x v="0"/>
    <n v="5"/>
    <x v="2"/>
    <n v="113328.93"/>
    <x v="2"/>
    <n v="1"/>
    <x v="0"/>
    <s v="No"/>
    <s v="No"/>
    <n v="124170.9"/>
    <n v="0"/>
    <x v="1"/>
    <x v="1"/>
  </r>
  <r>
    <n v="15610337"/>
    <n v="666"/>
    <x v="1"/>
    <x v="1"/>
    <n v="35"/>
    <x v="0"/>
    <n v="2"/>
    <x v="0"/>
    <n v="104832.49"/>
    <x v="2"/>
    <n v="1"/>
    <x v="0"/>
    <s v="No"/>
    <s v="No"/>
    <n v="175015.12"/>
    <n v="0"/>
    <x v="1"/>
    <x v="1"/>
  </r>
  <r>
    <n v="15752488"/>
    <n v="733"/>
    <x v="1"/>
    <x v="0"/>
    <n v="31"/>
    <x v="0"/>
    <n v="9"/>
    <x v="1"/>
    <n v="102289.85"/>
    <x v="2"/>
    <n v="1"/>
    <x v="0"/>
    <s v="Yes"/>
    <s v="Yes"/>
    <n v="115441.66"/>
    <n v="0"/>
    <x v="1"/>
    <x v="0"/>
  </r>
  <r>
    <n v="15610056"/>
    <n v="631"/>
    <x v="2"/>
    <x v="0"/>
    <n v="34"/>
    <x v="0"/>
    <n v="6"/>
    <x v="2"/>
    <n v="125227.82"/>
    <x v="2"/>
    <n v="2"/>
    <x v="2"/>
    <s v="Yes"/>
    <s v="Yes"/>
    <n v="128247.03"/>
    <n v="0"/>
    <x v="1"/>
    <x v="0"/>
  </r>
  <r>
    <n v="15806049"/>
    <n v="714"/>
    <x v="2"/>
    <x v="0"/>
    <n v="49"/>
    <x v="0"/>
    <n v="5"/>
    <x v="2"/>
    <n v="140510.89000000001"/>
    <x v="2"/>
    <n v="1"/>
    <x v="0"/>
    <s v="No"/>
    <s v="No"/>
    <n v="141914.94"/>
    <n v="0"/>
    <x v="1"/>
    <x v="1"/>
  </r>
  <r>
    <n v="15736069"/>
    <n v="767"/>
    <x v="2"/>
    <x v="0"/>
    <n v="35"/>
    <x v="0"/>
    <n v="6"/>
    <x v="2"/>
    <n v="132253.22"/>
    <x v="2"/>
    <n v="1"/>
    <x v="0"/>
    <s v="No"/>
    <s v="No"/>
    <n v="115566.57"/>
    <n v="1"/>
    <x v="0"/>
    <x v="1"/>
  </r>
  <r>
    <n v="15763662"/>
    <n v="711"/>
    <x v="2"/>
    <x v="1"/>
    <n v="43"/>
    <x v="0"/>
    <n v="2"/>
    <x v="0"/>
    <n v="39043.29"/>
    <x v="3"/>
    <n v="2"/>
    <x v="2"/>
    <s v="Yes"/>
    <s v="Yes"/>
    <n v="175423.69"/>
    <n v="0"/>
    <x v="1"/>
    <x v="0"/>
  </r>
  <r>
    <n v="15615575"/>
    <n v="722"/>
    <x v="0"/>
    <x v="1"/>
    <n v="34"/>
    <x v="0"/>
    <n v="8"/>
    <x v="1"/>
    <n v="0"/>
    <x v="0"/>
    <n v="2"/>
    <x v="2"/>
    <s v="Yes"/>
    <s v="Yes"/>
    <n v="133447.49"/>
    <n v="0"/>
    <x v="1"/>
    <x v="0"/>
  </r>
  <r>
    <n v="15691723"/>
    <n v="631"/>
    <x v="1"/>
    <x v="1"/>
    <n v="55"/>
    <x v="1"/>
    <n v="9"/>
    <x v="1"/>
    <n v="99685.06"/>
    <x v="1"/>
    <n v="1"/>
    <x v="0"/>
    <s v="No"/>
    <s v="No"/>
    <n v="114474.98"/>
    <n v="0"/>
    <x v="1"/>
    <x v="1"/>
  </r>
  <r>
    <n v="15774098"/>
    <n v="701"/>
    <x v="2"/>
    <x v="1"/>
    <n v="38"/>
    <x v="0"/>
    <n v="3"/>
    <x v="0"/>
    <n v="125385.49"/>
    <x v="2"/>
    <n v="2"/>
    <x v="2"/>
    <s v="Yes"/>
    <s v="Yes"/>
    <n v="52044.66"/>
    <n v="0"/>
    <x v="1"/>
    <x v="0"/>
  </r>
  <r>
    <n v="15750808"/>
    <n v="790"/>
    <x v="1"/>
    <x v="1"/>
    <n v="46"/>
    <x v="0"/>
    <n v="2"/>
    <x v="0"/>
    <n v="131365.37"/>
    <x v="2"/>
    <n v="2"/>
    <x v="2"/>
    <s v="Yes"/>
    <s v="Yes"/>
    <n v="180290.68"/>
    <n v="0"/>
    <x v="1"/>
    <x v="0"/>
  </r>
  <r>
    <n v="15744368"/>
    <n v="633"/>
    <x v="1"/>
    <x v="1"/>
    <n v="58"/>
    <x v="1"/>
    <n v="6"/>
    <x v="2"/>
    <n v="98308.51"/>
    <x v="1"/>
    <n v="1"/>
    <x v="0"/>
    <s v="Yes"/>
    <s v="Yes"/>
    <n v="132034.13"/>
    <n v="0"/>
    <x v="1"/>
    <x v="0"/>
  </r>
  <r>
    <n v="15610594"/>
    <n v="644"/>
    <x v="0"/>
    <x v="0"/>
    <n v="37"/>
    <x v="0"/>
    <n v="8"/>
    <x v="1"/>
    <n v="0"/>
    <x v="0"/>
    <n v="2"/>
    <x v="2"/>
    <s v="No"/>
    <s v="No"/>
    <n v="20968.88"/>
    <n v="0"/>
    <x v="1"/>
    <x v="1"/>
  </r>
  <r>
    <n v="15756125"/>
    <n v="757"/>
    <x v="1"/>
    <x v="1"/>
    <n v="44"/>
    <x v="0"/>
    <n v="5"/>
    <x v="2"/>
    <n v="140856.16"/>
    <x v="2"/>
    <n v="2"/>
    <x v="2"/>
    <s v="No"/>
    <s v="No"/>
    <n v="158735.1"/>
    <n v="0"/>
    <x v="1"/>
    <x v="1"/>
  </r>
  <r>
    <n v="15623277"/>
    <n v="696"/>
    <x v="0"/>
    <x v="0"/>
    <n v="30"/>
    <x v="0"/>
    <n v="8"/>
    <x v="1"/>
    <n v="0"/>
    <x v="0"/>
    <n v="2"/>
    <x v="2"/>
    <s v="Yes"/>
    <s v="Yes"/>
    <n v="196134.44"/>
    <n v="0"/>
    <x v="1"/>
    <x v="0"/>
  </r>
  <r>
    <n v="15795954"/>
    <n v="746"/>
    <x v="0"/>
    <x v="1"/>
    <n v="35"/>
    <x v="0"/>
    <n v="2"/>
    <x v="0"/>
    <n v="172274.01"/>
    <x v="2"/>
    <n v="1"/>
    <x v="0"/>
    <s v="No"/>
    <s v="No"/>
    <n v="22374.97"/>
    <n v="0"/>
    <x v="1"/>
    <x v="1"/>
  </r>
  <r>
    <n v="15671969"/>
    <n v="649"/>
    <x v="1"/>
    <x v="1"/>
    <n v="36"/>
    <x v="0"/>
    <n v="8"/>
    <x v="1"/>
    <n v="0"/>
    <x v="0"/>
    <n v="2"/>
    <x v="2"/>
    <s v="No"/>
    <s v="No"/>
    <n v="161668.15"/>
    <n v="0"/>
    <x v="1"/>
    <x v="1"/>
  </r>
  <r>
    <n v="15791268"/>
    <n v="565"/>
    <x v="1"/>
    <x v="1"/>
    <n v="38"/>
    <x v="0"/>
    <n v="0"/>
    <x v="0"/>
    <n v="122447.76"/>
    <x v="2"/>
    <n v="1"/>
    <x v="0"/>
    <s v="No"/>
    <s v="No"/>
    <n v="67339.34"/>
    <n v="0"/>
    <x v="1"/>
    <x v="1"/>
  </r>
  <r>
    <n v="15713655"/>
    <n v="720"/>
    <x v="0"/>
    <x v="0"/>
    <n v="38"/>
    <x v="0"/>
    <n v="10"/>
    <x v="1"/>
    <n v="0"/>
    <x v="0"/>
    <n v="2"/>
    <x v="2"/>
    <s v="Yes"/>
    <s v="Yes"/>
    <n v="56229.72"/>
    <n v="1"/>
    <x v="0"/>
    <x v="0"/>
  </r>
  <r>
    <n v="15633930"/>
    <n v="648"/>
    <x v="1"/>
    <x v="0"/>
    <n v="56"/>
    <x v="1"/>
    <n v="6"/>
    <x v="2"/>
    <n v="157559.59"/>
    <x v="2"/>
    <n v="2"/>
    <x v="2"/>
    <s v="No"/>
    <s v="No"/>
    <n v="140991.23000000001"/>
    <n v="1"/>
    <x v="0"/>
    <x v="1"/>
  </r>
  <r>
    <n v="15712849"/>
    <n v="632"/>
    <x v="2"/>
    <x v="1"/>
    <n v="41"/>
    <x v="0"/>
    <n v="3"/>
    <x v="0"/>
    <n v="126550.7"/>
    <x v="2"/>
    <n v="1"/>
    <x v="0"/>
    <s v="No"/>
    <s v="No"/>
    <n v="177644.52"/>
    <n v="1"/>
    <x v="0"/>
    <x v="1"/>
  </r>
  <r>
    <n v="15639077"/>
    <n v="622"/>
    <x v="0"/>
    <x v="0"/>
    <n v="30"/>
    <x v="0"/>
    <n v="2"/>
    <x v="0"/>
    <n v="158584.82"/>
    <x v="2"/>
    <n v="3"/>
    <x v="1"/>
    <s v="No"/>
    <s v="No"/>
    <n v="142342.54999999999"/>
    <n v="1"/>
    <x v="0"/>
    <x v="1"/>
  </r>
  <r>
    <n v="15808784"/>
    <n v="835"/>
    <x v="0"/>
    <x v="1"/>
    <n v="28"/>
    <x v="2"/>
    <n v="2"/>
    <x v="0"/>
    <n v="163569.60999999999"/>
    <x v="2"/>
    <n v="2"/>
    <x v="2"/>
    <s v="Yes"/>
    <s v="Yes"/>
    <n v="154559.28"/>
    <n v="0"/>
    <x v="1"/>
    <x v="0"/>
  </r>
  <r>
    <n v="15648577"/>
    <n v="493"/>
    <x v="0"/>
    <x v="0"/>
    <n v="31"/>
    <x v="0"/>
    <n v="3"/>
    <x v="0"/>
    <n v="0"/>
    <x v="0"/>
    <n v="1"/>
    <x v="0"/>
    <s v="Yes"/>
    <s v="Yes"/>
    <n v="176570.28"/>
    <n v="1"/>
    <x v="0"/>
    <x v="0"/>
  </r>
  <r>
    <n v="15670345"/>
    <n v="785"/>
    <x v="2"/>
    <x v="0"/>
    <n v="33"/>
    <x v="0"/>
    <n v="6"/>
    <x v="2"/>
    <n v="127211.45"/>
    <x v="2"/>
    <n v="1"/>
    <x v="0"/>
    <s v="No"/>
    <s v="No"/>
    <n v="191961.83"/>
    <n v="0"/>
    <x v="1"/>
    <x v="1"/>
  </r>
  <r>
    <n v="15633112"/>
    <n v="681"/>
    <x v="2"/>
    <x v="1"/>
    <n v="42"/>
    <x v="0"/>
    <n v="3"/>
    <x v="0"/>
    <n v="118199.97"/>
    <x v="2"/>
    <n v="2"/>
    <x v="2"/>
    <s v="No"/>
    <s v="No"/>
    <n v="9452.8799999999992"/>
    <n v="1"/>
    <x v="0"/>
    <x v="1"/>
  </r>
  <r>
    <n v="15714397"/>
    <n v="621"/>
    <x v="2"/>
    <x v="0"/>
    <n v="30"/>
    <x v="0"/>
    <n v="2"/>
    <x v="0"/>
    <n v="101014.08"/>
    <x v="2"/>
    <n v="2"/>
    <x v="2"/>
    <s v="Yes"/>
    <s v="Yes"/>
    <n v="165257.31"/>
    <n v="0"/>
    <x v="1"/>
    <x v="0"/>
  </r>
  <r>
    <n v="15780038"/>
    <n v="756"/>
    <x v="1"/>
    <x v="1"/>
    <n v="38"/>
    <x v="0"/>
    <n v="6"/>
    <x v="2"/>
    <n v="119208.85"/>
    <x v="2"/>
    <n v="1"/>
    <x v="0"/>
    <s v="No"/>
    <s v="No"/>
    <n v="169763.89"/>
    <n v="1"/>
    <x v="0"/>
    <x v="1"/>
  </r>
  <r>
    <n v="15756305"/>
    <n v="515"/>
    <x v="0"/>
    <x v="0"/>
    <n v="66"/>
    <x v="1"/>
    <n v="6"/>
    <x v="2"/>
    <n v="0"/>
    <x v="0"/>
    <n v="2"/>
    <x v="2"/>
    <s v="Yes"/>
    <s v="Yes"/>
    <n v="160663.10999999999"/>
    <n v="0"/>
    <x v="1"/>
    <x v="0"/>
  </r>
  <r>
    <n v="15578799"/>
    <n v="625"/>
    <x v="0"/>
    <x v="0"/>
    <n v="58"/>
    <x v="1"/>
    <n v="10"/>
    <x v="1"/>
    <n v="53772.73"/>
    <x v="1"/>
    <n v="1"/>
    <x v="0"/>
    <s v="Yes"/>
    <s v="Yes"/>
    <n v="192072.1"/>
    <n v="1"/>
    <x v="0"/>
    <x v="0"/>
  </r>
  <r>
    <n v="15800326"/>
    <n v="717"/>
    <x v="1"/>
    <x v="0"/>
    <n v="39"/>
    <x v="0"/>
    <n v="6"/>
    <x v="2"/>
    <n v="0"/>
    <x v="0"/>
    <n v="2"/>
    <x v="2"/>
    <s v="No"/>
    <s v="No"/>
    <n v="93275.61"/>
    <n v="0"/>
    <x v="1"/>
    <x v="1"/>
  </r>
  <r>
    <n v="15785485"/>
    <n v="595"/>
    <x v="2"/>
    <x v="0"/>
    <n v="41"/>
    <x v="0"/>
    <n v="2"/>
    <x v="0"/>
    <n v="138878.81"/>
    <x v="2"/>
    <n v="1"/>
    <x v="0"/>
    <s v="Yes"/>
    <s v="Yes"/>
    <n v="112269.67"/>
    <n v="0"/>
    <x v="1"/>
    <x v="0"/>
  </r>
  <r>
    <n v="15783958"/>
    <n v="539"/>
    <x v="1"/>
    <x v="0"/>
    <n v="37"/>
    <x v="0"/>
    <n v="1"/>
    <x v="0"/>
    <n v="130922.81"/>
    <x v="2"/>
    <n v="2"/>
    <x v="2"/>
    <s v="No"/>
    <s v="No"/>
    <n v="2186.83"/>
    <n v="0"/>
    <x v="1"/>
    <x v="1"/>
  </r>
  <r>
    <n v="15727546"/>
    <n v="762"/>
    <x v="0"/>
    <x v="1"/>
    <n v="35"/>
    <x v="0"/>
    <n v="9"/>
    <x v="1"/>
    <n v="0"/>
    <x v="0"/>
    <n v="2"/>
    <x v="2"/>
    <s v="Yes"/>
    <s v="Yes"/>
    <n v="43075.7"/>
    <n v="0"/>
    <x v="1"/>
    <x v="0"/>
  </r>
  <r>
    <n v="15739576"/>
    <n v="706"/>
    <x v="1"/>
    <x v="1"/>
    <n v="20"/>
    <x v="2"/>
    <n v="8"/>
    <x v="1"/>
    <n v="0"/>
    <x v="0"/>
    <n v="2"/>
    <x v="2"/>
    <s v="Yes"/>
    <s v="Yes"/>
    <n v="12368.11"/>
    <n v="0"/>
    <x v="1"/>
    <x v="0"/>
  </r>
  <r>
    <n v="15631333"/>
    <n v="677"/>
    <x v="1"/>
    <x v="0"/>
    <n v="25"/>
    <x v="2"/>
    <n v="8"/>
    <x v="1"/>
    <n v="130866.19"/>
    <x v="2"/>
    <n v="1"/>
    <x v="0"/>
    <s v="No"/>
    <s v="No"/>
    <n v="42410.21"/>
    <n v="0"/>
    <x v="1"/>
    <x v="1"/>
  </r>
  <r>
    <n v="15604782"/>
    <n v="733"/>
    <x v="2"/>
    <x v="0"/>
    <n v="33"/>
    <x v="0"/>
    <n v="7"/>
    <x v="2"/>
    <n v="187257.94"/>
    <x v="2"/>
    <n v="1"/>
    <x v="0"/>
    <s v="Yes"/>
    <s v="Yes"/>
    <n v="190430.81"/>
    <n v="0"/>
    <x v="1"/>
    <x v="0"/>
  </r>
  <r>
    <n v="15589643"/>
    <n v="684"/>
    <x v="1"/>
    <x v="0"/>
    <n v="41"/>
    <x v="0"/>
    <n v="7"/>
    <x v="2"/>
    <n v="0"/>
    <x v="0"/>
    <n v="1"/>
    <x v="0"/>
    <s v="Yes"/>
    <s v="Yes"/>
    <n v="138394.37"/>
    <n v="0"/>
    <x v="1"/>
    <x v="0"/>
  </r>
  <r>
    <n v="15585533"/>
    <n v="679"/>
    <x v="0"/>
    <x v="1"/>
    <n v="36"/>
    <x v="0"/>
    <n v="6"/>
    <x v="2"/>
    <n v="147733.64000000001"/>
    <x v="2"/>
    <n v="1"/>
    <x v="0"/>
    <s v="Yes"/>
    <s v="Yes"/>
    <n v="172501.38"/>
    <n v="0"/>
    <x v="1"/>
    <x v="0"/>
  </r>
  <r>
    <n v="15681506"/>
    <n v="478"/>
    <x v="1"/>
    <x v="1"/>
    <n v="43"/>
    <x v="0"/>
    <n v="1"/>
    <x v="0"/>
    <n v="0"/>
    <x v="0"/>
    <n v="2"/>
    <x v="2"/>
    <s v="Yes"/>
    <s v="Yes"/>
    <n v="197916.43"/>
    <n v="0"/>
    <x v="1"/>
    <x v="0"/>
  </r>
  <r>
    <n v="15630551"/>
    <n v="696"/>
    <x v="0"/>
    <x v="1"/>
    <n v="33"/>
    <x v="0"/>
    <n v="2"/>
    <x v="0"/>
    <n v="163139.26999999999"/>
    <x v="2"/>
    <n v="1"/>
    <x v="0"/>
    <s v="Yes"/>
    <s v="Yes"/>
    <n v="7035.36"/>
    <n v="0"/>
    <x v="1"/>
    <x v="0"/>
  </r>
  <r>
    <n v="15698349"/>
    <n v="686"/>
    <x v="1"/>
    <x v="0"/>
    <n v="35"/>
    <x v="0"/>
    <n v="4"/>
    <x v="2"/>
    <n v="0"/>
    <x v="0"/>
    <n v="2"/>
    <x v="2"/>
    <s v="Yes"/>
    <s v="Yes"/>
    <n v="159676.54999999999"/>
    <n v="0"/>
    <x v="1"/>
    <x v="0"/>
  </r>
  <r>
    <n v="15776631"/>
    <n v="466"/>
    <x v="0"/>
    <x v="0"/>
    <n v="36"/>
    <x v="0"/>
    <n v="5"/>
    <x v="2"/>
    <n v="119540.15"/>
    <x v="2"/>
    <n v="1"/>
    <x v="0"/>
    <s v="Yes"/>
    <s v="Yes"/>
    <n v="80603.990000000005"/>
    <n v="0"/>
    <x v="1"/>
    <x v="0"/>
  </r>
  <r>
    <n v="15762216"/>
    <n v="686"/>
    <x v="0"/>
    <x v="0"/>
    <n v="41"/>
    <x v="0"/>
    <n v="4"/>
    <x v="2"/>
    <n v="129553.76"/>
    <x v="2"/>
    <n v="2"/>
    <x v="2"/>
    <s v="No"/>
    <s v="No"/>
    <n v="187599.8"/>
    <n v="0"/>
    <x v="1"/>
    <x v="1"/>
  </r>
  <r>
    <n v="15623927"/>
    <n v="576"/>
    <x v="0"/>
    <x v="1"/>
    <n v="55"/>
    <x v="1"/>
    <n v="9"/>
    <x v="1"/>
    <n v="0"/>
    <x v="0"/>
    <n v="2"/>
    <x v="2"/>
    <s v="Yes"/>
    <s v="Yes"/>
    <n v="94450.97"/>
    <n v="0"/>
    <x v="1"/>
    <x v="0"/>
  </r>
  <r>
    <n v="15681402"/>
    <n v="763"/>
    <x v="2"/>
    <x v="0"/>
    <n v="61"/>
    <x v="1"/>
    <n v="1"/>
    <x v="0"/>
    <n v="66101.89"/>
    <x v="1"/>
    <n v="1"/>
    <x v="0"/>
    <s v="Yes"/>
    <s v="Yes"/>
    <n v="143981.26999999999"/>
    <n v="0"/>
    <x v="1"/>
    <x v="0"/>
  </r>
  <r>
    <n v="15586264"/>
    <n v="572"/>
    <x v="0"/>
    <x v="1"/>
    <n v="43"/>
    <x v="0"/>
    <n v="2"/>
    <x v="0"/>
    <n v="140431.98000000001"/>
    <x v="2"/>
    <n v="1"/>
    <x v="0"/>
    <s v="No"/>
    <s v="No"/>
    <n v="26450.57"/>
    <n v="1"/>
    <x v="0"/>
    <x v="1"/>
  </r>
  <r>
    <n v="15594685"/>
    <n v="757"/>
    <x v="0"/>
    <x v="0"/>
    <n v="49"/>
    <x v="0"/>
    <n v="2"/>
    <x v="0"/>
    <n v="0"/>
    <x v="0"/>
    <n v="2"/>
    <x v="2"/>
    <s v="No"/>
    <s v="No"/>
    <n v="164482.92000000001"/>
    <n v="0"/>
    <x v="1"/>
    <x v="1"/>
  </r>
  <r>
    <n v="15812945"/>
    <n v="582"/>
    <x v="0"/>
    <x v="0"/>
    <n v="29"/>
    <x v="2"/>
    <n v="0"/>
    <x v="0"/>
    <n v="0"/>
    <x v="0"/>
    <n v="1"/>
    <x v="0"/>
    <s v="Yes"/>
    <s v="Yes"/>
    <n v="84012.81"/>
    <n v="0"/>
    <x v="1"/>
    <x v="0"/>
  </r>
  <r>
    <n v="15734628"/>
    <n v="623"/>
    <x v="0"/>
    <x v="0"/>
    <n v="35"/>
    <x v="0"/>
    <n v="5"/>
    <x v="2"/>
    <n v="0"/>
    <x v="0"/>
    <n v="2"/>
    <x v="2"/>
    <s v="No"/>
    <s v="No"/>
    <n v="101192.08"/>
    <n v="0"/>
    <x v="1"/>
    <x v="1"/>
  </r>
  <r>
    <n v="15629323"/>
    <n v="617"/>
    <x v="2"/>
    <x v="0"/>
    <n v="37"/>
    <x v="0"/>
    <n v="4"/>
    <x v="2"/>
    <n v="116471.43"/>
    <x v="2"/>
    <n v="2"/>
    <x v="2"/>
    <s v="No"/>
    <s v="No"/>
    <n v="175324.74"/>
    <n v="1"/>
    <x v="0"/>
    <x v="1"/>
  </r>
  <r>
    <n v="15666823"/>
    <n v="425"/>
    <x v="0"/>
    <x v="1"/>
    <n v="39"/>
    <x v="0"/>
    <n v="4"/>
    <x v="2"/>
    <n v="0"/>
    <x v="0"/>
    <n v="2"/>
    <x v="2"/>
    <s v="No"/>
    <s v="No"/>
    <n v="197226.32"/>
    <n v="0"/>
    <x v="1"/>
    <x v="1"/>
  </r>
  <r>
    <n v="15777553"/>
    <n v="659"/>
    <x v="0"/>
    <x v="0"/>
    <n v="56"/>
    <x v="1"/>
    <n v="9"/>
    <x v="1"/>
    <n v="123785.24"/>
    <x v="2"/>
    <n v="1"/>
    <x v="0"/>
    <s v="No"/>
    <s v="No"/>
    <n v="99504.03"/>
    <n v="1"/>
    <x v="0"/>
    <x v="1"/>
  </r>
  <r>
    <n v="15613097"/>
    <n v="605"/>
    <x v="0"/>
    <x v="0"/>
    <n v="33"/>
    <x v="0"/>
    <n v="4"/>
    <x v="2"/>
    <n v="0"/>
    <x v="0"/>
    <n v="2"/>
    <x v="2"/>
    <s v="Yes"/>
    <s v="Yes"/>
    <n v="83700.66"/>
    <n v="0"/>
    <x v="1"/>
    <x v="0"/>
  </r>
  <r>
    <n v="15622217"/>
    <n v="538"/>
    <x v="0"/>
    <x v="0"/>
    <n v="38"/>
    <x v="0"/>
    <n v="8"/>
    <x v="1"/>
    <n v="88758.95"/>
    <x v="1"/>
    <n v="2"/>
    <x v="2"/>
    <s v="No"/>
    <s v="No"/>
    <n v="28226.15"/>
    <n v="1"/>
    <x v="0"/>
    <x v="1"/>
  </r>
  <r>
    <n v="15703588"/>
    <n v="665"/>
    <x v="2"/>
    <x v="1"/>
    <n v="25"/>
    <x v="2"/>
    <n v="5"/>
    <x v="2"/>
    <n v="153611.82999999999"/>
    <x v="2"/>
    <n v="2"/>
    <x v="2"/>
    <s v="No"/>
    <s v="No"/>
    <n v="35321.65"/>
    <n v="0"/>
    <x v="1"/>
    <x v="1"/>
  </r>
  <r>
    <n v="15570835"/>
    <n v="491"/>
    <x v="2"/>
    <x v="0"/>
    <n v="57"/>
    <x v="1"/>
    <n v="4"/>
    <x v="2"/>
    <n v="112044.72"/>
    <x v="2"/>
    <n v="1"/>
    <x v="0"/>
    <s v="Yes"/>
    <s v="Yes"/>
    <n v="41229.730000000003"/>
    <n v="1"/>
    <x v="0"/>
    <x v="0"/>
  </r>
  <r>
    <n v="15679299"/>
    <n v="726"/>
    <x v="1"/>
    <x v="0"/>
    <n v="27"/>
    <x v="2"/>
    <n v="7"/>
    <x v="2"/>
    <n v="123826.07"/>
    <x v="2"/>
    <n v="1"/>
    <x v="0"/>
    <s v="Yes"/>
    <s v="Yes"/>
    <n v="78970.58"/>
    <n v="0"/>
    <x v="1"/>
    <x v="0"/>
  </r>
  <r>
    <n v="15808044"/>
    <n v="580"/>
    <x v="0"/>
    <x v="0"/>
    <n v="65"/>
    <x v="1"/>
    <n v="9"/>
    <x v="1"/>
    <n v="106804.26"/>
    <x v="2"/>
    <n v="3"/>
    <x v="1"/>
    <s v="No"/>
    <s v="No"/>
    <n v="107890.69"/>
    <n v="1"/>
    <x v="0"/>
    <x v="1"/>
  </r>
  <r>
    <n v="15579208"/>
    <n v="550"/>
    <x v="0"/>
    <x v="0"/>
    <n v="48"/>
    <x v="0"/>
    <n v="6"/>
    <x v="2"/>
    <n v="0"/>
    <x v="0"/>
    <n v="2"/>
    <x v="2"/>
    <s v="Yes"/>
    <s v="Yes"/>
    <n v="191870.28"/>
    <n v="0"/>
    <x v="1"/>
    <x v="0"/>
  </r>
  <r>
    <n v="15684951"/>
    <n v="542"/>
    <x v="0"/>
    <x v="0"/>
    <n v="59"/>
    <x v="1"/>
    <n v="2"/>
    <x v="0"/>
    <n v="68892.77"/>
    <x v="1"/>
    <n v="2"/>
    <x v="2"/>
    <s v="No"/>
    <s v="No"/>
    <n v="7905.06"/>
    <n v="1"/>
    <x v="0"/>
    <x v="1"/>
  </r>
  <r>
    <n v="15667620"/>
    <n v="732"/>
    <x v="0"/>
    <x v="0"/>
    <n v="43"/>
    <x v="0"/>
    <n v="6"/>
    <x v="2"/>
    <n v="0"/>
    <x v="0"/>
    <n v="2"/>
    <x v="2"/>
    <s v="No"/>
    <s v="No"/>
    <n v="65731.53"/>
    <n v="0"/>
    <x v="1"/>
    <x v="1"/>
  </r>
  <r>
    <n v="15582960"/>
    <n v="473"/>
    <x v="0"/>
    <x v="0"/>
    <n v="33"/>
    <x v="0"/>
    <n v="5"/>
    <x v="2"/>
    <n v="125827.43"/>
    <x v="2"/>
    <n v="1"/>
    <x v="0"/>
    <s v="Yes"/>
    <s v="Yes"/>
    <n v="145698.73000000001"/>
    <n v="0"/>
    <x v="1"/>
    <x v="0"/>
  </r>
  <r>
    <n v="15590730"/>
    <n v="745"/>
    <x v="1"/>
    <x v="1"/>
    <n v="34"/>
    <x v="0"/>
    <n v="9"/>
    <x v="1"/>
    <n v="0"/>
    <x v="0"/>
    <n v="2"/>
    <x v="2"/>
    <s v="No"/>
    <s v="No"/>
    <n v="50046.25"/>
    <n v="0"/>
    <x v="1"/>
    <x v="1"/>
  </r>
  <r>
    <n v="15763747"/>
    <n v="732"/>
    <x v="0"/>
    <x v="1"/>
    <n v="36"/>
    <x v="0"/>
    <n v="7"/>
    <x v="2"/>
    <n v="0"/>
    <x v="0"/>
    <n v="2"/>
    <x v="2"/>
    <s v="Yes"/>
    <s v="Yes"/>
    <n v="60830.239999999998"/>
    <n v="0"/>
    <x v="1"/>
    <x v="0"/>
  </r>
  <r>
    <n v="15778320"/>
    <n v="848"/>
    <x v="2"/>
    <x v="0"/>
    <n v="40"/>
    <x v="0"/>
    <n v="5"/>
    <x v="2"/>
    <n v="148495.64000000001"/>
    <x v="2"/>
    <n v="1"/>
    <x v="0"/>
    <s v="No"/>
    <s v="No"/>
    <n v="158853.98000000001"/>
    <n v="0"/>
    <x v="1"/>
    <x v="1"/>
  </r>
  <r>
    <n v="15642787"/>
    <n v="572"/>
    <x v="0"/>
    <x v="1"/>
    <n v="37"/>
    <x v="0"/>
    <n v="1"/>
    <x v="0"/>
    <n v="133043.66"/>
    <x v="2"/>
    <n v="1"/>
    <x v="0"/>
    <s v="No"/>
    <s v="No"/>
    <n v="111243.09"/>
    <n v="0"/>
    <x v="1"/>
    <x v="1"/>
  </r>
  <r>
    <n v="15624633"/>
    <n v="702"/>
    <x v="0"/>
    <x v="1"/>
    <n v="45"/>
    <x v="0"/>
    <n v="9"/>
    <x v="1"/>
    <n v="74989.58"/>
    <x v="1"/>
    <n v="1"/>
    <x v="0"/>
    <s v="Yes"/>
    <s v="Yes"/>
    <n v="171014.69"/>
    <n v="0"/>
    <x v="1"/>
    <x v="0"/>
  </r>
  <r>
    <n v="15766765"/>
    <n v="664"/>
    <x v="2"/>
    <x v="1"/>
    <n v="39"/>
    <x v="0"/>
    <n v="7"/>
    <x v="2"/>
    <n v="60263.23"/>
    <x v="1"/>
    <n v="1"/>
    <x v="0"/>
    <s v="No"/>
    <s v="No"/>
    <n v="170835.32"/>
    <n v="0"/>
    <x v="1"/>
    <x v="1"/>
  </r>
  <r>
    <n v="15783615"/>
    <n v="630"/>
    <x v="2"/>
    <x v="1"/>
    <n v="50"/>
    <x v="1"/>
    <n v="3"/>
    <x v="0"/>
    <n v="129370.91"/>
    <x v="2"/>
    <n v="4"/>
    <x v="1"/>
    <s v="Yes"/>
    <s v="Yes"/>
    <n v="47775.34"/>
    <n v="1"/>
    <x v="0"/>
    <x v="0"/>
  </r>
  <r>
    <n v="15640161"/>
    <n v="618"/>
    <x v="2"/>
    <x v="1"/>
    <n v="44"/>
    <x v="0"/>
    <n v="5"/>
    <x v="2"/>
    <n v="157955.82999999999"/>
    <x v="2"/>
    <n v="2"/>
    <x v="2"/>
    <s v="No"/>
    <s v="No"/>
    <n v="139297.71"/>
    <n v="0"/>
    <x v="1"/>
    <x v="1"/>
  </r>
  <r>
    <n v="15619889"/>
    <n v="556"/>
    <x v="0"/>
    <x v="1"/>
    <n v="26"/>
    <x v="2"/>
    <n v="4"/>
    <x v="2"/>
    <n v="0"/>
    <x v="0"/>
    <n v="1"/>
    <x v="0"/>
    <s v="No"/>
    <s v="No"/>
    <n v="195167.38"/>
    <n v="0"/>
    <x v="1"/>
    <x v="1"/>
  </r>
  <r>
    <n v="15579166"/>
    <n v="619"/>
    <x v="0"/>
    <x v="0"/>
    <n v="30"/>
    <x v="0"/>
    <n v="7"/>
    <x v="2"/>
    <n v="70729.17"/>
    <x v="1"/>
    <n v="1"/>
    <x v="0"/>
    <s v="Yes"/>
    <s v="Yes"/>
    <n v="160948.87"/>
    <n v="0"/>
    <x v="1"/>
    <x v="0"/>
  </r>
  <r>
    <n v="15789097"/>
    <n v="644"/>
    <x v="0"/>
    <x v="1"/>
    <n v="48"/>
    <x v="0"/>
    <n v="8"/>
    <x v="1"/>
    <n v="0"/>
    <x v="0"/>
    <n v="2"/>
    <x v="2"/>
    <s v="Yes"/>
    <s v="Yes"/>
    <n v="44965.54"/>
    <n v="1"/>
    <x v="0"/>
    <x v="0"/>
  </r>
  <r>
    <n v="15674880"/>
    <n v="658"/>
    <x v="1"/>
    <x v="1"/>
    <n v="50"/>
    <x v="1"/>
    <n v="2"/>
    <x v="0"/>
    <n v="0"/>
    <x v="0"/>
    <n v="2"/>
    <x v="2"/>
    <s v="No"/>
    <s v="No"/>
    <n v="52137.73"/>
    <n v="0"/>
    <x v="1"/>
    <x v="1"/>
  </r>
  <r>
    <n v="15778157"/>
    <n v="598"/>
    <x v="1"/>
    <x v="1"/>
    <n v="27"/>
    <x v="2"/>
    <n v="8"/>
    <x v="1"/>
    <n v="90721.52"/>
    <x v="1"/>
    <n v="2"/>
    <x v="2"/>
    <s v="No"/>
    <s v="No"/>
    <n v="109296.18"/>
    <n v="0"/>
    <x v="1"/>
    <x v="1"/>
  </r>
  <r>
    <n v="15779064"/>
    <n v="677"/>
    <x v="0"/>
    <x v="1"/>
    <n v="27"/>
    <x v="2"/>
    <n v="2"/>
    <x v="0"/>
    <n v="0"/>
    <x v="0"/>
    <n v="2"/>
    <x v="2"/>
    <s v="Yes"/>
    <s v="Yes"/>
    <n v="20092.89"/>
    <n v="0"/>
    <x v="1"/>
    <x v="0"/>
  </r>
  <r>
    <n v="15801265"/>
    <n v="689"/>
    <x v="1"/>
    <x v="0"/>
    <n v="45"/>
    <x v="0"/>
    <n v="0"/>
    <x v="0"/>
    <n v="57784.22"/>
    <x v="1"/>
    <n v="1"/>
    <x v="0"/>
    <s v="No"/>
    <s v="No"/>
    <n v="197804"/>
    <n v="1"/>
    <x v="0"/>
    <x v="1"/>
  </r>
  <r>
    <n v="15589204"/>
    <n v="591"/>
    <x v="0"/>
    <x v="1"/>
    <n v="33"/>
    <x v="0"/>
    <n v="9"/>
    <x v="1"/>
    <n v="131765.72"/>
    <x v="2"/>
    <n v="1"/>
    <x v="0"/>
    <s v="No"/>
    <s v="No"/>
    <n v="118782.06"/>
    <n v="0"/>
    <x v="1"/>
    <x v="1"/>
  </r>
  <r>
    <n v="15664543"/>
    <n v="699"/>
    <x v="0"/>
    <x v="1"/>
    <n v="40"/>
    <x v="0"/>
    <n v="7"/>
    <x v="2"/>
    <n v="0"/>
    <x v="0"/>
    <n v="1"/>
    <x v="0"/>
    <s v="Yes"/>
    <s v="Yes"/>
    <n v="152876.13"/>
    <n v="1"/>
    <x v="0"/>
    <x v="0"/>
  </r>
  <r>
    <n v="15582714"/>
    <n v="749"/>
    <x v="2"/>
    <x v="1"/>
    <n v="47"/>
    <x v="0"/>
    <n v="9"/>
    <x v="1"/>
    <n v="110022.74"/>
    <x v="2"/>
    <n v="1"/>
    <x v="0"/>
    <s v="Yes"/>
    <s v="Yes"/>
    <n v="135655.29"/>
    <n v="1"/>
    <x v="0"/>
    <x v="0"/>
  </r>
  <r>
    <n v="15797595"/>
    <n v="709"/>
    <x v="0"/>
    <x v="0"/>
    <n v="40"/>
    <x v="0"/>
    <n v="9"/>
    <x v="1"/>
    <n v="131569.63"/>
    <x v="2"/>
    <n v="1"/>
    <x v="0"/>
    <s v="Yes"/>
    <s v="Yes"/>
    <n v="103970.58"/>
    <n v="0"/>
    <x v="1"/>
    <x v="0"/>
  </r>
  <r>
    <n v="15614034"/>
    <n v="607"/>
    <x v="2"/>
    <x v="1"/>
    <n v="61"/>
    <x v="1"/>
    <n v="2"/>
    <x v="0"/>
    <n v="164523.5"/>
    <x v="2"/>
    <n v="2"/>
    <x v="2"/>
    <s v="Yes"/>
    <s v="Yes"/>
    <n v="35786.76"/>
    <n v="0"/>
    <x v="1"/>
    <x v="0"/>
  </r>
  <r>
    <n v="15763171"/>
    <n v="650"/>
    <x v="2"/>
    <x v="0"/>
    <n v="25"/>
    <x v="2"/>
    <n v="2"/>
    <x v="0"/>
    <n v="114330.95"/>
    <x v="2"/>
    <n v="1"/>
    <x v="0"/>
    <s v="Yes"/>
    <s v="Yes"/>
    <n v="25325.07"/>
    <n v="0"/>
    <x v="1"/>
    <x v="0"/>
  </r>
  <r>
    <n v="15647266"/>
    <n v="651"/>
    <x v="1"/>
    <x v="0"/>
    <n v="45"/>
    <x v="0"/>
    <n v="10"/>
    <x v="1"/>
    <n v="135923.16"/>
    <x v="2"/>
    <n v="1"/>
    <x v="0"/>
    <s v="No"/>
    <s v="No"/>
    <n v="18732.84"/>
    <n v="0"/>
    <x v="1"/>
    <x v="1"/>
  </r>
  <r>
    <n v="15757577"/>
    <n v="676"/>
    <x v="0"/>
    <x v="0"/>
    <n v="61"/>
    <x v="1"/>
    <n v="8"/>
    <x v="1"/>
    <n v="0"/>
    <x v="0"/>
    <n v="2"/>
    <x v="2"/>
    <s v="Yes"/>
    <s v="Yes"/>
    <n v="118522.73"/>
    <n v="0"/>
    <x v="1"/>
    <x v="0"/>
  </r>
  <r>
    <n v="15736656"/>
    <n v="723"/>
    <x v="0"/>
    <x v="0"/>
    <n v="49"/>
    <x v="0"/>
    <n v="4"/>
    <x v="2"/>
    <n v="0"/>
    <x v="0"/>
    <n v="2"/>
    <x v="2"/>
    <s v="Yes"/>
    <s v="Yes"/>
    <n v="89972.25"/>
    <n v="0"/>
    <x v="1"/>
    <x v="0"/>
  </r>
  <r>
    <n v="15635078"/>
    <n v="714"/>
    <x v="1"/>
    <x v="1"/>
    <n v="45"/>
    <x v="0"/>
    <n v="0"/>
    <x v="0"/>
    <n v="124693.48"/>
    <x v="2"/>
    <n v="1"/>
    <x v="0"/>
    <s v="Yes"/>
    <s v="Yes"/>
    <n v="187194.15"/>
    <n v="0"/>
    <x v="1"/>
    <x v="0"/>
  </r>
  <r>
    <n v="15680141"/>
    <n v="759"/>
    <x v="1"/>
    <x v="0"/>
    <n v="35"/>
    <x v="0"/>
    <n v="7"/>
    <x v="2"/>
    <n v="147936.42000000001"/>
    <x v="2"/>
    <n v="1"/>
    <x v="0"/>
    <s v="Yes"/>
    <s v="Yes"/>
    <n v="106785.7"/>
    <n v="0"/>
    <x v="1"/>
    <x v="0"/>
  </r>
  <r>
    <n v="15576945"/>
    <n v="582"/>
    <x v="0"/>
    <x v="1"/>
    <n v="29"/>
    <x v="2"/>
    <n v="0"/>
    <x v="0"/>
    <n v="0"/>
    <x v="0"/>
    <n v="1"/>
    <x v="0"/>
    <s v="No"/>
    <s v="No"/>
    <n v="142516.35"/>
    <n v="0"/>
    <x v="1"/>
    <x v="1"/>
  </r>
  <r>
    <n v="15602034"/>
    <n v="697"/>
    <x v="0"/>
    <x v="0"/>
    <n v="34"/>
    <x v="0"/>
    <n v="2"/>
    <x v="0"/>
    <n v="126558.92"/>
    <x v="2"/>
    <n v="1"/>
    <x v="0"/>
    <s v="No"/>
    <s v="No"/>
    <n v="73334.429999999993"/>
    <n v="0"/>
    <x v="1"/>
    <x v="1"/>
  </r>
  <r>
    <n v="15732020"/>
    <n v="610"/>
    <x v="2"/>
    <x v="1"/>
    <n v="57"/>
    <x v="1"/>
    <n v="6"/>
    <x v="2"/>
    <n v="106938.11"/>
    <x v="2"/>
    <n v="2"/>
    <x v="2"/>
    <s v="Yes"/>
    <s v="Yes"/>
    <n v="186612.47"/>
    <n v="0"/>
    <x v="1"/>
    <x v="0"/>
  </r>
  <r>
    <n v="15611029"/>
    <n v="488"/>
    <x v="2"/>
    <x v="0"/>
    <n v="33"/>
    <x v="0"/>
    <n v="4"/>
    <x v="2"/>
    <n v="140002.35"/>
    <x v="2"/>
    <n v="1"/>
    <x v="0"/>
    <s v="No"/>
    <s v="No"/>
    <n v="123613.81"/>
    <n v="0"/>
    <x v="1"/>
    <x v="1"/>
  </r>
  <r>
    <n v="15621210"/>
    <n v="599"/>
    <x v="2"/>
    <x v="1"/>
    <n v="46"/>
    <x v="0"/>
    <n v="9"/>
    <x v="1"/>
    <n v="123444.72"/>
    <x v="2"/>
    <n v="1"/>
    <x v="0"/>
    <s v="Yes"/>
    <s v="Yes"/>
    <n v="31368.080000000002"/>
    <n v="1"/>
    <x v="0"/>
    <x v="0"/>
  </r>
  <r>
    <n v="15569222"/>
    <n v="781"/>
    <x v="0"/>
    <x v="1"/>
    <n v="32"/>
    <x v="0"/>
    <n v="6"/>
    <x v="2"/>
    <n v="147107.91"/>
    <x v="2"/>
    <n v="1"/>
    <x v="0"/>
    <s v="Yes"/>
    <s v="Yes"/>
    <n v="40066.949999999997"/>
    <n v="0"/>
    <x v="1"/>
    <x v="0"/>
  </r>
  <r>
    <n v="15664639"/>
    <n v="645"/>
    <x v="0"/>
    <x v="1"/>
    <n v="19"/>
    <x v="2"/>
    <n v="9"/>
    <x v="1"/>
    <n v="128514.84"/>
    <x v="2"/>
    <n v="1"/>
    <x v="0"/>
    <s v="No"/>
    <s v="No"/>
    <n v="175969.19"/>
    <n v="0"/>
    <x v="1"/>
    <x v="1"/>
  </r>
  <r>
    <n v="15724223"/>
    <n v="545"/>
    <x v="0"/>
    <x v="0"/>
    <n v="55"/>
    <x v="1"/>
    <n v="5"/>
    <x v="2"/>
    <n v="0"/>
    <x v="0"/>
    <n v="1"/>
    <x v="0"/>
    <s v="No"/>
    <s v="No"/>
    <n v="10034.77"/>
    <n v="1"/>
    <x v="0"/>
    <x v="1"/>
  </r>
  <r>
    <n v="15644621"/>
    <n v="597"/>
    <x v="2"/>
    <x v="0"/>
    <n v="40"/>
    <x v="0"/>
    <n v="9"/>
    <x v="1"/>
    <n v="106756.01"/>
    <x v="2"/>
    <n v="2"/>
    <x v="2"/>
    <s v="No"/>
    <s v="No"/>
    <n v="151167.94"/>
    <n v="0"/>
    <x v="1"/>
    <x v="1"/>
  </r>
  <r>
    <n v="15756056"/>
    <n v="561"/>
    <x v="1"/>
    <x v="0"/>
    <n v="28"/>
    <x v="2"/>
    <n v="3"/>
    <x v="0"/>
    <n v="0"/>
    <x v="0"/>
    <n v="2"/>
    <x v="2"/>
    <s v="No"/>
    <s v="No"/>
    <n v="191387.76"/>
    <n v="0"/>
    <x v="1"/>
    <x v="1"/>
  </r>
  <r>
    <n v="15700353"/>
    <n v="662"/>
    <x v="0"/>
    <x v="0"/>
    <n v="37"/>
    <x v="0"/>
    <n v="6"/>
    <x v="2"/>
    <n v="0"/>
    <x v="0"/>
    <n v="2"/>
    <x v="2"/>
    <s v="No"/>
    <s v="No"/>
    <n v="51229.17"/>
    <n v="0"/>
    <x v="1"/>
    <x v="1"/>
  </r>
  <r>
    <n v="15624388"/>
    <n v="649"/>
    <x v="2"/>
    <x v="0"/>
    <n v="50"/>
    <x v="1"/>
    <n v="5"/>
    <x v="2"/>
    <n v="155393.32"/>
    <x v="2"/>
    <n v="1"/>
    <x v="0"/>
    <s v="Yes"/>
    <s v="Yes"/>
    <n v="87351.42"/>
    <n v="1"/>
    <x v="0"/>
    <x v="0"/>
  </r>
  <r>
    <n v="15627212"/>
    <n v="630"/>
    <x v="0"/>
    <x v="0"/>
    <n v="36"/>
    <x v="0"/>
    <n v="2"/>
    <x v="0"/>
    <n v="110414.48"/>
    <x v="2"/>
    <n v="1"/>
    <x v="0"/>
    <s v="Yes"/>
    <s v="Yes"/>
    <n v="48984.95"/>
    <n v="0"/>
    <x v="1"/>
    <x v="0"/>
  </r>
  <r>
    <n v="15648005"/>
    <n v="672"/>
    <x v="1"/>
    <x v="1"/>
    <n v="33"/>
    <x v="0"/>
    <n v="2"/>
    <x v="0"/>
    <n v="0"/>
    <x v="0"/>
    <n v="2"/>
    <x v="2"/>
    <s v="Yes"/>
    <s v="Yes"/>
    <n v="182738"/>
    <n v="0"/>
    <x v="1"/>
    <x v="0"/>
  </r>
  <r>
    <n v="15681446"/>
    <n v="636"/>
    <x v="2"/>
    <x v="0"/>
    <n v="37"/>
    <x v="0"/>
    <n v="9"/>
    <x v="1"/>
    <n v="157098.51999999999"/>
    <x v="2"/>
    <n v="1"/>
    <x v="0"/>
    <s v="Yes"/>
    <s v="Yes"/>
    <n v="153535.26999999999"/>
    <n v="0"/>
    <x v="1"/>
    <x v="0"/>
  </r>
  <r>
    <n v="15775888"/>
    <n v="593"/>
    <x v="2"/>
    <x v="0"/>
    <n v="38"/>
    <x v="0"/>
    <n v="5"/>
    <x v="2"/>
    <n v="85626.6"/>
    <x v="1"/>
    <n v="1"/>
    <x v="0"/>
    <s v="Yes"/>
    <s v="Yes"/>
    <n v="125079.65"/>
    <n v="0"/>
    <x v="1"/>
    <x v="0"/>
  </r>
  <r>
    <n v="15749019"/>
    <n v="545"/>
    <x v="2"/>
    <x v="1"/>
    <n v="45"/>
    <x v="0"/>
    <n v="6"/>
    <x v="2"/>
    <n v="93796.42"/>
    <x v="1"/>
    <n v="2"/>
    <x v="2"/>
    <s v="Yes"/>
    <s v="Yes"/>
    <n v="162321.26"/>
    <n v="0"/>
    <x v="1"/>
    <x v="0"/>
  </r>
  <r>
    <n v="15709928"/>
    <n v="567"/>
    <x v="1"/>
    <x v="0"/>
    <n v="41"/>
    <x v="0"/>
    <n v="1"/>
    <x v="0"/>
    <n v="0"/>
    <x v="0"/>
    <n v="2"/>
    <x v="2"/>
    <s v="No"/>
    <s v="No"/>
    <n v="3414.72"/>
    <n v="0"/>
    <x v="1"/>
    <x v="1"/>
  </r>
  <r>
    <n v="15784676"/>
    <n v="583"/>
    <x v="0"/>
    <x v="1"/>
    <n v="51"/>
    <x v="1"/>
    <n v="6"/>
    <x v="2"/>
    <n v="125268.03"/>
    <x v="2"/>
    <n v="2"/>
    <x v="2"/>
    <s v="No"/>
    <s v="No"/>
    <n v="165082.25"/>
    <n v="0"/>
    <x v="1"/>
    <x v="1"/>
  </r>
  <r>
    <n v="15748116"/>
    <n v="681"/>
    <x v="0"/>
    <x v="0"/>
    <n v="29"/>
    <x v="2"/>
    <n v="2"/>
    <x v="0"/>
    <n v="148143.84"/>
    <x v="2"/>
    <n v="1"/>
    <x v="0"/>
    <s v="Yes"/>
    <s v="Yes"/>
    <n v="52021.39"/>
    <n v="0"/>
    <x v="1"/>
    <x v="0"/>
  </r>
  <r>
    <n v="15612193"/>
    <n v="762"/>
    <x v="1"/>
    <x v="1"/>
    <n v="29"/>
    <x v="2"/>
    <n v="10"/>
    <x v="1"/>
    <n v="115545.33"/>
    <x v="2"/>
    <n v="2"/>
    <x v="2"/>
    <s v="No"/>
    <s v="No"/>
    <n v="148256.43"/>
    <n v="0"/>
    <x v="1"/>
    <x v="1"/>
  </r>
  <r>
    <n v="15762984"/>
    <n v="648"/>
    <x v="1"/>
    <x v="1"/>
    <n v="35"/>
    <x v="0"/>
    <n v="7"/>
    <x v="2"/>
    <n v="0"/>
    <x v="0"/>
    <n v="2"/>
    <x v="2"/>
    <s v="No"/>
    <s v="No"/>
    <n v="122899.01"/>
    <n v="0"/>
    <x v="1"/>
    <x v="1"/>
  </r>
  <r>
    <n v="15613713"/>
    <n v="644"/>
    <x v="0"/>
    <x v="1"/>
    <n v="30"/>
    <x v="0"/>
    <n v="5"/>
    <x v="2"/>
    <n v="44928.88"/>
    <x v="3"/>
    <n v="1"/>
    <x v="0"/>
    <s v="Yes"/>
    <s v="Yes"/>
    <n v="10771.46"/>
    <n v="0"/>
    <x v="1"/>
    <x v="0"/>
  </r>
  <r>
    <n v="15664204"/>
    <n v="706"/>
    <x v="1"/>
    <x v="1"/>
    <n v="29"/>
    <x v="2"/>
    <n v="2"/>
    <x v="0"/>
    <n v="0"/>
    <x v="0"/>
    <n v="2"/>
    <x v="2"/>
    <s v="Yes"/>
    <s v="Yes"/>
    <n v="18255.509999999998"/>
    <n v="0"/>
    <x v="1"/>
    <x v="0"/>
  </r>
  <r>
    <n v="15639415"/>
    <n v="850"/>
    <x v="0"/>
    <x v="1"/>
    <n v="35"/>
    <x v="0"/>
    <n v="3"/>
    <x v="0"/>
    <n v="162442.35"/>
    <x v="2"/>
    <n v="1"/>
    <x v="0"/>
    <s v="No"/>
    <s v="No"/>
    <n v="183566.78"/>
    <n v="0"/>
    <x v="1"/>
    <x v="1"/>
  </r>
  <r>
    <n v="15806332"/>
    <n v="484"/>
    <x v="1"/>
    <x v="0"/>
    <n v="39"/>
    <x v="0"/>
    <n v="5"/>
    <x v="2"/>
    <n v="0"/>
    <x v="0"/>
    <n v="2"/>
    <x v="2"/>
    <s v="Yes"/>
    <s v="Yes"/>
    <n v="175224.12"/>
    <n v="0"/>
    <x v="1"/>
    <x v="0"/>
  </r>
  <r>
    <n v="15614929"/>
    <n v="508"/>
    <x v="2"/>
    <x v="1"/>
    <n v="28"/>
    <x v="2"/>
    <n v="0"/>
    <x v="0"/>
    <n v="96213.82"/>
    <x v="1"/>
    <n v="2"/>
    <x v="2"/>
    <s v="No"/>
    <s v="No"/>
    <n v="147913.56"/>
    <n v="0"/>
    <x v="1"/>
    <x v="1"/>
  </r>
  <r>
    <n v="15695492"/>
    <n v="439"/>
    <x v="0"/>
    <x v="0"/>
    <n v="29"/>
    <x v="2"/>
    <n v="6"/>
    <x v="2"/>
    <n v="156569.43"/>
    <x v="2"/>
    <n v="1"/>
    <x v="0"/>
    <s v="No"/>
    <s v="No"/>
    <n v="180598.66"/>
    <n v="0"/>
    <x v="1"/>
    <x v="1"/>
  </r>
  <r>
    <n v="15635972"/>
    <n v="484"/>
    <x v="1"/>
    <x v="1"/>
    <n v="36"/>
    <x v="0"/>
    <n v="8"/>
    <x v="1"/>
    <n v="0"/>
    <x v="0"/>
    <n v="2"/>
    <x v="2"/>
    <s v="No"/>
    <s v="No"/>
    <n v="186136.48"/>
    <n v="0"/>
    <x v="1"/>
    <x v="1"/>
  </r>
  <r>
    <n v="15616380"/>
    <n v="803"/>
    <x v="1"/>
    <x v="0"/>
    <n v="37"/>
    <x v="0"/>
    <n v="1"/>
    <x v="0"/>
    <n v="0"/>
    <x v="0"/>
    <n v="2"/>
    <x v="2"/>
    <s v="No"/>
    <s v="No"/>
    <n v="7455.2"/>
    <n v="0"/>
    <x v="1"/>
    <x v="1"/>
  </r>
  <r>
    <n v="15581440"/>
    <n v="724"/>
    <x v="2"/>
    <x v="0"/>
    <n v="48"/>
    <x v="0"/>
    <n v="6"/>
    <x v="2"/>
    <n v="110463.25"/>
    <x v="2"/>
    <n v="2"/>
    <x v="2"/>
    <s v="Yes"/>
    <s v="Yes"/>
    <n v="80552.11"/>
    <n v="1"/>
    <x v="0"/>
    <x v="0"/>
  </r>
  <r>
    <n v="15654390"/>
    <n v="640"/>
    <x v="0"/>
    <x v="1"/>
    <n v="33"/>
    <x v="0"/>
    <n v="7"/>
    <x v="2"/>
    <n v="154575.76"/>
    <x v="2"/>
    <n v="1"/>
    <x v="0"/>
    <s v="No"/>
    <s v="No"/>
    <n v="25722.28"/>
    <n v="1"/>
    <x v="0"/>
    <x v="1"/>
  </r>
  <r>
    <n v="15660688"/>
    <n v="701"/>
    <x v="1"/>
    <x v="0"/>
    <n v="35"/>
    <x v="0"/>
    <n v="9"/>
    <x v="1"/>
    <n v="0"/>
    <x v="0"/>
    <n v="2"/>
    <x v="2"/>
    <s v="No"/>
    <s v="No"/>
    <n v="170996.86"/>
    <n v="0"/>
    <x v="1"/>
    <x v="1"/>
  </r>
  <r>
    <n v="15806307"/>
    <n v="537"/>
    <x v="0"/>
    <x v="1"/>
    <n v="37"/>
    <x v="0"/>
    <n v="3"/>
    <x v="0"/>
    <n v="0"/>
    <x v="0"/>
    <n v="2"/>
    <x v="2"/>
    <s v="Yes"/>
    <s v="Yes"/>
    <n v="20603.32"/>
    <n v="0"/>
    <x v="1"/>
    <x v="0"/>
  </r>
  <r>
    <n v="15647975"/>
    <n v="651"/>
    <x v="2"/>
    <x v="1"/>
    <n v="26"/>
    <x v="2"/>
    <n v="5"/>
    <x v="2"/>
    <n v="147037.32"/>
    <x v="2"/>
    <n v="1"/>
    <x v="0"/>
    <s v="No"/>
    <s v="No"/>
    <n v="141763.26"/>
    <n v="0"/>
    <x v="1"/>
    <x v="1"/>
  </r>
  <r>
    <n v="15595728"/>
    <n v="523"/>
    <x v="2"/>
    <x v="1"/>
    <n v="41"/>
    <x v="0"/>
    <n v="0"/>
    <x v="0"/>
    <n v="119276.31"/>
    <x v="2"/>
    <n v="1"/>
    <x v="0"/>
    <s v="No"/>
    <s v="No"/>
    <n v="122284.38"/>
    <n v="1"/>
    <x v="0"/>
    <x v="1"/>
  </r>
  <r>
    <n v="15735388"/>
    <n v="717"/>
    <x v="0"/>
    <x v="0"/>
    <n v="25"/>
    <x v="2"/>
    <n v="7"/>
    <x v="2"/>
    <n v="108664.85"/>
    <x v="2"/>
    <n v="2"/>
    <x v="2"/>
    <s v="No"/>
    <s v="No"/>
    <n v="190011.85"/>
    <n v="0"/>
    <x v="1"/>
    <x v="1"/>
  </r>
  <r>
    <n v="15788535"/>
    <n v="593"/>
    <x v="1"/>
    <x v="1"/>
    <n v="44"/>
    <x v="0"/>
    <n v="5"/>
    <x v="2"/>
    <n v="0"/>
    <x v="0"/>
    <n v="1"/>
    <x v="0"/>
    <s v="No"/>
    <s v="No"/>
    <n v="128046.98"/>
    <n v="0"/>
    <x v="1"/>
    <x v="1"/>
  </r>
  <r>
    <n v="15765902"/>
    <n v="706"/>
    <x v="2"/>
    <x v="1"/>
    <n v="38"/>
    <x v="0"/>
    <n v="5"/>
    <x v="2"/>
    <n v="163034.82"/>
    <x v="2"/>
    <n v="2"/>
    <x v="2"/>
    <s v="Yes"/>
    <s v="Yes"/>
    <n v="135662.17000000001"/>
    <n v="0"/>
    <x v="1"/>
    <x v="0"/>
  </r>
  <r>
    <n v="15642345"/>
    <n v="714"/>
    <x v="2"/>
    <x v="0"/>
    <n v="49"/>
    <x v="0"/>
    <n v="4"/>
    <x v="2"/>
    <n v="93059.34"/>
    <x v="1"/>
    <n v="1"/>
    <x v="0"/>
    <s v="No"/>
    <s v="No"/>
    <n v="7571.51"/>
    <n v="1"/>
    <x v="0"/>
    <x v="1"/>
  </r>
  <r>
    <n v="15641250"/>
    <n v="794"/>
    <x v="1"/>
    <x v="1"/>
    <n v="38"/>
    <x v="0"/>
    <n v="9"/>
    <x v="1"/>
    <n v="179581.31"/>
    <x v="2"/>
    <n v="1"/>
    <x v="0"/>
    <s v="No"/>
    <s v="No"/>
    <n v="23596.240000000002"/>
    <n v="0"/>
    <x v="1"/>
    <x v="1"/>
  </r>
  <r>
    <n v="15706163"/>
    <n v="518"/>
    <x v="2"/>
    <x v="1"/>
    <n v="46"/>
    <x v="0"/>
    <n v="4"/>
    <x v="2"/>
    <n v="113625.93"/>
    <x v="2"/>
    <n v="1"/>
    <x v="0"/>
    <s v="No"/>
    <s v="No"/>
    <n v="92727.42"/>
    <n v="1"/>
    <x v="0"/>
    <x v="1"/>
  </r>
  <r>
    <n v="15746708"/>
    <n v="589"/>
    <x v="2"/>
    <x v="1"/>
    <n v="55"/>
    <x v="1"/>
    <n v="7"/>
    <x v="2"/>
    <n v="119961.48"/>
    <x v="2"/>
    <n v="1"/>
    <x v="0"/>
    <s v="No"/>
    <s v="No"/>
    <n v="65156.83"/>
    <n v="1"/>
    <x v="0"/>
    <x v="1"/>
  </r>
  <r>
    <n v="15775203"/>
    <n v="824"/>
    <x v="0"/>
    <x v="1"/>
    <n v="45"/>
    <x v="0"/>
    <n v="3"/>
    <x v="0"/>
    <n v="129209.48"/>
    <x v="2"/>
    <n v="1"/>
    <x v="0"/>
    <s v="No"/>
    <s v="No"/>
    <n v="60151.77"/>
    <n v="0"/>
    <x v="1"/>
    <x v="1"/>
  </r>
  <r>
    <n v="15787907"/>
    <n v="719"/>
    <x v="2"/>
    <x v="0"/>
    <n v="42"/>
    <x v="0"/>
    <n v="5"/>
    <x v="2"/>
    <n v="137227.04"/>
    <x v="2"/>
    <n v="3"/>
    <x v="1"/>
    <s v="No"/>
    <s v="No"/>
    <n v="149097.38"/>
    <n v="1"/>
    <x v="0"/>
    <x v="1"/>
  </r>
  <r>
    <n v="15646764"/>
    <n v="617"/>
    <x v="2"/>
    <x v="0"/>
    <n v="58"/>
    <x v="1"/>
    <n v="3"/>
    <x v="0"/>
    <n v="119024.75"/>
    <x v="2"/>
    <n v="2"/>
    <x v="2"/>
    <s v="No"/>
    <s v="No"/>
    <n v="35199.24"/>
    <n v="1"/>
    <x v="0"/>
    <x v="1"/>
  </r>
  <r>
    <n v="15678284"/>
    <n v="651"/>
    <x v="0"/>
    <x v="1"/>
    <n v="35"/>
    <x v="0"/>
    <n v="7"/>
    <x v="2"/>
    <n v="74623.5"/>
    <x v="1"/>
    <n v="3"/>
    <x v="1"/>
    <s v="No"/>
    <s v="No"/>
    <n v="129451.29"/>
    <n v="1"/>
    <x v="0"/>
    <x v="1"/>
  </r>
  <r>
    <n v="15726791"/>
    <n v="637"/>
    <x v="1"/>
    <x v="0"/>
    <n v="45"/>
    <x v="0"/>
    <n v="2"/>
    <x v="0"/>
    <n v="157929.45000000001"/>
    <x v="2"/>
    <n v="1"/>
    <x v="0"/>
    <s v="Yes"/>
    <s v="Yes"/>
    <n v="145134.49"/>
    <n v="1"/>
    <x v="0"/>
    <x v="0"/>
  </r>
  <r>
    <n v="15813144"/>
    <n v="554"/>
    <x v="0"/>
    <x v="0"/>
    <n v="26"/>
    <x v="2"/>
    <n v="7"/>
    <x v="2"/>
    <n v="92606.86"/>
    <x v="1"/>
    <n v="2"/>
    <x v="2"/>
    <s v="No"/>
    <s v="No"/>
    <n v="192709.69"/>
    <n v="0"/>
    <x v="1"/>
    <x v="1"/>
  </r>
  <r>
    <n v="15669342"/>
    <n v="731"/>
    <x v="2"/>
    <x v="1"/>
    <n v="35"/>
    <x v="0"/>
    <n v="2"/>
    <x v="0"/>
    <n v="127862.93"/>
    <x v="2"/>
    <n v="2"/>
    <x v="2"/>
    <s v="No"/>
    <s v="No"/>
    <n v="139083.70000000001"/>
    <n v="0"/>
    <x v="1"/>
    <x v="1"/>
  </r>
  <r>
    <n v="15710366"/>
    <n v="569"/>
    <x v="1"/>
    <x v="0"/>
    <n v="42"/>
    <x v="0"/>
    <n v="1"/>
    <x v="0"/>
    <n v="0"/>
    <x v="0"/>
    <n v="1"/>
    <x v="0"/>
    <s v="Yes"/>
    <s v="Yes"/>
    <n v="83629.600000000006"/>
    <n v="1"/>
    <x v="0"/>
    <x v="0"/>
  </r>
  <r>
    <n v="15614934"/>
    <n v="625"/>
    <x v="2"/>
    <x v="0"/>
    <n v="37"/>
    <x v="0"/>
    <n v="4"/>
    <x v="2"/>
    <n v="142711.81"/>
    <x v="2"/>
    <n v="1"/>
    <x v="0"/>
    <s v="No"/>
    <s v="No"/>
    <n v="35625.410000000003"/>
    <n v="0"/>
    <x v="1"/>
    <x v="1"/>
  </r>
  <r>
    <n v="15588701"/>
    <n v="592"/>
    <x v="0"/>
    <x v="0"/>
    <n v="38"/>
    <x v="0"/>
    <n v="4"/>
    <x v="2"/>
    <n v="0"/>
    <x v="0"/>
    <n v="2"/>
    <x v="2"/>
    <s v="No"/>
    <s v="No"/>
    <n v="35338.959999999999"/>
    <n v="0"/>
    <x v="1"/>
    <x v="1"/>
  </r>
  <r>
    <n v="15665438"/>
    <n v="669"/>
    <x v="0"/>
    <x v="1"/>
    <n v="43"/>
    <x v="0"/>
    <n v="1"/>
    <x v="0"/>
    <n v="163159.85"/>
    <x v="2"/>
    <n v="1"/>
    <x v="0"/>
    <s v="Yes"/>
    <s v="Yes"/>
    <n v="15602.8"/>
    <n v="0"/>
    <x v="1"/>
    <x v="0"/>
  </r>
  <r>
    <n v="15644896"/>
    <n v="663"/>
    <x v="2"/>
    <x v="1"/>
    <n v="32"/>
    <x v="0"/>
    <n v="3"/>
    <x v="0"/>
    <n v="108586.86"/>
    <x v="2"/>
    <n v="1"/>
    <x v="0"/>
    <s v="Yes"/>
    <s v="Yes"/>
    <n v="182355.21"/>
    <n v="0"/>
    <x v="1"/>
    <x v="0"/>
  </r>
  <r>
    <n v="15670205"/>
    <n v="518"/>
    <x v="2"/>
    <x v="0"/>
    <n v="41"/>
    <x v="0"/>
    <n v="5"/>
    <x v="2"/>
    <n v="110624.99"/>
    <x v="2"/>
    <n v="1"/>
    <x v="0"/>
    <s v="No"/>
    <s v="No"/>
    <n v="89327.67"/>
    <n v="0"/>
    <x v="1"/>
    <x v="1"/>
  </r>
  <r>
    <n v="15635776"/>
    <n v="686"/>
    <x v="2"/>
    <x v="0"/>
    <n v="43"/>
    <x v="0"/>
    <n v="5"/>
    <x v="2"/>
    <n v="154846.24"/>
    <x v="2"/>
    <n v="2"/>
    <x v="2"/>
    <s v="Yes"/>
    <s v="Yes"/>
    <n v="151903.6"/>
    <n v="0"/>
    <x v="1"/>
    <x v="0"/>
  </r>
  <r>
    <n v="15791053"/>
    <n v="709"/>
    <x v="2"/>
    <x v="1"/>
    <n v="45"/>
    <x v="0"/>
    <n v="4"/>
    <x v="2"/>
    <n v="122917.71"/>
    <x v="2"/>
    <n v="1"/>
    <x v="0"/>
    <s v="Yes"/>
    <s v="Yes"/>
    <n v="11.58"/>
    <n v="1"/>
    <x v="0"/>
    <x v="0"/>
  </r>
  <r>
    <n v="15644005"/>
    <n v="571"/>
    <x v="0"/>
    <x v="0"/>
    <n v="33"/>
    <x v="0"/>
    <n v="9"/>
    <x v="1"/>
    <n v="0"/>
    <x v="0"/>
    <n v="2"/>
    <x v="2"/>
    <s v="Yes"/>
    <s v="Yes"/>
    <n v="77519.62"/>
    <n v="0"/>
    <x v="1"/>
    <x v="0"/>
  </r>
  <r>
    <n v="15796343"/>
    <n v="707"/>
    <x v="0"/>
    <x v="0"/>
    <n v="31"/>
    <x v="0"/>
    <n v="2"/>
    <x v="0"/>
    <n v="82787.929999999993"/>
    <x v="1"/>
    <n v="2"/>
    <x v="2"/>
    <s v="No"/>
    <s v="No"/>
    <n v="91423.69"/>
    <n v="0"/>
    <x v="1"/>
    <x v="1"/>
  </r>
  <r>
    <n v="15751057"/>
    <n v="701"/>
    <x v="2"/>
    <x v="1"/>
    <n v="32"/>
    <x v="0"/>
    <n v="5"/>
    <x v="2"/>
    <n v="102500.34"/>
    <x v="2"/>
    <n v="1"/>
    <x v="0"/>
    <s v="No"/>
    <s v="No"/>
    <n v="106287.77"/>
    <n v="0"/>
    <x v="1"/>
    <x v="1"/>
  </r>
  <r>
    <n v="15623430"/>
    <n v="672"/>
    <x v="0"/>
    <x v="1"/>
    <n v="34"/>
    <x v="0"/>
    <n v="9"/>
    <x v="1"/>
    <n v="0"/>
    <x v="0"/>
    <n v="2"/>
    <x v="2"/>
    <s v="No"/>
    <s v="No"/>
    <n v="161800.76999999999"/>
    <n v="0"/>
    <x v="1"/>
    <x v="1"/>
  </r>
  <r>
    <n v="15682600"/>
    <n v="620"/>
    <x v="2"/>
    <x v="1"/>
    <n v="39"/>
    <x v="0"/>
    <n v="9"/>
    <x v="1"/>
    <n v="159492.79"/>
    <x v="2"/>
    <n v="1"/>
    <x v="0"/>
    <s v="No"/>
    <s v="No"/>
    <n v="80582.34"/>
    <n v="1"/>
    <x v="0"/>
    <x v="1"/>
  </r>
  <r>
    <n v="15769312"/>
    <n v="557"/>
    <x v="1"/>
    <x v="1"/>
    <n v="48"/>
    <x v="0"/>
    <n v="10"/>
    <x v="1"/>
    <n v="0"/>
    <x v="0"/>
    <n v="2"/>
    <x v="2"/>
    <s v="Yes"/>
    <s v="Yes"/>
    <n v="185094.48"/>
    <n v="0"/>
    <x v="1"/>
    <x v="0"/>
  </r>
  <r>
    <n v="15708212"/>
    <n v="648"/>
    <x v="1"/>
    <x v="0"/>
    <n v="54"/>
    <x v="1"/>
    <n v="7"/>
    <x v="2"/>
    <n v="118241.02"/>
    <x v="2"/>
    <n v="1"/>
    <x v="0"/>
    <s v="No"/>
    <s v="No"/>
    <n v="172586.89"/>
    <n v="1"/>
    <x v="0"/>
    <x v="1"/>
  </r>
  <r>
    <n v="15650258"/>
    <n v="479"/>
    <x v="0"/>
    <x v="0"/>
    <n v="35"/>
    <x v="0"/>
    <n v="2"/>
    <x v="0"/>
    <n v="113090.4"/>
    <x v="2"/>
    <n v="1"/>
    <x v="0"/>
    <s v="No"/>
    <s v="No"/>
    <n v="195649.79"/>
    <n v="0"/>
    <x v="1"/>
    <x v="1"/>
  </r>
  <r>
    <n v="15604345"/>
    <n v="730"/>
    <x v="0"/>
    <x v="0"/>
    <n v="22"/>
    <x v="2"/>
    <n v="9"/>
    <x v="1"/>
    <n v="65763.570000000007"/>
    <x v="1"/>
    <n v="1"/>
    <x v="0"/>
    <s v="Yes"/>
    <s v="Yes"/>
    <n v="145792.01"/>
    <n v="0"/>
    <x v="1"/>
    <x v="0"/>
  </r>
  <r>
    <n v="15578297"/>
    <n v="737"/>
    <x v="2"/>
    <x v="0"/>
    <n v="43"/>
    <x v="0"/>
    <n v="1"/>
    <x v="0"/>
    <n v="125537.38"/>
    <x v="2"/>
    <n v="1"/>
    <x v="0"/>
    <s v="No"/>
    <s v="No"/>
    <n v="138510.01"/>
    <n v="1"/>
    <x v="0"/>
    <x v="1"/>
  </r>
  <r>
    <n v="15671789"/>
    <n v="616"/>
    <x v="0"/>
    <x v="1"/>
    <n v="31"/>
    <x v="0"/>
    <n v="3"/>
    <x v="0"/>
    <n v="94263.91"/>
    <x v="1"/>
    <n v="2"/>
    <x v="2"/>
    <s v="No"/>
    <s v="No"/>
    <n v="168895.06"/>
    <n v="0"/>
    <x v="1"/>
    <x v="1"/>
  </r>
  <r>
    <n v="15726186"/>
    <n v="639"/>
    <x v="1"/>
    <x v="1"/>
    <n v="29"/>
    <x v="2"/>
    <n v="4"/>
    <x v="2"/>
    <n v="133434.57"/>
    <x v="2"/>
    <n v="2"/>
    <x v="2"/>
    <s v="No"/>
    <s v="No"/>
    <n v="97983.44"/>
    <n v="0"/>
    <x v="1"/>
    <x v="1"/>
  </r>
  <r>
    <n v="15764618"/>
    <n v="815"/>
    <x v="1"/>
    <x v="0"/>
    <n v="39"/>
    <x v="0"/>
    <n v="6"/>
    <x v="2"/>
    <n v="0"/>
    <x v="0"/>
    <n v="1"/>
    <x v="0"/>
    <s v="Yes"/>
    <s v="Yes"/>
    <n v="85167.88"/>
    <n v="0"/>
    <x v="1"/>
    <x v="0"/>
  </r>
  <r>
    <n v="15730738"/>
    <n v="786"/>
    <x v="1"/>
    <x v="1"/>
    <n v="31"/>
    <x v="0"/>
    <n v="9"/>
    <x v="1"/>
    <n v="0"/>
    <x v="0"/>
    <n v="2"/>
    <x v="2"/>
    <s v="Yes"/>
    <s v="Yes"/>
    <n v="18210.36"/>
    <n v="0"/>
    <x v="1"/>
    <x v="0"/>
  </r>
  <r>
    <n v="15637650"/>
    <n v="549"/>
    <x v="0"/>
    <x v="1"/>
    <n v="50"/>
    <x v="1"/>
    <n v="9"/>
    <x v="1"/>
    <n v="94748.76"/>
    <x v="1"/>
    <n v="2"/>
    <x v="2"/>
    <s v="Yes"/>
    <s v="Yes"/>
    <n v="13608.18"/>
    <n v="0"/>
    <x v="1"/>
    <x v="0"/>
  </r>
  <r>
    <n v="15606267"/>
    <n v="622"/>
    <x v="0"/>
    <x v="0"/>
    <n v="38"/>
    <x v="0"/>
    <n v="4"/>
    <x v="2"/>
    <n v="98640.74"/>
    <x v="1"/>
    <n v="1"/>
    <x v="0"/>
    <s v="Yes"/>
    <s v="Yes"/>
    <n v="110457.99"/>
    <n v="0"/>
    <x v="1"/>
    <x v="0"/>
  </r>
  <r>
    <n v="15625904"/>
    <n v="624"/>
    <x v="0"/>
    <x v="1"/>
    <n v="26"/>
    <x v="2"/>
    <n v="9"/>
    <x v="1"/>
    <n v="74681.899999999994"/>
    <x v="1"/>
    <n v="2"/>
    <x v="2"/>
    <s v="No"/>
    <s v="No"/>
    <n v="31231.35"/>
    <n v="0"/>
    <x v="1"/>
    <x v="1"/>
  </r>
  <r>
    <n v="15654463"/>
    <n v="841"/>
    <x v="0"/>
    <x v="1"/>
    <n v="34"/>
    <x v="0"/>
    <n v="4"/>
    <x v="2"/>
    <n v="0"/>
    <x v="0"/>
    <n v="2"/>
    <x v="2"/>
    <s v="No"/>
    <s v="No"/>
    <n v="141582.66"/>
    <n v="0"/>
    <x v="1"/>
    <x v="1"/>
  </r>
  <r>
    <n v="15774151"/>
    <n v="614"/>
    <x v="1"/>
    <x v="0"/>
    <n v="41"/>
    <x v="0"/>
    <n v="7"/>
    <x v="2"/>
    <n v="179915.85"/>
    <x v="2"/>
    <n v="1"/>
    <x v="0"/>
    <s v="No"/>
    <s v="No"/>
    <n v="14666.35"/>
    <n v="1"/>
    <x v="0"/>
    <x v="1"/>
  </r>
  <r>
    <n v="15693259"/>
    <n v="676"/>
    <x v="0"/>
    <x v="1"/>
    <n v="30"/>
    <x v="0"/>
    <n v="1"/>
    <x v="0"/>
    <n v="128207.23"/>
    <x v="2"/>
    <n v="1"/>
    <x v="0"/>
    <s v="Yes"/>
    <s v="Yes"/>
    <n v="55400.17"/>
    <n v="0"/>
    <x v="1"/>
    <x v="0"/>
  </r>
  <r>
    <n v="15642468"/>
    <n v="697"/>
    <x v="0"/>
    <x v="1"/>
    <n v="42"/>
    <x v="0"/>
    <n v="9"/>
    <x v="1"/>
    <n v="132739.26"/>
    <x v="2"/>
    <n v="2"/>
    <x v="2"/>
    <s v="No"/>
    <s v="No"/>
    <n v="174667.65"/>
    <n v="0"/>
    <x v="1"/>
    <x v="1"/>
  </r>
  <r>
    <n v="15758531"/>
    <n v="732"/>
    <x v="0"/>
    <x v="0"/>
    <n v="40"/>
    <x v="0"/>
    <n v="10"/>
    <x v="1"/>
    <n v="0"/>
    <x v="0"/>
    <n v="2"/>
    <x v="2"/>
    <s v="No"/>
    <s v="No"/>
    <n v="154189.07999999999"/>
    <n v="0"/>
    <x v="1"/>
    <x v="1"/>
  </r>
  <r>
    <n v="15728352"/>
    <n v="623"/>
    <x v="0"/>
    <x v="1"/>
    <n v="27"/>
    <x v="2"/>
    <n v="4"/>
    <x v="2"/>
    <n v="120509.81"/>
    <x v="2"/>
    <n v="1"/>
    <x v="0"/>
    <s v="No"/>
    <s v="No"/>
    <n v="142170.44"/>
    <n v="0"/>
    <x v="1"/>
    <x v="1"/>
  </r>
  <r>
    <n v="15637240"/>
    <n v="541"/>
    <x v="0"/>
    <x v="1"/>
    <n v="46"/>
    <x v="0"/>
    <n v="4"/>
    <x v="2"/>
    <n v="124547.13"/>
    <x v="2"/>
    <n v="2"/>
    <x v="2"/>
    <s v="No"/>
    <s v="No"/>
    <n v="94499.06"/>
    <n v="0"/>
    <x v="1"/>
    <x v="1"/>
  </r>
  <r>
    <n v="15595588"/>
    <n v="773"/>
    <x v="1"/>
    <x v="0"/>
    <n v="39"/>
    <x v="0"/>
    <n v="4"/>
    <x v="2"/>
    <n v="0"/>
    <x v="0"/>
    <n v="2"/>
    <x v="2"/>
    <s v="Yes"/>
    <s v="Yes"/>
    <n v="182081.45"/>
    <n v="0"/>
    <x v="1"/>
    <x v="0"/>
  </r>
  <r>
    <n v="15778395"/>
    <n v="762"/>
    <x v="2"/>
    <x v="1"/>
    <n v="34"/>
    <x v="0"/>
    <n v="4"/>
    <x v="2"/>
    <n v="88815.56"/>
    <x v="1"/>
    <n v="2"/>
    <x v="2"/>
    <s v="No"/>
    <s v="No"/>
    <n v="68562.259999999995"/>
    <n v="1"/>
    <x v="0"/>
    <x v="1"/>
  </r>
  <r>
    <n v="15711825"/>
    <n v="655"/>
    <x v="1"/>
    <x v="0"/>
    <n v="35"/>
    <x v="0"/>
    <n v="1"/>
    <x v="0"/>
    <n v="82231.509999999995"/>
    <x v="1"/>
    <n v="2"/>
    <x v="2"/>
    <s v="No"/>
    <s v="No"/>
    <n v="88798.02"/>
    <n v="0"/>
    <x v="1"/>
    <x v="1"/>
  </r>
  <r>
    <n v="15599251"/>
    <n v="602"/>
    <x v="2"/>
    <x v="1"/>
    <n v="32"/>
    <x v="0"/>
    <n v="7"/>
    <x v="2"/>
    <n v="184715.86"/>
    <x v="2"/>
    <n v="2"/>
    <x v="2"/>
    <s v="No"/>
    <s v="No"/>
    <n v="113781.99"/>
    <n v="0"/>
    <x v="1"/>
    <x v="1"/>
  </r>
  <r>
    <n v="15570004"/>
    <n v="850"/>
    <x v="0"/>
    <x v="1"/>
    <n v="31"/>
    <x v="0"/>
    <n v="3"/>
    <x v="0"/>
    <n v="0"/>
    <x v="0"/>
    <n v="2"/>
    <x v="2"/>
    <s v="No"/>
    <s v="No"/>
    <n v="121866.87"/>
    <n v="0"/>
    <x v="1"/>
    <x v="1"/>
  </r>
  <r>
    <n v="15656912"/>
    <n v="649"/>
    <x v="1"/>
    <x v="1"/>
    <n v="51"/>
    <x v="1"/>
    <n v="4"/>
    <x v="2"/>
    <n v="0"/>
    <x v="0"/>
    <n v="1"/>
    <x v="0"/>
    <s v="Yes"/>
    <s v="Yes"/>
    <n v="150390.57"/>
    <n v="0"/>
    <x v="1"/>
    <x v="0"/>
  </r>
  <r>
    <n v="15657342"/>
    <n v="850"/>
    <x v="2"/>
    <x v="1"/>
    <n v="28"/>
    <x v="2"/>
    <n v="4"/>
    <x v="2"/>
    <n v="147972.19"/>
    <x v="2"/>
    <n v="1"/>
    <x v="0"/>
    <s v="No"/>
    <s v="No"/>
    <n v="60708.72"/>
    <n v="1"/>
    <x v="0"/>
    <x v="1"/>
  </r>
  <r>
    <n v="15716284"/>
    <n v="543"/>
    <x v="0"/>
    <x v="1"/>
    <n v="43"/>
    <x v="0"/>
    <n v="9"/>
    <x v="1"/>
    <n v="0"/>
    <x v="0"/>
    <n v="2"/>
    <x v="2"/>
    <s v="Yes"/>
    <s v="Yes"/>
    <n v="78858.070000000007"/>
    <n v="0"/>
    <x v="1"/>
    <x v="0"/>
  </r>
  <r>
    <n v="15672374"/>
    <n v="672"/>
    <x v="0"/>
    <x v="1"/>
    <n v="52"/>
    <x v="1"/>
    <n v="8"/>
    <x v="1"/>
    <n v="170008.84"/>
    <x v="2"/>
    <n v="1"/>
    <x v="0"/>
    <s v="No"/>
    <s v="No"/>
    <n v="56407.42"/>
    <n v="1"/>
    <x v="0"/>
    <x v="1"/>
  </r>
  <r>
    <n v="15732476"/>
    <n v="600"/>
    <x v="0"/>
    <x v="0"/>
    <n v="27"/>
    <x v="2"/>
    <n v="3"/>
    <x v="0"/>
    <n v="0"/>
    <x v="0"/>
    <n v="2"/>
    <x v="2"/>
    <s v="Yes"/>
    <s v="Yes"/>
    <n v="125698.97"/>
    <n v="0"/>
    <x v="1"/>
    <x v="0"/>
  </r>
  <r>
    <n v="15747724"/>
    <n v="671"/>
    <x v="1"/>
    <x v="0"/>
    <n v="34"/>
    <x v="0"/>
    <n v="10"/>
    <x v="1"/>
    <n v="0"/>
    <x v="0"/>
    <n v="1"/>
    <x v="0"/>
    <s v="No"/>
    <s v="No"/>
    <n v="23235.38"/>
    <n v="0"/>
    <x v="1"/>
    <x v="1"/>
  </r>
  <r>
    <n v="15633877"/>
    <n v="706"/>
    <x v="1"/>
    <x v="0"/>
    <n v="42"/>
    <x v="0"/>
    <n v="8"/>
    <x v="1"/>
    <n v="95386.82"/>
    <x v="1"/>
    <n v="1"/>
    <x v="0"/>
    <s v="Yes"/>
    <s v="Yes"/>
    <n v="75732.25"/>
    <n v="0"/>
    <x v="1"/>
    <x v="0"/>
  </r>
  <r>
    <n v="15672516"/>
    <n v="541"/>
    <x v="2"/>
    <x v="1"/>
    <n v="51"/>
    <x v="1"/>
    <n v="7"/>
    <x v="2"/>
    <n v="90373.28"/>
    <x v="1"/>
    <n v="2"/>
    <x v="2"/>
    <s v="No"/>
    <s v="No"/>
    <n v="179861.79"/>
    <n v="0"/>
    <x v="1"/>
    <x v="1"/>
  </r>
  <r>
    <n v="15607827"/>
    <n v="711"/>
    <x v="2"/>
    <x v="1"/>
    <n v="34"/>
    <x v="0"/>
    <n v="4"/>
    <x v="2"/>
    <n v="133467.76999999999"/>
    <x v="2"/>
    <n v="2"/>
    <x v="2"/>
    <s v="Yes"/>
    <s v="Yes"/>
    <n v="42976.639999999999"/>
    <n v="0"/>
    <x v="1"/>
    <x v="0"/>
  </r>
  <r>
    <n v="15751336"/>
    <n v="630"/>
    <x v="1"/>
    <x v="1"/>
    <n v="30"/>
    <x v="0"/>
    <n v="3"/>
    <x v="0"/>
    <n v="0"/>
    <x v="0"/>
    <n v="2"/>
    <x v="2"/>
    <s v="Yes"/>
    <s v="Yes"/>
    <n v="10486.69"/>
    <n v="0"/>
    <x v="1"/>
    <x v="0"/>
  </r>
  <r>
    <n v="15646539"/>
    <n v="531"/>
    <x v="0"/>
    <x v="1"/>
    <n v="31"/>
    <x v="0"/>
    <n v="3"/>
    <x v="0"/>
    <n v="96288.26"/>
    <x v="1"/>
    <n v="1"/>
    <x v="0"/>
    <s v="No"/>
    <s v="No"/>
    <n v="56794.73"/>
    <n v="0"/>
    <x v="1"/>
    <x v="1"/>
  </r>
  <r>
    <n v="15756901"/>
    <n v="641"/>
    <x v="0"/>
    <x v="0"/>
    <n v="26"/>
    <x v="2"/>
    <n v="4"/>
    <x v="2"/>
    <n v="91547.839999999997"/>
    <x v="1"/>
    <n v="2"/>
    <x v="2"/>
    <s v="Yes"/>
    <s v="Yes"/>
    <n v="28157.34"/>
    <n v="0"/>
    <x v="1"/>
    <x v="0"/>
  </r>
  <r>
    <n v="15809286"/>
    <n v="631"/>
    <x v="2"/>
    <x v="1"/>
    <n v="37"/>
    <x v="0"/>
    <n v="8"/>
    <x v="1"/>
    <n v="138292.64000000001"/>
    <x v="2"/>
    <n v="2"/>
    <x v="2"/>
    <s v="No"/>
    <s v="No"/>
    <n v="152422.91"/>
    <n v="1"/>
    <x v="0"/>
    <x v="1"/>
  </r>
  <r>
    <n v="15759021"/>
    <n v="685"/>
    <x v="0"/>
    <x v="1"/>
    <n v="35"/>
    <x v="0"/>
    <n v="9"/>
    <x v="1"/>
    <n v="0"/>
    <x v="0"/>
    <n v="1"/>
    <x v="0"/>
    <s v="No"/>
    <s v="No"/>
    <n v="167033.82999999999"/>
    <n v="0"/>
    <x v="1"/>
    <x v="1"/>
  </r>
  <r>
    <n v="15725039"/>
    <n v="702"/>
    <x v="1"/>
    <x v="1"/>
    <n v="32"/>
    <x v="0"/>
    <n v="8"/>
    <x v="1"/>
    <n v="71667.740000000005"/>
    <x v="1"/>
    <n v="1"/>
    <x v="0"/>
    <s v="Yes"/>
    <s v="Yes"/>
    <n v="126082.18"/>
    <n v="0"/>
    <x v="1"/>
    <x v="0"/>
  </r>
  <r>
    <n v="15579130"/>
    <n v="708"/>
    <x v="2"/>
    <x v="0"/>
    <n v="43"/>
    <x v="0"/>
    <n v="0"/>
    <x v="0"/>
    <n v="118994.84"/>
    <x v="2"/>
    <n v="1"/>
    <x v="0"/>
    <s v="No"/>
    <s v="No"/>
    <n v="181499.77"/>
    <n v="1"/>
    <x v="0"/>
    <x v="1"/>
  </r>
  <r>
    <n v="15754112"/>
    <n v="653"/>
    <x v="1"/>
    <x v="1"/>
    <n v="55"/>
    <x v="1"/>
    <n v="7"/>
    <x v="2"/>
    <n v="0"/>
    <x v="0"/>
    <n v="2"/>
    <x v="2"/>
    <s v="Yes"/>
    <s v="Yes"/>
    <n v="41967.03"/>
    <n v="0"/>
    <x v="1"/>
    <x v="0"/>
  </r>
  <r>
    <n v="15735522"/>
    <n v="654"/>
    <x v="2"/>
    <x v="1"/>
    <n v="37"/>
    <x v="0"/>
    <n v="2"/>
    <x v="0"/>
    <n v="145610.07"/>
    <x v="2"/>
    <n v="2"/>
    <x v="2"/>
    <s v="No"/>
    <s v="No"/>
    <n v="186300.59"/>
    <n v="0"/>
    <x v="1"/>
    <x v="1"/>
  </r>
  <r>
    <n v="15613326"/>
    <n v="596"/>
    <x v="0"/>
    <x v="0"/>
    <n v="33"/>
    <x v="0"/>
    <n v="1"/>
    <x v="0"/>
    <n v="138162.81"/>
    <x v="2"/>
    <n v="1"/>
    <x v="0"/>
    <s v="No"/>
    <s v="No"/>
    <n v="85412.54"/>
    <n v="0"/>
    <x v="1"/>
    <x v="1"/>
  </r>
  <r>
    <n v="15739502"/>
    <n v="549"/>
    <x v="2"/>
    <x v="0"/>
    <n v="31"/>
    <x v="0"/>
    <n v="9"/>
    <x v="1"/>
    <n v="135020.21"/>
    <x v="2"/>
    <n v="2"/>
    <x v="2"/>
    <s v="Yes"/>
    <s v="Yes"/>
    <n v="23343.18"/>
    <n v="0"/>
    <x v="1"/>
    <x v="0"/>
  </r>
  <r>
    <n v="15670914"/>
    <n v="754"/>
    <x v="0"/>
    <x v="1"/>
    <n v="38"/>
    <x v="0"/>
    <n v="2"/>
    <x v="0"/>
    <n v="0"/>
    <x v="0"/>
    <n v="2"/>
    <x v="2"/>
    <s v="No"/>
    <s v="No"/>
    <n v="180698.32"/>
    <n v="0"/>
    <x v="1"/>
    <x v="1"/>
  </r>
  <r>
    <n v="15604073"/>
    <n v="815"/>
    <x v="2"/>
    <x v="0"/>
    <n v="25"/>
    <x v="2"/>
    <n v="8"/>
    <x v="1"/>
    <n v="135161.67000000001"/>
    <x v="2"/>
    <n v="1"/>
    <x v="0"/>
    <s v="Yes"/>
    <s v="Yes"/>
    <n v="136071.04999999999"/>
    <n v="0"/>
    <x v="1"/>
    <x v="0"/>
  </r>
  <r>
    <n v="15806027"/>
    <n v="556"/>
    <x v="0"/>
    <x v="0"/>
    <n v="52"/>
    <x v="1"/>
    <n v="9"/>
    <x v="1"/>
    <n v="0"/>
    <x v="0"/>
    <n v="1"/>
    <x v="0"/>
    <s v="No"/>
    <s v="No"/>
    <n v="175149.2"/>
    <n v="1"/>
    <x v="0"/>
    <x v="1"/>
  </r>
  <r>
    <n v="15574886"/>
    <n v="706"/>
    <x v="0"/>
    <x v="1"/>
    <n v="32"/>
    <x v="0"/>
    <n v="6"/>
    <x v="2"/>
    <n v="94486.47"/>
    <x v="1"/>
    <n v="1"/>
    <x v="0"/>
    <s v="Yes"/>
    <s v="Yes"/>
    <n v="146949.74"/>
    <n v="0"/>
    <x v="1"/>
    <x v="0"/>
  </r>
  <r>
    <n v="15707120"/>
    <n v="850"/>
    <x v="0"/>
    <x v="1"/>
    <n v="46"/>
    <x v="0"/>
    <n v="9"/>
    <x v="1"/>
    <n v="117640.39"/>
    <x v="2"/>
    <n v="1"/>
    <x v="0"/>
    <s v="No"/>
    <s v="No"/>
    <n v="88920.68"/>
    <n v="0"/>
    <x v="1"/>
    <x v="1"/>
  </r>
  <r>
    <n v="15800845"/>
    <n v="732"/>
    <x v="1"/>
    <x v="0"/>
    <n v="33"/>
    <x v="0"/>
    <n v="8"/>
    <x v="1"/>
    <n v="111379.55"/>
    <x v="2"/>
    <n v="1"/>
    <x v="0"/>
    <s v="Yes"/>
    <s v="Yes"/>
    <n v="45098.62"/>
    <n v="0"/>
    <x v="1"/>
    <x v="0"/>
  </r>
  <r>
    <n v="15603914"/>
    <n v="614"/>
    <x v="0"/>
    <x v="1"/>
    <n v="40"/>
    <x v="0"/>
    <n v="6"/>
    <x v="2"/>
    <n v="0"/>
    <x v="0"/>
    <n v="1"/>
    <x v="0"/>
    <s v="Yes"/>
    <s v="Yes"/>
    <n v="20339.79"/>
    <n v="1"/>
    <x v="0"/>
    <x v="0"/>
  </r>
  <r>
    <n v="15722765"/>
    <n v="580"/>
    <x v="1"/>
    <x v="0"/>
    <n v="57"/>
    <x v="1"/>
    <n v="0"/>
    <x v="0"/>
    <n v="136820.99"/>
    <x v="2"/>
    <n v="1"/>
    <x v="0"/>
    <s v="Yes"/>
    <s v="Yes"/>
    <n v="108528.74"/>
    <n v="0"/>
    <x v="1"/>
    <x v="0"/>
  </r>
  <r>
    <n v="15783305"/>
    <n v="593"/>
    <x v="0"/>
    <x v="0"/>
    <n v="46"/>
    <x v="0"/>
    <n v="7"/>
    <x v="2"/>
    <n v="98752.51"/>
    <x v="1"/>
    <n v="1"/>
    <x v="0"/>
    <s v="No"/>
    <s v="No"/>
    <n v="145560.38"/>
    <n v="0"/>
    <x v="1"/>
    <x v="1"/>
  </r>
  <r>
    <n v="15574842"/>
    <n v="653"/>
    <x v="2"/>
    <x v="0"/>
    <n v="25"/>
    <x v="2"/>
    <n v="2"/>
    <x v="0"/>
    <n v="158266.42000000001"/>
    <x v="2"/>
    <n v="3"/>
    <x v="1"/>
    <s v="Yes"/>
    <s v="Yes"/>
    <n v="199357.24"/>
    <n v="0"/>
    <x v="1"/>
    <x v="0"/>
  </r>
  <r>
    <n v="15607837"/>
    <n v="746"/>
    <x v="0"/>
    <x v="0"/>
    <n v="29"/>
    <x v="2"/>
    <n v="4"/>
    <x v="2"/>
    <n v="105599.67"/>
    <x v="2"/>
    <n v="1"/>
    <x v="0"/>
    <s v="Yes"/>
    <s v="Yes"/>
    <n v="43106.17"/>
    <n v="0"/>
    <x v="1"/>
    <x v="0"/>
  </r>
  <r>
    <n v="15714877"/>
    <n v="662"/>
    <x v="0"/>
    <x v="0"/>
    <n v="29"/>
    <x v="2"/>
    <n v="10"/>
    <x v="1"/>
    <n v="0"/>
    <x v="0"/>
    <n v="2"/>
    <x v="2"/>
    <s v="No"/>
    <s v="No"/>
    <n v="137508.31"/>
    <n v="0"/>
    <x v="1"/>
    <x v="1"/>
  </r>
  <r>
    <n v="15782941"/>
    <n v="573"/>
    <x v="0"/>
    <x v="1"/>
    <n v="31"/>
    <x v="0"/>
    <n v="2"/>
    <x v="0"/>
    <n v="0"/>
    <x v="0"/>
    <n v="2"/>
    <x v="2"/>
    <s v="Yes"/>
    <s v="Yes"/>
    <n v="91957.39"/>
    <n v="0"/>
    <x v="1"/>
    <x v="0"/>
  </r>
  <r>
    <n v="15630167"/>
    <n v="684"/>
    <x v="1"/>
    <x v="0"/>
    <n v="39"/>
    <x v="0"/>
    <n v="4"/>
    <x v="2"/>
    <n v="139723.9"/>
    <x v="2"/>
    <n v="1"/>
    <x v="0"/>
    <s v="Yes"/>
    <s v="Yes"/>
    <n v="120612.11"/>
    <n v="0"/>
    <x v="1"/>
    <x v="0"/>
  </r>
  <r>
    <n v="15759038"/>
    <n v="793"/>
    <x v="0"/>
    <x v="0"/>
    <n v="41"/>
    <x v="0"/>
    <n v="3"/>
    <x v="0"/>
    <n v="141806.46"/>
    <x v="2"/>
    <n v="1"/>
    <x v="0"/>
    <s v="No"/>
    <s v="No"/>
    <n v="102921.17"/>
    <n v="0"/>
    <x v="1"/>
    <x v="1"/>
  </r>
  <r>
    <n v="15661821"/>
    <n v="798"/>
    <x v="2"/>
    <x v="0"/>
    <n v="49"/>
    <x v="0"/>
    <n v="5"/>
    <x v="2"/>
    <n v="132571.67000000001"/>
    <x v="2"/>
    <n v="1"/>
    <x v="0"/>
    <s v="Yes"/>
    <s v="Yes"/>
    <n v="31686.33"/>
    <n v="1"/>
    <x v="0"/>
    <x v="0"/>
  </r>
  <r>
    <n v="15728006"/>
    <n v="524"/>
    <x v="0"/>
    <x v="1"/>
    <n v="40"/>
    <x v="0"/>
    <n v="2"/>
    <x v="0"/>
    <n v="180516.9"/>
    <x v="2"/>
    <n v="1"/>
    <x v="0"/>
    <s v="No"/>
    <s v="No"/>
    <n v="180002.42"/>
    <n v="0"/>
    <x v="1"/>
    <x v="1"/>
  </r>
  <r>
    <n v="15712176"/>
    <n v="816"/>
    <x v="0"/>
    <x v="1"/>
    <n v="31"/>
    <x v="0"/>
    <n v="8"/>
    <x v="1"/>
    <n v="0"/>
    <x v="0"/>
    <n v="2"/>
    <x v="2"/>
    <s v="Yes"/>
    <s v="Yes"/>
    <n v="28407.4"/>
    <n v="0"/>
    <x v="1"/>
    <x v="0"/>
  </r>
  <r>
    <n v="15689351"/>
    <n v="742"/>
    <x v="2"/>
    <x v="0"/>
    <n v="41"/>
    <x v="0"/>
    <n v="4"/>
    <x v="2"/>
    <n v="92805.72"/>
    <x v="1"/>
    <n v="1"/>
    <x v="0"/>
    <s v="Yes"/>
    <s v="Yes"/>
    <n v="73743.95"/>
    <n v="1"/>
    <x v="0"/>
    <x v="0"/>
  </r>
  <r>
    <n v="15782247"/>
    <n v="540"/>
    <x v="0"/>
    <x v="1"/>
    <n v="22"/>
    <x v="2"/>
    <n v="4"/>
    <x v="2"/>
    <n v="0"/>
    <x v="0"/>
    <n v="3"/>
    <x v="1"/>
    <s v="Yes"/>
    <s v="Yes"/>
    <n v="186233.26"/>
    <n v="1"/>
    <x v="0"/>
    <x v="0"/>
  </r>
  <r>
    <n v="15769064"/>
    <n v="537"/>
    <x v="2"/>
    <x v="1"/>
    <n v="39"/>
    <x v="0"/>
    <n v="3"/>
    <x v="0"/>
    <n v="135309.35999999999"/>
    <x v="2"/>
    <n v="1"/>
    <x v="0"/>
    <s v="No"/>
    <s v="No"/>
    <n v="31728.86"/>
    <n v="1"/>
    <x v="0"/>
    <x v="1"/>
  </r>
  <r>
    <n v="15718153"/>
    <n v="759"/>
    <x v="1"/>
    <x v="0"/>
    <n v="74"/>
    <x v="1"/>
    <n v="6"/>
    <x v="2"/>
    <n v="128917.84"/>
    <x v="2"/>
    <n v="1"/>
    <x v="0"/>
    <s v="Yes"/>
    <s v="Yes"/>
    <n v="48244.639999999999"/>
    <n v="0"/>
    <x v="1"/>
    <x v="0"/>
  </r>
  <r>
    <n v="15613189"/>
    <n v="774"/>
    <x v="0"/>
    <x v="0"/>
    <n v="52"/>
    <x v="1"/>
    <n v="2"/>
    <x v="0"/>
    <n v="56580.93"/>
    <x v="1"/>
    <n v="1"/>
    <x v="0"/>
    <s v="No"/>
    <s v="No"/>
    <n v="113266.28"/>
    <n v="1"/>
    <x v="0"/>
    <x v="1"/>
  </r>
  <r>
    <n v="15661734"/>
    <n v="608"/>
    <x v="2"/>
    <x v="1"/>
    <n v="42"/>
    <x v="0"/>
    <n v="8"/>
    <x v="1"/>
    <n v="131390.75"/>
    <x v="2"/>
    <n v="2"/>
    <x v="2"/>
    <s v="No"/>
    <s v="No"/>
    <n v="71178.09"/>
    <n v="0"/>
    <x v="1"/>
    <x v="1"/>
  </r>
  <r>
    <n v="15592645"/>
    <n v="704"/>
    <x v="1"/>
    <x v="1"/>
    <n v="37"/>
    <x v="0"/>
    <n v="4"/>
    <x v="2"/>
    <n v="0"/>
    <x v="0"/>
    <n v="2"/>
    <x v="2"/>
    <s v="No"/>
    <s v="No"/>
    <n v="25684.93"/>
    <n v="0"/>
    <x v="1"/>
    <x v="1"/>
  </r>
  <r>
    <n v="15768387"/>
    <n v="581"/>
    <x v="0"/>
    <x v="1"/>
    <n v="41"/>
    <x v="0"/>
    <n v="8"/>
    <x v="1"/>
    <n v="0"/>
    <x v="0"/>
    <n v="2"/>
    <x v="2"/>
    <s v="No"/>
    <s v="No"/>
    <n v="29737.14"/>
    <n v="0"/>
    <x v="1"/>
    <x v="1"/>
  </r>
  <r>
    <n v="15792525"/>
    <n v="628"/>
    <x v="2"/>
    <x v="0"/>
    <n v="61"/>
    <x v="1"/>
    <n v="1"/>
    <x v="0"/>
    <n v="97361.66"/>
    <x v="1"/>
    <n v="1"/>
    <x v="0"/>
    <s v="Yes"/>
    <s v="Yes"/>
    <n v="149922.38"/>
    <n v="1"/>
    <x v="0"/>
    <x v="0"/>
  </r>
  <r>
    <n v="15586976"/>
    <n v="566"/>
    <x v="0"/>
    <x v="0"/>
    <n v="42"/>
    <x v="0"/>
    <n v="6"/>
    <x v="2"/>
    <n v="0"/>
    <x v="0"/>
    <n v="1"/>
    <x v="0"/>
    <s v="No"/>
    <s v="No"/>
    <n v="180702.12"/>
    <n v="1"/>
    <x v="0"/>
    <x v="1"/>
  </r>
  <r>
    <n v="15790659"/>
    <n v="701"/>
    <x v="1"/>
    <x v="1"/>
    <n v="59"/>
    <x v="1"/>
    <n v="7"/>
    <x v="2"/>
    <n v="0"/>
    <x v="0"/>
    <n v="2"/>
    <x v="2"/>
    <s v="Yes"/>
    <s v="Yes"/>
    <n v="27597.59"/>
    <n v="0"/>
    <x v="1"/>
    <x v="0"/>
  </r>
  <r>
    <n v="15691446"/>
    <n v="735"/>
    <x v="1"/>
    <x v="1"/>
    <n v="29"/>
    <x v="2"/>
    <n v="10"/>
    <x v="1"/>
    <n v="0"/>
    <x v="0"/>
    <n v="2"/>
    <x v="2"/>
    <s v="Yes"/>
    <s v="Yes"/>
    <n v="95025.27"/>
    <n v="0"/>
    <x v="1"/>
    <x v="0"/>
  </r>
  <r>
    <n v="15772632"/>
    <n v="680"/>
    <x v="0"/>
    <x v="0"/>
    <n v="34"/>
    <x v="0"/>
    <n v="1"/>
    <x v="0"/>
    <n v="0"/>
    <x v="0"/>
    <n v="2"/>
    <x v="2"/>
    <s v="No"/>
    <s v="No"/>
    <n v="167035.07"/>
    <n v="0"/>
    <x v="1"/>
    <x v="1"/>
  </r>
  <r>
    <n v="15706587"/>
    <n v="560"/>
    <x v="0"/>
    <x v="1"/>
    <n v="57"/>
    <x v="1"/>
    <n v="0"/>
    <x v="0"/>
    <n v="0"/>
    <x v="0"/>
    <n v="2"/>
    <x v="2"/>
    <s v="Yes"/>
    <s v="Yes"/>
    <n v="116781.71"/>
    <n v="0"/>
    <x v="1"/>
    <x v="0"/>
  </r>
  <r>
    <n v="15572461"/>
    <n v="663"/>
    <x v="2"/>
    <x v="0"/>
    <n v="29"/>
    <x v="2"/>
    <n v="4"/>
    <x v="2"/>
    <n v="102714.65"/>
    <x v="2"/>
    <n v="2"/>
    <x v="2"/>
    <s v="No"/>
    <s v="No"/>
    <n v="21170.81"/>
    <n v="0"/>
    <x v="1"/>
    <x v="1"/>
  </r>
  <r>
    <n v="15654409"/>
    <n v="665"/>
    <x v="0"/>
    <x v="0"/>
    <n v="34"/>
    <x v="0"/>
    <n v="5"/>
    <x v="2"/>
    <n v="67816.72"/>
    <x v="1"/>
    <n v="1"/>
    <x v="0"/>
    <s v="Yes"/>
    <s v="Yes"/>
    <n v="29641.58"/>
    <n v="0"/>
    <x v="1"/>
    <x v="0"/>
  </r>
  <r>
    <n v="15568025"/>
    <n v="758"/>
    <x v="0"/>
    <x v="1"/>
    <n v="51"/>
    <x v="1"/>
    <n v="8"/>
    <x v="1"/>
    <n v="81710.460000000006"/>
    <x v="1"/>
    <n v="1"/>
    <x v="0"/>
    <s v="Yes"/>
    <s v="Yes"/>
    <n v="116520.07"/>
    <n v="0"/>
    <x v="1"/>
    <x v="0"/>
  </r>
  <r>
    <n v="15715769"/>
    <n v="621"/>
    <x v="0"/>
    <x v="1"/>
    <n v="26"/>
    <x v="2"/>
    <n v="2"/>
    <x v="0"/>
    <n v="75237.539999999994"/>
    <x v="1"/>
    <n v="1"/>
    <x v="0"/>
    <s v="Yes"/>
    <s v="Yes"/>
    <n v="44220.4"/>
    <n v="0"/>
    <x v="1"/>
    <x v="0"/>
  </r>
  <r>
    <n v="15667458"/>
    <n v="764"/>
    <x v="2"/>
    <x v="1"/>
    <n v="28"/>
    <x v="2"/>
    <n v="10"/>
    <x v="1"/>
    <n v="124023.18"/>
    <x v="2"/>
    <n v="1"/>
    <x v="0"/>
    <s v="No"/>
    <s v="No"/>
    <n v="166188.28"/>
    <n v="0"/>
    <x v="1"/>
    <x v="1"/>
  </r>
  <r>
    <n v="15567980"/>
    <n v="537"/>
    <x v="2"/>
    <x v="0"/>
    <n v="46"/>
    <x v="0"/>
    <n v="5"/>
    <x v="2"/>
    <n v="100727.5"/>
    <x v="2"/>
    <n v="1"/>
    <x v="0"/>
    <s v="Yes"/>
    <s v="Yes"/>
    <n v="140857.76"/>
    <n v="1"/>
    <x v="0"/>
    <x v="0"/>
  </r>
  <r>
    <n v="15679294"/>
    <n v="589"/>
    <x v="0"/>
    <x v="0"/>
    <n v="46"/>
    <x v="0"/>
    <n v="10"/>
    <x v="1"/>
    <n v="107238.85"/>
    <x v="2"/>
    <n v="2"/>
    <x v="2"/>
    <s v="No"/>
    <s v="No"/>
    <n v="37024.28"/>
    <n v="0"/>
    <x v="1"/>
    <x v="1"/>
  </r>
  <r>
    <n v="15606507"/>
    <n v="555"/>
    <x v="0"/>
    <x v="1"/>
    <n v="24"/>
    <x v="2"/>
    <n v="5"/>
    <x v="2"/>
    <n v="0"/>
    <x v="0"/>
    <n v="2"/>
    <x v="2"/>
    <s v="No"/>
    <s v="No"/>
    <n v="27513.47"/>
    <n v="0"/>
    <x v="1"/>
    <x v="1"/>
  </r>
  <r>
    <n v="15578825"/>
    <n v="734"/>
    <x v="0"/>
    <x v="0"/>
    <n v="29"/>
    <x v="2"/>
    <n v="0"/>
    <x v="0"/>
    <n v="139994.66"/>
    <x v="2"/>
    <n v="1"/>
    <x v="0"/>
    <s v="No"/>
    <s v="No"/>
    <n v="17744.72"/>
    <n v="0"/>
    <x v="1"/>
    <x v="1"/>
  </r>
  <r>
    <n v="15619935"/>
    <n v="783"/>
    <x v="1"/>
    <x v="0"/>
    <n v="59"/>
    <x v="1"/>
    <n v="9"/>
    <x v="1"/>
    <n v="126224.87"/>
    <x v="2"/>
    <n v="1"/>
    <x v="0"/>
    <s v="Yes"/>
    <s v="Yes"/>
    <n v="4423.63"/>
    <n v="0"/>
    <x v="1"/>
    <x v="0"/>
  </r>
  <r>
    <n v="15636089"/>
    <n v="678"/>
    <x v="2"/>
    <x v="0"/>
    <n v="51"/>
    <x v="1"/>
    <n v="1"/>
    <x v="0"/>
    <n v="145751.03"/>
    <x v="2"/>
    <n v="1"/>
    <x v="0"/>
    <s v="No"/>
    <s v="No"/>
    <n v="109718.44"/>
    <n v="1"/>
    <x v="0"/>
    <x v="1"/>
  </r>
  <r>
    <n v="15727490"/>
    <n v="661"/>
    <x v="0"/>
    <x v="1"/>
    <n v="47"/>
    <x v="0"/>
    <n v="5"/>
    <x v="2"/>
    <n v="0"/>
    <x v="0"/>
    <n v="1"/>
    <x v="0"/>
    <s v="Yes"/>
    <s v="Yes"/>
    <n v="107243.31"/>
    <n v="1"/>
    <x v="0"/>
    <x v="0"/>
  </r>
  <r>
    <n v="15591766"/>
    <n v="607"/>
    <x v="1"/>
    <x v="0"/>
    <n v="25"/>
    <x v="2"/>
    <n v="4"/>
    <x v="2"/>
    <n v="121166.89"/>
    <x v="2"/>
    <n v="1"/>
    <x v="0"/>
    <s v="Yes"/>
    <s v="Yes"/>
    <n v="115288.24"/>
    <n v="0"/>
    <x v="1"/>
    <x v="0"/>
  </r>
  <r>
    <n v="15641629"/>
    <n v="537"/>
    <x v="1"/>
    <x v="0"/>
    <n v="38"/>
    <x v="0"/>
    <n v="1"/>
    <x v="0"/>
    <n v="0"/>
    <x v="0"/>
    <n v="2"/>
    <x v="2"/>
    <s v="Yes"/>
    <s v="Yes"/>
    <n v="41233.97"/>
    <n v="0"/>
    <x v="1"/>
    <x v="0"/>
  </r>
  <r>
    <n v="15813303"/>
    <n v="513"/>
    <x v="1"/>
    <x v="1"/>
    <n v="88"/>
    <x v="1"/>
    <n v="10"/>
    <x v="1"/>
    <n v="0"/>
    <x v="0"/>
    <n v="2"/>
    <x v="2"/>
    <s v="Yes"/>
    <s v="Yes"/>
    <n v="52952.24"/>
    <n v="0"/>
    <x v="1"/>
    <x v="0"/>
  </r>
  <r>
    <n v="15756920"/>
    <n v="576"/>
    <x v="0"/>
    <x v="1"/>
    <n v="63"/>
    <x v="1"/>
    <n v="9"/>
    <x v="1"/>
    <n v="70655.48"/>
    <x v="1"/>
    <n v="1"/>
    <x v="0"/>
    <s v="No"/>
    <s v="No"/>
    <n v="78955.8"/>
    <n v="1"/>
    <x v="0"/>
    <x v="1"/>
  </r>
  <r>
    <n v="15726403"/>
    <n v="660"/>
    <x v="2"/>
    <x v="1"/>
    <n v="41"/>
    <x v="0"/>
    <n v="1"/>
    <x v="0"/>
    <n v="129901.21"/>
    <x v="2"/>
    <n v="1"/>
    <x v="0"/>
    <s v="No"/>
    <s v="No"/>
    <n v="26025.599999999999"/>
    <n v="1"/>
    <x v="0"/>
    <x v="1"/>
  </r>
  <r>
    <n v="15592765"/>
    <n v="637"/>
    <x v="0"/>
    <x v="1"/>
    <n v="40"/>
    <x v="0"/>
    <n v="8"/>
    <x v="1"/>
    <n v="125470.81"/>
    <x v="2"/>
    <n v="1"/>
    <x v="0"/>
    <s v="Yes"/>
    <s v="Yes"/>
    <n v="174536.17"/>
    <n v="0"/>
    <x v="1"/>
    <x v="0"/>
  </r>
  <r>
    <n v="15704442"/>
    <n v="672"/>
    <x v="0"/>
    <x v="0"/>
    <n v="53"/>
    <x v="1"/>
    <n v="9"/>
    <x v="1"/>
    <n v="169406.33"/>
    <x v="2"/>
    <n v="4"/>
    <x v="1"/>
    <s v="Yes"/>
    <s v="Yes"/>
    <n v="147311.47"/>
    <n v="1"/>
    <x v="0"/>
    <x v="0"/>
  </r>
  <r>
    <n v="15641136"/>
    <n v="629"/>
    <x v="0"/>
    <x v="1"/>
    <n v="32"/>
    <x v="0"/>
    <n v="2"/>
    <x v="0"/>
    <n v="0"/>
    <x v="0"/>
    <n v="2"/>
    <x v="2"/>
    <s v="Yes"/>
    <s v="Yes"/>
    <n v="77965.440000000002"/>
    <n v="0"/>
    <x v="1"/>
    <x v="0"/>
  </r>
  <r>
    <n v="15725818"/>
    <n v="583"/>
    <x v="2"/>
    <x v="1"/>
    <n v="40"/>
    <x v="0"/>
    <n v="4"/>
    <x v="2"/>
    <n v="107041.3"/>
    <x v="2"/>
    <n v="1"/>
    <x v="0"/>
    <s v="Yes"/>
    <s v="Yes"/>
    <n v="5635.63"/>
    <n v="0"/>
    <x v="1"/>
    <x v="0"/>
  </r>
  <r>
    <n v="15612071"/>
    <n v="763"/>
    <x v="1"/>
    <x v="0"/>
    <n v="32"/>
    <x v="0"/>
    <n v="10"/>
    <x v="1"/>
    <n v="95153.77"/>
    <x v="1"/>
    <n v="1"/>
    <x v="0"/>
    <s v="Yes"/>
    <s v="Yes"/>
    <n v="81310.100000000006"/>
    <n v="0"/>
    <x v="1"/>
    <x v="0"/>
  </r>
  <r>
    <n v="15719809"/>
    <n v="516"/>
    <x v="2"/>
    <x v="1"/>
    <n v="32"/>
    <x v="0"/>
    <n v="3"/>
    <x v="0"/>
    <n v="145166.09"/>
    <x v="2"/>
    <n v="2"/>
    <x v="2"/>
    <s v="No"/>
    <s v="No"/>
    <n v="111421.45"/>
    <n v="0"/>
    <x v="1"/>
    <x v="1"/>
  </r>
  <r>
    <n v="15716518"/>
    <n v="617"/>
    <x v="0"/>
    <x v="0"/>
    <n v="27"/>
    <x v="2"/>
    <n v="4"/>
    <x v="2"/>
    <n v="0"/>
    <x v="0"/>
    <n v="2"/>
    <x v="2"/>
    <s v="No"/>
    <s v="No"/>
    <n v="190269.21"/>
    <n v="0"/>
    <x v="1"/>
    <x v="1"/>
  </r>
  <r>
    <n v="15742210"/>
    <n v="700"/>
    <x v="0"/>
    <x v="1"/>
    <n v="38"/>
    <x v="0"/>
    <n v="9"/>
    <x v="1"/>
    <n v="65962.63"/>
    <x v="1"/>
    <n v="1"/>
    <x v="0"/>
    <s v="Yes"/>
    <s v="Yes"/>
    <n v="100950.48"/>
    <n v="0"/>
    <x v="1"/>
    <x v="0"/>
  </r>
  <r>
    <n v="15630617"/>
    <n v="727"/>
    <x v="2"/>
    <x v="1"/>
    <n v="36"/>
    <x v="0"/>
    <n v="6"/>
    <x v="2"/>
    <n v="140418.81"/>
    <x v="2"/>
    <n v="1"/>
    <x v="0"/>
    <s v="Yes"/>
    <s v="Yes"/>
    <n v="113033.73"/>
    <n v="1"/>
    <x v="0"/>
    <x v="0"/>
  </r>
  <r>
    <n v="15720838"/>
    <n v="689"/>
    <x v="1"/>
    <x v="0"/>
    <n v="31"/>
    <x v="0"/>
    <n v="3"/>
    <x v="0"/>
    <n v="139799.63"/>
    <x v="2"/>
    <n v="1"/>
    <x v="0"/>
    <s v="Yes"/>
    <s v="Yes"/>
    <n v="120663.57"/>
    <n v="0"/>
    <x v="1"/>
    <x v="0"/>
  </r>
  <r>
    <n v="15595537"/>
    <n v="626"/>
    <x v="2"/>
    <x v="1"/>
    <n v="49"/>
    <x v="0"/>
    <n v="9"/>
    <x v="1"/>
    <n v="171787.84"/>
    <x v="2"/>
    <n v="2"/>
    <x v="2"/>
    <s v="No"/>
    <s v="No"/>
    <n v="187192.23"/>
    <n v="0"/>
    <x v="1"/>
    <x v="1"/>
  </r>
  <r>
    <n v="15623196"/>
    <n v="686"/>
    <x v="0"/>
    <x v="1"/>
    <n v="38"/>
    <x v="0"/>
    <n v="6"/>
    <x v="2"/>
    <n v="149238.97"/>
    <x v="2"/>
    <n v="1"/>
    <x v="0"/>
    <s v="Yes"/>
    <s v="Yes"/>
    <n v="97825.23"/>
    <n v="0"/>
    <x v="1"/>
    <x v="0"/>
  </r>
  <r>
    <n v="15679249"/>
    <n v="351"/>
    <x v="2"/>
    <x v="0"/>
    <n v="57"/>
    <x v="1"/>
    <n v="4"/>
    <x v="2"/>
    <n v="163146.46"/>
    <x v="2"/>
    <n v="1"/>
    <x v="0"/>
    <s v="No"/>
    <s v="No"/>
    <n v="169621.69"/>
    <n v="1"/>
    <x v="0"/>
    <x v="1"/>
  </r>
  <r>
    <n v="15693199"/>
    <n v="739"/>
    <x v="0"/>
    <x v="0"/>
    <n v="37"/>
    <x v="0"/>
    <n v="8"/>
    <x v="1"/>
    <n v="0"/>
    <x v="0"/>
    <n v="2"/>
    <x v="2"/>
    <s v="No"/>
    <s v="No"/>
    <n v="191557.1"/>
    <n v="1"/>
    <x v="0"/>
    <x v="1"/>
  </r>
  <r>
    <n v="15661219"/>
    <n v="627"/>
    <x v="0"/>
    <x v="1"/>
    <n v="32"/>
    <x v="0"/>
    <n v="10"/>
    <x v="1"/>
    <n v="0"/>
    <x v="0"/>
    <n v="2"/>
    <x v="2"/>
    <s v="No"/>
    <s v="No"/>
    <n v="103287.62"/>
    <n v="0"/>
    <x v="1"/>
    <x v="1"/>
  </r>
  <r>
    <n v="15617136"/>
    <n v="451"/>
    <x v="2"/>
    <x v="0"/>
    <n v="38"/>
    <x v="0"/>
    <n v="9"/>
    <x v="1"/>
    <n v="61482.47"/>
    <x v="1"/>
    <n v="1"/>
    <x v="0"/>
    <s v="Yes"/>
    <s v="Yes"/>
    <n v="167538.66"/>
    <n v="0"/>
    <x v="1"/>
    <x v="0"/>
  </r>
  <r>
    <n v="15760294"/>
    <n v="512"/>
    <x v="0"/>
    <x v="0"/>
    <n v="41"/>
    <x v="0"/>
    <n v="8"/>
    <x v="1"/>
    <n v="145150.28"/>
    <x v="2"/>
    <n v="1"/>
    <x v="0"/>
    <s v="No"/>
    <s v="No"/>
    <n v="64869.32"/>
    <n v="1"/>
    <x v="0"/>
    <x v="1"/>
  </r>
  <r>
    <n v="15652808"/>
    <n v="774"/>
    <x v="0"/>
    <x v="0"/>
    <n v="41"/>
    <x v="0"/>
    <n v="5"/>
    <x v="2"/>
    <n v="126670.37"/>
    <x v="2"/>
    <n v="1"/>
    <x v="0"/>
    <s v="No"/>
    <s v="No"/>
    <n v="102426.06"/>
    <n v="0"/>
    <x v="1"/>
    <x v="1"/>
  </r>
  <r>
    <n v="15657139"/>
    <n v="652"/>
    <x v="0"/>
    <x v="0"/>
    <n v="40"/>
    <x v="0"/>
    <n v="8"/>
    <x v="1"/>
    <n v="84390.8"/>
    <x v="1"/>
    <n v="2"/>
    <x v="2"/>
    <s v="Yes"/>
    <s v="Yes"/>
    <n v="107876.2"/>
    <n v="0"/>
    <x v="1"/>
    <x v="0"/>
  </r>
  <r>
    <n v="15803790"/>
    <n v="638"/>
    <x v="2"/>
    <x v="1"/>
    <n v="37"/>
    <x v="0"/>
    <n v="2"/>
    <x v="0"/>
    <n v="89728.86"/>
    <x v="1"/>
    <n v="2"/>
    <x v="2"/>
    <s v="Yes"/>
    <s v="Yes"/>
    <n v="37294.879999999997"/>
    <n v="0"/>
    <x v="1"/>
    <x v="0"/>
  </r>
  <r>
    <n v="15764105"/>
    <n v="475"/>
    <x v="0"/>
    <x v="0"/>
    <n v="57"/>
    <x v="1"/>
    <n v="1"/>
    <x v="0"/>
    <n v="0"/>
    <x v="0"/>
    <n v="2"/>
    <x v="2"/>
    <s v="No"/>
    <s v="No"/>
    <n v="89248.99"/>
    <n v="0"/>
    <x v="1"/>
    <x v="1"/>
  </r>
  <r>
    <n v="15672610"/>
    <n v="567"/>
    <x v="1"/>
    <x v="1"/>
    <n v="40"/>
    <x v="0"/>
    <n v="4"/>
    <x v="2"/>
    <n v="118628.8"/>
    <x v="2"/>
    <n v="1"/>
    <x v="0"/>
    <s v="No"/>
    <s v="No"/>
    <n v="91973.63"/>
    <n v="0"/>
    <x v="1"/>
    <x v="1"/>
  </r>
  <r>
    <n v="15766896"/>
    <n v="750"/>
    <x v="0"/>
    <x v="1"/>
    <n v="37"/>
    <x v="0"/>
    <n v="3"/>
    <x v="0"/>
    <n v="0"/>
    <x v="0"/>
    <n v="2"/>
    <x v="2"/>
    <s v="No"/>
    <s v="No"/>
    <n v="16870.2"/>
    <n v="0"/>
    <x v="1"/>
    <x v="1"/>
  </r>
  <r>
    <n v="15587735"/>
    <n v="850"/>
    <x v="0"/>
    <x v="1"/>
    <n v="39"/>
    <x v="0"/>
    <n v="6"/>
    <x v="2"/>
    <n v="96863.13"/>
    <x v="1"/>
    <n v="1"/>
    <x v="0"/>
    <s v="Yes"/>
    <s v="Yes"/>
    <n v="121681.19"/>
    <n v="0"/>
    <x v="1"/>
    <x v="0"/>
  </r>
  <r>
    <n v="15659501"/>
    <n v="753"/>
    <x v="0"/>
    <x v="0"/>
    <n v="38"/>
    <x v="0"/>
    <n v="6"/>
    <x v="2"/>
    <n v="142263.45000000001"/>
    <x v="2"/>
    <n v="1"/>
    <x v="0"/>
    <s v="Yes"/>
    <s v="Yes"/>
    <n v="33730.43"/>
    <n v="0"/>
    <x v="1"/>
    <x v="0"/>
  </r>
  <r>
    <n v="15745001"/>
    <n v="683"/>
    <x v="1"/>
    <x v="0"/>
    <n v="36"/>
    <x v="0"/>
    <n v="7"/>
    <x v="2"/>
    <n v="0"/>
    <x v="0"/>
    <n v="2"/>
    <x v="2"/>
    <s v="No"/>
    <s v="No"/>
    <n v="104786.59"/>
    <n v="0"/>
    <x v="1"/>
    <x v="1"/>
  </r>
  <r>
    <n v="15651140"/>
    <n v="710"/>
    <x v="0"/>
    <x v="0"/>
    <n v="32"/>
    <x v="0"/>
    <n v="3"/>
    <x v="0"/>
    <n v="0"/>
    <x v="0"/>
    <n v="1"/>
    <x v="0"/>
    <s v="No"/>
    <s v="No"/>
    <n v="94790.34"/>
    <n v="0"/>
    <x v="1"/>
    <x v="1"/>
  </r>
  <r>
    <n v="15571148"/>
    <n v="645"/>
    <x v="1"/>
    <x v="0"/>
    <n v="21"/>
    <x v="2"/>
    <n v="1"/>
    <x v="0"/>
    <n v="0"/>
    <x v="0"/>
    <n v="2"/>
    <x v="2"/>
    <s v="No"/>
    <s v="No"/>
    <n v="28726.07"/>
    <n v="0"/>
    <x v="1"/>
    <x v="1"/>
  </r>
  <r>
    <n v="15776824"/>
    <n v="714"/>
    <x v="0"/>
    <x v="1"/>
    <n v="28"/>
    <x v="2"/>
    <n v="6"/>
    <x v="2"/>
    <n v="122724.37"/>
    <x v="2"/>
    <n v="1"/>
    <x v="0"/>
    <s v="Yes"/>
    <s v="Yes"/>
    <n v="67057.27"/>
    <n v="0"/>
    <x v="1"/>
    <x v="0"/>
  </r>
  <r>
    <n v="15633141"/>
    <n v="696"/>
    <x v="2"/>
    <x v="0"/>
    <n v="35"/>
    <x v="0"/>
    <n v="4"/>
    <x v="2"/>
    <n v="174902.26"/>
    <x v="2"/>
    <n v="1"/>
    <x v="0"/>
    <s v="No"/>
    <s v="No"/>
    <n v="69079.850000000006"/>
    <n v="0"/>
    <x v="1"/>
    <x v="1"/>
  </r>
  <r>
    <n v="15764174"/>
    <n v="612"/>
    <x v="1"/>
    <x v="0"/>
    <n v="26"/>
    <x v="2"/>
    <n v="4"/>
    <x v="2"/>
    <n v="0"/>
    <x v="0"/>
    <n v="2"/>
    <x v="2"/>
    <s v="Yes"/>
    <s v="Yes"/>
    <n v="179780.74"/>
    <n v="0"/>
    <x v="1"/>
    <x v="0"/>
  </r>
  <r>
    <n v="15778155"/>
    <n v="520"/>
    <x v="2"/>
    <x v="0"/>
    <n v="31"/>
    <x v="0"/>
    <n v="3"/>
    <x v="0"/>
    <n v="108914.17"/>
    <x v="2"/>
    <n v="1"/>
    <x v="0"/>
    <s v="Yes"/>
    <s v="Yes"/>
    <n v="183572.39"/>
    <n v="1"/>
    <x v="0"/>
    <x v="0"/>
  </r>
  <r>
    <n v="15715920"/>
    <n v="782"/>
    <x v="1"/>
    <x v="1"/>
    <n v="23"/>
    <x v="2"/>
    <n v="10"/>
    <x v="1"/>
    <n v="98052.66"/>
    <x v="1"/>
    <n v="1"/>
    <x v="0"/>
    <s v="Yes"/>
    <s v="Yes"/>
    <n v="142587.32"/>
    <n v="0"/>
    <x v="1"/>
    <x v="0"/>
  </r>
  <r>
    <n v="15671917"/>
    <n v="666"/>
    <x v="0"/>
    <x v="1"/>
    <n v="46"/>
    <x v="0"/>
    <n v="5"/>
    <x v="2"/>
    <n v="123873.19"/>
    <x v="2"/>
    <n v="1"/>
    <x v="0"/>
    <s v="Yes"/>
    <s v="Yes"/>
    <n v="177844.06"/>
    <n v="0"/>
    <x v="1"/>
    <x v="0"/>
  </r>
  <r>
    <n v="15666548"/>
    <n v="466"/>
    <x v="2"/>
    <x v="0"/>
    <n v="56"/>
    <x v="1"/>
    <n v="2"/>
    <x v="0"/>
    <n v="111920.13"/>
    <x v="2"/>
    <n v="3"/>
    <x v="1"/>
    <s v="No"/>
    <s v="No"/>
    <n v="197634.11"/>
    <n v="1"/>
    <x v="0"/>
    <x v="1"/>
  </r>
  <r>
    <n v="15625623"/>
    <n v="567"/>
    <x v="0"/>
    <x v="0"/>
    <n v="45"/>
    <x v="0"/>
    <n v="4"/>
    <x v="2"/>
    <n v="0"/>
    <x v="0"/>
    <n v="2"/>
    <x v="2"/>
    <s v="Yes"/>
    <s v="Yes"/>
    <n v="121053.19"/>
    <n v="0"/>
    <x v="1"/>
    <x v="0"/>
  </r>
  <r>
    <n v="15748123"/>
    <n v="613"/>
    <x v="0"/>
    <x v="1"/>
    <n v="20"/>
    <x v="2"/>
    <n v="3"/>
    <x v="0"/>
    <n v="0"/>
    <x v="0"/>
    <n v="2"/>
    <x v="2"/>
    <s v="Yes"/>
    <s v="Yes"/>
    <n v="149613.76999999999"/>
    <n v="0"/>
    <x v="1"/>
    <x v="0"/>
  </r>
  <r>
    <n v="15648735"/>
    <n v="718"/>
    <x v="0"/>
    <x v="1"/>
    <n v="37"/>
    <x v="0"/>
    <n v="8"/>
    <x v="1"/>
    <n v="0"/>
    <x v="0"/>
    <n v="2"/>
    <x v="2"/>
    <s v="Yes"/>
    <s v="Yes"/>
    <n v="142.81"/>
    <n v="0"/>
    <x v="1"/>
    <x v="0"/>
  </r>
  <r>
    <n v="15634974"/>
    <n v="614"/>
    <x v="0"/>
    <x v="0"/>
    <n v="37"/>
    <x v="0"/>
    <n v="8"/>
    <x v="1"/>
    <n v="75150.34"/>
    <x v="1"/>
    <n v="4"/>
    <x v="1"/>
    <s v="Yes"/>
    <s v="Yes"/>
    <n v="131766.67000000001"/>
    <n v="1"/>
    <x v="0"/>
    <x v="0"/>
  </r>
  <r>
    <n v="15713378"/>
    <n v="711"/>
    <x v="0"/>
    <x v="1"/>
    <n v="38"/>
    <x v="0"/>
    <n v="10"/>
    <x v="1"/>
    <n v="0"/>
    <x v="0"/>
    <n v="2"/>
    <x v="2"/>
    <s v="No"/>
    <s v="No"/>
    <n v="53311.78"/>
    <n v="0"/>
    <x v="1"/>
    <x v="1"/>
  </r>
  <r>
    <n v="15753370"/>
    <n v="691"/>
    <x v="2"/>
    <x v="0"/>
    <n v="38"/>
    <x v="0"/>
    <n v="5"/>
    <x v="2"/>
    <n v="114753.76"/>
    <x v="2"/>
    <n v="1"/>
    <x v="0"/>
    <s v="No"/>
    <s v="No"/>
    <n v="107665.02"/>
    <n v="0"/>
    <x v="1"/>
    <x v="1"/>
  </r>
  <r>
    <n v="15782659"/>
    <n v="527"/>
    <x v="0"/>
    <x v="1"/>
    <n v="32"/>
    <x v="0"/>
    <n v="0"/>
    <x v="0"/>
    <n v="0"/>
    <x v="0"/>
    <n v="1"/>
    <x v="0"/>
    <s v="No"/>
    <s v="No"/>
    <n v="109523.88"/>
    <n v="0"/>
    <x v="1"/>
    <x v="1"/>
  </r>
  <r>
    <n v="15583364"/>
    <n v="476"/>
    <x v="0"/>
    <x v="0"/>
    <n v="32"/>
    <x v="0"/>
    <n v="6"/>
    <x v="2"/>
    <n v="111871.93"/>
    <x v="2"/>
    <n v="1"/>
    <x v="0"/>
    <s v="No"/>
    <s v="No"/>
    <n v="112132.86"/>
    <n v="0"/>
    <x v="1"/>
    <x v="1"/>
  </r>
  <r>
    <n v="15625942"/>
    <n v="619"/>
    <x v="1"/>
    <x v="0"/>
    <n v="45"/>
    <x v="0"/>
    <n v="0"/>
    <x v="0"/>
    <n v="0"/>
    <x v="0"/>
    <n v="2"/>
    <x v="2"/>
    <s v="No"/>
    <s v="No"/>
    <n v="113645.4"/>
    <n v="0"/>
    <x v="1"/>
    <x v="1"/>
  </r>
  <r>
    <n v="15720284"/>
    <n v="607"/>
    <x v="2"/>
    <x v="0"/>
    <n v="37"/>
    <x v="0"/>
    <n v="4"/>
    <x v="2"/>
    <n v="135927.06"/>
    <x v="2"/>
    <n v="1"/>
    <x v="0"/>
    <s v="No"/>
    <s v="No"/>
    <n v="180890.4"/>
    <n v="0"/>
    <x v="1"/>
    <x v="1"/>
  </r>
  <r>
    <n v="15679642"/>
    <n v="695"/>
    <x v="1"/>
    <x v="1"/>
    <n v="44"/>
    <x v="0"/>
    <n v="8"/>
    <x v="1"/>
    <n v="0"/>
    <x v="0"/>
    <n v="2"/>
    <x v="2"/>
    <s v="Yes"/>
    <s v="Yes"/>
    <n v="70974.13"/>
    <n v="0"/>
    <x v="1"/>
    <x v="0"/>
  </r>
  <r>
    <n v="15628007"/>
    <n v="653"/>
    <x v="0"/>
    <x v="1"/>
    <n v="33"/>
    <x v="0"/>
    <n v="1"/>
    <x v="0"/>
    <n v="0"/>
    <x v="0"/>
    <n v="2"/>
    <x v="2"/>
    <s v="No"/>
    <s v="No"/>
    <n v="53379.519999999997"/>
    <n v="0"/>
    <x v="1"/>
    <x v="1"/>
  </r>
  <r>
    <n v="15661974"/>
    <n v="677"/>
    <x v="0"/>
    <x v="1"/>
    <n v="46"/>
    <x v="0"/>
    <n v="2"/>
    <x v="0"/>
    <n v="57037.74"/>
    <x v="1"/>
    <n v="1"/>
    <x v="0"/>
    <s v="Yes"/>
    <s v="Yes"/>
    <n v="158531.01"/>
    <n v="0"/>
    <x v="1"/>
    <x v="0"/>
  </r>
  <r>
    <n v="15689341"/>
    <n v="655"/>
    <x v="0"/>
    <x v="0"/>
    <n v="50"/>
    <x v="1"/>
    <n v="10"/>
    <x v="1"/>
    <n v="0"/>
    <x v="0"/>
    <n v="4"/>
    <x v="1"/>
    <s v="No"/>
    <s v="No"/>
    <n v="179267.94"/>
    <n v="1"/>
    <x v="0"/>
    <x v="1"/>
  </r>
  <r>
    <n v="15607993"/>
    <n v="625"/>
    <x v="0"/>
    <x v="0"/>
    <n v="52"/>
    <x v="1"/>
    <n v="2"/>
    <x v="0"/>
    <n v="79468.960000000006"/>
    <x v="1"/>
    <n v="1"/>
    <x v="0"/>
    <s v="Yes"/>
    <s v="Yes"/>
    <n v="84606.03"/>
    <n v="0"/>
    <x v="1"/>
    <x v="0"/>
  </r>
  <r>
    <n v="15693267"/>
    <n v="679"/>
    <x v="2"/>
    <x v="0"/>
    <n v="34"/>
    <x v="0"/>
    <n v="7"/>
    <x v="2"/>
    <n v="121063.85"/>
    <x v="2"/>
    <n v="1"/>
    <x v="0"/>
    <s v="No"/>
    <s v="No"/>
    <n v="56984.58"/>
    <n v="0"/>
    <x v="1"/>
    <x v="1"/>
  </r>
  <r>
    <n v="15769522"/>
    <n v="734"/>
    <x v="0"/>
    <x v="1"/>
    <n v="51"/>
    <x v="1"/>
    <n v="1"/>
    <x v="0"/>
    <n v="118537.47"/>
    <x v="2"/>
    <n v="1"/>
    <x v="0"/>
    <s v="Yes"/>
    <s v="Yes"/>
    <n v="116912.45"/>
    <n v="0"/>
    <x v="1"/>
    <x v="0"/>
  </r>
  <r>
    <n v="15755825"/>
    <n v="666"/>
    <x v="0"/>
    <x v="1"/>
    <n v="39"/>
    <x v="0"/>
    <n v="10"/>
    <x v="1"/>
    <n v="0"/>
    <x v="0"/>
    <n v="2"/>
    <x v="2"/>
    <s v="No"/>
    <s v="No"/>
    <n v="102999.33"/>
    <n v="0"/>
    <x v="1"/>
    <x v="1"/>
  </r>
  <r>
    <n v="15598175"/>
    <n v="592"/>
    <x v="2"/>
    <x v="0"/>
    <n v="26"/>
    <x v="2"/>
    <n v="4"/>
    <x v="2"/>
    <n v="105082.07"/>
    <x v="2"/>
    <n v="2"/>
    <x v="2"/>
    <s v="No"/>
    <s v="No"/>
    <n v="132801.57"/>
    <n v="0"/>
    <x v="1"/>
    <x v="1"/>
  </r>
  <r>
    <n v="15744327"/>
    <n v="564"/>
    <x v="0"/>
    <x v="1"/>
    <n v="40"/>
    <x v="0"/>
    <n v="4"/>
    <x v="2"/>
    <n v="0"/>
    <x v="0"/>
    <n v="1"/>
    <x v="0"/>
    <s v="No"/>
    <s v="No"/>
    <n v="85455.62"/>
    <n v="1"/>
    <x v="0"/>
    <x v="1"/>
  </r>
  <r>
    <n v="15798666"/>
    <n v="814"/>
    <x v="0"/>
    <x v="0"/>
    <n v="36"/>
    <x v="0"/>
    <n v="6"/>
    <x v="2"/>
    <n v="0"/>
    <x v="0"/>
    <n v="2"/>
    <x v="2"/>
    <s v="Yes"/>
    <s v="Yes"/>
    <n v="98657.01"/>
    <n v="0"/>
    <x v="1"/>
    <x v="0"/>
  </r>
  <r>
    <n v="15577064"/>
    <n v="592"/>
    <x v="2"/>
    <x v="1"/>
    <n v="36"/>
    <x v="0"/>
    <n v="2"/>
    <x v="0"/>
    <n v="104702.65"/>
    <x v="2"/>
    <n v="2"/>
    <x v="2"/>
    <s v="No"/>
    <s v="No"/>
    <n v="107948.72"/>
    <n v="0"/>
    <x v="1"/>
    <x v="1"/>
  </r>
  <r>
    <n v="15759436"/>
    <n v="758"/>
    <x v="0"/>
    <x v="0"/>
    <n v="50"/>
    <x v="1"/>
    <n v="2"/>
    <x v="0"/>
    <n v="95813.759999999995"/>
    <x v="1"/>
    <n v="3"/>
    <x v="1"/>
    <s v="Yes"/>
    <s v="Yes"/>
    <n v="67944.09"/>
    <n v="1"/>
    <x v="0"/>
    <x v="0"/>
  </r>
  <r>
    <n v="15690231"/>
    <n v="612"/>
    <x v="1"/>
    <x v="0"/>
    <n v="62"/>
    <x v="1"/>
    <n v="0"/>
    <x v="0"/>
    <n v="167026.60999999999"/>
    <x v="2"/>
    <n v="2"/>
    <x v="2"/>
    <s v="Yes"/>
    <s v="Yes"/>
    <n v="192892.05"/>
    <n v="0"/>
    <x v="1"/>
    <x v="0"/>
  </r>
  <r>
    <n v="15751561"/>
    <n v="498"/>
    <x v="2"/>
    <x v="1"/>
    <n v="61"/>
    <x v="1"/>
    <n v="7"/>
    <x v="2"/>
    <n v="102453.26"/>
    <x v="2"/>
    <n v="1"/>
    <x v="0"/>
    <s v="No"/>
    <s v="No"/>
    <n v="187247.56"/>
    <n v="1"/>
    <x v="0"/>
    <x v="1"/>
  </r>
  <r>
    <n v="15739068"/>
    <n v="638"/>
    <x v="2"/>
    <x v="1"/>
    <n v="25"/>
    <x v="2"/>
    <n v="4"/>
    <x v="2"/>
    <n v="148045.45000000001"/>
    <x v="2"/>
    <n v="2"/>
    <x v="2"/>
    <s v="Yes"/>
    <s v="Yes"/>
    <n v="114722.42"/>
    <n v="0"/>
    <x v="1"/>
    <x v="0"/>
  </r>
  <r>
    <n v="15758056"/>
    <n v="558"/>
    <x v="0"/>
    <x v="1"/>
    <n v="35"/>
    <x v="0"/>
    <n v="1"/>
    <x v="0"/>
    <n v="0"/>
    <x v="0"/>
    <n v="2"/>
    <x v="2"/>
    <s v="No"/>
    <s v="No"/>
    <n v="111687.57"/>
    <n v="0"/>
    <x v="1"/>
    <x v="1"/>
  </r>
  <r>
    <n v="15742269"/>
    <n v="756"/>
    <x v="0"/>
    <x v="0"/>
    <n v="24"/>
    <x v="2"/>
    <n v="1"/>
    <x v="0"/>
    <n v="0"/>
    <x v="0"/>
    <n v="2"/>
    <x v="2"/>
    <s v="No"/>
    <s v="No"/>
    <n v="184182.25"/>
    <n v="0"/>
    <x v="1"/>
    <x v="1"/>
  </r>
  <r>
    <n v="15726490"/>
    <n v="782"/>
    <x v="1"/>
    <x v="1"/>
    <n v="52"/>
    <x v="1"/>
    <n v="4"/>
    <x v="2"/>
    <n v="0"/>
    <x v="0"/>
    <n v="1"/>
    <x v="0"/>
    <s v="Yes"/>
    <s v="Yes"/>
    <n v="52759.82"/>
    <n v="1"/>
    <x v="0"/>
    <x v="0"/>
  </r>
  <r>
    <n v="15738411"/>
    <n v="505"/>
    <x v="0"/>
    <x v="1"/>
    <n v="34"/>
    <x v="0"/>
    <n v="10"/>
    <x v="1"/>
    <n v="104498.79"/>
    <x v="2"/>
    <n v="1"/>
    <x v="0"/>
    <s v="Yes"/>
    <s v="Yes"/>
    <n v="126451.14"/>
    <n v="0"/>
    <x v="1"/>
    <x v="0"/>
  </r>
  <r>
    <n v="15727919"/>
    <n v="671"/>
    <x v="1"/>
    <x v="0"/>
    <n v="29"/>
    <x v="2"/>
    <n v="6"/>
    <x v="2"/>
    <n v="0"/>
    <x v="0"/>
    <n v="2"/>
    <x v="2"/>
    <s v="No"/>
    <s v="No"/>
    <n v="12048.67"/>
    <n v="0"/>
    <x v="1"/>
    <x v="1"/>
  </r>
  <r>
    <n v="15709396"/>
    <n v="801"/>
    <x v="0"/>
    <x v="1"/>
    <n v="42"/>
    <x v="0"/>
    <n v="6"/>
    <x v="2"/>
    <n v="0"/>
    <x v="0"/>
    <n v="2"/>
    <x v="2"/>
    <s v="Yes"/>
    <s v="Yes"/>
    <n v="95804.33"/>
    <n v="0"/>
    <x v="1"/>
    <x v="0"/>
  </r>
  <r>
    <n v="15654106"/>
    <n v="604"/>
    <x v="0"/>
    <x v="1"/>
    <n v="26"/>
    <x v="2"/>
    <n v="8"/>
    <x v="1"/>
    <n v="149542.51999999999"/>
    <x v="2"/>
    <n v="2"/>
    <x v="2"/>
    <s v="Yes"/>
    <s v="Yes"/>
    <n v="197911.52"/>
    <n v="0"/>
    <x v="1"/>
    <x v="0"/>
  </r>
  <r>
    <n v="15621653"/>
    <n v="716"/>
    <x v="0"/>
    <x v="0"/>
    <n v="29"/>
    <x v="2"/>
    <n v="10"/>
    <x v="1"/>
    <n v="87946.39"/>
    <x v="1"/>
    <n v="1"/>
    <x v="0"/>
    <s v="Yes"/>
    <s v="Yes"/>
    <n v="182531.74"/>
    <n v="0"/>
    <x v="1"/>
    <x v="0"/>
  </r>
  <r>
    <n v="15598086"/>
    <n v="624"/>
    <x v="0"/>
    <x v="0"/>
    <n v="45"/>
    <x v="0"/>
    <n v="3"/>
    <x v="0"/>
    <n v="68639.570000000007"/>
    <x v="1"/>
    <n v="1"/>
    <x v="0"/>
    <s v="No"/>
    <s v="No"/>
    <n v="168002.31"/>
    <n v="1"/>
    <x v="0"/>
    <x v="1"/>
  </r>
  <r>
    <n v="15752300"/>
    <n v="607"/>
    <x v="2"/>
    <x v="1"/>
    <n v="47"/>
    <x v="0"/>
    <n v="4"/>
    <x v="2"/>
    <n v="148826.32"/>
    <x v="2"/>
    <n v="1"/>
    <x v="0"/>
    <s v="Yes"/>
    <s v="Yes"/>
    <n v="79450.61"/>
    <n v="0"/>
    <x v="1"/>
    <x v="0"/>
  </r>
  <r>
    <n v="15658693"/>
    <n v="827"/>
    <x v="0"/>
    <x v="0"/>
    <n v="60"/>
    <x v="1"/>
    <n v="2"/>
    <x v="0"/>
    <n v="0"/>
    <x v="0"/>
    <n v="2"/>
    <x v="2"/>
    <s v="Yes"/>
    <s v="Yes"/>
    <n v="60615.83"/>
    <n v="0"/>
    <x v="1"/>
    <x v="0"/>
  </r>
  <r>
    <n v="15631838"/>
    <n v="606"/>
    <x v="0"/>
    <x v="1"/>
    <n v="61"/>
    <x v="1"/>
    <n v="5"/>
    <x v="2"/>
    <n v="108166.09"/>
    <x v="2"/>
    <n v="2"/>
    <x v="2"/>
    <s v="Yes"/>
    <s v="Yes"/>
    <n v="8643.2099999999991"/>
    <n v="0"/>
    <x v="1"/>
    <x v="0"/>
  </r>
  <r>
    <n v="15803804"/>
    <n v="717"/>
    <x v="2"/>
    <x v="0"/>
    <n v="35"/>
    <x v="0"/>
    <n v="5"/>
    <x v="2"/>
    <n v="103214.71"/>
    <x v="2"/>
    <n v="1"/>
    <x v="0"/>
    <s v="No"/>
    <s v="No"/>
    <n v="172172.7"/>
    <n v="0"/>
    <x v="1"/>
    <x v="1"/>
  </r>
  <r>
    <n v="15578809"/>
    <n v="651"/>
    <x v="2"/>
    <x v="1"/>
    <n v="40"/>
    <x v="0"/>
    <n v="1"/>
    <x v="0"/>
    <n v="134760.21"/>
    <x v="2"/>
    <n v="2"/>
    <x v="2"/>
    <s v="No"/>
    <s v="No"/>
    <n v="174434.06"/>
    <n v="1"/>
    <x v="0"/>
    <x v="1"/>
  </r>
  <r>
    <n v="15752026"/>
    <n v="691"/>
    <x v="0"/>
    <x v="1"/>
    <n v="58"/>
    <x v="1"/>
    <n v="3"/>
    <x v="0"/>
    <n v="0"/>
    <x v="0"/>
    <n v="1"/>
    <x v="0"/>
    <s v="Yes"/>
    <s v="Yes"/>
    <n v="194930.3"/>
    <n v="1"/>
    <x v="0"/>
    <x v="0"/>
  </r>
  <r>
    <n v="15723706"/>
    <n v="573"/>
    <x v="0"/>
    <x v="0"/>
    <n v="33"/>
    <x v="0"/>
    <n v="0"/>
    <x v="0"/>
    <n v="90124.64"/>
    <x v="1"/>
    <n v="1"/>
    <x v="0"/>
    <s v="No"/>
    <s v="No"/>
    <n v="137476.71"/>
    <n v="0"/>
    <x v="1"/>
    <x v="1"/>
  </r>
  <r>
    <n v="15752838"/>
    <n v="723"/>
    <x v="1"/>
    <x v="1"/>
    <n v="38"/>
    <x v="0"/>
    <n v="6"/>
    <x v="2"/>
    <n v="0"/>
    <x v="0"/>
    <n v="2"/>
    <x v="2"/>
    <s v="Yes"/>
    <s v="Yes"/>
    <n v="94415.6"/>
    <n v="0"/>
    <x v="1"/>
    <x v="0"/>
  </r>
  <r>
    <n v="15569571"/>
    <n v="584"/>
    <x v="2"/>
    <x v="0"/>
    <n v="46"/>
    <x v="0"/>
    <n v="6"/>
    <x v="2"/>
    <n v="87361.02"/>
    <x v="1"/>
    <n v="2"/>
    <x v="2"/>
    <s v="No"/>
    <s v="No"/>
    <n v="120376.87"/>
    <n v="1"/>
    <x v="0"/>
    <x v="1"/>
  </r>
  <r>
    <n v="15769703"/>
    <n v="550"/>
    <x v="2"/>
    <x v="0"/>
    <n v="45"/>
    <x v="0"/>
    <n v="8"/>
    <x v="1"/>
    <n v="111257.59"/>
    <x v="2"/>
    <n v="1"/>
    <x v="0"/>
    <s v="No"/>
    <s v="No"/>
    <n v="97623.42"/>
    <n v="1"/>
    <x v="0"/>
    <x v="1"/>
  </r>
  <r>
    <n v="15679770"/>
    <n v="611"/>
    <x v="0"/>
    <x v="0"/>
    <n v="61"/>
    <x v="1"/>
    <n v="3"/>
    <x v="0"/>
    <n v="131583.59"/>
    <x v="2"/>
    <n v="4"/>
    <x v="1"/>
    <s v="Yes"/>
    <s v="Yes"/>
    <n v="66238.23"/>
    <n v="1"/>
    <x v="0"/>
    <x v="0"/>
  </r>
  <r>
    <n v="15791102"/>
    <n v="549"/>
    <x v="2"/>
    <x v="1"/>
    <n v="41"/>
    <x v="0"/>
    <n v="9"/>
    <x v="1"/>
    <n v="95020.800000000003"/>
    <x v="1"/>
    <n v="3"/>
    <x v="1"/>
    <s v="Yes"/>
    <s v="Yes"/>
    <n v="131710.59"/>
    <n v="1"/>
    <x v="0"/>
    <x v="0"/>
  </r>
  <r>
    <n v="15655192"/>
    <n v="850"/>
    <x v="1"/>
    <x v="0"/>
    <n v="24"/>
    <x v="2"/>
    <n v="1"/>
    <x v="0"/>
    <n v="0"/>
    <x v="0"/>
    <n v="2"/>
    <x v="2"/>
    <s v="Yes"/>
    <s v="Yes"/>
    <n v="69052.87"/>
    <n v="0"/>
    <x v="1"/>
    <x v="0"/>
  </r>
  <r>
    <n v="15709487"/>
    <n v="668"/>
    <x v="2"/>
    <x v="1"/>
    <n v="34"/>
    <x v="0"/>
    <n v="5"/>
    <x v="2"/>
    <n v="80242.37"/>
    <x v="1"/>
    <n v="2"/>
    <x v="2"/>
    <s v="No"/>
    <s v="No"/>
    <n v="56780.97"/>
    <n v="0"/>
    <x v="1"/>
    <x v="1"/>
  </r>
  <r>
    <n v="15687130"/>
    <n v="686"/>
    <x v="0"/>
    <x v="0"/>
    <n v="43"/>
    <x v="0"/>
    <n v="0"/>
    <x v="0"/>
    <n v="0"/>
    <x v="0"/>
    <n v="1"/>
    <x v="0"/>
    <s v="Yes"/>
    <s v="Yes"/>
    <n v="170072.9"/>
    <n v="0"/>
    <x v="1"/>
    <x v="0"/>
  </r>
  <r>
    <n v="15755178"/>
    <n v="660"/>
    <x v="0"/>
    <x v="1"/>
    <n v="50"/>
    <x v="1"/>
    <n v="1"/>
    <x v="0"/>
    <n v="0"/>
    <x v="0"/>
    <n v="3"/>
    <x v="1"/>
    <s v="Yes"/>
    <s v="Yes"/>
    <n v="191849.15"/>
    <n v="1"/>
    <x v="0"/>
    <x v="0"/>
  </r>
  <r>
    <n v="15634772"/>
    <n v="682"/>
    <x v="1"/>
    <x v="0"/>
    <n v="59"/>
    <x v="1"/>
    <n v="0"/>
    <x v="0"/>
    <n v="122661.39"/>
    <x v="2"/>
    <n v="1"/>
    <x v="0"/>
    <s v="Yes"/>
    <s v="Yes"/>
    <n v="84803.76"/>
    <n v="0"/>
    <x v="1"/>
    <x v="0"/>
  </r>
  <r>
    <n v="15617197"/>
    <n v="524"/>
    <x v="0"/>
    <x v="1"/>
    <n v="50"/>
    <x v="1"/>
    <n v="4"/>
    <x v="2"/>
    <n v="0"/>
    <x v="0"/>
    <n v="2"/>
    <x v="2"/>
    <s v="Yes"/>
    <s v="Yes"/>
    <n v="31840.59"/>
    <n v="1"/>
    <x v="0"/>
    <x v="0"/>
  </r>
  <r>
    <n v="15631240"/>
    <n v="645"/>
    <x v="0"/>
    <x v="0"/>
    <n v="36"/>
    <x v="0"/>
    <n v="8"/>
    <x v="1"/>
    <n v="0"/>
    <x v="0"/>
    <n v="2"/>
    <x v="2"/>
    <s v="Yes"/>
    <s v="Yes"/>
    <n v="12096.61"/>
    <n v="1"/>
    <x v="0"/>
    <x v="0"/>
  </r>
  <r>
    <n v="15784301"/>
    <n v="850"/>
    <x v="0"/>
    <x v="1"/>
    <n v="42"/>
    <x v="0"/>
    <n v="0"/>
    <x v="0"/>
    <n v="0"/>
    <x v="0"/>
    <n v="2"/>
    <x v="2"/>
    <s v="No"/>
    <s v="No"/>
    <n v="44165.84"/>
    <n v="0"/>
    <x v="1"/>
    <x v="1"/>
  </r>
  <r>
    <n v="15631310"/>
    <n v="537"/>
    <x v="0"/>
    <x v="0"/>
    <n v="53"/>
    <x v="1"/>
    <n v="3"/>
    <x v="0"/>
    <n v="0"/>
    <x v="0"/>
    <n v="1"/>
    <x v="0"/>
    <s v="Yes"/>
    <s v="Yes"/>
    <n v="91406.62"/>
    <n v="0"/>
    <x v="1"/>
    <x v="0"/>
  </r>
  <r>
    <n v="15756560"/>
    <n v="599"/>
    <x v="1"/>
    <x v="0"/>
    <n v="46"/>
    <x v="0"/>
    <n v="7"/>
    <x v="2"/>
    <n v="81742.84"/>
    <x v="1"/>
    <n v="2"/>
    <x v="2"/>
    <s v="No"/>
    <s v="No"/>
    <n v="83282.210000000006"/>
    <n v="0"/>
    <x v="1"/>
    <x v="1"/>
  </r>
  <r>
    <n v="15732270"/>
    <n v="727"/>
    <x v="1"/>
    <x v="1"/>
    <n v="71"/>
    <x v="1"/>
    <n v="8"/>
    <x v="1"/>
    <n v="0"/>
    <x v="0"/>
    <n v="1"/>
    <x v="0"/>
    <s v="Yes"/>
    <s v="Yes"/>
    <n v="198446.91"/>
    <n v="1"/>
    <x v="0"/>
    <x v="0"/>
  </r>
  <r>
    <n v="15739357"/>
    <n v="756"/>
    <x v="1"/>
    <x v="1"/>
    <n v="30"/>
    <x v="0"/>
    <n v="2"/>
    <x v="0"/>
    <n v="145127.85"/>
    <x v="2"/>
    <n v="1"/>
    <x v="0"/>
    <s v="No"/>
    <s v="No"/>
    <n v="7554.68"/>
    <n v="0"/>
    <x v="1"/>
    <x v="1"/>
  </r>
  <r>
    <n v="15771540"/>
    <n v="755"/>
    <x v="0"/>
    <x v="1"/>
    <n v="38"/>
    <x v="0"/>
    <n v="9"/>
    <x v="1"/>
    <n v="148912.44"/>
    <x v="2"/>
    <n v="1"/>
    <x v="0"/>
    <s v="No"/>
    <s v="No"/>
    <n v="80416.160000000003"/>
    <n v="0"/>
    <x v="1"/>
    <x v="1"/>
  </r>
  <r>
    <n v="15567486"/>
    <n v="634"/>
    <x v="1"/>
    <x v="0"/>
    <n v="41"/>
    <x v="0"/>
    <n v="4"/>
    <x v="2"/>
    <n v="0"/>
    <x v="0"/>
    <n v="2"/>
    <x v="2"/>
    <s v="Yes"/>
    <s v="Yes"/>
    <n v="164549.74"/>
    <n v="0"/>
    <x v="1"/>
    <x v="0"/>
  </r>
  <r>
    <n v="15714634"/>
    <n v="837"/>
    <x v="0"/>
    <x v="1"/>
    <n v="26"/>
    <x v="2"/>
    <n v="4"/>
    <x v="2"/>
    <n v="89900.24"/>
    <x v="1"/>
    <n v="2"/>
    <x v="2"/>
    <s v="No"/>
    <s v="No"/>
    <n v="175477.03"/>
    <n v="0"/>
    <x v="1"/>
    <x v="1"/>
  </r>
  <r>
    <n v="15727021"/>
    <n v="727"/>
    <x v="2"/>
    <x v="0"/>
    <n v="30"/>
    <x v="0"/>
    <n v="8"/>
    <x v="1"/>
    <n v="119027.28"/>
    <x v="2"/>
    <n v="2"/>
    <x v="2"/>
    <s v="Yes"/>
    <s v="Yes"/>
    <n v="137903.54"/>
    <n v="0"/>
    <x v="1"/>
    <x v="0"/>
  </r>
  <r>
    <n v="15650670"/>
    <n v="567"/>
    <x v="2"/>
    <x v="0"/>
    <n v="40"/>
    <x v="0"/>
    <n v="2"/>
    <x v="0"/>
    <n v="105222.86"/>
    <x v="2"/>
    <n v="2"/>
    <x v="2"/>
    <s v="No"/>
    <s v="No"/>
    <n v="93795.86"/>
    <n v="0"/>
    <x v="1"/>
    <x v="1"/>
  </r>
  <r>
    <n v="15711834"/>
    <n v="650"/>
    <x v="1"/>
    <x v="0"/>
    <n v="30"/>
    <x v="0"/>
    <n v="6"/>
    <x v="2"/>
    <n v="0"/>
    <x v="0"/>
    <n v="1"/>
    <x v="0"/>
    <s v="No"/>
    <s v="No"/>
    <n v="67997.13"/>
    <n v="1"/>
    <x v="0"/>
    <x v="1"/>
  </r>
  <r>
    <n v="15729763"/>
    <n v="655"/>
    <x v="1"/>
    <x v="1"/>
    <n v="34"/>
    <x v="0"/>
    <n v="1"/>
    <x v="0"/>
    <n v="116114.93"/>
    <x v="2"/>
    <n v="1"/>
    <x v="0"/>
    <s v="Yes"/>
    <s v="Yes"/>
    <n v="49492.15"/>
    <n v="0"/>
    <x v="1"/>
    <x v="0"/>
  </r>
  <r>
    <n v="15646566"/>
    <n v="763"/>
    <x v="0"/>
    <x v="0"/>
    <n v="58"/>
    <x v="1"/>
    <n v="9"/>
    <x v="1"/>
    <n v="187911.55"/>
    <x v="2"/>
    <n v="1"/>
    <x v="0"/>
    <s v="Yes"/>
    <s v="Yes"/>
    <n v="35825.18"/>
    <n v="0"/>
    <x v="1"/>
    <x v="0"/>
  </r>
  <r>
    <n v="15645463"/>
    <n v="843"/>
    <x v="0"/>
    <x v="0"/>
    <n v="27"/>
    <x v="2"/>
    <n v="5"/>
    <x v="2"/>
    <n v="0"/>
    <x v="0"/>
    <n v="2"/>
    <x v="2"/>
    <s v="Yes"/>
    <s v="Yes"/>
    <n v="67494.23"/>
    <n v="0"/>
    <x v="1"/>
    <x v="0"/>
  </r>
  <r>
    <n v="15672144"/>
    <n v="667"/>
    <x v="0"/>
    <x v="0"/>
    <n v="38"/>
    <x v="0"/>
    <n v="6"/>
    <x v="2"/>
    <n v="144432.04"/>
    <x v="2"/>
    <n v="1"/>
    <x v="0"/>
    <s v="Yes"/>
    <s v="Yes"/>
    <n v="73963.17"/>
    <n v="1"/>
    <x v="0"/>
    <x v="0"/>
  </r>
  <r>
    <n v="15596088"/>
    <n v="705"/>
    <x v="0"/>
    <x v="0"/>
    <n v="50"/>
    <x v="1"/>
    <n v="4"/>
    <x v="2"/>
    <n v="77065.899999999994"/>
    <x v="1"/>
    <n v="2"/>
    <x v="2"/>
    <s v="Yes"/>
    <s v="Yes"/>
    <n v="145159.26"/>
    <n v="0"/>
    <x v="1"/>
    <x v="0"/>
  </r>
  <r>
    <n v="15614878"/>
    <n v="660"/>
    <x v="2"/>
    <x v="0"/>
    <n v="29"/>
    <x v="2"/>
    <n v="6"/>
    <x v="2"/>
    <n v="180520.29"/>
    <x v="2"/>
    <n v="1"/>
    <x v="0"/>
    <s v="Yes"/>
    <s v="Yes"/>
    <n v="123850.58"/>
    <n v="0"/>
    <x v="1"/>
    <x v="0"/>
  </r>
  <r>
    <n v="15635240"/>
    <n v="553"/>
    <x v="0"/>
    <x v="1"/>
    <n v="42"/>
    <x v="0"/>
    <n v="1"/>
    <x v="0"/>
    <n v="0"/>
    <x v="0"/>
    <n v="2"/>
    <x v="2"/>
    <s v="No"/>
    <s v="No"/>
    <n v="23822.04"/>
    <n v="0"/>
    <x v="1"/>
    <x v="1"/>
  </r>
  <r>
    <n v="15775905"/>
    <n v="612"/>
    <x v="2"/>
    <x v="0"/>
    <n v="47"/>
    <x v="0"/>
    <n v="6"/>
    <x v="2"/>
    <n v="130024.87"/>
    <x v="2"/>
    <n v="1"/>
    <x v="0"/>
    <s v="Yes"/>
    <s v="Yes"/>
    <n v="45750.21"/>
    <n v="1"/>
    <x v="0"/>
    <x v="0"/>
  </r>
  <r>
    <n v="15700657"/>
    <n v="641"/>
    <x v="2"/>
    <x v="0"/>
    <n v="40"/>
    <x v="0"/>
    <n v="2"/>
    <x v="0"/>
    <n v="110086.69"/>
    <x v="2"/>
    <n v="1"/>
    <x v="0"/>
    <s v="No"/>
    <s v="No"/>
    <n v="159773.14000000001"/>
    <n v="0"/>
    <x v="1"/>
    <x v="1"/>
  </r>
  <r>
    <n v="15611905"/>
    <n v="513"/>
    <x v="1"/>
    <x v="0"/>
    <n v="31"/>
    <x v="0"/>
    <n v="5"/>
    <x v="2"/>
    <n v="174853.46"/>
    <x v="2"/>
    <n v="1"/>
    <x v="0"/>
    <s v="No"/>
    <s v="No"/>
    <n v="84238.63"/>
    <n v="0"/>
    <x v="1"/>
    <x v="1"/>
  </r>
  <r>
    <n v="15652527"/>
    <n v="680"/>
    <x v="0"/>
    <x v="1"/>
    <n v="44"/>
    <x v="0"/>
    <n v="7"/>
    <x v="2"/>
    <n v="108724.98"/>
    <x v="2"/>
    <n v="1"/>
    <x v="0"/>
    <s v="Yes"/>
    <s v="Yes"/>
    <n v="72330.460000000006"/>
    <n v="0"/>
    <x v="1"/>
    <x v="0"/>
  </r>
  <r>
    <n v="15785865"/>
    <n v="711"/>
    <x v="0"/>
    <x v="1"/>
    <n v="58"/>
    <x v="1"/>
    <n v="9"/>
    <x v="1"/>
    <n v="91285.13"/>
    <x v="1"/>
    <n v="2"/>
    <x v="2"/>
    <s v="Yes"/>
    <s v="Yes"/>
    <n v="26767.85"/>
    <n v="0"/>
    <x v="1"/>
    <x v="0"/>
  </r>
  <r>
    <n v="15645942"/>
    <n v="689"/>
    <x v="1"/>
    <x v="1"/>
    <n v="40"/>
    <x v="0"/>
    <n v="2"/>
    <x v="0"/>
    <n v="0"/>
    <x v="0"/>
    <n v="2"/>
    <x v="2"/>
    <s v="Yes"/>
    <s v="Yes"/>
    <n v="164768.82"/>
    <n v="0"/>
    <x v="1"/>
    <x v="0"/>
  </r>
  <r>
    <n v="15688691"/>
    <n v="665"/>
    <x v="2"/>
    <x v="0"/>
    <n v="51"/>
    <x v="1"/>
    <n v="9"/>
    <x v="1"/>
    <n v="110610.41"/>
    <x v="2"/>
    <n v="2"/>
    <x v="2"/>
    <s v="Yes"/>
    <s v="Yes"/>
    <n v="1112.76"/>
    <n v="1"/>
    <x v="0"/>
    <x v="0"/>
  </r>
  <r>
    <n v="15592736"/>
    <n v="551"/>
    <x v="2"/>
    <x v="1"/>
    <n v="54"/>
    <x v="1"/>
    <n v="5"/>
    <x v="2"/>
    <n v="102994.04"/>
    <x v="2"/>
    <n v="1"/>
    <x v="0"/>
    <s v="No"/>
    <s v="No"/>
    <n v="176680.16"/>
    <n v="1"/>
    <x v="0"/>
    <x v="1"/>
  </r>
  <r>
    <n v="15673529"/>
    <n v="645"/>
    <x v="1"/>
    <x v="1"/>
    <n v="36"/>
    <x v="0"/>
    <n v="4"/>
    <x v="2"/>
    <n v="59893.85"/>
    <x v="1"/>
    <n v="2"/>
    <x v="2"/>
    <s v="No"/>
    <s v="No"/>
    <n v="43999.64"/>
    <n v="0"/>
    <x v="1"/>
    <x v="1"/>
  </r>
  <r>
    <n v="15724145"/>
    <n v="616"/>
    <x v="2"/>
    <x v="1"/>
    <n v="29"/>
    <x v="2"/>
    <n v="8"/>
    <x v="1"/>
    <n v="149318.54999999999"/>
    <x v="2"/>
    <n v="1"/>
    <x v="0"/>
    <s v="No"/>
    <s v="No"/>
    <n v="140746.13"/>
    <n v="0"/>
    <x v="1"/>
    <x v="1"/>
  </r>
  <r>
    <n v="15704629"/>
    <n v="582"/>
    <x v="0"/>
    <x v="0"/>
    <n v="32"/>
    <x v="0"/>
    <n v="1"/>
    <x v="0"/>
    <n v="116409.55"/>
    <x v="2"/>
    <n v="1"/>
    <x v="0"/>
    <s v="Yes"/>
    <s v="Yes"/>
    <n v="152790.92000000001"/>
    <n v="0"/>
    <x v="1"/>
    <x v="0"/>
  </r>
  <r>
    <n v="15597896"/>
    <n v="365"/>
    <x v="2"/>
    <x v="1"/>
    <n v="30"/>
    <x v="0"/>
    <n v="0"/>
    <x v="0"/>
    <n v="127760.07"/>
    <x v="2"/>
    <n v="1"/>
    <x v="0"/>
    <s v="No"/>
    <s v="No"/>
    <n v="81537.850000000006"/>
    <n v="1"/>
    <x v="0"/>
    <x v="1"/>
  </r>
  <r>
    <n v="15731790"/>
    <n v="697"/>
    <x v="2"/>
    <x v="0"/>
    <n v="38"/>
    <x v="0"/>
    <n v="6"/>
    <x v="2"/>
    <n v="132591.35999999999"/>
    <x v="2"/>
    <n v="1"/>
    <x v="0"/>
    <s v="Yes"/>
    <s v="Yes"/>
    <n v="7387.8"/>
    <n v="1"/>
    <x v="0"/>
    <x v="0"/>
  </r>
  <r>
    <n v="15634719"/>
    <n v="704"/>
    <x v="0"/>
    <x v="1"/>
    <n v="31"/>
    <x v="0"/>
    <n v="0"/>
    <x v="0"/>
    <n v="0"/>
    <x v="0"/>
    <n v="2"/>
    <x v="2"/>
    <s v="No"/>
    <s v="No"/>
    <n v="183038.33"/>
    <n v="0"/>
    <x v="1"/>
    <x v="1"/>
  </r>
  <r>
    <n v="15703205"/>
    <n v="656"/>
    <x v="0"/>
    <x v="0"/>
    <n v="46"/>
    <x v="0"/>
    <n v="5"/>
    <x v="2"/>
    <n v="113402.14"/>
    <x v="2"/>
    <n v="2"/>
    <x v="2"/>
    <s v="Yes"/>
    <s v="Yes"/>
    <n v="138849.06"/>
    <n v="0"/>
    <x v="1"/>
    <x v="0"/>
  </r>
  <r>
    <n v="15567333"/>
    <n v="712"/>
    <x v="0"/>
    <x v="0"/>
    <n v="31"/>
    <x v="0"/>
    <n v="7"/>
    <x v="2"/>
    <n v="0"/>
    <x v="0"/>
    <n v="2"/>
    <x v="2"/>
    <s v="No"/>
    <s v="No"/>
    <n v="170333.38"/>
    <n v="0"/>
    <x v="1"/>
    <x v="1"/>
  </r>
  <r>
    <n v="15754537"/>
    <n v="748"/>
    <x v="0"/>
    <x v="1"/>
    <n v="40"/>
    <x v="0"/>
    <n v="0"/>
    <x v="0"/>
    <n v="0"/>
    <x v="0"/>
    <n v="1"/>
    <x v="0"/>
    <s v="No"/>
    <s v="No"/>
    <n v="60416.76"/>
    <n v="0"/>
    <x v="1"/>
    <x v="1"/>
  </r>
  <r>
    <n v="15612030"/>
    <n v="724"/>
    <x v="0"/>
    <x v="1"/>
    <n v="28"/>
    <x v="2"/>
    <n v="9"/>
    <x v="1"/>
    <n v="0"/>
    <x v="0"/>
    <n v="2"/>
    <x v="2"/>
    <s v="Yes"/>
    <s v="Yes"/>
    <n v="100240.2"/>
    <n v="0"/>
    <x v="1"/>
    <x v="0"/>
  </r>
  <r>
    <n v="15573242"/>
    <n v="691"/>
    <x v="0"/>
    <x v="1"/>
    <n v="50"/>
    <x v="1"/>
    <n v="6"/>
    <x v="2"/>
    <n v="136953.47"/>
    <x v="2"/>
    <n v="1"/>
    <x v="0"/>
    <s v="Yes"/>
    <s v="Yes"/>
    <n v="2704.98"/>
    <n v="0"/>
    <x v="1"/>
    <x v="0"/>
  </r>
  <r>
    <n v="15601892"/>
    <n v="563"/>
    <x v="0"/>
    <x v="1"/>
    <n v="33"/>
    <x v="0"/>
    <n v="8"/>
    <x v="1"/>
    <n v="0"/>
    <x v="0"/>
    <n v="2"/>
    <x v="2"/>
    <s v="Yes"/>
    <s v="Yes"/>
    <n v="68815.05"/>
    <n v="0"/>
    <x v="1"/>
    <x v="0"/>
  </r>
  <r>
    <n v="15663885"/>
    <n v="741"/>
    <x v="0"/>
    <x v="1"/>
    <n v="32"/>
    <x v="0"/>
    <n v="5"/>
    <x v="2"/>
    <n v="0"/>
    <x v="0"/>
    <n v="1"/>
    <x v="0"/>
    <s v="Yes"/>
    <s v="Yes"/>
    <n v="64839.23"/>
    <n v="0"/>
    <x v="1"/>
    <x v="0"/>
  </r>
  <r>
    <n v="15701096"/>
    <n v="778"/>
    <x v="0"/>
    <x v="1"/>
    <n v="44"/>
    <x v="0"/>
    <n v="8"/>
    <x v="1"/>
    <n v="123863.64"/>
    <x v="2"/>
    <n v="1"/>
    <x v="0"/>
    <s v="No"/>
    <s v="No"/>
    <n v="144494.94"/>
    <n v="0"/>
    <x v="1"/>
    <x v="1"/>
  </r>
  <r>
    <n v="15710450"/>
    <n v="848"/>
    <x v="1"/>
    <x v="1"/>
    <n v="22"/>
    <x v="2"/>
    <n v="7"/>
    <x v="2"/>
    <n v="120811.89"/>
    <x v="2"/>
    <n v="1"/>
    <x v="0"/>
    <s v="Yes"/>
    <s v="Yes"/>
    <n v="185510.34"/>
    <n v="0"/>
    <x v="1"/>
    <x v="0"/>
  </r>
  <r>
    <n v="15790846"/>
    <n v="634"/>
    <x v="2"/>
    <x v="1"/>
    <n v="38"/>
    <x v="0"/>
    <n v="2"/>
    <x v="0"/>
    <n v="148430.54999999999"/>
    <x v="2"/>
    <n v="1"/>
    <x v="0"/>
    <s v="Yes"/>
    <s v="Yes"/>
    <n v="56055.72"/>
    <n v="0"/>
    <x v="1"/>
    <x v="0"/>
  </r>
  <r>
    <n v="15658956"/>
    <n v="505"/>
    <x v="2"/>
    <x v="1"/>
    <n v="40"/>
    <x v="0"/>
    <n v="6"/>
    <x v="2"/>
    <n v="47869.69"/>
    <x v="3"/>
    <n v="2"/>
    <x v="2"/>
    <s v="Yes"/>
    <s v="Yes"/>
    <n v="155061.97"/>
    <n v="0"/>
    <x v="1"/>
    <x v="0"/>
  </r>
  <r>
    <n v="15755223"/>
    <n v="692"/>
    <x v="2"/>
    <x v="1"/>
    <n v="53"/>
    <x v="1"/>
    <n v="7"/>
    <x v="2"/>
    <n v="150926.99"/>
    <x v="2"/>
    <n v="2"/>
    <x v="2"/>
    <s v="No"/>
    <s v="No"/>
    <n v="119817.19"/>
    <n v="0"/>
    <x v="1"/>
    <x v="1"/>
  </r>
  <r>
    <n v="15787318"/>
    <n v="537"/>
    <x v="2"/>
    <x v="0"/>
    <n v="47"/>
    <x v="0"/>
    <n v="6"/>
    <x v="2"/>
    <n v="103163.35"/>
    <x v="2"/>
    <n v="1"/>
    <x v="0"/>
    <s v="No"/>
    <s v="No"/>
    <n v="16259.64"/>
    <n v="1"/>
    <x v="0"/>
    <x v="1"/>
  </r>
  <r>
    <n v="15737310"/>
    <n v="633"/>
    <x v="0"/>
    <x v="1"/>
    <n v="29"/>
    <x v="2"/>
    <n v="10"/>
    <x v="1"/>
    <n v="130206.28"/>
    <x v="2"/>
    <n v="1"/>
    <x v="0"/>
    <s v="No"/>
    <s v="No"/>
    <n v="184654.87"/>
    <n v="0"/>
    <x v="1"/>
    <x v="1"/>
  </r>
  <r>
    <n v="15763665"/>
    <n v="833"/>
    <x v="0"/>
    <x v="0"/>
    <n v="28"/>
    <x v="2"/>
    <n v="4"/>
    <x v="2"/>
    <n v="136674.51"/>
    <x v="2"/>
    <n v="2"/>
    <x v="2"/>
    <s v="No"/>
    <s v="No"/>
    <n v="5278.78"/>
    <n v="0"/>
    <x v="1"/>
    <x v="1"/>
  </r>
  <r>
    <n v="15668818"/>
    <n v="592"/>
    <x v="1"/>
    <x v="0"/>
    <n v="40"/>
    <x v="0"/>
    <n v="2"/>
    <x v="0"/>
    <n v="200322.45"/>
    <x v="2"/>
    <n v="1"/>
    <x v="0"/>
    <s v="Yes"/>
    <s v="Yes"/>
    <n v="113244.73"/>
    <n v="0"/>
    <x v="1"/>
    <x v="0"/>
  </r>
  <r>
    <n v="15765812"/>
    <n v="587"/>
    <x v="1"/>
    <x v="1"/>
    <n v="48"/>
    <x v="0"/>
    <n v="1"/>
    <x v="0"/>
    <n v="0"/>
    <x v="0"/>
    <n v="2"/>
    <x v="2"/>
    <s v="Yes"/>
    <s v="Yes"/>
    <n v="8908"/>
    <n v="0"/>
    <x v="1"/>
    <x v="0"/>
  </r>
  <r>
    <n v="15704844"/>
    <n v="550"/>
    <x v="1"/>
    <x v="1"/>
    <n v="62"/>
    <x v="1"/>
    <n v="7"/>
    <x v="2"/>
    <n v="80927.56"/>
    <x v="1"/>
    <n v="1"/>
    <x v="0"/>
    <s v="Yes"/>
    <s v="Yes"/>
    <n v="64490.67"/>
    <n v="0"/>
    <x v="1"/>
    <x v="0"/>
  </r>
  <r>
    <n v="15744582"/>
    <n v="680"/>
    <x v="0"/>
    <x v="0"/>
    <n v="24"/>
    <x v="2"/>
    <n v="10"/>
    <x v="1"/>
    <n v="0"/>
    <x v="0"/>
    <n v="3"/>
    <x v="1"/>
    <s v="No"/>
    <s v="No"/>
    <n v="154971.63"/>
    <n v="1"/>
    <x v="0"/>
    <x v="1"/>
  </r>
  <r>
    <n v="15616700"/>
    <n v="622"/>
    <x v="1"/>
    <x v="0"/>
    <n v="41"/>
    <x v="0"/>
    <n v="9"/>
    <x v="1"/>
    <n v="0"/>
    <x v="0"/>
    <n v="2"/>
    <x v="2"/>
    <s v="Yes"/>
    <s v="Yes"/>
    <n v="155786.39000000001"/>
    <n v="0"/>
    <x v="1"/>
    <x v="0"/>
  </r>
  <r>
    <n v="15683521"/>
    <n v="594"/>
    <x v="2"/>
    <x v="1"/>
    <n v="28"/>
    <x v="2"/>
    <n v="0"/>
    <x v="0"/>
    <n v="142574.71"/>
    <x v="2"/>
    <n v="2"/>
    <x v="2"/>
    <s v="No"/>
    <s v="No"/>
    <n v="129084.82"/>
    <n v="0"/>
    <x v="1"/>
    <x v="1"/>
  </r>
  <r>
    <n v="15583049"/>
    <n v="643"/>
    <x v="2"/>
    <x v="0"/>
    <n v="34"/>
    <x v="0"/>
    <n v="7"/>
    <x v="2"/>
    <n v="160426.07"/>
    <x v="2"/>
    <n v="1"/>
    <x v="0"/>
    <s v="Yes"/>
    <s v="Yes"/>
    <n v="188533.11"/>
    <n v="0"/>
    <x v="1"/>
    <x v="0"/>
  </r>
  <r>
    <n v="15643752"/>
    <n v="540"/>
    <x v="0"/>
    <x v="1"/>
    <n v="25"/>
    <x v="2"/>
    <n v="5"/>
    <x v="2"/>
    <n v="116160.23"/>
    <x v="2"/>
    <n v="1"/>
    <x v="0"/>
    <s v="No"/>
    <s v="No"/>
    <n v="13411.67"/>
    <n v="0"/>
    <x v="1"/>
    <x v="1"/>
  </r>
  <r>
    <n v="15620398"/>
    <n v="635"/>
    <x v="1"/>
    <x v="0"/>
    <n v="34"/>
    <x v="0"/>
    <n v="5"/>
    <x v="2"/>
    <n v="98683.47"/>
    <x v="1"/>
    <n v="2"/>
    <x v="2"/>
    <s v="No"/>
    <s v="No"/>
    <n v="15733.19"/>
    <n v="0"/>
    <x v="1"/>
    <x v="1"/>
  </r>
  <r>
    <n v="15715707"/>
    <n v="657"/>
    <x v="0"/>
    <x v="1"/>
    <n v="32"/>
    <x v="0"/>
    <n v="3"/>
    <x v="0"/>
    <n v="118829.03"/>
    <x v="2"/>
    <n v="2"/>
    <x v="2"/>
    <s v="Yes"/>
    <s v="Yes"/>
    <n v="73127.61"/>
    <n v="0"/>
    <x v="1"/>
    <x v="0"/>
  </r>
  <r>
    <n v="15814209"/>
    <n v="814"/>
    <x v="0"/>
    <x v="1"/>
    <n v="31"/>
    <x v="0"/>
    <n v="1"/>
    <x v="0"/>
    <n v="118870.92"/>
    <x v="2"/>
    <n v="1"/>
    <x v="0"/>
    <s v="No"/>
    <s v="No"/>
    <n v="101704.19"/>
    <n v="0"/>
    <x v="1"/>
    <x v="1"/>
  </r>
  <r>
    <n v="15733768"/>
    <n v="600"/>
    <x v="0"/>
    <x v="1"/>
    <n v="32"/>
    <x v="0"/>
    <n v="1"/>
    <x v="0"/>
    <n v="0"/>
    <x v="0"/>
    <n v="1"/>
    <x v="0"/>
    <s v="Yes"/>
    <s v="Yes"/>
    <n v="101986.16"/>
    <n v="0"/>
    <x v="1"/>
    <x v="0"/>
  </r>
  <r>
    <n v="15755242"/>
    <n v="682"/>
    <x v="0"/>
    <x v="0"/>
    <n v="46"/>
    <x v="0"/>
    <n v="2"/>
    <x v="0"/>
    <n v="0"/>
    <x v="0"/>
    <n v="1"/>
    <x v="0"/>
    <s v="Yes"/>
    <s v="Yes"/>
    <n v="114442.66"/>
    <n v="0"/>
    <x v="1"/>
    <x v="0"/>
  </r>
  <r>
    <n v="15729412"/>
    <n v="682"/>
    <x v="0"/>
    <x v="1"/>
    <n v="38"/>
    <x v="0"/>
    <n v="4"/>
    <x v="2"/>
    <n v="107192.38"/>
    <x v="2"/>
    <n v="1"/>
    <x v="0"/>
    <s v="Yes"/>
    <s v="Yes"/>
    <n v="15669.17"/>
    <n v="0"/>
    <x v="1"/>
    <x v="0"/>
  </r>
  <r>
    <n v="15746564"/>
    <n v="566"/>
    <x v="0"/>
    <x v="1"/>
    <n v="42"/>
    <x v="0"/>
    <n v="3"/>
    <x v="0"/>
    <n v="108010.78"/>
    <x v="2"/>
    <n v="1"/>
    <x v="0"/>
    <s v="Yes"/>
    <s v="Yes"/>
    <n v="157486.1"/>
    <n v="0"/>
    <x v="1"/>
    <x v="0"/>
  </r>
  <r>
    <n v="15588446"/>
    <n v="550"/>
    <x v="1"/>
    <x v="1"/>
    <n v="34"/>
    <x v="0"/>
    <n v="3"/>
    <x v="0"/>
    <n v="0"/>
    <x v="0"/>
    <n v="2"/>
    <x v="2"/>
    <s v="No"/>
    <s v="No"/>
    <n v="131281.28"/>
    <n v="0"/>
    <x v="1"/>
    <x v="1"/>
  </r>
  <r>
    <n v="15665221"/>
    <n v="630"/>
    <x v="0"/>
    <x v="1"/>
    <n v="26"/>
    <x v="2"/>
    <n v="7"/>
    <x v="2"/>
    <n v="129837.72"/>
    <x v="2"/>
    <n v="2"/>
    <x v="2"/>
    <s v="Yes"/>
    <s v="Yes"/>
    <n v="197001.15"/>
    <n v="0"/>
    <x v="1"/>
    <x v="0"/>
  </r>
  <r>
    <n v="15640846"/>
    <n v="546"/>
    <x v="2"/>
    <x v="0"/>
    <n v="58"/>
    <x v="1"/>
    <n v="3"/>
    <x v="0"/>
    <n v="106458.31"/>
    <x v="2"/>
    <n v="4"/>
    <x v="1"/>
    <s v="No"/>
    <s v="No"/>
    <n v="128881.87"/>
    <n v="1"/>
    <x v="0"/>
    <x v="1"/>
  </r>
  <r>
    <n v="15700209"/>
    <n v="486"/>
    <x v="0"/>
    <x v="1"/>
    <n v="63"/>
    <x v="1"/>
    <n v="9"/>
    <x v="1"/>
    <n v="97009.15"/>
    <x v="1"/>
    <n v="1"/>
    <x v="0"/>
    <s v="Yes"/>
    <s v="Yes"/>
    <n v="85101"/>
    <n v="0"/>
    <x v="1"/>
    <x v="0"/>
  </r>
  <r>
    <n v="15658360"/>
    <n v="762"/>
    <x v="1"/>
    <x v="1"/>
    <n v="35"/>
    <x v="0"/>
    <n v="9"/>
    <x v="1"/>
    <n v="122929.42"/>
    <x v="2"/>
    <n v="2"/>
    <x v="2"/>
    <s v="No"/>
    <s v="No"/>
    <n v="149822.04"/>
    <n v="0"/>
    <x v="1"/>
    <x v="1"/>
  </r>
  <r>
    <n v="15602735"/>
    <n v="692"/>
    <x v="2"/>
    <x v="1"/>
    <n v="45"/>
    <x v="0"/>
    <n v="6"/>
    <x v="2"/>
    <n v="152296.82999999999"/>
    <x v="2"/>
    <n v="4"/>
    <x v="1"/>
    <s v="Yes"/>
    <s v="Yes"/>
    <n v="108040.86"/>
    <n v="1"/>
    <x v="0"/>
    <x v="0"/>
  </r>
  <r>
    <n v="15724834"/>
    <n v="498"/>
    <x v="0"/>
    <x v="0"/>
    <n v="30"/>
    <x v="0"/>
    <n v="1"/>
    <x v="0"/>
    <n v="0"/>
    <x v="0"/>
    <n v="2"/>
    <x v="2"/>
    <s v="No"/>
    <s v="No"/>
    <n v="135795.53"/>
    <n v="0"/>
    <x v="1"/>
    <x v="1"/>
  </r>
  <r>
    <n v="15800062"/>
    <n v="850"/>
    <x v="1"/>
    <x v="1"/>
    <n v="49"/>
    <x v="0"/>
    <n v="8"/>
    <x v="1"/>
    <n v="0"/>
    <x v="0"/>
    <n v="1"/>
    <x v="0"/>
    <s v="No"/>
    <s v="No"/>
    <n v="25867.67"/>
    <n v="1"/>
    <x v="0"/>
    <x v="1"/>
  </r>
  <r>
    <n v="15685300"/>
    <n v="603"/>
    <x v="0"/>
    <x v="1"/>
    <n v="35"/>
    <x v="0"/>
    <n v="6"/>
    <x v="2"/>
    <n v="128993.76"/>
    <x v="2"/>
    <n v="2"/>
    <x v="2"/>
    <s v="No"/>
    <s v="No"/>
    <n v="130483.56"/>
    <n v="0"/>
    <x v="1"/>
    <x v="1"/>
  </r>
  <r>
    <n v="15760102"/>
    <n v="551"/>
    <x v="0"/>
    <x v="0"/>
    <n v="36"/>
    <x v="0"/>
    <n v="5"/>
    <x v="2"/>
    <n v="0"/>
    <x v="0"/>
    <n v="1"/>
    <x v="0"/>
    <s v="No"/>
    <s v="No"/>
    <n v="183479.12"/>
    <n v="0"/>
    <x v="1"/>
    <x v="1"/>
  </r>
  <r>
    <n v="15787026"/>
    <n v="627"/>
    <x v="2"/>
    <x v="1"/>
    <n v="27"/>
    <x v="2"/>
    <n v="0"/>
    <x v="0"/>
    <n v="185267.45"/>
    <x v="2"/>
    <n v="2"/>
    <x v="2"/>
    <s v="Yes"/>
    <s v="Yes"/>
    <n v="77027.34"/>
    <n v="0"/>
    <x v="1"/>
    <x v="0"/>
  </r>
  <r>
    <n v="15653696"/>
    <n v="515"/>
    <x v="0"/>
    <x v="0"/>
    <n v="28"/>
    <x v="2"/>
    <n v="9"/>
    <x v="1"/>
    <n v="0"/>
    <x v="0"/>
    <n v="2"/>
    <x v="2"/>
    <s v="No"/>
    <s v="No"/>
    <n v="94141.75"/>
    <n v="0"/>
    <x v="1"/>
    <x v="1"/>
  </r>
  <r>
    <n v="15788946"/>
    <n v="605"/>
    <x v="1"/>
    <x v="0"/>
    <n v="29"/>
    <x v="2"/>
    <n v="3"/>
    <x v="0"/>
    <n v="116805.82"/>
    <x v="2"/>
    <n v="1"/>
    <x v="0"/>
    <s v="No"/>
    <s v="No"/>
    <n v="4092.75"/>
    <n v="0"/>
    <x v="1"/>
    <x v="1"/>
  </r>
  <r>
    <n v="15600724"/>
    <n v="567"/>
    <x v="2"/>
    <x v="1"/>
    <n v="29"/>
    <x v="2"/>
    <n v="5"/>
    <x v="2"/>
    <n v="129750.68"/>
    <x v="2"/>
    <n v="1"/>
    <x v="0"/>
    <s v="No"/>
    <s v="No"/>
    <n v="109257.59"/>
    <n v="0"/>
    <x v="1"/>
    <x v="1"/>
  </r>
  <r>
    <n v="15574324"/>
    <n v="568"/>
    <x v="2"/>
    <x v="0"/>
    <n v="29"/>
    <x v="2"/>
    <n v="2"/>
    <x v="0"/>
    <n v="129177.01"/>
    <x v="2"/>
    <n v="2"/>
    <x v="2"/>
    <s v="Yes"/>
    <s v="Yes"/>
    <n v="104617.99"/>
    <n v="0"/>
    <x v="1"/>
    <x v="0"/>
  </r>
  <r>
    <n v="15707144"/>
    <n v="571"/>
    <x v="2"/>
    <x v="1"/>
    <n v="25"/>
    <x v="2"/>
    <n v="6"/>
    <x v="2"/>
    <n v="82506.720000000001"/>
    <x v="1"/>
    <n v="2"/>
    <x v="2"/>
    <s v="No"/>
    <s v="No"/>
    <n v="167705.07"/>
    <n v="0"/>
    <x v="1"/>
    <x v="1"/>
  </r>
  <r>
    <n v="15775891"/>
    <n v="634"/>
    <x v="2"/>
    <x v="1"/>
    <n v="48"/>
    <x v="0"/>
    <n v="2"/>
    <x v="0"/>
    <n v="107247.69"/>
    <x v="2"/>
    <n v="1"/>
    <x v="0"/>
    <s v="Yes"/>
    <s v="Yes"/>
    <n v="103712.05"/>
    <n v="1"/>
    <x v="0"/>
    <x v="0"/>
  </r>
  <r>
    <n v="15711789"/>
    <n v="768"/>
    <x v="1"/>
    <x v="0"/>
    <n v="42"/>
    <x v="0"/>
    <n v="3"/>
    <x v="0"/>
    <n v="0"/>
    <x v="0"/>
    <n v="1"/>
    <x v="0"/>
    <s v="No"/>
    <s v="No"/>
    <n v="161242.99"/>
    <n v="1"/>
    <x v="0"/>
    <x v="1"/>
  </r>
  <r>
    <n v="15600879"/>
    <n v="554"/>
    <x v="2"/>
    <x v="0"/>
    <n v="36"/>
    <x v="0"/>
    <n v="3"/>
    <x v="0"/>
    <n v="157780.93"/>
    <x v="2"/>
    <n v="2"/>
    <x v="2"/>
    <s v="No"/>
    <s v="No"/>
    <n v="6089.13"/>
    <n v="0"/>
    <x v="1"/>
    <x v="1"/>
  </r>
  <r>
    <n v="15681196"/>
    <n v="629"/>
    <x v="0"/>
    <x v="1"/>
    <n v="35"/>
    <x v="0"/>
    <n v="1"/>
    <x v="0"/>
    <n v="172170.36"/>
    <x v="2"/>
    <n v="1"/>
    <x v="0"/>
    <s v="Yes"/>
    <s v="Yes"/>
    <n v="159777.37"/>
    <n v="0"/>
    <x v="1"/>
    <x v="0"/>
  </r>
  <r>
    <n v="15716000"/>
    <n v="638"/>
    <x v="1"/>
    <x v="1"/>
    <n v="48"/>
    <x v="0"/>
    <n v="2"/>
    <x v="0"/>
    <n v="0"/>
    <x v="0"/>
    <n v="2"/>
    <x v="2"/>
    <s v="Yes"/>
    <s v="Yes"/>
    <n v="7919.08"/>
    <n v="0"/>
    <x v="1"/>
    <x v="0"/>
  </r>
  <r>
    <n v="15766776"/>
    <n v="576"/>
    <x v="0"/>
    <x v="1"/>
    <n v="41"/>
    <x v="0"/>
    <n v="1"/>
    <x v="0"/>
    <n v="0"/>
    <x v="0"/>
    <n v="1"/>
    <x v="0"/>
    <s v="Yes"/>
    <s v="Yes"/>
    <n v="188274.6"/>
    <n v="0"/>
    <x v="1"/>
    <x v="0"/>
  </r>
  <r>
    <n v="15680278"/>
    <n v="661"/>
    <x v="1"/>
    <x v="0"/>
    <n v="42"/>
    <x v="0"/>
    <n v="9"/>
    <x v="1"/>
    <n v="75361.440000000002"/>
    <x v="1"/>
    <n v="1"/>
    <x v="0"/>
    <s v="No"/>
    <s v="No"/>
    <n v="27608.12"/>
    <n v="1"/>
    <x v="0"/>
    <x v="1"/>
  </r>
  <r>
    <n v="15688637"/>
    <n v="592"/>
    <x v="0"/>
    <x v="0"/>
    <n v="27"/>
    <x v="2"/>
    <n v="4"/>
    <x v="2"/>
    <n v="0"/>
    <x v="0"/>
    <n v="2"/>
    <x v="2"/>
    <s v="Yes"/>
    <s v="Yes"/>
    <n v="183569.25"/>
    <n v="0"/>
    <x v="1"/>
    <x v="0"/>
  </r>
  <r>
    <n v="15591179"/>
    <n v="702"/>
    <x v="1"/>
    <x v="1"/>
    <n v="30"/>
    <x v="0"/>
    <n v="2"/>
    <x v="0"/>
    <n v="0"/>
    <x v="0"/>
    <n v="2"/>
    <x v="2"/>
    <s v="Yes"/>
    <s v="Yes"/>
    <n v="145537.32"/>
    <n v="0"/>
    <x v="1"/>
    <x v="0"/>
  </r>
  <r>
    <n v="15677435"/>
    <n v="647"/>
    <x v="0"/>
    <x v="0"/>
    <n v="29"/>
    <x v="2"/>
    <n v="0"/>
    <x v="0"/>
    <n v="98263.46"/>
    <x v="1"/>
    <n v="2"/>
    <x v="2"/>
    <s v="No"/>
    <s v="No"/>
    <n v="164717.95000000001"/>
    <n v="0"/>
    <x v="1"/>
    <x v="1"/>
  </r>
  <r>
    <n v="15698619"/>
    <n v="593"/>
    <x v="0"/>
    <x v="1"/>
    <n v="43"/>
    <x v="0"/>
    <n v="9"/>
    <x v="1"/>
    <n v="0"/>
    <x v="0"/>
    <n v="2"/>
    <x v="2"/>
    <s v="Yes"/>
    <s v="Yes"/>
    <n v="76357.429999999993"/>
    <n v="0"/>
    <x v="1"/>
    <x v="0"/>
  </r>
  <r>
    <n v="15581036"/>
    <n v="712"/>
    <x v="2"/>
    <x v="0"/>
    <n v="40"/>
    <x v="0"/>
    <n v="3"/>
    <x v="0"/>
    <n v="109308.79"/>
    <x v="2"/>
    <n v="2"/>
    <x v="2"/>
    <s v="No"/>
    <s v="No"/>
    <n v="120158.72"/>
    <n v="1"/>
    <x v="0"/>
    <x v="1"/>
  </r>
  <r>
    <n v="15622117"/>
    <n v="625"/>
    <x v="1"/>
    <x v="0"/>
    <n v="31"/>
    <x v="0"/>
    <n v="8"/>
    <x v="1"/>
    <n v="0"/>
    <x v="0"/>
    <n v="2"/>
    <x v="2"/>
    <s v="No"/>
    <s v="No"/>
    <n v="151843.54"/>
    <n v="0"/>
    <x v="1"/>
    <x v="1"/>
  </r>
  <r>
    <n v="15599301"/>
    <n v="538"/>
    <x v="2"/>
    <x v="0"/>
    <n v="28"/>
    <x v="2"/>
    <n v="6"/>
    <x v="2"/>
    <n v="164365.44"/>
    <x v="2"/>
    <n v="1"/>
    <x v="0"/>
    <s v="Yes"/>
    <s v="Yes"/>
    <n v="5698.97"/>
    <n v="0"/>
    <x v="1"/>
    <x v="0"/>
  </r>
  <r>
    <n v="15581548"/>
    <n v="637"/>
    <x v="1"/>
    <x v="0"/>
    <n v="22"/>
    <x v="2"/>
    <n v="5"/>
    <x v="2"/>
    <n v="98800"/>
    <x v="1"/>
    <n v="1"/>
    <x v="0"/>
    <s v="No"/>
    <s v="No"/>
    <n v="122865.55"/>
    <n v="0"/>
    <x v="1"/>
    <x v="1"/>
  </r>
  <r>
    <n v="15586870"/>
    <n v="632"/>
    <x v="0"/>
    <x v="1"/>
    <n v="27"/>
    <x v="2"/>
    <n v="4"/>
    <x v="2"/>
    <n v="193125.85"/>
    <x v="2"/>
    <n v="1"/>
    <x v="0"/>
    <s v="Yes"/>
    <s v="Yes"/>
    <n v="152665.85"/>
    <n v="0"/>
    <x v="1"/>
    <x v="0"/>
  </r>
  <r>
    <n v="15735263"/>
    <n v="736"/>
    <x v="0"/>
    <x v="1"/>
    <n v="27"/>
    <x v="2"/>
    <n v="5"/>
    <x v="2"/>
    <n v="51522.75"/>
    <x v="1"/>
    <n v="1"/>
    <x v="0"/>
    <s v="Yes"/>
    <s v="Yes"/>
    <n v="192131.77"/>
    <n v="0"/>
    <x v="1"/>
    <x v="0"/>
  </r>
  <r>
    <n v="15765322"/>
    <n v="755"/>
    <x v="0"/>
    <x v="1"/>
    <n v="23"/>
    <x v="2"/>
    <n v="5"/>
    <x v="2"/>
    <n v="84284.479999999996"/>
    <x v="1"/>
    <n v="2"/>
    <x v="2"/>
    <s v="Yes"/>
    <s v="Yes"/>
    <n v="62851.6"/>
    <n v="0"/>
    <x v="1"/>
    <x v="0"/>
  </r>
  <r>
    <n v="15582944"/>
    <n v="425"/>
    <x v="1"/>
    <x v="0"/>
    <n v="39"/>
    <x v="0"/>
    <n v="5"/>
    <x v="2"/>
    <n v="0"/>
    <x v="0"/>
    <n v="2"/>
    <x v="2"/>
    <s v="No"/>
    <s v="No"/>
    <n v="140941.47"/>
    <n v="0"/>
    <x v="1"/>
    <x v="1"/>
  </r>
  <r>
    <n v="15687162"/>
    <n v="461"/>
    <x v="0"/>
    <x v="1"/>
    <n v="51"/>
    <x v="1"/>
    <n v="9"/>
    <x v="1"/>
    <n v="119889.84"/>
    <x v="2"/>
    <n v="1"/>
    <x v="0"/>
    <s v="No"/>
    <s v="No"/>
    <n v="56767.67"/>
    <n v="1"/>
    <x v="0"/>
    <x v="1"/>
  </r>
  <r>
    <n v="15644962"/>
    <n v="745"/>
    <x v="0"/>
    <x v="1"/>
    <n v="21"/>
    <x v="2"/>
    <n v="4"/>
    <x v="2"/>
    <n v="137910.45000000001"/>
    <x v="2"/>
    <n v="1"/>
    <x v="0"/>
    <s v="Yes"/>
    <s v="Yes"/>
    <n v="177235.23"/>
    <n v="0"/>
    <x v="1"/>
    <x v="0"/>
  </r>
  <r>
    <n v="15612615"/>
    <n v="616"/>
    <x v="0"/>
    <x v="0"/>
    <n v="37"/>
    <x v="0"/>
    <n v="6"/>
    <x v="2"/>
    <n v="0"/>
    <x v="0"/>
    <n v="2"/>
    <x v="2"/>
    <s v="No"/>
    <s v="No"/>
    <n v="86242.18"/>
    <n v="0"/>
    <x v="1"/>
    <x v="1"/>
  </r>
  <r>
    <n v="15813439"/>
    <n v="587"/>
    <x v="0"/>
    <x v="1"/>
    <n v="33"/>
    <x v="0"/>
    <n v="5"/>
    <x v="2"/>
    <n v="100116.82"/>
    <x v="2"/>
    <n v="1"/>
    <x v="0"/>
    <s v="No"/>
    <s v="No"/>
    <n v="34215.58"/>
    <n v="0"/>
    <x v="1"/>
    <x v="1"/>
  </r>
  <r>
    <n v="15604544"/>
    <n v="850"/>
    <x v="2"/>
    <x v="1"/>
    <n v="40"/>
    <x v="0"/>
    <n v="4"/>
    <x v="2"/>
    <n v="166082.15"/>
    <x v="2"/>
    <n v="2"/>
    <x v="2"/>
    <s v="Yes"/>
    <s v="Yes"/>
    <n v="44406.17"/>
    <n v="0"/>
    <x v="1"/>
    <x v="0"/>
  </r>
  <r>
    <n v="15761348"/>
    <n v="601"/>
    <x v="0"/>
    <x v="0"/>
    <n v="38"/>
    <x v="0"/>
    <n v="0"/>
    <x v="0"/>
    <n v="0"/>
    <x v="0"/>
    <n v="2"/>
    <x v="2"/>
    <s v="No"/>
    <s v="No"/>
    <n v="165196.65"/>
    <n v="0"/>
    <x v="1"/>
    <x v="1"/>
  </r>
  <r>
    <n v="15785078"/>
    <n v="730"/>
    <x v="1"/>
    <x v="1"/>
    <n v="26"/>
    <x v="2"/>
    <n v="3"/>
    <x v="0"/>
    <n v="0"/>
    <x v="0"/>
    <n v="1"/>
    <x v="0"/>
    <s v="No"/>
    <s v="No"/>
    <n v="34542.410000000003"/>
    <n v="0"/>
    <x v="1"/>
    <x v="1"/>
  </r>
  <r>
    <n v="15759874"/>
    <n v="532"/>
    <x v="0"/>
    <x v="1"/>
    <n v="44"/>
    <x v="0"/>
    <n v="3"/>
    <x v="0"/>
    <n v="148595.54999999999"/>
    <x v="2"/>
    <n v="1"/>
    <x v="0"/>
    <s v="No"/>
    <s v="No"/>
    <n v="74838.64"/>
    <n v="1"/>
    <x v="0"/>
    <x v="1"/>
  </r>
  <r>
    <n v="15643658"/>
    <n v="850"/>
    <x v="2"/>
    <x v="1"/>
    <n v="53"/>
    <x v="1"/>
    <n v="2"/>
    <x v="0"/>
    <n v="94078.97"/>
    <x v="1"/>
    <n v="2"/>
    <x v="2"/>
    <s v="No"/>
    <s v="No"/>
    <n v="36980.54"/>
    <n v="0"/>
    <x v="1"/>
    <x v="1"/>
  </r>
  <r>
    <n v="15713267"/>
    <n v="779"/>
    <x v="1"/>
    <x v="0"/>
    <n v="34"/>
    <x v="0"/>
    <n v="5"/>
    <x v="2"/>
    <n v="0"/>
    <x v="0"/>
    <n v="2"/>
    <x v="2"/>
    <s v="Yes"/>
    <s v="Yes"/>
    <n v="111676.63"/>
    <n v="0"/>
    <x v="1"/>
    <x v="0"/>
  </r>
  <r>
    <n v="15737782"/>
    <n v="562"/>
    <x v="0"/>
    <x v="1"/>
    <n v="29"/>
    <x v="2"/>
    <n v="9"/>
    <x v="1"/>
    <n v="0"/>
    <x v="0"/>
    <n v="1"/>
    <x v="0"/>
    <s v="Yes"/>
    <s v="Yes"/>
    <n v="25858.68"/>
    <n v="0"/>
    <x v="1"/>
    <x v="0"/>
  </r>
  <r>
    <n v="15815490"/>
    <n v="670"/>
    <x v="2"/>
    <x v="1"/>
    <n v="40"/>
    <x v="0"/>
    <n v="2"/>
    <x v="0"/>
    <n v="164948.98000000001"/>
    <x v="2"/>
    <n v="3"/>
    <x v="1"/>
    <s v="No"/>
    <s v="No"/>
    <n v="177028"/>
    <n v="1"/>
    <x v="0"/>
    <x v="1"/>
  </r>
  <r>
    <n v="15679410"/>
    <n v="729"/>
    <x v="0"/>
    <x v="0"/>
    <n v="62"/>
    <x v="1"/>
    <n v="4"/>
    <x v="2"/>
    <n v="140549.4"/>
    <x v="2"/>
    <n v="1"/>
    <x v="0"/>
    <s v="No"/>
    <s v="No"/>
    <n v="30990.16"/>
    <n v="1"/>
    <x v="0"/>
    <x v="1"/>
  </r>
  <r>
    <n v="15756241"/>
    <n v="767"/>
    <x v="0"/>
    <x v="0"/>
    <n v="44"/>
    <x v="0"/>
    <n v="2"/>
    <x v="0"/>
    <n v="152509.25"/>
    <x v="2"/>
    <n v="1"/>
    <x v="0"/>
    <s v="Yes"/>
    <s v="Yes"/>
    <n v="136915.15"/>
    <n v="0"/>
    <x v="1"/>
    <x v="0"/>
  </r>
  <r>
    <n v="15688409"/>
    <n v="742"/>
    <x v="0"/>
    <x v="0"/>
    <n v="28"/>
    <x v="2"/>
    <n v="2"/>
    <x v="0"/>
    <n v="191864.51"/>
    <x v="2"/>
    <n v="1"/>
    <x v="0"/>
    <s v="No"/>
    <s v="No"/>
    <n v="108457.99"/>
    <n v="1"/>
    <x v="0"/>
    <x v="1"/>
  </r>
  <r>
    <n v="15742272"/>
    <n v="669"/>
    <x v="0"/>
    <x v="0"/>
    <n v="44"/>
    <x v="0"/>
    <n v="8"/>
    <x v="1"/>
    <n v="96418.09"/>
    <x v="1"/>
    <n v="1"/>
    <x v="0"/>
    <s v="No"/>
    <s v="No"/>
    <n v="131609.48000000001"/>
    <n v="1"/>
    <x v="0"/>
    <x v="1"/>
  </r>
  <r>
    <n v="15717898"/>
    <n v="542"/>
    <x v="1"/>
    <x v="1"/>
    <n v="32"/>
    <x v="0"/>
    <n v="2"/>
    <x v="0"/>
    <n v="131945.94"/>
    <x v="2"/>
    <n v="1"/>
    <x v="0"/>
    <s v="Yes"/>
    <s v="Yes"/>
    <n v="159737.56"/>
    <n v="0"/>
    <x v="1"/>
    <x v="0"/>
  </r>
  <r>
    <n v="15769582"/>
    <n v="586"/>
    <x v="0"/>
    <x v="1"/>
    <n v="29"/>
    <x v="2"/>
    <n v="3"/>
    <x v="0"/>
    <n v="0"/>
    <x v="0"/>
    <n v="2"/>
    <x v="2"/>
    <s v="Yes"/>
    <s v="Yes"/>
    <n v="142238.54"/>
    <n v="0"/>
    <x v="1"/>
    <x v="0"/>
  </r>
  <r>
    <n v="15635660"/>
    <n v="612"/>
    <x v="2"/>
    <x v="1"/>
    <n v="30"/>
    <x v="0"/>
    <n v="9"/>
    <x v="1"/>
    <n v="142910.15"/>
    <x v="2"/>
    <n v="1"/>
    <x v="0"/>
    <s v="No"/>
    <s v="No"/>
    <n v="105890.55"/>
    <n v="1"/>
    <x v="0"/>
    <x v="1"/>
  </r>
  <r>
    <n v="15576723"/>
    <n v="740"/>
    <x v="0"/>
    <x v="0"/>
    <n v="37"/>
    <x v="0"/>
    <n v="7"/>
    <x v="2"/>
    <n v="0"/>
    <x v="0"/>
    <n v="2"/>
    <x v="2"/>
    <s v="Yes"/>
    <s v="Yes"/>
    <n v="194270.91"/>
    <n v="0"/>
    <x v="1"/>
    <x v="0"/>
  </r>
  <r>
    <n v="15591577"/>
    <n v="584"/>
    <x v="0"/>
    <x v="1"/>
    <n v="35"/>
    <x v="0"/>
    <n v="3"/>
    <x v="0"/>
    <n v="146311.57999999999"/>
    <x v="2"/>
    <n v="1"/>
    <x v="0"/>
    <s v="Yes"/>
    <s v="Yes"/>
    <n v="105443.47"/>
    <n v="0"/>
    <x v="1"/>
    <x v="0"/>
  </r>
  <r>
    <n v="15582325"/>
    <n v="524"/>
    <x v="0"/>
    <x v="1"/>
    <n v="52"/>
    <x v="1"/>
    <n v="2"/>
    <x v="0"/>
    <n v="87894.26"/>
    <x v="1"/>
    <n v="1"/>
    <x v="0"/>
    <s v="No"/>
    <s v="No"/>
    <n v="173899.42"/>
    <n v="1"/>
    <x v="0"/>
    <x v="1"/>
  </r>
  <r>
    <n v="15693947"/>
    <n v="614"/>
    <x v="0"/>
    <x v="0"/>
    <n v="19"/>
    <x v="2"/>
    <n v="5"/>
    <x v="2"/>
    <n v="97445.49"/>
    <x v="1"/>
    <n v="2"/>
    <x v="2"/>
    <s v="No"/>
    <s v="No"/>
    <n v="122823.34"/>
    <n v="0"/>
    <x v="1"/>
    <x v="1"/>
  </r>
  <r>
    <n v="15760446"/>
    <n v="598"/>
    <x v="0"/>
    <x v="0"/>
    <n v="64"/>
    <x v="1"/>
    <n v="9"/>
    <x v="1"/>
    <n v="0"/>
    <x v="0"/>
    <n v="1"/>
    <x v="0"/>
    <s v="Yes"/>
    <s v="Yes"/>
    <n v="13181.37"/>
    <n v="1"/>
    <x v="0"/>
    <x v="0"/>
  </r>
  <r>
    <n v="15611105"/>
    <n v="799"/>
    <x v="1"/>
    <x v="1"/>
    <n v="35"/>
    <x v="0"/>
    <n v="7"/>
    <x v="2"/>
    <n v="0"/>
    <x v="0"/>
    <n v="2"/>
    <x v="2"/>
    <s v="Yes"/>
    <s v="Yes"/>
    <n v="140780.79999999999"/>
    <n v="0"/>
    <x v="1"/>
    <x v="0"/>
  </r>
  <r>
    <n v="15630920"/>
    <n v="724"/>
    <x v="0"/>
    <x v="1"/>
    <n v="34"/>
    <x v="0"/>
    <n v="2"/>
    <x v="0"/>
    <n v="154485.74"/>
    <x v="2"/>
    <n v="2"/>
    <x v="2"/>
    <s v="No"/>
    <s v="No"/>
    <n v="78560.639999999999"/>
    <n v="0"/>
    <x v="1"/>
    <x v="1"/>
  </r>
  <r>
    <n v="15574910"/>
    <n v="601"/>
    <x v="0"/>
    <x v="1"/>
    <n v="50"/>
    <x v="1"/>
    <n v="2"/>
    <x v="0"/>
    <n v="115625.07"/>
    <x v="2"/>
    <n v="1"/>
    <x v="0"/>
    <s v="No"/>
    <s v="No"/>
    <n v="185855.21"/>
    <n v="0"/>
    <x v="1"/>
    <x v="1"/>
  </r>
  <r>
    <n v="15756472"/>
    <n v="804"/>
    <x v="0"/>
    <x v="1"/>
    <n v="25"/>
    <x v="2"/>
    <n v="7"/>
    <x v="2"/>
    <n v="108396.67"/>
    <x v="2"/>
    <n v="1"/>
    <x v="0"/>
    <s v="No"/>
    <s v="No"/>
    <n v="128276.95"/>
    <n v="0"/>
    <x v="1"/>
    <x v="1"/>
  </r>
  <r>
    <n v="15682890"/>
    <n v="745"/>
    <x v="2"/>
    <x v="1"/>
    <n v="38"/>
    <x v="0"/>
    <n v="5"/>
    <x v="2"/>
    <n v="65095.41"/>
    <x v="1"/>
    <n v="2"/>
    <x v="2"/>
    <s v="Yes"/>
    <s v="Yes"/>
    <n v="140197.42000000001"/>
    <n v="0"/>
    <x v="1"/>
    <x v="0"/>
  </r>
  <r>
    <n v="15641994"/>
    <n v="667"/>
    <x v="2"/>
    <x v="1"/>
    <n v="43"/>
    <x v="0"/>
    <n v="1"/>
    <x v="0"/>
    <n v="103018.45"/>
    <x v="2"/>
    <n v="1"/>
    <x v="0"/>
    <s v="No"/>
    <s v="No"/>
    <n v="32462.39"/>
    <n v="1"/>
    <x v="0"/>
    <x v="1"/>
  </r>
  <r>
    <n v="15733297"/>
    <n v="518"/>
    <x v="0"/>
    <x v="0"/>
    <n v="38"/>
    <x v="0"/>
    <n v="10"/>
    <x v="1"/>
    <n v="84764.79"/>
    <x v="1"/>
    <n v="1"/>
    <x v="0"/>
    <s v="Yes"/>
    <s v="Yes"/>
    <n v="162253.9"/>
    <n v="0"/>
    <x v="1"/>
    <x v="0"/>
  </r>
  <r>
    <n v="15767793"/>
    <n v="819"/>
    <x v="0"/>
    <x v="0"/>
    <n v="38"/>
    <x v="0"/>
    <n v="10"/>
    <x v="1"/>
    <n v="0"/>
    <x v="0"/>
    <n v="2"/>
    <x v="2"/>
    <s v="No"/>
    <s v="No"/>
    <n v="30498.7"/>
    <n v="0"/>
    <x v="1"/>
    <x v="1"/>
  </r>
  <r>
    <n v="15725698"/>
    <n v="520"/>
    <x v="1"/>
    <x v="0"/>
    <n v="35"/>
    <x v="0"/>
    <n v="4"/>
    <x v="2"/>
    <n v="115680.81"/>
    <x v="2"/>
    <n v="1"/>
    <x v="0"/>
    <s v="Yes"/>
    <s v="Yes"/>
    <n v="90280.7"/>
    <n v="0"/>
    <x v="1"/>
    <x v="0"/>
  </r>
  <r>
    <n v="15813532"/>
    <n v="625"/>
    <x v="0"/>
    <x v="0"/>
    <n v="39"/>
    <x v="0"/>
    <n v="5"/>
    <x v="2"/>
    <n v="0"/>
    <x v="0"/>
    <n v="2"/>
    <x v="2"/>
    <s v="No"/>
    <s v="No"/>
    <n v="32615.21"/>
    <n v="0"/>
    <x v="1"/>
    <x v="1"/>
  </r>
  <r>
    <n v="15576760"/>
    <n v="673"/>
    <x v="2"/>
    <x v="1"/>
    <n v="36"/>
    <x v="0"/>
    <n v="5"/>
    <x v="2"/>
    <n v="73088.06"/>
    <x v="1"/>
    <n v="2"/>
    <x v="2"/>
    <s v="No"/>
    <s v="No"/>
    <n v="196142.26"/>
    <n v="0"/>
    <x v="1"/>
    <x v="1"/>
  </r>
  <r>
    <n v="15732102"/>
    <n v="656"/>
    <x v="2"/>
    <x v="0"/>
    <n v="27"/>
    <x v="2"/>
    <n v="3"/>
    <x v="0"/>
    <n v="150905.03"/>
    <x v="2"/>
    <n v="2"/>
    <x v="2"/>
    <s v="No"/>
    <s v="No"/>
    <n v="16998.72"/>
    <n v="0"/>
    <x v="1"/>
    <x v="1"/>
  </r>
  <r>
    <n v="15739046"/>
    <n v="850"/>
    <x v="1"/>
    <x v="0"/>
    <n v="23"/>
    <x v="2"/>
    <n v="9"/>
    <x v="1"/>
    <n v="143054.85"/>
    <x v="2"/>
    <n v="1"/>
    <x v="0"/>
    <s v="Yes"/>
    <s v="Yes"/>
    <n v="62980.959999999999"/>
    <n v="0"/>
    <x v="1"/>
    <x v="0"/>
  </r>
  <r>
    <n v="15631927"/>
    <n v="574"/>
    <x v="1"/>
    <x v="0"/>
    <n v="28"/>
    <x v="2"/>
    <n v="7"/>
    <x v="2"/>
    <n v="0"/>
    <x v="0"/>
    <n v="2"/>
    <x v="2"/>
    <s v="No"/>
    <s v="No"/>
    <n v="185660.3"/>
    <n v="0"/>
    <x v="1"/>
    <x v="1"/>
  </r>
  <r>
    <n v="15672115"/>
    <n v="679"/>
    <x v="0"/>
    <x v="1"/>
    <n v="60"/>
    <x v="1"/>
    <n v="6"/>
    <x v="2"/>
    <n v="0"/>
    <x v="0"/>
    <n v="2"/>
    <x v="2"/>
    <s v="Yes"/>
    <s v="Yes"/>
    <n v="77331.77"/>
    <n v="0"/>
    <x v="1"/>
    <x v="0"/>
  </r>
  <r>
    <n v="15618765"/>
    <n v="530"/>
    <x v="2"/>
    <x v="0"/>
    <n v="42"/>
    <x v="0"/>
    <n v="0"/>
    <x v="0"/>
    <n v="99948.45"/>
    <x v="1"/>
    <n v="1"/>
    <x v="0"/>
    <s v="Yes"/>
    <s v="Yes"/>
    <n v="97338.62"/>
    <n v="0"/>
    <x v="1"/>
    <x v="0"/>
  </r>
  <r>
    <n v="15679148"/>
    <n v="508"/>
    <x v="0"/>
    <x v="1"/>
    <n v="44"/>
    <x v="0"/>
    <n v="3"/>
    <x v="0"/>
    <n v="115451.05"/>
    <x v="2"/>
    <n v="2"/>
    <x v="2"/>
    <s v="No"/>
    <s v="No"/>
    <n v="67234.33"/>
    <n v="0"/>
    <x v="1"/>
    <x v="1"/>
  </r>
  <r>
    <n v="15728474"/>
    <n v="558"/>
    <x v="2"/>
    <x v="1"/>
    <n v="32"/>
    <x v="0"/>
    <n v="4"/>
    <x v="2"/>
    <n v="108235.91"/>
    <x v="2"/>
    <n v="1"/>
    <x v="0"/>
    <s v="Yes"/>
    <s v="Yes"/>
    <n v="143783.28"/>
    <n v="0"/>
    <x v="1"/>
    <x v="0"/>
  </r>
  <r>
    <n v="15636999"/>
    <n v="414"/>
    <x v="0"/>
    <x v="1"/>
    <n v="38"/>
    <x v="0"/>
    <n v="8"/>
    <x v="1"/>
    <n v="0"/>
    <x v="0"/>
    <n v="1"/>
    <x v="0"/>
    <s v="Yes"/>
    <s v="Yes"/>
    <n v="77661.119999999995"/>
    <n v="1"/>
    <x v="0"/>
    <x v="0"/>
  </r>
  <r>
    <n v="15754261"/>
    <n v="648"/>
    <x v="1"/>
    <x v="1"/>
    <n v="42"/>
    <x v="0"/>
    <n v="2"/>
    <x v="0"/>
    <n v="98795.61"/>
    <x v="1"/>
    <n v="2"/>
    <x v="2"/>
    <s v="No"/>
    <s v="No"/>
    <n v="89123.99"/>
    <n v="0"/>
    <x v="1"/>
    <x v="1"/>
  </r>
  <r>
    <n v="15629150"/>
    <n v="721"/>
    <x v="0"/>
    <x v="0"/>
    <n v="37"/>
    <x v="0"/>
    <n v="1"/>
    <x v="0"/>
    <n v="0"/>
    <x v="0"/>
    <n v="2"/>
    <x v="2"/>
    <s v="No"/>
    <s v="No"/>
    <n v="70810.8"/>
    <n v="0"/>
    <x v="1"/>
    <x v="1"/>
  </r>
  <r>
    <n v="15736274"/>
    <n v="751"/>
    <x v="0"/>
    <x v="1"/>
    <n v="31"/>
    <x v="0"/>
    <n v="8"/>
    <x v="1"/>
    <n v="0"/>
    <x v="0"/>
    <n v="2"/>
    <x v="2"/>
    <s v="No"/>
    <s v="No"/>
    <n v="17550.490000000002"/>
    <n v="0"/>
    <x v="1"/>
    <x v="1"/>
  </r>
  <r>
    <n v="15627697"/>
    <n v="662"/>
    <x v="0"/>
    <x v="1"/>
    <n v="34"/>
    <x v="0"/>
    <n v="2"/>
    <x v="0"/>
    <n v="0"/>
    <x v="0"/>
    <n v="2"/>
    <x v="2"/>
    <s v="Yes"/>
    <s v="Yes"/>
    <n v="21497.27"/>
    <n v="0"/>
    <x v="1"/>
    <x v="0"/>
  </r>
  <r>
    <n v="15721585"/>
    <n v="628"/>
    <x v="2"/>
    <x v="1"/>
    <n v="29"/>
    <x v="2"/>
    <n v="3"/>
    <x v="0"/>
    <n v="113146.98"/>
    <x v="2"/>
    <n v="2"/>
    <x v="2"/>
    <s v="Yes"/>
    <s v="Yes"/>
    <n v="124749.08"/>
    <n v="0"/>
    <x v="1"/>
    <x v="0"/>
  </r>
  <r>
    <n v="15639946"/>
    <n v="597"/>
    <x v="2"/>
    <x v="0"/>
    <n v="39"/>
    <x v="0"/>
    <n v="8"/>
    <x v="1"/>
    <n v="162532.14000000001"/>
    <x v="2"/>
    <n v="3"/>
    <x v="1"/>
    <s v="No"/>
    <s v="No"/>
    <n v="36051.46"/>
    <n v="1"/>
    <x v="0"/>
    <x v="1"/>
  </r>
  <r>
    <n v="15792176"/>
    <n v="698"/>
    <x v="1"/>
    <x v="0"/>
    <n v="40"/>
    <x v="0"/>
    <n v="0"/>
    <x v="0"/>
    <n v="92053.440000000002"/>
    <x v="1"/>
    <n v="1"/>
    <x v="0"/>
    <s v="Yes"/>
    <s v="Yes"/>
    <n v="143681.82999999999"/>
    <n v="0"/>
    <x v="1"/>
    <x v="0"/>
  </r>
  <r>
    <n v="15699450"/>
    <n v="723"/>
    <x v="0"/>
    <x v="1"/>
    <n v="48"/>
    <x v="0"/>
    <n v="7"/>
    <x v="2"/>
    <n v="0"/>
    <x v="0"/>
    <n v="2"/>
    <x v="2"/>
    <s v="Yes"/>
    <s v="Yes"/>
    <n v="150694.57999999999"/>
    <n v="0"/>
    <x v="1"/>
    <x v="0"/>
  </r>
  <r>
    <n v="15729954"/>
    <n v="586"/>
    <x v="0"/>
    <x v="0"/>
    <n v="28"/>
    <x v="2"/>
    <n v="5"/>
    <x v="2"/>
    <n v="0"/>
    <x v="0"/>
    <n v="3"/>
    <x v="1"/>
    <s v="No"/>
    <s v="No"/>
    <n v="170487.4"/>
    <n v="1"/>
    <x v="0"/>
    <x v="1"/>
  </r>
  <r>
    <n v="15600103"/>
    <n v="633"/>
    <x v="2"/>
    <x v="0"/>
    <n v="29"/>
    <x v="2"/>
    <n v="8"/>
    <x v="1"/>
    <n v="104944.1"/>
    <x v="2"/>
    <n v="1"/>
    <x v="0"/>
    <s v="Yes"/>
    <s v="Yes"/>
    <n v="97684.46"/>
    <n v="0"/>
    <x v="1"/>
    <x v="0"/>
  </r>
  <r>
    <n v="15786200"/>
    <n v="564"/>
    <x v="0"/>
    <x v="1"/>
    <n v="31"/>
    <x v="0"/>
    <n v="4"/>
    <x v="2"/>
    <n v="0"/>
    <x v="0"/>
    <n v="2"/>
    <x v="2"/>
    <s v="No"/>
    <s v="No"/>
    <n v="53520.03"/>
    <n v="0"/>
    <x v="1"/>
    <x v="1"/>
  </r>
  <r>
    <n v="15797010"/>
    <n v="649"/>
    <x v="0"/>
    <x v="0"/>
    <n v="31"/>
    <x v="0"/>
    <n v="2"/>
    <x v="0"/>
    <n v="0"/>
    <x v="0"/>
    <n v="2"/>
    <x v="2"/>
    <s v="No"/>
    <s v="No"/>
    <n v="15200.61"/>
    <n v="0"/>
    <x v="1"/>
    <x v="1"/>
  </r>
  <r>
    <n v="15670172"/>
    <n v="622"/>
    <x v="0"/>
    <x v="0"/>
    <n v="30"/>
    <x v="0"/>
    <n v="4"/>
    <x v="2"/>
    <n v="107879.03999999999"/>
    <x v="2"/>
    <n v="1"/>
    <x v="0"/>
    <s v="Yes"/>
    <s v="Yes"/>
    <n v="196894.62"/>
    <n v="0"/>
    <x v="1"/>
    <x v="0"/>
  </r>
  <r>
    <n v="15627352"/>
    <n v="459"/>
    <x v="2"/>
    <x v="1"/>
    <n v="46"/>
    <x v="0"/>
    <n v="7"/>
    <x v="2"/>
    <n v="110356.42"/>
    <x v="2"/>
    <n v="1"/>
    <x v="0"/>
    <s v="No"/>
    <s v="No"/>
    <n v="4969.13"/>
    <n v="1"/>
    <x v="0"/>
    <x v="1"/>
  </r>
  <r>
    <n v="15622494"/>
    <n v="718"/>
    <x v="0"/>
    <x v="1"/>
    <n v="27"/>
    <x v="2"/>
    <n v="2"/>
    <x v="0"/>
    <n v="0"/>
    <x v="0"/>
    <n v="2"/>
    <x v="2"/>
    <s v="No"/>
    <s v="No"/>
    <n v="26229.24"/>
    <n v="0"/>
    <x v="1"/>
    <x v="1"/>
  </r>
  <r>
    <n v="15585835"/>
    <n v="655"/>
    <x v="1"/>
    <x v="0"/>
    <n v="34"/>
    <x v="0"/>
    <n v="4"/>
    <x v="2"/>
    <n v="109783.69"/>
    <x v="2"/>
    <n v="2"/>
    <x v="2"/>
    <s v="No"/>
    <s v="No"/>
    <n v="134034.32"/>
    <n v="0"/>
    <x v="1"/>
    <x v="1"/>
  </r>
  <r>
    <n v="15595071"/>
    <n v="696"/>
    <x v="0"/>
    <x v="1"/>
    <n v="22"/>
    <x v="2"/>
    <n v="9"/>
    <x v="1"/>
    <n v="149777"/>
    <x v="2"/>
    <n v="1"/>
    <x v="0"/>
    <s v="Yes"/>
    <s v="Yes"/>
    <n v="198032.93"/>
    <n v="0"/>
    <x v="1"/>
    <x v="0"/>
  </r>
  <r>
    <n v="15628203"/>
    <n v="637"/>
    <x v="0"/>
    <x v="0"/>
    <n v="38"/>
    <x v="0"/>
    <n v="3"/>
    <x v="0"/>
    <n v="104339.56"/>
    <x v="2"/>
    <n v="1"/>
    <x v="0"/>
    <s v="No"/>
    <s v="No"/>
    <n v="119882.86"/>
    <n v="0"/>
    <x v="1"/>
    <x v="1"/>
  </r>
  <r>
    <n v="15667190"/>
    <n v="630"/>
    <x v="1"/>
    <x v="0"/>
    <n v="21"/>
    <x v="2"/>
    <n v="1"/>
    <x v="0"/>
    <n v="85818.18"/>
    <x v="1"/>
    <n v="1"/>
    <x v="0"/>
    <s v="Yes"/>
    <s v="Yes"/>
    <n v="133102.29999999999"/>
    <n v="0"/>
    <x v="1"/>
    <x v="0"/>
  </r>
  <r>
    <n v="15780212"/>
    <n v="592"/>
    <x v="0"/>
    <x v="1"/>
    <n v="37"/>
    <x v="0"/>
    <n v="4"/>
    <x v="2"/>
    <n v="212692.97"/>
    <x v="2"/>
    <n v="1"/>
    <x v="0"/>
    <s v="No"/>
    <s v="No"/>
    <n v="176395.02"/>
    <n v="0"/>
    <x v="1"/>
    <x v="1"/>
  </r>
  <r>
    <n v="15766869"/>
    <n v="634"/>
    <x v="2"/>
    <x v="1"/>
    <n v="37"/>
    <x v="0"/>
    <n v="1"/>
    <x v="0"/>
    <n v="89696.84"/>
    <x v="1"/>
    <n v="2"/>
    <x v="2"/>
    <s v="Yes"/>
    <s v="Yes"/>
    <n v="193179.88"/>
    <n v="0"/>
    <x v="1"/>
    <x v="0"/>
  </r>
  <r>
    <n v="15775741"/>
    <n v="608"/>
    <x v="0"/>
    <x v="0"/>
    <n v="28"/>
    <x v="2"/>
    <n v="9"/>
    <x v="1"/>
    <n v="0"/>
    <x v="0"/>
    <n v="2"/>
    <x v="2"/>
    <s v="Yes"/>
    <s v="Yes"/>
    <n v="125062.02"/>
    <n v="0"/>
    <x v="1"/>
    <x v="0"/>
  </r>
  <r>
    <n v="15628170"/>
    <n v="565"/>
    <x v="2"/>
    <x v="0"/>
    <n v="32"/>
    <x v="0"/>
    <n v="9"/>
    <x v="1"/>
    <n v="68067.240000000005"/>
    <x v="1"/>
    <n v="1"/>
    <x v="0"/>
    <s v="No"/>
    <s v="No"/>
    <n v="143287.57999999999"/>
    <n v="0"/>
    <x v="1"/>
    <x v="1"/>
  </r>
  <r>
    <n v="15701318"/>
    <n v="763"/>
    <x v="1"/>
    <x v="1"/>
    <n v="67"/>
    <x v="1"/>
    <n v="9"/>
    <x v="1"/>
    <n v="148564.66"/>
    <x v="2"/>
    <n v="1"/>
    <x v="0"/>
    <s v="Yes"/>
    <s v="Yes"/>
    <n v="87236.4"/>
    <n v="0"/>
    <x v="1"/>
    <x v="0"/>
  </r>
  <r>
    <n v="15710928"/>
    <n v="665"/>
    <x v="0"/>
    <x v="0"/>
    <n v="55"/>
    <x v="1"/>
    <n v="8"/>
    <x v="1"/>
    <n v="136354.16"/>
    <x v="2"/>
    <n v="1"/>
    <x v="0"/>
    <s v="Yes"/>
    <s v="Yes"/>
    <n v="93769.89"/>
    <n v="0"/>
    <x v="1"/>
    <x v="0"/>
  </r>
  <r>
    <n v="15682547"/>
    <n v="649"/>
    <x v="0"/>
    <x v="1"/>
    <n v="38"/>
    <x v="0"/>
    <n v="1"/>
    <x v="0"/>
    <n v="122214"/>
    <x v="2"/>
    <n v="1"/>
    <x v="0"/>
    <s v="Yes"/>
    <s v="Yes"/>
    <n v="88965.46"/>
    <n v="0"/>
    <x v="1"/>
    <x v="0"/>
  </r>
  <r>
    <n v="15631170"/>
    <n v="695"/>
    <x v="0"/>
    <x v="1"/>
    <n v="45"/>
    <x v="0"/>
    <n v="3"/>
    <x v="0"/>
    <n v="0"/>
    <x v="0"/>
    <n v="2"/>
    <x v="2"/>
    <s v="Yes"/>
    <s v="Yes"/>
    <n v="30793.61"/>
    <n v="0"/>
    <x v="1"/>
    <x v="0"/>
  </r>
  <r>
    <n v="15648702"/>
    <n v="775"/>
    <x v="2"/>
    <x v="1"/>
    <n v="70"/>
    <x v="1"/>
    <n v="6"/>
    <x v="2"/>
    <n v="119684.88"/>
    <x v="2"/>
    <n v="2"/>
    <x v="2"/>
    <s v="Yes"/>
    <s v="Yes"/>
    <n v="74532.02"/>
    <n v="0"/>
    <x v="1"/>
    <x v="0"/>
  </r>
  <r>
    <n v="15783444"/>
    <n v="788"/>
    <x v="0"/>
    <x v="0"/>
    <n v="39"/>
    <x v="0"/>
    <n v="3"/>
    <x v="0"/>
    <n v="135139.32999999999"/>
    <x v="2"/>
    <n v="1"/>
    <x v="0"/>
    <s v="Yes"/>
    <s v="Yes"/>
    <n v="113086.08"/>
    <n v="0"/>
    <x v="1"/>
    <x v="0"/>
  </r>
  <r>
    <n v="15809178"/>
    <n v="569"/>
    <x v="2"/>
    <x v="0"/>
    <n v="42"/>
    <x v="0"/>
    <n v="9"/>
    <x v="1"/>
    <n v="146100.75"/>
    <x v="2"/>
    <n v="1"/>
    <x v="0"/>
    <s v="No"/>
    <s v="No"/>
    <n v="32574.01"/>
    <n v="1"/>
    <x v="0"/>
    <x v="1"/>
  </r>
  <r>
    <n v="15806688"/>
    <n v="726"/>
    <x v="1"/>
    <x v="0"/>
    <n v="56"/>
    <x v="1"/>
    <n v="8"/>
    <x v="1"/>
    <n v="123110.9"/>
    <x v="2"/>
    <n v="3"/>
    <x v="1"/>
    <s v="Yes"/>
    <s v="Yes"/>
    <n v="130113.78"/>
    <n v="1"/>
    <x v="0"/>
    <x v="0"/>
  </r>
  <r>
    <n v="15576824"/>
    <n v="564"/>
    <x v="2"/>
    <x v="0"/>
    <n v="44"/>
    <x v="0"/>
    <n v="3"/>
    <x v="0"/>
    <n v="111760.4"/>
    <x v="2"/>
    <n v="3"/>
    <x v="1"/>
    <s v="Yes"/>
    <s v="Yes"/>
    <n v="104722.47"/>
    <n v="1"/>
    <x v="0"/>
    <x v="0"/>
  </r>
  <r>
    <n v="15675422"/>
    <n v="544"/>
    <x v="0"/>
    <x v="0"/>
    <n v="32"/>
    <x v="0"/>
    <n v="9"/>
    <x v="1"/>
    <n v="110728.39"/>
    <x v="2"/>
    <n v="1"/>
    <x v="0"/>
    <s v="Yes"/>
    <s v="Yes"/>
    <n v="14559.62"/>
    <n v="0"/>
    <x v="1"/>
    <x v="0"/>
  </r>
  <r>
    <n v="15681550"/>
    <n v="614"/>
    <x v="0"/>
    <x v="0"/>
    <n v="41"/>
    <x v="0"/>
    <n v="8"/>
    <x v="1"/>
    <n v="121558.46"/>
    <x v="2"/>
    <n v="1"/>
    <x v="0"/>
    <s v="Yes"/>
    <s v="Yes"/>
    <n v="598.79999999999995"/>
    <n v="0"/>
    <x v="1"/>
    <x v="0"/>
  </r>
  <r>
    <n v="15812628"/>
    <n v="453"/>
    <x v="2"/>
    <x v="0"/>
    <n v="38"/>
    <x v="0"/>
    <n v="8"/>
    <x v="1"/>
    <n v="120623.21"/>
    <x v="2"/>
    <n v="1"/>
    <x v="0"/>
    <s v="No"/>
    <s v="No"/>
    <n v="129697.99"/>
    <n v="0"/>
    <x v="1"/>
    <x v="1"/>
  </r>
  <r>
    <n v="15597951"/>
    <n v="471"/>
    <x v="0"/>
    <x v="0"/>
    <n v="58"/>
    <x v="1"/>
    <n v="4"/>
    <x v="2"/>
    <n v="114713.57"/>
    <x v="2"/>
    <n v="1"/>
    <x v="0"/>
    <s v="Yes"/>
    <s v="Yes"/>
    <n v="36315.03"/>
    <n v="0"/>
    <x v="1"/>
    <x v="0"/>
  </r>
  <r>
    <n v="15807045"/>
    <n v="829"/>
    <x v="2"/>
    <x v="0"/>
    <n v="37"/>
    <x v="0"/>
    <n v="3"/>
    <x v="0"/>
    <n v="103457.76"/>
    <x v="2"/>
    <n v="1"/>
    <x v="0"/>
    <s v="No"/>
    <s v="No"/>
    <n v="1114.1199999999999"/>
    <n v="0"/>
    <x v="1"/>
    <x v="1"/>
  </r>
  <r>
    <n v="15581748"/>
    <n v="754"/>
    <x v="2"/>
    <x v="1"/>
    <n v="57"/>
    <x v="1"/>
    <n v="2"/>
    <x v="0"/>
    <n v="101134.87"/>
    <x v="2"/>
    <n v="2"/>
    <x v="2"/>
    <s v="Yes"/>
    <s v="Yes"/>
    <n v="70954.41"/>
    <n v="0"/>
    <x v="1"/>
    <x v="0"/>
  </r>
  <r>
    <n v="15770420"/>
    <n v="749"/>
    <x v="2"/>
    <x v="1"/>
    <n v="46"/>
    <x v="0"/>
    <n v="10"/>
    <x v="1"/>
    <n v="78136.36"/>
    <x v="1"/>
    <n v="2"/>
    <x v="2"/>
    <s v="Yes"/>
    <s v="Yes"/>
    <n v="73470.98"/>
    <n v="0"/>
    <x v="1"/>
    <x v="0"/>
  </r>
  <r>
    <n v="15608230"/>
    <n v="667"/>
    <x v="0"/>
    <x v="1"/>
    <n v="23"/>
    <x v="2"/>
    <n v="1"/>
    <x v="0"/>
    <n v="0"/>
    <x v="0"/>
    <n v="2"/>
    <x v="2"/>
    <s v="No"/>
    <s v="No"/>
    <n v="91573.19"/>
    <n v="0"/>
    <x v="1"/>
    <x v="1"/>
  </r>
  <r>
    <n v="15730339"/>
    <n v="670"/>
    <x v="1"/>
    <x v="1"/>
    <n v="30"/>
    <x v="0"/>
    <n v="3"/>
    <x v="0"/>
    <n v="133446.34"/>
    <x v="2"/>
    <n v="1"/>
    <x v="0"/>
    <s v="No"/>
    <s v="No"/>
    <n v="3154.95"/>
    <n v="0"/>
    <x v="1"/>
    <x v="1"/>
  </r>
  <r>
    <n v="15712584"/>
    <n v="670"/>
    <x v="0"/>
    <x v="0"/>
    <n v="33"/>
    <x v="0"/>
    <n v="7"/>
    <x v="2"/>
    <n v="0"/>
    <x v="0"/>
    <n v="2"/>
    <x v="2"/>
    <s v="Yes"/>
    <s v="Yes"/>
    <n v="88187.81"/>
    <n v="0"/>
    <x v="1"/>
    <x v="0"/>
  </r>
  <r>
    <n v="15592816"/>
    <n v="623"/>
    <x v="2"/>
    <x v="0"/>
    <n v="48"/>
    <x v="0"/>
    <n v="1"/>
    <x v="0"/>
    <n v="108076.33"/>
    <x v="2"/>
    <n v="1"/>
    <x v="0"/>
    <s v="No"/>
    <s v="No"/>
    <n v="118855.26"/>
    <n v="1"/>
    <x v="0"/>
    <x v="1"/>
  </r>
  <r>
    <n v="15641480"/>
    <n v="571"/>
    <x v="0"/>
    <x v="1"/>
    <n v="32"/>
    <x v="0"/>
    <n v="5"/>
    <x v="2"/>
    <n v="131354.25"/>
    <x v="2"/>
    <n v="1"/>
    <x v="0"/>
    <s v="No"/>
    <s v="No"/>
    <n v="125256.53"/>
    <n v="0"/>
    <x v="1"/>
    <x v="1"/>
  </r>
  <r>
    <n v="15708505"/>
    <n v="641"/>
    <x v="2"/>
    <x v="0"/>
    <n v="37"/>
    <x v="0"/>
    <n v="7"/>
    <x v="2"/>
    <n v="62974.64"/>
    <x v="1"/>
    <n v="2"/>
    <x v="2"/>
    <s v="Yes"/>
    <s v="Yes"/>
    <n v="39016.43"/>
    <n v="0"/>
    <x v="1"/>
    <x v="0"/>
  </r>
  <r>
    <n v="15791131"/>
    <n v="551"/>
    <x v="2"/>
    <x v="0"/>
    <n v="30"/>
    <x v="0"/>
    <n v="2"/>
    <x v="0"/>
    <n v="143340.44"/>
    <x v="2"/>
    <n v="1"/>
    <x v="0"/>
    <s v="No"/>
    <s v="No"/>
    <n v="145796.49"/>
    <n v="0"/>
    <x v="1"/>
    <x v="1"/>
  </r>
  <r>
    <n v="15618225"/>
    <n v="741"/>
    <x v="2"/>
    <x v="1"/>
    <n v="36"/>
    <x v="0"/>
    <n v="8"/>
    <x v="1"/>
    <n v="116993.43"/>
    <x v="2"/>
    <n v="2"/>
    <x v="2"/>
    <s v="No"/>
    <s v="No"/>
    <n v="168816.22"/>
    <n v="0"/>
    <x v="1"/>
    <x v="1"/>
  </r>
  <r>
    <n v="15644724"/>
    <n v="472"/>
    <x v="0"/>
    <x v="1"/>
    <n v="31"/>
    <x v="0"/>
    <n v="4"/>
    <x v="2"/>
    <n v="58662.92"/>
    <x v="1"/>
    <n v="2"/>
    <x v="2"/>
    <s v="Yes"/>
    <s v="Yes"/>
    <n v="73322"/>
    <n v="0"/>
    <x v="1"/>
    <x v="0"/>
  </r>
  <r>
    <n v="15662098"/>
    <n v="650"/>
    <x v="1"/>
    <x v="1"/>
    <n v="41"/>
    <x v="0"/>
    <n v="3"/>
    <x v="0"/>
    <n v="128808.65"/>
    <x v="2"/>
    <n v="3"/>
    <x v="1"/>
    <s v="No"/>
    <s v="No"/>
    <n v="113677.53"/>
    <n v="1"/>
    <x v="0"/>
    <x v="1"/>
  </r>
  <r>
    <n v="15723894"/>
    <n v="625"/>
    <x v="0"/>
    <x v="1"/>
    <n v="45"/>
    <x v="0"/>
    <n v="7"/>
    <x v="2"/>
    <n v="137555.44"/>
    <x v="2"/>
    <n v="1"/>
    <x v="0"/>
    <s v="No"/>
    <s v="No"/>
    <n v="124607.7"/>
    <n v="0"/>
    <x v="1"/>
    <x v="1"/>
  </r>
  <r>
    <n v="15787699"/>
    <n v="650"/>
    <x v="2"/>
    <x v="1"/>
    <n v="34"/>
    <x v="0"/>
    <n v="4"/>
    <x v="2"/>
    <n v="142393.10999999999"/>
    <x v="2"/>
    <n v="1"/>
    <x v="0"/>
    <s v="Yes"/>
    <s v="Yes"/>
    <n v="11276.48"/>
    <n v="0"/>
    <x v="1"/>
    <x v="0"/>
  </r>
  <r>
    <n v="15687738"/>
    <n v="535"/>
    <x v="0"/>
    <x v="0"/>
    <n v="38"/>
    <x v="0"/>
    <n v="8"/>
    <x v="1"/>
    <n v="0"/>
    <x v="0"/>
    <n v="2"/>
    <x v="2"/>
    <s v="No"/>
    <s v="No"/>
    <n v="136620.64000000001"/>
    <n v="0"/>
    <x v="1"/>
    <x v="1"/>
  </r>
  <r>
    <n v="15576126"/>
    <n v="649"/>
    <x v="0"/>
    <x v="0"/>
    <n v="41"/>
    <x v="0"/>
    <n v="2"/>
    <x v="0"/>
    <n v="125785.23"/>
    <x v="2"/>
    <n v="1"/>
    <x v="0"/>
    <s v="Yes"/>
    <s v="Yes"/>
    <n v="70523.92"/>
    <n v="0"/>
    <x v="1"/>
    <x v="0"/>
  </r>
  <r>
    <n v="15658889"/>
    <n v="689"/>
    <x v="0"/>
    <x v="1"/>
    <n v="22"/>
    <x v="2"/>
    <n v="4"/>
    <x v="2"/>
    <n v="136444.25"/>
    <x v="2"/>
    <n v="1"/>
    <x v="0"/>
    <s v="No"/>
    <s v="No"/>
    <n v="51980.25"/>
    <n v="1"/>
    <x v="0"/>
    <x v="1"/>
  </r>
  <r>
    <n v="15667046"/>
    <n v="694"/>
    <x v="1"/>
    <x v="1"/>
    <n v="38"/>
    <x v="0"/>
    <n v="7"/>
    <x v="2"/>
    <n v="121527.4"/>
    <x v="2"/>
    <n v="1"/>
    <x v="0"/>
    <s v="No"/>
    <s v="No"/>
    <n v="113481.02"/>
    <n v="0"/>
    <x v="1"/>
    <x v="1"/>
  </r>
  <r>
    <n v="15669957"/>
    <n v="655"/>
    <x v="2"/>
    <x v="1"/>
    <n v="52"/>
    <x v="1"/>
    <n v="9"/>
    <x v="1"/>
    <n v="144696.75"/>
    <x v="2"/>
    <n v="1"/>
    <x v="0"/>
    <s v="Yes"/>
    <s v="Yes"/>
    <n v="49025.79"/>
    <n v="0"/>
    <x v="1"/>
    <x v="0"/>
  </r>
  <r>
    <n v="15655794"/>
    <n v="620"/>
    <x v="0"/>
    <x v="1"/>
    <n v="36"/>
    <x v="0"/>
    <n v="8"/>
    <x v="1"/>
    <n v="0"/>
    <x v="0"/>
    <n v="2"/>
    <x v="2"/>
    <s v="Yes"/>
    <s v="Yes"/>
    <n v="145937.99"/>
    <n v="0"/>
    <x v="1"/>
    <x v="0"/>
  </r>
  <r>
    <n v="15599829"/>
    <n v="577"/>
    <x v="0"/>
    <x v="0"/>
    <n v="35"/>
    <x v="0"/>
    <n v="10"/>
    <x v="1"/>
    <n v="0"/>
    <x v="0"/>
    <n v="2"/>
    <x v="2"/>
    <s v="Yes"/>
    <s v="Yes"/>
    <n v="25161.61"/>
    <n v="0"/>
    <x v="1"/>
    <x v="0"/>
  </r>
  <r>
    <n v="15753332"/>
    <n v="401"/>
    <x v="2"/>
    <x v="1"/>
    <n v="48"/>
    <x v="0"/>
    <n v="8"/>
    <x v="1"/>
    <n v="128140.17"/>
    <x v="2"/>
    <n v="1"/>
    <x v="0"/>
    <s v="No"/>
    <s v="No"/>
    <n v="175753.55"/>
    <n v="1"/>
    <x v="0"/>
    <x v="1"/>
  </r>
  <r>
    <n v="15671124"/>
    <n v="599"/>
    <x v="0"/>
    <x v="1"/>
    <n v="25"/>
    <x v="2"/>
    <n v="6"/>
    <x v="2"/>
    <n v="120383.41"/>
    <x v="2"/>
    <n v="1"/>
    <x v="0"/>
    <s v="Yes"/>
    <s v="Yes"/>
    <n v="24903.09"/>
    <n v="0"/>
    <x v="1"/>
    <x v="0"/>
  </r>
  <r>
    <n v="15767474"/>
    <n v="481"/>
    <x v="0"/>
    <x v="0"/>
    <n v="57"/>
    <x v="1"/>
    <n v="9"/>
    <x v="1"/>
    <n v="0"/>
    <x v="0"/>
    <n v="3"/>
    <x v="1"/>
    <s v="Yes"/>
    <s v="Yes"/>
    <n v="169719.35"/>
    <n v="1"/>
    <x v="0"/>
    <x v="0"/>
  </r>
  <r>
    <n v="15720671"/>
    <n v="704"/>
    <x v="0"/>
    <x v="1"/>
    <n v="42"/>
    <x v="0"/>
    <n v="8"/>
    <x v="1"/>
    <n v="129735.3"/>
    <x v="2"/>
    <n v="2"/>
    <x v="2"/>
    <s v="Yes"/>
    <s v="Yes"/>
    <n v="179565.57"/>
    <n v="0"/>
    <x v="1"/>
    <x v="0"/>
  </r>
  <r>
    <n v="15626787"/>
    <n v="698"/>
    <x v="1"/>
    <x v="0"/>
    <n v="31"/>
    <x v="0"/>
    <n v="8"/>
    <x v="1"/>
    <n v="185078.26"/>
    <x v="2"/>
    <n v="1"/>
    <x v="0"/>
    <s v="No"/>
    <s v="No"/>
    <n v="115337.74"/>
    <n v="1"/>
    <x v="0"/>
    <x v="1"/>
  </r>
  <r>
    <n v="15774491"/>
    <n v="480"/>
    <x v="0"/>
    <x v="0"/>
    <n v="28"/>
    <x v="2"/>
    <n v="6"/>
    <x v="2"/>
    <n v="0"/>
    <x v="0"/>
    <n v="2"/>
    <x v="2"/>
    <s v="No"/>
    <s v="No"/>
    <n v="48131.92"/>
    <n v="0"/>
    <x v="1"/>
    <x v="1"/>
  </r>
  <r>
    <n v="15579647"/>
    <n v="682"/>
    <x v="0"/>
    <x v="1"/>
    <n v="42"/>
    <x v="0"/>
    <n v="0"/>
    <x v="0"/>
    <n v="0"/>
    <x v="0"/>
    <n v="1"/>
    <x v="0"/>
    <s v="Yes"/>
    <s v="Yes"/>
    <n v="160828.98000000001"/>
    <n v="0"/>
    <x v="1"/>
    <x v="0"/>
  </r>
  <r>
    <n v="15625522"/>
    <n v="700"/>
    <x v="1"/>
    <x v="1"/>
    <n v="31"/>
    <x v="0"/>
    <n v="7"/>
    <x v="2"/>
    <n v="0"/>
    <x v="0"/>
    <n v="2"/>
    <x v="2"/>
    <s v="Yes"/>
    <s v="Yes"/>
    <n v="145151.96"/>
    <n v="0"/>
    <x v="1"/>
    <x v="0"/>
  </r>
  <r>
    <n v="15765806"/>
    <n v="492"/>
    <x v="0"/>
    <x v="1"/>
    <n v="29"/>
    <x v="2"/>
    <n v="1"/>
    <x v="0"/>
    <n v="144591.96"/>
    <x v="2"/>
    <n v="1"/>
    <x v="0"/>
    <s v="Yes"/>
    <s v="Yes"/>
    <n v="196293.76000000001"/>
    <n v="0"/>
    <x v="1"/>
    <x v="0"/>
  </r>
  <r>
    <n v="15566708"/>
    <n v="444"/>
    <x v="0"/>
    <x v="0"/>
    <n v="45"/>
    <x v="0"/>
    <n v="4"/>
    <x v="2"/>
    <n v="0"/>
    <x v="0"/>
    <n v="2"/>
    <x v="2"/>
    <s v="No"/>
    <s v="No"/>
    <n v="161653.5"/>
    <n v="1"/>
    <x v="0"/>
    <x v="1"/>
  </r>
  <r>
    <n v="15668347"/>
    <n v="624"/>
    <x v="0"/>
    <x v="1"/>
    <n v="36"/>
    <x v="0"/>
    <n v="6"/>
    <x v="2"/>
    <n v="0"/>
    <x v="0"/>
    <n v="2"/>
    <x v="2"/>
    <s v="No"/>
    <s v="No"/>
    <n v="84635.64"/>
    <n v="0"/>
    <x v="1"/>
    <x v="1"/>
  </r>
  <r>
    <n v="15575214"/>
    <n v="709"/>
    <x v="0"/>
    <x v="1"/>
    <n v="37"/>
    <x v="0"/>
    <n v="7"/>
    <x v="2"/>
    <n v="0"/>
    <x v="0"/>
    <n v="1"/>
    <x v="0"/>
    <s v="No"/>
    <s v="No"/>
    <n v="159486.76"/>
    <n v="0"/>
    <x v="1"/>
    <x v="1"/>
  </r>
  <r>
    <n v="15591123"/>
    <n v="557"/>
    <x v="2"/>
    <x v="1"/>
    <n v="68"/>
    <x v="1"/>
    <n v="2"/>
    <x v="0"/>
    <n v="100194.44"/>
    <x v="2"/>
    <n v="1"/>
    <x v="0"/>
    <s v="Yes"/>
    <s v="Yes"/>
    <n v="38596.339999999997"/>
    <n v="0"/>
    <x v="1"/>
    <x v="0"/>
  </r>
  <r>
    <n v="15573280"/>
    <n v="646"/>
    <x v="2"/>
    <x v="1"/>
    <n v="50"/>
    <x v="1"/>
    <n v="6"/>
    <x v="2"/>
    <n v="145295.31"/>
    <x v="2"/>
    <n v="2"/>
    <x v="2"/>
    <s v="Yes"/>
    <s v="Yes"/>
    <n v="27814.74"/>
    <n v="0"/>
    <x v="1"/>
    <x v="0"/>
  </r>
  <r>
    <n v="15589018"/>
    <n v="719"/>
    <x v="2"/>
    <x v="1"/>
    <n v="28"/>
    <x v="2"/>
    <n v="3"/>
    <x v="0"/>
    <n v="106070.29"/>
    <x v="2"/>
    <n v="2"/>
    <x v="2"/>
    <s v="Yes"/>
    <s v="Yes"/>
    <n v="183893.31"/>
    <n v="0"/>
    <x v="1"/>
    <x v="0"/>
  </r>
  <r>
    <n v="15654495"/>
    <n v="706"/>
    <x v="2"/>
    <x v="0"/>
    <n v="47"/>
    <x v="0"/>
    <n v="6"/>
    <x v="2"/>
    <n v="120621.89"/>
    <x v="2"/>
    <n v="1"/>
    <x v="0"/>
    <s v="Yes"/>
    <s v="Yes"/>
    <n v="140803.70000000001"/>
    <n v="0"/>
    <x v="1"/>
    <x v="0"/>
  </r>
  <r>
    <n v="15597265"/>
    <n v="660"/>
    <x v="0"/>
    <x v="1"/>
    <n v="38"/>
    <x v="0"/>
    <n v="7"/>
    <x v="2"/>
    <n v="0"/>
    <x v="0"/>
    <n v="2"/>
    <x v="2"/>
    <s v="Yes"/>
    <s v="Yes"/>
    <n v="146585.53"/>
    <n v="0"/>
    <x v="1"/>
    <x v="0"/>
  </r>
  <r>
    <n v="15733876"/>
    <n v="667"/>
    <x v="0"/>
    <x v="1"/>
    <n v="36"/>
    <x v="0"/>
    <n v="9"/>
    <x v="1"/>
    <n v="0"/>
    <x v="0"/>
    <n v="2"/>
    <x v="2"/>
    <s v="Yes"/>
    <s v="Yes"/>
    <n v="40062.29"/>
    <n v="0"/>
    <x v="1"/>
    <x v="0"/>
  </r>
  <r>
    <n v="15677217"/>
    <n v="705"/>
    <x v="0"/>
    <x v="1"/>
    <n v="30"/>
    <x v="0"/>
    <n v="1"/>
    <x v="0"/>
    <n v="0"/>
    <x v="0"/>
    <n v="1"/>
    <x v="0"/>
    <s v="Yes"/>
    <s v="Yes"/>
    <n v="181300.32"/>
    <n v="0"/>
    <x v="1"/>
    <x v="0"/>
  </r>
  <r>
    <n v="15747265"/>
    <n v="598"/>
    <x v="2"/>
    <x v="0"/>
    <n v="27"/>
    <x v="2"/>
    <n v="10"/>
    <x v="1"/>
    <n v="171283.91"/>
    <x v="2"/>
    <n v="1"/>
    <x v="0"/>
    <s v="Yes"/>
    <s v="Yes"/>
    <n v="84136.12"/>
    <n v="0"/>
    <x v="1"/>
    <x v="0"/>
  </r>
  <r>
    <n v="15713379"/>
    <n v="669"/>
    <x v="0"/>
    <x v="1"/>
    <n v="26"/>
    <x v="2"/>
    <n v="4"/>
    <x v="2"/>
    <n v="0"/>
    <x v="0"/>
    <n v="2"/>
    <x v="2"/>
    <s v="Yes"/>
    <s v="Yes"/>
    <n v="197594.34"/>
    <n v="0"/>
    <x v="1"/>
    <x v="0"/>
  </r>
  <r>
    <n v="15730433"/>
    <n v="580"/>
    <x v="2"/>
    <x v="0"/>
    <n v="38"/>
    <x v="0"/>
    <n v="1"/>
    <x v="0"/>
    <n v="128218.47"/>
    <x v="2"/>
    <n v="1"/>
    <x v="0"/>
    <s v="No"/>
    <s v="No"/>
    <n v="125953.83"/>
    <n v="1"/>
    <x v="0"/>
    <x v="1"/>
  </r>
  <r>
    <n v="15693347"/>
    <n v="676"/>
    <x v="0"/>
    <x v="0"/>
    <n v="32"/>
    <x v="0"/>
    <n v="5"/>
    <x v="2"/>
    <n v="0"/>
    <x v="0"/>
    <n v="2"/>
    <x v="2"/>
    <s v="Yes"/>
    <s v="Yes"/>
    <n v="75465.41"/>
    <n v="0"/>
    <x v="1"/>
    <x v="0"/>
  </r>
  <r>
    <n v="15715465"/>
    <n v="714"/>
    <x v="2"/>
    <x v="1"/>
    <n v="28"/>
    <x v="2"/>
    <n v="7"/>
    <x v="2"/>
    <n v="77776.39"/>
    <x v="1"/>
    <n v="1"/>
    <x v="0"/>
    <s v="No"/>
    <s v="No"/>
    <n v="177737.07"/>
    <n v="0"/>
    <x v="1"/>
    <x v="1"/>
  </r>
  <r>
    <n v="15680736"/>
    <n v="597"/>
    <x v="2"/>
    <x v="0"/>
    <n v="72"/>
    <x v="1"/>
    <n v="6"/>
    <x v="2"/>
    <n v="124978.19"/>
    <x v="2"/>
    <n v="2"/>
    <x v="2"/>
    <s v="Yes"/>
    <s v="Yes"/>
    <n v="7144.46"/>
    <n v="0"/>
    <x v="1"/>
    <x v="0"/>
  </r>
  <r>
    <n v="15610765"/>
    <n v="559"/>
    <x v="0"/>
    <x v="1"/>
    <n v="29"/>
    <x v="2"/>
    <n v="1"/>
    <x v="0"/>
    <n v="0"/>
    <x v="0"/>
    <n v="2"/>
    <x v="2"/>
    <s v="No"/>
    <s v="No"/>
    <n v="155639.76"/>
    <n v="0"/>
    <x v="1"/>
    <x v="1"/>
  </r>
  <r>
    <n v="15650034"/>
    <n v="564"/>
    <x v="0"/>
    <x v="0"/>
    <n v="28"/>
    <x v="2"/>
    <n v="1"/>
    <x v="0"/>
    <n v="0"/>
    <x v="0"/>
    <n v="1"/>
    <x v="0"/>
    <s v="Yes"/>
    <s v="Yes"/>
    <n v="162428.04999999999"/>
    <n v="0"/>
    <x v="1"/>
    <x v="0"/>
  </r>
  <r>
    <n v="15782468"/>
    <n v="850"/>
    <x v="1"/>
    <x v="1"/>
    <n v="51"/>
    <x v="1"/>
    <n v="3"/>
    <x v="0"/>
    <n v="109799.55"/>
    <x v="2"/>
    <n v="2"/>
    <x v="2"/>
    <s v="Yes"/>
    <s v="Yes"/>
    <n v="12457.76"/>
    <n v="1"/>
    <x v="0"/>
    <x v="0"/>
  </r>
  <r>
    <n v="15685109"/>
    <n v="689"/>
    <x v="0"/>
    <x v="1"/>
    <n v="39"/>
    <x v="0"/>
    <n v="7"/>
    <x v="2"/>
    <n v="0"/>
    <x v="0"/>
    <n v="2"/>
    <x v="2"/>
    <s v="No"/>
    <s v="No"/>
    <n v="14917.09"/>
    <n v="0"/>
    <x v="1"/>
    <x v="1"/>
  </r>
  <r>
    <n v="15776233"/>
    <n v="758"/>
    <x v="2"/>
    <x v="0"/>
    <n v="61"/>
    <x v="1"/>
    <n v="8"/>
    <x v="1"/>
    <n v="125397.21"/>
    <x v="2"/>
    <n v="1"/>
    <x v="0"/>
    <s v="No"/>
    <s v="No"/>
    <n v="182184.09"/>
    <n v="1"/>
    <x v="0"/>
    <x v="1"/>
  </r>
  <r>
    <n v="15761141"/>
    <n v="604"/>
    <x v="1"/>
    <x v="0"/>
    <n v="71"/>
    <x v="1"/>
    <n v="10"/>
    <x v="1"/>
    <n v="0"/>
    <x v="0"/>
    <n v="2"/>
    <x v="2"/>
    <s v="Yes"/>
    <s v="Yes"/>
    <n v="129984.2"/>
    <n v="0"/>
    <x v="1"/>
    <x v="0"/>
  </r>
  <r>
    <n v="15781702"/>
    <n v="733"/>
    <x v="2"/>
    <x v="1"/>
    <n v="38"/>
    <x v="0"/>
    <n v="9"/>
    <x v="1"/>
    <n v="111347.37"/>
    <x v="2"/>
    <n v="2"/>
    <x v="2"/>
    <s v="Yes"/>
    <s v="Yes"/>
    <n v="194872.97"/>
    <n v="0"/>
    <x v="1"/>
    <x v="0"/>
  </r>
  <r>
    <n v="15790235"/>
    <n v="778"/>
    <x v="1"/>
    <x v="1"/>
    <n v="40"/>
    <x v="0"/>
    <n v="8"/>
    <x v="1"/>
    <n v="104291.41"/>
    <x v="2"/>
    <n v="2"/>
    <x v="2"/>
    <s v="Yes"/>
    <s v="Yes"/>
    <n v="117507.11"/>
    <n v="0"/>
    <x v="1"/>
    <x v="0"/>
  </r>
  <r>
    <n v="15641416"/>
    <n v="732"/>
    <x v="2"/>
    <x v="0"/>
    <n v="61"/>
    <x v="1"/>
    <n v="9"/>
    <x v="1"/>
    <n v="94867.18"/>
    <x v="1"/>
    <n v="2"/>
    <x v="2"/>
    <s v="Yes"/>
    <s v="Yes"/>
    <n v="157527.6"/>
    <n v="1"/>
    <x v="0"/>
    <x v="0"/>
  </r>
  <r>
    <n v="15775234"/>
    <n v="646"/>
    <x v="0"/>
    <x v="1"/>
    <n v="24"/>
    <x v="2"/>
    <n v="8"/>
    <x v="1"/>
    <n v="0"/>
    <x v="0"/>
    <n v="2"/>
    <x v="2"/>
    <s v="No"/>
    <s v="No"/>
    <n v="92612.88"/>
    <n v="0"/>
    <x v="1"/>
    <x v="1"/>
  </r>
  <r>
    <n v="15659475"/>
    <n v="597"/>
    <x v="0"/>
    <x v="0"/>
    <n v="33"/>
    <x v="0"/>
    <n v="6"/>
    <x v="2"/>
    <n v="135703.59"/>
    <x v="2"/>
    <n v="2"/>
    <x v="2"/>
    <s v="No"/>
    <s v="No"/>
    <n v="74850.84"/>
    <n v="0"/>
    <x v="1"/>
    <x v="1"/>
  </r>
  <r>
    <n v="15642202"/>
    <n v="821"/>
    <x v="2"/>
    <x v="0"/>
    <n v="37"/>
    <x v="0"/>
    <n v="5"/>
    <x v="2"/>
    <n v="106453.53"/>
    <x v="2"/>
    <n v="2"/>
    <x v="2"/>
    <s v="Yes"/>
    <s v="Yes"/>
    <n v="127413"/>
    <n v="0"/>
    <x v="1"/>
    <x v="0"/>
  </r>
  <r>
    <n v="15771417"/>
    <n v="640"/>
    <x v="0"/>
    <x v="1"/>
    <n v="43"/>
    <x v="0"/>
    <n v="7"/>
    <x v="2"/>
    <n v="132412.38"/>
    <x v="2"/>
    <n v="1"/>
    <x v="0"/>
    <s v="No"/>
    <s v="No"/>
    <n v="69584.3"/>
    <n v="1"/>
    <x v="0"/>
    <x v="1"/>
  </r>
  <r>
    <n v="15585100"/>
    <n v="511"/>
    <x v="2"/>
    <x v="0"/>
    <n v="40"/>
    <x v="0"/>
    <n v="9"/>
    <x v="1"/>
    <n v="124401.60000000001"/>
    <x v="2"/>
    <n v="1"/>
    <x v="0"/>
    <s v="No"/>
    <s v="No"/>
    <n v="198814.24"/>
    <n v="1"/>
    <x v="0"/>
    <x v="1"/>
  </r>
  <r>
    <n v="15700487"/>
    <n v="805"/>
    <x v="0"/>
    <x v="1"/>
    <n v="46"/>
    <x v="0"/>
    <n v="6"/>
    <x v="2"/>
    <n v="118022.06"/>
    <x v="2"/>
    <n v="3"/>
    <x v="1"/>
    <s v="No"/>
    <s v="No"/>
    <n v="162643.15"/>
    <n v="1"/>
    <x v="0"/>
    <x v="1"/>
  </r>
  <r>
    <n v="15726589"/>
    <n v="540"/>
    <x v="2"/>
    <x v="1"/>
    <n v="39"/>
    <x v="0"/>
    <n v="1"/>
    <x v="0"/>
    <n v="82531.11"/>
    <x v="1"/>
    <n v="1"/>
    <x v="0"/>
    <s v="No"/>
    <s v="No"/>
    <n v="114092.52"/>
    <n v="0"/>
    <x v="1"/>
    <x v="1"/>
  </r>
  <r>
    <n v="15747503"/>
    <n v="705"/>
    <x v="1"/>
    <x v="1"/>
    <n v="44"/>
    <x v="0"/>
    <n v="0"/>
    <x v="0"/>
    <n v="184552.12"/>
    <x v="2"/>
    <n v="1"/>
    <x v="0"/>
    <s v="No"/>
    <s v="No"/>
    <n v="68860.3"/>
    <n v="1"/>
    <x v="0"/>
    <x v="1"/>
  </r>
  <r>
    <n v="15595883"/>
    <n v="540"/>
    <x v="2"/>
    <x v="1"/>
    <n v="39"/>
    <x v="0"/>
    <n v="4"/>
    <x v="2"/>
    <n v="127278.31"/>
    <x v="2"/>
    <n v="1"/>
    <x v="0"/>
    <s v="Yes"/>
    <s v="Yes"/>
    <n v="16150.34"/>
    <n v="0"/>
    <x v="1"/>
    <x v="0"/>
  </r>
  <r>
    <n v="15663826"/>
    <n v="532"/>
    <x v="1"/>
    <x v="0"/>
    <n v="66"/>
    <x v="1"/>
    <n v="3"/>
    <x v="0"/>
    <n v="0"/>
    <x v="0"/>
    <n v="1"/>
    <x v="0"/>
    <s v="Yes"/>
    <s v="Yes"/>
    <n v="115227.02"/>
    <n v="0"/>
    <x v="1"/>
    <x v="0"/>
  </r>
  <r>
    <n v="15742820"/>
    <n v="535"/>
    <x v="0"/>
    <x v="0"/>
    <n v="45"/>
    <x v="0"/>
    <n v="2"/>
    <x v="0"/>
    <n v="0"/>
    <x v="0"/>
    <n v="2"/>
    <x v="2"/>
    <s v="Yes"/>
    <s v="Yes"/>
    <n v="170621.55"/>
    <n v="0"/>
    <x v="1"/>
    <x v="0"/>
  </r>
  <r>
    <n v="15624793"/>
    <n v="627"/>
    <x v="2"/>
    <x v="1"/>
    <n v="23"/>
    <x v="2"/>
    <n v="5"/>
    <x v="2"/>
    <n v="184244.86"/>
    <x v="2"/>
    <n v="1"/>
    <x v="0"/>
    <s v="No"/>
    <s v="No"/>
    <n v="103099.22"/>
    <n v="0"/>
    <x v="1"/>
    <x v="1"/>
  </r>
  <r>
    <n v="15597930"/>
    <n v="646"/>
    <x v="0"/>
    <x v="1"/>
    <n v="52"/>
    <x v="1"/>
    <n v="8"/>
    <x v="1"/>
    <n v="59669.43"/>
    <x v="1"/>
    <n v="1"/>
    <x v="0"/>
    <s v="No"/>
    <s v="No"/>
    <n v="172495.81"/>
    <n v="1"/>
    <x v="0"/>
    <x v="1"/>
  </r>
  <r>
    <n v="15665110"/>
    <n v="515"/>
    <x v="0"/>
    <x v="0"/>
    <n v="25"/>
    <x v="2"/>
    <n v="7"/>
    <x v="2"/>
    <n v="79543.59"/>
    <x v="1"/>
    <n v="1"/>
    <x v="0"/>
    <s v="Yes"/>
    <s v="Yes"/>
    <n v="38772.82"/>
    <n v="0"/>
    <x v="1"/>
    <x v="0"/>
  </r>
  <r>
    <n v="15770719"/>
    <n v="697"/>
    <x v="0"/>
    <x v="0"/>
    <n v="39"/>
    <x v="0"/>
    <n v="6"/>
    <x v="2"/>
    <n v="151553.19"/>
    <x v="2"/>
    <n v="1"/>
    <x v="0"/>
    <s v="Yes"/>
    <s v="Yes"/>
    <n v="44946.29"/>
    <n v="0"/>
    <x v="1"/>
    <x v="0"/>
  </r>
  <r>
    <n v="15731327"/>
    <n v="652"/>
    <x v="2"/>
    <x v="1"/>
    <n v="27"/>
    <x v="2"/>
    <n v="2"/>
    <x v="0"/>
    <n v="166527.88"/>
    <x v="2"/>
    <n v="2"/>
    <x v="2"/>
    <s v="Yes"/>
    <s v="Yes"/>
    <n v="146007.70000000001"/>
    <n v="0"/>
    <x v="1"/>
    <x v="0"/>
  </r>
  <r>
    <n v="15576044"/>
    <n v="579"/>
    <x v="2"/>
    <x v="1"/>
    <n v="28"/>
    <x v="2"/>
    <n v="6"/>
    <x v="2"/>
    <n v="150329.15"/>
    <x v="2"/>
    <n v="1"/>
    <x v="0"/>
    <s v="No"/>
    <s v="No"/>
    <n v="145558.42000000001"/>
    <n v="0"/>
    <x v="1"/>
    <x v="1"/>
  </r>
  <r>
    <n v="15775662"/>
    <n v="760"/>
    <x v="0"/>
    <x v="1"/>
    <n v="43"/>
    <x v="0"/>
    <n v="8"/>
    <x v="1"/>
    <n v="121911.59"/>
    <x v="2"/>
    <n v="1"/>
    <x v="0"/>
    <s v="No"/>
    <s v="No"/>
    <n v="193312.33"/>
    <n v="0"/>
    <x v="1"/>
    <x v="1"/>
  </r>
  <r>
    <n v="15646817"/>
    <n v="769"/>
    <x v="0"/>
    <x v="1"/>
    <n v="51"/>
    <x v="1"/>
    <n v="9"/>
    <x v="1"/>
    <n v="156773.78"/>
    <x v="2"/>
    <n v="2"/>
    <x v="2"/>
    <s v="No"/>
    <s v="No"/>
    <n v="40257.79"/>
    <n v="0"/>
    <x v="1"/>
    <x v="1"/>
  </r>
  <r>
    <n v="15596060"/>
    <n v="498"/>
    <x v="1"/>
    <x v="1"/>
    <n v="29"/>
    <x v="2"/>
    <n v="8"/>
    <x v="1"/>
    <n v="127864.26"/>
    <x v="2"/>
    <n v="1"/>
    <x v="0"/>
    <s v="Yes"/>
    <s v="Yes"/>
    <n v="46677.9"/>
    <n v="0"/>
    <x v="1"/>
    <x v="0"/>
  </r>
  <r>
    <n v="15723299"/>
    <n v="774"/>
    <x v="0"/>
    <x v="1"/>
    <n v="53"/>
    <x v="1"/>
    <n v="4"/>
    <x v="2"/>
    <n v="113709.28"/>
    <x v="2"/>
    <n v="1"/>
    <x v="0"/>
    <s v="Yes"/>
    <s v="Yes"/>
    <n v="153887.93"/>
    <n v="1"/>
    <x v="0"/>
    <x v="0"/>
  </r>
  <r>
    <n v="15636982"/>
    <n v="705"/>
    <x v="2"/>
    <x v="0"/>
    <n v="43"/>
    <x v="0"/>
    <n v="7"/>
    <x v="2"/>
    <n v="79974.55"/>
    <x v="1"/>
    <n v="1"/>
    <x v="0"/>
    <s v="Yes"/>
    <s v="Yes"/>
    <n v="103108.33"/>
    <n v="0"/>
    <x v="1"/>
    <x v="0"/>
  </r>
  <r>
    <n v="15751175"/>
    <n v="648"/>
    <x v="0"/>
    <x v="0"/>
    <n v="44"/>
    <x v="0"/>
    <n v="2"/>
    <x v="0"/>
    <n v="0"/>
    <x v="0"/>
    <n v="2"/>
    <x v="2"/>
    <s v="Yes"/>
    <s v="Yes"/>
    <n v="58652.23"/>
    <n v="0"/>
    <x v="1"/>
    <x v="0"/>
  </r>
  <r>
    <n v="15618936"/>
    <n v="688"/>
    <x v="0"/>
    <x v="0"/>
    <n v="51"/>
    <x v="1"/>
    <n v="5"/>
    <x v="2"/>
    <n v="0"/>
    <x v="0"/>
    <n v="1"/>
    <x v="0"/>
    <s v="No"/>
    <s v="No"/>
    <n v="91624.11"/>
    <n v="1"/>
    <x v="0"/>
    <x v="1"/>
  </r>
  <r>
    <n v="15787529"/>
    <n v="592"/>
    <x v="1"/>
    <x v="1"/>
    <n v="38"/>
    <x v="0"/>
    <n v="0"/>
    <x v="0"/>
    <n v="0"/>
    <x v="0"/>
    <n v="1"/>
    <x v="0"/>
    <s v="No"/>
    <s v="No"/>
    <n v="65986.48"/>
    <n v="1"/>
    <x v="0"/>
    <x v="1"/>
  </r>
  <r>
    <n v="15780128"/>
    <n v="705"/>
    <x v="0"/>
    <x v="1"/>
    <n v="33"/>
    <x v="0"/>
    <n v="3"/>
    <x v="0"/>
    <n v="144427.96"/>
    <x v="2"/>
    <n v="2"/>
    <x v="2"/>
    <s v="No"/>
    <s v="No"/>
    <n v="113845.19"/>
    <n v="0"/>
    <x v="1"/>
    <x v="1"/>
  </r>
  <r>
    <n v="15615991"/>
    <n v="654"/>
    <x v="0"/>
    <x v="1"/>
    <n v="42"/>
    <x v="0"/>
    <n v="7"/>
    <x v="2"/>
    <n v="99263.09"/>
    <x v="1"/>
    <n v="1"/>
    <x v="0"/>
    <s v="Yes"/>
    <s v="Yes"/>
    <n v="67607.899999999994"/>
    <n v="0"/>
    <x v="1"/>
    <x v="0"/>
  </r>
  <r>
    <n v="15757001"/>
    <n v="624"/>
    <x v="0"/>
    <x v="0"/>
    <n v="32"/>
    <x v="0"/>
    <n v="2"/>
    <x v="0"/>
    <n v="79368.87"/>
    <x v="1"/>
    <n v="2"/>
    <x v="2"/>
    <s v="Yes"/>
    <s v="Yes"/>
    <n v="145471.94"/>
    <n v="0"/>
    <x v="1"/>
    <x v="0"/>
  </r>
  <r>
    <n v="15595388"/>
    <n v="594"/>
    <x v="0"/>
    <x v="0"/>
    <n v="30"/>
    <x v="0"/>
    <n v="10"/>
    <x v="1"/>
    <n v="0"/>
    <x v="0"/>
    <n v="2"/>
    <x v="2"/>
    <s v="Yes"/>
    <s v="Yes"/>
    <n v="124071.71"/>
    <n v="0"/>
    <x v="1"/>
    <x v="0"/>
  </r>
  <r>
    <n v="15699550"/>
    <n v="695"/>
    <x v="1"/>
    <x v="0"/>
    <n v="34"/>
    <x v="0"/>
    <n v="9"/>
    <x v="1"/>
    <n v="0"/>
    <x v="0"/>
    <n v="2"/>
    <x v="2"/>
    <s v="Yes"/>
    <s v="Yes"/>
    <n v="67502.12"/>
    <n v="0"/>
    <x v="1"/>
    <x v="0"/>
  </r>
  <r>
    <n v="15581620"/>
    <n v="597"/>
    <x v="0"/>
    <x v="1"/>
    <n v="28"/>
    <x v="2"/>
    <n v="2"/>
    <x v="0"/>
    <n v="0"/>
    <x v="0"/>
    <n v="3"/>
    <x v="1"/>
    <s v="Yes"/>
    <s v="Yes"/>
    <n v="78707.97"/>
    <n v="0"/>
    <x v="1"/>
    <x v="0"/>
  </r>
  <r>
    <n v="15600934"/>
    <n v="758"/>
    <x v="0"/>
    <x v="0"/>
    <n v="52"/>
    <x v="1"/>
    <n v="7"/>
    <x v="2"/>
    <n v="125095.94"/>
    <x v="2"/>
    <n v="1"/>
    <x v="0"/>
    <s v="No"/>
    <s v="No"/>
    <n v="171189.83"/>
    <n v="1"/>
    <x v="0"/>
    <x v="1"/>
  </r>
  <r>
    <n v="15738672"/>
    <n v="737"/>
    <x v="2"/>
    <x v="0"/>
    <n v="40"/>
    <x v="0"/>
    <n v="2"/>
    <x v="0"/>
    <n v="162485.79999999999"/>
    <x v="2"/>
    <n v="2"/>
    <x v="2"/>
    <s v="No"/>
    <s v="No"/>
    <n v="149381.32"/>
    <n v="0"/>
    <x v="1"/>
    <x v="1"/>
  </r>
  <r>
    <n v="15721307"/>
    <n v="694"/>
    <x v="2"/>
    <x v="1"/>
    <n v="37"/>
    <x v="0"/>
    <n v="1"/>
    <x v="0"/>
    <n v="95668.82"/>
    <x v="1"/>
    <n v="2"/>
    <x v="2"/>
    <s v="No"/>
    <s v="No"/>
    <n v="100335.55"/>
    <n v="0"/>
    <x v="1"/>
    <x v="1"/>
  </r>
  <r>
    <n v="15619280"/>
    <n v="683"/>
    <x v="0"/>
    <x v="1"/>
    <n v="25"/>
    <x v="2"/>
    <n v="4"/>
    <x v="2"/>
    <n v="0"/>
    <x v="0"/>
    <n v="2"/>
    <x v="2"/>
    <s v="No"/>
    <s v="No"/>
    <n v="152698.23999999999"/>
    <n v="0"/>
    <x v="1"/>
    <x v="1"/>
  </r>
  <r>
    <n v="15768244"/>
    <n v="538"/>
    <x v="1"/>
    <x v="0"/>
    <n v="30"/>
    <x v="0"/>
    <n v="8"/>
    <x v="1"/>
    <n v="0"/>
    <x v="0"/>
    <n v="2"/>
    <x v="2"/>
    <s v="Yes"/>
    <s v="Yes"/>
    <n v="41192.949999999997"/>
    <n v="0"/>
    <x v="1"/>
    <x v="0"/>
  </r>
  <r>
    <n v="15806837"/>
    <n v="669"/>
    <x v="0"/>
    <x v="1"/>
    <n v="37"/>
    <x v="0"/>
    <n v="4"/>
    <x v="2"/>
    <n v="0"/>
    <x v="0"/>
    <n v="1"/>
    <x v="0"/>
    <s v="No"/>
    <s v="No"/>
    <n v="132540.32999999999"/>
    <n v="0"/>
    <x v="1"/>
    <x v="1"/>
  </r>
  <r>
    <n v="15643496"/>
    <n v="730"/>
    <x v="0"/>
    <x v="0"/>
    <n v="34"/>
    <x v="0"/>
    <n v="5"/>
    <x v="2"/>
    <n v="74197.38"/>
    <x v="1"/>
    <n v="2"/>
    <x v="2"/>
    <s v="No"/>
    <s v="No"/>
    <n v="96875.520000000004"/>
    <n v="0"/>
    <x v="1"/>
    <x v="1"/>
  </r>
  <r>
    <n v="15813916"/>
    <n v="622"/>
    <x v="0"/>
    <x v="0"/>
    <n v="31"/>
    <x v="0"/>
    <n v="1"/>
    <x v="0"/>
    <n v="89688.94"/>
    <x v="1"/>
    <n v="1"/>
    <x v="0"/>
    <s v="Yes"/>
    <s v="Yes"/>
    <n v="152305.47"/>
    <n v="0"/>
    <x v="1"/>
    <x v="0"/>
  </r>
  <r>
    <n v="15626385"/>
    <n v="714"/>
    <x v="1"/>
    <x v="0"/>
    <n v="33"/>
    <x v="0"/>
    <n v="10"/>
    <x v="1"/>
    <n v="103121.33"/>
    <x v="2"/>
    <n v="2"/>
    <x v="2"/>
    <s v="Yes"/>
    <s v="Yes"/>
    <n v="49672.01"/>
    <n v="0"/>
    <x v="1"/>
    <x v="0"/>
  </r>
  <r>
    <n v="15603582"/>
    <n v="569"/>
    <x v="1"/>
    <x v="0"/>
    <n v="34"/>
    <x v="0"/>
    <n v="3"/>
    <x v="0"/>
    <n v="0"/>
    <x v="0"/>
    <n v="1"/>
    <x v="0"/>
    <s v="No"/>
    <s v="No"/>
    <n v="133997.53"/>
    <n v="0"/>
    <x v="1"/>
    <x v="1"/>
  </r>
  <r>
    <n v="15764351"/>
    <n v="668"/>
    <x v="2"/>
    <x v="0"/>
    <n v="59"/>
    <x v="1"/>
    <n v="5"/>
    <x v="2"/>
    <n v="120170.07"/>
    <x v="2"/>
    <n v="1"/>
    <x v="0"/>
    <s v="Yes"/>
    <s v="Yes"/>
    <n v="50454.8"/>
    <n v="0"/>
    <x v="1"/>
    <x v="0"/>
  </r>
  <r>
    <n v="15667938"/>
    <n v="628"/>
    <x v="0"/>
    <x v="1"/>
    <n v="32"/>
    <x v="0"/>
    <n v="9"/>
    <x v="1"/>
    <n v="149136.31"/>
    <x v="2"/>
    <n v="2"/>
    <x v="2"/>
    <s v="Yes"/>
    <s v="Yes"/>
    <n v="16402.11"/>
    <n v="0"/>
    <x v="1"/>
    <x v="0"/>
  </r>
  <r>
    <n v="15576360"/>
    <n v="600"/>
    <x v="0"/>
    <x v="1"/>
    <n v="40"/>
    <x v="0"/>
    <n v="1"/>
    <x v="0"/>
    <n v="141136.79"/>
    <x v="2"/>
    <n v="1"/>
    <x v="0"/>
    <s v="Yes"/>
    <s v="Yes"/>
    <n v="67803.83"/>
    <n v="0"/>
    <x v="1"/>
    <x v="0"/>
  </r>
  <r>
    <n v="15628813"/>
    <n v="693"/>
    <x v="0"/>
    <x v="0"/>
    <n v="43"/>
    <x v="0"/>
    <n v="4"/>
    <x v="2"/>
    <n v="152341.54999999999"/>
    <x v="2"/>
    <n v="1"/>
    <x v="0"/>
    <s v="No"/>
    <s v="No"/>
    <n v="9241.7800000000007"/>
    <n v="0"/>
    <x v="1"/>
    <x v="1"/>
  </r>
  <r>
    <n v="15584190"/>
    <n v="704"/>
    <x v="0"/>
    <x v="1"/>
    <n v="36"/>
    <x v="0"/>
    <n v="7"/>
    <x v="2"/>
    <n v="120026.98"/>
    <x v="2"/>
    <n v="2"/>
    <x v="2"/>
    <s v="Yes"/>
    <s v="Yes"/>
    <n v="100601.73"/>
    <n v="0"/>
    <x v="1"/>
    <x v="0"/>
  </r>
  <r>
    <n v="15716449"/>
    <n v="527"/>
    <x v="1"/>
    <x v="1"/>
    <n v="33"/>
    <x v="0"/>
    <n v="9"/>
    <x v="1"/>
    <n v="132168.28"/>
    <x v="2"/>
    <n v="1"/>
    <x v="0"/>
    <s v="No"/>
    <s v="No"/>
    <n v="98734.15"/>
    <n v="0"/>
    <x v="1"/>
    <x v="1"/>
  </r>
  <r>
    <n v="15759913"/>
    <n v="553"/>
    <x v="2"/>
    <x v="1"/>
    <n v="43"/>
    <x v="0"/>
    <n v="6"/>
    <x v="2"/>
    <n v="85200.82"/>
    <x v="1"/>
    <n v="2"/>
    <x v="2"/>
    <s v="Yes"/>
    <s v="Yes"/>
    <n v="160574.09"/>
    <n v="0"/>
    <x v="1"/>
    <x v="0"/>
  </r>
  <r>
    <n v="15701555"/>
    <n v="575"/>
    <x v="1"/>
    <x v="1"/>
    <n v="53"/>
    <x v="1"/>
    <n v="1"/>
    <x v="0"/>
    <n v="84903.33"/>
    <x v="1"/>
    <n v="2"/>
    <x v="2"/>
    <s v="Yes"/>
    <s v="Yes"/>
    <n v="26015.8"/>
    <n v="0"/>
    <x v="1"/>
    <x v="0"/>
  </r>
  <r>
    <n v="15758482"/>
    <n v="626"/>
    <x v="0"/>
    <x v="0"/>
    <n v="32"/>
    <x v="0"/>
    <n v="0"/>
    <x v="0"/>
    <n v="0"/>
    <x v="0"/>
    <n v="2"/>
    <x v="2"/>
    <s v="No"/>
    <s v="No"/>
    <n v="187172.54"/>
    <n v="0"/>
    <x v="1"/>
    <x v="1"/>
  </r>
  <r>
    <n v="15758171"/>
    <n v="582"/>
    <x v="0"/>
    <x v="1"/>
    <n v="20"/>
    <x v="2"/>
    <n v="4"/>
    <x v="2"/>
    <n v="0"/>
    <x v="0"/>
    <n v="1"/>
    <x v="0"/>
    <s v="Yes"/>
    <s v="Yes"/>
    <n v="55763.66"/>
    <n v="0"/>
    <x v="1"/>
    <x v="0"/>
  </r>
  <r>
    <n v="15680346"/>
    <n v="683"/>
    <x v="1"/>
    <x v="1"/>
    <n v="40"/>
    <x v="0"/>
    <n v="8"/>
    <x v="1"/>
    <n v="0"/>
    <x v="0"/>
    <n v="1"/>
    <x v="0"/>
    <s v="No"/>
    <s v="No"/>
    <n v="75848.22"/>
    <n v="0"/>
    <x v="1"/>
    <x v="1"/>
  </r>
  <r>
    <n v="15649124"/>
    <n v="850"/>
    <x v="0"/>
    <x v="1"/>
    <n v="30"/>
    <x v="0"/>
    <n v="9"/>
    <x v="1"/>
    <n v="121535.18"/>
    <x v="2"/>
    <n v="1"/>
    <x v="0"/>
    <s v="No"/>
    <s v="No"/>
    <n v="40313.47"/>
    <n v="0"/>
    <x v="1"/>
    <x v="1"/>
  </r>
  <r>
    <n v="15812917"/>
    <n v="653"/>
    <x v="1"/>
    <x v="1"/>
    <n v="35"/>
    <x v="0"/>
    <n v="6"/>
    <x v="2"/>
    <n v="116662.96"/>
    <x v="2"/>
    <n v="2"/>
    <x v="2"/>
    <s v="Yes"/>
    <s v="Yes"/>
    <n v="23864.21"/>
    <n v="0"/>
    <x v="1"/>
    <x v="0"/>
  </r>
  <r>
    <n v="15768455"/>
    <n v="679"/>
    <x v="0"/>
    <x v="1"/>
    <n v="60"/>
    <x v="1"/>
    <n v="8"/>
    <x v="1"/>
    <n v="0"/>
    <x v="0"/>
    <n v="2"/>
    <x v="2"/>
    <s v="Yes"/>
    <s v="Yes"/>
    <n v="51380.9"/>
    <n v="0"/>
    <x v="1"/>
    <x v="0"/>
  </r>
  <r>
    <n v="15703059"/>
    <n v="549"/>
    <x v="2"/>
    <x v="0"/>
    <n v="49"/>
    <x v="0"/>
    <n v="6"/>
    <x v="2"/>
    <n v="124829.16"/>
    <x v="2"/>
    <n v="1"/>
    <x v="0"/>
    <s v="Yes"/>
    <s v="Yes"/>
    <n v="93551.360000000001"/>
    <n v="0"/>
    <x v="1"/>
    <x v="0"/>
  </r>
  <r>
    <n v="15646196"/>
    <n v="850"/>
    <x v="1"/>
    <x v="0"/>
    <n v="36"/>
    <x v="0"/>
    <n v="2"/>
    <x v="0"/>
    <n v="155180.56"/>
    <x v="2"/>
    <n v="2"/>
    <x v="2"/>
    <s v="No"/>
    <s v="No"/>
    <n v="169415.54"/>
    <n v="0"/>
    <x v="1"/>
    <x v="1"/>
  </r>
  <r>
    <n v="15585451"/>
    <n v="558"/>
    <x v="2"/>
    <x v="0"/>
    <n v="32"/>
    <x v="0"/>
    <n v="1"/>
    <x v="0"/>
    <n v="108262.87"/>
    <x v="2"/>
    <n v="1"/>
    <x v="0"/>
    <s v="Yes"/>
    <s v="Yes"/>
    <n v="6935.31"/>
    <n v="0"/>
    <x v="1"/>
    <x v="0"/>
  </r>
  <r>
    <n v="15714057"/>
    <n v="528"/>
    <x v="1"/>
    <x v="1"/>
    <n v="40"/>
    <x v="0"/>
    <n v="4"/>
    <x v="2"/>
    <n v="0"/>
    <x v="0"/>
    <n v="2"/>
    <x v="2"/>
    <s v="No"/>
    <s v="No"/>
    <n v="25399.7"/>
    <n v="0"/>
    <x v="1"/>
    <x v="1"/>
  </r>
  <r>
    <n v="15748473"/>
    <n v="801"/>
    <x v="0"/>
    <x v="1"/>
    <n v="38"/>
    <x v="0"/>
    <n v="5"/>
    <x v="2"/>
    <n v="0"/>
    <x v="0"/>
    <n v="2"/>
    <x v="2"/>
    <s v="No"/>
    <s v="No"/>
    <n v="66256.27"/>
    <n v="0"/>
    <x v="1"/>
    <x v="1"/>
  </r>
  <r>
    <n v="15785782"/>
    <n v="513"/>
    <x v="1"/>
    <x v="1"/>
    <n v="48"/>
    <x v="0"/>
    <n v="2"/>
    <x v="0"/>
    <n v="0"/>
    <x v="0"/>
    <n v="1"/>
    <x v="0"/>
    <s v="Yes"/>
    <s v="Yes"/>
    <n v="114709.13"/>
    <n v="1"/>
    <x v="0"/>
    <x v="0"/>
  </r>
  <r>
    <n v="15693233"/>
    <n v="666"/>
    <x v="2"/>
    <x v="1"/>
    <n v="38"/>
    <x v="0"/>
    <n v="6"/>
    <x v="2"/>
    <n v="99812.88"/>
    <x v="1"/>
    <n v="2"/>
    <x v="2"/>
    <s v="Yes"/>
    <s v="Yes"/>
    <n v="158357.97"/>
    <n v="0"/>
    <x v="1"/>
    <x v="0"/>
  </r>
  <r>
    <n v="15757521"/>
    <n v="606"/>
    <x v="0"/>
    <x v="1"/>
    <n v="35"/>
    <x v="0"/>
    <n v="2"/>
    <x v="0"/>
    <n v="132164.26"/>
    <x v="2"/>
    <n v="1"/>
    <x v="0"/>
    <s v="Yes"/>
    <s v="Yes"/>
    <n v="164815.59"/>
    <n v="0"/>
    <x v="1"/>
    <x v="0"/>
  </r>
  <r>
    <n v="15812513"/>
    <n v="599"/>
    <x v="2"/>
    <x v="1"/>
    <n v="45"/>
    <x v="0"/>
    <n v="10"/>
    <x v="1"/>
    <n v="103583.05"/>
    <x v="2"/>
    <n v="1"/>
    <x v="0"/>
    <s v="No"/>
    <s v="No"/>
    <n v="132127.69"/>
    <n v="1"/>
    <x v="0"/>
    <x v="1"/>
  </r>
  <r>
    <n v="15674950"/>
    <n v="544"/>
    <x v="2"/>
    <x v="1"/>
    <n v="39"/>
    <x v="0"/>
    <n v="4"/>
    <x v="2"/>
    <n v="142406.43"/>
    <x v="2"/>
    <n v="2"/>
    <x v="2"/>
    <s v="No"/>
    <s v="No"/>
    <n v="146637.45000000001"/>
    <n v="0"/>
    <x v="1"/>
    <x v="1"/>
  </r>
  <r>
    <n v="15678572"/>
    <n v="529"/>
    <x v="1"/>
    <x v="1"/>
    <n v="38"/>
    <x v="0"/>
    <n v="7"/>
    <x v="2"/>
    <n v="99842.5"/>
    <x v="1"/>
    <n v="2"/>
    <x v="2"/>
    <s v="No"/>
    <s v="No"/>
    <n v="90256.06"/>
    <n v="1"/>
    <x v="0"/>
    <x v="1"/>
  </r>
  <r>
    <n v="15713608"/>
    <n v="850"/>
    <x v="0"/>
    <x v="0"/>
    <n v="41"/>
    <x v="0"/>
    <n v="5"/>
    <x v="2"/>
    <n v="0"/>
    <x v="0"/>
    <n v="2"/>
    <x v="2"/>
    <s v="Yes"/>
    <s v="Yes"/>
    <n v="34827.43"/>
    <n v="0"/>
    <x v="1"/>
    <x v="0"/>
  </r>
  <r>
    <n v="15579262"/>
    <n v="497"/>
    <x v="0"/>
    <x v="1"/>
    <n v="41"/>
    <x v="0"/>
    <n v="9"/>
    <x v="1"/>
    <n v="0"/>
    <x v="0"/>
    <n v="1"/>
    <x v="0"/>
    <s v="No"/>
    <s v="No"/>
    <n v="22074.48"/>
    <n v="0"/>
    <x v="1"/>
    <x v="1"/>
  </r>
  <r>
    <n v="15610426"/>
    <n v="764"/>
    <x v="0"/>
    <x v="0"/>
    <n v="39"/>
    <x v="0"/>
    <n v="5"/>
    <x v="2"/>
    <n v="81042.42"/>
    <x v="1"/>
    <n v="1"/>
    <x v="0"/>
    <s v="Yes"/>
    <s v="Yes"/>
    <n v="109805.17"/>
    <n v="0"/>
    <x v="1"/>
    <x v="0"/>
  </r>
  <r>
    <n v="15776454"/>
    <n v="603"/>
    <x v="0"/>
    <x v="0"/>
    <n v="48"/>
    <x v="0"/>
    <n v="5"/>
    <x v="2"/>
    <n v="0"/>
    <x v="0"/>
    <n v="1"/>
    <x v="0"/>
    <s v="No"/>
    <s v="No"/>
    <n v="100478.6"/>
    <n v="1"/>
    <x v="0"/>
    <x v="1"/>
  </r>
  <r>
    <n v="15771483"/>
    <n v="609"/>
    <x v="0"/>
    <x v="1"/>
    <n v="40"/>
    <x v="0"/>
    <n v="6"/>
    <x v="2"/>
    <n v="0"/>
    <x v="0"/>
    <n v="2"/>
    <x v="2"/>
    <s v="Yes"/>
    <s v="Yes"/>
    <n v="97416.34"/>
    <n v="0"/>
    <x v="1"/>
    <x v="0"/>
  </r>
  <r>
    <n v="15648489"/>
    <n v="487"/>
    <x v="0"/>
    <x v="1"/>
    <n v="53"/>
    <x v="1"/>
    <n v="4"/>
    <x v="2"/>
    <n v="199689.49"/>
    <x v="2"/>
    <n v="1"/>
    <x v="0"/>
    <s v="Yes"/>
    <s v="Yes"/>
    <n v="24207.86"/>
    <n v="1"/>
    <x v="0"/>
    <x v="0"/>
  </r>
  <r>
    <n v="15646609"/>
    <n v="748"/>
    <x v="0"/>
    <x v="1"/>
    <n v="33"/>
    <x v="0"/>
    <n v="1"/>
    <x v="0"/>
    <n v="142645.43"/>
    <x v="2"/>
    <n v="1"/>
    <x v="0"/>
    <s v="No"/>
    <s v="No"/>
    <n v="69132.66"/>
    <n v="0"/>
    <x v="1"/>
    <x v="1"/>
  </r>
  <r>
    <n v="15693203"/>
    <n v="710"/>
    <x v="1"/>
    <x v="0"/>
    <n v="75"/>
    <x v="1"/>
    <n v="5"/>
    <x v="2"/>
    <n v="0"/>
    <x v="0"/>
    <n v="2"/>
    <x v="2"/>
    <s v="Yes"/>
    <s v="Yes"/>
    <n v="9376.89"/>
    <n v="0"/>
    <x v="1"/>
    <x v="0"/>
  </r>
  <r>
    <n v="15813067"/>
    <n v="432"/>
    <x v="2"/>
    <x v="0"/>
    <n v="45"/>
    <x v="0"/>
    <n v="3"/>
    <x v="0"/>
    <n v="110219.14"/>
    <x v="2"/>
    <n v="1"/>
    <x v="0"/>
    <s v="No"/>
    <s v="No"/>
    <n v="43046.7"/>
    <n v="1"/>
    <x v="0"/>
    <x v="1"/>
  </r>
  <r>
    <n v="15769829"/>
    <n v="534"/>
    <x v="1"/>
    <x v="1"/>
    <n v="51"/>
    <x v="1"/>
    <n v="3"/>
    <x v="0"/>
    <n v="0"/>
    <x v="0"/>
    <n v="2"/>
    <x v="2"/>
    <s v="Yes"/>
    <s v="Yes"/>
    <n v="20856.310000000001"/>
    <n v="0"/>
    <x v="1"/>
    <x v="0"/>
  </r>
  <r>
    <n v="15662434"/>
    <n v="607"/>
    <x v="0"/>
    <x v="1"/>
    <n v="25"/>
    <x v="2"/>
    <n v="3"/>
    <x v="0"/>
    <n v="0"/>
    <x v="0"/>
    <n v="2"/>
    <x v="2"/>
    <s v="No"/>
    <s v="No"/>
    <n v="187048.72"/>
    <n v="0"/>
    <x v="1"/>
    <x v="1"/>
  </r>
  <r>
    <n v="15773503"/>
    <n v="551"/>
    <x v="1"/>
    <x v="1"/>
    <n v="32"/>
    <x v="0"/>
    <n v="4"/>
    <x v="2"/>
    <n v="0"/>
    <x v="0"/>
    <n v="2"/>
    <x v="2"/>
    <s v="No"/>
    <s v="No"/>
    <n v="53420.53"/>
    <n v="0"/>
    <x v="1"/>
    <x v="1"/>
  </r>
  <r>
    <n v="15705890"/>
    <n v="674"/>
    <x v="0"/>
    <x v="1"/>
    <n v="45"/>
    <x v="0"/>
    <n v="7"/>
    <x v="2"/>
    <n v="142072.01999999999"/>
    <x v="2"/>
    <n v="1"/>
    <x v="0"/>
    <s v="No"/>
    <s v="No"/>
    <n v="37013.29"/>
    <n v="0"/>
    <x v="1"/>
    <x v="1"/>
  </r>
  <r>
    <n v="15711398"/>
    <n v="525"/>
    <x v="0"/>
    <x v="0"/>
    <n v="25"/>
    <x v="2"/>
    <n v="6"/>
    <x v="2"/>
    <n v="0"/>
    <x v="0"/>
    <n v="2"/>
    <x v="2"/>
    <s v="No"/>
    <s v="No"/>
    <n v="89566.64"/>
    <n v="0"/>
    <x v="1"/>
    <x v="1"/>
  </r>
  <r>
    <n v="15752375"/>
    <n v="645"/>
    <x v="2"/>
    <x v="1"/>
    <n v="33"/>
    <x v="0"/>
    <n v="8"/>
    <x v="1"/>
    <n v="149564.60999999999"/>
    <x v="2"/>
    <n v="1"/>
    <x v="0"/>
    <s v="No"/>
    <s v="No"/>
    <n v="149913.84"/>
    <n v="0"/>
    <x v="1"/>
    <x v="1"/>
  </r>
  <r>
    <n v="15659175"/>
    <n v="755"/>
    <x v="0"/>
    <x v="0"/>
    <n v="43"/>
    <x v="0"/>
    <n v="9"/>
    <x v="1"/>
    <n v="0"/>
    <x v="0"/>
    <n v="2"/>
    <x v="2"/>
    <s v="No"/>
    <s v="No"/>
    <n v="18066.689999999999"/>
    <n v="0"/>
    <x v="1"/>
    <x v="1"/>
  </r>
  <r>
    <n v="15597033"/>
    <n v="708"/>
    <x v="2"/>
    <x v="1"/>
    <n v="37"/>
    <x v="0"/>
    <n v="8"/>
    <x v="1"/>
    <n v="153366.13"/>
    <x v="2"/>
    <n v="1"/>
    <x v="0"/>
    <s v="Yes"/>
    <s v="Yes"/>
    <n v="26912.34"/>
    <n v="0"/>
    <x v="1"/>
    <x v="0"/>
  </r>
  <r>
    <n v="15590228"/>
    <n v="715"/>
    <x v="0"/>
    <x v="1"/>
    <n v="21"/>
    <x v="2"/>
    <n v="6"/>
    <x v="2"/>
    <n v="76467.16"/>
    <x v="1"/>
    <n v="1"/>
    <x v="0"/>
    <s v="Yes"/>
    <s v="Yes"/>
    <n v="173511.72"/>
    <n v="0"/>
    <x v="1"/>
    <x v="0"/>
  </r>
  <r>
    <n v="15631848"/>
    <n v="727"/>
    <x v="0"/>
    <x v="0"/>
    <n v="26"/>
    <x v="2"/>
    <n v="9"/>
    <x v="1"/>
    <n v="121508.28"/>
    <x v="2"/>
    <n v="1"/>
    <x v="0"/>
    <s v="Yes"/>
    <s v="Yes"/>
    <n v="146785.44"/>
    <n v="0"/>
    <x v="1"/>
    <x v="0"/>
  </r>
  <r>
    <n v="15654211"/>
    <n v="559"/>
    <x v="1"/>
    <x v="0"/>
    <n v="27"/>
    <x v="2"/>
    <n v="1"/>
    <x v="0"/>
    <n v="0"/>
    <x v="0"/>
    <n v="1"/>
    <x v="0"/>
    <s v="Yes"/>
    <s v="Yes"/>
    <n v="1050.33"/>
    <n v="0"/>
    <x v="1"/>
    <x v="0"/>
  </r>
  <r>
    <n v="15707968"/>
    <n v="545"/>
    <x v="1"/>
    <x v="1"/>
    <n v="36"/>
    <x v="0"/>
    <n v="8"/>
    <x v="1"/>
    <n v="73211.12"/>
    <x v="1"/>
    <n v="2"/>
    <x v="2"/>
    <s v="No"/>
    <s v="No"/>
    <n v="89587.34"/>
    <n v="1"/>
    <x v="0"/>
    <x v="1"/>
  </r>
  <r>
    <n v="15594084"/>
    <n v="524"/>
    <x v="0"/>
    <x v="1"/>
    <n v="22"/>
    <x v="2"/>
    <n v="9"/>
    <x v="1"/>
    <n v="0"/>
    <x v="0"/>
    <n v="2"/>
    <x v="2"/>
    <s v="No"/>
    <s v="No"/>
    <n v="74405.34"/>
    <n v="0"/>
    <x v="1"/>
    <x v="1"/>
  </r>
  <r>
    <n v="15651093"/>
    <n v="707"/>
    <x v="0"/>
    <x v="0"/>
    <n v="55"/>
    <x v="1"/>
    <n v="1"/>
    <x v="0"/>
    <n v="0"/>
    <x v="0"/>
    <n v="2"/>
    <x v="2"/>
    <s v="Yes"/>
    <s v="Yes"/>
    <n v="54409.48"/>
    <n v="0"/>
    <x v="1"/>
    <x v="0"/>
  </r>
  <r>
    <n v="15798824"/>
    <n v="671"/>
    <x v="1"/>
    <x v="1"/>
    <n v="38"/>
    <x v="0"/>
    <n v="0"/>
    <x v="0"/>
    <n v="92674.94"/>
    <x v="1"/>
    <n v="2"/>
    <x v="2"/>
    <s v="No"/>
    <s v="No"/>
    <n v="3647.57"/>
    <n v="0"/>
    <x v="1"/>
    <x v="1"/>
  </r>
  <r>
    <n v="15671591"/>
    <n v="439"/>
    <x v="1"/>
    <x v="1"/>
    <n v="52"/>
    <x v="1"/>
    <n v="3"/>
    <x v="0"/>
    <n v="96196.24"/>
    <x v="1"/>
    <n v="4"/>
    <x v="1"/>
    <s v="No"/>
    <s v="No"/>
    <n v="198874.52"/>
    <n v="1"/>
    <x v="0"/>
    <x v="1"/>
  </r>
  <r>
    <n v="15707189"/>
    <n v="667"/>
    <x v="2"/>
    <x v="0"/>
    <n v="36"/>
    <x v="0"/>
    <n v="1"/>
    <x v="0"/>
    <n v="114391.62"/>
    <x v="2"/>
    <n v="1"/>
    <x v="0"/>
    <s v="Yes"/>
    <s v="Yes"/>
    <n v="53412.54"/>
    <n v="0"/>
    <x v="1"/>
    <x v="0"/>
  </r>
  <r>
    <n v="15733581"/>
    <n v="831"/>
    <x v="2"/>
    <x v="1"/>
    <n v="32"/>
    <x v="0"/>
    <n v="9"/>
    <x v="1"/>
    <n v="80262.66"/>
    <x v="1"/>
    <n v="1"/>
    <x v="0"/>
    <s v="No"/>
    <s v="No"/>
    <n v="194867.78"/>
    <n v="0"/>
    <x v="1"/>
    <x v="1"/>
  </r>
  <r>
    <n v="15641640"/>
    <n v="545"/>
    <x v="1"/>
    <x v="0"/>
    <n v="33"/>
    <x v="0"/>
    <n v="7"/>
    <x v="2"/>
    <n v="173331.52"/>
    <x v="2"/>
    <n v="1"/>
    <x v="0"/>
    <s v="No"/>
    <s v="No"/>
    <n v="150452.88"/>
    <n v="0"/>
    <x v="1"/>
    <x v="1"/>
  </r>
  <r>
    <n v="15585284"/>
    <n v="604"/>
    <x v="1"/>
    <x v="0"/>
    <n v="35"/>
    <x v="0"/>
    <n v="7"/>
    <x v="2"/>
    <n v="147285.51999999999"/>
    <x v="2"/>
    <n v="1"/>
    <x v="0"/>
    <s v="Yes"/>
    <s v="Yes"/>
    <n v="57807.05"/>
    <n v="0"/>
    <x v="1"/>
    <x v="0"/>
  </r>
  <r>
    <n v="15617866"/>
    <n v="657"/>
    <x v="1"/>
    <x v="1"/>
    <n v="67"/>
    <x v="1"/>
    <n v="5"/>
    <x v="2"/>
    <n v="119785.47"/>
    <x v="2"/>
    <n v="2"/>
    <x v="2"/>
    <s v="Yes"/>
    <s v="Yes"/>
    <n v="107534.32"/>
    <n v="0"/>
    <x v="1"/>
    <x v="0"/>
  </r>
  <r>
    <n v="15667751"/>
    <n v="487"/>
    <x v="1"/>
    <x v="0"/>
    <n v="36"/>
    <x v="0"/>
    <n v="1"/>
    <x v="0"/>
    <n v="140137.15"/>
    <x v="2"/>
    <n v="1"/>
    <x v="0"/>
    <s v="No"/>
    <s v="No"/>
    <n v="194073.33"/>
    <n v="0"/>
    <x v="1"/>
    <x v="1"/>
  </r>
  <r>
    <n v="15669411"/>
    <n v="750"/>
    <x v="2"/>
    <x v="0"/>
    <n v="52"/>
    <x v="1"/>
    <n v="6"/>
    <x v="2"/>
    <n v="107467.56"/>
    <x v="2"/>
    <n v="1"/>
    <x v="0"/>
    <s v="No"/>
    <s v="No"/>
    <n v="126233.18"/>
    <n v="1"/>
    <x v="0"/>
    <x v="1"/>
  </r>
  <r>
    <n v="15789425"/>
    <n v="694"/>
    <x v="2"/>
    <x v="0"/>
    <n v="37"/>
    <x v="0"/>
    <n v="8"/>
    <x v="1"/>
    <n v="98218.04"/>
    <x v="1"/>
    <n v="2"/>
    <x v="2"/>
    <s v="No"/>
    <s v="No"/>
    <n v="182354.46"/>
    <n v="1"/>
    <x v="0"/>
    <x v="1"/>
  </r>
  <r>
    <n v="15570943"/>
    <n v="711"/>
    <x v="2"/>
    <x v="0"/>
    <n v="35"/>
    <x v="0"/>
    <n v="2"/>
    <x v="0"/>
    <n v="133607.75"/>
    <x v="2"/>
    <n v="1"/>
    <x v="0"/>
    <s v="Yes"/>
    <s v="Yes"/>
    <n v="120586.32"/>
    <n v="0"/>
    <x v="1"/>
    <x v="0"/>
  </r>
  <r>
    <n v="15685829"/>
    <n v="551"/>
    <x v="0"/>
    <x v="1"/>
    <n v="37"/>
    <x v="0"/>
    <n v="3"/>
    <x v="0"/>
    <n v="0"/>
    <x v="0"/>
    <n v="2"/>
    <x v="2"/>
    <s v="Yes"/>
    <s v="Yes"/>
    <n v="50578.400000000001"/>
    <n v="0"/>
    <x v="1"/>
    <x v="0"/>
  </r>
  <r>
    <n v="15721917"/>
    <n v="559"/>
    <x v="0"/>
    <x v="0"/>
    <n v="38"/>
    <x v="0"/>
    <n v="8"/>
    <x v="1"/>
    <n v="95139.41"/>
    <x v="1"/>
    <n v="1"/>
    <x v="0"/>
    <s v="Yes"/>
    <s v="Yes"/>
    <n v="86575.46"/>
    <n v="0"/>
    <x v="1"/>
    <x v="0"/>
  </r>
  <r>
    <n v="15776047"/>
    <n v="620"/>
    <x v="0"/>
    <x v="0"/>
    <n v="29"/>
    <x v="2"/>
    <n v="3"/>
    <x v="0"/>
    <n v="0"/>
    <x v="0"/>
    <n v="2"/>
    <x v="2"/>
    <s v="Yes"/>
    <s v="Yes"/>
    <n v="153392.28"/>
    <n v="0"/>
    <x v="1"/>
    <x v="0"/>
  </r>
  <r>
    <n v="15716024"/>
    <n v="660"/>
    <x v="1"/>
    <x v="1"/>
    <n v="42"/>
    <x v="0"/>
    <n v="5"/>
    <x v="2"/>
    <n v="0"/>
    <x v="0"/>
    <n v="2"/>
    <x v="2"/>
    <s v="No"/>
    <s v="No"/>
    <n v="115509.59"/>
    <n v="0"/>
    <x v="1"/>
    <x v="1"/>
  </r>
  <r>
    <n v="15675328"/>
    <n v="449"/>
    <x v="0"/>
    <x v="0"/>
    <n v="37"/>
    <x v="0"/>
    <n v="6"/>
    <x v="2"/>
    <n v="0"/>
    <x v="0"/>
    <n v="2"/>
    <x v="2"/>
    <s v="No"/>
    <s v="No"/>
    <n v="82176.479999999996"/>
    <n v="0"/>
    <x v="1"/>
    <x v="1"/>
  </r>
  <r>
    <n v="15604314"/>
    <n v="703"/>
    <x v="2"/>
    <x v="0"/>
    <n v="26"/>
    <x v="2"/>
    <n v="1"/>
    <x v="0"/>
    <n v="97331.19"/>
    <x v="1"/>
    <n v="1"/>
    <x v="0"/>
    <s v="No"/>
    <s v="No"/>
    <n v="63717.49"/>
    <n v="0"/>
    <x v="1"/>
    <x v="1"/>
  </r>
  <r>
    <n v="15658339"/>
    <n v="795"/>
    <x v="2"/>
    <x v="1"/>
    <n v="37"/>
    <x v="0"/>
    <n v="2"/>
    <x v="0"/>
    <n v="139265.63"/>
    <x v="2"/>
    <n v="2"/>
    <x v="2"/>
    <s v="Yes"/>
    <s v="Yes"/>
    <n v="198745.94"/>
    <n v="0"/>
    <x v="1"/>
    <x v="0"/>
  </r>
  <r>
    <n v="15630402"/>
    <n v="594"/>
    <x v="0"/>
    <x v="0"/>
    <n v="31"/>
    <x v="0"/>
    <n v="9"/>
    <x v="1"/>
    <n v="0"/>
    <x v="0"/>
    <n v="1"/>
    <x v="0"/>
    <s v="Yes"/>
    <s v="Yes"/>
    <n v="5719.11"/>
    <n v="0"/>
    <x v="1"/>
    <x v="0"/>
  </r>
  <r>
    <n v="15689616"/>
    <n v="586"/>
    <x v="1"/>
    <x v="1"/>
    <n v="34"/>
    <x v="0"/>
    <n v="5"/>
    <x v="2"/>
    <n v="168094.01"/>
    <x v="2"/>
    <n v="1"/>
    <x v="0"/>
    <s v="No"/>
    <s v="No"/>
    <n v="20058.61"/>
    <n v="0"/>
    <x v="1"/>
    <x v="1"/>
  </r>
  <r>
    <n v="15774224"/>
    <n v="613"/>
    <x v="2"/>
    <x v="0"/>
    <n v="30"/>
    <x v="0"/>
    <n v="5"/>
    <x v="2"/>
    <n v="131563.88"/>
    <x v="2"/>
    <n v="2"/>
    <x v="2"/>
    <s v="No"/>
    <s v="No"/>
    <n v="170638.98"/>
    <n v="0"/>
    <x v="1"/>
    <x v="1"/>
  </r>
  <r>
    <n v="15701291"/>
    <n v="601"/>
    <x v="0"/>
    <x v="1"/>
    <n v="44"/>
    <x v="0"/>
    <n v="3"/>
    <x v="0"/>
    <n v="0"/>
    <x v="0"/>
    <n v="2"/>
    <x v="2"/>
    <s v="No"/>
    <s v="No"/>
    <n v="30607.11"/>
    <n v="0"/>
    <x v="1"/>
    <x v="1"/>
  </r>
  <r>
    <n v="15719606"/>
    <n v="657"/>
    <x v="0"/>
    <x v="1"/>
    <n v="50"/>
    <x v="1"/>
    <n v="9"/>
    <x v="1"/>
    <n v="0"/>
    <x v="0"/>
    <n v="2"/>
    <x v="2"/>
    <s v="No"/>
    <s v="No"/>
    <n v="37171.46"/>
    <n v="0"/>
    <x v="1"/>
    <x v="1"/>
  </r>
  <r>
    <n v="15644119"/>
    <n v="531"/>
    <x v="0"/>
    <x v="1"/>
    <n v="31"/>
    <x v="0"/>
    <n v="3"/>
    <x v="0"/>
    <n v="0"/>
    <x v="0"/>
    <n v="1"/>
    <x v="0"/>
    <s v="Yes"/>
    <s v="Yes"/>
    <n v="42589.33"/>
    <n v="0"/>
    <x v="1"/>
    <x v="0"/>
  </r>
  <r>
    <n v="15646859"/>
    <n v="621"/>
    <x v="2"/>
    <x v="1"/>
    <n v="47"/>
    <x v="0"/>
    <n v="7"/>
    <x v="2"/>
    <n v="107363.29"/>
    <x v="2"/>
    <n v="1"/>
    <x v="0"/>
    <s v="Yes"/>
    <s v="Yes"/>
    <n v="66799.28"/>
    <n v="0"/>
    <x v="1"/>
    <x v="0"/>
  </r>
  <r>
    <n v="15606836"/>
    <n v="782"/>
    <x v="0"/>
    <x v="0"/>
    <n v="33"/>
    <x v="0"/>
    <n v="2"/>
    <x v="0"/>
    <n v="94493.03"/>
    <x v="1"/>
    <n v="1"/>
    <x v="0"/>
    <s v="Yes"/>
    <s v="Yes"/>
    <n v="101866.39"/>
    <n v="0"/>
    <x v="1"/>
    <x v="0"/>
  </r>
  <r>
    <n v="15664150"/>
    <n v="528"/>
    <x v="2"/>
    <x v="0"/>
    <n v="29"/>
    <x v="2"/>
    <n v="9"/>
    <x v="1"/>
    <n v="170214.23"/>
    <x v="2"/>
    <n v="2"/>
    <x v="2"/>
    <s v="No"/>
    <s v="No"/>
    <n v="49284"/>
    <n v="0"/>
    <x v="1"/>
    <x v="1"/>
  </r>
  <r>
    <n v="15624510"/>
    <n v="696"/>
    <x v="0"/>
    <x v="1"/>
    <n v="52"/>
    <x v="1"/>
    <n v="6"/>
    <x v="2"/>
    <n v="139781.06"/>
    <x v="2"/>
    <n v="1"/>
    <x v="0"/>
    <s v="No"/>
    <s v="No"/>
    <n v="27445.4"/>
    <n v="1"/>
    <x v="0"/>
    <x v="1"/>
  </r>
  <r>
    <n v="15810944"/>
    <n v="586"/>
    <x v="0"/>
    <x v="0"/>
    <n v="35"/>
    <x v="0"/>
    <n v="7"/>
    <x v="2"/>
    <n v="0"/>
    <x v="0"/>
    <n v="2"/>
    <x v="2"/>
    <s v="No"/>
    <s v="No"/>
    <n v="70760.69"/>
    <n v="0"/>
    <x v="1"/>
    <x v="1"/>
  </r>
  <r>
    <n v="15668575"/>
    <n v="626"/>
    <x v="1"/>
    <x v="0"/>
    <n v="26"/>
    <x v="2"/>
    <n v="8"/>
    <x v="1"/>
    <n v="148610.41"/>
    <x v="2"/>
    <n v="3"/>
    <x v="1"/>
    <s v="Yes"/>
    <s v="Yes"/>
    <n v="104502.02"/>
    <n v="1"/>
    <x v="0"/>
    <x v="0"/>
  </r>
  <r>
    <n v="15603246"/>
    <n v="498"/>
    <x v="0"/>
    <x v="1"/>
    <n v="73"/>
    <x v="1"/>
    <n v="2"/>
    <x v="0"/>
    <n v="170241.7"/>
    <x v="2"/>
    <n v="2"/>
    <x v="2"/>
    <s v="Yes"/>
    <s v="Yes"/>
    <n v="165407.96"/>
    <n v="0"/>
    <x v="1"/>
    <x v="0"/>
  </r>
  <r>
    <n v="15804002"/>
    <n v="691"/>
    <x v="0"/>
    <x v="0"/>
    <n v="33"/>
    <x v="0"/>
    <n v="1"/>
    <x v="0"/>
    <n v="128306.83"/>
    <x v="2"/>
    <n v="1"/>
    <x v="0"/>
    <s v="Yes"/>
    <s v="Yes"/>
    <n v="113580.79"/>
    <n v="0"/>
    <x v="1"/>
    <x v="0"/>
  </r>
  <r>
    <n v="15728773"/>
    <n v="568"/>
    <x v="0"/>
    <x v="0"/>
    <n v="47"/>
    <x v="0"/>
    <n v="7"/>
    <x v="2"/>
    <n v="0"/>
    <x v="0"/>
    <n v="2"/>
    <x v="2"/>
    <s v="Yes"/>
    <s v="Yes"/>
    <n v="45978.39"/>
    <n v="0"/>
    <x v="1"/>
    <x v="0"/>
  </r>
  <r>
    <n v="15598044"/>
    <n v="715"/>
    <x v="0"/>
    <x v="0"/>
    <n v="35"/>
    <x v="0"/>
    <n v="3"/>
    <x v="0"/>
    <n v="0"/>
    <x v="0"/>
    <n v="1"/>
    <x v="0"/>
    <s v="Yes"/>
    <s v="Yes"/>
    <n v="152012.35999999999"/>
    <n v="0"/>
    <x v="1"/>
    <x v="0"/>
  </r>
  <r>
    <n v="15694829"/>
    <n v="680"/>
    <x v="2"/>
    <x v="1"/>
    <n v="32"/>
    <x v="0"/>
    <n v="7"/>
    <x v="2"/>
    <n v="175454"/>
    <x v="2"/>
    <n v="1"/>
    <x v="0"/>
    <s v="Yes"/>
    <s v="Yes"/>
    <n v="77349.919999999998"/>
    <n v="0"/>
    <x v="1"/>
    <x v="0"/>
  </r>
  <r>
    <n v="15600575"/>
    <n v="802"/>
    <x v="1"/>
    <x v="1"/>
    <n v="41"/>
    <x v="0"/>
    <n v="6"/>
    <x v="2"/>
    <n v="0"/>
    <x v="0"/>
    <n v="2"/>
    <x v="2"/>
    <s v="No"/>
    <s v="No"/>
    <n v="47322.05"/>
    <n v="0"/>
    <x v="1"/>
    <x v="1"/>
  </r>
  <r>
    <n v="15727311"/>
    <n v="539"/>
    <x v="0"/>
    <x v="0"/>
    <n v="22"/>
    <x v="2"/>
    <n v="0"/>
    <x v="0"/>
    <n v="100885.93"/>
    <x v="2"/>
    <n v="2"/>
    <x v="2"/>
    <s v="Yes"/>
    <s v="Yes"/>
    <n v="38772.65"/>
    <n v="0"/>
    <x v="1"/>
    <x v="0"/>
  </r>
  <r>
    <n v="15570769"/>
    <n v="494"/>
    <x v="0"/>
    <x v="1"/>
    <n v="69"/>
    <x v="1"/>
    <n v="9"/>
    <x v="1"/>
    <n v="93320.8"/>
    <x v="1"/>
    <n v="1"/>
    <x v="0"/>
    <s v="Yes"/>
    <s v="Yes"/>
    <n v="24489.439999999999"/>
    <n v="0"/>
    <x v="1"/>
    <x v="0"/>
  </r>
  <r>
    <n v="15606274"/>
    <n v="594"/>
    <x v="2"/>
    <x v="1"/>
    <n v="38"/>
    <x v="0"/>
    <n v="6"/>
    <x v="2"/>
    <n v="63176.44"/>
    <x v="1"/>
    <n v="2"/>
    <x v="2"/>
    <s v="Yes"/>
    <s v="Yes"/>
    <n v="14466.08"/>
    <n v="0"/>
    <x v="1"/>
    <x v="0"/>
  </r>
  <r>
    <n v="15746139"/>
    <n v="596"/>
    <x v="0"/>
    <x v="1"/>
    <n v="33"/>
    <x v="0"/>
    <n v="2"/>
    <x v="0"/>
    <n v="139451.67000000001"/>
    <x v="2"/>
    <n v="1"/>
    <x v="0"/>
    <s v="No"/>
    <s v="No"/>
    <n v="63142.12"/>
    <n v="0"/>
    <x v="1"/>
    <x v="1"/>
  </r>
  <r>
    <n v="15704987"/>
    <n v="649"/>
    <x v="0"/>
    <x v="0"/>
    <n v="52"/>
    <x v="1"/>
    <n v="8"/>
    <x v="1"/>
    <n v="49113.75"/>
    <x v="3"/>
    <n v="1"/>
    <x v="0"/>
    <s v="No"/>
    <s v="No"/>
    <n v="41858.43"/>
    <n v="0"/>
    <x v="1"/>
    <x v="1"/>
  </r>
  <r>
    <n v="15628972"/>
    <n v="699"/>
    <x v="2"/>
    <x v="1"/>
    <n v="32"/>
    <x v="0"/>
    <n v="1"/>
    <x v="0"/>
    <n v="123906.22"/>
    <x v="2"/>
    <n v="3"/>
    <x v="1"/>
    <s v="Yes"/>
    <s v="Yes"/>
    <n v="127443.82"/>
    <n v="1"/>
    <x v="0"/>
    <x v="0"/>
  </r>
  <r>
    <n v="15697686"/>
    <n v="787"/>
    <x v="0"/>
    <x v="0"/>
    <n v="40"/>
    <x v="0"/>
    <n v="6"/>
    <x v="2"/>
    <n v="0"/>
    <x v="0"/>
    <n v="2"/>
    <x v="2"/>
    <s v="Yes"/>
    <s v="Yes"/>
    <n v="84151.98"/>
    <n v="0"/>
    <x v="1"/>
    <x v="0"/>
  </r>
  <r>
    <n v="15733883"/>
    <n v="604"/>
    <x v="0"/>
    <x v="1"/>
    <n v="28"/>
    <x v="2"/>
    <n v="7"/>
    <x v="2"/>
    <n v="0"/>
    <x v="0"/>
    <n v="2"/>
    <x v="2"/>
    <s v="No"/>
    <s v="No"/>
    <n v="58595.64"/>
    <n v="0"/>
    <x v="1"/>
    <x v="1"/>
  </r>
  <r>
    <n v="15617482"/>
    <n v="489"/>
    <x v="2"/>
    <x v="0"/>
    <n v="52"/>
    <x v="1"/>
    <n v="1"/>
    <x v="0"/>
    <n v="131441.51"/>
    <x v="2"/>
    <n v="1"/>
    <x v="0"/>
    <s v="No"/>
    <s v="No"/>
    <n v="37240.11"/>
    <n v="1"/>
    <x v="0"/>
    <x v="1"/>
  </r>
  <r>
    <n v="15704583"/>
    <n v="651"/>
    <x v="0"/>
    <x v="1"/>
    <n v="56"/>
    <x v="1"/>
    <n v="2"/>
    <x v="0"/>
    <n v="0"/>
    <x v="0"/>
    <n v="1"/>
    <x v="0"/>
    <s v="No"/>
    <s v="No"/>
    <n v="114522.68"/>
    <n v="1"/>
    <x v="0"/>
    <x v="1"/>
  </r>
  <r>
    <n v="15621083"/>
    <n v="698"/>
    <x v="0"/>
    <x v="1"/>
    <n v="57"/>
    <x v="1"/>
    <n v="6"/>
    <x v="2"/>
    <n v="136325.48000000001"/>
    <x v="2"/>
    <n v="2"/>
    <x v="2"/>
    <s v="Yes"/>
    <s v="Yes"/>
    <n v="72549.27"/>
    <n v="1"/>
    <x v="0"/>
    <x v="0"/>
  </r>
  <r>
    <n v="15649487"/>
    <n v="578"/>
    <x v="2"/>
    <x v="0"/>
    <n v="38"/>
    <x v="0"/>
    <n v="4"/>
    <x v="2"/>
    <n v="113150.44"/>
    <x v="2"/>
    <n v="2"/>
    <x v="2"/>
    <s v="No"/>
    <s v="No"/>
    <n v="176712.59"/>
    <n v="1"/>
    <x v="0"/>
    <x v="1"/>
  </r>
  <r>
    <n v="15736760"/>
    <n v="538"/>
    <x v="1"/>
    <x v="0"/>
    <n v="42"/>
    <x v="0"/>
    <n v="9"/>
    <x v="1"/>
    <n v="0"/>
    <x v="0"/>
    <n v="1"/>
    <x v="0"/>
    <s v="No"/>
    <s v="No"/>
    <n v="152855.96"/>
    <n v="0"/>
    <x v="1"/>
    <x v="1"/>
  </r>
  <r>
    <n v="15714658"/>
    <n v="696"/>
    <x v="0"/>
    <x v="0"/>
    <n v="33"/>
    <x v="0"/>
    <n v="4"/>
    <x v="2"/>
    <n v="0"/>
    <x v="0"/>
    <n v="2"/>
    <x v="2"/>
    <s v="Yes"/>
    <s v="Yes"/>
    <n v="73371.649999999994"/>
    <n v="0"/>
    <x v="1"/>
    <x v="0"/>
  </r>
  <r>
    <n v="15599081"/>
    <n v="507"/>
    <x v="2"/>
    <x v="0"/>
    <n v="46"/>
    <x v="0"/>
    <n v="8"/>
    <x v="1"/>
    <n v="102785.16"/>
    <x v="2"/>
    <n v="1"/>
    <x v="0"/>
    <s v="Yes"/>
    <s v="Yes"/>
    <n v="70323.679999999993"/>
    <n v="0"/>
    <x v="1"/>
    <x v="0"/>
  </r>
  <r>
    <n v="15705113"/>
    <n v="685"/>
    <x v="1"/>
    <x v="1"/>
    <n v="34"/>
    <x v="0"/>
    <n v="6"/>
    <x v="2"/>
    <n v="83264.28"/>
    <x v="1"/>
    <n v="1"/>
    <x v="0"/>
    <s v="No"/>
    <s v="No"/>
    <n v="9663.2800000000007"/>
    <n v="0"/>
    <x v="1"/>
    <x v="1"/>
  </r>
  <r>
    <n v="15631159"/>
    <n v="705"/>
    <x v="2"/>
    <x v="1"/>
    <n v="41"/>
    <x v="0"/>
    <n v="4"/>
    <x v="2"/>
    <n v="72252.639999999999"/>
    <x v="1"/>
    <n v="2"/>
    <x v="2"/>
    <s v="Yes"/>
    <s v="Yes"/>
    <n v="142514.66"/>
    <n v="0"/>
    <x v="1"/>
    <x v="0"/>
  </r>
  <r>
    <n v="15792818"/>
    <n v="499"/>
    <x v="2"/>
    <x v="0"/>
    <n v="29"/>
    <x v="2"/>
    <n v="6"/>
    <x v="2"/>
    <n v="148051.51999999999"/>
    <x v="2"/>
    <n v="1"/>
    <x v="0"/>
    <s v="No"/>
    <s v="No"/>
    <n v="118623.94"/>
    <n v="0"/>
    <x v="1"/>
    <x v="1"/>
  </r>
  <r>
    <n v="15633531"/>
    <n v="717"/>
    <x v="0"/>
    <x v="0"/>
    <n v="76"/>
    <x v="1"/>
    <n v="9"/>
    <x v="1"/>
    <n v="138489.66"/>
    <x v="2"/>
    <n v="1"/>
    <x v="0"/>
    <s v="Yes"/>
    <s v="Yes"/>
    <n v="68400.14"/>
    <n v="0"/>
    <x v="1"/>
    <x v="0"/>
  </r>
  <r>
    <n v="15744529"/>
    <n v="510"/>
    <x v="0"/>
    <x v="1"/>
    <n v="63"/>
    <x v="1"/>
    <n v="8"/>
    <x v="1"/>
    <n v="0"/>
    <x v="0"/>
    <n v="2"/>
    <x v="2"/>
    <s v="Yes"/>
    <s v="Yes"/>
    <n v="115291.86"/>
    <n v="0"/>
    <x v="1"/>
    <x v="0"/>
  </r>
  <r>
    <n v="15669656"/>
    <n v="632"/>
    <x v="0"/>
    <x v="1"/>
    <n v="32"/>
    <x v="0"/>
    <n v="6"/>
    <x v="2"/>
    <n v="111589.33"/>
    <x v="2"/>
    <n v="1"/>
    <x v="0"/>
    <s v="Yes"/>
    <s v="Yes"/>
    <n v="170382.99"/>
    <n v="0"/>
    <x v="1"/>
    <x v="0"/>
  </r>
  <r>
    <n v="15581198"/>
    <n v="668"/>
    <x v="2"/>
    <x v="0"/>
    <n v="39"/>
    <x v="0"/>
    <n v="0"/>
    <x v="0"/>
    <n v="122104.79"/>
    <x v="2"/>
    <n v="1"/>
    <x v="0"/>
    <s v="No"/>
    <s v="No"/>
    <n v="112946.67"/>
    <n v="1"/>
    <x v="0"/>
    <x v="1"/>
  </r>
  <r>
    <n v="15729054"/>
    <n v="744"/>
    <x v="2"/>
    <x v="1"/>
    <n v="32"/>
    <x v="0"/>
    <n v="4"/>
    <x v="2"/>
    <n v="96106.83"/>
    <x v="1"/>
    <n v="1"/>
    <x v="0"/>
    <s v="Yes"/>
    <s v="Yes"/>
    <n v="79812.77"/>
    <n v="0"/>
    <x v="1"/>
    <x v="0"/>
  </r>
  <r>
    <n v="15573452"/>
    <n v="663"/>
    <x v="2"/>
    <x v="1"/>
    <n v="42"/>
    <x v="0"/>
    <n v="7"/>
    <x v="2"/>
    <n v="115930.87"/>
    <x v="2"/>
    <n v="1"/>
    <x v="0"/>
    <s v="No"/>
    <s v="No"/>
    <n v="19862.78"/>
    <n v="0"/>
    <x v="1"/>
    <x v="1"/>
  </r>
  <r>
    <n v="15776733"/>
    <n v="638"/>
    <x v="2"/>
    <x v="0"/>
    <n v="37"/>
    <x v="0"/>
    <n v="7"/>
    <x v="2"/>
    <n v="124513.66"/>
    <x v="2"/>
    <n v="2"/>
    <x v="2"/>
    <s v="No"/>
    <s v="No"/>
    <n v="158610.89000000001"/>
    <n v="0"/>
    <x v="1"/>
    <x v="1"/>
  </r>
  <r>
    <n v="15724858"/>
    <n v="688"/>
    <x v="0"/>
    <x v="0"/>
    <n v="54"/>
    <x v="1"/>
    <n v="9"/>
    <x v="1"/>
    <n v="0"/>
    <x v="0"/>
    <n v="1"/>
    <x v="0"/>
    <s v="No"/>
    <s v="No"/>
    <n v="191212.63"/>
    <n v="1"/>
    <x v="0"/>
    <x v="1"/>
  </r>
  <r>
    <n v="15713144"/>
    <n v="588"/>
    <x v="1"/>
    <x v="1"/>
    <n v="46"/>
    <x v="0"/>
    <n v="8"/>
    <x v="1"/>
    <n v="0"/>
    <x v="0"/>
    <n v="1"/>
    <x v="0"/>
    <s v="No"/>
    <s v="No"/>
    <n v="61931.21"/>
    <n v="0"/>
    <x v="1"/>
    <x v="1"/>
  </r>
  <r>
    <n v="15690188"/>
    <n v="631"/>
    <x v="0"/>
    <x v="1"/>
    <n v="33"/>
    <x v="0"/>
    <n v="7"/>
    <x v="2"/>
    <n v="0"/>
    <x v="0"/>
    <n v="1"/>
    <x v="0"/>
    <s v="Yes"/>
    <s v="Yes"/>
    <n v="58043.02"/>
    <n v="1"/>
    <x v="0"/>
    <x v="0"/>
  </r>
  <r>
    <n v="15689425"/>
    <n v="687"/>
    <x v="1"/>
    <x v="1"/>
    <n v="35"/>
    <x v="0"/>
    <n v="8"/>
    <x v="1"/>
    <n v="100988.39"/>
    <x v="2"/>
    <n v="2"/>
    <x v="2"/>
    <s v="No"/>
    <s v="No"/>
    <n v="22247.27"/>
    <n v="0"/>
    <x v="1"/>
    <x v="1"/>
  </r>
  <r>
    <n v="15671766"/>
    <n v="599"/>
    <x v="0"/>
    <x v="1"/>
    <n v="44"/>
    <x v="0"/>
    <n v="10"/>
    <x v="1"/>
    <n v="118577.24"/>
    <x v="2"/>
    <n v="1"/>
    <x v="0"/>
    <s v="Yes"/>
    <s v="Yes"/>
    <n v="31448.52"/>
    <n v="0"/>
    <x v="1"/>
    <x v="0"/>
  </r>
  <r>
    <n v="15782806"/>
    <n v="718"/>
    <x v="1"/>
    <x v="1"/>
    <n v="28"/>
    <x v="2"/>
    <n v="6"/>
    <x v="2"/>
    <n v="0"/>
    <x v="0"/>
    <n v="2"/>
    <x v="2"/>
    <s v="No"/>
    <s v="No"/>
    <n v="146875.85999999999"/>
    <n v="0"/>
    <x v="1"/>
    <x v="1"/>
  </r>
  <r>
    <n v="15764419"/>
    <n v="730"/>
    <x v="0"/>
    <x v="1"/>
    <n v="27"/>
    <x v="2"/>
    <n v="5"/>
    <x v="2"/>
    <n v="0"/>
    <x v="0"/>
    <n v="2"/>
    <x v="2"/>
    <s v="Yes"/>
    <s v="Yes"/>
    <n v="116081.93"/>
    <n v="0"/>
    <x v="1"/>
    <x v="0"/>
  </r>
  <r>
    <n v="15591915"/>
    <n v="533"/>
    <x v="0"/>
    <x v="0"/>
    <n v="39"/>
    <x v="0"/>
    <n v="2"/>
    <x v="0"/>
    <n v="0"/>
    <x v="0"/>
    <n v="1"/>
    <x v="0"/>
    <s v="Yes"/>
    <s v="Yes"/>
    <n v="73669.94"/>
    <n v="1"/>
    <x v="0"/>
    <x v="0"/>
  </r>
  <r>
    <n v="15772798"/>
    <n v="711"/>
    <x v="1"/>
    <x v="0"/>
    <n v="28"/>
    <x v="2"/>
    <n v="5"/>
    <x v="2"/>
    <n v="0"/>
    <x v="0"/>
    <n v="2"/>
    <x v="2"/>
    <s v="Yes"/>
    <s v="Yes"/>
    <n v="93959.96"/>
    <n v="0"/>
    <x v="1"/>
    <x v="0"/>
  </r>
  <r>
    <n v="15792008"/>
    <n v="555"/>
    <x v="1"/>
    <x v="0"/>
    <n v="26"/>
    <x v="2"/>
    <n v="9"/>
    <x v="1"/>
    <n v="0"/>
    <x v="0"/>
    <n v="2"/>
    <x v="2"/>
    <s v="Yes"/>
    <s v="Yes"/>
    <n v="158918.03"/>
    <n v="0"/>
    <x v="1"/>
    <x v="0"/>
  </r>
  <r>
    <n v="15715541"/>
    <n v="850"/>
    <x v="0"/>
    <x v="0"/>
    <n v="42"/>
    <x v="0"/>
    <n v="9"/>
    <x v="1"/>
    <n v="113311.11"/>
    <x v="2"/>
    <n v="1"/>
    <x v="0"/>
    <s v="Yes"/>
    <s v="Yes"/>
    <n v="198193.75"/>
    <n v="0"/>
    <x v="1"/>
    <x v="0"/>
  </r>
  <r>
    <n v="15639277"/>
    <n v="678"/>
    <x v="0"/>
    <x v="0"/>
    <n v="41"/>
    <x v="0"/>
    <n v="9"/>
    <x v="1"/>
    <n v="0"/>
    <x v="0"/>
    <n v="1"/>
    <x v="0"/>
    <s v="No"/>
    <s v="No"/>
    <n v="13160.03"/>
    <n v="0"/>
    <x v="1"/>
    <x v="1"/>
  </r>
  <r>
    <n v="15798850"/>
    <n v="576"/>
    <x v="0"/>
    <x v="1"/>
    <n v="32"/>
    <x v="0"/>
    <n v="7"/>
    <x v="2"/>
    <n v="0"/>
    <x v="0"/>
    <n v="2"/>
    <x v="2"/>
    <s v="No"/>
    <s v="No"/>
    <n v="4660.91"/>
    <n v="0"/>
    <x v="1"/>
    <x v="1"/>
  </r>
  <r>
    <n v="15776348"/>
    <n v="835"/>
    <x v="2"/>
    <x v="1"/>
    <n v="20"/>
    <x v="2"/>
    <n v="4"/>
    <x v="2"/>
    <n v="124365.42"/>
    <x v="2"/>
    <n v="1"/>
    <x v="0"/>
    <s v="No"/>
    <s v="No"/>
    <n v="180197.74"/>
    <n v="1"/>
    <x v="0"/>
    <x v="1"/>
  </r>
  <r>
    <n v="15727696"/>
    <n v="592"/>
    <x v="0"/>
    <x v="1"/>
    <n v="42"/>
    <x v="0"/>
    <n v="1"/>
    <x v="0"/>
    <n v="147249.29"/>
    <x v="2"/>
    <n v="2"/>
    <x v="2"/>
    <s v="Yes"/>
    <s v="Yes"/>
    <n v="63023.02"/>
    <n v="0"/>
    <x v="1"/>
    <x v="0"/>
  </r>
  <r>
    <n v="15793813"/>
    <n v="774"/>
    <x v="0"/>
    <x v="1"/>
    <n v="36"/>
    <x v="0"/>
    <n v="7"/>
    <x v="2"/>
    <n v="103688.19"/>
    <x v="2"/>
    <n v="1"/>
    <x v="0"/>
    <s v="Yes"/>
    <s v="Yes"/>
    <n v="118971.74"/>
    <n v="0"/>
    <x v="1"/>
    <x v="0"/>
  </r>
  <r>
    <n v="15694395"/>
    <n v="620"/>
    <x v="0"/>
    <x v="0"/>
    <n v="29"/>
    <x v="2"/>
    <n v="1"/>
    <x v="0"/>
    <n v="138740.24"/>
    <x v="2"/>
    <n v="2"/>
    <x v="2"/>
    <s v="No"/>
    <s v="No"/>
    <n v="154700.60999999999"/>
    <n v="0"/>
    <x v="1"/>
    <x v="1"/>
  </r>
  <r>
    <n v="15764195"/>
    <n v="519"/>
    <x v="1"/>
    <x v="1"/>
    <n v="39"/>
    <x v="0"/>
    <n v="4"/>
    <x v="2"/>
    <n v="111900.14"/>
    <x v="2"/>
    <n v="1"/>
    <x v="0"/>
    <s v="Yes"/>
    <s v="Yes"/>
    <n v="97577.17"/>
    <n v="0"/>
    <x v="1"/>
    <x v="0"/>
  </r>
  <r>
    <n v="15744919"/>
    <n v="734"/>
    <x v="1"/>
    <x v="0"/>
    <n v="37"/>
    <x v="0"/>
    <n v="0"/>
    <x v="0"/>
    <n v="152760.24"/>
    <x v="2"/>
    <n v="1"/>
    <x v="0"/>
    <s v="Yes"/>
    <s v="Yes"/>
    <n v="48990.5"/>
    <n v="0"/>
    <x v="1"/>
    <x v="0"/>
  </r>
  <r>
    <n v="15671655"/>
    <n v="763"/>
    <x v="2"/>
    <x v="1"/>
    <n v="31"/>
    <x v="0"/>
    <n v="7"/>
    <x v="2"/>
    <n v="143966.29999999999"/>
    <x v="2"/>
    <n v="2"/>
    <x v="2"/>
    <s v="Yes"/>
    <s v="Yes"/>
    <n v="140262.96"/>
    <n v="1"/>
    <x v="0"/>
    <x v="0"/>
  </r>
  <r>
    <n v="15654901"/>
    <n v="733"/>
    <x v="0"/>
    <x v="1"/>
    <n v="51"/>
    <x v="1"/>
    <n v="10"/>
    <x v="1"/>
    <n v="141556.96"/>
    <x v="2"/>
    <n v="1"/>
    <x v="0"/>
    <s v="No"/>
    <s v="No"/>
    <n v="130189.53"/>
    <n v="0"/>
    <x v="1"/>
    <x v="1"/>
  </r>
  <r>
    <n v="15649136"/>
    <n v="650"/>
    <x v="0"/>
    <x v="0"/>
    <n v="43"/>
    <x v="0"/>
    <n v="6"/>
    <x v="2"/>
    <n v="0"/>
    <x v="0"/>
    <n v="2"/>
    <x v="2"/>
    <s v="Yes"/>
    <s v="Yes"/>
    <n v="16301.91"/>
    <n v="0"/>
    <x v="1"/>
    <x v="0"/>
  </r>
  <r>
    <n v="15775562"/>
    <n v="538"/>
    <x v="0"/>
    <x v="0"/>
    <n v="33"/>
    <x v="0"/>
    <n v="5"/>
    <x v="2"/>
    <n v="0"/>
    <x v="0"/>
    <n v="2"/>
    <x v="2"/>
    <s v="No"/>
    <s v="No"/>
    <n v="126962.41"/>
    <n v="0"/>
    <x v="1"/>
    <x v="1"/>
  </r>
  <r>
    <n v="15807481"/>
    <n v="577"/>
    <x v="0"/>
    <x v="0"/>
    <n v="46"/>
    <x v="0"/>
    <n v="1"/>
    <x v="0"/>
    <n v="0"/>
    <x v="0"/>
    <n v="1"/>
    <x v="0"/>
    <s v="Yes"/>
    <s v="Yes"/>
    <n v="158750.53"/>
    <n v="0"/>
    <x v="1"/>
    <x v="0"/>
  </r>
  <r>
    <n v="15642885"/>
    <n v="792"/>
    <x v="0"/>
    <x v="1"/>
    <n v="30"/>
    <x v="0"/>
    <n v="8"/>
    <x v="1"/>
    <n v="0"/>
    <x v="0"/>
    <n v="2"/>
    <x v="2"/>
    <s v="No"/>
    <s v="No"/>
    <n v="199644.2"/>
    <n v="0"/>
    <x v="1"/>
    <x v="1"/>
  </r>
  <r>
    <n v="15789109"/>
    <n v="686"/>
    <x v="0"/>
    <x v="0"/>
    <n v="41"/>
    <x v="0"/>
    <n v="10"/>
    <x v="1"/>
    <n v="0"/>
    <x v="0"/>
    <n v="1"/>
    <x v="0"/>
    <s v="Yes"/>
    <s v="Yes"/>
    <n v="144272.71"/>
    <n v="1"/>
    <x v="0"/>
    <x v="0"/>
  </r>
  <r>
    <n v="15814004"/>
    <n v="589"/>
    <x v="0"/>
    <x v="1"/>
    <n v="29"/>
    <x v="2"/>
    <n v="2"/>
    <x v="0"/>
    <n v="0"/>
    <x v="0"/>
    <n v="2"/>
    <x v="2"/>
    <s v="Yes"/>
    <s v="Yes"/>
    <n v="98320.27"/>
    <n v="0"/>
    <x v="1"/>
    <x v="0"/>
  </r>
  <r>
    <n v="15673619"/>
    <n v="530"/>
    <x v="0"/>
    <x v="1"/>
    <n v="25"/>
    <x v="2"/>
    <n v="9"/>
    <x v="1"/>
    <n v="162560.32000000001"/>
    <x v="2"/>
    <n v="1"/>
    <x v="0"/>
    <s v="No"/>
    <s v="No"/>
    <n v="64129.03"/>
    <n v="0"/>
    <x v="1"/>
    <x v="1"/>
  </r>
  <r>
    <n v="15595135"/>
    <n v="778"/>
    <x v="2"/>
    <x v="0"/>
    <n v="29"/>
    <x v="2"/>
    <n v="7"/>
    <x v="2"/>
    <n v="123229.46"/>
    <x v="2"/>
    <n v="1"/>
    <x v="0"/>
    <s v="No"/>
    <s v="No"/>
    <n v="181221.09"/>
    <n v="0"/>
    <x v="1"/>
    <x v="1"/>
  </r>
  <r>
    <n v="15583681"/>
    <n v="616"/>
    <x v="1"/>
    <x v="1"/>
    <n v="31"/>
    <x v="0"/>
    <n v="7"/>
    <x v="2"/>
    <n v="76665.710000000006"/>
    <x v="1"/>
    <n v="2"/>
    <x v="2"/>
    <s v="Yes"/>
    <s v="Yes"/>
    <n v="163809.07999999999"/>
    <n v="0"/>
    <x v="1"/>
    <x v="0"/>
  </r>
  <r>
    <n v="15605000"/>
    <n v="550"/>
    <x v="0"/>
    <x v="1"/>
    <n v="38"/>
    <x v="0"/>
    <n v="9"/>
    <x v="1"/>
    <n v="140278.99"/>
    <x v="2"/>
    <n v="3"/>
    <x v="1"/>
    <s v="Yes"/>
    <s v="Yes"/>
    <n v="171457.06"/>
    <n v="1"/>
    <x v="0"/>
    <x v="0"/>
  </r>
  <r>
    <n v="15718071"/>
    <n v="655"/>
    <x v="0"/>
    <x v="0"/>
    <n v="51"/>
    <x v="1"/>
    <n v="3"/>
    <x v="0"/>
    <n v="0"/>
    <x v="0"/>
    <n v="2"/>
    <x v="2"/>
    <s v="Yes"/>
    <s v="Yes"/>
    <n v="15801.02"/>
    <n v="0"/>
    <x v="1"/>
    <x v="0"/>
  </r>
  <r>
    <n v="15679760"/>
    <n v="721"/>
    <x v="0"/>
    <x v="1"/>
    <n v="46"/>
    <x v="0"/>
    <n v="1"/>
    <x v="0"/>
    <n v="115764.32"/>
    <x v="2"/>
    <n v="2"/>
    <x v="2"/>
    <s v="No"/>
    <s v="No"/>
    <n v="102950.79"/>
    <n v="0"/>
    <x v="1"/>
    <x v="1"/>
  </r>
  <r>
    <n v="15654574"/>
    <n v="499"/>
    <x v="2"/>
    <x v="1"/>
    <n v="36"/>
    <x v="0"/>
    <n v="5"/>
    <x v="2"/>
    <n v="131142.53"/>
    <x v="2"/>
    <n v="2"/>
    <x v="2"/>
    <s v="No"/>
    <s v="No"/>
    <n v="174918.46"/>
    <n v="0"/>
    <x v="1"/>
    <x v="1"/>
  </r>
  <r>
    <n v="15577178"/>
    <n v="511"/>
    <x v="0"/>
    <x v="1"/>
    <n v="45"/>
    <x v="0"/>
    <n v="5"/>
    <x v="2"/>
    <n v="68375.27"/>
    <x v="1"/>
    <n v="1"/>
    <x v="0"/>
    <s v="No"/>
    <s v="No"/>
    <n v="193160.25"/>
    <n v="1"/>
    <x v="0"/>
    <x v="1"/>
  </r>
  <r>
    <n v="15595324"/>
    <n v="579"/>
    <x v="2"/>
    <x v="0"/>
    <n v="39"/>
    <x v="0"/>
    <n v="5"/>
    <x v="2"/>
    <n v="117833.3"/>
    <x v="2"/>
    <n v="3"/>
    <x v="1"/>
    <s v="No"/>
    <s v="No"/>
    <n v="5831"/>
    <n v="1"/>
    <x v="0"/>
    <x v="1"/>
  </r>
  <r>
    <n v="15756932"/>
    <n v="696"/>
    <x v="1"/>
    <x v="0"/>
    <n v="36"/>
    <x v="0"/>
    <n v="7"/>
    <x v="2"/>
    <n v="0"/>
    <x v="0"/>
    <n v="2"/>
    <x v="2"/>
    <s v="Yes"/>
    <s v="Yes"/>
    <n v="82298.59"/>
    <n v="0"/>
    <x v="1"/>
    <x v="0"/>
  </r>
  <r>
    <n v="15726358"/>
    <n v="681"/>
    <x v="0"/>
    <x v="1"/>
    <n v="34"/>
    <x v="0"/>
    <n v="7"/>
    <x v="2"/>
    <n v="0"/>
    <x v="0"/>
    <n v="2"/>
    <x v="2"/>
    <s v="No"/>
    <s v="No"/>
    <n v="130686.59"/>
    <n v="0"/>
    <x v="1"/>
    <x v="1"/>
  </r>
  <r>
    <n v="15595228"/>
    <n v="815"/>
    <x v="0"/>
    <x v="1"/>
    <n v="45"/>
    <x v="0"/>
    <n v="7"/>
    <x v="2"/>
    <n v="0"/>
    <x v="0"/>
    <n v="1"/>
    <x v="0"/>
    <s v="Yes"/>
    <s v="Yes"/>
    <n v="52885.23"/>
    <n v="1"/>
    <x v="0"/>
    <x v="0"/>
  </r>
  <r>
    <n v="15782530"/>
    <n v="681"/>
    <x v="1"/>
    <x v="1"/>
    <n v="30"/>
    <x v="0"/>
    <n v="2"/>
    <x v="0"/>
    <n v="111093.01"/>
    <x v="2"/>
    <n v="1"/>
    <x v="0"/>
    <s v="No"/>
    <s v="No"/>
    <n v="68985.990000000005"/>
    <n v="0"/>
    <x v="1"/>
    <x v="1"/>
  </r>
  <r>
    <n v="15592877"/>
    <n v="641"/>
    <x v="1"/>
    <x v="1"/>
    <n v="42"/>
    <x v="0"/>
    <n v="9"/>
    <x v="1"/>
    <n v="132657.54999999999"/>
    <x v="2"/>
    <n v="1"/>
    <x v="0"/>
    <s v="No"/>
    <s v="No"/>
    <n v="35367.19"/>
    <n v="0"/>
    <x v="1"/>
    <x v="1"/>
  </r>
  <r>
    <n v="15651983"/>
    <n v="591"/>
    <x v="0"/>
    <x v="0"/>
    <n v="56"/>
    <x v="1"/>
    <n v="9"/>
    <x v="1"/>
    <n v="128882.49"/>
    <x v="2"/>
    <n v="1"/>
    <x v="0"/>
    <s v="Yes"/>
    <s v="Yes"/>
    <n v="196241.94"/>
    <n v="1"/>
    <x v="0"/>
    <x v="0"/>
  </r>
  <r>
    <n v="15746737"/>
    <n v="565"/>
    <x v="2"/>
    <x v="1"/>
    <n v="59"/>
    <x v="1"/>
    <n v="9"/>
    <x v="1"/>
    <n v="69129.59"/>
    <x v="1"/>
    <n v="1"/>
    <x v="0"/>
    <s v="Yes"/>
    <s v="Yes"/>
    <n v="170705.53"/>
    <n v="0"/>
    <x v="1"/>
    <x v="0"/>
  </r>
  <r>
    <n v="15774179"/>
    <n v="487"/>
    <x v="0"/>
    <x v="1"/>
    <n v="37"/>
    <x v="0"/>
    <n v="6"/>
    <x v="2"/>
    <n v="0"/>
    <x v="0"/>
    <n v="2"/>
    <x v="2"/>
    <s v="Yes"/>
    <s v="Yes"/>
    <n v="126477.41"/>
    <n v="0"/>
    <x v="1"/>
    <x v="0"/>
  </r>
  <r>
    <n v="15667265"/>
    <n v="729"/>
    <x v="0"/>
    <x v="1"/>
    <n v="39"/>
    <x v="0"/>
    <n v="4"/>
    <x v="2"/>
    <n v="121404.64"/>
    <x v="2"/>
    <n v="1"/>
    <x v="0"/>
    <s v="Yes"/>
    <s v="Yes"/>
    <n v="159618.17000000001"/>
    <n v="0"/>
    <x v="1"/>
    <x v="0"/>
  </r>
  <r>
    <n v="15655123"/>
    <n v="505"/>
    <x v="1"/>
    <x v="0"/>
    <n v="45"/>
    <x v="0"/>
    <n v="9"/>
    <x v="1"/>
    <n v="131355.29999999999"/>
    <x v="2"/>
    <n v="3"/>
    <x v="1"/>
    <s v="No"/>
    <s v="No"/>
    <n v="195395.33"/>
    <n v="1"/>
    <x v="0"/>
    <x v="1"/>
  </r>
  <r>
    <n v="15595917"/>
    <n v="580"/>
    <x v="0"/>
    <x v="0"/>
    <n v="35"/>
    <x v="0"/>
    <n v="1"/>
    <x v="0"/>
    <n v="102097.33"/>
    <x v="2"/>
    <n v="1"/>
    <x v="0"/>
    <s v="Yes"/>
    <s v="Yes"/>
    <n v="168285.85"/>
    <n v="0"/>
    <x v="1"/>
    <x v="0"/>
  </r>
  <r>
    <n v="15668385"/>
    <n v="642"/>
    <x v="0"/>
    <x v="1"/>
    <n v="40"/>
    <x v="0"/>
    <n v="1"/>
    <x v="0"/>
    <n v="154863.15"/>
    <x v="2"/>
    <n v="1"/>
    <x v="0"/>
    <s v="Yes"/>
    <s v="Yes"/>
    <n v="138052.51"/>
    <n v="0"/>
    <x v="1"/>
    <x v="0"/>
  </r>
  <r>
    <n v="15709476"/>
    <n v="850"/>
    <x v="1"/>
    <x v="0"/>
    <n v="41"/>
    <x v="0"/>
    <n v="3"/>
    <x v="0"/>
    <n v="99945.93"/>
    <x v="1"/>
    <n v="2"/>
    <x v="2"/>
    <s v="No"/>
    <s v="No"/>
    <n v="71179.31"/>
    <n v="0"/>
    <x v="1"/>
    <x v="1"/>
  </r>
  <r>
    <n v="15711218"/>
    <n v="616"/>
    <x v="2"/>
    <x v="1"/>
    <n v="39"/>
    <x v="0"/>
    <n v="2"/>
    <x v="0"/>
    <n v="121704.32000000001"/>
    <x v="2"/>
    <n v="2"/>
    <x v="2"/>
    <s v="No"/>
    <s v="No"/>
    <n v="55556.3"/>
    <n v="0"/>
    <x v="1"/>
    <x v="1"/>
  </r>
  <r>
    <n v="15798659"/>
    <n v="526"/>
    <x v="1"/>
    <x v="0"/>
    <n v="43"/>
    <x v="0"/>
    <n v="3"/>
    <x v="0"/>
    <n v="0"/>
    <x v="0"/>
    <n v="2"/>
    <x v="2"/>
    <s v="No"/>
    <s v="No"/>
    <n v="31705.19"/>
    <n v="0"/>
    <x v="1"/>
    <x v="1"/>
  </r>
  <r>
    <n v="15663939"/>
    <n v="523"/>
    <x v="2"/>
    <x v="1"/>
    <n v="35"/>
    <x v="0"/>
    <n v="8"/>
    <x v="1"/>
    <n v="138782.76"/>
    <x v="2"/>
    <n v="1"/>
    <x v="0"/>
    <s v="Yes"/>
    <s v="Yes"/>
    <n v="186118.93"/>
    <n v="0"/>
    <x v="1"/>
    <x v="0"/>
  </r>
  <r>
    <n v="15694946"/>
    <n v="663"/>
    <x v="0"/>
    <x v="1"/>
    <n v="35"/>
    <x v="0"/>
    <n v="9"/>
    <x v="1"/>
    <n v="0"/>
    <x v="0"/>
    <n v="2"/>
    <x v="2"/>
    <s v="Yes"/>
    <s v="Yes"/>
    <n v="195580.28"/>
    <n v="0"/>
    <x v="1"/>
    <x v="0"/>
  </r>
  <r>
    <n v="15631912"/>
    <n v="840"/>
    <x v="0"/>
    <x v="1"/>
    <n v="30"/>
    <x v="0"/>
    <n v="8"/>
    <x v="1"/>
    <n v="136291.71"/>
    <x v="2"/>
    <n v="1"/>
    <x v="0"/>
    <s v="No"/>
    <s v="No"/>
    <n v="54113.38"/>
    <n v="0"/>
    <x v="1"/>
    <x v="1"/>
  </r>
  <r>
    <n v="15768816"/>
    <n v="570"/>
    <x v="2"/>
    <x v="1"/>
    <n v="42"/>
    <x v="0"/>
    <n v="0"/>
    <x v="0"/>
    <n v="107856.57"/>
    <x v="2"/>
    <n v="2"/>
    <x v="2"/>
    <s v="No"/>
    <s v="No"/>
    <n v="127528.84"/>
    <n v="0"/>
    <x v="1"/>
    <x v="1"/>
  </r>
  <r>
    <n v="15682268"/>
    <n v="676"/>
    <x v="2"/>
    <x v="0"/>
    <n v="26"/>
    <x v="2"/>
    <n v="1"/>
    <x v="0"/>
    <n v="108348.66"/>
    <x v="2"/>
    <n v="1"/>
    <x v="0"/>
    <s v="No"/>
    <s v="No"/>
    <n v="60231.74"/>
    <n v="1"/>
    <x v="0"/>
    <x v="1"/>
  </r>
  <r>
    <n v="15684801"/>
    <n v="689"/>
    <x v="0"/>
    <x v="1"/>
    <n v="47"/>
    <x v="0"/>
    <n v="1"/>
    <x v="0"/>
    <n v="93871.95"/>
    <x v="1"/>
    <n v="3"/>
    <x v="1"/>
    <s v="No"/>
    <s v="No"/>
    <n v="156878.42000000001"/>
    <n v="1"/>
    <x v="0"/>
    <x v="1"/>
  </r>
  <r>
    <n v="15636428"/>
    <n v="703"/>
    <x v="1"/>
    <x v="0"/>
    <n v="45"/>
    <x v="0"/>
    <n v="1"/>
    <x v="0"/>
    <n v="0"/>
    <x v="0"/>
    <n v="1"/>
    <x v="0"/>
    <s v="No"/>
    <s v="No"/>
    <n v="182784.11"/>
    <n v="1"/>
    <x v="0"/>
    <x v="1"/>
  </r>
  <r>
    <n v="15809823"/>
    <n v="491"/>
    <x v="2"/>
    <x v="1"/>
    <n v="19"/>
    <x v="2"/>
    <n v="2"/>
    <x v="0"/>
    <n v="125860.2"/>
    <x v="2"/>
    <n v="1"/>
    <x v="0"/>
    <s v="No"/>
    <s v="No"/>
    <n v="129690.5"/>
    <n v="0"/>
    <x v="1"/>
    <x v="1"/>
  </r>
  <r>
    <n v="15699284"/>
    <n v="584"/>
    <x v="0"/>
    <x v="1"/>
    <n v="49"/>
    <x v="0"/>
    <n v="8"/>
    <x v="1"/>
    <n v="172713.44"/>
    <x v="2"/>
    <n v="1"/>
    <x v="0"/>
    <s v="No"/>
    <s v="No"/>
    <n v="113860.81"/>
    <n v="0"/>
    <x v="1"/>
    <x v="1"/>
  </r>
  <r>
    <n v="15786993"/>
    <n v="810"/>
    <x v="0"/>
    <x v="0"/>
    <n v="51"/>
    <x v="1"/>
    <n v="5"/>
    <x v="2"/>
    <n v="0"/>
    <x v="0"/>
    <n v="2"/>
    <x v="2"/>
    <s v="Yes"/>
    <s v="Yes"/>
    <n v="184524.74"/>
    <n v="0"/>
    <x v="1"/>
    <x v="0"/>
  </r>
  <r>
    <n v="15709441"/>
    <n v="745"/>
    <x v="1"/>
    <x v="0"/>
    <n v="59"/>
    <x v="1"/>
    <n v="8"/>
    <x v="1"/>
    <n v="0"/>
    <x v="0"/>
    <n v="1"/>
    <x v="0"/>
    <s v="Yes"/>
    <s v="Yes"/>
    <n v="36124.980000000003"/>
    <n v="0"/>
    <x v="1"/>
    <x v="0"/>
  </r>
  <r>
    <n v="15710257"/>
    <n v="625"/>
    <x v="0"/>
    <x v="0"/>
    <n v="39"/>
    <x v="0"/>
    <n v="3"/>
    <x v="0"/>
    <n v="130786.92"/>
    <x v="2"/>
    <n v="1"/>
    <x v="0"/>
    <s v="Yes"/>
    <s v="Yes"/>
    <n v="121316.07"/>
    <n v="0"/>
    <x v="1"/>
    <x v="0"/>
  </r>
  <r>
    <n v="15582492"/>
    <n v="535"/>
    <x v="0"/>
    <x v="0"/>
    <n v="29"/>
    <x v="2"/>
    <n v="2"/>
    <x v="0"/>
    <n v="112367.34"/>
    <x v="2"/>
    <n v="1"/>
    <x v="0"/>
    <s v="No"/>
    <s v="No"/>
    <n v="185630.76"/>
    <n v="0"/>
    <x v="1"/>
    <x v="1"/>
  </r>
  <r>
    <n v="15575694"/>
    <n v="729"/>
    <x v="1"/>
    <x v="0"/>
    <n v="45"/>
    <x v="0"/>
    <n v="7"/>
    <x v="2"/>
    <n v="91091.06"/>
    <x v="1"/>
    <n v="2"/>
    <x v="2"/>
    <s v="No"/>
    <s v="No"/>
    <n v="71133.119999999995"/>
    <n v="0"/>
    <x v="1"/>
    <x v="1"/>
  </r>
  <r>
    <n v="15756820"/>
    <n v="655"/>
    <x v="0"/>
    <x v="0"/>
    <n v="26"/>
    <x v="2"/>
    <n v="7"/>
    <x v="2"/>
    <n v="106198.5"/>
    <x v="2"/>
    <n v="1"/>
    <x v="0"/>
    <s v="Yes"/>
    <s v="Yes"/>
    <n v="32020.42"/>
    <n v="0"/>
    <x v="1"/>
    <x v="0"/>
  </r>
  <r>
    <n v="15766289"/>
    <n v="751"/>
    <x v="0"/>
    <x v="1"/>
    <n v="47"/>
    <x v="0"/>
    <n v="5"/>
    <x v="2"/>
    <n v="142669.93"/>
    <x v="2"/>
    <n v="2"/>
    <x v="2"/>
    <s v="No"/>
    <s v="No"/>
    <n v="162760.95999999999"/>
    <n v="0"/>
    <x v="1"/>
    <x v="1"/>
  </r>
  <r>
    <n v="15593014"/>
    <n v="525"/>
    <x v="0"/>
    <x v="1"/>
    <n v="33"/>
    <x v="0"/>
    <n v="1"/>
    <x v="0"/>
    <n v="112833.35"/>
    <x v="2"/>
    <n v="1"/>
    <x v="0"/>
    <s v="Yes"/>
    <s v="Yes"/>
    <n v="175178.56"/>
    <n v="0"/>
    <x v="1"/>
    <x v="0"/>
  </r>
  <r>
    <n v="15584545"/>
    <n v="532"/>
    <x v="0"/>
    <x v="0"/>
    <n v="40"/>
    <x v="0"/>
    <n v="5"/>
    <x v="2"/>
    <n v="0"/>
    <x v="0"/>
    <n v="2"/>
    <x v="2"/>
    <s v="Yes"/>
    <s v="Yes"/>
    <n v="177099.71"/>
    <n v="0"/>
    <x v="1"/>
    <x v="0"/>
  </r>
  <r>
    <n v="15675949"/>
    <n v="696"/>
    <x v="1"/>
    <x v="0"/>
    <n v="43"/>
    <x v="0"/>
    <n v="4"/>
    <x v="2"/>
    <n v="0"/>
    <x v="0"/>
    <n v="2"/>
    <x v="2"/>
    <s v="Yes"/>
    <s v="Yes"/>
    <n v="66406.37"/>
    <n v="0"/>
    <x v="1"/>
    <x v="0"/>
  </r>
  <r>
    <n v="15672091"/>
    <n v="786"/>
    <x v="2"/>
    <x v="0"/>
    <n v="32"/>
    <x v="0"/>
    <n v="2"/>
    <x v="0"/>
    <n v="104336.43"/>
    <x v="2"/>
    <n v="2"/>
    <x v="2"/>
    <s v="No"/>
    <s v="No"/>
    <n v="59559.81"/>
    <n v="0"/>
    <x v="1"/>
    <x v="1"/>
  </r>
  <r>
    <n v="15801658"/>
    <n v="580"/>
    <x v="0"/>
    <x v="1"/>
    <n v="55"/>
    <x v="1"/>
    <n v="6"/>
    <x v="2"/>
    <n v="104305.74"/>
    <x v="2"/>
    <n v="1"/>
    <x v="0"/>
    <s v="Yes"/>
    <s v="Yes"/>
    <n v="175750.21"/>
    <n v="0"/>
    <x v="1"/>
    <x v="0"/>
  </r>
  <r>
    <n v="15706185"/>
    <n v="596"/>
    <x v="2"/>
    <x v="1"/>
    <n v="47"/>
    <x v="0"/>
    <n v="5"/>
    <x v="2"/>
    <n v="140187.1"/>
    <x v="2"/>
    <n v="2"/>
    <x v="2"/>
    <s v="Yes"/>
    <s v="Yes"/>
    <n v="174311.3"/>
    <n v="0"/>
    <x v="1"/>
    <x v="0"/>
  </r>
  <r>
    <n v="15789863"/>
    <n v="683"/>
    <x v="0"/>
    <x v="1"/>
    <n v="39"/>
    <x v="0"/>
    <n v="4"/>
    <x v="2"/>
    <n v="0"/>
    <x v="0"/>
    <n v="2"/>
    <x v="2"/>
    <s v="No"/>
    <s v="No"/>
    <n v="171716.81"/>
    <n v="0"/>
    <x v="1"/>
    <x v="1"/>
  </r>
  <r>
    <n v="15720943"/>
    <n v="747"/>
    <x v="0"/>
    <x v="0"/>
    <n v="45"/>
    <x v="0"/>
    <n v="1"/>
    <x v="0"/>
    <n v="114959.12"/>
    <x v="2"/>
    <n v="1"/>
    <x v="0"/>
    <s v="No"/>
    <s v="No"/>
    <n v="189362.39"/>
    <n v="1"/>
    <x v="0"/>
    <x v="1"/>
  </r>
  <r>
    <n v="15697997"/>
    <n v="602"/>
    <x v="0"/>
    <x v="1"/>
    <n v="33"/>
    <x v="0"/>
    <n v="5"/>
    <x v="2"/>
    <n v="164704.38"/>
    <x v="2"/>
    <n v="1"/>
    <x v="0"/>
    <s v="Yes"/>
    <s v="Yes"/>
    <n v="180716.1"/>
    <n v="1"/>
    <x v="0"/>
    <x v="0"/>
  </r>
  <r>
    <n v="15665416"/>
    <n v="779"/>
    <x v="0"/>
    <x v="1"/>
    <n v="62"/>
    <x v="1"/>
    <n v="10"/>
    <x v="1"/>
    <n v="119096.55"/>
    <x v="2"/>
    <n v="1"/>
    <x v="0"/>
    <s v="Yes"/>
    <s v="Yes"/>
    <n v="116977.89"/>
    <n v="0"/>
    <x v="1"/>
    <x v="0"/>
  </r>
  <r>
    <n v="15660200"/>
    <n v="551"/>
    <x v="0"/>
    <x v="1"/>
    <n v="31"/>
    <x v="0"/>
    <n v="1"/>
    <x v="0"/>
    <n v="0"/>
    <x v="0"/>
    <n v="2"/>
    <x v="2"/>
    <s v="Yes"/>
    <s v="Yes"/>
    <n v="185105.44"/>
    <n v="0"/>
    <x v="1"/>
    <x v="0"/>
  </r>
  <r>
    <n v="15619653"/>
    <n v="666"/>
    <x v="0"/>
    <x v="1"/>
    <n v="47"/>
    <x v="0"/>
    <n v="2"/>
    <x v="0"/>
    <n v="0"/>
    <x v="0"/>
    <n v="1"/>
    <x v="0"/>
    <s v="No"/>
    <s v="No"/>
    <n v="35046.97"/>
    <n v="1"/>
    <x v="0"/>
    <x v="1"/>
  </r>
  <r>
    <n v="15773447"/>
    <n v="526"/>
    <x v="1"/>
    <x v="1"/>
    <n v="30"/>
    <x v="0"/>
    <n v="8"/>
    <x v="1"/>
    <n v="0"/>
    <x v="0"/>
    <n v="1"/>
    <x v="0"/>
    <s v="No"/>
    <s v="No"/>
    <n v="36251"/>
    <n v="0"/>
    <x v="1"/>
    <x v="1"/>
  </r>
  <r>
    <n v="15739160"/>
    <n v="849"/>
    <x v="0"/>
    <x v="0"/>
    <n v="41"/>
    <x v="0"/>
    <n v="9"/>
    <x v="1"/>
    <n v="115465.28"/>
    <x v="2"/>
    <n v="1"/>
    <x v="0"/>
    <s v="No"/>
    <s v="No"/>
    <n v="103174.5"/>
    <n v="0"/>
    <x v="1"/>
    <x v="1"/>
  </r>
  <r>
    <n v="15689237"/>
    <n v="471"/>
    <x v="0"/>
    <x v="0"/>
    <n v="27"/>
    <x v="2"/>
    <n v="4"/>
    <x v="2"/>
    <n v="0"/>
    <x v="0"/>
    <n v="2"/>
    <x v="2"/>
    <s v="No"/>
    <s v="No"/>
    <n v="122642.09"/>
    <n v="0"/>
    <x v="1"/>
    <x v="1"/>
  </r>
  <r>
    <n v="15679297"/>
    <n v="628"/>
    <x v="1"/>
    <x v="1"/>
    <n v="43"/>
    <x v="0"/>
    <n v="3"/>
    <x v="0"/>
    <n v="184926.61"/>
    <x v="2"/>
    <n v="1"/>
    <x v="0"/>
    <s v="No"/>
    <s v="No"/>
    <n v="122937.57"/>
    <n v="0"/>
    <x v="1"/>
    <x v="1"/>
  </r>
  <r>
    <n v="15591433"/>
    <n v="674"/>
    <x v="2"/>
    <x v="1"/>
    <n v="43"/>
    <x v="0"/>
    <n v="8"/>
    <x v="1"/>
    <n v="85957.88"/>
    <x v="1"/>
    <n v="2"/>
    <x v="2"/>
    <s v="No"/>
    <s v="No"/>
    <n v="8757.39"/>
    <n v="0"/>
    <x v="1"/>
    <x v="1"/>
  </r>
  <r>
    <n v="15642725"/>
    <n v="797"/>
    <x v="0"/>
    <x v="1"/>
    <n v="32"/>
    <x v="0"/>
    <n v="10"/>
    <x v="1"/>
    <n v="114084.6"/>
    <x v="2"/>
    <n v="1"/>
    <x v="0"/>
    <s v="Yes"/>
    <s v="Yes"/>
    <n v="125782.29"/>
    <n v="0"/>
    <x v="1"/>
    <x v="0"/>
  </r>
  <r>
    <n v="15701962"/>
    <n v="590"/>
    <x v="1"/>
    <x v="0"/>
    <n v="29"/>
    <x v="2"/>
    <n v="2"/>
    <x v="0"/>
    <n v="166930.76"/>
    <x v="2"/>
    <n v="2"/>
    <x v="2"/>
    <s v="No"/>
    <s v="No"/>
    <n v="122487.73"/>
    <n v="0"/>
    <x v="1"/>
    <x v="1"/>
  </r>
  <r>
    <n v="15811613"/>
    <n v="588"/>
    <x v="0"/>
    <x v="0"/>
    <n v="27"/>
    <x v="2"/>
    <n v="8"/>
    <x v="1"/>
    <n v="0"/>
    <x v="0"/>
    <n v="1"/>
    <x v="0"/>
    <s v="No"/>
    <s v="No"/>
    <n v="20066.38"/>
    <n v="0"/>
    <x v="1"/>
    <x v="1"/>
  </r>
  <r>
    <n v="15741049"/>
    <n v="577"/>
    <x v="0"/>
    <x v="1"/>
    <n v="29"/>
    <x v="2"/>
    <n v="7"/>
    <x v="2"/>
    <n v="0"/>
    <x v="0"/>
    <n v="2"/>
    <x v="2"/>
    <s v="Yes"/>
    <s v="Yes"/>
    <n v="55473.15"/>
    <n v="0"/>
    <x v="1"/>
    <x v="0"/>
  </r>
  <r>
    <n v="15724423"/>
    <n v="571"/>
    <x v="0"/>
    <x v="0"/>
    <n v="38"/>
    <x v="0"/>
    <n v="6"/>
    <x v="2"/>
    <n v="107193.82"/>
    <x v="2"/>
    <n v="2"/>
    <x v="2"/>
    <s v="No"/>
    <s v="No"/>
    <n v="38962.94"/>
    <n v="0"/>
    <x v="1"/>
    <x v="1"/>
  </r>
  <r>
    <n v="15574305"/>
    <n v="680"/>
    <x v="0"/>
    <x v="1"/>
    <n v="36"/>
    <x v="0"/>
    <n v="3"/>
    <x v="0"/>
    <n v="116275.12"/>
    <x v="2"/>
    <n v="1"/>
    <x v="0"/>
    <s v="Yes"/>
    <s v="Yes"/>
    <n v="63795.8"/>
    <n v="0"/>
    <x v="1"/>
    <x v="0"/>
  </r>
  <r>
    <n v="15678168"/>
    <n v="648"/>
    <x v="1"/>
    <x v="0"/>
    <n v="27"/>
    <x v="2"/>
    <n v="7"/>
    <x v="2"/>
    <n v="0"/>
    <x v="0"/>
    <n v="2"/>
    <x v="2"/>
    <s v="Yes"/>
    <s v="Yes"/>
    <n v="163060.43"/>
    <n v="0"/>
    <x v="1"/>
    <x v="0"/>
  </r>
  <r>
    <n v="15697020"/>
    <n v="618"/>
    <x v="0"/>
    <x v="1"/>
    <n v="39"/>
    <x v="0"/>
    <n v="2"/>
    <x v="0"/>
    <n v="91068.56"/>
    <x v="1"/>
    <n v="1"/>
    <x v="0"/>
    <s v="No"/>
    <s v="No"/>
    <n v="26578.69"/>
    <n v="0"/>
    <x v="1"/>
    <x v="1"/>
  </r>
  <r>
    <n v="15610801"/>
    <n v="648"/>
    <x v="2"/>
    <x v="1"/>
    <n v="41"/>
    <x v="0"/>
    <n v="5"/>
    <x v="2"/>
    <n v="123049.21"/>
    <x v="2"/>
    <n v="1"/>
    <x v="0"/>
    <s v="Yes"/>
    <s v="Yes"/>
    <n v="5066.76"/>
    <n v="0"/>
    <x v="1"/>
    <x v="0"/>
  </r>
  <r>
    <n v="15745232"/>
    <n v="759"/>
    <x v="0"/>
    <x v="0"/>
    <n v="39"/>
    <x v="0"/>
    <n v="6"/>
    <x v="2"/>
    <n v="0"/>
    <x v="0"/>
    <n v="2"/>
    <x v="2"/>
    <s v="Yes"/>
    <s v="Yes"/>
    <n v="140497.67000000001"/>
    <n v="0"/>
    <x v="1"/>
    <x v="0"/>
  </r>
  <r>
    <n v="15722758"/>
    <n v="585"/>
    <x v="0"/>
    <x v="1"/>
    <n v="40"/>
    <x v="0"/>
    <n v="7"/>
    <x v="2"/>
    <n v="0"/>
    <x v="0"/>
    <n v="2"/>
    <x v="2"/>
    <s v="No"/>
    <s v="No"/>
    <n v="146156.98000000001"/>
    <n v="0"/>
    <x v="1"/>
    <x v="1"/>
  </r>
  <r>
    <n v="15792102"/>
    <n v="774"/>
    <x v="0"/>
    <x v="0"/>
    <n v="42"/>
    <x v="0"/>
    <n v="3"/>
    <x v="0"/>
    <n v="137781.65"/>
    <x v="2"/>
    <n v="1"/>
    <x v="0"/>
    <s v="No"/>
    <s v="No"/>
    <n v="199316.19"/>
    <n v="0"/>
    <x v="1"/>
    <x v="1"/>
  </r>
  <r>
    <n v="15675185"/>
    <n v="697"/>
    <x v="2"/>
    <x v="0"/>
    <n v="48"/>
    <x v="0"/>
    <n v="2"/>
    <x v="0"/>
    <n v="108128.96000000001"/>
    <x v="2"/>
    <n v="2"/>
    <x v="2"/>
    <s v="Yes"/>
    <s v="Yes"/>
    <n v="103944.37"/>
    <n v="0"/>
    <x v="1"/>
    <x v="0"/>
  </r>
  <r>
    <n v="15801247"/>
    <n v="605"/>
    <x v="1"/>
    <x v="1"/>
    <n v="39"/>
    <x v="0"/>
    <n v="10"/>
    <x v="1"/>
    <n v="105317.73"/>
    <x v="2"/>
    <n v="2"/>
    <x v="2"/>
    <s v="No"/>
    <s v="No"/>
    <n v="138021.35999999999"/>
    <n v="0"/>
    <x v="1"/>
    <x v="1"/>
  </r>
  <r>
    <n v="15725660"/>
    <n v="676"/>
    <x v="0"/>
    <x v="1"/>
    <n v="20"/>
    <x v="2"/>
    <n v="1"/>
    <x v="0"/>
    <n v="80569.73"/>
    <x v="1"/>
    <n v="1"/>
    <x v="0"/>
    <s v="No"/>
    <s v="No"/>
    <n v="68621.98"/>
    <n v="0"/>
    <x v="1"/>
    <x v="1"/>
  </r>
  <r>
    <n v="15638963"/>
    <n v="678"/>
    <x v="0"/>
    <x v="0"/>
    <n v="22"/>
    <x v="2"/>
    <n v="4"/>
    <x v="2"/>
    <n v="174852.89"/>
    <x v="2"/>
    <n v="1"/>
    <x v="0"/>
    <s v="Yes"/>
    <s v="Yes"/>
    <n v="28149.06"/>
    <n v="0"/>
    <x v="1"/>
    <x v="0"/>
  </r>
  <r>
    <n v="15800061"/>
    <n v="495"/>
    <x v="1"/>
    <x v="0"/>
    <n v="45"/>
    <x v="0"/>
    <n v="3"/>
    <x v="0"/>
    <n v="89158.94"/>
    <x v="1"/>
    <n v="3"/>
    <x v="1"/>
    <s v="No"/>
    <s v="No"/>
    <n v="135169.76"/>
    <n v="1"/>
    <x v="0"/>
    <x v="1"/>
  </r>
  <r>
    <n v="15578006"/>
    <n v="787"/>
    <x v="0"/>
    <x v="0"/>
    <n v="85"/>
    <x v="1"/>
    <n v="10"/>
    <x v="1"/>
    <n v="0"/>
    <x v="0"/>
    <n v="2"/>
    <x v="2"/>
    <s v="Yes"/>
    <s v="Yes"/>
    <n v="116537.96"/>
    <n v="0"/>
    <x v="1"/>
    <x v="0"/>
  </r>
  <r>
    <n v="15668504"/>
    <n v="770"/>
    <x v="0"/>
    <x v="1"/>
    <n v="36"/>
    <x v="0"/>
    <n v="2"/>
    <x v="0"/>
    <n v="89800.14"/>
    <x v="1"/>
    <n v="1"/>
    <x v="0"/>
    <s v="Yes"/>
    <s v="Yes"/>
    <n v="105922.69"/>
    <n v="0"/>
    <x v="1"/>
    <x v="0"/>
  </r>
  <r>
    <n v="15687491"/>
    <n v="817"/>
    <x v="2"/>
    <x v="1"/>
    <n v="45"/>
    <x v="0"/>
    <n v="9"/>
    <x v="1"/>
    <n v="101207.75"/>
    <x v="2"/>
    <n v="1"/>
    <x v="0"/>
    <s v="No"/>
    <s v="No"/>
    <n v="88211.12"/>
    <n v="1"/>
    <x v="0"/>
    <x v="1"/>
  </r>
  <r>
    <n v="15610403"/>
    <n v="659"/>
    <x v="0"/>
    <x v="1"/>
    <n v="43"/>
    <x v="0"/>
    <n v="1"/>
    <x v="0"/>
    <n v="106086.42"/>
    <x v="2"/>
    <n v="2"/>
    <x v="2"/>
    <s v="No"/>
    <s v="No"/>
    <n v="26900.63"/>
    <n v="0"/>
    <x v="1"/>
    <x v="1"/>
  </r>
  <r>
    <n v="15741094"/>
    <n v="693"/>
    <x v="0"/>
    <x v="1"/>
    <n v="21"/>
    <x v="2"/>
    <n v="1"/>
    <x v="0"/>
    <n v="0"/>
    <x v="0"/>
    <n v="2"/>
    <x v="2"/>
    <s v="Yes"/>
    <s v="Yes"/>
    <n v="3494.02"/>
    <n v="0"/>
    <x v="1"/>
    <x v="0"/>
  </r>
  <r>
    <n v="15807909"/>
    <n v="744"/>
    <x v="0"/>
    <x v="1"/>
    <n v="47"/>
    <x v="0"/>
    <n v="9"/>
    <x v="1"/>
    <n v="0"/>
    <x v="0"/>
    <n v="2"/>
    <x v="2"/>
    <s v="No"/>
    <s v="No"/>
    <n v="113163.17"/>
    <n v="0"/>
    <x v="1"/>
    <x v="1"/>
  </r>
  <r>
    <n v="15666141"/>
    <n v="829"/>
    <x v="1"/>
    <x v="0"/>
    <n v="26"/>
    <x v="2"/>
    <n v="8"/>
    <x v="1"/>
    <n v="101440.36"/>
    <x v="2"/>
    <n v="2"/>
    <x v="2"/>
    <s v="Yes"/>
    <s v="Yes"/>
    <n v="19324.5"/>
    <n v="0"/>
    <x v="1"/>
    <x v="0"/>
  </r>
  <r>
    <n v="15617134"/>
    <n v="716"/>
    <x v="0"/>
    <x v="1"/>
    <n v="38"/>
    <x v="0"/>
    <n v="4"/>
    <x v="2"/>
    <n v="0"/>
    <x v="0"/>
    <n v="2"/>
    <x v="2"/>
    <s v="No"/>
    <s v="No"/>
    <n v="189678.7"/>
    <n v="0"/>
    <x v="1"/>
    <x v="1"/>
  </r>
  <r>
    <n v="15783029"/>
    <n v="671"/>
    <x v="0"/>
    <x v="1"/>
    <n v="34"/>
    <x v="0"/>
    <n v="7"/>
    <x v="2"/>
    <n v="106603.74"/>
    <x v="2"/>
    <n v="2"/>
    <x v="2"/>
    <s v="Yes"/>
    <s v="Yes"/>
    <n v="26387.71"/>
    <n v="0"/>
    <x v="1"/>
    <x v="0"/>
  </r>
  <r>
    <n v="15622833"/>
    <n v="835"/>
    <x v="2"/>
    <x v="0"/>
    <n v="29"/>
    <x v="2"/>
    <n v="10"/>
    <x v="1"/>
    <n v="130420.2"/>
    <x v="2"/>
    <n v="2"/>
    <x v="2"/>
    <s v="No"/>
    <s v="No"/>
    <n v="106276.55"/>
    <n v="0"/>
    <x v="1"/>
    <x v="1"/>
  </r>
  <r>
    <n v="15746422"/>
    <n v="636"/>
    <x v="0"/>
    <x v="0"/>
    <n v="38"/>
    <x v="0"/>
    <n v="1"/>
    <x v="0"/>
    <n v="0"/>
    <x v="0"/>
    <n v="1"/>
    <x v="0"/>
    <s v="No"/>
    <s v="No"/>
    <n v="45015.38"/>
    <n v="0"/>
    <x v="1"/>
    <x v="1"/>
  </r>
  <r>
    <n v="15750839"/>
    <n v="649"/>
    <x v="1"/>
    <x v="1"/>
    <n v="29"/>
    <x v="2"/>
    <n v="2"/>
    <x v="0"/>
    <n v="45022.23"/>
    <x v="3"/>
    <n v="1"/>
    <x v="0"/>
    <s v="Yes"/>
    <s v="Yes"/>
    <n v="173495.77"/>
    <n v="0"/>
    <x v="1"/>
    <x v="0"/>
  </r>
  <r>
    <n v="15749130"/>
    <n v="621"/>
    <x v="2"/>
    <x v="1"/>
    <n v="27"/>
    <x v="2"/>
    <n v="1"/>
    <x v="0"/>
    <n v="74298.429999999993"/>
    <x v="1"/>
    <n v="1"/>
    <x v="0"/>
    <s v="Yes"/>
    <s v="Yes"/>
    <n v="52581.96"/>
    <n v="0"/>
    <x v="1"/>
    <x v="0"/>
  </r>
  <r>
    <n v="15779862"/>
    <n v="658"/>
    <x v="2"/>
    <x v="0"/>
    <n v="31"/>
    <x v="0"/>
    <n v="3"/>
    <x v="0"/>
    <n v="133003.03"/>
    <x v="2"/>
    <n v="1"/>
    <x v="0"/>
    <s v="Yes"/>
    <s v="Yes"/>
    <n v="146339.26999999999"/>
    <n v="1"/>
    <x v="0"/>
    <x v="0"/>
  </r>
  <r>
    <n v="15767871"/>
    <n v="784"/>
    <x v="1"/>
    <x v="1"/>
    <n v="48"/>
    <x v="0"/>
    <n v="7"/>
    <x v="2"/>
    <n v="0"/>
    <x v="0"/>
    <n v="2"/>
    <x v="2"/>
    <s v="Yes"/>
    <s v="Yes"/>
    <n v="182609.97"/>
    <n v="0"/>
    <x v="1"/>
    <x v="0"/>
  </r>
  <r>
    <n v="15679651"/>
    <n v="783"/>
    <x v="1"/>
    <x v="0"/>
    <n v="37"/>
    <x v="0"/>
    <n v="1"/>
    <x v="0"/>
    <n v="136689.66"/>
    <x v="2"/>
    <n v="1"/>
    <x v="0"/>
    <s v="No"/>
    <s v="No"/>
    <n v="197890.65"/>
    <n v="0"/>
    <x v="1"/>
    <x v="1"/>
  </r>
  <r>
    <n v="15576219"/>
    <n v="615"/>
    <x v="0"/>
    <x v="1"/>
    <n v="32"/>
    <x v="0"/>
    <n v="4"/>
    <x v="2"/>
    <n v="0"/>
    <x v="0"/>
    <n v="2"/>
    <x v="2"/>
    <s v="Yes"/>
    <s v="Yes"/>
    <n v="6225.63"/>
    <n v="0"/>
    <x v="1"/>
    <x v="0"/>
  </r>
  <r>
    <n v="15699247"/>
    <n v="791"/>
    <x v="0"/>
    <x v="0"/>
    <n v="44"/>
    <x v="0"/>
    <n v="5"/>
    <x v="2"/>
    <n v="0"/>
    <x v="0"/>
    <n v="2"/>
    <x v="2"/>
    <s v="Yes"/>
    <s v="Yes"/>
    <n v="123977.86"/>
    <n v="1"/>
    <x v="0"/>
    <x v="0"/>
  </r>
  <r>
    <n v="15619087"/>
    <n v="762"/>
    <x v="0"/>
    <x v="1"/>
    <n v="53"/>
    <x v="1"/>
    <n v="1"/>
    <x v="0"/>
    <n v="102520.37"/>
    <x v="2"/>
    <n v="1"/>
    <x v="0"/>
    <s v="Yes"/>
    <s v="Yes"/>
    <n v="170195.4"/>
    <n v="0"/>
    <x v="1"/>
    <x v="0"/>
  </r>
  <r>
    <n v="15605327"/>
    <n v="607"/>
    <x v="0"/>
    <x v="1"/>
    <n v="35"/>
    <x v="0"/>
    <n v="2"/>
    <x v="0"/>
    <n v="0"/>
    <x v="0"/>
    <n v="2"/>
    <x v="2"/>
    <s v="Yes"/>
    <s v="Yes"/>
    <n v="114190.3"/>
    <n v="0"/>
    <x v="1"/>
    <x v="0"/>
  </r>
  <r>
    <n v="15610140"/>
    <n v="601"/>
    <x v="0"/>
    <x v="0"/>
    <n v="34"/>
    <x v="0"/>
    <n v="5"/>
    <x v="2"/>
    <n v="0"/>
    <x v="0"/>
    <n v="2"/>
    <x v="2"/>
    <s v="No"/>
    <s v="No"/>
    <n v="27022.57"/>
    <n v="0"/>
    <x v="1"/>
    <x v="1"/>
  </r>
  <r>
    <n v="15791174"/>
    <n v="540"/>
    <x v="1"/>
    <x v="1"/>
    <n v="67"/>
    <x v="1"/>
    <n v="1"/>
    <x v="0"/>
    <n v="88382.01"/>
    <x v="1"/>
    <n v="1"/>
    <x v="0"/>
    <s v="Yes"/>
    <s v="Yes"/>
    <n v="59457"/>
    <n v="0"/>
    <x v="1"/>
    <x v="0"/>
  </r>
  <r>
    <n v="15602373"/>
    <n v="812"/>
    <x v="0"/>
    <x v="1"/>
    <n v="44"/>
    <x v="0"/>
    <n v="4"/>
    <x v="2"/>
    <n v="115049.15"/>
    <x v="2"/>
    <n v="2"/>
    <x v="2"/>
    <s v="No"/>
    <s v="No"/>
    <n v="165038.41"/>
    <n v="0"/>
    <x v="1"/>
    <x v="1"/>
  </r>
  <r>
    <n v="15762605"/>
    <n v="685"/>
    <x v="0"/>
    <x v="1"/>
    <n v="58"/>
    <x v="1"/>
    <n v="1"/>
    <x v="0"/>
    <n v="104796.54"/>
    <x v="2"/>
    <n v="1"/>
    <x v="0"/>
    <s v="Yes"/>
    <s v="Yes"/>
    <n v="154181.41"/>
    <n v="0"/>
    <x v="1"/>
    <x v="0"/>
  </r>
  <r>
    <n v="15598840"/>
    <n v="680"/>
    <x v="0"/>
    <x v="1"/>
    <n v="33"/>
    <x v="0"/>
    <n v="1"/>
    <x v="0"/>
    <n v="123082.08"/>
    <x v="2"/>
    <n v="1"/>
    <x v="0"/>
    <s v="No"/>
    <s v="No"/>
    <n v="134960.98000000001"/>
    <n v="0"/>
    <x v="1"/>
    <x v="1"/>
  </r>
  <r>
    <n v="15744279"/>
    <n v="680"/>
    <x v="1"/>
    <x v="0"/>
    <n v="58"/>
    <x v="1"/>
    <n v="8"/>
    <x v="1"/>
    <n v="0"/>
    <x v="0"/>
    <n v="2"/>
    <x v="2"/>
    <s v="Yes"/>
    <s v="Yes"/>
    <n v="65708.5"/>
    <n v="0"/>
    <x v="1"/>
    <x v="0"/>
  </r>
  <r>
    <n v="15670619"/>
    <n v="631"/>
    <x v="0"/>
    <x v="0"/>
    <n v="33"/>
    <x v="0"/>
    <n v="8"/>
    <x v="1"/>
    <n v="0"/>
    <x v="0"/>
    <n v="2"/>
    <x v="2"/>
    <s v="No"/>
    <s v="No"/>
    <n v="117374.22"/>
    <n v="0"/>
    <x v="1"/>
    <x v="1"/>
  </r>
  <r>
    <n v="15599533"/>
    <n v="569"/>
    <x v="0"/>
    <x v="0"/>
    <n v="43"/>
    <x v="0"/>
    <n v="7"/>
    <x v="2"/>
    <n v="0"/>
    <x v="0"/>
    <n v="2"/>
    <x v="2"/>
    <s v="Yes"/>
    <s v="Yes"/>
    <n v="77703.19"/>
    <n v="0"/>
    <x v="1"/>
    <x v="0"/>
  </r>
  <r>
    <n v="15757837"/>
    <n v="584"/>
    <x v="2"/>
    <x v="1"/>
    <n v="33"/>
    <x v="0"/>
    <n v="3"/>
    <x v="0"/>
    <n v="88311.48"/>
    <x v="1"/>
    <n v="2"/>
    <x v="2"/>
    <s v="Yes"/>
    <s v="Yes"/>
    <n v="177651.38"/>
    <n v="0"/>
    <x v="1"/>
    <x v="0"/>
  </r>
  <r>
    <n v="15697574"/>
    <n v="582"/>
    <x v="0"/>
    <x v="0"/>
    <n v="40"/>
    <x v="0"/>
    <n v="9"/>
    <x v="1"/>
    <n v="0"/>
    <x v="0"/>
    <n v="3"/>
    <x v="1"/>
    <s v="Yes"/>
    <s v="Yes"/>
    <n v="60954.45"/>
    <n v="0"/>
    <x v="1"/>
    <x v="0"/>
  </r>
  <r>
    <n v="15578738"/>
    <n v="609"/>
    <x v="0"/>
    <x v="1"/>
    <n v="32"/>
    <x v="0"/>
    <n v="7"/>
    <x v="2"/>
    <n v="71872.19"/>
    <x v="1"/>
    <n v="1"/>
    <x v="0"/>
    <s v="Yes"/>
    <s v="Yes"/>
    <n v="151924.9"/>
    <n v="0"/>
    <x v="1"/>
    <x v="0"/>
  </r>
  <r>
    <n v="15762228"/>
    <n v="506"/>
    <x v="1"/>
    <x v="1"/>
    <n v="35"/>
    <x v="0"/>
    <n v="6"/>
    <x v="2"/>
    <n v="110046.93"/>
    <x v="2"/>
    <n v="2"/>
    <x v="2"/>
    <s v="No"/>
    <s v="No"/>
    <n v="26318.73"/>
    <n v="0"/>
    <x v="1"/>
    <x v="1"/>
  </r>
  <r>
    <n v="15614827"/>
    <n v="503"/>
    <x v="0"/>
    <x v="1"/>
    <n v="42"/>
    <x v="0"/>
    <n v="8"/>
    <x v="1"/>
    <n v="104430.08"/>
    <x v="2"/>
    <n v="1"/>
    <x v="0"/>
    <s v="Yes"/>
    <s v="Yes"/>
    <n v="147557.71"/>
    <n v="0"/>
    <x v="1"/>
    <x v="0"/>
  </r>
  <r>
    <n v="15789815"/>
    <n v="503"/>
    <x v="0"/>
    <x v="0"/>
    <n v="28"/>
    <x v="2"/>
    <n v="5"/>
    <x v="2"/>
    <n v="0"/>
    <x v="0"/>
    <n v="2"/>
    <x v="2"/>
    <s v="No"/>
    <s v="No"/>
    <n v="125918.17"/>
    <n v="0"/>
    <x v="1"/>
    <x v="1"/>
  </r>
  <r>
    <n v="15579781"/>
    <n v="806"/>
    <x v="2"/>
    <x v="1"/>
    <n v="31"/>
    <x v="0"/>
    <n v="10"/>
    <x v="1"/>
    <n v="138653.51"/>
    <x v="2"/>
    <n v="1"/>
    <x v="0"/>
    <s v="No"/>
    <s v="No"/>
    <n v="190803.37"/>
    <n v="0"/>
    <x v="1"/>
    <x v="1"/>
  </r>
  <r>
    <n v="15587013"/>
    <n v="653"/>
    <x v="0"/>
    <x v="0"/>
    <n v="31"/>
    <x v="0"/>
    <n v="7"/>
    <x v="2"/>
    <n v="102575.03999999999"/>
    <x v="2"/>
    <n v="1"/>
    <x v="0"/>
    <s v="Yes"/>
    <s v="Yes"/>
    <n v="11043.54"/>
    <n v="0"/>
    <x v="1"/>
    <x v="0"/>
  </r>
  <r>
    <n v="15570932"/>
    <n v="666"/>
    <x v="0"/>
    <x v="1"/>
    <n v="43"/>
    <x v="0"/>
    <n v="7"/>
    <x v="2"/>
    <n v="137780.74"/>
    <x v="2"/>
    <n v="2"/>
    <x v="2"/>
    <s v="Yes"/>
    <s v="Yes"/>
    <n v="119100.05"/>
    <n v="1"/>
    <x v="0"/>
    <x v="0"/>
  </r>
  <r>
    <n v="15794661"/>
    <n v="674"/>
    <x v="1"/>
    <x v="1"/>
    <n v="32"/>
    <x v="0"/>
    <n v="2"/>
    <x v="0"/>
    <n v="0"/>
    <x v="0"/>
    <n v="2"/>
    <x v="2"/>
    <s v="No"/>
    <s v="No"/>
    <n v="140579.17000000001"/>
    <n v="0"/>
    <x v="1"/>
    <x v="1"/>
  </r>
  <r>
    <n v="15581654"/>
    <n v="798"/>
    <x v="0"/>
    <x v="1"/>
    <n v="32"/>
    <x v="0"/>
    <n v="7"/>
    <x v="2"/>
    <n v="0"/>
    <x v="0"/>
    <n v="2"/>
    <x v="2"/>
    <s v="Yes"/>
    <s v="Yes"/>
    <n v="37731.949999999997"/>
    <n v="0"/>
    <x v="1"/>
    <x v="0"/>
  </r>
  <r>
    <n v="15644296"/>
    <n v="740"/>
    <x v="0"/>
    <x v="0"/>
    <n v="30"/>
    <x v="0"/>
    <n v="8"/>
    <x v="1"/>
    <n v="105209.54"/>
    <x v="2"/>
    <n v="1"/>
    <x v="0"/>
    <s v="No"/>
    <s v="No"/>
    <n v="1852.58"/>
    <n v="0"/>
    <x v="1"/>
    <x v="1"/>
  </r>
  <r>
    <n v="15614420"/>
    <n v="531"/>
    <x v="2"/>
    <x v="0"/>
    <n v="32"/>
    <x v="0"/>
    <n v="0"/>
    <x v="0"/>
    <n v="109570.21"/>
    <x v="2"/>
    <n v="2"/>
    <x v="2"/>
    <s v="Yes"/>
    <s v="Yes"/>
    <n v="172049.84"/>
    <n v="0"/>
    <x v="1"/>
    <x v="0"/>
  </r>
  <r>
    <n v="15609653"/>
    <n v="614"/>
    <x v="2"/>
    <x v="0"/>
    <n v="44"/>
    <x v="0"/>
    <n v="6"/>
    <x v="2"/>
    <n v="118715.86"/>
    <x v="2"/>
    <n v="1"/>
    <x v="0"/>
    <s v="No"/>
    <s v="No"/>
    <n v="133591.10999999999"/>
    <n v="1"/>
    <x v="0"/>
    <x v="1"/>
  </r>
  <r>
    <n v="15594577"/>
    <n v="556"/>
    <x v="0"/>
    <x v="1"/>
    <n v="35"/>
    <x v="0"/>
    <n v="10"/>
    <x v="1"/>
    <n v="0"/>
    <x v="0"/>
    <n v="2"/>
    <x v="2"/>
    <s v="Yes"/>
    <s v="Yes"/>
    <n v="192751.18"/>
    <n v="0"/>
    <x v="1"/>
    <x v="0"/>
  </r>
  <r>
    <n v="15584114"/>
    <n v="678"/>
    <x v="2"/>
    <x v="0"/>
    <n v="43"/>
    <x v="0"/>
    <n v="2"/>
    <x v="0"/>
    <n v="153393.18"/>
    <x v="2"/>
    <n v="2"/>
    <x v="2"/>
    <s v="Yes"/>
    <s v="Yes"/>
    <n v="193828.27"/>
    <n v="0"/>
    <x v="1"/>
    <x v="0"/>
  </r>
  <r>
    <n v="15673367"/>
    <n v="587"/>
    <x v="2"/>
    <x v="1"/>
    <n v="33"/>
    <x v="0"/>
    <n v="6"/>
    <x v="2"/>
    <n v="132603.35999999999"/>
    <x v="2"/>
    <n v="1"/>
    <x v="0"/>
    <s v="No"/>
    <s v="No"/>
    <n v="55775.72"/>
    <n v="0"/>
    <x v="1"/>
    <x v="1"/>
  </r>
  <r>
    <n v="15685576"/>
    <n v="527"/>
    <x v="1"/>
    <x v="0"/>
    <n v="36"/>
    <x v="0"/>
    <n v="6"/>
    <x v="2"/>
    <n v="0"/>
    <x v="0"/>
    <n v="2"/>
    <x v="2"/>
    <s v="Yes"/>
    <s v="Yes"/>
    <n v="102280.29"/>
    <n v="0"/>
    <x v="1"/>
    <x v="0"/>
  </r>
  <r>
    <n v="15774727"/>
    <n v="757"/>
    <x v="2"/>
    <x v="0"/>
    <n v="34"/>
    <x v="0"/>
    <n v="1"/>
    <x v="0"/>
    <n v="129398.01"/>
    <x v="2"/>
    <n v="2"/>
    <x v="2"/>
    <s v="No"/>
    <s v="No"/>
    <n v="44965.440000000002"/>
    <n v="0"/>
    <x v="1"/>
    <x v="1"/>
  </r>
  <r>
    <n v="15694288"/>
    <n v="468"/>
    <x v="1"/>
    <x v="1"/>
    <n v="28"/>
    <x v="2"/>
    <n v="3"/>
    <x v="0"/>
    <n v="0"/>
    <x v="0"/>
    <n v="2"/>
    <x v="2"/>
    <s v="No"/>
    <s v="No"/>
    <n v="170661.02"/>
    <n v="0"/>
    <x v="1"/>
    <x v="1"/>
  </r>
  <r>
    <n v="15603319"/>
    <n v="693"/>
    <x v="0"/>
    <x v="1"/>
    <n v="29"/>
    <x v="2"/>
    <n v="2"/>
    <x v="0"/>
    <n v="151352.74"/>
    <x v="2"/>
    <n v="1"/>
    <x v="0"/>
    <s v="No"/>
    <s v="No"/>
    <n v="197145.89"/>
    <n v="0"/>
    <x v="1"/>
    <x v="1"/>
  </r>
  <r>
    <n v="15759066"/>
    <n v="483"/>
    <x v="0"/>
    <x v="0"/>
    <n v="44"/>
    <x v="0"/>
    <n v="5"/>
    <x v="2"/>
    <n v="136836.49"/>
    <x v="2"/>
    <n v="1"/>
    <x v="0"/>
    <s v="No"/>
    <s v="No"/>
    <n v="192359.9"/>
    <n v="1"/>
    <x v="0"/>
    <x v="1"/>
  </r>
  <r>
    <n v="15814816"/>
    <n v="466"/>
    <x v="0"/>
    <x v="1"/>
    <n v="40"/>
    <x v="0"/>
    <n v="4"/>
    <x v="2"/>
    <n v="91592.06"/>
    <x v="1"/>
    <n v="1"/>
    <x v="0"/>
    <s v="No"/>
    <s v="No"/>
    <n v="141210.18"/>
    <n v="1"/>
    <x v="0"/>
    <x v="1"/>
  </r>
  <r>
    <n v="15724402"/>
    <n v="770"/>
    <x v="0"/>
    <x v="0"/>
    <n v="30"/>
    <x v="0"/>
    <n v="8"/>
    <x v="1"/>
    <n v="0"/>
    <x v="0"/>
    <n v="2"/>
    <x v="2"/>
    <s v="No"/>
    <s v="No"/>
    <n v="100557.03"/>
    <n v="0"/>
    <x v="1"/>
    <x v="1"/>
  </r>
  <r>
    <n v="15571059"/>
    <n v="734"/>
    <x v="0"/>
    <x v="0"/>
    <n v="54"/>
    <x v="1"/>
    <n v="3"/>
    <x v="0"/>
    <n v="0"/>
    <x v="0"/>
    <n v="1"/>
    <x v="0"/>
    <s v="No"/>
    <s v="No"/>
    <n v="130805.54"/>
    <n v="1"/>
    <x v="0"/>
    <x v="1"/>
  </r>
  <r>
    <n v="15674206"/>
    <n v="716"/>
    <x v="0"/>
    <x v="0"/>
    <n v="22"/>
    <x v="2"/>
    <n v="8"/>
    <x v="1"/>
    <n v="0"/>
    <x v="0"/>
    <n v="2"/>
    <x v="2"/>
    <s v="Yes"/>
    <s v="Yes"/>
    <n v="92606.98"/>
    <n v="0"/>
    <x v="1"/>
    <x v="0"/>
  </r>
  <r>
    <n v="15715160"/>
    <n v="439"/>
    <x v="0"/>
    <x v="1"/>
    <n v="36"/>
    <x v="0"/>
    <n v="2"/>
    <x v="0"/>
    <n v="165536.28"/>
    <x v="2"/>
    <n v="2"/>
    <x v="2"/>
    <s v="Yes"/>
    <s v="Yes"/>
    <n v="123956.83"/>
    <n v="0"/>
    <x v="1"/>
    <x v="0"/>
  </r>
  <r>
    <n v="15730448"/>
    <n v="538"/>
    <x v="2"/>
    <x v="1"/>
    <n v="25"/>
    <x v="2"/>
    <n v="5"/>
    <x v="2"/>
    <n v="62482.95"/>
    <x v="1"/>
    <n v="1"/>
    <x v="0"/>
    <s v="Yes"/>
    <s v="Yes"/>
    <n v="102758.43"/>
    <n v="0"/>
    <x v="1"/>
    <x v="0"/>
  </r>
  <r>
    <n v="15662067"/>
    <n v="743"/>
    <x v="0"/>
    <x v="1"/>
    <n v="40"/>
    <x v="0"/>
    <n v="8"/>
    <x v="1"/>
    <n v="68155.59"/>
    <x v="1"/>
    <n v="1"/>
    <x v="0"/>
    <s v="No"/>
    <s v="No"/>
    <n v="94876.65"/>
    <n v="0"/>
    <x v="1"/>
    <x v="1"/>
  </r>
  <r>
    <n v="15779581"/>
    <n v="734"/>
    <x v="1"/>
    <x v="0"/>
    <n v="43"/>
    <x v="0"/>
    <n v="3"/>
    <x v="0"/>
    <n v="55853.33"/>
    <x v="1"/>
    <n v="2"/>
    <x v="2"/>
    <s v="Yes"/>
    <s v="Yes"/>
    <n v="94811.85"/>
    <n v="1"/>
    <x v="0"/>
    <x v="0"/>
  </r>
  <r>
    <n v="15662901"/>
    <n v="656"/>
    <x v="0"/>
    <x v="1"/>
    <n v="37"/>
    <x v="0"/>
    <n v="2"/>
    <x v="0"/>
    <n v="0"/>
    <x v="0"/>
    <n v="2"/>
    <x v="2"/>
    <s v="Yes"/>
    <s v="Yes"/>
    <n v="67840.81"/>
    <n v="0"/>
    <x v="1"/>
    <x v="0"/>
  </r>
  <r>
    <n v="15689751"/>
    <n v="666"/>
    <x v="0"/>
    <x v="0"/>
    <n v="31"/>
    <x v="0"/>
    <n v="2"/>
    <x v="0"/>
    <n v="79589.429999999993"/>
    <x v="1"/>
    <n v="1"/>
    <x v="0"/>
    <s v="No"/>
    <s v="No"/>
    <n v="4050.57"/>
    <n v="0"/>
    <x v="1"/>
    <x v="1"/>
  </r>
  <r>
    <n v="15667742"/>
    <n v="627"/>
    <x v="1"/>
    <x v="1"/>
    <n v="41"/>
    <x v="0"/>
    <n v="5"/>
    <x v="2"/>
    <n v="100880.76"/>
    <x v="2"/>
    <n v="1"/>
    <x v="0"/>
    <s v="Yes"/>
    <s v="Yes"/>
    <n v="134665.25"/>
    <n v="0"/>
    <x v="1"/>
    <x v="0"/>
  </r>
  <r>
    <n v="15738448"/>
    <n v="480"/>
    <x v="2"/>
    <x v="0"/>
    <n v="25"/>
    <x v="2"/>
    <n v="3"/>
    <x v="0"/>
    <n v="174330.35"/>
    <x v="2"/>
    <n v="2"/>
    <x v="2"/>
    <s v="No"/>
    <s v="No"/>
    <n v="181647.13"/>
    <n v="0"/>
    <x v="1"/>
    <x v="1"/>
  </r>
  <r>
    <n v="15680243"/>
    <n v="792"/>
    <x v="0"/>
    <x v="1"/>
    <n v="19"/>
    <x v="2"/>
    <n v="7"/>
    <x v="2"/>
    <n v="143390.51"/>
    <x v="2"/>
    <n v="1"/>
    <x v="0"/>
    <s v="No"/>
    <s v="No"/>
    <n v="33282.839999999997"/>
    <n v="0"/>
    <x v="1"/>
    <x v="1"/>
  </r>
  <r>
    <n v="15745083"/>
    <n v="613"/>
    <x v="2"/>
    <x v="1"/>
    <n v="59"/>
    <x v="1"/>
    <n v="8"/>
    <x v="1"/>
    <n v="91415.76"/>
    <x v="1"/>
    <n v="1"/>
    <x v="0"/>
    <s v="No"/>
    <s v="No"/>
    <n v="27965"/>
    <n v="1"/>
    <x v="0"/>
    <x v="1"/>
  </r>
  <r>
    <n v="15708228"/>
    <n v="476"/>
    <x v="2"/>
    <x v="1"/>
    <n v="30"/>
    <x v="0"/>
    <n v="3"/>
    <x v="0"/>
    <n v="134366.42000000001"/>
    <x v="2"/>
    <n v="1"/>
    <x v="0"/>
    <s v="No"/>
    <s v="No"/>
    <n v="68343.53"/>
    <n v="0"/>
    <x v="1"/>
    <x v="1"/>
  </r>
  <r>
    <n v="15628523"/>
    <n v="539"/>
    <x v="0"/>
    <x v="0"/>
    <n v="24"/>
    <x v="2"/>
    <n v="3"/>
    <x v="0"/>
    <n v="0"/>
    <x v="0"/>
    <n v="2"/>
    <x v="2"/>
    <s v="Yes"/>
    <s v="Yes"/>
    <n v="198161.07"/>
    <n v="0"/>
    <x v="1"/>
    <x v="0"/>
  </r>
  <r>
    <n v="15708196"/>
    <n v="696"/>
    <x v="1"/>
    <x v="1"/>
    <n v="60"/>
    <x v="1"/>
    <n v="8"/>
    <x v="1"/>
    <n v="88786.81"/>
    <x v="1"/>
    <n v="1"/>
    <x v="0"/>
    <s v="Yes"/>
    <s v="Yes"/>
    <n v="196858.4"/>
    <n v="0"/>
    <x v="1"/>
    <x v="0"/>
  </r>
  <r>
    <n v="15735549"/>
    <n v="810"/>
    <x v="2"/>
    <x v="1"/>
    <n v="35"/>
    <x v="0"/>
    <n v="3"/>
    <x v="0"/>
    <n v="96814.46"/>
    <x v="1"/>
    <n v="2"/>
    <x v="2"/>
    <s v="Yes"/>
    <s v="Yes"/>
    <n v="120511.03"/>
    <n v="0"/>
    <x v="1"/>
    <x v="0"/>
  </r>
  <r>
    <n v="15809347"/>
    <n v="763"/>
    <x v="2"/>
    <x v="1"/>
    <n v="32"/>
    <x v="0"/>
    <n v="9"/>
    <x v="1"/>
    <n v="160680.41"/>
    <x v="2"/>
    <n v="1"/>
    <x v="0"/>
    <s v="No"/>
    <s v="No"/>
    <n v="30886.35"/>
    <n v="0"/>
    <x v="1"/>
    <x v="1"/>
  </r>
  <r>
    <n v="15660866"/>
    <n v="640"/>
    <x v="0"/>
    <x v="0"/>
    <n v="29"/>
    <x v="2"/>
    <n v="3"/>
    <x v="0"/>
    <n v="0"/>
    <x v="0"/>
    <n v="2"/>
    <x v="2"/>
    <s v="No"/>
    <s v="No"/>
    <n v="2743.69"/>
    <n v="0"/>
    <x v="1"/>
    <x v="1"/>
  </r>
  <r>
    <n v="15766609"/>
    <n v="655"/>
    <x v="0"/>
    <x v="0"/>
    <n v="47"/>
    <x v="0"/>
    <n v="10"/>
    <x v="1"/>
    <n v="0"/>
    <x v="0"/>
    <n v="2"/>
    <x v="2"/>
    <s v="No"/>
    <s v="No"/>
    <n v="167778.62"/>
    <n v="0"/>
    <x v="1"/>
    <x v="1"/>
  </r>
  <r>
    <n v="15654230"/>
    <n v="526"/>
    <x v="2"/>
    <x v="1"/>
    <n v="31"/>
    <x v="0"/>
    <n v="5"/>
    <x v="2"/>
    <n v="145537.21"/>
    <x v="2"/>
    <n v="1"/>
    <x v="0"/>
    <s v="No"/>
    <s v="No"/>
    <n v="132404.64000000001"/>
    <n v="0"/>
    <x v="1"/>
    <x v="1"/>
  </r>
  <r>
    <n v="15794566"/>
    <n v="678"/>
    <x v="0"/>
    <x v="0"/>
    <n v="28"/>
    <x v="2"/>
    <n v="4"/>
    <x v="2"/>
    <n v="0"/>
    <x v="0"/>
    <n v="2"/>
    <x v="2"/>
    <s v="Yes"/>
    <s v="Yes"/>
    <n v="144423.17000000001"/>
    <n v="1"/>
    <x v="0"/>
    <x v="0"/>
  </r>
  <r>
    <n v="15800890"/>
    <n v="554"/>
    <x v="0"/>
    <x v="0"/>
    <n v="45"/>
    <x v="0"/>
    <n v="6"/>
    <x v="2"/>
    <n v="0"/>
    <x v="0"/>
    <n v="2"/>
    <x v="2"/>
    <s v="Yes"/>
    <s v="Yes"/>
    <n v="181204.5"/>
    <n v="0"/>
    <x v="1"/>
    <x v="0"/>
  </r>
  <r>
    <n v="15697424"/>
    <n v="597"/>
    <x v="1"/>
    <x v="0"/>
    <n v="30"/>
    <x v="0"/>
    <n v="2"/>
    <x v="0"/>
    <n v="119370.11"/>
    <x v="2"/>
    <n v="1"/>
    <x v="0"/>
    <s v="Yes"/>
    <s v="Yes"/>
    <n v="182726.22"/>
    <n v="1"/>
    <x v="0"/>
    <x v="0"/>
  </r>
  <r>
    <n v="15724536"/>
    <n v="560"/>
    <x v="1"/>
    <x v="0"/>
    <n v="28"/>
    <x v="2"/>
    <n v="1"/>
    <x v="0"/>
    <n v="0"/>
    <x v="0"/>
    <n v="2"/>
    <x v="2"/>
    <s v="Yes"/>
    <s v="Yes"/>
    <n v="120880.72"/>
    <n v="0"/>
    <x v="1"/>
    <x v="0"/>
  </r>
  <r>
    <n v="15735878"/>
    <n v="850"/>
    <x v="2"/>
    <x v="0"/>
    <n v="47"/>
    <x v="0"/>
    <n v="10"/>
    <x v="1"/>
    <n v="134381.51999999999"/>
    <x v="2"/>
    <n v="1"/>
    <x v="0"/>
    <s v="No"/>
    <s v="No"/>
    <n v="26812.89"/>
    <n v="1"/>
    <x v="0"/>
    <x v="1"/>
  </r>
  <r>
    <n v="15707596"/>
    <n v="546"/>
    <x v="2"/>
    <x v="0"/>
    <n v="74"/>
    <x v="1"/>
    <n v="8"/>
    <x v="1"/>
    <n v="114888.74"/>
    <x v="2"/>
    <n v="2"/>
    <x v="2"/>
    <s v="Yes"/>
    <s v="Yes"/>
    <n v="66732.63"/>
    <n v="1"/>
    <x v="0"/>
    <x v="0"/>
  </r>
  <r>
    <n v="15657163"/>
    <n v="623"/>
    <x v="2"/>
    <x v="1"/>
    <n v="42"/>
    <x v="0"/>
    <n v="1"/>
    <x v="0"/>
    <n v="149332.48000000001"/>
    <x v="2"/>
    <n v="2"/>
    <x v="2"/>
    <s v="No"/>
    <s v="No"/>
    <n v="100834.22"/>
    <n v="0"/>
    <x v="1"/>
    <x v="1"/>
  </r>
  <r>
    <n v="15622478"/>
    <n v="698"/>
    <x v="0"/>
    <x v="0"/>
    <n v="40"/>
    <x v="0"/>
    <n v="7"/>
    <x v="2"/>
    <n v="105061.74"/>
    <x v="2"/>
    <n v="3"/>
    <x v="1"/>
    <s v="No"/>
    <s v="No"/>
    <n v="107815.31"/>
    <n v="1"/>
    <x v="0"/>
    <x v="1"/>
  </r>
  <r>
    <n v="15779529"/>
    <n v="620"/>
    <x v="0"/>
    <x v="1"/>
    <n v="32"/>
    <x v="0"/>
    <n v="7"/>
    <x v="2"/>
    <n v="0"/>
    <x v="0"/>
    <n v="2"/>
    <x v="2"/>
    <s v="Yes"/>
    <s v="Yes"/>
    <n v="34665.79"/>
    <n v="0"/>
    <x v="1"/>
    <x v="0"/>
  </r>
  <r>
    <n v="15636023"/>
    <n v="619"/>
    <x v="0"/>
    <x v="0"/>
    <n v="40"/>
    <x v="0"/>
    <n v="10"/>
    <x v="1"/>
    <n v="0"/>
    <x v="0"/>
    <n v="1"/>
    <x v="0"/>
    <s v="Yes"/>
    <s v="Yes"/>
    <n v="147093.84"/>
    <n v="1"/>
    <x v="0"/>
    <x v="0"/>
  </r>
  <r>
    <n v="15582066"/>
    <n v="561"/>
    <x v="0"/>
    <x v="1"/>
    <n v="21"/>
    <x v="2"/>
    <n v="4"/>
    <x v="2"/>
    <n v="0"/>
    <x v="0"/>
    <n v="1"/>
    <x v="0"/>
    <s v="Yes"/>
    <s v="Yes"/>
    <n v="36942.35"/>
    <n v="0"/>
    <x v="1"/>
    <x v="0"/>
  </r>
  <r>
    <n v="15666675"/>
    <n v="753"/>
    <x v="0"/>
    <x v="0"/>
    <n v="39"/>
    <x v="0"/>
    <n v="7"/>
    <x v="2"/>
    <n v="155062.79999999999"/>
    <x v="2"/>
    <n v="1"/>
    <x v="0"/>
    <s v="Yes"/>
    <s v="Yes"/>
    <n v="16460.77"/>
    <n v="0"/>
    <x v="1"/>
    <x v="0"/>
  </r>
  <r>
    <n v="15732987"/>
    <n v="721"/>
    <x v="1"/>
    <x v="1"/>
    <n v="43"/>
    <x v="0"/>
    <n v="3"/>
    <x v="0"/>
    <n v="88798.34"/>
    <x v="1"/>
    <n v="1"/>
    <x v="0"/>
    <s v="No"/>
    <s v="No"/>
    <n v="45610.63"/>
    <n v="0"/>
    <x v="1"/>
    <x v="1"/>
  </r>
  <r>
    <n v="15789432"/>
    <n v="451"/>
    <x v="0"/>
    <x v="1"/>
    <n v="33"/>
    <x v="0"/>
    <n v="6"/>
    <x v="2"/>
    <n v="0"/>
    <x v="0"/>
    <n v="2"/>
    <x v="2"/>
    <s v="No"/>
    <s v="No"/>
    <n v="184954.11"/>
    <n v="0"/>
    <x v="1"/>
    <x v="1"/>
  </r>
  <r>
    <n v="15663161"/>
    <n v="680"/>
    <x v="2"/>
    <x v="0"/>
    <n v="51"/>
    <x v="1"/>
    <n v="5"/>
    <x v="2"/>
    <n v="143139.87"/>
    <x v="2"/>
    <n v="1"/>
    <x v="0"/>
    <s v="No"/>
    <s v="No"/>
    <n v="47795.43"/>
    <n v="1"/>
    <x v="0"/>
    <x v="1"/>
  </r>
  <r>
    <n v="15694879"/>
    <n v="590"/>
    <x v="1"/>
    <x v="0"/>
    <n v="23"/>
    <x v="2"/>
    <n v="7"/>
    <x v="2"/>
    <n v="0"/>
    <x v="0"/>
    <n v="2"/>
    <x v="2"/>
    <s v="No"/>
    <s v="No"/>
    <n v="196789.9"/>
    <n v="0"/>
    <x v="1"/>
    <x v="1"/>
  </r>
  <r>
    <n v="15593715"/>
    <n v="634"/>
    <x v="2"/>
    <x v="1"/>
    <n v="27"/>
    <x v="2"/>
    <n v="3"/>
    <x v="0"/>
    <n v="107027.52"/>
    <x v="2"/>
    <n v="1"/>
    <x v="0"/>
    <s v="No"/>
    <s v="No"/>
    <n v="173425.68"/>
    <n v="0"/>
    <x v="1"/>
    <x v="1"/>
  </r>
  <r>
    <n v="15575002"/>
    <n v="676"/>
    <x v="0"/>
    <x v="1"/>
    <n v="29"/>
    <x v="2"/>
    <n v="4"/>
    <x v="2"/>
    <n v="140720.93"/>
    <x v="2"/>
    <n v="1"/>
    <x v="0"/>
    <s v="No"/>
    <s v="No"/>
    <n v="36221.18"/>
    <n v="0"/>
    <x v="1"/>
    <x v="1"/>
  </r>
  <r>
    <n v="15622171"/>
    <n v="642"/>
    <x v="0"/>
    <x v="1"/>
    <n v="30"/>
    <x v="0"/>
    <n v="8"/>
    <x v="1"/>
    <n v="80964.570000000007"/>
    <x v="1"/>
    <n v="2"/>
    <x v="2"/>
    <s v="No"/>
    <s v="No"/>
    <n v="174738.2"/>
    <n v="0"/>
    <x v="1"/>
    <x v="1"/>
  </r>
  <r>
    <n v="15795224"/>
    <n v="760"/>
    <x v="0"/>
    <x v="1"/>
    <n v="39"/>
    <x v="0"/>
    <n v="6"/>
    <x v="2"/>
    <n v="178585.46"/>
    <x v="2"/>
    <n v="1"/>
    <x v="0"/>
    <s v="No"/>
    <s v="No"/>
    <n v="67131.3"/>
    <n v="1"/>
    <x v="0"/>
    <x v="1"/>
  </r>
  <r>
    <n v="15685346"/>
    <n v="736"/>
    <x v="1"/>
    <x v="0"/>
    <n v="26"/>
    <x v="2"/>
    <n v="4"/>
    <x v="2"/>
    <n v="135889.13"/>
    <x v="2"/>
    <n v="1"/>
    <x v="0"/>
    <s v="Yes"/>
    <s v="Yes"/>
    <n v="165692.03"/>
    <n v="0"/>
    <x v="1"/>
    <x v="0"/>
  </r>
  <r>
    <n v="15691808"/>
    <n v="656"/>
    <x v="0"/>
    <x v="1"/>
    <n v="43"/>
    <x v="0"/>
    <n v="7"/>
    <x v="2"/>
    <n v="134919.85"/>
    <x v="2"/>
    <n v="1"/>
    <x v="0"/>
    <s v="No"/>
    <s v="No"/>
    <n v="194691.95"/>
    <n v="0"/>
    <x v="1"/>
    <x v="1"/>
  </r>
  <r>
    <n v="15721007"/>
    <n v="776"/>
    <x v="2"/>
    <x v="1"/>
    <n v="33"/>
    <x v="0"/>
    <n v="8"/>
    <x v="1"/>
    <n v="115130.34"/>
    <x v="2"/>
    <n v="1"/>
    <x v="0"/>
    <s v="No"/>
    <s v="No"/>
    <n v="129525.5"/>
    <n v="1"/>
    <x v="0"/>
    <x v="1"/>
  </r>
  <r>
    <n v="15794253"/>
    <n v="832"/>
    <x v="1"/>
    <x v="0"/>
    <n v="34"/>
    <x v="0"/>
    <n v="6"/>
    <x v="2"/>
    <n v="138190.13"/>
    <x v="2"/>
    <n v="2"/>
    <x v="2"/>
    <s v="Yes"/>
    <s v="Yes"/>
    <n v="146511.20000000001"/>
    <n v="0"/>
    <x v="1"/>
    <x v="0"/>
  </r>
  <r>
    <n v="15694453"/>
    <n v="631"/>
    <x v="2"/>
    <x v="1"/>
    <n v="37"/>
    <x v="0"/>
    <n v="9"/>
    <x v="1"/>
    <n v="131519.49"/>
    <x v="2"/>
    <n v="2"/>
    <x v="2"/>
    <s v="Yes"/>
    <s v="Yes"/>
    <n v="51752.18"/>
    <n v="0"/>
    <x v="1"/>
    <x v="0"/>
  </r>
  <r>
    <n v="15813113"/>
    <n v="795"/>
    <x v="1"/>
    <x v="0"/>
    <n v="56"/>
    <x v="1"/>
    <n v="5"/>
    <x v="2"/>
    <n v="0"/>
    <x v="0"/>
    <n v="1"/>
    <x v="0"/>
    <s v="No"/>
    <s v="No"/>
    <n v="35418.69"/>
    <n v="1"/>
    <x v="0"/>
    <x v="1"/>
  </r>
  <r>
    <n v="15614187"/>
    <n v="648"/>
    <x v="2"/>
    <x v="0"/>
    <n v="39"/>
    <x v="0"/>
    <n v="3"/>
    <x v="0"/>
    <n v="126935.98"/>
    <x v="2"/>
    <n v="2"/>
    <x v="2"/>
    <s v="Yes"/>
    <s v="Yes"/>
    <n v="57995.74"/>
    <n v="0"/>
    <x v="1"/>
    <x v="0"/>
  </r>
  <r>
    <n v="15619407"/>
    <n v="615"/>
    <x v="0"/>
    <x v="1"/>
    <n v="39"/>
    <x v="0"/>
    <n v="4"/>
    <x v="2"/>
    <n v="133707.09"/>
    <x v="2"/>
    <n v="1"/>
    <x v="0"/>
    <s v="Yes"/>
    <s v="Yes"/>
    <n v="108152.75"/>
    <n v="0"/>
    <x v="1"/>
    <x v="0"/>
  </r>
  <r>
    <n v="15646227"/>
    <n v="682"/>
    <x v="0"/>
    <x v="0"/>
    <n v="27"/>
    <x v="2"/>
    <n v="1"/>
    <x v="0"/>
    <n v="97893.2"/>
    <x v="1"/>
    <n v="1"/>
    <x v="0"/>
    <s v="No"/>
    <s v="No"/>
    <n v="166144.98000000001"/>
    <n v="0"/>
    <x v="1"/>
    <x v="1"/>
  </r>
  <r>
    <n v="15660541"/>
    <n v="694"/>
    <x v="0"/>
    <x v="1"/>
    <n v="34"/>
    <x v="0"/>
    <n v="5"/>
    <x v="2"/>
    <n v="127900.03"/>
    <x v="2"/>
    <n v="1"/>
    <x v="0"/>
    <s v="No"/>
    <s v="No"/>
    <n v="101737.8"/>
    <n v="0"/>
    <x v="1"/>
    <x v="1"/>
  </r>
  <r>
    <n v="15753874"/>
    <n v="694"/>
    <x v="0"/>
    <x v="1"/>
    <n v="37"/>
    <x v="0"/>
    <n v="10"/>
    <x v="1"/>
    <n v="143835.47"/>
    <x v="2"/>
    <n v="1"/>
    <x v="0"/>
    <s v="Yes"/>
    <s v="Yes"/>
    <n v="33326.71"/>
    <n v="0"/>
    <x v="1"/>
    <x v="0"/>
  </r>
  <r>
    <n v="15617877"/>
    <n v="607"/>
    <x v="0"/>
    <x v="1"/>
    <n v="44"/>
    <x v="0"/>
    <n v="0"/>
    <x v="0"/>
    <n v="0"/>
    <x v="0"/>
    <n v="2"/>
    <x v="2"/>
    <s v="Yes"/>
    <s v="Yes"/>
    <n v="81140.09"/>
    <n v="0"/>
    <x v="1"/>
    <x v="0"/>
  </r>
  <r>
    <n v="15772073"/>
    <n v="664"/>
    <x v="0"/>
    <x v="1"/>
    <n v="48"/>
    <x v="0"/>
    <n v="10"/>
    <x v="1"/>
    <n v="0"/>
    <x v="0"/>
    <n v="1"/>
    <x v="0"/>
    <s v="No"/>
    <s v="No"/>
    <n v="140173.17000000001"/>
    <n v="1"/>
    <x v="0"/>
    <x v="1"/>
  </r>
  <r>
    <n v="15701537"/>
    <n v="756"/>
    <x v="0"/>
    <x v="1"/>
    <n v="60"/>
    <x v="1"/>
    <n v="2"/>
    <x v="0"/>
    <n v="0"/>
    <x v="0"/>
    <n v="1"/>
    <x v="0"/>
    <s v="Yes"/>
    <s v="Yes"/>
    <n v="166513.49"/>
    <n v="1"/>
    <x v="0"/>
    <x v="0"/>
  </r>
  <r>
    <n v="15736228"/>
    <n v="645"/>
    <x v="0"/>
    <x v="0"/>
    <n v="40"/>
    <x v="0"/>
    <n v="3"/>
    <x v="0"/>
    <n v="129596.77"/>
    <x v="2"/>
    <n v="1"/>
    <x v="0"/>
    <s v="Yes"/>
    <s v="Yes"/>
    <n v="103232.6"/>
    <n v="0"/>
    <x v="1"/>
    <x v="0"/>
  </r>
  <r>
    <n v="15780572"/>
    <n v="653"/>
    <x v="1"/>
    <x v="1"/>
    <n v="30"/>
    <x v="0"/>
    <n v="4"/>
    <x v="2"/>
    <n v="0"/>
    <x v="0"/>
    <n v="2"/>
    <x v="2"/>
    <s v="No"/>
    <s v="No"/>
    <n v="120736.04"/>
    <n v="0"/>
    <x v="1"/>
    <x v="1"/>
  </r>
  <r>
    <n v="15769596"/>
    <n v="710"/>
    <x v="2"/>
    <x v="0"/>
    <n v="24"/>
    <x v="2"/>
    <n v="2"/>
    <x v="0"/>
    <n v="110407.44"/>
    <x v="2"/>
    <n v="2"/>
    <x v="2"/>
    <s v="No"/>
    <s v="No"/>
    <n v="15832.43"/>
    <n v="1"/>
    <x v="0"/>
    <x v="1"/>
  </r>
  <r>
    <n v="15586996"/>
    <n v="697"/>
    <x v="0"/>
    <x v="0"/>
    <n v="76"/>
    <x v="1"/>
    <n v="7"/>
    <x v="2"/>
    <n v="0"/>
    <x v="0"/>
    <n v="2"/>
    <x v="2"/>
    <s v="Yes"/>
    <s v="Yes"/>
    <n v="188772.45"/>
    <n v="0"/>
    <x v="1"/>
    <x v="0"/>
  </r>
  <r>
    <n v="15722061"/>
    <n v="619"/>
    <x v="2"/>
    <x v="0"/>
    <n v="41"/>
    <x v="0"/>
    <n v="8"/>
    <x v="1"/>
    <n v="142015.76"/>
    <x v="2"/>
    <n v="2"/>
    <x v="2"/>
    <s v="No"/>
    <s v="No"/>
    <n v="114323.66"/>
    <n v="0"/>
    <x v="1"/>
    <x v="1"/>
  </r>
  <r>
    <n v="15638003"/>
    <n v="648"/>
    <x v="1"/>
    <x v="1"/>
    <n v="55"/>
    <x v="1"/>
    <n v="1"/>
    <x v="0"/>
    <n v="81370.070000000007"/>
    <x v="1"/>
    <n v="1"/>
    <x v="0"/>
    <s v="Yes"/>
    <s v="Yes"/>
    <n v="181534.04"/>
    <n v="0"/>
    <x v="1"/>
    <x v="0"/>
  </r>
  <r>
    <n v="15775590"/>
    <n v="482"/>
    <x v="2"/>
    <x v="0"/>
    <n v="48"/>
    <x v="0"/>
    <n v="2"/>
    <x v="0"/>
    <n v="69329.47"/>
    <x v="1"/>
    <n v="1"/>
    <x v="0"/>
    <s v="No"/>
    <s v="No"/>
    <n v="102640.52"/>
    <n v="1"/>
    <x v="0"/>
    <x v="1"/>
  </r>
  <r>
    <n v="15730688"/>
    <n v="548"/>
    <x v="0"/>
    <x v="0"/>
    <n v="28"/>
    <x v="2"/>
    <n v="8"/>
    <x v="1"/>
    <n v="116755.5"/>
    <x v="2"/>
    <n v="2"/>
    <x v="2"/>
    <s v="Yes"/>
    <s v="Yes"/>
    <n v="158585.17000000001"/>
    <n v="1"/>
    <x v="0"/>
    <x v="0"/>
  </r>
  <r>
    <n v="15753102"/>
    <n v="752"/>
    <x v="1"/>
    <x v="1"/>
    <n v="44"/>
    <x v="0"/>
    <n v="6"/>
    <x v="2"/>
    <n v="83870.33"/>
    <x v="1"/>
    <n v="1"/>
    <x v="0"/>
    <s v="No"/>
    <s v="No"/>
    <n v="178722.24"/>
    <n v="0"/>
    <x v="1"/>
    <x v="1"/>
  </r>
  <r>
    <n v="15810075"/>
    <n v="648"/>
    <x v="0"/>
    <x v="0"/>
    <n v="39"/>
    <x v="0"/>
    <n v="6"/>
    <x v="2"/>
    <n v="130694.89"/>
    <x v="2"/>
    <n v="2"/>
    <x v="2"/>
    <s v="Yes"/>
    <s v="Yes"/>
    <n v="153955.38"/>
    <n v="1"/>
    <x v="0"/>
    <x v="0"/>
  </r>
  <r>
    <n v="15723373"/>
    <n v="643"/>
    <x v="1"/>
    <x v="0"/>
    <n v="34"/>
    <x v="0"/>
    <n v="8"/>
    <x v="1"/>
    <n v="117451.47"/>
    <x v="2"/>
    <n v="1"/>
    <x v="0"/>
    <s v="No"/>
    <s v="No"/>
    <n v="65374.86"/>
    <n v="0"/>
    <x v="1"/>
    <x v="1"/>
  </r>
  <r>
    <n v="15795298"/>
    <n v="573"/>
    <x v="2"/>
    <x v="0"/>
    <n v="35"/>
    <x v="0"/>
    <n v="9"/>
    <x v="1"/>
    <n v="206868.78"/>
    <x v="2"/>
    <n v="2"/>
    <x v="2"/>
    <s v="Yes"/>
    <s v="Yes"/>
    <n v="102986.15"/>
    <n v="0"/>
    <x v="1"/>
    <x v="0"/>
  </r>
  <r>
    <n v="15584320"/>
    <n v="686"/>
    <x v="0"/>
    <x v="0"/>
    <n v="39"/>
    <x v="0"/>
    <n v="3"/>
    <x v="0"/>
    <n v="111695.62"/>
    <x v="2"/>
    <n v="1"/>
    <x v="0"/>
    <s v="No"/>
    <s v="No"/>
    <n v="136643.84"/>
    <n v="0"/>
    <x v="1"/>
    <x v="1"/>
  </r>
  <r>
    <n v="15724161"/>
    <n v="644"/>
    <x v="0"/>
    <x v="0"/>
    <n v="40"/>
    <x v="0"/>
    <n v="9"/>
    <x v="1"/>
    <n v="137285.26"/>
    <x v="2"/>
    <n v="4"/>
    <x v="1"/>
    <s v="No"/>
    <s v="No"/>
    <n v="77063.63"/>
    <n v="1"/>
    <x v="0"/>
    <x v="1"/>
  </r>
  <r>
    <n v="15750056"/>
    <n v="702"/>
    <x v="0"/>
    <x v="0"/>
    <n v="29"/>
    <x v="2"/>
    <n v="6"/>
    <x v="2"/>
    <n v="149218.39000000001"/>
    <x v="2"/>
    <n v="1"/>
    <x v="0"/>
    <s v="Yes"/>
    <s v="Yes"/>
    <n v="9633.01"/>
    <n v="0"/>
    <x v="1"/>
    <x v="0"/>
  </r>
  <r>
    <n v="15609637"/>
    <n v="652"/>
    <x v="0"/>
    <x v="1"/>
    <n v="51"/>
    <x v="1"/>
    <n v="7"/>
    <x v="2"/>
    <n v="0"/>
    <x v="0"/>
    <n v="2"/>
    <x v="2"/>
    <s v="Yes"/>
    <s v="Yes"/>
    <n v="43496.36"/>
    <n v="0"/>
    <x v="1"/>
    <x v="0"/>
  </r>
  <r>
    <n v="15794493"/>
    <n v="641"/>
    <x v="1"/>
    <x v="1"/>
    <n v="32"/>
    <x v="0"/>
    <n v="7"/>
    <x v="2"/>
    <n v="0"/>
    <x v="0"/>
    <n v="2"/>
    <x v="2"/>
    <s v="Yes"/>
    <s v="Yes"/>
    <n v="24267.279999999999"/>
    <n v="0"/>
    <x v="1"/>
    <x v="0"/>
  </r>
  <r>
    <n v="15569641"/>
    <n v="692"/>
    <x v="2"/>
    <x v="0"/>
    <n v="41"/>
    <x v="0"/>
    <n v="8"/>
    <x v="1"/>
    <n v="130701.29"/>
    <x v="2"/>
    <n v="1"/>
    <x v="0"/>
    <s v="No"/>
    <s v="No"/>
    <n v="59354.239999999998"/>
    <n v="1"/>
    <x v="0"/>
    <x v="1"/>
  </r>
  <r>
    <n v="15815236"/>
    <n v="574"/>
    <x v="1"/>
    <x v="1"/>
    <n v="34"/>
    <x v="0"/>
    <n v="5"/>
    <x v="2"/>
    <n v="0"/>
    <x v="0"/>
    <n v="2"/>
    <x v="2"/>
    <s v="No"/>
    <s v="No"/>
    <n v="28269.86"/>
    <n v="0"/>
    <x v="1"/>
    <x v="1"/>
  </r>
  <r>
    <n v="15811177"/>
    <n v="643"/>
    <x v="0"/>
    <x v="0"/>
    <n v="31"/>
    <x v="0"/>
    <n v="3"/>
    <x v="0"/>
    <n v="167949.48"/>
    <x v="2"/>
    <n v="1"/>
    <x v="0"/>
    <s v="No"/>
    <s v="No"/>
    <n v="143162.34"/>
    <n v="0"/>
    <x v="1"/>
    <x v="1"/>
  </r>
  <r>
    <n v="15680587"/>
    <n v="834"/>
    <x v="0"/>
    <x v="1"/>
    <n v="23"/>
    <x v="2"/>
    <n v="4"/>
    <x v="2"/>
    <n v="131254.81"/>
    <x v="2"/>
    <n v="1"/>
    <x v="0"/>
    <s v="No"/>
    <s v="No"/>
    <n v="20199.3"/>
    <n v="0"/>
    <x v="1"/>
    <x v="1"/>
  </r>
  <r>
    <n v="15672821"/>
    <n v="591"/>
    <x v="0"/>
    <x v="1"/>
    <n v="28"/>
    <x v="2"/>
    <n v="5"/>
    <x v="2"/>
    <n v="0"/>
    <x v="0"/>
    <n v="2"/>
    <x v="2"/>
    <s v="Yes"/>
    <s v="Yes"/>
    <n v="48606.92"/>
    <n v="0"/>
    <x v="1"/>
    <x v="0"/>
  </r>
  <r>
    <n v="15767681"/>
    <n v="470"/>
    <x v="1"/>
    <x v="1"/>
    <n v="34"/>
    <x v="0"/>
    <n v="9"/>
    <x v="1"/>
    <n v="0"/>
    <x v="0"/>
    <n v="2"/>
    <x v="2"/>
    <s v="Yes"/>
    <s v="Yes"/>
    <n v="89013.67"/>
    <n v="0"/>
    <x v="1"/>
    <x v="0"/>
  </r>
  <r>
    <n v="15600379"/>
    <n v="608"/>
    <x v="1"/>
    <x v="1"/>
    <n v="34"/>
    <x v="0"/>
    <n v="7"/>
    <x v="2"/>
    <n v="86656.13"/>
    <x v="1"/>
    <n v="1"/>
    <x v="0"/>
    <s v="Yes"/>
    <s v="Yes"/>
    <n v="59890.29"/>
    <n v="0"/>
    <x v="1"/>
    <x v="0"/>
  </r>
  <r>
    <n v="15801336"/>
    <n v="649"/>
    <x v="2"/>
    <x v="0"/>
    <n v="37"/>
    <x v="0"/>
    <n v="8"/>
    <x v="1"/>
    <n v="114737.26"/>
    <x v="2"/>
    <n v="1"/>
    <x v="0"/>
    <s v="Yes"/>
    <s v="Yes"/>
    <n v="106655.88"/>
    <n v="1"/>
    <x v="0"/>
    <x v="0"/>
  </r>
  <r>
    <n v="15721592"/>
    <n v="665"/>
    <x v="0"/>
    <x v="0"/>
    <n v="38"/>
    <x v="0"/>
    <n v="5"/>
    <x v="2"/>
    <n v="0"/>
    <x v="0"/>
    <n v="2"/>
    <x v="2"/>
    <s v="No"/>
    <s v="No"/>
    <n v="156439.56"/>
    <n v="0"/>
    <x v="1"/>
    <x v="1"/>
  </r>
  <r>
    <n v="15581282"/>
    <n v="651"/>
    <x v="0"/>
    <x v="0"/>
    <n v="39"/>
    <x v="0"/>
    <n v="6"/>
    <x v="2"/>
    <n v="0"/>
    <x v="0"/>
    <n v="1"/>
    <x v="0"/>
    <s v="No"/>
    <s v="No"/>
    <n v="24176.44"/>
    <n v="0"/>
    <x v="1"/>
    <x v="1"/>
  </r>
  <r>
    <n v="15746203"/>
    <n v="555"/>
    <x v="2"/>
    <x v="1"/>
    <n v="62"/>
    <x v="1"/>
    <n v="4"/>
    <x v="2"/>
    <n v="119817.33"/>
    <x v="2"/>
    <n v="1"/>
    <x v="0"/>
    <s v="Yes"/>
    <s v="Yes"/>
    <n v="43507.1"/>
    <n v="1"/>
    <x v="0"/>
    <x v="0"/>
  </r>
  <r>
    <n v="15583137"/>
    <n v="637"/>
    <x v="0"/>
    <x v="0"/>
    <n v="48"/>
    <x v="0"/>
    <n v="7"/>
    <x v="2"/>
    <n v="130806.99"/>
    <x v="2"/>
    <n v="2"/>
    <x v="2"/>
    <s v="Yes"/>
    <s v="Yes"/>
    <n v="132005.85"/>
    <n v="1"/>
    <x v="0"/>
    <x v="0"/>
  </r>
  <r>
    <n v="15680752"/>
    <n v="675"/>
    <x v="0"/>
    <x v="0"/>
    <n v="49"/>
    <x v="0"/>
    <n v="0"/>
    <x v="0"/>
    <n v="0"/>
    <x v="0"/>
    <n v="1"/>
    <x v="0"/>
    <s v="Yes"/>
    <s v="Yes"/>
    <n v="80496.710000000006"/>
    <n v="1"/>
    <x v="0"/>
    <x v="0"/>
  </r>
  <r>
    <n v="15688172"/>
    <n v="677"/>
    <x v="1"/>
    <x v="1"/>
    <n v="40"/>
    <x v="0"/>
    <n v="5"/>
    <x v="2"/>
    <n v="0"/>
    <x v="0"/>
    <n v="2"/>
    <x v="2"/>
    <s v="No"/>
    <s v="No"/>
    <n v="88947.56"/>
    <n v="0"/>
    <x v="1"/>
    <x v="1"/>
  </r>
  <r>
    <n v="15791373"/>
    <n v="850"/>
    <x v="2"/>
    <x v="0"/>
    <n v="35"/>
    <x v="0"/>
    <n v="2"/>
    <x v="0"/>
    <n v="80931.75"/>
    <x v="1"/>
    <n v="1"/>
    <x v="0"/>
    <s v="No"/>
    <s v="No"/>
    <n v="12639.67"/>
    <n v="1"/>
    <x v="0"/>
    <x v="1"/>
  </r>
  <r>
    <n v="15589449"/>
    <n v="815"/>
    <x v="0"/>
    <x v="0"/>
    <n v="56"/>
    <x v="1"/>
    <n v="3"/>
    <x v="0"/>
    <n v="0"/>
    <x v="0"/>
    <n v="3"/>
    <x v="1"/>
    <s v="Yes"/>
    <s v="Yes"/>
    <n v="94248.16"/>
    <n v="1"/>
    <x v="0"/>
    <x v="0"/>
  </r>
  <r>
    <n v="15692819"/>
    <n v="665"/>
    <x v="2"/>
    <x v="1"/>
    <n v="32"/>
    <x v="0"/>
    <n v="1"/>
    <x v="0"/>
    <n v="132178.67000000001"/>
    <x v="2"/>
    <n v="1"/>
    <x v="0"/>
    <s v="No"/>
    <s v="No"/>
    <n v="11865.76"/>
    <n v="0"/>
    <x v="1"/>
    <x v="1"/>
  </r>
  <r>
    <n v="15727467"/>
    <n v="485"/>
    <x v="0"/>
    <x v="0"/>
    <n v="27"/>
    <x v="2"/>
    <n v="3"/>
    <x v="0"/>
    <n v="0"/>
    <x v="0"/>
    <n v="2"/>
    <x v="2"/>
    <s v="No"/>
    <s v="No"/>
    <n v="141449.85999999999"/>
    <n v="0"/>
    <x v="1"/>
    <x v="1"/>
  </r>
  <r>
    <n v="15734312"/>
    <n v="577"/>
    <x v="1"/>
    <x v="1"/>
    <n v="43"/>
    <x v="0"/>
    <n v="6"/>
    <x v="2"/>
    <n v="0"/>
    <x v="0"/>
    <n v="2"/>
    <x v="2"/>
    <s v="Yes"/>
    <s v="Yes"/>
    <n v="149457.81"/>
    <n v="0"/>
    <x v="1"/>
    <x v="0"/>
  </r>
  <r>
    <n v="15764604"/>
    <n v="586"/>
    <x v="0"/>
    <x v="0"/>
    <n v="35"/>
    <x v="0"/>
    <n v="7"/>
    <x v="2"/>
    <n v="164769.01999999999"/>
    <x v="2"/>
    <n v="3"/>
    <x v="1"/>
    <s v="No"/>
    <s v="No"/>
    <n v="119814.25"/>
    <n v="1"/>
    <x v="0"/>
    <x v="1"/>
  </r>
  <r>
    <n v="15613014"/>
    <n v="722"/>
    <x v="2"/>
    <x v="1"/>
    <n v="29"/>
    <x v="2"/>
    <n v="1"/>
    <x v="0"/>
    <n v="107233.85"/>
    <x v="2"/>
    <n v="2"/>
    <x v="2"/>
    <s v="No"/>
    <s v="No"/>
    <n v="24924.92"/>
    <n v="0"/>
    <x v="1"/>
    <x v="1"/>
  </r>
  <r>
    <n v="15759684"/>
    <n v="528"/>
    <x v="0"/>
    <x v="0"/>
    <n v="27"/>
    <x v="2"/>
    <n v="7"/>
    <x v="2"/>
    <n v="176227.07"/>
    <x v="2"/>
    <n v="2"/>
    <x v="2"/>
    <s v="Yes"/>
    <s v="Yes"/>
    <n v="139481.53"/>
    <n v="0"/>
    <x v="1"/>
    <x v="0"/>
  </r>
  <r>
    <n v="15609669"/>
    <n v="542"/>
    <x v="0"/>
    <x v="0"/>
    <n v="39"/>
    <x v="0"/>
    <n v="4"/>
    <x v="2"/>
    <n v="109949.39"/>
    <x v="2"/>
    <n v="2"/>
    <x v="2"/>
    <s v="Yes"/>
    <s v="Yes"/>
    <n v="41268.65"/>
    <n v="0"/>
    <x v="1"/>
    <x v="0"/>
  </r>
  <r>
    <n v="15685536"/>
    <n v="552"/>
    <x v="0"/>
    <x v="0"/>
    <n v="34"/>
    <x v="0"/>
    <n v="5"/>
    <x v="2"/>
    <n v="0"/>
    <x v="0"/>
    <n v="2"/>
    <x v="2"/>
    <s v="Yes"/>
    <s v="Yes"/>
    <n v="1351.41"/>
    <n v="0"/>
    <x v="1"/>
    <x v="0"/>
  </r>
  <r>
    <n v="15750447"/>
    <n v="678"/>
    <x v="0"/>
    <x v="0"/>
    <n v="60"/>
    <x v="1"/>
    <n v="10"/>
    <x v="1"/>
    <n v="117738.81"/>
    <x v="2"/>
    <n v="1"/>
    <x v="0"/>
    <s v="No"/>
    <s v="No"/>
    <n v="147489.76"/>
    <n v="1"/>
    <x v="0"/>
    <x v="1"/>
  </r>
  <r>
    <n v="15663249"/>
    <n v="575"/>
    <x v="1"/>
    <x v="0"/>
    <n v="37"/>
    <x v="0"/>
    <n v="9"/>
    <x v="1"/>
    <n v="133292.45000000001"/>
    <x v="2"/>
    <n v="1"/>
    <x v="0"/>
    <s v="No"/>
    <s v="No"/>
    <n v="111175.09"/>
    <n v="0"/>
    <x v="1"/>
    <x v="1"/>
  </r>
  <r>
    <n v="15638646"/>
    <n v="669"/>
    <x v="0"/>
    <x v="0"/>
    <n v="43"/>
    <x v="0"/>
    <n v="1"/>
    <x v="0"/>
    <n v="160474.59"/>
    <x v="2"/>
    <n v="1"/>
    <x v="0"/>
    <s v="Yes"/>
    <s v="Yes"/>
    <n v="95963.14"/>
    <n v="0"/>
    <x v="1"/>
    <x v="0"/>
  </r>
  <r>
    <n v="15734161"/>
    <n v="636"/>
    <x v="0"/>
    <x v="1"/>
    <n v="43"/>
    <x v="0"/>
    <n v="6"/>
    <x v="2"/>
    <n v="0"/>
    <x v="0"/>
    <n v="2"/>
    <x v="2"/>
    <s v="No"/>
    <s v="No"/>
    <n v="43128.95"/>
    <n v="0"/>
    <x v="1"/>
    <x v="1"/>
  </r>
  <r>
    <n v="15631070"/>
    <n v="667"/>
    <x v="2"/>
    <x v="1"/>
    <n v="55"/>
    <x v="1"/>
    <n v="9"/>
    <x v="1"/>
    <n v="154393.43"/>
    <x v="2"/>
    <n v="1"/>
    <x v="0"/>
    <s v="Yes"/>
    <s v="Yes"/>
    <n v="137674.96"/>
    <n v="1"/>
    <x v="0"/>
    <x v="0"/>
  </r>
  <r>
    <n v="15761950"/>
    <n v="652"/>
    <x v="2"/>
    <x v="0"/>
    <n v="45"/>
    <x v="0"/>
    <n v="9"/>
    <x v="1"/>
    <n v="110827.49"/>
    <x v="2"/>
    <n v="1"/>
    <x v="0"/>
    <s v="Yes"/>
    <s v="Yes"/>
    <n v="153383.54"/>
    <n v="1"/>
    <x v="0"/>
    <x v="0"/>
  </r>
  <r>
    <n v="15649668"/>
    <n v="637"/>
    <x v="2"/>
    <x v="0"/>
    <n v="36"/>
    <x v="0"/>
    <n v="10"/>
    <x v="1"/>
    <n v="145750.45000000001"/>
    <x v="2"/>
    <n v="2"/>
    <x v="2"/>
    <s v="Yes"/>
    <s v="Yes"/>
    <n v="96660.76"/>
    <n v="0"/>
    <x v="1"/>
    <x v="0"/>
  </r>
  <r>
    <n v="15713912"/>
    <n v="516"/>
    <x v="1"/>
    <x v="0"/>
    <n v="45"/>
    <x v="0"/>
    <n v="8"/>
    <x v="1"/>
    <n v="109044.3"/>
    <x v="2"/>
    <n v="1"/>
    <x v="0"/>
    <s v="Yes"/>
    <s v="Yes"/>
    <n v="115818.16"/>
    <n v="0"/>
    <x v="1"/>
    <x v="0"/>
  </r>
  <r>
    <n v="15586757"/>
    <n v="801"/>
    <x v="0"/>
    <x v="0"/>
    <n v="32"/>
    <x v="0"/>
    <n v="4"/>
    <x v="2"/>
    <n v="75170.539999999994"/>
    <x v="1"/>
    <n v="1"/>
    <x v="0"/>
    <s v="Yes"/>
    <s v="Yes"/>
    <n v="37898.5"/>
    <n v="0"/>
    <x v="1"/>
    <x v="0"/>
  </r>
  <r>
    <n v="15596522"/>
    <n v="692"/>
    <x v="0"/>
    <x v="0"/>
    <n v="42"/>
    <x v="0"/>
    <n v="2"/>
    <x v="0"/>
    <n v="0"/>
    <x v="0"/>
    <n v="2"/>
    <x v="2"/>
    <s v="No"/>
    <s v="No"/>
    <n v="145222.93"/>
    <n v="0"/>
    <x v="1"/>
    <x v="1"/>
  </r>
  <r>
    <n v="15625395"/>
    <n v="585"/>
    <x v="0"/>
    <x v="0"/>
    <n v="28"/>
    <x v="2"/>
    <n v="6"/>
    <x v="2"/>
    <n v="105795.9"/>
    <x v="2"/>
    <n v="1"/>
    <x v="0"/>
    <s v="Yes"/>
    <s v="Yes"/>
    <n v="41219.089999999997"/>
    <n v="0"/>
    <x v="1"/>
    <x v="0"/>
  </r>
  <r>
    <n v="15760570"/>
    <n v="590"/>
    <x v="0"/>
    <x v="1"/>
    <n v="32"/>
    <x v="0"/>
    <n v="5"/>
    <x v="2"/>
    <n v="0"/>
    <x v="0"/>
    <n v="2"/>
    <x v="2"/>
    <s v="No"/>
    <s v="No"/>
    <n v="59249.83"/>
    <n v="0"/>
    <x v="1"/>
    <x v="1"/>
  </r>
  <r>
    <n v="15566689"/>
    <n v="554"/>
    <x v="1"/>
    <x v="1"/>
    <n v="66"/>
    <x v="1"/>
    <n v="8"/>
    <x v="1"/>
    <n v="0"/>
    <x v="0"/>
    <n v="2"/>
    <x v="2"/>
    <s v="Yes"/>
    <s v="Yes"/>
    <n v="116747.62"/>
    <n v="0"/>
    <x v="1"/>
    <x v="0"/>
  </r>
  <r>
    <n v="15725794"/>
    <n v="659"/>
    <x v="0"/>
    <x v="0"/>
    <n v="49"/>
    <x v="0"/>
    <n v="1"/>
    <x v="0"/>
    <n v="0"/>
    <x v="0"/>
    <n v="1"/>
    <x v="0"/>
    <s v="No"/>
    <s v="No"/>
    <n v="116249.72"/>
    <n v="1"/>
    <x v="0"/>
    <x v="1"/>
  </r>
  <r>
    <n v="15673539"/>
    <n v="690"/>
    <x v="0"/>
    <x v="0"/>
    <n v="26"/>
    <x v="2"/>
    <n v="3"/>
    <x v="0"/>
    <n v="118097.87"/>
    <x v="2"/>
    <n v="1"/>
    <x v="0"/>
    <s v="No"/>
    <s v="No"/>
    <n v="61257.83"/>
    <n v="0"/>
    <x v="1"/>
    <x v="1"/>
  </r>
  <r>
    <n v="15705298"/>
    <n v="697"/>
    <x v="2"/>
    <x v="1"/>
    <n v="29"/>
    <x v="2"/>
    <n v="0"/>
    <x v="0"/>
    <n v="172693.54"/>
    <x v="2"/>
    <n v="1"/>
    <x v="0"/>
    <s v="No"/>
    <s v="No"/>
    <n v="141798.98000000001"/>
    <n v="0"/>
    <x v="1"/>
    <x v="1"/>
  </r>
  <r>
    <n v="15675791"/>
    <n v="610"/>
    <x v="0"/>
    <x v="1"/>
    <n v="36"/>
    <x v="0"/>
    <n v="4"/>
    <x v="2"/>
    <n v="129440.3"/>
    <x v="2"/>
    <n v="2"/>
    <x v="2"/>
    <s v="No"/>
    <s v="No"/>
    <n v="102638.35"/>
    <n v="0"/>
    <x v="1"/>
    <x v="1"/>
  </r>
  <r>
    <n v="15747043"/>
    <n v="599"/>
    <x v="1"/>
    <x v="1"/>
    <n v="36"/>
    <x v="0"/>
    <n v="4"/>
    <x v="2"/>
    <n v="0"/>
    <x v="0"/>
    <n v="2"/>
    <x v="2"/>
    <s v="No"/>
    <s v="No"/>
    <n v="13210.56"/>
    <n v="0"/>
    <x v="1"/>
    <x v="1"/>
  </r>
  <r>
    <n v="15736397"/>
    <n v="544"/>
    <x v="0"/>
    <x v="1"/>
    <n v="23"/>
    <x v="2"/>
    <n v="1"/>
    <x v="0"/>
    <n v="96471.2"/>
    <x v="1"/>
    <n v="1"/>
    <x v="0"/>
    <s v="No"/>
    <s v="No"/>
    <n v="35550.97"/>
    <n v="0"/>
    <x v="1"/>
    <x v="1"/>
  </r>
  <r>
    <n v="15678201"/>
    <n v="548"/>
    <x v="0"/>
    <x v="0"/>
    <n v="46"/>
    <x v="0"/>
    <n v="1"/>
    <x v="0"/>
    <n v="0"/>
    <x v="0"/>
    <n v="1"/>
    <x v="0"/>
    <s v="Yes"/>
    <s v="Yes"/>
    <n v="104469.06"/>
    <n v="1"/>
    <x v="0"/>
    <x v="0"/>
  </r>
  <r>
    <n v="15720745"/>
    <n v="635"/>
    <x v="1"/>
    <x v="1"/>
    <n v="24"/>
    <x v="2"/>
    <n v="4"/>
    <x v="2"/>
    <n v="140197.18"/>
    <x v="2"/>
    <n v="1"/>
    <x v="0"/>
    <s v="Yes"/>
    <s v="Yes"/>
    <n v="142935.82999999999"/>
    <n v="0"/>
    <x v="1"/>
    <x v="0"/>
  </r>
  <r>
    <n v="15637593"/>
    <n v="722"/>
    <x v="0"/>
    <x v="1"/>
    <n v="20"/>
    <x v="2"/>
    <n v="6"/>
    <x v="2"/>
    <n v="0"/>
    <x v="0"/>
    <n v="2"/>
    <x v="2"/>
    <s v="No"/>
    <s v="No"/>
    <n v="195486.28"/>
    <n v="0"/>
    <x v="1"/>
    <x v="1"/>
  </r>
  <r>
    <n v="15598070"/>
    <n v="564"/>
    <x v="0"/>
    <x v="0"/>
    <n v="33"/>
    <x v="0"/>
    <n v="4"/>
    <x v="2"/>
    <n v="135946.26"/>
    <x v="2"/>
    <n v="1"/>
    <x v="0"/>
    <s v="No"/>
    <s v="No"/>
    <n v="63170"/>
    <n v="0"/>
    <x v="1"/>
    <x v="1"/>
  </r>
  <r>
    <n v="15787550"/>
    <n v="719"/>
    <x v="0"/>
    <x v="1"/>
    <n v="69"/>
    <x v="1"/>
    <n v="3"/>
    <x v="0"/>
    <n v="0"/>
    <x v="0"/>
    <n v="2"/>
    <x v="2"/>
    <s v="Yes"/>
    <s v="Yes"/>
    <n v="58320.06"/>
    <n v="0"/>
    <x v="1"/>
    <x v="0"/>
  </r>
  <r>
    <n v="15603942"/>
    <n v="547"/>
    <x v="2"/>
    <x v="1"/>
    <n v="50"/>
    <x v="1"/>
    <n v="3"/>
    <x v="0"/>
    <n v="81290.02"/>
    <x v="1"/>
    <n v="3"/>
    <x v="1"/>
    <s v="Yes"/>
    <s v="Yes"/>
    <n v="177747.03"/>
    <n v="1"/>
    <x v="0"/>
    <x v="0"/>
  </r>
  <r>
    <n v="15733973"/>
    <n v="850"/>
    <x v="0"/>
    <x v="0"/>
    <n v="42"/>
    <x v="0"/>
    <n v="8"/>
    <x v="1"/>
    <n v="0"/>
    <x v="0"/>
    <n v="1"/>
    <x v="0"/>
    <s v="No"/>
    <s v="No"/>
    <n v="19632.64"/>
    <n v="1"/>
    <x v="0"/>
    <x v="1"/>
  </r>
  <r>
    <n v="15596761"/>
    <n v="515"/>
    <x v="2"/>
    <x v="1"/>
    <n v="60"/>
    <x v="1"/>
    <n v="9"/>
    <x v="1"/>
    <n v="113715.36"/>
    <x v="2"/>
    <n v="1"/>
    <x v="0"/>
    <s v="No"/>
    <s v="No"/>
    <n v="18424.240000000002"/>
    <n v="1"/>
    <x v="0"/>
    <x v="1"/>
  </r>
  <r>
    <n v="15652400"/>
    <n v="667"/>
    <x v="1"/>
    <x v="1"/>
    <n v="56"/>
    <x v="1"/>
    <n v="2"/>
    <x v="0"/>
    <n v="168883.08"/>
    <x v="2"/>
    <n v="1"/>
    <x v="0"/>
    <s v="Yes"/>
    <s v="Yes"/>
    <n v="18897.78"/>
    <n v="0"/>
    <x v="1"/>
    <x v="0"/>
  </r>
  <r>
    <n v="15717893"/>
    <n v="607"/>
    <x v="2"/>
    <x v="1"/>
    <n v="36"/>
    <x v="0"/>
    <n v="8"/>
    <x v="1"/>
    <n v="143421.74"/>
    <x v="2"/>
    <n v="1"/>
    <x v="0"/>
    <s v="No"/>
    <s v="No"/>
    <n v="97879.02"/>
    <n v="0"/>
    <x v="1"/>
    <x v="1"/>
  </r>
  <r>
    <n v="15622585"/>
    <n v="525"/>
    <x v="0"/>
    <x v="1"/>
    <n v="26"/>
    <x v="2"/>
    <n v="7"/>
    <x v="2"/>
    <n v="153644.39000000001"/>
    <x v="2"/>
    <n v="1"/>
    <x v="0"/>
    <s v="Yes"/>
    <s v="Yes"/>
    <n v="63197.88"/>
    <n v="0"/>
    <x v="1"/>
    <x v="0"/>
  </r>
  <r>
    <n v="15733964"/>
    <n v="606"/>
    <x v="1"/>
    <x v="0"/>
    <n v="53"/>
    <x v="1"/>
    <n v="1"/>
    <x v="0"/>
    <n v="109330.06"/>
    <x v="2"/>
    <n v="1"/>
    <x v="0"/>
    <s v="Yes"/>
    <s v="Yes"/>
    <n v="75860.009999999995"/>
    <n v="0"/>
    <x v="1"/>
    <x v="0"/>
  </r>
  <r>
    <n v="15753861"/>
    <n v="686"/>
    <x v="2"/>
    <x v="0"/>
    <n v="27"/>
    <x v="2"/>
    <n v="1"/>
    <x v="0"/>
    <n v="115095.88"/>
    <x v="2"/>
    <n v="2"/>
    <x v="2"/>
    <s v="No"/>
    <s v="No"/>
    <n v="78622.460000000006"/>
    <n v="0"/>
    <x v="1"/>
    <x v="1"/>
  </r>
  <r>
    <n v="15747097"/>
    <n v="611"/>
    <x v="0"/>
    <x v="1"/>
    <n v="35"/>
    <x v="0"/>
    <n v="10"/>
    <x v="1"/>
    <n v="0"/>
    <x v="0"/>
    <n v="1"/>
    <x v="0"/>
    <s v="Yes"/>
    <s v="Yes"/>
    <n v="23598.23"/>
    <n v="1"/>
    <x v="0"/>
    <x v="0"/>
  </r>
  <r>
    <n v="15594762"/>
    <n v="827"/>
    <x v="1"/>
    <x v="1"/>
    <n v="46"/>
    <x v="0"/>
    <n v="1"/>
    <x v="0"/>
    <n v="183276.32"/>
    <x v="2"/>
    <n v="1"/>
    <x v="0"/>
    <s v="Yes"/>
    <s v="Yes"/>
    <n v="13460.27"/>
    <n v="0"/>
    <x v="1"/>
    <x v="0"/>
  </r>
  <r>
    <n v="15667417"/>
    <n v="572"/>
    <x v="0"/>
    <x v="1"/>
    <n v="33"/>
    <x v="0"/>
    <n v="9"/>
    <x v="1"/>
    <n v="68193.72"/>
    <x v="1"/>
    <n v="1"/>
    <x v="0"/>
    <s v="No"/>
    <s v="No"/>
    <n v="19998.310000000001"/>
    <n v="0"/>
    <x v="1"/>
    <x v="1"/>
  </r>
  <r>
    <n v="15684861"/>
    <n v="726"/>
    <x v="0"/>
    <x v="0"/>
    <n v="32"/>
    <x v="0"/>
    <n v="8"/>
    <x v="1"/>
    <n v="0"/>
    <x v="0"/>
    <n v="2"/>
    <x v="2"/>
    <s v="No"/>
    <s v="No"/>
    <n v="185075.63"/>
    <n v="0"/>
    <x v="1"/>
    <x v="1"/>
  </r>
  <r>
    <n v="15742204"/>
    <n v="579"/>
    <x v="2"/>
    <x v="1"/>
    <n v="31"/>
    <x v="0"/>
    <n v="6"/>
    <x v="2"/>
    <n v="139729.54"/>
    <x v="2"/>
    <n v="1"/>
    <x v="0"/>
    <s v="Yes"/>
    <s v="Yes"/>
    <n v="135815.38"/>
    <n v="0"/>
    <x v="1"/>
    <x v="0"/>
  </r>
  <r>
    <n v="15623502"/>
    <n v="598"/>
    <x v="1"/>
    <x v="0"/>
    <n v="56"/>
    <x v="1"/>
    <n v="4"/>
    <x v="2"/>
    <n v="98365.33"/>
    <x v="1"/>
    <n v="1"/>
    <x v="0"/>
    <s v="Yes"/>
    <s v="Yes"/>
    <n v="44251.33"/>
    <n v="0"/>
    <x v="1"/>
    <x v="0"/>
  </r>
  <r>
    <n v="15774872"/>
    <n v="663"/>
    <x v="0"/>
    <x v="1"/>
    <n v="36"/>
    <x v="0"/>
    <n v="10"/>
    <x v="1"/>
    <n v="0"/>
    <x v="0"/>
    <n v="2"/>
    <x v="2"/>
    <s v="No"/>
    <s v="No"/>
    <n v="136349.54999999999"/>
    <n v="0"/>
    <x v="1"/>
    <x v="1"/>
  </r>
  <r>
    <n v="15611191"/>
    <n v="505"/>
    <x v="2"/>
    <x v="0"/>
    <n v="37"/>
    <x v="0"/>
    <n v="10"/>
    <x v="1"/>
    <n v="122453.97"/>
    <x v="2"/>
    <n v="2"/>
    <x v="2"/>
    <s v="Yes"/>
    <s v="Yes"/>
    <n v="52693.99"/>
    <n v="0"/>
    <x v="1"/>
    <x v="0"/>
  </r>
  <r>
    <n v="15674331"/>
    <n v="576"/>
    <x v="2"/>
    <x v="1"/>
    <n v="30"/>
    <x v="0"/>
    <n v="7"/>
    <x v="2"/>
    <n v="132174.41"/>
    <x v="2"/>
    <n v="2"/>
    <x v="2"/>
    <s v="No"/>
    <s v="No"/>
    <n v="93767.03"/>
    <n v="0"/>
    <x v="1"/>
    <x v="1"/>
  </r>
  <r>
    <n v="15619465"/>
    <n v="555"/>
    <x v="1"/>
    <x v="0"/>
    <n v="24"/>
    <x v="2"/>
    <n v="2"/>
    <x v="0"/>
    <n v="0"/>
    <x v="0"/>
    <n v="2"/>
    <x v="2"/>
    <s v="Yes"/>
    <s v="Yes"/>
    <n v="197866.55"/>
    <n v="0"/>
    <x v="1"/>
    <x v="0"/>
  </r>
  <r>
    <n v="15575247"/>
    <n v="524"/>
    <x v="0"/>
    <x v="1"/>
    <n v="30"/>
    <x v="0"/>
    <n v="1"/>
    <x v="0"/>
    <n v="0"/>
    <x v="0"/>
    <n v="2"/>
    <x v="2"/>
    <s v="No"/>
    <s v="No"/>
    <n v="126812.85"/>
    <n v="0"/>
    <x v="1"/>
    <x v="1"/>
  </r>
  <r>
    <n v="15695679"/>
    <n v="776"/>
    <x v="1"/>
    <x v="1"/>
    <n v="39"/>
    <x v="0"/>
    <n v="2"/>
    <x v="0"/>
    <n v="104349.45"/>
    <x v="2"/>
    <n v="1"/>
    <x v="0"/>
    <s v="No"/>
    <s v="No"/>
    <n v="79503.05"/>
    <n v="0"/>
    <x v="1"/>
    <x v="1"/>
  </r>
  <r>
    <n v="15713463"/>
    <n v="645"/>
    <x v="2"/>
    <x v="0"/>
    <n v="41"/>
    <x v="0"/>
    <n v="2"/>
    <x v="0"/>
    <n v="138881.04"/>
    <x v="2"/>
    <n v="1"/>
    <x v="0"/>
    <s v="No"/>
    <s v="No"/>
    <n v="129936.53"/>
    <n v="1"/>
    <x v="0"/>
    <x v="1"/>
  </r>
  <r>
    <n v="15785170"/>
    <n v="850"/>
    <x v="2"/>
    <x v="0"/>
    <n v="32"/>
    <x v="0"/>
    <n v="0"/>
    <x v="0"/>
    <n v="116968.91"/>
    <x v="2"/>
    <n v="1"/>
    <x v="0"/>
    <s v="No"/>
    <s v="No"/>
    <n v="175094.62"/>
    <n v="0"/>
    <x v="1"/>
    <x v="1"/>
  </r>
  <r>
    <n v="15796351"/>
    <n v="603"/>
    <x v="2"/>
    <x v="1"/>
    <n v="35"/>
    <x v="0"/>
    <n v="1"/>
    <x v="0"/>
    <n v="105346.03"/>
    <x v="2"/>
    <n v="2"/>
    <x v="2"/>
    <s v="Yes"/>
    <s v="Yes"/>
    <n v="130379.5"/>
    <n v="0"/>
    <x v="1"/>
    <x v="0"/>
  </r>
  <r>
    <n v="15639576"/>
    <n v="691"/>
    <x v="0"/>
    <x v="1"/>
    <n v="26"/>
    <x v="2"/>
    <n v="9"/>
    <x v="1"/>
    <n v="136623.19"/>
    <x v="2"/>
    <n v="1"/>
    <x v="0"/>
    <s v="No"/>
    <s v="No"/>
    <n v="153228"/>
    <n v="0"/>
    <x v="1"/>
    <x v="1"/>
  </r>
  <r>
    <n v="15693264"/>
    <n v="583"/>
    <x v="0"/>
    <x v="0"/>
    <n v="29"/>
    <x v="2"/>
    <n v="10"/>
    <x v="1"/>
    <n v="0"/>
    <x v="0"/>
    <n v="2"/>
    <x v="2"/>
    <s v="Yes"/>
    <s v="Yes"/>
    <n v="111285.85"/>
    <n v="0"/>
    <x v="1"/>
    <x v="0"/>
  </r>
  <r>
    <n v="15589715"/>
    <n v="584"/>
    <x v="0"/>
    <x v="0"/>
    <n v="66"/>
    <x v="1"/>
    <n v="5"/>
    <x v="2"/>
    <n v="0"/>
    <x v="0"/>
    <n v="1"/>
    <x v="0"/>
    <s v="No"/>
    <s v="No"/>
    <n v="49553.38"/>
    <n v="1"/>
    <x v="0"/>
    <x v="1"/>
  </r>
  <r>
    <n v="15769902"/>
    <n v="679"/>
    <x v="0"/>
    <x v="0"/>
    <n v="33"/>
    <x v="0"/>
    <n v="6"/>
    <x v="2"/>
    <n v="0"/>
    <x v="0"/>
    <n v="2"/>
    <x v="2"/>
    <s v="Yes"/>
    <s v="Yes"/>
    <n v="98015.85"/>
    <n v="0"/>
    <x v="1"/>
    <x v="0"/>
  </r>
  <r>
    <n v="15587177"/>
    <n v="646"/>
    <x v="0"/>
    <x v="1"/>
    <n v="36"/>
    <x v="0"/>
    <n v="6"/>
    <x v="2"/>
    <n v="124445.52"/>
    <x v="2"/>
    <n v="1"/>
    <x v="0"/>
    <s v="No"/>
    <s v="No"/>
    <n v="88481.32"/>
    <n v="0"/>
    <x v="1"/>
    <x v="1"/>
  </r>
  <r>
    <n v="15814553"/>
    <n v="559"/>
    <x v="0"/>
    <x v="0"/>
    <n v="34"/>
    <x v="0"/>
    <n v="5"/>
    <x v="2"/>
    <n v="68999.66"/>
    <x v="1"/>
    <n v="2"/>
    <x v="2"/>
    <s v="Yes"/>
    <s v="Yes"/>
    <n v="66879.27"/>
    <n v="0"/>
    <x v="1"/>
    <x v="0"/>
  </r>
  <r>
    <n v="15601550"/>
    <n v="595"/>
    <x v="1"/>
    <x v="1"/>
    <n v="36"/>
    <x v="0"/>
    <n v="6"/>
    <x v="2"/>
    <n v="85768.42"/>
    <x v="1"/>
    <n v="1"/>
    <x v="0"/>
    <s v="Yes"/>
    <s v="Yes"/>
    <n v="24802.77"/>
    <n v="0"/>
    <x v="1"/>
    <x v="0"/>
  </r>
  <r>
    <n v="15664907"/>
    <n v="527"/>
    <x v="0"/>
    <x v="1"/>
    <n v="47"/>
    <x v="0"/>
    <n v="1"/>
    <x v="0"/>
    <n v="0"/>
    <x v="0"/>
    <n v="1"/>
    <x v="0"/>
    <s v="No"/>
    <s v="No"/>
    <n v="21312.16"/>
    <n v="1"/>
    <x v="0"/>
    <x v="1"/>
  </r>
  <r>
    <n v="15612465"/>
    <n v="684"/>
    <x v="1"/>
    <x v="1"/>
    <n v="34"/>
    <x v="0"/>
    <n v="9"/>
    <x v="1"/>
    <n v="100628"/>
    <x v="2"/>
    <n v="2"/>
    <x v="2"/>
    <s v="Yes"/>
    <s v="Yes"/>
    <n v="190263.78"/>
    <n v="0"/>
    <x v="1"/>
    <x v="0"/>
  </r>
  <r>
    <n v="15810800"/>
    <n v="673"/>
    <x v="1"/>
    <x v="0"/>
    <n v="32"/>
    <x v="0"/>
    <n v="0"/>
    <x v="0"/>
    <n v="0"/>
    <x v="0"/>
    <n v="1"/>
    <x v="0"/>
    <s v="Yes"/>
    <s v="Yes"/>
    <n v="72873.33"/>
    <n v="0"/>
    <x v="1"/>
    <x v="0"/>
  </r>
  <r>
    <n v="15665760"/>
    <n v="802"/>
    <x v="1"/>
    <x v="1"/>
    <n v="38"/>
    <x v="0"/>
    <n v="7"/>
    <x v="2"/>
    <n v="0"/>
    <x v="0"/>
    <n v="2"/>
    <x v="2"/>
    <s v="Yes"/>
    <s v="Yes"/>
    <n v="57764.65"/>
    <n v="0"/>
    <x v="1"/>
    <x v="0"/>
  </r>
  <r>
    <n v="15588080"/>
    <n v="675"/>
    <x v="0"/>
    <x v="1"/>
    <n v="54"/>
    <x v="1"/>
    <n v="6"/>
    <x v="2"/>
    <n v="0"/>
    <x v="0"/>
    <n v="1"/>
    <x v="0"/>
    <s v="No"/>
    <s v="No"/>
    <n v="110273.84"/>
    <n v="1"/>
    <x v="0"/>
    <x v="1"/>
  </r>
  <r>
    <n v="15776844"/>
    <n v="762"/>
    <x v="1"/>
    <x v="0"/>
    <n v="19"/>
    <x v="2"/>
    <n v="6"/>
    <x v="2"/>
    <n v="0"/>
    <x v="0"/>
    <n v="2"/>
    <x v="2"/>
    <s v="No"/>
    <s v="No"/>
    <n v="55500.17"/>
    <n v="0"/>
    <x v="1"/>
    <x v="1"/>
  </r>
  <r>
    <n v="15717560"/>
    <n v="580"/>
    <x v="0"/>
    <x v="1"/>
    <n v="50"/>
    <x v="1"/>
    <n v="0"/>
    <x v="0"/>
    <n v="125647.36"/>
    <x v="2"/>
    <n v="1"/>
    <x v="0"/>
    <s v="No"/>
    <s v="No"/>
    <n v="57541.08"/>
    <n v="1"/>
    <x v="0"/>
    <x v="1"/>
  </r>
  <r>
    <n v="15629739"/>
    <n v="621"/>
    <x v="2"/>
    <x v="0"/>
    <n v="31"/>
    <x v="0"/>
    <n v="8"/>
    <x v="1"/>
    <n v="100375.39"/>
    <x v="2"/>
    <n v="1"/>
    <x v="0"/>
    <s v="Yes"/>
    <s v="Yes"/>
    <n v="90384.26"/>
    <n v="0"/>
    <x v="1"/>
    <x v="0"/>
  </r>
  <r>
    <n v="15729908"/>
    <n v="411"/>
    <x v="0"/>
    <x v="0"/>
    <n v="36"/>
    <x v="0"/>
    <n v="10"/>
    <x v="1"/>
    <n v="0"/>
    <x v="0"/>
    <n v="1"/>
    <x v="0"/>
    <s v="No"/>
    <s v="No"/>
    <n v="120694.35"/>
    <n v="0"/>
    <x v="1"/>
    <x v="1"/>
  </r>
  <r>
    <n v="15716781"/>
    <n v="815"/>
    <x v="0"/>
    <x v="1"/>
    <n v="24"/>
    <x v="2"/>
    <n v="7"/>
    <x v="2"/>
    <n v="171922.72"/>
    <x v="2"/>
    <n v="1"/>
    <x v="0"/>
    <s v="Yes"/>
    <s v="Yes"/>
    <n v="178028.96"/>
    <n v="0"/>
    <x v="1"/>
    <x v="0"/>
  </r>
  <r>
    <n v="15646936"/>
    <n v="631"/>
    <x v="2"/>
    <x v="0"/>
    <n v="32"/>
    <x v="0"/>
    <n v="2"/>
    <x v="0"/>
    <n v="146810.99"/>
    <x v="2"/>
    <n v="2"/>
    <x v="2"/>
    <s v="Yes"/>
    <s v="Yes"/>
    <n v="180990.29"/>
    <n v="0"/>
    <x v="1"/>
    <x v="0"/>
  </r>
  <r>
    <n v="15768151"/>
    <n v="514"/>
    <x v="2"/>
    <x v="0"/>
    <n v="45"/>
    <x v="0"/>
    <n v="3"/>
    <x v="0"/>
    <n v="109032.23"/>
    <x v="2"/>
    <n v="1"/>
    <x v="0"/>
    <s v="Yes"/>
    <s v="Yes"/>
    <n v="155407.21"/>
    <n v="1"/>
    <x v="0"/>
    <x v="0"/>
  </r>
  <r>
    <n v="15579212"/>
    <n v="638"/>
    <x v="0"/>
    <x v="1"/>
    <n v="57"/>
    <x v="1"/>
    <n v="6"/>
    <x v="2"/>
    <n v="0"/>
    <x v="0"/>
    <n v="1"/>
    <x v="0"/>
    <s v="No"/>
    <s v="No"/>
    <n v="33676.480000000003"/>
    <n v="1"/>
    <x v="0"/>
    <x v="1"/>
  </r>
  <r>
    <n v="15721835"/>
    <n v="791"/>
    <x v="1"/>
    <x v="1"/>
    <n v="25"/>
    <x v="2"/>
    <n v="7"/>
    <x v="2"/>
    <n v="0"/>
    <x v="0"/>
    <n v="1"/>
    <x v="0"/>
    <s v="No"/>
    <s v="No"/>
    <n v="89666.28"/>
    <n v="0"/>
    <x v="1"/>
    <x v="1"/>
  </r>
  <r>
    <n v="15800515"/>
    <n v="516"/>
    <x v="0"/>
    <x v="1"/>
    <n v="35"/>
    <x v="0"/>
    <n v="5"/>
    <x v="2"/>
    <n v="128653.59"/>
    <x v="2"/>
    <n v="1"/>
    <x v="0"/>
    <s v="No"/>
    <s v="No"/>
    <n v="127558.26"/>
    <n v="0"/>
    <x v="1"/>
    <x v="1"/>
  </r>
  <r>
    <n v="15591279"/>
    <n v="734"/>
    <x v="0"/>
    <x v="1"/>
    <n v="37"/>
    <x v="0"/>
    <n v="3"/>
    <x v="0"/>
    <n v="80387.81"/>
    <x v="1"/>
    <n v="1"/>
    <x v="0"/>
    <s v="Yes"/>
    <s v="Yes"/>
    <n v="77272.62"/>
    <n v="0"/>
    <x v="1"/>
    <x v="0"/>
  </r>
  <r>
    <n v="15587419"/>
    <n v="611"/>
    <x v="0"/>
    <x v="1"/>
    <n v="58"/>
    <x v="1"/>
    <n v="8"/>
    <x v="1"/>
    <n v="0"/>
    <x v="0"/>
    <n v="2"/>
    <x v="2"/>
    <s v="Yes"/>
    <s v="Yes"/>
    <n v="107665.68"/>
    <n v="1"/>
    <x v="0"/>
    <x v="0"/>
  </r>
  <r>
    <n v="15750335"/>
    <n v="850"/>
    <x v="2"/>
    <x v="1"/>
    <n v="43"/>
    <x v="0"/>
    <n v="0"/>
    <x v="0"/>
    <n v="108508.82"/>
    <x v="2"/>
    <n v="3"/>
    <x v="1"/>
    <s v="No"/>
    <s v="No"/>
    <n v="184044.79999999999"/>
    <n v="1"/>
    <x v="0"/>
    <x v="1"/>
  </r>
  <r>
    <n v="15699619"/>
    <n v="641"/>
    <x v="0"/>
    <x v="1"/>
    <n v="31"/>
    <x v="0"/>
    <n v="10"/>
    <x v="1"/>
    <n v="155978.17000000001"/>
    <x v="2"/>
    <n v="1"/>
    <x v="0"/>
    <s v="No"/>
    <s v="No"/>
    <n v="91510.71"/>
    <n v="0"/>
    <x v="1"/>
    <x v="1"/>
  </r>
  <r>
    <n v="15606472"/>
    <n v="585"/>
    <x v="0"/>
    <x v="0"/>
    <n v="38"/>
    <x v="0"/>
    <n v="5"/>
    <x v="2"/>
    <n v="0"/>
    <x v="0"/>
    <n v="1"/>
    <x v="0"/>
    <s v="Yes"/>
    <s v="Yes"/>
    <n v="87363.56"/>
    <n v="0"/>
    <x v="1"/>
    <x v="0"/>
  </r>
  <r>
    <n v="15778368"/>
    <n v="552"/>
    <x v="2"/>
    <x v="1"/>
    <n v="50"/>
    <x v="1"/>
    <n v="4"/>
    <x v="2"/>
    <n v="121175.56"/>
    <x v="2"/>
    <n v="1"/>
    <x v="0"/>
    <s v="No"/>
    <s v="No"/>
    <n v="117505.07"/>
    <n v="1"/>
    <x v="0"/>
    <x v="1"/>
  </r>
  <r>
    <n v="15671387"/>
    <n v="507"/>
    <x v="0"/>
    <x v="0"/>
    <n v="29"/>
    <x v="2"/>
    <n v="4"/>
    <x v="2"/>
    <n v="89349.47"/>
    <x v="1"/>
    <n v="2"/>
    <x v="2"/>
    <s v="No"/>
    <s v="No"/>
    <n v="180626.68"/>
    <n v="0"/>
    <x v="1"/>
    <x v="1"/>
  </r>
  <r>
    <n v="15573926"/>
    <n v="735"/>
    <x v="1"/>
    <x v="1"/>
    <n v="38"/>
    <x v="0"/>
    <n v="7"/>
    <x v="2"/>
    <n v="86131.71"/>
    <x v="1"/>
    <n v="2"/>
    <x v="2"/>
    <s v="No"/>
    <s v="No"/>
    <n v="93478.96"/>
    <n v="0"/>
    <x v="1"/>
    <x v="1"/>
  </r>
  <r>
    <n v="15709183"/>
    <n v="707"/>
    <x v="0"/>
    <x v="0"/>
    <n v="58"/>
    <x v="1"/>
    <n v="3"/>
    <x v="0"/>
    <n v="102346.86"/>
    <x v="2"/>
    <n v="1"/>
    <x v="0"/>
    <s v="Yes"/>
    <s v="Yes"/>
    <n v="114672.64"/>
    <n v="0"/>
    <x v="1"/>
    <x v="0"/>
  </r>
  <r>
    <n v="15577514"/>
    <n v="698"/>
    <x v="2"/>
    <x v="0"/>
    <n v="36"/>
    <x v="0"/>
    <n v="7"/>
    <x v="2"/>
    <n v="121263.62"/>
    <x v="2"/>
    <n v="1"/>
    <x v="0"/>
    <s v="Yes"/>
    <s v="Yes"/>
    <n v="13387.88"/>
    <n v="0"/>
    <x v="1"/>
    <x v="0"/>
  </r>
  <r>
    <n v="15778830"/>
    <n v="841"/>
    <x v="0"/>
    <x v="1"/>
    <n v="31"/>
    <x v="0"/>
    <n v="2"/>
    <x v="0"/>
    <n v="0"/>
    <x v="0"/>
    <n v="2"/>
    <x v="2"/>
    <s v="No"/>
    <s v="No"/>
    <n v="173240.52"/>
    <n v="0"/>
    <x v="1"/>
    <x v="1"/>
  </r>
  <r>
    <n v="15768072"/>
    <n v="688"/>
    <x v="1"/>
    <x v="0"/>
    <n v="33"/>
    <x v="0"/>
    <n v="2"/>
    <x v="0"/>
    <n v="0"/>
    <x v="0"/>
    <n v="1"/>
    <x v="0"/>
    <s v="No"/>
    <s v="No"/>
    <n v="27557.18"/>
    <n v="1"/>
    <x v="0"/>
    <x v="1"/>
  </r>
  <r>
    <n v="15768293"/>
    <n v="614"/>
    <x v="0"/>
    <x v="1"/>
    <n v="51"/>
    <x v="1"/>
    <n v="3"/>
    <x v="0"/>
    <n v="0"/>
    <x v="0"/>
    <n v="2"/>
    <x v="2"/>
    <s v="Yes"/>
    <s v="Yes"/>
    <n v="5552.37"/>
    <n v="0"/>
    <x v="1"/>
    <x v="0"/>
  </r>
  <r>
    <n v="15654456"/>
    <n v="511"/>
    <x v="2"/>
    <x v="1"/>
    <n v="48"/>
    <x v="0"/>
    <n v="6"/>
    <x v="2"/>
    <n v="149726.07999999999"/>
    <x v="2"/>
    <n v="1"/>
    <x v="0"/>
    <s v="No"/>
    <s v="No"/>
    <n v="88307.87"/>
    <n v="1"/>
    <x v="0"/>
    <x v="1"/>
  </r>
  <r>
    <n v="15807525"/>
    <n v="447"/>
    <x v="0"/>
    <x v="1"/>
    <n v="43"/>
    <x v="0"/>
    <n v="2"/>
    <x v="0"/>
    <n v="0"/>
    <x v="0"/>
    <n v="2"/>
    <x v="2"/>
    <s v="No"/>
    <s v="No"/>
    <n v="33879.26"/>
    <n v="1"/>
    <x v="0"/>
    <x v="1"/>
  </r>
  <r>
    <n v="15574372"/>
    <n v="738"/>
    <x v="0"/>
    <x v="1"/>
    <n v="35"/>
    <x v="0"/>
    <n v="5"/>
    <x v="2"/>
    <n v="161274.04999999999"/>
    <x v="2"/>
    <n v="2"/>
    <x v="2"/>
    <s v="No"/>
    <s v="No"/>
    <n v="181429.87"/>
    <n v="0"/>
    <x v="1"/>
    <x v="1"/>
  </r>
  <r>
    <n v="15671249"/>
    <n v="422"/>
    <x v="0"/>
    <x v="0"/>
    <n v="33"/>
    <x v="0"/>
    <n v="2"/>
    <x v="0"/>
    <n v="0"/>
    <x v="0"/>
    <n v="2"/>
    <x v="2"/>
    <s v="No"/>
    <s v="No"/>
    <n v="102655.31"/>
    <n v="0"/>
    <x v="1"/>
    <x v="1"/>
  </r>
  <r>
    <n v="15779744"/>
    <n v="537"/>
    <x v="1"/>
    <x v="1"/>
    <n v="30"/>
    <x v="0"/>
    <n v="1"/>
    <x v="0"/>
    <n v="103138.17"/>
    <x v="2"/>
    <n v="1"/>
    <x v="0"/>
    <s v="Yes"/>
    <s v="Yes"/>
    <n v="96555.42"/>
    <n v="0"/>
    <x v="1"/>
    <x v="0"/>
  </r>
  <r>
    <n v="15624755"/>
    <n v="707"/>
    <x v="2"/>
    <x v="0"/>
    <n v="40"/>
    <x v="0"/>
    <n v="3"/>
    <x v="0"/>
    <n v="109628.44"/>
    <x v="2"/>
    <n v="1"/>
    <x v="0"/>
    <s v="No"/>
    <s v="No"/>
    <n v="189366.03"/>
    <n v="0"/>
    <x v="1"/>
    <x v="1"/>
  </r>
  <r>
    <n v="15611430"/>
    <n v="690"/>
    <x v="0"/>
    <x v="1"/>
    <n v="54"/>
    <x v="1"/>
    <n v="5"/>
    <x v="2"/>
    <n v="0"/>
    <x v="0"/>
    <n v="1"/>
    <x v="0"/>
    <s v="No"/>
    <s v="No"/>
    <n v="12847.61"/>
    <n v="1"/>
    <x v="0"/>
    <x v="1"/>
  </r>
  <r>
    <n v="15774744"/>
    <n v="664"/>
    <x v="2"/>
    <x v="1"/>
    <n v="33"/>
    <x v="0"/>
    <n v="7"/>
    <x v="2"/>
    <n v="97286.16"/>
    <x v="1"/>
    <n v="2"/>
    <x v="2"/>
    <s v="No"/>
    <s v="No"/>
    <n v="143433.32999999999"/>
    <n v="0"/>
    <x v="1"/>
    <x v="1"/>
  </r>
  <r>
    <n v="15629885"/>
    <n v="850"/>
    <x v="0"/>
    <x v="0"/>
    <n v="33"/>
    <x v="0"/>
    <n v="7"/>
    <x v="2"/>
    <n v="118004.26"/>
    <x v="2"/>
    <n v="1"/>
    <x v="0"/>
    <s v="No"/>
    <s v="No"/>
    <n v="183983.82"/>
    <n v="0"/>
    <x v="1"/>
    <x v="1"/>
  </r>
  <r>
    <n v="15708791"/>
    <n v="584"/>
    <x v="1"/>
    <x v="1"/>
    <n v="32"/>
    <x v="0"/>
    <n v="9"/>
    <x v="1"/>
    <n v="85534.83"/>
    <x v="1"/>
    <n v="1"/>
    <x v="0"/>
    <s v="No"/>
    <s v="No"/>
    <n v="169137.24"/>
    <n v="0"/>
    <x v="1"/>
    <x v="1"/>
  </r>
  <r>
    <n v="15793890"/>
    <n v="728"/>
    <x v="0"/>
    <x v="0"/>
    <n v="59"/>
    <x v="1"/>
    <n v="4"/>
    <x v="2"/>
    <n v="0"/>
    <x v="0"/>
    <n v="1"/>
    <x v="0"/>
    <s v="Yes"/>
    <s v="Yes"/>
    <n v="163365.85"/>
    <n v="1"/>
    <x v="0"/>
    <x v="0"/>
  </r>
  <r>
    <n v="15646091"/>
    <n v="560"/>
    <x v="1"/>
    <x v="0"/>
    <n v="43"/>
    <x v="0"/>
    <n v="4"/>
    <x v="2"/>
    <n v="95140.44"/>
    <x v="1"/>
    <n v="2"/>
    <x v="2"/>
    <s v="No"/>
    <s v="No"/>
    <n v="123181.44"/>
    <n v="1"/>
    <x v="0"/>
    <x v="1"/>
  </r>
  <r>
    <n v="15596984"/>
    <n v="629"/>
    <x v="0"/>
    <x v="0"/>
    <n v="31"/>
    <x v="0"/>
    <n v="6"/>
    <x v="2"/>
    <n v="0"/>
    <x v="0"/>
    <n v="1"/>
    <x v="0"/>
    <s v="Yes"/>
    <s v="Yes"/>
    <n v="16447.599999999999"/>
    <n v="1"/>
    <x v="0"/>
    <x v="0"/>
  </r>
  <r>
    <n v="15800215"/>
    <n v="658"/>
    <x v="0"/>
    <x v="1"/>
    <n v="25"/>
    <x v="2"/>
    <n v="3"/>
    <x v="0"/>
    <n v="0"/>
    <x v="0"/>
    <n v="2"/>
    <x v="2"/>
    <s v="Yes"/>
    <s v="Yes"/>
    <n v="173948.4"/>
    <n v="0"/>
    <x v="1"/>
    <x v="0"/>
  </r>
  <r>
    <n v="15577806"/>
    <n v="794"/>
    <x v="2"/>
    <x v="0"/>
    <n v="54"/>
    <x v="1"/>
    <n v="1"/>
    <x v="0"/>
    <n v="75900.84"/>
    <x v="1"/>
    <n v="1"/>
    <x v="0"/>
    <s v="Yes"/>
    <s v="Yes"/>
    <n v="192154.66"/>
    <n v="0"/>
    <x v="1"/>
    <x v="0"/>
  </r>
  <r>
    <n v="15749381"/>
    <n v="790"/>
    <x v="0"/>
    <x v="0"/>
    <n v="41"/>
    <x v="0"/>
    <n v="2"/>
    <x v="0"/>
    <n v="126619.27"/>
    <x v="2"/>
    <n v="1"/>
    <x v="0"/>
    <s v="No"/>
    <s v="No"/>
    <n v="198224.38"/>
    <n v="0"/>
    <x v="1"/>
    <x v="1"/>
  </r>
  <r>
    <n v="15683758"/>
    <n v="640"/>
    <x v="0"/>
    <x v="1"/>
    <n v="44"/>
    <x v="0"/>
    <n v="7"/>
    <x v="2"/>
    <n v="111833.47"/>
    <x v="2"/>
    <n v="1"/>
    <x v="0"/>
    <s v="No"/>
    <s v="No"/>
    <n v="67202.740000000005"/>
    <n v="0"/>
    <x v="1"/>
    <x v="1"/>
  </r>
  <r>
    <n v="15670615"/>
    <n v="652"/>
    <x v="1"/>
    <x v="1"/>
    <n v="37"/>
    <x v="0"/>
    <n v="7"/>
    <x v="2"/>
    <n v="0"/>
    <x v="0"/>
    <n v="2"/>
    <x v="2"/>
    <s v="No"/>
    <s v="No"/>
    <n v="68789.929999999993"/>
    <n v="0"/>
    <x v="1"/>
    <x v="1"/>
  </r>
  <r>
    <n v="15715622"/>
    <n v="583"/>
    <x v="0"/>
    <x v="0"/>
    <n v="57"/>
    <x v="1"/>
    <n v="3"/>
    <x v="0"/>
    <n v="238387.56"/>
    <x v="2"/>
    <n v="1"/>
    <x v="0"/>
    <s v="Yes"/>
    <s v="Yes"/>
    <n v="147964.99"/>
    <n v="1"/>
    <x v="0"/>
    <x v="0"/>
  </r>
  <r>
    <n v="15707634"/>
    <n v="775"/>
    <x v="0"/>
    <x v="0"/>
    <n v="32"/>
    <x v="0"/>
    <n v="2"/>
    <x v="0"/>
    <n v="108698.96"/>
    <x v="2"/>
    <n v="2"/>
    <x v="2"/>
    <s v="Yes"/>
    <s v="Yes"/>
    <n v="161069.73000000001"/>
    <n v="0"/>
    <x v="1"/>
    <x v="0"/>
  </r>
  <r>
    <n v="15806901"/>
    <n v="584"/>
    <x v="0"/>
    <x v="0"/>
    <n v="39"/>
    <x v="0"/>
    <n v="2"/>
    <x v="0"/>
    <n v="112687.69"/>
    <x v="2"/>
    <n v="1"/>
    <x v="0"/>
    <s v="Yes"/>
    <s v="Yes"/>
    <n v="127749.61"/>
    <n v="0"/>
    <x v="1"/>
    <x v="0"/>
  </r>
  <r>
    <n v="15775335"/>
    <n v="635"/>
    <x v="2"/>
    <x v="0"/>
    <n v="48"/>
    <x v="0"/>
    <n v="4"/>
    <x v="2"/>
    <n v="81556.89"/>
    <x v="1"/>
    <n v="2"/>
    <x v="2"/>
    <s v="No"/>
    <s v="No"/>
    <n v="191914.37"/>
    <n v="0"/>
    <x v="1"/>
    <x v="1"/>
  </r>
  <r>
    <n v="15724150"/>
    <n v="814"/>
    <x v="0"/>
    <x v="1"/>
    <n v="48"/>
    <x v="0"/>
    <n v="9"/>
    <x v="1"/>
    <n v="136596.85"/>
    <x v="2"/>
    <n v="1"/>
    <x v="0"/>
    <s v="Yes"/>
    <s v="Yes"/>
    <n v="185791.9"/>
    <n v="0"/>
    <x v="1"/>
    <x v="0"/>
  </r>
  <r>
    <n v="15627220"/>
    <n v="735"/>
    <x v="2"/>
    <x v="0"/>
    <n v="43"/>
    <x v="0"/>
    <n v="9"/>
    <x v="1"/>
    <n v="98807.45"/>
    <x v="1"/>
    <n v="1"/>
    <x v="0"/>
    <s v="No"/>
    <s v="No"/>
    <n v="184570.04"/>
    <n v="1"/>
    <x v="0"/>
    <x v="1"/>
  </r>
  <r>
    <n v="15672330"/>
    <n v="678"/>
    <x v="0"/>
    <x v="0"/>
    <n v="31"/>
    <x v="0"/>
    <n v="1"/>
    <x v="0"/>
    <n v="0"/>
    <x v="0"/>
    <n v="2"/>
    <x v="2"/>
    <s v="Yes"/>
    <s v="Yes"/>
    <n v="130446.65"/>
    <n v="0"/>
    <x v="1"/>
    <x v="0"/>
  </r>
  <r>
    <n v="15668521"/>
    <n v="693"/>
    <x v="0"/>
    <x v="1"/>
    <n v="37"/>
    <x v="0"/>
    <n v="1"/>
    <x v="0"/>
    <n v="0"/>
    <x v="0"/>
    <n v="2"/>
    <x v="2"/>
    <s v="Yes"/>
    <s v="Yes"/>
    <n v="82867.55"/>
    <n v="0"/>
    <x v="1"/>
    <x v="0"/>
  </r>
  <r>
    <n v="15807837"/>
    <n v="640"/>
    <x v="0"/>
    <x v="0"/>
    <n v="30"/>
    <x v="0"/>
    <n v="6"/>
    <x v="2"/>
    <n v="107499.7"/>
    <x v="2"/>
    <n v="1"/>
    <x v="0"/>
    <s v="Yes"/>
    <s v="Yes"/>
    <n v="187632.22"/>
    <n v="0"/>
    <x v="1"/>
    <x v="0"/>
  </r>
  <r>
    <n v="15592570"/>
    <n v="773"/>
    <x v="1"/>
    <x v="0"/>
    <n v="23"/>
    <x v="2"/>
    <n v="8"/>
    <x v="1"/>
    <n v="0"/>
    <x v="0"/>
    <n v="2"/>
    <x v="2"/>
    <s v="No"/>
    <s v="No"/>
    <n v="56759.79"/>
    <n v="0"/>
    <x v="1"/>
    <x v="1"/>
  </r>
  <r>
    <n v="15748589"/>
    <n v="736"/>
    <x v="0"/>
    <x v="0"/>
    <n v="30"/>
    <x v="0"/>
    <n v="9"/>
    <x v="1"/>
    <n v="0"/>
    <x v="0"/>
    <n v="2"/>
    <x v="2"/>
    <s v="No"/>
    <s v="No"/>
    <n v="34180.33"/>
    <n v="0"/>
    <x v="1"/>
    <x v="1"/>
  </r>
  <r>
    <n v="15635893"/>
    <n v="693"/>
    <x v="0"/>
    <x v="0"/>
    <n v="28"/>
    <x v="2"/>
    <n v="8"/>
    <x v="1"/>
    <n v="0"/>
    <x v="0"/>
    <n v="2"/>
    <x v="2"/>
    <s v="Yes"/>
    <s v="Yes"/>
    <n v="158545.25"/>
    <n v="0"/>
    <x v="1"/>
    <x v="0"/>
  </r>
  <r>
    <n v="15757632"/>
    <n v="496"/>
    <x v="0"/>
    <x v="0"/>
    <n v="41"/>
    <x v="0"/>
    <n v="1"/>
    <x v="0"/>
    <n v="176024.05"/>
    <x v="2"/>
    <n v="2"/>
    <x v="2"/>
    <s v="No"/>
    <s v="No"/>
    <n v="182337.98"/>
    <n v="0"/>
    <x v="1"/>
    <x v="1"/>
  </r>
  <r>
    <n v="15691863"/>
    <n v="751"/>
    <x v="0"/>
    <x v="0"/>
    <n v="39"/>
    <x v="0"/>
    <n v="3"/>
    <x v="0"/>
    <n v="0"/>
    <x v="0"/>
    <n v="2"/>
    <x v="2"/>
    <s v="Yes"/>
    <s v="Yes"/>
    <n v="84175.34"/>
    <n v="0"/>
    <x v="1"/>
    <x v="0"/>
  </r>
  <r>
    <n v="15706071"/>
    <n v="528"/>
    <x v="2"/>
    <x v="1"/>
    <n v="39"/>
    <x v="0"/>
    <n v="0"/>
    <x v="0"/>
    <n v="127631.62"/>
    <x v="2"/>
    <n v="1"/>
    <x v="0"/>
    <s v="Yes"/>
    <s v="Yes"/>
    <n v="22197.8"/>
    <n v="1"/>
    <x v="0"/>
    <x v="0"/>
  </r>
  <r>
    <n v="15654296"/>
    <n v="754"/>
    <x v="1"/>
    <x v="0"/>
    <n v="19"/>
    <x v="2"/>
    <n v="9"/>
    <x v="1"/>
    <n v="0"/>
    <x v="0"/>
    <n v="1"/>
    <x v="0"/>
    <s v="No"/>
    <s v="No"/>
    <n v="189641.11"/>
    <n v="0"/>
    <x v="1"/>
    <x v="1"/>
  </r>
  <r>
    <n v="15755018"/>
    <n v="568"/>
    <x v="2"/>
    <x v="0"/>
    <n v="26"/>
    <x v="2"/>
    <n v="10"/>
    <x v="1"/>
    <n v="109819.16"/>
    <x v="2"/>
    <n v="2"/>
    <x v="2"/>
    <s v="No"/>
    <s v="No"/>
    <n v="154491.39000000001"/>
    <n v="0"/>
    <x v="1"/>
    <x v="1"/>
  </r>
  <r>
    <n v="15594041"/>
    <n v="592"/>
    <x v="1"/>
    <x v="0"/>
    <n v="41"/>
    <x v="0"/>
    <n v="2"/>
    <x v="0"/>
    <n v="138734.94"/>
    <x v="2"/>
    <n v="1"/>
    <x v="0"/>
    <s v="No"/>
    <s v="No"/>
    <n v="90020.74"/>
    <n v="0"/>
    <x v="1"/>
    <x v="1"/>
  </r>
  <r>
    <n v="15670587"/>
    <n v="558"/>
    <x v="2"/>
    <x v="1"/>
    <n v="25"/>
    <x v="2"/>
    <n v="10"/>
    <x v="1"/>
    <n v="111363.1"/>
    <x v="2"/>
    <n v="2"/>
    <x v="2"/>
    <s v="No"/>
    <s v="No"/>
    <n v="197264.35"/>
    <n v="0"/>
    <x v="1"/>
    <x v="1"/>
  </r>
  <r>
    <n v="15724527"/>
    <n v="825"/>
    <x v="0"/>
    <x v="1"/>
    <n v="34"/>
    <x v="0"/>
    <n v="9"/>
    <x v="1"/>
    <n v="0"/>
    <x v="0"/>
    <n v="2"/>
    <x v="2"/>
    <s v="Yes"/>
    <s v="Yes"/>
    <n v="31933.06"/>
    <n v="0"/>
    <x v="1"/>
    <x v="0"/>
  </r>
  <r>
    <n v="15801904"/>
    <n v="677"/>
    <x v="2"/>
    <x v="1"/>
    <n v="28"/>
    <x v="2"/>
    <n v="0"/>
    <x v="0"/>
    <n v="143988"/>
    <x v="2"/>
    <n v="2"/>
    <x v="2"/>
    <s v="No"/>
    <s v="No"/>
    <n v="8755.69"/>
    <n v="1"/>
    <x v="0"/>
    <x v="1"/>
  </r>
  <r>
    <n v="15658195"/>
    <n v="653"/>
    <x v="0"/>
    <x v="1"/>
    <n v="34"/>
    <x v="0"/>
    <n v="5"/>
    <x v="2"/>
    <n v="118838.75"/>
    <x v="2"/>
    <n v="1"/>
    <x v="0"/>
    <s v="Yes"/>
    <s v="Yes"/>
    <n v="52820.13"/>
    <n v="0"/>
    <x v="1"/>
    <x v="0"/>
  </r>
  <r>
    <n v="15630113"/>
    <n v="593"/>
    <x v="1"/>
    <x v="1"/>
    <n v="35"/>
    <x v="0"/>
    <n v="4"/>
    <x v="2"/>
    <n v="161637.75"/>
    <x v="2"/>
    <n v="1"/>
    <x v="0"/>
    <s v="Yes"/>
    <s v="Yes"/>
    <n v="20008.46"/>
    <n v="0"/>
    <x v="1"/>
    <x v="0"/>
  </r>
  <r>
    <n v="15784320"/>
    <n v="632"/>
    <x v="0"/>
    <x v="0"/>
    <n v="44"/>
    <x v="0"/>
    <n v="3"/>
    <x v="0"/>
    <n v="133793.89000000001"/>
    <x v="2"/>
    <n v="1"/>
    <x v="0"/>
    <s v="Yes"/>
    <s v="Yes"/>
    <n v="34607.14"/>
    <n v="1"/>
    <x v="0"/>
    <x v="0"/>
  </r>
  <r>
    <n v="15676513"/>
    <n v="601"/>
    <x v="2"/>
    <x v="1"/>
    <n v="35"/>
    <x v="0"/>
    <n v="8"/>
    <x v="1"/>
    <n v="71553.83"/>
    <x v="1"/>
    <n v="1"/>
    <x v="0"/>
    <s v="No"/>
    <s v="No"/>
    <n v="177384.45"/>
    <n v="0"/>
    <x v="1"/>
    <x v="1"/>
  </r>
  <r>
    <n v="15574072"/>
    <n v="786"/>
    <x v="0"/>
    <x v="0"/>
    <n v="62"/>
    <x v="1"/>
    <n v="8"/>
    <x v="1"/>
    <n v="0"/>
    <x v="0"/>
    <n v="1"/>
    <x v="0"/>
    <s v="Yes"/>
    <s v="Yes"/>
    <n v="165702.64000000001"/>
    <n v="0"/>
    <x v="1"/>
    <x v="0"/>
  </r>
  <r>
    <n v="15633854"/>
    <n v="654"/>
    <x v="0"/>
    <x v="0"/>
    <n v="40"/>
    <x v="0"/>
    <n v="3"/>
    <x v="0"/>
    <n v="0"/>
    <x v="0"/>
    <n v="2"/>
    <x v="2"/>
    <s v="No"/>
    <s v="No"/>
    <n v="167889.1"/>
    <n v="0"/>
    <x v="1"/>
    <x v="1"/>
  </r>
  <r>
    <n v="15618566"/>
    <n v="572"/>
    <x v="0"/>
    <x v="0"/>
    <n v="38"/>
    <x v="0"/>
    <n v="7"/>
    <x v="2"/>
    <n v="0"/>
    <x v="0"/>
    <n v="2"/>
    <x v="2"/>
    <s v="Yes"/>
    <s v="Yes"/>
    <n v="133122.62"/>
    <n v="0"/>
    <x v="1"/>
    <x v="0"/>
  </r>
  <r>
    <n v="15733014"/>
    <n v="813"/>
    <x v="0"/>
    <x v="0"/>
    <n v="62"/>
    <x v="1"/>
    <n v="10"/>
    <x v="1"/>
    <n v="64667.95"/>
    <x v="1"/>
    <n v="2"/>
    <x v="2"/>
    <s v="Yes"/>
    <s v="Yes"/>
    <n v="140454.14000000001"/>
    <n v="0"/>
    <x v="1"/>
    <x v="0"/>
  </r>
  <r>
    <n v="15753343"/>
    <n v="523"/>
    <x v="0"/>
    <x v="0"/>
    <n v="28"/>
    <x v="2"/>
    <n v="2"/>
    <x v="0"/>
    <n v="121164.11"/>
    <x v="2"/>
    <n v="1"/>
    <x v="0"/>
    <s v="Yes"/>
    <s v="Yes"/>
    <n v="59938.81"/>
    <n v="0"/>
    <x v="1"/>
    <x v="0"/>
  </r>
  <r>
    <n v="15746076"/>
    <n v="506"/>
    <x v="1"/>
    <x v="1"/>
    <n v="50"/>
    <x v="1"/>
    <n v="3"/>
    <x v="0"/>
    <n v="0"/>
    <x v="0"/>
    <n v="2"/>
    <x v="2"/>
    <s v="No"/>
    <s v="No"/>
    <n v="12016.79"/>
    <n v="0"/>
    <x v="1"/>
    <x v="1"/>
  </r>
  <r>
    <n v="15608226"/>
    <n v="513"/>
    <x v="1"/>
    <x v="1"/>
    <n v="72"/>
    <x v="1"/>
    <n v="3"/>
    <x v="0"/>
    <n v="98903.06"/>
    <x v="1"/>
    <n v="1"/>
    <x v="0"/>
    <s v="Yes"/>
    <s v="Yes"/>
    <n v="81251.240000000005"/>
    <n v="0"/>
    <x v="1"/>
    <x v="0"/>
  </r>
  <r>
    <n v="15605684"/>
    <n v="664"/>
    <x v="0"/>
    <x v="0"/>
    <n v="31"/>
    <x v="0"/>
    <n v="7"/>
    <x v="2"/>
    <n v="104158.84"/>
    <x v="2"/>
    <n v="1"/>
    <x v="0"/>
    <s v="No"/>
    <s v="No"/>
    <n v="134169.85"/>
    <n v="0"/>
    <x v="1"/>
    <x v="1"/>
  </r>
  <r>
    <n v="15638988"/>
    <n v="684"/>
    <x v="0"/>
    <x v="1"/>
    <n v="54"/>
    <x v="1"/>
    <n v="6"/>
    <x v="2"/>
    <n v="0"/>
    <x v="0"/>
    <n v="2"/>
    <x v="2"/>
    <s v="Yes"/>
    <s v="Yes"/>
    <n v="94888.6"/>
    <n v="0"/>
    <x v="1"/>
    <x v="0"/>
  </r>
  <r>
    <n v="15628767"/>
    <n v="608"/>
    <x v="1"/>
    <x v="0"/>
    <n v="63"/>
    <x v="1"/>
    <n v="3"/>
    <x v="0"/>
    <n v="139529.93"/>
    <x v="2"/>
    <n v="2"/>
    <x v="2"/>
    <s v="Yes"/>
    <s v="Yes"/>
    <n v="175696.16"/>
    <n v="1"/>
    <x v="0"/>
    <x v="0"/>
  </r>
  <r>
    <n v="15737977"/>
    <n v="527"/>
    <x v="0"/>
    <x v="0"/>
    <n v="25"/>
    <x v="2"/>
    <n v="6"/>
    <x v="2"/>
    <n v="0"/>
    <x v="0"/>
    <n v="2"/>
    <x v="2"/>
    <s v="Yes"/>
    <s v="Yes"/>
    <n v="96758.58"/>
    <n v="0"/>
    <x v="1"/>
    <x v="0"/>
  </r>
  <r>
    <n v="15758116"/>
    <n v="666"/>
    <x v="0"/>
    <x v="1"/>
    <n v="53"/>
    <x v="1"/>
    <n v="5"/>
    <x v="2"/>
    <n v="64646.7"/>
    <x v="1"/>
    <n v="1"/>
    <x v="0"/>
    <s v="No"/>
    <s v="No"/>
    <n v="128019.48"/>
    <n v="1"/>
    <x v="0"/>
    <x v="1"/>
  </r>
  <r>
    <n v="15575119"/>
    <n v="779"/>
    <x v="0"/>
    <x v="1"/>
    <n v="71"/>
    <x v="1"/>
    <n v="3"/>
    <x v="0"/>
    <n v="0"/>
    <x v="0"/>
    <n v="2"/>
    <x v="2"/>
    <s v="Yes"/>
    <s v="Yes"/>
    <n v="146895.35999999999"/>
    <n v="1"/>
    <x v="0"/>
    <x v="0"/>
  </r>
  <r>
    <n v="15625126"/>
    <n v="629"/>
    <x v="0"/>
    <x v="0"/>
    <n v="40"/>
    <x v="0"/>
    <n v="6"/>
    <x v="2"/>
    <n v="0"/>
    <x v="0"/>
    <n v="2"/>
    <x v="2"/>
    <s v="Yes"/>
    <s v="Yes"/>
    <n v="139356.29999999999"/>
    <n v="0"/>
    <x v="1"/>
    <x v="0"/>
  </r>
  <r>
    <n v="15567114"/>
    <n v="430"/>
    <x v="0"/>
    <x v="1"/>
    <n v="35"/>
    <x v="0"/>
    <n v="1"/>
    <x v="0"/>
    <n v="118894.22"/>
    <x v="2"/>
    <n v="1"/>
    <x v="0"/>
    <s v="No"/>
    <s v="No"/>
    <n v="2923.61"/>
    <n v="0"/>
    <x v="1"/>
    <x v="1"/>
  </r>
  <r>
    <n v="15672242"/>
    <n v="712"/>
    <x v="0"/>
    <x v="1"/>
    <n v="24"/>
    <x v="2"/>
    <n v="2"/>
    <x v="0"/>
    <n v="0"/>
    <x v="0"/>
    <n v="1"/>
    <x v="0"/>
    <s v="Yes"/>
    <s v="Yes"/>
    <n v="121232.51"/>
    <n v="0"/>
    <x v="1"/>
    <x v="0"/>
  </r>
  <r>
    <n v="15681327"/>
    <n v="682"/>
    <x v="0"/>
    <x v="1"/>
    <n v="30"/>
    <x v="0"/>
    <n v="9"/>
    <x v="1"/>
    <n v="0"/>
    <x v="0"/>
    <n v="2"/>
    <x v="2"/>
    <s v="Yes"/>
    <s v="Yes"/>
    <n v="2053.42"/>
    <n v="0"/>
    <x v="1"/>
    <x v="0"/>
  </r>
  <r>
    <n v="15802585"/>
    <n v="634"/>
    <x v="0"/>
    <x v="0"/>
    <n v="41"/>
    <x v="0"/>
    <n v="8"/>
    <x v="1"/>
    <n v="68213.990000000005"/>
    <x v="1"/>
    <n v="1"/>
    <x v="0"/>
    <s v="Yes"/>
    <s v="Yes"/>
    <n v="6382.46"/>
    <n v="0"/>
    <x v="1"/>
    <x v="0"/>
  </r>
  <r>
    <n v="15740630"/>
    <n v="487"/>
    <x v="1"/>
    <x v="0"/>
    <n v="31"/>
    <x v="0"/>
    <n v="1"/>
    <x v="0"/>
    <n v="0"/>
    <x v="0"/>
    <n v="2"/>
    <x v="2"/>
    <s v="No"/>
    <s v="No"/>
    <n v="158750.13"/>
    <n v="0"/>
    <x v="1"/>
    <x v="1"/>
  </r>
  <r>
    <n v="15815420"/>
    <n v="808"/>
    <x v="1"/>
    <x v="1"/>
    <n v="47"/>
    <x v="0"/>
    <n v="8"/>
    <x v="1"/>
    <n v="139196"/>
    <x v="2"/>
    <n v="1"/>
    <x v="0"/>
    <s v="Yes"/>
    <s v="Yes"/>
    <n v="74028.36"/>
    <n v="0"/>
    <x v="1"/>
    <x v="0"/>
  </r>
  <r>
    <n v="15711468"/>
    <n v="527"/>
    <x v="0"/>
    <x v="0"/>
    <n v="32"/>
    <x v="0"/>
    <n v="7"/>
    <x v="2"/>
    <n v="0"/>
    <x v="0"/>
    <n v="2"/>
    <x v="2"/>
    <s v="Yes"/>
    <s v="Yes"/>
    <n v="44099.75"/>
    <n v="0"/>
    <x v="1"/>
    <x v="0"/>
  </r>
  <r>
    <n v="15799626"/>
    <n v="637"/>
    <x v="2"/>
    <x v="1"/>
    <n v="50"/>
    <x v="1"/>
    <n v="4"/>
    <x v="2"/>
    <n v="126345.55"/>
    <x v="2"/>
    <n v="1"/>
    <x v="0"/>
    <s v="Yes"/>
    <s v="Yes"/>
    <n v="17323"/>
    <n v="1"/>
    <x v="0"/>
    <x v="0"/>
  </r>
  <r>
    <n v="15659325"/>
    <n v="802"/>
    <x v="1"/>
    <x v="1"/>
    <n v="40"/>
    <x v="0"/>
    <n v="5"/>
    <x v="2"/>
    <n v="0"/>
    <x v="0"/>
    <n v="2"/>
    <x v="2"/>
    <s v="Yes"/>
    <s v="Yes"/>
    <n v="175043.69"/>
    <n v="0"/>
    <x v="1"/>
    <x v="0"/>
  </r>
  <r>
    <n v="15651352"/>
    <n v="529"/>
    <x v="0"/>
    <x v="0"/>
    <n v="38"/>
    <x v="0"/>
    <n v="2"/>
    <x v="0"/>
    <n v="0"/>
    <x v="0"/>
    <n v="1"/>
    <x v="0"/>
    <s v="No"/>
    <s v="No"/>
    <n v="146388.85"/>
    <n v="1"/>
    <x v="0"/>
    <x v="1"/>
  </r>
  <r>
    <n v="15684925"/>
    <n v="850"/>
    <x v="0"/>
    <x v="0"/>
    <n v="43"/>
    <x v="0"/>
    <n v="3"/>
    <x v="0"/>
    <n v="0"/>
    <x v="0"/>
    <n v="2"/>
    <x v="2"/>
    <s v="No"/>
    <s v="No"/>
    <n v="2465.8000000000002"/>
    <n v="0"/>
    <x v="1"/>
    <x v="1"/>
  </r>
  <r>
    <n v="15657439"/>
    <n v="738"/>
    <x v="0"/>
    <x v="1"/>
    <n v="18"/>
    <x v="2"/>
    <n v="4"/>
    <x v="2"/>
    <n v="0"/>
    <x v="0"/>
    <n v="2"/>
    <x v="2"/>
    <s v="Yes"/>
    <s v="Yes"/>
    <n v="47799.15"/>
    <n v="0"/>
    <x v="1"/>
    <x v="0"/>
  </r>
  <r>
    <n v="15574122"/>
    <n v="817"/>
    <x v="0"/>
    <x v="1"/>
    <n v="34"/>
    <x v="0"/>
    <n v="5"/>
    <x v="2"/>
    <n v="129278.43"/>
    <x v="2"/>
    <n v="1"/>
    <x v="0"/>
    <s v="No"/>
    <s v="No"/>
    <n v="165562.84"/>
    <n v="0"/>
    <x v="1"/>
    <x v="1"/>
  </r>
  <r>
    <n v="15720508"/>
    <n v="735"/>
    <x v="0"/>
    <x v="1"/>
    <n v="31"/>
    <x v="0"/>
    <n v="3"/>
    <x v="0"/>
    <n v="119558.35"/>
    <x v="2"/>
    <n v="1"/>
    <x v="0"/>
    <s v="No"/>
    <s v="No"/>
    <n v="72927.679999999993"/>
    <n v="0"/>
    <x v="1"/>
    <x v="1"/>
  </r>
  <r>
    <n v="15599078"/>
    <n v="619"/>
    <x v="2"/>
    <x v="0"/>
    <n v="41"/>
    <x v="0"/>
    <n v="5"/>
    <x v="2"/>
    <n v="92467.58"/>
    <x v="1"/>
    <n v="1"/>
    <x v="0"/>
    <s v="No"/>
    <s v="No"/>
    <n v="38270.47"/>
    <n v="0"/>
    <x v="1"/>
    <x v="1"/>
  </r>
  <r>
    <n v="15702300"/>
    <n v="671"/>
    <x v="0"/>
    <x v="1"/>
    <n v="27"/>
    <x v="2"/>
    <n v="5"/>
    <x v="2"/>
    <n v="0"/>
    <x v="0"/>
    <n v="2"/>
    <x v="2"/>
    <s v="No"/>
    <s v="No"/>
    <n v="120893.07"/>
    <n v="0"/>
    <x v="1"/>
    <x v="1"/>
  </r>
  <r>
    <n v="15660735"/>
    <n v="581"/>
    <x v="1"/>
    <x v="0"/>
    <n v="31"/>
    <x v="0"/>
    <n v="6"/>
    <x v="2"/>
    <n v="0"/>
    <x v="0"/>
    <n v="2"/>
    <x v="2"/>
    <s v="No"/>
    <s v="No"/>
    <n v="188377.21"/>
    <n v="0"/>
    <x v="1"/>
    <x v="1"/>
  </r>
  <r>
    <n v="15671390"/>
    <n v="690"/>
    <x v="1"/>
    <x v="1"/>
    <n v="36"/>
    <x v="0"/>
    <n v="10"/>
    <x v="1"/>
    <n v="0"/>
    <x v="0"/>
    <n v="2"/>
    <x v="2"/>
    <s v="No"/>
    <s v="No"/>
    <n v="55902.93"/>
    <n v="0"/>
    <x v="1"/>
    <x v="1"/>
  </r>
  <r>
    <n v="15647385"/>
    <n v="579"/>
    <x v="1"/>
    <x v="1"/>
    <n v="56"/>
    <x v="1"/>
    <n v="4"/>
    <x v="2"/>
    <n v="99340.83"/>
    <x v="1"/>
    <n v="1"/>
    <x v="0"/>
    <s v="No"/>
    <s v="No"/>
    <n v="4523.74"/>
    <n v="1"/>
    <x v="0"/>
    <x v="1"/>
  </r>
  <r>
    <n v="15739223"/>
    <n v="688"/>
    <x v="1"/>
    <x v="0"/>
    <n v="24"/>
    <x v="2"/>
    <n v="3"/>
    <x v="0"/>
    <n v="0"/>
    <x v="0"/>
    <n v="2"/>
    <x v="2"/>
    <s v="Yes"/>
    <s v="Yes"/>
    <n v="102195.16"/>
    <n v="0"/>
    <x v="1"/>
    <x v="0"/>
  </r>
  <r>
    <n v="15631305"/>
    <n v="599"/>
    <x v="1"/>
    <x v="0"/>
    <n v="28"/>
    <x v="2"/>
    <n v="4"/>
    <x v="2"/>
    <n v="126833.79"/>
    <x v="2"/>
    <n v="2"/>
    <x v="2"/>
    <s v="No"/>
    <s v="No"/>
    <n v="60843.09"/>
    <n v="1"/>
    <x v="0"/>
    <x v="1"/>
  </r>
  <r>
    <n v="15809263"/>
    <n v="729"/>
    <x v="2"/>
    <x v="1"/>
    <n v="29"/>
    <x v="2"/>
    <n v="5"/>
    <x v="2"/>
    <n v="109676.52"/>
    <x v="2"/>
    <n v="1"/>
    <x v="0"/>
    <s v="Yes"/>
    <s v="Yes"/>
    <n v="25548.47"/>
    <n v="0"/>
    <x v="1"/>
    <x v="0"/>
  </r>
  <r>
    <n v="15640866"/>
    <n v="718"/>
    <x v="0"/>
    <x v="0"/>
    <n v="29"/>
    <x v="2"/>
    <n v="3"/>
    <x v="0"/>
    <n v="0"/>
    <x v="0"/>
    <n v="1"/>
    <x v="0"/>
    <s v="Yes"/>
    <s v="Yes"/>
    <n v="134462.29"/>
    <n v="0"/>
    <x v="1"/>
    <x v="0"/>
  </r>
  <r>
    <n v="15775663"/>
    <n v="712"/>
    <x v="2"/>
    <x v="1"/>
    <n v="53"/>
    <x v="1"/>
    <n v="6"/>
    <x v="2"/>
    <n v="134729.99"/>
    <x v="2"/>
    <n v="2"/>
    <x v="2"/>
    <s v="Yes"/>
    <s v="Yes"/>
    <n v="132702.64000000001"/>
    <n v="0"/>
    <x v="1"/>
    <x v="0"/>
  </r>
  <r>
    <n v="15631800"/>
    <n v="474"/>
    <x v="0"/>
    <x v="1"/>
    <n v="37"/>
    <x v="0"/>
    <n v="3"/>
    <x v="0"/>
    <n v="98431.37"/>
    <x v="1"/>
    <n v="1"/>
    <x v="0"/>
    <s v="No"/>
    <s v="No"/>
    <n v="75698.44"/>
    <n v="0"/>
    <x v="1"/>
    <x v="1"/>
  </r>
  <r>
    <n v="15654292"/>
    <n v="565"/>
    <x v="2"/>
    <x v="1"/>
    <n v="33"/>
    <x v="0"/>
    <n v="8"/>
    <x v="1"/>
    <n v="130368.31"/>
    <x v="2"/>
    <n v="2"/>
    <x v="2"/>
    <s v="No"/>
    <s v="No"/>
    <n v="105642.43"/>
    <n v="0"/>
    <x v="1"/>
    <x v="1"/>
  </r>
  <r>
    <n v="15648320"/>
    <n v="658"/>
    <x v="0"/>
    <x v="0"/>
    <n v="31"/>
    <x v="0"/>
    <n v="7"/>
    <x v="2"/>
    <n v="123974.96"/>
    <x v="2"/>
    <n v="1"/>
    <x v="0"/>
    <s v="No"/>
    <s v="No"/>
    <n v="102153.75"/>
    <n v="0"/>
    <x v="1"/>
    <x v="1"/>
  </r>
  <r>
    <n v="15726747"/>
    <n v="714"/>
    <x v="0"/>
    <x v="1"/>
    <n v="63"/>
    <x v="1"/>
    <n v="4"/>
    <x v="2"/>
    <n v="138082.16"/>
    <x v="2"/>
    <n v="1"/>
    <x v="0"/>
    <s v="Yes"/>
    <s v="Yes"/>
    <n v="166677.54"/>
    <n v="0"/>
    <x v="1"/>
    <x v="0"/>
  </r>
  <r>
    <n v="15694510"/>
    <n v="725"/>
    <x v="0"/>
    <x v="1"/>
    <n v="45"/>
    <x v="0"/>
    <n v="1"/>
    <x v="0"/>
    <n v="129855.32"/>
    <x v="2"/>
    <n v="1"/>
    <x v="0"/>
    <s v="No"/>
    <s v="No"/>
    <n v="24218.65"/>
    <n v="0"/>
    <x v="1"/>
    <x v="1"/>
  </r>
  <r>
    <n v="15572291"/>
    <n v="825"/>
    <x v="0"/>
    <x v="1"/>
    <n v="40"/>
    <x v="0"/>
    <n v="6"/>
    <x v="2"/>
    <n v="132308.22"/>
    <x v="2"/>
    <n v="1"/>
    <x v="0"/>
    <s v="No"/>
    <s v="No"/>
    <n v="117122.5"/>
    <n v="0"/>
    <x v="1"/>
    <x v="1"/>
  </r>
  <r>
    <n v="15603465"/>
    <n v="665"/>
    <x v="2"/>
    <x v="0"/>
    <n v="45"/>
    <x v="0"/>
    <n v="5"/>
    <x v="2"/>
    <n v="155447.65"/>
    <x v="2"/>
    <n v="2"/>
    <x v="2"/>
    <s v="No"/>
    <s v="No"/>
    <n v="51871.95"/>
    <n v="1"/>
    <x v="0"/>
    <x v="1"/>
  </r>
  <r>
    <n v="15685628"/>
    <n v="670"/>
    <x v="1"/>
    <x v="1"/>
    <n v="35"/>
    <x v="0"/>
    <n v="2"/>
    <x v="0"/>
    <n v="124268.64"/>
    <x v="2"/>
    <n v="2"/>
    <x v="2"/>
    <s v="Yes"/>
    <s v="Yes"/>
    <n v="84321.03"/>
    <n v="0"/>
    <x v="1"/>
    <x v="0"/>
  </r>
  <r>
    <n v="15792729"/>
    <n v="474"/>
    <x v="2"/>
    <x v="0"/>
    <n v="34"/>
    <x v="0"/>
    <n v="9"/>
    <x v="1"/>
    <n v="176311.36"/>
    <x v="2"/>
    <n v="1"/>
    <x v="0"/>
    <s v="No"/>
    <s v="No"/>
    <n v="160213.26999999999"/>
    <n v="0"/>
    <x v="1"/>
    <x v="1"/>
  </r>
  <r>
    <n v="15767414"/>
    <n v="591"/>
    <x v="0"/>
    <x v="1"/>
    <n v="40"/>
    <x v="0"/>
    <n v="2"/>
    <x v="0"/>
    <n v="99886.42"/>
    <x v="1"/>
    <n v="2"/>
    <x v="2"/>
    <s v="Yes"/>
    <s v="Yes"/>
    <n v="88695.19"/>
    <n v="0"/>
    <x v="1"/>
    <x v="0"/>
  </r>
  <r>
    <n v="15568044"/>
    <n v="508"/>
    <x v="0"/>
    <x v="0"/>
    <n v="31"/>
    <x v="0"/>
    <n v="7"/>
    <x v="2"/>
    <n v="0"/>
    <x v="0"/>
    <n v="2"/>
    <x v="2"/>
    <s v="Yes"/>
    <s v="Yes"/>
    <n v="6123.15"/>
    <n v="0"/>
    <x v="1"/>
    <x v="0"/>
  </r>
  <r>
    <n v="15751333"/>
    <n v="695"/>
    <x v="0"/>
    <x v="0"/>
    <n v="36"/>
    <x v="0"/>
    <n v="2"/>
    <x v="0"/>
    <n v="0"/>
    <x v="0"/>
    <n v="2"/>
    <x v="2"/>
    <s v="Yes"/>
    <s v="Yes"/>
    <n v="167749.54"/>
    <n v="0"/>
    <x v="1"/>
    <x v="0"/>
  </r>
  <r>
    <n v="15623062"/>
    <n v="660"/>
    <x v="2"/>
    <x v="1"/>
    <n v="24"/>
    <x v="2"/>
    <n v="5"/>
    <x v="2"/>
    <n v="85089.3"/>
    <x v="1"/>
    <n v="1"/>
    <x v="0"/>
    <s v="Yes"/>
    <s v="Yes"/>
    <n v="71638"/>
    <n v="0"/>
    <x v="1"/>
    <x v="0"/>
  </r>
  <r>
    <n v="15713621"/>
    <n v="687"/>
    <x v="2"/>
    <x v="1"/>
    <n v="41"/>
    <x v="0"/>
    <n v="10"/>
    <x v="1"/>
    <n v="134318.21"/>
    <x v="2"/>
    <n v="2"/>
    <x v="2"/>
    <s v="Yes"/>
    <s v="Yes"/>
    <n v="198064.52"/>
    <n v="0"/>
    <x v="1"/>
    <x v="0"/>
  </r>
  <r>
    <n v="15670668"/>
    <n v="658"/>
    <x v="2"/>
    <x v="1"/>
    <n v="29"/>
    <x v="2"/>
    <n v="5"/>
    <x v="2"/>
    <n v="75395.53"/>
    <x v="1"/>
    <n v="2"/>
    <x v="2"/>
    <s v="Yes"/>
    <s v="Yes"/>
    <n v="54914.92"/>
    <n v="0"/>
    <x v="1"/>
    <x v="0"/>
  </r>
  <r>
    <n v="15750638"/>
    <n v="705"/>
    <x v="2"/>
    <x v="0"/>
    <n v="33"/>
    <x v="0"/>
    <n v="5"/>
    <x v="2"/>
    <n v="116765.7"/>
    <x v="2"/>
    <n v="1"/>
    <x v="0"/>
    <s v="No"/>
    <s v="No"/>
    <n v="190659.17"/>
    <n v="1"/>
    <x v="0"/>
    <x v="1"/>
  </r>
  <r>
    <n v="15747878"/>
    <n v="739"/>
    <x v="1"/>
    <x v="1"/>
    <n v="60"/>
    <x v="1"/>
    <n v="4"/>
    <x v="2"/>
    <n v="0"/>
    <x v="0"/>
    <n v="1"/>
    <x v="0"/>
    <s v="Yes"/>
    <s v="Yes"/>
    <n v="51637.67"/>
    <n v="0"/>
    <x v="1"/>
    <x v="0"/>
  </r>
  <r>
    <n v="15726796"/>
    <n v="844"/>
    <x v="0"/>
    <x v="1"/>
    <n v="38"/>
    <x v="0"/>
    <n v="7"/>
    <x v="2"/>
    <n v="111501.66"/>
    <x v="2"/>
    <n v="1"/>
    <x v="0"/>
    <s v="Yes"/>
    <s v="Yes"/>
    <n v="119333.38"/>
    <n v="0"/>
    <x v="1"/>
    <x v="0"/>
  </r>
  <r>
    <n v="15754952"/>
    <n v="602"/>
    <x v="2"/>
    <x v="0"/>
    <n v="48"/>
    <x v="0"/>
    <n v="7"/>
    <x v="2"/>
    <n v="76595.08"/>
    <x v="1"/>
    <n v="2"/>
    <x v="2"/>
    <s v="No"/>
    <s v="No"/>
    <n v="127095.14"/>
    <n v="0"/>
    <x v="1"/>
    <x v="1"/>
  </r>
  <r>
    <n v="15652192"/>
    <n v="759"/>
    <x v="0"/>
    <x v="0"/>
    <n v="33"/>
    <x v="0"/>
    <n v="9"/>
    <x v="1"/>
    <n v="160541.35999999999"/>
    <x v="2"/>
    <n v="2"/>
    <x v="2"/>
    <s v="No"/>
    <s v="No"/>
    <n v="93541.14"/>
    <n v="0"/>
    <x v="1"/>
    <x v="1"/>
  </r>
  <r>
    <n v="15681924"/>
    <n v="747"/>
    <x v="2"/>
    <x v="1"/>
    <n v="38"/>
    <x v="0"/>
    <n v="2"/>
    <x v="0"/>
    <n v="129728.6"/>
    <x v="2"/>
    <n v="1"/>
    <x v="0"/>
    <s v="No"/>
    <s v="No"/>
    <n v="89289.54"/>
    <n v="0"/>
    <x v="1"/>
    <x v="1"/>
  </r>
  <r>
    <n v="15763544"/>
    <n v="673"/>
    <x v="0"/>
    <x v="1"/>
    <n v="47"/>
    <x v="0"/>
    <n v="1"/>
    <x v="0"/>
    <n v="0"/>
    <x v="0"/>
    <n v="2"/>
    <x v="2"/>
    <s v="No"/>
    <s v="No"/>
    <n v="108762.16"/>
    <n v="0"/>
    <x v="1"/>
    <x v="1"/>
  </r>
  <r>
    <n v="15764431"/>
    <n v="671"/>
    <x v="1"/>
    <x v="0"/>
    <n v="34"/>
    <x v="0"/>
    <n v="5"/>
    <x v="2"/>
    <n v="130929.02"/>
    <x v="2"/>
    <n v="4"/>
    <x v="1"/>
    <s v="Yes"/>
    <s v="Yes"/>
    <n v="28238.25"/>
    <n v="1"/>
    <x v="0"/>
    <x v="0"/>
  </r>
  <r>
    <n v="15684010"/>
    <n v="640"/>
    <x v="2"/>
    <x v="0"/>
    <n v="74"/>
    <x v="1"/>
    <n v="2"/>
    <x v="0"/>
    <n v="116800.25"/>
    <x v="2"/>
    <n v="1"/>
    <x v="0"/>
    <s v="Yes"/>
    <s v="Yes"/>
    <n v="34130.43"/>
    <n v="0"/>
    <x v="1"/>
    <x v="0"/>
  </r>
  <r>
    <n v="15648881"/>
    <n v="581"/>
    <x v="2"/>
    <x v="1"/>
    <n v="40"/>
    <x v="0"/>
    <n v="0"/>
    <x v="0"/>
    <n v="101016.53"/>
    <x v="2"/>
    <n v="1"/>
    <x v="0"/>
    <s v="Yes"/>
    <s v="Yes"/>
    <n v="7926.35"/>
    <n v="1"/>
    <x v="0"/>
    <x v="0"/>
  </r>
  <r>
    <n v="15733303"/>
    <n v="630"/>
    <x v="0"/>
    <x v="1"/>
    <n v="67"/>
    <x v="1"/>
    <n v="5"/>
    <x v="2"/>
    <n v="0"/>
    <x v="0"/>
    <n v="2"/>
    <x v="2"/>
    <s v="Yes"/>
    <s v="Yes"/>
    <n v="27330.27"/>
    <n v="0"/>
    <x v="1"/>
    <x v="0"/>
  </r>
  <r>
    <n v="15643294"/>
    <n v="703"/>
    <x v="0"/>
    <x v="0"/>
    <n v="33"/>
    <x v="0"/>
    <n v="8"/>
    <x v="1"/>
    <n v="190566.65"/>
    <x v="2"/>
    <n v="1"/>
    <x v="0"/>
    <s v="Yes"/>
    <s v="Yes"/>
    <n v="79997.14"/>
    <n v="0"/>
    <x v="1"/>
    <x v="0"/>
  </r>
  <r>
    <n v="15749905"/>
    <n v="698"/>
    <x v="1"/>
    <x v="0"/>
    <n v="47"/>
    <x v="0"/>
    <n v="6"/>
    <x v="2"/>
    <n v="0"/>
    <x v="0"/>
    <n v="1"/>
    <x v="0"/>
    <s v="No"/>
    <s v="No"/>
    <n v="50213.81"/>
    <n v="1"/>
    <x v="0"/>
    <x v="1"/>
  </r>
  <r>
    <n v="15625175"/>
    <n v="742"/>
    <x v="2"/>
    <x v="0"/>
    <n v="43"/>
    <x v="0"/>
    <n v="6"/>
    <x v="2"/>
    <n v="97067.69"/>
    <x v="1"/>
    <n v="1"/>
    <x v="0"/>
    <s v="Yes"/>
    <s v="Yes"/>
    <n v="60920.03"/>
    <n v="1"/>
    <x v="0"/>
    <x v="0"/>
  </r>
  <r>
    <n v="15643967"/>
    <n v="652"/>
    <x v="0"/>
    <x v="0"/>
    <n v="37"/>
    <x v="0"/>
    <n v="4"/>
    <x v="2"/>
    <n v="92208.54"/>
    <x v="1"/>
    <n v="1"/>
    <x v="0"/>
    <s v="Yes"/>
    <s v="Yes"/>
    <n v="197699.8"/>
    <n v="1"/>
    <x v="0"/>
    <x v="0"/>
  </r>
  <r>
    <n v="15578251"/>
    <n v="644"/>
    <x v="0"/>
    <x v="1"/>
    <n v="37"/>
    <x v="0"/>
    <n v="2"/>
    <x v="0"/>
    <n v="186347.97"/>
    <x v="2"/>
    <n v="2"/>
    <x v="2"/>
    <s v="No"/>
    <s v="No"/>
    <n v="92809.73"/>
    <n v="0"/>
    <x v="1"/>
    <x v="1"/>
  </r>
  <r>
    <n v="15772573"/>
    <n v="735"/>
    <x v="1"/>
    <x v="1"/>
    <n v="55"/>
    <x v="1"/>
    <n v="2"/>
    <x v="0"/>
    <n v="103176.62"/>
    <x v="2"/>
    <n v="1"/>
    <x v="0"/>
    <s v="Yes"/>
    <s v="Yes"/>
    <n v="163516.16"/>
    <n v="0"/>
    <x v="1"/>
    <x v="0"/>
  </r>
  <r>
    <n v="15733234"/>
    <n v="777"/>
    <x v="0"/>
    <x v="0"/>
    <n v="58"/>
    <x v="1"/>
    <n v="4"/>
    <x v="2"/>
    <n v="0"/>
    <x v="0"/>
    <n v="1"/>
    <x v="0"/>
    <s v="Yes"/>
    <s v="Yes"/>
    <n v="62449.07"/>
    <n v="1"/>
    <x v="0"/>
    <x v="0"/>
  </r>
  <r>
    <n v="15721582"/>
    <n v="644"/>
    <x v="2"/>
    <x v="0"/>
    <n v="40"/>
    <x v="0"/>
    <n v="4"/>
    <x v="2"/>
    <n v="77270.080000000002"/>
    <x v="1"/>
    <n v="2"/>
    <x v="2"/>
    <s v="Yes"/>
    <s v="Yes"/>
    <n v="115800.1"/>
    <n v="1"/>
    <x v="0"/>
    <x v="0"/>
  </r>
  <r>
    <n v="15628219"/>
    <n v="665"/>
    <x v="2"/>
    <x v="0"/>
    <n v="37"/>
    <x v="0"/>
    <n v="3"/>
    <x v="0"/>
    <n v="111911.63"/>
    <x v="2"/>
    <n v="1"/>
    <x v="0"/>
    <s v="Yes"/>
    <s v="Yes"/>
    <n v="110359.67999999999"/>
    <n v="1"/>
    <x v="0"/>
    <x v="0"/>
  </r>
  <r>
    <n v="15571302"/>
    <n v="529"/>
    <x v="2"/>
    <x v="1"/>
    <n v="72"/>
    <x v="1"/>
    <n v="5"/>
    <x v="2"/>
    <n v="94216.05"/>
    <x v="1"/>
    <n v="1"/>
    <x v="0"/>
    <s v="Yes"/>
    <s v="Yes"/>
    <n v="78695.679999999993"/>
    <n v="0"/>
    <x v="1"/>
    <x v="0"/>
  </r>
  <r>
    <n v="15637178"/>
    <n v="803"/>
    <x v="1"/>
    <x v="0"/>
    <n v="45"/>
    <x v="0"/>
    <n v="7"/>
    <x v="2"/>
    <n v="0"/>
    <x v="0"/>
    <n v="2"/>
    <x v="2"/>
    <s v="Yes"/>
    <s v="Yes"/>
    <n v="128378.04"/>
    <n v="0"/>
    <x v="1"/>
    <x v="0"/>
  </r>
  <r>
    <n v="15601184"/>
    <n v="604"/>
    <x v="1"/>
    <x v="0"/>
    <n v="26"/>
    <x v="2"/>
    <n v="3"/>
    <x v="0"/>
    <n v="0"/>
    <x v="0"/>
    <n v="2"/>
    <x v="2"/>
    <s v="No"/>
    <s v="No"/>
    <n v="155248.62"/>
    <n v="0"/>
    <x v="1"/>
    <x v="1"/>
  </r>
  <r>
    <n v="15629511"/>
    <n v="738"/>
    <x v="0"/>
    <x v="1"/>
    <n v="49"/>
    <x v="0"/>
    <n v="6"/>
    <x v="2"/>
    <n v="106770.82"/>
    <x v="2"/>
    <n v="1"/>
    <x v="0"/>
    <s v="No"/>
    <s v="No"/>
    <n v="123499.27"/>
    <n v="0"/>
    <x v="1"/>
    <x v="1"/>
  </r>
  <r>
    <n v="15570629"/>
    <n v="655"/>
    <x v="2"/>
    <x v="0"/>
    <n v="72"/>
    <x v="1"/>
    <n v="5"/>
    <x v="2"/>
    <n v="138089.97"/>
    <x v="2"/>
    <n v="2"/>
    <x v="2"/>
    <s v="Yes"/>
    <s v="Yes"/>
    <n v="99920.41"/>
    <n v="0"/>
    <x v="1"/>
    <x v="0"/>
  </r>
  <r>
    <n v="15665766"/>
    <n v="698"/>
    <x v="2"/>
    <x v="1"/>
    <n v="39"/>
    <x v="0"/>
    <n v="9"/>
    <x v="1"/>
    <n v="133191.19"/>
    <x v="2"/>
    <n v="2"/>
    <x v="2"/>
    <s v="Yes"/>
    <s v="Yes"/>
    <n v="53289.49"/>
    <n v="0"/>
    <x v="1"/>
    <x v="0"/>
  </r>
  <r>
    <n v="15693732"/>
    <n v="775"/>
    <x v="0"/>
    <x v="0"/>
    <n v="66"/>
    <x v="1"/>
    <n v="9"/>
    <x v="1"/>
    <n v="0"/>
    <x v="0"/>
    <n v="2"/>
    <x v="2"/>
    <s v="Yes"/>
    <s v="Yes"/>
    <n v="67622.34"/>
    <n v="0"/>
    <x v="1"/>
    <x v="0"/>
  </r>
  <r>
    <n v="15765982"/>
    <n v="735"/>
    <x v="0"/>
    <x v="1"/>
    <n v="41"/>
    <x v="0"/>
    <n v="7"/>
    <x v="2"/>
    <n v="74135.850000000006"/>
    <x v="1"/>
    <n v="1"/>
    <x v="0"/>
    <s v="Yes"/>
    <s v="Yes"/>
    <n v="11783.1"/>
    <n v="1"/>
    <x v="0"/>
    <x v="0"/>
  </r>
  <r>
    <n v="15582016"/>
    <n v="766"/>
    <x v="1"/>
    <x v="1"/>
    <n v="41"/>
    <x v="0"/>
    <n v="6"/>
    <x v="2"/>
    <n v="99208.46"/>
    <x v="1"/>
    <n v="2"/>
    <x v="2"/>
    <s v="No"/>
    <s v="No"/>
    <n v="62402.38"/>
    <n v="0"/>
    <x v="1"/>
    <x v="1"/>
  </r>
  <r>
    <n v="15798024"/>
    <n v="537"/>
    <x v="2"/>
    <x v="1"/>
    <n v="84"/>
    <x v="1"/>
    <n v="8"/>
    <x v="1"/>
    <n v="92242.34"/>
    <x v="1"/>
    <n v="1"/>
    <x v="0"/>
    <s v="Yes"/>
    <s v="Yes"/>
    <n v="186235.98"/>
    <n v="0"/>
    <x v="1"/>
    <x v="0"/>
  </r>
  <r>
    <n v="15588622"/>
    <n v="599"/>
    <x v="2"/>
    <x v="1"/>
    <n v="25"/>
    <x v="2"/>
    <n v="7"/>
    <x v="2"/>
    <n v="108380.72"/>
    <x v="2"/>
    <n v="1"/>
    <x v="0"/>
    <s v="Yes"/>
    <s v="Yes"/>
    <n v="79005.95"/>
    <n v="0"/>
    <x v="1"/>
    <x v="0"/>
  </r>
  <r>
    <n v="15724863"/>
    <n v="420"/>
    <x v="1"/>
    <x v="0"/>
    <n v="55"/>
    <x v="1"/>
    <n v="4"/>
    <x v="2"/>
    <n v="91893.32"/>
    <x v="1"/>
    <n v="1"/>
    <x v="0"/>
    <s v="No"/>
    <s v="No"/>
    <n v="144870.28"/>
    <n v="1"/>
    <x v="0"/>
    <x v="1"/>
  </r>
  <r>
    <n v="15618213"/>
    <n v="674"/>
    <x v="0"/>
    <x v="0"/>
    <n v="32"/>
    <x v="0"/>
    <n v="7"/>
    <x v="2"/>
    <n v="85757.93"/>
    <x v="1"/>
    <n v="1"/>
    <x v="0"/>
    <s v="Yes"/>
    <s v="Yes"/>
    <n v="95481"/>
    <n v="0"/>
    <x v="1"/>
    <x v="0"/>
  </r>
  <r>
    <n v="15780411"/>
    <n v="570"/>
    <x v="0"/>
    <x v="0"/>
    <n v="46"/>
    <x v="0"/>
    <n v="3"/>
    <x v="0"/>
    <n v="0"/>
    <x v="0"/>
    <n v="2"/>
    <x v="2"/>
    <s v="No"/>
    <s v="No"/>
    <n v="820.46"/>
    <n v="0"/>
    <x v="1"/>
    <x v="1"/>
  </r>
  <r>
    <n v="15725429"/>
    <n v="623"/>
    <x v="2"/>
    <x v="1"/>
    <n v="33"/>
    <x v="0"/>
    <n v="8"/>
    <x v="1"/>
    <n v="96759.42"/>
    <x v="1"/>
    <n v="1"/>
    <x v="0"/>
    <s v="Yes"/>
    <s v="Yes"/>
    <n v="174777.98"/>
    <n v="0"/>
    <x v="1"/>
    <x v="0"/>
  </r>
  <r>
    <n v="15600626"/>
    <n v="710"/>
    <x v="0"/>
    <x v="1"/>
    <n v="30"/>
    <x v="0"/>
    <n v="6"/>
    <x v="2"/>
    <n v="0"/>
    <x v="0"/>
    <n v="2"/>
    <x v="2"/>
    <s v="Yes"/>
    <s v="Yes"/>
    <n v="8991.17"/>
    <n v="0"/>
    <x v="1"/>
    <x v="0"/>
  </r>
  <r>
    <n v="15668460"/>
    <n v="466"/>
    <x v="0"/>
    <x v="1"/>
    <n v="29"/>
    <x v="2"/>
    <n v="6"/>
    <x v="2"/>
    <n v="0"/>
    <x v="0"/>
    <n v="2"/>
    <x v="2"/>
    <s v="Yes"/>
    <s v="Yes"/>
    <n v="2797.27"/>
    <n v="0"/>
    <x v="1"/>
    <x v="0"/>
  </r>
  <r>
    <n v="15576263"/>
    <n v="759"/>
    <x v="0"/>
    <x v="0"/>
    <n v="22"/>
    <x v="2"/>
    <n v="5"/>
    <x v="2"/>
    <n v="0"/>
    <x v="0"/>
    <n v="1"/>
    <x v="0"/>
    <s v="No"/>
    <s v="No"/>
    <n v="22303.17"/>
    <n v="0"/>
    <x v="1"/>
    <x v="1"/>
  </r>
  <r>
    <n v="15720354"/>
    <n v="581"/>
    <x v="0"/>
    <x v="1"/>
    <n v="71"/>
    <x v="1"/>
    <n v="4"/>
    <x v="2"/>
    <n v="0"/>
    <x v="0"/>
    <n v="2"/>
    <x v="2"/>
    <s v="Yes"/>
    <s v="Yes"/>
    <n v="197562.08"/>
    <n v="0"/>
    <x v="1"/>
    <x v="0"/>
  </r>
  <r>
    <n v="15691624"/>
    <n v="820"/>
    <x v="0"/>
    <x v="1"/>
    <n v="33"/>
    <x v="0"/>
    <n v="2"/>
    <x v="0"/>
    <n v="132150.26"/>
    <x v="2"/>
    <n v="2"/>
    <x v="2"/>
    <s v="No"/>
    <s v="No"/>
    <n v="23067.97"/>
    <n v="0"/>
    <x v="1"/>
    <x v="1"/>
  </r>
  <r>
    <n v="15793196"/>
    <n v="759"/>
    <x v="0"/>
    <x v="1"/>
    <n v="41"/>
    <x v="0"/>
    <n v="9"/>
    <x v="1"/>
    <n v="0"/>
    <x v="0"/>
    <n v="2"/>
    <x v="2"/>
    <s v="Yes"/>
    <s v="Yes"/>
    <n v="190294.12"/>
    <n v="0"/>
    <x v="1"/>
    <x v="0"/>
  </r>
  <r>
    <n v="15633352"/>
    <n v="628"/>
    <x v="0"/>
    <x v="0"/>
    <n v="31"/>
    <x v="0"/>
    <n v="6"/>
    <x v="2"/>
    <n v="175443.75"/>
    <x v="2"/>
    <n v="1"/>
    <x v="0"/>
    <s v="No"/>
    <s v="No"/>
    <n v="113167.17"/>
    <n v="1"/>
    <x v="0"/>
    <x v="1"/>
  </r>
  <r>
    <n v="15750874"/>
    <n v="676"/>
    <x v="0"/>
    <x v="1"/>
    <n v="31"/>
    <x v="0"/>
    <n v="3"/>
    <x v="0"/>
    <n v="78990.149999999994"/>
    <x v="1"/>
    <n v="1"/>
    <x v="0"/>
    <s v="Yes"/>
    <s v="Yes"/>
    <n v="124777.14"/>
    <n v="0"/>
    <x v="1"/>
    <x v="0"/>
  </r>
  <r>
    <n v="15588923"/>
    <n v="591"/>
    <x v="0"/>
    <x v="0"/>
    <n v="33"/>
    <x v="0"/>
    <n v="4"/>
    <x v="2"/>
    <n v="113743.37"/>
    <x v="2"/>
    <n v="1"/>
    <x v="0"/>
    <s v="No"/>
    <s v="No"/>
    <n v="124625.08"/>
    <n v="0"/>
    <x v="1"/>
    <x v="1"/>
  </r>
  <r>
    <n v="15715745"/>
    <n v="690"/>
    <x v="0"/>
    <x v="0"/>
    <n v="26"/>
    <x v="2"/>
    <n v="5"/>
    <x v="2"/>
    <n v="157624.84"/>
    <x v="2"/>
    <n v="1"/>
    <x v="0"/>
    <s v="Yes"/>
    <s v="Yes"/>
    <n v="49599.27"/>
    <n v="0"/>
    <x v="1"/>
    <x v="0"/>
  </r>
  <r>
    <n v="15611800"/>
    <n v="624"/>
    <x v="0"/>
    <x v="0"/>
    <n v="62"/>
    <x v="1"/>
    <n v="7"/>
    <x v="2"/>
    <n v="125163.62"/>
    <x v="2"/>
    <n v="2"/>
    <x v="2"/>
    <s v="Yes"/>
    <s v="Yes"/>
    <n v="151411.5"/>
    <n v="0"/>
    <x v="1"/>
    <x v="0"/>
  </r>
  <r>
    <n v="15576928"/>
    <n v="573"/>
    <x v="0"/>
    <x v="0"/>
    <n v="23"/>
    <x v="2"/>
    <n v="2"/>
    <x v="0"/>
    <n v="0"/>
    <x v="0"/>
    <n v="1"/>
    <x v="0"/>
    <s v="No"/>
    <s v="No"/>
    <n v="122964.18"/>
    <n v="0"/>
    <x v="1"/>
    <x v="1"/>
  </r>
  <r>
    <n v="15793693"/>
    <n v="694"/>
    <x v="0"/>
    <x v="1"/>
    <n v="60"/>
    <x v="1"/>
    <n v="9"/>
    <x v="1"/>
    <n v="0"/>
    <x v="0"/>
    <n v="1"/>
    <x v="0"/>
    <s v="Yes"/>
    <s v="Yes"/>
    <n v="57088.97"/>
    <n v="0"/>
    <x v="1"/>
    <x v="0"/>
  </r>
  <r>
    <n v="15581252"/>
    <n v="632"/>
    <x v="1"/>
    <x v="0"/>
    <n v="29"/>
    <x v="2"/>
    <n v="7"/>
    <x v="2"/>
    <n v="80922.75"/>
    <x v="1"/>
    <n v="1"/>
    <x v="0"/>
    <s v="No"/>
    <s v="No"/>
    <n v="7820.78"/>
    <n v="0"/>
    <x v="1"/>
    <x v="1"/>
  </r>
  <r>
    <n v="15797760"/>
    <n v="632"/>
    <x v="0"/>
    <x v="1"/>
    <n v="40"/>
    <x v="0"/>
    <n v="3"/>
    <x v="0"/>
    <n v="193354.86"/>
    <x v="2"/>
    <n v="2"/>
    <x v="2"/>
    <s v="No"/>
    <s v="No"/>
    <n v="149188.41"/>
    <n v="0"/>
    <x v="1"/>
    <x v="1"/>
  </r>
  <r>
    <n v="15790564"/>
    <n v="832"/>
    <x v="2"/>
    <x v="0"/>
    <n v="40"/>
    <x v="0"/>
    <n v="9"/>
    <x v="1"/>
    <n v="107648.94"/>
    <x v="2"/>
    <n v="2"/>
    <x v="2"/>
    <s v="Yes"/>
    <s v="Yes"/>
    <n v="134638.97"/>
    <n v="0"/>
    <x v="1"/>
    <x v="0"/>
  </r>
  <r>
    <n v="15593736"/>
    <n v="598"/>
    <x v="2"/>
    <x v="0"/>
    <n v="46"/>
    <x v="0"/>
    <n v="7"/>
    <x v="2"/>
    <n v="131769.04"/>
    <x v="2"/>
    <n v="1"/>
    <x v="0"/>
    <s v="No"/>
    <s v="No"/>
    <n v="184980.23"/>
    <n v="1"/>
    <x v="0"/>
    <x v="1"/>
  </r>
  <r>
    <n v="15595937"/>
    <n v="430"/>
    <x v="2"/>
    <x v="1"/>
    <n v="36"/>
    <x v="0"/>
    <n v="1"/>
    <x v="0"/>
    <n v="138992.48000000001"/>
    <x v="2"/>
    <n v="2"/>
    <x v="2"/>
    <s v="No"/>
    <s v="No"/>
    <n v="122373.42"/>
    <n v="0"/>
    <x v="1"/>
    <x v="1"/>
  </r>
  <r>
    <n v="15815628"/>
    <n v="711"/>
    <x v="0"/>
    <x v="0"/>
    <n v="37"/>
    <x v="0"/>
    <n v="8"/>
    <x v="1"/>
    <n v="113899.92"/>
    <x v="2"/>
    <n v="1"/>
    <x v="0"/>
    <s v="No"/>
    <s v="No"/>
    <n v="80215.199999999997"/>
    <n v="0"/>
    <x v="1"/>
    <x v="1"/>
  </r>
  <r>
    <n v="15782802"/>
    <n v="582"/>
    <x v="2"/>
    <x v="1"/>
    <n v="26"/>
    <x v="2"/>
    <n v="6"/>
    <x v="2"/>
    <n v="114450.32"/>
    <x v="2"/>
    <n v="1"/>
    <x v="0"/>
    <s v="Yes"/>
    <s v="Yes"/>
    <n v="14081.64"/>
    <n v="0"/>
    <x v="1"/>
    <x v="0"/>
  </r>
  <r>
    <n v="15627412"/>
    <n v="605"/>
    <x v="0"/>
    <x v="1"/>
    <n v="39"/>
    <x v="0"/>
    <n v="3"/>
    <x v="0"/>
    <n v="0"/>
    <x v="0"/>
    <n v="2"/>
    <x v="2"/>
    <s v="No"/>
    <s v="No"/>
    <n v="199390.45"/>
    <n v="0"/>
    <x v="1"/>
    <x v="1"/>
  </r>
  <r>
    <n v="15734609"/>
    <n v="657"/>
    <x v="0"/>
    <x v="0"/>
    <n v="37"/>
    <x v="0"/>
    <n v="2"/>
    <x v="0"/>
    <n v="0"/>
    <x v="0"/>
    <n v="2"/>
    <x v="2"/>
    <s v="Yes"/>
    <s v="Yes"/>
    <n v="7667.48"/>
    <n v="0"/>
    <x v="1"/>
    <x v="0"/>
  </r>
  <r>
    <n v="15710689"/>
    <n v="578"/>
    <x v="1"/>
    <x v="1"/>
    <n v="40"/>
    <x v="0"/>
    <n v="6"/>
    <x v="2"/>
    <n v="63609.919999999998"/>
    <x v="1"/>
    <n v="1"/>
    <x v="0"/>
    <s v="No"/>
    <s v="No"/>
    <n v="74965.61"/>
    <n v="1"/>
    <x v="0"/>
    <x v="1"/>
  </r>
  <r>
    <n v="15565806"/>
    <n v="532"/>
    <x v="0"/>
    <x v="1"/>
    <n v="38"/>
    <x v="0"/>
    <n v="9"/>
    <x v="1"/>
    <n v="0"/>
    <x v="0"/>
    <n v="2"/>
    <x v="2"/>
    <s v="No"/>
    <s v="No"/>
    <n v="30583.95"/>
    <n v="0"/>
    <x v="1"/>
    <x v="1"/>
  </r>
  <r>
    <n v="15815530"/>
    <n v="612"/>
    <x v="0"/>
    <x v="0"/>
    <n v="42"/>
    <x v="0"/>
    <n v="10"/>
    <x v="1"/>
    <n v="75497.509999999995"/>
    <x v="1"/>
    <n v="1"/>
    <x v="0"/>
    <s v="No"/>
    <s v="No"/>
    <n v="149682.78"/>
    <n v="0"/>
    <x v="1"/>
    <x v="1"/>
  </r>
  <r>
    <n v="15632272"/>
    <n v="792"/>
    <x v="0"/>
    <x v="0"/>
    <n v="42"/>
    <x v="0"/>
    <n v="2"/>
    <x v="0"/>
    <n v="0"/>
    <x v="0"/>
    <n v="2"/>
    <x v="2"/>
    <s v="No"/>
    <s v="No"/>
    <n v="92664.09"/>
    <n v="0"/>
    <x v="1"/>
    <x v="1"/>
  </r>
  <r>
    <n v="15684103"/>
    <n v="674"/>
    <x v="0"/>
    <x v="0"/>
    <n v="26"/>
    <x v="2"/>
    <n v="10"/>
    <x v="1"/>
    <n v="0"/>
    <x v="0"/>
    <n v="2"/>
    <x v="2"/>
    <s v="Yes"/>
    <s v="Yes"/>
    <n v="138423.1"/>
    <n v="0"/>
    <x v="1"/>
    <x v="0"/>
  </r>
  <r>
    <n v="15654519"/>
    <n v="680"/>
    <x v="0"/>
    <x v="1"/>
    <n v="31"/>
    <x v="0"/>
    <n v="1"/>
    <x v="0"/>
    <n v="0"/>
    <x v="0"/>
    <n v="2"/>
    <x v="2"/>
    <s v="Yes"/>
    <s v="Yes"/>
    <n v="3148.2"/>
    <n v="0"/>
    <x v="1"/>
    <x v="0"/>
  </r>
  <r>
    <n v="15767722"/>
    <n v="593"/>
    <x v="0"/>
    <x v="0"/>
    <n v="39"/>
    <x v="0"/>
    <n v="0"/>
    <x v="0"/>
    <n v="117704.73"/>
    <x v="2"/>
    <n v="1"/>
    <x v="0"/>
    <s v="No"/>
    <s v="No"/>
    <n v="197933.5"/>
    <n v="0"/>
    <x v="1"/>
    <x v="1"/>
  </r>
  <r>
    <n v="15654346"/>
    <n v="679"/>
    <x v="2"/>
    <x v="1"/>
    <n v="35"/>
    <x v="0"/>
    <n v="1"/>
    <x v="0"/>
    <n v="130463.55"/>
    <x v="2"/>
    <n v="2"/>
    <x v="2"/>
    <s v="Yes"/>
    <s v="Yes"/>
    <n v="37341.17"/>
    <n v="0"/>
    <x v="1"/>
    <x v="0"/>
  </r>
  <r>
    <n v="15660147"/>
    <n v="493"/>
    <x v="1"/>
    <x v="1"/>
    <n v="32"/>
    <x v="0"/>
    <n v="8"/>
    <x v="1"/>
    <n v="46161.18"/>
    <x v="3"/>
    <n v="1"/>
    <x v="0"/>
    <s v="Yes"/>
    <s v="Yes"/>
    <n v="79577.399999999994"/>
    <n v="0"/>
    <x v="1"/>
    <x v="0"/>
  </r>
  <r>
    <n v="15814998"/>
    <n v="688"/>
    <x v="1"/>
    <x v="1"/>
    <n v="42"/>
    <x v="0"/>
    <n v="5"/>
    <x v="2"/>
    <n v="0"/>
    <x v="0"/>
    <n v="2"/>
    <x v="2"/>
    <s v="No"/>
    <s v="No"/>
    <n v="197602.29"/>
    <n v="0"/>
    <x v="1"/>
    <x v="1"/>
  </r>
  <r>
    <n v="15802207"/>
    <n v="769"/>
    <x v="2"/>
    <x v="1"/>
    <n v="43"/>
    <x v="0"/>
    <n v="4"/>
    <x v="2"/>
    <n v="110182.54"/>
    <x v="2"/>
    <n v="2"/>
    <x v="2"/>
    <s v="Yes"/>
    <s v="Yes"/>
    <n v="87537.32"/>
    <n v="0"/>
    <x v="1"/>
    <x v="0"/>
  </r>
  <r>
    <n v="15658668"/>
    <n v="581"/>
    <x v="1"/>
    <x v="1"/>
    <n v="49"/>
    <x v="0"/>
    <n v="10"/>
    <x v="1"/>
    <n v="0"/>
    <x v="0"/>
    <n v="2"/>
    <x v="2"/>
    <s v="No"/>
    <s v="No"/>
    <n v="41623.589999999997"/>
    <n v="0"/>
    <x v="1"/>
    <x v="1"/>
  </r>
  <r>
    <n v="15715079"/>
    <n v="465"/>
    <x v="0"/>
    <x v="1"/>
    <n v="41"/>
    <x v="0"/>
    <n v="9"/>
    <x v="1"/>
    <n v="117221.15"/>
    <x v="2"/>
    <n v="1"/>
    <x v="0"/>
    <s v="No"/>
    <s v="No"/>
    <n v="168280.95"/>
    <n v="0"/>
    <x v="1"/>
    <x v="1"/>
  </r>
  <r>
    <n v="15570360"/>
    <n v="641"/>
    <x v="0"/>
    <x v="0"/>
    <n v="35"/>
    <x v="0"/>
    <n v="4"/>
    <x v="2"/>
    <n v="0"/>
    <x v="0"/>
    <n v="2"/>
    <x v="2"/>
    <s v="No"/>
    <s v="No"/>
    <n v="125986.18"/>
    <n v="0"/>
    <x v="1"/>
    <x v="1"/>
  </r>
  <r>
    <n v="15674678"/>
    <n v="731"/>
    <x v="2"/>
    <x v="0"/>
    <n v="43"/>
    <x v="0"/>
    <n v="9"/>
    <x v="1"/>
    <n v="79120.27"/>
    <x v="1"/>
    <n v="1"/>
    <x v="0"/>
    <s v="No"/>
    <s v="No"/>
    <n v="548.52"/>
    <n v="1"/>
    <x v="0"/>
    <x v="1"/>
  </r>
  <r>
    <n v="15780925"/>
    <n v="625"/>
    <x v="0"/>
    <x v="1"/>
    <n v="37"/>
    <x v="0"/>
    <n v="1"/>
    <x v="0"/>
    <n v="177069.24"/>
    <x v="2"/>
    <n v="2"/>
    <x v="2"/>
    <s v="Yes"/>
    <s v="Yes"/>
    <n v="96088.54"/>
    <n v="0"/>
    <x v="1"/>
    <x v="0"/>
  </r>
  <r>
    <n v="15688193"/>
    <n v="468"/>
    <x v="0"/>
    <x v="1"/>
    <n v="36"/>
    <x v="0"/>
    <n v="3"/>
    <x v="0"/>
    <n v="61636.97"/>
    <x v="1"/>
    <n v="1"/>
    <x v="0"/>
    <s v="No"/>
    <s v="No"/>
    <n v="107787.42"/>
    <n v="0"/>
    <x v="1"/>
    <x v="1"/>
  </r>
  <r>
    <n v="15778219"/>
    <n v="790"/>
    <x v="0"/>
    <x v="1"/>
    <n v="26"/>
    <x v="2"/>
    <n v="5"/>
    <x v="2"/>
    <n v="0"/>
    <x v="0"/>
    <n v="1"/>
    <x v="0"/>
    <s v="No"/>
    <s v="No"/>
    <n v="20510.79"/>
    <n v="0"/>
    <x v="1"/>
    <x v="1"/>
  </r>
  <r>
    <n v="15696514"/>
    <n v="587"/>
    <x v="2"/>
    <x v="0"/>
    <n v="37"/>
    <x v="0"/>
    <n v="6"/>
    <x v="2"/>
    <n v="104414.03"/>
    <x v="2"/>
    <n v="1"/>
    <x v="0"/>
    <s v="No"/>
    <s v="No"/>
    <n v="192026.02"/>
    <n v="0"/>
    <x v="1"/>
    <x v="1"/>
  </r>
  <r>
    <n v="15712303"/>
    <n v="692"/>
    <x v="0"/>
    <x v="1"/>
    <n v="66"/>
    <x v="1"/>
    <n v="4"/>
    <x v="2"/>
    <n v="159732.01999999999"/>
    <x v="2"/>
    <n v="1"/>
    <x v="0"/>
    <s v="Yes"/>
    <s v="Yes"/>
    <n v="118188.15"/>
    <n v="0"/>
    <x v="1"/>
    <x v="0"/>
  </r>
  <r>
    <n v="15719090"/>
    <n v="676"/>
    <x v="2"/>
    <x v="0"/>
    <n v="34"/>
    <x v="0"/>
    <n v="4"/>
    <x v="2"/>
    <n v="89437.03"/>
    <x v="1"/>
    <n v="1"/>
    <x v="0"/>
    <s v="Yes"/>
    <s v="Yes"/>
    <n v="189540.95"/>
    <n v="0"/>
    <x v="1"/>
    <x v="0"/>
  </r>
  <r>
    <n v="15735632"/>
    <n v="571"/>
    <x v="0"/>
    <x v="1"/>
    <n v="41"/>
    <x v="0"/>
    <n v="8"/>
    <x v="1"/>
    <n v="0"/>
    <x v="0"/>
    <n v="1"/>
    <x v="0"/>
    <s v="Yes"/>
    <s v="Yes"/>
    <n v="63736.17"/>
    <n v="0"/>
    <x v="1"/>
    <x v="0"/>
  </r>
  <r>
    <n v="15619436"/>
    <n v="700"/>
    <x v="0"/>
    <x v="0"/>
    <n v="32"/>
    <x v="0"/>
    <n v="3"/>
    <x v="0"/>
    <n v="0"/>
    <x v="0"/>
    <n v="1"/>
    <x v="0"/>
    <s v="No"/>
    <s v="No"/>
    <n v="95740.37"/>
    <n v="0"/>
    <x v="1"/>
    <x v="1"/>
  </r>
  <r>
    <n v="15722404"/>
    <n v="445"/>
    <x v="0"/>
    <x v="0"/>
    <n v="30"/>
    <x v="0"/>
    <n v="3"/>
    <x v="0"/>
    <n v="0"/>
    <x v="0"/>
    <n v="2"/>
    <x v="2"/>
    <s v="Yes"/>
    <s v="Yes"/>
    <n v="127939.19"/>
    <n v="0"/>
    <x v="1"/>
    <x v="0"/>
  </r>
  <r>
    <n v="15662063"/>
    <n v="746"/>
    <x v="0"/>
    <x v="1"/>
    <n v="36"/>
    <x v="0"/>
    <n v="7"/>
    <x v="2"/>
    <n v="142400.76999999999"/>
    <x v="2"/>
    <n v="1"/>
    <x v="0"/>
    <s v="Yes"/>
    <s v="Yes"/>
    <n v="193438.69"/>
    <n v="0"/>
    <x v="1"/>
    <x v="0"/>
  </r>
  <r>
    <n v="15745605"/>
    <n v="722"/>
    <x v="0"/>
    <x v="0"/>
    <n v="47"/>
    <x v="0"/>
    <n v="2"/>
    <x v="0"/>
    <n v="88011.4"/>
    <x v="1"/>
    <n v="1"/>
    <x v="0"/>
    <s v="Yes"/>
    <s v="Yes"/>
    <n v="90655.94"/>
    <n v="1"/>
    <x v="0"/>
    <x v="0"/>
  </r>
  <r>
    <n v="15636658"/>
    <n v="596"/>
    <x v="0"/>
    <x v="1"/>
    <n v="36"/>
    <x v="0"/>
    <n v="2"/>
    <x v="0"/>
    <n v="0"/>
    <x v="0"/>
    <n v="2"/>
    <x v="2"/>
    <s v="Yes"/>
    <s v="Yes"/>
    <n v="12067.39"/>
    <n v="0"/>
    <x v="1"/>
    <x v="0"/>
  </r>
  <r>
    <n v="15784130"/>
    <n v="850"/>
    <x v="2"/>
    <x v="0"/>
    <n v="30"/>
    <x v="0"/>
    <n v="8"/>
    <x v="1"/>
    <n v="154870.28"/>
    <x v="2"/>
    <n v="1"/>
    <x v="0"/>
    <s v="Yes"/>
    <s v="Yes"/>
    <n v="54191.38"/>
    <n v="0"/>
    <x v="1"/>
    <x v="0"/>
  </r>
  <r>
    <n v="15606755"/>
    <n v="597"/>
    <x v="1"/>
    <x v="0"/>
    <n v="46"/>
    <x v="0"/>
    <n v="4"/>
    <x v="2"/>
    <n v="0"/>
    <x v="0"/>
    <n v="2"/>
    <x v="2"/>
    <s v="No"/>
    <s v="No"/>
    <n v="58667.16"/>
    <n v="1"/>
    <x v="0"/>
    <x v="1"/>
  </r>
  <r>
    <n v="15801699"/>
    <n v="436"/>
    <x v="1"/>
    <x v="1"/>
    <n v="43"/>
    <x v="0"/>
    <n v="5"/>
    <x v="2"/>
    <n v="0"/>
    <x v="0"/>
    <n v="2"/>
    <x v="2"/>
    <s v="Yes"/>
    <s v="Yes"/>
    <n v="35687.43"/>
    <n v="0"/>
    <x v="1"/>
    <x v="0"/>
  </r>
  <r>
    <n v="15784097"/>
    <n v="660"/>
    <x v="2"/>
    <x v="1"/>
    <n v="28"/>
    <x v="2"/>
    <n v="1"/>
    <x v="0"/>
    <n v="118402.25"/>
    <x v="2"/>
    <n v="2"/>
    <x v="2"/>
    <s v="No"/>
    <s v="No"/>
    <n v="14288.93"/>
    <n v="0"/>
    <x v="1"/>
    <x v="1"/>
  </r>
  <r>
    <n v="15764654"/>
    <n v="649"/>
    <x v="0"/>
    <x v="1"/>
    <n v="37"/>
    <x v="0"/>
    <n v="9"/>
    <x v="1"/>
    <n v="87374.88"/>
    <x v="1"/>
    <n v="2"/>
    <x v="2"/>
    <s v="Yes"/>
    <s v="Yes"/>
    <n v="247.36"/>
    <n v="0"/>
    <x v="1"/>
    <x v="0"/>
  </r>
  <r>
    <n v="15612092"/>
    <n v="646"/>
    <x v="2"/>
    <x v="1"/>
    <n v="32"/>
    <x v="0"/>
    <n v="8"/>
    <x v="1"/>
    <n v="105397.8"/>
    <x v="2"/>
    <n v="1"/>
    <x v="0"/>
    <s v="No"/>
    <s v="No"/>
    <n v="78111.839999999997"/>
    <n v="1"/>
    <x v="0"/>
    <x v="1"/>
  </r>
  <r>
    <n v="15610903"/>
    <n v="560"/>
    <x v="1"/>
    <x v="0"/>
    <n v="31"/>
    <x v="0"/>
    <n v="5"/>
    <x v="2"/>
    <n v="125341.69"/>
    <x v="2"/>
    <n v="1"/>
    <x v="0"/>
    <s v="No"/>
    <s v="No"/>
    <n v="79547.39"/>
    <n v="0"/>
    <x v="1"/>
    <x v="1"/>
  </r>
  <r>
    <n v="15705777"/>
    <n v="710"/>
    <x v="2"/>
    <x v="1"/>
    <n v="49"/>
    <x v="0"/>
    <n v="10"/>
    <x v="1"/>
    <n v="129164.88"/>
    <x v="2"/>
    <n v="1"/>
    <x v="0"/>
    <s v="Yes"/>
    <s v="Yes"/>
    <n v="193266.72"/>
    <n v="0"/>
    <x v="1"/>
    <x v="0"/>
  </r>
  <r>
    <n v="15661936"/>
    <n v="513"/>
    <x v="0"/>
    <x v="1"/>
    <n v="40"/>
    <x v="0"/>
    <n v="3"/>
    <x v="0"/>
    <n v="141004.46"/>
    <x v="2"/>
    <n v="1"/>
    <x v="0"/>
    <s v="No"/>
    <s v="No"/>
    <n v="105028.46"/>
    <n v="0"/>
    <x v="1"/>
    <x v="1"/>
  </r>
  <r>
    <n v="15700864"/>
    <n v="607"/>
    <x v="0"/>
    <x v="0"/>
    <n v="21"/>
    <x v="2"/>
    <n v="0"/>
    <x v="0"/>
    <n v="0"/>
    <x v="0"/>
    <n v="2"/>
    <x v="2"/>
    <s v="No"/>
    <s v="No"/>
    <n v="116106.52"/>
    <n v="0"/>
    <x v="1"/>
    <x v="1"/>
  </r>
  <r>
    <n v="15722965"/>
    <n v="757"/>
    <x v="0"/>
    <x v="1"/>
    <n v="57"/>
    <x v="1"/>
    <n v="3"/>
    <x v="0"/>
    <n v="89079.41"/>
    <x v="1"/>
    <n v="1"/>
    <x v="0"/>
    <s v="Yes"/>
    <s v="Yes"/>
    <n v="53179.21"/>
    <n v="1"/>
    <x v="0"/>
    <x v="0"/>
  </r>
  <r>
    <n v="15737521"/>
    <n v="619"/>
    <x v="2"/>
    <x v="1"/>
    <n v="40"/>
    <x v="0"/>
    <n v="9"/>
    <x v="1"/>
    <n v="103604.31"/>
    <x v="2"/>
    <n v="2"/>
    <x v="2"/>
    <s v="No"/>
    <s v="No"/>
    <n v="140947.04999999999"/>
    <n v="0"/>
    <x v="1"/>
    <x v="1"/>
  </r>
  <r>
    <n v="15814465"/>
    <n v="612"/>
    <x v="0"/>
    <x v="1"/>
    <n v="24"/>
    <x v="2"/>
    <n v="1"/>
    <x v="0"/>
    <n v="182705.05"/>
    <x v="2"/>
    <n v="1"/>
    <x v="0"/>
    <s v="Yes"/>
    <s v="Yes"/>
    <n v="171837.06"/>
    <n v="0"/>
    <x v="1"/>
    <x v="0"/>
  </r>
  <r>
    <n v="15580988"/>
    <n v="842"/>
    <x v="0"/>
    <x v="1"/>
    <n v="29"/>
    <x v="2"/>
    <n v="8"/>
    <x v="1"/>
    <n v="0"/>
    <x v="0"/>
    <n v="2"/>
    <x v="2"/>
    <s v="Yes"/>
    <s v="Yes"/>
    <n v="123437.05"/>
    <n v="0"/>
    <x v="1"/>
    <x v="0"/>
  </r>
  <r>
    <n v="15789974"/>
    <n v="713"/>
    <x v="0"/>
    <x v="1"/>
    <n v="33"/>
    <x v="0"/>
    <n v="6"/>
    <x v="2"/>
    <n v="94598.48"/>
    <x v="1"/>
    <n v="1"/>
    <x v="0"/>
    <s v="No"/>
    <s v="No"/>
    <n v="197519.66"/>
    <n v="1"/>
    <x v="0"/>
    <x v="1"/>
  </r>
  <r>
    <n v="15713370"/>
    <n v="657"/>
    <x v="1"/>
    <x v="1"/>
    <n v="36"/>
    <x v="0"/>
    <n v="8"/>
    <x v="1"/>
    <n v="188241.05"/>
    <x v="2"/>
    <n v="2"/>
    <x v="2"/>
    <s v="No"/>
    <s v="No"/>
    <n v="183058.51"/>
    <n v="1"/>
    <x v="0"/>
    <x v="1"/>
  </r>
  <r>
    <n v="15748673"/>
    <n v="770"/>
    <x v="0"/>
    <x v="0"/>
    <n v="37"/>
    <x v="0"/>
    <n v="9"/>
    <x v="1"/>
    <n v="0"/>
    <x v="0"/>
    <n v="2"/>
    <x v="2"/>
    <s v="No"/>
    <s v="No"/>
    <n v="22710.720000000001"/>
    <n v="0"/>
    <x v="1"/>
    <x v="1"/>
  </r>
  <r>
    <n v="15754919"/>
    <n v="773"/>
    <x v="0"/>
    <x v="0"/>
    <n v="40"/>
    <x v="0"/>
    <n v="10"/>
    <x v="1"/>
    <n v="0"/>
    <x v="0"/>
    <n v="2"/>
    <x v="2"/>
    <s v="Yes"/>
    <s v="Yes"/>
    <n v="69303.149999999994"/>
    <n v="0"/>
    <x v="1"/>
    <x v="0"/>
  </r>
  <r>
    <n v="15641662"/>
    <n v="470"/>
    <x v="2"/>
    <x v="1"/>
    <n v="39"/>
    <x v="0"/>
    <n v="5"/>
    <x v="2"/>
    <n v="117469.91"/>
    <x v="2"/>
    <n v="2"/>
    <x v="2"/>
    <s v="No"/>
    <s v="No"/>
    <n v="63705.9"/>
    <n v="0"/>
    <x v="1"/>
    <x v="1"/>
  </r>
  <r>
    <n v="15813422"/>
    <n v="781"/>
    <x v="1"/>
    <x v="1"/>
    <n v="35"/>
    <x v="0"/>
    <n v="4"/>
    <x v="2"/>
    <n v="80790.740000000005"/>
    <x v="1"/>
    <n v="1"/>
    <x v="0"/>
    <s v="No"/>
    <s v="No"/>
    <n v="116429.51"/>
    <n v="0"/>
    <x v="1"/>
    <x v="1"/>
  </r>
  <r>
    <n v="15713596"/>
    <n v="428"/>
    <x v="0"/>
    <x v="0"/>
    <n v="62"/>
    <x v="1"/>
    <n v="1"/>
    <x v="0"/>
    <n v="107735.93"/>
    <x v="2"/>
    <n v="1"/>
    <x v="0"/>
    <s v="Yes"/>
    <s v="Yes"/>
    <n v="58381.77"/>
    <n v="0"/>
    <x v="1"/>
    <x v="0"/>
  </r>
  <r>
    <n v="15791216"/>
    <n v="600"/>
    <x v="2"/>
    <x v="1"/>
    <n v="43"/>
    <x v="0"/>
    <n v="8"/>
    <x v="1"/>
    <n v="133379.41"/>
    <x v="2"/>
    <n v="1"/>
    <x v="0"/>
    <s v="No"/>
    <s v="No"/>
    <n v="177378.66"/>
    <n v="1"/>
    <x v="0"/>
    <x v="1"/>
  </r>
  <r>
    <n v="15689031"/>
    <n v="697"/>
    <x v="1"/>
    <x v="0"/>
    <n v="37"/>
    <x v="0"/>
    <n v="7"/>
    <x v="2"/>
    <n v="168066.87"/>
    <x v="2"/>
    <n v="1"/>
    <x v="0"/>
    <s v="No"/>
    <s v="No"/>
    <n v="35450.53"/>
    <n v="0"/>
    <x v="1"/>
    <x v="1"/>
  </r>
  <r>
    <n v="15763704"/>
    <n v="692"/>
    <x v="2"/>
    <x v="0"/>
    <n v="43"/>
    <x v="0"/>
    <n v="2"/>
    <x v="0"/>
    <n v="69014.490000000005"/>
    <x v="1"/>
    <n v="2"/>
    <x v="2"/>
    <s v="No"/>
    <s v="No"/>
    <n v="164621.43"/>
    <n v="0"/>
    <x v="1"/>
    <x v="1"/>
  </r>
  <r>
    <n v="15631339"/>
    <n v="791"/>
    <x v="0"/>
    <x v="1"/>
    <n v="28"/>
    <x v="2"/>
    <n v="4"/>
    <x v="2"/>
    <n v="0"/>
    <x v="0"/>
    <n v="1"/>
    <x v="0"/>
    <s v="No"/>
    <s v="No"/>
    <n v="174435.48"/>
    <n v="0"/>
    <x v="1"/>
    <x v="1"/>
  </r>
  <r>
    <n v="15771509"/>
    <n v="538"/>
    <x v="2"/>
    <x v="0"/>
    <n v="42"/>
    <x v="0"/>
    <n v="1"/>
    <x v="0"/>
    <n v="98548.62"/>
    <x v="1"/>
    <n v="2"/>
    <x v="2"/>
    <s v="Yes"/>
    <s v="Yes"/>
    <n v="94047.75"/>
    <n v="0"/>
    <x v="1"/>
    <x v="0"/>
  </r>
  <r>
    <n v="15769586"/>
    <n v="820"/>
    <x v="0"/>
    <x v="0"/>
    <n v="49"/>
    <x v="0"/>
    <n v="1"/>
    <x v="0"/>
    <n v="0"/>
    <x v="0"/>
    <n v="2"/>
    <x v="2"/>
    <s v="Yes"/>
    <s v="Yes"/>
    <n v="119087.25"/>
    <n v="0"/>
    <x v="1"/>
    <x v="0"/>
  </r>
  <r>
    <n v="15656096"/>
    <n v="679"/>
    <x v="1"/>
    <x v="0"/>
    <n v="26"/>
    <x v="2"/>
    <n v="3"/>
    <x v="0"/>
    <n v="76554.06"/>
    <x v="1"/>
    <n v="1"/>
    <x v="0"/>
    <s v="Yes"/>
    <s v="Yes"/>
    <n v="184800.27"/>
    <n v="0"/>
    <x v="1"/>
    <x v="0"/>
  </r>
  <r>
    <n v="15585280"/>
    <n v="649"/>
    <x v="0"/>
    <x v="0"/>
    <n v="36"/>
    <x v="0"/>
    <n v="2"/>
    <x v="0"/>
    <n v="0"/>
    <x v="0"/>
    <n v="2"/>
    <x v="2"/>
    <s v="Yes"/>
    <s v="Yes"/>
    <n v="75035.48"/>
    <n v="0"/>
    <x v="1"/>
    <x v="0"/>
  </r>
  <r>
    <n v="15743582"/>
    <n v="632"/>
    <x v="0"/>
    <x v="0"/>
    <n v="27"/>
    <x v="2"/>
    <n v="3"/>
    <x v="0"/>
    <n v="107375.82"/>
    <x v="2"/>
    <n v="1"/>
    <x v="0"/>
    <s v="Yes"/>
    <s v="Yes"/>
    <n v="62703.38"/>
    <n v="0"/>
    <x v="1"/>
    <x v="0"/>
  </r>
  <r>
    <n v="15761692"/>
    <n v="594"/>
    <x v="0"/>
    <x v="1"/>
    <n v="40"/>
    <x v="0"/>
    <n v="9"/>
    <x v="1"/>
    <n v="122417.17"/>
    <x v="2"/>
    <n v="2"/>
    <x v="2"/>
    <s v="Yes"/>
    <s v="Yes"/>
    <n v="190882.69"/>
    <n v="0"/>
    <x v="1"/>
    <x v="0"/>
  </r>
  <r>
    <n v="15627840"/>
    <n v="682"/>
    <x v="0"/>
    <x v="0"/>
    <n v="42"/>
    <x v="0"/>
    <n v="0"/>
    <x v="0"/>
    <n v="0"/>
    <x v="0"/>
    <n v="1"/>
    <x v="0"/>
    <s v="Yes"/>
    <s v="Yes"/>
    <n v="91981.85"/>
    <n v="1"/>
    <x v="0"/>
    <x v="0"/>
  </r>
  <r>
    <n v="15778861"/>
    <n v="720"/>
    <x v="1"/>
    <x v="1"/>
    <n v="33"/>
    <x v="0"/>
    <n v="6"/>
    <x v="2"/>
    <n v="97188.62"/>
    <x v="1"/>
    <n v="1"/>
    <x v="0"/>
    <s v="No"/>
    <s v="No"/>
    <n v="91881.29"/>
    <n v="0"/>
    <x v="1"/>
    <x v="1"/>
  </r>
  <r>
    <n v="15770554"/>
    <n v="769"/>
    <x v="0"/>
    <x v="1"/>
    <n v="31"/>
    <x v="0"/>
    <n v="4"/>
    <x v="2"/>
    <n v="61297.05"/>
    <x v="1"/>
    <n v="2"/>
    <x v="2"/>
    <s v="Yes"/>
    <s v="Yes"/>
    <n v="7118.02"/>
    <n v="0"/>
    <x v="1"/>
    <x v="0"/>
  </r>
  <r>
    <n v="15806956"/>
    <n v="746"/>
    <x v="1"/>
    <x v="1"/>
    <n v="30"/>
    <x v="0"/>
    <n v="1"/>
    <x v="0"/>
    <n v="112666.67"/>
    <x v="2"/>
    <n v="1"/>
    <x v="0"/>
    <s v="No"/>
    <s v="No"/>
    <n v="11710.4"/>
    <n v="1"/>
    <x v="0"/>
    <x v="1"/>
  </r>
  <r>
    <n v="15701908"/>
    <n v="623"/>
    <x v="1"/>
    <x v="0"/>
    <n v="40"/>
    <x v="0"/>
    <n v="7"/>
    <x v="2"/>
    <n v="0"/>
    <x v="0"/>
    <n v="1"/>
    <x v="0"/>
    <s v="Yes"/>
    <s v="Yes"/>
    <n v="25904.12"/>
    <n v="0"/>
    <x v="1"/>
    <x v="0"/>
  </r>
  <r>
    <n v="15736990"/>
    <n v="537"/>
    <x v="0"/>
    <x v="1"/>
    <n v="28"/>
    <x v="2"/>
    <n v="3"/>
    <x v="0"/>
    <n v="157842.07"/>
    <x v="2"/>
    <n v="1"/>
    <x v="0"/>
    <s v="No"/>
    <s v="No"/>
    <n v="86911.49"/>
    <n v="0"/>
    <x v="1"/>
    <x v="1"/>
  </r>
  <r>
    <n v="15743714"/>
    <n v="468"/>
    <x v="0"/>
    <x v="1"/>
    <n v="46"/>
    <x v="0"/>
    <n v="7"/>
    <x v="2"/>
    <n v="91443.75"/>
    <x v="1"/>
    <n v="1"/>
    <x v="0"/>
    <s v="No"/>
    <s v="No"/>
    <n v="10958.18"/>
    <n v="0"/>
    <x v="1"/>
    <x v="1"/>
  </r>
  <r>
    <n v="15807993"/>
    <n v="588"/>
    <x v="2"/>
    <x v="0"/>
    <n v="30"/>
    <x v="0"/>
    <n v="0"/>
    <x v="0"/>
    <n v="110148.49"/>
    <x v="2"/>
    <n v="1"/>
    <x v="0"/>
    <s v="No"/>
    <s v="No"/>
    <n v="5790.9"/>
    <n v="1"/>
    <x v="0"/>
    <x v="1"/>
  </r>
  <r>
    <n v="15644686"/>
    <n v="729"/>
    <x v="1"/>
    <x v="0"/>
    <n v="34"/>
    <x v="0"/>
    <n v="9"/>
    <x v="1"/>
    <n v="53299.96"/>
    <x v="1"/>
    <n v="2"/>
    <x v="2"/>
    <s v="Yes"/>
    <s v="Yes"/>
    <n v="42855.97"/>
    <n v="0"/>
    <x v="1"/>
    <x v="0"/>
  </r>
  <r>
    <n v="15677377"/>
    <n v="543"/>
    <x v="1"/>
    <x v="1"/>
    <n v="37"/>
    <x v="0"/>
    <n v="3"/>
    <x v="0"/>
    <n v="0"/>
    <x v="0"/>
    <n v="2"/>
    <x v="2"/>
    <s v="Yes"/>
    <s v="Yes"/>
    <n v="78915.679999999993"/>
    <n v="0"/>
    <x v="1"/>
    <x v="0"/>
  </r>
  <r>
    <n v="15626412"/>
    <n v="499"/>
    <x v="1"/>
    <x v="1"/>
    <n v="39"/>
    <x v="0"/>
    <n v="6"/>
    <x v="2"/>
    <n v="0"/>
    <x v="0"/>
    <n v="2"/>
    <x v="2"/>
    <s v="Yes"/>
    <s v="Yes"/>
    <n v="81409"/>
    <n v="0"/>
    <x v="1"/>
    <x v="0"/>
  </r>
  <r>
    <n v="15643679"/>
    <n v="784"/>
    <x v="2"/>
    <x v="1"/>
    <n v="28"/>
    <x v="2"/>
    <n v="2"/>
    <x v="0"/>
    <n v="70233.740000000005"/>
    <x v="1"/>
    <n v="2"/>
    <x v="2"/>
    <s v="Yes"/>
    <s v="Yes"/>
    <n v="179252.73"/>
    <n v="0"/>
    <x v="1"/>
    <x v="0"/>
  </r>
  <r>
    <n v="15728456"/>
    <n v="604"/>
    <x v="0"/>
    <x v="1"/>
    <n v="33"/>
    <x v="0"/>
    <n v="3"/>
    <x v="0"/>
    <n v="0"/>
    <x v="0"/>
    <n v="1"/>
    <x v="0"/>
    <s v="No"/>
    <s v="No"/>
    <n v="42171.13"/>
    <n v="1"/>
    <x v="0"/>
    <x v="1"/>
  </r>
  <r>
    <n v="15630661"/>
    <n v="614"/>
    <x v="1"/>
    <x v="0"/>
    <n v="25"/>
    <x v="2"/>
    <n v="10"/>
    <x v="1"/>
    <n v="75212.28"/>
    <x v="1"/>
    <n v="1"/>
    <x v="0"/>
    <s v="No"/>
    <s v="No"/>
    <n v="58965.04"/>
    <n v="0"/>
    <x v="1"/>
    <x v="1"/>
  </r>
  <r>
    <n v="15734044"/>
    <n v="671"/>
    <x v="0"/>
    <x v="0"/>
    <n v="31"/>
    <x v="0"/>
    <n v="7"/>
    <x v="2"/>
    <n v="41299.03"/>
    <x v="3"/>
    <n v="1"/>
    <x v="0"/>
    <s v="Yes"/>
    <s v="Yes"/>
    <n v="102681.32"/>
    <n v="0"/>
    <x v="1"/>
    <x v="0"/>
  </r>
  <r>
    <n v="15705001"/>
    <n v="587"/>
    <x v="1"/>
    <x v="0"/>
    <n v="35"/>
    <x v="0"/>
    <n v="3"/>
    <x v="0"/>
    <n v="83286.559999999998"/>
    <x v="1"/>
    <n v="1"/>
    <x v="0"/>
    <s v="No"/>
    <s v="No"/>
    <n v="125553.52"/>
    <n v="0"/>
    <x v="1"/>
    <x v="1"/>
  </r>
  <r>
    <n v="15809817"/>
    <n v="593"/>
    <x v="1"/>
    <x v="1"/>
    <n v="43"/>
    <x v="0"/>
    <n v="10"/>
    <x v="1"/>
    <n v="0"/>
    <x v="0"/>
    <n v="2"/>
    <x v="2"/>
    <s v="No"/>
    <s v="No"/>
    <n v="53478.02"/>
    <n v="0"/>
    <x v="1"/>
    <x v="1"/>
  </r>
  <r>
    <n v="15809137"/>
    <n v="453"/>
    <x v="0"/>
    <x v="1"/>
    <n v="29"/>
    <x v="2"/>
    <n v="6"/>
    <x v="2"/>
    <n v="0"/>
    <x v="0"/>
    <n v="1"/>
    <x v="0"/>
    <s v="No"/>
    <s v="No"/>
    <n v="198376.02"/>
    <n v="1"/>
    <x v="0"/>
    <x v="1"/>
  </r>
  <r>
    <n v="15751593"/>
    <n v="570"/>
    <x v="2"/>
    <x v="1"/>
    <n v="35"/>
    <x v="0"/>
    <n v="6"/>
    <x v="2"/>
    <n v="85668.59"/>
    <x v="1"/>
    <n v="1"/>
    <x v="0"/>
    <s v="No"/>
    <s v="No"/>
    <n v="105525.36"/>
    <n v="0"/>
    <x v="1"/>
    <x v="1"/>
  </r>
  <r>
    <n v="15626491"/>
    <n v="655"/>
    <x v="0"/>
    <x v="0"/>
    <n v="45"/>
    <x v="0"/>
    <n v="7"/>
    <x v="2"/>
    <n v="57327.040000000001"/>
    <x v="1"/>
    <n v="1"/>
    <x v="0"/>
    <s v="Yes"/>
    <s v="Yes"/>
    <n v="47349"/>
    <n v="0"/>
    <x v="1"/>
    <x v="0"/>
  </r>
  <r>
    <n v="15765461"/>
    <n v="632"/>
    <x v="1"/>
    <x v="1"/>
    <n v="47"/>
    <x v="0"/>
    <n v="3"/>
    <x v="0"/>
    <n v="0"/>
    <x v="0"/>
    <n v="2"/>
    <x v="2"/>
    <s v="No"/>
    <s v="No"/>
    <n v="178822.32"/>
    <n v="0"/>
    <x v="1"/>
    <x v="1"/>
  </r>
  <r>
    <n v="15568120"/>
    <n v="681"/>
    <x v="0"/>
    <x v="0"/>
    <n v="37"/>
    <x v="0"/>
    <n v="7"/>
    <x v="2"/>
    <n v="69609.850000000006"/>
    <x v="1"/>
    <n v="1"/>
    <x v="0"/>
    <s v="Yes"/>
    <s v="Yes"/>
    <n v="72127.83"/>
    <n v="0"/>
    <x v="1"/>
    <x v="0"/>
  </r>
  <r>
    <n v="15787161"/>
    <n v="591"/>
    <x v="2"/>
    <x v="1"/>
    <n v="46"/>
    <x v="0"/>
    <n v="4"/>
    <x v="2"/>
    <n v="129269.27"/>
    <x v="2"/>
    <n v="1"/>
    <x v="0"/>
    <s v="No"/>
    <s v="No"/>
    <n v="163504.32999999999"/>
    <n v="0"/>
    <x v="1"/>
    <x v="1"/>
  </r>
  <r>
    <n v="15812324"/>
    <n v="779"/>
    <x v="0"/>
    <x v="1"/>
    <n v="27"/>
    <x v="2"/>
    <n v="1"/>
    <x v="0"/>
    <n v="0"/>
    <x v="0"/>
    <n v="2"/>
    <x v="2"/>
    <s v="Yes"/>
    <s v="Yes"/>
    <n v="190623.02"/>
    <n v="0"/>
    <x v="1"/>
    <x v="0"/>
  </r>
  <r>
    <n v="15588944"/>
    <n v="456"/>
    <x v="0"/>
    <x v="0"/>
    <n v="63"/>
    <x v="1"/>
    <n v="1"/>
    <x v="0"/>
    <n v="165350.60999999999"/>
    <x v="2"/>
    <n v="2"/>
    <x v="2"/>
    <s v="No"/>
    <s v="No"/>
    <n v="140758.07"/>
    <n v="1"/>
    <x v="0"/>
    <x v="1"/>
  </r>
  <r>
    <n v="15694253"/>
    <n v="686"/>
    <x v="0"/>
    <x v="0"/>
    <n v="41"/>
    <x v="0"/>
    <n v="7"/>
    <x v="2"/>
    <n v="152105.57"/>
    <x v="2"/>
    <n v="2"/>
    <x v="2"/>
    <s v="Yes"/>
    <s v="Yes"/>
    <n v="132374.41"/>
    <n v="0"/>
    <x v="1"/>
    <x v="0"/>
  </r>
  <r>
    <n v="15759566"/>
    <n v="617"/>
    <x v="0"/>
    <x v="1"/>
    <n v="74"/>
    <x v="1"/>
    <n v="10"/>
    <x v="1"/>
    <n v="0"/>
    <x v="0"/>
    <n v="2"/>
    <x v="2"/>
    <s v="Yes"/>
    <s v="Yes"/>
    <n v="53949.98"/>
    <n v="0"/>
    <x v="1"/>
    <x v="0"/>
  </r>
  <r>
    <n v="15675675"/>
    <n v="850"/>
    <x v="0"/>
    <x v="0"/>
    <n v="32"/>
    <x v="0"/>
    <n v="5"/>
    <x v="2"/>
    <n v="106290.64"/>
    <x v="2"/>
    <n v="1"/>
    <x v="0"/>
    <s v="No"/>
    <s v="No"/>
    <n v="121982.73"/>
    <n v="0"/>
    <x v="1"/>
    <x v="1"/>
  </r>
  <r>
    <n v="15802060"/>
    <n v="646"/>
    <x v="2"/>
    <x v="0"/>
    <n v="30"/>
    <x v="0"/>
    <n v="10"/>
    <x v="1"/>
    <n v="100548.67"/>
    <x v="2"/>
    <n v="2"/>
    <x v="2"/>
    <s v="No"/>
    <s v="No"/>
    <n v="136983.76999999999"/>
    <n v="0"/>
    <x v="1"/>
    <x v="1"/>
  </r>
  <r>
    <n v="15660505"/>
    <n v="735"/>
    <x v="2"/>
    <x v="1"/>
    <n v="46"/>
    <x v="0"/>
    <n v="2"/>
    <x v="0"/>
    <n v="106344.95"/>
    <x v="2"/>
    <n v="1"/>
    <x v="0"/>
    <s v="No"/>
    <s v="No"/>
    <n v="114371.33"/>
    <n v="1"/>
    <x v="0"/>
    <x v="1"/>
  </r>
  <r>
    <n v="15782630"/>
    <n v="543"/>
    <x v="0"/>
    <x v="1"/>
    <n v="35"/>
    <x v="0"/>
    <n v="5"/>
    <x v="2"/>
    <n v="137482.19"/>
    <x v="2"/>
    <n v="1"/>
    <x v="0"/>
    <s v="No"/>
    <s v="No"/>
    <n v="62389.35"/>
    <n v="0"/>
    <x v="1"/>
    <x v="1"/>
  </r>
  <r>
    <n v="15700710"/>
    <n v="490"/>
    <x v="0"/>
    <x v="0"/>
    <n v="37"/>
    <x v="0"/>
    <n v="3"/>
    <x v="0"/>
    <n v="116465.53"/>
    <x v="2"/>
    <n v="1"/>
    <x v="0"/>
    <s v="Yes"/>
    <s v="Yes"/>
    <n v="24435.77"/>
    <n v="0"/>
    <x v="1"/>
    <x v="0"/>
  </r>
  <r>
    <n v="15742834"/>
    <n v="640"/>
    <x v="0"/>
    <x v="1"/>
    <n v="45"/>
    <x v="0"/>
    <n v="1"/>
    <x v="0"/>
    <n v="0"/>
    <x v="0"/>
    <n v="1"/>
    <x v="0"/>
    <s v="Yes"/>
    <s v="Yes"/>
    <n v="10908.33"/>
    <n v="0"/>
    <x v="1"/>
    <x v="0"/>
  </r>
  <r>
    <n v="15806511"/>
    <n v="445"/>
    <x v="1"/>
    <x v="1"/>
    <n v="45"/>
    <x v="0"/>
    <n v="10"/>
    <x v="1"/>
    <n v="0"/>
    <x v="0"/>
    <n v="2"/>
    <x v="2"/>
    <s v="Yes"/>
    <s v="Yes"/>
    <n v="90977.48"/>
    <n v="0"/>
    <x v="1"/>
    <x v="0"/>
  </r>
  <r>
    <n v="15608166"/>
    <n v="761"/>
    <x v="0"/>
    <x v="1"/>
    <n v="36"/>
    <x v="0"/>
    <n v="9"/>
    <x v="1"/>
    <n v="127637.92"/>
    <x v="2"/>
    <n v="1"/>
    <x v="0"/>
    <s v="Yes"/>
    <s v="Yes"/>
    <n v="81062.929999999993"/>
    <n v="0"/>
    <x v="1"/>
    <x v="0"/>
  </r>
  <r>
    <n v="15614230"/>
    <n v="426"/>
    <x v="0"/>
    <x v="0"/>
    <n v="34"/>
    <x v="0"/>
    <n v="3"/>
    <x v="0"/>
    <n v="0"/>
    <x v="0"/>
    <n v="2"/>
    <x v="2"/>
    <s v="Yes"/>
    <s v="Yes"/>
    <n v="61230.83"/>
    <n v="0"/>
    <x v="1"/>
    <x v="0"/>
  </r>
  <r>
    <n v="15729958"/>
    <n v="777"/>
    <x v="0"/>
    <x v="1"/>
    <n v="37"/>
    <x v="0"/>
    <n v="1"/>
    <x v="0"/>
    <n v="0"/>
    <x v="0"/>
    <n v="1"/>
    <x v="0"/>
    <s v="Yes"/>
    <s v="Yes"/>
    <n v="126837.72"/>
    <n v="0"/>
    <x v="1"/>
    <x v="0"/>
  </r>
  <r>
    <n v="15800814"/>
    <n v="534"/>
    <x v="0"/>
    <x v="1"/>
    <n v="35"/>
    <x v="0"/>
    <n v="2"/>
    <x v="0"/>
    <n v="81951.740000000005"/>
    <x v="1"/>
    <n v="2"/>
    <x v="2"/>
    <s v="No"/>
    <s v="No"/>
    <n v="115668.53"/>
    <n v="0"/>
    <x v="1"/>
    <x v="1"/>
  </r>
  <r>
    <n v="15674727"/>
    <n v="777"/>
    <x v="0"/>
    <x v="0"/>
    <n v="42"/>
    <x v="0"/>
    <n v="5"/>
    <x v="2"/>
    <n v="147531.82"/>
    <x v="2"/>
    <n v="1"/>
    <x v="0"/>
    <s v="Yes"/>
    <s v="Yes"/>
    <n v="38819.449999999997"/>
    <n v="0"/>
    <x v="1"/>
    <x v="0"/>
  </r>
  <r>
    <n v="15657779"/>
    <n v="806"/>
    <x v="1"/>
    <x v="1"/>
    <n v="18"/>
    <x v="2"/>
    <n v="3"/>
    <x v="0"/>
    <n v="0"/>
    <x v="0"/>
    <n v="2"/>
    <x v="2"/>
    <s v="Yes"/>
    <s v="Yes"/>
    <n v="86994.54"/>
    <n v="0"/>
    <x v="1"/>
    <x v="0"/>
  </r>
  <r>
    <n v="15801395"/>
    <n v="790"/>
    <x v="0"/>
    <x v="0"/>
    <n v="33"/>
    <x v="0"/>
    <n v="10"/>
    <x v="1"/>
    <n v="135120.72"/>
    <x v="2"/>
    <n v="1"/>
    <x v="0"/>
    <s v="No"/>
    <s v="No"/>
    <n v="195204.99"/>
    <n v="0"/>
    <x v="1"/>
    <x v="1"/>
  </r>
  <r>
    <n v="15757911"/>
    <n v="643"/>
    <x v="1"/>
    <x v="0"/>
    <n v="32"/>
    <x v="0"/>
    <n v="2"/>
    <x v="0"/>
    <n v="0"/>
    <x v="0"/>
    <n v="1"/>
    <x v="0"/>
    <s v="No"/>
    <s v="No"/>
    <n v="131301.74"/>
    <n v="0"/>
    <x v="1"/>
    <x v="1"/>
  </r>
  <r>
    <n v="15665340"/>
    <n v="584"/>
    <x v="1"/>
    <x v="0"/>
    <n v="37"/>
    <x v="0"/>
    <n v="8"/>
    <x v="1"/>
    <n v="0"/>
    <x v="0"/>
    <n v="2"/>
    <x v="2"/>
    <s v="Yes"/>
    <s v="Yes"/>
    <n v="100835.19"/>
    <n v="0"/>
    <x v="1"/>
    <x v="0"/>
  </r>
  <r>
    <n v="15787151"/>
    <n v="638"/>
    <x v="0"/>
    <x v="0"/>
    <n v="34"/>
    <x v="0"/>
    <n v="7"/>
    <x v="2"/>
    <n v="0"/>
    <x v="0"/>
    <n v="2"/>
    <x v="2"/>
    <s v="Yes"/>
    <s v="Yes"/>
    <n v="198969.78"/>
    <n v="0"/>
    <x v="1"/>
    <x v="0"/>
  </r>
  <r>
    <n v="15757821"/>
    <n v="771"/>
    <x v="1"/>
    <x v="1"/>
    <n v="18"/>
    <x v="2"/>
    <n v="1"/>
    <x v="0"/>
    <n v="0"/>
    <x v="0"/>
    <n v="2"/>
    <x v="2"/>
    <s v="No"/>
    <s v="No"/>
    <n v="41542.949999999997"/>
    <n v="0"/>
    <x v="1"/>
    <x v="1"/>
  </r>
  <r>
    <n v="15600688"/>
    <n v="600"/>
    <x v="0"/>
    <x v="0"/>
    <n v="39"/>
    <x v="0"/>
    <n v="5"/>
    <x v="2"/>
    <n v="0"/>
    <x v="0"/>
    <n v="2"/>
    <x v="2"/>
    <s v="No"/>
    <s v="No"/>
    <n v="118272.07"/>
    <n v="0"/>
    <x v="1"/>
    <x v="1"/>
  </r>
  <r>
    <n v="15594878"/>
    <n v="661"/>
    <x v="1"/>
    <x v="0"/>
    <n v="41"/>
    <x v="0"/>
    <n v="5"/>
    <x v="2"/>
    <n v="28082.95"/>
    <x v="3"/>
    <n v="1"/>
    <x v="0"/>
    <s v="No"/>
    <s v="No"/>
    <n v="69586.27"/>
    <n v="1"/>
    <x v="0"/>
    <x v="1"/>
  </r>
  <r>
    <n v="15569248"/>
    <n v="554"/>
    <x v="0"/>
    <x v="0"/>
    <n v="43"/>
    <x v="0"/>
    <n v="10"/>
    <x v="1"/>
    <n v="0"/>
    <x v="0"/>
    <n v="2"/>
    <x v="2"/>
    <s v="No"/>
    <s v="No"/>
    <n v="149629.13"/>
    <n v="1"/>
    <x v="0"/>
    <x v="1"/>
  </r>
  <r>
    <n v="15812706"/>
    <n v="627"/>
    <x v="1"/>
    <x v="1"/>
    <n v="49"/>
    <x v="0"/>
    <n v="4"/>
    <x v="2"/>
    <n v="111087.5"/>
    <x v="2"/>
    <n v="1"/>
    <x v="0"/>
    <s v="Yes"/>
    <s v="Yes"/>
    <n v="146680.25"/>
    <n v="0"/>
    <x v="1"/>
    <x v="0"/>
  </r>
  <r>
    <n v="15645045"/>
    <n v="659"/>
    <x v="0"/>
    <x v="0"/>
    <n v="38"/>
    <x v="0"/>
    <n v="9"/>
    <x v="1"/>
    <n v="0"/>
    <x v="0"/>
    <n v="2"/>
    <x v="2"/>
    <s v="Yes"/>
    <s v="Yes"/>
    <n v="132809.18"/>
    <n v="0"/>
    <x v="1"/>
    <x v="0"/>
  </r>
  <r>
    <n v="15766746"/>
    <n v="835"/>
    <x v="0"/>
    <x v="1"/>
    <n v="35"/>
    <x v="0"/>
    <n v="6"/>
    <x v="2"/>
    <n v="127120.07"/>
    <x v="2"/>
    <n v="1"/>
    <x v="0"/>
    <s v="No"/>
    <s v="No"/>
    <n v="28707.69"/>
    <n v="0"/>
    <x v="1"/>
    <x v="1"/>
  </r>
  <r>
    <n v="15700383"/>
    <n v="763"/>
    <x v="0"/>
    <x v="0"/>
    <n v="35"/>
    <x v="0"/>
    <n v="7"/>
    <x v="2"/>
    <n v="115651.6"/>
    <x v="2"/>
    <n v="2"/>
    <x v="2"/>
    <s v="Yes"/>
    <s v="Yes"/>
    <n v="104706.29"/>
    <n v="0"/>
    <x v="1"/>
    <x v="0"/>
  </r>
  <r>
    <n v="15632551"/>
    <n v="625"/>
    <x v="2"/>
    <x v="1"/>
    <n v="31"/>
    <x v="0"/>
    <n v="4"/>
    <x v="2"/>
    <n v="77743.009999999995"/>
    <x v="1"/>
    <n v="2"/>
    <x v="2"/>
    <s v="No"/>
    <s v="No"/>
    <n v="75335.679999999993"/>
    <n v="0"/>
    <x v="1"/>
    <x v="1"/>
  </r>
  <r>
    <n v="15795129"/>
    <n v="799"/>
    <x v="0"/>
    <x v="0"/>
    <n v="30"/>
    <x v="0"/>
    <n v="9"/>
    <x v="1"/>
    <n v="0"/>
    <x v="0"/>
    <n v="2"/>
    <x v="2"/>
    <s v="No"/>
    <s v="No"/>
    <n v="136827.96"/>
    <n v="0"/>
    <x v="1"/>
    <x v="1"/>
  </r>
  <r>
    <n v="15650545"/>
    <n v="849"/>
    <x v="0"/>
    <x v="1"/>
    <n v="69"/>
    <x v="1"/>
    <n v="7"/>
    <x v="2"/>
    <n v="71996.09"/>
    <x v="1"/>
    <n v="1"/>
    <x v="0"/>
    <s v="Yes"/>
    <s v="Yes"/>
    <n v="139065.94"/>
    <n v="0"/>
    <x v="1"/>
    <x v="0"/>
  </r>
  <r>
    <n v="15612769"/>
    <n v="692"/>
    <x v="0"/>
    <x v="1"/>
    <n v="28"/>
    <x v="2"/>
    <n v="5"/>
    <x v="2"/>
    <n v="61581.97"/>
    <x v="1"/>
    <n v="1"/>
    <x v="0"/>
    <s v="Yes"/>
    <s v="Yes"/>
    <n v="70179.91"/>
    <n v="0"/>
    <x v="1"/>
    <x v="0"/>
  </r>
  <r>
    <n v="15710853"/>
    <n v="623"/>
    <x v="0"/>
    <x v="0"/>
    <n v="24"/>
    <x v="2"/>
    <n v="5"/>
    <x v="2"/>
    <n v="0"/>
    <x v="0"/>
    <n v="2"/>
    <x v="2"/>
    <s v="No"/>
    <s v="No"/>
    <n v="116160.04"/>
    <n v="0"/>
    <x v="1"/>
    <x v="1"/>
  </r>
  <r>
    <n v="15623712"/>
    <n v="453"/>
    <x v="1"/>
    <x v="0"/>
    <n v="42"/>
    <x v="0"/>
    <n v="5"/>
    <x v="2"/>
    <n v="0"/>
    <x v="0"/>
    <n v="3"/>
    <x v="1"/>
    <s v="No"/>
    <s v="No"/>
    <n v="83008.490000000005"/>
    <n v="1"/>
    <x v="0"/>
    <x v="1"/>
  </r>
  <r>
    <n v="15653251"/>
    <n v="408"/>
    <x v="0"/>
    <x v="0"/>
    <n v="84"/>
    <x v="1"/>
    <n v="8"/>
    <x v="1"/>
    <n v="87873.39"/>
    <x v="1"/>
    <n v="1"/>
    <x v="0"/>
    <s v="No"/>
    <s v="No"/>
    <n v="188484.52"/>
    <n v="1"/>
    <x v="0"/>
    <x v="1"/>
  </r>
  <r>
    <n v="15755077"/>
    <n v="778"/>
    <x v="2"/>
    <x v="0"/>
    <n v="37"/>
    <x v="0"/>
    <n v="0"/>
    <x v="0"/>
    <n v="105617.73"/>
    <x v="2"/>
    <n v="2"/>
    <x v="2"/>
    <s v="Yes"/>
    <s v="Yes"/>
    <n v="133699.82"/>
    <n v="1"/>
    <x v="0"/>
    <x v="0"/>
  </r>
  <r>
    <n v="15808557"/>
    <n v="695"/>
    <x v="0"/>
    <x v="0"/>
    <n v="42"/>
    <x v="0"/>
    <n v="5"/>
    <x v="2"/>
    <n v="0"/>
    <x v="0"/>
    <n v="1"/>
    <x v="0"/>
    <s v="Yes"/>
    <s v="Yes"/>
    <n v="72172.13"/>
    <n v="1"/>
    <x v="0"/>
    <x v="0"/>
  </r>
  <r>
    <n v="15614687"/>
    <n v="677"/>
    <x v="2"/>
    <x v="0"/>
    <n v="44"/>
    <x v="0"/>
    <n v="4"/>
    <x v="2"/>
    <n v="148770.60999999999"/>
    <x v="2"/>
    <n v="2"/>
    <x v="2"/>
    <s v="Yes"/>
    <s v="Yes"/>
    <n v="191057.76"/>
    <n v="0"/>
    <x v="1"/>
    <x v="0"/>
  </r>
  <r>
    <n v="15626882"/>
    <n v="662"/>
    <x v="1"/>
    <x v="1"/>
    <n v="37"/>
    <x v="0"/>
    <n v="5"/>
    <x v="2"/>
    <n v="94901.09"/>
    <x v="1"/>
    <n v="1"/>
    <x v="0"/>
    <s v="Yes"/>
    <s v="Yes"/>
    <n v="48233.75"/>
    <n v="0"/>
    <x v="1"/>
    <x v="0"/>
  </r>
  <r>
    <n v="15748034"/>
    <n v="534"/>
    <x v="0"/>
    <x v="1"/>
    <n v="29"/>
    <x v="2"/>
    <n v="7"/>
    <x v="2"/>
    <n v="174851.9"/>
    <x v="2"/>
    <n v="1"/>
    <x v="0"/>
    <s v="Yes"/>
    <s v="Yes"/>
    <n v="79178.31"/>
    <n v="0"/>
    <x v="1"/>
    <x v="0"/>
  </r>
  <r>
    <n v="15632324"/>
    <n v="602"/>
    <x v="0"/>
    <x v="1"/>
    <n v="59"/>
    <x v="1"/>
    <n v="7"/>
    <x v="2"/>
    <n v="0"/>
    <x v="0"/>
    <n v="2"/>
    <x v="2"/>
    <s v="Yes"/>
    <s v="Yes"/>
    <n v="162347.04999999999"/>
    <n v="0"/>
    <x v="1"/>
    <x v="0"/>
  </r>
  <r>
    <n v="15761023"/>
    <n v="554"/>
    <x v="2"/>
    <x v="0"/>
    <n v="43"/>
    <x v="0"/>
    <n v="2"/>
    <x v="0"/>
    <n v="120847.11"/>
    <x v="2"/>
    <n v="1"/>
    <x v="0"/>
    <s v="No"/>
    <s v="No"/>
    <n v="7611.61"/>
    <n v="1"/>
    <x v="0"/>
    <x v="1"/>
  </r>
  <r>
    <n v="15761453"/>
    <n v="667"/>
    <x v="0"/>
    <x v="1"/>
    <n v="42"/>
    <x v="0"/>
    <n v="6"/>
    <x v="2"/>
    <n v="0"/>
    <x v="0"/>
    <n v="1"/>
    <x v="0"/>
    <s v="No"/>
    <s v="No"/>
    <n v="88890.05"/>
    <n v="0"/>
    <x v="1"/>
    <x v="1"/>
  </r>
  <r>
    <n v="15646726"/>
    <n v="672"/>
    <x v="0"/>
    <x v="1"/>
    <n v="43"/>
    <x v="0"/>
    <n v="5"/>
    <x v="2"/>
    <n v="0"/>
    <x v="0"/>
    <n v="1"/>
    <x v="0"/>
    <s v="No"/>
    <s v="No"/>
    <n v="63833.09"/>
    <n v="0"/>
    <x v="1"/>
    <x v="1"/>
  </r>
  <r>
    <n v="15637169"/>
    <n v="838"/>
    <x v="1"/>
    <x v="0"/>
    <n v="67"/>
    <x v="1"/>
    <n v="4"/>
    <x v="2"/>
    <n v="103267.8"/>
    <x v="2"/>
    <n v="1"/>
    <x v="0"/>
    <s v="Yes"/>
    <s v="Yes"/>
    <n v="78310.039999999994"/>
    <n v="0"/>
    <x v="1"/>
    <x v="0"/>
  </r>
  <r>
    <n v="15636024"/>
    <n v="692"/>
    <x v="1"/>
    <x v="0"/>
    <n v="34"/>
    <x v="0"/>
    <n v="4"/>
    <x v="2"/>
    <n v="109699.08"/>
    <x v="2"/>
    <n v="1"/>
    <x v="0"/>
    <s v="Yes"/>
    <s v="Yes"/>
    <n v="37898.910000000003"/>
    <n v="0"/>
    <x v="1"/>
    <x v="0"/>
  </r>
  <r>
    <n v="15801218"/>
    <n v="675"/>
    <x v="0"/>
    <x v="1"/>
    <n v="49"/>
    <x v="0"/>
    <n v="8"/>
    <x v="1"/>
    <n v="135133.39000000001"/>
    <x v="2"/>
    <n v="1"/>
    <x v="0"/>
    <s v="Yes"/>
    <s v="Yes"/>
    <n v="179521.24"/>
    <n v="1"/>
    <x v="0"/>
    <x v="0"/>
  </r>
  <r>
    <n v="15642655"/>
    <n v="731"/>
    <x v="1"/>
    <x v="1"/>
    <n v="33"/>
    <x v="0"/>
    <n v="1"/>
    <x v="0"/>
    <n v="0"/>
    <x v="0"/>
    <n v="1"/>
    <x v="0"/>
    <s v="No"/>
    <s v="No"/>
    <n v="130726.96"/>
    <n v="0"/>
    <x v="1"/>
    <x v="1"/>
  </r>
  <r>
    <n v="15690130"/>
    <n v="468"/>
    <x v="0"/>
    <x v="0"/>
    <n v="32"/>
    <x v="0"/>
    <n v="8"/>
    <x v="1"/>
    <n v="137649.47"/>
    <x v="2"/>
    <n v="1"/>
    <x v="0"/>
    <s v="No"/>
    <s v="No"/>
    <n v="198714.29"/>
    <n v="0"/>
    <x v="1"/>
    <x v="1"/>
  </r>
  <r>
    <n v="15653753"/>
    <n v="542"/>
    <x v="1"/>
    <x v="1"/>
    <n v="43"/>
    <x v="0"/>
    <n v="6"/>
    <x v="2"/>
    <n v="113567.94"/>
    <x v="2"/>
    <n v="1"/>
    <x v="0"/>
    <s v="No"/>
    <s v="No"/>
    <n v="89543.25"/>
    <n v="0"/>
    <x v="1"/>
    <x v="1"/>
  </r>
  <r>
    <n v="15641359"/>
    <n v="662"/>
    <x v="1"/>
    <x v="0"/>
    <n v="35"/>
    <x v="0"/>
    <n v="6"/>
    <x v="2"/>
    <n v="0"/>
    <x v="0"/>
    <n v="2"/>
    <x v="2"/>
    <s v="No"/>
    <s v="No"/>
    <n v="2423.9"/>
    <n v="1"/>
    <x v="0"/>
    <x v="1"/>
  </r>
  <r>
    <n v="15776827"/>
    <n v="770"/>
    <x v="2"/>
    <x v="1"/>
    <n v="37"/>
    <x v="0"/>
    <n v="5"/>
    <x v="2"/>
    <n v="141547.26"/>
    <x v="2"/>
    <n v="2"/>
    <x v="2"/>
    <s v="Yes"/>
    <s v="Yes"/>
    <n v="180326.83"/>
    <n v="0"/>
    <x v="1"/>
    <x v="0"/>
  </r>
  <r>
    <n v="15647725"/>
    <n v="675"/>
    <x v="0"/>
    <x v="0"/>
    <n v="61"/>
    <x v="1"/>
    <n v="5"/>
    <x v="2"/>
    <n v="62055.17"/>
    <x v="1"/>
    <n v="3"/>
    <x v="1"/>
    <s v="No"/>
    <s v="No"/>
    <n v="166305.16"/>
    <n v="1"/>
    <x v="0"/>
    <x v="1"/>
  </r>
  <r>
    <n v="15648455"/>
    <n v="647"/>
    <x v="2"/>
    <x v="1"/>
    <n v="51"/>
    <x v="1"/>
    <n v="4"/>
    <x v="2"/>
    <n v="131156.76"/>
    <x v="2"/>
    <n v="1"/>
    <x v="0"/>
    <s v="No"/>
    <s v="No"/>
    <n v="29883.63"/>
    <n v="0"/>
    <x v="1"/>
    <x v="1"/>
  </r>
  <r>
    <n v="15580629"/>
    <n v="604"/>
    <x v="0"/>
    <x v="1"/>
    <n v="31"/>
    <x v="0"/>
    <n v="6"/>
    <x v="2"/>
    <n v="134837.57999999999"/>
    <x v="2"/>
    <n v="1"/>
    <x v="0"/>
    <s v="No"/>
    <s v="No"/>
    <n v="192029.19"/>
    <n v="0"/>
    <x v="1"/>
    <x v="1"/>
  </r>
  <r>
    <n v="15730161"/>
    <n v="833"/>
    <x v="0"/>
    <x v="0"/>
    <n v="39"/>
    <x v="0"/>
    <n v="3"/>
    <x v="0"/>
    <n v="0"/>
    <x v="0"/>
    <n v="2"/>
    <x v="2"/>
    <s v="No"/>
    <s v="No"/>
    <n v="1710.89"/>
    <n v="0"/>
    <x v="1"/>
    <x v="1"/>
  </r>
  <r>
    <n v="15626612"/>
    <n v="741"/>
    <x v="1"/>
    <x v="1"/>
    <n v="40"/>
    <x v="0"/>
    <n v="4"/>
    <x v="2"/>
    <n v="104784.23"/>
    <x v="2"/>
    <n v="1"/>
    <x v="0"/>
    <s v="No"/>
    <s v="No"/>
    <n v="135163.76"/>
    <n v="1"/>
    <x v="0"/>
    <x v="1"/>
  </r>
  <r>
    <n v="15662865"/>
    <n v="658"/>
    <x v="1"/>
    <x v="1"/>
    <n v="36"/>
    <x v="0"/>
    <n v="1"/>
    <x v="0"/>
    <n v="0"/>
    <x v="0"/>
    <n v="2"/>
    <x v="2"/>
    <s v="Yes"/>
    <s v="Yes"/>
    <n v="84927.42"/>
    <n v="0"/>
    <x v="1"/>
    <x v="0"/>
  </r>
  <r>
    <n v="15629094"/>
    <n v="528"/>
    <x v="0"/>
    <x v="0"/>
    <n v="36"/>
    <x v="0"/>
    <n v="1"/>
    <x v="0"/>
    <n v="156948.41"/>
    <x v="2"/>
    <n v="1"/>
    <x v="0"/>
    <s v="Yes"/>
    <s v="Yes"/>
    <n v="149912.28"/>
    <n v="1"/>
    <x v="0"/>
    <x v="0"/>
  </r>
  <r>
    <n v="15651823"/>
    <n v="590"/>
    <x v="0"/>
    <x v="0"/>
    <n v="60"/>
    <x v="1"/>
    <n v="6"/>
    <x v="2"/>
    <n v="147751.75"/>
    <x v="2"/>
    <n v="1"/>
    <x v="0"/>
    <s v="No"/>
    <s v="No"/>
    <n v="88206.04"/>
    <n v="1"/>
    <x v="0"/>
    <x v="1"/>
  </r>
  <r>
    <n v="15594827"/>
    <n v="675"/>
    <x v="0"/>
    <x v="1"/>
    <n v="34"/>
    <x v="0"/>
    <n v="1"/>
    <x v="0"/>
    <n v="124619.33"/>
    <x v="2"/>
    <n v="2"/>
    <x v="2"/>
    <s v="Yes"/>
    <s v="Yes"/>
    <n v="163667.56"/>
    <n v="0"/>
    <x v="1"/>
    <x v="0"/>
  </r>
  <r>
    <n v="15786392"/>
    <n v="765"/>
    <x v="0"/>
    <x v="1"/>
    <n v="41"/>
    <x v="0"/>
    <n v="4"/>
    <x v="2"/>
    <n v="124182.21"/>
    <x v="2"/>
    <n v="1"/>
    <x v="0"/>
    <s v="No"/>
    <s v="No"/>
    <n v="100153.43"/>
    <n v="0"/>
    <x v="1"/>
    <x v="1"/>
  </r>
  <r>
    <n v="15727353"/>
    <n v="650"/>
    <x v="0"/>
    <x v="0"/>
    <n v="64"/>
    <x v="1"/>
    <n v="7"/>
    <x v="2"/>
    <n v="142028.35999999999"/>
    <x v="2"/>
    <n v="1"/>
    <x v="0"/>
    <s v="No"/>
    <s v="No"/>
    <n v="32275.09"/>
    <n v="1"/>
    <x v="0"/>
    <x v="1"/>
  </r>
  <r>
    <n v="15733777"/>
    <n v="817"/>
    <x v="0"/>
    <x v="1"/>
    <n v="44"/>
    <x v="0"/>
    <n v="8"/>
    <x v="1"/>
    <n v="0"/>
    <x v="0"/>
    <n v="1"/>
    <x v="0"/>
    <s v="No"/>
    <s v="No"/>
    <n v="65501.91"/>
    <n v="1"/>
    <x v="0"/>
    <x v="1"/>
  </r>
  <r>
    <n v="15614302"/>
    <n v="699"/>
    <x v="2"/>
    <x v="0"/>
    <n v="31"/>
    <x v="0"/>
    <n v="10"/>
    <x v="1"/>
    <n v="125837.86"/>
    <x v="2"/>
    <n v="2"/>
    <x v="2"/>
    <s v="No"/>
    <s v="No"/>
    <n v="189392.66"/>
    <n v="0"/>
    <x v="1"/>
    <x v="1"/>
  </r>
  <r>
    <n v="15723263"/>
    <n v="495"/>
    <x v="2"/>
    <x v="0"/>
    <n v="34"/>
    <x v="0"/>
    <n v="9"/>
    <x v="1"/>
    <n v="117160.32000000001"/>
    <x v="2"/>
    <n v="1"/>
    <x v="0"/>
    <s v="Yes"/>
    <s v="Yes"/>
    <n v="116069.24"/>
    <n v="1"/>
    <x v="0"/>
    <x v="0"/>
  </r>
  <r>
    <n v="15687270"/>
    <n v="491"/>
    <x v="1"/>
    <x v="0"/>
    <n v="61"/>
    <x v="1"/>
    <n v="8"/>
    <x v="1"/>
    <n v="0"/>
    <x v="0"/>
    <n v="2"/>
    <x v="2"/>
    <s v="Yes"/>
    <s v="Yes"/>
    <n v="139861.53"/>
    <n v="0"/>
    <x v="1"/>
    <x v="0"/>
  </r>
  <r>
    <n v="15803121"/>
    <n v="847"/>
    <x v="0"/>
    <x v="1"/>
    <n v="51"/>
    <x v="1"/>
    <n v="5"/>
    <x v="2"/>
    <n v="97565.74"/>
    <x v="1"/>
    <n v="1"/>
    <x v="0"/>
    <s v="No"/>
    <s v="No"/>
    <n v="144184.06"/>
    <n v="1"/>
    <x v="0"/>
    <x v="1"/>
  </r>
  <r>
    <n v="15598700"/>
    <n v="676"/>
    <x v="1"/>
    <x v="0"/>
    <n v="30"/>
    <x v="0"/>
    <n v="5"/>
    <x v="2"/>
    <n v="0"/>
    <x v="0"/>
    <n v="2"/>
    <x v="2"/>
    <s v="Yes"/>
    <s v="Yes"/>
    <n v="157888.5"/>
    <n v="0"/>
    <x v="1"/>
    <x v="0"/>
  </r>
  <r>
    <n v="15741875"/>
    <n v="746"/>
    <x v="1"/>
    <x v="0"/>
    <n v="25"/>
    <x v="2"/>
    <n v="3"/>
    <x v="0"/>
    <n v="104833.79"/>
    <x v="2"/>
    <n v="1"/>
    <x v="0"/>
    <s v="No"/>
    <s v="No"/>
    <n v="71911.3"/>
    <n v="0"/>
    <x v="1"/>
    <x v="1"/>
  </r>
  <r>
    <n v="15631709"/>
    <n v="470"/>
    <x v="1"/>
    <x v="0"/>
    <n v="31"/>
    <x v="0"/>
    <n v="2"/>
    <x v="0"/>
    <n v="101675.22"/>
    <x v="2"/>
    <n v="2"/>
    <x v="2"/>
    <s v="No"/>
    <s v="No"/>
    <n v="45033.75"/>
    <n v="0"/>
    <x v="1"/>
    <x v="1"/>
  </r>
  <r>
    <n v="15672970"/>
    <n v="714"/>
    <x v="1"/>
    <x v="1"/>
    <n v="20"/>
    <x v="2"/>
    <n v="3"/>
    <x v="0"/>
    <n v="0"/>
    <x v="0"/>
    <n v="2"/>
    <x v="2"/>
    <s v="Yes"/>
    <s v="Yes"/>
    <n v="150465.93"/>
    <n v="0"/>
    <x v="1"/>
    <x v="0"/>
  </r>
  <r>
    <n v="15761670"/>
    <n v="695"/>
    <x v="0"/>
    <x v="0"/>
    <n v="50"/>
    <x v="1"/>
    <n v="8"/>
    <x v="1"/>
    <n v="0"/>
    <x v="0"/>
    <n v="1"/>
    <x v="0"/>
    <s v="No"/>
    <s v="No"/>
    <n v="126381.6"/>
    <n v="1"/>
    <x v="0"/>
    <x v="1"/>
  </r>
  <r>
    <n v="15706005"/>
    <n v="674"/>
    <x v="0"/>
    <x v="1"/>
    <n v="46"/>
    <x v="0"/>
    <n v="2"/>
    <x v="0"/>
    <n v="174701.05"/>
    <x v="2"/>
    <n v="1"/>
    <x v="0"/>
    <s v="No"/>
    <s v="No"/>
    <n v="90189.72"/>
    <n v="1"/>
    <x v="0"/>
    <x v="1"/>
  </r>
  <r>
    <n v="15790336"/>
    <n v="664"/>
    <x v="2"/>
    <x v="1"/>
    <n v="36"/>
    <x v="0"/>
    <n v="6"/>
    <x v="2"/>
    <n v="71142.77"/>
    <x v="1"/>
    <n v="2"/>
    <x v="2"/>
    <s v="No"/>
    <s v="No"/>
    <n v="122433.09"/>
    <n v="0"/>
    <x v="1"/>
    <x v="1"/>
  </r>
  <r>
    <n v="15754267"/>
    <n v="697"/>
    <x v="2"/>
    <x v="1"/>
    <n v="31"/>
    <x v="0"/>
    <n v="3"/>
    <x v="0"/>
    <n v="108805.42"/>
    <x v="2"/>
    <n v="2"/>
    <x v="2"/>
    <s v="Yes"/>
    <s v="Yes"/>
    <n v="123825.83"/>
    <n v="0"/>
    <x v="1"/>
    <x v="0"/>
  </r>
  <r>
    <n v="15791988"/>
    <n v="670"/>
    <x v="0"/>
    <x v="1"/>
    <n v="68"/>
    <x v="1"/>
    <n v="4"/>
    <x v="2"/>
    <n v="0"/>
    <x v="0"/>
    <n v="2"/>
    <x v="2"/>
    <s v="Yes"/>
    <s v="Yes"/>
    <n v="11426.7"/>
    <n v="0"/>
    <x v="1"/>
    <x v="0"/>
  </r>
  <r>
    <n v="15683375"/>
    <n v="541"/>
    <x v="0"/>
    <x v="0"/>
    <n v="32"/>
    <x v="0"/>
    <n v="4"/>
    <x v="2"/>
    <n v="0"/>
    <x v="0"/>
    <n v="1"/>
    <x v="0"/>
    <s v="Yes"/>
    <s v="Yes"/>
    <n v="114951.42"/>
    <n v="0"/>
    <x v="1"/>
    <x v="0"/>
  </r>
  <r>
    <n v="15625151"/>
    <n v="640"/>
    <x v="0"/>
    <x v="0"/>
    <n v="66"/>
    <x v="1"/>
    <n v="9"/>
    <x v="1"/>
    <n v="116037.75999999999"/>
    <x v="2"/>
    <n v="1"/>
    <x v="0"/>
    <s v="Yes"/>
    <s v="Yes"/>
    <n v="184636.05"/>
    <n v="0"/>
    <x v="1"/>
    <x v="0"/>
  </r>
  <r>
    <n v="15635285"/>
    <n v="647"/>
    <x v="0"/>
    <x v="1"/>
    <n v="28"/>
    <x v="2"/>
    <n v="8"/>
    <x v="1"/>
    <n v="0"/>
    <x v="0"/>
    <n v="2"/>
    <x v="2"/>
    <s v="Yes"/>
    <s v="Yes"/>
    <n v="91055.27"/>
    <n v="0"/>
    <x v="1"/>
    <x v="0"/>
  </r>
  <r>
    <n v="15574296"/>
    <n v="757"/>
    <x v="0"/>
    <x v="1"/>
    <n v="23"/>
    <x v="2"/>
    <n v="2"/>
    <x v="0"/>
    <n v="80673.960000000006"/>
    <x v="1"/>
    <n v="2"/>
    <x v="2"/>
    <s v="No"/>
    <s v="No"/>
    <n v="93991.65"/>
    <n v="0"/>
    <x v="1"/>
    <x v="1"/>
  </r>
  <r>
    <n v="15711618"/>
    <n v="704"/>
    <x v="2"/>
    <x v="0"/>
    <n v="39"/>
    <x v="0"/>
    <n v="1"/>
    <x v="0"/>
    <n v="124640.51"/>
    <x v="2"/>
    <n v="1"/>
    <x v="0"/>
    <s v="No"/>
    <s v="No"/>
    <n v="116511.12"/>
    <n v="1"/>
    <x v="0"/>
    <x v="1"/>
  </r>
  <r>
    <n v="15670943"/>
    <n v="778"/>
    <x v="2"/>
    <x v="1"/>
    <n v="31"/>
    <x v="0"/>
    <n v="9"/>
    <x v="1"/>
    <n v="182275.23"/>
    <x v="2"/>
    <n v="2"/>
    <x v="2"/>
    <s v="No"/>
    <s v="No"/>
    <n v="190631.23"/>
    <n v="0"/>
    <x v="1"/>
    <x v="1"/>
  </r>
  <r>
    <n v="15634359"/>
    <n v="639"/>
    <x v="2"/>
    <x v="0"/>
    <n v="41"/>
    <x v="0"/>
    <n v="5"/>
    <x v="2"/>
    <n v="98635.77"/>
    <x v="1"/>
    <n v="1"/>
    <x v="0"/>
    <s v="No"/>
    <s v="No"/>
    <n v="199970.74"/>
    <n v="0"/>
    <x v="1"/>
    <x v="1"/>
  </r>
  <r>
    <n v="15586629"/>
    <n v="637"/>
    <x v="0"/>
    <x v="1"/>
    <n v="33"/>
    <x v="0"/>
    <n v="5"/>
    <x v="2"/>
    <n v="0"/>
    <x v="0"/>
    <n v="2"/>
    <x v="2"/>
    <s v="No"/>
    <s v="No"/>
    <n v="139947.17000000001"/>
    <n v="0"/>
    <x v="1"/>
    <x v="1"/>
  </r>
  <r>
    <n v="15588461"/>
    <n v="686"/>
    <x v="0"/>
    <x v="1"/>
    <n v="35"/>
    <x v="0"/>
    <n v="4"/>
    <x v="2"/>
    <n v="0"/>
    <x v="0"/>
    <n v="1"/>
    <x v="0"/>
    <s v="No"/>
    <s v="No"/>
    <n v="8816.3700000000008"/>
    <n v="0"/>
    <x v="1"/>
    <x v="1"/>
  </r>
  <r>
    <n v="15773221"/>
    <n v="577"/>
    <x v="1"/>
    <x v="1"/>
    <n v="43"/>
    <x v="0"/>
    <n v="8"/>
    <x v="1"/>
    <n v="79757.210000000006"/>
    <x v="1"/>
    <n v="1"/>
    <x v="0"/>
    <s v="No"/>
    <s v="No"/>
    <n v="135650.72"/>
    <n v="1"/>
    <x v="0"/>
    <x v="1"/>
  </r>
  <r>
    <n v="15664227"/>
    <n v="506"/>
    <x v="2"/>
    <x v="1"/>
    <n v="28"/>
    <x v="2"/>
    <n v="8"/>
    <x v="1"/>
    <n v="53053.760000000002"/>
    <x v="1"/>
    <n v="1"/>
    <x v="0"/>
    <s v="Yes"/>
    <s v="Yes"/>
    <n v="24577.34"/>
    <n v="0"/>
    <x v="1"/>
    <x v="0"/>
  </r>
  <r>
    <n v="15741745"/>
    <n v="757"/>
    <x v="0"/>
    <x v="1"/>
    <n v="28"/>
    <x v="2"/>
    <n v="7"/>
    <x v="2"/>
    <n v="120911.75"/>
    <x v="2"/>
    <n v="2"/>
    <x v="2"/>
    <s v="Yes"/>
    <s v="Yes"/>
    <n v="131249.46"/>
    <n v="0"/>
    <x v="1"/>
    <x v="0"/>
  </r>
  <r>
    <n v="15652626"/>
    <n v="826"/>
    <x v="0"/>
    <x v="1"/>
    <n v="55"/>
    <x v="1"/>
    <n v="4"/>
    <x v="2"/>
    <n v="115285.85"/>
    <x v="2"/>
    <n v="1"/>
    <x v="0"/>
    <s v="No"/>
    <s v="No"/>
    <n v="140126.17000000001"/>
    <n v="0"/>
    <x v="1"/>
    <x v="1"/>
  </r>
  <r>
    <n v="15599410"/>
    <n v="721"/>
    <x v="0"/>
    <x v="1"/>
    <n v="41"/>
    <x v="0"/>
    <n v="2"/>
    <x v="0"/>
    <n v="0"/>
    <x v="0"/>
    <n v="2"/>
    <x v="2"/>
    <s v="No"/>
    <s v="No"/>
    <n v="168219.75"/>
    <n v="0"/>
    <x v="1"/>
    <x v="1"/>
  </r>
  <r>
    <n v="15571958"/>
    <n v="489"/>
    <x v="1"/>
    <x v="1"/>
    <n v="40"/>
    <x v="0"/>
    <n v="3"/>
    <x v="0"/>
    <n v="221532.79999999999"/>
    <x v="2"/>
    <n v="1"/>
    <x v="0"/>
    <s v="No"/>
    <s v="No"/>
    <n v="171867.08"/>
    <n v="0"/>
    <x v="1"/>
    <x v="1"/>
  </r>
  <r>
    <n v="15785406"/>
    <n v="446"/>
    <x v="0"/>
    <x v="0"/>
    <n v="51"/>
    <x v="1"/>
    <n v="4"/>
    <x v="2"/>
    <n v="105056.13"/>
    <x v="2"/>
    <n v="1"/>
    <x v="0"/>
    <s v="No"/>
    <s v="No"/>
    <n v="70613.52"/>
    <n v="0"/>
    <x v="1"/>
    <x v="1"/>
  </r>
  <r>
    <n v="15687884"/>
    <n v="677"/>
    <x v="0"/>
    <x v="1"/>
    <n v="37"/>
    <x v="0"/>
    <n v="3"/>
    <x v="0"/>
    <n v="88363.03"/>
    <x v="1"/>
    <n v="1"/>
    <x v="0"/>
    <s v="Yes"/>
    <s v="Yes"/>
    <n v="117946.3"/>
    <n v="0"/>
    <x v="1"/>
    <x v="0"/>
  </r>
  <r>
    <n v="15621685"/>
    <n v="769"/>
    <x v="0"/>
    <x v="1"/>
    <n v="29"/>
    <x v="2"/>
    <n v="2"/>
    <x v="0"/>
    <n v="123757.52"/>
    <x v="2"/>
    <n v="2"/>
    <x v="2"/>
    <s v="No"/>
    <s v="No"/>
    <n v="84872.66"/>
    <n v="0"/>
    <x v="1"/>
    <x v="1"/>
  </r>
  <r>
    <n v="15628886"/>
    <n v="677"/>
    <x v="1"/>
    <x v="1"/>
    <n v="56"/>
    <x v="1"/>
    <n v="5"/>
    <x v="2"/>
    <n v="123959.97"/>
    <x v="2"/>
    <n v="1"/>
    <x v="0"/>
    <s v="Yes"/>
    <s v="Yes"/>
    <n v="60590.720000000001"/>
    <n v="1"/>
    <x v="0"/>
    <x v="0"/>
  </r>
  <r>
    <n v="15699325"/>
    <n v="555"/>
    <x v="2"/>
    <x v="0"/>
    <n v="62"/>
    <x v="1"/>
    <n v="10"/>
    <x v="1"/>
    <n v="114822.64"/>
    <x v="2"/>
    <n v="1"/>
    <x v="0"/>
    <s v="Yes"/>
    <s v="Yes"/>
    <n v="8444.5"/>
    <n v="0"/>
    <x v="1"/>
    <x v="0"/>
  </r>
  <r>
    <n v="15578369"/>
    <n v="652"/>
    <x v="2"/>
    <x v="0"/>
    <n v="37"/>
    <x v="0"/>
    <n v="9"/>
    <x v="1"/>
    <n v="145219.29999999999"/>
    <x v="2"/>
    <n v="1"/>
    <x v="0"/>
    <s v="No"/>
    <s v="No"/>
    <n v="159132.82999999999"/>
    <n v="0"/>
    <x v="1"/>
    <x v="1"/>
  </r>
  <r>
    <n v="15654156"/>
    <n v="722"/>
    <x v="2"/>
    <x v="0"/>
    <n v="32"/>
    <x v="0"/>
    <n v="5"/>
    <x v="2"/>
    <n v="106807.64"/>
    <x v="2"/>
    <n v="1"/>
    <x v="0"/>
    <s v="Yes"/>
    <s v="Yes"/>
    <n v="76998.69"/>
    <n v="0"/>
    <x v="1"/>
    <x v="0"/>
  </r>
  <r>
    <n v="15707199"/>
    <n v="643"/>
    <x v="0"/>
    <x v="1"/>
    <n v="36"/>
    <x v="0"/>
    <n v="0"/>
    <x v="0"/>
    <n v="148159.71"/>
    <x v="2"/>
    <n v="1"/>
    <x v="0"/>
    <s v="No"/>
    <s v="No"/>
    <n v="55835.66"/>
    <n v="0"/>
    <x v="1"/>
    <x v="1"/>
  </r>
  <r>
    <n v="15671630"/>
    <n v="796"/>
    <x v="2"/>
    <x v="0"/>
    <n v="40"/>
    <x v="0"/>
    <n v="1"/>
    <x v="0"/>
    <n v="99745.95"/>
    <x v="1"/>
    <n v="1"/>
    <x v="0"/>
    <s v="No"/>
    <s v="No"/>
    <n v="177524.19"/>
    <n v="0"/>
    <x v="1"/>
    <x v="1"/>
  </r>
  <r>
    <n v="15632079"/>
    <n v="720"/>
    <x v="2"/>
    <x v="0"/>
    <n v="37"/>
    <x v="0"/>
    <n v="8"/>
    <x v="1"/>
    <n v="156282.79"/>
    <x v="2"/>
    <n v="1"/>
    <x v="0"/>
    <s v="No"/>
    <s v="No"/>
    <n v="45985.52"/>
    <n v="0"/>
    <x v="1"/>
    <x v="1"/>
  </r>
  <r>
    <n v="15767921"/>
    <n v="613"/>
    <x v="0"/>
    <x v="1"/>
    <n v="41"/>
    <x v="0"/>
    <n v="7"/>
    <x v="2"/>
    <n v="0"/>
    <x v="0"/>
    <n v="2"/>
    <x v="2"/>
    <s v="No"/>
    <s v="No"/>
    <n v="60297.72"/>
    <n v="0"/>
    <x v="1"/>
    <x v="1"/>
  </r>
  <r>
    <n v="15573599"/>
    <n v="506"/>
    <x v="0"/>
    <x v="0"/>
    <n v="57"/>
    <x v="1"/>
    <n v="6"/>
    <x v="2"/>
    <n v="0"/>
    <x v="0"/>
    <n v="2"/>
    <x v="2"/>
    <s v="Yes"/>
    <s v="Yes"/>
    <n v="194421.12"/>
    <n v="1"/>
    <x v="0"/>
    <x v="0"/>
  </r>
  <r>
    <n v="15747208"/>
    <n v="608"/>
    <x v="0"/>
    <x v="1"/>
    <n v="50"/>
    <x v="1"/>
    <n v="6"/>
    <x v="2"/>
    <n v="0"/>
    <x v="0"/>
    <n v="1"/>
    <x v="0"/>
    <s v="No"/>
    <s v="No"/>
    <n v="93568.77"/>
    <n v="1"/>
    <x v="0"/>
    <x v="1"/>
  </r>
  <r>
    <n v="15582762"/>
    <n v="667"/>
    <x v="1"/>
    <x v="1"/>
    <n v="77"/>
    <x v="1"/>
    <n v="2"/>
    <x v="0"/>
    <n v="0"/>
    <x v="0"/>
    <n v="1"/>
    <x v="0"/>
    <s v="Yes"/>
    <s v="Yes"/>
    <n v="34702.92"/>
    <n v="0"/>
    <x v="1"/>
    <x v="0"/>
  </r>
  <r>
    <n v="15772528"/>
    <n v="750"/>
    <x v="0"/>
    <x v="0"/>
    <n v="47"/>
    <x v="0"/>
    <n v="7"/>
    <x v="2"/>
    <n v="121376.15"/>
    <x v="2"/>
    <n v="2"/>
    <x v="2"/>
    <s v="No"/>
    <s v="No"/>
    <n v="54473.599999999999"/>
    <n v="1"/>
    <x v="0"/>
    <x v="1"/>
  </r>
  <r>
    <n v="15755798"/>
    <n v="610"/>
    <x v="0"/>
    <x v="1"/>
    <n v="33"/>
    <x v="0"/>
    <n v="4"/>
    <x v="2"/>
    <n v="111582.11"/>
    <x v="2"/>
    <n v="1"/>
    <x v="0"/>
    <s v="No"/>
    <s v="No"/>
    <n v="113943.17"/>
    <n v="0"/>
    <x v="1"/>
    <x v="1"/>
  </r>
  <r>
    <n v="15788683"/>
    <n v="588"/>
    <x v="2"/>
    <x v="0"/>
    <n v="34"/>
    <x v="0"/>
    <n v="10"/>
    <x v="1"/>
    <n v="129417.82"/>
    <x v="2"/>
    <n v="1"/>
    <x v="0"/>
    <s v="No"/>
    <s v="No"/>
    <n v="153727.32"/>
    <n v="0"/>
    <x v="1"/>
    <x v="1"/>
  </r>
  <r>
    <n v="15616922"/>
    <n v="479"/>
    <x v="0"/>
    <x v="0"/>
    <n v="26"/>
    <x v="2"/>
    <n v="1"/>
    <x v="0"/>
    <n v="0"/>
    <x v="0"/>
    <n v="2"/>
    <x v="2"/>
    <s v="Yes"/>
    <s v="Yes"/>
    <n v="19116.97"/>
    <n v="0"/>
    <x v="1"/>
    <x v="0"/>
  </r>
  <r>
    <n v="15771855"/>
    <n v="682"/>
    <x v="0"/>
    <x v="1"/>
    <n v="37"/>
    <x v="0"/>
    <n v="5"/>
    <x v="2"/>
    <n v="0"/>
    <x v="0"/>
    <n v="2"/>
    <x v="2"/>
    <s v="Yes"/>
    <s v="Yes"/>
    <n v="112554.68"/>
    <n v="0"/>
    <x v="1"/>
    <x v="0"/>
  </r>
  <r>
    <n v="15601873"/>
    <n v="677"/>
    <x v="0"/>
    <x v="0"/>
    <n v="36"/>
    <x v="0"/>
    <n v="7"/>
    <x v="2"/>
    <n v="0"/>
    <x v="0"/>
    <n v="1"/>
    <x v="0"/>
    <s v="No"/>
    <s v="No"/>
    <n v="47318.75"/>
    <n v="0"/>
    <x v="1"/>
    <x v="1"/>
  </r>
  <r>
    <n v="15657868"/>
    <n v="850"/>
    <x v="2"/>
    <x v="1"/>
    <n v="40"/>
    <x v="0"/>
    <n v="6"/>
    <x v="2"/>
    <n v="94607.08"/>
    <x v="1"/>
    <n v="1"/>
    <x v="0"/>
    <s v="No"/>
    <s v="No"/>
    <n v="36690.49"/>
    <n v="0"/>
    <x v="1"/>
    <x v="1"/>
  </r>
  <r>
    <n v="15711716"/>
    <n v="580"/>
    <x v="0"/>
    <x v="0"/>
    <n v="56"/>
    <x v="1"/>
    <n v="1"/>
    <x v="0"/>
    <n v="131368.29999999999"/>
    <x v="2"/>
    <n v="1"/>
    <x v="0"/>
    <s v="No"/>
    <s v="No"/>
    <n v="106918.67"/>
    <n v="1"/>
    <x v="0"/>
    <x v="1"/>
  </r>
  <r>
    <n v="15734246"/>
    <n v="746"/>
    <x v="0"/>
    <x v="0"/>
    <n v="21"/>
    <x v="2"/>
    <n v="8"/>
    <x v="1"/>
    <n v="166883.07"/>
    <x v="2"/>
    <n v="2"/>
    <x v="2"/>
    <s v="Yes"/>
    <s v="Yes"/>
    <n v="194563.65"/>
    <n v="0"/>
    <x v="1"/>
    <x v="0"/>
  </r>
  <r>
    <n v="15792151"/>
    <n v="635"/>
    <x v="1"/>
    <x v="0"/>
    <n v="37"/>
    <x v="0"/>
    <n v="3"/>
    <x v="0"/>
    <n v="0"/>
    <x v="0"/>
    <n v="2"/>
    <x v="2"/>
    <s v="No"/>
    <s v="No"/>
    <n v="91086.73"/>
    <n v="0"/>
    <x v="1"/>
    <x v="1"/>
  </r>
  <r>
    <n v="15770159"/>
    <n v="664"/>
    <x v="2"/>
    <x v="1"/>
    <n v="25"/>
    <x v="2"/>
    <n v="6"/>
    <x v="2"/>
    <n v="172812.72"/>
    <x v="2"/>
    <n v="2"/>
    <x v="2"/>
    <s v="Yes"/>
    <s v="Yes"/>
    <n v="108008.65"/>
    <n v="0"/>
    <x v="1"/>
    <x v="0"/>
  </r>
  <r>
    <n v="15747649"/>
    <n v="558"/>
    <x v="2"/>
    <x v="0"/>
    <n v="36"/>
    <x v="0"/>
    <n v="0"/>
    <x v="0"/>
    <n v="126606.63"/>
    <x v="2"/>
    <n v="2"/>
    <x v="2"/>
    <s v="Yes"/>
    <s v="Yes"/>
    <n v="172363.51999999999"/>
    <n v="0"/>
    <x v="1"/>
    <x v="0"/>
  </r>
  <r>
    <n v="15639357"/>
    <n v="415"/>
    <x v="0"/>
    <x v="1"/>
    <n v="46"/>
    <x v="0"/>
    <n v="9"/>
    <x v="1"/>
    <n v="134950.19"/>
    <x v="2"/>
    <n v="3"/>
    <x v="1"/>
    <s v="No"/>
    <s v="No"/>
    <n v="178587.36"/>
    <n v="1"/>
    <x v="0"/>
    <x v="1"/>
  </r>
  <r>
    <n v="15738907"/>
    <n v="798"/>
    <x v="0"/>
    <x v="0"/>
    <n v="60"/>
    <x v="1"/>
    <n v="6"/>
    <x v="2"/>
    <n v="96956.1"/>
    <x v="1"/>
    <n v="1"/>
    <x v="0"/>
    <s v="No"/>
    <s v="No"/>
    <n v="31907.439999999999"/>
    <n v="1"/>
    <x v="0"/>
    <x v="1"/>
  </r>
  <r>
    <n v="15663446"/>
    <n v="792"/>
    <x v="2"/>
    <x v="0"/>
    <n v="29"/>
    <x v="2"/>
    <n v="4"/>
    <x v="2"/>
    <n v="107601.79"/>
    <x v="2"/>
    <n v="1"/>
    <x v="0"/>
    <s v="No"/>
    <s v="No"/>
    <n v="18922.18"/>
    <n v="1"/>
    <x v="0"/>
    <x v="1"/>
  </r>
  <r>
    <n v="15750867"/>
    <n v="489"/>
    <x v="2"/>
    <x v="0"/>
    <n v="46"/>
    <x v="0"/>
    <n v="8"/>
    <x v="1"/>
    <n v="92060.06"/>
    <x v="1"/>
    <n v="1"/>
    <x v="0"/>
    <s v="No"/>
    <s v="No"/>
    <n v="147222.95000000001"/>
    <n v="1"/>
    <x v="0"/>
    <x v="1"/>
  </r>
  <r>
    <n v="15715939"/>
    <n v="730"/>
    <x v="0"/>
    <x v="1"/>
    <n v="33"/>
    <x v="0"/>
    <n v="0"/>
    <x v="0"/>
    <n v="0"/>
    <x v="0"/>
    <n v="2"/>
    <x v="2"/>
    <s v="No"/>
    <s v="No"/>
    <n v="1474.79"/>
    <n v="0"/>
    <x v="1"/>
    <x v="1"/>
  </r>
  <r>
    <n v="15763806"/>
    <n v="773"/>
    <x v="0"/>
    <x v="1"/>
    <n v="41"/>
    <x v="0"/>
    <n v="4"/>
    <x v="2"/>
    <n v="0"/>
    <x v="0"/>
    <n v="2"/>
    <x v="2"/>
    <s v="Yes"/>
    <s v="Yes"/>
    <n v="24924.92"/>
    <n v="0"/>
    <x v="1"/>
    <x v="0"/>
  </r>
  <r>
    <n v="15637993"/>
    <n v="711"/>
    <x v="0"/>
    <x v="1"/>
    <n v="36"/>
    <x v="0"/>
    <n v="9"/>
    <x v="1"/>
    <n v="137688.71"/>
    <x v="2"/>
    <n v="1"/>
    <x v="0"/>
    <s v="Yes"/>
    <s v="Yes"/>
    <n v="46884.1"/>
    <n v="0"/>
    <x v="1"/>
    <x v="0"/>
  </r>
  <r>
    <n v="15720338"/>
    <n v="592"/>
    <x v="1"/>
    <x v="1"/>
    <n v="55"/>
    <x v="1"/>
    <n v="8"/>
    <x v="1"/>
    <n v="85845.43"/>
    <x v="1"/>
    <n v="2"/>
    <x v="2"/>
    <s v="Yes"/>
    <s v="Yes"/>
    <n v="128918.42"/>
    <n v="0"/>
    <x v="1"/>
    <x v="0"/>
  </r>
  <r>
    <n v="15627162"/>
    <n v="695"/>
    <x v="2"/>
    <x v="1"/>
    <n v="27"/>
    <x v="2"/>
    <n v="6"/>
    <x v="2"/>
    <n v="125552.96000000001"/>
    <x v="2"/>
    <n v="1"/>
    <x v="0"/>
    <s v="No"/>
    <s v="No"/>
    <n v="105291.26"/>
    <n v="0"/>
    <x v="1"/>
    <x v="1"/>
  </r>
  <r>
    <n v="15596710"/>
    <n v="640"/>
    <x v="0"/>
    <x v="0"/>
    <n v="33"/>
    <x v="0"/>
    <n v="1"/>
    <x v="0"/>
    <n v="167298.42000000001"/>
    <x v="2"/>
    <n v="1"/>
    <x v="0"/>
    <s v="Yes"/>
    <s v="Yes"/>
    <n v="145381.65"/>
    <n v="0"/>
    <x v="1"/>
    <x v="0"/>
  </r>
  <r>
    <n v="15781678"/>
    <n v="470"/>
    <x v="1"/>
    <x v="1"/>
    <n v="31"/>
    <x v="0"/>
    <n v="4"/>
    <x v="2"/>
    <n v="55732.92"/>
    <x v="1"/>
    <n v="2"/>
    <x v="2"/>
    <s v="Yes"/>
    <s v="Yes"/>
    <n v="103792.53"/>
    <n v="0"/>
    <x v="1"/>
    <x v="0"/>
  </r>
  <r>
    <n v="15634968"/>
    <n v="789"/>
    <x v="2"/>
    <x v="0"/>
    <n v="37"/>
    <x v="0"/>
    <n v="6"/>
    <x v="2"/>
    <n v="110689.07"/>
    <x v="2"/>
    <n v="1"/>
    <x v="0"/>
    <s v="Yes"/>
    <s v="Yes"/>
    <n v="71121.039999999994"/>
    <n v="1"/>
    <x v="0"/>
    <x v="0"/>
  </r>
  <r>
    <n v="15609475"/>
    <n v="604"/>
    <x v="1"/>
    <x v="0"/>
    <n v="39"/>
    <x v="0"/>
    <n v="7"/>
    <x v="2"/>
    <n v="98544.11"/>
    <x v="1"/>
    <n v="1"/>
    <x v="0"/>
    <s v="Yes"/>
    <s v="Yes"/>
    <n v="52327.57"/>
    <n v="0"/>
    <x v="1"/>
    <x v="0"/>
  </r>
  <r>
    <n v="15573319"/>
    <n v="493"/>
    <x v="2"/>
    <x v="0"/>
    <n v="35"/>
    <x v="0"/>
    <n v="8"/>
    <x v="1"/>
    <n v="178317.6"/>
    <x v="2"/>
    <n v="1"/>
    <x v="0"/>
    <s v="No"/>
    <s v="No"/>
    <n v="197428.64"/>
    <n v="0"/>
    <x v="1"/>
    <x v="1"/>
  </r>
  <r>
    <n v="15738291"/>
    <n v="671"/>
    <x v="0"/>
    <x v="0"/>
    <n v="48"/>
    <x v="0"/>
    <n v="8"/>
    <x v="1"/>
    <n v="115713.84"/>
    <x v="2"/>
    <n v="2"/>
    <x v="2"/>
    <s v="No"/>
    <s v="No"/>
    <n v="83210.84"/>
    <n v="0"/>
    <x v="1"/>
    <x v="1"/>
  </r>
  <r>
    <n v="15782456"/>
    <n v="656"/>
    <x v="0"/>
    <x v="1"/>
    <n v="46"/>
    <x v="0"/>
    <n v="9"/>
    <x v="1"/>
    <n v="143267.14000000001"/>
    <x v="2"/>
    <n v="2"/>
    <x v="2"/>
    <s v="No"/>
    <s v="No"/>
    <n v="193099.43"/>
    <n v="0"/>
    <x v="1"/>
    <x v="1"/>
  </r>
  <r>
    <n v="15794841"/>
    <n v="739"/>
    <x v="1"/>
    <x v="1"/>
    <n v="19"/>
    <x v="2"/>
    <n v="5"/>
    <x v="2"/>
    <n v="89750.21"/>
    <x v="1"/>
    <n v="1"/>
    <x v="0"/>
    <s v="No"/>
    <s v="No"/>
    <n v="193008.52"/>
    <n v="0"/>
    <x v="1"/>
    <x v="1"/>
  </r>
  <r>
    <n v="15684696"/>
    <n v="560"/>
    <x v="1"/>
    <x v="0"/>
    <n v="26"/>
    <x v="2"/>
    <n v="3"/>
    <x v="0"/>
    <n v="116576.45"/>
    <x v="2"/>
    <n v="1"/>
    <x v="0"/>
    <s v="No"/>
    <s v="No"/>
    <n v="157567.37"/>
    <n v="0"/>
    <x v="1"/>
    <x v="1"/>
  </r>
  <r>
    <n v="15629846"/>
    <n v="827"/>
    <x v="2"/>
    <x v="0"/>
    <n v="47"/>
    <x v="0"/>
    <n v="8"/>
    <x v="1"/>
    <n v="143001.5"/>
    <x v="2"/>
    <n v="2"/>
    <x v="2"/>
    <s v="No"/>
    <s v="No"/>
    <n v="108977.5"/>
    <n v="0"/>
    <x v="1"/>
    <x v="1"/>
  </r>
  <r>
    <n v="15674442"/>
    <n v="681"/>
    <x v="0"/>
    <x v="1"/>
    <n v="23"/>
    <x v="2"/>
    <n v="7"/>
    <x v="2"/>
    <n v="157761.56"/>
    <x v="2"/>
    <n v="1"/>
    <x v="0"/>
    <s v="No"/>
    <s v="No"/>
    <n v="147759.84"/>
    <n v="0"/>
    <x v="1"/>
    <x v="1"/>
  </r>
  <r>
    <n v="15571689"/>
    <n v="740"/>
    <x v="0"/>
    <x v="0"/>
    <n v="37"/>
    <x v="0"/>
    <n v="5"/>
    <x v="2"/>
    <n v="0"/>
    <x v="0"/>
    <n v="2"/>
    <x v="2"/>
    <s v="Yes"/>
    <s v="Yes"/>
    <n v="27528.400000000001"/>
    <n v="0"/>
    <x v="1"/>
    <x v="0"/>
  </r>
  <r>
    <n v="15730469"/>
    <n v="663"/>
    <x v="1"/>
    <x v="1"/>
    <n v="31"/>
    <x v="0"/>
    <n v="4"/>
    <x v="2"/>
    <n v="103430.11"/>
    <x v="2"/>
    <n v="2"/>
    <x v="2"/>
    <s v="Yes"/>
    <s v="Yes"/>
    <n v="36479.269999999997"/>
    <n v="0"/>
    <x v="1"/>
    <x v="0"/>
  </r>
  <r>
    <n v="15809320"/>
    <n v="845"/>
    <x v="1"/>
    <x v="0"/>
    <n v="52"/>
    <x v="1"/>
    <n v="0"/>
    <x v="0"/>
    <n v="0"/>
    <x v="0"/>
    <n v="1"/>
    <x v="0"/>
    <s v="No"/>
    <s v="No"/>
    <n v="31726.76"/>
    <n v="1"/>
    <x v="0"/>
    <x v="1"/>
  </r>
  <r>
    <n v="15684367"/>
    <n v="555"/>
    <x v="1"/>
    <x v="1"/>
    <n v="27"/>
    <x v="2"/>
    <n v="5"/>
    <x v="2"/>
    <n v="0"/>
    <x v="0"/>
    <n v="2"/>
    <x v="2"/>
    <s v="No"/>
    <s v="No"/>
    <n v="96398.51"/>
    <n v="0"/>
    <x v="1"/>
    <x v="1"/>
  </r>
  <r>
    <n v="15793049"/>
    <n v="680"/>
    <x v="2"/>
    <x v="0"/>
    <n v="48"/>
    <x v="0"/>
    <n v="8"/>
    <x v="1"/>
    <n v="115115.38"/>
    <x v="2"/>
    <n v="1"/>
    <x v="0"/>
    <s v="No"/>
    <s v="No"/>
    <n v="139558.6"/>
    <n v="1"/>
    <x v="0"/>
    <x v="1"/>
  </r>
  <r>
    <n v="15603665"/>
    <n v="638"/>
    <x v="2"/>
    <x v="0"/>
    <n v="39"/>
    <x v="0"/>
    <n v="0"/>
    <x v="0"/>
    <n v="122501.28"/>
    <x v="2"/>
    <n v="2"/>
    <x v="2"/>
    <s v="Yes"/>
    <s v="Yes"/>
    <n v="95007.8"/>
    <n v="0"/>
    <x v="1"/>
    <x v="0"/>
  </r>
  <r>
    <n v="15613623"/>
    <n v="640"/>
    <x v="1"/>
    <x v="1"/>
    <n v="62"/>
    <x v="1"/>
    <n v="3"/>
    <x v="0"/>
    <n v="0"/>
    <x v="0"/>
    <n v="1"/>
    <x v="0"/>
    <s v="Yes"/>
    <s v="Yes"/>
    <n v="101663.47"/>
    <n v="0"/>
    <x v="1"/>
    <x v="0"/>
  </r>
  <r>
    <n v="15569572"/>
    <n v="778"/>
    <x v="0"/>
    <x v="1"/>
    <n v="42"/>
    <x v="0"/>
    <n v="6"/>
    <x v="2"/>
    <n v="0"/>
    <x v="0"/>
    <n v="2"/>
    <x v="2"/>
    <s v="Yes"/>
    <s v="Yes"/>
    <n v="106197.44"/>
    <n v="0"/>
    <x v="1"/>
    <x v="0"/>
  </r>
  <r>
    <n v="15698791"/>
    <n v="679"/>
    <x v="0"/>
    <x v="1"/>
    <n v="45"/>
    <x v="0"/>
    <n v="3"/>
    <x v="0"/>
    <n v="146758.24"/>
    <x v="2"/>
    <n v="1"/>
    <x v="0"/>
    <s v="No"/>
    <s v="No"/>
    <n v="48466.89"/>
    <n v="0"/>
    <x v="1"/>
    <x v="1"/>
  </r>
  <r>
    <n v="15626233"/>
    <n v="593"/>
    <x v="0"/>
    <x v="0"/>
    <n v="32"/>
    <x v="0"/>
    <n v="3"/>
    <x v="0"/>
    <n v="0"/>
    <x v="0"/>
    <n v="2"/>
    <x v="2"/>
    <s v="Yes"/>
    <s v="Yes"/>
    <n v="151978.35999999999"/>
    <n v="0"/>
    <x v="1"/>
    <x v="0"/>
  </r>
  <r>
    <n v="15607263"/>
    <n v="788"/>
    <x v="0"/>
    <x v="1"/>
    <n v="55"/>
    <x v="1"/>
    <n v="3"/>
    <x v="0"/>
    <n v="0"/>
    <x v="0"/>
    <n v="1"/>
    <x v="0"/>
    <s v="Yes"/>
    <s v="Yes"/>
    <n v="13288.46"/>
    <n v="1"/>
    <x v="0"/>
    <x v="0"/>
  </r>
  <r>
    <n v="15610900"/>
    <n v="770"/>
    <x v="0"/>
    <x v="0"/>
    <n v="70"/>
    <x v="1"/>
    <n v="9"/>
    <x v="1"/>
    <n v="110738.89"/>
    <x v="2"/>
    <n v="1"/>
    <x v="0"/>
    <s v="No"/>
    <s v="No"/>
    <n v="22666.77"/>
    <n v="1"/>
    <x v="0"/>
    <x v="1"/>
  </r>
  <r>
    <n v="15624775"/>
    <n v="729"/>
    <x v="0"/>
    <x v="1"/>
    <n v="67"/>
    <x v="1"/>
    <n v="2"/>
    <x v="0"/>
    <n v="94203.8"/>
    <x v="1"/>
    <n v="1"/>
    <x v="0"/>
    <s v="Yes"/>
    <s v="Yes"/>
    <n v="102391.06"/>
    <n v="0"/>
    <x v="1"/>
    <x v="0"/>
  </r>
  <r>
    <n v="15691703"/>
    <n v="545"/>
    <x v="0"/>
    <x v="1"/>
    <n v="47"/>
    <x v="0"/>
    <n v="8"/>
    <x v="1"/>
    <n v="105792.49"/>
    <x v="2"/>
    <n v="1"/>
    <x v="0"/>
    <s v="Yes"/>
    <s v="Yes"/>
    <n v="67830.2"/>
    <n v="1"/>
    <x v="0"/>
    <x v="0"/>
  </r>
  <r>
    <n v="15745355"/>
    <n v="597"/>
    <x v="0"/>
    <x v="1"/>
    <n v="41"/>
    <x v="0"/>
    <n v="4"/>
    <x v="2"/>
    <n v="153198.23000000001"/>
    <x v="2"/>
    <n v="1"/>
    <x v="0"/>
    <s v="Yes"/>
    <s v="Yes"/>
    <n v="92090.36"/>
    <n v="0"/>
    <x v="1"/>
    <x v="0"/>
  </r>
  <r>
    <n v="15724955"/>
    <n v="537"/>
    <x v="0"/>
    <x v="1"/>
    <n v="38"/>
    <x v="0"/>
    <n v="3"/>
    <x v="0"/>
    <n v="0"/>
    <x v="0"/>
    <n v="2"/>
    <x v="2"/>
    <s v="No"/>
    <s v="No"/>
    <n v="141023.01"/>
    <n v="0"/>
    <x v="1"/>
    <x v="1"/>
  </r>
  <r>
    <n v="15628999"/>
    <n v="732"/>
    <x v="0"/>
    <x v="1"/>
    <n v="79"/>
    <x v="1"/>
    <n v="10"/>
    <x v="1"/>
    <n v="61811.23"/>
    <x v="1"/>
    <n v="1"/>
    <x v="0"/>
    <s v="Yes"/>
    <s v="Yes"/>
    <n v="104222.8"/>
    <n v="0"/>
    <x v="1"/>
    <x v="0"/>
  </r>
  <r>
    <n v="15654341"/>
    <n v="542"/>
    <x v="0"/>
    <x v="1"/>
    <n v="34"/>
    <x v="0"/>
    <n v="8"/>
    <x v="1"/>
    <n v="101116.06"/>
    <x v="2"/>
    <n v="1"/>
    <x v="0"/>
    <s v="No"/>
    <s v="No"/>
    <n v="196395.05"/>
    <n v="0"/>
    <x v="1"/>
    <x v="1"/>
  </r>
  <r>
    <n v="15744240"/>
    <n v="688"/>
    <x v="2"/>
    <x v="0"/>
    <n v="46"/>
    <x v="0"/>
    <n v="0"/>
    <x v="0"/>
    <n v="74458.25"/>
    <x v="1"/>
    <n v="1"/>
    <x v="0"/>
    <s v="Yes"/>
    <s v="Yes"/>
    <n v="6866.31"/>
    <n v="0"/>
    <x v="1"/>
    <x v="0"/>
  </r>
  <r>
    <n v="15632365"/>
    <n v="542"/>
    <x v="2"/>
    <x v="1"/>
    <n v="33"/>
    <x v="0"/>
    <n v="8"/>
    <x v="1"/>
    <n v="142871.26999999999"/>
    <x v="2"/>
    <n v="2"/>
    <x v="2"/>
    <s v="No"/>
    <s v="No"/>
    <n v="77737.86"/>
    <n v="0"/>
    <x v="1"/>
    <x v="1"/>
  </r>
  <r>
    <n v="15729689"/>
    <n v="754"/>
    <x v="2"/>
    <x v="1"/>
    <n v="35"/>
    <x v="0"/>
    <n v="6"/>
    <x v="2"/>
    <n v="98585.94"/>
    <x v="1"/>
    <n v="2"/>
    <x v="2"/>
    <s v="Yes"/>
    <s v="Yes"/>
    <n v="106116.84"/>
    <n v="0"/>
    <x v="1"/>
    <x v="0"/>
  </r>
  <r>
    <n v="15759284"/>
    <n v="750"/>
    <x v="0"/>
    <x v="0"/>
    <n v="37"/>
    <x v="0"/>
    <n v="6"/>
    <x v="2"/>
    <n v="0"/>
    <x v="0"/>
    <n v="1"/>
    <x v="0"/>
    <s v="Yes"/>
    <s v="Yes"/>
    <n v="117948"/>
    <n v="1"/>
    <x v="0"/>
    <x v="0"/>
  </r>
  <r>
    <n v="15602124"/>
    <n v="731"/>
    <x v="0"/>
    <x v="1"/>
    <n v="30"/>
    <x v="0"/>
    <n v="7"/>
    <x v="2"/>
    <n v="0"/>
    <x v="0"/>
    <n v="2"/>
    <x v="2"/>
    <s v="Yes"/>
    <s v="Yes"/>
    <n v="184581.68"/>
    <n v="0"/>
    <x v="1"/>
    <x v="0"/>
  </r>
  <r>
    <n v="15661903"/>
    <n v="699"/>
    <x v="0"/>
    <x v="0"/>
    <n v="43"/>
    <x v="0"/>
    <n v="3"/>
    <x v="0"/>
    <n v="80764.03"/>
    <x v="1"/>
    <n v="1"/>
    <x v="0"/>
    <s v="No"/>
    <s v="No"/>
    <n v="199378.58"/>
    <n v="1"/>
    <x v="0"/>
    <x v="1"/>
  </r>
  <r>
    <n v="15664668"/>
    <n v="534"/>
    <x v="0"/>
    <x v="0"/>
    <n v="42"/>
    <x v="0"/>
    <n v="9"/>
    <x v="1"/>
    <n v="144801.97"/>
    <x v="2"/>
    <n v="1"/>
    <x v="0"/>
    <s v="Yes"/>
    <s v="Yes"/>
    <n v="12483.39"/>
    <n v="1"/>
    <x v="0"/>
    <x v="0"/>
  </r>
  <r>
    <n v="15736431"/>
    <n v="494"/>
    <x v="1"/>
    <x v="1"/>
    <n v="27"/>
    <x v="2"/>
    <n v="2"/>
    <x v="0"/>
    <n v="0"/>
    <x v="0"/>
    <n v="2"/>
    <x v="2"/>
    <s v="No"/>
    <s v="No"/>
    <n v="22404.639999999999"/>
    <n v="0"/>
    <x v="1"/>
    <x v="1"/>
  </r>
  <r>
    <n v="15748639"/>
    <n v="497"/>
    <x v="2"/>
    <x v="1"/>
    <n v="35"/>
    <x v="0"/>
    <n v="7"/>
    <x v="2"/>
    <n v="110053.62"/>
    <x v="2"/>
    <n v="2"/>
    <x v="2"/>
    <s v="Yes"/>
    <s v="Yes"/>
    <n v="92887.06"/>
    <n v="0"/>
    <x v="1"/>
    <x v="0"/>
  </r>
  <r>
    <n v="15628123"/>
    <n v="632"/>
    <x v="0"/>
    <x v="0"/>
    <n v="28"/>
    <x v="2"/>
    <n v="5"/>
    <x v="2"/>
    <n v="118890.81"/>
    <x v="2"/>
    <n v="1"/>
    <x v="0"/>
    <s v="Yes"/>
    <s v="Yes"/>
    <n v="145157.97"/>
    <n v="0"/>
    <x v="1"/>
    <x v="0"/>
  </r>
  <r>
    <n v="15602731"/>
    <n v="724"/>
    <x v="0"/>
    <x v="1"/>
    <n v="31"/>
    <x v="0"/>
    <n v="5"/>
    <x v="2"/>
    <n v="0"/>
    <x v="0"/>
    <n v="1"/>
    <x v="0"/>
    <s v="No"/>
    <s v="No"/>
    <n v="134889.95000000001"/>
    <n v="1"/>
    <x v="0"/>
    <x v="1"/>
  </r>
  <r>
    <n v="15794137"/>
    <n v="751"/>
    <x v="2"/>
    <x v="0"/>
    <n v="37"/>
    <x v="0"/>
    <n v="0"/>
    <x v="0"/>
    <n v="151218.98000000001"/>
    <x v="2"/>
    <n v="1"/>
    <x v="0"/>
    <s v="Yes"/>
    <s v="Yes"/>
    <n v="109309.29"/>
    <n v="0"/>
    <x v="1"/>
    <x v="0"/>
  </r>
  <r>
    <n v="15748696"/>
    <n v="733"/>
    <x v="0"/>
    <x v="1"/>
    <n v="42"/>
    <x v="0"/>
    <n v="9"/>
    <x v="1"/>
    <n v="150507.21"/>
    <x v="2"/>
    <n v="1"/>
    <x v="0"/>
    <s v="Yes"/>
    <s v="Yes"/>
    <n v="169964.12"/>
    <n v="0"/>
    <x v="1"/>
    <x v="0"/>
  </r>
  <r>
    <n v="15725068"/>
    <n v="701"/>
    <x v="1"/>
    <x v="0"/>
    <n v="21"/>
    <x v="2"/>
    <n v="9"/>
    <x v="1"/>
    <n v="0"/>
    <x v="0"/>
    <n v="2"/>
    <x v="2"/>
    <s v="Yes"/>
    <s v="Yes"/>
    <n v="26327.42"/>
    <n v="0"/>
    <x v="1"/>
    <x v="0"/>
  </r>
  <r>
    <n v="15807340"/>
    <n v="525"/>
    <x v="2"/>
    <x v="1"/>
    <n v="33"/>
    <x v="0"/>
    <n v="4"/>
    <x v="2"/>
    <n v="131023.76"/>
    <x v="2"/>
    <n v="2"/>
    <x v="2"/>
    <s v="No"/>
    <s v="No"/>
    <n v="55072.93"/>
    <n v="0"/>
    <x v="1"/>
    <x v="1"/>
  </r>
  <r>
    <n v="15586133"/>
    <n v="666"/>
    <x v="2"/>
    <x v="0"/>
    <n v="44"/>
    <x v="0"/>
    <n v="2"/>
    <x v="0"/>
    <n v="122314.5"/>
    <x v="2"/>
    <n v="1"/>
    <x v="0"/>
    <s v="No"/>
    <s v="No"/>
    <n v="68574.880000000005"/>
    <n v="1"/>
    <x v="0"/>
    <x v="1"/>
  </r>
  <r>
    <n v="15576185"/>
    <n v="653"/>
    <x v="0"/>
    <x v="1"/>
    <n v="29"/>
    <x v="2"/>
    <n v="2"/>
    <x v="0"/>
    <n v="0"/>
    <x v="0"/>
    <n v="2"/>
    <x v="2"/>
    <s v="Yes"/>
    <s v="Yes"/>
    <n v="41671.81"/>
    <n v="0"/>
    <x v="1"/>
    <x v="0"/>
  </r>
  <r>
    <n v="15660809"/>
    <n v="850"/>
    <x v="0"/>
    <x v="1"/>
    <n v="28"/>
    <x v="2"/>
    <n v="4"/>
    <x v="2"/>
    <n v="0"/>
    <x v="0"/>
    <n v="2"/>
    <x v="2"/>
    <s v="Yes"/>
    <s v="Yes"/>
    <n v="12409.01"/>
    <n v="0"/>
    <x v="1"/>
    <x v="0"/>
  </r>
  <r>
    <n v="15616666"/>
    <n v="646"/>
    <x v="2"/>
    <x v="0"/>
    <n v="52"/>
    <x v="1"/>
    <n v="6"/>
    <x v="2"/>
    <n v="111739.4"/>
    <x v="2"/>
    <n v="2"/>
    <x v="2"/>
    <s v="Yes"/>
    <s v="Yes"/>
    <n v="68367.179999999993"/>
    <n v="0"/>
    <x v="1"/>
    <x v="0"/>
  </r>
  <r>
    <n v="15706904"/>
    <n v="750"/>
    <x v="0"/>
    <x v="1"/>
    <n v="43"/>
    <x v="0"/>
    <n v="6"/>
    <x v="2"/>
    <n v="113882.31"/>
    <x v="2"/>
    <n v="1"/>
    <x v="0"/>
    <s v="Yes"/>
    <s v="Yes"/>
    <n v="74564.41"/>
    <n v="0"/>
    <x v="1"/>
    <x v="0"/>
  </r>
  <r>
    <n v="15606915"/>
    <n v="764"/>
    <x v="0"/>
    <x v="1"/>
    <n v="24"/>
    <x v="2"/>
    <n v="7"/>
    <x v="2"/>
    <n v="98148.61"/>
    <x v="1"/>
    <n v="1"/>
    <x v="0"/>
    <s v="No"/>
    <s v="No"/>
    <n v="26843.759999999998"/>
    <n v="0"/>
    <x v="1"/>
    <x v="1"/>
  </r>
  <r>
    <n v="15749693"/>
    <n v="658"/>
    <x v="0"/>
    <x v="0"/>
    <n v="32"/>
    <x v="0"/>
    <n v="9"/>
    <x v="1"/>
    <n v="0"/>
    <x v="0"/>
    <n v="2"/>
    <x v="2"/>
    <s v="No"/>
    <s v="No"/>
    <n v="156774.75"/>
    <n v="0"/>
    <x v="1"/>
    <x v="1"/>
  </r>
  <r>
    <n v="15791743"/>
    <n v="727"/>
    <x v="0"/>
    <x v="1"/>
    <n v="32"/>
    <x v="0"/>
    <n v="1"/>
    <x v="0"/>
    <n v="59271.82"/>
    <x v="1"/>
    <n v="1"/>
    <x v="0"/>
    <s v="Yes"/>
    <s v="Yes"/>
    <n v="46019.43"/>
    <n v="0"/>
    <x v="1"/>
    <x v="0"/>
  </r>
  <r>
    <n v="15796480"/>
    <n v="687"/>
    <x v="0"/>
    <x v="0"/>
    <n v="31"/>
    <x v="0"/>
    <n v="2"/>
    <x v="0"/>
    <n v="0"/>
    <x v="0"/>
    <n v="2"/>
    <x v="2"/>
    <s v="Yes"/>
    <s v="Yes"/>
    <n v="145411.39000000001"/>
    <n v="0"/>
    <x v="1"/>
    <x v="0"/>
  </r>
  <r>
    <n v="15790442"/>
    <n v="631"/>
    <x v="1"/>
    <x v="1"/>
    <n v="33"/>
    <x v="0"/>
    <n v="2"/>
    <x v="0"/>
    <n v="0"/>
    <x v="0"/>
    <n v="2"/>
    <x v="2"/>
    <s v="Yes"/>
    <s v="Yes"/>
    <n v="158268.84"/>
    <n v="0"/>
    <x v="1"/>
    <x v="0"/>
  </r>
  <r>
    <n v="15609458"/>
    <n v="797"/>
    <x v="0"/>
    <x v="1"/>
    <n v="30"/>
    <x v="0"/>
    <n v="10"/>
    <x v="1"/>
    <n v="69413.440000000002"/>
    <x v="1"/>
    <n v="1"/>
    <x v="0"/>
    <s v="Yes"/>
    <s v="Yes"/>
    <n v="74637.570000000007"/>
    <n v="0"/>
    <x v="1"/>
    <x v="0"/>
  </r>
  <r>
    <n v="15593897"/>
    <n v="650"/>
    <x v="1"/>
    <x v="1"/>
    <n v="25"/>
    <x v="2"/>
    <n v="7"/>
    <x v="2"/>
    <n v="160599.06"/>
    <x v="2"/>
    <n v="2"/>
    <x v="2"/>
    <s v="Yes"/>
    <s v="Yes"/>
    <n v="28391.52"/>
    <n v="0"/>
    <x v="1"/>
    <x v="0"/>
  </r>
  <r>
    <n v="15604576"/>
    <n v="850"/>
    <x v="1"/>
    <x v="1"/>
    <n v="22"/>
    <x v="2"/>
    <n v="3"/>
    <x v="0"/>
    <n v="0"/>
    <x v="0"/>
    <n v="1"/>
    <x v="0"/>
    <s v="Yes"/>
    <s v="Yes"/>
    <n v="144385.54"/>
    <n v="0"/>
    <x v="1"/>
    <x v="0"/>
  </r>
  <r>
    <n v="15666270"/>
    <n v="676"/>
    <x v="0"/>
    <x v="0"/>
    <n v="40"/>
    <x v="0"/>
    <n v="2"/>
    <x v="0"/>
    <n v="147803.48000000001"/>
    <x v="2"/>
    <n v="1"/>
    <x v="0"/>
    <s v="No"/>
    <s v="No"/>
    <n v="95181.06"/>
    <n v="1"/>
    <x v="0"/>
    <x v="1"/>
  </r>
  <r>
    <n v="15572626"/>
    <n v="620"/>
    <x v="1"/>
    <x v="1"/>
    <n v="44"/>
    <x v="0"/>
    <n v="8"/>
    <x v="1"/>
    <n v="0"/>
    <x v="0"/>
    <n v="2"/>
    <x v="2"/>
    <s v="Yes"/>
    <s v="Yes"/>
    <n v="15627.51"/>
    <n v="0"/>
    <x v="1"/>
    <x v="0"/>
  </r>
  <r>
    <n v="15727197"/>
    <n v="576"/>
    <x v="0"/>
    <x v="0"/>
    <n v="52"/>
    <x v="1"/>
    <n v="9"/>
    <x v="1"/>
    <n v="170228.59"/>
    <x v="2"/>
    <n v="2"/>
    <x v="2"/>
    <s v="No"/>
    <s v="No"/>
    <n v="148477.57"/>
    <n v="1"/>
    <x v="0"/>
    <x v="1"/>
  </r>
  <r>
    <n v="15714006"/>
    <n v="482"/>
    <x v="0"/>
    <x v="0"/>
    <n v="35"/>
    <x v="0"/>
    <n v="2"/>
    <x v="0"/>
    <n v="133111.73000000001"/>
    <x v="2"/>
    <n v="1"/>
    <x v="0"/>
    <s v="Yes"/>
    <s v="Yes"/>
    <n v="79957.95"/>
    <n v="0"/>
    <x v="1"/>
    <x v="0"/>
  </r>
  <r>
    <n v="15642137"/>
    <n v="695"/>
    <x v="1"/>
    <x v="0"/>
    <n v="39"/>
    <x v="0"/>
    <n v="5"/>
    <x v="2"/>
    <n v="0"/>
    <x v="0"/>
    <n v="2"/>
    <x v="2"/>
    <s v="No"/>
    <s v="No"/>
    <n v="102763.69"/>
    <n v="0"/>
    <x v="1"/>
    <x v="1"/>
  </r>
  <r>
    <n v="15665327"/>
    <n v="706"/>
    <x v="0"/>
    <x v="1"/>
    <n v="18"/>
    <x v="2"/>
    <n v="2"/>
    <x v="0"/>
    <n v="176139.5"/>
    <x v="2"/>
    <n v="2"/>
    <x v="2"/>
    <s v="No"/>
    <s v="No"/>
    <n v="129654.22"/>
    <n v="0"/>
    <x v="1"/>
    <x v="1"/>
  </r>
  <r>
    <n v="15626806"/>
    <n v="668"/>
    <x v="0"/>
    <x v="0"/>
    <n v="32"/>
    <x v="0"/>
    <n v="2"/>
    <x v="0"/>
    <n v="0"/>
    <x v="0"/>
    <n v="2"/>
    <x v="2"/>
    <s v="Yes"/>
    <s v="Yes"/>
    <n v="40652.33"/>
    <n v="0"/>
    <x v="1"/>
    <x v="0"/>
  </r>
  <r>
    <n v="15662578"/>
    <n v="679"/>
    <x v="2"/>
    <x v="1"/>
    <n v="35"/>
    <x v="0"/>
    <n v="1"/>
    <x v="0"/>
    <n v="110245.13"/>
    <x v="2"/>
    <n v="1"/>
    <x v="0"/>
    <s v="Yes"/>
    <s v="Yes"/>
    <n v="178291.09"/>
    <n v="0"/>
    <x v="1"/>
    <x v="0"/>
  </r>
  <r>
    <n v="15790829"/>
    <n v="703"/>
    <x v="0"/>
    <x v="0"/>
    <n v="45"/>
    <x v="0"/>
    <n v="5"/>
    <x v="2"/>
    <n v="0"/>
    <x v="0"/>
    <n v="2"/>
    <x v="2"/>
    <s v="No"/>
    <s v="No"/>
    <n v="131906.44"/>
    <n v="0"/>
    <x v="1"/>
    <x v="1"/>
  </r>
  <r>
    <n v="15654959"/>
    <n v="670"/>
    <x v="1"/>
    <x v="1"/>
    <n v="67"/>
    <x v="1"/>
    <n v="6"/>
    <x v="2"/>
    <n v="158719.57"/>
    <x v="2"/>
    <n v="1"/>
    <x v="0"/>
    <s v="Yes"/>
    <s v="Yes"/>
    <n v="118607.4"/>
    <n v="0"/>
    <x v="1"/>
    <x v="0"/>
  </r>
  <r>
    <n v="15760244"/>
    <n v="590"/>
    <x v="0"/>
    <x v="0"/>
    <n v="76"/>
    <x v="1"/>
    <n v="5"/>
    <x v="2"/>
    <n v="160979.68"/>
    <x v="2"/>
    <n v="1"/>
    <x v="0"/>
    <s v="Yes"/>
    <s v="Yes"/>
    <n v="13848.58"/>
    <n v="0"/>
    <x v="1"/>
    <x v="0"/>
  </r>
  <r>
    <n v="15715394"/>
    <n v="613"/>
    <x v="1"/>
    <x v="1"/>
    <n v="35"/>
    <x v="0"/>
    <n v="4"/>
    <x v="2"/>
    <n v="123557.65"/>
    <x v="2"/>
    <n v="2"/>
    <x v="2"/>
    <s v="Yes"/>
    <s v="Yes"/>
    <n v="170903.4"/>
    <n v="0"/>
    <x v="1"/>
    <x v="0"/>
  </r>
  <r>
    <n v="15722246"/>
    <n v="742"/>
    <x v="0"/>
    <x v="0"/>
    <n v="60"/>
    <x v="1"/>
    <n v="4"/>
    <x v="2"/>
    <n v="0"/>
    <x v="0"/>
    <n v="1"/>
    <x v="0"/>
    <s v="Yes"/>
    <s v="Yes"/>
    <n v="13161.66"/>
    <n v="1"/>
    <x v="0"/>
    <x v="0"/>
  </r>
  <r>
    <n v="15609704"/>
    <n v="608"/>
    <x v="0"/>
    <x v="0"/>
    <n v="33"/>
    <x v="0"/>
    <n v="4"/>
    <x v="2"/>
    <n v="0"/>
    <x v="0"/>
    <n v="1"/>
    <x v="0"/>
    <s v="No"/>
    <s v="No"/>
    <n v="79304.38"/>
    <n v="1"/>
    <x v="0"/>
    <x v="1"/>
  </r>
  <r>
    <n v="15757628"/>
    <n v="571"/>
    <x v="0"/>
    <x v="1"/>
    <n v="40"/>
    <x v="0"/>
    <n v="10"/>
    <x v="1"/>
    <n v="112896.86"/>
    <x v="2"/>
    <n v="1"/>
    <x v="0"/>
    <s v="Yes"/>
    <s v="Yes"/>
    <n v="121402.53"/>
    <n v="0"/>
    <x v="1"/>
    <x v="0"/>
  </r>
  <r>
    <n v="15633586"/>
    <n v="595"/>
    <x v="0"/>
    <x v="0"/>
    <n v="39"/>
    <x v="0"/>
    <n v="7"/>
    <x v="2"/>
    <n v="120962.13"/>
    <x v="2"/>
    <n v="1"/>
    <x v="0"/>
    <s v="No"/>
    <s v="No"/>
    <n v="23305.01"/>
    <n v="0"/>
    <x v="1"/>
    <x v="1"/>
  </r>
  <r>
    <n v="15565796"/>
    <n v="745"/>
    <x v="2"/>
    <x v="1"/>
    <n v="48"/>
    <x v="0"/>
    <n v="10"/>
    <x v="1"/>
    <n v="96048.55"/>
    <x v="1"/>
    <n v="1"/>
    <x v="0"/>
    <s v="No"/>
    <s v="No"/>
    <n v="74510.649999999994"/>
    <n v="0"/>
    <x v="1"/>
    <x v="1"/>
  </r>
  <r>
    <n v="15717935"/>
    <n v="589"/>
    <x v="0"/>
    <x v="0"/>
    <n v="21"/>
    <x v="2"/>
    <n v="3"/>
    <x v="0"/>
    <n v="0"/>
    <x v="0"/>
    <n v="2"/>
    <x v="2"/>
    <s v="Yes"/>
    <s v="Yes"/>
    <n v="55601.440000000002"/>
    <n v="0"/>
    <x v="1"/>
    <x v="0"/>
  </r>
  <r>
    <n v="15577700"/>
    <n v="749"/>
    <x v="0"/>
    <x v="1"/>
    <n v="37"/>
    <x v="0"/>
    <n v="10"/>
    <x v="1"/>
    <n v="185063.7"/>
    <x v="2"/>
    <n v="2"/>
    <x v="2"/>
    <s v="Yes"/>
    <s v="Yes"/>
    <n v="134526.87"/>
    <n v="0"/>
    <x v="1"/>
    <x v="0"/>
  </r>
  <r>
    <n v="15747345"/>
    <n v="678"/>
    <x v="0"/>
    <x v="0"/>
    <n v="22"/>
    <x v="2"/>
    <n v="6"/>
    <x v="2"/>
    <n v="118064.93"/>
    <x v="2"/>
    <n v="2"/>
    <x v="2"/>
    <s v="Yes"/>
    <s v="Yes"/>
    <n v="195424.01"/>
    <n v="0"/>
    <x v="1"/>
    <x v="0"/>
  </r>
  <r>
    <n v="15678317"/>
    <n v="603"/>
    <x v="0"/>
    <x v="1"/>
    <n v="46"/>
    <x v="0"/>
    <n v="2"/>
    <x v="0"/>
    <n v="0"/>
    <x v="0"/>
    <n v="2"/>
    <x v="2"/>
    <s v="Yes"/>
    <s v="Yes"/>
    <n v="59563.49"/>
    <n v="0"/>
    <x v="1"/>
    <x v="0"/>
  </r>
  <r>
    <n v="15698335"/>
    <n v="504"/>
    <x v="0"/>
    <x v="0"/>
    <n v="73"/>
    <x v="1"/>
    <n v="8"/>
    <x v="1"/>
    <n v="0"/>
    <x v="0"/>
    <n v="1"/>
    <x v="0"/>
    <s v="Yes"/>
    <s v="Yes"/>
    <n v="34595.58"/>
    <n v="0"/>
    <x v="1"/>
    <x v="0"/>
  </r>
  <r>
    <n v="15768451"/>
    <n v="739"/>
    <x v="2"/>
    <x v="1"/>
    <n v="40"/>
    <x v="0"/>
    <n v="5"/>
    <x v="2"/>
    <n v="149131.03"/>
    <x v="2"/>
    <n v="3"/>
    <x v="1"/>
    <s v="Yes"/>
    <s v="Yes"/>
    <n v="60036.99"/>
    <n v="1"/>
    <x v="0"/>
    <x v="0"/>
  </r>
  <r>
    <n v="15753213"/>
    <n v="604"/>
    <x v="0"/>
    <x v="0"/>
    <n v="34"/>
    <x v="0"/>
    <n v="7"/>
    <x v="2"/>
    <n v="0"/>
    <x v="0"/>
    <n v="2"/>
    <x v="2"/>
    <s v="No"/>
    <s v="No"/>
    <n v="193021.49"/>
    <n v="0"/>
    <x v="1"/>
    <x v="1"/>
  </r>
  <r>
    <n v="15769645"/>
    <n v="612"/>
    <x v="0"/>
    <x v="0"/>
    <n v="35"/>
    <x v="0"/>
    <n v="3"/>
    <x v="0"/>
    <n v="0"/>
    <x v="0"/>
    <n v="1"/>
    <x v="0"/>
    <s v="Yes"/>
    <s v="Yes"/>
    <n v="48108.72"/>
    <n v="0"/>
    <x v="1"/>
    <x v="0"/>
  </r>
  <r>
    <n v="15657565"/>
    <n v="629"/>
    <x v="1"/>
    <x v="0"/>
    <n v="44"/>
    <x v="0"/>
    <n v="6"/>
    <x v="2"/>
    <n v="125512.98"/>
    <x v="2"/>
    <n v="2"/>
    <x v="2"/>
    <s v="No"/>
    <s v="No"/>
    <n v="79082.759999999995"/>
    <n v="0"/>
    <x v="1"/>
    <x v="1"/>
  </r>
  <r>
    <n v="15620323"/>
    <n v="652"/>
    <x v="1"/>
    <x v="0"/>
    <n v="42"/>
    <x v="0"/>
    <n v="3"/>
    <x v="0"/>
    <n v="83492.070000000007"/>
    <x v="1"/>
    <n v="2"/>
    <x v="2"/>
    <s v="No"/>
    <s v="No"/>
    <n v="37914.120000000003"/>
    <n v="0"/>
    <x v="1"/>
    <x v="1"/>
  </r>
  <r>
    <n v="15679983"/>
    <n v="565"/>
    <x v="0"/>
    <x v="1"/>
    <n v="34"/>
    <x v="0"/>
    <n v="7"/>
    <x v="2"/>
    <n v="0"/>
    <x v="0"/>
    <n v="1"/>
    <x v="0"/>
    <s v="No"/>
    <s v="No"/>
    <n v="74593.84"/>
    <n v="0"/>
    <x v="1"/>
    <x v="1"/>
  </r>
  <r>
    <n v="15812616"/>
    <n v="707"/>
    <x v="0"/>
    <x v="0"/>
    <n v="49"/>
    <x v="0"/>
    <n v="10"/>
    <x v="1"/>
    <n v="0"/>
    <x v="0"/>
    <n v="1"/>
    <x v="0"/>
    <s v="No"/>
    <s v="No"/>
    <n v="82967.97"/>
    <n v="1"/>
    <x v="0"/>
    <x v="1"/>
  </r>
  <r>
    <n v="15601796"/>
    <n v="645"/>
    <x v="0"/>
    <x v="1"/>
    <n v="30"/>
    <x v="0"/>
    <n v="1"/>
    <x v="0"/>
    <n v="125739.26"/>
    <x v="2"/>
    <n v="1"/>
    <x v="0"/>
    <s v="Yes"/>
    <s v="Yes"/>
    <n v="193441.23"/>
    <n v="0"/>
    <x v="1"/>
    <x v="0"/>
  </r>
  <r>
    <n v="15729489"/>
    <n v="762"/>
    <x v="2"/>
    <x v="0"/>
    <n v="34"/>
    <x v="0"/>
    <n v="8"/>
    <x v="1"/>
    <n v="98592.88"/>
    <x v="1"/>
    <n v="1"/>
    <x v="0"/>
    <s v="Yes"/>
    <s v="Yes"/>
    <n v="191790.29"/>
    <n v="1"/>
    <x v="0"/>
    <x v="0"/>
  </r>
  <r>
    <n v="15613216"/>
    <n v="639"/>
    <x v="1"/>
    <x v="0"/>
    <n v="39"/>
    <x v="0"/>
    <n v="1"/>
    <x v="0"/>
    <n v="141789.15"/>
    <x v="2"/>
    <n v="1"/>
    <x v="0"/>
    <s v="No"/>
    <s v="No"/>
    <n v="92455.96"/>
    <n v="0"/>
    <x v="1"/>
    <x v="1"/>
  </r>
  <r>
    <n v="15657937"/>
    <n v="709"/>
    <x v="2"/>
    <x v="1"/>
    <n v="22"/>
    <x v="2"/>
    <n v="0"/>
    <x v="0"/>
    <n v="112949.71"/>
    <x v="2"/>
    <n v="1"/>
    <x v="0"/>
    <s v="No"/>
    <s v="No"/>
    <n v="155231.54999999999"/>
    <n v="0"/>
    <x v="1"/>
    <x v="1"/>
  </r>
  <r>
    <n v="15815428"/>
    <n v="823"/>
    <x v="0"/>
    <x v="1"/>
    <n v="34"/>
    <x v="0"/>
    <n v="3"/>
    <x v="0"/>
    <n v="105057.33"/>
    <x v="2"/>
    <n v="1"/>
    <x v="0"/>
    <s v="No"/>
    <s v="No"/>
    <n v="9217.92"/>
    <n v="0"/>
    <x v="1"/>
    <x v="1"/>
  </r>
  <r>
    <n v="15640409"/>
    <n v="817"/>
    <x v="2"/>
    <x v="0"/>
    <n v="46"/>
    <x v="0"/>
    <n v="0"/>
    <x v="0"/>
    <n v="89087.89"/>
    <x v="1"/>
    <n v="1"/>
    <x v="0"/>
    <s v="Yes"/>
    <s v="Yes"/>
    <n v="87941.85"/>
    <n v="1"/>
    <x v="0"/>
    <x v="0"/>
  </r>
  <r>
    <n v="15699492"/>
    <n v="665"/>
    <x v="2"/>
    <x v="0"/>
    <n v="27"/>
    <x v="2"/>
    <n v="2"/>
    <x v="0"/>
    <n v="147435.96"/>
    <x v="2"/>
    <n v="1"/>
    <x v="0"/>
    <s v="No"/>
    <s v="No"/>
    <n v="187508.06"/>
    <n v="0"/>
    <x v="1"/>
    <x v="1"/>
  </r>
  <r>
    <n v="15623536"/>
    <n v="646"/>
    <x v="2"/>
    <x v="1"/>
    <n v="39"/>
    <x v="0"/>
    <n v="0"/>
    <x v="0"/>
    <n v="154439.85999999999"/>
    <x v="2"/>
    <n v="1"/>
    <x v="0"/>
    <s v="No"/>
    <s v="No"/>
    <n v="171519.06"/>
    <n v="0"/>
    <x v="1"/>
    <x v="1"/>
  </r>
  <r>
    <n v="15707551"/>
    <n v="568"/>
    <x v="0"/>
    <x v="1"/>
    <n v="30"/>
    <x v="0"/>
    <n v="8"/>
    <x v="1"/>
    <n v="73054.37"/>
    <x v="1"/>
    <n v="2"/>
    <x v="2"/>
    <s v="Yes"/>
    <s v="Yes"/>
    <n v="27012"/>
    <n v="0"/>
    <x v="1"/>
    <x v="0"/>
  </r>
  <r>
    <n v="15577999"/>
    <n v="850"/>
    <x v="0"/>
    <x v="0"/>
    <n v="62"/>
    <x v="1"/>
    <n v="1"/>
    <x v="0"/>
    <n v="124678.35"/>
    <x v="2"/>
    <n v="1"/>
    <x v="0"/>
    <s v="No"/>
    <s v="No"/>
    <n v="70916"/>
    <n v="1"/>
    <x v="0"/>
    <x v="1"/>
  </r>
  <r>
    <n v="15788775"/>
    <n v="473"/>
    <x v="2"/>
    <x v="1"/>
    <n v="40"/>
    <x v="0"/>
    <n v="8"/>
    <x v="1"/>
    <n v="152576.25"/>
    <x v="2"/>
    <n v="2"/>
    <x v="2"/>
    <s v="No"/>
    <s v="No"/>
    <n v="73073.679999999993"/>
    <n v="0"/>
    <x v="1"/>
    <x v="1"/>
  </r>
  <r>
    <n v="15758362"/>
    <n v="731"/>
    <x v="0"/>
    <x v="0"/>
    <n v="41"/>
    <x v="0"/>
    <n v="9"/>
    <x v="1"/>
    <n v="152243.57"/>
    <x v="2"/>
    <n v="1"/>
    <x v="0"/>
    <s v="Yes"/>
    <s v="Yes"/>
    <n v="88783.59"/>
    <n v="0"/>
    <x v="1"/>
    <x v="0"/>
  </r>
  <r>
    <n v="15807961"/>
    <n v="619"/>
    <x v="0"/>
    <x v="1"/>
    <n v="25"/>
    <x v="2"/>
    <n v="4"/>
    <x v="2"/>
    <n v="0"/>
    <x v="0"/>
    <n v="1"/>
    <x v="0"/>
    <s v="No"/>
    <s v="No"/>
    <n v="145524.35999999999"/>
    <n v="0"/>
    <x v="1"/>
    <x v="1"/>
  </r>
  <r>
    <n v="15710978"/>
    <n v="715"/>
    <x v="2"/>
    <x v="1"/>
    <n v="42"/>
    <x v="0"/>
    <n v="2"/>
    <x v="0"/>
    <n v="88120.97"/>
    <x v="1"/>
    <n v="2"/>
    <x v="2"/>
    <s v="Yes"/>
    <s v="Yes"/>
    <n v="21333.22"/>
    <n v="0"/>
    <x v="1"/>
    <x v="0"/>
  </r>
  <r>
    <n v="15703541"/>
    <n v="772"/>
    <x v="2"/>
    <x v="0"/>
    <n v="51"/>
    <x v="1"/>
    <n v="9"/>
    <x v="1"/>
    <n v="143930.92000000001"/>
    <x v="2"/>
    <n v="1"/>
    <x v="0"/>
    <s v="Yes"/>
    <s v="Yes"/>
    <n v="46675.51"/>
    <n v="1"/>
    <x v="0"/>
    <x v="0"/>
  </r>
  <r>
    <n v="15626474"/>
    <n v="686"/>
    <x v="0"/>
    <x v="0"/>
    <n v="31"/>
    <x v="0"/>
    <n v="1"/>
    <x v="0"/>
    <n v="0"/>
    <x v="0"/>
    <n v="2"/>
    <x v="2"/>
    <s v="No"/>
    <s v="No"/>
    <n v="4802.25"/>
    <n v="0"/>
    <x v="1"/>
    <x v="1"/>
  </r>
  <r>
    <n v="15608344"/>
    <n v="749"/>
    <x v="2"/>
    <x v="0"/>
    <n v="29"/>
    <x v="2"/>
    <n v="7"/>
    <x v="2"/>
    <n v="137059.04999999999"/>
    <x v="2"/>
    <n v="3"/>
    <x v="1"/>
    <s v="No"/>
    <s v="No"/>
    <n v="102975.72"/>
    <n v="1"/>
    <x v="0"/>
    <x v="1"/>
  </r>
  <r>
    <n v="15768367"/>
    <n v="781"/>
    <x v="0"/>
    <x v="0"/>
    <n v="27"/>
    <x v="2"/>
    <n v="7"/>
    <x v="2"/>
    <n v="186558.55"/>
    <x v="2"/>
    <n v="1"/>
    <x v="0"/>
    <s v="Yes"/>
    <s v="Yes"/>
    <n v="175071.29"/>
    <n v="1"/>
    <x v="0"/>
    <x v="0"/>
  </r>
  <r>
    <n v="15806210"/>
    <n v="675"/>
    <x v="1"/>
    <x v="1"/>
    <n v="66"/>
    <x v="1"/>
    <n v="5"/>
    <x v="2"/>
    <n v="115654.47"/>
    <x v="2"/>
    <n v="2"/>
    <x v="2"/>
    <s v="Yes"/>
    <s v="Yes"/>
    <n v="131970.85999999999"/>
    <n v="0"/>
    <x v="1"/>
    <x v="0"/>
  </r>
  <r>
    <n v="15697702"/>
    <n v="730"/>
    <x v="1"/>
    <x v="1"/>
    <n v="29"/>
    <x v="2"/>
    <n v="2"/>
    <x v="0"/>
    <n v="0"/>
    <x v="0"/>
    <n v="2"/>
    <x v="2"/>
    <s v="No"/>
    <s v="No"/>
    <n v="14174.09"/>
    <n v="0"/>
    <x v="1"/>
    <x v="1"/>
  </r>
  <r>
    <n v="15689152"/>
    <n v="683"/>
    <x v="1"/>
    <x v="1"/>
    <n v="38"/>
    <x v="0"/>
    <n v="3"/>
    <x v="0"/>
    <n v="126152.84"/>
    <x v="2"/>
    <n v="1"/>
    <x v="0"/>
    <s v="No"/>
    <s v="No"/>
    <n v="15378.75"/>
    <n v="0"/>
    <x v="1"/>
    <x v="1"/>
  </r>
  <r>
    <n v="15568573"/>
    <n v="554"/>
    <x v="2"/>
    <x v="0"/>
    <n v="51"/>
    <x v="1"/>
    <n v="7"/>
    <x v="2"/>
    <n v="105701.91"/>
    <x v="2"/>
    <n v="1"/>
    <x v="0"/>
    <s v="Yes"/>
    <s v="Yes"/>
    <n v="179797.79"/>
    <n v="1"/>
    <x v="0"/>
    <x v="0"/>
  </r>
  <r>
    <n v="15689598"/>
    <n v="722"/>
    <x v="0"/>
    <x v="1"/>
    <n v="46"/>
    <x v="0"/>
    <n v="6"/>
    <x v="2"/>
    <n v="0"/>
    <x v="0"/>
    <n v="1"/>
    <x v="0"/>
    <s v="Yes"/>
    <s v="Yes"/>
    <n v="93917.68"/>
    <n v="1"/>
    <x v="0"/>
    <x v="0"/>
  </r>
  <r>
    <n v="15713374"/>
    <n v="689"/>
    <x v="2"/>
    <x v="1"/>
    <n v="67"/>
    <x v="1"/>
    <n v="9"/>
    <x v="1"/>
    <n v="157094.78"/>
    <x v="2"/>
    <n v="1"/>
    <x v="0"/>
    <s v="Yes"/>
    <s v="Yes"/>
    <n v="99490.01"/>
    <n v="0"/>
    <x v="1"/>
    <x v="0"/>
  </r>
  <r>
    <n v="15679733"/>
    <n v="796"/>
    <x v="2"/>
    <x v="1"/>
    <n v="40"/>
    <x v="0"/>
    <n v="2"/>
    <x v="0"/>
    <n v="113228.38"/>
    <x v="2"/>
    <n v="2"/>
    <x v="2"/>
    <s v="Yes"/>
    <s v="Yes"/>
    <n v="46415.09"/>
    <n v="0"/>
    <x v="1"/>
    <x v="0"/>
  </r>
  <r>
    <n v="15759274"/>
    <n v="447"/>
    <x v="0"/>
    <x v="0"/>
    <n v="32"/>
    <x v="0"/>
    <n v="10"/>
    <x v="1"/>
    <n v="0"/>
    <x v="0"/>
    <n v="1"/>
    <x v="0"/>
    <s v="Yes"/>
    <s v="Yes"/>
    <n v="151815.76"/>
    <n v="0"/>
    <x v="1"/>
    <x v="0"/>
  </r>
  <r>
    <n v="15607748"/>
    <n v="498"/>
    <x v="2"/>
    <x v="1"/>
    <n v="37"/>
    <x v="0"/>
    <n v="8"/>
    <x v="1"/>
    <n v="108432.88"/>
    <x v="2"/>
    <n v="2"/>
    <x v="2"/>
    <s v="Yes"/>
    <s v="Yes"/>
    <n v="14865.05"/>
    <n v="0"/>
    <x v="1"/>
    <x v="0"/>
  </r>
  <r>
    <n v="15607577"/>
    <n v="663"/>
    <x v="1"/>
    <x v="1"/>
    <n v="27"/>
    <x v="2"/>
    <n v="8"/>
    <x v="1"/>
    <n v="0"/>
    <x v="0"/>
    <n v="1"/>
    <x v="0"/>
    <s v="Yes"/>
    <s v="Yes"/>
    <n v="188007.99"/>
    <n v="0"/>
    <x v="1"/>
    <x v="0"/>
  </r>
  <r>
    <n v="15813697"/>
    <n v="498"/>
    <x v="2"/>
    <x v="0"/>
    <n v="44"/>
    <x v="0"/>
    <n v="2"/>
    <x v="0"/>
    <n v="120702.67"/>
    <x v="2"/>
    <n v="2"/>
    <x v="2"/>
    <s v="Yes"/>
    <s v="Yes"/>
    <n v="98175.74"/>
    <n v="0"/>
    <x v="1"/>
    <x v="0"/>
  </r>
  <r>
    <n v="15801125"/>
    <n v="627"/>
    <x v="0"/>
    <x v="0"/>
    <n v="32"/>
    <x v="0"/>
    <n v="1"/>
    <x v="0"/>
    <n v="0"/>
    <x v="0"/>
    <n v="1"/>
    <x v="0"/>
    <s v="No"/>
    <s v="No"/>
    <n v="106851.7"/>
    <n v="0"/>
    <x v="1"/>
    <x v="1"/>
  </r>
  <r>
    <n v="15777855"/>
    <n v="649"/>
    <x v="0"/>
    <x v="1"/>
    <n v="45"/>
    <x v="0"/>
    <n v="7"/>
    <x v="2"/>
    <n v="0"/>
    <x v="0"/>
    <n v="2"/>
    <x v="2"/>
    <s v="Yes"/>
    <s v="Yes"/>
    <n v="75204.210000000006"/>
    <n v="0"/>
    <x v="1"/>
    <x v="0"/>
  </r>
  <r>
    <n v="15635396"/>
    <n v="738"/>
    <x v="2"/>
    <x v="0"/>
    <n v="29"/>
    <x v="2"/>
    <n v="9"/>
    <x v="1"/>
    <n v="139106.19"/>
    <x v="2"/>
    <n v="1"/>
    <x v="0"/>
    <s v="No"/>
    <s v="No"/>
    <n v="141872.04999999999"/>
    <n v="1"/>
    <x v="0"/>
    <x v="1"/>
  </r>
  <r>
    <n v="15698031"/>
    <n v="587"/>
    <x v="2"/>
    <x v="0"/>
    <n v="39"/>
    <x v="0"/>
    <n v="6"/>
    <x v="2"/>
    <n v="101851.8"/>
    <x v="2"/>
    <n v="2"/>
    <x v="2"/>
    <s v="No"/>
    <s v="No"/>
    <n v="7103.71"/>
    <n v="0"/>
    <x v="1"/>
    <x v="1"/>
  </r>
  <r>
    <n v="15678944"/>
    <n v="655"/>
    <x v="2"/>
    <x v="0"/>
    <n v="32"/>
    <x v="0"/>
    <n v="6"/>
    <x v="2"/>
    <n v="130935.56"/>
    <x v="2"/>
    <n v="1"/>
    <x v="0"/>
    <s v="No"/>
    <s v="No"/>
    <n v="9241.83"/>
    <n v="1"/>
    <x v="0"/>
    <x v="1"/>
  </r>
  <r>
    <n v="15718507"/>
    <n v="647"/>
    <x v="2"/>
    <x v="1"/>
    <n v="37"/>
    <x v="0"/>
    <n v="3"/>
    <x v="0"/>
    <n v="116509.99"/>
    <x v="2"/>
    <n v="1"/>
    <x v="0"/>
    <s v="Yes"/>
    <s v="Yes"/>
    <n v="149517.71"/>
    <n v="1"/>
    <x v="0"/>
    <x v="0"/>
  </r>
  <r>
    <n v="15808334"/>
    <n v="776"/>
    <x v="2"/>
    <x v="0"/>
    <n v="37"/>
    <x v="0"/>
    <n v="1"/>
    <x v="0"/>
    <n v="93124.04"/>
    <x v="1"/>
    <n v="2"/>
    <x v="2"/>
    <s v="Yes"/>
    <s v="Yes"/>
    <n v="196079.32"/>
    <n v="0"/>
    <x v="1"/>
    <x v="0"/>
  </r>
  <r>
    <n v="15804709"/>
    <n v="688"/>
    <x v="2"/>
    <x v="1"/>
    <n v="35"/>
    <x v="0"/>
    <n v="5"/>
    <x v="2"/>
    <n v="111578.18"/>
    <x v="2"/>
    <n v="1"/>
    <x v="0"/>
    <s v="No"/>
    <s v="No"/>
    <n v="166165.93"/>
    <n v="1"/>
    <x v="0"/>
    <x v="1"/>
  </r>
  <r>
    <n v="15645835"/>
    <n v="605"/>
    <x v="0"/>
    <x v="1"/>
    <n v="32"/>
    <x v="0"/>
    <n v="9"/>
    <x v="1"/>
    <n v="0"/>
    <x v="0"/>
    <n v="2"/>
    <x v="2"/>
    <s v="Yes"/>
    <s v="Yes"/>
    <n v="55724.24"/>
    <n v="0"/>
    <x v="1"/>
    <x v="0"/>
  </r>
  <r>
    <n v="15738166"/>
    <n v="596"/>
    <x v="0"/>
    <x v="0"/>
    <n v="39"/>
    <x v="0"/>
    <n v="10"/>
    <x v="1"/>
    <n v="86546.29"/>
    <x v="1"/>
    <n v="1"/>
    <x v="0"/>
    <s v="Yes"/>
    <s v="Yes"/>
    <n v="131768.98000000001"/>
    <n v="0"/>
    <x v="1"/>
    <x v="0"/>
  </r>
  <r>
    <n v="15675360"/>
    <n v="427"/>
    <x v="0"/>
    <x v="1"/>
    <n v="33"/>
    <x v="0"/>
    <n v="8"/>
    <x v="1"/>
    <n v="0"/>
    <x v="0"/>
    <n v="1"/>
    <x v="0"/>
    <s v="Yes"/>
    <s v="Yes"/>
    <n v="13858.95"/>
    <n v="0"/>
    <x v="1"/>
    <x v="0"/>
  </r>
  <r>
    <n v="15793042"/>
    <n v="629"/>
    <x v="0"/>
    <x v="1"/>
    <n v="39"/>
    <x v="0"/>
    <n v="2"/>
    <x v="0"/>
    <n v="129669.32"/>
    <x v="2"/>
    <n v="2"/>
    <x v="2"/>
    <s v="No"/>
    <s v="No"/>
    <n v="82774.070000000007"/>
    <n v="0"/>
    <x v="1"/>
    <x v="1"/>
  </r>
  <r>
    <n v="15630106"/>
    <n v="496"/>
    <x v="1"/>
    <x v="1"/>
    <n v="29"/>
    <x v="2"/>
    <n v="2"/>
    <x v="0"/>
    <n v="0"/>
    <x v="0"/>
    <n v="2"/>
    <x v="2"/>
    <s v="No"/>
    <s v="No"/>
    <n v="55389.59"/>
    <n v="0"/>
    <x v="1"/>
    <x v="1"/>
  </r>
  <r>
    <n v="15810385"/>
    <n v="717"/>
    <x v="1"/>
    <x v="0"/>
    <n v="36"/>
    <x v="0"/>
    <n v="2"/>
    <x v="0"/>
    <n v="164557.95000000001"/>
    <x v="2"/>
    <n v="1"/>
    <x v="0"/>
    <s v="Yes"/>
    <s v="Yes"/>
    <n v="82336.73"/>
    <n v="0"/>
    <x v="1"/>
    <x v="0"/>
  </r>
  <r>
    <n v="15578211"/>
    <n v="777"/>
    <x v="0"/>
    <x v="1"/>
    <n v="23"/>
    <x v="2"/>
    <n v="6"/>
    <x v="2"/>
    <n v="0"/>
    <x v="0"/>
    <n v="2"/>
    <x v="2"/>
    <s v="Yes"/>
    <s v="Yes"/>
    <n v="163225.48000000001"/>
    <n v="0"/>
    <x v="1"/>
    <x v="0"/>
  </r>
  <r>
    <n v="15572792"/>
    <n v="535"/>
    <x v="1"/>
    <x v="1"/>
    <n v="35"/>
    <x v="0"/>
    <n v="8"/>
    <x v="1"/>
    <n v="118989.92"/>
    <x v="2"/>
    <n v="1"/>
    <x v="0"/>
    <s v="Yes"/>
    <s v="Yes"/>
    <n v="135536.72"/>
    <n v="0"/>
    <x v="1"/>
    <x v="0"/>
  </r>
  <r>
    <n v="15620030"/>
    <n v="744"/>
    <x v="0"/>
    <x v="1"/>
    <n v="29"/>
    <x v="2"/>
    <n v="1"/>
    <x v="0"/>
    <n v="0"/>
    <x v="0"/>
    <n v="1"/>
    <x v="0"/>
    <s v="No"/>
    <s v="No"/>
    <n v="82422.97"/>
    <n v="0"/>
    <x v="1"/>
    <x v="1"/>
  </r>
  <r>
    <n v="15783541"/>
    <n v="755"/>
    <x v="0"/>
    <x v="1"/>
    <n v="31"/>
    <x v="0"/>
    <n v="5"/>
    <x v="2"/>
    <n v="0"/>
    <x v="0"/>
    <n v="2"/>
    <x v="2"/>
    <s v="Yes"/>
    <s v="Yes"/>
    <n v="194660.78"/>
    <n v="0"/>
    <x v="1"/>
    <x v="0"/>
  </r>
  <r>
    <n v="15679284"/>
    <n v="593"/>
    <x v="1"/>
    <x v="0"/>
    <n v="45"/>
    <x v="0"/>
    <n v="6"/>
    <x v="2"/>
    <n v="79259.75"/>
    <x v="1"/>
    <n v="1"/>
    <x v="0"/>
    <s v="No"/>
    <s v="No"/>
    <n v="55347.28"/>
    <n v="0"/>
    <x v="1"/>
    <x v="1"/>
  </r>
  <r>
    <n v="15582910"/>
    <n v="514"/>
    <x v="0"/>
    <x v="1"/>
    <n v="38"/>
    <x v="0"/>
    <n v="4"/>
    <x v="2"/>
    <n v="112230.38"/>
    <x v="2"/>
    <n v="1"/>
    <x v="0"/>
    <s v="No"/>
    <s v="No"/>
    <n v="16717.11"/>
    <n v="1"/>
    <x v="0"/>
    <x v="1"/>
  </r>
  <r>
    <n v="15688337"/>
    <n v="721"/>
    <x v="0"/>
    <x v="1"/>
    <n v="40"/>
    <x v="0"/>
    <n v="9"/>
    <x v="1"/>
    <n v="118129.87"/>
    <x v="2"/>
    <n v="1"/>
    <x v="0"/>
    <s v="Yes"/>
    <s v="Yes"/>
    <n v="160277.65"/>
    <n v="0"/>
    <x v="1"/>
    <x v="0"/>
  </r>
  <r>
    <n v="15734970"/>
    <n v="835"/>
    <x v="1"/>
    <x v="1"/>
    <n v="38"/>
    <x v="0"/>
    <n v="7"/>
    <x v="2"/>
    <n v="86824.09"/>
    <x v="1"/>
    <n v="1"/>
    <x v="0"/>
    <s v="No"/>
    <s v="No"/>
    <n v="175905.97"/>
    <n v="0"/>
    <x v="1"/>
    <x v="1"/>
  </r>
  <r>
    <n v="15759140"/>
    <n v="682"/>
    <x v="0"/>
    <x v="0"/>
    <n v="64"/>
    <x v="1"/>
    <n v="10"/>
    <x v="1"/>
    <n v="128306.7"/>
    <x v="2"/>
    <n v="1"/>
    <x v="0"/>
    <s v="Yes"/>
    <s v="Yes"/>
    <n v="66040.83"/>
    <n v="0"/>
    <x v="1"/>
    <x v="0"/>
  </r>
  <r>
    <n v="15643042"/>
    <n v="590"/>
    <x v="2"/>
    <x v="0"/>
    <n v="40"/>
    <x v="0"/>
    <n v="2"/>
    <x v="0"/>
    <n v="117641.43"/>
    <x v="2"/>
    <n v="2"/>
    <x v="2"/>
    <s v="No"/>
    <s v="No"/>
    <n v="92198.05"/>
    <n v="0"/>
    <x v="1"/>
    <x v="1"/>
  </r>
  <r>
    <n v="15773868"/>
    <n v="653"/>
    <x v="2"/>
    <x v="0"/>
    <n v="37"/>
    <x v="0"/>
    <n v="3"/>
    <x v="0"/>
    <n v="125734.2"/>
    <x v="2"/>
    <n v="2"/>
    <x v="2"/>
    <s v="No"/>
    <s v="No"/>
    <n v="134625.09"/>
    <n v="1"/>
    <x v="0"/>
    <x v="1"/>
  </r>
  <r>
    <n v="15615820"/>
    <n v="837"/>
    <x v="0"/>
    <x v="1"/>
    <n v="49"/>
    <x v="0"/>
    <n v="8"/>
    <x v="1"/>
    <n v="103302.37"/>
    <x v="2"/>
    <n v="1"/>
    <x v="0"/>
    <s v="Yes"/>
    <s v="Yes"/>
    <n v="50974.57"/>
    <n v="0"/>
    <x v="1"/>
    <x v="0"/>
  </r>
  <r>
    <n v="15730273"/>
    <n v="841"/>
    <x v="0"/>
    <x v="1"/>
    <n v="27"/>
    <x v="2"/>
    <n v="8"/>
    <x v="1"/>
    <n v="0"/>
    <x v="0"/>
    <n v="1"/>
    <x v="0"/>
    <s v="No"/>
    <s v="No"/>
    <n v="171922.72"/>
    <n v="0"/>
    <x v="1"/>
    <x v="1"/>
  </r>
  <r>
    <n v="15724890"/>
    <n v="584"/>
    <x v="1"/>
    <x v="1"/>
    <n v="36"/>
    <x v="0"/>
    <n v="4"/>
    <x v="2"/>
    <n v="82696.09"/>
    <x v="1"/>
    <n v="2"/>
    <x v="2"/>
    <s v="No"/>
    <s v="No"/>
    <n v="83058.14"/>
    <n v="0"/>
    <x v="1"/>
    <x v="1"/>
  </r>
  <r>
    <n v="15765952"/>
    <n v="769"/>
    <x v="0"/>
    <x v="1"/>
    <n v="29"/>
    <x v="2"/>
    <n v="4"/>
    <x v="2"/>
    <n v="145471.37"/>
    <x v="2"/>
    <n v="1"/>
    <x v="0"/>
    <s v="No"/>
    <s v="No"/>
    <n v="188382.77"/>
    <n v="0"/>
    <x v="1"/>
    <x v="1"/>
  </r>
  <r>
    <n v="15685920"/>
    <n v="599"/>
    <x v="1"/>
    <x v="1"/>
    <n v="34"/>
    <x v="0"/>
    <n v="2"/>
    <x v="0"/>
    <n v="101506.66"/>
    <x v="2"/>
    <n v="1"/>
    <x v="0"/>
    <s v="No"/>
    <s v="No"/>
    <n v="198030.24"/>
    <n v="0"/>
    <x v="1"/>
    <x v="1"/>
  </r>
  <r>
    <n v="15663263"/>
    <n v="698"/>
    <x v="0"/>
    <x v="1"/>
    <n v="47"/>
    <x v="0"/>
    <n v="5"/>
    <x v="2"/>
    <n v="156265.31"/>
    <x v="2"/>
    <n v="2"/>
    <x v="2"/>
    <s v="No"/>
    <s v="No"/>
    <n v="1055.6600000000001"/>
    <n v="0"/>
    <x v="1"/>
    <x v="1"/>
  </r>
  <r>
    <n v="15568953"/>
    <n v="477"/>
    <x v="0"/>
    <x v="1"/>
    <n v="27"/>
    <x v="2"/>
    <n v="1"/>
    <x v="0"/>
    <n v="128554.98"/>
    <x v="2"/>
    <n v="1"/>
    <x v="0"/>
    <s v="Yes"/>
    <s v="Yes"/>
    <n v="133173.19"/>
    <n v="0"/>
    <x v="1"/>
    <x v="0"/>
  </r>
  <r>
    <n v="15643361"/>
    <n v="477"/>
    <x v="2"/>
    <x v="1"/>
    <n v="34"/>
    <x v="0"/>
    <n v="8"/>
    <x v="1"/>
    <n v="139959.54999999999"/>
    <x v="2"/>
    <n v="2"/>
    <x v="2"/>
    <s v="Yes"/>
    <s v="Yes"/>
    <n v="189875.83"/>
    <n v="0"/>
    <x v="1"/>
    <x v="0"/>
  </r>
  <r>
    <n v="15699486"/>
    <n v="745"/>
    <x v="1"/>
    <x v="1"/>
    <n v="34"/>
    <x v="0"/>
    <n v="7"/>
    <x v="2"/>
    <n v="132944.53"/>
    <x v="2"/>
    <n v="1"/>
    <x v="0"/>
    <s v="Yes"/>
    <s v="Yes"/>
    <n v="31802.92"/>
    <n v="0"/>
    <x v="1"/>
    <x v="0"/>
  </r>
  <r>
    <n v="15747854"/>
    <n v="749"/>
    <x v="0"/>
    <x v="0"/>
    <n v="35"/>
    <x v="0"/>
    <n v="3"/>
    <x v="0"/>
    <n v="0"/>
    <x v="0"/>
    <n v="3"/>
    <x v="1"/>
    <s v="Yes"/>
    <s v="Yes"/>
    <n v="132649.85"/>
    <n v="0"/>
    <x v="1"/>
    <x v="0"/>
  </r>
  <r>
    <n v="15691785"/>
    <n v="850"/>
    <x v="0"/>
    <x v="1"/>
    <n v="61"/>
    <x v="1"/>
    <n v="1"/>
    <x v="0"/>
    <n v="0"/>
    <x v="0"/>
    <n v="1"/>
    <x v="0"/>
    <s v="No"/>
    <s v="No"/>
    <n v="53067.83"/>
    <n v="1"/>
    <x v="0"/>
    <x v="1"/>
  </r>
  <r>
    <n v="15709004"/>
    <n v="528"/>
    <x v="2"/>
    <x v="1"/>
    <n v="22"/>
    <x v="2"/>
    <n v="5"/>
    <x v="2"/>
    <n v="93547.23"/>
    <x v="1"/>
    <n v="2"/>
    <x v="2"/>
    <s v="Yes"/>
    <s v="Yes"/>
    <n v="961.57"/>
    <n v="0"/>
    <x v="1"/>
    <x v="0"/>
  </r>
  <r>
    <n v="15652218"/>
    <n v="750"/>
    <x v="0"/>
    <x v="1"/>
    <n v="33"/>
    <x v="0"/>
    <n v="2"/>
    <x v="0"/>
    <n v="152302.72"/>
    <x v="2"/>
    <n v="1"/>
    <x v="0"/>
    <s v="No"/>
    <s v="No"/>
    <n v="71333.440000000002"/>
    <n v="0"/>
    <x v="1"/>
    <x v="1"/>
  </r>
  <r>
    <n v="15697127"/>
    <n v="543"/>
    <x v="0"/>
    <x v="0"/>
    <n v="31"/>
    <x v="0"/>
    <n v="2"/>
    <x v="0"/>
    <n v="147674.26"/>
    <x v="2"/>
    <n v="1"/>
    <x v="0"/>
    <s v="Yes"/>
    <s v="Yes"/>
    <n v="16658.759999999998"/>
    <n v="0"/>
    <x v="1"/>
    <x v="0"/>
  </r>
  <r>
    <n v="15658486"/>
    <n v="579"/>
    <x v="1"/>
    <x v="0"/>
    <n v="59"/>
    <x v="1"/>
    <n v="3"/>
    <x v="0"/>
    <n v="148021.12"/>
    <x v="2"/>
    <n v="1"/>
    <x v="0"/>
    <s v="Yes"/>
    <s v="Yes"/>
    <n v="74878.22"/>
    <n v="0"/>
    <x v="1"/>
    <x v="0"/>
  </r>
  <r>
    <n v="15694160"/>
    <n v="624"/>
    <x v="0"/>
    <x v="1"/>
    <n v="37"/>
    <x v="0"/>
    <n v="0"/>
    <x v="0"/>
    <n v="0"/>
    <x v="0"/>
    <n v="2"/>
    <x v="2"/>
    <s v="No"/>
    <s v="No"/>
    <n v="112104.55"/>
    <n v="0"/>
    <x v="1"/>
    <x v="1"/>
  </r>
  <r>
    <n v="15685290"/>
    <n v="595"/>
    <x v="2"/>
    <x v="1"/>
    <n v="46"/>
    <x v="0"/>
    <n v="5"/>
    <x v="2"/>
    <n v="142360.62"/>
    <x v="2"/>
    <n v="2"/>
    <x v="2"/>
    <s v="No"/>
    <s v="No"/>
    <n v="48421.4"/>
    <n v="1"/>
    <x v="0"/>
    <x v="1"/>
  </r>
  <r>
    <n v="15701042"/>
    <n v="596"/>
    <x v="2"/>
    <x v="0"/>
    <n v="27"/>
    <x v="2"/>
    <n v="2"/>
    <x v="0"/>
    <n v="151027.56"/>
    <x v="2"/>
    <n v="1"/>
    <x v="0"/>
    <s v="No"/>
    <s v="No"/>
    <n v="170320.58"/>
    <n v="0"/>
    <x v="1"/>
    <x v="1"/>
  </r>
  <r>
    <n v="15680449"/>
    <n v="431"/>
    <x v="2"/>
    <x v="0"/>
    <n v="44"/>
    <x v="0"/>
    <n v="2"/>
    <x v="0"/>
    <n v="138843.70000000001"/>
    <x v="2"/>
    <n v="1"/>
    <x v="0"/>
    <s v="No"/>
    <s v="No"/>
    <n v="37688.31"/>
    <n v="1"/>
    <x v="0"/>
    <x v="1"/>
  </r>
  <r>
    <n v="15599860"/>
    <n v="647"/>
    <x v="1"/>
    <x v="0"/>
    <n v="26"/>
    <x v="2"/>
    <n v="8"/>
    <x v="1"/>
    <n v="109958.15"/>
    <x v="2"/>
    <n v="1"/>
    <x v="0"/>
    <s v="Yes"/>
    <s v="Yes"/>
    <n v="136592.24"/>
    <n v="1"/>
    <x v="0"/>
    <x v="0"/>
  </r>
  <r>
    <n v="15723169"/>
    <n v="640"/>
    <x v="0"/>
    <x v="0"/>
    <n v="31"/>
    <x v="0"/>
    <n v="9"/>
    <x v="1"/>
    <n v="138857.59"/>
    <x v="2"/>
    <n v="1"/>
    <x v="0"/>
    <s v="No"/>
    <s v="No"/>
    <n v="48640.77"/>
    <n v="0"/>
    <x v="1"/>
    <x v="1"/>
  </r>
  <r>
    <n v="15803842"/>
    <n v="752"/>
    <x v="2"/>
    <x v="0"/>
    <n v="45"/>
    <x v="0"/>
    <n v="3"/>
    <x v="0"/>
    <n v="105426.5"/>
    <x v="2"/>
    <n v="2"/>
    <x v="2"/>
    <s v="Yes"/>
    <s v="Yes"/>
    <n v="89773.45"/>
    <n v="0"/>
    <x v="1"/>
    <x v="0"/>
  </r>
  <r>
    <n v="15728224"/>
    <n v="710"/>
    <x v="2"/>
    <x v="0"/>
    <n v="41"/>
    <x v="0"/>
    <n v="9"/>
    <x v="1"/>
    <n v="149155.53"/>
    <x v="2"/>
    <n v="2"/>
    <x v="2"/>
    <s v="No"/>
    <s v="No"/>
    <n v="42131.26"/>
    <n v="1"/>
    <x v="0"/>
    <x v="1"/>
  </r>
  <r>
    <n v="15644174"/>
    <n v="638"/>
    <x v="2"/>
    <x v="1"/>
    <n v="27"/>
    <x v="2"/>
    <n v="4"/>
    <x v="2"/>
    <n v="135096.04999999999"/>
    <x v="2"/>
    <n v="1"/>
    <x v="0"/>
    <s v="Yes"/>
    <s v="Yes"/>
    <n v="186523.72"/>
    <n v="1"/>
    <x v="0"/>
    <x v="0"/>
  </r>
  <r>
    <n v="15707110"/>
    <n v="660"/>
    <x v="2"/>
    <x v="1"/>
    <n v="28"/>
    <x v="2"/>
    <n v="2"/>
    <x v="0"/>
    <n v="170890.05"/>
    <x v="2"/>
    <n v="2"/>
    <x v="2"/>
    <s v="No"/>
    <s v="No"/>
    <n v="41758.9"/>
    <n v="0"/>
    <x v="1"/>
    <x v="1"/>
  </r>
  <r>
    <n v="15765415"/>
    <n v="609"/>
    <x v="1"/>
    <x v="0"/>
    <n v="45"/>
    <x v="0"/>
    <n v="4"/>
    <x v="2"/>
    <n v="89122.3"/>
    <x v="1"/>
    <n v="1"/>
    <x v="0"/>
    <s v="Yes"/>
    <s v="Yes"/>
    <n v="199256.98"/>
    <n v="0"/>
    <x v="1"/>
    <x v="0"/>
  </r>
  <r>
    <n v="15756751"/>
    <n v="596"/>
    <x v="1"/>
    <x v="0"/>
    <n v="54"/>
    <x v="1"/>
    <n v="0"/>
    <x v="0"/>
    <n v="78126.28"/>
    <x v="1"/>
    <n v="1"/>
    <x v="0"/>
    <s v="Yes"/>
    <s v="Yes"/>
    <n v="153482.91"/>
    <n v="1"/>
    <x v="0"/>
    <x v="0"/>
  </r>
  <r>
    <n v="15795151"/>
    <n v="705"/>
    <x v="0"/>
    <x v="0"/>
    <n v="38"/>
    <x v="0"/>
    <n v="3"/>
    <x v="0"/>
    <n v="123894.43"/>
    <x v="2"/>
    <n v="1"/>
    <x v="0"/>
    <s v="No"/>
    <s v="No"/>
    <n v="21177.1"/>
    <n v="0"/>
    <x v="1"/>
    <x v="1"/>
  </r>
  <r>
    <n v="15632859"/>
    <n v="444"/>
    <x v="0"/>
    <x v="1"/>
    <n v="36"/>
    <x v="0"/>
    <n v="7"/>
    <x v="2"/>
    <n v="0"/>
    <x v="0"/>
    <n v="2"/>
    <x v="2"/>
    <s v="Yes"/>
    <s v="Yes"/>
    <n v="138743.85999999999"/>
    <n v="0"/>
    <x v="1"/>
    <x v="0"/>
  </r>
  <r>
    <n v="15584037"/>
    <n v="727"/>
    <x v="2"/>
    <x v="1"/>
    <n v="58"/>
    <x v="1"/>
    <n v="5"/>
    <x v="2"/>
    <n v="106913.43"/>
    <x v="2"/>
    <n v="1"/>
    <x v="0"/>
    <s v="No"/>
    <s v="No"/>
    <n v="25881"/>
    <n v="1"/>
    <x v="0"/>
    <x v="1"/>
  </r>
  <r>
    <n v="15621409"/>
    <n v="496"/>
    <x v="0"/>
    <x v="1"/>
    <n v="32"/>
    <x v="0"/>
    <n v="4"/>
    <x v="2"/>
    <n v="127845.83"/>
    <x v="2"/>
    <n v="1"/>
    <x v="0"/>
    <s v="No"/>
    <s v="No"/>
    <n v="66469.2"/>
    <n v="0"/>
    <x v="1"/>
    <x v="1"/>
  </r>
  <r>
    <n v="15581102"/>
    <n v="554"/>
    <x v="0"/>
    <x v="0"/>
    <n v="22"/>
    <x v="2"/>
    <n v="8"/>
    <x v="1"/>
    <n v="0"/>
    <x v="0"/>
    <n v="2"/>
    <x v="2"/>
    <s v="Yes"/>
    <s v="Yes"/>
    <n v="142670.60999999999"/>
    <n v="0"/>
    <x v="1"/>
    <x v="0"/>
  </r>
  <r>
    <n v="15578096"/>
    <n v="537"/>
    <x v="0"/>
    <x v="1"/>
    <n v="26"/>
    <x v="2"/>
    <n v="7"/>
    <x v="2"/>
    <n v="106397.75"/>
    <x v="2"/>
    <n v="1"/>
    <x v="0"/>
    <s v="No"/>
    <s v="No"/>
    <n v="103563.23"/>
    <n v="0"/>
    <x v="1"/>
    <x v="1"/>
  </r>
  <r>
    <n v="15669887"/>
    <n v="839"/>
    <x v="0"/>
    <x v="0"/>
    <n v="51"/>
    <x v="1"/>
    <n v="3"/>
    <x v="0"/>
    <n v="0"/>
    <x v="0"/>
    <n v="1"/>
    <x v="0"/>
    <s v="Yes"/>
    <s v="Yes"/>
    <n v="69101.23"/>
    <n v="1"/>
    <x v="0"/>
    <x v="0"/>
  </r>
  <r>
    <n v="15621834"/>
    <n v="700"/>
    <x v="1"/>
    <x v="0"/>
    <n v="43"/>
    <x v="0"/>
    <n v="0"/>
    <x v="0"/>
    <n v="0"/>
    <x v="0"/>
    <n v="2"/>
    <x v="2"/>
    <s v="No"/>
    <s v="No"/>
    <n v="59475.35"/>
    <n v="0"/>
    <x v="1"/>
    <x v="1"/>
  </r>
  <r>
    <n v="15655341"/>
    <n v="458"/>
    <x v="1"/>
    <x v="0"/>
    <n v="35"/>
    <x v="0"/>
    <n v="5"/>
    <x v="2"/>
    <n v="166492.48000000001"/>
    <x v="2"/>
    <n v="1"/>
    <x v="0"/>
    <s v="No"/>
    <s v="No"/>
    <n v="135287.74"/>
    <n v="0"/>
    <x v="1"/>
    <x v="1"/>
  </r>
  <r>
    <n v="15685314"/>
    <n v="850"/>
    <x v="0"/>
    <x v="0"/>
    <n v="28"/>
    <x v="2"/>
    <n v="2"/>
    <x v="0"/>
    <n v="0"/>
    <x v="0"/>
    <n v="2"/>
    <x v="2"/>
    <s v="Yes"/>
    <s v="Yes"/>
    <n v="38773.74"/>
    <n v="0"/>
    <x v="1"/>
    <x v="0"/>
  </r>
  <r>
    <n v="15653997"/>
    <n v="699"/>
    <x v="1"/>
    <x v="1"/>
    <n v="31"/>
    <x v="0"/>
    <n v="6"/>
    <x v="2"/>
    <n v="114493.68"/>
    <x v="2"/>
    <n v="1"/>
    <x v="0"/>
    <s v="No"/>
    <s v="No"/>
    <n v="138396.32"/>
    <n v="0"/>
    <x v="1"/>
    <x v="1"/>
  </r>
  <r>
    <n v="15629551"/>
    <n v="615"/>
    <x v="2"/>
    <x v="0"/>
    <n v="44"/>
    <x v="0"/>
    <n v="9"/>
    <x v="1"/>
    <n v="126104.98"/>
    <x v="2"/>
    <n v="2"/>
    <x v="2"/>
    <s v="Yes"/>
    <s v="Yes"/>
    <n v="110718.02"/>
    <n v="0"/>
    <x v="1"/>
    <x v="0"/>
  </r>
  <r>
    <n v="15651264"/>
    <n v="850"/>
    <x v="2"/>
    <x v="1"/>
    <n v="51"/>
    <x v="1"/>
    <n v="4"/>
    <x v="2"/>
    <n v="124425.99"/>
    <x v="2"/>
    <n v="1"/>
    <x v="0"/>
    <s v="No"/>
    <s v="No"/>
    <n v="118545.49"/>
    <n v="1"/>
    <x v="0"/>
    <x v="1"/>
  </r>
  <r>
    <n v="15760825"/>
    <n v="604"/>
    <x v="0"/>
    <x v="0"/>
    <n v="40"/>
    <x v="0"/>
    <n v="1"/>
    <x v="0"/>
    <n v="0"/>
    <x v="0"/>
    <n v="2"/>
    <x v="2"/>
    <s v="No"/>
    <s v="No"/>
    <n v="123207.17"/>
    <n v="0"/>
    <x v="1"/>
    <x v="1"/>
  </r>
  <r>
    <n v="15597394"/>
    <n v="668"/>
    <x v="1"/>
    <x v="1"/>
    <n v="34"/>
    <x v="0"/>
    <n v="0"/>
    <x v="0"/>
    <n v="0"/>
    <x v="0"/>
    <n v="1"/>
    <x v="0"/>
    <s v="No"/>
    <s v="No"/>
    <n v="99984.86"/>
    <n v="0"/>
    <x v="1"/>
    <x v="1"/>
  </r>
  <r>
    <n v="15740383"/>
    <n v="594"/>
    <x v="1"/>
    <x v="0"/>
    <n v="38"/>
    <x v="0"/>
    <n v="10"/>
    <x v="1"/>
    <n v="0"/>
    <x v="0"/>
    <n v="2"/>
    <x v="2"/>
    <s v="No"/>
    <s v="No"/>
    <n v="58332.91"/>
    <n v="0"/>
    <x v="1"/>
    <x v="1"/>
  </r>
  <r>
    <n v="15670562"/>
    <n v="470"/>
    <x v="0"/>
    <x v="1"/>
    <n v="30"/>
    <x v="0"/>
    <n v="3"/>
    <x v="0"/>
    <n v="101140.76"/>
    <x v="2"/>
    <n v="1"/>
    <x v="0"/>
    <s v="Yes"/>
    <s v="Yes"/>
    <n v="50906.65"/>
    <n v="0"/>
    <x v="1"/>
    <x v="0"/>
  </r>
  <r>
    <n v="15698117"/>
    <n v="701"/>
    <x v="2"/>
    <x v="1"/>
    <n v="41"/>
    <x v="0"/>
    <n v="0"/>
    <x v="0"/>
    <n v="150844.94"/>
    <x v="2"/>
    <n v="1"/>
    <x v="0"/>
    <s v="Yes"/>
    <s v="Yes"/>
    <n v="127623.36"/>
    <n v="0"/>
    <x v="1"/>
    <x v="0"/>
  </r>
  <r>
    <n v="15694805"/>
    <n v="664"/>
    <x v="1"/>
    <x v="1"/>
    <n v="35"/>
    <x v="0"/>
    <n v="1"/>
    <x v="0"/>
    <n v="115024.5"/>
    <x v="2"/>
    <n v="1"/>
    <x v="0"/>
    <s v="Yes"/>
    <s v="Yes"/>
    <n v="169665.79"/>
    <n v="0"/>
    <x v="1"/>
    <x v="0"/>
  </r>
  <r>
    <n v="15746802"/>
    <n v="477"/>
    <x v="0"/>
    <x v="0"/>
    <n v="30"/>
    <x v="0"/>
    <n v="6"/>
    <x v="2"/>
    <n v="131286.46"/>
    <x v="2"/>
    <n v="1"/>
    <x v="0"/>
    <s v="No"/>
    <s v="No"/>
    <n v="194144.45"/>
    <n v="0"/>
    <x v="1"/>
    <x v="1"/>
  </r>
  <r>
    <n v="15589428"/>
    <n v="756"/>
    <x v="0"/>
    <x v="0"/>
    <n v="42"/>
    <x v="0"/>
    <n v="9"/>
    <x v="1"/>
    <n v="0"/>
    <x v="0"/>
    <n v="2"/>
    <x v="2"/>
    <s v="No"/>
    <s v="No"/>
    <n v="35673.42"/>
    <n v="0"/>
    <x v="1"/>
    <x v="1"/>
  </r>
  <r>
    <n v="15790267"/>
    <n v="625"/>
    <x v="0"/>
    <x v="0"/>
    <n v="40"/>
    <x v="0"/>
    <n v="7"/>
    <x v="2"/>
    <n v="141267.67000000001"/>
    <x v="2"/>
    <n v="1"/>
    <x v="0"/>
    <s v="Yes"/>
    <s v="Yes"/>
    <n v="177397.49"/>
    <n v="0"/>
    <x v="1"/>
    <x v="0"/>
  </r>
  <r>
    <n v="15665402"/>
    <n v="703"/>
    <x v="1"/>
    <x v="1"/>
    <n v="73"/>
    <x v="1"/>
    <n v="5"/>
    <x v="2"/>
    <n v="137761.54999999999"/>
    <x v="2"/>
    <n v="1"/>
    <x v="0"/>
    <s v="Yes"/>
    <s v="Yes"/>
    <n v="159677.46"/>
    <n v="0"/>
    <x v="1"/>
    <x v="0"/>
  </r>
  <r>
    <n v="15642093"/>
    <n v="646"/>
    <x v="0"/>
    <x v="1"/>
    <n v="30"/>
    <x v="0"/>
    <n v="7"/>
    <x v="2"/>
    <n v="0"/>
    <x v="0"/>
    <n v="2"/>
    <x v="2"/>
    <s v="No"/>
    <s v="No"/>
    <n v="153566.97"/>
    <n v="0"/>
    <x v="1"/>
    <x v="1"/>
  </r>
  <r>
    <n v="15666181"/>
    <n v="650"/>
    <x v="0"/>
    <x v="1"/>
    <n v="33"/>
    <x v="0"/>
    <n v="0"/>
    <x v="0"/>
    <n v="98064.97"/>
    <x v="1"/>
    <n v="1"/>
    <x v="0"/>
    <s v="No"/>
    <s v="No"/>
    <n v="52411.99"/>
    <n v="0"/>
    <x v="1"/>
    <x v="1"/>
  </r>
  <r>
    <n v="15602554"/>
    <n v="664"/>
    <x v="0"/>
    <x v="0"/>
    <n v="31"/>
    <x v="0"/>
    <n v="9"/>
    <x v="1"/>
    <n v="114519.57"/>
    <x v="2"/>
    <n v="2"/>
    <x v="2"/>
    <s v="Yes"/>
    <s v="Yes"/>
    <n v="79222.02"/>
    <n v="0"/>
    <x v="1"/>
    <x v="0"/>
  </r>
  <r>
    <n v="15724251"/>
    <n v="682"/>
    <x v="2"/>
    <x v="0"/>
    <n v="29"/>
    <x v="2"/>
    <n v="6"/>
    <x v="2"/>
    <n v="101012.77"/>
    <x v="2"/>
    <n v="1"/>
    <x v="0"/>
    <s v="No"/>
    <s v="No"/>
    <n v="32589.89"/>
    <n v="1"/>
    <x v="0"/>
    <x v="1"/>
  </r>
  <r>
    <n v="15740147"/>
    <n v="725"/>
    <x v="0"/>
    <x v="0"/>
    <n v="44"/>
    <x v="0"/>
    <n v="10"/>
    <x v="1"/>
    <n v="0"/>
    <x v="0"/>
    <n v="1"/>
    <x v="0"/>
    <s v="Yes"/>
    <s v="Yes"/>
    <n v="93777.61"/>
    <n v="0"/>
    <x v="1"/>
    <x v="0"/>
  </r>
  <r>
    <n v="15718289"/>
    <n v="553"/>
    <x v="2"/>
    <x v="1"/>
    <n v="46"/>
    <x v="0"/>
    <n v="3"/>
    <x v="0"/>
    <n v="82291.100000000006"/>
    <x v="1"/>
    <n v="1"/>
    <x v="0"/>
    <s v="No"/>
    <s v="No"/>
    <n v="112549.99"/>
    <n v="1"/>
    <x v="0"/>
    <x v="1"/>
  </r>
  <r>
    <n v="15763148"/>
    <n v="576"/>
    <x v="0"/>
    <x v="1"/>
    <n v="39"/>
    <x v="0"/>
    <n v="9"/>
    <x v="1"/>
    <n v="84719.98"/>
    <x v="1"/>
    <n v="1"/>
    <x v="0"/>
    <s v="No"/>
    <s v="No"/>
    <n v="191063.36"/>
    <n v="0"/>
    <x v="1"/>
    <x v="1"/>
  </r>
  <r>
    <n v="15685245"/>
    <n v="608"/>
    <x v="1"/>
    <x v="0"/>
    <n v="56"/>
    <x v="1"/>
    <n v="5"/>
    <x v="2"/>
    <n v="0"/>
    <x v="0"/>
    <n v="2"/>
    <x v="2"/>
    <s v="Yes"/>
    <s v="Yes"/>
    <n v="153810.41"/>
    <n v="0"/>
    <x v="1"/>
    <x v="0"/>
  </r>
  <r>
    <n v="15626985"/>
    <n v="850"/>
    <x v="0"/>
    <x v="0"/>
    <n v="39"/>
    <x v="0"/>
    <n v="0"/>
    <x v="0"/>
    <n v="104386.53"/>
    <x v="2"/>
    <n v="1"/>
    <x v="0"/>
    <s v="No"/>
    <s v="No"/>
    <n v="105886.77"/>
    <n v="0"/>
    <x v="1"/>
    <x v="1"/>
  </r>
  <r>
    <n v="15585823"/>
    <n v="627"/>
    <x v="0"/>
    <x v="1"/>
    <n v="31"/>
    <x v="0"/>
    <n v="8"/>
    <x v="1"/>
    <n v="128131.73"/>
    <x v="2"/>
    <n v="1"/>
    <x v="0"/>
    <s v="No"/>
    <s v="No"/>
    <n v="96131.47"/>
    <n v="0"/>
    <x v="1"/>
    <x v="1"/>
  </r>
  <r>
    <n v="15728167"/>
    <n v="667"/>
    <x v="0"/>
    <x v="1"/>
    <n v="44"/>
    <x v="0"/>
    <n v="2"/>
    <x v="0"/>
    <n v="122806.95"/>
    <x v="2"/>
    <n v="1"/>
    <x v="0"/>
    <s v="No"/>
    <s v="No"/>
    <n v="15120.86"/>
    <n v="0"/>
    <x v="1"/>
    <x v="1"/>
  </r>
  <r>
    <n v="15762928"/>
    <n v="548"/>
    <x v="1"/>
    <x v="1"/>
    <n v="44"/>
    <x v="0"/>
    <n v="8"/>
    <x v="1"/>
    <n v="0"/>
    <x v="0"/>
    <n v="1"/>
    <x v="0"/>
    <s v="No"/>
    <s v="No"/>
    <n v="16989.77"/>
    <n v="0"/>
    <x v="1"/>
    <x v="1"/>
  </r>
  <r>
    <n v="15751774"/>
    <n v="774"/>
    <x v="0"/>
    <x v="1"/>
    <n v="76"/>
    <x v="1"/>
    <n v="4"/>
    <x v="2"/>
    <n v="112510.89"/>
    <x v="2"/>
    <n v="1"/>
    <x v="0"/>
    <s v="Yes"/>
    <s v="Yes"/>
    <n v="143133.18"/>
    <n v="0"/>
    <x v="1"/>
    <x v="0"/>
  </r>
  <r>
    <n v="15654733"/>
    <n v="794"/>
    <x v="2"/>
    <x v="1"/>
    <n v="57"/>
    <x v="1"/>
    <n v="3"/>
    <x v="0"/>
    <n v="117056.46"/>
    <x v="2"/>
    <n v="1"/>
    <x v="0"/>
    <s v="No"/>
    <s v="No"/>
    <n v="93336.93"/>
    <n v="1"/>
    <x v="0"/>
    <x v="1"/>
  </r>
  <r>
    <n v="15809777"/>
    <n v="497"/>
    <x v="2"/>
    <x v="0"/>
    <n v="55"/>
    <x v="1"/>
    <n v="7"/>
    <x v="2"/>
    <n v="131778.66"/>
    <x v="2"/>
    <n v="1"/>
    <x v="0"/>
    <s v="Yes"/>
    <s v="Yes"/>
    <n v="9972.64"/>
    <n v="0"/>
    <x v="1"/>
    <x v="0"/>
  </r>
  <r>
    <n v="15744200"/>
    <n v="587"/>
    <x v="0"/>
    <x v="0"/>
    <n v="36"/>
    <x v="0"/>
    <n v="1"/>
    <x v="0"/>
    <n v="70784.27"/>
    <x v="1"/>
    <n v="1"/>
    <x v="0"/>
    <s v="No"/>
    <s v="No"/>
    <n v="30579.82"/>
    <n v="0"/>
    <x v="1"/>
    <x v="1"/>
  </r>
  <r>
    <n v="15720713"/>
    <n v="850"/>
    <x v="0"/>
    <x v="0"/>
    <n v="29"/>
    <x v="2"/>
    <n v="10"/>
    <x v="1"/>
    <n v="0"/>
    <x v="0"/>
    <n v="2"/>
    <x v="2"/>
    <s v="Yes"/>
    <s v="Yes"/>
    <n v="199775.67"/>
    <n v="0"/>
    <x v="1"/>
    <x v="0"/>
  </r>
  <r>
    <n v="15695356"/>
    <n v="722"/>
    <x v="0"/>
    <x v="1"/>
    <n v="46"/>
    <x v="0"/>
    <n v="5"/>
    <x v="2"/>
    <n v="0"/>
    <x v="0"/>
    <n v="2"/>
    <x v="2"/>
    <s v="No"/>
    <s v="No"/>
    <n v="179908.71"/>
    <n v="0"/>
    <x v="1"/>
    <x v="1"/>
  </r>
  <r>
    <n v="15653315"/>
    <n v="555"/>
    <x v="1"/>
    <x v="0"/>
    <n v="35"/>
    <x v="0"/>
    <n v="1"/>
    <x v="0"/>
    <n v="0"/>
    <x v="0"/>
    <n v="2"/>
    <x v="2"/>
    <s v="No"/>
    <s v="No"/>
    <n v="101667"/>
    <n v="0"/>
    <x v="1"/>
    <x v="1"/>
  </r>
  <r>
    <n v="15604792"/>
    <n v="609"/>
    <x v="2"/>
    <x v="1"/>
    <n v="38"/>
    <x v="0"/>
    <n v="6"/>
    <x v="2"/>
    <n v="140752.06"/>
    <x v="2"/>
    <n v="2"/>
    <x v="2"/>
    <s v="Yes"/>
    <s v="Yes"/>
    <n v="171430.16"/>
    <n v="0"/>
    <x v="1"/>
    <x v="0"/>
  </r>
  <r>
    <n v="15704819"/>
    <n v="734"/>
    <x v="1"/>
    <x v="0"/>
    <n v="39"/>
    <x v="0"/>
    <n v="6"/>
    <x v="2"/>
    <n v="92126.26"/>
    <x v="1"/>
    <n v="2"/>
    <x v="2"/>
    <s v="No"/>
    <s v="No"/>
    <n v="112973.34"/>
    <n v="0"/>
    <x v="1"/>
    <x v="1"/>
  </r>
  <r>
    <n v="15670859"/>
    <n v="718"/>
    <x v="2"/>
    <x v="0"/>
    <n v="39"/>
    <x v="0"/>
    <n v="7"/>
    <x v="2"/>
    <n v="93148.74"/>
    <x v="1"/>
    <n v="2"/>
    <x v="2"/>
    <s v="Yes"/>
    <s v="Yes"/>
    <n v="190746.38"/>
    <n v="0"/>
    <x v="1"/>
    <x v="0"/>
  </r>
  <r>
    <n v="15602797"/>
    <n v="645"/>
    <x v="1"/>
    <x v="0"/>
    <n v="49"/>
    <x v="0"/>
    <n v="5"/>
    <x v="2"/>
    <n v="110132.55"/>
    <x v="2"/>
    <n v="3"/>
    <x v="1"/>
    <s v="Yes"/>
    <s v="Yes"/>
    <n v="187689.91"/>
    <n v="1"/>
    <x v="0"/>
    <x v="0"/>
  </r>
  <r>
    <n v="15662533"/>
    <n v="598"/>
    <x v="1"/>
    <x v="0"/>
    <n v="23"/>
    <x v="2"/>
    <n v="6"/>
    <x v="2"/>
    <n v="0"/>
    <x v="0"/>
    <n v="2"/>
    <x v="2"/>
    <s v="No"/>
    <s v="No"/>
    <n v="153229.19"/>
    <n v="0"/>
    <x v="1"/>
    <x v="1"/>
  </r>
  <r>
    <n v="15778154"/>
    <n v="628"/>
    <x v="2"/>
    <x v="1"/>
    <n v="50"/>
    <x v="1"/>
    <n v="4"/>
    <x v="2"/>
    <n v="122227.71"/>
    <x v="2"/>
    <n v="1"/>
    <x v="0"/>
    <s v="Yes"/>
    <s v="Yes"/>
    <n v="14217.77"/>
    <n v="1"/>
    <x v="0"/>
    <x v="0"/>
  </r>
  <r>
    <n v="15806230"/>
    <n v="629"/>
    <x v="2"/>
    <x v="1"/>
    <n v="40"/>
    <x v="0"/>
    <n v="2"/>
    <x v="0"/>
    <n v="121647.54"/>
    <x v="2"/>
    <n v="2"/>
    <x v="2"/>
    <s v="Yes"/>
    <s v="Yes"/>
    <n v="64849.74"/>
    <n v="1"/>
    <x v="0"/>
    <x v="0"/>
  </r>
  <r>
    <n v="15662884"/>
    <n v="739"/>
    <x v="2"/>
    <x v="1"/>
    <n v="58"/>
    <x v="1"/>
    <n v="1"/>
    <x v="0"/>
    <n v="110597.75999999999"/>
    <x v="2"/>
    <n v="1"/>
    <x v="0"/>
    <s v="Yes"/>
    <s v="Yes"/>
    <n v="160122.66"/>
    <n v="1"/>
    <x v="0"/>
    <x v="0"/>
  </r>
  <r>
    <n v="15750778"/>
    <n v="653"/>
    <x v="0"/>
    <x v="0"/>
    <n v="60"/>
    <x v="1"/>
    <n v="2"/>
    <x v="0"/>
    <n v="120731.39"/>
    <x v="2"/>
    <n v="4"/>
    <x v="1"/>
    <s v="Yes"/>
    <s v="Yes"/>
    <n v="138160.10999999999"/>
    <n v="1"/>
    <x v="0"/>
    <x v="0"/>
  </r>
  <r>
    <n v="15717185"/>
    <n v="711"/>
    <x v="0"/>
    <x v="1"/>
    <n v="28"/>
    <x v="2"/>
    <n v="8"/>
    <x v="1"/>
    <n v="0"/>
    <x v="0"/>
    <n v="2"/>
    <x v="2"/>
    <s v="Yes"/>
    <s v="Yes"/>
    <n v="64286.39"/>
    <n v="0"/>
    <x v="1"/>
    <x v="0"/>
  </r>
  <r>
    <n v="15677804"/>
    <n v="783"/>
    <x v="1"/>
    <x v="1"/>
    <n v="38"/>
    <x v="0"/>
    <n v="1"/>
    <x v="0"/>
    <n v="0"/>
    <x v="0"/>
    <n v="3"/>
    <x v="1"/>
    <s v="Yes"/>
    <s v="Yes"/>
    <n v="80178.539999999994"/>
    <n v="1"/>
    <x v="0"/>
    <x v="0"/>
  </r>
  <r>
    <n v="15568915"/>
    <n v="681"/>
    <x v="0"/>
    <x v="1"/>
    <n v="38"/>
    <x v="0"/>
    <n v="6"/>
    <x v="2"/>
    <n v="153722.47"/>
    <x v="2"/>
    <n v="1"/>
    <x v="0"/>
    <s v="No"/>
    <s v="No"/>
    <n v="101319.76"/>
    <n v="0"/>
    <x v="1"/>
    <x v="1"/>
  </r>
  <r>
    <n v="15736495"/>
    <n v="712"/>
    <x v="0"/>
    <x v="1"/>
    <n v="34"/>
    <x v="0"/>
    <n v="8"/>
    <x v="1"/>
    <n v="114088.32000000001"/>
    <x v="2"/>
    <n v="1"/>
    <x v="0"/>
    <s v="No"/>
    <s v="No"/>
    <n v="92794.61"/>
    <n v="0"/>
    <x v="1"/>
    <x v="1"/>
  </r>
  <r>
    <n v="15737354"/>
    <n v="554"/>
    <x v="0"/>
    <x v="0"/>
    <n v="48"/>
    <x v="0"/>
    <n v="7"/>
    <x v="2"/>
    <n v="0"/>
    <x v="0"/>
    <n v="2"/>
    <x v="2"/>
    <s v="Yes"/>
    <s v="Yes"/>
    <n v="63708.07"/>
    <n v="0"/>
    <x v="1"/>
    <x v="0"/>
  </r>
  <r>
    <n v="15667889"/>
    <n v="611"/>
    <x v="0"/>
    <x v="0"/>
    <n v="37"/>
    <x v="0"/>
    <n v="6"/>
    <x v="2"/>
    <n v="0"/>
    <x v="0"/>
    <n v="2"/>
    <x v="2"/>
    <s v="No"/>
    <s v="No"/>
    <n v="110782.88"/>
    <n v="0"/>
    <x v="1"/>
    <x v="1"/>
  </r>
  <r>
    <n v="15577831"/>
    <n v="560"/>
    <x v="2"/>
    <x v="1"/>
    <n v="41"/>
    <x v="0"/>
    <n v="4"/>
    <x v="2"/>
    <n v="152532.29999999999"/>
    <x v="2"/>
    <n v="1"/>
    <x v="0"/>
    <s v="No"/>
    <s v="No"/>
    <n v="10779.69"/>
    <n v="0"/>
    <x v="1"/>
    <x v="1"/>
  </r>
  <r>
    <n v="15729836"/>
    <n v="646"/>
    <x v="1"/>
    <x v="1"/>
    <n v="32"/>
    <x v="0"/>
    <n v="1"/>
    <x v="0"/>
    <n v="0"/>
    <x v="0"/>
    <n v="2"/>
    <x v="2"/>
    <s v="No"/>
    <s v="No"/>
    <n v="183289.22"/>
    <n v="0"/>
    <x v="1"/>
    <x v="1"/>
  </r>
  <r>
    <n v="15775293"/>
    <n v="680"/>
    <x v="0"/>
    <x v="1"/>
    <n v="34"/>
    <x v="0"/>
    <n v="3"/>
    <x v="0"/>
    <n v="143292.95000000001"/>
    <x v="2"/>
    <n v="1"/>
    <x v="0"/>
    <s v="No"/>
    <s v="No"/>
    <n v="66526.009999999995"/>
    <n v="0"/>
    <x v="1"/>
    <x v="1"/>
  </r>
  <r>
    <n v="15697597"/>
    <n v="631"/>
    <x v="0"/>
    <x v="1"/>
    <n v="26"/>
    <x v="2"/>
    <n v="1"/>
    <x v="0"/>
    <n v="149144.60999999999"/>
    <x v="2"/>
    <n v="1"/>
    <x v="0"/>
    <s v="Yes"/>
    <s v="Yes"/>
    <n v="123697.95"/>
    <n v="0"/>
    <x v="1"/>
    <x v="0"/>
  </r>
  <r>
    <n v="15639669"/>
    <n v="746"/>
    <x v="0"/>
    <x v="1"/>
    <n v="36"/>
    <x v="0"/>
    <n v="9"/>
    <x v="1"/>
    <n v="127157.04"/>
    <x v="2"/>
    <n v="1"/>
    <x v="0"/>
    <s v="Yes"/>
    <s v="Yes"/>
    <n v="155700.15"/>
    <n v="0"/>
    <x v="1"/>
    <x v="0"/>
  </r>
  <r>
    <n v="15631392"/>
    <n v="654"/>
    <x v="2"/>
    <x v="1"/>
    <n v="43"/>
    <x v="0"/>
    <n v="9"/>
    <x v="1"/>
    <n v="84673.17"/>
    <x v="1"/>
    <n v="2"/>
    <x v="2"/>
    <s v="Yes"/>
    <s v="Yes"/>
    <n v="82081.350000000006"/>
    <n v="0"/>
    <x v="1"/>
    <x v="0"/>
  </r>
  <r>
    <n v="15580935"/>
    <n v="687"/>
    <x v="2"/>
    <x v="1"/>
    <n v="33"/>
    <x v="0"/>
    <n v="9"/>
    <x v="1"/>
    <n v="135962.4"/>
    <x v="2"/>
    <n v="2"/>
    <x v="2"/>
    <s v="No"/>
    <s v="No"/>
    <n v="121747.96"/>
    <n v="0"/>
    <x v="1"/>
    <x v="1"/>
  </r>
  <r>
    <n v="15590344"/>
    <n v="708"/>
    <x v="2"/>
    <x v="1"/>
    <n v="32"/>
    <x v="0"/>
    <n v="3"/>
    <x v="0"/>
    <n v="151691.44"/>
    <x v="2"/>
    <n v="2"/>
    <x v="2"/>
    <s v="Yes"/>
    <s v="Yes"/>
    <n v="172810.51"/>
    <n v="0"/>
    <x v="1"/>
    <x v="0"/>
  </r>
  <r>
    <n v="15653306"/>
    <n v="679"/>
    <x v="2"/>
    <x v="0"/>
    <n v="32"/>
    <x v="0"/>
    <n v="0"/>
    <x v="0"/>
    <n v="88335.05"/>
    <x v="1"/>
    <n v="1"/>
    <x v="0"/>
    <s v="No"/>
    <s v="No"/>
    <n v="159584.81"/>
    <n v="0"/>
    <x v="1"/>
    <x v="1"/>
  </r>
  <r>
    <n v="15805025"/>
    <n v="636"/>
    <x v="0"/>
    <x v="0"/>
    <n v="45"/>
    <x v="0"/>
    <n v="7"/>
    <x v="2"/>
    <n v="139859.23000000001"/>
    <x v="2"/>
    <n v="1"/>
    <x v="0"/>
    <s v="Yes"/>
    <s v="Yes"/>
    <n v="108402.54"/>
    <n v="0"/>
    <x v="1"/>
    <x v="0"/>
  </r>
  <r>
    <n v="15658449"/>
    <n v="695"/>
    <x v="0"/>
    <x v="1"/>
    <n v="45"/>
    <x v="0"/>
    <n v="9"/>
    <x v="1"/>
    <n v="43134.65"/>
    <x v="3"/>
    <n v="1"/>
    <x v="0"/>
    <s v="Yes"/>
    <s v="Yes"/>
    <n v="77330.350000000006"/>
    <n v="0"/>
    <x v="1"/>
    <x v="0"/>
  </r>
  <r>
    <n v="15694450"/>
    <n v="677"/>
    <x v="0"/>
    <x v="1"/>
    <n v="42"/>
    <x v="0"/>
    <n v="5"/>
    <x v="2"/>
    <n v="99580.13"/>
    <x v="1"/>
    <n v="1"/>
    <x v="0"/>
    <s v="No"/>
    <s v="No"/>
    <n v="21007.96"/>
    <n v="0"/>
    <x v="1"/>
    <x v="1"/>
  </r>
  <r>
    <n v="15605666"/>
    <n v="720"/>
    <x v="0"/>
    <x v="0"/>
    <n v="34"/>
    <x v="0"/>
    <n v="6"/>
    <x v="2"/>
    <n v="110717.38"/>
    <x v="2"/>
    <n v="1"/>
    <x v="0"/>
    <s v="Yes"/>
    <s v="Yes"/>
    <n v="9398.4500000000007"/>
    <n v="0"/>
    <x v="1"/>
    <x v="0"/>
  </r>
  <r>
    <n v="15615126"/>
    <n v="780"/>
    <x v="0"/>
    <x v="0"/>
    <n v="37"/>
    <x v="0"/>
    <n v="3"/>
    <x v="0"/>
    <n v="0"/>
    <x v="0"/>
    <n v="2"/>
    <x v="2"/>
    <s v="No"/>
    <s v="No"/>
    <n v="182156.81"/>
    <n v="1"/>
    <x v="0"/>
    <x v="1"/>
  </r>
  <r>
    <n v="15726588"/>
    <n v="653"/>
    <x v="1"/>
    <x v="0"/>
    <n v="36"/>
    <x v="0"/>
    <n v="3"/>
    <x v="0"/>
    <n v="0"/>
    <x v="0"/>
    <n v="2"/>
    <x v="2"/>
    <s v="No"/>
    <s v="No"/>
    <n v="110525.6"/>
    <n v="0"/>
    <x v="1"/>
    <x v="1"/>
  </r>
  <r>
    <n v="15645095"/>
    <n v="674"/>
    <x v="0"/>
    <x v="0"/>
    <n v="28"/>
    <x v="2"/>
    <n v="3"/>
    <x v="0"/>
    <n v="0"/>
    <x v="0"/>
    <n v="1"/>
    <x v="0"/>
    <s v="No"/>
    <s v="No"/>
    <n v="51536.99"/>
    <n v="0"/>
    <x v="1"/>
    <x v="1"/>
  </r>
  <r>
    <n v="15808960"/>
    <n v="620"/>
    <x v="2"/>
    <x v="1"/>
    <n v="40"/>
    <x v="0"/>
    <n v="5"/>
    <x v="2"/>
    <n v="108197.11"/>
    <x v="2"/>
    <n v="2"/>
    <x v="2"/>
    <s v="No"/>
    <s v="No"/>
    <n v="49722.34"/>
    <n v="0"/>
    <x v="1"/>
    <x v="1"/>
  </r>
  <r>
    <n v="15729435"/>
    <n v="623"/>
    <x v="0"/>
    <x v="1"/>
    <n v="40"/>
    <x v="0"/>
    <n v="6"/>
    <x v="2"/>
    <n v="0"/>
    <x v="0"/>
    <n v="2"/>
    <x v="2"/>
    <s v="Yes"/>
    <s v="Yes"/>
    <n v="66119.070000000007"/>
    <n v="0"/>
    <x v="1"/>
    <x v="0"/>
  </r>
  <r>
    <n v="15656840"/>
    <n v="547"/>
    <x v="0"/>
    <x v="0"/>
    <n v="29"/>
    <x v="2"/>
    <n v="6"/>
    <x v="2"/>
    <n v="104450.86"/>
    <x v="2"/>
    <n v="1"/>
    <x v="0"/>
    <s v="Yes"/>
    <s v="Yes"/>
    <n v="37160.28"/>
    <n v="0"/>
    <x v="1"/>
    <x v="0"/>
  </r>
  <r>
    <n v="15659149"/>
    <n v="530"/>
    <x v="0"/>
    <x v="1"/>
    <n v="39"/>
    <x v="0"/>
    <n v="2"/>
    <x v="0"/>
    <n v="0"/>
    <x v="0"/>
    <n v="2"/>
    <x v="2"/>
    <s v="No"/>
    <s v="No"/>
    <n v="197923.05"/>
    <n v="0"/>
    <x v="1"/>
    <x v="1"/>
  </r>
  <r>
    <n v="15585490"/>
    <n v="746"/>
    <x v="0"/>
    <x v="0"/>
    <n v="34"/>
    <x v="0"/>
    <n v="4"/>
    <x v="2"/>
    <n v="0"/>
    <x v="0"/>
    <n v="1"/>
    <x v="0"/>
    <s v="Yes"/>
    <s v="Yes"/>
    <n v="65166.6"/>
    <n v="0"/>
    <x v="1"/>
    <x v="0"/>
  </r>
  <r>
    <n v="15674929"/>
    <n v="512"/>
    <x v="0"/>
    <x v="0"/>
    <n v="31"/>
    <x v="0"/>
    <n v="7"/>
    <x v="2"/>
    <n v="0"/>
    <x v="0"/>
    <n v="2"/>
    <x v="2"/>
    <s v="No"/>
    <s v="No"/>
    <n v="49326.07"/>
    <n v="0"/>
    <x v="1"/>
    <x v="1"/>
  </r>
  <r>
    <n v="15746341"/>
    <n v="630"/>
    <x v="0"/>
    <x v="1"/>
    <n v="40"/>
    <x v="0"/>
    <n v="8"/>
    <x v="1"/>
    <n v="0"/>
    <x v="0"/>
    <n v="2"/>
    <x v="2"/>
    <s v="Yes"/>
    <s v="Yes"/>
    <n v="42495.81"/>
    <n v="0"/>
    <x v="1"/>
    <x v="0"/>
  </r>
  <r>
    <n v="15662091"/>
    <n v="570"/>
    <x v="1"/>
    <x v="1"/>
    <n v="21"/>
    <x v="2"/>
    <n v="7"/>
    <x v="2"/>
    <n v="116099.82"/>
    <x v="2"/>
    <n v="1"/>
    <x v="0"/>
    <s v="Yes"/>
    <s v="Yes"/>
    <n v="148087.62"/>
    <n v="0"/>
    <x v="1"/>
    <x v="0"/>
  </r>
  <r>
    <n v="15620123"/>
    <n v="605"/>
    <x v="0"/>
    <x v="1"/>
    <n v="39"/>
    <x v="0"/>
    <n v="6"/>
    <x v="2"/>
    <n v="111169.91"/>
    <x v="2"/>
    <n v="1"/>
    <x v="0"/>
    <s v="No"/>
    <s v="No"/>
    <n v="9641.4"/>
    <n v="0"/>
    <x v="1"/>
    <x v="1"/>
  </r>
  <r>
    <n v="15616240"/>
    <n v="530"/>
    <x v="1"/>
    <x v="1"/>
    <n v="37"/>
    <x v="0"/>
    <n v="4"/>
    <x v="2"/>
    <n v="0"/>
    <x v="0"/>
    <n v="2"/>
    <x v="2"/>
    <s v="Yes"/>
    <s v="Yes"/>
    <n v="164844.37"/>
    <n v="0"/>
    <x v="1"/>
    <x v="0"/>
  </r>
  <r>
    <n v="15624186"/>
    <n v="813"/>
    <x v="2"/>
    <x v="0"/>
    <n v="25"/>
    <x v="2"/>
    <n v="5"/>
    <x v="2"/>
    <n v="123616.43"/>
    <x v="2"/>
    <n v="1"/>
    <x v="0"/>
    <s v="Yes"/>
    <s v="Yes"/>
    <n v="132959.32999999999"/>
    <n v="0"/>
    <x v="1"/>
    <x v="0"/>
  </r>
  <r>
    <n v="15605036"/>
    <n v="704"/>
    <x v="1"/>
    <x v="0"/>
    <n v="37"/>
    <x v="0"/>
    <n v="9"/>
    <x v="1"/>
    <n v="155619.57999999999"/>
    <x v="2"/>
    <n v="1"/>
    <x v="0"/>
    <s v="Yes"/>
    <s v="Yes"/>
    <n v="135088.57999999999"/>
    <n v="0"/>
    <x v="1"/>
    <x v="0"/>
  </r>
  <r>
    <n v="15805151"/>
    <n v="565"/>
    <x v="2"/>
    <x v="1"/>
    <n v="31"/>
    <x v="0"/>
    <n v="2"/>
    <x v="0"/>
    <n v="89558.39"/>
    <x v="1"/>
    <n v="2"/>
    <x v="2"/>
    <s v="Yes"/>
    <s v="Yes"/>
    <n v="4441.54"/>
    <n v="0"/>
    <x v="1"/>
    <x v="0"/>
  </r>
  <r>
    <n v="15753847"/>
    <n v="645"/>
    <x v="1"/>
    <x v="1"/>
    <n v="45"/>
    <x v="0"/>
    <n v="4"/>
    <x v="2"/>
    <n v="0"/>
    <x v="0"/>
    <n v="1"/>
    <x v="0"/>
    <s v="Yes"/>
    <s v="Yes"/>
    <n v="174916.85"/>
    <n v="1"/>
    <x v="0"/>
    <x v="0"/>
  </r>
  <r>
    <n v="15653222"/>
    <n v="526"/>
    <x v="2"/>
    <x v="0"/>
    <n v="32"/>
    <x v="0"/>
    <n v="6"/>
    <x v="2"/>
    <n v="131938.92000000001"/>
    <x v="2"/>
    <n v="2"/>
    <x v="2"/>
    <s v="Yes"/>
    <s v="Yes"/>
    <n v="1795.93"/>
    <n v="0"/>
    <x v="1"/>
    <x v="0"/>
  </r>
  <r>
    <n v="15757541"/>
    <n v="778"/>
    <x v="0"/>
    <x v="0"/>
    <n v="33"/>
    <x v="0"/>
    <n v="9"/>
    <x v="1"/>
    <n v="151772.63"/>
    <x v="2"/>
    <n v="2"/>
    <x v="2"/>
    <s v="No"/>
    <s v="No"/>
    <n v="180249.94"/>
    <n v="1"/>
    <x v="0"/>
    <x v="1"/>
  </r>
  <r>
    <n v="15726945"/>
    <n v="677"/>
    <x v="0"/>
    <x v="0"/>
    <n v="72"/>
    <x v="1"/>
    <n v="8"/>
    <x v="1"/>
    <n v="0"/>
    <x v="0"/>
    <n v="2"/>
    <x v="2"/>
    <s v="Yes"/>
    <s v="Yes"/>
    <n v="153604.44"/>
    <n v="0"/>
    <x v="1"/>
    <x v="0"/>
  </r>
  <r>
    <n v="15794276"/>
    <n v="588"/>
    <x v="0"/>
    <x v="0"/>
    <n v="64"/>
    <x v="1"/>
    <n v="3"/>
    <x v="0"/>
    <n v="0"/>
    <x v="0"/>
    <n v="1"/>
    <x v="0"/>
    <s v="Yes"/>
    <s v="Yes"/>
    <n v="189703.65"/>
    <n v="0"/>
    <x v="1"/>
    <x v="0"/>
  </r>
  <r>
    <n v="15568328"/>
    <n v="488"/>
    <x v="0"/>
    <x v="0"/>
    <n v="22"/>
    <x v="2"/>
    <n v="6"/>
    <x v="2"/>
    <n v="0"/>
    <x v="0"/>
    <n v="2"/>
    <x v="2"/>
    <s v="Yes"/>
    <s v="Yes"/>
    <n v="66393.89"/>
    <n v="0"/>
    <x v="1"/>
    <x v="0"/>
  </r>
  <r>
    <n v="15604355"/>
    <n v="519"/>
    <x v="0"/>
    <x v="1"/>
    <n v="39"/>
    <x v="0"/>
    <n v="1"/>
    <x v="0"/>
    <n v="97700.02"/>
    <x v="1"/>
    <n v="1"/>
    <x v="0"/>
    <s v="Yes"/>
    <s v="Yes"/>
    <n v="30709.03"/>
    <n v="0"/>
    <x v="1"/>
    <x v="0"/>
  </r>
  <r>
    <n v="15735788"/>
    <n v="709"/>
    <x v="0"/>
    <x v="1"/>
    <n v="31"/>
    <x v="0"/>
    <n v="6"/>
    <x v="2"/>
    <n v="0"/>
    <x v="0"/>
    <n v="2"/>
    <x v="2"/>
    <s v="Yes"/>
    <s v="Yes"/>
    <n v="71009.84"/>
    <n v="0"/>
    <x v="1"/>
    <x v="0"/>
  </r>
  <r>
    <n v="15618255"/>
    <n v="642"/>
    <x v="2"/>
    <x v="0"/>
    <n v="56"/>
    <x v="1"/>
    <n v="6"/>
    <x v="2"/>
    <n v="103244.86"/>
    <x v="2"/>
    <n v="2"/>
    <x v="2"/>
    <s v="No"/>
    <s v="No"/>
    <n v="143049.72"/>
    <n v="1"/>
    <x v="0"/>
    <x v="1"/>
  </r>
  <r>
    <n v="15720941"/>
    <n v="710"/>
    <x v="2"/>
    <x v="1"/>
    <n v="34"/>
    <x v="0"/>
    <n v="8"/>
    <x v="1"/>
    <n v="147833.29999999999"/>
    <x v="2"/>
    <n v="2"/>
    <x v="2"/>
    <s v="Yes"/>
    <s v="Yes"/>
    <n v="1561.58"/>
    <n v="0"/>
    <x v="1"/>
    <x v="0"/>
  </r>
  <r>
    <n v="15769110"/>
    <n v="653"/>
    <x v="0"/>
    <x v="0"/>
    <n v="46"/>
    <x v="0"/>
    <n v="5"/>
    <x v="2"/>
    <n v="0"/>
    <x v="0"/>
    <n v="2"/>
    <x v="2"/>
    <s v="No"/>
    <s v="No"/>
    <n v="49707.85"/>
    <n v="0"/>
    <x v="1"/>
    <x v="1"/>
  </r>
  <r>
    <n v="15576094"/>
    <n v="743"/>
    <x v="0"/>
    <x v="1"/>
    <n v="71"/>
    <x v="1"/>
    <n v="0"/>
    <x v="0"/>
    <n v="0"/>
    <x v="0"/>
    <n v="2"/>
    <x v="2"/>
    <s v="Yes"/>
    <s v="Yes"/>
    <n v="29837.65"/>
    <n v="0"/>
    <x v="1"/>
    <x v="0"/>
  </r>
  <r>
    <n v="15756150"/>
    <n v="418"/>
    <x v="0"/>
    <x v="0"/>
    <n v="39"/>
    <x v="0"/>
    <n v="2"/>
    <x v="0"/>
    <n v="0"/>
    <x v="0"/>
    <n v="2"/>
    <x v="2"/>
    <s v="No"/>
    <s v="No"/>
    <n v="9041.7099999999991"/>
    <n v="0"/>
    <x v="1"/>
    <x v="1"/>
  </r>
  <r>
    <n v="15719579"/>
    <n v="670"/>
    <x v="2"/>
    <x v="0"/>
    <n v="33"/>
    <x v="0"/>
    <n v="9"/>
    <x v="1"/>
    <n v="84521.48"/>
    <x v="1"/>
    <n v="2"/>
    <x v="2"/>
    <s v="Yes"/>
    <s v="Yes"/>
    <n v="198017.05"/>
    <n v="0"/>
    <x v="1"/>
    <x v="0"/>
  </r>
  <r>
    <n v="15748854"/>
    <n v="723"/>
    <x v="2"/>
    <x v="0"/>
    <n v="28"/>
    <x v="2"/>
    <n v="5"/>
    <x v="2"/>
    <n v="91938.31"/>
    <x v="1"/>
    <n v="1"/>
    <x v="0"/>
    <s v="No"/>
    <s v="No"/>
    <n v="143481.85"/>
    <n v="0"/>
    <x v="1"/>
    <x v="1"/>
  </r>
  <r>
    <n v="15612455"/>
    <n v="549"/>
    <x v="2"/>
    <x v="1"/>
    <n v="45"/>
    <x v="0"/>
    <n v="6"/>
    <x v="2"/>
    <n v="124240.93"/>
    <x v="2"/>
    <n v="1"/>
    <x v="0"/>
    <s v="Yes"/>
    <s v="Yes"/>
    <n v="146372.51"/>
    <n v="0"/>
    <x v="1"/>
    <x v="0"/>
  </r>
  <r>
    <n v="15664802"/>
    <n v="543"/>
    <x v="0"/>
    <x v="0"/>
    <n v="42"/>
    <x v="0"/>
    <n v="5"/>
    <x v="2"/>
    <n v="0"/>
    <x v="0"/>
    <n v="2"/>
    <x v="2"/>
    <s v="No"/>
    <s v="No"/>
    <n v="101905.34"/>
    <n v="0"/>
    <x v="1"/>
    <x v="1"/>
  </r>
  <r>
    <n v="15735687"/>
    <n v="595"/>
    <x v="1"/>
    <x v="1"/>
    <n v="37"/>
    <x v="0"/>
    <n v="2"/>
    <x v="0"/>
    <n v="157084.99"/>
    <x v="2"/>
    <n v="1"/>
    <x v="0"/>
    <s v="No"/>
    <s v="No"/>
    <n v="134767.13"/>
    <n v="0"/>
    <x v="1"/>
    <x v="1"/>
  </r>
  <r>
    <n v="15664734"/>
    <n v="673"/>
    <x v="2"/>
    <x v="0"/>
    <n v="25"/>
    <x v="2"/>
    <n v="3"/>
    <x v="0"/>
    <n v="108244.82"/>
    <x v="2"/>
    <n v="2"/>
    <x v="2"/>
    <s v="Yes"/>
    <s v="Yes"/>
    <n v="103573.96"/>
    <n v="0"/>
    <x v="1"/>
    <x v="0"/>
  </r>
  <r>
    <n v="15767894"/>
    <n v="741"/>
    <x v="0"/>
    <x v="0"/>
    <n v="21"/>
    <x v="2"/>
    <n v="9"/>
    <x v="1"/>
    <n v="0"/>
    <x v="0"/>
    <n v="2"/>
    <x v="2"/>
    <s v="Yes"/>
    <s v="Yes"/>
    <n v="139259.54"/>
    <n v="0"/>
    <x v="1"/>
    <x v="0"/>
  </r>
  <r>
    <n v="15666884"/>
    <n v="508"/>
    <x v="2"/>
    <x v="0"/>
    <n v="41"/>
    <x v="0"/>
    <n v="5"/>
    <x v="2"/>
    <n v="82161.7"/>
    <x v="1"/>
    <n v="2"/>
    <x v="2"/>
    <s v="No"/>
    <s v="No"/>
    <n v="187776.49"/>
    <n v="0"/>
    <x v="1"/>
    <x v="1"/>
  </r>
  <r>
    <n v="15750156"/>
    <n v="662"/>
    <x v="2"/>
    <x v="1"/>
    <n v="59"/>
    <x v="1"/>
    <n v="2"/>
    <x v="0"/>
    <n v="104568.41"/>
    <x v="2"/>
    <n v="1"/>
    <x v="0"/>
    <s v="No"/>
    <s v="No"/>
    <n v="8059.44"/>
    <n v="1"/>
    <x v="0"/>
    <x v="1"/>
  </r>
  <r>
    <n v="15751120"/>
    <n v="752"/>
    <x v="0"/>
    <x v="0"/>
    <n v="36"/>
    <x v="0"/>
    <n v="2"/>
    <x v="0"/>
    <n v="119912.46"/>
    <x v="2"/>
    <n v="1"/>
    <x v="0"/>
    <s v="No"/>
    <s v="No"/>
    <n v="124354.92"/>
    <n v="0"/>
    <x v="1"/>
    <x v="1"/>
  </r>
  <r>
    <n v="15575748"/>
    <n v="809"/>
    <x v="0"/>
    <x v="1"/>
    <n v="36"/>
    <x v="0"/>
    <n v="9"/>
    <x v="1"/>
    <n v="68881.59"/>
    <x v="1"/>
    <n v="2"/>
    <x v="2"/>
    <s v="Yes"/>
    <s v="Yes"/>
    <n v="109135.11"/>
    <n v="0"/>
    <x v="1"/>
    <x v="0"/>
  </r>
  <r>
    <n v="15714610"/>
    <n v="575"/>
    <x v="1"/>
    <x v="1"/>
    <n v="30"/>
    <x v="0"/>
    <n v="2"/>
    <x v="0"/>
    <n v="0"/>
    <x v="0"/>
    <n v="2"/>
    <x v="2"/>
    <s v="Yes"/>
    <s v="Yes"/>
    <n v="82222.86"/>
    <n v="0"/>
    <x v="1"/>
    <x v="0"/>
  </r>
  <r>
    <n v="15720305"/>
    <n v="591"/>
    <x v="1"/>
    <x v="0"/>
    <n v="40"/>
    <x v="0"/>
    <n v="1"/>
    <x v="0"/>
    <n v="86376.29"/>
    <x v="1"/>
    <n v="1"/>
    <x v="0"/>
    <s v="Yes"/>
    <s v="Yes"/>
    <n v="136767.16"/>
    <n v="1"/>
    <x v="0"/>
    <x v="0"/>
  </r>
  <r>
    <n v="15678129"/>
    <n v="643"/>
    <x v="1"/>
    <x v="0"/>
    <n v="45"/>
    <x v="0"/>
    <n v="9"/>
    <x v="1"/>
    <n v="150840.03"/>
    <x v="2"/>
    <n v="2"/>
    <x v="2"/>
    <s v="No"/>
    <s v="No"/>
    <n v="155516.35"/>
    <n v="0"/>
    <x v="1"/>
    <x v="1"/>
  </r>
  <r>
    <n v="15566633"/>
    <n v="698"/>
    <x v="2"/>
    <x v="1"/>
    <n v="55"/>
    <x v="1"/>
    <n v="8"/>
    <x v="1"/>
    <n v="155059.1"/>
    <x v="2"/>
    <n v="2"/>
    <x v="2"/>
    <s v="Yes"/>
    <s v="Yes"/>
    <n v="144584.29"/>
    <n v="0"/>
    <x v="1"/>
    <x v="0"/>
  </r>
  <r>
    <n v="15680436"/>
    <n v="496"/>
    <x v="0"/>
    <x v="0"/>
    <n v="29"/>
    <x v="2"/>
    <n v="4"/>
    <x v="2"/>
    <n v="0"/>
    <x v="0"/>
    <n v="2"/>
    <x v="2"/>
    <s v="No"/>
    <s v="No"/>
    <n v="164806.89000000001"/>
    <n v="0"/>
    <x v="1"/>
    <x v="1"/>
  </r>
  <r>
    <n v="15674343"/>
    <n v="597"/>
    <x v="0"/>
    <x v="1"/>
    <n v="44"/>
    <x v="0"/>
    <n v="8"/>
    <x v="1"/>
    <n v="78128.13"/>
    <x v="1"/>
    <n v="2"/>
    <x v="2"/>
    <s v="Yes"/>
    <s v="Yes"/>
    <n v="109153.04"/>
    <n v="0"/>
    <x v="1"/>
    <x v="0"/>
  </r>
  <r>
    <n v="15658890"/>
    <n v="603"/>
    <x v="2"/>
    <x v="1"/>
    <n v="46"/>
    <x v="0"/>
    <n v="4"/>
    <x v="2"/>
    <n v="98899.76"/>
    <x v="1"/>
    <n v="2"/>
    <x v="2"/>
    <s v="Yes"/>
    <s v="Yes"/>
    <n v="86190.34"/>
    <n v="0"/>
    <x v="1"/>
    <x v="0"/>
  </r>
  <r>
    <n v="15599004"/>
    <n v="655"/>
    <x v="1"/>
    <x v="1"/>
    <n v="37"/>
    <x v="0"/>
    <n v="1"/>
    <x v="0"/>
    <n v="0"/>
    <x v="0"/>
    <n v="1"/>
    <x v="0"/>
    <s v="Yes"/>
    <s v="Yes"/>
    <n v="106040.97"/>
    <n v="0"/>
    <x v="1"/>
    <x v="0"/>
  </r>
  <r>
    <n v="15726487"/>
    <n v="431"/>
    <x v="0"/>
    <x v="1"/>
    <n v="63"/>
    <x v="1"/>
    <n v="6"/>
    <x v="2"/>
    <n v="160982.89000000001"/>
    <x v="2"/>
    <n v="1"/>
    <x v="0"/>
    <s v="Yes"/>
    <s v="Yes"/>
    <n v="168008.17"/>
    <n v="0"/>
    <x v="1"/>
    <x v="0"/>
  </r>
  <r>
    <n v="15698716"/>
    <n v="620"/>
    <x v="0"/>
    <x v="0"/>
    <n v="70"/>
    <x v="1"/>
    <n v="3"/>
    <x v="0"/>
    <n v="87926.24"/>
    <x v="1"/>
    <n v="2"/>
    <x v="2"/>
    <s v="No"/>
    <s v="No"/>
    <n v="33350.26"/>
    <n v="1"/>
    <x v="0"/>
    <x v="1"/>
  </r>
  <r>
    <n v="15710527"/>
    <n v="782"/>
    <x v="0"/>
    <x v="0"/>
    <n v="35"/>
    <x v="0"/>
    <n v="4"/>
    <x v="2"/>
    <n v="0"/>
    <x v="0"/>
    <n v="1"/>
    <x v="0"/>
    <s v="Yes"/>
    <s v="Yes"/>
    <n v="119565.34"/>
    <n v="0"/>
    <x v="1"/>
    <x v="0"/>
  </r>
  <r>
    <n v="15655590"/>
    <n v="581"/>
    <x v="1"/>
    <x v="1"/>
    <n v="46"/>
    <x v="0"/>
    <n v="2"/>
    <x v="0"/>
    <n v="79385.210000000006"/>
    <x v="1"/>
    <n v="2"/>
    <x v="2"/>
    <s v="No"/>
    <s v="No"/>
    <n v="188492.82"/>
    <n v="0"/>
    <x v="1"/>
    <x v="1"/>
  </r>
  <r>
    <n v="15732266"/>
    <n v="553"/>
    <x v="2"/>
    <x v="1"/>
    <n v="53"/>
    <x v="1"/>
    <n v="5"/>
    <x v="2"/>
    <n v="127997.83"/>
    <x v="2"/>
    <n v="1"/>
    <x v="0"/>
    <s v="No"/>
    <s v="No"/>
    <n v="165378.66"/>
    <n v="1"/>
    <x v="0"/>
    <x v="1"/>
  </r>
  <r>
    <n v="15669326"/>
    <n v="658"/>
    <x v="0"/>
    <x v="1"/>
    <n v="44"/>
    <x v="0"/>
    <n v="2"/>
    <x v="0"/>
    <n v="168396.34"/>
    <x v="2"/>
    <n v="1"/>
    <x v="0"/>
    <s v="Yes"/>
    <s v="Yes"/>
    <n v="14178.73"/>
    <n v="0"/>
    <x v="1"/>
    <x v="0"/>
  </r>
  <r>
    <n v="15672246"/>
    <n v="686"/>
    <x v="2"/>
    <x v="1"/>
    <n v="43"/>
    <x v="0"/>
    <n v="2"/>
    <x v="0"/>
    <n v="134896.03"/>
    <x v="2"/>
    <n v="1"/>
    <x v="0"/>
    <s v="Yes"/>
    <s v="Yes"/>
    <n v="97847.05"/>
    <n v="0"/>
    <x v="1"/>
    <x v="0"/>
  </r>
  <r>
    <n v="15620276"/>
    <n v="539"/>
    <x v="1"/>
    <x v="1"/>
    <n v="36"/>
    <x v="0"/>
    <n v="6"/>
    <x v="2"/>
    <n v="0"/>
    <x v="0"/>
    <n v="3"/>
    <x v="1"/>
    <s v="Yes"/>
    <s v="Yes"/>
    <n v="118959.64"/>
    <n v="0"/>
    <x v="1"/>
    <x v="0"/>
  </r>
  <r>
    <n v="15640258"/>
    <n v="685"/>
    <x v="0"/>
    <x v="0"/>
    <n v="50"/>
    <x v="1"/>
    <n v="6"/>
    <x v="2"/>
    <n v="94238.75"/>
    <x v="1"/>
    <n v="2"/>
    <x v="2"/>
    <s v="Yes"/>
    <s v="Yes"/>
    <n v="50664.07"/>
    <n v="1"/>
    <x v="0"/>
    <x v="0"/>
  </r>
  <r>
    <n v="15740283"/>
    <n v="850"/>
    <x v="0"/>
    <x v="1"/>
    <n v="29"/>
    <x v="2"/>
    <n v="1"/>
    <x v="0"/>
    <n v="0"/>
    <x v="0"/>
    <n v="2"/>
    <x v="2"/>
    <s v="No"/>
    <s v="No"/>
    <n v="152996.89000000001"/>
    <n v="0"/>
    <x v="1"/>
    <x v="1"/>
  </r>
  <r>
    <n v="15759717"/>
    <n v="763"/>
    <x v="1"/>
    <x v="0"/>
    <n v="39"/>
    <x v="0"/>
    <n v="7"/>
    <x v="2"/>
    <n v="0"/>
    <x v="0"/>
    <n v="2"/>
    <x v="2"/>
    <s v="No"/>
    <s v="No"/>
    <n v="19458.75"/>
    <n v="0"/>
    <x v="1"/>
    <x v="1"/>
  </r>
  <r>
    <n v="15620268"/>
    <n v="634"/>
    <x v="2"/>
    <x v="1"/>
    <n v="43"/>
    <x v="0"/>
    <n v="3"/>
    <x v="0"/>
    <n v="212696.32000000001"/>
    <x v="2"/>
    <n v="1"/>
    <x v="0"/>
    <s v="No"/>
    <s v="No"/>
    <n v="115268.86"/>
    <n v="0"/>
    <x v="1"/>
    <x v="1"/>
  </r>
  <r>
    <n v="15743871"/>
    <n v="567"/>
    <x v="0"/>
    <x v="1"/>
    <n v="59"/>
    <x v="1"/>
    <n v="3"/>
    <x v="0"/>
    <n v="0"/>
    <x v="0"/>
    <n v="2"/>
    <x v="2"/>
    <s v="No"/>
    <s v="No"/>
    <n v="25843.7"/>
    <n v="1"/>
    <x v="0"/>
    <x v="1"/>
  </r>
  <r>
    <n v="15614491"/>
    <n v="539"/>
    <x v="0"/>
    <x v="1"/>
    <n v="39"/>
    <x v="0"/>
    <n v="3"/>
    <x v="0"/>
    <n v="139153.68"/>
    <x v="2"/>
    <n v="2"/>
    <x v="2"/>
    <s v="No"/>
    <s v="No"/>
    <n v="147662.32999999999"/>
    <n v="0"/>
    <x v="1"/>
    <x v="1"/>
  </r>
  <r>
    <n v="15595047"/>
    <n v="764"/>
    <x v="0"/>
    <x v="1"/>
    <n v="41"/>
    <x v="0"/>
    <n v="7"/>
    <x v="2"/>
    <n v="0"/>
    <x v="0"/>
    <n v="2"/>
    <x v="2"/>
    <s v="No"/>
    <s v="No"/>
    <n v="134878.34"/>
    <n v="0"/>
    <x v="1"/>
    <x v="1"/>
  </r>
  <r>
    <n v="15732334"/>
    <n v="653"/>
    <x v="0"/>
    <x v="0"/>
    <n v="40"/>
    <x v="0"/>
    <n v="0"/>
    <x v="0"/>
    <n v="0"/>
    <x v="0"/>
    <n v="2"/>
    <x v="2"/>
    <s v="No"/>
    <s v="No"/>
    <n v="35795.85"/>
    <n v="0"/>
    <x v="1"/>
    <x v="1"/>
  </r>
  <r>
    <n v="15701206"/>
    <n v="566"/>
    <x v="1"/>
    <x v="1"/>
    <n v="44"/>
    <x v="0"/>
    <n v="5"/>
    <x v="2"/>
    <n v="0"/>
    <x v="0"/>
    <n v="2"/>
    <x v="2"/>
    <s v="No"/>
    <s v="No"/>
    <n v="66462.789999999994"/>
    <n v="0"/>
    <x v="1"/>
    <x v="1"/>
  </r>
  <r>
    <n v="15581280"/>
    <n v="714"/>
    <x v="2"/>
    <x v="1"/>
    <n v="29"/>
    <x v="2"/>
    <n v="6"/>
    <x v="2"/>
    <n v="92887.13"/>
    <x v="1"/>
    <n v="1"/>
    <x v="0"/>
    <s v="Yes"/>
    <s v="Yes"/>
    <n v="69578.490000000005"/>
    <n v="0"/>
    <x v="1"/>
    <x v="0"/>
  </r>
  <r>
    <n v="15651943"/>
    <n v="580"/>
    <x v="1"/>
    <x v="0"/>
    <n v="65"/>
    <x v="1"/>
    <n v="1"/>
    <x v="0"/>
    <n v="0"/>
    <x v="0"/>
    <n v="2"/>
    <x v="2"/>
    <s v="Yes"/>
    <s v="Yes"/>
    <n v="103182.46"/>
    <n v="0"/>
    <x v="1"/>
    <x v="0"/>
  </r>
  <r>
    <n v="15609545"/>
    <n v="548"/>
    <x v="0"/>
    <x v="1"/>
    <n v="29"/>
    <x v="2"/>
    <n v="5"/>
    <x v="2"/>
    <n v="83442.98"/>
    <x v="1"/>
    <n v="1"/>
    <x v="0"/>
    <s v="Yes"/>
    <s v="Yes"/>
    <n v="177017.39"/>
    <n v="0"/>
    <x v="1"/>
    <x v="0"/>
  </r>
  <r>
    <n v="15658548"/>
    <n v="646"/>
    <x v="2"/>
    <x v="0"/>
    <n v="36"/>
    <x v="0"/>
    <n v="6"/>
    <x v="2"/>
    <n v="144773.29"/>
    <x v="2"/>
    <n v="2"/>
    <x v="2"/>
    <s v="No"/>
    <s v="No"/>
    <n v="53217.3"/>
    <n v="0"/>
    <x v="1"/>
    <x v="1"/>
  </r>
  <r>
    <n v="15626008"/>
    <n v="622"/>
    <x v="2"/>
    <x v="0"/>
    <n v="52"/>
    <x v="1"/>
    <n v="9"/>
    <x v="1"/>
    <n v="111973.97"/>
    <x v="2"/>
    <n v="1"/>
    <x v="0"/>
    <s v="Yes"/>
    <s v="Yes"/>
    <n v="162756.29"/>
    <n v="1"/>
    <x v="0"/>
    <x v="0"/>
  </r>
  <r>
    <n v="15774133"/>
    <n v="706"/>
    <x v="0"/>
    <x v="0"/>
    <n v="35"/>
    <x v="0"/>
    <n v="8"/>
    <x v="1"/>
    <n v="178032.53"/>
    <x v="2"/>
    <n v="1"/>
    <x v="0"/>
    <s v="Yes"/>
    <s v="Yes"/>
    <n v="42181.68"/>
    <n v="0"/>
    <x v="1"/>
    <x v="0"/>
  </r>
  <r>
    <n v="15763798"/>
    <n v="680"/>
    <x v="0"/>
    <x v="1"/>
    <n v="23"/>
    <x v="2"/>
    <n v="5"/>
    <x v="2"/>
    <n v="140007.19"/>
    <x v="2"/>
    <n v="1"/>
    <x v="0"/>
    <s v="Yes"/>
    <s v="Yes"/>
    <n v="31714.080000000002"/>
    <n v="0"/>
    <x v="1"/>
    <x v="0"/>
  </r>
  <r>
    <n v="15758013"/>
    <n v="698"/>
    <x v="0"/>
    <x v="1"/>
    <n v="37"/>
    <x v="0"/>
    <n v="5"/>
    <x v="2"/>
    <n v="98400.61"/>
    <x v="1"/>
    <n v="2"/>
    <x v="2"/>
    <s v="No"/>
    <s v="No"/>
    <n v="25017.279999999999"/>
    <n v="0"/>
    <x v="1"/>
    <x v="1"/>
  </r>
  <r>
    <n v="15705765"/>
    <n v="581"/>
    <x v="1"/>
    <x v="0"/>
    <n v="46"/>
    <x v="0"/>
    <n v="1"/>
    <x v="0"/>
    <n v="0"/>
    <x v="0"/>
    <n v="2"/>
    <x v="2"/>
    <s v="No"/>
    <s v="No"/>
    <n v="104272.04"/>
    <n v="0"/>
    <x v="1"/>
    <x v="1"/>
  </r>
  <r>
    <n v="15648362"/>
    <n v="728"/>
    <x v="2"/>
    <x v="1"/>
    <n v="45"/>
    <x v="0"/>
    <n v="3"/>
    <x v="0"/>
    <n v="108924.33"/>
    <x v="2"/>
    <n v="2"/>
    <x v="2"/>
    <s v="No"/>
    <s v="No"/>
    <n v="84300.4"/>
    <n v="1"/>
    <x v="0"/>
    <x v="1"/>
  </r>
  <r>
    <n v="15761102"/>
    <n v="707"/>
    <x v="1"/>
    <x v="0"/>
    <n v="32"/>
    <x v="0"/>
    <n v="4"/>
    <x v="2"/>
    <n v="132835.56"/>
    <x v="2"/>
    <n v="1"/>
    <x v="0"/>
    <s v="No"/>
    <s v="No"/>
    <n v="136877.24"/>
    <n v="0"/>
    <x v="1"/>
    <x v="1"/>
  </r>
  <r>
    <n v="15610165"/>
    <n v="761"/>
    <x v="0"/>
    <x v="0"/>
    <n v="26"/>
    <x v="2"/>
    <n v="1"/>
    <x v="0"/>
    <n v="0"/>
    <x v="0"/>
    <n v="2"/>
    <x v="2"/>
    <s v="Yes"/>
    <s v="Yes"/>
    <n v="199409.19"/>
    <n v="0"/>
    <x v="1"/>
    <x v="0"/>
  </r>
  <r>
    <n v="15723717"/>
    <n v="483"/>
    <x v="2"/>
    <x v="1"/>
    <n v="41"/>
    <x v="0"/>
    <n v="1"/>
    <x v="0"/>
    <n v="118334.44"/>
    <x v="2"/>
    <n v="1"/>
    <x v="0"/>
    <s v="No"/>
    <s v="No"/>
    <n v="163147.99"/>
    <n v="1"/>
    <x v="0"/>
    <x v="1"/>
  </r>
  <r>
    <n v="15654611"/>
    <n v="736"/>
    <x v="2"/>
    <x v="0"/>
    <n v="25"/>
    <x v="2"/>
    <n v="9"/>
    <x v="1"/>
    <n v="81732.88"/>
    <x v="1"/>
    <n v="2"/>
    <x v="2"/>
    <s v="No"/>
    <s v="No"/>
    <n v="136497.28"/>
    <n v="0"/>
    <x v="1"/>
    <x v="1"/>
  </r>
  <r>
    <n v="15659736"/>
    <n v="716"/>
    <x v="2"/>
    <x v="1"/>
    <n v="66"/>
    <x v="1"/>
    <n v="5"/>
    <x v="2"/>
    <n v="121411.9"/>
    <x v="2"/>
    <n v="1"/>
    <x v="0"/>
    <s v="No"/>
    <s v="No"/>
    <n v="10070.4"/>
    <n v="1"/>
    <x v="0"/>
    <x v="1"/>
  </r>
  <r>
    <n v="15603170"/>
    <n v="654"/>
    <x v="0"/>
    <x v="1"/>
    <n v="32"/>
    <x v="0"/>
    <n v="9"/>
    <x v="1"/>
    <n v="121455.65"/>
    <x v="2"/>
    <n v="1"/>
    <x v="0"/>
    <s v="No"/>
    <s v="No"/>
    <n v="190068.53"/>
    <n v="1"/>
    <x v="0"/>
    <x v="1"/>
  </r>
  <r>
    <n v="15786167"/>
    <n v="649"/>
    <x v="1"/>
    <x v="1"/>
    <n v="20"/>
    <x v="2"/>
    <n v="5"/>
    <x v="2"/>
    <n v="0"/>
    <x v="0"/>
    <n v="2"/>
    <x v="2"/>
    <s v="Yes"/>
    <s v="Yes"/>
    <n v="58309.54"/>
    <n v="0"/>
    <x v="1"/>
    <x v="0"/>
  </r>
  <r>
    <n v="15671915"/>
    <n v="649"/>
    <x v="0"/>
    <x v="1"/>
    <n v="46"/>
    <x v="0"/>
    <n v="5"/>
    <x v="2"/>
    <n v="0"/>
    <x v="0"/>
    <n v="2"/>
    <x v="2"/>
    <s v="Yes"/>
    <s v="Yes"/>
    <n v="76946.600000000006"/>
    <n v="0"/>
    <x v="1"/>
    <x v="0"/>
  </r>
  <r>
    <n v="15794792"/>
    <n v="612"/>
    <x v="0"/>
    <x v="0"/>
    <n v="31"/>
    <x v="0"/>
    <n v="8"/>
    <x v="1"/>
    <n v="117989.75999999999"/>
    <x v="2"/>
    <n v="1"/>
    <x v="0"/>
    <s v="Yes"/>
    <s v="Yes"/>
    <n v="54129.86"/>
    <n v="0"/>
    <x v="1"/>
    <x v="0"/>
  </r>
  <r>
    <n v="15652789"/>
    <n v="657"/>
    <x v="1"/>
    <x v="1"/>
    <n v="40"/>
    <x v="0"/>
    <n v="10"/>
    <x v="1"/>
    <n v="0"/>
    <x v="0"/>
    <n v="2"/>
    <x v="2"/>
    <s v="Yes"/>
    <s v="Yes"/>
    <n v="52990.7"/>
    <n v="0"/>
    <x v="1"/>
    <x v="0"/>
  </r>
  <r>
    <n v="15739168"/>
    <n v="511"/>
    <x v="0"/>
    <x v="0"/>
    <n v="31"/>
    <x v="0"/>
    <n v="5"/>
    <x v="2"/>
    <n v="137411.29"/>
    <x v="2"/>
    <n v="1"/>
    <x v="0"/>
    <s v="Yes"/>
    <s v="Yes"/>
    <n v="161854.98000000001"/>
    <n v="0"/>
    <x v="1"/>
    <x v="0"/>
  </r>
  <r>
    <n v="15719950"/>
    <n v="682"/>
    <x v="0"/>
    <x v="1"/>
    <n v="61"/>
    <x v="1"/>
    <n v="10"/>
    <x v="1"/>
    <n v="73688.2"/>
    <x v="1"/>
    <n v="1"/>
    <x v="0"/>
    <s v="Yes"/>
    <s v="Yes"/>
    <n v="172141.33"/>
    <n v="0"/>
    <x v="1"/>
    <x v="0"/>
  </r>
  <r>
    <n v="15743818"/>
    <n v="748"/>
    <x v="1"/>
    <x v="1"/>
    <n v="58"/>
    <x v="1"/>
    <n v="9"/>
    <x v="1"/>
    <n v="122330.7"/>
    <x v="2"/>
    <n v="2"/>
    <x v="2"/>
    <s v="Yes"/>
    <s v="Yes"/>
    <n v="124429.19"/>
    <n v="0"/>
    <x v="1"/>
    <x v="0"/>
  </r>
  <r>
    <n v="15717937"/>
    <n v="554"/>
    <x v="2"/>
    <x v="1"/>
    <n v="43"/>
    <x v="0"/>
    <n v="5"/>
    <x v="2"/>
    <n v="99906.89"/>
    <x v="1"/>
    <n v="1"/>
    <x v="0"/>
    <s v="No"/>
    <s v="No"/>
    <n v="24983.39"/>
    <n v="0"/>
    <x v="1"/>
    <x v="1"/>
  </r>
  <r>
    <n v="15602841"/>
    <n v="794"/>
    <x v="1"/>
    <x v="0"/>
    <n v="28"/>
    <x v="2"/>
    <n v="5"/>
    <x v="2"/>
    <n v="0"/>
    <x v="0"/>
    <n v="2"/>
    <x v="2"/>
    <s v="Yes"/>
    <s v="Yes"/>
    <n v="86699.98"/>
    <n v="0"/>
    <x v="1"/>
    <x v="0"/>
  </r>
  <r>
    <n v="15619972"/>
    <n v="807"/>
    <x v="0"/>
    <x v="0"/>
    <n v="47"/>
    <x v="0"/>
    <n v="9"/>
    <x v="1"/>
    <n v="167664.82999999999"/>
    <x v="2"/>
    <n v="1"/>
    <x v="0"/>
    <s v="No"/>
    <s v="No"/>
    <n v="125440.11"/>
    <n v="1"/>
    <x v="0"/>
    <x v="1"/>
  </r>
  <r>
    <n v="15796114"/>
    <n v="594"/>
    <x v="0"/>
    <x v="0"/>
    <n v="34"/>
    <x v="0"/>
    <n v="7"/>
    <x v="2"/>
    <n v="141525.54999999999"/>
    <x v="2"/>
    <n v="1"/>
    <x v="0"/>
    <s v="No"/>
    <s v="No"/>
    <n v="9443.15"/>
    <n v="0"/>
    <x v="1"/>
    <x v="1"/>
  </r>
  <r>
    <n v="15633546"/>
    <n v="652"/>
    <x v="1"/>
    <x v="0"/>
    <n v="33"/>
    <x v="0"/>
    <n v="3"/>
    <x v="0"/>
    <n v="124832.51"/>
    <x v="2"/>
    <n v="1"/>
    <x v="0"/>
    <s v="No"/>
    <s v="No"/>
    <n v="195877.06"/>
    <n v="0"/>
    <x v="1"/>
    <x v="1"/>
  </r>
  <r>
    <n v="15758755"/>
    <n v="729"/>
    <x v="0"/>
    <x v="0"/>
    <n v="34"/>
    <x v="0"/>
    <n v="9"/>
    <x v="1"/>
    <n v="132121.71"/>
    <x v="2"/>
    <n v="1"/>
    <x v="0"/>
    <s v="Yes"/>
    <s v="Yes"/>
    <n v="105409.31"/>
    <n v="0"/>
    <x v="1"/>
    <x v="0"/>
  </r>
  <r>
    <n v="15695168"/>
    <n v="625"/>
    <x v="0"/>
    <x v="1"/>
    <n v="39"/>
    <x v="0"/>
    <n v="2"/>
    <x v="0"/>
    <n v="0"/>
    <x v="0"/>
    <n v="2"/>
    <x v="2"/>
    <s v="No"/>
    <s v="No"/>
    <n v="100403.05"/>
    <n v="0"/>
    <x v="1"/>
    <x v="1"/>
  </r>
  <r>
    <n v="15754342"/>
    <n v="597"/>
    <x v="2"/>
    <x v="0"/>
    <n v="60"/>
    <x v="1"/>
    <n v="0"/>
    <x v="0"/>
    <n v="78539.839999999997"/>
    <x v="1"/>
    <n v="1"/>
    <x v="0"/>
    <s v="Yes"/>
    <s v="Yes"/>
    <n v="48502.879999999997"/>
    <n v="0"/>
    <x v="1"/>
    <x v="0"/>
  </r>
  <r>
    <n v="15756610"/>
    <n v="657"/>
    <x v="2"/>
    <x v="0"/>
    <n v="38"/>
    <x v="0"/>
    <n v="5"/>
    <x v="2"/>
    <n v="123770.46"/>
    <x v="2"/>
    <n v="1"/>
    <x v="0"/>
    <s v="No"/>
    <s v="No"/>
    <n v="47019.66"/>
    <n v="1"/>
    <x v="0"/>
    <x v="1"/>
  </r>
  <r>
    <n v="15640917"/>
    <n v="633"/>
    <x v="0"/>
    <x v="1"/>
    <n v="43"/>
    <x v="0"/>
    <n v="5"/>
    <x v="2"/>
    <n v="0"/>
    <x v="0"/>
    <n v="2"/>
    <x v="2"/>
    <s v="Yes"/>
    <s v="Yes"/>
    <n v="48249.88"/>
    <n v="0"/>
    <x v="1"/>
    <x v="0"/>
  </r>
  <r>
    <n v="15663164"/>
    <n v="663"/>
    <x v="2"/>
    <x v="1"/>
    <n v="49"/>
    <x v="0"/>
    <n v="7"/>
    <x v="2"/>
    <n v="116150.65"/>
    <x v="2"/>
    <n v="3"/>
    <x v="1"/>
    <s v="Yes"/>
    <s v="Yes"/>
    <n v="84358.71"/>
    <n v="1"/>
    <x v="0"/>
    <x v="0"/>
  </r>
  <r>
    <n v="15616811"/>
    <n v="535"/>
    <x v="0"/>
    <x v="1"/>
    <n v="47"/>
    <x v="0"/>
    <n v="0"/>
    <x v="0"/>
    <n v="160729.1"/>
    <x v="2"/>
    <n v="1"/>
    <x v="0"/>
    <s v="Yes"/>
    <s v="Yes"/>
    <n v="145986.35"/>
    <n v="0"/>
    <x v="1"/>
    <x v="0"/>
  </r>
  <r>
    <n v="15610781"/>
    <n v="702"/>
    <x v="0"/>
    <x v="0"/>
    <n v="29"/>
    <x v="2"/>
    <n v="10"/>
    <x v="1"/>
    <n v="88378.6"/>
    <x v="1"/>
    <n v="1"/>
    <x v="0"/>
    <s v="No"/>
    <s v="No"/>
    <n v="88550.28"/>
    <n v="0"/>
    <x v="1"/>
    <x v="1"/>
  </r>
  <r>
    <n v="15600911"/>
    <n v="712"/>
    <x v="0"/>
    <x v="1"/>
    <n v="33"/>
    <x v="0"/>
    <n v="2"/>
    <x v="0"/>
    <n v="182888.08"/>
    <x v="2"/>
    <n v="1"/>
    <x v="0"/>
    <s v="No"/>
    <s v="No"/>
    <n v="3061"/>
    <n v="0"/>
    <x v="1"/>
    <x v="1"/>
  </r>
  <r>
    <n v="15629603"/>
    <n v="607"/>
    <x v="0"/>
    <x v="1"/>
    <n v="31"/>
    <x v="0"/>
    <n v="8"/>
    <x v="1"/>
    <n v="0"/>
    <x v="0"/>
    <n v="2"/>
    <x v="2"/>
    <s v="Yes"/>
    <s v="Yes"/>
    <n v="43196.5"/>
    <n v="0"/>
    <x v="1"/>
    <x v="0"/>
  </r>
  <r>
    <n v="15714981"/>
    <n v="476"/>
    <x v="0"/>
    <x v="1"/>
    <n v="37"/>
    <x v="0"/>
    <n v="4"/>
    <x v="2"/>
    <n v="0"/>
    <x v="0"/>
    <n v="1"/>
    <x v="0"/>
    <s v="Yes"/>
    <s v="Yes"/>
    <n v="55775.839999999997"/>
    <n v="1"/>
    <x v="0"/>
    <x v="0"/>
  </r>
  <r>
    <n v="15775892"/>
    <n v="748"/>
    <x v="1"/>
    <x v="0"/>
    <n v="23"/>
    <x v="2"/>
    <n v="8"/>
    <x v="1"/>
    <n v="85600.08"/>
    <x v="1"/>
    <n v="1"/>
    <x v="0"/>
    <s v="No"/>
    <s v="No"/>
    <n v="134077.71"/>
    <n v="0"/>
    <x v="1"/>
    <x v="1"/>
  </r>
  <r>
    <n v="15782778"/>
    <n v="815"/>
    <x v="0"/>
    <x v="1"/>
    <n v="35"/>
    <x v="0"/>
    <n v="4"/>
    <x v="2"/>
    <n v="0"/>
    <x v="0"/>
    <n v="2"/>
    <x v="2"/>
    <s v="Yes"/>
    <s v="Yes"/>
    <n v="198490.33"/>
    <n v="0"/>
    <x v="1"/>
    <x v="0"/>
  </r>
  <r>
    <n v="15786643"/>
    <n v="602"/>
    <x v="0"/>
    <x v="1"/>
    <n v="32"/>
    <x v="0"/>
    <n v="10"/>
    <x v="1"/>
    <n v="0"/>
    <x v="0"/>
    <n v="2"/>
    <x v="2"/>
    <s v="Yes"/>
    <s v="Yes"/>
    <n v="116052.92"/>
    <n v="0"/>
    <x v="1"/>
    <x v="0"/>
  </r>
  <r>
    <n v="15595657"/>
    <n v="649"/>
    <x v="2"/>
    <x v="1"/>
    <n v="40"/>
    <x v="0"/>
    <n v="4"/>
    <x v="2"/>
    <n v="95001.33"/>
    <x v="1"/>
    <n v="1"/>
    <x v="0"/>
    <s v="Yes"/>
    <s v="Yes"/>
    <n v="123202.99"/>
    <n v="0"/>
    <x v="1"/>
    <x v="0"/>
  </r>
  <r>
    <n v="15743673"/>
    <n v="551"/>
    <x v="1"/>
    <x v="1"/>
    <n v="27"/>
    <x v="2"/>
    <n v="2"/>
    <x v="0"/>
    <n v="113873.22"/>
    <x v="2"/>
    <n v="1"/>
    <x v="0"/>
    <s v="Yes"/>
    <s v="Yes"/>
    <n v="85129.77"/>
    <n v="1"/>
    <x v="0"/>
    <x v="0"/>
  </r>
  <r>
    <n v="15634310"/>
    <n v="509"/>
    <x v="0"/>
    <x v="1"/>
    <n v="30"/>
    <x v="0"/>
    <n v="6"/>
    <x v="2"/>
    <n v="0"/>
    <x v="0"/>
    <n v="2"/>
    <x v="2"/>
    <s v="No"/>
    <s v="No"/>
    <n v="180598.86"/>
    <n v="0"/>
    <x v="1"/>
    <x v="1"/>
  </r>
  <r>
    <n v="15790809"/>
    <n v="685"/>
    <x v="1"/>
    <x v="1"/>
    <n v="40"/>
    <x v="0"/>
    <n v="7"/>
    <x v="2"/>
    <n v="74896.92"/>
    <x v="1"/>
    <n v="1"/>
    <x v="0"/>
    <s v="No"/>
    <s v="No"/>
    <n v="198694.2"/>
    <n v="0"/>
    <x v="1"/>
    <x v="1"/>
  </r>
  <r>
    <n v="15668695"/>
    <n v="536"/>
    <x v="0"/>
    <x v="0"/>
    <n v="22"/>
    <x v="2"/>
    <n v="5"/>
    <x v="2"/>
    <n v="89492.62"/>
    <x v="1"/>
    <n v="1"/>
    <x v="0"/>
    <s v="No"/>
    <s v="No"/>
    <n v="42934.43"/>
    <n v="0"/>
    <x v="1"/>
    <x v="1"/>
  </r>
  <r>
    <n v="15669281"/>
    <n v="711"/>
    <x v="1"/>
    <x v="1"/>
    <n v="38"/>
    <x v="0"/>
    <n v="3"/>
    <x v="0"/>
    <n v="128718.78"/>
    <x v="2"/>
    <n v="1"/>
    <x v="0"/>
    <s v="No"/>
    <s v="No"/>
    <n v="114793.45"/>
    <n v="0"/>
    <x v="1"/>
    <x v="1"/>
  </r>
  <r>
    <n v="15621031"/>
    <n v="761"/>
    <x v="1"/>
    <x v="1"/>
    <n v="27"/>
    <x v="2"/>
    <n v="8"/>
    <x v="1"/>
    <n v="0"/>
    <x v="0"/>
    <n v="2"/>
    <x v="2"/>
    <s v="No"/>
    <s v="No"/>
    <n v="63297.7"/>
    <n v="0"/>
    <x v="1"/>
    <x v="1"/>
  </r>
  <r>
    <n v="15720071"/>
    <n v="535"/>
    <x v="0"/>
    <x v="0"/>
    <n v="49"/>
    <x v="0"/>
    <n v="3"/>
    <x v="0"/>
    <n v="0"/>
    <x v="0"/>
    <n v="1"/>
    <x v="0"/>
    <s v="No"/>
    <s v="No"/>
    <n v="61820.41"/>
    <n v="1"/>
    <x v="0"/>
    <x v="1"/>
  </r>
  <r>
    <n v="15792180"/>
    <n v="566"/>
    <x v="2"/>
    <x v="1"/>
    <n v="22"/>
    <x v="2"/>
    <n v="7"/>
    <x v="2"/>
    <n v="144954.75"/>
    <x v="2"/>
    <n v="2"/>
    <x v="2"/>
    <s v="No"/>
    <s v="No"/>
    <n v="102246"/>
    <n v="0"/>
    <x v="1"/>
    <x v="1"/>
  </r>
  <r>
    <n v="15813894"/>
    <n v="620"/>
    <x v="1"/>
    <x v="1"/>
    <n v="21"/>
    <x v="2"/>
    <n v="9"/>
    <x v="1"/>
    <n v="0"/>
    <x v="0"/>
    <n v="2"/>
    <x v="2"/>
    <s v="No"/>
    <s v="No"/>
    <n v="154882.79"/>
    <n v="0"/>
    <x v="1"/>
    <x v="1"/>
  </r>
  <r>
    <n v="15669490"/>
    <n v="837"/>
    <x v="2"/>
    <x v="1"/>
    <n v="37"/>
    <x v="0"/>
    <n v="6"/>
    <x v="2"/>
    <n v="94001.61"/>
    <x v="1"/>
    <n v="2"/>
    <x v="2"/>
    <s v="No"/>
    <s v="No"/>
    <n v="140723.04999999999"/>
    <n v="0"/>
    <x v="1"/>
    <x v="1"/>
  </r>
  <r>
    <n v="15783030"/>
    <n v="685"/>
    <x v="0"/>
    <x v="0"/>
    <n v="40"/>
    <x v="0"/>
    <n v="7"/>
    <x v="2"/>
    <n v="0"/>
    <x v="0"/>
    <n v="1"/>
    <x v="0"/>
    <s v="No"/>
    <s v="No"/>
    <n v="72852.740000000005"/>
    <n v="1"/>
    <x v="0"/>
    <x v="1"/>
  </r>
  <r>
    <n v="15695792"/>
    <n v="673"/>
    <x v="0"/>
    <x v="1"/>
    <n v="65"/>
    <x v="1"/>
    <n v="0"/>
    <x v="0"/>
    <n v="0"/>
    <x v="0"/>
    <n v="1"/>
    <x v="0"/>
    <s v="Yes"/>
    <s v="Yes"/>
    <n v="85733.33"/>
    <n v="0"/>
    <x v="1"/>
    <x v="0"/>
  </r>
  <r>
    <n v="15575676"/>
    <n v="638"/>
    <x v="0"/>
    <x v="1"/>
    <n v="24"/>
    <x v="2"/>
    <n v="1"/>
    <x v="0"/>
    <n v="0"/>
    <x v="0"/>
    <n v="2"/>
    <x v="2"/>
    <s v="Yes"/>
    <s v="Yes"/>
    <n v="162597.15"/>
    <n v="0"/>
    <x v="1"/>
    <x v="0"/>
  </r>
  <r>
    <n v="15627665"/>
    <n v="614"/>
    <x v="0"/>
    <x v="1"/>
    <n v="46"/>
    <x v="0"/>
    <n v="4"/>
    <x v="2"/>
    <n v="0"/>
    <x v="0"/>
    <n v="1"/>
    <x v="0"/>
    <s v="No"/>
    <s v="No"/>
    <n v="74379.570000000007"/>
    <n v="1"/>
    <x v="0"/>
    <x v="1"/>
  </r>
  <r>
    <n v="15814092"/>
    <n v="626"/>
    <x v="0"/>
    <x v="0"/>
    <n v="44"/>
    <x v="0"/>
    <n v="2"/>
    <x v="0"/>
    <n v="0"/>
    <x v="0"/>
    <n v="1"/>
    <x v="0"/>
    <s v="Yes"/>
    <s v="Yes"/>
    <n v="173117.22"/>
    <n v="1"/>
    <x v="0"/>
    <x v="0"/>
  </r>
  <r>
    <n v="15695225"/>
    <n v="834"/>
    <x v="1"/>
    <x v="1"/>
    <n v="38"/>
    <x v="0"/>
    <n v="8"/>
    <x v="1"/>
    <n v="0"/>
    <x v="0"/>
    <n v="2"/>
    <x v="2"/>
    <s v="Yes"/>
    <s v="Yes"/>
    <n v="66485.259999999995"/>
    <n v="0"/>
    <x v="1"/>
    <x v="0"/>
  </r>
  <r>
    <n v="15615091"/>
    <n v="691"/>
    <x v="0"/>
    <x v="1"/>
    <n v="24"/>
    <x v="2"/>
    <n v="6"/>
    <x v="2"/>
    <n v="0"/>
    <x v="0"/>
    <n v="2"/>
    <x v="2"/>
    <s v="Yes"/>
    <s v="Yes"/>
    <n v="92811.199999999997"/>
    <n v="0"/>
    <x v="1"/>
    <x v="0"/>
  </r>
  <r>
    <n v="15794345"/>
    <n v="706"/>
    <x v="1"/>
    <x v="1"/>
    <n v="38"/>
    <x v="0"/>
    <n v="8"/>
    <x v="1"/>
    <n v="0"/>
    <x v="0"/>
    <n v="2"/>
    <x v="2"/>
    <s v="Yes"/>
    <s v="Yes"/>
    <n v="46635.11"/>
    <n v="0"/>
    <x v="1"/>
    <x v="0"/>
  </r>
  <r>
    <n v="15726484"/>
    <n v="633"/>
    <x v="0"/>
    <x v="1"/>
    <n v="37"/>
    <x v="0"/>
    <n v="7"/>
    <x v="2"/>
    <n v="141546.35"/>
    <x v="2"/>
    <n v="1"/>
    <x v="0"/>
    <s v="Yes"/>
    <s v="Yes"/>
    <n v="124830.11"/>
    <n v="0"/>
    <x v="1"/>
    <x v="0"/>
  </r>
  <r>
    <n v="15650442"/>
    <n v="644"/>
    <x v="2"/>
    <x v="0"/>
    <n v="32"/>
    <x v="0"/>
    <n v="8"/>
    <x v="1"/>
    <n v="141528.88"/>
    <x v="2"/>
    <n v="1"/>
    <x v="0"/>
    <s v="Yes"/>
    <s v="Yes"/>
    <n v="167087.34"/>
    <n v="1"/>
    <x v="0"/>
    <x v="0"/>
  </r>
  <r>
    <n v="15714256"/>
    <n v="666"/>
    <x v="0"/>
    <x v="1"/>
    <n v="30"/>
    <x v="0"/>
    <n v="7"/>
    <x v="2"/>
    <n v="109805.3"/>
    <x v="2"/>
    <n v="1"/>
    <x v="0"/>
    <s v="Yes"/>
    <s v="Yes"/>
    <n v="163625.56"/>
    <n v="0"/>
    <x v="1"/>
    <x v="0"/>
  </r>
  <r>
    <n v="15778752"/>
    <n v="708"/>
    <x v="0"/>
    <x v="1"/>
    <n v="32"/>
    <x v="0"/>
    <n v="10"/>
    <x v="1"/>
    <n v="86614.06"/>
    <x v="1"/>
    <n v="2"/>
    <x v="2"/>
    <s v="Yes"/>
    <s v="Yes"/>
    <n v="172129.26"/>
    <n v="0"/>
    <x v="1"/>
    <x v="0"/>
  </r>
  <r>
    <n v="15601659"/>
    <n v="496"/>
    <x v="2"/>
    <x v="0"/>
    <n v="59"/>
    <x v="1"/>
    <n v="7"/>
    <x v="2"/>
    <n v="91680.1"/>
    <x v="1"/>
    <n v="2"/>
    <x v="2"/>
    <s v="No"/>
    <s v="No"/>
    <n v="163141.18"/>
    <n v="1"/>
    <x v="0"/>
    <x v="1"/>
  </r>
  <r>
    <n v="15602811"/>
    <n v="730"/>
    <x v="2"/>
    <x v="1"/>
    <n v="38"/>
    <x v="0"/>
    <n v="0"/>
    <x v="0"/>
    <n v="38848.19"/>
    <x v="3"/>
    <n v="2"/>
    <x v="2"/>
    <s v="No"/>
    <s v="No"/>
    <n v="94003.11"/>
    <n v="0"/>
    <x v="1"/>
    <x v="1"/>
  </r>
  <r>
    <n v="15779414"/>
    <n v="696"/>
    <x v="1"/>
    <x v="1"/>
    <n v="40"/>
    <x v="0"/>
    <n v="3"/>
    <x v="0"/>
    <n v="153639.10999999999"/>
    <x v="2"/>
    <n v="1"/>
    <x v="0"/>
    <s v="Yes"/>
    <s v="Yes"/>
    <n v="138351.67999999999"/>
    <n v="0"/>
    <x v="1"/>
    <x v="0"/>
  </r>
  <r>
    <n v="15763097"/>
    <n v="809"/>
    <x v="1"/>
    <x v="1"/>
    <n v="80"/>
    <x v="1"/>
    <n v="8"/>
    <x v="1"/>
    <n v="0"/>
    <x v="0"/>
    <n v="2"/>
    <x v="2"/>
    <s v="Yes"/>
    <s v="Yes"/>
    <n v="34164.050000000003"/>
    <n v="0"/>
    <x v="1"/>
    <x v="0"/>
  </r>
  <r>
    <n v="15633666"/>
    <n v="701"/>
    <x v="1"/>
    <x v="0"/>
    <n v="33"/>
    <x v="0"/>
    <n v="7"/>
    <x v="2"/>
    <n v="123870.07"/>
    <x v="2"/>
    <n v="1"/>
    <x v="0"/>
    <s v="No"/>
    <s v="No"/>
    <n v="97794.71"/>
    <n v="0"/>
    <x v="1"/>
    <x v="1"/>
  </r>
  <r>
    <n v="15718789"/>
    <n v="604"/>
    <x v="0"/>
    <x v="1"/>
    <n v="30"/>
    <x v="0"/>
    <n v="5"/>
    <x v="2"/>
    <n v="0"/>
    <x v="0"/>
    <n v="2"/>
    <x v="2"/>
    <s v="No"/>
    <s v="No"/>
    <n v="75786.55"/>
    <n v="0"/>
    <x v="1"/>
    <x v="1"/>
  </r>
  <r>
    <n v="15690620"/>
    <n v="665"/>
    <x v="0"/>
    <x v="1"/>
    <n v="39"/>
    <x v="0"/>
    <n v="10"/>
    <x v="1"/>
    <n v="46323.57"/>
    <x v="3"/>
    <n v="1"/>
    <x v="0"/>
    <s v="No"/>
    <s v="No"/>
    <n v="136812.01999999999"/>
    <n v="0"/>
    <x v="1"/>
    <x v="1"/>
  </r>
  <r>
    <n v="15737071"/>
    <n v="639"/>
    <x v="0"/>
    <x v="0"/>
    <n v="60"/>
    <x v="1"/>
    <n v="5"/>
    <x v="2"/>
    <n v="162039.78"/>
    <x v="2"/>
    <n v="1"/>
    <x v="0"/>
    <s v="Yes"/>
    <s v="Yes"/>
    <n v="84361.72"/>
    <n v="1"/>
    <x v="0"/>
    <x v="0"/>
  </r>
  <r>
    <n v="15665062"/>
    <n v="696"/>
    <x v="0"/>
    <x v="1"/>
    <n v="19"/>
    <x v="2"/>
    <n v="1"/>
    <x v="0"/>
    <n v="110928.51"/>
    <x v="2"/>
    <n v="1"/>
    <x v="0"/>
    <s v="Yes"/>
    <s v="Yes"/>
    <n v="2766.63"/>
    <n v="0"/>
    <x v="1"/>
    <x v="0"/>
  </r>
  <r>
    <n v="15600692"/>
    <n v="520"/>
    <x v="0"/>
    <x v="1"/>
    <n v="38"/>
    <x v="0"/>
    <n v="5"/>
    <x v="2"/>
    <n v="0"/>
    <x v="0"/>
    <n v="2"/>
    <x v="2"/>
    <s v="No"/>
    <s v="No"/>
    <n v="163185.76"/>
    <n v="0"/>
    <x v="1"/>
    <x v="1"/>
  </r>
  <r>
    <n v="15792064"/>
    <n v="545"/>
    <x v="2"/>
    <x v="1"/>
    <n v="53"/>
    <x v="1"/>
    <n v="5"/>
    <x v="2"/>
    <n v="114421.55"/>
    <x v="2"/>
    <n v="1"/>
    <x v="0"/>
    <s v="No"/>
    <s v="No"/>
    <n v="180598.28"/>
    <n v="1"/>
    <x v="0"/>
    <x v="1"/>
  </r>
  <r>
    <n v="15811486"/>
    <n v="634"/>
    <x v="2"/>
    <x v="0"/>
    <n v="29"/>
    <x v="2"/>
    <n v="8"/>
    <x v="1"/>
    <n v="130036.21"/>
    <x v="2"/>
    <n v="2"/>
    <x v="2"/>
    <s v="Yes"/>
    <s v="Yes"/>
    <n v="69849.55"/>
    <n v="0"/>
    <x v="1"/>
    <x v="0"/>
  </r>
  <r>
    <n v="15626141"/>
    <n v="750"/>
    <x v="0"/>
    <x v="0"/>
    <n v="26"/>
    <x v="2"/>
    <n v="1"/>
    <x v="0"/>
    <n v="151510.17000000001"/>
    <x v="2"/>
    <n v="2"/>
    <x v="2"/>
    <s v="Yes"/>
    <s v="Yes"/>
    <n v="19921.72"/>
    <n v="0"/>
    <x v="1"/>
    <x v="0"/>
  </r>
  <r>
    <n v="15738546"/>
    <n v="530"/>
    <x v="1"/>
    <x v="0"/>
    <n v="41"/>
    <x v="0"/>
    <n v="4"/>
    <x v="2"/>
    <n v="0"/>
    <x v="0"/>
    <n v="2"/>
    <x v="2"/>
    <s v="Yes"/>
    <s v="Yes"/>
    <n v="147606.71"/>
    <n v="0"/>
    <x v="1"/>
    <x v="0"/>
  </r>
  <r>
    <n v="15677052"/>
    <n v="589"/>
    <x v="0"/>
    <x v="0"/>
    <n v="59"/>
    <x v="1"/>
    <n v="2"/>
    <x v="0"/>
    <n v="0"/>
    <x v="0"/>
    <n v="2"/>
    <x v="2"/>
    <s v="Yes"/>
    <s v="Yes"/>
    <n v="126160.24"/>
    <n v="1"/>
    <x v="0"/>
    <x v="0"/>
  </r>
  <r>
    <n v="15656454"/>
    <n v="654"/>
    <x v="0"/>
    <x v="1"/>
    <n v="37"/>
    <x v="0"/>
    <n v="6"/>
    <x v="2"/>
    <n v="83568.55"/>
    <x v="1"/>
    <n v="1"/>
    <x v="0"/>
    <s v="No"/>
    <s v="No"/>
    <n v="47046.720000000001"/>
    <n v="0"/>
    <x v="1"/>
    <x v="1"/>
  </r>
  <r>
    <n v="15645496"/>
    <n v="648"/>
    <x v="0"/>
    <x v="0"/>
    <n v="43"/>
    <x v="0"/>
    <n v="7"/>
    <x v="2"/>
    <n v="139972.18"/>
    <x v="2"/>
    <n v="1"/>
    <x v="0"/>
    <s v="No"/>
    <s v="No"/>
    <n v="143668.57999999999"/>
    <n v="0"/>
    <x v="1"/>
    <x v="1"/>
  </r>
  <r>
    <n v="15612505"/>
    <n v="835"/>
    <x v="1"/>
    <x v="1"/>
    <n v="45"/>
    <x v="0"/>
    <n v="3"/>
    <x v="0"/>
    <n v="100212.13"/>
    <x v="2"/>
    <n v="1"/>
    <x v="0"/>
    <s v="No"/>
    <s v="No"/>
    <n v="152577.62"/>
    <n v="0"/>
    <x v="1"/>
    <x v="1"/>
  </r>
  <r>
    <n v="15708513"/>
    <n v="446"/>
    <x v="0"/>
    <x v="0"/>
    <n v="39"/>
    <x v="0"/>
    <n v="1"/>
    <x v="0"/>
    <n v="90217.07"/>
    <x v="1"/>
    <n v="1"/>
    <x v="0"/>
    <s v="No"/>
    <s v="No"/>
    <n v="191350.48"/>
    <n v="0"/>
    <x v="1"/>
    <x v="1"/>
  </r>
  <r>
    <n v="15685654"/>
    <n v="514"/>
    <x v="1"/>
    <x v="1"/>
    <n v="66"/>
    <x v="1"/>
    <n v="9"/>
    <x v="1"/>
    <n v="0"/>
    <x v="0"/>
    <n v="2"/>
    <x v="2"/>
    <s v="Yes"/>
    <s v="Yes"/>
    <n v="14234.31"/>
    <n v="0"/>
    <x v="1"/>
    <x v="0"/>
  </r>
  <r>
    <n v="15732307"/>
    <n v="694"/>
    <x v="2"/>
    <x v="1"/>
    <n v="33"/>
    <x v="0"/>
    <n v="4"/>
    <x v="2"/>
    <n v="124067.32"/>
    <x v="2"/>
    <n v="1"/>
    <x v="0"/>
    <s v="Yes"/>
    <s v="Yes"/>
    <n v="77906.87"/>
    <n v="0"/>
    <x v="1"/>
    <x v="0"/>
  </r>
  <r>
    <n v="15726814"/>
    <n v="554"/>
    <x v="1"/>
    <x v="1"/>
    <n v="46"/>
    <x v="0"/>
    <n v="4"/>
    <x v="2"/>
    <n v="0"/>
    <x v="0"/>
    <n v="2"/>
    <x v="2"/>
    <s v="Yes"/>
    <s v="Yes"/>
    <n v="57320.92"/>
    <n v="0"/>
    <x v="1"/>
    <x v="0"/>
  </r>
  <r>
    <n v="15653776"/>
    <n v="720"/>
    <x v="2"/>
    <x v="0"/>
    <n v="57"/>
    <x v="1"/>
    <n v="1"/>
    <x v="0"/>
    <n v="162082.31"/>
    <x v="2"/>
    <n v="4"/>
    <x v="1"/>
    <s v="No"/>
    <s v="No"/>
    <n v="27145.73"/>
    <n v="1"/>
    <x v="0"/>
    <x v="1"/>
  </r>
  <r>
    <n v="15597914"/>
    <n v="641"/>
    <x v="2"/>
    <x v="0"/>
    <n v="51"/>
    <x v="1"/>
    <n v="2"/>
    <x v="0"/>
    <n v="117306.69"/>
    <x v="2"/>
    <n v="4"/>
    <x v="1"/>
    <s v="Yes"/>
    <s v="Yes"/>
    <n v="26912.720000000001"/>
    <n v="1"/>
    <x v="0"/>
    <x v="0"/>
  </r>
  <r>
    <n v="15631603"/>
    <n v="813"/>
    <x v="0"/>
    <x v="1"/>
    <n v="32"/>
    <x v="0"/>
    <n v="1"/>
    <x v="0"/>
    <n v="122889.88"/>
    <x v="2"/>
    <n v="1"/>
    <x v="0"/>
    <s v="Yes"/>
    <s v="Yes"/>
    <n v="26476.18"/>
    <n v="0"/>
    <x v="1"/>
    <x v="0"/>
  </r>
  <r>
    <n v="15789753"/>
    <n v="480"/>
    <x v="0"/>
    <x v="1"/>
    <n v="40"/>
    <x v="0"/>
    <n v="6"/>
    <x v="2"/>
    <n v="148790.60999999999"/>
    <x v="2"/>
    <n v="1"/>
    <x v="0"/>
    <s v="Yes"/>
    <s v="Yes"/>
    <n v="79329.7"/>
    <n v="0"/>
    <x v="1"/>
    <x v="0"/>
  </r>
  <r>
    <n v="15678034"/>
    <n v="811"/>
    <x v="0"/>
    <x v="1"/>
    <n v="46"/>
    <x v="0"/>
    <n v="9"/>
    <x v="1"/>
    <n v="180226.24"/>
    <x v="2"/>
    <n v="1"/>
    <x v="0"/>
    <s v="No"/>
    <s v="No"/>
    <n v="13464.64"/>
    <n v="1"/>
    <x v="0"/>
    <x v="1"/>
  </r>
  <r>
    <n v="15690209"/>
    <n v="715"/>
    <x v="2"/>
    <x v="0"/>
    <n v="32"/>
    <x v="0"/>
    <n v="3"/>
    <x v="0"/>
    <n v="104857.19"/>
    <x v="2"/>
    <n v="2"/>
    <x v="2"/>
    <s v="No"/>
    <s v="No"/>
    <n v="114149.8"/>
    <n v="0"/>
    <x v="1"/>
    <x v="1"/>
  </r>
  <r>
    <n v="15592091"/>
    <n v="620"/>
    <x v="1"/>
    <x v="1"/>
    <n v="31"/>
    <x v="0"/>
    <n v="2"/>
    <x v="0"/>
    <n v="166833.85999999999"/>
    <x v="2"/>
    <n v="2"/>
    <x v="2"/>
    <s v="Yes"/>
    <s v="Yes"/>
    <n v="135171.6"/>
    <n v="0"/>
    <x v="1"/>
    <x v="0"/>
  </r>
  <r>
    <n v="15647453"/>
    <n v="721"/>
    <x v="0"/>
    <x v="1"/>
    <n v="42"/>
    <x v="0"/>
    <n v="4"/>
    <x v="2"/>
    <n v="102936.72"/>
    <x v="2"/>
    <n v="1"/>
    <x v="0"/>
    <s v="No"/>
    <s v="No"/>
    <n v="1187.8800000000001"/>
    <n v="0"/>
    <x v="1"/>
    <x v="1"/>
  </r>
  <r>
    <n v="15697100"/>
    <n v="772"/>
    <x v="2"/>
    <x v="0"/>
    <n v="48"/>
    <x v="0"/>
    <n v="6"/>
    <x v="2"/>
    <n v="108736.52"/>
    <x v="2"/>
    <n v="1"/>
    <x v="0"/>
    <s v="No"/>
    <s v="No"/>
    <n v="184564.67"/>
    <n v="1"/>
    <x v="0"/>
    <x v="1"/>
  </r>
  <r>
    <n v="15811290"/>
    <n v="680"/>
    <x v="2"/>
    <x v="1"/>
    <n v="44"/>
    <x v="0"/>
    <n v="0"/>
    <x v="0"/>
    <n v="129974.79"/>
    <x v="2"/>
    <n v="2"/>
    <x v="2"/>
    <s v="Yes"/>
    <s v="Yes"/>
    <n v="33391.379999999997"/>
    <n v="0"/>
    <x v="1"/>
    <x v="0"/>
  </r>
  <r>
    <n v="15629187"/>
    <n v="535"/>
    <x v="0"/>
    <x v="1"/>
    <n v="38"/>
    <x v="0"/>
    <n v="8"/>
    <x v="1"/>
    <n v="85982.07"/>
    <x v="1"/>
    <n v="1"/>
    <x v="0"/>
    <s v="No"/>
    <s v="No"/>
    <n v="9238.35"/>
    <n v="0"/>
    <x v="1"/>
    <x v="1"/>
  </r>
  <r>
    <n v="15758073"/>
    <n v="655"/>
    <x v="0"/>
    <x v="0"/>
    <n v="20"/>
    <x v="2"/>
    <n v="7"/>
    <x v="2"/>
    <n v="134397.60999999999"/>
    <x v="2"/>
    <n v="1"/>
    <x v="0"/>
    <s v="No"/>
    <s v="No"/>
    <n v="28029.54"/>
    <n v="0"/>
    <x v="1"/>
    <x v="1"/>
  </r>
  <r>
    <n v="15640769"/>
    <n v="660"/>
    <x v="0"/>
    <x v="1"/>
    <n v="63"/>
    <x v="1"/>
    <n v="8"/>
    <x v="1"/>
    <n v="137841.53"/>
    <x v="2"/>
    <n v="1"/>
    <x v="0"/>
    <s v="Yes"/>
    <s v="Yes"/>
    <n v="42790.29"/>
    <n v="0"/>
    <x v="1"/>
    <x v="0"/>
  </r>
  <r>
    <n v="15606641"/>
    <n v="762"/>
    <x v="2"/>
    <x v="1"/>
    <n v="56"/>
    <x v="1"/>
    <n v="10"/>
    <x v="1"/>
    <n v="100260.88"/>
    <x v="2"/>
    <n v="3"/>
    <x v="1"/>
    <s v="Yes"/>
    <s v="Yes"/>
    <n v="77142.42"/>
    <n v="1"/>
    <x v="0"/>
    <x v="0"/>
  </r>
  <r>
    <n v="15718280"/>
    <n v="662"/>
    <x v="2"/>
    <x v="1"/>
    <n v="39"/>
    <x v="0"/>
    <n v="5"/>
    <x v="2"/>
    <n v="139822.10999999999"/>
    <x v="2"/>
    <n v="2"/>
    <x v="2"/>
    <s v="Yes"/>
    <s v="Yes"/>
    <n v="146219.9"/>
    <n v="0"/>
    <x v="1"/>
    <x v="0"/>
  </r>
  <r>
    <n v="15764335"/>
    <n v="463"/>
    <x v="2"/>
    <x v="0"/>
    <n v="41"/>
    <x v="0"/>
    <n v="8"/>
    <x v="1"/>
    <n v="123151.51"/>
    <x v="2"/>
    <n v="2"/>
    <x v="2"/>
    <s v="No"/>
    <s v="No"/>
    <n v="70127.929999999993"/>
    <n v="0"/>
    <x v="1"/>
    <x v="1"/>
  </r>
  <r>
    <n v="15634218"/>
    <n v="501"/>
    <x v="2"/>
    <x v="1"/>
    <n v="27"/>
    <x v="2"/>
    <n v="4"/>
    <x v="2"/>
    <n v="95331.83"/>
    <x v="1"/>
    <n v="2"/>
    <x v="2"/>
    <s v="No"/>
    <s v="No"/>
    <n v="132104.76"/>
    <n v="0"/>
    <x v="1"/>
    <x v="1"/>
  </r>
  <r>
    <n v="15808760"/>
    <n v="603"/>
    <x v="1"/>
    <x v="0"/>
    <n v="42"/>
    <x v="0"/>
    <n v="6"/>
    <x v="2"/>
    <n v="0"/>
    <x v="0"/>
    <n v="1"/>
    <x v="0"/>
    <s v="Yes"/>
    <s v="Yes"/>
    <n v="90437.87"/>
    <n v="0"/>
    <x v="1"/>
    <x v="0"/>
  </r>
  <r>
    <n v="15648461"/>
    <n v="688"/>
    <x v="1"/>
    <x v="1"/>
    <n v="37"/>
    <x v="0"/>
    <n v="7"/>
    <x v="2"/>
    <n v="138162.41"/>
    <x v="2"/>
    <n v="2"/>
    <x v="2"/>
    <s v="Yes"/>
    <s v="Yes"/>
    <n v="113926.31"/>
    <n v="0"/>
    <x v="1"/>
    <x v="0"/>
  </r>
  <r>
    <n v="15593555"/>
    <n v="430"/>
    <x v="0"/>
    <x v="1"/>
    <n v="38"/>
    <x v="0"/>
    <n v="9"/>
    <x v="1"/>
    <n v="0"/>
    <x v="0"/>
    <n v="2"/>
    <x v="2"/>
    <s v="Yes"/>
    <s v="Yes"/>
    <n v="12050.77"/>
    <n v="0"/>
    <x v="1"/>
    <x v="0"/>
  </r>
  <r>
    <n v="15569079"/>
    <n v="632"/>
    <x v="2"/>
    <x v="1"/>
    <n v="48"/>
    <x v="0"/>
    <n v="6"/>
    <x v="2"/>
    <n v="126066.26"/>
    <x v="2"/>
    <n v="1"/>
    <x v="0"/>
    <s v="No"/>
    <s v="No"/>
    <n v="64345.61"/>
    <n v="1"/>
    <x v="0"/>
    <x v="1"/>
  </r>
  <r>
    <n v="15800736"/>
    <n v="601"/>
    <x v="1"/>
    <x v="0"/>
    <n v="42"/>
    <x v="0"/>
    <n v="4"/>
    <x v="2"/>
    <n v="96763.89"/>
    <x v="1"/>
    <n v="1"/>
    <x v="0"/>
    <s v="Yes"/>
    <s v="Yes"/>
    <n v="199242.65"/>
    <n v="0"/>
    <x v="1"/>
    <x v="0"/>
  </r>
  <r>
    <n v="15792607"/>
    <n v="769"/>
    <x v="0"/>
    <x v="0"/>
    <n v="38"/>
    <x v="0"/>
    <n v="2"/>
    <x v="0"/>
    <n v="0"/>
    <x v="0"/>
    <n v="2"/>
    <x v="2"/>
    <s v="No"/>
    <s v="No"/>
    <n v="75578.67"/>
    <n v="0"/>
    <x v="1"/>
    <x v="1"/>
  </r>
  <r>
    <n v="15640034"/>
    <n v="551"/>
    <x v="0"/>
    <x v="1"/>
    <n v="42"/>
    <x v="0"/>
    <n v="2"/>
    <x v="0"/>
    <n v="139561.46"/>
    <x v="2"/>
    <n v="1"/>
    <x v="0"/>
    <s v="No"/>
    <s v="No"/>
    <n v="43435.43"/>
    <n v="1"/>
    <x v="0"/>
    <x v="1"/>
  </r>
  <r>
    <n v="15807563"/>
    <n v="841"/>
    <x v="0"/>
    <x v="0"/>
    <n v="52"/>
    <x v="1"/>
    <n v="5"/>
    <x v="2"/>
    <n v="0"/>
    <x v="0"/>
    <n v="1"/>
    <x v="0"/>
    <s v="No"/>
    <s v="No"/>
    <n v="183239.71"/>
    <n v="1"/>
    <x v="0"/>
    <x v="1"/>
  </r>
  <r>
    <n v="15684461"/>
    <n v="469"/>
    <x v="1"/>
    <x v="0"/>
    <n v="31"/>
    <x v="0"/>
    <n v="6"/>
    <x v="2"/>
    <n v="0"/>
    <x v="0"/>
    <n v="1"/>
    <x v="0"/>
    <s v="No"/>
    <s v="No"/>
    <n v="146213.75"/>
    <n v="1"/>
    <x v="0"/>
    <x v="1"/>
  </r>
  <r>
    <n v="15580134"/>
    <n v="479"/>
    <x v="1"/>
    <x v="1"/>
    <n v="27"/>
    <x v="2"/>
    <n v="2"/>
    <x v="0"/>
    <n v="172463.45"/>
    <x v="2"/>
    <n v="1"/>
    <x v="0"/>
    <s v="Yes"/>
    <s v="Yes"/>
    <n v="40315.269999999997"/>
    <n v="0"/>
    <x v="1"/>
    <x v="0"/>
  </r>
  <r>
    <n v="15679075"/>
    <n v="701"/>
    <x v="0"/>
    <x v="1"/>
    <n v="37"/>
    <x v="0"/>
    <n v="8"/>
    <x v="1"/>
    <n v="107798.85"/>
    <x v="2"/>
    <n v="1"/>
    <x v="0"/>
    <s v="No"/>
    <s v="No"/>
    <n v="16966.73"/>
    <n v="0"/>
    <x v="1"/>
    <x v="1"/>
  </r>
  <r>
    <n v="15742504"/>
    <n v="593"/>
    <x v="0"/>
    <x v="1"/>
    <n v="36"/>
    <x v="0"/>
    <n v="2"/>
    <x v="0"/>
    <n v="70181.48"/>
    <x v="1"/>
    <n v="2"/>
    <x v="2"/>
    <s v="No"/>
    <s v="No"/>
    <n v="80608.12"/>
    <n v="0"/>
    <x v="1"/>
    <x v="1"/>
  </r>
  <r>
    <n v="15567328"/>
    <n v="738"/>
    <x v="1"/>
    <x v="1"/>
    <n v="38"/>
    <x v="0"/>
    <n v="5"/>
    <x v="2"/>
    <n v="177997.07"/>
    <x v="2"/>
    <n v="1"/>
    <x v="0"/>
    <s v="Yes"/>
    <s v="Yes"/>
    <n v="19233.41"/>
    <n v="0"/>
    <x v="1"/>
    <x v="0"/>
  </r>
  <r>
    <n v="15698294"/>
    <n v="635"/>
    <x v="1"/>
    <x v="1"/>
    <n v="31"/>
    <x v="0"/>
    <n v="1"/>
    <x v="0"/>
    <n v="0"/>
    <x v="0"/>
    <n v="2"/>
    <x v="2"/>
    <s v="No"/>
    <s v="No"/>
    <n v="135382.23000000001"/>
    <n v="0"/>
    <x v="1"/>
    <x v="1"/>
  </r>
  <r>
    <n v="15607142"/>
    <n v="658"/>
    <x v="0"/>
    <x v="1"/>
    <n v="32"/>
    <x v="0"/>
    <n v="8"/>
    <x v="1"/>
    <n v="0"/>
    <x v="0"/>
    <n v="1"/>
    <x v="0"/>
    <s v="Yes"/>
    <s v="Yes"/>
    <n v="80410.679999999993"/>
    <n v="0"/>
    <x v="1"/>
    <x v="0"/>
  </r>
  <r>
    <n v="15738516"/>
    <n v="687"/>
    <x v="1"/>
    <x v="0"/>
    <n v="36"/>
    <x v="0"/>
    <n v="5"/>
    <x v="2"/>
    <n v="0"/>
    <x v="0"/>
    <n v="1"/>
    <x v="0"/>
    <s v="No"/>
    <s v="No"/>
    <n v="17696.22"/>
    <n v="0"/>
    <x v="1"/>
    <x v="1"/>
  </r>
  <r>
    <n v="15806403"/>
    <n v="650"/>
    <x v="0"/>
    <x v="1"/>
    <n v="37"/>
    <x v="0"/>
    <n v="9"/>
    <x v="1"/>
    <n v="0"/>
    <x v="0"/>
    <n v="2"/>
    <x v="2"/>
    <s v="No"/>
    <s v="No"/>
    <n v="17974.080000000002"/>
    <n v="0"/>
    <x v="1"/>
    <x v="1"/>
  </r>
  <r>
    <n v="15656707"/>
    <n v="720"/>
    <x v="1"/>
    <x v="1"/>
    <n v="21"/>
    <x v="2"/>
    <n v="2"/>
    <x v="0"/>
    <n v="123200.78"/>
    <x v="2"/>
    <n v="1"/>
    <x v="0"/>
    <s v="Yes"/>
    <s v="Yes"/>
    <n v="180712.28"/>
    <n v="0"/>
    <x v="1"/>
    <x v="0"/>
  </r>
  <r>
    <n v="15653715"/>
    <n v="602"/>
    <x v="0"/>
    <x v="0"/>
    <n v="63"/>
    <x v="1"/>
    <n v="7"/>
    <x v="2"/>
    <n v="0"/>
    <x v="0"/>
    <n v="2"/>
    <x v="2"/>
    <s v="Yes"/>
    <s v="Yes"/>
    <n v="56323.21"/>
    <n v="0"/>
    <x v="1"/>
    <x v="0"/>
  </r>
  <r>
    <n v="15806184"/>
    <n v="618"/>
    <x v="1"/>
    <x v="1"/>
    <n v="33"/>
    <x v="0"/>
    <n v="4"/>
    <x v="2"/>
    <n v="0"/>
    <x v="0"/>
    <n v="2"/>
    <x v="2"/>
    <s v="Yes"/>
    <s v="Yes"/>
    <n v="77550.179999999993"/>
    <n v="0"/>
    <x v="1"/>
    <x v="0"/>
  </r>
  <r>
    <n v="15585734"/>
    <n v="803"/>
    <x v="2"/>
    <x v="1"/>
    <n v="41"/>
    <x v="0"/>
    <n v="9"/>
    <x v="1"/>
    <n v="137742.9"/>
    <x v="2"/>
    <n v="2"/>
    <x v="2"/>
    <s v="Yes"/>
    <s v="Yes"/>
    <n v="166957.82"/>
    <n v="0"/>
    <x v="1"/>
    <x v="0"/>
  </r>
  <r>
    <n v="15725639"/>
    <n v="793"/>
    <x v="0"/>
    <x v="0"/>
    <n v="63"/>
    <x v="1"/>
    <n v="9"/>
    <x v="1"/>
    <n v="116270.72"/>
    <x v="2"/>
    <n v="1"/>
    <x v="0"/>
    <s v="Yes"/>
    <s v="Yes"/>
    <n v="184243.25"/>
    <n v="0"/>
    <x v="1"/>
    <x v="0"/>
  </r>
  <r>
    <n v="15618401"/>
    <n v="616"/>
    <x v="2"/>
    <x v="1"/>
    <n v="41"/>
    <x v="0"/>
    <n v="10"/>
    <x v="1"/>
    <n v="113220.2"/>
    <x v="2"/>
    <n v="2"/>
    <x v="2"/>
    <s v="Yes"/>
    <s v="Yes"/>
    <n v="114072.91"/>
    <n v="0"/>
    <x v="1"/>
    <x v="0"/>
  </r>
  <r>
    <n v="15785385"/>
    <n v="550"/>
    <x v="1"/>
    <x v="1"/>
    <n v="51"/>
    <x v="1"/>
    <n v="5"/>
    <x v="2"/>
    <n v="0"/>
    <x v="0"/>
    <n v="2"/>
    <x v="2"/>
    <s v="No"/>
    <s v="No"/>
    <n v="153917.41"/>
    <n v="0"/>
    <x v="1"/>
    <x v="1"/>
  </r>
  <r>
    <n v="15734762"/>
    <n v="602"/>
    <x v="0"/>
    <x v="0"/>
    <n v="56"/>
    <x v="1"/>
    <n v="3"/>
    <x v="0"/>
    <n v="115895.22"/>
    <x v="2"/>
    <n v="3"/>
    <x v="1"/>
    <s v="No"/>
    <s v="No"/>
    <n v="4176.17"/>
    <n v="1"/>
    <x v="0"/>
    <x v="1"/>
  </r>
  <r>
    <n v="15767129"/>
    <n v="452"/>
    <x v="0"/>
    <x v="0"/>
    <n v="60"/>
    <x v="1"/>
    <n v="6"/>
    <x v="2"/>
    <n v="121730.49"/>
    <x v="2"/>
    <n v="1"/>
    <x v="0"/>
    <s v="Yes"/>
    <s v="Yes"/>
    <n v="142963.29"/>
    <n v="0"/>
    <x v="1"/>
    <x v="0"/>
  </r>
  <r>
    <n v="15797204"/>
    <n v="655"/>
    <x v="1"/>
    <x v="0"/>
    <n v="28"/>
    <x v="2"/>
    <n v="3"/>
    <x v="0"/>
    <n v="113811.85"/>
    <x v="2"/>
    <n v="2"/>
    <x v="2"/>
    <s v="Yes"/>
    <s v="Yes"/>
    <n v="76844.23"/>
    <n v="0"/>
    <x v="1"/>
    <x v="0"/>
  </r>
  <r>
    <n v="15769272"/>
    <n v="510"/>
    <x v="0"/>
    <x v="0"/>
    <n v="26"/>
    <x v="2"/>
    <n v="6"/>
    <x v="2"/>
    <n v="136214.07999999999"/>
    <x v="2"/>
    <n v="1"/>
    <x v="0"/>
    <s v="No"/>
    <s v="No"/>
    <n v="159742.32999999999"/>
    <n v="0"/>
    <x v="1"/>
    <x v="1"/>
  </r>
  <r>
    <n v="15771966"/>
    <n v="557"/>
    <x v="0"/>
    <x v="1"/>
    <n v="39"/>
    <x v="0"/>
    <n v="8"/>
    <x v="1"/>
    <n v="146200.01"/>
    <x v="2"/>
    <n v="1"/>
    <x v="0"/>
    <s v="No"/>
    <s v="No"/>
    <n v="177944.64"/>
    <n v="0"/>
    <x v="1"/>
    <x v="1"/>
  </r>
  <r>
    <n v="15691952"/>
    <n v="676"/>
    <x v="0"/>
    <x v="1"/>
    <n v="37"/>
    <x v="0"/>
    <n v="10"/>
    <x v="1"/>
    <n v="106242.67"/>
    <x v="2"/>
    <n v="1"/>
    <x v="0"/>
    <s v="Yes"/>
    <s v="Yes"/>
    <n v="166678.28"/>
    <n v="0"/>
    <x v="1"/>
    <x v="0"/>
  </r>
  <r>
    <n v="15593250"/>
    <n v="640"/>
    <x v="0"/>
    <x v="0"/>
    <n v="29"/>
    <x v="2"/>
    <n v="4"/>
    <x v="2"/>
    <n v="0"/>
    <x v="0"/>
    <n v="2"/>
    <x v="2"/>
    <s v="No"/>
    <s v="No"/>
    <n v="44904.26"/>
    <n v="0"/>
    <x v="1"/>
    <x v="1"/>
  </r>
  <r>
    <n v="15605333"/>
    <n v="529"/>
    <x v="1"/>
    <x v="1"/>
    <n v="31"/>
    <x v="0"/>
    <n v="6"/>
    <x v="2"/>
    <n v="0"/>
    <x v="0"/>
    <n v="1"/>
    <x v="0"/>
    <s v="No"/>
    <s v="No"/>
    <n v="10625.91"/>
    <n v="0"/>
    <x v="1"/>
    <x v="1"/>
  </r>
  <r>
    <n v="15800083"/>
    <n v="559"/>
    <x v="0"/>
    <x v="1"/>
    <n v="45"/>
    <x v="0"/>
    <n v="8"/>
    <x v="1"/>
    <n v="24043.45"/>
    <x v="3"/>
    <n v="1"/>
    <x v="0"/>
    <s v="Yes"/>
    <s v="Yes"/>
    <n v="169781.45"/>
    <n v="1"/>
    <x v="0"/>
    <x v="0"/>
  </r>
  <r>
    <n v="15575691"/>
    <n v="689"/>
    <x v="0"/>
    <x v="0"/>
    <n v="58"/>
    <x v="1"/>
    <n v="5"/>
    <x v="2"/>
    <n v="0"/>
    <x v="0"/>
    <n v="2"/>
    <x v="2"/>
    <s v="Yes"/>
    <s v="Yes"/>
    <n v="49848.86"/>
    <n v="0"/>
    <x v="1"/>
    <x v="0"/>
  </r>
  <r>
    <n v="15689886"/>
    <n v="626"/>
    <x v="2"/>
    <x v="1"/>
    <n v="39"/>
    <x v="0"/>
    <n v="10"/>
    <x v="1"/>
    <n v="132287.92000000001"/>
    <x v="2"/>
    <n v="3"/>
    <x v="1"/>
    <s v="Yes"/>
    <s v="Yes"/>
    <n v="51467.92"/>
    <n v="1"/>
    <x v="0"/>
    <x v="0"/>
  </r>
  <r>
    <n v="15809838"/>
    <n v="697"/>
    <x v="1"/>
    <x v="1"/>
    <n v="30"/>
    <x v="0"/>
    <n v="1"/>
    <x v="0"/>
    <n v="0"/>
    <x v="0"/>
    <n v="2"/>
    <x v="2"/>
    <s v="No"/>
    <s v="No"/>
    <n v="735.79"/>
    <n v="0"/>
    <x v="1"/>
    <x v="1"/>
  </r>
  <r>
    <n v="15736154"/>
    <n v="823"/>
    <x v="0"/>
    <x v="0"/>
    <n v="44"/>
    <x v="0"/>
    <n v="1"/>
    <x v="0"/>
    <n v="0"/>
    <x v="0"/>
    <n v="2"/>
    <x v="2"/>
    <s v="Yes"/>
    <s v="Yes"/>
    <n v="182495.7"/>
    <n v="0"/>
    <x v="1"/>
    <x v="0"/>
  </r>
  <r>
    <n v="15767391"/>
    <n v="565"/>
    <x v="2"/>
    <x v="0"/>
    <n v="32"/>
    <x v="0"/>
    <n v="4"/>
    <x v="2"/>
    <n v="90322.99"/>
    <x v="1"/>
    <n v="2"/>
    <x v="2"/>
    <s v="Yes"/>
    <s v="Yes"/>
    <n v="118740.37"/>
    <n v="0"/>
    <x v="1"/>
    <x v="0"/>
  </r>
  <r>
    <n v="15704910"/>
    <n v="631"/>
    <x v="1"/>
    <x v="1"/>
    <n v="23"/>
    <x v="2"/>
    <n v="3"/>
    <x v="0"/>
    <n v="0"/>
    <x v="0"/>
    <n v="2"/>
    <x v="2"/>
    <s v="No"/>
    <s v="No"/>
    <n v="13813.24"/>
    <n v="0"/>
    <x v="1"/>
    <x v="1"/>
  </r>
  <r>
    <n v="15656613"/>
    <n v="646"/>
    <x v="0"/>
    <x v="0"/>
    <n v="34"/>
    <x v="0"/>
    <n v="3"/>
    <x v="0"/>
    <n v="131283.10999999999"/>
    <x v="2"/>
    <n v="1"/>
    <x v="0"/>
    <s v="No"/>
    <s v="No"/>
    <n v="130500.65"/>
    <n v="0"/>
    <x v="1"/>
    <x v="1"/>
  </r>
  <r>
    <n v="15611551"/>
    <n v="676"/>
    <x v="1"/>
    <x v="1"/>
    <n v="48"/>
    <x v="0"/>
    <n v="1"/>
    <x v="0"/>
    <n v="131659.59"/>
    <x v="2"/>
    <n v="2"/>
    <x v="2"/>
    <s v="Yes"/>
    <s v="Yes"/>
    <n v="14152.15"/>
    <n v="0"/>
    <x v="1"/>
    <x v="0"/>
  </r>
  <r>
    <n v="15732430"/>
    <n v="850"/>
    <x v="1"/>
    <x v="0"/>
    <n v="54"/>
    <x v="1"/>
    <n v="4"/>
    <x v="2"/>
    <n v="120952.74"/>
    <x v="2"/>
    <n v="1"/>
    <x v="0"/>
    <s v="No"/>
    <s v="No"/>
    <n v="66963.149999999994"/>
    <n v="0"/>
    <x v="1"/>
    <x v="1"/>
  </r>
  <r>
    <n v="15741865"/>
    <n v="810"/>
    <x v="0"/>
    <x v="0"/>
    <n v="38"/>
    <x v="0"/>
    <n v="9"/>
    <x v="1"/>
    <n v="153166.17000000001"/>
    <x v="2"/>
    <n v="1"/>
    <x v="0"/>
    <s v="Yes"/>
    <s v="Yes"/>
    <n v="93261.69"/>
    <n v="0"/>
    <x v="1"/>
    <x v="0"/>
  </r>
  <r>
    <n v="15634143"/>
    <n v="581"/>
    <x v="1"/>
    <x v="1"/>
    <n v="30"/>
    <x v="0"/>
    <n v="0"/>
    <x v="0"/>
    <n v="53291.86"/>
    <x v="1"/>
    <n v="1"/>
    <x v="0"/>
    <s v="No"/>
    <s v="No"/>
    <n v="196582.28"/>
    <n v="0"/>
    <x v="1"/>
    <x v="1"/>
  </r>
  <r>
    <n v="15609676"/>
    <n v="718"/>
    <x v="0"/>
    <x v="0"/>
    <n v="35"/>
    <x v="0"/>
    <n v="2"/>
    <x v="0"/>
    <n v="167924.95"/>
    <x v="2"/>
    <n v="1"/>
    <x v="0"/>
    <s v="No"/>
    <s v="No"/>
    <n v="43024.639999999999"/>
    <n v="0"/>
    <x v="1"/>
    <x v="1"/>
  </r>
  <r>
    <n v="15761600"/>
    <n v="713"/>
    <x v="0"/>
    <x v="1"/>
    <n v="43"/>
    <x v="0"/>
    <n v="5"/>
    <x v="2"/>
    <n v="86394.14"/>
    <x v="1"/>
    <n v="1"/>
    <x v="0"/>
    <s v="Yes"/>
    <s v="Yes"/>
    <n v="130001.13"/>
    <n v="0"/>
    <x v="1"/>
    <x v="0"/>
  </r>
  <r>
    <n v="15676404"/>
    <n v="672"/>
    <x v="0"/>
    <x v="0"/>
    <n v="50"/>
    <x v="1"/>
    <n v="1"/>
    <x v="0"/>
    <n v="0"/>
    <x v="0"/>
    <n v="1"/>
    <x v="0"/>
    <s v="No"/>
    <s v="No"/>
    <n v="12106.82"/>
    <n v="1"/>
    <x v="0"/>
    <x v="1"/>
  </r>
  <r>
    <n v="15659236"/>
    <n v="781"/>
    <x v="1"/>
    <x v="1"/>
    <n v="33"/>
    <x v="0"/>
    <n v="3"/>
    <x v="0"/>
    <n v="0"/>
    <x v="0"/>
    <n v="2"/>
    <x v="2"/>
    <s v="Yes"/>
    <s v="Yes"/>
    <n v="42556.33"/>
    <n v="0"/>
    <x v="1"/>
    <x v="0"/>
  </r>
  <r>
    <n v="15690440"/>
    <n v="656"/>
    <x v="1"/>
    <x v="1"/>
    <n v="47"/>
    <x v="0"/>
    <n v="1"/>
    <x v="0"/>
    <n v="0"/>
    <x v="0"/>
    <n v="2"/>
    <x v="2"/>
    <s v="Yes"/>
    <s v="Yes"/>
    <n v="197961.93"/>
    <n v="0"/>
    <x v="1"/>
    <x v="0"/>
  </r>
  <r>
    <n v="15694601"/>
    <n v="583"/>
    <x v="0"/>
    <x v="0"/>
    <n v="31"/>
    <x v="0"/>
    <n v="4"/>
    <x v="2"/>
    <n v="158978.79"/>
    <x v="2"/>
    <n v="1"/>
    <x v="0"/>
    <s v="No"/>
    <s v="No"/>
    <n v="12538.92"/>
    <n v="0"/>
    <x v="1"/>
    <x v="1"/>
  </r>
  <r>
    <n v="15812262"/>
    <n v="808"/>
    <x v="2"/>
    <x v="0"/>
    <n v="37"/>
    <x v="0"/>
    <n v="2"/>
    <x v="0"/>
    <n v="100431.84"/>
    <x v="2"/>
    <n v="1"/>
    <x v="0"/>
    <s v="No"/>
    <s v="No"/>
    <n v="35140.49"/>
    <n v="1"/>
    <x v="0"/>
    <x v="1"/>
  </r>
  <r>
    <n v="15762821"/>
    <n v="721"/>
    <x v="1"/>
    <x v="1"/>
    <n v="33"/>
    <x v="0"/>
    <n v="5"/>
    <x v="2"/>
    <n v="0"/>
    <x v="0"/>
    <n v="2"/>
    <x v="2"/>
    <s v="Yes"/>
    <s v="Yes"/>
    <n v="117626.9"/>
    <n v="0"/>
    <x v="1"/>
    <x v="0"/>
  </r>
  <r>
    <n v="15669301"/>
    <n v="778"/>
    <x v="2"/>
    <x v="0"/>
    <n v="29"/>
    <x v="2"/>
    <n v="6"/>
    <x v="2"/>
    <n v="150358.97"/>
    <x v="2"/>
    <n v="1"/>
    <x v="0"/>
    <s v="No"/>
    <s v="No"/>
    <n v="62454.01"/>
    <n v="1"/>
    <x v="0"/>
    <x v="1"/>
  </r>
  <r>
    <n v="15672640"/>
    <n v="850"/>
    <x v="1"/>
    <x v="0"/>
    <n v="45"/>
    <x v="0"/>
    <n v="4"/>
    <x v="2"/>
    <n v="114347.85"/>
    <x v="2"/>
    <n v="2"/>
    <x v="2"/>
    <s v="Yes"/>
    <s v="Yes"/>
    <n v="109089.04"/>
    <n v="0"/>
    <x v="1"/>
    <x v="0"/>
  </r>
  <r>
    <n v="15750458"/>
    <n v="693"/>
    <x v="0"/>
    <x v="0"/>
    <n v="39"/>
    <x v="0"/>
    <n v="4"/>
    <x v="2"/>
    <n v="0"/>
    <x v="0"/>
    <n v="2"/>
    <x v="2"/>
    <s v="Yes"/>
    <s v="Yes"/>
    <n v="142331.39000000001"/>
    <n v="0"/>
    <x v="1"/>
    <x v="0"/>
  </r>
  <r>
    <n v="15627251"/>
    <n v="520"/>
    <x v="0"/>
    <x v="1"/>
    <n v="34"/>
    <x v="0"/>
    <n v="4"/>
    <x v="2"/>
    <n v="134007.9"/>
    <x v="2"/>
    <n v="1"/>
    <x v="0"/>
    <s v="Yes"/>
    <s v="Yes"/>
    <n v="193209.11"/>
    <n v="0"/>
    <x v="1"/>
    <x v="0"/>
  </r>
  <r>
    <n v="15764294"/>
    <n v="759"/>
    <x v="2"/>
    <x v="1"/>
    <n v="31"/>
    <x v="0"/>
    <n v="4"/>
    <x v="2"/>
    <n v="98899.91"/>
    <x v="1"/>
    <n v="1"/>
    <x v="0"/>
    <s v="Yes"/>
    <s v="Yes"/>
    <n v="47832.82"/>
    <n v="0"/>
    <x v="1"/>
    <x v="0"/>
  </r>
  <r>
    <n v="15659962"/>
    <n v="637"/>
    <x v="0"/>
    <x v="1"/>
    <n v="60"/>
    <x v="1"/>
    <n v="3"/>
    <x v="0"/>
    <n v="0"/>
    <x v="0"/>
    <n v="2"/>
    <x v="2"/>
    <s v="Yes"/>
    <s v="Yes"/>
    <n v="70174.03"/>
    <n v="0"/>
    <x v="1"/>
    <x v="0"/>
  </r>
  <r>
    <n v="15788536"/>
    <n v="755"/>
    <x v="2"/>
    <x v="1"/>
    <n v="40"/>
    <x v="0"/>
    <n v="2"/>
    <x v="0"/>
    <n v="137430.82"/>
    <x v="2"/>
    <n v="2"/>
    <x v="2"/>
    <s v="No"/>
    <s v="No"/>
    <n v="176768.59"/>
    <n v="0"/>
    <x v="1"/>
    <x v="1"/>
  </r>
  <r>
    <n v="15596979"/>
    <n v="662"/>
    <x v="0"/>
    <x v="0"/>
    <n v="47"/>
    <x v="0"/>
    <n v="6"/>
    <x v="2"/>
    <n v="0"/>
    <x v="0"/>
    <n v="2"/>
    <x v="2"/>
    <s v="Yes"/>
    <s v="Yes"/>
    <n v="129392.75"/>
    <n v="0"/>
    <x v="1"/>
    <x v="0"/>
  </r>
  <r>
    <n v="15681220"/>
    <n v="503"/>
    <x v="0"/>
    <x v="0"/>
    <n v="37"/>
    <x v="0"/>
    <n v="8"/>
    <x v="1"/>
    <n v="0"/>
    <x v="0"/>
    <n v="2"/>
    <x v="2"/>
    <s v="Yes"/>
    <s v="Yes"/>
    <n v="97893.32"/>
    <n v="0"/>
    <x v="1"/>
    <x v="0"/>
  </r>
  <r>
    <n v="15635097"/>
    <n v="599"/>
    <x v="2"/>
    <x v="1"/>
    <n v="39"/>
    <x v="0"/>
    <n v="2"/>
    <x v="0"/>
    <n v="188976.89"/>
    <x v="2"/>
    <n v="2"/>
    <x v="2"/>
    <s v="Yes"/>
    <s v="Yes"/>
    <n v="176142.09"/>
    <n v="0"/>
    <x v="1"/>
    <x v="0"/>
  </r>
  <r>
    <n v="15780779"/>
    <n v="583"/>
    <x v="1"/>
    <x v="0"/>
    <n v="40"/>
    <x v="0"/>
    <n v="4"/>
    <x v="2"/>
    <n v="0"/>
    <x v="0"/>
    <n v="2"/>
    <x v="2"/>
    <s v="No"/>
    <s v="No"/>
    <n v="114093.73"/>
    <n v="0"/>
    <x v="1"/>
    <x v="1"/>
  </r>
  <r>
    <n v="15798470"/>
    <n v="764"/>
    <x v="1"/>
    <x v="0"/>
    <n v="48"/>
    <x v="0"/>
    <n v="1"/>
    <x v="0"/>
    <n v="75990.97"/>
    <x v="1"/>
    <n v="1"/>
    <x v="0"/>
    <s v="No"/>
    <s v="No"/>
    <n v="158323.81"/>
    <n v="1"/>
    <x v="0"/>
    <x v="1"/>
  </r>
  <r>
    <n v="15760880"/>
    <n v="513"/>
    <x v="0"/>
    <x v="1"/>
    <n v="29"/>
    <x v="2"/>
    <n v="10"/>
    <x v="1"/>
    <n v="0"/>
    <x v="0"/>
    <n v="2"/>
    <x v="2"/>
    <s v="Yes"/>
    <s v="Yes"/>
    <n v="25514.77"/>
    <n v="0"/>
    <x v="1"/>
    <x v="0"/>
  </r>
  <r>
    <n v="15616929"/>
    <n v="730"/>
    <x v="1"/>
    <x v="1"/>
    <n v="62"/>
    <x v="1"/>
    <n v="5"/>
    <x v="2"/>
    <n v="112181.08"/>
    <x v="2"/>
    <n v="1"/>
    <x v="0"/>
    <s v="Yes"/>
    <s v="Yes"/>
    <n v="61513.87"/>
    <n v="0"/>
    <x v="1"/>
    <x v="0"/>
  </r>
  <r>
    <n v="15758775"/>
    <n v="820"/>
    <x v="1"/>
    <x v="1"/>
    <n v="34"/>
    <x v="0"/>
    <n v="10"/>
    <x v="1"/>
    <n v="97208.46"/>
    <x v="1"/>
    <n v="1"/>
    <x v="0"/>
    <s v="Yes"/>
    <s v="Yes"/>
    <n v="59553.34"/>
    <n v="0"/>
    <x v="1"/>
    <x v="0"/>
  </r>
  <r>
    <n v="15663386"/>
    <n v="597"/>
    <x v="1"/>
    <x v="0"/>
    <n v="26"/>
    <x v="2"/>
    <n v="7"/>
    <x v="2"/>
    <n v="0"/>
    <x v="0"/>
    <n v="2"/>
    <x v="2"/>
    <s v="No"/>
    <s v="No"/>
    <n v="110253.2"/>
    <n v="0"/>
    <x v="1"/>
    <x v="1"/>
  </r>
  <r>
    <n v="15621267"/>
    <n v="637"/>
    <x v="0"/>
    <x v="1"/>
    <n v="32"/>
    <x v="0"/>
    <n v="5"/>
    <x v="2"/>
    <n v="0"/>
    <x v="0"/>
    <n v="1"/>
    <x v="0"/>
    <s v="No"/>
    <s v="No"/>
    <n v="148769.07999999999"/>
    <n v="0"/>
    <x v="1"/>
    <x v="1"/>
  </r>
  <r>
    <n v="15720509"/>
    <n v="696"/>
    <x v="0"/>
    <x v="1"/>
    <n v="34"/>
    <x v="0"/>
    <n v="9"/>
    <x v="1"/>
    <n v="150856.79"/>
    <x v="2"/>
    <n v="1"/>
    <x v="0"/>
    <s v="Yes"/>
    <s v="Yes"/>
    <n v="8236.7800000000007"/>
    <n v="0"/>
    <x v="1"/>
    <x v="0"/>
  </r>
  <r>
    <n v="15693322"/>
    <n v="635"/>
    <x v="2"/>
    <x v="0"/>
    <n v="37"/>
    <x v="0"/>
    <n v="9"/>
    <x v="1"/>
    <n v="146748.07"/>
    <x v="2"/>
    <n v="1"/>
    <x v="0"/>
    <s v="Yes"/>
    <s v="Yes"/>
    <n v="11407.58"/>
    <n v="0"/>
    <x v="1"/>
    <x v="0"/>
  </r>
  <r>
    <n v="15589544"/>
    <n v="673"/>
    <x v="1"/>
    <x v="0"/>
    <n v="57"/>
    <x v="1"/>
    <n v="4"/>
    <x v="2"/>
    <n v="0"/>
    <x v="0"/>
    <n v="2"/>
    <x v="2"/>
    <s v="Yes"/>
    <s v="Yes"/>
    <n v="49684.09"/>
    <n v="0"/>
    <x v="1"/>
    <x v="0"/>
  </r>
  <r>
    <n v="15772030"/>
    <n v="662"/>
    <x v="1"/>
    <x v="1"/>
    <n v="33"/>
    <x v="0"/>
    <n v="3"/>
    <x v="0"/>
    <n v="0"/>
    <x v="0"/>
    <n v="2"/>
    <x v="2"/>
    <s v="Yes"/>
    <s v="Yes"/>
    <n v="68064.83"/>
    <n v="0"/>
    <x v="1"/>
    <x v="0"/>
  </r>
  <r>
    <n v="15693337"/>
    <n v="683"/>
    <x v="1"/>
    <x v="1"/>
    <n v="41"/>
    <x v="0"/>
    <n v="0"/>
    <x v="0"/>
    <n v="148863.17000000001"/>
    <x v="2"/>
    <n v="1"/>
    <x v="0"/>
    <s v="Yes"/>
    <s v="Yes"/>
    <n v="163911.32"/>
    <n v="0"/>
    <x v="1"/>
    <x v="0"/>
  </r>
  <r>
    <n v="15676571"/>
    <n v="850"/>
    <x v="0"/>
    <x v="1"/>
    <n v="55"/>
    <x v="1"/>
    <n v="6"/>
    <x v="2"/>
    <n v="0"/>
    <x v="0"/>
    <n v="1"/>
    <x v="0"/>
    <s v="No"/>
    <s v="No"/>
    <n v="944.41"/>
    <n v="1"/>
    <x v="0"/>
    <x v="1"/>
  </r>
  <r>
    <n v="15701392"/>
    <n v="815"/>
    <x v="1"/>
    <x v="1"/>
    <n v="28"/>
    <x v="2"/>
    <n v="6"/>
    <x v="2"/>
    <n v="0"/>
    <x v="0"/>
    <n v="2"/>
    <x v="2"/>
    <s v="Yes"/>
    <s v="Yes"/>
    <n v="185547.71"/>
    <n v="0"/>
    <x v="1"/>
    <x v="0"/>
  </r>
  <r>
    <n v="15741092"/>
    <n v="671"/>
    <x v="1"/>
    <x v="1"/>
    <n v="34"/>
    <x v="0"/>
    <n v="10"/>
    <x v="1"/>
    <n v="153360.01999999999"/>
    <x v="2"/>
    <n v="1"/>
    <x v="0"/>
    <s v="No"/>
    <s v="No"/>
    <n v="140509.85999999999"/>
    <n v="0"/>
    <x v="1"/>
    <x v="1"/>
  </r>
  <r>
    <n v="15643865"/>
    <n v="601"/>
    <x v="0"/>
    <x v="0"/>
    <n v="40"/>
    <x v="0"/>
    <n v="3"/>
    <x v="0"/>
    <n v="92055.360000000001"/>
    <x v="1"/>
    <n v="1"/>
    <x v="0"/>
    <s v="Yes"/>
    <s v="Yes"/>
    <n v="164652.01999999999"/>
    <n v="1"/>
    <x v="0"/>
    <x v="0"/>
  </r>
  <r>
    <n v="15769389"/>
    <n v="709"/>
    <x v="2"/>
    <x v="0"/>
    <n v="39"/>
    <x v="0"/>
    <n v="9"/>
    <x v="1"/>
    <n v="124723.92"/>
    <x v="2"/>
    <n v="1"/>
    <x v="0"/>
    <s v="No"/>
    <s v="No"/>
    <n v="73641.86"/>
    <n v="0"/>
    <x v="1"/>
    <x v="1"/>
  </r>
  <r>
    <n v="15807768"/>
    <n v="702"/>
    <x v="2"/>
    <x v="1"/>
    <n v="28"/>
    <x v="2"/>
    <n v="1"/>
    <x v="0"/>
    <n v="103033.83"/>
    <x v="2"/>
    <n v="1"/>
    <x v="0"/>
    <s v="Yes"/>
    <s v="Yes"/>
    <n v="40321.870000000003"/>
    <n v="0"/>
    <x v="1"/>
    <x v="0"/>
  </r>
  <r>
    <n v="15801630"/>
    <n v="558"/>
    <x v="0"/>
    <x v="1"/>
    <n v="40"/>
    <x v="0"/>
    <n v="6"/>
    <x v="2"/>
    <n v="0"/>
    <x v="0"/>
    <n v="2"/>
    <x v="2"/>
    <s v="No"/>
    <s v="No"/>
    <n v="173844.89"/>
    <n v="0"/>
    <x v="1"/>
    <x v="1"/>
  </r>
  <r>
    <n v="15705034"/>
    <n v="691"/>
    <x v="1"/>
    <x v="1"/>
    <n v="40"/>
    <x v="0"/>
    <n v="1"/>
    <x v="0"/>
    <n v="0"/>
    <x v="0"/>
    <n v="2"/>
    <x v="2"/>
    <s v="Yes"/>
    <s v="Yes"/>
    <n v="145613.17000000001"/>
    <n v="0"/>
    <x v="1"/>
    <x v="0"/>
  </r>
  <r>
    <n v="15763107"/>
    <n v="700"/>
    <x v="0"/>
    <x v="0"/>
    <n v="30"/>
    <x v="0"/>
    <n v="9"/>
    <x v="1"/>
    <n v="0"/>
    <x v="0"/>
    <n v="1"/>
    <x v="0"/>
    <s v="Yes"/>
    <s v="Yes"/>
    <n v="174971.64"/>
    <n v="0"/>
    <x v="1"/>
    <x v="0"/>
  </r>
  <r>
    <n v="15667085"/>
    <n v="667"/>
    <x v="0"/>
    <x v="1"/>
    <n v="33"/>
    <x v="0"/>
    <n v="4"/>
    <x v="2"/>
    <n v="0"/>
    <x v="0"/>
    <n v="2"/>
    <x v="2"/>
    <s v="Yes"/>
    <s v="Yes"/>
    <n v="131834.75"/>
    <n v="0"/>
    <x v="1"/>
    <x v="0"/>
  </r>
  <r>
    <n v="15647008"/>
    <n v="624"/>
    <x v="2"/>
    <x v="1"/>
    <n v="54"/>
    <x v="1"/>
    <n v="3"/>
    <x v="0"/>
    <n v="116726.22"/>
    <x v="2"/>
    <n v="1"/>
    <x v="0"/>
    <s v="No"/>
    <s v="No"/>
    <n v="110498.1"/>
    <n v="1"/>
    <x v="0"/>
    <x v="1"/>
  </r>
  <r>
    <n v="15584505"/>
    <n v="580"/>
    <x v="0"/>
    <x v="0"/>
    <n v="23"/>
    <x v="2"/>
    <n v="5"/>
    <x v="2"/>
    <n v="113923.81"/>
    <x v="2"/>
    <n v="2"/>
    <x v="2"/>
    <s v="No"/>
    <s v="No"/>
    <n v="196241.43"/>
    <n v="0"/>
    <x v="1"/>
    <x v="1"/>
  </r>
  <r>
    <n v="15748068"/>
    <n v="571"/>
    <x v="1"/>
    <x v="0"/>
    <n v="31"/>
    <x v="0"/>
    <n v="3"/>
    <x v="0"/>
    <n v="0"/>
    <x v="0"/>
    <n v="2"/>
    <x v="2"/>
    <s v="Yes"/>
    <s v="Yes"/>
    <n v="194667.92"/>
    <n v="0"/>
    <x v="1"/>
    <x v="0"/>
  </r>
  <r>
    <n v="15663964"/>
    <n v="561"/>
    <x v="0"/>
    <x v="1"/>
    <n v="37"/>
    <x v="0"/>
    <n v="5"/>
    <x v="2"/>
    <n v="0"/>
    <x v="0"/>
    <n v="2"/>
    <x v="2"/>
    <s v="No"/>
    <s v="No"/>
    <n v="83093.25"/>
    <n v="0"/>
    <x v="1"/>
    <x v="1"/>
  </r>
  <r>
    <n v="15782311"/>
    <n v="529"/>
    <x v="0"/>
    <x v="1"/>
    <n v="28"/>
    <x v="2"/>
    <n v="9"/>
    <x v="1"/>
    <n v="0"/>
    <x v="0"/>
    <n v="2"/>
    <x v="2"/>
    <s v="Yes"/>
    <s v="Yes"/>
    <n v="52545.24"/>
    <n v="0"/>
    <x v="1"/>
    <x v="0"/>
  </r>
  <r>
    <n v="15588197"/>
    <n v="670"/>
    <x v="0"/>
    <x v="1"/>
    <n v="36"/>
    <x v="0"/>
    <n v="7"/>
    <x v="2"/>
    <n v="0"/>
    <x v="0"/>
    <n v="2"/>
    <x v="2"/>
    <s v="No"/>
    <s v="No"/>
    <n v="59571.5"/>
    <n v="0"/>
    <x v="1"/>
    <x v="1"/>
  </r>
  <r>
    <n v="15610105"/>
    <n v="666"/>
    <x v="2"/>
    <x v="0"/>
    <n v="21"/>
    <x v="2"/>
    <n v="1"/>
    <x v="0"/>
    <n v="121827.43"/>
    <x v="2"/>
    <n v="2"/>
    <x v="2"/>
    <s v="Yes"/>
    <s v="Yes"/>
    <n v="99818.31"/>
    <n v="0"/>
    <x v="1"/>
    <x v="0"/>
  </r>
  <r>
    <n v="15606133"/>
    <n v="628"/>
    <x v="1"/>
    <x v="1"/>
    <n v="42"/>
    <x v="0"/>
    <n v="7"/>
    <x v="2"/>
    <n v="0"/>
    <x v="0"/>
    <n v="2"/>
    <x v="2"/>
    <s v="Yes"/>
    <s v="Yes"/>
    <n v="172967.87"/>
    <n v="0"/>
    <x v="1"/>
    <x v="0"/>
  </r>
  <r>
    <n v="15599403"/>
    <n v="577"/>
    <x v="0"/>
    <x v="1"/>
    <n v="60"/>
    <x v="1"/>
    <n v="10"/>
    <x v="1"/>
    <n v="125389.7"/>
    <x v="2"/>
    <n v="2"/>
    <x v="2"/>
    <s v="Yes"/>
    <s v="Yes"/>
    <n v="178616.73"/>
    <n v="0"/>
    <x v="1"/>
    <x v="0"/>
  </r>
  <r>
    <n v="15648225"/>
    <n v="652"/>
    <x v="1"/>
    <x v="0"/>
    <n v="38"/>
    <x v="0"/>
    <n v="1"/>
    <x v="0"/>
    <n v="103895.31"/>
    <x v="2"/>
    <n v="1"/>
    <x v="0"/>
    <s v="Yes"/>
    <s v="Yes"/>
    <n v="159649.44"/>
    <n v="0"/>
    <x v="1"/>
    <x v="0"/>
  </r>
  <r>
    <n v="15608406"/>
    <n v="678"/>
    <x v="0"/>
    <x v="1"/>
    <n v="26"/>
    <x v="2"/>
    <n v="5"/>
    <x v="2"/>
    <n v="111128.04"/>
    <x v="2"/>
    <n v="1"/>
    <x v="0"/>
    <s v="No"/>
    <s v="No"/>
    <n v="60941.27"/>
    <n v="1"/>
    <x v="0"/>
    <x v="1"/>
  </r>
  <r>
    <n v="15633378"/>
    <n v="692"/>
    <x v="1"/>
    <x v="0"/>
    <n v="49"/>
    <x v="0"/>
    <n v="9"/>
    <x v="1"/>
    <n v="0"/>
    <x v="0"/>
    <n v="2"/>
    <x v="2"/>
    <s v="No"/>
    <s v="No"/>
    <n v="178342.63"/>
    <n v="0"/>
    <x v="1"/>
    <x v="1"/>
  </r>
  <r>
    <n v="15664759"/>
    <n v="675"/>
    <x v="1"/>
    <x v="1"/>
    <n v="32"/>
    <x v="0"/>
    <n v="10"/>
    <x v="1"/>
    <n v="0"/>
    <x v="0"/>
    <n v="2"/>
    <x v="2"/>
    <s v="No"/>
    <s v="No"/>
    <n v="191545.65"/>
    <n v="0"/>
    <x v="1"/>
    <x v="1"/>
  </r>
  <r>
    <n v="15625545"/>
    <n v="712"/>
    <x v="1"/>
    <x v="1"/>
    <n v="52"/>
    <x v="1"/>
    <n v="9"/>
    <x v="1"/>
    <n v="0"/>
    <x v="0"/>
    <n v="1"/>
    <x v="0"/>
    <s v="Yes"/>
    <s v="Yes"/>
    <n v="117977.45"/>
    <n v="1"/>
    <x v="0"/>
    <x v="0"/>
  </r>
  <r>
    <n v="15772148"/>
    <n v="639"/>
    <x v="2"/>
    <x v="0"/>
    <n v="37"/>
    <x v="0"/>
    <n v="5"/>
    <x v="2"/>
    <n v="151242.48000000001"/>
    <x v="2"/>
    <n v="1"/>
    <x v="0"/>
    <s v="Yes"/>
    <s v="Yes"/>
    <n v="49637.65"/>
    <n v="0"/>
    <x v="1"/>
    <x v="0"/>
  </r>
  <r>
    <n v="15810829"/>
    <n v="618"/>
    <x v="0"/>
    <x v="1"/>
    <n v="48"/>
    <x v="0"/>
    <n v="7"/>
    <x v="2"/>
    <n v="0"/>
    <x v="0"/>
    <n v="1"/>
    <x v="0"/>
    <s v="No"/>
    <s v="No"/>
    <n v="13921.82"/>
    <n v="1"/>
    <x v="0"/>
    <x v="1"/>
  </r>
  <r>
    <n v="15731669"/>
    <n v="554"/>
    <x v="0"/>
    <x v="1"/>
    <n v="39"/>
    <x v="0"/>
    <n v="2"/>
    <x v="0"/>
    <n v="129709.62"/>
    <x v="2"/>
    <n v="1"/>
    <x v="0"/>
    <s v="No"/>
    <s v="No"/>
    <n v="173197.12"/>
    <n v="0"/>
    <x v="1"/>
    <x v="1"/>
  </r>
  <r>
    <n v="15738634"/>
    <n v="533"/>
    <x v="0"/>
    <x v="1"/>
    <n v="47"/>
    <x v="0"/>
    <n v="9"/>
    <x v="1"/>
    <n v="83347.25"/>
    <x v="1"/>
    <n v="1"/>
    <x v="0"/>
    <s v="Yes"/>
    <s v="Yes"/>
    <n v="137696.25"/>
    <n v="0"/>
    <x v="1"/>
    <x v="0"/>
  </r>
  <r>
    <n v="15737571"/>
    <n v="540"/>
    <x v="1"/>
    <x v="0"/>
    <n v="28"/>
    <x v="2"/>
    <n v="6"/>
    <x v="2"/>
    <n v="84121.04"/>
    <x v="1"/>
    <n v="1"/>
    <x v="0"/>
    <s v="Yes"/>
    <s v="Yes"/>
    <n v="80698.539999999994"/>
    <n v="0"/>
    <x v="1"/>
    <x v="0"/>
  </r>
  <r>
    <n v="15667602"/>
    <n v="704"/>
    <x v="1"/>
    <x v="1"/>
    <n v="33"/>
    <x v="0"/>
    <n v="3"/>
    <x v="0"/>
    <n v="0"/>
    <x v="0"/>
    <n v="2"/>
    <x v="2"/>
    <s v="No"/>
    <s v="No"/>
    <n v="73018.740000000005"/>
    <n v="0"/>
    <x v="1"/>
    <x v="1"/>
  </r>
  <r>
    <n v="15684147"/>
    <n v="678"/>
    <x v="0"/>
    <x v="1"/>
    <n v="43"/>
    <x v="0"/>
    <n v="5"/>
    <x v="2"/>
    <n v="102338.19"/>
    <x v="2"/>
    <n v="1"/>
    <x v="0"/>
    <s v="Yes"/>
    <s v="Yes"/>
    <n v="79649.62"/>
    <n v="0"/>
    <x v="1"/>
    <x v="0"/>
  </r>
  <r>
    <n v="15789874"/>
    <n v="712"/>
    <x v="0"/>
    <x v="0"/>
    <n v="29"/>
    <x v="2"/>
    <n v="3"/>
    <x v="0"/>
    <n v="87375.78"/>
    <x v="1"/>
    <n v="2"/>
    <x v="2"/>
    <s v="No"/>
    <s v="No"/>
    <n v="166194.53"/>
    <n v="0"/>
    <x v="1"/>
    <x v="1"/>
  </r>
  <r>
    <n v="15757952"/>
    <n v="651"/>
    <x v="0"/>
    <x v="1"/>
    <n v="44"/>
    <x v="0"/>
    <n v="2"/>
    <x v="0"/>
    <n v="0"/>
    <x v="0"/>
    <n v="3"/>
    <x v="1"/>
    <s v="No"/>
    <s v="No"/>
    <n v="102530.35"/>
    <n v="1"/>
    <x v="0"/>
    <x v="1"/>
  </r>
  <r>
    <n v="15698732"/>
    <n v="789"/>
    <x v="2"/>
    <x v="1"/>
    <n v="51"/>
    <x v="1"/>
    <n v="3"/>
    <x v="0"/>
    <n v="104677.09"/>
    <x v="2"/>
    <n v="1"/>
    <x v="0"/>
    <s v="No"/>
    <s v="No"/>
    <n v="74265.38"/>
    <n v="0"/>
    <x v="1"/>
    <x v="1"/>
  </r>
  <r>
    <n v="15714355"/>
    <n v="775"/>
    <x v="2"/>
    <x v="1"/>
    <n v="32"/>
    <x v="0"/>
    <n v="8"/>
    <x v="1"/>
    <n v="121669.23"/>
    <x v="2"/>
    <n v="1"/>
    <x v="0"/>
    <s v="Yes"/>
    <s v="Yes"/>
    <n v="125898.39"/>
    <n v="0"/>
    <x v="1"/>
    <x v="0"/>
  </r>
  <r>
    <n v="15599090"/>
    <n v="564"/>
    <x v="2"/>
    <x v="1"/>
    <n v="40"/>
    <x v="0"/>
    <n v="7"/>
    <x v="2"/>
    <n v="108407.34"/>
    <x v="2"/>
    <n v="1"/>
    <x v="0"/>
    <s v="Yes"/>
    <s v="Yes"/>
    <n v="83681.2"/>
    <n v="0"/>
    <x v="1"/>
    <x v="0"/>
  </r>
  <r>
    <n v="15762048"/>
    <n v="841"/>
    <x v="2"/>
    <x v="0"/>
    <n v="33"/>
    <x v="0"/>
    <n v="7"/>
    <x v="2"/>
    <n v="154969.79"/>
    <x v="2"/>
    <n v="2"/>
    <x v="2"/>
    <s v="Yes"/>
    <s v="Yes"/>
    <n v="99505.75"/>
    <n v="0"/>
    <x v="1"/>
    <x v="0"/>
  </r>
  <r>
    <n v="15790596"/>
    <n v="850"/>
    <x v="1"/>
    <x v="1"/>
    <n v="39"/>
    <x v="0"/>
    <n v="0"/>
    <x v="0"/>
    <n v="141829.67000000001"/>
    <x v="2"/>
    <n v="1"/>
    <x v="0"/>
    <s v="Yes"/>
    <s v="Yes"/>
    <n v="92748.160000000003"/>
    <n v="0"/>
    <x v="1"/>
    <x v="0"/>
  </r>
  <r>
    <n v="15609623"/>
    <n v="637"/>
    <x v="0"/>
    <x v="0"/>
    <n v="63"/>
    <x v="1"/>
    <n v="5"/>
    <x v="2"/>
    <n v="0"/>
    <x v="0"/>
    <n v="1"/>
    <x v="0"/>
    <s v="No"/>
    <s v="No"/>
    <n v="28092.77"/>
    <n v="1"/>
    <x v="0"/>
    <x v="1"/>
  </r>
  <r>
    <n v="15711901"/>
    <n v="500"/>
    <x v="0"/>
    <x v="1"/>
    <n v="45"/>
    <x v="0"/>
    <n v="2"/>
    <x v="0"/>
    <n v="109162.82"/>
    <x v="2"/>
    <n v="1"/>
    <x v="0"/>
    <s v="Yes"/>
    <s v="Yes"/>
    <n v="126145.08"/>
    <n v="0"/>
    <x v="1"/>
    <x v="0"/>
  </r>
  <r>
    <n v="15779809"/>
    <n v="655"/>
    <x v="0"/>
    <x v="1"/>
    <n v="44"/>
    <x v="0"/>
    <n v="8"/>
    <x v="1"/>
    <n v="87471.63"/>
    <x v="1"/>
    <n v="1"/>
    <x v="0"/>
    <s v="Yes"/>
    <s v="Yes"/>
    <n v="188593.98"/>
    <n v="0"/>
    <x v="1"/>
    <x v="0"/>
  </r>
  <r>
    <n v="15729018"/>
    <n v="666"/>
    <x v="0"/>
    <x v="0"/>
    <n v="33"/>
    <x v="0"/>
    <n v="2"/>
    <x v="0"/>
    <n v="147229.65"/>
    <x v="2"/>
    <n v="1"/>
    <x v="0"/>
    <s v="Yes"/>
    <s v="Yes"/>
    <n v="56410.17"/>
    <n v="0"/>
    <x v="1"/>
    <x v="0"/>
  </r>
  <r>
    <n v="15698246"/>
    <n v="658"/>
    <x v="0"/>
    <x v="0"/>
    <n v="24"/>
    <x v="2"/>
    <n v="2"/>
    <x v="0"/>
    <n v="0"/>
    <x v="0"/>
    <n v="2"/>
    <x v="2"/>
    <s v="Yes"/>
    <s v="Yes"/>
    <n v="84694.49"/>
    <n v="0"/>
    <x v="1"/>
    <x v="0"/>
  </r>
  <r>
    <n v="15712409"/>
    <n v="749"/>
    <x v="2"/>
    <x v="1"/>
    <n v="66"/>
    <x v="1"/>
    <n v="6"/>
    <x v="2"/>
    <n v="182532.23"/>
    <x v="2"/>
    <n v="2"/>
    <x v="2"/>
    <s v="Yes"/>
    <s v="Yes"/>
    <n v="195429.92"/>
    <n v="0"/>
    <x v="1"/>
    <x v="0"/>
  </r>
  <r>
    <n v="15758306"/>
    <n v="654"/>
    <x v="0"/>
    <x v="1"/>
    <n v="32"/>
    <x v="0"/>
    <n v="6"/>
    <x v="2"/>
    <n v="0"/>
    <x v="0"/>
    <n v="2"/>
    <x v="2"/>
    <s v="Yes"/>
    <s v="Yes"/>
    <n v="137898.57"/>
    <n v="0"/>
    <x v="1"/>
    <x v="0"/>
  </r>
  <r>
    <n v="15621435"/>
    <n v="623"/>
    <x v="0"/>
    <x v="0"/>
    <n v="39"/>
    <x v="0"/>
    <n v="1"/>
    <x v="0"/>
    <n v="160903.20000000001"/>
    <x v="2"/>
    <n v="1"/>
    <x v="0"/>
    <s v="No"/>
    <s v="No"/>
    <n v="78774.36"/>
    <n v="0"/>
    <x v="1"/>
    <x v="1"/>
  </r>
  <r>
    <n v="15566295"/>
    <n v="761"/>
    <x v="0"/>
    <x v="0"/>
    <n v="33"/>
    <x v="0"/>
    <n v="6"/>
    <x v="2"/>
    <n v="138053.79"/>
    <x v="2"/>
    <n v="2"/>
    <x v="2"/>
    <s v="No"/>
    <s v="No"/>
    <n v="148779.41"/>
    <n v="0"/>
    <x v="1"/>
    <x v="1"/>
  </r>
  <r>
    <n v="15569098"/>
    <n v="627"/>
    <x v="0"/>
    <x v="1"/>
    <n v="44"/>
    <x v="0"/>
    <n v="6"/>
    <x v="2"/>
    <n v="153548.12"/>
    <x v="2"/>
    <n v="1"/>
    <x v="0"/>
    <s v="No"/>
    <s v="No"/>
    <n v="35300.080000000002"/>
    <n v="1"/>
    <x v="0"/>
    <x v="1"/>
  </r>
  <r>
    <n v="15662532"/>
    <n v="757"/>
    <x v="2"/>
    <x v="1"/>
    <n v="31"/>
    <x v="0"/>
    <n v="8"/>
    <x v="1"/>
    <n v="149085.9"/>
    <x v="2"/>
    <n v="2"/>
    <x v="2"/>
    <s v="Yes"/>
    <s v="Yes"/>
    <n v="197077.36"/>
    <n v="0"/>
    <x v="1"/>
    <x v="0"/>
  </r>
  <r>
    <n v="15664001"/>
    <n v="695"/>
    <x v="2"/>
    <x v="0"/>
    <n v="53"/>
    <x v="1"/>
    <n v="8"/>
    <x v="1"/>
    <n v="95231.91"/>
    <x v="1"/>
    <n v="1"/>
    <x v="0"/>
    <s v="No"/>
    <s v="No"/>
    <n v="70140.800000000003"/>
    <n v="1"/>
    <x v="0"/>
    <x v="1"/>
  </r>
  <r>
    <n v="15703437"/>
    <n v="726"/>
    <x v="0"/>
    <x v="1"/>
    <n v="34"/>
    <x v="0"/>
    <n v="3"/>
    <x v="0"/>
    <n v="0"/>
    <x v="0"/>
    <n v="2"/>
    <x v="2"/>
    <s v="No"/>
    <s v="No"/>
    <n v="196288.46"/>
    <n v="0"/>
    <x v="1"/>
    <x v="1"/>
  </r>
  <r>
    <n v="15708003"/>
    <n v="587"/>
    <x v="1"/>
    <x v="1"/>
    <n v="41"/>
    <x v="0"/>
    <n v="8"/>
    <x v="1"/>
    <n v="85109.21"/>
    <x v="1"/>
    <n v="1"/>
    <x v="0"/>
    <s v="No"/>
    <s v="No"/>
    <n v="1557.82"/>
    <n v="0"/>
    <x v="1"/>
    <x v="1"/>
  </r>
  <r>
    <n v="15599452"/>
    <n v="605"/>
    <x v="2"/>
    <x v="0"/>
    <n v="43"/>
    <x v="0"/>
    <n v="8"/>
    <x v="1"/>
    <n v="125338.8"/>
    <x v="2"/>
    <n v="2"/>
    <x v="2"/>
    <s v="No"/>
    <s v="No"/>
    <n v="23970.13"/>
    <n v="0"/>
    <x v="1"/>
    <x v="1"/>
  </r>
  <r>
    <n v="15719793"/>
    <n v="850"/>
    <x v="1"/>
    <x v="1"/>
    <n v="62"/>
    <x v="1"/>
    <n v="5"/>
    <x v="2"/>
    <n v="0"/>
    <x v="0"/>
    <n v="2"/>
    <x v="2"/>
    <s v="Yes"/>
    <s v="Yes"/>
    <n v="180243.56"/>
    <n v="0"/>
    <x v="1"/>
    <x v="0"/>
  </r>
  <r>
    <n v="15771580"/>
    <n v="850"/>
    <x v="0"/>
    <x v="0"/>
    <n v="38"/>
    <x v="0"/>
    <n v="0"/>
    <x v="0"/>
    <n v="106831.69"/>
    <x v="2"/>
    <n v="1"/>
    <x v="0"/>
    <s v="Yes"/>
    <s v="Yes"/>
    <n v="148977.72"/>
    <n v="0"/>
    <x v="1"/>
    <x v="0"/>
  </r>
  <r>
    <n v="15732268"/>
    <n v="751"/>
    <x v="0"/>
    <x v="1"/>
    <n v="29"/>
    <x v="2"/>
    <n v="3"/>
    <x v="0"/>
    <n v="159597.45000000001"/>
    <x v="2"/>
    <n v="1"/>
    <x v="0"/>
    <s v="No"/>
    <s v="No"/>
    <n v="39934.410000000003"/>
    <n v="0"/>
    <x v="1"/>
    <x v="1"/>
  </r>
  <r>
    <n v="15722350"/>
    <n v="627"/>
    <x v="2"/>
    <x v="0"/>
    <n v="37"/>
    <x v="0"/>
    <n v="7"/>
    <x v="2"/>
    <n v="147361.57"/>
    <x v="2"/>
    <n v="1"/>
    <x v="0"/>
    <s v="Yes"/>
    <s v="Yes"/>
    <n v="133031.96"/>
    <n v="0"/>
    <x v="1"/>
    <x v="0"/>
  </r>
  <r>
    <n v="15611371"/>
    <n v="736"/>
    <x v="0"/>
    <x v="1"/>
    <n v="43"/>
    <x v="0"/>
    <n v="4"/>
    <x v="2"/>
    <n v="176134.54"/>
    <x v="2"/>
    <n v="1"/>
    <x v="0"/>
    <s v="Yes"/>
    <s v="Yes"/>
    <n v="52856.88"/>
    <n v="0"/>
    <x v="1"/>
    <x v="0"/>
  </r>
  <r>
    <n v="15673584"/>
    <n v="652"/>
    <x v="0"/>
    <x v="0"/>
    <n v="74"/>
    <x v="1"/>
    <n v="5"/>
    <x v="2"/>
    <n v="0"/>
    <x v="0"/>
    <n v="2"/>
    <x v="2"/>
    <s v="Yes"/>
    <s v="Yes"/>
    <n v="937.15"/>
    <n v="0"/>
    <x v="1"/>
    <x v="0"/>
  </r>
  <r>
    <n v="15636396"/>
    <n v="627"/>
    <x v="0"/>
    <x v="0"/>
    <n v="35"/>
    <x v="0"/>
    <n v="7"/>
    <x v="2"/>
    <n v="0"/>
    <x v="0"/>
    <n v="2"/>
    <x v="2"/>
    <s v="Yes"/>
    <s v="Yes"/>
    <n v="193022.44"/>
    <n v="0"/>
    <x v="1"/>
    <x v="0"/>
  </r>
  <r>
    <n v="15706170"/>
    <n v="636"/>
    <x v="0"/>
    <x v="1"/>
    <n v="34"/>
    <x v="0"/>
    <n v="1"/>
    <x v="0"/>
    <n v="84055.43"/>
    <x v="1"/>
    <n v="1"/>
    <x v="0"/>
    <s v="No"/>
    <s v="No"/>
    <n v="37490.839999999997"/>
    <n v="0"/>
    <x v="1"/>
    <x v="1"/>
  </r>
  <r>
    <n v="15725478"/>
    <n v="775"/>
    <x v="0"/>
    <x v="1"/>
    <n v="60"/>
    <x v="1"/>
    <n v="7"/>
    <x v="2"/>
    <n v="0"/>
    <x v="0"/>
    <n v="2"/>
    <x v="2"/>
    <s v="Yes"/>
    <s v="Yes"/>
    <n v="111558.7"/>
    <n v="0"/>
    <x v="1"/>
    <x v="0"/>
  </r>
  <r>
    <n v="15654562"/>
    <n v="850"/>
    <x v="1"/>
    <x v="0"/>
    <n v="45"/>
    <x v="0"/>
    <n v="5"/>
    <x v="2"/>
    <n v="174088.3"/>
    <x v="2"/>
    <n v="4"/>
    <x v="1"/>
    <s v="No"/>
    <s v="No"/>
    <n v="5669.31"/>
    <n v="1"/>
    <x v="0"/>
    <x v="1"/>
  </r>
  <r>
    <n v="15737509"/>
    <n v="850"/>
    <x v="1"/>
    <x v="1"/>
    <n v="34"/>
    <x v="0"/>
    <n v="8"/>
    <x v="1"/>
    <n v="199229.14"/>
    <x v="2"/>
    <n v="1"/>
    <x v="0"/>
    <s v="No"/>
    <s v="No"/>
    <n v="68106.289999999994"/>
    <n v="0"/>
    <x v="1"/>
    <x v="1"/>
  </r>
  <r>
    <n v="15690796"/>
    <n v="516"/>
    <x v="0"/>
    <x v="1"/>
    <n v="37"/>
    <x v="0"/>
    <n v="8"/>
    <x v="1"/>
    <n v="0"/>
    <x v="0"/>
    <n v="1"/>
    <x v="0"/>
    <s v="No"/>
    <s v="No"/>
    <n v="101834.58"/>
    <n v="0"/>
    <x v="1"/>
    <x v="1"/>
  </r>
  <r>
    <n v="15716728"/>
    <n v="513"/>
    <x v="1"/>
    <x v="0"/>
    <n v="42"/>
    <x v="0"/>
    <n v="10"/>
    <x v="1"/>
    <n v="0"/>
    <x v="0"/>
    <n v="2"/>
    <x v="2"/>
    <s v="Yes"/>
    <s v="Yes"/>
    <n v="73151.25"/>
    <n v="0"/>
    <x v="1"/>
    <x v="0"/>
  </r>
  <r>
    <n v="15605665"/>
    <n v="673"/>
    <x v="2"/>
    <x v="0"/>
    <n v="69"/>
    <x v="1"/>
    <n v="3"/>
    <x v="0"/>
    <n v="78833.149999999994"/>
    <x v="1"/>
    <n v="2"/>
    <x v="2"/>
    <s v="Yes"/>
    <s v="Yes"/>
    <n v="37196.15"/>
    <n v="0"/>
    <x v="1"/>
    <x v="0"/>
  </r>
  <r>
    <n v="15748481"/>
    <n v="564"/>
    <x v="0"/>
    <x v="0"/>
    <n v="27"/>
    <x v="2"/>
    <n v="6"/>
    <x v="2"/>
    <n v="0"/>
    <x v="0"/>
    <n v="1"/>
    <x v="0"/>
    <s v="No"/>
    <s v="No"/>
    <n v="7819.76"/>
    <n v="0"/>
    <x v="1"/>
    <x v="1"/>
  </r>
  <r>
    <n v="15757777"/>
    <n v="636"/>
    <x v="0"/>
    <x v="0"/>
    <n v="35"/>
    <x v="0"/>
    <n v="2"/>
    <x v="0"/>
    <n v="0"/>
    <x v="0"/>
    <n v="2"/>
    <x v="2"/>
    <s v="Yes"/>
    <s v="Yes"/>
    <n v="23129.46"/>
    <n v="0"/>
    <x v="1"/>
    <x v="0"/>
  </r>
  <r>
    <n v="15747808"/>
    <n v="712"/>
    <x v="0"/>
    <x v="1"/>
    <n v="29"/>
    <x v="2"/>
    <n v="3"/>
    <x v="0"/>
    <n v="102540.61"/>
    <x v="2"/>
    <n v="1"/>
    <x v="0"/>
    <s v="Yes"/>
    <s v="Yes"/>
    <n v="189680.79"/>
    <n v="0"/>
    <x v="1"/>
    <x v="0"/>
  </r>
  <r>
    <n v="15810593"/>
    <n v="568"/>
    <x v="0"/>
    <x v="1"/>
    <n v="51"/>
    <x v="1"/>
    <n v="4"/>
    <x v="2"/>
    <n v="0"/>
    <x v="0"/>
    <n v="3"/>
    <x v="1"/>
    <s v="Yes"/>
    <s v="Yes"/>
    <n v="66586.559999999998"/>
    <n v="0"/>
    <x v="1"/>
    <x v="0"/>
  </r>
  <r>
    <n v="15693376"/>
    <n v="741"/>
    <x v="1"/>
    <x v="1"/>
    <n v="43"/>
    <x v="0"/>
    <n v="0"/>
    <x v="0"/>
    <n v="0"/>
    <x v="0"/>
    <n v="2"/>
    <x v="2"/>
    <s v="Yes"/>
    <s v="Yes"/>
    <n v="2920.63"/>
    <n v="1"/>
    <x v="0"/>
    <x v="0"/>
  </r>
  <r>
    <n v="15579808"/>
    <n v="754"/>
    <x v="2"/>
    <x v="0"/>
    <n v="39"/>
    <x v="0"/>
    <n v="8"/>
    <x v="1"/>
    <n v="129401.87"/>
    <x v="2"/>
    <n v="1"/>
    <x v="0"/>
    <s v="Yes"/>
    <s v="Yes"/>
    <n v="87684.93"/>
    <n v="0"/>
    <x v="1"/>
    <x v="0"/>
  </r>
  <r>
    <n v="15598275"/>
    <n v="709"/>
    <x v="0"/>
    <x v="0"/>
    <n v="32"/>
    <x v="0"/>
    <n v="7"/>
    <x v="2"/>
    <n v="0"/>
    <x v="0"/>
    <n v="2"/>
    <x v="2"/>
    <s v="Yes"/>
    <s v="Yes"/>
    <n v="199418.02"/>
    <n v="0"/>
    <x v="1"/>
    <x v="0"/>
  </r>
  <r>
    <n v="15737080"/>
    <n v="510"/>
    <x v="0"/>
    <x v="0"/>
    <n v="32"/>
    <x v="0"/>
    <n v="1"/>
    <x v="0"/>
    <n v="0"/>
    <x v="0"/>
    <n v="2"/>
    <x v="2"/>
    <s v="Yes"/>
    <s v="Yes"/>
    <n v="28515.17"/>
    <n v="0"/>
    <x v="1"/>
    <x v="0"/>
  </r>
  <r>
    <n v="15668580"/>
    <n v="716"/>
    <x v="1"/>
    <x v="1"/>
    <n v="33"/>
    <x v="0"/>
    <n v="2"/>
    <x v="0"/>
    <n v="0"/>
    <x v="0"/>
    <n v="2"/>
    <x v="2"/>
    <s v="Yes"/>
    <s v="Yes"/>
    <n v="92916.53"/>
    <n v="0"/>
    <x v="1"/>
    <x v="0"/>
  </r>
  <r>
    <n v="15569438"/>
    <n v="607"/>
    <x v="2"/>
    <x v="1"/>
    <n v="36"/>
    <x v="0"/>
    <n v="10"/>
    <x v="1"/>
    <n v="106702.94"/>
    <x v="2"/>
    <n v="2"/>
    <x v="2"/>
    <s v="No"/>
    <s v="No"/>
    <n v="198313.69"/>
    <n v="0"/>
    <x v="1"/>
    <x v="1"/>
  </r>
  <r>
    <n v="15675842"/>
    <n v="656"/>
    <x v="1"/>
    <x v="1"/>
    <n v="26"/>
    <x v="2"/>
    <n v="4"/>
    <x v="2"/>
    <n v="139584.57"/>
    <x v="2"/>
    <n v="1"/>
    <x v="0"/>
    <s v="No"/>
    <s v="No"/>
    <n v="36308.93"/>
    <n v="0"/>
    <x v="1"/>
    <x v="1"/>
  </r>
  <r>
    <n v="15577587"/>
    <n v="550"/>
    <x v="2"/>
    <x v="1"/>
    <n v="52"/>
    <x v="1"/>
    <n v="5"/>
    <x v="2"/>
    <n v="121016.23"/>
    <x v="2"/>
    <n v="1"/>
    <x v="0"/>
    <s v="Yes"/>
    <s v="Yes"/>
    <n v="41730.370000000003"/>
    <n v="1"/>
    <x v="0"/>
    <x v="0"/>
  </r>
  <r>
    <n v="15625592"/>
    <n v="486"/>
    <x v="0"/>
    <x v="1"/>
    <n v="26"/>
    <x v="2"/>
    <n v="2"/>
    <x v="0"/>
    <n v="0"/>
    <x v="0"/>
    <n v="2"/>
    <x v="2"/>
    <s v="Yes"/>
    <s v="Yes"/>
    <n v="31399.4"/>
    <n v="0"/>
    <x v="1"/>
    <x v="0"/>
  </r>
  <r>
    <n v="15635141"/>
    <n v="598"/>
    <x v="2"/>
    <x v="1"/>
    <n v="59"/>
    <x v="1"/>
    <n v="8"/>
    <x v="1"/>
    <n v="118210.42"/>
    <x v="2"/>
    <n v="2"/>
    <x v="2"/>
    <s v="No"/>
    <s v="No"/>
    <n v="60192.14"/>
    <n v="1"/>
    <x v="0"/>
    <x v="1"/>
  </r>
  <r>
    <n v="15642570"/>
    <n v="675"/>
    <x v="1"/>
    <x v="1"/>
    <n v="35"/>
    <x v="0"/>
    <n v="8"/>
    <x v="1"/>
    <n v="0"/>
    <x v="0"/>
    <n v="2"/>
    <x v="2"/>
    <s v="No"/>
    <s v="No"/>
    <n v="29062.25"/>
    <n v="0"/>
    <x v="1"/>
    <x v="1"/>
  </r>
  <r>
    <n v="15702175"/>
    <n v="755"/>
    <x v="0"/>
    <x v="0"/>
    <n v="29"/>
    <x v="2"/>
    <n v="4"/>
    <x v="2"/>
    <n v="148654.84"/>
    <x v="2"/>
    <n v="2"/>
    <x v="2"/>
    <s v="Yes"/>
    <s v="Yes"/>
    <n v="28805.09"/>
    <n v="0"/>
    <x v="1"/>
    <x v="0"/>
  </r>
  <r>
    <n v="15677785"/>
    <n v="656"/>
    <x v="1"/>
    <x v="1"/>
    <n v="32"/>
    <x v="0"/>
    <n v="5"/>
    <x v="2"/>
    <n v="136963.12"/>
    <x v="2"/>
    <n v="1"/>
    <x v="0"/>
    <s v="No"/>
    <s v="No"/>
    <n v="133814.28"/>
    <n v="0"/>
    <x v="1"/>
    <x v="1"/>
  </r>
  <r>
    <n v="15786153"/>
    <n v="644"/>
    <x v="2"/>
    <x v="1"/>
    <n v="47"/>
    <x v="0"/>
    <n v="9"/>
    <x v="1"/>
    <n v="137774.10999999999"/>
    <x v="2"/>
    <n v="2"/>
    <x v="2"/>
    <s v="No"/>
    <s v="No"/>
    <n v="151902.78"/>
    <n v="0"/>
    <x v="1"/>
    <x v="1"/>
  </r>
  <r>
    <n v="15759499"/>
    <n v="598"/>
    <x v="0"/>
    <x v="0"/>
    <n v="32"/>
    <x v="0"/>
    <n v="4"/>
    <x v="2"/>
    <n v="111156.52"/>
    <x v="2"/>
    <n v="1"/>
    <x v="0"/>
    <s v="Yes"/>
    <s v="Yes"/>
    <n v="167376.26"/>
    <n v="0"/>
    <x v="1"/>
    <x v="0"/>
  </r>
  <r>
    <n v="15659568"/>
    <n v="850"/>
    <x v="1"/>
    <x v="0"/>
    <n v="31"/>
    <x v="0"/>
    <n v="3"/>
    <x v="0"/>
    <n v="121237.65"/>
    <x v="2"/>
    <n v="1"/>
    <x v="0"/>
    <s v="Yes"/>
    <s v="Yes"/>
    <n v="31022.560000000001"/>
    <n v="0"/>
    <x v="1"/>
    <x v="0"/>
  </r>
  <r>
    <n v="15715597"/>
    <n v="679"/>
    <x v="0"/>
    <x v="1"/>
    <n v="36"/>
    <x v="0"/>
    <n v="1"/>
    <x v="0"/>
    <n v="97234.58"/>
    <x v="1"/>
    <n v="1"/>
    <x v="0"/>
    <s v="No"/>
    <s v="No"/>
    <n v="188997.08"/>
    <n v="0"/>
    <x v="1"/>
    <x v="1"/>
  </r>
  <r>
    <n v="15610147"/>
    <n v="632"/>
    <x v="0"/>
    <x v="1"/>
    <n v="60"/>
    <x v="1"/>
    <n v="2"/>
    <x v="0"/>
    <n v="0"/>
    <x v="0"/>
    <n v="2"/>
    <x v="2"/>
    <s v="Yes"/>
    <s v="Yes"/>
    <n v="2085.3200000000002"/>
    <n v="0"/>
    <x v="1"/>
    <x v="0"/>
  </r>
  <r>
    <n v="15802362"/>
    <n v="550"/>
    <x v="1"/>
    <x v="1"/>
    <n v="45"/>
    <x v="0"/>
    <n v="0"/>
    <x v="0"/>
    <n v="0"/>
    <x v="0"/>
    <n v="2"/>
    <x v="2"/>
    <s v="Yes"/>
    <s v="Yes"/>
    <n v="70399.710000000006"/>
    <n v="0"/>
    <x v="1"/>
    <x v="0"/>
  </r>
  <r>
    <n v="15660524"/>
    <n v="572"/>
    <x v="2"/>
    <x v="0"/>
    <n v="54"/>
    <x v="1"/>
    <n v="9"/>
    <x v="1"/>
    <n v="97382.53"/>
    <x v="1"/>
    <n v="1"/>
    <x v="0"/>
    <s v="Yes"/>
    <s v="Yes"/>
    <n v="195771.95"/>
    <n v="0"/>
    <x v="1"/>
    <x v="0"/>
  </r>
  <r>
    <n v="15747168"/>
    <n v="626"/>
    <x v="2"/>
    <x v="0"/>
    <n v="47"/>
    <x v="0"/>
    <n v="2"/>
    <x v="0"/>
    <n v="103108.8"/>
    <x v="2"/>
    <n v="1"/>
    <x v="0"/>
    <s v="Yes"/>
    <s v="Yes"/>
    <n v="166475.44"/>
    <n v="1"/>
    <x v="0"/>
    <x v="0"/>
  </r>
  <r>
    <n v="15796910"/>
    <n v="625"/>
    <x v="1"/>
    <x v="0"/>
    <n v="57"/>
    <x v="1"/>
    <n v="7"/>
    <x v="2"/>
    <n v="0"/>
    <x v="0"/>
    <n v="1"/>
    <x v="0"/>
    <s v="No"/>
    <s v="No"/>
    <n v="84106.17"/>
    <n v="1"/>
    <x v="0"/>
    <x v="1"/>
  </r>
  <r>
    <n v="15707674"/>
    <n v="515"/>
    <x v="0"/>
    <x v="0"/>
    <n v="58"/>
    <x v="1"/>
    <n v="2"/>
    <x v="0"/>
    <n v="131852.81"/>
    <x v="2"/>
    <n v="1"/>
    <x v="0"/>
    <s v="No"/>
    <s v="No"/>
    <n v="81436.679999999993"/>
    <n v="1"/>
    <x v="0"/>
    <x v="1"/>
  </r>
  <r>
    <n v="15565706"/>
    <n v="612"/>
    <x v="1"/>
    <x v="1"/>
    <n v="35"/>
    <x v="0"/>
    <n v="1"/>
    <x v="0"/>
    <n v="0"/>
    <x v="0"/>
    <n v="1"/>
    <x v="0"/>
    <s v="Yes"/>
    <s v="Yes"/>
    <n v="83256.259999999995"/>
    <n v="1"/>
    <x v="0"/>
    <x v="0"/>
  </r>
  <r>
    <n v="15587596"/>
    <n v="628"/>
    <x v="1"/>
    <x v="0"/>
    <n v="39"/>
    <x v="0"/>
    <n v="8"/>
    <x v="1"/>
    <n v="107553.33"/>
    <x v="2"/>
    <n v="1"/>
    <x v="0"/>
    <s v="No"/>
    <s v="No"/>
    <n v="117523.41"/>
    <n v="0"/>
    <x v="1"/>
    <x v="1"/>
  </r>
  <r>
    <n v="15751943"/>
    <n v="529"/>
    <x v="1"/>
    <x v="0"/>
    <n v="43"/>
    <x v="0"/>
    <n v="5"/>
    <x v="2"/>
    <n v="0"/>
    <x v="0"/>
    <n v="2"/>
    <x v="2"/>
    <s v="No"/>
    <s v="No"/>
    <n v="79476.63"/>
    <n v="0"/>
    <x v="1"/>
    <x v="1"/>
  </r>
  <r>
    <n v="15621227"/>
    <n v="668"/>
    <x v="2"/>
    <x v="0"/>
    <n v="46"/>
    <x v="0"/>
    <n v="7"/>
    <x v="2"/>
    <n v="161806.09"/>
    <x v="2"/>
    <n v="1"/>
    <x v="0"/>
    <s v="Yes"/>
    <s v="Yes"/>
    <n v="173052.19"/>
    <n v="0"/>
    <x v="1"/>
    <x v="0"/>
  </r>
  <r>
    <n v="15757588"/>
    <n v="526"/>
    <x v="0"/>
    <x v="1"/>
    <n v="30"/>
    <x v="0"/>
    <n v="9"/>
    <x v="1"/>
    <n v="0"/>
    <x v="0"/>
    <n v="2"/>
    <x v="2"/>
    <s v="No"/>
    <s v="No"/>
    <n v="100995.68"/>
    <n v="0"/>
    <x v="1"/>
    <x v="1"/>
  </r>
  <r>
    <n v="15640922"/>
    <n v="791"/>
    <x v="0"/>
    <x v="0"/>
    <n v="52"/>
    <x v="1"/>
    <n v="7"/>
    <x v="2"/>
    <n v="0"/>
    <x v="0"/>
    <n v="1"/>
    <x v="0"/>
    <s v="Yes"/>
    <s v="Yes"/>
    <n v="122782.5"/>
    <n v="0"/>
    <x v="1"/>
    <x v="0"/>
  </r>
  <r>
    <n v="15567557"/>
    <n v="573"/>
    <x v="0"/>
    <x v="1"/>
    <n v="27"/>
    <x v="2"/>
    <n v="2"/>
    <x v="0"/>
    <n v="128243.03"/>
    <x v="2"/>
    <n v="1"/>
    <x v="0"/>
    <s v="Yes"/>
    <s v="Yes"/>
    <n v="11631.34"/>
    <n v="0"/>
    <x v="1"/>
    <x v="0"/>
  </r>
  <r>
    <n v="15670103"/>
    <n v="565"/>
    <x v="0"/>
    <x v="0"/>
    <n v="38"/>
    <x v="0"/>
    <n v="5"/>
    <x v="2"/>
    <n v="126645.13"/>
    <x v="2"/>
    <n v="1"/>
    <x v="0"/>
    <s v="Yes"/>
    <s v="Yes"/>
    <n v="168303.55"/>
    <n v="0"/>
    <x v="1"/>
    <x v="0"/>
  </r>
  <r>
    <n v="15720929"/>
    <n v="604"/>
    <x v="0"/>
    <x v="0"/>
    <n v="47"/>
    <x v="0"/>
    <n v="8"/>
    <x v="1"/>
    <n v="62094.71"/>
    <x v="1"/>
    <n v="3"/>
    <x v="1"/>
    <s v="No"/>
    <s v="No"/>
    <n v="9308.1"/>
    <n v="1"/>
    <x v="0"/>
    <x v="1"/>
  </r>
  <r>
    <n v="15732774"/>
    <n v="656"/>
    <x v="0"/>
    <x v="1"/>
    <n v="37"/>
    <x v="0"/>
    <n v="7"/>
    <x v="2"/>
    <n v="112291.34"/>
    <x v="2"/>
    <n v="1"/>
    <x v="0"/>
    <s v="No"/>
    <s v="No"/>
    <n v="153157.97"/>
    <n v="0"/>
    <x v="1"/>
    <x v="1"/>
  </r>
  <r>
    <n v="15628558"/>
    <n v="447"/>
    <x v="0"/>
    <x v="0"/>
    <n v="44"/>
    <x v="0"/>
    <n v="5"/>
    <x v="2"/>
    <n v="89188.83"/>
    <x v="1"/>
    <n v="1"/>
    <x v="0"/>
    <s v="Yes"/>
    <s v="Yes"/>
    <n v="75408.240000000005"/>
    <n v="0"/>
    <x v="1"/>
    <x v="0"/>
  </r>
  <r>
    <n v="15729201"/>
    <n v="682"/>
    <x v="0"/>
    <x v="1"/>
    <n v="55"/>
    <x v="1"/>
    <n v="9"/>
    <x v="1"/>
    <n v="0"/>
    <x v="0"/>
    <n v="1"/>
    <x v="0"/>
    <s v="No"/>
    <s v="No"/>
    <n v="153356.79999999999"/>
    <n v="1"/>
    <x v="0"/>
    <x v="1"/>
  </r>
  <r>
    <n v="15731117"/>
    <n v="437"/>
    <x v="1"/>
    <x v="1"/>
    <n v="28"/>
    <x v="2"/>
    <n v="2"/>
    <x v="0"/>
    <n v="109161.25"/>
    <x v="2"/>
    <n v="1"/>
    <x v="0"/>
    <s v="No"/>
    <s v="No"/>
    <n v="152987.42000000001"/>
    <n v="0"/>
    <x v="1"/>
    <x v="1"/>
  </r>
  <r>
    <n v="15615207"/>
    <n v="792"/>
    <x v="1"/>
    <x v="1"/>
    <n v="47"/>
    <x v="0"/>
    <n v="0"/>
    <x v="0"/>
    <n v="0"/>
    <x v="0"/>
    <n v="1"/>
    <x v="0"/>
    <s v="Yes"/>
    <s v="Yes"/>
    <n v="5557.88"/>
    <n v="1"/>
    <x v="0"/>
    <x v="0"/>
  </r>
  <r>
    <n v="15773512"/>
    <n v="627"/>
    <x v="1"/>
    <x v="0"/>
    <n v="25"/>
    <x v="2"/>
    <n v="4"/>
    <x v="2"/>
    <n v="0"/>
    <x v="0"/>
    <n v="1"/>
    <x v="0"/>
    <s v="Yes"/>
    <s v="Yes"/>
    <n v="194313.93"/>
    <n v="0"/>
    <x v="1"/>
    <x v="0"/>
  </r>
  <r>
    <n v="15572145"/>
    <n v="767"/>
    <x v="0"/>
    <x v="0"/>
    <n v="34"/>
    <x v="0"/>
    <n v="8"/>
    <x v="1"/>
    <n v="0"/>
    <x v="0"/>
    <n v="2"/>
    <x v="2"/>
    <s v="No"/>
    <s v="No"/>
    <n v="94767.77"/>
    <n v="0"/>
    <x v="1"/>
    <x v="1"/>
  </r>
  <r>
    <n v="15642710"/>
    <n v="686"/>
    <x v="0"/>
    <x v="1"/>
    <n v="26"/>
    <x v="2"/>
    <n v="7"/>
    <x v="2"/>
    <n v="0"/>
    <x v="0"/>
    <n v="2"/>
    <x v="2"/>
    <s v="No"/>
    <s v="No"/>
    <n v="1540.89"/>
    <n v="0"/>
    <x v="1"/>
    <x v="1"/>
  </r>
  <r>
    <n v="15574213"/>
    <n v="789"/>
    <x v="0"/>
    <x v="0"/>
    <n v="53"/>
    <x v="1"/>
    <n v="1"/>
    <x v="0"/>
    <n v="158271.74"/>
    <x v="2"/>
    <n v="1"/>
    <x v="0"/>
    <s v="Yes"/>
    <s v="Yes"/>
    <n v="5036.3900000000003"/>
    <n v="1"/>
    <x v="0"/>
    <x v="0"/>
  </r>
  <r>
    <n v="15718852"/>
    <n v="794"/>
    <x v="0"/>
    <x v="1"/>
    <n v="56"/>
    <x v="1"/>
    <n v="9"/>
    <x v="1"/>
    <n v="96951.21"/>
    <x v="1"/>
    <n v="1"/>
    <x v="0"/>
    <s v="Yes"/>
    <s v="Yes"/>
    <n v="71776.759999999995"/>
    <n v="0"/>
    <x v="1"/>
    <x v="0"/>
  </r>
  <r>
    <n v="15583840"/>
    <n v="587"/>
    <x v="2"/>
    <x v="1"/>
    <n v="35"/>
    <x v="0"/>
    <n v="5"/>
    <x v="2"/>
    <n v="121863.61"/>
    <x v="2"/>
    <n v="1"/>
    <x v="0"/>
    <s v="Yes"/>
    <s v="Yes"/>
    <n v="23481.69"/>
    <n v="1"/>
    <x v="0"/>
    <x v="0"/>
  </r>
  <r>
    <n v="15782418"/>
    <n v="589"/>
    <x v="2"/>
    <x v="0"/>
    <n v="19"/>
    <x v="2"/>
    <n v="9"/>
    <x v="1"/>
    <n v="83495.11"/>
    <x v="1"/>
    <n v="1"/>
    <x v="0"/>
    <s v="Yes"/>
    <s v="Yes"/>
    <n v="143022.31"/>
    <n v="1"/>
    <x v="0"/>
    <x v="0"/>
  </r>
  <r>
    <n v="15813504"/>
    <n v="543"/>
    <x v="2"/>
    <x v="0"/>
    <n v="25"/>
    <x v="2"/>
    <n v="1"/>
    <x v="0"/>
    <n v="146566.01"/>
    <x v="2"/>
    <n v="1"/>
    <x v="0"/>
    <s v="Yes"/>
    <s v="Yes"/>
    <n v="161407.48000000001"/>
    <n v="0"/>
    <x v="1"/>
    <x v="0"/>
  </r>
  <r>
    <n v="15711314"/>
    <n v="589"/>
    <x v="1"/>
    <x v="0"/>
    <n v="45"/>
    <x v="0"/>
    <n v="1"/>
    <x v="0"/>
    <n v="0"/>
    <x v="0"/>
    <n v="1"/>
    <x v="0"/>
    <s v="No"/>
    <s v="No"/>
    <n v="125939.22"/>
    <n v="1"/>
    <x v="0"/>
    <x v="1"/>
  </r>
  <r>
    <n v="15621064"/>
    <n v="701"/>
    <x v="2"/>
    <x v="1"/>
    <n v="23"/>
    <x v="2"/>
    <n v="5"/>
    <x v="2"/>
    <n v="186101.18"/>
    <x v="2"/>
    <n v="2"/>
    <x v="2"/>
    <s v="Yes"/>
    <s v="Yes"/>
    <n v="76611.33"/>
    <n v="0"/>
    <x v="1"/>
    <x v="0"/>
  </r>
  <r>
    <n v="15627847"/>
    <n v="850"/>
    <x v="0"/>
    <x v="1"/>
    <n v="40"/>
    <x v="0"/>
    <n v="6"/>
    <x v="2"/>
    <n v="0"/>
    <x v="0"/>
    <n v="1"/>
    <x v="0"/>
    <s v="No"/>
    <s v="No"/>
    <n v="136985.07999999999"/>
    <n v="1"/>
    <x v="0"/>
    <x v="1"/>
  </r>
  <r>
    <n v="15588090"/>
    <n v="726"/>
    <x v="2"/>
    <x v="0"/>
    <n v="51"/>
    <x v="1"/>
    <n v="8"/>
    <x v="1"/>
    <n v="107494.86"/>
    <x v="2"/>
    <n v="2"/>
    <x v="2"/>
    <s v="No"/>
    <s v="No"/>
    <n v="140937.91"/>
    <n v="1"/>
    <x v="0"/>
    <x v="1"/>
  </r>
  <r>
    <n v="15735270"/>
    <n v="767"/>
    <x v="1"/>
    <x v="1"/>
    <n v="47"/>
    <x v="0"/>
    <n v="2"/>
    <x v="0"/>
    <n v="0"/>
    <x v="0"/>
    <n v="1"/>
    <x v="0"/>
    <s v="No"/>
    <s v="No"/>
    <n v="48161.18"/>
    <n v="1"/>
    <x v="0"/>
    <x v="1"/>
  </r>
  <r>
    <n v="15671804"/>
    <n v="648"/>
    <x v="1"/>
    <x v="1"/>
    <n v="36"/>
    <x v="0"/>
    <n v="8"/>
    <x v="1"/>
    <n v="146943.38"/>
    <x v="2"/>
    <n v="2"/>
    <x v="2"/>
    <s v="Yes"/>
    <s v="Yes"/>
    <n v="130041.45"/>
    <n v="0"/>
    <x v="1"/>
    <x v="0"/>
  </r>
  <r>
    <n v="15753215"/>
    <n v="651"/>
    <x v="1"/>
    <x v="0"/>
    <n v="36"/>
    <x v="0"/>
    <n v="8"/>
    <x v="1"/>
    <n v="0"/>
    <x v="0"/>
    <n v="2"/>
    <x v="2"/>
    <s v="No"/>
    <s v="No"/>
    <n v="91652.43"/>
    <n v="0"/>
    <x v="1"/>
    <x v="1"/>
  </r>
  <r>
    <n v="15789941"/>
    <n v="633"/>
    <x v="0"/>
    <x v="0"/>
    <n v="36"/>
    <x v="0"/>
    <n v="6"/>
    <x v="2"/>
    <n v="125130.28"/>
    <x v="2"/>
    <n v="1"/>
    <x v="0"/>
    <s v="No"/>
    <s v="No"/>
    <n v="125961.48"/>
    <n v="0"/>
    <x v="1"/>
    <x v="1"/>
  </r>
  <r>
    <n v="15691061"/>
    <n v="740"/>
    <x v="0"/>
    <x v="0"/>
    <n v="37"/>
    <x v="0"/>
    <n v="9"/>
    <x v="1"/>
    <n v="0"/>
    <x v="0"/>
    <n v="2"/>
    <x v="2"/>
    <s v="Yes"/>
    <s v="Yes"/>
    <n v="73225.31"/>
    <n v="0"/>
    <x v="1"/>
    <x v="0"/>
  </r>
  <r>
    <n v="15808326"/>
    <n v="592"/>
    <x v="0"/>
    <x v="0"/>
    <n v="34"/>
    <x v="0"/>
    <n v="9"/>
    <x v="1"/>
    <n v="0"/>
    <x v="0"/>
    <n v="2"/>
    <x v="2"/>
    <s v="Yes"/>
    <s v="Yes"/>
    <n v="20460.2"/>
    <n v="0"/>
    <x v="1"/>
    <x v="0"/>
  </r>
  <r>
    <n v="15566660"/>
    <n v="670"/>
    <x v="0"/>
    <x v="0"/>
    <n v="41"/>
    <x v="0"/>
    <n v="10"/>
    <x v="1"/>
    <n v="0"/>
    <x v="0"/>
    <n v="3"/>
    <x v="1"/>
    <s v="No"/>
    <s v="No"/>
    <n v="81602.02"/>
    <n v="0"/>
    <x v="1"/>
    <x v="1"/>
  </r>
  <r>
    <n v="15778947"/>
    <n v="628"/>
    <x v="0"/>
    <x v="1"/>
    <n v="36"/>
    <x v="0"/>
    <n v="3"/>
    <x v="0"/>
    <n v="0"/>
    <x v="0"/>
    <n v="2"/>
    <x v="2"/>
    <s v="Yes"/>
    <s v="Yes"/>
    <n v="8742.91"/>
    <n v="0"/>
    <x v="1"/>
    <x v="0"/>
  </r>
  <r>
    <n v="15632977"/>
    <n v="745"/>
    <x v="0"/>
    <x v="1"/>
    <n v="47"/>
    <x v="0"/>
    <n v="5"/>
    <x v="2"/>
    <n v="0"/>
    <x v="0"/>
    <n v="2"/>
    <x v="2"/>
    <s v="No"/>
    <s v="No"/>
    <n v="145789.71"/>
    <n v="0"/>
    <x v="1"/>
    <x v="1"/>
  </r>
  <r>
    <n v="15591747"/>
    <n v="705"/>
    <x v="0"/>
    <x v="1"/>
    <n v="32"/>
    <x v="0"/>
    <n v="3"/>
    <x v="0"/>
    <n v="0"/>
    <x v="0"/>
    <n v="2"/>
    <x v="2"/>
    <s v="No"/>
    <s v="No"/>
    <n v="129576.99"/>
    <n v="0"/>
    <x v="1"/>
    <x v="1"/>
  </r>
  <r>
    <n v="15567335"/>
    <n v="559"/>
    <x v="0"/>
    <x v="0"/>
    <n v="42"/>
    <x v="0"/>
    <n v="7"/>
    <x v="2"/>
    <n v="0"/>
    <x v="0"/>
    <n v="2"/>
    <x v="2"/>
    <s v="Yes"/>
    <s v="Yes"/>
    <n v="190040.29"/>
    <n v="0"/>
    <x v="1"/>
    <x v="0"/>
  </r>
  <r>
    <n v="15609299"/>
    <n v="595"/>
    <x v="0"/>
    <x v="1"/>
    <n v="29"/>
    <x v="2"/>
    <n v="6"/>
    <x v="2"/>
    <n v="150685.79"/>
    <x v="2"/>
    <n v="1"/>
    <x v="0"/>
    <s v="No"/>
    <s v="No"/>
    <n v="87771.06"/>
    <n v="0"/>
    <x v="1"/>
    <x v="1"/>
  </r>
  <r>
    <n v="15669945"/>
    <n v="492"/>
    <x v="0"/>
    <x v="1"/>
    <n v="35"/>
    <x v="0"/>
    <n v="4"/>
    <x v="2"/>
    <n v="141359.37"/>
    <x v="2"/>
    <n v="2"/>
    <x v="2"/>
    <s v="No"/>
    <s v="No"/>
    <n v="39519.53"/>
    <n v="0"/>
    <x v="1"/>
    <x v="1"/>
  </r>
  <r>
    <n v="15736271"/>
    <n v="498"/>
    <x v="0"/>
    <x v="0"/>
    <n v="29"/>
    <x v="2"/>
    <n v="9"/>
    <x v="1"/>
    <n v="0"/>
    <x v="0"/>
    <n v="1"/>
    <x v="0"/>
    <s v="No"/>
    <s v="No"/>
    <n v="190035.83"/>
    <n v="0"/>
    <x v="1"/>
    <x v="1"/>
  </r>
  <r>
    <n v="15710390"/>
    <n v="655"/>
    <x v="0"/>
    <x v="0"/>
    <n v="39"/>
    <x v="0"/>
    <n v="6"/>
    <x v="2"/>
    <n v="94631.26"/>
    <x v="1"/>
    <n v="2"/>
    <x v="2"/>
    <s v="Yes"/>
    <s v="Yes"/>
    <n v="148948.51999999999"/>
    <n v="0"/>
    <x v="1"/>
    <x v="0"/>
  </r>
  <r>
    <n v="15756481"/>
    <n v="636"/>
    <x v="0"/>
    <x v="0"/>
    <n v="39"/>
    <x v="0"/>
    <n v="3"/>
    <x v="0"/>
    <n v="118336.14"/>
    <x v="2"/>
    <n v="1"/>
    <x v="0"/>
    <s v="No"/>
    <s v="No"/>
    <n v="184691.77"/>
    <n v="0"/>
    <x v="1"/>
    <x v="1"/>
  </r>
  <r>
    <n v="15736730"/>
    <n v="634"/>
    <x v="0"/>
    <x v="0"/>
    <n v="45"/>
    <x v="0"/>
    <n v="2"/>
    <x v="0"/>
    <n v="0"/>
    <x v="0"/>
    <n v="1"/>
    <x v="0"/>
    <s v="Yes"/>
    <s v="Yes"/>
    <n v="143458.31"/>
    <n v="0"/>
    <x v="1"/>
    <x v="0"/>
  </r>
  <r>
    <n v="15626040"/>
    <n v="793"/>
    <x v="1"/>
    <x v="1"/>
    <n v="63"/>
    <x v="1"/>
    <n v="0"/>
    <x v="0"/>
    <n v="0"/>
    <x v="0"/>
    <n v="2"/>
    <x v="2"/>
    <s v="Yes"/>
    <s v="Yes"/>
    <n v="27166.75"/>
    <n v="0"/>
    <x v="1"/>
    <x v="0"/>
  </r>
  <r>
    <n v="15746553"/>
    <n v="526"/>
    <x v="2"/>
    <x v="1"/>
    <n v="50"/>
    <x v="1"/>
    <n v="5"/>
    <x v="2"/>
    <n v="124233.24"/>
    <x v="2"/>
    <n v="1"/>
    <x v="0"/>
    <s v="Yes"/>
    <s v="Yes"/>
    <n v="159456.87"/>
    <n v="1"/>
    <x v="0"/>
    <x v="0"/>
  </r>
  <r>
    <n v="15622518"/>
    <n v="768"/>
    <x v="0"/>
    <x v="0"/>
    <n v="26"/>
    <x v="2"/>
    <n v="5"/>
    <x v="2"/>
    <n v="51116.26"/>
    <x v="1"/>
    <n v="1"/>
    <x v="0"/>
    <s v="Yes"/>
    <s v="Yes"/>
    <n v="70454.789999999994"/>
    <n v="1"/>
    <x v="0"/>
    <x v="0"/>
  </r>
  <r>
    <n v="15684908"/>
    <n v="540"/>
    <x v="2"/>
    <x v="1"/>
    <n v="64"/>
    <x v="1"/>
    <n v="1"/>
    <x v="0"/>
    <n v="91869.69"/>
    <x v="1"/>
    <n v="1"/>
    <x v="0"/>
    <s v="Yes"/>
    <s v="Yes"/>
    <n v="95421"/>
    <n v="0"/>
    <x v="1"/>
    <x v="0"/>
  </r>
  <r>
    <n v="15569446"/>
    <n v="732"/>
    <x v="0"/>
    <x v="0"/>
    <n v="34"/>
    <x v="0"/>
    <n v="8"/>
    <x v="1"/>
    <n v="122338.43"/>
    <x v="2"/>
    <n v="2"/>
    <x v="2"/>
    <s v="No"/>
    <s v="No"/>
    <n v="187985.85"/>
    <n v="0"/>
    <x v="1"/>
    <x v="1"/>
  </r>
  <r>
    <n v="15777504"/>
    <n v="617"/>
    <x v="0"/>
    <x v="0"/>
    <n v="30"/>
    <x v="0"/>
    <n v="8"/>
    <x v="1"/>
    <n v="0"/>
    <x v="0"/>
    <n v="1"/>
    <x v="0"/>
    <s v="Yes"/>
    <s v="Yes"/>
    <n v="92621.9"/>
    <n v="0"/>
    <x v="1"/>
    <x v="0"/>
  </r>
  <r>
    <n v="15677906"/>
    <n v="637"/>
    <x v="1"/>
    <x v="0"/>
    <n v="54"/>
    <x v="1"/>
    <n v="5"/>
    <x v="2"/>
    <n v="0"/>
    <x v="0"/>
    <n v="1"/>
    <x v="0"/>
    <s v="Yes"/>
    <s v="Yes"/>
    <n v="150836.98000000001"/>
    <n v="0"/>
    <x v="1"/>
    <x v="0"/>
  </r>
  <r>
    <n v="15703292"/>
    <n v="573"/>
    <x v="0"/>
    <x v="1"/>
    <n v="26"/>
    <x v="2"/>
    <n v="8"/>
    <x v="1"/>
    <n v="86270.93"/>
    <x v="1"/>
    <n v="2"/>
    <x v="2"/>
    <s v="Yes"/>
    <s v="Yes"/>
    <n v="90177.3"/>
    <n v="0"/>
    <x v="1"/>
    <x v="0"/>
  </r>
  <r>
    <n v="15712938"/>
    <n v="531"/>
    <x v="0"/>
    <x v="1"/>
    <n v="44"/>
    <x v="0"/>
    <n v="3"/>
    <x v="0"/>
    <n v="0"/>
    <x v="0"/>
    <n v="2"/>
    <x v="2"/>
    <s v="Yes"/>
    <s v="Yes"/>
    <n v="34416.79"/>
    <n v="0"/>
    <x v="1"/>
    <x v="0"/>
  </r>
  <r>
    <n v="15631359"/>
    <n v="489"/>
    <x v="0"/>
    <x v="0"/>
    <n v="38"/>
    <x v="0"/>
    <n v="5"/>
    <x v="2"/>
    <n v="117289.92"/>
    <x v="2"/>
    <n v="1"/>
    <x v="0"/>
    <s v="No"/>
    <s v="No"/>
    <n v="85231.88"/>
    <n v="0"/>
    <x v="1"/>
    <x v="1"/>
  </r>
  <r>
    <n v="15720847"/>
    <n v="601"/>
    <x v="0"/>
    <x v="1"/>
    <n v="35"/>
    <x v="0"/>
    <n v="2"/>
    <x v="0"/>
    <n v="0"/>
    <x v="0"/>
    <n v="2"/>
    <x v="2"/>
    <s v="Yes"/>
    <s v="Yes"/>
    <n v="118983.18"/>
    <n v="0"/>
    <x v="1"/>
    <x v="0"/>
  </r>
  <r>
    <n v="15787830"/>
    <n v="452"/>
    <x v="2"/>
    <x v="1"/>
    <n v="33"/>
    <x v="0"/>
    <n v="7"/>
    <x v="2"/>
    <n v="153663.26999999999"/>
    <x v="2"/>
    <n v="1"/>
    <x v="0"/>
    <s v="No"/>
    <s v="No"/>
    <n v="111868.23"/>
    <n v="0"/>
    <x v="1"/>
    <x v="1"/>
  </r>
  <r>
    <n v="15599869"/>
    <n v="728"/>
    <x v="1"/>
    <x v="0"/>
    <n v="29"/>
    <x v="2"/>
    <n v="1"/>
    <x v="0"/>
    <n v="0"/>
    <x v="0"/>
    <n v="1"/>
    <x v="0"/>
    <s v="Yes"/>
    <s v="Yes"/>
    <n v="83056.22"/>
    <n v="0"/>
    <x v="1"/>
    <x v="0"/>
  </r>
  <r>
    <n v="15592078"/>
    <n v="590"/>
    <x v="2"/>
    <x v="0"/>
    <n v="27"/>
    <x v="2"/>
    <n v="8"/>
    <x v="1"/>
    <n v="123599.49"/>
    <x v="2"/>
    <n v="2"/>
    <x v="2"/>
    <s v="No"/>
    <s v="No"/>
    <n v="1676.92"/>
    <n v="0"/>
    <x v="1"/>
    <x v="1"/>
  </r>
  <r>
    <n v="15596228"/>
    <n v="490"/>
    <x v="0"/>
    <x v="1"/>
    <n v="29"/>
    <x v="2"/>
    <n v="4"/>
    <x v="2"/>
    <n v="0"/>
    <x v="0"/>
    <n v="2"/>
    <x v="2"/>
    <s v="No"/>
    <s v="No"/>
    <n v="32089.57"/>
    <n v="0"/>
    <x v="1"/>
    <x v="1"/>
  </r>
  <r>
    <n v="15578462"/>
    <n v="596"/>
    <x v="1"/>
    <x v="0"/>
    <n v="76"/>
    <x v="1"/>
    <n v="9"/>
    <x v="1"/>
    <n v="134208.25"/>
    <x v="2"/>
    <n v="1"/>
    <x v="0"/>
    <s v="Yes"/>
    <s v="Yes"/>
    <n v="13455.43"/>
    <n v="0"/>
    <x v="1"/>
    <x v="0"/>
  </r>
  <r>
    <n v="15756894"/>
    <n v="635"/>
    <x v="0"/>
    <x v="1"/>
    <n v="29"/>
    <x v="2"/>
    <n v="1"/>
    <x v="0"/>
    <n v="0"/>
    <x v="0"/>
    <n v="1"/>
    <x v="0"/>
    <s v="Yes"/>
    <s v="Yes"/>
    <n v="24865.54"/>
    <n v="0"/>
    <x v="1"/>
    <x v="0"/>
  </r>
  <r>
    <n v="15796167"/>
    <n v="782"/>
    <x v="2"/>
    <x v="1"/>
    <n v="35"/>
    <x v="0"/>
    <n v="7"/>
    <x v="2"/>
    <n v="98556.89"/>
    <x v="1"/>
    <n v="2"/>
    <x v="2"/>
    <s v="No"/>
    <s v="No"/>
    <n v="117644.36"/>
    <n v="0"/>
    <x v="1"/>
    <x v="1"/>
  </r>
  <r>
    <n v="15664808"/>
    <n v="790"/>
    <x v="1"/>
    <x v="0"/>
    <n v="37"/>
    <x v="0"/>
    <n v="3"/>
    <x v="0"/>
    <n v="0"/>
    <x v="0"/>
    <n v="3"/>
    <x v="1"/>
    <s v="No"/>
    <s v="No"/>
    <n v="98897.32"/>
    <n v="0"/>
    <x v="1"/>
    <x v="1"/>
  </r>
  <r>
    <n v="15664555"/>
    <n v="587"/>
    <x v="0"/>
    <x v="1"/>
    <n v="40"/>
    <x v="0"/>
    <n v="2"/>
    <x v="0"/>
    <n v="0"/>
    <x v="0"/>
    <n v="4"/>
    <x v="1"/>
    <s v="Yes"/>
    <s v="Yes"/>
    <n v="106174.7"/>
    <n v="1"/>
    <x v="0"/>
    <x v="0"/>
  </r>
  <r>
    <n v="15607278"/>
    <n v="794"/>
    <x v="1"/>
    <x v="0"/>
    <n v="46"/>
    <x v="0"/>
    <n v="8"/>
    <x v="1"/>
    <n v="134593.79"/>
    <x v="2"/>
    <n v="1"/>
    <x v="0"/>
    <s v="Yes"/>
    <s v="Yes"/>
    <n v="46386.37"/>
    <n v="0"/>
    <x v="1"/>
    <x v="0"/>
  </r>
  <r>
    <n v="15585222"/>
    <n v="515"/>
    <x v="0"/>
    <x v="1"/>
    <n v="41"/>
    <x v="0"/>
    <n v="8"/>
    <x v="1"/>
    <n v="0"/>
    <x v="0"/>
    <n v="2"/>
    <x v="2"/>
    <s v="Yes"/>
    <s v="Yes"/>
    <n v="185054.14"/>
    <n v="0"/>
    <x v="1"/>
    <x v="0"/>
  </r>
  <r>
    <n v="15750299"/>
    <n v="746"/>
    <x v="1"/>
    <x v="1"/>
    <n v="24"/>
    <x v="2"/>
    <n v="10"/>
    <x v="1"/>
    <n v="68781.820000000007"/>
    <x v="1"/>
    <n v="1"/>
    <x v="0"/>
    <s v="Yes"/>
    <s v="Yes"/>
    <n v="47997.39"/>
    <n v="0"/>
    <x v="1"/>
    <x v="0"/>
  </r>
  <r>
    <n v="15761294"/>
    <n v="667"/>
    <x v="2"/>
    <x v="0"/>
    <n v="56"/>
    <x v="1"/>
    <n v="8"/>
    <x v="1"/>
    <n v="137464.04"/>
    <x v="2"/>
    <n v="1"/>
    <x v="0"/>
    <s v="No"/>
    <s v="No"/>
    <n v="130846.79"/>
    <n v="1"/>
    <x v="0"/>
    <x v="1"/>
  </r>
  <r>
    <n v="15810454"/>
    <n v="709"/>
    <x v="0"/>
    <x v="1"/>
    <n v="32"/>
    <x v="0"/>
    <n v="4"/>
    <x v="2"/>
    <n v="147307.91"/>
    <x v="2"/>
    <n v="1"/>
    <x v="0"/>
    <s v="Yes"/>
    <s v="Yes"/>
    <n v="40861.550000000003"/>
    <n v="0"/>
    <x v="1"/>
    <x v="0"/>
  </r>
  <r>
    <n v="15673984"/>
    <n v="536"/>
    <x v="0"/>
    <x v="0"/>
    <n v="35"/>
    <x v="0"/>
    <n v="8"/>
    <x v="1"/>
    <n v="0"/>
    <x v="0"/>
    <n v="1"/>
    <x v="0"/>
    <s v="No"/>
    <s v="No"/>
    <n v="171840.24"/>
    <n v="1"/>
    <x v="0"/>
    <x v="1"/>
  </r>
  <r>
    <n v="15609319"/>
    <n v="711"/>
    <x v="0"/>
    <x v="0"/>
    <n v="41"/>
    <x v="0"/>
    <n v="3"/>
    <x v="0"/>
    <n v="145754.91"/>
    <x v="2"/>
    <n v="1"/>
    <x v="0"/>
    <s v="Yes"/>
    <s v="Yes"/>
    <n v="101455.07"/>
    <n v="0"/>
    <x v="1"/>
    <x v="0"/>
  </r>
  <r>
    <n v="15709941"/>
    <n v="753"/>
    <x v="0"/>
    <x v="1"/>
    <n v="46"/>
    <x v="0"/>
    <n v="8"/>
    <x v="1"/>
    <n v="0"/>
    <x v="0"/>
    <n v="3"/>
    <x v="1"/>
    <s v="No"/>
    <s v="No"/>
    <n v="90747.94"/>
    <n v="1"/>
    <x v="0"/>
    <x v="1"/>
  </r>
  <r>
    <n v="15580252"/>
    <n v="748"/>
    <x v="0"/>
    <x v="1"/>
    <n v="44"/>
    <x v="0"/>
    <n v="4"/>
    <x v="2"/>
    <n v="112610.77"/>
    <x v="2"/>
    <n v="1"/>
    <x v="0"/>
    <s v="Yes"/>
    <s v="Yes"/>
    <n v="2048.5500000000002"/>
    <n v="0"/>
    <x v="1"/>
    <x v="0"/>
  </r>
  <r>
    <n v="15741275"/>
    <n v="623"/>
    <x v="0"/>
    <x v="0"/>
    <n v="57"/>
    <x v="1"/>
    <n v="7"/>
    <x v="2"/>
    <n v="71481.789999999994"/>
    <x v="1"/>
    <n v="2"/>
    <x v="2"/>
    <s v="Yes"/>
    <s v="Yes"/>
    <n v="84421.34"/>
    <n v="0"/>
    <x v="1"/>
    <x v="0"/>
  </r>
  <r>
    <n v="15707132"/>
    <n v="465"/>
    <x v="0"/>
    <x v="1"/>
    <n v="33"/>
    <x v="0"/>
    <n v="5"/>
    <x v="2"/>
    <n v="0"/>
    <x v="0"/>
    <n v="2"/>
    <x v="2"/>
    <s v="Yes"/>
    <s v="Yes"/>
    <n v="78698.09"/>
    <n v="0"/>
    <x v="1"/>
    <x v="0"/>
  </r>
  <r>
    <n v="15600708"/>
    <n v="640"/>
    <x v="1"/>
    <x v="0"/>
    <n v="34"/>
    <x v="0"/>
    <n v="3"/>
    <x v="0"/>
    <n v="77826.8"/>
    <x v="1"/>
    <n v="1"/>
    <x v="0"/>
    <s v="Yes"/>
    <s v="Yes"/>
    <n v="168544.85"/>
    <n v="0"/>
    <x v="1"/>
    <x v="0"/>
  </r>
  <r>
    <n v="15804787"/>
    <n v="562"/>
    <x v="0"/>
    <x v="1"/>
    <n v="75"/>
    <x v="1"/>
    <n v="5"/>
    <x v="2"/>
    <n v="87140.85"/>
    <x v="1"/>
    <n v="1"/>
    <x v="0"/>
    <s v="Yes"/>
    <s v="Yes"/>
    <n v="39351.64"/>
    <n v="0"/>
    <x v="1"/>
    <x v="0"/>
  </r>
  <r>
    <n v="15690021"/>
    <n v="502"/>
    <x v="2"/>
    <x v="0"/>
    <n v="42"/>
    <x v="0"/>
    <n v="0"/>
    <x v="0"/>
    <n v="132002.70000000001"/>
    <x v="2"/>
    <n v="1"/>
    <x v="0"/>
    <s v="Yes"/>
    <s v="Yes"/>
    <n v="28204.98"/>
    <n v="1"/>
    <x v="0"/>
    <x v="0"/>
  </r>
  <r>
    <n v="15763895"/>
    <n v="536"/>
    <x v="0"/>
    <x v="1"/>
    <n v="32"/>
    <x v="0"/>
    <n v="7"/>
    <x v="2"/>
    <n v="178011.5"/>
    <x v="2"/>
    <n v="2"/>
    <x v="2"/>
    <s v="No"/>
    <s v="No"/>
    <n v="22375.14"/>
    <n v="0"/>
    <x v="1"/>
    <x v="1"/>
  </r>
  <r>
    <n v="15623478"/>
    <n v="670"/>
    <x v="2"/>
    <x v="0"/>
    <n v="32"/>
    <x v="0"/>
    <n v="4"/>
    <x v="2"/>
    <n v="102954.68"/>
    <x v="2"/>
    <n v="2"/>
    <x v="2"/>
    <s v="Yes"/>
    <s v="Yes"/>
    <n v="134942.45000000001"/>
    <n v="0"/>
    <x v="1"/>
    <x v="0"/>
  </r>
  <r>
    <n v="15797910"/>
    <n v="775"/>
    <x v="2"/>
    <x v="1"/>
    <n v="51"/>
    <x v="1"/>
    <n v="2"/>
    <x v="0"/>
    <n v="123783.25"/>
    <x v="2"/>
    <n v="1"/>
    <x v="0"/>
    <s v="Yes"/>
    <s v="Yes"/>
    <n v="134901.57"/>
    <n v="0"/>
    <x v="1"/>
    <x v="0"/>
  </r>
  <r>
    <n v="15577751"/>
    <n v="759"/>
    <x v="2"/>
    <x v="1"/>
    <n v="30"/>
    <x v="0"/>
    <n v="4"/>
    <x v="2"/>
    <n v="101802.67"/>
    <x v="2"/>
    <n v="1"/>
    <x v="0"/>
    <s v="No"/>
    <s v="No"/>
    <n v="8693.7999999999993"/>
    <n v="0"/>
    <x v="1"/>
    <x v="1"/>
  </r>
  <r>
    <n v="15781777"/>
    <n v="604"/>
    <x v="0"/>
    <x v="1"/>
    <n v="33"/>
    <x v="0"/>
    <n v="3"/>
    <x v="0"/>
    <n v="148659.48000000001"/>
    <x v="2"/>
    <n v="1"/>
    <x v="0"/>
    <s v="No"/>
    <s v="No"/>
    <n v="42437.75"/>
    <n v="0"/>
    <x v="1"/>
    <x v="1"/>
  </r>
  <r>
    <n v="15740527"/>
    <n v="766"/>
    <x v="2"/>
    <x v="0"/>
    <n v="62"/>
    <x v="1"/>
    <n v="7"/>
    <x v="2"/>
    <n v="142724.48000000001"/>
    <x v="2"/>
    <n v="1"/>
    <x v="0"/>
    <s v="Yes"/>
    <s v="Yes"/>
    <n v="5893.23"/>
    <n v="1"/>
    <x v="0"/>
    <x v="0"/>
  </r>
  <r>
    <n v="15721251"/>
    <n v="554"/>
    <x v="1"/>
    <x v="0"/>
    <n v="41"/>
    <x v="0"/>
    <n v="4"/>
    <x v="2"/>
    <n v="112152.89"/>
    <x v="2"/>
    <n v="1"/>
    <x v="0"/>
    <s v="Yes"/>
    <s v="Yes"/>
    <n v="36242.19"/>
    <n v="0"/>
    <x v="1"/>
    <x v="0"/>
  </r>
  <r>
    <n v="15602994"/>
    <n v="487"/>
    <x v="0"/>
    <x v="0"/>
    <n v="53"/>
    <x v="1"/>
    <n v="10"/>
    <x v="1"/>
    <n v="89550.85"/>
    <x v="1"/>
    <n v="1"/>
    <x v="0"/>
    <s v="Yes"/>
    <s v="Yes"/>
    <n v="90076.85"/>
    <n v="0"/>
    <x v="1"/>
    <x v="0"/>
  </r>
  <r>
    <n v="15750769"/>
    <n v="725"/>
    <x v="0"/>
    <x v="1"/>
    <n v="35"/>
    <x v="0"/>
    <n v="7"/>
    <x v="2"/>
    <n v="75915.75"/>
    <x v="1"/>
    <n v="1"/>
    <x v="0"/>
    <s v="No"/>
    <s v="No"/>
    <n v="150507.43"/>
    <n v="0"/>
    <x v="1"/>
    <x v="1"/>
  </r>
  <r>
    <n v="15740175"/>
    <n v="732"/>
    <x v="2"/>
    <x v="0"/>
    <n v="42"/>
    <x v="0"/>
    <n v="2"/>
    <x v="0"/>
    <n v="118889.66"/>
    <x v="2"/>
    <n v="2"/>
    <x v="2"/>
    <s v="No"/>
    <s v="No"/>
    <n v="87422.15"/>
    <n v="0"/>
    <x v="1"/>
    <x v="1"/>
  </r>
  <r>
    <n v="15679968"/>
    <n v="623"/>
    <x v="0"/>
    <x v="1"/>
    <n v="40"/>
    <x v="0"/>
    <n v="5"/>
    <x v="2"/>
    <n v="118788.57"/>
    <x v="2"/>
    <n v="1"/>
    <x v="0"/>
    <s v="No"/>
    <s v="No"/>
    <n v="192867.4"/>
    <n v="0"/>
    <x v="1"/>
    <x v="1"/>
  </r>
  <r>
    <n v="15694404"/>
    <n v="781"/>
    <x v="0"/>
    <x v="0"/>
    <n v="42"/>
    <x v="0"/>
    <n v="3"/>
    <x v="0"/>
    <n v="156555.54"/>
    <x v="2"/>
    <n v="1"/>
    <x v="0"/>
    <s v="Yes"/>
    <s v="Yes"/>
    <n v="175674.01"/>
    <n v="0"/>
    <x v="1"/>
    <x v="0"/>
  </r>
  <r>
    <n v="15657529"/>
    <n v="714"/>
    <x v="2"/>
    <x v="1"/>
    <n v="53"/>
    <x v="1"/>
    <n v="1"/>
    <x v="0"/>
    <n v="99141.86"/>
    <x v="1"/>
    <n v="1"/>
    <x v="0"/>
    <s v="Yes"/>
    <s v="Yes"/>
    <n v="72496.05"/>
    <n v="1"/>
    <x v="0"/>
    <x v="0"/>
  </r>
  <r>
    <n v="15762882"/>
    <n v="577"/>
    <x v="2"/>
    <x v="0"/>
    <n v="31"/>
    <x v="0"/>
    <n v="4"/>
    <x v="2"/>
    <n v="61211.18"/>
    <x v="1"/>
    <n v="1"/>
    <x v="0"/>
    <s v="Yes"/>
    <s v="Yes"/>
    <n v="145250.43"/>
    <n v="0"/>
    <x v="1"/>
    <x v="0"/>
  </r>
  <r>
    <n v="15642579"/>
    <n v="731"/>
    <x v="1"/>
    <x v="0"/>
    <n v="37"/>
    <x v="0"/>
    <n v="1"/>
    <x v="0"/>
    <n v="128932.4"/>
    <x v="2"/>
    <n v="1"/>
    <x v="0"/>
    <s v="Yes"/>
    <s v="Yes"/>
    <n v="180712.52"/>
    <n v="0"/>
    <x v="1"/>
    <x v="0"/>
  </r>
  <r>
    <n v="15598884"/>
    <n v="650"/>
    <x v="1"/>
    <x v="0"/>
    <n v="23"/>
    <x v="2"/>
    <n v="5"/>
    <x v="2"/>
    <n v="0"/>
    <x v="0"/>
    <n v="1"/>
    <x v="0"/>
    <s v="Yes"/>
    <s v="Yes"/>
    <n v="180622.43"/>
    <n v="0"/>
    <x v="1"/>
    <x v="0"/>
  </r>
  <r>
    <n v="15770185"/>
    <n v="779"/>
    <x v="0"/>
    <x v="1"/>
    <n v="32"/>
    <x v="0"/>
    <n v="10"/>
    <x v="1"/>
    <n v="80728.149999999994"/>
    <x v="1"/>
    <n v="1"/>
    <x v="0"/>
    <s v="No"/>
    <s v="No"/>
    <n v="86306.75"/>
    <n v="0"/>
    <x v="1"/>
    <x v="1"/>
  </r>
  <r>
    <n v="15800287"/>
    <n v="706"/>
    <x v="1"/>
    <x v="0"/>
    <n v="46"/>
    <x v="0"/>
    <n v="2"/>
    <x v="0"/>
    <n v="127660.46"/>
    <x v="2"/>
    <n v="2"/>
    <x v="2"/>
    <s v="No"/>
    <s v="No"/>
    <n v="150156.82"/>
    <n v="1"/>
    <x v="0"/>
    <x v="1"/>
  </r>
  <r>
    <n v="15665861"/>
    <n v="733"/>
    <x v="1"/>
    <x v="1"/>
    <n v="44"/>
    <x v="0"/>
    <n v="3"/>
    <x v="0"/>
    <n v="106070.89"/>
    <x v="2"/>
    <n v="1"/>
    <x v="0"/>
    <s v="Yes"/>
    <s v="Yes"/>
    <n v="101617.43"/>
    <n v="0"/>
    <x v="1"/>
    <x v="0"/>
  </r>
  <r>
    <n v="15662203"/>
    <n v="579"/>
    <x v="2"/>
    <x v="0"/>
    <n v="42"/>
    <x v="0"/>
    <n v="3"/>
    <x v="0"/>
    <n v="137560.38"/>
    <x v="2"/>
    <n v="2"/>
    <x v="2"/>
    <s v="Yes"/>
    <s v="Yes"/>
    <n v="85424.34"/>
    <n v="0"/>
    <x v="1"/>
    <x v="0"/>
  </r>
  <r>
    <n v="15616454"/>
    <n v="476"/>
    <x v="2"/>
    <x v="0"/>
    <n v="34"/>
    <x v="0"/>
    <n v="8"/>
    <x v="1"/>
    <n v="111905.43"/>
    <x v="2"/>
    <n v="1"/>
    <x v="0"/>
    <s v="Yes"/>
    <s v="Yes"/>
    <n v="197221.81"/>
    <n v="1"/>
    <x v="0"/>
    <x v="0"/>
  </r>
  <r>
    <n v="15702788"/>
    <n v="775"/>
    <x v="0"/>
    <x v="1"/>
    <n v="40"/>
    <x v="0"/>
    <n v="9"/>
    <x v="1"/>
    <n v="126212.64"/>
    <x v="2"/>
    <n v="1"/>
    <x v="0"/>
    <s v="No"/>
    <s v="No"/>
    <n v="70196.570000000007"/>
    <n v="0"/>
    <x v="1"/>
    <x v="1"/>
  </r>
  <r>
    <n v="15778149"/>
    <n v="538"/>
    <x v="1"/>
    <x v="1"/>
    <n v="68"/>
    <x v="1"/>
    <n v="9"/>
    <x v="1"/>
    <n v="0"/>
    <x v="0"/>
    <n v="2"/>
    <x v="2"/>
    <s v="No"/>
    <s v="No"/>
    <n v="110440.5"/>
    <n v="1"/>
    <x v="0"/>
    <x v="1"/>
  </r>
  <r>
    <n v="15680001"/>
    <n v="602"/>
    <x v="0"/>
    <x v="1"/>
    <n v="38"/>
    <x v="0"/>
    <n v="7"/>
    <x v="2"/>
    <n v="111835.94"/>
    <x v="2"/>
    <n v="2"/>
    <x v="2"/>
    <s v="No"/>
    <s v="No"/>
    <n v="124389.61"/>
    <n v="0"/>
    <x v="1"/>
    <x v="1"/>
  </r>
  <r>
    <n v="15711991"/>
    <n v="615"/>
    <x v="0"/>
    <x v="1"/>
    <n v="30"/>
    <x v="0"/>
    <n v="8"/>
    <x v="1"/>
    <n v="0"/>
    <x v="0"/>
    <n v="2"/>
    <x v="2"/>
    <s v="No"/>
    <s v="No"/>
    <n v="3183.15"/>
    <n v="0"/>
    <x v="1"/>
    <x v="1"/>
  </r>
  <r>
    <n v="15633834"/>
    <n v="700"/>
    <x v="2"/>
    <x v="0"/>
    <n v="28"/>
    <x v="2"/>
    <n v="3"/>
    <x v="0"/>
    <n v="99705.69"/>
    <x v="1"/>
    <n v="2"/>
    <x v="2"/>
    <s v="No"/>
    <s v="No"/>
    <n v="146723.72"/>
    <n v="0"/>
    <x v="1"/>
    <x v="1"/>
  </r>
  <r>
    <n v="15765266"/>
    <n v="615"/>
    <x v="0"/>
    <x v="1"/>
    <n v="32"/>
    <x v="0"/>
    <n v="1"/>
    <x v="0"/>
    <n v="0"/>
    <x v="0"/>
    <n v="2"/>
    <x v="2"/>
    <s v="No"/>
    <s v="No"/>
    <n v="2139.25"/>
    <n v="0"/>
    <x v="1"/>
    <x v="1"/>
  </r>
  <r>
    <n v="15791867"/>
    <n v="544"/>
    <x v="2"/>
    <x v="1"/>
    <n v="44"/>
    <x v="0"/>
    <n v="2"/>
    <x v="0"/>
    <n v="108895.93"/>
    <x v="2"/>
    <n v="1"/>
    <x v="0"/>
    <s v="No"/>
    <s v="No"/>
    <n v="69228.2"/>
    <n v="1"/>
    <x v="0"/>
    <x v="1"/>
  </r>
  <r>
    <n v="15675380"/>
    <n v="573"/>
    <x v="1"/>
    <x v="1"/>
    <n v="56"/>
    <x v="1"/>
    <n v="3"/>
    <x v="0"/>
    <n v="154669.76999999999"/>
    <x v="2"/>
    <n v="1"/>
    <x v="0"/>
    <s v="Yes"/>
    <s v="Yes"/>
    <n v="115462.27"/>
    <n v="1"/>
    <x v="0"/>
    <x v="0"/>
  </r>
  <r>
    <n v="15770576"/>
    <n v="555"/>
    <x v="1"/>
    <x v="1"/>
    <n v="50"/>
    <x v="1"/>
    <n v="7"/>
    <x v="2"/>
    <n v="128061"/>
    <x v="2"/>
    <n v="2"/>
    <x v="2"/>
    <s v="Yes"/>
    <s v="Yes"/>
    <n v="62375.1"/>
    <n v="0"/>
    <x v="1"/>
    <x v="0"/>
  </r>
  <r>
    <n v="15775294"/>
    <n v="692"/>
    <x v="0"/>
    <x v="0"/>
    <n v="31"/>
    <x v="0"/>
    <n v="2"/>
    <x v="0"/>
    <n v="0"/>
    <x v="0"/>
    <n v="2"/>
    <x v="2"/>
    <s v="No"/>
    <s v="No"/>
    <n v="91829.17"/>
    <n v="1"/>
    <x v="0"/>
    <x v="1"/>
  </r>
  <r>
    <n v="15727059"/>
    <n v="476"/>
    <x v="0"/>
    <x v="0"/>
    <n v="40"/>
    <x v="0"/>
    <n v="4"/>
    <x v="2"/>
    <n v="0"/>
    <x v="0"/>
    <n v="2"/>
    <x v="2"/>
    <s v="No"/>
    <s v="No"/>
    <n v="182547.04"/>
    <n v="0"/>
    <x v="1"/>
    <x v="1"/>
  </r>
  <r>
    <n v="15702499"/>
    <n v="770"/>
    <x v="1"/>
    <x v="1"/>
    <n v="46"/>
    <x v="0"/>
    <n v="9"/>
    <x v="1"/>
    <n v="190678.02"/>
    <x v="2"/>
    <n v="1"/>
    <x v="0"/>
    <s v="Yes"/>
    <s v="Yes"/>
    <n v="14725.36"/>
    <n v="0"/>
    <x v="1"/>
    <x v="0"/>
  </r>
  <r>
    <n v="15611699"/>
    <n v="641"/>
    <x v="0"/>
    <x v="0"/>
    <n v="40"/>
    <x v="0"/>
    <n v="7"/>
    <x v="2"/>
    <n v="0"/>
    <x v="0"/>
    <n v="1"/>
    <x v="0"/>
    <s v="No"/>
    <s v="No"/>
    <n v="126996.67"/>
    <n v="0"/>
    <x v="1"/>
    <x v="1"/>
  </r>
  <r>
    <n v="15654000"/>
    <n v="705"/>
    <x v="0"/>
    <x v="0"/>
    <n v="35"/>
    <x v="0"/>
    <n v="5"/>
    <x v="2"/>
    <n v="0"/>
    <x v="0"/>
    <n v="1"/>
    <x v="0"/>
    <s v="No"/>
    <s v="No"/>
    <n v="133991.10999999999"/>
    <n v="1"/>
    <x v="0"/>
    <x v="1"/>
  </r>
  <r>
    <n v="15657881"/>
    <n v="784"/>
    <x v="0"/>
    <x v="1"/>
    <n v="38"/>
    <x v="0"/>
    <n v="5"/>
    <x v="2"/>
    <n v="136712.91"/>
    <x v="2"/>
    <n v="1"/>
    <x v="0"/>
    <s v="Yes"/>
    <s v="Yes"/>
    <n v="169920.92"/>
    <n v="0"/>
    <x v="1"/>
    <x v="0"/>
  </r>
  <r>
    <n v="15719991"/>
    <n v="727"/>
    <x v="1"/>
    <x v="0"/>
    <n v="52"/>
    <x v="1"/>
    <n v="1"/>
    <x v="0"/>
    <n v="154733.97"/>
    <x v="2"/>
    <n v="1"/>
    <x v="0"/>
    <s v="No"/>
    <s v="No"/>
    <n v="80259.67"/>
    <n v="1"/>
    <x v="0"/>
    <x v="1"/>
  </r>
  <r>
    <n v="15720687"/>
    <n v="576"/>
    <x v="0"/>
    <x v="0"/>
    <n v="41"/>
    <x v="0"/>
    <n v="4"/>
    <x v="2"/>
    <n v="112609.91"/>
    <x v="2"/>
    <n v="1"/>
    <x v="0"/>
    <s v="No"/>
    <s v="No"/>
    <n v="191035.18"/>
    <n v="1"/>
    <x v="0"/>
    <x v="1"/>
  </r>
  <r>
    <n v="15687079"/>
    <n v="646"/>
    <x v="1"/>
    <x v="1"/>
    <n v="69"/>
    <x v="1"/>
    <n v="10"/>
    <x v="1"/>
    <n v="115462.44"/>
    <x v="2"/>
    <n v="1"/>
    <x v="0"/>
    <s v="No"/>
    <s v="No"/>
    <n v="40421.870000000003"/>
    <n v="0"/>
    <x v="1"/>
    <x v="1"/>
  </r>
  <r>
    <n v="15582276"/>
    <n v="638"/>
    <x v="0"/>
    <x v="1"/>
    <n v="34"/>
    <x v="0"/>
    <n v="5"/>
    <x v="2"/>
    <n v="133501.35999999999"/>
    <x v="2"/>
    <n v="1"/>
    <x v="0"/>
    <s v="Yes"/>
    <s v="Yes"/>
    <n v="155643.04"/>
    <n v="0"/>
    <x v="1"/>
    <x v="0"/>
  </r>
  <r>
    <n v="15763980"/>
    <n v="632"/>
    <x v="2"/>
    <x v="1"/>
    <n v="30"/>
    <x v="0"/>
    <n v="1"/>
    <x v="0"/>
    <n v="58668.02"/>
    <x v="1"/>
    <n v="1"/>
    <x v="0"/>
    <s v="Yes"/>
    <s v="Yes"/>
    <n v="78670.52"/>
    <n v="0"/>
    <x v="1"/>
    <x v="0"/>
  </r>
  <r>
    <n v="15720774"/>
    <n v="850"/>
    <x v="1"/>
    <x v="1"/>
    <n v="44"/>
    <x v="0"/>
    <n v="7"/>
    <x v="2"/>
    <n v="89118.26"/>
    <x v="1"/>
    <n v="1"/>
    <x v="0"/>
    <s v="No"/>
    <s v="No"/>
    <n v="104240.77"/>
    <n v="1"/>
    <x v="0"/>
    <x v="1"/>
  </r>
  <r>
    <n v="15592194"/>
    <n v="492"/>
    <x v="0"/>
    <x v="0"/>
    <n v="28"/>
    <x v="2"/>
    <n v="9"/>
    <x v="1"/>
    <n v="0"/>
    <x v="0"/>
    <n v="2"/>
    <x v="2"/>
    <s v="No"/>
    <s v="No"/>
    <n v="95957.09"/>
    <n v="0"/>
    <x v="1"/>
    <x v="1"/>
  </r>
  <r>
    <n v="15803685"/>
    <n v="673"/>
    <x v="2"/>
    <x v="0"/>
    <n v="77"/>
    <x v="1"/>
    <n v="10"/>
    <x v="1"/>
    <n v="76510.52"/>
    <x v="1"/>
    <n v="2"/>
    <x v="2"/>
    <s v="Yes"/>
    <s v="Yes"/>
    <n v="59595.66"/>
    <n v="0"/>
    <x v="1"/>
    <x v="0"/>
  </r>
  <r>
    <n v="15759456"/>
    <n v="609"/>
    <x v="1"/>
    <x v="1"/>
    <n v="34"/>
    <x v="0"/>
    <n v="7"/>
    <x v="2"/>
    <n v="140694.78"/>
    <x v="2"/>
    <n v="2"/>
    <x v="2"/>
    <s v="No"/>
    <s v="No"/>
    <n v="46266.63"/>
    <n v="0"/>
    <x v="1"/>
    <x v="1"/>
  </r>
  <r>
    <n v="15611544"/>
    <n v="701"/>
    <x v="2"/>
    <x v="1"/>
    <n v="36"/>
    <x v="0"/>
    <n v="7"/>
    <x v="2"/>
    <n v="95448.320000000007"/>
    <x v="1"/>
    <n v="2"/>
    <x v="2"/>
    <s v="No"/>
    <s v="No"/>
    <n v="189085.07"/>
    <n v="0"/>
    <x v="1"/>
    <x v="1"/>
  </r>
  <r>
    <n v="15794257"/>
    <n v="651"/>
    <x v="0"/>
    <x v="1"/>
    <n v="34"/>
    <x v="0"/>
    <n v="4"/>
    <x v="2"/>
    <n v="91562.99"/>
    <x v="1"/>
    <n v="1"/>
    <x v="0"/>
    <s v="Yes"/>
    <s v="Yes"/>
    <n v="123954.15"/>
    <n v="0"/>
    <x v="1"/>
    <x v="0"/>
  </r>
  <r>
    <n v="15681697"/>
    <n v="508"/>
    <x v="0"/>
    <x v="1"/>
    <n v="31"/>
    <x v="0"/>
    <n v="8"/>
    <x v="1"/>
    <n v="72541.48"/>
    <x v="1"/>
    <n v="1"/>
    <x v="0"/>
    <s v="No"/>
    <s v="No"/>
    <n v="129803.08"/>
    <n v="0"/>
    <x v="1"/>
    <x v="1"/>
  </r>
  <r>
    <n v="15579566"/>
    <n v="616"/>
    <x v="1"/>
    <x v="0"/>
    <n v="43"/>
    <x v="0"/>
    <n v="3"/>
    <x v="0"/>
    <n v="120867.18"/>
    <x v="2"/>
    <n v="1"/>
    <x v="0"/>
    <s v="No"/>
    <s v="No"/>
    <n v="18761.919999999998"/>
    <n v="1"/>
    <x v="0"/>
    <x v="1"/>
  </r>
  <r>
    <n v="15577970"/>
    <n v="489"/>
    <x v="0"/>
    <x v="1"/>
    <n v="34"/>
    <x v="0"/>
    <n v="5"/>
    <x v="2"/>
    <n v="0"/>
    <x v="0"/>
    <n v="1"/>
    <x v="0"/>
    <s v="No"/>
    <s v="No"/>
    <n v="43540.59"/>
    <n v="0"/>
    <x v="1"/>
    <x v="1"/>
  </r>
  <r>
    <n v="15727489"/>
    <n v="567"/>
    <x v="1"/>
    <x v="0"/>
    <n v="45"/>
    <x v="0"/>
    <n v="1"/>
    <x v="0"/>
    <n v="157320.51"/>
    <x v="2"/>
    <n v="1"/>
    <x v="0"/>
    <s v="No"/>
    <s v="No"/>
    <n v="62193.919999999998"/>
    <n v="0"/>
    <x v="1"/>
    <x v="1"/>
  </r>
  <r>
    <n v="15764284"/>
    <n v="714"/>
    <x v="1"/>
    <x v="1"/>
    <n v="27"/>
    <x v="2"/>
    <n v="3"/>
    <x v="0"/>
    <n v="0"/>
    <x v="0"/>
    <n v="3"/>
    <x v="1"/>
    <s v="Yes"/>
    <s v="Yes"/>
    <n v="129130.09"/>
    <n v="0"/>
    <x v="1"/>
    <x v="0"/>
  </r>
  <r>
    <n v="15581811"/>
    <n v="678"/>
    <x v="2"/>
    <x v="0"/>
    <n v="30"/>
    <x v="0"/>
    <n v="1"/>
    <x v="0"/>
    <n v="139676.95000000001"/>
    <x v="2"/>
    <n v="2"/>
    <x v="2"/>
    <s v="Yes"/>
    <s v="Yes"/>
    <n v="16146"/>
    <n v="0"/>
    <x v="1"/>
    <x v="0"/>
  </r>
  <r>
    <n v="15622527"/>
    <n v="581"/>
    <x v="0"/>
    <x v="0"/>
    <n v="55"/>
    <x v="1"/>
    <n v="6"/>
    <x v="2"/>
    <n v="0"/>
    <x v="0"/>
    <n v="1"/>
    <x v="0"/>
    <s v="Yes"/>
    <s v="Yes"/>
    <n v="22442.13"/>
    <n v="0"/>
    <x v="1"/>
    <x v="0"/>
  </r>
  <r>
    <n v="15753362"/>
    <n v="748"/>
    <x v="1"/>
    <x v="1"/>
    <n v="60"/>
    <x v="1"/>
    <n v="3"/>
    <x v="0"/>
    <n v="0"/>
    <x v="0"/>
    <n v="2"/>
    <x v="2"/>
    <s v="Yes"/>
    <s v="Yes"/>
    <n v="78194.37"/>
    <n v="0"/>
    <x v="1"/>
    <x v="0"/>
  </r>
  <r>
    <n v="15666652"/>
    <n v="781"/>
    <x v="0"/>
    <x v="0"/>
    <n v="19"/>
    <x v="2"/>
    <n v="3"/>
    <x v="0"/>
    <n v="0"/>
    <x v="0"/>
    <n v="2"/>
    <x v="2"/>
    <s v="Yes"/>
    <s v="Yes"/>
    <n v="124297.32"/>
    <n v="0"/>
    <x v="1"/>
    <x v="0"/>
  </r>
  <r>
    <n v="15789714"/>
    <n v="691"/>
    <x v="1"/>
    <x v="1"/>
    <n v="21"/>
    <x v="2"/>
    <n v="3"/>
    <x v="0"/>
    <n v="103000.94"/>
    <x v="2"/>
    <n v="1"/>
    <x v="0"/>
    <s v="Yes"/>
    <s v="Yes"/>
    <n v="104648.58"/>
    <n v="0"/>
    <x v="1"/>
    <x v="0"/>
  </r>
  <r>
    <n v="15771543"/>
    <n v="507"/>
    <x v="2"/>
    <x v="1"/>
    <n v="31"/>
    <x v="0"/>
    <n v="2"/>
    <x v="0"/>
    <n v="134237.07"/>
    <x v="2"/>
    <n v="1"/>
    <x v="0"/>
    <s v="Yes"/>
    <s v="Yes"/>
    <n v="166423.66"/>
    <n v="1"/>
    <x v="0"/>
    <x v="0"/>
  </r>
  <r>
    <n v="15748327"/>
    <n v="724"/>
    <x v="2"/>
    <x v="1"/>
    <n v="34"/>
    <x v="0"/>
    <n v="6"/>
    <x v="2"/>
    <n v="118235.7"/>
    <x v="2"/>
    <n v="2"/>
    <x v="2"/>
    <s v="No"/>
    <s v="No"/>
    <n v="157137.23000000001"/>
    <n v="0"/>
    <x v="1"/>
    <x v="1"/>
  </r>
  <r>
    <n v="15754649"/>
    <n v="705"/>
    <x v="1"/>
    <x v="0"/>
    <n v="57"/>
    <x v="1"/>
    <n v="3"/>
    <x v="0"/>
    <n v="0"/>
    <x v="0"/>
    <n v="2"/>
    <x v="2"/>
    <s v="Yes"/>
    <s v="Yes"/>
    <n v="34134.14"/>
    <n v="0"/>
    <x v="1"/>
    <x v="0"/>
  </r>
  <r>
    <n v="15810460"/>
    <n v="708"/>
    <x v="1"/>
    <x v="0"/>
    <n v="64"/>
    <x v="1"/>
    <n v="5"/>
    <x v="2"/>
    <n v="0"/>
    <x v="0"/>
    <n v="3"/>
    <x v="1"/>
    <s v="Yes"/>
    <s v="Yes"/>
    <n v="112520.07"/>
    <n v="1"/>
    <x v="0"/>
    <x v="0"/>
  </r>
  <r>
    <n v="15771742"/>
    <n v="580"/>
    <x v="2"/>
    <x v="1"/>
    <n v="38"/>
    <x v="0"/>
    <n v="9"/>
    <x v="1"/>
    <n v="115442.19"/>
    <x v="2"/>
    <n v="2"/>
    <x v="2"/>
    <s v="No"/>
    <s v="No"/>
    <n v="128481.5"/>
    <n v="1"/>
    <x v="0"/>
    <x v="1"/>
  </r>
  <r>
    <n v="15642160"/>
    <n v="850"/>
    <x v="0"/>
    <x v="1"/>
    <n v="38"/>
    <x v="0"/>
    <n v="5"/>
    <x v="2"/>
    <n v="0"/>
    <x v="0"/>
    <n v="2"/>
    <x v="2"/>
    <s v="No"/>
    <s v="No"/>
    <n v="16491.64"/>
    <n v="0"/>
    <x v="1"/>
    <x v="1"/>
  </r>
  <r>
    <n v="15798439"/>
    <n v="714"/>
    <x v="1"/>
    <x v="1"/>
    <n v="25"/>
    <x v="2"/>
    <n v="2"/>
    <x v="0"/>
    <n v="0"/>
    <x v="0"/>
    <n v="1"/>
    <x v="0"/>
    <s v="Yes"/>
    <s v="Yes"/>
    <n v="132979.43"/>
    <n v="0"/>
    <x v="1"/>
    <x v="0"/>
  </r>
  <r>
    <n v="15605293"/>
    <n v="559"/>
    <x v="0"/>
    <x v="0"/>
    <n v="43"/>
    <x v="0"/>
    <n v="1"/>
    <x v="0"/>
    <n v="0"/>
    <x v="0"/>
    <n v="2"/>
    <x v="2"/>
    <s v="Yes"/>
    <s v="Yes"/>
    <n v="196645.87"/>
    <n v="0"/>
    <x v="1"/>
    <x v="0"/>
  </r>
  <r>
    <n v="15692631"/>
    <n v="577"/>
    <x v="1"/>
    <x v="0"/>
    <n v="44"/>
    <x v="0"/>
    <n v="8"/>
    <x v="1"/>
    <n v="115557"/>
    <x v="2"/>
    <n v="1"/>
    <x v="0"/>
    <s v="Yes"/>
    <s v="Yes"/>
    <n v="127506.76"/>
    <n v="0"/>
    <x v="1"/>
    <x v="0"/>
  </r>
  <r>
    <n v="15665376"/>
    <n v="647"/>
    <x v="2"/>
    <x v="0"/>
    <n v="35"/>
    <x v="0"/>
    <n v="3"/>
    <x v="0"/>
    <n v="166518.63"/>
    <x v="2"/>
    <n v="2"/>
    <x v="2"/>
    <s v="No"/>
    <s v="No"/>
    <n v="147930.46"/>
    <n v="0"/>
    <x v="1"/>
    <x v="1"/>
  </r>
  <r>
    <n v="15772412"/>
    <n v="554"/>
    <x v="1"/>
    <x v="1"/>
    <n v="30"/>
    <x v="0"/>
    <n v="6"/>
    <x v="2"/>
    <n v="135370.12"/>
    <x v="2"/>
    <n v="1"/>
    <x v="0"/>
    <s v="Yes"/>
    <s v="Yes"/>
    <n v="179689.05"/>
    <n v="1"/>
    <x v="0"/>
    <x v="0"/>
  </r>
  <r>
    <n v="15654577"/>
    <n v="549"/>
    <x v="2"/>
    <x v="1"/>
    <n v="54"/>
    <x v="1"/>
    <n v="5"/>
    <x v="2"/>
    <n v="92877.33"/>
    <x v="1"/>
    <n v="1"/>
    <x v="0"/>
    <s v="No"/>
    <s v="No"/>
    <n v="2619.64"/>
    <n v="1"/>
    <x v="0"/>
    <x v="1"/>
  </r>
  <r>
    <n v="15585427"/>
    <n v="528"/>
    <x v="0"/>
    <x v="0"/>
    <n v="26"/>
    <x v="2"/>
    <n v="10"/>
    <x v="1"/>
    <n v="102073.67"/>
    <x v="2"/>
    <n v="2"/>
    <x v="2"/>
    <s v="No"/>
    <s v="No"/>
    <n v="166799.93"/>
    <n v="0"/>
    <x v="1"/>
    <x v="1"/>
  </r>
  <r>
    <n v="15584536"/>
    <n v="720"/>
    <x v="2"/>
    <x v="1"/>
    <n v="46"/>
    <x v="0"/>
    <n v="3"/>
    <x v="0"/>
    <n v="97042.6"/>
    <x v="1"/>
    <n v="1"/>
    <x v="0"/>
    <s v="Yes"/>
    <s v="Yes"/>
    <n v="133516.51"/>
    <n v="1"/>
    <x v="0"/>
    <x v="0"/>
  </r>
  <r>
    <n v="15585853"/>
    <n v="743"/>
    <x v="1"/>
    <x v="1"/>
    <n v="41"/>
    <x v="0"/>
    <n v="7"/>
    <x v="2"/>
    <n v="0"/>
    <x v="0"/>
    <n v="1"/>
    <x v="0"/>
    <s v="No"/>
    <s v="No"/>
    <n v="163736.09"/>
    <n v="1"/>
    <x v="0"/>
    <x v="1"/>
  </r>
  <r>
    <n v="15645271"/>
    <n v="615"/>
    <x v="2"/>
    <x v="1"/>
    <n v="24"/>
    <x v="2"/>
    <n v="8"/>
    <x v="1"/>
    <n v="108528.07"/>
    <x v="2"/>
    <n v="2"/>
    <x v="2"/>
    <s v="No"/>
    <s v="No"/>
    <n v="179488.41"/>
    <n v="1"/>
    <x v="0"/>
    <x v="1"/>
  </r>
  <r>
    <n v="15579387"/>
    <n v="635"/>
    <x v="2"/>
    <x v="0"/>
    <n v="44"/>
    <x v="0"/>
    <n v="2"/>
    <x v="0"/>
    <n v="79064.850000000006"/>
    <x v="1"/>
    <n v="2"/>
    <x v="2"/>
    <s v="Yes"/>
    <s v="Yes"/>
    <n v="113291.75"/>
    <n v="0"/>
    <x v="1"/>
    <x v="0"/>
  </r>
  <r>
    <n v="15623107"/>
    <n v="686"/>
    <x v="1"/>
    <x v="1"/>
    <n v="45"/>
    <x v="0"/>
    <n v="3"/>
    <x v="0"/>
    <n v="74274.87"/>
    <x v="1"/>
    <n v="3"/>
    <x v="1"/>
    <s v="No"/>
    <s v="No"/>
    <n v="64907.48"/>
    <n v="1"/>
    <x v="0"/>
    <x v="1"/>
  </r>
  <r>
    <n v="15754072"/>
    <n v="840"/>
    <x v="1"/>
    <x v="0"/>
    <n v="36"/>
    <x v="0"/>
    <n v="6"/>
    <x v="2"/>
    <n v="0"/>
    <x v="0"/>
    <n v="2"/>
    <x v="2"/>
    <s v="No"/>
    <s v="No"/>
    <n v="141364.26999999999"/>
    <n v="0"/>
    <x v="1"/>
    <x v="1"/>
  </r>
  <r>
    <n v="15666163"/>
    <n v="695"/>
    <x v="0"/>
    <x v="1"/>
    <n v="43"/>
    <x v="0"/>
    <n v="1"/>
    <x v="0"/>
    <n v="100421.1"/>
    <x v="2"/>
    <n v="1"/>
    <x v="0"/>
    <s v="Yes"/>
    <s v="Yes"/>
    <n v="101141.28"/>
    <n v="0"/>
    <x v="1"/>
    <x v="0"/>
  </r>
  <r>
    <n v="15765192"/>
    <n v="564"/>
    <x v="0"/>
    <x v="1"/>
    <n v="26"/>
    <x v="2"/>
    <n v="7"/>
    <x v="2"/>
    <n v="84006.88"/>
    <x v="1"/>
    <n v="2"/>
    <x v="2"/>
    <s v="No"/>
    <s v="No"/>
    <n v="183490.99"/>
    <n v="0"/>
    <x v="1"/>
    <x v="1"/>
  </r>
  <r>
    <n v="15804822"/>
    <n v="805"/>
    <x v="0"/>
    <x v="0"/>
    <n v="31"/>
    <x v="0"/>
    <n v="4"/>
    <x v="2"/>
    <n v="0"/>
    <x v="0"/>
    <n v="2"/>
    <x v="2"/>
    <s v="No"/>
    <s v="No"/>
    <n v="4798.12"/>
    <n v="0"/>
    <x v="1"/>
    <x v="1"/>
  </r>
  <r>
    <n v="15612893"/>
    <n v="558"/>
    <x v="1"/>
    <x v="1"/>
    <n v="45"/>
    <x v="0"/>
    <n v="4"/>
    <x v="2"/>
    <n v="0"/>
    <x v="0"/>
    <n v="1"/>
    <x v="0"/>
    <s v="No"/>
    <s v="No"/>
    <n v="131807.14000000001"/>
    <n v="0"/>
    <x v="1"/>
    <x v="1"/>
  </r>
  <r>
    <n v="15593636"/>
    <n v="657"/>
    <x v="0"/>
    <x v="0"/>
    <n v="39"/>
    <x v="0"/>
    <n v="4"/>
    <x v="2"/>
    <n v="80293.81"/>
    <x v="1"/>
    <n v="1"/>
    <x v="0"/>
    <s v="No"/>
    <s v="No"/>
    <n v="97192.76"/>
    <n v="0"/>
    <x v="1"/>
    <x v="1"/>
  </r>
  <r>
    <n v="15693326"/>
    <n v="641"/>
    <x v="0"/>
    <x v="0"/>
    <n v="42"/>
    <x v="0"/>
    <n v="7"/>
    <x v="2"/>
    <n v="125437.14"/>
    <x v="2"/>
    <n v="2"/>
    <x v="2"/>
    <s v="No"/>
    <s v="No"/>
    <n v="164128.57999999999"/>
    <n v="0"/>
    <x v="1"/>
    <x v="1"/>
  </r>
  <r>
    <n v="15809901"/>
    <n v="755"/>
    <x v="0"/>
    <x v="1"/>
    <n v="36"/>
    <x v="0"/>
    <n v="8"/>
    <x v="1"/>
    <n v="0"/>
    <x v="0"/>
    <n v="2"/>
    <x v="2"/>
    <s v="No"/>
    <s v="No"/>
    <n v="176809.87"/>
    <n v="0"/>
    <x v="1"/>
    <x v="1"/>
  </r>
  <r>
    <n v="15759751"/>
    <n v="483"/>
    <x v="0"/>
    <x v="1"/>
    <n v="48"/>
    <x v="0"/>
    <n v="1"/>
    <x v="0"/>
    <n v="0"/>
    <x v="0"/>
    <n v="2"/>
    <x v="2"/>
    <s v="Yes"/>
    <s v="Yes"/>
    <n v="110059.38"/>
    <n v="0"/>
    <x v="1"/>
    <x v="0"/>
  </r>
  <r>
    <n v="15605425"/>
    <n v="545"/>
    <x v="2"/>
    <x v="0"/>
    <n v="44"/>
    <x v="0"/>
    <n v="2"/>
    <x v="0"/>
    <n v="127536.44"/>
    <x v="2"/>
    <n v="1"/>
    <x v="0"/>
    <s v="No"/>
    <s v="No"/>
    <n v="108398.63"/>
    <n v="0"/>
    <x v="1"/>
    <x v="1"/>
  </r>
  <r>
    <n v="15801934"/>
    <n v="678"/>
    <x v="0"/>
    <x v="1"/>
    <n v="66"/>
    <x v="1"/>
    <n v="8"/>
    <x v="1"/>
    <n v="0"/>
    <x v="0"/>
    <n v="2"/>
    <x v="2"/>
    <s v="Yes"/>
    <s v="Yes"/>
    <n v="47117.03"/>
    <n v="0"/>
    <x v="1"/>
    <x v="0"/>
  </r>
  <r>
    <n v="15592000"/>
    <n v="781"/>
    <x v="2"/>
    <x v="0"/>
    <n v="48"/>
    <x v="0"/>
    <n v="9"/>
    <x v="1"/>
    <n v="82794.179999999993"/>
    <x v="1"/>
    <n v="1"/>
    <x v="0"/>
    <s v="No"/>
    <s v="No"/>
    <n v="124720.68"/>
    <n v="1"/>
    <x v="0"/>
    <x v="1"/>
  </r>
  <r>
    <n v="15618695"/>
    <n v="571"/>
    <x v="1"/>
    <x v="0"/>
    <n v="22"/>
    <x v="2"/>
    <n v="3"/>
    <x v="0"/>
    <n v="108117.1"/>
    <x v="2"/>
    <n v="1"/>
    <x v="0"/>
    <s v="Yes"/>
    <s v="Yes"/>
    <n v="53328.7"/>
    <n v="0"/>
    <x v="1"/>
    <x v="0"/>
  </r>
  <r>
    <n v="15637110"/>
    <n v="634"/>
    <x v="1"/>
    <x v="0"/>
    <n v="35"/>
    <x v="0"/>
    <n v="10"/>
    <x v="1"/>
    <n v="0"/>
    <x v="0"/>
    <n v="1"/>
    <x v="0"/>
    <s v="No"/>
    <s v="No"/>
    <n v="82634.41"/>
    <n v="0"/>
    <x v="1"/>
    <x v="1"/>
  </r>
  <r>
    <n v="15727408"/>
    <n v="523"/>
    <x v="2"/>
    <x v="1"/>
    <n v="27"/>
    <x v="2"/>
    <n v="8"/>
    <x v="1"/>
    <n v="61688.61"/>
    <x v="1"/>
    <n v="2"/>
    <x v="2"/>
    <s v="No"/>
    <s v="No"/>
    <n v="147059.16"/>
    <n v="0"/>
    <x v="1"/>
    <x v="1"/>
  </r>
  <r>
    <n v="15716328"/>
    <n v="501"/>
    <x v="0"/>
    <x v="0"/>
    <n v="40"/>
    <x v="0"/>
    <n v="2"/>
    <x v="0"/>
    <n v="0"/>
    <x v="0"/>
    <n v="2"/>
    <x v="2"/>
    <s v="No"/>
    <s v="No"/>
    <n v="141946.92000000001"/>
    <n v="0"/>
    <x v="1"/>
    <x v="1"/>
  </r>
  <r>
    <n v="15669060"/>
    <n v="662"/>
    <x v="0"/>
    <x v="1"/>
    <n v="74"/>
    <x v="1"/>
    <n v="6"/>
    <x v="2"/>
    <n v="0"/>
    <x v="0"/>
    <n v="2"/>
    <x v="2"/>
    <s v="No"/>
    <s v="No"/>
    <n v="123583.85"/>
    <n v="0"/>
    <x v="1"/>
    <x v="1"/>
  </r>
  <r>
    <n v="15675854"/>
    <n v="573"/>
    <x v="1"/>
    <x v="1"/>
    <n v="50"/>
    <x v="1"/>
    <n v="0"/>
    <x v="0"/>
    <n v="159304.07"/>
    <x v="2"/>
    <n v="1"/>
    <x v="0"/>
    <s v="Yes"/>
    <s v="Yes"/>
    <n v="155915.24"/>
    <n v="1"/>
    <x v="0"/>
    <x v="0"/>
  </r>
  <r>
    <n v="15621116"/>
    <n v="648"/>
    <x v="2"/>
    <x v="1"/>
    <n v="33"/>
    <x v="0"/>
    <n v="5"/>
    <x v="2"/>
    <n v="138664.24"/>
    <x v="2"/>
    <n v="1"/>
    <x v="0"/>
    <s v="No"/>
    <s v="No"/>
    <n v="29076.27"/>
    <n v="0"/>
    <x v="1"/>
    <x v="1"/>
  </r>
  <r>
    <n v="15781495"/>
    <n v="662"/>
    <x v="0"/>
    <x v="0"/>
    <n v="22"/>
    <x v="2"/>
    <n v="2"/>
    <x v="0"/>
    <n v="126362.57"/>
    <x v="2"/>
    <n v="2"/>
    <x v="2"/>
    <s v="Yes"/>
    <s v="Yes"/>
    <n v="97382.8"/>
    <n v="0"/>
    <x v="1"/>
    <x v="0"/>
  </r>
  <r>
    <n v="15740470"/>
    <n v="725"/>
    <x v="0"/>
    <x v="1"/>
    <n v="39"/>
    <x v="0"/>
    <n v="4"/>
    <x v="2"/>
    <n v="160652.45000000001"/>
    <x v="2"/>
    <n v="2"/>
    <x v="2"/>
    <s v="No"/>
    <s v="No"/>
    <n v="57643.55"/>
    <n v="0"/>
    <x v="1"/>
    <x v="1"/>
  </r>
  <r>
    <n v="15714391"/>
    <n v="563"/>
    <x v="0"/>
    <x v="0"/>
    <n v="35"/>
    <x v="0"/>
    <n v="2"/>
    <x v="0"/>
    <n v="183572.84"/>
    <x v="2"/>
    <n v="1"/>
    <x v="0"/>
    <s v="Yes"/>
    <s v="Yes"/>
    <n v="66006.75"/>
    <n v="1"/>
    <x v="0"/>
    <x v="0"/>
  </r>
  <r>
    <n v="15730137"/>
    <n v="628"/>
    <x v="0"/>
    <x v="1"/>
    <n v="31"/>
    <x v="0"/>
    <n v="0"/>
    <x v="0"/>
    <n v="88421.81"/>
    <x v="1"/>
    <n v="1"/>
    <x v="0"/>
    <s v="No"/>
    <s v="No"/>
    <n v="72350.47"/>
    <n v="0"/>
    <x v="1"/>
    <x v="1"/>
  </r>
  <r>
    <n v="15596455"/>
    <n v="546"/>
    <x v="1"/>
    <x v="0"/>
    <n v="45"/>
    <x v="0"/>
    <n v="2"/>
    <x v="0"/>
    <n v="0"/>
    <x v="0"/>
    <n v="1"/>
    <x v="0"/>
    <s v="No"/>
    <s v="No"/>
    <n v="197789.83"/>
    <n v="1"/>
    <x v="0"/>
    <x v="1"/>
  </r>
  <r>
    <n v="15717290"/>
    <n v="688"/>
    <x v="2"/>
    <x v="1"/>
    <n v="41"/>
    <x v="0"/>
    <n v="2"/>
    <x v="0"/>
    <n v="112871.19"/>
    <x v="2"/>
    <n v="2"/>
    <x v="2"/>
    <s v="Yes"/>
    <s v="Yes"/>
    <n v="65520.74"/>
    <n v="0"/>
    <x v="1"/>
    <x v="0"/>
  </r>
  <r>
    <n v="15616555"/>
    <n v="850"/>
    <x v="2"/>
    <x v="1"/>
    <n v="41"/>
    <x v="0"/>
    <n v="8"/>
    <x v="1"/>
    <n v="60880.68"/>
    <x v="1"/>
    <n v="1"/>
    <x v="0"/>
    <s v="No"/>
    <s v="No"/>
    <n v="31825.84"/>
    <n v="0"/>
    <x v="1"/>
    <x v="1"/>
  </r>
  <r>
    <n v="15659820"/>
    <n v="614"/>
    <x v="0"/>
    <x v="0"/>
    <n v="34"/>
    <x v="0"/>
    <n v="5"/>
    <x v="2"/>
    <n v="0"/>
    <x v="0"/>
    <n v="2"/>
    <x v="2"/>
    <s v="No"/>
    <s v="No"/>
    <n v="185561.89"/>
    <n v="0"/>
    <x v="1"/>
    <x v="1"/>
  </r>
  <r>
    <n v="15696301"/>
    <n v="719"/>
    <x v="0"/>
    <x v="0"/>
    <n v="37"/>
    <x v="0"/>
    <n v="9"/>
    <x v="1"/>
    <n v="101455.7"/>
    <x v="2"/>
    <n v="1"/>
    <x v="0"/>
    <s v="No"/>
    <s v="No"/>
    <n v="25803.59"/>
    <n v="1"/>
    <x v="0"/>
    <x v="1"/>
  </r>
  <r>
    <n v="15771087"/>
    <n v="757"/>
    <x v="0"/>
    <x v="0"/>
    <n v="71"/>
    <x v="1"/>
    <n v="0"/>
    <x v="0"/>
    <n v="88084.13"/>
    <x v="1"/>
    <n v="2"/>
    <x v="2"/>
    <s v="Yes"/>
    <s v="Yes"/>
    <n v="154337.47"/>
    <n v="0"/>
    <x v="1"/>
    <x v="0"/>
  </r>
  <r>
    <n v="15808831"/>
    <n v="669"/>
    <x v="0"/>
    <x v="1"/>
    <n v="29"/>
    <x v="2"/>
    <n v="7"/>
    <x v="2"/>
    <n v="0"/>
    <x v="0"/>
    <n v="2"/>
    <x v="2"/>
    <s v="Yes"/>
    <s v="Yes"/>
    <n v="138145.62"/>
    <n v="0"/>
    <x v="1"/>
    <x v="0"/>
  </r>
  <r>
    <n v="15812241"/>
    <n v="438"/>
    <x v="2"/>
    <x v="1"/>
    <n v="59"/>
    <x v="1"/>
    <n v="7"/>
    <x v="2"/>
    <n v="127197.14"/>
    <x v="2"/>
    <n v="1"/>
    <x v="0"/>
    <s v="No"/>
    <s v="No"/>
    <n v="51565.98"/>
    <n v="1"/>
    <x v="0"/>
    <x v="1"/>
  </r>
  <r>
    <n v="15680370"/>
    <n v="492"/>
    <x v="0"/>
    <x v="1"/>
    <n v="39"/>
    <x v="0"/>
    <n v="7"/>
    <x v="2"/>
    <n v="0"/>
    <x v="0"/>
    <n v="2"/>
    <x v="2"/>
    <s v="Yes"/>
    <s v="Yes"/>
    <n v="71323.23"/>
    <n v="0"/>
    <x v="1"/>
    <x v="0"/>
  </r>
  <r>
    <n v="15780561"/>
    <n v="622"/>
    <x v="0"/>
    <x v="0"/>
    <n v="39"/>
    <x v="0"/>
    <n v="9"/>
    <x v="1"/>
    <n v="83456.789999999994"/>
    <x v="1"/>
    <n v="2"/>
    <x v="2"/>
    <s v="No"/>
    <s v="No"/>
    <n v="38882.339999999997"/>
    <n v="0"/>
    <x v="1"/>
    <x v="1"/>
  </r>
  <r>
    <n v="15800784"/>
    <n v="645"/>
    <x v="0"/>
    <x v="1"/>
    <n v="42"/>
    <x v="0"/>
    <n v="4"/>
    <x v="2"/>
    <n v="98298.18"/>
    <x v="1"/>
    <n v="1"/>
    <x v="0"/>
    <s v="Yes"/>
    <s v="Yes"/>
    <n v="676.06"/>
    <n v="0"/>
    <x v="1"/>
    <x v="0"/>
  </r>
  <r>
    <n v="15715796"/>
    <n v="728"/>
    <x v="0"/>
    <x v="1"/>
    <n v="37"/>
    <x v="0"/>
    <n v="0"/>
    <x v="0"/>
    <n v="0"/>
    <x v="0"/>
    <n v="2"/>
    <x v="2"/>
    <s v="Yes"/>
    <s v="Yes"/>
    <n v="72203.8"/>
    <n v="0"/>
    <x v="1"/>
    <x v="0"/>
  </r>
  <r>
    <n v="15605375"/>
    <n v="651"/>
    <x v="0"/>
    <x v="1"/>
    <n v="35"/>
    <x v="0"/>
    <n v="2"/>
    <x v="0"/>
    <n v="86911.8"/>
    <x v="1"/>
    <n v="1"/>
    <x v="0"/>
    <s v="No"/>
    <s v="No"/>
    <n v="174094.24"/>
    <n v="0"/>
    <x v="1"/>
    <x v="1"/>
  </r>
  <r>
    <n v="15621520"/>
    <n v="783"/>
    <x v="2"/>
    <x v="0"/>
    <n v="42"/>
    <x v="0"/>
    <n v="2"/>
    <x v="0"/>
    <n v="139707.28"/>
    <x v="2"/>
    <n v="1"/>
    <x v="0"/>
    <s v="No"/>
    <s v="No"/>
    <n v="2150.2199999999998"/>
    <n v="0"/>
    <x v="1"/>
    <x v="1"/>
  </r>
  <r>
    <n v="15665460"/>
    <n v="732"/>
    <x v="1"/>
    <x v="0"/>
    <n v="67"/>
    <x v="1"/>
    <n v="1"/>
    <x v="0"/>
    <n v="0"/>
    <x v="0"/>
    <n v="2"/>
    <x v="2"/>
    <s v="Yes"/>
    <s v="Yes"/>
    <n v="177783.04000000001"/>
    <n v="0"/>
    <x v="1"/>
    <x v="0"/>
  </r>
  <r>
    <n v="15801152"/>
    <n v="553"/>
    <x v="1"/>
    <x v="0"/>
    <n v="39"/>
    <x v="0"/>
    <n v="1"/>
    <x v="0"/>
    <n v="142876.98000000001"/>
    <x v="2"/>
    <n v="2"/>
    <x v="2"/>
    <s v="No"/>
    <s v="No"/>
    <n v="44363.42"/>
    <n v="0"/>
    <x v="1"/>
    <x v="1"/>
  </r>
  <r>
    <n v="15756425"/>
    <n v="660"/>
    <x v="0"/>
    <x v="1"/>
    <n v="30"/>
    <x v="0"/>
    <n v="7"/>
    <x v="2"/>
    <n v="146301.31"/>
    <x v="2"/>
    <n v="1"/>
    <x v="0"/>
    <s v="No"/>
    <s v="No"/>
    <n v="96847.91"/>
    <n v="0"/>
    <x v="1"/>
    <x v="1"/>
  </r>
  <r>
    <n v="15674328"/>
    <n v="670"/>
    <x v="0"/>
    <x v="0"/>
    <n v="40"/>
    <x v="0"/>
    <n v="3"/>
    <x v="0"/>
    <n v="47364.45"/>
    <x v="3"/>
    <n v="1"/>
    <x v="0"/>
    <s v="Yes"/>
    <s v="Yes"/>
    <n v="148579.43"/>
    <n v="1"/>
    <x v="0"/>
    <x v="0"/>
  </r>
  <r>
    <n v="15742404"/>
    <n v="718"/>
    <x v="0"/>
    <x v="1"/>
    <n v="38"/>
    <x v="0"/>
    <n v="7"/>
    <x v="2"/>
    <n v="0"/>
    <x v="0"/>
    <n v="2"/>
    <x v="2"/>
    <s v="No"/>
    <s v="No"/>
    <n v="38308.339999999997"/>
    <n v="0"/>
    <x v="1"/>
    <x v="1"/>
  </r>
  <r>
    <n v="15757140"/>
    <n v="787"/>
    <x v="0"/>
    <x v="1"/>
    <n v="51"/>
    <x v="1"/>
    <n v="0"/>
    <x v="0"/>
    <n v="58137.08"/>
    <x v="1"/>
    <n v="1"/>
    <x v="0"/>
    <s v="Yes"/>
    <s v="Yes"/>
    <n v="142538.31"/>
    <n v="0"/>
    <x v="1"/>
    <x v="0"/>
  </r>
  <r>
    <n v="15570051"/>
    <n v="775"/>
    <x v="2"/>
    <x v="0"/>
    <n v="38"/>
    <x v="0"/>
    <n v="6"/>
    <x v="2"/>
    <n v="179886.41"/>
    <x v="2"/>
    <n v="2"/>
    <x v="2"/>
    <s v="No"/>
    <s v="No"/>
    <n v="153122.57999999999"/>
    <n v="0"/>
    <x v="1"/>
    <x v="1"/>
  </r>
  <r>
    <n v="15669175"/>
    <n v="479"/>
    <x v="2"/>
    <x v="1"/>
    <n v="24"/>
    <x v="2"/>
    <n v="6"/>
    <x v="2"/>
    <n v="107637.97"/>
    <x v="2"/>
    <n v="2"/>
    <x v="2"/>
    <s v="Yes"/>
    <s v="Yes"/>
    <n v="169505.83"/>
    <n v="0"/>
    <x v="1"/>
    <x v="0"/>
  </r>
  <r>
    <n v="15790324"/>
    <n v="660"/>
    <x v="0"/>
    <x v="0"/>
    <n v="20"/>
    <x v="2"/>
    <n v="6"/>
    <x v="2"/>
    <n v="167685.56"/>
    <x v="2"/>
    <n v="1"/>
    <x v="0"/>
    <s v="No"/>
    <s v="No"/>
    <n v="57929.9"/>
    <n v="0"/>
    <x v="1"/>
    <x v="1"/>
  </r>
  <r>
    <n v="15691119"/>
    <n v="721"/>
    <x v="2"/>
    <x v="1"/>
    <n v="68"/>
    <x v="1"/>
    <n v="4"/>
    <x v="2"/>
    <n v="136525.99"/>
    <x v="2"/>
    <n v="1"/>
    <x v="0"/>
    <s v="No"/>
    <s v="No"/>
    <n v="175399.14"/>
    <n v="0"/>
    <x v="1"/>
    <x v="1"/>
  </r>
  <r>
    <n v="15743478"/>
    <n v="659"/>
    <x v="2"/>
    <x v="1"/>
    <n v="39"/>
    <x v="0"/>
    <n v="8"/>
    <x v="1"/>
    <n v="52106.33"/>
    <x v="1"/>
    <n v="2"/>
    <x v="2"/>
    <s v="Yes"/>
    <s v="Yes"/>
    <n v="107964.36"/>
    <n v="0"/>
    <x v="1"/>
    <x v="0"/>
  </r>
  <r>
    <n v="15707007"/>
    <n v="743"/>
    <x v="0"/>
    <x v="0"/>
    <n v="39"/>
    <x v="0"/>
    <n v="8"/>
    <x v="1"/>
    <n v="0"/>
    <x v="0"/>
    <n v="1"/>
    <x v="0"/>
    <s v="No"/>
    <s v="No"/>
    <n v="94263.44"/>
    <n v="0"/>
    <x v="1"/>
    <x v="1"/>
  </r>
  <r>
    <n v="15572547"/>
    <n v="670"/>
    <x v="0"/>
    <x v="0"/>
    <n v="45"/>
    <x v="0"/>
    <n v="9"/>
    <x v="1"/>
    <n v="104930.38"/>
    <x v="2"/>
    <n v="1"/>
    <x v="0"/>
    <s v="No"/>
    <s v="No"/>
    <n v="155921.81"/>
    <n v="1"/>
    <x v="0"/>
    <x v="1"/>
  </r>
  <r>
    <n v="15567063"/>
    <n v="766"/>
    <x v="2"/>
    <x v="0"/>
    <n v="34"/>
    <x v="0"/>
    <n v="6"/>
    <x v="2"/>
    <n v="106434.94"/>
    <x v="2"/>
    <n v="1"/>
    <x v="0"/>
    <s v="Yes"/>
    <s v="Yes"/>
    <n v="137995.66"/>
    <n v="1"/>
    <x v="0"/>
    <x v="0"/>
  </r>
  <r>
    <n v="15689633"/>
    <n v="845"/>
    <x v="1"/>
    <x v="0"/>
    <n v="38"/>
    <x v="0"/>
    <n v="2"/>
    <x v="0"/>
    <n v="112803.92"/>
    <x v="2"/>
    <n v="1"/>
    <x v="0"/>
    <s v="No"/>
    <s v="No"/>
    <n v="179631.85"/>
    <n v="0"/>
    <x v="1"/>
    <x v="1"/>
  </r>
  <r>
    <n v="15720637"/>
    <n v="710"/>
    <x v="2"/>
    <x v="0"/>
    <n v="46"/>
    <x v="0"/>
    <n v="10"/>
    <x v="1"/>
    <n v="120530.34"/>
    <x v="2"/>
    <n v="1"/>
    <x v="0"/>
    <s v="No"/>
    <s v="No"/>
    <n v="166586.99"/>
    <n v="1"/>
    <x v="0"/>
    <x v="1"/>
  </r>
  <r>
    <n v="15616859"/>
    <n v="602"/>
    <x v="2"/>
    <x v="0"/>
    <n v="43"/>
    <x v="0"/>
    <n v="2"/>
    <x v="0"/>
    <n v="113641.49"/>
    <x v="2"/>
    <n v="4"/>
    <x v="1"/>
    <s v="No"/>
    <s v="No"/>
    <n v="115116.35"/>
    <n v="1"/>
    <x v="0"/>
    <x v="1"/>
  </r>
  <r>
    <n v="15766166"/>
    <n v="604"/>
    <x v="1"/>
    <x v="1"/>
    <n v="43"/>
    <x v="0"/>
    <n v="2"/>
    <x v="0"/>
    <n v="145081.72"/>
    <x v="2"/>
    <n v="1"/>
    <x v="0"/>
    <s v="Yes"/>
    <s v="Yes"/>
    <n v="23881.62"/>
    <n v="0"/>
    <x v="1"/>
    <x v="0"/>
  </r>
  <r>
    <n v="15617655"/>
    <n v="564"/>
    <x v="1"/>
    <x v="0"/>
    <n v="35"/>
    <x v="0"/>
    <n v="9"/>
    <x v="1"/>
    <n v="0"/>
    <x v="0"/>
    <n v="2"/>
    <x v="2"/>
    <s v="Yes"/>
    <s v="Yes"/>
    <n v="105837.38"/>
    <n v="0"/>
    <x v="1"/>
    <x v="0"/>
  </r>
  <r>
    <n v="15623450"/>
    <n v="637"/>
    <x v="2"/>
    <x v="0"/>
    <n v="27"/>
    <x v="2"/>
    <n v="7"/>
    <x v="2"/>
    <n v="135842.89000000001"/>
    <x v="2"/>
    <n v="1"/>
    <x v="0"/>
    <s v="Yes"/>
    <s v="Yes"/>
    <n v="101418.05"/>
    <n v="0"/>
    <x v="1"/>
    <x v="0"/>
  </r>
  <r>
    <n v="15796612"/>
    <n v="527"/>
    <x v="0"/>
    <x v="0"/>
    <n v="31"/>
    <x v="0"/>
    <n v="1"/>
    <x v="0"/>
    <n v="112203.25"/>
    <x v="2"/>
    <n v="1"/>
    <x v="0"/>
    <s v="No"/>
    <s v="No"/>
    <n v="182266.01"/>
    <n v="0"/>
    <x v="1"/>
    <x v="1"/>
  </r>
  <r>
    <n v="15795963"/>
    <n v="687"/>
    <x v="0"/>
    <x v="1"/>
    <n v="34"/>
    <x v="0"/>
    <n v="7"/>
    <x v="2"/>
    <n v="129895.19"/>
    <x v="2"/>
    <n v="1"/>
    <x v="0"/>
    <s v="Yes"/>
    <s v="Yes"/>
    <n v="28698.17"/>
    <n v="0"/>
    <x v="1"/>
    <x v="0"/>
  </r>
  <r>
    <n v="15781598"/>
    <n v="756"/>
    <x v="2"/>
    <x v="1"/>
    <n v="41"/>
    <x v="0"/>
    <n v="6"/>
    <x v="2"/>
    <n v="149049.92000000001"/>
    <x v="2"/>
    <n v="1"/>
    <x v="0"/>
    <s v="Yes"/>
    <s v="Yes"/>
    <n v="50422.36"/>
    <n v="1"/>
    <x v="0"/>
    <x v="0"/>
  </r>
  <r>
    <n v="15691871"/>
    <n v="503"/>
    <x v="2"/>
    <x v="1"/>
    <n v="42"/>
    <x v="0"/>
    <n v="9"/>
    <x v="1"/>
    <n v="153279.39000000001"/>
    <x v="2"/>
    <n v="1"/>
    <x v="0"/>
    <s v="Yes"/>
    <s v="Yes"/>
    <n v="151336.95999999999"/>
    <n v="0"/>
    <x v="1"/>
    <x v="0"/>
  </r>
  <r>
    <n v="15740345"/>
    <n v="657"/>
    <x v="1"/>
    <x v="1"/>
    <n v="42"/>
    <x v="0"/>
    <n v="5"/>
    <x v="2"/>
    <n v="41473.33"/>
    <x v="3"/>
    <n v="1"/>
    <x v="0"/>
    <s v="No"/>
    <s v="No"/>
    <n v="112979.6"/>
    <n v="1"/>
    <x v="0"/>
    <x v="1"/>
  </r>
  <r>
    <n v="15662626"/>
    <n v="666"/>
    <x v="0"/>
    <x v="0"/>
    <n v="40"/>
    <x v="0"/>
    <n v="2"/>
    <x v="0"/>
    <n v="0"/>
    <x v="0"/>
    <n v="2"/>
    <x v="2"/>
    <s v="No"/>
    <s v="No"/>
    <n v="36371.269999999997"/>
    <n v="0"/>
    <x v="1"/>
    <x v="1"/>
  </r>
  <r>
    <n v="15596575"/>
    <n v="615"/>
    <x v="2"/>
    <x v="1"/>
    <n v="39"/>
    <x v="0"/>
    <n v="5"/>
    <x v="2"/>
    <n v="113193.51"/>
    <x v="2"/>
    <n v="2"/>
    <x v="2"/>
    <s v="Yes"/>
    <s v="Yes"/>
    <n v="52166.25"/>
    <n v="0"/>
    <x v="1"/>
    <x v="0"/>
  </r>
  <r>
    <n v="15657321"/>
    <n v="712"/>
    <x v="2"/>
    <x v="1"/>
    <n v="27"/>
    <x v="2"/>
    <n v="8"/>
    <x v="1"/>
    <n v="113174.21"/>
    <x v="2"/>
    <n v="2"/>
    <x v="2"/>
    <s v="No"/>
    <s v="No"/>
    <n v="147261.57999999999"/>
    <n v="0"/>
    <x v="1"/>
    <x v="1"/>
  </r>
  <r>
    <n v="15575955"/>
    <n v="764"/>
    <x v="0"/>
    <x v="0"/>
    <n v="24"/>
    <x v="2"/>
    <n v="0"/>
    <x v="0"/>
    <n v="0"/>
    <x v="0"/>
    <n v="2"/>
    <x v="2"/>
    <s v="No"/>
    <s v="No"/>
    <n v="88724.49"/>
    <n v="0"/>
    <x v="1"/>
    <x v="1"/>
  </r>
  <r>
    <n v="15743893"/>
    <n v="471"/>
    <x v="0"/>
    <x v="1"/>
    <n v="42"/>
    <x v="0"/>
    <n v="3"/>
    <x v="0"/>
    <n v="164951.56"/>
    <x v="2"/>
    <n v="1"/>
    <x v="0"/>
    <s v="No"/>
    <s v="No"/>
    <n v="190531.77"/>
    <n v="0"/>
    <x v="1"/>
    <x v="1"/>
  </r>
  <r>
    <n v="15697270"/>
    <n v="608"/>
    <x v="1"/>
    <x v="1"/>
    <n v="27"/>
    <x v="2"/>
    <n v="4"/>
    <x v="2"/>
    <n v="153325.1"/>
    <x v="2"/>
    <n v="1"/>
    <x v="0"/>
    <s v="Yes"/>
    <s v="Yes"/>
    <n v="199953.33"/>
    <n v="0"/>
    <x v="1"/>
    <x v="0"/>
  </r>
  <r>
    <n v="15644356"/>
    <n v="682"/>
    <x v="1"/>
    <x v="0"/>
    <n v="47"/>
    <x v="0"/>
    <n v="10"/>
    <x v="1"/>
    <n v="134032.01"/>
    <x v="2"/>
    <n v="1"/>
    <x v="0"/>
    <s v="No"/>
    <s v="No"/>
    <n v="144290.97"/>
    <n v="0"/>
    <x v="1"/>
    <x v="1"/>
  </r>
  <r>
    <n v="15677586"/>
    <n v="587"/>
    <x v="2"/>
    <x v="0"/>
    <n v="32"/>
    <x v="0"/>
    <n v="3"/>
    <x v="0"/>
    <n v="125445.04"/>
    <x v="2"/>
    <n v="2"/>
    <x v="2"/>
    <s v="Yes"/>
    <s v="Yes"/>
    <n v="130514.78"/>
    <n v="0"/>
    <x v="1"/>
    <x v="0"/>
  </r>
  <r>
    <n v="15571261"/>
    <n v="714"/>
    <x v="2"/>
    <x v="0"/>
    <n v="35"/>
    <x v="0"/>
    <n v="6"/>
    <x v="2"/>
    <n v="126077.43"/>
    <x v="2"/>
    <n v="2"/>
    <x v="2"/>
    <s v="Yes"/>
    <s v="Yes"/>
    <n v="53954.239999999998"/>
    <n v="0"/>
    <x v="1"/>
    <x v="0"/>
  </r>
  <r>
    <n v="15698758"/>
    <n v="630"/>
    <x v="1"/>
    <x v="0"/>
    <n v="31"/>
    <x v="0"/>
    <n v="1"/>
    <x v="0"/>
    <n v="0"/>
    <x v="0"/>
    <n v="2"/>
    <x v="2"/>
    <s v="Yes"/>
    <s v="Yes"/>
    <n v="169802.73"/>
    <n v="0"/>
    <x v="1"/>
    <x v="0"/>
  </r>
  <r>
    <n v="15787014"/>
    <n v="648"/>
    <x v="2"/>
    <x v="0"/>
    <n v="28"/>
    <x v="2"/>
    <n v="8"/>
    <x v="1"/>
    <n v="90371.09"/>
    <x v="1"/>
    <n v="1"/>
    <x v="0"/>
    <s v="Yes"/>
    <s v="Yes"/>
    <n v="146851.73000000001"/>
    <n v="0"/>
    <x v="1"/>
    <x v="0"/>
  </r>
  <r>
    <n v="15739857"/>
    <n v="785"/>
    <x v="0"/>
    <x v="0"/>
    <n v="40"/>
    <x v="0"/>
    <n v="3"/>
    <x v="0"/>
    <n v="0"/>
    <x v="0"/>
    <n v="2"/>
    <x v="2"/>
    <s v="Yes"/>
    <s v="Yes"/>
    <n v="96832.82"/>
    <n v="0"/>
    <x v="1"/>
    <x v="0"/>
  </r>
  <r>
    <n v="15774630"/>
    <n v="601"/>
    <x v="2"/>
    <x v="0"/>
    <n v="47"/>
    <x v="0"/>
    <n v="1"/>
    <x v="0"/>
    <n v="142802.01999999999"/>
    <x v="2"/>
    <n v="1"/>
    <x v="0"/>
    <s v="Yes"/>
    <s v="Yes"/>
    <n v="57553.02"/>
    <n v="0"/>
    <x v="1"/>
    <x v="0"/>
  </r>
  <r>
    <n v="15805523"/>
    <n v="717"/>
    <x v="0"/>
    <x v="0"/>
    <n v="28"/>
    <x v="2"/>
    <n v="1"/>
    <x v="0"/>
    <n v="90537.16"/>
    <x v="1"/>
    <n v="1"/>
    <x v="0"/>
    <s v="Yes"/>
    <s v="Yes"/>
    <n v="74800.990000000005"/>
    <n v="0"/>
    <x v="1"/>
    <x v="0"/>
  </r>
  <r>
    <n v="15749557"/>
    <n v="707"/>
    <x v="0"/>
    <x v="0"/>
    <n v="44"/>
    <x v="0"/>
    <n v="6"/>
    <x v="2"/>
    <n v="0"/>
    <x v="0"/>
    <n v="2"/>
    <x v="2"/>
    <s v="Yes"/>
    <s v="Yes"/>
    <n v="192542.17"/>
    <n v="0"/>
    <x v="1"/>
    <x v="0"/>
  </r>
  <r>
    <n v="15681180"/>
    <n v="771"/>
    <x v="0"/>
    <x v="0"/>
    <n v="23"/>
    <x v="2"/>
    <n v="7"/>
    <x v="2"/>
    <n v="156123.73000000001"/>
    <x v="2"/>
    <n v="1"/>
    <x v="0"/>
    <s v="No"/>
    <s v="No"/>
    <n v="72990.62"/>
    <n v="0"/>
    <x v="1"/>
    <x v="1"/>
  </r>
  <r>
    <n v="15742028"/>
    <n v="602"/>
    <x v="0"/>
    <x v="0"/>
    <n v="35"/>
    <x v="0"/>
    <n v="5"/>
    <x v="2"/>
    <n v="0"/>
    <x v="0"/>
    <n v="2"/>
    <x v="2"/>
    <s v="No"/>
    <s v="No"/>
    <n v="31050.02"/>
    <n v="0"/>
    <x v="1"/>
    <x v="1"/>
  </r>
  <r>
    <n v="15686463"/>
    <n v="626"/>
    <x v="0"/>
    <x v="1"/>
    <n v="38"/>
    <x v="0"/>
    <n v="7"/>
    <x v="2"/>
    <n v="141074.59"/>
    <x v="2"/>
    <n v="1"/>
    <x v="0"/>
    <s v="No"/>
    <s v="No"/>
    <n v="52795.56"/>
    <n v="1"/>
    <x v="0"/>
    <x v="1"/>
  </r>
  <r>
    <n v="15654379"/>
    <n v="588"/>
    <x v="1"/>
    <x v="1"/>
    <n v="59"/>
    <x v="1"/>
    <n v="4"/>
    <x v="2"/>
    <n v="0"/>
    <x v="0"/>
    <n v="2"/>
    <x v="2"/>
    <s v="Yes"/>
    <s v="Yes"/>
    <n v="27435.41"/>
    <n v="0"/>
    <x v="1"/>
    <x v="0"/>
  </r>
  <r>
    <n v="15783629"/>
    <n v="616"/>
    <x v="2"/>
    <x v="0"/>
    <n v="42"/>
    <x v="0"/>
    <n v="6"/>
    <x v="2"/>
    <n v="117899.95"/>
    <x v="2"/>
    <n v="2"/>
    <x v="2"/>
    <s v="No"/>
    <s v="No"/>
    <n v="150266.81"/>
    <n v="0"/>
    <x v="1"/>
    <x v="1"/>
  </r>
  <r>
    <n v="15751193"/>
    <n v="621"/>
    <x v="1"/>
    <x v="1"/>
    <n v="33"/>
    <x v="0"/>
    <n v="4"/>
    <x v="2"/>
    <n v="0"/>
    <x v="0"/>
    <n v="2"/>
    <x v="2"/>
    <s v="Yes"/>
    <s v="Yes"/>
    <n v="40299.230000000003"/>
    <n v="0"/>
    <x v="1"/>
    <x v="0"/>
  </r>
  <r>
    <n v="15724099"/>
    <n v="674"/>
    <x v="0"/>
    <x v="1"/>
    <n v="26"/>
    <x v="2"/>
    <n v="6"/>
    <x v="2"/>
    <n v="166257.96"/>
    <x v="2"/>
    <n v="1"/>
    <x v="0"/>
    <s v="Yes"/>
    <s v="Yes"/>
    <n v="149369.41"/>
    <n v="0"/>
    <x v="1"/>
    <x v="0"/>
  </r>
  <r>
    <n v="15568429"/>
    <n v="633"/>
    <x v="1"/>
    <x v="0"/>
    <n v="46"/>
    <x v="0"/>
    <n v="3"/>
    <x v="0"/>
    <n v="0"/>
    <x v="0"/>
    <n v="2"/>
    <x v="2"/>
    <s v="No"/>
    <s v="No"/>
    <n v="120250.58"/>
    <n v="0"/>
    <x v="1"/>
    <x v="1"/>
  </r>
  <r>
    <n v="15648967"/>
    <n v="698"/>
    <x v="2"/>
    <x v="0"/>
    <n v="64"/>
    <x v="1"/>
    <n v="1"/>
    <x v="0"/>
    <n v="169362.43"/>
    <x v="2"/>
    <n v="1"/>
    <x v="0"/>
    <s v="No"/>
    <s v="No"/>
    <n v="84760.320000000007"/>
    <n v="1"/>
    <x v="0"/>
    <x v="1"/>
  </r>
  <r>
    <n v="15664498"/>
    <n v="508"/>
    <x v="0"/>
    <x v="1"/>
    <n v="26"/>
    <x v="2"/>
    <n v="7"/>
    <x v="2"/>
    <n v="205962"/>
    <x v="2"/>
    <n v="1"/>
    <x v="0"/>
    <s v="No"/>
    <s v="No"/>
    <n v="156424.4"/>
    <n v="0"/>
    <x v="1"/>
    <x v="1"/>
  </r>
  <r>
    <n v="15779522"/>
    <n v="736"/>
    <x v="0"/>
    <x v="0"/>
    <n v="24"/>
    <x v="2"/>
    <n v="0"/>
    <x v="0"/>
    <n v="0"/>
    <x v="0"/>
    <n v="2"/>
    <x v="2"/>
    <s v="No"/>
    <s v="No"/>
    <n v="109355.73"/>
    <n v="1"/>
    <x v="0"/>
    <x v="1"/>
  </r>
  <r>
    <n v="15583850"/>
    <n v="672"/>
    <x v="2"/>
    <x v="1"/>
    <n v="68"/>
    <x v="1"/>
    <n v="0"/>
    <x v="0"/>
    <n v="126061.51"/>
    <x v="2"/>
    <n v="2"/>
    <x v="2"/>
    <s v="Yes"/>
    <s v="Yes"/>
    <n v="184936.77"/>
    <n v="0"/>
    <x v="1"/>
    <x v="0"/>
  </r>
  <r>
    <n v="15696539"/>
    <n v="613"/>
    <x v="0"/>
    <x v="0"/>
    <n v="21"/>
    <x v="2"/>
    <n v="7"/>
    <x v="2"/>
    <n v="105627.95"/>
    <x v="2"/>
    <n v="1"/>
    <x v="0"/>
    <s v="Yes"/>
    <s v="Yes"/>
    <n v="36560.51"/>
    <n v="0"/>
    <x v="1"/>
    <x v="0"/>
  </r>
  <r>
    <n v="15760121"/>
    <n v="712"/>
    <x v="0"/>
    <x v="1"/>
    <n v="32"/>
    <x v="0"/>
    <n v="9"/>
    <x v="1"/>
    <n v="100606.02"/>
    <x v="2"/>
    <n v="1"/>
    <x v="0"/>
    <s v="No"/>
    <s v="No"/>
    <n v="165693.06"/>
    <n v="0"/>
    <x v="1"/>
    <x v="1"/>
  </r>
  <r>
    <n v="15628279"/>
    <n v="624"/>
    <x v="0"/>
    <x v="0"/>
    <n v="38"/>
    <x v="0"/>
    <n v="3"/>
    <x v="0"/>
    <n v="0"/>
    <x v="0"/>
    <n v="2"/>
    <x v="2"/>
    <s v="Yes"/>
    <s v="Yes"/>
    <n v="163666.85"/>
    <n v="0"/>
    <x v="1"/>
    <x v="0"/>
  </r>
  <r>
    <n v="15766163"/>
    <n v="676"/>
    <x v="0"/>
    <x v="1"/>
    <n v="38"/>
    <x v="0"/>
    <n v="1"/>
    <x v="0"/>
    <n v="0"/>
    <x v="0"/>
    <n v="2"/>
    <x v="2"/>
    <s v="Yes"/>
    <s v="Yes"/>
    <n v="35644.79"/>
    <n v="0"/>
    <x v="1"/>
    <x v="0"/>
  </r>
  <r>
    <n v="15566467"/>
    <n v="683"/>
    <x v="2"/>
    <x v="0"/>
    <n v="32"/>
    <x v="0"/>
    <n v="0"/>
    <x v="0"/>
    <n v="138171.1"/>
    <x v="2"/>
    <n v="2"/>
    <x v="2"/>
    <s v="Yes"/>
    <s v="Yes"/>
    <n v="188203.58"/>
    <n v="0"/>
    <x v="1"/>
    <x v="0"/>
  </r>
  <r>
    <n v="15639049"/>
    <n v="489"/>
    <x v="0"/>
    <x v="0"/>
    <n v="31"/>
    <x v="0"/>
    <n v="7"/>
    <x v="2"/>
    <n v="139395.07999999999"/>
    <x v="2"/>
    <n v="1"/>
    <x v="0"/>
    <s v="Yes"/>
    <s v="Yes"/>
    <n v="6120.84"/>
    <n v="0"/>
    <x v="1"/>
    <x v="0"/>
  </r>
  <r>
    <n v="15736413"/>
    <n v="739"/>
    <x v="0"/>
    <x v="1"/>
    <n v="29"/>
    <x v="2"/>
    <n v="1"/>
    <x v="0"/>
    <n v="0"/>
    <x v="0"/>
    <n v="2"/>
    <x v="2"/>
    <s v="Yes"/>
    <s v="Yes"/>
    <n v="164484.78"/>
    <n v="0"/>
    <x v="1"/>
    <x v="0"/>
  </r>
  <r>
    <n v="15634815"/>
    <n v="701"/>
    <x v="0"/>
    <x v="0"/>
    <n v="37"/>
    <x v="0"/>
    <n v="3"/>
    <x v="0"/>
    <n v="0"/>
    <x v="0"/>
    <n v="2"/>
    <x v="2"/>
    <s v="Yes"/>
    <s v="Yes"/>
    <n v="164268.28"/>
    <n v="0"/>
    <x v="1"/>
    <x v="0"/>
  </r>
  <r>
    <n v="15716381"/>
    <n v="666"/>
    <x v="2"/>
    <x v="0"/>
    <n v="50"/>
    <x v="1"/>
    <n v="7"/>
    <x v="2"/>
    <n v="109062.28"/>
    <x v="2"/>
    <n v="1"/>
    <x v="0"/>
    <s v="Yes"/>
    <s v="Yes"/>
    <n v="140136.1"/>
    <n v="1"/>
    <x v="0"/>
    <x v="0"/>
  </r>
  <r>
    <n v="15708162"/>
    <n v="565"/>
    <x v="2"/>
    <x v="0"/>
    <n v="40"/>
    <x v="0"/>
    <n v="1"/>
    <x v="0"/>
    <n v="89994.71"/>
    <x v="1"/>
    <n v="2"/>
    <x v="2"/>
    <s v="Yes"/>
    <s v="Yes"/>
    <n v="121084.27"/>
    <n v="0"/>
    <x v="1"/>
    <x v="0"/>
  </r>
  <r>
    <n v="15569364"/>
    <n v="666"/>
    <x v="0"/>
    <x v="1"/>
    <n v="36"/>
    <x v="0"/>
    <n v="3"/>
    <x v="0"/>
    <n v="0"/>
    <x v="0"/>
    <n v="2"/>
    <x v="2"/>
    <s v="No"/>
    <s v="No"/>
    <n v="35156.54"/>
    <n v="0"/>
    <x v="1"/>
    <x v="1"/>
  </r>
  <r>
    <n v="15791191"/>
    <n v="633"/>
    <x v="0"/>
    <x v="1"/>
    <n v="59"/>
    <x v="1"/>
    <n v="2"/>
    <x v="0"/>
    <n v="103996.74"/>
    <x v="2"/>
    <n v="1"/>
    <x v="0"/>
    <s v="Yes"/>
    <s v="Yes"/>
    <n v="103159.11"/>
    <n v="0"/>
    <x v="1"/>
    <x v="0"/>
  </r>
  <r>
    <n v="15621205"/>
    <n v="578"/>
    <x v="0"/>
    <x v="1"/>
    <n v="34"/>
    <x v="0"/>
    <n v="4"/>
    <x v="2"/>
    <n v="175111.11"/>
    <x v="2"/>
    <n v="1"/>
    <x v="0"/>
    <s v="Yes"/>
    <s v="Yes"/>
    <n v="74858.3"/>
    <n v="0"/>
    <x v="1"/>
    <x v="0"/>
  </r>
  <r>
    <n v="15704788"/>
    <n v="812"/>
    <x v="1"/>
    <x v="0"/>
    <n v="49"/>
    <x v="0"/>
    <n v="8"/>
    <x v="1"/>
    <n v="66079.45"/>
    <x v="1"/>
    <n v="2"/>
    <x v="2"/>
    <s v="No"/>
    <s v="No"/>
    <n v="91556.57"/>
    <n v="1"/>
    <x v="0"/>
    <x v="1"/>
  </r>
  <r>
    <n v="15775756"/>
    <n v="809"/>
    <x v="2"/>
    <x v="1"/>
    <n v="33"/>
    <x v="0"/>
    <n v="8"/>
    <x v="1"/>
    <n v="148055.74"/>
    <x v="2"/>
    <n v="1"/>
    <x v="0"/>
    <s v="No"/>
    <s v="No"/>
    <n v="199203.21"/>
    <n v="0"/>
    <x v="1"/>
    <x v="1"/>
  </r>
  <r>
    <n v="15641312"/>
    <n v="615"/>
    <x v="0"/>
    <x v="1"/>
    <n v="36"/>
    <x v="0"/>
    <n v="6"/>
    <x v="2"/>
    <n v="0"/>
    <x v="0"/>
    <n v="1"/>
    <x v="0"/>
    <s v="Yes"/>
    <s v="Yes"/>
    <n v="27011.8"/>
    <n v="1"/>
    <x v="0"/>
    <x v="0"/>
  </r>
  <r>
    <n v="15782531"/>
    <n v="684"/>
    <x v="1"/>
    <x v="0"/>
    <n v="31"/>
    <x v="0"/>
    <n v="8"/>
    <x v="1"/>
    <n v="0"/>
    <x v="0"/>
    <n v="2"/>
    <x v="2"/>
    <s v="No"/>
    <s v="No"/>
    <n v="188637.05"/>
    <n v="0"/>
    <x v="1"/>
    <x v="1"/>
  </r>
  <r>
    <n v="15724428"/>
    <n v="544"/>
    <x v="0"/>
    <x v="1"/>
    <n v="40"/>
    <x v="0"/>
    <n v="8"/>
    <x v="1"/>
    <n v="0"/>
    <x v="0"/>
    <n v="2"/>
    <x v="2"/>
    <s v="No"/>
    <s v="No"/>
    <n v="61581.2"/>
    <n v="0"/>
    <x v="1"/>
    <x v="1"/>
  </r>
  <r>
    <n v="15743617"/>
    <n v="713"/>
    <x v="2"/>
    <x v="1"/>
    <n v="47"/>
    <x v="0"/>
    <n v="1"/>
    <x v="0"/>
    <n v="95994.98"/>
    <x v="1"/>
    <n v="1"/>
    <x v="0"/>
    <s v="No"/>
    <s v="No"/>
    <n v="197529.23"/>
    <n v="0"/>
    <x v="1"/>
    <x v="1"/>
  </r>
  <r>
    <n v="15585839"/>
    <n v="633"/>
    <x v="0"/>
    <x v="1"/>
    <n v="37"/>
    <x v="0"/>
    <n v="2"/>
    <x v="0"/>
    <n v="0"/>
    <x v="0"/>
    <n v="2"/>
    <x v="2"/>
    <s v="No"/>
    <s v="No"/>
    <n v="182258.17"/>
    <n v="0"/>
    <x v="1"/>
    <x v="1"/>
  </r>
  <r>
    <n v="15658158"/>
    <n v="672"/>
    <x v="2"/>
    <x v="0"/>
    <n v="23"/>
    <x v="2"/>
    <n v="10"/>
    <x v="1"/>
    <n v="110741.56"/>
    <x v="2"/>
    <n v="1"/>
    <x v="0"/>
    <s v="No"/>
    <s v="No"/>
    <n v="80778.5"/>
    <n v="0"/>
    <x v="1"/>
    <x v="1"/>
  </r>
  <r>
    <n v="15637678"/>
    <n v="661"/>
    <x v="0"/>
    <x v="1"/>
    <n v="35"/>
    <x v="0"/>
    <n v="5"/>
    <x v="2"/>
    <n v="0"/>
    <x v="0"/>
    <n v="1"/>
    <x v="0"/>
    <s v="No"/>
    <s v="No"/>
    <n v="155394.51999999999"/>
    <n v="0"/>
    <x v="1"/>
    <x v="1"/>
  </r>
  <r>
    <n v="15701809"/>
    <n v="749"/>
    <x v="1"/>
    <x v="0"/>
    <n v="28"/>
    <x v="2"/>
    <n v="3"/>
    <x v="0"/>
    <n v="0"/>
    <x v="0"/>
    <n v="1"/>
    <x v="0"/>
    <s v="No"/>
    <s v="No"/>
    <n v="3408.7"/>
    <n v="0"/>
    <x v="1"/>
    <x v="1"/>
  </r>
  <r>
    <n v="15676937"/>
    <n v="635"/>
    <x v="1"/>
    <x v="0"/>
    <n v="32"/>
    <x v="0"/>
    <n v="8"/>
    <x v="1"/>
    <n v="0"/>
    <x v="0"/>
    <n v="2"/>
    <x v="2"/>
    <s v="Yes"/>
    <s v="Yes"/>
    <n v="19367.98"/>
    <n v="1"/>
    <x v="0"/>
    <x v="0"/>
  </r>
  <r>
    <n v="15778975"/>
    <n v="850"/>
    <x v="2"/>
    <x v="0"/>
    <n v="70"/>
    <x v="1"/>
    <n v="1"/>
    <x v="0"/>
    <n v="96947.58"/>
    <x v="1"/>
    <n v="3"/>
    <x v="1"/>
    <s v="No"/>
    <s v="No"/>
    <n v="62282.99"/>
    <n v="1"/>
    <x v="0"/>
    <x v="1"/>
  </r>
  <r>
    <n v="15710375"/>
    <n v="641"/>
    <x v="0"/>
    <x v="1"/>
    <n v="41"/>
    <x v="0"/>
    <n v="6"/>
    <x v="2"/>
    <n v="0"/>
    <x v="0"/>
    <n v="2"/>
    <x v="2"/>
    <s v="No"/>
    <s v="No"/>
    <n v="65396.79"/>
    <n v="0"/>
    <x v="1"/>
    <x v="1"/>
  </r>
  <r>
    <n v="15579914"/>
    <n v="633"/>
    <x v="2"/>
    <x v="1"/>
    <n v="30"/>
    <x v="0"/>
    <n v="2"/>
    <x v="0"/>
    <n v="109786.82"/>
    <x v="2"/>
    <n v="2"/>
    <x v="2"/>
    <s v="Yes"/>
    <s v="Yes"/>
    <n v="139712.81"/>
    <n v="0"/>
    <x v="1"/>
    <x v="0"/>
  </r>
  <r>
    <n v="15595160"/>
    <n v="413"/>
    <x v="1"/>
    <x v="1"/>
    <n v="35"/>
    <x v="0"/>
    <n v="2"/>
    <x v="0"/>
    <n v="0"/>
    <x v="0"/>
    <n v="2"/>
    <x v="2"/>
    <s v="Yes"/>
    <s v="Yes"/>
    <n v="60972.84"/>
    <n v="0"/>
    <x v="1"/>
    <x v="0"/>
  </r>
  <r>
    <n v="15595391"/>
    <n v="538"/>
    <x v="0"/>
    <x v="1"/>
    <n v="31"/>
    <x v="0"/>
    <n v="1"/>
    <x v="0"/>
    <n v="0"/>
    <x v="0"/>
    <n v="2"/>
    <x v="2"/>
    <s v="No"/>
    <s v="No"/>
    <n v="1375.46"/>
    <n v="0"/>
    <x v="1"/>
    <x v="1"/>
  </r>
  <r>
    <n v="15630363"/>
    <n v="437"/>
    <x v="0"/>
    <x v="0"/>
    <n v="39"/>
    <x v="0"/>
    <n v="0"/>
    <x v="0"/>
    <n v="102721.49"/>
    <x v="2"/>
    <n v="1"/>
    <x v="0"/>
    <s v="No"/>
    <s v="No"/>
    <n v="22191.82"/>
    <n v="0"/>
    <x v="1"/>
    <x v="1"/>
  </r>
  <r>
    <n v="15692443"/>
    <n v="612"/>
    <x v="1"/>
    <x v="1"/>
    <n v="33"/>
    <x v="0"/>
    <n v="5"/>
    <x v="2"/>
    <n v="69478.570000000007"/>
    <x v="1"/>
    <n v="1"/>
    <x v="0"/>
    <s v="No"/>
    <s v="No"/>
    <n v="8973.67"/>
    <n v="1"/>
    <x v="0"/>
    <x v="1"/>
  </r>
  <r>
    <n v="15593795"/>
    <n v="516"/>
    <x v="2"/>
    <x v="0"/>
    <n v="53"/>
    <x v="1"/>
    <n v="1"/>
    <x v="0"/>
    <n v="156674.20000000001"/>
    <x v="2"/>
    <n v="1"/>
    <x v="0"/>
    <s v="No"/>
    <s v="No"/>
    <n v="118502.34"/>
    <n v="1"/>
    <x v="0"/>
    <x v="1"/>
  </r>
  <r>
    <n v="15642824"/>
    <n v="826"/>
    <x v="1"/>
    <x v="0"/>
    <n v="56"/>
    <x v="1"/>
    <n v="8"/>
    <x v="1"/>
    <n v="174506.1"/>
    <x v="2"/>
    <n v="2"/>
    <x v="2"/>
    <s v="Yes"/>
    <s v="Yes"/>
    <n v="161802.82"/>
    <n v="1"/>
    <x v="0"/>
    <x v="0"/>
  </r>
  <r>
    <n v="15683524"/>
    <n v="660"/>
    <x v="2"/>
    <x v="0"/>
    <n v="23"/>
    <x v="2"/>
    <n v="6"/>
    <x v="2"/>
    <n v="166070.48000000001"/>
    <x v="2"/>
    <n v="2"/>
    <x v="2"/>
    <s v="No"/>
    <s v="No"/>
    <n v="90494.720000000001"/>
    <n v="0"/>
    <x v="1"/>
    <x v="1"/>
  </r>
  <r>
    <n v="15713532"/>
    <n v="646"/>
    <x v="2"/>
    <x v="0"/>
    <n v="29"/>
    <x v="2"/>
    <n v="4"/>
    <x v="2"/>
    <n v="105957.44"/>
    <x v="2"/>
    <n v="1"/>
    <x v="0"/>
    <s v="No"/>
    <s v="No"/>
    <n v="15470.91"/>
    <n v="0"/>
    <x v="1"/>
    <x v="1"/>
  </r>
  <r>
    <n v="15719827"/>
    <n v="767"/>
    <x v="0"/>
    <x v="1"/>
    <n v="36"/>
    <x v="0"/>
    <n v="3"/>
    <x v="0"/>
    <n v="0"/>
    <x v="0"/>
    <n v="1"/>
    <x v="0"/>
    <s v="No"/>
    <s v="No"/>
    <n v="65147.27"/>
    <n v="0"/>
    <x v="1"/>
    <x v="1"/>
  </r>
  <r>
    <n v="15578435"/>
    <n v="640"/>
    <x v="0"/>
    <x v="1"/>
    <n v="40"/>
    <x v="0"/>
    <n v="8"/>
    <x v="1"/>
    <n v="110340.68"/>
    <x v="2"/>
    <n v="1"/>
    <x v="0"/>
    <s v="Yes"/>
    <s v="Yes"/>
    <n v="157886.6"/>
    <n v="0"/>
    <x v="1"/>
    <x v="0"/>
  </r>
  <r>
    <n v="15723028"/>
    <n v="778"/>
    <x v="0"/>
    <x v="1"/>
    <n v="33"/>
    <x v="0"/>
    <n v="1"/>
    <x v="0"/>
    <n v="0"/>
    <x v="0"/>
    <n v="2"/>
    <x v="2"/>
    <s v="No"/>
    <s v="No"/>
    <n v="85439.73"/>
    <n v="0"/>
    <x v="1"/>
    <x v="1"/>
  </r>
  <r>
    <n v="15595609"/>
    <n v="679"/>
    <x v="2"/>
    <x v="1"/>
    <n v="52"/>
    <x v="1"/>
    <n v="9"/>
    <x v="1"/>
    <n v="135870.01"/>
    <x v="2"/>
    <n v="2"/>
    <x v="2"/>
    <s v="No"/>
    <s v="No"/>
    <n v="54038.62"/>
    <n v="0"/>
    <x v="1"/>
    <x v="1"/>
  </r>
  <r>
    <n v="15622443"/>
    <n v="549"/>
    <x v="0"/>
    <x v="1"/>
    <n v="31"/>
    <x v="0"/>
    <n v="4"/>
    <x v="2"/>
    <n v="0"/>
    <x v="0"/>
    <n v="2"/>
    <x v="2"/>
    <s v="Yes"/>
    <s v="Yes"/>
    <n v="25684.85"/>
    <n v="0"/>
    <x v="1"/>
    <x v="0"/>
  </r>
  <r>
    <n v="15579112"/>
    <n v="598"/>
    <x v="0"/>
    <x v="1"/>
    <n v="47"/>
    <x v="0"/>
    <n v="2"/>
    <x v="0"/>
    <n v="0"/>
    <x v="0"/>
    <n v="2"/>
    <x v="2"/>
    <s v="Yes"/>
    <s v="Yes"/>
    <n v="186116.54"/>
    <n v="0"/>
    <x v="1"/>
    <x v="0"/>
  </r>
  <r>
    <n v="15648479"/>
    <n v="655"/>
    <x v="0"/>
    <x v="0"/>
    <n v="45"/>
    <x v="0"/>
    <n v="0"/>
    <x v="0"/>
    <n v="0"/>
    <x v="0"/>
    <n v="2"/>
    <x v="2"/>
    <s v="No"/>
    <s v="No"/>
    <n v="166830.71"/>
    <n v="0"/>
    <x v="1"/>
    <x v="1"/>
  </r>
  <r>
    <n v="15659234"/>
    <n v="494"/>
    <x v="0"/>
    <x v="1"/>
    <n v="30"/>
    <x v="0"/>
    <n v="3"/>
    <x v="0"/>
    <n v="85704.95"/>
    <x v="1"/>
    <n v="1"/>
    <x v="0"/>
    <s v="Yes"/>
    <s v="Yes"/>
    <n v="27886.06"/>
    <n v="0"/>
    <x v="1"/>
    <x v="0"/>
  </r>
  <r>
    <n v="15811970"/>
    <n v="653"/>
    <x v="0"/>
    <x v="0"/>
    <n v="42"/>
    <x v="0"/>
    <n v="1"/>
    <x v="0"/>
    <n v="0"/>
    <x v="0"/>
    <n v="2"/>
    <x v="2"/>
    <s v="Yes"/>
    <s v="Yes"/>
    <n v="5768.32"/>
    <n v="0"/>
    <x v="1"/>
    <x v="0"/>
  </r>
  <r>
    <n v="15774192"/>
    <n v="539"/>
    <x v="2"/>
    <x v="0"/>
    <n v="38"/>
    <x v="0"/>
    <n v="8"/>
    <x v="1"/>
    <n v="105435.74"/>
    <x v="2"/>
    <n v="1"/>
    <x v="0"/>
    <s v="No"/>
    <s v="No"/>
    <n v="80575.44"/>
    <n v="1"/>
    <x v="0"/>
    <x v="1"/>
  </r>
  <r>
    <n v="15595136"/>
    <n v="645"/>
    <x v="0"/>
    <x v="0"/>
    <n v="37"/>
    <x v="0"/>
    <n v="1"/>
    <x v="0"/>
    <n v="0"/>
    <x v="0"/>
    <n v="2"/>
    <x v="2"/>
    <s v="Yes"/>
    <s v="Yes"/>
    <n v="68987.55"/>
    <n v="0"/>
    <x v="1"/>
    <x v="0"/>
  </r>
  <r>
    <n v="15630580"/>
    <n v="751"/>
    <x v="2"/>
    <x v="1"/>
    <n v="34"/>
    <x v="0"/>
    <n v="9"/>
    <x v="1"/>
    <n v="108513.25"/>
    <x v="2"/>
    <n v="2"/>
    <x v="2"/>
    <s v="Yes"/>
    <s v="Yes"/>
    <n v="27097.82"/>
    <n v="0"/>
    <x v="1"/>
    <x v="0"/>
  </r>
  <r>
    <n v="15660646"/>
    <n v="528"/>
    <x v="0"/>
    <x v="1"/>
    <n v="35"/>
    <x v="0"/>
    <n v="3"/>
    <x v="0"/>
    <n v="156687.1"/>
    <x v="2"/>
    <n v="1"/>
    <x v="0"/>
    <s v="No"/>
    <s v="No"/>
    <n v="199320.77"/>
    <n v="0"/>
    <x v="1"/>
    <x v="1"/>
  </r>
  <r>
    <n v="15614365"/>
    <n v="696"/>
    <x v="2"/>
    <x v="1"/>
    <n v="31"/>
    <x v="0"/>
    <n v="3"/>
    <x v="0"/>
    <n v="150604.51999999999"/>
    <x v="2"/>
    <n v="1"/>
    <x v="0"/>
    <s v="No"/>
    <s v="No"/>
    <n v="5566.6"/>
    <n v="0"/>
    <x v="1"/>
    <x v="1"/>
  </r>
  <r>
    <n v="15776128"/>
    <n v="716"/>
    <x v="0"/>
    <x v="0"/>
    <n v="44"/>
    <x v="0"/>
    <n v="6"/>
    <x v="2"/>
    <n v="155114.9"/>
    <x v="2"/>
    <n v="1"/>
    <x v="0"/>
    <s v="No"/>
    <s v="No"/>
    <n v="133871.82999999999"/>
    <n v="0"/>
    <x v="1"/>
    <x v="1"/>
  </r>
  <r>
    <n v="15787035"/>
    <n v="602"/>
    <x v="0"/>
    <x v="0"/>
    <n v="35"/>
    <x v="0"/>
    <n v="8"/>
    <x v="1"/>
    <n v="0"/>
    <x v="0"/>
    <n v="2"/>
    <x v="2"/>
    <s v="Yes"/>
    <s v="Yes"/>
    <n v="152843.53"/>
    <n v="0"/>
    <x v="1"/>
    <x v="0"/>
  </r>
  <r>
    <n v="15792646"/>
    <n v="647"/>
    <x v="1"/>
    <x v="0"/>
    <n v="64"/>
    <x v="1"/>
    <n v="1"/>
    <x v="0"/>
    <n v="91216"/>
    <x v="1"/>
    <n v="1"/>
    <x v="0"/>
    <s v="Yes"/>
    <s v="Yes"/>
    <n v="41800.18"/>
    <n v="0"/>
    <x v="1"/>
    <x v="0"/>
  </r>
  <r>
    <n v="15726832"/>
    <n v="850"/>
    <x v="2"/>
    <x v="1"/>
    <n v="61"/>
    <x v="1"/>
    <n v="3"/>
    <x v="0"/>
    <n v="141784.01999999999"/>
    <x v="2"/>
    <n v="1"/>
    <x v="0"/>
    <s v="Yes"/>
    <s v="Yes"/>
    <n v="92053.75"/>
    <n v="0"/>
    <x v="1"/>
    <x v="0"/>
  </r>
  <r>
    <n v="15773260"/>
    <n v="590"/>
    <x v="0"/>
    <x v="0"/>
    <n v="32"/>
    <x v="0"/>
    <n v="0"/>
    <x v="0"/>
    <n v="127763.24"/>
    <x v="2"/>
    <n v="1"/>
    <x v="0"/>
    <s v="No"/>
    <s v="No"/>
    <n v="100717.54"/>
    <n v="0"/>
    <x v="1"/>
    <x v="1"/>
  </r>
  <r>
    <n v="15624437"/>
    <n v="825"/>
    <x v="1"/>
    <x v="0"/>
    <n v="32"/>
    <x v="0"/>
    <n v="1"/>
    <x v="0"/>
    <n v="0"/>
    <x v="0"/>
    <n v="2"/>
    <x v="2"/>
    <s v="Yes"/>
    <s v="Yes"/>
    <n v="42935.15"/>
    <n v="0"/>
    <x v="1"/>
    <x v="0"/>
  </r>
  <r>
    <n v="15717138"/>
    <n v="850"/>
    <x v="1"/>
    <x v="1"/>
    <n v="31"/>
    <x v="0"/>
    <n v="6"/>
    <x v="2"/>
    <n v="82613.56"/>
    <x v="1"/>
    <n v="2"/>
    <x v="2"/>
    <s v="No"/>
    <s v="No"/>
    <n v="149170.92000000001"/>
    <n v="0"/>
    <x v="1"/>
    <x v="1"/>
  </r>
  <r>
    <n v="15657317"/>
    <n v="789"/>
    <x v="0"/>
    <x v="0"/>
    <n v="32"/>
    <x v="0"/>
    <n v="7"/>
    <x v="2"/>
    <n v="69423.520000000004"/>
    <x v="1"/>
    <n v="1"/>
    <x v="0"/>
    <s v="No"/>
    <s v="No"/>
    <n v="107499.39"/>
    <n v="0"/>
    <x v="1"/>
    <x v="1"/>
  </r>
  <r>
    <n v="15626948"/>
    <n v="701"/>
    <x v="0"/>
    <x v="0"/>
    <n v="42"/>
    <x v="0"/>
    <n v="6"/>
    <x v="2"/>
    <n v="86167.82"/>
    <x v="1"/>
    <n v="1"/>
    <x v="0"/>
    <s v="No"/>
    <s v="No"/>
    <n v="153342.38"/>
    <n v="0"/>
    <x v="1"/>
    <x v="1"/>
  </r>
  <r>
    <n v="15758901"/>
    <n v="713"/>
    <x v="1"/>
    <x v="0"/>
    <n v="47"/>
    <x v="0"/>
    <n v="1"/>
    <x v="0"/>
    <n v="0"/>
    <x v="0"/>
    <n v="1"/>
    <x v="0"/>
    <s v="No"/>
    <s v="No"/>
    <n v="107825.08"/>
    <n v="1"/>
    <x v="0"/>
    <x v="1"/>
  </r>
  <r>
    <n v="15777759"/>
    <n v="570"/>
    <x v="0"/>
    <x v="1"/>
    <n v="30"/>
    <x v="0"/>
    <n v="2"/>
    <x v="0"/>
    <n v="131406.56"/>
    <x v="2"/>
    <n v="1"/>
    <x v="0"/>
    <s v="Yes"/>
    <s v="Yes"/>
    <n v="47952.45"/>
    <n v="0"/>
    <x v="1"/>
    <x v="0"/>
  </r>
  <r>
    <n v="15773322"/>
    <n v="536"/>
    <x v="2"/>
    <x v="0"/>
    <n v="44"/>
    <x v="0"/>
    <n v="4"/>
    <x v="2"/>
    <n v="121898.82"/>
    <x v="2"/>
    <n v="1"/>
    <x v="0"/>
    <s v="No"/>
    <s v="No"/>
    <n v="131007.18"/>
    <n v="0"/>
    <x v="1"/>
    <x v="1"/>
  </r>
  <r>
    <n v="15697318"/>
    <n v="771"/>
    <x v="2"/>
    <x v="1"/>
    <n v="32"/>
    <x v="0"/>
    <n v="9"/>
    <x v="1"/>
    <n v="77487.199999999997"/>
    <x v="1"/>
    <n v="1"/>
    <x v="0"/>
    <s v="No"/>
    <s v="No"/>
    <n v="33143.040000000001"/>
    <n v="0"/>
    <x v="1"/>
    <x v="1"/>
  </r>
  <r>
    <n v="15678916"/>
    <n v="512"/>
    <x v="0"/>
    <x v="0"/>
    <n v="75"/>
    <x v="1"/>
    <n v="2"/>
    <x v="0"/>
    <n v="0"/>
    <x v="0"/>
    <n v="1"/>
    <x v="0"/>
    <s v="No"/>
    <s v="No"/>
    <n v="123304.62"/>
    <n v="0"/>
    <x v="1"/>
    <x v="1"/>
  </r>
  <r>
    <n v="15632118"/>
    <n v="698"/>
    <x v="1"/>
    <x v="1"/>
    <n v="45"/>
    <x v="0"/>
    <n v="5"/>
    <x v="2"/>
    <n v="164450.94"/>
    <x v="2"/>
    <n v="1"/>
    <x v="0"/>
    <s v="No"/>
    <s v="No"/>
    <n v="141970.01999999999"/>
    <n v="1"/>
    <x v="0"/>
    <x v="1"/>
  </r>
  <r>
    <n v="15788118"/>
    <n v="656"/>
    <x v="0"/>
    <x v="1"/>
    <n v="33"/>
    <x v="0"/>
    <n v="7"/>
    <x v="2"/>
    <n v="138705.01999999999"/>
    <x v="2"/>
    <n v="2"/>
    <x v="2"/>
    <s v="No"/>
    <s v="No"/>
    <n v="37136.15"/>
    <n v="0"/>
    <x v="1"/>
    <x v="1"/>
  </r>
  <r>
    <n v="15788930"/>
    <n v="761"/>
    <x v="1"/>
    <x v="1"/>
    <n v="37"/>
    <x v="0"/>
    <n v="7"/>
    <x v="2"/>
    <n v="132730.17000000001"/>
    <x v="2"/>
    <n v="1"/>
    <x v="0"/>
    <s v="No"/>
    <s v="No"/>
    <n v="199293.01"/>
    <n v="0"/>
    <x v="1"/>
    <x v="1"/>
  </r>
  <r>
    <n v="15628583"/>
    <n v="709"/>
    <x v="0"/>
    <x v="0"/>
    <n v="30"/>
    <x v="0"/>
    <n v="5"/>
    <x v="2"/>
    <n v="0"/>
    <x v="0"/>
    <n v="2"/>
    <x v="2"/>
    <s v="Yes"/>
    <s v="Yes"/>
    <n v="161388.22"/>
    <n v="0"/>
    <x v="1"/>
    <x v="0"/>
  </r>
  <r>
    <n v="15635177"/>
    <n v="597"/>
    <x v="1"/>
    <x v="0"/>
    <n v="66"/>
    <x v="1"/>
    <n v="3"/>
    <x v="0"/>
    <n v="0"/>
    <x v="0"/>
    <n v="1"/>
    <x v="0"/>
    <s v="Yes"/>
    <s v="Yes"/>
    <n v="70532.53"/>
    <n v="0"/>
    <x v="1"/>
    <x v="0"/>
  </r>
  <r>
    <n v="15587690"/>
    <n v="592"/>
    <x v="0"/>
    <x v="1"/>
    <n v="28"/>
    <x v="2"/>
    <n v="2"/>
    <x v="0"/>
    <n v="116498.22"/>
    <x v="2"/>
    <n v="1"/>
    <x v="0"/>
    <s v="No"/>
    <s v="No"/>
    <n v="144290.25"/>
    <n v="0"/>
    <x v="1"/>
    <x v="1"/>
  </r>
  <r>
    <n v="15627630"/>
    <n v="599"/>
    <x v="0"/>
    <x v="0"/>
    <n v="41"/>
    <x v="0"/>
    <n v="1"/>
    <x v="0"/>
    <n v="0"/>
    <x v="0"/>
    <n v="2"/>
    <x v="2"/>
    <s v="No"/>
    <s v="No"/>
    <n v="96069.82"/>
    <n v="0"/>
    <x v="1"/>
    <x v="1"/>
  </r>
  <r>
    <n v="15610930"/>
    <n v="572"/>
    <x v="2"/>
    <x v="0"/>
    <n v="35"/>
    <x v="0"/>
    <n v="1"/>
    <x v="0"/>
    <n v="139979.07"/>
    <x v="2"/>
    <n v="1"/>
    <x v="0"/>
    <s v="No"/>
    <s v="No"/>
    <n v="185662.84"/>
    <n v="0"/>
    <x v="1"/>
    <x v="1"/>
  </r>
  <r>
    <n v="15657747"/>
    <n v="611"/>
    <x v="2"/>
    <x v="0"/>
    <n v="43"/>
    <x v="0"/>
    <n v="9"/>
    <x v="1"/>
    <n v="127216.31"/>
    <x v="2"/>
    <n v="2"/>
    <x v="2"/>
    <s v="Yes"/>
    <s v="Yes"/>
    <n v="17913.25"/>
    <n v="0"/>
    <x v="1"/>
    <x v="0"/>
  </r>
  <r>
    <n v="15568006"/>
    <n v="634"/>
    <x v="0"/>
    <x v="0"/>
    <n v="45"/>
    <x v="0"/>
    <n v="2"/>
    <x v="0"/>
    <n v="0"/>
    <x v="0"/>
    <n v="4"/>
    <x v="1"/>
    <s v="No"/>
    <s v="No"/>
    <n v="101039.53"/>
    <n v="1"/>
    <x v="0"/>
    <x v="1"/>
  </r>
  <r>
    <n v="15751748"/>
    <n v="666"/>
    <x v="0"/>
    <x v="1"/>
    <n v="51"/>
    <x v="1"/>
    <n v="2"/>
    <x v="0"/>
    <n v="148222.65"/>
    <x v="2"/>
    <n v="1"/>
    <x v="0"/>
    <s v="No"/>
    <s v="No"/>
    <n v="156953.54"/>
    <n v="1"/>
    <x v="0"/>
    <x v="1"/>
  </r>
  <r>
    <n v="15722212"/>
    <n v="696"/>
    <x v="0"/>
    <x v="0"/>
    <n v="41"/>
    <x v="0"/>
    <n v="8"/>
    <x v="1"/>
    <n v="0"/>
    <x v="0"/>
    <n v="2"/>
    <x v="2"/>
    <s v="No"/>
    <s v="No"/>
    <n v="28276.83"/>
    <n v="0"/>
    <x v="1"/>
    <x v="1"/>
  </r>
  <r>
    <n v="15658670"/>
    <n v="669"/>
    <x v="0"/>
    <x v="0"/>
    <n v="38"/>
    <x v="0"/>
    <n v="8"/>
    <x v="1"/>
    <n v="0"/>
    <x v="0"/>
    <n v="2"/>
    <x v="2"/>
    <s v="No"/>
    <s v="No"/>
    <n v="84049.16"/>
    <n v="0"/>
    <x v="1"/>
    <x v="1"/>
  </r>
  <r>
    <n v="15761654"/>
    <n v="726"/>
    <x v="1"/>
    <x v="1"/>
    <n v="30"/>
    <x v="0"/>
    <n v="8"/>
    <x v="1"/>
    <n v="134152.29"/>
    <x v="2"/>
    <n v="1"/>
    <x v="0"/>
    <s v="Yes"/>
    <s v="Yes"/>
    <n v="147822.44"/>
    <n v="0"/>
    <x v="1"/>
    <x v="0"/>
  </r>
  <r>
    <n v="15812210"/>
    <n v="497"/>
    <x v="2"/>
    <x v="0"/>
    <n v="32"/>
    <x v="0"/>
    <n v="8"/>
    <x v="1"/>
    <n v="111537.23"/>
    <x v="2"/>
    <n v="4"/>
    <x v="1"/>
    <s v="Yes"/>
    <s v="Yes"/>
    <n v="9497.99"/>
    <n v="1"/>
    <x v="0"/>
    <x v="0"/>
  </r>
  <r>
    <n v="15787051"/>
    <n v="750"/>
    <x v="1"/>
    <x v="0"/>
    <n v="39"/>
    <x v="0"/>
    <n v="7"/>
    <x v="2"/>
    <n v="119565.92"/>
    <x v="2"/>
    <n v="1"/>
    <x v="0"/>
    <s v="No"/>
    <s v="No"/>
    <n v="87067.73"/>
    <n v="0"/>
    <x v="1"/>
    <x v="1"/>
  </r>
  <r>
    <n v="15642991"/>
    <n v="850"/>
    <x v="1"/>
    <x v="0"/>
    <n v="29"/>
    <x v="2"/>
    <n v="7"/>
    <x v="2"/>
    <n v="0"/>
    <x v="0"/>
    <n v="2"/>
    <x v="2"/>
    <s v="No"/>
    <s v="No"/>
    <n v="23237.25"/>
    <n v="0"/>
    <x v="1"/>
    <x v="1"/>
  </r>
  <r>
    <n v="15713769"/>
    <n v="617"/>
    <x v="1"/>
    <x v="1"/>
    <n v="38"/>
    <x v="0"/>
    <n v="7"/>
    <x v="2"/>
    <n v="0"/>
    <x v="0"/>
    <n v="1"/>
    <x v="0"/>
    <s v="Yes"/>
    <s v="Yes"/>
    <n v="27239.279999999999"/>
    <n v="0"/>
    <x v="1"/>
    <x v="0"/>
  </r>
  <r>
    <n v="15605826"/>
    <n v="652"/>
    <x v="2"/>
    <x v="1"/>
    <n v="46"/>
    <x v="0"/>
    <n v="10"/>
    <x v="1"/>
    <n v="121063.8"/>
    <x v="2"/>
    <n v="3"/>
    <x v="1"/>
    <s v="No"/>
    <s v="No"/>
    <n v="151481.85999999999"/>
    <n v="1"/>
    <x v="0"/>
    <x v="1"/>
  </r>
  <r>
    <n v="15648898"/>
    <n v="560"/>
    <x v="1"/>
    <x v="0"/>
    <n v="27"/>
    <x v="2"/>
    <n v="7"/>
    <x v="2"/>
    <n v="124995.98"/>
    <x v="2"/>
    <n v="1"/>
    <x v="0"/>
    <s v="Yes"/>
    <s v="Yes"/>
    <n v="114669.79"/>
    <n v="0"/>
    <x v="1"/>
    <x v="0"/>
  </r>
  <r>
    <n v="15705309"/>
    <n v="629"/>
    <x v="1"/>
    <x v="1"/>
    <n v="39"/>
    <x v="0"/>
    <n v="5"/>
    <x v="2"/>
    <n v="0"/>
    <x v="0"/>
    <n v="2"/>
    <x v="2"/>
    <s v="No"/>
    <s v="No"/>
    <n v="116748.14"/>
    <n v="0"/>
    <x v="1"/>
    <x v="1"/>
  </r>
  <r>
    <n v="15734202"/>
    <n v="660"/>
    <x v="2"/>
    <x v="0"/>
    <n v="52"/>
    <x v="1"/>
    <n v="4"/>
    <x v="2"/>
    <n v="86891.839999999997"/>
    <x v="1"/>
    <n v="1"/>
    <x v="0"/>
    <s v="No"/>
    <s v="No"/>
    <n v="90877.759999999995"/>
    <n v="0"/>
    <x v="1"/>
    <x v="1"/>
  </r>
  <r>
    <n v="15658852"/>
    <n v="676"/>
    <x v="0"/>
    <x v="1"/>
    <n v="38"/>
    <x v="0"/>
    <n v="8"/>
    <x v="1"/>
    <n v="0"/>
    <x v="0"/>
    <n v="2"/>
    <x v="2"/>
    <s v="Yes"/>
    <s v="Yes"/>
    <n v="133692.88"/>
    <n v="0"/>
    <x v="1"/>
    <x v="0"/>
  </r>
  <r>
    <n v="15612633"/>
    <n v="581"/>
    <x v="1"/>
    <x v="1"/>
    <n v="43"/>
    <x v="0"/>
    <n v="9"/>
    <x v="1"/>
    <n v="78022.61"/>
    <x v="1"/>
    <n v="1"/>
    <x v="0"/>
    <s v="Yes"/>
    <s v="Yes"/>
    <n v="30662.91"/>
    <n v="0"/>
    <x v="1"/>
    <x v="0"/>
  </r>
  <r>
    <n v="15604818"/>
    <n v="798"/>
    <x v="0"/>
    <x v="1"/>
    <n v="34"/>
    <x v="0"/>
    <n v="9"/>
    <x v="1"/>
    <n v="154495.79"/>
    <x v="2"/>
    <n v="1"/>
    <x v="0"/>
    <s v="No"/>
    <s v="No"/>
    <n v="191395.88"/>
    <n v="0"/>
    <x v="1"/>
    <x v="1"/>
  </r>
  <r>
    <n v="15593900"/>
    <n v="705"/>
    <x v="0"/>
    <x v="1"/>
    <n v="38"/>
    <x v="0"/>
    <n v="1"/>
    <x v="0"/>
    <n v="189443.72"/>
    <x v="2"/>
    <n v="1"/>
    <x v="0"/>
    <s v="Yes"/>
    <s v="Yes"/>
    <n v="106648.58"/>
    <n v="0"/>
    <x v="1"/>
    <x v="0"/>
  </r>
  <r>
    <n v="15624995"/>
    <n v="714"/>
    <x v="1"/>
    <x v="0"/>
    <n v="31"/>
    <x v="0"/>
    <n v="6"/>
    <x v="2"/>
    <n v="152926.6"/>
    <x v="2"/>
    <n v="1"/>
    <x v="0"/>
    <s v="Yes"/>
    <s v="Yes"/>
    <n v="50899.91"/>
    <n v="0"/>
    <x v="1"/>
    <x v="0"/>
  </r>
  <r>
    <n v="15570087"/>
    <n v="664"/>
    <x v="0"/>
    <x v="0"/>
    <n v="44"/>
    <x v="0"/>
    <n v="8"/>
    <x v="1"/>
    <n v="142989.69"/>
    <x v="2"/>
    <n v="1"/>
    <x v="0"/>
    <s v="Yes"/>
    <s v="Yes"/>
    <n v="115452.51"/>
    <n v="1"/>
    <x v="0"/>
    <x v="0"/>
  </r>
  <r>
    <n v="15802617"/>
    <n v="697"/>
    <x v="2"/>
    <x v="1"/>
    <n v="43"/>
    <x v="0"/>
    <n v="7"/>
    <x v="2"/>
    <n v="115371.94"/>
    <x v="2"/>
    <n v="2"/>
    <x v="2"/>
    <s v="No"/>
    <s v="No"/>
    <n v="64139.1"/>
    <n v="0"/>
    <x v="1"/>
    <x v="1"/>
  </r>
  <r>
    <n v="15656029"/>
    <n v="609"/>
    <x v="0"/>
    <x v="1"/>
    <n v="37"/>
    <x v="0"/>
    <n v="6"/>
    <x v="2"/>
    <n v="0"/>
    <x v="0"/>
    <n v="2"/>
    <x v="2"/>
    <s v="Yes"/>
    <s v="Yes"/>
    <n v="22030.720000000001"/>
    <n v="0"/>
    <x v="1"/>
    <x v="0"/>
  </r>
  <r>
    <n v="15739194"/>
    <n v="548"/>
    <x v="1"/>
    <x v="1"/>
    <n v="38"/>
    <x v="0"/>
    <n v="0"/>
    <x v="0"/>
    <n v="178056.54"/>
    <x v="2"/>
    <n v="2"/>
    <x v="2"/>
    <s v="No"/>
    <s v="No"/>
    <n v="38434.730000000003"/>
    <n v="0"/>
    <x v="1"/>
    <x v="1"/>
  </r>
  <r>
    <n v="15607275"/>
    <n v="850"/>
    <x v="1"/>
    <x v="1"/>
    <n v="39"/>
    <x v="0"/>
    <n v="6"/>
    <x v="2"/>
    <n v="206014.94"/>
    <x v="2"/>
    <n v="2"/>
    <x v="2"/>
    <s v="Yes"/>
    <s v="Yes"/>
    <n v="42774.84"/>
    <n v="1"/>
    <x v="0"/>
    <x v="0"/>
  </r>
  <r>
    <n v="15629475"/>
    <n v="656"/>
    <x v="0"/>
    <x v="1"/>
    <n v="41"/>
    <x v="0"/>
    <n v="2"/>
    <x v="0"/>
    <n v="0"/>
    <x v="0"/>
    <n v="2"/>
    <x v="2"/>
    <s v="No"/>
    <s v="No"/>
    <n v="158973.76999999999"/>
    <n v="0"/>
    <x v="1"/>
    <x v="1"/>
  </r>
  <r>
    <n v="15635034"/>
    <n v="727"/>
    <x v="2"/>
    <x v="1"/>
    <n v="37"/>
    <x v="0"/>
    <n v="9"/>
    <x v="1"/>
    <n v="101191.83"/>
    <x v="2"/>
    <n v="1"/>
    <x v="0"/>
    <s v="Yes"/>
    <s v="Yes"/>
    <n v="34551.35"/>
    <n v="1"/>
    <x v="0"/>
    <x v="0"/>
  </r>
  <r>
    <n v="15756333"/>
    <n v="642"/>
    <x v="0"/>
    <x v="0"/>
    <n v="55"/>
    <x v="1"/>
    <n v="7"/>
    <x v="2"/>
    <n v="0"/>
    <x v="0"/>
    <n v="2"/>
    <x v="2"/>
    <s v="Yes"/>
    <s v="Yes"/>
    <n v="101515.76"/>
    <n v="0"/>
    <x v="1"/>
    <x v="0"/>
  </r>
  <r>
    <n v="15777436"/>
    <n v="710"/>
    <x v="1"/>
    <x v="0"/>
    <n v="31"/>
    <x v="0"/>
    <n v="5"/>
    <x v="2"/>
    <n v="0"/>
    <x v="0"/>
    <n v="2"/>
    <x v="2"/>
    <s v="No"/>
    <s v="No"/>
    <n v="9561.73"/>
    <n v="0"/>
    <x v="1"/>
    <x v="1"/>
  </r>
  <r>
    <n v="15676835"/>
    <n v="710"/>
    <x v="1"/>
    <x v="1"/>
    <n v="33"/>
    <x v="0"/>
    <n v="1"/>
    <x v="0"/>
    <n v="0"/>
    <x v="0"/>
    <n v="2"/>
    <x v="2"/>
    <s v="No"/>
    <s v="No"/>
    <n v="168313.17"/>
    <n v="0"/>
    <x v="1"/>
    <x v="1"/>
  </r>
  <r>
    <n v="15574206"/>
    <n v="718"/>
    <x v="0"/>
    <x v="0"/>
    <n v="37"/>
    <x v="0"/>
    <n v="7"/>
    <x v="2"/>
    <n v="0"/>
    <x v="0"/>
    <n v="2"/>
    <x v="2"/>
    <s v="Yes"/>
    <s v="Yes"/>
    <n v="55100.09"/>
    <n v="0"/>
    <x v="1"/>
    <x v="0"/>
  </r>
  <r>
    <n v="15613017"/>
    <n v="586"/>
    <x v="2"/>
    <x v="1"/>
    <n v="32"/>
    <x v="0"/>
    <n v="1"/>
    <x v="0"/>
    <n v="149814.54"/>
    <x v="2"/>
    <n v="1"/>
    <x v="0"/>
    <s v="No"/>
    <s v="No"/>
    <n v="31830.06"/>
    <n v="0"/>
    <x v="1"/>
    <x v="1"/>
  </r>
  <r>
    <n v="15815131"/>
    <n v="617"/>
    <x v="1"/>
    <x v="0"/>
    <n v="36"/>
    <x v="0"/>
    <n v="7"/>
    <x v="2"/>
    <n v="115617.24"/>
    <x v="2"/>
    <n v="1"/>
    <x v="0"/>
    <s v="Yes"/>
    <s v="Yes"/>
    <n v="71519.399999999994"/>
    <n v="0"/>
    <x v="1"/>
    <x v="0"/>
  </r>
  <r>
    <n v="15585455"/>
    <n v="630"/>
    <x v="0"/>
    <x v="1"/>
    <n v="28"/>
    <x v="2"/>
    <n v="9"/>
    <x v="1"/>
    <n v="0"/>
    <x v="0"/>
    <n v="2"/>
    <x v="2"/>
    <s v="No"/>
    <s v="No"/>
    <n v="32599.35"/>
    <n v="0"/>
    <x v="1"/>
    <x v="1"/>
  </r>
  <r>
    <n v="15692929"/>
    <n v="791"/>
    <x v="2"/>
    <x v="0"/>
    <n v="42"/>
    <x v="0"/>
    <n v="10"/>
    <x v="1"/>
    <n v="113657.41"/>
    <x v="2"/>
    <n v="2"/>
    <x v="2"/>
    <s v="Yes"/>
    <s v="Yes"/>
    <n v="139946.68"/>
    <n v="1"/>
    <x v="0"/>
    <x v="0"/>
  </r>
  <r>
    <n v="15758081"/>
    <n v="673"/>
    <x v="1"/>
    <x v="1"/>
    <n v="39"/>
    <x v="0"/>
    <n v="8"/>
    <x v="1"/>
    <n v="138160"/>
    <x v="2"/>
    <n v="1"/>
    <x v="0"/>
    <s v="Yes"/>
    <s v="Yes"/>
    <n v="110468.51"/>
    <n v="0"/>
    <x v="1"/>
    <x v="0"/>
  </r>
  <r>
    <n v="15667476"/>
    <n v="477"/>
    <x v="2"/>
    <x v="0"/>
    <n v="36"/>
    <x v="0"/>
    <n v="3"/>
    <x v="0"/>
    <n v="117700.86"/>
    <x v="2"/>
    <n v="1"/>
    <x v="0"/>
    <s v="No"/>
    <s v="No"/>
    <n v="74042"/>
    <n v="0"/>
    <x v="1"/>
    <x v="1"/>
  </r>
  <r>
    <n v="15738248"/>
    <n v="662"/>
    <x v="0"/>
    <x v="0"/>
    <n v="37"/>
    <x v="0"/>
    <n v="5"/>
    <x v="2"/>
    <n v="0"/>
    <x v="0"/>
    <n v="2"/>
    <x v="2"/>
    <s v="No"/>
    <s v="No"/>
    <n v="151871.84"/>
    <n v="0"/>
    <x v="1"/>
    <x v="1"/>
  </r>
  <r>
    <n v="15672152"/>
    <n v="850"/>
    <x v="2"/>
    <x v="1"/>
    <n v="37"/>
    <x v="0"/>
    <n v="9"/>
    <x v="1"/>
    <n v="122506.38"/>
    <x v="2"/>
    <n v="1"/>
    <x v="0"/>
    <s v="Yes"/>
    <s v="Yes"/>
    <n v="199693.84"/>
    <n v="1"/>
    <x v="0"/>
    <x v="0"/>
  </r>
  <r>
    <n v="15673372"/>
    <n v="635"/>
    <x v="0"/>
    <x v="0"/>
    <n v="58"/>
    <x v="1"/>
    <n v="1"/>
    <x v="0"/>
    <n v="0"/>
    <x v="0"/>
    <n v="1"/>
    <x v="0"/>
    <s v="Yes"/>
    <s v="Yes"/>
    <n v="58907.08"/>
    <n v="1"/>
    <x v="0"/>
    <x v="0"/>
  </r>
  <r>
    <n v="15587611"/>
    <n v="537"/>
    <x v="0"/>
    <x v="1"/>
    <n v="59"/>
    <x v="1"/>
    <n v="9"/>
    <x v="1"/>
    <n v="0"/>
    <x v="0"/>
    <n v="2"/>
    <x v="2"/>
    <s v="No"/>
    <s v="No"/>
    <n v="103799.77"/>
    <n v="1"/>
    <x v="0"/>
    <x v="1"/>
  </r>
  <r>
    <n v="15803415"/>
    <n v="579"/>
    <x v="0"/>
    <x v="0"/>
    <n v="39"/>
    <x v="0"/>
    <n v="3"/>
    <x v="0"/>
    <n v="166501.17000000001"/>
    <x v="2"/>
    <n v="2"/>
    <x v="2"/>
    <s v="No"/>
    <s v="No"/>
    <n v="93835.64"/>
    <n v="0"/>
    <x v="1"/>
    <x v="1"/>
  </r>
  <r>
    <n v="15715673"/>
    <n v="651"/>
    <x v="1"/>
    <x v="0"/>
    <n v="46"/>
    <x v="0"/>
    <n v="4"/>
    <x v="2"/>
    <n v="89743.05"/>
    <x v="1"/>
    <n v="1"/>
    <x v="0"/>
    <s v="No"/>
    <s v="No"/>
    <n v="156425.57"/>
    <n v="1"/>
    <x v="0"/>
    <x v="1"/>
  </r>
  <r>
    <n v="15655648"/>
    <n v="610"/>
    <x v="0"/>
    <x v="0"/>
    <n v="25"/>
    <x v="2"/>
    <n v="2"/>
    <x v="0"/>
    <n v="0"/>
    <x v="0"/>
    <n v="2"/>
    <x v="2"/>
    <s v="No"/>
    <s v="No"/>
    <n v="123723.83"/>
    <n v="0"/>
    <x v="1"/>
    <x v="1"/>
  </r>
  <r>
    <n v="15763613"/>
    <n v="581"/>
    <x v="0"/>
    <x v="1"/>
    <n v="30"/>
    <x v="0"/>
    <n v="1"/>
    <x v="0"/>
    <n v="0"/>
    <x v="0"/>
    <n v="2"/>
    <x v="2"/>
    <s v="No"/>
    <s v="No"/>
    <n v="199464.08"/>
    <n v="0"/>
    <x v="1"/>
    <x v="1"/>
  </r>
  <r>
    <n v="15660385"/>
    <n v="592"/>
    <x v="0"/>
    <x v="1"/>
    <n v="39"/>
    <x v="0"/>
    <n v="7"/>
    <x v="2"/>
    <n v="0"/>
    <x v="0"/>
    <n v="2"/>
    <x v="2"/>
    <s v="No"/>
    <s v="No"/>
    <n v="83084.33"/>
    <n v="0"/>
    <x v="1"/>
    <x v="1"/>
  </r>
  <r>
    <n v="15733261"/>
    <n v="688"/>
    <x v="1"/>
    <x v="0"/>
    <n v="35"/>
    <x v="0"/>
    <n v="6"/>
    <x v="2"/>
    <n v="0"/>
    <x v="0"/>
    <n v="1"/>
    <x v="0"/>
    <s v="No"/>
    <s v="No"/>
    <n v="25488.43"/>
    <n v="1"/>
    <x v="0"/>
    <x v="1"/>
  </r>
  <r>
    <n v="15796231"/>
    <n v="681"/>
    <x v="0"/>
    <x v="0"/>
    <n v="18"/>
    <x v="2"/>
    <n v="1"/>
    <x v="0"/>
    <n v="98894.39"/>
    <x v="1"/>
    <n v="1"/>
    <x v="0"/>
    <s v="Yes"/>
    <s v="Yes"/>
    <n v="9596.4"/>
    <n v="0"/>
    <x v="1"/>
    <x v="0"/>
  </r>
  <r>
    <n v="15624866"/>
    <n v="658"/>
    <x v="2"/>
    <x v="1"/>
    <n v="37"/>
    <x v="0"/>
    <n v="3"/>
    <x v="0"/>
    <n v="168735.74"/>
    <x v="2"/>
    <n v="2"/>
    <x v="2"/>
    <s v="No"/>
    <s v="No"/>
    <n v="70370.240000000005"/>
    <n v="0"/>
    <x v="1"/>
    <x v="1"/>
  </r>
  <r>
    <n v="15623730"/>
    <n v="792"/>
    <x v="0"/>
    <x v="1"/>
    <n v="34"/>
    <x v="0"/>
    <n v="1"/>
    <x v="0"/>
    <n v="0"/>
    <x v="0"/>
    <n v="1"/>
    <x v="0"/>
    <s v="Yes"/>
    <s v="Yes"/>
    <n v="86330.32"/>
    <n v="0"/>
    <x v="1"/>
    <x v="0"/>
  </r>
  <r>
    <n v="15668248"/>
    <n v="528"/>
    <x v="2"/>
    <x v="0"/>
    <n v="62"/>
    <x v="1"/>
    <n v="7"/>
    <x v="2"/>
    <n v="133201.17000000001"/>
    <x v="2"/>
    <n v="1"/>
    <x v="0"/>
    <s v="No"/>
    <s v="No"/>
    <n v="168507.68"/>
    <n v="1"/>
    <x v="0"/>
    <x v="1"/>
  </r>
  <r>
    <n v="15694518"/>
    <n v="624"/>
    <x v="1"/>
    <x v="0"/>
    <n v="36"/>
    <x v="0"/>
    <n v="0"/>
    <x v="0"/>
    <n v="0"/>
    <x v="0"/>
    <n v="2"/>
    <x v="2"/>
    <s v="No"/>
    <s v="No"/>
    <n v="111605.9"/>
    <n v="0"/>
    <x v="1"/>
    <x v="1"/>
  </r>
  <r>
    <n v="15638028"/>
    <n v="562"/>
    <x v="2"/>
    <x v="1"/>
    <n v="31"/>
    <x v="0"/>
    <n v="4"/>
    <x v="2"/>
    <n v="127237.25"/>
    <x v="2"/>
    <n v="2"/>
    <x v="2"/>
    <s v="Yes"/>
    <s v="Yes"/>
    <n v="143317.42000000001"/>
    <n v="0"/>
    <x v="1"/>
    <x v="0"/>
  </r>
  <r>
    <n v="15795895"/>
    <n v="678"/>
    <x v="2"/>
    <x v="1"/>
    <n v="36"/>
    <x v="0"/>
    <n v="1"/>
    <x v="0"/>
    <n v="117864.85"/>
    <x v="2"/>
    <n v="2"/>
    <x v="2"/>
    <s v="No"/>
    <s v="No"/>
    <n v="27619.06"/>
    <n v="0"/>
    <x v="1"/>
    <x v="1"/>
  </r>
  <r>
    <n v="15694376"/>
    <n v="705"/>
    <x v="2"/>
    <x v="0"/>
    <n v="64"/>
    <x v="1"/>
    <n v="3"/>
    <x v="0"/>
    <n v="153469.26"/>
    <x v="2"/>
    <n v="3"/>
    <x v="1"/>
    <s v="No"/>
    <s v="No"/>
    <n v="146573.66"/>
    <n v="1"/>
    <x v="0"/>
    <x v="1"/>
  </r>
  <r>
    <n v="15669204"/>
    <n v="650"/>
    <x v="2"/>
    <x v="1"/>
    <n v="23"/>
    <x v="2"/>
    <n v="4"/>
    <x v="2"/>
    <n v="93911.3"/>
    <x v="1"/>
    <n v="2"/>
    <x v="2"/>
    <s v="No"/>
    <s v="No"/>
    <n v="69055.45"/>
    <n v="0"/>
    <x v="1"/>
    <x v="1"/>
  </r>
  <r>
    <n v="15773779"/>
    <n v="593"/>
    <x v="1"/>
    <x v="0"/>
    <n v="46"/>
    <x v="0"/>
    <n v="2"/>
    <x v="0"/>
    <n v="76597.789999999994"/>
    <x v="1"/>
    <n v="1"/>
    <x v="0"/>
    <s v="Yes"/>
    <s v="Yes"/>
    <n v="54453.72"/>
    <n v="0"/>
    <x v="1"/>
    <x v="0"/>
  </r>
  <r>
    <n v="15580682"/>
    <n v="652"/>
    <x v="0"/>
    <x v="0"/>
    <n v="40"/>
    <x v="0"/>
    <n v="4"/>
    <x v="2"/>
    <n v="79927.360000000001"/>
    <x v="1"/>
    <n v="2"/>
    <x v="2"/>
    <s v="Yes"/>
    <s v="Yes"/>
    <n v="33524.6"/>
    <n v="0"/>
    <x v="1"/>
    <x v="0"/>
  </r>
  <r>
    <n v="15768530"/>
    <n v="554"/>
    <x v="1"/>
    <x v="0"/>
    <n v="27"/>
    <x v="2"/>
    <n v="4"/>
    <x v="2"/>
    <n v="0"/>
    <x v="0"/>
    <n v="2"/>
    <x v="2"/>
    <s v="Yes"/>
    <s v="Yes"/>
    <n v="135083.73000000001"/>
    <n v="0"/>
    <x v="1"/>
    <x v="0"/>
  </r>
  <r>
    <n v="15672875"/>
    <n v="584"/>
    <x v="2"/>
    <x v="1"/>
    <n v="32"/>
    <x v="0"/>
    <n v="8"/>
    <x v="1"/>
    <n v="40172.910000000003"/>
    <x v="3"/>
    <n v="1"/>
    <x v="0"/>
    <s v="Yes"/>
    <s v="Yes"/>
    <n v="137439.34"/>
    <n v="0"/>
    <x v="1"/>
    <x v="0"/>
  </r>
  <r>
    <n v="15617082"/>
    <n v="516"/>
    <x v="0"/>
    <x v="1"/>
    <n v="33"/>
    <x v="0"/>
    <n v="7"/>
    <x v="2"/>
    <n v="115195.58"/>
    <x v="2"/>
    <n v="1"/>
    <x v="0"/>
    <s v="Yes"/>
    <s v="Yes"/>
    <n v="11205.5"/>
    <n v="0"/>
    <x v="1"/>
    <x v="0"/>
  </r>
  <r>
    <n v="15760514"/>
    <n v="789"/>
    <x v="2"/>
    <x v="0"/>
    <n v="43"/>
    <x v="0"/>
    <n v="9"/>
    <x v="1"/>
    <n v="116644.29"/>
    <x v="2"/>
    <n v="2"/>
    <x v="2"/>
    <s v="Yes"/>
    <s v="Yes"/>
    <n v="60176.1"/>
    <n v="0"/>
    <x v="1"/>
    <x v="0"/>
  </r>
  <r>
    <n v="15761775"/>
    <n v="598"/>
    <x v="2"/>
    <x v="1"/>
    <n v="20"/>
    <x v="2"/>
    <n v="8"/>
    <x v="1"/>
    <n v="180293.84"/>
    <x v="2"/>
    <n v="2"/>
    <x v="2"/>
    <s v="Yes"/>
    <s v="Yes"/>
    <n v="29552.7"/>
    <n v="0"/>
    <x v="1"/>
    <x v="0"/>
  </r>
  <r>
    <n v="15799964"/>
    <n v="669"/>
    <x v="2"/>
    <x v="0"/>
    <n v="30"/>
    <x v="0"/>
    <n v="7"/>
    <x v="2"/>
    <n v="139872.81"/>
    <x v="2"/>
    <n v="1"/>
    <x v="0"/>
    <s v="No"/>
    <s v="No"/>
    <n v="188795.85"/>
    <n v="0"/>
    <x v="1"/>
    <x v="1"/>
  </r>
  <r>
    <n v="15693906"/>
    <n v="645"/>
    <x v="0"/>
    <x v="0"/>
    <n v="24"/>
    <x v="2"/>
    <n v="3"/>
    <x v="0"/>
    <n v="34547.82"/>
    <x v="3"/>
    <n v="1"/>
    <x v="0"/>
    <s v="Yes"/>
    <s v="Yes"/>
    <n v="11638.17"/>
    <n v="0"/>
    <x v="1"/>
    <x v="0"/>
  </r>
  <r>
    <n v="15739514"/>
    <n v="659"/>
    <x v="0"/>
    <x v="0"/>
    <n v="32"/>
    <x v="0"/>
    <n v="9"/>
    <x v="1"/>
    <n v="0"/>
    <x v="0"/>
    <n v="2"/>
    <x v="2"/>
    <s v="Yes"/>
    <s v="Yes"/>
    <n v="93155.75"/>
    <n v="0"/>
    <x v="1"/>
    <x v="0"/>
  </r>
  <r>
    <n v="15756926"/>
    <n v="833"/>
    <x v="2"/>
    <x v="1"/>
    <n v="29"/>
    <x v="2"/>
    <n v="1"/>
    <x v="0"/>
    <n v="96462.25"/>
    <x v="1"/>
    <n v="2"/>
    <x v="2"/>
    <s v="Yes"/>
    <s v="Yes"/>
    <n v="48986.18"/>
    <n v="0"/>
    <x v="1"/>
    <x v="0"/>
  </r>
  <r>
    <n v="15770984"/>
    <n v="697"/>
    <x v="1"/>
    <x v="0"/>
    <n v="40"/>
    <x v="0"/>
    <n v="7"/>
    <x v="2"/>
    <n v="130334.35"/>
    <x v="2"/>
    <n v="2"/>
    <x v="2"/>
    <s v="Yes"/>
    <s v="Yes"/>
    <n v="116951.1"/>
    <n v="0"/>
    <x v="1"/>
    <x v="0"/>
  </r>
  <r>
    <n v="15703979"/>
    <n v="580"/>
    <x v="2"/>
    <x v="1"/>
    <n v="39"/>
    <x v="0"/>
    <n v="3"/>
    <x v="0"/>
    <n v="119688.81"/>
    <x v="2"/>
    <n v="1"/>
    <x v="0"/>
    <s v="No"/>
    <s v="No"/>
    <n v="137041.26"/>
    <n v="0"/>
    <x v="1"/>
    <x v="1"/>
  </r>
  <r>
    <n v="15801821"/>
    <n v="691"/>
    <x v="0"/>
    <x v="1"/>
    <n v="38"/>
    <x v="0"/>
    <n v="1"/>
    <x v="0"/>
    <n v="0"/>
    <x v="0"/>
    <n v="2"/>
    <x v="2"/>
    <s v="No"/>
    <s v="No"/>
    <n v="44653.5"/>
    <n v="0"/>
    <x v="1"/>
    <x v="1"/>
  </r>
  <r>
    <n v="15711028"/>
    <n v="534"/>
    <x v="0"/>
    <x v="1"/>
    <n v="52"/>
    <x v="1"/>
    <n v="1"/>
    <x v="0"/>
    <n v="0"/>
    <x v="0"/>
    <n v="3"/>
    <x v="1"/>
    <s v="Yes"/>
    <s v="Yes"/>
    <n v="104035.41"/>
    <n v="1"/>
    <x v="0"/>
    <x v="0"/>
  </r>
  <r>
    <n v="15791842"/>
    <n v="478"/>
    <x v="0"/>
    <x v="0"/>
    <n v="32"/>
    <x v="0"/>
    <n v="6"/>
    <x v="2"/>
    <n v="71187.240000000005"/>
    <x v="1"/>
    <n v="1"/>
    <x v="0"/>
    <s v="Yes"/>
    <s v="Yes"/>
    <n v="110593.62"/>
    <n v="0"/>
    <x v="1"/>
    <x v="0"/>
  </r>
  <r>
    <n v="15746127"/>
    <n v="572"/>
    <x v="0"/>
    <x v="0"/>
    <n v="47"/>
    <x v="0"/>
    <n v="2"/>
    <x v="0"/>
    <n v="0"/>
    <x v="0"/>
    <n v="2"/>
    <x v="2"/>
    <s v="No"/>
    <s v="No"/>
    <n v="36099.699999999997"/>
    <n v="0"/>
    <x v="1"/>
    <x v="1"/>
  </r>
  <r>
    <n v="15663625"/>
    <n v="501"/>
    <x v="0"/>
    <x v="1"/>
    <n v="37"/>
    <x v="0"/>
    <n v="4"/>
    <x v="2"/>
    <n v="0"/>
    <x v="0"/>
    <n v="2"/>
    <x v="2"/>
    <s v="No"/>
    <s v="No"/>
    <n v="12470.3"/>
    <n v="0"/>
    <x v="1"/>
    <x v="1"/>
  </r>
  <r>
    <n v="15604891"/>
    <n v="624"/>
    <x v="1"/>
    <x v="0"/>
    <n v="38"/>
    <x v="0"/>
    <n v="8"/>
    <x v="1"/>
    <n v="0"/>
    <x v="0"/>
    <n v="2"/>
    <x v="2"/>
    <s v="No"/>
    <s v="No"/>
    <n v="95403.41"/>
    <n v="0"/>
    <x v="1"/>
    <x v="1"/>
  </r>
  <r>
    <n v="15589666"/>
    <n v="595"/>
    <x v="0"/>
    <x v="0"/>
    <n v="39"/>
    <x v="0"/>
    <n v="9"/>
    <x v="1"/>
    <n v="136422.41"/>
    <x v="2"/>
    <n v="1"/>
    <x v="0"/>
    <s v="Yes"/>
    <s v="Yes"/>
    <n v="151757.81"/>
    <n v="0"/>
    <x v="1"/>
    <x v="0"/>
  </r>
  <r>
    <n v="15627881"/>
    <n v="603"/>
    <x v="0"/>
    <x v="1"/>
    <n v="30"/>
    <x v="0"/>
    <n v="8"/>
    <x v="1"/>
    <n v="0"/>
    <x v="0"/>
    <n v="2"/>
    <x v="2"/>
    <s v="Yes"/>
    <s v="Yes"/>
    <n v="47536.46"/>
    <n v="0"/>
    <x v="1"/>
    <x v="0"/>
  </r>
  <r>
    <n v="15664895"/>
    <n v="602"/>
    <x v="0"/>
    <x v="0"/>
    <n v="25"/>
    <x v="2"/>
    <n v="0"/>
    <x v="0"/>
    <n v="0"/>
    <x v="0"/>
    <n v="2"/>
    <x v="2"/>
    <s v="Yes"/>
    <s v="Yes"/>
    <n v="101274.17"/>
    <n v="0"/>
    <x v="1"/>
    <x v="0"/>
  </r>
  <r>
    <n v="15676094"/>
    <n v="500"/>
    <x v="0"/>
    <x v="0"/>
    <n v="34"/>
    <x v="0"/>
    <n v="6"/>
    <x v="2"/>
    <n v="0"/>
    <x v="0"/>
    <n v="1"/>
    <x v="0"/>
    <s v="Yes"/>
    <s v="Yes"/>
    <n v="140268.45000000001"/>
    <n v="0"/>
    <x v="1"/>
    <x v="0"/>
  </r>
  <r>
    <n v="15761720"/>
    <n v="422"/>
    <x v="0"/>
    <x v="1"/>
    <n v="41"/>
    <x v="0"/>
    <n v="6"/>
    <x v="2"/>
    <n v="153238.88"/>
    <x v="2"/>
    <n v="1"/>
    <x v="0"/>
    <s v="No"/>
    <s v="No"/>
    <n v="11663.09"/>
    <n v="0"/>
    <x v="1"/>
    <x v="1"/>
  </r>
  <r>
    <n v="15611961"/>
    <n v="615"/>
    <x v="0"/>
    <x v="1"/>
    <n v="35"/>
    <x v="0"/>
    <n v="7"/>
    <x v="2"/>
    <n v="0"/>
    <x v="0"/>
    <n v="2"/>
    <x v="2"/>
    <s v="No"/>
    <s v="No"/>
    <n v="150784.29"/>
    <n v="0"/>
    <x v="1"/>
    <x v="1"/>
  </r>
  <r>
    <n v="15680167"/>
    <n v="635"/>
    <x v="0"/>
    <x v="0"/>
    <n v="78"/>
    <x v="1"/>
    <n v="6"/>
    <x v="2"/>
    <n v="47536.4"/>
    <x v="3"/>
    <n v="1"/>
    <x v="0"/>
    <s v="Yes"/>
    <s v="Yes"/>
    <n v="119400.08"/>
    <n v="0"/>
    <x v="1"/>
    <x v="0"/>
  </r>
  <r>
    <n v="15762543"/>
    <n v="711"/>
    <x v="0"/>
    <x v="0"/>
    <n v="32"/>
    <x v="0"/>
    <n v="1"/>
    <x v="0"/>
    <n v="0"/>
    <x v="0"/>
    <n v="2"/>
    <x v="2"/>
    <s v="No"/>
    <s v="No"/>
    <n v="126188.42"/>
    <n v="0"/>
    <x v="1"/>
    <x v="1"/>
  </r>
  <r>
    <n v="15658475"/>
    <n v="834"/>
    <x v="0"/>
    <x v="1"/>
    <n v="36"/>
    <x v="0"/>
    <n v="8"/>
    <x v="1"/>
    <n v="142882.49"/>
    <x v="2"/>
    <n v="1"/>
    <x v="0"/>
    <s v="No"/>
    <s v="No"/>
    <n v="89983.02"/>
    <n v="1"/>
    <x v="0"/>
    <x v="1"/>
  </r>
  <r>
    <n v="15779743"/>
    <n v="633"/>
    <x v="0"/>
    <x v="0"/>
    <n v="44"/>
    <x v="0"/>
    <n v="7"/>
    <x v="2"/>
    <n v="0"/>
    <x v="0"/>
    <n v="2"/>
    <x v="2"/>
    <s v="No"/>
    <s v="No"/>
    <n v="29761.29"/>
    <n v="0"/>
    <x v="1"/>
    <x v="1"/>
  </r>
  <r>
    <n v="15661532"/>
    <n v="650"/>
    <x v="0"/>
    <x v="0"/>
    <n v="31"/>
    <x v="0"/>
    <n v="1"/>
    <x v="0"/>
    <n v="160566.10999999999"/>
    <x v="2"/>
    <n v="2"/>
    <x v="2"/>
    <s v="No"/>
    <s v="No"/>
    <n v="27073.81"/>
    <n v="0"/>
    <x v="1"/>
    <x v="1"/>
  </r>
  <r>
    <n v="15782360"/>
    <n v="743"/>
    <x v="2"/>
    <x v="1"/>
    <n v="65"/>
    <x v="1"/>
    <n v="2"/>
    <x v="0"/>
    <n v="131935.51"/>
    <x v="2"/>
    <n v="1"/>
    <x v="0"/>
    <s v="Yes"/>
    <s v="Yes"/>
    <n v="96399.67"/>
    <n v="1"/>
    <x v="0"/>
    <x v="0"/>
  </r>
  <r>
    <n v="15767908"/>
    <n v="567"/>
    <x v="0"/>
    <x v="1"/>
    <n v="38"/>
    <x v="0"/>
    <n v="6"/>
    <x v="2"/>
    <n v="127678.8"/>
    <x v="2"/>
    <n v="2"/>
    <x v="2"/>
    <s v="No"/>
    <s v="No"/>
    <n v="45422.89"/>
    <n v="0"/>
    <x v="1"/>
    <x v="1"/>
  </r>
  <r>
    <n v="15677105"/>
    <n v="706"/>
    <x v="2"/>
    <x v="0"/>
    <n v="46"/>
    <x v="0"/>
    <n v="4"/>
    <x v="2"/>
    <n v="105214.58"/>
    <x v="2"/>
    <n v="1"/>
    <x v="0"/>
    <s v="No"/>
    <s v="No"/>
    <n v="108699.59"/>
    <n v="1"/>
    <x v="0"/>
    <x v="1"/>
  </r>
  <r>
    <n v="15641474"/>
    <n v="638"/>
    <x v="0"/>
    <x v="1"/>
    <n v="46"/>
    <x v="0"/>
    <n v="9"/>
    <x v="1"/>
    <n v="139859.54"/>
    <x v="2"/>
    <n v="1"/>
    <x v="0"/>
    <s v="No"/>
    <s v="No"/>
    <n v="38967.29"/>
    <n v="0"/>
    <x v="1"/>
    <x v="1"/>
  </r>
  <r>
    <n v="15624451"/>
    <n v="641"/>
    <x v="0"/>
    <x v="0"/>
    <n v="38"/>
    <x v="0"/>
    <n v="3"/>
    <x v="0"/>
    <n v="0"/>
    <x v="0"/>
    <n v="2"/>
    <x v="2"/>
    <s v="No"/>
    <s v="No"/>
    <n v="116466.19"/>
    <n v="0"/>
    <x v="1"/>
    <x v="1"/>
  </r>
  <r>
    <n v="15577985"/>
    <n v="574"/>
    <x v="0"/>
    <x v="0"/>
    <n v="34"/>
    <x v="0"/>
    <n v="5"/>
    <x v="2"/>
    <n v="112324.45"/>
    <x v="2"/>
    <n v="2"/>
    <x v="2"/>
    <s v="Yes"/>
    <s v="Yes"/>
    <n v="17993.43"/>
    <n v="0"/>
    <x v="1"/>
    <x v="0"/>
  </r>
  <r>
    <n v="15571666"/>
    <n v="642"/>
    <x v="2"/>
    <x v="1"/>
    <n v="30"/>
    <x v="0"/>
    <n v="8"/>
    <x v="1"/>
    <n v="134497.26999999999"/>
    <x v="2"/>
    <n v="1"/>
    <x v="0"/>
    <s v="No"/>
    <s v="No"/>
    <n v="43250.54"/>
    <n v="0"/>
    <x v="1"/>
    <x v="1"/>
  </r>
  <r>
    <n v="15783691"/>
    <n v="722"/>
    <x v="1"/>
    <x v="0"/>
    <n v="35"/>
    <x v="0"/>
    <n v="1"/>
    <x v="0"/>
    <n v="120171.58"/>
    <x v="2"/>
    <n v="1"/>
    <x v="0"/>
    <s v="No"/>
    <s v="No"/>
    <n v="125240.8"/>
    <n v="0"/>
    <x v="1"/>
    <x v="1"/>
  </r>
  <r>
    <n v="15671172"/>
    <n v="623"/>
    <x v="0"/>
    <x v="1"/>
    <n v="23"/>
    <x v="2"/>
    <n v="1"/>
    <x v="0"/>
    <n v="106012.2"/>
    <x v="2"/>
    <n v="2"/>
    <x v="2"/>
    <s v="Yes"/>
    <s v="Yes"/>
    <n v="191415.94"/>
    <n v="0"/>
    <x v="1"/>
    <x v="0"/>
  </r>
  <r>
    <n v="15731760"/>
    <n v="681"/>
    <x v="0"/>
    <x v="1"/>
    <n v="25"/>
    <x v="2"/>
    <n v="5"/>
    <x v="2"/>
    <n v="0"/>
    <x v="0"/>
    <n v="1"/>
    <x v="0"/>
    <s v="Yes"/>
    <s v="Yes"/>
    <n v="90860.97"/>
    <n v="0"/>
    <x v="1"/>
    <x v="0"/>
  </r>
  <r>
    <n v="15585599"/>
    <n v="530"/>
    <x v="0"/>
    <x v="0"/>
    <n v="34"/>
    <x v="0"/>
    <n v="8"/>
    <x v="1"/>
    <n v="0"/>
    <x v="0"/>
    <n v="2"/>
    <x v="2"/>
    <s v="Yes"/>
    <s v="Yes"/>
    <n v="141872.51999999999"/>
    <n v="0"/>
    <x v="1"/>
    <x v="0"/>
  </r>
  <r>
    <n v="15784958"/>
    <n v="797"/>
    <x v="0"/>
    <x v="0"/>
    <n v="55"/>
    <x v="1"/>
    <n v="10"/>
    <x v="1"/>
    <n v="0"/>
    <x v="0"/>
    <n v="4"/>
    <x v="1"/>
    <s v="Yes"/>
    <s v="Yes"/>
    <n v="49418.87"/>
    <n v="1"/>
    <x v="0"/>
    <x v="0"/>
  </r>
  <r>
    <n v="15734524"/>
    <n v="653"/>
    <x v="0"/>
    <x v="1"/>
    <n v="51"/>
    <x v="1"/>
    <n v="3"/>
    <x v="0"/>
    <n v="0"/>
    <x v="0"/>
    <n v="1"/>
    <x v="0"/>
    <s v="No"/>
    <s v="No"/>
    <n v="170426.65"/>
    <n v="1"/>
    <x v="0"/>
    <x v="1"/>
  </r>
  <r>
    <n v="15614103"/>
    <n v="850"/>
    <x v="2"/>
    <x v="1"/>
    <n v="42"/>
    <x v="0"/>
    <n v="8"/>
    <x v="1"/>
    <n v="119839.69"/>
    <x v="2"/>
    <n v="1"/>
    <x v="0"/>
    <s v="Yes"/>
    <s v="Yes"/>
    <n v="51016.02"/>
    <n v="1"/>
    <x v="0"/>
    <x v="0"/>
  </r>
  <r>
    <n v="15794895"/>
    <n v="581"/>
    <x v="1"/>
    <x v="1"/>
    <n v="34"/>
    <x v="0"/>
    <n v="1"/>
    <x v="0"/>
    <n v="0"/>
    <x v="0"/>
    <n v="2"/>
    <x v="2"/>
    <s v="Yes"/>
    <s v="Yes"/>
    <n v="81175.25"/>
    <n v="0"/>
    <x v="1"/>
    <x v="0"/>
  </r>
  <r>
    <n v="15772381"/>
    <n v="589"/>
    <x v="2"/>
    <x v="1"/>
    <n v="38"/>
    <x v="0"/>
    <n v="8"/>
    <x v="1"/>
    <n v="92219.21"/>
    <x v="1"/>
    <n v="1"/>
    <x v="0"/>
    <s v="No"/>
    <s v="No"/>
    <n v="99106.97"/>
    <n v="0"/>
    <x v="1"/>
    <x v="1"/>
  </r>
  <r>
    <n v="15710553"/>
    <n v="555"/>
    <x v="2"/>
    <x v="1"/>
    <n v="48"/>
    <x v="0"/>
    <n v="3"/>
    <x v="0"/>
    <n v="142055.41"/>
    <x v="2"/>
    <n v="2"/>
    <x v="2"/>
    <s v="Yes"/>
    <s v="Yes"/>
    <n v="79134.78"/>
    <n v="0"/>
    <x v="1"/>
    <x v="0"/>
  </r>
  <r>
    <n v="15649292"/>
    <n v="748"/>
    <x v="0"/>
    <x v="0"/>
    <n v="49"/>
    <x v="0"/>
    <n v="7"/>
    <x v="2"/>
    <n v="29602.080000000002"/>
    <x v="3"/>
    <n v="1"/>
    <x v="0"/>
    <s v="No"/>
    <s v="No"/>
    <n v="163550.57999999999"/>
    <n v="1"/>
    <x v="0"/>
    <x v="1"/>
  </r>
  <r>
    <n v="15792565"/>
    <n v="745"/>
    <x v="0"/>
    <x v="0"/>
    <n v="46"/>
    <x v="0"/>
    <n v="7"/>
    <x v="2"/>
    <n v="0"/>
    <x v="0"/>
    <n v="2"/>
    <x v="2"/>
    <s v="Yes"/>
    <s v="Yes"/>
    <n v="67769.94"/>
    <n v="0"/>
    <x v="1"/>
    <x v="0"/>
  </r>
  <r>
    <n v="15718245"/>
    <n v="730"/>
    <x v="0"/>
    <x v="1"/>
    <n v="34"/>
    <x v="0"/>
    <n v="1"/>
    <x v="0"/>
    <n v="0"/>
    <x v="0"/>
    <n v="2"/>
    <x v="2"/>
    <s v="Yes"/>
    <s v="Yes"/>
    <n v="126592.01"/>
    <n v="0"/>
    <x v="1"/>
    <x v="0"/>
  </r>
  <r>
    <n v="15703117"/>
    <n v="565"/>
    <x v="0"/>
    <x v="0"/>
    <n v="44"/>
    <x v="0"/>
    <n v="1"/>
    <x v="0"/>
    <n v="0"/>
    <x v="0"/>
    <n v="2"/>
    <x v="2"/>
    <s v="Yes"/>
    <s v="Yes"/>
    <n v="89602.81"/>
    <n v="0"/>
    <x v="1"/>
    <x v="0"/>
  </r>
  <r>
    <n v="15758136"/>
    <n v="778"/>
    <x v="0"/>
    <x v="1"/>
    <n v="37"/>
    <x v="0"/>
    <n v="3"/>
    <x v="0"/>
    <n v="141803.76999999999"/>
    <x v="2"/>
    <n v="1"/>
    <x v="0"/>
    <s v="Yes"/>
    <s v="Yes"/>
    <n v="179421.84"/>
    <n v="0"/>
    <x v="1"/>
    <x v="0"/>
  </r>
  <r>
    <n v="15799932"/>
    <n v="812"/>
    <x v="0"/>
    <x v="1"/>
    <n v="24"/>
    <x v="2"/>
    <n v="10"/>
    <x v="1"/>
    <n v="0"/>
    <x v="0"/>
    <n v="2"/>
    <x v="2"/>
    <s v="Yes"/>
    <s v="Yes"/>
    <n v="156906.15"/>
    <n v="0"/>
    <x v="1"/>
    <x v="0"/>
  </r>
  <r>
    <n v="15633516"/>
    <n v="526"/>
    <x v="0"/>
    <x v="1"/>
    <n v="42"/>
    <x v="0"/>
    <n v="1"/>
    <x v="0"/>
    <n v="0"/>
    <x v="0"/>
    <n v="1"/>
    <x v="0"/>
    <s v="Yes"/>
    <s v="Yes"/>
    <n v="168486.02"/>
    <n v="0"/>
    <x v="1"/>
    <x v="0"/>
  </r>
  <r>
    <n v="15622532"/>
    <n v="708"/>
    <x v="0"/>
    <x v="0"/>
    <n v="47"/>
    <x v="0"/>
    <n v="0"/>
    <x v="0"/>
    <n v="126589.12"/>
    <x v="2"/>
    <n v="2"/>
    <x v="2"/>
    <s v="Yes"/>
    <s v="Yes"/>
    <n v="132730.07"/>
    <n v="1"/>
    <x v="0"/>
    <x v="0"/>
  </r>
  <r>
    <n v="15798960"/>
    <n v="680"/>
    <x v="0"/>
    <x v="1"/>
    <n v="33"/>
    <x v="0"/>
    <n v="2"/>
    <x v="0"/>
    <n v="108393.35"/>
    <x v="2"/>
    <n v="1"/>
    <x v="0"/>
    <s v="Yes"/>
    <s v="Yes"/>
    <n v="39057.67"/>
    <n v="0"/>
    <x v="1"/>
    <x v="0"/>
  </r>
  <r>
    <n v="15698664"/>
    <n v="567"/>
    <x v="1"/>
    <x v="1"/>
    <n v="43"/>
    <x v="0"/>
    <n v="2"/>
    <x v="0"/>
    <n v="115643.58"/>
    <x v="2"/>
    <n v="2"/>
    <x v="2"/>
    <s v="No"/>
    <s v="No"/>
    <n v="174606.35"/>
    <n v="0"/>
    <x v="1"/>
    <x v="1"/>
  </r>
  <r>
    <n v="15703614"/>
    <n v="564"/>
    <x v="1"/>
    <x v="1"/>
    <n v="48"/>
    <x v="0"/>
    <n v="5"/>
    <x v="2"/>
    <n v="132876.23000000001"/>
    <x v="2"/>
    <n v="1"/>
    <x v="0"/>
    <s v="No"/>
    <s v="No"/>
    <n v="79259.77"/>
    <n v="0"/>
    <x v="1"/>
    <x v="1"/>
  </r>
  <r>
    <n v="15699195"/>
    <n v="709"/>
    <x v="0"/>
    <x v="0"/>
    <n v="24"/>
    <x v="2"/>
    <n v="3"/>
    <x v="0"/>
    <n v="110949.41"/>
    <x v="2"/>
    <n v="1"/>
    <x v="0"/>
    <s v="Yes"/>
    <s v="Yes"/>
    <n v="168515.61"/>
    <n v="0"/>
    <x v="1"/>
    <x v="0"/>
  </r>
  <r>
    <n v="15710543"/>
    <n v="629"/>
    <x v="0"/>
    <x v="1"/>
    <n v="46"/>
    <x v="0"/>
    <n v="1"/>
    <x v="0"/>
    <n v="130666.2"/>
    <x v="2"/>
    <n v="1"/>
    <x v="0"/>
    <s v="Yes"/>
    <s v="Yes"/>
    <n v="161125.67000000001"/>
    <n v="1"/>
    <x v="0"/>
    <x v="0"/>
  </r>
  <r>
    <n v="15695499"/>
    <n v="510"/>
    <x v="0"/>
    <x v="0"/>
    <n v="45"/>
    <x v="0"/>
    <n v="10"/>
    <x v="1"/>
    <n v="103821.47"/>
    <x v="2"/>
    <n v="2"/>
    <x v="2"/>
    <s v="Yes"/>
    <s v="Yes"/>
    <n v="77878.62"/>
    <n v="0"/>
    <x v="1"/>
    <x v="0"/>
  </r>
  <r>
    <n v="15622321"/>
    <n v="506"/>
    <x v="0"/>
    <x v="0"/>
    <n v="32"/>
    <x v="0"/>
    <n v="3"/>
    <x v="0"/>
    <n v="0"/>
    <x v="0"/>
    <n v="1"/>
    <x v="0"/>
    <s v="Yes"/>
    <s v="Yes"/>
    <n v="80823.02"/>
    <n v="0"/>
    <x v="1"/>
    <x v="0"/>
  </r>
  <r>
    <n v="15715744"/>
    <n v="605"/>
    <x v="0"/>
    <x v="1"/>
    <n v="39"/>
    <x v="0"/>
    <n v="7"/>
    <x v="2"/>
    <n v="0"/>
    <x v="0"/>
    <n v="1"/>
    <x v="0"/>
    <s v="Yes"/>
    <s v="Yes"/>
    <n v="119348.28"/>
    <n v="0"/>
    <x v="1"/>
    <x v="0"/>
  </r>
  <r>
    <n v="15788151"/>
    <n v="650"/>
    <x v="1"/>
    <x v="1"/>
    <n v="32"/>
    <x v="0"/>
    <n v="1"/>
    <x v="0"/>
    <n v="132187.73000000001"/>
    <x v="2"/>
    <n v="2"/>
    <x v="2"/>
    <s v="Yes"/>
    <s v="Yes"/>
    <n v="178331.36"/>
    <n v="0"/>
    <x v="1"/>
    <x v="0"/>
  </r>
  <r>
    <n v="15687153"/>
    <n v="850"/>
    <x v="2"/>
    <x v="1"/>
    <n v="49"/>
    <x v="0"/>
    <n v="8"/>
    <x v="1"/>
    <n v="98649.55"/>
    <x v="1"/>
    <n v="1"/>
    <x v="0"/>
    <s v="No"/>
    <s v="No"/>
    <n v="119174.88"/>
    <n v="1"/>
    <x v="0"/>
    <x v="1"/>
  </r>
  <r>
    <n v="15684958"/>
    <n v="489"/>
    <x v="2"/>
    <x v="1"/>
    <n v="38"/>
    <x v="0"/>
    <n v="2"/>
    <x v="0"/>
    <n v="126444.08"/>
    <x v="2"/>
    <n v="2"/>
    <x v="2"/>
    <s v="Yes"/>
    <s v="Yes"/>
    <n v="82662.73"/>
    <n v="0"/>
    <x v="1"/>
    <x v="0"/>
  </r>
  <r>
    <n v="15706116"/>
    <n v="659"/>
    <x v="2"/>
    <x v="0"/>
    <n v="30"/>
    <x v="0"/>
    <n v="8"/>
    <x v="1"/>
    <n v="154159.51"/>
    <x v="2"/>
    <n v="1"/>
    <x v="0"/>
    <s v="No"/>
    <s v="No"/>
    <n v="40441.1"/>
    <n v="0"/>
    <x v="1"/>
    <x v="1"/>
  </r>
  <r>
    <n v="15740557"/>
    <n v="753"/>
    <x v="0"/>
    <x v="0"/>
    <n v="43"/>
    <x v="0"/>
    <n v="5"/>
    <x v="2"/>
    <n v="0"/>
    <x v="0"/>
    <n v="2"/>
    <x v="2"/>
    <s v="No"/>
    <s v="No"/>
    <n v="109881.71"/>
    <n v="0"/>
    <x v="1"/>
    <x v="1"/>
  </r>
  <r>
    <n v="15707291"/>
    <n v="477"/>
    <x v="2"/>
    <x v="1"/>
    <n v="48"/>
    <x v="0"/>
    <n v="8"/>
    <x v="1"/>
    <n v="129250"/>
    <x v="2"/>
    <n v="2"/>
    <x v="2"/>
    <s v="Yes"/>
    <s v="Yes"/>
    <n v="157937.35"/>
    <n v="0"/>
    <x v="1"/>
    <x v="0"/>
  </r>
  <r>
    <n v="15583353"/>
    <n v="610"/>
    <x v="1"/>
    <x v="0"/>
    <n v="45"/>
    <x v="0"/>
    <n v="3"/>
    <x v="0"/>
    <n v="0"/>
    <x v="0"/>
    <n v="1"/>
    <x v="0"/>
    <s v="No"/>
    <s v="No"/>
    <n v="38276.839999999997"/>
    <n v="1"/>
    <x v="0"/>
    <x v="1"/>
  </r>
  <r>
    <n v="15761024"/>
    <n v="619"/>
    <x v="0"/>
    <x v="0"/>
    <n v="33"/>
    <x v="0"/>
    <n v="2"/>
    <x v="0"/>
    <n v="167733.51"/>
    <x v="2"/>
    <n v="2"/>
    <x v="2"/>
    <s v="Yes"/>
    <s v="Yes"/>
    <n v="65222.48"/>
    <n v="0"/>
    <x v="1"/>
    <x v="0"/>
  </r>
  <r>
    <n v="15630709"/>
    <n v="619"/>
    <x v="2"/>
    <x v="0"/>
    <n v="31"/>
    <x v="0"/>
    <n v="2"/>
    <x v="0"/>
    <n v="56116.3"/>
    <x v="1"/>
    <n v="2"/>
    <x v="2"/>
    <s v="No"/>
    <s v="No"/>
    <n v="2181.94"/>
    <n v="0"/>
    <x v="1"/>
    <x v="1"/>
  </r>
  <r>
    <n v="15639590"/>
    <n v="758"/>
    <x v="0"/>
    <x v="0"/>
    <n v="30"/>
    <x v="0"/>
    <n v="3"/>
    <x v="0"/>
    <n v="141581.07999999999"/>
    <x v="2"/>
    <n v="1"/>
    <x v="0"/>
    <s v="No"/>
    <s v="No"/>
    <n v="156249.06"/>
    <n v="0"/>
    <x v="1"/>
    <x v="1"/>
  </r>
  <r>
    <n v="15659399"/>
    <n v="516"/>
    <x v="2"/>
    <x v="1"/>
    <n v="50"/>
    <x v="1"/>
    <n v="7"/>
    <x v="2"/>
    <n v="139675.07"/>
    <x v="2"/>
    <n v="2"/>
    <x v="2"/>
    <s v="No"/>
    <s v="No"/>
    <n v="45591.23"/>
    <n v="0"/>
    <x v="1"/>
    <x v="1"/>
  </r>
  <r>
    <n v="15567078"/>
    <n v="789"/>
    <x v="0"/>
    <x v="0"/>
    <n v="27"/>
    <x v="2"/>
    <n v="8"/>
    <x v="1"/>
    <n v="66201.960000000006"/>
    <x v="1"/>
    <n v="1"/>
    <x v="0"/>
    <s v="Yes"/>
    <s v="Yes"/>
    <n v="79458.12"/>
    <n v="0"/>
    <x v="1"/>
    <x v="0"/>
  </r>
  <r>
    <n v="15696373"/>
    <n v="687"/>
    <x v="0"/>
    <x v="0"/>
    <n v="44"/>
    <x v="0"/>
    <n v="9"/>
    <x v="1"/>
    <n v="0"/>
    <x v="0"/>
    <n v="2"/>
    <x v="2"/>
    <s v="No"/>
    <s v="No"/>
    <n v="103042.2"/>
    <n v="1"/>
    <x v="0"/>
    <x v="1"/>
  </r>
  <r>
    <n v="15786617"/>
    <n v="485"/>
    <x v="2"/>
    <x v="1"/>
    <n v="34"/>
    <x v="0"/>
    <n v="3"/>
    <x v="0"/>
    <n v="133658.23999999999"/>
    <x v="2"/>
    <n v="1"/>
    <x v="0"/>
    <s v="No"/>
    <s v="No"/>
    <n v="70209.83"/>
    <n v="0"/>
    <x v="1"/>
    <x v="1"/>
  </r>
  <r>
    <n v="15657449"/>
    <n v="446"/>
    <x v="2"/>
    <x v="1"/>
    <n v="25"/>
    <x v="2"/>
    <n v="3"/>
    <x v="0"/>
    <n v="136202.78"/>
    <x v="2"/>
    <n v="1"/>
    <x v="0"/>
    <s v="No"/>
    <s v="No"/>
    <n v="176743.51"/>
    <n v="0"/>
    <x v="1"/>
    <x v="1"/>
  </r>
  <r>
    <n v="15672594"/>
    <n v="597"/>
    <x v="0"/>
    <x v="0"/>
    <n v="60"/>
    <x v="1"/>
    <n v="0"/>
    <x v="0"/>
    <n v="131778.07999999999"/>
    <x v="2"/>
    <n v="1"/>
    <x v="0"/>
    <s v="No"/>
    <s v="No"/>
    <n v="10703.53"/>
    <n v="1"/>
    <x v="0"/>
    <x v="1"/>
  </r>
  <r>
    <n v="15714240"/>
    <n v="712"/>
    <x v="1"/>
    <x v="1"/>
    <n v="74"/>
    <x v="1"/>
    <n v="5"/>
    <x v="2"/>
    <n v="0"/>
    <x v="0"/>
    <n v="2"/>
    <x v="2"/>
    <s v="No"/>
    <s v="No"/>
    <n v="151425.82"/>
    <n v="0"/>
    <x v="1"/>
    <x v="1"/>
  </r>
  <r>
    <n v="15782144"/>
    <n v="522"/>
    <x v="0"/>
    <x v="0"/>
    <n v="34"/>
    <x v="0"/>
    <n v="3"/>
    <x v="0"/>
    <n v="0"/>
    <x v="0"/>
    <n v="2"/>
    <x v="2"/>
    <s v="Yes"/>
    <s v="Yes"/>
    <n v="3894.34"/>
    <n v="0"/>
    <x v="1"/>
    <x v="0"/>
  </r>
  <r>
    <n v="15665008"/>
    <n v="805"/>
    <x v="2"/>
    <x v="0"/>
    <n v="26"/>
    <x v="2"/>
    <n v="8"/>
    <x v="1"/>
    <n v="42712.87"/>
    <x v="3"/>
    <n v="2"/>
    <x v="2"/>
    <s v="Yes"/>
    <s v="Yes"/>
    <n v="28861.69"/>
    <n v="0"/>
    <x v="1"/>
    <x v="0"/>
  </r>
  <r>
    <n v="15581733"/>
    <n v="781"/>
    <x v="0"/>
    <x v="0"/>
    <n v="28"/>
    <x v="2"/>
    <n v="4"/>
    <x v="2"/>
    <n v="0"/>
    <x v="0"/>
    <n v="2"/>
    <x v="2"/>
    <s v="No"/>
    <s v="No"/>
    <n v="177703.15"/>
    <n v="0"/>
    <x v="1"/>
    <x v="1"/>
  </r>
  <r>
    <n v="15751392"/>
    <n v="689"/>
    <x v="1"/>
    <x v="0"/>
    <n v="57"/>
    <x v="1"/>
    <n v="4"/>
    <x v="2"/>
    <n v="0"/>
    <x v="0"/>
    <n v="2"/>
    <x v="2"/>
    <s v="No"/>
    <s v="No"/>
    <n v="136649.79999999999"/>
    <n v="1"/>
    <x v="0"/>
    <x v="1"/>
  </r>
  <r>
    <n v="15785815"/>
    <n v="670"/>
    <x v="2"/>
    <x v="1"/>
    <n v="31"/>
    <x v="0"/>
    <n v="1"/>
    <x v="0"/>
    <n v="142631.54"/>
    <x v="2"/>
    <n v="2"/>
    <x v="2"/>
    <s v="Yes"/>
    <s v="Yes"/>
    <n v="175894.24"/>
    <n v="0"/>
    <x v="1"/>
    <x v="0"/>
  </r>
  <r>
    <n v="15664214"/>
    <n v="670"/>
    <x v="0"/>
    <x v="1"/>
    <n v="33"/>
    <x v="0"/>
    <n v="2"/>
    <x v="0"/>
    <n v="141204.65"/>
    <x v="2"/>
    <n v="2"/>
    <x v="2"/>
    <s v="No"/>
    <s v="No"/>
    <n v="76257.460000000006"/>
    <n v="0"/>
    <x v="1"/>
    <x v="1"/>
  </r>
  <r>
    <n v="15579996"/>
    <n v="524"/>
    <x v="2"/>
    <x v="0"/>
    <n v="25"/>
    <x v="2"/>
    <n v="7"/>
    <x v="2"/>
    <n v="131402.21"/>
    <x v="2"/>
    <n v="1"/>
    <x v="0"/>
    <s v="No"/>
    <s v="No"/>
    <n v="193668.49"/>
    <n v="0"/>
    <x v="1"/>
    <x v="1"/>
  </r>
  <r>
    <n v="15675252"/>
    <n v="734"/>
    <x v="1"/>
    <x v="0"/>
    <n v="39"/>
    <x v="0"/>
    <n v="3"/>
    <x v="0"/>
    <n v="92636.96"/>
    <x v="1"/>
    <n v="2"/>
    <x v="2"/>
    <s v="Yes"/>
    <s v="Yes"/>
    <n v="125671.29"/>
    <n v="0"/>
    <x v="1"/>
    <x v="0"/>
  </r>
  <r>
    <n v="15579617"/>
    <n v="489"/>
    <x v="0"/>
    <x v="0"/>
    <n v="51"/>
    <x v="1"/>
    <n v="3"/>
    <x v="0"/>
    <n v="0"/>
    <x v="0"/>
    <n v="2"/>
    <x v="2"/>
    <s v="Yes"/>
    <s v="Yes"/>
    <n v="174098.28"/>
    <n v="1"/>
    <x v="0"/>
    <x v="0"/>
  </r>
  <r>
    <n v="15593976"/>
    <n v="578"/>
    <x v="2"/>
    <x v="0"/>
    <n v="31"/>
    <x v="0"/>
    <n v="5"/>
    <x v="2"/>
    <n v="102088.68"/>
    <x v="2"/>
    <n v="4"/>
    <x v="1"/>
    <s v="No"/>
    <s v="No"/>
    <n v="187866.21"/>
    <n v="1"/>
    <x v="0"/>
    <x v="1"/>
  </r>
  <r>
    <n v="15716041"/>
    <n v="622"/>
    <x v="1"/>
    <x v="1"/>
    <n v="39"/>
    <x v="0"/>
    <n v="9"/>
    <x v="1"/>
    <n v="0"/>
    <x v="0"/>
    <n v="2"/>
    <x v="2"/>
    <s v="Yes"/>
    <s v="Yes"/>
    <n v="100862.36"/>
    <n v="0"/>
    <x v="1"/>
    <x v="0"/>
  </r>
  <r>
    <n v="15654489"/>
    <n v="843"/>
    <x v="0"/>
    <x v="0"/>
    <n v="38"/>
    <x v="0"/>
    <n v="8"/>
    <x v="1"/>
    <n v="134887.53"/>
    <x v="2"/>
    <n v="1"/>
    <x v="0"/>
    <s v="Yes"/>
    <s v="Yes"/>
    <n v="10804.04"/>
    <n v="0"/>
    <x v="1"/>
    <x v="0"/>
  </r>
  <r>
    <n v="15736302"/>
    <n v="687"/>
    <x v="0"/>
    <x v="1"/>
    <n v="48"/>
    <x v="0"/>
    <n v="4"/>
    <x v="2"/>
    <n v="0"/>
    <x v="0"/>
    <n v="2"/>
    <x v="2"/>
    <s v="Yes"/>
    <s v="Yes"/>
    <n v="170893.85"/>
    <n v="0"/>
    <x v="1"/>
    <x v="0"/>
  </r>
  <r>
    <n v="15805909"/>
    <n v="700"/>
    <x v="1"/>
    <x v="1"/>
    <n v="28"/>
    <x v="2"/>
    <n v="8"/>
    <x v="1"/>
    <n v="159900.38"/>
    <x v="2"/>
    <n v="1"/>
    <x v="0"/>
    <s v="No"/>
    <s v="No"/>
    <n v="22698.560000000001"/>
    <n v="0"/>
    <x v="1"/>
    <x v="1"/>
  </r>
  <r>
    <n v="15572762"/>
    <n v="410"/>
    <x v="2"/>
    <x v="0"/>
    <n v="50"/>
    <x v="1"/>
    <n v="2"/>
    <x v="0"/>
    <n v="102278.79"/>
    <x v="2"/>
    <n v="2"/>
    <x v="2"/>
    <s v="No"/>
    <s v="No"/>
    <n v="89822.48"/>
    <n v="0"/>
    <x v="1"/>
    <x v="1"/>
  </r>
  <r>
    <n v="15724632"/>
    <n v="537"/>
    <x v="0"/>
    <x v="0"/>
    <n v="41"/>
    <x v="0"/>
    <n v="0"/>
    <x v="0"/>
    <n v="0"/>
    <x v="0"/>
    <n v="2"/>
    <x v="2"/>
    <s v="Yes"/>
    <s v="Yes"/>
    <n v="175262.49"/>
    <n v="0"/>
    <x v="1"/>
    <x v="0"/>
  </r>
  <r>
    <n v="15670416"/>
    <n v="780"/>
    <x v="0"/>
    <x v="0"/>
    <n v="43"/>
    <x v="0"/>
    <n v="0"/>
    <x v="0"/>
    <n v="0"/>
    <x v="0"/>
    <n v="1"/>
    <x v="0"/>
    <s v="Yes"/>
    <s v="Yes"/>
    <n v="15705.27"/>
    <n v="0"/>
    <x v="1"/>
    <x v="0"/>
  </r>
  <r>
    <n v="15749528"/>
    <n v="652"/>
    <x v="1"/>
    <x v="1"/>
    <n v="58"/>
    <x v="1"/>
    <n v="6"/>
    <x v="2"/>
    <n v="0"/>
    <x v="0"/>
    <n v="2"/>
    <x v="2"/>
    <s v="Yes"/>
    <s v="Yes"/>
    <n v="170025.43"/>
    <n v="0"/>
    <x v="1"/>
    <x v="0"/>
  </r>
  <r>
    <n v="15578783"/>
    <n v="620"/>
    <x v="2"/>
    <x v="1"/>
    <n v="35"/>
    <x v="0"/>
    <n v="0"/>
    <x v="0"/>
    <n v="76989.97"/>
    <x v="1"/>
    <n v="1"/>
    <x v="0"/>
    <s v="Yes"/>
    <s v="Yes"/>
    <n v="17242.79"/>
    <n v="0"/>
    <x v="1"/>
    <x v="0"/>
  </r>
  <r>
    <n v="15580719"/>
    <n v="697"/>
    <x v="0"/>
    <x v="0"/>
    <n v="23"/>
    <x v="2"/>
    <n v="10"/>
    <x v="1"/>
    <n v="0"/>
    <x v="0"/>
    <n v="2"/>
    <x v="2"/>
    <s v="Yes"/>
    <s v="Yes"/>
    <n v="79734.23"/>
    <n v="0"/>
    <x v="1"/>
    <x v="0"/>
  </r>
  <r>
    <n v="15656293"/>
    <n v="786"/>
    <x v="0"/>
    <x v="1"/>
    <n v="35"/>
    <x v="0"/>
    <n v="3"/>
    <x v="0"/>
    <n v="0"/>
    <x v="0"/>
    <n v="2"/>
    <x v="2"/>
    <s v="No"/>
    <s v="No"/>
    <n v="92712.97"/>
    <n v="0"/>
    <x v="1"/>
    <x v="1"/>
  </r>
  <r>
    <n v="15691875"/>
    <n v="850"/>
    <x v="2"/>
    <x v="0"/>
    <n v="39"/>
    <x v="0"/>
    <n v="5"/>
    <x v="2"/>
    <n v="114491.82"/>
    <x v="2"/>
    <n v="1"/>
    <x v="0"/>
    <s v="No"/>
    <s v="No"/>
    <n v="99689.48"/>
    <n v="0"/>
    <x v="1"/>
    <x v="1"/>
  </r>
  <r>
    <n v="15596870"/>
    <n v="749"/>
    <x v="2"/>
    <x v="1"/>
    <n v="54"/>
    <x v="1"/>
    <n v="3"/>
    <x v="0"/>
    <n v="144768.94"/>
    <x v="2"/>
    <n v="1"/>
    <x v="0"/>
    <s v="No"/>
    <s v="No"/>
    <n v="93336.3"/>
    <n v="1"/>
    <x v="0"/>
    <x v="1"/>
  </r>
  <r>
    <n v="15780770"/>
    <n v="445"/>
    <x v="0"/>
    <x v="1"/>
    <n v="31"/>
    <x v="0"/>
    <n v="7"/>
    <x v="2"/>
    <n v="145056.59"/>
    <x v="2"/>
    <n v="1"/>
    <x v="0"/>
    <s v="Yes"/>
    <s v="Yes"/>
    <n v="175893.53"/>
    <n v="0"/>
    <x v="1"/>
    <x v="0"/>
  </r>
  <r>
    <n v="15751491"/>
    <n v="443"/>
    <x v="2"/>
    <x v="1"/>
    <n v="50"/>
    <x v="1"/>
    <n v="3"/>
    <x v="0"/>
    <n v="117206.3"/>
    <x v="2"/>
    <n v="1"/>
    <x v="0"/>
    <s v="No"/>
    <s v="No"/>
    <n v="42840.18"/>
    <n v="1"/>
    <x v="0"/>
    <x v="1"/>
  </r>
  <r>
    <n v="15706200"/>
    <n v="637"/>
    <x v="2"/>
    <x v="1"/>
    <n v="41"/>
    <x v="0"/>
    <n v="2"/>
    <x v="0"/>
    <n v="138014.39999999999"/>
    <x v="2"/>
    <n v="2"/>
    <x v="2"/>
    <s v="No"/>
    <s v="No"/>
    <n v="140298.23999999999"/>
    <n v="0"/>
    <x v="1"/>
    <x v="1"/>
  </r>
  <r>
    <n v="15808674"/>
    <n v="616"/>
    <x v="2"/>
    <x v="0"/>
    <n v="45"/>
    <x v="0"/>
    <n v="6"/>
    <x v="2"/>
    <n v="128352.59"/>
    <x v="2"/>
    <n v="3"/>
    <x v="1"/>
    <s v="Yes"/>
    <s v="Yes"/>
    <n v="144000.59"/>
    <n v="1"/>
    <x v="0"/>
    <x v="0"/>
  </r>
  <r>
    <n v="15641411"/>
    <n v="756"/>
    <x v="0"/>
    <x v="0"/>
    <n v="23"/>
    <x v="2"/>
    <n v="1"/>
    <x v="0"/>
    <n v="112568.31"/>
    <x v="2"/>
    <n v="1"/>
    <x v="0"/>
    <s v="Yes"/>
    <s v="Yes"/>
    <n v="113408.11"/>
    <n v="0"/>
    <x v="1"/>
    <x v="0"/>
  </r>
  <r>
    <n v="15764661"/>
    <n v="644"/>
    <x v="0"/>
    <x v="1"/>
    <n v="33"/>
    <x v="0"/>
    <n v="2"/>
    <x v="0"/>
    <n v="0"/>
    <x v="0"/>
    <n v="1"/>
    <x v="0"/>
    <s v="No"/>
    <s v="No"/>
    <n v="96420.58"/>
    <n v="0"/>
    <x v="1"/>
    <x v="1"/>
  </r>
  <r>
    <n v="15689492"/>
    <n v="850"/>
    <x v="2"/>
    <x v="1"/>
    <n v="41"/>
    <x v="0"/>
    <n v="1"/>
    <x v="0"/>
    <n v="176958.46"/>
    <x v="2"/>
    <n v="2"/>
    <x v="2"/>
    <s v="Yes"/>
    <s v="Yes"/>
    <n v="125806.3"/>
    <n v="0"/>
    <x v="1"/>
    <x v="0"/>
  </r>
  <r>
    <n v="15602405"/>
    <n v="703"/>
    <x v="2"/>
    <x v="0"/>
    <n v="38"/>
    <x v="0"/>
    <n v="9"/>
    <x v="1"/>
    <n v="99167.54"/>
    <x v="1"/>
    <n v="1"/>
    <x v="0"/>
    <s v="No"/>
    <s v="No"/>
    <n v="65720.92"/>
    <n v="0"/>
    <x v="1"/>
    <x v="1"/>
  </r>
  <r>
    <n v="15610271"/>
    <n v="684"/>
    <x v="1"/>
    <x v="0"/>
    <n v="42"/>
    <x v="0"/>
    <n v="3"/>
    <x v="0"/>
    <n v="103210.27"/>
    <x v="2"/>
    <n v="1"/>
    <x v="0"/>
    <s v="No"/>
    <s v="No"/>
    <n v="31002.03"/>
    <n v="0"/>
    <x v="1"/>
    <x v="1"/>
  </r>
  <r>
    <n v="15791780"/>
    <n v="706"/>
    <x v="2"/>
    <x v="0"/>
    <n v="48"/>
    <x v="0"/>
    <n v="10"/>
    <x v="1"/>
    <n v="104478.12"/>
    <x v="2"/>
    <n v="3"/>
    <x v="1"/>
    <s v="Yes"/>
    <s v="Yes"/>
    <n v="158248.71"/>
    <n v="1"/>
    <x v="0"/>
    <x v="0"/>
  </r>
  <r>
    <n v="15589147"/>
    <n v="580"/>
    <x v="1"/>
    <x v="1"/>
    <n v="61"/>
    <x v="1"/>
    <n v="8"/>
    <x v="1"/>
    <n v="125921.37"/>
    <x v="2"/>
    <n v="1"/>
    <x v="0"/>
    <s v="Yes"/>
    <s v="Yes"/>
    <n v="94677.83"/>
    <n v="0"/>
    <x v="1"/>
    <x v="0"/>
  </r>
  <r>
    <n v="15756975"/>
    <n v="777"/>
    <x v="1"/>
    <x v="0"/>
    <n v="35"/>
    <x v="0"/>
    <n v="3"/>
    <x v="0"/>
    <n v="0"/>
    <x v="0"/>
    <n v="2"/>
    <x v="2"/>
    <s v="Yes"/>
    <s v="Yes"/>
    <n v="17257.72"/>
    <n v="0"/>
    <x v="1"/>
    <x v="0"/>
  </r>
  <r>
    <n v="15729582"/>
    <n v="676"/>
    <x v="2"/>
    <x v="1"/>
    <n v="48"/>
    <x v="0"/>
    <n v="3"/>
    <x v="0"/>
    <n v="80697.440000000002"/>
    <x v="1"/>
    <n v="1"/>
    <x v="0"/>
    <s v="No"/>
    <s v="No"/>
    <n v="101397.86"/>
    <n v="0"/>
    <x v="1"/>
    <x v="1"/>
  </r>
  <r>
    <n v="15742971"/>
    <n v="708"/>
    <x v="0"/>
    <x v="0"/>
    <n v="44"/>
    <x v="0"/>
    <n v="2"/>
    <x v="0"/>
    <n v="161887.81"/>
    <x v="2"/>
    <n v="2"/>
    <x v="2"/>
    <s v="No"/>
    <s v="No"/>
    <n v="84870.23"/>
    <n v="0"/>
    <x v="1"/>
    <x v="1"/>
  </r>
  <r>
    <n v="15568046"/>
    <n v="809"/>
    <x v="0"/>
    <x v="1"/>
    <n v="24"/>
    <x v="2"/>
    <n v="7"/>
    <x v="2"/>
    <n v="109558.36"/>
    <x v="2"/>
    <n v="1"/>
    <x v="0"/>
    <s v="No"/>
    <s v="No"/>
    <n v="183515.13"/>
    <n v="0"/>
    <x v="1"/>
    <x v="1"/>
  </r>
  <r>
    <n v="15694890"/>
    <n v="588"/>
    <x v="0"/>
    <x v="1"/>
    <n v="38"/>
    <x v="0"/>
    <n v="1"/>
    <x v="0"/>
    <n v="124271.26"/>
    <x v="2"/>
    <n v="1"/>
    <x v="0"/>
    <s v="No"/>
    <s v="No"/>
    <n v="75969.19"/>
    <n v="0"/>
    <x v="1"/>
    <x v="1"/>
  </r>
  <r>
    <n v="15736963"/>
    <n v="623"/>
    <x v="0"/>
    <x v="1"/>
    <n v="43"/>
    <x v="0"/>
    <n v="1"/>
    <x v="0"/>
    <n v="0"/>
    <x v="0"/>
    <n v="2"/>
    <x v="2"/>
    <s v="Yes"/>
    <s v="Yes"/>
    <n v="146379.29999999999"/>
    <n v="0"/>
    <x v="1"/>
    <x v="0"/>
  </r>
  <r>
    <n v="15646490"/>
    <n v="537"/>
    <x v="1"/>
    <x v="1"/>
    <n v="42"/>
    <x v="0"/>
    <n v="1"/>
    <x v="0"/>
    <n v="190569.23"/>
    <x v="2"/>
    <n v="1"/>
    <x v="0"/>
    <s v="Yes"/>
    <s v="Yes"/>
    <n v="127154.8"/>
    <n v="0"/>
    <x v="1"/>
    <x v="0"/>
  </r>
  <r>
    <n v="15607314"/>
    <n v="536"/>
    <x v="1"/>
    <x v="1"/>
    <n v="53"/>
    <x v="1"/>
    <n v="2"/>
    <x v="0"/>
    <n v="143923.96"/>
    <x v="2"/>
    <n v="1"/>
    <x v="0"/>
    <s v="No"/>
    <s v="No"/>
    <n v="2019.78"/>
    <n v="1"/>
    <x v="0"/>
    <x v="1"/>
  </r>
  <r>
    <n v="15576745"/>
    <n v="769"/>
    <x v="0"/>
    <x v="1"/>
    <n v="48"/>
    <x v="0"/>
    <n v="2"/>
    <x v="0"/>
    <n v="96542.16"/>
    <x v="1"/>
    <n v="2"/>
    <x v="2"/>
    <s v="Yes"/>
    <s v="Yes"/>
    <n v="197885.72"/>
    <n v="0"/>
    <x v="1"/>
    <x v="0"/>
  </r>
  <r>
    <n v="15669606"/>
    <n v="690"/>
    <x v="0"/>
    <x v="1"/>
    <n v="33"/>
    <x v="0"/>
    <n v="5"/>
    <x v="2"/>
    <n v="0"/>
    <x v="0"/>
    <n v="2"/>
    <x v="2"/>
    <s v="No"/>
    <s v="No"/>
    <n v="138017.68"/>
    <n v="0"/>
    <x v="1"/>
    <x v="1"/>
  </r>
  <r>
    <n v="15737832"/>
    <n v="771"/>
    <x v="1"/>
    <x v="1"/>
    <n v="45"/>
    <x v="0"/>
    <n v="0"/>
    <x v="0"/>
    <n v="139825.56"/>
    <x v="2"/>
    <n v="1"/>
    <x v="0"/>
    <s v="No"/>
    <s v="No"/>
    <n v="170984.97"/>
    <n v="1"/>
    <x v="0"/>
    <x v="1"/>
  </r>
  <r>
    <n v="15681990"/>
    <n v="497"/>
    <x v="2"/>
    <x v="1"/>
    <n v="24"/>
    <x v="2"/>
    <n v="6"/>
    <x v="2"/>
    <n v="111769.14"/>
    <x v="2"/>
    <n v="2"/>
    <x v="2"/>
    <s v="No"/>
    <s v="No"/>
    <n v="55859.27"/>
    <n v="0"/>
    <x v="1"/>
    <x v="1"/>
  </r>
  <r>
    <n v="15758050"/>
    <n v="622"/>
    <x v="1"/>
    <x v="1"/>
    <n v="37"/>
    <x v="0"/>
    <n v="4"/>
    <x v="2"/>
    <n v="0"/>
    <x v="0"/>
    <n v="2"/>
    <x v="2"/>
    <s v="No"/>
    <s v="No"/>
    <n v="4459.5"/>
    <n v="0"/>
    <x v="1"/>
    <x v="1"/>
  </r>
  <r>
    <n v="15787848"/>
    <n v="602"/>
    <x v="1"/>
    <x v="1"/>
    <n v="30"/>
    <x v="0"/>
    <n v="9"/>
    <x v="1"/>
    <n v="113672.18"/>
    <x v="2"/>
    <n v="2"/>
    <x v="2"/>
    <s v="No"/>
    <s v="No"/>
    <n v="102135.92"/>
    <n v="0"/>
    <x v="1"/>
    <x v="1"/>
  </r>
  <r>
    <n v="15713594"/>
    <n v="543"/>
    <x v="0"/>
    <x v="0"/>
    <n v="32"/>
    <x v="0"/>
    <n v="7"/>
    <x v="2"/>
    <n v="147256.85999999999"/>
    <x v="2"/>
    <n v="1"/>
    <x v="0"/>
    <s v="No"/>
    <s v="No"/>
    <n v="112771.95"/>
    <n v="0"/>
    <x v="1"/>
    <x v="1"/>
  </r>
  <r>
    <n v="15588186"/>
    <n v="520"/>
    <x v="1"/>
    <x v="1"/>
    <n v="45"/>
    <x v="0"/>
    <n v="7"/>
    <x v="2"/>
    <n v="107023.03"/>
    <x v="2"/>
    <n v="1"/>
    <x v="0"/>
    <s v="No"/>
    <s v="No"/>
    <n v="32903.93"/>
    <n v="0"/>
    <x v="1"/>
    <x v="1"/>
  </r>
  <r>
    <n v="15786739"/>
    <n v="669"/>
    <x v="0"/>
    <x v="1"/>
    <n v="37"/>
    <x v="0"/>
    <n v="1"/>
    <x v="0"/>
    <n v="125529.55"/>
    <x v="2"/>
    <n v="1"/>
    <x v="0"/>
    <s v="Yes"/>
    <s v="Yes"/>
    <n v="162260.93"/>
    <n v="0"/>
    <x v="1"/>
    <x v="0"/>
  </r>
  <r>
    <n v="15699467"/>
    <n v="631"/>
    <x v="1"/>
    <x v="0"/>
    <n v="41"/>
    <x v="0"/>
    <n v="0"/>
    <x v="0"/>
    <n v="0"/>
    <x v="0"/>
    <n v="1"/>
    <x v="0"/>
    <s v="No"/>
    <s v="No"/>
    <n v="87959.83"/>
    <n v="0"/>
    <x v="1"/>
    <x v="1"/>
  </r>
  <r>
    <n v="15680706"/>
    <n v="537"/>
    <x v="2"/>
    <x v="1"/>
    <n v="48"/>
    <x v="0"/>
    <n v="4"/>
    <x v="2"/>
    <n v="131834.79999999999"/>
    <x v="2"/>
    <n v="1"/>
    <x v="0"/>
    <s v="No"/>
    <s v="No"/>
    <n v="166476.95000000001"/>
    <n v="1"/>
    <x v="0"/>
    <x v="1"/>
  </r>
  <r>
    <n v="15645717"/>
    <n v="732"/>
    <x v="0"/>
    <x v="1"/>
    <n v="62"/>
    <x v="1"/>
    <n v="2"/>
    <x v="0"/>
    <n v="0"/>
    <x v="0"/>
    <n v="2"/>
    <x v="2"/>
    <s v="Yes"/>
    <s v="Yes"/>
    <n v="25438.87"/>
    <n v="0"/>
    <x v="1"/>
    <x v="0"/>
  </r>
  <r>
    <n v="15748597"/>
    <n v="844"/>
    <x v="1"/>
    <x v="1"/>
    <n v="56"/>
    <x v="1"/>
    <n v="5"/>
    <x v="2"/>
    <n v="99529.7"/>
    <x v="1"/>
    <n v="1"/>
    <x v="0"/>
    <s v="Yes"/>
    <s v="Yes"/>
    <n v="157230.06"/>
    <n v="1"/>
    <x v="0"/>
    <x v="0"/>
  </r>
  <r>
    <n v="15773709"/>
    <n v="838"/>
    <x v="1"/>
    <x v="1"/>
    <n v="35"/>
    <x v="0"/>
    <n v="0"/>
    <x v="0"/>
    <n v="0"/>
    <x v="0"/>
    <n v="2"/>
    <x v="2"/>
    <s v="Yes"/>
    <s v="Yes"/>
    <n v="197305.91"/>
    <n v="0"/>
    <x v="1"/>
    <x v="0"/>
  </r>
  <r>
    <n v="15629787"/>
    <n v="652"/>
    <x v="0"/>
    <x v="1"/>
    <n v="27"/>
    <x v="2"/>
    <n v="10"/>
    <x v="1"/>
    <n v="107303.72"/>
    <x v="2"/>
    <n v="2"/>
    <x v="2"/>
    <s v="No"/>
    <s v="No"/>
    <n v="44435.76"/>
    <n v="0"/>
    <x v="1"/>
    <x v="1"/>
  </r>
  <r>
    <n v="15661007"/>
    <n v="660"/>
    <x v="0"/>
    <x v="1"/>
    <n v="33"/>
    <x v="0"/>
    <n v="0"/>
    <x v="0"/>
    <n v="72783.42"/>
    <x v="1"/>
    <n v="1"/>
    <x v="0"/>
    <s v="No"/>
    <s v="No"/>
    <n v="181051.99"/>
    <n v="0"/>
    <x v="1"/>
    <x v="1"/>
  </r>
  <r>
    <n v="15686812"/>
    <n v="692"/>
    <x v="1"/>
    <x v="0"/>
    <n v="44"/>
    <x v="0"/>
    <n v="8"/>
    <x v="1"/>
    <n v="0"/>
    <x v="0"/>
    <n v="1"/>
    <x v="0"/>
    <s v="Yes"/>
    <s v="Yes"/>
    <n v="159069.37"/>
    <n v="0"/>
    <x v="1"/>
    <x v="0"/>
  </r>
  <r>
    <n v="15754113"/>
    <n v="588"/>
    <x v="0"/>
    <x v="0"/>
    <n v="35"/>
    <x v="0"/>
    <n v="0"/>
    <x v="0"/>
    <n v="0"/>
    <x v="0"/>
    <n v="2"/>
    <x v="2"/>
    <s v="Yes"/>
    <s v="Yes"/>
    <n v="155485.24"/>
    <n v="0"/>
    <x v="1"/>
    <x v="0"/>
  </r>
  <r>
    <n v="15749489"/>
    <n v="533"/>
    <x v="2"/>
    <x v="0"/>
    <n v="22"/>
    <x v="2"/>
    <n v="10"/>
    <x v="1"/>
    <n v="115743.6"/>
    <x v="2"/>
    <n v="1"/>
    <x v="0"/>
    <s v="No"/>
    <s v="No"/>
    <n v="43852.05"/>
    <n v="0"/>
    <x v="1"/>
    <x v="1"/>
  </r>
  <r>
    <n v="15574352"/>
    <n v="850"/>
    <x v="0"/>
    <x v="1"/>
    <n v="43"/>
    <x v="0"/>
    <n v="4"/>
    <x v="2"/>
    <n v="161256.53"/>
    <x v="2"/>
    <n v="1"/>
    <x v="0"/>
    <s v="Yes"/>
    <s v="Yes"/>
    <n v="140071.57"/>
    <n v="0"/>
    <x v="1"/>
    <x v="0"/>
  </r>
  <r>
    <n v="15701281"/>
    <n v="511"/>
    <x v="0"/>
    <x v="1"/>
    <n v="27"/>
    <x v="2"/>
    <n v="8"/>
    <x v="1"/>
    <n v="0"/>
    <x v="0"/>
    <n v="2"/>
    <x v="2"/>
    <s v="Yes"/>
    <s v="Yes"/>
    <n v="49089.36"/>
    <n v="0"/>
    <x v="1"/>
    <x v="0"/>
  </r>
  <r>
    <n v="15811985"/>
    <n v="530"/>
    <x v="1"/>
    <x v="1"/>
    <n v="44"/>
    <x v="0"/>
    <n v="6"/>
    <x v="2"/>
    <n v="0"/>
    <x v="0"/>
    <n v="2"/>
    <x v="2"/>
    <s v="No"/>
    <s v="No"/>
    <n v="55893.37"/>
    <n v="0"/>
    <x v="1"/>
    <x v="1"/>
  </r>
  <r>
    <n v="15713505"/>
    <n v="554"/>
    <x v="0"/>
    <x v="1"/>
    <n v="31"/>
    <x v="0"/>
    <n v="1"/>
    <x v="0"/>
    <n v="0"/>
    <x v="0"/>
    <n v="2"/>
    <x v="2"/>
    <s v="Yes"/>
    <s v="Yes"/>
    <n v="192660.55"/>
    <n v="0"/>
    <x v="1"/>
    <x v="0"/>
  </r>
  <r>
    <n v="15685653"/>
    <n v="585"/>
    <x v="2"/>
    <x v="0"/>
    <n v="40"/>
    <x v="0"/>
    <n v="3"/>
    <x v="0"/>
    <n v="162261.01"/>
    <x v="2"/>
    <n v="2"/>
    <x v="2"/>
    <s v="No"/>
    <s v="No"/>
    <n v="137028.51"/>
    <n v="0"/>
    <x v="1"/>
    <x v="1"/>
  </r>
  <r>
    <n v="15758831"/>
    <n v="754"/>
    <x v="0"/>
    <x v="1"/>
    <n v="39"/>
    <x v="0"/>
    <n v="3"/>
    <x v="0"/>
    <n v="74896.33"/>
    <x v="1"/>
    <n v="1"/>
    <x v="0"/>
    <s v="No"/>
    <s v="No"/>
    <n v="34430.160000000003"/>
    <n v="0"/>
    <x v="1"/>
    <x v="1"/>
  </r>
  <r>
    <n v="15618774"/>
    <n v="474"/>
    <x v="0"/>
    <x v="1"/>
    <n v="54"/>
    <x v="1"/>
    <n v="3"/>
    <x v="0"/>
    <n v="0"/>
    <x v="0"/>
    <n v="1"/>
    <x v="0"/>
    <s v="No"/>
    <s v="No"/>
    <n v="108409.17"/>
    <n v="1"/>
    <x v="0"/>
    <x v="1"/>
  </r>
  <r>
    <n v="15764448"/>
    <n v="837"/>
    <x v="2"/>
    <x v="1"/>
    <n v="35"/>
    <x v="0"/>
    <n v="0"/>
    <x v="0"/>
    <n v="144037.6"/>
    <x v="2"/>
    <n v="1"/>
    <x v="0"/>
    <s v="No"/>
    <s v="No"/>
    <n v="145325.32"/>
    <n v="0"/>
    <x v="1"/>
    <x v="1"/>
  </r>
  <r>
    <n v="15611024"/>
    <n v="567"/>
    <x v="0"/>
    <x v="0"/>
    <n v="23"/>
    <x v="2"/>
    <n v="9"/>
    <x v="1"/>
    <n v="93522.2"/>
    <x v="1"/>
    <n v="1"/>
    <x v="0"/>
    <s v="Yes"/>
    <s v="Yes"/>
    <n v="81425.61"/>
    <n v="0"/>
    <x v="1"/>
    <x v="0"/>
  </r>
  <r>
    <n v="15738220"/>
    <n v="800"/>
    <x v="1"/>
    <x v="1"/>
    <n v="38"/>
    <x v="0"/>
    <n v="1"/>
    <x v="0"/>
    <n v="0"/>
    <x v="0"/>
    <n v="2"/>
    <x v="2"/>
    <s v="No"/>
    <s v="No"/>
    <n v="51553.43"/>
    <n v="0"/>
    <x v="1"/>
    <x v="1"/>
  </r>
  <r>
    <n v="15805764"/>
    <n v="646"/>
    <x v="0"/>
    <x v="1"/>
    <n v="18"/>
    <x v="2"/>
    <n v="10"/>
    <x v="1"/>
    <n v="0"/>
    <x v="0"/>
    <n v="2"/>
    <x v="2"/>
    <s v="Yes"/>
    <s v="Yes"/>
    <n v="52795.15"/>
    <n v="0"/>
    <x v="1"/>
    <x v="0"/>
  </r>
  <r>
    <n v="15580487"/>
    <n v="627"/>
    <x v="2"/>
    <x v="1"/>
    <n v="38"/>
    <x v="0"/>
    <n v="8"/>
    <x v="1"/>
    <n v="106922.92"/>
    <x v="2"/>
    <n v="2"/>
    <x v="2"/>
    <s v="Yes"/>
    <s v="Yes"/>
    <n v="84270.09"/>
    <n v="0"/>
    <x v="1"/>
    <x v="0"/>
  </r>
  <r>
    <n v="15675787"/>
    <n v="505"/>
    <x v="0"/>
    <x v="1"/>
    <n v="26"/>
    <x v="2"/>
    <n v="8"/>
    <x v="1"/>
    <n v="112972.57"/>
    <x v="2"/>
    <n v="1"/>
    <x v="0"/>
    <s v="No"/>
    <s v="No"/>
    <n v="145011.62"/>
    <n v="0"/>
    <x v="1"/>
    <x v="1"/>
  </r>
  <r>
    <n v="15583580"/>
    <n v="566"/>
    <x v="2"/>
    <x v="0"/>
    <n v="35"/>
    <x v="0"/>
    <n v="1"/>
    <x v="0"/>
    <n v="123042"/>
    <x v="2"/>
    <n v="1"/>
    <x v="0"/>
    <s v="No"/>
    <s v="No"/>
    <n v="66245.440000000002"/>
    <n v="1"/>
    <x v="0"/>
    <x v="1"/>
  </r>
  <r>
    <n v="15780654"/>
    <n v="619"/>
    <x v="2"/>
    <x v="0"/>
    <n v="33"/>
    <x v="0"/>
    <n v="3"/>
    <x v="0"/>
    <n v="100488.92"/>
    <x v="2"/>
    <n v="2"/>
    <x v="2"/>
    <s v="Yes"/>
    <s v="Yes"/>
    <n v="36446.74"/>
    <n v="0"/>
    <x v="1"/>
    <x v="0"/>
  </r>
  <r>
    <n v="15695034"/>
    <n v="757"/>
    <x v="0"/>
    <x v="0"/>
    <n v="44"/>
    <x v="0"/>
    <n v="4"/>
    <x v="2"/>
    <n v="123322.15"/>
    <x v="2"/>
    <n v="1"/>
    <x v="0"/>
    <s v="No"/>
    <s v="No"/>
    <n v="137136.29"/>
    <n v="0"/>
    <x v="1"/>
    <x v="1"/>
  </r>
  <r>
    <n v="15805671"/>
    <n v="648"/>
    <x v="0"/>
    <x v="1"/>
    <n v="32"/>
    <x v="0"/>
    <n v="0"/>
    <x v="0"/>
    <n v="0"/>
    <x v="0"/>
    <n v="1"/>
    <x v="0"/>
    <s v="Yes"/>
    <s v="Yes"/>
    <n v="117323.31"/>
    <n v="0"/>
    <x v="1"/>
    <x v="0"/>
  </r>
  <r>
    <n v="15790658"/>
    <n v="621"/>
    <x v="1"/>
    <x v="1"/>
    <n v="42"/>
    <x v="0"/>
    <n v="8"/>
    <x v="1"/>
    <n v="68683.679999999993"/>
    <x v="1"/>
    <n v="1"/>
    <x v="0"/>
    <s v="Yes"/>
    <s v="Yes"/>
    <n v="74157.710000000006"/>
    <n v="0"/>
    <x v="1"/>
    <x v="0"/>
  </r>
  <r>
    <n v="15578648"/>
    <n v="543"/>
    <x v="2"/>
    <x v="1"/>
    <n v="49"/>
    <x v="0"/>
    <n v="6"/>
    <x v="2"/>
    <n v="59532.18"/>
    <x v="1"/>
    <n v="1"/>
    <x v="0"/>
    <s v="No"/>
    <s v="No"/>
    <n v="104253.56"/>
    <n v="0"/>
    <x v="1"/>
    <x v="1"/>
  </r>
  <r>
    <n v="15734987"/>
    <n v="658"/>
    <x v="0"/>
    <x v="0"/>
    <n v="43"/>
    <x v="0"/>
    <n v="7"/>
    <x v="2"/>
    <n v="140260.35999999999"/>
    <x v="2"/>
    <n v="2"/>
    <x v="2"/>
    <s v="No"/>
    <s v="No"/>
    <n v="2748.72"/>
    <n v="0"/>
    <x v="1"/>
    <x v="1"/>
  </r>
  <r>
    <n v="15721740"/>
    <n v="633"/>
    <x v="2"/>
    <x v="1"/>
    <n v="50"/>
    <x v="1"/>
    <n v="7"/>
    <x v="2"/>
    <n v="88302.65"/>
    <x v="1"/>
    <n v="1"/>
    <x v="0"/>
    <s v="Yes"/>
    <s v="Yes"/>
    <n v="195937.16"/>
    <n v="0"/>
    <x v="1"/>
    <x v="0"/>
  </r>
  <r>
    <n v="15641822"/>
    <n v="648"/>
    <x v="0"/>
    <x v="0"/>
    <n v="19"/>
    <x v="2"/>
    <n v="1"/>
    <x v="0"/>
    <n v="0"/>
    <x v="0"/>
    <n v="2"/>
    <x v="2"/>
    <s v="Yes"/>
    <s v="Yes"/>
    <n v="22101.86"/>
    <n v="0"/>
    <x v="1"/>
    <x v="0"/>
  </r>
  <r>
    <n v="15765650"/>
    <n v="501"/>
    <x v="2"/>
    <x v="1"/>
    <n v="40"/>
    <x v="0"/>
    <n v="5"/>
    <x v="2"/>
    <n v="114655.58"/>
    <x v="2"/>
    <n v="1"/>
    <x v="0"/>
    <s v="No"/>
    <s v="No"/>
    <n v="126535.92"/>
    <n v="0"/>
    <x v="1"/>
    <x v="1"/>
  </r>
  <r>
    <n v="15788556"/>
    <n v="683"/>
    <x v="0"/>
    <x v="0"/>
    <n v="42"/>
    <x v="0"/>
    <n v="4"/>
    <x v="2"/>
    <n v="148283.94"/>
    <x v="2"/>
    <n v="1"/>
    <x v="0"/>
    <s v="Yes"/>
    <s v="Yes"/>
    <n v="44692.63"/>
    <n v="1"/>
    <x v="0"/>
    <x v="0"/>
  </r>
  <r>
    <n v="15576550"/>
    <n v="619"/>
    <x v="1"/>
    <x v="0"/>
    <n v="38"/>
    <x v="0"/>
    <n v="1"/>
    <x v="0"/>
    <n v="0"/>
    <x v="0"/>
    <n v="1"/>
    <x v="0"/>
    <s v="No"/>
    <s v="No"/>
    <n v="112442.63"/>
    <n v="1"/>
    <x v="0"/>
    <x v="1"/>
  </r>
  <r>
    <n v="15622230"/>
    <n v="705"/>
    <x v="0"/>
    <x v="0"/>
    <n v="35"/>
    <x v="0"/>
    <n v="3"/>
    <x v="0"/>
    <n v="0"/>
    <x v="0"/>
    <n v="2"/>
    <x v="2"/>
    <s v="Yes"/>
    <s v="Yes"/>
    <n v="66331.009999999995"/>
    <n v="0"/>
    <x v="1"/>
    <x v="0"/>
  </r>
  <r>
    <n v="15653937"/>
    <n v="638"/>
    <x v="2"/>
    <x v="0"/>
    <n v="53"/>
    <x v="1"/>
    <n v="1"/>
    <x v="0"/>
    <n v="123916.67"/>
    <x v="2"/>
    <n v="1"/>
    <x v="0"/>
    <s v="No"/>
    <s v="No"/>
    <n v="16657.68"/>
    <n v="1"/>
    <x v="0"/>
    <x v="1"/>
  </r>
  <r>
    <n v="15743538"/>
    <n v="710"/>
    <x v="0"/>
    <x v="0"/>
    <n v="31"/>
    <x v="0"/>
    <n v="1"/>
    <x v="0"/>
    <n v="0"/>
    <x v="0"/>
    <n v="2"/>
    <x v="2"/>
    <s v="No"/>
    <s v="No"/>
    <n v="20081.3"/>
    <n v="0"/>
    <x v="1"/>
    <x v="1"/>
  </r>
  <r>
    <n v="15591740"/>
    <n v="590"/>
    <x v="0"/>
    <x v="0"/>
    <n v="54"/>
    <x v="1"/>
    <n v="4"/>
    <x v="2"/>
    <n v="0"/>
    <x v="0"/>
    <n v="2"/>
    <x v="2"/>
    <s v="Yes"/>
    <s v="Yes"/>
    <n v="93820.49"/>
    <n v="1"/>
    <x v="0"/>
    <x v="0"/>
  </r>
  <r>
    <n v="15650086"/>
    <n v="725"/>
    <x v="0"/>
    <x v="1"/>
    <n v="43"/>
    <x v="0"/>
    <n v="2"/>
    <x v="0"/>
    <n v="165896"/>
    <x v="2"/>
    <n v="2"/>
    <x v="2"/>
    <s v="No"/>
    <s v="No"/>
    <n v="130795.52"/>
    <n v="0"/>
    <x v="1"/>
    <x v="1"/>
  </r>
  <r>
    <n v="15718773"/>
    <n v="638"/>
    <x v="0"/>
    <x v="0"/>
    <n v="32"/>
    <x v="0"/>
    <n v="0"/>
    <x v="0"/>
    <n v="0"/>
    <x v="0"/>
    <n v="2"/>
    <x v="2"/>
    <s v="No"/>
    <s v="No"/>
    <n v="160129.99"/>
    <n v="0"/>
    <x v="1"/>
    <x v="1"/>
  </r>
  <r>
    <n v="15615140"/>
    <n v="791"/>
    <x v="0"/>
    <x v="1"/>
    <n v="36"/>
    <x v="0"/>
    <n v="6"/>
    <x v="2"/>
    <n v="111168.97"/>
    <x v="2"/>
    <n v="1"/>
    <x v="0"/>
    <s v="Yes"/>
    <s v="Yes"/>
    <n v="189969.91"/>
    <n v="0"/>
    <x v="1"/>
    <x v="0"/>
  </r>
  <r>
    <n v="15644361"/>
    <n v="702"/>
    <x v="0"/>
    <x v="0"/>
    <n v="40"/>
    <x v="0"/>
    <n v="1"/>
    <x v="0"/>
    <n v="103549.24"/>
    <x v="2"/>
    <n v="1"/>
    <x v="0"/>
    <s v="No"/>
    <s v="No"/>
    <n v="9712.52"/>
    <n v="1"/>
    <x v="0"/>
    <x v="1"/>
  </r>
  <r>
    <n v="15774536"/>
    <n v="607"/>
    <x v="0"/>
    <x v="0"/>
    <n v="32"/>
    <x v="0"/>
    <n v="6"/>
    <x v="2"/>
    <n v="0"/>
    <x v="0"/>
    <n v="2"/>
    <x v="2"/>
    <s v="No"/>
    <s v="No"/>
    <n v="196062.01"/>
    <n v="0"/>
    <x v="1"/>
    <x v="1"/>
  </r>
  <r>
    <n v="15618661"/>
    <n v="535"/>
    <x v="0"/>
    <x v="1"/>
    <n v="30"/>
    <x v="0"/>
    <n v="6"/>
    <x v="2"/>
    <n v="103804.97"/>
    <x v="2"/>
    <n v="1"/>
    <x v="0"/>
    <s v="Yes"/>
    <s v="Yes"/>
    <n v="125710.53"/>
    <n v="0"/>
    <x v="1"/>
    <x v="0"/>
  </r>
  <r>
    <n v="15605020"/>
    <n v="651"/>
    <x v="0"/>
    <x v="1"/>
    <n v="45"/>
    <x v="0"/>
    <n v="2"/>
    <x v="0"/>
    <n v="165901.59"/>
    <x v="2"/>
    <n v="2"/>
    <x v="2"/>
    <s v="No"/>
    <s v="No"/>
    <n v="23054.51"/>
    <n v="1"/>
    <x v="0"/>
    <x v="1"/>
  </r>
  <r>
    <n v="15762134"/>
    <n v="506"/>
    <x v="2"/>
    <x v="1"/>
    <n v="59"/>
    <x v="1"/>
    <n v="8"/>
    <x v="1"/>
    <n v="119152.1"/>
    <x v="2"/>
    <n v="2"/>
    <x v="2"/>
    <s v="Yes"/>
    <s v="Yes"/>
    <n v="170679.74"/>
    <n v="0"/>
    <x v="1"/>
    <x v="0"/>
  </r>
  <r>
    <n v="15685279"/>
    <n v="511"/>
    <x v="1"/>
    <x v="0"/>
    <n v="57"/>
    <x v="1"/>
    <n v="8"/>
    <x v="1"/>
    <n v="122950.31"/>
    <x v="2"/>
    <n v="1"/>
    <x v="0"/>
    <s v="Yes"/>
    <s v="Yes"/>
    <n v="181258.76"/>
    <n v="0"/>
    <x v="1"/>
    <x v="0"/>
  </r>
  <r>
    <n v="15582849"/>
    <n v="757"/>
    <x v="0"/>
    <x v="0"/>
    <n v="51"/>
    <x v="1"/>
    <n v="1"/>
    <x v="0"/>
    <n v="0"/>
    <x v="0"/>
    <n v="1"/>
    <x v="0"/>
    <s v="Yes"/>
    <s v="Yes"/>
    <n v="22835.13"/>
    <n v="1"/>
    <x v="0"/>
    <x v="0"/>
  </r>
  <r>
    <n v="15655410"/>
    <n v="768"/>
    <x v="2"/>
    <x v="1"/>
    <n v="49"/>
    <x v="0"/>
    <n v="1"/>
    <x v="0"/>
    <n v="133384.66"/>
    <x v="2"/>
    <n v="1"/>
    <x v="0"/>
    <s v="No"/>
    <s v="No"/>
    <n v="102397.22"/>
    <n v="1"/>
    <x v="0"/>
    <x v="1"/>
  </r>
  <r>
    <n v="15649129"/>
    <n v="757"/>
    <x v="0"/>
    <x v="1"/>
    <n v="32"/>
    <x v="0"/>
    <n v="9"/>
    <x v="1"/>
    <n v="0"/>
    <x v="0"/>
    <n v="2"/>
    <x v="2"/>
    <s v="No"/>
    <s v="No"/>
    <n v="115950.96"/>
    <n v="0"/>
    <x v="1"/>
    <x v="1"/>
  </r>
  <r>
    <n v="15702380"/>
    <n v="663"/>
    <x v="1"/>
    <x v="1"/>
    <n v="64"/>
    <x v="1"/>
    <n v="6"/>
    <x v="2"/>
    <n v="0"/>
    <x v="0"/>
    <n v="2"/>
    <x v="2"/>
    <s v="Yes"/>
    <s v="Yes"/>
    <n v="15876.52"/>
    <n v="0"/>
    <x v="1"/>
    <x v="0"/>
  </r>
  <r>
    <n v="15759067"/>
    <n v="537"/>
    <x v="2"/>
    <x v="0"/>
    <n v="37"/>
    <x v="0"/>
    <n v="7"/>
    <x v="2"/>
    <n v="158411.95000000001"/>
    <x v="2"/>
    <n v="4"/>
    <x v="1"/>
    <s v="Yes"/>
    <s v="Yes"/>
    <n v="117690.58"/>
    <n v="1"/>
    <x v="0"/>
    <x v="0"/>
  </r>
  <r>
    <n v="15683027"/>
    <n v="570"/>
    <x v="2"/>
    <x v="1"/>
    <n v="29"/>
    <x v="2"/>
    <n v="4"/>
    <x v="2"/>
    <n v="122028.65"/>
    <x v="2"/>
    <n v="2"/>
    <x v="2"/>
    <s v="Yes"/>
    <s v="Yes"/>
    <n v="173792.77"/>
    <n v="0"/>
    <x v="1"/>
    <x v="0"/>
  </r>
  <r>
    <n v="15597487"/>
    <n v="850"/>
    <x v="0"/>
    <x v="0"/>
    <n v="35"/>
    <x v="0"/>
    <n v="5"/>
    <x v="2"/>
    <n v="0"/>
    <x v="0"/>
    <n v="1"/>
    <x v="0"/>
    <s v="Yes"/>
    <s v="Yes"/>
    <n v="80992.800000000003"/>
    <n v="0"/>
    <x v="1"/>
    <x v="0"/>
  </r>
  <r>
    <n v="15763256"/>
    <n v="661"/>
    <x v="2"/>
    <x v="0"/>
    <n v="64"/>
    <x v="1"/>
    <n v="8"/>
    <x v="1"/>
    <n v="128751.65"/>
    <x v="2"/>
    <n v="2"/>
    <x v="2"/>
    <s v="No"/>
    <s v="No"/>
    <n v="189398.18"/>
    <n v="1"/>
    <x v="0"/>
    <x v="1"/>
  </r>
  <r>
    <n v="15620111"/>
    <n v="659"/>
    <x v="0"/>
    <x v="1"/>
    <n v="54"/>
    <x v="1"/>
    <n v="8"/>
    <x v="1"/>
    <n v="133436.51999999999"/>
    <x v="2"/>
    <n v="1"/>
    <x v="0"/>
    <s v="No"/>
    <s v="No"/>
    <n v="56787.8"/>
    <n v="0"/>
    <x v="1"/>
    <x v="1"/>
  </r>
  <r>
    <n v="15623053"/>
    <n v="454"/>
    <x v="1"/>
    <x v="1"/>
    <n v="40"/>
    <x v="0"/>
    <n v="2"/>
    <x v="0"/>
    <n v="123177.01"/>
    <x v="2"/>
    <n v="1"/>
    <x v="0"/>
    <s v="No"/>
    <s v="No"/>
    <n v="148309.98000000001"/>
    <n v="0"/>
    <x v="1"/>
    <x v="1"/>
  </r>
  <r>
    <n v="15595592"/>
    <n v="708"/>
    <x v="0"/>
    <x v="0"/>
    <n v="59"/>
    <x v="1"/>
    <n v="2"/>
    <x v="0"/>
    <n v="0"/>
    <x v="0"/>
    <n v="1"/>
    <x v="0"/>
    <s v="No"/>
    <s v="No"/>
    <n v="179673.11"/>
    <n v="1"/>
    <x v="0"/>
    <x v="1"/>
  </r>
  <r>
    <n v="15740072"/>
    <n v="720"/>
    <x v="0"/>
    <x v="0"/>
    <n v="37"/>
    <x v="0"/>
    <n v="2"/>
    <x v="0"/>
    <n v="120328.88"/>
    <x v="2"/>
    <n v="2"/>
    <x v="2"/>
    <s v="Yes"/>
    <s v="Yes"/>
    <n v="138470.21"/>
    <n v="0"/>
    <x v="1"/>
    <x v="0"/>
  </r>
  <r>
    <n v="15778005"/>
    <n v="785"/>
    <x v="0"/>
    <x v="0"/>
    <n v="39"/>
    <x v="0"/>
    <n v="1"/>
    <x v="0"/>
    <n v="130147.98"/>
    <x v="2"/>
    <n v="1"/>
    <x v="0"/>
    <s v="No"/>
    <s v="No"/>
    <n v="163798.41"/>
    <n v="1"/>
    <x v="0"/>
    <x v="1"/>
  </r>
  <r>
    <n v="15583278"/>
    <n v="743"/>
    <x v="1"/>
    <x v="0"/>
    <n v="36"/>
    <x v="0"/>
    <n v="8"/>
    <x v="1"/>
    <n v="92716.96"/>
    <x v="1"/>
    <n v="1"/>
    <x v="0"/>
    <s v="Yes"/>
    <s v="Yes"/>
    <n v="33693.78"/>
    <n v="0"/>
    <x v="1"/>
    <x v="0"/>
  </r>
  <r>
    <n v="15601263"/>
    <n v="493"/>
    <x v="1"/>
    <x v="0"/>
    <n v="48"/>
    <x v="0"/>
    <n v="7"/>
    <x v="2"/>
    <n v="0"/>
    <x v="0"/>
    <n v="2"/>
    <x v="2"/>
    <s v="No"/>
    <s v="No"/>
    <n v="48545.1"/>
    <n v="0"/>
    <x v="1"/>
    <x v="1"/>
  </r>
  <r>
    <n v="15709222"/>
    <n v="557"/>
    <x v="1"/>
    <x v="1"/>
    <n v="34"/>
    <x v="0"/>
    <n v="3"/>
    <x v="0"/>
    <n v="0"/>
    <x v="0"/>
    <n v="1"/>
    <x v="0"/>
    <s v="Yes"/>
    <s v="Yes"/>
    <n v="123427.98"/>
    <n v="0"/>
    <x v="1"/>
    <x v="0"/>
  </r>
  <r>
    <n v="15713949"/>
    <n v="850"/>
    <x v="0"/>
    <x v="1"/>
    <n v="40"/>
    <x v="0"/>
    <n v="1"/>
    <x v="0"/>
    <n v="76914.210000000006"/>
    <x v="1"/>
    <n v="1"/>
    <x v="0"/>
    <s v="No"/>
    <s v="No"/>
    <n v="174183.44"/>
    <n v="0"/>
    <x v="1"/>
    <x v="1"/>
  </r>
  <r>
    <n v="15717706"/>
    <n v="799"/>
    <x v="0"/>
    <x v="0"/>
    <n v="32"/>
    <x v="0"/>
    <n v="3"/>
    <x v="0"/>
    <n v="106045.92"/>
    <x v="2"/>
    <n v="2"/>
    <x v="2"/>
    <s v="Yes"/>
    <s v="Yes"/>
    <n v="17938"/>
    <n v="0"/>
    <x v="1"/>
    <x v="0"/>
  </r>
  <r>
    <n v="15756071"/>
    <n v="756"/>
    <x v="0"/>
    <x v="1"/>
    <n v="34"/>
    <x v="0"/>
    <n v="1"/>
    <x v="0"/>
    <n v="103133.26"/>
    <x v="2"/>
    <n v="1"/>
    <x v="0"/>
    <s v="Yes"/>
    <s v="Yes"/>
    <n v="90059.04"/>
    <n v="0"/>
    <x v="1"/>
    <x v="0"/>
  </r>
  <r>
    <n v="15696564"/>
    <n v="752"/>
    <x v="0"/>
    <x v="1"/>
    <n v="38"/>
    <x v="0"/>
    <n v="0"/>
    <x v="0"/>
    <n v="145974.79"/>
    <x v="2"/>
    <n v="2"/>
    <x v="2"/>
    <s v="Yes"/>
    <s v="Yes"/>
    <n v="137694.23000000001"/>
    <n v="0"/>
    <x v="1"/>
    <x v="0"/>
  </r>
  <r>
    <n v="15657637"/>
    <n v="696"/>
    <x v="1"/>
    <x v="0"/>
    <n v="36"/>
    <x v="0"/>
    <n v="3"/>
    <x v="0"/>
    <n v="0"/>
    <x v="0"/>
    <n v="3"/>
    <x v="1"/>
    <s v="No"/>
    <s v="No"/>
    <n v="65039.9"/>
    <n v="0"/>
    <x v="1"/>
    <x v="1"/>
  </r>
  <r>
    <n v="15755863"/>
    <n v="630"/>
    <x v="1"/>
    <x v="0"/>
    <n v="49"/>
    <x v="0"/>
    <n v="1"/>
    <x v="0"/>
    <n v="0"/>
    <x v="0"/>
    <n v="2"/>
    <x v="2"/>
    <s v="Yes"/>
    <s v="Yes"/>
    <n v="162858.29"/>
    <n v="0"/>
    <x v="1"/>
    <x v="0"/>
  </r>
  <r>
    <n v="15719858"/>
    <n v="659"/>
    <x v="1"/>
    <x v="0"/>
    <n v="38"/>
    <x v="0"/>
    <n v="9"/>
    <x v="1"/>
    <n v="0"/>
    <x v="0"/>
    <n v="2"/>
    <x v="2"/>
    <s v="Yes"/>
    <s v="Yes"/>
    <n v="35701.06"/>
    <n v="0"/>
    <x v="1"/>
    <x v="0"/>
  </r>
  <r>
    <n v="15688876"/>
    <n v="685"/>
    <x v="1"/>
    <x v="1"/>
    <n v="39"/>
    <x v="0"/>
    <n v="9"/>
    <x v="1"/>
    <n v="0"/>
    <x v="0"/>
    <n v="2"/>
    <x v="2"/>
    <s v="Yes"/>
    <s v="Yes"/>
    <n v="18826.060000000001"/>
    <n v="0"/>
    <x v="1"/>
    <x v="0"/>
  </r>
  <r>
    <n v="15698528"/>
    <n v="599"/>
    <x v="1"/>
    <x v="0"/>
    <n v="31"/>
    <x v="0"/>
    <n v="3"/>
    <x v="0"/>
    <n v="0"/>
    <x v="0"/>
    <n v="1"/>
    <x v="0"/>
    <s v="Yes"/>
    <s v="Yes"/>
    <n v="130086.47"/>
    <n v="1"/>
    <x v="0"/>
    <x v="0"/>
  </r>
  <r>
    <n v="15770345"/>
    <n v="559"/>
    <x v="1"/>
    <x v="0"/>
    <n v="31"/>
    <x v="0"/>
    <n v="1"/>
    <x v="0"/>
    <n v="139183.06"/>
    <x v="2"/>
    <n v="1"/>
    <x v="0"/>
    <s v="Yes"/>
    <s v="Yes"/>
    <n v="143360.56"/>
    <n v="0"/>
    <x v="1"/>
    <x v="0"/>
  </r>
  <r>
    <n v="15761506"/>
    <n v="615"/>
    <x v="1"/>
    <x v="1"/>
    <n v="19"/>
    <x v="2"/>
    <n v="5"/>
    <x v="2"/>
    <n v="0"/>
    <x v="0"/>
    <n v="2"/>
    <x v="2"/>
    <s v="No"/>
    <s v="No"/>
    <n v="159920.92000000001"/>
    <n v="0"/>
    <x v="1"/>
    <x v="1"/>
  </r>
  <r>
    <n v="15716619"/>
    <n v="580"/>
    <x v="2"/>
    <x v="0"/>
    <n v="36"/>
    <x v="0"/>
    <n v="3"/>
    <x v="0"/>
    <n v="74974.89"/>
    <x v="1"/>
    <n v="1"/>
    <x v="0"/>
    <s v="Yes"/>
    <s v="Yes"/>
    <n v="12099.67"/>
    <n v="0"/>
    <x v="1"/>
    <x v="0"/>
  </r>
  <r>
    <n v="15788367"/>
    <n v="487"/>
    <x v="1"/>
    <x v="1"/>
    <n v="44"/>
    <x v="0"/>
    <n v="6"/>
    <x v="2"/>
    <n v="61691.45"/>
    <x v="1"/>
    <n v="1"/>
    <x v="0"/>
    <s v="Yes"/>
    <s v="Yes"/>
    <n v="53087.98"/>
    <n v="0"/>
    <x v="1"/>
    <x v="0"/>
  </r>
  <r>
    <n v="15709451"/>
    <n v="646"/>
    <x v="2"/>
    <x v="0"/>
    <n v="35"/>
    <x v="0"/>
    <n v="1"/>
    <x v="0"/>
    <n v="121952.75"/>
    <x v="2"/>
    <n v="2"/>
    <x v="2"/>
    <s v="Yes"/>
    <s v="Yes"/>
    <n v="142839.82"/>
    <n v="0"/>
    <x v="1"/>
    <x v="0"/>
  </r>
  <r>
    <n v="15640421"/>
    <n v="811"/>
    <x v="0"/>
    <x v="0"/>
    <n v="35"/>
    <x v="0"/>
    <n v="7"/>
    <x v="2"/>
    <n v="0"/>
    <x v="0"/>
    <n v="1"/>
    <x v="0"/>
    <s v="Yes"/>
    <s v="Yes"/>
    <n v="178.19"/>
    <n v="0"/>
    <x v="1"/>
    <x v="0"/>
  </r>
  <r>
    <n v="15580068"/>
    <n v="526"/>
    <x v="1"/>
    <x v="1"/>
    <n v="35"/>
    <x v="0"/>
    <n v="5"/>
    <x v="2"/>
    <n v="0"/>
    <x v="0"/>
    <n v="2"/>
    <x v="2"/>
    <s v="Yes"/>
    <s v="Yes"/>
    <n v="105618.14"/>
    <n v="0"/>
    <x v="1"/>
    <x v="0"/>
  </r>
  <r>
    <n v="15677123"/>
    <n v="767"/>
    <x v="1"/>
    <x v="1"/>
    <n v="37"/>
    <x v="0"/>
    <n v="7"/>
    <x v="2"/>
    <n v="0"/>
    <x v="0"/>
    <n v="2"/>
    <x v="2"/>
    <s v="Yes"/>
    <s v="Yes"/>
    <n v="24734.25"/>
    <n v="0"/>
    <x v="1"/>
    <x v="0"/>
  </r>
  <r>
    <n v="15619801"/>
    <n v="548"/>
    <x v="0"/>
    <x v="0"/>
    <n v="33"/>
    <x v="0"/>
    <n v="1"/>
    <x v="0"/>
    <n v="80107.83"/>
    <x v="1"/>
    <n v="2"/>
    <x v="2"/>
    <s v="Yes"/>
    <s v="Yes"/>
    <n v="82245.67"/>
    <n v="0"/>
    <x v="1"/>
    <x v="0"/>
  </r>
  <r>
    <n v="15582246"/>
    <n v="737"/>
    <x v="1"/>
    <x v="0"/>
    <n v="45"/>
    <x v="0"/>
    <n v="2"/>
    <x v="0"/>
    <n v="0"/>
    <x v="0"/>
    <n v="2"/>
    <x v="2"/>
    <s v="Yes"/>
    <s v="Yes"/>
    <n v="177695.67"/>
    <n v="0"/>
    <x v="1"/>
    <x v="0"/>
  </r>
  <r>
    <n v="15711843"/>
    <n v="613"/>
    <x v="2"/>
    <x v="1"/>
    <n v="40"/>
    <x v="0"/>
    <n v="1"/>
    <x v="0"/>
    <n v="147856.82"/>
    <x v="2"/>
    <n v="3"/>
    <x v="1"/>
    <s v="No"/>
    <s v="No"/>
    <n v="107961.11"/>
    <n v="1"/>
    <x v="0"/>
    <x v="1"/>
  </r>
  <r>
    <n v="15680046"/>
    <n v="711"/>
    <x v="1"/>
    <x v="1"/>
    <n v="36"/>
    <x v="0"/>
    <n v="8"/>
    <x v="1"/>
    <n v="0"/>
    <x v="0"/>
    <n v="2"/>
    <x v="2"/>
    <s v="No"/>
    <s v="No"/>
    <n v="55207.41"/>
    <n v="0"/>
    <x v="1"/>
    <x v="1"/>
  </r>
  <r>
    <n v="15804131"/>
    <n v="850"/>
    <x v="1"/>
    <x v="0"/>
    <n v="53"/>
    <x v="1"/>
    <n v="7"/>
    <x v="2"/>
    <n v="65407.16"/>
    <x v="1"/>
    <n v="2"/>
    <x v="2"/>
    <s v="No"/>
    <s v="No"/>
    <n v="182633.63"/>
    <n v="1"/>
    <x v="0"/>
    <x v="1"/>
  </r>
  <r>
    <n v="15722611"/>
    <n v="752"/>
    <x v="0"/>
    <x v="0"/>
    <n v="53"/>
    <x v="1"/>
    <n v="8"/>
    <x v="1"/>
    <n v="114233.18"/>
    <x v="2"/>
    <n v="1"/>
    <x v="0"/>
    <s v="Yes"/>
    <s v="Yes"/>
    <n v="51587.040000000001"/>
    <n v="0"/>
    <x v="1"/>
    <x v="0"/>
  </r>
  <r>
    <n v="15729224"/>
    <n v="710"/>
    <x v="0"/>
    <x v="0"/>
    <n v="37"/>
    <x v="0"/>
    <n v="5"/>
    <x v="2"/>
    <n v="0"/>
    <x v="0"/>
    <n v="2"/>
    <x v="2"/>
    <s v="No"/>
    <s v="No"/>
    <n v="115403.31"/>
    <n v="0"/>
    <x v="1"/>
    <x v="1"/>
  </r>
  <r>
    <n v="15811588"/>
    <n v="664"/>
    <x v="1"/>
    <x v="0"/>
    <n v="53"/>
    <x v="1"/>
    <n v="7"/>
    <x v="2"/>
    <n v="187602.18"/>
    <x v="2"/>
    <n v="1"/>
    <x v="0"/>
    <s v="No"/>
    <s v="No"/>
    <n v="186392.99"/>
    <n v="1"/>
    <x v="0"/>
    <x v="1"/>
  </r>
  <r>
    <n v="15702138"/>
    <n v="510"/>
    <x v="0"/>
    <x v="0"/>
    <n v="22"/>
    <x v="2"/>
    <n v="3"/>
    <x v="0"/>
    <n v="156834.34"/>
    <x v="2"/>
    <n v="1"/>
    <x v="0"/>
    <s v="No"/>
    <s v="No"/>
    <n v="44374.44"/>
    <n v="0"/>
    <x v="1"/>
    <x v="1"/>
  </r>
  <r>
    <n v="15749799"/>
    <n v="577"/>
    <x v="0"/>
    <x v="0"/>
    <n v="34"/>
    <x v="0"/>
    <n v="2"/>
    <x v="0"/>
    <n v="0"/>
    <x v="0"/>
    <n v="2"/>
    <x v="2"/>
    <s v="Yes"/>
    <s v="Yes"/>
    <n v="84033.35"/>
    <n v="0"/>
    <x v="1"/>
    <x v="0"/>
  </r>
  <r>
    <n v="15752885"/>
    <n v="529"/>
    <x v="0"/>
    <x v="1"/>
    <n v="42"/>
    <x v="0"/>
    <n v="1"/>
    <x v="0"/>
    <n v="157498.9"/>
    <x v="2"/>
    <n v="1"/>
    <x v="0"/>
    <s v="Yes"/>
    <s v="Yes"/>
    <n v="82276.62"/>
    <n v="0"/>
    <x v="1"/>
    <x v="0"/>
  </r>
  <r>
    <n v="15674932"/>
    <n v="757"/>
    <x v="1"/>
    <x v="0"/>
    <n v="44"/>
    <x v="0"/>
    <n v="9"/>
    <x v="1"/>
    <n v="0"/>
    <x v="0"/>
    <n v="2"/>
    <x v="2"/>
    <s v="No"/>
    <s v="No"/>
    <n v="177528.92"/>
    <n v="0"/>
    <x v="1"/>
    <x v="1"/>
  </r>
  <r>
    <n v="15743828"/>
    <n v="691"/>
    <x v="0"/>
    <x v="1"/>
    <n v="41"/>
    <x v="0"/>
    <n v="2"/>
    <x v="0"/>
    <n v="0"/>
    <x v="0"/>
    <n v="1"/>
    <x v="0"/>
    <s v="Yes"/>
    <s v="Yes"/>
    <n v="56850.92"/>
    <n v="1"/>
    <x v="0"/>
    <x v="0"/>
  </r>
  <r>
    <n v="15642022"/>
    <n v="621"/>
    <x v="1"/>
    <x v="1"/>
    <n v="34"/>
    <x v="0"/>
    <n v="8"/>
    <x v="1"/>
    <n v="0"/>
    <x v="0"/>
    <n v="1"/>
    <x v="0"/>
    <s v="No"/>
    <s v="No"/>
    <n v="47972.65"/>
    <n v="0"/>
    <x v="1"/>
    <x v="1"/>
  </r>
  <r>
    <n v="15746461"/>
    <n v="709"/>
    <x v="1"/>
    <x v="1"/>
    <n v="35"/>
    <x v="0"/>
    <n v="2"/>
    <x v="0"/>
    <n v="0"/>
    <x v="0"/>
    <n v="2"/>
    <x v="2"/>
    <s v="No"/>
    <s v="No"/>
    <n v="104982.39"/>
    <n v="0"/>
    <x v="1"/>
    <x v="1"/>
  </r>
  <r>
    <n v="15809991"/>
    <n v="756"/>
    <x v="1"/>
    <x v="1"/>
    <n v="19"/>
    <x v="2"/>
    <n v="4"/>
    <x v="2"/>
    <n v="130274.22"/>
    <x v="2"/>
    <n v="1"/>
    <x v="0"/>
    <s v="Yes"/>
    <s v="Yes"/>
    <n v="133535.29"/>
    <n v="0"/>
    <x v="1"/>
    <x v="0"/>
  </r>
  <r>
    <n v="15787322"/>
    <n v="788"/>
    <x v="0"/>
    <x v="0"/>
    <n v="41"/>
    <x v="0"/>
    <n v="6"/>
    <x v="2"/>
    <n v="0"/>
    <x v="0"/>
    <n v="1"/>
    <x v="0"/>
    <s v="Yes"/>
    <s v="Yes"/>
    <n v="25571.37"/>
    <n v="0"/>
    <x v="1"/>
    <x v="0"/>
  </r>
  <r>
    <n v="15575498"/>
    <n v="705"/>
    <x v="0"/>
    <x v="0"/>
    <n v="39"/>
    <x v="0"/>
    <n v="5"/>
    <x v="2"/>
    <n v="149379.66"/>
    <x v="2"/>
    <n v="2"/>
    <x v="2"/>
    <s v="No"/>
    <s v="No"/>
    <n v="96075.55"/>
    <n v="0"/>
    <x v="1"/>
    <x v="1"/>
  </r>
  <r>
    <n v="15691387"/>
    <n v="483"/>
    <x v="0"/>
    <x v="1"/>
    <n v="29"/>
    <x v="2"/>
    <n v="9"/>
    <x v="1"/>
    <n v="0"/>
    <x v="0"/>
    <n v="1"/>
    <x v="0"/>
    <s v="Yes"/>
    <s v="Yes"/>
    <n v="81634.45"/>
    <n v="0"/>
    <x v="1"/>
    <x v="0"/>
  </r>
  <r>
    <n v="15765457"/>
    <n v="719"/>
    <x v="1"/>
    <x v="1"/>
    <n v="35"/>
    <x v="0"/>
    <n v="1"/>
    <x v="0"/>
    <n v="100829.94"/>
    <x v="2"/>
    <n v="1"/>
    <x v="0"/>
    <s v="Yes"/>
    <s v="Yes"/>
    <n v="165008.97"/>
    <n v="0"/>
    <x v="1"/>
    <x v="0"/>
  </r>
  <r>
    <n v="15666173"/>
    <n v="793"/>
    <x v="2"/>
    <x v="0"/>
    <n v="32"/>
    <x v="0"/>
    <n v="1"/>
    <x v="0"/>
    <n v="96408.98"/>
    <x v="1"/>
    <n v="1"/>
    <x v="0"/>
    <s v="Yes"/>
    <s v="Yes"/>
    <n v="138191.81"/>
    <n v="0"/>
    <x v="1"/>
    <x v="0"/>
  </r>
  <r>
    <n v="15627377"/>
    <n v="593"/>
    <x v="0"/>
    <x v="1"/>
    <n v="41"/>
    <x v="0"/>
    <n v="6"/>
    <x v="2"/>
    <n v="0"/>
    <x v="0"/>
    <n v="2"/>
    <x v="2"/>
    <s v="Yes"/>
    <s v="Yes"/>
    <n v="99136.49"/>
    <n v="0"/>
    <x v="1"/>
    <x v="0"/>
  </r>
  <r>
    <n v="15656683"/>
    <n v="551"/>
    <x v="0"/>
    <x v="1"/>
    <n v="52"/>
    <x v="1"/>
    <n v="1"/>
    <x v="0"/>
    <n v="0"/>
    <x v="0"/>
    <n v="1"/>
    <x v="0"/>
    <s v="No"/>
    <s v="No"/>
    <n v="63584.55"/>
    <n v="1"/>
    <x v="0"/>
    <x v="1"/>
  </r>
  <r>
    <n v="15679810"/>
    <n v="690"/>
    <x v="0"/>
    <x v="1"/>
    <n v="39"/>
    <x v="0"/>
    <n v="6"/>
    <x v="2"/>
    <n v="0"/>
    <x v="0"/>
    <n v="2"/>
    <x v="2"/>
    <s v="No"/>
    <s v="No"/>
    <n v="160532.88"/>
    <n v="0"/>
    <x v="1"/>
    <x v="1"/>
  </r>
  <r>
    <n v="15606310"/>
    <n v="823"/>
    <x v="0"/>
    <x v="1"/>
    <n v="71"/>
    <x v="1"/>
    <n v="5"/>
    <x v="2"/>
    <n v="149105.07999999999"/>
    <x v="2"/>
    <n v="1"/>
    <x v="0"/>
    <s v="Yes"/>
    <s v="Yes"/>
    <n v="162683.06"/>
    <n v="0"/>
    <x v="1"/>
    <x v="0"/>
  </r>
  <r>
    <n v="15756871"/>
    <n v="512"/>
    <x v="1"/>
    <x v="1"/>
    <n v="39"/>
    <x v="0"/>
    <n v="3"/>
    <x v="0"/>
    <n v="0"/>
    <x v="0"/>
    <n v="1"/>
    <x v="0"/>
    <s v="No"/>
    <s v="No"/>
    <n v="134878.19"/>
    <n v="0"/>
    <x v="1"/>
    <x v="1"/>
  </r>
  <r>
    <n v="15610002"/>
    <n v="802"/>
    <x v="1"/>
    <x v="1"/>
    <n v="41"/>
    <x v="0"/>
    <n v="5"/>
    <x v="2"/>
    <n v="0"/>
    <x v="0"/>
    <n v="2"/>
    <x v="2"/>
    <s v="Yes"/>
    <s v="Yes"/>
    <n v="134626.29999999999"/>
    <n v="0"/>
    <x v="1"/>
    <x v="0"/>
  </r>
  <r>
    <n v="15567802"/>
    <n v="450"/>
    <x v="1"/>
    <x v="0"/>
    <n v="34"/>
    <x v="0"/>
    <n v="2"/>
    <x v="0"/>
    <n v="0"/>
    <x v="0"/>
    <n v="2"/>
    <x v="2"/>
    <s v="No"/>
    <s v="No"/>
    <n v="175480.93"/>
    <n v="0"/>
    <x v="1"/>
    <x v="1"/>
  </r>
  <r>
    <n v="15745452"/>
    <n v="651"/>
    <x v="2"/>
    <x v="1"/>
    <n v="41"/>
    <x v="0"/>
    <n v="1"/>
    <x v="0"/>
    <n v="90218.11"/>
    <x v="1"/>
    <n v="1"/>
    <x v="0"/>
    <s v="No"/>
    <s v="No"/>
    <n v="174337.68"/>
    <n v="0"/>
    <x v="1"/>
    <x v="1"/>
  </r>
  <r>
    <n v="15617252"/>
    <n v="697"/>
    <x v="0"/>
    <x v="0"/>
    <n v="33"/>
    <x v="0"/>
    <n v="1"/>
    <x v="0"/>
    <n v="87347.7"/>
    <x v="1"/>
    <n v="1"/>
    <x v="0"/>
    <s v="No"/>
    <s v="No"/>
    <n v="172524.51"/>
    <n v="0"/>
    <x v="1"/>
    <x v="1"/>
  </r>
  <r>
    <n v="15753248"/>
    <n v="611"/>
    <x v="0"/>
    <x v="1"/>
    <n v="28"/>
    <x v="2"/>
    <n v="2"/>
    <x v="0"/>
    <n v="0"/>
    <x v="0"/>
    <n v="2"/>
    <x v="2"/>
    <s v="No"/>
    <s v="No"/>
    <n v="25395.83"/>
    <n v="0"/>
    <x v="1"/>
    <x v="1"/>
  </r>
  <r>
    <n v="15610755"/>
    <n v="643"/>
    <x v="0"/>
    <x v="0"/>
    <n v="33"/>
    <x v="0"/>
    <n v="0"/>
    <x v="0"/>
    <n v="137811.75"/>
    <x v="2"/>
    <n v="1"/>
    <x v="0"/>
    <s v="Yes"/>
    <s v="Yes"/>
    <n v="184856.89"/>
    <n v="0"/>
    <x v="1"/>
    <x v="0"/>
  </r>
  <r>
    <n v="15662238"/>
    <n v="822"/>
    <x v="0"/>
    <x v="1"/>
    <n v="37"/>
    <x v="0"/>
    <n v="3"/>
    <x v="0"/>
    <n v="105563"/>
    <x v="2"/>
    <n v="1"/>
    <x v="0"/>
    <s v="No"/>
    <s v="No"/>
    <n v="182624.93"/>
    <n v="0"/>
    <x v="1"/>
    <x v="1"/>
  </r>
  <r>
    <n v="15799186"/>
    <n v="632"/>
    <x v="0"/>
    <x v="1"/>
    <n v="38"/>
    <x v="0"/>
    <n v="4"/>
    <x v="2"/>
    <n v="0"/>
    <x v="0"/>
    <n v="2"/>
    <x v="2"/>
    <s v="No"/>
    <s v="No"/>
    <n v="192505.62"/>
    <n v="0"/>
    <x v="1"/>
    <x v="1"/>
  </r>
  <r>
    <n v="15686941"/>
    <n v="575"/>
    <x v="1"/>
    <x v="0"/>
    <n v="26"/>
    <x v="2"/>
    <n v="7"/>
    <x v="2"/>
    <n v="0"/>
    <x v="0"/>
    <n v="2"/>
    <x v="2"/>
    <s v="No"/>
    <s v="No"/>
    <n v="112507.63"/>
    <n v="0"/>
    <x v="1"/>
    <x v="1"/>
  </r>
  <r>
    <n v="15601172"/>
    <n v="672"/>
    <x v="0"/>
    <x v="1"/>
    <n v="31"/>
    <x v="0"/>
    <n v="6"/>
    <x v="2"/>
    <n v="91125.75"/>
    <x v="1"/>
    <n v="1"/>
    <x v="0"/>
    <s v="No"/>
    <s v="No"/>
    <n v="177295.92"/>
    <n v="0"/>
    <x v="1"/>
    <x v="1"/>
  </r>
  <r>
    <n v="15723858"/>
    <n v="517"/>
    <x v="1"/>
    <x v="1"/>
    <n v="39"/>
    <x v="0"/>
    <n v="3"/>
    <x v="0"/>
    <n v="0"/>
    <x v="0"/>
    <n v="2"/>
    <x v="2"/>
    <s v="Yes"/>
    <s v="Yes"/>
    <n v="12465.51"/>
    <n v="0"/>
    <x v="1"/>
    <x v="0"/>
  </r>
  <r>
    <n v="15615896"/>
    <n v="621"/>
    <x v="1"/>
    <x v="1"/>
    <n v="39"/>
    <x v="0"/>
    <n v="8"/>
    <x v="1"/>
    <n v="0"/>
    <x v="0"/>
    <n v="2"/>
    <x v="2"/>
    <s v="No"/>
    <s v="No"/>
    <n v="36122.959999999999"/>
    <n v="0"/>
    <x v="1"/>
    <x v="1"/>
  </r>
  <r>
    <n v="15737647"/>
    <n v="775"/>
    <x v="2"/>
    <x v="0"/>
    <n v="77"/>
    <x v="1"/>
    <n v="6"/>
    <x v="2"/>
    <n v="135120.56"/>
    <x v="2"/>
    <n v="1"/>
    <x v="0"/>
    <s v="No"/>
    <s v="No"/>
    <n v="37836.639999999999"/>
    <n v="0"/>
    <x v="1"/>
    <x v="1"/>
  </r>
  <r>
    <n v="15582841"/>
    <n v="600"/>
    <x v="0"/>
    <x v="1"/>
    <n v="29"/>
    <x v="2"/>
    <n v="8"/>
    <x v="1"/>
    <n v="0"/>
    <x v="0"/>
    <n v="2"/>
    <x v="2"/>
    <s v="Yes"/>
    <s v="Yes"/>
    <n v="34747.43"/>
    <n v="0"/>
    <x v="1"/>
    <x v="0"/>
  </r>
  <r>
    <n v="15760090"/>
    <n v="640"/>
    <x v="0"/>
    <x v="1"/>
    <n v="28"/>
    <x v="2"/>
    <n v="7"/>
    <x v="2"/>
    <n v="0"/>
    <x v="0"/>
    <n v="2"/>
    <x v="2"/>
    <s v="Yes"/>
    <s v="Yes"/>
    <n v="131097.9"/>
    <n v="0"/>
    <x v="1"/>
    <x v="0"/>
  </r>
  <r>
    <n v="15588587"/>
    <n v="752"/>
    <x v="0"/>
    <x v="0"/>
    <n v="36"/>
    <x v="0"/>
    <n v="1"/>
    <x v="0"/>
    <n v="86837.95"/>
    <x v="1"/>
    <n v="1"/>
    <x v="0"/>
    <s v="Yes"/>
    <s v="Yes"/>
    <n v="105280.55"/>
    <n v="0"/>
    <x v="1"/>
    <x v="0"/>
  </r>
  <r>
    <n v="15683157"/>
    <n v="613"/>
    <x v="0"/>
    <x v="1"/>
    <n v="26"/>
    <x v="2"/>
    <n v="4"/>
    <x v="2"/>
    <n v="100446.57"/>
    <x v="2"/>
    <n v="1"/>
    <x v="0"/>
    <s v="Yes"/>
    <s v="Yes"/>
    <n v="149653.81"/>
    <n v="0"/>
    <x v="1"/>
    <x v="0"/>
  </r>
  <r>
    <n v="15694209"/>
    <n v="484"/>
    <x v="0"/>
    <x v="0"/>
    <n v="32"/>
    <x v="0"/>
    <n v="3"/>
    <x v="0"/>
    <n v="0"/>
    <x v="0"/>
    <n v="2"/>
    <x v="2"/>
    <s v="Yes"/>
    <s v="Yes"/>
    <n v="139390.99"/>
    <n v="0"/>
    <x v="1"/>
    <x v="0"/>
  </r>
  <r>
    <n v="15655875"/>
    <n v="511"/>
    <x v="0"/>
    <x v="0"/>
    <n v="33"/>
    <x v="0"/>
    <n v="3"/>
    <x v="0"/>
    <n v="0"/>
    <x v="0"/>
    <n v="2"/>
    <x v="2"/>
    <s v="No"/>
    <s v="No"/>
    <n v="132436.71"/>
    <n v="0"/>
    <x v="1"/>
    <x v="1"/>
  </r>
  <r>
    <n v="15805704"/>
    <n v="745"/>
    <x v="0"/>
    <x v="0"/>
    <n v="32"/>
    <x v="0"/>
    <n v="2"/>
    <x v="0"/>
    <n v="0"/>
    <x v="0"/>
    <n v="4"/>
    <x v="1"/>
    <s v="Yes"/>
    <s v="Yes"/>
    <n v="179705.13"/>
    <n v="1"/>
    <x v="0"/>
    <x v="0"/>
  </r>
  <r>
    <n v="15744789"/>
    <n v="786"/>
    <x v="1"/>
    <x v="0"/>
    <n v="32"/>
    <x v="0"/>
    <n v="6"/>
    <x v="2"/>
    <n v="114512.59"/>
    <x v="2"/>
    <n v="1"/>
    <x v="0"/>
    <s v="No"/>
    <s v="No"/>
    <n v="15796.66"/>
    <n v="0"/>
    <x v="1"/>
    <x v="1"/>
  </r>
  <r>
    <n v="15799357"/>
    <n v="727"/>
    <x v="0"/>
    <x v="1"/>
    <n v="35"/>
    <x v="0"/>
    <n v="5"/>
    <x v="2"/>
    <n v="136364.46"/>
    <x v="2"/>
    <n v="1"/>
    <x v="0"/>
    <s v="No"/>
    <s v="No"/>
    <n v="142754.71"/>
    <n v="0"/>
    <x v="1"/>
    <x v="1"/>
  </r>
  <r>
    <n v="15726153"/>
    <n v="622"/>
    <x v="0"/>
    <x v="1"/>
    <n v="31"/>
    <x v="0"/>
    <n v="5"/>
    <x v="2"/>
    <n v="106260.67"/>
    <x v="2"/>
    <n v="1"/>
    <x v="0"/>
    <s v="Yes"/>
    <s v="Yes"/>
    <n v="2578.4299999999998"/>
    <n v="0"/>
    <x v="1"/>
    <x v="0"/>
  </r>
  <r>
    <n v="15713346"/>
    <n v="794"/>
    <x v="0"/>
    <x v="1"/>
    <n v="24"/>
    <x v="2"/>
    <n v="10"/>
    <x v="1"/>
    <n v="146126.75"/>
    <x v="2"/>
    <n v="1"/>
    <x v="0"/>
    <s v="Yes"/>
    <s v="Yes"/>
    <n v="88992.05"/>
    <n v="0"/>
    <x v="1"/>
    <x v="0"/>
  </r>
  <r>
    <n v="15665053"/>
    <n v="636"/>
    <x v="1"/>
    <x v="1"/>
    <n v="52"/>
    <x v="1"/>
    <n v="4"/>
    <x v="2"/>
    <n v="111284.53"/>
    <x v="2"/>
    <n v="1"/>
    <x v="0"/>
    <s v="Yes"/>
    <s v="Yes"/>
    <n v="32936.44"/>
    <n v="1"/>
    <x v="0"/>
    <x v="0"/>
  </r>
  <r>
    <n v="15592379"/>
    <n v="741"/>
    <x v="1"/>
    <x v="0"/>
    <n v="42"/>
    <x v="0"/>
    <n v="9"/>
    <x v="1"/>
    <n v="121056.63"/>
    <x v="2"/>
    <n v="2"/>
    <x v="2"/>
    <s v="No"/>
    <s v="No"/>
    <n v="39122.58"/>
    <n v="0"/>
    <x v="1"/>
    <x v="1"/>
  </r>
  <r>
    <n v="15692599"/>
    <n v="687"/>
    <x v="0"/>
    <x v="1"/>
    <n v="34"/>
    <x v="0"/>
    <n v="5"/>
    <x v="2"/>
    <n v="128270.56"/>
    <x v="2"/>
    <n v="1"/>
    <x v="0"/>
    <s v="No"/>
    <s v="No"/>
    <n v="191092.62"/>
    <n v="0"/>
    <x v="1"/>
    <x v="1"/>
  </r>
  <r>
    <n v="15620758"/>
    <n v="660"/>
    <x v="1"/>
    <x v="1"/>
    <n v="30"/>
    <x v="0"/>
    <n v="4"/>
    <x v="2"/>
    <n v="0"/>
    <x v="0"/>
    <n v="2"/>
    <x v="2"/>
    <s v="No"/>
    <s v="No"/>
    <n v="129149.06"/>
    <n v="0"/>
    <x v="1"/>
    <x v="1"/>
  </r>
  <r>
    <n v="15637428"/>
    <n v="660"/>
    <x v="0"/>
    <x v="1"/>
    <n v="35"/>
    <x v="0"/>
    <n v="7"/>
    <x v="2"/>
    <n v="0"/>
    <x v="0"/>
    <n v="2"/>
    <x v="2"/>
    <s v="No"/>
    <s v="No"/>
    <n v="13218.6"/>
    <n v="0"/>
    <x v="1"/>
    <x v="1"/>
  </r>
  <r>
    <n v="15808389"/>
    <n v="617"/>
    <x v="0"/>
    <x v="0"/>
    <n v="79"/>
    <x v="1"/>
    <n v="7"/>
    <x v="2"/>
    <n v="0"/>
    <x v="0"/>
    <n v="1"/>
    <x v="0"/>
    <s v="Yes"/>
    <s v="Yes"/>
    <n v="160589.18"/>
    <n v="0"/>
    <x v="1"/>
    <x v="0"/>
  </r>
  <r>
    <n v="15807003"/>
    <n v="762"/>
    <x v="0"/>
    <x v="1"/>
    <n v="32"/>
    <x v="0"/>
    <n v="10"/>
    <x v="1"/>
    <n v="191775.65"/>
    <x v="2"/>
    <n v="1"/>
    <x v="0"/>
    <s v="No"/>
    <s v="No"/>
    <n v="179657.83"/>
    <n v="0"/>
    <x v="1"/>
    <x v="1"/>
  </r>
  <r>
    <n v="15702912"/>
    <n v="752"/>
    <x v="1"/>
    <x v="0"/>
    <n v="35"/>
    <x v="0"/>
    <n v="2"/>
    <x v="0"/>
    <n v="0"/>
    <x v="0"/>
    <n v="1"/>
    <x v="0"/>
    <s v="No"/>
    <s v="No"/>
    <n v="44335.54"/>
    <n v="1"/>
    <x v="0"/>
    <x v="1"/>
  </r>
  <r>
    <n v="15590623"/>
    <n v="561"/>
    <x v="1"/>
    <x v="1"/>
    <n v="34"/>
    <x v="0"/>
    <n v="4"/>
    <x v="2"/>
    <n v="85141.79"/>
    <x v="1"/>
    <n v="2"/>
    <x v="2"/>
    <s v="Yes"/>
    <s v="Yes"/>
    <n v="29217.37"/>
    <n v="0"/>
    <x v="1"/>
    <x v="0"/>
  </r>
  <r>
    <n v="15728078"/>
    <n v="609"/>
    <x v="0"/>
    <x v="1"/>
    <n v="26"/>
    <x v="2"/>
    <n v="10"/>
    <x v="1"/>
    <n v="126392.18"/>
    <x v="2"/>
    <n v="1"/>
    <x v="0"/>
    <s v="Yes"/>
    <s v="Yes"/>
    <n v="43651.49"/>
    <n v="0"/>
    <x v="1"/>
    <x v="0"/>
  </r>
  <r>
    <n v="15708256"/>
    <n v="803"/>
    <x v="0"/>
    <x v="1"/>
    <n v="28"/>
    <x v="2"/>
    <n v="3"/>
    <x v="0"/>
    <n v="0"/>
    <x v="0"/>
    <n v="2"/>
    <x v="2"/>
    <s v="No"/>
    <s v="No"/>
    <n v="159654"/>
    <n v="0"/>
    <x v="1"/>
    <x v="1"/>
  </r>
  <r>
    <n v="15582335"/>
    <n v="556"/>
    <x v="0"/>
    <x v="0"/>
    <n v="40"/>
    <x v="0"/>
    <n v="9"/>
    <x v="1"/>
    <n v="129860.37"/>
    <x v="2"/>
    <n v="1"/>
    <x v="0"/>
    <s v="No"/>
    <s v="No"/>
    <n v="17992.939999999999"/>
    <n v="0"/>
    <x v="1"/>
    <x v="1"/>
  </r>
  <r>
    <n v="15649150"/>
    <n v="531"/>
    <x v="0"/>
    <x v="0"/>
    <n v="53"/>
    <x v="1"/>
    <n v="5"/>
    <x v="2"/>
    <n v="127642.44"/>
    <x v="2"/>
    <n v="1"/>
    <x v="0"/>
    <s v="No"/>
    <s v="No"/>
    <n v="141501.45000000001"/>
    <n v="1"/>
    <x v="0"/>
    <x v="1"/>
  </r>
  <r>
    <n v="15691647"/>
    <n v="411"/>
    <x v="0"/>
    <x v="0"/>
    <n v="35"/>
    <x v="0"/>
    <n v="2"/>
    <x v="0"/>
    <n v="0"/>
    <x v="0"/>
    <n v="2"/>
    <x v="2"/>
    <s v="Yes"/>
    <s v="Yes"/>
    <n v="93825.78"/>
    <n v="0"/>
    <x v="1"/>
    <x v="0"/>
  </r>
  <r>
    <n v="15668270"/>
    <n v="587"/>
    <x v="2"/>
    <x v="0"/>
    <n v="44"/>
    <x v="0"/>
    <n v="5"/>
    <x v="2"/>
    <n v="125584.17"/>
    <x v="2"/>
    <n v="2"/>
    <x v="2"/>
    <s v="Yes"/>
    <s v="Yes"/>
    <n v="41852.239999999998"/>
    <n v="1"/>
    <x v="0"/>
    <x v="0"/>
  </r>
  <r>
    <n v="15624820"/>
    <n v="683"/>
    <x v="1"/>
    <x v="1"/>
    <n v="56"/>
    <x v="1"/>
    <n v="7"/>
    <x v="2"/>
    <n v="50911.21"/>
    <x v="1"/>
    <n v="3"/>
    <x v="1"/>
    <s v="No"/>
    <s v="No"/>
    <n v="97629.31"/>
    <n v="1"/>
    <x v="0"/>
    <x v="1"/>
  </r>
  <r>
    <n v="15736254"/>
    <n v="654"/>
    <x v="0"/>
    <x v="1"/>
    <n v="29"/>
    <x v="2"/>
    <n v="2"/>
    <x v="0"/>
    <n v="91955.61"/>
    <x v="1"/>
    <n v="1"/>
    <x v="0"/>
    <s v="No"/>
    <s v="No"/>
    <n v="37065.660000000003"/>
    <n v="0"/>
    <x v="1"/>
    <x v="1"/>
  </r>
  <r>
    <n v="15720814"/>
    <n v="670"/>
    <x v="2"/>
    <x v="0"/>
    <n v="36"/>
    <x v="0"/>
    <n v="2"/>
    <x v="0"/>
    <n v="84266.44"/>
    <x v="1"/>
    <n v="2"/>
    <x v="2"/>
    <s v="No"/>
    <s v="No"/>
    <n v="38614.69"/>
    <n v="0"/>
    <x v="1"/>
    <x v="1"/>
  </r>
  <r>
    <n v="15642997"/>
    <n v="655"/>
    <x v="0"/>
    <x v="0"/>
    <n v="36"/>
    <x v="0"/>
    <n v="2"/>
    <x v="0"/>
    <n v="147149.59"/>
    <x v="2"/>
    <n v="1"/>
    <x v="0"/>
    <s v="Yes"/>
    <s v="Yes"/>
    <n v="87816.86"/>
    <n v="0"/>
    <x v="1"/>
    <x v="0"/>
  </r>
  <r>
    <n v="15693200"/>
    <n v="752"/>
    <x v="0"/>
    <x v="0"/>
    <n v="36"/>
    <x v="0"/>
    <n v="7"/>
    <x v="2"/>
    <n v="0"/>
    <x v="0"/>
    <n v="2"/>
    <x v="2"/>
    <s v="No"/>
    <s v="No"/>
    <n v="184866.86"/>
    <n v="0"/>
    <x v="1"/>
    <x v="1"/>
  </r>
  <r>
    <n v="15624596"/>
    <n v="534"/>
    <x v="0"/>
    <x v="0"/>
    <n v="23"/>
    <x v="2"/>
    <n v="5"/>
    <x v="2"/>
    <n v="104822.45"/>
    <x v="2"/>
    <n v="1"/>
    <x v="0"/>
    <s v="Yes"/>
    <s v="Yes"/>
    <n v="160176.47"/>
    <n v="0"/>
    <x v="1"/>
    <x v="0"/>
  </r>
  <r>
    <n v="15807167"/>
    <n v="635"/>
    <x v="0"/>
    <x v="1"/>
    <n v="42"/>
    <x v="0"/>
    <n v="1"/>
    <x v="0"/>
    <n v="146766.72"/>
    <x v="2"/>
    <n v="2"/>
    <x v="2"/>
    <s v="Yes"/>
    <s v="Yes"/>
    <n v="164357.1"/>
    <n v="0"/>
    <x v="1"/>
    <x v="0"/>
  </r>
  <r>
    <n v="15660301"/>
    <n v="491"/>
    <x v="2"/>
    <x v="1"/>
    <n v="70"/>
    <x v="1"/>
    <n v="6"/>
    <x v="2"/>
    <n v="148745.92000000001"/>
    <x v="2"/>
    <n v="2"/>
    <x v="2"/>
    <s v="Yes"/>
    <s v="Yes"/>
    <n v="17818.330000000002"/>
    <n v="0"/>
    <x v="1"/>
    <x v="0"/>
  </r>
  <r>
    <n v="15593094"/>
    <n v="516"/>
    <x v="0"/>
    <x v="1"/>
    <n v="27"/>
    <x v="2"/>
    <n v="9"/>
    <x v="1"/>
    <n v="0"/>
    <x v="0"/>
    <n v="1"/>
    <x v="0"/>
    <s v="No"/>
    <s v="No"/>
    <n v="142680.64000000001"/>
    <n v="1"/>
    <x v="0"/>
    <x v="1"/>
  </r>
  <r>
    <n v="15618239"/>
    <n v="530"/>
    <x v="0"/>
    <x v="0"/>
    <n v="48"/>
    <x v="0"/>
    <n v="0"/>
    <x v="0"/>
    <n v="0"/>
    <x v="0"/>
    <n v="1"/>
    <x v="0"/>
    <s v="No"/>
    <s v="No"/>
    <n v="85081.09"/>
    <n v="0"/>
    <x v="1"/>
    <x v="1"/>
  </r>
  <r>
    <n v="15574137"/>
    <n v="687"/>
    <x v="1"/>
    <x v="1"/>
    <n v="35"/>
    <x v="0"/>
    <n v="3"/>
    <x v="0"/>
    <n v="0"/>
    <x v="0"/>
    <n v="2"/>
    <x v="2"/>
    <s v="Yes"/>
    <s v="Yes"/>
    <n v="176450.19"/>
    <n v="0"/>
    <x v="1"/>
    <x v="0"/>
  </r>
  <r>
    <n v="15614740"/>
    <n v="684"/>
    <x v="0"/>
    <x v="0"/>
    <n v="41"/>
    <x v="0"/>
    <n v="6"/>
    <x v="2"/>
    <n v="135203.81"/>
    <x v="2"/>
    <n v="2"/>
    <x v="2"/>
    <s v="Yes"/>
    <s v="Yes"/>
    <n v="121967.88"/>
    <n v="0"/>
    <x v="1"/>
    <x v="0"/>
  </r>
  <r>
    <n v="15574071"/>
    <n v="706"/>
    <x v="2"/>
    <x v="1"/>
    <n v="23"/>
    <x v="2"/>
    <n v="2"/>
    <x v="0"/>
    <n v="93301.97"/>
    <x v="1"/>
    <n v="2"/>
    <x v="2"/>
    <s v="Yes"/>
    <s v="Yes"/>
    <n v="127187.04"/>
    <n v="0"/>
    <x v="1"/>
    <x v="0"/>
  </r>
  <r>
    <n v="15671148"/>
    <n v="490"/>
    <x v="2"/>
    <x v="1"/>
    <n v="33"/>
    <x v="0"/>
    <n v="5"/>
    <x v="2"/>
    <n v="96341"/>
    <x v="1"/>
    <n v="2"/>
    <x v="2"/>
    <s v="No"/>
    <s v="No"/>
    <n v="108313.34"/>
    <n v="0"/>
    <x v="1"/>
    <x v="1"/>
  </r>
  <r>
    <n v="15721921"/>
    <n v="796"/>
    <x v="0"/>
    <x v="1"/>
    <n v="44"/>
    <x v="0"/>
    <n v="8"/>
    <x v="1"/>
    <n v="165326.20000000001"/>
    <x v="2"/>
    <n v="1"/>
    <x v="0"/>
    <s v="Yes"/>
    <s v="Yes"/>
    <n v="57205.55"/>
    <n v="0"/>
    <x v="1"/>
    <x v="0"/>
  </r>
  <r>
    <n v="15717995"/>
    <n v="849"/>
    <x v="0"/>
    <x v="1"/>
    <n v="27"/>
    <x v="2"/>
    <n v="0"/>
    <x v="0"/>
    <n v="0"/>
    <x v="0"/>
    <n v="2"/>
    <x v="2"/>
    <s v="Yes"/>
    <s v="Yes"/>
    <n v="157891.85999999999"/>
    <n v="0"/>
    <x v="1"/>
    <x v="0"/>
  </r>
  <r>
    <n v="15632050"/>
    <n v="779"/>
    <x v="0"/>
    <x v="0"/>
    <n v="41"/>
    <x v="0"/>
    <n v="10"/>
    <x v="1"/>
    <n v="99786.2"/>
    <x v="1"/>
    <n v="1"/>
    <x v="0"/>
    <s v="No"/>
    <s v="No"/>
    <n v="86927.53"/>
    <n v="0"/>
    <x v="1"/>
    <x v="1"/>
  </r>
  <r>
    <n v="15647111"/>
    <n v="794"/>
    <x v="1"/>
    <x v="0"/>
    <n v="22"/>
    <x v="2"/>
    <n v="4"/>
    <x v="2"/>
    <n v="114440.24"/>
    <x v="2"/>
    <n v="1"/>
    <x v="0"/>
    <s v="Yes"/>
    <s v="Yes"/>
    <n v="107753.07"/>
    <n v="0"/>
    <x v="1"/>
    <x v="0"/>
  </r>
  <r>
    <n v="15759991"/>
    <n v="748"/>
    <x v="1"/>
    <x v="1"/>
    <n v="36"/>
    <x v="0"/>
    <n v="4"/>
    <x v="2"/>
    <n v="141573.54999999999"/>
    <x v="2"/>
    <n v="1"/>
    <x v="0"/>
    <s v="No"/>
    <s v="No"/>
    <n v="82158.14"/>
    <n v="0"/>
    <x v="1"/>
    <x v="1"/>
  </r>
  <r>
    <n v="15790204"/>
    <n v="663"/>
    <x v="1"/>
    <x v="0"/>
    <n v="22"/>
    <x v="2"/>
    <n v="9"/>
    <x v="1"/>
    <n v="0"/>
    <x v="0"/>
    <n v="1"/>
    <x v="0"/>
    <s v="No"/>
    <s v="No"/>
    <n v="29135.89"/>
    <n v="1"/>
    <x v="0"/>
    <x v="1"/>
  </r>
  <r>
    <n v="15686780"/>
    <n v="645"/>
    <x v="1"/>
    <x v="0"/>
    <n v="55"/>
    <x v="1"/>
    <n v="1"/>
    <x v="0"/>
    <n v="133676.65"/>
    <x v="2"/>
    <n v="1"/>
    <x v="0"/>
    <s v="Yes"/>
    <s v="Yes"/>
    <n v="17095.490000000002"/>
    <n v="0"/>
    <x v="1"/>
    <x v="0"/>
  </r>
  <r>
    <n v="15640491"/>
    <n v="464"/>
    <x v="0"/>
    <x v="0"/>
    <n v="33"/>
    <x v="0"/>
    <n v="10"/>
    <x v="1"/>
    <n v="147493.70000000001"/>
    <x v="2"/>
    <n v="2"/>
    <x v="2"/>
    <s v="No"/>
    <s v="No"/>
    <n v="100447.53"/>
    <n v="0"/>
    <x v="1"/>
    <x v="1"/>
  </r>
  <r>
    <n v="15783225"/>
    <n v="737"/>
    <x v="0"/>
    <x v="1"/>
    <n v="54"/>
    <x v="1"/>
    <n v="9"/>
    <x v="1"/>
    <n v="0"/>
    <x v="0"/>
    <n v="1"/>
    <x v="0"/>
    <s v="No"/>
    <s v="No"/>
    <n v="83470.399999999994"/>
    <n v="1"/>
    <x v="0"/>
    <x v="1"/>
  </r>
  <r>
    <n v="15734438"/>
    <n v="590"/>
    <x v="0"/>
    <x v="0"/>
    <n v="29"/>
    <x v="2"/>
    <n v="4"/>
    <x v="2"/>
    <n v="0"/>
    <x v="0"/>
    <n v="2"/>
    <x v="2"/>
    <s v="No"/>
    <s v="No"/>
    <n v="121846.81"/>
    <n v="0"/>
    <x v="1"/>
    <x v="1"/>
  </r>
  <r>
    <n v="15688760"/>
    <n v="522"/>
    <x v="2"/>
    <x v="0"/>
    <n v="37"/>
    <x v="0"/>
    <n v="3"/>
    <x v="0"/>
    <n v="95022.57"/>
    <x v="1"/>
    <n v="1"/>
    <x v="0"/>
    <s v="Yes"/>
    <s v="Yes"/>
    <n v="129107.59"/>
    <n v="0"/>
    <x v="1"/>
    <x v="0"/>
  </r>
  <r>
    <n v="15768124"/>
    <n v="648"/>
    <x v="0"/>
    <x v="0"/>
    <n v="34"/>
    <x v="0"/>
    <n v="3"/>
    <x v="0"/>
    <n v="0"/>
    <x v="0"/>
    <n v="1"/>
    <x v="0"/>
    <s v="No"/>
    <s v="No"/>
    <n v="54726.43"/>
    <n v="0"/>
    <x v="1"/>
    <x v="1"/>
  </r>
  <r>
    <n v="15661330"/>
    <n v="754"/>
    <x v="0"/>
    <x v="1"/>
    <n v="37"/>
    <x v="0"/>
    <n v="6"/>
    <x v="2"/>
    <n v="0"/>
    <x v="0"/>
    <n v="1"/>
    <x v="0"/>
    <s v="Yes"/>
    <s v="Yes"/>
    <n v="116141.72"/>
    <n v="0"/>
    <x v="1"/>
    <x v="0"/>
  </r>
  <r>
    <n v="15781272"/>
    <n v="669"/>
    <x v="0"/>
    <x v="1"/>
    <n v="50"/>
    <x v="1"/>
    <n v="4"/>
    <x v="2"/>
    <n v="149713.60999999999"/>
    <x v="2"/>
    <n v="3"/>
    <x v="1"/>
    <s v="Yes"/>
    <s v="Yes"/>
    <n v="124872.42"/>
    <n v="1"/>
    <x v="0"/>
    <x v="0"/>
  </r>
  <r>
    <n v="15573888"/>
    <n v="648"/>
    <x v="2"/>
    <x v="0"/>
    <n v="43"/>
    <x v="0"/>
    <n v="1"/>
    <x v="0"/>
    <n v="107963.38"/>
    <x v="2"/>
    <n v="1"/>
    <x v="0"/>
    <s v="No"/>
    <s v="No"/>
    <n v="186438.86"/>
    <n v="1"/>
    <x v="0"/>
    <x v="1"/>
  </r>
  <r>
    <n v="15575858"/>
    <n v="763"/>
    <x v="0"/>
    <x v="1"/>
    <n v="40"/>
    <x v="0"/>
    <n v="3"/>
    <x v="0"/>
    <n v="0"/>
    <x v="0"/>
    <n v="2"/>
    <x v="2"/>
    <s v="No"/>
    <s v="No"/>
    <n v="134281.10999999999"/>
    <n v="0"/>
    <x v="1"/>
    <x v="1"/>
  </r>
  <r>
    <n v="15645937"/>
    <n v="790"/>
    <x v="1"/>
    <x v="1"/>
    <n v="32"/>
    <x v="0"/>
    <n v="3"/>
    <x v="0"/>
    <n v="0"/>
    <x v="0"/>
    <n v="1"/>
    <x v="0"/>
    <s v="No"/>
    <s v="No"/>
    <n v="91044.47"/>
    <n v="0"/>
    <x v="1"/>
    <x v="1"/>
  </r>
  <r>
    <n v="15702337"/>
    <n v="581"/>
    <x v="0"/>
    <x v="1"/>
    <n v="37"/>
    <x v="0"/>
    <n v="7"/>
    <x v="2"/>
    <n v="0"/>
    <x v="0"/>
    <n v="2"/>
    <x v="2"/>
    <s v="Yes"/>
    <s v="Yes"/>
    <n v="74320.75"/>
    <n v="0"/>
    <x v="1"/>
    <x v="0"/>
  </r>
  <r>
    <n v="15764537"/>
    <n v="703"/>
    <x v="0"/>
    <x v="1"/>
    <n v="43"/>
    <x v="0"/>
    <n v="8"/>
    <x v="1"/>
    <n v="0"/>
    <x v="0"/>
    <n v="2"/>
    <x v="2"/>
    <s v="No"/>
    <s v="No"/>
    <n v="9704.66"/>
    <n v="0"/>
    <x v="1"/>
    <x v="1"/>
  </r>
  <r>
    <n v="15619616"/>
    <n v="571"/>
    <x v="0"/>
    <x v="0"/>
    <n v="33"/>
    <x v="0"/>
    <n v="9"/>
    <x v="1"/>
    <n v="102017.25"/>
    <x v="2"/>
    <n v="2"/>
    <x v="2"/>
    <s v="No"/>
    <s v="No"/>
    <n v="128600.49"/>
    <n v="0"/>
    <x v="1"/>
    <x v="1"/>
  </r>
  <r>
    <n v="15585133"/>
    <n v="657"/>
    <x v="1"/>
    <x v="0"/>
    <n v="27"/>
    <x v="2"/>
    <n v="8"/>
    <x v="1"/>
    <n v="0"/>
    <x v="0"/>
    <n v="2"/>
    <x v="2"/>
    <s v="No"/>
    <s v="No"/>
    <n v="6468.24"/>
    <n v="0"/>
    <x v="1"/>
    <x v="1"/>
  </r>
  <r>
    <n v="15573971"/>
    <n v="737"/>
    <x v="0"/>
    <x v="1"/>
    <n v="44"/>
    <x v="0"/>
    <n v="7"/>
    <x v="2"/>
    <n v="0"/>
    <x v="0"/>
    <n v="2"/>
    <x v="2"/>
    <s v="No"/>
    <s v="No"/>
    <n v="57898.58"/>
    <n v="0"/>
    <x v="1"/>
    <x v="1"/>
  </r>
  <r>
    <n v="15579433"/>
    <n v="793"/>
    <x v="1"/>
    <x v="1"/>
    <n v="29"/>
    <x v="2"/>
    <n v="8"/>
    <x v="1"/>
    <n v="96674.55"/>
    <x v="1"/>
    <n v="2"/>
    <x v="2"/>
    <s v="No"/>
    <s v="No"/>
    <n v="192120.66"/>
    <n v="0"/>
    <x v="1"/>
    <x v="1"/>
  </r>
  <r>
    <n v="15777045"/>
    <n v="783"/>
    <x v="1"/>
    <x v="0"/>
    <n v="44"/>
    <x v="0"/>
    <n v="3"/>
    <x v="0"/>
    <n v="81811.710000000006"/>
    <x v="1"/>
    <n v="1"/>
    <x v="0"/>
    <s v="No"/>
    <s v="No"/>
    <n v="164213.53"/>
    <n v="1"/>
    <x v="0"/>
    <x v="1"/>
  </r>
  <r>
    <n v="15611580"/>
    <n v="751"/>
    <x v="1"/>
    <x v="1"/>
    <n v="33"/>
    <x v="0"/>
    <n v="4"/>
    <x v="2"/>
    <n v="79281.61"/>
    <x v="1"/>
    <n v="1"/>
    <x v="0"/>
    <s v="No"/>
    <s v="No"/>
    <n v="117547.76"/>
    <n v="0"/>
    <x v="1"/>
    <x v="1"/>
  </r>
  <r>
    <n v="15614778"/>
    <n v="579"/>
    <x v="0"/>
    <x v="1"/>
    <n v="31"/>
    <x v="0"/>
    <n v="6"/>
    <x v="2"/>
    <n v="0"/>
    <x v="0"/>
    <n v="2"/>
    <x v="2"/>
    <s v="No"/>
    <s v="No"/>
    <n v="26149.25"/>
    <n v="0"/>
    <x v="1"/>
    <x v="1"/>
  </r>
  <r>
    <n v="15771750"/>
    <n v="655"/>
    <x v="2"/>
    <x v="0"/>
    <n v="36"/>
    <x v="0"/>
    <n v="10"/>
    <x v="1"/>
    <n v="122314.39"/>
    <x v="2"/>
    <n v="1"/>
    <x v="0"/>
    <s v="No"/>
    <s v="No"/>
    <n v="9181.66"/>
    <n v="0"/>
    <x v="1"/>
    <x v="1"/>
  </r>
  <r>
    <n v="15593280"/>
    <n v="614"/>
    <x v="2"/>
    <x v="1"/>
    <n v="43"/>
    <x v="0"/>
    <n v="8"/>
    <x v="1"/>
    <n v="140733.74"/>
    <x v="2"/>
    <n v="1"/>
    <x v="0"/>
    <s v="Yes"/>
    <s v="Yes"/>
    <n v="166588.76"/>
    <n v="0"/>
    <x v="1"/>
    <x v="0"/>
  </r>
  <r>
    <n v="15569274"/>
    <n v="678"/>
    <x v="2"/>
    <x v="1"/>
    <n v="49"/>
    <x v="0"/>
    <n v="2"/>
    <x v="0"/>
    <n v="116933.11"/>
    <x v="2"/>
    <n v="1"/>
    <x v="0"/>
    <s v="No"/>
    <s v="No"/>
    <n v="195053.58"/>
    <n v="1"/>
    <x v="0"/>
    <x v="1"/>
  </r>
  <r>
    <n v="15654408"/>
    <n v="562"/>
    <x v="1"/>
    <x v="1"/>
    <n v="41"/>
    <x v="0"/>
    <n v="5"/>
    <x v="2"/>
    <n v="165445.04"/>
    <x v="2"/>
    <n v="2"/>
    <x v="2"/>
    <s v="No"/>
    <s v="No"/>
    <n v="85787.31"/>
    <n v="0"/>
    <x v="1"/>
    <x v="1"/>
  </r>
  <r>
    <n v="15657468"/>
    <n v="711"/>
    <x v="2"/>
    <x v="0"/>
    <n v="53"/>
    <x v="1"/>
    <n v="5"/>
    <x v="2"/>
    <n v="123805.03"/>
    <x v="2"/>
    <n v="1"/>
    <x v="0"/>
    <s v="No"/>
    <s v="No"/>
    <n v="102428.51"/>
    <n v="0"/>
    <x v="1"/>
    <x v="1"/>
  </r>
  <r>
    <n v="15614213"/>
    <n v="620"/>
    <x v="0"/>
    <x v="1"/>
    <n v="37"/>
    <x v="0"/>
    <n v="0"/>
    <x v="0"/>
    <n v="107548.94"/>
    <x v="2"/>
    <n v="1"/>
    <x v="0"/>
    <s v="No"/>
    <s v="No"/>
    <n v="71175.94"/>
    <n v="0"/>
    <x v="1"/>
    <x v="1"/>
  </r>
  <r>
    <n v="15589869"/>
    <n v="437"/>
    <x v="0"/>
    <x v="1"/>
    <n v="49"/>
    <x v="0"/>
    <n v="9"/>
    <x v="1"/>
    <n v="111634.29"/>
    <x v="2"/>
    <n v="2"/>
    <x v="2"/>
    <s v="Yes"/>
    <s v="Yes"/>
    <n v="166440.32000000001"/>
    <n v="0"/>
    <x v="1"/>
    <x v="0"/>
  </r>
  <r>
    <n v="15693205"/>
    <n v="691"/>
    <x v="2"/>
    <x v="0"/>
    <n v="41"/>
    <x v="0"/>
    <n v="8"/>
    <x v="1"/>
    <n v="109153.96"/>
    <x v="2"/>
    <n v="3"/>
    <x v="1"/>
    <s v="Yes"/>
    <s v="Yes"/>
    <n v="148848.76"/>
    <n v="1"/>
    <x v="0"/>
    <x v="0"/>
  </r>
  <r>
    <n v="15797113"/>
    <n v="552"/>
    <x v="1"/>
    <x v="0"/>
    <n v="34"/>
    <x v="0"/>
    <n v="4"/>
    <x v="2"/>
    <n v="0"/>
    <x v="0"/>
    <n v="2"/>
    <x v="2"/>
    <s v="No"/>
    <s v="No"/>
    <n v="140286.69"/>
    <n v="0"/>
    <x v="1"/>
    <x v="1"/>
  </r>
  <r>
    <n v="15676958"/>
    <n v="765"/>
    <x v="2"/>
    <x v="1"/>
    <n v="34"/>
    <x v="0"/>
    <n v="5"/>
    <x v="2"/>
    <n v="86055.17"/>
    <x v="1"/>
    <n v="2"/>
    <x v="2"/>
    <s v="Yes"/>
    <s v="Yes"/>
    <n v="104220.5"/>
    <n v="0"/>
    <x v="1"/>
    <x v="0"/>
  </r>
  <r>
    <n v="15739592"/>
    <n v="707"/>
    <x v="2"/>
    <x v="0"/>
    <n v="51"/>
    <x v="1"/>
    <n v="10"/>
    <x v="1"/>
    <n v="98438.23"/>
    <x v="1"/>
    <n v="1"/>
    <x v="0"/>
    <s v="No"/>
    <s v="No"/>
    <n v="70778.63"/>
    <n v="1"/>
    <x v="0"/>
    <x v="1"/>
  </r>
  <r>
    <n v="15656263"/>
    <n v="764"/>
    <x v="1"/>
    <x v="1"/>
    <n v="29"/>
    <x v="2"/>
    <n v="5"/>
    <x v="2"/>
    <n v="0"/>
    <x v="0"/>
    <n v="2"/>
    <x v="2"/>
    <s v="No"/>
    <s v="No"/>
    <n v="65868.28"/>
    <n v="0"/>
    <x v="1"/>
    <x v="1"/>
  </r>
  <r>
    <n v="15636872"/>
    <n v="585"/>
    <x v="0"/>
    <x v="0"/>
    <n v="32"/>
    <x v="0"/>
    <n v="8"/>
    <x v="1"/>
    <n v="144705.87"/>
    <x v="2"/>
    <n v="2"/>
    <x v="2"/>
    <s v="No"/>
    <s v="No"/>
    <n v="171482.56"/>
    <n v="0"/>
    <x v="1"/>
    <x v="1"/>
  </r>
  <r>
    <n v="15589435"/>
    <n v="784"/>
    <x v="0"/>
    <x v="1"/>
    <n v="31"/>
    <x v="0"/>
    <n v="7"/>
    <x v="2"/>
    <n v="0"/>
    <x v="0"/>
    <n v="2"/>
    <x v="2"/>
    <s v="Yes"/>
    <s v="Yes"/>
    <n v="143204.41"/>
    <n v="0"/>
    <x v="1"/>
    <x v="0"/>
  </r>
  <r>
    <n v="15640464"/>
    <n v="605"/>
    <x v="0"/>
    <x v="1"/>
    <n v="41"/>
    <x v="0"/>
    <n v="5"/>
    <x v="2"/>
    <n v="91612.91"/>
    <x v="1"/>
    <n v="1"/>
    <x v="0"/>
    <s v="Yes"/>
    <s v="Yes"/>
    <n v="28427.84"/>
    <n v="0"/>
    <x v="1"/>
    <x v="0"/>
  </r>
  <r>
    <n v="15723851"/>
    <n v="699"/>
    <x v="1"/>
    <x v="1"/>
    <n v="40"/>
    <x v="0"/>
    <n v="2"/>
    <x v="0"/>
    <n v="0"/>
    <x v="0"/>
    <n v="1"/>
    <x v="0"/>
    <s v="No"/>
    <s v="No"/>
    <n v="78387.320000000007"/>
    <n v="0"/>
    <x v="1"/>
    <x v="1"/>
  </r>
  <r>
    <n v="15722122"/>
    <n v="544"/>
    <x v="0"/>
    <x v="0"/>
    <n v="40"/>
    <x v="0"/>
    <n v="7"/>
    <x v="2"/>
    <n v="0"/>
    <x v="0"/>
    <n v="1"/>
    <x v="0"/>
    <s v="Yes"/>
    <s v="Yes"/>
    <n v="161076.92000000001"/>
    <n v="0"/>
    <x v="1"/>
    <x v="0"/>
  </r>
  <r>
    <n v="15696852"/>
    <n v="803"/>
    <x v="0"/>
    <x v="0"/>
    <n v="32"/>
    <x v="0"/>
    <n v="9"/>
    <x v="1"/>
    <n v="192122.84"/>
    <x v="2"/>
    <n v="1"/>
    <x v="0"/>
    <s v="Yes"/>
    <s v="Yes"/>
    <n v="54277.45"/>
    <n v="1"/>
    <x v="0"/>
    <x v="0"/>
  </r>
  <r>
    <n v="15634936"/>
    <n v="735"/>
    <x v="0"/>
    <x v="1"/>
    <n v="41"/>
    <x v="0"/>
    <n v="7"/>
    <x v="2"/>
    <n v="179904"/>
    <x v="2"/>
    <n v="1"/>
    <x v="0"/>
    <s v="Yes"/>
    <s v="Yes"/>
    <n v="137180.95000000001"/>
    <n v="0"/>
    <x v="1"/>
    <x v="0"/>
  </r>
  <r>
    <n v="15575935"/>
    <n v="673"/>
    <x v="0"/>
    <x v="1"/>
    <n v="59"/>
    <x v="1"/>
    <n v="0"/>
    <x v="0"/>
    <n v="178058.06"/>
    <x v="2"/>
    <n v="2"/>
    <x v="2"/>
    <s v="Yes"/>
    <s v="Yes"/>
    <n v="21063.71"/>
    <n v="1"/>
    <x v="0"/>
    <x v="0"/>
  </r>
  <r>
    <n v="15634491"/>
    <n v="652"/>
    <x v="0"/>
    <x v="1"/>
    <n v="30"/>
    <x v="0"/>
    <n v="2"/>
    <x v="0"/>
    <n v="176166.56"/>
    <x v="2"/>
    <n v="2"/>
    <x v="2"/>
    <s v="Yes"/>
    <s v="Yes"/>
    <n v="152210.81"/>
    <n v="0"/>
    <x v="1"/>
    <x v="0"/>
  </r>
  <r>
    <n v="15628530"/>
    <n v="694"/>
    <x v="0"/>
    <x v="1"/>
    <n v="42"/>
    <x v="0"/>
    <n v="3"/>
    <x v="0"/>
    <n v="156864.20000000001"/>
    <x v="2"/>
    <n v="2"/>
    <x v="2"/>
    <s v="No"/>
    <s v="No"/>
    <n v="88890.75"/>
    <n v="0"/>
    <x v="1"/>
    <x v="1"/>
  </r>
  <r>
    <n v="15678720"/>
    <n v="741"/>
    <x v="0"/>
    <x v="0"/>
    <n v="44"/>
    <x v="0"/>
    <n v="7"/>
    <x v="2"/>
    <n v="0"/>
    <x v="0"/>
    <n v="2"/>
    <x v="2"/>
    <s v="Yes"/>
    <s v="Yes"/>
    <n v="190534.76"/>
    <n v="0"/>
    <x v="1"/>
    <x v="0"/>
  </r>
  <r>
    <n v="15627999"/>
    <n v="590"/>
    <x v="1"/>
    <x v="1"/>
    <n v="30"/>
    <x v="0"/>
    <n v="3"/>
    <x v="0"/>
    <n v="0"/>
    <x v="0"/>
    <n v="2"/>
    <x v="2"/>
    <s v="No"/>
    <s v="No"/>
    <n v="83090.350000000006"/>
    <n v="0"/>
    <x v="1"/>
    <x v="1"/>
  </r>
  <r>
    <n v="15571244"/>
    <n v="809"/>
    <x v="1"/>
    <x v="0"/>
    <n v="33"/>
    <x v="0"/>
    <n v="3"/>
    <x v="0"/>
    <n v="0"/>
    <x v="0"/>
    <n v="2"/>
    <x v="2"/>
    <s v="Yes"/>
    <s v="Yes"/>
    <n v="141426.78"/>
    <n v="0"/>
    <x v="1"/>
    <x v="0"/>
  </r>
  <r>
    <n v="15739931"/>
    <n v="523"/>
    <x v="0"/>
    <x v="1"/>
    <n v="34"/>
    <x v="0"/>
    <n v="2"/>
    <x v="0"/>
    <n v="161588.89000000001"/>
    <x v="2"/>
    <n v="1"/>
    <x v="0"/>
    <s v="Yes"/>
    <s v="Yes"/>
    <n v="51358.66"/>
    <n v="0"/>
    <x v="1"/>
    <x v="0"/>
  </r>
  <r>
    <n v="15806256"/>
    <n v="540"/>
    <x v="0"/>
    <x v="1"/>
    <n v="48"/>
    <x v="0"/>
    <n v="2"/>
    <x v="0"/>
    <n v="109349.29"/>
    <x v="2"/>
    <n v="1"/>
    <x v="0"/>
    <s v="No"/>
    <s v="No"/>
    <n v="88703.039999999994"/>
    <n v="1"/>
    <x v="0"/>
    <x v="1"/>
  </r>
  <r>
    <n v="15787258"/>
    <n v="596"/>
    <x v="1"/>
    <x v="0"/>
    <n v="29"/>
    <x v="2"/>
    <n v="6"/>
    <x v="2"/>
    <n v="0"/>
    <x v="0"/>
    <n v="2"/>
    <x v="2"/>
    <s v="No"/>
    <s v="No"/>
    <n v="116696.77"/>
    <n v="0"/>
    <x v="1"/>
    <x v="1"/>
  </r>
  <r>
    <n v="15706463"/>
    <n v="597"/>
    <x v="0"/>
    <x v="0"/>
    <n v="36"/>
    <x v="0"/>
    <n v="9"/>
    <x v="1"/>
    <n v="0"/>
    <x v="0"/>
    <n v="2"/>
    <x v="2"/>
    <s v="Yes"/>
    <s v="Yes"/>
    <n v="7156.09"/>
    <n v="0"/>
    <x v="1"/>
    <x v="0"/>
  </r>
  <r>
    <n v="15691004"/>
    <n v="407"/>
    <x v="1"/>
    <x v="1"/>
    <n v="37"/>
    <x v="0"/>
    <n v="1"/>
    <x v="0"/>
    <n v="0"/>
    <x v="0"/>
    <n v="1"/>
    <x v="0"/>
    <s v="Yes"/>
    <s v="Yes"/>
    <n v="49161.120000000003"/>
    <n v="1"/>
    <x v="0"/>
    <x v="0"/>
  </r>
  <r>
    <n v="15792228"/>
    <n v="748"/>
    <x v="0"/>
    <x v="1"/>
    <n v="60"/>
    <x v="1"/>
    <n v="0"/>
    <x v="0"/>
    <n v="152335.70000000001"/>
    <x v="2"/>
    <n v="1"/>
    <x v="0"/>
    <s v="No"/>
    <s v="No"/>
    <n v="126743.33"/>
    <n v="1"/>
    <x v="0"/>
    <x v="1"/>
  </r>
  <r>
    <n v="15733447"/>
    <n v="562"/>
    <x v="0"/>
    <x v="0"/>
    <n v="51"/>
    <x v="1"/>
    <n v="1"/>
    <x v="0"/>
    <n v="124662.54"/>
    <x v="2"/>
    <n v="1"/>
    <x v="0"/>
    <s v="Yes"/>
    <s v="Yes"/>
    <n v="65390.46"/>
    <n v="1"/>
    <x v="0"/>
    <x v="0"/>
  </r>
  <r>
    <n v="15679062"/>
    <n v="734"/>
    <x v="2"/>
    <x v="0"/>
    <n v="47"/>
    <x v="0"/>
    <n v="10"/>
    <x v="1"/>
    <n v="91522.04"/>
    <x v="1"/>
    <n v="2"/>
    <x v="2"/>
    <s v="Yes"/>
    <s v="Yes"/>
    <n v="138835.91"/>
    <n v="0"/>
    <x v="1"/>
    <x v="0"/>
  </r>
  <r>
    <n v="15594409"/>
    <n v="710"/>
    <x v="0"/>
    <x v="1"/>
    <n v="45"/>
    <x v="0"/>
    <n v="1"/>
    <x v="0"/>
    <n v="0"/>
    <x v="0"/>
    <n v="2"/>
    <x v="2"/>
    <s v="Yes"/>
    <s v="Yes"/>
    <n v="36154.660000000003"/>
    <n v="0"/>
    <x v="1"/>
    <x v="0"/>
  </r>
  <r>
    <n v="15613816"/>
    <n v="539"/>
    <x v="1"/>
    <x v="0"/>
    <n v="39"/>
    <x v="0"/>
    <n v="6"/>
    <x v="2"/>
    <n v="62052.28"/>
    <x v="1"/>
    <n v="1"/>
    <x v="0"/>
    <s v="Yes"/>
    <s v="Yes"/>
    <n v="59755.14"/>
    <n v="0"/>
    <x v="1"/>
    <x v="0"/>
  </r>
  <r>
    <n v="15681991"/>
    <n v="542"/>
    <x v="0"/>
    <x v="1"/>
    <n v="32"/>
    <x v="0"/>
    <n v="7"/>
    <x v="2"/>
    <n v="107871.72"/>
    <x v="2"/>
    <n v="1"/>
    <x v="0"/>
    <s v="No"/>
    <s v="No"/>
    <n v="125302.64"/>
    <n v="0"/>
    <x v="1"/>
    <x v="1"/>
  </r>
  <r>
    <n v="15796074"/>
    <n v="717"/>
    <x v="0"/>
    <x v="0"/>
    <n v="36"/>
    <x v="0"/>
    <n v="2"/>
    <x v="0"/>
    <n v="99472.76"/>
    <x v="1"/>
    <n v="2"/>
    <x v="2"/>
    <s v="No"/>
    <s v="No"/>
    <n v="94274.72"/>
    <n v="1"/>
    <x v="0"/>
    <x v="1"/>
  </r>
  <r>
    <n v="15625941"/>
    <n v="682"/>
    <x v="1"/>
    <x v="0"/>
    <n v="50"/>
    <x v="1"/>
    <n v="10"/>
    <x v="1"/>
    <n v="128039.01"/>
    <x v="2"/>
    <n v="1"/>
    <x v="0"/>
    <s v="Yes"/>
    <s v="Yes"/>
    <n v="102260.16"/>
    <n v="0"/>
    <x v="1"/>
    <x v="0"/>
  </r>
  <r>
    <n v="15615016"/>
    <n v="515"/>
    <x v="0"/>
    <x v="1"/>
    <n v="33"/>
    <x v="0"/>
    <n v="2"/>
    <x v="0"/>
    <n v="0"/>
    <x v="0"/>
    <n v="2"/>
    <x v="2"/>
    <s v="Yes"/>
    <s v="Yes"/>
    <n v="136028.97"/>
    <n v="0"/>
    <x v="1"/>
    <x v="0"/>
  </r>
  <r>
    <n v="15748414"/>
    <n v="526"/>
    <x v="1"/>
    <x v="0"/>
    <n v="33"/>
    <x v="0"/>
    <n v="8"/>
    <x v="1"/>
    <n v="114634.63"/>
    <x v="2"/>
    <n v="2"/>
    <x v="2"/>
    <s v="No"/>
    <s v="No"/>
    <n v="110114.38"/>
    <n v="1"/>
    <x v="0"/>
    <x v="1"/>
  </r>
  <r>
    <n v="15751203"/>
    <n v="702"/>
    <x v="0"/>
    <x v="1"/>
    <n v="26"/>
    <x v="2"/>
    <n v="5"/>
    <x v="2"/>
    <n v="56738.47"/>
    <x v="1"/>
    <n v="2"/>
    <x v="2"/>
    <s v="Yes"/>
    <s v="Yes"/>
    <n v="100442.22"/>
    <n v="1"/>
    <x v="0"/>
    <x v="0"/>
  </r>
  <r>
    <n v="15662658"/>
    <n v="651"/>
    <x v="2"/>
    <x v="1"/>
    <n v="34"/>
    <x v="0"/>
    <n v="2"/>
    <x v="0"/>
    <n v="90355.12"/>
    <x v="1"/>
    <n v="2"/>
    <x v="2"/>
    <s v="No"/>
    <s v="No"/>
    <n v="193597.94"/>
    <n v="0"/>
    <x v="1"/>
    <x v="1"/>
  </r>
  <r>
    <n v="15574868"/>
    <n v="792"/>
    <x v="2"/>
    <x v="1"/>
    <n v="36"/>
    <x v="0"/>
    <n v="5"/>
    <x v="2"/>
    <n v="115725.24"/>
    <x v="2"/>
    <n v="2"/>
    <x v="2"/>
    <s v="No"/>
    <s v="No"/>
    <n v="1871.25"/>
    <n v="0"/>
    <x v="1"/>
    <x v="1"/>
  </r>
  <r>
    <n v="15790282"/>
    <n v="817"/>
    <x v="2"/>
    <x v="1"/>
    <n v="58"/>
    <x v="1"/>
    <n v="3"/>
    <x v="0"/>
    <n v="114327.59"/>
    <x v="2"/>
    <n v="2"/>
    <x v="2"/>
    <s v="Yes"/>
    <s v="Yes"/>
    <n v="42831.11"/>
    <n v="0"/>
    <x v="1"/>
    <x v="0"/>
  </r>
  <r>
    <n v="15762927"/>
    <n v="674"/>
    <x v="2"/>
    <x v="0"/>
    <n v="36"/>
    <x v="0"/>
    <n v="6"/>
    <x v="2"/>
    <n v="100762.64"/>
    <x v="2"/>
    <n v="1"/>
    <x v="0"/>
    <s v="No"/>
    <s v="No"/>
    <n v="182156.86"/>
    <n v="0"/>
    <x v="1"/>
    <x v="1"/>
  </r>
  <r>
    <n v="15803456"/>
    <n v="641"/>
    <x v="0"/>
    <x v="0"/>
    <n v="40"/>
    <x v="0"/>
    <n v="9"/>
    <x v="1"/>
    <n v="0"/>
    <x v="0"/>
    <n v="1"/>
    <x v="0"/>
    <s v="No"/>
    <s v="No"/>
    <n v="151648.66"/>
    <n v="1"/>
    <x v="0"/>
    <x v="1"/>
  </r>
  <r>
    <n v="15771857"/>
    <n v="513"/>
    <x v="1"/>
    <x v="1"/>
    <n v="39"/>
    <x v="0"/>
    <n v="7"/>
    <x v="2"/>
    <n v="89039.9"/>
    <x v="1"/>
    <n v="2"/>
    <x v="2"/>
    <s v="Yes"/>
    <s v="Yes"/>
    <n v="146738.82999999999"/>
    <n v="0"/>
    <x v="1"/>
    <x v="0"/>
  </r>
  <r>
    <n v="15700601"/>
    <n v="561"/>
    <x v="0"/>
    <x v="1"/>
    <n v="34"/>
    <x v="0"/>
    <n v="1"/>
    <x v="0"/>
    <n v="78829.53"/>
    <x v="1"/>
    <n v="1"/>
    <x v="0"/>
    <s v="Yes"/>
    <s v="Yes"/>
    <n v="12148.2"/>
    <n v="0"/>
    <x v="1"/>
    <x v="0"/>
  </r>
  <r>
    <n v="15569670"/>
    <n v="627"/>
    <x v="2"/>
    <x v="1"/>
    <n v="30"/>
    <x v="0"/>
    <n v="6"/>
    <x v="2"/>
    <n v="112372.96"/>
    <x v="2"/>
    <n v="1"/>
    <x v="0"/>
    <s v="Yes"/>
    <s v="Yes"/>
    <n v="118029.09"/>
    <n v="0"/>
    <x v="1"/>
    <x v="0"/>
  </r>
  <r>
    <n v="15772341"/>
    <n v="682"/>
    <x v="2"/>
    <x v="1"/>
    <n v="81"/>
    <x v="1"/>
    <n v="6"/>
    <x v="2"/>
    <n v="122029.15"/>
    <x v="2"/>
    <n v="1"/>
    <x v="0"/>
    <s v="Yes"/>
    <s v="Yes"/>
    <n v="50783.88"/>
    <n v="0"/>
    <x v="1"/>
    <x v="0"/>
  </r>
  <r>
    <n v="15661548"/>
    <n v="683"/>
    <x v="0"/>
    <x v="0"/>
    <n v="29"/>
    <x v="2"/>
    <n v="0"/>
    <x v="0"/>
    <n v="157829.12"/>
    <x v="2"/>
    <n v="1"/>
    <x v="0"/>
    <s v="No"/>
    <s v="No"/>
    <n v="129891.66"/>
    <n v="0"/>
    <x v="1"/>
    <x v="1"/>
  </r>
  <r>
    <n v="15787597"/>
    <n v="420"/>
    <x v="2"/>
    <x v="0"/>
    <n v="31"/>
    <x v="0"/>
    <n v="1"/>
    <x v="0"/>
    <n v="108377.75"/>
    <x v="2"/>
    <n v="2"/>
    <x v="2"/>
    <s v="Yes"/>
    <s v="Yes"/>
    <n v="9904.6299999999992"/>
    <n v="0"/>
    <x v="1"/>
    <x v="0"/>
  </r>
  <r>
    <n v="15806913"/>
    <n v="670"/>
    <x v="0"/>
    <x v="0"/>
    <n v="54"/>
    <x v="1"/>
    <n v="2"/>
    <x v="0"/>
    <n v="95507.12"/>
    <x v="1"/>
    <n v="1"/>
    <x v="0"/>
    <s v="Yes"/>
    <s v="Yes"/>
    <n v="63213.31"/>
    <n v="0"/>
    <x v="1"/>
    <x v="0"/>
  </r>
  <r>
    <n v="15804862"/>
    <n v="505"/>
    <x v="2"/>
    <x v="1"/>
    <n v="43"/>
    <x v="0"/>
    <n v="6"/>
    <x v="2"/>
    <n v="127146.68"/>
    <x v="2"/>
    <n v="1"/>
    <x v="0"/>
    <s v="No"/>
    <s v="No"/>
    <n v="137565.87"/>
    <n v="0"/>
    <x v="1"/>
    <x v="1"/>
  </r>
  <r>
    <n v="15792986"/>
    <n v="580"/>
    <x v="2"/>
    <x v="1"/>
    <n v="24"/>
    <x v="2"/>
    <n v="1"/>
    <x v="0"/>
    <n v="133811.78"/>
    <x v="2"/>
    <n v="1"/>
    <x v="0"/>
    <s v="No"/>
    <s v="No"/>
    <n v="17185.95"/>
    <n v="1"/>
    <x v="0"/>
    <x v="1"/>
  </r>
  <r>
    <n v="15625632"/>
    <n v="577"/>
    <x v="0"/>
    <x v="1"/>
    <n v="36"/>
    <x v="0"/>
    <n v="3"/>
    <x v="0"/>
    <n v="121092.47"/>
    <x v="2"/>
    <n v="2"/>
    <x v="2"/>
    <s v="Yes"/>
    <s v="Yes"/>
    <n v="143783.46"/>
    <n v="0"/>
    <x v="1"/>
    <x v="0"/>
  </r>
  <r>
    <n v="15727703"/>
    <n v="773"/>
    <x v="2"/>
    <x v="1"/>
    <n v="34"/>
    <x v="0"/>
    <n v="10"/>
    <x v="1"/>
    <n v="126979.75"/>
    <x v="2"/>
    <n v="1"/>
    <x v="0"/>
    <s v="No"/>
    <s v="No"/>
    <n v="36823.279999999999"/>
    <n v="0"/>
    <x v="1"/>
    <x v="1"/>
  </r>
  <r>
    <n v="15606273"/>
    <n v="616"/>
    <x v="0"/>
    <x v="1"/>
    <n v="37"/>
    <x v="0"/>
    <n v="5"/>
    <x v="2"/>
    <n v="144235.73000000001"/>
    <x v="2"/>
    <n v="2"/>
    <x v="2"/>
    <s v="No"/>
    <s v="No"/>
    <n v="154957.66"/>
    <n v="1"/>
    <x v="0"/>
    <x v="1"/>
  </r>
  <r>
    <n v="15799652"/>
    <n v="763"/>
    <x v="0"/>
    <x v="0"/>
    <n v="38"/>
    <x v="0"/>
    <n v="0"/>
    <x v="0"/>
    <n v="152582.20000000001"/>
    <x v="2"/>
    <n v="2"/>
    <x v="2"/>
    <s v="No"/>
    <s v="No"/>
    <n v="31892.82"/>
    <n v="0"/>
    <x v="1"/>
    <x v="1"/>
  </r>
  <r>
    <n v="15715047"/>
    <n v="640"/>
    <x v="1"/>
    <x v="1"/>
    <n v="43"/>
    <x v="0"/>
    <n v="9"/>
    <x v="1"/>
    <n v="172478.15"/>
    <x v="2"/>
    <n v="1"/>
    <x v="0"/>
    <s v="No"/>
    <s v="No"/>
    <n v="191084.4"/>
    <n v="1"/>
    <x v="0"/>
    <x v="1"/>
  </r>
  <r>
    <n v="15784687"/>
    <n v="592"/>
    <x v="0"/>
    <x v="1"/>
    <n v="36"/>
    <x v="0"/>
    <n v="1"/>
    <x v="0"/>
    <n v="126477.42"/>
    <x v="2"/>
    <n v="1"/>
    <x v="0"/>
    <s v="No"/>
    <s v="No"/>
    <n v="179718.17"/>
    <n v="0"/>
    <x v="1"/>
    <x v="1"/>
  </r>
  <r>
    <n v="15615322"/>
    <n v="528"/>
    <x v="1"/>
    <x v="1"/>
    <n v="43"/>
    <x v="0"/>
    <n v="7"/>
    <x v="2"/>
    <n v="97473.87"/>
    <x v="1"/>
    <n v="2"/>
    <x v="2"/>
    <s v="Yes"/>
    <s v="Yes"/>
    <n v="159823.16"/>
    <n v="0"/>
    <x v="1"/>
    <x v="0"/>
  </r>
  <r>
    <n v="15722072"/>
    <n v="630"/>
    <x v="0"/>
    <x v="1"/>
    <n v="53"/>
    <x v="1"/>
    <n v="5"/>
    <x v="2"/>
    <n v="138053.67000000001"/>
    <x v="2"/>
    <n v="1"/>
    <x v="0"/>
    <s v="Yes"/>
    <s v="Yes"/>
    <n v="114110.97"/>
    <n v="0"/>
    <x v="1"/>
    <x v="0"/>
  </r>
  <r>
    <n v="15646784"/>
    <n v="529"/>
    <x v="0"/>
    <x v="0"/>
    <n v="31"/>
    <x v="0"/>
    <n v="2"/>
    <x v="0"/>
    <n v="164003.04999999999"/>
    <x v="2"/>
    <n v="2"/>
    <x v="2"/>
    <s v="Yes"/>
    <s v="Yes"/>
    <n v="60993.23"/>
    <n v="0"/>
    <x v="1"/>
    <x v="0"/>
  </r>
  <r>
    <n v="15644692"/>
    <n v="546"/>
    <x v="0"/>
    <x v="0"/>
    <n v="47"/>
    <x v="0"/>
    <n v="8"/>
    <x v="1"/>
    <n v="0"/>
    <x v="0"/>
    <n v="1"/>
    <x v="0"/>
    <s v="Yes"/>
    <s v="Yes"/>
    <n v="66408.009999999995"/>
    <n v="1"/>
    <x v="0"/>
    <x v="0"/>
  </r>
  <r>
    <n v="15670354"/>
    <n v="753"/>
    <x v="0"/>
    <x v="0"/>
    <n v="62"/>
    <x v="1"/>
    <n v="6"/>
    <x v="2"/>
    <n v="0"/>
    <x v="0"/>
    <n v="2"/>
    <x v="2"/>
    <s v="Yes"/>
    <s v="Yes"/>
    <n v="136398.9"/>
    <n v="0"/>
    <x v="1"/>
    <x v="0"/>
  </r>
  <r>
    <n v="15716357"/>
    <n v="772"/>
    <x v="1"/>
    <x v="0"/>
    <n v="39"/>
    <x v="0"/>
    <n v="4"/>
    <x v="2"/>
    <n v="122486.11"/>
    <x v="2"/>
    <n v="2"/>
    <x v="2"/>
    <s v="Yes"/>
    <s v="Yes"/>
    <n v="140709.25"/>
    <n v="0"/>
    <x v="1"/>
    <x v="0"/>
  </r>
  <r>
    <n v="15786717"/>
    <n v="567"/>
    <x v="0"/>
    <x v="1"/>
    <n v="36"/>
    <x v="0"/>
    <n v="1"/>
    <x v="0"/>
    <n v="0"/>
    <x v="0"/>
    <n v="2"/>
    <x v="2"/>
    <s v="No"/>
    <s v="No"/>
    <n v="8555.73"/>
    <n v="0"/>
    <x v="1"/>
    <x v="1"/>
  </r>
  <r>
    <n v="15771383"/>
    <n v="628"/>
    <x v="2"/>
    <x v="0"/>
    <n v="45"/>
    <x v="0"/>
    <n v="6"/>
    <x v="2"/>
    <n v="53667.44"/>
    <x v="1"/>
    <n v="1"/>
    <x v="0"/>
    <s v="No"/>
    <s v="No"/>
    <n v="115022.94"/>
    <n v="0"/>
    <x v="1"/>
    <x v="1"/>
  </r>
  <r>
    <n v="15649793"/>
    <n v="658"/>
    <x v="0"/>
    <x v="1"/>
    <n v="20"/>
    <x v="2"/>
    <n v="7"/>
    <x v="2"/>
    <n v="0"/>
    <x v="0"/>
    <n v="2"/>
    <x v="2"/>
    <s v="No"/>
    <s v="No"/>
    <n v="187638.34"/>
    <n v="0"/>
    <x v="1"/>
    <x v="1"/>
  </r>
  <r>
    <n v="15731543"/>
    <n v="679"/>
    <x v="1"/>
    <x v="1"/>
    <n v="58"/>
    <x v="1"/>
    <n v="9"/>
    <x v="1"/>
    <n v="109327.65"/>
    <x v="2"/>
    <n v="1"/>
    <x v="0"/>
    <s v="Yes"/>
    <s v="Yes"/>
    <n v="3829.13"/>
    <n v="0"/>
    <x v="1"/>
    <x v="0"/>
  </r>
  <r>
    <n v="15684516"/>
    <n v="629"/>
    <x v="1"/>
    <x v="1"/>
    <n v="34"/>
    <x v="0"/>
    <n v="1"/>
    <x v="0"/>
    <n v="121151.05"/>
    <x v="2"/>
    <n v="1"/>
    <x v="0"/>
    <s v="No"/>
    <s v="No"/>
    <n v="119357.93"/>
    <n v="0"/>
    <x v="1"/>
    <x v="1"/>
  </r>
  <r>
    <n v="15677249"/>
    <n v="731"/>
    <x v="1"/>
    <x v="1"/>
    <n v="42"/>
    <x v="0"/>
    <n v="9"/>
    <x v="1"/>
    <n v="101043.63"/>
    <x v="2"/>
    <n v="1"/>
    <x v="0"/>
    <s v="Yes"/>
    <s v="Yes"/>
    <n v="192175.52"/>
    <n v="0"/>
    <x v="1"/>
    <x v="0"/>
  </r>
  <r>
    <n v="15581525"/>
    <n v="775"/>
    <x v="2"/>
    <x v="1"/>
    <n v="33"/>
    <x v="0"/>
    <n v="3"/>
    <x v="0"/>
    <n v="83501.66"/>
    <x v="1"/>
    <n v="2"/>
    <x v="2"/>
    <s v="No"/>
    <s v="No"/>
    <n v="128841.31"/>
    <n v="0"/>
    <x v="1"/>
    <x v="1"/>
  </r>
  <r>
    <n v="15628420"/>
    <n v="660"/>
    <x v="1"/>
    <x v="1"/>
    <n v="33"/>
    <x v="0"/>
    <n v="2"/>
    <x v="0"/>
    <n v="80462.240000000005"/>
    <x v="1"/>
    <n v="1"/>
    <x v="0"/>
    <s v="No"/>
    <s v="No"/>
    <n v="150422.35"/>
    <n v="0"/>
    <x v="1"/>
    <x v="1"/>
  </r>
  <r>
    <n v="15600478"/>
    <n v="752"/>
    <x v="0"/>
    <x v="1"/>
    <n v="39"/>
    <x v="0"/>
    <n v="3"/>
    <x v="0"/>
    <n v="0"/>
    <x v="0"/>
    <n v="1"/>
    <x v="0"/>
    <s v="No"/>
    <s v="No"/>
    <n v="188187.05"/>
    <n v="0"/>
    <x v="1"/>
    <x v="1"/>
  </r>
  <r>
    <n v="15594502"/>
    <n v="655"/>
    <x v="0"/>
    <x v="1"/>
    <n v="37"/>
    <x v="0"/>
    <n v="6"/>
    <x v="2"/>
    <n v="109093.41"/>
    <x v="2"/>
    <n v="2"/>
    <x v="2"/>
    <s v="No"/>
    <s v="No"/>
    <n v="1775.52"/>
    <n v="0"/>
    <x v="1"/>
    <x v="1"/>
  </r>
  <r>
    <n v="15784361"/>
    <n v="543"/>
    <x v="1"/>
    <x v="0"/>
    <n v="46"/>
    <x v="0"/>
    <n v="5"/>
    <x v="2"/>
    <n v="140355.6"/>
    <x v="2"/>
    <n v="1"/>
    <x v="0"/>
    <s v="Yes"/>
    <s v="Yes"/>
    <n v="85086.78"/>
    <n v="0"/>
    <x v="1"/>
    <x v="0"/>
  </r>
  <r>
    <n v="15767626"/>
    <n v="811"/>
    <x v="0"/>
    <x v="1"/>
    <n v="42"/>
    <x v="0"/>
    <n v="10"/>
    <x v="1"/>
    <n v="0"/>
    <x v="0"/>
    <n v="2"/>
    <x v="2"/>
    <s v="Yes"/>
    <s v="Yes"/>
    <n v="3797.79"/>
    <n v="0"/>
    <x v="1"/>
    <x v="0"/>
  </r>
  <r>
    <n v="15632521"/>
    <n v="689"/>
    <x v="2"/>
    <x v="1"/>
    <n v="45"/>
    <x v="0"/>
    <n v="0"/>
    <x v="0"/>
    <n v="130170.82"/>
    <x v="2"/>
    <n v="2"/>
    <x v="2"/>
    <s v="No"/>
    <s v="No"/>
    <n v="150856.38"/>
    <n v="0"/>
    <x v="1"/>
    <x v="1"/>
  </r>
  <r>
    <n v="15665088"/>
    <n v="531"/>
    <x v="0"/>
    <x v="0"/>
    <n v="42"/>
    <x v="0"/>
    <n v="2"/>
    <x v="0"/>
    <n v="0"/>
    <x v="0"/>
    <n v="2"/>
    <x v="2"/>
    <s v="Yes"/>
    <s v="Yes"/>
    <n v="90537.47"/>
    <n v="0"/>
    <x v="1"/>
    <x v="0"/>
  </r>
  <r>
    <n v="15652084"/>
    <n v="515"/>
    <x v="0"/>
    <x v="1"/>
    <n v="40"/>
    <x v="0"/>
    <n v="0"/>
    <x v="0"/>
    <n v="109542.29"/>
    <x v="2"/>
    <n v="1"/>
    <x v="0"/>
    <s v="Yes"/>
    <s v="Yes"/>
    <n v="166370.81"/>
    <n v="0"/>
    <x v="1"/>
    <x v="0"/>
  </r>
  <r>
    <n v="15574761"/>
    <n v="466"/>
    <x v="0"/>
    <x v="0"/>
    <n v="41"/>
    <x v="0"/>
    <n v="3"/>
    <x v="0"/>
    <n v="33563.949999999997"/>
    <x v="3"/>
    <n v="2"/>
    <x v="2"/>
    <s v="No"/>
    <s v="No"/>
    <n v="178994.13"/>
    <n v="1"/>
    <x v="0"/>
    <x v="1"/>
  </r>
  <r>
    <n v="15729515"/>
    <n v="782"/>
    <x v="0"/>
    <x v="1"/>
    <n v="36"/>
    <x v="0"/>
    <n v="1"/>
    <x v="0"/>
    <n v="148795.17000000001"/>
    <x v="2"/>
    <n v="2"/>
    <x v="2"/>
    <s v="Yes"/>
    <s v="Yes"/>
    <n v="195681.43"/>
    <n v="0"/>
    <x v="1"/>
    <x v="0"/>
  </r>
  <r>
    <n v="15682070"/>
    <n v="611"/>
    <x v="0"/>
    <x v="1"/>
    <n v="64"/>
    <x v="1"/>
    <n v="9"/>
    <x v="1"/>
    <n v="0"/>
    <x v="0"/>
    <n v="2"/>
    <x v="2"/>
    <s v="Yes"/>
    <s v="Yes"/>
    <n v="53277.15"/>
    <n v="0"/>
    <x v="1"/>
    <x v="0"/>
  </r>
  <r>
    <n v="15743817"/>
    <n v="621"/>
    <x v="2"/>
    <x v="1"/>
    <n v="40"/>
    <x v="0"/>
    <n v="8"/>
    <x v="1"/>
    <n v="174126.75"/>
    <x v="2"/>
    <n v="3"/>
    <x v="1"/>
    <s v="No"/>
    <s v="No"/>
    <n v="172490.78"/>
    <n v="1"/>
    <x v="0"/>
    <x v="1"/>
  </r>
  <r>
    <n v="15572158"/>
    <n v="604"/>
    <x v="1"/>
    <x v="1"/>
    <n v="41"/>
    <x v="0"/>
    <n v="3"/>
    <x v="0"/>
    <n v="0"/>
    <x v="0"/>
    <n v="1"/>
    <x v="0"/>
    <s v="No"/>
    <s v="No"/>
    <n v="11819.84"/>
    <n v="0"/>
    <x v="1"/>
    <x v="1"/>
  </r>
  <r>
    <n v="15584477"/>
    <n v="655"/>
    <x v="1"/>
    <x v="0"/>
    <n v="35"/>
    <x v="0"/>
    <n v="1"/>
    <x v="0"/>
    <n v="106405.03"/>
    <x v="2"/>
    <n v="1"/>
    <x v="0"/>
    <s v="Yes"/>
    <s v="Yes"/>
    <n v="82900.25"/>
    <n v="0"/>
    <x v="1"/>
    <x v="0"/>
  </r>
  <r>
    <n v="15614893"/>
    <n v="689"/>
    <x v="1"/>
    <x v="1"/>
    <n v="38"/>
    <x v="0"/>
    <n v="2"/>
    <x v="0"/>
    <n v="0"/>
    <x v="0"/>
    <n v="1"/>
    <x v="0"/>
    <s v="Yes"/>
    <s v="Yes"/>
    <n v="82709.8"/>
    <n v="0"/>
    <x v="1"/>
    <x v="0"/>
  </r>
  <r>
    <n v="15665963"/>
    <n v="681"/>
    <x v="1"/>
    <x v="1"/>
    <n v="30"/>
    <x v="0"/>
    <n v="2"/>
    <x v="0"/>
    <n v="128393.29"/>
    <x v="2"/>
    <n v="1"/>
    <x v="0"/>
    <s v="Yes"/>
    <s v="Yes"/>
    <n v="180593.45"/>
    <n v="0"/>
    <x v="1"/>
    <x v="0"/>
  </r>
  <r>
    <n v="15612524"/>
    <n v="643"/>
    <x v="2"/>
    <x v="1"/>
    <n v="41"/>
    <x v="0"/>
    <n v="2"/>
    <x v="0"/>
    <n v="127841.52"/>
    <x v="2"/>
    <n v="1"/>
    <x v="0"/>
    <s v="No"/>
    <s v="No"/>
    <n v="172363.41"/>
    <n v="0"/>
    <x v="1"/>
    <x v="1"/>
  </r>
  <r>
    <n v="15596962"/>
    <n v="617"/>
    <x v="0"/>
    <x v="0"/>
    <n v="24"/>
    <x v="2"/>
    <n v="4"/>
    <x v="2"/>
    <n v="137295.19"/>
    <x v="2"/>
    <n v="2"/>
    <x v="2"/>
    <s v="Yes"/>
    <s v="Yes"/>
    <n v="91195.12"/>
    <n v="0"/>
    <x v="1"/>
    <x v="0"/>
  </r>
  <r>
    <n v="15744942"/>
    <n v="638"/>
    <x v="1"/>
    <x v="0"/>
    <n v="55"/>
    <x v="1"/>
    <n v="2"/>
    <x v="0"/>
    <n v="155828.22"/>
    <x v="2"/>
    <n v="1"/>
    <x v="0"/>
    <s v="Yes"/>
    <s v="Yes"/>
    <n v="108987.25"/>
    <n v="1"/>
    <x v="0"/>
    <x v="0"/>
  </r>
  <r>
    <n v="15573278"/>
    <n v="743"/>
    <x v="0"/>
    <x v="1"/>
    <n v="39"/>
    <x v="0"/>
    <n v="6"/>
    <x v="2"/>
    <n v="0"/>
    <x v="0"/>
    <n v="2"/>
    <x v="2"/>
    <s v="No"/>
    <s v="No"/>
    <n v="44265.279999999999"/>
    <n v="0"/>
    <x v="1"/>
    <x v="1"/>
  </r>
  <r>
    <n v="15717056"/>
    <n v="828"/>
    <x v="2"/>
    <x v="0"/>
    <n v="25"/>
    <x v="2"/>
    <n v="7"/>
    <x v="2"/>
    <n v="144351.85999999999"/>
    <x v="2"/>
    <n v="1"/>
    <x v="0"/>
    <s v="No"/>
    <s v="No"/>
    <n v="116613.26"/>
    <n v="0"/>
    <x v="1"/>
    <x v="1"/>
  </r>
  <r>
    <n v="15795881"/>
    <n v="776"/>
    <x v="1"/>
    <x v="1"/>
    <n v="35"/>
    <x v="0"/>
    <n v="8"/>
    <x v="1"/>
    <n v="106365.29"/>
    <x v="2"/>
    <n v="1"/>
    <x v="0"/>
    <s v="Yes"/>
    <s v="Yes"/>
    <n v="148527.56"/>
    <n v="0"/>
    <x v="1"/>
    <x v="0"/>
  </r>
  <r>
    <n v="15758939"/>
    <n v="540"/>
    <x v="2"/>
    <x v="1"/>
    <n v="35"/>
    <x v="0"/>
    <n v="7"/>
    <x v="2"/>
    <n v="127801.88"/>
    <x v="2"/>
    <n v="1"/>
    <x v="0"/>
    <s v="Yes"/>
    <s v="Yes"/>
    <n v="84239.46"/>
    <n v="0"/>
    <x v="1"/>
    <x v="0"/>
  </r>
  <r>
    <n v="15792250"/>
    <n v="616"/>
    <x v="2"/>
    <x v="0"/>
    <n v="45"/>
    <x v="0"/>
    <n v="4"/>
    <x v="2"/>
    <n v="122793.96"/>
    <x v="2"/>
    <n v="1"/>
    <x v="0"/>
    <s v="Yes"/>
    <s v="Yes"/>
    <n v="62002.04"/>
    <n v="0"/>
    <x v="1"/>
    <x v="0"/>
  </r>
  <r>
    <n v="15740406"/>
    <n v="628"/>
    <x v="2"/>
    <x v="1"/>
    <n v="38"/>
    <x v="0"/>
    <n v="10"/>
    <x v="1"/>
    <n v="113525.84"/>
    <x v="2"/>
    <n v="1"/>
    <x v="0"/>
    <s v="No"/>
    <s v="No"/>
    <n v="46044.480000000003"/>
    <n v="1"/>
    <x v="0"/>
    <x v="1"/>
  </r>
  <r>
    <n v="15768137"/>
    <n v="667"/>
    <x v="1"/>
    <x v="0"/>
    <n v="23"/>
    <x v="2"/>
    <n v="6"/>
    <x v="2"/>
    <n v="136100.69"/>
    <x v="2"/>
    <n v="2"/>
    <x v="2"/>
    <s v="No"/>
    <s v="No"/>
    <n v="169669.33"/>
    <n v="1"/>
    <x v="0"/>
    <x v="1"/>
  </r>
  <r>
    <n v="15569120"/>
    <n v="615"/>
    <x v="0"/>
    <x v="1"/>
    <n v="30"/>
    <x v="0"/>
    <n v="7"/>
    <x v="2"/>
    <n v="0"/>
    <x v="0"/>
    <n v="2"/>
    <x v="2"/>
    <s v="Yes"/>
    <s v="Yes"/>
    <n v="156346.84"/>
    <n v="0"/>
    <x v="1"/>
    <x v="0"/>
  </r>
  <r>
    <n v="15723721"/>
    <n v="543"/>
    <x v="0"/>
    <x v="1"/>
    <n v="30"/>
    <x v="0"/>
    <n v="4"/>
    <x v="2"/>
    <n v="140916.81"/>
    <x v="2"/>
    <n v="1"/>
    <x v="0"/>
    <s v="No"/>
    <s v="No"/>
    <n v="157711.18"/>
    <n v="0"/>
    <x v="1"/>
    <x v="1"/>
  </r>
  <r>
    <n v="15777122"/>
    <n v="553"/>
    <x v="0"/>
    <x v="0"/>
    <n v="31"/>
    <x v="0"/>
    <n v="4"/>
    <x v="2"/>
    <n v="0"/>
    <x v="0"/>
    <n v="2"/>
    <x v="2"/>
    <s v="Yes"/>
    <s v="Yes"/>
    <n v="89087.4"/>
    <n v="0"/>
    <x v="1"/>
    <x v="0"/>
  </r>
  <r>
    <n v="15742681"/>
    <n v="554"/>
    <x v="2"/>
    <x v="1"/>
    <n v="26"/>
    <x v="2"/>
    <n v="4"/>
    <x v="2"/>
    <n v="121365.39"/>
    <x v="2"/>
    <n v="1"/>
    <x v="0"/>
    <s v="Yes"/>
    <s v="Yes"/>
    <n v="8742.36"/>
    <n v="0"/>
    <x v="1"/>
    <x v="0"/>
  </r>
  <r>
    <n v="15582090"/>
    <n v="684"/>
    <x v="1"/>
    <x v="0"/>
    <n v="36"/>
    <x v="0"/>
    <n v="4"/>
    <x v="2"/>
    <n v="0"/>
    <x v="0"/>
    <n v="1"/>
    <x v="0"/>
    <s v="No"/>
    <s v="No"/>
    <n v="117038.96"/>
    <n v="0"/>
    <x v="1"/>
    <x v="1"/>
  </r>
  <r>
    <n v="15711254"/>
    <n v="452"/>
    <x v="0"/>
    <x v="0"/>
    <n v="35"/>
    <x v="0"/>
    <n v="7"/>
    <x v="2"/>
    <n v="0"/>
    <x v="0"/>
    <n v="2"/>
    <x v="2"/>
    <s v="No"/>
    <s v="No"/>
    <n v="164241.67000000001"/>
    <n v="0"/>
    <x v="1"/>
    <x v="1"/>
  </r>
  <r>
    <n v="15775067"/>
    <n v="606"/>
    <x v="0"/>
    <x v="1"/>
    <n v="47"/>
    <x v="0"/>
    <n v="3"/>
    <x v="0"/>
    <n v="93578.68"/>
    <x v="1"/>
    <n v="2"/>
    <x v="2"/>
    <s v="Yes"/>
    <s v="Yes"/>
    <n v="137720.56"/>
    <n v="1"/>
    <x v="0"/>
    <x v="0"/>
  </r>
  <r>
    <n v="15602851"/>
    <n v="629"/>
    <x v="0"/>
    <x v="1"/>
    <n v="40"/>
    <x v="0"/>
    <n v="9"/>
    <x v="1"/>
    <n v="0"/>
    <x v="0"/>
    <n v="1"/>
    <x v="0"/>
    <s v="No"/>
    <s v="No"/>
    <n v="106.67"/>
    <n v="0"/>
    <x v="1"/>
    <x v="1"/>
  </r>
  <r>
    <n v="15802857"/>
    <n v="659"/>
    <x v="1"/>
    <x v="0"/>
    <n v="33"/>
    <x v="0"/>
    <n v="8"/>
    <x v="1"/>
    <n v="115409.60000000001"/>
    <x v="2"/>
    <n v="1"/>
    <x v="0"/>
    <s v="Yes"/>
    <s v="Yes"/>
    <n v="1539.21"/>
    <n v="0"/>
    <x v="1"/>
    <x v="0"/>
  </r>
  <r>
    <n v="15701175"/>
    <n v="493"/>
    <x v="0"/>
    <x v="0"/>
    <n v="33"/>
    <x v="0"/>
    <n v="8"/>
    <x v="1"/>
    <n v="90791.69"/>
    <x v="1"/>
    <n v="1"/>
    <x v="0"/>
    <s v="Yes"/>
    <s v="Yes"/>
    <n v="59659.53"/>
    <n v="0"/>
    <x v="1"/>
    <x v="0"/>
  </r>
  <r>
    <n v="15783019"/>
    <n v="794"/>
    <x v="0"/>
    <x v="0"/>
    <n v="62"/>
    <x v="1"/>
    <n v="9"/>
    <x v="1"/>
    <n v="123681.32"/>
    <x v="2"/>
    <n v="3"/>
    <x v="1"/>
    <s v="No"/>
    <s v="No"/>
    <n v="173586.63"/>
    <n v="1"/>
    <x v="0"/>
    <x v="1"/>
  </r>
  <r>
    <n v="15728912"/>
    <n v="554"/>
    <x v="0"/>
    <x v="0"/>
    <n v="44"/>
    <x v="0"/>
    <n v="6"/>
    <x v="2"/>
    <n v="92436.86"/>
    <x v="1"/>
    <n v="1"/>
    <x v="0"/>
    <s v="No"/>
    <s v="No"/>
    <n v="126033.9"/>
    <n v="0"/>
    <x v="1"/>
    <x v="1"/>
  </r>
  <r>
    <n v="15585580"/>
    <n v="796"/>
    <x v="2"/>
    <x v="0"/>
    <n v="52"/>
    <x v="1"/>
    <n v="9"/>
    <x v="1"/>
    <n v="167194.35999999999"/>
    <x v="2"/>
    <n v="1"/>
    <x v="0"/>
    <s v="Yes"/>
    <s v="Yes"/>
    <n v="62808.93"/>
    <n v="1"/>
    <x v="0"/>
    <x v="0"/>
  </r>
  <r>
    <n v="15583480"/>
    <n v="807"/>
    <x v="0"/>
    <x v="0"/>
    <n v="36"/>
    <x v="0"/>
    <n v="4"/>
    <x v="2"/>
    <n v="0"/>
    <x v="0"/>
    <n v="2"/>
    <x v="2"/>
    <s v="Yes"/>
    <s v="Yes"/>
    <n v="147007.32999999999"/>
    <n v="0"/>
    <x v="1"/>
    <x v="0"/>
  </r>
  <r>
    <n v="15620341"/>
    <n v="500"/>
    <x v="2"/>
    <x v="1"/>
    <n v="44"/>
    <x v="0"/>
    <n v="9"/>
    <x v="1"/>
    <n v="160838.13"/>
    <x v="2"/>
    <n v="2"/>
    <x v="2"/>
    <s v="No"/>
    <s v="No"/>
    <n v="196261.64"/>
    <n v="0"/>
    <x v="1"/>
    <x v="1"/>
  </r>
  <r>
    <n v="15613886"/>
    <n v="722"/>
    <x v="1"/>
    <x v="1"/>
    <n v="43"/>
    <x v="0"/>
    <n v="1"/>
    <x v="0"/>
    <n v="0"/>
    <x v="0"/>
    <n v="1"/>
    <x v="0"/>
    <s v="No"/>
    <s v="No"/>
    <n v="44560.17"/>
    <n v="1"/>
    <x v="0"/>
    <x v="1"/>
  </r>
  <r>
    <n v="15792916"/>
    <n v="559"/>
    <x v="1"/>
    <x v="0"/>
    <n v="40"/>
    <x v="0"/>
    <n v="7"/>
    <x v="2"/>
    <n v="144470.76999999999"/>
    <x v="2"/>
    <n v="1"/>
    <x v="0"/>
    <s v="Yes"/>
    <s v="Yes"/>
    <n v="18917.95"/>
    <n v="0"/>
    <x v="1"/>
    <x v="0"/>
  </r>
  <r>
    <n v="15710408"/>
    <n v="584"/>
    <x v="1"/>
    <x v="0"/>
    <n v="38"/>
    <x v="0"/>
    <n v="3"/>
    <x v="0"/>
    <n v="0"/>
    <x v="0"/>
    <n v="2"/>
    <x v="2"/>
    <s v="Yes"/>
    <s v="Yes"/>
    <n v="4525.3999999999996"/>
    <n v="0"/>
    <x v="1"/>
    <x v="0"/>
  </r>
  <r>
    <n v="15598695"/>
    <n v="834"/>
    <x v="2"/>
    <x v="0"/>
    <n v="68"/>
    <x v="1"/>
    <n v="9"/>
    <x v="1"/>
    <n v="130169.27"/>
    <x v="2"/>
    <n v="2"/>
    <x v="2"/>
    <s v="Yes"/>
    <s v="Yes"/>
    <n v="93112.2"/>
    <n v="0"/>
    <x v="1"/>
    <x v="0"/>
  </r>
  <r>
    <n v="15649354"/>
    <n v="754"/>
    <x v="1"/>
    <x v="1"/>
    <n v="35"/>
    <x v="0"/>
    <n v="4"/>
    <x v="2"/>
    <n v="0"/>
    <x v="0"/>
    <n v="2"/>
    <x v="2"/>
    <s v="Yes"/>
    <s v="Yes"/>
    <n v="9658.41"/>
    <n v="0"/>
    <x v="1"/>
    <x v="0"/>
  </r>
  <r>
    <n v="15737556"/>
    <n v="590"/>
    <x v="0"/>
    <x v="1"/>
    <n v="43"/>
    <x v="0"/>
    <n v="7"/>
    <x v="2"/>
    <n v="81076.800000000003"/>
    <x v="1"/>
    <n v="2"/>
    <x v="2"/>
    <s v="Yes"/>
    <s v="Yes"/>
    <n v="182627.25"/>
    <n v="1"/>
    <x v="0"/>
    <x v="0"/>
  </r>
  <r>
    <n v="15671610"/>
    <n v="740"/>
    <x v="0"/>
    <x v="1"/>
    <n v="36"/>
    <x v="0"/>
    <n v="7"/>
    <x v="2"/>
    <n v="0"/>
    <x v="0"/>
    <n v="1"/>
    <x v="0"/>
    <s v="Yes"/>
    <s v="Yes"/>
    <n v="13177.4"/>
    <n v="0"/>
    <x v="1"/>
    <x v="0"/>
  </r>
  <r>
    <n v="15625092"/>
    <n v="502"/>
    <x v="2"/>
    <x v="0"/>
    <n v="57"/>
    <x v="1"/>
    <n v="3"/>
    <x v="0"/>
    <n v="101465.31"/>
    <x v="2"/>
    <n v="1"/>
    <x v="0"/>
    <s v="No"/>
    <s v="No"/>
    <n v="43568.31"/>
    <n v="1"/>
    <x v="0"/>
    <x v="1"/>
  </r>
  <r>
    <n v="15741032"/>
    <n v="733"/>
    <x v="0"/>
    <x v="1"/>
    <n v="48"/>
    <x v="0"/>
    <n v="5"/>
    <x v="2"/>
    <n v="0"/>
    <x v="0"/>
    <n v="1"/>
    <x v="0"/>
    <s v="Yes"/>
    <s v="Yes"/>
    <n v="117830.57"/>
    <n v="0"/>
    <x v="1"/>
    <x v="0"/>
  </r>
  <r>
    <n v="15750014"/>
    <n v="755"/>
    <x v="2"/>
    <x v="0"/>
    <n v="37"/>
    <x v="0"/>
    <n v="0"/>
    <x v="0"/>
    <n v="113865.23"/>
    <x v="2"/>
    <n v="2"/>
    <x v="2"/>
    <s v="Yes"/>
    <s v="Yes"/>
    <n v="117396.25"/>
    <n v="0"/>
    <x v="1"/>
    <x v="0"/>
  </r>
  <r>
    <n v="15784761"/>
    <n v="554"/>
    <x v="1"/>
    <x v="0"/>
    <n v="46"/>
    <x v="0"/>
    <n v="7"/>
    <x v="2"/>
    <n v="87603.35"/>
    <x v="1"/>
    <n v="3"/>
    <x v="1"/>
    <s v="Yes"/>
    <s v="Yes"/>
    <n v="96929.24"/>
    <n v="1"/>
    <x v="0"/>
    <x v="0"/>
  </r>
  <r>
    <n v="15768359"/>
    <n v="534"/>
    <x v="0"/>
    <x v="1"/>
    <n v="36"/>
    <x v="0"/>
    <n v="4"/>
    <x v="2"/>
    <n v="120037.96"/>
    <x v="2"/>
    <n v="1"/>
    <x v="0"/>
    <s v="No"/>
    <s v="No"/>
    <n v="36275.94"/>
    <n v="0"/>
    <x v="1"/>
    <x v="1"/>
  </r>
  <r>
    <n v="15805769"/>
    <n v="656"/>
    <x v="1"/>
    <x v="1"/>
    <n v="33"/>
    <x v="0"/>
    <n v="4"/>
    <x v="2"/>
    <n v="0"/>
    <x v="0"/>
    <n v="2"/>
    <x v="2"/>
    <s v="No"/>
    <s v="No"/>
    <n v="116706"/>
    <n v="0"/>
    <x v="1"/>
    <x v="1"/>
  </r>
  <r>
    <n v="15719508"/>
    <n v="575"/>
    <x v="2"/>
    <x v="1"/>
    <n v="49"/>
    <x v="0"/>
    <n v="7"/>
    <x v="2"/>
    <n v="121205.15"/>
    <x v="2"/>
    <n v="4"/>
    <x v="1"/>
    <s v="Yes"/>
    <s v="Yes"/>
    <n v="168080.53"/>
    <n v="1"/>
    <x v="0"/>
    <x v="0"/>
  </r>
  <r>
    <n v="15609011"/>
    <n v="480"/>
    <x v="1"/>
    <x v="1"/>
    <n v="47"/>
    <x v="0"/>
    <n v="8"/>
    <x v="1"/>
    <n v="75408.33"/>
    <x v="1"/>
    <n v="1"/>
    <x v="0"/>
    <s v="No"/>
    <s v="No"/>
    <n v="25887.89"/>
    <n v="1"/>
    <x v="0"/>
    <x v="1"/>
  </r>
  <r>
    <n v="15703106"/>
    <n v="575"/>
    <x v="0"/>
    <x v="1"/>
    <n v="40"/>
    <x v="0"/>
    <n v="5"/>
    <x v="2"/>
    <n v="0"/>
    <x v="0"/>
    <n v="2"/>
    <x v="2"/>
    <s v="Yes"/>
    <s v="Yes"/>
    <n v="122488.59"/>
    <n v="0"/>
    <x v="1"/>
    <x v="0"/>
  </r>
  <r>
    <n v="15626795"/>
    <n v="672"/>
    <x v="0"/>
    <x v="0"/>
    <n v="40"/>
    <x v="0"/>
    <n v="3"/>
    <x v="0"/>
    <n v="0"/>
    <x v="0"/>
    <n v="1"/>
    <x v="0"/>
    <s v="No"/>
    <s v="No"/>
    <n v="113171.61"/>
    <n v="1"/>
    <x v="0"/>
    <x v="1"/>
  </r>
  <r>
    <n v="15773731"/>
    <n v="758"/>
    <x v="1"/>
    <x v="0"/>
    <n v="35"/>
    <x v="0"/>
    <n v="5"/>
    <x v="2"/>
    <n v="0"/>
    <x v="0"/>
    <n v="2"/>
    <x v="2"/>
    <s v="No"/>
    <s v="No"/>
    <n v="100365.51"/>
    <n v="0"/>
    <x v="1"/>
    <x v="1"/>
  </r>
  <r>
    <n v="15756196"/>
    <n v="682"/>
    <x v="0"/>
    <x v="1"/>
    <n v="50"/>
    <x v="1"/>
    <n v="6"/>
    <x v="2"/>
    <n v="121818.84"/>
    <x v="2"/>
    <n v="2"/>
    <x v="2"/>
    <s v="Yes"/>
    <s v="Yes"/>
    <n v="124151.37"/>
    <n v="0"/>
    <x v="1"/>
    <x v="0"/>
  </r>
  <r>
    <n v="15687903"/>
    <n v="501"/>
    <x v="0"/>
    <x v="0"/>
    <n v="29"/>
    <x v="2"/>
    <n v="8"/>
    <x v="1"/>
    <n v="0"/>
    <x v="0"/>
    <n v="2"/>
    <x v="2"/>
    <s v="No"/>
    <s v="No"/>
    <n v="112664.24"/>
    <n v="0"/>
    <x v="1"/>
    <x v="1"/>
  </r>
  <r>
    <n v="15777599"/>
    <n v="746"/>
    <x v="2"/>
    <x v="1"/>
    <n v="34"/>
    <x v="0"/>
    <n v="6"/>
    <x v="2"/>
    <n v="141806"/>
    <x v="2"/>
    <n v="2"/>
    <x v="2"/>
    <s v="Yes"/>
    <s v="Yes"/>
    <n v="183494.87"/>
    <n v="0"/>
    <x v="1"/>
    <x v="0"/>
  </r>
  <r>
    <n v="15754577"/>
    <n v="556"/>
    <x v="0"/>
    <x v="0"/>
    <n v="51"/>
    <x v="1"/>
    <n v="8"/>
    <x v="1"/>
    <n v="61354.14"/>
    <x v="1"/>
    <n v="1"/>
    <x v="0"/>
    <s v="No"/>
    <s v="No"/>
    <n v="198810.65"/>
    <n v="1"/>
    <x v="0"/>
    <x v="1"/>
  </r>
  <r>
    <n v="15584113"/>
    <n v="823"/>
    <x v="2"/>
    <x v="0"/>
    <n v="53"/>
    <x v="1"/>
    <n v="4"/>
    <x v="2"/>
    <n v="124954.94"/>
    <x v="2"/>
    <n v="1"/>
    <x v="0"/>
    <s v="Yes"/>
    <s v="Yes"/>
    <n v="131259.6"/>
    <n v="1"/>
    <x v="0"/>
    <x v="0"/>
  </r>
  <r>
    <n v="15669589"/>
    <n v="491"/>
    <x v="2"/>
    <x v="0"/>
    <n v="68"/>
    <x v="1"/>
    <n v="1"/>
    <x v="0"/>
    <n v="95039.12"/>
    <x v="1"/>
    <n v="1"/>
    <x v="0"/>
    <s v="Yes"/>
    <s v="Yes"/>
    <n v="116471.14"/>
    <n v="1"/>
    <x v="0"/>
    <x v="0"/>
  </r>
  <r>
    <n v="15632793"/>
    <n v="638"/>
    <x v="0"/>
    <x v="0"/>
    <n v="29"/>
    <x v="2"/>
    <n v="9"/>
    <x v="1"/>
    <n v="103417.74"/>
    <x v="2"/>
    <n v="1"/>
    <x v="0"/>
    <s v="Yes"/>
    <s v="Yes"/>
    <n v="15336.4"/>
    <n v="0"/>
    <x v="1"/>
    <x v="0"/>
  </r>
  <r>
    <n v="15711130"/>
    <n v="734"/>
    <x v="0"/>
    <x v="1"/>
    <n v="45"/>
    <x v="0"/>
    <n v="2"/>
    <x v="0"/>
    <n v="0"/>
    <x v="0"/>
    <n v="2"/>
    <x v="2"/>
    <s v="No"/>
    <s v="No"/>
    <n v="99593.279999999999"/>
    <n v="0"/>
    <x v="1"/>
    <x v="1"/>
  </r>
  <r>
    <n v="15615254"/>
    <n v="555"/>
    <x v="0"/>
    <x v="1"/>
    <n v="40"/>
    <x v="0"/>
    <n v="10"/>
    <x v="1"/>
    <n v="43028.77"/>
    <x v="3"/>
    <n v="1"/>
    <x v="0"/>
    <s v="No"/>
    <s v="No"/>
    <n v="170514.21"/>
    <n v="0"/>
    <x v="1"/>
    <x v="1"/>
  </r>
  <r>
    <n v="15720583"/>
    <n v="745"/>
    <x v="2"/>
    <x v="0"/>
    <n v="44"/>
    <x v="0"/>
    <n v="0"/>
    <x v="0"/>
    <n v="119638.21"/>
    <x v="2"/>
    <n v="1"/>
    <x v="0"/>
    <s v="Yes"/>
    <s v="Yes"/>
    <n v="34265.08"/>
    <n v="1"/>
    <x v="0"/>
    <x v="0"/>
  </r>
  <r>
    <n v="15780432"/>
    <n v="728"/>
    <x v="0"/>
    <x v="1"/>
    <n v="37"/>
    <x v="0"/>
    <n v="3"/>
    <x v="0"/>
    <n v="122689.51"/>
    <x v="2"/>
    <n v="2"/>
    <x v="2"/>
    <s v="No"/>
    <s v="No"/>
    <n v="106977.53"/>
    <n v="1"/>
    <x v="0"/>
    <x v="1"/>
  </r>
  <r>
    <n v="15673223"/>
    <n v="626"/>
    <x v="0"/>
    <x v="1"/>
    <n v="44"/>
    <x v="0"/>
    <n v="10"/>
    <x v="1"/>
    <n v="0"/>
    <x v="0"/>
    <n v="2"/>
    <x v="2"/>
    <s v="No"/>
    <s v="No"/>
    <n v="164287.85999999999"/>
    <n v="0"/>
    <x v="1"/>
    <x v="1"/>
  </r>
  <r>
    <n v="15807989"/>
    <n v="681"/>
    <x v="2"/>
    <x v="1"/>
    <n v="37"/>
    <x v="0"/>
    <n v="8"/>
    <x v="1"/>
    <n v="73179.34"/>
    <x v="1"/>
    <n v="2"/>
    <x v="2"/>
    <s v="Yes"/>
    <s v="Yes"/>
    <n v="25292.53"/>
    <n v="0"/>
    <x v="1"/>
    <x v="0"/>
  </r>
  <r>
    <n v="15761168"/>
    <n v="478"/>
    <x v="0"/>
    <x v="0"/>
    <n v="38"/>
    <x v="0"/>
    <n v="4"/>
    <x v="2"/>
    <n v="171913.87"/>
    <x v="2"/>
    <n v="1"/>
    <x v="0"/>
    <s v="No"/>
    <s v="No"/>
    <n v="51820.87"/>
    <n v="1"/>
    <x v="0"/>
    <x v="1"/>
  </r>
  <r>
    <n v="15651272"/>
    <n v="709"/>
    <x v="0"/>
    <x v="1"/>
    <n v="38"/>
    <x v="0"/>
    <n v="5"/>
    <x v="2"/>
    <n v="0"/>
    <x v="0"/>
    <n v="2"/>
    <x v="2"/>
    <s v="Yes"/>
    <s v="Yes"/>
    <n v="81452.289999999994"/>
    <n v="0"/>
    <x v="1"/>
    <x v="0"/>
  </r>
  <r>
    <n v="15812832"/>
    <n v="562"/>
    <x v="2"/>
    <x v="1"/>
    <n v="33"/>
    <x v="0"/>
    <n v="8"/>
    <x v="1"/>
    <n v="92659.199999999997"/>
    <x v="1"/>
    <n v="2"/>
    <x v="2"/>
    <s v="No"/>
    <s v="No"/>
    <n v="1354.25"/>
    <n v="0"/>
    <x v="1"/>
    <x v="1"/>
  </r>
  <r>
    <n v="15680517"/>
    <n v="769"/>
    <x v="2"/>
    <x v="0"/>
    <n v="34"/>
    <x v="0"/>
    <n v="7"/>
    <x v="2"/>
    <n v="137239.17000000001"/>
    <x v="2"/>
    <n v="1"/>
    <x v="0"/>
    <s v="Yes"/>
    <s v="Yes"/>
    <n v="71379.92"/>
    <n v="1"/>
    <x v="0"/>
    <x v="0"/>
  </r>
  <r>
    <n v="15750569"/>
    <n v="684"/>
    <x v="2"/>
    <x v="0"/>
    <n v="46"/>
    <x v="0"/>
    <n v="3"/>
    <x v="0"/>
    <n v="102955.14"/>
    <x v="2"/>
    <n v="2"/>
    <x v="2"/>
    <s v="No"/>
    <s v="No"/>
    <n v="154137.32999999999"/>
    <n v="0"/>
    <x v="1"/>
    <x v="1"/>
  </r>
  <r>
    <n v="15690743"/>
    <n v="536"/>
    <x v="0"/>
    <x v="0"/>
    <n v="61"/>
    <x v="1"/>
    <n v="8"/>
    <x v="1"/>
    <n v="65190.29"/>
    <x v="1"/>
    <n v="1"/>
    <x v="0"/>
    <s v="Yes"/>
    <s v="Yes"/>
    <n v="64308.49"/>
    <n v="1"/>
    <x v="0"/>
    <x v="0"/>
  </r>
  <r>
    <n v="15627741"/>
    <n v="631"/>
    <x v="2"/>
    <x v="0"/>
    <n v="29"/>
    <x v="2"/>
    <n v="2"/>
    <x v="0"/>
    <n v="96863.52"/>
    <x v="1"/>
    <n v="2"/>
    <x v="2"/>
    <s v="Yes"/>
    <s v="Yes"/>
    <n v="31613.35"/>
    <n v="0"/>
    <x v="1"/>
    <x v="0"/>
  </r>
  <r>
    <n v="15712121"/>
    <n v="657"/>
    <x v="1"/>
    <x v="1"/>
    <n v="34"/>
    <x v="0"/>
    <n v="5"/>
    <x v="2"/>
    <n v="154983.98000000001"/>
    <x v="2"/>
    <n v="1"/>
    <x v="0"/>
    <s v="No"/>
    <s v="No"/>
    <n v="27738.01"/>
    <n v="0"/>
    <x v="1"/>
    <x v="1"/>
  </r>
  <r>
    <n v="15805429"/>
    <n v="699"/>
    <x v="2"/>
    <x v="1"/>
    <n v="59"/>
    <x v="1"/>
    <n v="3"/>
    <x v="0"/>
    <n v="106819.65"/>
    <x v="2"/>
    <n v="1"/>
    <x v="0"/>
    <s v="Yes"/>
    <s v="Yes"/>
    <n v="163570.25"/>
    <n v="0"/>
    <x v="1"/>
    <x v="0"/>
  </r>
  <r>
    <n v="15814923"/>
    <n v="606"/>
    <x v="1"/>
    <x v="1"/>
    <n v="38"/>
    <x v="0"/>
    <n v="7"/>
    <x v="2"/>
    <n v="128578.52"/>
    <x v="2"/>
    <n v="1"/>
    <x v="0"/>
    <s v="Yes"/>
    <s v="Yes"/>
    <n v="193878.51"/>
    <n v="0"/>
    <x v="1"/>
    <x v="0"/>
  </r>
  <r>
    <n v="15589230"/>
    <n v="612"/>
    <x v="0"/>
    <x v="0"/>
    <n v="63"/>
    <x v="1"/>
    <n v="2"/>
    <x v="0"/>
    <n v="126473.33"/>
    <x v="2"/>
    <n v="1"/>
    <x v="0"/>
    <s v="Yes"/>
    <s v="Yes"/>
    <n v="147545.65"/>
    <n v="0"/>
    <x v="1"/>
    <x v="0"/>
  </r>
  <r>
    <n v="15775490"/>
    <n v="660"/>
    <x v="0"/>
    <x v="0"/>
    <n v="38"/>
    <x v="0"/>
    <n v="5"/>
    <x v="2"/>
    <n v="110570.78"/>
    <x v="2"/>
    <n v="2"/>
    <x v="2"/>
    <s v="No"/>
    <s v="No"/>
    <n v="195906.59"/>
    <n v="0"/>
    <x v="1"/>
    <x v="1"/>
  </r>
  <r>
    <n v="15749727"/>
    <n v="829"/>
    <x v="1"/>
    <x v="1"/>
    <n v="50"/>
    <x v="1"/>
    <n v="7"/>
    <x v="2"/>
    <n v="0"/>
    <x v="0"/>
    <n v="2"/>
    <x v="2"/>
    <s v="Yes"/>
    <s v="Yes"/>
    <n v="178458.86"/>
    <n v="0"/>
    <x v="1"/>
    <x v="0"/>
  </r>
  <r>
    <n v="15619238"/>
    <n v="567"/>
    <x v="1"/>
    <x v="1"/>
    <n v="29"/>
    <x v="2"/>
    <n v="8"/>
    <x v="1"/>
    <n v="0"/>
    <x v="0"/>
    <n v="2"/>
    <x v="2"/>
    <s v="No"/>
    <s v="No"/>
    <n v="156125.72"/>
    <n v="0"/>
    <x v="1"/>
    <x v="1"/>
  </r>
  <r>
    <n v="15593468"/>
    <n v="850"/>
    <x v="0"/>
    <x v="0"/>
    <n v="33"/>
    <x v="0"/>
    <n v="3"/>
    <x v="0"/>
    <n v="0"/>
    <x v="0"/>
    <n v="2"/>
    <x v="2"/>
    <s v="Yes"/>
    <s v="Yes"/>
    <n v="11159.19"/>
    <n v="0"/>
    <x v="1"/>
    <x v="0"/>
  </r>
  <r>
    <n v="15718454"/>
    <n v="712"/>
    <x v="1"/>
    <x v="0"/>
    <n v="44"/>
    <x v="0"/>
    <n v="2"/>
    <x v="0"/>
    <n v="0"/>
    <x v="0"/>
    <n v="2"/>
    <x v="2"/>
    <s v="No"/>
    <s v="No"/>
    <n v="45738.94"/>
    <n v="0"/>
    <x v="1"/>
    <x v="1"/>
  </r>
  <r>
    <n v="15789498"/>
    <n v="562"/>
    <x v="0"/>
    <x v="1"/>
    <n v="30"/>
    <x v="0"/>
    <n v="3"/>
    <x v="0"/>
    <n v="111099.79"/>
    <x v="2"/>
    <n v="2"/>
    <x v="2"/>
    <s v="No"/>
    <s v="No"/>
    <n v="140650.19"/>
    <n v="0"/>
    <x v="1"/>
    <x v="1"/>
  </r>
  <r>
    <n v="15744691"/>
    <n v="755"/>
    <x v="0"/>
    <x v="0"/>
    <n v="29"/>
    <x v="2"/>
    <n v="3"/>
    <x v="0"/>
    <n v="0"/>
    <x v="0"/>
    <n v="3"/>
    <x v="1"/>
    <s v="No"/>
    <s v="No"/>
    <n v="4733.9399999999996"/>
    <n v="0"/>
    <x v="1"/>
    <x v="1"/>
  </r>
  <r>
    <n v="15708289"/>
    <n v="793"/>
    <x v="1"/>
    <x v="1"/>
    <n v="25"/>
    <x v="2"/>
    <n v="3"/>
    <x v="0"/>
    <n v="100913.57"/>
    <x v="2"/>
    <n v="1"/>
    <x v="0"/>
    <s v="No"/>
    <s v="No"/>
    <n v="10579.72"/>
    <n v="0"/>
    <x v="1"/>
    <x v="1"/>
  </r>
  <r>
    <n v="15790412"/>
    <n v="471"/>
    <x v="1"/>
    <x v="1"/>
    <n v="26"/>
    <x v="2"/>
    <n v="8"/>
    <x v="1"/>
    <n v="0"/>
    <x v="0"/>
    <n v="2"/>
    <x v="2"/>
    <s v="Yes"/>
    <s v="Yes"/>
    <n v="179655.87"/>
    <n v="0"/>
    <x v="1"/>
    <x v="0"/>
  </r>
  <r>
    <n v="15741416"/>
    <n v="707"/>
    <x v="0"/>
    <x v="1"/>
    <n v="42"/>
    <x v="0"/>
    <n v="2"/>
    <x v="0"/>
    <n v="16893.59"/>
    <x v="3"/>
    <n v="1"/>
    <x v="0"/>
    <s v="Yes"/>
    <s v="Yes"/>
    <n v="77502.559999999998"/>
    <n v="0"/>
    <x v="1"/>
    <x v="0"/>
  </r>
  <r>
    <n v="15598894"/>
    <n v="784"/>
    <x v="1"/>
    <x v="1"/>
    <n v="38"/>
    <x v="0"/>
    <n v="10"/>
    <x v="1"/>
    <n v="122267.85"/>
    <x v="2"/>
    <n v="1"/>
    <x v="0"/>
    <s v="No"/>
    <s v="No"/>
    <n v="145759.93"/>
    <n v="0"/>
    <x v="1"/>
    <x v="1"/>
  </r>
  <r>
    <n v="15663294"/>
    <n v="703"/>
    <x v="0"/>
    <x v="1"/>
    <n v="32"/>
    <x v="0"/>
    <n v="1"/>
    <x v="0"/>
    <n v="125685.79"/>
    <x v="2"/>
    <n v="1"/>
    <x v="0"/>
    <s v="Yes"/>
    <s v="Yes"/>
    <n v="56246.720000000001"/>
    <n v="0"/>
    <x v="1"/>
    <x v="0"/>
  </r>
  <r>
    <n v="15572728"/>
    <n v="704"/>
    <x v="1"/>
    <x v="1"/>
    <n v="36"/>
    <x v="0"/>
    <n v="8"/>
    <x v="1"/>
    <n v="127397.34"/>
    <x v="2"/>
    <n v="1"/>
    <x v="0"/>
    <s v="No"/>
    <s v="No"/>
    <n v="151335.24"/>
    <n v="0"/>
    <x v="1"/>
    <x v="1"/>
  </r>
  <r>
    <n v="15706729"/>
    <n v="662"/>
    <x v="0"/>
    <x v="1"/>
    <n v="38"/>
    <x v="0"/>
    <n v="0"/>
    <x v="0"/>
    <n v="105271.56"/>
    <x v="2"/>
    <n v="1"/>
    <x v="0"/>
    <s v="Yes"/>
    <s v="Yes"/>
    <n v="179833.45"/>
    <n v="0"/>
    <x v="1"/>
    <x v="0"/>
  </r>
  <r>
    <n v="15674433"/>
    <n v="636"/>
    <x v="2"/>
    <x v="0"/>
    <n v="28"/>
    <x v="2"/>
    <n v="2"/>
    <x v="0"/>
    <n v="115265.14"/>
    <x v="2"/>
    <n v="1"/>
    <x v="0"/>
    <s v="No"/>
    <s v="No"/>
    <n v="191627.85"/>
    <n v="0"/>
    <x v="1"/>
    <x v="1"/>
  </r>
  <r>
    <n v="15641170"/>
    <n v="640"/>
    <x v="1"/>
    <x v="1"/>
    <n v="36"/>
    <x v="0"/>
    <n v="4"/>
    <x v="2"/>
    <n v="0"/>
    <x v="0"/>
    <n v="1"/>
    <x v="0"/>
    <s v="No"/>
    <s v="No"/>
    <n v="173016.46"/>
    <n v="0"/>
    <x v="1"/>
    <x v="1"/>
  </r>
  <r>
    <n v="15806284"/>
    <n v="739"/>
    <x v="1"/>
    <x v="1"/>
    <n v="31"/>
    <x v="0"/>
    <n v="1"/>
    <x v="0"/>
    <n v="0"/>
    <x v="0"/>
    <n v="2"/>
    <x v="2"/>
    <s v="Yes"/>
    <s v="Yes"/>
    <n v="58469.75"/>
    <n v="0"/>
    <x v="1"/>
    <x v="0"/>
  </r>
  <r>
    <n v="15690958"/>
    <n v="767"/>
    <x v="2"/>
    <x v="1"/>
    <n v="23"/>
    <x v="2"/>
    <n v="2"/>
    <x v="0"/>
    <n v="139542.82"/>
    <x v="2"/>
    <n v="1"/>
    <x v="0"/>
    <s v="Yes"/>
    <s v="Yes"/>
    <n v="28038.28"/>
    <n v="0"/>
    <x v="1"/>
    <x v="0"/>
  </r>
  <r>
    <n v="15606386"/>
    <n v="753"/>
    <x v="2"/>
    <x v="0"/>
    <n v="46"/>
    <x v="0"/>
    <n v="3"/>
    <x v="0"/>
    <n v="111512.75"/>
    <x v="2"/>
    <n v="3"/>
    <x v="1"/>
    <s v="No"/>
    <s v="No"/>
    <n v="159576.75"/>
    <n v="1"/>
    <x v="0"/>
    <x v="1"/>
  </r>
  <r>
    <n v="15682322"/>
    <n v="714"/>
    <x v="0"/>
    <x v="1"/>
    <n v="37"/>
    <x v="0"/>
    <n v="9"/>
    <x v="1"/>
    <n v="148466.93"/>
    <x v="2"/>
    <n v="2"/>
    <x v="2"/>
    <s v="Yes"/>
    <s v="Yes"/>
    <n v="151280.95999999999"/>
    <n v="0"/>
    <x v="1"/>
    <x v="0"/>
  </r>
  <r>
    <n v="15579915"/>
    <n v="707"/>
    <x v="0"/>
    <x v="1"/>
    <n v="29"/>
    <x v="2"/>
    <n v="4"/>
    <x v="2"/>
    <n v="0"/>
    <x v="0"/>
    <n v="2"/>
    <x v="2"/>
    <s v="No"/>
    <s v="No"/>
    <n v="139953.94"/>
    <n v="0"/>
    <x v="1"/>
    <x v="1"/>
  </r>
  <r>
    <n v="15681928"/>
    <n v="577"/>
    <x v="0"/>
    <x v="0"/>
    <n v="35"/>
    <x v="0"/>
    <n v="4"/>
    <x v="2"/>
    <n v="108155.49"/>
    <x v="2"/>
    <n v="1"/>
    <x v="0"/>
    <s v="No"/>
    <s v="No"/>
    <n v="105407.79"/>
    <n v="0"/>
    <x v="1"/>
    <x v="1"/>
  </r>
  <r>
    <n v="15734005"/>
    <n v="633"/>
    <x v="0"/>
    <x v="0"/>
    <n v="42"/>
    <x v="0"/>
    <n v="1"/>
    <x v="0"/>
    <n v="0"/>
    <x v="0"/>
    <n v="2"/>
    <x v="2"/>
    <s v="No"/>
    <s v="No"/>
    <n v="56865.62"/>
    <n v="0"/>
    <x v="1"/>
    <x v="1"/>
  </r>
  <r>
    <n v="15650432"/>
    <n v="849"/>
    <x v="2"/>
    <x v="1"/>
    <n v="41"/>
    <x v="0"/>
    <n v="10"/>
    <x v="1"/>
    <n v="84622.13"/>
    <x v="1"/>
    <n v="1"/>
    <x v="0"/>
    <s v="Yes"/>
    <s v="Yes"/>
    <n v="198072.16"/>
    <n v="0"/>
    <x v="1"/>
    <x v="0"/>
  </r>
  <r>
    <n v="15592578"/>
    <n v="614"/>
    <x v="1"/>
    <x v="0"/>
    <n v="41"/>
    <x v="0"/>
    <n v="7"/>
    <x v="2"/>
    <n v="146997.64000000001"/>
    <x v="2"/>
    <n v="2"/>
    <x v="2"/>
    <s v="No"/>
    <s v="No"/>
    <n v="137791.18"/>
    <n v="0"/>
    <x v="1"/>
    <x v="1"/>
  </r>
  <r>
    <n v="15671243"/>
    <n v="558"/>
    <x v="0"/>
    <x v="0"/>
    <n v="47"/>
    <x v="0"/>
    <n v="9"/>
    <x v="1"/>
    <n v="0"/>
    <x v="0"/>
    <n v="2"/>
    <x v="2"/>
    <s v="No"/>
    <s v="No"/>
    <n v="103787.28"/>
    <n v="0"/>
    <x v="1"/>
    <x v="1"/>
  </r>
  <r>
    <n v="15775709"/>
    <n v="832"/>
    <x v="0"/>
    <x v="0"/>
    <n v="27"/>
    <x v="2"/>
    <n v="10"/>
    <x v="1"/>
    <n v="98590.25"/>
    <x v="1"/>
    <n v="1"/>
    <x v="0"/>
    <s v="No"/>
    <s v="No"/>
    <n v="30912.89"/>
    <n v="0"/>
    <x v="1"/>
    <x v="1"/>
  </r>
  <r>
    <n v="15702631"/>
    <n v="567"/>
    <x v="0"/>
    <x v="0"/>
    <n v="26"/>
    <x v="2"/>
    <n v="2"/>
    <x v="0"/>
    <n v="0"/>
    <x v="0"/>
    <n v="2"/>
    <x v="2"/>
    <s v="Yes"/>
    <s v="Yes"/>
    <n v="78651.55"/>
    <n v="0"/>
    <x v="1"/>
    <x v="0"/>
  </r>
  <r>
    <n v="15602282"/>
    <n v="587"/>
    <x v="2"/>
    <x v="0"/>
    <n v="45"/>
    <x v="0"/>
    <n v="8"/>
    <x v="1"/>
    <n v="134980.74"/>
    <x v="2"/>
    <n v="1"/>
    <x v="0"/>
    <s v="Yes"/>
    <s v="Yes"/>
    <n v="123309.57"/>
    <n v="1"/>
    <x v="0"/>
    <x v="0"/>
  </r>
  <r>
    <n v="15717879"/>
    <n v="712"/>
    <x v="1"/>
    <x v="0"/>
    <n v="79"/>
    <x v="1"/>
    <n v="5"/>
    <x v="2"/>
    <n v="108078.56"/>
    <x v="2"/>
    <n v="1"/>
    <x v="0"/>
    <s v="Yes"/>
    <s v="Yes"/>
    <n v="174118.93"/>
    <n v="0"/>
    <x v="1"/>
    <x v="0"/>
  </r>
  <r>
    <n v="15740878"/>
    <n v="655"/>
    <x v="1"/>
    <x v="0"/>
    <n v="29"/>
    <x v="2"/>
    <n v="9"/>
    <x v="1"/>
    <n v="0"/>
    <x v="0"/>
    <n v="2"/>
    <x v="2"/>
    <s v="Yes"/>
    <s v="Yes"/>
    <n v="85736.26"/>
    <n v="0"/>
    <x v="1"/>
    <x v="0"/>
  </r>
  <r>
    <n v="15794468"/>
    <n v="641"/>
    <x v="0"/>
    <x v="0"/>
    <n v="42"/>
    <x v="0"/>
    <n v="6"/>
    <x v="2"/>
    <n v="0"/>
    <x v="0"/>
    <n v="2"/>
    <x v="2"/>
    <s v="No"/>
    <s v="No"/>
    <n v="121138.77"/>
    <n v="0"/>
    <x v="1"/>
    <x v="1"/>
  </r>
  <r>
    <n v="15773277"/>
    <n v="676"/>
    <x v="0"/>
    <x v="1"/>
    <n v="35"/>
    <x v="0"/>
    <n v="5"/>
    <x v="2"/>
    <n v="106836.67"/>
    <x v="2"/>
    <n v="2"/>
    <x v="2"/>
    <s v="No"/>
    <s v="No"/>
    <n v="84199.78"/>
    <n v="0"/>
    <x v="1"/>
    <x v="1"/>
  </r>
  <r>
    <n v="15572657"/>
    <n v="472"/>
    <x v="0"/>
    <x v="1"/>
    <n v="29"/>
    <x v="2"/>
    <n v="8"/>
    <x v="1"/>
    <n v="102490.27"/>
    <x v="2"/>
    <n v="1"/>
    <x v="0"/>
    <s v="Yes"/>
    <s v="Yes"/>
    <n v="181224.56"/>
    <n v="0"/>
    <x v="1"/>
    <x v="0"/>
  </r>
  <r>
    <n v="15800295"/>
    <n v="644"/>
    <x v="2"/>
    <x v="1"/>
    <n v="34"/>
    <x v="0"/>
    <n v="9"/>
    <x v="1"/>
    <n v="112746.54"/>
    <x v="2"/>
    <n v="2"/>
    <x v="2"/>
    <s v="No"/>
    <s v="No"/>
    <n v="141230.07"/>
    <n v="0"/>
    <x v="1"/>
    <x v="1"/>
  </r>
  <r>
    <n v="15672397"/>
    <n v="598"/>
    <x v="0"/>
    <x v="1"/>
    <n v="38"/>
    <x v="0"/>
    <n v="0"/>
    <x v="0"/>
    <n v="125487.89"/>
    <x v="2"/>
    <n v="1"/>
    <x v="0"/>
    <s v="No"/>
    <s v="No"/>
    <n v="158111.71"/>
    <n v="0"/>
    <x v="1"/>
    <x v="1"/>
  </r>
  <r>
    <n v="15684921"/>
    <n v="792"/>
    <x v="1"/>
    <x v="1"/>
    <n v="25"/>
    <x v="2"/>
    <n v="8"/>
    <x v="1"/>
    <n v="142862.21"/>
    <x v="2"/>
    <n v="1"/>
    <x v="0"/>
    <s v="Yes"/>
    <s v="Yes"/>
    <n v="130639.01"/>
    <n v="0"/>
    <x v="1"/>
    <x v="0"/>
  </r>
  <r>
    <n v="15720676"/>
    <n v="700"/>
    <x v="0"/>
    <x v="0"/>
    <n v="37"/>
    <x v="0"/>
    <n v="7"/>
    <x v="2"/>
    <n v="0"/>
    <x v="0"/>
    <n v="2"/>
    <x v="2"/>
    <s v="No"/>
    <s v="No"/>
    <n v="17040.82"/>
    <n v="0"/>
    <x v="1"/>
    <x v="1"/>
  </r>
  <r>
    <n v="15731829"/>
    <n v="616"/>
    <x v="0"/>
    <x v="1"/>
    <n v="34"/>
    <x v="0"/>
    <n v="10"/>
    <x v="1"/>
    <n v="0"/>
    <x v="0"/>
    <n v="2"/>
    <x v="2"/>
    <s v="No"/>
    <s v="No"/>
    <n v="25662.27"/>
    <n v="0"/>
    <x v="1"/>
    <x v="1"/>
  </r>
  <r>
    <n v="15732672"/>
    <n v="743"/>
    <x v="1"/>
    <x v="1"/>
    <n v="35"/>
    <x v="0"/>
    <n v="6"/>
    <x v="2"/>
    <n v="79388.33"/>
    <x v="1"/>
    <n v="1"/>
    <x v="0"/>
    <s v="Yes"/>
    <s v="Yes"/>
    <n v="193360.69"/>
    <n v="0"/>
    <x v="1"/>
    <x v="0"/>
  </r>
  <r>
    <n v="15692406"/>
    <n v="427"/>
    <x v="0"/>
    <x v="1"/>
    <n v="37"/>
    <x v="0"/>
    <n v="5"/>
    <x v="2"/>
    <n v="0"/>
    <x v="0"/>
    <n v="2"/>
    <x v="2"/>
    <s v="Yes"/>
    <s v="Yes"/>
    <n v="121485.1"/>
    <n v="0"/>
    <x v="1"/>
    <x v="0"/>
  </r>
  <r>
    <n v="15764405"/>
    <n v="731"/>
    <x v="0"/>
    <x v="1"/>
    <n v="29"/>
    <x v="2"/>
    <n v="10"/>
    <x v="1"/>
    <n v="0"/>
    <x v="0"/>
    <n v="2"/>
    <x v="2"/>
    <s v="Yes"/>
    <s v="Yes"/>
    <n v="162452.65"/>
    <n v="0"/>
    <x v="1"/>
    <x v="0"/>
  </r>
  <r>
    <n v="15757537"/>
    <n v="610"/>
    <x v="0"/>
    <x v="0"/>
    <n v="31"/>
    <x v="0"/>
    <n v="6"/>
    <x v="2"/>
    <n v="107784.65"/>
    <x v="2"/>
    <n v="1"/>
    <x v="0"/>
    <s v="Yes"/>
    <s v="Yes"/>
    <n v="141137.53"/>
    <n v="0"/>
    <x v="1"/>
    <x v="0"/>
  </r>
  <r>
    <n v="15793307"/>
    <n v="724"/>
    <x v="1"/>
    <x v="0"/>
    <n v="41"/>
    <x v="0"/>
    <n v="4"/>
    <x v="2"/>
    <n v="142880.28"/>
    <x v="2"/>
    <n v="3"/>
    <x v="1"/>
    <s v="No"/>
    <s v="No"/>
    <n v="185541.2"/>
    <n v="1"/>
    <x v="0"/>
    <x v="1"/>
  </r>
  <r>
    <n v="15660679"/>
    <n v="653"/>
    <x v="1"/>
    <x v="0"/>
    <n v="38"/>
    <x v="0"/>
    <n v="9"/>
    <x v="1"/>
    <n v="149571.94"/>
    <x v="2"/>
    <n v="1"/>
    <x v="0"/>
    <s v="No"/>
    <s v="No"/>
    <n v="118383.18"/>
    <n v="0"/>
    <x v="1"/>
    <x v="1"/>
  </r>
  <r>
    <n v="15666856"/>
    <n v="774"/>
    <x v="0"/>
    <x v="1"/>
    <n v="49"/>
    <x v="0"/>
    <n v="1"/>
    <x v="0"/>
    <n v="142767.39000000001"/>
    <x v="2"/>
    <n v="1"/>
    <x v="0"/>
    <s v="Yes"/>
    <s v="Yes"/>
    <n v="8214.41"/>
    <n v="0"/>
    <x v="1"/>
    <x v="0"/>
  </r>
  <r>
    <n v="15687372"/>
    <n v="547"/>
    <x v="2"/>
    <x v="1"/>
    <n v="49"/>
    <x v="0"/>
    <n v="8"/>
    <x v="1"/>
    <n v="121537.71"/>
    <x v="2"/>
    <n v="2"/>
    <x v="2"/>
    <s v="No"/>
    <s v="No"/>
    <n v="46521.45"/>
    <n v="1"/>
    <x v="0"/>
    <x v="1"/>
  </r>
  <r>
    <n v="15667289"/>
    <n v="719"/>
    <x v="1"/>
    <x v="1"/>
    <n v="50"/>
    <x v="1"/>
    <n v="2"/>
    <x v="0"/>
    <n v="0"/>
    <x v="0"/>
    <n v="2"/>
    <x v="2"/>
    <s v="No"/>
    <s v="No"/>
    <n v="10772.13"/>
    <n v="0"/>
    <x v="1"/>
    <x v="1"/>
  </r>
  <r>
    <n v="15624641"/>
    <n v="740"/>
    <x v="1"/>
    <x v="1"/>
    <n v="43"/>
    <x v="0"/>
    <n v="9"/>
    <x v="1"/>
    <n v="0"/>
    <x v="0"/>
    <n v="1"/>
    <x v="0"/>
    <s v="No"/>
    <s v="No"/>
    <n v="199290.68"/>
    <n v="1"/>
    <x v="0"/>
    <x v="1"/>
  </r>
  <r>
    <n v="15734610"/>
    <n v="543"/>
    <x v="0"/>
    <x v="1"/>
    <n v="42"/>
    <x v="0"/>
    <n v="4"/>
    <x v="2"/>
    <n v="89838.71"/>
    <x v="1"/>
    <n v="3"/>
    <x v="1"/>
    <s v="No"/>
    <s v="No"/>
    <n v="85983.54"/>
    <n v="1"/>
    <x v="0"/>
    <x v="1"/>
  </r>
  <r>
    <n v="15631882"/>
    <n v="688"/>
    <x v="2"/>
    <x v="1"/>
    <n v="45"/>
    <x v="0"/>
    <n v="9"/>
    <x v="1"/>
    <n v="103399.87"/>
    <x v="2"/>
    <n v="1"/>
    <x v="0"/>
    <s v="No"/>
    <s v="No"/>
    <n v="129870.93"/>
    <n v="0"/>
    <x v="1"/>
    <x v="1"/>
  </r>
  <r>
    <n v="15642709"/>
    <n v="474"/>
    <x v="0"/>
    <x v="0"/>
    <n v="30"/>
    <x v="0"/>
    <n v="9"/>
    <x v="1"/>
    <n v="0"/>
    <x v="0"/>
    <n v="2"/>
    <x v="2"/>
    <s v="No"/>
    <s v="No"/>
    <n v="63158.22"/>
    <n v="0"/>
    <x v="1"/>
    <x v="1"/>
  </r>
  <r>
    <n v="15811026"/>
    <n v="505"/>
    <x v="2"/>
    <x v="1"/>
    <n v="43"/>
    <x v="0"/>
    <n v="5"/>
    <x v="2"/>
    <n v="136855.94"/>
    <x v="2"/>
    <n v="2"/>
    <x v="2"/>
    <s v="No"/>
    <s v="No"/>
    <n v="171070.52"/>
    <n v="0"/>
    <x v="1"/>
    <x v="1"/>
  </r>
  <r>
    <n v="15596303"/>
    <n v="688"/>
    <x v="0"/>
    <x v="0"/>
    <n v="39"/>
    <x v="0"/>
    <n v="0"/>
    <x v="0"/>
    <n v="0"/>
    <x v="0"/>
    <n v="2"/>
    <x v="2"/>
    <s v="No"/>
    <s v="No"/>
    <n v="53222.15"/>
    <n v="1"/>
    <x v="0"/>
    <x v="1"/>
  </r>
  <r>
    <n v="15787255"/>
    <n v="650"/>
    <x v="2"/>
    <x v="0"/>
    <n v="55"/>
    <x v="1"/>
    <n v="2"/>
    <x v="0"/>
    <n v="140891.46"/>
    <x v="2"/>
    <n v="3"/>
    <x v="1"/>
    <s v="Yes"/>
    <s v="Yes"/>
    <n v="179834.45"/>
    <n v="1"/>
    <x v="0"/>
    <x v="0"/>
  </r>
  <r>
    <n v="15617166"/>
    <n v="610"/>
    <x v="0"/>
    <x v="1"/>
    <n v="37"/>
    <x v="0"/>
    <n v="0"/>
    <x v="0"/>
    <n v="0"/>
    <x v="0"/>
    <n v="1"/>
    <x v="0"/>
    <s v="No"/>
    <s v="No"/>
    <n v="114514.64"/>
    <n v="0"/>
    <x v="1"/>
    <x v="1"/>
  </r>
  <r>
    <n v="15742442"/>
    <n v="705"/>
    <x v="1"/>
    <x v="0"/>
    <n v="46"/>
    <x v="0"/>
    <n v="5"/>
    <x v="2"/>
    <n v="89364.91"/>
    <x v="1"/>
    <n v="1"/>
    <x v="0"/>
    <s v="Yes"/>
    <s v="Yes"/>
    <n v="139162.15"/>
    <n v="0"/>
    <x v="1"/>
    <x v="0"/>
  </r>
  <r>
    <n v="15758692"/>
    <n v="669"/>
    <x v="0"/>
    <x v="0"/>
    <n v="29"/>
    <x v="2"/>
    <n v="7"/>
    <x v="2"/>
    <n v="146011.4"/>
    <x v="2"/>
    <n v="1"/>
    <x v="0"/>
    <s v="No"/>
    <s v="No"/>
    <n v="50249.16"/>
    <n v="0"/>
    <x v="1"/>
    <x v="1"/>
  </r>
  <r>
    <n v="15568238"/>
    <n v="650"/>
    <x v="1"/>
    <x v="1"/>
    <n v="20"/>
    <x v="2"/>
    <n v="8"/>
    <x v="1"/>
    <n v="0"/>
    <x v="0"/>
    <n v="2"/>
    <x v="2"/>
    <s v="Yes"/>
    <s v="Yes"/>
    <n v="113469.65"/>
    <n v="0"/>
    <x v="1"/>
    <x v="0"/>
  </r>
  <r>
    <n v="15730353"/>
    <n v="550"/>
    <x v="2"/>
    <x v="1"/>
    <n v="29"/>
    <x v="2"/>
    <n v="9"/>
    <x v="1"/>
    <n v="145294.07999999999"/>
    <x v="2"/>
    <n v="2"/>
    <x v="2"/>
    <s v="No"/>
    <s v="No"/>
    <n v="147484.13"/>
    <n v="0"/>
    <x v="1"/>
    <x v="1"/>
  </r>
  <r>
    <n v="15731555"/>
    <n v="595"/>
    <x v="2"/>
    <x v="0"/>
    <n v="45"/>
    <x v="0"/>
    <n v="9"/>
    <x v="1"/>
    <n v="106000.12"/>
    <x v="2"/>
    <n v="1"/>
    <x v="0"/>
    <s v="No"/>
    <s v="No"/>
    <n v="191448.95999999999"/>
    <n v="1"/>
    <x v="0"/>
    <x v="1"/>
  </r>
  <r>
    <n v="15582404"/>
    <n v="572"/>
    <x v="1"/>
    <x v="0"/>
    <n v="26"/>
    <x v="2"/>
    <n v="5"/>
    <x v="2"/>
    <n v="0"/>
    <x v="0"/>
    <n v="2"/>
    <x v="2"/>
    <s v="No"/>
    <s v="No"/>
    <n v="119381.41"/>
    <n v="0"/>
    <x v="1"/>
    <x v="1"/>
  </r>
  <r>
    <n v="15721462"/>
    <n v="622"/>
    <x v="1"/>
    <x v="0"/>
    <n v="58"/>
    <x v="1"/>
    <n v="2"/>
    <x v="0"/>
    <n v="0"/>
    <x v="0"/>
    <n v="2"/>
    <x v="2"/>
    <s v="Yes"/>
    <s v="Yes"/>
    <n v="33277.31"/>
    <n v="0"/>
    <x v="1"/>
    <x v="0"/>
  </r>
  <r>
    <n v="15632899"/>
    <n v="662"/>
    <x v="1"/>
    <x v="1"/>
    <n v="20"/>
    <x v="2"/>
    <n v="9"/>
    <x v="1"/>
    <n v="104508.77"/>
    <x v="2"/>
    <n v="2"/>
    <x v="2"/>
    <s v="No"/>
    <s v="No"/>
    <n v="73107.53"/>
    <n v="0"/>
    <x v="1"/>
    <x v="1"/>
  </r>
  <r>
    <n v="15808526"/>
    <n v="783"/>
    <x v="2"/>
    <x v="0"/>
    <n v="58"/>
    <x v="1"/>
    <n v="3"/>
    <x v="0"/>
    <n v="127539.3"/>
    <x v="2"/>
    <n v="1"/>
    <x v="0"/>
    <s v="Yes"/>
    <s v="Yes"/>
    <n v="96590.39"/>
    <n v="1"/>
    <x v="0"/>
    <x v="0"/>
  </r>
  <r>
    <n v="15694349"/>
    <n v="714"/>
    <x v="1"/>
    <x v="1"/>
    <n v="44"/>
    <x v="0"/>
    <n v="7"/>
    <x v="2"/>
    <n v="0"/>
    <x v="0"/>
    <n v="1"/>
    <x v="0"/>
    <s v="Yes"/>
    <s v="Yes"/>
    <n v="6923.11"/>
    <n v="0"/>
    <x v="1"/>
    <x v="0"/>
  </r>
  <r>
    <n v="15718465"/>
    <n v="671"/>
    <x v="2"/>
    <x v="1"/>
    <n v="51"/>
    <x v="1"/>
    <n v="3"/>
    <x v="0"/>
    <n v="96891.46"/>
    <x v="1"/>
    <n v="1"/>
    <x v="0"/>
    <s v="No"/>
    <s v="No"/>
    <n v="176403.33"/>
    <n v="1"/>
    <x v="0"/>
    <x v="1"/>
  </r>
  <r>
    <n v="15682995"/>
    <n v="600"/>
    <x v="0"/>
    <x v="0"/>
    <n v="32"/>
    <x v="0"/>
    <n v="1"/>
    <x v="0"/>
    <n v="78535.25"/>
    <x v="1"/>
    <n v="1"/>
    <x v="0"/>
    <s v="No"/>
    <s v="No"/>
    <n v="64349.599999999999"/>
    <n v="0"/>
    <x v="1"/>
    <x v="1"/>
  </r>
  <r>
    <n v="15584776"/>
    <n v="847"/>
    <x v="1"/>
    <x v="0"/>
    <n v="37"/>
    <x v="0"/>
    <n v="9"/>
    <x v="1"/>
    <n v="112712.17"/>
    <x v="2"/>
    <n v="1"/>
    <x v="0"/>
    <s v="No"/>
    <s v="No"/>
    <n v="116097.26"/>
    <n v="0"/>
    <x v="1"/>
    <x v="1"/>
  </r>
  <r>
    <n v="15777772"/>
    <n v="650"/>
    <x v="1"/>
    <x v="1"/>
    <n v="55"/>
    <x v="1"/>
    <n v="9"/>
    <x v="1"/>
    <n v="119618.42"/>
    <x v="2"/>
    <n v="1"/>
    <x v="0"/>
    <s v="Yes"/>
    <s v="Yes"/>
    <n v="29861.13"/>
    <n v="0"/>
    <x v="1"/>
    <x v="0"/>
  </r>
  <r>
    <n v="15576156"/>
    <n v="710"/>
    <x v="1"/>
    <x v="0"/>
    <n v="28"/>
    <x v="2"/>
    <n v="6"/>
    <x v="2"/>
    <n v="0"/>
    <x v="0"/>
    <n v="1"/>
    <x v="0"/>
    <s v="No"/>
    <s v="No"/>
    <n v="48426.98"/>
    <n v="0"/>
    <x v="1"/>
    <x v="1"/>
  </r>
  <r>
    <n v="15646756"/>
    <n v="682"/>
    <x v="0"/>
    <x v="0"/>
    <n v="33"/>
    <x v="0"/>
    <n v="8"/>
    <x v="1"/>
    <n v="74963.5"/>
    <x v="1"/>
    <n v="1"/>
    <x v="0"/>
    <s v="Yes"/>
    <s v="Yes"/>
    <n v="32770.559999999998"/>
    <n v="0"/>
    <x v="1"/>
    <x v="0"/>
  </r>
  <r>
    <n v="15742886"/>
    <n v="642"/>
    <x v="0"/>
    <x v="1"/>
    <n v="26"/>
    <x v="2"/>
    <n v="1"/>
    <x v="0"/>
    <n v="138023.79"/>
    <x v="2"/>
    <n v="2"/>
    <x v="2"/>
    <s v="Yes"/>
    <s v="Yes"/>
    <n v="117060.2"/>
    <n v="0"/>
    <x v="1"/>
    <x v="0"/>
  </r>
  <r>
    <n v="15586135"/>
    <n v="536"/>
    <x v="1"/>
    <x v="0"/>
    <n v="28"/>
    <x v="2"/>
    <n v="4"/>
    <x v="2"/>
    <n v="0"/>
    <x v="0"/>
    <n v="1"/>
    <x v="0"/>
    <s v="Yes"/>
    <s v="Yes"/>
    <n v="136197.65"/>
    <n v="0"/>
    <x v="1"/>
    <x v="0"/>
  </r>
  <r>
    <n v="15616152"/>
    <n v="754"/>
    <x v="0"/>
    <x v="0"/>
    <n v="47"/>
    <x v="0"/>
    <n v="1"/>
    <x v="0"/>
    <n v="185513.67"/>
    <x v="2"/>
    <n v="1"/>
    <x v="0"/>
    <s v="No"/>
    <s v="No"/>
    <n v="27438.83"/>
    <n v="0"/>
    <x v="1"/>
    <x v="1"/>
  </r>
  <r>
    <n v="15721460"/>
    <n v="678"/>
    <x v="0"/>
    <x v="1"/>
    <n v="60"/>
    <x v="1"/>
    <n v="8"/>
    <x v="1"/>
    <n v="185648.56"/>
    <x v="2"/>
    <n v="1"/>
    <x v="0"/>
    <s v="No"/>
    <s v="No"/>
    <n v="192156.54"/>
    <n v="1"/>
    <x v="0"/>
    <x v="1"/>
  </r>
  <r>
    <n v="15727317"/>
    <n v="533"/>
    <x v="2"/>
    <x v="0"/>
    <n v="49"/>
    <x v="0"/>
    <n v="1"/>
    <x v="0"/>
    <n v="102286.6"/>
    <x v="2"/>
    <n v="3"/>
    <x v="1"/>
    <s v="No"/>
    <s v="No"/>
    <n v="69409.37"/>
    <n v="1"/>
    <x v="0"/>
    <x v="1"/>
  </r>
  <r>
    <n v="15649536"/>
    <n v="741"/>
    <x v="2"/>
    <x v="1"/>
    <n v="38"/>
    <x v="0"/>
    <n v="4"/>
    <x v="2"/>
    <n v="128015.83"/>
    <x v="2"/>
    <n v="1"/>
    <x v="0"/>
    <s v="No"/>
    <s v="No"/>
    <n v="58440.43"/>
    <n v="0"/>
    <x v="1"/>
    <x v="1"/>
  </r>
  <r>
    <n v="15754929"/>
    <n v="757"/>
    <x v="0"/>
    <x v="1"/>
    <n v="31"/>
    <x v="0"/>
    <n v="10"/>
    <x v="1"/>
    <n v="39539.39"/>
    <x v="3"/>
    <n v="2"/>
    <x v="2"/>
    <s v="No"/>
    <s v="No"/>
    <n v="192519.39"/>
    <n v="0"/>
    <x v="1"/>
    <x v="1"/>
  </r>
  <r>
    <n v="15572051"/>
    <n v="721"/>
    <x v="0"/>
    <x v="1"/>
    <n v="40"/>
    <x v="0"/>
    <n v="3"/>
    <x v="0"/>
    <n v="0"/>
    <x v="0"/>
    <n v="1"/>
    <x v="0"/>
    <s v="Yes"/>
    <s v="Yes"/>
    <n v="144874.67000000001"/>
    <n v="0"/>
    <x v="1"/>
    <x v="0"/>
  </r>
  <r>
    <n v="15668142"/>
    <n v="700"/>
    <x v="0"/>
    <x v="1"/>
    <n v="37"/>
    <x v="0"/>
    <n v="3"/>
    <x v="0"/>
    <n v="77608.460000000006"/>
    <x v="1"/>
    <n v="2"/>
    <x v="2"/>
    <s v="Yes"/>
    <s v="Yes"/>
    <n v="175373.46"/>
    <n v="0"/>
    <x v="1"/>
    <x v="0"/>
  </r>
  <r>
    <n v="15701176"/>
    <n v="663"/>
    <x v="0"/>
    <x v="1"/>
    <n v="26"/>
    <x v="2"/>
    <n v="5"/>
    <x v="2"/>
    <n v="141462.13"/>
    <x v="2"/>
    <n v="1"/>
    <x v="0"/>
    <s v="No"/>
    <s v="No"/>
    <n v="440.2"/>
    <n v="0"/>
    <x v="1"/>
    <x v="1"/>
  </r>
  <r>
    <n v="15708422"/>
    <n v="677"/>
    <x v="1"/>
    <x v="0"/>
    <n v="35"/>
    <x v="0"/>
    <n v="0"/>
    <x v="0"/>
    <n v="0"/>
    <x v="0"/>
    <n v="2"/>
    <x v="2"/>
    <s v="No"/>
    <s v="No"/>
    <n v="76637.38"/>
    <n v="0"/>
    <x v="1"/>
    <x v="1"/>
  </r>
  <r>
    <n v="15655632"/>
    <n v="655"/>
    <x v="0"/>
    <x v="1"/>
    <n v="27"/>
    <x v="2"/>
    <n v="2"/>
    <x v="0"/>
    <n v="131691.32999999999"/>
    <x v="2"/>
    <n v="1"/>
    <x v="0"/>
    <s v="No"/>
    <s v="No"/>
    <n v="49480.66"/>
    <n v="0"/>
    <x v="1"/>
    <x v="1"/>
  </r>
  <r>
    <n v="15744606"/>
    <n v="832"/>
    <x v="1"/>
    <x v="1"/>
    <n v="29"/>
    <x v="2"/>
    <n v="8"/>
    <x v="1"/>
    <n v="93833.86"/>
    <x v="1"/>
    <n v="1"/>
    <x v="0"/>
    <s v="Yes"/>
    <s v="Yes"/>
    <n v="10417.870000000001"/>
    <n v="0"/>
    <x v="1"/>
    <x v="0"/>
  </r>
  <r>
    <n v="15612140"/>
    <n v="721"/>
    <x v="1"/>
    <x v="0"/>
    <n v="46"/>
    <x v="0"/>
    <n v="7"/>
    <x v="2"/>
    <n v="137933.39000000001"/>
    <x v="2"/>
    <n v="1"/>
    <x v="0"/>
    <s v="Yes"/>
    <s v="Yes"/>
    <n v="67976.570000000007"/>
    <n v="0"/>
    <x v="1"/>
    <x v="0"/>
  </r>
  <r>
    <n v="15656086"/>
    <n v="542"/>
    <x v="1"/>
    <x v="1"/>
    <n v="54"/>
    <x v="1"/>
    <n v="8"/>
    <x v="1"/>
    <n v="105770.14"/>
    <x v="2"/>
    <n v="1"/>
    <x v="0"/>
    <s v="Yes"/>
    <s v="Yes"/>
    <n v="140929.98000000001"/>
    <n v="1"/>
    <x v="0"/>
    <x v="0"/>
  </r>
  <r>
    <n v="15655298"/>
    <n v="654"/>
    <x v="1"/>
    <x v="0"/>
    <n v="54"/>
    <x v="1"/>
    <n v="5"/>
    <x v="2"/>
    <n v="0"/>
    <x v="0"/>
    <n v="2"/>
    <x v="2"/>
    <s v="Yes"/>
    <s v="Yes"/>
    <n v="47139.06"/>
    <n v="0"/>
    <x v="1"/>
    <x v="0"/>
  </r>
  <r>
    <n v="15644796"/>
    <n v="821"/>
    <x v="1"/>
    <x v="0"/>
    <n v="38"/>
    <x v="0"/>
    <n v="8"/>
    <x v="1"/>
    <n v="0"/>
    <x v="0"/>
    <n v="2"/>
    <x v="2"/>
    <s v="Yes"/>
    <s v="Yes"/>
    <n v="126241.4"/>
    <n v="1"/>
    <x v="0"/>
    <x v="0"/>
  </r>
  <r>
    <n v="15726250"/>
    <n v="508"/>
    <x v="0"/>
    <x v="0"/>
    <n v="38"/>
    <x v="0"/>
    <n v="3"/>
    <x v="0"/>
    <n v="166328.65"/>
    <x v="2"/>
    <n v="2"/>
    <x v="2"/>
    <s v="Yes"/>
    <s v="Yes"/>
    <n v="22614.19"/>
    <n v="0"/>
    <x v="1"/>
    <x v="0"/>
  </r>
  <r>
    <n v="15764432"/>
    <n v="588"/>
    <x v="2"/>
    <x v="0"/>
    <n v="42"/>
    <x v="0"/>
    <n v="2"/>
    <x v="0"/>
    <n v="164307.76999999999"/>
    <x v="2"/>
    <n v="1"/>
    <x v="0"/>
    <s v="No"/>
    <s v="No"/>
    <n v="48498.19"/>
    <n v="0"/>
    <x v="1"/>
    <x v="1"/>
  </r>
  <r>
    <n v="15631721"/>
    <n v="691"/>
    <x v="2"/>
    <x v="1"/>
    <n v="38"/>
    <x v="0"/>
    <n v="9"/>
    <x v="1"/>
    <n v="163965.69"/>
    <x v="2"/>
    <n v="2"/>
    <x v="2"/>
    <s v="Yes"/>
    <s v="Yes"/>
    <n v="103511.26"/>
    <n v="0"/>
    <x v="1"/>
    <x v="0"/>
  </r>
  <r>
    <n v="15707479"/>
    <n v="664"/>
    <x v="0"/>
    <x v="1"/>
    <n v="40"/>
    <x v="0"/>
    <n v="7"/>
    <x v="2"/>
    <n v="125608.72"/>
    <x v="2"/>
    <n v="1"/>
    <x v="0"/>
    <s v="No"/>
    <s v="No"/>
    <n v="122073.48"/>
    <n v="0"/>
    <x v="1"/>
    <x v="1"/>
  </r>
  <r>
    <n v="15579826"/>
    <n v="439"/>
    <x v="0"/>
    <x v="0"/>
    <n v="66"/>
    <x v="1"/>
    <n v="9"/>
    <x v="1"/>
    <n v="0"/>
    <x v="0"/>
    <n v="1"/>
    <x v="0"/>
    <s v="No"/>
    <s v="No"/>
    <n v="65535.56"/>
    <n v="0"/>
    <x v="1"/>
    <x v="1"/>
  </r>
  <r>
    <n v="15668104"/>
    <n v="479"/>
    <x v="1"/>
    <x v="1"/>
    <n v="37"/>
    <x v="0"/>
    <n v="6"/>
    <x v="2"/>
    <n v="118433.94"/>
    <x v="2"/>
    <n v="1"/>
    <x v="0"/>
    <s v="Yes"/>
    <s v="Yes"/>
    <n v="160060.9"/>
    <n v="0"/>
    <x v="1"/>
    <x v="0"/>
  </r>
  <r>
    <n v="15641604"/>
    <n v="850"/>
    <x v="0"/>
    <x v="0"/>
    <n v="55"/>
    <x v="1"/>
    <n v="10"/>
    <x v="1"/>
    <n v="98488.08"/>
    <x v="1"/>
    <n v="1"/>
    <x v="0"/>
    <s v="No"/>
    <s v="No"/>
    <n v="155879.57"/>
    <n v="1"/>
    <x v="0"/>
    <x v="1"/>
  </r>
  <r>
    <n v="15587240"/>
    <n v="518"/>
    <x v="0"/>
    <x v="1"/>
    <n v="40"/>
    <x v="0"/>
    <n v="4"/>
    <x v="2"/>
    <n v="0"/>
    <x v="0"/>
    <n v="2"/>
    <x v="2"/>
    <s v="Yes"/>
    <s v="Yes"/>
    <n v="194416.58"/>
    <n v="0"/>
    <x v="1"/>
    <x v="0"/>
  </r>
  <r>
    <n v="15680767"/>
    <n v="717"/>
    <x v="2"/>
    <x v="0"/>
    <n v="64"/>
    <x v="1"/>
    <n v="10"/>
    <x v="1"/>
    <n v="98362.35"/>
    <x v="1"/>
    <n v="2"/>
    <x v="2"/>
    <s v="Yes"/>
    <s v="Yes"/>
    <n v="21630.21"/>
    <n v="0"/>
    <x v="1"/>
    <x v="0"/>
  </r>
  <r>
    <n v="15601594"/>
    <n v="698"/>
    <x v="0"/>
    <x v="0"/>
    <n v="51"/>
    <x v="1"/>
    <n v="6"/>
    <x v="2"/>
    <n v="144237.91"/>
    <x v="2"/>
    <n v="4"/>
    <x v="1"/>
    <s v="No"/>
    <s v="No"/>
    <n v="157143.60999999999"/>
    <n v="1"/>
    <x v="0"/>
    <x v="1"/>
  </r>
  <r>
    <n v="15589969"/>
    <n v="850"/>
    <x v="0"/>
    <x v="1"/>
    <n v="34"/>
    <x v="0"/>
    <n v="6"/>
    <x v="2"/>
    <n v="0"/>
    <x v="0"/>
    <n v="1"/>
    <x v="0"/>
    <s v="Yes"/>
    <s v="Yes"/>
    <n v="52796.31"/>
    <n v="0"/>
    <x v="1"/>
    <x v="0"/>
  </r>
  <r>
    <n v="15703728"/>
    <n v="700"/>
    <x v="1"/>
    <x v="1"/>
    <n v="47"/>
    <x v="0"/>
    <n v="4"/>
    <x v="2"/>
    <n v="0"/>
    <x v="0"/>
    <n v="1"/>
    <x v="0"/>
    <s v="No"/>
    <s v="No"/>
    <n v="121798.52"/>
    <n v="1"/>
    <x v="0"/>
    <x v="1"/>
  </r>
  <r>
    <n v="15617790"/>
    <n v="626"/>
    <x v="0"/>
    <x v="0"/>
    <n v="29"/>
    <x v="2"/>
    <n v="4"/>
    <x v="2"/>
    <n v="105767.28"/>
    <x v="2"/>
    <n v="2"/>
    <x v="2"/>
    <s v="No"/>
    <s v="No"/>
    <n v="41104.82"/>
    <n v="0"/>
    <x v="1"/>
    <x v="1"/>
  </r>
  <r>
    <n v="15662500"/>
    <n v="774"/>
    <x v="1"/>
    <x v="1"/>
    <n v="32"/>
    <x v="0"/>
    <n v="9"/>
    <x v="1"/>
    <n v="0"/>
    <x v="0"/>
    <n v="2"/>
    <x v="2"/>
    <s v="No"/>
    <s v="No"/>
    <n v="10604.48"/>
    <n v="0"/>
    <x v="1"/>
    <x v="1"/>
  </r>
  <r>
    <n v="15778526"/>
    <n v="719"/>
    <x v="1"/>
    <x v="0"/>
    <n v="48"/>
    <x v="0"/>
    <n v="5"/>
    <x v="2"/>
    <n v="0"/>
    <x v="0"/>
    <n v="2"/>
    <x v="2"/>
    <s v="No"/>
    <s v="No"/>
    <n v="78563.66"/>
    <n v="0"/>
    <x v="1"/>
    <x v="1"/>
  </r>
  <r>
    <n v="15670584"/>
    <n v="646"/>
    <x v="1"/>
    <x v="1"/>
    <n v="31"/>
    <x v="0"/>
    <n v="2"/>
    <x v="0"/>
    <n v="0"/>
    <x v="0"/>
    <n v="1"/>
    <x v="0"/>
    <s v="Yes"/>
    <s v="Yes"/>
    <n v="170821.43"/>
    <n v="1"/>
    <x v="0"/>
    <x v="0"/>
  </r>
  <r>
    <n v="15748069"/>
    <n v="485"/>
    <x v="0"/>
    <x v="0"/>
    <n v="25"/>
    <x v="2"/>
    <n v="3"/>
    <x v="0"/>
    <n v="134467.26"/>
    <x v="2"/>
    <n v="1"/>
    <x v="0"/>
    <s v="Yes"/>
    <s v="Yes"/>
    <n v="113266.09"/>
    <n v="0"/>
    <x v="1"/>
    <x v="0"/>
  </r>
  <r>
    <n v="15680597"/>
    <n v="784"/>
    <x v="2"/>
    <x v="1"/>
    <n v="38"/>
    <x v="0"/>
    <n v="1"/>
    <x v="0"/>
    <n v="138515.01999999999"/>
    <x v="2"/>
    <n v="1"/>
    <x v="0"/>
    <s v="Yes"/>
    <s v="Yes"/>
    <n v="171768.76"/>
    <n v="0"/>
    <x v="1"/>
    <x v="0"/>
  </r>
  <r>
    <n v="15628992"/>
    <n v="850"/>
    <x v="2"/>
    <x v="1"/>
    <n v="32"/>
    <x v="0"/>
    <n v="2"/>
    <x v="0"/>
    <n v="128647.98"/>
    <x v="2"/>
    <n v="2"/>
    <x v="2"/>
    <s v="No"/>
    <s v="No"/>
    <n v="54416.18"/>
    <n v="0"/>
    <x v="1"/>
    <x v="1"/>
  </r>
  <r>
    <n v="15719624"/>
    <n v="669"/>
    <x v="0"/>
    <x v="0"/>
    <n v="38"/>
    <x v="0"/>
    <n v="9"/>
    <x v="1"/>
    <n v="121858.98"/>
    <x v="2"/>
    <n v="1"/>
    <x v="0"/>
    <s v="No"/>
    <s v="No"/>
    <n v="130755.34"/>
    <n v="0"/>
    <x v="1"/>
    <x v="1"/>
  </r>
  <r>
    <n v="15812767"/>
    <n v="731"/>
    <x v="1"/>
    <x v="1"/>
    <n v="70"/>
    <x v="1"/>
    <n v="3"/>
    <x v="0"/>
    <n v="0"/>
    <x v="0"/>
    <n v="2"/>
    <x v="2"/>
    <s v="Yes"/>
    <s v="Yes"/>
    <n v="141180.66"/>
    <n v="0"/>
    <x v="1"/>
    <x v="0"/>
  </r>
  <r>
    <n v="15689201"/>
    <n v="721"/>
    <x v="0"/>
    <x v="0"/>
    <n v="49"/>
    <x v="0"/>
    <n v="1"/>
    <x v="0"/>
    <n v="120108.56"/>
    <x v="2"/>
    <n v="1"/>
    <x v="0"/>
    <s v="Yes"/>
    <s v="Yes"/>
    <n v="183421.76"/>
    <n v="0"/>
    <x v="1"/>
    <x v="0"/>
  </r>
  <r>
    <n v="15614716"/>
    <n v="515"/>
    <x v="0"/>
    <x v="0"/>
    <n v="37"/>
    <x v="0"/>
    <n v="0"/>
    <x v="0"/>
    <n v="196853.62"/>
    <x v="2"/>
    <n v="1"/>
    <x v="0"/>
    <s v="Yes"/>
    <s v="Yes"/>
    <n v="132770.10999999999"/>
    <n v="0"/>
    <x v="1"/>
    <x v="0"/>
  </r>
  <r>
    <n v="15683618"/>
    <n v="774"/>
    <x v="0"/>
    <x v="0"/>
    <n v="35"/>
    <x v="0"/>
    <n v="3"/>
    <x v="0"/>
    <n v="121418.62"/>
    <x v="2"/>
    <n v="1"/>
    <x v="0"/>
    <s v="Yes"/>
    <s v="Yes"/>
    <n v="24400.37"/>
    <n v="0"/>
    <x v="1"/>
    <x v="0"/>
  </r>
  <r>
    <n v="15799631"/>
    <n v="585"/>
    <x v="1"/>
    <x v="1"/>
    <n v="36"/>
    <x v="0"/>
    <n v="10"/>
    <x v="1"/>
    <n v="0"/>
    <x v="0"/>
    <n v="2"/>
    <x v="2"/>
    <s v="Yes"/>
    <s v="Yes"/>
    <n v="180318.6"/>
    <n v="0"/>
    <x v="1"/>
    <x v="0"/>
  </r>
  <r>
    <n v="15692259"/>
    <n v="695"/>
    <x v="0"/>
    <x v="0"/>
    <n v="29"/>
    <x v="2"/>
    <n v="9"/>
    <x v="1"/>
    <n v="0"/>
    <x v="0"/>
    <n v="2"/>
    <x v="2"/>
    <s v="No"/>
    <s v="No"/>
    <n v="111565.45"/>
    <n v="0"/>
    <x v="1"/>
    <x v="1"/>
  </r>
  <r>
    <n v="15590966"/>
    <n v="729"/>
    <x v="2"/>
    <x v="0"/>
    <n v="42"/>
    <x v="0"/>
    <n v="4"/>
    <x v="2"/>
    <n v="97495.8"/>
    <x v="1"/>
    <n v="2"/>
    <x v="2"/>
    <s v="No"/>
    <s v="No"/>
    <n v="2002.5"/>
    <n v="0"/>
    <x v="1"/>
    <x v="1"/>
  </r>
  <r>
    <n v="15656426"/>
    <n v="713"/>
    <x v="0"/>
    <x v="0"/>
    <n v="42"/>
    <x v="0"/>
    <n v="3"/>
    <x v="0"/>
    <n v="0"/>
    <x v="0"/>
    <n v="2"/>
    <x v="2"/>
    <s v="No"/>
    <s v="No"/>
    <n v="82565.009999999995"/>
    <n v="0"/>
    <x v="1"/>
    <x v="1"/>
  </r>
  <r>
    <n v="15675256"/>
    <n v="555"/>
    <x v="1"/>
    <x v="1"/>
    <n v="33"/>
    <x v="0"/>
    <n v="5"/>
    <x v="2"/>
    <n v="127343.4"/>
    <x v="2"/>
    <n v="1"/>
    <x v="0"/>
    <s v="Yes"/>
    <s v="Yes"/>
    <n v="121789.3"/>
    <n v="0"/>
    <x v="1"/>
    <x v="0"/>
  </r>
  <r>
    <n v="15751185"/>
    <n v="699"/>
    <x v="1"/>
    <x v="0"/>
    <n v="50"/>
    <x v="1"/>
    <n v="0"/>
    <x v="0"/>
    <n v="158633.60999999999"/>
    <x v="2"/>
    <n v="1"/>
    <x v="0"/>
    <s v="No"/>
    <s v="No"/>
    <n v="193785.87"/>
    <n v="0"/>
    <x v="1"/>
    <x v="1"/>
  </r>
  <r>
    <n v="15789582"/>
    <n v="587"/>
    <x v="0"/>
    <x v="1"/>
    <n v="55"/>
    <x v="1"/>
    <n v="9"/>
    <x v="1"/>
    <n v="0"/>
    <x v="0"/>
    <n v="1"/>
    <x v="0"/>
    <s v="No"/>
    <s v="No"/>
    <n v="64593.07"/>
    <n v="0"/>
    <x v="1"/>
    <x v="1"/>
  </r>
  <r>
    <n v="15651103"/>
    <n v="762"/>
    <x v="1"/>
    <x v="0"/>
    <n v="69"/>
    <x v="1"/>
    <n v="9"/>
    <x v="1"/>
    <n v="183744.98"/>
    <x v="2"/>
    <n v="1"/>
    <x v="0"/>
    <s v="Yes"/>
    <s v="Yes"/>
    <n v="196993.69"/>
    <n v="0"/>
    <x v="1"/>
    <x v="0"/>
  </r>
  <r>
    <n v="15672299"/>
    <n v="510"/>
    <x v="0"/>
    <x v="1"/>
    <n v="44"/>
    <x v="0"/>
    <n v="6"/>
    <x v="2"/>
    <n v="0"/>
    <x v="0"/>
    <n v="2"/>
    <x v="2"/>
    <s v="Yes"/>
    <s v="Yes"/>
    <n v="175518.31"/>
    <n v="0"/>
    <x v="1"/>
    <x v="0"/>
  </r>
  <r>
    <n v="15772250"/>
    <n v="842"/>
    <x v="1"/>
    <x v="1"/>
    <n v="46"/>
    <x v="0"/>
    <n v="9"/>
    <x v="1"/>
    <n v="0"/>
    <x v="0"/>
    <n v="1"/>
    <x v="0"/>
    <s v="No"/>
    <s v="No"/>
    <n v="17268.02"/>
    <n v="0"/>
    <x v="1"/>
    <x v="1"/>
  </r>
  <r>
    <n v="15763922"/>
    <n v="608"/>
    <x v="0"/>
    <x v="1"/>
    <n v="31"/>
    <x v="0"/>
    <n v="7"/>
    <x v="2"/>
    <n v="79962.92"/>
    <x v="1"/>
    <n v="2"/>
    <x v="2"/>
    <s v="No"/>
    <s v="No"/>
    <n v="60901.72"/>
    <n v="0"/>
    <x v="1"/>
    <x v="1"/>
  </r>
  <r>
    <n v="15633870"/>
    <n v="850"/>
    <x v="0"/>
    <x v="0"/>
    <n v="36"/>
    <x v="0"/>
    <n v="10"/>
    <x v="1"/>
    <n v="0"/>
    <x v="0"/>
    <n v="2"/>
    <x v="2"/>
    <s v="Yes"/>
    <s v="Yes"/>
    <n v="100750.03"/>
    <n v="0"/>
    <x v="1"/>
    <x v="0"/>
  </r>
  <r>
    <n v="15624323"/>
    <n v="642"/>
    <x v="0"/>
    <x v="1"/>
    <n v="36"/>
    <x v="0"/>
    <n v="4"/>
    <x v="2"/>
    <n v="0"/>
    <x v="0"/>
    <n v="2"/>
    <x v="2"/>
    <s v="Yes"/>
    <s v="Yes"/>
    <n v="195224.91"/>
    <n v="0"/>
    <x v="1"/>
    <x v="0"/>
  </r>
  <r>
    <n v="15688612"/>
    <n v="850"/>
    <x v="0"/>
    <x v="1"/>
    <n v="33"/>
    <x v="0"/>
    <n v="7"/>
    <x v="2"/>
    <n v="140956.99"/>
    <x v="2"/>
    <n v="1"/>
    <x v="0"/>
    <s v="No"/>
    <s v="No"/>
    <n v="3510.18"/>
    <n v="0"/>
    <x v="1"/>
    <x v="1"/>
  </r>
  <r>
    <n v="15694644"/>
    <n v="455"/>
    <x v="1"/>
    <x v="0"/>
    <n v="43"/>
    <x v="0"/>
    <n v="6"/>
    <x v="2"/>
    <n v="0"/>
    <x v="0"/>
    <n v="1"/>
    <x v="0"/>
    <s v="Yes"/>
    <s v="Yes"/>
    <n v="81250.789999999994"/>
    <n v="0"/>
    <x v="1"/>
    <x v="0"/>
  </r>
  <r>
    <n v="15587174"/>
    <n v="726"/>
    <x v="0"/>
    <x v="1"/>
    <n v="29"/>
    <x v="2"/>
    <n v="7"/>
    <x v="2"/>
    <n v="0"/>
    <x v="0"/>
    <n v="2"/>
    <x v="2"/>
    <s v="Yes"/>
    <s v="Yes"/>
    <n v="91844.14"/>
    <n v="1"/>
    <x v="0"/>
    <x v="0"/>
  </r>
  <r>
    <n v="15579559"/>
    <n v="544"/>
    <x v="1"/>
    <x v="1"/>
    <n v="30"/>
    <x v="0"/>
    <n v="8"/>
    <x v="1"/>
    <n v="145241.63"/>
    <x v="2"/>
    <n v="1"/>
    <x v="0"/>
    <s v="Yes"/>
    <s v="Yes"/>
    <n v="80676.83"/>
    <n v="0"/>
    <x v="1"/>
    <x v="0"/>
  </r>
  <r>
    <n v="15775430"/>
    <n v="651"/>
    <x v="2"/>
    <x v="1"/>
    <n v="31"/>
    <x v="0"/>
    <n v="7"/>
    <x v="2"/>
    <n v="138008.06"/>
    <x v="2"/>
    <n v="2"/>
    <x v="2"/>
    <s v="No"/>
    <s v="No"/>
    <n v="129912.74"/>
    <n v="0"/>
    <x v="1"/>
    <x v="1"/>
  </r>
  <r>
    <n v="15623695"/>
    <n v="814"/>
    <x v="0"/>
    <x v="0"/>
    <n v="31"/>
    <x v="0"/>
    <n v="4"/>
    <x v="2"/>
    <n v="0"/>
    <x v="0"/>
    <n v="2"/>
    <x v="2"/>
    <s v="Yes"/>
    <s v="Yes"/>
    <n v="142029.17000000001"/>
    <n v="0"/>
    <x v="1"/>
    <x v="0"/>
  </r>
  <r>
    <n v="15760849"/>
    <n v="537"/>
    <x v="0"/>
    <x v="1"/>
    <n v="39"/>
    <x v="0"/>
    <n v="2"/>
    <x v="0"/>
    <n v="0"/>
    <x v="0"/>
    <n v="2"/>
    <x v="2"/>
    <s v="Yes"/>
    <s v="Yes"/>
    <n v="137651.6"/>
    <n v="0"/>
    <x v="1"/>
    <x v="0"/>
  </r>
  <r>
    <n v="15813095"/>
    <n v="553"/>
    <x v="0"/>
    <x v="1"/>
    <n v="37"/>
    <x v="0"/>
    <n v="2"/>
    <x v="0"/>
    <n v="0"/>
    <x v="0"/>
    <n v="2"/>
    <x v="2"/>
    <s v="No"/>
    <s v="No"/>
    <n v="33877.29"/>
    <n v="0"/>
    <x v="1"/>
    <x v="1"/>
  </r>
  <r>
    <n v="15705281"/>
    <n v="800"/>
    <x v="1"/>
    <x v="1"/>
    <n v="38"/>
    <x v="0"/>
    <n v="9"/>
    <x v="1"/>
    <n v="0"/>
    <x v="0"/>
    <n v="1"/>
    <x v="0"/>
    <s v="No"/>
    <s v="No"/>
    <n v="78744.39"/>
    <n v="0"/>
    <x v="1"/>
    <x v="1"/>
  </r>
  <r>
    <n v="15812594"/>
    <n v="791"/>
    <x v="0"/>
    <x v="1"/>
    <n v="34"/>
    <x v="0"/>
    <n v="7"/>
    <x v="2"/>
    <n v="0"/>
    <x v="0"/>
    <n v="2"/>
    <x v="2"/>
    <s v="No"/>
    <s v="No"/>
    <n v="96734.46"/>
    <n v="0"/>
    <x v="1"/>
    <x v="1"/>
  </r>
  <r>
    <n v="15626322"/>
    <n v="699"/>
    <x v="1"/>
    <x v="0"/>
    <n v="29"/>
    <x v="2"/>
    <n v="9"/>
    <x v="1"/>
    <n v="127570.93"/>
    <x v="2"/>
    <n v="2"/>
    <x v="2"/>
    <s v="No"/>
    <s v="No"/>
    <n v="164756.81"/>
    <n v="0"/>
    <x v="1"/>
    <x v="1"/>
  </r>
  <r>
    <n v="15723105"/>
    <n v="756"/>
    <x v="0"/>
    <x v="0"/>
    <n v="28"/>
    <x v="2"/>
    <n v="6"/>
    <x v="2"/>
    <n v="0"/>
    <x v="0"/>
    <n v="1"/>
    <x v="0"/>
    <s v="Yes"/>
    <s v="Yes"/>
    <n v="164394.65"/>
    <n v="0"/>
    <x v="1"/>
    <x v="0"/>
  </r>
  <r>
    <n v="15588449"/>
    <n v="591"/>
    <x v="1"/>
    <x v="0"/>
    <n v="27"/>
    <x v="2"/>
    <n v="5"/>
    <x v="2"/>
    <n v="107812.67"/>
    <x v="2"/>
    <n v="1"/>
    <x v="0"/>
    <s v="Yes"/>
    <s v="Yes"/>
    <n v="162501.82999999999"/>
    <n v="1"/>
    <x v="0"/>
    <x v="0"/>
  </r>
  <r>
    <n v="15794849"/>
    <n v="850"/>
    <x v="2"/>
    <x v="1"/>
    <n v="22"/>
    <x v="2"/>
    <n v="7"/>
    <x v="2"/>
    <n v="91560.58"/>
    <x v="1"/>
    <n v="2"/>
    <x v="2"/>
    <s v="No"/>
    <s v="No"/>
    <n v="10541.38"/>
    <n v="0"/>
    <x v="1"/>
    <x v="1"/>
  </r>
  <r>
    <n v="15620000"/>
    <n v="760"/>
    <x v="2"/>
    <x v="1"/>
    <n v="34"/>
    <x v="0"/>
    <n v="6"/>
    <x v="2"/>
    <n v="121303.77"/>
    <x v="2"/>
    <n v="2"/>
    <x v="2"/>
    <s v="Yes"/>
    <s v="Yes"/>
    <n v="59325.21"/>
    <n v="0"/>
    <x v="1"/>
    <x v="0"/>
  </r>
  <r>
    <n v="15799720"/>
    <n v="569"/>
    <x v="1"/>
    <x v="1"/>
    <n v="43"/>
    <x v="0"/>
    <n v="8"/>
    <x v="1"/>
    <n v="161546.68"/>
    <x v="2"/>
    <n v="2"/>
    <x v="2"/>
    <s v="Yes"/>
    <s v="Yes"/>
    <n v="178187.28"/>
    <n v="0"/>
    <x v="1"/>
    <x v="0"/>
  </r>
  <r>
    <n v="15711287"/>
    <n v="661"/>
    <x v="1"/>
    <x v="0"/>
    <n v="35"/>
    <x v="0"/>
    <n v="5"/>
    <x v="2"/>
    <n v="128415.45"/>
    <x v="2"/>
    <n v="1"/>
    <x v="0"/>
    <s v="No"/>
    <s v="No"/>
    <n v="142626.49"/>
    <n v="0"/>
    <x v="1"/>
    <x v="1"/>
  </r>
  <r>
    <n v="15613102"/>
    <n v="670"/>
    <x v="0"/>
    <x v="0"/>
    <n v="31"/>
    <x v="0"/>
    <n v="2"/>
    <x v="0"/>
    <n v="57530.06"/>
    <x v="1"/>
    <n v="1"/>
    <x v="0"/>
    <s v="Yes"/>
    <s v="Yes"/>
    <n v="181893.31"/>
    <n v="1"/>
    <x v="0"/>
    <x v="0"/>
  </r>
  <r>
    <n v="15621440"/>
    <n v="694"/>
    <x v="0"/>
    <x v="1"/>
    <n v="38"/>
    <x v="0"/>
    <n v="1"/>
    <x v="0"/>
    <n v="0"/>
    <x v="0"/>
    <n v="2"/>
    <x v="2"/>
    <s v="Yes"/>
    <s v="Yes"/>
    <n v="156858.20000000001"/>
    <n v="0"/>
    <x v="1"/>
    <x v="0"/>
  </r>
  <r>
    <n v="15677146"/>
    <n v="728"/>
    <x v="0"/>
    <x v="0"/>
    <n v="28"/>
    <x v="2"/>
    <n v="4"/>
    <x v="2"/>
    <n v="142243.54"/>
    <x v="2"/>
    <n v="2"/>
    <x v="2"/>
    <s v="No"/>
    <s v="No"/>
    <n v="33074.51"/>
    <n v="0"/>
    <x v="1"/>
    <x v="1"/>
  </r>
  <r>
    <n v="15801169"/>
    <n v="764"/>
    <x v="2"/>
    <x v="0"/>
    <n v="39"/>
    <x v="0"/>
    <n v="9"/>
    <x v="1"/>
    <n v="138341.51"/>
    <x v="2"/>
    <n v="1"/>
    <x v="0"/>
    <s v="No"/>
    <s v="No"/>
    <n v="50072.94"/>
    <n v="1"/>
    <x v="0"/>
    <x v="1"/>
  </r>
  <r>
    <n v="15722425"/>
    <n v="639"/>
    <x v="0"/>
    <x v="1"/>
    <n v="32"/>
    <x v="0"/>
    <n v="9"/>
    <x v="1"/>
    <n v="0"/>
    <x v="0"/>
    <n v="2"/>
    <x v="2"/>
    <s v="No"/>
    <s v="No"/>
    <n v="111340.36"/>
    <n v="0"/>
    <x v="1"/>
    <x v="1"/>
  </r>
  <r>
    <n v="15682421"/>
    <n v="683"/>
    <x v="0"/>
    <x v="0"/>
    <n v="30"/>
    <x v="0"/>
    <n v="2"/>
    <x v="0"/>
    <n v="0"/>
    <x v="0"/>
    <n v="2"/>
    <x v="2"/>
    <s v="Yes"/>
    <s v="Yes"/>
    <n v="100496.84"/>
    <n v="1"/>
    <x v="0"/>
    <x v="0"/>
  </r>
  <r>
    <n v="15691910"/>
    <n v="663"/>
    <x v="1"/>
    <x v="1"/>
    <n v="30"/>
    <x v="0"/>
    <n v="4"/>
    <x v="2"/>
    <n v="0"/>
    <x v="0"/>
    <n v="3"/>
    <x v="1"/>
    <s v="No"/>
    <s v="No"/>
    <n v="101371.05"/>
    <n v="0"/>
    <x v="1"/>
    <x v="1"/>
  </r>
  <r>
    <n v="15721779"/>
    <n v="826"/>
    <x v="1"/>
    <x v="1"/>
    <n v="41"/>
    <x v="0"/>
    <n v="5"/>
    <x v="2"/>
    <n v="146466.46"/>
    <x v="2"/>
    <n v="2"/>
    <x v="2"/>
    <s v="No"/>
    <s v="No"/>
    <n v="180934.67"/>
    <n v="0"/>
    <x v="1"/>
    <x v="1"/>
  </r>
  <r>
    <n v="15579548"/>
    <n v="735"/>
    <x v="1"/>
    <x v="1"/>
    <n v="36"/>
    <x v="0"/>
    <n v="5"/>
    <x v="2"/>
    <n v="0"/>
    <x v="0"/>
    <n v="2"/>
    <x v="2"/>
    <s v="No"/>
    <s v="No"/>
    <n v="105152.17"/>
    <n v="0"/>
    <x v="1"/>
    <x v="1"/>
  </r>
  <r>
    <n v="15681075"/>
    <n v="682"/>
    <x v="0"/>
    <x v="0"/>
    <n v="58"/>
    <x v="1"/>
    <n v="1"/>
    <x v="0"/>
    <n v="0"/>
    <x v="0"/>
    <n v="1"/>
    <x v="0"/>
    <s v="Yes"/>
    <s v="Yes"/>
    <n v="706.5"/>
    <n v="0"/>
    <x v="1"/>
    <x v="0"/>
  </r>
  <r>
    <n v="15607884"/>
    <n v="663"/>
    <x v="0"/>
    <x v="0"/>
    <n v="39"/>
    <x v="0"/>
    <n v="8"/>
    <x v="1"/>
    <n v="0"/>
    <x v="0"/>
    <n v="2"/>
    <x v="2"/>
    <s v="Yes"/>
    <s v="Yes"/>
    <n v="101168.9"/>
    <n v="0"/>
    <x v="1"/>
    <x v="0"/>
  </r>
  <r>
    <n v="15767757"/>
    <n v="562"/>
    <x v="1"/>
    <x v="0"/>
    <n v="29"/>
    <x v="2"/>
    <n v="9"/>
    <x v="1"/>
    <n v="120307.58"/>
    <x v="2"/>
    <n v="1"/>
    <x v="0"/>
    <s v="Yes"/>
    <s v="Yes"/>
    <n v="6795.61"/>
    <n v="0"/>
    <x v="1"/>
    <x v="0"/>
  </r>
  <r>
    <n v="15791550"/>
    <n v="696"/>
    <x v="0"/>
    <x v="1"/>
    <n v="27"/>
    <x v="2"/>
    <n v="4"/>
    <x v="2"/>
    <n v="87637.26"/>
    <x v="1"/>
    <n v="2"/>
    <x v="2"/>
    <s v="No"/>
    <s v="No"/>
    <n v="196111.35"/>
    <n v="0"/>
    <x v="1"/>
    <x v="1"/>
  </r>
  <r>
    <n v="15658589"/>
    <n v="850"/>
    <x v="1"/>
    <x v="1"/>
    <n v="38"/>
    <x v="0"/>
    <n v="2"/>
    <x v="0"/>
    <n v="94652.04"/>
    <x v="1"/>
    <n v="1"/>
    <x v="0"/>
    <s v="Yes"/>
    <s v="Yes"/>
    <n v="171960.76"/>
    <n v="0"/>
    <x v="1"/>
    <x v="0"/>
  </r>
  <r>
    <n v="15670822"/>
    <n v="719"/>
    <x v="0"/>
    <x v="0"/>
    <n v="22"/>
    <x v="2"/>
    <n v="7"/>
    <x v="2"/>
    <n v="114415.84"/>
    <x v="2"/>
    <n v="1"/>
    <x v="0"/>
    <s v="Yes"/>
    <s v="Yes"/>
    <n v="177497.4"/>
    <n v="0"/>
    <x v="1"/>
    <x v="0"/>
  </r>
  <r>
    <n v="15629744"/>
    <n v="804"/>
    <x v="0"/>
    <x v="0"/>
    <n v="71"/>
    <x v="1"/>
    <n v="8"/>
    <x v="1"/>
    <n v="0"/>
    <x v="0"/>
    <n v="2"/>
    <x v="2"/>
    <s v="Yes"/>
    <s v="Yes"/>
    <n v="147995.96"/>
    <n v="0"/>
    <x v="1"/>
    <x v="0"/>
  </r>
  <r>
    <n v="15660768"/>
    <n v="604"/>
    <x v="0"/>
    <x v="1"/>
    <n v="40"/>
    <x v="0"/>
    <n v="1"/>
    <x v="0"/>
    <n v="84315.02"/>
    <x v="1"/>
    <n v="1"/>
    <x v="0"/>
    <s v="No"/>
    <s v="No"/>
    <n v="36209.1"/>
    <n v="0"/>
    <x v="1"/>
    <x v="1"/>
  </r>
  <r>
    <n v="15726310"/>
    <n v="782"/>
    <x v="1"/>
    <x v="0"/>
    <n v="27"/>
    <x v="2"/>
    <n v="3"/>
    <x v="0"/>
    <n v="0"/>
    <x v="0"/>
    <n v="2"/>
    <x v="2"/>
    <s v="No"/>
    <s v="No"/>
    <n v="143614.01"/>
    <n v="0"/>
    <x v="1"/>
    <x v="1"/>
  </r>
  <r>
    <n v="15641298"/>
    <n v="512"/>
    <x v="2"/>
    <x v="1"/>
    <n v="42"/>
    <x v="0"/>
    <n v="9"/>
    <x v="1"/>
    <n v="93955.83"/>
    <x v="1"/>
    <n v="2"/>
    <x v="2"/>
    <s v="No"/>
    <s v="No"/>
    <n v="14828.54"/>
    <n v="0"/>
    <x v="1"/>
    <x v="1"/>
  </r>
  <r>
    <n v="15625675"/>
    <n v="569"/>
    <x v="0"/>
    <x v="1"/>
    <n v="36"/>
    <x v="0"/>
    <n v="1"/>
    <x v="0"/>
    <n v="67087.69"/>
    <x v="1"/>
    <n v="1"/>
    <x v="0"/>
    <s v="No"/>
    <s v="No"/>
    <n v="154775.70000000001"/>
    <n v="0"/>
    <x v="1"/>
    <x v="1"/>
  </r>
  <r>
    <n v="15713354"/>
    <n v="597"/>
    <x v="2"/>
    <x v="0"/>
    <n v="22"/>
    <x v="2"/>
    <n v="6"/>
    <x v="2"/>
    <n v="101528.61"/>
    <x v="2"/>
    <n v="1"/>
    <x v="0"/>
    <s v="No"/>
    <s v="No"/>
    <n v="70529"/>
    <n v="1"/>
    <x v="0"/>
    <x v="1"/>
  </r>
  <r>
    <n v="15633866"/>
    <n v="753"/>
    <x v="2"/>
    <x v="1"/>
    <n v="30"/>
    <x v="0"/>
    <n v="1"/>
    <x v="0"/>
    <n v="110824.52"/>
    <x v="2"/>
    <n v="1"/>
    <x v="0"/>
    <s v="Yes"/>
    <s v="Yes"/>
    <n v="57896.27"/>
    <n v="0"/>
    <x v="1"/>
    <x v="0"/>
  </r>
  <r>
    <n v="15704231"/>
    <n v="430"/>
    <x v="0"/>
    <x v="0"/>
    <n v="33"/>
    <x v="0"/>
    <n v="8"/>
    <x v="1"/>
    <n v="0"/>
    <x v="0"/>
    <n v="1"/>
    <x v="0"/>
    <s v="Yes"/>
    <s v="Yes"/>
    <n v="69759.91"/>
    <n v="0"/>
    <x v="1"/>
    <x v="0"/>
  </r>
  <r>
    <n v="15735400"/>
    <n v="756"/>
    <x v="0"/>
    <x v="1"/>
    <n v="28"/>
    <x v="2"/>
    <n v="8"/>
    <x v="1"/>
    <n v="179960.2"/>
    <x v="2"/>
    <n v="1"/>
    <x v="0"/>
    <s v="No"/>
    <s v="No"/>
    <n v="89938.08"/>
    <n v="0"/>
    <x v="1"/>
    <x v="1"/>
  </r>
  <r>
    <n v="15632826"/>
    <n v="493"/>
    <x v="0"/>
    <x v="1"/>
    <n v="38"/>
    <x v="0"/>
    <n v="3"/>
    <x v="0"/>
    <n v="134006.76999999999"/>
    <x v="2"/>
    <n v="1"/>
    <x v="0"/>
    <s v="No"/>
    <s v="No"/>
    <n v="89578.32"/>
    <n v="0"/>
    <x v="1"/>
    <x v="1"/>
  </r>
  <r>
    <n v="15751022"/>
    <n v="777"/>
    <x v="2"/>
    <x v="0"/>
    <n v="37"/>
    <x v="0"/>
    <n v="10"/>
    <x v="1"/>
    <n v="121532.17"/>
    <x v="2"/>
    <n v="2"/>
    <x v="2"/>
    <s v="Yes"/>
    <s v="Yes"/>
    <n v="73464.88"/>
    <n v="0"/>
    <x v="1"/>
    <x v="0"/>
  </r>
  <r>
    <n v="15664737"/>
    <n v="779"/>
    <x v="1"/>
    <x v="0"/>
    <n v="38"/>
    <x v="0"/>
    <n v="7"/>
    <x v="2"/>
    <n v="0"/>
    <x v="0"/>
    <n v="2"/>
    <x v="2"/>
    <s v="Yes"/>
    <s v="Yes"/>
    <n v="138542.87"/>
    <n v="0"/>
    <x v="1"/>
    <x v="0"/>
  </r>
  <r>
    <n v="15681126"/>
    <n v="702"/>
    <x v="1"/>
    <x v="0"/>
    <n v="38"/>
    <x v="0"/>
    <n v="2"/>
    <x v="0"/>
    <n v="0"/>
    <x v="0"/>
    <n v="1"/>
    <x v="0"/>
    <s v="Yes"/>
    <s v="Yes"/>
    <n v="161888.63"/>
    <n v="0"/>
    <x v="1"/>
    <x v="0"/>
  </r>
  <r>
    <n v="15738954"/>
    <n v="551"/>
    <x v="0"/>
    <x v="1"/>
    <n v="35"/>
    <x v="0"/>
    <n v="7"/>
    <x v="2"/>
    <n v="129717.3"/>
    <x v="2"/>
    <n v="2"/>
    <x v="2"/>
    <s v="No"/>
    <s v="No"/>
    <n v="86937.2"/>
    <n v="0"/>
    <x v="1"/>
    <x v="1"/>
  </r>
  <r>
    <n v="15662263"/>
    <n v="749"/>
    <x v="2"/>
    <x v="1"/>
    <n v="22"/>
    <x v="2"/>
    <n v="4"/>
    <x v="2"/>
    <n v="94762.16"/>
    <x v="1"/>
    <n v="2"/>
    <x v="2"/>
    <s v="Yes"/>
    <s v="Yes"/>
    <n v="42241.54"/>
    <n v="0"/>
    <x v="1"/>
    <x v="0"/>
  </r>
  <r>
    <n v="15621611"/>
    <n v="742"/>
    <x v="2"/>
    <x v="1"/>
    <n v="55"/>
    <x v="1"/>
    <n v="5"/>
    <x v="2"/>
    <n v="155196.17000000001"/>
    <x v="2"/>
    <n v="1"/>
    <x v="0"/>
    <s v="Yes"/>
    <s v="Yes"/>
    <n v="121207.66"/>
    <n v="1"/>
    <x v="0"/>
    <x v="0"/>
  </r>
  <r>
    <n v="15783752"/>
    <n v="752"/>
    <x v="2"/>
    <x v="1"/>
    <n v="29"/>
    <x v="2"/>
    <n v="4"/>
    <x v="2"/>
    <n v="129514.99"/>
    <x v="2"/>
    <n v="1"/>
    <x v="0"/>
    <s v="Yes"/>
    <s v="Yes"/>
    <n v="102930.46"/>
    <n v="0"/>
    <x v="1"/>
    <x v="0"/>
  </r>
  <r>
    <n v="15709474"/>
    <n v="740"/>
    <x v="2"/>
    <x v="0"/>
    <n v="57"/>
    <x v="1"/>
    <n v="3"/>
    <x v="0"/>
    <n v="113386.36"/>
    <x v="2"/>
    <n v="2"/>
    <x v="2"/>
    <s v="Yes"/>
    <s v="Yes"/>
    <n v="65121.63"/>
    <n v="1"/>
    <x v="0"/>
    <x v="0"/>
  </r>
  <r>
    <n v="15701280"/>
    <n v="576"/>
    <x v="0"/>
    <x v="1"/>
    <n v="24"/>
    <x v="2"/>
    <n v="3"/>
    <x v="0"/>
    <n v="0"/>
    <x v="0"/>
    <n v="1"/>
    <x v="0"/>
    <s v="Yes"/>
    <s v="Yes"/>
    <n v="78498.039999999994"/>
    <n v="1"/>
    <x v="0"/>
    <x v="0"/>
  </r>
  <r>
    <n v="15671104"/>
    <n v="637"/>
    <x v="1"/>
    <x v="1"/>
    <n v="43"/>
    <x v="0"/>
    <n v="3"/>
    <x v="0"/>
    <n v="172196.23"/>
    <x v="2"/>
    <n v="1"/>
    <x v="0"/>
    <s v="Yes"/>
    <s v="Yes"/>
    <n v="104769.96"/>
    <n v="0"/>
    <x v="1"/>
    <x v="0"/>
  </r>
  <r>
    <n v="15796434"/>
    <n v="724"/>
    <x v="0"/>
    <x v="1"/>
    <n v="28"/>
    <x v="2"/>
    <n v="5"/>
    <x v="2"/>
    <n v="97612.12"/>
    <x v="1"/>
    <n v="1"/>
    <x v="0"/>
    <s v="Yes"/>
    <s v="Yes"/>
    <n v="96498.14"/>
    <n v="0"/>
    <x v="1"/>
    <x v="0"/>
  </r>
  <r>
    <n v="15781505"/>
    <n v="685"/>
    <x v="0"/>
    <x v="1"/>
    <n v="20"/>
    <x v="2"/>
    <n v="4"/>
    <x v="2"/>
    <n v="104719.94"/>
    <x v="2"/>
    <n v="2"/>
    <x v="2"/>
    <s v="No"/>
    <s v="No"/>
    <n v="38691.339999999997"/>
    <n v="0"/>
    <x v="1"/>
    <x v="1"/>
  </r>
  <r>
    <n v="15625819"/>
    <n v="625"/>
    <x v="0"/>
    <x v="0"/>
    <n v="38"/>
    <x v="0"/>
    <n v="7"/>
    <x v="2"/>
    <n v="0"/>
    <x v="0"/>
    <n v="1"/>
    <x v="0"/>
    <s v="No"/>
    <s v="No"/>
    <n v="164804.01999999999"/>
    <n v="0"/>
    <x v="1"/>
    <x v="1"/>
  </r>
  <r>
    <n v="15753174"/>
    <n v="571"/>
    <x v="2"/>
    <x v="1"/>
    <n v="37"/>
    <x v="0"/>
    <n v="9"/>
    <x v="1"/>
    <n v="139592.98000000001"/>
    <x v="2"/>
    <n v="3"/>
    <x v="1"/>
    <s v="No"/>
    <s v="No"/>
    <n v="104152.65"/>
    <n v="1"/>
    <x v="0"/>
    <x v="1"/>
  </r>
  <r>
    <n v="15654067"/>
    <n v="584"/>
    <x v="1"/>
    <x v="0"/>
    <n v="29"/>
    <x v="2"/>
    <n v="4"/>
    <x v="2"/>
    <n v="0"/>
    <x v="0"/>
    <n v="2"/>
    <x v="2"/>
    <s v="No"/>
    <s v="No"/>
    <n v="88866.92"/>
    <n v="0"/>
    <x v="1"/>
    <x v="1"/>
  </r>
  <r>
    <n v="15724719"/>
    <n v="550"/>
    <x v="0"/>
    <x v="0"/>
    <n v="22"/>
    <x v="2"/>
    <n v="7"/>
    <x v="2"/>
    <n v="139096.85"/>
    <x v="2"/>
    <n v="1"/>
    <x v="0"/>
    <s v="No"/>
    <s v="No"/>
    <n v="129890.94"/>
    <n v="0"/>
    <x v="1"/>
    <x v="1"/>
  </r>
  <r>
    <n v="15624695"/>
    <n v="662"/>
    <x v="1"/>
    <x v="0"/>
    <n v="72"/>
    <x v="1"/>
    <n v="7"/>
    <x v="2"/>
    <n v="140301.72"/>
    <x v="2"/>
    <n v="1"/>
    <x v="0"/>
    <s v="Yes"/>
    <s v="Yes"/>
    <n v="179258.67"/>
    <n v="0"/>
    <x v="1"/>
    <x v="0"/>
  </r>
  <r>
    <n v="15718216"/>
    <n v="803"/>
    <x v="1"/>
    <x v="1"/>
    <n v="43"/>
    <x v="0"/>
    <n v="3"/>
    <x v="0"/>
    <n v="0"/>
    <x v="0"/>
    <n v="1"/>
    <x v="0"/>
    <s v="No"/>
    <s v="No"/>
    <n v="72051.44"/>
    <n v="0"/>
    <x v="1"/>
    <x v="1"/>
  </r>
  <r>
    <n v="15586300"/>
    <n v="615"/>
    <x v="0"/>
    <x v="1"/>
    <n v="66"/>
    <x v="1"/>
    <n v="7"/>
    <x v="2"/>
    <n v="0"/>
    <x v="0"/>
    <n v="2"/>
    <x v="2"/>
    <s v="Yes"/>
    <s v="Yes"/>
    <n v="74580.800000000003"/>
    <n v="0"/>
    <x v="1"/>
    <x v="0"/>
  </r>
  <r>
    <n v="15783349"/>
    <n v="481"/>
    <x v="1"/>
    <x v="1"/>
    <n v="39"/>
    <x v="0"/>
    <n v="1"/>
    <x v="0"/>
    <n v="111233.09"/>
    <x v="2"/>
    <n v="1"/>
    <x v="0"/>
    <s v="Yes"/>
    <s v="Yes"/>
    <n v="123995.15"/>
    <n v="0"/>
    <x v="1"/>
    <x v="0"/>
  </r>
  <r>
    <n v="15725767"/>
    <n v="701"/>
    <x v="0"/>
    <x v="1"/>
    <n v="23"/>
    <x v="2"/>
    <n v="3"/>
    <x v="0"/>
    <n v="0"/>
    <x v="0"/>
    <n v="2"/>
    <x v="2"/>
    <s v="No"/>
    <s v="No"/>
    <n v="38960.589999999997"/>
    <n v="0"/>
    <x v="1"/>
    <x v="1"/>
  </r>
  <r>
    <n v="15791925"/>
    <n v="751"/>
    <x v="0"/>
    <x v="1"/>
    <n v="29"/>
    <x v="2"/>
    <n v="10"/>
    <x v="1"/>
    <n v="147737.63"/>
    <x v="2"/>
    <n v="1"/>
    <x v="0"/>
    <s v="Yes"/>
    <s v="Yes"/>
    <n v="94951.27"/>
    <n v="0"/>
    <x v="1"/>
    <x v="0"/>
  </r>
  <r>
    <n v="15793585"/>
    <n v="675"/>
    <x v="0"/>
    <x v="1"/>
    <n v="35"/>
    <x v="0"/>
    <n v="8"/>
    <x v="1"/>
    <n v="0"/>
    <x v="0"/>
    <n v="2"/>
    <x v="2"/>
    <s v="Yes"/>
    <s v="Yes"/>
    <n v="56642.97"/>
    <n v="0"/>
    <x v="1"/>
    <x v="0"/>
  </r>
  <r>
    <n v="15576641"/>
    <n v="733"/>
    <x v="2"/>
    <x v="1"/>
    <n v="40"/>
    <x v="0"/>
    <n v="5"/>
    <x v="2"/>
    <n v="125725.02"/>
    <x v="2"/>
    <n v="2"/>
    <x v="2"/>
    <s v="Yes"/>
    <s v="Yes"/>
    <n v="50783.1"/>
    <n v="0"/>
    <x v="1"/>
    <x v="0"/>
  </r>
  <r>
    <n v="15749519"/>
    <n v="822"/>
    <x v="0"/>
    <x v="1"/>
    <n v="38"/>
    <x v="0"/>
    <n v="6"/>
    <x v="2"/>
    <n v="128289.7"/>
    <x v="2"/>
    <n v="3"/>
    <x v="1"/>
    <s v="No"/>
    <s v="No"/>
    <n v="9149.9599999999991"/>
    <n v="1"/>
    <x v="0"/>
    <x v="1"/>
  </r>
  <r>
    <n v="15684960"/>
    <n v="559"/>
    <x v="0"/>
    <x v="0"/>
    <n v="46"/>
    <x v="0"/>
    <n v="5"/>
    <x v="2"/>
    <n v="0"/>
    <x v="0"/>
    <n v="1"/>
    <x v="0"/>
    <s v="No"/>
    <s v="No"/>
    <n v="21006.1"/>
    <n v="1"/>
    <x v="0"/>
    <x v="1"/>
  </r>
  <r>
    <n v="15591286"/>
    <n v="731"/>
    <x v="2"/>
    <x v="0"/>
    <n v="49"/>
    <x v="0"/>
    <n v="4"/>
    <x v="2"/>
    <n v="88826.07"/>
    <x v="1"/>
    <n v="1"/>
    <x v="0"/>
    <s v="Yes"/>
    <s v="Yes"/>
    <n v="33759.410000000003"/>
    <n v="1"/>
    <x v="0"/>
    <x v="0"/>
  </r>
  <r>
    <n v="15668323"/>
    <n v="678"/>
    <x v="0"/>
    <x v="0"/>
    <n v="41"/>
    <x v="0"/>
    <n v="1"/>
    <x v="0"/>
    <n v="143443.60999999999"/>
    <x v="2"/>
    <n v="1"/>
    <x v="0"/>
    <s v="No"/>
    <s v="No"/>
    <n v="196622.28"/>
    <n v="1"/>
    <x v="0"/>
    <x v="1"/>
  </r>
  <r>
    <n v="15608528"/>
    <n v="645"/>
    <x v="0"/>
    <x v="0"/>
    <n v="68"/>
    <x v="1"/>
    <n v="9"/>
    <x v="1"/>
    <n v="0"/>
    <x v="0"/>
    <n v="4"/>
    <x v="1"/>
    <s v="Yes"/>
    <s v="Yes"/>
    <n v="176353.87"/>
    <n v="1"/>
    <x v="0"/>
    <x v="0"/>
  </r>
  <r>
    <n v="15645184"/>
    <n v="701"/>
    <x v="0"/>
    <x v="1"/>
    <n v="29"/>
    <x v="2"/>
    <n v="2"/>
    <x v="0"/>
    <n v="0"/>
    <x v="0"/>
    <n v="2"/>
    <x v="2"/>
    <s v="No"/>
    <s v="No"/>
    <n v="176943.59"/>
    <n v="0"/>
    <x v="1"/>
    <x v="1"/>
  </r>
  <r>
    <n v="15702566"/>
    <n v="554"/>
    <x v="1"/>
    <x v="1"/>
    <n v="26"/>
    <x v="2"/>
    <n v="8"/>
    <x v="1"/>
    <n v="149134.46"/>
    <x v="2"/>
    <n v="1"/>
    <x v="0"/>
    <s v="Yes"/>
    <s v="Yes"/>
    <n v="177966.24"/>
    <n v="0"/>
    <x v="1"/>
    <x v="0"/>
  </r>
  <r>
    <n v="15660840"/>
    <n v="723"/>
    <x v="0"/>
    <x v="1"/>
    <n v="30"/>
    <x v="0"/>
    <n v="3"/>
    <x v="0"/>
    <n v="124119.54"/>
    <x v="2"/>
    <n v="1"/>
    <x v="0"/>
    <s v="No"/>
    <s v="No"/>
    <n v="162198.32"/>
    <n v="0"/>
    <x v="1"/>
    <x v="1"/>
  </r>
  <r>
    <n v="15750811"/>
    <n v="766"/>
    <x v="2"/>
    <x v="1"/>
    <n v="44"/>
    <x v="0"/>
    <n v="3"/>
    <x v="0"/>
    <n v="116822.7"/>
    <x v="2"/>
    <n v="1"/>
    <x v="0"/>
    <s v="No"/>
    <s v="No"/>
    <n v="197643.24"/>
    <n v="0"/>
    <x v="1"/>
    <x v="1"/>
  </r>
  <r>
    <n v="15733842"/>
    <n v="597"/>
    <x v="0"/>
    <x v="0"/>
    <n v="24"/>
    <x v="2"/>
    <n v="1"/>
    <x v="0"/>
    <n v="103219.47"/>
    <x v="2"/>
    <n v="1"/>
    <x v="0"/>
    <s v="No"/>
    <s v="No"/>
    <n v="60420.07"/>
    <n v="0"/>
    <x v="1"/>
    <x v="1"/>
  </r>
  <r>
    <n v="15581526"/>
    <n v="574"/>
    <x v="0"/>
    <x v="1"/>
    <n v="41"/>
    <x v="0"/>
    <n v="1"/>
    <x v="0"/>
    <n v="0"/>
    <x v="0"/>
    <n v="2"/>
    <x v="2"/>
    <s v="No"/>
    <s v="No"/>
    <n v="70550"/>
    <n v="0"/>
    <x v="1"/>
    <x v="1"/>
  </r>
  <r>
    <n v="15662751"/>
    <n v="655"/>
    <x v="2"/>
    <x v="0"/>
    <n v="40"/>
    <x v="0"/>
    <n v="0"/>
    <x v="0"/>
    <n v="81954.600000000006"/>
    <x v="1"/>
    <n v="1"/>
    <x v="0"/>
    <s v="Yes"/>
    <s v="Yes"/>
    <n v="198798.44"/>
    <n v="1"/>
    <x v="0"/>
    <x v="0"/>
  </r>
  <r>
    <n v="15684319"/>
    <n v="780"/>
    <x v="2"/>
    <x v="0"/>
    <n v="37"/>
    <x v="0"/>
    <n v="10"/>
    <x v="1"/>
    <n v="95196.26"/>
    <x v="1"/>
    <n v="1"/>
    <x v="0"/>
    <s v="No"/>
    <s v="No"/>
    <n v="126310.39"/>
    <n v="1"/>
    <x v="0"/>
    <x v="1"/>
  </r>
  <r>
    <n v="15702190"/>
    <n v="672"/>
    <x v="1"/>
    <x v="1"/>
    <n v="43"/>
    <x v="0"/>
    <n v="5"/>
    <x v="2"/>
    <n v="0"/>
    <x v="0"/>
    <n v="2"/>
    <x v="2"/>
    <s v="Yes"/>
    <s v="Yes"/>
    <n v="64515.5"/>
    <n v="0"/>
    <x v="1"/>
    <x v="0"/>
  </r>
  <r>
    <n v="15588517"/>
    <n v="717"/>
    <x v="0"/>
    <x v="1"/>
    <n v="38"/>
    <x v="0"/>
    <n v="7"/>
    <x v="2"/>
    <n v="0"/>
    <x v="0"/>
    <n v="2"/>
    <x v="2"/>
    <s v="Yes"/>
    <s v="Yes"/>
    <n v="158580.04999999999"/>
    <n v="0"/>
    <x v="1"/>
    <x v="0"/>
  </r>
  <r>
    <n v="15801863"/>
    <n v="521"/>
    <x v="0"/>
    <x v="0"/>
    <n v="32"/>
    <x v="0"/>
    <n v="2"/>
    <x v="0"/>
    <n v="136555.01"/>
    <x v="2"/>
    <n v="2"/>
    <x v="2"/>
    <s v="Yes"/>
    <s v="Yes"/>
    <n v="129353.21"/>
    <n v="0"/>
    <x v="1"/>
    <x v="0"/>
  </r>
  <r>
    <n v="15584271"/>
    <n v="633"/>
    <x v="0"/>
    <x v="1"/>
    <n v="59"/>
    <x v="1"/>
    <n v="5"/>
    <x v="2"/>
    <n v="0"/>
    <x v="0"/>
    <n v="1"/>
    <x v="0"/>
    <s v="Yes"/>
    <s v="Yes"/>
    <n v="137273.97"/>
    <n v="0"/>
    <x v="1"/>
    <x v="0"/>
  </r>
  <r>
    <n v="15700366"/>
    <n v="669"/>
    <x v="0"/>
    <x v="1"/>
    <n v="39"/>
    <x v="0"/>
    <n v="3"/>
    <x v="0"/>
    <n v="119452.03"/>
    <x v="2"/>
    <n v="1"/>
    <x v="0"/>
    <s v="Yes"/>
    <s v="Yes"/>
    <n v="171575.54"/>
    <n v="0"/>
    <x v="1"/>
    <x v="0"/>
  </r>
  <r>
    <n v="15804038"/>
    <n v="740"/>
    <x v="0"/>
    <x v="1"/>
    <n v="44"/>
    <x v="0"/>
    <n v="9"/>
    <x v="1"/>
    <n v="0"/>
    <x v="0"/>
    <n v="1"/>
    <x v="0"/>
    <s v="Yes"/>
    <s v="Yes"/>
    <n v="96528"/>
    <n v="1"/>
    <x v="0"/>
    <x v="0"/>
  </r>
  <r>
    <n v="15720820"/>
    <n v="462"/>
    <x v="2"/>
    <x v="0"/>
    <n v="24"/>
    <x v="2"/>
    <n v="9"/>
    <x v="1"/>
    <n v="69881.09"/>
    <x v="1"/>
    <n v="2"/>
    <x v="2"/>
    <s v="Yes"/>
    <s v="Yes"/>
    <n v="64421.02"/>
    <n v="0"/>
    <x v="1"/>
    <x v="0"/>
  </r>
  <r>
    <n v="15743759"/>
    <n v="619"/>
    <x v="0"/>
    <x v="1"/>
    <n v="39"/>
    <x v="0"/>
    <n v="5"/>
    <x v="2"/>
    <n v="0"/>
    <x v="0"/>
    <n v="2"/>
    <x v="2"/>
    <s v="Yes"/>
    <s v="Yes"/>
    <n v="158444.60999999999"/>
    <n v="0"/>
    <x v="1"/>
    <x v="0"/>
  </r>
  <r>
    <n v="15749947"/>
    <n v="665"/>
    <x v="0"/>
    <x v="0"/>
    <n v="44"/>
    <x v="0"/>
    <n v="7"/>
    <x v="2"/>
    <n v="0"/>
    <x v="0"/>
    <n v="2"/>
    <x v="2"/>
    <s v="Yes"/>
    <s v="Yes"/>
    <n v="66548.58"/>
    <n v="0"/>
    <x v="1"/>
    <x v="0"/>
  </r>
  <r>
    <n v="15670496"/>
    <n v="655"/>
    <x v="1"/>
    <x v="0"/>
    <n v="27"/>
    <x v="2"/>
    <n v="9"/>
    <x v="1"/>
    <n v="0"/>
    <x v="0"/>
    <n v="2"/>
    <x v="2"/>
    <s v="No"/>
    <s v="No"/>
    <n v="108008.05"/>
    <n v="0"/>
    <x v="1"/>
    <x v="1"/>
  </r>
  <r>
    <n v="15746664"/>
    <n v="463"/>
    <x v="1"/>
    <x v="1"/>
    <n v="20"/>
    <x v="2"/>
    <n v="8"/>
    <x v="1"/>
    <n v="204223.03"/>
    <x v="2"/>
    <n v="1"/>
    <x v="0"/>
    <s v="No"/>
    <s v="No"/>
    <n v="128268.39"/>
    <n v="0"/>
    <x v="1"/>
    <x v="1"/>
  </r>
  <r>
    <n v="15745533"/>
    <n v="799"/>
    <x v="0"/>
    <x v="0"/>
    <n v="63"/>
    <x v="1"/>
    <n v="1"/>
    <x v="0"/>
    <n v="110314.21"/>
    <x v="2"/>
    <n v="2"/>
    <x v="2"/>
    <s v="No"/>
    <s v="No"/>
    <n v="37464"/>
    <n v="1"/>
    <x v="0"/>
    <x v="1"/>
  </r>
  <r>
    <n v="15761497"/>
    <n v="713"/>
    <x v="1"/>
    <x v="0"/>
    <n v="48"/>
    <x v="0"/>
    <n v="1"/>
    <x v="0"/>
    <n v="163760.82"/>
    <x v="2"/>
    <n v="1"/>
    <x v="0"/>
    <s v="No"/>
    <s v="No"/>
    <n v="157381.14000000001"/>
    <n v="1"/>
    <x v="0"/>
    <x v="1"/>
  </r>
  <r>
    <n v="15628600"/>
    <n v="807"/>
    <x v="2"/>
    <x v="0"/>
    <n v="31"/>
    <x v="0"/>
    <n v="1"/>
    <x v="0"/>
    <n v="141069.18"/>
    <x v="2"/>
    <n v="3"/>
    <x v="1"/>
    <s v="Yes"/>
    <s v="Yes"/>
    <n v="194257.11"/>
    <n v="0"/>
    <x v="1"/>
    <x v="0"/>
  </r>
  <r>
    <n v="15627002"/>
    <n v="728"/>
    <x v="0"/>
    <x v="1"/>
    <n v="38"/>
    <x v="0"/>
    <n v="1"/>
    <x v="0"/>
    <n v="115934.74"/>
    <x v="2"/>
    <n v="1"/>
    <x v="0"/>
    <s v="Yes"/>
    <s v="Yes"/>
    <n v="139059.04999999999"/>
    <n v="0"/>
    <x v="1"/>
    <x v="0"/>
  </r>
  <r>
    <n v="15614635"/>
    <n v="582"/>
    <x v="0"/>
    <x v="1"/>
    <n v="52"/>
    <x v="1"/>
    <n v="2"/>
    <x v="0"/>
    <n v="151457.88"/>
    <x v="2"/>
    <n v="1"/>
    <x v="0"/>
    <s v="Yes"/>
    <s v="Yes"/>
    <n v="40893.61"/>
    <n v="0"/>
    <x v="1"/>
    <x v="0"/>
  </r>
  <r>
    <n v="15731281"/>
    <n v="704"/>
    <x v="2"/>
    <x v="0"/>
    <n v="35"/>
    <x v="0"/>
    <n v="3"/>
    <x v="0"/>
    <n v="154206.07"/>
    <x v="2"/>
    <n v="2"/>
    <x v="2"/>
    <s v="Yes"/>
    <s v="Yes"/>
    <n v="40261.49"/>
    <n v="0"/>
    <x v="1"/>
    <x v="0"/>
  </r>
  <r>
    <n v="15814022"/>
    <n v="714"/>
    <x v="0"/>
    <x v="0"/>
    <n v="26"/>
    <x v="2"/>
    <n v="9"/>
    <x v="1"/>
    <n v="89928.99"/>
    <x v="1"/>
    <n v="1"/>
    <x v="0"/>
    <s v="No"/>
    <s v="No"/>
    <n v="46203.31"/>
    <n v="0"/>
    <x v="1"/>
    <x v="1"/>
  </r>
  <r>
    <n v="15659194"/>
    <n v="628"/>
    <x v="0"/>
    <x v="1"/>
    <n v="30"/>
    <x v="0"/>
    <n v="8"/>
    <x v="1"/>
    <n v="89182.09"/>
    <x v="1"/>
    <n v="1"/>
    <x v="0"/>
    <s v="Yes"/>
    <s v="Yes"/>
    <n v="13126.9"/>
    <n v="0"/>
    <x v="1"/>
    <x v="0"/>
  </r>
  <r>
    <n v="15745030"/>
    <n v="809"/>
    <x v="2"/>
    <x v="1"/>
    <n v="41"/>
    <x v="0"/>
    <n v="1"/>
    <x v="0"/>
    <n v="79706.25"/>
    <x v="1"/>
    <n v="2"/>
    <x v="2"/>
    <s v="No"/>
    <s v="No"/>
    <n v="165675.01"/>
    <n v="0"/>
    <x v="1"/>
    <x v="1"/>
  </r>
  <r>
    <n v="15691817"/>
    <n v="547"/>
    <x v="1"/>
    <x v="0"/>
    <n v="44"/>
    <x v="0"/>
    <n v="5"/>
    <x v="2"/>
    <n v="0"/>
    <x v="0"/>
    <n v="3"/>
    <x v="1"/>
    <s v="No"/>
    <s v="No"/>
    <n v="5459.07"/>
    <n v="1"/>
    <x v="0"/>
    <x v="1"/>
  </r>
  <r>
    <n v="15707488"/>
    <n v="560"/>
    <x v="0"/>
    <x v="0"/>
    <n v="27"/>
    <x v="2"/>
    <n v="5"/>
    <x v="2"/>
    <n v="0"/>
    <x v="0"/>
    <n v="2"/>
    <x v="2"/>
    <s v="No"/>
    <s v="No"/>
    <n v="131919.48000000001"/>
    <n v="0"/>
    <x v="1"/>
    <x v="1"/>
  </r>
  <r>
    <n v="15784700"/>
    <n v="811"/>
    <x v="0"/>
    <x v="1"/>
    <n v="31"/>
    <x v="0"/>
    <n v="7"/>
    <x v="2"/>
    <n v="117799.28"/>
    <x v="2"/>
    <n v="1"/>
    <x v="0"/>
    <s v="Yes"/>
    <s v="Yes"/>
    <n v="182372.35"/>
    <n v="0"/>
    <x v="1"/>
    <x v="0"/>
  </r>
  <r>
    <n v="15710397"/>
    <n v="584"/>
    <x v="0"/>
    <x v="1"/>
    <n v="26"/>
    <x v="2"/>
    <n v="4"/>
    <x v="2"/>
    <n v="0"/>
    <x v="0"/>
    <n v="2"/>
    <x v="2"/>
    <s v="No"/>
    <s v="No"/>
    <n v="147600.54"/>
    <n v="0"/>
    <x v="1"/>
    <x v="1"/>
  </r>
  <r>
    <n v="15687648"/>
    <n v="691"/>
    <x v="0"/>
    <x v="1"/>
    <n v="28"/>
    <x v="2"/>
    <n v="1"/>
    <x v="0"/>
    <n v="0"/>
    <x v="0"/>
    <n v="2"/>
    <x v="2"/>
    <s v="No"/>
    <s v="No"/>
    <n v="92865.41"/>
    <n v="0"/>
    <x v="1"/>
    <x v="1"/>
  </r>
  <r>
    <n v="15732281"/>
    <n v="680"/>
    <x v="2"/>
    <x v="1"/>
    <n v="34"/>
    <x v="0"/>
    <n v="6"/>
    <x v="2"/>
    <n v="146422.22"/>
    <x v="2"/>
    <n v="1"/>
    <x v="0"/>
    <s v="No"/>
    <s v="No"/>
    <n v="67142.97"/>
    <n v="1"/>
    <x v="0"/>
    <x v="1"/>
  </r>
  <r>
    <n v="15607230"/>
    <n v="588"/>
    <x v="2"/>
    <x v="1"/>
    <n v="33"/>
    <x v="0"/>
    <n v="9"/>
    <x v="1"/>
    <n v="150186.22"/>
    <x v="2"/>
    <n v="2"/>
    <x v="2"/>
    <s v="Yes"/>
    <s v="Yes"/>
    <n v="65611.009999999995"/>
    <n v="0"/>
    <x v="1"/>
    <x v="0"/>
  </r>
  <r>
    <n v="15567630"/>
    <n v="721"/>
    <x v="2"/>
    <x v="1"/>
    <n v="40"/>
    <x v="0"/>
    <n v="6"/>
    <x v="2"/>
    <n v="100275.88"/>
    <x v="2"/>
    <n v="1"/>
    <x v="0"/>
    <s v="No"/>
    <s v="No"/>
    <n v="138564.48000000001"/>
    <n v="1"/>
    <x v="0"/>
    <x v="1"/>
  </r>
  <r>
    <n v="15587507"/>
    <n v="850"/>
    <x v="0"/>
    <x v="1"/>
    <n v="47"/>
    <x v="0"/>
    <n v="6"/>
    <x v="2"/>
    <n v="0"/>
    <x v="0"/>
    <n v="1"/>
    <x v="0"/>
    <s v="No"/>
    <s v="No"/>
    <n v="187391.02"/>
    <n v="1"/>
    <x v="0"/>
    <x v="1"/>
  </r>
  <r>
    <n v="15733904"/>
    <n v="529"/>
    <x v="0"/>
    <x v="1"/>
    <n v="32"/>
    <x v="0"/>
    <n v="9"/>
    <x v="1"/>
    <n v="147493.89000000001"/>
    <x v="2"/>
    <n v="1"/>
    <x v="0"/>
    <s v="No"/>
    <s v="No"/>
    <n v="33656.35"/>
    <n v="0"/>
    <x v="1"/>
    <x v="1"/>
  </r>
  <r>
    <n v="15709511"/>
    <n v="622"/>
    <x v="0"/>
    <x v="1"/>
    <n v="43"/>
    <x v="0"/>
    <n v="8"/>
    <x v="1"/>
    <n v="0"/>
    <x v="0"/>
    <n v="2"/>
    <x v="2"/>
    <s v="No"/>
    <s v="No"/>
    <n v="100618.17"/>
    <n v="0"/>
    <x v="1"/>
    <x v="1"/>
  </r>
  <r>
    <n v="15579616"/>
    <n v="683"/>
    <x v="0"/>
    <x v="0"/>
    <n v="42"/>
    <x v="0"/>
    <n v="8"/>
    <x v="1"/>
    <n v="0"/>
    <x v="0"/>
    <n v="2"/>
    <x v="2"/>
    <s v="Yes"/>
    <s v="Yes"/>
    <n v="198134.9"/>
    <n v="0"/>
    <x v="1"/>
    <x v="0"/>
  </r>
  <r>
    <n v="15694852"/>
    <n v="575"/>
    <x v="0"/>
    <x v="1"/>
    <n v="29"/>
    <x v="2"/>
    <n v="4"/>
    <x v="2"/>
    <n v="121823.4"/>
    <x v="2"/>
    <n v="2"/>
    <x v="2"/>
    <s v="Yes"/>
    <s v="Yes"/>
    <n v="50368.87"/>
    <n v="0"/>
    <x v="1"/>
    <x v="0"/>
  </r>
  <r>
    <n v="15589924"/>
    <n v="577"/>
    <x v="1"/>
    <x v="0"/>
    <n v="40"/>
    <x v="0"/>
    <n v="1"/>
    <x v="0"/>
    <n v="0"/>
    <x v="0"/>
    <n v="2"/>
    <x v="2"/>
    <s v="Yes"/>
    <s v="Yes"/>
    <n v="108787"/>
    <n v="0"/>
    <x v="1"/>
    <x v="0"/>
  </r>
  <r>
    <n v="15799300"/>
    <n v="510"/>
    <x v="2"/>
    <x v="1"/>
    <n v="31"/>
    <x v="0"/>
    <n v="0"/>
    <x v="0"/>
    <n v="113688.63"/>
    <x v="2"/>
    <n v="1"/>
    <x v="0"/>
    <s v="No"/>
    <s v="No"/>
    <n v="33099.410000000003"/>
    <n v="1"/>
    <x v="0"/>
    <x v="1"/>
  </r>
  <r>
    <n v="15731330"/>
    <n v="652"/>
    <x v="1"/>
    <x v="0"/>
    <n v="40"/>
    <x v="0"/>
    <n v="7"/>
    <x v="2"/>
    <n v="100471.34"/>
    <x v="2"/>
    <n v="1"/>
    <x v="0"/>
    <s v="Yes"/>
    <s v="Yes"/>
    <n v="124550.88"/>
    <n v="0"/>
    <x v="1"/>
    <x v="0"/>
  </r>
  <r>
    <n v="15694129"/>
    <n v="569"/>
    <x v="2"/>
    <x v="0"/>
    <n v="28"/>
    <x v="2"/>
    <n v="3"/>
    <x v="0"/>
    <n v="100032.52"/>
    <x v="2"/>
    <n v="1"/>
    <x v="0"/>
    <s v="No"/>
    <s v="No"/>
    <n v="5159.21"/>
    <n v="1"/>
    <x v="0"/>
    <x v="1"/>
  </r>
  <r>
    <n v="15620372"/>
    <n v="687"/>
    <x v="1"/>
    <x v="1"/>
    <n v="31"/>
    <x v="0"/>
    <n v="3"/>
    <x v="0"/>
    <n v="0"/>
    <x v="0"/>
    <n v="2"/>
    <x v="2"/>
    <s v="No"/>
    <s v="No"/>
    <n v="48228.1"/>
    <n v="0"/>
    <x v="1"/>
    <x v="1"/>
  </r>
  <r>
    <n v="15744622"/>
    <n v="822"/>
    <x v="0"/>
    <x v="1"/>
    <n v="32"/>
    <x v="0"/>
    <n v="8"/>
    <x v="1"/>
    <n v="116358"/>
    <x v="2"/>
    <n v="1"/>
    <x v="0"/>
    <s v="No"/>
    <s v="No"/>
    <n v="108798.36"/>
    <n v="0"/>
    <x v="1"/>
    <x v="1"/>
  </r>
  <r>
    <n v="15799815"/>
    <n v="656"/>
    <x v="2"/>
    <x v="0"/>
    <n v="23"/>
    <x v="2"/>
    <n v="4"/>
    <x v="2"/>
    <n v="163549.63"/>
    <x v="2"/>
    <n v="1"/>
    <x v="0"/>
    <s v="Yes"/>
    <s v="Yes"/>
    <n v="21085.119999999999"/>
    <n v="0"/>
    <x v="1"/>
    <x v="0"/>
  </r>
  <r>
    <n v="15759250"/>
    <n v="745"/>
    <x v="2"/>
    <x v="1"/>
    <n v="51"/>
    <x v="1"/>
    <n v="3"/>
    <x v="0"/>
    <n v="99183.9"/>
    <x v="1"/>
    <n v="1"/>
    <x v="0"/>
    <s v="Yes"/>
    <s v="Yes"/>
    <n v="28922.25"/>
    <n v="0"/>
    <x v="1"/>
    <x v="0"/>
  </r>
  <r>
    <n v="15732643"/>
    <n v="386"/>
    <x v="1"/>
    <x v="0"/>
    <n v="53"/>
    <x v="1"/>
    <n v="1"/>
    <x v="0"/>
    <n v="131955.07"/>
    <x v="2"/>
    <n v="1"/>
    <x v="0"/>
    <s v="Yes"/>
    <s v="Yes"/>
    <n v="62514.65"/>
    <n v="1"/>
    <x v="0"/>
    <x v="0"/>
  </r>
  <r>
    <n v="15690540"/>
    <n v="684"/>
    <x v="1"/>
    <x v="0"/>
    <n v="41"/>
    <x v="0"/>
    <n v="1"/>
    <x v="0"/>
    <n v="134177.06"/>
    <x v="2"/>
    <n v="1"/>
    <x v="0"/>
    <s v="No"/>
    <s v="No"/>
    <n v="177506.66"/>
    <n v="0"/>
    <x v="1"/>
    <x v="1"/>
  </r>
  <r>
    <n v="15803078"/>
    <n v="635"/>
    <x v="1"/>
    <x v="0"/>
    <n v="38"/>
    <x v="0"/>
    <n v="1"/>
    <x v="0"/>
    <n v="0"/>
    <x v="0"/>
    <n v="2"/>
    <x v="2"/>
    <s v="No"/>
    <s v="No"/>
    <n v="90605.05"/>
    <n v="0"/>
    <x v="1"/>
    <x v="1"/>
  </r>
  <r>
    <n v="15652180"/>
    <n v="582"/>
    <x v="0"/>
    <x v="1"/>
    <n v="30"/>
    <x v="0"/>
    <n v="2"/>
    <x v="0"/>
    <n v="0"/>
    <x v="0"/>
    <n v="2"/>
    <x v="2"/>
    <s v="Yes"/>
    <s v="Yes"/>
    <n v="132029.95000000001"/>
    <n v="0"/>
    <x v="1"/>
    <x v="0"/>
  </r>
  <r>
    <n v="15741195"/>
    <n v="613"/>
    <x v="1"/>
    <x v="1"/>
    <n v="19"/>
    <x v="2"/>
    <n v="5"/>
    <x v="2"/>
    <n v="0"/>
    <x v="0"/>
    <n v="1"/>
    <x v="0"/>
    <s v="Yes"/>
    <s v="Yes"/>
    <n v="176903.35"/>
    <n v="0"/>
    <x v="1"/>
    <x v="0"/>
  </r>
  <r>
    <n v="15743490"/>
    <n v="795"/>
    <x v="2"/>
    <x v="0"/>
    <n v="56"/>
    <x v="1"/>
    <n v="9"/>
    <x v="1"/>
    <n v="94348.94"/>
    <x v="1"/>
    <n v="1"/>
    <x v="0"/>
    <s v="No"/>
    <s v="No"/>
    <n v="29239.29"/>
    <n v="1"/>
    <x v="0"/>
    <x v="1"/>
  </r>
  <r>
    <n v="15575510"/>
    <n v="659"/>
    <x v="0"/>
    <x v="0"/>
    <n v="32"/>
    <x v="0"/>
    <n v="2"/>
    <x v="0"/>
    <n v="155584.21"/>
    <x v="2"/>
    <n v="1"/>
    <x v="0"/>
    <s v="Yes"/>
    <s v="Yes"/>
    <n v="153662.88"/>
    <n v="0"/>
    <x v="1"/>
    <x v="0"/>
  </r>
  <r>
    <n v="15732610"/>
    <n v="745"/>
    <x v="0"/>
    <x v="0"/>
    <n v="28"/>
    <x v="2"/>
    <n v="6"/>
    <x v="2"/>
    <n v="0"/>
    <x v="0"/>
    <n v="2"/>
    <x v="2"/>
    <s v="No"/>
    <s v="No"/>
    <n v="154389.18"/>
    <n v="0"/>
    <x v="1"/>
    <x v="1"/>
  </r>
  <r>
    <n v="15602909"/>
    <n v="604"/>
    <x v="1"/>
    <x v="0"/>
    <n v="41"/>
    <x v="0"/>
    <n v="10"/>
    <x v="1"/>
    <n v="0"/>
    <x v="0"/>
    <n v="2"/>
    <x v="2"/>
    <s v="Yes"/>
    <s v="Yes"/>
    <n v="166224.39000000001"/>
    <n v="0"/>
    <x v="1"/>
    <x v="0"/>
  </r>
  <r>
    <n v="15734058"/>
    <n v="509"/>
    <x v="2"/>
    <x v="1"/>
    <n v="32"/>
    <x v="0"/>
    <n v="9"/>
    <x v="1"/>
    <n v="170661.47"/>
    <x v="2"/>
    <n v="1"/>
    <x v="0"/>
    <s v="Yes"/>
    <s v="Yes"/>
    <n v="21646.2"/>
    <n v="0"/>
    <x v="1"/>
    <x v="0"/>
  </r>
  <r>
    <n v="15801788"/>
    <n v="706"/>
    <x v="2"/>
    <x v="0"/>
    <n v="29"/>
    <x v="2"/>
    <n v="6"/>
    <x v="2"/>
    <n v="185544.36"/>
    <x v="2"/>
    <n v="1"/>
    <x v="0"/>
    <s v="No"/>
    <s v="No"/>
    <n v="171037.63"/>
    <n v="0"/>
    <x v="1"/>
    <x v="1"/>
  </r>
  <r>
    <n v="15702462"/>
    <n v="619"/>
    <x v="1"/>
    <x v="0"/>
    <n v="44"/>
    <x v="0"/>
    <n v="6"/>
    <x v="2"/>
    <n v="52831.13"/>
    <x v="1"/>
    <n v="1"/>
    <x v="0"/>
    <s v="Yes"/>
    <s v="Yes"/>
    <n v="112649.22"/>
    <n v="1"/>
    <x v="0"/>
    <x v="0"/>
  </r>
  <r>
    <n v="15683416"/>
    <n v="572"/>
    <x v="2"/>
    <x v="1"/>
    <n v="51"/>
    <x v="1"/>
    <n v="8"/>
    <x v="1"/>
    <n v="97750.07"/>
    <x v="1"/>
    <n v="3"/>
    <x v="1"/>
    <s v="Yes"/>
    <s v="Yes"/>
    <n v="193014.26"/>
    <n v="1"/>
    <x v="0"/>
    <x v="0"/>
  </r>
  <r>
    <n v="15794187"/>
    <n v="695"/>
    <x v="0"/>
    <x v="1"/>
    <n v="36"/>
    <x v="0"/>
    <n v="6"/>
    <x v="2"/>
    <n v="114007.5"/>
    <x v="2"/>
    <n v="2"/>
    <x v="2"/>
    <s v="No"/>
    <s v="No"/>
    <n v="118120.88"/>
    <n v="0"/>
    <x v="1"/>
    <x v="1"/>
  </r>
  <r>
    <n v="15792989"/>
    <n v="543"/>
    <x v="0"/>
    <x v="0"/>
    <n v="71"/>
    <x v="1"/>
    <n v="1"/>
    <x v="0"/>
    <n v="104308.77"/>
    <x v="2"/>
    <n v="1"/>
    <x v="0"/>
    <s v="Yes"/>
    <s v="Yes"/>
    <n v="25650.04"/>
    <n v="0"/>
    <x v="1"/>
    <x v="0"/>
  </r>
  <r>
    <n v="15613734"/>
    <n v="640"/>
    <x v="0"/>
    <x v="0"/>
    <n v="33"/>
    <x v="0"/>
    <n v="6"/>
    <x v="2"/>
    <n v="84719.13"/>
    <x v="1"/>
    <n v="2"/>
    <x v="2"/>
    <s v="Yes"/>
    <s v="Yes"/>
    <n v="113048.79"/>
    <n v="0"/>
    <x v="1"/>
    <x v="0"/>
  </r>
  <r>
    <n v="15606177"/>
    <n v="672"/>
    <x v="0"/>
    <x v="1"/>
    <n v="39"/>
    <x v="0"/>
    <n v="2"/>
    <x v="0"/>
    <n v="0"/>
    <x v="0"/>
    <n v="2"/>
    <x v="2"/>
    <s v="No"/>
    <s v="No"/>
    <n v="87372.49"/>
    <n v="0"/>
    <x v="1"/>
    <x v="1"/>
  </r>
  <r>
    <n v="15636700"/>
    <n v="701"/>
    <x v="0"/>
    <x v="1"/>
    <n v="39"/>
    <x v="0"/>
    <n v="9"/>
    <x v="1"/>
    <n v="140236.98000000001"/>
    <x v="2"/>
    <n v="1"/>
    <x v="0"/>
    <s v="Yes"/>
    <s v="Yes"/>
    <n v="146651.99"/>
    <n v="0"/>
    <x v="1"/>
    <x v="0"/>
  </r>
  <r>
    <n v="15645766"/>
    <n v="634"/>
    <x v="1"/>
    <x v="1"/>
    <n v="25"/>
    <x v="2"/>
    <n v="9"/>
    <x v="1"/>
    <n v="0"/>
    <x v="0"/>
    <n v="2"/>
    <x v="2"/>
    <s v="Yes"/>
    <s v="Yes"/>
    <n v="8227.91"/>
    <n v="0"/>
    <x v="1"/>
    <x v="0"/>
  </r>
  <r>
    <n v="15671345"/>
    <n v="531"/>
    <x v="1"/>
    <x v="0"/>
    <n v="42"/>
    <x v="0"/>
    <n v="6"/>
    <x v="2"/>
    <n v="75302.850000000006"/>
    <x v="1"/>
    <n v="2"/>
    <x v="2"/>
    <s v="No"/>
    <s v="No"/>
    <n v="57034.35"/>
    <n v="0"/>
    <x v="1"/>
    <x v="1"/>
  </r>
  <r>
    <n v="15652469"/>
    <n v="699"/>
    <x v="0"/>
    <x v="1"/>
    <n v="27"/>
    <x v="2"/>
    <n v="1"/>
    <x v="0"/>
    <n v="0"/>
    <x v="0"/>
    <n v="2"/>
    <x v="2"/>
    <s v="No"/>
    <s v="No"/>
    <n v="93003.21"/>
    <n v="0"/>
    <x v="1"/>
    <x v="1"/>
  </r>
  <r>
    <n v="15749638"/>
    <n v="605"/>
    <x v="0"/>
    <x v="0"/>
    <n v="51"/>
    <x v="1"/>
    <n v="9"/>
    <x v="1"/>
    <n v="104760.82"/>
    <x v="2"/>
    <n v="1"/>
    <x v="0"/>
    <s v="Yes"/>
    <s v="Yes"/>
    <n v="165574.54"/>
    <n v="1"/>
    <x v="0"/>
    <x v="0"/>
  </r>
  <r>
    <n v="15728706"/>
    <n v="534"/>
    <x v="0"/>
    <x v="0"/>
    <n v="49"/>
    <x v="0"/>
    <n v="7"/>
    <x v="2"/>
    <n v="0"/>
    <x v="0"/>
    <n v="1"/>
    <x v="0"/>
    <s v="No"/>
    <s v="No"/>
    <n v="13566.48"/>
    <n v="1"/>
    <x v="0"/>
    <x v="1"/>
  </r>
  <r>
    <n v="15735439"/>
    <n v="449"/>
    <x v="1"/>
    <x v="0"/>
    <n v="31"/>
    <x v="0"/>
    <n v="1"/>
    <x v="0"/>
    <n v="113693"/>
    <x v="2"/>
    <n v="1"/>
    <x v="0"/>
    <s v="No"/>
    <s v="No"/>
    <n v="82796.289999999994"/>
    <n v="0"/>
    <x v="1"/>
    <x v="1"/>
  </r>
  <r>
    <n v="15778696"/>
    <n v="684"/>
    <x v="1"/>
    <x v="0"/>
    <n v="36"/>
    <x v="0"/>
    <n v="5"/>
    <x v="2"/>
    <n v="174180.39"/>
    <x v="2"/>
    <n v="1"/>
    <x v="0"/>
    <s v="No"/>
    <s v="No"/>
    <n v="119830.08"/>
    <n v="0"/>
    <x v="1"/>
    <x v="1"/>
  </r>
  <r>
    <n v="15624744"/>
    <n v="622"/>
    <x v="2"/>
    <x v="1"/>
    <n v="42"/>
    <x v="0"/>
    <n v="9"/>
    <x v="1"/>
    <n v="115766.26"/>
    <x v="2"/>
    <n v="1"/>
    <x v="0"/>
    <s v="No"/>
    <s v="No"/>
    <n v="72155.850000000006"/>
    <n v="1"/>
    <x v="0"/>
    <x v="1"/>
  </r>
  <r>
    <n v="15584338"/>
    <n v="714"/>
    <x v="0"/>
    <x v="0"/>
    <n v="40"/>
    <x v="0"/>
    <n v="0"/>
    <x v="0"/>
    <n v="0"/>
    <x v="0"/>
    <n v="2"/>
    <x v="2"/>
    <s v="No"/>
    <s v="No"/>
    <n v="62762.12"/>
    <n v="0"/>
    <x v="1"/>
    <x v="1"/>
  </r>
  <r>
    <n v="15726178"/>
    <n v="712"/>
    <x v="1"/>
    <x v="0"/>
    <n v="48"/>
    <x v="0"/>
    <n v="8"/>
    <x v="1"/>
    <n v="0"/>
    <x v="0"/>
    <n v="2"/>
    <x v="2"/>
    <s v="No"/>
    <s v="No"/>
    <n v="183235.33"/>
    <n v="0"/>
    <x v="1"/>
    <x v="1"/>
  </r>
  <r>
    <n v="15794939"/>
    <n v="783"/>
    <x v="0"/>
    <x v="0"/>
    <n v="72"/>
    <x v="1"/>
    <n v="5"/>
    <x v="2"/>
    <n v="121215.9"/>
    <x v="2"/>
    <n v="2"/>
    <x v="2"/>
    <s v="Yes"/>
    <s v="Yes"/>
    <n v="105206.48"/>
    <n v="0"/>
    <x v="1"/>
    <x v="0"/>
  </r>
  <r>
    <n v="15788068"/>
    <n v="743"/>
    <x v="2"/>
    <x v="1"/>
    <n v="45"/>
    <x v="0"/>
    <n v="10"/>
    <x v="1"/>
    <n v="144677.19"/>
    <x v="2"/>
    <n v="3"/>
    <x v="1"/>
    <s v="No"/>
    <s v="No"/>
    <n v="22512.44"/>
    <n v="1"/>
    <x v="0"/>
    <x v="1"/>
  </r>
  <r>
    <n v="15572956"/>
    <n v="683"/>
    <x v="0"/>
    <x v="1"/>
    <n v="36"/>
    <x v="0"/>
    <n v="5"/>
    <x v="2"/>
    <n v="115350.63"/>
    <x v="2"/>
    <n v="1"/>
    <x v="0"/>
    <s v="Yes"/>
    <s v="Yes"/>
    <n v="122305.91"/>
    <n v="0"/>
    <x v="1"/>
    <x v="0"/>
  </r>
  <r>
    <n v="15780386"/>
    <n v="654"/>
    <x v="1"/>
    <x v="1"/>
    <n v="40"/>
    <x v="0"/>
    <n v="5"/>
    <x v="2"/>
    <n v="105683.63"/>
    <x v="2"/>
    <n v="1"/>
    <x v="0"/>
    <s v="No"/>
    <s v="No"/>
    <n v="173617.09"/>
    <n v="0"/>
    <x v="1"/>
    <x v="1"/>
  </r>
  <r>
    <n v="15791114"/>
    <n v="700"/>
    <x v="0"/>
    <x v="1"/>
    <n v="37"/>
    <x v="0"/>
    <n v="1"/>
    <x v="0"/>
    <n v="135179.49"/>
    <x v="2"/>
    <n v="1"/>
    <x v="0"/>
    <s v="No"/>
    <s v="No"/>
    <n v="160670.37"/>
    <n v="0"/>
    <x v="1"/>
    <x v="1"/>
  </r>
  <r>
    <n v="15708046"/>
    <n v="744"/>
    <x v="1"/>
    <x v="1"/>
    <n v="31"/>
    <x v="0"/>
    <n v="0"/>
    <x v="0"/>
    <n v="117551.23"/>
    <x v="2"/>
    <n v="1"/>
    <x v="0"/>
    <s v="No"/>
    <s v="No"/>
    <n v="158958.9"/>
    <n v="0"/>
    <x v="1"/>
    <x v="1"/>
  </r>
  <r>
    <n v="15719779"/>
    <n v="645"/>
    <x v="2"/>
    <x v="1"/>
    <n v="25"/>
    <x v="2"/>
    <n v="1"/>
    <x v="0"/>
    <n v="157404.01999999999"/>
    <x v="2"/>
    <n v="2"/>
    <x v="2"/>
    <s v="No"/>
    <s v="No"/>
    <n v="93073.04"/>
    <n v="0"/>
    <x v="1"/>
    <x v="1"/>
  </r>
  <r>
    <n v="15591550"/>
    <n v="525"/>
    <x v="1"/>
    <x v="1"/>
    <n v="36"/>
    <x v="0"/>
    <n v="3"/>
    <x v="0"/>
    <n v="77910.23"/>
    <x v="1"/>
    <n v="1"/>
    <x v="0"/>
    <s v="No"/>
    <s v="No"/>
    <n v="67238.009999999995"/>
    <n v="0"/>
    <x v="1"/>
    <x v="1"/>
  </r>
  <r>
    <n v="15639368"/>
    <n v="732"/>
    <x v="0"/>
    <x v="1"/>
    <n v="25"/>
    <x v="2"/>
    <n v="0"/>
    <x v="0"/>
    <n v="110942.9"/>
    <x v="2"/>
    <n v="1"/>
    <x v="0"/>
    <s v="No"/>
    <s v="No"/>
    <n v="172576.56"/>
    <n v="0"/>
    <x v="1"/>
    <x v="1"/>
  </r>
  <r>
    <n v="15699830"/>
    <n v="721"/>
    <x v="0"/>
    <x v="0"/>
    <n v="40"/>
    <x v="0"/>
    <n v="7"/>
    <x v="2"/>
    <n v="0"/>
    <x v="0"/>
    <n v="2"/>
    <x v="2"/>
    <s v="Yes"/>
    <s v="Yes"/>
    <n v="122580.48"/>
    <n v="0"/>
    <x v="1"/>
    <x v="0"/>
  </r>
  <r>
    <n v="15569264"/>
    <n v="622"/>
    <x v="0"/>
    <x v="1"/>
    <n v="32"/>
    <x v="0"/>
    <n v="5"/>
    <x v="2"/>
    <n v="179305.09"/>
    <x v="2"/>
    <n v="1"/>
    <x v="0"/>
    <s v="Yes"/>
    <s v="Yes"/>
    <n v="149043.78"/>
    <n v="0"/>
    <x v="1"/>
    <x v="0"/>
  </r>
  <r>
    <n v="15595158"/>
    <n v="654"/>
    <x v="2"/>
    <x v="1"/>
    <n v="31"/>
    <x v="0"/>
    <n v="5"/>
    <x v="2"/>
    <n v="150593.59"/>
    <x v="2"/>
    <n v="2"/>
    <x v="2"/>
    <s v="Yes"/>
    <s v="Yes"/>
    <n v="105218.45"/>
    <n v="0"/>
    <x v="1"/>
    <x v="0"/>
  </r>
  <r>
    <n v="15599126"/>
    <n v="529"/>
    <x v="0"/>
    <x v="0"/>
    <n v="43"/>
    <x v="0"/>
    <n v="0"/>
    <x v="0"/>
    <n v="123815.86"/>
    <x v="2"/>
    <n v="1"/>
    <x v="0"/>
    <s v="Yes"/>
    <s v="Yes"/>
    <n v="78463.990000000005"/>
    <n v="1"/>
    <x v="0"/>
    <x v="0"/>
  </r>
  <r>
    <n v="15650575"/>
    <n v="720"/>
    <x v="1"/>
    <x v="0"/>
    <n v="59"/>
    <x v="1"/>
    <n v="6"/>
    <x v="2"/>
    <n v="0"/>
    <x v="0"/>
    <n v="2"/>
    <x v="2"/>
    <s v="Yes"/>
    <s v="Yes"/>
    <n v="160849.43"/>
    <n v="1"/>
    <x v="0"/>
    <x v="0"/>
  </r>
  <r>
    <n v="15641490"/>
    <n v="850"/>
    <x v="2"/>
    <x v="0"/>
    <n v="25"/>
    <x v="2"/>
    <n v="8"/>
    <x v="1"/>
    <n v="69385.17"/>
    <x v="1"/>
    <n v="2"/>
    <x v="2"/>
    <s v="No"/>
    <s v="No"/>
    <n v="87834.240000000005"/>
    <n v="0"/>
    <x v="1"/>
    <x v="1"/>
  </r>
  <r>
    <n v="15680234"/>
    <n v="667"/>
    <x v="2"/>
    <x v="1"/>
    <n v="27"/>
    <x v="2"/>
    <n v="2"/>
    <x v="0"/>
    <n v="138032.15"/>
    <x v="2"/>
    <n v="1"/>
    <x v="0"/>
    <s v="No"/>
    <s v="No"/>
    <n v="166317.71"/>
    <n v="0"/>
    <x v="1"/>
    <x v="1"/>
  </r>
  <r>
    <n v="15592230"/>
    <n v="620"/>
    <x v="0"/>
    <x v="1"/>
    <n v="41"/>
    <x v="0"/>
    <n v="3"/>
    <x v="0"/>
    <n v="0"/>
    <x v="0"/>
    <n v="2"/>
    <x v="2"/>
    <s v="Yes"/>
    <s v="Yes"/>
    <n v="137309.06"/>
    <n v="0"/>
    <x v="1"/>
    <x v="0"/>
  </r>
  <r>
    <n v="15626212"/>
    <n v="616"/>
    <x v="0"/>
    <x v="1"/>
    <n v="29"/>
    <x v="2"/>
    <n v="9"/>
    <x v="1"/>
    <n v="0"/>
    <x v="0"/>
    <n v="1"/>
    <x v="0"/>
    <s v="Yes"/>
    <s v="Yes"/>
    <n v="166984.44"/>
    <n v="0"/>
    <x v="1"/>
    <x v="0"/>
  </r>
  <r>
    <n v="15700627"/>
    <n v="637"/>
    <x v="2"/>
    <x v="0"/>
    <n v="46"/>
    <x v="0"/>
    <n v="2"/>
    <x v="0"/>
    <n v="143500.82"/>
    <x v="2"/>
    <n v="1"/>
    <x v="0"/>
    <s v="No"/>
    <s v="No"/>
    <n v="166996.46"/>
    <n v="1"/>
    <x v="0"/>
    <x v="1"/>
  </r>
  <r>
    <n v="15782641"/>
    <n v="710"/>
    <x v="1"/>
    <x v="0"/>
    <n v="29"/>
    <x v="2"/>
    <n v="3"/>
    <x v="0"/>
    <n v="119670.18"/>
    <x v="2"/>
    <n v="1"/>
    <x v="0"/>
    <s v="No"/>
    <s v="No"/>
    <n v="188022.44"/>
    <n v="0"/>
    <x v="1"/>
    <x v="1"/>
  </r>
  <r>
    <n v="15784445"/>
    <n v="717"/>
    <x v="1"/>
    <x v="1"/>
    <n v="33"/>
    <x v="0"/>
    <n v="1"/>
    <x v="0"/>
    <n v="99106.73"/>
    <x v="1"/>
    <n v="1"/>
    <x v="0"/>
    <s v="No"/>
    <s v="No"/>
    <n v="194467.23"/>
    <n v="0"/>
    <x v="1"/>
    <x v="1"/>
  </r>
  <r>
    <n v="15813681"/>
    <n v="786"/>
    <x v="2"/>
    <x v="1"/>
    <n v="24"/>
    <x v="2"/>
    <n v="2"/>
    <x v="0"/>
    <n v="120135.55"/>
    <x v="2"/>
    <n v="2"/>
    <x v="2"/>
    <s v="Yes"/>
    <s v="Yes"/>
    <n v="125449.47"/>
    <n v="0"/>
    <x v="1"/>
    <x v="0"/>
  </r>
  <r>
    <n v="15596649"/>
    <n v="651"/>
    <x v="0"/>
    <x v="0"/>
    <n v="39"/>
    <x v="0"/>
    <n v="8"/>
    <x v="1"/>
    <n v="0"/>
    <x v="0"/>
    <n v="1"/>
    <x v="0"/>
    <s v="No"/>
    <s v="No"/>
    <n v="137452.57"/>
    <n v="0"/>
    <x v="1"/>
    <x v="1"/>
  </r>
  <r>
    <n v="15700460"/>
    <n v="530"/>
    <x v="0"/>
    <x v="0"/>
    <n v="55"/>
    <x v="1"/>
    <n v="4"/>
    <x v="2"/>
    <n v="120905.03"/>
    <x v="2"/>
    <n v="1"/>
    <x v="0"/>
    <s v="Yes"/>
    <s v="Yes"/>
    <n v="123475.88"/>
    <n v="1"/>
    <x v="0"/>
    <x v="0"/>
  </r>
  <r>
    <n v="15724076"/>
    <n v="815"/>
    <x v="1"/>
    <x v="0"/>
    <n v="57"/>
    <x v="1"/>
    <n v="5"/>
    <x v="2"/>
    <n v="0"/>
    <x v="0"/>
    <n v="3"/>
    <x v="1"/>
    <s v="No"/>
    <s v="No"/>
    <n v="38941.440000000002"/>
    <n v="1"/>
    <x v="0"/>
    <x v="1"/>
  </r>
  <r>
    <n v="15784000"/>
    <n v="715"/>
    <x v="2"/>
    <x v="0"/>
    <n v="34"/>
    <x v="0"/>
    <n v="9"/>
    <x v="1"/>
    <n v="102277.52"/>
    <x v="2"/>
    <n v="1"/>
    <x v="0"/>
    <s v="No"/>
    <s v="No"/>
    <n v="177852.57"/>
    <n v="1"/>
    <x v="0"/>
    <x v="1"/>
  </r>
  <r>
    <n v="15733966"/>
    <n v="496"/>
    <x v="2"/>
    <x v="0"/>
    <n v="55"/>
    <x v="1"/>
    <n v="4"/>
    <x v="2"/>
    <n v="125292.53"/>
    <x v="2"/>
    <n v="1"/>
    <x v="0"/>
    <s v="Yes"/>
    <s v="Yes"/>
    <n v="31532.959999999999"/>
    <n v="1"/>
    <x v="0"/>
    <x v="0"/>
  </r>
  <r>
    <n v="15612667"/>
    <n v="680"/>
    <x v="1"/>
    <x v="1"/>
    <n v="42"/>
    <x v="0"/>
    <n v="0"/>
    <x v="0"/>
    <n v="0"/>
    <x v="0"/>
    <n v="1"/>
    <x v="0"/>
    <s v="No"/>
    <s v="No"/>
    <n v="136377.21"/>
    <n v="0"/>
    <x v="1"/>
    <x v="1"/>
  </r>
  <r>
    <n v="15654025"/>
    <n v="646"/>
    <x v="0"/>
    <x v="0"/>
    <n v="51"/>
    <x v="1"/>
    <n v="4"/>
    <x v="2"/>
    <n v="101629.3"/>
    <x v="2"/>
    <n v="1"/>
    <x v="0"/>
    <s v="No"/>
    <s v="No"/>
    <n v="130541.1"/>
    <n v="0"/>
    <x v="1"/>
    <x v="1"/>
  </r>
  <r>
    <n v="15589431"/>
    <n v="807"/>
    <x v="2"/>
    <x v="1"/>
    <n v="47"/>
    <x v="0"/>
    <n v="1"/>
    <x v="0"/>
    <n v="171937.27"/>
    <x v="2"/>
    <n v="1"/>
    <x v="0"/>
    <s v="Yes"/>
    <s v="Yes"/>
    <n v="65636.92"/>
    <n v="0"/>
    <x v="1"/>
    <x v="0"/>
  </r>
  <r>
    <n v="15578238"/>
    <n v="727"/>
    <x v="0"/>
    <x v="1"/>
    <n v="47"/>
    <x v="0"/>
    <n v="7"/>
    <x v="2"/>
    <n v="0"/>
    <x v="0"/>
    <n v="2"/>
    <x v="2"/>
    <s v="No"/>
    <s v="No"/>
    <n v="193305.35"/>
    <n v="0"/>
    <x v="1"/>
    <x v="1"/>
  </r>
  <r>
    <n v="15566269"/>
    <n v="787"/>
    <x v="0"/>
    <x v="1"/>
    <n v="25"/>
    <x v="2"/>
    <n v="5"/>
    <x v="2"/>
    <n v="0"/>
    <x v="0"/>
    <n v="2"/>
    <x v="2"/>
    <s v="No"/>
    <s v="No"/>
    <n v="47307.9"/>
    <n v="0"/>
    <x v="1"/>
    <x v="1"/>
  </r>
  <r>
    <n v="15639217"/>
    <n v="806"/>
    <x v="0"/>
    <x v="1"/>
    <n v="34"/>
    <x v="0"/>
    <n v="6"/>
    <x v="2"/>
    <n v="0"/>
    <x v="0"/>
    <n v="2"/>
    <x v="2"/>
    <s v="No"/>
    <s v="No"/>
    <n v="100809.99"/>
    <n v="0"/>
    <x v="1"/>
    <x v="1"/>
  </r>
  <r>
    <n v="15688644"/>
    <n v="603"/>
    <x v="0"/>
    <x v="1"/>
    <n v="31"/>
    <x v="0"/>
    <n v="1"/>
    <x v="0"/>
    <n v="129743.75"/>
    <x v="2"/>
    <n v="1"/>
    <x v="0"/>
    <s v="No"/>
    <s v="No"/>
    <n v="109145.2"/>
    <n v="0"/>
    <x v="1"/>
    <x v="1"/>
  </r>
  <r>
    <n v="15662426"/>
    <n v="649"/>
    <x v="1"/>
    <x v="1"/>
    <n v="32"/>
    <x v="0"/>
    <n v="1"/>
    <x v="0"/>
    <n v="0"/>
    <x v="0"/>
    <n v="1"/>
    <x v="0"/>
    <s v="Yes"/>
    <s v="Yes"/>
    <n v="91167.19"/>
    <n v="1"/>
    <x v="0"/>
    <x v="0"/>
  </r>
  <r>
    <n v="15720511"/>
    <n v="547"/>
    <x v="2"/>
    <x v="1"/>
    <n v="41"/>
    <x v="0"/>
    <n v="3"/>
    <x v="0"/>
    <n v="151191.31"/>
    <x v="2"/>
    <n v="1"/>
    <x v="0"/>
    <s v="No"/>
    <s v="No"/>
    <n v="175295.89"/>
    <n v="1"/>
    <x v="0"/>
    <x v="1"/>
  </r>
  <r>
    <n v="15567246"/>
    <n v="684"/>
    <x v="2"/>
    <x v="1"/>
    <n v="32"/>
    <x v="0"/>
    <n v="3"/>
    <x v="0"/>
    <n v="102630.13"/>
    <x v="2"/>
    <n v="2"/>
    <x v="2"/>
    <s v="Yes"/>
    <s v="Yes"/>
    <n v="127433.47"/>
    <n v="0"/>
    <x v="1"/>
    <x v="0"/>
  </r>
  <r>
    <n v="15647965"/>
    <n v="477"/>
    <x v="0"/>
    <x v="0"/>
    <n v="57"/>
    <x v="1"/>
    <n v="9"/>
    <x v="1"/>
    <n v="114023.64"/>
    <x v="2"/>
    <n v="2"/>
    <x v="2"/>
    <s v="Yes"/>
    <s v="Yes"/>
    <n v="71167.17"/>
    <n v="1"/>
    <x v="0"/>
    <x v="0"/>
  </r>
  <r>
    <n v="15679048"/>
    <n v="558"/>
    <x v="2"/>
    <x v="1"/>
    <n v="41"/>
    <x v="0"/>
    <n v="2"/>
    <x v="0"/>
    <n v="124227.14"/>
    <x v="2"/>
    <n v="1"/>
    <x v="0"/>
    <s v="Yes"/>
    <s v="Yes"/>
    <n v="111184.67"/>
    <n v="0"/>
    <x v="1"/>
    <x v="0"/>
  </r>
  <r>
    <n v="15675749"/>
    <n v="695"/>
    <x v="0"/>
    <x v="0"/>
    <n v="23"/>
    <x v="2"/>
    <n v="1"/>
    <x v="0"/>
    <n v="0"/>
    <x v="0"/>
    <n v="2"/>
    <x v="2"/>
    <s v="Yes"/>
    <s v="Yes"/>
    <n v="141756.32"/>
    <n v="0"/>
    <x v="1"/>
    <x v="0"/>
  </r>
  <r>
    <n v="15782181"/>
    <n v="592"/>
    <x v="1"/>
    <x v="1"/>
    <n v="35"/>
    <x v="0"/>
    <n v="6"/>
    <x v="2"/>
    <n v="80285.16"/>
    <x v="1"/>
    <n v="1"/>
    <x v="0"/>
    <s v="No"/>
    <s v="No"/>
    <n v="72678.75"/>
    <n v="1"/>
    <x v="0"/>
    <x v="1"/>
  </r>
  <r>
    <n v="15795738"/>
    <n v="789"/>
    <x v="0"/>
    <x v="1"/>
    <n v="31"/>
    <x v="0"/>
    <n v="4"/>
    <x v="2"/>
    <n v="175477.15"/>
    <x v="2"/>
    <n v="1"/>
    <x v="0"/>
    <s v="Yes"/>
    <s v="Yes"/>
    <n v="172832.9"/>
    <n v="0"/>
    <x v="1"/>
    <x v="0"/>
  </r>
  <r>
    <n v="15773751"/>
    <n v="597"/>
    <x v="0"/>
    <x v="0"/>
    <n v="29"/>
    <x v="2"/>
    <n v="1"/>
    <x v="0"/>
    <n v="132144.35"/>
    <x v="2"/>
    <n v="1"/>
    <x v="0"/>
    <s v="No"/>
    <s v="No"/>
    <n v="158086.32999999999"/>
    <n v="0"/>
    <x v="1"/>
    <x v="1"/>
  </r>
  <r>
    <n v="15655436"/>
    <n v="839"/>
    <x v="2"/>
    <x v="1"/>
    <n v="47"/>
    <x v="0"/>
    <n v="2"/>
    <x v="0"/>
    <n v="136911.07"/>
    <x v="2"/>
    <n v="1"/>
    <x v="0"/>
    <s v="Yes"/>
    <s v="Yes"/>
    <n v="168184.62"/>
    <n v="1"/>
    <x v="0"/>
    <x v="0"/>
  </r>
  <r>
    <n v="15691396"/>
    <n v="405"/>
    <x v="2"/>
    <x v="1"/>
    <n v="31"/>
    <x v="0"/>
    <n v="5"/>
    <x v="2"/>
    <n v="133299.67000000001"/>
    <x v="2"/>
    <n v="2"/>
    <x v="2"/>
    <s v="Yes"/>
    <s v="Yes"/>
    <n v="72950.14"/>
    <n v="0"/>
    <x v="1"/>
    <x v="0"/>
  </r>
  <r>
    <n v="15796958"/>
    <n v="658"/>
    <x v="0"/>
    <x v="1"/>
    <n v="39"/>
    <x v="0"/>
    <n v="7"/>
    <x v="2"/>
    <n v="0"/>
    <x v="0"/>
    <n v="2"/>
    <x v="2"/>
    <s v="No"/>
    <s v="No"/>
    <n v="48378.400000000001"/>
    <n v="0"/>
    <x v="1"/>
    <x v="1"/>
  </r>
  <r>
    <n v="15801832"/>
    <n v="684"/>
    <x v="2"/>
    <x v="1"/>
    <n v="42"/>
    <x v="0"/>
    <n v="1"/>
    <x v="0"/>
    <n v="117691"/>
    <x v="2"/>
    <n v="1"/>
    <x v="0"/>
    <s v="Yes"/>
    <s v="Yes"/>
    <n v="23135.65"/>
    <n v="1"/>
    <x v="0"/>
    <x v="0"/>
  </r>
  <r>
    <n v="15661349"/>
    <n v="633"/>
    <x v="0"/>
    <x v="1"/>
    <n v="35"/>
    <x v="0"/>
    <n v="10"/>
    <x v="1"/>
    <n v="0"/>
    <x v="0"/>
    <n v="2"/>
    <x v="2"/>
    <s v="No"/>
    <s v="No"/>
    <n v="65675.47"/>
    <n v="0"/>
    <x v="1"/>
    <x v="1"/>
  </r>
  <r>
    <n v="15719265"/>
    <n v="589"/>
    <x v="0"/>
    <x v="1"/>
    <n v="46"/>
    <x v="0"/>
    <n v="9"/>
    <x v="1"/>
    <n v="0"/>
    <x v="0"/>
    <n v="2"/>
    <x v="2"/>
    <s v="No"/>
    <s v="No"/>
    <n v="170676.67"/>
    <n v="0"/>
    <x v="1"/>
    <x v="1"/>
  </r>
  <r>
    <n v="15779985"/>
    <n v="750"/>
    <x v="2"/>
    <x v="0"/>
    <n v="37"/>
    <x v="0"/>
    <n v="1"/>
    <x v="0"/>
    <n v="133199.71"/>
    <x v="2"/>
    <n v="2"/>
    <x v="2"/>
    <s v="Yes"/>
    <s v="Yes"/>
    <n v="27366.77"/>
    <n v="0"/>
    <x v="1"/>
    <x v="0"/>
  </r>
  <r>
    <n v="15663410"/>
    <n v="771"/>
    <x v="1"/>
    <x v="1"/>
    <n v="51"/>
    <x v="1"/>
    <n v="5"/>
    <x v="2"/>
    <n v="135506.57999999999"/>
    <x v="2"/>
    <n v="3"/>
    <x v="1"/>
    <s v="Yes"/>
    <s v="Yes"/>
    <n v="152479.64000000001"/>
    <n v="1"/>
    <x v="0"/>
    <x v="0"/>
  </r>
  <r>
    <n v="15704144"/>
    <n v="812"/>
    <x v="2"/>
    <x v="1"/>
    <n v="33"/>
    <x v="0"/>
    <n v="2"/>
    <x v="0"/>
    <n v="127154.14"/>
    <x v="2"/>
    <n v="2"/>
    <x v="2"/>
    <s v="Yes"/>
    <s v="Yes"/>
    <n v="105383.49"/>
    <n v="0"/>
    <x v="1"/>
    <x v="0"/>
  </r>
  <r>
    <n v="15774104"/>
    <n v="539"/>
    <x v="1"/>
    <x v="1"/>
    <n v="39"/>
    <x v="0"/>
    <n v="2"/>
    <x v="0"/>
    <n v="0"/>
    <x v="0"/>
    <n v="2"/>
    <x v="2"/>
    <s v="Yes"/>
    <s v="Yes"/>
    <n v="48189.94"/>
    <n v="0"/>
    <x v="1"/>
    <x v="0"/>
  </r>
  <r>
    <n v="15812230"/>
    <n v="670"/>
    <x v="2"/>
    <x v="0"/>
    <n v="42"/>
    <x v="0"/>
    <n v="5"/>
    <x v="2"/>
    <n v="49508.79"/>
    <x v="3"/>
    <n v="3"/>
    <x v="1"/>
    <s v="Yes"/>
    <s v="Yes"/>
    <n v="100324.01"/>
    <n v="0"/>
    <x v="1"/>
    <x v="0"/>
  </r>
  <r>
    <n v="15742848"/>
    <n v="673"/>
    <x v="0"/>
    <x v="1"/>
    <n v="41"/>
    <x v="0"/>
    <n v="5"/>
    <x v="2"/>
    <n v="0"/>
    <x v="0"/>
    <n v="1"/>
    <x v="0"/>
    <s v="Yes"/>
    <s v="Yes"/>
    <n v="65657.289999999994"/>
    <n v="0"/>
    <x v="1"/>
    <x v="0"/>
  </r>
  <r>
    <n v="15745326"/>
    <n v="538"/>
    <x v="0"/>
    <x v="0"/>
    <n v="62"/>
    <x v="1"/>
    <n v="3"/>
    <x v="0"/>
    <n v="75051.490000000005"/>
    <x v="1"/>
    <n v="1"/>
    <x v="0"/>
    <s v="No"/>
    <s v="No"/>
    <n v="17682.02"/>
    <n v="1"/>
    <x v="0"/>
    <x v="1"/>
  </r>
  <r>
    <n v="15674541"/>
    <n v="575"/>
    <x v="1"/>
    <x v="1"/>
    <n v="52"/>
    <x v="1"/>
    <n v="8"/>
    <x v="1"/>
    <n v="123925.23"/>
    <x v="2"/>
    <n v="1"/>
    <x v="0"/>
    <s v="No"/>
    <s v="No"/>
    <n v="111342.66"/>
    <n v="1"/>
    <x v="0"/>
    <x v="1"/>
  </r>
  <r>
    <n v="15728564"/>
    <n v="682"/>
    <x v="0"/>
    <x v="1"/>
    <n v="41"/>
    <x v="0"/>
    <n v="6"/>
    <x v="2"/>
    <n v="0"/>
    <x v="0"/>
    <n v="2"/>
    <x v="2"/>
    <s v="Yes"/>
    <s v="Yes"/>
    <n v="134158.09"/>
    <n v="1"/>
    <x v="0"/>
    <x v="0"/>
  </r>
  <r>
    <n v="15580701"/>
    <n v="712"/>
    <x v="0"/>
    <x v="1"/>
    <n v="33"/>
    <x v="0"/>
    <n v="3"/>
    <x v="0"/>
    <n v="153819.57999999999"/>
    <x v="2"/>
    <n v="1"/>
    <x v="0"/>
    <s v="No"/>
    <s v="No"/>
    <n v="79176.09"/>
    <n v="1"/>
    <x v="0"/>
    <x v="1"/>
  </r>
  <r>
    <n v="15688973"/>
    <n v="598"/>
    <x v="1"/>
    <x v="0"/>
    <n v="39"/>
    <x v="0"/>
    <n v="5"/>
    <x v="2"/>
    <n v="0"/>
    <x v="0"/>
    <n v="2"/>
    <x v="2"/>
    <s v="Yes"/>
    <s v="Yes"/>
    <n v="83103.460000000006"/>
    <n v="0"/>
    <x v="1"/>
    <x v="0"/>
  </r>
  <r>
    <n v="15709412"/>
    <n v="776"/>
    <x v="1"/>
    <x v="1"/>
    <n v="30"/>
    <x v="0"/>
    <n v="6"/>
    <x v="2"/>
    <n v="0"/>
    <x v="0"/>
    <n v="2"/>
    <x v="2"/>
    <s v="Yes"/>
    <s v="Yes"/>
    <n v="63908.86"/>
    <n v="0"/>
    <x v="1"/>
    <x v="0"/>
  </r>
  <r>
    <n v="15607753"/>
    <n v="606"/>
    <x v="1"/>
    <x v="0"/>
    <n v="23"/>
    <x v="2"/>
    <n v="10"/>
    <x v="1"/>
    <n v="70417.789999999994"/>
    <x v="1"/>
    <n v="1"/>
    <x v="0"/>
    <s v="Yes"/>
    <s v="Yes"/>
    <n v="90896.04"/>
    <n v="0"/>
    <x v="1"/>
    <x v="0"/>
  </r>
  <r>
    <n v="15705352"/>
    <n v="686"/>
    <x v="1"/>
    <x v="1"/>
    <n v="38"/>
    <x v="0"/>
    <n v="7"/>
    <x v="2"/>
    <n v="111484.88"/>
    <x v="2"/>
    <n v="1"/>
    <x v="0"/>
    <s v="Yes"/>
    <s v="Yes"/>
    <n v="76076.2"/>
    <n v="0"/>
    <x v="1"/>
    <x v="0"/>
  </r>
  <r>
    <n v="15602500"/>
    <n v="850"/>
    <x v="1"/>
    <x v="1"/>
    <n v="38"/>
    <x v="0"/>
    <n v="1"/>
    <x v="0"/>
    <n v="146343.98000000001"/>
    <x v="2"/>
    <n v="1"/>
    <x v="0"/>
    <s v="Yes"/>
    <s v="Yes"/>
    <n v="103902.11"/>
    <n v="0"/>
    <x v="1"/>
    <x v="0"/>
  </r>
  <r>
    <n v="15672437"/>
    <n v="642"/>
    <x v="0"/>
    <x v="1"/>
    <n v="72"/>
    <x v="1"/>
    <n v="1"/>
    <x v="0"/>
    <n v="160541"/>
    <x v="2"/>
    <n v="2"/>
    <x v="2"/>
    <s v="Yes"/>
    <s v="Yes"/>
    <n v="142223.94"/>
    <n v="0"/>
    <x v="1"/>
    <x v="0"/>
  </r>
  <r>
    <n v="15720968"/>
    <n v="606"/>
    <x v="2"/>
    <x v="1"/>
    <n v="27"/>
    <x v="2"/>
    <n v="2"/>
    <x v="0"/>
    <n v="130274.26"/>
    <x v="2"/>
    <n v="2"/>
    <x v="2"/>
    <s v="No"/>
    <s v="No"/>
    <n v="147533.09"/>
    <n v="0"/>
    <x v="1"/>
    <x v="1"/>
  </r>
  <r>
    <n v="15730796"/>
    <n v="627"/>
    <x v="0"/>
    <x v="0"/>
    <n v="21"/>
    <x v="2"/>
    <n v="7"/>
    <x v="2"/>
    <n v="98993.02"/>
    <x v="1"/>
    <n v="1"/>
    <x v="0"/>
    <s v="Yes"/>
    <s v="Yes"/>
    <n v="169156.64"/>
    <n v="0"/>
    <x v="1"/>
    <x v="0"/>
  </r>
  <r>
    <n v="15768219"/>
    <n v="850"/>
    <x v="1"/>
    <x v="1"/>
    <n v="36"/>
    <x v="0"/>
    <n v="0"/>
    <x v="0"/>
    <n v="0"/>
    <x v="0"/>
    <n v="2"/>
    <x v="2"/>
    <s v="No"/>
    <s v="No"/>
    <n v="141242.57"/>
    <n v="0"/>
    <x v="1"/>
    <x v="1"/>
  </r>
  <r>
    <n v="15663883"/>
    <n v="850"/>
    <x v="2"/>
    <x v="1"/>
    <n v="32"/>
    <x v="0"/>
    <n v="9"/>
    <x v="1"/>
    <n v="141827.32999999999"/>
    <x v="2"/>
    <n v="2"/>
    <x v="2"/>
    <s v="Yes"/>
    <s v="Yes"/>
    <n v="149458.73000000001"/>
    <n v="0"/>
    <x v="1"/>
    <x v="0"/>
  </r>
  <r>
    <n v="15589296"/>
    <n v="724"/>
    <x v="0"/>
    <x v="0"/>
    <n v="40"/>
    <x v="0"/>
    <n v="6"/>
    <x v="2"/>
    <n v="110054.45"/>
    <x v="2"/>
    <n v="1"/>
    <x v="0"/>
    <s v="Yes"/>
    <s v="Yes"/>
    <n v="86950.720000000001"/>
    <n v="0"/>
    <x v="1"/>
    <x v="0"/>
  </r>
  <r>
    <n v="15586425"/>
    <n v="579"/>
    <x v="0"/>
    <x v="1"/>
    <n v="28"/>
    <x v="2"/>
    <n v="4"/>
    <x v="2"/>
    <n v="0"/>
    <x v="0"/>
    <n v="2"/>
    <x v="2"/>
    <s v="Yes"/>
    <s v="Yes"/>
    <n v="176925.69"/>
    <n v="0"/>
    <x v="1"/>
    <x v="0"/>
  </r>
  <r>
    <n v="15679813"/>
    <n v="727"/>
    <x v="1"/>
    <x v="1"/>
    <n v="28"/>
    <x v="2"/>
    <n v="1"/>
    <x v="0"/>
    <n v="0"/>
    <x v="0"/>
    <n v="1"/>
    <x v="0"/>
    <s v="No"/>
    <s v="No"/>
    <n v="40357.39"/>
    <n v="0"/>
    <x v="1"/>
    <x v="1"/>
  </r>
  <r>
    <n v="15681410"/>
    <n v="813"/>
    <x v="2"/>
    <x v="0"/>
    <n v="36"/>
    <x v="0"/>
    <n v="6"/>
    <x v="2"/>
    <n v="98088.09"/>
    <x v="1"/>
    <n v="1"/>
    <x v="0"/>
    <s v="Yes"/>
    <s v="Yes"/>
    <n v="26687.22"/>
    <n v="1"/>
    <x v="0"/>
    <x v="0"/>
  </r>
  <r>
    <n v="15668283"/>
    <n v="642"/>
    <x v="0"/>
    <x v="1"/>
    <n v="48"/>
    <x v="0"/>
    <n v="9"/>
    <x v="1"/>
    <n v="118317.27"/>
    <x v="2"/>
    <n v="4"/>
    <x v="1"/>
    <s v="No"/>
    <s v="No"/>
    <n v="78702.98"/>
    <n v="1"/>
    <x v="0"/>
    <x v="1"/>
  </r>
  <r>
    <n v="15624072"/>
    <n v="669"/>
    <x v="1"/>
    <x v="1"/>
    <n v="22"/>
    <x v="2"/>
    <n v="10"/>
    <x v="1"/>
    <n v="0"/>
    <x v="0"/>
    <n v="2"/>
    <x v="2"/>
    <s v="No"/>
    <s v="No"/>
    <n v="176163.74"/>
    <n v="0"/>
    <x v="1"/>
    <x v="1"/>
  </r>
  <r>
    <n v="15669664"/>
    <n v="574"/>
    <x v="2"/>
    <x v="1"/>
    <n v="54"/>
    <x v="1"/>
    <n v="1"/>
    <x v="0"/>
    <n v="99774.5"/>
    <x v="1"/>
    <n v="1"/>
    <x v="0"/>
    <s v="No"/>
    <s v="No"/>
    <n v="4896.1099999999997"/>
    <n v="1"/>
    <x v="0"/>
    <x v="1"/>
  </r>
  <r>
    <n v="15682728"/>
    <n v="774"/>
    <x v="0"/>
    <x v="0"/>
    <n v="32"/>
    <x v="0"/>
    <n v="4"/>
    <x v="2"/>
    <n v="0"/>
    <x v="0"/>
    <n v="2"/>
    <x v="2"/>
    <s v="No"/>
    <s v="No"/>
    <n v="114899.13"/>
    <n v="0"/>
    <x v="1"/>
    <x v="1"/>
  </r>
  <r>
    <n v="15573851"/>
    <n v="735"/>
    <x v="0"/>
    <x v="0"/>
    <n v="38"/>
    <x v="0"/>
    <n v="1"/>
    <x v="0"/>
    <n v="0"/>
    <x v="0"/>
    <n v="3"/>
    <x v="1"/>
    <s v="No"/>
    <s v="No"/>
    <n v="92220.12"/>
    <n v="1"/>
    <x v="0"/>
    <x v="1"/>
  </r>
  <r>
    <n v="15733661"/>
    <n v="639"/>
    <x v="1"/>
    <x v="0"/>
    <n v="27"/>
    <x v="2"/>
    <n v="8"/>
    <x v="1"/>
    <n v="133806.54"/>
    <x v="2"/>
    <n v="2"/>
    <x v="2"/>
    <s v="No"/>
    <s v="No"/>
    <n v="6251.3"/>
    <n v="0"/>
    <x v="1"/>
    <x v="1"/>
  </r>
  <r>
    <n v="15710012"/>
    <n v="738"/>
    <x v="1"/>
    <x v="1"/>
    <n v="44"/>
    <x v="0"/>
    <n v="2"/>
    <x v="0"/>
    <n v="0"/>
    <x v="0"/>
    <n v="2"/>
    <x v="2"/>
    <s v="No"/>
    <s v="No"/>
    <n v="43018.82"/>
    <n v="1"/>
    <x v="0"/>
    <x v="1"/>
  </r>
  <r>
    <n v="15763327"/>
    <n v="835"/>
    <x v="0"/>
    <x v="1"/>
    <n v="32"/>
    <x v="0"/>
    <n v="8"/>
    <x v="1"/>
    <n v="124993.29"/>
    <x v="2"/>
    <n v="2"/>
    <x v="2"/>
    <s v="Yes"/>
    <s v="Yes"/>
    <n v="27548.06"/>
    <n v="0"/>
    <x v="1"/>
    <x v="0"/>
  </r>
  <r>
    <n v="15668853"/>
    <n v="637"/>
    <x v="1"/>
    <x v="0"/>
    <n v="44"/>
    <x v="0"/>
    <n v="0"/>
    <x v="0"/>
    <n v="157622.57999999999"/>
    <x v="2"/>
    <n v="1"/>
    <x v="0"/>
    <s v="Yes"/>
    <s v="Yes"/>
    <n v="120454.2"/>
    <n v="0"/>
    <x v="1"/>
    <x v="0"/>
  </r>
  <r>
    <n v="15639303"/>
    <n v="589"/>
    <x v="2"/>
    <x v="1"/>
    <n v="48"/>
    <x v="0"/>
    <n v="5"/>
    <x v="2"/>
    <n v="126111.61"/>
    <x v="2"/>
    <n v="1"/>
    <x v="0"/>
    <s v="Yes"/>
    <s v="Yes"/>
    <n v="133961.19"/>
    <n v="0"/>
    <x v="1"/>
    <x v="0"/>
  </r>
  <r>
    <n v="15691011"/>
    <n v="591"/>
    <x v="0"/>
    <x v="1"/>
    <n v="42"/>
    <x v="0"/>
    <n v="9"/>
    <x v="1"/>
    <n v="161651.37"/>
    <x v="2"/>
    <n v="2"/>
    <x v="2"/>
    <s v="Yes"/>
    <s v="Yes"/>
    <n v="131753.97"/>
    <n v="0"/>
    <x v="1"/>
    <x v="0"/>
  </r>
  <r>
    <n v="15638513"/>
    <n v="723"/>
    <x v="0"/>
    <x v="0"/>
    <n v="40"/>
    <x v="0"/>
    <n v="7"/>
    <x v="2"/>
    <n v="142856.95000000001"/>
    <x v="2"/>
    <n v="2"/>
    <x v="2"/>
    <s v="No"/>
    <s v="No"/>
    <n v="38019.74"/>
    <n v="0"/>
    <x v="1"/>
    <x v="1"/>
  </r>
  <r>
    <n v="15648933"/>
    <n v="831"/>
    <x v="2"/>
    <x v="1"/>
    <n v="44"/>
    <x v="0"/>
    <n v="3"/>
    <x v="0"/>
    <n v="111100.98"/>
    <x v="2"/>
    <n v="1"/>
    <x v="0"/>
    <s v="Yes"/>
    <s v="Yes"/>
    <n v="28144.07"/>
    <n v="1"/>
    <x v="0"/>
    <x v="0"/>
  </r>
  <r>
    <n v="15628904"/>
    <n v="733"/>
    <x v="1"/>
    <x v="1"/>
    <n v="35"/>
    <x v="0"/>
    <n v="8"/>
    <x v="1"/>
    <n v="102918.38"/>
    <x v="2"/>
    <n v="1"/>
    <x v="0"/>
    <s v="Yes"/>
    <s v="Yes"/>
    <n v="45959.86"/>
    <n v="0"/>
    <x v="1"/>
    <x v="0"/>
  </r>
  <r>
    <n v="15644788"/>
    <n v="731"/>
    <x v="0"/>
    <x v="0"/>
    <n v="30"/>
    <x v="0"/>
    <n v="5"/>
    <x v="2"/>
    <n v="0"/>
    <x v="0"/>
    <n v="2"/>
    <x v="2"/>
    <s v="No"/>
    <s v="No"/>
    <n v="189528.72"/>
    <n v="0"/>
    <x v="1"/>
    <x v="1"/>
  </r>
  <r>
    <n v="15598161"/>
    <n v="654"/>
    <x v="0"/>
    <x v="1"/>
    <n v="47"/>
    <x v="0"/>
    <n v="10"/>
    <x v="1"/>
    <n v="0"/>
    <x v="0"/>
    <n v="2"/>
    <x v="2"/>
    <s v="No"/>
    <s v="No"/>
    <n v="170481.98"/>
    <n v="0"/>
    <x v="1"/>
    <x v="1"/>
  </r>
  <r>
    <n v="15745624"/>
    <n v="828"/>
    <x v="0"/>
    <x v="1"/>
    <n v="37"/>
    <x v="0"/>
    <n v="4"/>
    <x v="2"/>
    <n v="0"/>
    <x v="0"/>
    <n v="2"/>
    <x v="2"/>
    <s v="No"/>
    <s v="No"/>
    <n v="94845.45"/>
    <n v="0"/>
    <x v="1"/>
    <x v="1"/>
  </r>
  <r>
    <n v="15733169"/>
    <n v="590"/>
    <x v="1"/>
    <x v="1"/>
    <n v="22"/>
    <x v="2"/>
    <n v="7"/>
    <x v="2"/>
    <n v="125265.61"/>
    <x v="2"/>
    <n v="1"/>
    <x v="0"/>
    <s v="Yes"/>
    <s v="Yes"/>
    <n v="161253.07999999999"/>
    <n v="0"/>
    <x v="1"/>
    <x v="0"/>
  </r>
  <r>
    <n v="15801417"/>
    <n v="657"/>
    <x v="0"/>
    <x v="1"/>
    <n v="37"/>
    <x v="0"/>
    <n v="4"/>
    <x v="2"/>
    <n v="82500.28"/>
    <x v="1"/>
    <n v="1"/>
    <x v="0"/>
    <s v="Yes"/>
    <s v="Yes"/>
    <n v="115260.72"/>
    <n v="0"/>
    <x v="1"/>
    <x v="0"/>
  </r>
  <r>
    <n v="15592707"/>
    <n v="531"/>
    <x v="2"/>
    <x v="0"/>
    <n v="64"/>
    <x v="1"/>
    <n v="2"/>
    <x v="0"/>
    <n v="175754.87"/>
    <x v="2"/>
    <n v="2"/>
    <x v="2"/>
    <s v="Yes"/>
    <s v="Yes"/>
    <n v="60721.4"/>
    <n v="0"/>
    <x v="1"/>
    <x v="0"/>
  </r>
  <r>
    <n v="15593954"/>
    <n v="516"/>
    <x v="0"/>
    <x v="0"/>
    <n v="47"/>
    <x v="0"/>
    <n v="6"/>
    <x v="2"/>
    <n v="109387.33"/>
    <x v="2"/>
    <n v="1"/>
    <x v="0"/>
    <s v="No"/>
    <s v="No"/>
    <n v="121365.45"/>
    <n v="0"/>
    <x v="1"/>
    <x v="1"/>
  </r>
  <r>
    <n v="15714431"/>
    <n v="561"/>
    <x v="0"/>
    <x v="1"/>
    <n v="37"/>
    <x v="0"/>
    <n v="1"/>
    <x v="0"/>
    <n v="100443.36"/>
    <x v="2"/>
    <n v="2"/>
    <x v="2"/>
    <s v="Yes"/>
    <s v="Yes"/>
    <n v="101693.73"/>
    <n v="0"/>
    <x v="1"/>
    <x v="0"/>
  </r>
  <r>
    <n v="15638257"/>
    <n v="682"/>
    <x v="1"/>
    <x v="0"/>
    <n v="54"/>
    <x v="1"/>
    <n v="0"/>
    <x v="0"/>
    <n v="83102.720000000001"/>
    <x v="1"/>
    <n v="2"/>
    <x v="2"/>
    <s v="Yes"/>
    <s v="Yes"/>
    <n v="54132.93"/>
    <n v="0"/>
    <x v="1"/>
    <x v="0"/>
  </r>
  <r>
    <n v="15690939"/>
    <n v="575"/>
    <x v="1"/>
    <x v="1"/>
    <n v="28"/>
    <x v="2"/>
    <n v="7"/>
    <x v="2"/>
    <n v="0"/>
    <x v="0"/>
    <n v="1"/>
    <x v="0"/>
    <s v="Yes"/>
    <s v="Yes"/>
    <n v="10666.05"/>
    <n v="0"/>
    <x v="1"/>
    <x v="0"/>
  </r>
  <r>
    <n v="15723613"/>
    <n v="623"/>
    <x v="0"/>
    <x v="0"/>
    <n v="28"/>
    <x v="2"/>
    <n v="4"/>
    <x v="2"/>
    <n v="0"/>
    <x v="0"/>
    <n v="2"/>
    <x v="2"/>
    <s v="No"/>
    <s v="No"/>
    <n v="41227.67"/>
    <n v="0"/>
    <x v="1"/>
    <x v="1"/>
  </r>
  <r>
    <n v="15813640"/>
    <n v="642"/>
    <x v="0"/>
    <x v="0"/>
    <n v="40"/>
    <x v="0"/>
    <n v="7"/>
    <x v="2"/>
    <n v="0"/>
    <x v="0"/>
    <n v="2"/>
    <x v="2"/>
    <s v="No"/>
    <s v="No"/>
    <n v="10712.82"/>
    <n v="0"/>
    <x v="1"/>
    <x v="1"/>
  </r>
  <r>
    <n v="15707322"/>
    <n v="779"/>
    <x v="0"/>
    <x v="0"/>
    <n v="48"/>
    <x v="0"/>
    <n v="2"/>
    <x v="0"/>
    <n v="115290.27"/>
    <x v="2"/>
    <n v="1"/>
    <x v="0"/>
    <s v="No"/>
    <s v="No"/>
    <n v="98912.69"/>
    <n v="1"/>
    <x v="0"/>
    <x v="1"/>
  </r>
  <r>
    <n v="15588918"/>
    <n v="671"/>
    <x v="0"/>
    <x v="0"/>
    <n v="42"/>
    <x v="0"/>
    <n v="6"/>
    <x v="2"/>
    <n v="0"/>
    <x v="0"/>
    <n v="2"/>
    <x v="2"/>
    <s v="No"/>
    <s v="No"/>
    <n v="197202.48"/>
    <n v="0"/>
    <x v="1"/>
    <x v="1"/>
  </r>
  <r>
    <n v="15600357"/>
    <n v="495"/>
    <x v="0"/>
    <x v="0"/>
    <n v="40"/>
    <x v="0"/>
    <n v="1"/>
    <x v="0"/>
    <n v="140197.71"/>
    <x v="2"/>
    <n v="2"/>
    <x v="2"/>
    <s v="No"/>
    <s v="No"/>
    <n v="150720.39000000001"/>
    <n v="0"/>
    <x v="1"/>
    <x v="1"/>
  </r>
  <r>
    <n v="15747014"/>
    <n v="850"/>
    <x v="0"/>
    <x v="0"/>
    <n v="28"/>
    <x v="2"/>
    <n v="1"/>
    <x v="0"/>
    <n v="105245.34"/>
    <x v="2"/>
    <n v="1"/>
    <x v="0"/>
    <s v="Yes"/>
    <s v="Yes"/>
    <n v="74780.13"/>
    <n v="0"/>
    <x v="1"/>
    <x v="0"/>
  </r>
  <r>
    <n v="15809830"/>
    <n v="630"/>
    <x v="0"/>
    <x v="1"/>
    <n v="50"/>
    <x v="1"/>
    <n v="8"/>
    <x v="1"/>
    <n v="0"/>
    <x v="0"/>
    <n v="2"/>
    <x v="2"/>
    <s v="Yes"/>
    <s v="Yes"/>
    <n v="79377.45"/>
    <n v="0"/>
    <x v="1"/>
    <x v="0"/>
  </r>
  <r>
    <n v="15662245"/>
    <n v="588"/>
    <x v="0"/>
    <x v="1"/>
    <n v="32"/>
    <x v="0"/>
    <n v="1"/>
    <x v="0"/>
    <n v="0"/>
    <x v="0"/>
    <n v="2"/>
    <x v="2"/>
    <s v="Yes"/>
    <s v="Yes"/>
    <n v="8763.8700000000008"/>
    <n v="0"/>
    <x v="1"/>
    <x v="0"/>
  </r>
  <r>
    <n v="15651075"/>
    <n v="562"/>
    <x v="2"/>
    <x v="1"/>
    <n v="35"/>
    <x v="0"/>
    <n v="3"/>
    <x v="0"/>
    <n v="142296.13"/>
    <x v="2"/>
    <n v="1"/>
    <x v="0"/>
    <s v="Yes"/>
    <s v="Yes"/>
    <n v="177112.7"/>
    <n v="0"/>
    <x v="1"/>
    <x v="0"/>
  </r>
  <r>
    <n v="15594456"/>
    <n v="740"/>
    <x v="1"/>
    <x v="0"/>
    <n v="56"/>
    <x v="1"/>
    <n v="4"/>
    <x v="2"/>
    <n v="99097.33"/>
    <x v="1"/>
    <n v="1"/>
    <x v="0"/>
    <s v="Yes"/>
    <s v="Yes"/>
    <n v="85016.639999999999"/>
    <n v="1"/>
    <x v="0"/>
    <x v="0"/>
  </r>
  <r>
    <n v="15583462"/>
    <n v="695"/>
    <x v="0"/>
    <x v="1"/>
    <n v="28"/>
    <x v="2"/>
    <n v="5"/>
    <x v="2"/>
    <n v="171069.39"/>
    <x v="2"/>
    <n v="2"/>
    <x v="2"/>
    <s v="Yes"/>
    <s v="Yes"/>
    <n v="88689.4"/>
    <n v="0"/>
    <x v="1"/>
    <x v="0"/>
  </r>
  <r>
    <n v="15757661"/>
    <n v="589"/>
    <x v="0"/>
    <x v="0"/>
    <n v="39"/>
    <x v="0"/>
    <n v="7"/>
    <x v="2"/>
    <n v="0"/>
    <x v="0"/>
    <n v="2"/>
    <x v="2"/>
    <s v="No"/>
    <s v="No"/>
    <n v="95985.64"/>
    <n v="0"/>
    <x v="1"/>
    <x v="1"/>
  </r>
  <r>
    <n v="15729117"/>
    <n v="607"/>
    <x v="0"/>
    <x v="0"/>
    <n v="31"/>
    <x v="0"/>
    <n v="1"/>
    <x v="0"/>
    <n v="102523.88"/>
    <x v="2"/>
    <n v="1"/>
    <x v="0"/>
    <s v="Yes"/>
    <s v="Yes"/>
    <n v="166792.71"/>
    <n v="0"/>
    <x v="1"/>
    <x v="0"/>
  </r>
  <r>
    <n v="15749671"/>
    <n v="794"/>
    <x v="0"/>
    <x v="1"/>
    <n v="35"/>
    <x v="0"/>
    <n v="6"/>
    <x v="2"/>
    <n v="0"/>
    <x v="0"/>
    <n v="2"/>
    <x v="2"/>
    <s v="Yes"/>
    <s v="Yes"/>
    <n v="68730.91"/>
    <n v="0"/>
    <x v="1"/>
    <x v="0"/>
  </r>
  <r>
    <n v="15566253"/>
    <n v="580"/>
    <x v="2"/>
    <x v="1"/>
    <n v="44"/>
    <x v="0"/>
    <n v="9"/>
    <x v="1"/>
    <n v="143391.07"/>
    <x v="2"/>
    <n v="1"/>
    <x v="0"/>
    <s v="No"/>
    <s v="No"/>
    <n v="146891.07"/>
    <n v="1"/>
    <x v="0"/>
    <x v="1"/>
  </r>
  <r>
    <n v="15595153"/>
    <n v="644"/>
    <x v="2"/>
    <x v="0"/>
    <n v="44"/>
    <x v="0"/>
    <n v="8"/>
    <x v="1"/>
    <n v="106022.73"/>
    <x v="2"/>
    <n v="2"/>
    <x v="2"/>
    <s v="No"/>
    <s v="No"/>
    <n v="148727.42000000001"/>
    <n v="0"/>
    <x v="1"/>
    <x v="1"/>
  </r>
  <r>
    <n v="15698572"/>
    <n v="636"/>
    <x v="1"/>
    <x v="0"/>
    <n v="36"/>
    <x v="0"/>
    <n v="1"/>
    <x v="0"/>
    <n v="0"/>
    <x v="0"/>
    <n v="1"/>
    <x v="0"/>
    <s v="No"/>
    <s v="No"/>
    <n v="43134.58"/>
    <n v="0"/>
    <x v="1"/>
    <x v="1"/>
  </r>
  <r>
    <n v="15674149"/>
    <n v="599"/>
    <x v="2"/>
    <x v="1"/>
    <n v="36"/>
    <x v="0"/>
    <n v="3"/>
    <x v="0"/>
    <n v="128960.21"/>
    <x v="2"/>
    <n v="2"/>
    <x v="2"/>
    <s v="Yes"/>
    <s v="Yes"/>
    <n v="40318.33"/>
    <n v="0"/>
    <x v="1"/>
    <x v="0"/>
  </r>
  <r>
    <n v="15623082"/>
    <n v="507"/>
    <x v="0"/>
    <x v="0"/>
    <n v="35"/>
    <x v="0"/>
    <n v="2"/>
    <x v="0"/>
    <n v="0"/>
    <x v="0"/>
    <n v="2"/>
    <x v="2"/>
    <s v="No"/>
    <s v="No"/>
    <n v="97633.93"/>
    <n v="0"/>
    <x v="1"/>
    <x v="1"/>
  </r>
  <r>
    <n v="15797905"/>
    <n v="682"/>
    <x v="0"/>
    <x v="0"/>
    <n v="48"/>
    <x v="0"/>
    <n v="7"/>
    <x v="2"/>
    <n v="0"/>
    <x v="0"/>
    <n v="2"/>
    <x v="2"/>
    <s v="No"/>
    <s v="No"/>
    <n v="65069.03"/>
    <n v="0"/>
    <x v="1"/>
    <x v="1"/>
  </r>
  <r>
    <n v="15746028"/>
    <n v="714"/>
    <x v="0"/>
    <x v="0"/>
    <n v="24"/>
    <x v="2"/>
    <n v="7"/>
    <x v="2"/>
    <n v="0"/>
    <x v="0"/>
    <n v="2"/>
    <x v="2"/>
    <s v="No"/>
    <s v="No"/>
    <n v="166335"/>
    <n v="0"/>
    <x v="1"/>
    <x v="1"/>
  </r>
  <r>
    <n v="15582951"/>
    <n v="696"/>
    <x v="0"/>
    <x v="0"/>
    <n v="25"/>
    <x v="2"/>
    <n v="8"/>
    <x v="1"/>
    <n v="126442.59"/>
    <x v="2"/>
    <n v="1"/>
    <x v="0"/>
    <s v="No"/>
    <s v="No"/>
    <n v="121904.44"/>
    <n v="0"/>
    <x v="1"/>
    <x v="1"/>
  </r>
  <r>
    <n v="15616471"/>
    <n v="599"/>
    <x v="1"/>
    <x v="1"/>
    <n v="51"/>
    <x v="1"/>
    <n v="0"/>
    <x v="0"/>
    <n v="0"/>
    <x v="0"/>
    <n v="1"/>
    <x v="0"/>
    <s v="Yes"/>
    <s v="Yes"/>
    <n v="175235.99"/>
    <n v="0"/>
    <x v="1"/>
    <x v="0"/>
  </r>
  <r>
    <n v="15641575"/>
    <n v="577"/>
    <x v="0"/>
    <x v="1"/>
    <n v="37"/>
    <x v="0"/>
    <n v="2"/>
    <x v="0"/>
    <n v="127261.35"/>
    <x v="2"/>
    <n v="1"/>
    <x v="0"/>
    <s v="No"/>
    <s v="No"/>
    <n v="56185.05"/>
    <n v="0"/>
    <x v="1"/>
    <x v="1"/>
  </r>
  <r>
    <n v="15638803"/>
    <n v="733"/>
    <x v="1"/>
    <x v="0"/>
    <n v="32"/>
    <x v="0"/>
    <n v="5"/>
    <x v="2"/>
    <n v="0"/>
    <x v="0"/>
    <n v="2"/>
    <x v="2"/>
    <s v="No"/>
    <s v="No"/>
    <n v="131625.14000000001"/>
    <n v="0"/>
    <x v="1"/>
    <x v="1"/>
  </r>
  <r>
    <n v="15808283"/>
    <n v="647"/>
    <x v="0"/>
    <x v="0"/>
    <n v="33"/>
    <x v="0"/>
    <n v="4"/>
    <x v="2"/>
    <n v="0"/>
    <x v="0"/>
    <n v="1"/>
    <x v="0"/>
    <s v="No"/>
    <s v="No"/>
    <n v="152323.04"/>
    <n v="0"/>
    <x v="1"/>
    <x v="1"/>
  </r>
  <r>
    <n v="15811200"/>
    <n v="831"/>
    <x v="0"/>
    <x v="0"/>
    <n v="34"/>
    <x v="0"/>
    <n v="2"/>
    <x v="0"/>
    <n v="0"/>
    <x v="0"/>
    <n v="2"/>
    <x v="2"/>
    <s v="No"/>
    <s v="No"/>
    <n v="165840.94"/>
    <n v="0"/>
    <x v="1"/>
    <x v="1"/>
  </r>
  <r>
    <n v="15733476"/>
    <n v="543"/>
    <x v="2"/>
    <x v="1"/>
    <n v="30"/>
    <x v="0"/>
    <n v="6"/>
    <x v="2"/>
    <n v="73481.05"/>
    <x v="1"/>
    <n v="1"/>
    <x v="0"/>
    <s v="Yes"/>
    <s v="Yes"/>
    <n v="176692.65"/>
    <n v="0"/>
    <x v="1"/>
    <x v="0"/>
  </r>
  <r>
    <n v="15633274"/>
    <n v="679"/>
    <x v="0"/>
    <x v="1"/>
    <n v="34"/>
    <x v="0"/>
    <n v="7"/>
    <x v="2"/>
    <n v="160515.37"/>
    <x v="2"/>
    <n v="1"/>
    <x v="0"/>
    <s v="No"/>
    <s v="No"/>
    <n v="121904.14"/>
    <n v="0"/>
    <x v="1"/>
    <x v="1"/>
  </r>
  <r>
    <n v="15582168"/>
    <n v="713"/>
    <x v="2"/>
    <x v="0"/>
    <n v="61"/>
    <x v="1"/>
    <n v="4"/>
    <x v="2"/>
    <n v="149525.34"/>
    <x v="2"/>
    <n v="2"/>
    <x v="2"/>
    <s v="No"/>
    <s v="No"/>
    <n v="123663.63"/>
    <n v="0"/>
    <x v="1"/>
    <x v="1"/>
  </r>
  <r>
    <n v="15807269"/>
    <n v="690"/>
    <x v="2"/>
    <x v="1"/>
    <n v="43"/>
    <x v="0"/>
    <n v="2"/>
    <x v="0"/>
    <n v="166522.78"/>
    <x v="2"/>
    <n v="1"/>
    <x v="0"/>
    <s v="No"/>
    <s v="No"/>
    <n v="119644.59"/>
    <n v="1"/>
    <x v="0"/>
    <x v="1"/>
  </r>
  <r>
    <n v="15602979"/>
    <n v="751"/>
    <x v="0"/>
    <x v="1"/>
    <n v="29"/>
    <x v="2"/>
    <n v="1"/>
    <x v="0"/>
    <n v="135536.5"/>
    <x v="2"/>
    <n v="1"/>
    <x v="0"/>
    <s v="No"/>
    <s v="No"/>
    <n v="66825.33"/>
    <n v="0"/>
    <x v="1"/>
    <x v="1"/>
  </r>
  <r>
    <n v="15660417"/>
    <n v="613"/>
    <x v="2"/>
    <x v="0"/>
    <n v="43"/>
    <x v="0"/>
    <n v="10"/>
    <x v="1"/>
    <n v="120481.69"/>
    <x v="2"/>
    <n v="1"/>
    <x v="0"/>
    <s v="No"/>
    <s v="No"/>
    <n v="94875.03"/>
    <n v="1"/>
    <x v="0"/>
    <x v="1"/>
  </r>
  <r>
    <n v="15590199"/>
    <n v="701"/>
    <x v="1"/>
    <x v="1"/>
    <n v="28"/>
    <x v="2"/>
    <n v="1"/>
    <x v="0"/>
    <n v="103421.32"/>
    <x v="2"/>
    <n v="1"/>
    <x v="0"/>
    <s v="Yes"/>
    <s v="Yes"/>
    <n v="76304.73"/>
    <n v="0"/>
    <x v="1"/>
    <x v="0"/>
  </r>
  <r>
    <n v="15641794"/>
    <n v="698"/>
    <x v="0"/>
    <x v="1"/>
    <n v="33"/>
    <x v="0"/>
    <n v="5"/>
    <x v="2"/>
    <n v="135658.73000000001"/>
    <x v="2"/>
    <n v="2"/>
    <x v="2"/>
    <s v="Yes"/>
    <s v="Yes"/>
    <n v="39755"/>
    <n v="0"/>
    <x v="1"/>
    <x v="0"/>
  </r>
  <r>
    <n v="15779174"/>
    <n v="451"/>
    <x v="0"/>
    <x v="0"/>
    <n v="36"/>
    <x v="0"/>
    <n v="2"/>
    <x v="0"/>
    <n v="0"/>
    <x v="0"/>
    <n v="2"/>
    <x v="2"/>
    <s v="Yes"/>
    <s v="Yes"/>
    <n v="180142.42"/>
    <n v="0"/>
    <x v="1"/>
    <x v="0"/>
  </r>
  <r>
    <n v="15785547"/>
    <n v="665"/>
    <x v="0"/>
    <x v="1"/>
    <n v="28"/>
    <x v="2"/>
    <n v="8"/>
    <x v="1"/>
    <n v="191402.82"/>
    <x v="2"/>
    <n v="2"/>
    <x v="2"/>
    <s v="No"/>
    <s v="No"/>
    <n v="83238.399999999994"/>
    <n v="0"/>
    <x v="1"/>
    <x v="1"/>
  </r>
  <r>
    <n v="15795124"/>
    <n v="726"/>
    <x v="2"/>
    <x v="1"/>
    <n v="50"/>
    <x v="1"/>
    <n v="9"/>
    <x v="1"/>
    <n v="94504.35"/>
    <x v="1"/>
    <n v="1"/>
    <x v="0"/>
    <s v="Yes"/>
    <s v="Yes"/>
    <n v="5078.8999999999996"/>
    <n v="0"/>
    <x v="1"/>
    <x v="0"/>
  </r>
  <r>
    <n v="15718912"/>
    <n v="608"/>
    <x v="2"/>
    <x v="0"/>
    <n v="44"/>
    <x v="0"/>
    <n v="5"/>
    <x v="2"/>
    <n v="126147.84"/>
    <x v="2"/>
    <n v="1"/>
    <x v="0"/>
    <s v="Yes"/>
    <s v="Yes"/>
    <n v="132424.69"/>
    <n v="1"/>
    <x v="0"/>
    <x v="0"/>
  </r>
  <r>
    <n v="15592028"/>
    <n v="549"/>
    <x v="0"/>
    <x v="0"/>
    <n v="46"/>
    <x v="0"/>
    <n v="7"/>
    <x v="2"/>
    <n v="0"/>
    <x v="0"/>
    <n v="1"/>
    <x v="0"/>
    <s v="Yes"/>
    <s v="Yes"/>
    <n v="109057.56"/>
    <n v="0"/>
    <x v="1"/>
    <x v="0"/>
  </r>
  <r>
    <n v="15580227"/>
    <n v="803"/>
    <x v="0"/>
    <x v="1"/>
    <n v="33"/>
    <x v="0"/>
    <n v="6"/>
    <x v="2"/>
    <n v="0"/>
    <x v="0"/>
    <n v="2"/>
    <x v="2"/>
    <s v="No"/>
    <s v="No"/>
    <n v="115676.61"/>
    <n v="0"/>
    <x v="1"/>
    <x v="1"/>
  </r>
  <r>
    <n v="15657830"/>
    <n v="663"/>
    <x v="0"/>
    <x v="1"/>
    <n v="43"/>
    <x v="0"/>
    <n v="4"/>
    <x v="2"/>
    <n v="87624.03"/>
    <x v="1"/>
    <n v="2"/>
    <x v="2"/>
    <s v="No"/>
    <s v="No"/>
    <n v="149401.32999999999"/>
    <n v="0"/>
    <x v="1"/>
    <x v="1"/>
  </r>
  <r>
    <n v="15798256"/>
    <n v="558"/>
    <x v="0"/>
    <x v="0"/>
    <n v="45"/>
    <x v="0"/>
    <n v="1"/>
    <x v="0"/>
    <n v="153697.53"/>
    <x v="2"/>
    <n v="2"/>
    <x v="2"/>
    <s v="No"/>
    <s v="No"/>
    <n v="89891.4"/>
    <n v="1"/>
    <x v="0"/>
    <x v="1"/>
  </r>
  <r>
    <n v="15643819"/>
    <n v="714"/>
    <x v="0"/>
    <x v="0"/>
    <n v="25"/>
    <x v="2"/>
    <n v="4"/>
    <x v="2"/>
    <n v="0"/>
    <x v="0"/>
    <n v="2"/>
    <x v="2"/>
    <s v="No"/>
    <s v="No"/>
    <n v="82500.84"/>
    <n v="0"/>
    <x v="1"/>
    <x v="1"/>
  </r>
  <r>
    <n v="15754301"/>
    <n v="704"/>
    <x v="0"/>
    <x v="1"/>
    <n v="39"/>
    <x v="0"/>
    <n v="5"/>
    <x v="2"/>
    <n v="0"/>
    <x v="0"/>
    <n v="1"/>
    <x v="0"/>
    <s v="No"/>
    <s v="No"/>
    <n v="6416.92"/>
    <n v="0"/>
    <x v="1"/>
    <x v="1"/>
  </r>
  <r>
    <n v="15726855"/>
    <n v="805"/>
    <x v="2"/>
    <x v="0"/>
    <n v="45"/>
    <x v="0"/>
    <n v="9"/>
    <x v="1"/>
    <n v="116585.97"/>
    <x v="2"/>
    <n v="1"/>
    <x v="0"/>
    <s v="No"/>
    <s v="No"/>
    <n v="189428.75"/>
    <n v="1"/>
    <x v="0"/>
    <x v="1"/>
  </r>
  <r>
    <n v="15755225"/>
    <n v="659"/>
    <x v="2"/>
    <x v="1"/>
    <n v="34"/>
    <x v="0"/>
    <n v="9"/>
    <x v="1"/>
    <n v="134464.57999999999"/>
    <x v="2"/>
    <n v="2"/>
    <x v="2"/>
    <s v="No"/>
    <s v="No"/>
    <n v="178833.34"/>
    <n v="0"/>
    <x v="1"/>
    <x v="1"/>
  </r>
  <r>
    <n v="15725221"/>
    <n v="738"/>
    <x v="2"/>
    <x v="1"/>
    <n v="62"/>
    <x v="1"/>
    <n v="10"/>
    <x v="1"/>
    <n v="83008.31"/>
    <x v="1"/>
    <n v="1"/>
    <x v="0"/>
    <s v="Yes"/>
    <s v="Yes"/>
    <n v="42766.03"/>
    <n v="0"/>
    <x v="1"/>
    <x v="0"/>
  </r>
  <r>
    <n v="15789055"/>
    <n v="635"/>
    <x v="1"/>
    <x v="1"/>
    <n v="35"/>
    <x v="0"/>
    <n v="2"/>
    <x v="0"/>
    <n v="113635.16"/>
    <x v="2"/>
    <n v="1"/>
    <x v="0"/>
    <s v="No"/>
    <s v="No"/>
    <n v="90883.12"/>
    <n v="0"/>
    <x v="1"/>
    <x v="1"/>
  </r>
  <r>
    <n v="15617507"/>
    <n v="530"/>
    <x v="1"/>
    <x v="0"/>
    <n v="36"/>
    <x v="0"/>
    <n v="7"/>
    <x v="2"/>
    <n v="0"/>
    <x v="0"/>
    <n v="2"/>
    <x v="2"/>
    <s v="No"/>
    <s v="No"/>
    <n v="80619.09"/>
    <n v="0"/>
    <x v="1"/>
    <x v="1"/>
  </r>
  <r>
    <n v="15668894"/>
    <n v="661"/>
    <x v="2"/>
    <x v="1"/>
    <n v="41"/>
    <x v="0"/>
    <n v="5"/>
    <x v="2"/>
    <n v="122552.48"/>
    <x v="2"/>
    <n v="2"/>
    <x v="2"/>
    <s v="Yes"/>
    <s v="Yes"/>
    <n v="120646.39999999999"/>
    <n v="0"/>
    <x v="1"/>
    <x v="0"/>
  </r>
  <r>
    <n v="15589563"/>
    <n v="531"/>
    <x v="1"/>
    <x v="1"/>
    <n v="31"/>
    <x v="0"/>
    <n v="2"/>
    <x v="0"/>
    <n v="118899.45"/>
    <x v="2"/>
    <n v="2"/>
    <x v="2"/>
    <s v="No"/>
    <s v="No"/>
    <n v="41409.360000000001"/>
    <n v="0"/>
    <x v="1"/>
    <x v="1"/>
  </r>
  <r>
    <n v="15693162"/>
    <n v="694"/>
    <x v="0"/>
    <x v="0"/>
    <n v="29"/>
    <x v="2"/>
    <n v="5"/>
    <x v="2"/>
    <n v="99713.87"/>
    <x v="1"/>
    <n v="1"/>
    <x v="0"/>
    <s v="No"/>
    <s v="No"/>
    <n v="112317.89"/>
    <n v="0"/>
    <x v="1"/>
    <x v="1"/>
  </r>
  <r>
    <n v="15750099"/>
    <n v="731"/>
    <x v="0"/>
    <x v="0"/>
    <n v="36"/>
    <x v="0"/>
    <n v="6"/>
    <x v="2"/>
    <n v="0"/>
    <x v="0"/>
    <n v="1"/>
    <x v="0"/>
    <s v="No"/>
    <s v="No"/>
    <n v="152128.35999999999"/>
    <n v="0"/>
    <x v="1"/>
    <x v="1"/>
  </r>
  <r>
    <n v="15795540"/>
    <n v="556"/>
    <x v="0"/>
    <x v="0"/>
    <n v="36"/>
    <x v="0"/>
    <n v="2"/>
    <x v="0"/>
    <n v="134208.22"/>
    <x v="2"/>
    <n v="1"/>
    <x v="0"/>
    <s v="Yes"/>
    <s v="Yes"/>
    <n v="177670.57"/>
    <n v="0"/>
    <x v="1"/>
    <x v="0"/>
  </r>
  <r>
    <n v="15794941"/>
    <n v="647"/>
    <x v="2"/>
    <x v="0"/>
    <n v="41"/>
    <x v="0"/>
    <n v="1"/>
    <x v="0"/>
    <n v="85906.65"/>
    <x v="1"/>
    <n v="3"/>
    <x v="1"/>
    <s v="No"/>
    <s v="No"/>
    <n v="189159.97"/>
    <n v="0"/>
    <x v="1"/>
    <x v="1"/>
  </r>
  <r>
    <n v="15611848"/>
    <n v="850"/>
    <x v="2"/>
    <x v="1"/>
    <n v="32"/>
    <x v="0"/>
    <n v="3"/>
    <x v="0"/>
    <n v="137714.25"/>
    <x v="2"/>
    <n v="1"/>
    <x v="0"/>
    <s v="Yes"/>
    <s v="Yes"/>
    <n v="159403.68"/>
    <n v="0"/>
    <x v="1"/>
    <x v="0"/>
  </r>
  <r>
    <n v="15581237"/>
    <n v="573"/>
    <x v="1"/>
    <x v="1"/>
    <n v="33"/>
    <x v="0"/>
    <n v="1"/>
    <x v="0"/>
    <n v="160777.9"/>
    <x v="2"/>
    <n v="1"/>
    <x v="0"/>
    <s v="Yes"/>
    <s v="Yes"/>
    <n v="149536.15"/>
    <n v="0"/>
    <x v="1"/>
    <x v="0"/>
  </r>
  <r>
    <n v="15738150"/>
    <n v="591"/>
    <x v="0"/>
    <x v="1"/>
    <n v="45"/>
    <x v="0"/>
    <n v="5"/>
    <x v="2"/>
    <n v="0"/>
    <x v="0"/>
    <n v="2"/>
    <x v="2"/>
    <s v="Yes"/>
    <s v="Yes"/>
    <n v="155492.87"/>
    <n v="0"/>
    <x v="1"/>
    <x v="0"/>
  </r>
  <r>
    <n v="15678571"/>
    <n v="723"/>
    <x v="0"/>
    <x v="1"/>
    <n v="21"/>
    <x v="2"/>
    <n v="4"/>
    <x v="2"/>
    <n v="0"/>
    <x v="0"/>
    <n v="2"/>
    <x v="2"/>
    <s v="No"/>
    <s v="No"/>
    <n v="24847.02"/>
    <n v="0"/>
    <x v="1"/>
    <x v="1"/>
  </r>
  <r>
    <n v="15736124"/>
    <n v="617"/>
    <x v="0"/>
    <x v="1"/>
    <n v="25"/>
    <x v="2"/>
    <n v="1"/>
    <x v="0"/>
    <n v="102585.88"/>
    <x v="2"/>
    <n v="2"/>
    <x v="2"/>
    <s v="Yes"/>
    <s v="Yes"/>
    <n v="115387.4"/>
    <n v="0"/>
    <x v="1"/>
    <x v="0"/>
  </r>
  <r>
    <n v="15623202"/>
    <n v="704"/>
    <x v="2"/>
    <x v="0"/>
    <n v="39"/>
    <x v="0"/>
    <n v="10"/>
    <x v="1"/>
    <n v="102556.18"/>
    <x v="2"/>
    <n v="2"/>
    <x v="2"/>
    <s v="No"/>
    <s v="No"/>
    <n v="171971.25"/>
    <n v="1"/>
    <x v="0"/>
    <x v="1"/>
  </r>
  <r>
    <n v="15804201"/>
    <n v="457"/>
    <x v="2"/>
    <x v="1"/>
    <n v="42"/>
    <x v="0"/>
    <n v="4"/>
    <x v="2"/>
    <n v="126772.57"/>
    <x v="2"/>
    <n v="1"/>
    <x v="0"/>
    <s v="Yes"/>
    <s v="Yes"/>
    <n v="126106.4"/>
    <n v="0"/>
    <x v="1"/>
    <x v="0"/>
  </r>
  <r>
    <n v="15596863"/>
    <n v="787"/>
    <x v="2"/>
    <x v="0"/>
    <n v="38"/>
    <x v="0"/>
    <n v="3"/>
    <x v="0"/>
    <n v="158373.23000000001"/>
    <x v="2"/>
    <n v="1"/>
    <x v="0"/>
    <s v="Yes"/>
    <s v="Yes"/>
    <n v="28228.35"/>
    <n v="0"/>
    <x v="1"/>
    <x v="0"/>
  </r>
  <r>
    <n v="15696277"/>
    <n v="651"/>
    <x v="0"/>
    <x v="0"/>
    <n v="34"/>
    <x v="0"/>
    <n v="9"/>
    <x v="1"/>
    <n v="0"/>
    <x v="0"/>
    <n v="2"/>
    <x v="2"/>
    <s v="No"/>
    <s v="No"/>
    <n v="138113.71"/>
    <n v="0"/>
    <x v="1"/>
    <x v="1"/>
  </r>
  <r>
    <n v="15748608"/>
    <n v="612"/>
    <x v="2"/>
    <x v="1"/>
    <n v="42"/>
    <x v="0"/>
    <n v="5"/>
    <x v="2"/>
    <n v="141927.1"/>
    <x v="2"/>
    <n v="1"/>
    <x v="0"/>
    <s v="Yes"/>
    <s v="Yes"/>
    <n v="43018.98"/>
    <n v="0"/>
    <x v="1"/>
    <x v="0"/>
  </r>
  <r>
    <n v="15723864"/>
    <n v="828"/>
    <x v="1"/>
    <x v="1"/>
    <n v="47"/>
    <x v="0"/>
    <n v="1"/>
    <x v="0"/>
    <n v="109876.82"/>
    <x v="2"/>
    <n v="2"/>
    <x v="2"/>
    <s v="No"/>
    <s v="No"/>
    <n v="83611.45"/>
    <n v="1"/>
    <x v="0"/>
    <x v="1"/>
  </r>
  <r>
    <n v="15802390"/>
    <n v="724"/>
    <x v="0"/>
    <x v="0"/>
    <n v="34"/>
    <x v="0"/>
    <n v="2"/>
    <x v="0"/>
    <n v="0"/>
    <x v="0"/>
    <n v="2"/>
    <x v="2"/>
    <s v="Yes"/>
    <s v="Yes"/>
    <n v="118863.38"/>
    <n v="0"/>
    <x v="1"/>
    <x v="0"/>
  </r>
  <r>
    <n v="15774336"/>
    <n v="648"/>
    <x v="2"/>
    <x v="1"/>
    <n v="44"/>
    <x v="0"/>
    <n v="9"/>
    <x v="1"/>
    <n v="111369.79"/>
    <x v="2"/>
    <n v="2"/>
    <x v="2"/>
    <s v="Yes"/>
    <s v="Yes"/>
    <n v="91947.74"/>
    <n v="0"/>
    <x v="1"/>
    <x v="0"/>
  </r>
  <r>
    <n v="15648766"/>
    <n v="569"/>
    <x v="1"/>
    <x v="1"/>
    <n v="35"/>
    <x v="0"/>
    <n v="3"/>
    <x v="0"/>
    <n v="116969.35"/>
    <x v="2"/>
    <n v="1"/>
    <x v="0"/>
    <s v="No"/>
    <s v="No"/>
    <n v="94488.82"/>
    <n v="0"/>
    <x v="1"/>
    <x v="1"/>
  </r>
  <r>
    <n v="15659094"/>
    <n v="765"/>
    <x v="2"/>
    <x v="0"/>
    <n v="34"/>
    <x v="0"/>
    <n v="8"/>
    <x v="1"/>
    <n v="136729.51"/>
    <x v="2"/>
    <n v="2"/>
    <x v="2"/>
    <s v="No"/>
    <s v="No"/>
    <n v="47058.21"/>
    <n v="0"/>
    <x v="1"/>
    <x v="1"/>
  </r>
  <r>
    <n v="15606397"/>
    <n v="577"/>
    <x v="2"/>
    <x v="0"/>
    <n v="44"/>
    <x v="0"/>
    <n v="1"/>
    <x v="0"/>
    <n v="152086.15"/>
    <x v="2"/>
    <n v="1"/>
    <x v="0"/>
    <s v="Yes"/>
    <s v="Yes"/>
    <n v="44719.5"/>
    <n v="1"/>
    <x v="0"/>
    <x v="0"/>
  </r>
  <r>
    <n v="15642619"/>
    <n v="603"/>
    <x v="1"/>
    <x v="1"/>
    <n v="46"/>
    <x v="0"/>
    <n v="2"/>
    <x v="0"/>
    <n v="0"/>
    <x v="0"/>
    <n v="2"/>
    <x v="2"/>
    <s v="No"/>
    <s v="No"/>
    <n v="174478.54"/>
    <n v="0"/>
    <x v="1"/>
    <x v="1"/>
  </r>
  <r>
    <n v="15666032"/>
    <n v="568"/>
    <x v="1"/>
    <x v="1"/>
    <n v="28"/>
    <x v="2"/>
    <n v="1"/>
    <x v="0"/>
    <n v="127289.28"/>
    <x v="2"/>
    <n v="1"/>
    <x v="0"/>
    <s v="No"/>
    <s v="No"/>
    <n v="45611.51"/>
    <n v="0"/>
    <x v="1"/>
    <x v="1"/>
  </r>
  <r>
    <n v="15595842"/>
    <n v="748"/>
    <x v="2"/>
    <x v="1"/>
    <n v="45"/>
    <x v="0"/>
    <n v="2"/>
    <x v="0"/>
    <n v="119852.01"/>
    <x v="2"/>
    <n v="1"/>
    <x v="0"/>
    <s v="No"/>
    <s v="No"/>
    <n v="73853.94"/>
    <n v="1"/>
    <x v="0"/>
    <x v="1"/>
  </r>
  <r>
    <n v="15753837"/>
    <n v="573"/>
    <x v="1"/>
    <x v="1"/>
    <n v="38"/>
    <x v="0"/>
    <n v="4"/>
    <x v="2"/>
    <n v="0"/>
    <x v="0"/>
    <n v="2"/>
    <x v="2"/>
    <s v="Yes"/>
    <s v="Yes"/>
    <n v="196517.43"/>
    <n v="0"/>
    <x v="1"/>
    <x v="0"/>
  </r>
  <r>
    <n v="15783882"/>
    <n v="771"/>
    <x v="1"/>
    <x v="0"/>
    <n v="41"/>
    <x v="0"/>
    <n v="5"/>
    <x v="2"/>
    <n v="0"/>
    <x v="0"/>
    <n v="2"/>
    <x v="2"/>
    <s v="Yes"/>
    <s v="Yes"/>
    <n v="92914.67"/>
    <n v="0"/>
    <x v="1"/>
    <x v="0"/>
  </r>
  <r>
    <n v="15799790"/>
    <n v="763"/>
    <x v="0"/>
    <x v="1"/>
    <n v="35"/>
    <x v="0"/>
    <n v="9"/>
    <x v="1"/>
    <n v="0"/>
    <x v="0"/>
    <n v="1"/>
    <x v="0"/>
    <s v="Yes"/>
    <s v="Yes"/>
    <n v="31372.91"/>
    <n v="0"/>
    <x v="1"/>
    <x v="0"/>
  </r>
  <r>
    <n v="15628155"/>
    <n v="410"/>
    <x v="0"/>
    <x v="0"/>
    <n v="35"/>
    <x v="0"/>
    <n v="7"/>
    <x v="2"/>
    <n v="117183.74"/>
    <x v="2"/>
    <n v="1"/>
    <x v="0"/>
    <s v="Yes"/>
    <s v="Yes"/>
    <n v="109733.73"/>
    <n v="0"/>
    <x v="1"/>
    <x v="0"/>
  </r>
  <r>
    <n v="15703778"/>
    <n v="728"/>
    <x v="0"/>
    <x v="1"/>
    <n v="33"/>
    <x v="0"/>
    <n v="8"/>
    <x v="1"/>
    <n v="129907.63"/>
    <x v="2"/>
    <n v="1"/>
    <x v="0"/>
    <s v="Yes"/>
    <s v="Yes"/>
    <n v="36083.96"/>
    <n v="0"/>
    <x v="1"/>
    <x v="0"/>
  </r>
  <r>
    <n v="15722322"/>
    <n v="655"/>
    <x v="1"/>
    <x v="0"/>
    <n v="78"/>
    <x v="1"/>
    <n v="2"/>
    <x v="0"/>
    <n v="0"/>
    <x v="0"/>
    <n v="2"/>
    <x v="2"/>
    <s v="Yes"/>
    <s v="Yes"/>
    <n v="188435.38"/>
    <n v="0"/>
    <x v="1"/>
    <x v="0"/>
  </r>
  <r>
    <n v="15639278"/>
    <n v="580"/>
    <x v="2"/>
    <x v="0"/>
    <n v="36"/>
    <x v="0"/>
    <n v="6"/>
    <x v="2"/>
    <n v="145387.32"/>
    <x v="2"/>
    <n v="2"/>
    <x v="2"/>
    <s v="Yes"/>
    <s v="Yes"/>
    <n v="169963.2"/>
    <n v="1"/>
    <x v="0"/>
    <x v="0"/>
  </r>
  <r>
    <n v="15568487"/>
    <n v="712"/>
    <x v="0"/>
    <x v="1"/>
    <n v="35"/>
    <x v="0"/>
    <n v="7"/>
    <x v="2"/>
    <n v="124616.23"/>
    <x v="2"/>
    <n v="1"/>
    <x v="0"/>
    <s v="Yes"/>
    <s v="Yes"/>
    <n v="69320.97"/>
    <n v="0"/>
    <x v="1"/>
    <x v="0"/>
  </r>
  <r>
    <n v="15682084"/>
    <n v="680"/>
    <x v="0"/>
    <x v="1"/>
    <n v="31"/>
    <x v="0"/>
    <n v="9"/>
    <x v="1"/>
    <n v="0"/>
    <x v="0"/>
    <n v="2"/>
    <x v="2"/>
    <s v="No"/>
    <s v="No"/>
    <n v="36145.53"/>
    <n v="0"/>
    <x v="1"/>
    <x v="1"/>
  </r>
  <r>
    <n v="15642821"/>
    <n v="383"/>
    <x v="1"/>
    <x v="0"/>
    <n v="48"/>
    <x v="0"/>
    <n v="8"/>
    <x v="1"/>
    <n v="95808.19"/>
    <x v="1"/>
    <n v="1"/>
    <x v="0"/>
    <s v="No"/>
    <s v="No"/>
    <n v="137702.01"/>
    <n v="1"/>
    <x v="0"/>
    <x v="1"/>
  </r>
  <r>
    <n v="15601387"/>
    <n v="721"/>
    <x v="0"/>
    <x v="1"/>
    <n v="35"/>
    <x v="0"/>
    <n v="10"/>
    <x v="1"/>
    <n v="0"/>
    <x v="0"/>
    <n v="2"/>
    <x v="2"/>
    <s v="No"/>
    <s v="No"/>
    <n v="71594.259999999995"/>
    <n v="0"/>
    <x v="1"/>
    <x v="1"/>
  </r>
  <r>
    <n v="15642515"/>
    <n v="620"/>
    <x v="0"/>
    <x v="0"/>
    <n v="42"/>
    <x v="0"/>
    <n v="1"/>
    <x v="0"/>
    <n v="0"/>
    <x v="0"/>
    <n v="2"/>
    <x v="2"/>
    <s v="Yes"/>
    <s v="Yes"/>
    <n v="65565.919999999998"/>
    <n v="0"/>
    <x v="1"/>
    <x v="0"/>
  </r>
  <r>
    <n v="15710421"/>
    <n v="774"/>
    <x v="1"/>
    <x v="0"/>
    <n v="36"/>
    <x v="0"/>
    <n v="8"/>
    <x v="1"/>
    <n v="117152.3"/>
    <x v="2"/>
    <n v="1"/>
    <x v="0"/>
    <s v="No"/>
    <s v="No"/>
    <n v="101828.39"/>
    <n v="0"/>
    <x v="1"/>
    <x v="1"/>
  </r>
  <r>
    <n v="15726774"/>
    <n v="563"/>
    <x v="0"/>
    <x v="1"/>
    <n v="35"/>
    <x v="0"/>
    <n v="3"/>
    <x v="0"/>
    <n v="106250.72"/>
    <x v="2"/>
    <n v="1"/>
    <x v="0"/>
    <s v="No"/>
    <s v="No"/>
    <n v="39546.32"/>
    <n v="0"/>
    <x v="1"/>
    <x v="1"/>
  </r>
  <r>
    <n v="15649078"/>
    <n v="850"/>
    <x v="2"/>
    <x v="0"/>
    <n v="27"/>
    <x v="2"/>
    <n v="8"/>
    <x v="1"/>
    <n v="111837.78"/>
    <x v="2"/>
    <n v="2"/>
    <x v="2"/>
    <s v="Yes"/>
    <s v="Yes"/>
    <n v="110805.79"/>
    <n v="0"/>
    <x v="1"/>
    <x v="0"/>
  </r>
  <r>
    <n v="15641877"/>
    <n v="681"/>
    <x v="0"/>
    <x v="1"/>
    <n v="47"/>
    <x v="0"/>
    <n v="9"/>
    <x v="1"/>
    <n v="97023.21"/>
    <x v="1"/>
    <n v="1"/>
    <x v="0"/>
    <s v="Yes"/>
    <s v="Yes"/>
    <n v="2168.13"/>
    <n v="0"/>
    <x v="1"/>
    <x v="0"/>
  </r>
  <r>
    <n v="15796496"/>
    <n v="631"/>
    <x v="0"/>
    <x v="0"/>
    <n v="31"/>
    <x v="0"/>
    <n v="8"/>
    <x v="1"/>
    <n v="137687.72"/>
    <x v="2"/>
    <n v="1"/>
    <x v="0"/>
    <s v="No"/>
    <s v="No"/>
    <n v="190067.12"/>
    <n v="0"/>
    <x v="1"/>
    <x v="1"/>
  </r>
  <r>
    <n v="15815690"/>
    <n v="614"/>
    <x v="1"/>
    <x v="0"/>
    <n v="40"/>
    <x v="0"/>
    <n v="3"/>
    <x v="0"/>
    <n v="113348.5"/>
    <x v="2"/>
    <n v="1"/>
    <x v="0"/>
    <s v="Yes"/>
    <s v="Yes"/>
    <n v="77789.009999999995"/>
    <n v="0"/>
    <x v="1"/>
    <x v="0"/>
  </r>
  <r>
    <n v="15631739"/>
    <n v="704"/>
    <x v="1"/>
    <x v="1"/>
    <n v="24"/>
    <x v="2"/>
    <n v="10"/>
    <x v="1"/>
    <n v="122109.78"/>
    <x v="2"/>
    <n v="1"/>
    <x v="0"/>
    <s v="Yes"/>
    <s v="Yes"/>
    <n v="127654.37"/>
    <n v="0"/>
    <x v="1"/>
    <x v="0"/>
  </r>
  <r>
    <n v="15625584"/>
    <n v="786"/>
    <x v="0"/>
    <x v="1"/>
    <n v="32"/>
    <x v="0"/>
    <n v="2"/>
    <x v="0"/>
    <n v="120452.4"/>
    <x v="2"/>
    <n v="2"/>
    <x v="2"/>
    <s v="No"/>
    <s v="No"/>
    <n v="79602.86"/>
    <n v="0"/>
    <x v="1"/>
    <x v="1"/>
  </r>
  <r>
    <n v="15802466"/>
    <n v="534"/>
    <x v="0"/>
    <x v="0"/>
    <n v="53"/>
    <x v="1"/>
    <n v="7"/>
    <x v="2"/>
    <n v="0"/>
    <x v="0"/>
    <n v="2"/>
    <x v="2"/>
    <s v="Yes"/>
    <s v="Yes"/>
    <n v="80619.17"/>
    <n v="0"/>
    <x v="1"/>
    <x v="0"/>
  </r>
  <r>
    <n v="15697028"/>
    <n v="590"/>
    <x v="1"/>
    <x v="1"/>
    <n v="34"/>
    <x v="0"/>
    <n v="0"/>
    <x v="0"/>
    <n v="65812.350000000006"/>
    <x v="1"/>
    <n v="2"/>
    <x v="2"/>
    <s v="Yes"/>
    <s v="Yes"/>
    <n v="160346.29999999999"/>
    <n v="0"/>
    <x v="1"/>
    <x v="0"/>
  </r>
  <r>
    <n v="15575759"/>
    <n v="583"/>
    <x v="1"/>
    <x v="0"/>
    <n v="40"/>
    <x v="0"/>
    <n v="3"/>
    <x v="0"/>
    <n v="54428.37"/>
    <x v="1"/>
    <n v="1"/>
    <x v="0"/>
    <s v="No"/>
    <s v="No"/>
    <n v="109638.78"/>
    <n v="1"/>
    <x v="0"/>
    <x v="1"/>
  </r>
  <r>
    <n v="15567442"/>
    <n v="656"/>
    <x v="0"/>
    <x v="0"/>
    <n v="75"/>
    <x v="1"/>
    <n v="3"/>
    <x v="0"/>
    <n v="0"/>
    <x v="0"/>
    <n v="2"/>
    <x v="2"/>
    <s v="Yes"/>
    <s v="Yes"/>
    <n v="1276.8699999999999"/>
    <n v="0"/>
    <x v="1"/>
    <x v="0"/>
  </r>
  <r>
    <n v="15746805"/>
    <n v="597"/>
    <x v="0"/>
    <x v="1"/>
    <n v="33"/>
    <x v="0"/>
    <n v="9"/>
    <x v="1"/>
    <n v="0"/>
    <x v="0"/>
    <n v="2"/>
    <x v="2"/>
    <s v="No"/>
    <s v="No"/>
    <n v="49374.82"/>
    <n v="0"/>
    <x v="1"/>
    <x v="1"/>
  </r>
  <r>
    <n v="15636330"/>
    <n v="588"/>
    <x v="2"/>
    <x v="0"/>
    <n v="48"/>
    <x v="0"/>
    <n v="1"/>
    <x v="0"/>
    <n v="143279.57999999999"/>
    <x v="2"/>
    <n v="2"/>
    <x v="2"/>
    <s v="No"/>
    <s v="No"/>
    <n v="31580.799999999999"/>
    <n v="1"/>
    <x v="0"/>
    <x v="1"/>
  </r>
  <r>
    <n v="15714970"/>
    <n v="667"/>
    <x v="2"/>
    <x v="1"/>
    <n v="32"/>
    <x v="0"/>
    <n v="0"/>
    <x v="0"/>
    <n v="103846.65"/>
    <x v="2"/>
    <n v="1"/>
    <x v="0"/>
    <s v="No"/>
    <s v="No"/>
    <n v="20560.689999999999"/>
    <n v="0"/>
    <x v="1"/>
    <x v="1"/>
  </r>
  <r>
    <n v="15653784"/>
    <n v="627"/>
    <x v="0"/>
    <x v="1"/>
    <n v="37"/>
    <x v="0"/>
    <n v="2"/>
    <x v="0"/>
    <n v="125190.86"/>
    <x v="2"/>
    <n v="1"/>
    <x v="0"/>
    <s v="Yes"/>
    <s v="Yes"/>
    <n v="84584.69"/>
    <n v="0"/>
    <x v="1"/>
    <x v="0"/>
  </r>
  <r>
    <n v="15693543"/>
    <n v="708"/>
    <x v="0"/>
    <x v="0"/>
    <n v="33"/>
    <x v="0"/>
    <n v="8"/>
    <x v="1"/>
    <n v="0"/>
    <x v="0"/>
    <n v="2"/>
    <x v="2"/>
    <s v="Yes"/>
    <s v="Yes"/>
    <n v="15246.83"/>
    <n v="0"/>
    <x v="1"/>
    <x v="0"/>
  </r>
  <r>
    <n v="15773283"/>
    <n v="641"/>
    <x v="0"/>
    <x v="1"/>
    <n v="65"/>
    <x v="1"/>
    <n v="6"/>
    <x v="2"/>
    <n v="38340.019999999997"/>
    <x v="3"/>
    <n v="1"/>
    <x v="0"/>
    <s v="No"/>
    <s v="No"/>
    <n v="32607.77"/>
    <n v="1"/>
    <x v="0"/>
    <x v="1"/>
  </r>
  <r>
    <n v="15742534"/>
    <n v="527"/>
    <x v="2"/>
    <x v="0"/>
    <n v="28"/>
    <x v="2"/>
    <n v="2"/>
    <x v="0"/>
    <n v="123802.98"/>
    <x v="2"/>
    <n v="2"/>
    <x v="2"/>
    <s v="Yes"/>
    <s v="Yes"/>
    <n v="155846.69"/>
    <n v="0"/>
    <x v="1"/>
    <x v="0"/>
  </r>
  <r>
    <n v="15569878"/>
    <n v="592"/>
    <x v="0"/>
    <x v="1"/>
    <n v="37"/>
    <x v="0"/>
    <n v="3"/>
    <x v="0"/>
    <n v="96651.03"/>
    <x v="1"/>
    <n v="1"/>
    <x v="0"/>
    <s v="Yes"/>
    <s v="Yes"/>
    <n v="3232.82"/>
    <n v="0"/>
    <x v="1"/>
    <x v="0"/>
  </r>
  <r>
    <n v="15729454"/>
    <n v="465"/>
    <x v="0"/>
    <x v="1"/>
    <n v="33"/>
    <x v="0"/>
    <n v="8"/>
    <x v="1"/>
    <n v="0"/>
    <x v="0"/>
    <n v="2"/>
    <x v="2"/>
    <s v="No"/>
    <s v="No"/>
    <n v="177668.55"/>
    <n v="0"/>
    <x v="1"/>
    <x v="1"/>
  </r>
  <r>
    <n v="15578375"/>
    <n v="628"/>
    <x v="0"/>
    <x v="1"/>
    <n v="39"/>
    <x v="0"/>
    <n v="6"/>
    <x v="2"/>
    <n v="0"/>
    <x v="0"/>
    <n v="2"/>
    <x v="2"/>
    <s v="No"/>
    <s v="No"/>
    <n v="134441.60000000001"/>
    <n v="0"/>
    <x v="1"/>
    <x v="1"/>
  </r>
  <r>
    <n v="15785559"/>
    <n v="678"/>
    <x v="0"/>
    <x v="1"/>
    <n v="43"/>
    <x v="0"/>
    <n v="1"/>
    <x v="0"/>
    <n v="133237.21"/>
    <x v="2"/>
    <n v="1"/>
    <x v="0"/>
    <s v="No"/>
    <s v="No"/>
    <n v="111032.79"/>
    <n v="1"/>
    <x v="0"/>
    <x v="1"/>
  </r>
  <r>
    <n v="15649414"/>
    <n v="570"/>
    <x v="0"/>
    <x v="0"/>
    <n v="61"/>
    <x v="1"/>
    <n v="6"/>
    <x v="2"/>
    <n v="142105.35"/>
    <x v="2"/>
    <n v="1"/>
    <x v="0"/>
    <s v="Yes"/>
    <s v="Yes"/>
    <n v="45214.04"/>
    <n v="0"/>
    <x v="1"/>
    <x v="0"/>
  </r>
  <r>
    <n v="15701605"/>
    <n v="815"/>
    <x v="0"/>
    <x v="1"/>
    <n v="37"/>
    <x v="0"/>
    <n v="1"/>
    <x v="0"/>
    <n v="166115.42000000001"/>
    <x v="2"/>
    <n v="1"/>
    <x v="0"/>
    <s v="No"/>
    <s v="No"/>
    <n v="67208.3"/>
    <n v="0"/>
    <x v="1"/>
    <x v="1"/>
  </r>
  <r>
    <n v="15686696"/>
    <n v="817"/>
    <x v="0"/>
    <x v="0"/>
    <n v="37"/>
    <x v="0"/>
    <n v="6"/>
    <x v="2"/>
    <n v="81070.34"/>
    <x v="1"/>
    <n v="2"/>
    <x v="2"/>
    <s v="No"/>
    <s v="No"/>
    <n v="80985.88"/>
    <n v="0"/>
    <x v="1"/>
    <x v="1"/>
  </r>
  <r>
    <n v="15625586"/>
    <n v="717"/>
    <x v="0"/>
    <x v="1"/>
    <n v="35"/>
    <x v="0"/>
    <n v="4"/>
    <x v="2"/>
    <n v="0"/>
    <x v="0"/>
    <n v="1"/>
    <x v="0"/>
    <s v="Yes"/>
    <s v="Yes"/>
    <n v="167573.06"/>
    <n v="0"/>
    <x v="1"/>
    <x v="0"/>
  </r>
  <r>
    <n v="15654975"/>
    <n v="641"/>
    <x v="0"/>
    <x v="0"/>
    <n v="53"/>
    <x v="1"/>
    <n v="0"/>
    <x v="0"/>
    <n v="123835.52"/>
    <x v="2"/>
    <n v="2"/>
    <x v="2"/>
    <s v="Yes"/>
    <s v="Yes"/>
    <n v="160110.65"/>
    <n v="0"/>
    <x v="1"/>
    <x v="0"/>
  </r>
  <r>
    <n v="15782993"/>
    <n v="624"/>
    <x v="0"/>
    <x v="1"/>
    <n v="51"/>
    <x v="1"/>
    <n v="10"/>
    <x v="1"/>
    <n v="123401.43"/>
    <x v="2"/>
    <n v="2"/>
    <x v="2"/>
    <s v="Yes"/>
    <s v="Yes"/>
    <n v="127825.25"/>
    <n v="0"/>
    <x v="1"/>
    <x v="0"/>
  </r>
  <r>
    <n v="15774382"/>
    <n v="579"/>
    <x v="2"/>
    <x v="1"/>
    <n v="49"/>
    <x v="0"/>
    <n v="4"/>
    <x v="2"/>
    <n v="169377.31"/>
    <x v="2"/>
    <n v="1"/>
    <x v="0"/>
    <s v="Yes"/>
    <s v="Yes"/>
    <n v="123535.05"/>
    <n v="0"/>
    <x v="1"/>
    <x v="0"/>
  </r>
  <r>
    <n v="15689602"/>
    <n v="698"/>
    <x v="0"/>
    <x v="1"/>
    <n v="38"/>
    <x v="0"/>
    <n v="2"/>
    <x v="0"/>
    <n v="130015.24"/>
    <x v="2"/>
    <n v="1"/>
    <x v="0"/>
    <s v="Yes"/>
    <s v="Yes"/>
    <n v="41595.300000000003"/>
    <n v="0"/>
    <x v="1"/>
    <x v="0"/>
  </r>
  <r>
    <n v="15756155"/>
    <n v="645"/>
    <x v="0"/>
    <x v="1"/>
    <n v="32"/>
    <x v="0"/>
    <n v="4"/>
    <x v="2"/>
    <n v="0"/>
    <x v="0"/>
    <n v="2"/>
    <x v="2"/>
    <s v="Yes"/>
    <s v="Yes"/>
    <n v="97628.08"/>
    <n v="0"/>
    <x v="1"/>
    <x v="0"/>
  </r>
  <r>
    <n v="15812647"/>
    <n v="691"/>
    <x v="0"/>
    <x v="1"/>
    <n v="34"/>
    <x v="0"/>
    <n v="8"/>
    <x v="1"/>
    <n v="133936.04"/>
    <x v="2"/>
    <n v="2"/>
    <x v="2"/>
    <s v="No"/>
    <s v="No"/>
    <n v="91359.79"/>
    <n v="0"/>
    <x v="1"/>
    <x v="1"/>
  </r>
  <r>
    <n v="15736043"/>
    <n v="638"/>
    <x v="0"/>
    <x v="1"/>
    <n v="34"/>
    <x v="0"/>
    <n v="6"/>
    <x v="2"/>
    <n v="114543.27"/>
    <x v="2"/>
    <n v="1"/>
    <x v="0"/>
    <s v="Yes"/>
    <s v="Yes"/>
    <n v="97755.29"/>
    <n v="0"/>
    <x v="1"/>
    <x v="0"/>
  </r>
  <r>
    <n v="15696744"/>
    <n v="705"/>
    <x v="0"/>
    <x v="0"/>
    <n v="31"/>
    <x v="0"/>
    <n v="3"/>
    <x v="0"/>
    <n v="119794.67"/>
    <x v="2"/>
    <n v="1"/>
    <x v="0"/>
    <s v="No"/>
    <s v="No"/>
    <n v="182528.44"/>
    <n v="0"/>
    <x v="1"/>
    <x v="1"/>
  </r>
  <r>
    <n v="15602572"/>
    <n v="720"/>
    <x v="0"/>
    <x v="1"/>
    <n v="33"/>
    <x v="0"/>
    <n v="9"/>
    <x v="1"/>
    <n v="0"/>
    <x v="0"/>
    <n v="2"/>
    <x v="2"/>
    <s v="Yes"/>
    <s v="Yes"/>
    <n v="142956.48000000001"/>
    <n v="0"/>
    <x v="1"/>
    <x v="0"/>
  </r>
  <r>
    <n v="15674765"/>
    <n v="553"/>
    <x v="1"/>
    <x v="1"/>
    <n v="44"/>
    <x v="0"/>
    <n v="4"/>
    <x v="2"/>
    <n v="0"/>
    <x v="0"/>
    <n v="1"/>
    <x v="0"/>
    <s v="No"/>
    <s v="No"/>
    <n v="10789.3"/>
    <n v="0"/>
    <x v="1"/>
    <x v="1"/>
  </r>
  <r>
    <n v="15678725"/>
    <n v="658"/>
    <x v="0"/>
    <x v="0"/>
    <n v="29"/>
    <x v="2"/>
    <n v="8"/>
    <x v="1"/>
    <n v="0"/>
    <x v="0"/>
    <n v="2"/>
    <x v="2"/>
    <s v="Yes"/>
    <s v="Yes"/>
    <n v="130461.09"/>
    <n v="0"/>
    <x v="1"/>
    <x v="0"/>
  </r>
  <r>
    <n v="15694444"/>
    <n v="648"/>
    <x v="2"/>
    <x v="0"/>
    <n v="32"/>
    <x v="0"/>
    <n v="8"/>
    <x v="1"/>
    <n v="157138.99"/>
    <x v="2"/>
    <n v="3"/>
    <x v="1"/>
    <s v="No"/>
    <s v="No"/>
    <n v="190994.48"/>
    <n v="1"/>
    <x v="0"/>
    <x v="1"/>
  </r>
  <r>
    <n v="15795878"/>
    <n v="636"/>
    <x v="1"/>
    <x v="1"/>
    <n v="45"/>
    <x v="0"/>
    <n v="3"/>
    <x v="0"/>
    <n v="0"/>
    <x v="0"/>
    <n v="2"/>
    <x v="2"/>
    <s v="Yes"/>
    <s v="Yes"/>
    <n v="159463.79999999999"/>
    <n v="0"/>
    <x v="1"/>
    <x v="0"/>
  </r>
  <r>
    <n v="15735346"/>
    <n v="527"/>
    <x v="2"/>
    <x v="0"/>
    <n v="41"/>
    <x v="0"/>
    <n v="10"/>
    <x v="1"/>
    <n v="136733.24"/>
    <x v="2"/>
    <n v="1"/>
    <x v="0"/>
    <s v="Yes"/>
    <s v="Yes"/>
    <n v="57589.29"/>
    <n v="0"/>
    <x v="1"/>
    <x v="0"/>
  </r>
  <r>
    <n v="15687094"/>
    <n v="717"/>
    <x v="2"/>
    <x v="0"/>
    <n v="28"/>
    <x v="2"/>
    <n v="9"/>
    <x v="1"/>
    <n v="82498.14"/>
    <x v="1"/>
    <n v="2"/>
    <x v="2"/>
    <s v="No"/>
    <s v="No"/>
    <n v="40437.67"/>
    <n v="0"/>
    <x v="1"/>
    <x v="1"/>
  </r>
  <r>
    <n v="15790067"/>
    <n v="614"/>
    <x v="1"/>
    <x v="1"/>
    <n v="39"/>
    <x v="0"/>
    <n v="3"/>
    <x v="0"/>
    <n v="151914.93"/>
    <x v="2"/>
    <n v="1"/>
    <x v="0"/>
    <s v="No"/>
    <s v="No"/>
    <n v="56459.45"/>
    <n v="0"/>
    <x v="1"/>
    <x v="1"/>
  </r>
  <r>
    <n v="15605742"/>
    <n v="737"/>
    <x v="0"/>
    <x v="1"/>
    <n v="43"/>
    <x v="0"/>
    <n v="0"/>
    <x v="0"/>
    <n v="80090.929999999993"/>
    <x v="1"/>
    <n v="1"/>
    <x v="0"/>
    <s v="No"/>
    <s v="No"/>
    <n v="39920"/>
    <n v="1"/>
    <x v="0"/>
    <x v="1"/>
  </r>
  <r>
    <n v="15566740"/>
    <n v="587"/>
    <x v="1"/>
    <x v="1"/>
    <n v="51"/>
    <x v="1"/>
    <n v="3"/>
    <x v="0"/>
    <n v="83739.320000000007"/>
    <x v="1"/>
    <n v="1"/>
    <x v="0"/>
    <s v="Yes"/>
    <s v="Yes"/>
    <n v="148798.45000000001"/>
    <n v="0"/>
    <x v="1"/>
    <x v="0"/>
  </r>
  <r>
    <n v="15664897"/>
    <n v="682"/>
    <x v="0"/>
    <x v="0"/>
    <n v="35"/>
    <x v="0"/>
    <n v="2"/>
    <x v="0"/>
    <n v="181166.44"/>
    <x v="2"/>
    <n v="1"/>
    <x v="0"/>
    <s v="Yes"/>
    <s v="Yes"/>
    <n v="63737.19"/>
    <n v="1"/>
    <x v="0"/>
    <x v="0"/>
  </r>
  <r>
    <n v="15585777"/>
    <n v="710"/>
    <x v="0"/>
    <x v="1"/>
    <n v="38"/>
    <x v="0"/>
    <n v="3"/>
    <x v="0"/>
    <n v="130588.82"/>
    <x v="2"/>
    <n v="1"/>
    <x v="0"/>
    <s v="Yes"/>
    <s v="Yes"/>
    <n v="154997.64000000001"/>
    <n v="0"/>
    <x v="1"/>
    <x v="0"/>
  </r>
  <r>
    <n v="15650864"/>
    <n v="507"/>
    <x v="0"/>
    <x v="1"/>
    <n v="42"/>
    <x v="0"/>
    <n v="6"/>
    <x v="2"/>
    <n v="0"/>
    <x v="0"/>
    <n v="2"/>
    <x v="2"/>
    <s v="No"/>
    <s v="No"/>
    <n v="34777.230000000003"/>
    <n v="0"/>
    <x v="1"/>
    <x v="1"/>
  </r>
  <r>
    <n v="15806709"/>
    <n v="609"/>
    <x v="2"/>
    <x v="1"/>
    <n v="33"/>
    <x v="0"/>
    <n v="6"/>
    <x v="2"/>
    <n v="94126.67"/>
    <x v="1"/>
    <n v="1"/>
    <x v="0"/>
    <s v="No"/>
    <s v="No"/>
    <n v="93718.16"/>
    <n v="0"/>
    <x v="1"/>
    <x v="1"/>
  </r>
  <r>
    <n v="15633818"/>
    <n v="786"/>
    <x v="0"/>
    <x v="1"/>
    <n v="32"/>
    <x v="0"/>
    <n v="9"/>
    <x v="1"/>
    <n v="0"/>
    <x v="0"/>
    <n v="2"/>
    <x v="2"/>
    <s v="No"/>
    <s v="No"/>
    <n v="133112.41"/>
    <n v="0"/>
    <x v="1"/>
    <x v="1"/>
  </r>
  <r>
    <n v="15713845"/>
    <n v="688"/>
    <x v="0"/>
    <x v="1"/>
    <n v="38"/>
    <x v="0"/>
    <n v="7"/>
    <x v="2"/>
    <n v="148045.68"/>
    <x v="2"/>
    <n v="1"/>
    <x v="0"/>
    <s v="No"/>
    <s v="No"/>
    <n v="175479.92"/>
    <n v="1"/>
    <x v="0"/>
    <x v="1"/>
  </r>
  <r>
    <n v="15639662"/>
    <n v="710"/>
    <x v="0"/>
    <x v="1"/>
    <n v="38"/>
    <x v="0"/>
    <n v="2"/>
    <x v="0"/>
    <n v="0"/>
    <x v="0"/>
    <n v="2"/>
    <x v="2"/>
    <s v="No"/>
    <s v="No"/>
    <n v="96.27"/>
    <n v="0"/>
    <x v="1"/>
    <x v="1"/>
  </r>
  <r>
    <n v="15567013"/>
    <n v="779"/>
    <x v="1"/>
    <x v="1"/>
    <n v="33"/>
    <x v="0"/>
    <n v="3"/>
    <x v="0"/>
    <n v="0"/>
    <x v="0"/>
    <n v="2"/>
    <x v="2"/>
    <s v="No"/>
    <s v="No"/>
    <n v="30804.68"/>
    <n v="0"/>
    <x v="1"/>
    <x v="1"/>
  </r>
  <r>
    <n v="15777784"/>
    <n v="733"/>
    <x v="0"/>
    <x v="0"/>
    <n v="44"/>
    <x v="0"/>
    <n v="6"/>
    <x v="2"/>
    <n v="168165.84"/>
    <x v="2"/>
    <n v="1"/>
    <x v="0"/>
    <s v="Yes"/>
    <s v="Yes"/>
    <n v="197193.49"/>
    <n v="0"/>
    <x v="1"/>
    <x v="0"/>
  </r>
  <r>
    <n v="15800251"/>
    <n v="583"/>
    <x v="2"/>
    <x v="0"/>
    <n v="26"/>
    <x v="2"/>
    <n v="10"/>
    <x v="1"/>
    <n v="72835.56"/>
    <x v="1"/>
    <n v="2"/>
    <x v="2"/>
    <s v="No"/>
    <s v="No"/>
    <n v="96792.15"/>
    <n v="0"/>
    <x v="1"/>
    <x v="1"/>
  </r>
  <r>
    <n v="15651315"/>
    <n v="627"/>
    <x v="0"/>
    <x v="1"/>
    <n v="41"/>
    <x v="0"/>
    <n v="3"/>
    <x v="0"/>
    <n v="0"/>
    <x v="0"/>
    <n v="2"/>
    <x v="2"/>
    <s v="No"/>
    <s v="No"/>
    <n v="132719.79999999999"/>
    <n v="0"/>
    <x v="1"/>
    <x v="1"/>
  </r>
  <r>
    <n v="15651450"/>
    <n v="666"/>
    <x v="2"/>
    <x v="1"/>
    <n v="31"/>
    <x v="0"/>
    <n v="3"/>
    <x v="0"/>
    <n v="123212.08"/>
    <x v="2"/>
    <n v="2"/>
    <x v="2"/>
    <s v="Yes"/>
    <s v="Yes"/>
    <n v="112157.31"/>
    <n v="0"/>
    <x v="1"/>
    <x v="0"/>
  </r>
  <r>
    <n v="15784218"/>
    <n v="620"/>
    <x v="1"/>
    <x v="1"/>
    <n v="38"/>
    <x v="0"/>
    <n v="0"/>
    <x v="0"/>
    <n v="0"/>
    <x v="0"/>
    <n v="2"/>
    <x v="2"/>
    <s v="Yes"/>
    <s v="Yes"/>
    <n v="38015.339999999997"/>
    <n v="0"/>
    <x v="1"/>
    <x v="0"/>
  </r>
  <r>
    <n v="15572398"/>
    <n v="614"/>
    <x v="1"/>
    <x v="0"/>
    <n v="39"/>
    <x v="0"/>
    <n v="6"/>
    <x v="2"/>
    <n v="0"/>
    <x v="0"/>
    <n v="2"/>
    <x v="2"/>
    <s v="Yes"/>
    <s v="Yes"/>
    <n v="164018.98000000001"/>
    <n v="0"/>
    <x v="1"/>
    <x v="0"/>
  </r>
  <r>
    <n v="15707962"/>
    <n v="606"/>
    <x v="0"/>
    <x v="1"/>
    <n v="40"/>
    <x v="0"/>
    <n v="6"/>
    <x v="2"/>
    <n v="119501.88"/>
    <x v="2"/>
    <n v="2"/>
    <x v="2"/>
    <s v="No"/>
    <s v="No"/>
    <n v="46774.94"/>
    <n v="0"/>
    <x v="1"/>
    <x v="1"/>
  </r>
  <r>
    <n v="15705663"/>
    <n v="700"/>
    <x v="2"/>
    <x v="0"/>
    <n v="39"/>
    <x v="0"/>
    <n v="5"/>
    <x v="2"/>
    <n v="144550.82999999999"/>
    <x v="2"/>
    <n v="2"/>
    <x v="2"/>
    <s v="Yes"/>
    <s v="Yes"/>
    <n v="189664.43"/>
    <n v="0"/>
    <x v="1"/>
    <x v="0"/>
  </r>
  <r>
    <n v="15645355"/>
    <n v="677"/>
    <x v="2"/>
    <x v="1"/>
    <n v="34"/>
    <x v="0"/>
    <n v="3"/>
    <x v="0"/>
    <n v="126729.41"/>
    <x v="2"/>
    <n v="1"/>
    <x v="0"/>
    <s v="Yes"/>
    <s v="Yes"/>
    <n v="26106.39"/>
    <n v="1"/>
    <x v="0"/>
    <x v="0"/>
  </r>
  <r>
    <n v="15729557"/>
    <n v="850"/>
    <x v="2"/>
    <x v="1"/>
    <n v="36"/>
    <x v="0"/>
    <n v="5"/>
    <x v="2"/>
    <n v="119984.07"/>
    <x v="2"/>
    <n v="1"/>
    <x v="0"/>
    <s v="No"/>
    <s v="No"/>
    <n v="191535.11"/>
    <n v="1"/>
    <x v="0"/>
    <x v="1"/>
  </r>
  <r>
    <n v="15631436"/>
    <n v="564"/>
    <x v="0"/>
    <x v="1"/>
    <n v="35"/>
    <x v="0"/>
    <n v="4"/>
    <x v="2"/>
    <n v="0"/>
    <x v="0"/>
    <n v="1"/>
    <x v="0"/>
    <s v="No"/>
    <s v="No"/>
    <n v="158937.54999999999"/>
    <n v="0"/>
    <x v="1"/>
    <x v="1"/>
  </r>
  <r>
    <n v="15583073"/>
    <n v="771"/>
    <x v="1"/>
    <x v="0"/>
    <n v="56"/>
    <x v="1"/>
    <n v="2"/>
    <x v="0"/>
    <n v="0"/>
    <x v="0"/>
    <n v="1"/>
    <x v="0"/>
    <s v="Yes"/>
    <s v="Yes"/>
    <n v="25222.6"/>
    <n v="1"/>
    <x v="0"/>
    <x v="0"/>
  </r>
  <r>
    <n v="15614361"/>
    <n v="620"/>
    <x v="1"/>
    <x v="1"/>
    <n v="42"/>
    <x v="0"/>
    <n v="9"/>
    <x v="1"/>
    <n v="121490.05"/>
    <x v="2"/>
    <n v="1"/>
    <x v="0"/>
    <s v="Yes"/>
    <s v="Yes"/>
    <n v="29296.74"/>
    <n v="0"/>
    <x v="1"/>
    <x v="0"/>
  </r>
  <r>
    <n v="15724684"/>
    <n v="610"/>
    <x v="1"/>
    <x v="1"/>
    <n v="46"/>
    <x v="0"/>
    <n v="5"/>
    <x v="2"/>
    <n v="91897.8"/>
    <x v="1"/>
    <n v="1"/>
    <x v="0"/>
    <s v="No"/>
    <s v="No"/>
    <n v="54394.28"/>
    <n v="0"/>
    <x v="1"/>
    <x v="1"/>
  </r>
  <r>
    <n v="15700083"/>
    <n v="609"/>
    <x v="1"/>
    <x v="1"/>
    <n v="39"/>
    <x v="0"/>
    <n v="2"/>
    <x v="0"/>
    <n v="139443.75"/>
    <x v="2"/>
    <n v="2"/>
    <x v="2"/>
    <s v="No"/>
    <s v="No"/>
    <n v="9234.06"/>
    <n v="0"/>
    <x v="1"/>
    <x v="1"/>
  </r>
  <r>
    <n v="15636541"/>
    <n v="683"/>
    <x v="2"/>
    <x v="1"/>
    <n v="35"/>
    <x v="0"/>
    <n v="5"/>
    <x v="2"/>
    <n v="144961.97"/>
    <x v="2"/>
    <n v="1"/>
    <x v="0"/>
    <s v="Yes"/>
    <s v="Yes"/>
    <n v="26796.73"/>
    <n v="0"/>
    <x v="1"/>
    <x v="0"/>
  </r>
  <r>
    <n v="15796015"/>
    <n v="633"/>
    <x v="2"/>
    <x v="1"/>
    <n v="42"/>
    <x v="0"/>
    <n v="3"/>
    <x v="0"/>
    <n v="126041.02"/>
    <x v="2"/>
    <n v="1"/>
    <x v="0"/>
    <s v="Yes"/>
    <s v="Yes"/>
    <n v="11796.89"/>
    <n v="0"/>
    <x v="1"/>
    <x v="0"/>
  </r>
  <r>
    <n v="15787222"/>
    <n v="676"/>
    <x v="2"/>
    <x v="1"/>
    <n v="28"/>
    <x v="2"/>
    <n v="1"/>
    <x v="0"/>
    <n v="69459.05"/>
    <x v="1"/>
    <n v="2"/>
    <x v="2"/>
    <s v="Yes"/>
    <s v="Yes"/>
    <n v="128461.29"/>
    <n v="0"/>
    <x v="1"/>
    <x v="0"/>
  </r>
  <r>
    <n v="15594270"/>
    <n v="693"/>
    <x v="0"/>
    <x v="1"/>
    <n v="38"/>
    <x v="0"/>
    <n v="7"/>
    <x v="2"/>
    <n v="198338.77"/>
    <x v="2"/>
    <n v="2"/>
    <x v="2"/>
    <s v="Yes"/>
    <s v="Yes"/>
    <n v="14278.18"/>
    <n v="0"/>
    <x v="1"/>
    <x v="0"/>
  </r>
  <r>
    <n v="15701524"/>
    <n v="709"/>
    <x v="0"/>
    <x v="1"/>
    <n v="36"/>
    <x v="0"/>
    <n v="0"/>
    <x v="0"/>
    <n v="0"/>
    <x v="0"/>
    <n v="2"/>
    <x v="2"/>
    <s v="No"/>
    <s v="No"/>
    <n v="46811.77"/>
    <n v="0"/>
    <x v="1"/>
    <x v="1"/>
  </r>
  <r>
    <n v="15645847"/>
    <n v="569"/>
    <x v="2"/>
    <x v="1"/>
    <n v="35"/>
    <x v="0"/>
    <n v="2"/>
    <x v="0"/>
    <n v="109196.66"/>
    <x v="2"/>
    <n v="3"/>
    <x v="1"/>
    <s v="No"/>
    <s v="No"/>
    <n v="109393.19"/>
    <n v="1"/>
    <x v="0"/>
    <x v="1"/>
  </r>
  <r>
    <n v="15708867"/>
    <n v="684"/>
    <x v="1"/>
    <x v="0"/>
    <n v="38"/>
    <x v="0"/>
    <n v="3"/>
    <x v="0"/>
    <n v="134168.5"/>
    <x v="2"/>
    <n v="3"/>
    <x v="1"/>
    <s v="No"/>
    <s v="No"/>
    <n v="3966.5"/>
    <n v="1"/>
    <x v="0"/>
    <x v="1"/>
  </r>
  <r>
    <n v="15613140"/>
    <n v="565"/>
    <x v="0"/>
    <x v="1"/>
    <n v="34"/>
    <x v="0"/>
    <n v="6"/>
    <x v="2"/>
    <n v="0"/>
    <x v="0"/>
    <n v="1"/>
    <x v="0"/>
    <s v="Yes"/>
    <s v="Yes"/>
    <n v="63173.64"/>
    <n v="0"/>
    <x v="1"/>
    <x v="0"/>
  </r>
  <r>
    <n v="15628893"/>
    <n v="681"/>
    <x v="0"/>
    <x v="1"/>
    <n v="29"/>
    <x v="2"/>
    <n v="8"/>
    <x v="1"/>
    <n v="0"/>
    <x v="0"/>
    <n v="1"/>
    <x v="0"/>
    <s v="No"/>
    <s v="No"/>
    <n v="66367.33"/>
    <n v="0"/>
    <x v="1"/>
    <x v="1"/>
  </r>
  <r>
    <n v="15764073"/>
    <n v="503"/>
    <x v="1"/>
    <x v="0"/>
    <n v="36"/>
    <x v="0"/>
    <n v="9"/>
    <x v="1"/>
    <n v="0"/>
    <x v="0"/>
    <n v="2"/>
    <x v="2"/>
    <s v="Yes"/>
    <s v="Yes"/>
    <n v="16274.67"/>
    <n v="0"/>
    <x v="1"/>
    <x v="0"/>
  </r>
  <r>
    <n v="15782879"/>
    <n v="656"/>
    <x v="0"/>
    <x v="1"/>
    <n v="40"/>
    <x v="0"/>
    <n v="2"/>
    <x v="0"/>
    <n v="0"/>
    <x v="0"/>
    <n v="2"/>
    <x v="2"/>
    <s v="Yes"/>
    <s v="Yes"/>
    <n v="180553.48"/>
    <n v="0"/>
    <x v="1"/>
    <x v="0"/>
  </r>
  <r>
    <n v="15635964"/>
    <n v="566"/>
    <x v="2"/>
    <x v="1"/>
    <n v="65"/>
    <x v="1"/>
    <n v="4"/>
    <x v="2"/>
    <n v="120100.41"/>
    <x v="2"/>
    <n v="1"/>
    <x v="0"/>
    <s v="No"/>
    <s v="No"/>
    <n v="107563.16"/>
    <n v="1"/>
    <x v="0"/>
    <x v="1"/>
  </r>
  <r>
    <n v="15726087"/>
    <n v="592"/>
    <x v="0"/>
    <x v="0"/>
    <n v="62"/>
    <x v="1"/>
    <n v="5"/>
    <x v="2"/>
    <n v="0"/>
    <x v="0"/>
    <n v="1"/>
    <x v="0"/>
    <s v="Yes"/>
    <s v="Yes"/>
    <n v="100941.57"/>
    <n v="0"/>
    <x v="1"/>
    <x v="0"/>
  </r>
  <r>
    <n v="15726313"/>
    <n v="687"/>
    <x v="1"/>
    <x v="0"/>
    <n v="50"/>
    <x v="1"/>
    <n v="5"/>
    <x v="2"/>
    <n v="0"/>
    <x v="0"/>
    <n v="2"/>
    <x v="2"/>
    <s v="No"/>
    <s v="No"/>
    <n v="110230.39999999999"/>
    <n v="0"/>
    <x v="1"/>
    <x v="1"/>
  </r>
  <r>
    <n v="15578073"/>
    <n v="686"/>
    <x v="1"/>
    <x v="1"/>
    <n v="22"/>
    <x v="2"/>
    <n v="8"/>
    <x v="1"/>
    <n v="0"/>
    <x v="0"/>
    <n v="2"/>
    <x v="2"/>
    <s v="No"/>
    <s v="No"/>
    <n v="142331.85"/>
    <n v="0"/>
    <x v="1"/>
    <x v="1"/>
  </r>
  <r>
    <n v="15786249"/>
    <n v="616"/>
    <x v="1"/>
    <x v="1"/>
    <n v="30"/>
    <x v="0"/>
    <n v="2"/>
    <x v="0"/>
    <n v="0"/>
    <x v="0"/>
    <n v="2"/>
    <x v="2"/>
    <s v="No"/>
    <s v="No"/>
    <n v="199099.51"/>
    <n v="0"/>
    <x v="1"/>
    <x v="1"/>
  </r>
  <r>
    <n v="15812850"/>
    <n v="494"/>
    <x v="1"/>
    <x v="1"/>
    <n v="67"/>
    <x v="1"/>
    <n v="5"/>
    <x v="2"/>
    <n v="0"/>
    <x v="0"/>
    <n v="2"/>
    <x v="2"/>
    <s v="Yes"/>
    <s v="Yes"/>
    <n v="85890.16"/>
    <n v="0"/>
    <x v="1"/>
    <x v="0"/>
  </r>
  <r>
    <n v="15596972"/>
    <n v="534"/>
    <x v="0"/>
    <x v="1"/>
    <n v="38"/>
    <x v="0"/>
    <n v="3"/>
    <x v="0"/>
    <n v="0"/>
    <x v="0"/>
    <n v="1"/>
    <x v="0"/>
    <s v="No"/>
    <s v="No"/>
    <n v="143938.26999999999"/>
    <n v="0"/>
    <x v="1"/>
    <x v="1"/>
  </r>
  <r>
    <n v="15620579"/>
    <n v="695"/>
    <x v="1"/>
    <x v="0"/>
    <n v="31"/>
    <x v="0"/>
    <n v="8"/>
    <x v="1"/>
    <n v="0"/>
    <x v="0"/>
    <n v="2"/>
    <x v="2"/>
    <s v="Yes"/>
    <s v="Yes"/>
    <n v="131644.41"/>
    <n v="0"/>
    <x v="1"/>
    <x v="0"/>
  </r>
  <r>
    <n v="15768270"/>
    <n v="579"/>
    <x v="1"/>
    <x v="0"/>
    <n v="31"/>
    <x v="0"/>
    <n v="9"/>
    <x v="1"/>
    <n v="0"/>
    <x v="0"/>
    <n v="2"/>
    <x v="2"/>
    <s v="No"/>
    <s v="No"/>
    <n v="112395.98"/>
    <n v="0"/>
    <x v="1"/>
    <x v="1"/>
  </r>
  <r>
    <n v="15656597"/>
    <n v="432"/>
    <x v="2"/>
    <x v="1"/>
    <n v="38"/>
    <x v="0"/>
    <n v="2"/>
    <x v="0"/>
    <n v="135559.79999999999"/>
    <x v="2"/>
    <n v="2"/>
    <x v="2"/>
    <s v="Yes"/>
    <s v="Yes"/>
    <n v="71856.3"/>
    <n v="0"/>
    <x v="1"/>
    <x v="0"/>
  </r>
  <r>
    <n v="15699446"/>
    <n v="816"/>
    <x v="2"/>
    <x v="0"/>
    <n v="25"/>
    <x v="2"/>
    <n v="2"/>
    <x v="0"/>
    <n v="150355.35"/>
    <x v="2"/>
    <n v="2"/>
    <x v="2"/>
    <s v="Yes"/>
    <s v="Yes"/>
    <n v="35770.839999999997"/>
    <n v="0"/>
    <x v="1"/>
    <x v="0"/>
  </r>
  <r>
    <n v="15615004"/>
    <n v="730"/>
    <x v="0"/>
    <x v="0"/>
    <n v="37"/>
    <x v="0"/>
    <n v="1"/>
    <x v="0"/>
    <n v="0"/>
    <x v="0"/>
    <n v="2"/>
    <x v="2"/>
    <s v="Yes"/>
    <s v="Yes"/>
    <n v="124364.63"/>
    <n v="0"/>
    <x v="1"/>
    <x v="0"/>
  </r>
  <r>
    <n v="15704771"/>
    <n v="593"/>
    <x v="0"/>
    <x v="0"/>
    <n v="35"/>
    <x v="0"/>
    <n v="6"/>
    <x v="2"/>
    <n v="133489.12"/>
    <x v="2"/>
    <n v="2"/>
    <x v="2"/>
    <s v="Yes"/>
    <s v="Yes"/>
    <n v="78101.289999999994"/>
    <n v="0"/>
    <x v="1"/>
    <x v="0"/>
  </r>
  <r>
    <n v="15588372"/>
    <n v="715"/>
    <x v="2"/>
    <x v="0"/>
    <n v="37"/>
    <x v="0"/>
    <n v="9"/>
    <x v="1"/>
    <n v="105489.31"/>
    <x v="2"/>
    <n v="1"/>
    <x v="0"/>
    <s v="No"/>
    <s v="No"/>
    <n v="143096.49"/>
    <n v="1"/>
    <x v="0"/>
    <x v="1"/>
  </r>
  <r>
    <n v="15681439"/>
    <n v="775"/>
    <x v="2"/>
    <x v="1"/>
    <n v="25"/>
    <x v="2"/>
    <n v="10"/>
    <x v="1"/>
    <n v="60205.2"/>
    <x v="1"/>
    <n v="2"/>
    <x v="2"/>
    <s v="No"/>
    <s v="No"/>
    <n v="14073.11"/>
    <n v="0"/>
    <x v="1"/>
    <x v="1"/>
  </r>
  <r>
    <n v="15607509"/>
    <n v="539"/>
    <x v="0"/>
    <x v="1"/>
    <n v="38"/>
    <x v="0"/>
    <n v="5"/>
    <x v="2"/>
    <n v="0"/>
    <x v="0"/>
    <n v="2"/>
    <x v="2"/>
    <s v="No"/>
    <s v="No"/>
    <n v="47388.41"/>
    <n v="0"/>
    <x v="1"/>
    <x v="1"/>
  </r>
  <r>
    <n v="15670343"/>
    <n v="576"/>
    <x v="1"/>
    <x v="1"/>
    <n v="19"/>
    <x v="2"/>
    <n v="6"/>
    <x v="2"/>
    <n v="0"/>
    <x v="0"/>
    <n v="2"/>
    <x v="2"/>
    <s v="No"/>
    <s v="No"/>
    <n v="72306.070000000007"/>
    <n v="0"/>
    <x v="1"/>
    <x v="1"/>
  </r>
  <r>
    <n v="15597968"/>
    <n v="617"/>
    <x v="1"/>
    <x v="1"/>
    <n v="50"/>
    <x v="1"/>
    <n v="7"/>
    <x v="2"/>
    <n v="0"/>
    <x v="0"/>
    <n v="1"/>
    <x v="0"/>
    <s v="No"/>
    <s v="No"/>
    <n v="184839.7"/>
    <n v="1"/>
    <x v="0"/>
    <x v="1"/>
  </r>
  <r>
    <n v="15658432"/>
    <n v="688"/>
    <x v="0"/>
    <x v="1"/>
    <n v="40"/>
    <x v="0"/>
    <n v="6"/>
    <x v="2"/>
    <n v="0"/>
    <x v="0"/>
    <n v="1"/>
    <x v="0"/>
    <s v="Yes"/>
    <s v="Yes"/>
    <n v="47886.44"/>
    <n v="0"/>
    <x v="1"/>
    <x v="0"/>
  </r>
  <r>
    <n v="15616431"/>
    <n v="608"/>
    <x v="0"/>
    <x v="1"/>
    <n v="33"/>
    <x v="0"/>
    <n v="4"/>
    <x v="2"/>
    <n v="0"/>
    <x v="0"/>
    <n v="1"/>
    <x v="0"/>
    <s v="Yes"/>
    <s v="Yes"/>
    <n v="130474.03"/>
    <n v="0"/>
    <x v="1"/>
    <x v="0"/>
  </r>
  <r>
    <n v="15796957"/>
    <n v="597"/>
    <x v="1"/>
    <x v="1"/>
    <n v="35"/>
    <x v="0"/>
    <n v="9"/>
    <x v="1"/>
    <n v="0"/>
    <x v="0"/>
    <n v="3"/>
    <x v="1"/>
    <s v="Yes"/>
    <s v="Yes"/>
    <n v="73181.39"/>
    <n v="1"/>
    <x v="0"/>
    <x v="0"/>
  </r>
  <r>
    <n v="15815552"/>
    <n v="670"/>
    <x v="0"/>
    <x v="0"/>
    <n v="42"/>
    <x v="0"/>
    <n v="6"/>
    <x v="2"/>
    <n v="112333.63"/>
    <x v="2"/>
    <n v="1"/>
    <x v="0"/>
    <s v="Yes"/>
    <s v="Yes"/>
    <n v="65706.86"/>
    <n v="0"/>
    <x v="1"/>
    <x v="0"/>
  </r>
  <r>
    <n v="15631871"/>
    <n v="616"/>
    <x v="2"/>
    <x v="0"/>
    <n v="57"/>
    <x v="1"/>
    <n v="7"/>
    <x v="2"/>
    <n v="116936.81"/>
    <x v="2"/>
    <n v="1"/>
    <x v="0"/>
    <s v="Yes"/>
    <s v="Yes"/>
    <n v="104379.36"/>
    <n v="0"/>
    <x v="1"/>
    <x v="0"/>
  </r>
  <r>
    <n v="15635870"/>
    <n v="579"/>
    <x v="2"/>
    <x v="0"/>
    <n v="50"/>
    <x v="1"/>
    <n v="5"/>
    <x v="2"/>
    <n v="117721.02"/>
    <x v="2"/>
    <n v="1"/>
    <x v="0"/>
    <s v="Yes"/>
    <s v="Yes"/>
    <n v="192146.63"/>
    <n v="1"/>
    <x v="0"/>
    <x v="0"/>
  </r>
  <r>
    <n v="15596713"/>
    <n v="786"/>
    <x v="0"/>
    <x v="1"/>
    <n v="37"/>
    <x v="0"/>
    <n v="7"/>
    <x v="2"/>
    <n v="165896.22"/>
    <x v="2"/>
    <n v="2"/>
    <x v="2"/>
    <s v="Yes"/>
    <s v="Yes"/>
    <n v="66977.679999999993"/>
    <n v="0"/>
    <x v="1"/>
    <x v="0"/>
  </r>
  <r>
    <n v="15684211"/>
    <n v="704"/>
    <x v="1"/>
    <x v="0"/>
    <n v="44"/>
    <x v="0"/>
    <n v="9"/>
    <x v="1"/>
    <n v="153656.85"/>
    <x v="2"/>
    <n v="1"/>
    <x v="0"/>
    <s v="No"/>
    <s v="No"/>
    <n v="158742.81"/>
    <n v="0"/>
    <x v="1"/>
    <x v="1"/>
  </r>
  <r>
    <n v="15760521"/>
    <n v="796"/>
    <x v="0"/>
    <x v="0"/>
    <n v="50"/>
    <x v="1"/>
    <n v="1"/>
    <x v="0"/>
    <n v="94164"/>
    <x v="1"/>
    <n v="1"/>
    <x v="0"/>
    <s v="Yes"/>
    <s v="Yes"/>
    <n v="189414.74"/>
    <n v="0"/>
    <x v="1"/>
    <x v="0"/>
  </r>
  <r>
    <n v="15608408"/>
    <n v="598"/>
    <x v="1"/>
    <x v="1"/>
    <n v="39"/>
    <x v="0"/>
    <n v="1"/>
    <x v="0"/>
    <n v="0"/>
    <x v="0"/>
    <n v="2"/>
    <x v="2"/>
    <s v="No"/>
    <s v="No"/>
    <n v="159130.32"/>
    <n v="0"/>
    <x v="1"/>
    <x v="1"/>
  </r>
  <r>
    <n v="15804721"/>
    <n v="602"/>
    <x v="0"/>
    <x v="1"/>
    <n v="49"/>
    <x v="0"/>
    <n v="0"/>
    <x v="0"/>
    <n v="191808.73"/>
    <x v="2"/>
    <n v="1"/>
    <x v="0"/>
    <s v="No"/>
    <s v="No"/>
    <n v="97640.2"/>
    <n v="0"/>
    <x v="1"/>
    <x v="1"/>
  </r>
  <r>
    <n v="15730272"/>
    <n v="619"/>
    <x v="0"/>
    <x v="1"/>
    <n v="58"/>
    <x v="1"/>
    <n v="5"/>
    <x v="2"/>
    <n v="152199.32999999999"/>
    <x v="2"/>
    <n v="1"/>
    <x v="0"/>
    <s v="Yes"/>
    <s v="Yes"/>
    <n v="86022.09"/>
    <n v="0"/>
    <x v="1"/>
    <x v="0"/>
  </r>
  <r>
    <n v="15741988"/>
    <n v="492"/>
    <x v="2"/>
    <x v="0"/>
    <n v="52"/>
    <x v="1"/>
    <n v="8"/>
    <x v="1"/>
    <n v="125396.24"/>
    <x v="2"/>
    <n v="1"/>
    <x v="0"/>
    <s v="No"/>
    <s v="No"/>
    <n v="10014.719999999999"/>
    <n v="1"/>
    <x v="0"/>
    <x v="1"/>
  </r>
  <r>
    <n v="15771728"/>
    <n v="641"/>
    <x v="2"/>
    <x v="1"/>
    <n v="41"/>
    <x v="0"/>
    <n v="7"/>
    <x v="2"/>
    <n v="104405.54"/>
    <x v="2"/>
    <n v="3"/>
    <x v="1"/>
    <s v="No"/>
    <s v="No"/>
    <n v="17384.21"/>
    <n v="0"/>
    <x v="1"/>
    <x v="1"/>
  </r>
  <r>
    <n v="15605113"/>
    <n v="518"/>
    <x v="0"/>
    <x v="0"/>
    <n v="27"/>
    <x v="2"/>
    <n v="1"/>
    <x v="0"/>
    <n v="133801.49"/>
    <x v="2"/>
    <n v="1"/>
    <x v="0"/>
    <s v="Yes"/>
    <s v="Yes"/>
    <n v="143315.57"/>
    <n v="0"/>
    <x v="1"/>
    <x v="0"/>
  </r>
  <r>
    <n v="15661945"/>
    <n v="623"/>
    <x v="1"/>
    <x v="0"/>
    <n v="40"/>
    <x v="0"/>
    <n v="4"/>
    <x v="2"/>
    <n v="0"/>
    <x v="0"/>
    <n v="3"/>
    <x v="1"/>
    <s v="No"/>
    <s v="No"/>
    <n v="31669.18"/>
    <n v="0"/>
    <x v="1"/>
    <x v="1"/>
  </r>
  <r>
    <n v="15783816"/>
    <n v="733"/>
    <x v="0"/>
    <x v="0"/>
    <n v="28"/>
    <x v="2"/>
    <n v="5"/>
    <x v="2"/>
    <n v="0"/>
    <x v="0"/>
    <n v="2"/>
    <x v="2"/>
    <s v="No"/>
    <s v="No"/>
    <n v="12761.16"/>
    <n v="0"/>
    <x v="1"/>
    <x v="1"/>
  </r>
  <r>
    <n v="15721207"/>
    <n v="625"/>
    <x v="2"/>
    <x v="1"/>
    <n v="42"/>
    <x v="0"/>
    <n v="6"/>
    <x v="2"/>
    <n v="100047.33"/>
    <x v="2"/>
    <n v="1"/>
    <x v="0"/>
    <s v="No"/>
    <s v="No"/>
    <n v="93429.95"/>
    <n v="0"/>
    <x v="1"/>
    <x v="1"/>
  </r>
  <r>
    <n v="15764072"/>
    <n v="759"/>
    <x v="0"/>
    <x v="0"/>
    <n v="31"/>
    <x v="0"/>
    <n v="1"/>
    <x v="0"/>
    <n v="109848.6"/>
    <x v="2"/>
    <n v="1"/>
    <x v="0"/>
    <s v="Yes"/>
    <s v="Yes"/>
    <n v="42012.55"/>
    <n v="0"/>
    <x v="1"/>
    <x v="0"/>
  </r>
  <r>
    <n v="15689412"/>
    <n v="604"/>
    <x v="0"/>
    <x v="0"/>
    <n v="32"/>
    <x v="0"/>
    <n v="7"/>
    <x v="2"/>
    <n v="127849.38"/>
    <x v="2"/>
    <n v="1"/>
    <x v="0"/>
    <s v="No"/>
    <s v="No"/>
    <n v="15798.7"/>
    <n v="0"/>
    <x v="1"/>
    <x v="1"/>
  </r>
  <r>
    <n v="15798385"/>
    <n v="512"/>
    <x v="1"/>
    <x v="0"/>
    <n v="46"/>
    <x v="0"/>
    <n v="3"/>
    <x v="0"/>
    <n v="0"/>
    <x v="0"/>
    <n v="2"/>
    <x v="2"/>
    <s v="Yes"/>
    <s v="Yes"/>
    <n v="56408.14"/>
    <n v="0"/>
    <x v="1"/>
    <x v="0"/>
  </r>
  <r>
    <n v="15775339"/>
    <n v="520"/>
    <x v="0"/>
    <x v="0"/>
    <n v="29"/>
    <x v="2"/>
    <n v="8"/>
    <x v="1"/>
    <n v="95947.76"/>
    <x v="1"/>
    <n v="1"/>
    <x v="0"/>
    <s v="No"/>
    <s v="No"/>
    <n v="4696.4399999999996"/>
    <n v="0"/>
    <x v="1"/>
    <x v="1"/>
  </r>
  <r>
    <n v="15585256"/>
    <n v="805"/>
    <x v="1"/>
    <x v="1"/>
    <n v="26"/>
    <x v="2"/>
    <n v="2"/>
    <x v="0"/>
    <n v="0"/>
    <x v="0"/>
    <n v="2"/>
    <x v="2"/>
    <s v="Yes"/>
    <s v="Yes"/>
    <n v="25042.1"/>
    <n v="0"/>
    <x v="1"/>
    <x v="0"/>
  </r>
  <r>
    <n v="15797329"/>
    <n v="626"/>
    <x v="0"/>
    <x v="1"/>
    <n v="43"/>
    <x v="0"/>
    <n v="4"/>
    <x v="2"/>
    <n v="137638.69"/>
    <x v="2"/>
    <n v="1"/>
    <x v="0"/>
    <s v="No"/>
    <s v="No"/>
    <n v="130442.08"/>
    <n v="1"/>
    <x v="0"/>
    <x v="1"/>
  </r>
  <r>
    <n v="15780220"/>
    <n v="656"/>
    <x v="0"/>
    <x v="1"/>
    <n v="38"/>
    <x v="0"/>
    <n v="10"/>
    <x v="1"/>
    <n v="0"/>
    <x v="0"/>
    <n v="1"/>
    <x v="0"/>
    <s v="Yes"/>
    <s v="Yes"/>
    <n v="136521.82"/>
    <n v="0"/>
    <x v="1"/>
    <x v="0"/>
  </r>
  <r>
    <n v="15648951"/>
    <n v="785"/>
    <x v="1"/>
    <x v="1"/>
    <n v="41"/>
    <x v="0"/>
    <n v="7"/>
    <x v="2"/>
    <n v="0"/>
    <x v="0"/>
    <n v="2"/>
    <x v="2"/>
    <s v="Yes"/>
    <s v="Yes"/>
    <n v="199108.88"/>
    <n v="0"/>
    <x v="1"/>
    <x v="0"/>
  </r>
  <r>
    <n v="15752409"/>
    <n v="553"/>
    <x v="0"/>
    <x v="1"/>
    <n v="31"/>
    <x v="0"/>
    <n v="6"/>
    <x v="2"/>
    <n v="0"/>
    <x v="0"/>
    <n v="2"/>
    <x v="2"/>
    <s v="No"/>
    <s v="No"/>
    <n v="124596.63"/>
    <n v="0"/>
    <x v="1"/>
    <x v="1"/>
  </r>
  <r>
    <n v="15807524"/>
    <n v="569"/>
    <x v="0"/>
    <x v="0"/>
    <n v="44"/>
    <x v="0"/>
    <n v="4"/>
    <x v="2"/>
    <n v="0"/>
    <x v="0"/>
    <n v="2"/>
    <x v="2"/>
    <s v="No"/>
    <s v="No"/>
    <n v="134394.78"/>
    <n v="0"/>
    <x v="1"/>
    <x v="1"/>
  </r>
  <r>
    <n v="15766649"/>
    <n v="670"/>
    <x v="0"/>
    <x v="1"/>
    <n v="38"/>
    <x v="0"/>
    <n v="10"/>
    <x v="1"/>
    <n v="89416.99"/>
    <x v="1"/>
    <n v="1"/>
    <x v="0"/>
    <s v="No"/>
    <s v="No"/>
    <n v="144275.39000000001"/>
    <n v="0"/>
    <x v="1"/>
    <x v="1"/>
  </r>
  <r>
    <n v="15696812"/>
    <n v="586"/>
    <x v="1"/>
    <x v="1"/>
    <n v="42"/>
    <x v="0"/>
    <n v="6"/>
    <x v="2"/>
    <n v="0"/>
    <x v="0"/>
    <n v="2"/>
    <x v="2"/>
    <s v="Yes"/>
    <s v="Yes"/>
    <n v="123410.23"/>
    <n v="0"/>
    <x v="1"/>
    <x v="0"/>
  </r>
  <r>
    <n v="15581295"/>
    <n v="617"/>
    <x v="1"/>
    <x v="0"/>
    <n v="45"/>
    <x v="0"/>
    <n v="1"/>
    <x v="0"/>
    <n v="0"/>
    <x v="0"/>
    <n v="1"/>
    <x v="0"/>
    <s v="No"/>
    <s v="No"/>
    <n v="143298.06"/>
    <n v="0"/>
    <x v="1"/>
    <x v="1"/>
  </r>
  <r>
    <n v="15663234"/>
    <n v="508"/>
    <x v="0"/>
    <x v="0"/>
    <n v="60"/>
    <x v="1"/>
    <n v="7"/>
    <x v="2"/>
    <n v="143262.04"/>
    <x v="2"/>
    <n v="1"/>
    <x v="0"/>
    <s v="Yes"/>
    <s v="Yes"/>
    <n v="129562.74"/>
    <n v="0"/>
    <x v="1"/>
    <x v="0"/>
  </r>
  <r>
    <n v="15741417"/>
    <n v="624"/>
    <x v="1"/>
    <x v="0"/>
    <n v="35"/>
    <x v="0"/>
    <n v="7"/>
    <x v="2"/>
    <n v="119656.45"/>
    <x v="2"/>
    <n v="2"/>
    <x v="2"/>
    <s v="Yes"/>
    <s v="Yes"/>
    <n v="4595.05"/>
    <n v="0"/>
    <x v="1"/>
    <x v="0"/>
  </r>
  <r>
    <n v="15695174"/>
    <n v="654"/>
    <x v="0"/>
    <x v="1"/>
    <n v="29"/>
    <x v="2"/>
    <n v="4"/>
    <x v="2"/>
    <n v="132954.64000000001"/>
    <x v="2"/>
    <n v="1"/>
    <x v="0"/>
    <s v="Yes"/>
    <s v="Yes"/>
    <n v="146715.07"/>
    <n v="0"/>
    <x v="1"/>
    <x v="0"/>
  </r>
  <r>
    <n v="15665168"/>
    <n v="681"/>
    <x v="2"/>
    <x v="0"/>
    <n v="44"/>
    <x v="0"/>
    <n v="3"/>
    <x v="0"/>
    <n v="105206.7"/>
    <x v="2"/>
    <n v="2"/>
    <x v="2"/>
    <s v="Yes"/>
    <s v="Yes"/>
    <n v="163558.35999999999"/>
    <n v="0"/>
    <x v="1"/>
    <x v="0"/>
  </r>
  <r>
    <n v="15601503"/>
    <n v="578"/>
    <x v="1"/>
    <x v="1"/>
    <n v="28"/>
    <x v="2"/>
    <n v="4"/>
    <x v="2"/>
    <n v="0"/>
    <x v="0"/>
    <n v="2"/>
    <x v="2"/>
    <s v="No"/>
    <s v="No"/>
    <n v="6947.09"/>
    <n v="0"/>
    <x v="1"/>
    <x v="1"/>
  </r>
  <r>
    <n v="15706131"/>
    <n v="621"/>
    <x v="1"/>
    <x v="0"/>
    <n v="37"/>
    <x v="0"/>
    <n v="9"/>
    <x v="1"/>
    <n v="83061.259999999995"/>
    <x v="1"/>
    <n v="2"/>
    <x v="2"/>
    <s v="No"/>
    <s v="No"/>
    <n v="9170.5400000000009"/>
    <n v="0"/>
    <x v="1"/>
    <x v="1"/>
  </r>
  <r>
    <n v="15782758"/>
    <n v="632"/>
    <x v="0"/>
    <x v="1"/>
    <n v="40"/>
    <x v="0"/>
    <n v="5"/>
    <x v="2"/>
    <n v="147650.68"/>
    <x v="2"/>
    <n v="1"/>
    <x v="0"/>
    <s v="Yes"/>
    <s v="Yes"/>
    <n v="199674.83"/>
    <n v="0"/>
    <x v="1"/>
    <x v="0"/>
  </r>
  <r>
    <n v="15591091"/>
    <n v="644"/>
    <x v="0"/>
    <x v="1"/>
    <n v="44"/>
    <x v="0"/>
    <n v="5"/>
    <x v="2"/>
    <n v="73348.56"/>
    <x v="1"/>
    <n v="1"/>
    <x v="0"/>
    <s v="No"/>
    <s v="No"/>
    <n v="157166.79"/>
    <n v="1"/>
    <x v="0"/>
    <x v="1"/>
  </r>
  <r>
    <n v="15715877"/>
    <n v="821"/>
    <x v="0"/>
    <x v="1"/>
    <n v="28"/>
    <x v="2"/>
    <n v="2"/>
    <x v="0"/>
    <n v="0"/>
    <x v="0"/>
    <n v="2"/>
    <x v="2"/>
    <s v="No"/>
    <s v="No"/>
    <n v="46072.52"/>
    <n v="0"/>
    <x v="1"/>
    <x v="1"/>
  </r>
  <r>
    <n v="15756918"/>
    <n v="754"/>
    <x v="0"/>
    <x v="0"/>
    <n v="38"/>
    <x v="0"/>
    <n v="2"/>
    <x v="0"/>
    <n v="0"/>
    <x v="0"/>
    <n v="2"/>
    <x v="2"/>
    <s v="No"/>
    <s v="No"/>
    <n v="3524.69"/>
    <n v="0"/>
    <x v="1"/>
    <x v="1"/>
  </r>
  <r>
    <n v="15746662"/>
    <n v="568"/>
    <x v="1"/>
    <x v="0"/>
    <n v="27"/>
    <x v="2"/>
    <n v="1"/>
    <x v="0"/>
    <n v="116320.68"/>
    <x v="2"/>
    <n v="1"/>
    <x v="0"/>
    <s v="Yes"/>
    <s v="Yes"/>
    <n v="45563.94"/>
    <n v="0"/>
    <x v="1"/>
    <x v="0"/>
  </r>
  <r>
    <n v="15626679"/>
    <n v="584"/>
    <x v="0"/>
    <x v="1"/>
    <n v="33"/>
    <x v="0"/>
    <n v="3"/>
    <x v="0"/>
    <n v="0"/>
    <x v="0"/>
    <n v="2"/>
    <x v="2"/>
    <s v="Yes"/>
    <s v="Yes"/>
    <n v="59103.13"/>
    <n v="0"/>
    <x v="1"/>
    <x v="0"/>
  </r>
  <r>
    <n v="15793343"/>
    <n v="549"/>
    <x v="0"/>
    <x v="0"/>
    <n v="29"/>
    <x v="2"/>
    <n v="8"/>
    <x v="1"/>
    <n v="0"/>
    <x v="0"/>
    <n v="2"/>
    <x v="2"/>
    <s v="Yes"/>
    <s v="Yes"/>
    <n v="189558.44"/>
    <n v="0"/>
    <x v="1"/>
    <x v="0"/>
  </r>
  <r>
    <n v="15576774"/>
    <n v="729"/>
    <x v="0"/>
    <x v="0"/>
    <n v="38"/>
    <x v="0"/>
    <n v="7"/>
    <x v="2"/>
    <n v="0"/>
    <x v="0"/>
    <n v="2"/>
    <x v="2"/>
    <s v="No"/>
    <s v="No"/>
    <n v="45779.9"/>
    <n v="0"/>
    <x v="1"/>
    <x v="1"/>
  </r>
  <r>
    <n v="15801316"/>
    <n v="523"/>
    <x v="0"/>
    <x v="1"/>
    <n v="61"/>
    <x v="1"/>
    <n v="8"/>
    <x v="1"/>
    <n v="66250.710000000006"/>
    <x v="1"/>
    <n v="1"/>
    <x v="0"/>
    <s v="Yes"/>
    <s v="Yes"/>
    <n v="21859.06"/>
    <n v="0"/>
    <x v="1"/>
    <x v="0"/>
  </r>
  <r>
    <n v="15800514"/>
    <n v="477"/>
    <x v="2"/>
    <x v="0"/>
    <n v="24"/>
    <x v="2"/>
    <n v="2"/>
    <x v="0"/>
    <n v="95675.62"/>
    <x v="1"/>
    <n v="2"/>
    <x v="2"/>
    <s v="No"/>
    <s v="No"/>
    <n v="162699.70000000001"/>
    <n v="1"/>
    <x v="0"/>
    <x v="1"/>
  </r>
  <r>
    <n v="15662232"/>
    <n v="675"/>
    <x v="2"/>
    <x v="1"/>
    <n v="42"/>
    <x v="0"/>
    <n v="2"/>
    <x v="0"/>
    <n v="92616.639999999999"/>
    <x v="1"/>
    <n v="2"/>
    <x v="2"/>
    <s v="No"/>
    <s v="No"/>
    <n v="8567.18"/>
    <n v="0"/>
    <x v="1"/>
    <x v="1"/>
  </r>
  <r>
    <n v="15737778"/>
    <n v="782"/>
    <x v="1"/>
    <x v="0"/>
    <n v="41"/>
    <x v="0"/>
    <n v="4"/>
    <x v="2"/>
    <n v="0"/>
    <x v="0"/>
    <n v="1"/>
    <x v="0"/>
    <s v="No"/>
    <s v="No"/>
    <n v="132943.88"/>
    <n v="0"/>
    <x v="1"/>
    <x v="1"/>
  </r>
  <r>
    <n v="15782096"/>
    <n v="616"/>
    <x v="1"/>
    <x v="0"/>
    <n v="36"/>
    <x v="0"/>
    <n v="6"/>
    <x v="2"/>
    <n v="0"/>
    <x v="0"/>
    <n v="1"/>
    <x v="0"/>
    <s v="Yes"/>
    <s v="Yes"/>
    <n v="12916.32"/>
    <n v="1"/>
    <x v="0"/>
    <x v="0"/>
  </r>
  <r>
    <n v="15783522"/>
    <n v="738"/>
    <x v="1"/>
    <x v="0"/>
    <n v="37"/>
    <x v="0"/>
    <n v="8"/>
    <x v="1"/>
    <n v="100565.94"/>
    <x v="2"/>
    <n v="1"/>
    <x v="0"/>
    <s v="Yes"/>
    <s v="Yes"/>
    <n v="128799.86"/>
    <n v="0"/>
    <x v="1"/>
    <x v="0"/>
  </r>
  <r>
    <n v="15785373"/>
    <n v="717"/>
    <x v="1"/>
    <x v="0"/>
    <n v="42"/>
    <x v="0"/>
    <n v="5"/>
    <x v="2"/>
    <n v="190305.78"/>
    <x v="2"/>
    <n v="1"/>
    <x v="0"/>
    <s v="No"/>
    <s v="No"/>
    <n v="99347.8"/>
    <n v="1"/>
    <x v="0"/>
    <x v="1"/>
  </r>
  <r>
    <n v="15756272"/>
    <n v="526"/>
    <x v="2"/>
    <x v="0"/>
    <n v="35"/>
    <x v="0"/>
    <n v="9"/>
    <x v="1"/>
    <n v="118536.4"/>
    <x v="2"/>
    <n v="1"/>
    <x v="0"/>
    <s v="No"/>
    <s v="No"/>
    <n v="40980.870000000003"/>
    <n v="1"/>
    <x v="0"/>
    <x v="1"/>
  </r>
  <r>
    <n v="15615245"/>
    <n v="660"/>
    <x v="0"/>
    <x v="1"/>
    <n v="19"/>
    <x v="2"/>
    <n v="5"/>
    <x v="2"/>
    <n v="127649.64"/>
    <x v="2"/>
    <n v="1"/>
    <x v="0"/>
    <s v="Yes"/>
    <s v="Yes"/>
    <n v="40368.65"/>
    <n v="0"/>
    <x v="1"/>
    <x v="0"/>
  </r>
  <r>
    <n v="15600174"/>
    <n v="525"/>
    <x v="0"/>
    <x v="1"/>
    <n v="35"/>
    <x v="0"/>
    <n v="7"/>
    <x v="2"/>
    <n v="165358.76999999999"/>
    <x v="2"/>
    <n v="1"/>
    <x v="0"/>
    <s v="Yes"/>
    <s v="Yes"/>
    <n v="94738.54"/>
    <n v="0"/>
    <x v="1"/>
    <x v="0"/>
  </r>
  <r>
    <n v="15752956"/>
    <n v="629"/>
    <x v="1"/>
    <x v="1"/>
    <n v="29"/>
    <x v="2"/>
    <n v="6"/>
    <x v="2"/>
    <n v="0"/>
    <x v="0"/>
    <n v="2"/>
    <x v="2"/>
    <s v="Yes"/>
    <s v="Yes"/>
    <n v="88842.8"/>
    <n v="0"/>
    <x v="1"/>
    <x v="0"/>
  </r>
  <r>
    <n v="15644882"/>
    <n v="616"/>
    <x v="2"/>
    <x v="0"/>
    <n v="36"/>
    <x v="0"/>
    <n v="10"/>
    <x v="1"/>
    <n v="78249.53"/>
    <x v="1"/>
    <n v="1"/>
    <x v="0"/>
    <s v="No"/>
    <s v="No"/>
    <n v="136934.91"/>
    <n v="0"/>
    <x v="1"/>
    <x v="1"/>
  </r>
  <r>
    <n v="15766272"/>
    <n v="521"/>
    <x v="2"/>
    <x v="0"/>
    <n v="61"/>
    <x v="1"/>
    <n v="0"/>
    <x v="0"/>
    <n v="125193.96"/>
    <x v="2"/>
    <n v="1"/>
    <x v="0"/>
    <s v="Yes"/>
    <s v="Yes"/>
    <n v="109356.53"/>
    <n v="0"/>
    <x v="1"/>
    <x v="0"/>
  </r>
  <r>
    <n v="15800620"/>
    <n v="691"/>
    <x v="0"/>
    <x v="0"/>
    <n v="29"/>
    <x v="2"/>
    <n v="9"/>
    <x v="1"/>
    <n v="0"/>
    <x v="0"/>
    <n v="2"/>
    <x v="2"/>
    <s v="No"/>
    <s v="No"/>
    <n v="199635.93"/>
    <n v="0"/>
    <x v="1"/>
    <x v="1"/>
  </r>
  <r>
    <n v="15569764"/>
    <n v="687"/>
    <x v="2"/>
    <x v="0"/>
    <n v="41"/>
    <x v="0"/>
    <n v="2"/>
    <x v="0"/>
    <n v="154007.21"/>
    <x v="2"/>
    <n v="1"/>
    <x v="0"/>
    <s v="No"/>
    <s v="No"/>
    <n v="158408.23000000001"/>
    <n v="0"/>
    <x v="1"/>
    <x v="1"/>
  </r>
  <r>
    <n v="15747458"/>
    <n v="677"/>
    <x v="1"/>
    <x v="0"/>
    <n v="43"/>
    <x v="0"/>
    <n v="3"/>
    <x v="0"/>
    <n v="133214.88"/>
    <x v="2"/>
    <n v="2"/>
    <x v="2"/>
    <s v="Yes"/>
    <s v="Yes"/>
    <n v="95936.84"/>
    <n v="0"/>
    <x v="1"/>
    <x v="0"/>
  </r>
  <r>
    <n v="15573171"/>
    <n v="695"/>
    <x v="1"/>
    <x v="1"/>
    <n v="63"/>
    <x v="1"/>
    <n v="1"/>
    <x v="0"/>
    <n v="146202.93"/>
    <x v="2"/>
    <n v="1"/>
    <x v="0"/>
    <s v="Yes"/>
    <s v="Yes"/>
    <n v="126688.83"/>
    <n v="1"/>
    <x v="0"/>
    <x v="0"/>
  </r>
  <r>
    <n v="15736769"/>
    <n v="663"/>
    <x v="0"/>
    <x v="0"/>
    <n v="27"/>
    <x v="2"/>
    <n v="9"/>
    <x v="1"/>
    <n v="0"/>
    <x v="0"/>
    <n v="2"/>
    <x v="2"/>
    <s v="No"/>
    <s v="No"/>
    <n v="150850.29"/>
    <n v="0"/>
    <x v="1"/>
    <x v="1"/>
  </r>
  <r>
    <n v="15763381"/>
    <n v="496"/>
    <x v="0"/>
    <x v="1"/>
    <n v="30"/>
    <x v="0"/>
    <n v="0"/>
    <x v="0"/>
    <n v="90963.49"/>
    <x v="1"/>
    <n v="1"/>
    <x v="0"/>
    <s v="Yes"/>
    <s v="Yes"/>
    <n v="27802"/>
    <n v="0"/>
    <x v="1"/>
    <x v="0"/>
  </r>
  <r>
    <n v="15814430"/>
    <n v="747"/>
    <x v="1"/>
    <x v="1"/>
    <n v="41"/>
    <x v="0"/>
    <n v="9"/>
    <x v="1"/>
    <n v="0"/>
    <x v="0"/>
    <n v="1"/>
    <x v="0"/>
    <s v="No"/>
    <s v="No"/>
    <n v="32430.94"/>
    <n v="1"/>
    <x v="0"/>
    <x v="1"/>
  </r>
  <r>
    <n v="15638607"/>
    <n v="546"/>
    <x v="0"/>
    <x v="0"/>
    <n v="52"/>
    <x v="1"/>
    <n v="2"/>
    <x v="0"/>
    <n v="0"/>
    <x v="0"/>
    <n v="1"/>
    <x v="0"/>
    <s v="No"/>
    <s v="No"/>
    <n v="137332.37"/>
    <n v="1"/>
    <x v="0"/>
    <x v="1"/>
  </r>
  <r>
    <n v="15737133"/>
    <n v="706"/>
    <x v="1"/>
    <x v="1"/>
    <n v="68"/>
    <x v="1"/>
    <n v="4"/>
    <x v="2"/>
    <n v="114386.85"/>
    <x v="2"/>
    <n v="1"/>
    <x v="0"/>
    <s v="Yes"/>
    <s v="Yes"/>
    <n v="28601.68"/>
    <n v="0"/>
    <x v="1"/>
    <x v="0"/>
  </r>
  <r>
    <n v="15613945"/>
    <n v="472"/>
    <x v="0"/>
    <x v="0"/>
    <n v="26"/>
    <x v="2"/>
    <n v="5"/>
    <x v="2"/>
    <n v="0"/>
    <x v="0"/>
    <n v="2"/>
    <x v="2"/>
    <s v="No"/>
    <s v="No"/>
    <n v="108411.66"/>
    <n v="0"/>
    <x v="1"/>
    <x v="1"/>
  </r>
  <r>
    <n v="15659937"/>
    <n v="703"/>
    <x v="0"/>
    <x v="0"/>
    <n v="40"/>
    <x v="0"/>
    <n v="7"/>
    <x v="2"/>
    <n v="0"/>
    <x v="0"/>
    <n v="2"/>
    <x v="2"/>
    <s v="Yes"/>
    <s v="Yes"/>
    <n v="122518.5"/>
    <n v="0"/>
    <x v="1"/>
    <x v="0"/>
  </r>
  <r>
    <n v="15765287"/>
    <n v="850"/>
    <x v="0"/>
    <x v="0"/>
    <n v="38"/>
    <x v="0"/>
    <n v="2"/>
    <x v="0"/>
    <n v="0"/>
    <x v="0"/>
    <n v="2"/>
    <x v="2"/>
    <s v="No"/>
    <s v="No"/>
    <n v="9015.07"/>
    <n v="0"/>
    <x v="1"/>
    <x v="1"/>
  </r>
  <r>
    <n v="15661723"/>
    <n v="667"/>
    <x v="1"/>
    <x v="1"/>
    <n v="71"/>
    <x v="1"/>
    <n v="4"/>
    <x v="2"/>
    <n v="137260.78"/>
    <x v="2"/>
    <n v="1"/>
    <x v="0"/>
    <s v="Yes"/>
    <s v="Yes"/>
    <n v="94433.08"/>
    <n v="1"/>
    <x v="0"/>
    <x v="0"/>
  </r>
  <r>
    <n v="15766064"/>
    <n v="559"/>
    <x v="0"/>
    <x v="1"/>
    <n v="33"/>
    <x v="0"/>
    <n v="9"/>
    <x v="1"/>
    <n v="111060.05"/>
    <x v="2"/>
    <n v="2"/>
    <x v="2"/>
    <s v="No"/>
    <s v="No"/>
    <n v="110371.84"/>
    <n v="0"/>
    <x v="1"/>
    <x v="1"/>
  </r>
  <r>
    <n v="15649616"/>
    <n v="636"/>
    <x v="1"/>
    <x v="1"/>
    <n v="60"/>
    <x v="1"/>
    <n v="7"/>
    <x v="2"/>
    <n v="124447.73"/>
    <x v="2"/>
    <n v="1"/>
    <x v="0"/>
    <s v="Yes"/>
    <s v="Yes"/>
    <n v="141364.62"/>
    <n v="1"/>
    <x v="0"/>
    <x v="0"/>
  </r>
  <r>
    <n v="15719017"/>
    <n v="672"/>
    <x v="0"/>
    <x v="0"/>
    <n v="34"/>
    <x v="0"/>
    <n v="8"/>
    <x v="1"/>
    <n v="0"/>
    <x v="0"/>
    <n v="2"/>
    <x v="2"/>
    <s v="Yes"/>
    <s v="Yes"/>
    <n v="16245.25"/>
    <n v="0"/>
    <x v="1"/>
    <x v="0"/>
  </r>
  <r>
    <n v="15720919"/>
    <n v="667"/>
    <x v="0"/>
    <x v="1"/>
    <n v="42"/>
    <x v="0"/>
    <n v="7"/>
    <x v="2"/>
    <n v="0"/>
    <x v="0"/>
    <n v="1"/>
    <x v="0"/>
    <s v="Yes"/>
    <s v="Yes"/>
    <n v="108348.94"/>
    <n v="1"/>
    <x v="0"/>
    <x v="0"/>
  </r>
  <r>
    <n v="15706706"/>
    <n v="648"/>
    <x v="2"/>
    <x v="1"/>
    <n v="33"/>
    <x v="0"/>
    <n v="7"/>
    <x v="2"/>
    <n v="135310.41"/>
    <x v="2"/>
    <n v="2"/>
    <x v="2"/>
    <s v="Yes"/>
    <s v="Yes"/>
    <n v="171668.2"/>
    <n v="0"/>
    <x v="1"/>
    <x v="0"/>
  </r>
  <r>
    <n v="15709653"/>
    <n v="497"/>
    <x v="0"/>
    <x v="1"/>
    <n v="32"/>
    <x v="0"/>
    <n v="8"/>
    <x v="1"/>
    <n v="0"/>
    <x v="0"/>
    <n v="2"/>
    <x v="2"/>
    <s v="No"/>
    <s v="No"/>
    <n v="67364.42"/>
    <n v="0"/>
    <x v="1"/>
    <x v="1"/>
  </r>
  <r>
    <n v="15805104"/>
    <n v="743"/>
    <x v="0"/>
    <x v="0"/>
    <n v="73"/>
    <x v="1"/>
    <n v="6"/>
    <x v="2"/>
    <n v="0"/>
    <x v="0"/>
    <n v="2"/>
    <x v="2"/>
    <s v="Yes"/>
    <s v="Yes"/>
    <n v="107867.38"/>
    <n v="0"/>
    <x v="1"/>
    <x v="0"/>
  </r>
  <r>
    <n v="15622442"/>
    <n v="619"/>
    <x v="0"/>
    <x v="1"/>
    <n v="29"/>
    <x v="2"/>
    <n v="5"/>
    <x v="2"/>
    <n v="0"/>
    <x v="0"/>
    <n v="2"/>
    <x v="2"/>
    <s v="No"/>
    <s v="No"/>
    <n v="194310.1"/>
    <n v="0"/>
    <x v="1"/>
    <x v="1"/>
  </r>
  <r>
    <n v="15572801"/>
    <n v="639"/>
    <x v="1"/>
    <x v="1"/>
    <n v="34"/>
    <x v="0"/>
    <n v="5"/>
    <x v="2"/>
    <n v="139393.19"/>
    <x v="2"/>
    <n v="2"/>
    <x v="2"/>
    <s v="No"/>
    <s v="No"/>
    <n v="33950.080000000002"/>
    <n v="0"/>
    <x v="1"/>
    <x v="1"/>
  </r>
  <r>
    <n v="15767598"/>
    <n v="540"/>
    <x v="1"/>
    <x v="1"/>
    <n v="28"/>
    <x v="2"/>
    <n v="8"/>
    <x v="1"/>
    <n v="0"/>
    <x v="0"/>
    <n v="2"/>
    <x v="2"/>
    <s v="No"/>
    <s v="No"/>
    <n v="197588.32"/>
    <n v="0"/>
    <x v="1"/>
    <x v="1"/>
  </r>
  <r>
    <n v="15757897"/>
    <n v="766"/>
    <x v="0"/>
    <x v="0"/>
    <n v="26"/>
    <x v="2"/>
    <n v="3"/>
    <x v="0"/>
    <n v="104258.8"/>
    <x v="2"/>
    <n v="1"/>
    <x v="0"/>
    <s v="Yes"/>
    <s v="Yes"/>
    <n v="428.23"/>
    <n v="0"/>
    <x v="1"/>
    <x v="0"/>
  </r>
  <r>
    <n v="15568104"/>
    <n v="749"/>
    <x v="0"/>
    <x v="0"/>
    <n v="26"/>
    <x v="2"/>
    <n v="6"/>
    <x v="2"/>
    <n v="0"/>
    <x v="0"/>
    <n v="2"/>
    <x v="2"/>
    <s v="Yes"/>
    <s v="Yes"/>
    <n v="34948.769999999997"/>
    <n v="0"/>
    <x v="1"/>
    <x v="0"/>
  </r>
  <r>
    <n v="15763414"/>
    <n v="655"/>
    <x v="2"/>
    <x v="1"/>
    <n v="32"/>
    <x v="0"/>
    <n v="9"/>
    <x v="1"/>
    <n v="113447.01"/>
    <x v="2"/>
    <n v="1"/>
    <x v="0"/>
    <s v="No"/>
    <s v="No"/>
    <n v="82084.3"/>
    <n v="0"/>
    <x v="1"/>
    <x v="1"/>
  </r>
  <r>
    <n v="15732265"/>
    <n v="630"/>
    <x v="0"/>
    <x v="1"/>
    <n v="33"/>
    <x v="0"/>
    <n v="9"/>
    <x v="1"/>
    <n v="0"/>
    <x v="0"/>
    <n v="2"/>
    <x v="2"/>
    <s v="No"/>
    <s v="No"/>
    <n v="64804.59"/>
    <n v="0"/>
    <x v="1"/>
    <x v="1"/>
  </r>
  <r>
    <n v="15621974"/>
    <n v="778"/>
    <x v="2"/>
    <x v="0"/>
    <n v="33"/>
    <x v="0"/>
    <n v="4"/>
    <x v="2"/>
    <n v="111063.73"/>
    <x v="2"/>
    <n v="2"/>
    <x v="2"/>
    <s v="No"/>
    <s v="No"/>
    <n v="83556.649999999994"/>
    <n v="0"/>
    <x v="1"/>
    <x v="1"/>
  </r>
  <r>
    <n v="15803947"/>
    <n v="757"/>
    <x v="2"/>
    <x v="0"/>
    <n v="30"/>
    <x v="0"/>
    <n v="6"/>
    <x v="2"/>
    <n v="161378.01999999999"/>
    <x v="2"/>
    <n v="1"/>
    <x v="0"/>
    <s v="No"/>
    <s v="No"/>
    <n v="71926.28"/>
    <n v="1"/>
    <x v="0"/>
    <x v="1"/>
  </r>
  <r>
    <n v="15720706"/>
    <n v="529"/>
    <x v="1"/>
    <x v="0"/>
    <n v="39"/>
    <x v="0"/>
    <n v="2"/>
    <x v="0"/>
    <n v="82766.429999999993"/>
    <x v="1"/>
    <n v="1"/>
    <x v="0"/>
    <s v="Yes"/>
    <s v="Yes"/>
    <n v="122925.44"/>
    <n v="0"/>
    <x v="1"/>
    <x v="0"/>
  </r>
  <r>
    <n v="15759290"/>
    <n v="620"/>
    <x v="1"/>
    <x v="1"/>
    <n v="29"/>
    <x v="2"/>
    <n v="9"/>
    <x v="1"/>
    <n v="0"/>
    <x v="0"/>
    <n v="2"/>
    <x v="2"/>
    <s v="No"/>
    <s v="No"/>
    <n v="13133.88"/>
    <n v="0"/>
    <x v="1"/>
    <x v="1"/>
  </r>
  <r>
    <n v="15651664"/>
    <n v="615"/>
    <x v="0"/>
    <x v="0"/>
    <n v="61"/>
    <x v="1"/>
    <n v="1"/>
    <x v="0"/>
    <n v="104267.7"/>
    <x v="2"/>
    <n v="1"/>
    <x v="0"/>
    <s v="No"/>
    <s v="No"/>
    <n v="62845.64"/>
    <n v="1"/>
    <x v="0"/>
    <x v="1"/>
  </r>
  <r>
    <n v="15795132"/>
    <n v="735"/>
    <x v="0"/>
    <x v="0"/>
    <n v="25"/>
    <x v="2"/>
    <n v="3"/>
    <x v="0"/>
    <n v="91718.8"/>
    <x v="1"/>
    <n v="1"/>
    <x v="0"/>
    <s v="No"/>
    <s v="No"/>
    <n v="28411.23"/>
    <n v="0"/>
    <x v="1"/>
    <x v="1"/>
  </r>
  <r>
    <n v="15811565"/>
    <n v="705"/>
    <x v="1"/>
    <x v="0"/>
    <n v="47"/>
    <x v="0"/>
    <n v="3"/>
    <x v="0"/>
    <n v="63488.7"/>
    <x v="1"/>
    <n v="1"/>
    <x v="0"/>
    <s v="Yes"/>
    <s v="Yes"/>
    <n v="28640.92"/>
    <n v="1"/>
    <x v="0"/>
    <x v="0"/>
  </r>
  <r>
    <n v="15713774"/>
    <n v="644"/>
    <x v="1"/>
    <x v="0"/>
    <n v="46"/>
    <x v="0"/>
    <n v="6"/>
    <x v="2"/>
    <n v="12459.19"/>
    <x v="3"/>
    <n v="1"/>
    <x v="0"/>
    <s v="No"/>
    <s v="No"/>
    <n v="156787.34"/>
    <n v="1"/>
    <x v="0"/>
    <x v="1"/>
  </r>
  <r>
    <n v="15691840"/>
    <n v="505"/>
    <x v="2"/>
    <x v="0"/>
    <n v="37"/>
    <x v="0"/>
    <n v="6"/>
    <x v="2"/>
    <n v="159863.9"/>
    <x v="2"/>
    <n v="2"/>
    <x v="2"/>
    <s v="Yes"/>
    <s v="Yes"/>
    <n v="125307.87"/>
    <n v="0"/>
    <x v="1"/>
    <x v="0"/>
  </r>
  <r>
    <n v="15682021"/>
    <n v="471"/>
    <x v="2"/>
    <x v="1"/>
    <n v="23"/>
    <x v="2"/>
    <n v="6"/>
    <x v="2"/>
    <n v="104592.55"/>
    <x v="2"/>
    <n v="2"/>
    <x v="2"/>
    <s v="No"/>
    <s v="No"/>
    <n v="131736.23000000001"/>
    <n v="0"/>
    <x v="1"/>
    <x v="1"/>
  </r>
  <r>
    <n v="15612931"/>
    <n v="722"/>
    <x v="1"/>
    <x v="0"/>
    <n v="50"/>
    <x v="1"/>
    <n v="4"/>
    <x v="2"/>
    <n v="132088.59"/>
    <x v="2"/>
    <n v="1"/>
    <x v="0"/>
    <s v="Yes"/>
    <s v="Yes"/>
    <n v="128262.14"/>
    <n v="0"/>
    <x v="1"/>
    <x v="0"/>
  </r>
  <r>
    <n v="15676707"/>
    <n v="577"/>
    <x v="1"/>
    <x v="0"/>
    <n v="39"/>
    <x v="0"/>
    <n v="4"/>
    <x v="2"/>
    <n v="0"/>
    <x v="0"/>
    <n v="2"/>
    <x v="2"/>
    <s v="No"/>
    <s v="No"/>
    <n v="91366.42"/>
    <n v="0"/>
    <x v="1"/>
    <x v="1"/>
  </r>
  <r>
    <n v="15601383"/>
    <n v="744"/>
    <x v="1"/>
    <x v="1"/>
    <n v="44"/>
    <x v="0"/>
    <n v="5"/>
    <x v="2"/>
    <n v="120654.68"/>
    <x v="2"/>
    <n v="1"/>
    <x v="0"/>
    <s v="No"/>
    <s v="No"/>
    <n v="82290.81"/>
    <n v="0"/>
    <x v="1"/>
    <x v="1"/>
  </r>
  <r>
    <n v="15662662"/>
    <n v="573"/>
    <x v="0"/>
    <x v="0"/>
    <n v="30"/>
    <x v="0"/>
    <n v="6"/>
    <x v="2"/>
    <n v="0"/>
    <x v="0"/>
    <n v="2"/>
    <x v="2"/>
    <s v="No"/>
    <s v="No"/>
    <n v="66190.210000000006"/>
    <n v="0"/>
    <x v="1"/>
    <x v="1"/>
  </r>
  <r>
    <n v="15752694"/>
    <n v="653"/>
    <x v="0"/>
    <x v="0"/>
    <n v="32"/>
    <x v="0"/>
    <n v="4"/>
    <x v="2"/>
    <n v="83772.95"/>
    <x v="1"/>
    <n v="1"/>
    <x v="0"/>
    <s v="Yes"/>
    <s v="Yes"/>
    <n v="23920.65"/>
    <n v="0"/>
    <x v="1"/>
    <x v="0"/>
  </r>
  <r>
    <n v="15590683"/>
    <n v="660"/>
    <x v="0"/>
    <x v="0"/>
    <n v="31"/>
    <x v="0"/>
    <n v="6"/>
    <x v="2"/>
    <n v="172325.67"/>
    <x v="2"/>
    <n v="1"/>
    <x v="0"/>
    <s v="Yes"/>
    <s v="Yes"/>
    <n v="45438.38"/>
    <n v="0"/>
    <x v="1"/>
    <x v="0"/>
  </r>
  <r>
    <n v="15773591"/>
    <n v="787"/>
    <x v="0"/>
    <x v="1"/>
    <n v="46"/>
    <x v="0"/>
    <n v="7"/>
    <x v="2"/>
    <n v="117685.31"/>
    <x v="2"/>
    <n v="2"/>
    <x v="2"/>
    <s v="Yes"/>
    <s v="Yes"/>
    <n v="93360.35"/>
    <n v="0"/>
    <x v="1"/>
    <x v="0"/>
  </r>
  <r>
    <n v="15723620"/>
    <n v="617"/>
    <x v="0"/>
    <x v="1"/>
    <n v="41"/>
    <x v="0"/>
    <n v="7"/>
    <x v="2"/>
    <n v="0"/>
    <x v="0"/>
    <n v="2"/>
    <x v="2"/>
    <s v="Yes"/>
    <s v="Yes"/>
    <n v="14496.67"/>
    <n v="0"/>
    <x v="1"/>
    <x v="0"/>
  </r>
  <r>
    <n v="15671779"/>
    <n v="567"/>
    <x v="0"/>
    <x v="1"/>
    <n v="39"/>
    <x v="0"/>
    <n v="5"/>
    <x v="2"/>
    <n v="0"/>
    <x v="0"/>
    <n v="2"/>
    <x v="2"/>
    <s v="No"/>
    <s v="No"/>
    <n v="168521.72"/>
    <n v="0"/>
    <x v="1"/>
    <x v="1"/>
  </r>
  <r>
    <n v="15672966"/>
    <n v="682"/>
    <x v="1"/>
    <x v="0"/>
    <n v="64"/>
    <x v="1"/>
    <n v="9"/>
    <x v="1"/>
    <n v="0"/>
    <x v="0"/>
    <n v="2"/>
    <x v="2"/>
    <s v="Yes"/>
    <s v="Yes"/>
    <n v="103318.44"/>
    <n v="0"/>
    <x v="1"/>
    <x v="0"/>
  </r>
  <r>
    <n v="15624667"/>
    <n v="684"/>
    <x v="0"/>
    <x v="1"/>
    <n v="35"/>
    <x v="0"/>
    <n v="6"/>
    <x v="2"/>
    <n v="135871.5"/>
    <x v="2"/>
    <n v="1"/>
    <x v="0"/>
    <s v="Yes"/>
    <s v="Yes"/>
    <n v="87219.41"/>
    <n v="0"/>
    <x v="1"/>
    <x v="0"/>
  </r>
  <r>
    <n v="15812888"/>
    <n v="447"/>
    <x v="0"/>
    <x v="1"/>
    <n v="41"/>
    <x v="0"/>
    <n v="3"/>
    <x v="0"/>
    <n v="0"/>
    <x v="0"/>
    <n v="4"/>
    <x v="1"/>
    <s v="Yes"/>
    <s v="Yes"/>
    <n v="197490.39"/>
    <n v="1"/>
    <x v="0"/>
    <x v="0"/>
  </r>
  <r>
    <n v="15724154"/>
    <n v="625"/>
    <x v="2"/>
    <x v="0"/>
    <n v="49"/>
    <x v="0"/>
    <n v="4"/>
    <x v="2"/>
    <n v="128504.76"/>
    <x v="2"/>
    <n v="1"/>
    <x v="0"/>
    <s v="No"/>
    <s v="No"/>
    <n v="126812.63"/>
    <n v="1"/>
    <x v="0"/>
    <x v="1"/>
  </r>
  <r>
    <n v="15749540"/>
    <n v="585"/>
    <x v="0"/>
    <x v="1"/>
    <n v="36"/>
    <x v="0"/>
    <n v="7"/>
    <x v="2"/>
    <n v="0"/>
    <x v="0"/>
    <n v="2"/>
    <x v="2"/>
    <s v="No"/>
    <s v="No"/>
    <n v="94283.09"/>
    <n v="0"/>
    <x v="1"/>
    <x v="1"/>
  </r>
  <r>
    <n v="15621063"/>
    <n v="516"/>
    <x v="0"/>
    <x v="0"/>
    <n v="42"/>
    <x v="0"/>
    <n v="8"/>
    <x v="1"/>
    <n v="56228.25"/>
    <x v="1"/>
    <n v="1"/>
    <x v="0"/>
    <s v="No"/>
    <s v="No"/>
    <n v="46857.52"/>
    <n v="0"/>
    <x v="1"/>
    <x v="1"/>
  </r>
  <r>
    <n v="15661626"/>
    <n v="732"/>
    <x v="2"/>
    <x v="0"/>
    <n v="45"/>
    <x v="0"/>
    <n v="6"/>
    <x v="2"/>
    <n v="98792.4"/>
    <x v="1"/>
    <n v="1"/>
    <x v="0"/>
    <s v="No"/>
    <s v="No"/>
    <n v="81491.7"/>
    <n v="1"/>
    <x v="0"/>
    <x v="1"/>
  </r>
  <r>
    <n v="15698703"/>
    <n v="628"/>
    <x v="2"/>
    <x v="1"/>
    <n v="40"/>
    <x v="0"/>
    <n v="5"/>
    <x v="2"/>
    <n v="181768.32000000001"/>
    <x v="2"/>
    <n v="2"/>
    <x v="2"/>
    <s v="Yes"/>
    <s v="Yes"/>
    <n v="129107.97"/>
    <n v="0"/>
    <x v="1"/>
    <x v="0"/>
  </r>
  <r>
    <n v="15801431"/>
    <n v="682"/>
    <x v="1"/>
    <x v="0"/>
    <n v="48"/>
    <x v="0"/>
    <n v="9"/>
    <x v="1"/>
    <n v="101198.01"/>
    <x v="2"/>
    <n v="1"/>
    <x v="0"/>
    <s v="Yes"/>
    <s v="Yes"/>
    <n v="49732.9"/>
    <n v="0"/>
    <x v="1"/>
    <x v="0"/>
  </r>
  <r>
    <n v="15649451"/>
    <n v="746"/>
    <x v="0"/>
    <x v="1"/>
    <n v="25"/>
    <x v="2"/>
    <n v="9"/>
    <x v="1"/>
    <n v="0"/>
    <x v="0"/>
    <n v="2"/>
    <x v="2"/>
    <s v="Yes"/>
    <s v="Yes"/>
    <n v="88728.47"/>
    <n v="0"/>
    <x v="1"/>
    <x v="0"/>
  </r>
  <r>
    <n v="15626156"/>
    <n v="655"/>
    <x v="0"/>
    <x v="0"/>
    <n v="60"/>
    <x v="1"/>
    <n v="3"/>
    <x v="0"/>
    <n v="0"/>
    <x v="0"/>
    <n v="2"/>
    <x v="2"/>
    <s v="Yes"/>
    <s v="Yes"/>
    <n v="86981.45"/>
    <n v="0"/>
    <x v="1"/>
    <x v="0"/>
  </r>
  <r>
    <n v="15606158"/>
    <n v="644"/>
    <x v="0"/>
    <x v="0"/>
    <n v="39"/>
    <x v="0"/>
    <n v="9"/>
    <x v="1"/>
    <n v="0"/>
    <x v="0"/>
    <n v="1"/>
    <x v="0"/>
    <s v="No"/>
    <s v="No"/>
    <n v="3740.93"/>
    <n v="0"/>
    <x v="1"/>
    <x v="1"/>
  </r>
  <r>
    <n v="15589496"/>
    <n v="778"/>
    <x v="0"/>
    <x v="1"/>
    <n v="34"/>
    <x v="0"/>
    <n v="5"/>
    <x v="2"/>
    <n v="139064.06"/>
    <x v="2"/>
    <n v="2"/>
    <x v="2"/>
    <s v="No"/>
    <s v="No"/>
    <n v="67949.320000000007"/>
    <n v="0"/>
    <x v="1"/>
    <x v="1"/>
  </r>
  <r>
    <n v="15730345"/>
    <n v="617"/>
    <x v="0"/>
    <x v="0"/>
    <n v="35"/>
    <x v="0"/>
    <n v="2"/>
    <x v="0"/>
    <n v="104508.1"/>
    <x v="2"/>
    <n v="1"/>
    <x v="0"/>
    <s v="Yes"/>
    <s v="Yes"/>
    <n v="147636.46"/>
    <n v="0"/>
    <x v="1"/>
    <x v="0"/>
  </r>
  <r>
    <n v="15572038"/>
    <n v="660"/>
    <x v="2"/>
    <x v="1"/>
    <n v="35"/>
    <x v="0"/>
    <n v="9"/>
    <x v="1"/>
    <n v="113948.58"/>
    <x v="2"/>
    <n v="1"/>
    <x v="0"/>
    <s v="No"/>
    <s v="No"/>
    <n v="188891.96"/>
    <n v="1"/>
    <x v="0"/>
    <x v="1"/>
  </r>
  <r>
    <n v="15643439"/>
    <n v="537"/>
    <x v="0"/>
    <x v="1"/>
    <n v="47"/>
    <x v="0"/>
    <n v="10"/>
    <x v="1"/>
    <n v="0"/>
    <x v="0"/>
    <n v="2"/>
    <x v="2"/>
    <s v="Yes"/>
    <s v="Yes"/>
    <n v="25482.62"/>
    <n v="0"/>
    <x v="1"/>
    <x v="0"/>
  </r>
  <r>
    <n v="15604158"/>
    <n v="554"/>
    <x v="0"/>
    <x v="0"/>
    <n v="39"/>
    <x v="0"/>
    <n v="10"/>
    <x v="1"/>
    <n v="0"/>
    <x v="0"/>
    <n v="2"/>
    <x v="2"/>
    <s v="Yes"/>
    <s v="Yes"/>
    <n v="18391.93"/>
    <n v="0"/>
    <x v="1"/>
    <x v="0"/>
  </r>
  <r>
    <n v="15657396"/>
    <n v="806"/>
    <x v="0"/>
    <x v="1"/>
    <n v="31"/>
    <x v="0"/>
    <n v="9"/>
    <x v="1"/>
    <n v="0"/>
    <x v="0"/>
    <n v="2"/>
    <x v="2"/>
    <s v="Yes"/>
    <s v="Yes"/>
    <n v="140168.35999999999"/>
    <n v="0"/>
    <x v="1"/>
    <x v="0"/>
  </r>
  <r>
    <n v="15709478"/>
    <n v="611"/>
    <x v="2"/>
    <x v="1"/>
    <n v="37"/>
    <x v="0"/>
    <n v="1"/>
    <x v="0"/>
    <n v="117524.72"/>
    <x v="2"/>
    <n v="2"/>
    <x v="2"/>
    <s v="Yes"/>
    <s v="Yes"/>
    <n v="161064.29"/>
    <n v="0"/>
    <x v="1"/>
    <x v="0"/>
  </r>
  <r>
    <n v="15628824"/>
    <n v="665"/>
    <x v="0"/>
    <x v="0"/>
    <n v="37"/>
    <x v="0"/>
    <n v="5"/>
    <x v="2"/>
    <n v="160389.82"/>
    <x v="2"/>
    <n v="1"/>
    <x v="0"/>
    <s v="Yes"/>
    <s v="Yes"/>
    <n v="183542.08"/>
    <n v="0"/>
    <x v="1"/>
    <x v="0"/>
  </r>
  <r>
    <n v="15814519"/>
    <n v="648"/>
    <x v="0"/>
    <x v="0"/>
    <n v="37"/>
    <x v="0"/>
    <n v="7"/>
    <x v="2"/>
    <n v="0"/>
    <x v="0"/>
    <n v="2"/>
    <x v="2"/>
    <s v="No"/>
    <s v="No"/>
    <n v="194238.92"/>
    <n v="0"/>
    <x v="1"/>
    <x v="1"/>
  </r>
  <r>
    <n v="15636520"/>
    <n v="692"/>
    <x v="0"/>
    <x v="1"/>
    <n v="27"/>
    <x v="2"/>
    <n v="1"/>
    <x v="0"/>
    <n v="125547.53"/>
    <x v="2"/>
    <n v="1"/>
    <x v="0"/>
    <s v="No"/>
    <s v="No"/>
    <n v="7900.46"/>
    <n v="0"/>
    <x v="1"/>
    <x v="1"/>
  </r>
  <r>
    <n v="15794414"/>
    <n v="507"/>
    <x v="1"/>
    <x v="1"/>
    <n v="46"/>
    <x v="0"/>
    <n v="6"/>
    <x v="2"/>
    <n v="92783.679999999993"/>
    <x v="1"/>
    <n v="1"/>
    <x v="0"/>
    <s v="Yes"/>
    <s v="Yes"/>
    <n v="51424.29"/>
    <n v="0"/>
    <x v="1"/>
    <x v="0"/>
  </r>
  <r>
    <n v="15643671"/>
    <n v="696"/>
    <x v="2"/>
    <x v="1"/>
    <n v="49"/>
    <x v="0"/>
    <n v="5"/>
    <x v="2"/>
    <n v="97036.22"/>
    <x v="1"/>
    <n v="2"/>
    <x v="2"/>
    <s v="No"/>
    <s v="No"/>
    <n v="152450.84"/>
    <n v="1"/>
    <x v="0"/>
    <x v="1"/>
  </r>
  <r>
    <n v="15700650"/>
    <n v="681"/>
    <x v="0"/>
    <x v="1"/>
    <n v="34"/>
    <x v="0"/>
    <n v="3"/>
    <x v="0"/>
    <n v="0"/>
    <x v="0"/>
    <n v="2"/>
    <x v="2"/>
    <s v="No"/>
    <s v="No"/>
    <n v="55816.2"/>
    <n v="0"/>
    <x v="1"/>
    <x v="1"/>
  </r>
  <r>
    <n v="15680224"/>
    <n v="687"/>
    <x v="0"/>
    <x v="0"/>
    <n v="26"/>
    <x v="2"/>
    <n v="6"/>
    <x v="2"/>
    <n v="0"/>
    <x v="0"/>
    <n v="2"/>
    <x v="2"/>
    <s v="Yes"/>
    <s v="Yes"/>
    <n v="32909.129999999997"/>
    <n v="0"/>
    <x v="1"/>
    <x v="0"/>
  </r>
  <r>
    <n v="15784286"/>
    <n v="641"/>
    <x v="1"/>
    <x v="1"/>
    <n v="40"/>
    <x v="0"/>
    <n v="5"/>
    <x v="2"/>
    <n v="102145.13"/>
    <x v="2"/>
    <n v="1"/>
    <x v="0"/>
    <s v="Yes"/>
    <s v="Yes"/>
    <n v="100637.07"/>
    <n v="0"/>
    <x v="1"/>
    <x v="0"/>
  </r>
  <r>
    <n v="15693996"/>
    <n v="507"/>
    <x v="0"/>
    <x v="0"/>
    <n v="33"/>
    <x v="0"/>
    <n v="1"/>
    <x v="0"/>
    <n v="113452.66"/>
    <x v="2"/>
    <n v="1"/>
    <x v="0"/>
    <s v="No"/>
    <s v="No"/>
    <n v="142911.99"/>
    <n v="0"/>
    <x v="1"/>
    <x v="1"/>
  </r>
  <r>
    <n v="15764343"/>
    <n v="688"/>
    <x v="1"/>
    <x v="0"/>
    <n v="46"/>
    <x v="0"/>
    <n v="8"/>
    <x v="1"/>
    <n v="155681.72"/>
    <x v="2"/>
    <n v="1"/>
    <x v="0"/>
    <s v="No"/>
    <s v="No"/>
    <n v="26287.21"/>
    <n v="0"/>
    <x v="1"/>
    <x v="1"/>
  </r>
  <r>
    <n v="15704168"/>
    <n v="535"/>
    <x v="2"/>
    <x v="1"/>
    <n v="38"/>
    <x v="0"/>
    <n v="8"/>
    <x v="1"/>
    <n v="127475.24"/>
    <x v="2"/>
    <n v="1"/>
    <x v="0"/>
    <s v="No"/>
    <s v="No"/>
    <n v="60775.76"/>
    <n v="1"/>
    <x v="0"/>
    <x v="1"/>
  </r>
  <r>
    <n v="15680197"/>
    <n v="701"/>
    <x v="0"/>
    <x v="1"/>
    <n v="41"/>
    <x v="0"/>
    <n v="10"/>
    <x v="1"/>
    <n v="0"/>
    <x v="0"/>
    <n v="2"/>
    <x v="2"/>
    <s v="Yes"/>
    <s v="Yes"/>
    <n v="146257.76999999999"/>
    <n v="0"/>
    <x v="1"/>
    <x v="0"/>
  </r>
  <r>
    <n v="15633729"/>
    <n v="488"/>
    <x v="0"/>
    <x v="1"/>
    <n v="43"/>
    <x v="0"/>
    <n v="10"/>
    <x v="1"/>
    <n v="112751.13"/>
    <x v="2"/>
    <n v="1"/>
    <x v="0"/>
    <s v="Yes"/>
    <s v="Yes"/>
    <n v="28332"/>
    <n v="0"/>
    <x v="1"/>
    <x v="0"/>
  </r>
  <r>
    <n v="15577683"/>
    <n v="539"/>
    <x v="0"/>
    <x v="0"/>
    <n v="29"/>
    <x v="2"/>
    <n v="4"/>
    <x v="2"/>
    <n v="0"/>
    <x v="0"/>
    <n v="2"/>
    <x v="2"/>
    <s v="Yes"/>
    <s v="Yes"/>
    <n v="100919.19"/>
    <n v="0"/>
    <x v="1"/>
    <x v="0"/>
  </r>
  <r>
    <n v="15800746"/>
    <n v="674"/>
    <x v="0"/>
    <x v="1"/>
    <n v="45"/>
    <x v="0"/>
    <n v="7"/>
    <x v="2"/>
    <n v="144889.18"/>
    <x v="2"/>
    <n v="1"/>
    <x v="0"/>
    <s v="Yes"/>
    <s v="Yes"/>
    <n v="102591.9"/>
    <n v="1"/>
    <x v="0"/>
    <x v="0"/>
  </r>
  <r>
    <n v="15788686"/>
    <n v="538"/>
    <x v="1"/>
    <x v="1"/>
    <n v="40"/>
    <x v="0"/>
    <n v="8"/>
    <x v="1"/>
    <n v="0"/>
    <x v="0"/>
    <n v="2"/>
    <x v="2"/>
    <s v="Yes"/>
    <s v="Yes"/>
    <n v="25554.400000000001"/>
    <n v="0"/>
    <x v="1"/>
    <x v="0"/>
  </r>
  <r>
    <n v="15742798"/>
    <n v="829"/>
    <x v="0"/>
    <x v="0"/>
    <n v="22"/>
    <x v="2"/>
    <n v="7"/>
    <x v="2"/>
    <n v="150126.44"/>
    <x v="2"/>
    <n v="1"/>
    <x v="0"/>
    <s v="No"/>
    <s v="No"/>
    <n v="152107.93"/>
    <n v="1"/>
    <x v="0"/>
    <x v="1"/>
  </r>
  <r>
    <n v="15596647"/>
    <n v="768"/>
    <x v="0"/>
    <x v="1"/>
    <n v="54"/>
    <x v="1"/>
    <n v="8"/>
    <x v="1"/>
    <n v="69712.740000000005"/>
    <x v="1"/>
    <n v="1"/>
    <x v="0"/>
    <s v="Yes"/>
    <s v="Yes"/>
    <n v="69381.05"/>
    <n v="0"/>
    <x v="1"/>
    <x v="0"/>
  </r>
  <r>
    <n v="15756070"/>
    <n v="585"/>
    <x v="1"/>
    <x v="0"/>
    <n v="44"/>
    <x v="0"/>
    <n v="4"/>
    <x v="2"/>
    <n v="0"/>
    <x v="0"/>
    <n v="2"/>
    <x v="2"/>
    <s v="Yes"/>
    <s v="Yes"/>
    <n v="101728.46"/>
    <n v="0"/>
    <x v="1"/>
    <x v="0"/>
  </r>
  <r>
    <n v="15775116"/>
    <n v="581"/>
    <x v="0"/>
    <x v="1"/>
    <n v="31"/>
    <x v="0"/>
    <n v="3"/>
    <x v="0"/>
    <n v="0"/>
    <x v="0"/>
    <n v="2"/>
    <x v="2"/>
    <s v="No"/>
    <s v="No"/>
    <n v="89040.61"/>
    <n v="0"/>
    <x v="1"/>
    <x v="1"/>
  </r>
  <r>
    <n v="15575428"/>
    <n v="682"/>
    <x v="2"/>
    <x v="0"/>
    <n v="35"/>
    <x v="0"/>
    <n v="2"/>
    <x v="0"/>
    <n v="117438.92"/>
    <x v="2"/>
    <n v="2"/>
    <x v="2"/>
    <s v="Yes"/>
    <s v="Yes"/>
    <n v="16910.98"/>
    <n v="0"/>
    <x v="1"/>
    <x v="0"/>
  </r>
  <r>
    <n v="15654074"/>
    <n v="653"/>
    <x v="0"/>
    <x v="1"/>
    <n v="38"/>
    <x v="0"/>
    <n v="8"/>
    <x v="1"/>
    <n v="119315.75"/>
    <x v="2"/>
    <n v="1"/>
    <x v="0"/>
    <s v="No"/>
    <s v="No"/>
    <n v="150468.35"/>
    <n v="0"/>
    <x v="1"/>
    <x v="1"/>
  </r>
  <r>
    <n v="15695872"/>
    <n v="712"/>
    <x v="0"/>
    <x v="0"/>
    <n v="30"/>
    <x v="0"/>
    <n v="1"/>
    <x v="0"/>
    <n v="89571.59"/>
    <x v="1"/>
    <n v="1"/>
    <x v="0"/>
    <s v="Yes"/>
    <s v="Yes"/>
    <n v="177613.19"/>
    <n v="0"/>
    <x v="1"/>
    <x v="0"/>
  </r>
  <r>
    <n v="15568885"/>
    <n v="620"/>
    <x v="2"/>
    <x v="0"/>
    <n v="34"/>
    <x v="0"/>
    <n v="8"/>
    <x v="1"/>
    <n v="102251.57"/>
    <x v="2"/>
    <n v="1"/>
    <x v="0"/>
    <s v="No"/>
    <s v="No"/>
    <n v="120672.09"/>
    <n v="0"/>
    <x v="1"/>
    <x v="1"/>
  </r>
  <r>
    <n v="15725036"/>
    <n v="709"/>
    <x v="0"/>
    <x v="1"/>
    <n v="42"/>
    <x v="0"/>
    <n v="9"/>
    <x v="1"/>
    <n v="118546.71"/>
    <x v="2"/>
    <n v="1"/>
    <x v="0"/>
    <s v="Yes"/>
    <s v="Yes"/>
    <n v="77142.850000000006"/>
    <n v="0"/>
    <x v="1"/>
    <x v="0"/>
  </r>
  <r>
    <n v="15632665"/>
    <n v="832"/>
    <x v="0"/>
    <x v="1"/>
    <n v="61"/>
    <x v="1"/>
    <n v="2"/>
    <x v="0"/>
    <n v="0"/>
    <x v="0"/>
    <n v="1"/>
    <x v="0"/>
    <s v="Yes"/>
    <s v="Yes"/>
    <n v="127804.66"/>
    <n v="1"/>
    <x v="0"/>
    <x v="0"/>
  </r>
  <r>
    <n v="15571476"/>
    <n v="635"/>
    <x v="1"/>
    <x v="1"/>
    <n v="38"/>
    <x v="0"/>
    <n v="0"/>
    <x v="0"/>
    <n v="103257.14"/>
    <x v="2"/>
    <n v="1"/>
    <x v="0"/>
    <s v="No"/>
    <s v="No"/>
    <n v="158344.63"/>
    <n v="0"/>
    <x v="1"/>
    <x v="1"/>
  </r>
  <r>
    <n v="15776850"/>
    <n v="749"/>
    <x v="1"/>
    <x v="0"/>
    <n v="43"/>
    <x v="0"/>
    <n v="1"/>
    <x v="0"/>
    <n v="124209.02"/>
    <x v="2"/>
    <n v="1"/>
    <x v="0"/>
    <s v="Yes"/>
    <s v="Yes"/>
    <n v="167179.48000000001"/>
    <n v="0"/>
    <x v="1"/>
    <x v="0"/>
  </r>
  <r>
    <n v="15623649"/>
    <n v="629"/>
    <x v="1"/>
    <x v="1"/>
    <n v="32"/>
    <x v="0"/>
    <n v="3"/>
    <x v="0"/>
    <n v="0"/>
    <x v="0"/>
    <n v="2"/>
    <x v="2"/>
    <s v="Yes"/>
    <s v="Yes"/>
    <n v="15404.64"/>
    <n v="0"/>
    <x v="1"/>
    <x v="0"/>
  </r>
  <r>
    <n v="15751131"/>
    <n v="836"/>
    <x v="1"/>
    <x v="0"/>
    <n v="41"/>
    <x v="0"/>
    <n v="7"/>
    <x v="2"/>
    <n v="150302.84"/>
    <x v="2"/>
    <n v="1"/>
    <x v="0"/>
    <s v="Yes"/>
    <s v="Yes"/>
    <n v="156036.19"/>
    <n v="0"/>
    <x v="1"/>
    <x v="0"/>
  </r>
  <r>
    <n v="15688128"/>
    <n v="542"/>
    <x v="1"/>
    <x v="1"/>
    <n v="34"/>
    <x v="0"/>
    <n v="8"/>
    <x v="1"/>
    <n v="108653.93"/>
    <x v="2"/>
    <n v="1"/>
    <x v="0"/>
    <s v="Yes"/>
    <s v="Yes"/>
    <n v="144725.14000000001"/>
    <n v="0"/>
    <x v="1"/>
    <x v="0"/>
  </r>
  <r>
    <n v="15678412"/>
    <n v="645"/>
    <x v="0"/>
    <x v="0"/>
    <n v="45"/>
    <x v="0"/>
    <n v="8"/>
    <x v="1"/>
    <n v="85325.93"/>
    <x v="1"/>
    <n v="1"/>
    <x v="0"/>
    <s v="No"/>
    <s v="No"/>
    <n v="22558.74"/>
    <n v="0"/>
    <x v="1"/>
    <x v="1"/>
  </r>
  <r>
    <n v="15770291"/>
    <n v="844"/>
    <x v="0"/>
    <x v="0"/>
    <n v="29"/>
    <x v="2"/>
    <n v="8"/>
    <x v="1"/>
    <n v="0"/>
    <x v="0"/>
    <n v="2"/>
    <x v="2"/>
    <s v="No"/>
    <s v="No"/>
    <n v="147342.03"/>
    <n v="0"/>
    <x v="1"/>
    <x v="1"/>
  </r>
  <r>
    <n v="15583392"/>
    <n v="747"/>
    <x v="2"/>
    <x v="1"/>
    <n v="37"/>
    <x v="0"/>
    <n v="9"/>
    <x v="1"/>
    <n v="135776.35999999999"/>
    <x v="2"/>
    <n v="3"/>
    <x v="1"/>
    <s v="No"/>
    <s v="No"/>
    <n v="85470.45"/>
    <n v="1"/>
    <x v="0"/>
    <x v="1"/>
  </r>
  <r>
    <n v="15690731"/>
    <n v="645"/>
    <x v="0"/>
    <x v="1"/>
    <n v="40"/>
    <x v="0"/>
    <n v="6"/>
    <x v="2"/>
    <n v="131411.24"/>
    <x v="2"/>
    <n v="1"/>
    <x v="0"/>
    <s v="Yes"/>
    <s v="Yes"/>
    <n v="194656.11"/>
    <n v="0"/>
    <x v="1"/>
    <x v="0"/>
  </r>
  <r>
    <n v="15697948"/>
    <n v="752"/>
    <x v="1"/>
    <x v="0"/>
    <n v="36"/>
    <x v="0"/>
    <n v="3"/>
    <x v="0"/>
    <n v="0"/>
    <x v="0"/>
    <n v="2"/>
    <x v="2"/>
    <s v="Yes"/>
    <s v="Yes"/>
    <n v="48505.1"/>
    <n v="0"/>
    <x v="1"/>
    <x v="0"/>
  </r>
  <r>
    <n v="15608328"/>
    <n v="760"/>
    <x v="1"/>
    <x v="0"/>
    <n v="41"/>
    <x v="0"/>
    <n v="6"/>
    <x v="2"/>
    <n v="0"/>
    <x v="0"/>
    <n v="2"/>
    <x v="2"/>
    <s v="No"/>
    <s v="No"/>
    <n v="101491.23"/>
    <n v="0"/>
    <x v="1"/>
    <x v="1"/>
  </r>
  <r>
    <n v="15766378"/>
    <n v="714"/>
    <x v="2"/>
    <x v="0"/>
    <n v="45"/>
    <x v="0"/>
    <n v="9"/>
    <x v="1"/>
    <n v="106431.97"/>
    <x v="2"/>
    <n v="2"/>
    <x v="2"/>
    <s v="Yes"/>
    <s v="Yes"/>
    <n v="164117.69"/>
    <n v="0"/>
    <x v="1"/>
    <x v="0"/>
  </r>
  <r>
    <n v="15600813"/>
    <n v="717"/>
    <x v="0"/>
    <x v="1"/>
    <n v="50"/>
    <x v="1"/>
    <n v="9"/>
    <x v="1"/>
    <n v="90305.76"/>
    <x v="1"/>
    <n v="1"/>
    <x v="0"/>
    <s v="Yes"/>
    <s v="Yes"/>
    <n v="124626.57"/>
    <n v="0"/>
    <x v="1"/>
    <x v="0"/>
  </r>
  <r>
    <n v="15706217"/>
    <n v="645"/>
    <x v="2"/>
    <x v="1"/>
    <n v="28"/>
    <x v="2"/>
    <n v="7"/>
    <x v="2"/>
    <n v="117466.03"/>
    <x v="2"/>
    <n v="2"/>
    <x v="2"/>
    <s v="Yes"/>
    <s v="Yes"/>
    <n v="34490.06"/>
    <n v="0"/>
    <x v="1"/>
    <x v="0"/>
  </r>
  <r>
    <n v="15601417"/>
    <n v="681"/>
    <x v="0"/>
    <x v="1"/>
    <n v="32"/>
    <x v="0"/>
    <n v="3"/>
    <x v="0"/>
    <n v="148884.47"/>
    <x v="2"/>
    <n v="2"/>
    <x v="2"/>
    <s v="Yes"/>
    <s v="Yes"/>
    <n v="90967.37"/>
    <n v="0"/>
    <x v="1"/>
    <x v="0"/>
  </r>
  <r>
    <n v="15610972"/>
    <n v="681"/>
    <x v="2"/>
    <x v="0"/>
    <n v="44"/>
    <x v="0"/>
    <n v="4"/>
    <x v="2"/>
    <n v="91115.76"/>
    <x v="1"/>
    <n v="2"/>
    <x v="2"/>
    <s v="No"/>
    <s v="No"/>
    <n v="24208.84"/>
    <n v="1"/>
    <x v="0"/>
    <x v="1"/>
  </r>
  <r>
    <n v="15674620"/>
    <n v="679"/>
    <x v="2"/>
    <x v="0"/>
    <n v="37"/>
    <x v="0"/>
    <n v="8"/>
    <x v="1"/>
    <n v="77373.87"/>
    <x v="1"/>
    <n v="2"/>
    <x v="2"/>
    <s v="Yes"/>
    <s v="Yes"/>
    <n v="174873.09"/>
    <n v="0"/>
    <x v="1"/>
    <x v="0"/>
  </r>
  <r>
    <n v="15785350"/>
    <n v="528"/>
    <x v="1"/>
    <x v="1"/>
    <n v="23"/>
    <x v="2"/>
    <n v="7"/>
    <x v="2"/>
    <n v="104744.89"/>
    <x v="2"/>
    <n v="1"/>
    <x v="0"/>
    <s v="No"/>
    <s v="No"/>
    <n v="170262.97"/>
    <n v="0"/>
    <x v="1"/>
    <x v="1"/>
  </r>
  <r>
    <n v="15749119"/>
    <n v="710"/>
    <x v="0"/>
    <x v="0"/>
    <n v="31"/>
    <x v="0"/>
    <n v="3"/>
    <x v="0"/>
    <n v="0"/>
    <x v="0"/>
    <n v="2"/>
    <x v="2"/>
    <s v="Yes"/>
    <s v="Yes"/>
    <n v="112289.06"/>
    <n v="0"/>
    <x v="1"/>
    <x v="0"/>
  </r>
  <r>
    <n v="15756535"/>
    <n v="733"/>
    <x v="2"/>
    <x v="1"/>
    <n v="39"/>
    <x v="0"/>
    <n v="5"/>
    <x v="2"/>
    <n v="91538.51"/>
    <x v="1"/>
    <n v="1"/>
    <x v="0"/>
    <s v="Yes"/>
    <s v="Yes"/>
    <n v="93783"/>
    <n v="0"/>
    <x v="1"/>
    <x v="0"/>
  </r>
  <r>
    <n v="15700965"/>
    <n v="724"/>
    <x v="0"/>
    <x v="0"/>
    <n v="32"/>
    <x v="0"/>
    <n v="6"/>
    <x v="2"/>
    <n v="0"/>
    <x v="0"/>
    <n v="2"/>
    <x v="2"/>
    <s v="Yes"/>
    <s v="Yes"/>
    <n v="150026.79"/>
    <n v="0"/>
    <x v="1"/>
    <x v="0"/>
  </r>
  <r>
    <n v="15791851"/>
    <n v="726"/>
    <x v="0"/>
    <x v="0"/>
    <n v="34"/>
    <x v="0"/>
    <n v="0"/>
    <x v="0"/>
    <n v="185734.75"/>
    <x v="2"/>
    <n v="1"/>
    <x v="0"/>
    <s v="Yes"/>
    <s v="Yes"/>
    <n v="102036.82"/>
    <n v="0"/>
    <x v="1"/>
    <x v="0"/>
  </r>
  <r>
    <n v="15717156"/>
    <n v="520"/>
    <x v="0"/>
    <x v="1"/>
    <n v="30"/>
    <x v="0"/>
    <n v="3"/>
    <x v="0"/>
    <n v="143396.54"/>
    <x v="2"/>
    <n v="2"/>
    <x v="2"/>
    <s v="Yes"/>
    <s v="Yes"/>
    <n v="898.51"/>
    <n v="0"/>
    <x v="1"/>
    <x v="0"/>
  </r>
  <r>
    <n v="15740846"/>
    <n v="556"/>
    <x v="0"/>
    <x v="1"/>
    <n v="40"/>
    <x v="0"/>
    <n v="5"/>
    <x v="2"/>
    <n v="125909.85"/>
    <x v="2"/>
    <n v="1"/>
    <x v="0"/>
    <s v="Yes"/>
    <s v="Yes"/>
    <n v="95124.4"/>
    <n v="0"/>
    <x v="1"/>
    <x v="0"/>
  </r>
  <r>
    <n v="15573284"/>
    <n v="579"/>
    <x v="0"/>
    <x v="0"/>
    <n v="45"/>
    <x v="0"/>
    <n v="2"/>
    <x v="0"/>
    <n v="0"/>
    <x v="0"/>
    <n v="2"/>
    <x v="2"/>
    <s v="No"/>
    <s v="No"/>
    <n v="11514.39"/>
    <n v="0"/>
    <x v="1"/>
    <x v="1"/>
  </r>
  <r>
    <n v="15729083"/>
    <n v="674"/>
    <x v="0"/>
    <x v="1"/>
    <n v="36"/>
    <x v="0"/>
    <n v="2"/>
    <x v="0"/>
    <n v="154525.70000000001"/>
    <x v="2"/>
    <n v="1"/>
    <x v="0"/>
    <s v="Yes"/>
    <s v="Yes"/>
    <n v="27468.720000000001"/>
    <n v="0"/>
    <x v="1"/>
    <x v="0"/>
  </r>
  <r>
    <n v="15611612"/>
    <n v="570"/>
    <x v="0"/>
    <x v="0"/>
    <n v="29"/>
    <x v="2"/>
    <n v="0"/>
    <x v="0"/>
    <n v="0"/>
    <x v="0"/>
    <n v="1"/>
    <x v="0"/>
    <s v="No"/>
    <s v="No"/>
    <n v="37092.43"/>
    <n v="0"/>
    <x v="1"/>
    <x v="1"/>
  </r>
  <r>
    <n v="15694381"/>
    <n v="631"/>
    <x v="0"/>
    <x v="1"/>
    <n v="51"/>
    <x v="1"/>
    <n v="8"/>
    <x v="1"/>
    <n v="100654.8"/>
    <x v="2"/>
    <n v="1"/>
    <x v="0"/>
    <s v="No"/>
    <s v="No"/>
    <n v="171587.9"/>
    <n v="0"/>
    <x v="1"/>
    <x v="1"/>
  </r>
  <r>
    <n v="15651737"/>
    <n v="623"/>
    <x v="1"/>
    <x v="1"/>
    <n v="44"/>
    <x v="0"/>
    <n v="1"/>
    <x v="0"/>
    <n v="83325.77"/>
    <x v="1"/>
    <n v="1"/>
    <x v="0"/>
    <s v="Yes"/>
    <s v="Yes"/>
    <n v="80828.78"/>
    <n v="0"/>
    <x v="1"/>
    <x v="0"/>
  </r>
  <r>
    <n v="15663168"/>
    <n v="665"/>
    <x v="0"/>
    <x v="1"/>
    <n v="35"/>
    <x v="0"/>
    <n v="8"/>
    <x v="1"/>
    <n v="110934.54"/>
    <x v="2"/>
    <n v="1"/>
    <x v="0"/>
    <s v="No"/>
    <s v="No"/>
    <n v="169287.99"/>
    <n v="0"/>
    <x v="1"/>
    <x v="1"/>
  </r>
  <r>
    <n v="15643426"/>
    <n v="523"/>
    <x v="1"/>
    <x v="0"/>
    <n v="36"/>
    <x v="0"/>
    <n v="8"/>
    <x v="1"/>
    <n v="113680.54"/>
    <x v="2"/>
    <n v="1"/>
    <x v="0"/>
    <s v="No"/>
    <s v="No"/>
    <n v="13197.44"/>
    <n v="0"/>
    <x v="1"/>
    <x v="1"/>
  </r>
  <r>
    <n v="15618245"/>
    <n v="706"/>
    <x v="2"/>
    <x v="1"/>
    <n v="31"/>
    <x v="0"/>
    <n v="1"/>
    <x v="0"/>
    <n v="117020.08"/>
    <x v="2"/>
    <n v="2"/>
    <x v="2"/>
    <s v="No"/>
    <s v="No"/>
    <n v="54439.53"/>
    <n v="0"/>
    <x v="1"/>
    <x v="1"/>
  </r>
  <r>
    <n v="15717527"/>
    <n v="619"/>
    <x v="0"/>
    <x v="0"/>
    <n v="49"/>
    <x v="0"/>
    <n v="9"/>
    <x v="1"/>
    <n v="145359.99"/>
    <x v="2"/>
    <n v="1"/>
    <x v="0"/>
    <s v="No"/>
    <s v="No"/>
    <n v="38186.85"/>
    <n v="0"/>
    <x v="1"/>
    <x v="1"/>
  </r>
  <r>
    <n v="15793478"/>
    <n v="593"/>
    <x v="2"/>
    <x v="0"/>
    <n v="39"/>
    <x v="0"/>
    <n v="8"/>
    <x v="1"/>
    <n v="151391.67999999999"/>
    <x v="2"/>
    <n v="1"/>
    <x v="0"/>
    <s v="No"/>
    <s v="No"/>
    <n v="27274.6"/>
    <n v="1"/>
    <x v="0"/>
    <x v="1"/>
  </r>
  <r>
    <n v="15642248"/>
    <n v="608"/>
    <x v="1"/>
    <x v="1"/>
    <n v="66"/>
    <x v="1"/>
    <n v="8"/>
    <x v="1"/>
    <n v="123935.35"/>
    <x v="2"/>
    <n v="1"/>
    <x v="0"/>
    <s v="Yes"/>
    <s v="Yes"/>
    <n v="65758.19"/>
    <n v="0"/>
    <x v="1"/>
    <x v="0"/>
  </r>
  <r>
    <n v="15640377"/>
    <n v="526"/>
    <x v="0"/>
    <x v="0"/>
    <n v="36"/>
    <x v="0"/>
    <n v="0"/>
    <x v="0"/>
    <n v="0"/>
    <x v="0"/>
    <n v="2"/>
    <x v="2"/>
    <s v="No"/>
    <s v="No"/>
    <n v="97767.63"/>
    <n v="0"/>
    <x v="1"/>
    <x v="1"/>
  </r>
  <r>
    <n v="15723950"/>
    <n v="684"/>
    <x v="1"/>
    <x v="1"/>
    <n v="40"/>
    <x v="0"/>
    <n v="2"/>
    <x v="0"/>
    <n v="70291.02"/>
    <x v="1"/>
    <n v="1"/>
    <x v="0"/>
    <s v="Yes"/>
    <s v="Yes"/>
    <n v="115468.84"/>
    <n v="1"/>
    <x v="0"/>
    <x v="0"/>
  </r>
  <r>
    <n v="15590327"/>
    <n v="604"/>
    <x v="2"/>
    <x v="0"/>
    <n v="42"/>
    <x v="0"/>
    <n v="10"/>
    <x v="1"/>
    <n v="166031.45000000001"/>
    <x v="2"/>
    <n v="1"/>
    <x v="0"/>
    <s v="No"/>
    <s v="No"/>
    <n v="98293.14"/>
    <n v="0"/>
    <x v="1"/>
    <x v="1"/>
  </r>
  <r>
    <n v="15706199"/>
    <n v="636"/>
    <x v="2"/>
    <x v="1"/>
    <n v="36"/>
    <x v="0"/>
    <n v="6"/>
    <x v="2"/>
    <n v="96643.32"/>
    <x v="1"/>
    <n v="1"/>
    <x v="0"/>
    <s v="No"/>
    <s v="No"/>
    <n v="182059.28"/>
    <n v="0"/>
    <x v="1"/>
    <x v="1"/>
  </r>
  <r>
    <n v="15671514"/>
    <n v="669"/>
    <x v="1"/>
    <x v="0"/>
    <n v="33"/>
    <x v="0"/>
    <n v="8"/>
    <x v="1"/>
    <n v="0"/>
    <x v="0"/>
    <n v="2"/>
    <x v="2"/>
    <s v="Yes"/>
    <s v="Yes"/>
    <n v="128538.05"/>
    <n v="0"/>
    <x v="1"/>
    <x v="0"/>
  </r>
  <r>
    <n v="15727041"/>
    <n v="624"/>
    <x v="0"/>
    <x v="1"/>
    <n v="71"/>
    <x v="1"/>
    <n v="7"/>
    <x v="2"/>
    <n v="0"/>
    <x v="0"/>
    <n v="2"/>
    <x v="2"/>
    <s v="Yes"/>
    <s v="Yes"/>
    <n v="108841.83"/>
    <n v="0"/>
    <x v="1"/>
    <x v="0"/>
  </r>
  <r>
    <n v="15738063"/>
    <n v="631"/>
    <x v="0"/>
    <x v="1"/>
    <n v="29"/>
    <x v="2"/>
    <n v="2"/>
    <x v="0"/>
    <n v="0"/>
    <x v="0"/>
    <n v="2"/>
    <x v="2"/>
    <s v="Yes"/>
    <s v="Yes"/>
    <n v="18581.84"/>
    <n v="0"/>
    <x v="1"/>
    <x v="0"/>
  </r>
  <r>
    <n v="15711733"/>
    <n v="753"/>
    <x v="0"/>
    <x v="1"/>
    <n v="48"/>
    <x v="0"/>
    <n v="4"/>
    <x v="2"/>
    <n v="0"/>
    <x v="0"/>
    <n v="2"/>
    <x v="2"/>
    <s v="Yes"/>
    <s v="Yes"/>
    <n v="146821.42000000001"/>
    <n v="0"/>
    <x v="1"/>
    <x v="0"/>
  </r>
  <r>
    <n v="15652320"/>
    <n v="588"/>
    <x v="0"/>
    <x v="1"/>
    <n v="40"/>
    <x v="0"/>
    <n v="5"/>
    <x v="2"/>
    <n v="0"/>
    <x v="0"/>
    <n v="2"/>
    <x v="2"/>
    <s v="No"/>
    <s v="No"/>
    <n v="100727.67999999999"/>
    <n v="0"/>
    <x v="1"/>
    <x v="1"/>
  </r>
  <r>
    <n v="15634180"/>
    <n v="729"/>
    <x v="2"/>
    <x v="1"/>
    <n v="26"/>
    <x v="2"/>
    <n v="4"/>
    <x v="2"/>
    <n v="97268.1"/>
    <x v="1"/>
    <n v="2"/>
    <x v="2"/>
    <s v="No"/>
    <s v="No"/>
    <n v="39356.379999999997"/>
    <n v="0"/>
    <x v="1"/>
    <x v="1"/>
  </r>
  <r>
    <n v="15694566"/>
    <n v="602"/>
    <x v="0"/>
    <x v="0"/>
    <n v="42"/>
    <x v="0"/>
    <n v="10"/>
    <x v="1"/>
    <n v="0"/>
    <x v="0"/>
    <n v="2"/>
    <x v="2"/>
    <s v="No"/>
    <s v="No"/>
    <n v="169921.11"/>
    <n v="1"/>
    <x v="0"/>
    <x v="1"/>
  </r>
  <r>
    <n v="15726103"/>
    <n v="689"/>
    <x v="2"/>
    <x v="0"/>
    <n v="55"/>
    <x v="1"/>
    <n v="1"/>
    <x v="0"/>
    <n v="76296.81"/>
    <x v="1"/>
    <n v="1"/>
    <x v="0"/>
    <s v="No"/>
    <s v="No"/>
    <n v="42364.75"/>
    <n v="1"/>
    <x v="0"/>
    <x v="1"/>
  </r>
  <r>
    <n v="15646351"/>
    <n v="486"/>
    <x v="1"/>
    <x v="1"/>
    <n v="27"/>
    <x v="2"/>
    <n v="7"/>
    <x v="2"/>
    <n v="0"/>
    <x v="0"/>
    <n v="2"/>
    <x v="2"/>
    <s v="No"/>
    <s v="No"/>
    <n v="28823.040000000001"/>
    <n v="0"/>
    <x v="1"/>
    <x v="1"/>
  </r>
  <r>
    <n v="15730044"/>
    <n v="809"/>
    <x v="2"/>
    <x v="0"/>
    <n v="42"/>
    <x v="0"/>
    <n v="6"/>
    <x v="2"/>
    <n v="64497.94"/>
    <x v="1"/>
    <n v="3"/>
    <x v="1"/>
    <s v="Yes"/>
    <s v="Yes"/>
    <n v="182436.81"/>
    <n v="1"/>
    <x v="0"/>
    <x v="0"/>
  </r>
  <r>
    <n v="15795186"/>
    <n v="562"/>
    <x v="0"/>
    <x v="1"/>
    <n v="38"/>
    <x v="0"/>
    <n v="5"/>
    <x v="2"/>
    <n v="0"/>
    <x v="0"/>
    <n v="1"/>
    <x v="0"/>
    <s v="No"/>
    <s v="No"/>
    <n v="115700.2"/>
    <n v="0"/>
    <x v="1"/>
    <x v="1"/>
  </r>
  <r>
    <n v="15784890"/>
    <n v="763"/>
    <x v="1"/>
    <x v="0"/>
    <n v="32"/>
    <x v="0"/>
    <n v="8"/>
    <x v="1"/>
    <n v="0"/>
    <x v="0"/>
    <n v="2"/>
    <x v="2"/>
    <s v="No"/>
    <s v="No"/>
    <n v="16725.53"/>
    <n v="0"/>
    <x v="1"/>
    <x v="1"/>
  </r>
  <r>
    <n v="15694125"/>
    <n v="669"/>
    <x v="0"/>
    <x v="1"/>
    <n v="57"/>
    <x v="1"/>
    <n v="5"/>
    <x v="2"/>
    <n v="0"/>
    <x v="0"/>
    <n v="2"/>
    <x v="2"/>
    <s v="Yes"/>
    <s v="Yes"/>
    <n v="56875.76"/>
    <n v="0"/>
    <x v="1"/>
    <x v="0"/>
  </r>
  <r>
    <n v="15565891"/>
    <n v="709"/>
    <x v="0"/>
    <x v="1"/>
    <n v="39"/>
    <x v="0"/>
    <n v="8"/>
    <x v="1"/>
    <n v="0"/>
    <x v="0"/>
    <n v="2"/>
    <x v="2"/>
    <s v="No"/>
    <s v="No"/>
    <n v="56214.09"/>
    <n v="0"/>
    <x v="1"/>
    <x v="1"/>
  </r>
  <r>
    <n v="15674254"/>
    <n v="554"/>
    <x v="1"/>
    <x v="0"/>
    <n v="45"/>
    <x v="0"/>
    <n v="4"/>
    <x v="2"/>
    <n v="0"/>
    <x v="0"/>
    <n v="2"/>
    <x v="2"/>
    <s v="Yes"/>
    <s v="Yes"/>
    <n v="193412.05"/>
    <n v="0"/>
    <x v="1"/>
    <x v="0"/>
  </r>
  <r>
    <n v="15775206"/>
    <n v="699"/>
    <x v="0"/>
    <x v="1"/>
    <n v="37"/>
    <x v="0"/>
    <n v="10"/>
    <x v="1"/>
    <n v="0"/>
    <x v="0"/>
    <n v="2"/>
    <x v="2"/>
    <s v="No"/>
    <s v="No"/>
    <n v="83263.039999999994"/>
    <n v="0"/>
    <x v="1"/>
    <x v="1"/>
  </r>
  <r>
    <n v="15797627"/>
    <n v="732"/>
    <x v="1"/>
    <x v="1"/>
    <n v="54"/>
    <x v="1"/>
    <n v="0"/>
    <x v="0"/>
    <n v="134249.70000000001"/>
    <x v="2"/>
    <n v="1"/>
    <x v="0"/>
    <s v="Yes"/>
    <s v="Yes"/>
    <n v="13404.4"/>
    <n v="0"/>
    <x v="1"/>
    <x v="0"/>
  </r>
  <r>
    <n v="15649853"/>
    <n v="625"/>
    <x v="0"/>
    <x v="0"/>
    <n v="45"/>
    <x v="0"/>
    <n v="3"/>
    <x v="0"/>
    <n v="0"/>
    <x v="0"/>
    <n v="1"/>
    <x v="0"/>
    <s v="Yes"/>
    <s v="Yes"/>
    <n v="184474.15"/>
    <n v="1"/>
    <x v="0"/>
    <x v="0"/>
  </r>
  <r>
    <n v="15610379"/>
    <n v="599"/>
    <x v="0"/>
    <x v="1"/>
    <n v="30"/>
    <x v="0"/>
    <n v="9"/>
    <x v="1"/>
    <n v="105443.68"/>
    <x v="2"/>
    <n v="1"/>
    <x v="0"/>
    <s v="Yes"/>
    <s v="Yes"/>
    <n v="121124.53"/>
    <n v="0"/>
    <x v="1"/>
    <x v="0"/>
  </r>
  <r>
    <n v="15659800"/>
    <n v="584"/>
    <x v="1"/>
    <x v="0"/>
    <n v="50"/>
    <x v="1"/>
    <n v="1"/>
    <x v="0"/>
    <n v="0"/>
    <x v="0"/>
    <n v="1"/>
    <x v="0"/>
    <s v="Yes"/>
    <s v="Yes"/>
    <n v="152567.75"/>
    <n v="1"/>
    <x v="0"/>
    <x v="0"/>
  </r>
  <r>
    <n v="15716236"/>
    <n v="499"/>
    <x v="0"/>
    <x v="1"/>
    <n v="35"/>
    <x v="0"/>
    <n v="10"/>
    <x v="1"/>
    <n v="0"/>
    <x v="0"/>
    <n v="2"/>
    <x v="2"/>
    <s v="No"/>
    <s v="No"/>
    <n v="10722.54"/>
    <n v="0"/>
    <x v="1"/>
    <x v="1"/>
  </r>
  <r>
    <n v="15672053"/>
    <n v="526"/>
    <x v="1"/>
    <x v="1"/>
    <n v="38"/>
    <x v="0"/>
    <n v="2"/>
    <x v="0"/>
    <n v="0"/>
    <x v="0"/>
    <n v="2"/>
    <x v="2"/>
    <s v="No"/>
    <s v="No"/>
    <n v="58010.98"/>
    <n v="0"/>
    <x v="1"/>
    <x v="1"/>
  </r>
  <r>
    <n v="15663933"/>
    <n v="625"/>
    <x v="2"/>
    <x v="0"/>
    <n v="35"/>
    <x v="0"/>
    <n v="5"/>
    <x v="2"/>
    <n v="86147.46"/>
    <x v="1"/>
    <n v="2"/>
    <x v="2"/>
    <s v="No"/>
    <s v="No"/>
    <n v="163440.79999999999"/>
    <n v="1"/>
    <x v="0"/>
    <x v="1"/>
  </r>
  <r>
    <n v="15814236"/>
    <n v="537"/>
    <x v="1"/>
    <x v="0"/>
    <n v="38"/>
    <x v="0"/>
    <n v="1"/>
    <x v="0"/>
    <n v="96939.06"/>
    <x v="1"/>
    <n v="1"/>
    <x v="0"/>
    <s v="Yes"/>
    <s v="Yes"/>
    <n v="102606.92"/>
    <n v="0"/>
    <x v="1"/>
    <x v="0"/>
  </r>
  <r>
    <n v="15583597"/>
    <n v="696"/>
    <x v="1"/>
    <x v="1"/>
    <n v="47"/>
    <x v="0"/>
    <n v="1"/>
    <x v="0"/>
    <n v="106758.6"/>
    <x v="2"/>
    <n v="1"/>
    <x v="0"/>
    <s v="Yes"/>
    <s v="Yes"/>
    <n v="80591.179999999993"/>
    <n v="0"/>
    <x v="1"/>
    <x v="0"/>
  </r>
  <r>
    <n v="15607395"/>
    <n v="679"/>
    <x v="0"/>
    <x v="0"/>
    <n v="33"/>
    <x v="0"/>
    <n v="9"/>
    <x v="1"/>
    <n v="112528.65"/>
    <x v="2"/>
    <n v="2"/>
    <x v="2"/>
    <s v="No"/>
    <s v="No"/>
    <n v="177362.45"/>
    <n v="0"/>
    <x v="1"/>
    <x v="1"/>
  </r>
  <r>
    <n v="15694556"/>
    <n v="684"/>
    <x v="0"/>
    <x v="1"/>
    <n v="60"/>
    <x v="1"/>
    <n v="2"/>
    <x v="0"/>
    <n v="116563.58"/>
    <x v="2"/>
    <n v="1"/>
    <x v="0"/>
    <s v="No"/>
    <s v="No"/>
    <n v="120257.7"/>
    <n v="1"/>
    <x v="0"/>
    <x v="1"/>
  </r>
  <r>
    <n v="15744109"/>
    <n v="850"/>
    <x v="0"/>
    <x v="1"/>
    <n v="32"/>
    <x v="0"/>
    <n v="4"/>
    <x v="2"/>
    <n v="0"/>
    <x v="0"/>
    <n v="1"/>
    <x v="0"/>
    <s v="Yes"/>
    <s v="Yes"/>
    <n v="180622.02"/>
    <n v="0"/>
    <x v="1"/>
    <x v="0"/>
  </r>
  <r>
    <n v="15800688"/>
    <n v="495"/>
    <x v="1"/>
    <x v="0"/>
    <n v="42"/>
    <x v="0"/>
    <n v="7"/>
    <x v="2"/>
    <n v="0"/>
    <x v="0"/>
    <n v="2"/>
    <x v="2"/>
    <s v="No"/>
    <s v="No"/>
    <n v="130404.53"/>
    <n v="0"/>
    <x v="1"/>
    <x v="1"/>
  </r>
  <r>
    <n v="15810878"/>
    <n v="537"/>
    <x v="1"/>
    <x v="0"/>
    <n v="38"/>
    <x v="0"/>
    <n v="6"/>
    <x v="2"/>
    <n v="141786.78"/>
    <x v="2"/>
    <n v="1"/>
    <x v="0"/>
    <s v="Yes"/>
    <s v="Yes"/>
    <n v="147797.54"/>
    <n v="0"/>
    <x v="1"/>
    <x v="0"/>
  </r>
  <r>
    <n v="15587835"/>
    <n v="850"/>
    <x v="0"/>
    <x v="1"/>
    <n v="41"/>
    <x v="0"/>
    <n v="3"/>
    <x v="0"/>
    <n v="136416.82"/>
    <x v="2"/>
    <n v="1"/>
    <x v="0"/>
    <s v="Yes"/>
    <s v="Yes"/>
    <n v="57844.26"/>
    <n v="0"/>
    <x v="1"/>
    <x v="0"/>
  </r>
  <r>
    <n v="15763515"/>
    <n v="513"/>
    <x v="0"/>
    <x v="1"/>
    <n v="30"/>
    <x v="0"/>
    <n v="5"/>
    <x v="2"/>
    <n v="0"/>
    <x v="0"/>
    <n v="2"/>
    <x v="2"/>
    <s v="No"/>
    <s v="No"/>
    <n v="162523.66"/>
    <n v="0"/>
    <x v="1"/>
    <x v="1"/>
  </r>
  <r>
    <n v="15725882"/>
    <n v="618"/>
    <x v="2"/>
    <x v="0"/>
    <n v="40"/>
    <x v="0"/>
    <n v="1"/>
    <x v="0"/>
    <n v="133245.51999999999"/>
    <x v="2"/>
    <n v="2"/>
    <x v="2"/>
    <s v="Yes"/>
    <s v="Yes"/>
    <n v="54495.82"/>
    <n v="0"/>
    <x v="1"/>
    <x v="0"/>
  </r>
  <r>
    <n v="15788022"/>
    <n v="802"/>
    <x v="2"/>
    <x v="0"/>
    <n v="41"/>
    <x v="0"/>
    <n v="4"/>
    <x v="2"/>
    <n v="90757.64"/>
    <x v="1"/>
    <n v="2"/>
    <x v="2"/>
    <s v="Yes"/>
    <s v="Yes"/>
    <n v="169183.66"/>
    <n v="0"/>
    <x v="1"/>
    <x v="0"/>
  </r>
  <r>
    <n v="15663917"/>
    <n v="547"/>
    <x v="0"/>
    <x v="1"/>
    <n v="43"/>
    <x v="0"/>
    <n v="1"/>
    <x v="0"/>
    <n v="92350.36"/>
    <x v="1"/>
    <n v="1"/>
    <x v="0"/>
    <s v="Yes"/>
    <s v="Yes"/>
    <n v="80262.91"/>
    <n v="0"/>
    <x v="1"/>
    <x v="0"/>
  </r>
  <r>
    <n v="15656865"/>
    <n v="613"/>
    <x v="2"/>
    <x v="1"/>
    <n v="69"/>
    <x v="1"/>
    <n v="9"/>
    <x v="1"/>
    <n v="78778.490000000005"/>
    <x v="1"/>
    <n v="1"/>
    <x v="0"/>
    <s v="Yes"/>
    <s v="Yes"/>
    <n v="8751.59"/>
    <n v="0"/>
    <x v="1"/>
    <x v="0"/>
  </r>
  <r>
    <n v="15667971"/>
    <n v="592"/>
    <x v="2"/>
    <x v="0"/>
    <n v="34"/>
    <x v="0"/>
    <n v="6"/>
    <x v="2"/>
    <n v="102143.93"/>
    <x v="2"/>
    <n v="2"/>
    <x v="2"/>
    <s v="Yes"/>
    <s v="Yes"/>
    <n v="102628.98"/>
    <n v="0"/>
    <x v="1"/>
    <x v="0"/>
  </r>
  <r>
    <n v="15800366"/>
    <n v="546"/>
    <x v="0"/>
    <x v="1"/>
    <n v="29"/>
    <x v="2"/>
    <n v="5"/>
    <x v="2"/>
    <n v="0"/>
    <x v="0"/>
    <n v="1"/>
    <x v="0"/>
    <s v="Yes"/>
    <s v="Yes"/>
    <n v="94823.95"/>
    <n v="0"/>
    <x v="1"/>
    <x v="0"/>
  </r>
  <r>
    <n v="15717231"/>
    <n v="721"/>
    <x v="2"/>
    <x v="1"/>
    <n v="37"/>
    <x v="0"/>
    <n v="4"/>
    <x v="2"/>
    <n v="98459.6"/>
    <x v="1"/>
    <n v="1"/>
    <x v="0"/>
    <s v="No"/>
    <s v="No"/>
    <n v="90821.66"/>
    <n v="0"/>
    <x v="1"/>
    <x v="1"/>
  </r>
  <r>
    <n v="15643188"/>
    <n v="671"/>
    <x v="2"/>
    <x v="0"/>
    <n v="47"/>
    <x v="0"/>
    <n v="7"/>
    <x v="2"/>
    <n v="114603.76"/>
    <x v="2"/>
    <n v="2"/>
    <x v="2"/>
    <s v="No"/>
    <s v="No"/>
    <n v="153194.32"/>
    <n v="1"/>
    <x v="0"/>
    <x v="1"/>
  </r>
  <r>
    <n v="15671351"/>
    <n v="624"/>
    <x v="1"/>
    <x v="1"/>
    <n v="35"/>
    <x v="0"/>
    <n v="2"/>
    <x v="0"/>
    <n v="0"/>
    <x v="0"/>
    <n v="2"/>
    <x v="2"/>
    <s v="No"/>
    <s v="No"/>
    <n v="87310.59"/>
    <n v="0"/>
    <x v="1"/>
    <x v="1"/>
  </r>
  <r>
    <n v="15573628"/>
    <n v="751"/>
    <x v="2"/>
    <x v="0"/>
    <n v="51"/>
    <x v="1"/>
    <n v="7"/>
    <x v="2"/>
    <n v="148074.79"/>
    <x v="2"/>
    <n v="1"/>
    <x v="0"/>
    <s v="No"/>
    <s v="No"/>
    <n v="146411.41"/>
    <n v="1"/>
    <x v="0"/>
    <x v="1"/>
  </r>
  <r>
    <n v="15698953"/>
    <n v="636"/>
    <x v="1"/>
    <x v="1"/>
    <n v="36"/>
    <x v="0"/>
    <n v="1"/>
    <x v="0"/>
    <n v="0"/>
    <x v="0"/>
    <n v="3"/>
    <x v="1"/>
    <s v="Yes"/>
    <s v="Yes"/>
    <n v="74048.100000000006"/>
    <n v="1"/>
    <x v="0"/>
    <x v="0"/>
  </r>
  <r>
    <n v="15753888"/>
    <n v="607"/>
    <x v="1"/>
    <x v="0"/>
    <n v="62"/>
    <x v="1"/>
    <n v="8"/>
    <x v="1"/>
    <n v="108004.64"/>
    <x v="2"/>
    <n v="1"/>
    <x v="0"/>
    <s v="Yes"/>
    <s v="Yes"/>
    <n v="23386.77"/>
    <n v="1"/>
    <x v="0"/>
    <x v="0"/>
  </r>
  <r>
    <n v="15737961"/>
    <n v="509"/>
    <x v="2"/>
    <x v="0"/>
    <n v="29"/>
    <x v="2"/>
    <n v="0"/>
    <x v="0"/>
    <n v="107712.57"/>
    <x v="2"/>
    <n v="2"/>
    <x v="2"/>
    <s v="Yes"/>
    <s v="Yes"/>
    <n v="92898.17"/>
    <n v="0"/>
    <x v="1"/>
    <x v="0"/>
  </r>
  <r>
    <n v="15801701"/>
    <n v="653"/>
    <x v="1"/>
    <x v="1"/>
    <n v="35"/>
    <x v="0"/>
    <n v="9"/>
    <x v="1"/>
    <n v="0"/>
    <x v="0"/>
    <n v="2"/>
    <x v="2"/>
    <s v="Yes"/>
    <s v="Yes"/>
    <n v="45956.05"/>
    <n v="0"/>
    <x v="1"/>
    <x v="0"/>
  </r>
  <r>
    <n v="15684419"/>
    <n v="709"/>
    <x v="1"/>
    <x v="0"/>
    <n v="37"/>
    <x v="0"/>
    <n v="8"/>
    <x v="1"/>
    <n v="0"/>
    <x v="0"/>
    <n v="3"/>
    <x v="1"/>
    <s v="No"/>
    <s v="No"/>
    <n v="71738.559999999998"/>
    <n v="0"/>
    <x v="1"/>
    <x v="1"/>
  </r>
  <r>
    <n v="15794266"/>
    <n v="559"/>
    <x v="0"/>
    <x v="1"/>
    <n v="32"/>
    <x v="0"/>
    <n v="9"/>
    <x v="1"/>
    <n v="145303.51999999999"/>
    <x v="2"/>
    <n v="1"/>
    <x v="0"/>
    <s v="No"/>
    <s v="No"/>
    <n v="103560.98"/>
    <n v="0"/>
    <x v="1"/>
    <x v="1"/>
  </r>
  <r>
    <n v="15810711"/>
    <n v="684"/>
    <x v="2"/>
    <x v="1"/>
    <n v="37"/>
    <x v="0"/>
    <n v="4"/>
    <x v="2"/>
    <n v="138476.41"/>
    <x v="2"/>
    <n v="2"/>
    <x v="2"/>
    <s v="Yes"/>
    <s v="Yes"/>
    <n v="52367.29"/>
    <n v="0"/>
    <x v="1"/>
    <x v="0"/>
  </r>
  <r>
    <n v="15771270"/>
    <n v="635"/>
    <x v="0"/>
    <x v="0"/>
    <n v="27"/>
    <x v="2"/>
    <n v="8"/>
    <x v="1"/>
    <n v="127471.56"/>
    <x v="2"/>
    <n v="1"/>
    <x v="0"/>
    <s v="Yes"/>
    <s v="Yes"/>
    <n v="152916.04999999999"/>
    <n v="1"/>
    <x v="0"/>
    <x v="0"/>
  </r>
  <r>
    <n v="15607786"/>
    <n v="709"/>
    <x v="0"/>
    <x v="1"/>
    <n v="26"/>
    <x v="2"/>
    <n v="6"/>
    <x v="2"/>
    <n v="156551.63"/>
    <x v="2"/>
    <n v="1"/>
    <x v="0"/>
    <s v="Yes"/>
    <s v="Yes"/>
    <n v="4410.7700000000004"/>
    <n v="0"/>
    <x v="1"/>
    <x v="0"/>
  </r>
  <r>
    <n v="15624519"/>
    <n v="656"/>
    <x v="2"/>
    <x v="0"/>
    <n v="49"/>
    <x v="0"/>
    <n v="9"/>
    <x v="1"/>
    <n v="97092.87"/>
    <x v="1"/>
    <n v="1"/>
    <x v="0"/>
    <s v="No"/>
    <s v="No"/>
    <n v="74771.22"/>
    <n v="1"/>
    <x v="0"/>
    <x v="1"/>
  </r>
  <r>
    <n v="15799910"/>
    <n v="793"/>
    <x v="0"/>
    <x v="1"/>
    <n v="32"/>
    <x v="0"/>
    <n v="2"/>
    <x v="0"/>
    <n v="0"/>
    <x v="0"/>
    <n v="2"/>
    <x v="2"/>
    <s v="No"/>
    <s v="No"/>
    <n v="193817.63"/>
    <n v="1"/>
    <x v="0"/>
    <x v="1"/>
  </r>
  <r>
    <n v="15602479"/>
    <n v="609"/>
    <x v="1"/>
    <x v="1"/>
    <n v="37"/>
    <x v="0"/>
    <n v="5"/>
    <x v="2"/>
    <n v="129312.79"/>
    <x v="2"/>
    <n v="1"/>
    <x v="0"/>
    <s v="Yes"/>
    <s v="Yes"/>
    <n v="26793.82"/>
    <n v="0"/>
    <x v="1"/>
    <x v="0"/>
  </r>
  <r>
    <n v="15617419"/>
    <n v="618"/>
    <x v="2"/>
    <x v="0"/>
    <n v="29"/>
    <x v="2"/>
    <n v="10"/>
    <x v="1"/>
    <n v="100315.1"/>
    <x v="2"/>
    <n v="2"/>
    <x v="2"/>
    <s v="Yes"/>
    <s v="Yes"/>
    <n v="32526.639999999999"/>
    <n v="0"/>
    <x v="1"/>
    <x v="0"/>
  </r>
  <r>
    <n v="15657603"/>
    <n v="850"/>
    <x v="0"/>
    <x v="0"/>
    <n v="35"/>
    <x v="0"/>
    <n v="6"/>
    <x v="2"/>
    <n v="81684.97"/>
    <x v="1"/>
    <n v="1"/>
    <x v="0"/>
    <s v="No"/>
    <s v="No"/>
    <n v="824"/>
    <n v="0"/>
    <x v="1"/>
    <x v="1"/>
  </r>
  <r>
    <n v="15570379"/>
    <n v="669"/>
    <x v="1"/>
    <x v="1"/>
    <n v="51"/>
    <x v="1"/>
    <n v="3"/>
    <x v="0"/>
    <n v="88827.53"/>
    <x v="1"/>
    <n v="1"/>
    <x v="0"/>
    <s v="No"/>
    <s v="No"/>
    <n v="85250.77"/>
    <n v="1"/>
    <x v="0"/>
    <x v="1"/>
  </r>
  <r>
    <n v="15772996"/>
    <n v="594"/>
    <x v="2"/>
    <x v="1"/>
    <n v="40"/>
    <x v="0"/>
    <n v="0"/>
    <x v="0"/>
    <n v="152092.44"/>
    <x v="2"/>
    <n v="2"/>
    <x v="2"/>
    <s v="Yes"/>
    <s v="Yes"/>
    <n v="83508.929999999993"/>
    <n v="0"/>
    <x v="1"/>
    <x v="0"/>
  </r>
  <r>
    <n v="15729574"/>
    <n v="616"/>
    <x v="1"/>
    <x v="1"/>
    <n v="71"/>
    <x v="1"/>
    <n v="4"/>
    <x v="2"/>
    <n v="0"/>
    <x v="0"/>
    <n v="2"/>
    <x v="2"/>
    <s v="Yes"/>
    <s v="Yes"/>
    <n v="173599.38"/>
    <n v="0"/>
    <x v="1"/>
    <x v="0"/>
  </r>
  <r>
    <n v="15737267"/>
    <n v="676"/>
    <x v="0"/>
    <x v="0"/>
    <n v="49"/>
    <x v="0"/>
    <n v="1"/>
    <x v="0"/>
    <n v="0"/>
    <x v="0"/>
    <n v="1"/>
    <x v="0"/>
    <s v="No"/>
    <s v="No"/>
    <n v="79342.31"/>
    <n v="1"/>
    <x v="0"/>
    <x v="1"/>
  </r>
  <r>
    <n v="15799128"/>
    <n v="608"/>
    <x v="1"/>
    <x v="0"/>
    <n v="38"/>
    <x v="0"/>
    <n v="9"/>
    <x v="1"/>
    <n v="102406.76"/>
    <x v="2"/>
    <n v="1"/>
    <x v="0"/>
    <s v="Yes"/>
    <s v="Yes"/>
    <n v="57600.66"/>
    <n v="0"/>
    <x v="1"/>
    <x v="0"/>
  </r>
  <r>
    <n v="15813327"/>
    <n v="710"/>
    <x v="0"/>
    <x v="1"/>
    <n v="21"/>
    <x v="2"/>
    <n v="4"/>
    <x v="2"/>
    <n v="109130.96"/>
    <x v="2"/>
    <n v="2"/>
    <x v="2"/>
    <s v="Yes"/>
    <s v="Yes"/>
    <n v="56191.99"/>
    <n v="0"/>
    <x v="1"/>
    <x v="0"/>
  </r>
  <r>
    <n v="15711921"/>
    <n v="695"/>
    <x v="0"/>
    <x v="1"/>
    <n v="29"/>
    <x v="2"/>
    <n v="5"/>
    <x v="2"/>
    <n v="0"/>
    <x v="0"/>
    <n v="2"/>
    <x v="2"/>
    <s v="Yes"/>
    <s v="Yes"/>
    <n v="6770.44"/>
    <n v="0"/>
    <x v="1"/>
    <x v="0"/>
  </r>
  <r>
    <n v="15654300"/>
    <n v="530"/>
    <x v="2"/>
    <x v="1"/>
    <n v="33"/>
    <x v="0"/>
    <n v="9"/>
    <x v="1"/>
    <n v="75242.28"/>
    <x v="1"/>
    <n v="1"/>
    <x v="0"/>
    <s v="Yes"/>
    <s v="Yes"/>
    <n v="101694.67"/>
    <n v="0"/>
    <x v="1"/>
    <x v="0"/>
  </r>
  <r>
    <n v="15569945"/>
    <n v="509"/>
    <x v="1"/>
    <x v="1"/>
    <n v="29"/>
    <x v="2"/>
    <n v="1"/>
    <x v="0"/>
    <n v="0"/>
    <x v="0"/>
    <n v="2"/>
    <x v="2"/>
    <s v="No"/>
    <s v="No"/>
    <n v="69113.14"/>
    <n v="0"/>
    <x v="1"/>
    <x v="1"/>
  </r>
  <r>
    <n v="15569666"/>
    <n v="517"/>
    <x v="0"/>
    <x v="0"/>
    <n v="45"/>
    <x v="0"/>
    <n v="4"/>
    <x v="2"/>
    <n v="0"/>
    <x v="0"/>
    <n v="1"/>
    <x v="0"/>
    <s v="No"/>
    <s v="No"/>
    <n v="172674.36"/>
    <n v="1"/>
    <x v="0"/>
    <x v="1"/>
  </r>
  <r>
    <n v="15681887"/>
    <n v="758"/>
    <x v="2"/>
    <x v="1"/>
    <n v="33"/>
    <x v="0"/>
    <n v="0"/>
    <x v="0"/>
    <n v="129142.54"/>
    <x v="2"/>
    <n v="2"/>
    <x v="2"/>
    <s v="Yes"/>
    <s v="Yes"/>
    <n v="26606.28"/>
    <n v="0"/>
    <x v="1"/>
    <x v="0"/>
  </r>
  <r>
    <n v="15608873"/>
    <n v="665"/>
    <x v="0"/>
    <x v="1"/>
    <n v="51"/>
    <x v="1"/>
    <n v="2"/>
    <x v="0"/>
    <n v="0"/>
    <x v="0"/>
    <n v="1"/>
    <x v="0"/>
    <s v="No"/>
    <s v="No"/>
    <n v="53353.36"/>
    <n v="0"/>
    <x v="1"/>
    <x v="1"/>
  </r>
  <r>
    <n v="15762091"/>
    <n v="631"/>
    <x v="2"/>
    <x v="0"/>
    <n v="22"/>
    <x v="2"/>
    <n v="6"/>
    <x v="2"/>
    <n v="139129.92000000001"/>
    <x v="2"/>
    <n v="1"/>
    <x v="0"/>
    <s v="Yes"/>
    <s v="Yes"/>
    <n v="63747.51"/>
    <n v="0"/>
    <x v="1"/>
    <x v="0"/>
  </r>
  <r>
    <n v="15722053"/>
    <n v="576"/>
    <x v="1"/>
    <x v="1"/>
    <n v="33"/>
    <x v="0"/>
    <n v="3"/>
    <x v="0"/>
    <n v="0"/>
    <x v="0"/>
    <n v="2"/>
    <x v="2"/>
    <s v="Yes"/>
    <s v="Yes"/>
    <n v="190112.05"/>
    <n v="0"/>
    <x v="1"/>
    <x v="0"/>
  </r>
  <r>
    <n v="15782100"/>
    <n v="544"/>
    <x v="1"/>
    <x v="1"/>
    <n v="22"/>
    <x v="2"/>
    <n v="3"/>
    <x v="0"/>
    <n v="66483.320000000007"/>
    <x v="1"/>
    <n v="1"/>
    <x v="0"/>
    <s v="Yes"/>
    <s v="Yes"/>
    <n v="110317.39"/>
    <n v="0"/>
    <x v="1"/>
    <x v="0"/>
  </r>
  <r>
    <n v="15765300"/>
    <n v="596"/>
    <x v="2"/>
    <x v="1"/>
    <n v="40"/>
    <x v="0"/>
    <n v="5"/>
    <x v="2"/>
    <n v="62389.03"/>
    <x v="1"/>
    <n v="3"/>
    <x v="1"/>
    <s v="No"/>
    <s v="No"/>
    <n v="148623.43"/>
    <n v="1"/>
    <x v="0"/>
    <x v="1"/>
  </r>
  <r>
    <n v="15743570"/>
    <n v="481"/>
    <x v="0"/>
    <x v="0"/>
    <n v="34"/>
    <x v="0"/>
    <n v="5"/>
    <x v="2"/>
    <n v="0"/>
    <x v="0"/>
    <n v="2"/>
    <x v="2"/>
    <s v="Yes"/>
    <s v="Yes"/>
    <n v="125253.46"/>
    <n v="0"/>
    <x v="1"/>
    <x v="0"/>
  </r>
  <r>
    <n v="15608541"/>
    <n v="498"/>
    <x v="0"/>
    <x v="1"/>
    <n v="46"/>
    <x v="0"/>
    <n v="1"/>
    <x v="0"/>
    <n v="91857.66"/>
    <x v="1"/>
    <n v="1"/>
    <x v="0"/>
    <s v="No"/>
    <s v="No"/>
    <n v="101954.78"/>
    <n v="1"/>
    <x v="0"/>
    <x v="1"/>
  </r>
  <r>
    <n v="15750671"/>
    <n v="512"/>
    <x v="1"/>
    <x v="1"/>
    <n v="31"/>
    <x v="0"/>
    <n v="6"/>
    <x v="2"/>
    <n v="0"/>
    <x v="0"/>
    <n v="2"/>
    <x v="2"/>
    <s v="No"/>
    <s v="No"/>
    <n v="168462.26"/>
    <n v="0"/>
    <x v="1"/>
    <x v="1"/>
  </r>
  <r>
    <n v="15813659"/>
    <n v="594"/>
    <x v="0"/>
    <x v="0"/>
    <n v="56"/>
    <x v="1"/>
    <n v="7"/>
    <x v="2"/>
    <n v="0"/>
    <x v="0"/>
    <n v="1"/>
    <x v="0"/>
    <s v="No"/>
    <s v="No"/>
    <n v="26215.85"/>
    <n v="1"/>
    <x v="0"/>
    <x v="1"/>
  </r>
  <r>
    <n v="15757867"/>
    <n v="570"/>
    <x v="0"/>
    <x v="0"/>
    <n v="30"/>
    <x v="0"/>
    <n v="10"/>
    <x v="1"/>
    <n v="176173.52"/>
    <x v="2"/>
    <n v="1"/>
    <x v="0"/>
    <s v="No"/>
    <s v="No"/>
    <n v="97045.32"/>
    <n v="1"/>
    <x v="0"/>
    <x v="1"/>
  </r>
  <r>
    <n v="15652914"/>
    <n v="721"/>
    <x v="1"/>
    <x v="1"/>
    <n v="38"/>
    <x v="0"/>
    <n v="7"/>
    <x v="2"/>
    <n v="0"/>
    <x v="0"/>
    <n v="1"/>
    <x v="0"/>
    <s v="Yes"/>
    <s v="Yes"/>
    <n v="53534.8"/>
    <n v="0"/>
    <x v="1"/>
    <x v="0"/>
  </r>
  <r>
    <n v="15723818"/>
    <n v="453"/>
    <x v="0"/>
    <x v="0"/>
    <n v="37"/>
    <x v="0"/>
    <n v="4"/>
    <x v="2"/>
    <n v="131834.76"/>
    <x v="2"/>
    <n v="2"/>
    <x v="2"/>
    <s v="No"/>
    <s v="No"/>
    <n v="8949.2000000000007"/>
    <n v="0"/>
    <x v="1"/>
    <x v="1"/>
  </r>
  <r>
    <n v="15713819"/>
    <n v="562"/>
    <x v="0"/>
    <x v="1"/>
    <n v="48"/>
    <x v="0"/>
    <n v="3"/>
    <x v="0"/>
    <n v="92347.96"/>
    <x v="1"/>
    <n v="1"/>
    <x v="0"/>
    <s v="Yes"/>
    <s v="Yes"/>
    <n v="163116.75"/>
    <n v="0"/>
    <x v="1"/>
    <x v="0"/>
  </r>
  <r>
    <n v="15656484"/>
    <n v="682"/>
    <x v="0"/>
    <x v="1"/>
    <n v="40"/>
    <x v="0"/>
    <n v="4"/>
    <x v="2"/>
    <n v="0"/>
    <x v="0"/>
    <n v="2"/>
    <x v="2"/>
    <s v="Yes"/>
    <s v="Yes"/>
    <n v="140745.91"/>
    <n v="0"/>
    <x v="1"/>
    <x v="0"/>
  </r>
  <r>
    <n v="15778515"/>
    <n v="748"/>
    <x v="0"/>
    <x v="1"/>
    <n v="40"/>
    <x v="0"/>
    <n v="3"/>
    <x v="0"/>
    <n v="95297.11"/>
    <x v="1"/>
    <n v="1"/>
    <x v="0"/>
    <s v="No"/>
    <s v="No"/>
    <n v="171515.84"/>
    <n v="0"/>
    <x v="1"/>
    <x v="1"/>
  </r>
  <r>
    <n v="15803840"/>
    <n v="729"/>
    <x v="0"/>
    <x v="0"/>
    <n v="32"/>
    <x v="0"/>
    <n v="9"/>
    <x v="1"/>
    <n v="0"/>
    <x v="0"/>
    <n v="2"/>
    <x v="2"/>
    <s v="No"/>
    <s v="No"/>
    <n v="150803.44"/>
    <n v="0"/>
    <x v="1"/>
    <x v="1"/>
  </r>
  <r>
    <n v="15735339"/>
    <n v="663"/>
    <x v="0"/>
    <x v="1"/>
    <n v="39"/>
    <x v="0"/>
    <n v="4"/>
    <x v="2"/>
    <n v="0"/>
    <x v="0"/>
    <n v="1"/>
    <x v="0"/>
    <s v="No"/>
    <s v="No"/>
    <n v="76884.05"/>
    <n v="0"/>
    <x v="1"/>
    <x v="1"/>
  </r>
  <r>
    <n v="15600392"/>
    <n v="735"/>
    <x v="0"/>
    <x v="0"/>
    <n v="53"/>
    <x v="1"/>
    <n v="8"/>
    <x v="1"/>
    <n v="123845.36"/>
    <x v="2"/>
    <n v="2"/>
    <x v="2"/>
    <s v="Yes"/>
    <s v="Yes"/>
    <n v="170454.93"/>
    <n v="1"/>
    <x v="0"/>
    <x v="0"/>
  </r>
  <r>
    <n v="15625740"/>
    <n v="627"/>
    <x v="2"/>
    <x v="1"/>
    <n v="62"/>
    <x v="1"/>
    <n v="3"/>
    <x v="0"/>
    <n v="143426.34"/>
    <x v="2"/>
    <n v="2"/>
    <x v="2"/>
    <s v="Yes"/>
    <s v="Yes"/>
    <n v="143104.29999999999"/>
    <n v="0"/>
    <x v="1"/>
    <x v="0"/>
  </r>
  <r>
    <n v="15663817"/>
    <n v="713"/>
    <x v="0"/>
    <x v="1"/>
    <n v="46"/>
    <x v="0"/>
    <n v="5"/>
    <x v="2"/>
    <n v="0"/>
    <x v="0"/>
    <n v="1"/>
    <x v="0"/>
    <s v="Yes"/>
    <s v="Yes"/>
    <n v="55701.62"/>
    <n v="0"/>
    <x v="1"/>
    <x v="0"/>
  </r>
  <r>
    <n v="15734461"/>
    <n v="562"/>
    <x v="2"/>
    <x v="1"/>
    <n v="31"/>
    <x v="0"/>
    <n v="2"/>
    <x v="0"/>
    <n v="112708.2"/>
    <x v="2"/>
    <n v="1"/>
    <x v="0"/>
    <s v="Yes"/>
    <s v="Yes"/>
    <n v="186370.3"/>
    <n v="0"/>
    <x v="1"/>
    <x v="0"/>
  </r>
  <r>
    <n v="15780142"/>
    <n v="632"/>
    <x v="0"/>
    <x v="1"/>
    <n v="43"/>
    <x v="0"/>
    <n v="2"/>
    <x v="0"/>
    <n v="100013.51"/>
    <x v="2"/>
    <n v="1"/>
    <x v="0"/>
    <s v="No"/>
    <s v="No"/>
    <n v="24275.32"/>
    <n v="0"/>
    <x v="1"/>
    <x v="1"/>
  </r>
  <r>
    <n v="15709920"/>
    <n v="479"/>
    <x v="0"/>
    <x v="0"/>
    <n v="33"/>
    <x v="0"/>
    <n v="2"/>
    <x v="0"/>
    <n v="208165.53"/>
    <x v="2"/>
    <n v="1"/>
    <x v="0"/>
    <s v="No"/>
    <s v="No"/>
    <n v="50774.81"/>
    <n v="1"/>
    <x v="0"/>
    <x v="1"/>
  </r>
  <r>
    <n v="15684248"/>
    <n v="658"/>
    <x v="1"/>
    <x v="1"/>
    <n v="21"/>
    <x v="2"/>
    <n v="7"/>
    <x v="2"/>
    <n v="0"/>
    <x v="0"/>
    <n v="2"/>
    <x v="2"/>
    <s v="Yes"/>
    <s v="Yes"/>
    <n v="154279.87"/>
    <n v="0"/>
    <x v="1"/>
    <x v="0"/>
  </r>
  <r>
    <n v="15643158"/>
    <n v="598"/>
    <x v="0"/>
    <x v="0"/>
    <n v="40"/>
    <x v="0"/>
    <n v="9"/>
    <x v="1"/>
    <n v="0"/>
    <x v="0"/>
    <n v="1"/>
    <x v="0"/>
    <s v="No"/>
    <s v="No"/>
    <n v="68462.59"/>
    <n v="1"/>
    <x v="0"/>
    <x v="1"/>
  </r>
  <r>
    <n v="15693902"/>
    <n v="597"/>
    <x v="0"/>
    <x v="1"/>
    <n v="19"/>
    <x v="2"/>
    <n v="2"/>
    <x v="0"/>
    <n v="0"/>
    <x v="0"/>
    <n v="2"/>
    <x v="2"/>
    <s v="Yes"/>
    <s v="Yes"/>
    <n v="91036.74"/>
    <n v="0"/>
    <x v="1"/>
    <x v="0"/>
  </r>
  <r>
    <n v="15578307"/>
    <n v="512"/>
    <x v="0"/>
    <x v="0"/>
    <n v="33"/>
    <x v="0"/>
    <n v="6"/>
    <x v="2"/>
    <n v="121685.31"/>
    <x v="2"/>
    <n v="2"/>
    <x v="2"/>
    <s v="Yes"/>
    <s v="Yes"/>
    <n v="83681.97"/>
    <n v="0"/>
    <x v="1"/>
    <x v="0"/>
  </r>
  <r>
    <n v="15585379"/>
    <n v="704"/>
    <x v="0"/>
    <x v="1"/>
    <n v="39"/>
    <x v="0"/>
    <n v="2"/>
    <x v="0"/>
    <n v="111525.02"/>
    <x v="2"/>
    <n v="1"/>
    <x v="0"/>
    <s v="No"/>
    <s v="No"/>
    <n v="199484.96"/>
    <n v="0"/>
    <x v="1"/>
    <x v="1"/>
  </r>
  <r>
    <n v="15758510"/>
    <n v="474"/>
    <x v="0"/>
    <x v="1"/>
    <n v="26"/>
    <x v="2"/>
    <n v="6"/>
    <x v="2"/>
    <n v="0"/>
    <x v="0"/>
    <n v="2"/>
    <x v="2"/>
    <s v="No"/>
    <s v="No"/>
    <n v="152491.22"/>
    <n v="0"/>
    <x v="1"/>
    <x v="1"/>
  </r>
  <r>
    <n v="15692918"/>
    <n v="604"/>
    <x v="2"/>
    <x v="1"/>
    <n v="36"/>
    <x v="0"/>
    <n v="10"/>
    <x v="1"/>
    <n v="113546.3"/>
    <x v="2"/>
    <n v="1"/>
    <x v="0"/>
    <s v="Yes"/>
    <s v="Yes"/>
    <n v="134875.37"/>
    <n v="0"/>
    <x v="1"/>
    <x v="0"/>
  </r>
  <r>
    <n v="15705301"/>
    <n v="683"/>
    <x v="0"/>
    <x v="1"/>
    <n v="41"/>
    <x v="0"/>
    <n v="6"/>
    <x v="2"/>
    <n v="95696.52"/>
    <x v="1"/>
    <n v="2"/>
    <x v="2"/>
    <s v="Yes"/>
    <s v="Yes"/>
    <n v="184366.14"/>
    <n v="0"/>
    <x v="1"/>
    <x v="0"/>
  </r>
  <r>
    <n v="15718231"/>
    <n v="537"/>
    <x v="0"/>
    <x v="1"/>
    <n v="28"/>
    <x v="2"/>
    <n v="0"/>
    <x v="0"/>
    <n v="88963.31"/>
    <x v="1"/>
    <n v="2"/>
    <x v="2"/>
    <s v="Yes"/>
    <s v="Yes"/>
    <n v="189839.93"/>
    <n v="0"/>
    <x v="1"/>
    <x v="0"/>
  </r>
  <r>
    <n v="15567991"/>
    <n v="794"/>
    <x v="1"/>
    <x v="1"/>
    <n v="31"/>
    <x v="0"/>
    <n v="0"/>
    <x v="0"/>
    <n v="144880.34"/>
    <x v="2"/>
    <n v="2"/>
    <x v="2"/>
    <s v="Yes"/>
    <s v="Yes"/>
    <n v="175643.44"/>
    <n v="0"/>
    <x v="1"/>
    <x v="0"/>
  </r>
  <r>
    <n v="15772650"/>
    <n v="732"/>
    <x v="0"/>
    <x v="1"/>
    <n v="55"/>
    <x v="1"/>
    <n v="9"/>
    <x v="1"/>
    <n v="136576.01999999999"/>
    <x v="2"/>
    <n v="1"/>
    <x v="0"/>
    <s v="Yes"/>
    <s v="Yes"/>
    <n v="3268.17"/>
    <n v="1"/>
    <x v="0"/>
    <x v="0"/>
  </r>
  <r>
    <n v="15574795"/>
    <n v="495"/>
    <x v="0"/>
    <x v="0"/>
    <n v="38"/>
    <x v="0"/>
    <n v="2"/>
    <x v="0"/>
    <n v="63093.01"/>
    <x v="1"/>
    <n v="1"/>
    <x v="0"/>
    <s v="Yes"/>
    <s v="Yes"/>
    <n v="47089.72"/>
    <n v="0"/>
    <x v="1"/>
    <x v="0"/>
  </r>
  <r>
    <n v="15706036"/>
    <n v="552"/>
    <x v="2"/>
    <x v="1"/>
    <n v="38"/>
    <x v="0"/>
    <n v="10"/>
    <x v="1"/>
    <n v="132271.12"/>
    <x v="2"/>
    <n v="2"/>
    <x v="2"/>
    <s v="Yes"/>
    <s v="Yes"/>
    <n v="46562.02"/>
    <n v="0"/>
    <x v="1"/>
    <x v="0"/>
  </r>
  <r>
    <n v="15723856"/>
    <n v="602"/>
    <x v="0"/>
    <x v="0"/>
    <n v="29"/>
    <x v="2"/>
    <n v="3"/>
    <x v="0"/>
    <n v="88814.399999999994"/>
    <x v="1"/>
    <n v="2"/>
    <x v="2"/>
    <s v="Yes"/>
    <s v="Yes"/>
    <n v="62487.97"/>
    <n v="0"/>
    <x v="1"/>
    <x v="0"/>
  </r>
  <r>
    <n v="15812920"/>
    <n v="607"/>
    <x v="2"/>
    <x v="1"/>
    <n v="40"/>
    <x v="0"/>
    <n v="5"/>
    <x v="2"/>
    <n v="90594.55"/>
    <x v="1"/>
    <n v="1"/>
    <x v="0"/>
    <s v="Yes"/>
    <s v="Yes"/>
    <n v="181598.25"/>
    <n v="0"/>
    <x v="1"/>
    <x v="0"/>
  </r>
  <r>
    <n v="15691287"/>
    <n v="675"/>
    <x v="2"/>
    <x v="0"/>
    <n v="33"/>
    <x v="0"/>
    <n v="0"/>
    <x v="0"/>
    <n v="141816.25"/>
    <x v="2"/>
    <n v="1"/>
    <x v="0"/>
    <s v="No"/>
    <s v="No"/>
    <n v="64815.05"/>
    <n v="1"/>
    <x v="0"/>
    <x v="1"/>
  </r>
  <r>
    <n v="15804797"/>
    <n v="443"/>
    <x v="0"/>
    <x v="0"/>
    <n v="54"/>
    <x v="1"/>
    <n v="3"/>
    <x v="0"/>
    <n v="138547.97"/>
    <x v="2"/>
    <n v="1"/>
    <x v="0"/>
    <s v="Yes"/>
    <s v="Yes"/>
    <n v="70196.23"/>
    <n v="1"/>
    <x v="0"/>
    <x v="0"/>
  </r>
  <r>
    <n v="15708650"/>
    <n v="727"/>
    <x v="0"/>
    <x v="0"/>
    <n v="31"/>
    <x v="0"/>
    <n v="2"/>
    <x v="0"/>
    <n v="52192.08"/>
    <x v="1"/>
    <n v="2"/>
    <x v="2"/>
    <s v="Yes"/>
    <s v="Yes"/>
    <n v="160383.47"/>
    <n v="0"/>
    <x v="1"/>
    <x v="0"/>
  </r>
  <r>
    <n v="15712777"/>
    <n v="482"/>
    <x v="0"/>
    <x v="1"/>
    <n v="38"/>
    <x v="0"/>
    <n v="4"/>
    <x v="2"/>
    <n v="124976.19"/>
    <x v="2"/>
    <n v="1"/>
    <x v="0"/>
    <s v="No"/>
    <s v="No"/>
    <n v="35848.120000000003"/>
    <n v="0"/>
    <x v="1"/>
    <x v="1"/>
  </r>
  <r>
    <n v="15786469"/>
    <n v="686"/>
    <x v="0"/>
    <x v="0"/>
    <n v="34"/>
    <x v="0"/>
    <n v="1"/>
    <x v="0"/>
    <n v="0"/>
    <x v="0"/>
    <n v="2"/>
    <x v="2"/>
    <s v="No"/>
    <s v="No"/>
    <n v="87278.48"/>
    <n v="0"/>
    <x v="1"/>
    <x v="1"/>
  </r>
  <r>
    <n v="15669219"/>
    <n v="588"/>
    <x v="2"/>
    <x v="1"/>
    <n v="35"/>
    <x v="0"/>
    <n v="3"/>
    <x v="0"/>
    <n v="104356.38"/>
    <x v="2"/>
    <n v="1"/>
    <x v="0"/>
    <s v="No"/>
    <s v="No"/>
    <n v="94498.82"/>
    <n v="0"/>
    <x v="1"/>
    <x v="1"/>
  </r>
  <r>
    <n v="15641004"/>
    <n v="605"/>
    <x v="1"/>
    <x v="0"/>
    <n v="48"/>
    <x v="0"/>
    <n v="10"/>
    <x v="1"/>
    <n v="150315.92000000001"/>
    <x v="2"/>
    <n v="1"/>
    <x v="0"/>
    <s v="Yes"/>
    <s v="Yes"/>
    <n v="133486.35999999999"/>
    <n v="0"/>
    <x v="1"/>
    <x v="0"/>
  </r>
  <r>
    <n v="15648067"/>
    <n v="583"/>
    <x v="0"/>
    <x v="1"/>
    <n v="39"/>
    <x v="0"/>
    <n v="1"/>
    <x v="0"/>
    <n v="129299.28"/>
    <x v="2"/>
    <n v="2"/>
    <x v="2"/>
    <s v="No"/>
    <s v="No"/>
    <n v="73107.600000000006"/>
    <n v="0"/>
    <x v="1"/>
    <x v="1"/>
  </r>
  <r>
    <n v="15704014"/>
    <n v="738"/>
    <x v="2"/>
    <x v="1"/>
    <n v="37"/>
    <x v="0"/>
    <n v="7"/>
    <x v="2"/>
    <n v="140950.92000000001"/>
    <x v="2"/>
    <n v="2"/>
    <x v="2"/>
    <s v="No"/>
    <s v="No"/>
    <n v="195333.98"/>
    <n v="0"/>
    <x v="1"/>
    <x v="1"/>
  </r>
  <r>
    <n v="15645136"/>
    <n v="744"/>
    <x v="1"/>
    <x v="1"/>
    <n v="30"/>
    <x v="0"/>
    <n v="1"/>
    <x v="0"/>
    <n v="128065.12"/>
    <x v="2"/>
    <n v="1"/>
    <x v="0"/>
    <s v="No"/>
    <s v="No"/>
    <n v="121525.48"/>
    <n v="0"/>
    <x v="1"/>
    <x v="1"/>
  </r>
  <r>
    <n v="15709604"/>
    <n v="781"/>
    <x v="0"/>
    <x v="1"/>
    <n v="23"/>
    <x v="2"/>
    <n v="2"/>
    <x v="0"/>
    <n v="107433.48"/>
    <x v="2"/>
    <n v="1"/>
    <x v="0"/>
    <s v="No"/>
    <s v="No"/>
    <n v="173843.21"/>
    <n v="0"/>
    <x v="1"/>
    <x v="1"/>
  </r>
  <r>
    <n v="15713637"/>
    <n v="699"/>
    <x v="0"/>
    <x v="1"/>
    <n v="34"/>
    <x v="0"/>
    <n v="2"/>
    <x v="0"/>
    <n v="117468.67"/>
    <x v="2"/>
    <n v="1"/>
    <x v="0"/>
    <s v="No"/>
    <s v="No"/>
    <n v="185227.42"/>
    <n v="0"/>
    <x v="1"/>
    <x v="1"/>
  </r>
  <r>
    <n v="15793901"/>
    <n v="639"/>
    <x v="0"/>
    <x v="0"/>
    <n v="27"/>
    <x v="2"/>
    <n v="2"/>
    <x v="0"/>
    <n v="0"/>
    <x v="0"/>
    <n v="2"/>
    <x v="2"/>
    <s v="No"/>
    <s v="No"/>
    <n v="125244.18"/>
    <n v="0"/>
    <x v="1"/>
    <x v="1"/>
  </r>
  <r>
    <n v="15569759"/>
    <n v="583"/>
    <x v="0"/>
    <x v="0"/>
    <n v="27"/>
    <x v="2"/>
    <n v="4"/>
    <x v="2"/>
    <n v="0"/>
    <x v="0"/>
    <n v="3"/>
    <x v="1"/>
    <s v="No"/>
    <s v="No"/>
    <n v="163113.41"/>
    <n v="0"/>
    <x v="1"/>
    <x v="1"/>
  </r>
  <r>
    <n v="15712930"/>
    <n v="587"/>
    <x v="0"/>
    <x v="1"/>
    <n v="42"/>
    <x v="0"/>
    <n v="1"/>
    <x v="0"/>
    <n v="0"/>
    <x v="0"/>
    <n v="1"/>
    <x v="0"/>
    <s v="No"/>
    <s v="No"/>
    <n v="123006.91"/>
    <n v="0"/>
    <x v="1"/>
    <x v="1"/>
  </r>
  <r>
    <n v="15586504"/>
    <n v="694"/>
    <x v="0"/>
    <x v="1"/>
    <n v="40"/>
    <x v="0"/>
    <n v="9"/>
    <x v="1"/>
    <n v="0"/>
    <x v="0"/>
    <n v="2"/>
    <x v="2"/>
    <s v="No"/>
    <s v="No"/>
    <n v="40463.03"/>
    <n v="0"/>
    <x v="1"/>
    <x v="1"/>
  </r>
  <r>
    <n v="15677317"/>
    <n v="570"/>
    <x v="0"/>
    <x v="0"/>
    <n v="29"/>
    <x v="2"/>
    <n v="4"/>
    <x v="2"/>
    <n v="153040.03"/>
    <x v="2"/>
    <n v="1"/>
    <x v="0"/>
    <s v="Yes"/>
    <s v="Yes"/>
    <n v="131363.57"/>
    <n v="1"/>
    <x v="0"/>
    <x v="0"/>
  </r>
  <r>
    <n v="15664270"/>
    <n v="692"/>
    <x v="2"/>
    <x v="1"/>
    <n v="45"/>
    <x v="0"/>
    <n v="6"/>
    <x v="2"/>
    <n v="142084.04"/>
    <x v="2"/>
    <n v="4"/>
    <x v="1"/>
    <s v="No"/>
    <s v="No"/>
    <n v="188305.85"/>
    <n v="1"/>
    <x v="0"/>
    <x v="1"/>
  </r>
  <r>
    <n v="15731519"/>
    <n v="511"/>
    <x v="0"/>
    <x v="0"/>
    <n v="30"/>
    <x v="0"/>
    <n v="5"/>
    <x v="2"/>
    <n v="0"/>
    <x v="0"/>
    <n v="2"/>
    <x v="2"/>
    <s v="No"/>
    <s v="No"/>
    <n v="143994.85999999999"/>
    <n v="0"/>
    <x v="1"/>
    <x v="1"/>
  </r>
  <r>
    <n v="15745623"/>
    <n v="788"/>
    <x v="0"/>
    <x v="1"/>
    <n v="32"/>
    <x v="0"/>
    <n v="4"/>
    <x v="2"/>
    <n v="112079.58"/>
    <x v="2"/>
    <n v="1"/>
    <x v="0"/>
    <s v="No"/>
    <s v="No"/>
    <n v="89368.59"/>
    <n v="0"/>
    <x v="1"/>
    <x v="1"/>
  </r>
  <r>
    <n v="15813862"/>
    <n v="526"/>
    <x v="1"/>
    <x v="1"/>
    <n v="66"/>
    <x v="1"/>
    <n v="7"/>
    <x v="2"/>
    <n v="132044.6"/>
    <x v="2"/>
    <n v="2"/>
    <x v="2"/>
    <s v="Yes"/>
    <s v="Yes"/>
    <n v="158365.89000000001"/>
    <n v="0"/>
    <x v="1"/>
    <x v="0"/>
  </r>
  <r>
    <n v="15641934"/>
    <n v="749"/>
    <x v="1"/>
    <x v="0"/>
    <n v="46"/>
    <x v="0"/>
    <n v="9"/>
    <x v="1"/>
    <n v="66582.81"/>
    <x v="1"/>
    <n v="1"/>
    <x v="0"/>
    <s v="No"/>
    <s v="No"/>
    <n v="78753.119999999995"/>
    <n v="1"/>
    <x v="0"/>
    <x v="1"/>
  </r>
  <r>
    <n v="15713043"/>
    <n v="691"/>
    <x v="0"/>
    <x v="0"/>
    <n v="33"/>
    <x v="0"/>
    <n v="6"/>
    <x v="2"/>
    <n v="0"/>
    <x v="0"/>
    <n v="2"/>
    <x v="2"/>
    <s v="Yes"/>
    <s v="Yes"/>
    <n v="100408.31"/>
    <n v="0"/>
    <x v="1"/>
    <x v="0"/>
  </r>
  <r>
    <n v="15700749"/>
    <n v="481"/>
    <x v="0"/>
    <x v="0"/>
    <n v="39"/>
    <x v="0"/>
    <n v="6"/>
    <x v="2"/>
    <n v="0"/>
    <x v="0"/>
    <n v="1"/>
    <x v="0"/>
    <s v="Yes"/>
    <s v="Yes"/>
    <n v="24677.54"/>
    <n v="0"/>
    <x v="1"/>
    <x v="0"/>
  </r>
  <r>
    <n v="15697567"/>
    <n v="752"/>
    <x v="0"/>
    <x v="1"/>
    <n v="33"/>
    <x v="0"/>
    <n v="4"/>
    <x v="2"/>
    <n v="0"/>
    <x v="0"/>
    <n v="2"/>
    <x v="2"/>
    <s v="Yes"/>
    <s v="Yes"/>
    <n v="39570.78"/>
    <n v="0"/>
    <x v="1"/>
    <x v="0"/>
  </r>
  <r>
    <n v="15715414"/>
    <n v="658"/>
    <x v="0"/>
    <x v="0"/>
    <n v="38"/>
    <x v="0"/>
    <n v="6"/>
    <x v="2"/>
    <n v="102895.1"/>
    <x v="2"/>
    <n v="1"/>
    <x v="0"/>
    <s v="No"/>
    <s v="No"/>
    <n v="155665.76"/>
    <n v="0"/>
    <x v="1"/>
    <x v="1"/>
  </r>
  <r>
    <n v="15639530"/>
    <n v="679"/>
    <x v="1"/>
    <x v="1"/>
    <n v="42"/>
    <x v="0"/>
    <n v="2"/>
    <x v="0"/>
    <n v="0"/>
    <x v="0"/>
    <n v="1"/>
    <x v="0"/>
    <s v="Yes"/>
    <s v="Yes"/>
    <n v="168294.27"/>
    <n v="0"/>
    <x v="1"/>
    <x v="0"/>
  </r>
  <r>
    <n v="15726058"/>
    <n v="754"/>
    <x v="2"/>
    <x v="1"/>
    <n v="27"/>
    <x v="2"/>
    <n v="7"/>
    <x v="2"/>
    <n v="117578.35"/>
    <x v="2"/>
    <n v="2"/>
    <x v="2"/>
    <s v="Yes"/>
    <s v="Yes"/>
    <n v="87908.01"/>
    <n v="0"/>
    <x v="1"/>
    <x v="0"/>
  </r>
  <r>
    <n v="15725665"/>
    <n v="679"/>
    <x v="0"/>
    <x v="1"/>
    <n v="47"/>
    <x v="0"/>
    <n v="10"/>
    <x v="1"/>
    <n v="198546.1"/>
    <x v="2"/>
    <n v="2"/>
    <x v="2"/>
    <s v="No"/>
    <s v="No"/>
    <n v="191198.92"/>
    <n v="1"/>
    <x v="0"/>
    <x v="1"/>
  </r>
  <r>
    <n v="15698872"/>
    <n v="633"/>
    <x v="1"/>
    <x v="0"/>
    <n v="39"/>
    <x v="0"/>
    <n v="2"/>
    <x v="0"/>
    <n v="0"/>
    <x v="0"/>
    <n v="2"/>
    <x v="2"/>
    <s v="No"/>
    <s v="No"/>
    <n v="191207.03"/>
    <n v="0"/>
    <x v="1"/>
    <x v="1"/>
  </r>
  <r>
    <n v="15812184"/>
    <n v="674"/>
    <x v="0"/>
    <x v="0"/>
    <n v="31"/>
    <x v="0"/>
    <n v="1"/>
    <x v="0"/>
    <n v="0"/>
    <x v="0"/>
    <n v="1"/>
    <x v="0"/>
    <s v="No"/>
    <s v="No"/>
    <n v="128954.05"/>
    <n v="0"/>
    <x v="1"/>
    <x v="1"/>
  </r>
  <r>
    <n v="15742609"/>
    <n v="600"/>
    <x v="2"/>
    <x v="1"/>
    <n v="28"/>
    <x v="2"/>
    <n v="2"/>
    <x v="0"/>
    <n v="116623.31"/>
    <x v="2"/>
    <n v="1"/>
    <x v="0"/>
    <s v="Yes"/>
    <s v="Yes"/>
    <n v="59905.29"/>
    <n v="0"/>
    <x v="1"/>
    <x v="0"/>
  </r>
  <r>
    <n v="15815043"/>
    <n v="645"/>
    <x v="1"/>
    <x v="1"/>
    <n v="49"/>
    <x v="0"/>
    <n v="8"/>
    <x v="1"/>
    <n v="0"/>
    <x v="0"/>
    <n v="2"/>
    <x v="2"/>
    <s v="No"/>
    <s v="No"/>
    <n v="162012.6"/>
    <n v="0"/>
    <x v="1"/>
    <x v="1"/>
  </r>
  <r>
    <n v="15640648"/>
    <n v="698"/>
    <x v="0"/>
    <x v="1"/>
    <n v="36"/>
    <x v="0"/>
    <n v="6"/>
    <x v="2"/>
    <n v="0"/>
    <x v="0"/>
    <n v="2"/>
    <x v="2"/>
    <s v="Yes"/>
    <s v="Yes"/>
    <n v="19231.98"/>
    <n v="0"/>
    <x v="1"/>
    <x v="0"/>
  </r>
  <r>
    <n v="15627203"/>
    <n v="508"/>
    <x v="1"/>
    <x v="1"/>
    <n v="54"/>
    <x v="1"/>
    <n v="10"/>
    <x v="1"/>
    <n v="0"/>
    <x v="0"/>
    <n v="1"/>
    <x v="0"/>
    <s v="Yes"/>
    <s v="Yes"/>
    <n v="175749.36"/>
    <n v="0"/>
    <x v="1"/>
    <x v="0"/>
  </r>
  <r>
    <n v="15786196"/>
    <n v="555"/>
    <x v="0"/>
    <x v="0"/>
    <n v="44"/>
    <x v="0"/>
    <n v="3"/>
    <x v="0"/>
    <n v="105770.7"/>
    <x v="2"/>
    <n v="3"/>
    <x v="1"/>
    <s v="No"/>
    <s v="No"/>
    <n v="60533.96"/>
    <n v="1"/>
    <x v="0"/>
    <x v="1"/>
  </r>
  <r>
    <n v="15612095"/>
    <n v="751"/>
    <x v="0"/>
    <x v="0"/>
    <n v="48"/>
    <x v="0"/>
    <n v="9"/>
    <x v="1"/>
    <n v="0"/>
    <x v="0"/>
    <n v="1"/>
    <x v="0"/>
    <s v="No"/>
    <s v="No"/>
    <n v="137508.42000000001"/>
    <n v="1"/>
    <x v="0"/>
    <x v="1"/>
  </r>
  <r>
    <n v="15674368"/>
    <n v="738"/>
    <x v="0"/>
    <x v="0"/>
    <n v="39"/>
    <x v="0"/>
    <n v="1"/>
    <x v="0"/>
    <n v="94435.45"/>
    <x v="1"/>
    <n v="2"/>
    <x v="2"/>
    <s v="Yes"/>
    <s v="Yes"/>
    <n v="189430.86"/>
    <n v="0"/>
    <x v="1"/>
    <x v="0"/>
  </r>
  <r>
    <n v="15783477"/>
    <n v="706"/>
    <x v="2"/>
    <x v="0"/>
    <n v="39"/>
    <x v="0"/>
    <n v="8"/>
    <x v="1"/>
    <n v="112889.91"/>
    <x v="2"/>
    <n v="1"/>
    <x v="0"/>
    <s v="Yes"/>
    <s v="Yes"/>
    <n v="6723.66"/>
    <n v="0"/>
    <x v="1"/>
    <x v="0"/>
  </r>
  <r>
    <n v="15757559"/>
    <n v="595"/>
    <x v="0"/>
    <x v="0"/>
    <n v="53"/>
    <x v="1"/>
    <n v="7"/>
    <x v="2"/>
    <n v="0"/>
    <x v="0"/>
    <n v="2"/>
    <x v="2"/>
    <s v="No"/>
    <s v="No"/>
    <n v="41371.68"/>
    <n v="1"/>
    <x v="0"/>
    <x v="1"/>
  </r>
  <r>
    <n v="15591036"/>
    <n v="577"/>
    <x v="2"/>
    <x v="0"/>
    <n v="43"/>
    <x v="0"/>
    <n v="3"/>
    <x v="0"/>
    <n v="127940.47"/>
    <x v="2"/>
    <n v="1"/>
    <x v="0"/>
    <s v="No"/>
    <s v="No"/>
    <n v="125140.72"/>
    <n v="1"/>
    <x v="0"/>
    <x v="1"/>
  </r>
  <r>
    <n v="15761241"/>
    <n v="578"/>
    <x v="2"/>
    <x v="0"/>
    <n v="36"/>
    <x v="0"/>
    <n v="8"/>
    <x v="1"/>
    <n v="129745.1"/>
    <x v="2"/>
    <n v="1"/>
    <x v="0"/>
    <s v="Yes"/>
    <s v="Yes"/>
    <n v="143683.75"/>
    <n v="0"/>
    <x v="1"/>
    <x v="0"/>
  </r>
  <r>
    <n v="15695078"/>
    <n v="699"/>
    <x v="0"/>
    <x v="1"/>
    <n v="32"/>
    <x v="0"/>
    <n v="3"/>
    <x v="0"/>
    <n v="0"/>
    <x v="0"/>
    <n v="2"/>
    <x v="2"/>
    <s v="Yes"/>
    <s v="Yes"/>
    <n v="170770.44"/>
    <n v="0"/>
    <x v="1"/>
    <x v="0"/>
  </r>
  <r>
    <n v="15645744"/>
    <n v="826"/>
    <x v="0"/>
    <x v="0"/>
    <n v="30"/>
    <x v="0"/>
    <n v="5"/>
    <x v="2"/>
    <n v="0"/>
    <x v="0"/>
    <n v="2"/>
    <x v="2"/>
    <s v="Yes"/>
    <s v="Yes"/>
    <n v="157397.57"/>
    <n v="0"/>
    <x v="1"/>
    <x v="0"/>
  </r>
  <r>
    <n v="15566988"/>
    <n v="656"/>
    <x v="2"/>
    <x v="0"/>
    <n v="46"/>
    <x v="0"/>
    <n v="7"/>
    <x v="2"/>
    <n v="141535.51999999999"/>
    <x v="2"/>
    <n v="1"/>
    <x v="0"/>
    <s v="No"/>
    <s v="No"/>
    <n v="50595.15"/>
    <n v="1"/>
    <x v="0"/>
    <x v="1"/>
  </r>
  <r>
    <n v="15749300"/>
    <n v="556"/>
    <x v="0"/>
    <x v="0"/>
    <n v="47"/>
    <x v="0"/>
    <n v="2"/>
    <x v="0"/>
    <n v="139914.26999999999"/>
    <x v="2"/>
    <n v="1"/>
    <x v="0"/>
    <s v="Yes"/>
    <s v="Yes"/>
    <n v="50390.98"/>
    <n v="0"/>
    <x v="1"/>
    <x v="0"/>
  </r>
  <r>
    <n v="15594340"/>
    <n v="569"/>
    <x v="0"/>
    <x v="1"/>
    <n v="41"/>
    <x v="0"/>
    <n v="4"/>
    <x v="2"/>
    <n v="120243.49"/>
    <x v="2"/>
    <n v="1"/>
    <x v="0"/>
    <s v="No"/>
    <s v="No"/>
    <n v="163150.03"/>
    <n v="1"/>
    <x v="0"/>
    <x v="1"/>
  </r>
  <r>
    <n v="15607065"/>
    <n v="765"/>
    <x v="0"/>
    <x v="1"/>
    <n v="34"/>
    <x v="0"/>
    <n v="9"/>
    <x v="1"/>
    <n v="91835.16"/>
    <x v="1"/>
    <n v="1"/>
    <x v="0"/>
    <s v="No"/>
    <s v="No"/>
    <n v="138280.17000000001"/>
    <n v="0"/>
    <x v="1"/>
    <x v="1"/>
  </r>
  <r>
    <n v="15778089"/>
    <n v="544"/>
    <x v="1"/>
    <x v="1"/>
    <n v="37"/>
    <x v="0"/>
    <n v="2"/>
    <x v="0"/>
    <n v="0"/>
    <x v="0"/>
    <n v="2"/>
    <x v="2"/>
    <s v="No"/>
    <s v="No"/>
    <n v="135067.01999999999"/>
    <n v="0"/>
    <x v="1"/>
    <x v="1"/>
  </r>
  <r>
    <n v="15773723"/>
    <n v="588"/>
    <x v="1"/>
    <x v="0"/>
    <n v="22"/>
    <x v="2"/>
    <n v="9"/>
    <x v="1"/>
    <n v="67178.19"/>
    <x v="1"/>
    <n v="1"/>
    <x v="0"/>
    <s v="Yes"/>
    <s v="Yes"/>
    <n v="163534.75"/>
    <n v="1"/>
    <x v="0"/>
    <x v="0"/>
  </r>
  <r>
    <n v="15697035"/>
    <n v="740"/>
    <x v="1"/>
    <x v="0"/>
    <n v="31"/>
    <x v="0"/>
    <n v="8"/>
    <x v="1"/>
    <n v="0"/>
    <x v="0"/>
    <n v="2"/>
    <x v="2"/>
    <s v="No"/>
    <s v="No"/>
    <n v="86657.48"/>
    <n v="0"/>
    <x v="1"/>
    <x v="1"/>
  </r>
  <r>
    <n v="15679668"/>
    <n v="850"/>
    <x v="1"/>
    <x v="1"/>
    <n v="38"/>
    <x v="0"/>
    <n v="7"/>
    <x v="2"/>
    <n v="115378.94"/>
    <x v="2"/>
    <n v="1"/>
    <x v="0"/>
    <s v="Yes"/>
    <s v="Yes"/>
    <n v="162087.82"/>
    <n v="0"/>
    <x v="1"/>
    <x v="0"/>
  </r>
  <r>
    <n v="15709861"/>
    <n v="766"/>
    <x v="2"/>
    <x v="1"/>
    <n v="30"/>
    <x v="0"/>
    <n v="4"/>
    <x v="2"/>
    <n v="127786.28"/>
    <x v="2"/>
    <n v="2"/>
    <x v="2"/>
    <s v="Yes"/>
    <s v="Yes"/>
    <n v="28879.3"/>
    <n v="0"/>
    <x v="1"/>
    <x v="0"/>
  </r>
  <r>
    <n v="15791958"/>
    <n v="849"/>
    <x v="0"/>
    <x v="0"/>
    <n v="41"/>
    <x v="0"/>
    <n v="6"/>
    <x v="2"/>
    <n v="0"/>
    <x v="0"/>
    <n v="2"/>
    <x v="2"/>
    <s v="Yes"/>
    <s v="Yes"/>
    <n v="169203.51"/>
    <n v="1"/>
    <x v="0"/>
    <x v="0"/>
  </r>
  <r>
    <n v="15791030"/>
    <n v="612"/>
    <x v="0"/>
    <x v="0"/>
    <n v="33"/>
    <x v="0"/>
    <n v="0"/>
    <x v="0"/>
    <n v="64900.32"/>
    <x v="1"/>
    <n v="2"/>
    <x v="2"/>
    <s v="No"/>
    <s v="No"/>
    <n v="102426.12"/>
    <n v="0"/>
    <x v="1"/>
    <x v="1"/>
  </r>
  <r>
    <n v="15695339"/>
    <n v="517"/>
    <x v="2"/>
    <x v="1"/>
    <n v="53"/>
    <x v="1"/>
    <n v="0"/>
    <x v="0"/>
    <n v="109172.88"/>
    <x v="2"/>
    <n v="1"/>
    <x v="0"/>
    <s v="No"/>
    <s v="No"/>
    <n v="54676.1"/>
    <n v="1"/>
    <x v="0"/>
    <x v="1"/>
  </r>
  <r>
    <n v="15658813"/>
    <n v="645"/>
    <x v="0"/>
    <x v="0"/>
    <n v="55"/>
    <x v="1"/>
    <n v="7"/>
    <x v="2"/>
    <n v="0"/>
    <x v="0"/>
    <n v="2"/>
    <x v="2"/>
    <s v="Yes"/>
    <s v="Yes"/>
    <n v="18369.330000000002"/>
    <n v="0"/>
    <x v="1"/>
    <x v="0"/>
  </r>
  <r>
    <n v="15715709"/>
    <n v="696"/>
    <x v="2"/>
    <x v="1"/>
    <n v="43"/>
    <x v="0"/>
    <n v="4"/>
    <x v="2"/>
    <n v="114091.38"/>
    <x v="2"/>
    <n v="1"/>
    <x v="0"/>
    <s v="Yes"/>
    <s v="Yes"/>
    <n v="159888.1"/>
    <n v="0"/>
    <x v="1"/>
    <x v="0"/>
  </r>
  <r>
    <n v="15722533"/>
    <n v="716"/>
    <x v="0"/>
    <x v="0"/>
    <n v="40"/>
    <x v="0"/>
    <n v="3"/>
    <x v="0"/>
    <n v="0"/>
    <x v="0"/>
    <n v="2"/>
    <x v="2"/>
    <s v="Yes"/>
    <s v="Yes"/>
    <n v="167636.15"/>
    <n v="0"/>
    <x v="1"/>
    <x v="0"/>
  </r>
  <r>
    <n v="15683118"/>
    <n v="590"/>
    <x v="0"/>
    <x v="1"/>
    <n v="32"/>
    <x v="0"/>
    <n v="9"/>
    <x v="1"/>
    <n v="0"/>
    <x v="0"/>
    <n v="2"/>
    <x v="2"/>
    <s v="No"/>
    <s v="No"/>
    <n v="138889.15"/>
    <n v="0"/>
    <x v="1"/>
    <x v="1"/>
  </r>
  <r>
    <n v="15672798"/>
    <n v="656"/>
    <x v="0"/>
    <x v="0"/>
    <n v="45"/>
    <x v="0"/>
    <n v="7"/>
    <x v="2"/>
    <n v="145933.26999999999"/>
    <x v="2"/>
    <n v="1"/>
    <x v="0"/>
    <s v="Yes"/>
    <s v="Yes"/>
    <n v="199392.14"/>
    <n v="0"/>
    <x v="1"/>
    <x v="0"/>
  </r>
  <r>
    <n v="15680112"/>
    <n v="473"/>
    <x v="2"/>
    <x v="0"/>
    <n v="35"/>
    <x v="0"/>
    <n v="7"/>
    <x v="2"/>
    <n v="131504.73000000001"/>
    <x v="2"/>
    <n v="1"/>
    <x v="0"/>
    <s v="No"/>
    <s v="No"/>
    <n v="189560.43"/>
    <n v="0"/>
    <x v="1"/>
    <x v="1"/>
  </r>
  <r>
    <n v="15714575"/>
    <n v="742"/>
    <x v="2"/>
    <x v="0"/>
    <n v="44"/>
    <x v="0"/>
    <n v="8"/>
    <x v="1"/>
    <n v="107926.02"/>
    <x v="2"/>
    <n v="1"/>
    <x v="0"/>
    <s v="Yes"/>
    <s v="Yes"/>
    <n v="17375.27"/>
    <n v="1"/>
    <x v="0"/>
    <x v="0"/>
  </r>
  <r>
    <n v="15806808"/>
    <n v="834"/>
    <x v="2"/>
    <x v="0"/>
    <n v="57"/>
    <x v="1"/>
    <n v="8"/>
    <x v="1"/>
    <n v="112281.60000000001"/>
    <x v="2"/>
    <n v="3"/>
    <x v="1"/>
    <s v="No"/>
    <s v="No"/>
    <n v="140225.14000000001"/>
    <n v="1"/>
    <x v="0"/>
    <x v="1"/>
  </r>
  <r>
    <n v="15590637"/>
    <n v="721"/>
    <x v="0"/>
    <x v="1"/>
    <n v="41"/>
    <x v="0"/>
    <n v="7"/>
    <x v="2"/>
    <n v="0"/>
    <x v="0"/>
    <n v="2"/>
    <x v="2"/>
    <s v="Yes"/>
    <s v="Yes"/>
    <n v="61018.85"/>
    <n v="0"/>
    <x v="1"/>
    <x v="0"/>
  </r>
  <r>
    <n v="15657535"/>
    <n v="590"/>
    <x v="1"/>
    <x v="1"/>
    <n v="29"/>
    <x v="2"/>
    <n v="10"/>
    <x v="1"/>
    <n v="0"/>
    <x v="0"/>
    <n v="1"/>
    <x v="0"/>
    <s v="Yes"/>
    <s v="Yes"/>
    <n v="51907.72"/>
    <n v="1"/>
    <x v="0"/>
    <x v="0"/>
  </r>
  <r>
    <n v="15696141"/>
    <n v="516"/>
    <x v="1"/>
    <x v="0"/>
    <n v="31"/>
    <x v="0"/>
    <n v="7"/>
    <x v="2"/>
    <n v="0"/>
    <x v="0"/>
    <n v="1"/>
    <x v="0"/>
    <s v="No"/>
    <s v="No"/>
    <n v="47018.75"/>
    <n v="0"/>
    <x v="1"/>
    <x v="1"/>
  </r>
  <r>
    <n v="15811947"/>
    <n v="850"/>
    <x v="0"/>
    <x v="1"/>
    <n v="33"/>
    <x v="0"/>
    <n v="0"/>
    <x v="0"/>
    <n v="124781.67"/>
    <x v="2"/>
    <n v="1"/>
    <x v="0"/>
    <s v="Yes"/>
    <s v="Yes"/>
    <n v="33700.519999999997"/>
    <n v="0"/>
    <x v="1"/>
    <x v="0"/>
  </r>
  <r>
    <n v="15649024"/>
    <n v="748"/>
    <x v="0"/>
    <x v="0"/>
    <n v="39"/>
    <x v="0"/>
    <n v="9"/>
    <x v="1"/>
    <n v="132865.56"/>
    <x v="2"/>
    <n v="1"/>
    <x v="0"/>
    <s v="Yes"/>
    <s v="Yes"/>
    <n v="59636.43"/>
    <n v="1"/>
    <x v="0"/>
    <x v="0"/>
  </r>
  <r>
    <n v="15594928"/>
    <n v="798"/>
    <x v="2"/>
    <x v="0"/>
    <n v="38"/>
    <x v="0"/>
    <n v="4"/>
    <x v="2"/>
    <n v="129055.13"/>
    <x v="2"/>
    <n v="1"/>
    <x v="0"/>
    <s v="No"/>
    <s v="No"/>
    <n v="157147.59"/>
    <n v="0"/>
    <x v="1"/>
    <x v="1"/>
  </r>
  <r>
    <n v="15765532"/>
    <n v="612"/>
    <x v="2"/>
    <x v="1"/>
    <n v="76"/>
    <x v="1"/>
    <n v="6"/>
    <x v="2"/>
    <n v="96166.88"/>
    <x v="1"/>
    <n v="1"/>
    <x v="0"/>
    <s v="Yes"/>
    <s v="Yes"/>
    <n v="191393.26"/>
    <n v="0"/>
    <x v="1"/>
    <x v="0"/>
  </r>
  <r>
    <n v="15741719"/>
    <n v="540"/>
    <x v="0"/>
    <x v="0"/>
    <n v="40"/>
    <x v="0"/>
    <n v="3"/>
    <x v="0"/>
    <n v="165298.12"/>
    <x v="2"/>
    <n v="1"/>
    <x v="0"/>
    <s v="Yes"/>
    <s v="Yes"/>
    <n v="199862.75"/>
    <n v="0"/>
    <x v="1"/>
    <x v="0"/>
  </r>
  <r>
    <n v="15665629"/>
    <n v="719"/>
    <x v="1"/>
    <x v="0"/>
    <n v="33"/>
    <x v="0"/>
    <n v="7"/>
    <x v="2"/>
    <n v="0"/>
    <x v="0"/>
    <n v="2"/>
    <x v="2"/>
    <s v="No"/>
    <s v="No"/>
    <n v="20016.59"/>
    <n v="0"/>
    <x v="1"/>
    <x v="1"/>
  </r>
  <r>
    <n v="15728917"/>
    <n v="598"/>
    <x v="0"/>
    <x v="1"/>
    <n v="48"/>
    <x v="0"/>
    <n v="6"/>
    <x v="2"/>
    <n v="120682.53"/>
    <x v="2"/>
    <n v="1"/>
    <x v="0"/>
    <s v="No"/>
    <s v="No"/>
    <n v="30635.52"/>
    <n v="1"/>
    <x v="0"/>
    <x v="1"/>
  </r>
  <r>
    <n v="15762993"/>
    <n v="796"/>
    <x v="1"/>
    <x v="1"/>
    <n v="32"/>
    <x v="0"/>
    <n v="5"/>
    <x v="2"/>
    <n v="102773.15"/>
    <x v="2"/>
    <n v="2"/>
    <x v="2"/>
    <s v="Yes"/>
    <s v="Yes"/>
    <n v="117832.88"/>
    <n v="0"/>
    <x v="1"/>
    <x v="0"/>
  </r>
  <r>
    <n v="15571193"/>
    <n v="579"/>
    <x v="2"/>
    <x v="1"/>
    <n v="42"/>
    <x v="0"/>
    <n v="0"/>
    <x v="0"/>
    <n v="144386.32"/>
    <x v="2"/>
    <n v="1"/>
    <x v="0"/>
    <s v="Yes"/>
    <s v="Yes"/>
    <n v="22497.1"/>
    <n v="1"/>
    <x v="0"/>
    <x v="0"/>
  </r>
  <r>
    <n v="15653521"/>
    <n v="850"/>
    <x v="2"/>
    <x v="0"/>
    <n v="40"/>
    <x v="0"/>
    <n v="7"/>
    <x v="2"/>
    <n v="104449.8"/>
    <x v="2"/>
    <n v="1"/>
    <x v="0"/>
    <s v="Yes"/>
    <s v="Yes"/>
    <n v="747.88"/>
    <n v="0"/>
    <x v="1"/>
    <x v="0"/>
  </r>
  <r>
    <n v="15802220"/>
    <n v="599"/>
    <x v="1"/>
    <x v="1"/>
    <n v="35"/>
    <x v="0"/>
    <n v="6"/>
    <x v="2"/>
    <n v="137102.65"/>
    <x v="2"/>
    <n v="1"/>
    <x v="0"/>
    <s v="No"/>
    <s v="No"/>
    <n v="76870.81"/>
    <n v="0"/>
    <x v="1"/>
    <x v="1"/>
  </r>
  <r>
    <n v="15644132"/>
    <n v="724"/>
    <x v="0"/>
    <x v="0"/>
    <n v="30"/>
    <x v="0"/>
    <n v="9"/>
    <x v="1"/>
    <n v="142475.87"/>
    <x v="2"/>
    <n v="1"/>
    <x v="0"/>
    <s v="Yes"/>
    <s v="Yes"/>
    <n v="107848.24"/>
    <n v="0"/>
    <x v="1"/>
    <x v="0"/>
  </r>
  <r>
    <n v="15600832"/>
    <n v="508"/>
    <x v="0"/>
    <x v="0"/>
    <n v="43"/>
    <x v="0"/>
    <n v="9"/>
    <x v="1"/>
    <n v="0"/>
    <x v="0"/>
    <n v="1"/>
    <x v="0"/>
    <s v="No"/>
    <s v="No"/>
    <n v="103726.71"/>
    <n v="0"/>
    <x v="1"/>
    <x v="1"/>
  </r>
  <r>
    <n v="15797919"/>
    <n v="773"/>
    <x v="1"/>
    <x v="1"/>
    <n v="37"/>
    <x v="0"/>
    <n v="2"/>
    <x v="0"/>
    <n v="103195.2"/>
    <x v="2"/>
    <n v="2"/>
    <x v="2"/>
    <s v="No"/>
    <s v="No"/>
    <n v="178268.36"/>
    <n v="0"/>
    <x v="1"/>
    <x v="1"/>
  </r>
  <r>
    <n v="15603743"/>
    <n v="526"/>
    <x v="0"/>
    <x v="1"/>
    <n v="28"/>
    <x v="2"/>
    <n v="1"/>
    <x v="0"/>
    <n v="112070.44"/>
    <x v="2"/>
    <n v="1"/>
    <x v="0"/>
    <s v="Yes"/>
    <s v="Yes"/>
    <n v="126281.83"/>
    <n v="0"/>
    <x v="1"/>
    <x v="0"/>
  </r>
  <r>
    <n v="15579714"/>
    <n v="542"/>
    <x v="0"/>
    <x v="0"/>
    <n v="29"/>
    <x v="2"/>
    <n v="7"/>
    <x v="2"/>
    <n v="0"/>
    <x v="0"/>
    <n v="2"/>
    <x v="2"/>
    <s v="Yes"/>
    <s v="Yes"/>
    <n v="196651.72"/>
    <n v="0"/>
    <x v="1"/>
    <x v="0"/>
  </r>
  <r>
    <n v="15634295"/>
    <n v="470"/>
    <x v="0"/>
    <x v="1"/>
    <n v="35"/>
    <x v="0"/>
    <n v="1"/>
    <x v="0"/>
    <n v="96473.59"/>
    <x v="1"/>
    <n v="1"/>
    <x v="0"/>
    <s v="No"/>
    <s v="No"/>
    <n v="5962.3"/>
    <n v="0"/>
    <x v="1"/>
    <x v="1"/>
  </r>
  <r>
    <n v="15786680"/>
    <n v="805"/>
    <x v="1"/>
    <x v="1"/>
    <n v="37"/>
    <x v="0"/>
    <n v="5"/>
    <x v="2"/>
    <n v="0"/>
    <x v="0"/>
    <n v="2"/>
    <x v="2"/>
    <s v="No"/>
    <s v="No"/>
    <n v="21928.81"/>
    <n v="0"/>
    <x v="1"/>
    <x v="1"/>
  </r>
  <r>
    <n v="15623499"/>
    <n v="548"/>
    <x v="2"/>
    <x v="1"/>
    <n v="49"/>
    <x v="0"/>
    <n v="9"/>
    <x v="1"/>
    <n v="108437.89"/>
    <x v="2"/>
    <n v="1"/>
    <x v="0"/>
    <s v="No"/>
    <s v="No"/>
    <n v="127022.87"/>
    <n v="1"/>
    <x v="0"/>
    <x v="1"/>
  </r>
  <r>
    <n v="15691823"/>
    <n v="672"/>
    <x v="0"/>
    <x v="1"/>
    <n v="37"/>
    <x v="0"/>
    <n v="5"/>
    <x v="2"/>
    <n v="153195.59"/>
    <x v="2"/>
    <n v="1"/>
    <x v="0"/>
    <s v="Yes"/>
    <s v="Yes"/>
    <n v="162763.01"/>
    <n v="0"/>
    <x v="1"/>
    <x v="0"/>
  </r>
  <r>
    <n v="15809279"/>
    <n v="773"/>
    <x v="0"/>
    <x v="1"/>
    <n v="45"/>
    <x v="0"/>
    <n v="8"/>
    <x v="1"/>
    <n v="96877.21"/>
    <x v="1"/>
    <n v="1"/>
    <x v="0"/>
    <s v="Yes"/>
    <s v="Yes"/>
    <n v="113950.51"/>
    <n v="0"/>
    <x v="1"/>
    <x v="0"/>
  </r>
  <r>
    <n v="15758039"/>
    <n v="614"/>
    <x v="0"/>
    <x v="1"/>
    <n v="44"/>
    <x v="0"/>
    <n v="6"/>
    <x v="2"/>
    <n v="0"/>
    <x v="0"/>
    <n v="2"/>
    <x v="2"/>
    <s v="Yes"/>
    <s v="Yes"/>
    <n v="104930.46"/>
    <n v="0"/>
    <x v="1"/>
    <x v="0"/>
  </r>
  <r>
    <n v="15807163"/>
    <n v="537"/>
    <x v="0"/>
    <x v="0"/>
    <n v="38"/>
    <x v="0"/>
    <n v="10"/>
    <x v="1"/>
    <n v="0"/>
    <x v="0"/>
    <n v="1"/>
    <x v="0"/>
    <s v="No"/>
    <s v="No"/>
    <n v="52337.97"/>
    <n v="1"/>
    <x v="0"/>
    <x v="1"/>
  </r>
  <r>
    <n v="15631639"/>
    <n v="704"/>
    <x v="0"/>
    <x v="0"/>
    <n v="40"/>
    <x v="0"/>
    <n v="6"/>
    <x v="2"/>
    <n v="95452.89"/>
    <x v="1"/>
    <n v="1"/>
    <x v="0"/>
    <s v="Yes"/>
    <s v="Yes"/>
    <n v="179964.55"/>
    <n v="0"/>
    <x v="1"/>
    <x v="0"/>
  </r>
  <r>
    <n v="15713770"/>
    <n v="586"/>
    <x v="1"/>
    <x v="1"/>
    <n v="41"/>
    <x v="0"/>
    <n v="3"/>
    <x v="0"/>
    <n v="63873.56"/>
    <x v="1"/>
    <n v="1"/>
    <x v="0"/>
    <s v="No"/>
    <s v="No"/>
    <n v="83753.64"/>
    <n v="0"/>
    <x v="1"/>
    <x v="1"/>
  </r>
  <r>
    <n v="15698167"/>
    <n v="677"/>
    <x v="0"/>
    <x v="0"/>
    <n v="24"/>
    <x v="2"/>
    <n v="0"/>
    <x v="0"/>
    <n v="148298.59"/>
    <x v="2"/>
    <n v="2"/>
    <x v="2"/>
    <s v="No"/>
    <s v="No"/>
    <n v="182913.95"/>
    <n v="0"/>
    <x v="1"/>
    <x v="1"/>
  </r>
  <r>
    <n v="15781710"/>
    <n v="558"/>
    <x v="1"/>
    <x v="0"/>
    <n v="31"/>
    <x v="0"/>
    <n v="7"/>
    <x v="2"/>
    <n v="0"/>
    <x v="0"/>
    <n v="2"/>
    <x v="2"/>
    <s v="No"/>
    <s v="No"/>
    <n v="166720.28"/>
    <n v="0"/>
    <x v="1"/>
    <x v="1"/>
  </r>
  <r>
    <n v="15801296"/>
    <n v="634"/>
    <x v="2"/>
    <x v="0"/>
    <n v="37"/>
    <x v="0"/>
    <n v="7"/>
    <x v="2"/>
    <n v="143258.85"/>
    <x v="2"/>
    <n v="2"/>
    <x v="2"/>
    <s v="No"/>
    <s v="No"/>
    <n v="192721.98"/>
    <n v="0"/>
    <x v="1"/>
    <x v="1"/>
  </r>
  <r>
    <n v="15704378"/>
    <n v="655"/>
    <x v="2"/>
    <x v="1"/>
    <n v="37"/>
    <x v="0"/>
    <n v="9"/>
    <x v="1"/>
    <n v="121342.24"/>
    <x v="2"/>
    <n v="1"/>
    <x v="0"/>
    <s v="Yes"/>
    <s v="Yes"/>
    <n v="180241.44"/>
    <n v="0"/>
    <x v="1"/>
    <x v="0"/>
  </r>
  <r>
    <n v="15767891"/>
    <n v="619"/>
    <x v="2"/>
    <x v="0"/>
    <n v="28"/>
    <x v="2"/>
    <n v="6"/>
    <x v="2"/>
    <n v="99152.73"/>
    <x v="1"/>
    <n v="2"/>
    <x v="2"/>
    <s v="No"/>
    <s v="No"/>
    <n v="48475.12"/>
    <n v="0"/>
    <x v="1"/>
    <x v="1"/>
  </r>
  <r>
    <n v="15640667"/>
    <n v="662"/>
    <x v="0"/>
    <x v="0"/>
    <n v="41"/>
    <x v="0"/>
    <n v="4"/>
    <x v="2"/>
    <n v="0"/>
    <x v="0"/>
    <n v="2"/>
    <x v="2"/>
    <s v="No"/>
    <s v="No"/>
    <n v="126551.48"/>
    <n v="0"/>
    <x v="1"/>
    <x v="1"/>
  </r>
  <r>
    <n v="15702145"/>
    <n v="705"/>
    <x v="1"/>
    <x v="1"/>
    <n v="33"/>
    <x v="0"/>
    <n v="7"/>
    <x v="2"/>
    <n v="68423.89"/>
    <x v="1"/>
    <n v="1"/>
    <x v="0"/>
    <s v="Yes"/>
    <s v="Yes"/>
    <n v="64872.55"/>
    <n v="0"/>
    <x v="1"/>
    <x v="0"/>
  </r>
  <r>
    <n v="15679738"/>
    <n v="527"/>
    <x v="1"/>
    <x v="0"/>
    <n v="35"/>
    <x v="0"/>
    <n v="8"/>
    <x v="1"/>
    <n v="0"/>
    <x v="0"/>
    <n v="1"/>
    <x v="0"/>
    <s v="No"/>
    <s v="No"/>
    <n v="98031.53"/>
    <n v="1"/>
    <x v="0"/>
    <x v="1"/>
  </r>
  <r>
    <n v="15636634"/>
    <n v="630"/>
    <x v="2"/>
    <x v="0"/>
    <n v="25"/>
    <x v="2"/>
    <n v="7"/>
    <x v="2"/>
    <n v="79656.81"/>
    <x v="1"/>
    <n v="1"/>
    <x v="0"/>
    <s v="No"/>
    <s v="No"/>
    <n v="93524.22"/>
    <n v="0"/>
    <x v="1"/>
    <x v="1"/>
  </r>
  <r>
    <n v="15809227"/>
    <n v="850"/>
    <x v="0"/>
    <x v="1"/>
    <n v="35"/>
    <x v="0"/>
    <n v="2"/>
    <x v="0"/>
    <n v="0"/>
    <x v="0"/>
    <n v="2"/>
    <x v="2"/>
    <s v="Yes"/>
    <s v="Yes"/>
    <n v="56991.66"/>
    <n v="0"/>
    <x v="1"/>
    <x v="0"/>
  </r>
  <r>
    <n v="15601811"/>
    <n v="668"/>
    <x v="0"/>
    <x v="0"/>
    <n v="53"/>
    <x v="1"/>
    <n v="10"/>
    <x v="1"/>
    <n v="110240.04"/>
    <x v="2"/>
    <n v="1"/>
    <x v="0"/>
    <s v="No"/>
    <s v="No"/>
    <n v="183980.56"/>
    <n v="1"/>
    <x v="0"/>
    <x v="1"/>
  </r>
  <r>
    <n v="15625494"/>
    <n v="573"/>
    <x v="0"/>
    <x v="0"/>
    <n v="32"/>
    <x v="0"/>
    <n v="9"/>
    <x v="1"/>
    <n v="125321.84"/>
    <x v="2"/>
    <n v="2"/>
    <x v="2"/>
    <s v="Yes"/>
    <s v="Yes"/>
    <n v="130234.63"/>
    <n v="0"/>
    <x v="1"/>
    <x v="0"/>
  </r>
  <r>
    <n v="15723737"/>
    <n v="680"/>
    <x v="0"/>
    <x v="1"/>
    <n v="27"/>
    <x v="2"/>
    <n v="3"/>
    <x v="0"/>
    <n v="0"/>
    <x v="0"/>
    <n v="1"/>
    <x v="0"/>
    <s v="No"/>
    <s v="No"/>
    <n v="32454.26"/>
    <n v="0"/>
    <x v="1"/>
    <x v="1"/>
  </r>
  <r>
    <n v="15682955"/>
    <n v="758"/>
    <x v="0"/>
    <x v="0"/>
    <n v="32"/>
    <x v="0"/>
    <n v="2"/>
    <x v="0"/>
    <n v="84378.9"/>
    <x v="1"/>
    <n v="1"/>
    <x v="0"/>
    <s v="Yes"/>
    <s v="Yes"/>
    <n v="75396.429999999993"/>
    <n v="0"/>
    <x v="1"/>
    <x v="0"/>
  </r>
  <r>
    <n v="15758856"/>
    <n v="597"/>
    <x v="0"/>
    <x v="1"/>
    <n v="45"/>
    <x v="0"/>
    <n v="7"/>
    <x v="2"/>
    <n v="0"/>
    <x v="0"/>
    <n v="2"/>
    <x v="2"/>
    <s v="No"/>
    <s v="No"/>
    <n v="167756.45000000001"/>
    <n v="0"/>
    <x v="1"/>
    <x v="1"/>
  </r>
  <r>
    <n v="15746065"/>
    <n v="580"/>
    <x v="2"/>
    <x v="1"/>
    <n v="35"/>
    <x v="0"/>
    <n v="10"/>
    <x v="1"/>
    <n v="136281.41"/>
    <x v="2"/>
    <n v="2"/>
    <x v="2"/>
    <s v="Yes"/>
    <s v="Yes"/>
    <n v="24799.47"/>
    <n v="0"/>
    <x v="1"/>
    <x v="0"/>
  </r>
  <r>
    <n v="15783865"/>
    <n v="622"/>
    <x v="0"/>
    <x v="1"/>
    <n v="59"/>
    <x v="1"/>
    <n v="5"/>
    <x v="2"/>
    <n v="119380.37"/>
    <x v="2"/>
    <n v="1"/>
    <x v="0"/>
    <s v="Yes"/>
    <s v="Yes"/>
    <n v="60429.43"/>
    <n v="0"/>
    <x v="1"/>
    <x v="0"/>
  </r>
  <r>
    <n v="15745455"/>
    <n v="638"/>
    <x v="2"/>
    <x v="1"/>
    <n v="62"/>
    <x v="1"/>
    <n v="4"/>
    <x v="2"/>
    <n v="108716.59"/>
    <x v="2"/>
    <n v="2"/>
    <x v="2"/>
    <s v="Yes"/>
    <s v="Yes"/>
    <n v="74241.09"/>
    <n v="0"/>
    <x v="1"/>
    <x v="0"/>
  </r>
  <r>
    <n v="15583033"/>
    <n v="640"/>
    <x v="0"/>
    <x v="0"/>
    <n v="20"/>
    <x v="2"/>
    <n v="4"/>
    <x v="2"/>
    <n v="0"/>
    <x v="0"/>
    <n v="2"/>
    <x v="2"/>
    <s v="Yes"/>
    <s v="Yes"/>
    <n v="78310.820000000007"/>
    <n v="0"/>
    <x v="1"/>
    <x v="0"/>
  </r>
  <r>
    <n v="15644212"/>
    <n v="644"/>
    <x v="1"/>
    <x v="1"/>
    <n v="28"/>
    <x v="2"/>
    <n v="0"/>
    <x v="0"/>
    <n v="0"/>
    <x v="0"/>
    <n v="2"/>
    <x v="2"/>
    <s v="No"/>
    <s v="No"/>
    <n v="119419.37"/>
    <n v="0"/>
    <x v="1"/>
    <x v="1"/>
  </r>
  <r>
    <n v="15735688"/>
    <n v="753"/>
    <x v="0"/>
    <x v="0"/>
    <n v="31"/>
    <x v="0"/>
    <n v="6"/>
    <x v="2"/>
    <n v="106596.29"/>
    <x v="2"/>
    <n v="1"/>
    <x v="0"/>
    <s v="No"/>
    <s v="No"/>
    <n v="91305.77"/>
    <n v="0"/>
    <x v="1"/>
    <x v="1"/>
  </r>
  <r>
    <n v="15658577"/>
    <n v="629"/>
    <x v="0"/>
    <x v="0"/>
    <n v="37"/>
    <x v="0"/>
    <n v="10"/>
    <x v="1"/>
    <n v="99546.25"/>
    <x v="1"/>
    <n v="3"/>
    <x v="1"/>
    <s v="Yes"/>
    <s v="Yes"/>
    <n v="25136.95"/>
    <n v="1"/>
    <x v="0"/>
    <x v="0"/>
  </r>
  <r>
    <n v="15606887"/>
    <n v="775"/>
    <x v="0"/>
    <x v="0"/>
    <n v="30"/>
    <x v="0"/>
    <n v="5"/>
    <x v="2"/>
    <n v="0"/>
    <x v="0"/>
    <n v="1"/>
    <x v="0"/>
    <s v="No"/>
    <s v="No"/>
    <n v="193880.6"/>
    <n v="1"/>
    <x v="0"/>
    <x v="1"/>
  </r>
  <r>
    <n v="15783026"/>
    <n v="701"/>
    <x v="0"/>
    <x v="0"/>
    <n v="41"/>
    <x v="0"/>
    <n v="2"/>
    <x v="0"/>
    <n v="0"/>
    <x v="0"/>
    <n v="1"/>
    <x v="0"/>
    <s v="No"/>
    <s v="No"/>
    <n v="47856.78"/>
    <n v="0"/>
    <x v="1"/>
    <x v="1"/>
  </r>
  <r>
    <n v="15579892"/>
    <n v="708"/>
    <x v="1"/>
    <x v="1"/>
    <n v="19"/>
    <x v="2"/>
    <n v="7"/>
    <x v="2"/>
    <n v="112615.86"/>
    <x v="2"/>
    <n v="1"/>
    <x v="0"/>
    <s v="Yes"/>
    <s v="Yes"/>
    <n v="4491.7700000000004"/>
    <n v="0"/>
    <x v="1"/>
    <x v="0"/>
  </r>
  <r>
    <n v="15802088"/>
    <n v="521"/>
    <x v="1"/>
    <x v="0"/>
    <n v="22"/>
    <x v="2"/>
    <n v="10"/>
    <x v="1"/>
    <n v="0"/>
    <x v="0"/>
    <n v="1"/>
    <x v="0"/>
    <s v="Yes"/>
    <s v="Yes"/>
    <n v="101311.95"/>
    <n v="0"/>
    <x v="1"/>
    <x v="0"/>
  </r>
  <r>
    <n v="15589323"/>
    <n v="636"/>
    <x v="0"/>
    <x v="0"/>
    <n v="24"/>
    <x v="2"/>
    <n v="9"/>
    <x v="1"/>
    <n v="0"/>
    <x v="0"/>
    <n v="2"/>
    <x v="2"/>
    <s v="Yes"/>
    <s v="Yes"/>
    <n v="38830.720000000001"/>
    <n v="0"/>
    <x v="1"/>
    <x v="0"/>
  </r>
  <r>
    <n v="15636395"/>
    <n v="529"/>
    <x v="0"/>
    <x v="0"/>
    <n v="31"/>
    <x v="0"/>
    <n v="5"/>
    <x v="2"/>
    <n v="0"/>
    <x v="0"/>
    <n v="2"/>
    <x v="2"/>
    <s v="No"/>
    <s v="No"/>
    <n v="26817.23"/>
    <n v="0"/>
    <x v="1"/>
    <x v="1"/>
  </r>
  <r>
    <n v="15712772"/>
    <n v="757"/>
    <x v="0"/>
    <x v="1"/>
    <n v="28"/>
    <x v="2"/>
    <n v="3"/>
    <x v="0"/>
    <n v="75381.149999999994"/>
    <x v="1"/>
    <n v="1"/>
    <x v="0"/>
    <s v="Yes"/>
    <s v="Yes"/>
    <n v="199727.72"/>
    <n v="0"/>
    <x v="1"/>
    <x v="0"/>
  </r>
  <r>
    <n v="15700937"/>
    <n v="767"/>
    <x v="1"/>
    <x v="0"/>
    <n v="24"/>
    <x v="2"/>
    <n v="5"/>
    <x v="2"/>
    <n v="0"/>
    <x v="0"/>
    <n v="2"/>
    <x v="2"/>
    <s v="Yes"/>
    <s v="Yes"/>
    <n v="67445.850000000006"/>
    <n v="0"/>
    <x v="1"/>
    <x v="0"/>
  </r>
  <r>
    <n v="15766659"/>
    <n v="525"/>
    <x v="1"/>
    <x v="1"/>
    <n v="33"/>
    <x v="0"/>
    <n v="5"/>
    <x v="2"/>
    <n v="0"/>
    <x v="0"/>
    <n v="2"/>
    <x v="2"/>
    <s v="No"/>
    <s v="No"/>
    <n v="161002.29"/>
    <n v="0"/>
    <x v="1"/>
    <x v="1"/>
  </r>
  <r>
    <n v="15814033"/>
    <n v="759"/>
    <x v="1"/>
    <x v="1"/>
    <n v="38"/>
    <x v="0"/>
    <n v="1"/>
    <x v="0"/>
    <n v="0"/>
    <x v="0"/>
    <n v="2"/>
    <x v="2"/>
    <s v="No"/>
    <s v="No"/>
    <n v="20778.39"/>
    <n v="0"/>
    <x v="1"/>
    <x v="1"/>
  </r>
  <r>
    <n v="15783007"/>
    <n v="520"/>
    <x v="2"/>
    <x v="0"/>
    <n v="45"/>
    <x v="0"/>
    <n v="1"/>
    <x v="0"/>
    <n v="123086.39"/>
    <x v="2"/>
    <n v="1"/>
    <x v="0"/>
    <s v="Yes"/>
    <s v="Yes"/>
    <n v="41042.400000000001"/>
    <n v="1"/>
    <x v="0"/>
    <x v="0"/>
  </r>
  <r>
    <n v="15654183"/>
    <n v="738"/>
    <x v="0"/>
    <x v="0"/>
    <n v="26"/>
    <x v="2"/>
    <n v="3"/>
    <x v="0"/>
    <n v="0"/>
    <x v="0"/>
    <n v="2"/>
    <x v="2"/>
    <s v="No"/>
    <s v="No"/>
    <n v="67484.160000000003"/>
    <n v="0"/>
    <x v="1"/>
    <x v="1"/>
  </r>
  <r>
    <n v="15609899"/>
    <n v="548"/>
    <x v="1"/>
    <x v="1"/>
    <n v="37"/>
    <x v="0"/>
    <n v="4"/>
    <x v="2"/>
    <n v="0"/>
    <x v="0"/>
    <n v="1"/>
    <x v="0"/>
    <s v="No"/>
    <s v="No"/>
    <n v="121763.68"/>
    <n v="0"/>
    <x v="1"/>
    <x v="1"/>
  </r>
  <r>
    <n v="15747323"/>
    <n v="535"/>
    <x v="1"/>
    <x v="1"/>
    <n v="48"/>
    <x v="0"/>
    <n v="9"/>
    <x v="1"/>
    <n v="109472.47"/>
    <x v="2"/>
    <n v="1"/>
    <x v="0"/>
    <s v="No"/>
    <s v="No"/>
    <n v="157358.43"/>
    <n v="1"/>
    <x v="0"/>
    <x v="1"/>
  </r>
  <r>
    <n v="15582591"/>
    <n v="615"/>
    <x v="1"/>
    <x v="1"/>
    <n v="59"/>
    <x v="1"/>
    <n v="4"/>
    <x v="2"/>
    <n v="155766.04999999999"/>
    <x v="2"/>
    <n v="1"/>
    <x v="0"/>
    <s v="Yes"/>
    <s v="Yes"/>
    <n v="110275.17"/>
    <n v="0"/>
    <x v="1"/>
    <x v="0"/>
  </r>
  <r>
    <n v="15738835"/>
    <n v="850"/>
    <x v="2"/>
    <x v="1"/>
    <n v="38"/>
    <x v="0"/>
    <n v="7"/>
    <x v="2"/>
    <n v="101985.81"/>
    <x v="2"/>
    <n v="2"/>
    <x v="2"/>
    <s v="No"/>
    <s v="No"/>
    <n v="43801.27"/>
    <n v="0"/>
    <x v="1"/>
    <x v="1"/>
  </r>
  <r>
    <n v="15782404"/>
    <n v="487"/>
    <x v="0"/>
    <x v="0"/>
    <n v="34"/>
    <x v="0"/>
    <n v="2"/>
    <x v="0"/>
    <n v="96019.5"/>
    <x v="1"/>
    <n v="1"/>
    <x v="0"/>
    <s v="No"/>
    <s v="No"/>
    <n v="9085"/>
    <n v="0"/>
    <x v="1"/>
    <x v="1"/>
  </r>
  <r>
    <n v="15697480"/>
    <n v="731"/>
    <x v="0"/>
    <x v="1"/>
    <n v="30"/>
    <x v="0"/>
    <n v="7"/>
    <x v="2"/>
    <n v="0"/>
    <x v="0"/>
    <n v="2"/>
    <x v="2"/>
    <s v="Yes"/>
    <s v="Yes"/>
    <n v="143086.09"/>
    <n v="0"/>
    <x v="1"/>
    <x v="0"/>
  </r>
  <r>
    <n v="15697045"/>
    <n v="726"/>
    <x v="1"/>
    <x v="0"/>
    <n v="35"/>
    <x v="0"/>
    <n v="9"/>
    <x v="1"/>
    <n v="0"/>
    <x v="0"/>
    <n v="2"/>
    <x v="2"/>
    <s v="Yes"/>
    <s v="Yes"/>
    <n v="100556.98"/>
    <n v="0"/>
    <x v="1"/>
    <x v="0"/>
  </r>
  <r>
    <n v="15781234"/>
    <n v="609"/>
    <x v="0"/>
    <x v="0"/>
    <n v="35"/>
    <x v="0"/>
    <n v="2"/>
    <x v="0"/>
    <n v="147900.43"/>
    <x v="2"/>
    <n v="1"/>
    <x v="0"/>
    <s v="No"/>
    <s v="No"/>
    <n v="140000.29"/>
    <n v="0"/>
    <x v="1"/>
    <x v="1"/>
  </r>
  <r>
    <n v="15579891"/>
    <n v="714"/>
    <x v="0"/>
    <x v="1"/>
    <n v="52"/>
    <x v="1"/>
    <n v="4"/>
    <x v="2"/>
    <n v="100755.66"/>
    <x v="2"/>
    <n v="1"/>
    <x v="0"/>
    <s v="Yes"/>
    <s v="Yes"/>
    <n v="186775.25"/>
    <n v="0"/>
    <x v="1"/>
    <x v="0"/>
  </r>
  <r>
    <n v="15805690"/>
    <n v="694"/>
    <x v="1"/>
    <x v="0"/>
    <n v="35"/>
    <x v="0"/>
    <n v="7"/>
    <x v="2"/>
    <n v="0"/>
    <x v="0"/>
    <n v="1"/>
    <x v="0"/>
    <s v="No"/>
    <s v="No"/>
    <n v="133570.43"/>
    <n v="1"/>
    <x v="0"/>
    <x v="1"/>
  </r>
  <r>
    <n v="15612139"/>
    <n v="786"/>
    <x v="0"/>
    <x v="0"/>
    <n v="33"/>
    <x v="0"/>
    <n v="0"/>
    <x v="0"/>
    <n v="83036.05"/>
    <x v="1"/>
    <n v="1"/>
    <x v="0"/>
    <s v="Yes"/>
    <s v="Yes"/>
    <n v="154990.57999999999"/>
    <n v="1"/>
    <x v="0"/>
    <x v="0"/>
  </r>
  <r>
    <n v="15568834"/>
    <n v="698"/>
    <x v="1"/>
    <x v="1"/>
    <n v="27"/>
    <x v="2"/>
    <n v="6"/>
    <x v="2"/>
    <n v="125427.37"/>
    <x v="2"/>
    <n v="2"/>
    <x v="2"/>
    <s v="No"/>
    <s v="No"/>
    <n v="27654.44"/>
    <n v="0"/>
    <x v="1"/>
    <x v="1"/>
  </r>
  <r>
    <n v="15709917"/>
    <n v="601"/>
    <x v="0"/>
    <x v="0"/>
    <n v="46"/>
    <x v="0"/>
    <n v="3"/>
    <x v="0"/>
    <n v="98202.76"/>
    <x v="1"/>
    <n v="1"/>
    <x v="0"/>
    <s v="No"/>
    <s v="No"/>
    <n v="137763.93"/>
    <n v="0"/>
    <x v="1"/>
    <x v="1"/>
  </r>
  <r>
    <n v="15718843"/>
    <n v="769"/>
    <x v="1"/>
    <x v="1"/>
    <n v="41"/>
    <x v="0"/>
    <n v="1"/>
    <x v="0"/>
    <n v="72509.91"/>
    <x v="1"/>
    <n v="1"/>
    <x v="0"/>
    <s v="No"/>
    <s v="No"/>
    <n v="25723.73"/>
    <n v="0"/>
    <x v="1"/>
    <x v="1"/>
  </r>
  <r>
    <n v="15799494"/>
    <n v="850"/>
    <x v="2"/>
    <x v="1"/>
    <n v="44"/>
    <x v="0"/>
    <n v="3"/>
    <x v="0"/>
    <n v="140393.65"/>
    <x v="2"/>
    <n v="2"/>
    <x v="2"/>
    <s v="Yes"/>
    <s v="Yes"/>
    <n v="186285.52"/>
    <n v="0"/>
    <x v="1"/>
    <x v="0"/>
  </r>
  <r>
    <n v="15673439"/>
    <n v="646"/>
    <x v="1"/>
    <x v="0"/>
    <n v="50"/>
    <x v="1"/>
    <n v="5"/>
    <x v="2"/>
    <n v="142644.64000000001"/>
    <x v="2"/>
    <n v="2"/>
    <x v="2"/>
    <s v="Yes"/>
    <s v="Yes"/>
    <n v="142208.5"/>
    <n v="1"/>
    <x v="0"/>
    <x v="0"/>
  </r>
  <r>
    <n v="15669011"/>
    <n v="659"/>
    <x v="0"/>
    <x v="0"/>
    <n v="44"/>
    <x v="0"/>
    <n v="9"/>
    <x v="1"/>
    <n v="23503.31"/>
    <x v="3"/>
    <n v="1"/>
    <x v="0"/>
    <s v="Yes"/>
    <s v="Yes"/>
    <n v="169862.01"/>
    <n v="1"/>
    <x v="0"/>
    <x v="0"/>
  </r>
  <r>
    <n v="15581388"/>
    <n v="487"/>
    <x v="1"/>
    <x v="1"/>
    <n v="33"/>
    <x v="0"/>
    <n v="8"/>
    <x v="1"/>
    <n v="145729.71"/>
    <x v="2"/>
    <n v="1"/>
    <x v="0"/>
    <s v="No"/>
    <s v="No"/>
    <n v="41365.85"/>
    <n v="0"/>
    <x v="1"/>
    <x v="1"/>
  </r>
  <r>
    <n v="15743153"/>
    <n v="740"/>
    <x v="2"/>
    <x v="0"/>
    <n v="40"/>
    <x v="0"/>
    <n v="2"/>
    <x v="0"/>
    <n v="122295.17"/>
    <x v="2"/>
    <n v="2"/>
    <x v="2"/>
    <s v="Yes"/>
    <s v="Yes"/>
    <n v="30812.84"/>
    <n v="0"/>
    <x v="1"/>
    <x v="0"/>
  </r>
  <r>
    <n v="15579787"/>
    <n v="686"/>
    <x v="0"/>
    <x v="1"/>
    <n v="39"/>
    <x v="0"/>
    <n v="4"/>
    <x v="2"/>
    <n v="0"/>
    <x v="0"/>
    <n v="2"/>
    <x v="2"/>
    <s v="No"/>
    <s v="No"/>
    <n v="155023.93"/>
    <n v="0"/>
    <x v="1"/>
    <x v="1"/>
  </r>
  <r>
    <n v="15759966"/>
    <n v="612"/>
    <x v="1"/>
    <x v="0"/>
    <n v="36"/>
    <x v="0"/>
    <n v="5"/>
    <x v="2"/>
    <n v="119799.27"/>
    <x v="2"/>
    <n v="2"/>
    <x v="2"/>
    <s v="No"/>
    <s v="No"/>
    <n v="159416.57999999999"/>
    <n v="0"/>
    <x v="1"/>
    <x v="1"/>
  </r>
  <r>
    <n v="15601045"/>
    <n v="655"/>
    <x v="1"/>
    <x v="1"/>
    <n v="37"/>
    <x v="0"/>
    <n v="8"/>
    <x v="1"/>
    <n v="163708.57999999999"/>
    <x v="2"/>
    <n v="2"/>
    <x v="2"/>
    <s v="No"/>
    <s v="No"/>
    <n v="76259.23"/>
    <n v="0"/>
    <x v="1"/>
    <x v="1"/>
  </r>
  <r>
    <n v="15764021"/>
    <n v="617"/>
    <x v="0"/>
    <x v="1"/>
    <n v="34"/>
    <x v="0"/>
    <n v="1"/>
    <x v="0"/>
    <n v="61687.33"/>
    <x v="1"/>
    <n v="2"/>
    <x v="2"/>
    <s v="No"/>
    <s v="No"/>
    <n v="105965.25"/>
    <n v="0"/>
    <x v="1"/>
    <x v="1"/>
  </r>
  <r>
    <n v="15687218"/>
    <n v="674"/>
    <x v="0"/>
    <x v="0"/>
    <n v="27"/>
    <x v="2"/>
    <n v="4"/>
    <x v="2"/>
    <n v="79144.34"/>
    <x v="1"/>
    <n v="1"/>
    <x v="0"/>
    <s v="Yes"/>
    <s v="Yes"/>
    <n v="50743.83"/>
    <n v="0"/>
    <x v="1"/>
    <x v="0"/>
  </r>
  <r>
    <n v="15626452"/>
    <n v="711"/>
    <x v="1"/>
    <x v="1"/>
    <n v="32"/>
    <x v="0"/>
    <n v="5"/>
    <x v="2"/>
    <n v="0"/>
    <x v="0"/>
    <n v="2"/>
    <x v="2"/>
    <s v="Yes"/>
    <s v="Yes"/>
    <n v="147720.26999999999"/>
    <n v="0"/>
    <x v="1"/>
    <x v="0"/>
  </r>
  <r>
    <n v="15700964"/>
    <n v="624"/>
    <x v="2"/>
    <x v="0"/>
    <n v="27"/>
    <x v="2"/>
    <n v="7"/>
    <x v="2"/>
    <n v="104848.68"/>
    <x v="2"/>
    <n v="1"/>
    <x v="0"/>
    <s v="Yes"/>
    <s v="Yes"/>
    <n v="167387.35999999999"/>
    <n v="0"/>
    <x v="1"/>
    <x v="0"/>
  </r>
  <r>
    <n v="15768887"/>
    <n v="597"/>
    <x v="1"/>
    <x v="1"/>
    <n v="26"/>
    <x v="2"/>
    <n v="5"/>
    <x v="2"/>
    <n v="0"/>
    <x v="0"/>
    <n v="2"/>
    <x v="2"/>
    <s v="Yes"/>
    <s v="Yes"/>
    <n v="95159.13"/>
    <n v="0"/>
    <x v="1"/>
    <x v="0"/>
  </r>
  <r>
    <n v="15735358"/>
    <n v="682"/>
    <x v="1"/>
    <x v="1"/>
    <n v="46"/>
    <x v="0"/>
    <n v="4"/>
    <x v="2"/>
    <n v="0"/>
    <x v="0"/>
    <n v="1"/>
    <x v="0"/>
    <s v="Yes"/>
    <s v="Yes"/>
    <n v="4654.28"/>
    <n v="0"/>
    <x v="1"/>
    <x v="0"/>
  </r>
  <r>
    <n v="15749472"/>
    <n v="775"/>
    <x v="0"/>
    <x v="1"/>
    <n v="45"/>
    <x v="0"/>
    <n v="8"/>
    <x v="1"/>
    <n v="0"/>
    <x v="0"/>
    <n v="1"/>
    <x v="0"/>
    <s v="No"/>
    <s v="No"/>
    <n v="130376.68"/>
    <n v="0"/>
    <x v="1"/>
    <x v="1"/>
  </r>
  <r>
    <n v="15685872"/>
    <n v="727"/>
    <x v="0"/>
    <x v="0"/>
    <n v="29"/>
    <x v="2"/>
    <n v="1"/>
    <x v="0"/>
    <n v="146652.01"/>
    <x v="2"/>
    <n v="1"/>
    <x v="0"/>
    <s v="Yes"/>
    <s v="Yes"/>
    <n v="173486.39"/>
    <n v="0"/>
    <x v="1"/>
    <x v="0"/>
  </r>
  <r>
    <n v="15760851"/>
    <n v="629"/>
    <x v="0"/>
    <x v="1"/>
    <n v="31"/>
    <x v="0"/>
    <n v="6"/>
    <x v="2"/>
    <n v="0"/>
    <x v="0"/>
    <n v="2"/>
    <x v="2"/>
    <s v="No"/>
    <s v="No"/>
    <n v="93881.75"/>
    <n v="0"/>
    <x v="1"/>
    <x v="1"/>
  </r>
  <r>
    <n v="15734588"/>
    <n v="684"/>
    <x v="0"/>
    <x v="1"/>
    <n v="46"/>
    <x v="0"/>
    <n v="0"/>
    <x v="0"/>
    <n v="0"/>
    <x v="0"/>
    <n v="2"/>
    <x v="2"/>
    <s v="Yes"/>
    <s v="Yes"/>
    <n v="36376.97"/>
    <n v="0"/>
    <x v="1"/>
    <x v="0"/>
  </r>
  <r>
    <n v="15784594"/>
    <n v="549"/>
    <x v="2"/>
    <x v="0"/>
    <n v="37"/>
    <x v="0"/>
    <n v="1"/>
    <x v="0"/>
    <n v="130622.34"/>
    <x v="2"/>
    <n v="2"/>
    <x v="2"/>
    <s v="Yes"/>
    <s v="Yes"/>
    <n v="128499.94"/>
    <n v="0"/>
    <x v="1"/>
    <x v="0"/>
  </r>
  <r>
    <n v="15606435"/>
    <n v="593"/>
    <x v="2"/>
    <x v="1"/>
    <n v="69"/>
    <x v="1"/>
    <n v="2"/>
    <x v="0"/>
    <n v="187013.13"/>
    <x v="2"/>
    <n v="2"/>
    <x v="2"/>
    <s v="Yes"/>
    <s v="Yes"/>
    <n v="105898.69"/>
    <n v="0"/>
    <x v="1"/>
    <x v="0"/>
  </r>
  <r>
    <n v="15790247"/>
    <n v="536"/>
    <x v="1"/>
    <x v="1"/>
    <n v="40"/>
    <x v="0"/>
    <n v="9"/>
    <x v="1"/>
    <n v="0"/>
    <x v="0"/>
    <n v="2"/>
    <x v="2"/>
    <s v="Yes"/>
    <s v="Yes"/>
    <n v="11959.03"/>
    <n v="0"/>
    <x v="1"/>
    <x v="0"/>
  </r>
  <r>
    <n v="15676433"/>
    <n v="707"/>
    <x v="0"/>
    <x v="0"/>
    <n v="36"/>
    <x v="0"/>
    <n v="6"/>
    <x v="2"/>
    <n v="0"/>
    <x v="0"/>
    <n v="1"/>
    <x v="0"/>
    <s v="No"/>
    <s v="No"/>
    <n v="98810.78"/>
    <n v="0"/>
    <x v="1"/>
    <x v="1"/>
  </r>
  <r>
    <n v="15625905"/>
    <n v="592"/>
    <x v="1"/>
    <x v="1"/>
    <n v="41"/>
    <x v="0"/>
    <n v="0"/>
    <x v="0"/>
    <n v="0"/>
    <x v="0"/>
    <n v="2"/>
    <x v="2"/>
    <s v="No"/>
    <s v="No"/>
    <n v="65906.070000000007"/>
    <n v="0"/>
    <x v="1"/>
    <x v="1"/>
  </r>
  <r>
    <n v="15626414"/>
    <n v="703"/>
    <x v="0"/>
    <x v="1"/>
    <n v="44"/>
    <x v="0"/>
    <n v="6"/>
    <x v="2"/>
    <n v="98862.54"/>
    <x v="1"/>
    <n v="1"/>
    <x v="0"/>
    <s v="No"/>
    <s v="No"/>
    <n v="151516.70000000001"/>
    <n v="0"/>
    <x v="1"/>
    <x v="1"/>
  </r>
  <r>
    <n v="15623220"/>
    <n v="723"/>
    <x v="1"/>
    <x v="0"/>
    <n v="45"/>
    <x v="0"/>
    <n v="4"/>
    <x v="2"/>
    <n v="0"/>
    <x v="0"/>
    <n v="2"/>
    <x v="2"/>
    <s v="No"/>
    <s v="No"/>
    <n v="37214.39"/>
    <n v="0"/>
    <x v="1"/>
    <x v="1"/>
  </r>
  <r>
    <n v="15752857"/>
    <n v="452"/>
    <x v="2"/>
    <x v="1"/>
    <n v="52"/>
    <x v="1"/>
    <n v="1"/>
    <x v="0"/>
    <n v="98443.14"/>
    <x v="1"/>
    <n v="2"/>
    <x v="2"/>
    <s v="No"/>
    <s v="No"/>
    <n v="92033.98"/>
    <n v="0"/>
    <x v="1"/>
    <x v="1"/>
  </r>
  <r>
    <n v="15677908"/>
    <n v="552"/>
    <x v="1"/>
    <x v="1"/>
    <n v="42"/>
    <x v="0"/>
    <n v="4"/>
    <x v="2"/>
    <n v="0"/>
    <x v="0"/>
    <n v="2"/>
    <x v="2"/>
    <s v="No"/>
    <s v="No"/>
    <n v="195692.3"/>
    <n v="0"/>
    <x v="1"/>
    <x v="1"/>
  </r>
  <r>
    <n v="15773013"/>
    <n v="633"/>
    <x v="0"/>
    <x v="0"/>
    <n v="47"/>
    <x v="0"/>
    <n v="0"/>
    <x v="0"/>
    <n v="0"/>
    <x v="0"/>
    <n v="1"/>
    <x v="0"/>
    <s v="Yes"/>
    <s v="Yes"/>
    <n v="6342.84"/>
    <n v="1"/>
    <x v="0"/>
    <x v="0"/>
  </r>
  <r>
    <n v="15623972"/>
    <n v="479"/>
    <x v="2"/>
    <x v="0"/>
    <n v="23"/>
    <x v="2"/>
    <n v="9"/>
    <x v="1"/>
    <n v="123575.51"/>
    <x v="2"/>
    <n v="1"/>
    <x v="0"/>
    <s v="Yes"/>
    <s v="Yes"/>
    <n v="95148.28"/>
    <n v="0"/>
    <x v="1"/>
    <x v="0"/>
  </r>
  <r>
    <n v="15738627"/>
    <n v="768"/>
    <x v="0"/>
    <x v="1"/>
    <n v="25"/>
    <x v="2"/>
    <n v="6"/>
    <x v="2"/>
    <n v="0"/>
    <x v="0"/>
    <n v="2"/>
    <x v="2"/>
    <s v="Yes"/>
    <s v="Yes"/>
    <n v="21215.67"/>
    <n v="0"/>
    <x v="1"/>
    <x v="0"/>
  </r>
  <r>
    <n v="15643392"/>
    <n v="742"/>
    <x v="0"/>
    <x v="1"/>
    <n v="31"/>
    <x v="0"/>
    <n v="4"/>
    <x v="2"/>
    <n v="105239.1"/>
    <x v="2"/>
    <n v="1"/>
    <x v="0"/>
    <s v="Yes"/>
    <s v="Yes"/>
    <n v="19700.240000000002"/>
    <n v="0"/>
    <x v="1"/>
    <x v="0"/>
  </r>
  <r>
    <n v="15684868"/>
    <n v="668"/>
    <x v="2"/>
    <x v="1"/>
    <n v="56"/>
    <x v="1"/>
    <n v="9"/>
    <x v="1"/>
    <n v="110993.79"/>
    <x v="2"/>
    <n v="1"/>
    <x v="0"/>
    <s v="No"/>
    <s v="No"/>
    <n v="134396.64000000001"/>
    <n v="1"/>
    <x v="0"/>
    <x v="1"/>
  </r>
  <r>
    <n v="15627854"/>
    <n v="707"/>
    <x v="1"/>
    <x v="1"/>
    <n v="44"/>
    <x v="0"/>
    <n v="3"/>
    <x v="0"/>
    <n v="0"/>
    <x v="0"/>
    <n v="2"/>
    <x v="2"/>
    <s v="Yes"/>
    <s v="Yes"/>
    <n v="135077.01"/>
    <n v="0"/>
    <x v="1"/>
    <x v="0"/>
  </r>
  <r>
    <n v="15669253"/>
    <n v="754"/>
    <x v="1"/>
    <x v="1"/>
    <n v="39"/>
    <x v="0"/>
    <n v="7"/>
    <x v="2"/>
    <n v="157691.98000000001"/>
    <x v="2"/>
    <n v="2"/>
    <x v="2"/>
    <s v="No"/>
    <s v="No"/>
    <n v="133600.89000000001"/>
    <n v="1"/>
    <x v="0"/>
    <x v="1"/>
  </r>
  <r>
    <n v="15758023"/>
    <n v="544"/>
    <x v="2"/>
    <x v="1"/>
    <n v="47"/>
    <x v="0"/>
    <n v="5"/>
    <x v="2"/>
    <n v="105245.21"/>
    <x v="2"/>
    <n v="1"/>
    <x v="0"/>
    <s v="No"/>
    <s v="No"/>
    <n v="99922.08"/>
    <n v="1"/>
    <x v="0"/>
    <x v="1"/>
  </r>
  <r>
    <n v="15574558"/>
    <n v="718"/>
    <x v="1"/>
    <x v="1"/>
    <n v="32"/>
    <x v="0"/>
    <n v="8"/>
    <x v="1"/>
    <n v="0"/>
    <x v="0"/>
    <n v="2"/>
    <x v="2"/>
    <s v="Yes"/>
    <s v="Yes"/>
    <n v="41399.33"/>
    <n v="0"/>
    <x v="1"/>
    <x v="0"/>
  </r>
  <r>
    <n v="15635256"/>
    <n v="762"/>
    <x v="0"/>
    <x v="1"/>
    <n v="31"/>
    <x v="0"/>
    <n v="7"/>
    <x v="2"/>
    <n v="117687.35"/>
    <x v="2"/>
    <n v="1"/>
    <x v="0"/>
    <s v="Yes"/>
    <s v="Yes"/>
    <n v="159344.43"/>
    <n v="0"/>
    <x v="1"/>
    <x v="0"/>
  </r>
  <r>
    <n v="15680399"/>
    <n v="772"/>
    <x v="0"/>
    <x v="1"/>
    <n v="23"/>
    <x v="2"/>
    <n v="2"/>
    <x v="0"/>
    <n v="0"/>
    <x v="0"/>
    <n v="2"/>
    <x v="2"/>
    <s v="No"/>
    <s v="No"/>
    <n v="18364.189999999999"/>
    <n v="0"/>
    <x v="1"/>
    <x v="1"/>
  </r>
  <r>
    <n v="15674720"/>
    <n v="691"/>
    <x v="2"/>
    <x v="0"/>
    <n v="37"/>
    <x v="0"/>
    <n v="7"/>
    <x v="2"/>
    <n v="123067.63"/>
    <x v="2"/>
    <n v="1"/>
    <x v="0"/>
    <s v="Yes"/>
    <s v="Yes"/>
    <n v="98162.44"/>
    <n v="1"/>
    <x v="0"/>
    <x v="0"/>
  </r>
  <r>
    <n v="15580249"/>
    <n v="502"/>
    <x v="0"/>
    <x v="1"/>
    <n v="45"/>
    <x v="0"/>
    <n v="0"/>
    <x v="0"/>
    <n v="0"/>
    <x v="0"/>
    <n v="1"/>
    <x v="0"/>
    <s v="No"/>
    <s v="No"/>
    <n v="84663.21"/>
    <n v="0"/>
    <x v="1"/>
    <x v="1"/>
  </r>
  <r>
    <n v="15675431"/>
    <n v="563"/>
    <x v="0"/>
    <x v="0"/>
    <n v="34"/>
    <x v="0"/>
    <n v="6"/>
    <x v="2"/>
    <n v="0"/>
    <x v="0"/>
    <n v="2"/>
    <x v="2"/>
    <s v="No"/>
    <s v="No"/>
    <n v="36536.93"/>
    <n v="0"/>
    <x v="1"/>
    <x v="1"/>
  </r>
  <r>
    <n v="15698285"/>
    <n v="676"/>
    <x v="0"/>
    <x v="0"/>
    <n v="41"/>
    <x v="0"/>
    <n v="4"/>
    <x v="2"/>
    <n v="101457.14"/>
    <x v="2"/>
    <n v="1"/>
    <x v="0"/>
    <s v="Yes"/>
    <s v="Yes"/>
    <n v="79101.67"/>
    <n v="0"/>
    <x v="1"/>
    <x v="0"/>
  </r>
  <r>
    <n v="15810775"/>
    <n v="576"/>
    <x v="1"/>
    <x v="1"/>
    <n v="52"/>
    <x v="1"/>
    <n v="2"/>
    <x v="0"/>
    <n v="100549.43"/>
    <x v="2"/>
    <n v="2"/>
    <x v="2"/>
    <s v="Yes"/>
    <s v="Yes"/>
    <n v="16644.16"/>
    <n v="0"/>
    <x v="1"/>
    <x v="0"/>
  </r>
  <r>
    <n v="15678173"/>
    <n v="629"/>
    <x v="1"/>
    <x v="1"/>
    <n v="35"/>
    <x v="0"/>
    <n v="4"/>
    <x v="2"/>
    <n v="174588.79999999999"/>
    <x v="2"/>
    <n v="2"/>
    <x v="2"/>
    <s v="Yes"/>
    <s v="Yes"/>
    <n v="158420.14000000001"/>
    <n v="0"/>
    <x v="1"/>
    <x v="0"/>
  </r>
  <r>
    <n v="15665222"/>
    <n v="625"/>
    <x v="1"/>
    <x v="1"/>
    <n v="52"/>
    <x v="1"/>
    <n v="8"/>
    <x v="1"/>
    <n v="121161.57"/>
    <x v="2"/>
    <n v="1"/>
    <x v="0"/>
    <s v="No"/>
    <s v="No"/>
    <n v="48988.28"/>
    <n v="0"/>
    <x v="1"/>
    <x v="1"/>
  </r>
  <r>
    <n v="15803908"/>
    <n v="628"/>
    <x v="0"/>
    <x v="1"/>
    <n v="45"/>
    <x v="0"/>
    <n v="9"/>
    <x v="1"/>
    <n v="0"/>
    <x v="0"/>
    <n v="2"/>
    <x v="2"/>
    <s v="Yes"/>
    <s v="Yes"/>
    <n v="96862.56"/>
    <n v="0"/>
    <x v="1"/>
    <x v="0"/>
  </r>
  <r>
    <n v="15586039"/>
    <n v="471"/>
    <x v="2"/>
    <x v="0"/>
    <n v="36"/>
    <x v="0"/>
    <n v="5"/>
    <x v="2"/>
    <n v="90063.74"/>
    <x v="1"/>
    <n v="2"/>
    <x v="2"/>
    <s v="Yes"/>
    <s v="Yes"/>
    <n v="96366.7"/>
    <n v="0"/>
    <x v="1"/>
    <x v="0"/>
  </r>
  <r>
    <n v="15802570"/>
    <n v="811"/>
    <x v="0"/>
    <x v="0"/>
    <n v="45"/>
    <x v="0"/>
    <n v="5"/>
    <x v="2"/>
    <n v="0"/>
    <x v="0"/>
    <n v="2"/>
    <x v="2"/>
    <s v="Yes"/>
    <s v="Yes"/>
    <n v="146123.19"/>
    <n v="0"/>
    <x v="1"/>
    <x v="0"/>
  </r>
  <r>
    <n v="15781451"/>
    <n v="504"/>
    <x v="0"/>
    <x v="1"/>
    <n v="42"/>
    <x v="0"/>
    <n v="3"/>
    <x v="0"/>
    <n v="134936.97"/>
    <x v="2"/>
    <n v="2"/>
    <x v="2"/>
    <s v="No"/>
    <s v="No"/>
    <n v="135178.91"/>
    <n v="0"/>
    <x v="1"/>
    <x v="1"/>
  </r>
  <r>
    <n v="15721019"/>
    <n v="687"/>
    <x v="0"/>
    <x v="0"/>
    <n v="24"/>
    <x v="2"/>
    <n v="3"/>
    <x v="0"/>
    <n v="110495.27"/>
    <x v="2"/>
    <n v="1"/>
    <x v="0"/>
    <s v="No"/>
    <s v="No"/>
    <n v="158615.41"/>
    <n v="0"/>
    <x v="1"/>
    <x v="1"/>
  </r>
  <r>
    <n v="15738588"/>
    <n v="660"/>
    <x v="2"/>
    <x v="0"/>
    <n v="37"/>
    <x v="0"/>
    <n v="2"/>
    <x v="0"/>
    <n v="133200.09"/>
    <x v="2"/>
    <n v="1"/>
    <x v="0"/>
    <s v="No"/>
    <s v="No"/>
    <n v="71433.88"/>
    <n v="0"/>
    <x v="1"/>
    <x v="1"/>
  </r>
  <r>
    <n v="15730657"/>
    <n v="548"/>
    <x v="0"/>
    <x v="0"/>
    <n v="41"/>
    <x v="0"/>
    <n v="4"/>
    <x v="2"/>
    <n v="82596.800000000003"/>
    <x v="1"/>
    <n v="1"/>
    <x v="0"/>
    <s v="Yes"/>
    <s v="Yes"/>
    <n v="55672.09"/>
    <n v="0"/>
    <x v="1"/>
    <x v="0"/>
  </r>
  <r>
    <n v="15739292"/>
    <n v="609"/>
    <x v="2"/>
    <x v="1"/>
    <n v="31"/>
    <x v="0"/>
    <n v="9"/>
    <x v="1"/>
    <n v="103837.75"/>
    <x v="2"/>
    <n v="1"/>
    <x v="0"/>
    <s v="Yes"/>
    <s v="Yes"/>
    <n v="150218.10999999999"/>
    <n v="0"/>
    <x v="1"/>
    <x v="0"/>
  </r>
  <r>
    <n v="15725945"/>
    <n v="659"/>
    <x v="1"/>
    <x v="0"/>
    <n v="42"/>
    <x v="0"/>
    <n v="2"/>
    <x v="0"/>
    <n v="0"/>
    <x v="0"/>
    <n v="1"/>
    <x v="0"/>
    <s v="No"/>
    <s v="No"/>
    <n v="162734.31"/>
    <n v="1"/>
    <x v="0"/>
    <x v="1"/>
  </r>
  <r>
    <n v="15813159"/>
    <n v="526"/>
    <x v="0"/>
    <x v="1"/>
    <n v="52"/>
    <x v="1"/>
    <n v="8"/>
    <x v="1"/>
    <n v="93590.47"/>
    <x v="1"/>
    <n v="1"/>
    <x v="0"/>
    <s v="Yes"/>
    <s v="Yes"/>
    <n v="21228.71"/>
    <n v="1"/>
    <x v="0"/>
    <x v="0"/>
  </r>
  <r>
    <n v="15636820"/>
    <n v="725"/>
    <x v="2"/>
    <x v="1"/>
    <n v="40"/>
    <x v="0"/>
    <n v="8"/>
    <x v="1"/>
    <n v="104149.66"/>
    <x v="2"/>
    <n v="1"/>
    <x v="0"/>
    <s v="No"/>
    <s v="No"/>
    <n v="62027.9"/>
    <n v="0"/>
    <x v="1"/>
    <x v="1"/>
  </r>
  <r>
    <n v="15603880"/>
    <n v="519"/>
    <x v="2"/>
    <x v="1"/>
    <n v="38"/>
    <x v="0"/>
    <n v="1"/>
    <x v="0"/>
    <n v="114141.64"/>
    <x v="2"/>
    <n v="1"/>
    <x v="0"/>
    <s v="Yes"/>
    <s v="Yes"/>
    <n v="60988.21"/>
    <n v="1"/>
    <x v="0"/>
    <x v="0"/>
  </r>
  <r>
    <n v="15619494"/>
    <n v="562"/>
    <x v="2"/>
    <x v="0"/>
    <n v="31"/>
    <x v="0"/>
    <n v="9"/>
    <x v="1"/>
    <n v="117153"/>
    <x v="2"/>
    <n v="1"/>
    <x v="0"/>
    <s v="Yes"/>
    <s v="Yes"/>
    <n v="108675.01"/>
    <n v="0"/>
    <x v="1"/>
    <x v="0"/>
  </r>
  <r>
    <n v="15596992"/>
    <n v="482"/>
    <x v="2"/>
    <x v="1"/>
    <n v="45"/>
    <x v="0"/>
    <n v="7"/>
    <x v="2"/>
    <n v="156353.46"/>
    <x v="2"/>
    <n v="1"/>
    <x v="0"/>
    <s v="No"/>
    <s v="No"/>
    <n v="72643.95"/>
    <n v="1"/>
    <x v="0"/>
    <x v="1"/>
  </r>
  <r>
    <n v="15735025"/>
    <n v="535"/>
    <x v="1"/>
    <x v="1"/>
    <n v="37"/>
    <x v="0"/>
    <n v="3"/>
    <x v="0"/>
    <n v="175534.78"/>
    <x v="2"/>
    <n v="2"/>
    <x v="2"/>
    <s v="Yes"/>
    <s v="Yes"/>
    <n v="9241.52"/>
    <n v="0"/>
    <x v="1"/>
    <x v="0"/>
  </r>
  <r>
    <n v="15730759"/>
    <n v="561"/>
    <x v="0"/>
    <x v="0"/>
    <n v="27"/>
    <x v="2"/>
    <n v="9"/>
    <x v="1"/>
    <n v="135637"/>
    <x v="2"/>
    <n v="1"/>
    <x v="0"/>
    <s v="No"/>
    <s v="No"/>
    <n v="153080.4"/>
    <n v="1"/>
    <x v="0"/>
    <x v="1"/>
  </r>
  <r>
    <n v="15752912"/>
    <n v="661"/>
    <x v="0"/>
    <x v="0"/>
    <n v="30"/>
    <x v="0"/>
    <n v="7"/>
    <x v="2"/>
    <n v="0"/>
    <x v="0"/>
    <n v="2"/>
    <x v="2"/>
    <s v="No"/>
    <s v="No"/>
    <n v="72196.570000000007"/>
    <n v="0"/>
    <x v="1"/>
    <x v="1"/>
  </r>
  <r>
    <n v="15711316"/>
    <n v="771"/>
    <x v="0"/>
    <x v="1"/>
    <n v="27"/>
    <x v="2"/>
    <n v="2"/>
    <x v="0"/>
    <n v="0"/>
    <x v="0"/>
    <n v="2"/>
    <x v="2"/>
    <s v="Yes"/>
    <s v="Yes"/>
    <n v="199527.34"/>
    <n v="0"/>
    <x v="1"/>
    <x v="0"/>
  </r>
  <r>
    <n v="15738785"/>
    <n v="545"/>
    <x v="0"/>
    <x v="1"/>
    <n v="26"/>
    <x v="2"/>
    <n v="7"/>
    <x v="2"/>
    <n v="0"/>
    <x v="0"/>
    <n v="2"/>
    <x v="2"/>
    <s v="Yes"/>
    <s v="Yes"/>
    <n v="156598.23000000001"/>
    <n v="0"/>
    <x v="1"/>
    <x v="0"/>
  </r>
  <r>
    <n v="15777896"/>
    <n v="850"/>
    <x v="2"/>
    <x v="0"/>
    <n v="33"/>
    <x v="0"/>
    <n v="2"/>
    <x v="0"/>
    <n v="83415.039999999994"/>
    <x v="1"/>
    <n v="1"/>
    <x v="0"/>
    <s v="Yes"/>
    <s v="Yes"/>
    <n v="74917.64"/>
    <n v="0"/>
    <x v="1"/>
    <x v="0"/>
  </r>
  <r>
    <n v="15628963"/>
    <n v="601"/>
    <x v="2"/>
    <x v="1"/>
    <n v="43"/>
    <x v="0"/>
    <n v="3"/>
    <x v="0"/>
    <n v="141859.12"/>
    <x v="2"/>
    <n v="2"/>
    <x v="2"/>
    <s v="Yes"/>
    <s v="Yes"/>
    <n v="111249.62"/>
    <n v="0"/>
    <x v="1"/>
    <x v="0"/>
  </r>
  <r>
    <n v="15742126"/>
    <n v="712"/>
    <x v="2"/>
    <x v="1"/>
    <n v="38"/>
    <x v="0"/>
    <n v="7"/>
    <x v="2"/>
    <n v="132767.66"/>
    <x v="2"/>
    <n v="2"/>
    <x v="2"/>
    <s v="Yes"/>
    <s v="Yes"/>
    <n v="59115.77"/>
    <n v="0"/>
    <x v="1"/>
    <x v="0"/>
  </r>
  <r>
    <n v="15575623"/>
    <n v="589"/>
    <x v="0"/>
    <x v="0"/>
    <n v="31"/>
    <x v="0"/>
    <n v="10"/>
    <x v="1"/>
    <n v="110635.32"/>
    <x v="2"/>
    <n v="1"/>
    <x v="0"/>
    <s v="No"/>
    <s v="No"/>
    <n v="148218.85999999999"/>
    <n v="0"/>
    <x v="1"/>
    <x v="1"/>
  </r>
  <r>
    <n v="15741652"/>
    <n v="600"/>
    <x v="1"/>
    <x v="1"/>
    <n v="37"/>
    <x v="0"/>
    <n v="8"/>
    <x v="1"/>
    <n v="177657.35"/>
    <x v="2"/>
    <n v="1"/>
    <x v="0"/>
    <s v="Yes"/>
    <s v="Yes"/>
    <n v="77142.320000000007"/>
    <n v="0"/>
    <x v="1"/>
    <x v="0"/>
  </r>
  <r>
    <n v="15738884"/>
    <n v="642"/>
    <x v="2"/>
    <x v="1"/>
    <n v="41"/>
    <x v="0"/>
    <n v="4"/>
    <x v="2"/>
    <n v="157777.57999999999"/>
    <x v="2"/>
    <n v="1"/>
    <x v="0"/>
    <s v="No"/>
    <s v="No"/>
    <n v="67484.600000000006"/>
    <n v="0"/>
    <x v="1"/>
    <x v="1"/>
  </r>
  <r>
    <n v="15615050"/>
    <n v="575"/>
    <x v="2"/>
    <x v="1"/>
    <n v="47"/>
    <x v="0"/>
    <n v="9"/>
    <x v="1"/>
    <n v="107915.94"/>
    <x v="2"/>
    <n v="2"/>
    <x v="2"/>
    <s v="Yes"/>
    <s v="Yes"/>
    <n v="63452.18"/>
    <n v="1"/>
    <x v="0"/>
    <x v="0"/>
  </r>
  <r>
    <n v="15803005"/>
    <n v="570"/>
    <x v="2"/>
    <x v="0"/>
    <n v="57"/>
    <x v="1"/>
    <n v="5"/>
    <x v="2"/>
    <n v="86568.75"/>
    <x v="1"/>
    <n v="1"/>
    <x v="0"/>
    <s v="Yes"/>
    <s v="Yes"/>
    <n v="103660.31"/>
    <n v="0"/>
    <x v="1"/>
    <x v="0"/>
  </r>
  <r>
    <n v="15743498"/>
    <n v="532"/>
    <x v="2"/>
    <x v="1"/>
    <n v="52"/>
    <x v="1"/>
    <n v="9"/>
    <x v="1"/>
    <n v="137755.76"/>
    <x v="2"/>
    <n v="1"/>
    <x v="0"/>
    <s v="No"/>
    <s v="No"/>
    <n v="163191.99"/>
    <n v="1"/>
    <x v="0"/>
    <x v="1"/>
  </r>
  <r>
    <n v="15720463"/>
    <n v="796"/>
    <x v="0"/>
    <x v="1"/>
    <n v="30"/>
    <x v="0"/>
    <n v="2"/>
    <x v="0"/>
    <n v="137262.71"/>
    <x v="2"/>
    <n v="2"/>
    <x v="2"/>
    <s v="No"/>
    <s v="No"/>
    <n v="62905.29"/>
    <n v="0"/>
    <x v="1"/>
    <x v="1"/>
  </r>
  <r>
    <n v="15588695"/>
    <n v="833"/>
    <x v="1"/>
    <x v="1"/>
    <n v="32"/>
    <x v="0"/>
    <n v="6"/>
    <x v="2"/>
    <n v="0"/>
    <x v="0"/>
    <n v="1"/>
    <x v="0"/>
    <s v="Yes"/>
    <s v="Yes"/>
    <n v="44323.22"/>
    <n v="1"/>
    <x v="0"/>
    <x v="0"/>
  </r>
  <r>
    <n v="15665802"/>
    <n v="642"/>
    <x v="1"/>
    <x v="0"/>
    <n v="36"/>
    <x v="0"/>
    <n v="6"/>
    <x v="2"/>
    <n v="0"/>
    <x v="0"/>
    <n v="2"/>
    <x v="2"/>
    <s v="Yes"/>
    <s v="Yes"/>
    <n v="97938.59"/>
    <n v="0"/>
    <x v="1"/>
    <x v="0"/>
  </r>
  <r>
    <n v="15571144"/>
    <n v="655"/>
    <x v="0"/>
    <x v="1"/>
    <n v="28"/>
    <x v="2"/>
    <n v="10"/>
    <x v="1"/>
    <n v="0"/>
    <x v="0"/>
    <n v="2"/>
    <x v="2"/>
    <s v="Yes"/>
    <s v="Yes"/>
    <n v="126565.21"/>
    <n v="0"/>
    <x v="1"/>
    <x v="0"/>
  </r>
  <r>
    <n v="15750731"/>
    <n v="736"/>
    <x v="2"/>
    <x v="1"/>
    <n v="50"/>
    <x v="1"/>
    <n v="9"/>
    <x v="1"/>
    <n v="116309.01"/>
    <x v="2"/>
    <n v="1"/>
    <x v="0"/>
    <s v="No"/>
    <s v="No"/>
    <n v="185360.4"/>
    <n v="1"/>
    <x v="0"/>
    <x v="1"/>
  </r>
  <r>
    <n v="15605134"/>
    <n v="617"/>
    <x v="0"/>
    <x v="0"/>
    <n v="34"/>
    <x v="0"/>
    <n v="0"/>
    <x v="0"/>
    <n v="131244.65"/>
    <x v="2"/>
    <n v="2"/>
    <x v="2"/>
    <s v="No"/>
    <s v="No"/>
    <n v="183229.02"/>
    <n v="0"/>
    <x v="1"/>
    <x v="1"/>
  </r>
  <r>
    <n v="15626044"/>
    <n v="762"/>
    <x v="2"/>
    <x v="1"/>
    <n v="28"/>
    <x v="2"/>
    <n v="3"/>
    <x v="0"/>
    <n v="125155.83"/>
    <x v="2"/>
    <n v="2"/>
    <x v="2"/>
    <s v="Yes"/>
    <s v="Yes"/>
    <n v="106024.02"/>
    <n v="0"/>
    <x v="1"/>
    <x v="0"/>
  </r>
  <r>
    <n v="15737910"/>
    <n v="703"/>
    <x v="2"/>
    <x v="1"/>
    <n v="35"/>
    <x v="0"/>
    <n v="5"/>
    <x v="2"/>
    <n v="140691.07999999999"/>
    <x v="2"/>
    <n v="2"/>
    <x v="2"/>
    <s v="No"/>
    <s v="No"/>
    <n v="167810.26"/>
    <n v="0"/>
    <x v="1"/>
    <x v="1"/>
  </r>
  <r>
    <n v="15761076"/>
    <n v="507"/>
    <x v="0"/>
    <x v="1"/>
    <n v="41"/>
    <x v="0"/>
    <n v="3"/>
    <x v="0"/>
    <n v="58820.32"/>
    <x v="1"/>
    <n v="2"/>
    <x v="2"/>
    <s v="Yes"/>
    <s v="Yes"/>
    <n v="138536.09"/>
    <n v="0"/>
    <x v="1"/>
    <x v="0"/>
  </r>
  <r>
    <n v="15710105"/>
    <n v="581"/>
    <x v="2"/>
    <x v="0"/>
    <n v="26"/>
    <x v="2"/>
    <n v="3"/>
    <x v="0"/>
    <n v="105099.45"/>
    <x v="2"/>
    <n v="1"/>
    <x v="0"/>
    <s v="Yes"/>
    <s v="Yes"/>
    <n v="184520"/>
    <n v="1"/>
    <x v="0"/>
    <x v="0"/>
  </r>
  <r>
    <n v="15577402"/>
    <n v="593"/>
    <x v="0"/>
    <x v="1"/>
    <n v="31"/>
    <x v="0"/>
    <n v="9"/>
    <x v="1"/>
    <n v="0"/>
    <x v="0"/>
    <n v="2"/>
    <x v="2"/>
    <s v="Yes"/>
    <s v="Yes"/>
    <n v="20492.16"/>
    <n v="0"/>
    <x v="1"/>
    <x v="0"/>
  </r>
  <r>
    <n v="15803337"/>
    <n v="648"/>
    <x v="0"/>
    <x v="1"/>
    <n v="23"/>
    <x v="2"/>
    <n v="9"/>
    <x v="1"/>
    <n v="168372.52"/>
    <x v="2"/>
    <n v="1"/>
    <x v="0"/>
    <s v="No"/>
    <s v="No"/>
    <n v="134676.72"/>
    <n v="0"/>
    <x v="1"/>
    <x v="1"/>
  </r>
  <r>
    <n v="15654372"/>
    <n v="462"/>
    <x v="2"/>
    <x v="1"/>
    <n v="34"/>
    <x v="0"/>
    <n v="1"/>
    <x v="0"/>
    <n v="94682.559999999998"/>
    <x v="1"/>
    <n v="2"/>
    <x v="2"/>
    <s v="No"/>
    <s v="No"/>
    <n v="138478.20000000001"/>
    <n v="0"/>
    <x v="1"/>
    <x v="1"/>
  </r>
  <r>
    <n v="15585867"/>
    <n v="596"/>
    <x v="1"/>
    <x v="1"/>
    <n v="36"/>
    <x v="0"/>
    <n v="2"/>
    <x v="0"/>
    <n v="0"/>
    <x v="0"/>
    <n v="2"/>
    <x v="2"/>
    <s v="Yes"/>
    <s v="Yes"/>
    <n v="125557.95"/>
    <n v="0"/>
    <x v="1"/>
    <x v="0"/>
  </r>
  <r>
    <n v="15662488"/>
    <n v="627"/>
    <x v="0"/>
    <x v="0"/>
    <n v="44"/>
    <x v="0"/>
    <n v="5"/>
    <x v="2"/>
    <n v="0"/>
    <x v="0"/>
    <n v="2"/>
    <x v="2"/>
    <s v="No"/>
    <s v="No"/>
    <n v="82969.61"/>
    <n v="1"/>
    <x v="0"/>
    <x v="1"/>
  </r>
  <r>
    <n v="15604813"/>
    <n v="494"/>
    <x v="0"/>
    <x v="1"/>
    <n v="40"/>
    <x v="0"/>
    <n v="7"/>
    <x v="2"/>
    <n v="0"/>
    <x v="0"/>
    <n v="2"/>
    <x v="2"/>
    <s v="Yes"/>
    <s v="Yes"/>
    <n v="158071.69"/>
    <n v="0"/>
    <x v="1"/>
    <x v="0"/>
  </r>
  <r>
    <n v="15611644"/>
    <n v="627"/>
    <x v="0"/>
    <x v="1"/>
    <n v="73"/>
    <x v="1"/>
    <n v="0"/>
    <x v="0"/>
    <n v="146329.73000000001"/>
    <x v="2"/>
    <n v="1"/>
    <x v="0"/>
    <s v="Yes"/>
    <s v="Yes"/>
    <n v="43615.67"/>
    <n v="0"/>
    <x v="1"/>
    <x v="0"/>
  </r>
  <r>
    <n v="15674928"/>
    <n v="850"/>
    <x v="1"/>
    <x v="1"/>
    <n v="37"/>
    <x v="0"/>
    <n v="2"/>
    <x v="0"/>
    <n v="0"/>
    <x v="0"/>
    <n v="2"/>
    <x v="2"/>
    <s v="No"/>
    <s v="No"/>
    <n v="119969.99"/>
    <n v="0"/>
    <x v="1"/>
    <x v="1"/>
  </r>
  <r>
    <n v="15656100"/>
    <n v="632"/>
    <x v="0"/>
    <x v="0"/>
    <n v="49"/>
    <x v="0"/>
    <n v="5"/>
    <x v="2"/>
    <n v="167962.7"/>
    <x v="2"/>
    <n v="1"/>
    <x v="0"/>
    <s v="No"/>
    <s v="No"/>
    <n v="140201.21"/>
    <n v="0"/>
    <x v="1"/>
    <x v="1"/>
  </r>
  <r>
    <n v="15764293"/>
    <n v="490"/>
    <x v="0"/>
    <x v="1"/>
    <n v="33"/>
    <x v="0"/>
    <n v="1"/>
    <x v="0"/>
    <n v="0"/>
    <x v="0"/>
    <n v="2"/>
    <x v="2"/>
    <s v="Yes"/>
    <s v="Yes"/>
    <n v="80792.83"/>
    <n v="0"/>
    <x v="1"/>
    <x v="0"/>
  </r>
  <r>
    <n v="15636423"/>
    <n v="715"/>
    <x v="0"/>
    <x v="1"/>
    <n v="40"/>
    <x v="0"/>
    <n v="7"/>
    <x v="2"/>
    <n v="0"/>
    <x v="0"/>
    <n v="1"/>
    <x v="0"/>
    <s v="Yes"/>
    <s v="Yes"/>
    <n v="141359.10999999999"/>
    <n v="0"/>
    <x v="1"/>
    <x v="0"/>
  </r>
  <r>
    <n v="15607629"/>
    <n v="679"/>
    <x v="0"/>
    <x v="1"/>
    <n v="48"/>
    <x v="0"/>
    <n v="8"/>
    <x v="1"/>
    <n v="0"/>
    <x v="0"/>
    <n v="2"/>
    <x v="2"/>
    <s v="No"/>
    <s v="No"/>
    <n v="23344.94"/>
    <n v="0"/>
    <x v="1"/>
    <x v="1"/>
  </r>
  <r>
    <n v="15577313"/>
    <n v="619"/>
    <x v="0"/>
    <x v="1"/>
    <n v="44"/>
    <x v="0"/>
    <n v="3"/>
    <x v="0"/>
    <n v="116967.67999999999"/>
    <x v="2"/>
    <n v="1"/>
    <x v="0"/>
    <s v="No"/>
    <s v="No"/>
    <n v="5075.17"/>
    <n v="1"/>
    <x v="0"/>
    <x v="1"/>
  </r>
  <r>
    <n v="15714493"/>
    <n v="465"/>
    <x v="1"/>
    <x v="0"/>
    <n v="33"/>
    <x v="0"/>
    <n v="6"/>
    <x v="2"/>
    <n v="0"/>
    <x v="0"/>
    <n v="2"/>
    <x v="2"/>
    <s v="Yes"/>
    <s v="Yes"/>
    <n v="95500.98"/>
    <n v="0"/>
    <x v="1"/>
    <x v="0"/>
  </r>
  <r>
    <n v="15643359"/>
    <n v="736"/>
    <x v="1"/>
    <x v="1"/>
    <n v="32"/>
    <x v="0"/>
    <n v="7"/>
    <x v="2"/>
    <n v="0"/>
    <x v="0"/>
    <n v="1"/>
    <x v="0"/>
    <s v="Yes"/>
    <s v="Yes"/>
    <n v="79082.62"/>
    <n v="0"/>
    <x v="1"/>
    <x v="0"/>
  </r>
  <r>
    <n v="15687913"/>
    <n v="501"/>
    <x v="2"/>
    <x v="0"/>
    <n v="34"/>
    <x v="0"/>
    <n v="7"/>
    <x v="2"/>
    <n v="93244.42"/>
    <x v="1"/>
    <n v="1"/>
    <x v="0"/>
    <s v="Yes"/>
    <s v="Yes"/>
    <n v="199805.63"/>
    <n v="0"/>
    <x v="1"/>
    <x v="0"/>
  </r>
  <r>
    <n v="15790935"/>
    <n v="535"/>
    <x v="0"/>
    <x v="0"/>
    <n v="29"/>
    <x v="2"/>
    <n v="5"/>
    <x v="2"/>
    <n v="0"/>
    <x v="0"/>
    <n v="2"/>
    <x v="2"/>
    <s v="Yes"/>
    <s v="Yes"/>
    <n v="52709.55"/>
    <n v="0"/>
    <x v="1"/>
    <x v="0"/>
  </r>
  <r>
    <n v="15708693"/>
    <n v="759"/>
    <x v="0"/>
    <x v="0"/>
    <n v="33"/>
    <x v="0"/>
    <n v="2"/>
    <x v="0"/>
    <n v="0"/>
    <x v="0"/>
    <n v="2"/>
    <x v="2"/>
    <s v="No"/>
    <s v="No"/>
    <n v="56583.88"/>
    <n v="0"/>
    <x v="1"/>
    <x v="1"/>
  </r>
  <r>
    <n v="15672016"/>
    <n v="819"/>
    <x v="0"/>
    <x v="1"/>
    <n v="35"/>
    <x v="0"/>
    <n v="1"/>
    <x v="0"/>
    <n v="0"/>
    <x v="0"/>
    <n v="2"/>
    <x v="2"/>
    <s v="Yes"/>
    <s v="Yes"/>
    <n v="3385.04"/>
    <n v="0"/>
    <x v="1"/>
    <x v="0"/>
  </r>
  <r>
    <n v="15727605"/>
    <n v="533"/>
    <x v="2"/>
    <x v="1"/>
    <n v="43"/>
    <x v="0"/>
    <n v="4"/>
    <x v="2"/>
    <n v="80442.06"/>
    <x v="1"/>
    <n v="2"/>
    <x v="2"/>
    <s v="Yes"/>
    <s v="Yes"/>
    <n v="12537.42"/>
    <n v="0"/>
    <x v="1"/>
    <x v="0"/>
  </r>
  <r>
    <n v="15651144"/>
    <n v="632"/>
    <x v="2"/>
    <x v="0"/>
    <n v="35"/>
    <x v="0"/>
    <n v="2"/>
    <x v="0"/>
    <n v="150561.03"/>
    <x v="2"/>
    <n v="2"/>
    <x v="2"/>
    <s v="No"/>
    <s v="No"/>
    <n v="64722.61"/>
    <n v="0"/>
    <x v="1"/>
    <x v="1"/>
  </r>
  <r>
    <n v="15749401"/>
    <n v="686"/>
    <x v="0"/>
    <x v="1"/>
    <n v="60"/>
    <x v="1"/>
    <n v="9"/>
    <x v="1"/>
    <n v="0"/>
    <x v="0"/>
    <n v="3"/>
    <x v="1"/>
    <s v="Yes"/>
    <s v="Yes"/>
    <n v="75246.210000000006"/>
    <n v="1"/>
    <x v="0"/>
    <x v="0"/>
  </r>
  <r>
    <n v="15691874"/>
    <n v="687"/>
    <x v="0"/>
    <x v="0"/>
    <n v="34"/>
    <x v="0"/>
    <n v="9"/>
    <x v="1"/>
    <n v="125474.44"/>
    <x v="2"/>
    <n v="1"/>
    <x v="0"/>
    <s v="No"/>
    <s v="No"/>
    <n v="198929.84"/>
    <n v="0"/>
    <x v="1"/>
    <x v="1"/>
  </r>
  <r>
    <n v="15620735"/>
    <n v="667"/>
    <x v="2"/>
    <x v="0"/>
    <n v="33"/>
    <x v="0"/>
    <n v="4"/>
    <x v="2"/>
    <n v="127076.68"/>
    <x v="2"/>
    <n v="2"/>
    <x v="2"/>
    <s v="No"/>
    <s v="No"/>
    <n v="69011.66"/>
    <n v="0"/>
    <x v="1"/>
    <x v="1"/>
  </r>
  <r>
    <n v="15769781"/>
    <n v="699"/>
    <x v="1"/>
    <x v="0"/>
    <n v="25"/>
    <x v="2"/>
    <n v="8"/>
    <x v="1"/>
    <n v="0"/>
    <x v="0"/>
    <n v="2"/>
    <x v="2"/>
    <s v="Yes"/>
    <s v="Yes"/>
    <n v="52404.47"/>
    <n v="0"/>
    <x v="1"/>
    <x v="0"/>
  </r>
  <r>
    <n v="15624611"/>
    <n v="497"/>
    <x v="1"/>
    <x v="1"/>
    <n v="37"/>
    <x v="0"/>
    <n v="8"/>
    <x v="1"/>
    <n v="128650.11"/>
    <x v="2"/>
    <n v="2"/>
    <x v="2"/>
    <s v="Yes"/>
    <s v="Yes"/>
    <n v="163641.53"/>
    <n v="0"/>
    <x v="1"/>
    <x v="0"/>
  </r>
  <r>
    <n v="15773071"/>
    <n v="780"/>
    <x v="1"/>
    <x v="0"/>
    <n v="33"/>
    <x v="0"/>
    <n v="6"/>
    <x v="2"/>
    <n v="145580.60999999999"/>
    <x v="2"/>
    <n v="1"/>
    <x v="0"/>
    <s v="Yes"/>
    <s v="Yes"/>
    <n v="154598.56"/>
    <n v="0"/>
    <x v="1"/>
    <x v="0"/>
  </r>
  <r>
    <n v="15720371"/>
    <n v="652"/>
    <x v="0"/>
    <x v="0"/>
    <n v="51"/>
    <x v="1"/>
    <n v="3"/>
    <x v="0"/>
    <n v="0"/>
    <x v="0"/>
    <n v="1"/>
    <x v="0"/>
    <s v="No"/>
    <s v="No"/>
    <n v="173989.47"/>
    <n v="1"/>
    <x v="0"/>
    <x v="1"/>
  </r>
  <r>
    <n v="15717984"/>
    <n v="477"/>
    <x v="0"/>
    <x v="1"/>
    <n v="47"/>
    <x v="0"/>
    <n v="9"/>
    <x v="1"/>
    <n v="144900.57999999999"/>
    <x v="2"/>
    <n v="1"/>
    <x v="0"/>
    <s v="No"/>
    <s v="No"/>
    <n v="61315.37"/>
    <n v="1"/>
    <x v="0"/>
    <x v="1"/>
  </r>
  <r>
    <n v="15806407"/>
    <n v="652"/>
    <x v="0"/>
    <x v="0"/>
    <n v="37"/>
    <x v="0"/>
    <n v="4"/>
    <x v="2"/>
    <n v="0"/>
    <x v="0"/>
    <n v="2"/>
    <x v="2"/>
    <s v="No"/>
    <s v="No"/>
    <n v="143393.24"/>
    <n v="0"/>
    <x v="1"/>
    <x v="1"/>
  </r>
  <r>
    <n v="15785042"/>
    <n v="488"/>
    <x v="0"/>
    <x v="0"/>
    <n v="31"/>
    <x v="0"/>
    <n v="8"/>
    <x v="1"/>
    <n v="97588.6"/>
    <x v="1"/>
    <n v="1"/>
    <x v="0"/>
    <s v="No"/>
    <s v="No"/>
    <n v="124210.53"/>
    <n v="0"/>
    <x v="1"/>
    <x v="1"/>
  </r>
  <r>
    <n v="15809302"/>
    <n v="572"/>
    <x v="0"/>
    <x v="1"/>
    <n v="24"/>
    <x v="2"/>
    <n v="1"/>
    <x v="0"/>
    <n v="0"/>
    <x v="0"/>
    <n v="2"/>
    <x v="2"/>
    <s v="Yes"/>
    <s v="Yes"/>
    <n v="151460.84"/>
    <n v="0"/>
    <x v="1"/>
    <x v="0"/>
  </r>
  <r>
    <n v="15677550"/>
    <n v="755"/>
    <x v="0"/>
    <x v="0"/>
    <n v="38"/>
    <x v="0"/>
    <n v="1"/>
    <x v="0"/>
    <n v="0"/>
    <x v="0"/>
    <n v="2"/>
    <x v="2"/>
    <s v="No"/>
    <s v="No"/>
    <n v="20734.810000000001"/>
    <n v="0"/>
    <x v="1"/>
    <x v="1"/>
  </r>
  <r>
    <n v="15654096"/>
    <n v="779"/>
    <x v="2"/>
    <x v="0"/>
    <n v="24"/>
    <x v="2"/>
    <n v="10"/>
    <x v="1"/>
    <n v="122200.31"/>
    <x v="2"/>
    <n v="2"/>
    <x v="2"/>
    <s v="No"/>
    <s v="No"/>
    <n v="43705.56"/>
    <n v="0"/>
    <x v="1"/>
    <x v="1"/>
  </r>
  <r>
    <n v="15617320"/>
    <n v="693"/>
    <x v="1"/>
    <x v="0"/>
    <n v="46"/>
    <x v="0"/>
    <n v="3"/>
    <x v="0"/>
    <n v="151709.32999999999"/>
    <x v="2"/>
    <n v="1"/>
    <x v="0"/>
    <s v="No"/>
    <s v="No"/>
    <n v="180736.24"/>
    <n v="0"/>
    <x v="1"/>
    <x v="1"/>
  </r>
  <r>
    <n v="15653065"/>
    <n v="530"/>
    <x v="1"/>
    <x v="0"/>
    <n v="22"/>
    <x v="2"/>
    <n v="7"/>
    <x v="2"/>
    <n v="0"/>
    <x v="0"/>
    <n v="2"/>
    <x v="2"/>
    <s v="No"/>
    <s v="No"/>
    <n v="104170.48"/>
    <n v="0"/>
    <x v="1"/>
    <x v="1"/>
  </r>
  <r>
    <n v="15649112"/>
    <n v="738"/>
    <x v="1"/>
    <x v="0"/>
    <n v="33"/>
    <x v="0"/>
    <n v="3"/>
    <x v="0"/>
    <n v="122134.39999999999"/>
    <x v="2"/>
    <n v="2"/>
    <x v="2"/>
    <s v="Yes"/>
    <s v="Yes"/>
    <n v="27867.59"/>
    <n v="0"/>
    <x v="1"/>
    <x v="0"/>
  </r>
  <r>
    <n v="15690526"/>
    <n v="690"/>
    <x v="2"/>
    <x v="1"/>
    <n v="31"/>
    <x v="0"/>
    <n v="2"/>
    <x v="0"/>
    <n v="137260.45000000001"/>
    <x v="2"/>
    <n v="2"/>
    <x v="2"/>
    <s v="No"/>
    <s v="No"/>
    <n v="55387.28"/>
    <n v="0"/>
    <x v="1"/>
    <x v="1"/>
  </r>
  <r>
    <n v="15806945"/>
    <n v="611"/>
    <x v="0"/>
    <x v="0"/>
    <n v="30"/>
    <x v="0"/>
    <n v="9"/>
    <x v="1"/>
    <n v="88594.14"/>
    <x v="1"/>
    <n v="1"/>
    <x v="0"/>
    <s v="No"/>
    <s v="No"/>
    <n v="196332.45"/>
    <n v="0"/>
    <x v="1"/>
    <x v="1"/>
  </r>
  <r>
    <n v="15670066"/>
    <n v="643"/>
    <x v="1"/>
    <x v="1"/>
    <n v="34"/>
    <x v="0"/>
    <n v="6"/>
    <x v="2"/>
    <n v="0"/>
    <x v="0"/>
    <n v="2"/>
    <x v="2"/>
    <s v="Yes"/>
    <s v="Yes"/>
    <n v="116046.22"/>
    <n v="0"/>
    <x v="1"/>
    <x v="0"/>
  </r>
  <r>
    <n v="15625761"/>
    <n v="632"/>
    <x v="2"/>
    <x v="1"/>
    <n v="41"/>
    <x v="0"/>
    <n v="8"/>
    <x v="1"/>
    <n v="127205.32"/>
    <x v="2"/>
    <n v="4"/>
    <x v="1"/>
    <s v="No"/>
    <s v="No"/>
    <n v="93874.87"/>
    <n v="1"/>
    <x v="0"/>
    <x v="1"/>
  </r>
  <r>
    <n v="15761525"/>
    <n v="727"/>
    <x v="1"/>
    <x v="0"/>
    <n v="31"/>
    <x v="0"/>
    <n v="10"/>
    <x v="1"/>
    <n v="96997.09"/>
    <x v="1"/>
    <n v="2"/>
    <x v="2"/>
    <s v="No"/>
    <s v="No"/>
    <n v="76614.039999999994"/>
    <n v="0"/>
    <x v="1"/>
    <x v="1"/>
  </r>
  <r>
    <n v="15735080"/>
    <n v="508"/>
    <x v="0"/>
    <x v="0"/>
    <n v="64"/>
    <x v="1"/>
    <n v="2"/>
    <x v="0"/>
    <n v="0"/>
    <x v="0"/>
    <n v="1"/>
    <x v="0"/>
    <s v="Yes"/>
    <s v="Yes"/>
    <n v="6076.62"/>
    <n v="0"/>
    <x v="1"/>
    <x v="0"/>
  </r>
  <r>
    <n v="15619537"/>
    <n v="550"/>
    <x v="0"/>
    <x v="1"/>
    <n v="31"/>
    <x v="0"/>
    <n v="5"/>
    <x v="2"/>
    <n v="142200.19"/>
    <x v="2"/>
    <n v="2"/>
    <x v="2"/>
    <s v="Yes"/>
    <s v="Yes"/>
    <n v="122221.71"/>
    <n v="0"/>
    <x v="1"/>
    <x v="0"/>
  </r>
  <r>
    <n v="15598162"/>
    <n v="754"/>
    <x v="2"/>
    <x v="0"/>
    <n v="39"/>
    <x v="0"/>
    <n v="3"/>
    <x v="0"/>
    <n v="160761.41"/>
    <x v="2"/>
    <n v="1"/>
    <x v="0"/>
    <s v="Yes"/>
    <s v="Yes"/>
    <n v="24156.03"/>
    <n v="0"/>
    <x v="1"/>
    <x v="0"/>
  </r>
  <r>
    <n v="15694300"/>
    <n v="759"/>
    <x v="0"/>
    <x v="1"/>
    <n v="26"/>
    <x v="2"/>
    <n v="4"/>
    <x v="2"/>
    <n v="0"/>
    <x v="0"/>
    <n v="2"/>
    <x v="2"/>
    <s v="No"/>
    <s v="No"/>
    <n v="135394.62"/>
    <n v="0"/>
    <x v="1"/>
    <x v="1"/>
  </r>
  <r>
    <n v="15637235"/>
    <n v="794"/>
    <x v="1"/>
    <x v="1"/>
    <n v="33"/>
    <x v="0"/>
    <n v="8"/>
    <x v="1"/>
    <n v="0"/>
    <x v="0"/>
    <n v="2"/>
    <x v="2"/>
    <s v="No"/>
    <s v="No"/>
    <n v="91340.02"/>
    <n v="0"/>
    <x v="1"/>
    <x v="1"/>
  </r>
  <r>
    <n v="15612444"/>
    <n v="549"/>
    <x v="0"/>
    <x v="1"/>
    <n v="29"/>
    <x v="2"/>
    <n v="3"/>
    <x v="0"/>
    <n v="0"/>
    <x v="0"/>
    <n v="2"/>
    <x v="2"/>
    <s v="No"/>
    <s v="No"/>
    <n v="146090.38"/>
    <n v="0"/>
    <x v="1"/>
    <x v="1"/>
  </r>
  <r>
    <n v="15626457"/>
    <n v="671"/>
    <x v="0"/>
    <x v="1"/>
    <n v="31"/>
    <x v="0"/>
    <n v="0"/>
    <x v="0"/>
    <n v="116234.61"/>
    <x v="2"/>
    <n v="1"/>
    <x v="0"/>
    <s v="No"/>
    <s v="No"/>
    <n v="172096.08"/>
    <n v="0"/>
    <x v="1"/>
    <x v="1"/>
  </r>
  <r>
    <n v="15627995"/>
    <n v="756"/>
    <x v="2"/>
    <x v="0"/>
    <n v="26"/>
    <x v="2"/>
    <n v="5"/>
    <x v="2"/>
    <n v="155143.51999999999"/>
    <x v="2"/>
    <n v="1"/>
    <x v="0"/>
    <s v="Yes"/>
    <s v="Yes"/>
    <n v="135034.57"/>
    <n v="1"/>
    <x v="0"/>
    <x v="0"/>
  </r>
  <r>
    <n v="15706128"/>
    <n v="632"/>
    <x v="0"/>
    <x v="0"/>
    <n v="21"/>
    <x v="2"/>
    <n v="1"/>
    <x v="0"/>
    <n v="0"/>
    <x v="0"/>
    <n v="2"/>
    <x v="2"/>
    <s v="No"/>
    <s v="No"/>
    <n v="84008.66"/>
    <n v="0"/>
    <x v="1"/>
    <x v="1"/>
  </r>
  <r>
    <n v="15666430"/>
    <n v="579"/>
    <x v="0"/>
    <x v="1"/>
    <n v="38"/>
    <x v="0"/>
    <n v="8"/>
    <x v="1"/>
    <n v="0"/>
    <x v="0"/>
    <n v="2"/>
    <x v="2"/>
    <s v="No"/>
    <s v="No"/>
    <n v="91763.67"/>
    <n v="0"/>
    <x v="1"/>
    <x v="1"/>
  </r>
  <r>
    <n v="15627385"/>
    <n v="748"/>
    <x v="0"/>
    <x v="1"/>
    <n v="34"/>
    <x v="0"/>
    <n v="5"/>
    <x v="2"/>
    <n v="84009.47"/>
    <x v="1"/>
    <n v="1"/>
    <x v="0"/>
    <s v="Yes"/>
    <s v="Yes"/>
    <n v="137001.1"/>
    <n v="0"/>
    <x v="1"/>
    <x v="0"/>
  </r>
  <r>
    <n v="15581323"/>
    <n v="488"/>
    <x v="2"/>
    <x v="0"/>
    <n v="28"/>
    <x v="2"/>
    <n v="7"/>
    <x v="2"/>
    <n v="139246.22"/>
    <x v="2"/>
    <n v="2"/>
    <x v="2"/>
    <s v="No"/>
    <s v="No"/>
    <n v="106799.49"/>
    <n v="0"/>
    <x v="1"/>
    <x v="1"/>
  </r>
  <r>
    <n v="15608109"/>
    <n v="710"/>
    <x v="2"/>
    <x v="1"/>
    <n v="58"/>
    <x v="1"/>
    <n v="7"/>
    <x v="2"/>
    <n v="170113"/>
    <x v="2"/>
    <n v="2"/>
    <x v="2"/>
    <s v="Yes"/>
    <s v="Yes"/>
    <n v="10494.64"/>
    <n v="0"/>
    <x v="1"/>
    <x v="0"/>
  </r>
  <r>
    <n v="15801942"/>
    <n v="619"/>
    <x v="1"/>
    <x v="0"/>
    <n v="41"/>
    <x v="0"/>
    <n v="8"/>
    <x v="1"/>
    <n v="0"/>
    <x v="0"/>
    <n v="3"/>
    <x v="1"/>
    <s v="Yes"/>
    <s v="Yes"/>
    <n v="79866.73"/>
    <n v="1"/>
    <x v="0"/>
    <x v="0"/>
  </r>
  <r>
    <n v="15567431"/>
    <n v="773"/>
    <x v="0"/>
    <x v="1"/>
    <n v="64"/>
    <x v="1"/>
    <n v="2"/>
    <x v="0"/>
    <n v="145578.28"/>
    <x v="2"/>
    <n v="1"/>
    <x v="0"/>
    <s v="Yes"/>
    <s v="Yes"/>
    <n v="186172.85"/>
    <n v="0"/>
    <x v="1"/>
    <x v="0"/>
  </r>
  <r>
    <n v="15810167"/>
    <n v="657"/>
    <x v="1"/>
    <x v="1"/>
    <n v="75"/>
    <x v="1"/>
    <n v="7"/>
    <x v="2"/>
    <n v="126273.95"/>
    <x v="2"/>
    <n v="1"/>
    <x v="0"/>
    <s v="Yes"/>
    <s v="Yes"/>
    <n v="91673.600000000006"/>
    <n v="0"/>
    <x v="1"/>
    <x v="0"/>
  </r>
  <r>
    <n v="15644501"/>
    <n v="579"/>
    <x v="0"/>
    <x v="0"/>
    <n v="26"/>
    <x v="2"/>
    <n v="10"/>
    <x v="1"/>
    <n v="162482.76"/>
    <x v="2"/>
    <n v="1"/>
    <x v="0"/>
    <s v="Yes"/>
    <s v="Yes"/>
    <n v="18458.2"/>
    <n v="0"/>
    <x v="1"/>
    <x v="0"/>
  </r>
  <r>
    <n v="15785290"/>
    <n v="542"/>
    <x v="0"/>
    <x v="1"/>
    <n v="29"/>
    <x v="2"/>
    <n v="9"/>
    <x v="1"/>
    <n v="0"/>
    <x v="0"/>
    <n v="1"/>
    <x v="0"/>
    <s v="No"/>
    <s v="No"/>
    <n v="8342.35"/>
    <n v="0"/>
    <x v="1"/>
    <x v="1"/>
  </r>
  <r>
    <n v="15611157"/>
    <n v="709"/>
    <x v="0"/>
    <x v="0"/>
    <n v="32"/>
    <x v="0"/>
    <n v="2"/>
    <x v="0"/>
    <n v="87814.89"/>
    <x v="1"/>
    <n v="1"/>
    <x v="0"/>
    <s v="No"/>
    <s v="No"/>
    <n v="138578.37"/>
    <n v="0"/>
    <x v="1"/>
    <x v="1"/>
  </r>
  <r>
    <n v="15673837"/>
    <n v="617"/>
    <x v="1"/>
    <x v="1"/>
    <n v="61"/>
    <x v="1"/>
    <n v="3"/>
    <x v="0"/>
    <n v="113858.95"/>
    <x v="2"/>
    <n v="1"/>
    <x v="0"/>
    <s v="Yes"/>
    <s v="Yes"/>
    <n v="38129.22"/>
    <n v="0"/>
    <x v="1"/>
    <x v="0"/>
  </r>
  <r>
    <n v="15656822"/>
    <n v="568"/>
    <x v="2"/>
    <x v="1"/>
    <n v="43"/>
    <x v="0"/>
    <n v="5"/>
    <x v="2"/>
    <n v="87612.64"/>
    <x v="1"/>
    <n v="4"/>
    <x v="1"/>
    <s v="Yes"/>
    <s v="Yes"/>
    <n v="107155.4"/>
    <n v="1"/>
    <x v="0"/>
    <x v="0"/>
  </r>
  <r>
    <n v="15580560"/>
    <n v="769"/>
    <x v="0"/>
    <x v="0"/>
    <n v="73"/>
    <x v="1"/>
    <n v="1"/>
    <x v="0"/>
    <n v="0"/>
    <x v="0"/>
    <n v="1"/>
    <x v="0"/>
    <s v="Yes"/>
    <s v="Yes"/>
    <n v="29792.11"/>
    <n v="0"/>
    <x v="1"/>
    <x v="0"/>
  </r>
  <r>
    <n v="15760641"/>
    <n v="608"/>
    <x v="2"/>
    <x v="1"/>
    <n v="26"/>
    <x v="2"/>
    <n v="1"/>
    <x v="0"/>
    <n v="106648.98"/>
    <x v="2"/>
    <n v="1"/>
    <x v="0"/>
    <s v="Yes"/>
    <s v="Yes"/>
    <n v="7063.6"/>
    <n v="0"/>
    <x v="1"/>
    <x v="0"/>
  </r>
  <r>
    <n v="15587584"/>
    <n v="503"/>
    <x v="1"/>
    <x v="1"/>
    <n v="31"/>
    <x v="0"/>
    <n v="4"/>
    <x v="2"/>
    <n v="0"/>
    <x v="0"/>
    <n v="2"/>
    <x v="2"/>
    <s v="Yes"/>
    <s v="Yes"/>
    <n v="21645.06"/>
    <n v="0"/>
    <x v="1"/>
    <x v="0"/>
  </r>
  <r>
    <n v="15604146"/>
    <n v="608"/>
    <x v="2"/>
    <x v="0"/>
    <n v="38"/>
    <x v="0"/>
    <n v="8"/>
    <x v="1"/>
    <n v="103653.51"/>
    <x v="2"/>
    <n v="2"/>
    <x v="2"/>
    <s v="Yes"/>
    <s v="Yes"/>
    <n v="137079.85999999999"/>
    <n v="0"/>
    <x v="1"/>
    <x v="0"/>
  </r>
  <r>
    <n v="15813974"/>
    <n v="731"/>
    <x v="2"/>
    <x v="1"/>
    <n v="37"/>
    <x v="0"/>
    <n v="3"/>
    <x v="0"/>
    <n v="116880.53"/>
    <x v="2"/>
    <n v="1"/>
    <x v="0"/>
    <s v="No"/>
    <s v="No"/>
    <n v="172718.35"/>
    <n v="1"/>
    <x v="0"/>
    <x v="1"/>
  </r>
  <r>
    <n v="15746986"/>
    <n v="850"/>
    <x v="2"/>
    <x v="0"/>
    <n v="40"/>
    <x v="0"/>
    <n v="4"/>
    <x v="2"/>
    <n v="97990.49"/>
    <x v="1"/>
    <n v="2"/>
    <x v="2"/>
    <s v="No"/>
    <s v="No"/>
    <n v="106691.02"/>
    <n v="0"/>
    <x v="1"/>
    <x v="1"/>
  </r>
  <r>
    <n v="15759741"/>
    <n v="591"/>
    <x v="2"/>
    <x v="0"/>
    <n v="34"/>
    <x v="0"/>
    <n v="4"/>
    <x v="2"/>
    <n v="150635.29999999999"/>
    <x v="2"/>
    <n v="1"/>
    <x v="0"/>
    <s v="Yes"/>
    <s v="Yes"/>
    <n v="72274.84"/>
    <n v="0"/>
    <x v="1"/>
    <x v="0"/>
  </r>
  <r>
    <n v="15734892"/>
    <n v="579"/>
    <x v="1"/>
    <x v="1"/>
    <n v="37"/>
    <x v="0"/>
    <n v="4"/>
    <x v="2"/>
    <n v="0"/>
    <x v="0"/>
    <n v="2"/>
    <x v="2"/>
    <s v="Yes"/>
    <s v="Yes"/>
    <n v="32246.63"/>
    <n v="0"/>
    <x v="1"/>
    <x v="0"/>
  </r>
  <r>
    <n v="15797194"/>
    <n v="570"/>
    <x v="0"/>
    <x v="1"/>
    <n v="39"/>
    <x v="0"/>
    <n v="10"/>
    <x v="1"/>
    <n v="129674.89"/>
    <x v="2"/>
    <n v="2"/>
    <x v="2"/>
    <s v="No"/>
    <s v="No"/>
    <n v="80552.36"/>
    <n v="0"/>
    <x v="1"/>
    <x v="1"/>
  </r>
  <r>
    <n v="15723786"/>
    <n v="709"/>
    <x v="0"/>
    <x v="0"/>
    <n v="37"/>
    <x v="0"/>
    <n v="9"/>
    <x v="1"/>
    <n v="0"/>
    <x v="0"/>
    <n v="2"/>
    <x v="2"/>
    <s v="No"/>
    <s v="No"/>
    <n v="16733.59"/>
    <n v="0"/>
    <x v="1"/>
    <x v="1"/>
  </r>
  <r>
    <n v="15642726"/>
    <n v="611"/>
    <x v="0"/>
    <x v="1"/>
    <n v="53"/>
    <x v="1"/>
    <n v="3"/>
    <x v="0"/>
    <n v="83568.259999999995"/>
    <x v="1"/>
    <n v="1"/>
    <x v="0"/>
    <s v="No"/>
    <s v="No"/>
    <n v="1235.49"/>
    <n v="0"/>
    <x v="1"/>
    <x v="1"/>
  </r>
  <r>
    <n v="15664339"/>
    <n v="775"/>
    <x v="1"/>
    <x v="1"/>
    <n v="48"/>
    <x v="0"/>
    <n v="4"/>
    <x v="2"/>
    <n v="178144.91"/>
    <x v="2"/>
    <n v="2"/>
    <x v="2"/>
    <s v="No"/>
    <s v="No"/>
    <n v="50168.41"/>
    <n v="1"/>
    <x v="0"/>
    <x v="1"/>
  </r>
  <r>
    <n v="15754526"/>
    <n v="699"/>
    <x v="2"/>
    <x v="1"/>
    <n v="36"/>
    <x v="0"/>
    <n v="6"/>
    <x v="2"/>
    <n v="147137.74"/>
    <x v="2"/>
    <n v="1"/>
    <x v="0"/>
    <s v="Yes"/>
    <s v="Yes"/>
    <n v="33687.9"/>
    <n v="0"/>
    <x v="1"/>
    <x v="0"/>
  </r>
  <r>
    <n v="15703037"/>
    <n v="618"/>
    <x v="0"/>
    <x v="1"/>
    <n v="37"/>
    <x v="0"/>
    <n v="5"/>
    <x v="2"/>
    <n v="0"/>
    <x v="0"/>
    <n v="1"/>
    <x v="0"/>
    <s v="Yes"/>
    <s v="Yes"/>
    <n v="178705.45"/>
    <n v="1"/>
    <x v="0"/>
    <x v="0"/>
  </r>
  <r>
    <n v="15751412"/>
    <n v="704"/>
    <x v="0"/>
    <x v="1"/>
    <n v="36"/>
    <x v="0"/>
    <n v="3"/>
    <x v="0"/>
    <n v="114370.41"/>
    <x v="2"/>
    <n v="1"/>
    <x v="0"/>
    <s v="Yes"/>
    <s v="Yes"/>
    <n v="66810.48"/>
    <n v="0"/>
    <x v="1"/>
    <x v="0"/>
  </r>
  <r>
    <n v="15609558"/>
    <n v="835"/>
    <x v="2"/>
    <x v="0"/>
    <n v="47"/>
    <x v="0"/>
    <n v="5"/>
    <x v="2"/>
    <n v="108289.28"/>
    <x v="2"/>
    <n v="2"/>
    <x v="2"/>
    <s v="Yes"/>
    <s v="Yes"/>
    <n v="45859.55"/>
    <n v="1"/>
    <x v="0"/>
    <x v="0"/>
  </r>
  <r>
    <n v="15572408"/>
    <n v="714"/>
    <x v="2"/>
    <x v="1"/>
    <n v="39"/>
    <x v="0"/>
    <n v="3"/>
    <x v="0"/>
    <n v="149887.49"/>
    <x v="2"/>
    <n v="2"/>
    <x v="2"/>
    <s v="No"/>
    <s v="No"/>
    <n v="63846.36"/>
    <n v="0"/>
    <x v="1"/>
    <x v="1"/>
  </r>
  <r>
    <n v="15613923"/>
    <n v="581"/>
    <x v="1"/>
    <x v="0"/>
    <n v="43"/>
    <x v="0"/>
    <n v="4"/>
    <x v="2"/>
    <n v="170172.9"/>
    <x v="2"/>
    <n v="1"/>
    <x v="0"/>
    <s v="Yes"/>
    <s v="Yes"/>
    <n v="100236.02"/>
    <n v="0"/>
    <x v="1"/>
    <x v="0"/>
  </r>
  <r>
    <n v="15747000"/>
    <n v="592"/>
    <x v="0"/>
    <x v="1"/>
    <n v="27"/>
    <x v="2"/>
    <n v="3"/>
    <x v="0"/>
    <n v="0"/>
    <x v="0"/>
    <n v="2"/>
    <x v="2"/>
    <s v="Yes"/>
    <s v="Yes"/>
    <n v="19645.650000000001"/>
    <n v="0"/>
    <x v="1"/>
    <x v="0"/>
  </r>
  <r>
    <n v="15731781"/>
    <n v="551"/>
    <x v="0"/>
    <x v="1"/>
    <n v="43"/>
    <x v="0"/>
    <n v="7"/>
    <x v="2"/>
    <n v="0"/>
    <x v="0"/>
    <n v="2"/>
    <x v="2"/>
    <s v="No"/>
    <s v="No"/>
    <n v="178393.68"/>
    <n v="0"/>
    <x v="1"/>
    <x v="1"/>
  </r>
  <r>
    <n v="15727198"/>
    <n v="689"/>
    <x v="2"/>
    <x v="0"/>
    <n v="28"/>
    <x v="2"/>
    <n v="2"/>
    <x v="0"/>
    <n v="64808.32"/>
    <x v="1"/>
    <n v="2"/>
    <x v="2"/>
    <s v="No"/>
    <s v="No"/>
    <n v="78591.149999999994"/>
    <n v="0"/>
    <x v="1"/>
    <x v="1"/>
  </r>
  <r>
    <n v="15794273"/>
    <n v="604"/>
    <x v="0"/>
    <x v="0"/>
    <n v="56"/>
    <x v="1"/>
    <n v="0"/>
    <x v="0"/>
    <n v="62732.65"/>
    <x v="1"/>
    <n v="1"/>
    <x v="0"/>
    <s v="Yes"/>
    <s v="Yes"/>
    <n v="124954.56"/>
    <n v="0"/>
    <x v="1"/>
    <x v="0"/>
  </r>
  <r>
    <n v="15804950"/>
    <n v="514"/>
    <x v="0"/>
    <x v="0"/>
    <n v="41"/>
    <x v="0"/>
    <n v="7"/>
    <x v="2"/>
    <n v="0"/>
    <x v="0"/>
    <n v="2"/>
    <x v="2"/>
    <s v="Yes"/>
    <s v="Yes"/>
    <n v="3756.65"/>
    <n v="0"/>
    <x v="1"/>
    <x v="0"/>
  </r>
  <r>
    <n v="15576304"/>
    <n v="698"/>
    <x v="0"/>
    <x v="1"/>
    <n v="29"/>
    <x v="2"/>
    <n v="5"/>
    <x v="2"/>
    <n v="95167.55"/>
    <x v="1"/>
    <n v="1"/>
    <x v="0"/>
    <s v="Yes"/>
    <s v="Yes"/>
    <n v="152723.23000000001"/>
    <n v="0"/>
    <x v="1"/>
    <x v="0"/>
  </r>
  <r>
    <n v="15645200"/>
    <n v="581"/>
    <x v="2"/>
    <x v="0"/>
    <n v="54"/>
    <x v="1"/>
    <n v="2"/>
    <x v="0"/>
    <n v="152508.99"/>
    <x v="2"/>
    <n v="1"/>
    <x v="0"/>
    <s v="No"/>
    <s v="No"/>
    <n v="187597.98"/>
    <n v="1"/>
    <x v="0"/>
    <x v="1"/>
  </r>
  <r>
    <n v="15779627"/>
    <n v="573"/>
    <x v="2"/>
    <x v="1"/>
    <n v="31"/>
    <x v="0"/>
    <n v="0"/>
    <x v="0"/>
    <n v="134644.19"/>
    <x v="2"/>
    <n v="1"/>
    <x v="0"/>
    <s v="Yes"/>
    <s v="Yes"/>
    <n v="70381.490000000005"/>
    <n v="0"/>
    <x v="1"/>
    <x v="0"/>
  </r>
  <r>
    <n v="15750755"/>
    <n v="449"/>
    <x v="1"/>
    <x v="0"/>
    <n v="33"/>
    <x v="0"/>
    <n v="8"/>
    <x v="1"/>
    <n v="0"/>
    <x v="0"/>
    <n v="2"/>
    <x v="2"/>
    <s v="No"/>
    <s v="No"/>
    <n v="156792.89000000001"/>
    <n v="0"/>
    <x v="1"/>
    <x v="1"/>
  </r>
  <r>
    <n v="15569654"/>
    <n v="850"/>
    <x v="2"/>
    <x v="0"/>
    <n v="31"/>
    <x v="0"/>
    <n v="3"/>
    <x v="0"/>
    <n v="51293.47"/>
    <x v="1"/>
    <n v="1"/>
    <x v="0"/>
    <s v="No"/>
    <s v="No"/>
    <n v="35534.68"/>
    <n v="0"/>
    <x v="1"/>
    <x v="1"/>
  </r>
  <r>
    <n v="15753079"/>
    <n v="612"/>
    <x v="0"/>
    <x v="1"/>
    <n v="41"/>
    <x v="0"/>
    <n v="5"/>
    <x v="2"/>
    <n v="0"/>
    <x v="0"/>
    <n v="3"/>
    <x v="1"/>
    <s v="No"/>
    <s v="No"/>
    <n v="151256.22"/>
    <n v="0"/>
    <x v="1"/>
    <x v="1"/>
  </r>
  <r>
    <n v="15684995"/>
    <n v="690"/>
    <x v="1"/>
    <x v="1"/>
    <n v="49"/>
    <x v="0"/>
    <n v="8"/>
    <x v="1"/>
    <n v="116622.73"/>
    <x v="2"/>
    <n v="1"/>
    <x v="0"/>
    <s v="Yes"/>
    <s v="Yes"/>
    <n v="51011.29"/>
    <n v="0"/>
    <x v="1"/>
    <x v="0"/>
  </r>
  <r>
    <n v="15790763"/>
    <n v="599"/>
    <x v="1"/>
    <x v="0"/>
    <n v="49"/>
    <x v="0"/>
    <n v="2"/>
    <x v="0"/>
    <n v="0"/>
    <x v="0"/>
    <n v="2"/>
    <x v="2"/>
    <s v="No"/>
    <s v="No"/>
    <n v="111190.53"/>
    <n v="0"/>
    <x v="1"/>
    <x v="1"/>
  </r>
  <r>
    <n v="15766458"/>
    <n v="498"/>
    <x v="0"/>
    <x v="1"/>
    <n v="33"/>
    <x v="0"/>
    <n v="1"/>
    <x v="0"/>
    <n v="198113.86"/>
    <x v="2"/>
    <n v="1"/>
    <x v="0"/>
    <s v="No"/>
    <s v="No"/>
    <n v="69664.350000000006"/>
    <n v="0"/>
    <x v="1"/>
    <x v="1"/>
  </r>
  <r>
    <n v="15616221"/>
    <n v="497"/>
    <x v="0"/>
    <x v="0"/>
    <n v="29"/>
    <x v="2"/>
    <n v="4"/>
    <x v="2"/>
    <n v="85646.81"/>
    <x v="1"/>
    <n v="1"/>
    <x v="0"/>
    <s v="No"/>
    <s v="No"/>
    <n v="63233.02"/>
    <n v="1"/>
    <x v="0"/>
    <x v="1"/>
  </r>
  <r>
    <n v="15776124"/>
    <n v="802"/>
    <x v="1"/>
    <x v="1"/>
    <n v="51"/>
    <x v="1"/>
    <n v="7"/>
    <x v="2"/>
    <n v="0"/>
    <x v="0"/>
    <n v="1"/>
    <x v="0"/>
    <s v="Yes"/>
    <s v="Yes"/>
    <n v="40855.79"/>
    <n v="0"/>
    <x v="1"/>
    <x v="0"/>
  </r>
  <r>
    <n v="15665811"/>
    <n v="644"/>
    <x v="0"/>
    <x v="1"/>
    <n v="33"/>
    <x v="0"/>
    <n v="9"/>
    <x v="1"/>
    <n v="141234.98000000001"/>
    <x v="2"/>
    <n v="1"/>
    <x v="0"/>
    <s v="No"/>
    <s v="No"/>
    <n v="95673.05"/>
    <n v="0"/>
    <x v="1"/>
    <x v="1"/>
  </r>
  <r>
    <n v="15729804"/>
    <n v="714"/>
    <x v="0"/>
    <x v="1"/>
    <n v="34"/>
    <x v="0"/>
    <n v="10"/>
    <x v="1"/>
    <n v="0"/>
    <x v="0"/>
    <n v="2"/>
    <x v="2"/>
    <s v="Yes"/>
    <s v="Yes"/>
    <n v="80234.14"/>
    <n v="0"/>
    <x v="1"/>
    <x v="0"/>
  </r>
  <r>
    <n v="15714062"/>
    <n v="690"/>
    <x v="0"/>
    <x v="0"/>
    <n v="40"/>
    <x v="0"/>
    <n v="9"/>
    <x v="1"/>
    <n v="77641.990000000005"/>
    <x v="1"/>
    <n v="1"/>
    <x v="0"/>
    <s v="No"/>
    <s v="No"/>
    <n v="189051.59"/>
    <n v="1"/>
    <x v="0"/>
    <x v="1"/>
  </r>
  <r>
    <n v="15592197"/>
    <n v="522"/>
    <x v="1"/>
    <x v="1"/>
    <n v="30"/>
    <x v="0"/>
    <n v="3"/>
    <x v="0"/>
    <n v="0"/>
    <x v="0"/>
    <n v="2"/>
    <x v="2"/>
    <s v="No"/>
    <s v="No"/>
    <n v="145490.85"/>
    <n v="0"/>
    <x v="1"/>
    <x v="1"/>
  </r>
  <r>
    <n v="15793116"/>
    <n v="502"/>
    <x v="2"/>
    <x v="0"/>
    <n v="40"/>
    <x v="0"/>
    <n v="7"/>
    <x v="2"/>
    <n v="117304.29"/>
    <x v="2"/>
    <n v="1"/>
    <x v="0"/>
    <s v="No"/>
    <s v="No"/>
    <n v="196278.32"/>
    <n v="0"/>
    <x v="1"/>
    <x v="1"/>
  </r>
  <r>
    <n v="15638231"/>
    <n v="730"/>
    <x v="1"/>
    <x v="0"/>
    <n v="62"/>
    <x v="1"/>
    <n v="2"/>
    <x v="0"/>
    <n v="0"/>
    <x v="0"/>
    <n v="2"/>
    <x v="2"/>
    <s v="Yes"/>
    <s v="Yes"/>
    <n v="162889.1"/>
    <n v="0"/>
    <x v="1"/>
    <x v="0"/>
  </r>
  <r>
    <n v="15697678"/>
    <n v="590"/>
    <x v="2"/>
    <x v="1"/>
    <n v="36"/>
    <x v="0"/>
    <n v="6"/>
    <x v="2"/>
    <n v="92340.69"/>
    <x v="1"/>
    <n v="2"/>
    <x v="2"/>
    <s v="Yes"/>
    <s v="Yes"/>
    <n v="174667.58"/>
    <n v="0"/>
    <x v="1"/>
    <x v="0"/>
  </r>
  <r>
    <n v="15800412"/>
    <n v="458"/>
    <x v="2"/>
    <x v="1"/>
    <n v="35"/>
    <x v="0"/>
    <n v="9"/>
    <x v="1"/>
    <n v="146780.51999999999"/>
    <x v="2"/>
    <n v="2"/>
    <x v="2"/>
    <s v="Yes"/>
    <s v="Yes"/>
    <n v="3476.38"/>
    <n v="0"/>
    <x v="1"/>
    <x v="0"/>
  </r>
  <r>
    <n v="15597610"/>
    <n v="553"/>
    <x v="1"/>
    <x v="1"/>
    <n v="41"/>
    <x v="0"/>
    <n v="6"/>
    <x v="2"/>
    <n v="144974.54999999999"/>
    <x v="2"/>
    <n v="1"/>
    <x v="0"/>
    <s v="Yes"/>
    <s v="Yes"/>
    <n v="19344.919999999998"/>
    <n v="0"/>
    <x v="1"/>
    <x v="0"/>
  </r>
  <r>
    <n v="15726634"/>
    <n v="479"/>
    <x v="0"/>
    <x v="1"/>
    <n v="47"/>
    <x v="0"/>
    <n v="1"/>
    <x v="0"/>
    <n v="0"/>
    <x v="0"/>
    <n v="1"/>
    <x v="0"/>
    <s v="No"/>
    <s v="No"/>
    <n v="95270.83"/>
    <n v="0"/>
    <x v="1"/>
    <x v="1"/>
  </r>
  <r>
    <n v="15670866"/>
    <n v="693"/>
    <x v="0"/>
    <x v="1"/>
    <n v="31"/>
    <x v="0"/>
    <n v="2"/>
    <x v="0"/>
    <n v="0"/>
    <x v="0"/>
    <n v="2"/>
    <x v="2"/>
    <s v="Yes"/>
    <s v="Yes"/>
    <n v="107759.31"/>
    <n v="0"/>
    <x v="1"/>
    <x v="0"/>
  </r>
  <r>
    <n v="15667462"/>
    <n v="707"/>
    <x v="1"/>
    <x v="1"/>
    <n v="43"/>
    <x v="0"/>
    <n v="10"/>
    <x v="1"/>
    <n v="0"/>
    <x v="0"/>
    <n v="2"/>
    <x v="2"/>
    <s v="No"/>
    <s v="No"/>
    <n v="118368.2"/>
    <n v="0"/>
    <x v="1"/>
    <x v="1"/>
  </r>
  <r>
    <n v="15662574"/>
    <n v="636"/>
    <x v="1"/>
    <x v="1"/>
    <n v="37"/>
    <x v="0"/>
    <n v="1"/>
    <x v="0"/>
    <n v="115137.26"/>
    <x v="2"/>
    <n v="1"/>
    <x v="0"/>
    <s v="No"/>
    <s v="No"/>
    <n v="52484.01"/>
    <n v="0"/>
    <x v="1"/>
    <x v="1"/>
  </r>
  <r>
    <n v="15716926"/>
    <n v="807"/>
    <x v="0"/>
    <x v="1"/>
    <n v="33"/>
    <x v="0"/>
    <n v="10"/>
    <x v="1"/>
    <n v="101952.97"/>
    <x v="2"/>
    <n v="2"/>
    <x v="2"/>
    <s v="No"/>
    <s v="No"/>
    <n v="178153.65"/>
    <n v="0"/>
    <x v="1"/>
    <x v="1"/>
  </r>
  <r>
    <n v="15603554"/>
    <n v="513"/>
    <x v="0"/>
    <x v="0"/>
    <n v="45"/>
    <x v="0"/>
    <n v="0"/>
    <x v="0"/>
    <n v="164649.51999999999"/>
    <x v="2"/>
    <n v="3"/>
    <x v="1"/>
    <s v="No"/>
    <s v="No"/>
    <n v="49915.519999999997"/>
    <n v="1"/>
    <x v="0"/>
    <x v="1"/>
  </r>
  <r>
    <n v="15716800"/>
    <n v="582"/>
    <x v="0"/>
    <x v="1"/>
    <n v="31"/>
    <x v="0"/>
    <n v="2"/>
    <x v="0"/>
    <n v="0"/>
    <x v="0"/>
    <n v="2"/>
    <x v="2"/>
    <s v="Yes"/>
    <s v="Yes"/>
    <n v="33747.03"/>
    <n v="0"/>
    <x v="1"/>
    <x v="0"/>
  </r>
  <r>
    <n v="15679429"/>
    <n v="694"/>
    <x v="0"/>
    <x v="1"/>
    <n v="32"/>
    <x v="0"/>
    <n v="0"/>
    <x v="0"/>
    <n v="91956.49"/>
    <x v="1"/>
    <n v="1"/>
    <x v="0"/>
    <s v="Yes"/>
    <s v="Yes"/>
    <n v="59961.81"/>
    <n v="0"/>
    <x v="1"/>
    <x v="0"/>
  </r>
  <r>
    <n v="15616122"/>
    <n v="777"/>
    <x v="0"/>
    <x v="1"/>
    <n v="39"/>
    <x v="0"/>
    <n v="8"/>
    <x v="1"/>
    <n v="0"/>
    <x v="0"/>
    <n v="2"/>
    <x v="2"/>
    <s v="Yes"/>
    <s v="Yes"/>
    <n v="18613.52"/>
    <n v="0"/>
    <x v="1"/>
    <x v="0"/>
  </r>
  <r>
    <n v="15742172"/>
    <n v="598"/>
    <x v="2"/>
    <x v="1"/>
    <n v="32"/>
    <x v="0"/>
    <n v="9"/>
    <x v="1"/>
    <n v="123938.6"/>
    <x v="2"/>
    <n v="2"/>
    <x v="2"/>
    <s v="No"/>
    <s v="No"/>
    <n v="198894.42"/>
    <n v="0"/>
    <x v="1"/>
    <x v="1"/>
  </r>
  <r>
    <n v="15792305"/>
    <n v="762"/>
    <x v="2"/>
    <x v="1"/>
    <n v="46"/>
    <x v="0"/>
    <n v="6"/>
    <x v="2"/>
    <n v="123571.77"/>
    <x v="2"/>
    <n v="3"/>
    <x v="1"/>
    <s v="Yes"/>
    <s v="Yes"/>
    <n v="57014.17"/>
    <n v="1"/>
    <x v="0"/>
    <x v="0"/>
  </r>
  <r>
    <n v="15636016"/>
    <n v="588"/>
    <x v="0"/>
    <x v="0"/>
    <n v="34"/>
    <x v="0"/>
    <n v="3"/>
    <x v="0"/>
    <n v="120777.88"/>
    <x v="2"/>
    <n v="1"/>
    <x v="0"/>
    <s v="Yes"/>
    <s v="Yes"/>
    <n v="131729.51999999999"/>
    <n v="0"/>
    <x v="1"/>
    <x v="0"/>
  </r>
  <r>
    <n v="15733138"/>
    <n v="663"/>
    <x v="2"/>
    <x v="1"/>
    <n v="42"/>
    <x v="0"/>
    <n v="5"/>
    <x v="2"/>
    <n v="90248.79"/>
    <x v="1"/>
    <n v="1"/>
    <x v="0"/>
    <s v="Yes"/>
    <s v="Yes"/>
    <n v="79169.73"/>
    <n v="0"/>
    <x v="1"/>
    <x v="0"/>
  </r>
  <r>
    <n v="15669741"/>
    <n v="777"/>
    <x v="0"/>
    <x v="1"/>
    <n v="36"/>
    <x v="0"/>
    <n v="7"/>
    <x v="2"/>
    <n v="0"/>
    <x v="0"/>
    <n v="1"/>
    <x v="0"/>
    <s v="No"/>
    <s v="No"/>
    <n v="106472.34"/>
    <n v="0"/>
    <x v="1"/>
    <x v="1"/>
  </r>
  <r>
    <n v="15616954"/>
    <n v="592"/>
    <x v="0"/>
    <x v="1"/>
    <n v="71"/>
    <x v="1"/>
    <n v="4"/>
    <x v="2"/>
    <n v="0"/>
    <x v="0"/>
    <n v="2"/>
    <x v="2"/>
    <s v="Yes"/>
    <s v="Yes"/>
    <n v="17013.54"/>
    <n v="0"/>
    <x v="1"/>
    <x v="0"/>
  </r>
  <r>
    <n v="15729238"/>
    <n v="631"/>
    <x v="2"/>
    <x v="1"/>
    <n v="48"/>
    <x v="0"/>
    <n v="1"/>
    <x v="0"/>
    <n v="106396.48"/>
    <x v="2"/>
    <n v="1"/>
    <x v="0"/>
    <s v="Yes"/>
    <s v="Yes"/>
    <n v="150661.42000000001"/>
    <n v="1"/>
    <x v="0"/>
    <x v="0"/>
  </r>
  <r>
    <n v="15718242"/>
    <n v="725"/>
    <x v="2"/>
    <x v="0"/>
    <n v="47"/>
    <x v="0"/>
    <n v="1"/>
    <x v="0"/>
    <n v="104887.43"/>
    <x v="2"/>
    <n v="1"/>
    <x v="0"/>
    <s v="No"/>
    <s v="No"/>
    <n v="86622.56"/>
    <n v="1"/>
    <x v="0"/>
    <x v="1"/>
  </r>
  <r>
    <n v="15682914"/>
    <n v="850"/>
    <x v="0"/>
    <x v="1"/>
    <n v="34"/>
    <x v="0"/>
    <n v="2"/>
    <x v="0"/>
    <n v="72079.710000000006"/>
    <x v="1"/>
    <n v="1"/>
    <x v="0"/>
    <s v="Yes"/>
    <s v="Yes"/>
    <n v="115767.93"/>
    <n v="0"/>
    <x v="1"/>
    <x v="0"/>
  </r>
  <r>
    <n v="15654274"/>
    <n v="540"/>
    <x v="0"/>
    <x v="1"/>
    <n v="37"/>
    <x v="0"/>
    <n v="6"/>
    <x v="2"/>
    <n v="0"/>
    <x v="0"/>
    <n v="2"/>
    <x v="2"/>
    <s v="No"/>
    <s v="No"/>
    <n v="141998.89000000001"/>
    <n v="0"/>
    <x v="1"/>
    <x v="1"/>
  </r>
  <r>
    <n v="15691457"/>
    <n v="674"/>
    <x v="1"/>
    <x v="1"/>
    <n v="36"/>
    <x v="0"/>
    <n v="2"/>
    <x v="0"/>
    <n v="0"/>
    <x v="0"/>
    <n v="2"/>
    <x v="2"/>
    <s v="Yes"/>
    <s v="Yes"/>
    <n v="182787.17"/>
    <n v="0"/>
    <x v="1"/>
    <x v="0"/>
  </r>
  <r>
    <n v="15719649"/>
    <n v="553"/>
    <x v="0"/>
    <x v="1"/>
    <n v="38"/>
    <x v="0"/>
    <n v="3"/>
    <x v="0"/>
    <n v="99844.68"/>
    <x v="1"/>
    <n v="1"/>
    <x v="0"/>
    <s v="No"/>
    <s v="No"/>
    <n v="187915.7"/>
    <n v="0"/>
    <x v="1"/>
    <x v="1"/>
  </r>
  <r>
    <n v="15778897"/>
    <n v="630"/>
    <x v="0"/>
    <x v="0"/>
    <n v="28"/>
    <x v="2"/>
    <n v="1"/>
    <x v="0"/>
    <n v="0"/>
    <x v="0"/>
    <n v="2"/>
    <x v="2"/>
    <s v="Yes"/>
    <s v="Yes"/>
    <n v="133267.78"/>
    <n v="0"/>
    <x v="1"/>
    <x v="0"/>
  </r>
  <r>
    <n v="15589437"/>
    <n v="466"/>
    <x v="0"/>
    <x v="1"/>
    <n v="26"/>
    <x v="2"/>
    <n v="3"/>
    <x v="0"/>
    <n v="156815.71"/>
    <x v="2"/>
    <n v="1"/>
    <x v="0"/>
    <s v="Yes"/>
    <s v="Yes"/>
    <n v="137476.09"/>
    <n v="0"/>
    <x v="1"/>
    <x v="0"/>
  </r>
  <r>
    <n v="15682369"/>
    <n v="613"/>
    <x v="0"/>
    <x v="1"/>
    <n v="47"/>
    <x v="0"/>
    <n v="6"/>
    <x v="2"/>
    <n v="146034.74"/>
    <x v="2"/>
    <n v="1"/>
    <x v="0"/>
    <s v="Yes"/>
    <s v="Yes"/>
    <n v="77146.14"/>
    <n v="0"/>
    <x v="1"/>
    <x v="0"/>
  </r>
  <r>
    <n v="15626507"/>
    <n v="558"/>
    <x v="0"/>
    <x v="1"/>
    <n v="27"/>
    <x v="2"/>
    <n v="1"/>
    <x v="0"/>
    <n v="152283.39000000001"/>
    <x v="2"/>
    <n v="1"/>
    <x v="0"/>
    <s v="No"/>
    <s v="No"/>
    <n v="183271.15"/>
    <n v="0"/>
    <x v="1"/>
    <x v="1"/>
  </r>
  <r>
    <n v="15571995"/>
    <n v="775"/>
    <x v="2"/>
    <x v="0"/>
    <n v="33"/>
    <x v="0"/>
    <n v="1"/>
    <x v="0"/>
    <n v="118897.1"/>
    <x v="2"/>
    <n v="2"/>
    <x v="2"/>
    <s v="Yes"/>
    <s v="Yes"/>
    <n v="26362.400000000001"/>
    <n v="0"/>
    <x v="1"/>
    <x v="0"/>
  </r>
  <r>
    <n v="15673333"/>
    <n v="698"/>
    <x v="2"/>
    <x v="1"/>
    <n v="52"/>
    <x v="1"/>
    <n v="8"/>
    <x v="1"/>
    <n v="96781.39"/>
    <x v="1"/>
    <n v="1"/>
    <x v="0"/>
    <s v="Yes"/>
    <s v="Yes"/>
    <n v="153373.71"/>
    <n v="0"/>
    <x v="1"/>
    <x v="0"/>
  </r>
  <r>
    <n v="15748752"/>
    <n v="608"/>
    <x v="2"/>
    <x v="1"/>
    <n v="33"/>
    <x v="0"/>
    <n v="1"/>
    <x v="0"/>
    <n v="102772.67"/>
    <x v="2"/>
    <n v="2"/>
    <x v="2"/>
    <s v="No"/>
    <s v="No"/>
    <n v="70705.58"/>
    <n v="0"/>
    <x v="1"/>
    <x v="1"/>
  </r>
  <r>
    <n v="15725302"/>
    <n v="670"/>
    <x v="1"/>
    <x v="0"/>
    <n v="20"/>
    <x v="2"/>
    <n v="4"/>
    <x v="2"/>
    <n v="0"/>
    <x v="0"/>
    <n v="2"/>
    <x v="2"/>
    <s v="No"/>
    <s v="No"/>
    <n v="119759.24"/>
    <n v="0"/>
    <x v="1"/>
    <x v="1"/>
  </r>
  <r>
    <n v="15722083"/>
    <n v="591"/>
    <x v="1"/>
    <x v="1"/>
    <n v="39"/>
    <x v="0"/>
    <n v="8"/>
    <x v="1"/>
    <n v="0"/>
    <x v="0"/>
    <n v="2"/>
    <x v="2"/>
    <s v="No"/>
    <s v="No"/>
    <n v="42392.24"/>
    <n v="0"/>
    <x v="1"/>
    <x v="1"/>
  </r>
  <r>
    <n v="15771442"/>
    <n v="633"/>
    <x v="0"/>
    <x v="1"/>
    <n v="40"/>
    <x v="0"/>
    <n v="4"/>
    <x v="2"/>
    <n v="150578"/>
    <x v="2"/>
    <n v="1"/>
    <x v="0"/>
    <s v="Yes"/>
    <s v="Yes"/>
    <n v="34670.620000000003"/>
    <n v="1"/>
    <x v="0"/>
    <x v="0"/>
  </r>
  <r>
    <n v="15803633"/>
    <n v="678"/>
    <x v="0"/>
    <x v="0"/>
    <n v="46"/>
    <x v="0"/>
    <n v="1"/>
    <x v="0"/>
    <n v="0"/>
    <x v="0"/>
    <n v="2"/>
    <x v="2"/>
    <s v="No"/>
    <s v="No"/>
    <n v="82106.19"/>
    <n v="0"/>
    <x v="1"/>
    <x v="1"/>
  </r>
  <r>
    <n v="15672185"/>
    <n v="590"/>
    <x v="0"/>
    <x v="1"/>
    <n v="47"/>
    <x v="0"/>
    <n v="3"/>
    <x v="0"/>
    <n v="0"/>
    <x v="0"/>
    <n v="2"/>
    <x v="2"/>
    <s v="No"/>
    <s v="No"/>
    <n v="171774.5"/>
    <n v="0"/>
    <x v="1"/>
    <x v="1"/>
  </r>
  <r>
    <n v="15806486"/>
    <n v="705"/>
    <x v="0"/>
    <x v="0"/>
    <n v="48"/>
    <x v="0"/>
    <n v="0"/>
    <x v="0"/>
    <n v="0"/>
    <x v="0"/>
    <n v="2"/>
    <x v="2"/>
    <s v="No"/>
    <s v="No"/>
    <n v="149772.60999999999"/>
    <n v="0"/>
    <x v="1"/>
    <x v="1"/>
  </r>
  <r>
    <n v="15570895"/>
    <n v="608"/>
    <x v="0"/>
    <x v="1"/>
    <n v="42"/>
    <x v="0"/>
    <n v="10"/>
    <x v="1"/>
    <n v="163548.07"/>
    <x v="2"/>
    <n v="1"/>
    <x v="0"/>
    <s v="No"/>
    <s v="No"/>
    <n v="38866.85"/>
    <n v="0"/>
    <x v="1"/>
    <x v="1"/>
  </r>
  <r>
    <n v="15614520"/>
    <n v="682"/>
    <x v="0"/>
    <x v="0"/>
    <n v="37"/>
    <x v="0"/>
    <n v="8"/>
    <x v="1"/>
    <n v="148580.12"/>
    <x v="2"/>
    <n v="1"/>
    <x v="0"/>
    <s v="No"/>
    <s v="No"/>
    <n v="35179.18"/>
    <n v="0"/>
    <x v="1"/>
    <x v="1"/>
  </r>
  <r>
    <n v="15687492"/>
    <n v="596"/>
    <x v="2"/>
    <x v="1"/>
    <n v="32"/>
    <x v="0"/>
    <n v="3"/>
    <x v="0"/>
    <n v="96709.07"/>
    <x v="1"/>
    <n v="2"/>
    <x v="2"/>
    <s v="No"/>
    <s v="No"/>
    <n v="41788.370000000003"/>
    <n v="0"/>
    <x v="1"/>
    <x v="1"/>
  </r>
  <r>
    <n v="15675337"/>
    <n v="395"/>
    <x v="2"/>
    <x v="0"/>
    <n v="34"/>
    <x v="0"/>
    <n v="5"/>
    <x v="2"/>
    <n v="106011.59"/>
    <x v="2"/>
    <n v="1"/>
    <x v="0"/>
    <s v="Yes"/>
    <s v="Yes"/>
    <n v="17376.57"/>
    <n v="1"/>
    <x v="0"/>
    <x v="0"/>
  </r>
  <r>
    <n v="15721047"/>
    <n v="578"/>
    <x v="2"/>
    <x v="1"/>
    <n v="37"/>
    <x v="0"/>
    <n v="1"/>
    <x v="0"/>
    <n v="135650.88"/>
    <x v="2"/>
    <n v="1"/>
    <x v="0"/>
    <s v="No"/>
    <s v="No"/>
    <n v="199428.19"/>
    <n v="0"/>
    <x v="1"/>
    <x v="1"/>
  </r>
  <r>
    <n v="15589017"/>
    <n v="547"/>
    <x v="2"/>
    <x v="1"/>
    <n v="55"/>
    <x v="1"/>
    <n v="4"/>
    <x v="2"/>
    <n v="111362.76"/>
    <x v="2"/>
    <n v="3"/>
    <x v="1"/>
    <s v="No"/>
    <s v="No"/>
    <n v="16922.28"/>
    <n v="1"/>
    <x v="0"/>
    <x v="1"/>
  </r>
  <r>
    <n v="15611186"/>
    <n v="609"/>
    <x v="0"/>
    <x v="1"/>
    <n v="37"/>
    <x v="0"/>
    <n v="1"/>
    <x v="0"/>
    <n v="39344.83"/>
    <x v="3"/>
    <n v="1"/>
    <x v="0"/>
    <s v="Yes"/>
    <s v="Yes"/>
    <n v="178291.89"/>
    <n v="1"/>
    <x v="0"/>
    <x v="0"/>
  </r>
  <r>
    <n v="15617301"/>
    <n v="774"/>
    <x v="2"/>
    <x v="1"/>
    <n v="36"/>
    <x v="0"/>
    <n v="9"/>
    <x v="1"/>
    <n v="130809.77"/>
    <x v="2"/>
    <n v="1"/>
    <x v="0"/>
    <s v="No"/>
    <s v="No"/>
    <n v="152290.28"/>
    <n v="0"/>
    <x v="1"/>
    <x v="1"/>
  </r>
  <r>
    <n v="15726046"/>
    <n v="712"/>
    <x v="0"/>
    <x v="0"/>
    <n v="27"/>
    <x v="2"/>
    <n v="2"/>
    <x v="0"/>
    <n v="133009.51"/>
    <x v="2"/>
    <n v="1"/>
    <x v="0"/>
    <s v="No"/>
    <s v="No"/>
    <n v="126809.15"/>
    <n v="0"/>
    <x v="1"/>
    <x v="1"/>
  </r>
  <r>
    <n v="15585748"/>
    <n v="585"/>
    <x v="2"/>
    <x v="0"/>
    <n v="28"/>
    <x v="2"/>
    <n v="9"/>
    <x v="1"/>
    <n v="135337.49"/>
    <x v="2"/>
    <n v="2"/>
    <x v="2"/>
    <s v="Yes"/>
    <s v="Yes"/>
    <n v="40385.61"/>
    <n v="0"/>
    <x v="1"/>
    <x v="0"/>
  </r>
  <r>
    <n v="15672826"/>
    <n v="666"/>
    <x v="0"/>
    <x v="0"/>
    <n v="32"/>
    <x v="0"/>
    <n v="10"/>
    <x v="1"/>
    <n v="112536.57"/>
    <x v="2"/>
    <n v="2"/>
    <x v="2"/>
    <s v="Yes"/>
    <s v="Yes"/>
    <n v="34350.54"/>
    <n v="0"/>
    <x v="1"/>
    <x v="0"/>
  </r>
  <r>
    <n v="15595162"/>
    <n v="708"/>
    <x v="1"/>
    <x v="0"/>
    <n v="35"/>
    <x v="0"/>
    <n v="8"/>
    <x v="1"/>
    <n v="122570.69"/>
    <x v="2"/>
    <n v="1"/>
    <x v="0"/>
    <s v="No"/>
    <s v="No"/>
    <n v="199005.88"/>
    <n v="0"/>
    <x v="1"/>
    <x v="1"/>
  </r>
  <r>
    <n v="15650026"/>
    <n v="513"/>
    <x v="0"/>
    <x v="1"/>
    <n v="44"/>
    <x v="0"/>
    <n v="1"/>
    <x v="0"/>
    <n v="63562.02"/>
    <x v="1"/>
    <n v="2"/>
    <x v="2"/>
    <s v="Yes"/>
    <s v="Yes"/>
    <n v="52629.73"/>
    <n v="1"/>
    <x v="0"/>
    <x v="0"/>
  </r>
  <r>
    <n v="15745826"/>
    <n v="445"/>
    <x v="0"/>
    <x v="1"/>
    <n v="37"/>
    <x v="0"/>
    <n v="3"/>
    <x v="0"/>
    <n v="0"/>
    <x v="0"/>
    <n v="2"/>
    <x v="2"/>
    <s v="Yes"/>
    <s v="Yes"/>
    <n v="180012.39"/>
    <n v="0"/>
    <x v="1"/>
    <x v="0"/>
  </r>
  <r>
    <n v="15708610"/>
    <n v="690"/>
    <x v="2"/>
    <x v="1"/>
    <n v="44"/>
    <x v="0"/>
    <n v="9"/>
    <x v="1"/>
    <n v="100368.63"/>
    <x v="2"/>
    <n v="2"/>
    <x v="2"/>
    <s v="No"/>
    <s v="No"/>
    <n v="35342.33"/>
    <n v="0"/>
    <x v="1"/>
    <x v="1"/>
  </r>
  <r>
    <n v="15624471"/>
    <n v="850"/>
    <x v="0"/>
    <x v="1"/>
    <n v="37"/>
    <x v="0"/>
    <n v="6"/>
    <x v="2"/>
    <n v="0"/>
    <x v="0"/>
    <n v="2"/>
    <x v="2"/>
    <s v="No"/>
    <s v="No"/>
    <n v="109291.22"/>
    <n v="0"/>
    <x v="1"/>
    <x v="1"/>
  </r>
  <r>
    <n v="15590097"/>
    <n v="537"/>
    <x v="1"/>
    <x v="0"/>
    <n v="33"/>
    <x v="0"/>
    <n v="7"/>
    <x v="2"/>
    <n v="136082"/>
    <x v="2"/>
    <n v="1"/>
    <x v="0"/>
    <s v="No"/>
    <s v="No"/>
    <n v="62746.54"/>
    <n v="0"/>
    <x v="1"/>
    <x v="1"/>
  </r>
  <r>
    <n v="15689328"/>
    <n v="705"/>
    <x v="2"/>
    <x v="1"/>
    <n v="48"/>
    <x v="0"/>
    <n v="9"/>
    <x v="1"/>
    <n v="114169.16"/>
    <x v="2"/>
    <n v="1"/>
    <x v="0"/>
    <s v="No"/>
    <s v="No"/>
    <n v="173273.2"/>
    <n v="1"/>
    <x v="0"/>
    <x v="1"/>
  </r>
  <r>
    <n v="15582154"/>
    <n v="670"/>
    <x v="0"/>
    <x v="0"/>
    <n v="45"/>
    <x v="0"/>
    <n v="5"/>
    <x v="2"/>
    <n v="47884.92"/>
    <x v="3"/>
    <n v="1"/>
    <x v="0"/>
    <s v="Yes"/>
    <s v="Yes"/>
    <n v="54340.24"/>
    <n v="0"/>
    <x v="1"/>
    <x v="0"/>
  </r>
  <r>
    <n v="15734626"/>
    <n v="652"/>
    <x v="1"/>
    <x v="0"/>
    <n v="36"/>
    <x v="0"/>
    <n v="1"/>
    <x v="0"/>
    <n v="0"/>
    <x v="0"/>
    <n v="2"/>
    <x v="2"/>
    <s v="Yes"/>
    <s v="Yes"/>
    <n v="19302.78"/>
    <n v="0"/>
    <x v="1"/>
    <x v="0"/>
  </r>
  <r>
    <n v="15702806"/>
    <n v="696"/>
    <x v="1"/>
    <x v="1"/>
    <n v="24"/>
    <x v="2"/>
    <n v="9"/>
    <x v="1"/>
    <n v="0"/>
    <x v="0"/>
    <n v="1"/>
    <x v="0"/>
    <s v="No"/>
    <s v="No"/>
    <n v="10883.52"/>
    <n v="0"/>
    <x v="1"/>
    <x v="1"/>
  </r>
  <r>
    <n v="15620756"/>
    <n v="747"/>
    <x v="0"/>
    <x v="1"/>
    <n v="49"/>
    <x v="0"/>
    <n v="6"/>
    <x v="2"/>
    <n v="202904.64"/>
    <x v="2"/>
    <n v="1"/>
    <x v="0"/>
    <s v="Yes"/>
    <s v="Yes"/>
    <n v="17298.72"/>
    <n v="1"/>
    <x v="0"/>
    <x v="0"/>
  </r>
  <r>
    <n v="15611331"/>
    <n v="511"/>
    <x v="0"/>
    <x v="0"/>
    <n v="46"/>
    <x v="0"/>
    <n v="1"/>
    <x v="0"/>
    <n v="0"/>
    <x v="0"/>
    <n v="1"/>
    <x v="0"/>
    <s v="Yes"/>
    <s v="Yes"/>
    <n v="115779.48"/>
    <n v="1"/>
    <x v="0"/>
    <x v="0"/>
  </r>
  <r>
    <n v="15576935"/>
    <n v="743"/>
    <x v="1"/>
    <x v="1"/>
    <n v="43"/>
    <x v="0"/>
    <n v="2"/>
    <x v="0"/>
    <n v="161807.18"/>
    <x v="2"/>
    <n v="2"/>
    <x v="2"/>
    <s v="Yes"/>
    <s v="Yes"/>
    <n v="93228.86"/>
    <n v="1"/>
    <x v="0"/>
    <x v="0"/>
  </r>
  <r>
    <n v="15661275"/>
    <n v="532"/>
    <x v="2"/>
    <x v="1"/>
    <n v="52"/>
    <x v="1"/>
    <n v="3"/>
    <x v="0"/>
    <n v="110791.97"/>
    <x v="2"/>
    <n v="1"/>
    <x v="0"/>
    <s v="No"/>
    <s v="No"/>
    <n v="148704.76999999999"/>
    <n v="1"/>
    <x v="0"/>
    <x v="1"/>
  </r>
  <r>
    <n v="15814940"/>
    <n v="642"/>
    <x v="1"/>
    <x v="0"/>
    <n v="33"/>
    <x v="0"/>
    <n v="9"/>
    <x v="1"/>
    <n v="0"/>
    <x v="0"/>
    <n v="2"/>
    <x v="2"/>
    <s v="Yes"/>
    <s v="Yes"/>
    <n v="150475.14000000001"/>
    <n v="0"/>
    <x v="1"/>
    <x v="0"/>
  </r>
  <r>
    <n v="15768471"/>
    <n v="554"/>
    <x v="2"/>
    <x v="0"/>
    <n v="54"/>
    <x v="1"/>
    <n v="6"/>
    <x v="2"/>
    <n v="108755"/>
    <x v="2"/>
    <n v="1"/>
    <x v="0"/>
    <s v="No"/>
    <s v="No"/>
    <n v="40914.32"/>
    <n v="1"/>
    <x v="0"/>
    <x v="1"/>
  </r>
  <r>
    <n v="15697391"/>
    <n v="604"/>
    <x v="1"/>
    <x v="0"/>
    <n v="34"/>
    <x v="0"/>
    <n v="3"/>
    <x v="0"/>
    <n v="0"/>
    <x v="0"/>
    <n v="2"/>
    <x v="2"/>
    <s v="No"/>
    <s v="No"/>
    <n v="38587.699999999997"/>
    <n v="0"/>
    <x v="1"/>
    <x v="1"/>
  </r>
  <r>
    <n v="15793346"/>
    <n v="602"/>
    <x v="0"/>
    <x v="0"/>
    <n v="72"/>
    <x v="1"/>
    <n v="3"/>
    <x v="0"/>
    <n v="0"/>
    <x v="0"/>
    <n v="2"/>
    <x v="2"/>
    <s v="Yes"/>
    <s v="Yes"/>
    <n v="171260.66"/>
    <n v="0"/>
    <x v="1"/>
    <x v="0"/>
  </r>
  <r>
    <n v="15608338"/>
    <n v="757"/>
    <x v="1"/>
    <x v="0"/>
    <n v="55"/>
    <x v="1"/>
    <n v="9"/>
    <x v="1"/>
    <n v="117294.12"/>
    <x v="2"/>
    <n v="4"/>
    <x v="1"/>
    <s v="No"/>
    <s v="No"/>
    <n v="94187.47"/>
    <n v="1"/>
    <x v="0"/>
    <x v="1"/>
  </r>
  <r>
    <n v="15578546"/>
    <n v="491"/>
    <x v="2"/>
    <x v="1"/>
    <n v="26"/>
    <x v="2"/>
    <n v="4"/>
    <x v="2"/>
    <n v="102251.14"/>
    <x v="2"/>
    <n v="1"/>
    <x v="0"/>
    <s v="Yes"/>
    <s v="Yes"/>
    <n v="145900.89000000001"/>
    <n v="0"/>
    <x v="1"/>
    <x v="0"/>
  </r>
  <r>
    <n v="15656921"/>
    <n v="850"/>
    <x v="0"/>
    <x v="1"/>
    <n v="31"/>
    <x v="0"/>
    <n v="4"/>
    <x v="2"/>
    <n v="0"/>
    <x v="0"/>
    <n v="2"/>
    <x v="2"/>
    <s v="No"/>
    <s v="No"/>
    <n v="152298.28"/>
    <n v="0"/>
    <x v="1"/>
    <x v="1"/>
  </r>
  <r>
    <n v="15761340"/>
    <n v="521"/>
    <x v="0"/>
    <x v="1"/>
    <n v="22"/>
    <x v="2"/>
    <n v="5"/>
    <x v="2"/>
    <n v="0"/>
    <x v="0"/>
    <n v="2"/>
    <x v="2"/>
    <s v="Yes"/>
    <s v="Yes"/>
    <n v="99828.45"/>
    <n v="0"/>
    <x v="1"/>
    <x v="0"/>
  </r>
  <r>
    <n v="15591135"/>
    <n v="726"/>
    <x v="0"/>
    <x v="1"/>
    <n v="37"/>
    <x v="0"/>
    <n v="2"/>
    <x v="0"/>
    <n v="132057.92000000001"/>
    <x v="2"/>
    <n v="2"/>
    <x v="2"/>
    <s v="No"/>
    <s v="No"/>
    <n v="34743.980000000003"/>
    <n v="0"/>
    <x v="1"/>
    <x v="1"/>
  </r>
  <r>
    <n v="15623219"/>
    <n v="596"/>
    <x v="0"/>
    <x v="1"/>
    <n v="33"/>
    <x v="0"/>
    <n v="8"/>
    <x v="1"/>
    <n v="0"/>
    <x v="0"/>
    <n v="1"/>
    <x v="0"/>
    <s v="No"/>
    <s v="No"/>
    <n v="121189.3"/>
    <n v="1"/>
    <x v="0"/>
    <x v="1"/>
  </r>
  <r>
    <n v="15655229"/>
    <n v="850"/>
    <x v="2"/>
    <x v="0"/>
    <n v="35"/>
    <x v="0"/>
    <n v="7"/>
    <x v="2"/>
    <n v="114285.2"/>
    <x v="2"/>
    <n v="1"/>
    <x v="0"/>
    <s v="Yes"/>
    <s v="Yes"/>
    <n v="129660.59"/>
    <n v="0"/>
    <x v="1"/>
    <x v="0"/>
  </r>
  <r>
    <n v="15805884"/>
    <n v="637"/>
    <x v="0"/>
    <x v="0"/>
    <n v="41"/>
    <x v="0"/>
    <n v="9"/>
    <x v="1"/>
    <n v="0"/>
    <x v="0"/>
    <n v="2"/>
    <x v="2"/>
    <s v="No"/>
    <s v="No"/>
    <n v="145477.35999999999"/>
    <n v="0"/>
    <x v="1"/>
    <x v="1"/>
  </r>
  <r>
    <n v="15668289"/>
    <n v="690"/>
    <x v="1"/>
    <x v="1"/>
    <n v="32"/>
    <x v="0"/>
    <n v="2"/>
    <x v="0"/>
    <n v="76087.98"/>
    <x v="1"/>
    <n v="1"/>
    <x v="0"/>
    <s v="Yes"/>
    <s v="Yes"/>
    <n v="151822.66"/>
    <n v="0"/>
    <x v="1"/>
    <x v="0"/>
  </r>
  <r>
    <n v="15568562"/>
    <n v="689"/>
    <x v="0"/>
    <x v="1"/>
    <n v="40"/>
    <x v="0"/>
    <n v="8"/>
    <x v="1"/>
    <n v="160272.26999999999"/>
    <x v="2"/>
    <n v="1"/>
    <x v="0"/>
    <s v="No"/>
    <s v="No"/>
    <n v="49656.24"/>
    <n v="0"/>
    <x v="1"/>
    <x v="1"/>
  </r>
  <r>
    <n v="15773276"/>
    <n v="633"/>
    <x v="1"/>
    <x v="1"/>
    <n v="63"/>
    <x v="1"/>
    <n v="4"/>
    <x v="2"/>
    <n v="114552.6"/>
    <x v="2"/>
    <n v="1"/>
    <x v="0"/>
    <s v="No"/>
    <s v="No"/>
    <n v="73856.28"/>
    <n v="1"/>
    <x v="0"/>
    <x v="1"/>
  </r>
  <r>
    <n v="15622801"/>
    <n v="555"/>
    <x v="0"/>
    <x v="0"/>
    <n v="27"/>
    <x v="2"/>
    <n v="8"/>
    <x v="1"/>
    <n v="102000.17"/>
    <x v="2"/>
    <n v="1"/>
    <x v="0"/>
    <s v="Yes"/>
    <s v="Yes"/>
    <n v="116757"/>
    <n v="0"/>
    <x v="1"/>
    <x v="0"/>
  </r>
  <r>
    <n v="15779886"/>
    <n v="563"/>
    <x v="1"/>
    <x v="1"/>
    <n v="24"/>
    <x v="2"/>
    <n v="7"/>
    <x v="2"/>
    <n v="0"/>
    <x v="0"/>
    <n v="2"/>
    <x v="2"/>
    <s v="No"/>
    <s v="No"/>
    <n v="16319.56"/>
    <n v="0"/>
    <x v="1"/>
    <x v="1"/>
  </r>
  <r>
    <n v="15713673"/>
    <n v="494"/>
    <x v="0"/>
    <x v="0"/>
    <n v="33"/>
    <x v="0"/>
    <n v="1"/>
    <x v="0"/>
    <n v="137853"/>
    <x v="2"/>
    <n v="1"/>
    <x v="0"/>
    <s v="Yes"/>
    <s v="Yes"/>
    <n v="90273.85"/>
    <n v="0"/>
    <x v="1"/>
    <x v="0"/>
  </r>
  <r>
    <n v="15783083"/>
    <n v="534"/>
    <x v="0"/>
    <x v="1"/>
    <n v="27"/>
    <x v="2"/>
    <n v="9"/>
    <x v="1"/>
    <n v="0"/>
    <x v="0"/>
    <n v="2"/>
    <x v="2"/>
    <s v="No"/>
    <s v="No"/>
    <n v="161344.13"/>
    <n v="0"/>
    <x v="1"/>
    <x v="1"/>
  </r>
  <r>
    <n v="15742824"/>
    <n v="696"/>
    <x v="2"/>
    <x v="1"/>
    <n v="42"/>
    <x v="0"/>
    <n v="7"/>
    <x v="2"/>
    <n v="162318.60999999999"/>
    <x v="2"/>
    <n v="1"/>
    <x v="0"/>
    <s v="No"/>
    <s v="No"/>
    <n v="121061.89"/>
    <n v="0"/>
    <x v="1"/>
    <x v="1"/>
  </r>
  <r>
    <n v="15621550"/>
    <n v="535"/>
    <x v="1"/>
    <x v="0"/>
    <n v="50"/>
    <x v="1"/>
    <n v="1"/>
    <x v="0"/>
    <n v="140292.57999999999"/>
    <x v="2"/>
    <n v="3"/>
    <x v="1"/>
    <s v="No"/>
    <s v="No"/>
    <n v="69531.22"/>
    <n v="1"/>
    <x v="0"/>
    <x v="1"/>
  </r>
  <r>
    <n v="15799480"/>
    <n v="600"/>
    <x v="0"/>
    <x v="1"/>
    <n v="34"/>
    <x v="0"/>
    <n v="0"/>
    <x v="0"/>
    <n v="0"/>
    <x v="0"/>
    <n v="2"/>
    <x v="2"/>
    <s v="Yes"/>
    <s v="Yes"/>
    <n v="3756.23"/>
    <n v="0"/>
    <x v="1"/>
    <x v="0"/>
  </r>
  <r>
    <n v="15625247"/>
    <n v="807"/>
    <x v="0"/>
    <x v="0"/>
    <n v="34"/>
    <x v="0"/>
    <n v="1"/>
    <x v="0"/>
    <n v="0"/>
    <x v="0"/>
    <n v="1"/>
    <x v="0"/>
    <s v="No"/>
    <s v="No"/>
    <n v="114448.13"/>
    <n v="0"/>
    <x v="1"/>
    <x v="1"/>
  </r>
  <r>
    <n v="15755241"/>
    <n v="714"/>
    <x v="0"/>
    <x v="0"/>
    <n v="52"/>
    <x v="1"/>
    <n v="2"/>
    <x v="0"/>
    <n v="0"/>
    <x v="0"/>
    <n v="1"/>
    <x v="0"/>
    <s v="Yes"/>
    <s v="Yes"/>
    <n v="144045.07999999999"/>
    <n v="1"/>
    <x v="0"/>
    <x v="0"/>
  </r>
  <r>
    <n v="15575679"/>
    <n v="590"/>
    <x v="0"/>
    <x v="1"/>
    <n v="24"/>
    <x v="2"/>
    <n v="7"/>
    <x v="2"/>
    <n v="126431.54"/>
    <x v="2"/>
    <n v="1"/>
    <x v="0"/>
    <s v="No"/>
    <s v="No"/>
    <n v="58781.11"/>
    <n v="0"/>
    <x v="1"/>
    <x v="1"/>
  </r>
  <r>
    <n v="15668235"/>
    <n v="614"/>
    <x v="0"/>
    <x v="0"/>
    <n v="41"/>
    <x v="0"/>
    <n v="3"/>
    <x v="0"/>
    <n v="123475.04"/>
    <x v="2"/>
    <n v="1"/>
    <x v="0"/>
    <s v="Yes"/>
    <s v="Yes"/>
    <n v="179227.51999999999"/>
    <n v="0"/>
    <x v="1"/>
    <x v="0"/>
  </r>
  <r>
    <n v="15683183"/>
    <n v="766"/>
    <x v="2"/>
    <x v="0"/>
    <n v="45"/>
    <x v="0"/>
    <n v="6"/>
    <x v="2"/>
    <n v="97652.96"/>
    <x v="1"/>
    <n v="1"/>
    <x v="0"/>
    <s v="No"/>
    <s v="No"/>
    <n v="127332.33"/>
    <n v="0"/>
    <x v="1"/>
    <x v="1"/>
  </r>
  <r>
    <n v="15684592"/>
    <n v="557"/>
    <x v="1"/>
    <x v="1"/>
    <n v="42"/>
    <x v="0"/>
    <n v="4"/>
    <x v="2"/>
    <n v="0"/>
    <x v="0"/>
    <n v="2"/>
    <x v="2"/>
    <s v="Yes"/>
    <s v="Yes"/>
    <n v="86642.38"/>
    <n v="0"/>
    <x v="1"/>
    <x v="0"/>
  </r>
  <r>
    <n v="15591169"/>
    <n v="788"/>
    <x v="2"/>
    <x v="0"/>
    <n v="49"/>
    <x v="0"/>
    <n v="4"/>
    <x v="2"/>
    <n v="137455.99"/>
    <x v="2"/>
    <n v="1"/>
    <x v="0"/>
    <s v="No"/>
    <s v="No"/>
    <n v="184178.29"/>
    <n v="1"/>
    <x v="0"/>
    <x v="1"/>
  </r>
  <r>
    <n v="15653455"/>
    <n v="648"/>
    <x v="0"/>
    <x v="0"/>
    <n v="38"/>
    <x v="0"/>
    <n v="2"/>
    <x v="0"/>
    <n v="0"/>
    <x v="0"/>
    <n v="2"/>
    <x v="2"/>
    <s v="Yes"/>
    <s v="Yes"/>
    <n v="9551.49"/>
    <n v="0"/>
    <x v="1"/>
    <x v="0"/>
  </r>
  <r>
    <n v="15732563"/>
    <n v="726"/>
    <x v="2"/>
    <x v="0"/>
    <n v="33"/>
    <x v="0"/>
    <n v="7"/>
    <x v="2"/>
    <n v="99046.31"/>
    <x v="1"/>
    <n v="2"/>
    <x v="2"/>
    <s v="Yes"/>
    <s v="Yes"/>
    <n v="56053.06"/>
    <n v="0"/>
    <x v="1"/>
    <x v="0"/>
  </r>
  <r>
    <n v="15656471"/>
    <n v="773"/>
    <x v="0"/>
    <x v="1"/>
    <n v="33"/>
    <x v="0"/>
    <n v="9"/>
    <x v="1"/>
    <n v="0"/>
    <x v="0"/>
    <n v="2"/>
    <x v="2"/>
    <s v="Yes"/>
    <s v="Yes"/>
    <n v="1118.31"/>
    <n v="0"/>
    <x v="1"/>
    <x v="0"/>
  </r>
  <r>
    <n v="15598510"/>
    <n v="583"/>
    <x v="2"/>
    <x v="1"/>
    <n v="27"/>
    <x v="2"/>
    <n v="4"/>
    <x v="2"/>
    <n v="105907.42"/>
    <x v="2"/>
    <n v="2"/>
    <x v="2"/>
    <s v="Yes"/>
    <s v="Yes"/>
    <n v="195732.04"/>
    <n v="0"/>
    <x v="1"/>
    <x v="0"/>
  </r>
  <r>
    <n v="15766427"/>
    <n v="565"/>
    <x v="2"/>
    <x v="1"/>
    <n v="52"/>
    <x v="1"/>
    <n v="5"/>
    <x v="2"/>
    <n v="97720.35"/>
    <x v="1"/>
    <n v="2"/>
    <x v="2"/>
    <s v="No"/>
    <s v="No"/>
    <n v="175070.94"/>
    <n v="1"/>
    <x v="0"/>
    <x v="1"/>
  </r>
  <r>
    <n v="15785342"/>
    <n v="705"/>
    <x v="0"/>
    <x v="1"/>
    <n v="25"/>
    <x v="2"/>
    <n v="9"/>
    <x v="1"/>
    <n v="0"/>
    <x v="0"/>
    <n v="2"/>
    <x v="2"/>
    <s v="Yes"/>
    <s v="Yes"/>
    <n v="112331.19"/>
    <n v="0"/>
    <x v="1"/>
    <x v="0"/>
  </r>
  <r>
    <n v="15641595"/>
    <n v="685"/>
    <x v="1"/>
    <x v="1"/>
    <n v="43"/>
    <x v="0"/>
    <n v="4"/>
    <x v="2"/>
    <n v="97392.18"/>
    <x v="1"/>
    <n v="2"/>
    <x v="2"/>
    <s v="No"/>
    <s v="No"/>
    <n v="43956.83"/>
    <n v="0"/>
    <x v="1"/>
    <x v="1"/>
  </r>
  <r>
    <n v="15798429"/>
    <n v="741"/>
    <x v="0"/>
    <x v="1"/>
    <n v="29"/>
    <x v="2"/>
    <n v="8"/>
    <x v="1"/>
    <n v="0"/>
    <x v="0"/>
    <n v="2"/>
    <x v="2"/>
    <s v="Yes"/>
    <s v="Yes"/>
    <n v="115994.52"/>
    <n v="0"/>
    <x v="1"/>
    <x v="0"/>
  </r>
  <r>
    <n v="15648136"/>
    <n v="658"/>
    <x v="2"/>
    <x v="0"/>
    <n v="28"/>
    <x v="2"/>
    <n v="9"/>
    <x v="1"/>
    <n v="152812.57999999999"/>
    <x v="2"/>
    <n v="1"/>
    <x v="0"/>
    <s v="No"/>
    <s v="No"/>
    <n v="166682.57"/>
    <n v="0"/>
    <x v="1"/>
    <x v="1"/>
  </r>
  <r>
    <n v="15812482"/>
    <n v="575"/>
    <x v="0"/>
    <x v="1"/>
    <n v="27"/>
    <x v="2"/>
    <n v="3"/>
    <x v="0"/>
    <n v="139301.68"/>
    <x v="2"/>
    <n v="1"/>
    <x v="0"/>
    <s v="No"/>
    <s v="No"/>
    <n v="99843.98"/>
    <n v="0"/>
    <x v="1"/>
    <x v="1"/>
  </r>
  <r>
    <n v="15790810"/>
    <n v="844"/>
    <x v="0"/>
    <x v="0"/>
    <n v="41"/>
    <x v="0"/>
    <n v="10"/>
    <x v="1"/>
    <n v="76319.64"/>
    <x v="1"/>
    <n v="1"/>
    <x v="0"/>
    <s v="Yes"/>
    <s v="Yes"/>
    <n v="141175.18"/>
    <n v="1"/>
    <x v="0"/>
    <x v="0"/>
  </r>
  <r>
    <n v="15687421"/>
    <n v="559"/>
    <x v="1"/>
    <x v="1"/>
    <n v="67"/>
    <x v="1"/>
    <n v="9"/>
    <x v="1"/>
    <n v="125919.35"/>
    <x v="2"/>
    <n v="1"/>
    <x v="0"/>
    <s v="No"/>
    <s v="No"/>
    <n v="175910.95"/>
    <n v="1"/>
    <x v="0"/>
    <x v="1"/>
  </r>
  <r>
    <n v="15765643"/>
    <n v="725"/>
    <x v="0"/>
    <x v="1"/>
    <n v="37"/>
    <x v="0"/>
    <n v="6"/>
    <x v="2"/>
    <n v="124348.38"/>
    <x v="2"/>
    <n v="2"/>
    <x v="2"/>
    <s v="Yes"/>
    <s v="Yes"/>
    <n v="176984.34"/>
    <n v="0"/>
    <x v="1"/>
    <x v="0"/>
  </r>
  <r>
    <n v="15654878"/>
    <n v="450"/>
    <x v="0"/>
    <x v="1"/>
    <n v="29"/>
    <x v="2"/>
    <n v="7"/>
    <x v="2"/>
    <n v="117199.8"/>
    <x v="2"/>
    <n v="1"/>
    <x v="0"/>
    <s v="Yes"/>
    <s v="Yes"/>
    <n v="43480.63"/>
    <n v="0"/>
    <x v="1"/>
    <x v="0"/>
  </r>
  <r>
    <n v="15686835"/>
    <n v="738"/>
    <x v="2"/>
    <x v="0"/>
    <n v="57"/>
    <x v="1"/>
    <n v="9"/>
    <x v="1"/>
    <n v="148384.64000000001"/>
    <x v="2"/>
    <n v="1"/>
    <x v="0"/>
    <s v="No"/>
    <s v="No"/>
    <n v="155047.10999999999"/>
    <n v="1"/>
    <x v="0"/>
    <x v="1"/>
  </r>
  <r>
    <n v="15768340"/>
    <n v="642"/>
    <x v="2"/>
    <x v="0"/>
    <n v="19"/>
    <x v="2"/>
    <n v="3"/>
    <x v="0"/>
    <n v="113905.48"/>
    <x v="2"/>
    <n v="1"/>
    <x v="0"/>
    <s v="Yes"/>
    <s v="Yes"/>
    <n v="176137.2"/>
    <n v="0"/>
    <x v="1"/>
    <x v="0"/>
  </r>
  <r>
    <n v="15673599"/>
    <n v="618"/>
    <x v="1"/>
    <x v="1"/>
    <n v="32"/>
    <x v="0"/>
    <n v="5"/>
    <x v="2"/>
    <n v="133476.09"/>
    <x v="2"/>
    <n v="1"/>
    <x v="0"/>
    <s v="Yes"/>
    <s v="Yes"/>
    <n v="154843.4"/>
    <n v="0"/>
    <x v="1"/>
    <x v="0"/>
  </r>
  <r>
    <n v="15689096"/>
    <n v="590"/>
    <x v="0"/>
    <x v="1"/>
    <n v="47"/>
    <x v="0"/>
    <n v="0"/>
    <x v="0"/>
    <n v="117879.32"/>
    <x v="2"/>
    <n v="1"/>
    <x v="0"/>
    <s v="Yes"/>
    <s v="Yes"/>
    <n v="8214.4599999999991"/>
    <n v="0"/>
    <x v="1"/>
    <x v="0"/>
  </r>
  <r>
    <n v="15684294"/>
    <n v="735"/>
    <x v="0"/>
    <x v="1"/>
    <n v="50"/>
    <x v="1"/>
    <n v="2"/>
    <x v="0"/>
    <n v="0"/>
    <x v="0"/>
    <n v="2"/>
    <x v="2"/>
    <s v="Yes"/>
    <s v="Yes"/>
    <n v="147075.69"/>
    <n v="0"/>
    <x v="1"/>
    <x v="0"/>
  </r>
  <r>
    <n v="15615828"/>
    <n v="550"/>
    <x v="0"/>
    <x v="1"/>
    <n v="34"/>
    <x v="0"/>
    <n v="8"/>
    <x v="1"/>
    <n v="122359.5"/>
    <x v="2"/>
    <n v="1"/>
    <x v="0"/>
    <s v="No"/>
    <s v="No"/>
    <n v="116495.55"/>
    <n v="0"/>
    <x v="1"/>
    <x v="1"/>
  </r>
  <r>
    <n v="15746012"/>
    <n v="729"/>
    <x v="1"/>
    <x v="0"/>
    <n v="28"/>
    <x v="2"/>
    <n v="0"/>
    <x v="0"/>
    <n v="0"/>
    <x v="0"/>
    <n v="2"/>
    <x v="2"/>
    <s v="Yes"/>
    <s v="Yes"/>
    <n v="31165.06"/>
    <n v="1"/>
    <x v="0"/>
    <x v="0"/>
  </r>
  <r>
    <n v="15615797"/>
    <n v="743"/>
    <x v="2"/>
    <x v="1"/>
    <n v="59"/>
    <x v="1"/>
    <n v="5"/>
    <x v="2"/>
    <n v="108585.35"/>
    <x v="2"/>
    <n v="1"/>
    <x v="0"/>
    <s v="Yes"/>
    <s v="Yes"/>
    <n v="192127.22"/>
    <n v="1"/>
    <x v="0"/>
    <x v="0"/>
  </r>
  <r>
    <n v="15788494"/>
    <n v="555"/>
    <x v="0"/>
    <x v="1"/>
    <n v="31"/>
    <x v="0"/>
    <n v="8"/>
    <x v="1"/>
    <n v="145875.74"/>
    <x v="2"/>
    <n v="1"/>
    <x v="0"/>
    <s v="No"/>
    <s v="No"/>
    <n v="137491.23000000001"/>
    <n v="0"/>
    <x v="1"/>
    <x v="1"/>
  </r>
  <r>
    <n v="15793856"/>
    <n v="667"/>
    <x v="1"/>
    <x v="0"/>
    <n v="36"/>
    <x v="0"/>
    <n v="3"/>
    <x v="0"/>
    <n v="121542.57"/>
    <x v="2"/>
    <n v="2"/>
    <x v="2"/>
    <s v="Yes"/>
    <s v="Yes"/>
    <n v="186841.71"/>
    <n v="0"/>
    <x v="1"/>
    <x v="0"/>
  </r>
  <r>
    <n v="15629545"/>
    <n v="790"/>
    <x v="1"/>
    <x v="0"/>
    <n v="41"/>
    <x v="0"/>
    <n v="7"/>
    <x v="2"/>
    <n v="109508.68"/>
    <x v="2"/>
    <n v="1"/>
    <x v="0"/>
    <s v="No"/>
    <s v="No"/>
    <n v="86776.38"/>
    <n v="0"/>
    <x v="1"/>
    <x v="1"/>
  </r>
  <r>
    <n v="15661198"/>
    <n v="727"/>
    <x v="2"/>
    <x v="1"/>
    <n v="34"/>
    <x v="0"/>
    <n v="2"/>
    <x v="0"/>
    <n v="146407.10999999999"/>
    <x v="2"/>
    <n v="1"/>
    <x v="0"/>
    <s v="Yes"/>
    <s v="Yes"/>
    <n v="72073.72"/>
    <n v="0"/>
    <x v="1"/>
    <x v="0"/>
  </r>
  <r>
    <n v="15715117"/>
    <n v="744"/>
    <x v="0"/>
    <x v="0"/>
    <n v="39"/>
    <x v="0"/>
    <n v="6"/>
    <x v="2"/>
    <n v="0"/>
    <x v="0"/>
    <n v="1"/>
    <x v="0"/>
    <s v="No"/>
    <s v="No"/>
    <n v="10662.58"/>
    <n v="0"/>
    <x v="1"/>
    <x v="1"/>
  </r>
  <r>
    <n v="15701074"/>
    <n v="629"/>
    <x v="2"/>
    <x v="1"/>
    <n v="35"/>
    <x v="0"/>
    <n v="8"/>
    <x v="1"/>
    <n v="112330.83"/>
    <x v="2"/>
    <n v="1"/>
    <x v="0"/>
    <s v="Yes"/>
    <s v="Yes"/>
    <n v="91001.02"/>
    <n v="0"/>
    <x v="1"/>
    <x v="0"/>
  </r>
  <r>
    <n v="15793046"/>
    <n v="619"/>
    <x v="0"/>
    <x v="0"/>
    <n v="35"/>
    <x v="0"/>
    <n v="4"/>
    <x v="2"/>
    <n v="90413.119999999995"/>
    <x v="1"/>
    <n v="1"/>
    <x v="0"/>
    <s v="Yes"/>
    <s v="Yes"/>
    <n v="20555.21"/>
    <n v="0"/>
    <x v="1"/>
    <x v="0"/>
  </r>
  <r>
    <n v="15623744"/>
    <n v="634"/>
    <x v="0"/>
    <x v="1"/>
    <n v="34"/>
    <x v="0"/>
    <n v="8"/>
    <x v="1"/>
    <n v="105302.66"/>
    <x v="2"/>
    <n v="1"/>
    <x v="0"/>
    <s v="Yes"/>
    <s v="Yes"/>
    <n v="123164.97"/>
    <n v="0"/>
    <x v="1"/>
    <x v="0"/>
  </r>
  <r>
    <n v="15611329"/>
    <n v="608"/>
    <x v="1"/>
    <x v="0"/>
    <n v="35"/>
    <x v="0"/>
    <n v="6"/>
    <x v="2"/>
    <n v="0"/>
    <x v="0"/>
    <n v="2"/>
    <x v="2"/>
    <s v="Yes"/>
    <s v="Yes"/>
    <n v="143463.28"/>
    <n v="0"/>
    <x v="1"/>
    <x v="0"/>
  </r>
  <r>
    <n v="15740428"/>
    <n v="507"/>
    <x v="0"/>
    <x v="0"/>
    <n v="35"/>
    <x v="0"/>
    <n v="1"/>
    <x v="0"/>
    <n v="0"/>
    <x v="0"/>
    <n v="2"/>
    <x v="2"/>
    <s v="No"/>
    <s v="No"/>
    <n v="92131.54"/>
    <n v="0"/>
    <x v="1"/>
    <x v="1"/>
  </r>
  <r>
    <n v="15781534"/>
    <n v="536"/>
    <x v="2"/>
    <x v="0"/>
    <n v="35"/>
    <x v="0"/>
    <n v="4"/>
    <x v="2"/>
    <n v="121520.36"/>
    <x v="2"/>
    <n v="1"/>
    <x v="0"/>
    <s v="No"/>
    <s v="No"/>
    <n v="77178.42"/>
    <n v="0"/>
    <x v="1"/>
    <x v="1"/>
  </r>
  <r>
    <n v="15618243"/>
    <n v="730"/>
    <x v="1"/>
    <x v="0"/>
    <n v="43"/>
    <x v="0"/>
    <n v="1"/>
    <x v="0"/>
    <n v="103960.38"/>
    <x v="2"/>
    <n v="1"/>
    <x v="0"/>
    <s v="Yes"/>
    <s v="Yes"/>
    <n v="193650.16"/>
    <n v="0"/>
    <x v="1"/>
    <x v="0"/>
  </r>
  <r>
    <n v="15784161"/>
    <n v="583"/>
    <x v="2"/>
    <x v="1"/>
    <n v="39"/>
    <x v="0"/>
    <n v="8"/>
    <x v="1"/>
    <n v="102945.01"/>
    <x v="2"/>
    <n v="1"/>
    <x v="0"/>
    <s v="No"/>
    <s v="No"/>
    <n v="52861.89"/>
    <n v="0"/>
    <x v="1"/>
    <x v="1"/>
  </r>
  <r>
    <n v="15700325"/>
    <n v="644"/>
    <x v="0"/>
    <x v="0"/>
    <n v="24"/>
    <x v="2"/>
    <n v="8"/>
    <x v="1"/>
    <n v="92760.55"/>
    <x v="1"/>
    <n v="1"/>
    <x v="0"/>
    <s v="No"/>
    <s v="No"/>
    <n v="35896.75"/>
    <n v="0"/>
    <x v="1"/>
    <x v="1"/>
  </r>
  <r>
    <n v="15659064"/>
    <n v="790"/>
    <x v="1"/>
    <x v="1"/>
    <n v="37"/>
    <x v="0"/>
    <n v="8"/>
    <x v="1"/>
    <n v="0"/>
    <x v="0"/>
    <n v="2"/>
    <x v="2"/>
    <s v="Yes"/>
    <s v="Yes"/>
    <n v="149418.41"/>
    <n v="0"/>
    <x v="1"/>
    <x v="0"/>
  </r>
  <r>
    <n v="15658364"/>
    <n v="807"/>
    <x v="2"/>
    <x v="0"/>
    <n v="40"/>
    <x v="0"/>
    <n v="1"/>
    <x v="0"/>
    <n v="134590.21"/>
    <x v="2"/>
    <n v="1"/>
    <x v="0"/>
    <s v="Yes"/>
    <s v="Yes"/>
    <n v="46253.65"/>
    <n v="0"/>
    <x v="1"/>
    <x v="0"/>
  </r>
  <r>
    <n v="15704340"/>
    <n v="581"/>
    <x v="0"/>
    <x v="0"/>
    <n v="37"/>
    <x v="0"/>
    <n v="10"/>
    <x v="1"/>
    <n v="104255.03"/>
    <x v="2"/>
    <n v="1"/>
    <x v="0"/>
    <s v="No"/>
    <s v="No"/>
    <n v="86609.37"/>
    <n v="0"/>
    <x v="1"/>
    <x v="1"/>
  </r>
  <r>
    <n v="15793455"/>
    <n v="627"/>
    <x v="1"/>
    <x v="0"/>
    <n v="55"/>
    <x v="1"/>
    <n v="6"/>
    <x v="2"/>
    <n v="0"/>
    <x v="0"/>
    <n v="1"/>
    <x v="0"/>
    <s v="No"/>
    <s v="No"/>
    <n v="91943.94"/>
    <n v="1"/>
    <x v="0"/>
    <x v="1"/>
  </r>
  <r>
    <n v="15579777"/>
    <n v="850"/>
    <x v="0"/>
    <x v="1"/>
    <n v="41"/>
    <x v="0"/>
    <n v="3"/>
    <x v="0"/>
    <n v="0"/>
    <x v="0"/>
    <n v="2"/>
    <x v="2"/>
    <s v="No"/>
    <s v="No"/>
    <n v="128892.36"/>
    <n v="0"/>
    <x v="1"/>
    <x v="1"/>
  </r>
  <r>
    <n v="15632345"/>
    <n v="754"/>
    <x v="0"/>
    <x v="0"/>
    <n v="35"/>
    <x v="0"/>
    <n v="4"/>
    <x v="2"/>
    <n v="0"/>
    <x v="0"/>
    <n v="2"/>
    <x v="2"/>
    <s v="No"/>
    <s v="No"/>
    <n v="44830.71"/>
    <n v="0"/>
    <x v="1"/>
    <x v="1"/>
  </r>
  <r>
    <n v="15814468"/>
    <n v="551"/>
    <x v="2"/>
    <x v="1"/>
    <n v="50"/>
    <x v="1"/>
    <n v="1"/>
    <x v="0"/>
    <n v="121399.98"/>
    <x v="2"/>
    <n v="1"/>
    <x v="0"/>
    <s v="Yes"/>
    <s v="Yes"/>
    <n v="84508.44"/>
    <n v="1"/>
    <x v="0"/>
    <x v="0"/>
  </r>
  <r>
    <n v="15754820"/>
    <n v="637"/>
    <x v="2"/>
    <x v="1"/>
    <n v="35"/>
    <x v="0"/>
    <n v="8"/>
    <x v="1"/>
    <n v="147127.81"/>
    <x v="2"/>
    <n v="2"/>
    <x v="2"/>
    <s v="Yes"/>
    <s v="Yes"/>
    <n v="84760.7"/>
    <n v="0"/>
    <x v="1"/>
    <x v="0"/>
  </r>
  <r>
    <n v="15707505"/>
    <n v="699"/>
    <x v="1"/>
    <x v="1"/>
    <n v="31"/>
    <x v="0"/>
    <n v="8"/>
    <x v="1"/>
    <n v="125927.51"/>
    <x v="2"/>
    <n v="2"/>
    <x v="2"/>
    <s v="No"/>
    <s v="No"/>
    <n v="147661.47"/>
    <n v="0"/>
    <x v="1"/>
    <x v="1"/>
  </r>
  <r>
    <n v="15699507"/>
    <n v="542"/>
    <x v="0"/>
    <x v="0"/>
    <n v="25"/>
    <x v="2"/>
    <n v="7"/>
    <x v="2"/>
    <n v="0"/>
    <x v="0"/>
    <n v="2"/>
    <x v="2"/>
    <s v="Yes"/>
    <s v="Yes"/>
    <n v="82393.08"/>
    <n v="0"/>
    <x v="1"/>
    <x v="0"/>
  </r>
  <r>
    <n v="15799600"/>
    <n v="640"/>
    <x v="2"/>
    <x v="1"/>
    <n v="48"/>
    <x v="0"/>
    <n v="1"/>
    <x v="0"/>
    <n v="111599.32"/>
    <x v="2"/>
    <n v="1"/>
    <x v="0"/>
    <s v="Yes"/>
    <s v="Yes"/>
    <n v="135995.57999999999"/>
    <n v="0"/>
    <x v="1"/>
    <x v="0"/>
  </r>
  <r>
    <n v="15794472"/>
    <n v="553"/>
    <x v="0"/>
    <x v="0"/>
    <n v="27"/>
    <x v="2"/>
    <n v="3"/>
    <x v="0"/>
    <n v="0"/>
    <x v="0"/>
    <n v="2"/>
    <x v="2"/>
    <s v="No"/>
    <s v="No"/>
    <n v="159800.16"/>
    <n v="0"/>
    <x v="1"/>
    <x v="1"/>
  </r>
  <r>
    <n v="15646632"/>
    <n v="741"/>
    <x v="0"/>
    <x v="1"/>
    <n v="38"/>
    <x v="0"/>
    <n v="9"/>
    <x v="1"/>
    <n v="0"/>
    <x v="0"/>
    <n v="2"/>
    <x v="2"/>
    <s v="No"/>
    <s v="No"/>
    <n v="14379.01"/>
    <n v="0"/>
    <x v="1"/>
    <x v="1"/>
  </r>
  <r>
    <n v="15676353"/>
    <n v="598"/>
    <x v="0"/>
    <x v="1"/>
    <n v="35"/>
    <x v="0"/>
    <n v="8"/>
    <x v="1"/>
    <n v="114212.6"/>
    <x v="2"/>
    <n v="1"/>
    <x v="0"/>
    <s v="Yes"/>
    <s v="Yes"/>
    <n v="74322.850000000006"/>
    <n v="0"/>
    <x v="1"/>
    <x v="0"/>
  </r>
  <r>
    <n v="15566312"/>
    <n v="660"/>
    <x v="1"/>
    <x v="0"/>
    <n v="42"/>
    <x v="0"/>
    <n v="5"/>
    <x v="2"/>
    <n v="0"/>
    <x v="0"/>
    <n v="3"/>
    <x v="1"/>
    <s v="Yes"/>
    <s v="Yes"/>
    <n v="189016.24"/>
    <n v="1"/>
    <x v="0"/>
    <x v="0"/>
  </r>
  <r>
    <n v="15570414"/>
    <n v="618"/>
    <x v="1"/>
    <x v="1"/>
    <n v="41"/>
    <x v="0"/>
    <n v="4"/>
    <x v="2"/>
    <n v="115251.64"/>
    <x v="2"/>
    <n v="1"/>
    <x v="0"/>
    <s v="No"/>
    <s v="No"/>
    <n v="136435.75"/>
    <n v="0"/>
    <x v="1"/>
    <x v="1"/>
  </r>
  <r>
    <n v="15776743"/>
    <n v="647"/>
    <x v="0"/>
    <x v="1"/>
    <n v="43"/>
    <x v="0"/>
    <n v="9"/>
    <x v="1"/>
    <n v="0"/>
    <x v="0"/>
    <n v="2"/>
    <x v="2"/>
    <s v="Yes"/>
    <s v="Yes"/>
    <n v="78488.39"/>
    <n v="0"/>
    <x v="1"/>
    <x v="0"/>
  </r>
  <r>
    <n v="15674637"/>
    <n v="491"/>
    <x v="0"/>
    <x v="0"/>
    <n v="68"/>
    <x v="1"/>
    <n v="3"/>
    <x v="0"/>
    <n v="107571.61"/>
    <x v="2"/>
    <n v="1"/>
    <x v="0"/>
    <s v="Yes"/>
    <s v="Yes"/>
    <n v="113695.99"/>
    <n v="0"/>
    <x v="1"/>
    <x v="0"/>
  </r>
  <r>
    <n v="15730418"/>
    <n v="652"/>
    <x v="0"/>
    <x v="0"/>
    <n v="32"/>
    <x v="0"/>
    <n v="2"/>
    <x v="0"/>
    <n v="0"/>
    <x v="0"/>
    <n v="2"/>
    <x v="2"/>
    <s v="No"/>
    <s v="No"/>
    <n v="54628.11"/>
    <n v="0"/>
    <x v="1"/>
    <x v="1"/>
  </r>
  <r>
    <n v="15739972"/>
    <n v="650"/>
    <x v="2"/>
    <x v="0"/>
    <n v="45"/>
    <x v="0"/>
    <n v="9"/>
    <x v="1"/>
    <n v="152367.21"/>
    <x v="2"/>
    <n v="3"/>
    <x v="1"/>
    <s v="No"/>
    <s v="No"/>
    <n v="150835.21"/>
    <n v="1"/>
    <x v="0"/>
    <x v="1"/>
  </r>
  <r>
    <n v="15661591"/>
    <n v="413"/>
    <x v="2"/>
    <x v="1"/>
    <n v="39"/>
    <x v="0"/>
    <n v="1"/>
    <x v="0"/>
    <n v="130969.77"/>
    <x v="2"/>
    <n v="2"/>
    <x v="2"/>
    <s v="Yes"/>
    <s v="Yes"/>
    <n v="158891.79"/>
    <n v="0"/>
    <x v="1"/>
    <x v="0"/>
  </r>
  <r>
    <n v="15675585"/>
    <n v="416"/>
    <x v="2"/>
    <x v="0"/>
    <n v="25"/>
    <x v="2"/>
    <n v="0"/>
    <x v="0"/>
    <n v="97738.97"/>
    <x v="1"/>
    <n v="2"/>
    <x v="2"/>
    <s v="Yes"/>
    <s v="Yes"/>
    <n v="160523.32999999999"/>
    <n v="0"/>
    <x v="1"/>
    <x v="0"/>
  </r>
  <r>
    <n v="15814750"/>
    <n v="629"/>
    <x v="1"/>
    <x v="1"/>
    <n v="34"/>
    <x v="0"/>
    <n v="8"/>
    <x v="1"/>
    <n v="0"/>
    <x v="0"/>
    <n v="2"/>
    <x v="2"/>
    <s v="Yes"/>
    <s v="Yes"/>
    <n v="180595.02"/>
    <n v="0"/>
    <x v="1"/>
    <x v="0"/>
  </r>
  <r>
    <n v="15593454"/>
    <n v="678"/>
    <x v="1"/>
    <x v="0"/>
    <n v="40"/>
    <x v="0"/>
    <n v="4"/>
    <x v="2"/>
    <n v="113794.22"/>
    <x v="2"/>
    <n v="1"/>
    <x v="0"/>
    <s v="No"/>
    <s v="No"/>
    <n v="16618.759999999998"/>
    <n v="0"/>
    <x v="1"/>
    <x v="1"/>
  </r>
  <r>
    <n v="15663421"/>
    <n v="527"/>
    <x v="1"/>
    <x v="1"/>
    <n v="28"/>
    <x v="2"/>
    <n v="6"/>
    <x v="2"/>
    <n v="128396.33"/>
    <x v="2"/>
    <n v="2"/>
    <x v="2"/>
    <s v="No"/>
    <s v="No"/>
    <n v="79919.97"/>
    <n v="0"/>
    <x v="1"/>
    <x v="1"/>
  </r>
  <r>
    <n v="15576196"/>
    <n v="743"/>
    <x v="1"/>
    <x v="0"/>
    <n v="48"/>
    <x v="0"/>
    <n v="5"/>
    <x v="2"/>
    <n v="118207.69"/>
    <x v="2"/>
    <n v="2"/>
    <x v="2"/>
    <s v="No"/>
    <s v="No"/>
    <n v="186489.14"/>
    <n v="1"/>
    <x v="0"/>
    <x v="1"/>
  </r>
  <r>
    <n v="15677324"/>
    <n v="683"/>
    <x v="2"/>
    <x v="1"/>
    <n v="73"/>
    <x v="1"/>
    <n v="9"/>
    <x v="1"/>
    <n v="124730.26"/>
    <x v="2"/>
    <n v="1"/>
    <x v="0"/>
    <s v="Yes"/>
    <s v="Yes"/>
    <n v="51999.5"/>
    <n v="0"/>
    <x v="1"/>
    <x v="0"/>
  </r>
  <r>
    <n v="15568742"/>
    <n v="536"/>
    <x v="0"/>
    <x v="0"/>
    <n v="41"/>
    <x v="0"/>
    <n v="9"/>
    <x v="1"/>
    <n v="0"/>
    <x v="0"/>
    <n v="1"/>
    <x v="0"/>
    <s v="No"/>
    <s v="No"/>
    <n v="121299.14"/>
    <n v="0"/>
    <x v="1"/>
    <x v="1"/>
  </r>
  <r>
    <n v="15693764"/>
    <n v="663"/>
    <x v="1"/>
    <x v="1"/>
    <n v="52"/>
    <x v="1"/>
    <n v="0"/>
    <x v="0"/>
    <n v="136298.65"/>
    <x v="2"/>
    <n v="1"/>
    <x v="0"/>
    <s v="No"/>
    <s v="No"/>
    <n v="144593.29999999999"/>
    <n v="1"/>
    <x v="0"/>
    <x v="1"/>
  </r>
  <r>
    <n v="15714260"/>
    <n v="646"/>
    <x v="0"/>
    <x v="0"/>
    <n v="38"/>
    <x v="0"/>
    <n v="2"/>
    <x v="0"/>
    <n v="0"/>
    <x v="0"/>
    <n v="2"/>
    <x v="2"/>
    <s v="No"/>
    <s v="No"/>
    <n v="178752.73"/>
    <n v="0"/>
    <x v="1"/>
    <x v="1"/>
  </r>
  <r>
    <n v="15798200"/>
    <n v="707"/>
    <x v="0"/>
    <x v="1"/>
    <n v="35"/>
    <x v="0"/>
    <n v="2"/>
    <x v="0"/>
    <n v="0"/>
    <x v="0"/>
    <n v="3"/>
    <x v="1"/>
    <s v="Yes"/>
    <s v="Yes"/>
    <n v="94148.3"/>
    <n v="0"/>
    <x v="1"/>
    <x v="0"/>
  </r>
  <r>
    <n v="15656627"/>
    <n v="602"/>
    <x v="0"/>
    <x v="1"/>
    <n v="34"/>
    <x v="0"/>
    <n v="5"/>
    <x v="2"/>
    <n v="0"/>
    <x v="0"/>
    <n v="2"/>
    <x v="2"/>
    <s v="Yes"/>
    <s v="Yes"/>
    <n v="77414.45"/>
    <n v="0"/>
    <x v="1"/>
    <x v="0"/>
  </r>
  <r>
    <n v="15791111"/>
    <n v="635"/>
    <x v="0"/>
    <x v="0"/>
    <n v="47"/>
    <x v="0"/>
    <n v="2"/>
    <x v="0"/>
    <n v="125724.95"/>
    <x v="2"/>
    <n v="2"/>
    <x v="2"/>
    <s v="No"/>
    <s v="No"/>
    <n v="63236.97"/>
    <n v="0"/>
    <x v="1"/>
    <x v="1"/>
  </r>
  <r>
    <n v="15638269"/>
    <n v="597"/>
    <x v="0"/>
    <x v="1"/>
    <n v="67"/>
    <x v="1"/>
    <n v="2"/>
    <x v="0"/>
    <n v="0"/>
    <x v="0"/>
    <n v="2"/>
    <x v="2"/>
    <s v="Yes"/>
    <s v="Yes"/>
    <n v="108645.85"/>
    <n v="0"/>
    <x v="1"/>
    <x v="0"/>
  </r>
  <r>
    <n v="15807473"/>
    <n v="503"/>
    <x v="0"/>
    <x v="1"/>
    <n v="38"/>
    <x v="0"/>
    <n v="1"/>
    <x v="0"/>
    <n v="0"/>
    <x v="0"/>
    <n v="2"/>
    <x v="2"/>
    <s v="Yes"/>
    <s v="Yes"/>
    <n v="95153.24"/>
    <n v="0"/>
    <x v="1"/>
    <x v="0"/>
  </r>
  <r>
    <n v="15708534"/>
    <n v="524"/>
    <x v="1"/>
    <x v="0"/>
    <n v="64"/>
    <x v="1"/>
    <n v="5"/>
    <x v="2"/>
    <n v="0"/>
    <x v="0"/>
    <n v="1"/>
    <x v="0"/>
    <s v="No"/>
    <s v="No"/>
    <n v="136079.64000000001"/>
    <n v="1"/>
    <x v="0"/>
    <x v="1"/>
  </r>
  <r>
    <n v="15640686"/>
    <n v="700"/>
    <x v="0"/>
    <x v="1"/>
    <n v="46"/>
    <x v="0"/>
    <n v="5"/>
    <x v="2"/>
    <n v="95872.86"/>
    <x v="1"/>
    <n v="1"/>
    <x v="0"/>
    <s v="No"/>
    <s v="No"/>
    <n v="98273.01"/>
    <n v="1"/>
    <x v="0"/>
    <x v="1"/>
  </r>
  <r>
    <n v="15588904"/>
    <n v="692"/>
    <x v="0"/>
    <x v="1"/>
    <n v="33"/>
    <x v="0"/>
    <n v="9"/>
    <x v="1"/>
    <n v="0"/>
    <x v="0"/>
    <n v="1"/>
    <x v="0"/>
    <s v="No"/>
    <s v="No"/>
    <n v="113505.93"/>
    <n v="1"/>
    <x v="0"/>
    <x v="1"/>
  </r>
  <r>
    <n v="15768763"/>
    <n v="562"/>
    <x v="0"/>
    <x v="1"/>
    <n v="37"/>
    <x v="0"/>
    <n v="2"/>
    <x v="0"/>
    <n v="0"/>
    <x v="0"/>
    <n v="1"/>
    <x v="0"/>
    <s v="Yes"/>
    <s v="Yes"/>
    <n v="52525.15"/>
    <n v="1"/>
    <x v="0"/>
    <x v="0"/>
  </r>
  <r>
    <n v="15770543"/>
    <n v="679"/>
    <x v="0"/>
    <x v="1"/>
    <n v="37"/>
    <x v="0"/>
    <n v="7"/>
    <x v="2"/>
    <n v="74260.03"/>
    <x v="1"/>
    <n v="1"/>
    <x v="0"/>
    <s v="No"/>
    <s v="No"/>
    <n v="194617.98"/>
    <n v="0"/>
    <x v="1"/>
    <x v="1"/>
  </r>
  <r>
    <n v="15642162"/>
    <n v="603"/>
    <x v="2"/>
    <x v="1"/>
    <n v="35"/>
    <x v="0"/>
    <n v="1"/>
    <x v="0"/>
    <n v="123407.69"/>
    <x v="2"/>
    <n v="1"/>
    <x v="0"/>
    <s v="No"/>
    <s v="No"/>
    <n v="152541.89000000001"/>
    <n v="1"/>
    <x v="0"/>
    <x v="1"/>
  </r>
  <r>
    <n v="15714046"/>
    <n v="720"/>
    <x v="1"/>
    <x v="1"/>
    <n v="33"/>
    <x v="0"/>
    <n v="3"/>
    <x v="0"/>
    <n v="123783.91"/>
    <x v="2"/>
    <n v="2"/>
    <x v="2"/>
    <s v="Yes"/>
    <s v="Yes"/>
    <n v="142903.44"/>
    <n v="0"/>
    <x v="1"/>
    <x v="0"/>
  </r>
  <r>
    <n v="15575060"/>
    <n v="797"/>
    <x v="0"/>
    <x v="1"/>
    <n v="24"/>
    <x v="2"/>
    <n v="5"/>
    <x v="2"/>
    <n v="0"/>
    <x v="0"/>
    <n v="2"/>
    <x v="2"/>
    <s v="No"/>
    <s v="No"/>
    <n v="182257.61"/>
    <n v="0"/>
    <x v="1"/>
    <x v="1"/>
  </r>
  <r>
    <n v="15812040"/>
    <n v="594"/>
    <x v="0"/>
    <x v="1"/>
    <n v="36"/>
    <x v="0"/>
    <n v="6"/>
    <x v="2"/>
    <n v="153880.15"/>
    <x v="2"/>
    <n v="1"/>
    <x v="0"/>
    <s v="No"/>
    <s v="No"/>
    <n v="135431.72"/>
    <n v="0"/>
    <x v="1"/>
    <x v="1"/>
  </r>
  <r>
    <n v="15812073"/>
    <n v="529"/>
    <x v="0"/>
    <x v="0"/>
    <n v="31"/>
    <x v="0"/>
    <n v="7"/>
    <x v="2"/>
    <n v="0"/>
    <x v="0"/>
    <n v="2"/>
    <x v="2"/>
    <s v="Yes"/>
    <s v="Yes"/>
    <n v="175697.87"/>
    <n v="0"/>
    <x v="1"/>
    <x v="0"/>
  </r>
  <r>
    <n v="15706810"/>
    <n v="606"/>
    <x v="2"/>
    <x v="0"/>
    <n v="32"/>
    <x v="0"/>
    <n v="1"/>
    <x v="0"/>
    <n v="106301.85"/>
    <x v="2"/>
    <n v="2"/>
    <x v="2"/>
    <s v="Yes"/>
    <s v="Yes"/>
    <n v="59061.25"/>
    <n v="0"/>
    <x v="1"/>
    <x v="0"/>
  </r>
  <r>
    <n v="15584090"/>
    <n v="621"/>
    <x v="1"/>
    <x v="0"/>
    <n v="40"/>
    <x v="0"/>
    <n v="7"/>
    <x v="2"/>
    <n v="0"/>
    <x v="0"/>
    <n v="2"/>
    <x v="2"/>
    <s v="Yes"/>
    <s v="Yes"/>
    <n v="131283.6"/>
    <n v="1"/>
    <x v="0"/>
    <x v="0"/>
  </r>
  <r>
    <n v="15810807"/>
    <n v="513"/>
    <x v="0"/>
    <x v="0"/>
    <n v="43"/>
    <x v="0"/>
    <n v="9"/>
    <x v="1"/>
    <n v="0"/>
    <x v="0"/>
    <n v="2"/>
    <x v="2"/>
    <s v="No"/>
    <s v="No"/>
    <n v="152499.79999999999"/>
    <n v="0"/>
    <x v="1"/>
    <x v="1"/>
  </r>
  <r>
    <n v="15582033"/>
    <n v="753"/>
    <x v="2"/>
    <x v="1"/>
    <n v="44"/>
    <x v="0"/>
    <n v="3"/>
    <x v="0"/>
    <n v="138076.47"/>
    <x v="2"/>
    <n v="1"/>
    <x v="0"/>
    <s v="No"/>
    <s v="No"/>
    <n v="15523.09"/>
    <n v="1"/>
    <x v="0"/>
    <x v="1"/>
  </r>
  <r>
    <n v="15687607"/>
    <n v="605"/>
    <x v="0"/>
    <x v="0"/>
    <n v="30"/>
    <x v="0"/>
    <n v="9"/>
    <x v="1"/>
    <n v="135422.31"/>
    <x v="2"/>
    <n v="1"/>
    <x v="0"/>
    <s v="Yes"/>
    <s v="Yes"/>
    <n v="186418.85"/>
    <n v="0"/>
    <x v="1"/>
    <x v="0"/>
  </r>
  <r>
    <n v="15588406"/>
    <n v="574"/>
    <x v="1"/>
    <x v="0"/>
    <n v="37"/>
    <x v="0"/>
    <n v="7"/>
    <x v="2"/>
    <n v="0"/>
    <x v="0"/>
    <n v="2"/>
    <x v="2"/>
    <s v="No"/>
    <s v="No"/>
    <n v="32262.28"/>
    <n v="0"/>
    <x v="1"/>
    <x v="1"/>
  </r>
  <r>
    <n v="15784099"/>
    <n v="726"/>
    <x v="0"/>
    <x v="0"/>
    <n v="38"/>
    <x v="0"/>
    <n v="5"/>
    <x v="2"/>
    <n v="126875.62"/>
    <x v="2"/>
    <n v="1"/>
    <x v="0"/>
    <s v="No"/>
    <s v="No"/>
    <n v="128052.29"/>
    <n v="0"/>
    <x v="1"/>
    <x v="1"/>
  </r>
  <r>
    <n v="15701352"/>
    <n v="611"/>
    <x v="1"/>
    <x v="0"/>
    <n v="28"/>
    <x v="2"/>
    <n v="3"/>
    <x v="0"/>
    <n v="96381.68"/>
    <x v="1"/>
    <n v="2"/>
    <x v="2"/>
    <s v="No"/>
    <s v="No"/>
    <n v="181419.29"/>
    <n v="0"/>
    <x v="1"/>
    <x v="1"/>
  </r>
  <r>
    <n v="15789371"/>
    <n v="593"/>
    <x v="2"/>
    <x v="0"/>
    <n v="41"/>
    <x v="0"/>
    <n v="4"/>
    <x v="2"/>
    <n v="119703.1"/>
    <x v="2"/>
    <n v="2"/>
    <x v="2"/>
    <s v="Yes"/>
    <s v="Yes"/>
    <n v="109783.29"/>
    <n v="0"/>
    <x v="1"/>
    <x v="0"/>
  </r>
  <r>
    <n v="15602845"/>
    <n v="466"/>
    <x v="2"/>
    <x v="1"/>
    <n v="41"/>
    <x v="0"/>
    <n v="2"/>
    <x v="0"/>
    <n v="152102.18"/>
    <x v="2"/>
    <n v="2"/>
    <x v="2"/>
    <s v="No"/>
    <s v="No"/>
    <n v="181879.56"/>
    <n v="0"/>
    <x v="1"/>
    <x v="1"/>
  </r>
  <r>
    <n v="15707918"/>
    <n v="741"/>
    <x v="2"/>
    <x v="0"/>
    <n v="36"/>
    <x v="0"/>
    <n v="0"/>
    <x v="0"/>
    <n v="127675.39"/>
    <x v="2"/>
    <n v="2"/>
    <x v="2"/>
    <s v="No"/>
    <s v="No"/>
    <n v="74260.160000000003"/>
    <n v="0"/>
    <x v="1"/>
    <x v="1"/>
  </r>
  <r>
    <n v="15602812"/>
    <n v="684"/>
    <x v="2"/>
    <x v="0"/>
    <n v="44"/>
    <x v="0"/>
    <n v="2"/>
    <x v="0"/>
    <n v="133776.85999999999"/>
    <x v="2"/>
    <n v="2"/>
    <x v="2"/>
    <s v="Yes"/>
    <s v="Yes"/>
    <n v="49865.04"/>
    <n v="0"/>
    <x v="1"/>
    <x v="0"/>
  </r>
  <r>
    <n v="15675888"/>
    <n v="550"/>
    <x v="1"/>
    <x v="0"/>
    <n v="33"/>
    <x v="0"/>
    <n v="9"/>
    <x v="1"/>
    <n v="72788.03"/>
    <x v="1"/>
    <n v="1"/>
    <x v="0"/>
    <s v="Yes"/>
    <s v="Yes"/>
    <n v="103608.06"/>
    <n v="0"/>
    <x v="1"/>
    <x v="0"/>
  </r>
  <r>
    <n v="15591822"/>
    <n v="593"/>
    <x v="1"/>
    <x v="1"/>
    <n v="26"/>
    <x v="2"/>
    <n v="9"/>
    <x v="1"/>
    <n v="76226.899999999994"/>
    <x v="1"/>
    <n v="1"/>
    <x v="0"/>
    <s v="No"/>
    <s v="No"/>
    <n v="167564.82"/>
    <n v="0"/>
    <x v="1"/>
    <x v="1"/>
  </r>
  <r>
    <n v="15738501"/>
    <n v="601"/>
    <x v="2"/>
    <x v="1"/>
    <n v="48"/>
    <x v="0"/>
    <n v="9"/>
    <x v="1"/>
    <n v="163630.76"/>
    <x v="2"/>
    <n v="1"/>
    <x v="0"/>
    <s v="Yes"/>
    <s v="Yes"/>
    <n v="41816.49"/>
    <n v="1"/>
    <x v="0"/>
    <x v="0"/>
  </r>
  <r>
    <n v="15585907"/>
    <n v="676"/>
    <x v="1"/>
    <x v="0"/>
    <n v="30"/>
    <x v="0"/>
    <n v="5"/>
    <x v="2"/>
    <n v="0"/>
    <x v="0"/>
    <n v="2"/>
    <x v="2"/>
    <s v="No"/>
    <s v="No"/>
    <n v="179066.58"/>
    <n v="0"/>
    <x v="1"/>
    <x v="1"/>
  </r>
  <r>
    <n v="15579040"/>
    <n v="556"/>
    <x v="0"/>
    <x v="0"/>
    <n v="46"/>
    <x v="0"/>
    <n v="10"/>
    <x v="1"/>
    <n v="0"/>
    <x v="0"/>
    <n v="2"/>
    <x v="2"/>
    <s v="No"/>
    <s v="No"/>
    <n v="109184.24"/>
    <n v="0"/>
    <x v="1"/>
    <x v="1"/>
  </r>
  <r>
    <n v="15804211"/>
    <n v="719"/>
    <x v="0"/>
    <x v="1"/>
    <n v="36"/>
    <x v="0"/>
    <n v="3"/>
    <x v="0"/>
    <n v="155423.17000000001"/>
    <x v="2"/>
    <n v="1"/>
    <x v="0"/>
    <s v="Yes"/>
    <s v="Yes"/>
    <n v="199841.32"/>
    <n v="0"/>
    <x v="1"/>
    <x v="0"/>
  </r>
  <r>
    <n v="15736126"/>
    <n v="850"/>
    <x v="2"/>
    <x v="1"/>
    <n v="55"/>
    <x v="1"/>
    <n v="0"/>
    <x v="0"/>
    <n v="98710.89"/>
    <x v="1"/>
    <n v="1"/>
    <x v="0"/>
    <s v="Yes"/>
    <s v="Yes"/>
    <n v="83617.17"/>
    <n v="1"/>
    <x v="0"/>
    <x v="0"/>
  </r>
  <r>
    <n v="15745399"/>
    <n v="649"/>
    <x v="1"/>
    <x v="0"/>
    <n v="49"/>
    <x v="0"/>
    <n v="2"/>
    <x v="0"/>
    <n v="0"/>
    <x v="0"/>
    <n v="1"/>
    <x v="0"/>
    <s v="No"/>
    <s v="No"/>
    <n v="84863.85"/>
    <n v="1"/>
    <x v="0"/>
    <x v="1"/>
  </r>
  <r>
    <n v="15760749"/>
    <n v="509"/>
    <x v="1"/>
    <x v="1"/>
    <n v="41"/>
    <x v="0"/>
    <n v="7"/>
    <x v="2"/>
    <n v="126683.8"/>
    <x v="2"/>
    <n v="1"/>
    <x v="0"/>
    <s v="Yes"/>
    <s v="Yes"/>
    <n v="114775.53"/>
    <n v="0"/>
    <x v="1"/>
    <x v="0"/>
  </r>
  <r>
    <n v="15637118"/>
    <n v="684"/>
    <x v="0"/>
    <x v="1"/>
    <n v="33"/>
    <x v="0"/>
    <n v="4"/>
    <x v="2"/>
    <n v="140700.60999999999"/>
    <x v="2"/>
    <n v="1"/>
    <x v="0"/>
    <s v="No"/>
    <s v="No"/>
    <n v="103557.93"/>
    <n v="0"/>
    <x v="1"/>
    <x v="1"/>
  </r>
  <r>
    <n v="15657829"/>
    <n v="806"/>
    <x v="2"/>
    <x v="1"/>
    <n v="30"/>
    <x v="0"/>
    <n v="8"/>
    <x v="1"/>
    <n v="168078.83"/>
    <x v="2"/>
    <n v="1"/>
    <x v="0"/>
    <s v="No"/>
    <s v="No"/>
    <n v="85028.36"/>
    <n v="1"/>
    <x v="0"/>
    <x v="1"/>
  </r>
  <r>
    <n v="15738497"/>
    <n v="729"/>
    <x v="1"/>
    <x v="1"/>
    <n v="44"/>
    <x v="0"/>
    <n v="4"/>
    <x v="2"/>
    <n v="107726.93"/>
    <x v="2"/>
    <n v="2"/>
    <x v="2"/>
    <s v="No"/>
    <s v="No"/>
    <n v="153064.87"/>
    <n v="0"/>
    <x v="1"/>
    <x v="1"/>
  </r>
  <r>
    <n v="15690695"/>
    <n v="683"/>
    <x v="0"/>
    <x v="0"/>
    <n v="33"/>
    <x v="0"/>
    <n v="9"/>
    <x v="1"/>
    <n v="0"/>
    <x v="0"/>
    <n v="2"/>
    <x v="2"/>
    <s v="Yes"/>
    <s v="Yes"/>
    <n v="38784.42"/>
    <n v="0"/>
    <x v="1"/>
    <x v="0"/>
  </r>
  <r>
    <n v="15762351"/>
    <n v="689"/>
    <x v="1"/>
    <x v="0"/>
    <n v="63"/>
    <x v="1"/>
    <n v="1"/>
    <x v="0"/>
    <n v="0"/>
    <x v="0"/>
    <n v="2"/>
    <x v="2"/>
    <s v="Yes"/>
    <s v="Yes"/>
    <n v="186526.12"/>
    <n v="0"/>
    <x v="1"/>
    <x v="0"/>
  </r>
  <r>
    <n v="15791172"/>
    <n v="672"/>
    <x v="2"/>
    <x v="0"/>
    <n v="21"/>
    <x v="2"/>
    <n v="1"/>
    <x v="0"/>
    <n v="35741.69"/>
    <x v="3"/>
    <n v="1"/>
    <x v="0"/>
    <s v="No"/>
    <s v="No"/>
    <n v="28789.94"/>
    <n v="0"/>
    <x v="1"/>
    <x v="1"/>
  </r>
  <r>
    <n v="15598982"/>
    <n v="602"/>
    <x v="2"/>
    <x v="0"/>
    <n v="53"/>
    <x v="1"/>
    <n v="5"/>
    <x v="2"/>
    <n v="98268.84"/>
    <x v="1"/>
    <n v="1"/>
    <x v="0"/>
    <s v="Yes"/>
    <s v="Yes"/>
    <n v="45038.29"/>
    <n v="1"/>
    <x v="0"/>
    <x v="0"/>
  </r>
  <r>
    <n v="15734765"/>
    <n v="739"/>
    <x v="0"/>
    <x v="0"/>
    <n v="20"/>
    <x v="2"/>
    <n v="4"/>
    <x v="2"/>
    <n v="133800.98000000001"/>
    <x v="2"/>
    <n v="1"/>
    <x v="0"/>
    <s v="Yes"/>
    <s v="Yes"/>
    <n v="150245.81"/>
    <n v="0"/>
    <x v="1"/>
    <x v="0"/>
  </r>
  <r>
    <n v="15642912"/>
    <n v="618"/>
    <x v="0"/>
    <x v="0"/>
    <n v="21"/>
    <x v="2"/>
    <n v="2"/>
    <x v="0"/>
    <n v="125682.79"/>
    <x v="2"/>
    <n v="1"/>
    <x v="0"/>
    <s v="No"/>
    <s v="No"/>
    <n v="57762"/>
    <n v="0"/>
    <x v="1"/>
    <x v="1"/>
  </r>
  <r>
    <n v="15769516"/>
    <n v="674"/>
    <x v="0"/>
    <x v="0"/>
    <n v="42"/>
    <x v="0"/>
    <n v="9"/>
    <x v="1"/>
    <n v="0"/>
    <x v="0"/>
    <n v="2"/>
    <x v="2"/>
    <s v="No"/>
    <s v="No"/>
    <n v="4292.72"/>
    <n v="0"/>
    <x v="1"/>
    <x v="1"/>
  </r>
  <r>
    <n v="15789379"/>
    <n v="762"/>
    <x v="0"/>
    <x v="1"/>
    <n v="26"/>
    <x v="2"/>
    <n v="6"/>
    <x v="2"/>
    <n v="130428.78"/>
    <x v="2"/>
    <n v="1"/>
    <x v="0"/>
    <s v="No"/>
    <s v="No"/>
    <n v="173365.89"/>
    <n v="0"/>
    <x v="1"/>
    <x v="1"/>
  </r>
  <r>
    <n v="15695103"/>
    <n v="790"/>
    <x v="1"/>
    <x v="1"/>
    <n v="37"/>
    <x v="0"/>
    <n v="6"/>
    <x v="2"/>
    <n v="0"/>
    <x v="0"/>
    <n v="2"/>
    <x v="2"/>
    <s v="Yes"/>
    <s v="Yes"/>
    <n v="119484.01"/>
    <n v="0"/>
    <x v="1"/>
    <x v="0"/>
  </r>
  <r>
    <n v="15801924"/>
    <n v="754"/>
    <x v="1"/>
    <x v="0"/>
    <n v="27"/>
    <x v="2"/>
    <n v="8"/>
    <x v="1"/>
    <n v="0"/>
    <x v="0"/>
    <n v="2"/>
    <x v="2"/>
    <s v="No"/>
    <s v="No"/>
    <n v="121821.16"/>
    <n v="0"/>
    <x v="1"/>
    <x v="1"/>
  </r>
  <r>
    <n v="15767804"/>
    <n v="729"/>
    <x v="0"/>
    <x v="1"/>
    <n v="44"/>
    <x v="0"/>
    <n v="6"/>
    <x v="2"/>
    <n v="0"/>
    <x v="0"/>
    <n v="2"/>
    <x v="2"/>
    <s v="No"/>
    <s v="No"/>
    <n v="151733.43"/>
    <n v="0"/>
    <x v="1"/>
    <x v="1"/>
  </r>
  <r>
    <n v="15718039"/>
    <n v="606"/>
    <x v="2"/>
    <x v="0"/>
    <n v="47"/>
    <x v="0"/>
    <n v="0"/>
    <x v="0"/>
    <n v="137138.20000000001"/>
    <x v="2"/>
    <n v="2"/>
    <x v="2"/>
    <s v="Yes"/>
    <s v="Yes"/>
    <n v="53784.22"/>
    <n v="0"/>
    <x v="1"/>
    <x v="0"/>
  </r>
  <r>
    <n v="15579994"/>
    <n v="616"/>
    <x v="0"/>
    <x v="1"/>
    <n v="23"/>
    <x v="2"/>
    <n v="8"/>
    <x v="1"/>
    <n v="73112.95"/>
    <x v="1"/>
    <n v="1"/>
    <x v="0"/>
    <s v="Yes"/>
    <s v="Yes"/>
    <n v="62733.05"/>
    <n v="0"/>
    <x v="1"/>
    <x v="0"/>
  </r>
  <r>
    <n v="15595037"/>
    <n v="772"/>
    <x v="0"/>
    <x v="1"/>
    <n v="47"/>
    <x v="0"/>
    <n v="9"/>
    <x v="1"/>
    <n v="152347.01"/>
    <x v="2"/>
    <n v="1"/>
    <x v="0"/>
    <s v="Yes"/>
    <s v="Yes"/>
    <n v="17671.78"/>
    <n v="0"/>
    <x v="1"/>
    <x v="0"/>
  </r>
  <r>
    <n v="15600720"/>
    <n v="652"/>
    <x v="1"/>
    <x v="1"/>
    <n v="41"/>
    <x v="0"/>
    <n v="8"/>
    <x v="1"/>
    <n v="115144.68"/>
    <x v="2"/>
    <n v="1"/>
    <x v="0"/>
    <s v="No"/>
    <s v="No"/>
    <n v="188905.43"/>
    <n v="0"/>
    <x v="1"/>
    <x v="1"/>
  </r>
  <r>
    <n v="15782608"/>
    <n v="743"/>
    <x v="0"/>
    <x v="1"/>
    <n v="43"/>
    <x v="0"/>
    <n v="5"/>
    <x v="2"/>
    <n v="0"/>
    <x v="0"/>
    <n v="2"/>
    <x v="2"/>
    <s v="No"/>
    <s v="No"/>
    <n v="113079.19"/>
    <n v="1"/>
    <x v="0"/>
    <x v="1"/>
  </r>
  <r>
    <n v="15566894"/>
    <n v="793"/>
    <x v="0"/>
    <x v="1"/>
    <n v="39"/>
    <x v="0"/>
    <n v="3"/>
    <x v="0"/>
    <n v="137817.51999999999"/>
    <x v="2"/>
    <n v="1"/>
    <x v="0"/>
    <s v="No"/>
    <s v="No"/>
    <n v="83997.79"/>
    <n v="0"/>
    <x v="1"/>
    <x v="1"/>
  </r>
  <r>
    <n v="15749123"/>
    <n v="743"/>
    <x v="1"/>
    <x v="1"/>
    <n v="45"/>
    <x v="0"/>
    <n v="7"/>
    <x v="2"/>
    <n v="157332.26"/>
    <x v="2"/>
    <n v="1"/>
    <x v="0"/>
    <s v="No"/>
    <s v="No"/>
    <n v="125424.42"/>
    <n v="0"/>
    <x v="1"/>
    <x v="1"/>
  </r>
  <r>
    <n v="15668943"/>
    <n v="746"/>
    <x v="0"/>
    <x v="1"/>
    <n v="37"/>
    <x v="0"/>
    <n v="2"/>
    <x v="0"/>
    <n v="0"/>
    <x v="0"/>
    <n v="2"/>
    <x v="2"/>
    <s v="No"/>
    <s v="No"/>
    <n v="143194.04999999999"/>
    <n v="0"/>
    <x v="1"/>
    <x v="1"/>
  </r>
  <r>
    <n v="15577423"/>
    <n v="627"/>
    <x v="2"/>
    <x v="0"/>
    <n v="39"/>
    <x v="0"/>
    <n v="5"/>
    <x v="2"/>
    <n v="124586.93"/>
    <x v="2"/>
    <n v="1"/>
    <x v="0"/>
    <s v="No"/>
    <s v="No"/>
    <n v="93132.61"/>
    <n v="1"/>
    <x v="0"/>
    <x v="1"/>
  </r>
  <r>
    <n v="15623102"/>
    <n v="713"/>
    <x v="1"/>
    <x v="1"/>
    <n v="38"/>
    <x v="0"/>
    <n v="6"/>
    <x v="2"/>
    <n v="116980.78"/>
    <x v="2"/>
    <n v="2"/>
    <x v="2"/>
    <s v="Yes"/>
    <s v="Yes"/>
    <n v="76038.38"/>
    <n v="0"/>
    <x v="1"/>
    <x v="0"/>
  </r>
  <r>
    <n v="15728012"/>
    <n v="678"/>
    <x v="1"/>
    <x v="0"/>
    <n v="40"/>
    <x v="0"/>
    <n v="3"/>
    <x v="0"/>
    <n v="128398.38"/>
    <x v="2"/>
    <n v="1"/>
    <x v="0"/>
    <s v="No"/>
    <s v="No"/>
    <n v="168658.3"/>
    <n v="0"/>
    <x v="1"/>
    <x v="1"/>
  </r>
  <r>
    <n v="15683363"/>
    <n v="540"/>
    <x v="1"/>
    <x v="1"/>
    <n v="39"/>
    <x v="0"/>
    <n v="1"/>
    <x v="0"/>
    <n v="0"/>
    <x v="0"/>
    <n v="1"/>
    <x v="0"/>
    <s v="Yes"/>
    <s v="Yes"/>
    <n v="108419.41"/>
    <n v="0"/>
    <x v="1"/>
    <x v="0"/>
  </r>
  <r>
    <n v="15699335"/>
    <n v="615"/>
    <x v="2"/>
    <x v="0"/>
    <n v="33"/>
    <x v="0"/>
    <n v="3"/>
    <x v="0"/>
    <n v="137657.25"/>
    <x v="2"/>
    <n v="2"/>
    <x v="2"/>
    <s v="Yes"/>
    <s v="Yes"/>
    <n v="171657.57"/>
    <n v="0"/>
    <x v="1"/>
    <x v="0"/>
  </r>
  <r>
    <n v="15574369"/>
    <n v="415"/>
    <x v="1"/>
    <x v="1"/>
    <n v="53"/>
    <x v="1"/>
    <n v="5"/>
    <x v="2"/>
    <n v="167259.44"/>
    <x v="2"/>
    <n v="1"/>
    <x v="0"/>
    <s v="Yes"/>
    <s v="Yes"/>
    <n v="22357.25"/>
    <n v="0"/>
    <x v="1"/>
    <x v="0"/>
  </r>
  <r>
    <n v="15703167"/>
    <n v="628"/>
    <x v="0"/>
    <x v="0"/>
    <n v="45"/>
    <x v="0"/>
    <n v="8"/>
    <x v="1"/>
    <n v="0"/>
    <x v="0"/>
    <n v="2"/>
    <x v="2"/>
    <s v="No"/>
    <s v="No"/>
    <n v="193903.06"/>
    <n v="0"/>
    <x v="1"/>
    <x v="1"/>
  </r>
  <r>
    <n v="15754874"/>
    <n v="700"/>
    <x v="0"/>
    <x v="1"/>
    <n v="26"/>
    <x v="2"/>
    <n v="4"/>
    <x v="2"/>
    <n v="119009.57"/>
    <x v="2"/>
    <n v="1"/>
    <x v="0"/>
    <s v="No"/>
    <s v="No"/>
    <n v="141926.43"/>
    <n v="0"/>
    <x v="1"/>
    <x v="1"/>
  </r>
  <r>
    <n v="15723216"/>
    <n v="623"/>
    <x v="2"/>
    <x v="1"/>
    <n v="33"/>
    <x v="0"/>
    <n v="2"/>
    <x v="0"/>
    <n v="80002.33"/>
    <x v="1"/>
    <n v="1"/>
    <x v="0"/>
    <s v="Yes"/>
    <s v="Yes"/>
    <n v="104079.62"/>
    <n v="0"/>
    <x v="1"/>
    <x v="0"/>
  </r>
  <r>
    <n v="15725094"/>
    <n v="623"/>
    <x v="0"/>
    <x v="0"/>
    <n v="37"/>
    <x v="0"/>
    <n v="4"/>
    <x v="2"/>
    <n v="140211.88"/>
    <x v="2"/>
    <n v="1"/>
    <x v="0"/>
    <s v="Yes"/>
    <s v="Yes"/>
    <n v="93832.33"/>
    <n v="0"/>
    <x v="1"/>
    <x v="0"/>
  </r>
  <r>
    <n v="15647974"/>
    <n v="679"/>
    <x v="0"/>
    <x v="0"/>
    <n v="44"/>
    <x v="0"/>
    <n v="3"/>
    <x v="0"/>
    <n v="118742.74"/>
    <x v="2"/>
    <n v="2"/>
    <x v="2"/>
    <s v="No"/>
    <s v="No"/>
    <n v="1568.91"/>
    <n v="0"/>
    <x v="1"/>
    <x v="1"/>
  </r>
  <r>
    <n v="15583371"/>
    <n v="632"/>
    <x v="1"/>
    <x v="1"/>
    <n v="37"/>
    <x v="0"/>
    <n v="1"/>
    <x v="0"/>
    <n v="138207.07999999999"/>
    <x v="2"/>
    <n v="1"/>
    <x v="0"/>
    <s v="No"/>
    <s v="No"/>
    <n v="60778.11"/>
    <n v="1"/>
    <x v="0"/>
    <x v="1"/>
  </r>
  <r>
    <n v="15772559"/>
    <n v="790"/>
    <x v="0"/>
    <x v="0"/>
    <n v="47"/>
    <x v="0"/>
    <n v="10"/>
    <x v="1"/>
    <n v="148636.21"/>
    <x v="2"/>
    <n v="1"/>
    <x v="0"/>
    <s v="Yes"/>
    <s v="Yes"/>
    <n v="16119.96"/>
    <n v="1"/>
    <x v="0"/>
    <x v="0"/>
  </r>
  <r>
    <n v="15711251"/>
    <n v="514"/>
    <x v="0"/>
    <x v="1"/>
    <n v="45"/>
    <x v="0"/>
    <n v="1"/>
    <x v="0"/>
    <n v="178827.79"/>
    <x v="2"/>
    <n v="1"/>
    <x v="0"/>
    <s v="No"/>
    <s v="No"/>
    <n v="60375.18"/>
    <n v="0"/>
    <x v="1"/>
    <x v="1"/>
  </r>
  <r>
    <n v="15719212"/>
    <n v="491"/>
    <x v="0"/>
    <x v="1"/>
    <n v="33"/>
    <x v="0"/>
    <n v="5"/>
    <x v="2"/>
    <n v="83134.3"/>
    <x v="1"/>
    <n v="1"/>
    <x v="0"/>
    <s v="No"/>
    <s v="No"/>
    <n v="187946.55"/>
    <n v="0"/>
    <x v="1"/>
    <x v="1"/>
  </r>
  <r>
    <n v="15764927"/>
    <n v="753"/>
    <x v="0"/>
    <x v="1"/>
    <n v="92"/>
    <x v="1"/>
    <n v="3"/>
    <x v="0"/>
    <n v="121513.31"/>
    <x v="2"/>
    <n v="1"/>
    <x v="0"/>
    <s v="Yes"/>
    <s v="Yes"/>
    <n v="195563.99"/>
    <n v="0"/>
    <x v="1"/>
    <x v="0"/>
  </r>
  <r>
    <n v="15731412"/>
    <n v="693"/>
    <x v="2"/>
    <x v="0"/>
    <n v="37"/>
    <x v="0"/>
    <n v="6"/>
    <x v="2"/>
    <n v="95900.04"/>
    <x v="1"/>
    <n v="1"/>
    <x v="0"/>
    <s v="Yes"/>
    <s v="Yes"/>
    <n v="38196.239999999998"/>
    <n v="0"/>
    <x v="1"/>
    <x v="0"/>
  </r>
  <r>
    <n v="15719170"/>
    <n v="679"/>
    <x v="0"/>
    <x v="0"/>
    <n v="30"/>
    <x v="0"/>
    <n v="1"/>
    <x v="0"/>
    <n v="112543.42"/>
    <x v="2"/>
    <n v="1"/>
    <x v="0"/>
    <s v="Yes"/>
    <s v="Yes"/>
    <n v="179435.21"/>
    <n v="0"/>
    <x v="1"/>
    <x v="0"/>
  </r>
  <r>
    <n v="15596011"/>
    <n v="529"/>
    <x v="1"/>
    <x v="1"/>
    <n v="34"/>
    <x v="0"/>
    <n v="9"/>
    <x v="1"/>
    <n v="0"/>
    <x v="0"/>
    <n v="1"/>
    <x v="0"/>
    <s v="Yes"/>
    <s v="Yes"/>
    <n v="93208.22"/>
    <n v="0"/>
    <x v="1"/>
    <x v="0"/>
  </r>
  <r>
    <n v="15614834"/>
    <n v="619"/>
    <x v="1"/>
    <x v="0"/>
    <n v="31"/>
    <x v="0"/>
    <n v="3"/>
    <x v="0"/>
    <n v="141751.82"/>
    <x v="2"/>
    <n v="1"/>
    <x v="0"/>
    <s v="Yes"/>
    <s v="Yes"/>
    <n v="61531.86"/>
    <n v="0"/>
    <x v="1"/>
    <x v="0"/>
  </r>
  <r>
    <n v="15600510"/>
    <n v="680"/>
    <x v="1"/>
    <x v="0"/>
    <n v="37"/>
    <x v="0"/>
    <n v="6"/>
    <x v="2"/>
    <n v="124140.57"/>
    <x v="2"/>
    <n v="2"/>
    <x v="2"/>
    <s v="No"/>
    <s v="No"/>
    <n v="92826.35"/>
    <n v="0"/>
    <x v="1"/>
    <x v="1"/>
  </r>
  <r>
    <n v="15625706"/>
    <n v="693"/>
    <x v="2"/>
    <x v="1"/>
    <n v="45"/>
    <x v="0"/>
    <n v="2"/>
    <x v="0"/>
    <n v="116546.59"/>
    <x v="2"/>
    <n v="2"/>
    <x v="2"/>
    <s v="No"/>
    <s v="No"/>
    <n v="23140.28"/>
    <n v="1"/>
    <x v="0"/>
    <x v="1"/>
  </r>
  <r>
    <n v="15781409"/>
    <n v="834"/>
    <x v="0"/>
    <x v="0"/>
    <n v="28"/>
    <x v="2"/>
    <n v="6"/>
    <x v="2"/>
    <n v="0"/>
    <x v="0"/>
    <n v="1"/>
    <x v="0"/>
    <s v="No"/>
    <s v="No"/>
    <n v="74287.53"/>
    <n v="0"/>
    <x v="1"/>
    <x v="1"/>
  </r>
  <r>
    <n v="15722583"/>
    <n v="636"/>
    <x v="1"/>
    <x v="0"/>
    <n v="29"/>
    <x v="2"/>
    <n v="6"/>
    <x v="2"/>
    <n v="157576.47"/>
    <x v="2"/>
    <n v="2"/>
    <x v="2"/>
    <s v="Yes"/>
    <s v="Yes"/>
    <n v="101102.39"/>
    <n v="0"/>
    <x v="1"/>
    <x v="0"/>
  </r>
  <r>
    <n v="15677243"/>
    <n v="538"/>
    <x v="1"/>
    <x v="1"/>
    <n v="43"/>
    <x v="0"/>
    <n v="5"/>
    <x v="2"/>
    <n v="0"/>
    <x v="0"/>
    <n v="2"/>
    <x v="2"/>
    <s v="No"/>
    <s v="No"/>
    <n v="126933.73"/>
    <n v="0"/>
    <x v="1"/>
    <x v="1"/>
  </r>
  <r>
    <n v="15815070"/>
    <n v="566"/>
    <x v="2"/>
    <x v="0"/>
    <n v="44"/>
    <x v="0"/>
    <n v="5"/>
    <x v="2"/>
    <n v="141428.99"/>
    <x v="2"/>
    <n v="2"/>
    <x v="2"/>
    <s v="No"/>
    <s v="No"/>
    <n v="68408.740000000005"/>
    <n v="0"/>
    <x v="1"/>
    <x v="1"/>
  </r>
  <r>
    <n v="15705899"/>
    <n v="597"/>
    <x v="1"/>
    <x v="1"/>
    <n v="35"/>
    <x v="0"/>
    <n v="0"/>
    <x v="0"/>
    <n v="127510.99"/>
    <x v="2"/>
    <n v="1"/>
    <x v="0"/>
    <s v="Yes"/>
    <s v="Yes"/>
    <n v="155356.34"/>
    <n v="0"/>
    <x v="1"/>
    <x v="0"/>
  </r>
  <r>
    <n v="15701522"/>
    <n v="711"/>
    <x v="0"/>
    <x v="0"/>
    <n v="29"/>
    <x v="2"/>
    <n v="9"/>
    <x v="1"/>
    <n v="0"/>
    <x v="0"/>
    <n v="2"/>
    <x v="2"/>
    <s v="Yes"/>
    <s v="Yes"/>
    <n v="3234.8"/>
    <n v="0"/>
    <x v="1"/>
    <x v="0"/>
  </r>
  <r>
    <n v="15755978"/>
    <n v="606"/>
    <x v="0"/>
    <x v="1"/>
    <n v="31"/>
    <x v="0"/>
    <n v="10"/>
    <x v="1"/>
    <n v="0"/>
    <x v="0"/>
    <n v="2"/>
    <x v="2"/>
    <s v="No"/>
    <s v="No"/>
    <n v="195209.4"/>
    <n v="0"/>
    <x v="1"/>
    <x v="1"/>
  </r>
  <r>
    <n v="15722090"/>
    <n v="615"/>
    <x v="1"/>
    <x v="1"/>
    <n v="51"/>
    <x v="1"/>
    <n v="6"/>
    <x v="2"/>
    <n v="81818.490000000005"/>
    <x v="1"/>
    <n v="1"/>
    <x v="0"/>
    <s v="Yes"/>
    <s v="Yes"/>
    <n v="169149.38"/>
    <n v="0"/>
    <x v="1"/>
    <x v="0"/>
  </r>
  <r>
    <n v="15783526"/>
    <n v="589"/>
    <x v="0"/>
    <x v="1"/>
    <n v="36"/>
    <x v="0"/>
    <n v="1"/>
    <x v="0"/>
    <n v="100895.54"/>
    <x v="2"/>
    <n v="1"/>
    <x v="0"/>
    <s v="Yes"/>
    <s v="Yes"/>
    <n v="68075.14"/>
    <n v="0"/>
    <x v="1"/>
    <x v="0"/>
  </r>
  <r>
    <n v="15632125"/>
    <n v="606"/>
    <x v="2"/>
    <x v="1"/>
    <n v="45"/>
    <x v="0"/>
    <n v="5"/>
    <x v="2"/>
    <n v="63832.43"/>
    <x v="1"/>
    <n v="1"/>
    <x v="0"/>
    <s v="Yes"/>
    <s v="Yes"/>
    <n v="93707.8"/>
    <n v="0"/>
    <x v="1"/>
    <x v="0"/>
  </r>
  <r>
    <n v="15688395"/>
    <n v="582"/>
    <x v="0"/>
    <x v="1"/>
    <n v="29"/>
    <x v="2"/>
    <n v="4"/>
    <x v="2"/>
    <n v="0"/>
    <x v="0"/>
    <n v="2"/>
    <x v="2"/>
    <s v="No"/>
    <s v="No"/>
    <n v="156153.26999999999"/>
    <n v="0"/>
    <x v="1"/>
    <x v="1"/>
  </r>
  <r>
    <n v="15666975"/>
    <n v="710"/>
    <x v="0"/>
    <x v="0"/>
    <n v="36"/>
    <x v="0"/>
    <n v="4"/>
    <x v="2"/>
    <n v="116085.06"/>
    <x v="2"/>
    <n v="1"/>
    <x v="0"/>
    <s v="No"/>
    <s v="No"/>
    <n v="58601.61"/>
    <n v="0"/>
    <x v="1"/>
    <x v="1"/>
  </r>
  <r>
    <n v="15682211"/>
    <n v="467"/>
    <x v="0"/>
    <x v="1"/>
    <n v="57"/>
    <x v="1"/>
    <n v="1"/>
    <x v="0"/>
    <n v="0"/>
    <x v="0"/>
    <n v="2"/>
    <x v="2"/>
    <s v="Yes"/>
    <s v="Yes"/>
    <n v="114448.77"/>
    <n v="0"/>
    <x v="1"/>
    <x v="0"/>
  </r>
  <r>
    <n v="15637411"/>
    <n v="749"/>
    <x v="0"/>
    <x v="1"/>
    <n v="30"/>
    <x v="0"/>
    <n v="1"/>
    <x v="0"/>
    <n v="0"/>
    <x v="0"/>
    <n v="2"/>
    <x v="2"/>
    <s v="Yes"/>
    <s v="Yes"/>
    <n v="126551.65"/>
    <n v="0"/>
    <x v="1"/>
    <x v="0"/>
  </r>
  <r>
    <n v="15591512"/>
    <n v="564"/>
    <x v="2"/>
    <x v="0"/>
    <n v="33"/>
    <x v="0"/>
    <n v="2"/>
    <x v="0"/>
    <n v="115761.51"/>
    <x v="2"/>
    <n v="1"/>
    <x v="0"/>
    <s v="Yes"/>
    <s v="Yes"/>
    <n v="112350.21"/>
    <n v="1"/>
    <x v="0"/>
    <x v="0"/>
  </r>
  <r>
    <n v="15606855"/>
    <n v="730"/>
    <x v="1"/>
    <x v="1"/>
    <n v="26"/>
    <x v="2"/>
    <n v="6"/>
    <x v="2"/>
    <n v="0"/>
    <x v="0"/>
    <n v="2"/>
    <x v="2"/>
    <s v="Yes"/>
    <s v="Yes"/>
    <n v="185808.7"/>
    <n v="0"/>
    <x v="1"/>
    <x v="0"/>
  </r>
  <r>
    <n v="15763683"/>
    <n v="678"/>
    <x v="2"/>
    <x v="1"/>
    <n v="32"/>
    <x v="0"/>
    <n v="4"/>
    <x v="2"/>
    <n v="139626.01"/>
    <x v="2"/>
    <n v="1"/>
    <x v="0"/>
    <s v="Yes"/>
    <s v="Yes"/>
    <n v="118235.52"/>
    <n v="1"/>
    <x v="0"/>
    <x v="0"/>
  </r>
  <r>
    <n v="15641782"/>
    <n v="540"/>
    <x v="0"/>
    <x v="0"/>
    <n v="31"/>
    <x v="0"/>
    <n v="7"/>
    <x v="2"/>
    <n v="0"/>
    <x v="0"/>
    <n v="1"/>
    <x v="0"/>
    <s v="Yes"/>
    <s v="Yes"/>
    <n v="183051.6"/>
    <n v="1"/>
    <x v="0"/>
    <x v="0"/>
  </r>
  <r>
    <n v="15677184"/>
    <n v="767"/>
    <x v="0"/>
    <x v="0"/>
    <n v="35"/>
    <x v="0"/>
    <n v="6"/>
    <x v="2"/>
    <n v="115576.44"/>
    <x v="2"/>
    <n v="1"/>
    <x v="0"/>
    <s v="Yes"/>
    <s v="Yes"/>
    <n v="27922.45"/>
    <n v="0"/>
    <x v="1"/>
    <x v="0"/>
  </r>
  <r>
    <n v="15775042"/>
    <n v="615"/>
    <x v="0"/>
    <x v="0"/>
    <n v="23"/>
    <x v="2"/>
    <n v="4"/>
    <x v="2"/>
    <n v="0"/>
    <x v="0"/>
    <n v="2"/>
    <x v="2"/>
    <s v="No"/>
    <s v="No"/>
    <n v="196476.19"/>
    <n v="0"/>
    <x v="1"/>
    <x v="1"/>
  </r>
  <r>
    <n v="15616630"/>
    <n v="583"/>
    <x v="2"/>
    <x v="0"/>
    <n v="41"/>
    <x v="0"/>
    <n v="5"/>
    <x v="2"/>
    <n v="77647.600000000006"/>
    <x v="1"/>
    <n v="1"/>
    <x v="0"/>
    <s v="No"/>
    <s v="No"/>
    <n v="190429.52"/>
    <n v="0"/>
    <x v="1"/>
    <x v="1"/>
  </r>
  <r>
    <n v="15800233"/>
    <n v="850"/>
    <x v="0"/>
    <x v="0"/>
    <n v="40"/>
    <x v="0"/>
    <n v="5"/>
    <x v="2"/>
    <n v="0"/>
    <x v="0"/>
    <n v="2"/>
    <x v="2"/>
    <s v="No"/>
    <s v="No"/>
    <n v="35034.15"/>
    <n v="0"/>
    <x v="1"/>
    <x v="1"/>
  </r>
  <r>
    <n v="15588419"/>
    <n v="651"/>
    <x v="2"/>
    <x v="0"/>
    <n v="34"/>
    <x v="0"/>
    <n v="10"/>
    <x v="1"/>
    <n v="148962.46"/>
    <x v="2"/>
    <n v="1"/>
    <x v="0"/>
    <s v="No"/>
    <s v="No"/>
    <n v="66389.429999999993"/>
    <n v="1"/>
    <x v="0"/>
    <x v="1"/>
  </r>
  <r>
    <n v="15595557"/>
    <n v="798"/>
    <x v="0"/>
    <x v="1"/>
    <n v="22"/>
    <x v="2"/>
    <n v="8"/>
    <x v="1"/>
    <n v="0"/>
    <x v="0"/>
    <n v="2"/>
    <x v="2"/>
    <s v="No"/>
    <s v="No"/>
    <n v="107615.43"/>
    <n v="0"/>
    <x v="1"/>
    <x v="1"/>
  </r>
  <r>
    <n v="15626143"/>
    <n v="695"/>
    <x v="0"/>
    <x v="1"/>
    <n v="37"/>
    <x v="0"/>
    <n v="2"/>
    <x v="0"/>
    <n v="0"/>
    <x v="0"/>
    <n v="2"/>
    <x v="2"/>
    <s v="Yes"/>
    <s v="Yes"/>
    <n v="99692.65"/>
    <n v="0"/>
    <x v="1"/>
    <x v="0"/>
  </r>
  <r>
    <n v="15566030"/>
    <n v="497"/>
    <x v="2"/>
    <x v="1"/>
    <n v="41"/>
    <x v="0"/>
    <n v="5"/>
    <x v="2"/>
    <n v="80542.81"/>
    <x v="1"/>
    <n v="1"/>
    <x v="0"/>
    <s v="No"/>
    <s v="No"/>
    <n v="88729.22"/>
    <n v="1"/>
    <x v="0"/>
    <x v="1"/>
  </r>
  <r>
    <n v="15701412"/>
    <n v="739"/>
    <x v="0"/>
    <x v="1"/>
    <n v="40"/>
    <x v="0"/>
    <n v="4"/>
    <x v="2"/>
    <n v="0"/>
    <x v="0"/>
    <n v="2"/>
    <x v="2"/>
    <s v="No"/>
    <s v="No"/>
    <n v="173321.65"/>
    <n v="0"/>
    <x v="1"/>
    <x v="1"/>
  </r>
  <r>
    <n v="15702464"/>
    <n v="549"/>
    <x v="0"/>
    <x v="0"/>
    <n v="34"/>
    <x v="0"/>
    <n v="4"/>
    <x v="2"/>
    <n v="0"/>
    <x v="0"/>
    <n v="2"/>
    <x v="2"/>
    <s v="No"/>
    <s v="No"/>
    <n v="139463.57"/>
    <n v="0"/>
    <x v="1"/>
    <x v="1"/>
  </r>
  <r>
    <n v="15573348"/>
    <n v="850"/>
    <x v="0"/>
    <x v="1"/>
    <n v="35"/>
    <x v="0"/>
    <n v="9"/>
    <x v="1"/>
    <n v="102050.47"/>
    <x v="2"/>
    <n v="1"/>
    <x v="0"/>
    <s v="Yes"/>
    <s v="Yes"/>
    <n v="3769.71"/>
    <n v="0"/>
    <x v="1"/>
    <x v="0"/>
  </r>
  <r>
    <n v="15704160"/>
    <n v="648"/>
    <x v="1"/>
    <x v="1"/>
    <n v="49"/>
    <x v="0"/>
    <n v="5"/>
    <x v="2"/>
    <n v="0"/>
    <x v="0"/>
    <n v="1"/>
    <x v="0"/>
    <s v="No"/>
    <s v="No"/>
    <n v="149946.43"/>
    <n v="1"/>
    <x v="0"/>
    <x v="1"/>
  </r>
  <r>
    <n v="15693704"/>
    <n v="679"/>
    <x v="0"/>
    <x v="0"/>
    <n v="24"/>
    <x v="2"/>
    <n v="6"/>
    <x v="2"/>
    <n v="114948.76"/>
    <x v="2"/>
    <n v="2"/>
    <x v="2"/>
    <s v="Yes"/>
    <s v="Yes"/>
    <n v="135768.25"/>
    <n v="0"/>
    <x v="1"/>
    <x v="0"/>
  </r>
  <r>
    <n v="15664752"/>
    <n v="606"/>
    <x v="2"/>
    <x v="1"/>
    <n v="39"/>
    <x v="0"/>
    <n v="8"/>
    <x v="1"/>
    <n v="136000.45000000001"/>
    <x v="2"/>
    <n v="2"/>
    <x v="2"/>
    <s v="No"/>
    <s v="No"/>
    <n v="31708.53"/>
    <n v="0"/>
    <x v="1"/>
    <x v="1"/>
  </r>
  <r>
    <n v="15628292"/>
    <n v="850"/>
    <x v="0"/>
    <x v="1"/>
    <n v="32"/>
    <x v="0"/>
    <n v="4"/>
    <x v="2"/>
    <n v="156001.68"/>
    <x v="2"/>
    <n v="2"/>
    <x v="2"/>
    <s v="Yes"/>
    <s v="Yes"/>
    <n v="151677.31"/>
    <n v="0"/>
    <x v="1"/>
    <x v="0"/>
  </r>
  <r>
    <n v="15621195"/>
    <n v="619"/>
    <x v="2"/>
    <x v="1"/>
    <n v="41"/>
    <x v="0"/>
    <n v="3"/>
    <x v="0"/>
    <n v="147974.16"/>
    <x v="2"/>
    <n v="2"/>
    <x v="2"/>
    <s v="No"/>
    <s v="No"/>
    <n v="170518.83"/>
    <n v="0"/>
    <x v="1"/>
    <x v="1"/>
  </r>
  <r>
    <n v="15668629"/>
    <n v="719"/>
    <x v="1"/>
    <x v="1"/>
    <n v="44"/>
    <x v="0"/>
    <n v="2"/>
    <x v="0"/>
    <n v="0"/>
    <x v="0"/>
    <n v="2"/>
    <x v="2"/>
    <s v="No"/>
    <s v="No"/>
    <n v="196582.19"/>
    <n v="0"/>
    <x v="1"/>
    <x v="1"/>
  </r>
  <r>
    <n v="15635197"/>
    <n v="640"/>
    <x v="2"/>
    <x v="1"/>
    <n v="26"/>
    <x v="2"/>
    <n v="5"/>
    <x v="2"/>
    <n v="90402.77"/>
    <x v="1"/>
    <n v="1"/>
    <x v="0"/>
    <s v="Yes"/>
    <s v="Yes"/>
    <n v="3298.65"/>
    <n v="0"/>
    <x v="1"/>
    <x v="0"/>
  </r>
  <r>
    <n v="15592761"/>
    <n v="710"/>
    <x v="0"/>
    <x v="1"/>
    <n v="40"/>
    <x v="0"/>
    <n v="5"/>
    <x v="2"/>
    <n v="0"/>
    <x v="0"/>
    <n v="2"/>
    <x v="2"/>
    <s v="No"/>
    <s v="No"/>
    <n v="162878.96"/>
    <n v="0"/>
    <x v="1"/>
    <x v="1"/>
  </r>
  <r>
    <n v="15574283"/>
    <n v="580"/>
    <x v="0"/>
    <x v="1"/>
    <n v="31"/>
    <x v="0"/>
    <n v="2"/>
    <x v="0"/>
    <n v="0"/>
    <x v="0"/>
    <n v="2"/>
    <x v="2"/>
    <s v="Yes"/>
    <s v="Yes"/>
    <n v="64014.239999999998"/>
    <n v="0"/>
    <x v="1"/>
    <x v="0"/>
  </r>
  <r>
    <n v="15598097"/>
    <n v="550"/>
    <x v="0"/>
    <x v="1"/>
    <n v="44"/>
    <x v="0"/>
    <n v="9"/>
    <x v="1"/>
    <n v="0"/>
    <x v="0"/>
    <n v="2"/>
    <x v="2"/>
    <s v="No"/>
    <s v="No"/>
    <n v="26257.01"/>
    <n v="0"/>
    <x v="1"/>
    <x v="1"/>
  </r>
  <r>
    <n v="15711352"/>
    <n v="841"/>
    <x v="0"/>
    <x v="0"/>
    <n v="31"/>
    <x v="0"/>
    <n v="3"/>
    <x v="0"/>
    <n v="162701.65"/>
    <x v="2"/>
    <n v="2"/>
    <x v="2"/>
    <s v="Yes"/>
    <s v="Yes"/>
    <n v="126794.56"/>
    <n v="0"/>
    <x v="1"/>
    <x v="0"/>
  </r>
  <r>
    <n v="15620751"/>
    <n v="760"/>
    <x v="0"/>
    <x v="1"/>
    <n v="34"/>
    <x v="0"/>
    <n v="2"/>
    <x v="0"/>
    <n v="0"/>
    <x v="0"/>
    <n v="2"/>
    <x v="2"/>
    <s v="No"/>
    <s v="No"/>
    <n v="164162.44"/>
    <n v="0"/>
    <x v="1"/>
    <x v="1"/>
  </r>
  <r>
    <n v="15656717"/>
    <n v="687"/>
    <x v="0"/>
    <x v="0"/>
    <n v="30"/>
    <x v="0"/>
    <n v="6"/>
    <x v="2"/>
    <n v="0"/>
    <x v="0"/>
    <n v="2"/>
    <x v="2"/>
    <s v="No"/>
    <s v="No"/>
    <n v="179206.92"/>
    <n v="0"/>
    <x v="1"/>
    <x v="1"/>
  </r>
  <r>
    <n v="15643121"/>
    <n v="753"/>
    <x v="2"/>
    <x v="0"/>
    <n v="35"/>
    <x v="0"/>
    <n v="5"/>
    <x v="2"/>
    <n v="82453.960000000006"/>
    <x v="1"/>
    <n v="2"/>
    <x v="2"/>
    <s v="No"/>
    <s v="No"/>
    <n v="18254.75"/>
    <n v="0"/>
    <x v="1"/>
    <x v="1"/>
  </r>
  <r>
    <n v="15723671"/>
    <n v="661"/>
    <x v="0"/>
    <x v="1"/>
    <n v="35"/>
    <x v="0"/>
    <n v="9"/>
    <x v="1"/>
    <n v="100107.99"/>
    <x v="2"/>
    <n v="1"/>
    <x v="0"/>
    <s v="No"/>
    <s v="No"/>
    <n v="83949.68"/>
    <n v="0"/>
    <x v="1"/>
    <x v="1"/>
  </r>
  <r>
    <n v="15752846"/>
    <n v="699"/>
    <x v="0"/>
    <x v="1"/>
    <n v="28"/>
    <x v="2"/>
    <n v="7"/>
    <x v="2"/>
    <n v="0"/>
    <x v="0"/>
    <n v="2"/>
    <x v="2"/>
    <s v="Yes"/>
    <s v="Yes"/>
    <n v="22684.78"/>
    <n v="0"/>
    <x v="1"/>
    <x v="0"/>
  </r>
  <r>
    <n v="15640852"/>
    <n v="617"/>
    <x v="2"/>
    <x v="0"/>
    <n v="39"/>
    <x v="0"/>
    <n v="5"/>
    <x v="2"/>
    <n v="83348.89"/>
    <x v="1"/>
    <n v="3"/>
    <x v="1"/>
    <s v="No"/>
    <s v="No"/>
    <n v="7953.62"/>
    <n v="1"/>
    <x v="0"/>
    <x v="1"/>
  </r>
  <r>
    <n v="15789313"/>
    <n v="595"/>
    <x v="2"/>
    <x v="0"/>
    <n v="44"/>
    <x v="0"/>
    <n v="4"/>
    <x v="2"/>
    <n v="96553.52"/>
    <x v="1"/>
    <n v="2"/>
    <x v="2"/>
    <s v="No"/>
    <s v="No"/>
    <n v="143952.24"/>
    <n v="1"/>
    <x v="0"/>
    <x v="1"/>
  </r>
  <r>
    <n v="15793688"/>
    <n v="669"/>
    <x v="0"/>
    <x v="1"/>
    <n v="50"/>
    <x v="1"/>
    <n v="9"/>
    <x v="1"/>
    <n v="201009.64"/>
    <x v="2"/>
    <n v="1"/>
    <x v="0"/>
    <s v="No"/>
    <s v="No"/>
    <n v="158032.5"/>
    <n v="1"/>
    <x v="0"/>
    <x v="1"/>
  </r>
  <r>
    <n v="15770405"/>
    <n v="613"/>
    <x v="0"/>
    <x v="0"/>
    <n v="27"/>
    <x v="2"/>
    <n v="5"/>
    <x v="2"/>
    <n v="125167.74"/>
    <x v="2"/>
    <n v="1"/>
    <x v="0"/>
    <s v="No"/>
    <s v="No"/>
    <n v="199104.52"/>
    <n v="0"/>
    <x v="1"/>
    <x v="1"/>
  </r>
  <r>
    <n v="15702561"/>
    <n v="782"/>
    <x v="0"/>
    <x v="1"/>
    <n v="32"/>
    <x v="0"/>
    <n v="9"/>
    <x v="1"/>
    <n v="0"/>
    <x v="0"/>
    <n v="1"/>
    <x v="0"/>
    <s v="Yes"/>
    <s v="Yes"/>
    <n v="87566.97"/>
    <n v="0"/>
    <x v="1"/>
    <x v="0"/>
  </r>
  <r>
    <n v="15625964"/>
    <n v="582"/>
    <x v="0"/>
    <x v="0"/>
    <n v="43"/>
    <x v="0"/>
    <n v="5"/>
    <x v="2"/>
    <n v="153313.67000000001"/>
    <x v="2"/>
    <n v="1"/>
    <x v="0"/>
    <s v="No"/>
    <s v="No"/>
    <n v="170563.73"/>
    <n v="0"/>
    <x v="1"/>
    <x v="1"/>
  </r>
  <r>
    <n v="15761364"/>
    <n v="679"/>
    <x v="0"/>
    <x v="1"/>
    <n v="30"/>
    <x v="0"/>
    <n v="9"/>
    <x v="1"/>
    <n v="0"/>
    <x v="0"/>
    <n v="2"/>
    <x v="2"/>
    <s v="No"/>
    <s v="No"/>
    <n v="157871.54999999999"/>
    <n v="0"/>
    <x v="1"/>
    <x v="1"/>
  </r>
  <r>
    <n v="15590286"/>
    <n v="611"/>
    <x v="0"/>
    <x v="0"/>
    <n v="40"/>
    <x v="0"/>
    <n v="2"/>
    <x v="0"/>
    <n v="125879.29"/>
    <x v="2"/>
    <n v="1"/>
    <x v="0"/>
    <s v="No"/>
    <s v="No"/>
    <n v="93203.43"/>
    <n v="0"/>
    <x v="1"/>
    <x v="1"/>
  </r>
  <r>
    <n v="15587978"/>
    <n v="455"/>
    <x v="2"/>
    <x v="0"/>
    <n v="37"/>
    <x v="0"/>
    <n v="6"/>
    <x v="2"/>
    <n v="170057.62"/>
    <x v="2"/>
    <n v="1"/>
    <x v="0"/>
    <s v="Yes"/>
    <s v="Yes"/>
    <n v="54398.559999999998"/>
    <n v="0"/>
    <x v="1"/>
    <x v="0"/>
  </r>
  <r>
    <n v="15773242"/>
    <n v="621"/>
    <x v="0"/>
    <x v="1"/>
    <n v="32"/>
    <x v="0"/>
    <n v="1"/>
    <x v="0"/>
    <n v="0"/>
    <x v="0"/>
    <n v="2"/>
    <x v="2"/>
    <s v="Yes"/>
    <s v="Yes"/>
    <n v="168779.47"/>
    <n v="0"/>
    <x v="1"/>
    <x v="0"/>
  </r>
  <r>
    <n v="15761053"/>
    <n v="596"/>
    <x v="2"/>
    <x v="1"/>
    <n v="48"/>
    <x v="0"/>
    <n v="2"/>
    <x v="0"/>
    <n v="131326.47"/>
    <x v="2"/>
    <n v="1"/>
    <x v="0"/>
    <s v="No"/>
    <s v="No"/>
    <n v="1140.02"/>
    <n v="1"/>
    <x v="0"/>
    <x v="1"/>
  </r>
  <r>
    <n v="15702095"/>
    <n v="585"/>
    <x v="1"/>
    <x v="0"/>
    <n v="56"/>
    <x v="1"/>
    <n v="1"/>
    <x v="0"/>
    <n v="128472.8"/>
    <x v="2"/>
    <n v="1"/>
    <x v="0"/>
    <s v="No"/>
    <s v="No"/>
    <n v="186476.91"/>
    <n v="1"/>
    <x v="0"/>
    <x v="1"/>
  </r>
  <r>
    <n v="15764253"/>
    <n v="742"/>
    <x v="0"/>
    <x v="1"/>
    <n v="32"/>
    <x v="0"/>
    <n v="6"/>
    <x v="2"/>
    <n v="160485.16"/>
    <x v="2"/>
    <n v="1"/>
    <x v="0"/>
    <s v="No"/>
    <s v="No"/>
    <n v="29023.03"/>
    <n v="0"/>
    <x v="1"/>
    <x v="1"/>
  </r>
  <r>
    <n v="15700801"/>
    <n v="850"/>
    <x v="2"/>
    <x v="1"/>
    <n v="42"/>
    <x v="0"/>
    <n v="6"/>
    <x v="2"/>
    <n v="84445.68"/>
    <x v="1"/>
    <n v="3"/>
    <x v="1"/>
    <s v="Yes"/>
    <s v="Yes"/>
    <n v="60021.34"/>
    <n v="1"/>
    <x v="0"/>
    <x v="0"/>
  </r>
  <r>
    <n v="15730590"/>
    <n v="738"/>
    <x v="2"/>
    <x v="0"/>
    <n v="40"/>
    <x v="0"/>
    <n v="1"/>
    <x v="0"/>
    <n v="115409.18"/>
    <x v="2"/>
    <n v="2"/>
    <x v="2"/>
    <s v="No"/>
    <s v="No"/>
    <n v="180456.8"/>
    <n v="0"/>
    <x v="1"/>
    <x v="1"/>
  </r>
  <r>
    <n v="15643916"/>
    <n v="619"/>
    <x v="1"/>
    <x v="1"/>
    <n v="46"/>
    <x v="0"/>
    <n v="8"/>
    <x v="1"/>
    <n v="62400.480000000003"/>
    <x v="1"/>
    <n v="1"/>
    <x v="0"/>
    <s v="Yes"/>
    <s v="Yes"/>
    <n v="132498.39000000001"/>
    <n v="1"/>
    <x v="0"/>
    <x v="0"/>
  </r>
  <r>
    <n v="15720636"/>
    <n v="628"/>
    <x v="0"/>
    <x v="0"/>
    <n v="50"/>
    <x v="1"/>
    <n v="4"/>
    <x v="2"/>
    <n v="143054.56"/>
    <x v="2"/>
    <n v="1"/>
    <x v="0"/>
    <s v="Yes"/>
    <s v="Yes"/>
    <n v="109608.81"/>
    <n v="1"/>
    <x v="0"/>
    <x v="0"/>
  </r>
  <r>
    <n v="15795429"/>
    <n v="487"/>
    <x v="0"/>
    <x v="1"/>
    <n v="24"/>
    <x v="2"/>
    <n v="7"/>
    <x v="2"/>
    <n v="133628.09"/>
    <x v="2"/>
    <n v="2"/>
    <x v="2"/>
    <s v="Yes"/>
    <s v="Yes"/>
    <n v="98570.01"/>
    <n v="0"/>
    <x v="1"/>
    <x v="0"/>
  </r>
  <r>
    <n v="15609254"/>
    <n v="513"/>
    <x v="1"/>
    <x v="0"/>
    <n v="41"/>
    <x v="0"/>
    <n v="9"/>
    <x v="1"/>
    <n v="107135.03999999999"/>
    <x v="2"/>
    <n v="2"/>
    <x v="2"/>
    <s v="Yes"/>
    <s v="Yes"/>
    <n v="160546.57999999999"/>
    <n v="0"/>
    <x v="1"/>
    <x v="0"/>
  </r>
  <r>
    <n v="15625141"/>
    <n v="563"/>
    <x v="1"/>
    <x v="1"/>
    <n v="26"/>
    <x v="2"/>
    <n v="7"/>
    <x v="2"/>
    <n v="0"/>
    <x v="0"/>
    <n v="2"/>
    <x v="2"/>
    <s v="No"/>
    <s v="No"/>
    <n v="6139.74"/>
    <n v="0"/>
    <x v="1"/>
    <x v="1"/>
  </r>
  <r>
    <n v="15810898"/>
    <n v="803"/>
    <x v="0"/>
    <x v="0"/>
    <n v="65"/>
    <x v="1"/>
    <n v="2"/>
    <x v="0"/>
    <n v="151659.51999999999"/>
    <x v="2"/>
    <n v="2"/>
    <x v="2"/>
    <s v="Yes"/>
    <s v="Yes"/>
    <n v="6930.17"/>
    <n v="0"/>
    <x v="1"/>
    <x v="0"/>
  </r>
  <r>
    <n v="15775797"/>
    <n v="607"/>
    <x v="1"/>
    <x v="0"/>
    <n v="32"/>
    <x v="0"/>
    <n v="7"/>
    <x v="2"/>
    <n v="0"/>
    <x v="0"/>
    <n v="3"/>
    <x v="1"/>
    <s v="Yes"/>
    <s v="Yes"/>
    <n v="10674.62"/>
    <n v="0"/>
    <x v="1"/>
    <x v="0"/>
  </r>
  <r>
    <n v="15795246"/>
    <n v="628"/>
    <x v="2"/>
    <x v="0"/>
    <n v="51"/>
    <x v="1"/>
    <n v="9"/>
    <x v="1"/>
    <n v="155903.82"/>
    <x v="2"/>
    <n v="2"/>
    <x v="2"/>
    <s v="Yes"/>
    <s v="Yes"/>
    <n v="71159.839999999997"/>
    <n v="0"/>
    <x v="1"/>
    <x v="0"/>
  </r>
  <r>
    <n v="15795275"/>
    <n v="521"/>
    <x v="1"/>
    <x v="0"/>
    <n v="49"/>
    <x v="0"/>
    <n v="4"/>
    <x v="2"/>
    <n v="82940.25"/>
    <x v="1"/>
    <n v="2"/>
    <x v="2"/>
    <s v="No"/>
    <s v="No"/>
    <n v="62413.01"/>
    <n v="1"/>
    <x v="0"/>
    <x v="1"/>
  </r>
  <r>
    <n v="15571869"/>
    <n v="669"/>
    <x v="2"/>
    <x v="0"/>
    <n v="50"/>
    <x v="1"/>
    <n v="4"/>
    <x v="2"/>
    <n v="112650.89"/>
    <x v="2"/>
    <n v="1"/>
    <x v="0"/>
    <s v="No"/>
    <s v="No"/>
    <n v="166386.22"/>
    <n v="1"/>
    <x v="0"/>
    <x v="1"/>
  </r>
  <r>
    <n v="15694143"/>
    <n v="686"/>
    <x v="0"/>
    <x v="0"/>
    <n v="41"/>
    <x v="0"/>
    <n v="10"/>
    <x v="1"/>
    <n v="0"/>
    <x v="0"/>
    <n v="1"/>
    <x v="0"/>
    <s v="No"/>
    <s v="No"/>
    <n v="133086.45000000001"/>
    <n v="0"/>
    <x v="1"/>
    <x v="1"/>
  </r>
  <r>
    <n v="15748231"/>
    <n v="700"/>
    <x v="2"/>
    <x v="1"/>
    <n v="35"/>
    <x v="0"/>
    <n v="4"/>
    <x v="2"/>
    <n v="95853.39"/>
    <x v="1"/>
    <n v="2"/>
    <x v="2"/>
    <s v="No"/>
    <s v="No"/>
    <n v="192933.37"/>
    <n v="0"/>
    <x v="1"/>
    <x v="1"/>
  </r>
  <r>
    <n v="15632185"/>
    <n v="663"/>
    <x v="0"/>
    <x v="0"/>
    <n v="42"/>
    <x v="0"/>
    <n v="1"/>
    <x v="0"/>
    <n v="82228.67"/>
    <x v="1"/>
    <n v="2"/>
    <x v="2"/>
    <s v="No"/>
    <s v="No"/>
    <n v="71359.78"/>
    <n v="0"/>
    <x v="1"/>
    <x v="1"/>
  </r>
  <r>
    <n v="15806249"/>
    <n v="671"/>
    <x v="1"/>
    <x v="0"/>
    <n v="31"/>
    <x v="0"/>
    <n v="4"/>
    <x v="2"/>
    <n v="0"/>
    <x v="0"/>
    <n v="2"/>
    <x v="2"/>
    <s v="Yes"/>
    <s v="Yes"/>
    <n v="79270.02"/>
    <n v="0"/>
    <x v="1"/>
    <x v="0"/>
  </r>
  <r>
    <n v="15743293"/>
    <n v="651"/>
    <x v="2"/>
    <x v="0"/>
    <n v="35"/>
    <x v="0"/>
    <n v="1"/>
    <x v="0"/>
    <n v="163700.78"/>
    <x v="2"/>
    <n v="3"/>
    <x v="1"/>
    <s v="Yes"/>
    <s v="Yes"/>
    <n v="29583.48"/>
    <n v="1"/>
    <x v="0"/>
    <x v="0"/>
  </r>
  <r>
    <n v="15598157"/>
    <n v="728"/>
    <x v="0"/>
    <x v="1"/>
    <n v="34"/>
    <x v="0"/>
    <n v="4"/>
    <x v="2"/>
    <n v="106328.08"/>
    <x v="2"/>
    <n v="1"/>
    <x v="0"/>
    <s v="No"/>
    <s v="No"/>
    <n v="88680.65"/>
    <n v="0"/>
    <x v="1"/>
    <x v="1"/>
  </r>
  <r>
    <n v="15700946"/>
    <n v="574"/>
    <x v="0"/>
    <x v="0"/>
    <n v="34"/>
    <x v="0"/>
    <n v="7"/>
    <x v="2"/>
    <n v="152992.91"/>
    <x v="2"/>
    <n v="1"/>
    <x v="0"/>
    <s v="Yes"/>
    <s v="Yes"/>
    <n v="134691.20000000001"/>
    <n v="0"/>
    <x v="1"/>
    <x v="0"/>
  </r>
  <r>
    <n v="15722692"/>
    <n v="464"/>
    <x v="0"/>
    <x v="1"/>
    <n v="38"/>
    <x v="0"/>
    <n v="3"/>
    <x v="0"/>
    <n v="116439.65"/>
    <x v="2"/>
    <n v="1"/>
    <x v="0"/>
    <s v="No"/>
    <s v="No"/>
    <n v="75574.48"/>
    <n v="0"/>
    <x v="1"/>
    <x v="1"/>
  </r>
  <r>
    <n v="15696506"/>
    <n v="604"/>
    <x v="1"/>
    <x v="1"/>
    <n v="27"/>
    <x v="2"/>
    <n v="9"/>
    <x v="1"/>
    <n v="101352.78"/>
    <x v="2"/>
    <n v="1"/>
    <x v="0"/>
    <s v="No"/>
    <s v="No"/>
    <n v="30252.3"/>
    <n v="0"/>
    <x v="1"/>
    <x v="1"/>
  </r>
  <r>
    <n v="15728823"/>
    <n v="836"/>
    <x v="1"/>
    <x v="0"/>
    <n v="37"/>
    <x v="0"/>
    <n v="10"/>
    <x v="1"/>
    <n v="0"/>
    <x v="0"/>
    <n v="2"/>
    <x v="2"/>
    <s v="No"/>
    <s v="No"/>
    <n v="111324.41"/>
    <n v="0"/>
    <x v="1"/>
    <x v="1"/>
  </r>
  <r>
    <n v="15808851"/>
    <n v="511"/>
    <x v="2"/>
    <x v="0"/>
    <n v="75"/>
    <x v="1"/>
    <n v="9"/>
    <x v="1"/>
    <n v="105609.17"/>
    <x v="2"/>
    <n v="1"/>
    <x v="0"/>
    <s v="Yes"/>
    <s v="Yes"/>
    <n v="105425.18"/>
    <n v="0"/>
    <x v="1"/>
    <x v="0"/>
  </r>
  <r>
    <n v="15675231"/>
    <n v="518"/>
    <x v="0"/>
    <x v="0"/>
    <n v="45"/>
    <x v="0"/>
    <n v="8"/>
    <x v="1"/>
    <n v="0"/>
    <x v="0"/>
    <n v="2"/>
    <x v="2"/>
    <s v="Yes"/>
    <s v="Yes"/>
    <n v="36193.07"/>
    <n v="0"/>
    <x v="1"/>
    <x v="0"/>
  </r>
  <r>
    <n v="15732299"/>
    <n v="756"/>
    <x v="0"/>
    <x v="1"/>
    <n v="67"/>
    <x v="1"/>
    <n v="4"/>
    <x v="2"/>
    <n v="0"/>
    <x v="0"/>
    <n v="3"/>
    <x v="1"/>
    <s v="Yes"/>
    <s v="Yes"/>
    <n v="93081.87"/>
    <n v="0"/>
    <x v="1"/>
    <x v="0"/>
  </r>
  <r>
    <n v="15706269"/>
    <n v="489"/>
    <x v="0"/>
    <x v="0"/>
    <n v="47"/>
    <x v="0"/>
    <n v="8"/>
    <x v="1"/>
    <n v="103894.38"/>
    <x v="2"/>
    <n v="2"/>
    <x v="2"/>
    <s v="Yes"/>
    <s v="Yes"/>
    <n v="107625.46"/>
    <n v="0"/>
    <x v="1"/>
    <x v="0"/>
  </r>
  <r>
    <n v="15590078"/>
    <n v="622"/>
    <x v="1"/>
    <x v="1"/>
    <n v="27"/>
    <x v="2"/>
    <n v="9"/>
    <x v="1"/>
    <n v="139834.93"/>
    <x v="2"/>
    <n v="1"/>
    <x v="0"/>
    <s v="Yes"/>
    <s v="Yes"/>
    <n v="152733.89000000001"/>
    <n v="0"/>
    <x v="1"/>
    <x v="0"/>
  </r>
  <r>
    <n v="15776985"/>
    <n v="652"/>
    <x v="0"/>
    <x v="0"/>
    <n v="36"/>
    <x v="0"/>
    <n v="6"/>
    <x v="2"/>
    <n v="112518.71"/>
    <x v="2"/>
    <n v="2"/>
    <x v="2"/>
    <s v="Yes"/>
    <s v="Yes"/>
    <n v="110421.31"/>
    <n v="0"/>
    <x v="1"/>
    <x v="0"/>
  </r>
  <r>
    <n v="15756743"/>
    <n v="625"/>
    <x v="0"/>
    <x v="0"/>
    <n v="37"/>
    <x v="0"/>
    <n v="7"/>
    <x v="2"/>
    <n v="115895.42"/>
    <x v="2"/>
    <n v="1"/>
    <x v="0"/>
    <s v="No"/>
    <s v="No"/>
    <n v="48486.25"/>
    <n v="0"/>
    <x v="1"/>
    <x v="1"/>
  </r>
  <r>
    <n v="15782364"/>
    <n v="521"/>
    <x v="1"/>
    <x v="0"/>
    <n v="39"/>
    <x v="0"/>
    <n v="3"/>
    <x v="0"/>
    <n v="146408.68"/>
    <x v="2"/>
    <n v="1"/>
    <x v="0"/>
    <s v="No"/>
    <s v="No"/>
    <n v="72993.67"/>
    <n v="0"/>
    <x v="1"/>
    <x v="1"/>
  </r>
  <r>
    <n v="15604093"/>
    <n v="546"/>
    <x v="0"/>
    <x v="1"/>
    <n v="34"/>
    <x v="0"/>
    <n v="4"/>
    <x v="2"/>
    <n v="165363.31"/>
    <x v="2"/>
    <n v="2"/>
    <x v="2"/>
    <s v="Yes"/>
    <s v="Yes"/>
    <n v="25744.13"/>
    <n v="1"/>
    <x v="0"/>
    <x v="0"/>
  </r>
  <r>
    <n v="15749328"/>
    <n v="697"/>
    <x v="0"/>
    <x v="0"/>
    <n v="45"/>
    <x v="0"/>
    <n v="1"/>
    <x v="0"/>
    <n v="0"/>
    <x v="0"/>
    <n v="2"/>
    <x v="2"/>
    <s v="No"/>
    <s v="No"/>
    <n v="46807.62"/>
    <n v="1"/>
    <x v="0"/>
    <x v="1"/>
  </r>
  <r>
    <n v="15656322"/>
    <n v="571"/>
    <x v="2"/>
    <x v="1"/>
    <n v="33"/>
    <x v="0"/>
    <n v="3"/>
    <x v="0"/>
    <n v="71843.149999999994"/>
    <x v="1"/>
    <n v="1"/>
    <x v="0"/>
    <s v="No"/>
    <s v="No"/>
    <n v="26772.04"/>
    <n v="0"/>
    <x v="1"/>
    <x v="1"/>
  </r>
  <r>
    <n v="15685564"/>
    <n v="748"/>
    <x v="1"/>
    <x v="1"/>
    <n v="35"/>
    <x v="0"/>
    <n v="5"/>
    <x v="2"/>
    <n v="105492.53"/>
    <x v="2"/>
    <n v="1"/>
    <x v="0"/>
    <s v="Yes"/>
    <s v="Yes"/>
    <n v="150057.20000000001"/>
    <n v="0"/>
    <x v="1"/>
    <x v="0"/>
  </r>
  <r>
    <n v="15785831"/>
    <n v="591"/>
    <x v="0"/>
    <x v="1"/>
    <n v="35"/>
    <x v="0"/>
    <n v="7"/>
    <x v="2"/>
    <n v="183027.25"/>
    <x v="2"/>
    <n v="1"/>
    <x v="0"/>
    <s v="Yes"/>
    <s v="Yes"/>
    <n v="56028.79"/>
    <n v="0"/>
    <x v="1"/>
    <x v="0"/>
  </r>
  <r>
    <n v="15796218"/>
    <n v="814"/>
    <x v="2"/>
    <x v="1"/>
    <n v="29"/>
    <x v="2"/>
    <n v="1"/>
    <x v="0"/>
    <n v="131968.57"/>
    <x v="2"/>
    <n v="2"/>
    <x v="2"/>
    <s v="Yes"/>
    <s v="Yes"/>
    <n v="147693.92000000001"/>
    <n v="0"/>
    <x v="1"/>
    <x v="0"/>
  </r>
  <r>
    <n v="15716218"/>
    <n v="709"/>
    <x v="0"/>
    <x v="0"/>
    <n v="45"/>
    <x v="0"/>
    <n v="3"/>
    <x v="0"/>
    <n v="104118.5"/>
    <x v="2"/>
    <n v="1"/>
    <x v="0"/>
    <s v="Yes"/>
    <s v="Yes"/>
    <n v="174032"/>
    <n v="0"/>
    <x v="1"/>
    <x v="0"/>
  </r>
  <r>
    <n v="15572735"/>
    <n v="433"/>
    <x v="1"/>
    <x v="1"/>
    <n v="27"/>
    <x v="2"/>
    <n v="2"/>
    <x v="0"/>
    <n v="0"/>
    <x v="0"/>
    <n v="2"/>
    <x v="2"/>
    <s v="Yes"/>
    <s v="Yes"/>
    <n v="153698.65"/>
    <n v="0"/>
    <x v="1"/>
    <x v="0"/>
  </r>
  <r>
    <n v="15633840"/>
    <n v="781"/>
    <x v="0"/>
    <x v="1"/>
    <n v="20"/>
    <x v="2"/>
    <n v="0"/>
    <x v="0"/>
    <n v="125023.1"/>
    <x v="2"/>
    <n v="2"/>
    <x v="2"/>
    <s v="Yes"/>
    <s v="Yes"/>
    <n v="108301.45"/>
    <n v="0"/>
    <x v="1"/>
    <x v="0"/>
  </r>
  <r>
    <n v="15608760"/>
    <n v="656"/>
    <x v="0"/>
    <x v="0"/>
    <n v="30"/>
    <x v="0"/>
    <n v="4"/>
    <x v="2"/>
    <n v="74323.199999999997"/>
    <x v="1"/>
    <n v="1"/>
    <x v="0"/>
    <s v="Yes"/>
    <s v="Yes"/>
    <n v="22929.08"/>
    <n v="0"/>
    <x v="1"/>
    <x v="0"/>
  </r>
  <r>
    <n v="15627848"/>
    <n v="683"/>
    <x v="0"/>
    <x v="1"/>
    <n v="38"/>
    <x v="0"/>
    <n v="7"/>
    <x v="2"/>
    <n v="109346.13"/>
    <x v="2"/>
    <n v="2"/>
    <x v="2"/>
    <s v="No"/>
    <s v="No"/>
    <n v="102665.92"/>
    <n v="0"/>
    <x v="1"/>
    <x v="1"/>
  </r>
  <r>
    <n v="15792029"/>
    <n v="620"/>
    <x v="0"/>
    <x v="1"/>
    <n v="32"/>
    <x v="0"/>
    <n v="6"/>
    <x v="2"/>
    <n v="0"/>
    <x v="0"/>
    <n v="2"/>
    <x v="2"/>
    <s v="No"/>
    <s v="No"/>
    <n v="56139.09"/>
    <n v="0"/>
    <x v="1"/>
    <x v="1"/>
  </r>
  <r>
    <n v="15617331"/>
    <n v="637"/>
    <x v="2"/>
    <x v="0"/>
    <n v="39"/>
    <x v="0"/>
    <n v="3"/>
    <x v="0"/>
    <n v="109698.41"/>
    <x v="2"/>
    <n v="1"/>
    <x v="0"/>
    <s v="Yes"/>
    <s v="Yes"/>
    <n v="88391.29"/>
    <n v="1"/>
    <x v="0"/>
    <x v="0"/>
  </r>
  <r>
    <n v="15651740"/>
    <n v="525"/>
    <x v="1"/>
    <x v="0"/>
    <n v="30"/>
    <x v="0"/>
    <n v="5"/>
    <x v="2"/>
    <n v="0"/>
    <x v="0"/>
    <n v="2"/>
    <x v="2"/>
    <s v="Yes"/>
    <s v="Yes"/>
    <n v="149195.44"/>
    <n v="0"/>
    <x v="1"/>
    <x v="0"/>
  </r>
  <r>
    <n v="15636407"/>
    <n v="793"/>
    <x v="2"/>
    <x v="0"/>
    <n v="34"/>
    <x v="0"/>
    <n v="5"/>
    <x v="2"/>
    <n v="127758.09"/>
    <x v="2"/>
    <n v="1"/>
    <x v="0"/>
    <s v="No"/>
    <s v="No"/>
    <n v="143357.03"/>
    <n v="0"/>
    <x v="1"/>
    <x v="1"/>
  </r>
  <r>
    <n v="15607526"/>
    <n v="638"/>
    <x v="2"/>
    <x v="1"/>
    <n v="50"/>
    <x v="1"/>
    <n v="1"/>
    <x v="0"/>
    <n v="102645.48"/>
    <x v="2"/>
    <n v="1"/>
    <x v="0"/>
    <s v="No"/>
    <s v="No"/>
    <n v="168359.98"/>
    <n v="1"/>
    <x v="0"/>
    <x v="1"/>
  </r>
  <r>
    <n v="15632576"/>
    <n v="520"/>
    <x v="0"/>
    <x v="1"/>
    <n v="31"/>
    <x v="0"/>
    <n v="4"/>
    <x v="2"/>
    <n v="93249.4"/>
    <x v="1"/>
    <n v="1"/>
    <x v="0"/>
    <s v="No"/>
    <s v="No"/>
    <n v="77335.75"/>
    <n v="0"/>
    <x v="1"/>
    <x v="1"/>
  </r>
  <r>
    <n v="15581505"/>
    <n v="641"/>
    <x v="0"/>
    <x v="1"/>
    <n v="35"/>
    <x v="0"/>
    <n v="5"/>
    <x v="2"/>
    <n v="0"/>
    <x v="0"/>
    <n v="2"/>
    <x v="2"/>
    <s v="No"/>
    <s v="No"/>
    <n v="93148.93"/>
    <n v="0"/>
    <x v="1"/>
    <x v="1"/>
  </r>
  <r>
    <n v="15612207"/>
    <n v="840"/>
    <x v="2"/>
    <x v="0"/>
    <n v="51"/>
    <x v="1"/>
    <n v="1"/>
    <x v="0"/>
    <n v="87779.83"/>
    <x v="1"/>
    <n v="1"/>
    <x v="0"/>
    <s v="Yes"/>
    <s v="Yes"/>
    <n v="36687.11"/>
    <n v="1"/>
    <x v="0"/>
    <x v="0"/>
  </r>
  <r>
    <n v="15707242"/>
    <n v="504"/>
    <x v="1"/>
    <x v="1"/>
    <n v="40"/>
    <x v="0"/>
    <n v="5"/>
    <x v="2"/>
    <n v="0"/>
    <x v="0"/>
    <n v="2"/>
    <x v="2"/>
    <s v="No"/>
    <s v="No"/>
    <n v="146703.35999999999"/>
    <n v="0"/>
    <x v="1"/>
    <x v="1"/>
  </r>
  <r>
    <n v="15721937"/>
    <n v="686"/>
    <x v="0"/>
    <x v="1"/>
    <n v="38"/>
    <x v="0"/>
    <n v="0"/>
    <x v="0"/>
    <n v="138131.34"/>
    <x v="2"/>
    <n v="1"/>
    <x v="0"/>
    <s v="Yes"/>
    <s v="Yes"/>
    <n v="115927.85"/>
    <n v="0"/>
    <x v="1"/>
    <x v="0"/>
  </r>
  <r>
    <n v="15773852"/>
    <n v="533"/>
    <x v="2"/>
    <x v="1"/>
    <n v="38"/>
    <x v="0"/>
    <n v="4"/>
    <x v="2"/>
    <n v="70362.52"/>
    <x v="1"/>
    <n v="2"/>
    <x v="2"/>
    <s v="Yes"/>
    <s v="Yes"/>
    <n v="104189.46"/>
    <n v="0"/>
    <x v="1"/>
    <x v="0"/>
  </r>
  <r>
    <n v="15719778"/>
    <n v="577"/>
    <x v="0"/>
    <x v="0"/>
    <n v="32"/>
    <x v="0"/>
    <n v="1"/>
    <x v="0"/>
    <n v="0"/>
    <x v="0"/>
    <n v="2"/>
    <x v="2"/>
    <s v="No"/>
    <s v="No"/>
    <n v="9902.39"/>
    <n v="0"/>
    <x v="1"/>
    <x v="1"/>
  </r>
  <r>
    <n v="15650538"/>
    <n v="445"/>
    <x v="2"/>
    <x v="0"/>
    <n v="48"/>
    <x v="0"/>
    <n v="7"/>
    <x v="2"/>
    <n v="168286.58"/>
    <x v="2"/>
    <n v="1"/>
    <x v="0"/>
    <s v="No"/>
    <s v="No"/>
    <n v="16645.77"/>
    <n v="1"/>
    <x v="0"/>
    <x v="1"/>
  </r>
  <r>
    <n v="15797475"/>
    <n v="720"/>
    <x v="0"/>
    <x v="1"/>
    <n v="44"/>
    <x v="0"/>
    <n v="3"/>
    <x v="0"/>
    <n v="86102.27"/>
    <x v="1"/>
    <n v="1"/>
    <x v="0"/>
    <s v="No"/>
    <s v="No"/>
    <n v="180134.88"/>
    <n v="1"/>
    <x v="0"/>
    <x v="1"/>
  </r>
  <r>
    <n v="15780359"/>
    <n v="643"/>
    <x v="2"/>
    <x v="1"/>
    <n v="25"/>
    <x v="2"/>
    <n v="4"/>
    <x v="2"/>
    <n v="115142.9"/>
    <x v="2"/>
    <n v="1"/>
    <x v="0"/>
    <s v="Yes"/>
    <s v="Yes"/>
    <n v="148098.95000000001"/>
    <n v="0"/>
    <x v="1"/>
    <x v="0"/>
  </r>
  <r>
    <n v="15737104"/>
    <n v="652"/>
    <x v="2"/>
    <x v="0"/>
    <n v="47"/>
    <x v="0"/>
    <n v="0"/>
    <x v="0"/>
    <n v="126597.89"/>
    <x v="2"/>
    <n v="2"/>
    <x v="2"/>
    <s v="Yes"/>
    <s v="Yes"/>
    <n v="38798.79"/>
    <n v="1"/>
    <x v="0"/>
    <x v="0"/>
  </r>
  <r>
    <n v="15789936"/>
    <n v="663"/>
    <x v="0"/>
    <x v="0"/>
    <n v="33"/>
    <x v="0"/>
    <n v="2"/>
    <x v="0"/>
    <n v="0"/>
    <x v="0"/>
    <n v="2"/>
    <x v="2"/>
    <s v="No"/>
    <s v="No"/>
    <n v="153295"/>
    <n v="0"/>
    <x v="1"/>
    <x v="1"/>
  </r>
  <r>
    <n v="15709523"/>
    <n v="525"/>
    <x v="2"/>
    <x v="0"/>
    <n v="30"/>
    <x v="0"/>
    <n v="0"/>
    <x v="0"/>
    <n v="157989.21"/>
    <x v="2"/>
    <n v="2"/>
    <x v="2"/>
    <s v="Yes"/>
    <s v="Yes"/>
    <n v="100687.67"/>
    <n v="0"/>
    <x v="1"/>
    <x v="0"/>
  </r>
  <r>
    <n v="15593425"/>
    <n v="662"/>
    <x v="1"/>
    <x v="0"/>
    <n v="54"/>
    <x v="1"/>
    <n v="1"/>
    <x v="0"/>
    <n v="187997.15"/>
    <x v="2"/>
    <n v="1"/>
    <x v="0"/>
    <s v="No"/>
    <s v="No"/>
    <n v="111442.71"/>
    <n v="1"/>
    <x v="0"/>
    <x v="1"/>
  </r>
  <r>
    <n v="15776725"/>
    <n v="724"/>
    <x v="2"/>
    <x v="1"/>
    <n v="54"/>
    <x v="1"/>
    <n v="8"/>
    <x v="1"/>
    <n v="172192.49"/>
    <x v="2"/>
    <n v="1"/>
    <x v="0"/>
    <s v="Yes"/>
    <s v="Yes"/>
    <n v="136902.01"/>
    <n v="0"/>
    <x v="1"/>
    <x v="0"/>
  </r>
  <r>
    <n v="15604706"/>
    <n v="581"/>
    <x v="2"/>
    <x v="1"/>
    <n v="38"/>
    <x v="0"/>
    <n v="1"/>
    <x v="0"/>
    <n v="133105.47"/>
    <x v="2"/>
    <n v="1"/>
    <x v="0"/>
    <s v="No"/>
    <s v="No"/>
    <n v="105732.9"/>
    <n v="1"/>
    <x v="0"/>
    <x v="1"/>
  </r>
  <r>
    <n v="15790958"/>
    <n v="685"/>
    <x v="1"/>
    <x v="1"/>
    <n v="38"/>
    <x v="0"/>
    <n v="4"/>
    <x v="2"/>
    <n v="0"/>
    <x v="0"/>
    <n v="2"/>
    <x v="2"/>
    <s v="Yes"/>
    <s v="Yes"/>
    <n v="35884.910000000003"/>
    <n v="0"/>
    <x v="1"/>
    <x v="0"/>
  </r>
  <r>
    <n v="15747534"/>
    <n v="595"/>
    <x v="0"/>
    <x v="1"/>
    <n v="46"/>
    <x v="0"/>
    <n v="10"/>
    <x v="1"/>
    <n v="0"/>
    <x v="0"/>
    <n v="1"/>
    <x v="0"/>
    <s v="No"/>
    <s v="No"/>
    <n v="73489.149999999994"/>
    <n v="1"/>
    <x v="0"/>
    <x v="1"/>
  </r>
  <r>
    <n v="15574237"/>
    <n v="588"/>
    <x v="0"/>
    <x v="0"/>
    <n v="21"/>
    <x v="2"/>
    <n v="8"/>
    <x v="1"/>
    <n v="0"/>
    <x v="0"/>
    <n v="2"/>
    <x v="2"/>
    <s v="Yes"/>
    <s v="Yes"/>
    <n v="110114.19"/>
    <n v="0"/>
    <x v="1"/>
    <x v="0"/>
  </r>
  <r>
    <n v="15690332"/>
    <n v="647"/>
    <x v="2"/>
    <x v="1"/>
    <n v="35"/>
    <x v="0"/>
    <n v="3"/>
    <x v="0"/>
    <n v="192407.97"/>
    <x v="2"/>
    <n v="1"/>
    <x v="0"/>
    <s v="Yes"/>
    <s v="Yes"/>
    <n v="40145.279999999999"/>
    <n v="0"/>
    <x v="1"/>
    <x v="0"/>
  </r>
  <r>
    <n v="15661290"/>
    <n v="785"/>
    <x v="2"/>
    <x v="0"/>
    <n v="38"/>
    <x v="0"/>
    <n v="9"/>
    <x v="1"/>
    <n v="107199.75"/>
    <x v="2"/>
    <n v="1"/>
    <x v="0"/>
    <s v="No"/>
    <s v="No"/>
    <n v="146398.51"/>
    <n v="0"/>
    <x v="1"/>
    <x v="1"/>
  </r>
  <r>
    <n v="15651883"/>
    <n v="794"/>
    <x v="2"/>
    <x v="0"/>
    <n v="55"/>
    <x v="1"/>
    <n v="6"/>
    <x v="2"/>
    <n v="115796.7"/>
    <x v="2"/>
    <n v="1"/>
    <x v="0"/>
    <s v="No"/>
    <s v="No"/>
    <n v="160526.35999999999"/>
    <n v="1"/>
    <x v="0"/>
    <x v="1"/>
  </r>
  <r>
    <n v="15808905"/>
    <n v="823"/>
    <x v="0"/>
    <x v="1"/>
    <n v="37"/>
    <x v="0"/>
    <n v="5"/>
    <x v="2"/>
    <n v="164858.18"/>
    <x v="2"/>
    <n v="1"/>
    <x v="0"/>
    <s v="Yes"/>
    <s v="Yes"/>
    <n v="173516.71"/>
    <n v="0"/>
    <x v="1"/>
    <x v="0"/>
  </r>
  <r>
    <n v="15715532"/>
    <n v="687"/>
    <x v="2"/>
    <x v="1"/>
    <n v="38"/>
    <x v="0"/>
    <n v="4"/>
    <x v="2"/>
    <n v="117633.28"/>
    <x v="2"/>
    <n v="1"/>
    <x v="0"/>
    <s v="Yes"/>
    <s v="Yes"/>
    <n v="88396.6"/>
    <n v="0"/>
    <x v="1"/>
    <x v="0"/>
  </r>
  <r>
    <n v="15786078"/>
    <n v="850"/>
    <x v="0"/>
    <x v="0"/>
    <n v="28"/>
    <x v="2"/>
    <n v="9"/>
    <x v="1"/>
    <n v="0"/>
    <x v="0"/>
    <n v="2"/>
    <x v="2"/>
    <s v="No"/>
    <s v="No"/>
    <n v="185821.41"/>
    <n v="0"/>
    <x v="1"/>
    <x v="1"/>
  </r>
  <r>
    <n v="15652401"/>
    <n v="496"/>
    <x v="0"/>
    <x v="0"/>
    <n v="36"/>
    <x v="0"/>
    <n v="7"/>
    <x v="2"/>
    <n v="0"/>
    <x v="0"/>
    <n v="2"/>
    <x v="2"/>
    <s v="No"/>
    <s v="No"/>
    <n v="108098.28"/>
    <n v="0"/>
    <x v="1"/>
    <x v="1"/>
  </r>
  <r>
    <n v="15673074"/>
    <n v="527"/>
    <x v="2"/>
    <x v="0"/>
    <n v="30"/>
    <x v="0"/>
    <n v="6"/>
    <x v="2"/>
    <n v="126663.51"/>
    <x v="2"/>
    <n v="1"/>
    <x v="0"/>
    <s v="Yes"/>
    <s v="Yes"/>
    <n v="162267.91"/>
    <n v="0"/>
    <x v="1"/>
    <x v="0"/>
  </r>
  <r>
    <n v="15598744"/>
    <n v="576"/>
    <x v="2"/>
    <x v="0"/>
    <n v="71"/>
    <x v="1"/>
    <n v="6"/>
    <x v="2"/>
    <n v="140273.47"/>
    <x v="2"/>
    <n v="1"/>
    <x v="0"/>
    <s v="Yes"/>
    <s v="Yes"/>
    <n v="193135.25"/>
    <n v="1"/>
    <x v="0"/>
    <x v="0"/>
  </r>
  <r>
    <n v="15785975"/>
    <n v="525"/>
    <x v="1"/>
    <x v="0"/>
    <n v="60"/>
    <x v="1"/>
    <n v="7"/>
    <x v="2"/>
    <n v="0"/>
    <x v="0"/>
    <n v="2"/>
    <x v="2"/>
    <s v="Yes"/>
    <s v="Yes"/>
    <n v="168034.9"/>
    <n v="0"/>
    <x v="1"/>
    <x v="0"/>
  </r>
  <r>
    <n v="15613180"/>
    <n v="727"/>
    <x v="2"/>
    <x v="1"/>
    <n v="21"/>
    <x v="2"/>
    <n v="8"/>
    <x v="1"/>
    <n v="153344.72"/>
    <x v="2"/>
    <n v="1"/>
    <x v="0"/>
    <s v="Yes"/>
    <s v="Yes"/>
    <n v="163295.87"/>
    <n v="0"/>
    <x v="1"/>
    <x v="0"/>
  </r>
  <r>
    <n v="15584229"/>
    <n v="671"/>
    <x v="2"/>
    <x v="0"/>
    <n v="23"/>
    <x v="2"/>
    <n v="9"/>
    <x v="1"/>
    <n v="123943.18"/>
    <x v="2"/>
    <n v="1"/>
    <x v="0"/>
    <s v="Yes"/>
    <s v="Yes"/>
    <n v="159553.26999999999"/>
    <n v="0"/>
    <x v="1"/>
    <x v="0"/>
  </r>
  <r>
    <n v="15773804"/>
    <n v="625"/>
    <x v="0"/>
    <x v="1"/>
    <n v="39"/>
    <x v="0"/>
    <n v="5"/>
    <x v="2"/>
    <n v="0"/>
    <x v="0"/>
    <n v="1"/>
    <x v="0"/>
    <s v="No"/>
    <s v="No"/>
    <n v="99800.87"/>
    <n v="0"/>
    <x v="1"/>
    <x v="1"/>
  </r>
  <r>
    <n v="15699515"/>
    <n v="643"/>
    <x v="2"/>
    <x v="1"/>
    <n v="33"/>
    <x v="0"/>
    <n v="7"/>
    <x v="2"/>
    <n v="98630.31"/>
    <x v="1"/>
    <n v="2"/>
    <x v="2"/>
    <s v="Yes"/>
    <s v="Yes"/>
    <n v="40250.82"/>
    <n v="0"/>
    <x v="1"/>
    <x v="0"/>
  </r>
  <r>
    <n v="15705313"/>
    <n v="707"/>
    <x v="0"/>
    <x v="0"/>
    <n v="33"/>
    <x v="0"/>
    <n v="2"/>
    <x v="0"/>
    <n v="58036.33"/>
    <x v="1"/>
    <n v="1"/>
    <x v="0"/>
    <s v="Yes"/>
    <s v="Yes"/>
    <n v="83335.78"/>
    <n v="0"/>
    <x v="1"/>
    <x v="0"/>
  </r>
  <r>
    <n v="15693817"/>
    <n v="539"/>
    <x v="1"/>
    <x v="1"/>
    <n v="28"/>
    <x v="2"/>
    <n v="5"/>
    <x v="2"/>
    <n v="0"/>
    <x v="0"/>
    <n v="2"/>
    <x v="2"/>
    <s v="No"/>
    <s v="No"/>
    <n v="48382.400000000001"/>
    <n v="0"/>
    <x v="1"/>
    <x v="1"/>
  </r>
  <r>
    <n v="15673790"/>
    <n v="498"/>
    <x v="2"/>
    <x v="1"/>
    <n v="45"/>
    <x v="0"/>
    <n v="7"/>
    <x v="2"/>
    <n v="109200.74"/>
    <x v="2"/>
    <n v="2"/>
    <x v="2"/>
    <s v="Yes"/>
    <s v="Yes"/>
    <n v="165990.44"/>
    <n v="0"/>
    <x v="1"/>
    <x v="0"/>
  </r>
  <r>
    <n v="15674868"/>
    <n v="696"/>
    <x v="1"/>
    <x v="0"/>
    <n v="30"/>
    <x v="0"/>
    <n v="0"/>
    <x v="0"/>
    <n v="0"/>
    <x v="0"/>
    <n v="2"/>
    <x v="2"/>
    <s v="Yes"/>
    <s v="Yes"/>
    <n v="9002.7999999999993"/>
    <n v="0"/>
    <x v="1"/>
    <x v="0"/>
  </r>
  <r>
    <n v="15692110"/>
    <n v="758"/>
    <x v="0"/>
    <x v="0"/>
    <n v="33"/>
    <x v="0"/>
    <n v="7"/>
    <x v="2"/>
    <n v="0"/>
    <x v="0"/>
    <n v="1"/>
    <x v="0"/>
    <s v="No"/>
    <s v="No"/>
    <n v="188156.34"/>
    <n v="0"/>
    <x v="1"/>
    <x v="1"/>
  </r>
  <r>
    <n v="15645904"/>
    <n v="685"/>
    <x v="0"/>
    <x v="0"/>
    <n v="33"/>
    <x v="0"/>
    <n v="6"/>
    <x v="2"/>
    <n v="0"/>
    <x v="0"/>
    <n v="2"/>
    <x v="2"/>
    <s v="Yes"/>
    <s v="Yes"/>
    <n v="186785.01"/>
    <n v="0"/>
    <x v="1"/>
    <x v="0"/>
  </r>
  <r>
    <n v="15581332"/>
    <n v="655"/>
    <x v="2"/>
    <x v="0"/>
    <n v="30"/>
    <x v="0"/>
    <n v="1"/>
    <x v="0"/>
    <n v="83173.98"/>
    <x v="1"/>
    <n v="2"/>
    <x v="2"/>
    <s v="Yes"/>
    <s v="Yes"/>
    <n v="184259.6"/>
    <n v="0"/>
    <x v="1"/>
    <x v="0"/>
  </r>
  <r>
    <n v="15808544"/>
    <n v="747"/>
    <x v="0"/>
    <x v="0"/>
    <n v="40"/>
    <x v="0"/>
    <n v="3"/>
    <x v="0"/>
    <n v="0"/>
    <x v="0"/>
    <n v="1"/>
    <x v="0"/>
    <s v="No"/>
    <s v="No"/>
    <n v="57817.84"/>
    <n v="1"/>
    <x v="0"/>
    <x v="1"/>
  </r>
  <r>
    <n v="15734948"/>
    <n v="601"/>
    <x v="1"/>
    <x v="1"/>
    <n v="24"/>
    <x v="2"/>
    <n v="7"/>
    <x v="2"/>
    <n v="0"/>
    <x v="0"/>
    <n v="2"/>
    <x v="2"/>
    <s v="No"/>
    <s v="No"/>
    <n v="144660.42000000001"/>
    <n v="0"/>
    <x v="1"/>
    <x v="1"/>
  </r>
  <r>
    <n v="15654531"/>
    <n v="477"/>
    <x v="0"/>
    <x v="1"/>
    <n v="22"/>
    <x v="2"/>
    <n v="5"/>
    <x v="2"/>
    <n v="82559.42"/>
    <x v="1"/>
    <n v="2"/>
    <x v="2"/>
    <s v="No"/>
    <s v="No"/>
    <n v="163112.9"/>
    <n v="1"/>
    <x v="0"/>
    <x v="1"/>
  </r>
  <r>
    <n v="15637774"/>
    <n v="558"/>
    <x v="0"/>
    <x v="1"/>
    <n v="32"/>
    <x v="0"/>
    <n v="5"/>
    <x v="2"/>
    <n v="73494.210000000006"/>
    <x v="1"/>
    <n v="1"/>
    <x v="0"/>
    <s v="No"/>
    <s v="No"/>
    <n v="136301.1"/>
    <n v="0"/>
    <x v="1"/>
    <x v="1"/>
  </r>
  <r>
    <n v="15677141"/>
    <n v="586"/>
    <x v="1"/>
    <x v="1"/>
    <n v="29"/>
    <x v="2"/>
    <n v="2"/>
    <x v="0"/>
    <n v="132450.23999999999"/>
    <x v="2"/>
    <n v="1"/>
    <x v="0"/>
    <s v="Yes"/>
    <s v="Yes"/>
    <n v="36176.629999999997"/>
    <n v="0"/>
    <x v="1"/>
    <x v="0"/>
  </r>
  <r>
    <n v="15739578"/>
    <n v="850"/>
    <x v="0"/>
    <x v="1"/>
    <n v="49"/>
    <x v="0"/>
    <n v="6"/>
    <x v="2"/>
    <n v="128663.9"/>
    <x v="2"/>
    <n v="1"/>
    <x v="0"/>
    <s v="No"/>
    <s v="No"/>
    <n v="65769.3"/>
    <n v="1"/>
    <x v="0"/>
    <x v="1"/>
  </r>
  <r>
    <n v="15697360"/>
    <n v="505"/>
    <x v="0"/>
    <x v="0"/>
    <n v="36"/>
    <x v="0"/>
    <n v="2"/>
    <x v="0"/>
    <n v="79951.899999999994"/>
    <x v="1"/>
    <n v="1"/>
    <x v="0"/>
    <s v="Yes"/>
    <s v="Yes"/>
    <n v="174123.16"/>
    <n v="1"/>
    <x v="0"/>
    <x v="0"/>
  </r>
  <r>
    <n v="15655213"/>
    <n v="591"/>
    <x v="2"/>
    <x v="0"/>
    <n v="51"/>
    <x v="1"/>
    <n v="8"/>
    <x v="1"/>
    <n v="132508.29999999999"/>
    <x v="2"/>
    <n v="1"/>
    <x v="0"/>
    <s v="Yes"/>
    <s v="Yes"/>
    <n v="161304.68"/>
    <n v="1"/>
    <x v="0"/>
    <x v="0"/>
  </r>
  <r>
    <n v="15580872"/>
    <n v="761"/>
    <x v="2"/>
    <x v="0"/>
    <n v="38"/>
    <x v="0"/>
    <n v="1"/>
    <x v="0"/>
    <n v="120530.13"/>
    <x v="2"/>
    <n v="2"/>
    <x v="2"/>
    <s v="No"/>
    <s v="No"/>
    <n v="109394.62"/>
    <n v="0"/>
    <x v="1"/>
    <x v="1"/>
  </r>
  <r>
    <n v="15683213"/>
    <n v="554"/>
    <x v="0"/>
    <x v="0"/>
    <n v="35"/>
    <x v="0"/>
    <n v="10"/>
    <x v="1"/>
    <n v="74988.59"/>
    <x v="1"/>
    <n v="2"/>
    <x v="2"/>
    <s v="Yes"/>
    <s v="Yes"/>
    <n v="190155.13"/>
    <n v="0"/>
    <x v="1"/>
    <x v="0"/>
  </r>
  <r>
    <n v="15801188"/>
    <n v="774"/>
    <x v="0"/>
    <x v="0"/>
    <n v="47"/>
    <x v="0"/>
    <n v="6"/>
    <x v="2"/>
    <n v="94722.880000000005"/>
    <x v="1"/>
    <n v="1"/>
    <x v="0"/>
    <s v="Yes"/>
    <s v="Yes"/>
    <n v="61450.96"/>
    <n v="0"/>
    <x v="1"/>
    <x v="0"/>
  </r>
  <r>
    <n v="15645029"/>
    <n v="771"/>
    <x v="1"/>
    <x v="0"/>
    <n v="33"/>
    <x v="0"/>
    <n v="5"/>
    <x v="2"/>
    <n v="0"/>
    <x v="0"/>
    <n v="2"/>
    <x v="2"/>
    <s v="No"/>
    <s v="No"/>
    <n v="8673.43"/>
    <n v="0"/>
    <x v="1"/>
    <x v="1"/>
  </r>
  <r>
    <n v="15633181"/>
    <n v="792"/>
    <x v="0"/>
    <x v="1"/>
    <n v="31"/>
    <x v="0"/>
    <n v="6"/>
    <x v="2"/>
    <n v="71269.89"/>
    <x v="1"/>
    <n v="2"/>
    <x v="2"/>
    <s v="Yes"/>
    <s v="Yes"/>
    <n v="125912.77"/>
    <n v="0"/>
    <x v="1"/>
    <x v="0"/>
  </r>
  <r>
    <n v="15598259"/>
    <n v="673"/>
    <x v="2"/>
    <x v="0"/>
    <n v="41"/>
    <x v="0"/>
    <n v="9"/>
    <x v="1"/>
    <n v="98612.1"/>
    <x v="1"/>
    <n v="1"/>
    <x v="0"/>
    <s v="No"/>
    <s v="No"/>
    <n v="151349.35"/>
    <n v="0"/>
    <x v="1"/>
    <x v="1"/>
  </r>
  <r>
    <n v="15576000"/>
    <n v="765"/>
    <x v="0"/>
    <x v="1"/>
    <n v="40"/>
    <x v="0"/>
    <n v="6"/>
    <x v="2"/>
    <n v="138033.54999999999"/>
    <x v="2"/>
    <n v="1"/>
    <x v="0"/>
    <s v="Yes"/>
    <s v="Yes"/>
    <n v="67972.45"/>
    <n v="0"/>
    <x v="1"/>
    <x v="0"/>
  </r>
  <r>
    <n v="15766047"/>
    <n v="748"/>
    <x v="0"/>
    <x v="0"/>
    <n v="41"/>
    <x v="0"/>
    <n v="2"/>
    <x v="0"/>
    <n v="91621.69"/>
    <x v="1"/>
    <n v="1"/>
    <x v="0"/>
    <s v="Yes"/>
    <s v="Yes"/>
    <n v="71139.31"/>
    <n v="0"/>
    <x v="1"/>
    <x v="0"/>
  </r>
  <r>
    <n v="15596339"/>
    <n v="422"/>
    <x v="0"/>
    <x v="1"/>
    <n v="54"/>
    <x v="1"/>
    <n v="3"/>
    <x v="0"/>
    <n v="140014.42000000001"/>
    <x v="2"/>
    <n v="1"/>
    <x v="0"/>
    <s v="Yes"/>
    <s v="Yes"/>
    <n v="86350.97"/>
    <n v="0"/>
    <x v="1"/>
    <x v="0"/>
  </r>
  <r>
    <n v="15715199"/>
    <n v="568"/>
    <x v="1"/>
    <x v="1"/>
    <n v="27"/>
    <x v="2"/>
    <n v="5"/>
    <x v="2"/>
    <n v="126815.97"/>
    <x v="2"/>
    <n v="2"/>
    <x v="2"/>
    <s v="Yes"/>
    <s v="Yes"/>
    <n v="118648.12"/>
    <n v="0"/>
    <x v="1"/>
    <x v="0"/>
  </r>
  <r>
    <n v="15615938"/>
    <n v="502"/>
    <x v="0"/>
    <x v="0"/>
    <n v="64"/>
    <x v="1"/>
    <n v="3"/>
    <x v="0"/>
    <n v="139663.37"/>
    <x v="2"/>
    <n v="1"/>
    <x v="0"/>
    <s v="Yes"/>
    <s v="Yes"/>
    <n v="100995.11"/>
    <n v="0"/>
    <x v="1"/>
    <x v="0"/>
  </r>
  <r>
    <n v="15679991"/>
    <n v="524"/>
    <x v="0"/>
    <x v="0"/>
    <n v="28"/>
    <x v="2"/>
    <n v="7"/>
    <x v="2"/>
    <n v="0"/>
    <x v="0"/>
    <n v="2"/>
    <x v="2"/>
    <s v="Yes"/>
    <s v="Yes"/>
    <n v="147100.72"/>
    <n v="0"/>
    <x v="1"/>
    <x v="0"/>
  </r>
  <r>
    <n v="15626135"/>
    <n v="689"/>
    <x v="0"/>
    <x v="1"/>
    <n v="34"/>
    <x v="0"/>
    <n v="1"/>
    <x v="0"/>
    <n v="165312.26999999999"/>
    <x v="2"/>
    <n v="1"/>
    <x v="0"/>
    <s v="No"/>
    <s v="No"/>
    <n v="155495.63"/>
    <n v="0"/>
    <x v="1"/>
    <x v="1"/>
  </r>
  <r>
    <n v="15792934"/>
    <n v="661"/>
    <x v="0"/>
    <x v="1"/>
    <n v="26"/>
    <x v="2"/>
    <n v="8"/>
    <x v="1"/>
    <n v="0"/>
    <x v="0"/>
    <n v="2"/>
    <x v="2"/>
    <s v="No"/>
    <s v="No"/>
    <n v="196875.87"/>
    <n v="0"/>
    <x v="1"/>
    <x v="1"/>
  </r>
  <r>
    <n v="15744046"/>
    <n v="606"/>
    <x v="1"/>
    <x v="1"/>
    <n v="33"/>
    <x v="0"/>
    <n v="8"/>
    <x v="1"/>
    <n v="0"/>
    <x v="0"/>
    <n v="2"/>
    <x v="2"/>
    <s v="Yes"/>
    <s v="Yes"/>
    <n v="63176.77"/>
    <n v="0"/>
    <x v="1"/>
    <x v="0"/>
  </r>
  <r>
    <n v="15700826"/>
    <n v="678"/>
    <x v="2"/>
    <x v="0"/>
    <n v="54"/>
    <x v="1"/>
    <n v="1"/>
    <x v="0"/>
    <n v="123699.28"/>
    <x v="2"/>
    <n v="2"/>
    <x v="2"/>
    <s v="Yes"/>
    <s v="Yes"/>
    <n v="105221.75999999999"/>
    <n v="0"/>
    <x v="1"/>
    <x v="0"/>
  </r>
  <r>
    <n v="15756301"/>
    <n v="636"/>
    <x v="2"/>
    <x v="0"/>
    <n v="29"/>
    <x v="2"/>
    <n v="3"/>
    <x v="0"/>
    <n v="97325.15"/>
    <x v="1"/>
    <n v="1"/>
    <x v="0"/>
    <s v="Yes"/>
    <s v="Yes"/>
    <n v="131924.38"/>
    <n v="0"/>
    <x v="1"/>
    <x v="0"/>
  </r>
  <r>
    <n v="15586517"/>
    <n v="647"/>
    <x v="0"/>
    <x v="1"/>
    <n v="32"/>
    <x v="0"/>
    <n v="5"/>
    <x v="2"/>
    <n v="97041.16"/>
    <x v="1"/>
    <n v="1"/>
    <x v="0"/>
    <s v="Yes"/>
    <s v="Yes"/>
    <n v="23132.73"/>
    <n v="0"/>
    <x v="1"/>
    <x v="0"/>
  </r>
  <r>
    <n v="15751297"/>
    <n v="732"/>
    <x v="0"/>
    <x v="1"/>
    <n v="36"/>
    <x v="0"/>
    <n v="5"/>
    <x v="2"/>
    <n v="0"/>
    <x v="0"/>
    <n v="2"/>
    <x v="2"/>
    <s v="No"/>
    <s v="No"/>
    <n v="161428.25"/>
    <n v="0"/>
    <x v="1"/>
    <x v="1"/>
  </r>
  <r>
    <n v="15710365"/>
    <n v="646"/>
    <x v="0"/>
    <x v="1"/>
    <n v="50"/>
    <x v="1"/>
    <n v="0"/>
    <x v="0"/>
    <n v="104129.24"/>
    <x v="2"/>
    <n v="2"/>
    <x v="2"/>
    <s v="No"/>
    <s v="No"/>
    <n v="181794.86"/>
    <n v="1"/>
    <x v="0"/>
    <x v="1"/>
  </r>
  <r>
    <n v="15679307"/>
    <n v="559"/>
    <x v="0"/>
    <x v="0"/>
    <n v="43"/>
    <x v="0"/>
    <n v="1"/>
    <x v="0"/>
    <n v="0"/>
    <x v="0"/>
    <n v="1"/>
    <x v="0"/>
    <s v="Yes"/>
    <s v="Yes"/>
    <n v="86634.3"/>
    <n v="0"/>
    <x v="1"/>
    <x v="0"/>
  </r>
  <r>
    <n v="15610753"/>
    <n v="581"/>
    <x v="0"/>
    <x v="1"/>
    <n v="28"/>
    <x v="2"/>
    <n v="3"/>
    <x v="0"/>
    <n v="104367.5"/>
    <x v="2"/>
    <n v="1"/>
    <x v="0"/>
    <s v="Yes"/>
    <s v="Yes"/>
    <n v="29937.75"/>
    <n v="0"/>
    <x v="1"/>
    <x v="0"/>
  </r>
  <r>
    <n v="15811036"/>
    <n v="565"/>
    <x v="0"/>
    <x v="1"/>
    <n v="46"/>
    <x v="0"/>
    <n v="7"/>
    <x v="2"/>
    <n v="135369.71"/>
    <x v="2"/>
    <n v="1"/>
    <x v="0"/>
    <s v="Yes"/>
    <s v="Yes"/>
    <n v="140130.22"/>
    <n v="0"/>
    <x v="1"/>
    <x v="0"/>
  </r>
  <r>
    <n v="15610912"/>
    <n v="657"/>
    <x v="1"/>
    <x v="0"/>
    <n v="41"/>
    <x v="0"/>
    <n v="6"/>
    <x v="2"/>
    <n v="112119.48"/>
    <x v="2"/>
    <n v="1"/>
    <x v="0"/>
    <s v="No"/>
    <s v="No"/>
    <n v="17536.82"/>
    <n v="0"/>
    <x v="1"/>
    <x v="1"/>
  </r>
  <r>
    <n v="15619932"/>
    <n v="847"/>
    <x v="0"/>
    <x v="1"/>
    <n v="66"/>
    <x v="1"/>
    <n v="7"/>
    <x v="2"/>
    <n v="123760.68"/>
    <x v="2"/>
    <n v="1"/>
    <x v="0"/>
    <s v="Yes"/>
    <s v="Yes"/>
    <n v="53157.16"/>
    <n v="0"/>
    <x v="1"/>
    <x v="0"/>
  </r>
  <r>
    <n v="15746199"/>
    <n v="558"/>
    <x v="0"/>
    <x v="0"/>
    <n v="41"/>
    <x v="0"/>
    <n v="6"/>
    <x v="2"/>
    <n v="0"/>
    <x v="0"/>
    <n v="1"/>
    <x v="0"/>
    <s v="Yes"/>
    <s v="Yes"/>
    <n v="143585.29"/>
    <n v="1"/>
    <x v="0"/>
    <x v="0"/>
  </r>
  <r>
    <n v="15584967"/>
    <n v="596"/>
    <x v="1"/>
    <x v="1"/>
    <n v="57"/>
    <x v="1"/>
    <n v="6"/>
    <x v="2"/>
    <n v="0"/>
    <x v="0"/>
    <n v="2"/>
    <x v="2"/>
    <s v="Yes"/>
    <s v="Yes"/>
    <n v="72402"/>
    <n v="0"/>
    <x v="1"/>
    <x v="0"/>
  </r>
  <r>
    <n v="15734365"/>
    <n v="579"/>
    <x v="0"/>
    <x v="1"/>
    <n v="39"/>
    <x v="0"/>
    <n v="5"/>
    <x v="2"/>
    <n v="0"/>
    <x v="0"/>
    <n v="2"/>
    <x v="2"/>
    <s v="Yes"/>
    <s v="Yes"/>
    <n v="39891.839999999997"/>
    <n v="0"/>
    <x v="1"/>
    <x v="0"/>
  </r>
  <r>
    <n v="15726960"/>
    <n v="741"/>
    <x v="0"/>
    <x v="0"/>
    <n v="36"/>
    <x v="0"/>
    <n v="3"/>
    <x v="0"/>
    <n v="0"/>
    <x v="0"/>
    <n v="2"/>
    <x v="2"/>
    <s v="Yes"/>
    <s v="Yes"/>
    <n v="89804.83"/>
    <n v="0"/>
    <x v="1"/>
    <x v="0"/>
  </r>
  <r>
    <n v="15665177"/>
    <n v="613"/>
    <x v="0"/>
    <x v="1"/>
    <n v="44"/>
    <x v="0"/>
    <n v="3"/>
    <x v="0"/>
    <n v="0"/>
    <x v="0"/>
    <n v="2"/>
    <x v="2"/>
    <s v="Yes"/>
    <s v="Yes"/>
    <n v="136491.72"/>
    <n v="0"/>
    <x v="1"/>
    <x v="0"/>
  </r>
  <r>
    <n v="15779915"/>
    <n v="694"/>
    <x v="1"/>
    <x v="1"/>
    <n v="31"/>
    <x v="0"/>
    <n v="5"/>
    <x v="2"/>
    <n v="0"/>
    <x v="0"/>
    <n v="1"/>
    <x v="0"/>
    <s v="No"/>
    <s v="No"/>
    <n v="35593.18"/>
    <n v="0"/>
    <x v="1"/>
    <x v="1"/>
  </r>
  <r>
    <n v="15729110"/>
    <n v="729"/>
    <x v="1"/>
    <x v="0"/>
    <n v="42"/>
    <x v="0"/>
    <n v="7"/>
    <x v="2"/>
    <n v="0"/>
    <x v="0"/>
    <n v="2"/>
    <x v="2"/>
    <s v="No"/>
    <s v="No"/>
    <n v="58268.2"/>
    <n v="1"/>
    <x v="0"/>
    <x v="1"/>
  </r>
  <r>
    <n v="15575399"/>
    <n v="480"/>
    <x v="0"/>
    <x v="0"/>
    <n v="42"/>
    <x v="0"/>
    <n v="1"/>
    <x v="0"/>
    <n v="152160.21"/>
    <x v="2"/>
    <n v="2"/>
    <x v="2"/>
    <s v="No"/>
    <s v="No"/>
    <n v="101778.9"/>
    <n v="0"/>
    <x v="1"/>
    <x v="1"/>
  </r>
  <r>
    <n v="15678374"/>
    <n v="666"/>
    <x v="0"/>
    <x v="0"/>
    <n v="59"/>
    <x v="1"/>
    <n v="5"/>
    <x v="2"/>
    <n v="0"/>
    <x v="0"/>
    <n v="2"/>
    <x v="2"/>
    <s v="Yes"/>
    <s v="Yes"/>
    <n v="185123.09"/>
    <n v="0"/>
    <x v="1"/>
    <x v="0"/>
  </r>
  <r>
    <n v="15792679"/>
    <n v="575"/>
    <x v="0"/>
    <x v="1"/>
    <n v="24"/>
    <x v="2"/>
    <n v="2"/>
    <x v="0"/>
    <n v="0"/>
    <x v="0"/>
    <n v="2"/>
    <x v="2"/>
    <s v="Yes"/>
    <s v="Yes"/>
    <n v="119927.81"/>
    <n v="0"/>
    <x v="1"/>
    <x v="0"/>
  </r>
  <r>
    <n v="15668767"/>
    <n v="850"/>
    <x v="0"/>
    <x v="1"/>
    <n v="36"/>
    <x v="0"/>
    <n v="3"/>
    <x v="0"/>
    <n v="0"/>
    <x v="0"/>
    <n v="2"/>
    <x v="2"/>
    <s v="No"/>
    <s v="No"/>
    <n v="195033.07"/>
    <n v="0"/>
    <x v="1"/>
    <x v="1"/>
  </r>
  <r>
    <n v="15761886"/>
    <n v="740"/>
    <x v="0"/>
    <x v="1"/>
    <n v="36"/>
    <x v="0"/>
    <n v="4"/>
    <x v="2"/>
    <n v="172381.8"/>
    <x v="2"/>
    <n v="1"/>
    <x v="0"/>
    <s v="Yes"/>
    <s v="Yes"/>
    <n v="86480.29"/>
    <n v="0"/>
    <x v="1"/>
    <x v="0"/>
  </r>
  <r>
    <n v="15583076"/>
    <n v="588"/>
    <x v="2"/>
    <x v="1"/>
    <n v="41"/>
    <x v="0"/>
    <n v="6"/>
    <x v="2"/>
    <n v="106116.56"/>
    <x v="2"/>
    <n v="2"/>
    <x v="2"/>
    <s v="No"/>
    <s v="No"/>
    <n v="198766.61"/>
    <n v="0"/>
    <x v="1"/>
    <x v="1"/>
  </r>
  <r>
    <n v="15815615"/>
    <n v="681"/>
    <x v="0"/>
    <x v="1"/>
    <n v="36"/>
    <x v="0"/>
    <n v="5"/>
    <x v="2"/>
    <n v="141952.07"/>
    <x v="2"/>
    <n v="1"/>
    <x v="0"/>
    <s v="Yes"/>
    <s v="Yes"/>
    <n v="185144.08"/>
    <n v="0"/>
    <x v="1"/>
    <x v="0"/>
  </r>
  <r>
    <n v="15591942"/>
    <n v="611"/>
    <x v="1"/>
    <x v="0"/>
    <n v="33"/>
    <x v="0"/>
    <n v="7"/>
    <x v="2"/>
    <n v="0"/>
    <x v="0"/>
    <n v="2"/>
    <x v="2"/>
    <s v="Yes"/>
    <s v="Yes"/>
    <n v="3729.89"/>
    <n v="0"/>
    <x v="1"/>
    <x v="0"/>
  </r>
  <r>
    <n v="15724924"/>
    <n v="589"/>
    <x v="0"/>
    <x v="0"/>
    <n v="37"/>
    <x v="0"/>
    <n v="6"/>
    <x v="2"/>
    <n v="138497.84"/>
    <x v="2"/>
    <n v="1"/>
    <x v="0"/>
    <s v="Yes"/>
    <s v="Yes"/>
    <n v="18988.580000000002"/>
    <n v="0"/>
    <x v="1"/>
    <x v="0"/>
  </r>
  <r>
    <n v="15762123"/>
    <n v="717"/>
    <x v="1"/>
    <x v="0"/>
    <n v="34"/>
    <x v="0"/>
    <n v="1"/>
    <x v="0"/>
    <n v="0"/>
    <x v="0"/>
    <n v="2"/>
    <x v="2"/>
    <s v="No"/>
    <s v="No"/>
    <n v="119313.74"/>
    <n v="0"/>
    <x v="1"/>
    <x v="1"/>
  </r>
  <r>
    <n v="15567893"/>
    <n v="556"/>
    <x v="2"/>
    <x v="1"/>
    <n v="33"/>
    <x v="0"/>
    <n v="3"/>
    <x v="0"/>
    <n v="124213.36"/>
    <x v="2"/>
    <n v="2"/>
    <x v="2"/>
    <s v="No"/>
    <s v="No"/>
    <n v="62627.55"/>
    <n v="0"/>
    <x v="1"/>
    <x v="1"/>
  </r>
  <r>
    <n v="15648989"/>
    <n v="850"/>
    <x v="0"/>
    <x v="1"/>
    <n v="37"/>
    <x v="0"/>
    <n v="4"/>
    <x v="2"/>
    <n v="126872.6"/>
    <x v="2"/>
    <n v="1"/>
    <x v="0"/>
    <s v="No"/>
    <s v="No"/>
    <n v="197266.58"/>
    <n v="0"/>
    <x v="1"/>
    <x v="1"/>
  </r>
  <r>
    <n v="15662021"/>
    <n v="685"/>
    <x v="1"/>
    <x v="0"/>
    <n v="42"/>
    <x v="0"/>
    <n v="2"/>
    <x v="0"/>
    <n v="0"/>
    <x v="0"/>
    <n v="2"/>
    <x v="2"/>
    <s v="No"/>
    <s v="No"/>
    <n v="199992.48"/>
    <n v="0"/>
    <x v="1"/>
    <x v="1"/>
  </r>
  <r>
    <n v="15691627"/>
    <n v="713"/>
    <x v="0"/>
    <x v="0"/>
    <n v="37"/>
    <x v="0"/>
    <n v="8"/>
    <x v="1"/>
    <n v="0"/>
    <x v="0"/>
    <n v="1"/>
    <x v="0"/>
    <s v="Yes"/>
    <s v="Yes"/>
    <n v="16403.41"/>
    <n v="0"/>
    <x v="1"/>
    <x v="0"/>
  </r>
  <r>
    <n v="15731751"/>
    <n v="437"/>
    <x v="0"/>
    <x v="0"/>
    <n v="26"/>
    <x v="2"/>
    <n v="1"/>
    <x v="0"/>
    <n v="120923.52"/>
    <x v="2"/>
    <n v="1"/>
    <x v="0"/>
    <s v="Yes"/>
    <s v="Yes"/>
    <n v="78854.570000000007"/>
    <n v="0"/>
    <x v="1"/>
    <x v="0"/>
  </r>
  <r>
    <n v="15635277"/>
    <n v="605"/>
    <x v="1"/>
    <x v="1"/>
    <n v="47"/>
    <x v="0"/>
    <n v="7"/>
    <x v="2"/>
    <n v="142643.54"/>
    <x v="2"/>
    <n v="1"/>
    <x v="0"/>
    <s v="No"/>
    <s v="No"/>
    <n v="189310.27"/>
    <n v="0"/>
    <x v="1"/>
    <x v="1"/>
  </r>
  <r>
    <n v="15655252"/>
    <n v="758"/>
    <x v="2"/>
    <x v="1"/>
    <n v="41"/>
    <x v="0"/>
    <n v="10"/>
    <x v="1"/>
    <n v="79857.64"/>
    <x v="1"/>
    <n v="1"/>
    <x v="0"/>
    <s v="Yes"/>
    <s v="Yes"/>
    <n v="78088.17"/>
    <n v="0"/>
    <x v="1"/>
    <x v="0"/>
  </r>
  <r>
    <n v="15803941"/>
    <n v="600"/>
    <x v="0"/>
    <x v="1"/>
    <n v="46"/>
    <x v="0"/>
    <n v="10"/>
    <x v="1"/>
    <n v="95502.21"/>
    <x v="1"/>
    <n v="1"/>
    <x v="0"/>
    <s v="No"/>
    <s v="No"/>
    <n v="19842.18"/>
    <n v="0"/>
    <x v="1"/>
    <x v="1"/>
  </r>
  <r>
    <n v="15714380"/>
    <n v="827"/>
    <x v="0"/>
    <x v="1"/>
    <n v="38"/>
    <x v="0"/>
    <n v="5"/>
    <x v="2"/>
    <n v="0"/>
    <x v="0"/>
    <n v="2"/>
    <x v="2"/>
    <s v="No"/>
    <s v="No"/>
    <n v="103305.01"/>
    <n v="0"/>
    <x v="1"/>
    <x v="1"/>
  </r>
  <r>
    <n v="15666559"/>
    <n v="608"/>
    <x v="2"/>
    <x v="1"/>
    <n v="23"/>
    <x v="2"/>
    <n v="8"/>
    <x v="1"/>
    <n v="197715.93"/>
    <x v="2"/>
    <n v="2"/>
    <x v="2"/>
    <s v="Yes"/>
    <s v="Yes"/>
    <n v="116124.28"/>
    <n v="0"/>
    <x v="1"/>
    <x v="0"/>
  </r>
  <r>
    <n v="15799998"/>
    <n v="608"/>
    <x v="0"/>
    <x v="0"/>
    <n v="30"/>
    <x v="0"/>
    <n v="8"/>
    <x v="1"/>
    <n v="85859.76"/>
    <x v="1"/>
    <n v="1"/>
    <x v="0"/>
    <s v="No"/>
    <s v="No"/>
    <n v="142730.26999999999"/>
    <n v="0"/>
    <x v="1"/>
    <x v="1"/>
  </r>
  <r>
    <n v="15703763"/>
    <n v="554"/>
    <x v="0"/>
    <x v="1"/>
    <n v="44"/>
    <x v="0"/>
    <n v="7"/>
    <x v="2"/>
    <n v="85304.27"/>
    <x v="1"/>
    <n v="1"/>
    <x v="0"/>
    <s v="Yes"/>
    <s v="Yes"/>
    <n v="58076.52"/>
    <n v="0"/>
    <x v="1"/>
    <x v="0"/>
  </r>
  <r>
    <n v="15795640"/>
    <n v="683"/>
    <x v="2"/>
    <x v="0"/>
    <n v="35"/>
    <x v="0"/>
    <n v="1"/>
    <x v="0"/>
    <n v="132371.29999999999"/>
    <x v="2"/>
    <n v="2"/>
    <x v="2"/>
    <s v="No"/>
    <s v="No"/>
    <n v="186123.57"/>
    <n v="0"/>
    <x v="1"/>
    <x v="1"/>
  </r>
  <r>
    <n v="15780056"/>
    <n v="660"/>
    <x v="1"/>
    <x v="1"/>
    <n v="33"/>
    <x v="0"/>
    <n v="4"/>
    <x v="2"/>
    <n v="0"/>
    <x v="0"/>
    <n v="1"/>
    <x v="0"/>
    <s v="No"/>
    <s v="No"/>
    <n v="29664.45"/>
    <n v="0"/>
    <x v="1"/>
    <x v="1"/>
  </r>
  <r>
    <n v="15777873"/>
    <n v="628"/>
    <x v="0"/>
    <x v="0"/>
    <n v="31"/>
    <x v="0"/>
    <n v="5"/>
    <x v="2"/>
    <n v="0"/>
    <x v="0"/>
    <n v="1"/>
    <x v="0"/>
    <s v="No"/>
    <s v="No"/>
    <n v="147963.07"/>
    <n v="1"/>
    <x v="0"/>
    <x v="1"/>
  </r>
  <r>
    <n v="15584749"/>
    <n v="668"/>
    <x v="2"/>
    <x v="1"/>
    <n v="39"/>
    <x v="0"/>
    <n v="4"/>
    <x v="2"/>
    <n v="79896"/>
    <x v="1"/>
    <n v="1"/>
    <x v="0"/>
    <s v="No"/>
    <s v="No"/>
    <n v="38466.39"/>
    <n v="0"/>
    <x v="1"/>
    <x v="1"/>
  </r>
  <r>
    <n v="15765258"/>
    <n v="776"/>
    <x v="0"/>
    <x v="0"/>
    <n v="29"/>
    <x v="2"/>
    <n v="5"/>
    <x v="2"/>
    <n v="0"/>
    <x v="0"/>
    <n v="2"/>
    <x v="2"/>
    <s v="Yes"/>
    <s v="Yes"/>
    <n v="143301.49"/>
    <n v="0"/>
    <x v="1"/>
    <x v="0"/>
  </r>
  <r>
    <n v="15623346"/>
    <n v="820"/>
    <x v="0"/>
    <x v="1"/>
    <n v="36"/>
    <x v="0"/>
    <n v="4"/>
    <x v="2"/>
    <n v="0"/>
    <x v="0"/>
    <n v="2"/>
    <x v="2"/>
    <s v="No"/>
    <s v="No"/>
    <n v="31422.69"/>
    <n v="0"/>
    <x v="1"/>
    <x v="1"/>
  </r>
  <r>
    <n v="15614054"/>
    <n v="665"/>
    <x v="0"/>
    <x v="1"/>
    <n v="36"/>
    <x v="0"/>
    <n v="1"/>
    <x v="0"/>
    <n v="0"/>
    <x v="0"/>
    <n v="2"/>
    <x v="2"/>
    <s v="Yes"/>
    <s v="Yes"/>
    <n v="121505.61"/>
    <n v="0"/>
    <x v="1"/>
    <x v="0"/>
  </r>
  <r>
    <n v="15766185"/>
    <n v="850"/>
    <x v="2"/>
    <x v="1"/>
    <n v="31"/>
    <x v="0"/>
    <n v="4"/>
    <x v="2"/>
    <n v="146587.29999999999"/>
    <x v="2"/>
    <n v="1"/>
    <x v="0"/>
    <s v="Yes"/>
    <s v="Yes"/>
    <n v="89874.82"/>
    <n v="0"/>
    <x v="1"/>
    <x v="0"/>
  </r>
  <r>
    <n v="15667632"/>
    <n v="703"/>
    <x v="0"/>
    <x v="0"/>
    <n v="42"/>
    <x v="0"/>
    <n v="7"/>
    <x v="2"/>
    <n v="0"/>
    <x v="0"/>
    <n v="2"/>
    <x v="2"/>
    <s v="Yes"/>
    <s v="Yes"/>
    <n v="72500.679999999993"/>
    <n v="0"/>
    <x v="1"/>
    <x v="0"/>
  </r>
  <r>
    <n v="15599024"/>
    <n v="506"/>
    <x v="1"/>
    <x v="1"/>
    <n v="32"/>
    <x v="0"/>
    <n v="8"/>
    <x v="1"/>
    <n v="0"/>
    <x v="0"/>
    <n v="2"/>
    <x v="2"/>
    <s v="Yes"/>
    <s v="Yes"/>
    <n v="182692.8"/>
    <n v="0"/>
    <x v="1"/>
    <x v="0"/>
  </r>
  <r>
    <n v="15798709"/>
    <n v="588"/>
    <x v="1"/>
    <x v="1"/>
    <n v="32"/>
    <x v="0"/>
    <n v="3"/>
    <x v="0"/>
    <n v="109109.33"/>
    <x v="2"/>
    <n v="1"/>
    <x v="0"/>
    <s v="Yes"/>
    <s v="Yes"/>
    <n v="4993.9399999999996"/>
    <n v="0"/>
    <x v="1"/>
    <x v="0"/>
  </r>
  <r>
    <n v="15741921"/>
    <n v="622"/>
    <x v="1"/>
    <x v="0"/>
    <n v="26"/>
    <x v="2"/>
    <n v="8"/>
    <x v="1"/>
    <n v="0"/>
    <x v="0"/>
    <n v="2"/>
    <x v="2"/>
    <s v="Yes"/>
    <s v="Yes"/>
    <n v="124964.82"/>
    <n v="0"/>
    <x v="1"/>
    <x v="0"/>
  </r>
  <r>
    <n v="15793671"/>
    <n v="606"/>
    <x v="0"/>
    <x v="1"/>
    <n v="34"/>
    <x v="0"/>
    <n v="5"/>
    <x v="2"/>
    <n v="0"/>
    <x v="0"/>
    <n v="1"/>
    <x v="0"/>
    <s v="No"/>
    <s v="No"/>
    <n v="161971.42000000001"/>
    <n v="0"/>
    <x v="1"/>
    <x v="1"/>
  </r>
  <r>
    <n v="15797900"/>
    <n v="517"/>
    <x v="0"/>
    <x v="1"/>
    <n v="56"/>
    <x v="1"/>
    <n v="9"/>
    <x v="1"/>
    <n v="142147.32"/>
    <x v="2"/>
    <n v="1"/>
    <x v="0"/>
    <s v="No"/>
    <s v="No"/>
    <n v="39488.04"/>
    <n v="1"/>
    <x v="0"/>
    <x v="1"/>
  </r>
  <r>
    <n v="15667932"/>
    <n v="758"/>
    <x v="1"/>
    <x v="0"/>
    <n v="43"/>
    <x v="0"/>
    <n v="10"/>
    <x v="1"/>
    <n v="0"/>
    <x v="0"/>
    <n v="2"/>
    <x v="2"/>
    <s v="Yes"/>
    <s v="Yes"/>
    <n v="55313.440000000002"/>
    <n v="0"/>
    <x v="1"/>
    <x v="0"/>
  </r>
  <r>
    <n v="15795933"/>
    <n v="677"/>
    <x v="0"/>
    <x v="0"/>
    <n v="49"/>
    <x v="0"/>
    <n v="3"/>
    <x v="0"/>
    <n v="0"/>
    <x v="0"/>
    <n v="2"/>
    <x v="2"/>
    <s v="Yes"/>
    <s v="Yes"/>
    <n v="187811.71"/>
    <n v="0"/>
    <x v="1"/>
    <x v="0"/>
  </r>
  <r>
    <n v="15660403"/>
    <n v="827"/>
    <x v="1"/>
    <x v="0"/>
    <n v="35"/>
    <x v="0"/>
    <n v="0"/>
    <x v="0"/>
    <n v="0"/>
    <x v="0"/>
    <n v="2"/>
    <x v="2"/>
    <s v="Yes"/>
    <s v="Yes"/>
    <n v="184514.01"/>
    <n v="0"/>
    <x v="1"/>
    <x v="0"/>
  </r>
  <r>
    <n v="15736299"/>
    <n v="729"/>
    <x v="0"/>
    <x v="0"/>
    <n v="36"/>
    <x v="0"/>
    <n v="8"/>
    <x v="1"/>
    <n v="109106.8"/>
    <x v="2"/>
    <n v="1"/>
    <x v="0"/>
    <s v="No"/>
    <s v="No"/>
    <n v="121311.12"/>
    <n v="0"/>
    <x v="1"/>
    <x v="1"/>
  </r>
  <r>
    <n v="15759034"/>
    <n v="654"/>
    <x v="0"/>
    <x v="1"/>
    <n v="36"/>
    <x v="0"/>
    <n v="2"/>
    <x v="0"/>
    <n v="112262.84"/>
    <x v="2"/>
    <n v="1"/>
    <x v="0"/>
    <s v="No"/>
    <s v="No"/>
    <n v="12873.39"/>
    <n v="0"/>
    <x v="1"/>
    <x v="1"/>
  </r>
  <r>
    <n v="15724663"/>
    <n v="654"/>
    <x v="1"/>
    <x v="0"/>
    <n v="36"/>
    <x v="0"/>
    <n v="5"/>
    <x v="2"/>
    <n v="0"/>
    <x v="0"/>
    <n v="2"/>
    <x v="2"/>
    <s v="No"/>
    <s v="No"/>
    <n v="157238.04999999999"/>
    <n v="0"/>
    <x v="1"/>
    <x v="1"/>
  </r>
  <r>
    <n v="15594556"/>
    <n v="619"/>
    <x v="1"/>
    <x v="1"/>
    <n v="52"/>
    <x v="1"/>
    <n v="8"/>
    <x v="1"/>
    <n v="0"/>
    <x v="0"/>
    <n v="2"/>
    <x v="2"/>
    <s v="Yes"/>
    <s v="Yes"/>
    <n v="123242.11"/>
    <n v="0"/>
    <x v="1"/>
    <x v="0"/>
  </r>
  <r>
    <n v="15737169"/>
    <n v="642"/>
    <x v="1"/>
    <x v="1"/>
    <n v="26"/>
    <x v="2"/>
    <n v="8"/>
    <x v="1"/>
    <n v="144238.70000000001"/>
    <x v="2"/>
    <n v="1"/>
    <x v="0"/>
    <s v="Yes"/>
    <s v="Yes"/>
    <n v="184399.76"/>
    <n v="0"/>
    <x v="1"/>
    <x v="0"/>
  </r>
  <r>
    <n v="15632472"/>
    <n v="472"/>
    <x v="1"/>
    <x v="0"/>
    <n v="32"/>
    <x v="0"/>
    <n v="1"/>
    <x v="0"/>
    <n v="159397.75"/>
    <x v="2"/>
    <n v="1"/>
    <x v="0"/>
    <s v="Yes"/>
    <s v="Yes"/>
    <n v="57323.18"/>
    <n v="0"/>
    <x v="1"/>
    <x v="0"/>
  </r>
  <r>
    <n v="15722813"/>
    <n v="470"/>
    <x v="1"/>
    <x v="1"/>
    <n v="30"/>
    <x v="0"/>
    <n v="4"/>
    <x v="2"/>
    <n v="125385.01"/>
    <x v="2"/>
    <n v="1"/>
    <x v="0"/>
    <s v="No"/>
    <s v="No"/>
    <n v="68293.929999999993"/>
    <n v="0"/>
    <x v="1"/>
    <x v="1"/>
  </r>
  <r>
    <n v="15588450"/>
    <n v="633"/>
    <x v="0"/>
    <x v="0"/>
    <n v="60"/>
    <x v="1"/>
    <n v="8"/>
    <x v="1"/>
    <n v="69365.25"/>
    <x v="1"/>
    <n v="1"/>
    <x v="0"/>
    <s v="Yes"/>
    <s v="Yes"/>
    <n v="10288.24"/>
    <n v="0"/>
    <x v="1"/>
    <x v="0"/>
  </r>
  <r>
    <n v="15736717"/>
    <n v="602"/>
    <x v="0"/>
    <x v="1"/>
    <n v="31"/>
    <x v="0"/>
    <n v="7"/>
    <x v="2"/>
    <n v="155271.82999999999"/>
    <x v="2"/>
    <n v="1"/>
    <x v="0"/>
    <s v="Yes"/>
    <s v="Yes"/>
    <n v="179446.31"/>
    <n v="0"/>
    <x v="1"/>
    <x v="0"/>
  </r>
  <r>
    <n v="15680683"/>
    <n v="640"/>
    <x v="1"/>
    <x v="1"/>
    <n v="29"/>
    <x v="2"/>
    <n v="5"/>
    <x v="2"/>
    <n v="197200.04"/>
    <x v="2"/>
    <n v="2"/>
    <x v="2"/>
    <s v="No"/>
    <s v="No"/>
    <n v="141453.62"/>
    <n v="0"/>
    <x v="1"/>
    <x v="1"/>
  </r>
  <r>
    <n v="15710316"/>
    <n v="454"/>
    <x v="1"/>
    <x v="0"/>
    <n v="48"/>
    <x v="0"/>
    <n v="5"/>
    <x v="2"/>
    <n v="144837.79"/>
    <x v="2"/>
    <n v="1"/>
    <x v="0"/>
    <s v="Yes"/>
    <s v="Yes"/>
    <n v="93151.77"/>
    <n v="0"/>
    <x v="1"/>
    <x v="0"/>
  </r>
  <r>
    <n v="15746333"/>
    <n v="562"/>
    <x v="0"/>
    <x v="0"/>
    <n v="57"/>
    <x v="1"/>
    <n v="3"/>
    <x v="0"/>
    <n v="0"/>
    <x v="0"/>
    <n v="3"/>
    <x v="1"/>
    <s v="No"/>
    <s v="No"/>
    <n v="6554.97"/>
    <n v="1"/>
    <x v="0"/>
    <x v="1"/>
  </r>
  <r>
    <n v="15606861"/>
    <n v="636"/>
    <x v="0"/>
    <x v="1"/>
    <n v="34"/>
    <x v="0"/>
    <n v="8"/>
    <x v="1"/>
    <n v="0"/>
    <x v="0"/>
    <n v="2"/>
    <x v="2"/>
    <s v="No"/>
    <s v="No"/>
    <n v="38570.129999999997"/>
    <n v="0"/>
    <x v="1"/>
    <x v="1"/>
  </r>
  <r>
    <n v="15641285"/>
    <n v="621"/>
    <x v="1"/>
    <x v="1"/>
    <n v="50"/>
    <x v="1"/>
    <n v="3"/>
    <x v="0"/>
    <n v="163085.79"/>
    <x v="2"/>
    <n v="1"/>
    <x v="0"/>
    <s v="Yes"/>
    <s v="Yes"/>
    <n v="131048.36"/>
    <n v="0"/>
    <x v="1"/>
    <x v="0"/>
  </r>
  <r>
    <n v="15662908"/>
    <n v="795"/>
    <x v="2"/>
    <x v="1"/>
    <n v="38"/>
    <x v="0"/>
    <n v="7"/>
    <x v="2"/>
    <n v="125903.22"/>
    <x v="2"/>
    <n v="2"/>
    <x v="2"/>
    <s v="Yes"/>
    <s v="Yes"/>
    <n v="127068.92"/>
    <n v="0"/>
    <x v="1"/>
    <x v="0"/>
  </r>
  <r>
    <n v="15814267"/>
    <n v="550"/>
    <x v="0"/>
    <x v="1"/>
    <n v="22"/>
    <x v="2"/>
    <n v="6"/>
    <x v="2"/>
    <n v="154377.29999999999"/>
    <x v="2"/>
    <n v="1"/>
    <x v="0"/>
    <s v="Yes"/>
    <s v="Yes"/>
    <n v="51721.52"/>
    <n v="0"/>
    <x v="1"/>
    <x v="0"/>
  </r>
  <r>
    <n v="15614923"/>
    <n v="630"/>
    <x v="1"/>
    <x v="1"/>
    <n v="41"/>
    <x v="0"/>
    <n v="7"/>
    <x v="2"/>
    <n v="107511.52"/>
    <x v="2"/>
    <n v="1"/>
    <x v="0"/>
    <s v="Yes"/>
    <s v="Yes"/>
    <n v="46156.87"/>
    <n v="0"/>
    <x v="1"/>
    <x v="0"/>
  </r>
  <r>
    <n v="15579223"/>
    <n v="573"/>
    <x v="2"/>
    <x v="1"/>
    <n v="30"/>
    <x v="0"/>
    <n v="8"/>
    <x v="1"/>
    <n v="127406.5"/>
    <x v="2"/>
    <n v="1"/>
    <x v="0"/>
    <s v="No"/>
    <s v="No"/>
    <n v="192950.6"/>
    <n v="0"/>
    <x v="1"/>
    <x v="1"/>
  </r>
  <r>
    <n v="15651389"/>
    <n v="561"/>
    <x v="1"/>
    <x v="1"/>
    <n v="24"/>
    <x v="2"/>
    <n v="8"/>
    <x v="1"/>
    <n v="143656.54999999999"/>
    <x v="2"/>
    <n v="1"/>
    <x v="0"/>
    <s v="Yes"/>
    <s v="Yes"/>
    <n v="180932.46"/>
    <n v="0"/>
    <x v="1"/>
    <x v="0"/>
  </r>
  <r>
    <n v="15677087"/>
    <n v="662"/>
    <x v="0"/>
    <x v="0"/>
    <n v="39"/>
    <x v="0"/>
    <n v="5"/>
    <x v="2"/>
    <n v="138106.75"/>
    <x v="2"/>
    <n v="1"/>
    <x v="0"/>
    <s v="No"/>
    <s v="No"/>
    <n v="19596.73"/>
    <n v="0"/>
    <x v="1"/>
    <x v="1"/>
  </r>
  <r>
    <n v="15665784"/>
    <n v="637"/>
    <x v="0"/>
    <x v="1"/>
    <n v="27"/>
    <x v="2"/>
    <n v="9"/>
    <x v="1"/>
    <n v="128940.24"/>
    <x v="2"/>
    <n v="1"/>
    <x v="0"/>
    <s v="No"/>
    <s v="No"/>
    <n v="46786.92"/>
    <n v="0"/>
    <x v="1"/>
    <x v="1"/>
  </r>
  <r>
    <n v="15576706"/>
    <n v="651"/>
    <x v="2"/>
    <x v="1"/>
    <n v="37"/>
    <x v="0"/>
    <n v="9"/>
    <x v="1"/>
    <n v="114453.58"/>
    <x v="2"/>
    <n v="1"/>
    <x v="0"/>
    <s v="Yes"/>
    <s v="Yes"/>
    <n v="175820.91"/>
    <n v="0"/>
    <x v="1"/>
    <x v="0"/>
  </r>
  <r>
    <n v="15615473"/>
    <n v="646"/>
    <x v="0"/>
    <x v="0"/>
    <n v="33"/>
    <x v="0"/>
    <n v="2"/>
    <x v="0"/>
    <n v="0"/>
    <x v="0"/>
    <n v="2"/>
    <x v="2"/>
    <s v="No"/>
    <s v="No"/>
    <n v="198208"/>
    <n v="0"/>
    <x v="1"/>
    <x v="1"/>
  </r>
  <r>
    <n v="15587299"/>
    <n v="567"/>
    <x v="0"/>
    <x v="0"/>
    <n v="48"/>
    <x v="0"/>
    <n v="3"/>
    <x v="0"/>
    <n v="0"/>
    <x v="0"/>
    <n v="1"/>
    <x v="0"/>
    <s v="No"/>
    <s v="No"/>
    <n v="55362.45"/>
    <n v="0"/>
    <x v="1"/>
    <x v="1"/>
  </r>
  <r>
    <n v="15655389"/>
    <n v="638"/>
    <x v="0"/>
    <x v="1"/>
    <n v="41"/>
    <x v="0"/>
    <n v="1"/>
    <x v="0"/>
    <n v="131762.94"/>
    <x v="2"/>
    <n v="1"/>
    <x v="0"/>
    <s v="Yes"/>
    <s v="Yes"/>
    <n v="47675.29"/>
    <n v="0"/>
    <x v="1"/>
    <x v="0"/>
  </r>
  <r>
    <n v="15784491"/>
    <n v="725"/>
    <x v="0"/>
    <x v="0"/>
    <n v="31"/>
    <x v="0"/>
    <n v="6"/>
    <x v="2"/>
    <n v="0"/>
    <x v="0"/>
    <n v="1"/>
    <x v="0"/>
    <s v="No"/>
    <s v="No"/>
    <n v="61326.43"/>
    <n v="0"/>
    <x v="1"/>
    <x v="1"/>
  </r>
  <r>
    <n v="15809999"/>
    <n v="709"/>
    <x v="0"/>
    <x v="0"/>
    <n v="41"/>
    <x v="0"/>
    <n v="3"/>
    <x v="0"/>
    <n v="150300.65"/>
    <x v="2"/>
    <n v="2"/>
    <x v="2"/>
    <s v="No"/>
    <s v="No"/>
    <n v="71672.86"/>
    <n v="0"/>
    <x v="1"/>
    <x v="1"/>
  </r>
  <r>
    <n v="15681115"/>
    <n v="787"/>
    <x v="1"/>
    <x v="1"/>
    <n v="39"/>
    <x v="0"/>
    <n v="10"/>
    <x v="1"/>
    <n v="108935.39"/>
    <x v="2"/>
    <n v="1"/>
    <x v="0"/>
    <s v="Yes"/>
    <s v="Yes"/>
    <n v="101168.3"/>
    <n v="0"/>
    <x v="1"/>
    <x v="0"/>
  </r>
  <r>
    <n v="15629390"/>
    <n v="653"/>
    <x v="0"/>
    <x v="1"/>
    <n v="37"/>
    <x v="0"/>
    <n v="7"/>
    <x v="2"/>
    <n v="135847.47"/>
    <x v="2"/>
    <n v="1"/>
    <x v="0"/>
    <s v="No"/>
    <s v="No"/>
    <n v="144880.81"/>
    <n v="0"/>
    <x v="1"/>
    <x v="1"/>
  </r>
  <r>
    <n v="15792668"/>
    <n v="661"/>
    <x v="2"/>
    <x v="1"/>
    <n v="37"/>
    <x v="0"/>
    <n v="7"/>
    <x v="2"/>
    <n v="109908.06"/>
    <x v="2"/>
    <n v="2"/>
    <x v="2"/>
    <s v="No"/>
    <s v="No"/>
    <n v="115037.67"/>
    <n v="1"/>
    <x v="0"/>
    <x v="1"/>
  </r>
  <r>
    <n v="15583863"/>
    <n v="681"/>
    <x v="2"/>
    <x v="1"/>
    <n v="49"/>
    <x v="0"/>
    <n v="8"/>
    <x v="1"/>
    <n v="142946.18"/>
    <x v="2"/>
    <n v="1"/>
    <x v="0"/>
    <s v="No"/>
    <s v="No"/>
    <n v="187280.51"/>
    <n v="1"/>
    <x v="0"/>
    <x v="1"/>
  </r>
  <r>
    <n v="15681878"/>
    <n v="436"/>
    <x v="2"/>
    <x v="1"/>
    <n v="45"/>
    <x v="0"/>
    <n v="3"/>
    <x v="0"/>
    <n v="104339.11"/>
    <x v="2"/>
    <n v="2"/>
    <x v="2"/>
    <s v="Yes"/>
    <s v="Yes"/>
    <n v="183540.22"/>
    <n v="1"/>
    <x v="0"/>
    <x v="0"/>
  </r>
  <r>
    <n v="15782875"/>
    <n v="663"/>
    <x v="0"/>
    <x v="1"/>
    <n v="33"/>
    <x v="0"/>
    <n v="5"/>
    <x v="2"/>
    <n v="157274.35999999999"/>
    <x v="2"/>
    <n v="2"/>
    <x v="2"/>
    <s v="Yes"/>
    <s v="Yes"/>
    <n v="28531.81"/>
    <n v="0"/>
    <x v="1"/>
    <x v="0"/>
  </r>
  <r>
    <n v="15732235"/>
    <n v="662"/>
    <x v="0"/>
    <x v="1"/>
    <n v="64"/>
    <x v="1"/>
    <n v="0"/>
    <x v="0"/>
    <n v="98848.19"/>
    <x v="1"/>
    <n v="1"/>
    <x v="0"/>
    <s v="Yes"/>
    <s v="Yes"/>
    <n v="42730.12"/>
    <n v="0"/>
    <x v="1"/>
    <x v="0"/>
  </r>
  <r>
    <n v="15735909"/>
    <n v="607"/>
    <x v="2"/>
    <x v="0"/>
    <n v="39"/>
    <x v="0"/>
    <n v="8"/>
    <x v="1"/>
    <n v="105103.33"/>
    <x v="2"/>
    <n v="1"/>
    <x v="0"/>
    <s v="No"/>
    <s v="No"/>
    <n v="104721.5"/>
    <n v="1"/>
    <x v="0"/>
    <x v="1"/>
  </r>
  <r>
    <n v="15653448"/>
    <n v="754"/>
    <x v="0"/>
    <x v="1"/>
    <n v="34"/>
    <x v="0"/>
    <n v="7"/>
    <x v="2"/>
    <n v="0"/>
    <x v="0"/>
    <n v="2"/>
    <x v="2"/>
    <s v="Yes"/>
    <s v="Yes"/>
    <n v="65219.85"/>
    <n v="0"/>
    <x v="1"/>
    <x v="0"/>
  </r>
  <r>
    <n v="15587647"/>
    <n v="850"/>
    <x v="2"/>
    <x v="0"/>
    <n v="66"/>
    <x v="1"/>
    <n v="0"/>
    <x v="0"/>
    <n v="127120.62"/>
    <x v="2"/>
    <n v="1"/>
    <x v="0"/>
    <s v="Yes"/>
    <s v="Yes"/>
    <n v="118929.64"/>
    <n v="1"/>
    <x v="0"/>
    <x v="0"/>
  </r>
  <r>
    <n v="15701037"/>
    <n v="578"/>
    <x v="0"/>
    <x v="1"/>
    <n v="39"/>
    <x v="0"/>
    <n v="2"/>
    <x v="0"/>
    <n v="0"/>
    <x v="0"/>
    <n v="2"/>
    <x v="2"/>
    <s v="No"/>
    <s v="No"/>
    <n v="70563.899999999994"/>
    <n v="0"/>
    <x v="1"/>
    <x v="1"/>
  </r>
  <r>
    <n v="15727499"/>
    <n v="666"/>
    <x v="2"/>
    <x v="0"/>
    <n v="36"/>
    <x v="0"/>
    <n v="3"/>
    <x v="0"/>
    <n v="129118.5"/>
    <x v="2"/>
    <n v="2"/>
    <x v="2"/>
    <s v="No"/>
    <s v="No"/>
    <n v="139435.12"/>
    <n v="0"/>
    <x v="1"/>
    <x v="1"/>
  </r>
  <r>
    <n v="15724838"/>
    <n v="599"/>
    <x v="0"/>
    <x v="0"/>
    <n v="43"/>
    <x v="0"/>
    <n v="4"/>
    <x v="2"/>
    <n v="0"/>
    <x v="0"/>
    <n v="1"/>
    <x v="0"/>
    <s v="No"/>
    <s v="No"/>
    <n v="170347.1"/>
    <n v="0"/>
    <x v="1"/>
    <x v="1"/>
  </r>
  <r>
    <n v="15666711"/>
    <n v="586"/>
    <x v="0"/>
    <x v="0"/>
    <n v="46"/>
    <x v="0"/>
    <n v="0"/>
    <x v="0"/>
    <n v="0"/>
    <x v="0"/>
    <n v="3"/>
    <x v="1"/>
    <s v="Yes"/>
    <s v="Yes"/>
    <n v="131553.82"/>
    <n v="1"/>
    <x v="0"/>
    <x v="0"/>
  </r>
  <r>
    <n v="15588933"/>
    <n v="825"/>
    <x v="0"/>
    <x v="0"/>
    <n v="36"/>
    <x v="0"/>
    <n v="3"/>
    <x v="0"/>
    <n v="146053.66"/>
    <x v="2"/>
    <n v="1"/>
    <x v="0"/>
    <s v="Yes"/>
    <s v="Yes"/>
    <n v="138344.70000000001"/>
    <n v="0"/>
    <x v="1"/>
    <x v="0"/>
  </r>
  <r>
    <n v="15763111"/>
    <n v="808"/>
    <x v="1"/>
    <x v="0"/>
    <n v="67"/>
    <x v="1"/>
    <n v="10"/>
    <x v="1"/>
    <n v="124577.15"/>
    <x v="2"/>
    <n v="1"/>
    <x v="0"/>
    <s v="Yes"/>
    <s v="Yes"/>
    <n v="169894.39999999999"/>
    <n v="0"/>
    <x v="1"/>
    <x v="0"/>
  </r>
  <r>
    <n v="15805676"/>
    <n v="515"/>
    <x v="1"/>
    <x v="1"/>
    <n v="29"/>
    <x v="2"/>
    <n v="4"/>
    <x v="2"/>
    <n v="151012.54999999999"/>
    <x v="2"/>
    <n v="2"/>
    <x v="2"/>
    <s v="No"/>
    <s v="No"/>
    <n v="9770.9699999999993"/>
    <n v="0"/>
    <x v="1"/>
    <x v="1"/>
  </r>
  <r>
    <n v="15586674"/>
    <n v="663"/>
    <x v="1"/>
    <x v="0"/>
    <n v="58"/>
    <x v="1"/>
    <n v="5"/>
    <x v="2"/>
    <n v="216109.88"/>
    <x v="2"/>
    <n v="1"/>
    <x v="0"/>
    <s v="Yes"/>
    <s v="Yes"/>
    <n v="74176.710000000006"/>
    <n v="1"/>
    <x v="0"/>
    <x v="0"/>
  </r>
  <r>
    <n v="15744553"/>
    <n v="444"/>
    <x v="0"/>
    <x v="1"/>
    <n v="34"/>
    <x v="0"/>
    <n v="2"/>
    <x v="0"/>
    <n v="144318.97"/>
    <x v="2"/>
    <n v="1"/>
    <x v="0"/>
    <s v="No"/>
    <s v="No"/>
    <n v="112668.06"/>
    <n v="0"/>
    <x v="1"/>
    <x v="1"/>
  </r>
  <r>
    <n v="15776629"/>
    <n v="650"/>
    <x v="0"/>
    <x v="0"/>
    <n v="39"/>
    <x v="0"/>
    <n v="4"/>
    <x v="2"/>
    <n v="0"/>
    <x v="0"/>
    <n v="2"/>
    <x v="2"/>
    <s v="No"/>
    <s v="No"/>
    <n v="186275.7"/>
    <n v="0"/>
    <x v="1"/>
    <x v="1"/>
  </r>
  <r>
    <n v="15647207"/>
    <n v="609"/>
    <x v="0"/>
    <x v="1"/>
    <n v="26"/>
    <x v="2"/>
    <n v="7"/>
    <x v="2"/>
    <n v="0"/>
    <x v="0"/>
    <n v="2"/>
    <x v="2"/>
    <s v="No"/>
    <s v="No"/>
    <n v="98463.99"/>
    <n v="0"/>
    <x v="1"/>
    <x v="1"/>
  </r>
  <r>
    <n v="15715638"/>
    <n v="824"/>
    <x v="2"/>
    <x v="1"/>
    <n v="77"/>
    <x v="1"/>
    <n v="3"/>
    <x v="0"/>
    <n v="27517.15"/>
    <x v="3"/>
    <n v="2"/>
    <x v="2"/>
    <s v="Yes"/>
    <s v="Yes"/>
    <n v="2746.41"/>
    <n v="0"/>
    <x v="1"/>
    <x v="0"/>
  </r>
  <r>
    <n v="15750602"/>
    <n v="662"/>
    <x v="0"/>
    <x v="1"/>
    <n v="29"/>
    <x v="2"/>
    <n v="5"/>
    <x v="2"/>
    <n v="147092.65"/>
    <x v="2"/>
    <n v="1"/>
    <x v="0"/>
    <s v="No"/>
    <s v="No"/>
    <n v="10928.3"/>
    <n v="0"/>
    <x v="1"/>
    <x v="1"/>
  </r>
  <r>
    <n v="15766810"/>
    <n v="699"/>
    <x v="2"/>
    <x v="0"/>
    <n v="51"/>
    <x v="1"/>
    <n v="2"/>
    <x v="0"/>
    <n v="92246.14"/>
    <x v="1"/>
    <n v="2"/>
    <x v="2"/>
    <s v="Yes"/>
    <s v="Yes"/>
    <n v="91346.03"/>
    <n v="0"/>
    <x v="1"/>
    <x v="0"/>
  </r>
  <r>
    <n v="15756625"/>
    <n v="752"/>
    <x v="0"/>
    <x v="0"/>
    <n v="41"/>
    <x v="0"/>
    <n v="8"/>
    <x v="1"/>
    <n v="0"/>
    <x v="0"/>
    <n v="2"/>
    <x v="2"/>
    <s v="No"/>
    <s v="No"/>
    <n v="139844.04"/>
    <n v="1"/>
    <x v="0"/>
    <x v="1"/>
  </r>
  <r>
    <n v="15639552"/>
    <n v="603"/>
    <x v="2"/>
    <x v="0"/>
    <n v="40"/>
    <x v="0"/>
    <n v="8"/>
    <x v="1"/>
    <n v="148897.01999999999"/>
    <x v="2"/>
    <n v="1"/>
    <x v="0"/>
    <s v="No"/>
    <s v="No"/>
    <n v="105052.9"/>
    <n v="0"/>
    <x v="1"/>
    <x v="1"/>
  </r>
  <r>
    <n v="15633213"/>
    <n v="628"/>
    <x v="1"/>
    <x v="1"/>
    <n v="50"/>
    <x v="1"/>
    <n v="8"/>
    <x v="1"/>
    <n v="0"/>
    <x v="0"/>
    <n v="1"/>
    <x v="0"/>
    <s v="No"/>
    <s v="No"/>
    <n v="144366.82999999999"/>
    <n v="1"/>
    <x v="0"/>
    <x v="1"/>
  </r>
  <r>
    <n v="15610416"/>
    <n v="745"/>
    <x v="0"/>
    <x v="0"/>
    <n v="36"/>
    <x v="0"/>
    <n v="9"/>
    <x v="1"/>
    <n v="0"/>
    <x v="0"/>
    <n v="1"/>
    <x v="0"/>
    <s v="No"/>
    <s v="No"/>
    <n v="19605.18"/>
    <n v="1"/>
    <x v="0"/>
    <x v="1"/>
  </r>
  <r>
    <n v="15715208"/>
    <n v="804"/>
    <x v="2"/>
    <x v="0"/>
    <n v="33"/>
    <x v="0"/>
    <n v="10"/>
    <x v="1"/>
    <n v="138335.96"/>
    <x v="2"/>
    <n v="1"/>
    <x v="0"/>
    <s v="Yes"/>
    <s v="Yes"/>
    <n v="80483.759999999995"/>
    <n v="0"/>
    <x v="1"/>
    <x v="0"/>
  </r>
  <r>
    <n v="15619608"/>
    <n v="454"/>
    <x v="2"/>
    <x v="0"/>
    <n v="50"/>
    <x v="1"/>
    <n v="10"/>
    <x v="1"/>
    <n v="92895.56"/>
    <x v="1"/>
    <n v="1"/>
    <x v="0"/>
    <s v="No"/>
    <s v="No"/>
    <n v="154344"/>
    <n v="1"/>
    <x v="0"/>
    <x v="1"/>
  </r>
  <r>
    <n v="15628697"/>
    <n v="631"/>
    <x v="1"/>
    <x v="1"/>
    <n v="46"/>
    <x v="0"/>
    <n v="9"/>
    <x v="1"/>
    <n v="160736.63"/>
    <x v="2"/>
    <n v="1"/>
    <x v="0"/>
    <s v="Yes"/>
    <s v="Yes"/>
    <n v="93503.02"/>
    <n v="0"/>
    <x v="1"/>
    <x v="0"/>
  </r>
  <r>
    <n v="15643826"/>
    <n v="503"/>
    <x v="0"/>
    <x v="1"/>
    <n v="32"/>
    <x v="0"/>
    <n v="4"/>
    <x v="2"/>
    <n v="0"/>
    <x v="0"/>
    <n v="2"/>
    <x v="2"/>
    <s v="Yes"/>
    <s v="Yes"/>
    <n v="153036.97"/>
    <n v="0"/>
    <x v="1"/>
    <x v="0"/>
  </r>
  <r>
    <n v="15718588"/>
    <n v="548"/>
    <x v="0"/>
    <x v="0"/>
    <n v="37"/>
    <x v="0"/>
    <n v="9"/>
    <x v="1"/>
    <n v="0"/>
    <x v="0"/>
    <n v="2"/>
    <x v="2"/>
    <s v="No"/>
    <s v="No"/>
    <n v="98029.58"/>
    <n v="0"/>
    <x v="1"/>
    <x v="1"/>
  </r>
  <r>
    <n v="15709741"/>
    <n v="668"/>
    <x v="0"/>
    <x v="1"/>
    <n v="28"/>
    <x v="2"/>
    <n v="4"/>
    <x v="2"/>
    <n v="107141.27"/>
    <x v="2"/>
    <n v="1"/>
    <x v="0"/>
    <s v="No"/>
    <s v="No"/>
    <n v="193018.71"/>
    <n v="0"/>
    <x v="1"/>
    <x v="1"/>
  </r>
  <r>
    <n v="15723318"/>
    <n v="619"/>
    <x v="0"/>
    <x v="0"/>
    <n v="55"/>
    <x v="1"/>
    <n v="0"/>
    <x v="0"/>
    <n v="0"/>
    <x v="0"/>
    <n v="3"/>
    <x v="1"/>
    <s v="No"/>
    <s v="No"/>
    <n v="60810.64"/>
    <n v="1"/>
    <x v="0"/>
    <x v="1"/>
  </r>
  <r>
    <n v="15717328"/>
    <n v="842"/>
    <x v="0"/>
    <x v="0"/>
    <n v="37"/>
    <x v="0"/>
    <n v="4"/>
    <x v="2"/>
    <n v="132446.07999999999"/>
    <x v="2"/>
    <n v="2"/>
    <x v="2"/>
    <s v="No"/>
    <s v="No"/>
    <n v="87071.18"/>
    <n v="1"/>
    <x v="0"/>
    <x v="1"/>
  </r>
  <r>
    <n v="15771299"/>
    <n v="707"/>
    <x v="0"/>
    <x v="0"/>
    <n v="57"/>
    <x v="1"/>
    <n v="1"/>
    <x v="0"/>
    <n v="92053"/>
    <x v="1"/>
    <n v="1"/>
    <x v="0"/>
    <s v="Yes"/>
    <s v="Yes"/>
    <n v="164064.44"/>
    <n v="1"/>
    <x v="0"/>
    <x v="0"/>
  </r>
  <r>
    <n v="15706223"/>
    <n v="715"/>
    <x v="1"/>
    <x v="1"/>
    <n v="38"/>
    <x v="0"/>
    <n v="2"/>
    <x v="0"/>
    <n v="96798.79"/>
    <x v="1"/>
    <n v="2"/>
    <x v="2"/>
    <s v="Yes"/>
    <s v="Yes"/>
    <n v="4554.67"/>
    <n v="0"/>
    <x v="1"/>
    <x v="0"/>
  </r>
  <r>
    <n v="15612358"/>
    <n v="573"/>
    <x v="2"/>
    <x v="1"/>
    <n v="35"/>
    <x v="0"/>
    <n v="9"/>
    <x v="1"/>
    <n v="134498.54"/>
    <x v="2"/>
    <n v="2"/>
    <x v="2"/>
    <s v="Yes"/>
    <s v="Yes"/>
    <n v="119924.8"/>
    <n v="0"/>
    <x v="1"/>
    <x v="0"/>
  </r>
  <r>
    <n v="15769191"/>
    <n v="509"/>
    <x v="0"/>
    <x v="1"/>
    <n v="55"/>
    <x v="1"/>
    <n v="8"/>
    <x v="1"/>
    <n v="132387.91"/>
    <x v="2"/>
    <n v="2"/>
    <x v="2"/>
    <s v="Yes"/>
    <s v="Yes"/>
    <n v="170360.11"/>
    <n v="0"/>
    <x v="1"/>
    <x v="0"/>
  </r>
  <r>
    <n v="15618816"/>
    <n v="670"/>
    <x v="2"/>
    <x v="0"/>
    <n v="40"/>
    <x v="0"/>
    <n v="2"/>
    <x v="0"/>
    <n v="147171.20000000001"/>
    <x v="2"/>
    <n v="1"/>
    <x v="0"/>
    <s v="Yes"/>
    <s v="Yes"/>
    <n v="69850.039999999994"/>
    <n v="0"/>
    <x v="1"/>
    <x v="0"/>
  </r>
  <r>
    <n v="15730810"/>
    <n v="613"/>
    <x v="1"/>
    <x v="1"/>
    <n v="44"/>
    <x v="0"/>
    <n v="9"/>
    <x v="1"/>
    <n v="100524.69"/>
    <x v="2"/>
    <n v="1"/>
    <x v="0"/>
    <s v="Yes"/>
    <s v="Yes"/>
    <n v="47298.95"/>
    <n v="0"/>
    <x v="1"/>
    <x v="0"/>
  </r>
  <r>
    <n v="15783463"/>
    <n v="678"/>
    <x v="0"/>
    <x v="0"/>
    <n v="26"/>
    <x v="2"/>
    <n v="1"/>
    <x v="0"/>
    <n v="0"/>
    <x v="0"/>
    <n v="2"/>
    <x v="2"/>
    <s v="No"/>
    <s v="No"/>
    <n v="45443.68"/>
    <n v="0"/>
    <x v="1"/>
    <x v="1"/>
  </r>
  <r>
    <n v="15616213"/>
    <n v="555"/>
    <x v="2"/>
    <x v="0"/>
    <n v="51"/>
    <x v="1"/>
    <n v="9"/>
    <x v="1"/>
    <n v="138214.5"/>
    <x v="2"/>
    <n v="1"/>
    <x v="0"/>
    <s v="No"/>
    <s v="No"/>
    <n v="198715.27"/>
    <n v="1"/>
    <x v="0"/>
    <x v="1"/>
  </r>
  <r>
    <n v="15611287"/>
    <n v="777"/>
    <x v="0"/>
    <x v="0"/>
    <n v="30"/>
    <x v="0"/>
    <n v="4"/>
    <x v="2"/>
    <n v="0"/>
    <x v="0"/>
    <n v="2"/>
    <x v="2"/>
    <s v="Yes"/>
    <s v="Yes"/>
    <n v="115611.97"/>
    <n v="0"/>
    <x v="1"/>
    <x v="0"/>
  </r>
  <r>
    <n v="15786454"/>
    <n v="552"/>
    <x v="1"/>
    <x v="1"/>
    <n v="55"/>
    <x v="1"/>
    <n v="3"/>
    <x v="0"/>
    <n v="0"/>
    <x v="0"/>
    <n v="1"/>
    <x v="0"/>
    <s v="Yes"/>
    <s v="Yes"/>
    <n v="40333.94"/>
    <n v="0"/>
    <x v="1"/>
    <x v="0"/>
  </r>
  <r>
    <n v="15768682"/>
    <n v="640"/>
    <x v="1"/>
    <x v="1"/>
    <n v="39"/>
    <x v="0"/>
    <n v="3"/>
    <x v="0"/>
    <n v="0"/>
    <x v="0"/>
    <n v="1"/>
    <x v="0"/>
    <s v="Yes"/>
    <s v="Yes"/>
    <n v="105997.25"/>
    <n v="0"/>
    <x v="1"/>
    <x v="0"/>
  </r>
  <r>
    <n v="15766172"/>
    <n v="541"/>
    <x v="0"/>
    <x v="1"/>
    <n v="34"/>
    <x v="0"/>
    <n v="3"/>
    <x v="0"/>
    <n v="128743.55"/>
    <x v="2"/>
    <n v="1"/>
    <x v="0"/>
    <s v="No"/>
    <s v="No"/>
    <n v="134851.12"/>
    <n v="0"/>
    <x v="1"/>
    <x v="1"/>
  </r>
  <r>
    <n v="15637646"/>
    <n v="756"/>
    <x v="0"/>
    <x v="1"/>
    <n v="31"/>
    <x v="0"/>
    <n v="10"/>
    <x v="1"/>
    <n v="122647.32"/>
    <x v="2"/>
    <n v="1"/>
    <x v="0"/>
    <s v="No"/>
    <s v="No"/>
    <n v="61666.87"/>
    <n v="0"/>
    <x v="1"/>
    <x v="1"/>
  </r>
  <r>
    <n v="15653404"/>
    <n v="684"/>
    <x v="1"/>
    <x v="0"/>
    <n v="24"/>
    <x v="2"/>
    <n v="9"/>
    <x v="1"/>
    <n v="79263.899999999994"/>
    <x v="1"/>
    <n v="1"/>
    <x v="0"/>
    <s v="Yes"/>
    <s v="Yes"/>
    <n v="196574.48"/>
    <n v="0"/>
    <x v="1"/>
    <x v="0"/>
  </r>
  <r>
    <n v="15690546"/>
    <n v="618"/>
    <x v="0"/>
    <x v="0"/>
    <n v="42"/>
    <x v="0"/>
    <n v="2"/>
    <x v="0"/>
    <n v="0"/>
    <x v="0"/>
    <n v="4"/>
    <x v="1"/>
    <s v="No"/>
    <s v="No"/>
    <n v="111097.39"/>
    <n v="1"/>
    <x v="0"/>
    <x v="1"/>
  </r>
  <r>
    <n v="15735636"/>
    <n v="604"/>
    <x v="0"/>
    <x v="0"/>
    <n v="53"/>
    <x v="1"/>
    <n v="2"/>
    <x v="0"/>
    <n v="121389.78"/>
    <x v="2"/>
    <n v="1"/>
    <x v="0"/>
    <s v="Yes"/>
    <s v="Yes"/>
    <n v="48201.64"/>
    <n v="1"/>
    <x v="0"/>
    <x v="0"/>
  </r>
  <r>
    <n v="15605424"/>
    <n v="624"/>
    <x v="1"/>
    <x v="1"/>
    <n v="38"/>
    <x v="0"/>
    <n v="7"/>
    <x v="2"/>
    <n v="123906.55"/>
    <x v="2"/>
    <n v="1"/>
    <x v="0"/>
    <s v="No"/>
    <s v="No"/>
    <n v="135096.78"/>
    <n v="0"/>
    <x v="1"/>
    <x v="1"/>
  </r>
  <r>
    <n v="15568449"/>
    <n v="661"/>
    <x v="1"/>
    <x v="1"/>
    <n v="38"/>
    <x v="0"/>
    <n v="7"/>
    <x v="2"/>
    <n v="143006.70000000001"/>
    <x v="2"/>
    <n v="1"/>
    <x v="0"/>
    <s v="Yes"/>
    <s v="Yes"/>
    <n v="15650.89"/>
    <n v="0"/>
    <x v="1"/>
    <x v="0"/>
  </r>
  <r>
    <n v="15688085"/>
    <n v="627"/>
    <x v="1"/>
    <x v="0"/>
    <n v="28"/>
    <x v="2"/>
    <n v="3"/>
    <x v="0"/>
    <n v="157597.60999999999"/>
    <x v="2"/>
    <n v="1"/>
    <x v="0"/>
    <s v="Yes"/>
    <s v="Yes"/>
    <n v="34097.22"/>
    <n v="0"/>
    <x v="1"/>
    <x v="0"/>
  </r>
  <r>
    <n v="15683483"/>
    <n v="812"/>
    <x v="1"/>
    <x v="1"/>
    <n v="38"/>
    <x v="0"/>
    <n v="3"/>
    <x v="0"/>
    <n v="127117.8"/>
    <x v="2"/>
    <n v="2"/>
    <x v="2"/>
    <s v="Yes"/>
    <s v="Yes"/>
    <n v="174822.74"/>
    <n v="0"/>
    <x v="1"/>
    <x v="0"/>
  </r>
  <r>
    <n v="15659567"/>
    <n v="473"/>
    <x v="0"/>
    <x v="0"/>
    <n v="39"/>
    <x v="0"/>
    <n v="9"/>
    <x v="1"/>
    <n v="117103.26"/>
    <x v="2"/>
    <n v="2"/>
    <x v="2"/>
    <s v="Yes"/>
    <s v="Yes"/>
    <n v="85937.52"/>
    <n v="1"/>
    <x v="0"/>
    <x v="0"/>
  </r>
  <r>
    <n v="15766667"/>
    <n v="717"/>
    <x v="1"/>
    <x v="1"/>
    <n v="36"/>
    <x v="0"/>
    <n v="2"/>
    <x v="0"/>
    <n v="102989.83"/>
    <x v="2"/>
    <n v="2"/>
    <x v="2"/>
    <s v="Yes"/>
    <s v="Yes"/>
    <n v="49185.57"/>
    <n v="0"/>
    <x v="1"/>
    <x v="0"/>
  </r>
  <r>
    <n v="15624975"/>
    <n v="693"/>
    <x v="1"/>
    <x v="1"/>
    <n v="28"/>
    <x v="2"/>
    <n v="1"/>
    <x v="0"/>
    <n v="145118.82999999999"/>
    <x v="2"/>
    <n v="1"/>
    <x v="0"/>
    <s v="Yes"/>
    <s v="Yes"/>
    <n v="77742.38"/>
    <n v="0"/>
    <x v="1"/>
    <x v="0"/>
  </r>
  <r>
    <n v="15660878"/>
    <n v="705"/>
    <x v="0"/>
    <x v="1"/>
    <n v="92"/>
    <x v="1"/>
    <n v="1"/>
    <x v="0"/>
    <n v="126076.24"/>
    <x v="2"/>
    <n v="2"/>
    <x v="2"/>
    <s v="Yes"/>
    <s v="Yes"/>
    <n v="34436.83"/>
    <n v="0"/>
    <x v="1"/>
    <x v="0"/>
  </r>
  <r>
    <n v="15586557"/>
    <n v="661"/>
    <x v="0"/>
    <x v="1"/>
    <n v="41"/>
    <x v="0"/>
    <n v="5"/>
    <x v="2"/>
    <n v="0"/>
    <x v="0"/>
    <n v="1"/>
    <x v="0"/>
    <s v="Yes"/>
    <s v="Yes"/>
    <n v="88279.6"/>
    <n v="0"/>
    <x v="1"/>
    <x v="0"/>
  </r>
  <r>
    <n v="15746183"/>
    <n v="573"/>
    <x v="0"/>
    <x v="0"/>
    <n v="27"/>
    <x v="2"/>
    <n v="4"/>
    <x v="2"/>
    <n v="0"/>
    <x v="0"/>
    <n v="2"/>
    <x v="2"/>
    <s v="Yes"/>
    <s v="Yes"/>
    <n v="157549.6"/>
    <n v="0"/>
    <x v="1"/>
    <x v="0"/>
  </r>
  <r>
    <n v="15631457"/>
    <n v="639"/>
    <x v="0"/>
    <x v="1"/>
    <n v="37"/>
    <x v="0"/>
    <n v="5"/>
    <x v="2"/>
    <n v="98186.7"/>
    <x v="1"/>
    <n v="1"/>
    <x v="0"/>
    <s v="Yes"/>
    <s v="Yes"/>
    <n v="173386.95"/>
    <n v="0"/>
    <x v="1"/>
    <x v="0"/>
  </r>
  <r>
    <n v="15754053"/>
    <n v="718"/>
    <x v="0"/>
    <x v="0"/>
    <n v="67"/>
    <x v="1"/>
    <n v="7"/>
    <x v="2"/>
    <n v="0"/>
    <x v="0"/>
    <n v="3"/>
    <x v="1"/>
    <s v="Yes"/>
    <s v="Yes"/>
    <n v="82782.080000000002"/>
    <n v="0"/>
    <x v="1"/>
    <x v="0"/>
  </r>
  <r>
    <n v="15645839"/>
    <n v="570"/>
    <x v="0"/>
    <x v="1"/>
    <n v="37"/>
    <x v="0"/>
    <n v="6"/>
    <x v="2"/>
    <n v="0"/>
    <x v="0"/>
    <n v="1"/>
    <x v="0"/>
    <s v="Yes"/>
    <s v="Yes"/>
    <n v="187758.5"/>
    <n v="0"/>
    <x v="1"/>
    <x v="0"/>
  </r>
  <r>
    <n v="15689955"/>
    <n v="461"/>
    <x v="0"/>
    <x v="0"/>
    <n v="40"/>
    <x v="0"/>
    <n v="7"/>
    <x v="2"/>
    <n v="0"/>
    <x v="0"/>
    <n v="2"/>
    <x v="2"/>
    <s v="No"/>
    <s v="No"/>
    <n v="176547.8"/>
    <n v="0"/>
    <x v="1"/>
    <x v="1"/>
  </r>
  <r>
    <n v="15593510"/>
    <n v="638"/>
    <x v="2"/>
    <x v="0"/>
    <n v="33"/>
    <x v="0"/>
    <n v="5"/>
    <x v="2"/>
    <n v="129335.65"/>
    <x v="2"/>
    <n v="1"/>
    <x v="0"/>
    <s v="Yes"/>
    <s v="Yes"/>
    <n v="56585.2"/>
    <n v="1"/>
    <x v="0"/>
    <x v="0"/>
  </r>
  <r>
    <n v="15654964"/>
    <n v="608"/>
    <x v="1"/>
    <x v="1"/>
    <n v="48"/>
    <x v="0"/>
    <n v="7"/>
    <x v="2"/>
    <n v="75801.740000000005"/>
    <x v="1"/>
    <n v="1"/>
    <x v="0"/>
    <s v="No"/>
    <s v="No"/>
    <n v="125762.95"/>
    <n v="0"/>
    <x v="1"/>
    <x v="1"/>
  </r>
  <r>
    <n v="15594039"/>
    <n v="599"/>
    <x v="1"/>
    <x v="1"/>
    <n v="42"/>
    <x v="0"/>
    <n v="6"/>
    <x v="2"/>
    <n v="0"/>
    <x v="0"/>
    <n v="2"/>
    <x v="2"/>
    <s v="No"/>
    <s v="No"/>
    <n v="113868.4"/>
    <n v="0"/>
    <x v="1"/>
    <x v="1"/>
  </r>
  <r>
    <n v="15625929"/>
    <n v="762"/>
    <x v="0"/>
    <x v="0"/>
    <n v="44"/>
    <x v="0"/>
    <n v="7"/>
    <x v="2"/>
    <n v="159316.64000000001"/>
    <x v="2"/>
    <n v="1"/>
    <x v="0"/>
    <s v="No"/>
    <s v="No"/>
    <n v="24780.13"/>
    <n v="0"/>
    <x v="1"/>
    <x v="1"/>
  </r>
  <r>
    <n v="15815295"/>
    <n v="662"/>
    <x v="0"/>
    <x v="0"/>
    <n v="38"/>
    <x v="0"/>
    <n v="2"/>
    <x v="0"/>
    <n v="96479.81"/>
    <x v="1"/>
    <n v="1"/>
    <x v="0"/>
    <s v="No"/>
    <s v="No"/>
    <n v="120259.41"/>
    <n v="0"/>
    <x v="1"/>
    <x v="1"/>
  </r>
  <r>
    <n v="15621818"/>
    <n v="747"/>
    <x v="2"/>
    <x v="1"/>
    <n v="29"/>
    <x v="2"/>
    <n v="7"/>
    <x v="2"/>
    <n v="117726.33"/>
    <x v="2"/>
    <n v="1"/>
    <x v="0"/>
    <s v="Yes"/>
    <s v="Yes"/>
    <n v="175398.34"/>
    <n v="0"/>
    <x v="1"/>
    <x v="0"/>
  </r>
  <r>
    <n v="15652700"/>
    <n v="539"/>
    <x v="0"/>
    <x v="1"/>
    <n v="39"/>
    <x v="0"/>
    <n v="6"/>
    <x v="2"/>
    <n v="0"/>
    <x v="0"/>
    <n v="2"/>
    <x v="2"/>
    <s v="Yes"/>
    <s v="Yes"/>
    <n v="86767.48"/>
    <n v="0"/>
    <x v="1"/>
    <x v="0"/>
  </r>
  <r>
    <n v="15636860"/>
    <n v="625"/>
    <x v="0"/>
    <x v="1"/>
    <n v="43"/>
    <x v="0"/>
    <n v="4"/>
    <x v="2"/>
    <n v="122351.29"/>
    <x v="2"/>
    <n v="1"/>
    <x v="0"/>
    <s v="No"/>
    <s v="No"/>
    <n v="71216.600000000006"/>
    <n v="0"/>
    <x v="1"/>
    <x v="1"/>
  </r>
  <r>
    <n v="15569432"/>
    <n v="656"/>
    <x v="0"/>
    <x v="0"/>
    <n v="48"/>
    <x v="0"/>
    <n v="9"/>
    <x v="1"/>
    <n v="0"/>
    <x v="0"/>
    <n v="2"/>
    <x v="2"/>
    <s v="Yes"/>
    <s v="Yes"/>
    <n v="85240.61"/>
    <n v="1"/>
    <x v="0"/>
    <x v="0"/>
  </r>
  <r>
    <n v="15751455"/>
    <n v="469"/>
    <x v="0"/>
    <x v="0"/>
    <n v="48"/>
    <x v="0"/>
    <n v="5"/>
    <x v="2"/>
    <n v="0"/>
    <x v="0"/>
    <n v="1"/>
    <x v="0"/>
    <s v="No"/>
    <s v="No"/>
    <n v="160529.71"/>
    <n v="1"/>
    <x v="0"/>
    <x v="1"/>
  </r>
  <r>
    <n v="15800583"/>
    <n v="621"/>
    <x v="1"/>
    <x v="0"/>
    <n v="43"/>
    <x v="0"/>
    <n v="8"/>
    <x v="1"/>
    <n v="0"/>
    <x v="0"/>
    <n v="1"/>
    <x v="0"/>
    <s v="No"/>
    <s v="No"/>
    <n v="102806.6"/>
    <n v="0"/>
    <x v="1"/>
    <x v="1"/>
  </r>
  <r>
    <n v="15770214"/>
    <n v="754"/>
    <x v="0"/>
    <x v="0"/>
    <n v="27"/>
    <x v="2"/>
    <n v="7"/>
    <x v="2"/>
    <n v="0"/>
    <x v="0"/>
    <n v="2"/>
    <x v="2"/>
    <s v="No"/>
    <s v="No"/>
    <n v="144134.64000000001"/>
    <n v="0"/>
    <x v="1"/>
    <x v="1"/>
  </r>
  <r>
    <n v="15613463"/>
    <n v="679"/>
    <x v="2"/>
    <x v="0"/>
    <n v="50"/>
    <x v="1"/>
    <n v="6"/>
    <x v="2"/>
    <n v="132598.38"/>
    <x v="2"/>
    <n v="2"/>
    <x v="2"/>
    <s v="Yes"/>
    <s v="Yes"/>
    <n v="184017.98"/>
    <n v="0"/>
    <x v="1"/>
    <x v="0"/>
  </r>
  <r>
    <n v="15587066"/>
    <n v="535"/>
    <x v="0"/>
    <x v="1"/>
    <n v="38"/>
    <x v="0"/>
    <n v="2"/>
    <x v="0"/>
    <n v="119272.29"/>
    <x v="2"/>
    <n v="1"/>
    <x v="0"/>
    <s v="No"/>
    <s v="No"/>
    <n v="195896.59"/>
    <n v="1"/>
    <x v="0"/>
    <x v="1"/>
  </r>
  <r>
    <n v="15693752"/>
    <n v="487"/>
    <x v="0"/>
    <x v="1"/>
    <n v="37"/>
    <x v="0"/>
    <n v="2"/>
    <x v="0"/>
    <n v="0"/>
    <x v="0"/>
    <n v="2"/>
    <x v="2"/>
    <s v="Yes"/>
    <s v="Yes"/>
    <n v="126722.57"/>
    <n v="0"/>
    <x v="1"/>
    <x v="0"/>
  </r>
  <r>
    <n v="15714874"/>
    <n v="850"/>
    <x v="0"/>
    <x v="0"/>
    <n v="42"/>
    <x v="0"/>
    <n v="3"/>
    <x v="0"/>
    <n v="0"/>
    <x v="0"/>
    <n v="2"/>
    <x v="2"/>
    <s v="Yes"/>
    <s v="Yes"/>
    <n v="176883.42"/>
    <n v="0"/>
    <x v="1"/>
    <x v="0"/>
  </r>
  <r>
    <n v="15657809"/>
    <n v="585"/>
    <x v="0"/>
    <x v="1"/>
    <n v="55"/>
    <x v="1"/>
    <n v="10"/>
    <x v="1"/>
    <n v="106415.57"/>
    <x v="2"/>
    <n v="3"/>
    <x v="1"/>
    <s v="Yes"/>
    <s v="Yes"/>
    <n v="122960.98"/>
    <n v="1"/>
    <x v="0"/>
    <x v="0"/>
  </r>
  <r>
    <n v="15651955"/>
    <n v="603"/>
    <x v="0"/>
    <x v="1"/>
    <n v="31"/>
    <x v="0"/>
    <n v="4"/>
    <x v="2"/>
    <n v="0"/>
    <x v="0"/>
    <n v="2"/>
    <x v="2"/>
    <s v="Yes"/>
    <s v="Yes"/>
    <n v="9607.1"/>
    <n v="0"/>
    <x v="1"/>
    <x v="0"/>
  </r>
  <r>
    <n v="15570912"/>
    <n v="728"/>
    <x v="2"/>
    <x v="0"/>
    <n v="32"/>
    <x v="0"/>
    <n v="9"/>
    <x v="1"/>
    <n v="127772.1"/>
    <x v="2"/>
    <n v="2"/>
    <x v="2"/>
    <s v="Yes"/>
    <s v="Yes"/>
    <n v="152643.48000000001"/>
    <n v="0"/>
    <x v="1"/>
    <x v="0"/>
  </r>
  <r>
    <n v="15640266"/>
    <n v="621"/>
    <x v="1"/>
    <x v="1"/>
    <n v="41"/>
    <x v="0"/>
    <n v="5"/>
    <x v="2"/>
    <n v="104631.67"/>
    <x v="2"/>
    <n v="1"/>
    <x v="0"/>
    <s v="Yes"/>
    <s v="Yes"/>
    <n v="95551.22"/>
    <n v="0"/>
    <x v="1"/>
    <x v="0"/>
  </r>
  <r>
    <n v="15652069"/>
    <n v="833"/>
    <x v="0"/>
    <x v="1"/>
    <n v="30"/>
    <x v="0"/>
    <n v="1"/>
    <x v="0"/>
    <n v="0"/>
    <x v="0"/>
    <n v="2"/>
    <x v="2"/>
    <s v="No"/>
    <s v="No"/>
    <n v="141860.62"/>
    <n v="0"/>
    <x v="1"/>
    <x v="1"/>
  </r>
  <r>
    <n v="15596074"/>
    <n v="502"/>
    <x v="0"/>
    <x v="1"/>
    <n v="37"/>
    <x v="0"/>
    <n v="10"/>
    <x v="1"/>
    <n v="0"/>
    <x v="0"/>
    <n v="1"/>
    <x v="0"/>
    <s v="Yes"/>
    <s v="Yes"/>
    <n v="76642.679999999993"/>
    <n v="0"/>
    <x v="1"/>
    <x v="0"/>
  </r>
  <r>
    <n v="15800268"/>
    <n v="825"/>
    <x v="2"/>
    <x v="1"/>
    <n v="37"/>
    <x v="0"/>
    <n v="6"/>
    <x v="2"/>
    <n v="118050.79"/>
    <x v="2"/>
    <n v="1"/>
    <x v="0"/>
    <s v="Yes"/>
    <s v="Yes"/>
    <n v="52301.15"/>
    <n v="0"/>
    <x v="1"/>
    <x v="0"/>
  </r>
  <r>
    <n v="15809847"/>
    <n v="668"/>
    <x v="0"/>
    <x v="1"/>
    <n v="46"/>
    <x v="0"/>
    <n v="0"/>
    <x v="0"/>
    <n v="0"/>
    <x v="0"/>
    <n v="2"/>
    <x v="2"/>
    <s v="No"/>
    <s v="No"/>
    <n v="29388.02"/>
    <n v="0"/>
    <x v="1"/>
    <x v="1"/>
  </r>
  <r>
    <n v="15599074"/>
    <n v="487"/>
    <x v="1"/>
    <x v="0"/>
    <n v="40"/>
    <x v="0"/>
    <n v="6"/>
    <x v="2"/>
    <n v="136093.74"/>
    <x v="2"/>
    <n v="1"/>
    <x v="0"/>
    <s v="Yes"/>
    <s v="Yes"/>
    <n v="193408.43"/>
    <n v="0"/>
    <x v="1"/>
    <x v="0"/>
  </r>
  <r>
    <n v="15599591"/>
    <n v="600"/>
    <x v="2"/>
    <x v="0"/>
    <n v="39"/>
    <x v="0"/>
    <n v="7"/>
    <x v="2"/>
    <n v="88477.36"/>
    <x v="1"/>
    <n v="2"/>
    <x v="2"/>
    <s v="No"/>
    <s v="No"/>
    <n v="58632.37"/>
    <n v="0"/>
    <x v="1"/>
    <x v="1"/>
  </r>
  <r>
    <n v="15776096"/>
    <n v="606"/>
    <x v="1"/>
    <x v="1"/>
    <n v="34"/>
    <x v="0"/>
    <n v="3"/>
    <x v="0"/>
    <n v="161572.24"/>
    <x v="2"/>
    <n v="1"/>
    <x v="0"/>
    <s v="Yes"/>
    <s v="Yes"/>
    <n v="191076.22"/>
    <n v="0"/>
    <x v="1"/>
    <x v="0"/>
  </r>
  <r>
    <n v="15611669"/>
    <n v="623"/>
    <x v="2"/>
    <x v="1"/>
    <n v="50"/>
    <x v="1"/>
    <n v="7"/>
    <x v="2"/>
    <n v="126608.37"/>
    <x v="2"/>
    <n v="1"/>
    <x v="0"/>
    <s v="Yes"/>
    <s v="Yes"/>
    <n v="645.61"/>
    <n v="1"/>
    <x v="0"/>
    <x v="0"/>
  </r>
  <r>
    <n v="15694098"/>
    <n v="575"/>
    <x v="0"/>
    <x v="0"/>
    <n v="54"/>
    <x v="1"/>
    <n v="9"/>
    <x v="1"/>
    <n v="68332.960000000006"/>
    <x v="1"/>
    <n v="1"/>
    <x v="0"/>
    <s v="Yes"/>
    <s v="Yes"/>
    <n v="144390.75"/>
    <n v="0"/>
    <x v="1"/>
    <x v="0"/>
  </r>
  <r>
    <n v="15713347"/>
    <n v="577"/>
    <x v="1"/>
    <x v="1"/>
    <n v="48"/>
    <x v="0"/>
    <n v="6"/>
    <x v="2"/>
    <n v="179852.26"/>
    <x v="2"/>
    <n v="1"/>
    <x v="0"/>
    <s v="No"/>
    <s v="No"/>
    <n v="193580.32"/>
    <n v="0"/>
    <x v="1"/>
    <x v="1"/>
  </r>
  <r>
    <n v="15713094"/>
    <n v="651"/>
    <x v="0"/>
    <x v="0"/>
    <n v="25"/>
    <x v="2"/>
    <n v="8"/>
    <x v="1"/>
    <n v="0"/>
    <x v="0"/>
    <n v="2"/>
    <x v="2"/>
    <s v="Yes"/>
    <s v="Yes"/>
    <n v="126761.2"/>
    <n v="0"/>
    <x v="1"/>
    <x v="0"/>
  </r>
  <r>
    <n v="15811978"/>
    <n v="693"/>
    <x v="2"/>
    <x v="1"/>
    <n v="46"/>
    <x v="0"/>
    <n v="2"/>
    <x v="0"/>
    <n v="104763.41"/>
    <x v="2"/>
    <n v="1"/>
    <x v="0"/>
    <s v="Yes"/>
    <s v="Yes"/>
    <n v="62368.33"/>
    <n v="0"/>
    <x v="1"/>
    <x v="0"/>
  </r>
  <r>
    <n v="15799925"/>
    <n v="800"/>
    <x v="0"/>
    <x v="1"/>
    <n v="60"/>
    <x v="1"/>
    <n v="6"/>
    <x v="2"/>
    <n v="88541.57"/>
    <x v="1"/>
    <n v="2"/>
    <x v="2"/>
    <s v="Yes"/>
    <s v="Yes"/>
    <n v="131718.12"/>
    <n v="0"/>
    <x v="1"/>
    <x v="0"/>
  </r>
  <r>
    <n v="15692575"/>
    <n v="760"/>
    <x v="0"/>
    <x v="1"/>
    <n v="38"/>
    <x v="0"/>
    <n v="6"/>
    <x v="2"/>
    <n v="162888.73000000001"/>
    <x v="2"/>
    <n v="1"/>
    <x v="0"/>
    <s v="No"/>
    <s v="No"/>
    <n v="91098.76"/>
    <n v="1"/>
    <x v="0"/>
    <x v="1"/>
  </r>
  <r>
    <n v="15743149"/>
    <n v="711"/>
    <x v="0"/>
    <x v="0"/>
    <n v="35"/>
    <x v="0"/>
    <n v="8"/>
    <x v="1"/>
    <n v="0"/>
    <x v="0"/>
    <n v="1"/>
    <x v="0"/>
    <s v="Yes"/>
    <s v="Yes"/>
    <n v="67508.009999999995"/>
    <n v="0"/>
    <x v="1"/>
    <x v="0"/>
  </r>
  <r>
    <n v="15776947"/>
    <n v="637"/>
    <x v="1"/>
    <x v="1"/>
    <n v="43"/>
    <x v="0"/>
    <n v="8"/>
    <x v="1"/>
    <n v="0"/>
    <x v="0"/>
    <n v="1"/>
    <x v="0"/>
    <s v="No"/>
    <s v="No"/>
    <n v="12156.93"/>
    <n v="1"/>
    <x v="0"/>
    <x v="1"/>
  </r>
  <r>
    <n v="15700656"/>
    <n v="662"/>
    <x v="0"/>
    <x v="1"/>
    <n v="32"/>
    <x v="0"/>
    <n v="9"/>
    <x v="1"/>
    <n v="0"/>
    <x v="0"/>
    <n v="2"/>
    <x v="2"/>
    <s v="No"/>
    <s v="No"/>
    <n v="65089.38"/>
    <n v="0"/>
    <x v="1"/>
    <x v="1"/>
  </r>
  <r>
    <n v="15594515"/>
    <n v="568"/>
    <x v="0"/>
    <x v="0"/>
    <n v="44"/>
    <x v="0"/>
    <n v="7"/>
    <x v="2"/>
    <n v="0"/>
    <x v="0"/>
    <n v="2"/>
    <x v="2"/>
    <s v="No"/>
    <s v="No"/>
    <n v="62370.67"/>
    <n v="1"/>
    <x v="0"/>
    <x v="1"/>
  </r>
  <r>
    <n v="15787884"/>
    <n v="692"/>
    <x v="0"/>
    <x v="0"/>
    <n v="30"/>
    <x v="0"/>
    <n v="7"/>
    <x v="2"/>
    <n v="0"/>
    <x v="0"/>
    <n v="2"/>
    <x v="2"/>
    <s v="Yes"/>
    <s v="Yes"/>
    <n v="18826.34"/>
    <n v="0"/>
    <x v="1"/>
    <x v="0"/>
  </r>
  <r>
    <n v="15577988"/>
    <n v="614"/>
    <x v="0"/>
    <x v="0"/>
    <n v="35"/>
    <x v="0"/>
    <n v="1"/>
    <x v="0"/>
    <n v="0"/>
    <x v="0"/>
    <n v="2"/>
    <x v="2"/>
    <s v="Yes"/>
    <s v="Yes"/>
    <n v="3342.62"/>
    <n v="0"/>
    <x v="1"/>
    <x v="0"/>
  </r>
  <r>
    <n v="15795586"/>
    <n v="478"/>
    <x v="0"/>
    <x v="1"/>
    <n v="35"/>
    <x v="0"/>
    <n v="1"/>
    <x v="0"/>
    <n v="92474.05"/>
    <x v="1"/>
    <n v="1"/>
    <x v="0"/>
    <s v="No"/>
    <s v="No"/>
    <n v="178626.07"/>
    <n v="0"/>
    <x v="1"/>
    <x v="1"/>
  </r>
  <r>
    <n v="15677739"/>
    <n v="562"/>
    <x v="0"/>
    <x v="1"/>
    <n v="36"/>
    <x v="0"/>
    <n v="6"/>
    <x v="2"/>
    <n v="0"/>
    <x v="0"/>
    <n v="2"/>
    <x v="2"/>
    <s v="No"/>
    <s v="No"/>
    <n v="32845.32"/>
    <n v="0"/>
    <x v="1"/>
    <x v="1"/>
  </r>
  <r>
    <n v="15720134"/>
    <n v="709"/>
    <x v="2"/>
    <x v="1"/>
    <n v="30"/>
    <x v="0"/>
    <n v="9"/>
    <x v="1"/>
    <n v="115479.48"/>
    <x v="2"/>
    <n v="2"/>
    <x v="2"/>
    <s v="Yes"/>
    <s v="Yes"/>
    <n v="134732.99"/>
    <n v="0"/>
    <x v="1"/>
    <x v="0"/>
  </r>
  <r>
    <n v="15688868"/>
    <n v="684"/>
    <x v="0"/>
    <x v="0"/>
    <n v="26"/>
    <x v="2"/>
    <n v="5"/>
    <x v="2"/>
    <n v="87098.91"/>
    <x v="1"/>
    <n v="1"/>
    <x v="0"/>
    <s v="No"/>
    <s v="No"/>
    <n v="106095.82"/>
    <n v="0"/>
    <x v="1"/>
    <x v="1"/>
  </r>
  <r>
    <n v="15642996"/>
    <n v="546"/>
    <x v="2"/>
    <x v="0"/>
    <n v="42"/>
    <x v="0"/>
    <n v="9"/>
    <x v="1"/>
    <n v="86351.85"/>
    <x v="1"/>
    <n v="2"/>
    <x v="2"/>
    <s v="No"/>
    <s v="No"/>
    <n v="57380.13"/>
    <n v="0"/>
    <x v="1"/>
    <x v="1"/>
  </r>
  <r>
    <n v="15771222"/>
    <n v="779"/>
    <x v="0"/>
    <x v="0"/>
    <n v="42"/>
    <x v="0"/>
    <n v="5"/>
    <x v="2"/>
    <n v="0"/>
    <x v="0"/>
    <n v="2"/>
    <x v="2"/>
    <s v="No"/>
    <s v="No"/>
    <n v="25951.91"/>
    <n v="0"/>
    <x v="1"/>
    <x v="1"/>
  </r>
  <r>
    <n v="15605059"/>
    <n v="576"/>
    <x v="2"/>
    <x v="1"/>
    <n v="63"/>
    <x v="1"/>
    <n v="3"/>
    <x v="0"/>
    <n v="148843.56"/>
    <x v="2"/>
    <n v="1"/>
    <x v="0"/>
    <s v="No"/>
    <s v="No"/>
    <n v="69414.13"/>
    <n v="1"/>
    <x v="0"/>
    <x v="1"/>
  </r>
  <r>
    <n v="15568088"/>
    <n v="481"/>
    <x v="2"/>
    <x v="1"/>
    <n v="44"/>
    <x v="0"/>
    <n v="3"/>
    <x v="0"/>
    <n v="163714.51999999999"/>
    <x v="2"/>
    <n v="1"/>
    <x v="0"/>
    <s v="No"/>
    <s v="No"/>
    <n v="96123.72"/>
    <n v="0"/>
    <x v="1"/>
    <x v="1"/>
  </r>
  <r>
    <n v="15665943"/>
    <n v="445"/>
    <x v="0"/>
    <x v="1"/>
    <n v="25"/>
    <x v="2"/>
    <n v="6"/>
    <x v="2"/>
    <n v="0"/>
    <x v="0"/>
    <n v="2"/>
    <x v="2"/>
    <s v="No"/>
    <s v="No"/>
    <n v="119425.94"/>
    <n v="0"/>
    <x v="1"/>
    <x v="1"/>
  </r>
  <r>
    <n v="15795571"/>
    <n v="606"/>
    <x v="1"/>
    <x v="1"/>
    <n v="36"/>
    <x v="0"/>
    <n v="0"/>
    <x v="0"/>
    <n v="94153.56"/>
    <x v="1"/>
    <n v="1"/>
    <x v="0"/>
    <s v="Yes"/>
    <s v="Yes"/>
    <n v="120138.27"/>
    <n v="0"/>
    <x v="1"/>
    <x v="0"/>
  </r>
  <r>
    <n v="15662243"/>
    <n v="559"/>
    <x v="0"/>
    <x v="1"/>
    <n v="50"/>
    <x v="1"/>
    <n v="5"/>
    <x v="2"/>
    <n v="162702.35"/>
    <x v="2"/>
    <n v="1"/>
    <x v="0"/>
    <s v="No"/>
    <s v="No"/>
    <n v="150548.5"/>
    <n v="1"/>
    <x v="0"/>
    <x v="1"/>
  </r>
  <r>
    <n v="15593128"/>
    <n v="608"/>
    <x v="0"/>
    <x v="0"/>
    <n v="56"/>
    <x v="1"/>
    <n v="10"/>
    <x v="1"/>
    <n v="129255.2"/>
    <x v="2"/>
    <n v="2"/>
    <x v="2"/>
    <s v="No"/>
    <s v="No"/>
    <n v="142492.04"/>
    <n v="1"/>
    <x v="0"/>
    <x v="1"/>
  </r>
  <r>
    <n v="15589739"/>
    <n v="698"/>
    <x v="0"/>
    <x v="1"/>
    <n v="41"/>
    <x v="0"/>
    <n v="3"/>
    <x v="0"/>
    <n v="90605.29"/>
    <x v="1"/>
    <n v="1"/>
    <x v="0"/>
    <s v="Yes"/>
    <s v="Yes"/>
    <n v="14357"/>
    <n v="0"/>
    <x v="1"/>
    <x v="0"/>
  </r>
  <r>
    <n v="15787602"/>
    <n v="568"/>
    <x v="1"/>
    <x v="1"/>
    <n v="39"/>
    <x v="0"/>
    <n v="5"/>
    <x v="2"/>
    <n v="0"/>
    <x v="0"/>
    <n v="2"/>
    <x v="2"/>
    <s v="Yes"/>
    <s v="Yes"/>
    <n v="129569.92"/>
    <n v="0"/>
    <x v="1"/>
    <x v="0"/>
  </r>
  <r>
    <n v="15685019"/>
    <n v="528"/>
    <x v="0"/>
    <x v="1"/>
    <n v="29"/>
    <x v="2"/>
    <n v="3"/>
    <x v="0"/>
    <n v="102787.42"/>
    <x v="2"/>
    <n v="1"/>
    <x v="0"/>
    <s v="No"/>
    <s v="No"/>
    <n v="55972.56"/>
    <n v="0"/>
    <x v="1"/>
    <x v="1"/>
  </r>
  <r>
    <n v="15704209"/>
    <n v="802"/>
    <x v="0"/>
    <x v="0"/>
    <n v="39"/>
    <x v="0"/>
    <n v="7"/>
    <x v="2"/>
    <n v="120145.96"/>
    <x v="2"/>
    <n v="2"/>
    <x v="2"/>
    <s v="Yes"/>
    <s v="Yes"/>
    <n v="59497.01"/>
    <n v="1"/>
    <x v="0"/>
    <x v="0"/>
  </r>
  <r>
    <n v="15605264"/>
    <n v="669"/>
    <x v="2"/>
    <x v="1"/>
    <n v="47"/>
    <x v="0"/>
    <n v="0"/>
    <x v="0"/>
    <n v="63723.78"/>
    <x v="1"/>
    <n v="2"/>
    <x v="2"/>
    <s v="Yes"/>
    <s v="Yes"/>
    <n v="181928.25"/>
    <n v="0"/>
    <x v="1"/>
    <x v="0"/>
  </r>
  <r>
    <n v="15708265"/>
    <n v="581"/>
    <x v="1"/>
    <x v="0"/>
    <n v="24"/>
    <x v="2"/>
    <n v="10"/>
    <x v="1"/>
    <n v="159203.71"/>
    <x v="2"/>
    <n v="1"/>
    <x v="0"/>
    <s v="Yes"/>
    <s v="Yes"/>
    <n v="102517.83"/>
    <n v="1"/>
    <x v="0"/>
    <x v="0"/>
  </r>
  <r>
    <n v="15740264"/>
    <n v="640"/>
    <x v="0"/>
    <x v="1"/>
    <n v="38"/>
    <x v="0"/>
    <n v="9"/>
    <x v="1"/>
    <n v="0"/>
    <x v="0"/>
    <n v="2"/>
    <x v="2"/>
    <s v="No"/>
    <s v="No"/>
    <n v="88827.67"/>
    <n v="0"/>
    <x v="1"/>
    <x v="1"/>
  </r>
  <r>
    <n v="15615477"/>
    <n v="529"/>
    <x v="1"/>
    <x v="0"/>
    <n v="44"/>
    <x v="0"/>
    <n v="1"/>
    <x v="0"/>
    <n v="0"/>
    <x v="0"/>
    <n v="2"/>
    <x v="2"/>
    <s v="No"/>
    <s v="No"/>
    <n v="14161.3"/>
    <n v="0"/>
    <x v="1"/>
    <x v="1"/>
  </r>
  <r>
    <n v="15727361"/>
    <n v="547"/>
    <x v="0"/>
    <x v="0"/>
    <n v="51"/>
    <x v="1"/>
    <n v="1"/>
    <x v="0"/>
    <n v="0"/>
    <x v="0"/>
    <n v="2"/>
    <x v="2"/>
    <s v="Yes"/>
    <s v="Yes"/>
    <n v="56908.41"/>
    <n v="0"/>
    <x v="1"/>
    <x v="0"/>
  </r>
  <r>
    <n v="15760216"/>
    <n v="718"/>
    <x v="0"/>
    <x v="0"/>
    <n v="49"/>
    <x v="0"/>
    <n v="10"/>
    <x v="1"/>
    <n v="0"/>
    <x v="0"/>
    <n v="1"/>
    <x v="0"/>
    <s v="No"/>
    <s v="No"/>
    <n v="184474.72"/>
    <n v="1"/>
    <x v="0"/>
    <x v="1"/>
  </r>
  <r>
    <n v="15806134"/>
    <n v="707"/>
    <x v="2"/>
    <x v="1"/>
    <n v="34"/>
    <x v="0"/>
    <n v="9"/>
    <x v="1"/>
    <n v="162691.16"/>
    <x v="2"/>
    <n v="2"/>
    <x v="2"/>
    <s v="No"/>
    <s v="No"/>
    <n v="94912.78"/>
    <n v="0"/>
    <x v="1"/>
    <x v="1"/>
  </r>
  <r>
    <n v="15601351"/>
    <n v="735"/>
    <x v="0"/>
    <x v="1"/>
    <n v="43"/>
    <x v="0"/>
    <n v="9"/>
    <x v="1"/>
    <n v="127806.91"/>
    <x v="2"/>
    <n v="1"/>
    <x v="0"/>
    <s v="Yes"/>
    <s v="Yes"/>
    <n v="73069.59"/>
    <n v="0"/>
    <x v="1"/>
    <x v="0"/>
  </r>
  <r>
    <n v="15669262"/>
    <n v="765"/>
    <x v="0"/>
    <x v="1"/>
    <n v="43"/>
    <x v="0"/>
    <n v="9"/>
    <x v="1"/>
    <n v="157960.49"/>
    <x v="2"/>
    <n v="2"/>
    <x v="2"/>
    <s v="No"/>
    <s v="No"/>
    <n v="136602.79999999999"/>
    <n v="0"/>
    <x v="1"/>
    <x v="1"/>
  </r>
  <r>
    <n v="15696989"/>
    <n v="469"/>
    <x v="2"/>
    <x v="0"/>
    <n v="52"/>
    <x v="1"/>
    <n v="8"/>
    <x v="1"/>
    <n v="139493.25"/>
    <x v="2"/>
    <n v="3"/>
    <x v="1"/>
    <s v="No"/>
    <s v="No"/>
    <n v="150093.32"/>
    <n v="1"/>
    <x v="0"/>
    <x v="1"/>
  </r>
  <r>
    <n v="15688498"/>
    <n v="594"/>
    <x v="2"/>
    <x v="0"/>
    <n v="21"/>
    <x v="2"/>
    <n v="2"/>
    <x v="0"/>
    <n v="87096.82"/>
    <x v="1"/>
    <n v="2"/>
    <x v="2"/>
    <s v="No"/>
    <s v="No"/>
    <n v="168186.11"/>
    <n v="0"/>
    <x v="1"/>
    <x v="1"/>
  </r>
  <r>
    <n v="15686964"/>
    <n v="675"/>
    <x v="0"/>
    <x v="0"/>
    <n v="34"/>
    <x v="0"/>
    <n v="10"/>
    <x v="1"/>
    <n v="84944.58"/>
    <x v="1"/>
    <n v="1"/>
    <x v="0"/>
    <s v="No"/>
    <s v="No"/>
    <n v="146230.63"/>
    <n v="0"/>
    <x v="1"/>
    <x v="1"/>
  </r>
  <r>
    <n v="15625035"/>
    <n v="703"/>
    <x v="0"/>
    <x v="1"/>
    <n v="50"/>
    <x v="1"/>
    <n v="8"/>
    <x v="1"/>
    <n v="160139.59"/>
    <x v="2"/>
    <n v="2"/>
    <x v="2"/>
    <s v="Yes"/>
    <s v="Yes"/>
    <n v="79314.100000000006"/>
    <n v="0"/>
    <x v="1"/>
    <x v="0"/>
  </r>
  <r>
    <n v="15618391"/>
    <n v="810"/>
    <x v="0"/>
    <x v="1"/>
    <n v="33"/>
    <x v="0"/>
    <n v="6"/>
    <x v="2"/>
    <n v="0"/>
    <x v="0"/>
    <n v="2"/>
    <x v="2"/>
    <s v="Yes"/>
    <s v="Yes"/>
    <n v="77965.67"/>
    <n v="0"/>
    <x v="1"/>
    <x v="0"/>
  </r>
  <r>
    <n v="15591344"/>
    <n v="715"/>
    <x v="1"/>
    <x v="1"/>
    <n v="42"/>
    <x v="0"/>
    <n v="6"/>
    <x v="2"/>
    <n v="0"/>
    <x v="0"/>
    <n v="2"/>
    <x v="2"/>
    <s v="Yes"/>
    <s v="Yes"/>
    <n v="128745.69"/>
    <n v="0"/>
    <x v="1"/>
    <x v="0"/>
  </r>
  <r>
    <n v="15605455"/>
    <n v="664"/>
    <x v="0"/>
    <x v="1"/>
    <n v="40"/>
    <x v="0"/>
    <n v="9"/>
    <x v="1"/>
    <n v="0"/>
    <x v="0"/>
    <n v="2"/>
    <x v="2"/>
    <s v="No"/>
    <s v="No"/>
    <n v="194767.3"/>
    <n v="0"/>
    <x v="1"/>
    <x v="1"/>
  </r>
  <r>
    <n v="15680804"/>
    <n v="850"/>
    <x v="0"/>
    <x v="1"/>
    <n v="29"/>
    <x v="2"/>
    <n v="6"/>
    <x v="2"/>
    <n v="0"/>
    <x v="0"/>
    <n v="2"/>
    <x v="2"/>
    <s v="Yes"/>
    <s v="Yes"/>
    <n v="10672.54"/>
    <n v="0"/>
    <x v="1"/>
    <x v="0"/>
  </r>
  <r>
    <n v="15768282"/>
    <n v="724"/>
    <x v="2"/>
    <x v="1"/>
    <n v="36"/>
    <x v="0"/>
    <n v="6"/>
    <x v="2"/>
    <n v="94615.11"/>
    <x v="1"/>
    <n v="2"/>
    <x v="2"/>
    <s v="Yes"/>
    <s v="Yes"/>
    <n v="10627.21"/>
    <n v="0"/>
    <x v="1"/>
    <x v="0"/>
  </r>
  <r>
    <n v="15685826"/>
    <n v="563"/>
    <x v="0"/>
    <x v="1"/>
    <n v="30"/>
    <x v="0"/>
    <n v="7"/>
    <x v="2"/>
    <n v="90727.79"/>
    <x v="1"/>
    <n v="1"/>
    <x v="0"/>
    <s v="No"/>
    <s v="No"/>
    <n v="122268.75"/>
    <n v="0"/>
    <x v="1"/>
    <x v="1"/>
  </r>
  <r>
    <n v="15793491"/>
    <n v="714"/>
    <x v="2"/>
    <x v="1"/>
    <n v="26"/>
    <x v="2"/>
    <n v="3"/>
    <x v="0"/>
    <n v="119545.48"/>
    <x v="2"/>
    <n v="2"/>
    <x v="2"/>
    <s v="No"/>
    <s v="No"/>
    <n v="65482.94"/>
    <n v="0"/>
    <x v="1"/>
    <x v="1"/>
  </r>
  <r>
    <n v="15797787"/>
    <n v="614"/>
    <x v="0"/>
    <x v="1"/>
    <n v="36"/>
    <x v="0"/>
    <n v="1"/>
    <x v="0"/>
    <n v="118311.76"/>
    <x v="2"/>
    <n v="1"/>
    <x v="0"/>
    <s v="No"/>
    <s v="No"/>
    <n v="146134.68"/>
    <n v="0"/>
    <x v="1"/>
    <x v="1"/>
  </r>
  <r>
    <n v="15611171"/>
    <n v="740"/>
    <x v="0"/>
    <x v="1"/>
    <n v="33"/>
    <x v="0"/>
    <n v="1"/>
    <x v="0"/>
    <n v="129574.98"/>
    <x v="2"/>
    <n v="1"/>
    <x v="0"/>
    <s v="Yes"/>
    <s v="Yes"/>
    <n v="123300.38"/>
    <n v="0"/>
    <x v="1"/>
    <x v="0"/>
  </r>
  <r>
    <n v="15601627"/>
    <n v="587"/>
    <x v="0"/>
    <x v="1"/>
    <n v="33"/>
    <x v="0"/>
    <n v="8"/>
    <x v="1"/>
    <n v="148163.57"/>
    <x v="2"/>
    <n v="1"/>
    <x v="0"/>
    <s v="No"/>
    <s v="No"/>
    <n v="122925.4"/>
    <n v="0"/>
    <x v="1"/>
    <x v="1"/>
  </r>
  <r>
    <n v="15734085"/>
    <n v="465"/>
    <x v="2"/>
    <x v="1"/>
    <n v="24"/>
    <x v="2"/>
    <n v="5"/>
    <x v="2"/>
    <n v="117154.9"/>
    <x v="2"/>
    <n v="1"/>
    <x v="0"/>
    <s v="Yes"/>
    <s v="Yes"/>
    <n v="127744.02"/>
    <n v="0"/>
    <x v="1"/>
    <x v="0"/>
  </r>
  <r>
    <n v="15809309"/>
    <n v="689"/>
    <x v="1"/>
    <x v="0"/>
    <n v="40"/>
    <x v="0"/>
    <n v="5"/>
    <x v="2"/>
    <n v="154251.67000000001"/>
    <x v="2"/>
    <n v="1"/>
    <x v="0"/>
    <s v="Yes"/>
    <s v="Yes"/>
    <n v="118319.5"/>
    <n v="0"/>
    <x v="1"/>
    <x v="0"/>
  </r>
  <r>
    <n v="15809462"/>
    <n v="656"/>
    <x v="0"/>
    <x v="1"/>
    <n v="30"/>
    <x v="0"/>
    <n v="3"/>
    <x v="0"/>
    <n v="0"/>
    <x v="0"/>
    <n v="2"/>
    <x v="2"/>
    <s v="Yes"/>
    <s v="Yes"/>
    <n v="17104"/>
    <n v="0"/>
    <x v="1"/>
    <x v="0"/>
  </r>
  <r>
    <n v="15634628"/>
    <n v="579"/>
    <x v="0"/>
    <x v="0"/>
    <n v="33"/>
    <x v="0"/>
    <n v="1"/>
    <x v="0"/>
    <n v="65667.789999999994"/>
    <x v="1"/>
    <n v="2"/>
    <x v="2"/>
    <s v="No"/>
    <s v="No"/>
    <n v="164608.98000000001"/>
    <n v="0"/>
    <x v="1"/>
    <x v="1"/>
  </r>
  <r>
    <n v="15775678"/>
    <n v="716"/>
    <x v="0"/>
    <x v="0"/>
    <n v="44"/>
    <x v="0"/>
    <n v="1"/>
    <x v="0"/>
    <n v="0"/>
    <x v="0"/>
    <n v="1"/>
    <x v="0"/>
    <s v="Yes"/>
    <s v="Yes"/>
    <n v="152108.47"/>
    <n v="0"/>
    <x v="1"/>
    <x v="0"/>
  </r>
  <r>
    <n v="15579526"/>
    <n v="551"/>
    <x v="0"/>
    <x v="1"/>
    <n v="42"/>
    <x v="0"/>
    <n v="1"/>
    <x v="0"/>
    <n v="50194.59"/>
    <x v="1"/>
    <n v="1"/>
    <x v="0"/>
    <s v="Yes"/>
    <s v="Yes"/>
    <n v="23399.58"/>
    <n v="0"/>
    <x v="1"/>
    <x v="0"/>
  </r>
  <r>
    <n v="15779103"/>
    <n v="527"/>
    <x v="2"/>
    <x v="0"/>
    <n v="39"/>
    <x v="0"/>
    <n v="9"/>
    <x v="1"/>
    <n v="96748.89"/>
    <x v="1"/>
    <n v="2"/>
    <x v="2"/>
    <s v="No"/>
    <s v="No"/>
    <n v="94711.43"/>
    <n v="0"/>
    <x v="1"/>
    <x v="1"/>
  </r>
  <r>
    <n v="15738715"/>
    <n v="600"/>
    <x v="0"/>
    <x v="0"/>
    <n v="37"/>
    <x v="0"/>
    <n v="4"/>
    <x v="2"/>
    <n v="0"/>
    <x v="0"/>
    <n v="3"/>
    <x v="1"/>
    <s v="No"/>
    <s v="No"/>
    <n v="7312.25"/>
    <n v="1"/>
    <x v="0"/>
    <x v="1"/>
  </r>
  <r>
    <n v="15593943"/>
    <n v="685"/>
    <x v="0"/>
    <x v="0"/>
    <n v="43"/>
    <x v="0"/>
    <n v="1"/>
    <x v="0"/>
    <n v="132667.17000000001"/>
    <x v="2"/>
    <n v="1"/>
    <x v="0"/>
    <s v="Yes"/>
    <s v="Yes"/>
    <n v="41876.980000000003"/>
    <n v="0"/>
    <x v="1"/>
    <x v="0"/>
  </r>
  <r>
    <n v="15754574"/>
    <n v="738"/>
    <x v="1"/>
    <x v="1"/>
    <n v="36"/>
    <x v="0"/>
    <n v="5"/>
    <x v="2"/>
    <n v="0"/>
    <x v="0"/>
    <n v="2"/>
    <x v="2"/>
    <s v="Yes"/>
    <s v="Yes"/>
    <n v="96881.32"/>
    <n v="0"/>
    <x v="1"/>
    <x v="0"/>
  </r>
  <r>
    <n v="15737814"/>
    <n v="622"/>
    <x v="0"/>
    <x v="1"/>
    <n v="41"/>
    <x v="0"/>
    <n v="2"/>
    <x v="0"/>
    <n v="127087.06"/>
    <x v="2"/>
    <n v="1"/>
    <x v="0"/>
    <s v="No"/>
    <s v="No"/>
    <n v="102402.91"/>
    <n v="1"/>
    <x v="0"/>
    <x v="1"/>
  </r>
  <r>
    <n v="15670889"/>
    <n v="528"/>
    <x v="0"/>
    <x v="1"/>
    <n v="34"/>
    <x v="0"/>
    <n v="1"/>
    <x v="0"/>
    <n v="125566.9"/>
    <x v="2"/>
    <n v="1"/>
    <x v="0"/>
    <s v="Yes"/>
    <s v="Yes"/>
    <n v="176763.27"/>
    <n v="0"/>
    <x v="1"/>
    <x v="0"/>
  </r>
  <r>
    <n v="15629299"/>
    <n v="546"/>
    <x v="2"/>
    <x v="0"/>
    <n v="52"/>
    <x v="1"/>
    <n v="1"/>
    <x v="0"/>
    <n v="106074.89"/>
    <x v="2"/>
    <n v="1"/>
    <x v="0"/>
    <s v="Yes"/>
    <s v="Yes"/>
    <n v="23548.45"/>
    <n v="1"/>
    <x v="0"/>
    <x v="0"/>
  </r>
  <r>
    <n v="15771569"/>
    <n v="576"/>
    <x v="2"/>
    <x v="1"/>
    <n v="46"/>
    <x v="0"/>
    <n v="4"/>
    <x v="2"/>
    <n v="137367.94"/>
    <x v="2"/>
    <n v="1"/>
    <x v="0"/>
    <s v="Yes"/>
    <s v="Yes"/>
    <n v="33450.11"/>
    <n v="0"/>
    <x v="1"/>
    <x v="0"/>
  </r>
  <r>
    <n v="15811927"/>
    <n v="733"/>
    <x v="0"/>
    <x v="0"/>
    <n v="38"/>
    <x v="0"/>
    <n v="3"/>
    <x v="0"/>
    <n v="157658.35999999999"/>
    <x v="2"/>
    <n v="1"/>
    <x v="0"/>
    <s v="No"/>
    <s v="No"/>
    <n v="19658.43"/>
    <n v="0"/>
    <x v="1"/>
    <x v="1"/>
  </r>
  <r>
    <n v="15785654"/>
    <n v="727"/>
    <x v="2"/>
    <x v="1"/>
    <n v="45"/>
    <x v="0"/>
    <n v="6"/>
    <x v="2"/>
    <n v="114422.85"/>
    <x v="2"/>
    <n v="2"/>
    <x v="2"/>
    <s v="Yes"/>
    <s v="Yes"/>
    <n v="104678.78"/>
    <n v="1"/>
    <x v="0"/>
    <x v="0"/>
  </r>
  <r>
    <n v="15665524"/>
    <n v="605"/>
    <x v="1"/>
    <x v="1"/>
    <n v="41"/>
    <x v="0"/>
    <n v="5"/>
    <x v="2"/>
    <n v="103154.66"/>
    <x v="2"/>
    <n v="1"/>
    <x v="0"/>
    <s v="No"/>
    <s v="No"/>
    <n v="143203.78"/>
    <n v="0"/>
    <x v="1"/>
    <x v="1"/>
  </r>
  <r>
    <n v="15736287"/>
    <n v="586"/>
    <x v="0"/>
    <x v="1"/>
    <n v="33"/>
    <x v="0"/>
    <n v="9"/>
    <x v="1"/>
    <n v="0"/>
    <x v="0"/>
    <n v="1"/>
    <x v="0"/>
    <s v="No"/>
    <s v="No"/>
    <n v="6975.02"/>
    <n v="0"/>
    <x v="1"/>
    <x v="1"/>
  </r>
  <r>
    <n v="15765732"/>
    <n v="564"/>
    <x v="1"/>
    <x v="0"/>
    <n v="24"/>
    <x v="2"/>
    <n v="6"/>
    <x v="2"/>
    <n v="149592.14000000001"/>
    <x v="2"/>
    <n v="1"/>
    <x v="0"/>
    <s v="Yes"/>
    <s v="Yes"/>
    <n v="153771.79999999999"/>
    <n v="0"/>
    <x v="1"/>
    <x v="0"/>
  </r>
  <r>
    <n v="15797381"/>
    <n v="593"/>
    <x v="2"/>
    <x v="0"/>
    <n v="48"/>
    <x v="0"/>
    <n v="3"/>
    <x v="0"/>
    <n v="133903.12"/>
    <x v="2"/>
    <n v="2"/>
    <x v="2"/>
    <s v="Yes"/>
    <s v="Yes"/>
    <n v="85902.39"/>
    <n v="1"/>
    <x v="0"/>
    <x v="0"/>
  </r>
  <r>
    <n v="15598536"/>
    <n v="736"/>
    <x v="2"/>
    <x v="0"/>
    <n v="26"/>
    <x v="2"/>
    <n v="0"/>
    <x v="0"/>
    <n v="84587.9"/>
    <x v="1"/>
    <n v="1"/>
    <x v="0"/>
    <s v="Yes"/>
    <s v="Yes"/>
    <n v="188037.76000000001"/>
    <n v="0"/>
    <x v="1"/>
    <x v="0"/>
  </r>
  <r>
    <n v="15664506"/>
    <n v="675"/>
    <x v="1"/>
    <x v="1"/>
    <n v="32"/>
    <x v="0"/>
    <n v="8"/>
    <x v="1"/>
    <n v="197436.82"/>
    <x v="2"/>
    <n v="1"/>
    <x v="0"/>
    <s v="Yes"/>
    <s v="Yes"/>
    <n v="52710.7"/>
    <n v="0"/>
    <x v="1"/>
    <x v="0"/>
  </r>
  <r>
    <n v="15575619"/>
    <n v="656"/>
    <x v="1"/>
    <x v="0"/>
    <n v="32"/>
    <x v="0"/>
    <n v="1"/>
    <x v="0"/>
    <n v="104254.27"/>
    <x v="2"/>
    <n v="1"/>
    <x v="0"/>
    <s v="Yes"/>
    <s v="Yes"/>
    <n v="17034.37"/>
    <n v="0"/>
    <x v="1"/>
    <x v="0"/>
  </r>
  <r>
    <n v="15587394"/>
    <n v="462"/>
    <x v="0"/>
    <x v="1"/>
    <n v="39"/>
    <x v="0"/>
    <n v="4"/>
    <x v="2"/>
    <n v="140133.07999999999"/>
    <x v="2"/>
    <n v="2"/>
    <x v="2"/>
    <s v="No"/>
    <s v="No"/>
    <n v="131304.45000000001"/>
    <n v="0"/>
    <x v="1"/>
    <x v="1"/>
  </r>
  <r>
    <n v="15654457"/>
    <n v="685"/>
    <x v="1"/>
    <x v="0"/>
    <n v="30"/>
    <x v="0"/>
    <n v="2"/>
    <x v="0"/>
    <n v="0"/>
    <x v="0"/>
    <n v="3"/>
    <x v="1"/>
    <s v="Yes"/>
    <s v="Yes"/>
    <n v="172576.43"/>
    <n v="1"/>
    <x v="0"/>
    <x v="0"/>
  </r>
  <r>
    <n v="15762793"/>
    <n v="850"/>
    <x v="2"/>
    <x v="0"/>
    <n v="36"/>
    <x v="0"/>
    <n v="0"/>
    <x v="0"/>
    <n v="136980.23000000001"/>
    <x v="2"/>
    <n v="2"/>
    <x v="2"/>
    <s v="Yes"/>
    <s v="Yes"/>
    <n v="99019.65"/>
    <n v="0"/>
    <x v="1"/>
    <x v="0"/>
  </r>
  <r>
    <n v="15658067"/>
    <n v="636"/>
    <x v="2"/>
    <x v="0"/>
    <n v="48"/>
    <x v="0"/>
    <n v="3"/>
    <x v="0"/>
    <n v="120568.41"/>
    <x v="2"/>
    <n v="1"/>
    <x v="0"/>
    <s v="No"/>
    <s v="No"/>
    <n v="190160.04"/>
    <n v="1"/>
    <x v="0"/>
    <x v="1"/>
  </r>
  <r>
    <n v="15642816"/>
    <n v="850"/>
    <x v="0"/>
    <x v="0"/>
    <n v="27"/>
    <x v="2"/>
    <n v="7"/>
    <x v="2"/>
    <n v="43658.33"/>
    <x v="3"/>
    <n v="2"/>
    <x v="2"/>
    <s v="Yes"/>
    <s v="Yes"/>
    <n v="3025.49"/>
    <n v="0"/>
    <x v="1"/>
    <x v="0"/>
  </r>
  <r>
    <n v="15693088"/>
    <n v="628"/>
    <x v="0"/>
    <x v="0"/>
    <n v="37"/>
    <x v="0"/>
    <n v="9"/>
    <x v="1"/>
    <n v="0"/>
    <x v="0"/>
    <n v="2"/>
    <x v="2"/>
    <s v="Yes"/>
    <s v="Yes"/>
    <n v="34689.769999999997"/>
    <n v="0"/>
    <x v="1"/>
    <x v="0"/>
  </r>
  <r>
    <n v="15793883"/>
    <n v="798"/>
    <x v="0"/>
    <x v="1"/>
    <n v="28"/>
    <x v="2"/>
    <n v="3"/>
    <x v="0"/>
    <n v="0"/>
    <x v="0"/>
    <n v="2"/>
    <x v="2"/>
    <s v="No"/>
    <s v="No"/>
    <n v="2305.27"/>
    <n v="0"/>
    <x v="1"/>
    <x v="1"/>
  </r>
  <r>
    <n v="15665283"/>
    <n v="610"/>
    <x v="0"/>
    <x v="0"/>
    <n v="57"/>
    <x v="1"/>
    <n v="7"/>
    <x v="2"/>
    <n v="72092.95"/>
    <x v="1"/>
    <n v="4"/>
    <x v="1"/>
    <s v="Yes"/>
    <s v="Yes"/>
    <n v="113228.82"/>
    <n v="1"/>
    <x v="0"/>
    <x v="0"/>
  </r>
  <r>
    <n v="15680421"/>
    <n v="591"/>
    <x v="0"/>
    <x v="0"/>
    <n v="42"/>
    <x v="0"/>
    <n v="10"/>
    <x v="1"/>
    <n v="0"/>
    <x v="0"/>
    <n v="2"/>
    <x v="2"/>
    <s v="No"/>
    <s v="No"/>
    <n v="171099.22"/>
    <n v="0"/>
    <x v="1"/>
    <x v="1"/>
  </r>
  <r>
    <n v="15695148"/>
    <n v="614"/>
    <x v="1"/>
    <x v="0"/>
    <n v="37"/>
    <x v="0"/>
    <n v="9"/>
    <x v="1"/>
    <n v="0"/>
    <x v="0"/>
    <n v="2"/>
    <x v="2"/>
    <s v="Yes"/>
    <s v="Yes"/>
    <n v="62023.1"/>
    <n v="0"/>
    <x v="1"/>
    <x v="0"/>
  </r>
  <r>
    <n v="15636592"/>
    <n v="651"/>
    <x v="0"/>
    <x v="1"/>
    <n v="35"/>
    <x v="0"/>
    <n v="0"/>
    <x v="0"/>
    <n v="181821.96"/>
    <x v="2"/>
    <n v="2"/>
    <x v="2"/>
    <s v="Yes"/>
    <s v="Yes"/>
    <n v="36923.67"/>
    <n v="1"/>
    <x v="0"/>
    <x v="0"/>
  </r>
  <r>
    <n v="15772618"/>
    <n v="665"/>
    <x v="0"/>
    <x v="1"/>
    <n v="25"/>
    <x v="2"/>
    <n v="7"/>
    <x v="2"/>
    <n v="90920.75"/>
    <x v="1"/>
    <n v="1"/>
    <x v="0"/>
    <s v="Yes"/>
    <s v="Yes"/>
    <n v="112256.57"/>
    <n v="0"/>
    <x v="1"/>
    <x v="0"/>
  </r>
  <r>
    <n v="15724453"/>
    <n v="570"/>
    <x v="0"/>
    <x v="1"/>
    <n v="23"/>
    <x v="2"/>
    <n v="2"/>
    <x v="0"/>
    <n v="0"/>
    <x v="0"/>
    <n v="1"/>
    <x v="0"/>
    <s v="No"/>
    <s v="No"/>
    <n v="198830.98"/>
    <n v="0"/>
    <x v="1"/>
    <x v="1"/>
  </r>
  <r>
    <n v="15565878"/>
    <n v="631"/>
    <x v="1"/>
    <x v="1"/>
    <n v="29"/>
    <x v="2"/>
    <n v="3"/>
    <x v="0"/>
    <n v="0"/>
    <x v="0"/>
    <n v="2"/>
    <x v="2"/>
    <s v="Yes"/>
    <s v="Yes"/>
    <n v="197963.46"/>
    <n v="0"/>
    <x v="1"/>
    <x v="0"/>
  </r>
  <r>
    <n v="15609160"/>
    <n v="586"/>
    <x v="0"/>
    <x v="1"/>
    <n v="32"/>
    <x v="0"/>
    <n v="1"/>
    <x v="0"/>
    <n v="0"/>
    <x v="0"/>
    <n v="2"/>
    <x v="2"/>
    <s v="No"/>
    <s v="No"/>
    <n v="31635.99"/>
    <n v="0"/>
    <x v="1"/>
    <x v="1"/>
  </r>
  <r>
    <n v="15678460"/>
    <n v="691"/>
    <x v="0"/>
    <x v="1"/>
    <n v="30"/>
    <x v="0"/>
    <n v="9"/>
    <x v="1"/>
    <n v="0"/>
    <x v="0"/>
    <n v="1"/>
    <x v="0"/>
    <s v="No"/>
    <s v="No"/>
    <n v="49594.02"/>
    <n v="0"/>
    <x v="1"/>
    <x v="1"/>
  </r>
  <r>
    <n v="15662571"/>
    <n v="639"/>
    <x v="0"/>
    <x v="1"/>
    <n v="35"/>
    <x v="0"/>
    <n v="8"/>
    <x v="1"/>
    <n v="0"/>
    <x v="0"/>
    <n v="2"/>
    <x v="2"/>
    <s v="No"/>
    <s v="No"/>
    <n v="170483.9"/>
    <n v="0"/>
    <x v="1"/>
    <x v="1"/>
  </r>
  <r>
    <n v="15606849"/>
    <n v="698"/>
    <x v="0"/>
    <x v="0"/>
    <n v="27"/>
    <x v="2"/>
    <n v="1"/>
    <x v="0"/>
    <n v="94920.71"/>
    <x v="1"/>
    <n v="1"/>
    <x v="0"/>
    <s v="Yes"/>
    <s v="Yes"/>
    <n v="40339.9"/>
    <n v="0"/>
    <x v="1"/>
    <x v="0"/>
  </r>
  <r>
    <n v="15670738"/>
    <n v="733"/>
    <x v="2"/>
    <x v="1"/>
    <n v="45"/>
    <x v="0"/>
    <n v="2"/>
    <x v="0"/>
    <n v="113939.36"/>
    <x v="2"/>
    <n v="2"/>
    <x v="2"/>
    <s v="No"/>
    <s v="No"/>
    <n v="3218.71"/>
    <n v="0"/>
    <x v="1"/>
    <x v="1"/>
  </r>
  <r>
    <n v="15662641"/>
    <n v="850"/>
    <x v="0"/>
    <x v="1"/>
    <n v="19"/>
    <x v="2"/>
    <n v="8"/>
    <x v="1"/>
    <n v="0"/>
    <x v="0"/>
    <n v="1"/>
    <x v="0"/>
    <s v="Yes"/>
    <s v="Yes"/>
    <n v="68569.89"/>
    <n v="0"/>
    <x v="1"/>
    <x v="0"/>
  </r>
  <r>
    <n v="15727539"/>
    <n v="618"/>
    <x v="0"/>
    <x v="0"/>
    <n v="31"/>
    <x v="0"/>
    <n v="4"/>
    <x v="2"/>
    <n v="0"/>
    <x v="0"/>
    <n v="2"/>
    <x v="2"/>
    <s v="No"/>
    <s v="No"/>
    <n v="29176.04"/>
    <n v="0"/>
    <x v="1"/>
    <x v="1"/>
  </r>
  <r>
    <n v="15651020"/>
    <n v="473"/>
    <x v="0"/>
    <x v="0"/>
    <n v="25"/>
    <x v="2"/>
    <n v="6"/>
    <x v="2"/>
    <n v="110666.42"/>
    <x v="2"/>
    <n v="2"/>
    <x v="2"/>
    <s v="No"/>
    <s v="No"/>
    <n v="46758.42"/>
    <n v="0"/>
    <x v="1"/>
    <x v="1"/>
  </r>
  <r>
    <n v="15673877"/>
    <n v="490"/>
    <x v="0"/>
    <x v="1"/>
    <n v="39"/>
    <x v="0"/>
    <n v="1"/>
    <x v="0"/>
    <n v="0"/>
    <x v="0"/>
    <n v="3"/>
    <x v="1"/>
    <s v="No"/>
    <s v="No"/>
    <n v="171060.01"/>
    <n v="1"/>
    <x v="0"/>
    <x v="1"/>
  </r>
  <r>
    <n v="15760865"/>
    <n v="754"/>
    <x v="2"/>
    <x v="0"/>
    <n v="48"/>
    <x v="0"/>
    <n v="7"/>
    <x v="2"/>
    <n v="141819.01999999999"/>
    <x v="2"/>
    <n v="1"/>
    <x v="0"/>
    <s v="No"/>
    <s v="No"/>
    <n v="93550.53"/>
    <n v="1"/>
    <x v="0"/>
    <x v="1"/>
  </r>
  <r>
    <n v="15705009"/>
    <n v="649"/>
    <x v="0"/>
    <x v="0"/>
    <n v="56"/>
    <x v="1"/>
    <n v="8"/>
    <x v="1"/>
    <n v="156974.26"/>
    <x v="2"/>
    <n v="1"/>
    <x v="0"/>
    <s v="No"/>
    <s v="No"/>
    <n v="89405.26"/>
    <n v="1"/>
    <x v="0"/>
    <x v="1"/>
  </r>
  <r>
    <n v="15657540"/>
    <n v="578"/>
    <x v="0"/>
    <x v="1"/>
    <n v="50"/>
    <x v="1"/>
    <n v="5"/>
    <x v="2"/>
    <n v="151215.34"/>
    <x v="2"/>
    <n v="2"/>
    <x v="2"/>
    <s v="No"/>
    <s v="No"/>
    <n v="169804.4"/>
    <n v="0"/>
    <x v="1"/>
    <x v="1"/>
  </r>
  <r>
    <n v="15707441"/>
    <n v="690"/>
    <x v="1"/>
    <x v="1"/>
    <n v="26"/>
    <x v="2"/>
    <n v="8"/>
    <x v="1"/>
    <n v="116318.23"/>
    <x v="2"/>
    <n v="1"/>
    <x v="0"/>
    <s v="Yes"/>
    <s v="Yes"/>
    <n v="83253.05"/>
    <n v="0"/>
    <x v="1"/>
    <x v="0"/>
  </r>
  <r>
    <n v="15694765"/>
    <n v="610"/>
    <x v="2"/>
    <x v="1"/>
    <n v="49"/>
    <x v="0"/>
    <n v="6"/>
    <x v="2"/>
    <n v="113882.33"/>
    <x v="2"/>
    <n v="1"/>
    <x v="0"/>
    <s v="No"/>
    <s v="No"/>
    <n v="195813.81"/>
    <n v="1"/>
    <x v="0"/>
    <x v="1"/>
  </r>
  <r>
    <n v="15649086"/>
    <n v="596"/>
    <x v="0"/>
    <x v="1"/>
    <n v="42"/>
    <x v="0"/>
    <n v="7"/>
    <x v="2"/>
    <n v="0"/>
    <x v="0"/>
    <n v="2"/>
    <x v="2"/>
    <s v="Yes"/>
    <s v="Yes"/>
    <n v="121568.37"/>
    <n v="0"/>
    <x v="1"/>
    <x v="0"/>
  </r>
  <r>
    <n v="15650488"/>
    <n v="492"/>
    <x v="0"/>
    <x v="0"/>
    <n v="48"/>
    <x v="0"/>
    <n v="6"/>
    <x v="2"/>
    <n v="127253.98"/>
    <x v="2"/>
    <n v="1"/>
    <x v="0"/>
    <s v="Yes"/>
    <s v="Yes"/>
    <n v="92144.09"/>
    <n v="1"/>
    <x v="0"/>
    <x v="0"/>
  </r>
  <r>
    <n v="15760924"/>
    <n v="575"/>
    <x v="1"/>
    <x v="1"/>
    <n v="41"/>
    <x v="0"/>
    <n v="2"/>
    <x v="0"/>
    <n v="100062.39"/>
    <x v="2"/>
    <n v="1"/>
    <x v="0"/>
    <s v="No"/>
    <s v="No"/>
    <n v="126307.25"/>
    <n v="0"/>
    <x v="1"/>
    <x v="1"/>
  </r>
  <r>
    <n v="15700263"/>
    <n v="569"/>
    <x v="0"/>
    <x v="1"/>
    <n v="66"/>
    <x v="1"/>
    <n v="2"/>
    <x v="0"/>
    <n v="0"/>
    <x v="0"/>
    <n v="1"/>
    <x v="0"/>
    <s v="No"/>
    <s v="No"/>
    <n v="130784.2"/>
    <n v="1"/>
    <x v="0"/>
    <x v="1"/>
  </r>
  <r>
    <n v="15806922"/>
    <n v="674"/>
    <x v="1"/>
    <x v="0"/>
    <n v="41"/>
    <x v="0"/>
    <n v="4"/>
    <x v="2"/>
    <n v="126605.14"/>
    <x v="2"/>
    <n v="1"/>
    <x v="0"/>
    <s v="Yes"/>
    <s v="Yes"/>
    <n v="166694.93"/>
    <n v="0"/>
    <x v="1"/>
    <x v="0"/>
  </r>
  <r>
    <n v="15637522"/>
    <n v="507"/>
    <x v="0"/>
    <x v="0"/>
    <n v="31"/>
    <x v="0"/>
    <n v="0"/>
    <x v="0"/>
    <n v="106942.08"/>
    <x v="2"/>
    <n v="1"/>
    <x v="0"/>
    <s v="Yes"/>
    <s v="Yes"/>
    <n v="44001.11"/>
    <n v="0"/>
    <x v="1"/>
    <x v="0"/>
  </r>
  <r>
    <n v="15636548"/>
    <n v="457"/>
    <x v="1"/>
    <x v="1"/>
    <n v="44"/>
    <x v="0"/>
    <n v="7"/>
    <x v="2"/>
    <n v="0"/>
    <x v="0"/>
    <n v="2"/>
    <x v="2"/>
    <s v="No"/>
    <s v="No"/>
    <n v="185992.36"/>
    <n v="0"/>
    <x v="1"/>
    <x v="1"/>
  </r>
  <r>
    <n v="15566891"/>
    <n v="584"/>
    <x v="2"/>
    <x v="0"/>
    <n v="41"/>
    <x v="0"/>
    <n v="3"/>
    <x v="0"/>
    <n v="88594.93"/>
    <x v="1"/>
    <n v="1"/>
    <x v="0"/>
    <s v="No"/>
    <s v="No"/>
    <n v="178997.89"/>
    <n v="0"/>
    <x v="1"/>
    <x v="1"/>
  </r>
  <r>
    <n v="15627185"/>
    <n v="744"/>
    <x v="2"/>
    <x v="1"/>
    <n v="29"/>
    <x v="2"/>
    <n v="6"/>
    <x v="2"/>
    <n v="123737.04"/>
    <x v="2"/>
    <n v="2"/>
    <x v="2"/>
    <s v="No"/>
    <s v="No"/>
    <n v="141558.04"/>
    <n v="0"/>
    <x v="1"/>
    <x v="1"/>
  </r>
  <r>
    <n v="15754012"/>
    <n v="687"/>
    <x v="0"/>
    <x v="0"/>
    <n v="35"/>
    <x v="0"/>
    <n v="1"/>
    <x v="0"/>
    <n v="110752.15"/>
    <x v="2"/>
    <n v="2"/>
    <x v="2"/>
    <s v="Yes"/>
    <s v="Yes"/>
    <n v="47921.22"/>
    <n v="0"/>
    <x v="1"/>
    <x v="0"/>
  </r>
  <r>
    <n v="15627514"/>
    <n v="688"/>
    <x v="1"/>
    <x v="0"/>
    <n v="46"/>
    <x v="0"/>
    <n v="3"/>
    <x v="0"/>
    <n v="0"/>
    <x v="0"/>
    <n v="2"/>
    <x v="2"/>
    <s v="Yes"/>
    <s v="Yes"/>
    <n v="104902.68"/>
    <n v="0"/>
    <x v="1"/>
    <x v="0"/>
  </r>
  <r>
    <n v="15661433"/>
    <n v="519"/>
    <x v="0"/>
    <x v="1"/>
    <n v="34"/>
    <x v="0"/>
    <n v="5"/>
    <x v="2"/>
    <n v="0"/>
    <x v="0"/>
    <n v="1"/>
    <x v="0"/>
    <s v="No"/>
    <s v="No"/>
    <n v="68479.600000000006"/>
    <n v="0"/>
    <x v="1"/>
    <x v="1"/>
  </r>
  <r>
    <n v="15610653"/>
    <n v="733"/>
    <x v="1"/>
    <x v="0"/>
    <n v="38"/>
    <x v="0"/>
    <n v="5"/>
    <x v="2"/>
    <n v="0"/>
    <x v="0"/>
    <n v="2"/>
    <x v="2"/>
    <s v="Yes"/>
    <s v="Yes"/>
    <n v="1271.51"/>
    <n v="0"/>
    <x v="1"/>
    <x v="0"/>
  </r>
  <r>
    <n v="15667002"/>
    <n v="666"/>
    <x v="1"/>
    <x v="1"/>
    <n v="43"/>
    <x v="0"/>
    <n v="5"/>
    <x v="2"/>
    <n v="0"/>
    <x v="0"/>
    <n v="2"/>
    <x v="2"/>
    <s v="No"/>
    <s v="No"/>
    <n v="29346.1"/>
    <n v="0"/>
    <x v="1"/>
    <x v="1"/>
  </r>
  <r>
    <n v="15709199"/>
    <n v="511"/>
    <x v="1"/>
    <x v="0"/>
    <n v="40"/>
    <x v="0"/>
    <n v="1"/>
    <x v="0"/>
    <n v="0"/>
    <x v="0"/>
    <n v="1"/>
    <x v="0"/>
    <s v="Yes"/>
    <s v="Yes"/>
    <n v="184118.73"/>
    <n v="0"/>
    <x v="1"/>
    <x v="0"/>
  </r>
  <r>
    <n v="15710087"/>
    <n v="705"/>
    <x v="2"/>
    <x v="0"/>
    <n v="54"/>
    <x v="1"/>
    <n v="3"/>
    <x v="0"/>
    <n v="125889.3"/>
    <x v="2"/>
    <n v="3"/>
    <x v="1"/>
    <s v="No"/>
    <s v="No"/>
    <n v="96013.5"/>
    <n v="1"/>
    <x v="0"/>
    <x v="1"/>
  </r>
  <r>
    <n v="15679884"/>
    <n v="544"/>
    <x v="0"/>
    <x v="1"/>
    <n v="48"/>
    <x v="0"/>
    <n v="10"/>
    <x v="1"/>
    <n v="78314.63"/>
    <x v="1"/>
    <n v="3"/>
    <x v="1"/>
    <s v="Yes"/>
    <s v="Yes"/>
    <n v="103713.93"/>
    <n v="1"/>
    <x v="0"/>
    <x v="0"/>
  </r>
  <r>
    <n v="15784180"/>
    <n v="564"/>
    <x v="0"/>
    <x v="0"/>
    <n v="36"/>
    <x v="0"/>
    <n v="7"/>
    <x v="2"/>
    <n v="206329.65"/>
    <x v="2"/>
    <n v="1"/>
    <x v="0"/>
    <s v="Yes"/>
    <s v="Yes"/>
    <n v="46632.87"/>
    <n v="1"/>
    <x v="0"/>
    <x v="0"/>
  </r>
  <r>
    <n v="15808849"/>
    <n v="702"/>
    <x v="0"/>
    <x v="1"/>
    <n v="40"/>
    <x v="0"/>
    <n v="7"/>
    <x v="2"/>
    <n v="145536.9"/>
    <x v="2"/>
    <n v="1"/>
    <x v="0"/>
    <s v="Yes"/>
    <s v="Yes"/>
    <n v="135334.24"/>
    <n v="0"/>
    <x v="1"/>
    <x v="0"/>
  </r>
  <r>
    <n v="15751549"/>
    <n v="658"/>
    <x v="2"/>
    <x v="1"/>
    <n v="31"/>
    <x v="0"/>
    <n v="2"/>
    <x v="0"/>
    <n v="77082.649999999994"/>
    <x v="1"/>
    <n v="2"/>
    <x v="2"/>
    <s v="No"/>
    <s v="No"/>
    <n v="13482.28"/>
    <n v="0"/>
    <x v="1"/>
    <x v="1"/>
  </r>
  <r>
    <n v="15588235"/>
    <n v="654"/>
    <x v="0"/>
    <x v="0"/>
    <n v="24"/>
    <x v="2"/>
    <n v="8"/>
    <x v="1"/>
    <n v="145081.73000000001"/>
    <x v="2"/>
    <n v="1"/>
    <x v="0"/>
    <s v="Yes"/>
    <s v="Yes"/>
    <n v="130075.07"/>
    <n v="0"/>
    <x v="1"/>
    <x v="0"/>
  </r>
  <r>
    <n v="15640418"/>
    <n v="649"/>
    <x v="2"/>
    <x v="0"/>
    <n v="41"/>
    <x v="0"/>
    <n v="4"/>
    <x v="2"/>
    <n v="115897.73"/>
    <x v="2"/>
    <n v="1"/>
    <x v="0"/>
    <s v="No"/>
    <s v="No"/>
    <n v="143544.48000000001"/>
    <n v="0"/>
    <x v="1"/>
    <x v="1"/>
  </r>
  <r>
    <n v="15721116"/>
    <n v="597"/>
    <x v="1"/>
    <x v="1"/>
    <n v="24"/>
    <x v="2"/>
    <n v="0"/>
    <x v="0"/>
    <n v="108058.07"/>
    <x v="2"/>
    <n v="2"/>
    <x v="2"/>
    <s v="Yes"/>
    <s v="Yes"/>
    <n v="187826.11"/>
    <n v="0"/>
    <x v="1"/>
    <x v="0"/>
  </r>
  <r>
    <n v="15599084"/>
    <n v="782"/>
    <x v="0"/>
    <x v="1"/>
    <n v="33"/>
    <x v="0"/>
    <n v="7"/>
    <x v="2"/>
    <n v="191523.09"/>
    <x v="2"/>
    <n v="1"/>
    <x v="0"/>
    <s v="Yes"/>
    <s v="Yes"/>
    <n v="167058.75"/>
    <n v="0"/>
    <x v="1"/>
    <x v="0"/>
  </r>
  <r>
    <n v="15773394"/>
    <n v="644"/>
    <x v="0"/>
    <x v="1"/>
    <n v="38"/>
    <x v="0"/>
    <n v="3"/>
    <x v="0"/>
    <n v="0"/>
    <x v="0"/>
    <n v="2"/>
    <x v="2"/>
    <s v="Yes"/>
    <s v="Yes"/>
    <n v="79928.41"/>
    <n v="0"/>
    <x v="1"/>
    <x v="0"/>
  </r>
  <r>
    <n v="15625713"/>
    <n v="679"/>
    <x v="1"/>
    <x v="0"/>
    <n v="39"/>
    <x v="0"/>
    <n v="7"/>
    <x v="2"/>
    <n v="91187.9"/>
    <x v="1"/>
    <n v="1"/>
    <x v="0"/>
    <s v="Yes"/>
    <s v="Yes"/>
    <n v="6075.36"/>
    <n v="0"/>
    <x v="1"/>
    <x v="0"/>
  </r>
  <r>
    <n v="15766417"/>
    <n v="678"/>
    <x v="0"/>
    <x v="0"/>
    <n v="60"/>
    <x v="1"/>
    <n v="2"/>
    <x v="0"/>
    <n v="0"/>
    <x v="0"/>
    <n v="2"/>
    <x v="2"/>
    <s v="Yes"/>
    <s v="Yes"/>
    <n v="43821.56"/>
    <n v="0"/>
    <x v="1"/>
    <x v="0"/>
  </r>
  <r>
    <n v="15622578"/>
    <n v="806"/>
    <x v="0"/>
    <x v="1"/>
    <n v="34"/>
    <x v="0"/>
    <n v="5"/>
    <x v="2"/>
    <n v="113958.55"/>
    <x v="2"/>
    <n v="1"/>
    <x v="0"/>
    <s v="Yes"/>
    <s v="Yes"/>
    <n v="32125.98"/>
    <n v="0"/>
    <x v="1"/>
    <x v="0"/>
  </r>
  <r>
    <n v="15799924"/>
    <n v="668"/>
    <x v="1"/>
    <x v="1"/>
    <n v="43"/>
    <x v="0"/>
    <n v="1"/>
    <x v="0"/>
    <n v="147167.25"/>
    <x v="2"/>
    <n v="1"/>
    <x v="0"/>
    <s v="No"/>
    <s v="No"/>
    <n v="141679.73000000001"/>
    <n v="0"/>
    <x v="1"/>
    <x v="1"/>
  </r>
  <r>
    <n v="15618363"/>
    <n v="659"/>
    <x v="2"/>
    <x v="1"/>
    <n v="29"/>
    <x v="2"/>
    <n v="9"/>
    <x v="1"/>
    <n v="82916.479999999996"/>
    <x v="1"/>
    <n v="1"/>
    <x v="0"/>
    <s v="Yes"/>
    <s v="Yes"/>
    <n v="84133.48"/>
    <n v="0"/>
    <x v="1"/>
    <x v="0"/>
  </r>
  <r>
    <n v="15637138"/>
    <n v="660"/>
    <x v="0"/>
    <x v="1"/>
    <n v="34"/>
    <x v="0"/>
    <n v="1"/>
    <x v="0"/>
    <n v="0"/>
    <x v="0"/>
    <n v="2"/>
    <x v="2"/>
    <s v="No"/>
    <s v="No"/>
    <n v="9692.58"/>
    <n v="0"/>
    <x v="1"/>
    <x v="1"/>
  </r>
  <r>
    <n v="15781665"/>
    <n v="601"/>
    <x v="0"/>
    <x v="0"/>
    <n v="37"/>
    <x v="0"/>
    <n v="5"/>
    <x v="2"/>
    <n v="0"/>
    <x v="0"/>
    <n v="1"/>
    <x v="0"/>
    <s v="No"/>
    <s v="No"/>
    <n v="20708.599999999999"/>
    <n v="0"/>
    <x v="1"/>
    <x v="1"/>
  </r>
  <r>
    <n v="15804853"/>
    <n v="781"/>
    <x v="0"/>
    <x v="0"/>
    <n v="48"/>
    <x v="0"/>
    <n v="0"/>
    <x v="0"/>
    <n v="57098.96"/>
    <x v="1"/>
    <n v="1"/>
    <x v="0"/>
    <s v="No"/>
    <s v="No"/>
    <n v="85644.06"/>
    <n v="1"/>
    <x v="0"/>
    <x v="1"/>
  </r>
  <r>
    <n v="15651627"/>
    <n v="628"/>
    <x v="2"/>
    <x v="1"/>
    <n v="39"/>
    <x v="0"/>
    <n v="1"/>
    <x v="0"/>
    <n v="115341.19"/>
    <x v="2"/>
    <n v="1"/>
    <x v="0"/>
    <s v="Yes"/>
    <s v="Yes"/>
    <n v="107674.3"/>
    <n v="1"/>
    <x v="0"/>
    <x v="0"/>
  </r>
  <r>
    <n v="15680685"/>
    <n v="751"/>
    <x v="0"/>
    <x v="1"/>
    <n v="30"/>
    <x v="0"/>
    <n v="3"/>
    <x v="0"/>
    <n v="165257.20000000001"/>
    <x v="2"/>
    <n v="1"/>
    <x v="0"/>
    <s v="No"/>
    <s v="No"/>
    <n v="134822.04999999999"/>
    <n v="0"/>
    <x v="1"/>
    <x v="1"/>
  </r>
  <r>
    <n v="15808930"/>
    <n v="531"/>
    <x v="0"/>
    <x v="0"/>
    <n v="37"/>
    <x v="0"/>
    <n v="1"/>
    <x v="0"/>
    <n v="0"/>
    <x v="0"/>
    <n v="1"/>
    <x v="0"/>
    <s v="No"/>
    <s v="No"/>
    <n v="4606.97"/>
    <n v="0"/>
    <x v="1"/>
    <x v="1"/>
  </r>
  <r>
    <n v="15570970"/>
    <n v="647"/>
    <x v="0"/>
    <x v="0"/>
    <n v="42"/>
    <x v="0"/>
    <n v="9"/>
    <x v="1"/>
    <n v="0"/>
    <x v="0"/>
    <n v="2"/>
    <x v="2"/>
    <s v="Yes"/>
    <s v="Yes"/>
    <n v="51362.82"/>
    <n v="0"/>
    <x v="1"/>
    <x v="0"/>
  </r>
  <r>
    <n v="15679961"/>
    <n v="708"/>
    <x v="1"/>
    <x v="1"/>
    <n v="46"/>
    <x v="0"/>
    <n v="7"/>
    <x v="2"/>
    <n v="68799.72"/>
    <x v="1"/>
    <n v="1"/>
    <x v="0"/>
    <s v="Yes"/>
    <s v="Yes"/>
    <n v="39704.14"/>
    <n v="0"/>
    <x v="1"/>
    <x v="0"/>
  </r>
  <r>
    <n v="15705458"/>
    <n v="550"/>
    <x v="1"/>
    <x v="1"/>
    <n v="39"/>
    <x v="0"/>
    <n v="2"/>
    <x v="0"/>
    <n v="116120.19"/>
    <x v="2"/>
    <n v="2"/>
    <x v="2"/>
    <s v="Yes"/>
    <s v="Yes"/>
    <n v="195638.13"/>
    <n v="0"/>
    <x v="1"/>
    <x v="0"/>
  </r>
  <r>
    <n v="15750396"/>
    <n v="670"/>
    <x v="0"/>
    <x v="1"/>
    <n v="33"/>
    <x v="0"/>
    <n v="1"/>
    <x v="0"/>
    <n v="0"/>
    <x v="0"/>
    <n v="2"/>
    <x v="2"/>
    <s v="Yes"/>
    <s v="Yes"/>
    <n v="86413.11"/>
    <n v="0"/>
    <x v="1"/>
    <x v="0"/>
  </r>
  <r>
    <n v="15679928"/>
    <n v="592"/>
    <x v="0"/>
    <x v="0"/>
    <n v="31"/>
    <x v="0"/>
    <n v="2"/>
    <x v="0"/>
    <n v="84102.11"/>
    <x v="1"/>
    <n v="2"/>
    <x v="2"/>
    <s v="Yes"/>
    <s v="Yes"/>
    <n v="116385.24"/>
    <n v="0"/>
    <x v="1"/>
    <x v="0"/>
  </r>
  <r>
    <n v="15711181"/>
    <n v="589"/>
    <x v="0"/>
    <x v="0"/>
    <n v="50"/>
    <x v="1"/>
    <n v="4"/>
    <x v="2"/>
    <n v="0"/>
    <x v="0"/>
    <n v="2"/>
    <x v="2"/>
    <s v="Yes"/>
    <s v="Yes"/>
    <n v="182076.97"/>
    <n v="0"/>
    <x v="1"/>
    <x v="0"/>
  </r>
  <r>
    <n v="15698324"/>
    <n v="725"/>
    <x v="0"/>
    <x v="0"/>
    <n v="33"/>
    <x v="0"/>
    <n v="4"/>
    <x v="2"/>
    <n v="0"/>
    <x v="0"/>
    <n v="1"/>
    <x v="0"/>
    <s v="Yes"/>
    <s v="Yes"/>
    <n v="67879.8"/>
    <n v="0"/>
    <x v="1"/>
    <x v="0"/>
  </r>
  <r>
    <n v="15807433"/>
    <n v="570"/>
    <x v="0"/>
    <x v="0"/>
    <n v="43"/>
    <x v="0"/>
    <n v="9"/>
    <x v="1"/>
    <n v="0"/>
    <x v="0"/>
    <n v="2"/>
    <x v="2"/>
    <s v="Yes"/>
    <s v="Yes"/>
    <n v="11417.26"/>
    <n v="0"/>
    <x v="1"/>
    <x v="0"/>
  </r>
  <r>
    <n v="15636590"/>
    <n v="575"/>
    <x v="0"/>
    <x v="1"/>
    <n v="46"/>
    <x v="0"/>
    <n v="1"/>
    <x v="0"/>
    <n v="0"/>
    <x v="0"/>
    <n v="2"/>
    <x v="2"/>
    <s v="Yes"/>
    <s v="Yes"/>
    <n v="65998.259999999995"/>
    <n v="0"/>
    <x v="1"/>
    <x v="0"/>
  </r>
  <r>
    <n v="15628950"/>
    <n v="501"/>
    <x v="2"/>
    <x v="1"/>
    <n v="25"/>
    <x v="2"/>
    <n v="6"/>
    <x v="2"/>
    <n v="104013.79"/>
    <x v="2"/>
    <n v="1"/>
    <x v="0"/>
    <s v="No"/>
    <s v="No"/>
    <n v="114774.35"/>
    <n v="0"/>
    <x v="1"/>
    <x v="1"/>
  </r>
  <r>
    <n v="15617206"/>
    <n v="431"/>
    <x v="2"/>
    <x v="1"/>
    <n v="42"/>
    <x v="0"/>
    <n v="8"/>
    <x v="1"/>
    <n v="120822.86"/>
    <x v="2"/>
    <n v="2"/>
    <x v="2"/>
    <s v="No"/>
    <s v="No"/>
    <n v="126153.24"/>
    <n v="0"/>
    <x v="1"/>
    <x v="1"/>
  </r>
  <r>
    <n v="15603741"/>
    <n v="719"/>
    <x v="1"/>
    <x v="1"/>
    <n v="40"/>
    <x v="0"/>
    <n v="4"/>
    <x v="2"/>
    <n v="128389.12"/>
    <x v="2"/>
    <n v="1"/>
    <x v="0"/>
    <s v="Yes"/>
    <s v="Yes"/>
    <n v="176091.31"/>
    <n v="0"/>
    <x v="1"/>
    <x v="0"/>
  </r>
  <r>
    <n v="15742607"/>
    <n v="850"/>
    <x v="2"/>
    <x v="1"/>
    <n v="36"/>
    <x v="0"/>
    <n v="7"/>
    <x v="2"/>
    <n v="102800.72"/>
    <x v="2"/>
    <n v="1"/>
    <x v="0"/>
    <s v="Yes"/>
    <s v="Yes"/>
    <n v="87352.43"/>
    <n v="0"/>
    <x v="1"/>
    <x v="0"/>
  </r>
  <r>
    <n v="15747821"/>
    <n v="554"/>
    <x v="2"/>
    <x v="0"/>
    <n v="31"/>
    <x v="0"/>
    <n v="6"/>
    <x v="2"/>
    <n v="135470.9"/>
    <x v="2"/>
    <n v="1"/>
    <x v="0"/>
    <s v="No"/>
    <s v="No"/>
    <n v="107074.81"/>
    <n v="0"/>
    <x v="1"/>
    <x v="1"/>
  </r>
  <r>
    <n v="15612043"/>
    <n v="418"/>
    <x v="0"/>
    <x v="1"/>
    <n v="36"/>
    <x v="0"/>
    <n v="7"/>
    <x v="2"/>
    <n v="90145.04"/>
    <x v="1"/>
    <n v="1"/>
    <x v="0"/>
    <s v="Yes"/>
    <s v="Yes"/>
    <n v="69157.929999999993"/>
    <n v="0"/>
    <x v="1"/>
    <x v="0"/>
  </r>
  <r>
    <n v="15809558"/>
    <n v="715"/>
    <x v="1"/>
    <x v="1"/>
    <n v="31"/>
    <x v="0"/>
    <n v="7"/>
    <x v="2"/>
    <n v="0"/>
    <x v="0"/>
    <n v="1"/>
    <x v="0"/>
    <s v="Yes"/>
    <s v="Yes"/>
    <n v="149970.59"/>
    <n v="0"/>
    <x v="1"/>
    <x v="0"/>
  </r>
  <r>
    <n v="15803750"/>
    <n v="750"/>
    <x v="1"/>
    <x v="0"/>
    <n v="33"/>
    <x v="0"/>
    <n v="3"/>
    <x v="0"/>
    <n v="161801.47"/>
    <x v="2"/>
    <n v="1"/>
    <x v="0"/>
    <s v="Yes"/>
    <s v="Yes"/>
    <n v="153288.97"/>
    <n v="1"/>
    <x v="0"/>
    <x v="0"/>
  </r>
  <r>
    <n v="15704681"/>
    <n v="766"/>
    <x v="2"/>
    <x v="1"/>
    <n v="37"/>
    <x v="0"/>
    <n v="2"/>
    <x v="0"/>
    <n v="99660.13"/>
    <x v="1"/>
    <n v="2"/>
    <x v="2"/>
    <s v="Yes"/>
    <s v="Yes"/>
    <n v="147700.78"/>
    <n v="0"/>
    <x v="1"/>
    <x v="0"/>
  </r>
  <r>
    <n v="15667392"/>
    <n v="652"/>
    <x v="1"/>
    <x v="0"/>
    <n v="38"/>
    <x v="0"/>
    <n v="6"/>
    <x v="2"/>
    <n v="123081.84"/>
    <x v="2"/>
    <n v="2"/>
    <x v="2"/>
    <s v="Yes"/>
    <s v="Yes"/>
    <n v="188657.97"/>
    <n v="0"/>
    <x v="1"/>
    <x v="0"/>
  </r>
  <r>
    <n v="15738889"/>
    <n v="658"/>
    <x v="0"/>
    <x v="1"/>
    <n v="42"/>
    <x v="0"/>
    <n v="8"/>
    <x v="1"/>
    <n v="102870.93"/>
    <x v="2"/>
    <n v="1"/>
    <x v="0"/>
    <s v="Yes"/>
    <s v="Yes"/>
    <n v="103764.55"/>
    <n v="1"/>
    <x v="0"/>
    <x v="0"/>
  </r>
  <r>
    <n v="15598838"/>
    <n v="659"/>
    <x v="0"/>
    <x v="0"/>
    <n v="37"/>
    <x v="0"/>
    <n v="1"/>
    <x v="0"/>
    <n v="151105.68"/>
    <x v="2"/>
    <n v="1"/>
    <x v="0"/>
    <s v="Yes"/>
    <s v="Yes"/>
    <n v="140934.57"/>
    <n v="0"/>
    <x v="1"/>
    <x v="0"/>
  </r>
  <r>
    <n v="15579109"/>
    <n v="574"/>
    <x v="2"/>
    <x v="1"/>
    <n v="35"/>
    <x v="0"/>
    <n v="5"/>
    <x v="2"/>
    <n v="163856.76"/>
    <x v="2"/>
    <n v="1"/>
    <x v="0"/>
    <s v="Yes"/>
    <s v="Yes"/>
    <n v="15118.2"/>
    <n v="0"/>
    <x v="1"/>
    <x v="0"/>
  </r>
  <r>
    <n v="15799042"/>
    <n v="611"/>
    <x v="0"/>
    <x v="1"/>
    <n v="38"/>
    <x v="0"/>
    <n v="7"/>
    <x v="2"/>
    <n v="0"/>
    <x v="0"/>
    <n v="1"/>
    <x v="0"/>
    <s v="Yes"/>
    <s v="Yes"/>
    <n v="63202"/>
    <n v="0"/>
    <x v="1"/>
    <x v="0"/>
  </r>
  <r>
    <n v="15697042"/>
    <n v="738"/>
    <x v="1"/>
    <x v="1"/>
    <n v="35"/>
    <x v="0"/>
    <n v="8"/>
    <x v="1"/>
    <n v="127290.61"/>
    <x v="2"/>
    <n v="1"/>
    <x v="0"/>
    <s v="No"/>
    <s v="No"/>
    <n v="16081.62"/>
    <n v="0"/>
    <x v="1"/>
    <x v="1"/>
  </r>
  <r>
    <n v="15696605"/>
    <n v="571"/>
    <x v="0"/>
    <x v="1"/>
    <n v="49"/>
    <x v="0"/>
    <n v="4"/>
    <x v="2"/>
    <n v="180614.04"/>
    <x v="2"/>
    <n v="1"/>
    <x v="0"/>
    <s v="No"/>
    <s v="No"/>
    <n v="523"/>
    <n v="0"/>
    <x v="1"/>
    <x v="1"/>
  </r>
  <r>
    <n v="15802274"/>
    <n v="686"/>
    <x v="0"/>
    <x v="0"/>
    <n v="44"/>
    <x v="0"/>
    <n v="7"/>
    <x v="2"/>
    <n v="55053.62"/>
    <x v="1"/>
    <n v="1"/>
    <x v="0"/>
    <s v="No"/>
    <s v="No"/>
    <n v="181757.19"/>
    <n v="0"/>
    <x v="1"/>
    <x v="1"/>
  </r>
  <r>
    <n v="15596808"/>
    <n v="679"/>
    <x v="1"/>
    <x v="1"/>
    <n v="33"/>
    <x v="0"/>
    <n v="4"/>
    <x v="2"/>
    <n v="96110.22"/>
    <x v="1"/>
    <n v="1"/>
    <x v="0"/>
    <s v="No"/>
    <s v="No"/>
    <n v="1173.23"/>
    <n v="0"/>
    <x v="1"/>
    <x v="1"/>
  </r>
  <r>
    <n v="15705403"/>
    <n v="617"/>
    <x v="1"/>
    <x v="0"/>
    <n v="46"/>
    <x v="0"/>
    <n v="3"/>
    <x v="0"/>
    <n v="106521.49"/>
    <x v="2"/>
    <n v="1"/>
    <x v="0"/>
    <s v="Yes"/>
    <s v="Yes"/>
    <n v="86587.37"/>
    <n v="0"/>
    <x v="1"/>
    <x v="0"/>
  </r>
  <r>
    <n v="15732903"/>
    <n v="673"/>
    <x v="0"/>
    <x v="1"/>
    <n v="39"/>
    <x v="0"/>
    <n v="7"/>
    <x v="2"/>
    <n v="82255.509999999995"/>
    <x v="1"/>
    <n v="2"/>
    <x v="2"/>
    <s v="No"/>
    <s v="No"/>
    <n v="109545.56"/>
    <n v="0"/>
    <x v="1"/>
    <x v="1"/>
  </r>
  <r>
    <n v="15581968"/>
    <n v="745"/>
    <x v="0"/>
    <x v="0"/>
    <n v="33"/>
    <x v="0"/>
    <n v="1"/>
    <x v="0"/>
    <n v="0"/>
    <x v="0"/>
    <n v="2"/>
    <x v="2"/>
    <s v="Yes"/>
    <s v="Yes"/>
    <n v="174431.01"/>
    <n v="0"/>
    <x v="1"/>
    <x v="0"/>
  </r>
  <r>
    <n v="15683892"/>
    <n v="677"/>
    <x v="2"/>
    <x v="0"/>
    <n v="26"/>
    <x v="2"/>
    <n v="3"/>
    <x v="0"/>
    <n v="102395.79"/>
    <x v="2"/>
    <n v="1"/>
    <x v="0"/>
    <s v="No"/>
    <s v="No"/>
    <n v="119368.99"/>
    <n v="0"/>
    <x v="1"/>
    <x v="1"/>
  </r>
  <r>
    <n v="15595447"/>
    <n v="613"/>
    <x v="1"/>
    <x v="1"/>
    <n v="39"/>
    <x v="0"/>
    <n v="8"/>
    <x v="1"/>
    <n v="118201.41"/>
    <x v="2"/>
    <n v="1"/>
    <x v="0"/>
    <s v="No"/>
    <s v="No"/>
    <n v="23315.59"/>
    <n v="0"/>
    <x v="1"/>
    <x v="1"/>
  </r>
  <r>
    <n v="15569249"/>
    <n v="576"/>
    <x v="0"/>
    <x v="0"/>
    <n v="55"/>
    <x v="1"/>
    <n v="6"/>
    <x v="2"/>
    <n v="44582.07"/>
    <x v="3"/>
    <n v="3"/>
    <x v="1"/>
    <s v="Yes"/>
    <s v="Yes"/>
    <n v="67539.850000000006"/>
    <n v="1"/>
    <x v="0"/>
    <x v="0"/>
  </r>
  <r>
    <n v="15656188"/>
    <n v="584"/>
    <x v="1"/>
    <x v="0"/>
    <n v="30"/>
    <x v="0"/>
    <n v="5"/>
    <x v="2"/>
    <n v="0"/>
    <x v="0"/>
    <n v="2"/>
    <x v="2"/>
    <s v="Yes"/>
    <s v="Yes"/>
    <n v="185201.58"/>
    <n v="0"/>
    <x v="1"/>
    <x v="0"/>
  </r>
  <r>
    <n v="15689661"/>
    <n v="663"/>
    <x v="0"/>
    <x v="1"/>
    <n v="22"/>
    <x v="2"/>
    <n v="6"/>
    <x v="2"/>
    <n v="0"/>
    <x v="0"/>
    <n v="2"/>
    <x v="2"/>
    <s v="Yes"/>
    <s v="Yes"/>
    <n v="131827.15"/>
    <n v="0"/>
    <x v="1"/>
    <x v="0"/>
  </r>
  <r>
    <n v="15644934"/>
    <n v="466"/>
    <x v="0"/>
    <x v="1"/>
    <n v="26"/>
    <x v="2"/>
    <n v="9"/>
    <x v="1"/>
    <n v="105522.06"/>
    <x v="2"/>
    <n v="1"/>
    <x v="0"/>
    <s v="No"/>
    <s v="No"/>
    <n v="10842.46"/>
    <n v="0"/>
    <x v="1"/>
    <x v="1"/>
  </r>
  <r>
    <n v="15721793"/>
    <n v="510"/>
    <x v="2"/>
    <x v="0"/>
    <n v="50"/>
    <x v="1"/>
    <n v="7"/>
    <x v="2"/>
    <n v="123936.54"/>
    <x v="2"/>
    <n v="1"/>
    <x v="0"/>
    <s v="Yes"/>
    <s v="Yes"/>
    <n v="23768.01"/>
    <n v="0"/>
    <x v="1"/>
    <x v="0"/>
  </r>
  <r>
    <n v="15687413"/>
    <n v="619"/>
    <x v="1"/>
    <x v="0"/>
    <n v="38"/>
    <x v="0"/>
    <n v="6"/>
    <x v="2"/>
    <n v="0"/>
    <x v="0"/>
    <n v="2"/>
    <x v="2"/>
    <s v="Yes"/>
    <s v="Yes"/>
    <n v="117616.29"/>
    <n v="0"/>
    <x v="1"/>
    <x v="0"/>
  </r>
  <r>
    <n v="15761286"/>
    <n v="696"/>
    <x v="2"/>
    <x v="0"/>
    <n v="66"/>
    <x v="1"/>
    <n v="7"/>
    <x v="2"/>
    <n v="119499.42"/>
    <x v="2"/>
    <n v="2"/>
    <x v="2"/>
    <s v="Yes"/>
    <s v="Yes"/>
    <n v="174027.3"/>
    <n v="0"/>
    <x v="1"/>
    <x v="0"/>
  </r>
  <r>
    <n v="15658240"/>
    <n v="554"/>
    <x v="0"/>
    <x v="0"/>
    <n v="44"/>
    <x v="0"/>
    <n v="9"/>
    <x v="1"/>
    <n v="135814.70000000001"/>
    <x v="2"/>
    <n v="2"/>
    <x v="2"/>
    <s v="No"/>
    <s v="No"/>
    <n v="115091.38"/>
    <n v="0"/>
    <x v="1"/>
    <x v="1"/>
  </r>
  <r>
    <n v="15706232"/>
    <n v="595"/>
    <x v="0"/>
    <x v="1"/>
    <n v="52"/>
    <x v="1"/>
    <n v="9"/>
    <x v="1"/>
    <n v="0"/>
    <x v="0"/>
    <n v="1"/>
    <x v="0"/>
    <s v="Yes"/>
    <s v="Yes"/>
    <n v="106340.66"/>
    <n v="1"/>
    <x v="0"/>
    <x v="0"/>
  </r>
  <r>
    <n v="15583394"/>
    <n v="659"/>
    <x v="2"/>
    <x v="1"/>
    <n v="39"/>
    <x v="0"/>
    <n v="8"/>
    <x v="1"/>
    <n v="106259.63"/>
    <x v="2"/>
    <n v="2"/>
    <x v="2"/>
    <s v="Yes"/>
    <s v="Yes"/>
    <n v="198103.32"/>
    <n v="0"/>
    <x v="1"/>
    <x v="0"/>
  </r>
  <r>
    <n v="15715643"/>
    <n v="662"/>
    <x v="0"/>
    <x v="1"/>
    <n v="44"/>
    <x v="0"/>
    <n v="8"/>
    <x v="1"/>
    <n v="0"/>
    <x v="0"/>
    <n v="2"/>
    <x v="2"/>
    <s v="Yes"/>
    <s v="Yes"/>
    <n v="175314.87"/>
    <n v="0"/>
    <x v="1"/>
    <x v="0"/>
  </r>
  <r>
    <n v="15644856"/>
    <n v="556"/>
    <x v="1"/>
    <x v="1"/>
    <n v="38"/>
    <x v="0"/>
    <n v="2"/>
    <x v="0"/>
    <n v="115463.16"/>
    <x v="2"/>
    <n v="1"/>
    <x v="0"/>
    <s v="No"/>
    <s v="No"/>
    <n v="150679.65"/>
    <n v="0"/>
    <x v="1"/>
    <x v="1"/>
  </r>
  <r>
    <n v="15785488"/>
    <n v="701"/>
    <x v="1"/>
    <x v="0"/>
    <n v="39"/>
    <x v="0"/>
    <n v="9"/>
    <x v="1"/>
    <n v="0"/>
    <x v="0"/>
    <n v="2"/>
    <x v="2"/>
    <s v="Yes"/>
    <s v="Yes"/>
    <n v="110043.88"/>
    <n v="0"/>
    <x v="1"/>
    <x v="0"/>
  </r>
  <r>
    <n v="15711571"/>
    <n v="587"/>
    <x v="1"/>
    <x v="1"/>
    <n v="42"/>
    <x v="0"/>
    <n v="5"/>
    <x v="2"/>
    <n v="120233.83"/>
    <x v="2"/>
    <n v="1"/>
    <x v="0"/>
    <s v="No"/>
    <s v="No"/>
    <n v="194890.33"/>
    <n v="0"/>
    <x v="1"/>
    <x v="1"/>
  </r>
  <r>
    <n v="15778604"/>
    <n v="571"/>
    <x v="0"/>
    <x v="0"/>
    <n v="47"/>
    <x v="0"/>
    <n v="7"/>
    <x v="2"/>
    <n v="0"/>
    <x v="0"/>
    <n v="2"/>
    <x v="2"/>
    <s v="No"/>
    <s v="No"/>
    <n v="112366.98"/>
    <n v="0"/>
    <x v="1"/>
    <x v="1"/>
  </r>
  <r>
    <n v="15751180"/>
    <n v="539"/>
    <x v="0"/>
    <x v="0"/>
    <n v="40"/>
    <x v="0"/>
    <n v="7"/>
    <x v="2"/>
    <n v="81132.210000000006"/>
    <x v="1"/>
    <n v="1"/>
    <x v="0"/>
    <s v="No"/>
    <s v="No"/>
    <n v="167289.82"/>
    <n v="0"/>
    <x v="1"/>
    <x v="1"/>
  </r>
  <r>
    <n v="15748360"/>
    <n v="644"/>
    <x v="2"/>
    <x v="0"/>
    <n v="34"/>
    <x v="0"/>
    <n v="10"/>
    <x v="1"/>
    <n v="122196.99"/>
    <x v="2"/>
    <n v="2"/>
    <x v="2"/>
    <s v="Yes"/>
    <s v="Yes"/>
    <n v="182099.71"/>
    <n v="0"/>
    <x v="1"/>
    <x v="0"/>
  </r>
  <r>
    <n v="15770039"/>
    <n v="572"/>
    <x v="2"/>
    <x v="1"/>
    <n v="39"/>
    <x v="0"/>
    <n v="4"/>
    <x v="2"/>
    <n v="112290.22"/>
    <x v="2"/>
    <n v="1"/>
    <x v="0"/>
    <s v="No"/>
    <s v="No"/>
    <n v="49373.97"/>
    <n v="1"/>
    <x v="0"/>
    <x v="1"/>
  </r>
  <r>
    <n v="15685096"/>
    <n v="753"/>
    <x v="0"/>
    <x v="0"/>
    <n v="50"/>
    <x v="1"/>
    <n v="4"/>
    <x v="2"/>
    <n v="0"/>
    <x v="0"/>
    <n v="2"/>
    <x v="2"/>
    <s v="Yes"/>
    <s v="Yes"/>
    <n v="861.4"/>
    <n v="0"/>
    <x v="1"/>
    <x v="0"/>
  </r>
  <r>
    <n v="15669501"/>
    <n v="706"/>
    <x v="0"/>
    <x v="1"/>
    <n v="35"/>
    <x v="0"/>
    <n v="5"/>
    <x v="2"/>
    <n v="0"/>
    <x v="0"/>
    <n v="2"/>
    <x v="2"/>
    <s v="Yes"/>
    <s v="Yes"/>
    <n v="81718.37"/>
    <n v="0"/>
    <x v="1"/>
    <x v="0"/>
  </r>
  <r>
    <n v="15622631"/>
    <n v="588"/>
    <x v="0"/>
    <x v="1"/>
    <n v="44"/>
    <x v="0"/>
    <n v="8"/>
    <x v="1"/>
    <n v="154409.74"/>
    <x v="2"/>
    <n v="1"/>
    <x v="0"/>
    <s v="No"/>
    <s v="No"/>
    <n v="49324.03"/>
    <n v="1"/>
    <x v="0"/>
    <x v="1"/>
  </r>
  <r>
    <n v="15586699"/>
    <n v="825"/>
    <x v="0"/>
    <x v="1"/>
    <n v="32"/>
    <x v="0"/>
    <n v="9"/>
    <x v="1"/>
    <n v="0"/>
    <x v="0"/>
    <n v="2"/>
    <x v="2"/>
    <s v="No"/>
    <s v="No"/>
    <n v="9751.0300000000007"/>
    <n v="0"/>
    <x v="1"/>
    <x v="1"/>
  </r>
  <r>
    <n v="15702377"/>
    <n v="627"/>
    <x v="1"/>
    <x v="1"/>
    <n v="48"/>
    <x v="0"/>
    <n v="1"/>
    <x v="0"/>
    <n v="132759.79999999999"/>
    <x v="2"/>
    <n v="1"/>
    <x v="0"/>
    <s v="No"/>
    <s v="No"/>
    <n v="78899.22"/>
    <n v="0"/>
    <x v="1"/>
    <x v="1"/>
  </r>
  <r>
    <n v="15577170"/>
    <n v="532"/>
    <x v="0"/>
    <x v="1"/>
    <n v="60"/>
    <x v="1"/>
    <n v="5"/>
    <x v="2"/>
    <n v="76705.87"/>
    <x v="1"/>
    <n v="2"/>
    <x v="2"/>
    <s v="Yes"/>
    <s v="Yes"/>
    <n v="13889.73"/>
    <n v="0"/>
    <x v="1"/>
    <x v="0"/>
  </r>
  <r>
    <n v="15769451"/>
    <n v="764"/>
    <x v="0"/>
    <x v="0"/>
    <n v="44"/>
    <x v="0"/>
    <n v="1"/>
    <x v="0"/>
    <n v="0"/>
    <x v="0"/>
    <n v="2"/>
    <x v="2"/>
    <s v="Yes"/>
    <s v="Yes"/>
    <n v="11467.38"/>
    <n v="0"/>
    <x v="1"/>
    <x v="0"/>
  </r>
  <r>
    <n v="15811877"/>
    <n v="700"/>
    <x v="0"/>
    <x v="0"/>
    <n v="36"/>
    <x v="0"/>
    <n v="4"/>
    <x v="2"/>
    <n v="0"/>
    <x v="0"/>
    <n v="2"/>
    <x v="2"/>
    <s v="No"/>
    <s v="No"/>
    <n v="130789.15"/>
    <n v="0"/>
    <x v="1"/>
    <x v="1"/>
  </r>
  <r>
    <n v="15648725"/>
    <n v="660"/>
    <x v="0"/>
    <x v="1"/>
    <n v="41"/>
    <x v="0"/>
    <n v="3"/>
    <x v="0"/>
    <n v="0"/>
    <x v="0"/>
    <n v="2"/>
    <x v="2"/>
    <s v="Yes"/>
    <s v="Yes"/>
    <n v="108665.89"/>
    <n v="0"/>
    <x v="1"/>
    <x v="0"/>
  </r>
  <r>
    <n v="15752801"/>
    <n v="518"/>
    <x v="2"/>
    <x v="1"/>
    <n v="29"/>
    <x v="2"/>
    <n v="9"/>
    <x v="1"/>
    <n v="125961.74"/>
    <x v="2"/>
    <n v="2"/>
    <x v="2"/>
    <s v="No"/>
    <s v="No"/>
    <n v="160303.07999999999"/>
    <n v="1"/>
    <x v="0"/>
    <x v="1"/>
  </r>
  <r>
    <n v="15808175"/>
    <n v="557"/>
    <x v="0"/>
    <x v="0"/>
    <n v="39"/>
    <x v="0"/>
    <n v="7"/>
    <x v="2"/>
    <n v="49572.73"/>
    <x v="3"/>
    <n v="1"/>
    <x v="0"/>
    <s v="No"/>
    <s v="No"/>
    <n v="115287.99"/>
    <n v="1"/>
    <x v="0"/>
    <x v="1"/>
  </r>
  <r>
    <n v="15681342"/>
    <n v="639"/>
    <x v="0"/>
    <x v="0"/>
    <n v="35"/>
    <x v="0"/>
    <n v="1"/>
    <x v="0"/>
    <n v="103015.12"/>
    <x v="2"/>
    <n v="2"/>
    <x v="2"/>
    <s v="Yes"/>
    <s v="Yes"/>
    <n v="139094.12"/>
    <n v="0"/>
    <x v="1"/>
    <x v="0"/>
  </r>
  <r>
    <n v="15589210"/>
    <n v="557"/>
    <x v="0"/>
    <x v="0"/>
    <n v="24"/>
    <x v="2"/>
    <n v="4"/>
    <x v="2"/>
    <n v="0"/>
    <x v="0"/>
    <n v="1"/>
    <x v="0"/>
    <s v="No"/>
    <s v="No"/>
    <n v="20515.72"/>
    <n v="0"/>
    <x v="1"/>
    <x v="1"/>
  </r>
  <r>
    <n v="15696826"/>
    <n v="633"/>
    <x v="0"/>
    <x v="0"/>
    <n v="32"/>
    <x v="0"/>
    <n v="1"/>
    <x v="0"/>
    <n v="104001.38"/>
    <x v="2"/>
    <n v="1"/>
    <x v="0"/>
    <s v="Yes"/>
    <s v="Yes"/>
    <n v="36642.65"/>
    <n v="0"/>
    <x v="1"/>
    <x v="0"/>
  </r>
  <r>
    <n v="15614962"/>
    <n v="623"/>
    <x v="1"/>
    <x v="0"/>
    <n v="50"/>
    <x v="1"/>
    <n v="2"/>
    <x v="0"/>
    <n v="87116.71"/>
    <x v="1"/>
    <n v="1"/>
    <x v="0"/>
    <s v="Yes"/>
    <s v="Yes"/>
    <n v="104382.11"/>
    <n v="0"/>
    <x v="1"/>
    <x v="0"/>
  </r>
  <r>
    <n v="15689061"/>
    <n v="611"/>
    <x v="0"/>
    <x v="1"/>
    <n v="68"/>
    <x v="1"/>
    <n v="5"/>
    <x v="2"/>
    <n v="82547.11"/>
    <x v="1"/>
    <n v="2"/>
    <x v="2"/>
    <s v="Yes"/>
    <s v="Yes"/>
    <n v="146448.01"/>
    <n v="0"/>
    <x v="1"/>
    <x v="0"/>
  </r>
  <r>
    <n v="15640074"/>
    <n v="666"/>
    <x v="1"/>
    <x v="0"/>
    <n v="47"/>
    <x v="0"/>
    <n v="5"/>
    <x v="2"/>
    <n v="0"/>
    <x v="0"/>
    <n v="1"/>
    <x v="0"/>
    <s v="No"/>
    <s v="No"/>
    <n v="166650.9"/>
    <n v="1"/>
    <x v="0"/>
    <x v="1"/>
  </r>
  <r>
    <n v="15776156"/>
    <n v="521"/>
    <x v="0"/>
    <x v="1"/>
    <n v="27"/>
    <x v="2"/>
    <n v="4"/>
    <x v="2"/>
    <n v="121325.84"/>
    <x v="2"/>
    <n v="1"/>
    <x v="0"/>
    <s v="Yes"/>
    <s v="Yes"/>
    <n v="164223.70000000001"/>
    <n v="1"/>
    <x v="0"/>
    <x v="0"/>
  </r>
  <r>
    <n v="15739548"/>
    <n v="775"/>
    <x v="0"/>
    <x v="1"/>
    <n v="28"/>
    <x v="2"/>
    <n v="9"/>
    <x v="1"/>
    <n v="111167.7"/>
    <x v="2"/>
    <n v="1"/>
    <x v="0"/>
    <s v="No"/>
    <s v="No"/>
    <n v="149331.01"/>
    <n v="0"/>
    <x v="1"/>
    <x v="1"/>
  </r>
  <r>
    <n v="15662854"/>
    <n v="681"/>
    <x v="2"/>
    <x v="1"/>
    <n v="48"/>
    <x v="0"/>
    <n v="5"/>
    <x v="2"/>
    <n v="139714.4"/>
    <x v="2"/>
    <n v="2"/>
    <x v="2"/>
    <s v="No"/>
    <s v="No"/>
    <n v="73066.720000000001"/>
    <n v="0"/>
    <x v="1"/>
    <x v="1"/>
  </r>
  <r>
    <n v="15687688"/>
    <n v="564"/>
    <x v="2"/>
    <x v="0"/>
    <n v="32"/>
    <x v="0"/>
    <n v="10"/>
    <x v="1"/>
    <n v="139875.20000000001"/>
    <x v="2"/>
    <n v="2"/>
    <x v="2"/>
    <s v="No"/>
    <s v="No"/>
    <n v="15378.23"/>
    <n v="0"/>
    <x v="1"/>
    <x v="1"/>
  </r>
  <r>
    <n v="15715750"/>
    <n v="646"/>
    <x v="2"/>
    <x v="0"/>
    <n v="44"/>
    <x v="0"/>
    <n v="2"/>
    <x v="0"/>
    <n v="113063.83"/>
    <x v="2"/>
    <n v="1"/>
    <x v="0"/>
    <s v="No"/>
    <s v="No"/>
    <n v="53072.49"/>
    <n v="1"/>
    <x v="0"/>
    <x v="1"/>
  </r>
  <r>
    <n v="15571121"/>
    <n v="670"/>
    <x v="0"/>
    <x v="0"/>
    <n v="50"/>
    <x v="1"/>
    <n v="8"/>
    <x v="1"/>
    <n v="138340.06"/>
    <x v="2"/>
    <n v="1"/>
    <x v="0"/>
    <s v="Yes"/>
    <s v="Yes"/>
    <n v="3159.15"/>
    <n v="0"/>
    <x v="1"/>
    <x v="0"/>
  </r>
  <r>
    <n v="15726466"/>
    <n v="751"/>
    <x v="0"/>
    <x v="1"/>
    <n v="43"/>
    <x v="0"/>
    <n v="1"/>
    <x v="0"/>
    <n v="114974.24"/>
    <x v="2"/>
    <n v="1"/>
    <x v="0"/>
    <s v="No"/>
    <s v="No"/>
    <n v="125920.54"/>
    <n v="0"/>
    <x v="1"/>
    <x v="1"/>
  </r>
  <r>
    <n v="15660390"/>
    <n v="544"/>
    <x v="0"/>
    <x v="0"/>
    <n v="33"/>
    <x v="0"/>
    <n v="6"/>
    <x v="2"/>
    <n v="0"/>
    <x v="0"/>
    <n v="2"/>
    <x v="2"/>
    <s v="Yes"/>
    <s v="Yes"/>
    <n v="124113.04"/>
    <n v="0"/>
    <x v="1"/>
    <x v="0"/>
  </r>
  <r>
    <n v="15663942"/>
    <n v="639"/>
    <x v="0"/>
    <x v="0"/>
    <n v="38"/>
    <x v="0"/>
    <n v="5"/>
    <x v="2"/>
    <n v="0"/>
    <x v="0"/>
    <n v="2"/>
    <x v="2"/>
    <s v="No"/>
    <s v="No"/>
    <n v="93716.38"/>
    <n v="0"/>
    <x v="1"/>
    <x v="1"/>
  </r>
  <r>
    <n v="15638610"/>
    <n v="635"/>
    <x v="2"/>
    <x v="0"/>
    <n v="65"/>
    <x v="1"/>
    <n v="5"/>
    <x v="2"/>
    <n v="117325.54"/>
    <x v="2"/>
    <n v="1"/>
    <x v="0"/>
    <s v="No"/>
    <s v="No"/>
    <n v="155799.85999999999"/>
    <n v="1"/>
    <x v="0"/>
    <x v="1"/>
  </r>
  <r>
    <n v="15644446"/>
    <n v="672"/>
    <x v="0"/>
    <x v="0"/>
    <n v="28"/>
    <x v="2"/>
    <n v="6"/>
    <x v="2"/>
    <n v="0"/>
    <x v="0"/>
    <n v="1"/>
    <x v="0"/>
    <s v="Yes"/>
    <s v="Yes"/>
    <n v="8814.69"/>
    <n v="0"/>
    <x v="1"/>
    <x v="0"/>
  </r>
  <r>
    <n v="15585892"/>
    <n v="639"/>
    <x v="0"/>
    <x v="0"/>
    <n v="35"/>
    <x v="0"/>
    <n v="8"/>
    <x v="1"/>
    <n v="0"/>
    <x v="0"/>
    <n v="1"/>
    <x v="0"/>
    <s v="No"/>
    <s v="No"/>
    <n v="164453.98000000001"/>
    <n v="0"/>
    <x v="1"/>
    <x v="1"/>
  </r>
  <r>
    <n v="15609356"/>
    <n v="697"/>
    <x v="0"/>
    <x v="0"/>
    <n v="25"/>
    <x v="2"/>
    <n v="1"/>
    <x v="0"/>
    <n v="0"/>
    <x v="0"/>
    <n v="2"/>
    <x v="2"/>
    <s v="No"/>
    <s v="No"/>
    <n v="87803.32"/>
    <n v="0"/>
    <x v="1"/>
    <x v="1"/>
  </r>
  <r>
    <n v="15803378"/>
    <n v="850"/>
    <x v="1"/>
    <x v="1"/>
    <n v="44"/>
    <x v="0"/>
    <n v="8"/>
    <x v="1"/>
    <n v="0"/>
    <x v="0"/>
    <n v="2"/>
    <x v="2"/>
    <s v="Yes"/>
    <s v="Yes"/>
    <n v="183617.32"/>
    <n v="0"/>
    <x v="1"/>
    <x v="0"/>
  </r>
  <r>
    <n v="15599440"/>
    <n v="748"/>
    <x v="0"/>
    <x v="0"/>
    <n v="34"/>
    <x v="0"/>
    <n v="8"/>
    <x v="1"/>
    <n v="0"/>
    <x v="0"/>
    <n v="2"/>
    <x v="2"/>
    <s v="No"/>
    <s v="No"/>
    <n v="53584.03"/>
    <n v="0"/>
    <x v="1"/>
    <x v="1"/>
  </r>
  <r>
    <n v="15692408"/>
    <n v="463"/>
    <x v="1"/>
    <x v="0"/>
    <n v="35"/>
    <x v="0"/>
    <n v="2"/>
    <x v="0"/>
    <n v="0"/>
    <x v="0"/>
    <n v="2"/>
    <x v="2"/>
    <s v="Yes"/>
    <s v="Yes"/>
    <n v="1950.93"/>
    <n v="0"/>
    <x v="1"/>
    <x v="0"/>
  </r>
  <r>
    <n v="15683168"/>
    <n v="572"/>
    <x v="0"/>
    <x v="0"/>
    <n v="30"/>
    <x v="0"/>
    <n v="6"/>
    <x v="2"/>
    <n v="0"/>
    <x v="0"/>
    <n v="1"/>
    <x v="0"/>
    <s v="Yes"/>
    <s v="Yes"/>
    <n v="175025.27"/>
    <n v="0"/>
    <x v="1"/>
    <x v="0"/>
  </r>
  <r>
    <n v="15790254"/>
    <n v="741"/>
    <x v="1"/>
    <x v="1"/>
    <n v="50"/>
    <x v="1"/>
    <n v="1"/>
    <x v="0"/>
    <n v="78737.61"/>
    <x v="1"/>
    <n v="1"/>
    <x v="0"/>
    <s v="Yes"/>
    <s v="Yes"/>
    <n v="13018.96"/>
    <n v="0"/>
    <x v="1"/>
    <x v="0"/>
  </r>
  <r>
    <n v="15767729"/>
    <n v="646"/>
    <x v="1"/>
    <x v="1"/>
    <n v="25"/>
    <x v="2"/>
    <n v="5"/>
    <x v="2"/>
    <n v="182876.88"/>
    <x v="2"/>
    <n v="2"/>
    <x v="2"/>
    <s v="Yes"/>
    <s v="Yes"/>
    <n v="42537.59"/>
    <n v="1"/>
    <x v="0"/>
    <x v="0"/>
  </r>
  <r>
    <n v="15768600"/>
    <n v="805"/>
    <x v="2"/>
    <x v="1"/>
    <n v="50"/>
    <x v="1"/>
    <n v="9"/>
    <x v="1"/>
    <n v="130023.38"/>
    <x v="2"/>
    <n v="1"/>
    <x v="0"/>
    <s v="No"/>
    <s v="No"/>
    <n v="62989.82"/>
    <n v="1"/>
    <x v="0"/>
    <x v="1"/>
  </r>
  <r>
    <n v="15699839"/>
    <n v="637"/>
    <x v="0"/>
    <x v="1"/>
    <n v="36"/>
    <x v="0"/>
    <n v="2"/>
    <x v="0"/>
    <n v="152606.82"/>
    <x v="2"/>
    <n v="1"/>
    <x v="0"/>
    <s v="Yes"/>
    <s v="Yes"/>
    <n v="71692.800000000003"/>
    <n v="0"/>
    <x v="1"/>
    <x v="0"/>
  </r>
  <r>
    <n v="15786237"/>
    <n v="651"/>
    <x v="0"/>
    <x v="1"/>
    <n v="28"/>
    <x v="2"/>
    <n v="7"/>
    <x v="2"/>
    <n v="0"/>
    <x v="0"/>
    <n v="2"/>
    <x v="2"/>
    <s v="No"/>
    <s v="No"/>
    <n v="823.96"/>
    <n v="0"/>
    <x v="1"/>
    <x v="1"/>
  </r>
  <r>
    <n v="15694530"/>
    <n v="672"/>
    <x v="0"/>
    <x v="1"/>
    <n v="28"/>
    <x v="2"/>
    <n v="4"/>
    <x v="2"/>
    <n v="167268.98000000001"/>
    <x v="2"/>
    <n v="1"/>
    <x v="0"/>
    <s v="Yes"/>
    <s v="Yes"/>
    <n v="169469.3"/>
    <n v="0"/>
    <x v="1"/>
    <x v="0"/>
  </r>
  <r>
    <n v="15796813"/>
    <n v="493"/>
    <x v="0"/>
    <x v="1"/>
    <n v="54"/>
    <x v="1"/>
    <n v="3"/>
    <x v="0"/>
    <n v="167831.88"/>
    <x v="2"/>
    <n v="2"/>
    <x v="2"/>
    <s v="No"/>
    <s v="No"/>
    <n v="150159.95000000001"/>
    <n v="1"/>
    <x v="0"/>
    <x v="1"/>
  </r>
  <r>
    <n v="15605791"/>
    <n v="524"/>
    <x v="2"/>
    <x v="1"/>
    <n v="29"/>
    <x v="2"/>
    <n v="9"/>
    <x v="1"/>
    <n v="144287.6"/>
    <x v="2"/>
    <n v="2"/>
    <x v="2"/>
    <s v="No"/>
    <s v="No"/>
    <n v="32063.3"/>
    <n v="0"/>
    <x v="1"/>
    <x v="1"/>
  </r>
  <r>
    <n v="15714087"/>
    <n v="624"/>
    <x v="2"/>
    <x v="0"/>
    <n v="45"/>
    <x v="0"/>
    <n v="5"/>
    <x v="2"/>
    <n v="151855.32999999999"/>
    <x v="2"/>
    <n v="1"/>
    <x v="0"/>
    <s v="No"/>
    <s v="No"/>
    <n v="68794.149999999994"/>
    <n v="0"/>
    <x v="1"/>
    <x v="1"/>
  </r>
  <r>
    <n v="15711446"/>
    <n v="569"/>
    <x v="1"/>
    <x v="0"/>
    <n v="51"/>
    <x v="1"/>
    <n v="3"/>
    <x v="0"/>
    <n v="0"/>
    <x v="0"/>
    <n v="3"/>
    <x v="1"/>
    <s v="No"/>
    <s v="No"/>
    <n v="75084.960000000006"/>
    <n v="1"/>
    <x v="0"/>
    <x v="1"/>
  </r>
  <r>
    <n v="15588123"/>
    <n v="677"/>
    <x v="0"/>
    <x v="0"/>
    <n v="27"/>
    <x v="2"/>
    <n v="2"/>
    <x v="0"/>
    <n v="0"/>
    <x v="0"/>
    <n v="2"/>
    <x v="2"/>
    <s v="Yes"/>
    <s v="Yes"/>
    <n v="114685.92"/>
    <n v="0"/>
    <x v="1"/>
    <x v="0"/>
  </r>
  <r>
    <n v="15748552"/>
    <n v="464"/>
    <x v="2"/>
    <x v="1"/>
    <n v="37"/>
    <x v="0"/>
    <n v="4"/>
    <x v="2"/>
    <n v="155994.15"/>
    <x v="2"/>
    <n v="1"/>
    <x v="0"/>
    <s v="No"/>
    <s v="No"/>
    <n v="143665.44"/>
    <n v="0"/>
    <x v="1"/>
    <x v="1"/>
  </r>
  <r>
    <n v="15618410"/>
    <n v="718"/>
    <x v="2"/>
    <x v="1"/>
    <n v="26"/>
    <x v="2"/>
    <n v="7"/>
    <x v="2"/>
    <n v="147527.03"/>
    <x v="2"/>
    <n v="1"/>
    <x v="0"/>
    <s v="No"/>
    <s v="No"/>
    <n v="51099.56"/>
    <n v="0"/>
    <x v="1"/>
    <x v="1"/>
  </r>
  <r>
    <n v="15672432"/>
    <n v="594"/>
    <x v="0"/>
    <x v="0"/>
    <n v="53"/>
    <x v="1"/>
    <n v="4"/>
    <x v="2"/>
    <n v="0"/>
    <x v="0"/>
    <n v="1"/>
    <x v="0"/>
    <s v="No"/>
    <s v="No"/>
    <n v="5408.74"/>
    <n v="1"/>
    <x v="0"/>
    <x v="1"/>
  </r>
  <r>
    <n v="15610042"/>
    <n v="574"/>
    <x v="0"/>
    <x v="1"/>
    <n v="33"/>
    <x v="0"/>
    <n v="8"/>
    <x v="1"/>
    <n v="100267.03"/>
    <x v="2"/>
    <n v="1"/>
    <x v="0"/>
    <s v="No"/>
    <s v="No"/>
    <n v="103006.27"/>
    <n v="0"/>
    <x v="1"/>
    <x v="1"/>
  </r>
  <r>
    <n v="15580914"/>
    <n v="478"/>
    <x v="1"/>
    <x v="1"/>
    <n v="48"/>
    <x v="0"/>
    <n v="0"/>
    <x v="0"/>
    <n v="83287.05"/>
    <x v="1"/>
    <n v="2"/>
    <x v="2"/>
    <s v="Yes"/>
    <s v="Yes"/>
    <n v="44147.95"/>
    <n v="1"/>
    <x v="0"/>
    <x v="0"/>
  </r>
  <r>
    <n v="15583680"/>
    <n v="615"/>
    <x v="1"/>
    <x v="1"/>
    <n v="41"/>
    <x v="0"/>
    <n v="4"/>
    <x v="2"/>
    <n v="0"/>
    <x v="0"/>
    <n v="1"/>
    <x v="0"/>
    <s v="Yes"/>
    <s v="Yes"/>
    <n v="149278.96"/>
    <n v="0"/>
    <x v="1"/>
    <x v="0"/>
  </r>
  <r>
    <n v="15813718"/>
    <n v="651"/>
    <x v="1"/>
    <x v="1"/>
    <n v="45"/>
    <x v="0"/>
    <n v="4"/>
    <x v="2"/>
    <n v="0"/>
    <x v="0"/>
    <n v="2"/>
    <x v="2"/>
    <s v="No"/>
    <s v="No"/>
    <n v="193009.21"/>
    <n v="0"/>
    <x v="1"/>
    <x v="1"/>
  </r>
  <r>
    <n v="15767264"/>
    <n v="465"/>
    <x v="2"/>
    <x v="1"/>
    <n v="53"/>
    <x v="1"/>
    <n v="1"/>
    <x v="0"/>
    <n v="117438.17"/>
    <x v="2"/>
    <n v="1"/>
    <x v="0"/>
    <s v="No"/>
    <s v="No"/>
    <n v="74898.8"/>
    <n v="1"/>
    <x v="0"/>
    <x v="1"/>
  </r>
  <r>
    <n v="15686461"/>
    <n v="558"/>
    <x v="0"/>
    <x v="0"/>
    <n v="56"/>
    <x v="1"/>
    <n v="7"/>
    <x v="2"/>
    <n v="121235.05"/>
    <x v="2"/>
    <n v="2"/>
    <x v="2"/>
    <s v="Yes"/>
    <s v="Yes"/>
    <n v="116253.1"/>
    <n v="0"/>
    <x v="1"/>
    <x v="0"/>
  </r>
  <r>
    <n v="15678882"/>
    <n v="540"/>
    <x v="2"/>
    <x v="1"/>
    <n v="37"/>
    <x v="0"/>
    <n v="3"/>
    <x v="0"/>
    <n v="129965.18"/>
    <x v="2"/>
    <n v="1"/>
    <x v="0"/>
    <s v="No"/>
    <s v="No"/>
    <n v="19374.080000000002"/>
    <n v="0"/>
    <x v="1"/>
    <x v="1"/>
  </r>
  <r>
    <n v="15789611"/>
    <n v="568"/>
    <x v="2"/>
    <x v="1"/>
    <n v="46"/>
    <x v="0"/>
    <n v="8"/>
    <x v="1"/>
    <n v="150836.92000000001"/>
    <x v="2"/>
    <n v="1"/>
    <x v="0"/>
    <s v="No"/>
    <s v="No"/>
    <n v="64516.800000000003"/>
    <n v="1"/>
    <x v="0"/>
    <x v="1"/>
  </r>
  <r>
    <n v="15668679"/>
    <n v="630"/>
    <x v="0"/>
    <x v="1"/>
    <n v="31"/>
    <x v="0"/>
    <n v="0"/>
    <x v="0"/>
    <n v="0"/>
    <x v="0"/>
    <n v="2"/>
    <x v="2"/>
    <s v="Yes"/>
    <s v="Yes"/>
    <n v="34475.14"/>
    <n v="0"/>
    <x v="1"/>
    <x v="0"/>
  </r>
  <r>
    <n v="15631685"/>
    <n v="523"/>
    <x v="2"/>
    <x v="1"/>
    <n v="60"/>
    <x v="1"/>
    <n v="1"/>
    <x v="0"/>
    <n v="163894.35"/>
    <x v="2"/>
    <n v="1"/>
    <x v="0"/>
    <s v="Yes"/>
    <s v="Yes"/>
    <n v="57061.71"/>
    <n v="0"/>
    <x v="1"/>
    <x v="0"/>
  </r>
  <r>
    <n v="15655658"/>
    <n v="678"/>
    <x v="0"/>
    <x v="0"/>
    <n v="48"/>
    <x v="0"/>
    <n v="2"/>
    <x v="0"/>
    <n v="0"/>
    <x v="0"/>
    <n v="2"/>
    <x v="2"/>
    <s v="Yes"/>
    <s v="Yes"/>
    <n v="32301.88"/>
    <n v="0"/>
    <x v="1"/>
    <x v="0"/>
  </r>
  <r>
    <n v="15753591"/>
    <n v="438"/>
    <x v="0"/>
    <x v="1"/>
    <n v="38"/>
    <x v="0"/>
    <n v="2"/>
    <x v="0"/>
    <n v="0"/>
    <x v="0"/>
    <n v="2"/>
    <x v="2"/>
    <s v="No"/>
    <s v="No"/>
    <n v="136859.54999999999"/>
    <n v="0"/>
    <x v="1"/>
    <x v="1"/>
  </r>
  <r>
    <n v="15617348"/>
    <n v="544"/>
    <x v="0"/>
    <x v="1"/>
    <n v="44"/>
    <x v="0"/>
    <n v="1"/>
    <x v="0"/>
    <n v="0"/>
    <x v="0"/>
    <n v="2"/>
    <x v="2"/>
    <s v="No"/>
    <s v="No"/>
    <n v="69244.240000000005"/>
    <n v="0"/>
    <x v="1"/>
    <x v="1"/>
  </r>
  <r>
    <n v="15704581"/>
    <n v="595"/>
    <x v="2"/>
    <x v="1"/>
    <n v="34"/>
    <x v="0"/>
    <n v="2"/>
    <x v="0"/>
    <n v="87967.42"/>
    <x v="1"/>
    <n v="2"/>
    <x v="2"/>
    <s v="Yes"/>
    <s v="Yes"/>
    <n v="156309.51999999999"/>
    <n v="0"/>
    <x v="1"/>
    <x v="0"/>
  </r>
  <r>
    <n v="15738487"/>
    <n v="678"/>
    <x v="0"/>
    <x v="1"/>
    <n v="26"/>
    <x v="2"/>
    <n v="3"/>
    <x v="0"/>
    <n v="0"/>
    <x v="0"/>
    <n v="2"/>
    <x v="2"/>
    <s v="No"/>
    <s v="No"/>
    <n v="4989.33"/>
    <n v="0"/>
    <x v="1"/>
    <x v="1"/>
  </r>
  <r>
    <n v="15648069"/>
    <n v="850"/>
    <x v="0"/>
    <x v="0"/>
    <n v="36"/>
    <x v="0"/>
    <n v="6"/>
    <x v="2"/>
    <n v="0"/>
    <x v="0"/>
    <n v="2"/>
    <x v="2"/>
    <s v="Yes"/>
    <s v="Yes"/>
    <n v="190194.95"/>
    <n v="0"/>
    <x v="1"/>
    <x v="0"/>
  </r>
  <r>
    <n v="15737627"/>
    <n v="589"/>
    <x v="2"/>
    <x v="0"/>
    <n v="20"/>
    <x v="2"/>
    <n v="2"/>
    <x v="0"/>
    <n v="121093.29"/>
    <x v="2"/>
    <n v="2"/>
    <x v="2"/>
    <s v="No"/>
    <s v="No"/>
    <n v="3529.72"/>
    <n v="0"/>
    <x v="1"/>
    <x v="1"/>
  </r>
  <r>
    <n v="15731586"/>
    <n v="785"/>
    <x v="1"/>
    <x v="0"/>
    <n v="31"/>
    <x v="0"/>
    <n v="2"/>
    <x v="0"/>
    <n v="121691.54"/>
    <x v="2"/>
    <n v="2"/>
    <x v="2"/>
    <s v="No"/>
    <s v="No"/>
    <n v="81778.720000000001"/>
    <n v="0"/>
    <x v="1"/>
    <x v="1"/>
  </r>
  <r>
    <n v="15757467"/>
    <n v="563"/>
    <x v="1"/>
    <x v="1"/>
    <n v="57"/>
    <x v="1"/>
    <n v="6"/>
    <x v="2"/>
    <n v="0"/>
    <x v="0"/>
    <n v="2"/>
    <x v="2"/>
    <s v="Yes"/>
    <s v="Yes"/>
    <n v="39297.480000000003"/>
    <n v="0"/>
    <x v="1"/>
    <x v="0"/>
  </r>
  <r>
    <n v="15597709"/>
    <n v="602"/>
    <x v="0"/>
    <x v="0"/>
    <n v="39"/>
    <x v="0"/>
    <n v="6"/>
    <x v="2"/>
    <n v="154121.32"/>
    <x v="2"/>
    <n v="2"/>
    <x v="2"/>
    <s v="No"/>
    <s v="No"/>
    <n v="176614.86"/>
    <n v="1"/>
    <x v="0"/>
    <x v="1"/>
  </r>
  <r>
    <n v="15720529"/>
    <n v="591"/>
    <x v="0"/>
    <x v="1"/>
    <n v="29"/>
    <x v="2"/>
    <n v="6"/>
    <x v="2"/>
    <n v="0"/>
    <x v="0"/>
    <n v="2"/>
    <x v="2"/>
    <s v="Yes"/>
    <s v="Yes"/>
    <n v="108684.65"/>
    <n v="0"/>
    <x v="1"/>
    <x v="0"/>
  </r>
  <r>
    <n v="15596797"/>
    <n v="643"/>
    <x v="1"/>
    <x v="1"/>
    <n v="43"/>
    <x v="0"/>
    <n v="1"/>
    <x v="0"/>
    <n v="0"/>
    <x v="0"/>
    <n v="2"/>
    <x v="2"/>
    <s v="Yes"/>
    <s v="Yes"/>
    <n v="145764.4"/>
    <n v="0"/>
    <x v="1"/>
    <x v="0"/>
  </r>
  <r>
    <n v="15681755"/>
    <n v="605"/>
    <x v="0"/>
    <x v="0"/>
    <n v="32"/>
    <x v="0"/>
    <n v="5"/>
    <x v="2"/>
    <n v="0"/>
    <x v="0"/>
    <n v="2"/>
    <x v="2"/>
    <s v="Yes"/>
    <s v="Yes"/>
    <n v="42135.28"/>
    <n v="0"/>
    <x v="1"/>
    <x v="0"/>
  </r>
  <r>
    <n v="15815271"/>
    <n v="755"/>
    <x v="2"/>
    <x v="1"/>
    <n v="43"/>
    <x v="0"/>
    <n v="6"/>
    <x v="2"/>
    <n v="165048.5"/>
    <x v="2"/>
    <n v="3"/>
    <x v="1"/>
    <s v="No"/>
    <s v="No"/>
    <n v="16929.41"/>
    <n v="1"/>
    <x v="0"/>
    <x v="1"/>
  </r>
  <r>
    <n v="15682860"/>
    <n v="769"/>
    <x v="1"/>
    <x v="1"/>
    <n v="38"/>
    <x v="0"/>
    <n v="6"/>
    <x v="2"/>
    <n v="0"/>
    <x v="0"/>
    <n v="2"/>
    <x v="2"/>
    <s v="No"/>
    <s v="No"/>
    <n v="104393.78"/>
    <n v="0"/>
    <x v="1"/>
    <x v="1"/>
  </r>
  <r>
    <n v="15621546"/>
    <n v="620"/>
    <x v="0"/>
    <x v="0"/>
    <n v="33"/>
    <x v="0"/>
    <n v="9"/>
    <x v="1"/>
    <n v="127638.35"/>
    <x v="2"/>
    <n v="1"/>
    <x v="0"/>
    <s v="Yes"/>
    <s v="Yes"/>
    <n v="192717.57"/>
    <n v="0"/>
    <x v="1"/>
    <x v="0"/>
  </r>
  <r>
    <n v="15705918"/>
    <n v="725"/>
    <x v="0"/>
    <x v="1"/>
    <n v="31"/>
    <x v="0"/>
    <n v="8"/>
    <x v="1"/>
    <n v="0"/>
    <x v="0"/>
    <n v="2"/>
    <x v="2"/>
    <s v="Yes"/>
    <s v="Yes"/>
    <n v="59650.42"/>
    <n v="0"/>
    <x v="1"/>
    <x v="0"/>
  </r>
  <r>
    <n v="15684512"/>
    <n v="818"/>
    <x v="2"/>
    <x v="0"/>
    <n v="72"/>
    <x v="1"/>
    <n v="8"/>
    <x v="1"/>
    <n v="135290.42000000001"/>
    <x v="2"/>
    <n v="2"/>
    <x v="2"/>
    <s v="Yes"/>
    <s v="Yes"/>
    <n v="63729.72"/>
    <n v="0"/>
    <x v="1"/>
    <x v="0"/>
  </r>
  <r>
    <n v="15671769"/>
    <n v="624"/>
    <x v="0"/>
    <x v="0"/>
    <n v="71"/>
    <x v="1"/>
    <n v="4"/>
    <x v="2"/>
    <n v="170252.05"/>
    <x v="2"/>
    <n v="3"/>
    <x v="1"/>
    <s v="Yes"/>
    <s v="Yes"/>
    <n v="73679.59"/>
    <n v="1"/>
    <x v="0"/>
    <x v="0"/>
  </r>
  <r>
    <n v="15642934"/>
    <n v="669"/>
    <x v="2"/>
    <x v="0"/>
    <n v="35"/>
    <x v="0"/>
    <n v="4"/>
    <x v="2"/>
    <n v="108269.2"/>
    <x v="2"/>
    <n v="2"/>
    <x v="2"/>
    <s v="No"/>
    <s v="No"/>
    <n v="174969.92"/>
    <n v="0"/>
    <x v="1"/>
    <x v="1"/>
  </r>
  <r>
    <n v="15594305"/>
    <n v="712"/>
    <x v="0"/>
    <x v="0"/>
    <n v="32"/>
    <x v="0"/>
    <n v="1"/>
    <x v="0"/>
    <n v="0"/>
    <x v="0"/>
    <n v="2"/>
    <x v="2"/>
    <s v="No"/>
    <s v="No"/>
    <n v="1703.58"/>
    <n v="0"/>
    <x v="1"/>
    <x v="1"/>
  </r>
  <r>
    <n v="15789201"/>
    <n v="603"/>
    <x v="2"/>
    <x v="0"/>
    <n v="35"/>
    <x v="0"/>
    <n v="9"/>
    <x v="1"/>
    <n v="145623.35999999999"/>
    <x v="2"/>
    <n v="1"/>
    <x v="0"/>
    <s v="No"/>
    <s v="No"/>
    <n v="163181.62"/>
    <n v="0"/>
    <x v="1"/>
    <x v="1"/>
  </r>
  <r>
    <n v="15706762"/>
    <n v="597"/>
    <x v="0"/>
    <x v="0"/>
    <n v="41"/>
    <x v="0"/>
    <n v="4"/>
    <x v="2"/>
    <n v="145809.53"/>
    <x v="2"/>
    <n v="2"/>
    <x v="2"/>
    <s v="Yes"/>
    <s v="Yes"/>
    <n v="52319.26"/>
    <n v="0"/>
    <x v="1"/>
    <x v="0"/>
  </r>
  <r>
    <n v="15766183"/>
    <n v="580"/>
    <x v="2"/>
    <x v="1"/>
    <n v="76"/>
    <x v="1"/>
    <n v="2"/>
    <x v="0"/>
    <n v="130334.84"/>
    <x v="2"/>
    <n v="2"/>
    <x v="2"/>
    <s v="Yes"/>
    <s v="Yes"/>
    <n v="51672.08"/>
    <n v="0"/>
    <x v="1"/>
    <x v="0"/>
  </r>
  <r>
    <n v="15777994"/>
    <n v="718"/>
    <x v="0"/>
    <x v="0"/>
    <n v="39"/>
    <x v="0"/>
    <n v="3"/>
    <x v="0"/>
    <n v="0"/>
    <x v="0"/>
    <n v="2"/>
    <x v="2"/>
    <s v="Yes"/>
    <s v="Yes"/>
    <n v="145355.10999999999"/>
    <n v="0"/>
    <x v="1"/>
    <x v="0"/>
  </r>
  <r>
    <n v="15568162"/>
    <n v="527"/>
    <x v="1"/>
    <x v="1"/>
    <n v="53"/>
    <x v="1"/>
    <n v="8"/>
    <x v="1"/>
    <n v="0"/>
    <x v="0"/>
    <n v="1"/>
    <x v="0"/>
    <s v="Yes"/>
    <s v="Yes"/>
    <n v="51711.57"/>
    <n v="0"/>
    <x v="1"/>
    <x v="0"/>
  </r>
  <r>
    <n v="15680643"/>
    <n v="729"/>
    <x v="1"/>
    <x v="0"/>
    <n v="42"/>
    <x v="0"/>
    <n v="1"/>
    <x v="0"/>
    <n v="0"/>
    <x v="0"/>
    <n v="2"/>
    <x v="2"/>
    <s v="Yes"/>
    <s v="Yes"/>
    <n v="149535.97"/>
    <n v="0"/>
    <x v="1"/>
    <x v="0"/>
  </r>
  <r>
    <n v="15761854"/>
    <n v="746"/>
    <x v="0"/>
    <x v="0"/>
    <n v="24"/>
    <x v="2"/>
    <n v="4"/>
    <x v="2"/>
    <n v="0"/>
    <x v="0"/>
    <n v="1"/>
    <x v="0"/>
    <s v="Yes"/>
    <s v="Yes"/>
    <n v="94105"/>
    <n v="0"/>
    <x v="1"/>
    <x v="0"/>
  </r>
  <r>
    <n v="15730793"/>
    <n v="699"/>
    <x v="2"/>
    <x v="0"/>
    <n v="54"/>
    <x v="1"/>
    <n v="3"/>
    <x v="0"/>
    <n v="111009.32"/>
    <x v="2"/>
    <n v="1"/>
    <x v="0"/>
    <s v="Yes"/>
    <s v="Yes"/>
    <n v="155905.79"/>
    <n v="1"/>
    <x v="0"/>
    <x v="0"/>
  </r>
  <r>
    <n v="15692137"/>
    <n v="759"/>
    <x v="0"/>
    <x v="0"/>
    <n v="46"/>
    <x v="0"/>
    <n v="2"/>
    <x v="0"/>
    <n v="0"/>
    <x v="0"/>
    <n v="1"/>
    <x v="0"/>
    <s v="Yes"/>
    <s v="Yes"/>
    <n v="138380.10999999999"/>
    <n v="0"/>
    <x v="1"/>
    <x v="0"/>
  </r>
  <r>
    <n v="15608595"/>
    <n v="748"/>
    <x v="0"/>
    <x v="0"/>
    <n v="39"/>
    <x v="0"/>
    <n v="3"/>
    <x v="0"/>
    <n v="157371.54"/>
    <x v="2"/>
    <n v="1"/>
    <x v="0"/>
    <s v="Yes"/>
    <s v="Yes"/>
    <n v="97734.3"/>
    <n v="0"/>
    <x v="1"/>
    <x v="0"/>
  </r>
  <r>
    <n v="15709459"/>
    <n v="698"/>
    <x v="1"/>
    <x v="0"/>
    <n v="63"/>
    <x v="1"/>
    <n v="5"/>
    <x v="2"/>
    <n v="0"/>
    <x v="0"/>
    <n v="1"/>
    <x v="0"/>
    <s v="Yes"/>
    <s v="Yes"/>
    <n v="173576.71"/>
    <n v="0"/>
    <x v="1"/>
    <x v="0"/>
  </r>
  <r>
    <n v="15775750"/>
    <n v="686"/>
    <x v="0"/>
    <x v="1"/>
    <n v="37"/>
    <x v="0"/>
    <n v="9"/>
    <x v="1"/>
    <n v="134560.62"/>
    <x v="2"/>
    <n v="1"/>
    <x v="0"/>
    <s v="No"/>
    <s v="No"/>
    <n v="27596.39"/>
    <n v="0"/>
    <x v="1"/>
    <x v="1"/>
  </r>
  <r>
    <n v="15585855"/>
    <n v="679"/>
    <x v="0"/>
    <x v="1"/>
    <n v="40"/>
    <x v="0"/>
    <n v="1"/>
    <x v="0"/>
    <n v="0"/>
    <x v="0"/>
    <n v="1"/>
    <x v="0"/>
    <s v="Yes"/>
    <s v="Yes"/>
    <n v="16897.189999999999"/>
    <n v="0"/>
    <x v="1"/>
    <x v="0"/>
  </r>
  <r>
    <n v="15752139"/>
    <n v="682"/>
    <x v="2"/>
    <x v="1"/>
    <n v="36"/>
    <x v="0"/>
    <n v="5"/>
    <x v="2"/>
    <n v="72373.62"/>
    <x v="1"/>
    <n v="2"/>
    <x v="2"/>
    <s v="No"/>
    <s v="No"/>
    <n v="36895.99"/>
    <n v="0"/>
    <x v="1"/>
    <x v="1"/>
  </r>
  <r>
    <n v="15768295"/>
    <n v="778"/>
    <x v="0"/>
    <x v="0"/>
    <n v="34"/>
    <x v="0"/>
    <n v="7"/>
    <x v="2"/>
    <n v="109564.1"/>
    <x v="2"/>
    <n v="1"/>
    <x v="0"/>
    <s v="Yes"/>
    <s v="Yes"/>
    <n v="113046.81"/>
    <n v="0"/>
    <x v="1"/>
    <x v="0"/>
  </r>
  <r>
    <n v="15766906"/>
    <n v="742"/>
    <x v="0"/>
    <x v="0"/>
    <n v="25"/>
    <x v="2"/>
    <n v="4"/>
    <x v="2"/>
    <n v="132116.13"/>
    <x v="2"/>
    <n v="2"/>
    <x v="2"/>
    <s v="No"/>
    <s v="No"/>
    <n v="129933.5"/>
    <n v="0"/>
    <x v="1"/>
    <x v="1"/>
  </r>
  <r>
    <n v="15725776"/>
    <n v="649"/>
    <x v="2"/>
    <x v="1"/>
    <n v="24"/>
    <x v="2"/>
    <n v="7"/>
    <x v="2"/>
    <n v="101195.23"/>
    <x v="2"/>
    <n v="1"/>
    <x v="0"/>
    <s v="No"/>
    <s v="No"/>
    <n v="133091.32"/>
    <n v="0"/>
    <x v="1"/>
    <x v="1"/>
  </r>
  <r>
    <n v="15682576"/>
    <n v="763"/>
    <x v="0"/>
    <x v="1"/>
    <n v="67"/>
    <x v="1"/>
    <n v="1"/>
    <x v="0"/>
    <n v="149436.73000000001"/>
    <x v="2"/>
    <n v="2"/>
    <x v="2"/>
    <s v="Yes"/>
    <s v="Yes"/>
    <n v="106282.74"/>
    <n v="0"/>
    <x v="1"/>
    <x v="0"/>
  </r>
  <r>
    <n v="15704081"/>
    <n v="595"/>
    <x v="2"/>
    <x v="1"/>
    <n v="30"/>
    <x v="0"/>
    <n v="9"/>
    <x v="1"/>
    <n v="130682.11"/>
    <x v="2"/>
    <n v="2"/>
    <x v="2"/>
    <s v="Yes"/>
    <s v="Yes"/>
    <n v="57862.879999999997"/>
    <n v="0"/>
    <x v="1"/>
    <x v="0"/>
  </r>
  <r>
    <n v="15719940"/>
    <n v="628"/>
    <x v="2"/>
    <x v="0"/>
    <n v="51"/>
    <x v="1"/>
    <n v="10"/>
    <x v="1"/>
    <n v="115280.49"/>
    <x v="2"/>
    <n v="2"/>
    <x v="2"/>
    <s v="No"/>
    <s v="No"/>
    <n v="12628.61"/>
    <n v="1"/>
    <x v="0"/>
    <x v="1"/>
  </r>
  <r>
    <n v="15672894"/>
    <n v="625"/>
    <x v="0"/>
    <x v="0"/>
    <n v="36"/>
    <x v="0"/>
    <n v="8"/>
    <x v="1"/>
    <n v="129944.39"/>
    <x v="2"/>
    <n v="2"/>
    <x v="2"/>
    <s v="No"/>
    <s v="No"/>
    <n v="198914.8"/>
    <n v="0"/>
    <x v="1"/>
    <x v="1"/>
  </r>
  <r>
    <n v="15667451"/>
    <n v="733"/>
    <x v="0"/>
    <x v="1"/>
    <n v="36"/>
    <x v="0"/>
    <n v="5"/>
    <x v="2"/>
    <n v="0"/>
    <x v="0"/>
    <n v="2"/>
    <x v="2"/>
    <s v="Yes"/>
    <s v="Yes"/>
    <n v="109127.54"/>
    <n v="0"/>
    <x v="1"/>
    <x v="0"/>
  </r>
  <r>
    <n v="15636767"/>
    <n v="665"/>
    <x v="1"/>
    <x v="0"/>
    <n v="32"/>
    <x v="0"/>
    <n v="10"/>
    <x v="1"/>
    <n v="0"/>
    <x v="0"/>
    <n v="1"/>
    <x v="0"/>
    <s v="Yes"/>
    <s v="Yes"/>
    <n v="22487.45"/>
    <n v="0"/>
    <x v="1"/>
    <x v="0"/>
  </r>
  <r>
    <n v="15571415"/>
    <n v="805"/>
    <x v="2"/>
    <x v="1"/>
    <n v="56"/>
    <x v="1"/>
    <n v="6"/>
    <x v="2"/>
    <n v="151802.29"/>
    <x v="2"/>
    <n v="1"/>
    <x v="0"/>
    <s v="No"/>
    <s v="No"/>
    <n v="46791.09"/>
    <n v="1"/>
    <x v="0"/>
    <x v="1"/>
  </r>
  <r>
    <n v="15575605"/>
    <n v="725"/>
    <x v="0"/>
    <x v="1"/>
    <n v="38"/>
    <x v="0"/>
    <n v="6"/>
    <x v="2"/>
    <n v="0"/>
    <x v="0"/>
    <n v="2"/>
    <x v="2"/>
    <s v="Yes"/>
    <s v="Yes"/>
    <n v="158697.28"/>
    <n v="0"/>
    <x v="1"/>
    <x v="0"/>
  </r>
  <r>
    <n v="15649160"/>
    <n v="554"/>
    <x v="0"/>
    <x v="0"/>
    <n v="38"/>
    <x v="0"/>
    <n v="3"/>
    <x v="0"/>
    <n v="138731.95000000001"/>
    <x v="2"/>
    <n v="1"/>
    <x v="0"/>
    <s v="Yes"/>
    <s v="Yes"/>
    <n v="194138.36"/>
    <n v="0"/>
    <x v="1"/>
    <x v="0"/>
  </r>
  <r>
    <n v="15615832"/>
    <n v="675"/>
    <x v="1"/>
    <x v="0"/>
    <n v="35"/>
    <x v="0"/>
    <n v="8"/>
    <x v="1"/>
    <n v="155621.07999999999"/>
    <x v="2"/>
    <n v="1"/>
    <x v="0"/>
    <s v="Yes"/>
    <s v="Yes"/>
    <n v="35177.31"/>
    <n v="0"/>
    <x v="1"/>
    <x v="0"/>
  </r>
  <r>
    <n v="15600975"/>
    <n v="556"/>
    <x v="0"/>
    <x v="0"/>
    <n v="54"/>
    <x v="1"/>
    <n v="4"/>
    <x v="2"/>
    <n v="150005.38"/>
    <x v="2"/>
    <n v="1"/>
    <x v="0"/>
    <s v="No"/>
    <s v="No"/>
    <n v="157015.5"/>
    <n v="1"/>
    <x v="0"/>
    <x v="1"/>
  </r>
  <r>
    <n v="15690772"/>
    <n v="635"/>
    <x v="1"/>
    <x v="0"/>
    <n v="48"/>
    <x v="0"/>
    <n v="2"/>
    <x v="0"/>
    <n v="0"/>
    <x v="0"/>
    <n v="2"/>
    <x v="2"/>
    <s v="Yes"/>
    <s v="Yes"/>
    <n v="136551.25"/>
    <n v="0"/>
    <x v="1"/>
    <x v="0"/>
  </r>
  <r>
    <n v="15565714"/>
    <n v="601"/>
    <x v="0"/>
    <x v="1"/>
    <n v="47"/>
    <x v="0"/>
    <n v="1"/>
    <x v="0"/>
    <n v="64430.06"/>
    <x v="1"/>
    <n v="2"/>
    <x v="2"/>
    <s v="Yes"/>
    <s v="Yes"/>
    <n v="96517.97"/>
    <n v="0"/>
    <x v="1"/>
    <x v="0"/>
  </r>
  <r>
    <n v="15763108"/>
    <n v="600"/>
    <x v="2"/>
    <x v="1"/>
    <n v="53"/>
    <x v="1"/>
    <n v="7"/>
    <x v="2"/>
    <n v="106261.63"/>
    <x v="2"/>
    <n v="1"/>
    <x v="0"/>
    <s v="No"/>
    <s v="No"/>
    <n v="93629.66"/>
    <n v="1"/>
    <x v="0"/>
    <x v="1"/>
  </r>
  <r>
    <n v="15723884"/>
    <n v="758"/>
    <x v="1"/>
    <x v="1"/>
    <n v="40"/>
    <x v="0"/>
    <n v="3"/>
    <x v="0"/>
    <n v="0"/>
    <x v="0"/>
    <n v="2"/>
    <x v="2"/>
    <s v="No"/>
    <s v="No"/>
    <n v="96097.65"/>
    <n v="0"/>
    <x v="1"/>
    <x v="1"/>
  </r>
  <r>
    <n v="15644453"/>
    <n v="606"/>
    <x v="2"/>
    <x v="0"/>
    <n v="41"/>
    <x v="0"/>
    <n v="4"/>
    <x v="2"/>
    <n v="132670.53"/>
    <x v="2"/>
    <n v="1"/>
    <x v="0"/>
    <s v="No"/>
    <s v="No"/>
    <n v="156476.35999999999"/>
    <n v="1"/>
    <x v="0"/>
    <x v="1"/>
  </r>
  <r>
    <n v="15655464"/>
    <n v="640"/>
    <x v="0"/>
    <x v="0"/>
    <n v="67"/>
    <x v="1"/>
    <n v="3"/>
    <x v="0"/>
    <n v="0"/>
    <x v="0"/>
    <n v="1"/>
    <x v="0"/>
    <s v="Yes"/>
    <s v="Yes"/>
    <n v="42964.63"/>
    <n v="0"/>
    <x v="1"/>
    <x v="0"/>
  </r>
  <r>
    <n v="15783883"/>
    <n v="753"/>
    <x v="2"/>
    <x v="0"/>
    <n v="38"/>
    <x v="0"/>
    <n v="1"/>
    <x v="0"/>
    <n v="117314.92"/>
    <x v="2"/>
    <n v="1"/>
    <x v="0"/>
    <s v="No"/>
    <s v="No"/>
    <n v="122021.33"/>
    <n v="1"/>
    <x v="0"/>
    <x v="1"/>
  </r>
  <r>
    <n v="15787693"/>
    <n v="559"/>
    <x v="1"/>
    <x v="1"/>
    <n v="38"/>
    <x v="0"/>
    <n v="3"/>
    <x v="0"/>
    <n v="145874.35"/>
    <x v="2"/>
    <n v="1"/>
    <x v="0"/>
    <s v="No"/>
    <s v="No"/>
    <n v="56311.39"/>
    <n v="1"/>
    <x v="0"/>
    <x v="1"/>
  </r>
  <r>
    <n v="15664793"/>
    <n v="754"/>
    <x v="1"/>
    <x v="0"/>
    <n v="50"/>
    <x v="1"/>
    <n v="7"/>
    <x v="2"/>
    <n v="146777.44"/>
    <x v="2"/>
    <n v="2"/>
    <x v="2"/>
    <s v="Yes"/>
    <s v="Yes"/>
    <n v="150685.51999999999"/>
    <n v="0"/>
    <x v="1"/>
    <x v="0"/>
  </r>
  <r>
    <n v="15642391"/>
    <n v="621"/>
    <x v="2"/>
    <x v="1"/>
    <n v="51"/>
    <x v="1"/>
    <n v="4"/>
    <x v="2"/>
    <n v="109978.83"/>
    <x v="2"/>
    <n v="1"/>
    <x v="0"/>
    <s v="No"/>
    <s v="No"/>
    <n v="177740.58"/>
    <n v="1"/>
    <x v="0"/>
    <x v="1"/>
  </r>
  <r>
    <n v="15756538"/>
    <n v="654"/>
    <x v="0"/>
    <x v="0"/>
    <n v="37"/>
    <x v="0"/>
    <n v="5"/>
    <x v="2"/>
    <n v="0"/>
    <x v="0"/>
    <n v="1"/>
    <x v="0"/>
    <s v="Yes"/>
    <s v="Yes"/>
    <n v="71492.28"/>
    <n v="0"/>
    <x v="1"/>
    <x v="0"/>
  </r>
  <r>
    <n v="15668830"/>
    <n v="650"/>
    <x v="1"/>
    <x v="1"/>
    <n v="24"/>
    <x v="2"/>
    <n v="8"/>
    <x v="1"/>
    <n v="108881.73"/>
    <x v="2"/>
    <n v="1"/>
    <x v="0"/>
    <s v="No"/>
    <s v="No"/>
    <n v="104492.83"/>
    <n v="0"/>
    <x v="1"/>
    <x v="1"/>
  </r>
  <r>
    <n v="15796569"/>
    <n v="831"/>
    <x v="1"/>
    <x v="0"/>
    <n v="44"/>
    <x v="0"/>
    <n v="10"/>
    <x v="1"/>
    <n v="0"/>
    <x v="0"/>
    <n v="1"/>
    <x v="0"/>
    <s v="Yes"/>
    <s v="Yes"/>
    <n v="47729.33"/>
    <n v="0"/>
    <x v="1"/>
    <x v="0"/>
  </r>
  <r>
    <n v="15677112"/>
    <n v="519"/>
    <x v="0"/>
    <x v="1"/>
    <n v="39"/>
    <x v="0"/>
    <n v="2"/>
    <x v="0"/>
    <n v="112957.26"/>
    <x v="2"/>
    <n v="2"/>
    <x v="2"/>
    <s v="No"/>
    <s v="No"/>
    <n v="97593.16"/>
    <n v="0"/>
    <x v="1"/>
    <x v="1"/>
  </r>
  <r>
    <n v="15815040"/>
    <n v="552"/>
    <x v="2"/>
    <x v="0"/>
    <n v="42"/>
    <x v="0"/>
    <n v="8"/>
    <x v="1"/>
    <n v="103362.14"/>
    <x v="2"/>
    <n v="1"/>
    <x v="0"/>
    <s v="Yes"/>
    <s v="Yes"/>
    <n v="186869.58"/>
    <n v="1"/>
    <x v="0"/>
    <x v="0"/>
  </r>
  <r>
    <n v="15590434"/>
    <n v="577"/>
    <x v="1"/>
    <x v="1"/>
    <n v="41"/>
    <x v="0"/>
    <n v="4"/>
    <x v="2"/>
    <n v="89015.61"/>
    <x v="1"/>
    <n v="1"/>
    <x v="0"/>
    <s v="Yes"/>
    <s v="Yes"/>
    <n v="135227.23000000001"/>
    <n v="0"/>
    <x v="1"/>
    <x v="0"/>
  </r>
  <r>
    <n v="15597536"/>
    <n v="576"/>
    <x v="1"/>
    <x v="1"/>
    <n v="45"/>
    <x v="0"/>
    <n v="5"/>
    <x v="2"/>
    <n v="133618.01"/>
    <x v="2"/>
    <n v="1"/>
    <x v="0"/>
    <s v="No"/>
    <s v="No"/>
    <n v="135244.87"/>
    <n v="0"/>
    <x v="1"/>
    <x v="1"/>
  </r>
  <r>
    <n v="15723989"/>
    <n v="646"/>
    <x v="0"/>
    <x v="1"/>
    <n v="40"/>
    <x v="0"/>
    <n v="5"/>
    <x v="2"/>
    <n v="93680.43"/>
    <x v="1"/>
    <n v="2"/>
    <x v="2"/>
    <s v="Yes"/>
    <s v="Yes"/>
    <n v="179473.26"/>
    <n v="0"/>
    <x v="1"/>
    <x v="0"/>
  </r>
  <r>
    <n v="15767358"/>
    <n v="711"/>
    <x v="2"/>
    <x v="0"/>
    <n v="45"/>
    <x v="0"/>
    <n v="1"/>
    <x v="0"/>
    <n v="97486.15"/>
    <x v="1"/>
    <n v="2"/>
    <x v="2"/>
    <s v="No"/>
    <s v="No"/>
    <n v="50610.62"/>
    <n v="0"/>
    <x v="1"/>
    <x v="1"/>
  </r>
  <r>
    <n v="15594812"/>
    <n v="806"/>
    <x v="1"/>
    <x v="0"/>
    <n v="37"/>
    <x v="0"/>
    <n v="2"/>
    <x v="0"/>
    <n v="137794.18"/>
    <x v="2"/>
    <n v="2"/>
    <x v="2"/>
    <s v="Yes"/>
    <s v="Yes"/>
    <n v="75232.02"/>
    <n v="0"/>
    <x v="1"/>
    <x v="0"/>
  </r>
  <r>
    <n v="15688210"/>
    <n v="670"/>
    <x v="0"/>
    <x v="0"/>
    <n v="39"/>
    <x v="0"/>
    <n v="8"/>
    <x v="1"/>
    <n v="101928.51"/>
    <x v="2"/>
    <n v="1"/>
    <x v="0"/>
    <s v="No"/>
    <s v="No"/>
    <n v="89205.54"/>
    <n v="0"/>
    <x v="1"/>
    <x v="1"/>
  </r>
  <r>
    <n v="15681509"/>
    <n v="679"/>
    <x v="1"/>
    <x v="0"/>
    <n v="28"/>
    <x v="2"/>
    <n v="9"/>
    <x v="1"/>
    <n v="0"/>
    <x v="0"/>
    <n v="2"/>
    <x v="2"/>
    <s v="Yes"/>
    <s v="Yes"/>
    <n v="61761.77"/>
    <n v="0"/>
    <x v="1"/>
    <x v="0"/>
  </r>
  <r>
    <n v="15572390"/>
    <n v="850"/>
    <x v="1"/>
    <x v="0"/>
    <n v="39"/>
    <x v="0"/>
    <n v="6"/>
    <x v="2"/>
    <n v="0"/>
    <x v="0"/>
    <n v="2"/>
    <x v="2"/>
    <s v="No"/>
    <s v="No"/>
    <n v="103921.43"/>
    <n v="0"/>
    <x v="1"/>
    <x v="1"/>
  </r>
  <r>
    <n v="15801441"/>
    <n v="670"/>
    <x v="2"/>
    <x v="0"/>
    <n v="35"/>
    <x v="0"/>
    <n v="2"/>
    <x v="0"/>
    <n v="79585.960000000006"/>
    <x v="1"/>
    <n v="1"/>
    <x v="0"/>
    <s v="Yes"/>
    <s v="Yes"/>
    <n v="198802.9"/>
    <n v="0"/>
    <x v="1"/>
    <x v="0"/>
  </r>
  <r>
    <n v="15783859"/>
    <n v="733"/>
    <x v="0"/>
    <x v="0"/>
    <n v="24"/>
    <x v="2"/>
    <n v="3"/>
    <x v="0"/>
    <n v="161884.99"/>
    <x v="2"/>
    <n v="1"/>
    <x v="0"/>
    <s v="Yes"/>
    <s v="Yes"/>
    <n v="9617.24"/>
    <n v="0"/>
    <x v="1"/>
    <x v="0"/>
  </r>
  <r>
    <n v="15575243"/>
    <n v="764"/>
    <x v="0"/>
    <x v="0"/>
    <n v="39"/>
    <x v="0"/>
    <n v="1"/>
    <x v="0"/>
    <n v="129068.54"/>
    <x v="2"/>
    <n v="2"/>
    <x v="2"/>
    <s v="Yes"/>
    <s v="Yes"/>
    <n v="187905.12"/>
    <n v="0"/>
    <x v="1"/>
    <x v="0"/>
  </r>
  <r>
    <n v="15773421"/>
    <n v="673"/>
    <x v="0"/>
    <x v="0"/>
    <n v="42"/>
    <x v="0"/>
    <n v="4"/>
    <x v="2"/>
    <n v="0"/>
    <x v="0"/>
    <n v="2"/>
    <x v="2"/>
    <s v="No"/>
    <s v="No"/>
    <n v="121440.8"/>
    <n v="0"/>
    <x v="1"/>
    <x v="1"/>
  </r>
  <r>
    <n v="15788776"/>
    <n v="588"/>
    <x v="2"/>
    <x v="1"/>
    <n v="49"/>
    <x v="0"/>
    <n v="6"/>
    <x v="2"/>
    <n v="132623.76"/>
    <x v="2"/>
    <n v="3"/>
    <x v="1"/>
    <s v="No"/>
    <s v="No"/>
    <n v="36292.94"/>
    <n v="1"/>
    <x v="0"/>
    <x v="1"/>
  </r>
  <r>
    <n v="15765257"/>
    <n v="564"/>
    <x v="1"/>
    <x v="1"/>
    <n v="31"/>
    <x v="0"/>
    <n v="5"/>
    <x v="2"/>
    <n v="121461.87"/>
    <x v="2"/>
    <n v="1"/>
    <x v="0"/>
    <s v="Yes"/>
    <s v="Yes"/>
    <n v="20432.09"/>
    <n v="1"/>
    <x v="0"/>
    <x v="0"/>
  </r>
  <r>
    <n v="15661412"/>
    <n v="715"/>
    <x v="0"/>
    <x v="1"/>
    <n v="32"/>
    <x v="0"/>
    <n v="8"/>
    <x v="1"/>
    <n v="175307.32"/>
    <x v="2"/>
    <n v="1"/>
    <x v="0"/>
    <s v="No"/>
    <s v="No"/>
    <n v="187051.23"/>
    <n v="0"/>
    <x v="1"/>
    <x v="1"/>
  </r>
  <r>
    <n v="15636478"/>
    <n v="621"/>
    <x v="0"/>
    <x v="1"/>
    <n v="31"/>
    <x v="0"/>
    <n v="7"/>
    <x v="2"/>
    <n v="136658.60999999999"/>
    <x v="2"/>
    <n v="1"/>
    <x v="0"/>
    <s v="Yes"/>
    <s v="Yes"/>
    <n v="148689.13"/>
    <n v="0"/>
    <x v="1"/>
    <x v="0"/>
  </r>
  <r>
    <n v="15603683"/>
    <n v="796"/>
    <x v="1"/>
    <x v="0"/>
    <n v="23"/>
    <x v="2"/>
    <n v="3"/>
    <x v="0"/>
    <n v="146584.19"/>
    <x v="2"/>
    <n v="2"/>
    <x v="2"/>
    <s v="No"/>
    <s v="No"/>
    <n v="125445.8"/>
    <n v="0"/>
    <x v="1"/>
    <x v="1"/>
  </r>
  <r>
    <n v="15651868"/>
    <n v="672"/>
    <x v="0"/>
    <x v="1"/>
    <n v="34"/>
    <x v="0"/>
    <n v="6"/>
    <x v="2"/>
    <n v="0"/>
    <x v="0"/>
    <n v="1"/>
    <x v="0"/>
    <s v="No"/>
    <s v="No"/>
    <n v="22736.06"/>
    <n v="0"/>
    <x v="1"/>
    <x v="1"/>
  </r>
  <r>
    <n v="15815443"/>
    <n v="527"/>
    <x v="1"/>
    <x v="0"/>
    <n v="46"/>
    <x v="0"/>
    <n v="10"/>
    <x v="1"/>
    <n v="131414.76"/>
    <x v="2"/>
    <n v="1"/>
    <x v="0"/>
    <s v="No"/>
    <s v="No"/>
    <n v="54947.51"/>
    <n v="0"/>
    <x v="1"/>
    <x v="1"/>
  </r>
  <r>
    <n v="15682686"/>
    <n v="722"/>
    <x v="0"/>
    <x v="0"/>
    <n v="38"/>
    <x v="0"/>
    <n v="3"/>
    <x v="0"/>
    <n v="0"/>
    <x v="0"/>
    <n v="2"/>
    <x v="2"/>
    <s v="Yes"/>
    <s v="Yes"/>
    <n v="167984.72"/>
    <n v="0"/>
    <x v="1"/>
    <x v="0"/>
  </r>
  <r>
    <n v="15697460"/>
    <n v="596"/>
    <x v="2"/>
    <x v="1"/>
    <n v="34"/>
    <x v="0"/>
    <n v="4"/>
    <x v="2"/>
    <n v="99441.21"/>
    <x v="1"/>
    <n v="2"/>
    <x v="2"/>
    <s v="Yes"/>
    <s v="Yes"/>
    <n v="4802.2700000000004"/>
    <n v="0"/>
    <x v="1"/>
    <x v="0"/>
  </r>
  <r>
    <n v="15748432"/>
    <n v="746"/>
    <x v="0"/>
    <x v="0"/>
    <n v="32"/>
    <x v="0"/>
    <n v="4"/>
    <x v="2"/>
    <n v="0"/>
    <x v="0"/>
    <n v="2"/>
    <x v="2"/>
    <s v="Yes"/>
    <s v="Yes"/>
    <n v="72909.75"/>
    <n v="0"/>
    <x v="1"/>
    <x v="0"/>
  </r>
  <r>
    <n v="15698271"/>
    <n v="523"/>
    <x v="0"/>
    <x v="0"/>
    <n v="26"/>
    <x v="2"/>
    <n v="4"/>
    <x v="2"/>
    <n v="0"/>
    <x v="0"/>
    <n v="2"/>
    <x v="2"/>
    <s v="No"/>
    <s v="No"/>
    <n v="185488.81"/>
    <n v="0"/>
    <x v="1"/>
    <x v="1"/>
  </r>
  <r>
    <n v="15808662"/>
    <n v="624"/>
    <x v="0"/>
    <x v="1"/>
    <n v="44"/>
    <x v="0"/>
    <n v="3"/>
    <x v="0"/>
    <n v="0"/>
    <x v="0"/>
    <n v="2"/>
    <x v="2"/>
    <s v="No"/>
    <s v="No"/>
    <n v="88407.51"/>
    <n v="0"/>
    <x v="1"/>
    <x v="1"/>
  </r>
  <r>
    <n v="15690372"/>
    <n v="553"/>
    <x v="1"/>
    <x v="1"/>
    <n v="38"/>
    <x v="0"/>
    <n v="1"/>
    <x v="0"/>
    <n v="181110.13"/>
    <x v="2"/>
    <n v="2"/>
    <x v="2"/>
    <s v="No"/>
    <s v="No"/>
    <n v="184544.59"/>
    <n v="0"/>
    <x v="1"/>
    <x v="1"/>
  </r>
  <r>
    <n v="15781875"/>
    <n v="850"/>
    <x v="1"/>
    <x v="1"/>
    <n v="33"/>
    <x v="0"/>
    <n v="3"/>
    <x v="0"/>
    <n v="100476.46"/>
    <x v="2"/>
    <n v="2"/>
    <x v="2"/>
    <s v="Yes"/>
    <s v="Yes"/>
    <n v="136539.13"/>
    <n v="0"/>
    <x v="1"/>
    <x v="0"/>
  </r>
  <r>
    <n v="15801473"/>
    <n v="599"/>
    <x v="2"/>
    <x v="1"/>
    <n v="33"/>
    <x v="0"/>
    <n v="2"/>
    <x v="0"/>
    <n v="51949.95"/>
    <x v="1"/>
    <n v="2"/>
    <x v="2"/>
    <s v="No"/>
    <s v="No"/>
    <n v="85045.92"/>
    <n v="0"/>
    <x v="1"/>
    <x v="1"/>
  </r>
  <r>
    <n v="15704509"/>
    <n v="492"/>
    <x v="0"/>
    <x v="1"/>
    <n v="35"/>
    <x v="0"/>
    <n v="8"/>
    <x v="1"/>
    <n v="121063.49"/>
    <x v="2"/>
    <n v="1"/>
    <x v="0"/>
    <s v="No"/>
    <s v="No"/>
    <n v="85421.48"/>
    <n v="0"/>
    <x v="1"/>
    <x v="1"/>
  </r>
  <r>
    <n v="15694666"/>
    <n v="707"/>
    <x v="1"/>
    <x v="1"/>
    <n v="48"/>
    <x v="0"/>
    <n v="8"/>
    <x v="1"/>
    <n v="88441.64"/>
    <x v="1"/>
    <n v="1"/>
    <x v="0"/>
    <s v="Yes"/>
    <s v="Yes"/>
    <n v="119903.2"/>
    <n v="1"/>
    <x v="0"/>
    <x v="0"/>
  </r>
  <r>
    <n v="15731166"/>
    <n v="743"/>
    <x v="0"/>
    <x v="0"/>
    <n v="30"/>
    <x v="0"/>
    <n v="1"/>
    <x v="0"/>
    <n v="127023.39"/>
    <x v="2"/>
    <n v="1"/>
    <x v="0"/>
    <s v="Yes"/>
    <s v="Yes"/>
    <n v="138780.89000000001"/>
    <n v="0"/>
    <x v="1"/>
    <x v="0"/>
  </r>
  <r>
    <n v="15728523"/>
    <n v="522"/>
    <x v="0"/>
    <x v="1"/>
    <n v="41"/>
    <x v="0"/>
    <n v="5"/>
    <x v="2"/>
    <n v="144147.68"/>
    <x v="2"/>
    <n v="1"/>
    <x v="0"/>
    <s v="Yes"/>
    <s v="Yes"/>
    <n v="14789.9"/>
    <n v="0"/>
    <x v="1"/>
    <x v="0"/>
  </r>
  <r>
    <n v="15788442"/>
    <n v="681"/>
    <x v="1"/>
    <x v="0"/>
    <n v="57"/>
    <x v="1"/>
    <n v="2"/>
    <x v="0"/>
    <n v="173306.13"/>
    <x v="2"/>
    <n v="1"/>
    <x v="0"/>
    <s v="Yes"/>
    <s v="Yes"/>
    <n v="131964.66"/>
    <n v="0"/>
    <x v="1"/>
    <x v="0"/>
  </r>
  <r>
    <n v="15689781"/>
    <n v="826"/>
    <x v="0"/>
    <x v="0"/>
    <n v="49"/>
    <x v="0"/>
    <n v="0"/>
    <x v="0"/>
    <n v="0"/>
    <x v="0"/>
    <n v="1"/>
    <x v="0"/>
    <s v="No"/>
    <s v="No"/>
    <n v="178709.98"/>
    <n v="1"/>
    <x v="0"/>
    <x v="1"/>
  </r>
  <r>
    <n v="15764226"/>
    <n v="630"/>
    <x v="2"/>
    <x v="0"/>
    <n v="28"/>
    <x v="2"/>
    <n v="8"/>
    <x v="1"/>
    <n v="106425.75"/>
    <x v="2"/>
    <n v="1"/>
    <x v="0"/>
    <s v="Yes"/>
    <s v="Yes"/>
    <n v="20344.84"/>
    <n v="0"/>
    <x v="1"/>
    <x v="0"/>
  </r>
  <r>
    <n v="15809837"/>
    <n v="430"/>
    <x v="2"/>
    <x v="0"/>
    <n v="66"/>
    <x v="1"/>
    <n v="6"/>
    <x v="2"/>
    <n v="135392.31"/>
    <x v="2"/>
    <n v="2"/>
    <x v="2"/>
    <s v="Yes"/>
    <s v="Yes"/>
    <n v="172852.06"/>
    <n v="1"/>
    <x v="0"/>
    <x v="0"/>
  </r>
  <r>
    <n v="15805212"/>
    <n v="806"/>
    <x v="0"/>
    <x v="0"/>
    <n v="67"/>
    <x v="1"/>
    <n v="1"/>
    <x v="0"/>
    <n v="0"/>
    <x v="0"/>
    <n v="2"/>
    <x v="2"/>
    <s v="Yes"/>
    <s v="Yes"/>
    <n v="103945.58"/>
    <n v="0"/>
    <x v="1"/>
    <x v="0"/>
  </r>
  <r>
    <n v="15716082"/>
    <n v="703"/>
    <x v="1"/>
    <x v="1"/>
    <n v="39"/>
    <x v="0"/>
    <n v="6"/>
    <x v="2"/>
    <n v="152685.4"/>
    <x v="2"/>
    <n v="1"/>
    <x v="0"/>
    <s v="No"/>
    <s v="No"/>
    <n v="183656.12"/>
    <n v="0"/>
    <x v="1"/>
    <x v="1"/>
  </r>
  <r>
    <n v="15643056"/>
    <n v="755"/>
    <x v="2"/>
    <x v="0"/>
    <n v="38"/>
    <x v="0"/>
    <n v="1"/>
    <x v="0"/>
    <n v="82083.520000000004"/>
    <x v="1"/>
    <n v="1"/>
    <x v="0"/>
    <s v="Yes"/>
    <s v="Yes"/>
    <n v="10333.780000000001"/>
    <n v="0"/>
    <x v="1"/>
    <x v="0"/>
  </r>
  <r>
    <n v="15654859"/>
    <n v="612"/>
    <x v="1"/>
    <x v="0"/>
    <n v="63"/>
    <x v="1"/>
    <n v="2"/>
    <x v="0"/>
    <n v="131629.17000000001"/>
    <x v="2"/>
    <n v="2"/>
    <x v="2"/>
    <s v="No"/>
    <s v="No"/>
    <n v="122109.58"/>
    <n v="1"/>
    <x v="0"/>
    <x v="1"/>
  </r>
  <r>
    <n v="15761158"/>
    <n v="719"/>
    <x v="0"/>
    <x v="0"/>
    <n v="54"/>
    <x v="1"/>
    <n v="7"/>
    <x v="2"/>
    <n v="0"/>
    <x v="0"/>
    <n v="2"/>
    <x v="2"/>
    <s v="Yes"/>
    <s v="Yes"/>
    <n v="125041.52"/>
    <n v="0"/>
    <x v="1"/>
    <x v="0"/>
  </r>
  <r>
    <n v="15577515"/>
    <n v="554"/>
    <x v="2"/>
    <x v="0"/>
    <n v="55"/>
    <x v="1"/>
    <n v="0"/>
    <x v="0"/>
    <n v="108477.27"/>
    <x v="2"/>
    <n v="1"/>
    <x v="0"/>
    <s v="Yes"/>
    <s v="Yes"/>
    <n v="140003"/>
    <n v="1"/>
    <x v="0"/>
    <x v="0"/>
  </r>
  <r>
    <n v="15723827"/>
    <n v="683"/>
    <x v="0"/>
    <x v="1"/>
    <n v="30"/>
    <x v="0"/>
    <n v="4"/>
    <x v="2"/>
    <n v="114779.35"/>
    <x v="2"/>
    <n v="1"/>
    <x v="0"/>
    <s v="No"/>
    <s v="No"/>
    <n v="183171.47"/>
    <n v="0"/>
    <x v="1"/>
    <x v="1"/>
  </r>
  <r>
    <n v="15646594"/>
    <n v="749"/>
    <x v="0"/>
    <x v="1"/>
    <n v="41"/>
    <x v="0"/>
    <n v="5"/>
    <x v="2"/>
    <n v="57568.94"/>
    <x v="1"/>
    <n v="1"/>
    <x v="0"/>
    <s v="Yes"/>
    <s v="Yes"/>
    <n v="61128.29"/>
    <n v="0"/>
    <x v="1"/>
    <x v="0"/>
  </r>
  <r>
    <n v="15712877"/>
    <n v="724"/>
    <x v="1"/>
    <x v="1"/>
    <n v="36"/>
    <x v="0"/>
    <n v="1"/>
    <x v="0"/>
    <n v="0"/>
    <x v="0"/>
    <n v="2"/>
    <x v="2"/>
    <s v="No"/>
    <s v="No"/>
    <n v="52462.25"/>
    <n v="0"/>
    <x v="1"/>
    <x v="1"/>
  </r>
  <r>
    <n v="15598802"/>
    <n v="770"/>
    <x v="1"/>
    <x v="1"/>
    <n v="30"/>
    <x v="0"/>
    <n v="8"/>
    <x v="1"/>
    <n v="0"/>
    <x v="0"/>
    <n v="2"/>
    <x v="2"/>
    <s v="Yes"/>
    <s v="Yes"/>
    <n v="50839.85"/>
    <n v="0"/>
    <x v="1"/>
    <x v="0"/>
  </r>
  <r>
    <n v="15699340"/>
    <n v="680"/>
    <x v="0"/>
    <x v="1"/>
    <n v="37"/>
    <x v="0"/>
    <n v="4"/>
    <x v="2"/>
    <n v="0"/>
    <x v="0"/>
    <n v="2"/>
    <x v="2"/>
    <s v="No"/>
    <s v="No"/>
    <n v="61240.87"/>
    <n v="0"/>
    <x v="1"/>
    <x v="1"/>
  </r>
  <r>
    <n v="15691150"/>
    <n v="699"/>
    <x v="0"/>
    <x v="0"/>
    <n v="32"/>
    <x v="0"/>
    <n v="4"/>
    <x v="2"/>
    <n v="110559.46"/>
    <x v="2"/>
    <n v="1"/>
    <x v="0"/>
    <s v="Yes"/>
    <s v="Yes"/>
    <n v="127429.56"/>
    <n v="0"/>
    <x v="1"/>
    <x v="0"/>
  </r>
  <r>
    <n v="15608688"/>
    <n v="442"/>
    <x v="0"/>
    <x v="1"/>
    <n v="34"/>
    <x v="0"/>
    <n v="4"/>
    <x v="2"/>
    <n v="0"/>
    <x v="0"/>
    <n v="2"/>
    <x v="2"/>
    <s v="No"/>
    <s v="No"/>
    <n v="68343.08"/>
    <n v="0"/>
    <x v="1"/>
    <x v="1"/>
  </r>
  <r>
    <n v="15737998"/>
    <n v="529"/>
    <x v="0"/>
    <x v="1"/>
    <n v="46"/>
    <x v="0"/>
    <n v="8"/>
    <x v="1"/>
    <n v="0"/>
    <x v="0"/>
    <n v="1"/>
    <x v="0"/>
    <s v="No"/>
    <s v="No"/>
    <n v="126511.94"/>
    <n v="1"/>
    <x v="0"/>
    <x v="1"/>
  </r>
  <r>
    <n v="15735837"/>
    <n v="574"/>
    <x v="1"/>
    <x v="1"/>
    <n v="36"/>
    <x v="0"/>
    <n v="3"/>
    <x v="0"/>
    <n v="0"/>
    <x v="0"/>
    <n v="2"/>
    <x v="2"/>
    <s v="Yes"/>
    <s v="Yes"/>
    <n v="8559.66"/>
    <n v="0"/>
    <x v="1"/>
    <x v="0"/>
  </r>
  <r>
    <n v="15659100"/>
    <n v="605"/>
    <x v="0"/>
    <x v="1"/>
    <n v="33"/>
    <x v="0"/>
    <n v="9"/>
    <x v="1"/>
    <n v="128152.82"/>
    <x v="2"/>
    <n v="1"/>
    <x v="0"/>
    <s v="No"/>
    <s v="No"/>
    <n v="147822.81"/>
    <n v="0"/>
    <x v="1"/>
    <x v="1"/>
  </r>
  <r>
    <n v="15609070"/>
    <n v="515"/>
    <x v="2"/>
    <x v="1"/>
    <n v="45"/>
    <x v="0"/>
    <n v="7"/>
    <x v="2"/>
    <n v="120961.5"/>
    <x v="2"/>
    <n v="3"/>
    <x v="1"/>
    <s v="Yes"/>
    <s v="Yes"/>
    <n v="39288.11"/>
    <n v="1"/>
    <x v="0"/>
    <x v="0"/>
  </r>
  <r>
    <n v="15650313"/>
    <n v="632"/>
    <x v="2"/>
    <x v="1"/>
    <n v="65"/>
    <x v="1"/>
    <n v="6"/>
    <x v="2"/>
    <n v="129472.33"/>
    <x v="2"/>
    <n v="1"/>
    <x v="0"/>
    <s v="Yes"/>
    <s v="Yes"/>
    <n v="85179.48"/>
    <n v="0"/>
    <x v="1"/>
    <x v="0"/>
  </r>
  <r>
    <n v="15627699"/>
    <n v="558"/>
    <x v="0"/>
    <x v="1"/>
    <n v="32"/>
    <x v="0"/>
    <n v="10"/>
    <x v="1"/>
    <n v="105000.23"/>
    <x v="2"/>
    <n v="1"/>
    <x v="0"/>
    <s v="No"/>
    <s v="No"/>
    <n v="190019.61"/>
    <n v="0"/>
    <x v="1"/>
    <x v="1"/>
  </r>
  <r>
    <n v="15591010"/>
    <n v="434"/>
    <x v="2"/>
    <x v="1"/>
    <n v="55"/>
    <x v="1"/>
    <n v="8"/>
    <x v="1"/>
    <n v="109339.17"/>
    <x v="2"/>
    <n v="2"/>
    <x v="2"/>
    <s v="No"/>
    <s v="No"/>
    <n v="96405.88"/>
    <n v="1"/>
    <x v="0"/>
    <x v="1"/>
  </r>
  <r>
    <n v="15798895"/>
    <n v="525"/>
    <x v="0"/>
    <x v="0"/>
    <n v="59"/>
    <x v="1"/>
    <n v="6"/>
    <x v="2"/>
    <n v="55328.4"/>
    <x v="1"/>
    <n v="1"/>
    <x v="0"/>
    <s v="No"/>
    <s v="No"/>
    <n v="83342.73"/>
    <n v="1"/>
    <x v="0"/>
    <x v="1"/>
  </r>
  <r>
    <n v="15745375"/>
    <n v="640"/>
    <x v="2"/>
    <x v="1"/>
    <n v="23"/>
    <x v="2"/>
    <n v="3"/>
    <x v="0"/>
    <n v="72012.759999999995"/>
    <x v="1"/>
    <n v="1"/>
    <x v="0"/>
    <s v="No"/>
    <s v="No"/>
    <n v="161333.13"/>
    <n v="0"/>
    <x v="1"/>
    <x v="1"/>
  </r>
  <r>
    <n v="15775235"/>
    <n v="690"/>
    <x v="0"/>
    <x v="0"/>
    <n v="36"/>
    <x v="0"/>
    <n v="6"/>
    <x v="2"/>
    <n v="110480.48"/>
    <x v="2"/>
    <n v="1"/>
    <x v="0"/>
    <s v="No"/>
    <s v="No"/>
    <n v="81292.33"/>
    <n v="0"/>
    <x v="1"/>
    <x v="1"/>
  </r>
  <r>
    <n v="15780088"/>
    <n v="607"/>
    <x v="1"/>
    <x v="1"/>
    <n v="34"/>
    <x v="0"/>
    <n v="9"/>
    <x v="1"/>
    <n v="132439.99"/>
    <x v="2"/>
    <n v="1"/>
    <x v="0"/>
    <s v="No"/>
    <s v="No"/>
    <n v="177747.72"/>
    <n v="0"/>
    <x v="1"/>
    <x v="1"/>
  </r>
  <r>
    <n v="15649379"/>
    <n v="850"/>
    <x v="0"/>
    <x v="0"/>
    <n v="46"/>
    <x v="0"/>
    <n v="3"/>
    <x v="0"/>
    <n v="0"/>
    <x v="0"/>
    <n v="2"/>
    <x v="2"/>
    <s v="Yes"/>
    <s v="Yes"/>
    <n v="187980.21"/>
    <n v="0"/>
    <x v="1"/>
    <x v="0"/>
  </r>
  <r>
    <n v="15713983"/>
    <n v="780"/>
    <x v="2"/>
    <x v="1"/>
    <n v="34"/>
    <x v="0"/>
    <n v="5"/>
    <x v="2"/>
    <n v="94108.54"/>
    <x v="1"/>
    <n v="2"/>
    <x v="2"/>
    <s v="No"/>
    <s v="No"/>
    <n v="177235.21"/>
    <n v="0"/>
    <x v="1"/>
    <x v="1"/>
  </r>
  <r>
    <n v="15709252"/>
    <n v="616"/>
    <x v="2"/>
    <x v="0"/>
    <n v="28"/>
    <x v="2"/>
    <n v="10"/>
    <x v="1"/>
    <n v="105173.99"/>
    <x v="2"/>
    <n v="1"/>
    <x v="0"/>
    <s v="Yes"/>
    <s v="Yes"/>
    <n v="29835.37"/>
    <n v="1"/>
    <x v="0"/>
    <x v="0"/>
  </r>
  <r>
    <n v="15699238"/>
    <n v="618"/>
    <x v="1"/>
    <x v="0"/>
    <n v="40"/>
    <x v="0"/>
    <n v="8"/>
    <x v="1"/>
    <n v="0"/>
    <x v="0"/>
    <n v="2"/>
    <x v="2"/>
    <s v="No"/>
    <s v="No"/>
    <n v="80204.38"/>
    <n v="0"/>
    <x v="1"/>
    <x v="1"/>
  </r>
  <r>
    <n v="15732884"/>
    <n v="676"/>
    <x v="0"/>
    <x v="1"/>
    <n v="29"/>
    <x v="2"/>
    <n v="7"/>
    <x v="2"/>
    <n v="131959.85999999999"/>
    <x v="2"/>
    <n v="1"/>
    <x v="0"/>
    <s v="No"/>
    <s v="No"/>
    <n v="189268.81"/>
    <n v="0"/>
    <x v="1"/>
    <x v="1"/>
  </r>
  <r>
    <n v="15587297"/>
    <n v="507"/>
    <x v="0"/>
    <x v="1"/>
    <n v="33"/>
    <x v="0"/>
    <n v="7"/>
    <x v="2"/>
    <n v="0"/>
    <x v="0"/>
    <n v="2"/>
    <x v="2"/>
    <s v="Yes"/>
    <s v="Yes"/>
    <n v="85411.01"/>
    <n v="0"/>
    <x v="1"/>
    <x v="0"/>
  </r>
  <r>
    <n v="15684722"/>
    <n v="490"/>
    <x v="0"/>
    <x v="1"/>
    <n v="34"/>
    <x v="0"/>
    <n v="5"/>
    <x v="2"/>
    <n v="122952.9"/>
    <x v="2"/>
    <n v="2"/>
    <x v="2"/>
    <s v="No"/>
    <s v="No"/>
    <n v="154360.97"/>
    <n v="0"/>
    <x v="1"/>
    <x v="1"/>
  </r>
  <r>
    <n v="15621244"/>
    <n v="678"/>
    <x v="0"/>
    <x v="1"/>
    <n v="36"/>
    <x v="0"/>
    <n v="0"/>
    <x v="0"/>
    <n v="107379.68"/>
    <x v="2"/>
    <n v="1"/>
    <x v="0"/>
    <s v="Yes"/>
    <s v="Yes"/>
    <n v="84460.18"/>
    <n v="0"/>
    <x v="1"/>
    <x v="0"/>
  </r>
  <r>
    <n v="15744273"/>
    <n v="637"/>
    <x v="2"/>
    <x v="1"/>
    <n v="30"/>
    <x v="0"/>
    <n v="6"/>
    <x v="2"/>
    <n v="122641.56"/>
    <x v="2"/>
    <n v="2"/>
    <x v="2"/>
    <s v="No"/>
    <s v="No"/>
    <n v="65618.009999999995"/>
    <n v="0"/>
    <x v="1"/>
    <x v="1"/>
  </r>
  <r>
    <n v="15682540"/>
    <n v="602"/>
    <x v="0"/>
    <x v="0"/>
    <n v="33"/>
    <x v="0"/>
    <n v="8"/>
    <x v="1"/>
    <n v="0"/>
    <x v="0"/>
    <n v="2"/>
    <x v="2"/>
    <s v="Yes"/>
    <s v="Yes"/>
    <n v="112928.74"/>
    <n v="0"/>
    <x v="1"/>
    <x v="0"/>
  </r>
  <r>
    <n v="15636521"/>
    <n v="744"/>
    <x v="1"/>
    <x v="0"/>
    <n v="30"/>
    <x v="0"/>
    <n v="1"/>
    <x v="0"/>
    <n v="124037.28"/>
    <x v="2"/>
    <n v="1"/>
    <x v="0"/>
    <s v="Yes"/>
    <s v="Yes"/>
    <n v="142210.94"/>
    <n v="0"/>
    <x v="1"/>
    <x v="0"/>
  </r>
  <r>
    <n v="15785339"/>
    <n v="640"/>
    <x v="0"/>
    <x v="0"/>
    <n v="50"/>
    <x v="1"/>
    <n v="9"/>
    <x v="1"/>
    <n v="117565.03"/>
    <x v="2"/>
    <n v="2"/>
    <x v="2"/>
    <s v="No"/>
    <s v="No"/>
    <n v="82559.77"/>
    <n v="0"/>
    <x v="1"/>
    <x v="1"/>
  </r>
  <r>
    <n v="15638983"/>
    <n v="684"/>
    <x v="0"/>
    <x v="0"/>
    <n v="38"/>
    <x v="0"/>
    <n v="5"/>
    <x v="2"/>
    <n v="133189.4"/>
    <x v="2"/>
    <n v="1"/>
    <x v="0"/>
    <s v="No"/>
    <s v="No"/>
    <n v="127388.06"/>
    <n v="0"/>
    <x v="1"/>
    <x v="1"/>
  </r>
  <r>
    <n v="15654625"/>
    <n v="495"/>
    <x v="2"/>
    <x v="1"/>
    <n v="39"/>
    <x v="0"/>
    <n v="8"/>
    <x v="1"/>
    <n v="120252.02"/>
    <x v="2"/>
    <n v="2"/>
    <x v="2"/>
    <s v="Yes"/>
    <s v="Yes"/>
    <n v="10160.23"/>
    <n v="0"/>
    <x v="1"/>
    <x v="0"/>
  </r>
  <r>
    <n v="15697310"/>
    <n v="559"/>
    <x v="2"/>
    <x v="0"/>
    <n v="28"/>
    <x v="2"/>
    <n v="3"/>
    <x v="0"/>
    <n v="152264.81"/>
    <x v="2"/>
    <n v="1"/>
    <x v="0"/>
    <s v="No"/>
    <s v="No"/>
    <n v="64242.31"/>
    <n v="0"/>
    <x v="1"/>
    <x v="1"/>
  </r>
  <r>
    <n v="15678210"/>
    <n v="684"/>
    <x v="0"/>
    <x v="1"/>
    <n v="38"/>
    <x v="0"/>
    <n v="5"/>
    <x v="2"/>
    <n v="105069.98"/>
    <x v="2"/>
    <n v="2"/>
    <x v="2"/>
    <s v="Yes"/>
    <s v="Yes"/>
    <n v="198355.28"/>
    <n v="0"/>
    <x v="1"/>
    <x v="0"/>
  </r>
  <r>
    <n v="15575438"/>
    <n v="613"/>
    <x v="0"/>
    <x v="1"/>
    <n v="42"/>
    <x v="0"/>
    <n v="7"/>
    <x v="2"/>
    <n v="115076.06"/>
    <x v="2"/>
    <n v="1"/>
    <x v="0"/>
    <s v="Yes"/>
    <s v="Yes"/>
    <n v="79323.61"/>
    <n v="0"/>
    <x v="1"/>
    <x v="0"/>
  </r>
  <r>
    <n v="15632789"/>
    <n v="794"/>
    <x v="0"/>
    <x v="1"/>
    <n v="30"/>
    <x v="0"/>
    <n v="8"/>
    <x v="1"/>
    <n v="0"/>
    <x v="0"/>
    <n v="2"/>
    <x v="2"/>
    <s v="Yes"/>
    <s v="Yes"/>
    <n v="24113.91"/>
    <n v="0"/>
    <x v="1"/>
    <x v="0"/>
  </r>
  <r>
    <n v="15621423"/>
    <n v="736"/>
    <x v="0"/>
    <x v="0"/>
    <n v="42"/>
    <x v="0"/>
    <n v="7"/>
    <x v="2"/>
    <n v="117280.23"/>
    <x v="2"/>
    <n v="3"/>
    <x v="1"/>
    <s v="No"/>
    <s v="No"/>
    <n v="41921.06"/>
    <n v="1"/>
    <x v="0"/>
    <x v="1"/>
  </r>
  <r>
    <n v="15573520"/>
    <n v="692"/>
    <x v="2"/>
    <x v="1"/>
    <n v="49"/>
    <x v="0"/>
    <n v="6"/>
    <x v="2"/>
    <n v="110540.43"/>
    <x v="2"/>
    <n v="2"/>
    <x v="2"/>
    <s v="Yes"/>
    <s v="Yes"/>
    <n v="107472.99"/>
    <n v="0"/>
    <x v="1"/>
    <x v="0"/>
  </r>
  <r>
    <n v="15740458"/>
    <n v="703"/>
    <x v="1"/>
    <x v="1"/>
    <n v="36"/>
    <x v="0"/>
    <n v="7"/>
    <x v="2"/>
    <n v="135095.47"/>
    <x v="2"/>
    <n v="1"/>
    <x v="0"/>
    <s v="No"/>
    <s v="No"/>
    <n v="143859.66"/>
    <n v="0"/>
    <x v="1"/>
    <x v="1"/>
  </r>
  <r>
    <n v="15762799"/>
    <n v="720"/>
    <x v="2"/>
    <x v="1"/>
    <n v="23"/>
    <x v="2"/>
    <n v="0"/>
    <x v="0"/>
    <n v="187861.18"/>
    <x v="2"/>
    <n v="2"/>
    <x v="2"/>
    <s v="Yes"/>
    <s v="Yes"/>
    <n v="104120.17"/>
    <n v="0"/>
    <x v="1"/>
    <x v="0"/>
  </r>
  <r>
    <n v="15686885"/>
    <n v="777"/>
    <x v="2"/>
    <x v="1"/>
    <n v="44"/>
    <x v="0"/>
    <n v="3"/>
    <x v="0"/>
    <n v="124655.59"/>
    <x v="2"/>
    <n v="2"/>
    <x v="2"/>
    <s v="Yes"/>
    <s v="Yes"/>
    <n v="79792.3"/>
    <n v="0"/>
    <x v="1"/>
    <x v="0"/>
  </r>
  <r>
    <n v="15565996"/>
    <n v="653"/>
    <x v="0"/>
    <x v="1"/>
    <n v="44"/>
    <x v="0"/>
    <n v="8"/>
    <x v="1"/>
    <n v="0"/>
    <x v="0"/>
    <n v="2"/>
    <x v="2"/>
    <s v="Yes"/>
    <s v="Yes"/>
    <n v="154639.72"/>
    <n v="0"/>
    <x v="1"/>
    <x v="0"/>
  </r>
  <r>
    <n v="15662152"/>
    <n v="552"/>
    <x v="0"/>
    <x v="0"/>
    <n v="38"/>
    <x v="0"/>
    <n v="9"/>
    <x v="1"/>
    <n v="134105.01"/>
    <x v="2"/>
    <n v="1"/>
    <x v="0"/>
    <s v="No"/>
    <s v="No"/>
    <n v="57850.1"/>
    <n v="0"/>
    <x v="1"/>
    <x v="1"/>
  </r>
  <r>
    <n v="15711742"/>
    <n v="708"/>
    <x v="0"/>
    <x v="0"/>
    <n v="34"/>
    <x v="0"/>
    <n v="4"/>
    <x v="2"/>
    <n v="0"/>
    <x v="0"/>
    <n v="1"/>
    <x v="0"/>
    <s v="Yes"/>
    <s v="Yes"/>
    <n v="62868.33"/>
    <n v="0"/>
    <x v="1"/>
    <x v="0"/>
  </r>
  <r>
    <n v="15701885"/>
    <n v="647"/>
    <x v="0"/>
    <x v="0"/>
    <n v="40"/>
    <x v="0"/>
    <n v="9"/>
    <x v="1"/>
    <n v="0"/>
    <x v="0"/>
    <n v="2"/>
    <x v="2"/>
    <s v="Yes"/>
    <s v="Yes"/>
    <n v="92357.21"/>
    <n v="0"/>
    <x v="1"/>
    <x v="0"/>
  </r>
  <r>
    <n v="15774262"/>
    <n v="597"/>
    <x v="2"/>
    <x v="1"/>
    <n v="52"/>
    <x v="1"/>
    <n v="8"/>
    <x v="1"/>
    <n v="83693.34"/>
    <x v="1"/>
    <n v="2"/>
    <x v="2"/>
    <s v="Yes"/>
    <s v="Yes"/>
    <n v="161083.53"/>
    <n v="0"/>
    <x v="1"/>
    <x v="0"/>
  </r>
  <r>
    <n v="15567839"/>
    <n v="501"/>
    <x v="0"/>
    <x v="1"/>
    <n v="42"/>
    <x v="0"/>
    <n v="9"/>
    <x v="1"/>
    <n v="114631.23"/>
    <x v="2"/>
    <n v="1"/>
    <x v="0"/>
    <s v="Yes"/>
    <s v="Yes"/>
    <n v="91429.74"/>
    <n v="0"/>
    <x v="1"/>
    <x v="0"/>
  </r>
  <r>
    <n v="15644400"/>
    <n v="709"/>
    <x v="0"/>
    <x v="1"/>
    <n v="44"/>
    <x v="0"/>
    <n v="9"/>
    <x v="1"/>
    <n v="128601.98"/>
    <x v="2"/>
    <n v="1"/>
    <x v="0"/>
    <s v="No"/>
    <s v="No"/>
    <n v="117031.2"/>
    <n v="0"/>
    <x v="1"/>
    <x v="1"/>
  </r>
  <r>
    <n v="15797246"/>
    <n v="621"/>
    <x v="2"/>
    <x v="0"/>
    <n v="34"/>
    <x v="0"/>
    <n v="2"/>
    <x v="0"/>
    <n v="91258.52"/>
    <x v="1"/>
    <n v="2"/>
    <x v="2"/>
    <s v="No"/>
    <s v="No"/>
    <n v="44857.4"/>
    <n v="0"/>
    <x v="1"/>
    <x v="1"/>
  </r>
  <r>
    <n v="15778290"/>
    <n v="799"/>
    <x v="0"/>
    <x v="1"/>
    <n v="70"/>
    <x v="1"/>
    <n v="8"/>
    <x v="1"/>
    <n v="70416.75"/>
    <x v="1"/>
    <n v="1"/>
    <x v="0"/>
    <s v="Yes"/>
    <s v="Yes"/>
    <n v="36483.519999999997"/>
    <n v="0"/>
    <x v="1"/>
    <x v="0"/>
  </r>
  <r>
    <n v="15708714"/>
    <n v="675"/>
    <x v="0"/>
    <x v="0"/>
    <n v="33"/>
    <x v="0"/>
    <n v="6"/>
    <x v="2"/>
    <n v="0"/>
    <x v="0"/>
    <n v="2"/>
    <x v="2"/>
    <s v="No"/>
    <s v="No"/>
    <n v="34045.61"/>
    <n v="0"/>
    <x v="1"/>
    <x v="1"/>
  </r>
  <r>
    <n v="15586183"/>
    <n v="561"/>
    <x v="0"/>
    <x v="0"/>
    <n v="35"/>
    <x v="0"/>
    <n v="5"/>
    <x v="2"/>
    <n v="0"/>
    <x v="0"/>
    <n v="2"/>
    <x v="2"/>
    <s v="No"/>
    <s v="No"/>
    <n v="59981.62"/>
    <n v="0"/>
    <x v="1"/>
    <x v="1"/>
  </r>
  <r>
    <n v="15761733"/>
    <n v="707"/>
    <x v="0"/>
    <x v="0"/>
    <n v="42"/>
    <x v="0"/>
    <n v="10"/>
    <x v="1"/>
    <n v="0"/>
    <x v="0"/>
    <n v="2"/>
    <x v="2"/>
    <s v="Yes"/>
    <s v="Yes"/>
    <n v="152944.39000000001"/>
    <n v="0"/>
    <x v="1"/>
    <x v="0"/>
  </r>
  <r>
    <n v="15773934"/>
    <n v="670"/>
    <x v="0"/>
    <x v="1"/>
    <n v="33"/>
    <x v="0"/>
    <n v="6"/>
    <x v="2"/>
    <n v="88294.6"/>
    <x v="1"/>
    <n v="1"/>
    <x v="0"/>
    <s v="No"/>
    <s v="No"/>
    <n v="66979.06"/>
    <n v="0"/>
    <x v="1"/>
    <x v="1"/>
  </r>
  <r>
    <n v="15705343"/>
    <n v="649"/>
    <x v="1"/>
    <x v="0"/>
    <n v="32"/>
    <x v="0"/>
    <n v="7"/>
    <x v="2"/>
    <n v="0"/>
    <x v="0"/>
    <n v="1"/>
    <x v="0"/>
    <s v="No"/>
    <s v="No"/>
    <n v="28797.32"/>
    <n v="0"/>
    <x v="1"/>
    <x v="1"/>
  </r>
  <r>
    <n v="15593959"/>
    <n v="524"/>
    <x v="0"/>
    <x v="1"/>
    <n v="28"/>
    <x v="2"/>
    <n v="1"/>
    <x v="0"/>
    <n v="93577.3"/>
    <x v="1"/>
    <n v="1"/>
    <x v="0"/>
    <s v="Yes"/>
    <s v="Yes"/>
    <n v="51670.82"/>
    <n v="0"/>
    <x v="1"/>
    <x v="0"/>
  </r>
  <r>
    <n v="15664615"/>
    <n v="689"/>
    <x v="2"/>
    <x v="0"/>
    <n v="30"/>
    <x v="0"/>
    <n v="5"/>
    <x v="2"/>
    <n v="136650.89000000001"/>
    <x v="2"/>
    <n v="1"/>
    <x v="0"/>
    <s v="Yes"/>
    <s v="Yes"/>
    <n v="41865.72"/>
    <n v="1"/>
    <x v="0"/>
    <x v="0"/>
  </r>
  <r>
    <n v="15671014"/>
    <n v="573"/>
    <x v="1"/>
    <x v="0"/>
    <n v="72"/>
    <x v="1"/>
    <n v="8"/>
    <x v="1"/>
    <n v="98765.84"/>
    <x v="1"/>
    <n v="1"/>
    <x v="0"/>
    <s v="Yes"/>
    <s v="Yes"/>
    <n v="96015.53"/>
    <n v="0"/>
    <x v="1"/>
    <x v="0"/>
  </r>
  <r>
    <n v="15657778"/>
    <n v="657"/>
    <x v="0"/>
    <x v="1"/>
    <n v="33"/>
    <x v="0"/>
    <n v="1"/>
    <x v="0"/>
    <n v="84309.57"/>
    <x v="1"/>
    <n v="2"/>
    <x v="2"/>
    <s v="No"/>
    <s v="No"/>
    <n v="103914.4"/>
    <n v="0"/>
    <x v="1"/>
    <x v="1"/>
  </r>
  <r>
    <n v="15585192"/>
    <n v="686"/>
    <x v="1"/>
    <x v="1"/>
    <n v="39"/>
    <x v="0"/>
    <n v="10"/>
    <x v="1"/>
    <n v="136258.06"/>
    <x v="2"/>
    <n v="1"/>
    <x v="0"/>
    <s v="No"/>
    <s v="No"/>
    <n v="89199.51"/>
    <n v="0"/>
    <x v="1"/>
    <x v="1"/>
  </r>
  <r>
    <n v="15592914"/>
    <n v="683"/>
    <x v="0"/>
    <x v="0"/>
    <n v="29"/>
    <x v="2"/>
    <n v="9"/>
    <x v="1"/>
    <n v="0"/>
    <x v="0"/>
    <n v="2"/>
    <x v="2"/>
    <s v="Yes"/>
    <s v="Yes"/>
    <n v="48849.89"/>
    <n v="0"/>
    <x v="1"/>
    <x v="0"/>
  </r>
  <r>
    <n v="15770995"/>
    <n v="753"/>
    <x v="2"/>
    <x v="0"/>
    <n v="47"/>
    <x v="0"/>
    <n v="1"/>
    <x v="0"/>
    <n v="131160.85"/>
    <x v="2"/>
    <n v="1"/>
    <x v="0"/>
    <s v="No"/>
    <s v="No"/>
    <n v="197444.69"/>
    <n v="0"/>
    <x v="1"/>
    <x v="1"/>
  </r>
  <r>
    <n v="15570990"/>
    <n v="520"/>
    <x v="1"/>
    <x v="0"/>
    <n v="30"/>
    <x v="0"/>
    <n v="4"/>
    <x v="2"/>
    <n v="145222.99"/>
    <x v="2"/>
    <n v="2"/>
    <x v="2"/>
    <s v="No"/>
    <s v="No"/>
    <n v="145160.95999999999"/>
    <n v="0"/>
    <x v="1"/>
    <x v="1"/>
  </r>
  <r>
    <n v="15596165"/>
    <n v="547"/>
    <x v="2"/>
    <x v="1"/>
    <n v="25"/>
    <x v="2"/>
    <n v="4"/>
    <x v="2"/>
    <n v="98141.57"/>
    <x v="1"/>
    <n v="2"/>
    <x v="2"/>
    <s v="Yes"/>
    <s v="Yes"/>
    <n v="52309.8"/>
    <n v="0"/>
    <x v="1"/>
    <x v="0"/>
  </r>
  <r>
    <n v="15788131"/>
    <n v="653"/>
    <x v="0"/>
    <x v="1"/>
    <n v="47"/>
    <x v="0"/>
    <n v="6"/>
    <x v="2"/>
    <n v="0"/>
    <x v="0"/>
    <n v="1"/>
    <x v="0"/>
    <s v="No"/>
    <s v="No"/>
    <n v="50695.93"/>
    <n v="1"/>
    <x v="0"/>
    <x v="1"/>
  </r>
  <r>
    <n v="15800773"/>
    <n v="648"/>
    <x v="1"/>
    <x v="0"/>
    <n v="28"/>
    <x v="2"/>
    <n v="9"/>
    <x v="1"/>
    <n v="102282.61"/>
    <x v="2"/>
    <n v="1"/>
    <x v="0"/>
    <s v="Yes"/>
    <s v="Yes"/>
    <n v="157891.10999999999"/>
    <n v="0"/>
    <x v="1"/>
    <x v="0"/>
  </r>
  <r>
    <n v="15690153"/>
    <n v="639"/>
    <x v="0"/>
    <x v="0"/>
    <n v="37"/>
    <x v="0"/>
    <n v="4"/>
    <x v="2"/>
    <n v="116121.84"/>
    <x v="2"/>
    <n v="2"/>
    <x v="2"/>
    <s v="Yes"/>
    <s v="Yes"/>
    <n v="181850.74"/>
    <n v="0"/>
    <x v="1"/>
    <x v="0"/>
  </r>
  <r>
    <n v="15638989"/>
    <n v="711"/>
    <x v="0"/>
    <x v="0"/>
    <n v="25"/>
    <x v="2"/>
    <n v="5"/>
    <x v="2"/>
    <n v="190066.54"/>
    <x v="2"/>
    <n v="1"/>
    <x v="0"/>
    <s v="No"/>
    <s v="No"/>
    <n v="51345.39"/>
    <n v="1"/>
    <x v="0"/>
    <x v="1"/>
  </r>
  <r>
    <n v="15623210"/>
    <n v="484"/>
    <x v="2"/>
    <x v="0"/>
    <n v="55"/>
    <x v="1"/>
    <n v="8"/>
    <x v="1"/>
    <n v="149349.57999999999"/>
    <x v="2"/>
    <n v="3"/>
    <x v="1"/>
    <s v="No"/>
    <s v="No"/>
    <n v="137519.92000000001"/>
    <n v="1"/>
    <x v="0"/>
    <x v="1"/>
  </r>
  <r>
    <n v="15652658"/>
    <n v="721"/>
    <x v="0"/>
    <x v="1"/>
    <n v="36"/>
    <x v="0"/>
    <n v="1"/>
    <x v="0"/>
    <n v="155176.82999999999"/>
    <x v="2"/>
    <n v="2"/>
    <x v="2"/>
    <s v="Yes"/>
    <s v="Yes"/>
    <n v="49653.37"/>
    <n v="0"/>
    <x v="1"/>
    <x v="0"/>
  </r>
  <r>
    <n v="15684440"/>
    <n v="548"/>
    <x v="2"/>
    <x v="1"/>
    <n v="32"/>
    <x v="0"/>
    <n v="2"/>
    <x v="0"/>
    <n v="98986.28"/>
    <x v="1"/>
    <n v="1"/>
    <x v="0"/>
    <s v="Yes"/>
    <s v="Yes"/>
    <n v="55867.38"/>
    <n v="0"/>
    <x v="1"/>
    <x v="0"/>
  </r>
  <r>
    <n v="15730287"/>
    <n v="679"/>
    <x v="0"/>
    <x v="1"/>
    <n v="41"/>
    <x v="0"/>
    <n v="8"/>
    <x v="1"/>
    <n v="147726.98000000001"/>
    <x v="2"/>
    <n v="3"/>
    <x v="1"/>
    <s v="No"/>
    <s v="No"/>
    <n v="172749.4"/>
    <n v="1"/>
    <x v="0"/>
    <x v="1"/>
  </r>
  <r>
    <n v="15720353"/>
    <n v="553"/>
    <x v="0"/>
    <x v="1"/>
    <n v="41"/>
    <x v="0"/>
    <n v="1"/>
    <x v="0"/>
    <n v="0"/>
    <x v="0"/>
    <n v="2"/>
    <x v="2"/>
    <s v="No"/>
    <s v="No"/>
    <n v="90607.31"/>
    <n v="0"/>
    <x v="1"/>
    <x v="1"/>
  </r>
  <r>
    <n v="15767231"/>
    <n v="757"/>
    <x v="0"/>
    <x v="1"/>
    <n v="36"/>
    <x v="0"/>
    <n v="7"/>
    <x v="2"/>
    <n v="144852.06"/>
    <x v="2"/>
    <n v="1"/>
    <x v="0"/>
    <s v="No"/>
    <s v="No"/>
    <n v="130861.95"/>
    <n v="0"/>
    <x v="1"/>
    <x v="1"/>
  </r>
  <r>
    <n v="15761554"/>
    <n v="581"/>
    <x v="0"/>
    <x v="1"/>
    <n v="54"/>
    <x v="1"/>
    <n v="4"/>
    <x v="2"/>
    <n v="89299.81"/>
    <x v="1"/>
    <n v="1"/>
    <x v="0"/>
    <s v="No"/>
    <s v="No"/>
    <n v="5558.47"/>
    <n v="1"/>
    <x v="0"/>
    <x v="1"/>
  </r>
  <r>
    <n v="15706637"/>
    <n v="718"/>
    <x v="1"/>
    <x v="1"/>
    <n v="40"/>
    <x v="0"/>
    <n v="9"/>
    <x v="1"/>
    <n v="0"/>
    <x v="0"/>
    <n v="2"/>
    <x v="2"/>
    <s v="No"/>
    <s v="No"/>
    <n v="121537.91"/>
    <n v="0"/>
    <x v="1"/>
    <x v="1"/>
  </r>
  <r>
    <n v="15690492"/>
    <n v="625"/>
    <x v="0"/>
    <x v="1"/>
    <n v="41"/>
    <x v="0"/>
    <n v="6"/>
    <x v="2"/>
    <n v="97663.16"/>
    <x v="1"/>
    <n v="2"/>
    <x v="2"/>
    <s v="No"/>
    <s v="No"/>
    <n v="57128.78"/>
    <n v="0"/>
    <x v="1"/>
    <x v="1"/>
  </r>
  <r>
    <n v="15694237"/>
    <n v="744"/>
    <x v="1"/>
    <x v="1"/>
    <n v="39"/>
    <x v="0"/>
    <n v="4"/>
    <x v="2"/>
    <n v="95161.75"/>
    <x v="1"/>
    <n v="1"/>
    <x v="0"/>
    <s v="No"/>
    <s v="No"/>
    <n v="19409.77"/>
    <n v="0"/>
    <x v="1"/>
    <x v="1"/>
  </r>
  <r>
    <n v="15729771"/>
    <n v="799"/>
    <x v="2"/>
    <x v="1"/>
    <n v="31"/>
    <x v="0"/>
    <n v="9"/>
    <x v="1"/>
    <n v="154586.92000000001"/>
    <x v="2"/>
    <n v="1"/>
    <x v="0"/>
    <s v="Yes"/>
    <s v="Yes"/>
    <n v="88604.89"/>
    <n v="1"/>
    <x v="0"/>
    <x v="0"/>
  </r>
  <r>
    <n v="15609823"/>
    <n v="751"/>
    <x v="1"/>
    <x v="0"/>
    <n v="34"/>
    <x v="0"/>
    <n v="8"/>
    <x v="1"/>
    <n v="127095.14"/>
    <x v="2"/>
    <n v="2"/>
    <x v="2"/>
    <s v="No"/>
    <s v="No"/>
    <n v="479.54"/>
    <n v="0"/>
    <x v="1"/>
    <x v="1"/>
  </r>
  <r>
    <n v="15793366"/>
    <n v="781"/>
    <x v="2"/>
    <x v="1"/>
    <n v="35"/>
    <x v="0"/>
    <n v="7"/>
    <x v="2"/>
    <n v="92526.15"/>
    <x v="1"/>
    <n v="2"/>
    <x v="2"/>
    <s v="Yes"/>
    <s v="Yes"/>
    <n v="173837.54"/>
    <n v="0"/>
    <x v="1"/>
    <x v="0"/>
  </r>
  <r>
    <n v="15614813"/>
    <n v="777"/>
    <x v="2"/>
    <x v="0"/>
    <n v="46"/>
    <x v="0"/>
    <n v="0"/>
    <x v="0"/>
    <n v="107362.8"/>
    <x v="2"/>
    <n v="1"/>
    <x v="0"/>
    <s v="No"/>
    <s v="No"/>
    <n v="487.3"/>
    <n v="0"/>
    <x v="1"/>
    <x v="1"/>
  </r>
  <r>
    <n v="15566495"/>
    <n v="704"/>
    <x v="1"/>
    <x v="0"/>
    <n v="24"/>
    <x v="2"/>
    <n v="2"/>
    <x v="0"/>
    <n v="0"/>
    <x v="0"/>
    <n v="1"/>
    <x v="0"/>
    <s v="No"/>
    <s v="No"/>
    <n v="35600.25"/>
    <n v="1"/>
    <x v="0"/>
    <x v="1"/>
  </r>
  <r>
    <n v="15707602"/>
    <n v="539"/>
    <x v="0"/>
    <x v="0"/>
    <n v="47"/>
    <x v="0"/>
    <n v="2"/>
    <x v="0"/>
    <n v="127286.04"/>
    <x v="2"/>
    <n v="2"/>
    <x v="2"/>
    <s v="Yes"/>
    <s v="Yes"/>
    <n v="166929.43"/>
    <n v="1"/>
    <x v="0"/>
    <x v="0"/>
  </r>
  <r>
    <n v="15635244"/>
    <n v="716"/>
    <x v="0"/>
    <x v="0"/>
    <n v="29"/>
    <x v="2"/>
    <n v="6"/>
    <x v="2"/>
    <n v="0"/>
    <x v="0"/>
    <n v="2"/>
    <x v="2"/>
    <s v="Yes"/>
    <s v="Yes"/>
    <n v="98998.61"/>
    <n v="0"/>
    <x v="1"/>
    <x v="0"/>
  </r>
  <r>
    <n v="15805627"/>
    <n v="670"/>
    <x v="0"/>
    <x v="1"/>
    <n v="37"/>
    <x v="0"/>
    <n v="2"/>
    <x v="0"/>
    <n v="0"/>
    <x v="0"/>
    <n v="2"/>
    <x v="2"/>
    <s v="Yes"/>
    <s v="Yes"/>
    <n v="54229.74"/>
    <n v="0"/>
    <x v="1"/>
    <x v="0"/>
  </r>
  <r>
    <n v="15607986"/>
    <n v="555"/>
    <x v="0"/>
    <x v="1"/>
    <n v="40"/>
    <x v="0"/>
    <n v="10"/>
    <x v="1"/>
    <n v="139930.18"/>
    <x v="2"/>
    <n v="1"/>
    <x v="0"/>
    <s v="Yes"/>
    <s v="Yes"/>
    <n v="105720.09"/>
    <n v="0"/>
    <x v="1"/>
    <x v="0"/>
  </r>
  <r>
    <n v="15799785"/>
    <n v="679"/>
    <x v="2"/>
    <x v="0"/>
    <n v="30"/>
    <x v="0"/>
    <n v="4"/>
    <x v="2"/>
    <n v="77949.69"/>
    <x v="1"/>
    <n v="1"/>
    <x v="0"/>
    <s v="Yes"/>
    <s v="Yes"/>
    <n v="121151.46"/>
    <n v="0"/>
    <x v="1"/>
    <x v="0"/>
  </r>
  <r>
    <n v="15699963"/>
    <n v="571"/>
    <x v="0"/>
    <x v="1"/>
    <n v="38"/>
    <x v="0"/>
    <n v="1"/>
    <x v="0"/>
    <n v="121405.04"/>
    <x v="2"/>
    <n v="1"/>
    <x v="0"/>
    <s v="Yes"/>
    <s v="Yes"/>
    <n v="154844.22"/>
    <n v="0"/>
    <x v="1"/>
    <x v="0"/>
  </r>
  <r>
    <n v="15624595"/>
    <n v="512"/>
    <x v="1"/>
    <x v="0"/>
    <n v="35"/>
    <x v="0"/>
    <n v="5"/>
    <x v="2"/>
    <n v="124580.69"/>
    <x v="2"/>
    <n v="1"/>
    <x v="0"/>
    <s v="Yes"/>
    <s v="Yes"/>
    <n v="18785.48"/>
    <n v="0"/>
    <x v="1"/>
    <x v="0"/>
  </r>
  <r>
    <n v="15629750"/>
    <n v="697"/>
    <x v="0"/>
    <x v="1"/>
    <n v="35"/>
    <x v="0"/>
    <n v="5"/>
    <x v="2"/>
    <n v="133087.76"/>
    <x v="2"/>
    <n v="1"/>
    <x v="0"/>
    <s v="No"/>
    <s v="No"/>
    <n v="64771.61"/>
    <n v="0"/>
    <x v="1"/>
    <x v="1"/>
  </r>
  <r>
    <n v="15651460"/>
    <n v="424"/>
    <x v="1"/>
    <x v="1"/>
    <n v="34"/>
    <x v="0"/>
    <n v="7"/>
    <x v="2"/>
    <n v="0"/>
    <x v="0"/>
    <n v="1"/>
    <x v="0"/>
    <s v="Yes"/>
    <s v="Yes"/>
    <n v="16250.61"/>
    <n v="0"/>
    <x v="1"/>
    <x v="0"/>
  </r>
  <r>
    <n v="15753550"/>
    <n v="684"/>
    <x v="0"/>
    <x v="0"/>
    <n v="43"/>
    <x v="0"/>
    <n v="7"/>
    <x v="2"/>
    <n v="0"/>
    <x v="0"/>
    <n v="2"/>
    <x v="2"/>
    <s v="No"/>
    <s v="No"/>
    <n v="131093.99"/>
    <n v="0"/>
    <x v="1"/>
    <x v="1"/>
  </r>
  <r>
    <n v="15594133"/>
    <n v="697"/>
    <x v="1"/>
    <x v="1"/>
    <n v="62"/>
    <x v="1"/>
    <n v="7"/>
    <x v="2"/>
    <n v="0"/>
    <x v="0"/>
    <n v="1"/>
    <x v="0"/>
    <s v="No"/>
    <s v="No"/>
    <n v="129188.18"/>
    <n v="1"/>
    <x v="0"/>
    <x v="1"/>
  </r>
  <r>
    <n v="15772329"/>
    <n v="580"/>
    <x v="2"/>
    <x v="1"/>
    <n v="45"/>
    <x v="0"/>
    <n v="8"/>
    <x v="1"/>
    <n v="103741.14"/>
    <x v="2"/>
    <n v="1"/>
    <x v="0"/>
    <s v="No"/>
    <s v="No"/>
    <n v="47428.73"/>
    <n v="1"/>
    <x v="0"/>
    <x v="1"/>
  </r>
  <r>
    <n v="15591552"/>
    <n v="600"/>
    <x v="0"/>
    <x v="0"/>
    <n v="32"/>
    <x v="0"/>
    <n v="7"/>
    <x v="2"/>
    <n v="98877.95"/>
    <x v="1"/>
    <n v="1"/>
    <x v="0"/>
    <s v="No"/>
    <s v="No"/>
    <n v="132973.21"/>
    <n v="0"/>
    <x v="1"/>
    <x v="1"/>
  </r>
  <r>
    <n v="15750921"/>
    <n v="521"/>
    <x v="0"/>
    <x v="1"/>
    <n v="37"/>
    <x v="0"/>
    <n v="5"/>
    <x v="2"/>
    <n v="105843.26"/>
    <x v="2"/>
    <n v="2"/>
    <x v="2"/>
    <s v="Yes"/>
    <s v="Yes"/>
    <n v="84908.2"/>
    <n v="0"/>
    <x v="1"/>
    <x v="0"/>
  </r>
  <r>
    <n v="15701687"/>
    <n v="664"/>
    <x v="1"/>
    <x v="1"/>
    <n v="44"/>
    <x v="0"/>
    <n v="7"/>
    <x v="2"/>
    <n v="77526.66"/>
    <x v="1"/>
    <n v="3"/>
    <x v="1"/>
    <s v="No"/>
    <s v="No"/>
    <n v="57338.559999999998"/>
    <n v="1"/>
    <x v="0"/>
    <x v="1"/>
  </r>
  <r>
    <n v="15728906"/>
    <n v="634"/>
    <x v="0"/>
    <x v="1"/>
    <n v="77"/>
    <x v="1"/>
    <n v="5"/>
    <x v="2"/>
    <n v="0"/>
    <x v="0"/>
    <n v="2"/>
    <x v="2"/>
    <s v="Yes"/>
    <s v="Yes"/>
    <n v="161579.85"/>
    <n v="0"/>
    <x v="1"/>
    <x v="0"/>
  </r>
  <r>
    <n v="15670029"/>
    <n v="445"/>
    <x v="0"/>
    <x v="0"/>
    <n v="33"/>
    <x v="0"/>
    <n v="7"/>
    <x v="2"/>
    <n v="0"/>
    <x v="0"/>
    <n v="2"/>
    <x v="2"/>
    <s v="No"/>
    <s v="No"/>
    <n v="122625.68"/>
    <n v="0"/>
    <x v="1"/>
    <x v="1"/>
  </r>
  <r>
    <n v="15763579"/>
    <n v="702"/>
    <x v="2"/>
    <x v="0"/>
    <n v="36"/>
    <x v="0"/>
    <n v="2"/>
    <x v="0"/>
    <n v="105264.88"/>
    <x v="2"/>
    <n v="2"/>
    <x v="2"/>
    <s v="Yes"/>
    <s v="Yes"/>
    <n v="52909.87"/>
    <n v="0"/>
    <x v="1"/>
    <x v="0"/>
  </r>
  <r>
    <n v="15728010"/>
    <n v="485"/>
    <x v="0"/>
    <x v="1"/>
    <n v="37"/>
    <x v="0"/>
    <n v="5"/>
    <x v="2"/>
    <n v="0"/>
    <x v="0"/>
    <n v="2"/>
    <x v="2"/>
    <s v="Yes"/>
    <s v="Yes"/>
    <n v="170226.47"/>
    <n v="0"/>
    <x v="1"/>
    <x v="0"/>
  </r>
  <r>
    <n v="15663194"/>
    <n v="582"/>
    <x v="2"/>
    <x v="0"/>
    <n v="40"/>
    <x v="0"/>
    <n v="3"/>
    <x v="0"/>
    <n v="110150.43"/>
    <x v="2"/>
    <n v="1"/>
    <x v="0"/>
    <s v="Yes"/>
    <s v="Yes"/>
    <n v="191757.65"/>
    <n v="1"/>
    <x v="0"/>
    <x v="0"/>
  </r>
  <r>
    <n v="15736510"/>
    <n v="605"/>
    <x v="1"/>
    <x v="0"/>
    <n v="57"/>
    <x v="1"/>
    <n v="2"/>
    <x v="0"/>
    <n v="0"/>
    <x v="0"/>
    <n v="3"/>
    <x v="1"/>
    <s v="No"/>
    <s v="No"/>
    <n v="66652.75"/>
    <n v="1"/>
    <x v="0"/>
    <x v="1"/>
  </r>
  <r>
    <n v="15745804"/>
    <n v="628"/>
    <x v="0"/>
    <x v="1"/>
    <n v="25"/>
    <x v="2"/>
    <n v="7"/>
    <x v="2"/>
    <n v="0"/>
    <x v="0"/>
    <n v="2"/>
    <x v="2"/>
    <s v="Yes"/>
    <s v="Yes"/>
    <n v="195977.75"/>
    <n v="0"/>
    <x v="1"/>
    <x v="0"/>
  </r>
  <r>
    <n v="15631451"/>
    <n v="604"/>
    <x v="1"/>
    <x v="0"/>
    <n v="28"/>
    <x v="2"/>
    <n v="6"/>
    <x v="2"/>
    <n v="0"/>
    <x v="0"/>
    <n v="2"/>
    <x v="2"/>
    <s v="Yes"/>
    <s v="Yes"/>
    <n v="69056.259999999995"/>
    <n v="0"/>
    <x v="1"/>
    <x v="0"/>
  </r>
  <r>
    <n v="15746995"/>
    <n v="724"/>
    <x v="2"/>
    <x v="1"/>
    <n v="31"/>
    <x v="0"/>
    <n v="9"/>
    <x v="1"/>
    <n v="138166.29999999999"/>
    <x v="2"/>
    <n v="1"/>
    <x v="0"/>
    <s v="No"/>
    <s v="No"/>
    <n v="12920.43"/>
    <n v="0"/>
    <x v="1"/>
    <x v="1"/>
  </r>
  <r>
    <n v="15730673"/>
    <n v="567"/>
    <x v="2"/>
    <x v="1"/>
    <n v="40"/>
    <x v="0"/>
    <n v="7"/>
    <x v="2"/>
    <n v="122265.24"/>
    <x v="2"/>
    <n v="1"/>
    <x v="0"/>
    <s v="No"/>
    <s v="No"/>
    <n v="138552.74"/>
    <n v="0"/>
    <x v="1"/>
    <x v="1"/>
  </r>
  <r>
    <n v="15734649"/>
    <n v="779"/>
    <x v="1"/>
    <x v="0"/>
    <n v="55"/>
    <x v="1"/>
    <n v="0"/>
    <x v="0"/>
    <n v="133295.98000000001"/>
    <x v="2"/>
    <n v="1"/>
    <x v="0"/>
    <s v="No"/>
    <s v="No"/>
    <n v="22832.71"/>
    <n v="1"/>
    <x v="0"/>
    <x v="1"/>
  </r>
  <r>
    <n v="15701081"/>
    <n v="785"/>
    <x v="0"/>
    <x v="1"/>
    <n v="36"/>
    <x v="0"/>
    <n v="2"/>
    <x v="0"/>
    <n v="0"/>
    <x v="0"/>
    <n v="1"/>
    <x v="0"/>
    <s v="Yes"/>
    <s v="Yes"/>
    <n v="61811.1"/>
    <n v="0"/>
    <x v="1"/>
    <x v="0"/>
  </r>
  <r>
    <n v="15632503"/>
    <n v="563"/>
    <x v="0"/>
    <x v="0"/>
    <n v="32"/>
    <x v="0"/>
    <n v="0"/>
    <x v="0"/>
    <n v="148326.09"/>
    <x v="2"/>
    <n v="1"/>
    <x v="0"/>
    <s v="No"/>
    <s v="No"/>
    <n v="191604.27"/>
    <n v="1"/>
    <x v="0"/>
    <x v="1"/>
  </r>
  <r>
    <n v="15585928"/>
    <n v="821"/>
    <x v="2"/>
    <x v="0"/>
    <n v="31"/>
    <x v="0"/>
    <n v="2"/>
    <x v="0"/>
    <n v="68927.570000000007"/>
    <x v="1"/>
    <n v="1"/>
    <x v="0"/>
    <s v="Yes"/>
    <s v="Yes"/>
    <n v="25445"/>
    <n v="0"/>
    <x v="1"/>
    <x v="0"/>
  </r>
  <r>
    <n v="15648681"/>
    <n v="747"/>
    <x v="0"/>
    <x v="0"/>
    <n v="47"/>
    <x v="0"/>
    <n v="5"/>
    <x v="2"/>
    <n v="139914.6"/>
    <x v="2"/>
    <n v="4"/>
    <x v="1"/>
    <s v="Yes"/>
    <s v="Yes"/>
    <n v="129964.56"/>
    <n v="1"/>
    <x v="0"/>
    <x v="0"/>
  </r>
  <r>
    <n v="15747757"/>
    <n v="600"/>
    <x v="2"/>
    <x v="0"/>
    <n v="58"/>
    <x v="1"/>
    <n v="8"/>
    <x v="1"/>
    <n v="118723.11"/>
    <x v="2"/>
    <n v="1"/>
    <x v="0"/>
    <s v="No"/>
    <s v="No"/>
    <n v="6209.51"/>
    <n v="1"/>
    <x v="0"/>
    <x v="1"/>
  </r>
  <r>
    <n v="15718921"/>
    <n v="625"/>
    <x v="1"/>
    <x v="1"/>
    <n v="32"/>
    <x v="0"/>
    <n v="7"/>
    <x v="2"/>
    <n v="106957.28"/>
    <x v="2"/>
    <n v="1"/>
    <x v="0"/>
    <s v="Yes"/>
    <s v="Yes"/>
    <n v="134794.01999999999"/>
    <n v="0"/>
    <x v="1"/>
    <x v="0"/>
  </r>
  <r>
    <n v="15571081"/>
    <n v="773"/>
    <x v="0"/>
    <x v="0"/>
    <n v="41"/>
    <x v="0"/>
    <n v="7"/>
    <x v="2"/>
    <n v="190238.93"/>
    <x v="2"/>
    <n v="1"/>
    <x v="0"/>
    <s v="Yes"/>
    <s v="Yes"/>
    <n v="57549.65"/>
    <n v="0"/>
    <x v="1"/>
    <x v="0"/>
  </r>
  <r>
    <n v="15734578"/>
    <n v="726"/>
    <x v="0"/>
    <x v="0"/>
    <n v="53"/>
    <x v="1"/>
    <n v="1"/>
    <x v="0"/>
    <n v="113537.73"/>
    <x v="2"/>
    <n v="1"/>
    <x v="0"/>
    <s v="Yes"/>
    <s v="Yes"/>
    <n v="28367.21"/>
    <n v="0"/>
    <x v="1"/>
    <x v="0"/>
  </r>
  <r>
    <n v="15579583"/>
    <n v="641"/>
    <x v="1"/>
    <x v="0"/>
    <n v="40"/>
    <x v="0"/>
    <n v="4"/>
    <x v="2"/>
    <n v="101090.27"/>
    <x v="2"/>
    <n v="1"/>
    <x v="0"/>
    <s v="Yes"/>
    <s v="Yes"/>
    <n v="51703.09"/>
    <n v="0"/>
    <x v="1"/>
    <x v="0"/>
  </r>
  <r>
    <n v="15622729"/>
    <n v="649"/>
    <x v="0"/>
    <x v="0"/>
    <n v="46"/>
    <x v="0"/>
    <n v="2"/>
    <x v="0"/>
    <n v="0"/>
    <x v="0"/>
    <n v="2"/>
    <x v="2"/>
    <s v="Yes"/>
    <s v="Yes"/>
    <n v="66602.7"/>
    <n v="0"/>
    <x v="1"/>
    <x v="0"/>
  </r>
  <r>
    <n v="15662189"/>
    <n v="434"/>
    <x v="1"/>
    <x v="1"/>
    <n v="33"/>
    <x v="0"/>
    <n v="3"/>
    <x v="0"/>
    <n v="0"/>
    <x v="0"/>
    <n v="1"/>
    <x v="0"/>
    <s v="Yes"/>
    <s v="Yes"/>
    <n v="2739.71"/>
    <n v="0"/>
    <x v="1"/>
    <x v="0"/>
  </r>
  <r>
    <n v="15692718"/>
    <n v="738"/>
    <x v="0"/>
    <x v="0"/>
    <n v="38"/>
    <x v="0"/>
    <n v="7"/>
    <x v="2"/>
    <n v="0"/>
    <x v="0"/>
    <n v="2"/>
    <x v="2"/>
    <s v="No"/>
    <s v="No"/>
    <n v="69227.42"/>
    <n v="0"/>
    <x v="1"/>
    <x v="1"/>
  </r>
  <r>
    <n v="15762716"/>
    <n v="762"/>
    <x v="1"/>
    <x v="0"/>
    <n v="60"/>
    <x v="1"/>
    <n v="10"/>
    <x v="1"/>
    <n v="168920.75"/>
    <x v="2"/>
    <n v="1"/>
    <x v="0"/>
    <s v="No"/>
    <s v="No"/>
    <n v="31445.03"/>
    <n v="1"/>
    <x v="0"/>
    <x v="1"/>
  </r>
  <r>
    <n v="15724851"/>
    <n v="507"/>
    <x v="2"/>
    <x v="1"/>
    <n v="31"/>
    <x v="0"/>
    <n v="9"/>
    <x v="1"/>
    <n v="111589.67"/>
    <x v="2"/>
    <n v="1"/>
    <x v="0"/>
    <s v="No"/>
    <s v="No"/>
    <n v="150037.19"/>
    <n v="0"/>
    <x v="1"/>
    <x v="1"/>
  </r>
  <r>
    <n v="15587266"/>
    <n v="606"/>
    <x v="2"/>
    <x v="0"/>
    <n v="27"/>
    <x v="2"/>
    <n v="6"/>
    <x v="2"/>
    <n v="172310.33"/>
    <x v="2"/>
    <n v="1"/>
    <x v="0"/>
    <s v="Yes"/>
    <s v="Yes"/>
    <n v="111448.92"/>
    <n v="0"/>
    <x v="1"/>
    <x v="0"/>
  </r>
  <r>
    <n v="15675926"/>
    <n v="655"/>
    <x v="2"/>
    <x v="1"/>
    <n v="34"/>
    <x v="0"/>
    <n v="7"/>
    <x v="2"/>
    <n v="118028.35"/>
    <x v="2"/>
    <n v="1"/>
    <x v="0"/>
    <s v="No"/>
    <s v="No"/>
    <n v="51226.32"/>
    <n v="1"/>
    <x v="0"/>
    <x v="1"/>
  </r>
  <r>
    <n v="15706268"/>
    <n v="697"/>
    <x v="2"/>
    <x v="1"/>
    <n v="51"/>
    <x v="1"/>
    <n v="1"/>
    <x v="0"/>
    <n v="147910.29999999999"/>
    <x v="2"/>
    <n v="1"/>
    <x v="0"/>
    <s v="Yes"/>
    <s v="Yes"/>
    <n v="53581.14"/>
    <n v="0"/>
    <x v="1"/>
    <x v="0"/>
  </r>
  <r>
    <n v="15581871"/>
    <n v="504"/>
    <x v="2"/>
    <x v="1"/>
    <n v="42"/>
    <x v="0"/>
    <n v="7"/>
    <x v="2"/>
    <n v="131287.35999999999"/>
    <x v="2"/>
    <n v="2"/>
    <x v="2"/>
    <s v="Yes"/>
    <s v="Yes"/>
    <n v="149697.78"/>
    <n v="0"/>
    <x v="1"/>
    <x v="0"/>
  </r>
  <r>
    <n v="15666166"/>
    <n v="653"/>
    <x v="0"/>
    <x v="0"/>
    <n v="74"/>
    <x v="1"/>
    <n v="0"/>
    <x v="0"/>
    <n v="121276.32"/>
    <x v="2"/>
    <n v="1"/>
    <x v="0"/>
    <s v="Yes"/>
    <s v="Yes"/>
    <n v="160348.31"/>
    <n v="0"/>
    <x v="1"/>
    <x v="0"/>
  </r>
  <r>
    <n v="15671582"/>
    <n v="660"/>
    <x v="1"/>
    <x v="1"/>
    <n v="38"/>
    <x v="0"/>
    <n v="6"/>
    <x v="2"/>
    <n v="109869.32"/>
    <x v="2"/>
    <n v="1"/>
    <x v="0"/>
    <s v="Yes"/>
    <s v="Yes"/>
    <n v="154641.91"/>
    <n v="0"/>
    <x v="1"/>
    <x v="0"/>
  </r>
  <r>
    <n v="15680901"/>
    <n v="652"/>
    <x v="0"/>
    <x v="0"/>
    <n v="34"/>
    <x v="0"/>
    <n v="6"/>
    <x v="2"/>
    <n v="97435.85"/>
    <x v="1"/>
    <n v="2"/>
    <x v="2"/>
    <s v="Yes"/>
    <s v="Yes"/>
    <n v="104331.76"/>
    <n v="0"/>
    <x v="1"/>
    <x v="0"/>
  </r>
  <r>
    <n v="15642336"/>
    <n v="669"/>
    <x v="0"/>
    <x v="0"/>
    <n v="42"/>
    <x v="0"/>
    <n v="9"/>
    <x v="1"/>
    <n v="0"/>
    <x v="0"/>
    <n v="2"/>
    <x v="2"/>
    <s v="No"/>
    <s v="No"/>
    <n v="135630.32"/>
    <n v="0"/>
    <x v="1"/>
    <x v="1"/>
  </r>
  <r>
    <n v="15653147"/>
    <n v="594"/>
    <x v="0"/>
    <x v="1"/>
    <n v="35"/>
    <x v="0"/>
    <n v="2"/>
    <x v="0"/>
    <n v="133853.26999999999"/>
    <x v="2"/>
    <n v="1"/>
    <x v="0"/>
    <s v="Yes"/>
    <s v="Yes"/>
    <n v="65361.66"/>
    <n v="0"/>
    <x v="1"/>
    <x v="0"/>
  </r>
  <r>
    <n v="15571284"/>
    <n v="756"/>
    <x v="2"/>
    <x v="1"/>
    <n v="32"/>
    <x v="0"/>
    <n v="0"/>
    <x v="0"/>
    <n v="109528.16"/>
    <x v="2"/>
    <n v="2"/>
    <x v="2"/>
    <s v="Yes"/>
    <s v="Yes"/>
    <n v="56176.31"/>
    <n v="0"/>
    <x v="1"/>
    <x v="0"/>
  </r>
  <r>
    <n v="15591360"/>
    <n v="642"/>
    <x v="0"/>
    <x v="0"/>
    <n v="33"/>
    <x v="0"/>
    <n v="4"/>
    <x v="2"/>
    <n v="84607.34"/>
    <x v="1"/>
    <n v="2"/>
    <x v="2"/>
    <s v="Yes"/>
    <s v="Yes"/>
    <n v="60059.47"/>
    <n v="0"/>
    <x v="1"/>
    <x v="0"/>
  </r>
  <r>
    <n v="15810485"/>
    <n v="486"/>
    <x v="2"/>
    <x v="1"/>
    <n v="37"/>
    <x v="0"/>
    <n v="1"/>
    <x v="0"/>
    <n v="101438"/>
    <x v="2"/>
    <n v="1"/>
    <x v="0"/>
    <s v="No"/>
    <s v="No"/>
    <n v="51364.56"/>
    <n v="0"/>
    <x v="1"/>
    <x v="1"/>
  </r>
  <r>
    <n v="15611973"/>
    <n v="804"/>
    <x v="0"/>
    <x v="1"/>
    <n v="55"/>
    <x v="1"/>
    <n v="7"/>
    <x v="2"/>
    <n v="0"/>
    <x v="0"/>
    <n v="2"/>
    <x v="2"/>
    <s v="Yes"/>
    <s v="Yes"/>
    <n v="118752.6"/>
    <n v="0"/>
    <x v="1"/>
    <x v="0"/>
  </r>
  <r>
    <n v="15735572"/>
    <n v="629"/>
    <x v="0"/>
    <x v="1"/>
    <n v="59"/>
    <x v="1"/>
    <n v="9"/>
    <x v="1"/>
    <n v="113657.83"/>
    <x v="2"/>
    <n v="1"/>
    <x v="0"/>
    <s v="Yes"/>
    <s v="Yes"/>
    <n v="116848.79"/>
    <n v="1"/>
    <x v="0"/>
    <x v="0"/>
  </r>
  <r>
    <n v="15567860"/>
    <n v="581"/>
    <x v="1"/>
    <x v="0"/>
    <n v="44"/>
    <x v="0"/>
    <n v="7"/>
    <x v="2"/>
    <n v="189318.16"/>
    <x v="2"/>
    <n v="2"/>
    <x v="2"/>
    <s v="No"/>
    <s v="No"/>
    <n v="45026.23"/>
    <n v="1"/>
    <x v="0"/>
    <x v="1"/>
  </r>
  <r>
    <n v="15795690"/>
    <n v="667"/>
    <x v="0"/>
    <x v="1"/>
    <n v="31"/>
    <x v="0"/>
    <n v="3"/>
    <x v="0"/>
    <n v="99513.91"/>
    <x v="1"/>
    <n v="1"/>
    <x v="0"/>
    <s v="Yes"/>
    <s v="Yes"/>
    <n v="189657.26"/>
    <n v="0"/>
    <x v="1"/>
    <x v="0"/>
  </r>
  <r>
    <n v="15706464"/>
    <n v="667"/>
    <x v="1"/>
    <x v="1"/>
    <n v="35"/>
    <x v="0"/>
    <n v="4"/>
    <x v="2"/>
    <n v="97585.32"/>
    <x v="1"/>
    <n v="2"/>
    <x v="2"/>
    <s v="No"/>
    <s v="No"/>
    <n v="57213.46"/>
    <n v="0"/>
    <x v="1"/>
    <x v="1"/>
  </r>
  <r>
    <n v="15725028"/>
    <n v="679"/>
    <x v="0"/>
    <x v="1"/>
    <n v="29"/>
    <x v="2"/>
    <n v="3"/>
    <x v="0"/>
    <n v="0"/>
    <x v="0"/>
    <n v="2"/>
    <x v="2"/>
    <s v="Yes"/>
    <s v="Yes"/>
    <n v="63687.06"/>
    <n v="0"/>
    <x v="1"/>
    <x v="0"/>
  </r>
  <r>
    <n v="15751167"/>
    <n v="680"/>
    <x v="0"/>
    <x v="0"/>
    <n v="43"/>
    <x v="0"/>
    <n v="4"/>
    <x v="2"/>
    <n v="0"/>
    <x v="0"/>
    <n v="2"/>
    <x v="2"/>
    <s v="Yes"/>
    <s v="Yes"/>
    <n v="58761.33"/>
    <n v="0"/>
    <x v="1"/>
    <x v="0"/>
  </r>
  <r>
    <n v="15633944"/>
    <n v="644"/>
    <x v="1"/>
    <x v="1"/>
    <n v="32"/>
    <x v="0"/>
    <n v="3"/>
    <x v="0"/>
    <n v="136659.74"/>
    <x v="2"/>
    <n v="1"/>
    <x v="0"/>
    <s v="Yes"/>
    <s v="Yes"/>
    <n v="14187.78"/>
    <n v="0"/>
    <x v="1"/>
    <x v="0"/>
  </r>
  <r>
    <n v="15672637"/>
    <n v="571"/>
    <x v="0"/>
    <x v="0"/>
    <n v="30"/>
    <x v="0"/>
    <n v="4"/>
    <x v="2"/>
    <n v="85755.86"/>
    <x v="1"/>
    <n v="1"/>
    <x v="0"/>
    <s v="No"/>
    <s v="No"/>
    <n v="145115.95000000001"/>
    <n v="0"/>
    <x v="1"/>
    <x v="1"/>
  </r>
  <r>
    <n v="15680895"/>
    <n v="627"/>
    <x v="1"/>
    <x v="0"/>
    <n v="35"/>
    <x v="0"/>
    <n v="7"/>
    <x v="2"/>
    <n v="0"/>
    <x v="0"/>
    <n v="1"/>
    <x v="0"/>
    <s v="No"/>
    <s v="No"/>
    <n v="187718.26"/>
    <n v="0"/>
    <x v="1"/>
    <x v="1"/>
  </r>
  <r>
    <n v="15793825"/>
    <n v="536"/>
    <x v="0"/>
    <x v="1"/>
    <n v="39"/>
    <x v="0"/>
    <n v="4"/>
    <x v="2"/>
    <n v="0"/>
    <x v="0"/>
    <n v="2"/>
    <x v="2"/>
    <s v="No"/>
    <s v="No"/>
    <n v="27150.35"/>
    <n v="0"/>
    <x v="1"/>
    <x v="1"/>
  </r>
  <r>
    <n v="15611318"/>
    <n v="599"/>
    <x v="1"/>
    <x v="1"/>
    <n v="33"/>
    <x v="0"/>
    <n v="4"/>
    <x v="2"/>
    <n v="51690.89"/>
    <x v="1"/>
    <n v="1"/>
    <x v="0"/>
    <s v="No"/>
    <s v="No"/>
    <n v="111622.76"/>
    <n v="1"/>
    <x v="0"/>
    <x v="1"/>
  </r>
  <r>
    <n v="15768474"/>
    <n v="744"/>
    <x v="1"/>
    <x v="1"/>
    <n v="34"/>
    <x v="0"/>
    <n v="3"/>
    <x v="0"/>
    <n v="0"/>
    <x v="0"/>
    <n v="2"/>
    <x v="2"/>
    <s v="No"/>
    <s v="No"/>
    <n v="27244.35"/>
    <n v="0"/>
    <x v="1"/>
    <x v="1"/>
  </r>
  <r>
    <n v="15716276"/>
    <n v="709"/>
    <x v="0"/>
    <x v="0"/>
    <n v="34"/>
    <x v="0"/>
    <n v="2"/>
    <x v="0"/>
    <n v="111669.68"/>
    <x v="2"/>
    <n v="1"/>
    <x v="0"/>
    <s v="No"/>
    <s v="No"/>
    <n v="57029.66"/>
    <n v="0"/>
    <x v="1"/>
    <x v="1"/>
  </r>
  <r>
    <n v="15623668"/>
    <n v="653"/>
    <x v="2"/>
    <x v="1"/>
    <n v="31"/>
    <x v="0"/>
    <n v="2"/>
    <x v="0"/>
    <n v="154741.45000000001"/>
    <x v="2"/>
    <n v="2"/>
    <x v="2"/>
    <s v="No"/>
    <s v="No"/>
    <n v="25183.01"/>
    <n v="0"/>
    <x v="1"/>
    <x v="1"/>
  </r>
  <r>
    <n v="15696361"/>
    <n v="648"/>
    <x v="2"/>
    <x v="1"/>
    <n v="31"/>
    <x v="0"/>
    <n v="7"/>
    <x v="2"/>
    <n v="125681.51"/>
    <x v="2"/>
    <n v="1"/>
    <x v="0"/>
    <s v="Yes"/>
    <s v="Yes"/>
    <n v="129980.93"/>
    <n v="0"/>
    <x v="1"/>
    <x v="0"/>
  </r>
  <r>
    <n v="15607988"/>
    <n v="663"/>
    <x v="2"/>
    <x v="0"/>
    <n v="37"/>
    <x v="0"/>
    <n v="8"/>
    <x v="1"/>
    <n v="155303.71"/>
    <x v="2"/>
    <n v="1"/>
    <x v="0"/>
    <s v="No"/>
    <s v="No"/>
    <n v="118716.63"/>
    <n v="0"/>
    <x v="1"/>
    <x v="1"/>
  </r>
  <r>
    <n v="15637891"/>
    <n v="613"/>
    <x v="2"/>
    <x v="0"/>
    <n v="43"/>
    <x v="0"/>
    <n v="4"/>
    <x v="2"/>
    <n v="140681.68"/>
    <x v="2"/>
    <n v="1"/>
    <x v="0"/>
    <s v="Yes"/>
    <s v="Yes"/>
    <n v="20134.07"/>
    <n v="0"/>
    <x v="1"/>
    <x v="0"/>
  </r>
  <r>
    <n v="15789865"/>
    <n v="620"/>
    <x v="0"/>
    <x v="1"/>
    <n v="28"/>
    <x v="2"/>
    <n v="9"/>
    <x v="1"/>
    <n v="71902.52"/>
    <x v="1"/>
    <n v="1"/>
    <x v="0"/>
    <s v="Yes"/>
    <s v="Yes"/>
    <n v="190208.23"/>
    <n v="0"/>
    <x v="1"/>
    <x v="0"/>
  </r>
  <r>
    <n v="15627190"/>
    <n v="661"/>
    <x v="0"/>
    <x v="1"/>
    <n v="51"/>
    <x v="1"/>
    <n v="6"/>
    <x v="2"/>
    <n v="146606.6"/>
    <x v="2"/>
    <n v="1"/>
    <x v="0"/>
    <s v="Yes"/>
    <s v="Yes"/>
    <n v="68021.899999999994"/>
    <n v="0"/>
    <x v="1"/>
    <x v="0"/>
  </r>
  <r>
    <n v="15788224"/>
    <n v="669"/>
    <x v="2"/>
    <x v="1"/>
    <n v="45"/>
    <x v="0"/>
    <n v="1"/>
    <x v="0"/>
    <n v="123949.75"/>
    <x v="2"/>
    <n v="1"/>
    <x v="0"/>
    <s v="No"/>
    <s v="No"/>
    <n v="110881.56"/>
    <n v="0"/>
    <x v="1"/>
    <x v="1"/>
  </r>
  <r>
    <n v="15702149"/>
    <n v="767"/>
    <x v="2"/>
    <x v="0"/>
    <n v="33"/>
    <x v="0"/>
    <n v="1"/>
    <x v="0"/>
    <n v="144753.21"/>
    <x v="2"/>
    <n v="1"/>
    <x v="0"/>
    <s v="Yes"/>
    <s v="Yes"/>
    <n v="132480.75"/>
    <n v="0"/>
    <x v="1"/>
    <x v="0"/>
  </r>
  <r>
    <n v="15708236"/>
    <n v="491"/>
    <x v="0"/>
    <x v="0"/>
    <n v="72"/>
    <x v="1"/>
    <n v="6"/>
    <x v="2"/>
    <n v="91285.22"/>
    <x v="1"/>
    <n v="1"/>
    <x v="0"/>
    <s v="Yes"/>
    <s v="Yes"/>
    <n v="7032.95"/>
    <n v="0"/>
    <x v="1"/>
    <x v="0"/>
  </r>
  <r>
    <n v="15568469"/>
    <n v="653"/>
    <x v="0"/>
    <x v="1"/>
    <n v="43"/>
    <x v="0"/>
    <n v="0"/>
    <x v="0"/>
    <n v="0"/>
    <x v="0"/>
    <n v="2"/>
    <x v="2"/>
    <s v="No"/>
    <s v="No"/>
    <n v="27862.58"/>
    <n v="0"/>
    <x v="1"/>
    <x v="1"/>
  </r>
  <r>
    <n v="15764444"/>
    <n v="679"/>
    <x v="2"/>
    <x v="1"/>
    <n v="58"/>
    <x v="1"/>
    <n v="8"/>
    <x v="1"/>
    <n v="125850.53"/>
    <x v="2"/>
    <n v="2"/>
    <x v="2"/>
    <s v="Yes"/>
    <s v="Yes"/>
    <n v="87008.17"/>
    <n v="0"/>
    <x v="1"/>
    <x v="0"/>
  </r>
  <r>
    <n v="15794204"/>
    <n v="687"/>
    <x v="0"/>
    <x v="1"/>
    <n v="28"/>
    <x v="2"/>
    <n v="7"/>
    <x v="2"/>
    <n v="108116.66"/>
    <x v="2"/>
    <n v="1"/>
    <x v="0"/>
    <s v="Yes"/>
    <s v="Yes"/>
    <n v="27411.19"/>
    <n v="0"/>
    <x v="1"/>
    <x v="0"/>
  </r>
  <r>
    <n v="15807546"/>
    <n v="837"/>
    <x v="0"/>
    <x v="0"/>
    <n v="38"/>
    <x v="0"/>
    <n v="2"/>
    <x v="0"/>
    <n v="0"/>
    <x v="0"/>
    <n v="2"/>
    <x v="2"/>
    <s v="Yes"/>
    <s v="Yes"/>
    <n v="46395.21"/>
    <n v="0"/>
    <x v="1"/>
    <x v="0"/>
  </r>
  <r>
    <n v="15782159"/>
    <n v="850"/>
    <x v="0"/>
    <x v="1"/>
    <n v="28"/>
    <x v="2"/>
    <n v="8"/>
    <x v="1"/>
    <n v="67639.56"/>
    <x v="1"/>
    <n v="2"/>
    <x v="2"/>
    <s v="Yes"/>
    <s v="Yes"/>
    <n v="194245.29"/>
    <n v="0"/>
    <x v="1"/>
    <x v="0"/>
  </r>
  <r>
    <n v="15618703"/>
    <n v="663"/>
    <x v="1"/>
    <x v="0"/>
    <n v="53"/>
    <x v="1"/>
    <n v="6"/>
    <x v="2"/>
    <n v="150200.23000000001"/>
    <x v="2"/>
    <n v="1"/>
    <x v="0"/>
    <s v="Yes"/>
    <s v="Yes"/>
    <n v="151317.26999999999"/>
    <n v="1"/>
    <x v="0"/>
    <x v="0"/>
  </r>
  <r>
    <n v="15793317"/>
    <n v="547"/>
    <x v="1"/>
    <x v="0"/>
    <n v="22"/>
    <x v="2"/>
    <n v="7"/>
    <x v="2"/>
    <n v="141287.15"/>
    <x v="2"/>
    <n v="1"/>
    <x v="0"/>
    <s v="No"/>
    <s v="No"/>
    <n v="118142.79"/>
    <n v="0"/>
    <x v="1"/>
    <x v="1"/>
  </r>
  <r>
    <n v="15740487"/>
    <n v="627"/>
    <x v="0"/>
    <x v="0"/>
    <n v="41"/>
    <x v="0"/>
    <n v="6"/>
    <x v="2"/>
    <n v="0"/>
    <x v="0"/>
    <n v="3"/>
    <x v="1"/>
    <s v="Yes"/>
    <s v="Yes"/>
    <n v="138700.75"/>
    <n v="1"/>
    <x v="0"/>
    <x v="0"/>
  </r>
  <r>
    <n v="15722479"/>
    <n v="707"/>
    <x v="0"/>
    <x v="1"/>
    <n v="37"/>
    <x v="0"/>
    <n v="1"/>
    <x v="0"/>
    <n v="0"/>
    <x v="0"/>
    <n v="2"/>
    <x v="2"/>
    <s v="Yes"/>
    <s v="Yes"/>
    <n v="6035.51"/>
    <n v="0"/>
    <x v="1"/>
    <x v="0"/>
  </r>
  <r>
    <n v="15688264"/>
    <n v="629"/>
    <x v="0"/>
    <x v="0"/>
    <n v="43"/>
    <x v="0"/>
    <n v="0"/>
    <x v="0"/>
    <n v="0"/>
    <x v="0"/>
    <n v="2"/>
    <x v="2"/>
    <s v="Yes"/>
    <s v="Yes"/>
    <n v="41263.69"/>
    <n v="0"/>
    <x v="1"/>
    <x v="0"/>
  </r>
  <r>
    <n v="15583067"/>
    <n v="687"/>
    <x v="0"/>
    <x v="0"/>
    <n v="36"/>
    <x v="0"/>
    <n v="4"/>
    <x v="2"/>
    <n v="97157.96"/>
    <x v="1"/>
    <n v="1"/>
    <x v="0"/>
    <s v="Yes"/>
    <s v="Yes"/>
    <n v="63185.05"/>
    <n v="0"/>
    <x v="1"/>
    <x v="0"/>
  </r>
  <r>
    <n v="15686670"/>
    <n v="588"/>
    <x v="0"/>
    <x v="0"/>
    <n v="36"/>
    <x v="0"/>
    <n v="2"/>
    <x v="0"/>
    <n v="0"/>
    <x v="0"/>
    <n v="2"/>
    <x v="2"/>
    <s v="No"/>
    <s v="No"/>
    <n v="92536"/>
    <n v="1"/>
    <x v="0"/>
    <x v="1"/>
  </r>
  <r>
    <n v="15593345"/>
    <n v="502"/>
    <x v="2"/>
    <x v="0"/>
    <n v="33"/>
    <x v="0"/>
    <n v="6"/>
    <x v="2"/>
    <n v="125241.17"/>
    <x v="2"/>
    <n v="2"/>
    <x v="2"/>
    <s v="Yes"/>
    <s v="Yes"/>
    <n v="158736.07"/>
    <n v="0"/>
    <x v="1"/>
    <x v="0"/>
  </r>
  <r>
    <n v="15811690"/>
    <n v="793"/>
    <x v="2"/>
    <x v="1"/>
    <n v="54"/>
    <x v="1"/>
    <n v="2"/>
    <x v="0"/>
    <n v="128966.13"/>
    <x v="2"/>
    <n v="1"/>
    <x v="0"/>
    <s v="No"/>
    <s v="No"/>
    <n v="18633.400000000001"/>
    <n v="1"/>
    <x v="0"/>
    <x v="1"/>
  </r>
  <r>
    <n v="15734008"/>
    <n v="727"/>
    <x v="2"/>
    <x v="1"/>
    <n v="59"/>
    <x v="1"/>
    <n v="5"/>
    <x v="2"/>
    <n v="152581.06"/>
    <x v="2"/>
    <n v="1"/>
    <x v="0"/>
    <s v="No"/>
    <s v="No"/>
    <n v="71830.100000000006"/>
    <n v="1"/>
    <x v="0"/>
    <x v="1"/>
  </r>
  <r>
    <n v="15771856"/>
    <n v="632"/>
    <x v="1"/>
    <x v="0"/>
    <n v="32"/>
    <x v="0"/>
    <n v="1"/>
    <x v="0"/>
    <n v="0"/>
    <x v="0"/>
    <n v="2"/>
    <x v="2"/>
    <s v="No"/>
    <s v="No"/>
    <n v="19525.650000000001"/>
    <n v="0"/>
    <x v="1"/>
    <x v="1"/>
  </r>
  <r>
    <n v="15762045"/>
    <n v="474"/>
    <x v="2"/>
    <x v="0"/>
    <n v="37"/>
    <x v="0"/>
    <n v="5"/>
    <x v="2"/>
    <n v="142688.57"/>
    <x v="2"/>
    <n v="2"/>
    <x v="2"/>
    <s v="Yes"/>
    <s v="Yes"/>
    <n v="110953.33"/>
    <n v="0"/>
    <x v="1"/>
    <x v="0"/>
  </r>
  <r>
    <n v="15778142"/>
    <n v="850"/>
    <x v="2"/>
    <x v="0"/>
    <n v="31"/>
    <x v="0"/>
    <n v="1"/>
    <x v="0"/>
    <n v="130089.56"/>
    <x v="2"/>
    <n v="2"/>
    <x v="2"/>
    <s v="Yes"/>
    <s v="Yes"/>
    <n v="4466.21"/>
    <n v="0"/>
    <x v="1"/>
    <x v="0"/>
  </r>
  <r>
    <n v="15689268"/>
    <n v="584"/>
    <x v="0"/>
    <x v="1"/>
    <n v="36"/>
    <x v="0"/>
    <n v="9"/>
    <x v="1"/>
    <n v="0"/>
    <x v="0"/>
    <n v="1"/>
    <x v="0"/>
    <s v="Yes"/>
    <s v="Yes"/>
    <n v="105818.51"/>
    <n v="0"/>
    <x v="1"/>
    <x v="0"/>
  </r>
  <r>
    <n v="15721507"/>
    <n v="713"/>
    <x v="0"/>
    <x v="0"/>
    <n v="32"/>
    <x v="0"/>
    <n v="1"/>
    <x v="0"/>
    <n v="117094.02"/>
    <x v="2"/>
    <n v="1"/>
    <x v="0"/>
    <s v="No"/>
    <s v="No"/>
    <n v="149558.82999999999"/>
    <n v="1"/>
    <x v="0"/>
    <x v="1"/>
  </r>
  <r>
    <n v="15750476"/>
    <n v="742"/>
    <x v="1"/>
    <x v="1"/>
    <n v="24"/>
    <x v="2"/>
    <n v="8"/>
    <x v="1"/>
    <n v="0"/>
    <x v="0"/>
    <n v="2"/>
    <x v="2"/>
    <s v="No"/>
    <s v="No"/>
    <n v="4070.28"/>
    <n v="0"/>
    <x v="1"/>
    <x v="1"/>
  </r>
  <r>
    <n v="15810723"/>
    <n v="607"/>
    <x v="0"/>
    <x v="0"/>
    <n v="39"/>
    <x v="0"/>
    <n v="10"/>
    <x v="1"/>
    <n v="0"/>
    <x v="0"/>
    <n v="3"/>
    <x v="1"/>
    <s v="No"/>
    <s v="No"/>
    <n v="132741.13"/>
    <n v="1"/>
    <x v="0"/>
    <x v="1"/>
  </r>
  <r>
    <n v="15787229"/>
    <n v="761"/>
    <x v="1"/>
    <x v="0"/>
    <n v="34"/>
    <x v="0"/>
    <n v="2"/>
    <x v="0"/>
    <n v="0"/>
    <x v="0"/>
    <n v="2"/>
    <x v="2"/>
    <s v="No"/>
    <s v="No"/>
    <n v="61251.25"/>
    <n v="0"/>
    <x v="1"/>
    <x v="1"/>
  </r>
  <r>
    <n v="15570508"/>
    <n v="600"/>
    <x v="0"/>
    <x v="1"/>
    <n v="49"/>
    <x v="0"/>
    <n v="7"/>
    <x v="2"/>
    <n v="90218.9"/>
    <x v="1"/>
    <n v="1"/>
    <x v="0"/>
    <s v="No"/>
    <s v="No"/>
    <n v="91347.76"/>
    <n v="0"/>
    <x v="1"/>
    <x v="1"/>
  </r>
  <r>
    <n v="15617065"/>
    <n v="650"/>
    <x v="1"/>
    <x v="1"/>
    <n v="42"/>
    <x v="0"/>
    <n v="4"/>
    <x v="2"/>
    <n v="194532.66"/>
    <x v="2"/>
    <n v="1"/>
    <x v="0"/>
    <s v="No"/>
    <s v="No"/>
    <n v="171045.31"/>
    <n v="1"/>
    <x v="0"/>
    <x v="1"/>
  </r>
  <r>
    <n v="15689786"/>
    <n v="850"/>
    <x v="2"/>
    <x v="1"/>
    <n v="56"/>
    <x v="1"/>
    <n v="1"/>
    <x v="0"/>
    <n v="169743.83"/>
    <x v="2"/>
    <n v="1"/>
    <x v="0"/>
    <s v="No"/>
    <s v="No"/>
    <n v="155850.4"/>
    <n v="1"/>
    <x v="0"/>
    <x v="1"/>
  </r>
  <r>
    <n v="15648876"/>
    <n v="501"/>
    <x v="0"/>
    <x v="0"/>
    <n v="34"/>
    <x v="0"/>
    <n v="5"/>
    <x v="2"/>
    <n v="0"/>
    <x v="0"/>
    <n v="1"/>
    <x v="0"/>
    <s v="No"/>
    <s v="No"/>
    <n v="27380.99"/>
    <n v="0"/>
    <x v="1"/>
    <x v="1"/>
  </r>
  <r>
    <n v="15802106"/>
    <n v="418"/>
    <x v="0"/>
    <x v="1"/>
    <n v="34"/>
    <x v="0"/>
    <n v="8"/>
    <x v="1"/>
    <n v="155973.88"/>
    <x v="2"/>
    <n v="1"/>
    <x v="0"/>
    <s v="No"/>
    <s v="No"/>
    <n v="154208.95999999999"/>
    <n v="0"/>
    <x v="1"/>
    <x v="1"/>
  </r>
  <r>
    <n v="15773869"/>
    <n v="797"/>
    <x v="1"/>
    <x v="1"/>
    <n v="59"/>
    <x v="1"/>
    <n v="4"/>
    <x v="2"/>
    <n v="129321.44"/>
    <x v="2"/>
    <n v="1"/>
    <x v="0"/>
    <s v="Yes"/>
    <s v="Yes"/>
    <n v="93624.55"/>
    <n v="0"/>
    <x v="1"/>
    <x v="0"/>
  </r>
  <r>
    <n v="15711635"/>
    <n v="788"/>
    <x v="2"/>
    <x v="0"/>
    <n v="42"/>
    <x v="0"/>
    <n v="6"/>
    <x v="2"/>
    <n v="138650.49"/>
    <x v="2"/>
    <n v="2"/>
    <x v="2"/>
    <s v="No"/>
    <s v="No"/>
    <n v="64746.07"/>
    <n v="0"/>
    <x v="1"/>
    <x v="1"/>
  </r>
  <r>
    <n v="15795527"/>
    <n v="699"/>
    <x v="1"/>
    <x v="1"/>
    <n v="43"/>
    <x v="0"/>
    <n v="2"/>
    <x v="0"/>
    <n v="136487.85999999999"/>
    <x v="2"/>
    <n v="2"/>
    <x v="2"/>
    <s v="No"/>
    <s v="No"/>
    <n v="82815.929999999993"/>
    <n v="0"/>
    <x v="1"/>
    <x v="1"/>
  </r>
  <r>
    <n v="15759133"/>
    <n v="616"/>
    <x v="0"/>
    <x v="1"/>
    <n v="18"/>
    <x v="2"/>
    <n v="6"/>
    <x v="2"/>
    <n v="0"/>
    <x v="0"/>
    <n v="2"/>
    <x v="2"/>
    <s v="Yes"/>
    <s v="Yes"/>
    <n v="27308.58"/>
    <n v="0"/>
    <x v="1"/>
    <x v="0"/>
  </r>
  <r>
    <n v="15679394"/>
    <n v="651"/>
    <x v="0"/>
    <x v="0"/>
    <n v="41"/>
    <x v="0"/>
    <n v="4"/>
    <x v="2"/>
    <n v="38617.199999999997"/>
    <x v="3"/>
    <n v="1"/>
    <x v="0"/>
    <s v="Yes"/>
    <s v="Yes"/>
    <n v="104876.8"/>
    <n v="0"/>
    <x v="1"/>
    <x v="0"/>
  </r>
  <r>
    <n v="15801072"/>
    <n v="654"/>
    <x v="0"/>
    <x v="0"/>
    <n v="28"/>
    <x v="2"/>
    <n v="7"/>
    <x v="2"/>
    <n v="0"/>
    <x v="0"/>
    <n v="2"/>
    <x v="2"/>
    <s v="No"/>
    <s v="No"/>
    <n v="151316.37"/>
    <n v="0"/>
    <x v="1"/>
    <x v="1"/>
  </r>
  <r>
    <n v="15646082"/>
    <n v="676"/>
    <x v="0"/>
    <x v="0"/>
    <n v="34"/>
    <x v="0"/>
    <n v="8"/>
    <x v="1"/>
    <n v="82909.14"/>
    <x v="1"/>
    <n v="1"/>
    <x v="0"/>
    <s v="No"/>
    <s v="No"/>
    <n v="91817.38"/>
    <n v="1"/>
    <x v="0"/>
    <x v="1"/>
  </r>
  <r>
    <n v="15796111"/>
    <n v="708"/>
    <x v="2"/>
    <x v="0"/>
    <n v="54"/>
    <x v="1"/>
    <n v="8"/>
    <x v="1"/>
    <n v="145151.4"/>
    <x v="2"/>
    <n v="1"/>
    <x v="0"/>
    <s v="Yes"/>
    <s v="Yes"/>
    <n v="125311.17"/>
    <n v="1"/>
    <x v="0"/>
    <x v="0"/>
  </r>
  <r>
    <n v="15670646"/>
    <n v="499"/>
    <x v="1"/>
    <x v="0"/>
    <n v="42"/>
    <x v="0"/>
    <n v="0"/>
    <x v="0"/>
    <n v="147187.84"/>
    <x v="2"/>
    <n v="1"/>
    <x v="0"/>
    <s v="Yes"/>
    <s v="Yes"/>
    <n v="14868.94"/>
    <n v="1"/>
    <x v="0"/>
    <x v="0"/>
  </r>
  <r>
    <n v="15578722"/>
    <n v="689"/>
    <x v="0"/>
    <x v="1"/>
    <n v="39"/>
    <x v="0"/>
    <n v="4"/>
    <x v="2"/>
    <n v="0"/>
    <x v="0"/>
    <n v="2"/>
    <x v="2"/>
    <s v="No"/>
    <s v="No"/>
    <n v="196112.45"/>
    <n v="0"/>
    <x v="1"/>
    <x v="1"/>
  </r>
  <r>
    <n v="15815095"/>
    <n v="850"/>
    <x v="1"/>
    <x v="1"/>
    <n v="54"/>
    <x v="1"/>
    <n v="7"/>
    <x v="2"/>
    <n v="108185.81"/>
    <x v="2"/>
    <n v="2"/>
    <x v="2"/>
    <s v="No"/>
    <s v="No"/>
    <n v="24093.4"/>
    <n v="1"/>
    <x v="0"/>
    <x v="1"/>
  </r>
  <r>
    <n v="15730360"/>
    <n v="502"/>
    <x v="0"/>
    <x v="1"/>
    <n v="30"/>
    <x v="0"/>
    <n v="4"/>
    <x v="2"/>
    <n v="0"/>
    <x v="0"/>
    <n v="2"/>
    <x v="2"/>
    <s v="Yes"/>
    <s v="Yes"/>
    <n v="66263.87"/>
    <n v="0"/>
    <x v="1"/>
    <x v="0"/>
  </r>
  <r>
    <n v="15763194"/>
    <n v="643"/>
    <x v="0"/>
    <x v="1"/>
    <n v="34"/>
    <x v="0"/>
    <n v="7"/>
    <x v="2"/>
    <n v="0"/>
    <x v="0"/>
    <n v="2"/>
    <x v="2"/>
    <s v="Yes"/>
    <s v="Yes"/>
    <n v="100304.13"/>
    <n v="0"/>
    <x v="1"/>
    <x v="0"/>
  </r>
  <r>
    <n v="15720725"/>
    <n v="762"/>
    <x v="0"/>
    <x v="1"/>
    <n v="28"/>
    <x v="2"/>
    <n v="2"/>
    <x v="0"/>
    <n v="0"/>
    <x v="0"/>
    <n v="2"/>
    <x v="2"/>
    <s v="No"/>
    <s v="No"/>
    <n v="167909.52"/>
    <n v="0"/>
    <x v="1"/>
    <x v="1"/>
  </r>
  <r>
    <n v="15567834"/>
    <n v="719"/>
    <x v="0"/>
    <x v="1"/>
    <n v="49"/>
    <x v="0"/>
    <n v="5"/>
    <x v="2"/>
    <n v="105918.1"/>
    <x v="2"/>
    <n v="1"/>
    <x v="0"/>
    <s v="Yes"/>
    <s v="Yes"/>
    <n v="16246.59"/>
    <n v="0"/>
    <x v="1"/>
    <x v="0"/>
  </r>
  <r>
    <n v="15720644"/>
    <n v="789"/>
    <x v="0"/>
    <x v="1"/>
    <n v="27"/>
    <x v="2"/>
    <n v="6"/>
    <x v="2"/>
    <n v="0"/>
    <x v="0"/>
    <n v="2"/>
    <x v="2"/>
    <s v="No"/>
    <s v="No"/>
    <n v="103603.65"/>
    <n v="0"/>
    <x v="1"/>
    <x v="1"/>
  </r>
  <r>
    <n v="15811742"/>
    <n v="553"/>
    <x v="1"/>
    <x v="1"/>
    <n v="42"/>
    <x v="0"/>
    <n v="7"/>
    <x v="2"/>
    <n v="0"/>
    <x v="0"/>
    <n v="2"/>
    <x v="2"/>
    <s v="No"/>
    <s v="No"/>
    <n v="7680.23"/>
    <n v="0"/>
    <x v="1"/>
    <x v="1"/>
  </r>
  <r>
    <n v="15813363"/>
    <n v="448"/>
    <x v="1"/>
    <x v="1"/>
    <n v="25"/>
    <x v="2"/>
    <n v="2"/>
    <x v="0"/>
    <n v="0"/>
    <x v="0"/>
    <n v="2"/>
    <x v="2"/>
    <s v="No"/>
    <s v="No"/>
    <n v="95215.73"/>
    <n v="0"/>
    <x v="1"/>
    <x v="1"/>
  </r>
  <r>
    <n v="15717629"/>
    <n v="632"/>
    <x v="2"/>
    <x v="1"/>
    <n v="42"/>
    <x v="0"/>
    <n v="6"/>
    <x v="2"/>
    <n v="59972.26"/>
    <x v="1"/>
    <n v="2"/>
    <x v="2"/>
    <s v="Yes"/>
    <s v="Yes"/>
    <n v="148172.94"/>
    <n v="0"/>
    <x v="1"/>
    <x v="0"/>
  </r>
  <r>
    <n v="15713160"/>
    <n v="669"/>
    <x v="1"/>
    <x v="1"/>
    <n v="25"/>
    <x v="2"/>
    <n v="7"/>
    <x v="2"/>
    <n v="157228.60999999999"/>
    <x v="2"/>
    <n v="2"/>
    <x v="2"/>
    <s v="No"/>
    <s v="No"/>
    <n v="124382.9"/>
    <n v="0"/>
    <x v="1"/>
    <x v="1"/>
  </r>
  <r>
    <n v="15568878"/>
    <n v="654"/>
    <x v="1"/>
    <x v="1"/>
    <n v="34"/>
    <x v="0"/>
    <n v="5"/>
    <x v="2"/>
    <n v="0"/>
    <x v="0"/>
    <n v="2"/>
    <x v="2"/>
    <s v="No"/>
    <s v="No"/>
    <n v="159311.46"/>
    <n v="0"/>
    <x v="1"/>
    <x v="1"/>
  </r>
  <r>
    <n v="15809800"/>
    <n v="726"/>
    <x v="0"/>
    <x v="0"/>
    <n v="38"/>
    <x v="0"/>
    <n v="4"/>
    <x v="2"/>
    <n v="0"/>
    <x v="0"/>
    <n v="2"/>
    <x v="2"/>
    <s v="No"/>
    <s v="No"/>
    <n v="6787.48"/>
    <n v="0"/>
    <x v="1"/>
    <x v="1"/>
  </r>
  <r>
    <n v="15736420"/>
    <n v="596"/>
    <x v="0"/>
    <x v="1"/>
    <n v="21"/>
    <x v="2"/>
    <n v="4"/>
    <x v="2"/>
    <n v="210433.08"/>
    <x v="2"/>
    <n v="2"/>
    <x v="2"/>
    <s v="Yes"/>
    <s v="Yes"/>
    <n v="197297.77"/>
    <n v="1"/>
    <x v="0"/>
    <x v="0"/>
  </r>
  <r>
    <n v="15757933"/>
    <n v="733"/>
    <x v="2"/>
    <x v="0"/>
    <n v="30"/>
    <x v="0"/>
    <n v="1"/>
    <x v="0"/>
    <n v="102452.71"/>
    <x v="2"/>
    <n v="1"/>
    <x v="0"/>
    <s v="No"/>
    <s v="No"/>
    <n v="21556.95"/>
    <n v="0"/>
    <x v="1"/>
    <x v="1"/>
  </r>
  <r>
    <n v="15623072"/>
    <n v="529"/>
    <x v="1"/>
    <x v="0"/>
    <n v="35"/>
    <x v="0"/>
    <n v="5"/>
    <x v="2"/>
    <n v="0"/>
    <x v="0"/>
    <n v="2"/>
    <x v="2"/>
    <s v="No"/>
    <s v="No"/>
    <n v="56518"/>
    <n v="0"/>
    <x v="1"/>
    <x v="1"/>
  </r>
  <r>
    <n v="15683993"/>
    <n v="493"/>
    <x v="0"/>
    <x v="0"/>
    <n v="37"/>
    <x v="0"/>
    <n v="8"/>
    <x v="1"/>
    <n v="142987.46"/>
    <x v="2"/>
    <n v="2"/>
    <x v="2"/>
    <s v="No"/>
    <s v="No"/>
    <n v="158840.99"/>
    <n v="0"/>
    <x v="1"/>
    <x v="1"/>
  </r>
  <r>
    <n v="15570947"/>
    <n v="615"/>
    <x v="1"/>
    <x v="0"/>
    <n v="29"/>
    <x v="2"/>
    <n v="7"/>
    <x v="2"/>
    <n v="143330.56"/>
    <x v="2"/>
    <n v="2"/>
    <x v="2"/>
    <s v="Yes"/>
    <s v="Yes"/>
    <n v="126396.01"/>
    <n v="0"/>
    <x v="1"/>
    <x v="0"/>
  </r>
  <r>
    <n v="15797767"/>
    <n v="600"/>
    <x v="0"/>
    <x v="0"/>
    <n v="49"/>
    <x v="0"/>
    <n v="6"/>
    <x v="2"/>
    <n v="0"/>
    <x v="0"/>
    <n v="1"/>
    <x v="0"/>
    <s v="Yes"/>
    <s v="Yes"/>
    <n v="148087.88"/>
    <n v="1"/>
    <x v="0"/>
    <x v="0"/>
  </r>
  <r>
    <n v="15731989"/>
    <n v="666"/>
    <x v="0"/>
    <x v="1"/>
    <n v="36"/>
    <x v="0"/>
    <n v="4"/>
    <x v="2"/>
    <n v="120165.4"/>
    <x v="2"/>
    <n v="2"/>
    <x v="2"/>
    <s v="No"/>
    <s v="No"/>
    <n v="33701.5"/>
    <n v="0"/>
    <x v="1"/>
    <x v="1"/>
  </r>
  <r>
    <n v="15591035"/>
    <n v="644"/>
    <x v="1"/>
    <x v="1"/>
    <n v="54"/>
    <x v="1"/>
    <n v="6"/>
    <x v="2"/>
    <n v="0"/>
    <x v="0"/>
    <n v="1"/>
    <x v="0"/>
    <s v="Yes"/>
    <s v="Yes"/>
    <n v="84622.37"/>
    <n v="0"/>
    <x v="1"/>
    <x v="0"/>
  </r>
  <r>
    <n v="15586479"/>
    <n v="692"/>
    <x v="0"/>
    <x v="0"/>
    <n v="36"/>
    <x v="0"/>
    <n v="4"/>
    <x v="2"/>
    <n v="0"/>
    <x v="0"/>
    <n v="1"/>
    <x v="0"/>
    <s v="No"/>
    <s v="No"/>
    <n v="185580.89"/>
    <n v="1"/>
    <x v="0"/>
    <x v="1"/>
  </r>
  <r>
    <n v="15605872"/>
    <n v="707"/>
    <x v="0"/>
    <x v="1"/>
    <n v="73"/>
    <x v="1"/>
    <n v="6"/>
    <x v="2"/>
    <n v="66573.17"/>
    <x v="1"/>
    <n v="1"/>
    <x v="0"/>
    <s v="Yes"/>
    <s v="Yes"/>
    <n v="62768.800000000003"/>
    <n v="0"/>
    <x v="1"/>
    <x v="0"/>
  </r>
  <r>
    <n v="15666012"/>
    <n v="603"/>
    <x v="0"/>
    <x v="1"/>
    <n v="40"/>
    <x v="0"/>
    <n v="4"/>
    <x v="2"/>
    <n v="102833.46"/>
    <x v="2"/>
    <n v="2"/>
    <x v="2"/>
    <s v="Yes"/>
    <s v="Yes"/>
    <n v="38829.11"/>
    <n v="0"/>
    <x v="1"/>
    <x v="0"/>
  </r>
  <r>
    <n v="15641733"/>
    <n v="671"/>
    <x v="0"/>
    <x v="0"/>
    <n v="34"/>
    <x v="0"/>
    <n v="5"/>
    <x v="2"/>
    <n v="164757.56"/>
    <x v="2"/>
    <n v="1"/>
    <x v="0"/>
    <s v="No"/>
    <s v="No"/>
    <n v="110748.88"/>
    <n v="0"/>
    <x v="1"/>
    <x v="1"/>
  </r>
  <r>
    <n v="15593178"/>
    <n v="568"/>
    <x v="1"/>
    <x v="0"/>
    <n v="36"/>
    <x v="0"/>
    <n v="10"/>
    <x v="1"/>
    <n v="153610.60999999999"/>
    <x v="2"/>
    <n v="1"/>
    <x v="0"/>
    <s v="Yes"/>
    <s v="Yes"/>
    <n v="54083.8"/>
    <n v="1"/>
    <x v="0"/>
    <x v="0"/>
  </r>
  <r>
    <n v="15649183"/>
    <n v="598"/>
    <x v="1"/>
    <x v="0"/>
    <n v="35"/>
    <x v="0"/>
    <n v="8"/>
    <x v="1"/>
    <n v="0"/>
    <x v="0"/>
    <n v="3"/>
    <x v="1"/>
    <s v="Yes"/>
    <s v="Yes"/>
    <n v="88658.73"/>
    <n v="0"/>
    <x v="1"/>
    <x v="0"/>
  </r>
  <r>
    <n v="15736399"/>
    <n v="606"/>
    <x v="1"/>
    <x v="1"/>
    <n v="42"/>
    <x v="0"/>
    <n v="10"/>
    <x v="1"/>
    <n v="0"/>
    <x v="0"/>
    <n v="2"/>
    <x v="2"/>
    <s v="No"/>
    <s v="No"/>
    <n v="177938.52"/>
    <n v="0"/>
    <x v="1"/>
    <x v="1"/>
  </r>
  <r>
    <n v="15751137"/>
    <n v="850"/>
    <x v="2"/>
    <x v="0"/>
    <n v="36"/>
    <x v="0"/>
    <n v="3"/>
    <x v="0"/>
    <n v="169025.83"/>
    <x v="2"/>
    <n v="1"/>
    <x v="0"/>
    <s v="No"/>
    <s v="No"/>
    <n v="174235.06"/>
    <n v="0"/>
    <x v="1"/>
    <x v="1"/>
  </r>
  <r>
    <n v="15757188"/>
    <n v="644"/>
    <x v="1"/>
    <x v="0"/>
    <n v="26"/>
    <x v="2"/>
    <n v="4"/>
    <x v="2"/>
    <n v="153455.72"/>
    <x v="2"/>
    <n v="2"/>
    <x v="2"/>
    <s v="Yes"/>
    <s v="Yes"/>
    <n v="82696.84"/>
    <n v="0"/>
    <x v="1"/>
    <x v="0"/>
  </r>
  <r>
    <n v="15726167"/>
    <n v="655"/>
    <x v="0"/>
    <x v="1"/>
    <n v="37"/>
    <x v="0"/>
    <n v="4"/>
    <x v="2"/>
    <n v="0"/>
    <x v="0"/>
    <n v="2"/>
    <x v="2"/>
    <s v="Yes"/>
    <s v="Yes"/>
    <n v="142415.97"/>
    <n v="0"/>
    <x v="1"/>
    <x v="0"/>
  </r>
  <r>
    <n v="15624850"/>
    <n v="850"/>
    <x v="0"/>
    <x v="1"/>
    <n v="30"/>
    <x v="0"/>
    <n v="10"/>
    <x v="1"/>
    <n v="153972.89000000001"/>
    <x v="2"/>
    <n v="2"/>
    <x v="2"/>
    <s v="No"/>
    <s v="No"/>
    <n v="62811.03"/>
    <n v="0"/>
    <x v="1"/>
    <x v="1"/>
  </r>
  <r>
    <n v="15717700"/>
    <n v="683"/>
    <x v="1"/>
    <x v="1"/>
    <n v="34"/>
    <x v="0"/>
    <n v="9"/>
    <x v="1"/>
    <n v="114609.55"/>
    <x v="2"/>
    <n v="2"/>
    <x v="2"/>
    <s v="Yes"/>
    <s v="Yes"/>
    <n v="25339.29"/>
    <n v="0"/>
    <x v="1"/>
    <x v="0"/>
  </r>
  <r>
    <n v="15716347"/>
    <n v="663"/>
    <x v="2"/>
    <x v="1"/>
    <n v="37"/>
    <x v="0"/>
    <n v="7"/>
    <x v="2"/>
    <n v="143625.82999999999"/>
    <x v="2"/>
    <n v="2"/>
    <x v="2"/>
    <s v="Yes"/>
    <s v="Yes"/>
    <n v="176487.05"/>
    <n v="0"/>
    <x v="1"/>
    <x v="0"/>
  </r>
  <r>
    <n v="15696287"/>
    <n v="682"/>
    <x v="2"/>
    <x v="0"/>
    <n v="38"/>
    <x v="0"/>
    <n v="1"/>
    <x v="0"/>
    <n v="116520.28"/>
    <x v="2"/>
    <n v="1"/>
    <x v="0"/>
    <s v="Yes"/>
    <s v="Yes"/>
    <n v="49833.5"/>
    <n v="1"/>
    <x v="0"/>
    <x v="0"/>
  </r>
  <r>
    <n v="15638871"/>
    <n v="639"/>
    <x v="0"/>
    <x v="1"/>
    <n v="77"/>
    <x v="1"/>
    <n v="6"/>
    <x v="2"/>
    <n v="80926.02"/>
    <x v="1"/>
    <n v="2"/>
    <x v="2"/>
    <s v="Yes"/>
    <s v="Yes"/>
    <n v="55829.25"/>
    <n v="0"/>
    <x v="1"/>
    <x v="0"/>
  </r>
  <r>
    <n v="15765093"/>
    <n v="704"/>
    <x v="0"/>
    <x v="1"/>
    <n v="23"/>
    <x v="2"/>
    <n v="6"/>
    <x v="2"/>
    <n v="166594.78"/>
    <x v="2"/>
    <n v="1"/>
    <x v="0"/>
    <s v="Yes"/>
    <s v="Yes"/>
    <n v="155823.20000000001"/>
    <n v="0"/>
    <x v="1"/>
    <x v="0"/>
  </r>
  <r>
    <n v="15592999"/>
    <n v="691"/>
    <x v="0"/>
    <x v="0"/>
    <n v="40"/>
    <x v="0"/>
    <n v="0"/>
    <x v="0"/>
    <n v="115465.98"/>
    <x v="2"/>
    <n v="1"/>
    <x v="0"/>
    <s v="Yes"/>
    <s v="Yes"/>
    <n v="60622.61"/>
    <n v="0"/>
    <x v="1"/>
    <x v="0"/>
  </r>
  <r>
    <n v="15641715"/>
    <n v="599"/>
    <x v="0"/>
    <x v="1"/>
    <n v="34"/>
    <x v="0"/>
    <n v="8"/>
    <x v="1"/>
    <n v="0"/>
    <x v="0"/>
    <n v="2"/>
    <x v="2"/>
    <s v="Yes"/>
    <s v="Yes"/>
    <n v="174196.68"/>
    <n v="0"/>
    <x v="1"/>
    <x v="0"/>
  </r>
  <r>
    <n v="15607746"/>
    <n v="573"/>
    <x v="0"/>
    <x v="0"/>
    <n v="36"/>
    <x v="0"/>
    <n v="1"/>
    <x v="0"/>
    <n v="0"/>
    <x v="0"/>
    <n v="1"/>
    <x v="0"/>
    <s v="Yes"/>
    <s v="Yes"/>
    <n v="56905.38"/>
    <n v="0"/>
    <x v="1"/>
    <x v="0"/>
  </r>
  <r>
    <n v="15625311"/>
    <n v="589"/>
    <x v="2"/>
    <x v="0"/>
    <n v="41"/>
    <x v="0"/>
    <n v="7"/>
    <x v="2"/>
    <n v="92618.62"/>
    <x v="1"/>
    <n v="1"/>
    <x v="0"/>
    <s v="Yes"/>
    <s v="Yes"/>
    <n v="101178.85"/>
    <n v="0"/>
    <x v="1"/>
    <x v="0"/>
  </r>
  <r>
    <n v="15573077"/>
    <n v="620"/>
    <x v="2"/>
    <x v="0"/>
    <n v="25"/>
    <x v="2"/>
    <n v="8"/>
    <x v="1"/>
    <n v="141825.88"/>
    <x v="2"/>
    <n v="1"/>
    <x v="0"/>
    <s v="Yes"/>
    <s v="Yes"/>
    <n v="73857.94"/>
    <n v="1"/>
    <x v="0"/>
    <x v="0"/>
  </r>
  <r>
    <n v="15735106"/>
    <n v="647"/>
    <x v="1"/>
    <x v="1"/>
    <n v="28"/>
    <x v="2"/>
    <n v="6"/>
    <x v="2"/>
    <n v="149594.01999999999"/>
    <x v="2"/>
    <n v="2"/>
    <x v="2"/>
    <s v="No"/>
    <s v="No"/>
    <n v="102325.19"/>
    <n v="0"/>
    <x v="1"/>
    <x v="1"/>
  </r>
  <r>
    <n v="15672912"/>
    <n v="737"/>
    <x v="1"/>
    <x v="0"/>
    <n v="39"/>
    <x v="0"/>
    <n v="7"/>
    <x v="2"/>
    <n v="130051.66"/>
    <x v="2"/>
    <n v="2"/>
    <x v="2"/>
    <s v="No"/>
    <s v="No"/>
    <n v="55356.39"/>
    <n v="1"/>
    <x v="0"/>
    <x v="1"/>
  </r>
  <r>
    <n v="15589881"/>
    <n v="634"/>
    <x v="0"/>
    <x v="0"/>
    <n v="41"/>
    <x v="0"/>
    <n v="7"/>
    <x v="2"/>
    <n v="0"/>
    <x v="0"/>
    <n v="2"/>
    <x v="2"/>
    <s v="Yes"/>
    <s v="Yes"/>
    <n v="131284.93"/>
    <n v="0"/>
    <x v="1"/>
    <x v="0"/>
  </r>
  <r>
    <n v="15660144"/>
    <n v="660"/>
    <x v="0"/>
    <x v="1"/>
    <n v="38"/>
    <x v="0"/>
    <n v="4"/>
    <x v="2"/>
    <n v="0"/>
    <x v="0"/>
    <n v="2"/>
    <x v="2"/>
    <s v="No"/>
    <s v="No"/>
    <n v="88080.43"/>
    <n v="0"/>
    <x v="1"/>
    <x v="1"/>
  </r>
  <r>
    <n v="15664083"/>
    <n v="666"/>
    <x v="2"/>
    <x v="0"/>
    <n v="37"/>
    <x v="0"/>
    <n v="2"/>
    <x v="0"/>
    <n v="158468.76"/>
    <x v="2"/>
    <n v="1"/>
    <x v="0"/>
    <s v="Yes"/>
    <s v="Yes"/>
    <n v="93266.01"/>
    <n v="0"/>
    <x v="1"/>
    <x v="0"/>
  </r>
  <r>
    <n v="15690898"/>
    <n v="696"/>
    <x v="0"/>
    <x v="1"/>
    <n v="44"/>
    <x v="0"/>
    <n v="8"/>
    <x v="1"/>
    <n v="161889.79"/>
    <x v="2"/>
    <n v="1"/>
    <x v="0"/>
    <s v="No"/>
    <s v="No"/>
    <n v="75562.47"/>
    <n v="0"/>
    <x v="1"/>
    <x v="1"/>
  </r>
  <r>
    <n v="15808023"/>
    <n v="836"/>
    <x v="0"/>
    <x v="0"/>
    <n v="29"/>
    <x v="2"/>
    <n v="9"/>
    <x v="1"/>
    <n v="133681.78"/>
    <x v="2"/>
    <n v="1"/>
    <x v="0"/>
    <s v="Yes"/>
    <s v="Yes"/>
    <n v="153747.73000000001"/>
    <n v="0"/>
    <x v="1"/>
    <x v="0"/>
  </r>
  <r>
    <n v="15676909"/>
    <n v="667"/>
    <x v="1"/>
    <x v="0"/>
    <n v="34"/>
    <x v="0"/>
    <n v="5"/>
    <x v="2"/>
    <n v="0"/>
    <x v="0"/>
    <n v="2"/>
    <x v="2"/>
    <s v="No"/>
    <s v="No"/>
    <n v="163830.64000000001"/>
    <n v="0"/>
    <x v="1"/>
    <x v="1"/>
  </r>
  <r>
    <n v="15764922"/>
    <n v="596"/>
    <x v="1"/>
    <x v="1"/>
    <n v="20"/>
    <x v="2"/>
    <n v="3"/>
    <x v="0"/>
    <n v="187294.46"/>
    <x v="2"/>
    <n v="1"/>
    <x v="0"/>
    <s v="No"/>
    <s v="No"/>
    <n v="103456.47"/>
    <n v="0"/>
    <x v="1"/>
    <x v="1"/>
  </r>
  <r>
    <n v="15766734"/>
    <n v="430"/>
    <x v="0"/>
    <x v="1"/>
    <n v="31"/>
    <x v="0"/>
    <n v="5"/>
    <x v="2"/>
    <n v="0"/>
    <x v="0"/>
    <n v="1"/>
    <x v="0"/>
    <s v="No"/>
    <s v="No"/>
    <n v="95655.16"/>
    <n v="0"/>
    <x v="1"/>
    <x v="1"/>
  </r>
  <r>
    <n v="15795079"/>
    <n v="596"/>
    <x v="1"/>
    <x v="1"/>
    <n v="67"/>
    <x v="1"/>
    <n v="6"/>
    <x v="2"/>
    <n v="0"/>
    <x v="0"/>
    <n v="2"/>
    <x v="2"/>
    <s v="Yes"/>
    <s v="Yes"/>
    <n v="138350.74"/>
    <n v="0"/>
    <x v="1"/>
    <x v="0"/>
  </r>
  <r>
    <n v="15757434"/>
    <n v="599"/>
    <x v="0"/>
    <x v="1"/>
    <n v="28"/>
    <x v="2"/>
    <n v="7"/>
    <x v="2"/>
    <n v="119706.22"/>
    <x v="2"/>
    <n v="1"/>
    <x v="0"/>
    <s v="No"/>
    <s v="No"/>
    <n v="31190.42"/>
    <n v="0"/>
    <x v="1"/>
    <x v="1"/>
  </r>
  <r>
    <n v="15673747"/>
    <n v="519"/>
    <x v="0"/>
    <x v="0"/>
    <n v="22"/>
    <x v="2"/>
    <n v="8"/>
    <x v="1"/>
    <n v="0"/>
    <x v="0"/>
    <n v="1"/>
    <x v="0"/>
    <s v="Yes"/>
    <s v="Yes"/>
    <n v="167553.06"/>
    <n v="0"/>
    <x v="1"/>
    <x v="0"/>
  </r>
  <r>
    <n v="15808386"/>
    <n v="721"/>
    <x v="2"/>
    <x v="0"/>
    <n v="45"/>
    <x v="0"/>
    <n v="7"/>
    <x v="2"/>
    <n v="138523.20000000001"/>
    <x v="2"/>
    <n v="1"/>
    <x v="0"/>
    <s v="No"/>
    <s v="No"/>
    <n v="59604.45"/>
    <n v="1"/>
    <x v="0"/>
    <x v="1"/>
  </r>
  <r>
    <n v="15603565"/>
    <n v="603"/>
    <x v="1"/>
    <x v="0"/>
    <n v="56"/>
    <x v="1"/>
    <n v="5"/>
    <x v="2"/>
    <n v="90778.76"/>
    <x v="1"/>
    <n v="2"/>
    <x v="2"/>
    <s v="No"/>
    <s v="No"/>
    <n v="162223.67000000001"/>
    <n v="1"/>
    <x v="0"/>
    <x v="1"/>
  </r>
  <r>
    <n v="15744044"/>
    <n v="572"/>
    <x v="2"/>
    <x v="1"/>
    <n v="47"/>
    <x v="0"/>
    <n v="4"/>
    <x v="2"/>
    <n v="99353.42"/>
    <x v="1"/>
    <n v="1"/>
    <x v="0"/>
    <s v="No"/>
    <s v="No"/>
    <n v="196549.85"/>
    <n v="1"/>
    <x v="0"/>
    <x v="1"/>
  </r>
  <r>
    <n v="15577771"/>
    <n v="453"/>
    <x v="2"/>
    <x v="0"/>
    <n v="40"/>
    <x v="0"/>
    <n v="1"/>
    <x v="0"/>
    <n v="111524.49"/>
    <x v="2"/>
    <n v="1"/>
    <x v="0"/>
    <s v="Yes"/>
    <s v="Yes"/>
    <n v="120373.84"/>
    <n v="1"/>
    <x v="0"/>
    <x v="0"/>
  </r>
  <r>
    <n v="15769548"/>
    <n v="668"/>
    <x v="0"/>
    <x v="0"/>
    <n v="37"/>
    <x v="0"/>
    <n v="7"/>
    <x v="2"/>
    <n v="128645.67"/>
    <x v="2"/>
    <n v="1"/>
    <x v="0"/>
    <s v="No"/>
    <s v="No"/>
    <n v="92149.64"/>
    <n v="0"/>
    <x v="1"/>
    <x v="1"/>
  </r>
  <r>
    <n v="15802071"/>
    <n v="762"/>
    <x v="2"/>
    <x v="1"/>
    <n v="35"/>
    <x v="0"/>
    <n v="1"/>
    <x v="0"/>
    <n v="117458.51"/>
    <x v="2"/>
    <n v="1"/>
    <x v="0"/>
    <s v="Yes"/>
    <s v="Yes"/>
    <n v="178361.48"/>
    <n v="1"/>
    <x v="0"/>
    <x v="0"/>
  </r>
  <r>
    <n v="15677395"/>
    <n v="633"/>
    <x v="0"/>
    <x v="0"/>
    <n v="39"/>
    <x v="0"/>
    <n v="9"/>
    <x v="1"/>
    <n v="129189.15"/>
    <x v="2"/>
    <n v="2"/>
    <x v="2"/>
    <s v="No"/>
    <s v="No"/>
    <n v="170998.83"/>
    <n v="0"/>
    <x v="1"/>
    <x v="1"/>
  </r>
  <r>
    <n v="15632010"/>
    <n v="647"/>
    <x v="1"/>
    <x v="1"/>
    <n v="33"/>
    <x v="0"/>
    <n v="7"/>
    <x v="2"/>
    <n v="121260.19"/>
    <x v="2"/>
    <n v="2"/>
    <x v="2"/>
    <s v="No"/>
    <s v="No"/>
    <n v="77216.479999999996"/>
    <n v="0"/>
    <x v="1"/>
    <x v="1"/>
  </r>
  <r>
    <n v="15779492"/>
    <n v="796"/>
    <x v="1"/>
    <x v="1"/>
    <n v="56"/>
    <x v="1"/>
    <n v="6"/>
    <x v="2"/>
    <n v="94231.13"/>
    <x v="1"/>
    <n v="1"/>
    <x v="0"/>
    <s v="No"/>
    <s v="No"/>
    <n v="121164.6"/>
    <n v="1"/>
    <x v="0"/>
    <x v="1"/>
  </r>
  <r>
    <n v="15694677"/>
    <n v="733"/>
    <x v="0"/>
    <x v="1"/>
    <n v="39"/>
    <x v="0"/>
    <n v="1"/>
    <x v="0"/>
    <n v="0"/>
    <x v="0"/>
    <n v="2"/>
    <x v="2"/>
    <s v="Yes"/>
    <s v="Yes"/>
    <n v="141841.31"/>
    <n v="0"/>
    <x v="1"/>
    <x v="0"/>
  </r>
  <r>
    <n v="15704315"/>
    <n v="556"/>
    <x v="0"/>
    <x v="1"/>
    <n v="34"/>
    <x v="0"/>
    <n v="8"/>
    <x v="1"/>
    <n v="163757.06"/>
    <x v="2"/>
    <n v="1"/>
    <x v="0"/>
    <s v="Yes"/>
    <s v="Yes"/>
    <n v="104000.06"/>
    <n v="0"/>
    <x v="1"/>
    <x v="0"/>
  </r>
  <r>
    <n v="15742009"/>
    <n v="489"/>
    <x v="1"/>
    <x v="1"/>
    <n v="58"/>
    <x v="1"/>
    <n v="4"/>
    <x v="2"/>
    <n v="0"/>
    <x v="0"/>
    <n v="2"/>
    <x v="2"/>
    <s v="Yes"/>
    <s v="Yes"/>
    <n v="191419.32"/>
    <n v="0"/>
    <x v="1"/>
    <x v="0"/>
  </r>
  <r>
    <n v="15766663"/>
    <n v="639"/>
    <x v="0"/>
    <x v="1"/>
    <n v="22"/>
    <x v="2"/>
    <n v="4"/>
    <x v="2"/>
    <n v="0"/>
    <x v="0"/>
    <n v="2"/>
    <x v="2"/>
    <s v="No"/>
    <s v="No"/>
    <n v="28188.959999999999"/>
    <n v="0"/>
    <x v="1"/>
    <x v="1"/>
  </r>
  <r>
    <n v="15742297"/>
    <n v="715"/>
    <x v="0"/>
    <x v="1"/>
    <n v="35"/>
    <x v="0"/>
    <n v="2"/>
    <x v="0"/>
    <n v="141005.47"/>
    <x v="2"/>
    <n v="1"/>
    <x v="0"/>
    <s v="Yes"/>
    <s v="Yes"/>
    <n v="60407.93"/>
    <n v="0"/>
    <x v="1"/>
    <x v="0"/>
  </r>
  <r>
    <n v="15688059"/>
    <n v="807"/>
    <x v="2"/>
    <x v="0"/>
    <n v="42"/>
    <x v="0"/>
    <n v="9"/>
    <x v="1"/>
    <n v="105356.09"/>
    <x v="2"/>
    <n v="2"/>
    <x v="2"/>
    <s v="Yes"/>
    <s v="Yes"/>
    <n v="130489.37"/>
    <n v="0"/>
    <x v="1"/>
    <x v="0"/>
  </r>
  <r>
    <n v="15752344"/>
    <n v="714"/>
    <x v="1"/>
    <x v="1"/>
    <n v="34"/>
    <x v="0"/>
    <n v="5"/>
    <x v="2"/>
    <n v="0"/>
    <x v="0"/>
    <n v="2"/>
    <x v="2"/>
    <s v="No"/>
    <s v="No"/>
    <n v="193040.32"/>
    <n v="0"/>
    <x v="1"/>
    <x v="1"/>
  </r>
  <r>
    <n v="15698749"/>
    <n v="626"/>
    <x v="2"/>
    <x v="0"/>
    <n v="23"/>
    <x v="2"/>
    <n v="6"/>
    <x v="2"/>
    <n v="85897.95"/>
    <x v="1"/>
    <n v="1"/>
    <x v="0"/>
    <s v="No"/>
    <s v="No"/>
    <n v="109742.8"/>
    <n v="0"/>
    <x v="1"/>
    <x v="1"/>
  </r>
  <r>
    <n v="15631693"/>
    <n v="697"/>
    <x v="0"/>
    <x v="1"/>
    <n v="36"/>
    <x v="0"/>
    <n v="7"/>
    <x v="2"/>
    <n v="0"/>
    <x v="0"/>
    <n v="2"/>
    <x v="2"/>
    <s v="Yes"/>
    <s v="Yes"/>
    <n v="74760.320000000007"/>
    <n v="0"/>
    <x v="1"/>
    <x v="0"/>
  </r>
  <r>
    <n v="15604536"/>
    <n v="850"/>
    <x v="2"/>
    <x v="0"/>
    <n v="31"/>
    <x v="0"/>
    <n v="4"/>
    <x v="2"/>
    <n v="164672.66"/>
    <x v="2"/>
    <n v="1"/>
    <x v="0"/>
    <s v="Yes"/>
    <s v="Yes"/>
    <n v="61936.1"/>
    <n v="0"/>
    <x v="1"/>
    <x v="0"/>
  </r>
  <r>
    <n v="15802869"/>
    <n v="737"/>
    <x v="2"/>
    <x v="0"/>
    <n v="45"/>
    <x v="0"/>
    <n v="2"/>
    <x v="0"/>
    <n v="99169.67"/>
    <x v="1"/>
    <n v="2"/>
    <x v="2"/>
    <s v="Yes"/>
    <s v="Yes"/>
    <n v="78650.95"/>
    <n v="0"/>
    <x v="1"/>
    <x v="0"/>
  </r>
  <r>
    <n v="15635598"/>
    <n v="812"/>
    <x v="0"/>
    <x v="1"/>
    <n v="29"/>
    <x v="2"/>
    <n v="6"/>
    <x v="2"/>
    <n v="0"/>
    <x v="0"/>
    <n v="2"/>
    <x v="2"/>
    <s v="No"/>
    <s v="No"/>
    <n v="168023.6"/>
    <n v="0"/>
    <x v="1"/>
    <x v="1"/>
  </r>
  <r>
    <n v="15592326"/>
    <n v="583"/>
    <x v="0"/>
    <x v="1"/>
    <n v="36"/>
    <x v="0"/>
    <n v="8"/>
    <x v="1"/>
    <n v="0"/>
    <x v="0"/>
    <n v="2"/>
    <x v="2"/>
    <s v="Yes"/>
    <s v="Yes"/>
    <n v="5571.59"/>
    <n v="0"/>
    <x v="1"/>
    <x v="0"/>
  </r>
  <r>
    <n v="15736533"/>
    <n v="730"/>
    <x v="2"/>
    <x v="0"/>
    <n v="37"/>
    <x v="0"/>
    <n v="5"/>
    <x v="2"/>
    <n v="124053.03"/>
    <x v="2"/>
    <n v="1"/>
    <x v="0"/>
    <s v="No"/>
    <s v="No"/>
    <n v="118591.67"/>
    <n v="0"/>
    <x v="1"/>
    <x v="1"/>
  </r>
  <r>
    <n v="15647191"/>
    <n v="677"/>
    <x v="0"/>
    <x v="1"/>
    <n v="36"/>
    <x v="0"/>
    <n v="4"/>
    <x v="2"/>
    <n v="0"/>
    <x v="0"/>
    <n v="2"/>
    <x v="2"/>
    <s v="No"/>
    <s v="No"/>
    <n v="7824.31"/>
    <n v="0"/>
    <x v="1"/>
    <x v="1"/>
  </r>
  <r>
    <n v="15622507"/>
    <n v="748"/>
    <x v="2"/>
    <x v="0"/>
    <n v="40"/>
    <x v="0"/>
    <n v="3"/>
    <x v="0"/>
    <n v="103499.09"/>
    <x v="2"/>
    <n v="2"/>
    <x v="2"/>
    <s v="No"/>
    <s v="No"/>
    <n v="38153.19"/>
    <n v="0"/>
    <x v="1"/>
    <x v="1"/>
  </r>
  <r>
    <n v="15765487"/>
    <n v="753"/>
    <x v="2"/>
    <x v="0"/>
    <n v="38"/>
    <x v="0"/>
    <n v="9"/>
    <x v="1"/>
    <n v="151766.71"/>
    <x v="2"/>
    <n v="1"/>
    <x v="0"/>
    <s v="Yes"/>
    <s v="Yes"/>
    <n v="180829.99"/>
    <n v="0"/>
    <x v="1"/>
    <x v="0"/>
  </r>
  <r>
    <n v="15646521"/>
    <n v="634"/>
    <x v="1"/>
    <x v="0"/>
    <n v="36"/>
    <x v="0"/>
    <n v="1"/>
    <x v="0"/>
    <n v="0"/>
    <x v="0"/>
    <n v="1"/>
    <x v="0"/>
    <s v="Yes"/>
    <s v="Yes"/>
    <n v="143960.72"/>
    <n v="0"/>
    <x v="1"/>
    <x v="0"/>
  </r>
  <r>
    <n v="15746258"/>
    <n v="622"/>
    <x v="0"/>
    <x v="1"/>
    <n v="29"/>
    <x v="2"/>
    <n v="7"/>
    <x v="2"/>
    <n v="101486.96"/>
    <x v="2"/>
    <n v="1"/>
    <x v="0"/>
    <s v="Yes"/>
    <s v="Yes"/>
    <n v="8788.35"/>
    <n v="0"/>
    <x v="1"/>
    <x v="0"/>
  </r>
  <r>
    <n v="15692430"/>
    <n v="699"/>
    <x v="2"/>
    <x v="1"/>
    <n v="36"/>
    <x v="0"/>
    <n v="2"/>
    <x v="0"/>
    <n v="123601.56"/>
    <x v="2"/>
    <n v="2"/>
    <x v="2"/>
    <s v="No"/>
    <s v="No"/>
    <n v="103557.85"/>
    <n v="0"/>
    <x v="1"/>
    <x v="1"/>
  </r>
  <r>
    <n v="15625501"/>
    <n v="570"/>
    <x v="2"/>
    <x v="1"/>
    <n v="38"/>
    <x v="0"/>
    <n v="1"/>
    <x v="0"/>
    <n v="127201.58"/>
    <x v="2"/>
    <n v="1"/>
    <x v="0"/>
    <s v="No"/>
    <s v="No"/>
    <n v="147168.28"/>
    <n v="1"/>
    <x v="0"/>
    <x v="1"/>
  </r>
  <r>
    <n v="15640521"/>
    <n v="552"/>
    <x v="2"/>
    <x v="1"/>
    <n v="33"/>
    <x v="0"/>
    <n v="3"/>
    <x v="0"/>
    <n v="144962.74"/>
    <x v="2"/>
    <n v="1"/>
    <x v="0"/>
    <s v="No"/>
    <s v="No"/>
    <n v="58844.84"/>
    <n v="1"/>
    <x v="0"/>
    <x v="1"/>
  </r>
  <r>
    <n v="15790630"/>
    <n v="619"/>
    <x v="0"/>
    <x v="0"/>
    <n v="48"/>
    <x v="0"/>
    <n v="4"/>
    <x v="2"/>
    <n v="0"/>
    <x v="0"/>
    <n v="1"/>
    <x v="0"/>
    <s v="No"/>
    <s v="No"/>
    <n v="18094.96"/>
    <n v="1"/>
    <x v="0"/>
    <x v="1"/>
  </r>
  <r>
    <n v="15664720"/>
    <n v="714"/>
    <x v="1"/>
    <x v="1"/>
    <n v="33"/>
    <x v="0"/>
    <n v="8"/>
    <x v="1"/>
    <n v="122017.19"/>
    <x v="2"/>
    <n v="1"/>
    <x v="0"/>
    <s v="No"/>
    <s v="No"/>
    <n v="162515.17000000001"/>
    <n v="0"/>
    <x v="1"/>
    <x v="1"/>
  </r>
  <r>
    <n v="15750055"/>
    <n v="503"/>
    <x v="1"/>
    <x v="1"/>
    <n v="32"/>
    <x v="0"/>
    <n v="9"/>
    <x v="1"/>
    <n v="100262.88"/>
    <x v="2"/>
    <n v="2"/>
    <x v="2"/>
    <s v="Yes"/>
    <s v="Yes"/>
    <n v="157921.25"/>
    <n v="0"/>
    <x v="1"/>
    <x v="0"/>
  </r>
  <r>
    <n v="15644878"/>
    <n v="685"/>
    <x v="1"/>
    <x v="0"/>
    <n v="43"/>
    <x v="0"/>
    <n v="6"/>
    <x v="2"/>
    <n v="117302.62"/>
    <x v="2"/>
    <n v="1"/>
    <x v="0"/>
    <s v="No"/>
    <s v="No"/>
    <n v="68701.73"/>
    <n v="0"/>
    <x v="1"/>
    <x v="1"/>
  </r>
  <r>
    <n v="15754578"/>
    <n v="606"/>
    <x v="0"/>
    <x v="0"/>
    <n v="35"/>
    <x v="0"/>
    <n v="0"/>
    <x v="0"/>
    <n v="135984.15"/>
    <x v="2"/>
    <n v="2"/>
    <x v="2"/>
    <s v="No"/>
    <s v="No"/>
    <n v="186778.89"/>
    <n v="0"/>
    <x v="1"/>
    <x v="1"/>
  </r>
  <r>
    <n v="15705379"/>
    <n v="678"/>
    <x v="0"/>
    <x v="1"/>
    <n v="38"/>
    <x v="0"/>
    <n v="3"/>
    <x v="0"/>
    <n v="0"/>
    <x v="0"/>
    <n v="2"/>
    <x v="2"/>
    <s v="No"/>
    <s v="No"/>
    <n v="66561.600000000006"/>
    <n v="0"/>
    <x v="1"/>
    <x v="1"/>
  </r>
  <r>
    <n v="15761047"/>
    <n v="724"/>
    <x v="2"/>
    <x v="1"/>
    <n v="31"/>
    <x v="0"/>
    <n v="2"/>
    <x v="0"/>
    <n v="160997.54"/>
    <x v="2"/>
    <n v="2"/>
    <x v="2"/>
    <s v="Yes"/>
    <s v="Yes"/>
    <n v="64831.360000000001"/>
    <n v="0"/>
    <x v="1"/>
    <x v="0"/>
  </r>
  <r>
    <n v="15671293"/>
    <n v="779"/>
    <x v="2"/>
    <x v="0"/>
    <n v="37"/>
    <x v="0"/>
    <n v="2"/>
    <x v="0"/>
    <n v="128389.63"/>
    <x v="2"/>
    <n v="1"/>
    <x v="0"/>
    <s v="Yes"/>
    <s v="Yes"/>
    <n v="6589.16"/>
    <n v="1"/>
    <x v="0"/>
    <x v="0"/>
  </r>
  <r>
    <n v="15687527"/>
    <n v="638"/>
    <x v="1"/>
    <x v="1"/>
    <n v="35"/>
    <x v="0"/>
    <n v="1"/>
    <x v="0"/>
    <n v="0"/>
    <x v="0"/>
    <n v="2"/>
    <x v="2"/>
    <s v="No"/>
    <s v="No"/>
    <n v="165370.66"/>
    <n v="0"/>
    <x v="1"/>
    <x v="1"/>
  </r>
  <r>
    <n v="15647898"/>
    <n v="610"/>
    <x v="1"/>
    <x v="0"/>
    <n v="50"/>
    <x v="1"/>
    <n v="5"/>
    <x v="2"/>
    <n v="130554.51"/>
    <x v="2"/>
    <n v="3"/>
    <x v="1"/>
    <s v="No"/>
    <s v="No"/>
    <n v="184758.17"/>
    <n v="1"/>
    <x v="0"/>
    <x v="1"/>
  </r>
  <r>
    <n v="15671534"/>
    <n v="646"/>
    <x v="2"/>
    <x v="0"/>
    <n v="57"/>
    <x v="1"/>
    <n v="6"/>
    <x v="2"/>
    <n v="90212"/>
    <x v="1"/>
    <n v="1"/>
    <x v="0"/>
    <s v="No"/>
    <s v="No"/>
    <n v="13911.27"/>
    <n v="1"/>
    <x v="0"/>
    <x v="1"/>
  </r>
  <r>
    <n v="15591248"/>
    <n v="628"/>
    <x v="0"/>
    <x v="0"/>
    <n v="29"/>
    <x v="2"/>
    <n v="9"/>
    <x v="1"/>
    <n v="71996.289999999994"/>
    <x v="1"/>
    <n v="1"/>
    <x v="0"/>
    <s v="Yes"/>
    <s v="Yes"/>
    <n v="34857.46"/>
    <n v="0"/>
    <x v="1"/>
    <x v="0"/>
  </r>
  <r>
    <n v="15676156"/>
    <n v="528"/>
    <x v="0"/>
    <x v="0"/>
    <n v="32"/>
    <x v="0"/>
    <n v="4"/>
    <x v="2"/>
    <n v="85615.66"/>
    <x v="1"/>
    <n v="2"/>
    <x v="2"/>
    <s v="No"/>
    <s v="No"/>
    <n v="156192.43"/>
    <n v="0"/>
    <x v="1"/>
    <x v="1"/>
  </r>
  <r>
    <n v="15812918"/>
    <n v="432"/>
    <x v="0"/>
    <x v="0"/>
    <n v="27"/>
    <x v="2"/>
    <n v="6"/>
    <x v="2"/>
    <n v="62339.81"/>
    <x v="1"/>
    <n v="2"/>
    <x v="2"/>
    <s v="No"/>
    <s v="No"/>
    <n v="53874.67"/>
    <n v="0"/>
    <x v="1"/>
    <x v="1"/>
  </r>
  <r>
    <n v="15604130"/>
    <n v="622"/>
    <x v="1"/>
    <x v="0"/>
    <n v="47"/>
    <x v="0"/>
    <n v="6"/>
    <x v="2"/>
    <n v="142319.03"/>
    <x v="2"/>
    <n v="1"/>
    <x v="0"/>
    <s v="No"/>
    <s v="No"/>
    <n v="100183.05"/>
    <n v="0"/>
    <x v="1"/>
    <x v="1"/>
  </r>
  <r>
    <n v="15700549"/>
    <n v="721"/>
    <x v="0"/>
    <x v="1"/>
    <n v="54"/>
    <x v="1"/>
    <n v="5"/>
    <x v="2"/>
    <n v="0"/>
    <x v="0"/>
    <n v="2"/>
    <x v="2"/>
    <s v="Yes"/>
    <s v="Yes"/>
    <n v="4493.12"/>
    <n v="0"/>
    <x v="1"/>
    <x v="0"/>
  </r>
  <r>
    <n v="15715519"/>
    <n v="614"/>
    <x v="1"/>
    <x v="1"/>
    <n v="36"/>
    <x v="0"/>
    <n v="5"/>
    <x v="2"/>
    <n v="0"/>
    <x v="0"/>
    <n v="2"/>
    <x v="2"/>
    <s v="No"/>
    <s v="No"/>
    <n v="130610.78"/>
    <n v="0"/>
    <x v="1"/>
    <x v="1"/>
  </r>
  <r>
    <n v="15707042"/>
    <n v="634"/>
    <x v="0"/>
    <x v="0"/>
    <n v="24"/>
    <x v="2"/>
    <n v="2"/>
    <x v="0"/>
    <n v="87413.19"/>
    <x v="1"/>
    <n v="1"/>
    <x v="0"/>
    <s v="No"/>
    <s v="No"/>
    <n v="63340.65"/>
    <n v="0"/>
    <x v="1"/>
    <x v="1"/>
  </r>
  <r>
    <n v="15605276"/>
    <n v="742"/>
    <x v="0"/>
    <x v="0"/>
    <n v="29"/>
    <x v="2"/>
    <n v="4"/>
    <x v="2"/>
    <n v="0"/>
    <x v="0"/>
    <n v="2"/>
    <x v="2"/>
    <s v="Yes"/>
    <s v="Yes"/>
    <n v="180066.59"/>
    <n v="0"/>
    <x v="1"/>
    <x v="0"/>
  </r>
  <r>
    <n v="15630592"/>
    <n v="516"/>
    <x v="0"/>
    <x v="0"/>
    <n v="45"/>
    <x v="0"/>
    <n v="4"/>
    <x v="2"/>
    <n v="0"/>
    <x v="0"/>
    <n v="1"/>
    <x v="0"/>
    <s v="No"/>
    <s v="No"/>
    <n v="95273.73"/>
    <n v="1"/>
    <x v="0"/>
    <x v="1"/>
  </r>
  <r>
    <n v="15636626"/>
    <n v="718"/>
    <x v="0"/>
    <x v="1"/>
    <n v="35"/>
    <x v="0"/>
    <n v="3"/>
    <x v="0"/>
    <n v="97560.16"/>
    <x v="1"/>
    <n v="1"/>
    <x v="0"/>
    <s v="Yes"/>
    <s v="Yes"/>
    <n v="53511.74"/>
    <n v="0"/>
    <x v="1"/>
    <x v="0"/>
  </r>
  <r>
    <n v="15740411"/>
    <n v="636"/>
    <x v="2"/>
    <x v="1"/>
    <n v="30"/>
    <x v="0"/>
    <n v="8"/>
    <x v="1"/>
    <n v="141787.31"/>
    <x v="2"/>
    <n v="2"/>
    <x v="2"/>
    <s v="Yes"/>
    <s v="Yes"/>
    <n v="109685.61"/>
    <n v="0"/>
    <x v="1"/>
    <x v="0"/>
  </r>
  <r>
    <n v="15593834"/>
    <n v="691"/>
    <x v="1"/>
    <x v="1"/>
    <n v="36"/>
    <x v="0"/>
    <n v="7"/>
    <x v="2"/>
    <n v="129934.64"/>
    <x v="2"/>
    <n v="1"/>
    <x v="0"/>
    <s v="No"/>
    <s v="No"/>
    <n v="75664.56"/>
    <n v="1"/>
    <x v="0"/>
    <x v="1"/>
  </r>
  <r>
    <n v="15804235"/>
    <n v="698"/>
    <x v="0"/>
    <x v="0"/>
    <n v="37"/>
    <x v="0"/>
    <n v="2"/>
    <x v="0"/>
    <n v="166178.01999999999"/>
    <x v="2"/>
    <n v="2"/>
    <x v="2"/>
    <s v="Yes"/>
    <s v="Yes"/>
    <n v="71972.95"/>
    <n v="0"/>
    <x v="1"/>
    <x v="0"/>
  </r>
  <r>
    <n v="15679801"/>
    <n v="712"/>
    <x v="1"/>
    <x v="0"/>
    <n v="39"/>
    <x v="0"/>
    <n v="5"/>
    <x v="2"/>
    <n v="163097.54999999999"/>
    <x v="2"/>
    <n v="2"/>
    <x v="2"/>
    <s v="Yes"/>
    <s v="Yes"/>
    <n v="23702.42"/>
    <n v="0"/>
    <x v="1"/>
    <x v="0"/>
  </r>
  <r>
    <n v="15673907"/>
    <n v="659"/>
    <x v="0"/>
    <x v="1"/>
    <n v="20"/>
    <x v="2"/>
    <n v="8"/>
    <x v="1"/>
    <n v="0"/>
    <x v="0"/>
    <n v="2"/>
    <x v="2"/>
    <s v="No"/>
    <s v="No"/>
    <n v="112572.02"/>
    <n v="0"/>
    <x v="1"/>
    <x v="1"/>
  </r>
  <r>
    <n v="15636562"/>
    <n v="573"/>
    <x v="1"/>
    <x v="1"/>
    <n v="44"/>
    <x v="0"/>
    <n v="8"/>
    <x v="1"/>
    <n v="0"/>
    <x v="0"/>
    <n v="2"/>
    <x v="2"/>
    <s v="No"/>
    <s v="No"/>
    <n v="62424.46"/>
    <n v="0"/>
    <x v="1"/>
    <x v="1"/>
  </r>
  <r>
    <n v="15702571"/>
    <n v="778"/>
    <x v="2"/>
    <x v="0"/>
    <n v="35"/>
    <x v="0"/>
    <n v="1"/>
    <x v="0"/>
    <n v="151958.19"/>
    <x v="2"/>
    <n v="3"/>
    <x v="1"/>
    <s v="Yes"/>
    <s v="Yes"/>
    <n v="131238.37"/>
    <n v="1"/>
    <x v="0"/>
    <x v="0"/>
  </r>
  <r>
    <n v="15627365"/>
    <n v="732"/>
    <x v="0"/>
    <x v="1"/>
    <n v="46"/>
    <x v="0"/>
    <n v="0"/>
    <x v="0"/>
    <n v="0"/>
    <x v="0"/>
    <n v="2"/>
    <x v="2"/>
    <s v="Yes"/>
    <s v="Yes"/>
    <n v="184350.78"/>
    <n v="0"/>
    <x v="1"/>
    <x v="0"/>
  </r>
  <r>
    <n v="15748499"/>
    <n v="550"/>
    <x v="2"/>
    <x v="1"/>
    <n v="33"/>
    <x v="0"/>
    <n v="4"/>
    <x v="2"/>
    <n v="118400.91"/>
    <x v="2"/>
    <n v="1"/>
    <x v="0"/>
    <s v="Yes"/>
    <s v="Yes"/>
    <n v="13999.64"/>
    <n v="1"/>
    <x v="0"/>
    <x v="0"/>
  </r>
  <r>
    <n v="15598614"/>
    <n v="790"/>
    <x v="1"/>
    <x v="1"/>
    <n v="20"/>
    <x v="2"/>
    <n v="8"/>
    <x v="1"/>
    <n v="0"/>
    <x v="0"/>
    <n v="2"/>
    <x v="2"/>
    <s v="No"/>
    <s v="No"/>
    <n v="168152.76"/>
    <n v="0"/>
    <x v="1"/>
    <x v="1"/>
  </r>
  <r>
    <n v="15668889"/>
    <n v="665"/>
    <x v="2"/>
    <x v="0"/>
    <n v="43"/>
    <x v="0"/>
    <n v="2"/>
    <x v="0"/>
    <n v="116322.27"/>
    <x v="2"/>
    <n v="4"/>
    <x v="1"/>
    <s v="No"/>
    <s v="No"/>
    <n v="35640.120000000003"/>
    <n v="1"/>
    <x v="0"/>
    <x v="1"/>
  </r>
  <r>
    <n v="15800049"/>
    <n v="728"/>
    <x v="1"/>
    <x v="0"/>
    <n v="43"/>
    <x v="0"/>
    <n v="5"/>
    <x v="2"/>
    <n v="0"/>
    <x v="0"/>
    <n v="1"/>
    <x v="0"/>
    <s v="Yes"/>
    <s v="Yes"/>
    <n v="120088.17"/>
    <n v="0"/>
    <x v="1"/>
    <x v="0"/>
  </r>
  <r>
    <n v="15583724"/>
    <n v="645"/>
    <x v="1"/>
    <x v="0"/>
    <n v="29"/>
    <x v="2"/>
    <n v="4"/>
    <x v="2"/>
    <n v="0"/>
    <x v="0"/>
    <n v="2"/>
    <x v="2"/>
    <s v="Yes"/>
    <s v="Yes"/>
    <n v="74346.11"/>
    <n v="0"/>
    <x v="1"/>
    <x v="0"/>
  </r>
  <r>
    <n v="15622083"/>
    <n v="647"/>
    <x v="2"/>
    <x v="1"/>
    <n v="30"/>
    <x v="0"/>
    <n v="6"/>
    <x v="2"/>
    <n v="143138.91"/>
    <x v="2"/>
    <n v="2"/>
    <x v="2"/>
    <s v="No"/>
    <s v="No"/>
    <n v="2955.46"/>
    <n v="0"/>
    <x v="1"/>
    <x v="1"/>
  </r>
  <r>
    <n v="15645571"/>
    <n v="596"/>
    <x v="1"/>
    <x v="1"/>
    <n v="32"/>
    <x v="0"/>
    <n v="4"/>
    <x v="2"/>
    <n v="0"/>
    <x v="0"/>
    <n v="2"/>
    <x v="2"/>
    <s v="Yes"/>
    <s v="Yes"/>
    <n v="146504.35"/>
    <n v="0"/>
    <x v="1"/>
    <x v="0"/>
  </r>
  <r>
    <n v="15598266"/>
    <n v="610"/>
    <x v="0"/>
    <x v="1"/>
    <n v="40"/>
    <x v="0"/>
    <n v="9"/>
    <x v="1"/>
    <n v="0"/>
    <x v="0"/>
    <n v="1"/>
    <x v="0"/>
    <s v="Yes"/>
    <s v="Yes"/>
    <n v="149602.54"/>
    <n v="0"/>
    <x v="1"/>
    <x v="0"/>
  </r>
  <r>
    <n v="15667934"/>
    <n v="512"/>
    <x v="0"/>
    <x v="1"/>
    <n v="36"/>
    <x v="0"/>
    <n v="0"/>
    <x v="0"/>
    <n v="129804.17"/>
    <x v="2"/>
    <n v="1"/>
    <x v="0"/>
    <s v="No"/>
    <s v="No"/>
    <n v="53020.9"/>
    <n v="0"/>
    <x v="1"/>
    <x v="1"/>
  </r>
  <r>
    <n v="15569682"/>
    <n v="768"/>
    <x v="2"/>
    <x v="1"/>
    <n v="37"/>
    <x v="0"/>
    <n v="9"/>
    <x v="1"/>
    <n v="108308.11"/>
    <x v="2"/>
    <n v="1"/>
    <x v="0"/>
    <s v="No"/>
    <s v="No"/>
    <n v="41788.25"/>
    <n v="1"/>
    <x v="0"/>
    <x v="1"/>
  </r>
  <r>
    <n v="15772941"/>
    <n v="666"/>
    <x v="2"/>
    <x v="1"/>
    <n v="30"/>
    <x v="0"/>
    <n v="3"/>
    <x v="0"/>
    <n v="110153.27"/>
    <x v="2"/>
    <n v="1"/>
    <x v="0"/>
    <s v="Yes"/>
    <s v="Yes"/>
    <n v="74849.460000000006"/>
    <n v="0"/>
    <x v="1"/>
    <x v="0"/>
  </r>
  <r>
    <n v="15586174"/>
    <n v="700"/>
    <x v="2"/>
    <x v="0"/>
    <n v="30"/>
    <x v="0"/>
    <n v="4"/>
    <x v="2"/>
    <n v="116377.48"/>
    <x v="2"/>
    <n v="1"/>
    <x v="0"/>
    <s v="Yes"/>
    <s v="Yes"/>
    <n v="134417.31"/>
    <n v="0"/>
    <x v="1"/>
    <x v="0"/>
  </r>
  <r>
    <n v="15803682"/>
    <n v="651"/>
    <x v="2"/>
    <x v="0"/>
    <n v="37"/>
    <x v="0"/>
    <n v="10"/>
    <x v="1"/>
    <n v="117791.06"/>
    <x v="2"/>
    <n v="2"/>
    <x v="2"/>
    <s v="Yes"/>
    <s v="Yes"/>
    <n v="75837.58"/>
    <n v="0"/>
    <x v="1"/>
    <x v="0"/>
  </r>
  <r>
    <n v="15627328"/>
    <n v="542"/>
    <x v="1"/>
    <x v="0"/>
    <n v="26"/>
    <x v="2"/>
    <n v="2"/>
    <x v="0"/>
    <n v="0"/>
    <x v="0"/>
    <n v="2"/>
    <x v="2"/>
    <s v="Yes"/>
    <s v="Yes"/>
    <n v="54869.54"/>
    <n v="0"/>
    <x v="1"/>
    <x v="0"/>
  </r>
  <r>
    <n v="15717065"/>
    <n v="686"/>
    <x v="0"/>
    <x v="0"/>
    <n v="35"/>
    <x v="0"/>
    <n v="8"/>
    <x v="1"/>
    <n v="105419.73"/>
    <x v="2"/>
    <n v="1"/>
    <x v="0"/>
    <s v="No"/>
    <s v="No"/>
    <n v="35356.46"/>
    <n v="0"/>
    <x v="1"/>
    <x v="1"/>
  </r>
  <r>
    <n v="15602456"/>
    <n v="850"/>
    <x v="2"/>
    <x v="0"/>
    <n v="47"/>
    <x v="0"/>
    <n v="4"/>
    <x v="2"/>
    <n v="99219.47"/>
    <x v="1"/>
    <n v="2"/>
    <x v="2"/>
    <s v="Yes"/>
    <s v="Yes"/>
    <n v="122141.13"/>
    <n v="0"/>
    <x v="1"/>
    <x v="0"/>
  </r>
  <r>
    <n v="15721569"/>
    <n v="658"/>
    <x v="2"/>
    <x v="0"/>
    <n v="55"/>
    <x v="1"/>
    <n v="8"/>
    <x v="1"/>
    <n v="119327.93"/>
    <x v="2"/>
    <n v="1"/>
    <x v="0"/>
    <s v="Yes"/>
    <s v="Yes"/>
    <n v="119439.66"/>
    <n v="0"/>
    <x v="1"/>
    <x v="0"/>
  </r>
  <r>
    <n v="15573798"/>
    <n v="448"/>
    <x v="0"/>
    <x v="0"/>
    <n v="36"/>
    <x v="0"/>
    <n v="6"/>
    <x v="2"/>
    <n v="83947.12"/>
    <x v="1"/>
    <n v="2"/>
    <x v="2"/>
    <s v="No"/>
    <s v="No"/>
    <n v="81999.53"/>
    <n v="0"/>
    <x v="1"/>
    <x v="1"/>
  </r>
  <r>
    <n v="15638272"/>
    <n v="609"/>
    <x v="1"/>
    <x v="1"/>
    <n v="32"/>
    <x v="0"/>
    <n v="4"/>
    <x v="2"/>
    <n v="99883.16"/>
    <x v="1"/>
    <n v="1"/>
    <x v="0"/>
    <s v="Yes"/>
    <s v="Yes"/>
    <n v="120594.85"/>
    <n v="0"/>
    <x v="1"/>
    <x v="0"/>
  </r>
  <r>
    <n v="15799859"/>
    <n v="704"/>
    <x v="0"/>
    <x v="1"/>
    <n v="50"/>
    <x v="1"/>
    <n v="4"/>
    <x v="2"/>
    <n v="165438.26"/>
    <x v="2"/>
    <n v="1"/>
    <x v="0"/>
    <s v="No"/>
    <s v="No"/>
    <n v="120770.75"/>
    <n v="1"/>
    <x v="0"/>
    <x v="1"/>
  </r>
  <r>
    <n v="15599152"/>
    <n v="698"/>
    <x v="0"/>
    <x v="1"/>
    <n v="31"/>
    <x v="0"/>
    <n v="1"/>
    <x v="0"/>
    <n v="156111.24"/>
    <x v="2"/>
    <n v="1"/>
    <x v="0"/>
    <s v="No"/>
    <s v="No"/>
    <n v="134790.74"/>
    <n v="0"/>
    <x v="1"/>
    <x v="1"/>
  </r>
  <r>
    <n v="15737909"/>
    <n v="759"/>
    <x v="0"/>
    <x v="1"/>
    <n v="44"/>
    <x v="0"/>
    <n v="2"/>
    <x v="0"/>
    <n v="111095.58"/>
    <x v="2"/>
    <n v="2"/>
    <x v="2"/>
    <s v="No"/>
    <s v="No"/>
    <n v="100137.7"/>
    <n v="0"/>
    <x v="1"/>
    <x v="1"/>
  </r>
  <r>
    <n v="15646190"/>
    <n v="677"/>
    <x v="0"/>
    <x v="0"/>
    <n v="56"/>
    <x v="1"/>
    <n v="0"/>
    <x v="0"/>
    <n v="119963.45"/>
    <x v="2"/>
    <n v="1"/>
    <x v="0"/>
    <s v="No"/>
    <s v="No"/>
    <n v="158325.87"/>
    <n v="1"/>
    <x v="0"/>
    <x v="1"/>
  </r>
  <r>
    <n v="15711249"/>
    <n v="544"/>
    <x v="1"/>
    <x v="1"/>
    <n v="22"/>
    <x v="2"/>
    <n v="4"/>
    <x v="2"/>
    <n v="0"/>
    <x v="0"/>
    <n v="2"/>
    <x v="2"/>
    <s v="No"/>
    <s v="No"/>
    <n v="70007.67"/>
    <n v="0"/>
    <x v="1"/>
    <x v="1"/>
  </r>
  <r>
    <n v="15671987"/>
    <n v="567"/>
    <x v="1"/>
    <x v="1"/>
    <n v="35"/>
    <x v="0"/>
    <n v="8"/>
    <x v="1"/>
    <n v="153137.74"/>
    <x v="2"/>
    <n v="1"/>
    <x v="0"/>
    <s v="No"/>
    <s v="No"/>
    <n v="88659.07"/>
    <n v="0"/>
    <x v="1"/>
    <x v="1"/>
  </r>
  <r>
    <n v="15812766"/>
    <n v="490"/>
    <x v="1"/>
    <x v="1"/>
    <n v="40"/>
    <x v="0"/>
    <n v="6"/>
    <x v="2"/>
    <n v="156111.07999999999"/>
    <x v="2"/>
    <n v="1"/>
    <x v="0"/>
    <s v="No"/>
    <s v="No"/>
    <n v="190889.13"/>
    <n v="0"/>
    <x v="1"/>
    <x v="1"/>
  </r>
  <r>
    <n v="15778589"/>
    <n v="626"/>
    <x v="0"/>
    <x v="1"/>
    <n v="34"/>
    <x v="0"/>
    <n v="7"/>
    <x v="2"/>
    <n v="113014.7"/>
    <x v="2"/>
    <n v="2"/>
    <x v="2"/>
    <s v="Yes"/>
    <s v="Yes"/>
    <n v="56646.28"/>
    <n v="0"/>
    <x v="1"/>
    <x v="0"/>
  </r>
  <r>
    <n v="15750104"/>
    <n v="718"/>
    <x v="2"/>
    <x v="1"/>
    <n v="43"/>
    <x v="0"/>
    <n v="5"/>
    <x v="2"/>
    <n v="132615.73000000001"/>
    <x v="2"/>
    <n v="2"/>
    <x v="2"/>
    <s v="No"/>
    <s v="No"/>
    <n v="32999.1"/>
    <n v="0"/>
    <x v="1"/>
    <x v="1"/>
  </r>
  <r>
    <n v="15784526"/>
    <n v="616"/>
    <x v="0"/>
    <x v="1"/>
    <n v="44"/>
    <x v="0"/>
    <n v="5"/>
    <x v="2"/>
    <n v="102016.38"/>
    <x v="2"/>
    <n v="1"/>
    <x v="0"/>
    <s v="Yes"/>
    <s v="Yes"/>
    <n v="178235.37"/>
    <n v="1"/>
    <x v="0"/>
    <x v="0"/>
  </r>
  <r>
    <n v="15646563"/>
    <n v="772"/>
    <x v="0"/>
    <x v="0"/>
    <n v="35"/>
    <x v="0"/>
    <n v="9"/>
    <x v="1"/>
    <n v="0"/>
    <x v="0"/>
    <n v="1"/>
    <x v="0"/>
    <s v="Yes"/>
    <s v="Yes"/>
    <n v="25448.31"/>
    <n v="0"/>
    <x v="1"/>
    <x v="0"/>
  </r>
  <r>
    <n v="15744423"/>
    <n v="561"/>
    <x v="0"/>
    <x v="1"/>
    <n v="32"/>
    <x v="0"/>
    <n v="5"/>
    <x v="2"/>
    <n v="0"/>
    <x v="0"/>
    <n v="2"/>
    <x v="2"/>
    <s v="No"/>
    <s v="No"/>
    <n v="84871.99"/>
    <n v="0"/>
    <x v="1"/>
    <x v="1"/>
  </r>
  <r>
    <n v="15593694"/>
    <n v="814"/>
    <x v="0"/>
    <x v="1"/>
    <n v="49"/>
    <x v="0"/>
    <n v="8"/>
    <x v="1"/>
    <n v="0"/>
    <x v="0"/>
    <n v="2"/>
    <x v="2"/>
    <s v="No"/>
    <s v="No"/>
    <n v="157822.54"/>
    <n v="0"/>
    <x v="1"/>
    <x v="1"/>
  </r>
  <r>
    <n v="15785367"/>
    <n v="651"/>
    <x v="0"/>
    <x v="0"/>
    <n v="56"/>
    <x v="1"/>
    <n v="4"/>
    <x v="2"/>
    <n v="0"/>
    <x v="0"/>
    <n v="1"/>
    <x v="0"/>
    <s v="No"/>
    <s v="No"/>
    <n v="84383.22"/>
    <n v="1"/>
    <x v="0"/>
    <x v="1"/>
  </r>
  <r>
    <n v="15687765"/>
    <n v="538"/>
    <x v="2"/>
    <x v="0"/>
    <n v="42"/>
    <x v="0"/>
    <n v="4"/>
    <x v="2"/>
    <n v="80380.240000000005"/>
    <x v="1"/>
    <n v="1"/>
    <x v="0"/>
    <s v="No"/>
    <s v="No"/>
    <n v="119216.46"/>
    <n v="0"/>
    <x v="1"/>
    <x v="1"/>
  </r>
  <r>
    <n v="15789014"/>
    <n v="600"/>
    <x v="0"/>
    <x v="0"/>
    <n v="26"/>
    <x v="2"/>
    <n v="6"/>
    <x v="2"/>
    <n v="108909.12"/>
    <x v="2"/>
    <n v="1"/>
    <x v="0"/>
    <s v="No"/>
    <s v="No"/>
    <n v="82547.009999999995"/>
    <n v="0"/>
    <x v="1"/>
    <x v="1"/>
  </r>
  <r>
    <n v="15703177"/>
    <n v="654"/>
    <x v="0"/>
    <x v="0"/>
    <n v="35"/>
    <x v="0"/>
    <n v="2"/>
    <x v="0"/>
    <n v="90865.8"/>
    <x v="1"/>
    <n v="1"/>
    <x v="0"/>
    <s v="Yes"/>
    <s v="Yes"/>
    <n v="86764.46"/>
    <n v="0"/>
    <x v="1"/>
    <x v="0"/>
  </r>
  <r>
    <n v="15660263"/>
    <n v="622"/>
    <x v="0"/>
    <x v="1"/>
    <n v="40"/>
    <x v="0"/>
    <n v="4"/>
    <x v="2"/>
    <n v="99799.76"/>
    <x v="1"/>
    <n v="2"/>
    <x v="2"/>
    <s v="No"/>
    <s v="No"/>
    <n v="197372.13"/>
    <n v="0"/>
    <x v="1"/>
    <x v="1"/>
  </r>
  <r>
    <n v="15776545"/>
    <n v="682"/>
    <x v="0"/>
    <x v="1"/>
    <n v="28"/>
    <x v="2"/>
    <n v="10"/>
    <x v="1"/>
    <n v="200724.96"/>
    <x v="2"/>
    <n v="1"/>
    <x v="0"/>
    <s v="Yes"/>
    <s v="Yes"/>
    <n v="82872.639999999999"/>
    <n v="1"/>
    <x v="0"/>
    <x v="0"/>
  </r>
  <r>
    <n v="15683276"/>
    <n v="610"/>
    <x v="1"/>
    <x v="0"/>
    <n v="37"/>
    <x v="0"/>
    <n v="10"/>
    <x v="1"/>
    <n v="140363.95000000001"/>
    <x v="2"/>
    <n v="2"/>
    <x v="2"/>
    <s v="Yes"/>
    <s v="Yes"/>
    <n v="129563.86"/>
    <n v="0"/>
    <x v="1"/>
    <x v="0"/>
  </r>
  <r>
    <n v="15599272"/>
    <n v="795"/>
    <x v="0"/>
    <x v="0"/>
    <n v="36"/>
    <x v="0"/>
    <n v="1"/>
    <x v="0"/>
    <n v="151844.64000000001"/>
    <x v="2"/>
    <n v="1"/>
    <x v="0"/>
    <s v="Yes"/>
    <s v="Yes"/>
    <n v="135388.89000000001"/>
    <n v="0"/>
    <x v="1"/>
    <x v="0"/>
  </r>
  <r>
    <n v="15589541"/>
    <n v="557"/>
    <x v="0"/>
    <x v="0"/>
    <n v="27"/>
    <x v="2"/>
    <n v="2"/>
    <x v="0"/>
    <n v="0"/>
    <x v="0"/>
    <n v="2"/>
    <x v="2"/>
    <s v="Yes"/>
    <s v="Yes"/>
    <n v="4497.55"/>
    <n v="0"/>
    <x v="1"/>
    <x v="0"/>
  </r>
  <r>
    <n v="15608804"/>
    <n v="824"/>
    <x v="2"/>
    <x v="1"/>
    <n v="49"/>
    <x v="0"/>
    <n v="8"/>
    <x v="1"/>
    <n v="133231.48000000001"/>
    <x v="2"/>
    <n v="1"/>
    <x v="0"/>
    <s v="Yes"/>
    <s v="Yes"/>
    <n v="67885.37"/>
    <n v="0"/>
    <x v="1"/>
    <x v="0"/>
  </r>
  <r>
    <n v="15645820"/>
    <n v="698"/>
    <x v="0"/>
    <x v="1"/>
    <n v="27"/>
    <x v="2"/>
    <n v="7"/>
    <x v="2"/>
    <n v="0"/>
    <x v="0"/>
    <n v="2"/>
    <x v="2"/>
    <s v="No"/>
    <s v="No"/>
    <n v="111471.55"/>
    <n v="0"/>
    <x v="1"/>
    <x v="1"/>
  </r>
  <r>
    <n v="15659031"/>
    <n v="630"/>
    <x v="0"/>
    <x v="0"/>
    <n v="36"/>
    <x v="0"/>
    <n v="8"/>
    <x v="1"/>
    <n v="126598.99"/>
    <x v="2"/>
    <n v="2"/>
    <x v="2"/>
    <s v="Yes"/>
    <s v="Yes"/>
    <n v="134407.93"/>
    <n v="0"/>
    <x v="1"/>
    <x v="0"/>
  </r>
  <r>
    <n v="15790113"/>
    <n v="609"/>
    <x v="2"/>
    <x v="0"/>
    <n v="71"/>
    <x v="1"/>
    <n v="6"/>
    <x v="2"/>
    <n v="113317.1"/>
    <x v="2"/>
    <n v="1"/>
    <x v="0"/>
    <s v="No"/>
    <s v="No"/>
    <n v="108258.22"/>
    <n v="1"/>
    <x v="0"/>
    <x v="1"/>
  </r>
  <r>
    <n v="15652289"/>
    <n v="694"/>
    <x v="0"/>
    <x v="1"/>
    <n v="47"/>
    <x v="0"/>
    <n v="4"/>
    <x v="2"/>
    <n v="0"/>
    <x v="0"/>
    <n v="2"/>
    <x v="2"/>
    <s v="No"/>
    <s v="No"/>
    <n v="197528.62"/>
    <n v="0"/>
    <x v="1"/>
    <x v="1"/>
  </r>
  <r>
    <n v="15605341"/>
    <n v="681"/>
    <x v="0"/>
    <x v="0"/>
    <n v="58"/>
    <x v="1"/>
    <n v="8"/>
    <x v="1"/>
    <n v="93173.88"/>
    <x v="1"/>
    <n v="1"/>
    <x v="0"/>
    <s v="Yes"/>
    <s v="Yes"/>
    <n v="139761.25"/>
    <n v="0"/>
    <x v="1"/>
    <x v="0"/>
  </r>
  <r>
    <n v="15697844"/>
    <n v="721"/>
    <x v="1"/>
    <x v="0"/>
    <n v="32"/>
    <x v="0"/>
    <n v="10"/>
    <x v="1"/>
    <n v="0"/>
    <x v="0"/>
    <n v="1"/>
    <x v="0"/>
    <s v="No"/>
    <s v="No"/>
    <n v="136119.96"/>
    <n v="1"/>
    <x v="0"/>
    <x v="1"/>
  </r>
  <r>
    <n v="15652048"/>
    <n v="563"/>
    <x v="2"/>
    <x v="1"/>
    <n v="44"/>
    <x v="0"/>
    <n v="7"/>
    <x v="2"/>
    <n v="105007.31"/>
    <x v="2"/>
    <n v="2"/>
    <x v="2"/>
    <s v="Yes"/>
    <s v="Yes"/>
    <n v="197812.16"/>
    <n v="0"/>
    <x v="1"/>
    <x v="0"/>
  </r>
  <r>
    <n v="15587038"/>
    <n v="654"/>
    <x v="1"/>
    <x v="0"/>
    <n v="32"/>
    <x v="0"/>
    <n v="2"/>
    <x v="0"/>
    <n v="0"/>
    <x v="0"/>
    <n v="1"/>
    <x v="0"/>
    <s v="Yes"/>
    <s v="Yes"/>
    <n v="51972.92"/>
    <n v="1"/>
    <x v="0"/>
    <x v="0"/>
  </r>
  <r>
    <n v="15660528"/>
    <n v="659"/>
    <x v="1"/>
    <x v="1"/>
    <n v="27"/>
    <x v="2"/>
    <n v="4"/>
    <x v="2"/>
    <n v="0"/>
    <x v="0"/>
    <n v="2"/>
    <x v="2"/>
    <s v="No"/>
    <s v="No"/>
    <n v="99341.87"/>
    <n v="0"/>
    <x v="1"/>
    <x v="1"/>
  </r>
  <r>
    <n v="15700300"/>
    <n v="674"/>
    <x v="2"/>
    <x v="0"/>
    <n v="44"/>
    <x v="0"/>
    <n v="4"/>
    <x v="2"/>
    <n v="131593.85"/>
    <x v="2"/>
    <n v="1"/>
    <x v="0"/>
    <s v="Yes"/>
    <s v="Yes"/>
    <n v="171345.02"/>
    <n v="1"/>
    <x v="0"/>
    <x v="0"/>
  </r>
  <r>
    <n v="15642001"/>
    <n v="576"/>
    <x v="2"/>
    <x v="1"/>
    <n v="44"/>
    <x v="0"/>
    <n v="9"/>
    <x v="1"/>
    <n v="119530.52"/>
    <x v="2"/>
    <n v="1"/>
    <x v="0"/>
    <s v="No"/>
    <s v="No"/>
    <n v="119056.68"/>
    <n v="1"/>
    <x v="0"/>
    <x v="1"/>
  </r>
  <r>
    <n v="15580366"/>
    <n v="566"/>
    <x v="2"/>
    <x v="1"/>
    <n v="54"/>
    <x v="1"/>
    <n v="4"/>
    <x v="2"/>
    <n v="118614.6"/>
    <x v="2"/>
    <n v="2"/>
    <x v="2"/>
    <s v="Yes"/>
    <s v="Yes"/>
    <n v="172601.62"/>
    <n v="0"/>
    <x v="1"/>
    <x v="0"/>
  </r>
  <r>
    <n v="15657228"/>
    <n v="545"/>
    <x v="2"/>
    <x v="1"/>
    <n v="37"/>
    <x v="0"/>
    <n v="9"/>
    <x v="1"/>
    <n v="95829.13"/>
    <x v="1"/>
    <n v="2"/>
    <x v="2"/>
    <s v="Yes"/>
    <s v="Yes"/>
    <n v="104936.88"/>
    <n v="0"/>
    <x v="1"/>
    <x v="0"/>
  </r>
  <r>
    <n v="15729377"/>
    <n v="798"/>
    <x v="0"/>
    <x v="1"/>
    <n v="36"/>
    <x v="0"/>
    <n v="1"/>
    <x v="0"/>
    <n v="0"/>
    <x v="0"/>
    <n v="2"/>
    <x v="2"/>
    <s v="Yes"/>
    <s v="Yes"/>
    <n v="159044.1"/>
    <n v="0"/>
    <x v="1"/>
    <x v="0"/>
  </r>
  <r>
    <n v="15686913"/>
    <n v="757"/>
    <x v="0"/>
    <x v="1"/>
    <n v="38"/>
    <x v="0"/>
    <n v="0"/>
    <x v="0"/>
    <n v="0"/>
    <x v="0"/>
    <n v="1"/>
    <x v="0"/>
    <s v="No"/>
    <s v="No"/>
    <n v="83263.06"/>
    <n v="0"/>
    <x v="1"/>
    <x v="1"/>
  </r>
  <r>
    <n v="15631267"/>
    <n v="641"/>
    <x v="0"/>
    <x v="1"/>
    <n v="50"/>
    <x v="1"/>
    <n v="6"/>
    <x v="2"/>
    <n v="153590.73000000001"/>
    <x v="2"/>
    <n v="2"/>
    <x v="2"/>
    <s v="Yes"/>
    <s v="Yes"/>
    <n v="130910.78"/>
    <n v="0"/>
    <x v="1"/>
    <x v="0"/>
  </r>
  <r>
    <n v="15632275"/>
    <n v="718"/>
    <x v="0"/>
    <x v="1"/>
    <n v="29"/>
    <x v="2"/>
    <n v="2"/>
    <x v="0"/>
    <n v="0"/>
    <x v="0"/>
    <n v="1"/>
    <x v="0"/>
    <s v="No"/>
    <s v="No"/>
    <n v="126336.72"/>
    <n v="0"/>
    <x v="1"/>
    <x v="1"/>
  </r>
  <r>
    <n v="15715907"/>
    <n v="699"/>
    <x v="0"/>
    <x v="1"/>
    <n v="64"/>
    <x v="1"/>
    <n v="9"/>
    <x v="1"/>
    <n v="113109.52"/>
    <x v="2"/>
    <n v="1"/>
    <x v="0"/>
    <s v="No"/>
    <s v="No"/>
    <n v="27980.799999999999"/>
    <n v="1"/>
    <x v="0"/>
    <x v="1"/>
  </r>
  <r>
    <n v="15764841"/>
    <n v="623"/>
    <x v="0"/>
    <x v="0"/>
    <n v="35"/>
    <x v="0"/>
    <n v="0"/>
    <x v="0"/>
    <n v="130557.24"/>
    <x v="2"/>
    <n v="1"/>
    <x v="0"/>
    <s v="Yes"/>
    <s v="Yes"/>
    <n v="47880.71"/>
    <n v="0"/>
    <x v="1"/>
    <x v="0"/>
  </r>
  <r>
    <n v="15748649"/>
    <n v="644"/>
    <x v="0"/>
    <x v="1"/>
    <n v="40"/>
    <x v="0"/>
    <n v="8"/>
    <x v="1"/>
    <n v="93183.19"/>
    <x v="1"/>
    <n v="1"/>
    <x v="0"/>
    <s v="No"/>
    <s v="No"/>
    <n v="73882.490000000005"/>
    <n v="0"/>
    <x v="1"/>
    <x v="1"/>
  </r>
  <r>
    <n v="15771409"/>
    <n v="586"/>
    <x v="0"/>
    <x v="1"/>
    <n v="58"/>
    <x v="1"/>
    <n v="7"/>
    <x v="2"/>
    <n v="151933.63"/>
    <x v="2"/>
    <n v="1"/>
    <x v="0"/>
    <s v="No"/>
    <s v="No"/>
    <n v="162960.04999999999"/>
    <n v="1"/>
    <x v="0"/>
    <x v="1"/>
  </r>
  <r>
    <n v="15779207"/>
    <n v="500"/>
    <x v="2"/>
    <x v="1"/>
    <n v="30"/>
    <x v="0"/>
    <n v="2"/>
    <x v="0"/>
    <n v="125495.64"/>
    <x v="2"/>
    <n v="2"/>
    <x v="2"/>
    <s v="Yes"/>
    <s v="Yes"/>
    <n v="68807.47"/>
    <n v="0"/>
    <x v="1"/>
    <x v="0"/>
  </r>
  <r>
    <n v="15814116"/>
    <n v="583"/>
    <x v="0"/>
    <x v="0"/>
    <n v="42"/>
    <x v="0"/>
    <n v="7"/>
    <x v="2"/>
    <n v="0"/>
    <x v="0"/>
    <n v="2"/>
    <x v="2"/>
    <s v="No"/>
    <s v="No"/>
    <n v="144039.04999999999"/>
    <n v="0"/>
    <x v="1"/>
    <x v="1"/>
  </r>
  <r>
    <n v="15665087"/>
    <n v="595"/>
    <x v="2"/>
    <x v="0"/>
    <n v="26"/>
    <x v="2"/>
    <n v="8"/>
    <x v="1"/>
    <n v="118547.72"/>
    <x v="2"/>
    <n v="1"/>
    <x v="0"/>
    <s v="Yes"/>
    <s v="Yes"/>
    <n v="151192.18"/>
    <n v="0"/>
    <x v="1"/>
    <x v="0"/>
  </r>
  <r>
    <n v="15611189"/>
    <n v="670"/>
    <x v="1"/>
    <x v="1"/>
    <n v="43"/>
    <x v="0"/>
    <n v="1"/>
    <x v="0"/>
    <n v="97792.21"/>
    <x v="1"/>
    <n v="1"/>
    <x v="0"/>
    <s v="No"/>
    <s v="No"/>
    <n v="120225.62"/>
    <n v="0"/>
    <x v="1"/>
    <x v="1"/>
  </r>
  <r>
    <n v="15729718"/>
    <n v="610"/>
    <x v="0"/>
    <x v="1"/>
    <n v="41"/>
    <x v="0"/>
    <n v="6"/>
    <x v="2"/>
    <n v="0"/>
    <x v="0"/>
    <n v="3"/>
    <x v="1"/>
    <s v="No"/>
    <s v="No"/>
    <n v="56118.81"/>
    <n v="1"/>
    <x v="0"/>
    <x v="1"/>
  </r>
  <r>
    <n v="15733602"/>
    <n v="814"/>
    <x v="1"/>
    <x v="0"/>
    <n v="72"/>
    <x v="1"/>
    <n v="2"/>
    <x v="0"/>
    <n v="0"/>
    <x v="0"/>
    <n v="2"/>
    <x v="2"/>
    <s v="Yes"/>
    <s v="Yes"/>
    <n v="130853.03"/>
    <n v="0"/>
    <x v="1"/>
    <x v="0"/>
  </r>
  <r>
    <n v="15620103"/>
    <n v="660"/>
    <x v="0"/>
    <x v="0"/>
    <n v="40"/>
    <x v="0"/>
    <n v="8"/>
    <x v="1"/>
    <n v="167181.01"/>
    <x v="2"/>
    <n v="1"/>
    <x v="0"/>
    <s v="Yes"/>
    <s v="Yes"/>
    <n v="185156.94"/>
    <n v="0"/>
    <x v="1"/>
    <x v="0"/>
  </r>
  <r>
    <n v="15770406"/>
    <n v="580"/>
    <x v="2"/>
    <x v="1"/>
    <n v="35"/>
    <x v="0"/>
    <n v="9"/>
    <x v="1"/>
    <n v="121355.19"/>
    <x v="2"/>
    <n v="1"/>
    <x v="0"/>
    <s v="Yes"/>
    <s v="Yes"/>
    <n v="35671.449999999997"/>
    <n v="0"/>
    <x v="1"/>
    <x v="0"/>
  </r>
  <r>
    <n v="15800554"/>
    <n v="850"/>
    <x v="0"/>
    <x v="0"/>
    <n v="81"/>
    <x v="1"/>
    <n v="1"/>
    <x v="0"/>
    <n v="0"/>
    <x v="0"/>
    <n v="2"/>
    <x v="2"/>
    <s v="Yes"/>
    <s v="Yes"/>
    <n v="59568.24"/>
    <n v="0"/>
    <x v="1"/>
    <x v="0"/>
  </r>
  <r>
    <n v="15611409"/>
    <n v="676"/>
    <x v="1"/>
    <x v="1"/>
    <n v="35"/>
    <x v="0"/>
    <n v="0"/>
    <x v="0"/>
    <n v="0"/>
    <x v="0"/>
    <n v="2"/>
    <x v="2"/>
    <s v="No"/>
    <s v="No"/>
    <n v="139911.57999999999"/>
    <n v="0"/>
    <x v="1"/>
    <x v="1"/>
  </r>
  <r>
    <n v="15646535"/>
    <n v="578"/>
    <x v="0"/>
    <x v="1"/>
    <n v="46"/>
    <x v="0"/>
    <n v="5"/>
    <x v="2"/>
    <n v="113226.47"/>
    <x v="2"/>
    <n v="1"/>
    <x v="0"/>
    <s v="No"/>
    <s v="No"/>
    <n v="56770.76"/>
    <n v="0"/>
    <x v="1"/>
    <x v="1"/>
  </r>
  <r>
    <n v="15575430"/>
    <n v="579"/>
    <x v="0"/>
    <x v="0"/>
    <n v="33"/>
    <x v="0"/>
    <n v="1"/>
    <x v="0"/>
    <n v="118392.75"/>
    <x v="2"/>
    <n v="1"/>
    <x v="0"/>
    <s v="Yes"/>
    <s v="Yes"/>
    <n v="157564.75"/>
    <n v="0"/>
    <x v="1"/>
    <x v="0"/>
  </r>
  <r>
    <n v="15711299"/>
    <n v="711"/>
    <x v="2"/>
    <x v="0"/>
    <n v="52"/>
    <x v="1"/>
    <n v="8"/>
    <x v="1"/>
    <n v="145262.54"/>
    <x v="2"/>
    <n v="1"/>
    <x v="0"/>
    <s v="Yes"/>
    <s v="Yes"/>
    <n v="131473.31"/>
    <n v="0"/>
    <x v="1"/>
    <x v="0"/>
  </r>
  <r>
    <n v="15642063"/>
    <n v="692"/>
    <x v="0"/>
    <x v="1"/>
    <n v="40"/>
    <x v="0"/>
    <n v="6"/>
    <x v="2"/>
    <n v="163505.16"/>
    <x v="2"/>
    <n v="1"/>
    <x v="0"/>
    <s v="No"/>
    <s v="No"/>
    <n v="90424.09"/>
    <n v="0"/>
    <x v="1"/>
    <x v="1"/>
  </r>
  <r>
    <n v="15706602"/>
    <n v="760"/>
    <x v="1"/>
    <x v="0"/>
    <n v="33"/>
    <x v="0"/>
    <n v="1"/>
    <x v="0"/>
    <n v="118114.28"/>
    <x v="2"/>
    <n v="2"/>
    <x v="2"/>
    <s v="Yes"/>
    <s v="Yes"/>
    <n v="156660.21"/>
    <n v="0"/>
    <x v="1"/>
    <x v="0"/>
  </r>
  <r>
    <n v="15592773"/>
    <n v="630"/>
    <x v="2"/>
    <x v="0"/>
    <n v="51"/>
    <x v="1"/>
    <n v="0"/>
    <x v="0"/>
    <n v="108449.23"/>
    <x v="2"/>
    <n v="3"/>
    <x v="1"/>
    <s v="No"/>
    <s v="No"/>
    <n v="88372.69"/>
    <n v="1"/>
    <x v="0"/>
    <x v="1"/>
  </r>
  <r>
    <n v="15786539"/>
    <n v="808"/>
    <x v="0"/>
    <x v="1"/>
    <n v="32"/>
    <x v="0"/>
    <n v="1"/>
    <x v="0"/>
    <n v="0"/>
    <x v="0"/>
    <n v="2"/>
    <x v="2"/>
    <s v="Yes"/>
    <s v="Yes"/>
    <n v="46200.71"/>
    <n v="0"/>
    <x v="1"/>
    <x v="0"/>
  </r>
  <r>
    <n v="15737542"/>
    <n v="611"/>
    <x v="2"/>
    <x v="0"/>
    <n v="36"/>
    <x v="0"/>
    <n v="10"/>
    <x v="1"/>
    <n v="103294.56"/>
    <x v="2"/>
    <n v="1"/>
    <x v="0"/>
    <s v="No"/>
    <s v="No"/>
    <n v="160548.12"/>
    <n v="0"/>
    <x v="1"/>
    <x v="1"/>
  </r>
  <r>
    <n v="15590234"/>
    <n v="697"/>
    <x v="0"/>
    <x v="0"/>
    <n v="42"/>
    <x v="0"/>
    <n v="1"/>
    <x v="0"/>
    <n v="0"/>
    <x v="0"/>
    <n v="1"/>
    <x v="0"/>
    <s v="No"/>
    <s v="No"/>
    <n v="1262.83"/>
    <n v="1"/>
    <x v="0"/>
    <x v="1"/>
  </r>
  <r>
    <n v="15773776"/>
    <n v="655"/>
    <x v="0"/>
    <x v="0"/>
    <n v="38"/>
    <x v="0"/>
    <n v="6"/>
    <x v="2"/>
    <n v="0"/>
    <x v="0"/>
    <n v="1"/>
    <x v="0"/>
    <s v="Yes"/>
    <s v="Yes"/>
    <n v="188639.28"/>
    <n v="0"/>
    <x v="1"/>
    <x v="0"/>
  </r>
  <r>
    <n v="15728082"/>
    <n v="601"/>
    <x v="1"/>
    <x v="1"/>
    <n v="28"/>
    <x v="2"/>
    <n v="6"/>
    <x v="2"/>
    <n v="0"/>
    <x v="0"/>
    <n v="2"/>
    <x v="2"/>
    <s v="No"/>
    <s v="No"/>
    <n v="14665.28"/>
    <n v="0"/>
    <x v="1"/>
    <x v="1"/>
  </r>
  <r>
    <n v="15609987"/>
    <n v="755"/>
    <x v="0"/>
    <x v="1"/>
    <n v="42"/>
    <x v="0"/>
    <n v="2"/>
    <x v="0"/>
    <n v="119919.12"/>
    <x v="2"/>
    <n v="1"/>
    <x v="0"/>
    <s v="No"/>
    <s v="No"/>
    <n v="156868.21"/>
    <n v="0"/>
    <x v="1"/>
    <x v="1"/>
  </r>
  <r>
    <n v="15735330"/>
    <n v="553"/>
    <x v="0"/>
    <x v="1"/>
    <n v="37"/>
    <x v="0"/>
    <n v="1"/>
    <x v="0"/>
    <n v="0"/>
    <x v="0"/>
    <n v="1"/>
    <x v="0"/>
    <s v="No"/>
    <s v="No"/>
    <n v="30461.55"/>
    <n v="0"/>
    <x v="1"/>
    <x v="1"/>
  </r>
  <r>
    <n v="15649430"/>
    <n v="723"/>
    <x v="0"/>
    <x v="1"/>
    <n v="28"/>
    <x v="2"/>
    <n v="4"/>
    <x v="2"/>
    <n v="0"/>
    <x v="0"/>
    <n v="2"/>
    <x v="2"/>
    <s v="Yes"/>
    <s v="Yes"/>
    <n v="123885.88"/>
    <n v="0"/>
    <x v="1"/>
    <x v="0"/>
  </r>
  <r>
    <n v="15768777"/>
    <n v="507"/>
    <x v="1"/>
    <x v="0"/>
    <n v="34"/>
    <x v="0"/>
    <n v="4"/>
    <x v="2"/>
    <n v="0"/>
    <x v="0"/>
    <n v="2"/>
    <x v="2"/>
    <s v="Yes"/>
    <s v="Yes"/>
    <n v="60688.38"/>
    <n v="0"/>
    <x v="1"/>
    <x v="0"/>
  </r>
  <r>
    <n v="15777893"/>
    <n v="777"/>
    <x v="0"/>
    <x v="1"/>
    <n v="43"/>
    <x v="0"/>
    <n v="1"/>
    <x v="0"/>
    <n v="0"/>
    <x v="0"/>
    <n v="2"/>
    <x v="2"/>
    <s v="No"/>
    <s v="No"/>
    <n v="21785.91"/>
    <n v="0"/>
    <x v="1"/>
    <x v="1"/>
  </r>
  <r>
    <n v="15791326"/>
    <n v="566"/>
    <x v="0"/>
    <x v="1"/>
    <n v="34"/>
    <x v="0"/>
    <n v="3"/>
    <x v="0"/>
    <n v="0"/>
    <x v="0"/>
    <n v="1"/>
    <x v="0"/>
    <s v="No"/>
    <s v="No"/>
    <n v="188135.69"/>
    <n v="0"/>
    <x v="1"/>
    <x v="1"/>
  </r>
  <r>
    <n v="15615176"/>
    <n v="732"/>
    <x v="0"/>
    <x v="1"/>
    <n v="26"/>
    <x v="2"/>
    <n v="7"/>
    <x v="2"/>
    <n v="0"/>
    <x v="0"/>
    <n v="2"/>
    <x v="2"/>
    <s v="No"/>
    <s v="No"/>
    <n v="154364.66"/>
    <n v="0"/>
    <x v="1"/>
    <x v="1"/>
  </r>
  <r>
    <n v="15735221"/>
    <n v="697"/>
    <x v="0"/>
    <x v="0"/>
    <n v="42"/>
    <x v="0"/>
    <n v="10"/>
    <x v="1"/>
    <n v="0"/>
    <x v="0"/>
    <n v="2"/>
    <x v="2"/>
    <s v="No"/>
    <s v="No"/>
    <n v="61312.15"/>
    <n v="0"/>
    <x v="1"/>
    <x v="1"/>
  </r>
  <r>
    <n v="15617991"/>
    <n v="555"/>
    <x v="0"/>
    <x v="1"/>
    <n v="29"/>
    <x v="2"/>
    <n v="4"/>
    <x v="2"/>
    <n v="128744.04"/>
    <x v="2"/>
    <n v="1"/>
    <x v="0"/>
    <s v="Yes"/>
    <s v="Yes"/>
    <n v="47454.93"/>
    <n v="0"/>
    <x v="1"/>
    <x v="0"/>
  </r>
  <r>
    <n v="15658504"/>
    <n v="584"/>
    <x v="2"/>
    <x v="0"/>
    <n v="62"/>
    <x v="1"/>
    <n v="9"/>
    <x v="1"/>
    <n v="137727.34"/>
    <x v="2"/>
    <n v="2"/>
    <x v="2"/>
    <s v="Yes"/>
    <s v="Yes"/>
    <n v="121102.9"/>
    <n v="0"/>
    <x v="1"/>
    <x v="0"/>
  </r>
  <r>
    <n v="15785705"/>
    <n v="705"/>
    <x v="2"/>
    <x v="0"/>
    <n v="44"/>
    <x v="0"/>
    <n v="10"/>
    <x v="1"/>
    <n v="106731.58"/>
    <x v="2"/>
    <n v="1"/>
    <x v="0"/>
    <s v="No"/>
    <s v="No"/>
    <n v="137419.87"/>
    <n v="1"/>
    <x v="0"/>
    <x v="1"/>
  </r>
  <r>
    <n v="15801817"/>
    <n v="688"/>
    <x v="0"/>
    <x v="0"/>
    <n v="38"/>
    <x v="0"/>
    <n v="7"/>
    <x v="2"/>
    <n v="123544.21"/>
    <x v="2"/>
    <n v="1"/>
    <x v="0"/>
    <s v="Yes"/>
    <s v="Yes"/>
    <n v="157664.01999999999"/>
    <n v="0"/>
    <x v="1"/>
    <x v="0"/>
  </r>
  <r>
    <n v="15752578"/>
    <n v="626"/>
    <x v="0"/>
    <x v="0"/>
    <n v="37"/>
    <x v="0"/>
    <n v="2"/>
    <x v="0"/>
    <n v="133968.95999999999"/>
    <x v="2"/>
    <n v="2"/>
    <x v="2"/>
    <s v="No"/>
    <s v="No"/>
    <n v="148689.65"/>
    <n v="0"/>
    <x v="1"/>
    <x v="1"/>
  </r>
  <r>
    <n v="15781574"/>
    <n v="636"/>
    <x v="1"/>
    <x v="1"/>
    <n v="76"/>
    <x v="1"/>
    <n v="9"/>
    <x v="1"/>
    <n v="126534.6"/>
    <x v="2"/>
    <n v="1"/>
    <x v="0"/>
    <s v="Yes"/>
    <s v="Yes"/>
    <n v="39789.620000000003"/>
    <n v="0"/>
    <x v="1"/>
    <x v="0"/>
  </r>
  <r>
    <n v="15792107"/>
    <n v="719"/>
    <x v="1"/>
    <x v="0"/>
    <n v="35"/>
    <x v="0"/>
    <n v="8"/>
    <x v="1"/>
    <n v="0"/>
    <x v="0"/>
    <n v="1"/>
    <x v="0"/>
    <s v="Yes"/>
    <s v="Yes"/>
    <n v="165162.4"/>
    <n v="0"/>
    <x v="1"/>
    <x v="0"/>
  </r>
  <r>
    <n v="15569917"/>
    <n v="706"/>
    <x v="1"/>
    <x v="1"/>
    <n v="30"/>
    <x v="0"/>
    <n v="6"/>
    <x v="2"/>
    <n v="87609.68"/>
    <x v="1"/>
    <n v="2"/>
    <x v="2"/>
    <s v="No"/>
    <s v="No"/>
    <n v="137674.54999999999"/>
    <n v="1"/>
    <x v="0"/>
    <x v="1"/>
  </r>
  <r>
    <n v="15721504"/>
    <n v="731"/>
    <x v="1"/>
    <x v="1"/>
    <n v="41"/>
    <x v="0"/>
    <n v="3"/>
    <x v="0"/>
    <n v="0"/>
    <x v="0"/>
    <n v="2"/>
    <x v="2"/>
    <s v="No"/>
    <s v="No"/>
    <n v="101371.72"/>
    <n v="0"/>
    <x v="1"/>
    <x v="1"/>
  </r>
  <r>
    <n v="15757306"/>
    <n v="738"/>
    <x v="1"/>
    <x v="1"/>
    <n v="49"/>
    <x v="0"/>
    <n v="3"/>
    <x v="0"/>
    <n v="0"/>
    <x v="0"/>
    <n v="3"/>
    <x v="1"/>
    <s v="Yes"/>
    <s v="Yes"/>
    <n v="65066.48"/>
    <n v="1"/>
    <x v="0"/>
    <x v="0"/>
  </r>
  <r>
    <n v="15647295"/>
    <n v="426"/>
    <x v="0"/>
    <x v="1"/>
    <n v="34"/>
    <x v="0"/>
    <n v="9"/>
    <x v="1"/>
    <n v="0"/>
    <x v="0"/>
    <n v="2"/>
    <x v="2"/>
    <s v="No"/>
    <s v="No"/>
    <n v="107876.91"/>
    <n v="0"/>
    <x v="1"/>
    <x v="1"/>
  </r>
  <r>
    <n v="15642098"/>
    <n v="622"/>
    <x v="1"/>
    <x v="0"/>
    <n v="36"/>
    <x v="0"/>
    <n v="0"/>
    <x v="0"/>
    <n v="108960"/>
    <x v="2"/>
    <n v="2"/>
    <x v="2"/>
    <s v="No"/>
    <s v="No"/>
    <n v="111180.3"/>
    <n v="1"/>
    <x v="0"/>
    <x v="1"/>
  </r>
  <r>
    <n v="15696120"/>
    <n v="701"/>
    <x v="1"/>
    <x v="0"/>
    <n v="30"/>
    <x v="0"/>
    <n v="2"/>
    <x v="0"/>
    <n v="0"/>
    <x v="0"/>
    <n v="2"/>
    <x v="2"/>
    <s v="No"/>
    <s v="No"/>
    <n v="115650.63"/>
    <n v="0"/>
    <x v="1"/>
    <x v="1"/>
  </r>
  <r>
    <n v="15675176"/>
    <n v="512"/>
    <x v="0"/>
    <x v="1"/>
    <n v="51"/>
    <x v="1"/>
    <n v="6"/>
    <x v="2"/>
    <n v="144953.31"/>
    <x v="2"/>
    <n v="1"/>
    <x v="0"/>
    <s v="Yes"/>
    <s v="Yes"/>
    <n v="165035.17000000001"/>
    <n v="0"/>
    <x v="1"/>
    <x v="0"/>
  </r>
  <r>
    <n v="15700046"/>
    <n v="635"/>
    <x v="0"/>
    <x v="1"/>
    <n v="41"/>
    <x v="0"/>
    <n v="4"/>
    <x v="2"/>
    <n v="103544.88"/>
    <x v="2"/>
    <n v="2"/>
    <x v="2"/>
    <s v="No"/>
    <s v="No"/>
    <n v="193746.55"/>
    <n v="0"/>
    <x v="1"/>
    <x v="1"/>
  </r>
  <r>
    <n v="15782089"/>
    <n v="685"/>
    <x v="0"/>
    <x v="1"/>
    <n v="33"/>
    <x v="0"/>
    <n v="6"/>
    <x v="2"/>
    <n v="0"/>
    <x v="0"/>
    <n v="1"/>
    <x v="0"/>
    <s v="No"/>
    <s v="No"/>
    <n v="58458.26"/>
    <n v="0"/>
    <x v="1"/>
    <x v="1"/>
  </r>
  <r>
    <n v="15706394"/>
    <n v="609"/>
    <x v="0"/>
    <x v="1"/>
    <n v="53"/>
    <x v="1"/>
    <n v="7"/>
    <x v="2"/>
    <n v="0"/>
    <x v="0"/>
    <n v="2"/>
    <x v="2"/>
    <s v="Yes"/>
    <s v="Yes"/>
    <n v="52332.85"/>
    <n v="0"/>
    <x v="1"/>
    <x v="0"/>
  </r>
  <r>
    <n v="15759387"/>
    <n v="598"/>
    <x v="2"/>
    <x v="1"/>
    <n v="38"/>
    <x v="0"/>
    <n v="1"/>
    <x v="0"/>
    <n v="101487.18"/>
    <x v="2"/>
    <n v="1"/>
    <x v="0"/>
    <s v="Yes"/>
    <s v="Yes"/>
    <n v="75959.100000000006"/>
    <n v="1"/>
    <x v="0"/>
    <x v="0"/>
  </r>
  <r>
    <n v="15623369"/>
    <n v="708"/>
    <x v="0"/>
    <x v="1"/>
    <n v="52"/>
    <x v="1"/>
    <n v="10"/>
    <x v="1"/>
    <n v="105355.81"/>
    <x v="2"/>
    <n v="1"/>
    <x v="0"/>
    <s v="No"/>
    <s v="No"/>
    <n v="123.07"/>
    <n v="1"/>
    <x v="0"/>
    <x v="1"/>
  </r>
  <r>
    <n v="15732943"/>
    <n v="574"/>
    <x v="1"/>
    <x v="1"/>
    <n v="36"/>
    <x v="0"/>
    <n v="4"/>
    <x v="2"/>
    <n v="77967.5"/>
    <x v="1"/>
    <n v="1"/>
    <x v="0"/>
    <s v="No"/>
    <s v="No"/>
    <n v="167066.95000000001"/>
    <n v="1"/>
    <x v="0"/>
    <x v="1"/>
  </r>
  <r>
    <n v="15750545"/>
    <n v="629"/>
    <x v="0"/>
    <x v="1"/>
    <n v="44"/>
    <x v="0"/>
    <n v="5"/>
    <x v="2"/>
    <n v="0"/>
    <x v="0"/>
    <n v="4"/>
    <x v="1"/>
    <s v="No"/>
    <s v="No"/>
    <n v="117572.59"/>
    <n v="1"/>
    <x v="0"/>
    <x v="1"/>
  </r>
  <r>
    <n v="15809909"/>
    <n v="422"/>
    <x v="1"/>
    <x v="0"/>
    <n v="54"/>
    <x v="1"/>
    <n v="4"/>
    <x v="2"/>
    <n v="0"/>
    <x v="0"/>
    <n v="2"/>
    <x v="2"/>
    <s v="Yes"/>
    <s v="Yes"/>
    <n v="7166.71"/>
    <n v="0"/>
    <x v="1"/>
    <x v="0"/>
  </r>
  <r>
    <n v="15642448"/>
    <n v="656"/>
    <x v="1"/>
    <x v="1"/>
    <n v="28"/>
    <x v="2"/>
    <n v="8"/>
    <x v="1"/>
    <n v="120047.77"/>
    <x v="2"/>
    <n v="1"/>
    <x v="0"/>
    <s v="Yes"/>
    <s v="Yes"/>
    <n v="137173.39000000001"/>
    <n v="0"/>
    <x v="1"/>
    <x v="0"/>
  </r>
  <r>
    <n v="15791944"/>
    <n v="697"/>
    <x v="0"/>
    <x v="1"/>
    <n v="32"/>
    <x v="0"/>
    <n v="7"/>
    <x v="2"/>
    <n v="175464.85"/>
    <x v="2"/>
    <n v="3"/>
    <x v="1"/>
    <s v="No"/>
    <s v="No"/>
    <n v="116442.42"/>
    <n v="1"/>
    <x v="0"/>
    <x v="1"/>
  </r>
  <r>
    <n v="15768342"/>
    <n v="718"/>
    <x v="0"/>
    <x v="1"/>
    <n v="52"/>
    <x v="1"/>
    <n v="8"/>
    <x v="1"/>
    <n v="79475.3"/>
    <x v="1"/>
    <n v="3"/>
    <x v="1"/>
    <s v="Yes"/>
    <s v="Yes"/>
    <n v="32421.32"/>
    <n v="1"/>
    <x v="0"/>
    <x v="0"/>
  </r>
  <r>
    <n v="15567919"/>
    <n v="586"/>
    <x v="2"/>
    <x v="1"/>
    <n v="37"/>
    <x v="0"/>
    <n v="8"/>
    <x v="1"/>
    <n v="167735.69"/>
    <x v="2"/>
    <n v="2"/>
    <x v="2"/>
    <s v="Yes"/>
    <s v="Yes"/>
    <n v="104665.79"/>
    <n v="0"/>
    <x v="1"/>
    <x v="0"/>
  </r>
  <r>
    <n v="15674750"/>
    <n v="481"/>
    <x v="1"/>
    <x v="0"/>
    <n v="37"/>
    <x v="0"/>
    <n v="8"/>
    <x v="1"/>
    <n v="0"/>
    <x v="0"/>
    <n v="2"/>
    <x v="2"/>
    <s v="No"/>
    <s v="No"/>
    <n v="44215.86"/>
    <n v="0"/>
    <x v="1"/>
    <x v="1"/>
  </r>
  <r>
    <n v="15778345"/>
    <n v="749"/>
    <x v="0"/>
    <x v="0"/>
    <n v="33"/>
    <x v="0"/>
    <n v="1"/>
    <x v="0"/>
    <n v="74385.98"/>
    <x v="1"/>
    <n v="1"/>
    <x v="0"/>
    <s v="No"/>
    <s v="No"/>
    <n v="20164.47"/>
    <n v="0"/>
    <x v="1"/>
    <x v="1"/>
  </r>
  <r>
    <n v="15687634"/>
    <n v="561"/>
    <x v="2"/>
    <x v="1"/>
    <n v="49"/>
    <x v="0"/>
    <n v="5"/>
    <x v="2"/>
    <n v="94754"/>
    <x v="1"/>
    <n v="1"/>
    <x v="0"/>
    <s v="Yes"/>
    <s v="Yes"/>
    <n v="26691.31"/>
    <n v="0"/>
    <x v="1"/>
    <x v="0"/>
  </r>
  <r>
    <n v="15666096"/>
    <n v="676"/>
    <x v="1"/>
    <x v="1"/>
    <n v="27"/>
    <x v="2"/>
    <n v="4"/>
    <x v="2"/>
    <n v="0"/>
    <x v="0"/>
    <n v="1"/>
    <x v="0"/>
    <s v="Yes"/>
    <s v="Yes"/>
    <n v="107955.67"/>
    <n v="0"/>
    <x v="1"/>
    <x v="0"/>
  </r>
  <r>
    <n v="15581700"/>
    <n v="615"/>
    <x v="2"/>
    <x v="1"/>
    <n v="43"/>
    <x v="0"/>
    <n v="3"/>
    <x v="0"/>
    <n v="86920.86"/>
    <x v="1"/>
    <n v="1"/>
    <x v="0"/>
    <s v="Yes"/>
    <s v="Yes"/>
    <n v="150048.37"/>
    <n v="0"/>
    <x v="1"/>
    <x v="0"/>
  </r>
  <r>
    <n v="15656417"/>
    <n v="582"/>
    <x v="0"/>
    <x v="0"/>
    <n v="39"/>
    <x v="0"/>
    <n v="1"/>
    <x v="0"/>
    <n v="132077.48000000001"/>
    <x v="2"/>
    <n v="2"/>
    <x v="2"/>
    <s v="No"/>
    <s v="No"/>
    <n v="192255.15"/>
    <n v="0"/>
    <x v="1"/>
    <x v="1"/>
  </r>
  <r>
    <n v="15649101"/>
    <n v="601"/>
    <x v="0"/>
    <x v="1"/>
    <n v="40"/>
    <x v="0"/>
    <n v="10"/>
    <x v="1"/>
    <n v="127847.86"/>
    <x v="2"/>
    <n v="1"/>
    <x v="0"/>
    <s v="No"/>
    <s v="No"/>
    <n v="173245.68"/>
    <n v="0"/>
    <x v="1"/>
    <x v="1"/>
  </r>
  <r>
    <n v="15781975"/>
    <n v="708"/>
    <x v="0"/>
    <x v="1"/>
    <n v="34"/>
    <x v="0"/>
    <n v="3"/>
    <x v="0"/>
    <n v="0"/>
    <x v="0"/>
    <n v="1"/>
    <x v="0"/>
    <s v="Yes"/>
    <s v="Yes"/>
    <n v="121457.88"/>
    <n v="1"/>
    <x v="0"/>
    <x v="0"/>
  </r>
  <r>
    <n v="15700511"/>
    <n v="708"/>
    <x v="2"/>
    <x v="1"/>
    <n v="42"/>
    <x v="0"/>
    <n v="9"/>
    <x v="1"/>
    <n v="176702.36"/>
    <x v="2"/>
    <n v="2"/>
    <x v="2"/>
    <s v="Yes"/>
    <s v="Yes"/>
    <n v="104804.74"/>
    <n v="0"/>
    <x v="1"/>
    <x v="0"/>
  </r>
  <r>
    <n v="15770255"/>
    <n v="797"/>
    <x v="2"/>
    <x v="0"/>
    <n v="33"/>
    <x v="0"/>
    <n v="10"/>
    <x v="1"/>
    <n v="83555.58"/>
    <x v="1"/>
    <n v="1"/>
    <x v="0"/>
    <s v="No"/>
    <s v="No"/>
    <n v="69767.14"/>
    <n v="0"/>
    <x v="1"/>
    <x v="1"/>
  </r>
  <r>
    <n v="15643574"/>
    <n v="682"/>
    <x v="0"/>
    <x v="1"/>
    <n v="26"/>
    <x v="2"/>
    <n v="8"/>
    <x v="1"/>
    <n v="0"/>
    <x v="0"/>
    <n v="2"/>
    <x v="2"/>
    <s v="No"/>
    <s v="No"/>
    <n v="178373.43"/>
    <n v="0"/>
    <x v="1"/>
    <x v="1"/>
  </r>
  <r>
    <n v="15595010"/>
    <n v="694"/>
    <x v="1"/>
    <x v="0"/>
    <n v="39"/>
    <x v="0"/>
    <n v="9"/>
    <x v="1"/>
    <n v="0"/>
    <x v="0"/>
    <n v="2"/>
    <x v="2"/>
    <s v="No"/>
    <s v="No"/>
    <n v="99924.04"/>
    <n v="0"/>
    <x v="1"/>
    <x v="1"/>
  </r>
  <r>
    <n v="15580579"/>
    <n v="490"/>
    <x v="0"/>
    <x v="0"/>
    <n v="40"/>
    <x v="0"/>
    <n v="1"/>
    <x v="0"/>
    <n v="0"/>
    <x v="0"/>
    <n v="1"/>
    <x v="0"/>
    <s v="Yes"/>
    <s v="Yes"/>
    <n v="49594.19"/>
    <n v="1"/>
    <x v="0"/>
    <x v="0"/>
  </r>
  <r>
    <n v="15748532"/>
    <n v="828"/>
    <x v="1"/>
    <x v="1"/>
    <n v="42"/>
    <x v="0"/>
    <n v="10"/>
    <x v="1"/>
    <n v="0"/>
    <x v="0"/>
    <n v="1"/>
    <x v="0"/>
    <s v="Yes"/>
    <s v="Yes"/>
    <n v="186071.14"/>
    <n v="0"/>
    <x v="1"/>
    <x v="0"/>
  </r>
  <r>
    <n v="15773789"/>
    <n v="594"/>
    <x v="1"/>
    <x v="0"/>
    <n v="38"/>
    <x v="0"/>
    <n v="7"/>
    <x v="2"/>
    <n v="96858.35"/>
    <x v="1"/>
    <n v="1"/>
    <x v="0"/>
    <s v="No"/>
    <s v="No"/>
    <n v="77511.45"/>
    <n v="0"/>
    <x v="1"/>
    <x v="1"/>
  </r>
  <r>
    <n v="15600027"/>
    <n v="579"/>
    <x v="1"/>
    <x v="1"/>
    <n v="33"/>
    <x v="0"/>
    <n v="1"/>
    <x v="0"/>
    <n v="0"/>
    <x v="0"/>
    <n v="2"/>
    <x v="2"/>
    <s v="Yes"/>
    <s v="Yes"/>
    <n v="54816.57"/>
    <n v="0"/>
    <x v="1"/>
    <x v="0"/>
  </r>
  <r>
    <n v="15620832"/>
    <n v="723"/>
    <x v="0"/>
    <x v="0"/>
    <n v="35"/>
    <x v="0"/>
    <n v="0"/>
    <x v="0"/>
    <n v="0"/>
    <x v="0"/>
    <n v="2"/>
    <x v="2"/>
    <s v="Yes"/>
    <s v="Yes"/>
    <n v="61290.99"/>
    <n v="0"/>
    <x v="1"/>
    <x v="0"/>
  </r>
  <r>
    <n v="15568819"/>
    <n v="619"/>
    <x v="2"/>
    <x v="0"/>
    <n v="42"/>
    <x v="0"/>
    <n v="8"/>
    <x v="1"/>
    <n v="132796.04"/>
    <x v="2"/>
    <n v="3"/>
    <x v="1"/>
    <s v="Yes"/>
    <s v="Yes"/>
    <n v="191821.35"/>
    <n v="1"/>
    <x v="0"/>
    <x v="0"/>
  </r>
  <r>
    <n v="15748691"/>
    <n v="794"/>
    <x v="1"/>
    <x v="0"/>
    <n v="30"/>
    <x v="0"/>
    <n v="1"/>
    <x v="0"/>
    <n v="154970.54"/>
    <x v="2"/>
    <n v="1"/>
    <x v="0"/>
    <s v="Yes"/>
    <s v="Yes"/>
    <n v="156768.45000000001"/>
    <n v="0"/>
    <x v="1"/>
    <x v="0"/>
  </r>
  <r>
    <n v="15583552"/>
    <n v="674"/>
    <x v="2"/>
    <x v="1"/>
    <n v="44"/>
    <x v="0"/>
    <n v="3"/>
    <x v="0"/>
    <n v="88902.21"/>
    <x v="1"/>
    <n v="1"/>
    <x v="0"/>
    <s v="No"/>
    <s v="No"/>
    <n v="73731.320000000007"/>
    <n v="0"/>
    <x v="1"/>
    <x v="1"/>
  </r>
  <r>
    <n v="15588019"/>
    <n v="418"/>
    <x v="0"/>
    <x v="1"/>
    <n v="28"/>
    <x v="2"/>
    <n v="7"/>
    <x v="2"/>
    <n v="98738.92"/>
    <x v="1"/>
    <n v="1"/>
    <x v="0"/>
    <s v="No"/>
    <s v="No"/>
    <n v="122190.22"/>
    <n v="0"/>
    <x v="1"/>
    <x v="1"/>
  </r>
  <r>
    <n v="15713250"/>
    <n v="502"/>
    <x v="0"/>
    <x v="1"/>
    <n v="33"/>
    <x v="0"/>
    <n v="8"/>
    <x v="1"/>
    <n v="0"/>
    <x v="0"/>
    <n v="2"/>
    <x v="2"/>
    <s v="Yes"/>
    <s v="Yes"/>
    <n v="123509.01"/>
    <n v="0"/>
    <x v="1"/>
    <x v="0"/>
  </r>
  <r>
    <n v="15569595"/>
    <n v="678"/>
    <x v="0"/>
    <x v="0"/>
    <n v="50"/>
    <x v="1"/>
    <n v="6"/>
    <x v="2"/>
    <n v="0"/>
    <x v="0"/>
    <n v="1"/>
    <x v="0"/>
    <s v="No"/>
    <s v="No"/>
    <n v="8199.5"/>
    <n v="0"/>
    <x v="1"/>
    <x v="1"/>
  </r>
  <r>
    <n v="15794868"/>
    <n v="599"/>
    <x v="2"/>
    <x v="1"/>
    <n v="40"/>
    <x v="0"/>
    <n v="10"/>
    <x v="1"/>
    <n v="137456.28"/>
    <x v="2"/>
    <n v="2"/>
    <x v="2"/>
    <s v="Yes"/>
    <s v="Yes"/>
    <n v="14113.11"/>
    <n v="0"/>
    <x v="1"/>
    <x v="0"/>
  </r>
  <r>
    <n v="15576680"/>
    <n v="736"/>
    <x v="0"/>
    <x v="1"/>
    <n v="29"/>
    <x v="2"/>
    <n v="4"/>
    <x v="2"/>
    <n v="0"/>
    <x v="0"/>
    <n v="2"/>
    <x v="2"/>
    <s v="No"/>
    <s v="No"/>
    <n v="51705.01"/>
    <n v="0"/>
    <x v="1"/>
    <x v="1"/>
  </r>
  <r>
    <n v="15613699"/>
    <n v="430"/>
    <x v="0"/>
    <x v="0"/>
    <n v="60"/>
    <x v="1"/>
    <n v="7"/>
    <x v="2"/>
    <n v="73937.02"/>
    <x v="1"/>
    <n v="1"/>
    <x v="0"/>
    <s v="No"/>
    <s v="No"/>
    <n v="161937.62"/>
    <n v="1"/>
    <x v="0"/>
    <x v="1"/>
  </r>
  <r>
    <n v="15609758"/>
    <n v="537"/>
    <x v="0"/>
    <x v="0"/>
    <n v="45"/>
    <x v="0"/>
    <n v="7"/>
    <x v="2"/>
    <n v="158621.04"/>
    <x v="2"/>
    <n v="1"/>
    <x v="0"/>
    <s v="No"/>
    <s v="No"/>
    <n v="120892.96"/>
    <n v="1"/>
    <x v="0"/>
    <x v="1"/>
  </r>
  <r>
    <n v="15762392"/>
    <n v="683"/>
    <x v="1"/>
    <x v="1"/>
    <n v="30"/>
    <x v="0"/>
    <n v="1"/>
    <x v="0"/>
    <n v="113257.2"/>
    <x v="2"/>
    <n v="1"/>
    <x v="0"/>
    <s v="Yes"/>
    <s v="Yes"/>
    <n v="65035.02"/>
    <n v="0"/>
    <x v="1"/>
    <x v="0"/>
  </r>
  <r>
    <n v="15693382"/>
    <n v="828"/>
    <x v="0"/>
    <x v="1"/>
    <n v="31"/>
    <x v="0"/>
    <n v="9"/>
    <x v="1"/>
    <n v="0"/>
    <x v="0"/>
    <n v="1"/>
    <x v="0"/>
    <s v="Yes"/>
    <s v="Yes"/>
    <n v="164257.37"/>
    <n v="0"/>
    <x v="1"/>
    <x v="0"/>
  </r>
  <r>
    <n v="15791769"/>
    <n v="691"/>
    <x v="0"/>
    <x v="0"/>
    <n v="29"/>
    <x v="2"/>
    <n v="9"/>
    <x v="1"/>
    <n v="116536.43"/>
    <x v="2"/>
    <n v="1"/>
    <x v="0"/>
    <s v="No"/>
    <s v="No"/>
    <n v="51987.99"/>
    <n v="0"/>
    <x v="1"/>
    <x v="1"/>
  </r>
  <r>
    <n v="15712483"/>
    <n v="608"/>
    <x v="1"/>
    <x v="0"/>
    <n v="28"/>
    <x v="2"/>
    <n v="4"/>
    <x v="2"/>
    <n v="0"/>
    <x v="0"/>
    <n v="2"/>
    <x v="2"/>
    <s v="No"/>
    <s v="No"/>
    <n v="10899.63"/>
    <n v="1"/>
    <x v="0"/>
    <x v="1"/>
  </r>
  <r>
    <n v="15636454"/>
    <n v="691"/>
    <x v="0"/>
    <x v="0"/>
    <n v="60"/>
    <x v="1"/>
    <n v="6"/>
    <x v="2"/>
    <n v="101070.69"/>
    <x v="2"/>
    <n v="1"/>
    <x v="0"/>
    <s v="No"/>
    <s v="No"/>
    <n v="177355.8"/>
    <n v="1"/>
    <x v="0"/>
    <x v="1"/>
  </r>
  <r>
    <n v="15710138"/>
    <n v="718"/>
    <x v="1"/>
    <x v="1"/>
    <n v="39"/>
    <x v="0"/>
    <n v="6"/>
    <x v="2"/>
    <n v="0"/>
    <x v="0"/>
    <n v="2"/>
    <x v="2"/>
    <s v="Yes"/>
    <s v="Yes"/>
    <n v="63889.1"/>
    <n v="0"/>
    <x v="1"/>
    <x v="0"/>
  </r>
  <r>
    <n v="15571571"/>
    <n v="680"/>
    <x v="2"/>
    <x v="0"/>
    <n v="31"/>
    <x v="0"/>
    <n v="3"/>
    <x v="0"/>
    <n v="127331.46"/>
    <x v="2"/>
    <n v="3"/>
    <x v="1"/>
    <s v="Yes"/>
    <s v="Yes"/>
    <n v="176433.6"/>
    <n v="0"/>
    <x v="1"/>
    <x v="0"/>
  </r>
  <r>
    <n v="15638751"/>
    <n v="838"/>
    <x v="1"/>
    <x v="0"/>
    <n v="41"/>
    <x v="0"/>
    <n v="5"/>
    <x v="2"/>
    <n v="0"/>
    <x v="0"/>
    <n v="2"/>
    <x v="2"/>
    <s v="No"/>
    <s v="No"/>
    <n v="81313.509999999995"/>
    <n v="0"/>
    <x v="1"/>
    <x v="1"/>
  </r>
  <r>
    <n v="15598574"/>
    <n v="695"/>
    <x v="1"/>
    <x v="0"/>
    <n v="31"/>
    <x v="0"/>
    <n v="5"/>
    <x v="2"/>
    <n v="0"/>
    <x v="0"/>
    <n v="2"/>
    <x v="2"/>
    <s v="Yes"/>
    <s v="Yes"/>
    <n v="13998.88"/>
    <n v="0"/>
    <x v="1"/>
    <x v="0"/>
  </r>
  <r>
    <n v="15796787"/>
    <n v="681"/>
    <x v="0"/>
    <x v="1"/>
    <n v="46"/>
    <x v="0"/>
    <n v="0"/>
    <x v="0"/>
    <n v="105969.42"/>
    <x v="2"/>
    <n v="1"/>
    <x v="0"/>
    <s v="No"/>
    <s v="No"/>
    <n v="5771.56"/>
    <n v="0"/>
    <x v="1"/>
    <x v="1"/>
  </r>
  <r>
    <n v="15615670"/>
    <n v="762"/>
    <x v="0"/>
    <x v="1"/>
    <n v="36"/>
    <x v="0"/>
    <n v="5"/>
    <x v="2"/>
    <n v="119547.46"/>
    <x v="2"/>
    <n v="1"/>
    <x v="0"/>
    <s v="Yes"/>
    <s v="Yes"/>
    <n v="42693.65"/>
    <n v="0"/>
    <x v="1"/>
    <x v="0"/>
  </r>
  <r>
    <n v="15705506"/>
    <n v="751"/>
    <x v="1"/>
    <x v="1"/>
    <n v="38"/>
    <x v="0"/>
    <n v="7"/>
    <x v="2"/>
    <n v="0"/>
    <x v="0"/>
    <n v="2"/>
    <x v="2"/>
    <s v="No"/>
    <s v="No"/>
    <n v="90839.61"/>
    <n v="0"/>
    <x v="1"/>
    <x v="1"/>
  </r>
  <r>
    <n v="15599535"/>
    <n v="678"/>
    <x v="1"/>
    <x v="1"/>
    <n v="28"/>
    <x v="2"/>
    <n v="5"/>
    <x v="2"/>
    <n v="138668.18"/>
    <x v="2"/>
    <n v="1"/>
    <x v="0"/>
    <s v="Yes"/>
    <s v="Yes"/>
    <n v="54144.01"/>
    <n v="0"/>
    <x v="1"/>
    <x v="0"/>
  </r>
  <r>
    <n v="15768449"/>
    <n v="634"/>
    <x v="0"/>
    <x v="0"/>
    <n v="37"/>
    <x v="0"/>
    <n v="7"/>
    <x v="2"/>
    <n v="51582.5"/>
    <x v="1"/>
    <n v="2"/>
    <x v="2"/>
    <s v="Yes"/>
    <s v="Yes"/>
    <n v="184312.88"/>
    <n v="0"/>
    <x v="1"/>
    <x v="0"/>
  </r>
  <r>
    <n v="15725002"/>
    <n v="749"/>
    <x v="0"/>
    <x v="1"/>
    <n v="37"/>
    <x v="0"/>
    <n v="7"/>
    <x v="2"/>
    <n v="0"/>
    <x v="0"/>
    <n v="2"/>
    <x v="2"/>
    <s v="No"/>
    <s v="No"/>
    <n v="20306.79"/>
    <n v="0"/>
    <x v="1"/>
    <x v="1"/>
  </r>
  <r>
    <n v="15611682"/>
    <n v="590"/>
    <x v="1"/>
    <x v="1"/>
    <n v="37"/>
    <x v="0"/>
    <n v="6"/>
    <x v="2"/>
    <n v="169902.92"/>
    <x v="2"/>
    <n v="1"/>
    <x v="0"/>
    <s v="Yes"/>
    <s v="Yes"/>
    <n v="128256.18"/>
    <n v="0"/>
    <x v="1"/>
    <x v="0"/>
  </r>
  <r>
    <n v="15749964"/>
    <n v="610"/>
    <x v="0"/>
    <x v="0"/>
    <n v="27"/>
    <x v="2"/>
    <n v="4"/>
    <x v="2"/>
    <n v="87262.399999999994"/>
    <x v="1"/>
    <n v="2"/>
    <x v="2"/>
    <s v="No"/>
    <s v="No"/>
    <n v="182720.07"/>
    <n v="0"/>
    <x v="1"/>
    <x v="1"/>
  </r>
  <r>
    <n v="15678779"/>
    <n v="502"/>
    <x v="0"/>
    <x v="1"/>
    <n v="33"/>
    <x v="0"/>
    <n v="7"/>
    <x v="2"/>
    <n v="0"/>
    <x v="0"/>
    <n v="2"/>
    <x v="2"/>
    <s v="Yes"/>
    <s v="Yes"/>
    <n v="4082.52"/>
    <n v="0"/>
    <x v="1"/>
    <x v="0"/>
  </r>
  <r>
    <n v="15752601"/>
    <n v="578"/>
    <x v="0"/>
    <x v="0"/>
    <n v="40"/>
    <x v="0"/>
    <n v="7"/>
    <x v="2"/>
    <n v="0"/>
    <x v="0"/>
    <n v="2"/>
    <x v="2"/>
    <s v="No"/>
    <s v="No"/>
    <n v="102233.73"/>
    <n v="0"/>
    <x v="1"/>
    <x v="1"/>
  </r>
  <r>
    <n v="15758477"/>
    <n v="547"/>
    <x v="0"/>
    <x v="0"/>
    <n v="32"/>
    <x v="0"/>
    <n v="2"/>
    <x v="0"/>
    <n v="0"/>
    <x v="0"/>
    <n v="2"/>
    <x v="2"/>
    <s v="No"/>
    <s v="No"/>
    <n v="132002.82999999999"/>
    <n v="0"/>
    <x v="1"/>
    <x v="1"/>
  </r>
  <r>
    <n v="15629133"/>
    <n v="579"/>
    <x v="0"/>
    <x v="0"/>
    <n v="27"/>
    <x v="2"/>
    <n v="9"/>
    <x v="1"/>
    <n v="0"/>
    <x v="0"/>
    <n v="2"/>
    <x v="2"/>
    <s v="No"/>
    <s v="No"/>
    <n v="126838.7"/>
    <n v="0"/>
    <x v="1"/>
    <x v="1"/>
  </r>
  <r>
    <n v="15604963"/>
    <n v="661"/>
    <x v="0"/>
    <x v="1"/>
    <n v="39"/>
    <x v="0"/>
    <n v="5"/>
    <x v="2"/>
    <n v="0"/>
    <x v="0"/>
    <n v="2"/>
    <x v="2"/>
    <s v="No"/>
    <s v="No"/>
    <n v="181461.46"/>
    <n v="0"/>
    <x v="1"/>
    <x v="1"/>
  </r>
  <r>
    <n v="15796413"/>
    <n v="794"/>
    <x v="0"/>
    <x v="1"/>
    <n v="46"/>
    <x v="0"/>
    <n v="6"/>
    <x v="2"/>
    <n v="0"/>
    <x v="0"/>
    <n v="2"/>
    <x v="2"/>
    <s v="No"/>
    <s v="No"/>
    <n v="195325.74"/>
    <n v="0"/>
    <x v="1"/>
    <x v="1"/>
  </r>
  <r>
    <n v="15812470"/>
    <n v="719"/>
    <x v="0"/>
    <x v="1"/>
    <n v="61"/>
    <x v="1"/>
    <n v="5"/>
    <x v="2"/>
    <n v="0"/>
    <x v="0"/>
    <n v="2"/>
    <x v="2"/>
    <s v="Yes"/>
    <s v="Yes"/>
    <n v="29132.43"/>
    <n v="0"/>
    <x v="1"/>
    <x v="0"/>
  </r>
  <r>
    <n v="15587443"/>
    <n v="728"/>
    <x v="0"/>
    <x v="0"/>
    <n v="69"/>
    <x v="1"/>
    <n v="1"/>
    <x v="0"/>
    <n v="0"/>
    <x v="0"/>
    <n v="2"/>
    <x v="2"/>
    <s v="Yes"/>
    <s v="Yes"/>
    <n v="131804.85999999999"/>
    <n v="0"/>
    <x v="1"/>
    <x v="0"/>
  </r>
  <r>
    <n v="15689692"/>
    <n v="598"/>
    <x v="2"/>
    <x v="1"/>
    <n v="19"/>
    <x v="2"/>
    <n v="3"/>
    <x v="0"/>
    <n v="150348.37"/>
    <x v="2"/>
    <n v="1"/>
    <x v="0"/>
    <s v="Yes"/>
    <s v="Yes"/>
    <n v="173784.04"/>
    <n v="0"/>
    <x v="1"/>
    <x v="0"/>
  </r>
  <r>
    <n v="15779586"/>
    <n v="822"/>
    <x v="2"/>
    <x v="0"/>
    <n v="46"/>
    <x v="0"/>
    <n v="3"/>
    <x v="0"/>
    <n v="115074.02"/>
    <x v="2"/>
    <n v="2"/>
    <x v="2"/>
    <s v="No"/>
    <s v="No"/>
    <n v="26249.86"/>
    <n v="0"/>
    <x v="1"/>
    <x v="1"/>
  </r>
  <r>
    <n v="15667588"/>
    <n v="670"/>
    <x v="1"/>
    <x v="0"/>
    <n v="40"/>
    <x v="0"/>
    <n v="3"/>
    <x v="0"/>
    <n v="0"/>
    <x v="0"/>
    <n v="1"/>
    <x v="0"/>
    <s v="Yes"/>
    <s v="Yes"/>
    <n v="182650.15"/>
    <n v="0"/>
    <x v="1"/>
    <x v="0"/>
  </r>
  <r>
    <n v="15624423"/>
    <n v="850"/>
    <x v="0"/>
    <x v="1"/>
    <n v="28"/>
    <x v="2"/>
    <n v="8"/>
    <x v="1"/>
    <n v="99986.98"/>
    <x v="1"/>
    <n v="1"/>
    <x v="0"/>
    <s v="No"/>
    <s v="No"/>
    <n v="196582.55"/>
    <n v="0"/>
    <x v="1"/>
    <x v="1"/>
  </r>
  <r>
    <n v="15591107"/>
    <n v="723"/>
    <x v="2"/>
    <x v="0"/>
    <n v="68"/>
    <x v="1"/>
    <n v="3"/>
    <x v="0"/>
    <n v="110357"/>
    <x v="2"/>
    <n v="1"/>
    <x v="0"/>
    <s v="No"/>
    <s v="No"/>
    <n v="141977.54"/>
    <n v="1"/>
    <x v="0"/>
    <x v="1"/>
  </r>
  <r>
    <n v="15748986"/>
    <n v="705"/>
    <x v="2"/>
    <x v="1"/>
    <n v="42"/>
    <x v="0"/>
    <n v="8"/>
    <x v="1"/>
    <n v="166685.92000000001"/>
    <x v="2"/>
    <n v="2"/>
    <x v="2"/>
    <s v="Yes"/>
    <s v="Yes"/>
    <n v="55313.51"/>
    <n v="0"/>
    <x v="1"/>
    <x v="0"/>
  </r>
  <r>
    <n v="15793896"/>
    <n v="677"/>
    <x v="1"/>
    <x v="1"/>
    <n v="40"/>
    <x v="0"/>
    <n v="7"/>
    <x v="2"/>
    <n v="95312.8"/>
    <x v="1"/>
    <n v="1"/>
    <x v="0"/>
    <s v="Yes"/>
    <s v="Yes"/>
    <n v="62944.75"/>
    <n v="0"/>
    <x v="1"/>
    <x v="0"/>
  </r>
  <r>
    <n v="15620570"/>
    <n v="736"/>
    <x v="0"/>
    <x v="1"/>
    <n v="43"/>
    <x v="0"/>
    <n v="4"/>
    <x v="2"/>
    <n v="202443.47"/>
    <x v="2"/>
    <n v="1"/>
    <x v="0"/>
    <s v="No"/>
    <s v="No"/>
    <n v="72375.03"/>
    <n v="0"/>
    <x v="1"/>
    <x v="1"/>
  </r>
  <r>
    <n v="15727811"/>
    <n v="661"/>
    <x v="2"/>
    <x v="0"/>
    <n v="47"/>
    <x v="0"/>
    <n v="0"/>
    <x v="0"/>
    <n v="109493.62"/>
    <x v="2"/>
    <n v="1"/>
    <x v="0"/>
    <s v="No"/>
    <s v="No"/>
    <n v="188324.01"/>
    <n v="1"/>
    <x v="0"/>
    <x v="1"/>
  </r>
  <r>
    <n v="15707681"/>
    <n v="501"/>
    <x v="2"/>
    <x v="1"/>
    <n v="38"/>
    <x v="0"/>
    <n v="9"/>
    <x v="1"/>
    <n v="88977.39"/>
    <x v="1"/>
    <n v="2"/>
    <x v="2"/>
    <s v="Yes"/>
    <s v="Yes"/>
    <n v="133403.07"/>
    <n v="0"/>
    <x v="1"/>
    <x v="0"/>
  </r>
  <r>
    <n v="15702030"/>
    <n v="516"/>
    <x v="0"/>
    <x v="0"/>
    <n v="29"/>
    <x v="2"/>
    <n v="2"/>
    <x v="0"/>
    <n v="104982.57"/>
    <x v="2"/>
    <n v="1"/>
    <x v="0"/>
    <s v="No"/>
    <s v="No"/>
    <n v="157378.5"/>
    <n v="0"/>
    <x v="1"/>
    <x v="1"/>
  </r>
  <r>
    <n v="15673238"/>
    <n v="517"/>
    <x v="2"/>
    <x v="0"/>
    <n v="59"/>
    <x v="1"/>
    <n v="8"/>
    <x v="1"/>
    <n v="154110.99"/>
    <x v="2"/>
    <n v="2"/>
    <x v="2"/>
    <s v="No"/>
    <s v="No"/>
    <n v="101240.08"/>
    <n v="1"/>
    <x v="0"/>
    <x v="1"/>
  </r>
  <r>
    <n v="15604196"/>
    <n v="766"/>
    <x v="0"/>
    <x v="1"/>
    <n v="32"/>
    <x v="0"/>
    <n v="6"/>
    <x v="2"/>
    <n v="185714.28"/>
    <x v="2"/>
    <n v="1"/>
    <x v="0"/>
    <s v="Yes"/>
    <s v="Yes"/>
    <n v="102502.5"/>
    <n v="0"/>
    <x v="1"/>
    <x v="0"/>
  </r>
  <r>
    <n v="15769356"/>
    <n v="520"/>
    <x v="2"/>
    <x v="0"/>
    <n v="23"/>
    <x v="2"/>
    <n v="3"/>
    <x v="0"/>
    <n v="116022.53"/>
    <x v="2"/>
    <n v="2"/>
    <x v="2"/>
    <s v="Yes"/>
    <s v="Yes"/>
    <n v="37577.660000000003"/>
    <n v="0"/>
    <x v="1"/>
    <x v="0"/>
  </r>
  <r>
    <n v="15665590"/>
    <n v="541"/>
    <x v="0"/>
    <x v="1"/>
    <n v="46"/>
    <x v="0"/>
    <n v="6"/>
    <x v="2"/>
    <n v="0"/>
    <x v="0"/>
    <n v="2"/>
    <x v="2"/>
    <s v="Yes"/>
    <s v="Yes"/>
    <n v="83456.67"/>
    <n v="0"/>
    <x v="1"/>
    <x v="0"/>
  </r>
  <r>
    <n v="15572361"/>
    <n v="790"/>
    <x v="2"/>
    <x v="0"/>
    <n v="34"/>
    <x v="0"/>
    <n v="2"/>
    <x v="0"/>
    <n v="164011.48000000001"/>
    <x v="2"/>
    <n v="1"/>
    <x v="0"/>
    <s v="No"/>
    <s v="No"/>
    <n v="199420.41"/>
    <n v="0"/>
    <x v="1"/>
    <x v="1"/>
  </r>
  <r>
    <n v="15667460"/>
    <n v="797"/>
    <x v="0"/>
    <x v="1"/>
    <n v="31"/>
    <x v="0"/>
    <n v="9"/>
    <x v="1"/>
    <n v="0"/>
    <x v="0"/>
    <n v="2"/>
    <x v="2"/>
    <s v="Yes"/>
    <s v="Yes"/>
    <n v="24748.89"/>
    <n v="0"/>
    <x v="1"/>
    <x v="0"/>
  </r>
  <r>
    <n v="15654760"/>
    <n v="811"/>
    <x v="0"/>
    <x v="1"/>
    <n v="40"/>
    <x v="0"/>
    <n v="1"/>
    <x v="0"/>
    <n v="101514.89"/>
    <x v="2"/>
    <n v="1"/>
    <x v="0"/>
    <s v="Yes"/>
    <s v="Yes"/>
    <n v="121765"/>
    <n v="0"/>
    <x v="1"/>
    <x v="0"/>
  </r>
  <r>
    <n v="15632669"/>
    <n v="722"/>
    <x v="1"/>
    <x v="0"/>
    <n v="32"/>
    <x v="0"/>
    <n v="4"/>
    <x v="2"/>
    <n v="0"/>
    <x v="0"/>
    <n v="2"/>
    <x v="2"/>
    <s v="Yes"/>
    <s v="Yes"/>
    <n v="113666.48"/>
    <n v="0"/>
    <x v="1"/>
    <x v="0"/>
  </r>
  <r>
    <n v="15613673"/>
    <n v="675"/>
    <x v="0"/>
    <x v="1"/>
    <n v="28"/>
    <x v="2"/>
    <n v="9"/>
    <x v="1"/>
    <n v="0"/>
    <x v="0"/>
    <n v="1"/>
    <x v="0"/>
    <s v="No"/>
    <s v="No"/>
    <n v="134110.93"/>
    <n v="0"/>
    <x v="1"/>
    <x v="1"/>
  </r>
  <r>
    <n v="15698522"/>
    <n v="660"/>
    <x v="2"/>
    <x v="1"/>
    <n v="39"/>
    <x v="0"/>
    <n v="9"/>
    <x v="1"/>
    <n v="134599.32999999999"/>
    <x v="2"/>
    <n v="2"/>
    <x v="2"/>
    <s v="No"/>
    <s v="No"/>
    <n v="183095.87"/>
    <n v="0"/>
    <x v="1"/>
    <x v="1"/>
  </r>
  <r>
    <n v="15741633"/>
    <n v="566"/>
    <x v="1"/>
    <x v="1"/>
    <n v="32"/>
    <x v="0"/>
    <n v="10"/>
    <x v="1"/>
    <n v="147511.26"/>
    <x v="2"/>
    <n v="1"/>
    <x v="0"/>
    <s v="Yes"/>
    <s v="Yes"/>
    <n v="159891.03"/>
    <n v="0"/>
    <x v="1"/>
    <x v="0"/>
  </r>
  <r>
    <n v="15674583"/>
    <n v="768"/>
    <x v="0"/>
    <x v="1"/>
    <n v="25"/>
    <x v="2"/>
    <n v="0"/>
    <x v="0"/>
    <n v="78396.08"/>
    <x v="1"/>
    <n v="1"/>
    <x v="0"/>
    <s v="Yes"/>
    <s v="Yes"/>
    <n v="8316.19"/>
    <n v="0"/>
    <x v="1"/>
    <x v="0"/>
  </r>
  <r>
    <n v="15665374"/>
    <n v="610"/>
    <x v="1"/>
    <x v="0"/>
    <n v="31"/>
    <x v="0"/>
    <n v="5"/>
    <x v="2"/>
    <n v="0"/>
    <x v="0"/>
    <n v="2"/>
    <x v="2"/>
    <s v="No"/>
    <s v="No"/>
    <n v="63736.36"/>
    <n v="0"/>
    <x v="1"/>
    <x v="1"/>
  </r>
  <r>
    <n v="15588854"/>
    <n v="715"/>
    <x v="0"/>
    <x v="0"/>
    <n v="31"/>
    <x v="0"/>
    <n v="3"/>
    <x v="0"/>
    <n v="110581.29"/>
    <x v="2"/>
    <n v="1"/>
    <x v="0"/>
    <s v="Yes"/>
    <s v="Yes"/>
    <n v="94715.24"/>
    <n v="0"/>
    <x v="1"/>
    <x v="0"/>
  </r>
  <r>
    <n v="15810716"/>
    <n v="750"/>
    <x v="2"/>
    <x v="1"/>
    <n v="42"/>
    <x v="0"/>
    <n v="8"/>
    <x v="1"/>
    <n v="151836.35999999999"/>
    <x v="2"/>
    <n v="2"/>
    <x v="2"/>
    <s v="No"/>
    <s v="No"/>
    <n v="68695.38"/>
    <n v="0"/>
    <x v="1"/>
    <x v="1"/>
  </r>
  <r>
    <n v="15776921"/>
    <n v="431"/>
    <x v="2"/>
    <x v="1"/>
    <n v="45"/>
    <x v="0"/>
    <n v="5"/>
    <x v="2"/>
    <n v="83624.55"/>
    <x v="1"/>
    <n v="2"/>
    <x v="2"/>
    <s v="No"/>
    <s v="No"/>
    <n v="36899.620000000003"/>
    <n v="0"/>
    <x v="1"/>
    <x v="1"/>
  </r>
  <r>
    <n v="15569394"/>
    <n v="704"/>
    <x v="0"/>
    <x v="1"/>
    <n v="24"/>
    <x v="2"/>
    <n v="2"/>
    <x v="0"/>
    <n v="148197.15"/>
    <x v="2"/>
    <n v="2"/>
    <x v="2"/>
    <s v="No"/>
    <s v="No"/>
    <n v="182775.08"/>
    <n v="0"/>
    <x v="1"/>
    <x v="1"/>
  </r>
  <r>
    <n v="15788215"/>
    <n v="535"/>
    <x v="1"/>
    <x v="0"/>
    <n v="30"/>
    <x v="0"/>
    <n v="5"/>
    <x v="2"/>
    <n v="122924.75"/>
    <x v="2"/>
    <n v="1"/>
    <x v="0"/>
    <s v="No"/>
    <s v="No"/>
    <n v="62390.59"/>
    <n v="1"/>
    <x v="0"/>
    <x v="1"/>
  </r>
  <r>
    <n v="15641007"/>
    <n v="614"/>
    <x v="0"/>
    <x v="0"/>
    <n v="38"/>
    <x v="0"/>
    <n v="4"/>
    <x v="2"/>
    <n v="72594"/>
    <x v="1"/>
    <n v="1"/>
    <x v="0"/>
    <s v="Yes"/>
    <s v="Yes"/>
    <n v="76042.48"/>
    <n v="0"/>
    <x v="1"/>
    <x v="0"/>
  </r>
  <r>
    <n v="15594651"/>
    <n v="748"/>
    <x v="0"/>
    <x v="1"/>
    <n v="38"/>
    <x v="0"/>
    <n v="4"/>
    <x v="2"/>
    <n v="115221.36"/>
    <x v="2"/>
    <n v="1"/>
    <x v="0"/>
    <s v="Yes"/>
    <s v="Yes"/>
    <n v="70956.75"/>
    <n v="0"/>
    <x v="1"/>
    <x v="0"/>
  </r>
  <r>
    <n v="15575146"/>
    <n v="492"/>
    <x v="2"/>
    <x v="1"/>
    <n v="51"/>
    <x v="1"/>
    <n v="8"/>
    <x v="1"/>
    <n v="117808.74"/>
    <x v="2"/>
    <n v="2"/>
    <x v="2"/>
    <s v="Yes"/>
    <s v="Yes"/>
    <n v="67311.12"/>
    <n v="0"/>
    <x v="1"/>
    <x v="0"/>
  </r>
  <r>
    <n v="15608916"/>
    <n v="573"/>
    <x v="0"/>
    <x v="1"/>
    <n v="40"/>
    <x v="0"/>
    <n v="7"/>
    <x v="2"/>
    <n v="147754.68"/>
    <x v="2"/>
    <n v="1"/>
    <x v="0"/>
    <s v="Yes"/>
    <s v="Yes"/>
    <n v="110454.46"/>
    <n v="0"/>
    <x v="1"/>
    <x v="0"/>
  </r>
  <r>
    <n v="15666297"/>
    <n v="706"/>
    <x v="1"/>
    <x v="0"/>
    <n v="53"/>
    <x v="1"/>
    <n v="3"/>
    <x v="0"/>
    <n v="0"/>
    <x v="0"/>
    <n v="3"/>
    <x v="1"/>
    <s v="No"/>
    <s v="No"/>
    <n v="88479.02"/>
    <n v="1"/>
    <x v="0"/>
    <x v="1"/>
  </r>
  <r>
    <n v="15598586"/>
    <n v="680"/>
    <x v="0"/>
    <x v="1"/>
    <n v="31"/>
    <x v="0"/>
    <n v="10"/>
    <x v="1"/>
    <n v="113292.17"/>
    <x v="2"/>
    <n v="1"/>
    <x v="0"/>
    <s v="Yes"/>
    <s v="Yes"/>
    <n v="122639.73"/>
    <n v="0"/>
    <x v="1"/>
    <x v="0"/>
  </r>
  <r>
    <n v="15665014"/>
    <n v="458"/>
    <x v="1"/>
    <x v="1"/>
    <n v="36"/>
    <x v="0"/>
    <n v="5"/>
    <x v="2"/>
    <n v="0"/>
    <x v="0"/>
    <n v="2"/>
    <x v="2"/>
    <s v="No"/>
    <s v="No"/>
    <n v="79723.78"/>
    <n v="0"/>
    <x v="1"/>
    <x v="1"/>
  </r>
  <r>
    <n v="15701738"/>
    <n v="612"/>
    <x v="2"/>
    <x v="1"/>
    <n v="44"/>
    <x v="0"/>
    <n v="2"/>
    <x v="0"/>
    <n v="115163.38"/>
    <x v="2"/>
    <n v="1"/>
    <x v="0"/>
    <s v="Yes"/>
    <s v="Yes"/>
    <n v="97677.52"/>
    <n v="1"/>
    <x v="0"/>
    <x v="0"/>
  </r>
  <r>
    <n v="15650591"/>
    <n v="809"/>
    <x v="2"/>
    <x v="1"/>
    <n v="50"/>
    <x v="1"/>
    <n v="10"/>
    <x v="1"/>
    <n v="118098.62"/>
    <x v="2"/>
    <n v="1"/>
    <x v="0"/>
    <s v="Yes"/>
    <s v="Yes"/>
    <n v="100720.02"/>
    <n v="1"/>
    <x v="0"/>
    <x v="0"/>
  </r>
  <r>
    <n v="15652667"/>
    <n v="590"/>
    <x v="0"/>
    <x v="1"/>
    <n v="39"/>
    <x v="0"/>
    <n v="9"/>
    <x v="1"/>
    <n v="0"/>
    <x v="0"/>
    <n v="2"/>
    <x v="2"/>
    <s v="Yes"/>
    <s v="Yes"/>
    <n v="104730.52"/>
    <n v="0"/>
    <x v="1"/>
    <x v="0"/>
  </r>
  <r>
    <n v="15679622"/>
    <n v="602"/>
    <x v="0"/>
    <x v="1"/>
    <n v="35"/>
    <x v="0"/>
    <n v="8"/>
    <x v="1"/>
    <n v="0"/>
    <x v="0"/>
    <n v="1"/>
    <x v="0"/>
    <s v="Yes"/>
    <s v="Yes"/>
    <n v="22499.29"/>
    <n v="0"/>
    <x v="1"/>
    <x v="0"/>
  </r>
  <r>
    <n v="15730150"/>
    <n v="540"/>
    <x v="1"/>
    <x v="1"/>
    <n v="37"/>
    <x v="0"/>
    <n v="0"/>
    <x v="0"/>
    <n v="120825.7"/>
    <x v="2"/>
    <n v="1"/>
    <x v="0"/>
    <s v="No"/>
    <s v="No"/>
    <n v="28257.89"/>
    <n v="0"/>
    <x v="1"/>
    <x v="1"/>
  </r>
  <r>
    <n v="15813192"/>
    <n v="494"/>
    <x v="0"/>
    <x v="1"/>
    <n v="25"/>
    <x v="2"/>
    <n v="6"/>
    <x v="2"/>
    <n v="0"/>
    <x v="0"/>
    <n v="2"/>
    <x v="2"/>
    <s v="Yes"/>
    <s v="Yes"/>
    <n v="109988.09"/>
    <n v="0"/>
    <x v="1"/>
    <x v="0"/>
  </r>
  <r>
    <n v="15606554"/>
    <n v="797"/>
    <x v="0"/>
    <x v="1"/>
    <n v="29"/>
    <x v="2"/>
    <n v="1"/>
    <x v="0"/>
    <n v="0"/>
    <x v="0"/>
    <n v="1"/>
    <x v="0"/>
    <s v="Yes"/>
    <s v="Yes"/>
    <n v="149991.32"/>
    <n v="0"/>
    <x v="1"/>
    <x v="0"/>
  </r>
  <r>
    <n v="15611794"/>
    <n v="526"/>
    <x v="2"/>
    <x v="1"/>
    <n v="61"/>
    <x v="1"/>
    <n v="6"/>
    <x v="2"/>
    <n v="133845.28"/>
    <x v="2"/>
    <n v="2"/>
    <x v="2"/>
    <s v="Yes"/>
    <s v="Yes"/>
    <n v="45180.800000000003"/>
    <n v="0"/>
    <x v="1"/>
    <x v="0"/>
  </r>
  <r>
    <n v="15672357"/>
    <n v="631"/>
    <x v="1"/>
    <x v="1"/>
    <n v="38"/>
    <x v="0"/>
    <n v="7"/>
    <x v="2"/>
    <n v="0"/>
    <x v="0"/>
    <n v="2"/>
    <x v="2"/>
    <s v="No"/>
    <s v="No"/>
    <n v="181605.85"/>
    <n v="0"/>
    <x v="1"/>
    <x v="1"/>
  </r>
  <r>
    <n v="15711759"/>
    <n v="576"/>
    <x v="0"/>
    <x v="0"/>
    <n v="29"/>
    <x v="2"/>
    <n v="5"/>
    <x v="2"/>
    <n v="108541.04"/>
    <x v="2"/>
    <n v="1"/>
    <x v="0"/>
    <s v="Yes"/>
    <s v="Yes"/>
    <n v="126469.09"/>
    <n v="0"/>
    <x v="1"/>
    <x v="0"/>
  </r>
  <r>
    <n v="15615296"/>
    <n v="405"/>
    <x v="0"/>
    <x v="1"/>
    <n v="39"/>
    <x v="0"/>
    <n v="10"/>
    <x v="1"/>
    <n v="0"/>
    <x v="0"/>
    <n v="1"/>
    <x v="0"/>
    <s v="No"/>
    <s v="No"/>
    <n v="160810.85"/>
    <n v="1"/>
    <x v="0"/>
    <x v="1"/>
  </r>
  <r>
    <n v="15699294"/>
    <n v="555"/>
    <x v="0"/>
    <x v="1"/>
    <n v="30"/>
    <x v="0"/>
    <n v="1"/>
    <x v="0"/>
    <n v="0"/>
    <x v="0"/>
    <n v="2"/>
    <x v="2"/>
    <s v="No"/>
    <s v="No"/>
    <n v="88146.86"/>
    <n v="0"/>
    <x v="1"/>
    <x v="1"/>
  </r>
  <r>
    <n v="15788634"/>
    <n v="750"/>
    <x v="1"/>
    <x v="0"/>
    <n v="37"/>
    <x v="0"/>
    <n v="2"/>
    <x v="0"/>
    <n v="113817.06"/>
    <x v="2"/>
    <n v="1"/>
    <x v="0"/>
    <s v="No"/>
    <s v="No"/>
    <n v="88333.74"/>
    <n v="0"/>
    <x v="1"/>
    <x v="1"/>
  </r>
  <r>
    <n v="15660871"/>
    <n v="665"/>
    <x v="0"/>
    <x v="1"/>
    <n v="28"/>
    <x v="2"/>
    <n v="8"/>
    <x v="1"/>
    <n v="137300.23000000001"/>
    <x v="2"/>
    <n v="1"/>
    <x v="0"/>
    <s v="No"/>
    <s v="No"/>
    <n v="90174.83"/>
    <n v="0"/>
    <x v="1"/>
    <x v="1"/>
  </r>
  <r>
    <n v="15618258"/>
    <n v="640"/>
    <x v="1"/>
    <x v="1"/>
    <n v="37"/>
    <x v="0"/>
    <n v="5"/>
    <x v="2"/>
    <n v="158024.38"/>
    <x v="2"/>
    <n v="1"/>
    <x v="0"/>
    <s v="No"/>
    <s v="No"/>
    <n v="81298.09"/>
    <n v="0"/>
    <x v="1"/>
    <x v="1"/>
  </r>
  <r>
    <n v="15722535"/>
    <n v="457"/>
    <x v="0"/>
    <x v="0"/>
    <n v="33"/>
    <x v="0"/>
    <n v="7"/>
    <x v="2"/>
    <n v="127837.54"/>
    <x v="2"/>
    <n v="1"/>
    <x v="0"/>
    <s v="Yes"/>
    <s v="Yes"/>
    <n v="60013.17"/>
    <n v="0"/>
    <x v="1"/>
    <x v="0"/>
  </r>
  <r>
    <n v="15711977"/>
    <n v="695"/>
    <x v="0"/>
    <x v="1"/>
    <n v="36"/>
    <x v="0"/>
    <n v="4"/>
    <x v="2"/>
    <n v="161533"/>
    <x v="2"/>
    <n v="1"/>
    <x v="0"/>
    <s v="No"/>
    <s v="No"/>
    <n v="100940.91"/>
    <n v="0"/>
    <x v="1"/>
    <x v="1"/>
  </r>
  <r>
    <n v="15690169"/>
    <n v="645"/>
    <x v="0"/>
    <x v="1"/>
    <n v="31"/>
    <x v="0"/>
    <n v="7"/>
    <x v="2"/>
    <n v="161171.70000000001"/>
    <x v="2"/>
    <n v="2"/>
    <x v="2"/>
    <s v="No"/>
    <s v="No"/>
    <n v="12599.94"/>
    <n v="1"/>
    <x v="0"/>
    <x v="1"/>
  </r>
  <r>
    <n v="15790689"/>
    <n v="647"/>
    <x v="1"/>
    <x v="1"/>
    <n v="32"/>
    <x v="0"/>
    <n v="9"/>
    <x v="1"/>
    <n v="80958.36"/>
    <x v="1"/>
    <n v="1"/>
    <x v="0"/>
    <s v="Yes"/>
    <s v="Yes"/>
    <n v="128590.73"/>
    <n v="0"/>
    <x v="1"/>
    <x v="0"/>
  </r>
  <r>
    <n v="15665181"/>
    <n v="808"/>
    <x v="1"/>
    <x v="1"/>
    <n v="25"/>
    <x v="2"/>
    <n v="7"/>
    <x v="2"/>
    <n v="0"/>
    <x v="0"/>
    <n v="2"/>
    <x v="2"/>
    <s v="Yes"/>
    <s v="Yes"/>
    <n v="23180.37"/>
    <n v="0"/>
    <x v="1"/>
    <x v="0"/>
  </r>
  <r>
    <n v="15633608"/>
    <n v="641"/>
    <x v="0"/>
    <x v="1"/>
    <n v="33"/>
    <x v="0"/>
    <n v="2"/>
    <x v="0"/>
    <n v="146193.60000000001"/>
    <x v="2"/>
    <n v="2"/>
    <x v="2"/>
    <s v="Yes"/>
    <s v="Yes"/>
    <n v="55796.83"/>
    <n v="1"/>
    <x v="0"/>
    <x v="0"/>
  </r>
  <r>
    <n v="15805261"/>
    <n v="700"/>
    <x v="1"/>
    <x v="1"/>
    <n v="29"/>
    <x v="2"/>
    <n v="8"/>
    <x v="1"/>
    <n v="0"/>
    <x v="0"/>
    <n v="2"/>
    <x v="2"/>
    <s v="Yes"/>
    <s v="Yes"/>
    <n v="152097.01999999999"/>
    <n v="0"/>
    <x v="1"/>
    <x v="0"/>
  </r>
  <r>
    <n v="15740356"/>
    <n v="660"/>
    <x v="2"/>
    <x v="1"/>
    <n v="26"/>
    <x v="2"/>
    <n v="4"/>
    <x v="2"/>
    <n v="115021.75999999999"/>
    <x v="2"/>
    <n v="1"/>
    <x v="0"/>
    <s v="Yes"/>
    <s v="Yes"/>
    <n v="162443.04999999999"/>
    <n v="0"/>
    <x v="1"/>
    <x v="0"/>
  </r>
  <r>
    <n v="15808223"/>
    <n v="615"/>
    <x v="1"/>
    <x v="1"/>
    <n v="41"/>
    <x v="0"/>
    <n v="1"/>
    <x v="0"/>
    <n v="126773.43"/>
    <x v="2"/>
    <n v="1"/>
    <x v="0"/>
    <s v="Yes"/>
    <s v="Yes"/>
    <n v="55551.26"/>
    <n v="0"/>
    <x v="1"/>
    <x v="0"/>
  </r>
  <r>
    <n v="15769980"/>
    <n v="705"/>
    <x v="2"/>
    <x v="0"/>
    <n v="40"/>
    <x v="0"/>
    <n v="3"/>
    <x v="0"/>
    <n v="92889.91"/>
    <x v="1"/>
    <n v="1"/>
    <x v="0"/>
    <s v="Yes"/>
    <s v="Yes"/>
    <n v="109496.69"/>
    <n v="0"/>
    <x v="1"/>
    <x v="0"/>
  </r>
  <r>
    <n v="15675450"/>
    <n v="718"/>
    <x v="0"/>
    <x v="1"/>
    <n v="48"/>
    <x v="0"/>
    <n v="9"/>
    <x v="1"/>
    <n v="0"/>
    <x v="0"/>
    <n v="2"/>
    <x v="2"/>
    <s v="Yes"/>
    <s v="Yes"/>
    <n v="72105.63"/>
    <n v="0"/>
    <x v="1"/>
    <x v="0"/>
  </r>
  <r>
    <n v="15776494"/>
    <n v="754"/>
    <x v="0"/>
    <x v="1"/>
    <n v="61"/>
    <x v="1"/>
    <n v="5"/>
    <x v="2"/>
    <n v="146622.35"/>
    <x v="2"/>
    <n v="1"/>
    <x v="0"/>
    <s v="Yes"/>
    <s v="Yes"/>
    <n v="41815.22"/>
    <n v="1"/>
    <x v="0"/>
    <x v="0"/>
  </r>
  <r>
    <n v="15592412"/>
    <n v="713"/>
    <x v="2"/>
    <x v="1"/>
    <n v="45"/>
    <x v="0"/>
    <n v="4"/>
    <x v="2"/>
    <n v="131038.14"/>
    <x v="2"/>
    <n v="1"/>
    <x v="0"/>
    <s v="No"/>
    <s v="No"/>
    <n v="74005.039999999994"/>
    <n v="1"/>
    <x v="0"/>
    <x v="1"/>
  </r>
  <r>
    <n v="15777452"/>
    <n v="587"/>
    <x v="0"/>
    <x v="0"/>
    <n v="46"/>
    <x v="0"/>
    <n v="6"/>
    <x v="2"/>
    <n v="88820.29"/>
    <x v="1"/>
    <n v="1"/>
    <x v="0"/>
    <s v="No"/>
    <s v="No"/>
    <n v="70224.34"/>
    <n v="0"/>
    <x v="1"/>
    <x v="1"/>
  </r>
  <r>
    <n v="15692258"/>
    <n v="569"/>
    <x v="1"/>
    <x v="1"/>
    <n v="31"/>
    <x v="0"/>
    <n v="1"/>
    <x v="0"/>
    <n v="115406.97"/>
    <x v="2"/>
    <n v="1"/>
    <x v="0"/>
    <s v="No"/>
    <s v="No"/>
    <n v="145528.22"/>
    <n v="0"/>
    <x v="1"/>
    <x v="1"/>
  </r>
  <r>
    <n v="15791045"/>
    <n v="568"/>
    <x v="0"/>
    <x v="0"/>
    <n v="38"/>
    <x v="0"/>
    <n v="3"/>
    <x v="0"/>
    <n v="132951.92000000001"/>
    <x v="2"/>
    <n v="1"/>
    <x v="0"/>
    <s v="Yes"/>
    <s v="Yes"/>
    <n v="124486.28"/>
    <n v="0"/>
    <x v="1"/>
    <x v="0"/>
  </r>
  <r>
    <n v="15807889"/>
    <n v="634"/>
    <x v="2"/>
    <x v="1"/>
    <n v="74"/>
    <x v="1"/>
    <n v="5"/>
    <x v="2"/>
    <n v="108891.7"/>
    <x v="2"/>
    <n v="1"/>
    <x v="0"/>
    <s v="No"/>
    <s v="No"/>
    <n v="10078.02"/>
    <n v="0"/>
    <x v="1"/>
    <x v="1"/>
  </r>
  <r>
    <n v="15602043"/>
    <n v="770"/>
    <x v="2"/>
    <x v="0"/>
    <n v="46"/>
    <x v="0"/>
    <n v="5"/>
    <x v="2"/>
    <n v="141788.63"/>
    <x v="2"/>
    <n v="2"/>
    <x v="2"/>
    <s v="No"/>
    <s v="No"/>
    <n v="164967.21"/>
    <n v="0"/>
    <x v="1"/>
    <x v="1"/>
  </r>
  <r>
    <n v="15807335"/>
    <n v="676"/>
    <x v="1"/>
    <x v="0"/>
    <n v="64"/>
    <x v="1"/>
    <n v="4"/>
    <x v="2"/>
    <n v="116954.32"/>
    <x v="2"/>
    <n v="1"/>
    <x v="0"/>
    <s v="Yes"/>
    <s v="Yes"/>
    <n v="91149.48"/>
    <n v="0"/>
    <x v="1"/>
    <x v="0"/>
  </r>
  <r>
    <n v="15629985"/>
    <n v="723"/>
    <x v="2"/>
    <x v="0"/>
    <n v="47"/>
    <x v="0"/>
    <n v="10"/>
    <x v="1"/>
    <n v="90450"/>
    <x v="1"/>
    <n v="2"/>
    <x v="2"/>
    <s v="No"/>
    <s v="No"/>
    <n v="103379.31"/>
    <n v="1"/>
    <x v="0"/>
    <x v="1"/>
  </r>
  <r>
    <n v="15679453"/>
    <n v="614"/>
    <x v="2"/>
    <x v="0"/>
    <n v="39"/>
    <x v="0"/>
    <n v="8"/>
    <x v="1"/>
    <n v="125997.22"/>
    <x v="2"/>
    <n v="1"/>
    <x v="0"/>
    <s v="Yes"/>
    <s v="Yes"/>
    <n v="128049.34"/>
    <n v="1"/>
    <x v="0"/>
    <x v="0"/>
  </r>
  <r>
    <n v="15637315"/>
    <n v="601"/>
    <x v="1"/>
    <x v="0"/>
    <n v="41"/>
    <x v="0"/>
    <n v="3"/>
    <x v="0"/>
    <n v="0"/>
    <x v="0"/>
    <n v="2"/>
    <x v="2"/>
    <s v="No"/>
    <s v="No"/>
    <n v="54342.83"/>
    <n v="0"/>
    <x v="1"/>
    <x v="1"/>
  </r>
  <r>
    <n v="15691513"/>
    <n v="592"/>
    <x v="0"/>
    <x v="1"/>
    <n v="60"/>
    <x v="1"/>
    <n v="9"/>
    <x v="1"/>
    <n v="0"/>
    <x v="0"/>
    <n v="4"/>
    <x v="1"/>
    <s v="Yes"/>
    <s v="Yes"/>
    <n v="13614.01"/>
    <n v="1"/>
    <x v="0"/>
    <x v="0"/>
  </r>
  <r>
    <n v="15622289"/>
    <n v="605"/>
    <x v="1"/>
    <x v="0"/>
    <n v="36"/>
    <x v="0"/>
    <n v="9"/>
    <x v="1"/>
    <n v="0"/>
    <x v="0"/>
    <n v="2"/>
    <x v="2"/>
    <s v="Yes"/>
    <s v="Yes"/>
    <n v="35521.629999999997"/>
    <n v="0"/>
    <x v="1"/>
    <x v="0"/>
  </r>
  <r>
    <n v="15715184"/>
    <n v="752"/>
    <x v="1"/>
    <x v="0"/>
    <n v="31"/>
    <x v="0"/>
    <n v="4"/>
    <x v="2"/>
    <n v="144637.85999999999"/>
    <x v="2"/>
    <n v="2"/>
    <x v="2"/>
    <s v="No"/>
    <s v="No"/>
    <n v="40496.720000000001"/>
    <n v="0"/>
    <x v="1"/>
    <x v="1"/>
  </r>
  <r>
    <n v="15702801"/>
    <n v="677"/>
    <x v="0"/>
    <x v="0"/>
    <n v="29"/>
    <x v="2"/>
    <n v="3"/>
    <x v="0"/>
    <n v="86616.35"/>
    <x v="1"/>
    <n v="1"/>
    <x v="0"/>
    <s v="No"/>
    <s v="No"/>
    <n v="91903.9"/>
    <n v="1"/>
    <x v="0"/>
    <x v="1"/>
  </r>
  <r>
    <n v="15719931"/>
    <n v="850"/>
    <x v="0"/>
    <x v="1"/>
    <n v="31"/>
    <x v="0"/>
    <n v="8"/>
    <x v="1"/>
    <n v="0"/>
    <x v="0"/>
    <n v="2"/>
    <x v="2"/>
    <s v="No"/>
    <s v="No"/>
    <n v="178667.7"/>
    <n v="0"/>
    <x v="1"/>
    <x v="1"/>
  </r>
  <r>
    <n v="15806081"/>
    <n v="608"/>
    <x v="2"/>
    <x v="0"/>
    <n v="48"/>
    <x v="0"/>
    <n v="2"/>
    <x v="0"/>
    <n v="127924.25"/>
    <x v="2"/>
    <n v="2"/>
    <x v="2"/>
    <s v="No"/>
    <s v="No"/>
    <n v="32202.61"/>
    <n v="0"/>
    <x v="1"/>
    <x v="1"/>
  </r>
  <r>
    <n v="15796336"/>
    <n v="786"/>
    <x v="1"/>
    <x v="0"/>
    <n v="34"/>
    <x v="0"/>
    <n v="9"/>
    <x v="1"/>
    <n v="0"/>
    <x v="0"/>
    <n v="2"/>
    <x v="2"/>
    <s v="No"/>
    <s v="No"/>
    <n v="117034.32"/>
    <n v="0"/>
    <x v="1"/>
    <x v="1"/>
  </r>
  <r>
    <n v="15647306"/>
    <n v="777"/>
    <x v="0"/>
    <x v="0"/>
    <n v="29"/>
    <x v="2"/>
    <n v="9"/>
    <x v="1"/>
    <n v="131240.60999999999"/>
    <x v="2"/>
    <n v="1"/>
    <x v="0"/>
    <s v="Yes"/>
    <s v="Yes"/>
    <n v="163746.09"/>
    <n v="1"/>
    <x v="0"/>
    <x v="0"/>
  </r>
  <r>
    <n v="15742369"/>
    <n v="667"/>
    <x v="1"/>
    <x v="1"/>
    <n v="31"/>
    <x v="0"/>
    <n v="5"/>
    <x v="2"/>
    <n v="0"/>
    <x v="0"/>
    <n v="2"/>
    <x v="2"/>
    <s v="Yes"/>
    <s v="Yes"/>
    <n v="20346.689999999999"/>
    <n v="0"/>
    <x v="1"/>
    <x v="0"/>
  </r>
  <r>
    <n v="15655859"/>
    <n v="848"/>
    <x v="1"/>
    <x v="1"/>
    <n v="35"/>
    <x v="0"/>
    <n v="5"/>
    <x v="2"/>
    <n v="120046.74"/>
    <x v="2"/>
    <n v="2"/>
    <x v="2"/>
    <s v="No"/>
    <s v="No"/>
    <n v="84710.65"/>
    <n v="0"/>
    <x v="1"/>
    <x v="1"/>
  </r>
  <r>
    <n v="15675650"/>
    <n v="486"/>
    <x v="0"/>
    <x v="0"/>
    <n v="39"/>
    <x v="0"/>
    <n v="8"/>
    <x v="1"/>
    <n v="97819.36"/>
    <x v="1"/>
    <n v="1"/>
    <x v="0"/>
    <s v="Yes"/>
    <s v="Yes"/>
    <n v="120531.31"/>
    <n v="0"/>
    <x v="1"/>
    <x v="0"/>
  </r>
  <r>
    <n v="15574119"/>
    <n v="598"/>
    <x v="1"/>
    <x v="0"/>
    <n v="64"/>
    <x v="1"/>
    <n v="1"/>
    <x v="0"/>
    <n v="62979.93"/>
    <x v="1"/>
    <n v="1"/>
    <x v="0"/>
    <s v="Yes"/>
    <s v="Yes"/>
    <n v="152273.57"/>
    <n v="0"/>
    <x v="1"/>
    <x v="0"/>
  </r>
  <r>
    <n v="15754168"/>
    <n v="506"/>
    <x v="0"/>
    <x v="0"/>
    <n v="40"/>
    <x v="0"/>
    <n v="3"/>
    <x v="0"/>
    <n v="0"/>
    <x v="0"/>
    <n v="1"/>
    <x v="0"/>
    <s v="Yes"/>
    <s v="Yes"/>
    <n v="144345.57999999999"/>
    <n v="0"/>
    <x v="1"/>
    <x v="0"/>
  </r>
  <r>
    <n v="15763029"/>
    <n v="612"/>
    <x v="2"/>
    <x v="1"/>
    <n v="46"/>
    <x v="0"/>
    <n v="9"/>
    <x v="1"/>
    <n v="161450.03"/>
    <x v="2"/>
    <n v="1"/>
    <x v="0"/>
    <s v="Yes"/>
    <s v="Yes"/>
    <n v="96961"/>
    <n v="1"/>
    <x v="0"/>
    <x v="0"/>
  </r>
  <r>
    <n v="15765048"/>
    <n v="545"/>
    <x v="0"/>
    <x v="1"/>
    <n v="30"/>
    <x v="0"/>
    <n v="3"/>
    <x v="0"/>
    <n v="0"/>
    <x v="0"/>
    <n v="2"/>
    <x v="2"/>
    <s v="No"/>
    <s v="No"/>
    <n v="170307.43"/>
    <n v="0"/>
    <x v="1"/>
    <x v="1"/>
  </r>
  <r>
    <n v="15786215"/>
    <n v="793"/>
    <x v="0"/>
    <x v="1"/>
    <n v="56"/>
    <x v="1"/>
    <n v="8"/>
    <x v="1"/>
    <n v="119496.25"/>
    <x v="2"/>
    <n v="2"/>
    <x v="2"/>
    <s v="No"/>
    <s v="No"/>
    <n v="29880.99"/>
    <n v="0"/>
    <x v="1"/>
    <x v="1"/>
  </r>
  <r>
    <n v="15707559"/>
    <n v="682"/>
    <x v="0"/>
    <x v="0"/>
    <n v="30"/>
    <x v="0"/>
    <n v="9"/>
    <x v="1"/>
    <n v="0"/>
    <x v="0"/>
    <n v="2"/>
    <x v="2"/>
    <s v="Yes"/>
    <s v="Yes"/>
    <n v="195104.91"/>
    <n v="0"/>
    <x v="1"/>
    <x v="0"/>
  </r>
  <r>
    <n v="15582129"/>
    <n v="517"/>
    <x v="0"/>
    <x v="1"/>
    <n v="62"/>
    <x v="1"/>
    <n v="1"/>
    <x v="0"/>
    <n v="43772.66"/>
    <x v="3"/>
    <n v="3"/>
    <x v="1"/>
    <s v="No"/>
    <s v="No"/>
    <n v="187756.24"/>
    <n v="1"/>
    <x v="0"/>
    <x v="1"/>
  </r>
  <r>
    <n v="15687540"/>
    <n v="684"/>
    <x v="0"/>
    <x v="1"/>
    <n v="32"/>
    <x v="0"/>
    <n v="9"/>
    <x v="1"/>
    <n v="100249.41"/>
    <x v="2"/>
    <n v="2"/>
    <x v="2"/>
    <s v="Yes"/>
    <s v="Yes"/>
    <n v="67599.69"/>
    <n v="0"/>
    <x v="1"/>
    <x v="0"/>
  </r>
  <r>
    <n v="15787196"/>
    <n v="692"/>
    <x v="1"/>
    <x v="1"/>
    <n v="46"/>
    <x v="0"/>
    <n v="2"/>
    <x v="0"/>
    <n v="0"/>
    <x v="0"/>
    <n v="2"/>
    <x v="2"/>
    <s v="Yes"/>
    <s v="Yes"/>
    <n v="105983.09"/>
    <n v="0"/>
    <x v="1"/>
    <x v="0"/>
  </r>
  <r>
    <n v="15670898"/>
    <n v="740"/>
    <x v="0"/>
    <x v="0"/>
    <n v="60"/>
    <x v="1"/>
    <n v="5"/>
    <x v="2"/>
    <n v="108028.08"/>
    <x v="2"/>
    <n v="2"/>
    <x v="2"/>
    <s v="No"/>
    <s v="No"/>
    <n v="25980.42"/>
    <n v="1"/>
    <x v="0"/>
    <x v="1"/>
  </r>
  <r>
    <n v="15775433"/>
    <n v="666"/>
    <x v="2"/>
    <x v="1"/>
    <n v="71"/>
    <x v="1"/>
    <n v="1"/>
    <x v="0"/>
    <n v="53013.29"/>
    <x v="1"/>
    <n v="2"/>
    <x v="2"/>
    <s v="Yes"/>
    <s v="Yes"/>
    <n v="112222.64"/>
    <n v="0"/>
    <x v="1"/>
    <x v="0"/>
  </r>
  <r>
    <n v="15700693"/>
    <n v="693"/>
    <x v="0"/>
    <x v="1"/>
    <n v="68"/>
    <x v="1"/>
    <n v="2"/>
    <x v="0"/>
    <n v="0"/>
    <x v="0"/>
    <n v="2"/>
    <x v="2"/>
    <s v="Yes"/>
    <s v="Yes"/>
    <n v="59864.959999999999"/>
    <n v="0"/>
    <x v="1"/>
    <x v="0"/>
  </r>
  <r>
    <n v="15677955"/>
    <n v="757"/>
    <x v="2"/>
    <x v="1"/>
    <n v="33"/>
    <x v="0"/>
    <n v="1"/>
    <x v="0"/>
    <n v="122088.67"/>
    <x v="2"/>
    <n v="1"/>
    <x v="0"/>
    <s v="No"/>
    <s v="No"/>
    <n v="42581.09"/>
    <n v="0"/>
    <x v="1"/>
    <x v="1"/>
  </r>
  <r>
    <n v="15570086"/>
    <n v="684"/>
    <x v="2"/>
    <x v="1"/>
    <n v="18"/>
    <x v="2"/>
    <n v="9"/>
    <x v="1"/>
    <n v="90544"/>
    <x v="1"/>
    <n v="1"/>
    <x v="0"/>
    <s v="Yes"/>
    <s v="Yes"/>
    <n v="4777.2299999999996"/>
    <n v="0"/>
    <x v="1"/>
    <x v="0"/>
  </r>
  <r>
    <n v="15794875"/>
    <n v="691"/>
    <x v="1"/>
    <x v="1"/>
    <n v="35"/>
    <x v="0"/>
    <n v="6"/>
    <x v="2"/>
    <n v="0"/>
    <x v="0"/>
    <n v="2"/>
    <x v="2"/>
    <s v="Yes"/>
    <s v="Yes"/>
    <n v="178038.17"/>
    <n v="0"/>
    <x v="1"/>
    <x v="0"/>
  </r>
  <r>
    <n v="15673591"/>
    <n v="842"/>
    <x v="0"/>
    <x v="1"/>
    <n v="44"/>
    <x v="0"/>
    <n v="3"/>
    <x v="0"/>
    <n v="141252.18"/>
    <x v="2"/>
    <n v="4"/>
    <x v="1"/>
    <s v="Yes"/>
    <s v="Yes"/>
    <n v="128521.16"/>
    <n v="1"/>
    <x v="0"/>
    <x v="0"/>
  </r>
  <r>
    <n v="15631756"/>
    <n v="482"/>
    <x v="0"/>
    <x v="0"/>
    <n v="35"/>
    <x v="0"/>
    <n v="5"/>
    <x v="2"/>
    <n v="147813.04999999999"/>
    <x v="2"/>
    <n v="2"/>
    <x v="2"/>
    <s v="No"/>
    <s v="No"/>
    <n v="109029.72"/>
    <n v="0"/>
    <x v="1"/>
    <x v="1"/>
  </r>
  <r>
    <n v="15757617"/>
    <n v="735"/>
    <x v="0"/>
    <x v="1"/>
    <n v="55"/>
    <x v="1"/>
    <n v="6"/>
    <x v="2"/>
    <n v="134140.68"/>
    <x v="2"/>
    <n v="1"/>
    <x v="0"/>
    <s v="No"/>
    <s v="No"/>
    <n v="2267.88"/>
    <n v="0"/>
    <x v="1"/>
    <x v="1"/>
  </r>
  <r>
    <n v="15612729"/>
    <n v="681"/>
    <x v="0"/>
    <x v="0"/>
    <n v="63"/>
    <x v="1"/>
    <n v="7"/>
    <x v="2"/>
    <n v="0"/>
    <x v="0"/>
    <n v="2"/>
    <x v="2"/>
    <s v="Yes"/>
    <s v="Yes"/>
    <n v="55054.48"/>
    <n v="0"/>
    <x v="1"/>
    <x v="0"/>
  </r>
  <r>
    <n v="15637857"/>
    <n v="616"/>
    <x v="0"/>
    <x v="0"/>
    <n v="31"/>
    <x v="0"/>
    <n v="8"/>
    <x v="1"/>
    <n v="0"/>
    <x v="0"/>
    <n v="1"/>
    <x v="0"/>
    <s v="Yes"/>
    <s v="Yes"/>
    <n v="76456.17"/>
    <n v="0"/>
    <x v="1"/>
    <x v="0"/>
  </r>
  <r>
    <n v="15681007"/>
    <n v="850"/>
    <x v="0"/>
    <x v="0"/>
    <n v="35"/>
    <x v="0"/>
    <n v="2"/>
    <x v="0"/>
    <n v="128548.49"/>
    <x v="2"/>
    <n v="4"/>
    <x v="1"/>
    <s v="No"/>
    <s v="No"/>
    <n v="75478.95"/>
    <n v="1"/>
    <x v="0"/>
    <x v="1"/>
  </r>
  <r>
    <n v="15593622"/>
    <n v="635"/>
    <x v="0"/>
    <x v="1"/>
    <n v="43"/>
    <x v="0"/>
    <n v="10"/>
    <x v="1"/>
    <n v="122198.21"/>
    <x v="2"/>
    <n v="2"/>
    <x v="2"/>
    <s v="Yes"/>
    <s v="Yes"/>
    <n v="179144.54"/>
    <n v="0"/>
    <x v="1"/>
    <x v="0"/>
  </r>
  <r>
    <n v="15629273"/>
    <n v="638"/>
    <x v="2"/>
    <x v="1"/>
    <n v="42"/>
    <x v="0"/>
    <n v="8"/>
    <x v="1"/>
    <n v="145177.84"/>
    <x v="2"/>
    <n v="1"/>
    <x v="0"/>
    <s v="No"/>
    <s v="No"/>
    <n v="193471.74"/>
    <n v="1"/>
    <x v="0"/>
    <x v="1"/>
  </r>
  <r>
    <n v="15765846"/>
    <n v="820"/>
    <x v="1"/>
    <x v="0"/>
    <n v="31"/>
    <x v="0"/>
    <n v="2"/>
    <x v="0"/>
    <n v="94222.53"/>
    <x v="1"/>
    <n v="1"/>
    <x v="0"/>
    <s v="No"/>
    <s v="No"/>
    <n v="103570.8"/>
    <n v="0"/>
    <x v="1"/>
    <x v="1"/>
  </r>
  <r>
    <n v="15596013"/>
    <n v="694"/>
    <x v="2"/>
    <x v="0"/>
    <n v="58"/>
    <x v="1"/>
    <n v="1"/>
    <x v="0"/>
    <n v="143212.22"/>
    <x v="2"/>
    <n v="1"/>
    <x v="0"/>
    <s v="No"/>
    <s v="No"/>
    <n v="102628.56"/>
    <n v="1"/>
    <x v="0"/>
    <x v="1"/>
  </r>
  <r>
    <n v="15722473"/>
    <n v="713"/>
    <x v="0"/>
    <x v="1"/>
    <n v="41"/>
    <x v="0"/>
    <n v="3"/>
    <x v="0"/>
    <n v="0"/>
    <x v="0"/>
    <n v="2"/>
    <x v="2"/>
    <s v="No"/>
    <s v="No"/>
    <n v="55772.04"/>
    <n v="0"/>
    <x v="1"/>
    <x v="1"/>
  </r>
  <r>
    <n v="15774936"/>
    <n v="543"/>
    <x v="2"/>
    <x v="1"/>
    <n v="41"/>
    <x v="0"/>
    <n v="6"/>
    <x v="2"/>
    <n v="143350.41"/>
    <x v="2"/>
    <n v="1"/>
    <x v="0"/>
    <s v="Yes"/>
    <s v="Yes"/>
    <n v="192070.16"/>
    <n v="1"/>
    <x v="0"/>
    <x v="0"/>
  </r>
  <r>
    <n v="15685640"/>
    <n v="649"/>
    <x v="0"/>
    <x v="0"/>
    <n v="41"/>
    <x v="0"/>
    <n v="3"/>
    <x v="0"/>
    <n v="130931.83"/>
    <x v="2"/>
    <n v="1"/>
    <x v="0"/>
    <s v="Yes"/>
    <s v="Yes"/>
    <n v="144808.37"/>
    <n v="0"/>
    <x v="1"/>
    <x v="0"/>
  </r>
  <r>
    <n v="15566563"/>
    <n v="777"/>
    <x v="0"/>
    <x v="0"/>
    <n v="30"/>
    <x v="0"/>
    <n v="4"/>
    <x v="2"/>
    <n v="137851.31"/>
    <x v="2"/>
    <n v="1"/>
    <x v="0"/>
    <s v="No"/>
    <s v="No"/>
    <n v="5008.2299999999996"/>
    <n v="1"/>
    <x v="0"/>
    <x v="1"/>
  </r>
  <r>
    <n v="15768746"/>
    <n v="561"/>
    <x v="0"/>
    <x v="1"/>
    <n v="33"/>
    <x v="0"/>
    <n v="6"/>
    <x v="2"/>
    <n v="0"/>
    <x v="0"/>
    <n v="2"/>
    <x v="2"/>
    <s v="No"/>
    <s v="No"/>
    <n v="173680.39"/>
    <n v="0"/>
    <x v="1"/>
    <x v="1"/>
  </r>
  <r>
    <n v="15689952"/>
    <n v="724"/>
    <x v="1"/>
    <x v="1"/>
    <n v="41"/>
    <x v="0"/>
    <n v="5"/>
    <x v="2"/>
    <n v="0"/>
    <x v="0"/>
    <n v="1"/>
    <x v="0"/>
    <s v="Yes"/>
    <s v="Yes"/>
    <n v="115753.94"/>
    <n v="0"/>
    <x v="1"/>
    <x v="0"/>
  </r>
  <r>
    <n v="15725906"/>
    <n v="665"/>
    <x v="1"/>
    <x v="0"/>
    <n v="51"/>
    <x v="1"/>
    <n v="8"/>
    <x v="1"/>
    <n v="0"/>
    <x v="0"/>
    <n v="1"/>
    <x v="0"/>
    <s v="Yes"/>
    <s v="Yes"/>
    <n v="38928.480000000003"/>
    <n v="1"/>
    <x v="0"/>
    <x v="0"/>
  </r>
  <r>
    <n v="15634501"/>
    <n v="441"/>
    <x v="0"/>
    <x v="1"/>
    <n v="60"/>
    <x v="1"/>
    <n v="1"/>
    <x v="0"/>
    <n v="140614.15"/>
    <x v="2"/>
    <n v="1"/>
    <x v="0"/>
    <s v="Yes"/>
    <s v="Yes"/>
    <n v="174381.23"/>
    <n v="0"/>
    <x v="1"/>
    <x v="0"/>
  </r>
  <r>
    <n v="15571940"/>
    <n v="579"/>
    <x v="1"/>
    <x v="1"/>
    <n v="22"/>
    <x v="2"/>
    <n v="3"/>
    <x v="0"/>
    <n v="118680.57"/>
    <x v="2"/>
    <n v="1"/>
    <x v="0"/>
    <s v="Yes"/>
    <s v="Yes"/>
    <n v="49829.8"/>
    <n v="0"/>
    <x v="1"/>
    <x v="0"/>
  </r>
  <r>
    <n v="15741643"/>
    <n v="777"/>
    <x v="2"/>
    <x v="1"/>
    <n v="35"/>
    <x v="0"/>
    <n v="7"/>
    <x v="2"/>
    <n v="122917.69"/>
    <x v="2"/>
    <n v="1"/>
    <x v="0"/>
    <s v="Yes"/>
    <s v="Yes"/>
    <n v="76169.679999999993"/>
    <n v="0"/>
    <x v="1"/>
    <x v="0"/>
  </r>
  <r>
    <n v="15806822"/>
    <n v="739"/>
    <x v="0"/>
    <x v="0"/>
    <n v="36"/>
    <x v="0"/>
    <n v="0"/>
    <x v="0"/>
    <n v="0"/>
    <x v="0"/>
    <n v="2"/>
    <x v="2"/>
    <s v="No"/>
    <s v="No"/>
    <n v="133465.57"/>
    <n v="0"/>
    <x v="1"/>
    <x v="1"/>
  </r>
  <r>
    <n v="15701166"/>
    <n v="660"/>
    <x v="0"/>
    <x v="1"/>
    <n v="40"/>
    <x v="0"/>
    <n v="5"/>
    <x v="2"/>
    <n v="131754.10999999999"/>
    <x v="2"/>
    <n v="2"/>
    <x v="2"/>
    <s v="Yes"/>
    <s v="Yes"/>
    <n v="38761.61"/>
    <n v="0"/>
    <x v="1"/>
    <x v="0"/>
  </r>
  <r>
    <n v="15718531"/>
    <n v="554"/>
    <x v="0"/>
    <x v="0"/>
    <n v="35"/>
    <x v="0"/>
    <n v="8"/>
    <x v="1"/>
    <n v="0"/>
    <x v="0"/>
    <n v="2"/>
    <x v="2"/>
    <s v="Yes"/>
    <s v="Yes"/>
    <n v="176779.46"/>
    <n v="0"/>
    <x v="1"/>
    <x v="0"/>
  </r>
  <r>
    <n v="15628308"/>
    <n v="850"/>
    <x v="0"/>
    <x v="0"/>
    <n v="24"/>
    <x v="2"/>
    <n v="6"/>
    <x v="2"/>
    <n v="0"/>
    <x v="0"/>
    <n v="2"/>
    <x v="2"/>
    <s v="Yes"/>
    <s v="Yes"/>
    <n v="13159.9"/>
    <n v="0"/>
    <x v="1"/>
    <x v="0"/>
  </r>
  <r>
    <n v="15585287"/>
    <n v="842"/>
    <x v="2"/>
    <x v="0"/>
    <n v="35"/>
    <x v="0"/>
    <n v="9"/>
    <x v="1"/>
    <n v="119948.09"/>
    <x v="2"/>
    <n v="1"/>
    <x v="0"/>
    <s v="No"/>
    <s v="No"/>
    <n v="48217.97"/>
    <n v="1"/>
    <x v="0"/>
    <x v="1"/>
  </r>
  <r>
    <n v="15781619"/>
    <n v="785"/>
    <x v="0"/>
    <x v="0"/>
    <n v="38"/>
    <x v="0"/>
    <n v="1"/>
    <x v="0"/>
    <n v="0"/>
    <x v="0"/>
    <n v="1"/>
    <x v="0"/>
    <s v="No"/>
    <s v="No"/>
    <n v="134964.85"/>
    <n v="1"/>
    <x v="0"/>
    <x v="1"/>
  </r>
  <r>
    <n v="15805162"/>
    <n v="550"/>
    <x v="0"/>
    <x v="1"/>
    <n v="25"/>
    <x v="2"/>
    <n v="0"/>
    <x v="0"/>
    <n v="0"/>
    <x v="0"/>
    <n v="2"/>
    <x v="2"/>
    <s v="Yes"/>
    <s v="Yes"/>
    <n v="184221.11"/>
    <n v="0"/>
    <x v="1"/>
    <x v="0"/>
  </r>
  <r>
    <n v="15588535"/>
    <n v="750"/>
    <x v="1"/>
    <x v="0"/>
    <n v="39"/>
    <x v="0"/>
    <n v="6"/>
    <x v="2"/>
    <n v="0"/>
    <x v="0"/>
    <n v="2"/>
    <x v="2"/>
    <s v="No"/>
    <s v="No"/>
    <n v="19264.330000000002"/>
    <n v="0"/>
    <x v="1"/>
    <x v="1"/>
  </r>
  <r>
    <n v="15775307"/>
    <n v="490"/>
    <x v="1"/>
    <x v="0"/>
    <n v="38"/>
    <x v="0"/>
    <n v="3"/>
    <x v="0"/>
    <n v="97266.1"/>
    <x v="1"/>
    <n v="1"/>
    <x v="0"/>
    <s v="Yes"/>
    <s v="Yes"/>
    <n v="92797.23"/>
    <n v="0"/>
    <x v="1"/>
    <x v="0"/>
  </r>
  <r>
    <n v="15777616"/>
    <n v="605"/>
    <x v="2"/>
    <x v="1"/>
    <n v="28"/>
    <x v="2"/>
    <n v="10"/>
    <x v="1"/>
    <n v="113690.83"/>
    <x v="2"/>
    <n v="1"/>
    <x v="0"/>
    <s v="No"/>
    <s v="No"/>
    <n v="33114.239999999998"/>
    <n v="0"/>
    <x v="1"/>
    <x v="1"/>
  </r>
  <r>
    <n v="15692291"/>
    <n v="563"/>
    <x v="1"/>
    <x v="0"/>
    <n v="42"/>
    <x v="0"/>
    <n v="6"/>
    <x v="2"/>
    <n v="99056.22"/>
    <x v="1"/>
    <n v="2"/>
    <x v="2"/>
    <s v="No"/>
    <s v="No"/>
    <n v="154347.95000000001"/>
    <n v="1"/>
    <x v="0"/>
    <x v="1"/>
  </r>
  <r>
    <n v="15680843"/>
    <n v="675"/>
    <x v="0"/>
    <x v="1"/>
    <n v="34"/>
    <x v="0"/>
    <n v="8"/>
    <x v="1"/>
    <n v="0"/>
    <x v="0"/>
    <n v="2"/>
    <x v="2"/>
    <s v="Yes"/>
    <s v="Yes"/>
    <n v="184842.21"/>
    <n v="0"/>
    <x v="1"/>
    <x v="0"/>
  </r>
  <r>
    <n v="15606232"/>
    <n v="621"/>
    <x v="1"/>
    <x v="0"/>
    <n v="36"/>
    <x v="0"/>
    <n v="7"/>
    <x v="2"/>
    <n v="116338.68"/>
    <x v="2"/>
    <n v="1"/>
    <x v="0"/>
    <s v="Yes"/>
    <s v="Yes"/>
    <n v="155743.48000000001"/>
    <n v="0"/>
    <x v="1"/>
    <x v="0"/>
  </r>
  <r>
    <n v="15641585"/>
    <n v="850"/>
    <x v="0"/>
    <x v="1"/>
    <n v="40"/>
    <x v="0"/>
    <n v="6"/>
    <x v="2"/>
    <n v="97339.99"/>
    <x v="1"/>
    <n v="1"/>
    <x v="0"/>
    <s v="Yes"/>
    <s v="Yes"/>
    <n v="88815.25"/>
    <n v="0"/>
    <x v="1"/>
    <x v="0"/>
  </r>
  <r>
    <n v="15684358"/>
    <n v="711"/>
    <x v="0"/>
    <x v="1"/>
    <n v="41"/>
    <x v="0"/>
    <n v="3"/>
    <x v="0"/>
    <n v="0"/>
    <x v="0"/>
    <n v="2"/>
    <x v="2"/>
    <s v="Yes"/>
    <s v="Yes"/>
    <n v="193747.57"/>
    <n v="0"/>
    <x v="1"/>
    <x v="0"/>
  </r>
  <r>
    <n v="15806389"/>
    <n v="549"/>
    <x v="2"/>
    <x v="0"/>
    <n v="55"/>
    <x v="1"/>
    <n v="1"/>
    <x v="0"/>
    <n v="137592.31"/>
    <x v="2"/>
    <n v="2"/>
    <x v="2"/>
    <s v="Yes"/>
    <s v="Yes"/>
    <n v="116548.02"/>
    <n v="1"/>
    <x v="0"/>
    <x v="0"/>
  </r>
  <r>
    <n v="15641860"/>
    <n v="764"/>
    <x v="2"/>
    <x v="1"/>
    <n v="34"/>
    <x v="0"/>
    <n v="6"/>
    <x v="2"/>
    <n v="108760.27"/>
    <x v="2"/>
    <n v="2"/>
    <x v="2"/>
    <s v="No"/>
    <s v="No"/>
    <n v="166324.79"/>
    <n v="1"/>
    <x v="0"/>
    <x v="1"/>
  </r>
  <r>
    <n v="15814237"/>
    <n v="627"/>
    <x v="2"/>
    <x v="1"/>
    <n v="30"/>
    <x v="0"/>
    <n v="3"/>
    <x v="0"/>
    <n v="128770.88"/>
    <x v="2"/>
    <n v="2"/>
    <x v="2"/>
    <s v="Yes"/>
    <s v="Yes"/>
    <n v="40199.01"/>
    <n v="0"/>
    <x v="1"/>
    <x v="0"/>
  </r>
  <r>
    <n v="15808780"/>
    <n v="850"/>
    <x v="0"/>
    <x v="0"/>
    <n v="34"/>
    <x v="0"/>
    <n v="2"/>
    <x v="0"/>
    <n v="0"/>
    <x v="0"/>
    <n v="2"/>
    <x v="2"/>
    <s v="No"/>
    <s v="No"/>
    <n v="51919.040000000001"/>
    <n v="0"/>
    <x v="1"/>
    <x v="1"/>
  </r>
  <r>
    <n v="15767064"/>
    <n v="614"/>
    <x v="1"/>
    <x v="0"/>
    <n v="36"/>
    <x v="0"/>
    <n v="1"/>
    <x v="0"/>
    <n v="44054.84"/>
    <x v="3"/>
    <n v="1"/>
    <x v="0"/>
    <s v="Yes"/>
    <s v="Yes"/>
    <n v="73329.08"/>
    <n v="0"/>
    <x v="1"/>
    <x v="0"/>
  </r>
  <r>
    <n v="15751177"/>
    <n v="685"/>
    <x v="2"/>
    <x v="0"/>
    <n v="44"/>
    <x v="0"/>
    <n v="2"/>
    <x v="0"/>
    <n v="119657.53"/>
    <x v="2"/>
    <n v="1"/>
    <x v="0"/>
    <s v="No"/>
    <s v="No"/>
    <n v="145387.04999999999"/>
    <n v="1"/>
    <x v="0"/>
    <x v="1"/>
  </r>
  <r>
    <n v="15613427"/>
    <n v="683"/>
    <x v="2"/>
    <x v="0"/>
    <n v="49"/>
    <x v="0"/>
    <n v="7"/>
    <x v="2"/>
    <n v="108797.63"/>
    <x v="2"/>
    <n v="2"/>
    <x v="2"/>
    <s v="No"/>
    <s v="No"/>
    <n v="140763.18"/>
    <n v="0"/>
    <x v="1"/>
    <x v="1"/>
  </r>
  <r>
    <n v="15647259"/>
    <n v="643"/>
    <x v="1"/>
    <x v="1"/>
    <n v="35"/>
    <x v="0"/>
    <n v="2"/>
    <x v="0"/>
    <n v="0"/>
    <x v="0"/>
    <n v="2"/>
    <x v="2"/>
    <s v="No"/>
    <s v="No"/>
    <n v="67979.350000000006"/>
    <n v="0"/>
    <x v="1"/>
    <x v="1"/>
  </r>
  <r>
    <n v="15748660"/>
    <n v="561"/>
    <x v="2"/>
    <x v="0"/>
    <n v="49"/>
    <x v="0"/>
    <n v="1"/>
    <x v="0"/>
    <n v="102025.32"/>
    <x v="2"/>
    <n v="1"/>
    <x v="0"/>
    <s v="No"/>
    <s v="No"/>
    <n v="133051.64000000001"/>
    <n v="1"/>
    <x v="0"/>
    <x v="1"/>
  </r>
  <r>
    <n v="15726695"/>
    <n v="601"/>
    <x v="1"/>
    <x v="0"/>
    <n v="20"/>
    <x v="2"/>
    <n v="9"/>
    <x v="1"/>
    <n v="122446.61"/>
    <x v="2"/>
    <n v="2"/>
    <x v="2"/>
    <s v="No"/>
    <s v="No"/>
    <n v="86791.9"/>
    <n v="0"/>
    <x v="1"/>
    <x v="1"/>
  </r>
  <r>
    <n v="15757473"/>
    <n v="766"/>
    <x v="0"/>
    <x v="0"/>
    <n v="27"/>
    <x v="2"/>
    <n v="7"/>
    <x v="2"/>
    <n v="158786.67000000001"/>
    <x v="2"/>
    <n v="2"/>
    <x v="2"/>
    <s v="Yes"/>
    <s v="Yes"/>
    <n v="47579.25"/>
    <n v="0"/>
    <x v="1"/>
    <x v="0"/>
  </r>
  <r>
    <n v="15809509"/>
    <n v="699"/>
    <x v="0"/>
    <x v="1"/>
    <n v="29"/>
    <x v="2"/>
    <n v="3"/>
    <x v="0"/>
    <n v="125689.29"/>
    <x v="2"/>
    <n v="1"/>
    <x v="0"/>
    <s v="Yes"/>
    <s v="Yes"/>
    <n v="151623.71"/>
    <n v="0"/>
    <x v="1"/>
    <x v="0"/>
  </r>
  <r>
    <n v="15715512"/>
    <n v="850"/>
    <x v="2"/>
    <x v="1"/>
    <n v="29"/>
    <x v="2"/>
    <n v="1"/>
    <x v="0"/>
    <n v="154640.41"/>
    <x v="2"/>
    <n v="1"/>
    <x v="0"/>
    <s v="Yes"/>
    <s v="Yes"/>
    <n v="164039.51"/>
    <n v="0"/>
    <x v="1"/>
    <x v="0"/>
  </r>
  <r>
    <n v="15614168"/>
    <n v="792"/>
    <x v="2"/>
    <x v="0"/>
    <n v="50"/>
    <x v="1"/>
    <n v="4"/>
    <x v="2"/>
    <n v="146710.76"/>
    <x v="2"/>
    <n v="1"/>
    <x v="0"/>
    <s v="No"/>
    <s v="No"/>
    <n v="16528.400000000001"/>
    <n v="1"/>
    <x v="0"/>
    <x v="1"/>
  </r>
  <r>
    <n v="15679818"/>
    <n v="636"/>
    <x v="2"/>
    <x v="1"/>
    <n v="67"/>
    <x v="1"/>
    <n v="7"/>
    <x v="2"/>
    <n v="136709.35"/>
    <x v="2"/>
    <n v="1"/>
    <x v="0"/>
    <s v="Yes"/>
    <s v="Yes"/>
    <n v="66753.100000000006"/>
    <n v="1"/>
    <x v="0"/>
    <x v="0"/>
  </r>
  <r>
    <n v="15609928"/>
    <n v="850"/>
    <x v="2"/>
    <x v="1"/>
    <n v="43"/>
    <x v="0"/>
    <n v="5"/>
    <x v="2"/>
    <n v="129305.09"/>
    <x v="2"/>
    <n v="2"/>
    <x v="2"/>
    <s v="Yes"/>
    <s v="Yes"/>
    <n v="19244.580000000002"/>
    <n v="0"/>
    <x v="1"/>
    <x v="0"/>
  </r>
  <r>
    <n v="15731246"/>
    <n v="628"/>
    <x v="1"/>
    <x v="1"/>
    <n v="40"/>
    <x v="0"/>
    <n v="10"/>
    <x v="1"/>
    <n v="0"/>
    <x v="0"/>
    <n v="2"/>
    <x v="2"/>
    <s v="No"/>
    <s v="No"/>
    <n v="103832.58"/>
    <n v="0"/>
    <x v="1"/>
    <x v="1"/>
  </r>
  <r>
    <n v="15685243"/>
    <n v="736"/>
    <x v="0"/>
    <x v="0"/>
    <n v="63"/>
    <x v="1"/>
    <n v="10"/>
    <x v="1"/>
    <n v="0"/>
    <x v="0"/>
    <n v="2"/>
    <x v="2"/>
    <s v="Yes"/>
    <s v="Yes"/>
    <n v="502.7"/>
    <n v="0"/>
    <x v="1"/>
    <x v="0"/>
  </r>
  <r>
    <n v="15638730"/>
    <n v="711"/>
    <x v="0"/>
    <x v="0"/>
    <n v="21"/>
    <x v="2"/>
    <n v="0"/>
    <x v="0"/>
    <n v="82844.33"/>
    <x v="1"/>
    <n v="2"/>
    <x v="2"/>
    <s v="Yes"/>
    <s v="Yes"/>
    <n v="1408.68"/>
    <n v="0"/>
    <x v="1"/>
    <x v="0"/>
  </r>
  <r>
    <n v="15697034"/>
    <n v="583"/>
    <x v="1"/>
    <x v="0"/>
    <n v="22"/>
    <x v="2"/>
    <n v="2"/>
    <x v="0"/>
    <n v="0"/>
    <x v="0"/>
    <n v="2"/>
    <x v="2"/>
    <s v="Yes"/>
    <s v="Yes"/>
    <n v="5985.36"/>
    <n v="0"/>
    <x v="1"/>
    <x v="0"/>
  </r>
  <r>
    <n v="15699225"/>
    <n v="757"/>
    <x v="0"/>
    <x v="1"/>
    <n v="46"/>
    <x v="0"/>
    <n v="0"/>
    <x v="0"/>
    <n v="0"/>
    <x v="0"/>
    <n v="2"/>
    <x v="2"/>
    <s v="No"/>
    <s v="No"/>
    <n v="37460.050000000003"/>
    <n v="0"/>
    <x v="1"/>
    <x v="1"/>
  </r>
  <r>
    <n v="15677387"/>
    <n v="749"/>
    <x v="2"/>
    <x v="0"/>
    <n v="33"/>
    <x v="0"/>
    <n v="10"/>
    <x v="1"/>
    <n v="76692.22"/>
    <x v="1"/>
    <n v="1"/>
    <x v="0"/>
    <s v="Yes"/>
    <s v="Yes"/>
    <n v="30396.43"/>
    <n v="0"/>
    <x v="1"/>
    <x v="0"/>
  </r>
  <r>
    <n v="15759184"/>
    <n v="705"/>
    <x v="0"/>
    <x v="1"/>
    <n v="34"/>
    <x v="0"/>
    <n v="7"/>
    <x v="2"/>
    <n v="117715.84"/>
    <x v="2"/>
    <n v="1"/>
    <x v="0"/>
    <s v="No"/>
    <s v="No"/>
    <n v="2498.67"/>
    <n v="0"/>
    <x v="1"/>
    <x v="1"/>
  </r>
  <r>
    <n v="15595991"/>
    <n v="585"/>
    <x v="0"/>
    <x v="1"/>
    <n v="54"/>
    <x v="1"/>
    <n v="8"/>
    <x v="1"/>
    <n v="87105.32"/>
    <x v="1"/>
    <n v="1"/>
    <x v="0"/>
    <s v="Yes"/>
    <s v="Yes"/>
    <n v="55346.14"/>
    <n v="0"/>
    <x v="1"/>
    <x v="0"/>
  </r>
  <r>
    <n v="15681332"/>
    <n v="437"/>
    <x v="0"/>
    <x v="0"/>
    <n v="43"/>
    <x v="0"/>
    <n v="6"/>
    <x v="2"/>
    <n v="0"/>
    <x v="0"/>
    <n v="1"/>
    <x v="0"/>
    <s v="No"/>
    <s v="No"/>
    <n v="148330.97"/>
    <n v="1"/>
    <x v="0"/>
    <x v="1"/>
  </r>
  <r>
    <n v="15756299"/>
    <n v="741"/>
    <x v="0"/>
    <x v="0"/>
    <n v="64"/>
    <x v="1"/>
    <n v="2"/>
    <x v="0"/>
    <n v="69311.16"/>
    <x v="1"/>
    <n v="1"/>
    <x v="0"/>
    <s v="Yes"/>
    <s v="Yes"/>
    <n v="59237.72"/>
    <n v="0"/>
    <x v="1"/>
    <x v="0"/>
  </r>
  <r>
    <n v="15750547"/>
    <n v="738"/>
    <x v="0"/>
    <x v="1"/>
    <n v="26"/>
    <x v="2"/>
    <n v="9"/>
    <x v="1"/>
    <n v="0"/>
    <x v="0"/>
    <n v="2"/>
    <x v="2"/>
    <s v="Yes"/>
    <s v="Yes"/>
    <n v="48644.94"/>
    <n v="0"/>
    <x v="1"/>
    <x v="0"/>
  </r>
  <r>
    <n v="15566380"/>
    <n v="586"/>
    <x v="1"/>
    <x v="0"/>
    <n v="33"/>
    <x v="0"/>
    <n v="10"/>
    <x v="1"/>
    <n v="66948.67"/>
    <x v="1"/>
    <n v="2"/>
    <x v="2"/>
    <s v="Yes"/>
    <s v="Yes"/>
    <n v="140759.03"/>
    <n v="0"/>
    <x v="1"/>
    <x v="0"/>
  </r>
  <r>
    <n v="15675963"/>
    <n v="627"/>
    <x v="0"/>
    <x v="0"/>
    <n v="57"/>
    <x v="1"/>
    <n v="9"/>
    <x v="1"/>
    <n v="0"/>
    <x v="0"/>
    <n v="2"/>
    <x v="2"/>
    <s v="Yes"/>
    <s v="Yes"/>
    <n v="107712.42"/>
    <n v="0"/>
    <x v="1"/>
    <x v="0"/>
  </r>
  <r>
    <n v="15674671"/>
    <n v="551"/>
    <x v="1"/>
    <x v="1"/>
    <n v="76"/>
    <x v="1"/>
    <n v="2"/>
    <x v="0"/>
    <n v="128410.71"/>
    <x v="2"/>
    <n v="2"/>
    <x v="2"/>
    <s v="Yes"/>
    <s v="Yes"/>
    <n v="181718.73"/>
    <n v="0"/>
    <x v="1"/>
    <x v="0"/>
  </r>
  <r>
    <n v="15621466"/>
    <n v="606"/>
    <x v="2"/>
    <x v="1"/>
    <n v="38"/>
    <x v="0"/>
    <n v="3"/>
    <x v="0"/>
    <n v="99897.53"/>
    <x v="1"/>
    <n v="1"/>
    <x v="0"/>
    <s v="No"/>
    <s v="No"/>
    <n v="37054.65"/>
    <n v="0"/>
    <x v="1"/>
    <x v="1"/>
  </r>
  <r>
    <n v="15607176"/>
    <n v="674"/>
    <x v="0"/>
    <x v="1"/>
    <n v="22"/>
    <x v="2"/>
    <n v="3"/>
    <x v="0"/>
    <n v="0"/>
    <x v="0"/>
    <n v="1"/>
    <x v="0"/>
    <s v="Yes"/>
    <s v="Yes"/>
    <n v="173940.59"/>
    <n v="0"/>
    <x v="1"/>
    <x v="0"/>
  </r>
  <r>
    <n v="15570299"/>
    <n v="584"/>
    <x v="2"/>
    <x v="0"/>
    <n v="31"/>
    <x v="0"/>
    <n v="6"/>
    <x v="2"/>
    <n v="152622.34"/>
    <x v="2"/>
    <n v="1"/>
    <x v="0"/>
    <s v="No"/>
    <s v="No"/>
    <n v="99298.8"/>
    <n v="0"/>
    <x v="1"/>
    <x v="1"/>
  </r>
  <r>
    <n v="15613197"/>
    <n v="590"/>
    <x v="0"/>
    <x v="1"/>
    <n v="40"/>
    <x v="0"/>
    <n v="8"/>
    <x v="1"/>
    <n v="0"/>
    <x v="0"/>
    <n v="2"/>
    <x v="2"/>
    <s v="No"/>
    <s v="No"/>
    <n v="62933.03"/>
    <n v="0"/>
    <x v="1"/>
    <x v="1"/>
  </r>
  <r>
    <n v="15798885"/>
    <n v="585"/>
    <x v="0"/>
    <x v="1"/>
    <n v="56"/>
    <x v="1"/>
    <n v="4"/>
    <x v="2"/>
    <n v="138227.19"/>
    <x v="2"/>
    <n v="2"/>
    <x v="2"/>
    <s v="Yes"/>
    <s v="Yes"/>
    <n v="55287.839999999997"/>
    <n v="0"/>
    <x v="1"/>
    <x v="0"/>
  </r>
  <r>
    <n v="15714883"/>
    <n v="508"/>
    <x v="0"/>
    <x v="0"/>
    <n v="25"/>
    <x v="2"/>
    <n v="2"/>
    <x v="0"/>
    <n v="111395.53"/>
    <x v="2"/>
    <n v="1"/>
    <x v="0"/>
    <s v="Yes"/>
    <s v="Yes"/>
    <n v="48197.06"/>
    <n v="0"/>
    <x v="1"/>
    <x v="0"/>
  </r>
  <r>
    <n v="15604497"/>
    <n v="458"/>
    <x v="2"/>
    <x v="1"/>
    <n v="44"/>
    <x v="0"/>
    <n v="7"/>
    <x v="2"/>
    <n v="84386.57"/>
    <x v="1"/>
    <n v="1"/>
    <x v="0"/>
    <s v="No"/>
    <s v="No"/>
    <n v="178642.73"/>
    <n v="0"/>
    <x v="1"/>
    <x v="1"/>
  </r>
  <r>
    <n v="15773949"/>
    <n v="692"/>
    <x v="0"/>
    <x v="0"/>
    <n v="36"/>
    <x v="0"/>
    <n v="3"/>
    <x v="0"/>
    <n v="0"/>
    <x v="0"/>
    <n v="2"/>
    <x v="2"/>
    <s v="Yes"/>
    <s v="Yes"/>
    <n v="8282.2199999999993"/>
    <n v="0"/>
    <x v="1"/>
    <x v="0"/>
  </r>
  <r>
    <n v="15774164"/>
    <n v="502"/>
    <x v="2"/>
    <x v="1"/>
    <n v="33"/>
    <x v="0"/>
    <n v="5"/>
    <x v="2"/>
    <n v="174673.65"/>
    <x v="2"/>
    <n v="2"/>
    <x v="2"/>
    <s v="No"/>
    <s v="No"/>
    <n v="33300.559999999998"/>
    <n v="0"/>
    <x v="1"/>
    <x v="1"/>
  </r>
  <r>
    <n v="15774127"/>
    <n v="518"/>
    <x v="0"/>
    <x v="1"/>
    <n v="46"/>
    <x v="0"/>
    <n v="3"/>
    <x v="0"/>
    <n v="0"/>
    <x v="0"/>
    <n v="2"/>
    <x v="2"/>
    <s v="No"/>
    <s v="No"/>
    <n v="76515.789999999994"/>
    <n v="0"/>
    <x v="1"/>
    <x v="1"/>
  </r>
  <r>
    <n v="15619016"/>
    <n v="660"/>
    <x v="2"/>
    <x v="1"/>
    <n v="46"/>
    <x v="0"/>
    <n v="5"/>
    <x v="2"/>
    <n v="109019.65"/>
    <x v="2"/>
    <n v="2"/>
    <x v="2"/>
    <s v="Yes"/>
    <s v="Yes"/>
    <n v="33680.559999999998"/>
    <n v="0"/>
    <x v="1"/>
    <x v="0"/>
  </r>
  <r>
    <n v="15795759"/>
    <n v="698"/>
    <x v="2"/>
    <x v="0"/>
    <n v="52"/>
    <x v="1"/>
    <n v="1"/>
    <x v="0"/>
    <n v="107906.75"/>
    <x v="2"/>
    <n v="1"/>
    <x v="0"/>
    <s v="No"/>
    <s v="No"/>
    <n v="168886.39"/>
    <n v="1"/>
    <x v="0"/>
    <x v="1"/>
  </r>
  <r>
    <n v="15798844"/>
    <n v="678"/>
    <x v="0"/>
    <x v="1"/>
    <n v="54"/>
    <x v="1"/>
    <n v="7"/>
    <x v="2"/>
    <n v="128914.97"/>
    <x v="2"/>
    <n v="1"/>
    <x v="0"/>
    <s v="No"/>
    <s v="No"/>
    <n v="191746.23"/>
    <n v="1"/>
    <x v="0"/>
    <x v="1"/>
  </r>
  <r>
    <n v="15717962"/>
    <n v="773"/>
    <x v="1"/>
    <x v="1"/>
    <n v="63"/>
    <x v="1"/>
    <n v="9"/>
    <x v="1"/>
    <n v="111179.83"/>
    <x v="2"/>
    <n v="1"/>
    <x v="0"/>
    <s v="Yes"/>
    <s v="Yes"/>
    <n v="93091.02"/>
    <n v="0"/>
    <x v="1"/>
    <x v="0"/>
  </r>
  <r>
    <n v="15691504"/>
    <n v="619"/>
    <x v="2"/>
    <x v="0"/>
    <n v="52"/>
    <x v="1"/>
    <n v="8"/>
    <x v="1"/>
    <n v="124099.13"/>
    <x v="2"/>
    <n v="1"/>
    <x v="0"/>
    <s v="No"/>
    <s v="No"/>
    <n v="23904.52"/>
    <n v="0"/>
    <x v="1"/>
    <x v="1"/>
  </r>
  <r>
    <n v="15693893"/>
    <n v="684"/>
    <x v="2"/>
    <x v="1"/>
    <n v="59"/>
    <x v="1"/>
    <n v="9"/>
    <x v="1"/>
    <n v="122471.09"/>
    <x v="2"/>
    <n v="1"/>
    <x v="0"/>
    <s v="Yes"/>
    <s v="Yes"/>
    <n v="15807.07"/>
    <n v="0"/>
    <x v="1"/>
    <x v="0"/>
  </r>
  <r>
    <n v="15672499"/>
    <n v="635"/>
    <x v="0"/>
    <x v="1"/>
    <n v="34"/>
    <x v="0"/>
    <n v="3"/>
    <x v="0"/>
    <n v="134692.4"/>
    <x v="2"/>
    <n v="2"/>
    <x v="2"/>
    <s v="Yes"/>
    <s v="Yes"/>
    <n v="83773.02"/>
    <n v="0"/>
    <x v="1"/>
    <x v="0"/>
  </r>
  <r>
    <n v="15750410"/>
    <n v="680"/>
    <x v="0"/>
    <x v="0"/>
    <n v="25"/>
    <x v="2"/>
    <n v="4"/>
    <x v="2"/>
    <n v="123816.5"/>
    <x v="2"/>
    <n v="1"/>
    <x v="0"/>
    <s v="Yes"/>
    <s v="Yes"/>
    <n v="90162.35"/>
    <n v="0"/>
    <x v="1"/>
    <x v="0"/>
  </r>
  <r>
    <n v="15568904"/>
    <n v="608"/>
    <x v="2"/>
    <x v="1"/>
    <n v="34"/>
    <x v="0"/>
    <n v="3"/>
    <x v="0"/>
    <n v="106288.54"/>
    <x v="2"/>
    <n v="1"/>
    <x v="0"/>
    <s v="Yes"/>
    <s v="Yes"/>
    <n v="36639.25"/>
    <n v="0"/>
    <x v="1"/>
    <x v="0"/>
  </r>
  <r>
    <n v="15649033"/>
    <n v="603"/>
    <x v="2"/>
    <x v="0"/>
    <n v="55"/>
    <x v="1"/>
    <n v="7"/>
    <x v="2"/>
    <n v="127723.25"/>
    <x v="2"/>
    <n v="2"/>
    <x v="2"/>
    <s v="No"/>
    <s v="No"/>
    <n v="139469.10999999999"/>
    <n v="1"/>
    <x v="0"/>
    <x v="1"/>
  </r>
  <r>
    <n v="15780989"/>
    <n v="579"/>
    <x v="1"/>
    <x v="1"/>
    <n v="43"/>
    <x v="0"/>
    <n v="2"/>
    <x v="0"/>
    <n v="145843.82"/>
    <x v="2"/>
    <n v="1"/>
    <x v="0"/>
    <s v="Yes"/>
    <s v="Yes"/>
    <n v="198402.37"/>
    <n v="1"/>
    <x v="0"/>
    <x v="0"/>
  </r>
  <r>
    <n v="15771059"/>
    <n v="756"/>
    <x v="2"/>
    <x v="0"/>
    <n v="34"/>
    <x v="0"/>
    <n v="2"/>
    <x v="0"/>
    <n v="148200.72"/>
    <x v="2"/>
    <n v="1"/>
    <x v="0"/>
    <s v="No"/>
    <s v="No"/>
    <n v="194584.48"/>
    <n v="0"/>
    <x v="1"/>
    <x v="1"/>
  </r>
  <r>
    <n v="15687852"/>
    <n v="611"/>
    <x v="0"/>
    <x v="1"/>
    <n v="30"/>
    <x v="0"/>
    <n v="2"/>
    <x v="0"/>
    <n v="104145.65"/>
    <x v="2"/>
    <n v="1"/>
    <x v="0"/>
    <s v="No"/>
    <s v="No"/>
    <n v="159629.64000000001"/>
    <n v="0"/>
    <x v="1"/>
    <x v="1"/>
  </r>
  <r>
    <n v="15695280"/>
    <n v="532"/>
    <x v="2"/>
    <x v="1"/>
    <n v="24"/>
    <x v="2"/>
    <n v="8"/>
    <x v="1"/>
    <n v="142755.25"/>
    <x v="2"/>
    <n v="1"/>
    <x v="0"/>
    <s v="No"/>
    <s v="No"/>
    <n v="34231.480000000003"/>
    <n v="0"/>
    <x v="1"/>
    <x v="1"/>
  </r>
  <r>
    <n v="15592751"/>
    <n v="684"/>
    <x v="2"/>
    <x v="0"/>
    <n v="63"/>
    <x v="1"/>
    <n v="3"/>
    <x v="0"/>
    <n v="81245.789999999994"/>
    <x v="1"/>
    <n v="1"/>
    <x v="0"/>
    <s v="No"/>
    <s v="No"/>
    <n v="69643.31"/>
    <n v="1"/>
    <x v="0"/>
    <x v="1"/>
  </r>
  <r>
    <n v="15598338"/>
    <n v="647"/>
    <x v="2"/>
    <x v="0"/>
    <n v="33"/>
    <x v="0"/>
    <n v="3"/>
    <x v="0"/>
    <n v="168560.46"/>
    <x v="2"/>
    <n v="2"/>
    <x v="2"/>
    <s v="No"/>
    <s v="No"/>
    <n v="90270.16"/>
    <n v="0"/>
    <x v="1"/>
    <x v="1"/>
  </r>
  <r>
    <n v="15735784"/>
    <n v="583"/>
    <x v="0"/>
    <x v="1"/>
    <n v="38"/>
    <x v="0"/>
    <n v="8"/>
    <x v="1"/>
    <n v="0"/>
    <x v="0"/>
    <n v="1"/>
    <x v="0"/>
    <s v="No"/>
    <s v="No"/>
    <n v="47848.56"/>
    <n v="0"/>
    <x v="1"/>
    <x v="1"/>
  </r>
  <r>
    <n v="15629128"/>
    <n v="774"/>
    <x v="2"/>
    <x v="1"/>
    <n v="42"/>
    <x v="0"/>
    <n v="2"/>
    <x v="0"/>
    <n v="132193.94"/>
    <x v="2"/>
    <n v="2"/>
    <x v="2"/>
    <s v="Yes"/>
    <s v="Yes"/>
    <n v="162865.51999999999"/>
    <n v="0"/>
    <x v="1"/>
    <x v="0"/>
  </r>
  <r>
    <n v="15642870"/>
    <n v="677"/>
    <x v="0"/>
    <x v="1"/>
    <n v="58"/>
    <x v="1"/>
    <n v="9"/>
    <x v="1"/>
    <n v="0"/>
    <x v="0"/>
    <n v="1"/>
    <x v="0"/>
    <s v="Yes"/>
    <s v="Yes"/>
    <n v="168650.4"/>
    <n v="0"/>
    <x v="1"/>
    <x v="0"/>
  </r>
  <r>
    <n v="15637977"/>
    <n v="542"/>
    <x v="2"/>
    <x v="1"/>
    <n v="25"/>
    <x v="2"/>
    <n v="8"/>
    <x v="1"/>
    <n v="139330.1"/>
    <x v="2"/>
    <n v="1"/>
    <x v="0"/>
    <s v="No"/>
    <s v="No"/>
    <n v="54372.37"/>
    <n v="0"/>
    <x v="1"/>
    <x v="1"/>
  </r>
  <r>
    <n v="15600792"/>
    <n v="613"/>
    <x v="1"/>
    <x v="1"/>
    <n v="29"/>
    <x v="2"/>
    <n v="0"/>
    <x v="0"/>
    <n v="0"/>
    <x v="0"/>
    <n v="2"/>
    <x v="2"/>
    <s v="Yes"/>
    <s v="Yes"/>
    <n v="133897.32"/>
    <n v="0"/>
    <x v="1"/>
    <x v="0"/>
  </r>
  <r>
    <n v="15576131"/>
    <n v="666"/>
    <x v="0"/>
    <x v="1"/>
    <n v="40"/>
    <x v="0"/>
    <n v="5"/>
    <x v="2"/>
    <n v="0"/>
    <x v="0"/>
    <n v="2"/>
    <x v="2"/>
    <s v="No"/>
    <s v="No"/>
    <n v="147878.04999999999"/>
    <n v="0"/>
    <x v="1"/>
    <x v="1"/>
  </r>
  <r>
    <n v="15686588"/>
    <n v="777"/>
    <x v="0"/>
    <x v="0"/>
    <n v="28"/>
    <x v="2"/>
    <n v="2"/>
    <x v="0"/>
    <n v="134571.5"/>
    <x v="2"/>
    <n v="1"/>
    <x v="0"/>
    <s v="Yes"/>
    <s v="Yes"/>
    <n v="118313.38"/>
    <n v="0"/>
    <x v="1"/>
    <x v="0"/>
  </r>
  <r>
    <n v="15761018"/>
    <n v="581"/>
    <x v="2"/>
    <x v="1"/>
    <n v="50"/>
    <x v="1"/>
    <n v="2"/>
    <x v="0"/>
    <n v="143829.20000000001"/>
    <x v="2"/>
    <n v="2"/>
    <x v="2"/>
    <s v="No"/>
    <s v="No"/>
    <n v="181224.24"/>
    <n v="1"/>
    <x v="0"/>
    <x v="1"/>
  </r>
  <r>
    <n v="15616029"/>
    <n v="705"/>
    <x v="0"/>
    <x v="1"/>
    <n v="32"/>
    <x v="0"/>
    <n v="7"/>
    <x v="2"/>
    <n v="0"/>
    <x v="0"/>
    <n v="2"/>
    <x v="2"/>
    <s v="No"/>
    <s v="No"/>
    <n v="7921.57"/>
    <n v="0"/>
    <x v="1"/>
    <x v="1"/>
  </r>
  <r>
    <n v="15761149"/>
    <n v="673"/>
    <x v="0"/>
    <x v="0"/>
    <n v="44"/>
    <x v="0"/>
    <n v="8"/>
    <x v="1"/>
    <n v="133444.97"/>
    <x v="2"/>
    <n v="1"/>
    <x v="0"/>
    <s v="Yes"/>
    <s v="Yes"/>
    <n v="5708.19"/>
    <n v="0"/>
    <x v="1"/>
    <x v="0"/>
  </r>
  <r>
    <n v="15802758"/>
    <n v="594"/>
    <x v="2"/>
    <x v="0"/>
    <n v="23"/>
    <x v="2"/>
    <n v="4"/>
    <x v="2"/>
    <n v="104753.84"/>
    <x v="2"/>
    <n v="2"/>
    <x v="2"/>
    <s v="No"/>
    <s v="No"/>
    <n v="56756.52"/>
    <n v="1"/>
    <x v="0"/>
    <x v="1"/>
  </r>
  <r>
    <n v="15647838"/>
    <n v="648"/>
    <x v="2"/>
    <x v="0"/>
    <n v="51"/>
    <x v="1"/>
    <n v="2"/>
    <x v="0"/>
    <n v="116574.84"/>
    <x v="2"/>
    <n v="1"/>
    <x v="0"/>
    <s v="No"/>
    <s v="No"/>
    <n v="4121.04"/>
    <n v="1"/>
    <x v="0"/>
    <x v="1"/>
  </r>
  <r>
    <n v="15735968"/>
    <n v="605"/>
    <x v="0"/>
    <x v="1"/>
    <n v="41"/>
    <x v="0"/>
    <n v="10"/>
    <x v="1"/>
    <n v="0"/>
    <x v="0"/>
    <n v="2"/>
    <x v="2"/>
    <s v="Yes"/>
    <s v="Yes"/>
    <n v="97213.09"/>
    <n v="0"/>
    <x v="1"/>
    <x v="0"/>
  </r>
  <r>
    <n v="15581286"/>
    <n v="734"/>
    <x v="0"/>
    <x v="0"/>
    <n v="40"/>
    <x v="0"/>
    <n v="9"/>
    <x v="1"/>
    <n v="176914.8"/>
    <x v="2"/>
    <n v="1"/>
    <x v="0"/>
    <s v="Yes"/>
    <s v="Yes"/>
    <n v="12799.23"/>
    <n v="0"/>
    <x v="1"/>
    <x v="0"/>
  </r>
  <r>
    <n v="15625445"/>
    <n v="572"/>
    <x v="0"/>
    <x v="0"/>
    <n v="36"/>
    <x v="0"/>
    <n v="8"/>
    <x v="1"/>
    <n v="68348.179999999993"/>
    <x v="1"/>
    <n v="2"/>
    <x v="2"/>
    <s v="Yes"/>
    <s v="Yes"/>
    <n v="50400.32"/>
    <n v="0"/>
    <x v="1"/>
    <x v="0"/>
  </r>
  <r>
    <n v="15600173"/>
    <n v="595"/>
    <x v="0"/>
    <x v="0"/>
    <n v="33"/>
    <x v="0"/>
    <n v="9"/>
    <x v="1"/>
    <n v="0"/>
    <x v="0"/>
    <n v="2"/>
    <x v="2"/>
    <s v="Yes"/>
    <s v="Yes"/>
    <n v="41447.86"/>
    <n v="0"/>
    <x v="1"/>
    <x v="0"/>
  </r>
  <r>
    <n v="15635143"/>
    <n v="749"/>
    <x v="0"/>
    <x v="1"/>
    <n v="42"/>
    <x v="0"/>
    <n v="2"/>
    <x v="0"/>
    <n v="56726.83"/>
    <x v="1"/>
    <n v="2"/>
    <x v="2"/>
    <s v="Yes"/>
    <s v="Yes"/>
    <n v="185543.35"/>
    <n v="0"/>
    <x v="1"/>
    <x v="0"/>
  </r>
  <r>
    <n v="15664849"/>
    <n v="573"/>
    <x v="1"/>
    <x v="1"/>
    <n v="46"/>
    <x v="0"/>
    <n v="3"/>
    <x v="0"/>
    <n v="65269.23"/>
    <x v="1"/>
    <n v="1"/>
    <x v="0"/>
    <s v="Yes"/>
    <s v="Yes"/>
    <n v="189988.65"/>
    <n v="1"/>
    <x v="0"/>
    <x v="0"/>
  </r>
  <r>
    <n v="15762455"/>
    <n v="624"/>
    <x v="1"/>
    <x v="1"/>
    <n v="33"/>
    <x v="0"/>
    <n v="6"/>
    <x v="2"/>
    <n v="66220.17"/>
    <x v="1"/>
    <n v="1"/>
    <x v="0"/>
    <s v="Yes"/>
    <s v="Yes"/>
    <n v="170819.01"/>
    <n v="0"/>
    <x v="1"/>
    <x v="0"/>
  </r>
  <r>
    <n v="15797165"/>
    <n v="703"/>
    <x v="0"/>
    <x v="1"/>
    <n v="56"/>
    <x v="1"/>
    <n v="9"/>
    <x v="1"/>
    <n v="0"/>
    <x v="0"/>
    <n v="1"/>
    <x v="0"/>
    <s v="No"/>
    <s v="No"/>
    <n v="85547.33"/>
    <n v="1"/>
    <x v="0"/>
    <x v="1"/>
  </r>
  <r>
    <n v="15788189"/>
    <n v="665"/>
    <x v="0"/>
    <x v="0"/>
    <n v="41"/>
    <x v="0"/>
    <n v="8"/>
    <x v="1"/>
    <n v="96147.55"/>
    <x v="1"/>
    <n v="1"/>
    <x v="0"/>
    <s v="No"/>
    <s v="No"/>
    <n v="137037.97"/>
    <n v="0"/>
    <x v="1"/>
    <x v="1"/>
  </r>
  <r>
    <n v="15780492"/>
    <n v="648"/>
    <x v="0"/>
    <x v="1"/>
    <n v="42"/>
    <x v="0"/>
    <n v="4"/>
    <x v="2"/>
    <n v="0"/>
    <x v="0"/>
    <n v="2"/>
    <x v="2"/>
    <s v="No"/>
    <s v="No"/>
    <n v="19283.14"/>
    <n v="0"/>
    <x v="1"/>
    <x v="1"/>
  </r>
  <r>
    <n v="15678497"/>
    <n v="850"/>
    <x v="1"/>
    <x v="1"/>
    <n v="48"/>
    <x v="0"/>
    <n v="2"/>
    <x v="0"/>
    <n v="0"/>
    <x v="0"/>
    <n v="1"/>
    <x v="0"/>
    <s v="No"/>
    <s v="No"/>
    <n v="169425.3"/>
    <n v="1"/>
    <x v="0"/>
    <x v="1"/>
  </r>
  <r>
    <n v="15588560"/>
    <n v="569"/>
    <x v="2"/>
    <x v="0"/>
    <n v="32"/>
    <x v="0"/>
    <n v="8"/>
    <x v="1"/>
    <n v="145330.43"/>
    <x v="2"/>
    <n v="1"/>
    <x v="0"/>
    <s v="Yes"/>
    <s v="Yes"/>
    <n v="132038.65"/>
    <n v="0"/>
    <x v="1"/>
    <x v="0"/>
  </r>
  <r>
    <n v="15606003"/>
    <n v="566"/>
    <x v="0"/>
    <x v="0"/>
    <n v="21"/>
    <x v="2"/>
    <n v="3"/>
    <x v="0"/>
    <n v="0"/>
    <x v="0"/>
    <n v="2"/>
    <x v="2"/>
    <s v="Yes"/>
    <s v="Yes"/>
    <n v="3626.47"/>
    <n v="0"/>
    <x v="1"/>
    <x v="0"/>
  </r>
  <r>
    <n v="15611756"/>
    <n v="537"/>
    <x v="2"/>
    <x v="0"/>
    <n v="47"/>
    <x v="0"/>
    <n v="4"/>
    <x v="2"/>
    <n v="124192.28"/>
    <x v="2"/>
    <n v="2"/>
    <x v="2"/>
    <s v="Yes"/>
    <s v="Yes"/>
    <n v="50881.51"/>
    <n v="0"/>
    <x v="1"/>
    <x v="0"/>
  </r>
  <r>
    <n v="15789563"/>
    <n v="706"/>
    <x v="2"/>
    <x v="0"/>
    <n v="46"/>
    <x v="0"/>
    <n v="7"/>
    <x v="2"/>
    <n v="111288.18"/>
    <x v="2"/>
    <n v="1"/>
    <x v="0"/>
    <s v="Yes"/>
    <s v="Yes"/>
    <n v="149170.25"/>
    <n v="1"/>
    <x v="0"/>
    <x v="0"/>
  </r>
  <r>
    <n v="15702416"/>
    <n v="734"/>
    <x v="0"/>
    <x v="1"/>
    <n v="43"/>
    <x v="0"/>
    <n v="7"/>
    <x v="2"/>
    <n v="107805.67"/>
    <x v="2"/>
    <n v="1"/>
    <x v="0"/>
    <s v="No"/>
    <s v="No"/>
    <n v="182505.68"/>
    <n v="0"/>
    <x v="1"/>
    <x v="1"/>
  </r>
  <r>
    <n v="15766288"/>
    <n v="586"/>
    <x v="2"/>
    <x v="0"/>
    <n v="36"/>
    <x v="0"/>
    <n v="5"/>
    <x v="2"/>
    <n v="103700.69"/>
    <x v="2"/>
    <n v="1"/>
    <x v="0"/>
    <s v="No"/>
    <s v="No"/>
    <n v="194072.56"/>
    <n v="1"/>
    <x v="0"/>
    <x v="1"/>
  </r>
  <r>
    <n v="15667633"/>
    <n v="612"/>
    <x v="0"/>
    <x v="0"/>
    <n v="38"/>
    <x v="0"/>
    <n v="1"/>
    <x v="0"/>
    <n v="0"/>
    <x v="0"/>
    <n v="2"/>
    <x v="2"/>
    <s v="Yes"/>
    <s v="Yes"/>
    <n v="9209.2099999999991"/>
    <n v="0"/>
    <x v="1"/>
    <x v="0"/>
  </r>
  <r>
    <n v="15622774"/>
    <n v="648"/>
    <x v="0"/>
    <x v="1"/>
    <n v="34"/>
    <x v="0"/>
    <n v="0"/>
    <x v="0"/>
    <n v="0"/>
    <x v="0"/>
    <n v="1"/>
    <x v="0"/>
    <s v="Yes"/>
    <s v="Yes"/>
    <n v="167931.81"/>
    <n v="0"/>
    <x v="1"/>
    <x v="0"/>
  </r>
  <r>
    <n v="15755416"/>
    <n v="557"/>
    <x v="0"/>
    <x v="0"/>
    <n v="27"/>
    <x v="2"/>
    <n v="3"/>
    <x v="0"/>
    <n v="87739.08"/>
    <x v="1"/>
    <n v="1"/>
    <x v="0"/>
    <s v="Yes"/>
    <s v="Yes"/>
    <n v="123096.56"/>
    <n v="0"/>
    <x v="1"/>
    <x v="0"/>
  </r>
  <r>
    <n v="15769915"/>
    <n v="643"/>
    <x v="1"/>
    <x v="0"/>
    <n v="20"/>
    <x v="2"/>
    <n v="0"/>
    <x v="0"/>
    <n v="133313.34"/>
    <x v="2"/>
    <n v="1"/>
    <x v="0"/>
    <s v="Yes"/>
    <s v="Yes"/>
    <n v="3965.69"/>
    <n v="0"/>
    <x v="1"/>
    <x v="0"/>
  </r>
  <r>
    <n v="15643908"/>
    <n v="433"/>
    <x v="0"/>
    <x v="0"/>
    <n v="49"/>
    <x v="0"/>
    <n v="10"/>
    <x v="1"/>
    <n v="0"/>
    <x v="0"/>
    <n v="1"/>
    <x v="0"/>
    <s v="Yes"/>
    <s v="Yes"/>
    <n v="87711.61"/>
    <n v="0"/>
    <x v="1"/>
    <x v="0"/>
  </r>
  <r>
    <n v="15627395"/>
    <n v="643"/>
    <x v="2"/>
    <x v="1"/>
    <n v="41"/>
    <x v="0"/>
    <n v="7"/>
    <x v="2"/>
    <n v="154902.66"/>
    <x v="2"/>
    <n v="1"/>
    <x v="0"/>
    <s v="Yes"/>
    <s v="Yes"/>
    <n v="49667.28"/>
    <n v="0"/>
    <x v="1"/>
    <x v="0"/>
  </r>
  <r>
    <n v="15679663"/>
    <n v="488"/>
    <x v="0"/>
    <x v="0"/>
    <n v="36"/>
    <x v="0"/>
    <n v="0"/>
    <x v="0"/>
    <n v="0"/>
    <x v="0"/>
    <n v="2"/>
    <x v="2"/>
    <s v="No"/>
    <s v="No"/>
    <n v="136675.22"/>
    <n v="0"/>
    <x v="1"/>
    <x v="1"/>
  </r>
  <r>
    <n v="15651581"/>
    <n v="758"/>
    <x v="2"/>
    <x v="1"/>
    <n v="68"/>
    <x v="1"/>
    <n v="6"/>
    <x v="2"/>
    <n v="112595.85"/>
    <x v="2"/>
    <n v="1"/>
    <x v="0"/>
    <s v="No"/>
    <s v="No"/>
    <n v="35865.440000000002"/>
    <n v="1"/>
    <x v="0"/>
    <x v="1"/>
  </r>
  <r>
    <n v="15596379"/>
    <n v="743"/>
    <x v="2"/>
    <x v="1"/>
    <n v="39"/>
    <x v="0"/>
    <n v="3"/>
    <x v="0"/>
    <n v="119695.75"/>
    <x v="2"/>
    <n v="1"/>
    <x v="0"/>
    <s v="Yes"/>
    <s v="Yes"/>
    <n v="26136.13"/>
    <n v="0"/>
    <x v="1"/>
    <x v="0"/>
  </r>
  <r>
    <n v="15746674"/>
    <n v="730"/>
    <x v="0"/>
    <x v="0"/>
    <n v="47"/>
    <x v="0"/>
    <n v="7"/>
    <x v="2"/>
    <n v="0"/>
    <x v="0"/>
    <n v="1"/>
    <x v="0"/>
    <s v="No"/>
    <s v="No"/>
    <n v="33373.26"/>
    <n v="1"/>
    <x v="0"/>
    <x v="1"/>
  </r>
  <r>
    <n v="15801256"/>
    <n v="746"/>
    <x v="1"/>
    <x v="1"/>
    <n v="49"/>
    <x v="0"/>
    <n v="7"/>
    <x v="2"/>
    <n v="0"/>
    <x v="0"/>
    <n v="2"/>
    <x v="2"/>
    <s v="Yes"/>
    <s v="Yes"/>
    <n v="10096.25"/>
    <n v="0"/>
    <x v="1"/>
    <x v="0"/>
  </r>
  <r>
    <n v="15663808"/>
    <n v="666"/>
    <x v="2"/>
    <x v="0"/>
    <n v="59"/>
    <x v="1"/>
    <n v="8"/>
    <x v="1"/>
    <n v="152614.51"/>
    <x v="2"/>
    <n v="2"/>
    <x v="2"/>
    <s v="Yes"/>
    <s v="Yes"/>
    <n v="188782.3"/>
    <n v="0"/>
    <x v="1"/>
    <x v="0"/>
  </r>
  <r>
    <n v="15598521"/>
    <n v="580"/>
    <x v="2"/>
    <x v="0"/>
    <n v="33"/>
    <x v="0"/>
    <n v="7"/>
    <x v="2"/>
    <n v="131647.01"/>
    <x v="2"/>
    <n v="2"/>
    <x v="2"/>
    <s v="No"/>
    <s v="No"/>
    <n v="79775.19"/>
    <n v="0"/>
    <x v="1"/>
    <x v="1"/>
  </r>
  <r>
    <n v="15621457"/>
    <n v="850"/>
    <x v="0"/>
    <x v="1"/>
    <n v="27"/>
    <x v="2"/>
    <n v="6"/>
    <x v="2"/>
    <n v="96654.720000000001"/>
    <x v="1"/>
    <n v="2"/>
    <x v="2"/>
    <s v="No"/>
    <s v="No"/>
    <n v="152740.16"/>
    <n v="0"/>
    <x v="1"/>
    <x v="1"/>
  </r>
  <r>
    <n v="15764726"/>
    <n v="563"/>
    <x v="0"/>
    <x v="1"/>
    <n v="22"/>
    <x v="2"/>
    <n v="3"/>
    <x v="0"/>
    <n v="137583.04000000001"/>
    <x v="2"/>
    <n v="1"/>
    <x v="0"/>
    <s v="Yes"/>
    <s v="Yes"/>
    <n v="5791.85"/>
    <n v="0"/>
    <x v="1"/>
    <x v="0"/>
  </r>
  <r>
    <n v="15646374"/>
    <n v="766"/>
    <x v="2"/>
    <x v="0"/>
    <n v="28"/>
    <x v="2"/>
    <n v="3"/>
    <x v="0"/>
    <n v="62717.84"/>
    <x v="1"/>
    <n v="2"/>
    <x v="2"/>
    <s v="Yes"/>
    <s v="Yes"/>
    <n v="13182.43"/>
    <n v="0"/>
    <x v="1"/>
    <x v="0"/>
  </r>
  <r>
    <n v="15716501"/>
    <n v="659"/>
    <x v="0"/>
    <x v="1"/>
    <n v="32"/>
    <x v="0"/>
    <n v="9"/>
    <x v="1"/>
    <n v="95377.13"/>
    <x v="1"/>
    <n v="1"/>
    <x v="0"/>
    <s v="Yes"/>
    <s v="Yes"/>
    <n v="187551.24"/>
    <n v="0"/>
    <x v="1"/>
    <x v="0"/>
  </r>
  <r>
    <n v="15589948"/>
    <n v="607"/>
    <x v="1"/>
    <x v="1"/>
    <n v="28"/>
    <x v="2"/>
    <n v="1"/>
    <x v="0"/>
    <n v="135936.1"/>
    <x v="2"/>
    <n v="2"/>
    <x v="2"/>
    <s v="Yes"/>
    <s v="Yes"/>
    <n v="110560.14"/>
    <n v="0"/>
    <x v="1"/>
    <x v="0"/>
  </r>
  <r>
    <n v="15811343"/>
    <n v="644"/>
    <x v="2"/>
    <x v="1"/>
    <n v="35"/>
    <x v="0"/>
    <n v="5"/>
    <x v="2"/>
    <n v="161591.10999999999"/>
    <x v="2"/>
    <n v="3"/>
    <x v="1"/>
    <s v="Yes"/>
    <s v="Yes"/>
    <n v="63795.62"/>
    <n v="0"/>
    <x v="1"/>
    <x v="0"/>
  </r>
  <r>
    <n v="15659677"/>
    <n v="746"/>
    <x v="0"/>
    <x v="1"/>
    <n v="47"/>
    <x v="0"/>
    <n v="8"/>
    <x v="1"/>
    <n v="142382.03"/>
    <x v="2"/>
    <n v="1"/>
    <x v="0"/>
    <s v="Yes"/>
    <s v="Yes"/>
    <n v="62086.62"/>
    <n v="0"/>
    <x v="1"/>
    <x v="0"/>
  </r>
  <r>
    <n v="15594436"/>
    <n v="588"/>
    <x v="1"/>
    <x v="1"/>
    <n v="33"/>
    <x v="0"/>
    <n v="2"/>
    <x v="0"/>
    <n v="0"/>
    <x v="0"/>
    <n v="2"/>
    <x v="2"/>
    <s v="Yes"/>
    <s v="Yes"/>
    <n v="12483.56"/>
    <n v="0"/>
    <x v="1"/>
    <x v="0"/>
  </r>
  <r>
    <n v="15748995"/>
    <n v="691"/>
    <x v="1"/>
    <x v="1"/>
    <n v="30"/>
    <x v="0"/>
    <n v="9"/>
    <x v="1"/>
    <n v="0"/>
    <x v="0"/>
    <n v="2"/>
    <x v="2"/>
    <s v="Yes"/>
    <s v="Yes"/>
    <n v="10963.04"/>
    <n v="0"/>
    <x v="1"/>
    <x v="0"/>
  </r>
  <r>
    <n v="15677062"/>
    <n v="666"/>
    <x v="0"/>
    <x v="0"/>
    <n v="38"/>
    <x v="0"/>
    <n v="6"/>
    <x v="2"/>
    <n v="127043.09"/>
    <x v="2"/>
    <n v="1"/>
    <x v="0"/>
    <s v="Yes"/>
    <s v="Yes"/>
    <n v="8247"/>
    <n v="0"/>
    <x v="1"/>
    <x v="0"/>
  </r>
  <r>
    <n v="15697201"/>
    <n v="640"/>
    <x v="1"/>
    <x v="0"/>
    <n v="46"/>
    <x v="0"/>
    <n v="3"/>
    <x v="0"/>
    <n v="0"/>
    <x v="0"/>
    <n v="1"/>
    <x v="0"/>
    <s v="Yes"/>
    <s v="Yes"/>
    <n v="156260.07999999999"/>
    <n v="0"/>
    <x v="1"/>
    <x v="0"/>
  </r>
  <r>
    <n v="15666453"/>
    <n v="611"/>
    <x v="2"/>
    <x v="0"/>
    <n v="29"/>
    <x v="2"/>
    <n v="4"/>
    <x v="2"/>
    <n v="78885.88"/>
    <x v="1"/>
    <n v="2"/>
    <x v="2"/>
    <s v="Yes"/>
    <s v="Yes"/>
    <n v="26927.69"/>
    <n v="0"/>
    <x v="1"/>
    <x v="0"/>
  </r>
  <r>
    <n v="15693771"/>
    <n v="651"/>
    <x v="1"/>
    <x v="0"/>
    <n v="45"/>
    <x v="0"/>
    <n v="8"/>
    <x v="1"/>
    <n v="95922.9"/>
    <x v="1"/>
    <n v="1"/>
    <x v="0"/>
    <s v="No"/>
    <s v="No"/>
    <n v="84782.42"/>
    <n v="1"/>
    <x v="0"/>
    <x v="1"/>
  </r>
  <r>
    <n v="15569867"/>
    <n v="529"/>
    <x v="0"/>
    <x v="0"/>
    <n v="29"/>
    <x v="2"/>
    <n v="8"/>
    <x v="1"/>
    <n v="0"/>
    <x v="0"/>
    <n v="2"/>
    <x v="2"/>
    <s v="No"/>
    <s v="No"/>
    <n v="19842.11"/>
    <n v="0"/>
    <x v="1"/>
    <x v="1"/>
  </r>
  <r>
    <n v="15711602"/>
    <n v="676"/>
    <x v="0"/>
    <x v="0"/>
    <n v="36"/>
    <x v="0"/>
    <n v="3"/>
    <x v="0"/>
    <n v="91711.59"/>
    <x v="1"/>
    <n v="1"/>
    <x v="0"/>
    <s v="Yes"/>
    <s v="Yes"/>
    <n v="95393.43"/>
    <n v="0"/>
    <x v="1"/>
    <x v="0"/>
  </r>
  <r>
    <n v="15717736"/>
    <n v="639"/>
    <x v="2"/>
    <x v="0"/>
    <n v="46"/>
    <x v="0"/>
    <n v="10"/>
    <x v="1"/>
    <n v="110031.09"/>
    <x v="2"/>
    <n v="2"/>
    <x v="2"/>
    <s v="Yes"/>
    <s v="Yes"/>
    <n v="133995.59"/>
    <n v="0"/>
    <x v="1"/>
    <x v="0"/>
  </r>
  <r>
    <n v="15750441"/>
    <n v="782"/>
    <x v="0"/>
    <x v="1"/>
    <n v="36"/>
    <x v="0"/>
    <n v="5"/>
    <x v="2"/>
    <n v="81210.720000000001"/>
    <x v="1"/>
    <n v="2"/>
    <x v="2"/>
    <s v="Yes"/>
    <s v="Yes"/>
    <n v="108003.38"/>
    <n v="0"/>
    <x v="1"/>
    <x v="0"/>
  </r>
  <r>
    <n v="15732791"/>
    <n v="641"/>
    <x v="2"/>
    <x v="1"/>
    <n v="32"/>
    <x v="0"/>
    <n v="5"/>
    <x v="2"/>
    <n v="122947.92"/>
    <x v="2"/>
    <n v="1"/>
    <x v="0"/>
    <s v="Yes"/>
    <s v="Yes"/>
    <n v="99154.86"/>
    <n v="0"/>
    <x v="1"/>
    <x v="0"/>
  </r>
  <r>
    <n v="15775104"/>
    <n v="697"/>
    <x v="0"/>
    <x v="0"/>
    <n v="38"/>
    <x v="0"/>
    <n v="1"/>
    <x v="0"/>
    <n v="182065.85"/>
    <x v="2"/>
    <n v="1"/>
    <x v="0"/>
    <s v="No"/>
    <s v="No"/>
    <n v="49503.5"/>
    <n v="0"/>
    <x v="1"/>
    <x v="1"/>
  </r>
  <r>
    <n v="15757607"/>
    <n v="623"/>
    <x v="0"/>
    <x v="1"/>
    <n v="45"/>
    <x v="0"/>
    <n v="0"/>
    <x v="0"/>
    <n v="0"/>
    <x v="0"/>
    <n v="1"/>
    <x v="0"/>
    <s v="No"/>
    <s v="No"/>
    <n v="196533.72"/>
    <n v="1"/>
    <x v="0"/>
    <x v="1"/>
  </r>
  <r>
    <n v="15793070"/>
    <n v="494"/>
    <x v="1"/>
    <x v="0"/>
    <n v="41"/>
    <x v="0"/>
    <n v="2"/>
    <x v="0"/>
    <n v="69974.66"/>
    <x v="1"/>
    <n v="2"/>
    <x v="2"/>
    <s v="No"/>
    <s v="No"/>
    <n v="188426.13"/>
    <n v="1"/>
    <x v="0"/>
    <x v="1"/>
  </r>
  <r>
    <n v="15760456"/>
    <n v="731"/>
    <x v="0"/>
    <x v="0"/>
    <n v="38"/>
    <x v="0"/>
    <n v="10"/>
    <x v="1"/>
    <n v="123711.73"/>
    <x v="2"/>
    <n v="2"/>
    <x v="2"/>
    <s v="No"/>
    <s v="No"/>
    <n v="171340.68"/>
    <n v="1"/>
    <x v="0"/>
    <x v="1"/>
  </r>
  <r>
    <n v="15665385"/>
    <n v="657"/>
    <x v="0"/>
    <x v="1"/>
    <n v="44"/>
    <x v="0"/>
    <n v="6"/>
    <x v="2"/>
    <n v="76495.039999999994"/>
    <x v="1"/>
    <n v="1"/>
    <x v="0"/>
    <s v="No"/>
    <s v="No"/>
    <n v="79071.89"/>
    <n v="0"/>
    <x v="1"/>
    <x v="1"/>
  </r>
  <r>
    <n v="15612418"/>
    <n v="744"/>
    <x v="0"/>
    <x v="0"/>
    <n v="38"/>
    <x v="0"/>
    <n v="9"/>
    <x v="1"/>
    <n v="0"/>
    <x v="0"/>
    <n v="2"/>
    <x v="2"/>
    <s v="No"/>
    <s v="No"/>
    <n v="20940.759999999998"/>
    <n v="0"/>
    <x v="1"/>
    <x v="1"/>
  </r>
  <r>
    <n v="15727138"/>
    <n v="774"/>
    <x v="1"/>
    <x v="1"/>
    <n v="46"/>
    <x v="0"/>
    <n v="9"/>
    <x v="1"/>
    <n v="0"/>
    <x v="0"/>
    <n v="2"/>
    <x v="2"/>
    <s v="Yes"/>
    <s v="Yes"/>
    <n v="34774.26"/>
    <n v="0"/>
    <x v="1"/>
    <x v="0"/>
  </r>
  <r>
    <n v="15732061"/>
    <n v="850"/>
    <x v="2"/>
    <x v="0"/>
    <n v="45"/>
    <x v="0"/>
    <n v="1"/>
    <x v="0"/>
    <n v="121874.89"/>
    <x v="2"/>
    <n v="1"/>
    <x v="0"/>
    <s v="No"/>
    <s v="No"/>
    <n v="6865.41"/>
    <n v="1"/>
    <x v="0"/>
    <x v="1"/>
  </r>
  <r>
    <n v="15776051"/>
    <n v="551"/>
    <x v="0"/>
    <x v="0"/>
    <n v="45"/>
    <x v="0"/>
    <n v="6"/>
    <x v="2"/>
    <n v="0"/>
    <x v="0"/>
    <n v="2"/>
    <x v="2"/>
    <s v="Yes"/>
    <s v="Yes"/>
    <n v="51143.43"/>
    <n v="0"/>
    <x v="1"/>
    <x v="0"/>
  </r>
  <r>
    <n v="15616530"/>
    <n v="638"/>
    <x v="0"/>
    <x v="1"/>
    <n v="36"/>
    <x v="0"/>
    <n v="6"/>
    <x v="2"/>
    <n v="188455.19"/>
    <x v="2"/>
    <n v="1"/>
    <x v="0"/>
    <s v="No"/>
    <s v="No"/>
    <n v="47031.4"/>
    <n v="1"/>
    <x v="0"/>
    <x v="1"/>
  </r>
  <r>
    <n v="15632344"/>
    <n v="792"/>
    <x v="0"/>
    <x v="0"/>
    <n v="42"/>
    <x v="0"/>
    <n v="0"/>
    <x v="0"/>
    <n v="99045.93"/>
    <x v="1"/>
    <n v="2"/>
    <x v="2"/>
    <s v="No"/>
    <s v="No"/>
    <n v="47160.01"/>
    <n v="0"/>
    <x v="1"/>
    <x v="1"/>
  </r>
  <r>
    <n v="15744979"/>
    <n v="666"/>
    <x v="0"/>
    <x v="0"/>
    <n v="36"/>
    <x v="0"/>
    <n v="8"/>
    <x v="1"/>
    <n v="0"/>
    <x v="0"/>
    <n v="1"/>
    <x v="0"/>
    <s v="Yes"/>
    <s v="Yes"/>
    <n v="158666.99"/>
    <n v="0"/>
    <x v="1"/>
    <x v="0"/>
  </r>
  <r>
    <n v="15745433"/>
    <n v="716"/>
    <x v="2"/>
    <x v="0"/>
    <n v="30"/>
    <x v="0"/>
    <n v="2"/>
    <x v="0"/>
    <n v="205770.78"/>
    <x v="2"/>
    <n v="2"/>
    <x v="2"/>
    <s v="No"/>
    <s v="No"/>
    <n v="65464.66"/>
    <n v="0"/>
    <x v="1"/>
    <x v="1"/>
  </r>
  <r>
    <n v="15683657"/>
    <n v="594"/>
    <x v="0"/>
    <x v="0"/>
    <n v="31"/>
    <x v="0"/>
    <n v="0"/>
    <x v="0"/>
    <n v="79340.95"/>
    <x v="1"/>
    <n v="1"/>
    <x v="0"/>
    <s v="No"/>
    <s v="No"/>
    <n v="78255.86"/>
    <n v="0"/>
    <x v="1"/>
    <x v="1"/>
  </r>
  <r>
    <n v="15718572"/>
    <n v="600"/>
    <x v="2"/>
    <x v="1"/>
    <n v="57"/>
    <x v="1"/>
    <n v="9"/>
    <x v="1"/>
    <n v="138456.03"/>
    <x v="2"/>
    <n v="2"/>
    <x v="2"/>
    <s v="Yes"/>
    <s v="Yes"/>
    <n v="103548.25"/>
    <n v="0"/>
    <x v="1"/>
    <x v="0"/>
  </r>
  <r>
    <n v="15665783"/>
    <n v="565"/>
    <x v="0"/>
    <x v="1"/>
    <n v="49"/>
    <x v="0"/>
    <n v="7"/>
    <x v="2"/>
    <n v="0"/>
    <x v="0"/>
    <n v="2"/>
    <x v="2"/>
    <s v="Yes"/>
    <s v="Yes"/>
    <n v="89609.26"/>
    <n v="0"/>
    <x v="1"/>
    <x v="0"/>
  </r>
  <r>
    <n v="15652782"/>
    <n v="678"/>
    <x v="2"/>
    <x v="1"/>
    <n v="48"/>
    <x v="0"/>
    <n v="2"/>
    <x v="0"/>
    <n v="101099.9"/>
    <x v="2"/>
    <n v="2"/>
    <x v="2"/>
    <s v="Yes"/>
    <s v="Yes"/>
    <n v="193476.04"/>
    <n v="0"/>
    <x v="1"/>
    <x v="0"/>
  </r>
  <r>
    <n v="15707025"/>
    <n v="648"/>
    <x v="1"/>
    <x v="0"/>
    <n v="31"/>
    <x v="0"/>
    <n v="5"/>
    <x v="2"/>
    <n v="0"/>
    <x v="0"/>
    <n v="2"/>
    <x v="2"/>
    <s v="Yes"/>
    <s v="Yes"/>
    <n v="5199.0200000000004"/>
    <n v="0"/>
    <x v="1"/>
    <x v="0"/>
  </r>
  <r>
    <n v="15647807"/>
    <n v="642"/>
    <x v="0"/>
    <x v="1"/>
    <n v="40"/>
    <x v="0"/>
    <n v="8"/>
    <x v="1"/>
    <n v="109219.83"/>
    <x v="2"/>
    <n v="1"/>
    <x v="0"/>
    <s v="No"/>
    <s v="No"/>
    <n v="52827.51"/>
    <n v="0"/>
    <x v="1"/>
    <x v="1"/>
  </r>
  <r>
    <n v="15718281"/>
    <n v="706"/>
    <x v="2"/>
    <x v="1"/>
    <n v="67"/>
    <x v="1"/>
    <n v="1"/>
    <x v="0"/>
    <n v="123276.69"/>
    <x v="2"/>
    <n v="2"/>
    <x v="2"/>
    <s v="Yes"/>
    <s v="Yes"/>
    <n v="86507.88"/>
    <n v="1"/>
    <x v="0"/>
    <x v="0"/>
  </r>
  <r>
    <n v="15660571"/>
    <n v="668"/>
    <x v="1"/>
    <x v="1"/>
    <n v="43"/>
    <x v="0"/>
    <n v="10"/>
    <x v="1"/>
    <n v="113034.31"/>
    <x v="2"/>
    <n v="1"/>
    <x v="0"/>
    <s v="Yes"/>
    <s v="Yes"/>
    <n v="100423.88"/>
    <n v="0"/>
    <x v="1"/>
    <x v="0"/>
  </r>
  <r>
    <n v="15727857"/>
    <n v="635"/>
    <x v="1"/>
    <x v="1"/>
    <n v="41"/>
    <x v="0"/>
    <n v="1"/>
    <x v="0"/>
    <n v="0"/>
    <x v="0"/>
    <n v="2"/>
    <x v="2"/>
    <s v="No"/>
    <s v="No"/>
    <n v="175611.5"/>
    <n v="0"/>
    <x v="1"/>
    <x v="1"/>
  </r>
  <r>
    <n v="15639252"/>
    <n v="603"/>
    <x v="1"/>
    <x v="1"/>
    <n v="30"/>
    <x v="0"/>
    <n v="6"/>
    <x v="2"/>
    <n v="129548.5"/>
    <x v="2"/>
    <n v="2"/>
    <x v="2"/>
    <s v="Yes"/>
    <s v="Yes"/>
    <n v="19282.849999999999"/>
    <n v="0"/>
    <x v="1"/>
    <x v="0"/>
  </r>
  <r>
    <n v="15628144"/>
    <n v="635"/>
    <x v="0"/>
    <x v="0"/>
    <n v="72"/>
    <x v="1"/>
    <n v="4"/>
    <x v="2"/>
    <n v="74812.84"/>
    <x v="1"/>
    <n v="1"/>
    <x v="0"/>
    <s v="Yes"/>
    <s v="Yes"/>
    <n v="27448.33"/>
    <n v="0"/>
    <x v="1"/>
    <x v="0"/>
  </r>
  <r>
    <n v="15683560"/>
    <n v="642"/>
    <x v="0"/>
    <x v="0"/>
    <n v="40"/>
    <x v="0"/>
    <n v="7"/>
    <x v="2"/>
    <n v="0"/>
    <x v="0"/>
    <n v="2"/>
    <x v="2"/>
    <s v="No"/>
    <s v="No"/>
    <n v="183963.34"/>
    <n v="0"/>
    <x v="1"/>
    <x v="1"/>
  </r>
  <r>
    <n v="15653275"/>
    <n v="785"/>
    <x v="1"/>
    <x v="0"/>
    <n v="54"/>
    <x v="1"/>
    <n v="1"/>
    <x v="0"/>
    <n v="0"/>
    <x v="0"/>
    <n v="2"/>
    <x v="2"/>
    <s v="No"/>
    <s v="No"/>
    <n v="45113.919999999998"/>
    <n v="1"/>
    <x v="0"/>
    <x v="1"/>
  </r>
  <r>
    <n v="15622182"/>
    <n v="628"/>
    <x v="2"/>
    <x v="0"/>
    <n v="28"/>
    <x v="2"/>
    <n v="3"/>
    <x v="0"/>
    <n v="153538.13"/>
    <x v="2"/>
    <n v="2"/>
    <x v="2"/>
    <s v="No"/>
    <s v="No"/>
    <n v="110776.01"/>
    <n v="0"/>
    <x v="1"/>
    <x v="1"/>
  </r>
  <r>
    <n v="15613962"/>
    <n v="499"/>
    <x v="0"/>
    <x v="0"/>
    <n v="38"/>
    <x v="0"/>
    <n v="9"/>
    <x v="1"/>
    <n v="0"/>
    <x v="0"/>
    <n v="2"/>
    <x v="2"/>
    <s v="Yes"/>
    <s v="Yes"/>
    <n v="183042.2"/>
    <n v="0"/>
    <x v="1"/>
    <x v="0"/>
  </r>
  <r>
    <n v="15618437"/>
    <n v="567"/>
    <x v="1"/>
    <x v="1"/>
    <n v="34"/>
    <x v="0"/>
    <n v="10"/>
    <x v="1"/>
    <n v="0"/>
    <x v="0"/>
    <n v="2"/>
    <x v="2"/>
    <s v="Yes"/>
    <s v="Yes"/>
    <n v="161571.79"/>
    <n v="0"/>
    <x v="1"/>
    <x v="0"/>
  </r>
  <r>
    <n v="15783338"/>
    <n v="449"/>
    <x v="1"/>
    <x v="1"/>
    <n v="32"/>
    <x v="0"/>
    <n v="0"/>
    <x v="0"/>
    <n v="155619.35999999999"/>
    <x v="2"/>
    <n v="1"/>
    <x v="0"/>
    <s v="Yes"/>
    <s v="Yes"/>
    <n v="166692.03"/>
    <n v="0"/>
    <x v="1"/>
    <x v="0"/>
  </r>
  <r>
    <n v="15764491"/>
    <n v="701"/>
    <x v="1"/>
    <x v="1"/>
    <n v="35"/>
    <x v="0"/>
    <n v="10"/>
    <x v="1"/>
    <n v="159693.9"/>
    <x v="2"/>
    <n v="2"/>
    <x v="2"/>
    <s v="Yes"/>
    <s v="Yes"/>
    <n v="71173.64"/>
    <n v="0"/>
    <x v="1"/>
    <x v="0"/>
  </r>
  <r>
    <n v="15712960"/>
    <n v="613"/>
    <x v="1"/>
    <x v="1"/>
    <n v="37"/>
    <x v="0"/>
    <n v="3"/>
    <x v="0"/>
    <n v="171653.17"/>
    <x v="2"/>
    <n v="1"/>
    <x v="0"/>
    <s v="Yes"/>
    <s v="Yes"/>
    <n v="5353.12"/>
    <n v="0"/>
    <x v="1"/>
    <x v="0"/>
  </r>
  <r>
    <n v="15688157"/>
    <n v="683"/>
    <x v="2"/>
    <x v="0"/>
    <n v="39"/>
    <x v="0"/>
    <n v="2"/>
    <x v="0"/>
    <n v="47685.47"/>
    <x v="3"/>
    <n v="2"/>
    <x v="2"/>
    <s v="Yes"/>
    <s v="Yes"/>
    <n v="86019.48"/>
    <n v="0"/>
    <x v="1"/>
    <x v="0"/>
  </r>
  <r>
    <n v="15579287"/>
    <n v="581"/>
    <x v="0"/>
    <x v="1"/>
    <n v="35"/>
    <x v="0"/>
    <n v="4"/>
    <x v="2"/>
    <n v="0"/>
    <x v="0"/>
    <n v="2"/>
    <x v="2"/>
    <s v="Yes"/>
    <s v="Yes"/>
    <n v="86383.82"/>
    <n v="0"/>
    <x v="1"/>
    <x v="0"/>
  </r>
  <r>
    <n v="15570931"/>
    <n v="620"/>
    <x v="0"/>
    <x v="1"/>
    <n v="61"/>
    <x v="1"/>
    <n v="5"/>
    <x v="2"/>
    <n v="0"/>
    <x v="0"/>
    <n v="1"/>
    <x v="0"/>
    <s v="No"/>
    <s v="No"/>
    <n v="31641.52"/>
    <n v="1"/>
    <x v="0"/>
    <x v="1"/>
  </r>
  <r>
    <n v="15615177"/>
    <n v="561"/>
    <x v="1"/>
    <x v="1"/>
    <n v="28"/>
    <x v="2"/>
    <n v="6"/>
    <x v="2"/>
    <n v="123692"/>
    <x v="2"/>
    <n v="1"/>
    <x v="0"/>
    <s v="Yes"/>
    <s v="Yes"/>
    <n v="70548.960000000006"/>
    <n v="0"/>
    <x v="1"/>
    <x v="0"/>
  </r>
  <r>
    <n v="15809906"/>
    <n v="558"/>
    <x v="2"/>
    <x v="1"/>
    <n v="26"/>
    <x v="2"/>
    <n v="1"/>
    <x v="0"/>
    <n v="148853.29"/>
    <x v="2"/>
    <n v="2"/>
    <x v="2"/>
    <s v="Yes"/>
    <s v="Yes"/>
    <n v="24411.02"/>
    <n v="0"/>
    <x v="1"/>
    <x v="0"/>
  </r>
  <r>
    <n v="15652169"/>
    <n v="642"/>
    <x v="0"/>
    <x v="1"/>
    <n v="35"/>
    <x v="0"/>
    <n v="2"/>
    <x v="0"/>
    <n v="133161.95000000001"/>
    <x v="2"/>
    <n v="1"/>
    <x v="0"/>
    <s v="Yes"/>
    <s v="Yes"/>
    <n v="122254.86"/>
    <n v="0"/>
    <x v="1"/>
    <x v="0"/>
  </r>
  <r>
    <n v="15649450"/>
    <n v="805"/>
    <x v="2"/>
    <x v="1"/>
    <n v="24"/>
    <x v="2"/>
    <n v="6"/>
    <x v="2"/>
    <n v="143221.35"/>
    <x v="2"/>
    <n v="2"/>
    <x v="2"/>
    <s v="No"/>
    <s v="No"/>
    <n v="186035.72"/>
    <n v="0"/>
    <x v="1"/>
    <x v="1"/>
  </r>
  <r>
    <n v="15777179"/>
    <n v="687"/>
    <x v="0"/>
    <x v="1"/>
    <n v="35"/>
    <x v="0"/>
    <n v="9"/>
    <x v="1"/>
    <n v="0"/>
    <x v="0"/>
    <n v="2"/>
    <x v="2"/>
    <s v="Yes"/>
    <s v="Yes"/>
    <n v="73133.820000000007"/>
    <n v="0"/>
    <x v="1"/>
    <x v="0"/>
  </r>
  <r>
    <n v="15803538"/>
    <n v="695"/>
    <x v="1"/>
    <x v="1"/>
    <n v="56"/>
    <x v="1"/>
    <n v="1"/>
    <x v="0"/>
    <n v="0"/>
    <x v="0"/>
    <n v="3"/>
    <x v="1"/>
    <s v="No"/>
    <s v="No"/>
    <n v="187734.49"/>
    <n v="1"/>
    <x v="0"/>
    <x v="1"/>
  </r>
  <r>
    <n v="15610936"/>
    <n v="562"/>
    <x v="0"/>
    <x v="1"/>
    <n v="33"/>
    <x v="0"/>
    <n v="6"/>
    <x v="2"/>
    <n v="0"/>
    <x v="0"/>
    <n v="2"/>
    <x v="2"/>
    <s v="No"/>
    <s v="No"/>
    <n v="111590.35"/>
    <n v="0"/>
    <x v="1"/>
    <x v="1"/>
  </r>
  <r>
    <n v="15590094"/>
    <n v="613"/>
    <x v="2"/>
    <x v="1"/>
    <n v="38"/>
    <x v="0"/>
    <n v="9"/>
    <x v="1"/>
    <n v="126265.88"/>
    <x v="2"/>
    <n v="2"/>
    <x v="2"/>
    <s v="No"/>
    <s v="No"/>
    <n v="15859.95"/>
    <n v="0"/>
    <x v="1"/>
    <x v="1"/>
  </r>
  <r>
    <n v="15572706"/>
    <n v="589"/>
    <x v="0"/>
    <x v="1"/>
    <n v="37"/>
    <x v="0"/>
    <n v="5"/>
    <x v="2"/>
    <n v="0"/>
    <x v="0"/>
    <n v="1"/>
    <x v="0"/>
    <s v="No"/>
    <s v="No"/>
    <n v="61324.87"/>
    <n v="0"/>
    <x v="1"/>
    <x v="1"/>
  </r>
  <r>
    <n v="15634564"/>
    <n v="593"/>
    <x v="1"/>
    <x v="1"/>
    <n v="31"/>
    <x v="0"/>
    <n v="8"/>
    <x v="1"/>
    <n v="112713.34"/>
    <x v="2"/>
    <n v="1"/>
    <x v="0"/>
    <s v="Yes"/>
    <s v="Yes"/>
    <n v="176868.89"/>
    <n v="0"/>
    <x v="1"/>
    <x v="0"/>
  </r>
  <r>
    <n v="15684296"/>
    <n v="714"/>
    <x v="0"/>
    <x v="1"/>
    <n v="34"/>
    <x v="0"/>
    <n v="5"/>
    <x v="2"/>
    <n v="141173.03"/>
    <x v="2"/>
    <n v="1"/>
    <x v="0"/>
    <s v="Yes"/>
    <s v="Yes"/>
    <n v="98896.06"/>
    <n v="0"/>
    <x v="1"/>
    <x v="0"/>
  </r>
  <r>
    <n v="15702293"/>
    <n v="588"/>
    <x v="1"/>
    <x v="0"/>
    <n v="35"/>
    <x v="0"/>
    <n v="7"/>
    <x v="2"/>
    <n v="0"/>
    <x v="0"/>
    <n v="2"/>
    <x v="2"/>
    <s v="Yes"/>
    <s v="Yes"/>
    <n v="108739.15"/>
    <n v="0"/>
    <x v="1"/>
    <x v="0"/>
  </r>
  <r>
    <n v="15642099"/>
    <n v="679"/>
    <x v="1"/>
    <x v="1"/>
    <n v="39"/>
    <x v="0"/>
    <n v="6"/>
    <x v="2"/>
    <n v="0"/>
    <x v="0"/>
    <n v="2"/>
    <x v="2"/>
    <s v="No"/>
    <s v="No"/>
    <n v="12266.06"/>
    <n v="0"/>
    <x v="1"/>
    <x v="1"/>
  </r>
  <r>
    <n v="15773273"/>
    <n v="730"/>
    <x v="1"/>
    <x v="1"/>
    <n v="38"/>
    <x v="0"/>
    <n v="5"/>
    <x v="2"/>
    <n v="118866.36"/>
    <x v="2"/>
    <n v="1"/>
    <x v="0"/>
    <s v="Yes"/>
    <s v="Yes"/>
    <n v="163317.5"/>
    <n v="0"/>
    <x v="1"/>
    <x v="0"/>
  </r>
  <r>
    <n v="15613337"/>
    <n v="833"/>
    <x v="0"/>
    <x v="1"/>
    <n v="47"/>
    <x v="0"/>
    <n v="2"/>
    <x v="0"/>
    <n v="0"/>
    <x v="0"/>
    <n v="2"/>
    <x v="2"/>
    <s v="Yes"/>
    <s v="Yes"/>
    <n v="182247.77"/>
    <n v="0"/>
    <x v="1"/>
    <x v="0"/>
  </r>
  <r>
    <n v="15800482"/>
    <n v="586"/>
    <x v="1"/>
    <x v="0"/>
    <n v="33"/>
    <x v="0"/>
    <n v="7"/>
    <x v="2"/>
    <n v="0"/>
    <x v="0"/>
    <n v="2"/>
    <x v="2"/>
    <s v="Yes"/>
    <s v="Yes"/>
    <n v="168261.4"/>
    <n v="0"/>
    <x v="1"/>
    <x v="0"/>
  </r>
  <r>
    <n v="15732644"/>
    <n v="567"/>
    <x v="1"/>
    <x v="0"/>
    <n v="54"/>
    <x v="1"/>
    <n v="5"/>
    <x v="2"/>
    <n v="92316.31"/>
    <x v="1"/>
    <n v="2"/>
    <x v="2"/>
    <s v="No"/>
    <s v="No"/>
    <n v="158590.66"/>
    <n v="1"/>
    <x v="0"/>
    <x v="1"/>
  </r>
  <r>
    <n v="15713426"/>
    <n v="637"/>
    <x v="2"/>
    <x v="1"/>
    <n v="30"/>
    <x v="0"/>
    <n v="1"/>
    <x v="0"/>
    <n v="122185.53"/>
    <x v="2"/>
    <n v="1"/>
    <x v="0"/>
    <s v="No"/>
    <s v="No"/>
    <n v="102566.46"/>
    <n v="1"/>
    <x v="0"/>
    <x v="1"/>
  </r>
  <r>
    <n v="15640789"/>
    <n v="711"/>
    <x v="0"/>
    <x v="1"/>
    <n v="38"/>
    <x v="0"/>
    <n v="4"/>
    <x v="2"/>
    <n v="123345.85"/>
    <x v="2"/>
    <n v="1"/>
    <x v="0"/>
    <s v="No"/>
    <s v="No"/>
    <n v="141827.82999999999"/>
    <n v="0"/>
    <x v="1"/>
    <x v="1"/>
  </r>
  <r>
    <n v="15598892"/>
    <n v="828"/>
    <x v="0"/>
    <x v="1"/>
    <n v="30"/>
    <x v="0"/>
    <n v="4"/>
    <x v="2"/>
    <n v="73070.179999999993"/>
    <x v="1"/>
    <n v="2"/>
    <x v="2"/>
    <s v="No"/>
    <s v="No"/>
    <n v="161671.15"/>
    <n v="0"/>
    <x v="1"/>
    <x v="1"/>
  </r>
  <r>
    <n v="15606436"/>
    <n v="500"/>
    <x v="1"/>
    <x v="1"/>
    <n v="38"/>
    <x v="0"/>
    <n v="7"/>
    <x v="2"/>
    <n v="0"/>
    <x v="0"/>
    <n v="2"/>
    <x v="2"/>
    <s v="No"/>
    <s v="No"/>
    <n v="192013.23"/>
    <n v="0"/>
    <x v="1"/>
    <x v="1"/>
  </r>
  <r>
    <n v="15751227"/>
    <n v="807"/>
    <x v="0"/>
    <x v="1"/>
    <n v="47"/>
    <x v="0"/>
    <n v="1"/>
    <x v="0"/>
    <n v="95120.59"/>
    <x v="1"/>
    <n v="1"/>
    <x v="0"/>
    <s v="No"/>
    <s v="No"/>
    <n v="127875.1"/>
    <n v="0"/>
    <x v="1"/>
    <x v="1"/>
  </r>
  <r>
    <n v="15812365"/>
    <n v="850"/>
    <x v="0"/>
    <x v="1"/>
    <n v="40"/>
    <x v="0"/>
    <n v="8"/>
    <x v="1"/>
    <n v="102800.65"/>
    <x v="2"/>
    <n v="1"/>
    <x v="0"/>
    <s v="No"/>
    <s v="No"/>
    <n v="60811.56"/>
    <n v="0"/>
    <x v="1"/>
    <x v="1"/>
  </r>
  <r>
    <n v="15616088"/>
    <n v="782"/>
    <x v="0"/>
    <x v="0"/>
    <n v="70"/>
    <x v="1"/>
    <n v="7"/>
    <x v="2"/>
    <n v="97072.42"/>
    <x v="1"/>
    <n v="1"/>
    <x v="0"/>
    <s v="Yes"/>
    <s v="Yes"/>
    <n v="131177.22"/>
    <n v="0"/>
    <x v="1"/>
    <x v="0"/>
  </r>
  <r>
    <n v="15803886"/>
    <n v="629"/>
    <x v="1"/>
    <x v="1"/>
    <n v="31"/>
    <x v="0"/>
    <n v="6"/>
    <x v="2"/>
    <n v="132876.54999999999"/>
    <x v="2"/>
    <n v="1"/>
    <x v="0"/>
    <s v="Yes"/>
    <s v="Yes"/>
    <n v="130862.11"/>
    <n v="0"/>
    <x v="1"/>
    <x v="0"/>
  </r>
  <r>
    <n v="15587311"/>
    <n v="582"/>
    <x v="1"/>
    <x v="1"/>
    <n v="33"/>
    <x v="0"/>
    <n v="6"/>
    <x v="2"/>
    <n v="0"/>
    <x v="0"/>
    <n v="2"/>
    <x v="2"/>
    <s v="Yes"/>
    <s v="Yes"/>
    <n v="72970.929999999993"/>
    <n v="0"/>
    <x v="1"/>
    <x v="0"/>
  </r>
  <r>
    <n v="15617401"/>
    <n v="468"/>
    <x v="0"/>
    <x v="1"/>
    <n v="22"/>
    <x v="2"/>
    <n v="2"/>
    <x v="0"/>
    <n v="0"/>
    <x v="0"/>
    <n v="2"/>
    <x v="2"/>
    <s v="No"/>
    <s v="No"/>
    <n v="28123.99"/>
    <n v="0"/>
    <x v="1"/>
    <x v="1"/>
  </r>
  <r>
    <n v="15775886"/>
    <n v="670"/>
    <x v="0"/>
    <x v="1"/>
    <n v="36"/>
    <x v="0"/>
    <n v="3"/>
    <x v="0"/>
    <n v="0"/>
    <x v="0"/>
    <n v="1"/>
    <x v="0"/>
    <s v="No"/>
    <s v="No"/>
    <n v="140754.19"/>
    <n v="1"/>
    <x v="0"/>
    <x v="1"/>
  </r>
  <r>
    <n v="15807305"/>
    <n v="805"/>
    <x v="0"/>
    <x v="1"/>
    <n v="39"/>
    <x v="0"/>
    <n v="2"/>
    <x v="0"/>
    <n v="0"/>
    <x v="0"/>
    <n v="1"/>
    <x v="0"/>
    <s v="No"/>
    <s v="No"/>
    <n v="166650.32"/>
    <n v="0"/>
    <x v="1"/>
    <x v="1"/>
  </r>
  <r>
    <n v="15761717"/>
    <n v="720"/>
    <x v="0"/>
    <x v="1"/>
    <n v="26"/>
    <x v="2"/>
    <n v="10"/>
    <x v="1"/>
    <n v="51962.91"/>
    <x v="1"/>
    <n v="2"/>
    <x v="2"/>
    <s v="No"/>
    <s v="No"/>
    <n v="45507.24"/>
    <n v="0"/>
    <x v="1"/>
    <x v="1"/>
  </r>
  <r>
    <n v="15628008"/>
    <n v="781"/>
    <x v="1"/>
    <x v="0"/>
    <n v="29"/>
    <x v="2"/>
    <n v="6"/>
    <x v="2"/>
    <n v="98759.89"/>
    <x v="1"/>
    <n v="1"/>
    <x v="0"/>
    <s v="No"/>
    <s v="No"/>
    <n v="112202.64"/>
    <n v="0"/>
    <x v="1"/>
    <x v="1"/>
  </r>
  <r>
    <n v="15583755"/>
    <n v="592"/>
    <x v="2"/>
    <x v="1"/>
    <n v="33"/>
    <x v="0"/>
    <n v="2"/>
    <x v="0"/>
    <n v="156570.85999999999"/>
    <x v="2"/>
    <n v="1"/>
    <x v="0"/>
    <s v="Yes"/>
    <s v="Yes"/>
    <n v="37140.199999999997"/>
    <n v="0"/>
    <x v="1"/>
    <x v="0"/>
  </r>
  <r>
    <n v="15661409"/>
    <n v="542"/>
    <x v="0"/>
    <x v="0"/>
    <n v="42"/>
    <x v="0"/>
    <n v="1"/>
    <x v="0"/>
    <n v="0"/>
    <x v="0"/>
    <n v="1"/>
    <x v="0"/>
    <s v="Yes"/>
    <s v="Yes"/>
    <n v="178256.58"/>
    <n v="1"/>
    <x v="0"/>
    <x v="0"/>
  </r>
  <r>
    <n v="15774250"/>
    <n v="532"/>
    <x v="0"/>
    <x v="1"/>
    <n v="42"/>
    <x v="0"/>
    <n v="1"/>
    <x v="0"/>
    <n v="159024.71"/>
    <x v="2"/>
    <n v="1"/>
    <x v="0"/>
    <s v="No"/>
    <s v="No"/>
    <n v="100982.93"/>
    <n v="1"/>
    <x v="0"/>
    <x v="1"/>
  </r>
  <r>
    <n v="15681476"/>
    <n v="520"/>
    <x v="0"/>
    <x v="0"/>
    <n v="39"/>
    <x v="0"/>
    <n v="1"/>
    <x v="0"/>
    <n v="73493.17"/>
    <x v="1"/>
    <n v="1"/>
    <x v="0"/>
    <s v="Yes"/>
    <s v="Yes"/>
    <n v="109626.13"/>
    <n v="1"/>
    <x v="0"/>
    <x v="0"/>
  </r>
  <r>
    <n v="15654870"/>
    <n v="759"/>
    <x v="0"/>
    <x v="0"/>
    <n v="45"/>
    <x v="0"/>
    <n v="8"/>
    <x v="1"/>
    <n v="0"/>
    <x v="0"/>
    <n v="2"/>
    <x v="2"/>
    <s v="Yes"/>
    <s v="Yes"/>
    <n v="99251.24"/>
    <n v="0"/>
    <x v="1"/>
    <x v="0"/>
  </r>
  <r>
    <n v="15790448"/>
    <n v="473"/>
    <x v="0"/>
    <x v="0"/>
    <n v="35"/>
    <x v="0"/>
    <n v="6"/>
    <x v="2"/>
    <n v="69617.36"/>
    <x v="1"/>
    <n v="1"/>
    <x v="0"/>
    <s v="No"/>
    <s v="No"/>
    <n v="143345.69"/>
    <n v="0"/>
    <x v="1"/>
    <x v="1"/>
  </r>
  <r>
    <n v="15785326"/>
    <n v="639"/>
    <x v="1"/>
    <x v="0"/>
    <n v="35"/>
    <x v="0"/>
    <n v="5"/>
    <x v="2"/>
    <n v="136526.26"/>
    <x v="2"/>
    <n v="2"/>
    <x v="2"/>
    <s v="No"/>
    <s v="No"/>
    <n v="59653.03"/>
    <n v="0"/>
    <x v="1"/>
    <x v="1"/>
  </r>
  <r>
    <n v="15592854"/>
    <n v="705"/>
    <x v="0"/>
    <x v="1"/>
    <n v="25"/>
    <x v="2"/>
    <n v="3"/>
    <x v="0"/>
    <n v="113736.27"/>
    <x v="2"/>
    <n v="1"/>
    <x v="0"/>
    <s v="Yes"/>
    <s v="Yes"/>
    <n v="196864.61"/>
    <n v="0"/>
    <x v="1"/>
    <x v="0"/>
  </r>
  <r>
    <n v="15617486"/>
    <n v="530"/>
    <x v="0"/>
    <x v="1"/>
    <n v="52"/>
    <x v="1"/>
    <n v="1"/>
    <x v="0"/>
    <n v="106723.28"/>
    <x v="2"/>
    <n v="1"/>
    <x v="0"/>
    <s v="No"/>
    <s v="No"/>
    <n v="109960.4"/>
    <n v="1"/>
    <x v="0"/>
    <x v="1"/>
  </r>
  <r>
    <n v="15806796"/>
    <n v="516"/>
    <x v="2"/>
    <x v="0"/>
    <n v="33"/>
    <x v="0"/>
    <n v="10"/>
    <x v="1"/>
    <n v="138847.9"/>
    <x v="2"/>
    <n v="1"/>
    <x v="0"/>
    <s v="Yes"/>
    <s v="Yes"/>
    <n v="127256.7"/>
    <n v="0"/>
    <x v="1"/>
    <x v="0"/>
  </r>
  <r>
    <n v="15644699"/>
    <n v="850"/>
    <x v="0"/>
    <x v="0"/>
    <n v="40"/>
    <x v="0"/>
    <n v="0"/>
    <x v="0"/>
    <n v="0"/>
    <x v="0"/>
    <n v="2"/>
    <x v="2"/>
    <s v="No"/>
    <s v="No"/>
    <n v="1099.95"/>
    <n v="0"/>
    <x v="1"/>
    <x v="1"/>
  </r>
  <r>
    <n v="15622305"/>
    <n v="746"/>
    <x v="2"/>
    <x v="0"/>
    <n v="33"/>
    <x v="0"/>
    <n v="2"/>
    <x v="0"/>
    <n v="107868.14"/>
    <x v="2"/>
    <n v="2"/>
    <x v="2"/>
    <s v="Yes"/>
    <s v="Yes"/>
    <n v="146192.4"/>
    <n v="0"/>
    <x v="1"/>
    <x v="0"/>
  </r>
  <r>
    <n v="15608209"/>
    <n v="622"/>
    <x v="2"/>
    <x v="1"/>
    <n v="33"/>
    <x v="0"/>
    <n v="3"/>
    <x v="0"/>
    <n v="96926.12"/>
    <x v="1"/>
    <n v="2"/>
    <x v="2"/>
    <s v="No"/>
    <s v="No"/>
    <n v="48553.77"/>
    <n v="0"/>
    <x v="1"/>
    <x v="1"/>
  </r>
  <r>
    <n v="15626898"/>
    <n v="743"/>
    <x v="0"/>
    <x v="1"/>
    <n v="30"/>
    <x v="0"/>
    <n v="7"/>
    <x v="2"/>
    <n v="77599.23"/>
    <x v="1"/>
    <n v="1"/>
    <x v="0"/>
    <s v="No"/>
    <s v="No"/>
    <n v="144407.1"/>
    <n v="0"/>
    <x v="1"/>
    <x v="1"/>
  </r>
  <r>
    <n v="15644297"/>
    <n v="732"/>
    <x v="2"/>
    <x v="1"/>
    <n v="38"/>
    <x v="0"/>
    <n v="5"/>
    <x v="2"/>
    <n v="178787.54"/>
    <x v="2"/>
    <n v="1"/>
    <x v="0"/>
    <s v="Yes"/>
    <s v="Yes"/>
    <n v="195760.53"/>
    <n v="0"/>
    <x v="1"/>
    <x v="0"/>
  </r>
  <r>
    <n v="15731569"/>
    <n v="850"/>
    <x v="0"/>
    <x v="1"/>
    <n v="81"/>
    <x v="1"/>
    <n v="5"/>
    <x v="2"/>
    <n v="0"/>
    <x v="0"/>
    <n v="2"/>
    <x v="2"/>
    <s v="Yes"/>
    <s v="Yes"/>
    <n v="44827.47"/>
    <n v="0"/>
    <x v="1"/>
    <x v="0"/>
  </r>
  <r>
    <n v="15582149"/>
    <n v="850"/>
    <x v="2"/>
    <x v="0"/>
    <n v="34"/>
    <x v="0"/>
    <n v="3"/>
    <x v="0"/>
    <n v="129668.43"/>
    <x v="2"/>
    <n v="2"/>
    <x v="2"/>
    <s v="Yes"/>
    <s v="Yes"/>
    <n v="88743.99"/>
    <n v="0"/>
    <x v="1"/>
    <x v="0"/>
  </r>
  <r>
    <n v="15802483"/>
    <n v="686"/>
    <x v="0"/>
    <x v="1"/>
    <n v="34"/>
    <x v="0"/>
    <n v="6"/>
    <x v="2"/>
    <n v="146178.13"/>
    <x v="2"/>
    <n v="2"/>
    <x v="2"/>
    <s v="Yes"/>
    <s v="Yes"/>
    <n v="88837.11"/>
    <n v="0"/>
    <x v="1"/>
    <x v="0"/>
  </r>
  <r>
    <n v="15686999"/>
    <n v="556"/>
    <x v="0"/>
    <x v="0"/>
    <n v="40"/>
    <x v="0"/>
    <n v="8"/>
    <x v="1"/>
    <n v="0"/>
    <x v="0"/>
    <n v="2"/>
    <x v="2"/>
    <s v="No"/>
    <s v="No"/>
    <n v="62112.7"/>
    <n v="0"/>
    <x v="1"/>
    <x v="1"/>
  </r>
  <r>
    <n v="15772479"/>
    <n v="673"/>
    <x v="0"/>
    <x v="1"/>
    <n v="37"/>
    <x v="0"/>
    <n v="4"/>
    <x v="2"/>
    <n v="0"/>
    <x v="0"/>
    <n v="2"/>
    <x v="2"/>
    <s v="No"/>
    <s v="No"/>
    <n v="163563.07"/>
    <n v="0"/>
    <x v="1"/>
    <x v="1"/>
  </r>
  <r>
    <n v="15778884"/>
    <n v="809"/>
    <x v="0"/>
    <x v="0"/>
    <n v="38"/>
    <x v="0"/>
    <n v="2"/>
    <x v="0"/>
    <n v="154763.21"/>
    <x v="2"/>
    <n v="2"/>
    <x v="2"/>
    <s v="Yes"/>
    <s v="Yes"/>
    <n v="174800.31"/>
    <n v="0"/>
    <x v="1"/>
    <x v="0"/>
  </r>
  <r>
    <n v="15623630"/>
    <n v="634"/>
    <x v="2"/>
    <x v="0"/>
    <n v="56"/>
    <x v="1"/>
    <n v="3"/>
    <x v="0"/>
    <n v="116251.24"/>
    <x v="2"/>
    <n v="1"/>
    <x v="0"/>
    <s v="Yes"/>
    <s v="Yes"/>
    <n v="42429.88"/>
    <n v="1"/>
    <x v="0"/>
    <x v="0"/>
  </r>
  <r>
    <n v="15774316"/>
    <n v="630"/>
    <x v="0"/>
    <x v="1"/>
    <n v="37"/>
    <x v="0"/>
    <n v="6"/>
    <x v="2"/>
    <n v="0"/>
    <x v="0"/>
    <n v="2"/>
    <x v="2"/>
    <s v="Yes"/>
    <s v="Yes"/>
    <n v="82647.649999999994"/>
    <n v="0"/>
    <x v="1"/>
    <x v="0"/>
  </r>
  <r>
    <n v="15695097"/>
    <n v="564"/>
    <x v="2"/>
    <x v="0"/>
    <n v="30"/>
    <x v="0"/>
    <n v="0"/>
    <x v="0"/>
    <n v="100954.88"/>
    <x v="2"/>
    <n v="2"/>
    <x v="2"/>
    <s v="No"/>
    <s v="No"/>
    <n v="134175.15"/>
    <n v="0"/>
    <x v="1"/>
    <x v="1"/>
  </r>
  <r>
    <n v="15645404"/>
    <n v="625"/>
    <x v="0"/>
    <x v="0"/>
    <n v="51"/>
    <x v="1"/>
    <n v="4"/>
    <x v="2"/>
    <n v="124620.01"/>
    <x v="2"/>
    <n v="2"/>
    <x v="2"/>
    <s v="No"/>
    <s v="No"/>
    <n v="92243.94"/>
    <n v="1"/>
    <x v="0"/>
    <x v="1"/>
  </r>
  <r>
    <n v="15750574"/>
    <n v="677"/>
    <x v="1"/>
    <x v="0"/>
    <n v="34"/>
    <x v="0"/>
    <n v="4"/>
    <x v="2"/>
    <n v="0"/>
    <x v="0"/>
    <n v="2"/>
    <x v="2"/>
    <s v="Yes"/>
    <s v="Yes"/>
    <n v="6175.53"/>
    <n v="0"/>
    <x v="1"/>
    <x v="0"/>
  </r>
  <r>
    <n v="15636812"/>
    <n v="583"/>
    <x v="0"/>
    <x v="1"/>
    <n v="40"/>
    <x v="0"/>
    <n v="9"/>
    <x v="1"/>
    <n v="112701.04"/>
    <x v="2"/>
    <n v="1"/>
    <x v="0"/>
    <s v="No"/>
    <s v="No"/>
    <n v="29213.63"/>
    <n v="0"/>
    <x v="1"/>
    <x v="1"/>
  </r>
  <r>
    <n v="15712068"/>
    <n v="592"/>
    <x v="1"/>
    <x v="1"/>
    <n v="45"/>
    <x v="0"/>
    <n v="8"/>
    <x v="1"/>
    <n v="84692.5"/>
    <x v="1"/>
    <n v="1"/>
    <x v="0"/>
    <s v="Yes"/>
    <s v="Yes"/>
    <n v="67214.02"/>
    <n v="0"/>
    <x v="1"/>
    <x v="0"/>
  </r>
  <r>
    <n v="15652030"/>
    <n v="637"/>
    <x v="2"/>
    <x v="1"/>
    <n v="49"/>
    <x v="0"/>
    <n v="2"/>
    <x v="0"/>
    <n v="108204.52"/>
    <x v="2"/>
    <n v="1"/>
    <x v="0"/>
    <s v="No"/>
    <s v="No"/>
    <n v="169037.84"/>
    <n v="1"/>
    <x v="0"/>
    <x v="1"/>
  </r>
  <r>
    <n v="15577398"/>
    <n v="850"/>
    <x v="0"/>
    <x v="1"/>
    <n v="30"/>
    <x v="0"/>
    <n v="6"/>
    <x v="2"/>
    <n v="86449.39"/>
    <x v="1"/>
    <n v="1"/>
    <x v="0"/>
    <s v="Yes"/>
    <s v="Yes"/>
    <n v="188809.23"/>
    <n v="0"/>
    <x v="1"/>
    <x v="0"/>
  </r>
  <r>
    <n v="15756848"/>
    <n v="633"/>
    <x v="1"/>
    <x v="1"/>
    <n v="42"/>
    <x v="0"/>
    <n v="10"/>
    <x v="1"/>
    <n v="0"/>
    <x v="0"/>
    <n v="1"/>
    <x v="0"/>
    <s v="Yes"/>
    <s v="Yes"/>
    <n v="79408.17"/>
    <n v="0"/>
    <x v="1"/>
    <x v="0"/>
  </r>
  <r>
    <n v="15806929"/>
    <n v="751"/>
    <x v="2"/>
    <x v="1"/>
    <n v="36"/>
    <x v="0"/>
    <n v="5"/>
    <x v="2"/>
    <n v="73194.990000000005"/>
    <x v="1"/>
    <n v="1"/>
    <x v="0"/>
    <s v="Yes"/>
    <s v="Yes"/>
    <n v="89222.66"/>
    <n v="0"/>
    <x v="1"/>
    <x v="0"/>
  </r>
  <r>
    <n v="15656005"/>
    <n v="592"/>
    <x v="2"/>
    <x v="1"/>
    <n v="31"/>
    <x v="0"/>
    <n v="7"/>
    <x v="2"/>
    <n v="124593.23"/>
    <x v="2"/>
    <n v="1"/>
    <x v="0"/>
    <s v="No"/>
    <s v="No"/>
    <n v="86079.67"/>
    <n v="0"/>
    <x v="1"/>
    <x v="1"/>
  </r>
  <r>
    <n v="15722632"/>
    <n v="716"/>
    <x v="2"/>
    <x v="1"/>
    <n v="50"/>
    <x v="1"/>
    <n v="2"/>
    <x v="0"/>
    <n v="119655.77"/>
    <x v="2"/>
    <n v="1"/>
    <x v="0"/>
    <s v="Yes"/>
    <s v="Yes"/>
    <n v="12944.17"/>
    <n v="1"/>
    <x v="0"/>
    <x v="0"/>
  </r>
  <r>
    <n v="15794356"/>
    <n v="641"/>
    <x v="2"/>
    <x v="1"/>
    <n v="42"/>
    <x v="0"/>
    <n v="3"/>
    <x v="0"/>
    <n v="121765.37"/>
    <x v="2"/>
    <n v="2"/>
    <x v="2"/>
    <s v="Yes"/>
    <s v="Yes"/>
    <n v="166516.84"/>
    <n v="0"/>
    <x v="1"/>
    <x v="0"/>
  </r>
  <r>
    <n v="15659656"/>
    <n v="849"/>
    <x v="0"/>
    <x v="1"/>
    <n v="35"/>
    <x v="0"/>
    <n v="4"/>
    <x v="2"/>
    <n v="110837.73"/>
    <x v="2"/>
    <n v="1"/>
    <x v="0"/>
    <s v="No"/>
    <s v="No"/>
    <n v="126419.8"/>
    <n v="0"/>
    <x v="1"/>
    <x v="1"/>
  </r>
  <r>
    <n v="15588341"/>
    <n v="647"/>
    <x v="1"/>
    <x v="1"/>
    <n v="47"/>
    <x v="0"/>
    <n v="10"/>
    <x v="1"/>
    <n v="99835.17"/>
    <x v="1"/>
    <n v="1"/>
    <x v="0"/>
    <s v="Yes"/>
    <s v="Yes"/>
    <n v="89103.05"/>
    <n v="0"/>
    <x v="1"/>
    <x v="0"/>
  </r>
  <r>
    <n v="15709142"/>
    <n v="608"/>
    <x v="2"/>
    <x v="0"/>
    <n v="30"/>
    <x v="0"/>
    <n v="2"/>
    <x v="0"/>
    <n v="91057.37"/>
    <x v="1"/>
    <n v="2"/>
    <x v="2"/>
    <s v="No"/>
    <s v="No"/>
    <n v="132973.17000000001"/>
    <n v="0"/>
    <x v="1"/>
    <x v="1"/>
  </r>
  <r>
    <n v="15627042"/>
    <n v="555"/>
    <x v="0"/>
    <x v="0"/>
    <n v="26"/>
    <x v="2"/>
    <n v="7"/>
    <x v="2"/>
    <n v="0"/>
    <x v="0"/>
    <n v="2"/>
    <x v="2"/>
    <s v="No"/>
    <s v="No"/>
    <n v="93122.41"/>
    <n v="0"/>
    <x v="1"/>
    <x v="1"/>
  </r>
  <r>
    <n v="15627517"/>
    <n v="497"/>
    <x v="1"/>
    <x v="1"/>
    <n v="27"/>
    <x v="2"/>
    <n v="7"/>
    <x v="2"/>
    <n v="149400.26999999999"/>
    <x v="2"/>
    <n v="1"/>
    <x v="0"/>
    <s v="No"/>
    <s v="No"/>
    <n v="167522.19"/>
    <n v="0"/>
    <x v="1"/>
    <x v="1"/>
  </r>
  <r>
    <n v="15803032"/>
    <n v="599"/>
    <x v="2"/>
    <x v="1"/>
    <n v="38"/>
    <x v="0"/>
    <n v="9"/>
    <x v="1"/>
    <n v="89111.63"/>
    <x v="1"/>
    <n v="1"/>
    <x v="0"/>
    <s v="No"/>
    <s v="No"/>
    <n v="157239.6"/>
    <n v="0"/>
    <x v="1"/>
    <x v="1"/>
  </r>
  <r>
    <n v="15665129"/>
    <n v="545"/>
    <x v="2"/>
    <x v="1"/>
    <n v="33"/>
    <x v="0"/>
    <n v="1"/>
    <x v="0"/>
    <n v="132527.9"/>
    <x v="2"/>
    <n v="2"/>
    <x v="2"/>
    <s v="Yes"/>
    <s v="Yes"/>
    <n v="107429.71"/>
    <n v="0"/>
    <x v="1"/>
    <x v="0"/>
  </r>
  <r>
    <n v="15628272"/>
    <n v="774"/>
    <x v="0"/>
    <x v="0"/>
    <n v="36"/>
    <x v="0"/>
    <n v="9"/>
    <x v="1"/>
    <n v="114997.42"/>
    <x v="2"/>
    <n v="1"/>
    <x v="0"/>
    <s v="No"/>
    <s v="No"/>
    <n v="75304.09"/>
    <n v="0"/>
    <x v="1"/>
    <x v="1"/>
  </r>
  <r>
    <n v="15678206"/>
    <n v="464"/>
    <x v="0"/>
    <x v="1"/>
    <n v="46"/>
    <x v="0"/>
    <n v="6"/>
    <x v="2"/>
    <n v="161798.53"/>
    <x v="2"/>
    <n v="1"/>
    <x v="0"/>
    <s v="No"/>
    <s v="No"/>
    <n v="182944.47"/>
    <n v="0"/>
    <x v="1"/>
    <x v="1"/>
  </r>
  <r>
    <n v="15678427"/>
    <n v="696"/>
    <x v="2"/>
    <x v="0"/>
    <n v="27"/>
    <x v="2"/>
    <n v="2"/>
    <x v="0"/>
    <n v="96129.32"/>
    <x v="1"/>
    <n v="2"/>
    <x v="2"/>
    <s v="Yes"/>
    <s v="Yes"/>
    <n v="5983.7"/>
    <n v="0"/>
    <x v="1"/>
    <x v="0"/>
  </r>
  <r>
    <n v="15678067"/>
    <n v="667"/>
    <x v="1"/>
    <x v="1"/>
    <n v="45"/>
    <x v="0"/>
    <n v="3"/>
    <x v="0"/>
    <n v="0"/>
    <x v="0"/>
    <n v="2"/>
    <x v="2"/>
    <s v="No"/>
    <s v="No"/>
    <n v="163655.01"/>
    <n v="0"/>
    <x v="1"/>
    <x v="1"/>
  </r>
  <r>
    <n v="15793331"/>
    <n v="812"/>
    <x v="0"/>
    <x v="1"/>
    <n v="32"/>
    <x v="0"/>
    <n v="5"/>
    <x v="2"/>
    <n v="133050.97"/>
    <x v="2"/>
    <n v="2"/>
    <x v="2"/>
    <s v="No"/>
    <s v="No"/>
    <n v="89385.919999999998"/>
    <n v="0"/>
    <x v="1"/>
    <x v="1"/>
  </r>
  <r>
    <n v="15699532"/>
    <n v="516"/>
    <x v="0"/>
    <x v="1"/>
    <n v="51"/>
    <x v="1"/>
    <n v="8"/>
    <x v="1"/>
    <n v="120124.35"/>
    <x v="2"/>
    <n v="2"/>
    <x v="2"/>
    <s v="Yes"/>
    <s v="Yes"/>
    <n v="168773.54"/>
    <n v="0"/>
    <x v="1"/>
    <x v="0"/>
  </r>
  <r>
    <n v="15605827"/>
    <n v="645"/>
    <x v="0"/>
    <x v="1"/>
    <n v="39"/>
    <x v="0"/>
    <n v="8"/>
    <x v="1"/>
    <n v="0"/>
    <x v="0"/>
    <n v="2"/>
    <x v="2"/>
    <s v="No"/>
    <s v="No"/>
    <n v="96864.36"/>
    <n v="0"/>
    <x v="1"/>
    <x v="1"/>
  </r>
  <r>
    <n v="15643635"/>
    <n v="664"/>
    <x v="1"/>
    <x v="1"/>
    <n v="32"/>
    <x v="0"/>
    <n v="5"/>
    <x v="2"/>
    <n v="133705.74"/>
    <x v="2"/>
    <n v="1"/>
    <x v="0"/>
    <s v="No"/>
    <s v="No"/>
    <n v="134455.84"/>
    <n v="0"/>
    <x v="1"/>
    <x v="1"/>
  </r>
  <r>
    <n v="15787710"/>
    <n v="427"/>
    <x v="1"/>
    <x v="0"/>
    <n v="39"/>
    <x v="0"/>
    <n v="9"/>
    <x v="1"/>
    <n v="0"/>
    <x v="0"/>
    <n v="2"/>
    <x v="2"/>
    <s v="No"/>
    <s v="No"/>
    <n v="28368.37"/>
    <n v="0"/>
    <x v="1"/>
    <x v="1"/>
  </r>
  <r>
    <n v="15614137"/>
    <n v="685"/>
    <x v="0"/>
    <x v="0"/>
    <n v="40"/>
    <x v="0"/>
    <n v="7"/>
    <x v="2"/>
    <n v="0"/>
    <x v="0"/>
    <n v="2"/>
    <x v="2"/>
    <s v="No"/>
    <s v="No"/>
    <n v="103898.59"/>
    <n v="0"/>
    <x v="1"/>
    <x v="1"/>
  </r>
  <r>
    <n v="15754494"/>
    <n v="585"/>
    <x v="0"/>
    <x v="0"/>
    <n v="33"/>
    <x v="0"/>
    <n v="4"/>
    <x v="2"/>
    <n v="152805.04999999999"/>
    <x v="2"/>
    <n v="1"/>
    <x v="0"/>
    <s v="No"/>
    <s v="No"/>
    <n v="63239.65"/>
    <n v="0"/>
    <x v="1"/>
    <x v="1"/>
  </r>
  <r>
    <n v="15713440"/>
    <n v="519"/>
    <x v="2"/>
    <x v="0"/>
    <n v="21"/>
    <x v="2"/>
    <n v="1"/>
    <x v="0"/>
    <n v="151701.45000000001"/>
    <x v="2"/>
    <n v="3"/>
    <x v="1"/>
    <s v="Yes"/>
    <s v="Yes"/>
    <n v="170138.68"/>
    <n v="1"/>
    <x v="0"/>
    <x v="0"/>
  </r>
  <r>
    <n v="15803479"/>
    <n v="708"/>
    <x v="0"/>
    <x v="0"/>
    <n v="67"/>
    <x v="1"/>
    <n v="1"/>
    <x v="0"/>
    <n v="0"/>
    <x v="0"/>
    <n v="2"/>
    <x v="2"/>
    <s v="Yes"/>
    <s v="Yes"/>
    <n v="3837.08"/>
    <n v="0"/>
    <x v="1"/>
    <x v="0"/>
  </r>
  <r>
    <n v="15709639"/>
    <n v="717"/>
    <x v="0"/>
    <x v="0"/>
    <n v="22"/>
    <x v="2"/>
    <n v="5"/>
    <x v="2"/>
    <n v="112465.06"/>
    <x v="2"/>
    <n v="1"/>
    <x v="0"/>
    <s v="Yes"/>
    <s v="Yes"/>
    <n v="92977.75"/>
    <n v="0"/>
    <x v="1"/>
    <x v="0"/>
  </r>
  <r>
    <n v="15601719"/>
    <n v="465"/>
    <x v="2"/>
    <x v="1"/>
    <n v="24"/>
    <x v="2"/>
    <n v="6"/>
    <x v="2"/>
    <n v="156007.09"/>
    <x v="2"/>
    <n v="1"/>
    <x v="0"/>
    <s v="No"/>
    <s v="No"/>
    <n v="191368.37"/>
    <n v="0"/>
    <x v="1"/>
    <x v="1"/>
  </r>
  <r>
    <n v="15772482"/>
    <n v="829"/>
    <x v="2"/>
    <x v="1"/>
    <n v="28"/>
    <x v="2"/>
    <n v="3"/>
    <x v="0"/>
    <n v="132405.51999999999"/>
    <x v="2"/>
    <n v="3"/>
    <x v="1"/>
    <s v="No"/>
    <s v="No"/>
    <n v="104889.2"/>
    <n v="1"/>
    <x v="0"/>
    <x v="1"/>
  </r>
  <r>
    <n v="15591489"/>
    <n v="826"/>
    <x v="0"/>
    <x v="1"/>
    <n v="26"/>
    <x v="2"/>
    <n v="5"/>
    <x v="2"/>
    <n v="142662.68"/>
    <x v="2"/>
    <n v="1"/>
    <x v="0"/>
    <s v="No"/>
    <s v="No"/>
    <n v="60285.3"/>
    <n v="0"/>
    <x v="1"/>
    <x v="1"/>
  </r>
  <r>
    <n v="15629002"/>
    <n v="747"/>
    <x v="2"/>
    <x v="1"/>
    <n v="36"/>
    <x v="0"/>
    <n v="8"/>
    <x v="1"/>
    <n v="102603.3"/>
    <x v="2"/>
    <n v="2"/>
    <x v="2"/>
    <s v="Yes"/>
    <s v="Yes"/>
    <n v="180693.61"/>
    <n v="0"/>
    <x v="1"/>
    <x v="0"/>
  </r>
  <r>
    <n v="15798053"/>
    <n v="707"/>
    <x v="1"/>
    <x v="1"/>
    <n v="32"/>
    <x v="0"/>
    <n v="9"/>
    <x v="1"/>
    <n v="0"/>
    <x v="0"/>
    <n v="2"/>
    <x v="2"/>
    <s v="No"/>
    <s v="No"/>
    <n v="126475.79"/>
    <n v="0"/>
    <x v="1"/>
    <x v="1"/>
  </r>
  <r>
    <n v="15753895"/>
    <n v="590"/>
    <x v="1"/>
    <x v="1"/>
    <n v="37"/>
    <x v="0"/>
    <n v="1"/>
    <x v="0"/>
    <n v="0"/>
    <x v="0"/>
    <n v="2"/>
    <x v="2"/>
    <s v="No"/>
    <s v="No"/>
    <n v="133535.99"/>
    <n v="0"/>
    <x v="1"/>
    <x v="1"/>
  </r>
  <r>
    <n v="15595426"/>
    <n v="603"/>
    <x v="1"/>
    <x v="1"/>
    <n v="57"/>
    <x v="1"/>
    <n v="6"/>
    <x v="2"/>
    <n v="105000.85"/>
    <x v="2"/>
    <n v="2"/>
    <x v="2"/>
    <s v="Yes"/>
    <s v="Yes"/>
    <n v="87412.24"/>
    <n v="1"/>
    <x v="0"/>
    <x v="0"/>
  </r>
  <r>
    <n v="15645815"/>
    <n v="615"/>
    <x v="0"/>
    <x v="1"/>
    <n v="45"/>
    <x v="0"/>
    <n v="5"/>
    <x v="2"/>
    <n v="0"/>
    <x v="0"/>
    <n v="2"/>
    <x v="2"/>
    <s v="Yes"/>
    <s v="Yes"/>
    <n v="164886.64000000001"/>
    <n v="0"/>
    <x v="1"/>
    <x v="0"/>
  </r>
  <r>
    <n v="15632848"/>
    <n v="634"/>
    <x v="0"/>
    <x v="0"/>
    <n v="36"/>
    <x v="0"/>
    <n v="1"/>
    <x v="0"/>
    <n v="69518.95"/>
    <x v="1"/>
    <n v="1"/>
    <x v="0"/>
    <s v="No"/>
    <s v="No"/>
    <n v="116238.39"/>
    <n v="0"/>
    <x v="1"/>
    <x v="1"/>
  </r>
  <r>
    <n v="15703068"/>
    <n v="716"/>
    <x v="2"/>
    <x v="1"/>
    <n v="41"/>
    <x v="0"/>
    <n v="8"/>
    <x v="1"/>
    <n v="126145.54"/>
    <x v="2"/>
    <n v="2"/>
    <x v="2"/>
    <s v="Yes"/>
    <s v="Yes"/>
    <n v="138051.19"/>
    <n v="0"/>
    <x v="1"/>
    <x v="0"/>
  </r>
  <r>
    <n v="15791513"/>
    <n v="647"/>
    <x v="0"/>
    <x v="1"/>
    <n v="41"/>
    <x v="0"/>
    <n v="4"/>
    <x v="2"/>
    <n v="138937.35"/>
    <x v="2"/>
    <n v="1"/>
    <x v="0"/>
    <s v="Yes"/>
    <s v="Yes"/>
    <n v="101617.64"/>
    <n v="1"/>
    <x v="0"/>
    <x v="0"/>
  </r>
  <r>
    <n v="15587210"/>
    <n v="591"/>
    <x v="2"/>
    <x v="0"/>
    <n v="44"/>
    <x v="0"/>
    <n v="10"/>
    <x v="1"/>
    <n v="113581.98"/>
    <x v="2"/>
    <n v="1"/>
    <x v="0"/>
    <s v="No"/>
    <s v="No"/>
    <n v="1985.41"/>
    <n v="0"/>
    <x v="1"/>
    <x v="1"/>
  </r>
  <r>
    <n v="15793803"/>
    <n v="574"/>
    <x v="0"/>
    <x v="1"/>
    <n v="34"/>
    <x v="0"/>
    <n v="1"/>
    <x v="0"/>
    <n v="112572.39"/>
    <x v="2"/>
    <n v="1"/>
    <x v="0"/>
    <s v="No"/>
    <s v="No"/>
    <n v="165626.6"/>
    <n v="0"/>
    <x v="1"/>
    <x v="1"/>
  </r>
  <r>
    <n v="15787756"/>
    <n v="467"/>
    <x v="2"/>
    <x v="1"/>
    <n v="51"/>
    <x v="1"/>
    <n v="10"/>
    <x v="1"/>
    <n v="114514.71"/>
    <x v="2"/>
    <n v="2"/>
    <x v="2"/>
    <s v="No"/>
    <s v="No"/>
    <n v="177784.68"/>
    <n v="1"/>
    <x v="0"/>
    <x v="1"/>
  </r>
  <r>
    <n v="15723437"/>
    <n v="701"/>
    <x v="0"/>
    <x v="0"/>
    <n v="35"/>
    <x v="0"/>
    <n v="2"/>
    <x v="0"/>
    <n v="0"/>
    <x v="0"/>
    <n v="2"/>
    <x v="2"/>
    <s v="Yes"/>
    <s v="Yes"/>
    <n v="65765.22"/>
    <n v="0"/>
    <x v="1"/>
    <x v="0"/>
  </r>
  <r>
    <n v="15702715"/>
    <n v="747"/>
    <x v="0"/>
    <x v="0"/>
    <n v="34"/>
    <x v="0"/>
    <n v="10"/>
    <x v="1"/>
    <n v="0"/>
    <x v="0"/>
    <n v="2"/>
    <x v="2"/>
    <s v="Yes"/>
    <s v="Yes"/>
    <n v="50759.8"/>
    <n v="0"/>
    <x v="1"/>
    <x v="0"/>
  </r>
  <r>
    <n v="15809872"/>
    <n v="650"/>
    <x v="0"/>
    <x v="1"/>
    <n v="32"/>
    <x v="0"/>
    <n v="2"/>
    <x v="0"/>
    <n v="84906.45"/>
    <x v="1"/>
    <n v="1"/>
    <x v="0"/>
    <s v="No"/>
    <s v="No"/>
    <n v="163216.48000000001"/>
    <n v="0"/>
    <x v="1"/>
    <x v="1"/>
  </r>
  <r>
    <n v="15644295"/>
    <n v="731"/>
    <x v="1"/>
    <x v="0"/>
    <n v="39"/>
    <x v="0"/>
    <n v="2"/>
    <x v="0"/>
    <n v="126816.18"/>
    <x v="2"/>
    <n v="1"/>
    <x v="0"/>
    <s v="Yes"/>
    <s v="Yes"/>
    <n v="74850.929999999993"/>
    <n v="0"/>
    <x v="1"/>
    <x v="0"/>
  </r>
  <r>
    <n v="15778694"/>
    <n v="638"/>
    <x v="2"/>
    <x v="0"/>
    <n v="26"/>
    <x v="2"/>
    <n v="1"/>
    <x v="0"/>
    <n v="105249.76"/>
    <x v="2"/>
    <n v="2"/>
    <x v="2"/>
    <s v="Yes"/>
    <s v="Yes"/>
    <n v="23491.09"/>
    <n v="0"/>
    <x v="1"/>
    <x v="0"/>
  </r>
  <r>
    <n v="15759555"/>
    <n v="569"/>
    <x v="1"/>
    <x v="1"/>
    <n v="41"/>
    <x v="0"/>
    <n v="2"/>
    <x v="0"/>
    <n v="0"/>
    <x v="0"/>
    <n v="2"/>
    <x v="2"/>
    <s v="No"/>
    <s v="No"/>
    <n v="134272.57"/>
    <n v="0"/>
    <x v="1"/>
    <x v="1"/>
  </r>
  <r>
    <n v="15631406"/>
    <n v="459"/>
    <x v="2"/>
    <x v="1"/>
    <n v="50"/>
    <x v="1"/>
    <n v="5"/>
    <x v="2"/>
    <n v="109387.9"/>
    <x v="2"/>
    <n v="1"/>
    <x v="0"/>
    <s v="No"/>
    <s v="No"/>
    <n v="155721.15"/>
    <n v="0"/>
    <x v="1"/>
    <x v="1"/>
  </r>
  <r>
    <n v="15616676"/>
    <n v="632"/>
    <x v="2"/>
    <x v="1"/>
    <n v="23"/>
    <x v="2"/>
    <n v="3"/>
    <x v="0"/>
    <n v="122478.51"/>
    <x v="2"/>
    <n v="1"/>
    <x v="0"/>
    <s v="No"/>
    <s v="No"/>
    <n v="147230.76999999999"/>
    <n v="1"/>
    <x v="0"/>
    <x v="1"/>
  </r>
  <r>
    <n v="15771154"/>
    <n v="683"/>
    <x v="0"/>
    <x v="0"/>
    <n v="73"/>
    <x v="1"/>
    <n v="8"/>
    <x v="1"/>
    <n v="137732.23000000001"/>
    <x v="2"/>
    <n v="2"/>
    <x v="2"/>
    <s v="Yes"/>
    <s v="Yes"/>
    <n v="133210.44"/>
    <n v="0"/>
    <x v="1"/>
    <x v="0"/>
  </r>
  <r>
    <n v="15669491"/>
    <n v="850"/>
    <x v="0"/>
    <x v="0"/>
    <n v="46"/>
    <x v="0"/>
    <n v="2"/>
    <x v="0"/>
    <n v="157866.76999999999"/>
    <x v="2"/>
    <n v="1"/>
    <x v="0"/>
    <s v="Yes"/>
    <s v="Yes"/>
    <n v="18986.12"/>
    <n v="0"/>
    <x v="1"/>
    <x v="0"/>
  </r>
  <r>
    <n v="15697691"/>
    <n v="512"/>
    <x v="0"/>
    <x v="0"/>
    <n v="41"/>
    <x v="0"/>
    <n v="6"/>
    <x v="2"/>
    <n v="0"/>
    <x v="0"/>
    <n v="1"/>
    <x v="0"/>
    <s v="Yes"/>
    <s v="Yes"/>
    <n v="100507.81"/>
    <n v="0"/>
    <x v="1"/>
    <x v="0"/>
  </r>
  <r>
    <n v="15665180"/>
    <n v="616"/>
    <x v="0"/>
    <x v="0"/>
    <n v="31"/>
    <x v="0"/>
    <n v="3"/>
    <x v="0"/>
    <n v="136789.14000000001"/>
    <x v="2"/>
    <n v="1"/>
    <x v="0"/>
    <s v="No"/>
    <s v="No"/>
    <n v="59346.400000000001"/>
    <n v="1"/>
    <x v="0"/>
    <x v="1"/>
  </r>
  <r>
    <n v="15752588"/>
    <n v="664"/>
    <x v="0"/>
    <x v="1"/>
    <n v="36"/>
    <x v="0"/>
    <n v="1"/>
    <x v="0"/>
    <n v="0"/>
    <x v="0"/>
    <n v="2"/>
    <x v="2"/>
    <s v="Yes"/>
    <s v="Yes"/>
    <n v="95372.64"/>
    <n v="0"/>
    <x v="1"/>
    <x v="0"/>
  </r>
  <r>
    <n v="15743051"/>
    <n v="694"/>
    <x v="0"/>
    <x v="1"/>
    <n v="30"/>
    <x v="0"/>
    <n v="10"/>
    <x v="1"/>
    <n v="144684.03"/>
    <x v="2"/>
    <n v="1"/>
    <x v="0"/>
    <s v="Yes"/>
    <s v="Yes"/>
    <n v="31805.49"/>
    <n v="0"/>
    <x v="1"/>
    <x v="0"/>
  </r>
  <r>
    <n v="15571873"/>
    <n v="655"/>
    <x v="0"/>
    <x v="1"/>
    <n v="24"/>
    <x v="2"/>
    <n v="9"/>
    <x v="1"/>
    <n v="107065.31"/>
    <x v="2"/>
    <n v="1"/>
    <x v="0"/>
    <s v="Yes"/>
    <s v="Yes"/>
    <n v="51959.82"/>
    <n v="0"/>
    <x v="1"/>
    <x v="0"/>
  </r>
  <r>
    <n v="15679743"/>
    <n v="607"/>
    <x v="0"/>
    <x v="0"/>
    <n v="33"/>
    <x v="0"/>
    <n v="8"/>
    <x v="1"/>
    <n v="91301.72"/>
    <x v="1"/>
    <n v="1"/>
    <x v="0"/>
    <s v="Yes"/>
    <s v="Yes"/>
    <n v="130824.57"/>
    <n v="0"/>
    <x v="1"/>
    <x v="0"/>
  </r>
  <r>
    <n v="15769412"/>
    <n v="684"/>
    <x v="1"/>
    <x v="1"/>
    <n v="39"/>
    <x v="0"/>
    <n v="4"/>
    <x v="2"/>
    <n v="207034.96"/>
    <x v="2"/>
    <n v="2"/>
    <x v="2"/>
    <s v="No"/>
    <s v="No"/>
    <n v="157694.76"/>
    <n v="1"/>
    <x v="0"/>
    <x v="1"/>
  </r>
  <r>
    <n v="15775124"/>
    <n v="763"/>
    <x v="1"/>
    <x v="1"/>
    <n v="37"/>
    <x v="0"/>
    <n v="8"/>
    <x v="1"/>
    <n v="0"/>
    <x v="0"/>
    <n v="2"/>
    <x v="2"/>
    <s v="Yes"/>
    <s v="Yes"/>
    <n v="933.38"/>
    <n v="0"/>
    <x v="1"/>
    <x v="0"/>
  </r>
  <r>
    <n v="15732113"/>
    <n v="671"/>
    <x v="1"/>
    <x v="1"/>
    <n v="50"/>
    <x v="1"/>
    <n v="8"/>
    <x v="1"/>
    <n v="0"/>
    <x v="0"/>
    <n v="1"/>
    <x v="0"/>
    <s v="Yes"/>
    <s v="Yes"/>
    <n v="2560.11"/>
    <n v="0"/>
    <x v="1"/>
    <x v="0"/>
  </r>
  <r>
    <n v="15578141"/>
    <n v="592"/>
    <x v="1"/>
    <x v="1"/>
    <n v="38"/>
    <x v="0"/>
    <n v="3"/>
    <x v="0"/>
    <n v="0"/>
    <x v="0"/>
    <n v="1"/>
    <x v="0"/>
    <s v="Yes"/>
    <s v="Yes"/>
    <n v="12905.89"/>
    <n v="1"/>
    <x v="0"/>
    <x v="0"/>
  </r>
  <r>
    <n v="15595874"/>
    <n v="666"/>
    <x v="1"/>
    <x v="0"/>
    <n v="36"/>
    <x v="0"/>
    <n v="6"/>
    <x v="2"/>
    <n v="0"/>
    <x v="0"/>
    <n v="2"/>
    <x v="2"/>
    <s v="No"/>
    <s v="No"/>
    <n v="176692.87"/>
    <n v="0"/>
    <x v="1"/>
    <x v="1"/>
  </r>
  <r>
    <n v="15755642"/>
    <n v="667"/>
    <x v="0"/>
    <x v="1"/>
    <n v="34"/>
    <x v="0"/>
    <n v="5"/>
    <x v="2"/>
    <n v="0"/>
    <x v="0"/>
    <n v="2"/>
    <x v="2"/>
    <s v="Yes"/>
    <s v="Yes"/>
    <n v="102908.63"/>
    <n v="0"/>
    <x v="1"/>
    <x v="0"/>
  </r>
  <r>
    <n v="15576526"/>
    <n v="850"/>
    <x v="1"/>
    <x v="1"/>
    <n v="36"/>
    <x v="0"/>
    <n v="6"/>
    <x v="2"/>
    <n v="0"/>
    <x v="0"/>
    <n v="2"/>
    <x v="2"/>
    <s v="Yes"/>
    <s v="Yes"/>
    <n v="41291.050000000003"/>
    <n v="0"/>
    <x v="1"/>
    <x v="0"/>
  </r>
  <r>
    <n v="15792489"/>
    <n v="622"/>
    <x v="1"/>
    <x v="1"/>
    <n v="42"/>
    <x v="0"/>
    <n v="9"/>
    <x v="1"/>
    <n v="0"/>
    <x v="0"/>
    <n v="2"/>
    <x v="2"/>
    <s v="No"/>
    <s v="No"/>
    <n v="119127.06"/>
    <n v="0"/>
    <x v="1"/>
    <x v="1"/>
  </r>
  <r>
    <n v="15733705"/>
    <n v="577"/>
    <x v="0"/>
    <x v="0"/>
    <n v="30"/>
    <x v="0"/>
    <n v="8"/>
    <x v="1"/>
    <n v="92472.1"/>
    <x v="1"/>
    <n v="2"/>
    <x v="2"/>
    <s v="Yes"/>
    <s v="Yes"/>
    <n v="126434.61"/>
    <n v="0"/>
    <x v="1"/>
    <x v="0"/>
  </r>
  <r>
    <n v="15807221"/>
    <n v="555"/>
    <x v="1"/>
    <x v="1"/>
    <n v="21"/>
    <x v="2"/>
    <n v="1"/>
    <x v="0"/>
    <n v="0"/>
    <x v="0"/>
    <n v="2"/>
    <x v="2"/>
    <s v="No"/>
    <s v="No"/>
    <n v="103901.35"/>
    <n v="0"/>
    <x v="1"/>
    <x v="1"/>
  </r>
  <r>
    <n v="15573045"/>
    <n v="547"/>
    <x v="0"/>
    <x v="1"/>
    <n v="62"/>
    <x v="1"/>
    <n v="10"/>
    <x v="1"/>
    <n v="127738.75"/>
    <x v="2"/>
    <n v="2"/>
    <x v="2"/>
    <s v="Yes"/>
    <s v="Yes"/>
    <n v="85153"/>
    <n v="0"/>
    <x v="1"/>
    <x v="0"/>
  </r>
  <r>
    <n v="15756824"/>
    <n v="613"/>
    <x v="2"/>
    <x v="0"/>
    <n v="50"/>
    <x v="1"/>
    <n v="5"/>
    <x v="2"/>
    <n v="101242.98"/>
    <x v="2"/>
    <n v="2"/>
    <x v="2"/>
    <s v="No"/>
    <s v="No"/>
    <n v="12493.61"/>
    <n v="0"/>
    <x v="1"/>
    <x v="1"/>
  </r>
  <r>
    <n v="15773520"/>
    <n v="672"/>
    <x v="0"/>
    <x v="0"/>
    <n v="43"/>
    <x v="0"/>
    <n v="4"/>
    <x v="2"/>
    <n v="92599.55"/>
    <x v="1"/>
    <n v="2"/>
    <x v="2"/>
    <s v="Yes"/>
    <s v="Yes"/>
    <n v="167336.78"/>
    <n v="0"/>
    <x v="1"/>
    <x v="0"/>
  </r>
  <r>
    <n v="15627439"/>
    <n v="624"/>
    <x v="1"/>
    <x v="0"/>
    <n v="36"/>
    <x v="0"/>
    <n v="10"/>
    <x v="1"/>
    <n v="0"/>
    <x v="0"/>
    <n v="2"/>
    <x v="2"/>
    <s v="Yes"/>
    <s v="Yes"/>
    <n v="186180.42"/>
    <n v="0"/>
    <x v="1"/>
    <x v="0"/>
  </r>
  <r>
    <n v="15701439"/>
    <n v="698"/>
    <x v="1"/>
    <x v="0"/>
    <n v="50"/>
    <x v="1"/>
    <n v="1"/>
    <x v="0"/>
    <n v="0"/>
    <x v="0"/>
    <n v="4"/>
    <x v="1"/>
    <s v="No"/>
    <s v="No"/>
    <n v="88566.9"/>
    <n v="1"/>
    <x v="0"/>
    <x v="1"/>
  </r>
  <r>
    <n v="15785352"/>
    <n v="606"/>
    <x v="0"/>
    <x v="1"/>
    <n v="37"/>
    <x v="0"/>
    <n v="6"/>
    <x v="2"/>
    <n v="82373.94"/>
    <x v="1"/>
    <n v="1"/>
    <x v="0"/>
    <s v="No"/>
    <s v="No"/>
    <n v="172526.9"/>
    <n v="1"/>
    <x v="0"/>
    <x v="1"/>
  </r>
  <r>
    <n v="15616525"/>
    <n v="720"/>
    <x v="1"/>
    <x v="1"/>
    <n v="31"/>
    <x v="0"/>
    <n v="4"/>
    <x v="2"/>
    <n v="141356.47"/>
    <x v="2"/>
    <n v="1"/>
    <x v="0"/>
    <s v="No"/>
    <s v="No"/>
    <n v="137985.69"/>
    <n v="0"/>
    <x v="1"/>
    <x v="1"/>
  </r>
  <r>
    <n v="15717489"/>
    <n v="835"/>
    <x v="0"/>
    <x v="1"/>
    <n v="23"/>
    <x v="2"/>
    <n v="9"/>
    <x v="1"/>
    <n v="0"/>
    <x v="0"/>
    <n v="1"/>
    <x v="0"/>
    <s v="No"/>
    <s v="No"/>
    <n v="19793.73"/>
    <n v="1"/>
    <x v="0"/>
    <x v="1"/>
  </r>
  <r>
    <n v="15795737"/>
    <n v="771"/>
    <x v="1"/>
    <x v="0"/>
    <n v="47"/>
    <x v="0"/>
    <n v="3"/>
    <x v="0"/>
    <n v="72664"/>
    <x v="1"/>
    <n v="2"/>
    <x v="2"/>
    <s v="Yes"/>
    <s v="Yes"/>
    <n v="107874.39"/>
    <n v="0"/>
    <x v="1"/>
    <x v="0"/>
  </r>
  <r>
    <n v="15693877"/>
    <n v="811"/>
    <x v="0"/>
    <x v="0"/>
    <n v="47"/>
    <x v="0"/>
    <n v="3"/>
    <x v="0"/>
    <n v="123365.34"/>
    <x v="2"/>
    <n v="2"/>
    <x v="2"/>
    <s v="No"/>
    <s v="No"/>
    <n v="171995.34"/>
    <n v="0"/>
    <x v="1"/>
    <x v="1"/>
  </r>
  <r>
    <n v="15576111"/>
    <n v="734"/>
    <x v="2"/>
    <x v="1"/>
    <n v="33"/>
    <x v="0"/>
    <n v="5"/>
    <x v="2"/>
    <n v="121898.58"/>
    <x v="2"/>
    <n v="1"/>
    <x v="0"/>
    <s v="No"/>
    <s v="No"/>
    <n v="61829.89"/>
    <n v="0"/>
    <x v="1"/>
    <x v="1"/>
  </r>
  <r>
    <n v="15595713"/>
    <n v="548"/>
    <x v="1"/>
    <x v="1"/>
    <n v="33"/>
    <x v="0"/>
    <n v="6"/>
    <x v="2"/>
    <n v="0"/>
    <x v="0"/>
    <n v="1"/>
    <x v="0"/>
    <s v="Yes"/>
    <s v="Yes"/>
    <n v="31728.35"/>
    <n v="0"/>
    <x v="1"/>
    <x v="0"/>
  </r>
  <r>
    <n v="15808868"/>
    <n v="652"/>
    <x v="0"/>
    <x v="0"/>
    <n v="31"/>
    <x v="0"/>
    <n v="3"/>
    <x v="0"/>
    <n v="103696.97"/>
    <x v="2"/>
    <n v="3"/>
    <x v="1"/>
    <s v="No"/>
    <s v="No"/>
    <n v="155221.04999999999"/>
    <n v="1"/>
    <x v="0"/>
    <x v="1"/>
  </r>
  <r>
    <n v="15708193"/>
    <n v="707"/>
    <x v="0"/>
    <x v="1"/>
    <n v="33"/>
    <x v="0"/>
    <n v="2"/>
    <x v="0"/>
    <n v="0"/>
    <x v="0"/>
    <n v="2"/>
    <x v="2"/>
    <s v="No"/>
    <s v="No"/>
    <n v="130866.95"/>
    <n v="0"/>
    <x v="1"/>
    <x v="1"/>
  </r>
  <r>
    <n v="15697801"/>
    <n v="605"/>
    <x v="2"/>
    <x v="0"/>
    <n v="56"/>
    <x v="1"/>
    <n v="1"/>
    <x v="0"/>
    <n v="74129.179999999993"/>
    <x v="1"/>
    <n v="2"/>
    <x v="2"/>
    <s v="Yes"/>
    <s v="Yes"/>
    <n v="62199.78"/>
    <n v="1"/>
    <x v="0"/>
    <x v="0"/>
  </r>
  <r>
    <n v="15770121"/>
    <n v="623"/>
    <x v="0"/>
    <x v="0"/>
    <n v="34"/>
    <x v="0"/>
    <n v="9"/>
    <x v="1"/>
    <n v="0"/>
    <x v="0"/>
    <n v="1"/>
    <x v="0"/>
    <s v="No"/>
    <s v="No"/>
    <n v="24255.21"/>
    <n v="0"/>
    <x v="1"/>
    <x v="1"/>
  </r>
  <r>
    <n v="15800524"/>
    <n v="686"/>
    <x v="2"/>
    <x v="1"/>
    <n v="29"/>
    <x v="2"/>
    <n v="3"/>
    <x v="0"/>
    <n v="185379.02"/>
    <x v="2"/>
    <n v="1"/>
    <x v="0"/>
    <s v="No"/>
    <s v="No"/>
    <n v="64679.07"/>
    <n v="0"/>
    <x v="1"/>
    <x v="1"/>
  </r>
  <r>
    <n v="15686236"/>
    <n v="525"/>
    <x v="2"/>
    <x v="0"/>
    <n v="47"/>
    <x v="0"/>
    <n v="1"/>
    <x v="0"/>
    <n v="118087.67999999999"/>
    <x v="2"/>
    <n v="1"/>
    <x v="0"/>
    <s v="No"/>
    <s v="No"/>
    <n v="88120.78"/>
    <n v="1"/>
    <x v="0"/>
    <x v="1"/>
  </r>
  <r>
    <n v="15659807"/>
    <n v="657"/>
    <x v="1"/>
    <x v="1"/>
    <n v="41"/>
    <x v="0"/>
    <n v="8"/>
    <x v="1"/>
    <n v="109402.13"/>
    <x v="2"/>
    <n v="1"/>
    <x v="0"/>
    <s v="Yes"/>
    <s v="Yes"/>
    <n v="66463.62"/>
    <n v="0"/>
    <x v="1"/>
    <x v="0"/>
  </r>
  <r>
    <n v="15736078"/>
    <n v="730"/>
    <x v="2"/>
    <x v="0"/>
    <n v="33"/>
    <x v="0"/>
    <n v="7"/>
    <x v="2"/>
    <n v="130367.87"/>
    <x v="2"/>
    <n v="1"/>
    <x v="0"/>
    <s v="No"/>
    <s v="No"/>
    <n v="15142.1"/>
    <n v="1"/>
    <x v="0"/>
    <x v="1"/>
  </r>
  <r>
    <n v="15620836"/>
    <n v="816"/>
    <x v="2"/>
    <x v="0"/>
    <n v="34"/>
    <x v="0"/>
    <n v="2"/>
    <x v="0"/>
    <n v="108410.87"/>
    <x v="2"/>
    <n v="2"/>
    <x v="2"/>
    <s v="No"/>
    <s v="No"/>
    <n v="102908.91"/>
    <n v="0"/>
    <x v="1"/>
    <x v="1"/>
  </r>
  <r>
    <n v="15698184"/>
    <n v="484"/>
    <x v="0"/>
    <x v="0"/>
    <n v="50"/>
    <x v="1"/>
    <n v="2"/>
    <x v="0"/>
    <n v="90408.16"/>
    <x v="1"/>
    <n v="2"/>
    <x v="2"/>
    <s v="No"/>
    <s v="No"/>
    <n v="48170.57"/>
    <n v="0"/>
    <x v="1"/>
    <x v="1"/>
  </r>
  <r>
    <n v="15717643"/>
    <n v="728"/>
    <x v="0"/>
    <x v="0"/>
    <n v="34"/>
    <x v="0"/>
    <n v="6"/>
    <x v="2"/>
    <n v="90425.15"/>
    <x v="1"/>
    <n v="2"/>
    <x v="2"/>
    <s v="Yes"/>
    <s v="Yes"/>
    <n v="11597.69"/>
    <n v="0"/>
    <x v="1"/>
    <x v="0"/>
  </r>
  <r>
    <n v="15776596"/>
    <n v="730"/>
    <x v="1"/>
    <x v="0"/>
    <n v="39"/>
    <x v="0"/>
    <n v="6"/>
    <x v="2"/>
    <n v="140094.59"/>
    <x v="2"/>
    <n v="1"/>
    <x v="0"/>
    <s v="No"/>
    <s v="No"/>
    <n v="172450.04"/>
    <n v="1"/>
    <x v="0"/>
    <x v="1"/>
  </r>
  <r>
    <n v="15814757"/>
    <n v="477"/>
    <x v="1"/>
    <x v="1"/>
    <n v="31"/>
    <x v="0"/>
    <n v="9"/>
    <x v="1"/>
    <n v="0"/>
    <x v="0"/>
    <n v="2"/>
    <x v="2"/>
    <s v="Yes"/>
    <s v="Yes"/>
    <n v="184061.17"/>
    <n v="0"/>
    <x v="1"/>
    <x v="0"/>
  </r>
  <r>
    <n v="15812607"/>
    <n v="663"/>
    <x v="2"/>
    <x v="0"/>
    <n v="46"/>
    <x v="0"/>
    <n v="6"/>
    <x v="2"/>
    <n v="95439.4"/>
    <x v="1"/>
    <n v="1"/>
    <x v="0"/>
    <s v="Yes"/>
    <s v="Yes"/>
    <n v="21038.58"/>
    <n v="1"/>
    <x v="0"/>
    <x v="0"/>
  </r>
  <r>
    <n v="15663888"/>
    <n v="549"/>
    <x v="2"/>
    <x v="1"/>
    <n v="34"/>
    <x v="0"/>
    <n v="6"/>
    <x v="2"/>
    <n v="204017.4"/>
    <x v="2"/>
    <n v="2"/>
    <x v="2"/>
    <s v="No"/>
    <s v="No"/>
    <n v="109538.35"/>
    <n v="0"/>
    <x v="1"/>
    <x v="1"/>
  </r>
  <r>
    <n v="15748882"/>
    <n v="714"/>
    <x v="1"/>
    <x v="1"/>
    <n v="29"/>
    <x v="2"/>
    <n v="9"/>
    <x v="1"/>
    <n v="0"/>
    <x v="0"/>
    <n v="2"/>
    <x v="2"/>
    <s v="No"/>
    <s v="No"/>
    <n v="129192.55"/>
    <n v="0"/>
    <x v="1"/>
    <x v="1"/>
  </r>
  <r>
    <n v="15690829"/>
    <n v="430"/>
    <x v="2"/>
    <x v="1"/>
    <n v="49"/>
    <x v="0"/>
    <n v="3"/>
    <x v="0"/>
    <n v="137115.16"/>
    <x v="2"/>
    <n v="1"/>
    <x v="0"/>
    <s v="No"/>
    <s v="No"/>
    <n v="146516.85999999999"/>
    <n v="1"/>
    <x v="0"/>
    <x v="1"/>
  </r>
  <r>
    <n v="15695819"/>
    <n v="504"/>
    <x v="2"/>
    <x v="1"/>
    <n v="43"/>
    <x v="0"/>
    <n v="5"/>
    <x v="2"/>
    <n v="134740.19"/>
    <x v="2"/>
    <n v="2"/>
    <x v="2"/>
    <s v="No"/>
    <s v="No"/>
    <n v="181430.91"/>
    <n v="0"/>
    <x v="1"/>
    <x v="1"/>
  </r>
  <r>
    <n v="15696834"/>
    <n v="530"/>
    <x v="0"/>
    <x v="0"/>
    <n v="29"/>
    <x v="2"/>
    <n v="5"/>
    <x v="2"/>
    <n v="0"/>
    <x v="0"/>
    <n v="2"/>
    <x v="2"/>
    <s v="No"/>
    <s v="No"/>
    <n v="121451.21"/>
    <n v="0"/>
    <x v="1"/>
    <x v="1"/>
  </r>
  <r>
    <n v="15797710"/>
    <n v="619"/>
    <x v="2"/>
    <x v="1"/>
    <n v="29"/>
    <x v="2"/>
    <n v="4"/>
    <x v="2"/>
    <n v="98955.87"/>
    <x v="1"/>
    <n v="1"/>
    <x v="0"/>
    <s v="Yes"/>
    <s v="Yes"/>
    <n v="131712.51"/>
    <n v="0"/>
    <x v="1"/>
    <x v="0"/>
  </r>
  <r>
    <n v="15700654"/>
    <n v="617"/>
    <x v="2"/>
    <x v="1"/>
    <n v="44"/>
    <x v="0"/>
    <n v="9"/>
    <x v="1"/>
    <n v="49157.09"/>
    <x v="3"/>
    <n v="2"/>
    <x v="2"/>
    <s v="No"/>
    <s v="No"/>
    <n v="53294.17"/>
    <n v="0"/>
    <x v="1"/>
    <x v="1"/>
  </r>
  <r>
    <n v="15583764"/>
    <n v="791"/>
    <x v="2"/>
    <x v="1"/>
    <n v="31"/>
    <x v="0"/>
    <n v="1"/>
    <x v="0"/>
    <n v="130240.33"/>
    <x v="2"/>
    <n v="1"/>
    <x v="0"/>
    <s v="No"/>
    <s v="No"/>
    <n v="96546.55"/>
    <n v="0"/>
    <x v="1"/>
    <x v="1"/>
  </r>
  <r>
    <n v="15688849"/>
    <n v="609"/>
    <x v="0"/>
    <x v="1"/>
    <n v="48"/>
    <x v="0"/>
    <n v="1"/>
    <x v="0"/>
    <n v="108019.27"/>
    <x v="2"/>
    <n v="3"/>
    <x v="1"/>
    <s v="Yes"/>
    <s v="Yes"/>
    <n v="184524.65"/>
    <n v="1"/>
    <x v="0"/>
    <x v="0"/>
  </r>
  <r>
    <n v="15661473"/>
    <n v="780"/>
    <x v="2"/>
    <x v="1"/>
    <n v="51"/>
    <x v="1"/>
    <n v="4"/>
    <x v="2"/>
    <n v="126725.25"/>
    <x v="2"/>
    <n v="1"/>
    <x v="0"/>
    <s v="No"/>
    <s v="No"/>
    <n v="195259.31"/>
    <n v="1"/>
    <x v="0"/>
    <x v="1"/>
  </r>
  <r>
    <n v="15601030"/>
    <n v="777"/>
    <x v="2"/>
    <x v="0"/>
    <n v="34"/>
    <x v="0"/>
    <n v="5"/>
    <x v="2"/>
    <n v="96693.66"/>
    <x v="1"/>
    <n v="1"/>
    <x v="0"/>
    <s v="Yes"/>
    <s v="Yes"/>
    <n v="172618.52"/>
    <n v="0"/>
    <x v="1"/>
    <x v="0"/>
  </r>
  <r>
    <n v="15789557"/>
    <n v="817"/>
    <x v="2"/>
    <x v="0"/>
    <n v="27"/>
    <x v="2"/>
    <n v="7"/>
    <x v="2"/>
    <n v="129810.6"/>
    <x v="2"/>
    <n v="1"/>
    <x v="0"/>
    <s v="Yes"/>
    <s v="Yes"/>
    <n v="59259.44"/>
    <n v="0"/>
    <x v="1"/>
    <x v="0"/>
  </r>
  <r>
    <n v="15745250"/>
    <n v="850"/>
    <x v="0"/>
    <x v="1"/>
    <n v="58"/>
    <x v="1"/>
    <n v="8"/>
    <x v="1"/>
    <n v="156652.13"/>
    <x v="2"/>
    <n v="1"/>
    <x v="0"/>
    <s v="No"/>
    <s v="No"/>
    <n v="25899.21"/>
    <n v="1"/>
    <x v="0"/>
    <x v="1"/>
  </r>
  <r>
    <n v="15590349"/>
    <n v="732"/>
    <x v="0"/>
    <x v="0"/>
    <n v="36"/>
    <x v="0"/>
    <n v="9"/>
    <x v="1"/>
    <n v="0"/>
    <x v="0"/>
    <n v="1"/>
    <x v="0"/>
    <s v="No"/>
    <s v="No"/>
    <n v="3749"/>
    <n v="1"/>
    <x v="0"/>
    <x v="1"/>
  </r>
  <r>
    <n v="15741693"/>
    <n v="693"/>
    <x v="0"/>
    <x v="1"/>
    <n v="40"/>
    <x v="0"/>
    <n v="4"/>
    <x v="2"/>
    <n v="130661.96"/>
    <x v="2"/>
    <n v="1"/>
    <x v="0"/>
    <s v="Yes"/>
    <s v="Yes"/>
    <n v="101918.96"/>
    <n v="0"/>
    <x v="1"/>
    <x v="0"/>
  </r>
  <r>
    <n v="15618446"/>
    <n v="576"/>
    <x v="0"/>
    <x v="0"/>
    <n v="50"/>
    <x v="1"/>
    <n v="8"/>
    <x v="1"/>
    <n v="0"/>
    <x v="0"/>
    <n v="2"/>
    <x v="2"/>
    <s v="Yes"/>
    <s v="Yes"/>
    <n v="57802.62"/>
    <n v="0"/>
    <x v="1"/>
    <x v="0"/>
  </r>
  <r>
    <n v="15766552"/>
    <n v="643"/>
    <x v="0"/>
    <x v="1"/>
    <n v="37"/>
    <x v="0"/>
    <n v="6"/>
    <x v="2"/>
    <n v="0"/>
    <x v="0"/>
    <n v="2"/>
    <x v="2"/>
    <s v="No"/>
    <s v="No"/>
    <n v="142454.76999999999"/>
    <n v="0"/>
    <x v="1"/>
    <x v="1"/>
  </r>
  <r>
    <n v="15668775"/>
    <n v="757"/>
    <x v="0"/>
    <x v="1"/>
    <n v="47"/>
    <x v="0"/>
    <n v="3"/>
    <x v="0"/>
    <n v="130747.1"/>
    <x v="2"/>
    <n v="1"/>
    <x v="0"/>
    <s v="No"/>
    <s v="No"/>
    <n v="143829.54"/>
    <n v="0"/>
    <x v="1"/>
    <x v="1"/>
  </r>
  <r>
    <n v="15757895"/>
    <n v="569"/>
    <x v="2"/>
    <x v="1"/>
    <n v="30"/>
    <x v="0"/>
    <n v="6"/>
    <x v="2"/>
    <n v="106629.49"/>
    <x v="2"/>
    <n v="1"/>
    <x v="0"/>
    <s v="Yes"/>
    <s v="Yes"/>
    <n v="44114.879999999997"/>
    <n v="0"/>
    <x v="1"/>
    <x v="0"/>
  </r>
  <r>
    <n v="15774551"/>
    <n v="772"/>
    <x v="1"/>
    <x v="1"/>
    <n v="36"/>
    <x v="0"/>
    <n v="3"/>
    <x v="0"/>
    <n v="112029.83"/>
    <x v="2"/>
    <n v="1"/>
    <x v="0"/>
    <s v="Yes"/>
    <s v="Yes"/>
    <n v="186948.35"/>
    <n v="0"/>
    <x v="1"/>
    <x v="0"/>
  </r>
  <r>
    <n v="15684011"/>
    <n v="576"/>
    <x v="2"/>
    <x v="1"/>
    <n v="29"/>
    <x v="2"/>
    <n v="7"/>
    <x v="2"/>
    <n v="130575.26"/>
    <x v="2"/>
    <n v="1"/>
    <x v="0"/>
    <s v="Yes"/>
    <s v="Yes"/>
    <n v="173629.78"/>
    <n v="0"/>
    <x v="1"/>
    <x v="0"/>
  </r>
  <r>
    <n v="15736146"/>
    <n v="608"/>
    <x v="2"/>
    <x v="1"/>
    <n v="28"/>
    <x v="2"/>
    <n v="4"/>
    <x v="2"/>
    <n v="96679.71"/>
    <x v="1"/>
    <n v="1"/>
    <x v="0"/>
    <s v="Yes"/>
    <s v="Yes"/>
    <n v="49133.45"/>
    <n v="0"/>
    <x v="1"/>
    <x v="0"/>
  </r>
  <r>
    <n v="15656286"/>
    <n v="794"/>
    <x v="0"/>
    <x v="1"/>
    <n v="33"/>
    <x v="0"/>
    <n v="0"/>
    <x v="0"/>
    <n v="0"/>
    <x v="0"/>
    <n v="2"/>
    <x v="2"/>
    <s v="No"/>
    <s v="No"/>
    <n v="178122.71"/>
    <n v="0"/>
    <x v="1"/>
    <x v="1"/>
  </r>
  <r>
    <n v="15774847"/>
    <n v="593"/>
    <x v="0"/>
    <x v="1"/>
    <n v="50"/>
    <x v="1"/>
    <n v="6"/>
    <x v="2"/>
    <n v="171740.69"/>
    <x v="2"/>
    <n v="1"/>
    <x v="0"/>
    <s v="No"/>
    <s v="No"/>
    <n v="20893.61"/>
    <n v="0"/>
    <x v="1"/>
    <x v="1"/>
  </r>
  <r>
    <n v="15619340"/>
    <n v="597"/>
    <x v="1"/>
    <x v="1"/>
    <n v="38"/>
    <x v="0"/>
    <n v="1"/>
    <x v="0"/>
    <n v="0"/>
    <x v="0"/>
    <n v="2"/>
    <x v="2"/>
    <s v="No"/>
    <s v="No"/>
    <n v="41303.29"/>
    <n v="0"/>
    <x v="1"/>
    <x v="1"/>
  </r>
  <r>
    <n v="15815656"/>
    <n v="541"/>
    <x v="2"/>
    <x v="0"/>
    <n v="39"/>
    <x v="0"/>
    <n v="9"/>
    <x v="1"/>
    <n v="100116.67"/>
    <x v="2"/>
    <n v="1"/>
    <x v="0"/>
    <s v="Yes"/>
    <s v="Yes"/>
    <n v="199808.1"/>
    <n v="1"/>
    <x v="0"/>
    <x v="0"/>
  </r>
  <r>
    <n v="15623357"/>
    <n v="692"/>
    <x v="2"/>
    <x v="1"/>
    <n v="24"/>
    <x v="2"/>
    <n v="2"/>
    <x v="0"/>
    <n v="120596.93"/>
    <x v="2"/>
    <n v="1"/>
    <x v="0"/>
    <s v="Yes"/>
    <s v="Yes"/>
    <n v="180490.53"/>
    <n v="0"/>
    <x v="1"/>
    <x v="0"/>
  </r>
  <r>
    <n v="15601324"/>
    <n v="697"/>
    <x v="0"/>
    <x v="0"/>
    <n v="48"/>
    <x v="0"/>
    <n v="1"/>
    <x v="0"/>
    <n v="0"/>
    <x v="0"/>
    <n v="2"/>
    <x v="2"/>
    <s v="Yes"/>
    <s v="Yes"/>
    <n v="87400.53"/>
    <n v="0"/>
    <x v="1"/>
    <x v="0"/>
  </r>
  <r>
    <n v="15715510"/>
    <n v="768"/>
    <x v="0"/>
    <x v="1"/>
    <n v="29"/>
    <x v="2"/>
    <n v="2"/>
    <x v="0"/>
    <n v="95984.69"/>
    <x v="1"/>
    <n v="2"/>
    <x v="2"/>
    <s v="Yes"/>
    <s v="Yes"/>
    <n v="73686.75"/>
    <n v="0"/>
    <x v="1"/>
    <x v="0"/>
  </r>
  <r>
    <n v="15663770"/>
    <n v="802"/>
    <x v="0"/>
    <x v="1"/>
    <n v="38"/>
    <x v="0"/>
    <n v="1"/>
    <x v="0"/>
    <n v="142557.10999999999"/>
    <x v="2"/>
    <n v="1"/>
    <x v="0"/>
    <s v="Yes"/>
    <s v="Yes"/>
    <n v="172497.73"/>
    <n v="0"/>
    <x v="1"/>
    <x v="0"/>
  </r>
  <r>
    <n v="15779267"/>
    <n v="584"/>
    <x v="0"/>
    <x v="1"/>
    <n v="47"/>
    <x v="0"/>
    <n v="5"/>
    <x v="2"/>
    <n v="0"/>
    <x v="0"/>
    <n v="2"/>
    <x v="2"/>
    <s v="No"/>
    <s v="No"/>
    <n v="89286.29"/>
    <n v="0"/>
    <x v="1"/>
    <x v="1"/>
  </r>
  <r>
    <n v="15597957"/>
    <n v="614"/>
    <x v="1"/>
    <x v="1"/>
    <n v="66"/>
    <x v="1"/>
    <n v="2"/>
    <x v="0"/>
    <n v="0"/>
    <x v="0"/>
    <n v="2"/>
    <x v="2"/>
    <s v="Yes"/>
    <s v="Yes"/>
    <n v="180082.7"/>
    <n v="0"/>
    <x v="1"/>
    <x v="0"/>
  </r>
  <r>
    <n v="15584620"/>
    <n v="850"/>
    <x v="2"/>
    <x v="0"/>
    <n v="36"/>
    <x v="0"/>
    <n v="6"/>
    <x v="2"/>
    <n v="143644.16"/>
    <x v="2"/>
    <n v="1"/>
    <x v="0"/>
    <s v="No"/>
    <s v="No"/>
    <n v="22102.25"/>
    <n v="1"/>
    <x v="0"/>
    <x v="1"/>
  </r>
  <r>
    <n v="15750772"/>
    <n v="671"/>
    <x v="0"/>
    <x v="0"/>
    <n v="38"/>
    <x v="0"/>
    <n v="6"/>
    <x v="2"/>
    <n v="132129.72"/>
    <x v="2"/>
    <n v="1"/>
    <x v="0"/>
    <s v="Yes"/>
    <s v="Yes"/>
    <n v="76068.95"/>
    <n v="0"/>
    <x v="1"/>
    <x v="0"/>
  </r>
  <r>
    <n v="15706557"/>
    <n v="626"/>
    <x v="0"/>
    <x v="0"/>
    <n v="52"/>
    <x v="1"/>
    <n v="0"/>
    <x v="0"/>
    <n v="0"/>
    <x v="0"/>
    <n v="2"/>
    <x v="2"/>
    <s v="No"/>
    <s v="No"/>
    <n v="32159.46"/>
    <n v="1"/>
    <x v="0"/>
    <x v="1"/>
  </r>
  <r>
    <n v="15594391"/>
    <n v="770"/>
    <x v="0"/>
    <x v="0"/>
    <n v="68"/>
    <x v="1"/>
    <n v="2"/>
    <x v="0"/>
    <n v="183555.24"/>
    <x v="2"/>
    <n v="1"/>
    <x v="0"/>
    <s v="No"/>
    <s v="No"/>
    <n v="159557.28"/>
    <n v="1"/>
    <x v="0"/>
    <x v="1"/>
  </r>
  <r>
    <n v="15661656"/>
    <n v="633"/>
    <x v="0"/>
    <x v="1"/>
    <n v="38"/>
    <x v="0"/>
    <n v="2"/>
    <x v="0"/>
    <n v="91902.56"/>
    <x v="1"/>
    <n v="2"/>
    <x v="2"/>
    <s v="Yes"/>
    <s v="Yes"/>
    <n v="107673.35"/>
    <n v="0"/>
    <x v="1"/>
    <x v="0"/>
  </r>
  <r>
    <n v="15631217"/>
    <n v="663"/>
    <x v="0"/>
    <x v="1"/>
    <n v="40"/>
    <x v="0"/>
    <n v="6"/>
    <x v="2"/>
    <n v="156218.19"/>
    <x v="2"/>
    <n v="1"/>
    <x v="0"/>
    <s v="Yes"/>
    <s v="Yes"/>
    <n v="33607.72"/>
    <n v="0"/>
    <x v="1"/>
    <x v="0"/>
  </r>
  <r>
    <n v="15588955"/>
    <n v="581"/>
    <x v="2"/>
    <x v="0"/>
    <n v="43"/>
    <x v="0"/>
    <n v="5"/>
    <x v="2"/>
    <n v="93259.57"/>
    <x v="1"/>
    <n v="3"/>
    <x v="1"/>
    <s v="No"/>
    <s v="No"/>
    <n v="141035.65"/>
    <n v="1"/>
    <x v="0"/>
    <x v="1"/>
  </r>
  <r>
    <n v="15758252"/>
    <n v="561"/>
    <x v="2"/>
    <x v="0"/>
    <n v="45"/>
    <x v="0"/>
    <n v="2"/>
    <x v="0"/>
    <n v="168085.38"/>
    <x v="2"/>
    <n v="2"/>
    <x v="2"/>
    <s v="Yes"/>
    <s v="Yes"/>
    <n v="115719.08"/>
    <n v="0"/>
    <x v="1"/>
    <x v="0"/>
  </r>
  <r>
    <n v="15740223"/>
    <n v="479"/>
    <x v="2"/>
    <x v="1"/>
    <n v="51"/>
    <x v="1"/>
    <n v="1"/>
    <x v="0"/>
    <n v="107714.74"/>
    <x v="2"/>
    <n v="3"/>
    <x v="1"/>
    <s v="No"/>
    <s v="No"/>
    <n v="86128.21"/>
    <n v="1"/>
    <x v="0"/>
    <x v="1"/>
  </r>
  <r>
    <n v="15805413"/>
    <n v="769"/>
    <x v="0"/>
    <x v="0"/>
    <n v="31"/>
    <x v="0"/>
    <n v="6"/>
    <x v="2"/>
    <n v="117852.26"/>
    <x v="2"/>
    <n v="2"/>
    <x v="2"/>
    <s v="No"/>
    <s v="No"/>
    <n v="147668.64000000001"/>
    <n v="0"/>
    <x v="1"/>
    <x v="1"/>
  </r>
  <r>
    <n v="15635116"/>
    <n v="659"/>
    <x v="1"/>
    <x v="1"/>
    <n v="60"/>
    <x v="1"/>
    <n v="2"/>
    <x v="0"/>
    <n v="0"/>
    <x v="0"/>
    <n v="1"/>
    <x v="0"/>
    <s v="No"/>
    <s v="No"/>
    <n v="177480.45"/>
    <n v="1"/>
    <x v="0"/>
    <x v="1"/>
  </r>
  <r>
    <n v="15764892"/>
    <n v="590"/>
    <x v="1"/>
    <x v="0"/>
    <n v="51"/>
    <x v="1"/>
    <n v="10"/>
    <x v="1"/>
    <n v="84474.62"/>
    <x v="1"/>
    <n v="2"/>
    <x v="2"/>
    <s v="Yes"/>
    <s v="Yes"/>
    <n v="190937.09"/>
    <n v="0"/>
    <x v="1"/>
    <x v="0"/>
  </r>
  <r>
    <n v="15795936"/>
    <n v="560"/>
    <x v="0"/>
    <x v="1"/>
    <n v="50"/>
    <x v="1"/>
    <n v="3"/>
    <x v="0"/>
    <n v="0"/>
    <x v="0"/>
    <n v="2"/>
    <x v="2"/>
    <s v="No"/>
    <s v="No"/>
    <n v="84531.79"/>
    <n v="0"/>
    <x v="1"/>
    <x v="1"/>
  </r>
  <r>
    <n v="15655232"/>
    <n v="437"/>
    <x v="2"/>
    <x v="1"/>
    <n v="35"/>
    <x v="0"/>
    <n v="6"/>
    <x v="2"/>
    <n v="126803.34"/>
    <x v="2"/>
    <n v="2"/>
    <x v="2"/>
    <s v="Yes"/>
    <s v="Yes"/>
    <n v="161133.4"/>
    <n v="0"/>
    <x v="1"/>
    <x v="0"/>
  </r>
  <r>
    <n v="15640133"/>
    <n v="661"/>
    <x v="0"/>
    <x v="0"/>
    <n v="34"/>
    <x v="0"/>
    <n v="0"/>
    <x v="0"/>
    <n v="0"/>
    <x v="0"/>
    <n v="2"/>
    <x v="2"/>
    <s v="No"/>
    <s v="No"/>
    <n v="185555.63"/>
    <n v="0"/>
    <x v="1"/>
    <x v="1"/>
  </r>
  <r>
    <n v="15751524"/>
    <n v="677"/>
    <x v="2"/>
    <x v="0"/>
    <n v="36"/>
    <x v="0"/>
    <n v="10"/>
    <x v="1"/>
    <n v="68806.84"/>
    <x v="1"/>
    <n v="1"/>
    <x v="0"/>
    <s v="No"/>
    <s v="No"/>
    <n v="33075.24"/>
    <n v="0"/>
    <x v="1"/>
    <x v="1"/>
  </r>
  <r>
    <n v="15670552"/>
    <n v="560"/>
    <x v="0"/>
    <x v="0"/>
    <n v="31"/>
    <x v="0"/>
    <n v="3"/>
    <x v="0"/>
    <n v="115141.18"/>
    <x v="2"/>
    <n v="1"/>
    <x v="0"/>
    <s v="No"/>
    <s v="No"/>
    <n v="39806.75"/>
    <n v="0"/>
    <x v="1"/>
    <x v="1"/>
  </r>
  <r>
    <n v="15623966"/>
    <n v="578"/>
    <x v="0"/>
    <x v="0"/>
    <n v="35"/>
    <x v="0"/>
    <n v="2"/>
    <x v="0"/>
    <n v="0"/>
    <x v="0"/>
    <n v="2"/>
    <x v="2"/>
    <s v="Yes"/>
    <s v="Yes"/>
    <n v="26389.919999999998"/>
    <n v="0"/>
    <x v="1"/>
    <x v="0"/>
  </r>
  <r>
    <n v="15752193"/>
    <n v="421"/>
    <x v="1"/>
    <x v="1"/>
    <n v="34"/>
    <x v="0"/>
    <n v="6"/>
    <x v="2"/>
    <n v="90723.36"/>
    <x v="1"/>
    <n v="1"/>
    <x v="0"/>
    <s v="Yes"/>
    <s v="Yes"/>
    <n v="12162.76"/>
    <n v="0"/>
    <x v="1"/>
    <x v="0"/>
  </r>
  <r>
    <n v="15607269"/>
    <n v="492"/>
    <x v="2"/>
    <x v="0"/>
    <n v="49"/>
    <x v="0"/>
    <n v="2"/>
    <x v="0"/>
    <n v="151249.45000000001"/>
    <x v="2"/>
    <n v="2"/>
    <x v="2"/>
    <s v="Yes"/>
    <s v="Yes"/>
    <n v="167237.94"/>
    <n v="0"/>
    <x v="1"/>
    <x v="0"/>
  </r>
  <r>
    <n v="15700752"/>
    <n v="545"/>
    <x v="0"/>
    <x v="0"/>
    <n v="32"/>
    <x v="0"/>
    <n v="6"/>
    <x v="2"/>
    <n v="0"/>
    <x v="0"/>
    <n v="2"/>
    <x v="2"/>
    <s v="Yes"/>
    <s v="Yes"/>
    <n v="52067.37"/>
    <n v="0"/>
    <x v="1"/>
    <x v="0"/>
  </r>
  <r>
    <n v="15777901"/>
    <n v="640"/>
    <x v="2"/>
    <x v="0"/>
    <n v="43"/>
    <x v="0"/>
    <n v="9"/>
    <x v="1"/>
    <n v="94752.49"/>
    <x v="1"/>
    <n v="1"/>
    <x v="0"/>
    <s v="No"/>
    <s v="No"/>
    <n v="184006.36"/>
    <n v="1"/>
    <x v="0"/>
    <x v="1"/>
  </r>
  <r>
    <n v="15639117"/>
    <n v="624"/>
    <x v="1"/>
    <x v="0"/>
    <n v="34"/>
    <x v="0"/>
    <n v="6"/>
    <x v="2"/>
    <n v="0"/>
    <x v="0"/>
    <n v="1"/>
    <x v="0"/>
    <s v="No"/>
    <s v="No"/>
    <n v="582.59"/>
    <n v="1"/>
    <x v="0"/>
    <x v="1"/>
  </r>
  <r>
    <n v="15720203"/>
    <n v="577"/>
    <x v="1"/>
    <x v="1"/>
    <n v="28"/>
    <x v="2"/>
    <n v="7"/>
    <x v="2"/>
    <n v="0"/>
    <x v="0"/>
    <n v="1"/>
    <x v="0"/>
    <s v="No"/>
    <s v="No"/>
    <n v="143274.41"/>
    <n v="0"/>
    <x v="1"/>
    <x v="1"/>
  </r>
  <r>
    <n v="15586236"/>
    <n v="704"/>
    <x v="0"/>
    <x v="1"/>
    <n v="31"/>
    <x v="0"/>
    <n v="5"/>
    <x v="2"/>
    <n v="132084.66"/>
    <x v="2"/>
    <n v="3"/>
    <x v="1"/>
    <s v="Yes"/>
    <s v="Yes"/>
    <n v="54474.48"/>
    <n v="1"/>
    <x v="0"/>
    <x v="0"/>
  </r>
  <r>
    <n v="15676645"/>
    <n v="523"/>
    <x v="0"/>
    <x v="1"/>
    <n v="45"/>
    <x v="0"/>
    <n v="5"/>
    <x v="2"/>
    <n v="0"/>
    <x v="0"/>
    <n v="2"/>
    <x v="2"/>
    <s v="Yes"/>
    <s v="Yes"/>
    <n v="121428.2"/>
    <n v="0"/>
    <x v="1"/>
    <x v="0"/>
  </r>
  <r>
    <n v="15715988"/>
    <n v="793"/>
    <x v="0"/>
    <x v="1"/>
    <n v="35"/>
    <x v="0"/>
    <n v="2"/>
    <x v="0"/>
    <n v="0"/>
    <x v="0"/>
    <n v="2"/>
    <x v="2"/>
    <s v="Yes"/>
    <s v="Yes"/>
    <n v="79704.12"/>
    <n v="0"/>
    <x v="1"/>
    <x v="0"/>
  </r>
  <r>
    <n v="15603749"/>
    <n v="564"/>
    <x v="0"/>
    <x v="0"/>
    <n v="53"/>
    <x v="1"/>
    <n v="2"/>
    <x v="0"/>
    <n v="45472.28"/>
    <x v="3"/>
    <n v="1"/>
    <x v="0"/>
    <s v="Yes"/>
    <s v="Yes"/>
    <n v="41055.71"/>
    <n v="1"/>
    <x v="0"/>
    <x v="0"/>
  </r>
  <r>
    <n v="15608956"/>
    <n v="711"/>
    <x v="0"/>
    <x v="1"/>
    <n v="33"/>
    <x v="0"/>
    <n v="1"/>
    <x v="0"/>
    <n v="0"/>
    <x v="0"/>
    <n v="1"/>
    <x v="0"/>
    <s v="No"/>
    <s v="No"/>
    <n v="41590.400000000001"/>
    <n v="0"/>
    <x v="1"/>
    <x v="1"/>
  </r>
  <r>
    <n v="15733872"/>
    <n v="791"/>
    <x v="2"/>
    <x v="0"/>
    <n v="33"/>
    <x v="0"/>
    <n v="10"/>
    <x v="1"/>
    <n v="130229.71"/>
    <x v="2"/>
    <n v="2"/>
    <x v="2"/>
    <s v="No"/>
    <s v="No"/>
    <n v="54019.93"/>
    <n v="1"/>
    <x v="0"/>
    <x v="1"/>
  </r>
  <r>
    <n v="15666982"/>
    <n v="629"/>
    <x v="2"/>
    <x v="0"/>
    <n v="38"/>
    <x v="0"/>
    <n v="9"/>
    <x v="1"/>
    <n v="123948.85"/>
    <x v="2"/>
    <n v="1"/>
    <x v="0"/>
    <s v="No"/>
    <s v="No"/>
    <n v="76053.070000000007"/>
    <n v="0"/>
    <x v="1"/>
    <x v="1"/>
  </r>
  <r>
    <n v="15602647"/>
    <n v="729"/>
    <x v="2"/>
    <x v="1"/>
    <n v="39"/>
    <x v="0"/>
    <n v="6"/>
    <x v="2"/>
    <n v="127415.85"/>
    <x v="2"/>
    <n v="1"/>
    <x v="0"/>
    <s v="Yes"/>
    <s v="Yes"/>
    <n v="184977.2"/>
    <n v="1"/>
    <x v="0"/>
    <x v="0"/>
  </r>
  <r>
    <n v="15623063"/>
    <n v="651"/>
    <x v="2"/>
    <x v="1"/>
    <n v="35"/>
    <x v="0"/>
    <n v="8"/>
    <x v="1"/>
    <n v="110067.71"/>
    <x v="2"/>
    <n v="1"/>
    <x v="0"/>
    <s v="No"/>
    <s v="No"/>
    <n v="127678.95"/>
    <n v="1"/>
    <x v="0"/>
    <x v="1"/>
  </r>
  <r>
    <n v="15682928"/>
    <n v="695"/>
    <x v="1"/>
    <x v="1"/>
    <n v="39"/>
    <x v="0"/>
    <n v="4"/>
    <x v="2"/>
    <n v="65521.2"/>
    <x v="1"/>
    <n v="1"/>
    <x v="0"/>
    <s v="Yes"/>
    <s v="Yes"/>
    <n v="1243.97"/>
    <n v="0"/>
    <x v="1"/>
    <x v="0"/>
  </r>
  <r>
    <n v="15729246"/>
    <n v="847"/>
    <x v="1"/>
    <x v="1"/>
    <n v="31"/>
    <x v="0"/>
    <n v="5"/>
    <x v="2"/>
    <n v="0"/>
    <x v="0"/>
    <n v="2"/>
    <x v="2"/>
    <s v="Yes"/>
    <s v="Yes"/>
    <n v="76326.67"/>
    <n v="0"/>
    <x v="1"/>
    <x v="0"/>
  </r>
  <r>
    <n v="15588928"/>
    <n v="704"/>
    <x v="0"/>
    <x v="1"/>
    <n v="47"/>
    <x v="0"/>
    <n v="5"/>
    <x v="2"/>
    <n v="0"/>
    <x v="0"/>
    <n v="2"/>
    <x v="2"/>
    <s v="Yes"/>
    <s v="Yes"/>
    <n v="145338.60999999999"/>
    <n v="0"/>
    <x v="1"/>
    <x v="0"/>
  </r>
  <r>
    <n v="15803352"/>
    <n v="613"/>
    <x v="2"/>
    <x v="1"/>
    <n v="33"/>
    <x v="0"/>
    <n v="3"/>
    <x v="0"/>
    <n v="155736.42000000001"/>
    <x v="2"/>
    <n v="2"/>
    <x v="2"/>
    <s v="Yes"/>
    <s v="Yes"/>
    <n v="57751.21"/>
    <n v="0"/>
    <x v="1"/>
    <x v="0"/>
  </r>
  <r>
    <n v="15607485"/>
    <n v="692"/>
    <x v="1"/>
    <x v="0"/>
    <n v="29"/>
    <x v="2"/>
    <n v="4"/>
    <x v="2"/>
    <n v="0"/>
    <x v="0"/>
    <n v="2"/>
    <x v="2"/>
    <s v="No"/>
    <s v="No"/>
    <n v="138880.24"/>
    <n v="0"/>
    <x v="1"/>
    <x v="1"/>
  </r>
  <r>
    <n v="15656249"/>
    <n v="720"/>
    <x v="0"/>
    <x v="0"/>
    <n v="34"/>
    <x v="0"/>
    <n v="3"/>
    <x v="0"/>
    <n v="118307.57"/>
    <x v="2"/>
    <n v="2"/>
    <x v="2"/>
    <s v="Yes"/>
    <s v="Yes"/>
    <n v="136120.29"/>
    <n v="0"/>
    <x v="1"/>
    <x v="0"/>
  </r>
  <r>
    <n v="15761783"/>
    <n v="577"/>
    <x v="0"/>
    <x v="1"/>
    <n v="41"/>
    <x v="0"/>
    <n v="6"/>
    <x v="2"/>
    <n v="0"/>
    <x v="0"/>
    <n v="1"/>
    <x v="0"/>
    <s v="Yes"/>
    <s v="Yes"/>
    <n v="167621.18"/>
    <n v="0"/>
    <x v="1"/>
    <x v="0"/>
  </r>
  <r>
    <n v="15716605"/>
    <n v="710"/>
    <x v="2"/>
    <x v="0"/>
    <n v="24"/>
    <x v="2"/>
    <n v="7"/>
    <x v="2"/>
    <n v="103099.17"/>
    <x v="2"/>
    <n v="2"/>
    <x v="2"/>
    <s v="No"/>
    <s v="No"/>
    <n v="173276.62"/>
    <n v="0"/>
    <x v="1"/>
    <x v="1"/>
  </r>
  <r>
    <n v="15757425"/>
    <n v="716"/>
    <x v="0"/>
    <x v="0"/>
    <n v="38"/>
    <x v="0"/>
    <n v="1"/>
    <x v="0"/>
    <n v="0"/>
    <x v="0"/>
    <n v="2"/>
    <x v="2"/>
    <s v="Yes"/>
    <s v="Yes"/>
    <n v="99661.46"/>
    <n v="0"/>
    <x v="1"/>
    <x v="0"/>
  </r>
  <r>
    <n v="15603096"/>
    <n v="410"/>
    <x v="0"/>
    <x v="1"/>
    <n v="33"/>
    <x v="0"/>
    <n v="6"/>
    <x v="2"/>
    <n v="125789.69"/>
    <x v="2"/>
    <n v="1"/>
    <x v="0"/>
    <s v="No"/>
    <s v="No"/>
    <n v="66333.56"/>
    <n v="1"/>
    <x v="0"/>
    <x v="1"/>
  </r>
  <r>
    <n v="15588580"/>
    <n v="584"/>
    <x v="2"/>
    <x v="0"/>
    <n v="36"/>
    <x v="0"/>
    <n v="4"/>
    <x v="2"/>
    <n v="109646.83"/>
    <x v="2"/>
    <n v="1"/>
    <x v="0"/>
    <s v="Yes"/>
    <s v="Yes"/>
    <n v="70240.789999999994"/>
    <n v="0"/>
    <x v="1"/>
    <x v="0"/>
  </r>
  <r>
    <n v="15770539"/>
    <n v="792"/>
    <x v="0"/>
    <x v="1"/>
    <n v="30"/>
    <x v="0"/>
    <n v="1"/>
    <x v="0"/>
    <n v="127187.86"/>
    <x v="2"/>
    <n v="1"/>
    <x v="0"/>
    <s v="Yes"/>
    <s v="Yes"/>
    <n v="113553.42"/>
    <n v="0"/>
    <x v="1"/>
    <x v="0"/>
  </r>
  <r>
    <n v="15572022"/>
    <n v="605"/>
    <x v="0"/>
    <x v="0"/>
    <n v="36"/>
    <x v="0"/>
    <n v="6"/>
    <x v="2"/>
    <n v="0"/>
    <x v="0"/>
    <n v="1"/>
    <x v="0"/>
    <s v="Yes"/>
    <s v="Yes"/>
    <n v="690.84"/>
    <n v="0"/>
    <x v="1"/>
    <x v="0"/>
  </r>
  <r>
    <n v="15571843"/>
    <n v="486"/>
    <x v="1"/>
    <x v="1"/>
    <n v="24"/>
    <x v="2"/>
    <n v="1"/>
    <x v="0"/>
    <n v="0"/>
    <x v="0"/>
    <n v="1"/>
    <x v="0"/>
    <s v="No"/>
    <s v="No"/>
    <n v="98802.76"/>
    <n v="0"/>
    <x v="1"/>
    <x v="1"/>
  </r>
  <r>
    <n v="15752502"/>
    <n v="615"/>
    <x v="0"/>
    <x v="1"/>
    <n v="41"/>
    <x v="0"/>
    <n v="4"/>
    <x v="2"/>
    <n v="130385.82"/>
    <x v="2"/>
    <n v="1"/>
    <x v="0"/>
    <s v="Yes"/>
    <s v="Yes"/>
    <n v="130661.95"/>
    <n v="0"/>
    <x v="1"/>
    <x v="0"/>
  </r>
  <r>
    <n v="15609058"/>
    <n v="676"/>
    <x v="0"/>
    <x v="1"/>
    <n v="23"/>
    <x v="2"/>
    <n v="1"/>
    <x v="0"/>
    <n v="107787.47"/>
    <x v="2"/>
    <n v="1"/>
    <x v="0"/>
    <s v="Yes"/>
    <s v="Yes"/>
    <n v="116378.82"/>
    <n v="0"/>
    <x v="1"/>
    <x v="0"/>
  </r>
  <r>
    <n v="15775108"/>
    <n v="571"/>
    <x v="0"/>
    <x v="1"/>
    <n v="34"/>
    <x v="0"/>
    <n v="1"/>
    <x v="0"/>
    <n v="99325.04"/>
    <x v="1"/>
    <n v="2"/>
    <x v="2"/>
    <s v="Yes"/>
    <s v="Yes"/>
    <n v="186052.15"/>
    <n v="0"/>
    <x v="1"/>
    <x v="0"/>
  </r>
  <r>
    <n v="15708904"/>
    <n v="850"/>
    <x v="0"/>
    <x v="0"/>
    <n v="37"/>
    <x v="0"/>
    <n v="9"/>
    <x v="1"/>
    <n v="0"/>
    <x v="0"/>
    <n v="1"/>
    <x v="0"/>
    <s v="No"/>
    <s v="No"/>
    <n v="100101.06"/>
    <n v="0"/>
    <x v="1"/>
    <x v="1"/>
  </r>
  <r>
    <n v="15600086"/>
    <n v="717"/>
    <x v="0"/>
    <x v="1"/>
    <n v="48"/>
    <x v="0"/>
    <n v="7"/>
    <x v="2"/>
    <n v="123764.95"/>
    <x v="2"/>
    <n v="1"/>
    <x v="0"/>
    <s v="Yes"/>
    <s v="Yes"/>
    <n v="169952.82"/>
    <n v="0"/>
    <x v="1"/>
    <x v="0"/>
  </r>
  <r>
    <n v="15814675"/>
    <n v="642"/>
    <x v="2"/>
    <x v="0"/>
    <n v="39"/>
    <x v="0"/>
    <n v="8"/>
    <x v="1"/>
    <n v="128264.03"/>
    <x v="2"/>
    <n v="1"/>
    <x v="0"/>
    <s v="No"/>
    <s v="No"/>
    <n v="61792.76"/>
    <n v="1"/>
    <x v="0"/>
    <x v="1"/>
  </r>
  <r>
    <n v="15572777"/>
    <n v="780"/>
    <x v="1"/>
    <x v="1"/>
    <n v="47"/>
    <x v="0"/>
    <n v="7"/>
    <x v="2"/>
    <n v="86006.21"/>
    <x v="1"/>
    <n v="1"/>
    <x v="0"/>
    <s v="Yes"/>
    <s v="Yes"/>
    <n v="37973.129999999997"/>
    <n v="0"/>
    <x v="1"/>
    <x v="0"/>
  </r>
  <r>
    <n v="15585106"/>
    <n v="492"/>
    <x v="2"/>
    <x v="0"/>
    <n v="38"/>
    <x v="0"/>
    <n v="8"/>
    <x v="1"/>
    <n v="57068.43"/>
    <x v="1"/>
    <n v="2"/>
    <x v="2"/>
    <s v="No"/>
    <s v="No"/>
    <n v="188974.81"/>
    <n v="0"/>
    <x v="1"/>
    <x v="1"/>
  </r>
  <r>
    <n v="15738936"/>
    <n v="760"/>
    <x v="2"/>
    <x v="1"/>
    <n v="29"/>
    <x v="2"/>
    <n v="5"/>
    <x v="2"/>
    <n v="103607.24"/>
    <x v="2"/>
    <n v="2"/>
    <x v="2"/>
    <s v="Yes"/>
    <s v="Yes"/>
    <n v="86334.64"/>
    <n v="0"/>
    <x v="1"/>
    <x v="0"/>
  </r>
  <r>
    <n v="15750970"/>
    <n v="500"/>
    <x v="1"/>
    <x v="1"/>
    <n v="40"/>
    <x v="0"/>
    <n v="1"/>
    <x v="0"/>
    <n v="99004.24"/>
    <x v="1"/>
    <n v="1"/>
    <x v="0"/>
    <s v="Yes"/>
    <s v="Yes"/>
    <n v="152845.99"/>
    <n v="0"/>
    <x v="1"/>
    <x v="0"/>
  </r>
  <r>
    <n v="15725772"/>
    <n v="654"/>
    <x v="1"/>
    <x v="0"/>
    <n v="36"/>
    <x v="0"/>
    <n v="2"/>
    <x v="0"/>
    <n v="0"/>
    <x v="0"/>
    <n v="2"/>
    <x v="2"/>
    <s v="Yes"/>
    <s v="Yes"/>
    <n v="146652.10999999999"/>
    <n v="0"/>
    <x v="1"/>
    <x v="0"/>
  </r>
  <r>
    <n v="15692106"/>
    <n v="606"/>
    <x v="1"/>
    <x v="0"/>
    <n v="25"/>
    <x v="2"/>
    <n v="3"/>
    <x v="0"/>
    <n v="147386.72"/>
    <x v="2"/>
    <n v="3"/>
    <x v="1"/>
    <s v="No"/>
    <s v="No"/>
    <n v="45482.04"/>
    <n v="1"/>
    <x v="0"/>
    <x v="1"/>
  </r>
  <r>
    <n v="15791533"/>
    <n v="367"/>
    <x v="1"/>
    <x v="1"/>
    <n v="42"/>
    <x v="0"/>
    <n v="6"/>
    <x v="2"/>
    <n v="93608.28"/>
    <x v="1"/>
    <n v="1"/>
    <x v="0"/>
    <s v="No"/>
    <s v="No"/>
    <n v="168816.73"/>
    <n v="1"/>
    <x v="0"/>
    <x v="1"/>
  </r>
  <r>
    <n v="15715715"/>
    <n v="799"/>
    <x v="1"/>
    <x v="1"/>
    <n v="38"/>
    <x v="0"/>
    <n v="2"/>
    <x v="0"/>
    <n v="0"/>
    <x v="0"/>
    <n v="2"/>
    <x v="2"/>
    <s v="Yes"/>
    <s v="Yes"/>
    <n v="59297.34"/>
    <n v="0"/>
    <x v="1"/>
    <x v="0"/>
  </r>
  <r>
    <n v="15785576"/>
    <n v="434"/>
    <x v="2"/>
    <x v="1"/>
    <n v="71"/>
    <x v="1"/>
    <n v="9"/>
    <x v="1"/>
    <n v="119496.87"/>
    <x v="2"/>
    <n v="1"/>
    <x v="0"/>
    <s v="No"/>
    <s v="No"/>
    <n v="125848.88"/>
    <n v="0"/>
    <x v="1"/>
    <x v="1"/>
  </r>
  <r>
    <n v="15798834"/>
    <n v="719"/>
    <x v="1"/>
    <x v="0"/>
    <n v="32"/>
    <x v="0"/>
    <n v="7"/>
    <x v="2"/>
    <n v="0"/>
    <x v="0"/>
    <n v="1"/>
    <x v="0"/>
    <s v="No"/>
    <s v="No"/>
    <n v="76264.27"/>
    <n v="0"/>
    <x v="1"/>
    <x v="1"/>
  </r>
  <r>
    <n v="15744127"/>
    <n v="641"/>
    <x v="0"/>
    <x v="0"/>
    <n v="37"/>
    <x v="0"/>
    <n v="2"/>
    <x v="0"/>
    <n v="0"/>
    <x v="0"/>
    <n v="2"/>
    <x v="2"/>
    <s v="No"/>
    <s v="No"/>
    <n v="3939.87"/>
    <n v="0"/>
    <x v="1"/>
    <x v="1"/>
  </r>
  <r>
    <n v="15637427"/>
    <n v="461"/>
    <x v="1"/>
    <x v="0"/>
    <n v="25"/>
    <x v="2"/>
    <n v="6"/>
    <x v="2"/>
    <n v="0"/>
    <x v="0"/>
    <n v="2"/>
    <x v="2"/>
    <s v="Yes"/>
    <s v="Yes"/>
    <n v="15306.29"/>
    <n v="0"/>
    <x v="1"/>
    <x v="0"/>
  </r>
  <r>
    <n v="15576990"/>
    <n v="790"/>
    <x v="2"/>
    <x v="0"/>
    <n v="25"/>
    <x v="2"/>
    <n v="5"/>
    <x v="2"/>
    <n v="152885.76999999999"/>
    <x v="2"/>
    <n v="1"/>
    <x v="0"/>
    <s v="No"/>
    <s v="No"/>
    <n v="58214.79"/>
    <n v="0"/>
    <x v="1"/>
    <x v="1"/>
  </r>
  <r>
    <n v="15615352"/>
    <n v="588"/>
    <x v="0"/>
    <x v="1"/>
    <n v="31"/>
    <x v="0"/>
    <n v="4"/>
    <x v="2"/>
    <n v="99607.37"/>
    <x v="1"/>
    <n v="2"/>
    <x v="2"/>
    <s v="Yes"/>
    <s v="Yes"/>
    <n v="35877.03"/>
    <n v="0"/>
    <x v="1"/>
    <x v="0"/>
  </r>
  <r>
    <n v="15647333"/>
    <n v="621"/>
    <x v="0"/>
    <x v="1"/>
    <n v="27"/>
    <x v="2"/>
    <n v="4"/>
    <x v="2"/>
    <n v="137003.68"/>
    <x v="2"/>
    <n v="1"/>
    <x v="0"/>
    <s v="No"/>
    <s v="No"/>
    <n v="21254.06"/>
    <n v="0"/>
    <x v="1"/>
    <x v="1"/>
  </r>
  <r>
    <n v="15572050"/>
    <n v="768"/>
    <x v="2"/>
    <x v="1"/>
    <n v="48"/>
    <x v="0"/>
    <n v="3"/>
    <x v="0"/>
    <n v="122831.58"/>
    <x v="2"/>
    <n v="1"/>
    <x v="0"/>
    <s v="Yes"/>
    <s v="Yes"/>
    <n v="24533.89"/>
    <n v="1"/>
    <x v="0"/>
    <x v="0"/>
  </r>
  <r>
    <n v="15581370"/>
    <n v="681"/>
    <x v="1"/>
    <x v="1"/>
    <n v="38"/>
    <x v="0"/>
    <n v="2"/>
    <x v="0"/>
    <n v="99811.44"/>
    <x v="1"/>
    <n v="2"/>
    <x v="2"/>
    <s v="No"/>
    <s v="No"/>
    <n v="23531.5"/>
    <n v="0"/>
    <x v="1"/>
    <x v="1"/>
  </r>
  <r>
    <n v="15813503"/>
    <n v="606"/>
    <x v="1"/>
    <x v="1"/>
    <n v="37"/>
    <x v="0"/>
    <n v="8"/>
    <x v="1"/>
    <n v="154712.57999999999"/>
    <x v="2"/>
    <n v="2"/>
    <x v="2"/>
    <s v="No"/>
    <s v="No"/>
    <n v="89099.18"/>
    <n v="0"/>
    <x v="1"/>
    <x v="1"/>
  </r>
  <r>
    <n v="15769783"/>
    <n v="542"/>
    <x v="1"/>
    <x v="1"/>
    <n v="37"/>
    <x v="0"/>
    <n v="8"/>
    <x v="1"/>
    <n v="0"/>
    <x v="0"/>
    <n v="1"/>
    <x v="0"/>
    <s v="Yes"/>
    <s v="Yes"/>
    <n v="807.06"/>
    <n v="0"/>
    <x v="1"/>
    <x v="0"/>
  </r>
  <r>
    <n v="15793135"/>
    <n v="713"/>
    <x v="2"/>
    <x v="0"/>
    <n v="24"/>
    <x v="2"/>
    <n v="7"/>
    <x v="2"/>
    <n v="147687.24"/>
    <x v="2"/>
    <n v="1"/>
    <x v="0"/>
    <s v="Yes"/>
    <s v="Yes"/>
    <n v="121592.5"/>
    <n v="0"/>
    <x v="1"/>
    <x v="0"/>
  </r>
  <r>
    <n v="15599182"/>
    <n v="597"/>
    <x v="1"/>
    <x v="0"/>
    <n v="33"/>
    <x v="0"/>
    <n v="2"/>
    <x v="0"/>
    <n v="0"/>
    <x v="0"/>
    <n v="2"/>
    <x v="2"/>
    <s v="Yes"/>
    <s v="Yes"/>
    <n v="4700.66"/>
    <n v="0"/>
    <x v="1"/>
    <x v="0"/>
  </r>
  <r>
    <n v="15689517"/>
    <n v="635"/>
    <x v="0"/>
    <x v="1"/>
    <n v="27"/>
    <x v="2"/>
    <n v="3"/>
    <x v="0"/>
    <n v="127009.83"/>
    <x v="2"/>
    <n v="1"/>
    <x v="0"/>
    <s v="No"/>
    <s v="No"/>
    <n v="161909.95000000001"/>
    <n v="0"/>
    <x v="1"/>
    <x v="1"/>
  </r>
  <r>
    <n v="15641366"/>
    <n v="599"/>
    <x v="2"/>
    <x v="1"/>
    <n v="61"/>
    <x v="1"/>
    <n v="1"/>
    <x v="0"/>
    <n v="124737.96"/>
    <x v="2"/>
    <n v="1"/>
    <x v="0"/>
    <s v="Yes"/>
    <s v="Yes"/>
    <n v="90389.61"/>
    <n v="1"/>
    <x v="0"/>
    <x v="0"/>
  </r>
  <r>
    <n v="15588859"/>
    <n v="496"/>
    <x v="1"/>
    <x v="0"/>
    <n v="44"/>
    <x v="0"/>
    <n v="0"/>
    <x v="0"/>
    <n v="179356.28"/>
    <x v="2"/>
    <n v="2"/>
    <x v="2"/>
    <s v="No"/>
    <s v="No"/>
    <n v="2919.21"/>
    <n v="1"/>
    <x v="0"/>
    <x v="1"/>
  </r>
  <r>
    <n v="15732293"/>
    <n v="759"/>
    <x v="1"/>
    <x v="1"/>
    <n v="31"/>
    <x v="0"/>
    <n v="8"/>
    <x v="1"/>
    <n v="0"/>
    <x v="0"/>
    <n v="2"/>
    <x v="2"/>
    <s v="Yes"/>
    <s v="Yes"/>
    <n v="99086.74"/>
    <n v="0"/>
    <x v="1"/>
    <x v="0"/>
  </r>
  <r>
    <n v="15568032"/>
    <n v="757"/>
    <x v="2"/>
    <x v="1"/>
    <n v="31"/>
    <x v="0"/>
    <n v="1"/>
    <x v="0"/>
    <n v="127320.36"/>
    <x v="2"/>
    <n v="3"/>
    <x v="1"/>
    <s v="No"/>
    <s v="No"/>
    <n v="163170.32"/>
    <n v="0"/>
    <x v="1"/>
    <x v="1"/>
  </r>
  <r>
    <n v="15623525"/>
    <n v="564"/>
    <x v="1"/>
    <x v="1"/>
    <n v="31"/>
    <x v="0"/>
    <n v="0"/>
    <x v="0"/>
    <n v="125175.58"/>
    <x v="2"/>
    <n v="1"/>
    <x v="0"/>
    <s v="Yes"/>
    <s v="Yes"/>
    <n v="72757.33"/>
    <n v="0"/>
    <x v="1"/>
    <x v="0"/>
  </r>
  <r>
    <n v="15606601"/>
    <n v="561"/>
    <x v="0"/>
    <x v="0"/>
    <n v="22"/>
    <x v="2"/>
    <n v="6"/>
    <x v="2"/>
    <n v="186788.96"/>
    <x v="2"/>
    <n v="2"/>
    <x v="2"/>
    <s v="No"/>
    <s v="No"/>
    <n v="73286.8"/>
    <n v="0"/>
    <x v="1"/>
    <x v="1"/>
  </r>
  <r>
    <n v="15800811"/>
    <n v="702"/>
    <x v="0"/>
    <x v="1"/>
    <n v="40"/>
    <x v="0"/>
    <n v="3"/>
    <x v="0"/>
    <n v="148556.74"/>
    <x v="2"/>
    <n v="1"/>
    <x v="0"/>
    <s v="Yes"/>
    <s v="Yes"/>
    <n v="146056.29"/>
    <n v="0"/>
    <x v="1"/>
    <x v="0"/>
  </r>
  <r>
    <n v="15610711"/>
    <n v="678"/>
    <x v="2"/>
    <x v="0"/>
    <n v="40"/>
    <x v="0"/>
    <n v="8"/>
    <x v="1"/>
    <n v="128644.46"/>
    <x v="2"/>
    <n v="1"/>
    <x v="0"/>
    <s v="No"/>
    <s v="No"/>
    <n v="167673.37"/>
    <n v="0"/>
    <x v="1"/>
    <x v="1"/>
  </r>
  <r>
    <n v="15809654"/>
    <n v="707"/>
    <x v="0"/>
    <x v="0"/>
    <n v="46"/>
    <x v="0"/>
    <n v="7"/>
    <x v="2"/>
    <n v="127476.73"/>
    <x v="2"/>
    <n v="2"/>
    <x v="2"/>
    <s v="Yes"/>
    <s v="Yes"/>
    <n v="146011.54999999999"/>
    <n v="0"/>
    <x v="1"/>
    <x v="0"/>
  </r>
  <r>
    <n v="15576077"/>
    <n v="610"/>
    <x v="0"/>
    <x v="0"/>
    <n v="27"/>
    <x v="2"/>
    <n v="9"/>
    <x v="1"/>
    <n v="159561.93"/>
    <x v="2"/>
    <n v="1"/>
    <x v="0"/>
    <s v="Yes"/>
    <s v="Yes"/>
    <n v="103381.47"/>
    <n v="0"/>
    <x v="1"/>
    <x v="0"/>
  </r>
  <r>
    <n v="15643378"/>
    <n v="744"/>
    <x v="0"/>
    <x v="1"/>
    <n v="42"/>
    <x v="0"/>
    <n v="1"/>
    <x v="0"/>
    <n v="112419.92"/>
    <x v="2"/>
    <n v="1"/>
    <x v="0"/>
    <s v="Yes"/>
    <s v="Yes"/>
    <n v="83022.92"/>
    <n v="0"/>
    <x v="1"/>
    <x v="0"/>
  </r>
  <r>
    <n v="15566790"/>
    <n v="598"/>
    <x v="0"/>
    <x v="1"/>
    <n v="28"/>
    <x v="2"/>
    <n v="8"/>
    <x v="1"/>
    <n v="129991.76"/>
    <x v="2"/>
    <n v="2"/>
    <x v="2"/>
    <s v="Yes"/>
    <s v="Yes"/>
    <n v="46041.08"/>
    <n v="0"/>
    <x v="1"/>
    <x v="0"/>
  </r>
  <r>
    <n v="15774402"/>
    <n v="562"/>
    <x v="1"/>
    <x v="1"/>
    <n v="36"/>
    <x v="0"/>
    <n v="5"/>
    <x v="2"/>
    <n v="0"/>
    <x v="0"/>
    <n v="1"/>
    <x v="0"/>
    <s v="Yes"/>
    <s v="Yes"/>
    <n v="182843.24"/>
    <n v="0"/>
    <x v="1"/>
    <x v="0"/>
  </r>
  <r>
    <n v="15694641"/>
    <n v="621"/>
    <x v="1"/>
    <x v="0"/>
    <n v="59"/>
    <x v="1"/>
    <n v="2"/>
    <x v="0"/>
    <n v="0"/>
    <x v="0"/>
    <n v="2"/>
    <x v="2"/>
    <s v="Yes"/>
    <s v="Yes"/>
    <n v="171364.18"/>
    <n v="0"/>
    <x v="1"/>
    <x v="0"/>
  </r>
  <r>
    <n v="15605916"/>
    <n v="659"/>
    <x v="0"/>
    <x v="0"/>
    <n v="50"/>
    <x v="1"/>
    <n v="3"/>
    <x v="0"/>
    <n v="0"/>
    <x v="0"/>
    <n v="1"/>
    <x v="0"/>
    <s v="No"/>
    <s v="No"/>
    <n v="183399.12"/>
    <n v="1"/>
    <x v="0"/>
    <x v="1"/>
  </r>
  <r>
    <n v="15812356"/>
    <n v="722"/>
    <x v="2"/>
    <x v="0"/>
    <n v="40"/>
    <x v="0"/>
    <n v="6"/>
    <x v="2"/>
    <n v="89175.06"/>
    <x v="1"/>
    <n v="2"/>
    <x v="2"/>
    <s v="Yes"/>
    <s v="Yes"/>
    <n v="152883.95000000001"/>
    <n v="0"/>
    <x v="1"/>
    <x v="0"/>
  </r>
  <r>
    <n v="15644179"/>
    <n v="606"/>
    <x v="0"/>
    <x v="0"/>
    <n v="39"/>
    <x v="0"/>
    <n v="3"/>
    <x v="0"/>
    <n v="0"/>
    <x v="0"/>
    <n v="2"/>
    <x v="2"/>
    <s v="No"/>
    <s v="No"/>
    <n v="50560.45"/>
    <n v="1"/>
    <x v="0"/>
    <x v="1"/>
  </r>
  <r>
    <n v="15771674"/>
    <n v="603"/>
    <x v="1"/>
    <x v="0"/>
    <n v="39"/>
    <x v="0"/>
    <n v="5"/>
    <x v="2"/>
    <n v="162390.51999999999"/>
    <x v="2"/>
    <n v="2"/>
    <x v="2"/>
    <s v="No"/>
    <s v="No"/>
    <n v="54702.66"/>
    <n v="0"/>
    <x v="1"/>
    <x v="1"/>
  </r>
  <r>
    <n v="15623314"/>
    <n v="506"/>
    <x v="2"/>
    <x v="0"/>
    <n v="59"/>
    <x v="1"/>
    <n v="3"/>
    <x v="0"/>
    <n v="190353.08"/>
    <x v="2"/>
    <n v="1"/>
    <x v="0"/>
    <s v="No"/>
    <s v="No"/>
    <n v="78365.75"/>
    <n v="0"/>
    <x v="1"/>
    <x v="1"/>
  </r>
  <r>
    <n v="15613292"/>
    <n v="715"/>
    <x v="0"/>
    <x v="1"/>
    <n v="21"/>
    <x v="2"/>
    <n v="8"/>
    <x v="1"/>
    <n v="0"/>
    <x v="0"/>
    <n v="2"/>
    <x v="2"/>
    <s v="No"/>
    <s v="No"/>
    <n v="68666.63"/>
    <n v="0"/>
    <x v="1"/>
    <x v="1"/>
  </r>
  <r>
    <n v="15813871"/>
    <n v="690"/>
    <x v="0"/>
    <x v="1"/>
    <n v="47"/>
    <x v="0"/>
    <n v="2"/>
    <x v="0"/>
    <n v="0"/>
    <x v="0"/>
    <n v="2"/>
    <x v="2"/>
    <s v="No"/>
    <s v="No"/>
    <n v="151375.73000000001"/>
    <n v="0"/>
    <x v="1"/>
    <x v="1"/>
  </r>
  <r>
    <n v="15759480"/>
    <n v="644"/>
    <x v="0"/>
    <x v="0"/>
    <n v="40"/>
    <x v="0"/>
    <n v="10"/>
    <x v="1"/>
    <n v="139180.97"/>
    <x v="2"/>
    <n v="1"/>
    <x v="0"/>
    <s v="Yes"/>
    <s v="Yes"/>
    <n v="19959.669999999998"/>
    <n v="0"/>
    <x v="1"/>
    <x v="0"/>
  </r>
  <r>
    <n v="15587712"/>
    <n v="589"/>
    <x v="0"/>
    <x v="1"/>
    <n v="36"/>
    <x v="0"/>
    <n v="8"/>
    <x v="1"/>
    <n v="114435.47"/>
    <x v="2"/>
    <n v="1"/>
    <x v="0"/>
    <s v="No"/>
    <s v="No"/>
    <n v="26955.72"/>
    <n v="0"/>
    <x v="1"/>
    <x v="1"/>
  </r>
  <r>
    <n v="15671165"/>
    <n v="592"/>
    <x v="0"/>
    <x v="0"/>
    <n v="66"/>
    <x v="1"/>
    <n v="5"/>
    <x v="2"/>
    <n v="149950.19"/>
    <x v="2"/>
    <n v="1"/>
    <x v="0"/>
    <s v="Yes"/>
    <s v="Yes"/>
    <n v="76267.59"/>
    <n v="0"/>
    <x v="1"/>
    <x v="0"/>
  </r>
  <r>
    <n v="15620746"/>
    <n v="632"/>
    <x v="0"/>
    <x v="1"/>
    <n v="42"/>
    <x v="0"/>
    <n v="4"/>
    <x v="2"/>
    <n v="126115.6"/>
    <x v="2"/>
    <n v="1"/>
    <x v="0"/>
    <s v="No"/>
    <s v="No"/>
    <n v="100998.5"/>
    <n v="0"/>
    <x v="1"/>
    <x v="1"/>
  </r>
  <r>
    <n v="15706537"/>
    <n v="577"/>
    <x v="2"/>
    <x v="0"/>
    <n v="59"/>
    <x v="1"/>
    <n v="7"/>
    <x v="2"/>
    <n v="111396.97"/>
    <x v="2"/>
    <n v="1"/>
    <x v="0"/>
    <s v="Yes"/>
    <s v="Yes"/>
    <n v="191070.01"/>
    <n v="0"/>
    <x v="1"/>
    <x v="0"/>
  </r>
  <r>
    <n v="15589312"/>
    <n v="588"/>
    <x v="0"/>
    <x v="1"/>
    <n v="30"/>
    <x v="0"/>
    <n v="3"/>
    <x v="0"/>
    <n v="115007.08"/>
    <x v="2"/>
    <n v="1"/>
    <x v="0"/>
    <s v="No"/>
    <s v="No"/>
    <n v="176858.5"/>
    <n v="0"/>
    <x v="1"/>
    <x v="1"/>
  </r>
  <r>
    <n v="15741180"/>
    <n v="617"/>
    <x v="0"/>
    <x v="1"/>
    <n v="54"/>
    <x v="1"/>
    <n v="6"/>
    <x v="2"/>
    <n v="102141.9"/>
    <x v="2"/>
    <n v="1"/>
    <x v="0"/>
    <s v="Yes"/>
    <s v="Yes"/>
    <n v="45325.26"/>
    <n v="0"/>
    <x v="1"/>
    <x v="0"/>
  </r>
  <r>
    <n v="15733888"/>
    <n v="668"/>
    <x v="1"/>
    <x v="0"/>
    <n v="36"/>
    <x v="0"/>
    <n v="3"/>
    <x v="0"/>
    <n v="133686.51999999999"/>
    <x v="2"/>
    <n v="1"/>
    <x v="0"/>
    <s v="No"/>
    <s v="No"/>
    <n v="190958.48"/>
    <n v="1"/>
    <x v="0"/>
    <x v="1"/>
  </r>
  <r>
    <n v="15798532"/>
    <n v="810"/>
    <x v="0"/>
    <x v="1"/>
    <n v="32"/>
    <x v="0"/>
    <n v="9"/>
    <x v="1"/>
    <n v="120879.73"/>
    <x v="2"/>
    <n v="2"/>
    <x v="2"/>
    <s v="Yes"/>
    <s v="Yes"/>
    <n v="78896.59"/>
    <n v="0"/>
    <x v="1"/>
    <x v="0"/>
  </r>
  <r>
    <n v="15577359"/>
    <n v="767"/>
    <x v="1"/>
    <x v="1"/>
    <n v="47"/>
    <x v="0"/>
    <n v="5"/>
    <x v="2"/>
    <n v="0"/>
    <x v="0"/>
    <n v="1"/>
    <x v="0"/>
    <s v="No"/>
    <s v="No"/>
    <n v="121964.46"/>
    <n v="1"/>
    <x v="0"/>
    <x v="1"/>
  </r>
  <r>
    <n v="15614936"/>
    <n v="718"/>
    <x v="1"/>
    <x v="0"/>
    <n v="49"/>
    <x v="0"/>
    <n v="10"/>
    <x v="1"/>
    <n v="82321.88"/>
    <x v="1"/>
    <n v="1"/>
    <x v="0"/>
    <s v="Yes"/>
    <s v="Yes"/>
    <n v="11144.4"/>
    <n v="0"/>
    <x v="1"/>
    <x v="0"/>
  </r>
  <r>
    <n v="15747647"/>
    <n v="589"/>
    <x v="1"/>
    <x v="0"/>
    <n v="27"/>
    <x v="2"/>
    <n v="4"/>
    <x v="2"/>
    <n v="0"/>
    <x v="0"/>
    <n v="2"/>
    <x v="2"/>
    <s v="No"/>
    <s v="No"/>
    <n v="144181.48000000001"/>
    <n v="0"/>
    <x v="1"/>
    <x v="1"/>
  </r>
  <r>
    <n v="15588566"/>
    <n v="778"/>
    <x v="1"/>
    <x v="1"/>
    <n v="33"/>
    <x v="0"/>
    <n v="5"/>
    <x v="2"/>
    <n v="116474.28"/>
    <x v="2"/>
    <n v="2"/>
    <x v="2"/>
    <s v="Yes"/>
    <s v="Yes"/>
    <n v="32757.55"/>
    <n v="0"/>
    <x v="1"/>
    <x v="0"/>
  </r>
  <r>
    <n v="15570141"/>
    <n v="724"/>
    <x v="0"/>
    <x v="0"/>
    <n v="34"/>
    <x v="0"/>
    <n v="3"/>
    <x v="0"/>
    <n v="132352.69"/>
    <x v="2"/>
    <n v="1"/>
    <x v="0"/>
    <s v="No"/>
    <s v="No"/>
    <n v="80320.3"/>
    <n v="0"/>
    <x v="1"/>
    <x v="1"/>
  </r>
  <r>
    <n v="15800793"/>
    <n v="477"/>
    <x v="2"/>
    <x v="0"/>
    <n v="39"/>
    <x v="0"/>
    <n v="4"/>
    <x v="2"/>
    <n v="182491.57"/>
    <x v="2"/>
    <n v="1"/>
    <x v="0"/>
    <s v="No"/>
    <s v="No"/>
    <n v="185830.72"/>
    <n v="0"/>
    <x v="1"/>
    <x v="1"/>
  </r>
  <r>
    <n v="15572415"/>
    <n v="580"/>
    <x v="0"/>
    <x v="1"/>
    <n v="34"/>
    <x v="0"/>
    <n v="6"/>
    <x v="2"/>
    <n v="0"/>
    <x v="0"/>
    <n v="2"/>
    <x v="2"/>
    <s v="Yes"/>
    <s v="Yes"/>
    <n v="160095.31"/>
    <n v="0"/>
    <x v="1"/>
    <x v="0"/>
  </r>
  <r>
    <n v="15635125"/>
    <n v="566"/>
    <x v="1"/>
    <x v="1"/>
    <n v="63"/>
    <x v="1"/>
    <n v="2"/>
    <x v="0"/>
    <n v="120787.18"/>
    <x v="2"/>
    <n v="2"/>
    <x v="2"/>
    <s v="Yes"/>
    <s v="Yes"/>
    <n v="52198.84"/>
    <n v="0"/>
    <x v="1"/>
    <x v="0"/>
  </r>
  <r>
    <n v="15636551"/>
    <n v="711"/>
    <x v="0"/>
    <x v="0"/>
    <n v="29"/>
    <x v="2"/>
    <n v="3"/>
    <x v="0"/>
    <n v="130181.47"/>
    <x v="2"/>
    <n v="2"/>
    <x v="2"/>
    <s v="No"/>
    <s v="No"/>
    <n v="31811.439999999999"/>
    <n v="0"/>
    <x v="1"/>
    <x v="1"/>
  </r>
  <r>
    <n v="15600912"/>
    <n v="706"/>
    <x v="2"/>
    <x v="1"/>
    <n v="32"/>
    <x v="0"/>
    <n v="5"/>
    <x v="2"/>
    <n v="88348.43"/>
    <x v="1"/>
    <n v="2"/>
    <x v="2"/>
    <s v="Yes"/>
    <s v="Yes"/>
    <n v="104181.78"/>
    <n v="0"/>
    <x v="1"/>
    <x v="0"/>
  </r>
  <r>
    <n v="15768476"/>
    <n v="703"/>
    <x v="1"/>
    <x v="1"/>
    <n v="31"/>
    <x v="0"/>
    <n v="6"/>
    <x v="2"/>
    <n v="0"/>
    <x v="0"/>
    <n v="2"/>
    <x v="2"/>
    <s v="Yes"/>
    <s v="Yes"/>
    <n v="67667.19"/>
    <n v="0"/>
    <x v="1"/>
    <x v="0"/>
  </r>
  <r>
    <n v="15650266"/>
    <n v="679"/>
    <x v="2"/>
    <x v="1"/>
    <n v="39"/>
    <x v="0"/>
    <n v="2"/>
    <x v="0"/>
    <n v="146186.28"/>
    <x v="2"/>
    <n v="2"/>
    <x v="2"/>
    <s v="Yes"/>
    <s v="Yes"/>
    <n v="193974.47"/>
    <n v="0"/>
    <x v="1"/>
    <x v="0"/>
  </r>
  <r>
    <n v="15621004"/>
    <n v="603"/>
    <x v="0"/>
    <x v="1"/>
    <n v="32"/>
    <x v="0"/>
    <n v="7"/>
    <x v="2"/>
    <n v="0"/>
    <x v="0"/>
    <n v="1"/>
    <x v="0"/>
    <s v="No"/>
    <s v="No"/>
    <n v="198055.94"/>
    <n v="1"/>
    <x v="0"/>
    <x v="1"/>
  </r>
  <r>
    <n v="15748352"/>
    <n v="598"/>
    <x v="1"/>
    <x v="1"/>
    <n v="34"/>
    <x v="0"/>
    <n v="0"/>
    <x v="0"/>
    <n v="104488.17"/>
    <x v="2"/>
    <n v="1"/>
    <x v="0"/>
    <s v="Yes"/>
    <s v="Yes"/>
    <n v="43249.67"/>
    <n v="0"/>
    <x v="1"/>
    <x v="0"/>
  </r>
  <r>
    <n v="15788920"/>
    <n v="836"/>
    <x v="2"/>
    <x v="0"/>
    <n v="32"/>
    <x v="0"/>
    <n v="4"/>
    <x v="2"/>
    <n v="109196.67"/>
    <x v="2"/>
    <n v="2"/>
    <x v="2"/>
    <s v="No"/>
    <s v="No"/>
    <n v="55218.02"/>
    <n v="0"/>
    <x v="1"/>
    <x v="1"/>
  </r>
  <r>
    <n v="15743236"/>
    <n v="687"/>
    <x v="0"/>
    <x v="0"/>
    <n v="61"/>
    <x v="1"/>
    <n v="7"/>
    <x v="2"/>
    <n v="80538.559999999998"/>
    <x v="1"/>
    <n v="1"/>
    <x v="0"/>
    <s v="No"/>
    <s v="No"/>
    <n v="131305.37"/>
    <n v="1"/>
    <x v="0"/>
    <x v="1"/>
  </r>
  <r>
    <n v="15637717"/>
    <n v="704"/>
    <x v="2"/>
    <x v="1"/>
    <n v="41"/>
    <x v="0"/>
    <n v="4"/>
    <x v="2"/>
    <n v="109026.8"/>
    <x v="2"/>
    <n v="2"/>
    <x v="2"/>
    <s v="Yes"/>
    <s v="Yes"/>
    <n v="43117.1"/>
    <n v="0"/>
    <x v="1"/>
    <x v="0"/>
  </r>
  <r>
    <n v="15635500"/>
    <n v="605"/>
    <x v="2"/>
    <x v="1"/>
    <n v="75"/>
    <x v="1"/>
    <n v="2"/>
    <x v="0"/>
    <n v="61319.63"/>
    <x v="1"/>
    <n v="1"/>
    <x v="0"/>
    <s v="Yes"/>
    <s v="Yes"/>
    <n v="186655.11"/>
    <n v="0"/>
    <x v="1"/>
    <x v="0"/>
  </r>
  <r>
    <n v="15634792"/>
    <n v="516"/>
    <x v="0"/>
    <x v="0"/>
    <n v="40"/>
    <x v="0"/>
    <n v="9"/>
    <x v="1"/>
    <n v="0"/>
    <x v="0"/>
    <n v="2"/>
    <x v="2"/>
    <s v="Yes"/>
    <s v="Yes"/>
    <n v="33266.29"/>
    <n v="0"/>
    <x v="1"/>
    <x v="0"/>
  </r>
  <r>
    <n v="15607560"/>
    <n v="572"/>
    <x v="0"/>
    <x v="0"/>
    <n v="39"/>
    <x v="0"/>
    <n v="2"/>
    <x v="0"/>
    <n v="0"/>
    <x v="0"/>
    <n v="2"/>
    <x v="2"/>
    <s v="Yes"/>
    <s v="Yes"/>
    <n v="555.28"/>
    <n v="0"/>
    <x v="1"/>
    <x v="0"/>
  </r>
  <r>
    <n v="15727177"/>
    <n v="557"/>
    <x v="0"/>
    <x v="1"/>
    <n v="42"/>
    <x v="0"/>
    <n v="6"/>
    <x v="2"/>
    <n v="177822.03"/>
    <x v="2"/>
    <n v="1"/>
    <x v="0"/>
    <s v="No"/>
    <s v="No"/>
    <n v="150944.31"/>
    <n v="1"/>
    <x v="0"/>
    <x v="1"/>
  </r>
  <r>
    <n v="15774358"/>
    <n v="443"/>
    <x v="2"/>
    <x v="1"/>
    <n v="59"/>
    <x v="1"/>
    <n v="4"/>
    <x v="2"/>
    <n v="110939.3"/>
    <x v="2"/>
    <n v="1"/>
    <x v="0"/>
    <s v="No"/>
    <s v="No"/>
    <n v="72846.58"/>
    <n v="1"/>
    <x v="0"/>
    <x v="1"/>
  </r>
  <r>
    <n v="15791304"/>
    <n v="604"/>
    <x v="2"/>
    <x v="1"/>
    <n v="25"/>
    <x v="2"/>
    <n v="7"/>
    <x v="2"/>
    <n v="165413.43"/>
    <x v="2"/>
    <n v="1"/>
    <x v="0"/>
    <s v="Yes"/>
    <s v="Yes"/>
    <n v="35279.74"/>
    <n v="0"/>
    <x v="1"/>
    <x v="0"/>
  </r>
  <r>
    <n v="15603328"/>
    <n v="483"/>
    <x v="0"/>
    <x v="1"/>
    <n v="27"/>
    <x v="2"/>
    <n v="1"/>
    <x v="0"/>
    <n v="77805.66"/>
    <x v="1"/>
    <n v="1"/>
    <x v="0"/>
    <s v="Yes"/>
    <s v="Yes"/>
    <n v="2101.89"/>
    <n v="0"/>
    <x v="1"/>
    <x v="0"/>
  </r>
  <r>
    <n v="15804937"/>
    <n v="702"/>
    <x v="0"/>
    <x v="1"/>
    <n v="50"/>
    <x v="1"/>
    <n v="3"/>
    <x v="0"/>
    <n v="0"/>
    <x v="0"/>
    <n v="2"/>
    <x v="2"/>
    <s v="No"/>
    <s v="No"/>
    <n v="94949.84"/>
    <n v="0"/>
    <x v="1"/>
    <x v="1"/>
  </r>
  <r>
    <n v="15804142"/>
    <n v="670"/>
    <x v="1"/>
    <x v="0"/>
    <n v="57"/>
    <x v="1"/>
    <n v="3"/>
    <x v="0"/>
    <n v="175575.95"/>
    <x v="2"/>
    <n v="2"/>
    <x v="2"/>
    <s v="No"/>
    <s v="No"/>
    <n v="99061.75"/>
    <n v="1"/>
    <x v="0"/>
    <x v="1"/>
  </r>
  <r>
    <n v="15608845"/>
    <n v="804"/>
    <x v="1"/>
    <x v="0"/>
    <n v="38"/>
    <x v="0"/>
    <n v="3"/>
    <x v="0"/>
    <n v="124197.22"/>
    <x v="2"/>
    <n v="1"/>
    <x v="0"/>
    <s v="No"/>
    <s v="No"/>
    <n v="74692.06"/>
    <n v="0"/>
    <x v="1"/>
    <x v="1"/>
  </r>
  <r>
    <n v="15702434"/>
    <n v="850"/>
    <x v="0"/>
    <x v="0"/>
    <n v="30"/>
    <x v="0"/>
    <n v="3"/>
    <x v="0"/>
    <n v="0"/>
    <x v="0"/>
    <n v="2"/>
    <x v="2"/>
    <s v="No"/>
    <s v="No"/>
    <n v="116692.8"/>
    <n v="0"/>
    <x v="1"/>
    <x v="1"/>
  </r>
  <r>
    <n v="15632609"/>
    <n v="554"/>
    <x v="0"/>
    <x v="0"/>
    <n v="39"/>
    <x v="0"/>
    <n v="10"/>
    <x v="1"/>
    <n v="160132.75"/>
    <x v="2"/>
    <n v="1"/>
    <x v="0"/>
    <s v="No"/>
    <s v="No"/>
    <n v="32824.15"/>
    <n v="0"/>
    <x v="1"/>
    <x v="1"/>
  </r>
  <r>
    <n v="15603550"/>
    <n v="588"/>
    <x v="2"/>
    <x v="0"/>
    <n v="37"/>
    <x v="0"/>
    <n v="7"/>
    <x v="2"/>
    <n v="70258.880000000005"/>
    <x v="1"/>
    <n v="2"/>
    <x v="2"/>
    <s v="No"/>
    <s v="No"/>
    <n v="139607.60999999999"/>
    <n v="0"/>
    <x v="1"/>
    <x v="1"/>
  </r>
  <r>
    <n v="15755239"/>
    <n v="758"/>
    <x v="2"/>
    <x v="1"/>
    <n v="32"/>
    <x v="0"/>
    <n v="4"/>
    <x v="2"/>
    <n v="162657.64000000001"/>
    <x v="2"/>
    <n v="2"/>
    <x v="2"/>
    <s v="Yes"/>
    <s v="Yes"/>
    <n v="115525.13"/>
    <n v="0"/>
    <x v="1"/>
    <x v="0"/>
  </r>
  <r>
    <n v="15670528"/>
    <n v="787"/>
    <x v="2"/>
    <x v="1"/>
    <n v="43"/>
    <x v="0"/>
    <n v="0"/>
    <x v="0"/>
    <n v="132217.45000000001"/>
    <x v="2"/>
    <n v="1"/>
    <x v="0"/>
    <s v="No"/>
    <s v="No"/>
    <n v="20955.03"/>
    <n v="1"/>
    <x v="0"/>
    <x v="1"/>
  </r>
  <r>
    <n v="15732704"/>
    <n v="582"/>
    <x v="1"/>
    <x v="1"/>
    <n v="25"/>
    <x v="2"/>
    <n v="9"/>
    <x v="1"/>
    <n v="148042.97"/>
    <x v="2"/>
    <n v="2"/>
    <x v="2"/>
    <s v="No"/>
    <s v="No"/>
    <n v="52341.15"/>
    <n v="0"/>
    <x v="1"/>
    <x v="1"/>
  </r>
  <r>
    <n v="15589019"/>
    <n v="633"/>
    <x v="1"/>
    <x v="0"/>
    <n v="33"/>
    <x v="0"/>
    <n v="4"/>
    <x v="2"/>
    <n v="92855.02"/>
    <x v="1"/>
    <n v="1"/>
    <x v="0"/>
    <s v="Yes"/>
    <s v="Yes"/>
    <n v="159813.18"/>
    <n v="0"/>
    <x v="1"/>
    <x v="0"/>
  </r>
  <r>
    <n v="15677796"/>
    <n v="766"/>
    <x v="2"/>
    <x v="1"/>
    <n v="47"/>
    <x v="0"/>
    <n v="9"/>
    <x v="1"/>
    <n v="129289.98"/>
    <x v="2"/>
    <n v="1"/>
    <x v="0"/>
    <s v="No"/>
    <s v="No"/>
    <n v="169935.46"/>
    <n v="1"/>
    <x v="0"/>
    <x v="1"/>
  </r>
  <r>
    <n v="15760177"/>
    <n v="564"/>
    <x v="1"/>
    <x v="1"/>
    <n v="37"/>
    <x v="0"/>
    <n v="9"/>
    <x v="1"/>
    <n v="100252.18"/>
    <x v="2"/>
    <n v="1"/>
    <x v="0"/>
    <s v="Yes"/>
    <s v="Yes"/>
    <n v="146033.51999999999"/>
    <n v="0"/>
    <x v="1"/>
    <x v="0"/>
  </r>
  <r>
    <n v="15636595"/>
    <n v="602"/>
    <x v="1"/>
    <x v="1"/>
    <n v="37"/>
    <x v="0"/>
    <n v="3"/>
    <x v="0"/>
    <n v="107592.89"/>
    <x v="2"/>
    <n v="2"/>
    <x v="2"/>
    <s v="Yes"/>
    <s v="Yes"/>
    <n v="153122.73000000001"/>
    <n v="0"/>
    <x v="1"/>
    <x v="0"/>
  </r>
  <r>
    <n v="15737275"/>
    <n v="649"/>
    <x v="0"/>
    <x v="1"/>
    <n v="39"/>
    <x v="0"/>
    <n v="3"/>
    <x v="0"/>
    <n v="113096.41"/>
    <x v="2"/>
    <n v="1"/>
    <x v="0"/>
    <s v="Yes"/>
    <s v="Yes"/>
    <n v="60335.24"/>
    <n v="0"/>
    <x v="1"/>
    <x v="0"/>
  </r>
  <r>
    <n v="15672905"/>
    <n v="679"/>
    <x v="1"/>
    <x v="0"/>
    <n v="40"/>
    <x v="0"/>
    <n v="7"/>
    <x v="2"/>
    <n v="0"/>
    <x v="0"/>
    <n v="2"/>
    <x v="2"/>
    <s v="Yes"/>
    <s v="Yes"/>
    <n v="163757.29"/>
    <n v="0"/>
    <x v="1"/>
    <x v="0"/>
  </r>
  <r>
    <n v="15753955"/>
    <n v="639"/>
    <x v="1"/>
    <x v="1"/>
    <n v="34"/>
    <x v="0"/>
    <n v="7"/>
    <x v="2"/>
    <n v="149940.04"/>
    <x v="2"/>
    <n v="2"/>
    <x v="2"/>
    <s v="No"/>
    <s v="No"/>
    <n v="156648.81"/>
    <n v="0"/>
    <x v="1"/>
    <x v="1"/>
  </r>
  <r>
    <n v="15708504"/>
    <n v="790"/>
    <x v="2"/>
    <x v="1"/>
    <n v="50"/>
    <x v="1"/>
    <n v="8"/>
    <x v="1"/>
    <n v="121438.58"/>
    <x v="2"/>
    <n v="1"/>
    <x v="0"/>
    <s v="Yes"/>
    <s v="Yes"/>
    <n v="176471.78"/>
    <n v="1"/>
    <x v="0"/>
    <x v="0"/>
  </r>
  <r>
    <n v="15592451"/>
    <n v="565"/>
    <x v="0"/>
    <x v="1"/>
    <n v="32"/>
    <x v="0"/>
    <n v="9"/>
    <x v="1"/>
    <n v="0"/>
    <x v="0"/>
    <n v="2"/>
    <x v="2"/>
    <s v="No"/>
    <s v="No"/>
    <n v="5388.3"/>
    <n v="0"/>
    <x v="1"/>
    <x v="1"/>
  </r>
  <r>
    <n v="15790455"/>
    <n v="478"/>
    <x v="0"/>
    <x v="0"/>
    <n v="50"/>
    <x v="1"/>
    <n v="2"/>
    <x v="0"/>
    <n v="0"/>
    <x v="0"/>
    <n v="1"/>
    <x v="0"/>
    <s v="Yes"/>
    <s v="Yes"/>
    <n v="93332.64"/>
    <n v="1"/>
    <x v="0"/>
    <x v="0"/>
  </r>
  <r>
    <n v="15572174"/>
    <n v="825"/>
    <x v="0"/>
    <x v="1"/>
    <n v="29"/>
    <x v="2"/>
    <n v="3"/>
    <x v="0"/>
    <n v="148874.01"/>
    <x v="2"/>
    <n v="2"/>
    <x v="2"/>
    <s v="Yes"/>
    <s v="Yes"/>
    <n v="71192.820000000007"/>
    <n v="0"/>
    <x v="1"/>
    <x v="0"/>
  </r>
  <r>
    <n v="15656330"/>
    <n v="528"/>
    <x v="1"/>
    <x v="0"/>
    <n v="32"/>
    <x v="0"/>
    <n v="0"/>
    <x v="0"/>
    <n v="68138.37"/>
    <x v="1"/>
    <n v="1"/>
    <x v="0"/>
    <s v="Yes"/>
    <s v="Yes"/>
    <n v="170309.19"/>
    <n v="0"/>
    <x v="1"/>
    <x v="0"/>
  </r>
  <r>
    <n v="15569626"/>
    <n v="577"/>
    <x v="1"/>
    <x v="1"/>
    <n v="35"/>
    <x v="0"/>
    <n v="5"/>
    <x v="2"/>
    <n v="110080.3"/>
    <x v="2"/>
    <n v="1"/>
    <x v="0"/>
    <s v="Yes"/>
    <s v="Yes"/>
    <n v="109794.31"/>
    <n v="0"/>
    <x v="1"/>
    <x v="0"/>
  </r>
  <r>
    <n v="15608726"/>
    <n v="663"/>
    <x v="0"/>
    <x v="1"/>
    <n v="24"/>
    <x v="2"/>
    <n v="7"/>
    <x v="2"/>
    <n v="0"/>
    <x v="0"/>
    <n v="2"/>
    <x v="2"/>
    <s v="Yes"/>
    <s v="Yes"/>
    <n v="166310.82"/>
    <n v="0"/>
    <x v="1"/>
    <x v="0"/>
  </r>
  <r>
    <n v="15637366"/>
    <n v="505"/>
    <x v="2"/>
    <x v="0"/>
    <n v="25"/>
    <x v="2"/>
    <n v="5"/>
    <x v="2"/>
    <n v="114268.85"/>
    <x v="2"/>
    <n v="2"/>
    <x v="2"/>
    <s v="Yes"/>
    <s v="Yes"/>
    <n v="126728.27"/>
    <n v="0"/>
    <x v="1"/>
    <x v="0"/>
  </r>
  <r>
    <n v="15778049"/>
    <n v="633"/>
    <x v="2"/>
    <x v="1"/>
    <n v="29"/>
    <x v="2"/>
    <n v="6"/>
    <x v="2"/>
    <n v="117412.35"/>
    <x v="2"/>
    <n v="1"/>
    <x v="0"/>
    <s v="No"/>
    <s v="No"/>
    <n v="30338.94"/>
    <n v="0"/>
    <x v="1"/>
    <x v="1"/>
  </r>
  <r>
    <n v="15727421"/>
    <n v="586"/>
    <x v="0"/>
    <x v="0"/>
    <n v="38"/>
    <x v="0"/>
    <n v="6"/>
    <x v="2"/>
    <n v="0"/>
    <x v="0"/>
    <n v="2"/>
    <x v="2"/>
    <s v="Yes"/>
    <s v="Yes"/>
    <n v="37935.83"/>
    <n v="0"/>
    <x v="1"/>
    <x v="0"/>
  </r>
  <r>
    <n v="15688865"/>
    <n v="850"/>
    <x v="0"/>
    <x v="0"/>
    <n v="35"/>
    <x v="0"/>
    <n v="9"/>
    <x v="1"/>
    <n v="0"/>
    <x v="0"/>
    <n v="2"/>
    <x v="2"/>
    <s v="No"/>
    <s v="No"/>
    <n v="25329.48"/>
    <n v="0"/>
    <x v="1"/>
    <x v="1"/>
  </r>
  <r>
    <n v="15751032"/>
    <n v="629"/>
    <x v="2"/>
    <x v="0"/>
    <n v="37"/>
    <x v="0"/>
    <n v="1"/>
    <x v="0"/>
    <n v="35549.81"/>
    <x v="3"/>
    <n v="2"/>
    <x v="2"/>
    <s v="No"/>
    <s v="No"/>
    <n v="49676.33"/>
    <n v="0"/>
    <x v="1"/>
    <x v="1"/>
  </r>
  <r>
    <n v="15734737"/>
    <n v="744"/>
    <x v="0"/>
    <x v="1"/>
    <n v="56"/>
    <x v="1"/>
    <n v="9"/>
    <x v="1"/>
    <n v="0"/>
    <x v="0"/>
    <n v="2"/>
    <x v="2"/>
    <s v="Yes"/>
    <s v="Yes"/>
    <n v="169498.61"/>
    <n v="0"/>
    <x v="1"/>
    <x v="0"/>
  </r>
  <r>
    <n v="15746515"/>
    <n v="750"/>
    <x v="0"/>
    <x v="1"/>
    <n v="36"/>
    <x v="0"/>
    <n v="7"/>
    <x v="2"/>
    <n v="136492.92000000001"/>
    <x v="2"/>
    <n v="3"/>
    <x v="1"/>
    <s v="Yes"/>
    <s v="Yes"/>
    <n v="26500.29"/>
    <n v="1"/>
    <x v="0"/>
    <x v="0"/>
  </r>
  <r>
    <n v="15664311"/>
    <n v="637"/>
    <x v="2"/>
    <x v="1"/>
    <n v="28"/>
    <x v="2"/>
    <n v="3"/>
    <x v="0"/>
    <n v="123675.69"/>
    <x v="2"/>
    <n v="1"/>
    <x v="0"/>
    <s v="Yes"/>
    <s v="Yes"/>
    <n v="166458.41"/>
    <n v="0"/>
    <x v="1"/>
    <x v="0"/>
  </r>
  <r>
    <n v="15708139"/>
    <n v="575"/>
    <x v="0"/>
    <x v="0"/>
    <n v="40"/>
    <x v="0"/>
    <n v="1"/>
    <x v="0"/>
    <n v="139532.34"/>
    <x v="2"/>
    <n v="1"/>
    <x v="0"/>
    <s v="No"/>
    <s v="No"/>
    <n v="181294.39"/>
    <n v="0"/>
    <x v="1"/>
    <x v="1"/>
  </r>
  <r>
    <n v="15768574"/>
    <n v="671"/>
    <x v="1"/>
    <x v="1"/>
    <n v="58"/>
    <x v="1"/>
    <n v="1"/>
    <x v="0"/>
    <n v="178713.98"/>
    <x v="2"/>
    <n v="1"/>
    <x v="0"/>
    <s v="Yes"/>
    <s v="Yes"/>
    <n v="21768.21"/>
    <n v="0"/>
    <x v="1"/>
    <x v="0"/>
  </r>
  <r>
    <n v="15738018"/>
    <n v="571"/>
    <x v="0"/>
    <x v="1"/>
    <n v="40"/>
    <x v="0"/>
    <n v="5"/>
    <x v="2"/>
    <n v="0"/>
    <x v="0"/>
    <n v="2"/>
    <x v="2"/>
    <s v="No"/>
    <s v="No"/>
    <n v="72849.289999999994"/>
    <n v="0"/>
    <x v="1"/>
    <x v="1"/>
  </r>
  <r>
    <n v="15699753"/>
    <n v="590"/>
    <x v="0"/>
    <x v="1"/>
    <n v="41"/>
    <x v="0"/>
    <n v="1"/>
    <x v="0"/>
    <n v="89086.31"/>
    <x v="1"/>
    <n v="1"/>
    <x v="0"/>
    <s v="No"/>
    <s v="No"/>
    <n v="24499.97"/>
    <n v="0"/>
    <x v="1"/>
    <x v="1"/>
  </r>
  <r>
    <n v="15703199"/>
    <n v="619"/>
    <x v="1"/>
    <x v="1"/>
    <n v="38"/>
    <x v="0"/>
    <n v="3"/>
    <x v="0"/>
    <n v="96143.47"/>
    <x v="1"/>
    <n v="1"/>
    <x v="0"/>
    <s v="No"/>
    <s v="No"/>
    <n v="98994.92"/>
    <n v="0"/>
    <x v="1"/>
    <x v="1"/>
  </r>
  <r>
    <n v="15627830"/>
    <n v="640"/>
    <x v="2"/>
    <x v="0"/>
    <n v="30"/>
    <x v="0"/>
    <n v="5"/>
    <x v="2"/>
    <n v="32197.64"/>
    <x v="3"/>
    <n v="1"/>
    <x v="0"/>
    <s v="Yes"/>
    <s v="Yes"/>
    <n v="141446.01"/>
    <n v="0"/>
    <x v="1"/>
    <x v="0"/>
  </r>
  <r>
    <n v="15570855"/>
    <n v="670"/>
    <x v="0"/>
    <x v="1"/>
    <n v="38"/>
    <x v="0"/>
    <n v="7"/>
    <x v="2"/>
    <n v="0"/>
    <x v="0"/>
    <n v="2"/>
    <x v="2"/>
    <s v="Yes"/>
    <s v="Yes"/>
    <n v="77864.41"/>
    <n v="0"/>
    <x v="1"/>
    <x v="0"/>
  </r>
  <r>
    <n v="15772503"/>
    <n v="737"/>
    <x v="0"/>
    <x v="0"/>
    <n v="33"/>
    <x v="0"/>
    <n v="4"/>
    <x v="2"/>
    <n v="0"/>
    <x v="0"/>
    <n v="2"/>
    <x v="2"/>
    <s v="No"/>
    <s v="No"/>
    <n v="115115.32"/>
    <n v="0"/>
    <x v="1"/>
    <x v="1"/>
  </r>
  <r>
    <n v="15584453"/>
    <n v="555"/>
    <x v="1"/>
    <x v="1"/>
    <n v="32"/>
    <x v="0"/>
    <n v="10"/>
    <x v="1"/>
    <n v="0"/>
    <x v="0"/>
    <n v="2"/>
    <x v="2"/>
    <s v="Yes"/>
    <s v="Yes"/>
    <n v="168605.96"/>
    <n v="0"/>
    <x v="1"/>
    <x v="0"/>
  </r>
  <r>
    <n v="15710111"/>
    <n v="742"/>
    <x v="0"/>
    <x v="1"/>
    <n v="33"/>
    <x v="0"/>
    <n v="6"/>
    <x v="2"/>
    <n v="0"/>
    <x v="0"/>
    <n v="2"/>
    <x v="2"/>
    <s v="No"/>
    <s v="No"/>
    <n v="38550.400000000001"/>
    <n v="0"/>
    <x v="1"/>
    <x v="1"/>
  </r>
  <r>
    <n v="15618562"/>
    <n v="618"/>
    <x v="2"/>
    <x v="0"/>
    <n v="40"/>
    <x v="0"/>
    <n v="0"/>
    <x v="0"/>
    <n v="140306.38"/>
    <x v="2"/>
    <n v="1"/>
    <x v="0"/>
    <s v="No"/>
    <s v="No"/>
    <n v="160618.60999999999"/>
    <n v="1"/>
    <x v="0"/>
    <x v="1"/>
  </r>
  <r>
    <n v="15706764"/>
    <n v="560"/>
    <x v="0"/>
    <x v="0"/>
    <n v="35"/>
    <x v="0"/>
    <n v="1"/>
    <x v="0"/>
    <n v="0"/>
    <x v="0"/>
    <n v="2"/>
    <x v="2"/>
    <s v="No"/>
    <s v="No"/>
    <n v="3701.63"/>
    <n v="0"/>
    <x v="1"/>
    <x v="1"/>
  </r>
  <r>
    <n v="15798737"/>
    <n v="654"/>
    <x v="0"/>
    <x v="1"/>
    <n v="38"/>
    <x v="0"/>
    <n v="8"/>
    <x v="1"/>
    <n v="0"/>
    <x v="0"/>
    <n v="2"/>
    <x v="2"/>
    <s v="No"/>
    <s v="No"/>
    <n v="88659.44"/>
    <n v="0"/>
    <x v="1"/>
    <x v="1"/>
  </r>
  <r>
    <n v="15712608"/>
    <n v="787"/>
    <x v="2"/>
    <x v="0"/>
    <n v="42"/>
    <x v="0"/>
    <n v="2"/>
    <x v="0"/>
    <n v="74483.97"/>
    <x v="1"/>
    <n v="2"/>
    <x v="2"/>
    <s v="Yes"/>
    <s v="Yes"/>
    <n v="44273.91"/>
    <n v="0"/>
    <x v="1"/>
    <x v="0"/>
  </r>
  <r>
    <n v="15636736"/>
    <n v="611"/>
    <x v="0"/>
    <x v="0"/>
    <n v="53"/>
    <x v="1"/>
    <n v="7"/>
    <x v="2"/>
    <n v="0"/>
    <x v="0"/>
    <n v="2"/>
    <x v="2"/>
    <s v="Yes"/>
    <s v="Yes"/>
    <n v="156495.39000000001"/>
    <n v="1"/>
    <x v="0"/>
    <x v="0"/>
  </r>
  <r>
    <n v="15703544"/>
    <n v="559"/>
    <x v="1"/>
    <x v="1"/>
    <n v="34"/>
    <x v="0"/>
    <n v="0"/>
    <x v="0"/>
    <n v="0"/>
    <x v="0"/>
    <n v="1"/>
    <x v="0"/>
    <s v="No"/>
    <s v="No"/>
    <n v="182988.94"/>
    <n v="0"/>
    <x v="1"/>
    <x v="1"/>
  </r>
  <r>
    <n v="15815645"/>
    <n v="481"/>
    <x v="0"/>
    <x v="1"/>
    <n v="37"/>
    <x v="0"/>
    <n v="8"/>
    <x v="1"/>
    <n v="152303.66"/>
    <x v="2"/>
    <n v="2"/>
    <x v="2"/>
    <s v="Yes"/>
    <s v="Yes"/>
    <n v="175082.2"/>
    <n v="0"/>
    <x v="1"/>
    <x v="0"/>
  </r>
  <r>
    <n v="15705739"/>
    <n v="753"/>
    <x v="2"/>
    <x v="1"/>
    <n v="32"/>
    <x v="0"/>
    <n v="5"/>
    <x v="2"/>
    <n v="159904.79"/>
    <x v="2"/>
    <n v="1"/>
    <x v="0"/>
    <s v="No"/>
    <s v="No"/>
    <n v="148811.14000000001"/>
    <n v="0"/>
    <x v="1"/>
    <x v="1"/>
  </r>
  <r>
    <n v="15709643"/>
    <n v="675"/>
    <x v="0"/>
    <x v="1"/>
    <n v="32"/>
    <x v="0"/>
    <n v="1"/>
    <x v="0"/>
    <n v="0"/>
    <x v="0"/>
    <n v="3"/>
    <x v="1"/>
    <s v="No"/>
    <s v="No"/>
    <n v="85901.09"/>
    <n v="0"/>
    <x v="1"/>
    <x v="1"/>
  </r>
  <r>
    <n v="15669805"/>
    <n v="748"/>
    <x v="2"/>
    <x v="0"/>
    <n v="31"/>
    <x v="0"/>
    <n v="1"/>
    <x v="0"/>
    <n v="99557.94"/>
    <x v="1"/>
    <n v="1"/>
    <x v="0"/>
    <s v="No"/>
    <s v="No"/>
    <n v="199255.32"/>
    <n v="0"/>
    <x v="1"/>
    <x v="1"/>
  </r>
  <r>
    <n v="15737489"/>
    <n v="610"/>
    <x v="1"/>
    <x v="0"/>
    <n v="46"/>
    <x v="0"/>
    <n v="5"/>
    <x v="2"/>
    <n v="116886.59"/>
    <x v="2"/>
    <n v="1"/>
    <x v="0"/>
    <s v="No"/>
    <s v="No"/>
    <n v="107973.44"/>
    <n v="0"/>
    <x v="1"/>
    <x v="1"/>
  </r>
  <r>
    <n v="15775131"/>
    <n v="580"/>
    <x v="1"/>
    <x v="1"/>
    <n v="32"/>
    <x v="0"/>
    <n v="9"/>
    <x v="1"/>
    <n v="142188.20000000001"/>
    <x v="2"/>
    <n v="2"/>
    <x v="2"/>
    <s v="Yes"/>
    <s v="Yes"/>
    <n v="128028.6"/>
    <n v="0"/>
    <x v="1"/>
    <x v="0"/>
  </r>
  <r>
    <n v="15765283"/>
    <n v="624"/>
    <x v="2"/>
    <x v="0"/>
    <n v="40"/>
    <x v="0"/>
    <n v="3"/>
    <x v="0"/>
    <n v="149961.99"/>
    <x v="2"/>
    <n v="2"/>
    <x v="2"/>
    <s v="No"/>
    <s v="No"/>
    <n v="104610.86"/>
    <n v="0"/>
    <x v="1"/>
    <x v="1"/>
  </r>
  <r>
    <n v="15628715"/>
    <n v="709"/>
    <x v="0"/>
    <x v="0"/>
    <n v="36"/>
    <x v="0"/>
    <n v="8"/>
    <x v="1"/>
    <n v="0"/>
    <x v="0"/>
    <n v="2"/>
    <x v="2"/>
    <s v="Yes"/>
    <s v="Yes"/>
    <n v="69676.55"/>
    <n v="0"/>
    <x v="1"/>
    <x v="0"/>
  </r>
  <r>
    <n v="15813283"/>
    <n v="605"/>
    <x v="0"/>
    <x v="0"/>
    <n v="34"/>
    <x v="0"/>
    <n v="2"/>
    <x v="0"/>
    <n v="0"/>
    <x v="0"/>
    <n v="1"/>
    <x v="0"/>
    <s v="No"/>
    <s v="No"/>
    <n v="35982.42"/>
    <n v="0"/>
    <x v="1"/>
    <x v="1"/>
  </r>
  <r>
    <n v="15745716"/>
    <n v="706"/>
    <x v="1"/>
    <x v="1"/>
    <n v="53"/>
    <x v="1"/>
    <n v="7"/>
    <x v="2"/>
    <n v="0"/>
    <x v="0"/>
    <n v="2"/>
    <x v="2"/>
    <s v="Yes"/>
    <s v="Yes"/>
    <n v="117939.17"/>
    <n v="0"/>
    <x v="1"/>
    <x v="0"/>
  </r>
  <r>
    <n v="15598485"/>
    <n v="567"/>
    <x v="1"/>
    <x v="1"/>
    <n v="40"/>
    <x v="0"/>
    <n v="8"/>
    <x v="1"/>
    <n v="28649.64"/>
    <x v="3"/>
    <n v="1"/>
    <x v="0"/>
    <s v="Yes"/>
    <s v="Yes"/>
    <n v="95140.62"/>
    <n v="0"/>
    <x v="1"/>
    <x v="0"/>
  </r>
  <r>
    <n v="15696552"/>
    <n v="747"/>
    <x v="0"/>
    <x v="0"/>
    <n v="21"/>
    <x v="2"/>
    <n v="4"/>
    <x v="2"/>
    <n v="81025.600000000006"/>
    <x v="1"/>
    <n v="2"/>
    <x v="2"/>
    <s v="No"/>
    <s v="No"/>
    <n v="167682.57"/>
    <n v="0"/>
    <x v="1"/>
    <x v="1"/>
  </r>
  <r>
    <n v="15754569"/>
    <n v="664"/>
    <x v="0"/>
    <x v="1"/>
    <n v="57"/>
    <x v="1"/>
    <n v="1"/>
    <x v="0"/>
    <n v="0"/>
    <x v="0"/>
    <n v="2"/>
    <x v="2"/>
    <s v="Yes"/>
    <s v="Yes"/>
    <n v="56562.57"/>
    <n v="0"/>
    <x v="1"/>
    <x v="0"/>
  </r>
  <r>
    <n v="15701741"/>
    <n v="711"/>
    <x v="0"/>
    <x v="0"/>
    <n v="39"/>
    <x v="0"/>
    <n v="3"/>
    <x v="0"/>
    <n v="152462.79"/>
    <x v="2"/>
    <n v="1"/>
    <x v="0"/>
    <s v="No"/>
    <s v="No"/>
    <n v="90305.97"/>
    <n v="0"/>
    <x v="1"/>
    <x v="1"/>
  </r>
  <r>
    <n v="15572631"/>
    <n v="609"/>
    <x v="0"/>
    <x v="1"/>
    <n v="25"/>
    <x v="2"/>
    <n v="10"/>
    <x v="1"/>
    <n v="0"/>
    <x v="0"/>
    <n v="1"/>
    <x v="0"/>
    <s v="Yes"/>
    <s v="Yes"/>
    <n v="109895.16"/>
    <n v="0"/>
    <x v="1"/>
    <x v="0"/>
  </r>
  <r>
    <n v="15636069"/>
    <n v="632"/>
    <x v="1"/>
    <x v="1"/>
    <n v="28"/>
    <x v="2"/>
    <n v="7"/>
    <x v="2"/>
    <n v="155519.59"/>
    <x v="2"/>
    <n v="1"/>
    <x v="0"/>
    <s v="No"/>
    <s v="No"/>
    <n v="1843.24"/>
    <n v="0"/>
    <x v="1"/>
    <x v="1"/>
  </r>
  <r>
    <n v="15682467"/>
    <n v="725"/>
    <x v="0"/>
    <x v="0"/>
    <n v="36"/>
    <x v="0"/>
    <n v="1"/>
    <x v="0"/>
    <n v="118851.05"/>
    <x v="2"/>
    <n v="1"/>
    <x v="0"/>
    <s v="Yes"/>
    <s v="Yes"/>
    <n v="102747.02"/>
    <n v="0"/>
    <x v="1"/>
    <x v="0"/>
  </r>
  <r>
    <n v="15790744"/>
    <n v="850"/>
    <x v="0"/>
    <x v="0"/>
    <n v="34"/>
    <x v="0"/>
    <n v="9"/>
    <x v="1"/>
    <n v="92899.27"/>
    <x v="1"/>
    <n v="2"/>
    <x v="2"/>
    <s v="No"/>
    <s v="No"/>
    <n v="97465.89"/>
    <n v="0"/>
    <x v="1"/>
    <x v="1"/>
  </r>
  <r>
    <n v="15625023"/>
    <n v="682"/>
    <x v="0"/>
    <x v="1"/>
    <n v="40"/>
    <x v="0"/>
    <n v="4"/>
    <x v="2"/>
    <n v="0"/>
    <x v="0"/>
    <n v="1"/>
    <x v="0"/>
    <s v="Yes"/>
    <s v="Yes"/>
    <n v="105352.55"/>
    <n v="0"/>
    <x v="1"/>
    <x v="0"/>
  </r>
  <r>
    <n v="15731267"/>
    <n v="797"/>
    <x v="0"/>
    <x v="1"/>
    <n v="37"/>
    <x v="0"/>
    <n v="4"/>
    <x v="2"/>
    <n v="75263.7"/>
    <x v="1"/>
    <n v="1"/>
    <x v="0"/>
    <s v="No"/>
    <s v="No"/>
    <n v="85801.77"/>
    <n v="0"/>
    <x v="1"/>
    <x v="1"/>
  </r>
  <r>
    <n v="15742879"/>
    <n v="668"/>
    <x v="1"/>
    <x v="1"/>
    <n v="38"/>
    <x v="0"/>
    <n v="1"/>
    <x v="0"/>
    <n v="147904.31"/>
    <x v="2"/>
    <n v="1"/>
    <x v="0"/>
    <s v="Yes"/>
    <s v="Yes"/>
    <n v="69370.05"/>
    <n v="0"/>
    <x v="1"/>
    <x v="0"/>
  </r>
  <r>
    <n v="15757015"/>
    <n v="783"/>
    <x v="2"/>
    <x v="0"/>
    <n v="41"/>
    <x v="0"/>
    <n v="5"/>
    <x v="2"/>
    <n v="106640.5"/>
    <x v="2"/>
    <n v="1"/>
    <x v="0"/>
    <s v="No"/>
    <s v="No"/>
    <n v="176945.96"/>
    <n v="0"/>
    <x v="1"/>
    <x v="1"/>
  </r>
  <r>
    <n v="15770711"/>
    <n v="766"/>
    <x v="2"/>
    <x v="0"/>
    <n v="28"/>
    <x v="2"/>
    <n v="4"/>
    <x v="2"/>
    <n v="90696.78"/>
    <x v="1"/>
    <n v="1"/>
    <x v="0"/>
    <s v="Yes"/>
    <s v="Yes"/>
    <n v="21597.200000000001"/>
    <n v="0"/>
    <x v="1"/>
    <x v="0"/>
  </r>
  <r>
    <n v="15569430"/>
    <n v="704"/>
    <x v="1"/>
    <x v="0"/>
    <n v="36"/>
    <x v="0"/>
    <n v="2"/>
    <x v="0"/>
    <n v="175509.8"/>
    <x v="2"/>
    <n v="2"/>
    <x v="2"/>
    <s v="No"/>
    <s v="No"/>
    <n v="152039.67000000001"/>
    <n v="0"/>
    <x v="1"/>
    <x v="1"/>
  </r>
  <r>
    <n v="15617304"/>
    <n v="722"/>
    <x v="0"/>
    <x v="1"/>
    <n v="40"/>
    <x v="0"/>
    <n v="6"/>
    <x v="2"/>
    <n v="0"/>
    <x v="0"/>
    <n v="2"/>
    <x v="2"/>
    <s v="Yes"/>
    <s v="Yes"/>
    <n v="111893.09"/>
    <n v="0"/>
    <x v="1"/>
    <x v="0"/>
  </r>
  <r>
    <n v="15704466"/>
    <n v="692"/>
    <x v="0"/>
    <x v="0"/>
    <n v="34"/>
    <x v="0"/>
    <n v="7"/>
    <x v="2"/>
    <n v="0"/>
    <x v="0"/>
    <n v="2"/>
    <x v="2"/>
    <s v="No"/>
    <s v="No"/>
    <n v="195074.62"/>
    <n v="0"/>
    <x v="1"/>
    <x v="1"/>
  </r>
  <r>
    <n v="15664681"/>
    <n v="584"/>
    <x v="0"/>
    <x v="0"/>
    <n v="35"/>
    <x v="0"/>
    <n v="2"/>
    <x v="0"/>
    <n v="114321.28"/>
    <x v="2"/>
    <n v="2"/>
    <x v="2"/>
    <s v="No"/>
    <s v="No"/>
    <n v="15959.01"/>
    <n v="0"/>
    <x v="1"/>
    <x v="1"/>
  </r>
  <r>
    <n v="15605534"/>
    <n v="644"/>
    <x v="2"/>
    <x v="0"/>
    <n v="51"/>
    <x v="1"/>
    <n v="4"/>
    <x v="2"/>
    <n v="95560.04"/>
    <x v="1"/>
    <n v="1"/>
    <x v="0"/>
    <s v="No"/>
    <s v="No"/>
    <n v="72628.84"/>
    <n v="1"/>
    <x v="0"/>
    <x v="1"/>
  </r>
  <r>
    <n v="15792473"/>
    <n v="598"/>
    <x v="2"/>
    <x v="0"/>
    <n v="50"/>
    <x v="1"/>
    <n v="5"/>
    <x v="2"/>
    <n v="88379.81"/>
    <x v="1"/>
    <n v="3"/>
    <x v="1"/>
    <s v="Yes"/>
    <s v="Yes"/>
    <n v="64157.24"/>
    <n v="1"/>
    <x v="0"/>
    <x v="0"/>
  </r>
  <r>
    <n v="15802625"/>
    <n v="733"/>
    <x v="2"/>
    <x v="1"/>
    <n v="48"/>
    <x v="0"/>
    <n v="7"/>
    <x v="2"/>
    <n v="85915.520000000004"/>
    <x v="1"/>
    <n v="1"/>
    <x v="0"/>
    <s v="Yes"/>
    <s v="Yes"/>
    <n v="23860.5"/>
    <n v="0"/>
    <x v="1"/>
    <x v="0"/>
  </r>
  <r>
    <n v="15766017"/>
    <n v="615"/>
    <x v="2"/>
    <x v="1"/>
    <n v="58"/>
    <x v="1"/>
    <n v="3"/>
    <x v="0"/>
    <n v="72309.3"/>
    <x v="1"/>
    <n v="1"/>
    <x v="0"/>
    <s v="Yes"/>
    <s v="Yes"/>
    <n v="85687.09"/>
    <n v="1"/>
    <x v="0"/>
    <x v="0"/>
  </r>
  <r>
    <n v="15762172"/>
    <n v="850"/>
    <x v="0"/>
    <x v="0"/>
    <n v="39"/>
    <x v="0"/>
    <n v="2"/>
    <x v="0"/>
    <n v="0"/>
    <x v="0"/>
    <n v="2"/>
    <x v="2"/>
    <s v="No"/>
    <s v="No"/>
    <n v="179451.42"/>
    <n v="0"/>
    <x v="1"/>
    <x v="1"/>
  </r>
  <r>
    <n v="15728333"/>
    <n v="521"/>
    <x v="0"/>
    <x v="1"/>
    <n v="43"/>
    <x v="0"/>
    <n v="8"/>
    <x v="1"/>
    <n v="0"/>
    <x v="0"/>
    <n v="1"/>
    <x v="0"/>
    <s v="Yes"/>
    <s v="Yes"/>
    <n v="93180.09"/>
    <n v="0"/>
    <x v="1"/>
    <x v="0"/>
  </r>
  <r>
    <n v="15792868"/>
    <n v="675"/>
    <x v="0"/>
    <x v="1"/>
    <n v="69"/>
    <x v="1"/>
    <n v="1"/>
    <x v="0"/>
    <n v="0"/>
    <x v="0"/>
    <n v="2"/>
    <x v="2"/>
    <s v="No"/>
    <s v="No"/>
    <n v="157097.09"/>
    <n v="0"/>
    <x v="1"/>
    <x v="1"/>
  </r>
  <r>
    <n v="15605698"/>
    <n v="746"/>
    <x v="0"/>
    <x v="1"/>
    <n v="58"/>
    <x v="1"/>
    <n v="3"/>
    <x v="0"/>
    <n v="0"/>
    <x v="0"/>
    <n v="3"/>
    <x v="1"/>
    <s v="Yes"/>
    <s v="Yes"/>
    <n v="80344.960000000006"/>
    <n v="1"/>
    <x v="0"/>
    <x v="0"/>
  </r>
  <r>
    <n v="15777060"/>
    <n v="770"/>
    <x v="0"/>
    <x v="0"/>
    <n v="33"/>
    <x v="0"/>
    <n v="4"/>
    <x v="2"/>
    <n v="0"/>
    <x v="0"/>
    <n v="1"/>
    <x v="0"/>
    <s v="No"/>
    <s v="No"/>
    <n v="26080.54"/>
    <n v="1"/>
    <x v="0"/>
    <x v="1"/>
  </r>
  <r>
    <n v="15626243"/>
    <n v="618"/>
    <x v="0"/>
    <x v="1"/>
    <n v="30"/>
    <x v="0"/>
    <n v="3"/>
    <x v="0"/>
    <n v="133844.22"/>
    <x v="2"/>
    <n v="1"/>
    <x v="0"/>
    <s v="Yes"/>
    <s v="Yes"/>
    <n v="31406.93"/>
    <n v="0"/>
    <x v="1"/>
    <x v="0"/>
  </r>
  <r>
    <n v="15719898"/>
    <n v="556"/>
    <x v="0"/>
    <x v="1"/>
    <n v="36"/>
    <x v="0"/>
    <n v="7"/>
    <x v="2"/>
    <n v="154872.07999999999"/>
    <x v="2"/>
    <n v="2"/>
    <x v="2"/>
    <s v="Yes"/>
    <s v="Yes"/>
    <n v="32044.639999999999"/>
    <n v="0"/>
    <x v="1"/>
    <x v="0"/>
  </r>
  <r>
    <n v="15599976"/>
    <n v="749"/>
    <x v="0"/>
    <x v="0"/>
    <n v="27"/>
    <x v="2"/>
    <n v="9"/>
    <x v="1"/>
    <n v="0"/>
    <x v="0"/>
    <n v="2"/>
    <x v="2"/>
    <s v="No"/>
    <s v="No"/>
    <n v="132734.87"/>
    <n v="0"/>
    <x v="1"/>
    <x v="1"/>
  </r>
  <r>
    <n v="15752809"/>
    <n v="702"/>
    <x v="1"/>
    <x v="1"/>
    <n v="43"/>
    <x v="0"/>
    <n v="6"/>
    <x v="2"/>
    <n v="116121.67"/>
    <x v="2"/>
    <n v="1"/>
    <x v="0"/>
    <s v="No"/>
    <s v="No"/>
    <n v="61602.42"/>
    <n v="0"/>
    <x v="1"/>
    <x v="1"/>
  </r>
  <r>
    <n v="15589698"/>
    <n v="555"/>
    <x v="2"/>
    <x v="1"/>
    <n v="42"/>
    <x v="0"/>
    <n v="6"/>
    <x v="2"/>
    <n v="107104.5"/>
    <x v="2"/>
    <n v="1"/>
    <x v="0"/>
    <s v="Yes"/>
    <s v="Yes"/>
    <n v="41304.44"/>
    <n v="1"/>
    <x v="0"/>
    <x v="0"/>
  </r>
  <r>
    <n v="15609977"/>
    <n v="587"/>
    <x v="0"/>
    <x v="1"/>
    <n v="47"/>
    <x v="0"/>
    <n v="6"/>
    <x v="2"/>
    <n v="71026.77"/>
    <x v="1"/>
    <n v="1"/>
    <x v="0"/>
    <s v="No"/>
    <s v="No"/>
    <n v="57962.41"/>
    <n v="0"/>
    <x v="1"/>
    <x v="1"/>
  </r>
  <r>
    <n v="15750121"/>
    <n v="639"/>
    <x v="0"/>
    <x v="1"/>
    <n v="38"/>
    <x v="0"/>
    <n v="3"/>
    <x v="0"/>
    <n v="0"/>
    <x v="0"/>
    <n v="1"/>
    <x v="0"/>
    <s v="No"/>
    <s v="No"/>
    <n v="42862.82"/>
    <n v="0"/>
    <x v="1"/>
    <x v="1"/>
  </r>
  <r>
    <n v="15734177"/>
    <n v="643"/>
    <x v="0"/>
    <x v="1"/>
    <n v="33"/>
    <x v="0"/>
    <n v="4"/>
    <x v="2"/>
    <n v="0"/>
    <x v="0"/>
    <n v="2"/>
    <x v="2"/>
    <s v="Yes"/>
    <s v="Yes"/>
    <n v="152992.04"/>
    <n v="0"/>
    <x v="1"/>
    <x v="0"/>
  </r>
  <r>
    <n v="15781347"/>
    <n v="600"/>
    <x v="0"/>
    <x v="0"/>
    <n v="41"/>
    <x v="0"/>
    <n v="1"/>
    <x v="0"/>
    <n v="0"/>
    <x v="0"/>
    <n v="2"/>
    <x v="2"/>
    <s v="Yes"/>
    <s v="Yes"/>
    <n v="91193.65"/>
    <n v="0"/>
    <x v="1"/>
    <x v="0"/>
  </r>
  <r>
    <n v="15592025"/>
    <n v="651"/>
    <x v="0"/>
    <x v="1"/>
    <n v="53"/>
    <x v="1"/>
    <n v="7"/>
    <x v="2"/>
    <n v="0"/>
    <x v="0"/>
    <n v="2"/>
    <x v="2"/>
    <s v="Yes"/>
    <s v="Yes"/>
    <n v="130132.41"/>
    <n v="0"/>
    <x v="1"/>
    <x v="0"/>
  </r>
  <r>
    <n v="15670163"/>
    <n v="666"/>
    <x v="0"/>
    <x v="0"/>
    <n v="27"/>
    <x v="2"/>
    <n v="4"/>
    <x v="2"/>
    <n v="0"/>
    <x v="0"/>
    <n v="2"/>
    <x v="2"/>
    <s v="No"/>
    <s v="No"/>
    <n v="88751.45"/>
    <n v="0"/>
    <x v="1"/>
    <x v="1"/>
  </r>
  <r>
    <n v="15765402"/>
    <n v="520"/>
    <x v="0"/>
    <x v="0"/>
    <n v="39"/>
    <x v="0"/>
    <n v="6"/>
    <x v="2"/>
    <n v="145644.04999999999"/>
    <x v="2"/>
    <n v="1"/>
    <x v="0"/>
    <s v="No"/>
    <s v="No"/>
    <n v="104118.93"/>
    <n v="0"/>
    <x v="1"/>
    <x v="1"/>
  </r>
  <r>
    <n v="15624343"/>
    <n v="650"/>
    <x v="1"/>
    <x v="0"/>
    <n v="50"/>
    <x v="1"/>
    <n v="7"/>
    <x v="2"/>
    <n v="129667.77"/>
    <x v="2"/>
    <n v="1"/>
    <x v="0"/>
    <s v="No"/>
    <s v="No"/>
    <n v="42028.160000000003"/>
    <n v="0"/>
    <x v="1"/>
    <x v="1"/>
  </r>
  <r>
    <n v="15602354"/>
    <n v="564"/>
    <x v="2"/>
    <x v="1"/>
    <n v="33"/>
    <x v="0"/>
    <n v="3"/>
    <x v="0"/>
    <n v="109341.87"/>
    <x v="2"/>
    <n v="1"/>
    <x v="0"/>
    <s v="No"/>
    <s v="No"/>
    <n v="75632.78"/>
    <n v="0"/>
    <x v="1"/>
    <x v="1"/>
  </r>
  <r>
    <n v="15579183"/>
    <n v="586"/>
    <x v="0"/>
    <x v="1"/>
    <n v="64"/>
    <x v="1"/>
    <n v="1"/>
    <x v="0"/>
    <n v="0"/>
    <x v="0"/>
    <n v="2"/>
    <x v="2"/>
    <s v="Yes"/>
    <s v="Yes"/>
    <n v="53710.23"/>
    <n v="0"/>
    <x v="1"/>
    <x v="0"/>
  </r>
  <r>
    <n v="15584899"/>
    <n v="617"/>
    <x v="0"/>
    <x v="0"/>
    <n v="35"/>
    <x v="0"/>
    <n v="5"/>
    <x v="2"/>
    <n v="0"/>
    <x v="0"/>
    <n v="2"/>
    <x v="2"/>
    <s v="Yes"/>
    <s v="Yes"/>
    <n v="13066.3"/>
    <n v="0"/>
    <x v="1"/>
    <x v="0"/>
  </r>
  <r>
    <n v="15723658"/>
    <n v="712"/>
    <x v="1"/>
    <x v="0"/>
    <n v="30"/>
    <x v="0"/>
    <n v="6"/>
    <x v="2"/>
    <n v="0"/>
    <x v="0"/>
    <n v="2"/>
    <x v="2"/>
    <s v="No"/>
    <s v="No"/>
    <n v="152417.97"/>
    <n v="0"/>
    <x v="1"/>
    <x v="1"/>
  </r>
  <r>
    <n v="15803965"/>
    <n v="654"/>
    <x v="0"/>
    <x v="1"/>
    <n v="55"/>
    <x v="1"/>
    <n v="3"/>
    <x v="0"/>
    <n v="87485.67"/>
    <x v="1"/>
    <n v="1"/>
    <x v="0"/>
    <s v="Yes"/>
    <s v="Yes"/>
    <n v="3299.01"/>
    <n v="0"/>
    <x v="1"/>
    <x v="0"/>
  </r>
  <r>
    <n v="15682489"/>
    <n v="605"/>
    <x v="0"/>
    <x v="1"/>
    <n v="27"/>
    <x v="2"/>
    <n v="9"/>
    <x v="1"/>
    <n v="0"/>
    <x v="0"/>
    <n v="2"/>
    <x v="2"/>
    <s v="No"/>
    <s v="No"/>
    <n v="198091.81"/>
    <n v="0"/>
    <x v="1"/>
    <x v="1"/>
  </r>
  <r>
    <n v="15813645"/>
    <n v="491"/>
    <x v="0"/>
    <x v="0"/>
    <n v="36"/>
    <x v="0"/>
    <n v="0"/>
    <x v="0"/>
    <n v="53369.13"/>
    <x v="1"/>
    <n v="1"/>
    <x v="0"/>
    <s v="Yes"/>
    <s v="Yes"/>
    <n v="103934.12"/>
    <n v="0"/>
    <x v="1"/>
    <x v="0"/>
  </r>
  <r>
    <n v="15766787"/>
    <n v="707"/>
    <x v="0"/>
    <x v="0"/>
    <n v="35"/>
    <x v="0"/>
    <n v="9"/>
    <x v="1"/>
    <n v="0"/>
    <x v="0"/>
    <n v="2"/>
    <x v="2"/>
    <s v="Yes"/>
    <s v="Yes"/>
    <n v="70403.649999999994"/>
    <n v="0"/>
    <x v="1"/>
    <x v="0"/>
  </r>
  <r>
    <n v="15687171"/>
    <n v="638"/>
    <x v="1"/>
    <x v="1"/>
    <n v="34"/>
    <x v="0"/>
    <n v="5"/>
    <x v="2"/>
    <n v="146679.76999999999"/>
    <x v="2"/>
    <n v="1"/>
    <x v="0"/>
    <s v="No"/>
    <s v="No"/>
    <n v="102179.86"/>
    <n v="0"/>
    <x v="1"/>
    <x v="1"/>
  </r>
  <r>
    <n v="15690744"/>
    <n v="683"/>
    <x v="0"/>
    <x v="1"/>
    <n v="43"/>
    <x v="0"/>
    <n v="2"/>
    <x v="0"/>
    <n v="112499.42"/>
    <x v="2"/>
    <n v="2"/>
    <x v="2"/>
    <s v="No"/>
    <s v="No"/>
    <n v="30375.18"/>
    <n v="0"/>
    <x v="1"/>
    <x v="1"/>
  </r>
  <r>
    <n v="15707974"/>
    <n v="815"/>
    <x v="1"/>
    <x v="0"/>
    <n v="38"/>
    <x v="0"/>
    <n v="2"/>
    <x v="0"/>
    <n v="48387"/>
    <x v="3"/>
    <n v="1"/>
    <x v="0"/>
    <s v="No"/>
    <s v="No"/>
    <n v="184796.84"/>
    <n v="0"/>
    <x v="1"/>
    <x v="1"/>
  </r>
  <r>
    <n v="15673084"/>
    <n v="645"/>
    <x v="1"/>
    <x v="1"/>
    <n v="38"/>
    <x v="0"/>
    <n v="1"/>
    <x v="0"/>
    <n v="68079.8"/>
    <x v="1"/>
    <n v="1"/>
    <x v="0"/>
    <s v="Yes"/>
    <s v="Yes"/>
    <n v="166264.89000000001"/>
    <n v="0"/>
    <x v="1"/>
    <x v="0"/>
  </r>
  <r>
    <n v="15814772"/>
    <n v="645"/>
    <x v="2"/>
    <x v="1"/>
    <n v="49"/>
    <x v="0"/>
    <n v="4"/>
    <x v="2"/>
    <n v="160133.88"/>
    <x v="2"/>
    <n v="1"/>
    <x v="0"/>
    <s v="Yes"/>
    <s v="Yes"/>
    <n v="88391.97"/>
    <n v="0"/>
    <x v="1"/>
    <x v="0"/>
  </r>
  <r>
    <n v="15743709"/>
    <n v="683"/>
    <x v="0"/>
    <x v="1"/>
    <n v="30"/>
    <x v="0"/>
    <n v="4"/>
    <x v="2"/>
    <n v="66190.33"/>
    <x v="1"/>
    <n v="1"/>
    <x v="0"/>
    <s v="Yes"/>
    <s v="Yes"/>
    <n v="115186.97"/>
    <n v="0"/>
    <x v="1"/>
    <x v="0"/>
  </r>
  <r>
    <n v="15610343"/>
    <n v="705"/>
    <x v="0"/>
    <x v="0"/>
    <n v="37"/>
    <x v="0"/>
    <n v="10"/>
    <x v="1"/>
    <n v="0"/>
    <x v="0"/>
    <n v="2"/>
    <x v="2"/>
    <s v="Yes"/>
    <s v="Yes"/>
    <n v="13935.53"/>
    <n v="1"/>
    <x v="0"/>
    <x v="0"/>
  </r>
  <r>
    <n v="15737414"/>
    <n v="647"/>
    <x v="0"/>
    <x v="1"/>
    <n v="35"/>
    <x v="0"/>
    <n v="4"/>
    <x v="2"/>
    <n v="123761.68"/>
    <x v="2"/>
    <n v="1"/>
    <x v="0"/>
    <s v="No"/>
    <s v="No"/>
    <n v="83910.399999999994"/>
    <n v="0"/>
    <x v="1"/>
    <x v="1"/>
  </r>
  <r>
    <n v="15788480"/>
    <n v="786"/>
    <x v="2"/>
    <x v="0"/>
    <n v="33"/>
    <x v="0"/>
    <n v="0"/>
    <x v="0"/>
    <n v="122325.58"/>
    <x v="2"/>
    <n v="1"/>
    <x v="0"/>
    <s v="No"/>
    <s v="No"/>
    <n v="34712.339999999997"/>
    <n v="1"/>
    <x v="0"/>
    <x v="1"/>
  </r>
  <r>
    <n v="15568519"/>
    <n v="534"/>
    <x v="0"/>
    <x v="1"/>
    <n v="41"/>
    <x v="0"/>
    <n v="9"/>
    <x v="1"/>
    <n v="0"/>
    <x v="0"/>
    <n v="2"/>
    <x v="2"/>
    <s v="No"/>
    <s v="No"/>
    <n v="13871.34"/>
    <n v="0"/>
    <x v="1"/>
    <x v="1"/>
  </r>
  <r>
    <n v="15792453"/>
    <n v="602"/>
    <x v="1"/>
    <x v="0"/>
    <n v="42"/>
    <x v="0"/>
    <n v="1"/>
    <x v="0"/>
    <n v="138912.17000000001"/>
    <x v="2"/>
    <n v="1"/>
    <x v="0"/>
    <s v="Yes"/>
    <s v="Yes"/>
    <n v="139494.75"/>
    <n v="0"/>
    <x v="1"/>
    <x v="0"/>
  </r>
  <r>
    <n v="15658100"/>
    <n v="695"/>
    <x v="0"/>
    <x v="0"/>
    <n v="42"/>
    <x v="0"/>
    <n v="0"/>
    <x v="0"/>
    <n v="0"/>
    <x v="0"/>
    <n v="2"/>
    <x v="2"/>
    <s v="Yes"/>
    <s v="Yes"/>
    <n v="140724.64000000001"/>
    <n v="0"/>
    <x v="1"/>
    <x v="0"/>
  </r>
  <r>
    <n v="15695197"/>
    <n v="553"/>
    <x v="2"/>
    <x v="0"/>
    <n v="25"/>
    <x v="2"/>
    <n v="7"/>
    <x v="2"/>
    <n v="128524.19"/>
    <x v="2"/>
    <n v="2"/>
    <x v="2"/>
    <s v="No"/>
    <s v="No"/>
    <n v="20682.46"/>
    <n v="0"/>
    <x v="1"/>
    <x v="1"/>
  </r>
  <r>
    <n v="15749807"/>
    <n v="516"/>
    <x v="1"/>
    <x v="0"/>
    <n v="31"/>
    <x v="0"/>
    <n v="3"/>
    <x v="0"/>
    <n v="0"/>
    <x v="0"/>
    <n v="2"/>
    <x v="2"/>
    <s v="No"/>
    <s v="No"/>
    <n v="124202.26"/>
    <n v="0"/>
    <x v="1"/>
    <x v="1"/>
  </r>
  <r>
    <n v="15773876"/>
    <n v="655"/>
    <x v="0"/>
    <x v="0"/>
    <n v="34"/>
    <x v="0"/>
    <n v="3"/>
    <x v="0"/>
    <n v="0"/>
    <x v="0"/>
    <n v="2"/>
    <x v="2"/>
    <s v="No"/>
    <s v="No"/>
    <n v="159638.76999999999"/>
    <n v="0"/>
    <x v="1"/>
    <x v="1"/>
  </r>
  <r>
    <n v="15591698"/>
    <n v="849"/>
    <x v="2"/>
    <x v="0"/>
    <n v="49"/>
    <x v="0"/>
    <n v="9"/>
    <x v="1"/>
    <n v="132934.89000000001"/>
    <x v="2"/>
    <n v="1"/>
    <x v="0"/>
    <s v="No"/>
    <s v="No"/>
    <n v="171056.65"/>
    <n v="1"/>
    <x v="0"/>
    <x v="1"/>
  </r>
  <r>
    <n v="15712813"/>
    <n v="520"/>
    <x v="2"/>
    <x v="1"/>
    <n v="43"/>
    <x v="0"/>
    <n v="3"/>
    <x v="0"/>
    <n v="150805.17000000001"/>
    <x v="2"/>
    <n v="3"/>
    <x v="1"/>
    <s v="Yes"/>
    <s v="Yes"/>
    <n v="25333.03"/>
    <n v="1"/>
    <x v="0"/>
    <x v="0"/>
  </r>
  <r>
    <n v="15763898"/>
    <n v="568"/>
    <x v="1"/>
    <x v="0"/>
    <n v="46"/>
    <x v="0"/>
    <n v="3"/>
    <x v="0"/>
    <n v="0"/>
    <x v="0"/>
    <n v="2"/>
    <x v="2"/>
    <s v="Yes"/>
    <s v="Yes"/>
    <n v="29372.62"/>
    <n v="0"/>
    <x v="1"/>
    <x v="0"/>
  </r>
  <r>
    <n v="15793324"/>
    <n v="695"/>
    <x v="1"/>
    <x v="1"/>
    <n v="32"/>
    <x v="0"/>
    <n v="9"/>
    <x v="1"/>
    <n v="0"/>
    <x v="0"/>
    <n v="3"/>
    <x v="1"/>
    <s v="Yes"/>
    <s v="Yes"/>
    <n v="38533.79"/>
    <n v="0"/>
    <x v="1"/>
    <x v="0"/>
  </r>
  <r>
    <n v="15757759"/>
    <n v="807"/>
    <x v="1"/>
    <x v="0"/>
    <n v="28"/>
    <x v="2"/>
    <n v="7"/>
    <x v="2"/>
    <n v="165969.26"/>
    <x v="2"/>
    <n v="3"/>
    <x v="1"/>
    <s v="No"/>
    <s v="No"/>
    <n v="156122.13"/>
    <n v="1"/>
    <x v="0"/>
    <x v="1"/>
  </r>
  <r>
    <n v="15796230"/>
    <n v="642"/>
    <x v="2"/>
    <x v="0"/>
    <n v="36"/>
    <x v="0"/>
    <n v="2"/>
    <x v="0"/>
    <n v="124495.98"/>
    <x v="2"/>
    <n v="3"/>
    <x v="1"/>
    <s v="Yes"/>
    <s v="Yes"/>
    <n v="57904.22"/>
    <n v="1"/>
    <x v="0"/>
    <x v="0"/>
  </r>
  <r>
    <n v="15611729"/>
    <n v="703"/>
    <x v="2"/>
    <x v="1"/>
    <n v="39"/>
    <x v="0"/>
    <n v="1"/>
    <x v="0"/>
    <n v="141559.5"/>
    <x v="2"/>
    <n v="1"/>
    <x v="0"/>
    <s v="Yes"/>
    <s v="Yes"/>
    <n v="31257.1"/>
    <n v="1"/>
    <x v="0"/>
    <x v="0"/>
  </r>
  <r>
    <n v="15709531"/>
    <n v="556"/>
    <x v="0"/>
    <x v="1"/>
    <n v="38"/>
    <x v="0"/>
    <n v="2"/>
    <x v="0"/>
    <n v="114756.14"/>
    <x v="2"/>
    <n v="1"/>
    <x v="0"/>
    <s v="No"/>
    <s v="No"/>
    <n v="193214.05"/>
    <n v="0"/>
    <x v="1"/>
    <x v="1"/>
  </r>
  <r>
    <n v="15650751"/>
    <n v="585"/>
    <x v="0"/>
    <x v="0"/>
    <n v="30"/>
    <x v="0"/>
    <n v="6"/>
    <x v="2"/>
    <n v="0"/>
    <x v="0"/>
    <n v="2"/>
    <x v="2"/>
    <s v="Yes"/>
    <s v="Yes"/>
    <n v="137757.69"/>
    <n v="0"/>
    <x v="1"/>
    <x v="0"/>
  </r>
  <r>
    <n v="15641413"/>
    <n v="587"/>
    <x v="2"/>
    <x v="0"/>
    <n v="49"/>
    <x v="0"/>
    <n v="7"/>
    <x v="2"/>
    <n v="155393.98000000001"/>
    <x v="2"/>
    <n v="2"/>
    <x v="2"/>
    <s v="No"/>
    <s v="No"/>
    <n v="13308.2"/>
    <n v="1"/>
    <x v="0"/>
    <x v="1"/>
  </r>
  <r>
    <n v="15753840"/>
    <n v="524"/>
    <x v="1"/>
    <x v="0"/>
    <n v="32"/>
    <x v="0"/>
    <n v="6"/>
    <x v="2"/>
    <n v="0"/>
    <x v="0"/>
    <n v="1"/>
    <x v="0"/>
    <s v="Yes"/>
    <s v="Yes"/>
    <n v="132861.9"/>
    <n v="1"/>
    <x v="0"/>
    <x v="0"/>
  </r>
  <r>
    <n v="15669994"/>
    <n v="556"/>
    <x v="2"/>
    <x v="0"/>
    <n v="31"/>
    <x v="0"/>
    <n v="1"/>
    <x v="0"/>
    <n v="128663.81"/>
    <x v="2"/>
    <n v="2"/>
    <x v="2"/>
    <s v="No"/>
    <s v="No"/>
    <n v="125083.29"/>
    <n v="0"/>
    <x v="1"/>
    <x v="1"/>
  </r>
  <r>
    <n v="15695301"/>
    <n v="504"/>
    <x v="1"/>
    <x v="1"/>
    <n v="44"/>
    <x v="0"/>
    <n v="4"/>
    <x v="2"/>
    <n v="113522.64"/>
    <x v="2"/>
    <n v="1"/>
    <x v="0"/>
    <s v="Yes"/>
    <s v="Yes"/>
    <n v="12405.2"/>
    <n v="0"/>
    <x v="1"/>
    <x v="0"/>
  </r>
  <r>
    <n v="15792004"/>
    <n v="731"/>
    <x v="1"/>
    <x v="0"/>
    <n v="26"/>
    <x v="2"/>
    <n v="3"/>
    <x v="0"/>
    <n v="0"/>
    <x v="0"/>
    <n v="2"/>
    <x v="2"/>
    <s v="No"/>
    <s v="No"/>
    <n v="37697.29"/>
    <n v="0"/>
    <x v="1"/>
    <x v="1"/>
  </r>
  <r>
    <n v="15603035"/>
    <n v="651"/>
    <x v="0"/>
    <x v="1"/>
    <n v="34"/>
    <x v="0"/>
    <n v="3"/>
    <x v="0"/>
    <n v="0"/>
    <x v="0"/>
    <n v="2"/>
    <x v="2"/>
    <s v="Yes"/>
    <s v="Yes"/>
    <n v="105599.65"/>
    <n v="0"/>
    <x v="1"/>
    <x v="0"/>
  </r>
  <r>
    <n v="15717286"/>
    <n v="675"/>
    <x v="1"/>
    <x v="0"/>
    <n v="40"/>
    <x v="0"/>
    <n v="8"/>
    <x v="1"/>
    <n v="79035.95"/>
    <x v="1"/>
    <n v="1"/>
    <x v="0"/>
    <s v="No"/>
    <s v="No"/>
    <n v="142783.98000000001"/>
    <n v="1"/>
    <x v="0"/>
    <x v="1"/>
  </r>
  <r>
    <n v="15577107"/>
    <n v="657"/>
    <x v="1"/>
    <x v="0"/>
    <n v="22"/>
    <x v="2"/>
    <n v="6"/>
    <x v="2"/>
    <n v="0"/>
    <x v="0"/>
    <n v="3"/>
    <x v="1"/>
    <s v="Yes"/>
    <s v="Yes"/>
    <n v="168412.07"/>
    <n v="1"/>
    <x v="0"/>
    <x v="0"/>
  </r>
  <r>
    <n v="15754747"/>
    <n v="686"/>
    <x v="2"/>
    <x v="1"/>
    <n v="33"/>
    <x v="0"/>
    <n v="9"/>
    <x v="1"/>
    <n v="141918.09"/>
    <x v="2"/>
    <n v="2"/>
    <x v="2"/>
    <s v="Yes"/>
    <s v="Yes"/>
    <n v="184036.47"/>
    <n v="0"/>
    <x v="1"/>
    <x v="0"/>
  </r>
  <r>
    <n v="15705676"/>
    <n v="690"/>
    <x v="0"/>
    <x v="0"/>
    <n v="35"/>
    <x v="0"/>
    <n v="9"/>
    <x v="1"/>
    <n v="107944.33"/>
    <x v="2"/>
    <n v="2"/>
    <x v="2"/>
    <s v="No"/>
    <s v="No"/>
    <n v="48478.47"/>
    <n v="0"/>
    <x v="1"/>
    <x v="1"/>
  </r>
  <r>
    <n v="15751912"/>
    <n v="567"/>
    <x v="0"/>
    <x v="1"/>
    <n v="36"/>
    <x v="0"/>
    <n v="7"/>
    <x v="2"/>
    <n v="0"/>
    <x v="0"/>
    <n v="2"/>
    <x v="2"/>
    <s v="Yes"/>
    <s v="Yes"/>
    <n v="3896.08"/>
    <n v="0"/>
    <x v="1"/>
    <x v="0"/>
  </r>
  <r>
    <n v="15677336"/>
    <n v="557"/>
    <x v="2"/>
    <x v="1"/>
    <n v="57"/>
    <x v="1"/>
    <n v="1"/>
    <x v="0"/>
    <n v="120043.13"/>
    <x v="2"/>
    <n v="1"/>
    <x v="0"/>
    <s v="No"/>
    <s v="No"/>
    <n v="132370.75"/>
    <n v="1"/>
    <x v="0"/>
    <x v="1"/>
  </r>
  <r>
    <n v="15684395"/>
    <n v="446"/>
    <x v="1"/>
    <x v="0"/>
    <n v="45"/>
    <x v="0"/>
    <n v="10"/>
    <x v="1"/>
    <n v="125191.69"/>
    <x v="2"/>
    <n v="1"/>
    <x v="0"/>
    <s v="Yes"/>
    <s v="Yes"/>
    <n v="128260.86"/>
    <n v="1"/>
    <x v="0"/>
    <x v="0"/>
  </r>
  <r>
    <n v="15659949"/>
    <n v="850"/>
    <x v="0"/>
    <x v="1"/>
    <n v="31"/>
    <x v="0"/>
    <n v="1"/>
    <x v="0"/>
    <n v="96399.31"/>
    <x v="1"/>
    <n v="2"/>
    <x v="2"/>
    <s v="No"/>
    <s v="No"/>
    <n v="106534.15"/>
    <n v="0"/>
    <x v="1"/>
    <x v="1"/>
  </r>
  <r>
    <n v="15812422"/>
    <n v="637"/>
    <x v="0"/>
    <x v="1"/>
    <n v="41"/>
    <x v="0"/>
    <n v="2"/>
    <x v="0"/>
    <n v="0"/>
    <x v="0"/>
    <n v="2"/>
    <x v="2"/>
    <s v="Yes"/>
    <s v="Yes"/>
    <n v="102515.42"/>
    <n v="0"/>
    <x v="1"/>
    <x v="0"/>
  </r>
  <r>
    <n v="15806941"/>
    <n v="499"/>
    <x v="0"/>
    <x v="1"/>
    <n v="60"/>
    <x v="1"/>
    <n v="7"/>
    <x v="2"/>
    <n v="76961.600000000006"/>
    <x v="1"/>
    <n v="2"/>
    <x v="2"/>
    <s v="Yes"/>
    <s v="Yes"/>
    <n v="83643.87"/>
    <n v="0"/>
    <x v="1"/>
    <x v="0"/>
  </r>
  <r>
    <n v="15637690"/>
    <n v="622"/>
    <x v="2"/>
    <x v="0"/>
    <n v="34"/>
    <x v="0"/>
    <n v="7"/>
    <x v="2"/>
    <n v="98675.74"/>
    <x v="1"/>
    <n v="1"/>
    <x v="0"/>
    <s v="No"/>
    <s v="No"/>
    <n v="138906.85"/>
    <n v="1"/>
    <x v="0"/>
    <x v="1"/>
  </r>
  <r>
    <n v="15632882"/>
    <n v="684"/>
    <x v="2"/>
    <x v="1"/>
    <n v="37"/>
    <x v="0"/>
    <n v="1"/>
    <x v="0"/>
    <n v="126817.13"/>
    <x v="2"/>
    <n v="2"/>
    <x v="2"/>
    <s v="Yes"/>
    <s v="Yes"/>
    <n v="29995.83"/>
    <n v="1"/>
    <x v="0"/>
    <x v="0"/>
  </r>
  <r>
    <n v="15807107"/>
    <n v="612"/>
    <x v="0"/>
    <x v="1"/>
    <n v="32"/>
    <x v="0"/>
    <n v="3"/>
    <x v="0"/>
    <n v="121394.42"/>
    <x v="2"/>
    <n v="1"/>
    <x v="0"/>
    <s v="No"/>
    <s v="No"/>
    <n v="164081.42000000001"/>
    <n v="0"/>
    <x v="1"/>
    <x v="1"/>
  </r>
  <r>
    <n v="15661034"/>
    <n v="813"/>
    <x v="2"/>
    <x v="0"/>
    <n v="29"/>
    <x v="2"/>
    <n v="5"/>
    <x v="2"/>
    <n v="106059.4"/>
    <x v="2"/>
    <n v="1"/>
    <x v="0"/>
    <s v="No"/>
    <s v="No"/>
    <n v="187976.88"/>
    <n v="1"/>
    <x v="0"/>
    <x v="1"/>
  </r>
  <r>
    <n v="15811958"/>
    <n v="850"/>
    <x v="2"/>
    <x v="1"/>
    <n v="44"/>
    <x v="0"/>
    <n v="2"/>
    <x v="0"/>
    <n v="112755.34"/>
    <x v="2"/>
    <n v="2"/>
    <x v="2"/>
    <s v="No"/>
    <s v="No"/>
    <n v="158171.35999999999"/>
    <n v="0"/>
    <x v="1"/>
    <x v="1"/>
  </r>
  <r>
    <n v="15785167"/>
    <n v="795"/>
    <x v="1"/>
    <x v="1"/>
    <n v="29"/>
    <x v="2"/>
    <n v="4"/>
    <x v="2"/>
    <n v="0"/>
    <x v="0"/>
    <n v="2"/>
    <x v="2"/>
    <s v="No"/>
    <s v="No"/>
    <n v="155711.64000000001"/>
    <n v="0"/>
    <x v="1"/>
    <x v="1"/>
  </r>
  <r>
    <n v="15646720"/>
    <n v="628"/>
    <x v="1"/>
    <x v="0"/>
    <n v="55"/>
    <x v="1"/>
    <n v="7"/>
    <x v="2"/>
    <n v="0"/>
    <x v="0"/>
    <n v="3"/>
    <x v="1"/>
    <s v="No"/>
    <s v="No"/>
    <n v="85890.75"/>
    <n v="1"/>
    <x v="0"/>
    <x v="1"/>
  </r>
  <r>
    <n v="15658614"/>
    <n v="565"/>
    <x v="2"/>
    <x v="0"/>
    <n v="38"/>
    <x v="0"/>
    <n v="7"/>
    <x v="2"/>
    <n v="145400.69"/>
    <x v="2"/>
    <n v="2"/>
    <x v="2"/>
    <s v="Yes"/>
    <s v="Yes"/>
    <n v="83844.789999999994"/>
    <n v="0"/>
    <x v="1"/>
    <x v="0"/>
  </r>
  <r>
    <n v="15704657"/>
    <n v="601"/>
    <x v="0"/>
    <x v="1"/>
    <n v="39"/>
    <x v="0"/>
    <n v="3"/>
    <x v="0"/>
    <n v="72647.64"/>
    <x v="1"/>
    <n v="1"/>
    <x v="0"/>
    <s v="No"/>
    <s v="No"/>
    <n v="41777.9"/>
    <n v="1"/>
    <x v="0"/>
    <x v="1"/>
  </r>
  <r>
    <n v="15567147"/>
    <n v="802"/>
    <x v="1"/>
    <x v="1"/>
    <n v="40"/>
    <x v="0"/>
    <n v="4"/>
    <x v="2"/>
    <n v="0"/>
    <x v="0"/>
    <n v="2"/>
    <x v="2"/>
    <s v="Yes"/>
    <s v="Yes"/>
    <n v="81908.09"/>
    <n v="0"/>
    <x v="1"/>
    <x v="0"/>
  </r>
  <r>
    <n v="15701319"/>
    <n v="614"/>
    <x v="2"/>
    <x v="0"/>
    <n v="37"/>
    <x v="0"/>
    <n v="6"/>
    <x v="2"/>
    <n v="96340.81"/>
    <x v="1"/>
    <n v="2"/>
    <x v="2"/>
    <s v="Yes"/>
    <s v="Yes"/>
    <n v="139377.24"/>
    <n v="1"/>
    <x v="0"/>
    <x v="0"/>
  </r>
  <r>
    <n v="15745266"/>
    <n v="434"/>
    <x v="1"/>
    <x v="1"/>
    <n v="55"/>
    <x v="1"/>
    <n v="6"/>
    <x v="2"/>
    <n v="0"/>
    <x v="0"/>
    <n v="1"/>
    <x v="0"/>
    <s v="Yes"/>
    <s v="Yes"/>
    <n v="73562.05"/>
    <n v="1"/>
    <x v="0"/>
    <x v="0"/>
  </r>
  <r>
    <n v="15650437"/>
    <n v="522"/>
    <x v="2"/>
    <x v="1"/>
    <n v="32"/>
    <x v="0"/>
    <n v="8"/>
    <x v="1"/>
    <n v="124450.36"/>
    <x v="2"/>
    <n v="2"/>
    <x v="2"/>
    <s v="Yes"/>
    <s v="Yes"/>
    <n v="165786.1"/>
    <n v="0"/>
    <x v="1"/>
    <x v="0"/>
  </r>
  <r>
    <n v="15764314"/>
    <n v="550"/>
    <x v="2"/>
    <x v="1"/>
    <n v="36"/>
    <x v="0"/>
    <n v="2"/>
    <x v="0"/>
    <n v="113877.23"/>
    <x v="2"/>
    <n v="2"/>
    <x v="2"/>
    <s v="No"/>
    <s v="No"/>
    <n v="174921.91"/>
    <n v="0"/>
    <x v="1"/>
    <x v="1"/>
  </r>
  <r>
    <n v="15612594"/>
    <n v="599"/>
    <x v="1"/>
    <x v="1"/>
    <n v="25"/>
    <x v="2"/>
    <n v="3"/>
    <x v="0"/>
    <n v="0"/>
    <x v="0"/>
    <n v="2"/>
    <x v="2"/>
    <s v="Yes"/>
    <s v="Yes"/>
    <n v="120790.02"/>
    <n v="0"/>
    <x v="1"/>
    <x v="0"/>
  </r>
  <r>
    <n v="15593501"/>
    <n v="493"/>
    <x v="0"/>
    <x v="0"/>
    <n v="36"/>
    <x v="0"/>
    <n v="5"/>
    <x v="2"/>
    <n v="148667.81"/>
    <x v="2"/>
    <n v="2"/>
    <x v="2"/>
    <s v="No"/>
    <s v="No"/>
    <n v="56092.51"/>
    <n v="0"/>
    <x v="1"/>
    <x v="1"/>
  </r>
  <r>
    <n v="15804150"/>
    <n v="755"/>
    <x v="0"/>
    <x v="1"/>
    <n v="34"/>
    <x v="0"/>
    <n v="3"/>
    <x v="0"/>
    <n v="0"/>
    <x v="0"/>
    <n v="2"/>
    <x v="2"/>
    <s v="Yes"/>
    <s v="Yes"/>
    <n v="158816.03"/>
    <n v="0"/>
    <x v="1"/>
    <x v="0"/>
  </r>
  <r>
    <n v="15649297"/>
    <n v="605"/>
    <x v="0"/>
    <x v="0"/>
    <n v="62"/>
    <x v="1"/>
    <n v="4"/>
    <x v="2"/>
    <n v="111065.93"/>
    <x v="2"/>
    <n v="2"/>
    <x v="2"/>
    <s v="Yes"/>
    <s v="Yes"/>
    <n v="125660.99"/>
    <n v="0"/>
    <x v="1"/>
    <x v="0"/>
  </r>
  <r>
    <n v="15641110"/>
    <n v="708"/>
    <x v="0"/>
    <x v="1"/>
    <n v="41"/>
    <x v="0"/>
    <n v="0"/>
    <x v="0"/>
    <n v="0"/>
    <x v="0"/>
    <n v="1"/>
    <x v="0"/>
    <s v="No"/>
    <s v="No"/>
    <n v="128400.62"/>
    <n v="0"/>
    <x v="1"/>
    <x v="1"/>
  </r>
  <r>
    <n v="15660608"/>
    <n v="699"/>
    <x v="0"/>
    <x v="1"/>
    <n v="44"/>
    <x v="0"/>
    <n v="8"/>
    <x v="1"/>
    <n v="158697.60999999999"/>
    <x v="2"/>
    <n v="1"/>
    <x v="0"/>
    <s v="No"/>
    <s v="No"/>
    <n v="107181.22"/>
    <n v="0"/>
    <x v="1"/>
    <x v="1"/>
  </r>
  <r>
    <n v="15806570"/>
    <n v="763"/>
    <x v="0"/>
    <x v="0"/>
    <n v="53"/>
    <x v="1"/>
    <n v="4"/>
    <x v="2"/>
    <n v="0"/>
    <x v="0"/>
    <n v="1"/>
    <x v="0"/>
    <s v="No"/>
    <s v="No"/>
    <n v="77203.72"/>
    <n v="1"/>
    <x v="0"/>
    <x v="1"/>
  </r>
  <r>
    <n v="15715345"/>
    <n v="743"/>
    <x v="1"/>
    <x v="1"/>
    <n v="25"/>
    <x v="2"/>
    <n v="6"/>
    <x v="2"/>
    <n v="0"/>
    <x v="0"/>
    <n v="2"/>
    <x v="2"/>
    <s v="No"/>
    <s v="No"/>
    <n v="129740.11"/>
    <n v="0"/>
    <x v="1"/>
    <x v="1"/>
  </r>
  <r>
    <n v="15755521"/>
    <n v="660"/>
    <x v="0"/>
    <x v="0"/>
    <n v="48"/>
    <x v="0"/>
    <n v="0"/>
    <x v="0"/>
    <n v="90044.32"/>
    <x v="1"/>
    <n v="2"/>
    <x v="2"/>
    <s v="Yes"/>
    <s v="Yes"/>
    <n v="187604.97"/>
    <n v="1"/>
    <x v="0"/>
    <x v="0"/>
  </r>
  <r>
    <n v="15579074"/>
    <n v="619"/>
    <x v="2"/>
    <x v="1"/>
    <n v="38"/>
    <x v="0"/>
    <n v="10"/>
    <x v="1"/>
    <n v="84651.79"/>
    <x v="1"/>
    <n v="1"/>
    <x v="0"/>
    <s v="Yes"/>
    <s v="Yes"/>
    <n v="184754.26"/>
    <n v="0"/>
    <x v="1"/>
    <x v="0"/>
  </r>
  <r>
    <n v="15641158"/>
    <n v="739"/>
    <x v="2"/>
    <x v="1"/>
    <n v="32"/>
    <x v="0"/>
    <n v="3"/>
    <x v="0"/>
    <n v="102128.27"/>
    <x v="2"/>
    <n v="1"/>
    <x v="0"/>
    <s v="No"/>
    <s v="No"/>
    <n v="63981.37"/>
    <n v="1"/>
    <x v="0"/>
    <x v="1"/>
  </r>
  <r>
    <n v="15752507"/>
    <n v="769"/>
    <x v="2"/>
    <x v="1"/>
    <n v="60"/>
    <x v="1"/>
    <n v="9"/>
    <x v="1"/>
    <n v="148846.39000000001"/>
    <x v="2"/>
    <n v="1"/>
    <x v="0"/>
    <s v="No"/>
    <s v="No"/>
    <n v="192831.67"/>
    <n v="1"/>
    <x v="0"/>
    <x v="1"/>
  </r>
  <r>
    <n v="15597983"/>
    <n v="692"/>
    <x v="0"/>
    <x v="1"/>
    <n v="69"/>
    <x v="1"/>
    <n v="10"/>
    <x v="1"/>
    <n v="154953.94"/>
    <x v="2"/>
    <n v="1"/>
    <x v="0"/>
    <s v="Yes"/>
    <s v="Yes"/>
    <n v="70849.47"/>
    <n v="0"/>
    <x v="1"/>
    <x v="0"/>
  </r>
  <r>
    <n v="15586069"/>
    <n v="560"/>
    <x v="0"/>
    <x v="0"/>
    <n v="30"/>
    <x v="0"/>
    <n v="0"/>
    <x v="0"/>
    <n v="108883.29"/>
    <x v="2"/>
    <n v="1"/>
    <x v="0"/>
    <s v="No"/>
    <s v="No"/>
    <n v="27914.95"/>
    <n v="0"/>
    <x v="1"/>
    <x v="1"/>
  </r>
  <r>
    <n v="15655082"/>
    <n v="607"/>
    <x v="0"/>
    <x v="0"/>
    <n v="48"/>
    <x v="0"/>
    <n v="4"/>
    <x v="2"/>
    <n v="112070.86"/>
    <x v="2"/>
    <n v="3"/>
    <x v="1"/>
    <s v="No"/>
    <s v="No"/>
    <n v="173568.3"/>
    <n v="1"/>
    <x v="0"/>
    <x v="1"/>
  </r>
  <r>
    <n v="15720155"/>
    <n v="630"/>
    <x v="2"/>
    <x v="1"/>
    <n v="29"/>
    <x v="2"/>
    <n v="6"/>
    <x v="2"/>
    <n v="131354.39000000001"/>
    <x v="2"/>
    <n v="1"/>
    <x v="0"/>
    <s v="Yes"/>
    <s v="Yes"/>
    <n v="9324.31"/>
    <n v="1"/>
    <x v="0"/>
    <x v="0"/>
  </r>
  <r>
    <n v="15582116"/>
    <n v="767"/>
    <x v="2"/>
    <x v="0"/>
    <n v="45"/>
    <x v="0"/>
    <n v="7"/>
    <x v="2"/>
    <n v="132746.20000000001"/>
    <x v="2"/>
    <n v="2"/>
    <x v="2"/>
    <s v="No"/>
    <s v="No"/>
    <n v="26628.880000000001"/>
    <n v="1"/>
    <x v="0"/>
    <x v="1"/>
  </r>
  <r>
    <n v="15749365"/>
    <n v="543"/>
    <x v="0"/>
    <x v="0"/>
    <n v="34"/>
    <x v="0"/>
    <n v="8"/>
    <x v="1"/>
    <n v="0"/>
    <x v="0"/>
    <n v="2"/>
    <x v="2"/>
    <s v="Yes"/>
    <s v="Yes"/>
    <n v="145601.79999999999"/>
    <n v="0"/>
    <x v="1"/>
    <x v="0"/>
  </r>
  <r>
    <n v="15632069"/>
    <n v="776"/>
    <x v="0"/>
    <x v="1"/>
    <n v="39"/>
    <x v="0"/>
    <n v="8"/>
    <x v="1"/>
    <n v="125211.55"/>
    <x v="2"/>
    <n v="2"/>
    <x v="2"/>
    <s v="No"/>
    <s v="No"/>
    <n v="144496.07"/>
    <n v="0"/>
    <x v="1"/>
    <x v="1"/>
  </r>
  <r>
    <n v="15663134"/>
    <n v="535"/>
    <x v="1"/>
    <x v="1"/>
    <n v="58"/>
    <x v="1"/>
    <n v="1"/>
    <x v="0"/>
    <n v="0"/>
    <x v="0"/>
    <n v="2"/>
    <x v="2"/>
    <s v="Yes"/>
    <s v="Yes"/>
    <n v="11779.98"/>
    <n v="1"/>
    <x v="0"/>
    <x v="0"/>
  </r>
  <r>
    <n v="15766683"/>
    <n v="549"/>
    <x v="2"/>
    <x v="1"/>
    <n v="36"/>
    <x v="0"/>
    <n v="6"/>
    <x v="2"/>
    <n v="139422.37"/>
    <x v="2"/>
    <n v="1"/>
    <x v="0"/>
    <s v="No"/>
    <s v="No"/>
    <n v="83983.39"/>
    <n v="1"/>
    <x v="0"/>
    <x v="1"/>
  </r>
  <r>
    <n v="15707219"/>
    <n v="844"/>
    <x v="0"/>
    <x v="0"/>
    <n v="28"/>
    <x v="2"/>
    <n v="4"/>
    <x v="2"/>
    <n v="0"/>
    <x v="0"/>
    <n v="2"/>
    <x v="2"/>
    <s v="Yes"/>
    <s v="Yes"/>
    <n v="123318.37"/>
    <n v="0"/>
    <x v="1"/>
    <x v="0"/>
  </r>
  <r>
    <n v="15709232"/>
    <n v="586"/>
    <x v="2"/>
    <x v="0"/>
    <n v="47"/>
    <x v="0"/>
    <n v="5"/>
    <x v="2"/>
    <n v="157099.47"/>
    <x v="2"/>
    <n v="2"/>
    <x v="2"/>
    <s v="Yes"/>
    <s v="Yes"/>
    <n v="65481.86"/>
    <n v="0"/>
    <x v="1"/>
    <x v="0"/>
  </r>
  <r>
    <n v="15801351"/>
    <n v="583"/>
    <x v="0"/>
    <x v="1"/>
    <n v="40"/>
    <x v="0"/>
    <n v="3"/>
    <x v="0"/>
    <n v="0"/>
    <x v="0"/>
    <n v="2"/>
    <x v="2"/>
    <s v="No"/>
    <s v="No"/>
    <n v="47728"/>
    <n v="0"/>
    <x v="1"/>
    <x v="1"/>
  </r>
  <r>
    <n v="15578747"/>
    <n v="701"/>
    <x v="1"/>
    <x v="1"/>
    <n v="26"/>
    <x v="2"/>
    <n v="5"/>
    <x v="2"/>
    <n v="83600.240000000005"/>
    <x v="1"/>
    <n v="1"/>
    <x v="0"/>
    <s v="Yes"/>
    <s v="Yes"/>
    <n v="59195.05"/>
    <n v="0"/>
    <x v="1"/>
    <x v="0"/>
  </r>
  <r>
    <n v="15675626"/>
    <n v="726"/>
    <x v="0"/>
    <x v="1"/>
    <n v="28"/>
    <x v="2"/>
    <n v="2"/>
    <x v="0"/>
    <n v="0"/>
    <x v="0"/>
    <n v="1"/>
    <x v="0"/>
    <s v="No"/>
    <s v="No"/>
    <n v="98060.51"/>
    <n v="0"/>
    <x v="1"/>
    <x v="1"/>
  </r>
  <r>
    <n v="15583736"/>
    <n v="829"/>
    <x v="2"/>
    <x v="1"/>
    <n v="36"/>
    <x v="0"/>
    <n v="4"/>
    <x v="2"/>
    <n v="81795.740000000005"/>
    <x v="1"/>
    <n v="2"/>
    <x v="2"/>
    <s v="No"/>
    <s v="No"/>
    <n v="90106.94"/>
    <n v="0"/>
    <x v="1"/>
    <x v="1"/>
  </r>
  <r>
    <n v="15590011"/>
    <n v="749"/>
    <x v="1"/>
    <x v="1"/>
    <n v="38"/>
    <x v="0"/>
    <n v="9"/>
    <x v="1"/>
    <n v="129378.32"/>
    <x v="2"/>
    <n v="1"/>
    <x v="0"/>
    <s v="Yes"/>
    <s v="Yes"/>
    <n v="13549.34"/>
    <n v="0"/>
    <x v="1"/>
    <x v="0"/>
  </r>
  <r>
    <n v="15609913"/>
    <n v="743"/>
    <x v="0"/>
    <x v="0"/>
    <n v="46"/>
    <x v="0"/>
    <n v="9"/>
    <x v="1"/>
    <n v="0"/>
    <x v="0"/>
    <n v="1"/>
    <x v="0"/>
    <s v="No"/>
    <s v="No"/>
    <n v="113436.08"/>
    <n v="0"/>
    <x v="1"/>
    <x v="1"/>
  </r>
  <r>
    <n v="15719479"/>
    <n v="619"/>
    <x v="1"/>
    <x v="0"/>
    <n v="56"/>
    <x v="1"/>
    <n v="7"/>
    <x v="2"/>
    <n v="0"/>
    <x v="0"/>
    <n v="2"/>
    <x v="2"/>
    <s v="Yes"/>
    <s v="Yes"/>
    <n v="42442.21"/>
    <n v="0"/>
    <x v="1"/>
    <x v="0"/>
  </r>
  <r>
    <n v="15575147"/>
    <n v="699"/>
    <x v="0"/>
    <x v="1"/>
    <n v="22"/>
    <x v="2"/>
    <n v="9"/>
    <x v="1"/>
    <n v="99339"/>
    <x v="1"/>
    <n v="1"/>
    <x v="0"/>
    <s v="No"/>
    <s v="No"/>
    <n v="68297.61"/>
    <n v="1"/>
    <x v="0"/>
    <x v="1"/>
  </r>
  <r>
    <n v="15597309"/>
    <n v="749"/>
    <x v="1"/>
    <x v="1"/>
    <n v="36"/>
    <x v="0"/>
    <n v="7"/>
    <x v="2"/>
    <n v="0"/>
    <x v="0"/>
    <n v="2"/>
    <x v="2"/>
    <s v="No"/>
    <s v="No"/>
    <n v="80134.649999999994"/>
    <n v="0"/>
    <x v="1"/>
    <x v="1"/>
  </r>
  <r>
    <n v="15648367"/>
    <n v="600"/>
    <x v="2"/>
    <x v="0"/>
    <n v="29"/>
    <x v="2"/>
    <n v="6"/>
    <x v="2"/>
    <n v="74430.100000000006"/>
    <x v="1"/>
    <n v="2"/>
    <x v="2"/>
    <s v="Yes"/>
    <s v="Yes"/>
    <n v="96051.1"/>
    <n v="0"/>
    <x v="1"/>
    <x v="0"/>
  </r>
  <r>
    <n v="15758031"/>
    <n v="760"/>
    <x v="1"/>
    <x v="1"/>
    <n v="38"/>
    <x v="0"/>
    <n v="3"/>
    <x v="0"/>
    <n v="91241.85"/>
    <x v="1"/>
    <n v="1"/>
    <x v="0"/>
    <s v="Yes"/>
    <s v="Yes"/>
    <n v="80682.350000000006"/>
    <n v="0"/>
    <x v="1"/>
    <x v="0"/>
  </r>
  <r>
    <n v="15751771"/>
    <n v="528"/>
    <x v="2"/>
    <x v="1"/>
    <n v="32"/>
    <x v="0"/>
    <n v="2"/>
    <x v="0"/>
    <n v="99092.45"/>
    <x v="1"/>
    <n v="1"/>
    <x v="0"/>
    <s v="Yes"/>
    <s v="Yes"/>
    <n v="111149.98"/>
    <n v="0"/>
    <x v="1"/>
    <x v="0"/>
  </r>
  <r>
    <n v="15689288"/>
    <n v="630"/>
    <x v="0"/>
    <x v="0"/>
    <n v="26"/>
    <x v="2"/>
    <n v="5"/>
    <x v="2"/>
    <n v="0"/>
    <x v="0"/>
    <n v="2"/>
    <x v="2"/>
    <s v="No"/>
    <s v="No"/>
    <n v="182612.38"/>
    <n v="0"/>
    <x v="1"/>
    <x v="1"/>
  </r>
  <r>
    <n v="15731026"/>
    <n v="683"/>
    <x v="2"/>
    <x v="0"/>
    <n v="39"/>
    <x v="0"/>
    <n v="2"/>
    <x v="0"/>
    <n v="100062.16"/>
    <x v="2"/>
    <n v="2"/>
    <x v="2"/>
    <s v="No"/>
    <s v="No"/>
    <n v="109201.43"/>
    <n v="0"/>
    <x v="1"/>
    <x v="1"/>
  </r>
  <r>
    <n v="15775809"/>
    <n v="677"/>
    <x v="2"/>
    <x v="0"/>
    <n v="26"/>
    <x v="2"/>
    <n v="6"/>
    <x v="2"/>
    <n v="98723.67"/>
    <x v="1"/>
    <n v="1"/>
    <x v="0"/>
    <s v="Yes"/>
    <s v="Yes"/>
    <n v="151146.67000000001"/>
    <n v="0"/>
    <x v="1"/>
    <x v="0"/>
  </r>
  <r>
    <n v="15743076"/>
    <n v="669"/>
    <x v="1"/>
    <x v="1"/>
    <n v="29"/>
    <x v="2"/>
    <n v="9"/>
    <x v="1"/>
    <n v="0"/>
    <x v="0"/>
    <n v="1"/>
    <x v="0"/>
    <s v="Yes"/>
    <s v="Yes"/>
    <n v="93901.61"/>
    <n v="0"/>
    <x v="1"/>
    <x v="0"/>
  </r>
  <r>
    <n v="15658258"/>
    <n v="693"/>
    <x v="0"/>
    <x v="1"/>
    <n v="43"/>
    <x v="0"/>
    <n v="6"/>
    <x v="2"/>
    <n v="128760.32000000001"/>
    <x v="2"/>
    <n v="1"/>
    <x v="0"/>
    <s v="No"/>
    <s v="No"/>
    <n v="36342.79"/>
    <n v="0"/>
    <x v="1"/>
    <x v="1"/>
  </r>
  <r>
    <n v="15756321"/>
    <n v="612"/>
    <x v="1"/>
    <x v="0"/>
    <n v="52"/>
    <x v="1"/>
    <n v="5"/>
    <x v="2"/>
    <n v="144772.69"/>
    <x v="2"/>
    <n v="1"/>
    <x v="0"/>
    <s v="No"/>
    <s v="No"/>
    <n v="98302.57"/>
    <n v="1"/>
    <x v="0"/>
    <x v="1"/>
  </r>
  <r>
    <n v="15706799"/>
    <n v="719"/>
    <x v="1"/>
    <x v="1"/>
    <n v="44"/>
    <x v="0"/>
    <n v="4"/>
    <x v="2"/>
    <n v="0"/>
    <x v="0"/>
    <n v="1"/>
    <x v="0"/>
    <s v="No"/>
    <s v="No"/>
    <n v="84972.9"/>
    <n v="1"/>
    <x v="0"/>
    <x v="1"/>
  </r>
  <r>
    <n v="15775703"/>
    <n v="702"/>
    <x v="0"/>
    <x v="1"/>
    <n v="26"/>
    <x v="2"/>
    <n v="2"/>
    <x v="0"/>
    <n v="71281.289999999994"/>
    <x v="1"/>
    <n v="1"/>
    <x v="0"/>
    <s v="Yes"/>
    <s v="Yes"/>
    <n v="108747.12"/>
    <n v="1"/>
    <x v="0"/>
    <x v="0"/>
  </r>
  <r>
    <n v="15642636"/>
    <n v="755"/>
    <x v="0"/>
    <x v="1"/>
    <n v="29"/>
    <x v="2"/>
    <n v="9"/>
    <x v="1"/>
    <n v="117035.89"/>
    <x v="2"/>
    <n v="1"/>
    <x v="0"/>
    <s v="Yes"/>
    <s v="Yes"/>
    <n v="21862.19"/>
    <n v="0"/>
    <x v="1"/>
    <x v="0"/>
  </r>
  <r>
    <n v="15704651"/>
    <n v="514"/>
    <x v="0"/>
    <x v="1"/>
    <n v="26"/>
    <x v="2"/>
    <n v="1"/>
    <x v="0"/>
    <n v="0"/>
    <x v="0"/>
    <n v="2"/>
    <x v="2"/>
    <s v="No"/>
    <s v="No"/>
    <n v="121551.93"/>
    <n v="0"/>
    <x v="1"/>
    <x v="1"/>
  </r>
  <r>
    <n v="15806771"/>
    <n v="753"/>
    <x v="0"/>
    <x v="0"/>
    <n v="40"/>
    <x v="0"/>
    <n v="0"/>
    <x v="0"/>
    <n v="3768.69"/>
    <x v="3"/>
    <n v="2"/>
    <x v="2"/>
    <s v="No"/>
    <s v="No"/>
    <n v="177065.24"/>
    <n v="1"/>
    <x v="0"/>
    <x v="1"/>
  </r>
  <r>
    <n v="15566735"/>
    <n v="548"/>
    <x v="2"/>
    <x v="0"/>
    <n v="36"/>
    <x v="0"/>
    <n v="2"/>
    <x v="0"/>
    <n v="108913.84"/>
    <x v="2"/>
    <n v="2"/>
    <x v="2"/>
    <s v="Yes"/>
    <s v="Yes"/>
    <n v="140460.01"/>
    <n v="0"/>
    <x v="1"/>
    <x v="0"/>
  </r>
  <r>
    <n v="15681671"/>
    <n v="850"/>
    <x v="2"/>
    <x v="1"/>
    <n v="28"/>
    <x v="2"/>
    <n v="2"/>
    <x v="0"/>
    <n v="101100.22"/>
    <x v="2"/>
    <n v="2"/>
    <x v="2"/>
    <s v="Yes"/>
    <s v="Yes"/>
    <n v="35337.31"/>
    <n v="0"/>
    <x v="1"/>
    <x v="0"/>
  </r>
  <r>
    <n v="15775949"/>
    <n v="612"/>
    <x v="0"/>
    <x v="0"/>
    <n v="38"/>
    <x v="0"/>
    <n v="7"/>
    <x v="2"/>
    <n v="110615.47"/>
    <x v="2"/>
    <n v="1"/>
    <x v="0"/>
    <s v="Yes"/>
    <s v="Yes"/>
    <n v="193502.93"/>
    <n v="0"/>
    <x v="1"/>
    <x v="0"/>
  </r>
  <r>
    <n v="15586752"/>
    <n v="628"/>
    <x v="2"/>
    <x v="1"/>
    <n v="33"/>
    <x v="0"/>
    <n v="8"/>
    <x v="1"/>
    <n v="152143.89000000001"/>
    <x v="2"/>
    <n v="1"/>
    <x v="0"/>
    <s v="Yes"/>
    <s v="Yes"/>
    <n v="32174.03"/>
    <n v="0"/>
    <x v="1"/>
    <x v="0"/>
  </r>
  <r>
    <n v="15582519"/>
    <n v="479"/>
    <x v="0"/>
    <x v="1"/>
    <n v="47"/>
    <x v="0"/>
    <n v="6"/>
    <x v="2"/>
    <n v="121797.09"/>
    <x v="2"/>
    <n v="1"/>
    <x v="0"/>
    <s v="Yes"/>
    <s v="Yes"/>
    <n v="5811.9"/>
    <n v="1"/>
    <x v="0"/>
    <x v="0"/>
  </r>
  <r>
    <n v="15658233"/>
    <n v="724"/>
    <x v="0"/>
    <x v="0"/>
    <n v="41"/>
    <x v="0"/>
    <n v="5"/>
    <x v="2"/>
    <n v="109798.25"/>
    <x v="2"/>
    <n v="1"/>
    <x v="0"/>
    <s v="Yes"/>
    <s v="Yes"/>
    <n v="149593.60999999999"/>
    <n v="0"/>
    <x v="1"/>
    <x v="0"/>
  </r>
  <r>
    <n v="15755330"/>
    <n v="512"/>
    <x v="2"/>
    <x v="1"/>
    <n v="41"/>
    <x v="0"/>
    <n v="7"/>
    <x v="2"/>
    <n v="122403.24"/>
    <x v="2"/>
    <n v="1"/>
    <x v="0"/>
    <s v="Yes"/>
    <s v="Yes"/>
    <n v="37439.9"/>
    <n v="1"/>
    <x v="0"/>
    <x v="0"/>
  </r>
  <r>
    <n v="15605072"/>
    <n v="638"/>
    <x v="0"/>
    <x v="0"/>
    <n v="43"/>
    <x v="0"/>
    <n v="3"/>
    <x v="0"/>
    <n v="145860.98000000001"/>
    <x v="2"/>
    <n v="1"/>
    <x v="0"/>
    <s v="Yes"/>
    <s v="Yes"/>
    <n v="142763.51"/>
    <n v="1"/>
    <x v="0"/>
    <x v="0"/>
  </r>
  <r>
    <n v="15617538"/>
    <n v="834"/>
    <x v="1"/>
    <x v="1"/>
    <n v="40"/>
    <x v="0"/>
    <n v="7"/>
    <x v="2"/>
    <n v="0"/>
    <x v="0"/>
    <n v="2"/>
    <x v="2"/>
    <s v="No"/>
    <s v="No"/>
    <n v="45038.74"/>
    <n v="0"/>
    <x v="1"/>
    <x v="1"/>
  </r>
  <r>
    <n v="15591428"/>
    <n v="781"/>
    <x v="0"/>
    <x v="1"/>
    <n v="29"/>
    <x v="2"/>
    <n v="9"/>
    <x v="1"/>
    <n v="0"/>
    <x v="0"/>
    <n v="2"/>
    <x v="2"/>
    <s v="No"/>
    <s v="No"/>
    <n v="172097.4"/>
    <n v="0"/>
    <x v="1"/>
    <x v="1"/>
  </r>
  <r>
    <n v="15692142"/>
    <n v="707"/>
    <x v="2"/>
    <x v="0"/>
    <n v="48"/>
    <x v="0"/>
    <n v="7"/>
    <x v="2"/>
    <n v="105086.74"/>
    <x v="2"/>
    <n v="1"/>
    <x v="0"/>
    <s v="Yes"/>
    <s v="Yes"/>
    <n v="180344.69"/>
    <n v="1"/>
    <x v="0"/>
    <x v="0"/>
  </r>
  <r>
    <n v="15692931"/>
    <n v="670"/>
    <x v="0"/>
    <x v="1"/>
    <n v="22"/>
    <x v="2"/>
    <n v="2"/>
    <x v="0"/>
    <n v="114991.45"/>
    <x v="2"/>
    <n v="1"/>
    <x v="0"/>
    <s v="Yes"/>
    <s v="Yes"/>
    <n v="37392.559999999998"/>
    <n v="0"/>
    <x v="1"/>
    <x v="0"/>
  </r>
  <r>
    <n v="15781127"/>
    <n v="663"/>
    <x v="1"/>
    <x v="0"/>
    <n v="33"/>
    <x v="0"/>
    <n v="8"/>
    <x v="1"/>
    <n v="96769.04"/>
    <x v="1"/>
    <n v="1"/>
    <x v="0"/>
    <s v="Yes"/>
    <s v="Yes"/>
    <n v="36864.050000000003"/>
    <n v="0"/>
    <x v="1"/>
    <x v="0"/>
  </r>
  <r>
    <n v="15677136"/>
    <n v="624"/>
    <x v="0"/>
    <x v="0"/>
    <n v="23"/>
    <x v="2"/>
    <n v="5"/>
    <x v="2"/>
    <n v="0"/>
    <x v="0"/>
    <n v="2"/>
    <x v="2"/>
    <s v="No"/>
    <s v="No"/>
    <n v="132418.59"/>
    <n v="0"/>
    <x v="1"/>
    <x v="1"/>
  </r>
  <r>
    <n v="15677828"/>
    <n v="598"/>
    <x v="0"/>
    <x v="0"/>
    <n v="34"/>
    <x v="0"/>
    <n v="4"/>
    <x v="2"/>
    <n v="0"/>
    <x v="0"/>
    <n v="2"/>
    <x v="2"/>
    <s v="No"/>
    <s v="No"/>
    <n v="60894.26"/>
    <n v="0"/>
    <x v="1"/>
    <x v="1"/>
  </r>
  <r>
    <n v="15567897"/>
    <n v="619"/>
    <x v="2"/>
    <x v="1"/>
    <n v="23"/>
    <x v="2"/>
    <n v="5"/>
    <x v="2"/>
    <n v="132725.1"/>
    <x v="2"/>
    <n v="1"/>
    <x v="0"/>
    <s v="Yes"/>
    <s v="Yes"/>
    <n v="143913.32999999999"/>
    <n v="0"/>
    <x v="1"/>
    <x v="0"/>
  </r>
  <r>
    <n v="15793641"/>
    <n v="792"/>
    <x v="0"/>
    <x v="0"/>
    <n v="70"/>
    <x v="1"/>
    <n v="3"/>
    <x v="0"/>
    <n v="0"/>
    <x v="0"/>
    <n v="2"/>
    <x v="2"/>
    <s v="Yes"/>
    <s v="Yes"/>
    <n v="172240.27"/>
    <n v="0"/>
    <x v="1"/>
    <x v="0"/>
  </r>
  <r>
    <n v="15678333"/>
    <n v="683"/>
    <x v="0"/>
    <x v="0"/>
    <n v="26"/>
    <x v="2"/>
    <n v="7"/>
    <x v="2"/>
    <n v="0"/>
    <x v="0"/>
    <n v="2"/>
    <x v="2"/>
    <s v="No"/>
    <s v="No"/>
    <n v="86619.77"/>
    <n v="0"/>
    <x v="1"/>
    <x v="1"/>
  </r>
  <r>
    <n v="15630511"/>
    <n v="691"/>
    <x v="0"/>
    <x v="0"/>
    <n v="33"/>
    <x v="0"/>
    <n v="6"/>
    <x v="2"/>
    <n v="0"/>
    <x v="0"/>
    <n v="2"/>
    <x v="2"/>
    <s v="No"/>
    <s v="No"/>
    <n v="164074.89000000001"/>
    <n v="0"/>
    <x v="1"/>
    <x v="1"/>
  </r>
  <r>
    <n v="15792627"/>
    <n v="765"/>
    <x v="1"/>
    <x v="0"/>
    <n v="33"/>
    <x v="0"/>
    <n v="5"/>
    <x v="2"/>
    <n v="84557.82"/>
    <x v="1"/>
    <n v="1"/>
    <x v="0"/>
    <s v="Yes"/>
    <s v="Yes"/>
    <n v="69039.429999999993"/>
    <n v="0"/>
    <x v="1"/>
    <x v="0"/>
  </r>
  <r>
    <n v="15717191"/>
    <n v="508"/>
    <x v="0"/>
    <x v="1"/>
    <n v="49"/>
    <x v="0"/>
    <n v="1"/>
    <x v="0"/>
    <n v="93817.41"/>
    <x v="1"/>
    <n v="2"/>
    <x v="2"/>
    <s v="Yes"/>
    <s v="Yes"/>
    <n v="132468.76"/>
    <n v="1"/>
    <x v="0"/>
    <x v="0"/>
  </r>
  <r>
    <n v="15625716"/>
    <n v="637"/>
    <x v="0"/>
    <x v="0"/>
    <n v="33"/>
    <x v="0"/>
    <n v="9"/>
    <x v="1"/>
    <n v="113913.53"/>
    <x v="2"/>
    <n v="1"/>
    <x v="0"/>
    <s v="Yes"/>
    <s v="Yes"/>
    <n v="65316.5"/>
    <n v="0"/>
    <x v="1"/>
    <x v="0"/>
  </r>
  <r>
    <n v="15710053"/>
    <n v="667"/>
    <x v="2"/>
    <x v="0"/>
    <n v="44"/>
    <x v="0"/>
    <n v="5"/>
    <x v="2"/>
    <n v="140406.68"/>
    <x v="2"/>
    <n v="2"/>
    <x v="2"/>
    <s v="Yes"/>
    <s v="Yes"/>
    <n v="57164.19"/>
    <n v="0"/>
    <x v="1"/>
    <x v="0"/>
  </r>
  <r>
    <n v="15580043"/>
    <n v="575"/>
    <x v="1"/>
    <x v="0"/>
    <n v="22"/>
    <x v="2"/>
    <n v="8"/>
    <x v="1"/>
    <n v="105229.34"/>
    <x v="2"/>
    <n v="1"/>
    <x v="0"/>
    <s v="Yes"/>
    <s v="Yes"/>
    <n v="34397.08"/>
    <n v="0"/>
    <x v="1"/>
    <x v="0"/>
  </r>
  <r>
    <n v="15601410"/>
    <n v="744"/>
    <x v="1"/>
    <x v="0"/>
    <n v="46"/>
    <x v="0"/>
    <n v="1"/>
    <x v="0"/>
    <n v="0"/>
    <x v="0"/>
    <n v="3"/>
    <x v="1"/>
    <s v="Yes"/>
    <s v="Yes"/>
    <n v="177431.59"/>
    <n v="1"/>
    <x v="0"/>
    <x v="0"/>
  </r>
  <r>
    <n v="15684669"/>
    <n v="567"/>
    <x v="0"/>
    <x v="0"/>
    <n v="41"/>
    <x v="0"/>
    <n v="9"/>
    <x v="1"/>
    <n v="137891.35"/>
    <x v="2"/>
    <n v="1"/>
    <x v="0"/>
    <s v="No"/>
    <s v="No"/>
    <n v="142009.46"/>
    <n v="1"/>
    <x v="0"/>
    <x v="1"/>
  </r>
  <r>
    <n v="15619083"/>
    <n v="502"/>
    <x v="0"/>
    <x v="0"/>
    <n v="35"/>
    <x v="0"/>
    <n v="6"/>
    <x v="2"/>
    <n v="0"/>
    <x v="0"/>
    <n v="2"/>
    <x v="2"/>
    <s v="Yes"/>
    <s v="Yes"/>
    <n v="80618.47"/>
    <n v="0"/>
    <x v="1"/>
    <x v="0"/>
  </r>
  <r>
    <n v="15692207"/>
    <n v="609"/>
    <x v="0"/>
    <x v="0"/>
    <n v="53"/>
    <x v="1"/>
    <n v="6"/>
    <x v="2"/>
    <n v="0"/>
    <x v="0"/>
    <n v="2"/>
    <x v="2"/>
    <s v="Yes"/>
    <s v="Yes"/>
    <n v="124218.27"/>
    <n v="0"/>
    <x v="1"/>
    <x v="0"/>
  </r>
  <r>
    <n v="15730705"/>
    <n v="715"/>
    <x v="0"/>
    <x v="1"/>
    <n v="37"/>
    <x v="0"/>
    <n v="9"/>
    <x v="1"/>
    <n v="165252.51999999999"/>
    <x v="2"/>
    <n v="1"/>
    <x v="0"/>
    <s v="No"/>
    <s v="No"/>
    <n v="85286.3"/>
    <n v="0"/>
    <x v="1"/>
    <x v="1"/>
  </r>
  <r>
    <n v="15749688"/>
    <n v="541"/>
    <x v="0"/>
    <x v="1"/>
    <n v="32"/>
    <x v="0"/>
    <n v="8"/>
    <x v="1"/>
    <n v="0"/>
    <x v="0"/>
    <n v="2"/>
    <x v="2"/>
    <s v="No"/>
    <s v="No"/>
    <n v="40889.14"/>
    <n v="0"/>
    <x v="1"/>
    <x v="1"/>
  </r>
  <r>
    <n v="15728542"/>
    <n v="850"/>
    <x v="0"/>
    <x v="0"/>
    <n v="71"/>
    <x v="1"/>
    <n v="4"/>
    <x v="2"/>
    <n v="0"/>
    <x v="0"/>
    <n v="2"/>
    <x v="2"/>
    <s v="Yes"/>
    <s v="Yes"/>
    <n v="107236.87"/>
    <n v="0"/>
    <x v="1"/>
    <x v="0"/>
  </r>
  <r>
    <n v="15760063"/>
    <n v="595"/>
    <x v="1"/>
    <x v="1"/>
    <n v="23"/>
    <x v="2"/>
    <n v="7"/>
    <x v="2"/>
    <n v="0"/>
    <x v="0"/>
    <n v="2"/>
    <x v="2"/>
    <s v="Yes"/>
    <s v="Yes"/>
    <n v="168085.97"/>
    <n v="0"/>
    <x v="1"/>
    <x v="0"/>
  </r>
  <r>
    <n v="15658982"/>
    <n v="650"/>
    <x v="2"/>
    <x v="0"/>
    <n v="28"/>
    <x v="2"/>
    <n v="5"/>
    <x v="2"/>
    <n v="122034.4"/>
    <x v="2"/>
    <n v="3"/>
    <x v="1"/>
    <s v="Yes"/>
    <s v="Yes"/>
    <n v="146663.43"/>
    <n v="1"/>
    <x v="0"/>
    <x v="0"/>
  </r>
  <r>
    <n v="15758769"/>
    <n v="625"/>
    <x v="0"/>
    <x v="0"/>
    <n v="44"/>
    <x v="0"/>
    <n v="7"/>
    <x v="2"/>
    <n v="0"/>
    <x v="0"/>
    <n v="1"/>
    <x v="0"/>
    <s v="No"/>
    <s v="No"/>
    <n v="4791.8"/>
    <n v="0"/>
    <x v="1"/>
    <x v="1"/>
  </r>
  <r>
    <n v="15778481"/>
    <n v="817"/>
    <x v="0"/>
    <x v="1"/>
    <n v="59"/>
    <x v="1"/>
    <n v="1"/>
    <x v="0"/>
    <n v="118962.58"/>
    <x v="2"/>
    <n v="1"/>
    <x v="0"/>
    <s v="Yes"/>
    <s v="Yes"/>
    <n v="120819.58"/>
    <n v="0"/>
    <x v="1"/>
    <x v="0"/>
  </r>
  <r>
    <n v="15661162"/>
    <n v="526"/>
    <x v="1"/>
    <x v="1"/>
    <n v="49"/>
    <x v="0"/>
    <n v="2"/>
    <x v="0"/>
    <n v="0"/>
    <x v="0"/>
    <n v="1"/>
    <x v="0"/>
    <s v="No"/>
    <s v="No"/>
    <n v="114539.67"/>
    <n v="1"/>
    <x v="0"/>
    <x v="1"/>
  </r>
  <r>
    <n v="15568164"/>
    <n v="850"/>
    <x v="0"/>
    <x v="0"/>
    <n v="34"/>
    <x v="0"/>
    <n v="4"/>
    <x v="2"/>
    <n v="71379.53"/>
    <x v="1"/>
    <n v="2"/>
    <x v="2"/>
    <s v="Yes"/>
    <s v="Yes"/>
    <n v="154000.99"/>
    <n v="0"/>
    <x v="1"/>
    <x v="0"/>
  </r>
  <r>
    <n v="15601569"/>
    <n v="598"/>
    <x v="0"/>
    <x v="0"/>
    <n v="40"/>
    <x v="0"/>
    <n v="2"/>
    <x v="0"/>
    <n v="171178.25"/>
    <x v="2"/>
    <n v="1"/>
    <x v="0"/>
    <s v="No"/>
    <s v="No"/>
    <n v="137980.57999999999"/>
    <n v="1"/>
    <x v="0"/>
    <x v="1"/>
  </r>
  <r>
    <n v="15772383"/>
    <n v="613"/>
    <x v="0"/>
    <x v="1"/>
    <n v="36"/>
    <x v="0"/>
    <n v="9"/>
    <x v="1"/>
    <n v="131307.10999999999"/>
    <x v="2"/>
    <n v="1"/>
    <x v="0"/>
    <s v="No"/>
    <s v="No"/>
    <n v="83343.73"/>
    <n v="0"/>
    <x v="1"/>
    <x v="1"/>
  </r>
  <r>
    <n v="15667456"/>
    <n v="709"/>
    <x v="1"/>
    <x v="1"/>
    <n v="62"/>
    <x v="1"/>
    <n v="3"/>
    <x v="0"/>
    <n v="0"/>
    <x v="0"/>
    <n v="2"/>
    <x v="2"/>
    <s v="Yes"/>
    <s v="Yes"/>
    <n v="82195.149999999994"/>
    <n v="0"/>
    <x v="1"/>
    <x v="0"/>
  </r>
  <r>
    <n v="15672983"/>
    <n v="678"/>
    <x v="1"/>
    <x v="0"/>
    <n v="27"/>
    <x v="2"/>
    <n v="5"/>
    <x v="2"/>
    <n v="87099.85"/>
    <x v="1"/>
    <n v="2"/>
    <x v="2"/>
    <s v="No"/>
    <s v="No"/>
    <n v="149550.95000000001"/>
    <n v="0"/>
    <x v="1"/>
    <x v="1"/>
  </r>
  <r>
    <n v="15799534"/>
    <n v="720"/>
    <x v="0"/>
    <x v="1"/>
    <n v="71"/>
    <x v="1"/>
    <n v="5"/>
    <x v="2"/>
    <n v="183135.39"/>
    <x v="2"/>
    <n v="2"/>
    <x v="2"/>
    <s v="Yes"/>
    <s v="Yes"/>
    <n v="197688.5"/>
    <n v="0"/>
    <x v="1"/>
    <x v="0"/>
  </r>
  <r>
    <n v="15582847"/>
    <n v="662"/>
    <x v="0"/>
    <x v="1"/>
    <n v="26"/>
    <x v="2"/>
    <n v="0"/>
    <x v="0"/>
    <n v="0"/>
    <x v="0"/>
    <n v="2"/>
    <x v="2"/>
    <s v="Yes"/>
    <s v="Yes"/>
    <n v="72929.960000000006"/>
    <n v="0"/>
    <x v="1"/>
    <x v="0"/>
  </r>
  <r>
    <n v="15612478"/>
    <n v="525"/>
    <x v="0"/>
    <x v="1"/>
    <n v="51"/>
    <x v="1"/>
    <n v="10"/>
    <x v="1"/>
    <n v="0"/>
    <x v="0"/>
    <n v="3"/>
    <x v="1"/>
    <s v="No"/>
    <s v="No"/>
    <n v="171045.35"/>
    <n v="1"/>
    <x v="0"/>
    <x v="1"/>
  </r>
  <r>
    <n v="15709621"/>
    <n v="662"/>
    <x v="0"/>
    <x v="1"/>
    <n v="31"/>
    <x v="0"/>
    <n v="3"/>
    <x v="0"/>
    <n v="0"/>
    <x v="0"/>
    <n v="2"/>
    <x v="2"/>
    <s v="Yes"/>
    <s v="Yes"/>
    <n v="27731.05"/>
    <n v="0"/>
    <x v="1"/>
    <x v="0"/>
  </r>
  <r>
    <n v="15802009"/>
    <n v="770"/>
    <x v="0"/>
    <x v="0"/>
    <n v="33"/>
    <x v="0"/>
    <n v="6"/>
    <x v="2"/>
    <n v="0"/>
    <x v="0"/>
    <n v="2"/>
    <x v="2"/>
    <s v="Yes"/>
    <s v="Yes"/>
    <n v="126131.9"/>
    <n v="0"/>
    <x v="1"/>
    <x v="0"/>
  </r>
  <r>
    <n v="15698816"/>
    <n v="721"/>
    <x v="1"/>
    <x v="0"/>
    <n v="33"/>
    <x v="0"/>
    <n v="4"/>
    <x v="2"/>
    <n v="72535.45"/>
    <x v="1"/>
    <n v="1"/>
    <x v="0"/>
    <s v="Yes"/>
    <s v="Yes"/>
    <n v="103931.49"/>
    <n v="0"/>
    <x v="1"/>
    <x v="0"/>
  </r>
  <r>
    <n v="15574830"/>
    <n v="633"/>
    <x v="2"/>
    <x v="1"/>
    <n v="58"/>
    <x v="1"/>
    <n v="2"/>
    <x v="0"/>
    <n v="128137.42"/>
    <x v="2"/>
    <n v="2"/>
    <x v="2"/>
    <s v="No"/>
    <s v="No"/>
    <n v="147635.32999999999"/>
    <n v="1"/>
    <x v="0"/>
    <x v="1"/>
  </r>
  <r>
    <n v="15603082"/>
    <n v="701"/>
    <x v="0"/>
    <x v="1"/>
    <n v="51"/>
    <x v="1"/>
    <n v="9"/>
    <x v="1"/>
    <n v="0"/>
    <x v="0"/>
    <n v="2"/>
    <x v="2"/>
    <s v="No"/>
    <s v="No"/>
    <n v="61961.57"/>
    <n v="0"/>
    <x v="1"/>
    <x v="1"/>
  </r>
  <r>
    <n v="15685947"/>
    <n v="556"/>
    <x v="2"/>
    <x v="1"/>
    <n v="42"/>
    <x v="0"/>
    <n v="0"/>
    <x v="0"/>
    <n v="115915.53"/>
    <x v="2"/>
    <n v="2"/>
    <x v="2"/>
    <s v="Yes"/>
    <s v="Yes"/>
    <n v="125435.47"/>
    <n v="1"/>
    <x v="0"/>
    <x v="0"/>
  </r>
  <r>
    <n v="15643048"/>
    <n v="639"/>
    <x v="0"/>
    <x v="1"/>
    <n v="66"/>
    <x v="1"/>
    <n v="0"/>
    <x v="0"/>
    <n v="0"/>
    <x v="0"/>
    <n v="2"/>
    <x v="2"/>
    <s v="Yes"/>
    <s v="Yes"/>
    <n v="42240.54"/>
    <n v="0"/>
    <x v="1"/>
    <x v="0"/>
  </r>
  <r>
    <n v="15807568"/>
    <n v="632"/>
    <x v="0"/>
    <x v="1"/>
    <n v="50"/>
    <x v="1"/>
    <n v="2"/>
    <x v="0"/>
    <n v="0"/>
    <x v="0"/>
    <n v="2"/>
    <x v="2"/>
    <s v="No"/>
    <s v="No"/>
    <n v="57942.879999999997"/>
    <n v="0"/>
    <x v="1"/>
    <x v="1"/>
  </r>
  <r>
    <n v="15597591"/>
    <n v="456"/>
    <x v="0"/>
    <x v="1"/>
    <n v="29"/>
    <x v="2"/>
    <n v="5"/>
    <x v="2"/>
    <n v="107000.49"/>
    <x v="2"/>
    <n v="1"/>
    <x v="0"/>
    <s v="Yes"/>
    <s v="Yes"/>
    <n v="153419.62"/>
    <n v="0"/>
    <x v="1"/>
    <x v="0"/>
  </r>
  <r>
    <n v="15747558"/>
    <n v="729"/>
    <x v="1"/>
    <x v="0"/>
    <n v="38"/>
    <x v="0"/>
    <n v="10"/>
    <x v="1"/>
    <n v="0"/>
    <x v="0"/>
    <n v="2"/>
    <x v="2"/>
    <s v="No"/>
    <s v="No"/>
    <n v="189727.12"/>
    <n v="0"/>
    <x v="1"/>
    <x v="1"/>
  </r>
  <r>
    <n v="15756655"/>
    <n v="632"/>
    <x v="0"/>
    <x v="0"/>
    <n v="34"/>
    <x v="0"/>
    <n v="2"/>
    <x v="0"/>
    <n v="0"/>
    <x v="0"/>
    <n v="2"/>
    <x v="2"/>
    <s v="No"/>
    <s v="No"/>
    <n v="165385.54999999999"/>
    <n v="0"/>
    <x v="1"/>
    <x v="1"/>
  </r>
  <r>
    <n v="15589949"/>
    <n v="433"/>
    <x v="1"/>
    <x v="1"/>
    <n v="34"/>
    <x v="0"/>
    <n v="9"/>
    <x v="1"/>
    <n v="152806.74"/>
    <x v="2"/>
    <n v="1"/>
    <x v="0"/>
    <s v="No"/>
    <s v="No"/>
    <n v="19687.990000000002"/>
    <n v="0"/>
    <x v="1"/>
    <x v="1"/>
  </r>
  <r>
    <n v="15601012"/>
    <n v="802"/>
    <x v="0"/>
    <x v="0"/>
    <n v="60"/>
    <x v="1"/>
    <n v="3"/>
    <x v="0"/>
    <n v="92887.06"/>
    <x v="1"/>
    <n v="1"/>
    <x v="0"/>
    <s v="No"/>
    <s v="No"/>
    <n v="39473.629999999997"/>
    <n v="1"/>
    <x v="0"/>
    <x v="1"/>
  </r>
  <r>
    <n v="15724269"/>
    <n v="670"/>
    <x v="0"/>
    <x v="1"/>
    <n v="25"/>
    <x v="2"/>
    <n v="7"/>
    <x v="2"/>
    <n v="0"/>
    <x v="0"/>
    <n v="2"/>
    <x v="2"/>
    <s v="Yes"/>
    <s v="Yes"/>
    <n v="144723.38"/>
    <n v="0"/>
    <x v="1"/>
    <x v="0"/>
  </r>
  <r>
    <n v="15567506"/>
    <n v="738"/>
    <x v="2"/>
    <x v="0"/>
    <n v="40"/>
    <x v="0"/>
    <n v="6"/>
    <x v="2"/>
    <n v="114940.67"/>
    <x v="2"/>
    <n v="2"/>
    <x v="2"/>
    <s v="Yes"/>
    <s v="Yes"/>
    <n v="194895.57"/>
    <n v="1"/>
    <x v="0"/>
    <x v="0"/>
  </r>
  <r>
    <n v="15791877"/>
    <n v="706"/>
    <x v="2"/>
    <x v="1"/>
    <n v="34"/>
    <x v="0"/>
    <n v="0"/>
    <x v="0"/>
    <n v="140641.26"/>
    <x v="2"/>
    <n v="2"/>
    <x v="2"/>
    <s v="Yes"/>
    <s v="Yes"/>
    <n v="77271.91"/>
    <n v="0"/>
    <x v="1"/>
    <x v="0"/>
  </r>
  <r>
    <n v="15794360"/>
    <n v="592"/>
    <x v="2"/>
    <x v="0"/>
    <n v="70"/>
    <x v="1"/>
    <n v="5"/>
    <x v="2"/>
    <n v="71816.740000000005"/>
    <x v="1"/>
    <n v="2"/>
    <x v="2"/>
    <s v="No"/>
    <s v="No"/>
    <n v="105096.82"/>
    <n v="1"/>
    <x v="0"/>
    <x v="1"/>
  </r>
  <r>
    <n v="15686538"/>
    <n v="522"/>
    <x v="0"/>
    <x v="0"/>
    <n v="41"/>
    <x v="0"/>
    <n v="7"/>
    <x v="2"/>
    <n v="0"/>
    <x v="0"/>
    <n v="2"/>
    <x v="2"/>
    <s v="Yes"/>
    <s v="Yes"/>
    <n v="176780.39"/>
    <n v="0"/>
    <x v="1"/>
    <x v="0"/>
  </r>
  <r>
    <n v="15585985"/>
    <n v="746"/>
    <x v="0"/>
    <x v="1"/>
    <n v="48"/>
    <x v="0"/>
    <n v="5"/>
    <x v="2"/>
    <n v="165282.42000000001"/>
    <x v="2"/>
    <n v="1"/>
    <x v="0"/>
    <s v="No"/>
    <s v="No"/>
    <n v="153786.46"/>
    <n v="1"/>
    <x v="0"/>
    <x v="1"/>
  </r>
  <r>
    <n v="15699257"/>
    <n v="651"/>
    <x v="1"/>
    <x v="1"/>
    <n v="42"/>
    <x v="0"/>
    <n v="2"/>
    <x v="0"/>
    <n v="143145.87"/>
    <x v="2"/>
    <n v="2"/>
    <x v="2"/>
    <s v="No"/>
    <s v="No"/>
    <n v="43612.06"/>
    <n v="0"/>
    <x v="1"/>
    <x v="1"/>
  </r>
  <r>
    <n v="15804104"/>
    <n v="494"/>
    <x v="0"/>
    <x v="1"/>
    <n v="28"/>
    <x v="2"/>
    <n v="9"/>
    <x v="1"/>
    <n v="114731.76"/>
    <x v="2"/>
    <n v="2"/>
    <x v="2"/>
    <s v="Yes"/>
    <s v="Yes"/>
    <n v="79479.740000000005"/>
    <n v="0"/>
    <x v="1"/>
    <x v="0"/>
  </r>
  <r>
    <n v="15727619"/>
    <n v="753"/>
    <x v="2"/>
    <x v="0"/>
    <n v="46"/>
    <x v="0"/>
    <n v="9"/>
    <x v="1"/>
    <n v="113909.69"/>
    <x v="2"/>
    <n v="3"/>
    <x v="1"/>
    <s v="No"/>
    <s v="No"/>
    <n v="92320.37"/>
    <n v="1"/>
    <x v="0"/>
    <x v="1"/>
  </r>
  <r>
    <n v="15740237"/>
    <n v="671"/>
    <x v="2"/>
    <x v="1"/>
    <n v="36"/>
    <x v="0"/>
    <n v="2"/>
    <x v="0"/>
    <n v="116695.27"/>
    <x v="2"/>
    <n v="1"/>
    <x v="0"/>
    <s v="No"/>
    <s v="No"/>
    <n v="193201.86"/>
    <n v="0"/>
    <x v="1"/>
    <x v="1"/>
  </r>
  <r>
    <n v="15801436"/>
    <n v="696"/>
    <x v="0"/>
    <x v="1"/>
    <n v="42"/>
    <x v="0"/>
    <n v="4"/>
    <x v="2"/>
    <n v="0"/>
    <x v="0"/>
    <n v="1"/>
    <x v="0"/>
    <s v="No"/>
    <s v="No"/>
    <n v="126353.13"/>
    <n v="1"/>
    <x v="0"/>
    <x v="1"/>
  </r>
  <r>
    <n v="15705735"/>
    <n v="577"/>
    <x v="1"/>
    <x v="1"/>
    <n v="43"/>
    <x v="0"/>
    <n v="3"/>
    <x v="0"/>
    <n v="0"/>
    <x v="0"/>
    <n v="2"/>
    <x v="2"/>
    <s v="Yes"/>
    <s v="Yes"/>
    <n v="135008.92000000001"/>
    <n v="0"/>
    <x v="1"/>
    <x v="0"/>
  </r>
  <r>
    <n v="15649359"/>
    <n v="587"/>
    <x v="0"/>
    <x v="1"/>
    <n v="36"/>
    <x v="0"/>
    <n v="1"/>
    <x v="0"/>
    <n v="0"/>
    <x v="0"/>
    <n v="2"/>
    <x v="2"/>
    <s v="Yes"/>
    <s v="Yes"/>
    <n v="17135.599999999999"/>
    <n v="0"/>
    <x v="1"/>
    <x v="0"/>
  </r>
  <r>
    <n v="15624892"/>
    <n v="712"/>
    <x v="2"/>
    <x v="1"/>
    <n v="37"/>
    <x v="0"/>
    <n v="7"/>
    <x v="2"/>
    <n v="93978.96"/>
    <x v="1"/>
    <n v="2"/>
    <x v="2"/>
    <s v="No"/>
    <s v="No"/>
    <n v="60651.77"/>
    <n v="0"/>
    <x v="1"/>
    <x v="1"/>
  </r>
  <r>
    <n v="15784918"/>
    <n v="498"/>
    <x v="2"/>
    <x v="1"/>
    <n v="35"/>
    <x v="0"/>
    <n v="2"/>
    <x v="0"/>
    <n v="121968.11"/>
    <x v="2"/>
    <n v="2"/>
    <x v="2"/>
    <s v="Yes"/>
    <s v="Yes"/>
    <n v="188343.05"/>
    <n v="0"/>
    <x v="1"/>
    <x v="0"/>
  </r>
  <r>
    <n v="15584785"/>
    <n v="660"/>
    <x v="0"/>
    <x v="1"/>
    <n v="37"/>
    <x v="0"/>
    <n v="2"/>
    <x v="0"/>
    <n v="97324.91"/>
    <x v="1"/>
    <n v="1"/>
    <x v="0"/>
    <s v="No"/>
    <s v="No"/>
    <n v="23291.83"/>
    <n v="0"/>
    <x v="1"/>
    <x v="1"/>
  </r>
  <r>
    <n v="15797197"/>
    <n v="678"/>
    <x v="1"/>
    <x v="1"/>
    <n v="29"/>
    <x v="2"/>
    <n v="6"/>
    <x v="2"/>
    <n v="0"/>
    <x v="0"/>
    <n v="2"/>
    <x v="2"/>
    <s v="No"/>
    <s v="No"/>
    <n v="64443.75"/>
    <n v="0"/>
    <x v="1"/>
    <x v="1"/>
  </r>
  <r>
    <n v="15574858"/>
    <n v="530"/>
    <x v="0"/>
    <x v="1"/>
    <n v="37"/>
    <x v="0"/>
    <n v="8"/>
    <x v="1"/>
    <n v="0"/>
    <x v="0"/>
    <n v="2"/>
    <x v="2"/>
    <s v="Yes"/>
    <s v="Yes"/>
    <n v="287.99"/>
    <n v="0"/>
    <x v="1"/>
    <x v="0"/>
  </r>
  <r>
    <n v="15794101"/>
    <n v="559"/>
    <x v="0"/>
    <x v="0"/>
    <n v="48"/>
    <x v="0"/>
    <n v="2"/>
    <x v="0"/>
    <n v="0"/>
    <x v="0"/>
    <n v="2"/>
    <x v="2"/>
    <s v="Yes"/>
    <s v="Yes"/>
    <n v="137961.41"/>
    <n v="0"/>
    <x v="1"/>
    <x v="0"/>
  </r>
  <r>
    <n v="15743245"/>
    <n v="624"/>
    <x v="0"/>
    <x v="1"/>
    <n v="42"/>
    <x v="0"/>
    <n v="3"/>
    <x v="0"/>
    <n v="145155.37"/>
    <x v="2"/>
    <n v="1"/>
    <x v="0"/>
    <s v="No"/>
    <s v="No"/>
    <n v="72169.95"/>
    <n v="1"/>
    <x v="0"/>
    <x v="1"/>
  </r>
  <r>
    <n v="15791535"/>
    <n v="592"/>
    <x v="0"/>
    <x v="1"/>
    <n v="28"/>
    <x v="2"/>
    <n v="5"/>
    <x v="2"/>
    <n v="137222.76999999999"/>
    <x v="2"/>
    <n v="1"/>
    <x v="0"/>
    <s v="No"/>
    <s v="No"/>
    <n v="39608.58"/>
    <n v="0"/>
    <x v="1"/>
    <x v="1"/>
  </r>
  <r>
    <n v="15605215"/>
    <n v="767"/>
    <x v="0"/>
    <x v="1"/>
    <n v="48"/>
    <x v="0"/>
    <n v="9"/>
    <x v="1"/>
    <n v="0"/>
    <x v="0"/>
    <n v="2"/>
    <x v="2"/>
    <s v="Yes"/>
    <s v="Yes"/>
    <n v="175458.21"/>
    <n v="0"/>
    <x v="1"/>
    <x v="0"/>
  </r>
  <r>
    <n v="15771749"/>
    <n v="653"/>
    <x v="2"/>
    <x v="0"/>
    <n v="38"/>
    <x v="0"/>
    <n v="5"/>
    <x v="2"/>
    <n v="114268.22"/>
    <x v="2"/>
    <n v="2"/>
    <x v="2"/>
    <s v="Yes"/>
    <s v="Yes"/>
    <n v="89524.83"/>
    <n v="0"/>
    <x v="1"/>
    <x v="0"/>
  </r>
  <r>
    <n v="15616833"/>
    <n v="678"/>
    <x v="1"/>
    <x v="1"/>
    <n v="27"/>
    <x v="2"/>
    <n v="2"/>
    <x v="0"/>
    <n v="0"/>
    <x v="0"/>
    <n v="2"/>
    <x v="2"/>
    <s v="Yes"/>
    <s v="Yes"/>
    <n v="13221.25"/>
    <n v="0"/>
    <x v="1"/>
    <x v="0"/>
  </r>
  <r>
    <n v="15750728"/>
    <n v="586"/>
    <x v="1"/>
    <x v="0"/>
    <n v="42"/>
    <x v="0"/>
    <n v="2"/>
    <x v="0"/>
    <n v="0"/>
    <x v="0"/>
    <n v="1"/>
    <x v="0"/>
    <s v="No"/>
    <s v="No"/>
    <n v="102889.34"/>
    <n v="0"/>
    <x v="1"/>
    <x v="1"/>
  </r>
  <r>
    <n v="15769353"/>
    <n v="550"/>
    <x v="0"/>
    <x v="0"/>
    <n v="40"/>
    <x v="0"/>
    <n v="8"/>
    <x v="1"/>
    <n v="150490.32"/>
    <x v="2"/>
    <n v="1"/>
    <x v="0"/>
    <s v="No"/>
    <s v="No"/>
    <n v="166468.21"/>
    <n v="1"/>
    <x v="0"/>
    <x v="1"/>
  </r>
  <r>
    <n v="15770091"/>
    <n v="643"/>
    <x v="2"/>
    <x v="1"/>
    <n v="28"/>
    <x v="2"/>
    <n v="9"/>
    <x v="1"/>
    <n v="160858.13"/>
    <x v="2"/>
    <n v="2"/>
    <x v="2"/>
    <s v="No"/>
    <s v="No"/>
    <n v="27149.27"/>
    <n v="0"/>
    <x v="1"/>
    <x v="1"/>
  </r>
  <r>
    <n v="15716420"/>
    <n v="612"/>
    <x v="1"/>
    <x v="1"/>
    <n v="39"/>
    <x v="0"/>
    <n v="5"/>
    <x v="2"/>
    <n v="170288.38"/>
    <x v="2"/>
    <n v="1"/>
    <x v="0"/>
    <s v="Yes"/>
    <s v="Yes"/>
    <n v="59601.15"/>
    <n v="0"/>
    <x v="1"/>
    <x v="0"/>
  </r>
  <r>
    <n v="15740602"/>
    <n v="674"/>
    <x v="2"/>
    <x v="0"/>
    <n v="27"/>
    <x v="2"/>
    <n v="4"/>
    <x v="2"/>
    <n v="111568.01"/>
    <x v="2"/>
    <n v="1"/>
    <x v="0"/>
    <s v="Yes"/>
    <s v="Yes"/>
    <n v="22026.18"/>
    <n v="0"/>
    <x v="1"/>
    <x v="0"/>
  </r>
  <r>
    <n v="15796071"/>
    <n v="657"/>
    <x v="1"/>
    <x v="1"/>
    <n v="29"/>
    <x v="2"/>
    <n v="7"/>
    <x v="2"/>
    <n v="83889.03"/>
    <x v="1"/>
    <n v="1"/>
    <x v="0"/>
    <s v="No"/>
    <s v="No"/>
    <n v="153059.62"/>
    <n v="0"/>
    <x v="1"/>
    <x v="1"/>
  </r>
  <r>
    <n v="15811389"/>
    <n v="724"/>
    <x v="2"/>
    <x v="0"/>
    <n v="35"/>
    <x v="0"/>
    <n v="0"/>
    <x v="0"/>
    <n v="171982.95"/>
    <x v="2"/>
    <n v="2"/>
    <x v="2"/>
    <s v="Yes"/>
    <s v="Yes"/>
    <n v="167313.07"/>
    <n v="0"/>
    <x v="1"/>
    <x v="0"/>
  </r>
  <r>
    <n v="15783875"/>
    <n v="500"/>
    <x v="0"/>
    <x v="0"/>
    <n v="34"/>
    <x v="0"/>
    <n v="4"/>
    <x v="2"/>
    <n v="0"/>
    <x v="0"/>
    <n v="2"/>
    <x v="2"/>
    <s v="No"/>
    <s v="No"/>
    <n v="12833.96"/>
    <n v="0"/>
    <x v="1"/>
    <x v="1"/>
  </r>
  <r>
    <n v="15671800"/>
    <n v="688"/>
    <x v="0"/>
    <x v="1"/>
    <n v="20"/>
    <x v="2"/>
    <n v="8"/>
    <x v="1"/>
    <n v="137624.4"/>
    <x v="2"/>
    <n v="2"/>
    <x v="2"/>
    <s v="Yes"/>
    <s v="Yes"/>
    <n v="197582.79"/>
    <n v="0"/>
    <x v="1"/>
    <x v="0"/>
  </r>
  <r>
    <n v="15677288"/>
    <n v="599"/>
    <x v="0"/>
    <x v="1"/>
    <n v="50"/>
    <x v="1"/>
    <n v="3"/>
    <x v="0"/>
    <n v="121159.65"/>
    <x v="2"/>
    <n v="1"/>
    <x v="0"/>
    <s v="No"/>
    <s v="No"/>
    <n v="4033.39"/>
    <n v="1"/>
    <x v="0"/>
    <x v="1"/>
  </r>
  <r>
    <n v="15633525"/>
    <n v="631"/>
    <x v="0"/>
    <x v="1"/>
    <n v="29"/>
    <x v="2"/>
    <n v="7"/>
    <x v="2"/>
    <n v="0"/>
    <x v="0"/>
    <n v="2"/>
    <x v="2"/>
    <s v="Yes"/>
    <s v="Yes"/>
    <n v="125877.22"/>
    <n v="0"/>
    <x v="1"/>
    <x v="0"/>
  </r>
  <r>
    <n v="15634606"/>
    <n v="634"/>
    <x v="1"/>
    <x v="1"/>
    <n v="52"/>
    <x v="1"/>
    <n v="1"/>
    <x v="0"/>
    <n v="0"/>
    <x v="0"/>
    <n v="2"/>
    <x v="2"/>
    <s v="Yes"/>
    <s v="Yes"/>
    <n v="176913.42"/>
    <n v="0"/>
    <x v="1"/>
    <x v="0"/>
  </r>
  <r>
    <n v="15579207"/>
    <n v="545"/>
    <x v="0"/>
    <x v="1"/>
    <n v="37"/>
    <x v="0"/>
    <n v="3"/>
    <x v="0"/>
    <n v="91184.01"/>
    <x v="1"/>
    <n v="1"/>
    <x v="0"/>
    <s v="No"/>
    <s v="No"/>
    <n v="105476.65"/>
    <n v="0"/>
    <x v="1"/>
    <x v="1"/>
  </r>
  <r>
    <n v="15619892"/>
    <n v="644"/>
    <x v="1"/>
    <x v="1"/>
    <n v="18"/>
    <x v="2"/>
    <n v="8"/>
    <x v="1"/>
    <n v="0"/>
    <x v="0"/>
    <n v="2"/>
    <x v="2"/>
    <s v="No"/>
    <s v="No"/>
    <n v="59172.42"/>
    <n v="0"/>
    <x v="1"/>
    <x v="1"/>
  </r>
  <r>
    <n v="15567778"/>
    <n v="690"/>
    <x v="2"/>
    <x v="0"/>
    <n v="54"/>
    <x v="1"/>
    <n v="1"/>
    <x v="0"/>
    <n v="144027.79999999999"/>
    <x v="2"/>
    <n v="1"/>
    <x v="0"/>
    <s v="Yes"/>
    <s v="Yes"/>
    <n v="108731.02"/>
    <n v="1"/>
    <x v="0"/>
    <x v="0"/>
  </r>
  <r>
    <n v="15711750"/>
    <n v="711"/>
    <x v="0"/>
    <x v="0"/>
    <n v="34"/>
    <x v="0"/>
    <n v="6"/>
    <x v="2"/>
    <n v="0"/>
    <x v="0"/>
    <n v="2"/>
    <x v="2"/>
    <s v="Yes"/>
    <s v="Yes"/>
    <n v="175310.38"/>
    <n v="0"/>
    <x v="1"/>
    <x v="0"/>
  </r>
  <r>
    <n v="15751084"/>
    <n v="712"/>
    <x v="0"/>
    <x v="0"/>
    <n v="29"/>
    <x v="2"/>
    <n v="8"/>
    <x v="1"/>
    <n v="140170.60999999999"/>
    <x v="2"/>
    <n v="1"/>
    <x v="0"/>
    <s v="Yes"/>
    <s v="Yes"/>
    <n v="38170.04"/>
    <n v="0"/>
    <x v="1"/>
    <x v="0"/>
  </r>
  <r>
    <n v="15768945"/>
    <n v="627"/>
    <x v="0"/>
    <x v="1"/>
    <n v="27"/>
    <x v="2"/>
    <n v="1"/>
    <x v="0"/>
    <n v="62092.9"/>
    <x v="1"/>
    <n v="1"/>
    <x v="0"/>
    <s v="Yes"/>
    <s v="Yes"/>
    <n v="105887.03999999999"/>
    <n v="0"/>
    <x v="1"/>
    <x v="0"/>
  </r>
  <r>
    <n v="15586931"/>
    <n v="694"/>
    <x v="1"/>
    <x v="1"/>
    <n v="39"/>
    <x v="0"/>
    <n v="3"/>
    <x v="0"/>
    <n v="0"/>
    <x v="0"/>
    <n v="1"/>
    <x v="0"/>
    <s v="Yes"/>
    <s v="Yes"/>
    <n v="95625.03"/>
    <n v="0"/>
    <x v="1"/>
    <x v="0"/>
  </r>
  <r>
    <n v="15636353"/>
    <n v="534"/>
    <x v="1"/>
    <x v="1"/>
    <n v="35"/>
    <x v="0"/>
    <n v="4"/>
    <x v="2"/>
    <n v="0"/>
    <x v="0"/>
    <n v="2"/>
    <x v="2"/>
    <s v="No"/>
    <s v="No"/>
    <n v="9541.15"/>
    <n v="0"/>
    <x v="1"/>
    <x v="1"/>
  </r>
  <r>
    <n v="15623858"/>
    <n v="603"/>
    <x v="0"/>
    <x v="1"/>
    <n v="45"/>
    <x v="0"/>
    <n v="9"/>
    <x v="1"/>
    <n v="0"/>
    <x v="0"/>
    <n v="1"/>
    <x v="0"/>
    <s v="No"/>
    <s v="No"/>
    <n v="148516.79"/>
    <n v="0"/>
    <x v="1"/>
    <x v="1"/>
  </r>
  <r>
    <n v="15703354"/>
    <n v="808"/>
    <x v="0"/>
    <x v="0"/>
    <n v="33"/>
    <x v="0"/>
    <n v="2"/>
    <x v="0"/>
    <n v="103516.87"/>
    <x v="2"/>
    <n v="1"/>
    <x v="0"/>
    <s v="No"/>
    <s v="No"/>
    <n v="113907.8"/>
    <n v="0"/>
    <x v="1"/>
    <x v="1"/>
  </r>
  <r>
    <n v="15663987"/>
    <n v="723"/>
    <x v="1"/>
    <x v="1"/>
    <n v="30"/>
    <x v="0"/>
    <n v="1"/>
    <x v="0"/>
    <n v="0"/>
    <x v="0"/>
    <n v="3"/>
    <x v="1"/>
    <s v="No"/>
    <s v="No"/>
    <n v="164647.72"/>
    <n v="1"/>
    <x v="0"/>
    <x v="1"/>
  </r>
  <r>
    <n v="15780805"/>
    <n v="585"/>
    <x v="0"/>
    <x v="0"/>
    <n v="35"/>
    <x v="0"/>
    <n v="2"/>
    <x v="0"/>
    <n v="0"/>
    <x v="0"/>
    <n v="2"/>
    <x v="2"/>
    <s v="No"/>
    <s v="No"/>
    <n v="98621.04"/>
    <n v="1"/>
    <x v="0"/>
    <x v="1"/>
  </r>
  <r>
    <n v="15768566"/>
    <n v="706"/>
    <x v="0"/>
    <x v="1"/>
    <n v="34"/>
    <x v="0"/>
    <n v="8"/>
    <x v="1"/>
    <n v="0"/>
    <x v="0"/>
    <n v="2"/>
    <x v="2"/>
    <s v="Yes"/>
    <s v="Yes"/>
    <n v="37479.97"/>
    <n v="0"/>
    <x v="1"/>
    <x v="0"/>
  </r>
  <r>
    <n v="15643229"/>
    <n v="671"/>
    <x v="0"/>
    <x v="0"/>
    <n v="31"/>
    <x v="0"/>
    <n v="6"/>
    <x v="2"/>
    <n v="0"/>
    <x v="0"/>
    <n v="2"/>
    <x v="2"/>
    <s v="Yes"/>
    <s v="Yes"/>
    <n v="15846.42"/>
    <n v="0"/>
    <x v="1"/>
    <x v="0"/>
  </r>
  <r>
    <n v="15754940"/>
    <n v="597"/>
    <x v="1"/>
    <x v="1"/>
    <n v="43"/>
    <x v="0"/>
    <n v="2"/>
    <x v="0"/>
    <n v="85162.26"/>
    <x v="1"/>
    <n v="1"/>
    <x v="0"/>
    <s v="Yes"/>
    <s v="Yes"/>
    <n v="5104.08"/>
    <n v="1"/>
    <x v="0"/>
    <x v="0"/>
  </r>
  <r>
    <n v="15676576"/>
    <n v="646"/>
    <x v="0"/>
    <x v="0"/>
    <n v="43"/>
    <x v="0"/>
    <n v="8"/>
    <x v="1"/>
    <n v="143061.88"/>
    <x v="2"/>
    <n v="1"/>
    <x v="0"/>
    <s v="No"/>
    <s v="No"/>
    <n v="61937.599999999999"/>
    <n v="0"/>
    <x v="1"/>
    <x v="1"/>
  </r>
  <r>
    <n v="15800068"/>
    <n v="801"/>
    <x v="1"/>
    <x v="0"/>
    <n v="46"/>
    <x v="0"/>
    <n v="6"/>
    <x v="2"/>
    <n v="0"/>
    <x v="0"/>
    <n v="2"/>
    <x v="2"/>
    <s v="Yes"/>
    <s v="Yes"/>
    <n v="170008.74"/>
    <n v="0"/>
    <x v="1"/>
    <x v="0"/>
  </r>
  <r>
    <n v="15648030"/>
    <n v="731"/>
    <x v="1"/>
    <x v="0"/>
    <n v="33"/>
    <x v="0"/>
    <n v="5"/>
    <x v="2"/>
    <n v="137388.01"/>
    <x v="2"/>
    <n v="2"/>
    <x v="2"/>
    <s v="No"/>
    <s v="No"/>
    <n v="165000.68"/>
    <n v="0"/>
    <x v="1"/>
    <x v="1"/>
  </r>
  <r>
    <n v="15668594"/>
    <n v="620"/>
    <x v="2"/>
    <x v="0"/>
    <n v="25"/>
    <x v="2"/>
    <n v="1"/>
    <x v="0"/>
    <n v="137712.01"/>
    <x v="2"/>
    <n v="1"/>
    <x v="0"/>
    <s v="Yes"/>
    <s v="Yes"/>
    <n v="76197.05"/>
    <n v="0"/>
    <x v="1"/>
    <x v="0"/>
  </r>
  <r>
    <n v="15728709"/>
    <n v="484"/>
    <x v="2"/>
    <x v="1"/>
    <n v="40"/>
    <x v="0"/>
    <n v="7"/>
    <x v="2"/>
    <n v="106901.42"/>
    <x v="2"/>
    <n v="2"/>
    <x v="2"/>
    <s v="No"/>
    <s v="No"/>
    <n v="118045.98"/>
    <n v="0"/>
    <x v="1"/>
    <x v="1"/>
  </r>
  <r>
    <n v="15724181"/>
    <n v="647"/>
    <x v="1"/>
    <x v="1"/>
    <n v="47"/>
    <x v="0"/>
    <n v="5"/>
    <x v="2"/>
    <n v="105603.21"/>
    <x v="2"/>
    <n v="2"/>
    <x v="2"/>
    <s v="Yes"/>
    <s v="Yes"/>
    <n v="157360.9"/>
    <n v="0"/>
    <x v="1"/>
    <x v="0"/>
  </r>
  <r>
    <n v="15647546"/>
    <n v="688"/>
    <x v="2"/>
    <x v="0"/>
    <n v="40"/>
    <x v="0"/>
    <n v="8"/>
    <x v="1"/>
    <n v="150679.71"/>
    <x v="2"/>
    <n v="2"/>
    <x v="2"/>
    <s v="Yes"/>
    <s v="Yes"/>
    <n v="196226.38"/>
    <n v="0"/>
    <x v="1"/>
    <x v="0"/>
  </r>
  <r>
    <n v="15702601"/>
    <n v="680"/>
    <x v="2"/>
    <x v="1"/>
    <n v="30"/>
    <x v="0"/>
    <n v="4"/>
    <x v="2"/>
    <n v="108300.27"/>
    <x v="2"/>
    <n v="2"/>
    <x v="2"/>
    <s v="Yes"/>
    <s v="Yes"/>
    <n v="44384.57"/>
    <n v="1"/>
    <x v="0"/>
    <x v="0"/>
  </r>
  <r>
    <n v="15567725"/>
    <n v="689"/>
    <x v="0"/>
    <x v="0"/>
    <n v="46"/>
    <x v="0"/>
    <n v="7"/>
    <x v="2"/>
    <n v="52016.08"/>
    <x v="1"/>
    <n v="2"/>
    <x v="2"/>
    <s v="Yes"/>
    <s v="Yes"/>
    <n v="72993.649999999994"/>
    <n v="0"/>
    <x v="1"/>
    <x v="0"/>
  </r>
  <r>
    <n v="15674179"/>
    <n v="513"/>
    <x v="2"/>
    <x v="1"/>
    <n v="34"/>
    <x v="0"/>
    <n v="7"/>
    <x v="2"/>
    <n v="60515.13"/>
    <x v="1"/>
    <n v="1"/>
    <x v="0"/>
    <s v="No"/>
    <s v="No"/>
    <n v="124571.09"/>
    <n v="0"/>
    <x v="1"/>
    <x v="1"/>
  </r>
  <r>
    <n v="15686957"/>
    <n v="553"/>
    <x v="2"/>
    <x v="1"/>
    <n v="35"/>
    <x v="0"/>
    <n v="2"/>
    <x v="0"/>
    <n v="158584.28"/>
    <x v="2"/>
    <n v="2"/>
    <x v="2"/>
    <s v="No"/>
    <s v="No"/>
    <n v="43640.160000000003"/>
    <n v="0"/>
    <x v="1"/>
    <x v="1"/>
  </r>
  <r>
    <n v="15607690"/>
    <n v="689"/>
    <x v="2"/>
    <x v="1"/>
    <n v="47"/>
    <x v="0"/>
    <n v="2"/>
    <x v="0"/>
    <n v="118812.5"/>
    <x v="2"/>
    <n v="2"/>
    <x v="2"/>
    <s v="No"/>
    <s v="No"/>
    <n v="31121.42"/>
    <n v="0"/>
    <x v="1"/>
    <x v="1"/>
  </r>
  <r>
    <n v="15806546"/>
    <n v="517"/>
    <x v="1"/>
    <x v="1"/>
    <n v="46"/>
    <x v="0"/>
    <n v="4"/>
    <x v="2"/>
    <n v="0"/>
    <x v="0"/>
    <n v="1"/>
    <x v="0"/>
    <s v="No"/>
    <s v="No"/>
    <n v="22372.78"/>
    <n v="0"/>
    <x v="1"/>
    <x v="1"/>
  </r>
  <r>
    <n v="15632850"/>
    <n v="731"/>
    <x v="0"/>
    <x v="1"/>
    <n v="37"/>
    <x v="0"/>
    <n v="8"/>
    <x v="1"/>
    <n v="0"/>
    <x v="0"/>
    <n v="2"/>
    <x v="2"/>
    <s v="Yes"/>
    <s v="Yes"/>
    <n v="170338.35"/>
    <n v="0"/>
    <x v="1"/>
    <x v="0"/>
  </r>
  <r>
    <n v="15709016"/>
    <n v="687"/>
    <x v="2"/>
    <x v="0"/>
    <n v="47"/>
    <x v="0"/>
    <n v="1"/>
    <x v="0"/>
    <n v="91219.29"/>
    <x v="1"/>
    <n v="1"/>
    <x v="0"/>
    <s v="No"/>
    <s v="No"/>
    <n v="158845.49"/>
    <n v="1"/>
    <x v="0"/>
    <x v="1"/>
  </r>
  <r>
    <n v="15638068"/>
    <n v="507"/>
    <x v="1"/>
    <x v="1"/>
    <n v="32"/>
    <x v="0"/>
    <n v="7"/>
    <x v="2"/>
    <n v="0"/>
    <x v="0"/>
    <n v="2"/>
    <x v="2"/>
    <s v="No"/>
    <s v="No"/>
    <n v="67926.179999999993"/>
    <n v="0"/>
    <x v="1"/>
    <x v="1"/>
  </r>
  <r>
    <n v="15749345"/>
    <n v="468"/>
    <x v="0"/>
    <x v="0"/>
    <n v="22"/>
    <x v="2"/>
    <n v="1"/>
    <x v="0"/>
    <n v="76318.64"/>
    <x v="1"/>
    <n v="1"/>
    <x v="0"/>
    <s v="Yes"/>
    <s v="Yes"/>
    <n v="194783.12"/>
    <n v="0"/>
    <x v="1"/>
    <x v="0"/>
  </r>
  <r>
    <n v="15791321"/>
    <n v="682"/>
    <x v="1"/>
    <x v="0"/>
    <n v="58"/>
    <x v="1"/>
    <n v="4"/>
    <x v="2"/>
    <n v="0"/>
    <x v="0"/>
    <n v="1"/>
    <x v="0"/>
    <s v="No"/>
    <s v="No"/>
    <n v="176036.01"/>
    <n v="0"/>
    <x v="1"/>
    <x v="1"/>
  </r>
  <r>
    <n v="15699095"/>
    <n v="603"/>
    <x v="0"/>
    <x v="0"/>
    <n v="24"/>
    <x v="2"/>
    <n v="3"/>
    <x v="0"/>
    <n v="0"/>
    <x v="0"/>
    <n v="1"/>
    <x v="0"/>
    <s v="Yes"/>
    <s v="Yes"/>
    <n v="198826.03"/>
    <n v="1"/>
    <x v="0"/>
    <x v="0"/>
  </r>
  <r>
    <n v="15638329"/>
    <n v="522"/>
    <x v="2"/>
    <x v="1"/>
    <n v="25"/>
    <x v="2"/>
    <n v="1"/>
    <x v="0"/>
    <n v="111432.13"/>
    <x v="2"/>
    <n v="1"/>
    <x v="0"/>
    <s v="Yes"/>
    <s v="Yes"/>
    <n v="168683.57"/>
    <n v="0"/>
    <x v="1"/>
    <x v="0"/>
  </r>
  <r>
    <n v="15575445"/>
    <n v="629"/>
    <x v="1"/>
    <x v="1"/>
    <n v="41"/>
    <x v="0"/>
    <n v="10"/>
    <x v="1"/>
    <n v="150148.51"/>
    <x v="2"/>
    <n v="1"/>
    <x v="0"/>
    <s v="No"/>
    <s v="No"/>
    <n v="6936.27"/>
    <n v="0"/>
    <x v="1"/>
    <x v="1"/>
  </r>
  <r>
    <n v="15752622"/>
    <n v="729"/>
    <x v="0"/>
    <x v="0"/>
    <n v="32"/>
    <x v="0"/>
    <n v="7"/>
    <x v="2"/>
    <n v="38550.06"/>
    <x v="3"/>
    <n v="1"/>
    <x v="0"/>
    <s v="Yes"/>
    <s v="Yes"/>
    <n v="179230.23"/>
    <n v="0"/>
    <x v="1"/>
    <x v="0"/>
  </r>
  <r>
    <n v="15774507"/>
    <n v="574"/>
    <x v="0"/>
    <x v="0"/>
    <n v="39"/>
    <x v="0"/>
    <n v="5"/>
    <x v="2"/>
    <n v="119013.86"/>
    <x v="2"/>
    <n v="1"/>
    <x v="0"/>
    <s v="No"/>
    <s v="No"/>
    <n v="103421.91"/>
    <n v="0"/>
    <x v="1"/>
    <x v="1"/>
  </r>
  <r>
    <n v="15570857"/>
    <n v="677"/>
    <x v="2"/>
    <x v="0"/>
    <n v="39"/>
    <x v="0"/>
    <n v="0"/>
    <x v="0"/>
    <n v="111213.64"/>
    <x v="2"/>
    <n v="2"/>
    <x v="2"/>
    <s v="Yes"/>
    <s v="Yes"/>
    <n v="147578.26"/>
    <n v="0"/>
    <x v="1"/>
    <x v="0"/>
  </r>
  <r>
    <n v="15599386"/>
    <n v="627"/>
    <x v="2"/>
    <x v="1"/>
    <n v="28"/>
    <x v="2"/>
    <n v="5"/>
    <x v="2"/>
    <n v="71097.23"/>
    <x v="1"/>
    <n v="1"/>
    <x v="0"/>
    <s v="Yes"/>
    <s v="Yes"/>
    <n v="130504.49"/>
    <n v="0"/>
    <x v="1"/>
    <x v="0"/>
  </r>
  <r>
    <n v="15744913"/>
    <n v="788"/>
    <x v="1"/>
    <x v="1"/>
    <n v="36"/>
    <x v="0"/>
    <n v="10"/>
    <x v="1"/>
    <n v="109632.85"/>
    <x v="2"/>
    <n v="1"/>
    <x v="0"/>
    <s v="Yes"/>
    <s v="Yes"/>
    <n v="16149.13"/>
    <n v="0"/>
    <x v="1"/>
    <x v="0"/>
  </r>
  <r>
    <n v="15647292"/>
    <n v="697"/>
    <x v="0"/>
    <x v="1"/>
    <n v="63"/>
    <x v="1"/>
    <n v="7"/>
    <x v="2"/>
    <n v="148368.01999999999"/>
    <x v="2"/>
    <n v="1"/>
    <x v="0"/>
    <s v="No"/>
    <s v="No"/>
    <n v="118862.08"/>
    <n v="1"/>
    <x v="0"/>
    <x v="1"/>
  </r>
  <r>
    <n v="15728838"/>
    <n v="578"/>
    <x v="0"/>
    <x v="1"/>
    <n v="45"/>
    <x v="0"/>
    <n v="1"/>
    <x v="0"/>
    <n v="148600.91"/>
    <x v="2"/>
    <n v="1"/>
    <x v="0"/>
    <s v="No"/>
    <s v="No"/>
    <n v="143397.14000000001"/>
    <n v="1"/>
    <x v="0"/>
    <x v="1"/>
  </r>
  <r>
    <n v="15584704"/>
    <n v="519"/>
    <x v="0"/>
    <x v="1"/>
    <n v="48"/>
    <x v="0"/>
    <n v="10"/>
    <x v="1"/>
    <n v="71083.98"/>
    <x v="1"/>
    <n v="1"/>
    <x v="0"/>
    <s v="No"/>
    <s v="No"/>
    <n v="137959"/>
    <n v="0"/>
    <x v="1"/>
    <x v="1"/>
  </r>
  <r>
    <n v="15749068"/>
    <n v="632"/>
    <x v="0"/>
    <x v="0"/>
    <n v="40"/>
    <x v="0"/>
    <n v="9"/>
    <x v="1"/>
    <n v="139625.34"/>
    <x v="2"/>
    <n v="1"/>
    <x v="0"/>
    <s v="No"/>
    <s v="No"/>
    <n v="93702.96"/>
    <n v="1"/>
    <x v="0"/>
    <x v="1"/>
  </r>
  <r>
    <n v="15622985"/>
    <n v="679"/>
    <x v="0"/>
    <x v="0"/>
    <n v="39"/>
    <x v="0"/>
    <n v="4"/>
    <x v="2"/>
    <n v="0"/>
    <x v="0"/>
    <n v="1"/>
    <x v="0"/>
    <s v="No"/>
    <s v="No"/>
    <n v="172939.3"/>
    <n v="1"/>
    <x v="0"/>
    <x v="1"/>
  </r>
  <r>
    <n v="15587676"/>
    <n v="699"/>
    <x v="0"/>
    <x v="1"/>
    <n v="30"/>
    <x v="0"/>
    <n v="9"/>
    <x v="1"/>
    <n v="0"/>
    <x v="0"/>
    <n v="1"/>
    <x v="0"/>
    <s v="Yes"/>
    <s v="Yes"/>
    <n v="108162.13"/>
    <n v="0"/>
    <x v="1"/>
    <x v="0"/>
  </r>
  <r>
    <n v="15779496"/>
    <n v="615"/>
    <x v="0"/>
    <x v="1"/>
    <n v="64"/>
    <x v="1"/>
    <n v="0"/>
    <x v="0"/>
    <n v="81564.100000000006"/>
    <x v="1"/>
    <n v="2"/>
    <x v="2"/>
    <s v="Yes"/>
    <s v="Yes"/>
    <n v="35896.089999999997"/>
    <n v="0"/>
    <x v="1"/>
    <x v="0"/>
  </r>
  <r>
    <n v="15733460"/>
    <n v="622"/>
    <x v="1"/>
    <x v="1"/>
    <n v="36"/>
    <x v="0"/>
    <n v="9"/>
    <x v="1"/>
    <n v="0"/>
    <x v="0"/>
    <n v="2"/>
    <x v="2"/>
    <s v="Yes"/>
    <s v="Yes"/>
    <n v="104852.6"/>
    <n v="0"/>
    <x v="1"/>
    <x v="0"/>
  </r>
  <r>
    <n v="15711457"/>
    <n v="755"/>
    <x v="0"/>
    <x v="0"/>
    <n v="28"/>
    <x v="2"/>
    <n v="7"/>
    <x v="2"/>
    <n v="124540.28"/>
    <x v="2"/>
    <n v="1"/>
    <x v="0"/>
    <s v="Yes"/>
    <s v="Yes"/>
    <n v="188850.89"/>
    <n v="0"/>
    <x v="1"/>
    <x v="0"/>
  </r>
  <r>
    <n v="15795290"/>
    <n v="767"/>
    <x v="0"/>
    <x v="0"/>
    <n v="42"/>
    <x v="0"/>
    <n v="2"/>
    <x v="0"/>
    <n v="133616.39000000001"/>
    <x v="2"/>
    <n v="1"/>
    <x v="0"/>
    <s v="No"/>
    <s v="No"/>
    <n v="28615.8"/>
    <n v="0"/>
    <x v="1"/>
    <x v="1"/>
  </r>
  <r>
    <n v="15611223"/>
    <n v="752"/>
    <x v="2"/>
    <x v="0"/>
    <n v="38"/>
    <x v="0"/>
    <n v="10"/>
    <x v="1"/>
    <n v="101648.5"/>
    <x v="2"/>
    <n v="2"/>
    <x v="2"/>
    <s v="No"/>
    <s v="No"/>
    <n v="172001.44"/>
    <n v="0"/>
    <x v="1"/>
    <x v="1"/>
  </r>
  <r>
    <n v="15794159"/>
    <n v="633"/>
    <x v="0"/>
    <x v="0"/>
    <n v="26"/>
    <x v="2"/>
    <n v="8"/>
    <x v="1"/>
    <n v="124281.84"/>
    <x v="2"/>
    <n v="1"/>
    <x v="0"/>
    <s v="Yes"/>
    <s v="Yes"/>
    <n v="60116.57"/>
    <n v="0"/>
    <x v="1"/>
    <x v="0"/>
  </r>
  <r>
    <n v="15780677"/>
    <n v="717"/>
    <x v="0"/>
    <x v="0"/>
    <n v="59"/>
    <x v="1"/>
    <n v="4"/>
    <x v="2"/>
    <n v="0"/>
    <x v="0"/>
    <n v="2"/>
    <x v="2"/>
    <s v="Yes"/>
    <s v="Yes"/>
    <n v="170528.63"/>
    <n v="0"/>
    <x v="1"/>
    <x v="0"/>
  </r>
  <r>
    <n v="15690175"/>
    <n v="585"/>
    <x v="1"/>
    <x v="1"/>
    <n v="45"/>
    <x v="0"/>
    <n v="0"/>
    <x v="0"/>
    <n v="0"/>
    <x v="0"/>
    <n v="2"/>
    <x v="2"/>
    <s v="No"/>
    <s v="No"/>
    <n v="189683.7"/>
    <n v="0"/>
    <x v="1"/>
    <x v="1"/>
  </r>
  <r>
    <n v="15722599"/>
    <n v="751"/>
    <x v="0"/>
    <x v="0"/>
    <n v="37"/>
    <x v="0"/>
    <n v="9"/>
    <x v="1"/>
    <n v="183613.66"/>
    <x v="2"/>
    <n v="2"/>
    <x v="2"/>
    <s v="No"/>
    <s v="No"/>
    <n v="49734.94"/>
    <n v="0"/>
    <x v="1"/>
    <x v="1"/>
  </r>
  <r>
    <n v="15569976"/>
    <n v="754"/>
    <x v="2"/>
    <x v="1"/>
    <n v="65"/>
    <x v="1"/>
    <n v="1"/>
    <x v="0"/>
    <n v="136186.44"/>
    <x v="2"/>
    <n v="1"/>
    <x v="0"/>
    <s v="Yes"/>
    <s v="Yes"/>
    <n v="121529.59"/>
    <n v="1"/>
    <x v="0"/>
    <x v="0"/>
  </r>
  <r>
    <n v="15707011"/>
    <n v="495"/>
    <x v="0"/>
    <x v="1"/>
    <n v="47"/>
    <x v="0"/>
    <n v="10"/>
    <x v="1"/>
    <n v="137682.68"/>
    <x v="2"/>
    <n v="1"/>
    <x v="0"/>
    <s v="No"/>
    <s v="No"/>
    <n v="71071.47"/>
    <n v="0"/>
    <x v="1"/>
    <x v="1"/>
  </r>
  <r>
    <n v="15702277"/>
    <n v="650"/>
    <x v="0"/>
    <x v="1"/>
    <n v="34"/>
    <x v="0"/>
    <n v="4"/>
    <x v="2"/>
    <n v="106005.54"/>
    <x v="2"/>
    <n v="1"/>
    <x v="0"/>
    <s v="Yes"/>
    <s v="Yes"/>
    <n v="142995.32"/>
    <n v="0"/>
    <x v="1"/>
    <x v="0"/>
  </r>
  <r>
    <n v="15801915"/>
    <n v="529"/>
    <x v="0"/>
    <x v="0"/>
    <n v="31"/>
    <x v="0"/>
    <n v="6"/>
    <x v="2"/>
    <n v="152310.54999999999"/>
    <x v="2"/>
    <n v="1"/>
    <x v="0"/>
    <s v="No"/>
    <s v="No"/>
    <n v="13054.25"/>
    <n v="0"/>
    <x v="1"/>
    <x v="1"/>
  </r>
  <r>
    <n v="15580213"/>
    <n v="585"/>
    <x v="0"/>
    <x v="0"/>
    <n v="43"/>
    <x v="0"/>
    <n v="2"/>
    <x v="0"/>
    <n v="0"/>
    <x v="0"/>
    <n v="2"/>
    <x v="2"/>
    <s v="No"/>
    <s v="No"/>
    <n v="89402.54"/>
    <n v="0"/>
    <x v="1"/>
    <x v="1"/>
  </r>
  <r>
    <n v="15637947"/>
    <n v="668"/>
    <x v="1"/>
    <x v="1"/>
    <n v="32"/>
    <x v="0"/>
    <n v="1"/>
    <x v="0"/>
    <n v="134446.04"/>
    <x v="2"/>
    <n v="1"/>
    <x v="0"/>
    <s v="Yes"/>
    <s v="Yes"/>
    <n v="111241.37"/>
    <n v="0"/>
    <x v="1"/>
    <x v="0"/>
  </r>
  <r>
    <n v="15715888"/>
    <n v="591"/>
    <x v="0"/>
    <x v="0"/>
    <n v="38"/>
    <x v="0"/>
    <n v="2"/>
    <x v="0"/>
    <n v="142289.28"/>
    <x v="2"/>
    <n v="1"/>
    <x v="0"/>
    <s v="Yes"/>
    <s v="Yes"/>
    <n v="119638.85"/>
    <n v="0"/>
    <x v="1"/>
    <x v="0"/>
  </r>
  <r>
    <n v="15732967"/>
    <n v="731"/>
    <x v="0"/>
    <x v="1"/>
    <n v="19"/>
    <x v="2"/>
    <n v="6"/>
    <x v="2"/>
    <n v="0"/>
    <x v="0"/>
    <n v="2"/>
    <x v="2"/>
    <s v="Yes"/>
    <s v="Yes"/>
    <n v="151581.79"/>
    <n v="0"/>
    <x v="1"/>
    <x v="0"/>
  </r>
  <r>
    <n v="15737047"/>
    <n v="754"/>
    <x v="0"/>
    <x v="0"/>
    <n v="45"/>
    <x v="0"/>
    <n v="6"/>
    <x v="2"/>
    <n v="0"/>
    <x v="0"/>
    <n v="1"/>
    <x v="0"/>
    <s v="No"/>
    <s v="No"/>
    <n v="73881.679999999993"/>
    <n v="1"/>
    <x v="0"/>
    <x v="1"/>
  </r>
  <r>
    <n v="15694039"/>
    <n v="650"/>
    <x v="2"/>
    <x v="0"/>
    <n v="46"/>
    <x v="0"/>
    <n v="9"/>
    <x v="1"/>
    <n v="149003.76"/>
    <x v="2"/>
    <n v="2"/>
    <x v="2"/>
    <s v="No"/>
    <s v="No"/>
    <n v="176902.83"/>
    <n v="0"/>
    <x v="1"/>
    <x v="1"/>
  </r>
  <r>
    <n v="15649457"/>
    <n v="588"/>
    <x v="2"/>
    <x v="1"/>
    <n v="41"/>
    <x v="0"/>
    <n v="2"/>
    <x v="0"/>
    <n v="131341.46"/>
    <x v="2"/>
    <n v="2"/>
    <x v="2"/>
    <s v="Yes"/>
    <s v="Yes"/>
    <n v="7034.94"/>
    <n v="0"/>
    <x v="1"/>
    <x v="0"/>
  </r>
  <r>
    <n v="15742809"/>
    <n v="712"/>
    <x v="1"/>
    <x v="0"/>
    <n v="29"/>
    <x v="2"/>
    <n v="7"/>
    <x v="2"/>
    <n v="77919.78"/>
    <x v="1"/>
    <n v="1"/>
    <x v="0"/>
    <s v="No"/>
    <s v="No"/>
    <n v="122547.58"/>
    <n v="0"/>
    <x v="1"/>
    <x v="1"/>
  </r>
  <r>
    <n v="15637829"/>
    <n v="691"/>
    <x v="0"/>
    <x v="0"/>
    <n v="34"/>
    <x v="0"/>
    <n v="7"/>
    <x v="2"/>
    <n v="0"/>
    <x v="0"/>
    <n v="2"/>
    <x v="2"/>
    <s v="Yes"/>
    <s v="Yes"/>
    <n v="161559.12"/>
    <n v="0"/>
    <x v="1"/>
    <x v="0"/>
  </r>
  <r>
    <n v="15633194"/>
    <n v="771"/>
    <x v="0"/>
    <x v="0"/>
    <n v="41"/>
    <x v="0"/>
    <n v="10"/>
    <x v="1"/>
    <n v="108309"/>
    <x v="2"/>
    <n v="4"/>
    <x v="1"/>
    <s v="Yes"/>
    <s v="Yes"/>
    <n v="137510.41"/>
    <n v="1"/>
    <x v="0"/>
    <x v="0"/>
  </r>
  <r>
    <n v="15611635"/>
    <n v="678"/>
    <x v="1"/>
    <x v="0"/>
    <n v="39"/>
    <x v="0"/>
    <n v="6"/>
    <x v="2"/>
    <n v="0"/>
    <x v="0"/>
    <n v="1"/>
    <x v="0"/>
    <s v="Yes"/>
    <s v="Yes"/>
    <n v="185366.56"/>
    <n v="0"/>
    <x v="1"/>
    <x v="0"/>
  </r>
  <r>
    <n v="15638774"/>
    <n v="719"/>
    <x v="1"/>
    <x v="0"/>
    <n v="40"/>
    <x v="0"/>
    <n v="9"/>
    <x v="1"/>
    <n v="0"/>
    <x v="0"/>
    <n v="2"/>
    <x v="2"/>
    <s v="No"/>
    <s v="No"/>
    <n v="182224.14"/>
    <n v="0"/>
    <x v="1"/>
    <x v="1"/>
  </r>
  <r>
    <n v="15722037"/>
    <n v="610"/>
    <x v="2"/>
    <x v="1"/>
    <n v="36"/>
    <x v="0"/>
    <n v="7"/>
    <x v="2"/>
    <n v="115462.02"/>
    <x v="2"/>
    <n v="1"/>
    <x v="0"/>
    <s v="Yes"/>
    <s v="Yes"/>
    <n v="42581.04"/>
    <n v="0"/>
    <x v="1"/>
    <x v="0"/>
  </r>
  <r>
    <n v="15672930"/>
    <n v="722"/>
    <x v="1"/>
    <x v="1"/>
    <n v="37"/>
    <x v="0"/>
    <n v="9"/>
    <x v="1"/>
    <n v="0"/>
    <x v="0"/>
    <n v="2"/>
    <x v="2"/>
    <s v="No"/>
    <s v="No"/>
    <n v="31921.95"/>
    <n v="0"/>
    <x v="1"/>
    <x v="1"/>
  </r>
  <r>
    <n v="15668774"/>
    <n v="758"/>
    <x v="2"/>
    <x v="0"/>
    <n v="23"/>
    <x v="2"/>
    <n v="5"/>
    <x v="2"/>
    <n v="122739.1"/>
    <x v="2"/>
    <n v="1"/>
    <x v="0"/>
    <s v="No"/>
    <s v="No"/>
    <n v="102460.84"/>
    <n v="1"/>
    <x v="0"/>
    <x v="1"/>
  </r>
  <r>
    <n v="15780966"/>
    <n v="709"/>
    <x v="0"/>
    <x v="0"/>
    <n v="32"/>
    <x v="0"/>
    <n v="2"/>
    <x v="0"/>
    <n v="0"/>
    <x v="0"/>
    <n v="2"/>
    <x v="2"/>
    <s v="No"/>
    <s v="No"/>
    <n v="109681.29"/>
    <n v="0"/>
    <x v="1"/>
    <x v="1"/>
  </r>
  <r>
    <n v="15659694"/>
    <n v="634"/>
    <x v="2"/>
    <x v="0"/>
    <n v="53"/>
    <x v="1"/>
    <n v="3"/>
    <x v="0"/>
    <n v="113781.5"/>
    <x v="2"/>
    <n v="2"/>
    <x v="2"/>
    <s v="Yes"/>
    <s v="Yes"/>
    <n v="106345.05"/>
    <n v="1"/>
    <x v="0"/>
    <x v="0"/>
  </r>
  <r>
    <n v="15624424"/>
    <n v="678"/>
    <x v="1"/>
    <x v="0"/>
    <n v="49"/>
    <x v="0"/>
    <n v="1"/>
    <x v="0"/>
    <n v="0"/>
    <x v="0"/>
    <n v="2"/>
    <x v="2"/>
    <s v="Yes"/>
    <s v="Yes"/>
    <n v="102472.9"/>
    <n v="0"/>
    <x v="1"/>
    <x v="0"/>
  </r>
  <r>
    <n v="15708713"/>
    <n v="633"/>
    <x v="0"/>
    <x v="1"/>
    <n v="35"/>
    <x v="0"/>
    <n v="3"/>
    <x v="0"/>
    <n v="0"/>
    <x v="0"/>
    <n v="2"/>
    <x v="2"/>
    <s v="Yes"/>
    <s v="Yes"/>
    <n v="36249.760000000002"/>
    <n v="0"/>
    <x v="1"/>
    <x v="0"/>
  </r>
  <r>
    <n v="15755405"/>
    <n v="710"/>
    <x v="0"/>
    <x v="1"/>
    <n v="43"/>
    <x v="0"/>
    <n v="9"/>
    <x v="1"/>
    <n v="128284.45"/>
    <x v="2"/>
    <n v="1"/>
    <x v="0"/>
    <s v="No"/>
    <s v="No"/>
    <n v="32996.89"/>
    <n v="1"/>
    <x v="0"/>
    <x v="1"/>
  </r>
  <r>
    <n v="15647570"/>
    <n v="640"/>
    <x v="2"/>
    <x v="1"/>
    <n v="45"/>
    <x v="0"/>
    <n v="8"/>
    <x v="1"/>
    <n v="120591.19"/>
    <x v="2"/>
    <n v="1"/>
    <x v="0"/>
    <s v="No"/>
    <s v="No"/>
    <n v="195123.94"/>
    <n v="0"/>
    <x v="1"/>
    <x v="1"/>
  </r>
  <r>
    <n v="15684348"/>
    <n v="656"/>
    <x v="0"/>
    <x v="1"/>
    <n v="63"/>
    <x v="1"/>
    <n v="8"/>
    <x v="1"/>
    <n v="0"/>
    <x v="0"/>
    <n v="2"/>
    <x v="2"/>
    <s v="Yes"/>
    <s v="Yes"/>
    <n v="57014.43"/>
    <n v="0"/>
    <x v="1"/>
    <x v="0"/>
  </r>
  <r>
    <n v="15702541"/>
    <n v="551"/>
    <x v="0"/>
    <x v="0"/>
    <n v="59"/>
    <x v="1"/>
    <n v="2"/>
    <x v="0"/>
    <n v="166968.28"/>
    <x v="2"/>
    <n v="1"/>
    <x v="0"/>
    <s v="No"/>
    <s v="No"/>
    <n v="159483.76"/>
    <n v="1"/>
    <x v="0"/>
    <x v="1"/>
  </r>
  <r>
    <n v="15646942"/>
    <n v="786"/>
    <x v="1"/>
    <x v="0"/>
    <n v="39"/>
    <x v="0"/>
    <n v="7"/>
    <x v="2"/>
    <n v="0"/>
    <x v="0"/>
    <n v="2"/>
    <x v="2"/>
    <s v="No"/>
    <s v="No"/>
    <n v="100929.59"/>
    <n v="0"/>
    <x v="1"/>
    <x v="1"/>
  </r>
  <r>
    <n v="15748920"/>
    <n v="561"/>
    <x v="0"/>
    <x v="0"/>
    <n v="49"/>
    <x v="0"/>
    <n v="8"/>
    <x v="1"/>
    <n v="0"/>
    <x v="0"/>
    <n v="2"/>
    <x v="2"/>
    <s v="Yes"/>
    <s v="Yes"/>
    <n v="12513.07"/>
    <n v="0"/>
    <x v="1"/>
    <x v="0"/>
  </r>
  <r>
    <n v="15694581"/>
    <n v="807"/>
    <x v="1"/>
    <x v="1"/>
    <n v="42"/>
    <x v="0"/>
    <n v="5"/>
    <x v="2"/>
    <n v="0"/>
    <x v="0"/>
    <n v="2"/>
    <x v="2"/>
    <s v="Yes"/>
    <s v="Yes"/>
    <n v="74900.899999999994"/>
    <n v="0"/>
    <x v="1"/>
    <x v="0"/>
  </r>
  <r>
    <n v="15643215"/>
    <n v="602"/>
    <x v="2"/>
    <x v="1"/>
    <n v="38"/>
    <x v="0"/>
    <n v="2"/>
    <x v="0"/>
    <n v="71667.97"/>
    <x v="1"/>
    <n v="2"/>
    <x v="2"/>
    <s v="No"/>
    <s v="No"/>
    <n v="137111.89000000001"/>
    <n v="0"/>
    <x v="1"/>
    <x v="1"/>
  </r>
  <r>
    <n v="15649060"/>
    <n v="727"/>
    <x v="2"/>
    <x v="0"/>
    <n v="31"/>
    <x v="0"/>
    <n v="3"/>
    <x v="0"/>
    <n v="82729.47"/>
    <x v="1"/>
    <n v="2"/>
    <x v="2"/>
    <s v="No"/>
    <s v="No"/>
    <n v="60212.51"/>
    <n v="0"/>
    <x v="1"/>
    <x v="1"/>
  </r>
  <r>
    <n v="15774258"/>
    <n v="678"/>
    <x v="0"/>
    <x v="1"/>
    <n v="40"/>
    <x v="0"/>
    <n v="1"/>
    <x v="0"/>
    <n v="0"/>
    <x v="0"/>
    <n v="2"/>
    <x v="2"/>
    <s v="Yes"/>
    <s v="Yes"/>
    <n v="187343.4"/>
    <n v="0"/>
    <x v="1"/>
    <x v="0"/>
  </r>
  <r>
    <n v="15731553"/>
    <n v="730"/>
    <x v="0"/>
    <x v="1"/>
    <n v="23"/>
    <x v="2"/>
    <n v="8"/>
    <x v="1"/>
    <n v="0"/>
    <x v="0"/>
    <n v="2"/>
    <x v="2"/>
    <s v="No"/>
    <s v="No"/>
    <n v="183284.53"/>
    <n v="0"/>
    <x v="1"/>
    <x v="1"/>
  </r>
  <r>
    <n v="15617029"/>
    <n v="596"/>
    <x v="1"/>
    <x v="0"/>
    <n v="30"/>
    <x v="0"/>
    <n v="1"/>
    <x v="0"/>
    <n v="0"/>
    <x v="0"/>
    <n v="2"/>
    <x v="2"/>
    <s v="No"/>
    <s v="No"/>
    <n v="8125.39"/>
    <n v="0"/>
    <x v="1"/>
    <x v="1"/>
  </r>
  <r>
    <n v="15780716"/>
    <n v="686"/>
    <x v="2"/>
    <x v="1"/>
    <n v="39"/>
    <x v="0"/>
    <n v="3"/>
    <x v="0"/>
    <n v="129626.19"/>
    <x v="2"/>
    <n v="2"/>
    <x v="2"/>
    <s v="Yes"/>
    <s v="Yes"/>
    <n v="103220.56"/>
    <n v="0"/>
    <x v="1"/>
    <x v="0"/>
  </r>
  <r>
    <n v="15577018"/>
    <n v="684"/>
    <x v="2"/>
    <x v="0"/>
    <n v="26"/>
    <x v="2"/>
    <n v="2"/>
    <x v="0"/>
    <n v="114035.39"/>
    <x v="2"/>
    <n v="1"/>
    <x v="0"/>
    <s v="No"/>
    <s v="No"/>
    <n v="96885.19"/>
    <n v="0"/>
    <x v="1"/>
    <x v="1"/>
  </r>
  <r>
    <n v="15809515"/>
    <n v="797"/>
    <x v="2"/>
    <x v="1"/>
    <n v="32"/>
    <x v="0"/>
    <n v="1"/>
    <x v="0"/>
    <n v="151922.94"/>
    <x v="2"/>
    <n v="1"/>
    <x v="0"/>
    <s v="No"/>
    <s v="No"/>
    <n v="8877.06"/>
    <n v="0"/>
    <x v="1"/>
    <x v="1"/>
  </r>
  <r>
    <n v="15789924"/>
    <n v="658"/>
    <x v="0"/>
    <x v="0"/>
    <n v="39"/>
    <x v="0"/>
    <n v="4"/>
    <x v="2"/>
    <n v="0"/>
    <x v="0"/>
    <n v="1"/>
    <x v="0"/>
    <s v="Yes"/>
    <s v="Yes"/>
    <n v="147530.06"/>
    <n v="0"/>
    <x v="1"/>
    <x v="0"/>
  </r>
  <r>
    <n v="15725076"/>
    <n v="653"/>
    <x v="1"/>
    <x v="0"/>
    <n v="27"/>
    <x v="2"/>
    <n v="6"/>
    <x v="2"/>
    <n v="107751.67999999999"/>
    <x v="2"/>
    <n v="2"/>
    <x v="2"/>
    <s v="Yes"/>
    <s v="Yes"/>
    <n v="33389.42"/>
    <n v="0"/>
    <x v="1"/>
    <x v="0"/>
  </r>
  <r>
    <n v="15672481"/>
    <n v="641"/>
    <x v="0"/>
    <x v="1"/>
    <n v="37"/>
    <x v="0"/>
    <n v="6"/>
    <x v="2"/>
    <n v="0"/>
    <x v="0"/>
    <n v="2"/>
    <x v="2"/>
    <s v="No"/>
    <s v="No"/>
    <n v="45309.24"/>
    <n v="0"/>
    <x v="1"/>
    <x v="1"/>
  </r>
  <r>
    <n v="15574115"/>
    <n v="656"/>
    <x v="1"/>
    <x v="0"/>
    <n v="41"/>
    <x v="0"/>
    <n v="6"/>
    <x v="2"/>
    <n v="101179.23"/>
    <x v="2"/>
    <n v="2"/>
    <x v="2"/>
    <s v="Yes"/>
    <s v="Yes"/>
    <n v="35230.61"/>
    <n v="0"/>
    <x v="1"/>
    <x v="0"/>
  </r>
  <r>
    <n v="15661830"/>
    <n v="750"/>
    <x v="1"/>
    <x v="0"/>
    <n v="36"/>
    <x v="0"/>
    <n v="6"/>
    <x v="2"/>
    <n v="0"/>
    <x v="0"/>
    <n v="2"/>
    <x v="2"/>
    <s v="Yes"/>
    <s v="Yes"/>
    <n v="59816.41"/>
    <n v="0"/>
    <x v="1"/>
    <x v="0"/>
  </r>
  <r>
    <n v="15665879"/>
    <n v="768"/>
    <x v="0"/>
    <x v="0"/>
    <n v="40"/>
    <x v="0"/>
    <n v="8"/>
    <x v="1"/>
    <n v="0"/>
    <x v="0"/>
    <n v="2"/>
    <x v="2"/>
    <s v="Yes"/>
    <s v="Yes"/>
    <n v="69080.460000000006"/>
    <n v="0"/>
    <x v="1"/>
    <x v="0"/>
  </r>
  <r>
    <n v="15673820"/>
    <n v="568"/>
    <x v="0"/>
    <x v="1"/>
    <n v="33"/>
    <x v="0"/>
    <n v="7"/>
    <x v="2"/>
    <n v="0"/>
    <x v="0"/>
    <n v="2"/>
    <x v="2"/>
    <s v="No"/>
    <s v="No"/>
    <n v="143450.60999999999"/>
    <n v="0"/>
    <x v="1"/>
    <x v="1"/>
  </r>
  <r>
    <n v="15747772"/>
    <n v="706"/>
    <x v="2"/>
    <x v="1"/>
    <n v="36"/>
    <x v="0"/>
    <n v="9"/>
    <x v="1"/>
    <n v="58571.18"/>
    <x v="1"/>
    <n v="2"/>
    <x v="2"/>
    <s v="No"/>
    <s v="No"/>
    <n v="40774.01"/>
    <n v="0"/>
    <x v="1"/>
    <x v="1"/>
  </r>
  <r>
    <n v="15666197"/>
    <n v="430"/>
    <x v="2"/>
    <x v="0"/>
    <n v="38"/>
    <x v="0"/>
    <n v="8"/>
    <x v="1"/>
    <n v="153058.64000000001"/>
    <x v="2"/>
    <n v="1"/>
    <x v="0"/>
    <s v="No"/>
    <s v="No"/>
    <n v="99377.27"/>
    <n v="0"/>
    <x v="1"/>
    <x v="1"/>
  </r>
  <r>
    <n v="15773639"/>
    <n v="745"/>
    <x v="2"/>
    <x v="1"/>
    <n v="35"/>
    <x v="0"/>
    <n v="4"/>
    <x v="2"/>
    <n v="98270.34"/>
    <x v="1"/>
    <n v="1"/>
    <x v="0"/>
    <s v="No"/>
    <s v="No"/>
    <n v="133617.43"/>
    <n v="0"/>
    <x v="1"/>
    <x v="1"/>
  </r>
  <r>
    <n v="15581893"/>
    <n v="747"/>
    <x v="0"/>
    <x v="1"/>
    <n v="43"/>
    <x v="0"/>
    <n v="1"/>
    <x v="0"/>
    <n v="130788.71"/>
    <x v="2"/>
    <n v="1"/>
    <x v="0"/>
    <s v="Yes"/>
    <s v="Yes"/>
    <n v="101495"/>
    <n v="1"/>
    <x v="0"/>
    <x v="0"/>
  </r>
  <r>
    <n v="15672447"/>
    <n v="657"/>
    <x v="2"/>
    <x v="1"/>
    <n v="40"/>
    <x v="0"/>
    <n v="7"/>
    <x v="2"/>
    <n v="99165.84"/>
    <x v="1"/>
    <n v="1"/>
    <x v="0"/>
    <s v="Yes"/>
    <s v="Yes"/>
    <n v="119333.95"/>
    <n v="1"/>
    <x v="0"/>
    <x v="0"/>
  </r>
  <r>
    <n v="15777830"/>
    <n v="639"/>
    <x v="0"/>
    <x v="0"/>
    <n v="42"/>
    <x v="0"/>
    <n v="4"/>
    <x v="2"/>
    <n v="0"/>
    <x v="0"/>
    <n v="2"/>
    <x v="2"/>
    <s v="No"/>
    <s v="No"/>
    <n v="167682.37"/>
    <n v="0"/>
    <x v="1"/>
    <x v="1"/>
  </r>
  <r>
    <n v="15713890"/>
    <n v="704"/>
    <x v="0"/>
    <x v="1"/>
    <n v="44"/>
    <x v="0"/>
    <n v="3"/>
    <x v="0"/>
    <n v="0"/>
    <x v="0"/>
    <n v="2"/>
    <x v="2"/>
    <s v="Yes"/>
    <s v="Yes"/>
    <n v="152884.85"/>
    <n v="0"/>
    <x v="1"/>
    <x v="0"/>
  </r>
  <r>
    <n v="15577598"/>
    <n v="651"/>
    <x v="1"/>
    <x v="1"/>
    <n v="23"/>
    <x v="2"/>
    <n v="4"/>
    <x v="2"/>
    <n v="115636.05"/>
    <x v="2"/>
    <n v="2"/>
    <x v="2"/>
    <s v="No"/>
    <s v="No"/>
    <n v="70400.86"/>
    <n v="0"/>
    <x v="1"/>
    <x v="1"/>
  </r>
  <r>
    <n v="15786042"/>
    <n v="706"/>
    <x v="2"/>
    <x v="0"/>
    <n v="44"/>
    <x v="0"/>
    <n v="2"/>
    <x v="0"/>
    <n v="185932.18"/>
    <x v="2"/>
    <n v="2"/>
    <x v="2"/>
    <s v="No"/>
    <s v="No"/>
    <n v="65413.41"/>
    <n v="0"/>
    <x v="1"/>
    <x v="1"/>
  </r>
  <r>
    <n v="15753462"/>
    <n v="632"/>
    <x v="2"/>
    <x v="1"/>
    <n v="30"/>
    <x v="0"/>
    <n v="2"/>
    <x v="0"/>
    <n v="72549"/>
    <x v="1"/>
    <n v="2"/>
    <x v="2"/>
    <s v="Yes"/>
    <s v="Yes"/>
    <n v="182728.8"/>
    <n v="0"/>
    <x v="1"/>
    <x v="0"/>
  </r>
  <r>
    <n v="15759690"/>
    <n v="751"/>
    <x v="0"/>
    <x v="1"/>
    <n v="42"/>
    <x v="0"/>
    <n v="4"/>
    <x v="2"/>
    <n v="0"/>
    <x v="0"/>
    <n v="2"/>
    <x v="2"/>
    <s v="Yes"/>
    <s v="Yes"/>
    <n v="81442.600000000006"/>
    <n v="0"/>
    <x v="1"/>
    <x v="0"/>
  </r>
  <r>
    <n v="15801414"/>
    <n v="767"/>
    <x v="0"/>
    <x v="0"/>
    <n v="35"/>
    <x v="0"/>
    <n v="2"/>
    <x v="0"/>
    <n v="0"/>
    <x v="0"/>
    <n v="2"/>
    <x v="2"/>
    <s v="No"/>
    <s v="No"/>
    <n v="144251.38"/>
    <n v="0"/>
    <x v="1"/>
    <x v="1"/>
  </r>
  <r>
    <n v="15656141"/>
    <n v="741"/>
    <x v="0"/>
    <x v="1"/>
    <n v="39"/>
    <x v="0"/>
    <n v="5"/>
    <x v="2"/>
    <n v="0"/>
    <x v="0"/>
    <n v="1"/>
    <x v="0"/>
    <s v="Yes"/>
    <s v="Yes"/>
    <n v="40207.06"/>
    <n v="0"/>
    <x v="1"/>
    <x v="0"/>
  </r>
  <r>
    <n v="15608701"/>
    <n v="651"/>
    <x v="2"/>
    <x v="1"/>
    <n v="29"/>
    <x v="2"/>
    <n v="3"/>
    <x v="0"/>
    <n v="121890.06"/>
    <x v="2"/>
    <n v="1"/>
    <x v="0"/>
    <s v="No"/>
    <s v="No"/>
    <n v="54530.51"/>
    <n v="1"/>
    <x v="0"/>
    <x v="1"/>
  </r>
  <r>
    <n v="15582892"/>
    <n v="601"/>
    <x v="0"/>
    <x v="1"/>
    <n v="46"/>
    <x v="0"/>
    <n v="2"/>
    <x v="0"/>
    <n v="99786.07"/>
    <x v="1"/>
    <n v="1"/>
    <x v="0"/>
    <s v="Yes"/>
    <s v="Yes"/>
    <n v="32683.88"/>
    <n v="1"/>
    <x v="0"/>
    <x v="0"/>
  </r>
  <r>
    <n v="15632967"/>
    <n v="520"/>
    <x v="0"/>
    <x v="1"/>
    <n v="34"/>
    <x v="0"/>
    <n v="3"/>
    <x v="0"/>
    <n v="0"/>
    <x v="0"/>
    <n v="2"/>
    <x v="2"/>
    <s v="Yes"/>
    <s v="Yes"/>
    <n v="104703.96"/>
    <n v="0"/>
    <x v="1"/>
    <x v="0"/>
  </r>
  <r>
    <n v="15587573"/>
    <n v="626"/>
    <x v="2"/>
    <x v="1"/>
    <n v="27"/>
    <x v="2"/>
    <n v="4"/>
    <x v="2"/>
    <n v="115084.53"/>
    <x v="2"/>
    <n v="2"/>
    <x v="2"/>
    <s v="Yes"/>
    <s v="Yes"/>
    <n v="26907.43"/>
    <n v="0"/>
    <x v="1"/>
    <x v="0"/>
  </r>
  <r>
    <n v="15654891"/>
    <n v="811"/>
    <x v="0"/>
    <x v="1"/>
    <n v="30"/>
    <x v="0"/>
    <n v="6"/>
    <x v="2"/>
    <n v="0"/>
    <x v="0"/>
    <n v="2"/>
    <x v="2"/>
    <s v="Yes"/>
    <s v="Yes"/>
    <n v="180591.32"/>
    <n v="0"/>
    <x v="1"/>
    <x v="0"/>
  </r>
  <r>
    <n v="15611365"/>
    <n v="730"/>
    <x v="0"/>
    <x v="0"/>
    <n v="32"/>
    <x v="0"/>
    <n v="9"/>
    <x v="1"/>
    <n v="127661.69"/>
    <x v="2"/>
    <n v="1"/>
    <x v="0"/>
    <s v="No"/>
    <s v="No"/>
    <n v="60905.51"/>
    <n v="0"/>
    <x v="1"/>
    <x v="1"/>
  </r>
  <r>
    <n v="15749103"/>
    <n v="604"/>
    <x v="2"/>
    <x v="0"/>
    <n v="47"/>
    <x v="0"/>
    <n v="4"/>
    <x v="2"/>
    <n v="118907.6"/>
    <x v="2"/>
    <n v="1"/>
    <x v="0"/>
    <s v="Yes"/>
    <s v="Yes"/>
    <n v="47777.15"/>
    <n v="1"/>
    <x v="0"/>
    <x v="0"/>
  </r>
  <r>
    <n v="15810203"/>
    <n v="499"/>
    <x v="2"/>
    <x v="0"/>
    <n v="44"/>
    <x v="0"/>
    <n v="6"/>
    <x v="2"/>
    <n v="77627.33"/>
    <x v="1"/>
    <n v="2"/>
    <x v="2"/>
    <s v="No"/>
    <s v="No"/>
    <n v="108222.68"/>
    <n v="0"/>
    <x v="1"/>
    <x v="1"/>
  </r>
  <r>
    <n v="15813660"/>
    <n v="754"/>
    <x v="1"/>
    <x v="1"/>
    <n v="40"/>
    <x v="0"/>
    <n v="2"/>
    <x v="0"/>
    <n v="160625.17000000001"/>
    <x v="2"/>
    <n v="1"/>
    <x v="0"/>
    <s v="Yes"/>
    <s v="Yes"/>
    <n v="3554.63"/>
    <n v="0"/>
    <x v="1"/>
    <x v="0"/>
  </r>
  <r>
    <n v="15605673"/>
    <n v="716"/>
    <x v="1"/>
    <x v="0"/>
    <n v="29"/>
    <x v="2"/>
    <n v="8"/>
    <x v="1"/>
    <n v="0"/>
    <x v="0"/>
    <n v="2"/>
    <x v="2"/>
    <s v="No"/>
    <s v="No"/>
    <n v="78616.92"/>
    <n v="0"/>
    <x v="1"/>
    <x v="1"/>
  </r>
  <r>
    <n v="15669282"/>
    <n v="636"/>
    <x v="0"/>
    <x v="0"/>
    <n v="20"/>
    <x v="2"/>
    <n v="10"/>
    <x v="1"/>
    <n v="124266.86"/>
    <x v="2"/>
    <n v="1"/>
    <x v="0"/>
    <s v="No"/>
    <s v="No"/>
    <n v="100566.81"/>
    <n v="0"/>
    <x v="1"/>
    <x v="1"/>
  </r>
  <r>
    <n v="15792726"/>
    <n v="470"/>
    <x v="0"/>
    <x v="0"/>
    <n v="25"/>
    <x v="2"/>
    <n v="8"/>
    <x v="1"/>
    <n v="127974.06"/>
    <x v="2"/>
    <n v="2"/>
    <x v="2"/>
    <s v="Yes"/>
    <s v="Yes"/>
    <n v="183259.35"/>
    <n v="0"/>
    <x v="1"/>
    <x v="0"/>
  </r>
  <r>
    <n v="15593241"/>
    <n v="444"/>
    <x v="0"/>
    <x v="1"/>
    <n v="43"/>
    <x v="0"/>
    <n v="3"/>
    <x v="0"/>
    <n v="0"/>
    <x v="0"/>
    <n v="2"/>
    <x v="2"/>
    <s v="Yes"/>
    <s v="Yes"/>
    <n v="159131.21"/>
    <n v="0"/>
    <x v="1"/>
    <x v="0"/>
  </r>
  <r>
    <n v="15683053"/>
    <n v="809"/>
    <x v="1"/>
    <x v="0"/>
    <n v="48"/>
    <x v="0"/>
    <n v="2"/>
    <x v="0"/>
    <n v="0"/>
    <x v="0"/>
    <n v="1"/>
    <x v="0"/>
    <s v="No"/>
    <s v="No"/>
    <n v="160976.85"/>
    <n v="1"/>
    <x v="0"/>
    <x v="1"/>
  </r>
  <r>
    <n v="15632736"/>
    <n v="850"/>
    <x v="2"/>
    <x v="0"/>
    <n v="30"/>
    <x v="0"/>
    <n v="3"/>
    <x v="0"/>
    <n v="104911.35"/>
    <x v="2"/>
    <n v="2"/>
    <x v="2"/>
    <s v="Yes"/>
    <s v="Yes"/>
    <n v="42933.26"/>
    <n v="0"/>
    <x v="1"/>
    <x v="0"/>
  </r>
  <r>
    <n v="15731865"/>
    <n v="637"/>
    <x v="0"/>
    <x v="1"/>
    <n v="27"/>
    <x v="2"/>
    <n v="1"/>
    <x v="0"/>
    <n v="0"/>
    <x v="0"/>
    <n v="2"/>
    <x v="2"/>
    <s v="No"/>
    <s v="No"/>
    <n v="91291.199999999997"/>
    <n v="0"/>
    <x v="1"/>
    <x v="1"/>
  </r>
  <r>
    <n v="15760450"/>
    <n v="512"/>
    <x v="0"/>
    <x v="1"/>
    <n v="43"/>
    <x v="0"/>
    <n v="1"/>
    <x v="0"/>
    <n v="0"/>
    <x v="0"/>
    <n v="2"/>
    <x v="2"/>
    <s v="Yes"/>
    <s v="Yes"/>
    <n v="52471.360000000001"/>
    <n v="0"/>
    <x v="1"/>
    <x v="0"/>
  </r>
  <r>
    <n v="15787204"/>
    <n v="774"/>
    <x v="1"/>
    <x v="0"/>
    <n v="43"/>
    <x v="0"/>
    <n v="1"/>
    <x v="0"/>
    <n v="110646.54"/>
    <x v="2"/>
    <n v="1"/>
    <x v="0"/>
    <s v="No"/>
    <s v="No"/>
    <n v="108804.28"/>
    <n v="0"/>
    <x v="1"/>
    <x v="1"/>
  </r>
  <r>
    <n v="15650454"/>
    <n v="641"/>
    <x v="0"/>
    <x v="1"/>
    <n v="57"/>
    <x v="1"/>
    <n v="5"/>
    <x v="2"/>
    <n v="0"/>
    <x v="0"/>
    <n v="2"/>
    <x v="2"/>
    <s v="Yes"/>
    <s v="Yes"/>
    <n v="122449.18"/>
    <n v="0"/>
    <x v="1"/>
    <x v="0"/>
  </r>
  <r>
    <n v="15573730"/>
    <n v="586"/>
    <x v="2"/>
    <x v="1"/>
    <n v="42"/>
    <x v="0"/>
    <n v="6"/>
    <x v="2"/>
    <n v="126704.49"/>
    <x v="2"/>
    <n v="2"/>
    <x v="2"/>
    <s v="No"/>
    <s v="No"/>
    <n v="41682.300000000003"/>
    <n v="0"/>
    <x v="1"/>
    <x v="1"/>
  </r>
  <r>
    <n v="15705050"/>
    <n v="611"/>
    <x v="0"/>
    <x v="1"/>
    <n v="30"/>
    <x v="0"/>
    <n v="9"/>
    <x v="1"/>
    <n v="0"/>
    <x v="0"/>
    <n v="2"/>
    <x v="2"/>
    <s v="Yes"/>
    <s v="Yes"/>
    <n v="148887.69"/>
    <n v="0"/>
    <x v="1"/>
    <x v="0"/>
  </r>
  <r>
    <n v="15791342"/>
    <n v="660"/>
    <x v="1"/>
    <x v="1"/>
    <n v="31"/>
    <x v="0"/>
    <n v="1"/>
    <x v="0"/>
    <n v="84560.04"/>
    <x v="1"/>
    <n v="1"/>
    <x v="0"/>
    <s v="Yes"/>
    <s v="Yes"/>
    <n v="137784.25"/>
    <n v="0"/>
    <x v="1"/>
    <x v="0"/>
  </r>
  <r>
    <n v="15684316"/>
    <n v="532"/>
    <x v="0"/>
    <x v="1"/>
    <n v="43"/>
    <x v="0"/>
    <n v="9"/>
    <x v="1"/>
    <n v="0"/>
    <x v="0"/>
    <n v="2"/>
    <x v="2"/>
    <s v="No"/>
    <s v="No"/>
    <n v="190573.91"/>
    <n v="1"/>
    <x v="0"/>
    <x v="1"/>
  </r>
  <r>
    <n v="15700540"/>
    <n v="557"/>
    <x v="2"/>
    <x v="0"/>
    <n v="38"/>
    <x v="0"/>
    <n v="2"/>
    <x v="0"/>
    <n v="129893.56"/>
    <x v="2"/>
    <n v="1"/>
    <x v="0"/>
    <s v="No"/>
    <s v="No"/>
    <n v="102076.03"/>
    <n v="0"/>
    <x v="1"/>
    <x v="1"/>
  </r>
  <r>
    <n v="15770631"/>
    <n v="730"/>
    <x v="1"/>
    <x v="1"/>
    <n v="25"/>
    <x v="2"/>
    <n v="5"/>
    <x v="2"/>
    <n v="167385.81"/>
    <x v="2"/>
    <n v="1"/>
    <x v="0"/>
    <s v="Yes"/>
    <s v="Yes"/>
    <n v="56307.51"/>
    <n v="0"/>
    <x v="1"/>
    <x v="0"/>
  </r>
  <r>
    <n v="15790594"/>
    <n v="535"/>
    <x v="0"/>
    <x v="0"/>
    <n v="27"/>
    <x v="2"/>
    <n v="6"/>
    <x v="2"/>
    <n v="0"/>
    <x v="0"/>
    <n v="2"/>
    <x v="2"/>
    <s v="Yes"/>
    <s v="Yes"/>
    <n v="49775.58"/>
    <n v="0"/>
    <x v="1"/>
    <x v="0"/>
  </r>
  <r>
    <n v="15604020"/>
    <n v="773"/>
    <x v="2"/>
    <x v="0"/>
    <n v="36"/>
    <x v="0"/>
    <n v="4"/>
    <x v="2"/>
    <n v="105858.71"/>
    <x v="2"/>
    <n v="1"/>
    <x v="0"/>
    <s v="Yes"/>
    <s v="Yes"/>
    <n v="4395.45"/>
    <n v="0"/>
    <x v="1"/>
    <x v="0"/>
  </r>
  <r>
    <n v="15637599"/>
    <n v="510"/>
    <x v="2"/>
    <x v="0"/>
    <n v="44"/>
    <x v="0"/>
    <n v="4"/>
    <x v="2"/>
    <n v="123070.89"/>
    <x v="2"/>
    <n v="1"/>
    <x v="0"/>
    <s v="No"/>
    <s v="No"/>
    <n v="28461.29"/>
    <n v="1"/>
    <x v="0"/>
    <x v="1"/>
  </r>
  <r>
    <n v="15736578"/>
    <n v="539"/>
    <x v="0"/>
    <x v="1"/>
    <n v="39"/>
    <x v="0"/>
    <n v="1"/>
    <x v="0"/>
    <n v="0"/>
    <x v="0"/>
    <n v="1"/>
    <x v="0"/>
    <s v="Yes"/>
    <s v="Yes"/>
    <n v="28184.7"/>
    <n v="0"/>
    <x v="1"/>
    <x v="0"/>
  </r>
  <r>
    <n v="15666332"/>
    <n v="690"/>
    <x v="1"/>
    <x v="0"/>
    <n v="48"/>
    <x v="0"/>
    <n v="2"/>
    <x v="0"/>
    <n v="0"/>
    <x v="0"/>
    <n v="2"/>
    <x v="2"/>
    <s v="Yes"/>
    <s v="Yes"/>
    <n v="3149.1"/>
    <n v="0"/>
    <x v="1"/>
    <x v="0"/>
  </r>
  <r>
    <n v="15727291"/>
    <n v="821"/>
    <x v="0"/>
    <x v="0"/>
    <n v="40"/>
    <x v="0"/>
    <n v="1"/>
    <x v="0"/>
    <n v="0"/>
    <x v="0"/>
    <n v="2"/>
    <x v="2"/>
    <s v="No"/>
    <s v="No"/>
    <n v="194273.12"/>
    <n v="0"/>
    <x v="1"/>
    <x v="1"/>
  </r>
  <r>
    <n v="15785920"/>
    <n v="687"/>
    <x v="2"/>
    <x v="1"/>
    <n v="35"/>
    <x v="0"/>
    <n v="1"/>
    <x v="0"/>
    <n v="125141.24"/>
    <x v="2"/>
    <n v="2"/>
    <x v="2"/>
    <s v="Yes"/>
    <s v="Yes"/>
    <n v="148537.07"/>
    <n v="0"/>
    <x v="1"/>
    <x v="0"/>
  </r>
  <r>
    <n v="15658987"/>
    <n v="557"/>
    <x v="0"/>
    <x v="0"/>
    <n v="46"/>
    <x v="0"/>
    <n v="4"/>
    <x v="2"/>
    <n v="96173.17"/>
    <x v="1"/>
    <n v="2"/>
    <x v="2"/>
    <s v="Yes"/>
    <s v="Yes"/>
    <n v="116378.31"/>
    <n v="0"/>
    <x v="1"/>
    <x v="0"/>
  </r>
  <r>
    <n v="15687719"/>
    <n v="532"/>
    <x v="1"/>
    <x v="0"/>
    <n v="37"/>
    <x v="0"/>
    <n v="5"/>
    <x v="2"/>
    <n v="0"/>
    <x v="0"/>
    <n v="2"/>
    <x v="2"/>
    <s v="Yes"/>
    <s v="Yes"/>
    <n v="6761.84"/>
    <n v="0"/>
    <x v="1"/>
    <x v="0"/>
  </r>
  <r>
    <n v="15799641"/>
    <n v="540"/>
    <x v="1"/>
    <x v="1"/>
    <n v="39"/>
    <x v="0"/>
    <n v="2"/>
    <x v="0"/>
    <n v="0"/>
    <x v="0"/>
    <n v="2"/>
    <x v="2"/>
    <s v="No"/>
    <s v="No"/>
    <n v="81995.92"/>
    <n v="0"/>
    <x v="1"/>
    <x v="1"/>
  </r>
  <r>
    <n v="15758702"/>
    <n v="705"/>
    <x v="0"/>
    <x v="0"/>
    <n v="55"/>
    <x v="1"/>
    <n v="8"/>
    <x v="1"/>
    <n v="0"/>
    <x v="0"/>
    <n v="2"/>
    <x v="2"/>
    <s v="Yes"/>
    <s v="Yes"/>
    <n v="14392.68"/>
    <n v="0"/>
    <x v="1"/>
    <x v="0"/>
  </r>
  <r>
    <n v="15689526"/>
    <n v="542"/>
    <x v="2"/>
    <x v="0"/>
    <n v="35"/>
    <x v="0"/>
    <n v="9"/>
    <x v="1"/>
    <n v="127543.11"/>
    <x v="2"/>
    <n v="2"/>
    <x v="2"/>
    <s v="No"/>
    <s v="No"/>
    <n v="468.94"/>
    <n v="1"/>
    <x v="0"/>
    <x v="1"/>
  </r>
  <r>
    <n v="15586848"/>
    <n v="706"/>
    <x v="0"/>
    <x v="1"/>
    <n v="38"/>
    <x v="0"/>
    <n v="1"/>
    <x v="0"/>
    <n v="0"/>
    <x v="0"/>
    <n v="2"/>
    <x v="2"/>
    <s v="No"/>
    <s v="No"/>
    <n v="122379.54"/>
    <n v="0"/>
    <x v="1"/>
    <x v="1"/>
  </r>
  <r>
    <n v="15707637"/>
    <n v="765"/>
    <x v="0"/>
    <x v="0"/>
    <n v="56"/>
    <x v="1"/>
    <n v="1"/>
    <x v="0"/>
    <n v="0"/>
    <x v="0"/>
    <n v="1"/>
    <x v="0"/>
    <s v="No"/>
    <s v="No"/>
    <n v="13228.93"/>
    <n v="1"/>
    <x v="0"/>
    <x v="1"/>
  </r>
  <r>
    <n v="15719426"/>
    <n v="529"/>
    <x v="0"/>
    <x v="1"/>
    <n v="67"/>
    <x v="1"/>
    <n v="8"/>
    <x v="1"/>
    <n v="103101.56"/>
    <x v="2"/>
    <n v="2"/>
    <x v="2"/>
    <s v="Yes"/>
    <s v="Yes"/>
    <n v="154002.01999999999"/>
    <n v="1"/>
    <x v="0"/>
    <x v="0"/>
  </r>
  <r>
    <n v="15639265"/>
    <n v="714"/>
    <x v="0"/>
    <x v="1"/>
    <n v="54"/>
    <x v="1"/>
    <n v="7"/>
    <x v="2"/>
    <n v="126113.28"/>
    <x v="2"/>
    <n v="1"/>
    <x v="0"/>
    <s v="No"/>
    <s v="No"/>
    <n v="112777.38"/>
    <n v="0"/>
    <x v="1"/>
    <x v="1"/>
  </r>
  <r>
    <n v="15576124"/>
    <n v="582"/>
    <x v="0"/>
    <x v="1"/>
    <n v="41"/>
    <x v="0"/>
    <n v="1"/>
    <x v="0"/>
    <n v="40488.76"/>
    <x v="3"/>
    <n v="1"/>
    <x v="0"/>
    <s v="No"/>
    <s v="No"/>
    <n v="128528.83"/>
    <n v="0"/>
    <x v="1"/>
    <x v="1"/>
  </r>
  <r>
    <n v="15757829"/>
    <n v="609"/>
    <x v="2"/>
    <x v="0"/>
    <n v="40"/>
    <x v="0"/>
    <n v="10"/>
    <x v="1"/>
    <n v="137389.76999999999"/>
    <x v="2"/>
    <n v="2"/>
    <x v="2"/>
    <s v="No"/>
    <s v="No"/>
    <n v="170122.22"/>
    <n v="0"/>
    <x v="1"/>
    <x v="1"/>
  </r>
  <r>
    <n v="15633227"/>
    <n v="518"/>
    <x v="0"/>
    <x v="0"/>
    <n v="28"/>
    <x v="2"/>
    <n v="9"/>
    <x v="1"/>
    <n v="85146.36"/>
    <x v="1"/>
    <n v="1"/>
    <x v="0"/>
    <s v="No"/>
    <s v="No"/>
    <n v="2803.89"/>
    <n v="0"/>
    <x v="1"/>
    <x v="1"/>
  </r>
  <r>
    <n v="15753092"/>
    <n v="791"/>
    <x v="2"/>
    <x v="1"/>
    <n v="35"/>
    <x v="0"/>
    <n v="5"/>
    <x v="2"/>
    <n v="129828.58"/>
    <x v="2"/>
    <n v="1"/>
    <x v="0"/>
    <s v="Yes"/>
    <s v="Yes"/>
    <n v="181918.26"/>
    <n v="1"/>
    <x v="0"/>
    <x v="0"/>
  </r>
  <r>
    <n v="15782939"/>
    <n v="747"/>
    <x v="0"/>
    <x v="1"/>
    <n v="42"/>
    <x v="0"/>
    <n v="4"/>
    <x v="2"/>
    <n v="80214.36"/>
    <x v="1"/>
    <n v="1"/>
    <x v="0"/>
    <s v="No"/>
    <s v="No"/>
    <n v="115241.96"/>
    <n v="1"/>
    <x v="0"/>
    <x v="1"/>
  </r>
  <r>
    <n v="15746338"/>
    <n v="565"/>
    <x v="0"/>
    <x v="0"/>
    <n v="40"/>
    <x v="0"/>
    <n v="2"/>
    <x v="0"/>
    <n v="0"/>
    <x v="0"/>
    <n v="2"/>
    <x v="2"/>
    <s v="Yes"/>
    <s v="Yes"/>
    <n v="129956.13"/>
    <n v="0"/>
    <x v="1"/>
    <x v="0"/>
  </r>
  <r>
    <n v="15590676"/>
    <n v="735"/>
    <x v="0"/>
    <x v="1"/>
    <n v="34"/>
    <x v="0"/>
    <n v="1"/>
    <x v="0"/>
    <n v="141796.43"/>
    <x v="2"/>
    <n v="1"/>
    <x v="0"/>
    <s v="No"/>
    <s v="No"/>
    <n v="45858.49"/>
    <n v="0"/>
    <x v="1"/>
    <x v="1"/>
  </r>
  <r>
    <n v="15599329"/>
    <n v="697"/>
    <x v="0"/>
    <x v="0"/>
    <n v="49"/>
    <x v="0"/>
    <n v="7"/>
    <x v="2"/>
    <n v="195238.29"/>
    <x v="2"/>
    <n v="4"/>
    <x v="1"/>
    <s v="Yes"/>
    <s v="Yes"/>
    <n v="131083.56"/>
    <n v="1"/>
    <x v="0"/>
    <x v="0"/>
  </r>
  <r>
    <n v="15783097"/>
    <n v="813"/>
    <x v="2"/>
    <x v="1"/>
    <n v="27"/>
    <x v="2"/>
    <n v="6"/>
    <x v="2"/>
    <n v="111348.15"/>
    <x v="2"/>
    <n v="1"/>
    <x v="0"/>
    <s v="No"/>
    <s v="No"/>
    <n v="46422.46"/>
    <n v="0"/>
    <x v="1"/>
    <x v="1"/>
  </r>
  <r>
    <n v="15597885"/>
    <n v="772"/>
    <x v="0"/>
    <x v="1"/>
    <n v="43"/>
    <x v="0"/>
    <n v="6"/>
    <x v="2"/>
    <n v="0"/>
    <x v="0"/>
    <n v="2"/>
    <x v="2"/>
    <s v="Yes"/>
    <s v="Yes"/>
    <n v="57675.88"/>
    <n v="0"/>
    <x v="1"/>
    <x v="0"/>
  </r>
  <r>
    <n v="15597467"/>
    <n v="606"/>
    <x v="0"/>
    <x v="0"/>
    <n v="71"/>
    <x v="1"/>
    <n v="8"/>
    <x v="1"/>
    <n v="0"/>
    <x v="0"/>
    <n v="2"/>
    <x v="2"/>
    <s v="Yes"/>
    <s v="Yes"/>
    <n v="169741.96"/>
    <n v="0"/>
    <x v="1"/>
    <x v="0"/>
  </r>
  <r>
    <n v="15724764"/>
    <n v="667"/>
    <x v="2"/>
    <x v="0"/>
    <n v="42"/>
    <x v="0"/>
    <n v="10"/>
    <x v="1"/>
    <n v="64404.26"/>
    <x v="1"/>
    <n v="2"/>
    <x v="2"/>
    <s v="No"/>
    <s v="No"/>
    <n v="26022.37"/>
    <n v="0"/>
    <x v="1"/>
    <x v="1"/>
  </r>
  <r>
    <n v="15778418"/>
    <n v="637"/>
    <x v="2"/>
    <x v="1"/>
    <n v="40"/>
    <x v="0"/>
    <n v="9"/>
    <x v="1"/>
    <n v="154309.67000000001"/>
    <x v="2"/>
    <n v="1"/>
    <x v="0"/>
    <s v="Yes"/>
    <s v="Yes"/>
    <n v="125334.16"/>
    <n v="1"/>
    <x v="0"/>
    <x v="0"/>
  </r>
  <r>
    <n v="15684769"/>
    <n v="542"/>
    <x v="0"/>
    <x v="1"/>
    <n v="67"/>
    <x v="1"/>
    <n v="10"/>
    <x v="1"/>
    <n v="129431.36"/>
    <x v="2"/>
    <n v="1"/>
    <x v="0"/>
    <s v="Yes"/>
    <s v="Yes"/>
    <n v="21343.74"/>
    <n v="0"/>
    <x v="1"/>
    <x v="0"/>
  </r>
  <r>
    <n v="15756167"/>
    <n v="762"/>
    <x v="1"/>
    <x v="0"/>
    <n v="43"/>
    <x v="0"/>
    <n v="5"/>
    <x v="2"/>
    <n v="134204.67000000001"/>
    <x v="2"/>
    <n v="1"/>
    <x v="0"/>
    <s v="Yes"/>
    <s v="Yes"/>
    <n v="139971.01"/>
    <n v="0"/>
    <x v="1"/>
    <x v="0"/>
  </r>
  <r>
    <n v="15632439"/>
    <n v="698"/>
    <x v="0"/>
    <x v="0"/>
    <n v="39"/>
    <x v="0"/>
    <n v="4"/>
    <x v="2"/>
    <n v="0"/>
    <x v="0"/>
    <n v="2"/>
    <x v="2"/>
    <s v="Yes"/>
    <s v="Yes"/>
    <n v="47455.82"/>
    <n v="0"/>
    <x v="1"/>
    <x v="0"/>
  </r>
  <r>
    <n v="15755138"/>
    <n v="850"/>
    <x v="0"/>
    <x v="0"/>
    <n v="32"/>
    <x v="0"/>
    <n v="8"/>
    <x v="1"/>
    <n v="0"/>
    <x v="0"/>
    <n v="2"/>
    <x v="2"/>
    <s v="Yes"/>
    <s v="Yes"/>
    <n v="55593.8"/>
    <n v="0"/>
    <x v="1"/>
    <x v="0"/>
  </r>
  <r>
    <n v="15659092"/>
    <n v="621"/>
    <x v="0"/>
    <x v="0"/>
    <n v="50"/>
    <x v="1"/>
    <n v="5"/>
    <x v="2"/>
    <n v="0"/>
    <x v="0"/>
    <n v="2"/>
    <x v="2"/>
    <s v="No"/>
    <s v="No"/>
    <n v="191756.54"/>
    <n v="1"/>
    <x v="0"/>
    <x v="1"/>
  </r>
  <r>
    <n v="15742116"/>
    <n v="671"/>
    <x v="2"/>
    <x v="0"/>
    <n v="48"/>
    <x v="0"/>
    <n v="9"/>
    <x v="1"/>
    <n v="116711.06"/>
    <x v="2"/>
    <n v="2"/>
    <x v="2"/>
    <s v="No"/>
    <s v="No"/>
    <n v="76373.38"/>
    <n v="0"/>
    <x v="1"/>
    <x v="1"/>
  </r>
  <r>
    <n v="15801994"/>
    <n v="775"/>
    <x v="0"/>
    <x v="1"/>
    <n v="31"/>
    <x v="0"/>
    <n v="9"/>
    <x v="1"/>
    <n v="0"/>
    <x v="0"/>
    <n v="2"/>
    <x v="2"/>
    <s v="No"/>
    <s v="No"/>
    <n v="169278.51"/>
    <n v="0"/>
    <x v="1"/>
    <x v="1"/>
  </r>
  <r>
    <n v="15647572"/>
    <n v="504"/>
    <x v="1"/>
    <x v="1"/>
    <n v="34"/>
    <x v="0"/>
    <n v="0"/>
    <x v="0"/>
    <n v="54980.81"/>
    <x v="1"/>
    <n v="1"/>
    <x v="0"/>
    <s v="Yes"/>
    <s v="Yes"/>
    <n v="136909.88"/>
    <n v="0"/>
    <x v="1"/>
    <x v="0"/>
  </r>
  <r>
    <n v="15644551"/>
    <n v="751"/>
    <x v="1"/>
    <x v="0"/>
    <n v="37"/>
    <x v="0"/>
    <n v="3"/>
    <x v="0"/>
    <n v="99773.85"/>
    <x v="1"/>
    <n v="2"/>
    <x v="2"/>
    <s v="No"/>
    <s v="No"/>
    <n v="54865.919999999998"/>
    <n v="0"/>
    <x v="1"/>
    <x v="1"/>
  </r>
  <r>
    <n v="15709135"/>
    <n v="691"/>
    <x v="2"/>
    <x v="1"/>
    <n v="30"/>
    <x v="0"/>
    <n v="7"/>
    <x v="2"/>
    <n v="101231.77"/>
    <x v="2"/>
    <n v="2"/>
    <x v="2"/>
    <s v="No"/>
    <s v="No"/>
    <n v="156529.44"/>
    <n v="0"/>
    <x v="1"/>
    <x v="1"/>
  </r>
  <r>
    <n v="15684469"/>
    <n v="841"/>
    <x v="2"/>
    <x v="1"/>
    <n v="32"/>
    <x v="0"/>
    <n v="2"/>
    <x v="0"/>
    <n v="117070.21"/>
    <x v="2"/>
    <n v="1"/>
    <x v="0"/>
    <s v="No"/>
    <s v="No"/>
    <n v="113482.2"/>
    <n v="0"/>
    <x v="1"/>
    <x v="1"/>
  </r>
  <r>
    <n v="15627637"/>
    <n v="709"/>
    <x v="2"/>
    <x v="1"/>
    <n v="23"/>
    <x v="2"/>
    <n v="8"/>
    <x v="1"/>
    <n v="73314.039999999994"/>
    <x v="1"/>
    <n v="2"/>
    <x v="2"/>
    <s v="No"/>
    <s v="No"/>
    <n v="63446.47"/>
    <n v="0"/>
    <x v="1"/>
    <x v="1"/>
  </r>
  <r>
    <n v="15667093"/>
    <n v="673"/>
    <x v="0"/>
    <x v="1"/>
    <n v="37"/>
    <x v="0"/>
    <n v="2"/>
    <x v="0"/>
    <n v="0"/>
    <x v="0"/>
    <n v="1"/>
    <x v="0"/>
    <s v="Yes"/>
    <s v="Yes"/>
    <n v="13624.02"/>
    <n v="0"/>
    <x v="1"/>
    <x v="0"/>
  </r>
  <r>
    <n v="15690589"/>
    <n v="541"/>
    <x v="0"/>
    <x v="1"/>
    <n v="37"/>
    <x v="0"/>
    <n v="9"/>
    <x v="1"/>
    <n v="212314.03"/>
    <x v="2"/>
    <n v="1"/>
    <x v="0"/>
    <s v="Yes"/>
    <s v="Yes"/>
    <n v="148814.54"/>
    <n v="0"/>
    <x v="1"/>
    <x v="0"/>
  </r>
  <r>
    <n v="15595350"/>
    <n v="661"/>
    <x v="0"/>
    <x v="0"/>
    <n v="31"/>
    <x v="0"/>
    <n v="3"/>
    <x v="0"/>
    <n v="136067.82"/>
    <x v="2"/>
    <n v="2"/>
    <x v="2"/>
    <s v="No"/>
    <s v="No"/>
    <n v="65567.91"/>
    <n v="0"/>
    <x v="1"/>
    <x v="1"/>
  </r>
  <r>
    <n v="15777586"/>
    <n v="784"/>
    <x v="1"/>
    <x v="0"/>
    <n v="42"/>
    <x v="0"/>
    <n v="2"/>
    <x v="0"/>
    <n v="109052.04"/>
    <x v="2"/>
    <n v="2"/>
    <x v="2"/>
    <s v="No"/>
    <s v="No"/>
    <n v="6409.55"/>
    <n v="0"/>
    <x v="1"/>
    <x v="1"/>
  </r>
  <r>
    <n v="15804064"/>
    <n v="742"/>
    <x v="0"/>
    <x v="0"/>
    <n v="35"/>
    <x v="0"/>
    <n v="2"/>
    <x v="0"/>
    <n v="79126.17"/>
    <x v="1"/>
    <n v="1"/>
    <x v="0"/>
    <s v="Yes"/>
    <s v="Yes"/>
    <n v="126997.53"/>
    <n v="0"/>
    <x v="1"/>
    <x v="0"/>
  </r>
  <r>
    <n v="15717770"/>
    <n v="850"/>
    <x v="1"/>
    <x v="0"/>
    <n v="55"/>
    <x v="1"/>
    <n v="7"/>
    <x v="2"/>
    <n v="0"/>
    <x v="0"/>
    <n v="1"/>
    <x v="0"/>
    <s v="No"/>
    <s v="No"/>
    <n v="171762.87"/>
    <n v="1"/>
    <x v="0"/>
    <x v="1"/>
  </r>
  <r>
    <n v="15754443"/>
    <n v="443"/>
    <x v="0"/>
    <x v="0"/>
    <n v="35"/>
    <x v="0"/>
    <n v="9"/>
    <x v="1"/>
    <n v="108308"/>
    <x v="2"/>
    <n v="1"/>
    <x v="0"/>
    <s v="No"/>
    <s v="No"/>
    <n v="129031.19"/>
    <n v="1"/>
    <x v="0"/>
    <x v="1"/>
  </r>
  <r>
    <n v="15776939"/>
    <n v="778"/>
    <x v="2"/>
    <x v="0"/>
    <n v="48"/>
    <x v="0"/>
    <n v="3"/>
    <x v="0"/>
    <n v="102290.56"/>
    <x v="2"/>
    <n v="2"/>
    <x v="2"/>
    <s v="No"/>
    <s v="No"/>
    <n v="182691.31"/>
    <n v="0"/>
    <x v="1"/>
    <x v="1"/>
  </r>
  <r>
    <n v="15713517"/>
    <n v="529"/>
    <x v="0"/>
    <x v="1"/>
    <n v="39"/>
    <x v="0"/>
    <n v="6"/>
    <x v="2"/>
    <n v="102025.08"/>
    <x v="2"/>
    <n v="2"/>
    <x v="2"/>
    <s v="No"/>
    <s v="No"/>
    <n v="12351.01"/>
    <n v="0"/>
    <x v="1"/>
    <x v="1"/>
  </r>
  <r>
    <n v="15683522"/>
    <n v="678"/>
    <x v="2"/>
    <x v="0"/>
    <n v="37"/>
    <x v="0"/>
    <n v="2"/>
    <x v="0"/>
    <n v="113383.07"/>
    <x v="2"/>
    <n v="1"/>
    <x v="0"/>
    <s v="Yes"/>
    <s v="Yes"/>
    <n v="135123.96"/>
    <n v="0"/>
    <x v="1"/>
    <x v="0"/>
  </r>
  <r>
    <n v="15673995"/>
    <n v="516"/>
    <x v="1"/>
    <x v="0"/>
    <n v="65"/>
    <x v="1"/>
    <n v="9"/>
    <x v="1"/>
    <n v="102541.1"/>
    <x v="2"/>
    <n v="1"/>
    <x v="0"/>
    <s v="No"/>
    <s v="No"/>
    <n v="181490.42"/>
    <n v="0"/>
    <x v="1"/>
    <x v="1"/>
  </r>
  <r>
    <n v="15771054"/>
    <n v="469"/>
    <x v="1"/>
    <x v="1"/>
    <n v="35"/>
    <x v="0"/>
    <n v="5"/>
    <x v="2"/>
    <n v="0"/>
    <x v="0"/>
    <n v="2"/>
    <x v="2"/>
    <s v="No"/>
    <s v="No"/>
    <n v="186490.37"/>
    <n v="0"/>
    <x v="1"/>
    <x v="1"/>
  </r>
  <r>
    <n v="15578788"/>
    <n v="786"/>
    <x v="1"/>
    <x v="1"/>
    <n v="40"/>
    <x v="0"/>
    <n v="6"/>
    <x v="2"/>
    <n v="0"/>
    <x v="0"/>
    <n v="2"/>
    <x v="2"/>
    <s v="No"/>
    <s v="No"/>
    <n v="41248.800000000003"/>
    <n v="0"/>
    <x v="1"/>
    <x v="1"/>
  </r>
  <r>
    <n v="15737408"/>
    <n v="703"/>
    <x v="0"/>
    <x v="0"/>
    <n v="41"/>
    <x v="0"/>
    <n v="6"/>
    <x v="2"/>
    <n v="109941.51"/>
    <x v="2"/>
    <n v="1"/>
    <x v="0"/>
    <s v="No"/>
    <s v="No"/>
    <n v="116267.28"/>
    <n v="0"/>
    <x v="1"/>
    <x v="1"/>
  </r>
  <r>
    <n v="15750837"/>
    <n v="579"/>
    <x v="2"/>
    <x v="1"/>
    <n v="41"/>
    <x v="0"/>
    <n v="0"/>
    <x v="0"/>
    <n v="141749.68"/>
    <x v="2"/>
    <n v="1"/>
    <x v="0"/>
    <s v="Yes"/>
    <s v="Yes"/>
    <n v="9201.5300000000007"/>
    <n v="0"/>
    <x v="1"/>
    <x v="0"/>
  </r>
  <r>
    <n v="15576022"/>
    <n v="565"/>
    <x v="0"/>
    <x v="1"/>
    <n v="38"/>
    <x v="0"/>
    <n v="5"/>
    <x v="2"/>
    <n v="0"/>
    <x v="0"/>
    <n v="2"/>
    <x v="2"/>
    <s v="Yes"/>
    <s v="Yes"/>
    <n v="80630.320000000007"/>
    <n v="0"/>
    <x v="1"/>
    <x v="0"/>
  </r>
  <r>
    <n v="15635502"/>
    <n v="443"/>
    <x v="0"/>
    <x v="1"/>
    <n v="44"/>
    <x v="0"/>
    <n v="2"/>
    <x v="0"/>
    <n v="0"/>
    <x v="0"/>
    <n v="1"/>
    <x v="0"/>
    <s v="No"/>
    <s v="No"/>
    <n v="159165.70000000001"/>
    <n v="0"/>
    <x v="1"/>
    <x v="1"/>
  </r>
  <r>
    <n v="15627298"/>
    <n v="589"/>
    <x v="0"/>
    <x v="1"/>
    <n v="37"/>
    <x v="0"/>
    <n v="7"/>
    <x v="2"/>
    <n v="85146.48"/>
    <x v="1"/>
    <n v="2"/>
    <x v="2"/>
    <s v="No"/>
    <s v="No"/>
    <n v="86490.09"/>
    <n v="1"/>
    <x v="0"/>
    <x v="1"/>
  </r>
  <r>
    <n v="15811415"/>
    <n v="691"/>
    <x v="0"/>
    <x v="0"/>
    <n v="44"/>
    <x v="0"/>
    <n v="6"/>
    <x v="2"/>
    <n v="134066.1"/>
    <x v="2"/>
    <n v="2"/>
    <x v="2"/>
    <s v="Yes"/>
    <s v="Yes"/>
    <n v="197572.41"/>
    <n v="0"/>
    <x v="1"/>
    <x v="0"/>
  </r>
  <r>
    <n v="15645059"/>
    <n v="711"/>
    <x v="0"/>
    <x v="0"/>
    <n v="28"/>
    <x v="2"/>
    <n v="8"/>
    <x v="1"/>
    <n v="0"/>
    <x v="0"/>
    <n v="2"/>
    <x v="2"/>
    <s v="No"/>
    <s v="No"/>
    <n v="105159.89"/>
    <n v="0"/>
    <x v="1"/>
    <x v="1"/>
  </r>
  <r>
    <n v="15689671"/>
    <n v="775"/>
    <x v="1"/>
    <x v="1"/>
    <n v="27"/>
    <x v="2"/>
    <n v="4"/>
    <x v="2"/>
    <n v="0"/>
    <x v="0"/>
    <n v="1"/>
    <x v="0"/>
    <s v="Yes"/>
    <s v="Yes"/>
    <n v="40807.26"/>
    <n v="0"/>
    <x v="1"/>
    <x v="0"/>
  </r>
  <r>
    <n v="15718667"/>
    <n v="621"/>
    <x v="0"/>
    <x v="1"/>
    <n v="35"/>
    <x v="0"/>
    <n v="7"/>
    <x v="2"/>
    <n v="87619.29"/>
    <x v="1"/>
    <n v="1"/>
    <x v="0"/>
    <s v="No"/>
    <s v="No"/>
    <n v="143.34"/>
    <n v="0"/>
    <x v="1"/>
    <x v="1"/>
  </r>
  <r>
    <n v="15803202"/>
    <n v="350"/>
    <x v="0"/>
    <x v="1"/>
    <n v="51"/>
    <x v="1"/>
    <n v="10"/>
    <x v="1"/>
    <n v="0"/>
    <x v="0"/>
    <n v="1"/>
    <x v="0"/>
    <s v="Yes"/>
    <s v="Yes"/>
    <n v="125823.79"/>
    <n v="1"/>
    <x v="0"/>
    <x v="0"/>
  </r>
  <r>
    <n v="15593683"/>
    <n v="668"/>
    <x v="1"/>
    <x v="0"/>
    <n v="30"/>
    <x v="0"/>
    <n v="8"/>
    <x v="1"/>
    <n v="0"/>
    <x v="0"/>
    <n v="2"/>
    <x v="2"/>
    <s v="No"/>
    <s v="No"/>
    <n v="138465.70000000001"/>
    <n v="0"/>
    <x v="1"/>
    <x v="1"/>
  </r>
  <r>
    <n v="15703394"/>
    <n v="633"/>
    <x v="1"/>
    <x v="1"/>
    <n v="27"/>
    <x v="2"/>
    <n v="3"/>
    <x v="0"/>
    <n v="0"/>
    <x v="0"/>
    <n v="2"/>
    <x v="2"/>
    <s v="No"/>
    <s v="No"/>
    <n v="44008.91"/>
    <n v="0"/>
    <x v="1"/>
    <x v="1"/>
  </r>
  <r>
    <n v="15570289"/>
    <n v="697"/>
    <x v="2"/>
    <x v="1"/>
    <n v="43"/>
    <x v="0"/>
    <n v="8"/>
    <x v="1"/>
    <n v="103409.16"/>
    <x v="2"/>
    <n v="1"/>
    <x v="0"/>
    <s v="No"/>
    <s v="No"/>
    <n v="66893.279999999999"/>
    <n v="1"/>
    <x v="0"/>
    <x v="1"/>
  </r>
  <r>
    <n v="15567437"/>
    <n v="734"/>
    <x v="2"/>
    <x v="0"/>
    <n v="30"/>
    <x v="0"/>
    <n v="7"/>
    <x v="2"/>
    <n v="123040.38"/>
    <x v="2"/>
    <n v="1"/>
    <x v="0"/>
    <s v="Yes"/>
    <s v="Yes"/>
    <n v="76503.06"/>
    <n v="0"/>
    <x v="1"/>
    <x v="0"/>
  </r>
  <r>
    <n v="15711687"/>
    <n v="434"/>
    <x v="0"/>
    <x v="1"/>
    <n v="41"/>
    <x v="0"/>
    <n v="4"/>
    <x v="2"/>
    <n v="108128.52"/>
    <x v="2"/>
    <n v="1"/>
    <x v="0"/>
    <s v="Yes"/>
    <s v="Yes"/>
    <n v="56784.11"/>
    <n v="0"/>
    <x v="1"/>
    <x v="0"/>
  </r>
  <r>
    <n v="15656592"/>
    <n v="646"/>
    <x v="2"/>
    <x v="1"/>
    <n v="48"/>
    <x v="0"/>
    <n v="8"/>
    <x v="1"/>
    <n v="169023.33"/>
    <x v="2"/>
    <n v="2"/>
    <x v="2"/>
    <s v="Yes"/>
    <s v="Yes"/>
    <n v="175657.55"/>
    <n v="0"/>
    <x v="1"/>
    <x v="0"/>
  </r>
  <r>
    <n v="15634373"/>
    <n v="764"/>
    <x v="0"/>
    <x v="1"/>
    <n v="30"/>
    <x v="0"/>
    <n v="5"/>
    <x v="2"/>
    <n v="0"/>
    <x v="0"/>
    <n v="2"/>
    <x v="2"/>
    <s v="Yes"/>
    <s v="Yes"/>
    <n v="105155.66"/>
    <n v="0"/>
    <x v="1"/>
    <x v="0"/>
  </r>
  <r>
    <n v="15769125"/>
    <n v="727"/>
    <x v="1"/>
    <x v="0"/>
    <n v="41"/>
    <x v="0"/>
    <n v="10"/>
    <x v="1"/>
    <n v="0"/>
    <x v="0"/>
    <n v="2"/>
    <x v="2"/>
    <s v="Yes"/>
    <s v="Yes"/>
    <n v="47468.56"/>
    <n v="0"/>
    <x v="1"/>
    <x v="0"/>
  </r>
  <r>
    <n v="15711386"/>
    <n v="724"/>
    <x v="0"/>
    <x v="0"/>
    <n v="29"/>
    <x v="2"/>
    <n v="6"/>
    <x v="2"/>
    <n v="0"/>
    <x v="0"/>
    <n v="2"/>
    <x v="2"/>
    <s v="Yes"/>
    <s v="Yes"/>
    <n v="64729.51"/>
    <n v="0"/>
    <x v="1"/>
    <x v="0"/>
  </r>
  <r>
    <n v="15714241"/>
    <n v="749"/>
    <x v="1"/>
    <x v="1"/>
    <n v="42"/>
    <x v="0"/>
    <n v="9"/>
    <x v="1"/>
    <n v="222267.63"/>
    <x v="2"/>
    <n v="1"/>
    <x v="0"/>
    <s v="No"/>
    <s v="No"/>
    <n v="101108.85"/>
    <n v="1"/>
    <x v="0"/>
    <x v="1"/>
  </r>
  <r>
    <n v="15642530"/>
    <n v="706"/>
    <x v="2"/>
    <x v="0"/>
    <n v="47"/>
    <x v="0"/>
    <n v="10"/>
    <x v="1"/>
    <n v="144090.42000000001"/>
    <x v="2"/>
    <n v="1"/>
    <x v="0"/>
    <s v="No"/>
    <s v="No"/>
    <n v="140938.95000000001"/>
    <n v="1"/>
    <x v="0"/>
    <x v="1"/>
  </r>
  <r>
    <n v="15713599"/>
    <n v="728"/>
    <x v="0"/>
    <x v="1"/>
    <n v="30"/>
    <x v="0"/>
    <n v="10"/>
    <x v="1"/>
    <n v="114835.43"/>
    <x v="2"/>
    <n v="1"/>
    <x v="0"/>
    <s v="Yes"/>
    <s v="Yes"/>
    <n v="37662.49"/>
    <n v="0"/>
    <x v="1"/>
    <x v="0"/>
  </r>
  <r>
    <n v="15744770"/>
    <n v="636"/>
    <x v="0"/>
    <x v="1"/>
    <n v="44"/>
    <x v="0"/>
    <n v="2"/>
    <x v="0"/>
    <n v="0"/>
    <x v="0"/>
    <n v="2"/>
    <x v="2"/>
    <s v="No"/>
    <s v="No"/>
    <n v="86414.41"/>
    <n v="0"/>
    <x v="1"/>
    <x v="1"/>
  </r>
  <r>
    <n v="15780498"/>
    <n v="634"/>
    <x v="0"/>
    <x v="1"/>
    <n v="34"/>
    <x v="0"/>
    <n v="3"/>
    <x v="0"/>
    <n v="145030.92000000001"/>
    <x v="2"/>
    <n v="1"/>
    <x v="0"/>
    <s v="Yes"/>
    <s v="Yes"/>
    <n v="41820.65"/>
    <n v="0"/>
    <x v="1"/>
    <x v="0"/>
  </r>
  <r>
    <n v="15624397"/>
    <n v="627"/>
    <x v="0"/>
    <x v="1"/>
    <n v="43"/>
    <x v="0"/>
    <n v="8"/>
    <x v="1"/>
    <n v="71240.3"/>
    <x v="1"/>
    <n v="1"/>
    <x v="0"/>
    <s v="Yes"/>
    <s v="Yes"/>
    <n v="127734.16"/>
    <n v="0"/>
    <x v="1"/>
    <x v="0"/>
  </r>
  <r>
    <n v="15615219"/>
    <n v="518"/>
    <x v="0"/>
    <x v="1"/>
    <n v="59"/>
    <x v="1"/>
    <n v="5"/>
    <x v="2"/>
    <n v="138772.15"/>
    <x v="2"/>
    <n v="1"/>
    <x v="0"/>
    <s v="Yes"/>
    <s v="Yes"/>
    <n v="123872"/>
    <n v="0"/>
    <x v="1"/>
    <x v="0"/>
  </r>
  <r>
    <n v="15570908"/>
    <n v="687"/>
    <x v="1"/>
    <x v="0"/>
    <n v="29"/>
    <x v="2"/>
    <n v="7"/>
    <x v="2"/>
    <n v="93617.07"/>
    <x v="1"/>
    <n v="1"/>
    <x v="0"/>
    <s v="Yes"/>
    <s v="Yes"/>
    <n v="113050.92"/>
    <n v="0"/>
    <x v="1"/>
    <x v="0"/>
  </r>
  <r>
    <n v="15762855"/>
    <n v="622"/>
    <x v="1"/>
    <x v="0"/>
    <n v="23"/>
    <x v="2"/>
    <n v="8"/>
    <x v="1"/>
    <n v="0"/>
    <x v="0"/>
    <n v="2"/>
    <x v="2"/>
    <s v="Yes"/>
    <s v="Yes"/>
    <n v="131389.39000000001"/>
    <n v="0"/>
    <x v="1"/>
    <x v="0"/>
  </r>
  <r>
    <n v="15661827"/>
    <n v="693"/>
    <x v="1"/>
    <x v="0"/>
    <n v="45"/>
    <x v="0"/>
    <n v="4"/>
    <x v="2"/>
    <n v="0"/>
    <x v="0"/>
    <n v="2"/>
    <x v="2"/>
    <s v="Yes"/>
    <s v="Yes"/>
    <n v="26589.56"/>
    <n v="0"/>
    <x v="1"/>
    <x v="0"/>
  </r>
  <r>
    <n v="15746035"/>
    <n v="450"/>
    <x v="1"/>
    <x v="1"/>
    <n v="25"/>
    <x v="2"/>
    <n v="9"/>
    <x v="1"/>
    <n v="74237.2"/>
    <x v="1"/>
    <n v="2"/>
    <x v="2"/>
    <s v="Yes"/>
    <s v="Yes"/>
    <n v="195463.35"/>
    <n v="0"/>
    <x v="1"/>
    <x v="0"/>
  </r>
  <r>
    <n v="15691906"/>
    <n v="664"/>
    <x v="2"/>
    <x v="0"/>
    <n v="49"/>
    <x v="0"/>
    <n v="5"/>
    <x v="2"/>
    <n v="127421.78"/>
    <x v="2"/>
    <n v="2"/>
    <x v="2"/>
    <s v="No"/>
    <s v="No"/>
    <n v="108876.75"/>
    <n v="1"/>
    <x v="0"/>
    <x v="1"/>
  </r>
  <r>
    <n v="15793424"/>
    <n v="663"/>
    <x v="1"/>
    <x v="0"/>
    <n v="28"/>
    <x v="2"/>
    <n v="8"/>
    <x v="1"/>
    <n v="61274.7"/>
    <x v="1"/>
    <n v="2"/>
    <x v="2"/>
    <s v="No"/>
    <s v="No"/>
    <n v="136054.45000000001"/>
    <n v="0"/>
    <x v="1"/>
    <x v="1"/>
  </r>
  <r>
    <n v="15577905"/>
    <n v="660"/>
    <x v="0"/>
    <x v="1"/>
    <n v="34"/>
    <x v="0"/>
    <n v="8"/>
    <x v="1"/>
    <n v="106486.66"/>
    <x v="2"/>
    <n v="2"/>
    <x v="2"/>
    <s v="Yes"/>
    <s v="Yes"/>
    <n v="182262.66"/>
    <n v="0"/>
    <x v="1"/>
    <x v="0"/>
  </r>
  <r>
    <n v="15667216"/>
    <n v="579"/>
    <x v="0"/>
    <x v="0"/>
    <n v="29"/>
    <x v="2"/>
    <n v="10"/>
    <x v="1"/>
    <n v="73194.52"/>
    <x v="1"/>
    <n v="2"/>
    <x v="2"/>
    <s v="Yes"/>
    <s v="Yes"/>
    <n v="129209.09"/>
    <n v="0"/>
    <x v="1"/>
    <x v="0"/>
  </r>
  <r>
    <n v="15673971"/>
    <n v="655"/>
    <x v="2"/>
    <x v="0"/>
    <n v="44"/>
    <x v="0"/>
    <n v="6"/>
    <x v="2"/>
    <n v="146498.76"/>
    <x v="2"/>
    <n v="1"/>
    <x v="0"/>
    <s v="No"/>
    <s v="No"/>
    <n v="64853.51"/>
    <n v="1"/>
    <x v="0"/>
    <x v="1"/>
  </r>
  <r>
    <n v="15701238"/>
    <n v="683"/>
    <x v="0"/>
    <x v="1"/>
    <n v="47"/>
    <x v="0"/>
    <n v="1"/>
    <x v="0"/>
    <n v="0"/>
    <x v="0"/>
    <n v="2"/>
    <x v="2"/>
    <s v="No"/>
    <s v="No"/>
    <n v="148989.15"/>
    <n v="0"/>
    <x v="1"/>
    <x v="1"/>
  </r>
  <r>
    <n v="15644849"/>
    <n v="655"/>
    <x v="0"/>
    <x v="0"/>
    <n v="32"/>
    <x v="0"/>
    <n v="2"/>
    <x v="0"/>
    <n v="0"/>
    <x v="0"/>
    <n v="1"/>
    <x v="0"/>
    <s v="Yes"/>
    <s v="Yes"/>
    <n v="71047.509999999995"/>
    <n v="0"/>
    <x v="1"/>
    <x v="0"/>
  </r>
  <r>
    <n v="15635531"/>
    <n v="575"/>
    <x v="1"/>
    <x v="0"/>
    <n v="30"/>
    <x v="0"/>
    <n v="8"/>
    <x v="1"/>
    <n v="0"/>
    <x v="0"/>
    <n v="2"/>
    <x v="2"/>
    <s v="No"/>
    <s v="No"/>
    <n v="185341.63"/>
    <n v="0"/>
    <x v="1"/>
    <x v="1"/>
  </r>
  <r>
    <n v="15632263"/>
    <n v="574"/>
    <x v="1"/>
    <x v="1"/>
    <n v="30"/>
    <x v="0"/>
    <n v="5"/>
    <x v="2"/>
    <n v="120355"/>
    <x v="2"/>
    <n v="1"/>
    <x v="0"/>
    <s v="No"/>
    <s v="No"/>
    <n v="137793.35"/>
    <n v="0"/>
    <x v="1"/>
    <x v="1"/>
  </r>
  <r>
    <n v="15720110"/>
    <n v="795"/>
    <x v="0"/>
    <x v="1"/>
    <n v="32"/>
    <x v="0"/>
    <n v="2"/>
    <x v="0"/>
    <n v="117265.21"/>
    <x v="2"/>
    <n v="1"/>
    <x v="0"/>
    <s v="Yes"/>
    <s v="Yes"/>
    <n v="198317.23"/>
    <n v="0"/>
    <x v="1"/>
    <x v="0"/>
  </r>
  <r>
    <n v="15619045"/>
    <n v="776"/>
    <x v="0"/>
    <x v="0"/>
    <n v="43"/>
    <x v="0"/>
    <n v="4"/>
    <x v="2"/>
    <n v="0"/>
    <x v="0"/>
    <n v="2"/>
    <x v="2"/>
    <s v="Yes"/>
    <s v="Yes"/>
    <n v="162137.5"/>
    <n v="0"/>
    <x v="1"/>
    <x v="0"/>
  </r>
  <r>
    <n v="15697510"/>
    <n v="707"/>
    <x v="1"/>
    <x v="0"/>
    <n v="52"/>
    <x v="1"/>
    <n v="7"/>
    <x v="2"/>
    <n v="0"/>
    <x v="0"/>
    <n v="1"/>
    <x v="0"/>
    <s v="No"/>
    <s v="No"/>
    <n v="109688.82"/>
    <n v="1"/>
    <x v="0"/>
    <x v="1"/>
  </r>
  <r>
    <n v="15784923"/>
    <n v="705"/>
    <x v="2"/>
    <x v="0"/>
    <n v="37"/>
    <x v="0"/>
    <n v="3"/>
    <x v="0"/>
    <n v="109974.22"/>
    <x v="2"/>
    <n v="1"/>
    <x v="0"/>
    <s v="Yes"/>
    <s v="Yes"/>
    <n v="36320.870000000003"/>
    <n v="1"/>
    <x v="0"/>
    <x v="0"/>
  </r>
  <r>
    <n v="15567383"/>
    <n v="678"/>
    <x v="2"/>
    <x v="0"/>
    <n v="44"/>
    <x v="0"/>
    <n v="2"/>
    <x v="0"/>
    <n v="98009.13"/>
    <x v="1"/>
    <n v="2"/>
    <x v="2"/>
    <s v="Yes"/>
    <s v="Yes"/>
    <n v="31384.86"/>
    <n v="0"/>
    <x v="1"/>
    <x v="0"/>
  </r>
  <r>
    <n v="15732621"/>
    <n v="663"/>
    <x v="0"/>
    <x v="1"/>
    <n v="34"/>
    <x v="0"/>
    <n v="10"/>
    <x v="1"/>
    <n v="0"/>
    <x v="0"/>
    <n v="1"/>
    <x v="0"/>
    <s v="Yes"/>
    <s v="Yes"/>
    <n v="114083.73"/>
    <n v="0"/>
    <x v="1"/>
    <x v="0"/>
  </r>
  <r>
    <n v="15757981"/>
    <n v="748"/>
    <x v="0"/>
    <x v="1"/>
    <n v="66"/>
    <x v="1"/>
    <n v="8"/>
    <x v="1"/>
    <n v="0"/>
    <x v="0"/>
    <n v="1"/>
    <x v="0"/>
    <s v="Yes"/>
    <s v="Yes"/>
    <n v="163331.65"/>
    <n v="0"/>
    <x v="1"/>
    <x v="0"/>
  </r>
  <r>
    <n v="15727819"/>
    <n v="677"/>
    <x v="1"/>
    <x v="0"/>
    <n v="34"/>
    <x v="0"/>
    <n v="10"/>
    <x v="1"/>
    <n v="171671.9"/>
    <x v="2"/>
    <n v="1"/>
    <x v="0"/>
    <s v="Yes"/>
    <s v="Yes"/>
    <n v="50777.77"/>
    <n v="0"/>
    <x v="1"/>
    <x v="0"/>
  </r>
  <r>
    <n v="15738088"/>
    <n v="634"/>
    <x v="1"/>
    <x v="1"/>
    <n v="63"/>
    <x v="1"/>
    <n v="10"/>
    <x v="1"/>
    <n v="0"/>
    <x v="0"/>
    <n v="2"/>
    <x v="2"/>
    <s v="No"/>
    <s v="No"/>
    <n v="30772.86"/>
    <n v="1"/>
    <x v="0"/>
    <x v="1"/>
  </r>
  <r>
    <n v="15765173"/>
    <n v="350"/>
    <x v="0"/>
    <x v="0"/>
    <n v="60"/>
    <x v="1"/>
    <n v="3"/>
    <x v="0"/>
    <n v="0"/>
    <x v="0"/>
    <n v="1"/>
    <x v="0"/>
    <s v="No"/>
    <s v="No"/>
    <n v="113796.15"/>
    <n v="1"/>
    <x v="0"/>
    <x v="1"/>
  </r>
  <r>
    <n v="15665159"/>
    <n v="727"/>
    <x v="0"/>
    <x v="1"/>
    <n v="61"/>
    <x v="1"/>
    <n v="0"/>
    <x v="0"/>
    <n v="128213.96"/>
    <x v="2"/>
    <n v="2"/>
    <x v="2"/>
    <s v="Yes"/>
    <s v="Yes"/>
    <n v="188729.08"/>
    <n v="1"/>
    <x v="0"/>
    <x v="0"/>
  </r>
  <r>
    <n v="15618203"/>
    <n v="773"/>
    <x v="2"/>
    <x v="1"/>
    <n v="51"/>
    <x v="1"/>
    <n v="8"/>
    <x v="1"/>
    <n v="116197.65"/>
    <x v="2"/>
    <n v="2"/>
    <x v="2"/>
    <s v="Yes"/>
    <s v="Yes"/>
    <n v="86701.4"/>
    <n v="0"/>
    <x v="1"/>
    <x v="0"/>
  </r>
  <r>
    <n v="15791452"/>
    <n v="675"/>
    <x v="0"/>
    <x v="1"/>
    <n v="39"/>
    <x v="0"/>
    <n v="1"/>
    <x v="0"/>
    <n v="0"/>
    <x v="0"/>
    <n v="2"/>
    <x v="2"/>
    <s v="No"/>
    <s v="No"/>
    <n v="153129.22"/>
    <n v="0"/>
    <x v="1"/>
    <x v="1"/>
  </r>
  <r>
    <n v="15638159"/>
    <n v="649"/>
    <x v="1"/>
    <x v="0"/>
    <n v="36"/>
    <x v="0"/>
    <n v="6"/>
    <x v="2"/>
    <n v="86607.39"/>
    <x v="1"/>
    <n v="1"/>
    <x v="0"/>
    <s v="No"/>
    <s v="No"/>
    <n v="19825.09"/>
    <n v="0"/>
    <x v="1"/>
    <x v="1"/>
  </r>
  <r>
    <n v="15585466"/>
    <n v="552"/>
    <x v="0"/>
    <x v="1"/>
    <n v="29"/>
    <x v="2"/>
    <n v="10"/>
    <x v="1"/>
    <n v="0"/>
    <x v="0"/>
    <n v="2"/>
    <x v="2"/>
    <s v="No"/>
    <s v="No"/>
    <n v="12186.83"/>
    <n v="0"/>
    <x v="1"/>
    <x v="1"/>
  </r>
  <r>
    <n v="15677310"/>
    <n v="761"/>
    <x v="2"/>
    <x v="1"/>
    <n v="62"/>
    <x v="1"/>
    <n v="5"/>
    <x v="2"/>
    <n v="98854.34"/>
    <x v="1"/>
    <n v="1"/>
    <x v="0"/>
    <s v="No"/>
    <s v="No"/>
    <n v="86920.97"/>
    <n v="1"/>
    <x v="0"/>
    <x v="1"/>
  </r>
  <r>
    <n v="15646262"/>
    <n v="622"/>
    <x v="0"/>
    <x v="1"/>
    <n v="31"/>
    <x v="0"/>
    <n v="7"/>
    <x v="2"/>
    <n v="0"/>
    <x v="0"/>
    <n v="1"/>
    <x v="0"/>
    <s v="No"/>
    <s v="No"/>
    <n v="35408.769999999997"/>
    <n v="0"/>
    <x v="1"/>
    <x v="1"/>
  </r>
  <r>
    <n v="15656901"/>
    <n v="615"/>
    <x v="0"/>
    <x v="1"/>
    <n v="59"/>
    <x v="1"/>
    <n v="8"/>
    <x v="1"/>
    <n v="0"/>
    <x v="0"/>
    <n v="2"/>
    <x v="2"/>
    <s v="Yes"/>
    <s v="Yes"/>
    <n v="165576.54999999999"/>
    <n v="0"/>
    <x v="1"/>
    <x v="0"/>
  </r>
  <r>
    <n v="15621093"/>
    <n v="681"/>
    <x v="2"/>
    <x v="1"/>
    <n v="31"/>
    <x v="0"/>
    <n v="4"/>
    <x v="2"/>
    <n v="97338.19"/>
    <x v="1"/>
    <n v="2"/>
    <x v="2"/>
    <s v="No"/>
    <s v="No"/>
    <n v="48226.76"/>
    <n v="0"/>
    <x v="1"/>
    <x v="1"/>
  </r>
  <r>
    <n v="15592123"/>
    <n v="768"/>
    <x v="0"/>
    <x v="1"/>
    <n v="30"/>
    <x v="0"/>
    <n v="6"/>
    <x v="2"/>
    <n v="0"/>
    <x v="0"/>
    <n v="2"/>
    <x v="2"/>
    <s v="Yes"/>
    <s v="Yes"/>
    <n v="199454.37"/>
    <n v="0"/>
    <x v="1"/>
    <x v="0"/>
  </r>
  <r>
    <n v="15589200"/>
    <n v="617"/>
    <x v="1"/>
    <x v="1"/>
    <n v="34"/>
    <x v="0"/>
    <n v="9"/>
    <x v="1"/>
    <n v="0"/>
    <x v="0"/>
    <n v="2"/>
    <x v="2"/>
    <s v="No"/>
    <s v="No"/>
    <n v="118749.58"/>
    <n v="0"/>
    <x v="1"/>
    <x v="1"/>
  </r>
  <r>
    <n v="15602934"/>
    <n v="452"/>
    <x v="0"/>
    <x v="0"/>
    <n v="33"/>
    <x v="0"/>
    <n v="6"/>
    <x v="2"/>
    <n v="131698.57"/>
    <x v="2"/>
    <n v="2"/>
    <x v="2"/>
    <s v="No"/>
    <s v="No"/>
    <n v="151623.91"/>
    <n v="0"/>
    <x v="1"/>
    <x v="1"/>
  </r>
  <r>
    <n v="15812720"/>
    <n v="807"/>
    <x v="2"/>
    <x v="1"/>
    <n v="37"/>
    <x v="0"/>
    <n v="10"/>
    <x v="1"/>
    <n v="130110.45"/>
    <x v="2"/>
    <n v="2"/>
    <x v="2"/>
    <s v="Yes"/>
    <s v="Yes"/>
    <n v="172097.95"/>
    <n v="0"/>
    <x v="1"/>
    <x v="0"/>
  </r>
  <r>
    <n v="15695383"/>
    <n v="567"/>
    <x v="1"/>
    <x v="1"/>
    <n v="44"/>
    <x v="0"/>
    <n v="9"/>
    <x v="1"/>
    <n v="0"/>
    <x v="0"/>
    <n v="2"/>
    <x v="2"/>
    <s v="No"/>
    <s v="No"/>
    <n v="87677.15"/>
    <n v="0"/>
    <x v="1"/>
    <x v="1"/>
  </r>
  <r>
    <n v="15723064"/>
    <n v="603"/>
    <x v="1"/>
    <x v="1"/>
    <n v="24"/>
    <x v="2"/>
    <n v="1"/>
    <x v="0"/>
    <n v="165149.13"/>
    <x v="2"/>
    <n v="2"/>
    <x v="2"/>
    <s v="No"/>
    <s v="No"/>
    <n v="21858.28"/>
    <n v="0"/>
    <x v="1"/>
    <x v="1"/>
  </r>
  <r>
    <n v="15761606"/>
    <n v="617"/>
    <x v="1"/>
    <x v="0"/>
    <n v="37"/>
    <x v="0"/>
    <n v="9"/>
    <x v="1"/>
    <n v="101707.8"/>
    <x v="2"/>
    <n v="1"/>
    <x v="0"/>
    <s v="No"/>
    <s v="No"/>
    <n v="123866.28"/>
    <n v="0"/>
    <x v="1"/>
    <x v="1"/>
  </r>
  <r>
    <n v="15650322"/>
    <n v="701"/>
    <x v="0"/>
    <x v="0"/>
    <n v="34"/>
    <x v="0"/>
    <n v="3"/>
    <x v="0"/>
    <n v="105588.66"/>
    <x v="2"/>
    <n v="1"/>
    <x v="0"/>
    <s v="Yes"/>
    <s v="Yes"/>
    <n v="74694.41"/>
    <n v="0"/>
    <x v="1"/>
    <x v="0"/>
  </r>
  <r>
    <n v="15669782"/>
    <n v="820"/>
    <x v="2"/>
    <x v="1"/>
    <n v="39"/>
    <x v="0"/>
    <n v="9"/>
    <x v="1"/>
    <n v="111336.89"/>
    <x v="2"/>
    <n v="1"/>
    <x v="0"/>
    <s v="No"/>
    <s v="No"/>
    <n v="16770.310000000001"/>
    <n v="1"/>
    <x v="0"/>
    <x v="1"/>
  </r>
  <r>
    <n v="15751628"/>
    <n v="438"/>
    <x v="0"/>
    <x v="1"/>
    <n v="60"/>
    <x v="1"/>
    <n v="7"/>
    <x v="2"/>
    <n v="78391.17"/>
    <x v="1"/>
    <n v="1"/>
    <x v="0"/>
    <s v="Yes"/>
    <s v="Yes"/>
    <n v="49424.6"/>
    <n v="0"/>
    <x v="1"/>
    <x v="0"/>
  </r>
  <r>
    <n v="15809057"/>
    <n v="600"/>
    <x v="1"/>
    <x v="0"/>
    <n v="27"/>
    <x v="2"/>
    <n v="6"/>
    <x v="2"/>
    <n v="0"/>
    <x v="0"/>
    <n v="2"/>
    <x v="2"/>
    <s v="Yes"/>
    <s v="Yes"/>
    <n v="172031.22"/>
    <n v="0"/>
    <x v="1"/>
    <x v="0"/>
  </r>
  <r>
    <n v="15617052"/>
    <n v="782"/>
    <x v="0"/>
    <x v="1"/>
    <n v="34"/>
    <x v="0"/>
    <n v="9"/>
    <x v="1"/>
    <n v="0"/>
    <x v="0"/>
    <n v="1"/>
    <x v="0"/>
    <s v="No"/>
    <s v="No"/>
    <n v="183021.06"/>
    <n v="1"/>
    <x v="0"/>
    <x v="1"/>
  </r>
  <r>
    <n v="15590810"/>
    <n v="638"/>
    <x v="2"/>
    <x v="0"/>
    <n v="41"/>
    <x v="0"/>
    <n v="9"/>
    <x v="1"/>
    <n v="144326.09"/>
    <x v="2"/>
    <n v="1"/>
    <x v="0"/>
    <s v="No"/>
    <s v="No"/>
    <n v="73979.850000000006"/>
    <n v="1"/>
    <x v="0"/>
    <x v="1"/>
  </r>
  <r>
    <n v="15801293"/>
    <n v="850"/>
    <x v="2"/>
    <x v="1"/>
    <n v="27"/>
    <x v="2"/>
    <n v="1"/>
    <x v="0"/>
    <n v="101278.25"/>
    <x v="2"/>
    <n v="2"/>
    <x v="2"/>
    <s v="Yes"/>
    <s v="Yes"/>
    <n v="26265.18"/>
    <n v="0"/>
    <x v="1"/>
    <x v="0"/>
  </r>
  <r>
    <n v="15770968"/>
    <n v="741"/>
    <x v="2"/>
    <x v="0"/>
    <n v="19"/>
    <x v="2"/>
    <n v="8"/>
    <x v="1"/>
    <n v="108711.57"/>
    <x v="2"/>
    <n v="2"/>
    <x v="2"/>
    <s v="No"/>
    <s v="No"/>
    <n v="24857.25"/>
    <n v="0"/>
    <x v="1"/>
    <x v="1"/>
  </r>
  <r>
    <n v="15572356"/>
    <n v="689"/>
    <x v="1"/>
    <x v="1"/>
    <n v="73"/>
    <x v="1"/>
    <n v="1"/>
    <x v="0"/>
    <n v="108555.07"/>
    <x v="2"/>
    <n v="1"/>
    <x v="0"/>
    <s v="Yes"/>
    <s v="Yes"/>
    <n v="167969.15"/>
    <n v="0"/>
    <x v="1"/>
    <x v="0"/>
  </r>
  <r>
    <n v="15603247"/>
    <n v="743"/>
    <x v="2"/>
    <x v="0"/>
    <n v="35"/>
    <x v="0"/>
    <n v="1"/>
    <x v="0"/>
    <n v="146781.24"/>
    <x v="2"/>
    <n v="1"/>
    <x v="0"/>
    <s v="No"/>
    <s v="No"/>
    <n v="189307.7"/>
    <n v="0"/>
    <x v="1"/>
    <x v="1"/>
  </r>
  <r>
    <n v="15619116"/>
    <n v="493"/>
    <x v="0"/>
    <x v="0"/>
    <n v="36"/>
    <x v="0"/>
    <n v="2"/>
    <x v="0"/>
    <n v="0"/>
    <x v="0"/>
    <n v="2"/>
    <x v="2"/>
    <s v="Yes"/>
    <s v="Yes"/>
    <n v="99770.3"/>
    <n v="0"/>
    <x v="1"/>
    <x v="0"/>
  </r>
  <r>
    <n v="15691792"/>
    <n v="416"/>
    <x v="1"/>
    <x v="1"/>
    <n v="35"/>
    <x v="0"/>
    <n v="8"/>
    <x v="1"/>
    <n v="0"/>
    <x v="0"/>
    <n v="1"/>
    <x v="0"/>
    <s v="No"/>
    <s v="No"/>
    <n v="119712.78"/>
    <n v="0"/>
    <x v="1"/>
    <x v="1"/>
  </r>
  <r>
    <n v="15783276"/>
    <n v="725"/>
    <x v="0"/>
    <x v="0"/>
    <n v="25"/>
    <x v="2"/>
    <n v="9"/>
    <x v="1"/>
    <n v="0"/>
    <x v="0"/>
    <n v="2"/>
    <x v="2"/>
    <s v="Yes"/>
    <s v="Yes"/>
    <n v="168607.74"/>
    <n v="0"/>
    <x v="1"/>
    <x v="0"/>
  </r>
  <r>
    <n v="15766137"/>
    <n v="497"/>
    <x v="0"/>
    <x v="1"/>
    <n v="34"/>
    <x v="0"/>
    <n v="2"/>
    <x v="0"/>
    <n v="0"/>
    <x v="0"/>
    <n v="2"/>
    <x v="2"/>
    <s v="Yes"/>
    <s v="Yes"/>
    <n v="83087.13"/>
    <n v="0"/>
    <x v="1"/>
    <x v="0"/>
  </r>
  <r>
    <n v="15574554"/>
    <n v="537"/>
    <x v="2"/>
    <x v="1"/>
    <n v="66"/>
    <x v="1"/>
    <n v="8"/>
    <x v="1"/>
    <n v="103291.25"/>
    <x v="2"/>
    <n v="2"/>
    <x v="2"/>
    <s v="Yes"/>
    <s v="Yes"/>
    <n v="130664.79"/>
    <n v="0"/>
    <x v="1"/>
    <x v="0"/>
  </r>
  <r>
    <n v="15578671"/>
    <n v="706"/>
    <x v="1"/>
    <x v="0"/>
    <n v="29"/>
    <x v="2"/>
    <n v="1"/>
    <x v="0"/>
    <n v="209490.21"/>
    <x v="2"/>
    <n v="1"/>
    <x v="0"/>
    <s v="Yes"/>
    <s v="Yes"/>
    <n v="133267.69"/>
    <n v="1"/>
    <x v="0"/>
    <x v="0"/>
  </r>
  <r>
    <n v="15716608"/>
    <n v="651"/>
    <x v="1"/>
    <x v="1"/>
    <n v="38"/>
    <x v="0"/>
    <n v="2"/>
    <x v="0"/>
    <n v="0"/>
    <x v="0"/>
    <n v="3"/>
    <x v="1"/>
    <s v="No"/>
    <s v="No"/>
    <n v="67029.820000000007"/>
    <n v="1"/>
    <x v="0"/>
    <x v="1"/>
  </r>
  <r>
    <n v="15690670"/>
    <n v="720"/>
    <x v="0"/>
    <x v="1"/>
    <n v="33"/>
    <x v="0"/>
    <n v="2"/>
    <x v="0"/>
    <n v="0"/>
    <x v="0"/>
    <n v="2"/>
    <x v="2"/>
    <s v="Yes"/>
    <s v="Yes"/>
    <n v="141031.07999999999"/>
    <n v="0"/>
    <x v="1"/>
    <x v="0"/>
  </r>
  <r>
    <n v="15630466"/>
    <n v="797"/>
    <x v="0"/>
    <x v="1"/>
    <n v="45"/>
    <x v="0"/>
    <n v="8"/>
    <x v="1"/>
    <n v="0"/>
    <x v="0"/>
    <n v="1"/>
    <x v="0"/>
    <s v="No"/>
    <s v="No"/>
    <n v="125110.02"/>
    <n v="0"/>
    <x v="1"/>
    <x v="1"/>
  </r>
  <r>
    <n v="15630349"/>
    <n v="543"/>
    <x v="1"/>
    <x v="1"/>
    <n v="23"/>
    <x v="2"/>
    <n v="5"/>
    <x v="2"/>
    <n v="0"/>
    <x v="0"/>
    <n v="2"/>
    <x v="2"/>
    <s v="No"/>
    <s v="No"/>
    <n v="117832.39"/>
    <n v="0"/>
    <x v="1"/>
    <x v="1"/>
  </r>
  <r>
    <n v="15803801"/>
    <n v="454"/>
    <x v="0"/>
    <x v="1"/>
    <n v="34"/>
    <x v="0"/>
    <n v="4"/>
    <x v="2"/>
    <n v="0"/>
    <x v="0"/>
    <n v="2"/>
    <x v="2"/>
    <s v="No"/>
    <s v="No"/>
    <n v="198817.72"/>
    <n v="0"/>
    <x v="1"/>
    <x v="1"/>
  </r>
  <r>
    <n v="15647890"/>
    <n v="691"/>
    <x v="0"/>
    <x v="1"/>
    <n v="37"/>
    <x v="0"/>
    <n v="9"/>
    <x v="1"/>
    <n v="149405.18"/>
    <x v="2"/>
    <n v="1"/>
    <x v="0"/>
    <s v="Yes"/>
    <s v="Yes"/>
    <n v="146411.6"/>
    <n v="0"/>
    <x v="1"/>
    <x v="0"/>
  </r>
  <r>
    <n v="15606115"/>
    <n v="510"/>
    <x v="0"/>
    <x v="0"/>
    <n v="52"/>
    <x v="1"/>
    <n v="6"/>
    <x v="2"/>
    <n v="191665.21"/>
    <x v="2"/>
    <n v="1"/>
    <x v="0"/>
    <s v="Yes"/>
    <s v="Yes"/>
    <n v="131312.56"/>
    <n v="1"/>
    <x v="0"/>
    <x v="0"/>
  </r>
  <r>
    <n v="15714642"/>
    <n v="792"/>
    <x v="1"/>
    <x v="0"/>
    <n v="40"/>
    <x v="0"/>
    <n v="7"/>
    <x v="2"/>
    <n v="0"/>
    <x v="0"/>
    <n v="1"/>
    <x v="0"/>
    <s v="No"/>
    <s v="No"/>
    <n v="141652.20000000001"/>
    <n v="0"/>
    <x v="1"/>
    <x v="1"/>
  </r>
  <r>
    <n v="15741181"/>
    <n v="721"/>
    <x v="0"/>
    <x v="1"/>
    <n v="41"/>
    <x v="0"/>
    <n v="6"/>
    <x v="2"/>
    <n v="135071.12"/>
    <x v="2"/>
    <n v="1"/>
    <x v="0"/>
    <s v="Yes"/>
    <s v="Yes"/>
    <n v="64477.25"/>
    <n v="0"/>
    <x v="1"/>
    <x v="0"/>
  </r>
  <r>
    <n v="15773973"/>
    <n v="765"/>
    <x v="0"/>
    <x v="1"/>
    <n v="41"/>
    <x v="0"/>
    <n v="2"/>
    <x v="0"/>
    <n v="0"/>
    <x v="0"/>
    <n v="2"/>
    <x v="2"/>
    <s v="Yes"/>
    <s v="Yes"/>
    <n v="191215.61"/>
    <n v="0"/>
    <x v="1"/>
    <x v="0"/>
  </r>
  <r>
    <n v="15758546"/>
    <n v="850"/>
    <x v="1"/>
    <x v="1"/>
    <n v="39"/>
    <x v="0"/>
    <n v="8"/>
    <x v="1"/>
    <n v="0"/>
    <x v="0"/>
    <n v="2"/>
    <x v="2"/>
    <s v="Yes"/>
    <s v="Yes"/>
    <n v="37090.44"/>
    <n v="0"/>
    <x v="1"/>
    <x v="0"/>
  </r>
  <r>
    <n v="15598940"/>
    <n v="681"/>
    <x v="2"/>
    <x v="1"/>
    <n v="38"/>
    <x v="0"/>
    <n v="6"/>
    <x v="2"/>
    <n v="181804.34"/>
    <x v="2"/>
    <n v="2"/>
    <x v="2"/>
    <s v="Yes"/>
    <s v="Yes"/>
    <n v="57517.71"/>
    <n v="0"/>
    <x v="1"/>
    <x v="0"/>
  </r>
  <r>
    <n v="15669783"/>
    <n v="586"/>
    <x v="0"/>
    <x v="0"/>
    <n v="60"/>
    <x v="1"/>
    <n v="3"/>
    <x v="0"/>
    <n v="47020.65"/>
    <x v="3"/>
    <n v="2"/>
    <x v="2"/>
    <s v="Yes"/>
    <s v="Yes"/>
    <n v="63241.21"/>
    <n v="1"/>
    <x v="0"/>
    <x v="0"/>
  </r>
  <r>
    <n v="15624993"/>
    <n v="753"/>
    <x v="0"/>
    <x v="0"/>
    <n v="36"/>
    <x v="0"/>
    <n v="7"/>
    <x v="2"/>
    <n v="128518.98"/>
    <x v="2"/>
    <n v="1"/>
    <x v="0"/>
    <s v="Yes"/>
    <s v="Yes"/>
    <n v="44567.83"/>
    <n v="1"/>
    <x v="0"/>
    <x v="0"/>
  </r>
  <r>
    <n v="15760568"/>
    <n v="593"/>
    <x v="2"/>
    <x v="0"/>
    <n v="38"/>
    <x v="0"/>
    <n v="5"/>
    <x v="2"/>
    <n v="142658.04"/>
    <x v="2"/>
    <n v="2"/>
    <x v="2"/>
    <s v="Yes"/>
    <s v="Yes"/>
    <n v="135337.10999999999"/>
    <n v="0"/>
    <x v="1"/>
    <x v="0"/>
  </r>
  <r>
    <n v="15699047"/>
    <n v="674"/>
    <x v="0"/>
    <x v="0"/>
    <n v="21"/>
    <x v="2"/>
    <n v="9"/>
    <x v="1"/>
    <n v="120150.39"/>
    <x v="2"/>
    <n v="2"/>
    <x v="2"/>
    <s v="Yes"/>
    <s v="Yes"/>
    <n v="33964.03"/>
    <n v="0"/>
    <x v="1"/>
    <x v="0"/>
  </r>
  <r>
    <n v="15616168"/>
    <n v="610"/>
    <x v="0"/>
    <x v="0"/>
    <n v="35"/>
    <x v="0"/>
    <n v="7"/>
    <x v="2"/>
    <n v="81905.95"/>
    <x v="1"/>
    <n v="1"/>
    <x v="0"/>
    <s v="Yes"/>
    <s v="Yes"/>
    <n v="61623.19"/>
    <n v="0"/>
    <x v="1"/>
    <x v="0"/>
  </r>
  <r>
    <n v="15773146"/>
    <n v="652"/>
    <x v="0"/>
    <x v="1"/>
    <n v="26"/>
    <x v="2"/>
    <n v="3"/>
    <x v="0"/>
    <n v="137998.20000000001"/>
    <x v="2"/>
    <n v="2"/>
    <x v="2"/>
    <s v="Yes"/>
    <s v="Yes"/>
    <n v="168989.77"/>
    <n v="0"/>
    <x v="1"/>
    <x v="0"/>
  </r>
  <r>
    <n v="15770375"/>
    <n v="850"/>
    <x v="2"/>
    <x v="0"/>
    <n v="26"/>
    <x v="2"/>
    <n v="8"/>
    <x v="1"/>
    <n v="123126.29"/>
    <x v="2"/>
    <n v="1"/>
    <x v="0"/>
    <s v="No"/>
    <s v="No"/>
    <n v="74425.41"/>
    <n v="0"/>
    <x v="1"/>
    <x v="1"/>
  </r>
  <r>
    <n v="15589725"/>
    <n v="740"/>
    <x v="0"/>
    <x v="0"/>
    <n v="51"/>
    <x v="1"/>
    <n v="4"/>
    <x v="2"/>
    <n v="0"/>
    <x v="0"/>
    <n v="2"/>
    <x v="2"/>
    <s v="Yes"/>
    <s v="Yes"/>
    <n v="178929.84"/>
    <n v="0"/>
    <x v="1"/>
    <x v="0"/>
  </r>
  <r>
    <n v="15710034"/>
    <n v="637"/>
    <x v="2"/>
    <x v="1"/>
    <n v="43"/>
    <x v="0"/>
    <n v="1"/>
    <x v="0"/>
    <n v="135645.29"/>
    <x v="2"/>
    <n v="2"/>
    <x v="2"/>
    <s v="Yes"/>
    <s v="Yes"/>
    <n v="101382.86"/>
    <n v="1"/>
    <x v="0"/>
    <x v="0"/>
  </r>
  <r>
    <n v="15800806"/>
    <n v="685"/>
    <x v="1"/>
    <x v="1"/>
    <n v="31"/>
    <x v="0"/>
    <n v="7"/>
    <x v="2"/>
    <n v="122449.31"/>
    <x v="2"/>
    <n v="2"/>
    <x v="2"/>
    <s v="Yes"/>
    <s v="Yes"/>
    <n v="180769.55"/>
    <n v="0"/>
    <x v="1"/>
    <x v="0"/>
  </r>
  <r>
    <n v="15570485"/>
    <n v="558"/>
    <x v="1"/>
    <x v="1"/>
    <n v="40"/>
    <x v="0"/>
    <n v="4"/>
    <x v="2"/>
    <n v="161766.87"/>
    <x v="2"/>
    <n v="1"/>
    <x v="0"/>
    <s v="No"/>
    <s v="No"/>
    <n v="92378.54"/>
    <n v="0"/>
    <x v="1"/>
    <x v="1"/>
  </r>
  <r>
    <n v="15575391"/>
    <n v="677"/>
    <x v="0"/>
    <x v="0"/>
    <n v="37"/>
    <x v="0"/>
    <n v="3"/>
    <x v="0"/>
    <n v="0"/>
    <x v="0"/>
    <n v="2"/>
    <x v="2"/>
    <s v="Yes"/>
    <s v="Yes"/>
    <n v="38252.25"/>
    <n v="0"/>
    <x v="1"/>
    <x v="0"/>
  </r>
  <r>
    <n v="15790750"/>
    <n v="592"/>
    <x v="2"/>
    <x v="1"/>
    <n v="36"/>
    <x v="0"/>
    <n v="10"/>
    <x v="1"/>
    <n v="123187.51"/>
    <x v="2"/>
    <n v="1"/>
    <x v="0"/>
    <s v="Yes"/>
    <s v="Yes"/>
    <n v="146111.35"/>
    <n v="0"/>
    <x v="1"/>
    <x v="0"/>
  </r>
  <r>
    <n v="15714832"/>
    <n v="652"/>
    <x v="2"/>
    <x v="1"/>
    <n v="36"/>
    <x v="0"/>
    <n v="9"/>
    <x v="1"/>
    <n v="150956.71"/>
    <x v="2"/>
    <n v="1"/>
    <x v="0"/>
    <s v="No"/>
    <s v="No"/>
    <n v="72350.17"/>
    <n v="0"/>
    <x v="1"/>
    <x v="1"/>
  </r>
  <r>
    <n v="15619953"/>
    <n v="662"/>
    <x v="1"/>
    <x v="0"/>
    <n v="42"/>
    <x v="0"/>
    <n v="6"/>
    <x v="2"/>
    <n v="105021.28"/>
    <x v="2"/>
    <n v="1"/>
    <x v="0"/>
    <s v="No"/>
    <s v="No"/>
    <n v="48242.38"/>
    <n v="0"/>
    <x v="1"/>
    <x v="1"/>
  </r>
  <r>
    <n v="15673929"/>
    <n v="543"/>
    <x v="0"/>
    <x v="1"/>
    <n v="64"/>
    <x v="1"/>
    <n v="4"/>
    <x v="2"/>
    <n v="0"/>
    <x v="0"/>
    <n v="2"/>
    <x v="2"/>
    <s v="Yes"/>
    <s v="Yes"/>
    <n v="148305.82"/>
    <n v="0"/>
    <x v="1"/>
    <x v="0"/>
  </r>
  <r>
    <n v="15578835"/>
    <n v="675"/>
    <x v="1"/>
    <x v="0"/>
    <n v="50"/>
    <x v="1"/>
    <n v="1"/>
    <x v="0"/>
    <n v="133204.91"/>
    <x v="2"/>
    <n v="1"/>
    <x v="0"/>
    <s v="Yes"/>
    <s v="Yes"/>
    <n v="8270.06"/>
    <n v="0"/>
    <x v="1"/>
    <x v="0"/>
  </r>
  <r>
    <n v="15752388"/>
    <n v="643"/>
    <x v="1"/>
    <x v="0"/>
    <n v="35"/>
    <x v="0"/>
    <n v="6"/>
    <x v="2"/>
    <n v="0"/>
    <x v="0"/>
    <n v="2"/>
    <x v="2"/>
    <s v="Yes"/>
    <s v="Yes"/>
    <n v="41549.64"/>
    <n v="0"/>
    <x v="1"/>
    <x v="0"/>
  </r>
  <r>
    <n v="15797081"/>
    <n v="611"/>
    <x v="2"/>
    <x v="0"/>
    <n v="49"/>
    <x v="0"/>
    <n v="9"/>
    <x v="1"/>
    <n v="115488.52"/>
    <x v="2"/>
    <n v="2"/>
    <x v="2"/>
    <s v="Yes"/>
    <s v="Yes"/>
    <n v="138656.81"/>
    <n v="1"/>
    <x v="0"/>
    <x v="0"/>
  </r>
  <r>
    <n v="15570194"/>
    <n v="412"/>
    <x v="0"/>
    <x v="1"/>
    <n v="29"/>
    <x v="2"/>
    <n v="5"/>
    <x v="2"/>
    <n v="0"/>
    <x v="0"/>
    <n v="2"/>
    <x v="2"/>
    <s v="No"/>
    <s v="No"/>
    <n v="12510.53"/>
    <n v="0"/>
    <x v="1"/>
    <x v="1"/>
  </r>
  <r>
    <n v="15580149"/>
    <n v="638"/>
    <x v="1"/>
    <x v="1"/>
    <n v="41"/>
    <x v="0"/>
    <n v="7"/>
    <x v="2"/>
    <n v="0"/>
    <x v="0"/>
    <n v="2"/>
    <x v="2"/>
    <s v="No"/>
    <s v="No"/>
    <n v="43889.41"/>
    <n v="0"/>
    <x v="1"/>
    <x v="1"/>
  </r>
  <r>
    <n v="15777708"/>
    <n v="824"/>
    <x v="1"/>
    <x v="0"/>
    <n v="38"/>
    <x v="0"/>
    <n v="3"/>
    <x v="0"/>
    <n v="0"/>
    <x v="0"/>
    <n v="2"/>
    <x v="2"/>
    <s v="No"/>
    <s v="No"/>
    <n v="192800.25"/>
    <n v="0"/>
    <x v="1"/>
    <x v="1"/>
  </r>
  <r>
    <n v="15769955"/>
    <n v="683"/>
    <x v="0"/>
    <x v="0"/>
    <n v="40"/>
    <x v="0"/>
    <n v="1"/>
    <x v="0"/>
    <n v="0"/>
    <x v="0"/>
    <n v="2"/>
    <x v="2"/>
    <s v="No"/>
    <s v="No"/>
    <n v="75762"/>
    <n v="0"/>
    <x v="1"/>
    <x v="1"/>
  </r>
  <r>
    <n v="15810444"/>
    <n v="562"/>
    <x v="2"/>
    <x v="0"/>
    <n v="39"/>
    <x v="0"/>
    <n v="6"/>
    <x v="2"/>
    <n v="130565.02"/>
    <x v="2"/>
    <n v="1"/>
    <x v="0"/>
    <s v="No"/>
    <s v="No"/>
    <n v="9854.7199999999993"/>
    <n v="1"/>
    <x v="0"/>
    <x v="1"/>
  </r>
  <r>
    <n v="15645593"/>
    <n v="599"/>
    <x v="0"/>
    <x v="0"/>
    <n v="41"/>
    <x v="0"/>
    <n v="2"/>
    <x v="0"/>
    <n v="91328.71"/>
    <x v="1"/>
    <n v="1"/>
    <x v="0"/>
    <s v="No"/>
    <s v="No"/>
    <n v="115724.78"/>
    <n v="0"/>
    <x v="1"/>
    <x v="1"/>
  </r>
  <r>
    <n v="15765345"/>
    <n v="753"/>
    <x v="0"/>
    <x v="1"/>
    <n v="35"/>
    <x v="0"/>
    <n v="4"/>
    <x v="2"/>
    <n v="0"/>
    <x v="0"/>
    <n v="2"/>
    <x v="2"/>
    <s v="Yes"/>
    <s v="Yes"/>
    <n v="106303.4"/>
    <n v="0"/>
    <x v="1"/>
    <x v="0"/>
  </r>
  <r>
    <n v="15760873"/>
    <n v="594"/>
    <x v="0"/>
    <x v="1"/>
    <n v="50"/>
    <x v="1"/>
    <n v="7"/>
    <x v="2"/>
    <n v="81310.34"/>
    <x v="1"/>
    <n v="1"/>
    <x v="0"/>
    <s v="Yes"/>
    <s v="Yes"/>
    <n v="183868.01"/>
    <n v="0"/>
    <x v="1"/>
    <x v="0"/>
  </r>
  <r>
    <n v="15794178"/>
    <n v="657"/>
    <x v="0"/>
    <x v="1"/>
    <n v="34"/>
    <x v="0"/>
    <n v="3"/>
    <x v="0"/>
    <n v="107136.6"/>
    <x v="2"/>
    <n v="1"/>
    <x v="0"/>
    <s v="No"/>
    <s v="No"/>
    <n v="153895.46"/>
    <n v="0"/>
    <x v="1"/>
    <x v="1"/>
  </r>
  <r>
    <n v="15589361"/>
    <n v="716"/>
    <x v="1"/>
    <x v="1"/>
    <n v="34"/>
    <x v="0"/>
    <n v="9"/>
    <x v="1"/>
    <n v="0"/>
    <x v="0"/>
    <n v="1"/>
    <x v="0"/>
    <s v="Yes"/>
    <s v="Yes"/>
    <n v="66695.710000000006"/>
    <n v="0"/>
    <x v="1"/>
    <x v="0"/>
  </r>
  <r>
    <n v="15662483"/>
    <n v="850"/>
    <x v="0"/>
    <x v="1"/>
    <n v="43"/>
    <x v="0"/>
    <n v="7"/>
    <x v="2"/>
    <n v="0"/>
    <x v="0"/>
    <n v="2"/>
    <x v="2"/>
    <s v="Yes"/>
    <s v="Yes"/>
    <n v="173851.11"/>
    <n v="0"/>
    <x v="1"/>
    <x v="0"/>
  </r>
  <r>
    <n v="15809736"/>
    <n v="664"/>
    <x v="0"/>
    <x v="1"/>
    <n v="46"/>
    <x v="0"/>
    <n v="2"/>
    <x v="0"/>
    <n v="0"/>
    <x v="0"/>
    <n v="1"/>
    <x v="0"/>
    <s v="Yes"/>
    <s v="Yes"/>
    <n v="177423.02"/>
    <n v="1"/>
    <x v="0"/>
    <x v="0"/>
  </r>
  <r>
    <n v="15731148"/>
    <n v="558"/>
    <x v="0"/>
    <x v="1"/>
    <n v="33"/>
    <x v="0"/>
    <n v="0"/>
    <x v="0"/>
    <n v="108477.49"/>
    <x v="2"/>
    <n v="1"/>
    <x v="0"/>
    <s v="Yes"/>
    <s v="Yes"/>
    <n v="109096.71"/>
    <n v="1"/>
    <x v="0"/>
    <x v="0"/>
  </r>
  <r>
    <n v="15774328"/>
    <n v="606"/>
    <x v="2"/>
    <x v="1"/>
    <n v="40"/>
    <x v="0"/>
    <n v="1"/>
    <x v="0"/>
    <n v="144757.97"/>
    <x v="2"/>
    <n v="2"/>
    <x v="2"/>
    <s v="Yes"/>
    <s v="Yes"/>
    <n v="166656.18"/>
    <n v="0"/>
    <x v="1"/>
    <x v="0"/>
  </r>
  <r>
    <n v="15646969"/>
    <n v="776"/>
    <x v="1"/>
    <x v="1"/>
    <n v="33"/>
    <x v="0"/>
    <n v="2"/>
    <x v="0"/>
    <n v="0"/>
    <x v="0"/>
    <n v="2"/>
    <x v="2"/>
    <s v="Yes"/>
    <s v="Yes"/>
    <n v="176921"/>
    <n v="0"/>
    <x v="1"/>
    <x v="0"/>
  </r>
  <r>
    <n v="15718769"/>
    <n v="557"/>
    <x v="1"/>
    <x v="1"/>
    <n v="36"/>
    <x v="0"/>
    <n v="1"/>
    <x v="0"/>
    <n v="113110.26"/>
    <x v="2"/>
    <n v="1"/>
    <x v="0"/>
    <s v="No"/>
    <s v="No"/>
    <n v="98413.1"/>
    <n v="0"/>
    <x v="1"/>
    <x v="1"/>
  </r>
  <r>
    <n v="15610226"/>
    <n v="614"/>
    <x v="0"/>
    <x v="0"/>
    <n v="27"/>
    <x v="2"/>
    <n v="9"/>
    <x v="1"/>
    <n v="106414.57"/>
    <x v="2"/>
    <n v="2"/>
    <x v="2"/>
    <s v="No"/>
    <s v="No"/>
    <n v="77500.81"/>
    <n v="0"/>
    <x v="1"/>
    <x v="1"/>
  </r>
  <r>
    <n v="15616270"/>
    <n v="620"/>
    <x v="1"/>
    <x v="1"/>
    <n v="42"/>
    <x v="0"/>
    <n v="4"/>
    <x v="2"/>
    <n v="106920.91"/>
    <x v="2"/>
    <n v="1"/>
    <x v="0"/>
    <s v="Yes"/>
    <s v="Yes"/>
    <n v="119747.08"/>
    <n v="0"/>
    <x v="1"/>
    <x v="0"/>
  </r>
  <r>
    <n v="15790717"/>
    <n v="695"/>
    <x v="1"/>
    <x v="1"/>
    <n v="35"/>
    <x v="0"/>
    <n v="7"/>
    <x v="2"/>
    <n v="0"/>
    <x v="0"/>
    <n v="2"/>
    <x v="2"/>
    <s v="No"/>
    <s v="No"/>
    <n v="160387.98000000001"/>
    <n v="0"/>
    <x v="1"/>
    <x v="1"/>
  </r>
  <r>
    <n v="15635703"/>
    <n v="729"/>
    <x v="2"/>
    <x v="0"/>
    <n v="39"/>
    <x v="0"/>
    <n v="1"/>
    <x v="0"/>
    <n v="131513.26"/>
    <x v="2"/>
    <n v="1"/>
    <x v="0"/>
    <s v="Yes"/>
    <s v="Yes"/>
    <n v="193715"/>
    <n v="0"/>
    <x v="1"/>
    <x v="0"/>
  </r>
  <r>
    <n v="15616365"/>
    <n v="571"/>
    <x v="0"/>
    <x v="0"/>
    <n v="53"/>
    <x v="1"/>
    <n v="2"/>
    <x v="0"/>
    <n v="0"/>
    <x v="0"/>
    <n v="2"/>
    <x v="2"/>
    <s v="No"/>
    <s v="No"/>
    <n v="28045.77"/>
    <n v="0"/>
    <x v="1"/>
    <x v="1"/>
  </r>
  <r>
    <n v="15630244"/>
    <n v="457"/>
    <x v="0"/>
    <x v="1"/>
    <n v="40"/>
    <x v="0"/>
    <n v="10"/>
    <x v="1"/>
    <n v="134320.23000000001"/>
    <x v="2"/>
    <n v="2"/>
    <x v="2"/>
    <s v="No"/>
    <s v="No"/>
    <n v="150757.35"/>
    <n v="0"/>
    <x v="1"/>
    <x v="1"/>
  </r>
  <r>
    <n v="15734714"/>
    <n v="559"/>
    <x v="0"/>
    <x v="0"/>
    <n v="29"/>
    <x v="2"/>
    <n v="3"/>
    <x v="0"/>
    <n v="79715.360000000001"/>
    <x v="1"/>
    <n v="1"/>
    <x v="0"/>
    <s v="No"/>
    <s v="No"/>
    <n v="82252.28"/>
    <n v="0"/>
    <x v="1"/>
    <x v="1"/>
  </r>
  <r>
    <n v="15721433"/>
    <n v="664"/>
    <x v="0"/>
    <x v="0"/>
    <n v="38"/>
    <x v="0"/>
    <n v="4"/>
    <x v="2"/>
    <n v="74306.19"/>
    <x v="1"/>
    <n v="2"/>
    <x v="2"/>
    <s v="No"/>
    <s v="No"/>
    <n v="154395.56"/>
    <n v="0"/>
    <x v="1"/>
    <x v="1"/>
  </r>
  <r>
    <n v="15590201"/>
    <n v="500"/>
    <x v="1"/>
    <x v="0"/>
    <n v="50"/>
    <x v="1"/>
    <n v="5"/>
    <x v="2"/>
    <n v="0"/>
    <x v="0"/>
    <n v="4"/>
    <x v="1"/>
    <s v="Yes"/>
    <s v="Yes"/>
    <n v="83866.350000000006"/>
    <n v="1"/>
    <x v="0"/>
    <x v="0"/>
  </r>
  <r>
    <n v="15590828"/>
    <n v="782"/>
    <x v="2"/>
    <x v="1"/>
    <n v="42"/>
    <x v="0"/>
    <n v="7"/>
    <x v="2"/>
    <n v="126428.38"/>
    <x v="2"/>
    <n v="1"/>
    <x v="0"/>
    <s v="No"/>
    <s v="No"/>
    <n v="39830.1"/>
    <n v="0"/>
    <x v="1"/>
    <x v="1"/>
  </r>
  <r>
    <n v="15752097"/>
    <n v="708"/>
    <x v="1"/>
    <x v="1"/>
    <n v="38"/>
    <x v="0"/>
    <n v="8"/>
    <x v="1"/>
    <n v="99640.89"/>
    <x v="1"/>
    <n v="1"/>
    <x v="0"/>
    <s v="No"/>
    <s v="No"/>
    <n v="12429.22"/>
    <n v="0"/>
    <x v="1"/>
    <x v="1"/>
  </r>
  <r>
    <n v="15800031"/>
    <n v="681"/>
    <x v="0"/>
    <x v="1"/>
    <n v="43"/>
    <x v="0"/>
    <n v="3"/>
    <x v="0"/>
    <n v="66338.679999999993"/>
    <x v="1"/>
    <n v="1"/>
    <x v="0"/>
    <s v="Yes"/>
    <s v="Yes"/>
    <n v="18772.5"/>
    <n v="1"/>
    <x v="0"/>
    <x v="0"/>
  </r>
  <r>
    <n v="15630857"/>
    <n v="674"/>
    <x v="1"/>
    <x v="0"/>
    <n v="39"/>
    <x v="0"/>
    <n v="6"/>
    <x v="2"/>
    <n v="0"/>
    <x v="0"/>
    <n v="2"/>
    <x v="2"/>
    <s v="Yes"/>
    <s v="Yes"/>
    <n v="9574.83"/>
    <n v="0"/>
    <x v="1"/>
    <x v="0"/>
  </r>
  <r>
    <n v="15689953"/>
    <n v="697"/>
    <x v="1"/>
    <x v="1"/>
    <n v="43"/>
    <x v="0"/>
    <n v="10"/>
    <x v="1"/>
    <n v="128226.37"/>
    <x v="2"/>
    <n v="1"/>
    <x v="0"/>
    <s v="No"/>
    <s v="No"/>
    <n v="188486.94"/>
    <n v="0"/>
    <x v="1"/>
    <x v="1"/>
  </r>
  <r>
    <n v="15759733"/>
    <n v="774"/>
    <x v="0"/>
    <x v="0"/>
    <n v="26"/>
    <x v="2"/>
    <n v="5"/>
    <x v="2"/>
    <n v="0"/>
    <x v="0"/>
    <n v="2"/>
    <x v="2"/>
    <s v="Yes"/>
    <s v="Yes"/>
    <n v="64716.08"/>
    <n v="0"/>
    <x v="1"/>
    <x v="0"/>
  </r>
  <r>
    <n v="15810826"/>
    <n v="624"/>
    <x v="0"/>
    <x v="1"/>
    <n v="36"/>
    <x v="0"/>
    <n v="6"/>
    <x v="2"/>
    <n v="0"/>
    <x v="0"/>
    <n v="2"/>
    <x v="2"/>
    <s v="No"/>
    <s v="No"/>
    <n v="84749.96"/>
    <n v="0"/>
    <x v="1"/>
    <x v="1"/>
  </r>
  <r>
    <n v="15668009"/>
    <n v="747"/>
    <x v="1"/>
    <x v="1"/>
    <n v="37"/>
    <x v="0"/>
    <n v="1"/>
    <x v="0"/>
    <n v="0"/>
    <x v="0"/>
    <n v="2"/>
    <x v="2"/>
    <s v="Yes"/>
    <s v="Yes"/>
    <n v="180551.76"/>
    <n v="0"/>
    <x v="1"/>
    <x v="0"/>
  </r>
  <r>
    <n v="15743456"/>
    <n v="715"/>
    <x v="0"/>
    <x v="0"/>
    <n v="32"/>
    <x v="0"/>
    <n v="10"/>
    <x v="1"/>
    <n v="0"/>
    <x v="0"/>
    <n v="2"/>
    <x v="2"/>
    <s v="No"/>
    <s v="No"/>
    <n v="60907.49"/>
    <n v="0"/>
    <x v="1"/>
    <x v="1"/>
  </r>
  <r>
    <n v="15725762"/>
    <n v="808"/>
    <x v="0"/>
    <x v="1"/>
    <n v="24"/>
    <x v="2"/>
    <n v="4"/>
    <x v="2"/>
    <n v="122168.65"/>
    <x v="2"/>
    <n v="1"/>
    <x v="0"/>
    <s v="No"/>
    <s v="No"/>
    <n v="174107.04"/>
    <n v="0"/>
    <x v="1"/>
    <x v="1"/>
  </r>
  <r>
    <n v="15761713"/>
    <n v="678"/>
    <x v="0"/>
    <x v="0"/>
    <n v="43"/>
    <x v="0"/>
    <n v="7"/>
    <x v="2"/>
    <n v="178074.33"/>
    <x v="2"/>
    <n v="1"/>
    <x v="0"/>
    <s v="No"/>
    <s v="No"/>
    <n v="110405.9"/>
    <n v="0"/>
    <x v="1"/>
    <x v="1"/>
  </r>
  <r>
    <n v="15769246"/>
    <n v="813"/>
    <x v="2"/>
    <x v="1"/>
    <n v="59"/>
    <x v="1"/>
    <n v="2"/>
    <x v="0"/>
    <n v="135078.41"/>
    <x v="2"/>
    <n v="1"/>
    <x v="0"/>
    <s v="No"/>
    <s v="No"/>
    <n v="187636.06"/>
    <n v="1"/>
    <x v="0"/>
    <x v="1"/>
  </r>
  <r>
    <n v="15781129"/>
    <n v="687"/>
    <x v="1"/>
    <x v="1"/>
    <n v="38"/>
    <x v="0"/>
    <n v="8"/>
    <x v="1"/>
    <n v="69434.399999999994"/>
    <x v="1"/>
    <n v="2"/>
    <x v="2"/>
    <s v="Yes"/>
    <s v="Yes"/>
    <n v="66580.13"/>
    <n v="1"/>
    <x v="0"/>
    <x v="0"/>
  </r>
  <r>
    <n v="15599124"/>
    <n v="832"/>
    <x v="0"/>
    <x v="0"/>
    <n v="29"/>
    <x v="2"/>
    <n v="5"/>
    <x v="2"/>
    <n v="0"/>
    <x v="0"/>
    <n v="2"/>
    <x v="2"/>
    <s v="No"/>
    <s v="No"/>
    <n v="178779.51999999999"/>
    <n v="0"/>
    <x v="1"/>
    <x v="1"/>
  </r>
  <r>
    <n v="15639004"/>
    <n v="668"/>
    <x v="0"/>
    <x v="1"/>
    <n v="72"/>
    <x v="1"/>
    <n v="2"/>
    <x v="0"/>
    <n v="0"/>
    <x v="0"/>
    <n v="2"/>
    <x v="2"/>
    <s v="Yes"/>
    <s v="Yes"/>
    <n v="70783.61"/>
    <n v="0"/>
    <x v="1"/>
    <x v="0"/>
  </r>
  <r>
    <n v="15810995"/>
    <n v="526"/>
    <x v="2"/>
    <x v="1"/>
    <n v="34"/>
    <x v="0"/>
    <n v="3"/>
    <x v="0"/>
    <n v="122726.56"/>
    <x v="2"/>
    <n v="1"/>
    <x v="0"/>
    <s v="Yes"/>
    <s v="Yes"/>
    <n v="46772.36"/>
    <n v="0"/>
    <x v="1"/>
    <x v="0"/>
  </r>
  <r>
    <n v="15653773"/>
    <n v="457"/>
    <x v="0"/>
    <x v="0"/>
    <n v="38"/>
    <x v="0"/>
    <n v="7"/>
    <x v="2"/>
    <n v="164496.99"/>
    <x v="2"/>
    <n v="1"/>
    <x v="0"/>
    <s v="Yes"/>
    <s v="Yes"/>
    <n v="163327.26999999999"/>
    <n v="0"/>
    <x v="1"/>
    <x v="0"/>
  </r>
  <r>
    <n v="15708357"/>
    <n v="649"/>
    <x v="1"/>
    <x v="0"/>
    <n v="38"/>
    <x v="0"/>
    <n v="8"/>
    <x v="1"/>
    <n v="0"/>
    <x v="0"/>
    <n v="1"/>
    <x v="0"/>
    <s v="No"/>
    <s v="No"/>
    <n v="103760.53"/>
    <n v="0"/>
    <x v="1"/>
    <x v="1"/>
  </r>
  <r>
    <n v="15733597"/>
    <n v="669"/>
    <x v="0"/>
    <x v="0"/>
    <n v="41"/>
    <x v="0"/>
    <n v="0"/>
    <x v="0"/>
    <n v="150219.41"/>
    <x v="2"/>
    <n v="2"/>
    <x v="2"/>
    <s v="No"/>
    <s v="No"/>
    <n v="107839.03"/>
    <n v="0"/>
    <x v="1"/>
    <x v="1"/>
  </r>
  <r>
    <n v="15789560"/>
    <n v="668"/>
    <x v="0"/>
    <x v="1"/>
    <n v="42"/>
    <x v="0"/>
    <n v="8"/>
    <x v="1"/>
    <n v="187534.79"/>
    <x v="2"/>
    <n v="1"/>
    <x v="0"/>
    <s v="Yes"/>
    <s v="Yes"/>
    <n v="32900.410000000003"/>
    <n v="1"/>
    <x v="0"/>
    <x v="0"/>
  </r>
  <r>
    <n v="15699524"/>
    <n v="466"/>
    <x v="0"/>
    <x v="0"/>
    <n v="30"/>
    <x v="0"/>
    <n v="3"/>
    <x v="0"/>
    <n v="0"/>
    <x v="0"/>
    <n v="1"/>
    <x v="0"/>
    <s v="No"/>
    <s v="No"/>
    <n v="193984.6"/>
    <n v="0"/>
    <x v="1"/>
    <x v="1"/>
  </r>
  <r>
    <n v="15626475"/>
    <n v="685"/>
    <x v="0"/>
    <x v="1"/>
    <n v="30"/>
    <x v="0"/>
    <n v="2"/>
    <x v="0"/>
    <n v="0"/>
    <x v="0"/>
    <n v="2"/>
    <x v="2"/>
    <s v="Yes"/>
    <s v="Yes"/>
    <n v="140889.32"/>
    <n v="0"/>
    <x v="1"/>
    <x v="0"/>
  </r>
  <r>
    <n v="15810839"/>
    <n v="610"/>
    <x v="0"/>
    <x v="1"/>
    <n v="34"/>
    <x v="0"/>
    <n v="0"/>
    <x v="0"/>
    <n v="103108.17"/>
    <x v="2"/>
    <n v="1"/>
    <x v="0"/>
    <s v="No"/>
    <s v="No"/>
    <n v="125646.82"/>
    <n v="0"/>
    <x v="1"/>
    <x v="1"/>
  </r>
  <r>
    <n v="15684318"/>
    <n v="582"/>
    <x v="2"/>
    <x v="0"/>
    <n v="50"/>
    <x v="1"/>
    <n v="6"/>
    <x v="2"/>
    <n v="96486.57"/>
    <x v="1"/>
    <n v="2"/>
    <x v="2"/>
    <s v="Yes"/>
    <s v="Yes"/>
    <n v="20344.02"/>
    <n v="0"/>
    <x v="1"/>
    <x v="0"/>
  </r>
  <r>
    <n v="15768120"/>
    <n v="702"/>
    <x v="2"/>
    <x v="1"/>
    <n v="36"/>
    <x v="0"/>
    <n v="9"/>
    <x v="1"/>
    <n v="90560.48"/>
    <x v="1"/>
    <n v="2"/>
    <x v="2"/>
    <s v="No"/>
    <s v="No"/>
    <n v="174268.87"/>
    <n v="0"/>
    <x v="1"/>
    <x v="1"/>
  </r>
  <r>
    <n v="15712807"/>
    <n v="556"/>
    <x v="1"/>
    <x v="1"/>
    <n v="46"/>
    <x v="0"/>
    <n v="3"/>
    <x v="0"/>
    <n v="131764.96"/>
    <x v="2"/>
    <n v="1"/>
    <x v="0"/>
    <s v="Yes"/>
    <s v="Yes"/>
    <n v="108500.66"/>
    <n v="1"/>
    <x v="0"/>
    <x v="0"/>
  </r>
  <r>
    <n v="15696371"/>
    <n v="812"/>
    <x v="1"/>
    <x v="0"/>
    <n v="24"/>
    <x v="2"/>
    <n v="1"/>
    <x v="0"/>
    <n v="92476.88"/>
    <x v="1"/>
    <n v="1"/>
    <x v="0"/>
    <s v="No"/>
    <s v="No"/>
    <n v="83247.14"/>
    <n v="0"/>
    <x v="1"/>
    <x v="1"/>
  </r>
  <r>
    <n v="15675794"/>
    <n v="645"/>
    <x v="2"/>
    <x v="1"/>
    <n v="47"/>
    <x v="0"/>
    <n v="9"/>
    <x v="1"/>
    <n v="152076.93"/>
    <x v="2"/>
    <n v="1"/>
    <x v="0"/>
    <s v="No"/>
    <s v="No"/>
    <n v="121840.2"/>
    <n v="1"/>
    <x v="0"/>
    <x v="1"/>
  </r>
  <r>
    <n v="15774277"/>
    <n v="809"/>
    <x v="0"/>
    <x v="1"/>
    <n v="43"/>
    <x v="0"/>
    <n v="2"/>
    <x v="0"/>
    <n v="0"/>
    <x v="0"/>
    <n v="2"/>
    <x v="2"/>
    <s v="Yes"/>
    <s v="Yes"/>
    <n v="132908.07"/>
    <n v="0"/>
    <x v="1"/>
    <x v="0"/>
  </r>
  <r>
    <n v="15603764"/>
    <n v="560"/>
    <x v="0"/>
    <x v="1"/>
    <n v="49"/>
    <x v="0"/>
    <n v="4"/>
    <x v="2"/>
    <n v="0"/>
    <x v="0"/>
    <n v="1"/>
    <x v="0"/>
    <s v="Yes"/>
    <s v="Yes"/>
    <n v="100075.1"/>
    <n v="1"/>
    <x v="0"/>
    <x v="0"/>
  </r>
  <r>
    <n v="15618647"/>
    <n v="744"/>
    <x v="0"/>
    <x v="1"/>
    <n v="29"/>
    <x v="2"/>
    <n v="1"/>
    <x v="0"/>
    <n v="43504.42"/>
    <x v="3"/>
    <n v="1"/>
    <x v="0"/>
    <s v="Yes"/>
    <s v="Yes"/>
    <n v="119327.75"/>
    <n v="0"/>
    <x v="1"/>
    <x v="0"/>
  </r>
  <r>
    <n v="15614643"/>
    <n v="731"/>
    <x v="1"/>
    <x v="0"/>
    <n v="39"/>
    <x v="0"/>
    <n v="2"/>
    <x v="0"/>
    <n v="0"/>
    <x v="0"/>
    <n v="2"/>
    <x v="2"/>
    <s v="No"/>
    <s v="No"/>
    <n v="136737.13"/>
    <n v="0"/>
    <x v="1"/>
    <x v="1"/>
  </r>
  <r>
    <n v="15707696"/>
    <n v="471"/>
    <x v="1"/>
    <x v="0"/>
    <n v="28"/>
    <x v="2"/>
    <n v="5"/>
    <x v="2"/>
    <n v="0"/>
    <x v="0"/>
    <n v="2"/>
    <x v="2"/>
    <s v="Yes"/>
    <s v="Yes"/>
    <n v="22356.97"/>
    <n v="0"/>
    <x v="1"/>
    <x v="0"/>
  </r>
  <r>
    <n v="15749583"/>
    <n v="686"/>
    <x v="2"/>
    <x v="0"/>
    <n v="38"/>
    <x v="0"/>
    <n v="2"/>
    <x v="0"/>
    <n v="93569.86"/>
    <x v="1"/>
    <n v="3"/>
    <x v="1"/>
    <s v="No"/>
    <s v="No"/>
    <n v="10137.34"/>
    <n v="1"/>
    <x v="0"/>
    <x v="1"/>
  </r>
  <r>
    <n v="15815125"/>
    <n v="668"/>
    <x v="1"/>
    <x v="1"/>
    <n v="45"/>
    <x v="0"/>
    <n v="4"/>
    <x v="2"/>
    <n v="102486.21"/>
    <x v="2"/>
    <n v="2"/>
    <x v="2"/>
    <s v="Yes"/>
    <s v="Yes"/>
    <n v="158379.25"/>
    <n v="0"/>
    <x v="1"/>
    <x v="0"/>
  </r>
  <r>
    <n v="15779620"/>
    <n v="575"/>
    <x v="0"/>
    <x v="1"/>
    <n v="36"/>
    <x v="0"/>
    <n v="1"/>
    <x v="0"/>
    <n v="0"/>
    <x v="0"/>
    <n v="1"/>
    <x v="0"/>
    <s v="Yes"/>
    <s v="Yes"/>
    <n v="94570.559999999998"/>
    <n v="0"/>
    <x v="1"/>
    <x v="0"/>
  </r>
  <r>
    <n v="15768233"/>
    <n v="435"/>
    <x v="2"/>
    <x v="1"/>
    <n v="37"/>
    <x v="0"/>
    <n v="8"/>
    <x v="1"/>
    <n v="114346.3"/>
    <x v="2"/>
    <n v="1"/>
    <x v="0"/>
    <s v="Yes"/>
    <s v="Yes"/>
    <n v="980.93"/>
    <n v="1"/>
    <x v="0"/>
    <x v="0"/>
  </r>
  <r>
    <n v="15637788"/>
    <n v="743"/>
    <x v="0"/>
    <x v="1"/>
    <n v="23"/>
    <x v="2"/>
    <n v="3"/>
    <x v="0"/>
    <n v="110203.77"/>
    <x v="2"/>
    <n v="1"/>
    <x v="0"/>
    <s v="No"/>
    <s v="No"/>
    <n v="95583.45"/>
    <n v="0"/>
    <x v="1"/>
    <x v="1"/>
  </r>
  <r>
    <n v="15777046"/>
    <n v="580"/>
    <x v="0"/>
    <x v="0"/>
    <n v="39"/>
    <x v="0"/>
    <n v="9"/>
    <x v="1"/>
    <n v="128362.59"/>
    <x v="2"/>
    <n v="1"/>
    <x v="0"/>
    <s v="No"/>
    <s v="No"/>
    <n v="86044.98"/>
    <n v="0"/>
    <x v="1"/>
    <x v="1"/>
  </r>
  <r>
    <n v="15788723"/>
    <n v="599"/>
    <x v="2"/>
    <x v="0"/>
    <n v="49"/>
    <x v="0"/>
    <n v="10"/>
    <x v="1"/>
    <n v="143888.22"/>
    <x v="2"/>
    <n v="2"/>
    <x v="2"/>
    <s v="Yes"/>
    <s v="Yes"/>
    <n v="166236.38"/>
    <n v="1"/>
    <x v="0"/>
    <x v="0"/>
  </r>
  <r>
    <n v="15790489"/>
    <n v="534"/>
    <x v="1"/>
    <x v="1"/>
    <n v="34"/>
    <x v="0"/>
    <n v="5"/>
    <x v="2"/>
    <n v="170600.78"/>
    <x v="2"/>
    <n v="1"/>
    <x v="0"/>
    <s v="Yes"/>
    <s v="Yes"/>
    <n v="5240.53"/>
    <n v="0"/>
    <x v="1"/>
    <x v="0"/>
  </r>
  <r>
    <n v="15739476"/>
    <n v="680"/>
    <x v="0"/>
    <x v="0"/>
    <n v="32"/>
    <x v="0"/>
    <n v="5"/>
    <x v="2"/>
    <n v="0"/>
    <x v="0"/>
    <n v="1"/>
    <x v="0"/>
    <s v="Yes"/>
    <s v="Yes"/>
    <n v="150684.23000000001"/>
    <n v="0"/>
    <x v="1"/>
    <x v="0"/>
  </r>
  <r>
    <n v="15612670"/>
    <n v="631"/>
    <x v="1"/>
    <x v="0"/>
    <n v="46"/>
    <x v="0"/>
    <n v="10"/>
    <x v="1"/>
    <n v="0"/>
    <x v="0"/>
    <n v="2"/>
    <x v="2"/>
    <s v="Yes"/>
    <s v="Yes"/>
    <n v="129508.96"/>
    <n v="0"/>
    <x v="1"/>
    <x v="0"/>
  </r>
  <r>
    <n v="15631222"/>
    <n v="485"/>
    <x v="0"/>
    <x v="0"/>
    <n v="39"/>
    <x v="0"/>
    <n v="2"/>
    <x v="0"/>
    <n v="75339.64"/>
    <x v="1"/>
    <n v="1"/>
    <x v="0"/>
    <s v="Yes"/>
    <s v="Yes"/>
    <n v="70665.16"/>
    <n v="0"/>
    <x v="1"/>
    <x v="0"/>
  </r>
  <r>
    <n v="15658972"/>
    <n v="699"/>
    <x v="0"/>
    <x v="0"/>
    <n v="40"/>
    <x v="0"/>
    <n v="8"/>
    <x v="1"/>
    <n v="122038.34"/>
    <x v="2"/>
    <n v="1"/>
    <x v="0"/>
    <s v="No"/>
    <s v="No"/>
    <n v="102085.35"/>
    <n v="0"/>
    <x v="1"/>
    <x v="1"/>
  </r>
  <r>
    <n v="15724691"/>
    <n v="712"/>
    <x v="0"/>
    <x v="1"/>
    <n v="34"/>
    <x v="0"/>
    <n v="1"/>
    <x v="0"/>
    <n v="0"/>
    <x v="0"/>
    <n v="2"/>
    <x v="2"/>
    <s v="Yes"/>
    <s v="Yes"/>
    <n v="195052.12"/>
    <n v="0"/>
    <x v="1"/>
    <x v="0"/>
  </r>
  <r>
    <n v="15740442"/>
    <n v="603"/>
    <x v="0"/>
    <x v="1"/>
    <n v="51"/>
    <x v="1"/>
    <n v="8"/>
    <x v="1"/>
    <n v="186825.57"/>
    <x v="2"/>
    <n v="1"/>
    <x v="0"/>
    <s v="No"/>
    <s v="No"/>
    <n v="93739.71"/>
    <n v="1"/>
    <x v="0"/>
    <x v="1"/>
  </r>
  <r>
    <n v="15760427"/>
    <n v="850"/>
    <x v="0"/>
    <x v="1"/>
    <n v="40"/>
    <x v="0"/>
    <n v="6"/>
    <x v="2"/>
    <n v="124788.18"/>
    <x v="2"/>
    <n v="1"/>
    <x v="0"/>
    <s v="No"/>
    <s v="No"/>
    <n v="65612.12"/>
    <n v="0"/>
    <x v="1"/>
    <x v="1"/>
  </r>
  <r>
    <n v="15677939"/>
    <n v="584"/>
    <x v="0"/>
    <x v="0"/>
    <n v="41"/>
    <x v="0"/>
    <n v="3"/>
    <x v="0"/>
    <n v="0"/>
    <x v="0"/>
    <n v="2"/>
    <x v="2"/>
    <s v="Yes"/>
    <s v="Yes"/>
    <n v="160095.48000000001"/>
    <n v="0"/>
    <x v="1"/>
    <x v="0"/>
  </r>
  <r>
    <n v="15611599"/>
    <n v="604"/>
    <x v="0"/>
    <x v="0"/>
    <n v="71"/>
    <x v="1"/>
    <n v="2"/>
    <x v="0"/>
    <n v="0"/>
    <x v="0"/>
    <n v="2"/>
    <x v="2"/>
    <s v="Yes"/>
    <s v="Yes"/>
    <n v="49506.82"/>
    <n v="0"/>
    <x v="1"/>
    <x v="0"/>
  </r>
  <r>
    <n v="15633474"/>
    <n v="586"/>
    <x v="0"/>
    <x v="1"/>
    <n v="51"/>
    <x v="1"/>
    <n v="2"/>
    <x v="0"/>
    <n v="138553.57"/>
    <x v="2"/>
    <n v="1"/>
    <x v="0"/>
    <s v="Yes"/>
    <s v="Yes"/>
    <n v="92406.22"/>
    <n v="0"/>
    <x v="1"/>
    <x v="0"/>
  </r>
  <r>
    <n v="15671973"/>
    <n v="467"/>
    <x v="1"/>
    <x v="1"/>
    <n v="39"/>
    <x v="0"/>
    <n v="5"/>
    <x v="2"/>
    <n v="0"/>
    <x v="0"/>
    <n v="2"/>
    <x v="2"/>
    <s v="Yes"/>
    <s v="Yes"/>
    <n v="7415.96"/>
    <n v="0"/>
    <x v="1"/>
    <x v="0"/>
  </r>
  <r>
    <n v="15790019"/>
    <n v="520"/>
    <x v="0"/>
    <x v="1"/>
    <n v="35"/>
    <x v="0"/>
    <n v="9"/>
    <x v="1"/>
    <n v="105387.89"/>
    <x v="2"/>
    <n v="1"/>
    <x v="0"/>
    <s v="Yes"/>
    <s v="Yes"/>
    <n v="25059.06"/>
    <n v="0"/>
    <x v="1"/>
    <x v="0"/>
  </r>
  <r>
    <n v="15737735"/>
    <n v="683"/>
    <x v="1"/>
    <x v="1"/>
    <n v="40"/>
    <x v="0"/>
    <n v="4"/>
    <x v="2"/>
    <n v="95053.1"/>
    <x v="1"/>
    <n v="1"/>
    <x v="0"/>
    <s v="Yes"/>
    <s v="Yes"/>
    <n v="116816.54"/>
    <n v="1"/>
    <x v="0"/>
    <x v="0"/>
  </r>
  <r>
    <n v="15661745"/>
    <n v="557"/>
    <x v="0"/>
    <x v="1"/>
    <n v="36"/>
    <x v="0"/>
    <n v="3"/>
    <x v="0"/>
    <n v="0"/>
    <x v="0"/>
    <n v="1"/>
    <x v="0"/>
    <s v="Yes"/>
    <s v="Yes"/>
    <n v="144078.01999999999"/>
    <n v="0"/>
    <x v="1"/>
    <x v="0"/>
  </r>
  <r>
    <n v="15797065"/>
    <n v="613"/>
    <x v="1"/>
    <x v="0"/>
    <n v="32"/>
    <x v="0"/>
    <n v="0"/>
    <x v="0"/>
    <n v="0"/>
    <x v="0"/>
    <n v="2"/>
    <x v="2"/>
    <s v="Yes"/>
    <s v="Yes"/>
    <n v="126675.62"/>
    <n v="0"/>
    <x v="1"/>
    <x v="0"/>
  </r>
  <r>
    <n v="15710671"/>
    <n v="786"/>
    <x v="0"/>
    <x v="1"/>
    <n v="34"/>
    <x v="0"/>
    <n v="3"/>
    <x v="0"/>
    <n v="137361.96"/>
    <x v="2"/>
    <n v="1"/>
    <x v="0"/>
    <s v="No"/>
    <s v="No"/>
    <n v="183682.09"/>
    <n v="0"/>
    <x v="1"/>
    <x v="1"/>
  </r>
  <r>
    <n v="15656522"/>
    <n v="593"/>
    <x v="1"/>
    <x v="1"/>
    <n v="32"/>
    <x v="0"/>
    <n v="10"/>
    <x v="1"/>
    <n v="158537.42000000001"/>
    <x v="2"/>
    <n v="1"/>
    <x v="0"/>
    <s v="No"/>
    <s v="No"/>
    <n v="166850.57"/>
    <n v="0"/>
    <x v="1"/>
    <x v="1"/>
  </r>
  <r>
    <n v="15705085"/>
    <n v="670"/>
    <x v="1"/>
    <x v="0"/>
    <n v="29"/>
    <x v="2"/>
    <n v="9"/>
    <x v="1"/>
    <n v="0"/>
    <x v="0"/>
    <n v="2"/>
    <x v="2"/>
    <s v="No"/>
    <s v="No"/>
    <n v="27359.19"/>
    <n v="0"/>
    <x v="1"/>
    <x v="1"/>
  </r>
  <r>
    <n v="15744873"/>
    <n v="657"/>
    <x v="2"/>
    <x v="0"/>
    <n v="48"/>
    <x v="0"/>
    <n v="5"/>
    <x v="2"/>
    <n v="143595.87"/>
    <x v="2"/>
    <n v="1"/>
    <x v="0"/>
    <s v="No"/>
    <s v="No"/>
    <n v="101314.65"/>
    <n v="1"/>
    <x v="0"/>
    <x v="1"/>
  </r>
  <r>
    <n v="15781914"/>
    <n v="718"/>
    <x v="2"/>
    <x v="1"/>
    <n v="32"/>
    <x v="0"/>
    <n v="9"/>
    <x v="1"/>
    <n v="169947.41"/>
    <x v="2"/>
    <n v="2"/>
    <x v="2"/>
    <s v="Yes"/>
    <s v="Yes"/>
    <n v="27979.16"/>
    <n v="0"/>
    <x v="1"/>
    <x v="0"/>
  </r>
  <r>
    <n v="15637354"/>
    <n v="623"/>
    <x v="0"/>
    <x v="0"/>
    <n v="24"/>
    <x v="2"/>
    <n v="7"/>
    <x v="2"/>
    <n v="148167.82999999999"/>
    <x v="2"/>
    <n v="2"/>
    <x v="2"/>
    <s v="Yes"/>
    <s v="Yes"/>
    <n v="109470.34"/>
    <n v="0"/>
    <x v="1"/>
    <x v="0"/>
  </r>
  <r>
    <n v="15717307"/>
    <n v="496"/>
    <x v="0"/>
    <x v="1"/>
    <n v="31"/>
    <x v="0"/>
    <n v="5"/>
    <x v="2"/>
    <n v="0"/>
    <x v="0"/>
    <n v="2"/>
    <x v="2"/>
    <s v="No"/>
    <s v="No"/>
    <n v="93713.13"/>
    <n v="0"/>
    <x v="1"/>
    <x v="1"/>
  </r>
  <r>
    <n v="15746695"/>
    <n v="429"/>
    <x v="0"/>
    <x v="0"/>
    <n v="39"/>
    <x v="0"/>
    <n v="6"/>
    <x v="2"/>
    <n v="48023.83"/>
    <x v="3"/>
    <n v="1"/>
    <x v="0"/>
    <s v="No"/>
    <s v="No"/>
    <n v="74870.990000000005"/>
    <n v="0"/>
    <x v="1"/>
    <x v="1"/>
  </r>
  <r>
    <n v="15804962"/>
    <n v="606"/>
    <x v="0"/>
    <x v="1"/>
    <n v="36"/>
    <x v="0"/>
    <n v="1"/>
    <x v="0"/>
    <n v="155655.46"/>
    <x v="2"/>
    <n v="1"/>
    <x v="0"/>
    <s v="Yes"/>
    <s v="Yes"/>
    <n v="192387.51"/>
    <n v="1"/>
    <x v="0"/>
    <x v="0"/>
  </r>
  <r>
    <n v="15665378"/>
    <n v="499"/>
    <x v="0"/>
    <x v="0"/>
    <n v="46"/>
    <x v="0"/>
    <n v="6"/>
    <x v="2"/>
    <n v="0"/>
    <x v="0"/>
    <n v="2"/>
    <x v="2"/>
    <s v="No"/>
    <s v="No"/>
    <n v="73457.55"/>
    <n v="0"/>
    <x v="1"/>
    <x v="1"/>
  </r>
  <r>
    <n v="15757865"/>
    <n v="642"/>
    <x v="0"/>
    <x v="1"/>
    <n v="62"/>
    <x v="1"/>
    <n v="7"/>
    <x v="2"/>
    <n v="0"/>
    <x v="0"/>
    <n v="2"/>
    <x v="2"/>
    <s v="Yes"/>
    <s v="Yes"/>
    <n v="61120.75"/>
    <n v="0"/>
    <x v="1"/>
    <x v="0"/>
  </r>
  <r>
    <n v="15578787"/>
    <n v="641"/>
    <x v="0"/>
    <x v="0"/>
    <n v="52"/>
    <x v="1"/>
    <n v="4"/>
    <x v="2"/>
    <n v="0"/>
    <x v="0"/>
    <n v="1"/>
    <x v="0"/>
    <s v="No"/>
    <s v="No"/>
    <n v="90964.54"/>
    <n v="1"/>
    <x v="0"/>
    <x v="1"/>
  </r>
  <r>
    <n v="15794323"/>
    <n v="673"/>
    <x v="0"/>
    <x v="1"/>
    <n v="32"/>
    <x v="0"/>
    <n v="8"/>
    <x v="1"/>
    <n v="121240.76"/>
    <x v="2"/>
    <n v="1"/>
    <x v="0"/>
    <s v="No"/>
    <s v="No"/>
    <n v="116969.73"/>
    <n v="0"/>
    <x v="1"/>
    <x v="1"/>
  </r>
  <r>
    <n v="15697546"/>
    <n v="570"/>
    <x v="0"/>
    <x v="0"/>
    <n v="36"/>
    <x v="0"/>
    <n v="3"/>
    <x v="0"/>
    <n v="0"/>
    <x v="0"/>
    <n v="2"/>
    <x v="2"/>
    <s v="No"/>
    <s v="No"/>
    <n v="92118.75"/>
    <n v="0"/>
    <x v="1"/>
    <x v="1"/>
  </r>
  <r>
    <n v="15629519"/>
    <n v="472"/>
    <x v="0"/>
    <x v="0"/>
    <n v="37"/>
    <x v="0"/>
    <n v="1"/>
    <x v="0"/>
    <n v="0"/>
    <x v="0"/>
    <n v="2"/>
    <x v="2"/>
    <s v="Yes"/>
    <s v="Yes"/>
    <n v="48357.9"/>
    <n v="0"/>
    <x v="1"/>
    <x v="0"/>
  </r>
  <r>
    <n v="15624703"/>
    <n v="550"/>
    <x v="2"/>
    <x v="1"/>
    <n v="35"/>
    <x v="0"/>
    <n v="9"/>
    <x v="1"/>
    <n v="129847.75"/>
    <x v="2"/>
    <n v="2"/>
    <x v="2"/>
    <s v="No"/>
    <s v="No"/>
    <n v="197325.4"/>
    <n v="0"/>
    <x v="1"/>
    <x v="1"/>
  </r>
  <r>
    <n v="15570002"/>
    <n v="625"/>
    <x v="2"/>
    <x v="0"/>
    <n v="55"/>
    <x v="1"/>
    <n v="8"/>
    <x v="1"/>
    <n v="118772.71"/>
    <x v="2"/>
    <n v="4"/>
    <x v="1"/>
    <s v="No"/>
    <s v="No"/>
    <n v="135853.62"/>
    <n v="1"/>
    <x v="0"/>
    <x v="1"/>
  </r>
  <r>
    <n v="15808566"/>
    <n v="516"/>
    <x v="0"/>
    <x v="1"/>
    <n v="46"/>
    <x v="0"/>
    <n v="2"/>
    <x v="0"/>
    <n v="0"/>
    <x v="0"/>
    <n v="2"/>
    <x v="2"/>
    <s v="Yes"/>
    <s v="Yes"/>
    <n v="169122.54"/>
    <n v="0"/>
    <x v="1"/>
    <x v="0"/>
  </r>
  <r>
    <n v="15805463"/>
    <n v="682"/>
    <x v="2"/>
    <x v="1"/>
    <n v="32"/>
    <x v="0"/>
    <n v="2"/>
    <x v="0"/>
    <n v="105163.88"/>
    <x v="2"/>
    <n v="2"/>
    <x v="2"/>
    <s v="Yes"/>
    <s v="Yes"/>
    <n v="164170.46"/>
    <n v="0"/>
    <x v="1"/>
    <x v="0"/>
  </r>
  <r>
    <n v="15709136"/>
    <n v="620"/>
    <x v="0"/>
    <x v="1"/>
    <n v="28"/>
    <x v="2"/>
    <n v="8"/>
    <x v="1"/>
    <n v="0"/>
    <x v="0"/>
    <n v="2"/>
    <x v="2"/>
    <s v="Yes"/>
    <s v="Yes"/>
    <n v="199909.32"/>
    <n v="0"/>
    <x v="1"/>
    <x v="0"/>
  </r>
  <r>
    <n v="15801605"/>
    <n v="626"/>
    <x v="0"/>
    <x v="0"/>
    <n v="39"/>
    <x v="0"/>
    <n v="0"/>
    <x v="0"/>
    <n v="0"/>
    <x v="0"/>
    <n v="2"/>
    <x v="2"/>
    <s v="Yes"/>
    <s v="Yes"/>
    <n v="83295.09"/>
    <n v="0"/>
    <x v="1"/>
    <x v="0"/>
  </r>
  <r>
    <n v="15567855"/>
    <n v="623"/>
    <x v="0"/>
    <x v="0"/>
    <n v="29"/>
    <x v="2"/>
    <n v="1"/>
    <x v="0"/>
    <n v="0"/>
    <x v="0"/>
    <n v="2"/>
    <x v="2"/>
    <s v="No"/>
    <s v="No"/>
    <n v="39382.06"/>
    <n v="0"/>
    <x v="1"/>
    <x v="1"/>
  </r>
  <r>
    <n v="15675141"/>
    <n v="569"/>
    <x v="0"/>
    <x v="0"/>
    <n v="35"/>
    <x v="0"/>
    <n v="4"/>
    <x v="2"/>
    <n v="93934.63"/>
    <x v="1"/>
    <n v="1"/>
    <x v="0"/>
    <s v="No"/>
    <s v="No"/>
    <n v="184748.23"/>
    <n v="0"/>
    <x v="1"/>
    <x v="1"/>
  </r>
  <r>
    <n v="15665759"/>
    <n v="724"/>
    <x v="0"/>
    <x v="0"/>
    <n v="69"/>
    <x v="1"/>
    <n v="5"/>
    <x v="2"/>
    <n v="117866.92"/>
    <x v="2"/>
    <n v="1"/>
    <x v="0"/>
    <s v="Yes"/>
    <s v="Yes"/>
    <n v="62280.91"/>
    <n v="0"/>
    <x v="1"/>
    <x v="0"/>
  </r>
  <r>
    <n v="15761487"/>
    <n v="678"/>
    <x v="0"/>
    <x v="0"/>
    <n v="55"/>
    <x v="1"/>
    <n v="5"/>
    <x v="2"/>
    <n v="0"/>
    <x v="0"/>
    <n v="1"/>
    <x v="0"/>
    <s v="Yes"/>
    <s v="Yes"/>
    <n v="196794.11"/>
    <n v="1"/>
    <x v="0"/>
    <x v="0"/>
  </r>
  <r>
    <n v="15700394"/>
    <n v="713"/>
    <x v="1"/>
    <x v="0"/>
    <n v="26"/>
    <x v="2"/>
    <n v="4"/>
    <x v="2"/>
    <n v="122857.46"/>
    <x v="2"/>
    <n v="2"/>
    <x v="2"/>
    <s v="No"/>
    <s v="No"/>
    <n v="144682.17000000001"/>
    <n v="1"/>
    <x v="0"/>
    <x v="1"/>
  </r>
  <r>
    <n v="15631162"/>
    <n v="631"/>
    <x v="0"/>
    <x v="1"/>
    <n v="32"/>
    <x v="0"/>
    <n v="10"/>
    <x v="1"/>
    <n v="0"/>
    <x v="0"/>
    <n v="2"/>
    <x v="2"/>
    <s v="Yes"/>
    <s v="Yes"/>
    <n v="196342.66"/>
    <n v="0"/>
    <x v="1"/>
    <x v="0"/>
  </r>
  <r>
    <n v="15630641"/>
    <n v="846"/>
    <x v="0"/>
    <x v="0"/>
    <n v="37"/>
    <x v="0"/>
    <n v="6"/>
    <x v="2"/>
    <n v="127103.97"/>
    <x v="2"/>
    <n v="1"/>
    <x v="0"/>
    <s v="Yes"/>
    <s v="Yes"/>
    <n v="41516.44"/>
    <n v="0"/>
    <x v="1"/>
    <x v="0"/>
  </r>
  <r>
    <n v="15585066"/>
    <n v="660"/>
    <x v="0"/>
    <x v="0"/>
    <n v="43"/>
    <x v="0"/>
    <n v="1"/>
    <x v="0"/>
    <n v="0"/>
    <x v="0"/>
    <n v="1"/>
    <x v="0"/>
    <s v="Yes"/>
    <s v="Yes"/>
    <n v="112026.1"/>
    <n v="1"/>
    <x v="0"/>
    <x v="0"/>
  </r>
  <r>
    <n v="15722991"/>
    <n v="567"/>
    <x v="0"/>
    <x v="1"/>
    <n v="54"/>
    <x v="1"/>
    <n v="9"/>
    <x v="1"/>
    <n v="96402.96"/>
    <x v="1"/>
    <n v="1"/>
    <x v="0"/>
    <s v="No"/>
    <s v="No"/>
    <n v="52035.29"/>
    <n v="1"/>
    <x v="0"/>
    <x v="1"/>
  </r>
  <r>
    <n v="15737404"/>
    <n v="731"/>
    <x v="0"/>
    <x v="1"/>
    <n v="31"/>
    <x v="0"/>
    <n v="1"/>
    <x v="0"/>
    <n v="132512.26"/>
    <x v="2"/>
    <n v="1"/>
    <x v="0"/>
    <s v="Yes"/>
    <s v="Yes"/>
    <n v="185466.85"/>
    <n v="0"/>
    <x v="1"/>
    <x v="0"/>
  </r>
  <r>
    <n v="15722409"/>
    <n v="693"/>
    <x v="1"/>
    <x v="1"/>
    <n v="47"/>
    <x v="0"/>
    <n v="8"/>
    <x v="1"/>
    <n v="107604.66"/>
    <x v="2"/>
    <n v="1"/>
    <x v="0"/>
    <s v="Yes"/>
    <s v="Yes"/>
    <n v="80149.27"/>
    <n v="0"/>
    <x v="1"/>
    <x v="0"/>
  </r>
  <r>
    <n v="15806420"/>
    <n v="772"/>
    <x v="0"/>
    <x v="1"/>
    <n v="34"/>
    <x v="0"/>
    <n v="9"/>
    <x v="1"/>
    <n v="0"/>
    <x v="0"/>
    <n v="2"/>
    <x v="2"/>
    <s v="No"/>
    <s v="No"/>
    <n v="170980.86"/>
    <n v="0"/>
    <x v="1"/>
    <x v="1"/>
  </r>
  <r>
    <n v="15658148"/>
    <n v="657"/>
    <x v="0"/>
    <x v="1"/>
    <n v="38"/>
    <x v="0"/>
    <n v="7"/>
    <x v="2"/>
    <n v="0"/>
    <x v="0"/>
    <n v="2"/>
    <x v="2"/>
    <s v="No"/>
    <s v="No"/>
    <n v="185827.74"/>
    <n v="0"/>
    <x v="1"/>
    <x v="1"/>
  </r>
  <r>
    <n v="15810660"/>
    <n v="774"/>
    <x v="2"/>
    <x v="1"/>
    <n v="34"/>
    <x v="0"/>
    <n v="4"/>
    <x v="2"/>
    <n v="120875.23"/>
    <x v="2"/>
    <n v="2"/>
    <x v="2"/>
    <s v="Yes"/>
    <s v="Yes"/>
    <n v="113407.26"/>
    <n v="0"/>
    <x v="1"/>
    <x v="0"/>
  </r>
  <r>
    <n v="15709780"/>
    <n v="667"/>
    <x v="0"/>
    <x v="0"/>
    <n v="37"/>
    <x v="0"/>
    <n v="9"/>
    <x v="1"/>
    <n v="71786.899999999994"/>
    <x v="1"/>
    <n v="2"/>
    <x v="2"/>
    <s v="Yes"/>
    <s v="Yes"/>
    <n v="67734.789999999994"/>
    <n v="0"/>
    <x v="1"/>
    <x v="0"/>
  </r>
  <r>
    <n v="15727350"/>
    <n v="516"/>
    <x v="0"/>
    <x v="0"/>
    <n v="37"/>
    <x v="0"/>
    <n v="8"/>
    <x v="1"/>
    <n v="113143.12"/>
    <x v="2"/>
    <n v="1"/>
    <x v="0"/>
    <s v="No"/>
    <s v="No"/>
    <n v="3363.36"/>
    <n v="0"/>
    <x v="1"/>
    <x v="1"/>
  </r>
  <r>
    <n v="15752312"/>
    <n v="551"/>
    <x v="1"/>
    <x v="1"/>
    <n v="49"/>
    <x v="0"/>
    <n v="1"/>
    <x v="0"/>
    <n v="150777.72"/>
    <x v="2"/>
    <n v="2"/>
    <x v="2"/>
    <s v="Yes"/>
    <s v="Yes"/>
    <n v="135757.26999999999"/>
    <n v="0"/>
    <x v="1"/>
    <x v="0"/>
  </r>
  <r>
    <n v="15616745"/>
    <n v="542"/>
    <x v="1"/>
    <x v="1"/>
    <n v="35"/>
    <x v="0"/>
    <n v="2"/>
    <x v="0"/>
    <n v="174894.53"/>
    <x v="2"/>
    <n v="1"/>
    <x v="0"/>
    <s v="Yes"/>
    <s v="Yes"/>
    <n v="22314.55"/>
    <n v="0"/>
    <x v="1"/>
    <x v="0"/>
  </r>
  <r>
    <n v="15572294"/>
    <n v="623"/>
    <x v="0"/>
    <x v="1"/>
    <n v="28"/>
    <x v="2"/>
    <n v="7"/>
    <x v="2"/>
    <n v="0"/>
    <x v="0"/>
    <n v="1"/>
    <x v="0"/>
    <s v="No"/>
    <s v="No"/>
    <n v="129526.57"/>
    <n v="0"/>
    <x v="1"/>
    <x v="1"/>
  </r>
  <r>
    <n v="15674110"/>
    <n v="701"/>
    <x v="0"/>
    <x v="0"/>
    <n v="43"/>
    <x v="0"/>
    <n v="2"/>
    <x v="0"/>
    <n v="160416.56"/>
    <x v="2"/>
    <n v="1"/>
    <x v="0"/>
    <s v="Yes"/>
    <s v="Yes"/>
    <n v="37266.43"/>
    <n v="0"/>
    <x v="1"/>
    <x v="0"/>
  </r>
  <r>
    <n v="15662501"/>
    <n v="583"/>
    <x v="0"/>
    <x v="1"/>
    <n v="48"/>
    <x v="0"/>
    <n v="3"/>
    <x v="0"/>
    <n v="91246.53"/>
    <x v="1"/>
    <n v="1"/>
    <x v="0"/>
    <s v="No"/>
    <s v="No"/>
    <n v="60017.46"/>
    <n v="1"/>
    <x v="0"/>
    <x v="1"/>
  </r>
  <r>
    <n v="15649239"/>
    <n v="731"/>
    <x v="1"/>
    <x v="1"/>
    <n v="46"/>
    <x v="0"/>
    <n v="10"/>
    <x v="1"/>
    <n v="0"/>
    <x v="0"/>
    <n v="2"/>
    <x v="2"/>
    <s v="No"/>
    <s v="No"/>
    <n v="153015.42000000001"/>
    <n v="0"/>
    <x v="1"/>
    <x v="1"/>
  </r>
  <r>
    <n v="15700424"/>
    <n v="461"/>
    <x v="0"/>
    <x v="0"/>
    <n v="35"/>
    <x v="0"/>
    <n v="5"/>
    <x v="2"/>
    <n v="0"/>
    <x v="0"/>
    <n v="1"/>
    <x v="0"/>
    <s v="Yes"/>
    <s v="Yes"/>
    <n v="54209.02"/>
    <n v="0"/>
    <x v="1"/>
    <x v="0"/>
  </r>
  <r>
    <n v="15636388"/>
    <n v="702"/>
    <x v="2"/>
    <x v="0"/>
    <n v="23"/>
    <x v="2"/>
    <n v="7"/>
    <x v="2"/>
    <n v="98775.23"/>
    <x v="1"/>
    <n v="1"/>
    <x v="0"/>
    <s v="No"/>
    <s v="No"/>
    <n v="114603.96"/>
    <n v="0"/>
    <x v="1"/>
    <x v="1"/>
  </r>
  <r>
    <n v="15713975"/>
    <n v="565"/>
    <x v="2"/>
    <x v="0"/>
    <n v="47"/>
    <x v="0"/>
    <n v="10"/>
    <x v="1"/>
    <n v="139756.12"/>
    <x v="2"/>
    <n v="1"/>
    <x v="0"/>
    <s v="No"/>
    <s v="No"/>
    <n v="165849.49"/>
    <n v="1"/>
    <x v="0"/>
    <x v="1"/>
  </r>
  <r>
    <n v="15592925"/>
    <n v="711"/>
    <x v="1"/>
    <x v="1"/>
    <n v="42"/>
    <x v="0"/>
    <n v="3"/>
    <x v="0"/>
    <n v="177626.77"/>
    <x v="2"/>
    <n v="3"/>
    <x v="1"/>
    <s v="Yes"/>
    <s v="Yes"/>
    <n v="16392.72"/>
    <n v="1"/>
    <x v="0"/>
    <x v="0"/>
  </r>
  <r>
    <n v="15581626"/>
    <n v="664"/>
    <x v="0"/>
    <x v="1"/>
    <n v="54"/>
    <x v="1"/>
    <n v="8"/>
    <x v="1"/>
    <n v="0"/>
    <x v="0"/>
    <n v="1"/>
    <x v="0"/>
    <s v="Yes"/>
    <s v="Yes"/>
    <n v="162719.69"/>
    <n v="1"/>
    <x v="0"/>
    <x v="0"/>
  </r>
  <r>
    <n v="15641319"/>
    <n v="518"/>
    <x v="1"/>
    <x v="1"/>
    <n v="50"/>
    <x v="1"/>
    <n v="4"/>
    <x v="2"/>
    <n v="0"/>
    <x v="0"/>
    <n v="1"/>
    <x v="0"/>
    <s v="No"/>
    <s v="No"/>
    <n v="107112.25"/>
    <n v="1"/>
    <x v="0"/>
    <x v="1"/>
  </r>
  <r>
    <n v="15723481"/>
    <n v="728"/>
    <x v="1"/>
    <x v="1"/>
    <n v="42"/>
    <x v="0"/>
    <n v="8"/>
    <x v="1"/>
    <n v="0"/>
    <x v="0"/>
    <n v="2"/>
    <x v="2"/>
    <s v="Yes"/>
    <s v="Yes"/>
    <n v="41823.22"/>
    <n v="0"/>
    <x v="1"/>
    <x v="0"/>
  </r>
  <r>
    <n v="15787825"/>
    <n v="585"/>
    <x v="2"/>
    <x v="1"/>
    <n v="37"/>
    <x v="0"/>
    <n v="6"/>
    <x v="2"/>
    <n v="152496.82"/>
    <x v="2"/>
    <n v="1"/>
    <x v="0"/>
    <s v="Yes"/>
    <s v="Yes"/>
    <n v="99907.29"/>
    <n v="0"/>
    <x v="1"/>
    <x v="0"/>
  </r>
  <r>
    <n v="15710726"/>
    <n v="573"/>
    <x v="0"/>
    <x v="1"/>
    <n v="52"/>
    <x v="1"/>
    <n v="8"/>
    <x v="1"/>
    <n v="0"/>
    <x v="0"/>
    <n v="2"/>
    <x v="2"/>
    <s v="Yes"/>
    <s v="Yes"/>
    <n v="178229.04"/>
    <n v="0"/>
    <x v="1"/>
    <x v="0"/>
  </r>
  <r>
    <n v="15627195"/>
    <n v="568"/>
    <x v="2"/>
    <x v="1"/>
    <n v="26"/>
    <x v="2"/>
    <n v="1"/>
    <x v="0"/>
    <n v="112930.28"/>
    <x v="2"/>
    <n v="2"/>
    <x v="2"/>
    <s v="No"/>
    <s v="No"/>
    <n v="22095.73"/>
    <n v="0"/>
    <x v="1"/>
    <x v="1"/>
  </r>
  <r>
    <n v="15657957"/>
    <n v="602"/>
    <x v="2"/>
    <x v="0"/>
    <n v="26"/>
    <x v="2"/>
    <n v="8"/>
    <x v="1"/>
    <n v="113674.2"/>
    <x v="2"/>
    <n v="1"/>
    <x v="0"/>
    <s v="No"/>
    <s v="No"/>
    <n v="197861.16"/>
    <n v="1"/>
    <x v="0"/>
    <x v="1"/>
  </r>
  <r>
    <n v="15676117"/>
    <n v="603"/>
    <x v="0"/>
    <x v="1"/>
    <n v="44"/>
    <x v="0"/>
    <n v="9"/>
    <x v="1"/>
    <n v="0"/>
    <x v="0"/>
    <n v="1"/>
    <x v="0"/>
    <s v="No"/>
    <s v="No"/>
    <n v="138328.24"/>
    <n v="0"/>
    <x v="1"/>
    <x v="1"/>
  </r>
  <r>
    <n v="15607874"/>
    <n v="687"/>
    <x v="0"/>
    <x v="1"/>
    <n v="38"/>
    <x v="0"/>
    <n v="0"/>
    <x v="0"/>
    <n v="144450.57999999999"/>
    <x v="2"/>
    <n v="1"/>
    <x v="0"/>
    <s v="Yes"/>
    <s v="Yes"/>
    <n v="137276.82999999999"/>
    <n v="0"/>
    <x v="1"/>
    <x v="0"/>
  </r>
  <r>
    <n v="15796993"/>
    <n v="741"/>
    <x v="0"/>
    <x v="1"/>
    <n v="52"/>
    <x v="1"/>
    <n v="1"/>
    <x v="0"/>
    <n v="171236.3"/>
    <x v="2"/>
    <n v="2"/>
    <x v="2"/>
    <s v="No"/>
    <s v="No"/>
    <n v="21834.400000000001"/>
    <n v="1"/>
    <x v="0"/>
    <x v="1"/>
  </r>
  <r>
    <n v="15649858"/>
    <n v="469"/>
    <x v="1"/>
    <x v="1"/>
    <n v="37"/>
    <x v="0"/>
    <n v="9"/>
    <x v="1"/>
    <n v="96776.49"/>
    <x v="1"/>
    <n v="1"/>
    <x v="0"/>
    <s v="Yes"/>
    <s v="Yes"/>
    <n v="119890.86"/>
    <n v="0"/>
    <x v="1"/>
    <x v="0"/>
  </r>
  <r>
    <n v="15811032"/>
    <n v="477"/>
    <x v="2"/>
    <x v="0"/>
    <n v="58"/>
    <x v="1"/>
    <n v="8"/>
    <x v="1"/>
    <n v="145984.92000000001"/>
    <x v="2"/>
    <n v="1"/>
    <x v="0"/>
    <s v="Yes"/>
    <s v="Yes"/>
    <n v="24564.7"/>
    <n v="0"/>
    <x v="1"/>
    <x v="0"/>
  </r>
  <r>
    <n v="15679963"/>
    <n v="737"/>
    <x v="2"/>
    <x v="1"/>
    <n v="43"/>
    <x v="0"/>
    <n v="8"/>
    <x v="1"/>
    <n v="96353.8"/>
    <x v="1"/>
    <n v="1"/>
    <x v="0"/>
    <s v="No"/>
    <s v="No"/>
    <n v="10209.799999999999"/>
    <n v="0"/>
    <x v="1"/>
    <x v="1"/>
  </r>
  <r>
    <n v="15579131"/>
    <n v="835"/>
    <x v="0"/>
    <x v="1"/>
    <n v="25"/>
    <x v="2"/>
    <n v="7"/>
    <x v="2"/>
    <n v="0"/>
    <x v="0"/>
    <n v="2"/>
    <x v="2"/>
    <s v="Yes"/>
    <s v="Yes"/>
    <n v="83449.649999999994"/>
    <n v="0"/>
    <x v="1"/>
    <x v="0"/>
  </r>
  <r>
    <n v="15572428"/>
    <n v="717"/>
    <x v="2"/>
    <x v="0"/>
    <n v="33"/>
    <x v="0"/>
    <n v="0"/>
    <x v="0"/>
    <n v="115777.23"/>
    <x v="2"/>
    <n v="1"/>
    <x v="0"/>
    <s v="Yes"/>
    <s v="Yes"/>
    <n v="81508.100000000006"/>
    <n v="0"/>
    <x v="1"/>
    <x v="0"/>
  </r>
  <r>
    <n v="15622461"/>
    <n v="562"/>
    <x v="0"/>
    <x v="0"/>
    <n v="51"/>
    <x v="1"/>
    <n v="7"/>
    <x v="2"/>
    <n v="122822"/>
    <x v="2"/>
    <n v="2"/>
    <x v="2"/>
    <s v="No"/>
    <s v="No"/>
    <n v="32626.21"/>
    <n v="0"/>
    <x v="1"/>
    <x v="1"/>
  </r>
  <r>
    <n v="15636105"/>
    <n v="758"/>
    <x v="1"/>
    <x v="1"/>
    <n v="61"/>
    <x v="1"/>
    <n v="2"/>
    <x v="0"/>
    <n v="0"/>
    <x v="0"/>
    <n v="2"/>
    <x v="2"/>
    <s v="Yes"/>
    <s v="Yes"/>
    <n v="43982.41"/>
    <n v="0"/>
    <x v="1"/>
    <x v="0"/>
  </r>
  <r>
    <n v="15583849"/>
    <n v="408"/>
    <x v="0"/>
    <x v="1"/>
    <n v="40"/>
    <x v="0"/>
    <n v="3"/>
    <x v="0"/>
    <n v="0"/>
    <x v="0"/>
    <n v="2"/>
    <x v="2"/>
    <s v="No"/>
    <s v="No"/>
    <n v="124874.23"/>
    <n v="0"/>
    <x v="1"/>
    <x v="1"/>
  </r>
  <r>
    <n v="15718780"/>
    <n v="650"/>
    <x v="1"/>
    <x v="0"/>
    <n v="32"/>
    <x v="0"/>
    <n v="4"/>
    <x v="2"/>
    <n v="79450.09"/>
    <x v="1"/>
    <n v="1"/>
    <x v="0"/>
    <s v="Yes"/>
    <s v="Yes"/>
    <n v="118324.75"/>
    <n v="0"/>
    <x v="1"/>
    <x v="0"/>
  </r>
  <r>
    <n v="15739271"/>
    <n v="582"/>
    <x v="2"/>
    <x v="1"/>
    <n v="33"/>
    <x v="0"/>
    <n v="2"/>
    <x v="0"/>
    <n v="122394"/>
    <x v="2"/>
    <n v="1"/>
    <x v="0"/>
    <s v="Yes"/>
    <s v="Yes"/>
    <n v="22113.93"/>
    <n v="0"/>
    <x v="1"/>
    <x v="0"/>
  </r>
  <r>
    <n v="15697129"/>
    <n v="706"/>
    <x v="1"/>
    <x v="0"/>
    <n v="43"/>
    <x v="0"/>
    <n v="1"/>
    <x v="0"/>
    <n v="0"/>
    <x v="0"/>
    <n v="2"/>
    <x v="2"/>
    <s v="No"/>
    <s v="No"/>
    <n v="31962.77"/>
    <n v="0"/>
    <x v="1"/>
    <x v="1"/>
  </r>
  <r>
    <n v="15763415"/>
    <n v="567"/>
    <x v="2"/>
    <x v="1"/>
    <n v="41"/>
    <x v="0"/>
    <n v="0"/>
    <x v="0"/>
    <n v="134378.89000000001"/>
    <x v="2"/>
    <n v="1"/>
    <x v="0"/>
    <s v="Yes"/>
    <s v="Yes"/>
    <n v="105746.94"/>
    <n v="0"/>
    <x v="1"/>
    <x v="0"/>
  </r>
  <r>
    <n v="15796617"/>
    <n v="720"/>
    <x v="0"/>
    <x v="1"/>
    <n v="29"/>
    <x v="2"/>
    <n v="2"/>
    <x v="0"/>
    <n v="0"/>
    <x v="0"/>
    <n v="2"/>
    <x v="2"/>
    <s v="No"/>
    <s v="No"/>
    <n v="39925.519999999997"/>
    <n v="0"/>
    <x v="1"/>
    <x v="1"/>
  </r>
  <r>
    <n v="15626628"/>
    <n v="631"/>
    <x v="1"/>
    <x v="0"/>
    <n v="31"/>
    <x v="0"/>
    <n v="2"/>
    <x v="0"/>
    <n v="88161.85"/>
    <x v="1"/>
    <n v="2"/>
    <x v="2"/>
    <s v="No"/>
    <s v="No"/>
    <n v="127630.88"/>
    <n v="0"/>
    <x v="1"/>
    <x v="1"/>
  </r>
  <r>
    <n v="15765857"/>
    <n v="623"/>
    <x v="1"/>
    <x v="1"/>
    <n v="41"/>
    <x v="0"/>
    <n v="2"/>
    <x v="0"/>
    <n v="142412.13"/>
    <x v="2"/>
    <n v="1"/>
    <x v="0"/>
    <s v="No"/>
    <s v="No"/>
    <n v="28778.98"/>
    <n v="0"/>
    <x v="1"/>
    <x v="1"/>
  </r>
  <r>
    <n v="15742511"/>
    <n v="514"/>
    <x v="0"/>
    <x v="1"/>
    <n v="35"/>
    <x v="0"/>
    <n v="3"/>
    <x v="0"/>
    <n v="121030.9"/>
    <x v="2"/>
    <n v="1"/>
    <x v="0"/>
    <s v="No"/>
    <s v="No"/>
    <n v="10008.68"/>
    <n v="0"/>
    <x v="1"/>
    <x v="1"/>
  </r>
  <r>
    <n v="15786433"/>
    <n v="650"/>
    <x v="2"/>
    <x v="0"/>
    <n v="35"/>
    <x v="0"/>
    <n v="3"/>
    <x v="0"/>
    <n v="165982.43"/>
    <x v="2"/>
    <n v="2"/>
    <x v="2"/>
    <s v="Yes"/>
    <s v="Yes"/>
    <n v="24482.16"/>
    <n v="0"/>
    <x v="1"/>
    <x v="0"/>
  </r>
  <r>
    <n v="15685805"/>
    <n v="673"/>
    <x v="1"/>
    <x v="0"/>
    <n v="35"/>
    <x v="0"/>
    <n v="6"/>
    <x v="2"/>
    <n v="0"/>
    <x v="0"/>
    <n v="2"/>
    <x v="2"/>
    <s v="No"/>
    <s v="No"/>
    <n v="98618.79"/>
    <n v="0"/>
    <x v="1"/>
    <x v="1"/>
  </r>
  <r>
    <n v="15627971"/>
    <n v="504"/>
    <x v="0"/>
    <x v="0"/>
    <n v="32"/>
    <x v="0"/>
    <n v="8"/>
    <x v="1"/>
    <n v="206663.75"/>
    <x v="2"/>
    <n v="1"/>
    <x v="0"/>
    <s v="No"/>
    <s v="No"/>
    <n v="16281.94"/>
    <n v="0"/>
    <x v="1"/>
    <x v="1"/>
  </r>
  <r>
    <n v="15783025"/>
    <n v="723"/>
    <x v="2"/>
    <x v="1"/>
    <n v="37"/>
    <x v="0"/>
    <n v="3"/>
    <x v="0"/>
    <n v="94661.53"/>
    <x v="1"/>
    <n v="2"/>
    <x v="2"/>
    <s v="No"/>
    <s v="No"/>
    <n v="121239.65"/>
    <n v="0"/>
    <x v="1"/>
    <x v="1"/>
  </r>
  <r>
    <n v="15726289"/>
    <n v="645"/>
    <x v="0"/>
    <x v="1"/>
    <n v="25"/>
    <x v="2"/>
    <n v="0"/>
    <x v="0"/>
    <n v="174400.36"/>
    <x v="2"/>
    <n v="1"/>
    <x v="0"/>
    <s v="No"/>
    <s v="No"/>
    <n v="42669.37"/>
    <n v="0"/>
    <x v="1"/>
    <x v="1"/>
  </r>
  <r>
    <n v="15802118"/>
    <n v="664"/>
    <x v="1"/>
    <x v="1"/>
    <n v="41"/>
    <x v="0"/>
    <n v="7"/>
    <x v="2"/>
    <n v="123428.69"/>
    <x v="2"/>
    <n v="1"/>
    <x v="0"/>
    <s v="Yes"/>
    <s v="Yes"/>
    <n v="164924.10999999999"/>
    <n v="0"/>
    <x v="1"/>
    <x v="0"/>
  </r>
  <r>
    <n v="15607990"/>
    <n v="760"/>
    <x v="1"/>
    <x v="1"/>
    <n v="43"/>
    <x v="0"/>
    <n v="6"/>
    <x v="2"/>
    <n v="175735.5"/>
    <x v="2"/>
    <n v="1"/>
    <x v="0"/>
    <s v="Yes"/>
    <s v="Yes"/>
    <n v="157337.29"/>
    <n v="0"/>
    <x v="1"/>
    <x v="0"/>
  </r>
  <r>
    <n v="15695932"/>
    <n v="766"/>
    <x v="1"/>
    <x v="1"/>
    <n v="36"/>
    <x v="0"/>
    <n v="5"/>
    <x v="2"/>
    <n v="78381.13"/>
    <x v="1"/>
    <n v="1"/>
    <x v="0"/>
    <s v="Yes"/>
    <s v="Yes"/>
    <n v="153831.6"/>
    <n v="0"/>
    <x v="1"/>
    <x v="0"/>
  </r>
  <r>
    <n v="15812279"/>
    <n v="634"/>
    <x v="0"/>
    <x v="1"/>
    <n v="37"/>
    <x v="0"/>
    <n v="5"/>
    <x v="2"/>
    <n v="115345.86"/>
    <x v="2"/>
    <n v="2"/>
    <x v="2"/>
    <s v="No"/>
    <s v="No"/>
    <n v="168781.8"/>
    <n v="0"/>
    <x v="1"/>
    <x v="1"/>
  </r>
  <r>
    <n v="15687558"/>
    <n v="640"/>
    <x v="2"/>
    <x v="0"/>
    <n v="31"/>
    <x v="0"/>
    <n v="10"/>
    <x v="1"/>
    <n v="118613.34"/>
    <x v="2"/>
    <n v="1"/>
    <x v="0"/>
    <s v="No"/>
    <s v="No"/>
    <n v="168469.65"/>
    <n v="0"/>
    <x v="1"/>
    <x v="1"/>
  </r>
  <r>
    <n v="15729065"/>
    <n v="784"/>
    <x v="2"/>
    <x v="1"/>
    <n v="28"/>
    <x v="2"/>
    <n v="2"/>
    <x v="0"/>
    <n v="109960.06"/>
    <x v="2"/>
    <n v="2"/>
    <x v="2"/>
    <s v="Yes"/>
    <s v="Yes"/>
    <n v="170829.87"/>
    <n v="0"/>
    <x v="1"/>
    <x v="0"/>
  </r>
  <r>
    <n v="15698902"/>
    <n v="547"/>
    <x v="2"/>
    <x v="0"/>
    <n v="42"/>
    <x v="0"/>
    <n v="1"/>
    <x v="0"/>
    <n v="142703.4"/>
    <x v="2"/>
    <n v="1"/>
    <x v="0"/>
    <s v="No"/>
    <s v="No"/>
    <n v="86207.49"/>
    <n v="1"/>
    <x v="0"/>
    <x v="1"/>
  </r>
  <r>
    <n v="15570192"/>
    <n v="608"/>
    <x v="2"/>
    <x v="0"/>
    <n v="40"/>
    <x v="0"/>
    <n v="8"/>
    <x v="1"/>
    <n v="121729.42"/>
    <x v="2"/>
    <n v="1"/>
    <x v="0"/>
    <s v="No"/>
    <s v="No"/>
    <n v="61164.45"/>
    <n v="0"/>
    <x v="1"/>
    <x v="1"/>
  </r>
  <r>
    <n v="15809265"/>
    <n v="547"/>
    <x v="0"/>
    <x v="0"/>
    <n v="35"/>
    <x v="0"/>
    <n v="4"/>
    <x v="2"/>
    <n v="0"/>
    <x v="0"/>
    <n v="1"/>
    <x v="0"/>
    <s v="Yes"/>
    <s v="Yes"/>
    <n v="133287.73000000001"/>
    <n v="0"/>
    <x v="1"/>
    <x v="0"/>
  </r>
  <r>
    <n v="15745201"/>
    <n v="612"/>
    <x v="0"/>
    <x v="0"/>
    <n v="43"/>
    <x v="0"/>
    <n v="4"/>
    <x v="2"/>
    <n v="139496.35"/>
    <x v="2"/>
    <n v="2"/>
    <x v="2"/>
    <s v="Yes"/>
    <s v="Yes"/>
    <n v="77128.23"/>
    <n v="0"/>
    <x v="1"/>
    <x v="0"/>
  </r>
  <r>
    <n v="15580623"/>
    <n v="573"/>
    <x v="1"/>
    <x v="1"/>
    <n v="28"/>
    <x v="2"/>
    <n v="8"/>
    <x v="1"/>
    <n v="0"/>
    <x v="0"/>
    <n v="2"/>
    <x v="2"/>
    <s v="No"/>
    <s v="No"/>
    <n v="77660.03"/>
    <n v="0"/>
    <x v="1"/>
    <x v="1"/>
  </r>
  <r>
    <n v="15578156"/>
    <n v="615"/>
    <x v="1"/>
    <x v="1"/>
    <n v="32"/>
    <x v="0"/>
    <n v="5"/>
    <x v="2"/>
    <n v="138521.82999999999"/>
    <x v="2"/>
    <n v="1"/>
    <x v="0"/>
    <s v="Yes"/>
    <s v="Yes"/>
    <n v="56897.1"/>
    <n v="0"/>
    <x v="1"/>
    <x v="0"/>
  </r>
  <r>
    <n v="15631063"/>
    <n v="710"/>
    <x v="0"/>
    <x v="0"/>
    <n v="33"/>
    <x v="0"/>
    <n v="2"/>
    <x v="0"/>
    <n v="0"/>
    <x v="0"/>
    <n v="2"/>
    <x v="2"/>
    <s v="No"/>
    <s v="No"/>
    <n v="72945.320000000007"/>
    <n v="0"/>
    <x v="1"/>
    <x v="1"/>
  </r>
  <r>
    <n v="15692577"/>
    <n v="674"/>
    <x v="2"/>
    <x v="0"/>
    <n v="38"/>
    <x v="0"/>
    <n v="10"/>
    <x v="1"/>
    <n v="83727.679999999993"/>
    <x v="1"/>
    <n v="1"/>
    <x v="0"/>
    <s v="No"/>
    <s v="No"/>
    <n v="45418.12"/>
    <n v="0"/>
    <x v="1"/>
    <x v="1"/>
  </r>
  <r>
    <n v="15810910"/>
    <n v="702"/>
    <x v="1"/>
    <x v="0"/>
    <n v="38"/>
    <x v="0"/>
    <n v="9"/>
    <x v="1"/>
    <n v="0"/>
    <x v="0"/>
    <n v="2"/>
    <x v="2"/>
    <s v="Yes"/>
    <s v="Yes"/>
    <n v="158527.45000000001"/>
    <n v="0"/>
    <x v="1"/>
    <x v="0"/>
  </r>
  <r>
    <n v="15723217"/>
    <n v="616"/>
    <x v="0"/>
    <x v="1"/>
    <n v="37"/>
    <x v="0"/>
    <n v="9"/>
    <x v="1"/>
    <n v="0"/>
    <x v="0"/>
    <n v="1"/>
    <x v="0"/>
    <s v="No"/>
    <s v="No"/>
    <n v="111312.96000000001"/>
    <n v="0"/>
    <x v="1"/>
    <x v="1"/>
  </r>
  <r>
    <n v="15733111"/>
    <n v="688"/>
    <x v="1"/>
    <x v="1"/>
    <n v="32"/>
    <x v="0"/>
    <n v="6"/>
    <x v="2"/>
    <n v="124179.3"/>
    <x v="2"/>
    <n v="1"/>
    <x v="0"/>
    <s v="Yes"/>
    <s v="Yes"/>
    <n v="138759.15"/>
    <n v="0"/>
    <x v="1"/>
    <x v="0"/>
  </r>
  <r>
    <n v="15610727"/>
    <n v="605"/>
    <x v="0"/>
    <x v="1"/>
    <n v="36"/>
    <x v="0"/>
    <n v="7"/>
    <x v="2"/>
    <n v="128829.25"/>
    <x v="2"/>
    <n v="1"/>
    <x v="0"/>
    <s v="No"/>
    <s v="No"/>
    <n v="190588.59"/>
    <n v="0"/>
    <x v="1"/>
    <x v="1"/>
  </r>
  <r>
    <n v="15792720"/>
    <n v="676"/>
    <x v="0"/>
    <x v="1"/>
    <n v="33"/>
    <x v="0"/>
    <n v="6"/>
    <x v="2"/>
    <n v="171490.78"/>
    <x v="2"/>
    <n v="1"/>
    <x v="0"/>
    <s v="No"/>
    <s v="No"/>
    <n v="79099.64"/>
    <n v="0"/>
    <x v="1"/>
    <x v="1"/>
  </r>
  <r>
    <n v="15723153"/>
    <n v="708"/>
    <x v="1"/>
    <x v="1"/>
    <n v="33"/>
    <x v="0"/>
    <n v="3"/>
    <x v="0"/>
    <n v="0"/>
    <x v="0"/>
    <n v="2"/>
    <x v="2"/>
    <s v="No"/>
    <s v="No"/>
    <n v="138613.21"/>
    <n v="0"/>
    <x v="1"/>
    <x v="1"/>
  </r>
  <r>
    <n v="15802823"/>
    <n v="745"/>
    <x v="1"/>
    <x v="0"/>
    <n v="38"/>
    <x v="0"/>
    <n v="7"/>
    <x v="2"/>
    <n v="0"/>
    <x v="0"/>
    <n v="2"/>
    <x v="2"/>
    <s v="Yes"/>
    <s v="Yes"/>
    <n v="194230.82"/>
    <n v="0"/>
    <x v="1"/>
    <x v="0"/>
  </r>
  <r>
    <n v="15756118"/>
    <n v="661"/>
    <x v="1"/>
    <x v="1"/>
    <n v="20"/>
    <x v="2"/>
    <n v="8"/>
    <x v="1"/>
    <n v="0"/>
    <x v="0"/>
    <n v="1"/>
    <x v="0"/>
    <s v="No"/>
    <s v="No"/>
    <n v="110252.53"/>
    <n v="0"/>
    <x v="1"/>
    <x v="1"/>
  </r>
  <r>
    <n v="15684934"/>
    <n v="726"/>
    <x v="0"/>
    <x v="1"/>
    <n v="31"/>
    <x v="0"/>
    <n v="9"/>
    <x v="1"/>
    <n v="0"/>
    <x v="0"/>
    <n v="2"/>
    <x v="2"/>
    <s v="Yes"/>
    <s v="Yes"/>
    <n v="106117.3"/>
    <n v="0"/>
    <x v="1"/>
    <x v="0"/>
  </r>
  <r>
    <n v="15776936"/>
    <n v="475"/>
    <x v="0"/>
    <x v="1"/>
    <n v="40"/>
    <x v="0"/>
    <n v="7"/>
    <x v="2"/>
    <n v="160818.07999999999"/>
    <x v="2"/>
    <n v="1"/>
    <x v="0"/>
    <s v="Yes"/>
    <s v="Yes"/>
    <n v="169642.13"/>
    <n v="1"/>
    <x v="0"/>
    <x v="0"/>
  </r>
  <r>
    <n v="15729087"/>
    <n v="751"/>
    <x v="2"/>
    <x v="1"/>
    <n v="54"/>
    <x v="1"/>
    <n v="9"/>
    <x v="1"/>
    <n v="156367.6"/>
    <x v="2"/>
    <n v="2"/>
    <x v="2"/>
    <s v="Yes"/>
    <s v="Yes"/>
    <n v="116179.92"/>
    <n v="0"/>
    <x v="1"/>
    <x v="0"/>
  </r>
  <r>
    <n v="15786463"/>
    <n v="645"/>
    <x v="2"/>
    <x v="0"/>
    <n v="59"/>
    <x v="1"/>
    <n v="8"/>
    <x v="1"/>
    <n v="121669.93"/>
    <x v="2"/>
    <n v="2"/>
    <x v="2"/>
    <s v="No"/>
    <s v="No"/>
    <n v="91.75"/>
    <n v="1"/>
    <x v="0"/>
    <x v="1"/>
  </r>
  <r>
    <n v="15717498"/>
    <n v="775"/>
    <x v="0"/>
    <x v="1"/>
    <n v="42"/>
    <x v="0"/>
    <n v="6"/>
    <x v="2"/>
    <n v="133970.22"/>
    <x v="2"/>
    <n v="2"/>
    <x v="2"/>
    <s v="Yes"/>
    <s v="Yes"/>
    <n v="187839.9"/>
    <n v="0"/>
    <x v="1"/>
    <x v="0"/>
  </r>
  <r>
    <n v="15718406"/>
    <n v="540"/>
    <x v="0"/>
    <x v="1"/>
    <n v="41"/>
    <x v="0"/>
    <n v="3"/>
    <x v="0"/>
    <n v="0"/>
    <x v="0"/>
    <n v="2"/>
    <x v="2"/>
    <s v="No"/>
    <s v="No"/>
    <n v="121098.65"/>
    <n v="0"/>
    <x v="1"/>
    <x v="1"/>
  </r>
  <r>
    <n v="15799468"/>
    <n v="591"/>
    <x v="0"/>
    <x v="0"/>
    <n v="34"/>
    <x v="0"/>
    <n v="3"/>
    <x v="0"/>
    <n v="96127.27"/>
    <x v="1"/>
    <n v="1"/>
    <x v="0"/>
    <s v="No"/>
    <s v="No"/>
    <n v="30972.06"/>
    <n v="0"/>
    <x v="1"/>
    <x v="1"/>
  </r>
  <r>
    <n v="15626383"/>
    <n v="596"/>
    <x v="1"/>
    <x v="1"/>
    <n v="60"/>
    <x v="1"/>
    <n v="7"/>
    <x v="2"/>
    <n v="121907.97"/>
    <x v="2"/>
    <n v="1"/>
    <x v="0"/>
    <s v="Yes"/>
    <s v="Yes"/>
    <n v="30314.04"/>
    <n v="0"/>
    <x v="1"/>
    <x v="0"/>
  </r>
  <r>
    <n v="15597385"/>
    <n v="573"/>
    <x v="1"/>
    <x v="1"/>
    <n v="41"/>
    <x v="0"/>
    <n v="5"/>
    <x v="2"/>
    <n v="0"/>
    <x v="0"/>
    <n v="2"/>
    <x v="2"/>
    <s v="Yes"/>
    <s v="Yes"/>
    <n v="14479.29"/>
    <n v="0"/>
    <x v="1"/>
    <x v="0"/>
  </r>
  <r>
    <n v="15570271"/>
    <n v="577"/>
    <x v="1"/>
    <x v="1"/>
    <n v="31"/>
    <x v="0"/>
    <n v="6"/>
    <x v="2"/>
    <n v="0"/>
    <x v="0"/>
    <n v="1"/>
    <x v="0"/>
    <s v="Yes"/>
    <s v="Yes"/>
    <n v="196395.25"/>
    <n v="0"/>
    <x v="1"/>
    <x v="0"/>
  </r>
  <r>
    <n v="15690330"/>
    <n v="830"/>
    <x v="2"/>
    <x v="0"/>
    <n v="40"/>
    <x v="0"/>
    <n v="8"/>
    <x v="1"/>
    <n v="77701.64"/>
    <x v="1"/>
    <n v="1"/>
    <x v="0"/>
    <s v="Yes"/>
    <s v="Yes"/>
    <n v="19512.38"/>
    <n v="0"/>
    <x v="1"/>
    <x v="0"/>
  </r>
  <r>
    <n v="15680611"/>
    <n v="663"/>
    <x v="0"/>
    <x v="1"/>
    <n v="67"/>
    <x v="1"/>
    <n v="9"/>
    <x v="1"/>
    <n v="0"/>
    <x v="0"/>
    <n v="3"/>
    <x v="1"/>
    <s v="Yes"/>
    <s v="Yes"/>
    <n v="72318.77"/>
    <n v="0"/>
    <x v="1"/>
    <x v="0"/>
  </r>
  <r>
    <n v="15810227"/>
    <n v="421"/>
    <x v="0"/>
    <x v="1"/>
    <n v="34"/>
    <x v="0"/>
    <n v="2"/>
    <x v="0"/>
    <n v="0"/>
    <x v="0"/>
    <n v="2"/>
    <x v="2"/>
    <s v="Yes"/>
    <s v="Yes"/>
    <n v="96615.23"/>
    <n v="0"/>
    <x v="1"/>
    <x v="0"/>
  </r>
  <r>
    <n v="15807194"/>
    <n v="718"/>
    <x v="1"/>
    <x v="1"/>
    <n v="34"/>
    <x v="0"/>
    <n v="5"/>
    <x v="2"/>
    <n v="113922.44"/>
    <x v="2"/>
    <n v="2"/>
    <x v="2"/>
    <s v="No"/>
    <s v="No"/>
    <n v="30772.22"/>
    <n v="0"/>
    <x v="1"/>
    <x v="1"/>
  </r>
  <r>
    <n v="15712199"/>
    <n v="655"/>
    <x v="2"/>
    <x v="0"/>
    <n v="61"/>
    <x v="1"/>
    <n v="2"/>
    <x v="0"/>
    <n v="183997.7"/>
    <x v="2"/>
    <n v="2"/>
    <x v="2"/>
    <s v="Yes"/>
    <s v="Yes"/>
    <n v="161217.18"/>
    <n v="0"/>
    <x v="1"/>
    <x v="0"/>
  </r>
  <r>
    <n v="15694995"/>
    <n v="712"/>
    <x v="0"/>
    <x v="1"/>
    <n v="23"/>
    <x v="2"/>
    <n v="2"/>
    <x v="0"/>
    <n v="0"/>
    <x v="0"/>
    <n v="2"/>
    <x v="2"/>
    <s v="Yes"/>
    <s v="Yes"/>
    <n v="66795.78"/>
    <n v="0"/>
    <x v="1"/>
    <x v="0"/>
  </r>
  <r>
    <n v="15723400"/>
    <n v="663"/>
    <x v="0"/>
    <x v="1"/>
    <n v="28"/>
    <x v="2"/>
    <n v="4"/>
    <x v="2"/>
    <n v="0"/>
    <x v="0"/>
    <n v="2"/>
    <x v="2"/>
    <s v="Yes"/>
    <s v="Yes"/>
    <n v="123969.64"/>
    <n v="0"/>
    <x v="1"/>
    <x v="0"/>
  </r>
  <r>
    <n v="15654772"/>
    <n v="640"/>
    <x v="0"/>
    <x v="0"/>
    <n v="47"/>
    <x v="0"/>
    <n v="6"/>
    <x v="2"/>
    <n v="89799.46"/>
    <x v="1"/>
    <n v="2"/>
    <x v="2"/>
    <s v="Yes"/>
    <s v="Yes"/>
    <n v="13783.77"/>
    <n v="1"/>
    <x v="0"/>
    <x v="0"/>
  </r>
  <r>
    <n v="15574743"/>
    <n v="577"/>
    <x v="1"/>
    <x v="1"/>
    <n v="29"/>
    <x v="2"/>
    <n v="2"/>
    <x v="0"/>
    <n v="0"/>
    <x v="0"/>
    <n v="1"/>
    <x v="0"/>
    <s v="Yes"/>
    <s v="Yes"/>
    <n v="168924.41"/>
    <n v="0"/>
    <x v="1"/>
    <x v="0"/>
  </r>
  <r>
    <n v="15807593"/>
    <n v="546"/>
    <x v="1"/>
    <x v="0"/>
    <n v="36"/>
    <x v="0"/>
    <n v="7"/>
    <x v="2"/>
    <n v="85660.96"/>
    <x v="1"/>
    <n v="1"/>
    <x v="0"/>
    <s v="No"/>
    <s v="No"/>
    <n v="134778.01"/>
    <n v="0"/>
    <x v="1"/>
    <x v="1"/>
  </r>
  <r>
    <n v="15686718"/>
    <n v="802"/>
    <x v="2"/>
    <x v="1"/>
    <n v="37"/>
    <x v="0"/>
    <n v="9"/>
    <x v="1"/>
    <n v="115569.21"/>
    <x v="2"/>
    <n v="1"/>
    <x v="0"/>
    <s v="Yes"/>
    <s v="Yes"/>
    <n v="119782.89"/>
    <n v="0"/>
    <x v="1"/>
    <x v="0"/>
  </r>
  <r>
    <n v="15695299"/>
    <n v="590"/>
    <x v="0"/>
    <x v="0"/>
    <n v="45"/>
    <x v="0"/>
    <n v="2"/>
    <x v="0"/>
    <n v="81828.22"/>
    <x v="1"/>
    <n v="1"/>
    <x v="0"/>
    <s v="No"/>
    <s v="No"/>
    <n v="52167.97"/>
    <n v="0"/>
    <x v="1"/>
    <x v="1"/>
  </r>
  <r>
    <n v="15722701"/>
    <n v="594"/>
    <x v="2"/>
    <x v="1"/>
    <n v="18"/>
    <x v="2"/>
    <n v="1"/>
    <x v="0"/>
    <n v="132694.73000000001"/>
    <x v="2"/>
    <n v="1"/>
    <x v="0"/>
    <s v="No"/>
    <s v="No"/>
    <n v="167689.56"/>
    <n v="0"/>
    <x v="1"/>
    <x v="1"/>
  </r>
  <r>
    <n v="15799635"/>
    <n v="577"/>
    <x v="1"/>
    <x v="1"/>
    <n v="51"/>
    <x v="1"/>
    <n v="2"/>
    <x v="0"/>
    <n v="108867"/>
    <x v="2"/>
    <n v="1"/>
    <x v="0"/>
    <s v="No"/>
    <s v="No"/>
    <n v="140800.66"/>
    <n v="1"/>
    <x v="0"/>
    <x v="1"/>
  </r>
  <r>
    <n v="15742323"/>
    <n v="541"/>
    <x v="0"/>
    <x v="1"/>
    <n v="39"/>
    <x v="0"/>
    <n v="7"/>
    <x v="2"/>
    <n v="0"/>
    <x v="0"/>
    <n v="2"/>
    <x v="2"/>
    <s v="No"/>
    <s v="No"/>
    <n v="19823.02"/>
    <n v="0"/>
    <x v="1"/>
    <x v="1"/>
  </r>
  <r>
    <n v="15658435"/>
    <n v="781"/>
    <x v="0"/>
    <x v="0"/>
    <n v="27"/>
    <x v="2"/>
    <n v="5"/>
    <x v="2"/>
    <n v="0"/>
    <x v="0"/>
    <n v="2"/>
    <x v="2"/>
    <s v="No"/>
    <s v="No"/>
    <n v="72969.899999999994"/>
    <n v="0"/>
    <x v="1"/>
    <x v="1"/>
  </r>
  <r>
    <n v="15586029"/>
    <n v="806"/>
    <x v="2"/>
    <x v="1"/>
    <n v="34"/>
    <x v="0"/>
    <n v="2"/>
    <x v="0"/>
    <n v="96152.68"/>
    <x v="1"/>
    <n v="2"/>
    <x v="2"/>
    <s v="No"/>
    <s v="No"/>
    <n v="143711.01999999999"/>
    <n v="0"/>
    <x v="1"/>
    <x v="1"/>
  </r>
  <r>
    <n v="15772337"/>
    <n v="723"/>
    <x v="2"/>
    <x v="0"/>
    <n v="49"/>
    <x v="0"/>
    <n v="0"/>
    <x v="0"/>
    <n v="153855.51999999999"/>
    <x v="2"/>
    <n v="1"/>
    <x v="0"/>
    <s v="Yes"/>
    <s v="Yes"/>
    <n v="180862.26"/>
    <n v="1"/>
    <x v="0"/>
    <x v="0"/>
  </r>
  <r>
    <n v="15807555"/>
    <n v="535"/>
    <x v="0"/>
    <x v="1"/>
    <n v="45"/>
    <x v="0"/>
    <n v="2"/>
    <x v="0"/>
    <n v="0"/>
    <x v="0"/>
    <n v="2"/>
    <x v="2"/>
    <s v="No"/>
    <s v="No"/>
    <n v="125658.28"/>
    <n v="0"/>
    <x v="1"/>
    <x v="1"/>
  </r>
  <r>
    <n v="15603378"/>
    <n v="768"/>
    <x v="0"/>
    <x v="0"/>
    <n v="36"/>
    <x v="0"/>
    <n v="3"/>
    <x v="0"/>
    <n v="141334.95000000001"/>
    <x v="2"/>
    <n v="1"/>
    <x v="0"/>
    <s v="Yes"/>
    <s v="Yes"/>
    <n v="125870.5"/>
    <n v="0"/>
    <x v="1"/>
    <x v="0"/>
  </r>
  <r>
    <n v="15792862"/>
    <n v="653"/>
    <x v="2"/>
    <x v="1"/>
    <n v="41"/>
    <x v="0"/>
    <n v="1"/>
    <x v="0"/>
    <n v="104584.11"/>
    <x v="2"/>
    <n v="1"/>
    <x v="0"/>
    <s v="No"/>
    <s v="No"/>
    <n v="15126.32"/>
    <n v="1"/>
    <x v="0"/>
    <x v="1"/>
  </r>
  <r>
    <n v="15657349"/>
    <n v="803"/>
    <x v="2"/>
    <x v="0"/>
    <n v="50"/>
    <x v="1"/>
    <n v="8"/>
    <x v="1"/>
    <n v="98173.02"/>
    <x v="1"/>
    <n v="1"/>
    <x v="0"/>
    <s v="No"/>
    <s v="No"/>
    <n v="22457.25"/>
    <n v="1"/>
    <x v="0"/>
    <x v="1"/>
  </r>
  <r>
    <n v="15777614"/>
    <n v="545"/>
    <x v="1"/>
    <x v="0"/>
    <n v="44"/>
    <x v="0"/>
    <n v="1"/>
    <x v="0"/>
    <n v="0"/>
    <x v="0"/>
    <n v="2"/>
    <x v="2"/>
    <s v="Yes"/>
    <s v="Yes"/>
    <n v="82614.89"/>
    <n v="0"/>
    <x v="1"/>
    <x v="0"/>
  </r>
  <r>
    <n v="15653952"/>
    <n v="581"/>
    <x v="2"/>
    <x v="0"/>
    <n v="38"/>
    <x v="0"/>
    <n v="3"/>
    <x v="0"/>
    <n v="135157.04999999999"/>
    <x v="2"/>
    <n v="1"/>
    <x v="0"/>
    <s v="Yes"/>
    <s v="Yes"/>
    <n v="32919.42"/>
    <n v="0"/>
    <x v="1"/>
    <x v="0"/>
  </r>
  <r>
    <n v="15724336"/>
    <n v="513"/>
    <x v="2"/>
    <x v="0"/>
    <n v="49"/>
    <x v="0"/>
    <n v="5"/>
    <x v="2"/>
    <n v="171601.27"/>
    <x v="2"/>
    <n v="1"/>
    <x v="0"/>
    <s v="No"/>
    <s v="No"/>
    <n v="126223.84"/>
    <n v="0"/>
    <x v="1"/>
    <x v="1"/>
  </r>
  <r>
    <n v="15689594"/>
    <n v="731"/>
    <x v="0"/>
    <x v="1"/>
    <n v="29"/>
    <x v="2"/>
    <n v="5"/>
    <x v="2"/>
    <n v="179539.20000000001"/>
    <x v="2"/>
    <n v="1"/>
    <x v="0"/>
    <s v="No"/>
    <s v="No"/>
    <n v="112010.02"/>
    <n v="0"/>
    <x v="1"/>
    <x v="1"/>
  </r>
  <r>
    <n v="15801920"/>
    <n v="727"/>
    <x v="2"/>
    <x v="1"/>
    <n v="39"/>
    <x v="0"/>
    <n v="5"/>
    <x v="2"/>
    <n v="80615.460000000006"/>
    <x v="1"/>
    <n v="2"/>
    <x v="2"/>
    <s v="No"/>
    <s v="No"/>
    <n v="180962.32"/>
    <n v="0"/>
    <x v="1"/>
    <x v="1"/>
  </r>
  <r>
    <n v="15653347"/>
    <n v="560"/>
    <x v="1"/>
    <x v="1"/>
    <n v="47"/>
    <x v="0"/>
    <n v="1"/>
    <x v="0"/>
    <n v="0"/>
    <x v="0"/>
    <n v="1"/>
    <x v="0"/>
    <s v="No"/>
    <s v="No"/>
    <n v="128882.66"/>
    <n v="1"/>
    <x v="0"/>
    <x v="1"/>
  </r>
  <r>
    <n v="15749951"/>
    <n v="766"/>
    <x v="2"/>
    <x v="1"/>
    <n v="27"/>
    <x v="2"/>
    <n v="5"/>
    <x v="2"/>
    <n v="126285.73"/>
    <x v="2"/>
    <n v="1"/>
    <x v="0"/>
    <s v="No"/>
    <s v="No"/>
    <n v="177614.17"/>
    <n v="1"/>
    <x v="0"/>
    <x v="1"/>
  </r>
  <r>
    <n v="15648178"/>
    <n v="630"/>
    <x v="2"/>
    <x v="0"/>
    <n v="23"/>
    <x v="2"/>
    <n v="4"/>
    <x v="2"/>
    <n v="137964.51"/>
    <x v="2"/>
    <n v="1"/>
    <x v="0"/>
    <s v="Yes"/>
    <s v="Yes"/>
    <n v="174570.55"/>
    <n v="0"/>
    <x v="1"/>
    <x v="0"/>
  </r>
  <r>
    <n v="15738662"/>
    <n v="652"/>
    <x v="2"/>
    <x v="1"/>
    <n v="41"/>
    <x v="0"/>
    <n v="9"/>
    <x v="1"/>
    <n v="159434.03"/>
    <x v="2"/>
    <n v="1"/>
    <x v="0"/>
    <s v="No"/>
    <s v="No"/>
    <n v="178373.93"/>
    <n v="0"/>
    <x v="1"/>
    <x v="1"/>
  </r>
  <r>
    <n v="15640855"/>
    <n v="729"/>
    <x v="2"/>
    <x v="1"/>
    <n v="40"/>
    <x v="0"/>
    <n v="5"/>
    <x v="2"/>
    <n v="113574.61"/>
    <x v="2"/>
    <n v="2"/>
    <x v="2"/>
    <s v="No"/>
    <s v="No"/>
    <n v="103396.08"/>
    <n v="0"/>
    <x v="1"/>
    <x v="1"/>
  </r>
  <r>
    <n v="15584288"/>
    <n v="629"/>
    <x v="0"/>
    <x v="0"/>
    <n v="33"/>
    <x v="0"/>
    <n v="6"/>
    <x v="2"/>
    <n v="0"/>
    <x v="0"/>
    <n v="2"/>
    <x v="2"/>
    <s v="Yes"/>
    <s v="Yes"/>
    <n v="59129.72"/>
    <n v="0"/>
    <x v="1"/>
    <x v="0"/>
  </r>
  <r>
    <n v="15760988"/>
    <n v="667"/>
    <x v="2"/>
    <x v="1"/>
    <n v="33"/>
    <x v="0"/>
    <n v="9"/>
    <x v="1"/>
    <n v="124573.33"/>
    <x v="2"/>
    <n v="2"/>
    <x v="2"/>
    <s v="No"/>
    <s v="No"/>
    <n v="683.37"/>
    <n v="0"/>
    <x v="1"/>
    <x v="1"/>
  </r>
  <r>
    <n v="15569624"/>
    <n v="671"/>
    <x v="2"/>
    <x v="0"/>
    <n v="31"/>
    <x v="0"/>
    <n v="6"/>
    <x v="2"/>
    <n v="105864.6"/>
    <x v="2"/>
    <n v="2"/>
    <x v="2"/>
    <s v="No"/>
    <s v="No"/>
    <n v="145567.34"/>
    <n v="0"/>
    <x v="1"/>
    <x v="1"/>
  </r>
  <r>
    <n v="15597949"/>
    <n v="768"/>
    <x v="2"/>
    <x v="0"/>
    <n v="47"/>
    <x v="0"/>
    <n v="5"/>
    <x v="2"/>
    <n v="104552.61"/>
    <x v="2"/>
    <n v="1"/>
    <x v="0"/>
    <s v="No"/>
    <s v="No"/>
    <n v="48137.08"/>
    <n v="1"/>
    <x v="0"/>
    <x v="1"/>
  </r>
  <r>
    <n v="15604551"/>
    <n v="732"/>
    <x v="0"/>
    <x v="0"/>
    <n v="35"/>
    <x v="0"/>
    <n v="3"/>
    <x v="0"/>
    <n v="0"/>
    <x v="0"/>
    <n v="2"/>
    <x v="2"/>
    <s v="No"/>
    <s v="No"/>
    <n v="90876.95"/>
    <n v="0"/>
    <x v="1"/>
    <x v="1"/>
  </r>
  <r>
    <n v="15617476"/>
    <n v="546"/>
    <x v="0"/>
    <x v="0"/>
    <n v="30"/>
    <x v="0"/>
    <n v="5"/>
    <x v="2"/>
    <n v="0"/>
    <x v="0"/>
    <n v="2"/>
    <x v="2"/>
    <s v="Yes"/>
    <s v="Yes"/>
    <n v="198543.09"/>
    <n v="0"/>
    <x v="1"/>
    <x v="0"/>
  </r>
  <r>
    <n v="15645323"/>
    <n v="630"/>
    <x v="0"/>
    <x v="1"/>
    <n v="55"/>
    <x v="1"/>
    <n v="2"/>
    <x v="0"/>
    <n v="0"/>
    <x v="0"/>
    <n v="1"/>
    <x v="0"/>
    <s v="Yes"/>
    <s v="Yes"/>
    <n v="106202.07"/>
    <n v="1"/>
    <x v="0"/>
    <x v="0"/>
  </r>
  <r>
    <n v="15793311"/>
    <n v="765"/>
    <x v="2"/>
    <x v="0"/>
    <n v="46"/>
    <x v="0"/>
    <n v="8"/>
    <x v="1"/>
    <n v="119492.88"/>
    <x v="2"/>
    <n v="2"/>
    <x v="2"/>
    <s v="Yes"/>
    <s v="Yes"/>
    <n v="166896.01"/>
    <n v="1"/>
    <x v="0"/>
    <x v="0"/>
  </r>
  <r>
    <n v="15764153"/>
    <n v="704"/>
    <x v="0"/>
    <x v="0"/>
    <n v="33"/>
    <x v="0"/>
    <n v="0"/>
    <x v="0"/>
    <n v="130499.09"/>
    <x v="2"/>
    <n v="2"/>
    <x v="2"/>
    <s v="Yes"/>
    <s v="Yes"/>
    <n v="74804.36"/>
    <n v="0"/>
    <x v="1"/>
    <x v="0"/>
  </r>
  <r>
    <n v="15802560"/>
    <n v="470"/>
    <x v="1"/>
    <x v="0"/>
    <n v="48"/>
    <x v="0"/>
    <n v="6"/>
    <x v="2"/>
    <n v="140576.10999999999"/>
    <x v="2"/>
    <n v="1"/>
    <x v="0"/>
    <s v="Yes"/>
    <s v="Yes"/>
    <n v="116971.05"/>
    <n v="0"/>
    <x v="1"/>
    <x v="0"/>
  </r>
  <r>
    <n v="15728608"/>
    <n v="688"/>
    <x v="2"/>
    <x v="0"/>
    <n v="34"/>
    <x v="0"/>
    <n v="9"/>
    <x v="1"/>
    <n v="91025.58"/>
    <x v="1"/>
    <n v="2"/>
    <x v="2"/>
    <s v="Yes"/>
    <s v="Yes"/>
    <n v="163783"/>
    <n v="0"/>
    <x v="1"/>
    <x v="0"/>
  </r>
  <r>
    <n v="15770474"/>
    <n v="685"/>
    <x v="0"/>
    <x v="0"/>
    <n v="33"/>
    <x v="0"/>
    <n v="1"/>
    <x v="0"/>
    <n v="0"/>
    <x v="0"/>
    <n v="3"/>
    <x v="1"/>
    <s v="Yes"/>
    <s v="Yes"/>
    <n v="70221.13"/>
    <n v="1"/>
    <x v="0"/>
    <x v="0"/>
  </r>
  <r>
    <n v="15724444"/>
    <n v="567"/>
    <x v="0"/>
    <x v="0"/>
    <n v="38"/>
    <x v="0"/>
    <n v="1"/>
    <x v="0"/>
    <n v="125877.65"/>
    <x v="2"/>
    <n v="2"/>
    <x v="2"/>
    <s v="Yes"/>
    <s v="Yes"/>
    <n v="107841.77"/>
    <n v="0"/>
    <x v="1"/>
    <x v="0"/>
  </r>
  <r>
    <n v="15753110"/>
    <n v="720"/>
    <x v="1"/>
    <x v="1"/>
    <n v="64"/>
    <x v="1"/>
    <n v="3"/>
    <x v="0"/>
    <n v="45752.78"/>
    <x v="3"/>
    <n v="2"/>
    <x v="2"/>
    <s v="No"/>
    <s v="No"/>
    <n v="79623.28"/>
    <n v="1"/>
    <x v="0"/>
    <x v="1"/>
  </r>
  <r>
    <n v="15711521"/>
    <n v="609"/>
    <x v="0"/>
    <x v="1"/>
    <n v="39"/>
    <x v="0"/>
    <n v="3"/>
    <x v="0"/>
    <n v="121778.71"/>
    <x v="2"/>
    <n v="1"/>
    <x v="0"/>
    <s v="Yes"/>
    <s v="Yes"/>
    <n v="138399.67000000001"/>
    <n v="0"/>
    <x v="1"/>
    <x v="0"/>
  </r>
  <r>
    <n v="15632816"/>
    <n v="521"/>
    <x v="2"/>
    <x v="0"/>
    <n v="49"/>
    <x v="0"/>
    <n v="2"/>
    <x v="0"/>
    <n v="127948.57"/>
    <x v="2"/>
    <n v="1"/>
    <x v="0"/>
    <s v="Yes"/>
    <s v="Yes"/>
    <n v="182765.14"/>
    <n v="0"/>
    <x v="1"/>
    <x v="0"/>
  </r>
  <r>
    <n v="15693637"/>
    <n v="556"/>
    <x v="0"/>
    <x v="0"/>
    <n v="30"/>
    <x v="0"/>
    <n v="7"/>
    <x v="2"/>
    <n v="0"/>
    <x v="0"/>
    <n v="2"/>
    <x v="2"/>
    <s v="Yes"/>
    <s v="Yes"/>
    <n v="186648.19"/>
    <n v="0"/>
    <x v="1"/>
    <x v="0"/>
  </r>
  <r>
    <n v="15725509"/>
    <n v="662"/>
    <x v="2"/>
    <x v="1"/>
    <n v="30"/>
    <x v="0"/>
    <n v="5"/>
    <x v="2"/>
    <n v="115286.68"/>
    <x v="2"/>
    <n v="2"/>
    <x v="2"/>
    <s v="Yes"/>
    <s v="Yes"/>
    <n v="149587.92000000001"/>
    <n v="0"/>
    <x v="1"/>
    <x v="0"/>
  </r>
  <r>
    <n v="15684645"/>
    <n v="704"/>
    <x v="2"/>
    <x v="1"/>
    <n v="41"/>
    <x v="0"/>
    <n v="9"/>
    <x v="1"/>
    <n v="62078.21"/>
    <x v="1"/>
    <n v="2"/>
    <x v="2"/>
    <s v="No"/>
    <s v="No"/>
    <n v="129050.67"/>
    <n v="0"/>
    <x v="1"/>
    <x v="1"/>
  </r>
  <r>
    <n v="15692235"/>
    <n v="750"/>
    <x v="0"/>
    <x v="0"/>
    <n v="38"/>
    <x v="0"/>
    <n v="1"/>
    <x v="0"/>
    <n v="0"/>
    <x v="0"/>
    <n v="2"/>
    <x v="2"/>
    <s v="No"/>
    <s v="No"/>
    <n v="47764.99"/>
    <n v="0"/>
    <x v="1"/>
    <x v="1"/>
  </r>
  <r>
    <n v="15777459"/>
    <n v="619"/>
    <x v="1"/>
    <x v="0"/>
    <n v="32"/>
    <x v="0"/>
    <n v="4"/>
    <x v="2"/>
    <n v="175406.13"/>
    <x v="2"/>
    <n v="2"/>
    <x v="2"/>
    <s v="Yes"/>
    <s v="Yes"/>
    <n v="172792.43"/>
    <n v="1"/>
    <x v="0"/>
    <x v="0"/>
  </r>
  <r>
    <n v="15656937"/>
    <n v="468"/>
    <x v="1"/>
    <x v="1"/>
    <n v="26"/>
    <x v="2"/>
    <n v="1"/>
    <x v="0"/>
    <n v="131643.25"/>
    <x v="2"/>
    <n v="1"/>
    <x v="0"/>
    <s v="No"/>
    <s v="No"/>
    <n v="64436.160000000003"/>
    <n v="0"/>
    <x v="1"/>
    <x v="1"/>
  </r>
  <r>
    <n v="15610643"/>
    <n v="435"/>
    <x v="2"/>
    <x v="1"/>
    <n v="44"/>
    <x v="0"/>
    <n v="3"/>
    <x v="0"/>
    <n v="151739.65"/>
    <x v="2"/>
    <n v="1"/>
    <x v="0"/>
    <s v="No"/>
    <s v="No"/>
    <n v="167461.5"/>
    <n v="0"/>
    <x v="1"/>
    <x v="1"/>
  </r>
  <r>
    <n v="15777315"/>
    <n v="529"/>
    <x v="0"/>
    <x v="1"/>
    <n v="43"/>
    <x v="0"/>
    <n v="6"/>
    <x v="2"/>
    <n v="93616.35"/>
    <x v="1"/>
    <n v="2"/>
    <x v="2"/>
    <s v="No"/>
    <s v="No"/>
    <n v="98348.66"/>
    <n v="0"/>
    <x v="1"/>
    <x v="1"/>
  </r>
  <r>
    <n v="15611058"/>
    <n v="702"/>
    <x v="2"/>
    <x v="0"/>
    <n v="60"/>
    <x v="1"/>
    <n v="5"/>
    <x v="2"/>
    <n v="138597.54"/>
    <x v="2"/>
    <n v="2"/>
    <x v="2"/>
    <s v="Yes"/>
    <s v="Yes"/>
    <n v="41536.589999999997"/>
    <n v="1"/>
    <x v="0"/>
    <x v="0"/>
  </r>
  <r>
    <n v="15630413"/>
    <n v="608"/>
    <x v="0"/>
    <x v="0"/>
    <n v="41"/>
    <x v="0"/>
    <n v="5"/>
    <x v="2"/>
    <n v="0"/>
    <x v="0"/>
    <n v="2"/>
    <x v="2"/>
    <s v="Yes"/>
    <s v="Yes"/>
    <n v="72462.25"/>
    <n v="0"/>
    <x v="1"/>
    <x v="0"/>
  </r>
  <r>
    <n v="15635942"/>
    <n v="576"/>
    <x v="0"/>
    <x v="1"/>
    <n v="40"/>
    <x v="0"/>
    <n v="9"/>
    <x v="1"/>
    <n v="0"/>
    <x v="0"/>
    <n v="2"/>
    <x v="2"/>
    <s v="No"/>
    <s v="No"/>
    <n v="112465.19"/>
    <n v="1"/>
    <x v="0"/>
    <x v="1"/>
  </r>
  <r>
    <n v="15648858"/>
    <n v="666"/>
    <x v="0"/>
    <x v="0"/>
    <n v="27"/>
    <x v="2"/>
    <n v="1"/>
    <x v="0"/>
    <n v="85225.21"/>
    <x v="1"/>
    <n v="1"/>
    <x v="0"/>
    <s v="Yes"/>
    <s v="Yes"/>
    <n v="64511.44"/>
    <n v="0"/>
    <x v="1"/>
    <x v="0"/>
  </r>
  <r>
    <n v="15810732"/>
    <n v="730"/>
    <x v="0"/>
    <x v="0"/>
    <n v="36"/>
    <x v="0"/>
    <n v="8"/>
    <x v="1"/>
    <n v="148749.29"/>
    <x v="2"/>
    <n v="2"/>
    <x v="2"/>
    <s v="No"/>
    <s v="No"/>
    <n v="91830.75"/>
    <n v="0"/>
    <x v="1"/>
    <x v="1"/>
  </r>
  <r>
    <n v="15705448"/>
    <n v="647"/>
    <x v="2"/>
    <x v="1"/>
    <n v="52"/>
    <x v="1"/>
    <n v="7"/>
    <x v="2"/>
    <n v="130013.12"/>
    <x v="2"/>
    <n v="1"/>
    <x v="0"/>
    <s v="Yes"/>
    <s v="Yes"/>
    <n v="190806.36"/>
    <n v="1"/>
    <x v="0"/>
    <x v="0"/>
  </r>
  <r>
    <n v="15730488"/>
    <n v="516"/>
    <x v="1"/>
    <x v="0"/>
    <n v="27"/>
    <x v="2"/>
    <n v="1"/>
    <x v="0"/>
    <n v="0"/>
    <x v="0"/>
    <n v="1"/>
    <x v="0"/>
    <s v="Yes"/>
    <s v="Yes"/>
    <n v="112311.15"/>
    <n v="0"/>
    <x v="1"/>
    <x v="0"/>
  </r>
  <r>
    <n v="15620443"/>
    <n v="711"/>
    <x v="0"/>
    <x v="0"/>
    <n v="81"/>
    <x v="1"/>
    <n v="6"/>
    <x v="2"/>
    <n v="0"/>
    <x v="0"/>
    <n v="2"/>
    <x v="2"/>
    <s v="Yes"/>
    <s v="Yes"/>
    <n v="72276.240000000005"/>
    <n v="0"/>
    <x v="1"/>
    <x v="0"/>
  </r>
  <r>
    <n v="15741078"/>
    <n v="736"/>
    <x v="0"/>
    <x v="1"/>
    <n v="54"/>
    <x v="1"/>
    <n v="7"/>
    <x v="2"/>
    <n v="111729.47"/>
    <x v="2"/>
    <n v="2"/>
    <x v="2"/>
    <s v="Yes"/>
    <s v="Yes"/>
    <n v="84920.49"/>
    <n v="0"/>
    <x v="1"/>
    <x v="0"/>
  </r>
  <r>
    <n v="15753161"/>
    <n v="768"/>
    <x v="0"/>
    <x v="0"/>
    <n v="36"/>
    <x v="0"/>
    <n v="5"/>
    <x v="2"/>
    <n v="180169.44"/>
    <x v="2"/>
    <n v="2"/>
    <x v="2"/>
    <s v="No"/>
    <s v="No"/>
    <n v="17348.560000000001"/>
    <n v="0"/>
    <x v="1"/>
    <x v="1"/>
  </r>
  <r>
    <n v="15711396"/>
    <n v="427"/>
    <x v="1"/>
    <x v="1"/>
    <n v="40"/>
    <x v="0"/>
    <n v="8"/>
    <x v="1"/>
    <n v="0"/>
    <x v="0"/>
    <n v="2"/>
    <x v="2"/>
    <s v="Yes"/>
    <s v="Yes"/>
    <n v="82870.75"/>
    <n v="0"/>
    <x v="1"/>
    <x v="0"/>
  </r>
  <r>
    <n v="15593499"/>
    <n v="686"/>
    <x v="1"/>
    <x v="0"/>
    <n v="47"/>
    <x v="0"/>
    <n v="6"/>
    <x v="2"/>
    <n v="0"/>
    <x v="0"/>
    <n v="1"/>
    <x v="0"/>
    <s v="No"/>
    <s v="No"/>
    <n v="32080.69"/>
    <n v="1"/>
    <x v="0"/>
    <x v="1"/>
  </r>
  <r>
    <n v="15579189"/>
    <n v="690"/>
    <x v="0"/>
    <x v="0"/>
    <n v="42"/>
    <x v="0"/>
    <n v="5"/>
    <x v="2"/>
    <n v="0"/>
    <x v="0"/>
    <n v="2"/>
    <x v="2"/>
    <s v="Yes"/>
    <s v="Yes"/>
    <n v="120512.08"/>
    <n v="0"/>
    <x v="1"/>
    <x v="0"/>
  </r>
  <r>
    <n v="15743545"/>
    <n v="647"/>
    <x v="1"/>
    <x v="0"/>
    <n v="29"/>
    <x v="2"/>
    <n v="2"/>
    <x v="0"/>
    <n v="0"/>
    <x v="0"/>
    <n v="2"/>
    <x v="2"/>
    <s v="No"/>
    <s v="No"/>
    <n v="179032.68"/>
    <n v="0"/>
    <x v="1"/>
    <x v="1"/>
  </r>
  <r>
    <n v="15791316"/>
    <n v="714"/>
    <x v="0"/>
    <x v="1"/>
    <n v="35"/>
    <x v="0"/>
    <n v="3"/>
    <x v="0"/>
    <n v="0"/>
    <x v="0"/>
    <n v="2"/>
    <x v="2"/>
    <s v="Yes"/>
    <s v="Yes"/>
    <n v="95623.28"/>
    <n v="0"/>
    <x v="1"/>
    <x v="0"/>
  </r>
  <r>
    <n v="15608246"/>
    <n v="736"/>
    <x v="2"/>
    <x v="0"/>
    <n v="36"/>
    <x v="0"/>
    <n v="8"/>
    <x v="1"/>
    <n v="103914.17"/>
    <x v="2"/>
    <n v="1"/>
    <x v="0"/>
    <s v="Yes"/>
    <s v="Yes"/>
    <n v="110035.88"/>
    <n v="1"/>
    <x v="0"/>
    <x v="0"/>
  </r>
  <r>
    <n v="15676526"/>
    <n v="608"/>
    <x v="0"/>
    <x v="0"/>
    <n v="34"/>
    <x v="0"/>
    <n v="4"/>
    <x v="2"/>
    <n v="88772.87"/>
    <x v="1"/>
    <n v="1"/>
    <x v="0"/>
    <s v="Yes"/>
    <s v="Yes"/>
    <n v="168822.01"/>
    <n v="0"/>
    <x v="1"/>
    <x v="0"/>
  </r>
  <r>
    <n v="15813911"/>
    <n v="809"/>
    <x v="0"/>
    <x v="0"/>
    <n v="39"/>
    <x v="0"/>
    <n v="5"/>
    <x v="2"/>
    <n v="0"/>
    <x v="0"/>
    <n v="1"/>
    <x v="0"/>
    <s v="No"/>
    <s v="No"/>
    <n v="77705.75"/>
    <n v="0"/>
    <x v="1"/>
    <x v="1"/>
  </r>
  <r>
    <n v="15630195"/>
    <n v="745"/>
    <x v="0"/>
    <x v="0"/>
    <n v="40"/>
    <x v="0"/>
    <n v="6"/>
    <x v="2"/>
    <n v="131184.67000000001"/>
    <x v="2"/>
    <n v="1"/>
    <x v="0"/>
    <s v="Yes"/>
    <s v="Yes"/>
    <n v="49815.62"/>
    <n v="0"/>
    <x v="1"/>
    <x v="0"/>
  </r>
  <r>
    <n v="15736250"/>
    <n v="781"/>
    <x v="0"/>
    <x v="1"/>
    <n v="38"/>
    <x v="0"/>
    <n v="2"/>
    <x v="0"/>
    <n v="117810.79"/>
    <x v="2"/>
    <n v="1"/>
    <x v="0"/>
    <s v="Yes"/>
    <s v="Yes"/>
    <n v="65632.33"/>
    <n v="1"/>
    <x v="0"/>
    <x v="0"/>
  </r>
  <r>
    <n v="15671334"/>
    <n v="527"/>
    <x v="0"/>
    <x v="1"/>
    <n v="31"/>
    <x v="0"/>
    <n v="4"/>
    <x v="2"/>
    <n v="0"/>
    <x v="0"/>
    <n v="1"/>
    <x v="0"/>
    <s v="No"/>
    <s v="No"/>
    <n v="169361.89"/>
    <n v="0"/>
    <x v="1"/>
    <x v="1"/>
  </r>
  <r>
    <n v="15574169"/>
    <n v="595"/>
    <x v="2"/>
    <x v="0"/>
    <n v="32"/>
    <x v="0"/>
    <n v="0"/>
    <x v="0"/>
    <n v="92466.21"/>
    <x v="1"/>
    <n v="1"/>
    <x v="0"/>
    <s v="No"/>
    <s v="No"/>
    <n v="4721.3"/>
    <n v="0"/>
    <x v="1"/>
    <x v="1"/>
  </r>
  <r>
    <n v="15718839"/>
    <n v="850"/>
    <x v="2"/>
    <x v="0"/>
    <n v="38"/>
    <x v="0"/>
    <n v="2"/>
    <x v="0"/>
    <n v="102741.15"/>
    <x v="2"/>
    <n v="2"/>
    <x v="2"/>
    <s v="Yes"/>
    <s v="Yes"/>
    <n v="23974.85"/>
    <n v="0"/>
    <x v="1"/>
    <x v="0"/>
  </r>
  <r>
    <n v="15762331"/>
    <n v="569"/>
    <x v="0"/>
    <x v="1"/>
    <n v="37"/>
    <x v="0"/>
    <n v="9"/>
    <x v="1"/>
    <n v="178755.84"/>
    <x v="2"/>
    <n v="1"/>
    <x v="0"/>
    <s v="No"/>
    <s v="No"/>
    <n v="199929.17"/>
    <n v="0"/>
    <x v="1"/>
    <x v="1"/>
  </r>
  <r>
    <n v="15606901"/>
    <n v="728"/>
    <x v="0"/>
    <x v="1"/>
    <n v="43"/>
    <x v="0"/>
    <n v="7"/>
    <x v="2"/>
    <n v="0"/>
    <x v="0"/>
    <n v="2"/>
    <x v="2"/>
    <s v="No"/>
    <s v="No"/>
    <n v="40023.699999999997"/>
    <n v="0"/>
    <x v="1"/>
    <x v="1"/>
  </r>
  <r>
    <n v="15713559"/>
    <n v="473"/>
    <x v="2"/>
    <x v="0"/>
    <n v="32"/>
    <x v="0"/>
    <n v="5"/>
    <x v="2"/>
    <n v="146602.25"/>
    <x v="2"/>
    <n v="2"/>
    <x v="2"/>
    <s v="Yes"/>
    <s v="Yes"/>
    <n v="72946.95"/>
    <n v="0"/>
    <x v="1"/>
    <x v="0"/>
  </r>
  <r>
    <n v="15768881"/>
    <n v="738"/>
    <x v="0"/>
    <x v="1"/>
    <n v="29"/>
    <x v="2"/>
    <n v="2"/>
    <x v="0"/>
    <n v="0"/>
    <x v="0"/>
    <n v="2"/>
    <x v="2"/>
    <s v="Yes"/>
    <s v="Yes"/>
    <n v="170421.13"/>
    <n v="0"/>
    <x v="1"/>
    <x v="0"/>
  </r>
  <r>
    <n v="15743075"/>
    <n v="659"/>
    <x v="0"/>
    <x v="1"/>
    <n v="35"/>
    <x v="0"/>
    <n v="6"/>
    <x v="2"/>
    <n v="0"/>
    <x v="0"/>
    <n v="2"/>
    <x v="2"/>
    <s v="Yes"/>
    <s v="Yes"/>
    <n v="58879.11"/>
    <n v="0"/>
    <x v="1"/>
    <x v="0"/>
  </r>
  <r>
    <n v="15660980"/>
    <n v="597"/>
    <x v="1"/>
    <x v="1"/>
    <n v="38"/>
    <x v="0"/>
    <n v="6"/>
    <x v="2"/>
    <n v="115702.67"/>
    <x v="2"/>
    <n v="2"/>
    <x v="2"/>
    <s v="Yes"/>
    <s v="Yes"/>
    <n v="25059.05"/>
    <n v="0"/>
    <x v="1"/>
    <x v="0"/>
  </r>
  <r>
    <n v="15810942"/>
    <n v="445"/>
    <x v="2"/>
    <x v="0"/>
    <n v="61"/>
    <x v="1"/>
    <n v="2"/>
    <x v="0"/>
    <n v="137655.31"/>
    <x v="2"/>
    <n v="1"/>
    <x v="0"/>
    <s v="Yes"/>
    <s v="Yes"/>
    <n v="29909.84"/>
    <n v="0"/>
    <x v="1"/>
    <x v="0"/>
  </r>
  <r>
    <n v="15728362"/>
    <n v="671"/>
    <x v="0"/>
    <x v="0"/>
    <n v="29"/>
    <x v="2"/>
    <n v="3"/>
    <x v="0"/>
    <n v="0"/>
    <x v="0"/>
    <n v="2"/>
    <x v="2"/>
    <s v="No"/>
    <s v="No"/>
    <n v="158043.10999999999"/>
    <n v="0"/>
    <x v="1"/>
    <x v="1"/>
  </r>
  <r>
    <n v="15683339"/>
    <n v="656"/>
    <x v="1"/>
    <x v="0"/>
    <n v="34"/>
    <x v="0"/>
    <n v="6"/>
    <x v="2"/>
    <n v="59877.33"/>
    <x v="1"/>
    <n v="1"/>
    <x v="0"/>
    <s v="No"/>
    <s v="No"/>
    <n v="14032.62"/>
    <n v="1"/>
    <x v="0"/>
    <x v="1"/>
  </r>
  <r>
    <n v="15685476"/>
    <n v="658"/>
    <x v="0"/>
    <x v="1"/>
    <n v="31"/>
    <x v="0"/>
    <n v="5"/>
    <x v="2"/>
    <n v="100082.14"/>
    <x v="2"/>
    <n v="1"/>
    <x v="0"/>
    <s v="Yes"/>
    <s v="Yes"/>
    <n v="49809.88"/>
    <n v="0"/>
    <x v="1"/>
    <x v="0"/>
  </r>
  <r>
    <n v="15663650"/>
    <n v="698"/>
    <x v="2"/>
    <x v="1"/>
    <n v="52"/>
    <x v="1"/>
    <n v="10"/>
    <x v="1"/>
    <n v="107304.39"/>
    <x v="2"/>
    <n v="3"/>
    <x v="1"/>
    <s v="No"/>
    <s v="No"/>
    <n v="28806.32"/>
    <n v="1"/>
    <x v="0"/>
    <x v="1"/>
  </r>
  <r>
    <n v="15617434"/>
    <n v="655"/>
    <x v="1"/>
    <x v="1"/>
    <n v="38"/>
    <x v="0"/>
    <n v="9"/>
    <x v="1"/>
    <n v="0"/>
    <x v="0"/>
    <n v="1"/>
    <x v="0"/>
    <s v="Yes"/>
    <s v="Yes"/>
    <n v="90490.33"/>
    <n v="0"/>
    <x v="1"/>
    <x v="0"/>
  </r>
  <r>
    <n v="15622470"/>
    <n v="772"/>
    <x v="1"/>
    <x v="1"/>
    <n v="41"/>
    <x v="0"/>
    <n v="10"/>
    <x v="1"/>
    <n v="96032.22"/>
    <x v="1"/>
    <n v="1"/>
    <x v="0"/>
    <s v="Yes"/>
    <s v="Yes"/>
    <n v="75825.570000000007"/>
    <n v="0"/>
    <x v="1"/>
    <x v="0"/>
  </r>
  <r>
    <n v="15703682"/>
    <n v="681"/>
    <x v="1"/>
    <x v="1"/>
    <n v="33"/>
    <x v="0"/>
    <n v="10"/>
    <x v="1"/>
    <n v="0"/>
    <x v="0"/>
    <n v="1"/>
    <x v="0"/>
    <s v="No"/>
    <s v="No"/>
    <n v="158336.35999999999"/>
    <n v="0"/>
    <x v="1"/>
    <x v="1"/>
  </r>
  <r>
    <n v="15727391"/>
    <n v="688"/>
    <x v="2"/>
    <x v="1"/>
    <n v="29"/>
    <x v="2"/>
    <n v="9"/>
    <x v="1"/>
    <n v="144553.5"/>
    <x v="2"/>
    <n v="2"/>
    <x v="2"/>
    <s v="No"/>
    <s v="No"/>
    <n v="143454.95000000001"/>
    <n v="0"/>
    <x v="1"/>
    <x v="1"/>
  </r>
  <r>
    <n v="15711062"/>
    <n v="633"/>
    <x v="2"/>
    <x v="1"/>
    <n v="40"/>
    <x v="0"/>
    <n v="5"/>
    <x v="2"/>
    <n v="86172.81"/>
    <x v="1"/>
    <n v="2"/>
    <x v="2"/>
    <s v="Yes"/>
    <s v="Yes"/>
    <n v="117279.49"/>
    <n v="0"/>
    <x v="1"/>
    <x v="0"/>
  </r>
  <r>
    <n v="15567339"/>
    <n v="735"/>
    <x v="0"/>
    <x v="1"/>
    <n v="73"/>
    <x v="1"/>
    <n v="9"/>
    <x v="1"/>
    <n v="0"/>
    <x v="0"/>
    <n v="1"/>
    <x v="0"/>
    <s v="Yes"/>
    <s v="Yes"/>
    <n v="114283.33"/>
    <n v="0"/>
    <x v="1"/>
    <x v="0"/>
  </r>
  <r>
    <n v="15760662"/>
    <n v="521"/>
    <x v="2"/>
    <x v="0"/>
    <n v="29"/>
    <x v="2"/>
    <n v="2"/>
    <x v="0"/>
    <n v="87212.800000000003"/>
    <x v="1"/>
    <n v="1"/>
    <x v="0"/>
    <s v="Yes"/>
    <s v="Yes"/>
    <n v="994.86"/>
    <n v="0"/>
    <x v="1"/>
    <x v="0"/>
  </r>
  <r>
    <n v="15605737"/>
    <n v="541"/>
    <x v="0"/>
    <x v="1"/>
    <n v="36"/>
    <x v="0"/>
    <n v="5"/>
    <x v="2"/>
    <n v="0"/>
    <x v="0"/>
    <n v="2"/>
    <x v="2"/>
    <s v="No"/>
    <s v="No"/>
    <n v="124795.84"/>
    <n v="0"/>
    <x v="1"/>
    <x v="1"/>
  </r>
  <r>
    <n v="15692977"/>
    <n v="612"/>
    <x v="2"/>
    <x v="0"/>
    <n v="36"/>
    <x v="0"/>
    <n v="2"/>
    <x v="0"/>
    <n v="130700.92"/>
    <x v="2"/>
    <n v="2"/>
    <x v="2"/>
    <s v="No"/>
    <s v="No"/>
    <n v="77592.800000000003"/>
    <n v="0"/>
    <x v="1"/>
    <x v="1"/>
  </r>
  <r>
    <n v="15672082"/>
    <n v="562"/>
    <x v="0"/>
    <x v="1"/>
    <n v="62"/>
    <x v="1"/>
    <n v="3"/>
    <x v="0"/>
    <n v="0"/>
    <x v="0"/>
    <n v="2"/>
    <x v="2"/>
    <s v="No"/>
    <s v="No"/>
    <n v="105986.01"/>
    <n v="0"/>
    <x v="1"/>
    <x v="1"/>
  </r>
  <r>
    <n v="15600280"/>
    <n v="703"/>
    <x v="0"/>
    <x v="0"/>
    <n v="32"/>
    <x v="0"/>
    <n v="6"/>
    <x v="2"/>
    <n v="0"/>
    <x v="0"/>
    <n v="2"/>
    <x v="2"/>
    <s v="No"/>
    <s v="No"/>
    <n v="33606.519999999997"/>
    <n v="0"/>
    <x v="1"/>
    <x v="1"/>
  </r>
  <r>
    <n v="15804052"/>
    <n v="710"/>
    <x v="1"/>
    <x v="1"/>
    <n v="23"/>
    <x v="2"/>
    <n v="6"/>
    <x v="2"/>
    <n v="0"/>
    <x v="0"/>
    <n v="2"/>
    <x v="2"/>
    <s v="Yes"/>
    <s v="Yes"/>
    <n v="134188.10999999999"/>
    <n v="0"/>
    <x v="1"/>
    <x v="0"/>
  </r>
  <r>
    <n v="15576065"/>
    <n v="731"/>
    <x v="1"/>
    <x v="0"/>
    <n v="40"/>
    <x v="0"/>
    <n v="5"/>
    <x v="2"/>
    <n v="171325.98"/>
    <x v="2"/>
    <n v="1"/>
    <x v="0"/>
    <s v="Yes"/>
    <s v="Yes"/>
    <n v="159718.26999999999"/>
    <n v="1"/>
    <x v="0"/>
    <x v="0"/>
  </r>
  <r>
    <n v="15796838"/>
    <n v="703"/>
    <x v="1"/>
    <x v="1"/>
    <n v="58"/>
    <x v="1"/>
    <n v="4"/>
    <x v="2"/>
    <n v="92930.92"/>
    <x v="1"/>
    <n v="1"/>
    <x v="0"/>
    <s v="Yes"/>
    <s v="Yes"/>
    <n v="85148.78"/>
    <n v="0"/>
    <x v="1"/>
    <x v="0"/>
  </r>
  <r>
    <n v="15693526"/>
    <n v="618"/>
    <x v="0"/>
    <x v="0"/>
    <n v="40"/>
    <x v="0"/>
    <n v="0"/>
    <x v="0"/>
    <n v="0"/>
    <x v="0"/>
    <n v="1"/>
    <x v="0"/>
    <s v="No"/>
    <s v="No"/>
    <n v="119059.13"/>
    <n v="0"/>
    <x v="1"/>
    <x v="1"/>
  </r>
  <r>
    <n v="15748595"/>
    <n v="689"/>
    <x v="0"/>
    <x v="0"/>
    <n v="29"/>
    <x v="2"/>
    <n v="1"/>
    <x v="0"/>
    <n v="77556.789999999994"/>
    <x v="1"/>
    <n v="2"/>
    <x v="2"/>
    <s v="Yes"/>
    <s v="Yes"/>
    <n v="122998.26"/>
    <n v="0"/>
    <x v="1"/>
    <x v="0"/>
  </r>
  <r>
    <n v="15679029"/>
    <n v="718"/>
    <x v="0"/>
    <x v="1"/>
    <n v="33"/>
    <x v="0"/>
    <n v="7"/>
    <x v="2"/>
    <n v="102874.28"/>
    <x v="2"/>
    <n v="1"/>
    <x v="0"/>
    <s v="No"/>
    <s v="No"/>
    <n v="117841.06"/>
    <n v="0"/>
    <x v="1"/>
    <x v="1"/>
  </r>
  <r>
    <n v="15753639"/>
    <n v="608"/>
    <x v="0"/>
    <x v="1"/>
    <n v="37"/>
    <x v="0"/>
    <n v="5"/>
    <x v="2"/>
    <n v="146093.39000000001"/>
    <x v="2"/>
    <n v="2"/>
    <x v="2"/>
    <s v="No"/>
    <s v="No"/>
    <n v="160593.41"/>
    <n v="0"/>
    <x v="1"/>
    <x v="1"/>
  </r>
  <r>
    <n v="15604138"/>
    <n v="749"/>
    <x v="1"/>
    <x v="1"/>
    <n v="34"/>
    <x v="0"/>
    <n v="2"/>
    <x v="0"/>
    <n v="0"/>
    <x v="0"/>
    <n v="1"/>
    <x v="0"/>
    <s v="No"/>
    <s v="No"/>
    <n v="174189.04"/>
    <n v="1"/>
    <x v="0"/>
    <x v="1"/>
  </r>
  <r>
    <n v="15666095"/>
    <n v="753"/>
    <x v="1"/>
    <x v="1"/>
    <n v="51"/>
    <x v="1"/>
    <n v="4"/>
    <x v="2"/>
    <n v="79811.72"/>
    <x v="1"/>
    <n v="2"/>
    <x v="2"/>
    <s v="Yes"/>
    <s v="Yes"/>
    <n v="68260.27"/>
    <n v="1"/>
    <x v="0"/>
    <x v="0"/>
  </r>
  <r>
    <n v="15643487"/>
    <n v="630"/>
    <x v="1"/>
    <x v="1"/>
    <n v="39"/>
    <x v="0"/>
    <n v="10"/>
    <x v="1"/>
    <n v="105473.74"/>
    <x v="2"/>
    <n v="1"/>
    <x v="0"/>
    <s v="No"/>
    <s v="No"/>
    <n v="58854.879999999997"/>
    <n v="1"/>
    <x v="0"/>
    <x v="1"/>
  </r>
  <r>
    <n v="15764033"/>
    <n v="693"/>
    <x v="2"/>
    <x v="0"/>
    <n v="43"/>
    <x v="0"/>
    <n v="1"/>
    <x v="0"/>
    <n v="121927.92"/>
    <x v="2"/>
    <n v="1"/>
    <x v="0"/>
    <s v="No"/>
    <s v="No"/>
    <n v="87994.95"/>
    <n v="1"/>
    <x v="0"/>
    <x v="1"/>
  </r>
  <r>
    <n v="15747288"/>
    <n v="838"/>
    <x v="1"/>
    <x v="0"/>
    <n v="40"/>
    <x v="0"/>
    <n v="6"/>
    <x v="2"/>
    <n v="61671.19"/>
    <x v="1"/>
    <n v="1"/>
    <x v="0"/>
    <s v="Yes"/>
    <s v="Yes"/>
    <n v="150659.35"/>
    <n v="1"/>
    <x v="0"/>
    <x v="0"/>
  </r>
  <r>
    <n v="15790599"/>
    <n v="756"/>
    <x v="2"/>
    <x v="0"/>
    <n v="39"/>
    <x v="0"/>
    <n v="5"/>
    <x v="2"/>
    <n v="149363.12"/>
    <x v="2"/>
    <n v="2"/>
    <x v="2"/>
    <s v="Yes"/>
    <s v="Yes"/>
    <n v="109098.39"/>
    <n v="0"/>
    <x v="1"/>
    <x v="0"/>
  </r>
  <r>
    <n v="15737705"/>
    <n v="775"/>
    <x v="0"/>
    <x v="0"/>
    <n v="27"/>
    <x v="2"/>
    <n v="4"/>
    <x v="2"/>
    <n v="152309.37"/>
    <x v="2"/>
    <n v="1"/>
    <x v="0"/>
    <s v="No"/>
    <s v="No"/>
    <n v="104112"/>
    <n v="0"/>
    <x v="1"/>
    <x v="1"/>
  </r>
  <r>
    <n v="15737194"/>
    <n v="635"/>
    <x v="0"/>
    <x v="0"/>
    <n v="33"/>
    <x v="0"/>
    <n v="5"/>
    <x v="2"/>
    <n v="0"/>
    <x v="0"/>
    <n v="2"/>
    <x v="2"/>
    <s v="No"/>
    <s v="No"/>
    <n v="122949.71"/>
    <n v="0"/>
    <x v="1"/>
    <x v="1"/>
  </r>
  <r>
    <n v="15726776"/>
    <n v="705"/>
    <x v="1"/>
    <x v="1"/>
    <n v="36"/>
    <x v="0"/>
    <n v="1"/>
    <x v="0"/>
    <n v="111629.29"/>
    <x v="2"/>
    <n v="1"/>
    <x v="0"/>
    <s v="Yes"/>
    <s v="Yes"/>
    <n v="21807.16"/>
    <n v="0"/>
    <x v="1"/>
    <x v="0"/>
  </r>
  <r>
    <n v="15804357"/>
    <n v="481"/>
    <x v="0"/>
    <x v="1"/>
    <n v="40"/>
    <x v="0"/>
    <n v="3"/>
    <x v="0"/>
    <n v="0"/>
    <x v="0"/>
    <n v="1"/>
    <x v="0"/>
    <s v="Yes"/>
    <s v="Yes"/>
    <n v="32319.93"/>
    <n v="0"/>
    <x v="1"/>
    <x v="0"/>
  </r>
  <r>
    <n v="15664432"/>
    <n v="727"/>
    <x v="1"/>
    <x v="0"/>
    <n v="49"/>
    <x v="0"/>
    <n v="7"/>
    <x v="2"/>
    <n v="96296.78"/>
    <x v="1"/>
    <n v="1"/>
    <x v="0"/>
    <s v="No"/>
    <s v="No"/>
    <n v="190457.87"/>
    <n v="1"/>
    <x v="0"/>
    <x v="1"/>
  </r>
  <r>
    <n v="15688984"/>
    <n v="595"/>
    <x v="0"/>
    <x v="1"/>
    <n v="20"/>
    <x v="2"/>
    <n v="4"/>
    <x v="2"/>
    <n v="95830.43"/>
    <x v="1"/>
    <n v="1"/>
    <x v="0"/>
    <s v="No"/>
    <s v="No"/>
    <n v="177738.98"/>
    <n v="0"/>
    <x v="1"/>
    <x v="1"/>
  </r>
  <r>
    <n v="15583026"/>
    <n v="535"/>
    <x v="0"/>
    <x v="0"/>
    <n v="38"/>
    <x v="0"/>
    <n v="0"/>
    <x v="0"/>
    <n v="135919.32999999999"/>
    <x v="2"/>
    <n v="1"/>
    <x v="0"/>
    <s v="No"/>
    <s v="No"/>
    <n v="80425.649999999994"/>
    <n v="0"/>
    <x v="1"/>
    <x v="1"/>
  </r>
  <r>
    <n v="15771668"/>
    <n v="578"/>
    <x v="0"/>
    <x v="1"/>
    <n v="59"/>
    <x v="1"/>
    <n v="10"/>
    <x v="1"/>
    <n v="185966.64"/>
    <x v="2"/>
    <n v="1"/>
    <x v="0"/>
    <s v="No"/>
    <s v="No"/>
    <n v="9445.42"/>
    <n v="1"/>
    <x v="0"/>
    <x v="1"/>
  </r>
  <r>
    <n v="15779904"/>
    <n v="597"/>
    <x v="0"/>
    <x v="0"/>
    <n v="29"/>
    <x v="2"/>
    <n v="5"/>
    <x v="2"/>
    <n v="0"/>
    <x v="0"/>
    <n v="2"/>
    <x v="2"/>
    <s v="Yes"/>
    <s v="Yes"/>
    <n v="174825.57"/>
    <n v="0"/>
    <x v="1"/>
    <x v="0"/>
  </r>
  <r>
    <n v="15784323"/>
    <n v="449"/>
    <x v="0"/>
    <x v="0"/>
    <n v="21"/>
    <x v="2"/>
    <n v="7"/>
    <x v="2"/>
    <n v="0"/>
    <x v="0"/>
    <n v="2"/>
    <x v="2"/>
    <s v="No"/>
    <s v="No"/>
    <n v="175743.92"/>
    <n v="0"/>
    <x v="1"/>
    <x v="1"/>
  </r>
  <r>
    <n v="15756277"/>
    <n v="850"/>
    <x v="2"/>
    <x v="0"/>
    <n v="43"/>
    <x v="0"/>
    <n v="8"/>
    <x v="1"/>
    <n v="92244.83"/>
    <x v="1"/>
    <n v="2"/>
    <x v="2"/>
    <s v="No"/>
    <s v="No"/>
    <n v="54949.73"/>
    <n v="0"/>
    <x v="1"/>
    <x v="1"/>
  </r>
  <r>
    <n v="15663312"/>
    <n v="494"/>
    <x v="0"/>
    <x v="0"/>
    <n v="35"/>
    <x v="0"/>
    <n v="9"/>
    <x v="1"/>
    <n v="112727.06"/>
    <x v="2"/>
    <n v="2"/>
    <x v="2"/>
    <s v="No"/>
    <s v="No"/>
    <n v="183752.91"/>
    <n v="0"/>
    <x v="1"/>
    <x v="1"/>
  </r>
  <r>
    <n v="15793197"/>
    <n v="676"/>
    <x v="0"/>
    <x v="0"/>
    <n v="34"/>
    <x v="0"/>
    <n v="8"/>
    <x v="1"/>
    <n v="100359.54"/>
    <x v="2"/>
    <n v="1"/>
    <x v="0"/>
    <s v="No"/>
    <s v="No"/>
    <n v="46038.28"/>
    <n v="0"/>
    <x v="1"/>
    <x v="1"/>
  </r>
  <r>
    <n v="15731463"/>
    <n v="818"/>
    <x v="2"/>
    <x v="1"/>
    <n v="43"/>
    <x v="0"/>
    <n v="10"/>
    <x v="1"/>
    <n v="105301.5"/>
    <x v="2"/>
    <n v="1"/>
    <x v="0"/>
    <s v="Yes"/>
    <s v="Yes"/>
    <n v="78941.59"/>
    <n v="0"/>
    <x v="1"/>
    <x v="0"/>
  </r>
  <r>
    <n v="15621768"/>
    <n v="712"/>
    <x v="1"/>
    <x v="1"/>
    <n v="45"/>
    <x v="0"/>
    <n v="6"/>
    <x v="2"/>
    <n v="112994.65"/>
    <x v="2"/>
    <n v="1"/>
    <x v="0"/>
    <s v="No"/>
    <s v="No"/>
    <n v="198398.68"/>
    <n v="0"/>
    <x v="1"/>
    <x v="1"/>
  </r>
  <r>
    <n v="15691323"/>
    <n v="672"/>
    <x v="2"/>
    <x v="1"/>
    <n v="40"/>
    <x v="0"/>
    <n v="4"/>
    <x v="2"/>
    <n v="89025.88"/>
    <x v="1"/>
    <n v="2"/>
    <x v="2"/>
    <s v="No"/>
    <s v="No"/>
    <n v="188892.19"/>
    <n v="0"/>
    <x v="1"/>
    <x v="1"/>
  </r>
  <r>
    <n v="15781326"/>
    <n v="636"/>
    <x v="0"/>
    <x v="1"/>
    <n v="35"/>
    <x v="0"/>
    <n v="9"/>
    <x v="1"/>
    <n v="95478.17"/>
    <x v="1"/>
    <n v="1"/>
    <x v="0"/>
    <s v="No"/>
    <s v="No"/>
    <n v="169286.74"/>
    <n v="0"/>
    <x v="1"/>
    <x v="1"/>
  </r>
  <r>
    <n v="15595640"/>
    <n v="698"/>
    <x v="0"/>
    <x v="1"/>
    <n v="37"/>
    <x v="0"/>
    <n v="8"/>
    <x v="1"/>
    <n v="0"/>
    <x v="0"/>
    <n v="2"/>
    <x v="2"/>
    <s v="No"/>
    <s v="No"/>
    <n v="145004.39000000001"/>
    <n v="0"/>
    <x v="1"/>
    <x v="1"/>
  </r>
  <r>
    <n v="15814331"/>
    <n v="597"/>
    <x v="2"/>
    <x v="0"/>
    <n v="43"/>
    <x v="0"/>
    <n v="7"/>
    <x v="2"/>
    <n v="119127.46"/>
    <x v="2"/>
    <n v="2"/>
    <x v="2"/>
    <s v="No"/>
    <s v="No"/>
    <n v="55809.919999999998"/>
    <n v="0"/>
    <x v="1"/>
    <x v="1"/>
  </r>
  <r>
    <n v="15602030"/>
    <n v="717"/>
    <x v="0"/>
    <x v="1"/>
    <n v="28"/>
    <x v="2"/>
    <n v="4"/>
    <x v="2"/>
    <n v="128206.79"/>
    <x v="2"/>
    <n v="1"/>
    <x v="0"/>
    <s v="Yes"/>
    <s v="Yes"/>
    <n v="54272.12"/>
    <n v="0"/>
    <x v="1"/>
    <x v="0"/>
  </r>
  <r>
    <n v="15747974"/>
    <n v="614"/>
    <x v="0"/>
    <x v="1"/>
    <n v="49"/>
    <x v="0"/>
    <n v="1"/>
    <x v="0"/>
    <n v="0"/>
    <x v="0"/>
    <n v="2"/>
    <x v="2"/>
    <s v="No"/>
    <s v="No"/>
    <n v="192440.54"/>
    <n v="0"/>
    <x v="1"/>
    <x v="1"/>
  </r>
  <r>
    <n v="15611315"/>
    <n v="708"/>
    <x v="2"/>
    <x v="0"/>
    <n v="23"/>
    <x v="2"/>
    <n v="4"/>
    <x v="2"/>
    <n v="71433.08"/>
    <x v="1"/>
    <n v="1"/>
    <x v="0"/>
    <s v="No"/>
    <s v="No"/>
    <n v="103697.57"/>
    <n v="0"/>
    <x v="1"/>
    <x v="1"/>
  </r>
  <r>
    <n v="15636977"/>
    <n v="507"/>
    <x v="2"/>
    <x v="1"/>
    <n v="36"/>
    <x v="0"/>
    <n v="9"/>
    <x v="1"/>
    <n v="118214.32"/>
    <x v="2"/>
    <n v="3"/>
    <x v="1"/>
    <s v="No"/>
    <s v="No"/>
    <n v="119110.03"/>
    <n v="1"/>
    <x v="0"/>
    <x v="1"/>
  </r>
  <r>
    <n v="15690337"/>
    <n v="581"/>
    <x v="0"/>
    <x v="0"/>
    <n v="27"/>
    <x v="2"/>
    <n v="5"/>
    <x v="2"/>
    <n v="102258.11"/>
    <x v="2"/>
    <n v="2"/>
    <x v="2"/>
    <s v="No"/>
    <s v="No"/>
    <n v="194681.60000000001"/>
    <n v="0"/>
    <x v="1"/>
    <x v="1"/>
  </r>
  <r>
    <n v="15680666"/>
    <n v="579"/>
    <x v="1"/>
    <x v="0"/>
    <n v="39"/>
    <x v="0"/>
    <n v="2"/>
    <x v="0"/>
    <n v="151963.26"/>
    <x v="2"/>
    <n v="2"/>
    <x v="2"/>
    <s v="No"/>
    <s v="No"/>
    <n v="158948.63"/>
    <n v="0"/>
    <x v="1"/>
    <x v="1"/>
  </r>
  <r>
    <n v="15679551"/>
    <n v="504"/>
    <x v="1"/>
    <x v="0"/>
    <n v="46"/>
    <x v="0"/>
    <n v="2"/>
    <x v="0"/>
    <n v="163764.84"/>
    <x v="2"/>
    <n v="1"/>
    <x v="0"/>
    <s v="Yes"/>
    <s v="Yes"/>
    <n v="165122.54999999999"/>
    <n v="1"/>
    <x v="0"/>
    <x v="0"/>
  </r>
  <r>
    <n v="15778915"/>
    <n v="737"/>
    <x v="0"/>
    <x v="0"/>
    <n v="32"/>
    <x v="0"/>
    <n v="7"/>
    <x v="2"/>
    <n v="128551.36"/>
    <x v="2"/>
    <n v="2"/>
    <x v="2"/>
    <s v="Yes"/>
    <s v="Yes"/>
    <n v="189402.71"/>
    <n v="0"/>
    <x v="1"/>
    <x v="0"/>
  </r>
  <r>
    <n v="15568849"/>
    <n v="540"/>
    <x v="1"/>
    <x v="0"/>
    <n v="31"/>
    <x v="0"/>
    <n v="10"/>
    <x v="1"/>
    <n v="118158.74"/>
    <x v="2"/>
    <n v="1"/>
    <x v="0"/>
    <s v="Yes"/>
    <s v="Yes"/>
    <n v="158027.57"/>
    <n v="0"/>
    <x v="1"/>
    <x v="0"/>
  </r>
  <r>
    <n v="15747762"/>
    <n v="609"/>
    <x v="0"/>
    <x v="1"/>
    <n v="32"/>
    <x v="0"/>
    <n v="7"/>
    <x v="2"/>
    <n v="118520.41"/>
    <x v="2"/>
    <n v="1"/>
    <x v="0"/>
    <s v="No"/>
    <s v="No"/>
    <n v="3815.48"/>
    <n v="0"/>
    <x v="1"/>
    <x v="1"/>
  </r>
  <r>
    <n v="15753679"/>
    <n v="778"/>
    <x v="0"/>
    <x v="1"/>
    <n v="24"/>
    <x v="2"/>
    <n v="4"/>
    <x v="2"/>
    <n v="0"/>
    <x v="0"/>
    <n v="2"/>
    <x v="2"/>
    <s v="Yes"/>
    <s v="Yes"/>
    <n v="162809.20000000001"/>
    <n v="0"/>
    <x v="1"/>
    <x v="0"/>
  </r>
  <r>
    <n v="15750049"/>
    <n v="621"/>
    <x v="0"/>
    <x v="1"/>
    <n v="40"/>
    <x v="0"/>
    <n v="10"/>
    <x v="1"/>
    <n v="163823.37"/>
    <x v="2"/>
    <n v="1"/>
    <x v="0"/>
    <s v="No"/>
    <s v="No"/>
    <n v="89519.47"/>
    <n v="0"/>
    <x v="1"/>
    <x v="1"/>
  </r>
  <r>
    <n v="15606097"/>
    <n v="665"/>
    <x v="2"/>
    <x v="1"/>
    <n v="63"/>
    <x v="1"/>
    <n v="7"/>
    <x v="2"/>
    <n v="104469.58"/>
    <x v="2"/>
    <n v="1"/>
    <x v="0"/>
    <s v="Yes"/>
    <s v="Yes"/>
    <n v="25165.360000000001"/>
    <n v="1"/>
    <x v="0"/>
    <x v="0"/>
  </r>
  <r>
    <n v="15802368"/>
    <n v="608"/>
    <x v="0"/>
    <x v="0"/>
    <n v="47"/>
    <x v="0"/>
    <n v="6"/>
    <x v="2"/>
    <n v="0"/>
    <x v="0"/>
    <n v="1"/>
    <x v="0"/>
    <s v="Yes"/>
    <s v="Yes"/>
    <n v="126012.57"/>
    <n v="0"/>
    <x v="1"/>
    <x v="0"/>
  </r>
  <r>
    <n v="15767488"/>
    <n v="680"/>
    <x v="1"/>
    <x v="1"/>
    <n v="36"/>
    <x v="0"/>
    <n v="7"/>
    <x v="2"/>
    <n v="0"/>
    <x v="0"/>
    <n v="2"/>
    <x v="2"/>
    <s v="No"/>
    <s v="No"/>
    <n v="20109.21"/>
    <n v="0"/>
    <x v="1"/>
    <x v="1"/>
  </r>
  <r>
    <n v="15669946"/>
    <n v="663"/>
    <x v="2"/>
    <x v="0"/>
    <n v="46"/>
    <x v="0"/>
    <n v="2"/>
    <x v="0"/>
    <n v="141726.88"/>
    <x v="2"/>
    <n v="1"/>
    <x v="0"/>
    <s v="Yes"/>
    <s v="Yes"/>
    <n v="58257.23"/>
    <n v="0"/>
    <x v="1"/>
    <x v="0"/>
  </r>
  <r>
    <n v="15612103"/>
    <n v="627"/>
    <x v="2"/>
    <x v="0"/>
    <n v="35"/>
    <x v="0"/>
    <n v="2"/>
    <x v="0"/>
    <n v="137852.96"/>
    <x v="2"/>
    <n v="1"/>
    <x v="0"/>
    <s v="Yes"/>
    <s v="Yes"/>
    <n v="172269.21"/>
    <n v="1"/>
    <x v="0"/>
    <x v="0"/>
  </r>
  <r>
    <n v="15645353"/>
    <n v="607"/>
    <x v="0"/>
    <x v="1"/>
    <n v="26"/>
    <x v="2"/>
    <n v="1"/>
    <x v="0"/>
    <n v="0"/>
    <x v="0"/>
    <n v="1"/>
    <x v="0"/>
    <s v="No"/>
    <s v="No"/>
    <n v="29818.2"/>
    <n v="0"/>
    <x v="1"/>
    <x v="1"/>
  </r>
  <r>
    <n v="15650018"/>
    <n v="681"/>
    <x v="0"/>
    <x v="0"/>
    <n v="43"/>
    <x v="0"/>
    <n v="8"/>
    <x v="1"/>
    <n v="154100.29999999999"/>
    <x v="2"/>
    <n v="1"/>
    <x v="0"/>
    <s v="No"/>
    <s v="No"/>
    <n v="114659.81"/>
    <n v="0"/>
    <x v="1"/>
    <x v="1"/>
  </r>
  <r>
    <n v="15659002"/>
    <n v="766"/>
    <x v="0"/>
    <x v="0"/>
    <n v="45"/>
    <x v="0"/>
    <n v="6"/>
    <x v="2"/>
    <n v="0"/>
    <x v="0"/>
    <n v="2"/>
    <x v="2"/>
    <s v="No"/>
    <s v="No"/>
    <n v="147184.74"/>
    <n v="0"/>
    <x v="1"/>
    <x v="1"/>
  </r>
  <r>
    <n v="15616028"/>
    <n v="694"/>
    <x v="0"/>
    <x v="1"/>
    <n v="30"/>
    <x v="0"/>
    <n v="2"/>
    <x v="0"/>
    <n v="0"/>
    <x v="0"/>
    <n v="3"/>
    <x v="1"/>
    <s v="Yes"/>
    <s v="Yes"/>
    <n v="15039.41"/>
    <n v="0"/>
    <x v="1"/>
    <x v="0"/>
  </r>
  <r>
    <n v="15660475"/>
    <n v="411"/>
    <x v="0"/>
    <x v="0"/>
    <n v="54"/>
    <x v="1"/>
    <n v="9"/>
    <x v="1"/>
    <n v="0"/>
    <x v="0"/>
    <n v="1"/>
    <x v="0"/>
    <s v="Yes"/>
    <s v="Yes"/>
    <n v="76621.490000000005"/>
    <n v="0"/>
    <x v="1"/>
    <x v="0"/>
  </r>
  <r>
    <n v="15652615"/>
    <n v="742"/>
    <x v="0"/>
    <x v="1"/>
    <n v="39"/>
    <x v="0"/>
    <n v="8"/>
    <x v="1"/>
    <n v="140004.96"/>
    <x v="2"/>
    <n v="1"/>
    <x v="0"/>
    <s v="Yes"/>
    <s v="Yes"/>
    <n v="92985.78"/>
    <n v="0"/>
    <x v="1"/>
    <x v="0"/>
  </r>
  <r>
    <n v="15653572"/>
    <n v="673"/>
    <x v="1"/>
    <x v="1"/>
    <n v="43"/>
    <x v="0"/>
    <n v="8"/>
    <x v="1"/>
    <n v="127132.96"/>
    <x v="2"/>
    <n v="1"/>
    <x v="0"/>
    <s v="Yes"/>
    <s v="Yes"/>
    <n v="6009.27"/>
    <n v="1"/>
    <x v="0"/>
    <x v="0"/>
  </r>
  <r>
    <n v="15628059"/>
    <n v="529"/>
    <x v="0"/>
    <x v="1"/>
    <n v="61"/>
    <x v="1"/>
    <n v="1"/>
    <x v="0"/>
    <n v="0"/>
    <x v="0"/>
    <n v="2"/>
    <x v="2"/>
    <s v="Yes"/>
    <s v="Yes"/>
    <n v="191370.97"/>
    <n v="0"/>
    <x v="1"/>
    <x v="0"/>
  </r>
  <r>
    <n v="15703413"/>
    <n v="519"/>
    <x v="0"/>
    <x v="0"/>
    <n v="38"/>
    <x v="0"/>
    <n v="7"/>
    <x v="2"/>
    <n v="125328.56"/>
    <x v="2"/>
    <n v="1"/>
    <x v="0"/>
    <s v="No"/>
    <s v="No"/>
    <n v="188225.67"/>
    <n v="0"/>
    <x v="1"/>
    <x v="1"/>
  </r>
  <r>
    <n v="15610433"/>
    <n v="573"/>
    <x v="0"/>
    <x v="1"/>
    <n v="35"/>
    <x v="0"/>
    <n v="9"/>
    <x v="1"/>
    <n v="0"/>
    <x v="0"/>
    <n v="2"/>
    <x v="2"/>
    <s v="No"/>
    <s v="No"/>
    <n v="11743.89"/>
    <n v="0"/>
    <x v="1"/>
    <x v="1"/>
  </r>
  <r>
    <n v="15770548"/>
    <n v="453"/>
    <x v="2"/>
    <x v="0"/>
    <n v="28"/>
    <x v="2"/>
    <n v="3"/>
    <x v="0"/>
    <n v="139986.65"/>
    <x v="2"/>
    <n v="1"/>
    <x v="0"/>
    <s v="No"/>
    <s v="No"/>
    <n v="136846.75"/>
    <n v="0"/>
    <x v="1"/>
    <x v="1"/>
  </r>
  <r>
    <n v="15645637"/>
    <n v="798"/>
    <x v="2"/>
    <x v="0"/>
    <n v="39"/>
    <x v="0"/>
    <n v="6"/>
    <x v="2"/>
    <n v="119787.76"/>
    <x v="2"/>
    <n v="1"/>
    <x v="0"/>
    <s v="Yes"/>
    <s v="Yes"/>
    <n v="164248.32999999999"/>
    <n v="0"/>
    <x v="1"/>
    <x v="0"/>
  </r>
  <r>
    <n v="15590888"/>
    <n v="693"/>
    <x v="1"/>
    <x v="0"/>
    <n v="34"/>
    <x v="0"/>
    <n v="10"/>
    <x v="1"/>
    <n v="107556.06"/>
    <x v="2"/>
    <n v="2"/>
    <x v="2"/>
    <s v="No"/>
    <s v="No"/>
    <n v="154631.35"/>
    <n v="0"/>
    <x v="1"/>
    <x v="1"/>
  </r>
  <r>
    <n v="15568326"/>
    <n v="637"/>
    <x v="0"/>
    <x v="0"/>
    <n v="44"/>
    <x v="0"/>
    <n v="2"/>
    <x v="0"/>
    <n v="0"/>
    <x v="0"/>
    <n v="2"/>
    <x v="2"/>
    <s v="No"/>
    <s v="No"/>
    <n v="149665.65"/>
    <n v="0"/>
    <x v="1"/>
    <x v="1"/>
  </r>
  <r>
    <n v="15655368"/>
    <n v="672"/>
    <x v="0"/>
    <x v="1"/>
    <n v="47"/>
    <x v="0"/>
    <n v="1"/>
    <x v="0"/>
    <n v="0"/>
    <x v="0"/>
    <n v="1"/>
    <x v="0"/>
    <s v="No"/>
    <s v="No"/>
    <n v="91574.92"/>
    <n v="0"/>
    <x v="1"/>
    <x v="1"/>
  </r>
  <r>
    <n v="15665579"/>
    <n v="597"/>
    <x v="0"/>
    <x v="0"/>
    <n v="28"/>
    <x v="2"/>
    <n v="0"/>
    <x v="0"/>
    <n v="142705.95000000001"/>
    <x v="2"/>
    <n v="1"/>
    <x v="0"/>
    <s v="No"/>
    <s v="No"/>
    <n v="127233.39"/>
    <n v="0"/>
    <x v="1"/>
    <x v="1"/>
  </r>
  <r>
    <n v="15676091"/>
    <n v="543"/>
    <x v="0"/>
    <x v="1"/>
    <n v="42"/>
    <x v="0"/>
    <n v="7"/>
    <x v="2"/>
    <n v="0"/>
    <x v="0"/>
    <n v="1"/>
    <x v="0"/>
    <s v="Yes"/>
    <s v="Yes"/>
    <n v="56650.47"/>
    <n v="0"/>
    <x v="1"/>
    <x v="0"/>
  </r>
  <r>
    <n v="15716984"/>
    <n v="695"/>
    <x v="1"/>
    <x v="0"/>
    <n v="56"/>
    <x v="1"/>
    <n v="4"/>
    <x v="2"/>
    <n v="0"/>
    <x v="0"/>
    <n v="2"/>
    <x v="2"/>
    <s v="No"/>
    <s v="No"/>
    <n v="84644.76"/>
    <n v="0"/>
    <x v="1"/>
    <x v="1"/>
  </r>
  <r>
    <n v="15715078"/>
    <n v="584"/>
    <x v="0"/>
    <x v="1"/>
    <n v="35"/>
    <x v="0"/>
    <n v="6"/>
    <x v="2"/>
    <n v="161613.94"/>
    <x v="2"/>
    <n v="2"/>
    <x v="2"/>
    <s v="Yes"/>
    <s v="Yes"/>
    <n v="148238.16"/>
    <n v="0"/>
    <x v="1"/>
    <x v="0"/>
  </r>
  <r>
    <n v="15569452"/>
    <n v="652"/>
    <x v="2"/>
    <x v="0"/>
    <n v="58"/>
    <x v="1"/>
    <n v="3"/>
    <x v="0"/>
    <n v="116353.2"/>
    <x v="2"/>
    <n v="2"/>
    <x v="2"/>
    <s v="Yes"/>
    <s v="Yes"/>
    <n v="193502.9"/>
    <n v="0"/>
    <x v="1"/>
    <x v="0"/>
  </r>
  <r>
    <n v="15628863"/>
    <n v="601"/>
    <x v="0"/>
    <x v="1"/>
    <n v="38"/>
    <x v="0"/>
    <n v="4"/>
    <x v="2"/>
    <n v="60013.81"/>
    <x v="1"/>
    <n v="1"/>
    <x v="0"/>
    <s v="Yes"/>
    <s v="Yes"/>
    <n v="38020.050000000003"/>
    <n v="0"/>
    <x v="1"/>
    <x v="0"/>
  </r>
  <r>
    <n v="15778192"/>
    <n v="628"/>
    <x v="1"/>
    <x v="1"/>
    <n v="28"/>
    <x v="2"/>
    <n v="4"/>
    <x v="2"/>
    <n v="0"/>
    <x v="0"/>
    <n v="2"/>
    <x v="2"/>
    <s v="Yes"/>
    <s v="Yes"/>
    <n v="176750.81"/>
    <n v="0"/>
    <x v="1"/>
    <x v="0"/>
  </r>
  <r>
    <n v="15793723"/>
    <n v="607"/>
    <x v="2"/>
    <x v="1"/>
    <n v="32"/>
    <x v="0"/>
    <n v="9"/>
    <x v="1"/>
    <n v="144272.07"/>
    <x v="2"/>
    <n v="2"/>
    <x v="2"/>
    <s v="No"/>
    <s v="No"/>
    <n v="176580.63"/>
    <n v="0"/>
    <x v="1"/>
    <x v="1"/>
  </r>
  <r>
    <n v="15798943"/>
    <n v="646"/>
    <x v="0"/>
    <x v="0"/>
    <n v="46"/>
    <x v="0"/>
    <n v="8"/>
    <x v="1"/>
    <n v="0"/>
    <x v="0"/>
    <n v="2"/>
    <x v="2"/>
    <s v="No"/>
    <s v="No"/>
    <n v="133059.15"/>
    <n v="0"/>
    <x v="1"/>
    <x v="1"/>
  </r>
  <r>
    <n v="15764708"/>
    <n v="572"/>
    <x v="0"/>
    <x v="1"/>
    <n v="30"/>
    <x v="0"/>
    <n v="6"/>
    <x v="2"/>
    <n v="117696.67"/>
    <x v="2"/>
    <n v="1"/>
    <x v="0"/>
    <s v="No"/>
    <s v="No"/>
    <n v="100843.82"/>
    <n v="0"/>
    <x v="1"/>
    <x v="1"/>
  </r>
  <r>
    <n v="15791040"/>
    <n v="801"/>
    <x v="1"/>
    <x v="1"/>
    <n v="58"/>
    <x v="1"/>
    <n v="1"/>
    <x v="0"/>
    <n v="79954.61"/>
    <x v="1"/>
    <n v="2"/>
    <x v="2"/>
    <s v="Yes"/>
    <s v="Yes"/>
    <n v="30484.19"/>
    <n v="0"/>
    <x v="1"/>
    <x v="0"/>
  </r>
  <r>
    <n v="15631512"/>
    <n v="597"/>
    <x v="0"/>
    <x v="0"/>
    <n v="26"/>
    <x v="2"/>
    <n v="8"/>
    <x v="1"/>
    <n v="149989.39000000001"/>
    <x v="2"/>
    <n v="1"/>
    <x v="0"/>
    <s v="No"/>
    <s v="No"/>
    <n v="42330.58"/>
    <n v="0"/>
    <x v="1"/>
    <x v="1"/>
  </r>
  <r>
    <n v="15640106"/>
    <n v="613"/>
    <x v="0"/>
    <x v="1"/>
    <n v="40"/>
    <x v="0"/>
    <n v="7"/>
    <x v="2"/>
    <n v="124339.9"/>
    <x v="2"/>
    <n v="1"/>
    <x v="0"/>
    <s v="No"/>
    <s v="No"/>
    <n v="193309.58"/>
    <n v="0"/>
    <x v="1"/>
    <x v="1"/>
  </r>
  <r>
    <n v="15710315"/>
    <n v="529"/>
    <x v="2"/>
    <x v="1"/>
    <n v="29"/>
    <x v="2"/>
    <n v="4"/>
    <x v="2"/>
    <n v="135759.4"/>
    <x v="2"/>
    <n v="1"/>
    <x v="0"/>
    <s v="No"/>
    <s v="No"/>
    <n v="112813.79"/>
    <n v="1"/>
    <x v="0"/>
    <x v="1"/>
  </r>
  <r>
    <n v="15771535"/>
    <n v="794"/>
    <x v="1"/>
    <x v="0"/>
    <n v="37"/>
    <x v="0"/>
    <n v="9"/>
    <x v="1"/>
    <n v="0"/>
    <x v="0"/>
    <n v="2"/>
    <x v="2"/>
    <s v="No"/>
    <s v="No"/>
    <n v="68008.850000000006"/>
    <n v="0"/>
    <x v="1"/>
    <x v="1"/>
  </r>
  <r>
    <n v="15611947"/>
    <n v="557"/>
    <x v="0"/>
    <x v="1"/>
    <n v="34"/>
    <x v="0"/>
    <n v="3"/>
    <x v="0"/>
    <n v="83074"/>
    <x v="1"/>
    <n v="1"/>
    <x v="0"/>
    <s v="No"/>
    <s v="No"/>
    <n v="132673.22"/>
    <n v="0"/>
    <x v="1"/>
    <x v="1"/>
  </r>
  <r>
    <n v="15670266"/>
    <n v="499"/>
    <x v="0"/>
    <x v="0"/>
    <n v="28"/>
    <x v="2"/>
    <n v="4"/>
    <x v="2"/>
    <n v="141792.60999999999"/>
    <x v="2"/>
    <n v="1"/>
    <x v="0"/>
    <s v="Yes"/>
    <s v="Yes"/>
    <n v="22001.91"/>
    <n v="0"/>
    <x v="1"/>
    <x v="0"/>
  </r>
  <r>
    <n v="15609083"/>
    <n v="544"/>
    <x v="0"/>
    <x v="0"/>
    <n v="26"/>
    <x v="2"/>
    <n v="6"/>
    <x v="2"/>
    <n v="0"/>
    <x v="0"/>
    <n v="1"/>
    <x v="0"/>
    <s v="No"/>
    <s v="No"/>
    <n v="100200.4"/>
    <n v="1"/>
    <x v="0"/>
    <x v="1"/>
  </r>
  <r>
    <n v="15567923"/>
    <n v="739"/>
    <x v="0"/>
    <x v="0"/>
    <n v="30"/>
    <x v="0"/>
    <n v="6"/>
    <x v="2"/>
    <n v="0"/>
    <x v="0"/>
    <n v="1"/>
    <x v="0"/>
    <s v="No"/>
    <s v="No"/>
    <n v="122604.44"/>
    <n v="0"/>
    <x v="1"/>
    <x v="1"/>
  </r>
  <r>
    <n v="15788183"/>
    <n v="458"/>
    <x v="2"/>
    <x v="0"/>
    <n v="43"/>
    <x v="0"/>
    <n v="1"/>
    <x v="0"/>
    <n v="106870.12"/>
    <x v="2"/>
    <n v="2"/>
    <x v="2"/>
    <s v="No"/>
    <s v="No"/>
    <n v="100564.37"/>
    <n v="0"/>
    <x v="1"/>
    <x v="1"/>
  </r>
  <r>
    <n v="15735782"/>
    <n v="528"/>
    <x v="0"/>
    <x v="1"/>
    <n v="31"/>
    <x v="0"/>
    <n v="9"/>
    <x v="1"/>
    <n v="120962.59"/>
    <x v="2"/>
    <n v="1"/>
    <x v="0"/>
    <s v="No"/>
    <s v="No"/>
    <n v="5419.31"/>
    <n v="0"/>
    <x v="1"/>
    <x v="1"/>
  </r>
  <r>
    <n v="15774401"/>
    <n v="773"/>
    <x v="1"/>
    <x v="1"/>
    <n v="51"/>
    <x v="1"/>
    <n v="4"/>
    <x v="2"/>
    <n v="0"/>
    <x v="0"/>
    <n v="2"/>
    <x v="2"/>
    <s v="No"/>
    <s v="No"/>
    <n v="123587.83"/>
    <n v="1"/>
    <x v="0"/>
    <x v="1"/>
  </r>
  <r>
    <n v="15737971"/>
    <n v="646"/>
    <x v="0"/>
    <x v="0"/>
    <n v="30"/>
    <x v="0"/>
    <n v="5"/>
    <x v="2"/>
    <n v="0"/>
    <x v="0"/>
    <n v="2"/>
    <x v="2"/>
    <s v="No"/>
    <s v="No"/>
    <n v="13935.32"/>
    <n v="0"/>
    <x v="1"/>
    <x v="1"/>
  </r>
  <r>
    <n v="15758750"/>
    <n v="564"/>
    <x v="0"/>
    <x v="1"/>
    <n v="31"/>
    <x v="0"/>
    <n v="0"/>
    <x v="0"/>
    <n v="110527.17"/>
    <x v="2"/>
    <n v="1"/>
    <x v="0"/>
    <s v="Yes"/>
    <s v="Yes"/>
    <n v="87060.77"/>
    <n v="0"/>
    <x v="1"/>
    <x v="0"/>
  </r>
  <r>
    <n v="15611767"/>
    <n v="624"/>
    <x v="2"/>
    <x v="0"/>
    <n v="52"/>
    <x v="1"/>
    <n v="0"/>
    <x v="0"/>
    <n v="133723.43"/>
    <x v="2"/>
    <n v="1"/>
    <x v="0"/>
    <s v="No"/>
    <s v="No"/>
    <n v="4859.59"/>
    <n v="1"/>
    <x v="0"/>
    <x v="1"/>
  </r>
  <r>
    <n v="15643770"/>
    <n v="682"/>
    <x v="0"/>
    <x v="0"/>
    <n v="52"/>
    <x v="1"/>
    <n v="5"/>
    <x v="2"/>
    <n v="112670.48"/>
    <x v="2"/>
    <n v="1"/>
    <x v="0"/>
    <s v="No"/>
    <s v="No"/>
    <n v="21085.17"/>
    <n v="1"/>
    <x v="0"/>
    <x v="1"/>
  </r>
  <r>
    <n v="15744717"/>
    <n v="726"/>
    <x v="0"/>
    <x v="0"/>
    <n v="44"/>
    <x v="0"/>
    <n v="2"/>
    <x v="0"/>
    <n v="0"/>
    <x v="0"/>
    <n v="2"/>
    <x v="2"/>
    <s v="Yes"/>
    <s v="Yes"/>
    <n v="26733.86"/>
    <n v="0"/>
    <x v="1"/>
    <x v="0"/>
  </r>
  <r>
    <n v="15570681"/>
    <n v="560"/>
    <x v="0"/>
    <x v="1"/>
    <n v="24"/>
    <x v="2"/>
    <n v="1"/>
    <x v="0"/>
    <n v="116084.32"/>
    <x v="2"/>
    <n v="1"/>
    <x v="0"/>
    <s v="No"/>
    <s v="No"/>
    <n v="89734.7"/>
    <n v="0"/>
    <x v="1"/>
    <x v="1"/>
  </r>
  <r>
    <n v="15792650"/>
    <n v="382"/>
    <x v="1"/>
    <x v="1"/>
    <n v="36"/>
    <x v="0"/>
    <n v="0"/>
    <x v="0"/>
    <n v="0"/>
    <x v="0"/>
    <n v="1"/>
    <x v="0"/>
    <s v="Yes"/>
    <s v="Yes"/>
    <n v="179540.73"/>
    <n v="1"/>
    <x v="0"/>
    <x v="0"/>
  </r>
  <r>
    <n v="15605531"/>
    <n v="457"/>
    <x v="1"/>
    <x v="0"/>
    <n v="38"/>
    <x v="0"/>
    <n v="6"/>
    <x v="2"/>
    <n v="0"/>
    <x v="0"/>
    <n v="2"/>
    <x v="2"/>
    <s v="No"/>
    <s v="No"/>
    <n v="173219.09"/>
    <n v="0"/>
    <x v="1"/>
    <x v="1"/>
  </r>
  <r>
    <n v="15605339"/>
    <n v="673"/>
    <x v="0"/>
    <x v="0"/>
    <n v="37"/>
    <x v="0"/>
    <n v="10"/>
    <x v="1"/>
    <n v="0"/>
    <x v="0"/>
    <n v="2"/>
    <x v="2"/>
    <s v="Yes"/>
    <s v="Yes"/>
    <n v="37411.35"/>
    <n v="0"/>
    <x v="1"/>
    <x v="0"/>
  </r>
  <r>
    <n v="15672216"/>
    <n v="584"/>
    <x v="0"/>
    <x v="0"/>
    <n v="40"/>
    <x v="0"/>
    <n v="4"/>
    <x v="2"/>
    <n v="82441.75"/>
    <x v="1"/>
    <n v="1"/>
    <x v="0"/>
    <s v="No"/>
    <s v="No"/>
    <n v="80852.11"/>
    <n v="0"/>
    <x v="1"/>
    <x v="1"/>
  </r>
  <r>
    <n v="15812893"/>
    <n v="629"/>
    <x v="0"/>
    <x v="0"/>
    <n v="39"/>
    <x v="0"/>
    <n v="10"/>
    <x v="1"/>
    <n v="0"/>
    <x v="0"/>
    <n v="2"/>
    <x v="2"/>
    <s v="Yes"/>
    <s v="Yes"/>
    <n v="43174.49"/>
    <n v="1"/>
    <x v="0"/>
    <x v="0"/>
  </r>
  <r>
    <n v="15624180"/>
    <n v="584"/>
    <x v="2"/>
    <x v="0"/>
    <n v="37"/>
    <x v="0"/>
    <n v="10"/>
    <x v="1"/>
    <n v="134171.79999999999"/>
    <x v="2"/>
    <n v="4"/>
    <x v="1"/>
    <s v="Yes"/>
    <s v="Yes"/>
    <n v="70927.11"/>
    <n v="1"/>
    <x v="0"/>
    <x v="0"/>
  </r>
  <r>
    <n v="15701364"/>
    <n v="724"/>
    <x v="0"/>
    <x v="1"/>
    <n v="30"/>
    <x v="0"/>
    <n v="10"/>
    <x v="1"/>
    <n v="0"/>
    <x v="0"/>
    <n v="2"/>
    <x v="2"/>
    <s v="Yes"/>
    <s v="Yes"/>
    <n v="54265.55"/>
    <n v="0"/>
    <x v="1"/>
    <x v="0"/>
  </r>
  <r>
    <n v="15762588"/>
    <n v="644"/>
    <x v="0"/>
    <x v="1"/>
    <n v="31"/>
    <x v="0"/>
    <n v="5"/>
    <x v="2"/>
    <n v="0"/>
    <x v="0"/>
    <n v="2"/>
    <x v="2"/>
    <s v="Yes"/>
    <s v="Yes"/>
    <n v="41872.17"/>
    <n v="0"/>
    <x v="1"/>
    <x v="0"/>
  </r>
  <r>
    <n v="15806318"/>
    <n v="676"/>
    <x v="2"/>
    <x v="0"/>
    <n v="48"/>
    <x v="0"/>
    <n v="2"/>
    <x v="0"/>
    <n v="124442.38"/>
    <x v="2"/>
    <n v="1"/>
    <x v="0"/>
    <s v="No"/>
    <s v="No"/>
    <n v="15068.53"/>
    <n v="1"/>
    <x v="0"/>
    <x v="1"/>
  </r>
  <r>
    <n v="15712596"/>
    <n v="499"/>
    <x v="0"/>
    <x v="1"/>
    <n v="31"/>
    <x v="0"/>
    <n v="4"/>
    <x v="2"/>
    <n v="0"/>
    <x v="0"/>
    <n v="1"/>
    <x v="0"/>
    <s v="No"/>
    <s v="No"/>
    <n v="25950.49"/>
    <n v="0"/>
    <x v="1"/>
    <x v="1"/>
  </r>
  <r>
    <n v="15600399"/>
    <n v="598"/>
    <x v="0"/>
    <x v="1"/>
    <n v="60"/>
    <x v="1"/>
    <n v="4"/>
    <x v="2"/>
    <n v="0"/>
    <x v="0"/>
    <n v="1"/>
    <x v="0"/>
    <s v="No"/>
    <s v="No"/>
    <n v="197727.14"/>
    <n v="1"/>
    <x v="0"/>
    <x v="1"/>
  </r>
  <r>
    <n v="15576216"/>
    <n v="655"/>
    <x v="2"/>
    <x v="0"/>
    <n v="37"/>
    <x v="0"/>
    <n v="4"/>
    <x v="2"/>
    <n v="108862.76"/>
    <x v="2"/>
    <n v="1"/>
    <x v="0"/>
    <s v="No"/>
    <s v="No"/>
    <n v="79555.08"/>
    <n v="1"/>
    <x v="0"/>
    <x v="1"/>
  </r>
  <r>
    <n v="15620750"/>
    <n v="559"/>
    <x v="0"/>
    <x v="1"/>
    <n v="28"/>
    <x v="2"/>
    <n v="3"/>
    <x v="0"/>
    <n v="141099.43"/>
    <x v="2"/>
    <n v="1"/>
    <x v="0"/>
    <s v="Yes"/>
    <s v="Yes"/>
    <n v="15607.27"/>
    <n v="0"/>
    <x v="1"/>
    <x v="0"/>
  </r>
  <r>
    <n v="15623489"/>
    <n v="543"/>
    <x v="0"/>
    <x v="0"/>
    <n v="67"/>
    <x v="1"/>
    <n v="0"/>
    <x v="0"/>
    <n v="128843.67"/>
    <x v="2"/>
    <n v="1"/>
    <x v="0"/>
    <s v="Yes"/>
    <s v="Yes"/>
    <n v="134612.48000000001"/>
    <n v="0"/>
    <x v="1"/>
    <x v="0"/>
  </r>
  <r>
    <n v="15667944"/>
    <n v="679"/>
    <x v="0"/>
    <x v="1"/>
    <n v="39"/>
    <x v="0"/>
    <n v="0"/>
    <x v="0"/>
    <n v="86843.61"/>
    <x v="1"/>
    <n v="1"/>
    <x v="0"/>
    <s v="Yes"/>
    <s v="Yes"/>
    <n v="159830.57999999999"/>
    <n v="0"/>
    <x v="1"/>
    <x v="0"/>
  </r>
  <r>
    <n v="15584928"/>
    <n v="594"/>
    <x v="2"/>
    <x v="0"/>
    <n v="32"/>
    <x v="0"/>
    <n v="4"/>
    <x v="2"/>
    <n v="120074.97"/>
    <x v="2"/>
    <n v="2"/>
    <x v="2"/>
    <s v="Yes"/>
    <s v="Yes"/>
    <n v="162961.79"/>
    <n v="0"/>
    <x v="1"/>
    <x v="0"/>
  </r>
  <r>
    <n v="15779913"/>
    <n v="586"/>
    <x v="0"/>
    <x v="1"/>
    <n v="27"/>
    <x v="2"/>
    <n v="5"/>
    <x v="2"/>
    <n v="130231.8"/>
    <x v="2"/>
    <n v="2"/>
    <x v="2"/>
    <s v="Yes"/>
    <s v="Yes"/>
    <n v="192427.16"/>
    <n v="0"/>
    <x v="1"/>
    <x v="0"/>
  </r>
  <r>
    <n v="15644977"/>
    <n v="776"/>
    <x v="0"/>
    <x v="0"/>
    <n v="31"/>
    <x v="0"/>
    <n v="5"/>
    <x v="2"/>
    <n v="0"/>
    <x v="0"/>
    <n v="2"/>
    <x v="2"/>
    <s v="No"/>
    <s v="No"/>
    <n v="92647.94"/>
    <n v="0"/>
    <x v="1"/>
    <x v="1"/>
  </r>
  <r>
    <n v="15749679"/>
    <n v="699"/>
    <x v="0"/>
    <x v="1"/>
    <n v="39"/>
    <x v="0"/>
    <n v="2"/>
    <x v="0"/>
    <n v="109724.38"/>
    <x v="2"/>
    <n v="1"/>
    <x v="0"/>
    <s v="Yes"/>
    <s v="Yes"/>
    <n v="180022.39"/>
    <n v="0"/>
    <x v="1"/>
    <x v="0"/>
  </r>
  <r>
    <n v="15629010"/>
    <n v="847"/>
    <x v="2"/>
    <x v="0"/>
    <n v="35"/>
    <x v="0"/>
    <n v="5"/>
    <x v="2"/>
    <n v="111743.43"/>
    <x v="2"/>
    <n v="1"/>
    <x v="0"/>
    <s v="Yes"/>
    <s v="Yes"/>
    <n v="183584.14"/>
    <n v="0"/>
    <x v="1"/>
    <x v="0"/>
  </r>
  <r>
    <n v="15768465"/>
    <n v="582"/>
    <x v="2"/>
    <x v="1"/>
    <n v="35"/>
    <x v="0"/>
    <n v="8"/>
    <x v="1"/>
    <n v="121309.17"/>
    <x v="2"/>
    <n v="2"/>
    <x v="2"/>
    <s v="Yes"/>
    <s v="Yes"/>
    <n v="28750.67"/>
    <n v="0"/>
    <x v="1"/>
    <x v="0"/>
  </r>
  <r>
    <n v="15767781"/>
    <n v="648"/>
    <x v="0"/>
    <x v="1"/>
    <n v="38"/>
    <x v="0"/>
    <n v="10"/>
    <x v="1"/>
    <n v="82697.279999999999"/>
    <x v="1"/>
    <n v="1"/>
    <x v="0"/>
    <s v="No"/>
    <s v="No"/>
    <n v="74846.67"/>
    <n v="0"/>
    <x v="1"/>
    <x v="1"/>
  </r>
  <r>
    <n v="15635364"/>
    <n v="618"/>
    <x v="0"/>
    <x v="0"/>
    <n v="49"/>
    <x v="0"/>
    <n v="9"/>
    <x v="1"/>
    <n v="44301.43"/>
    <x v="3"/>
    <n v="3"/>
    <x v="1"/>
    <s v="Yes"/>
    <s v="Yes"/>
    <n v="89729.3"/>
    <n v="1"/>
    <x v="0"/>
    <x v="0"/>
  </r>
  <r>
    <n v="15722004"/>
    <n v="543"/>
    <x v="0"/>
    <x v="0"/>
    <n v="31"/>
    <x v="0"/>
    <n v="4"/>
    <x v="2"/>
    <n v="138317.94"/>
    <x v="2"/>
    <n v="1"/>
    <x v="0"/>
    <s v="No"/>
    <s v="No"/>
    <n v="61843.73"/>
    <n v="0"/>
    <x v="1"/>
    <x v="1"/>
  </r>
  <r>
    <n v="15766044"/>
    <n v="642"/>
    <x v="2"/>
    <x v="1"/>
    <n v="49"/>
    <x v="0"/>
    <n v="4"/>
    <x v="2"/>
    <n v="120688.61"/>
    <x v="2"/>
    <n v="1"/>
    <x v="0"/>
    <s v="No"/>
    <s v="No"/>
    <n v="24770.22"/>
    <n v="1"/>
    <x v="0"/>
    <x v="1"/>
  </r>
  <r>
    <n v="15586680"/>
    <n v="462"/>
    <x v="0"/>
    <x v="1"/>
    <n v="27"/>
    <x v="2"/>
    <n v="4"/>
    <x v="2"/>
    <n v="176913.52"/>
    <x v="2"/>
    <n v="1"/>
    <x v="0"/>
    <s v="No"/>
    <s v="No"/>
    <n v="80587.27"/>
    <n v="0"/>
    <x v="1"/>
    <x v="1"/>
  </r>
  <r>
    <n v="15635388"/>
    <n v="640"/>
    <x v="1"/>
    <x v="1"/>
    <n v="47"/>
    <x v="0"/>
    <n v="6"/>
    <x v="2"/>
    <n v="89047.14"/>
    <x v="1"/>
    <n v="1"/>
    <x v="0"/>
    <s v="No"/>
    <s v="No"/>
    <n v="116286.25"/>
    <n v="0"/>
    <x v="1"/>
    <x v="1"/>
  </r>
  <r>
    <n v="15655175"/>
    <n v="740"/>
    <x v="2"/>
    <x v="1"/>
    <n v="40"/>
    <x v="0"/>
    <n v="4"/>
    <x v="2"/>
    <n v="114318.78"/>
    <x v="2"/>
    <n v="2"/>
    <x v="2"/>
    <s v="No"/>
    <s v="No"/>
    <n v="129333.69"/>
    <n v="1"/>
    <x v="0"/>
    <x v="1"/>
  </r>
  <r>
    <n v="15639133"/>
    <n v="773"/>
    <x v="0"/>
    <x v="0"/>
    <n v="50"/>
    <x v="1"/>
    <n v="4"/>
    <x v="2"/>
    <n v="0"/>
    <x v="0"/>
    <n v="2"/>
    <x v="2"/>
    <s v="No"/>
    <s v="No"/>
    <n v="129372.94"/>
    <n v="0"/>
    <x v="1"/>
    <x v="1"/>
  </r>
  <r>
    <n v="15799653"/>
    <n v="583"/>
    <x v="2"/>
    <x v="0"/>
    <n v="32"/>
    <x v="0"/>
    <n v="7"/>
    <x v="2"/>
    <n v="94753.55"/>
    <x v="1"/>
    <n v="2"/>
    <x v="2"/>
    <s v="Yes"/>
    <s v="Yes"/>
    <n v="18149.03"/>
    <n v="0"/>
    <x v="1"/>
    <x v="0"/>
  </r>
  <r>
    <n v="15723872"/>
    <n v="589"/>
    <x v="1"/>
    <x v="0"/>
    <n v="46"/>
    <x v="0"/>
    <n v="10"/>
    <x v="1"/>
    <n v="0"/>
    <x v="0"/>
    <n v="2"/>
    <x v="2"/>
    <s v="Yes"/>
    <s v="Yes"/>
    <n v="168369.37"/>
    <n v="0"/>
    <x v="1"/>
    <x v="0"/>
  </r>
  <r>
    <n v="15775627"/>
    <n v="509"/>
    <x v="0"/>
    <x v="1"/>
    <n v="35"/>
    <x v="0"/>
    <n v="8"/>
    <x v="1"/>
    <n v="0"/>
    <x v="0"/>
    <n v="2"/>
    <x v="2"/>
    <s v="Yes"/>
    <s v="Yes"/>
    <n v="67431.28"/>
    <n v="0"/>
    <x v="1"/>
    <x v="0"/>
  </r>
  <r>
    <n v="15630704"/>
    <n v="612"/>
    <x v="2"/>
    <x v="1"/>
    <n v="32"/>
    <x v="0"/>
    <n v="9"/>
    <x v="1"/>
    <n v="106520.73"/>
    <x v="2"/>
    <n v="2"/>
    <x v="2"/>
    <s v="No"/>
    <s v="No"/>
    <n v="177092.16"/>
    <n v="0"/>
    <x v="1"/>
    <x v="1"/>
  </r>
  <r>
    <n v="15815534"/>
    <n v="505"/>
    <x v="1"/>
    <x v="1"/>
    <n v="37"/>
    <x v="0"/>
    <n v="0"/>
    <x v="0"/>
    <n v="134006.39000000001"/>
    <x v="2"/>
    <n v="1"/>
    <x v="0"/>
    <s v="Yes"/>
    <s v="Yes"/>
    <n v="93736.69"/>
    <n v="0"/>
    <x v="1"/>
    <x v="0"/>
  </r>
  <r>
    <n v="15697249"/>
    <n v="546"/>
    <x v="2"/>
    <x v="0"/>
    <n v="25"/>
    <x v="2"/>
    <n v="3"/>
    <x v="0"/>
    <n v="132837.70000000001"/>
    <x v="2"/>
    <n v="1"/>
    <x v="0"/>
    <s v="No"/>
    <s v="No"/>
    <n v="131647.31"/>
    <n v="0"/>
    <x v="1"/>
    <x v="1"/>
  </r>
  <r>
    <n v="15681316"/>
    <n v="681"/>
    <x v="0"/>
    <x v="0"/>
    <n v="41"/>
    <x v="0"/>
    <n v="0"/>
    <x v="0"/>
    <n v="120549.29"/>
    <x v="2"/>
    <n v="2"/>
    <x v="2"/>
    <s v="No"/>
    <s v="No"/>
    <n v="175722.31"/>
    <n v="0"/>
    <x v="1"/>
    <x v="1"/>
  </r>
  <r>
    <n v="15682523"/>
    <n v="762"/>
    <x v="0"/>
    <x v="1"/>
    <n v="20"/>
    <x v="2"/>
    <n v="1"/>
    <x v="0"/>
    <n v="139432.54999999999"/>
    <x v="2"/>
    <n v="1"/>
    <x v="0"/>
    <s v="Yes"/>
    <s v="Yes"/>
    <n v="85606.83"/>
    <n v="0"/>
    <x v="1"/>
    <x v="0"/>
  </r>
  <r>
    <n v="15650244"/>
    <n v="786"/>
    <x v="1"/>
    <x v="1"/>
    <n v="29"/>
    <x v="2"/>
    <n v="7"/>
    <x v="2"/>
    <n v="80895.44"/>
    <x v="1"/>
    <n v="2"/>
    <x v="2"/>
    <s v="No"/>
    <s v="No"/>
    <n v="64945.57"/>
    <n v="0"/>
    <x v="1"/>
    <x v="1"/>
  </r>
  <r>
    <n v="15648638"/>
    <n v="629"/>
    <x v="1"/>
    <x v="1"/>
    <n v="34"/>
    <x v="0"/>
    <n v="6"/>
    <x v="2"/>
    <n v="0"/>
    <x v="0"/>
    <n v="2"/>
    <x v="2"/>
    <s v="No"/>
    <s v="No"/>
    <n v="190347.72"/>
    <n v="0"/>
    <x v="1"/>
    <x v="1"/>
  </r>
  <r>
    <n v="15795747"/>
    <n v="787"/>
    <x v="1"/>
    <x v="0"/>
    <n v="39"/>
    <x v="0"/>
    <n v="7"/>
    <x v="2"/>
    <n v="171646.76"/>
    <x v="2"/>
    <n v="1"/>
    <x v="0"/>
    <s v="Yes"/>
    <s v="Yes"/>
    <n v="100791.36"/>
    <n v="0"/>
    <x v="1"/>
    <x v="0"/>
  </r>
  <r>
    <n v="15607330"/>
    <n v="713"/>
    <x v="1"/>
    <x v="1"/>
    <n v="42"/>
    <x v="0"/>
    <n v="0"/>
    <x v="0"/>
    <n v="109121.71"/>
    <x v="2"/>
    <n v="1"/>
    <x v="0"/>
    <s v="Yes"/>
    <s v="Yes"/>
    <n v="167873.49"/>
    <n v="0"/>
    <x v="1"/>
    <x v="0"/>
  </r>
  <r>
    <n v="15624013"/>
    <n v="541"/>
    <x v="0"/>
    <x v="0"/>
    <n v="39"/>
    <x v="0"/>
    <n v="6"/>
    <x v="2"/>
    <n v="109844.81"/>
    <x v="2"/>
    <n v="1"/>
    <x v="0"/>
    <s v="No"/>
    <s v="No"/>
    <n v="25289.23"/>
    <n v="0"/>
    <x v="1"/>
    <x v="1"/>
  </r>
  <r>
    <n v="15800805"/>
    <n v="451"/>
    <x v="0"/>
    <x v="0"/>
    <n v="31"/>
    <x v="0"/>
    <n v="7"/>
    <x v="2"/>
    <n v="140931.82"/>
    <x v="2"/>
    <n v="1"/>
    <x v="0"/>
    <s v="Yes"/>
    <s v="Yes"/>
    <n v="20388.77"/>
    <n v="0"/>
    <x v="1"/>
    <x v="0"/>
  </r>
  <r>
    <n v="15667321"/>
    <n v="644"/>
    <x v="1"/>
    <x v="1"/>
    <n v="49"/>
    <x v="0"/>
    <n v="10"/>
    <x v="1"/>
    <n v="0"/>
    <x v="0"/>
    <n v="2"/>
    <x v="2"/>
    <s v="Yes"/>
    <s v="Yes"/>
    <n v="145089.64000000001"/>
    <n v="0"/>
    <x v="1"/>
    <x v="0"/>
  </r>
  <r>
    <n v="15601116"/>
    <n v="686"/>
    <x v="0"/>
    <x v="1"/>
    <n v="32"/>
    <x v="0"/>
    <n v="6"/>
    <x v="2"/>
    <n v="0"/>
    <x v="0"/>
    <n v="2"/>
    <x v="2"/>
    <s v="Yes"/>
    <s v="Yes"/>
    <n v="179093.26"/>
    <n v="0"/>
    <x v="1"/>
    <x v="0"/>
  </r>
  <r>
    <n v="15622033"/>
    <n v="847"/>
    <x v="2"/>
    <x v="0"/>
    <n v="41"/>
    <x v="0"/>
    <n v="3"/>
    <x v="0"/>
    <n v="101543.51"/>
    <x v="2"/>
    <n v="4"/>
    <x v="1"/>
    <s v="No"/>
    <s v="No"/>
    <n v="16025.17"/>
    <n v="1"/>
    <x v="0"/>
    <x v="1"/>
  </r>
  <r>
    <n v="15758451"/>
    <n v="765"/>
    <x v="2"/>
    <x v="1"/>
    <n v="37"/>
    <x v="0"/>
    <n v="7"/>
    <x v="2"/>
    <n v="102708.77"/>
    <x v="2"/>
    <n v="1"/>
    <x v="0"/>
    <s v="No"/>
    <s v="No"/>
    <n v="9087.81"/>
    <n v="0"/>
    <x v="1"/>
    <x v="1"/>
  </r>
  <r>
    <n v="15688689"/>
    <n v="678"/>
    <x v="2"/>
    <x v="0"/>
    <n v="37"/>
    <x v="0"/>
    <n v="8"/>
    <x v="1"/>
    <n v="149000.91"/>
    <x v="2"/>
    <n v="2"/>
    <x v="2"/>
    <s v="Yes"/>
    <s v="Yes"/>
    <n v="21472.42"/>
    <n v="0"/>
    <x v="1"/>
    <x v="0"/>
  </r>
  <r>
    <n v="15652674"/>
    <n v="539"/>
    <x v="0"/>
    <x v="1"/>
    <n v="20"/>
    <x v="2"/>
    <n v="0"/>
    <x v="0"/>
    <n v="83459.86"/>
    <x v="1"/>
    <n v="1"/>
    <x v="0"/>
    <s v="Yes"/>
    <s v="Yes"/>
    <n v="146752.67000000001"/>
    <n v="0"/>
    <x v="1"/>
    <x v="0"/>
  </r>
  <r>
    <n v="15806327"/>
    <n v="800"/>
    <x v="0"/>
    <x v="0"/>
    <n v="40"/>
    <x v="0"/>
    <n v="3"/>
    <x v="0"/>
    <n v="75893.11"/>
    <x v="1"/>
    <n v="2"/>
    <x v="2"/>
    <s v="No"/>
    <s v="No"/>
    <n v="132562.23000000001"/>
    <n v="0"/>
    <x v="1"/>
    <x v="1"/>
  </r>
  <r>
    <n v="15649618"/>
    <n v="799"/>
    <x v="2"/>
    <x v="0"/>
    <n v="39"/>
    <x v="0"/>
    <n v="7"/>
    <x v="2"/>
    <n v="167395.6"/>
    <x v="2"/>
    <n v="2"/>
    <x v="2"/>
    <s v="Yes"/>
    <s v="Yes"/>
    <n v="139537.43"/>
    <n v="0"/>
    <x v="1"/>
    <x v="0"/>
  </r>
  <r>
    <n v="15677117"/>
    <n v="629"/>
    <x v="0"/>
    <x v="0"/>
    <n v="61"/>
    <x v="1"/>
    <n v="6"/>
    <x v="2"/>
    <n v="0"/>
    <x v="0"/>
    <n v="2"/>
    <x v="2"/>
    <s v="Yes"/>
    <s v="Yes"/>
    <n v="133672.60999999999"/>
    <n v="0"/>
    <x v="1"/>
    <x v="0"/>
  </r>
  <r>
    <n v="15751445"/>
    <n v="734"/>
    <x v="2"/>
    <x v="0"/>
    <n v="52"/>
    <x v="1"/>
    <n v="6"/>
    <x v="2"/>
    <n v="71283.09"/>
    <x v="1"/>
    <n v="2"/>
    <x v="2"/>
    <s v="Yes"/>
    <s v="Yes"/>
    <n v="38984.370000000003"/>
    <n v="0"/>
    <x v="1"/>
    <x v="0"/>
  </r>
  <r>
    <n v="15749669"/>
    <n v="542"/>
    <x v="0"/>
    <x v="0"/>
    <n v="31"/>
    <x v="0"/>
    <n v="3"/>
    <x v="0"/>
    <n v="0"/>
    <x v="0"/>
    <n v="2"/>
    <x v="2"/>
    <s v="Yes"/>
    <s v="Yes"/>
    <n v="115217.59"/>
    <n v="0"/>
    <x v="1"/>
    <x v="0"/>
  </r>
  <r>
    <n v="15656351"/>
    <n v="414"/>
    <x v="1"/>
    <x v="1"/>
    <n v="60"/>
    <x v="1"/>
    <n v="3"/>
    <x v="0"/>
    <n v="0"/>
    <x v="0"/>
    <n v="2"/>
    <x v="2"/>
    <s v="Yes"/>
    <s v="Yes"/>
    <n v="93844.82"/>
    <n v="0"/>
    <x v="1"/>
    <x v="0"/>
  </r>
  <r>
    <n v="15667438"/>
    <n v="675"/>
    <x v="0"/>
    <x v="0"/>
    <n v="38"/>
    <x v="0"/>
    <n v="1"/>
    <x v="0"/>
    <n v="104016.88"/>
    <x v="2"/>
    <n v="1"/>
    <x v="0"/>
    <s v="No"/>
    <s v="No"/>
    <n v="22068.83"/>
    <n v="1"/>
    <x v="0"/>
    <x v="1"/>
  </r>
  <r>
    <n v="15682273"/>
    <n v="683"/>
    <x v="0"/>
    <x v="0"/>
    <n v="38"/>
    <x v="0"/>
    <n v="5"/>
    <x v="2"/>
    <n v="127616.56"/>
    <x v="2"/>
    <n v="1"/>
    <x v="0"/>
    <s v="No"/>
    <s v="No"/>
    <n v="123846.07"/>
    <n v="0"/>
    <x v="1"/>
    <x v="1"/>
  </r>
  <r>
    <n v="15580912"/>
    <n v="748"/>
    <x v="0"/>
    <x v="1"/>
    <n v="32"/>
    <x v="0"/>
    <n v="5"/>
    <x v="2"/>
    <n v="154737.88"/>
    <x v="2"/>
    <n v="2"/>
    <x v="2"/>
    <s v="Yes"/>
    <s v="Yes"/>
    <n v="172638.13"/>
    <n v="0"/>
    <x v="1"/>
    <x v="0"/>
  </r>
  <r>
    <n v="15785183"/>
    <n v="596"/>
    <x v="1"/>
    <x v="1"/>
    <n v="29"/>
    <x v="2"/>
    <n v="2"/>
    <x v="0"/>
    <n v="0"/>
    <x v="0"/>
    <n v="2"/>
    <x v="2"/>
    <s v="Yes"/>
    <s v="Yes"/>
    <n v="1591.19"/>
    <n v="0"/>
    <x v="1"/>
    <x v="0"/>
  </r>
  <r>
    <n v="15705383"/>
    <n v="642"/>
    <x v="0"/>
    <x v="1"/>
    <n v="35"/>
    <x v="0"/>
    <n v="4"/>
    <x v="2"/>
    <n v="125476.31"/>
    <x v="2"/>
    <n v="1"/>
    <x v="0"/>
    <s v="Yes"/>
    <s v="Yes"/>
    <n v="91775.51"/>
    <n v="0"/>
    <x v="1"/>
    <x v="0"/>
  </r>
  <r>
    <n v="15712903"/>
    <n v="499"/>
    <x v="0"/>
    <x v="0"/>
    <n v="21"/>
    <x v="2"/>
    <n v="3"/>
    <x v="0"/>
    <n v="176511.08"/>
    <x v="2"/>
    <n v="1"/>
    <x v="0"/>
    <s v="Yes"/>
    <s v="Yes"/>
    <n v="153920.22"/>
    <n v="0"/>
    <x v="1"/>
    <x v="0"/>
  </r>
  <r>
    <n v="15774285"/>
    <n v="649"/>
    <x v="1"/>
    <x v="0"/>
    <n v="47"/>
    <x v="0"/>
    <n v="8"/>
    <x v="1"/>
    <n v="110783.28"/>
    <x v="2"/>
    <n v="1"/>
    <x v="0"/>
    <s v="Yes"/>
    <s v="Yes"/>
    <n v="71420.160000000003"/>
    <n v="0"/>
    <x v="1"/>
    <x v="0"/>
  </r>
  <r>
    <n v="15583138"/>
    <n v="739"/>
    <x v="0"/>
    <x v="1"/>
    <n v="42"/>
    <x v="0"/>
    <n v="2"/>
    <x v="0"/>
    <n v="141642.92000000001"/>
    <x v="2"/>
    <n v="2"/>
    <x v="2"/>
    <s v="No"/>
    <s v="No"/>
    <n v="172149.76000000001"/>
    <n v="0"/>
    <x v="1"/>
    <x v="1"/>
  </r>
  <r>
    <n v="15740160"/>
    <n v="616"/>
    <x v="0"/>
    <x v="1"/>
    <n v="31"/>
    <x v="0"/>
    <n v="1"/>
    <x v="0"/>
    <n v="0"/>
    <x v="0"/>
    <n v="2"/>
    <x v="2"/>
    <s v="Yes"/>
    <s v="Yes"/>
    <n v="54706.75"/>
    <n v="0"/>
    <x v="1"/>
    <x v="0"/>
  </r>
  <r>
    <n v="15793425"/>
    <n v="560"/>
    <x v="1"/>
    <x v="0"/>
    <n v="33"/>
    <x v="0"/>
    <n v="9"/>
    <x v="1"/>
    <n v="0"/>
    <x v="0"/>
    <n v="1"/>
    <x v="0"/>
    <s v="Yes"/>
    <s v="Yes"/>
    <n v="183358.21"/>
    <n v="0"/>
    <x v="1"/>
    <x v="0"/>
  </r>
  <r>
    <n v="15749265"/>
    <n v="427"/>
    <x v="2"/>
    <x v="1"/>
    <n v="42"/>
    <x v="0"/>
    <n v="1"/>
    <x v="0"/>
    <n v="75681.52"/>
    <x v="1"/>
    <n v="1"/>
    <x v="0"/>
    <s v="Yes"/>
    <s v="Yes"/>
    <n v="57098"/>
    <n v="0"/>
    <x v="1"/>
    <x v="0"/>
  </r>
  <r>
    <n v="15623989"/>
    <n v="435"/>
    <x v="0"/>
    <x v="1"/>
    <n v="54"/>
    <x v="1"/>
    <n v="3"/>
    <x v="0"/>
    <n v="0"/>
    <x v="0"/>
    <n v="1"/>
    <x v="0"/>
    <s v="No"/>
    <s v="No"/>
    <n v="156910.46"/>
    <n v="1"/>
    <x v="0"/>
    <x v="1"/>
  </r>
  <r>
    <n v="15604832"/>
    <n v="633"/>
    <x v="0"/>
    <x v="1"/>
    <n v="29"/>
    <x v="2"/>
    <n v="7"/>
    <x v="2"/>
    <n v="0"/>
    <x v="0"/>
    <n v="1"/>
    <x v="0"/>
    <s v="Yes"/>
    <s v="Yes"/>
    <n v="130224.73"/>
    <n v="0"/>
    <x v="1"/>
    <x v="0"/>
  </r>
  <r>
    <n v="15584580"/>
    <n v="443"/>
    <x v="0"/>
    <x v="1"/>
    <n v="35"/>
    <x v="0"/>
    <n v="6"/>
    <x v="2"/>
    <n v="161111.45000000001"/>
    <x v="2"/>
    <n v="1"/>
    <x v="0"/>
    <s v="No"/>
    <s v="No"/>
    <n v="13946.66"/>
    <n v="0"/>
    <x v="1"/>
    <x v="1"/>
  </r>
  <r>
    <n v="15573854"/>
    <n v="727"/>
    <x v="0"/>
    <x v="1"/>
    <n v="62"/>
    <x v="1"/>
    <n v="5"/>
    <x v="2"/>
    <n v="0"/>
    <x v="0"/>
    <n v="2"/>
    <x v="2"/>
    <s v="Yes"/>
    <s v="Yes"/>
    <n v="38652.959999999999"/>
    <n v="0"/>
    <x v="1"/>
    <x v="0"/>
  </r>
  <r>
    <n v="15614847"/>
    <n v="674"/>
    <x v="0"/>
    <x v="0"/>
    <n v="45"/>
    <x v="0"/>
    <n v="6"/>
    <x v="2"/>
    <n v="72494.69"/>
    <x v="1"/>
    <n v="1"/>
    <x v="0"/>
    <s v="Yes"/>
    <s v="Yes"/>
    <n v="140041.78"/>
    <n v="0"/>
    <x v="1"/>
    <x v="0"/>
  </r>
  <r>
    <n v="15679966"/>
    <n v="661"/>
    <x v="0"/>
    <x v="0"/>
    <n v="31"/>
    <x v="0"/>
    <n v="3"/>
    <x v="0"/>
    <n v="133964.29999999999"/>
    <x v="2"/>
    <n v="1"/>
    <x v="0"/>
    <s v="Yes"/>
    <s v="Yes"/>
    <n v="166187.1"/>
    <n v="0"/>
    <x v="1"/>
    <x v="0"/>
  </r>
  <r>
    <n v="15799435"/>
    <n v="619"/>
    <x v="1"/>
    <x v="1"/>
    <n v="34"/>
    <x v="0"/>
    <n v="1"/>
    <x v="0"/>
    <n v="0"/>
    <x v="0"/>
    <n v="1"/>
    <x v="0"/>
    <s v="No"/>
    <s v="No"/>
    <n v="139919.38"/>
    <n v="0"/>
    <x v="1"/>
    <x v="1"/>
  </r>
  <r>
    <n v="15752186"/>
    <n v="562"/>
    <x v="0"/>
    <x v="0"/>
    <n v="27"/>
    <x v="2"/>
    <n v="3"/>
    <x v="0"/>
    <n v="0"/>
    <x v="0"/>
    <n v="2"/>
    <x v="2"/>
    <s v="No"/>
    <s v="No"/>
    <n v="28137.03"/>
    <n v="0"/>
    <x v="1"/>
    <x v="1"/>
  </r>
  <r>
    <n v="15705544"/>
    <n v="633"/>
    <x v="0"/>
    <x v="1"/>
    <n v="61"/>
    <x v="1"/>
    <n v="3"/>
    <x v="0"/>
    <n v="157201.48000000001"/>
    <x v="2"/>
    <n v="1"/>
    <x v="0"/>
    <s v="Yes"/>
    <s v="Yes"/>
    <n v="50368.63"/>
    <n v="0"/>
    <x v="1"/>
    <x v="0"/>
  </r>
  <r>
    <n v="15713632"/>
    <n v="551"/>
    <x v="1"/>
    <x v="0"/>
    <n v="48"/>
    <x v="0"/>
    <n v="5"/>
    <x v="2"/>
    <n v="95679.29"/>
    <x v="1"/>
    <n v="1"/>
    <x v="0"/>
    <s v="No"/>
    <s v="No"/>
    <n v="94978.1"/>
    <n v="0"/>
    <x v="1"/>
    <x v="1"/>
  </r>
  <r>
    <n v="15586523"/>
    <n v="720"/>
    <x v="2"/>
    <x v="0"/>
    <n v="29"/>
    <x v="2"/>
    <n v="7"/>
    <x v="2"/>
    <n v="106230.92"/>
    <x v="2"/>
    <n v="1"/>
    <x v="0"/>
    <s v="Yes"/>
    <s v="Yes"/>
    <n v="69903.929999999993"/>
    <n v="1"/>
    <x v="0"/>
    <x v="0"/>
  </r>
  <r>
    <n v="15609176"/>
    <n v="688"/>
    <x v="0"/>
    <x v="0"/>
    <n v="32"/>
    <x v="0"/>
    <n v="5"/>
    <x v="2"/>
    <n v="0"/>
    <x v="0"/>
    <n v="2"/>
    <x v="2"/>
    <s v="Yes"/>
    <s v="Yes"/>
    <n v="177607.77"/>
    <n v="0"/>
    <x v="1"/>
    <x v="0"/>
  </r>
  <r>
    <n v="15769308"/>
    <n v="635"/>
    <x v="2"/>
    <x v="0"/>
    <n v="36"/>
    <x v="0"/>
    <n v="9"/>
    <x v="1"/>
    <n v="81231.850000000006"/>
    <x v="1"/>
    <n v="2"/>
    <x v="2"/>
    <s v="No"/>
    <s v="No"/>
    <n v="196731.08"/>
    <n v="0"/>
    <x v="1"/>
    <x v="1"/>
  </r>
  <r>
    <n v="15676810"/>
    <n v="561"/>
    <x v="0"/>
    <x v="0"/>
    <n v="31"/>
    <x v="0"/>
    <n v="1"/>
    <x v="0"/>
    <n v="81480.27"/>
    <x v="1"/>
    <n v="2"/>
    <x v="2"/>
    <s v="Yes"/>
    <s v="Yes"/>
    <n v="65234.6"/>
    <n v="0"/>
    <x v="1"/>
    <x v="0"/>
  </r>
  <r>
    <n v="15634591"/>
    <n v="850"/>
    <x v="0"/>
    <x v="1"/>
    <n v="33"/>
    <x v="0"/>
    <n v="8"/>
    <x v="1"/>
    <n v="73059.38"/>
    <x v="1"/>
    <n v="1"/>
    <x v="0"/>
    <s v="Yes"/>
    <s v="Yes"/>
    <n v="186281"/>
    <n v="0"/>
    <x v="1"/>
    <x v="0"/>
  </r>
  <r>
    <n v="15679804"/>
    <n v="636"/>
    <x v="0"/>
    <x v="1"/>
    <n v="36"/>
    <x v="0"/>
    <n v="5"/>
    <x v="2"/>
    <n v="117559.05"/>
    <x v="2"/>
    <n v="2"/>
    <x v="2"/>
    <s v="Yes"/>
    <s v="Yes"/>
    <n v="111573.3"/>
    <n v="0"/>
    <x v="1"/>
    <x v="0"/>
  </r>
  <r>
    <n v="15677764"/>
    <n v="461"/>
    <x v="2"/>
    <x v="0"/>
    <n v="74"/>
    <x v="1"/>
    <n v="1"/>
    <x v="0"/>
    <n v="186445.31"/>
    <x v="2"/>
    <n v="2"/>
    <x v="2"/>
    <s v="Yes"/>
    <s v="Yes"/>
    <n v="196767.83"/>
    <n v="0"/>
    <x v="1"/>
    <x v="0"/>
  </r>
  <r>
    <n v="15571917"/>
    <n v="771"/>
    <x v="2"/>
    <x v="0"/>
    <n v="38"/>
    <x v="0"/>
    <n v="5"/>
    <x v="2"/>
    <n v="137657.71"/>
    <x v="2"/>
    <n v="2"/>
    <x v="2"/>
    <s v="No"/>
    <s v="No"/>
    <n v="72985.61"/>
    <n v="0"/>
    <x v="1"/>
    <x v="1"/>
  </r>
  <r>
    <n v="15574608"/>
    <n v="713"/>
    <x v="0"/>
    <x v="1"/>
    <n v="36"/>
    <x v="0"/>
    <n v="8"/>
    <x v="1"/>
    <n v="133889.35"/>
    <x v="2"/>
    <n v="1"/>
    <x v="0"/>
    <s v="Yes"/>
    <s v="Yes"/>
    <n v="143265.65"/>
    <n v="0"/>
    <x v="1"/>
    <x v="0"/>
  </r>
  <r>
    <n v="15740868"/>
    <n v="658"/>
    <x v="2"/>
    <x v="0"/>
    <n v="45"/>
    <x v="0"/>
    <n v="9"/>
    <x v="1"/>
    <n v="134562.79999999999"/>
    <x v="2"/>
    <n v="1"/>
    <x v="0"/>
    <s v="Yes"/>
    <s v="Yes"/>
    <n v="159268.67000000001"/>
    <n v="0"/>
    <x v="1"/>
    <x v="0"/>
  </r>
  <r>
    <n v="15702442"/>
    <n v="586"/>
    <x v="2"/>
    <x v="0"/>
    <n v="56"/>
    <x v="1"/>
    <n v="9"/>
    <x v="1"/>
    <n v="100781.75"/>
    <x v="2"/>
    <n v="2"/>
    <x v="2"/>
    <s v="Yes"/>
    <s v="Yes"/>
    <n v="54448.41"/>
    <n v="0"/>
    <x v="1"/>
    <x v="0"/>
  </r>
  <r>
    <n v="15699797"/>
    <n v="737"/>
    <x v="0"/>
    <x v="1"/>
    <n v="30"/>
    <x v="0"/>
    <n v="8"/>
    <x v="1"/>
    <n v="174356.13"/>
    <x v="2"/>
    <n v="1"/>
    <x v="0"/>
    <s v="No"/>
    <s v="No"/>
    <n v="31928.5"/>
    <n v="0"/>
    <x v="1"/>
    <x v="1"/>
  </r>
  <r>
    <n v="15648047"/>
    <n v="742"/>
    <x v="2"/>
    <x v="1"/>
    <n v="27"/>
    <x v="2"/>
    <n v="5"/>
    <x v="2"/>
    <n v="190125.43"/>
    <x v="2"/>
    <n v="2"/>
    <x v="2"/>
    <s v="No"/>
    <s v="No"/>
    <n v="21793.59"/>
    <n v="0"/>
    <x v="1"/>
    <x v="1"/>
  </r>
  <r>
    <n v="15766826"/>
    <n v="824"/>
    <x v="0"/>
    <x v="1"/>
    <n v="26"/>
    <x v="2"/>
    <n v="7"/>
    <x v="2"/>
    <n v="146266"/>
    <x v="2"/>
    <n v="1"/>
    <x v="0"/>
    <s v="No"/>
    <s v="No"/>
    <n v="21903.62"/>
    <n v="1"/>
    <x v="0"/>
    <x v="1"/>
  </r>
  <r>
    <n v="15591628"/>
    <n v="701"/>
    <x v="2"/>
    <x v="1"/>
    <n v="41"/>
    <x v="0"/>
    <n v="9"/>
    <x v="1"/>
    <n v="164046.1"/>
    <x v="2"/>
    <n v="1"/>
    <x v="0"/>
    <s v="No"/>
    <s v="No"/>
    <n v="49405.93"/>
    <n v="0"/>
    <x v="1"/>
    <x v="1"/>
  </r>
  <r>
    <n v="15583857"/>
    <n v="623"/>
    <x v="1"/>
    <x v="0"/>
    <n v="43"/>
    <x v="0"/>
    <n v="4"/>
    <x v="2"/>
    <n v="123536.52"/>
    <x v="2"/>
    <n v="2"/>
    <x v="2"/>
    <s v="No"/>
    <s v="No"/>
    <n v="154908.51999999999"/>
    <n v="0"/>
    <x v="1"/>
    <x v="1"/>
  </r>
  <r>
    <n v="15752534"/>
    <n v="744"/>
    <x v="0"/>
    <x v="1"/>
    <n v="36"/>
    <x v="0"/>
    <n v="10"/>
    <x v="1"/>
    <n v="0"/>
    <x v="0"/>
    <n v="2"/>
    <x v="2"/>
    <s v="Yes"/>
    <s v="Yes"/>
    <n v="182867.84"/>
    <n v="0"/>
    <x v="1"/>
    <x v="0"/>
  </r>
  <r>
    <n v="15741403"/>
    <n v="698"/>
    <x v="1"/>
    <x v="0"/>
    <n v="38"/>
    <x v="0"/>
    <n v="1"/>
    <x v="0"/>
    <n v="171848.38"/>
    <x v="2"/>
    <n v="1"/>
    <x v="0"/>
    <s v="No"/>
    <s v="No"/>
    <n v="16957.45"/>
    <n v="0"/>
    <x v="1"/>
    <x v="1"/>
  </r>
  <r>
    <n v="15783589"/>
    <n v="616"/>
    <x v="0"/>
    <x v="1"/>
    <n v="40"/>
    <x v="0"/>
    <n v="9"/>
    <x v="1"/>
    <n v="0"/>
    <x v="0"/>
    <n v="2"/>
    <x v="2"/>
    <s v="No"/>
    <s v="No"/>
    <n v="93717.55"/>
    <n v="0"/>
    <x v="1"/>
    <x v="1"/>
  </r>
  <r>
    <n v="15598046"/>
    <n v="662"/>
    <x v="0"/>
    <x v="0"/>
    <n v="39"/>
    <x v="0"/>
    <n v="5"/>
    <x v="2"/>
    <n v="139562.04999999999"/>
    <x v="2"/>
    <n v="2"/>
    <x v="2"/>
    <s v="No"/>
    <s v="No"/>
    <n v="61636.22"/>
    <n v="0"/>
    <x v="1"/>
    <x v="1"/>
  </r>
  <r>
    <n v="15643330"/>
    <n v="594"/>
    <x v="0"/>
    <x v="1"/>
    <n v="37"/>
    <x v="0"/>
    <n v="2"/>
    <x v="0"/>
    <n v="0"/>
    <x v="0"/>
    <n v="2"/>
    <x v="2"/>
    <s v="Yes"/>
    <s v="Yes"/>
    <n v="95864.5"/>
    <n v="0"/>
    <x v="1"/>
    <x v="0"/>
  </r>
  <r>
    <n v="15680405"/>
    <n v="685"/>
    <x v="0"/>
    <x v="1"/>
    <n v="40"/>
    <x v="0"/>
    <n v="2"/>
    <x v="0"/>
    <n v="168001.34"/>
    <x v="2"/>
    <n v="2"/>
    <x v="2"/>
    <s v="Yes"/>
    <s v="Yes"/>
    <n v="167400.29"/>
    <n v="0"/>
    <x v="1"/>
    <x v="0"/>
  </r>
  <r>
    <n v="15728683"/>
    <n v="742"/>
    <x v="0"/>
    <x v="1"/>
    <n v="27"/>
    <x v="2"/>
    <n v="0"/>
    <x v="0"/>
    <n v="0"/>
    <x v="0"/>
    <n v="2"/>
    <x v="2"/>
    <s v="Yes"/>
    <s v="Yes"/>
    <n v="131534.96"/>
    <n v="0"/>
    <x v="1"/>
    <x v="0"/>
  </r>
  <r>
    <n v="15621644"/>
    <n v="678"/>
    <x v="2"/>
    <x v="1"/>
    <n v="83"/>
    <x v="1"/>
    <n v="6"/>
    <x v="2"/>
    <n v="123356.63"/>
    <x v="2"/>
    <n v="1"/>
    <x v="0"/>
    <s v="Yes"/>
    <s v="Yes"/>
    <n v="92934.41"/>
    <n v="0"/>
    <x v="1"/>
    <x v="0"/>
  </r>
  <r>
    <n v="15733032"/>
    <n v="651"/>
    <x v="1"/>
    <x v="1"/>
    <n v="47"/>
    <x v="0"/>
    <n v="2"/>
    <x v="0"/>
    <n v="0"/>
    <x v="0"/>
    <n v="2"/>
    <x v="2"/>
    <s v="Yes"/>
    <s v="Yes"/>
    <n v="119808.64"/>
    <n v="0"/>
    <x v="1"/>
    <x v="0"/>
  </r>
  <r>
    <n v="15608381"/>
    <n v="585"/>
    <x v="2"/>
    <x v="1"/>
    <n v="50"/>
    <x v="1"/>
    <n v="2"/>
    <x v="0"/>
    <n v="125845.66"/>
    <x v="2"/>
    <n v="1"/>
    <x v="0"/>
    <s v="No"/>
    <s v="No"/>
    <n v="9439.31"/>
    <n v="1"/>
    <x v="0"/>
    <x v="1"/>
  </r>
  <r>
    <n v="15658946"/>
    <n v="579"/>
    <x v="2"/>
    <x v="1"/>
    <n v="40"/>
    <x v="0"/>
    <n v="10"/>
    <x v="1"/>
    <n v="45408.85"/>
    <x v="3"/>
    <n v="2"/>
    <x v="2"/>
    <s v="No"/>
    <s v="No"/>
    <n v="18732.91"/>
    <n v="0"/>
    <x v="1"/>
    <x v="1"/>
  </r>
  <r>
    <n v="15757912"/>
    <n v="722"/>
    <x v="2"/>
    <x v="0"/>
    <n v="37"/>
    <x v="0"/>
    <n v="0"/>
    <x v="0"/>
    <n v="125977.81"/>
    <x v="2"/>
    <n v="1"/>
    <x v="0"/>
    <s v="No"/>
    <s v="No"/>
    <n v="160162.42000000001"/>
    <n v="0"/>
    <x v="1"/>
    <x v="1"/>
  </r>
  <r>
    <n v="15645371"/>
    <n v="613"/>
    <x v="2"/>
    <x v="0"/>
    <n v="51"/>
    <x v="1"/>
    <n v="7"/>
    <x v="2"/>
    <n v="147262.10999999999"/>
    <x v="2"/>
    <n v="1"/>
    <x v="0"/>
    <s v="Yes"/>
    <s v="Yes"/>
    <n v="53630.9"/>
    <n v="1"/>
    <x v="0"/>
    <x v="0"/>
  </r>
  <r>
    <n v="15653110"/>
    <n v="694"/>
    <x v="0"/>
    <x v="1"/>
    <n v="42"/>
    <x v="0"/>
    <n v="8"/>
    <x v="1"/>
    <n v="133767.19"/>
    <x v="2"/>
    <n v="1"/>
    <x v="0"/>
    <s v="No"/>
    <s v="No"/>
    <n v="36405.21"/>
    <n v="0"/>
    <x v="1"/>
    <x v="1"/>
  </r>
  <r>
    <n v="15766355"/>
    <n v="550"/>
    <x v="2"/>
    <x v="1"/>
    <n v="49"/>
    <x v="0"/>
    <n v="0"/>
    <x v="0"/>
    <n v="108806.96"/>
    <x v="2"/>
    <n v="3"/>
    <x v="1"/>
    <s v="No"/>
    <s v="No"/>
    <n v="61446.92"/>
    <n v="1"/>
    <x v="0"/>
    <x v="1"/>
  </r>
  <r>
    <n v="15585249"/>
    <n v="741"/>
    <x v="0"/>
    <x v="1"/>
    <n v="42"/>
    <x v="0"/>
    <n v="6"/>
    <x v="2"/>
    <n v="106036.52"/>
    <x v="2"/>
    <n v="1"/>
    <x v="0"/>
    <s v="No"/>
    <s v="No"/>
    <n v="194686.78"/>
    <n v="1"/>
    <x v="0"/>
    <x v="1"/>
  </r>
  <r>
    <n v="15611786"/>
    <n v="668"/>
    <x v="1"/>
    <x v="0"/>
    <n v="69"/>
    <x v="1"/>
    <n v="9"/>
    <x v="1"/>
    <n v="0"/>
    <x v="0"/>
    <n v="1"/>
    <x v="0"/>
    <s v="Yes"/>
    <s v="Yes"/>
    <n v="134483.07"/>
    <n v="0"/>
    <x v="1"/>
    <x v="0"/>
  </r>
  <r>
    <n v="15575486"/>
    <n v="529"/>
    <x v="0"/>
    <x v="0"/>
    <n v="27"/>
    <x v="2"/>
    <n v="1"/>
    <x v="0"/>
    <n v="0"/>
    <x v="0"/>
    <n v="2"/>
    <x v="2"/>
    <s v="Yes"/>
    <s v="Yes"/>
    <n v="37769.980000000003"/>
    <n v="0"/>
    <x v="1"/>
    <x v="0"/>
  </r>
  <r>
    <n v="15780215"/>
    <n v="636"/>
    <x v="0"/>
    <x v="1"/>
    <n v="31"/>
    <x v="0"/>
    <n v="6"/>
    <x v="2"/>
    <n v="0"/>
    <x v="0"/>
    <n v="2"/>
    <x v="2"/>
    <s v="Yes"/>
    <s v="Yes"/>
    <n v="2382.61"/>
    <n v="0"/>
    <x v="1"/>
    <x v="0"/>
  </r>
  <r>
    <n v="15686099"/>
    <n v="563"/>
    <x v="1"/>
    <x v="1"/>
    <n v="61"/>
    <x v="1"/>
    <n v="1"/>
    <x v="0"/>
    <n v="82182.100000000006"/>
    <x v="1"/>
    <n v="1"/>
    <x v="0"/>
    <s v="No"/>
    <s v="No"/>
    <n v="106826.92"/>
    <n v="1"/>
    <x v="0"/>
    <x v="1"/>
  </r>
  <r>
    <n v="15739042"/>
    <n v="767"/>
    <x v="0"/>
    <x v="0"/>
    <n v="35"/>
    <x v="0"/>
    <n v="9"/>
    <x v="1"/>
    <n v="0"/>
    <x v="0"/>
    <n v="2"/>
    <x v="2"/>
    <s v="No"/>
    <s v="No"/>
    <n v="39511.61"/>
    <n v="0"/>
    <x v="1"/>
    <x v="1"/>
  </r>
  <r>
    <n v="15815316"/>
    <n v="644"/>
    <x v="0"/>
    <x v="1"/>
    <n v="50"/>
    <x v="1"/>
    <n v="9"/>
    <x v="1"/>
    <n v="76817"/>
    <x v="1"/>
    <n v="4"/>
    <x v="1"/>
    <s v="No"/>
    <s v="No"/>
    <n v="196371.13"/>
    <n v="1"/>
    <x v="0"/>
    <x v="1"/>
  </r>
  <r>
    <n v="15778489"/>
    <n v="780"/>
    <x v="2"/>
    <x v="1"/>
    <n v="71"/>
    <x v="1"/>
    <n v="9"/>
    <x v="1"/>
    <n v="142550.25"/>
    <x v="2"/>
    <n v="2"/>
    <x v="2"/>
    <s v="Yes"/>
    <s v="Yes"/>
    <n v="122506.78"/>
    <n v="0"/>
    <x v="1"/>
    <x v="0"/>
  </r>
  <r>
    <n v="15786389"/>
    <n v="635"/>
    <x v="1"/>
    <x v="0"/>
    <n v="41"/>
    <x v="0"/>
    <n v="10"/>
    <x v="1"/>
    <n v="0"/>
    <x v="0"/>
    <n v="2"/>
    <x v="2"/>
    <s v="Yes"/>
    <s v="Yes"/>
    <n v="61994.2"/>
    <n v="0"/>
    <x v="1"/>
    <x v="0"/>
  </r>
  <r>
    <n v="15601787"/>
    <n v="641"/>
    <x v="2"/>
    <x v="1"/>
    <n v="35"/>
    <x v="0"/>
    <n v="2"/>
    <x v="0"/>
    <n v="103711.56"/>
    <x v="2"/>
    <n v="1"/>
    <x v="0"/>
    <s v="Yes"/>
    <s v="Yes"/>
    <n v="192464.21"/>
    <n v="1"/>
    <x v="0"/>
    <x v="0"/>
  </r>
  <r>
    <n v="15624715"/>
    <n v="593"/>
    <x v="1"/>
    <x v="0"/>
    <n v="40"/>
    <x v="0"/>
    <n v="2"/>
    <x v="0"/>
    <n v="0"/>
    <x v="0"/>
    <n v="1"/>
    <x v="0"/>
    <s v="Yes"/>
    <s v="Yes"/>
    <n v="5194.95"/>
    <n v="0"/>
    <x v="1"/>
    <x v="0"/>
  </r>
  <r>
    <n v="15763093"/>
    <n v="540"/>
    <x v="2"/>
    <x v="0"/>
    <n v="35"/>
    <x v="0"/>
    <n v="7"/>
    <x v="2"/>
    <n v="128369.75"/>
    <x v="2"/>
    <n v="2"/>
    <x v="2"/>
    <s v="No"/>
    <s v="No"/>
    <n v="198256.15"/>
    <n v="0"/>
    <x v="1"/>
    <x v="1"/>
  </r>
  <r>
    <n v="15572073"/>
    <n v="663"/>
    <x v="1"/>
    <x v="1"/>
    <n v="35"/>
    <x v="0"/>
    <n v="5"/>
    <x v="2"/>
    <n v="0"/>
    <x v="0"/>
    <n v="2"/>
    <x v="2"/>
    <s v="Yes"/>
    <s v="Yes"/>
    <n v="62634.94"/>
    <n v="0"/>
    <x v="1"/>
    <x v="0"/>
  </r>
  <r>
    <n v="15780256"/>
    <n v="630"/>
    <x v="0"/>
    <x v="1"/>
    <n v="34"/>
    <x v="0"/>
    <n v="9"/>
    <x v="1"/>
    <n v="0"/>
    <x v="0"/>
    <n v="2"/>
    <x v="2"/>
    <s v="Yes"/>
    <s v="Yes"/>
    <n v="114006.35"/>
    <n v="0"/>
    <x v="1"/>
    <x v="0"/>
  </r>
  <r>
    <n v="15659305"/>
    <n v="605"/>
    <x v="2"/>
    <x v="1"/>
    <n v="19"/>
    <x v="2"/>
    <n v="8"/>
    <x v="1"/>
    <n v="166133.28"/>
    <x v="2"/>
    <n v="1"/>
    <x v="0"/>
    <s v="Yes"/>
    <s v="Yes"/>
    <n v="107994.99"/>
    <n v="0"/>
    <x v="1"/>
    <x v="0"/>
  </r>
  <r>
    <n v="15638882"/>
    <n v="710"/>
    <x v="2"/>
    <x v="0"/>
    <n v="62"/>
    <x v="1"/>
    <n v="9"/>
    <x v="1"/>
    <n v="148214.35999999999"/>
    <x v="2"/>
    <n v="1"/>
    <x v="0"/>
    <s v="No"/>
    <s v="No"/>
    <n v="48571.14"/>
    <n v="1"/>
    <x v="0"/>
    <x v="1"/>
  </r>
  <r>
    <n v="15714680"/>
    <n v="755"/>
    <x v="0"/>
    <x v="0"/>
    <n v="78"/>
    <x v="1"/>
    <n v="5"/>
    <x v="2"/>
    <n v="121206.96"/>
    <x v="2"/>
    <n v="1"/>
    <x v="0"/>
    <s v="Yes"/>
    <s v="Yes"/>
    <n v="76016.490000000005"/>
    <n v="0"/>
    <x v="1"/>
    <x v="0"/>
  </r>
  <r>
    <n v="15777217"/>
    <n v="641"/>
    <x v="1"/>
    <x v="1"/>
    <n v="25"/>
    <x v="2"/>
    <n v="10"/>
    <x v="1"/>
    <n v="0"/>
    <x v="0"/>
    <n v="2"/>
    <x v="2"/>
    <s v="Yes"/>
    <s v="Yes"/>
    <n v="180808.39"/>
    <n v="0"/>
    <x v="1"/>
    <x v="0"/>
  </r>
  <r>
    <n v="15739123"/>
    <n v="737"/>
    <x v="2"/>
    <x v="1"/>
    <n v="50"/>
    <x v="1"/>
    <n v="4"/>
    <x v="2"/>
    <n v="127552.85"/>
    <x v="2"/>
    <n v="2"/>
    <x v="2"/>
    <s v="No"/>
    <s v="No"/>
    <n v="4225.1099999999997"/>
    <n v="0"/>
    <x v="1"/>
    <x v="1"/>
  </r>
  <r>
    <n v="15594450"/>
    <n v="695"/>
    <x v="0"/>
    <x v="1"/>
    <n v="49"/>
    <x v="0"/>
    <n v="9"/>
    <x v="1"/>
    <n v="159458.53"/>
    <x v="2"/>
    <n v="1"/>
    <x v="0"/>
    <s v="No"/>
    <s v="No"/>
    <n v="135841.35"/>
    <n v="0"/>
    <x v="1"/>
    <x v="1"/>
  </r>
  <r>
    <n v="15797751"/>
    <n v="466"/>
    <x v="2"/>
    <x v="0"/>
    <n v="47"/>
    <x v="0"/>
    <n v="5"/>
    <x v="2"/>
    <n v="102085.72"/>
    <x v="2"/>
    <n v="1"/>
    <x v="0"/>
    <s v="Yes"/>
    <s v="Yes"/>
    <n v="183536.24"/>
    <n v="1"/>
    <x v="0"/>
    <x v="0"/>
  </r>
  <r>
    <n v="15691543"/>
    <n v="558"/>
    <x v="2"/>
    <x v="1"/>
    <n v="58"/>
    <x v="1"/>
    <n v="2"/>
    <x v="0"/>
    <n v="142537.18"/>
    <x v="2"/>
    <n v="1"/>
    <x v="0"/>
    <s v="Yes"/>
    <s v="Yes"/>
    <n v="88791.83"/>
    <n v="0"/>
    <x v="1"/>
    <x v="0"/>
  </r>
  <r>
    <n v="15722845"/>
    <n v="665"/>
    <x v="1"/>
    <x v="1"/>
    <n v="29"/>
    <x v="2"/>
    <n v="1"/>
    <x v="0"/>
    <n v="182781.74"/>
    <x v="2"/>
    <n v="2"/>
    <x v="2"/>
    <s v="Yes"/>
    <s v="Yes"/>
    <n v="63732.9"/>
    <n v="0"/>
    <x v="1"/>
    <x v="0"/>
  </r>
  <r>
    <n v="15605804"/>
    <n v="737"/>
    <x v="0"/>
    <x v="1"/>
    <n v="45"/>
    <x v="0"/>
    <n v="10"/>
    <x v="1"/>
    <n v="0"/>
    <x v="0"/>
    <n v="2"/>
    <x v="2"/>
    <s v="No"/>
    <s v="No"/>
    <n v="1364.54"/>
    <n v="0"/>
    <x v="1"/>
    <x v="1"/>
  </r>
  <r>
    <n v="15702061"/>
    <n v="654"/>
    <x v="0"/>
    <x v="1"/>
    <n v="29"/>
    <x v="2"/>
    <n v="7"/>
    <x v="2"/>
    <n v="0"/>
    <x v="0"/>
    <n v="2"/>
    <x v="2"/>
    <s v="Yes"/>
    <s v="Yes"/>
    <n v="149184.15"/>
    <n v="0"/>
    <x v="1"/>
    <x v="0"/>
  </r>
  <r>
    <n v="15694321"/>
    <n v="619"/>
    <x v="0"/>
    <x v="0"/>
    <n v="28"/>
    <x v="2"/>
    <n v="3"/>
    <x v="0"/>
    <n v="0"/>
    <x v="0"/>
    <n v="2"/>
    <x v="2"/>
    <s v="No"/>
    <s v="No"/>
    <n v="53394.12"/>
    <n v="0"/>
    <x v="1"/>
    <x v="1"/>
  </r>
  <r>
    <n v="15798749"/>
    <n v="845"/>
    <x v="2"/>
    <x v="0"/>
    <n v="43"/>
    <x v="0"/>
    <n v="3"/>
    <x v="0"/>
    <n v="152063.59"/>
    <x v="2"/>
    <n v="2"/>
    <x v="2"/>
    <s v="No"/>
    <s v="No"/>
    <n v="97910.06"/>
    <n v="0"/>
    <x v="1"/>
    <x v="1"/>
  </r>
  <r>
    <n v="15720050"/>
    <n v="727"/>
    <x v="0"/>
    <x v="0"/>
    <n v="28"/>
    <x v="2"/>
    <n v="2"/>
    <x v="0"/>
    <n v="110997.75999999999"/>
    <x v="2"/>
    <n v="1"/>
    <x v="0"/>
    <s v="No"/>
    <s v="No"/>
    <n v="101433.76"/>
    <n v="0"/>
    <x v="1"/>
    <x v="1"/>
  </r>
  <r>
    <n v="15758048"/>
    <n v="582"/>
    <x v="0"/>
    <x v="1"/>
    <n v="50"/>
    <x v="1"/>
    <n v="2"/>
    <x v="0"/>
    <n v="148942"/>
    <x v="2"/>
    <n v="1"/>
    <x v="0"/>
    <s v="Yes"/>
    <s v="Yes"/>
    <n v="116944.3"/>
    <n v="0"/>
    <x v="1"/>
    <x v="0"/>
  </r>
  <r>
    <n v="15805681"/>
    <n v="716"/>
    <x v="0"/>
    <x v="1"/>
    <n v="41"/>
    <x v="0"/>
    <n v="9"/>
    <x v="1"/>
    <n v="0"/>
    <x v="0"/>
    <n v="1"/>
    <x v="0"/>
    <s v="Yes"/>
    <s v="Yes"/>
    <n v="113267.48"/>
    <n v="0"/>
    <x v="1"/>
    <x v="0"/>
  </r>
  <r>
    <n v="15802809"/>
    <n v="660"/>
    <x v="1"/>
    <x v="0"/>
    <n v="36"/>
    <x v="0"/>
    <n v="0"/>
    <x v="0"/>
    <n v="84438.57"/>
    <x v="1"/>
    <n v="1"/>
    <x v="0"/>
    <s v="Yes"/>
    <s v="Yes"/>
    <n v="181449.51"/>
    <n v="0"/>
    <x v="1"/>
    <x v="0"/>
  </r>
  <r>
    <n v="15807239"/>
    <n v="664"/>
    <x v="0"/>
    <x v="0"/>
    <n v="34"/>
    <x v="0"/>
    <n v="7"/>
    <x v="2"/>
    <n v="93920.47"/>
    <x v="1"/>
    <n v="1"/>
    <x v="0"/>
    <s v="No"/>
    <s v="No"/>
    <n v="179913.98"/>
    <n v="0"/>
    <x v="1"/>
    <x v="1"/>
  </r>
  <r>
    <n v="15749093"/>
    <n v="801"/>
    <x v="0"/>
    <x v="1"/>
    <n v="43"/>
    <x v="0"/>
    <n v="4"/>
    <x v="2"/>
    <n v="158713.07999999999"/>
    <x v="2"/>
    <n v="2"/>
    <x v="2"/>
    <s v="No"/>
    <s v="No"/>
    <n v="98586.14"/>
    <n v="0"/>
    <x v="1"/>
    <x v="1"/>
  </r>
  <r>
    <n v="15689344"/>
    <n v="615"/>
    <x v="1"/>
    <x v="1"/>
    <n v="42"/>
    <x v="0"/>
    <n v="4"/>
    <x v="2"/>
    <n v="0"/>
    <x v="0"/>
    <n v="3"/>
    <x v="1"/>
    <s v="Yes"/>
    <s v="Yes"/>
    <n v="120321.09"/>
    <n v="0"/>
    <x v="1"/>
    <x v="0"/>
  </r>
  <r>
    <n v="15606076"/>
    <n v="718"/>
    <x v="2"/>
    <x v="1"/>
    <n v="63"/>
    <x v="1"/>
    <n v="7"/>
    <x v="2"/>
    <n v="123204.88"/>
    <x v="2"/>
    <n v="1"/>
    <x v="0"/>
    <s v="Yes"/>
    <s v="Yes"/>
    <n v="100538.8"/>
    <n v="0"/>
    <x v="1"/>
    <x v="0"/>
  </r>
  <r>
    <n v="15610090"/>
    <n v="667"/>
    <x v="0"/>
    <x v="1"/>
    <n v="40"/>
    <x v="0"/>
    <n v="8"/>
    <x v="1"/>
    <n v="72945.289999999994"/>
    <x v="1"/>
    <n v="2"/>
    <x v="2"/>
    <s v="No"/>
    <s v="No"/>
    <n v="98931.5"/>
    <n v="0"/>
    <x v="1"/>
    <x v="1"/>
  </r>
  <r>
    <n v="15693926"/>
    <n v="670"/>
    <x v="1"/>
    <x v="1"/>
    <n v="37"/>
    <x v="0"/>
    <n v="0"/>
    <x v="0"/>
    <n v="178742.71"/>
    <x v="2"/>
    <n v="1"/>
    <x v="0"/>
    <s v="Yes"/>
    <s v="Yes"/>
    <n v="194493.57"/>
    <n v="0"/>
    <x v="1"/>
    <x v="0"/>
  </r>
  <r>
    <n v="15791501"/>
    <n v="590"/>
    <x v="0"/>
    <x v="1"/>
    <n v="43"/>
    <x v="0"/>
    <n v="8"/>
    <x v="1"/>
    <n v="0"/>
    <x v="0"/>
    <n v="2"/>
    <x v="2"/>
    <s v="Yes"/>
    <s v="Yes"/>
    <n v="143628.31"/>
    <n v="0"/>
    <x v="1"/>
    <x v="0"/>
  </r>
  <r>
    <n v="15621870"/>
    <n v="739"/>
    <x v="1"/>
    <x v="0"/>
    <n v="40"/>
    <x v="0"/>
    <n v="8"/>
    <x v="1"/>
    <n v="0"/>
    <x v="0"/>
    <n v="1"/>
    <x v="0"/>
    <s v="No"/>
    <s v="No"/>
    <n v="167030.51"/>
    <n v="0"/>
    <x v="1"/>
    <x v="1"/>
  </r>
  <r>
    <n v="15734711"/>
    <n v="373"/>
    <x v="0"/>
    <x v="1"/>
    <n v="42"/>
    <x v="0"/>
    <n v="7"/>
    <x v="2"/>
    <n v="0"/>
    <x v="0"/>
    <n v="1"/>
    <x v="0"/>
    <s v="No"/>
    <s v="No"/>
    <n v="77786.37"/>
    <n v="1"/>
    <x v="0"/>
    <x v="1"/>
  </r>
  <r>
    <n v="15814405"/>
    <n v="418"/>
    <x v="0"/>
    <x v="0"/>
    <n v="46"/>
    <x v="0"/>
    <n v="9"/>
    <x v="1"/>
    <n v="0"/>
    <x v="0"/>
    <n v="1"/>
    <x v="0"/>
    <s v="Yes"/>
    <s v="Yes"/>
    <n v="81014.5"/>
    <n v="1"/>
    <x v="0"/>
    <x v="0"/>
  </r>
  <r>
    <n v="15729359"/>
    <n v="837"/>
    <x v="0"/>
    <x v="0"/>
    <n v="29"/>
    <x v="2"/>
    <n v="9"/>
    <x v="1"/>
    <n v="0"/>
    <x v="0"/>
    <n v="2"/>
    <x v="2"/>
    <s v="Yes"/>
    <s v="Yes"/>
    <n v="41866.26"/>
    <n v="0"/>
    <x v="1"/>
    <x v="0"/>
  </r>
  <r>
    <n v="15606944"/>
    <n v="645"/>
    <x v="2"/>
    <x v="1"/>
    <n v="43"/>
    <x v="0"/>
    <n v="9"/>
    <x v="1"/>
    <n v="140121.17000000001"/>
    <x v="2"/>
    <n v="1"/>
    <x v="0"/>
    <s v="No"/>
    <s v="No"/>
    <n v="11302.7"/>
    <n v="1"/>
    <x v="0"/>
    <x v="1"/>
  </r>
  <r>
    <n v="15671934"/>
    <n v="552"/>
    <x v="2"/>
    <x v="1"/>
    <n v="39"/>
    <x v="0"/>
    <n v="2"/>
    <x v="0"/>
    <n v="132906.88"/>
    <x v="2"/>
    <n v="1"/>
    <x v="0"/>
    <s v="Yes"/>
    <s v="Yes"/>
    <n v="149384.43"/>
    <n v="0"/>
    <x v="1"/>
    <x v="0"/>
  </r>
  <r>
    <n v="15641773"/>
    <n v="580"/>
    <x v="2"/>
    <x v="1"/>
    <n v="45"/>
    <x v="0"/>
    <n v="2"/>
    <x v="0"/>
    <n v="179334.83"/>
    <x v="2"/>
    <n v="2"/>
    <x v="2"/>
    <s v="Yes"/>
    <s v="Yes"/>
    <n v="169303.65"/>
    <n v="0"/>
    <x v="1"/>
    <x v="0"/>
  </r>
  <r>
    <n v="15701972"/>
    <n v="684"/>
    <x v="0"/>
    <x v="1"/>
    <n v="35"/>
    <x v="0"/>
    <n v="3"/>
    <x v="0"/>
    <n v="137179.39000000001"/>
    <x v="2"/>
    <n v="1"/>
    <x v="0"/>
    <s v="Yes"/>
    <s v="Yes"/>
    <n v="37264.11"/>
    <n v="0"/>
    <x v="1"/>
    <x v="0"/>
  </r>
  <r>
    <n v="15749114"/>
    <n v="634"/>
    <x v="1"/>
    <x v="1"/>
    <n v="35"/>
    <x v="0"/>
    <n v="3"/>
    <x v="0"/>
    <n v="0"/>
    <x v="0"/>
    <n v="2"/>
    <x v="2"/>
    <s v="Yes"/>
    <s v="Yes"/>
    <n v="19515.48"/>
    <n v="0"/>
    <x v="1"/>
    <x v="0"/>
  </r>
  <r>
    <n v="15780362"/>
    <n v="607"/>
    <x v="0"/>
    <x v="0"/>
    <n v="49"/>
    <x v="0"/>
    <n v="9"/>
    <x v="1"/>
    <n v="119960.29"/>
    <x v="2"/>
    <n v="2"/>
    <x v="2"/>
    <s v="No"/>
    <s v="No"/>
    <n v="103068.22"/>
    <n v="0"/>
    <x v="1"/>
    <x v="1"/>
  </r>
  <r>
    <n v="15753229"/>
    <n v="802"/>
    <x v="0"/>
    <x v="1"/>
    <n v="29"/>
    <x v="2"/>
    <n v="9"/>
    <x v="1"/>
    <n v="127414.55"/>
    <x v="2"/>
    <n v="1"/>
    <x v="0"/>
    <s v="Yes"/>
    <s v="Yes"/>
    <n v="134459.12"/>
    <n v="0"/>
    <x v="1"/>
    <x v="0"/>
  </r>
  <r>
    <n v="15656009"/>
    <n v="736"/>
    <x v="0"/>
    <x v="0"/>
    <n v="36"/>
    <x v="0"/>
    <n v="6"/>
    <x v="2"/>
    <n v="0"/>
    <x v="0"/>
    <n v="1"/>
    <x v="0"/>
    <s v="No"/>
    <s v="No"/>
    <n v="70496.66"/>
    <n v="0"/>
    <x v="1"/>
    <x v="1"/>
  </r>
  <r>
    <n v="15785024"/>
    <n v="629"/>
    <x v="0"/>
    <x v="0"/>
    <n v="40"/>
    <x v="0"/>
    <n v="9"/>
    <x v="1"/>
    <n v="137409.19"/>
    <x v="2"/>
    <n v="1"/>
    <x v="0"/>
    <s v="No"/>
    <s v="No"/>
    <n v="175877.7"/>
    <n v="1"/>
    <x v="0"/>
    <x v="1"/>
  </r>
  <r>
    <n v="15670492"/>
    <n v="737"/>
    <x v="0"/>
    <x v="1"/>
    <n v="28"/>
    <x v="2"/>
    <n v="8"/>
    <x v="1"/>
    <n v="0"/>
    <x v="0"/>
    <n v="2"/>
    <x v="2"/>
    <s v="No"/>
    <s v="No"/>
    <n v="106390.01"/>
    <n v="0"/>
    <x v="1"/>
    <x v="1"/>
  </r>
  <r>
    <n v="15795458"/>
    <n v="718"/>
    <x v="1"/>
    <x v="0"/>
    <n v="39"/>
    <x v="0"/>
    <n v="2"/>
    <x v="0"/>
    <n v="0"/>
    <x v="0"/>
    <n v="1"/>
    <x v="0"/>
    <s v="Yes"/>
    <s v="Yes"/>
    <n v="52138.49"/>
    <n v="0"/>
    <x v="1"/>
    <x v="0"/>
  </r>
  <r>
    <n v="15732438"/>
    <n v="561"/>
    <x v="0"/>
    <x v="1"/>
    <n v="43"/>
    <x v="0"/>
    <n v="4"/>
    <x v="2"/>
    <n v="0"/>
    <x v="0"/>
    <n v="4"/>
    <x v="1"/>
    <s v="No"/>
    <s v="No"/>
    <n v="18522.91"/>
    <n v="1"/>
    <x v="0"/>
    <x v="1"/>
  </r>
  <r>
    <n v="15781987"/>
    <n v="641"/>
    <x v="0"/>
    <x v="1"/>
    <n v="31"/>
    <x v="0"/>
    <n v="9"/>
    <x v="1"/>
    <n v="112494.99"/>
    <x v="2"/>
    <n v="1"/>
    <x v="0"/>
    <s v="Yes"/>
    <s v="Yes"/>
    <n v="32231.599999999999"/>
    <n v="0"/>
    <x v="1"/>
    <x v="0"/>
  </r>
  <r>
    <n v="15775826"/>
    <n v="677"/>
    <x v="0"/>
    <x v="1"/>
    <n v="30"/>
    <x v="0"/>
    <n v="1"/>
    <x v="0"/>
    <n v="78133.149999999994"/>
    <x v="1"/>
    <n v="1"/>
    <x v="0"/>
    <s v="Yes"/>
    <s v="Yes"/>
    <n v="174225.88"/>
    <n v="0"/>
    <x v="1"/>
    <x v="0"/>
  </r>
  <r>
    <n v="15807457"/>
    <n v="641"/>
    <x v="1"/>
    <x v="0"/>
    <n v="36"/>
    <x v="0"/>
    <n v="1"/>
    <x v="0"/>
    <n v="0"/>
    <x v="0"/>
    <n v="2"/>
    <x v="2"/>
    <s v="No"/>
    <s v="No"/>
    <n v="102021.39"/>
    <n v="0"/>
    <x v="1"/>
    <x v="1"/>
  </r>
  <r>
    <n v="15632538"/>
    <n v="658"/>
    <x v="1"/>
    <x v="0"/>
    <n v="32"/>
    <x v="0"/>
    <n v="5"/>
    <x v="2"/>
    <n v="145553.07"/>
    <x v="2"/>
    <n v="1"/>
    <x v="0"/>
    <s v="Yes"/>
    <s v="Yes"/>
    <n v="31484.76"/>
    <n v="0"/>
    <x v="1"/>
    <x v="0"/>
  </r>
  <r>
    <n v="15641389"/>
    <n v="659"/>
    <x v="2"/>
    <x v="1"/>
    <n v="48"/>
    <x v="0"/>
    <n v="4"/>
    <x v="2"/>
    <n v="123593.22"/>
    <x v="2"/>
    <n v="2"/>
    <x v="2"/>
    <s v="No"/>
    <s v="No"/>
    <n v="82469.06"/>
    <n v="1"/>
    <x v="0"/>
    <x v="1"/>
  </r>
  <r>
    <n v="15657306"/>
    <n v="567"/>
    <x v="0"/>
    <x v="0"/>
    <n v="47"/>
    <x v="0"/>
    <n v="2"/>
    <x v="0"/>
    <n v="0"/>
    <x v="0"/>
    <n v="1"/>
    <x v="0"/>
    <s v="No"/>
    <s v="No"/>
    <n v="110900.43"/>
    <n v="1"/>
    <x v="0"/>
    <x v="1"/>
  </r>
  <r>
    <n v="15709447"/>
    <n v="584"/>
    <x v="0"/>
    <x v="0"/>
    <n v="26"/>
    <x v="2"/>
    <n v="0"/>
    <x v="0"/>
    <n v="146286.22"/>
    <x v="2"/>
    <n v="1"/>
    <x v="0"/>
    <s v="No"/>
    <s v="No"/>
    <n v="105105.35"/>
    <n v="0"/>
    <x v="1"/>
    <x v="1"/>
  </r>
  <r>
    <n v="15762682"/>
    <n v="709"/>
    <x v="1"/>
    <x v="0"/>
    <n v="35"/>
    <x v="0"/>
    <n v="1"/>
    <x v="0"/>
    <n v="111827.27"/>
    <x v="2"/>
    <n v="2"/>
    <x v="2"/>
    <s v="No"/>
    <s v="No"/>
    <n v="12674.68"/>
    <n v="0"/>
    <x v="1"/>
    <x v="1"/>
  </r>
  <r>
    <n v="15626042"/>
    <n v="690"/>
    <x v="1"/>
    <x v="0"/>
    <n v="26"/>
    <x v="2"/>
    <n v="2"/>
    <x v="0"/>
    <n v="0"/>
    <x v="0"/>
    <n v="2"/>
    <x v="2"/>
    <s v="Yes"/>
    <s v="Yes"/>
    <n v="93255.85"/>
    <n v="0"/>
    <x v="1"/>
    <x v="0"/>
  </r>
  <r>
    <n v="15597109"/>
    <n v="627"/>
    <x v="0"/>
    <x v="1"/>
    <n v="70"/>
    <x v="1"/>
    <n v="1"/>
    <x v="0"/>
    <n v="94416.78"/>
    <x v="1"/>
    <n v="1"/>
    <x v="0"/>
    <s v="Yes"/>
    <s v="Yes"/>
    <n v="145299.5"/>
    <n v="0"/>
    <x v="1"/>
    <x v="0"/>
  </r>
  <r>
    <n v="15756148"/>
    <n v="765"/>
    <x v="1"/>
    <x v="1"/>
    <n v="45"/>
    <x v="0"/>
    <n v="2"/>
    <x v="0"/>
    <n v="91549.78"/>
    <x v="1"/>
    <n v="1"/>
    <x v="0"/>
    <s v="Yes"/>
    <s v="Yes"/>
    <n v="47139.44"/>
    <n v="0"/>
    <x v="1"/>
    <x v="0"/>
  </r>
  <r>
    <n v="15665634"/>
    <n v="645"/>
    <x v="0"/>
    <x v="0"/>
    <n v="38"/>
    <x v="0"/>
    <n v="7"/>
    <x v="2"/>
    <n v="59568.57"/>
    <x v="1"/>
    <n v="1"/>
    <x v="0"/>
    <s v="Yes"/>
    <s v="Yes"/>
    <n v="167723.25"/>
    <n v="0"/>
    <x v="1"/>
    <x v="0"/>
  </r>
  <r>
    <n v="15739997"/>
    <n v="716"/>
    <x v="0"/>
    <x v="0"/>
    <n v="23"/>
    <x v="2"/>
    <n v="2"/>
    <x v="0"/>
    <n v="94464.81"/>
    <x v="1"/>
    <n v="2"/>
    <x v="2"/>
    <s v="Yes"/>
    <s v="Yes"/>
    <n v="185900.88"/>
    <n v="0"/>
    <x v="1"/>
    <x v="0"/>
  </r>
  <r>
    <n v="15686242"/>
    <n v="771"/>
    <x v="0"/>
    <x v="0"/>
    <n v="57"/>
    <x v="1"/>
    <n v="4"/>
    <x v="2"/>
    <n v="0"/>
    <x v="0"/>
    <n v="1"/>
    <x v="0"/>
    <s v="No"/>
    <s v="No"/>
    <n v="85876.67"/>
    <n v="1"/>
    <x v="0"/>
    <x v="1"/>
  </r>
  <r>
    <n v="15759244"/>
    <n v="687"/>
    <x v="2"/>
    <x v="1"/>
    <n v="44"/>
    <x v="0"/>
    <n v="8"/>
    <x v="1"/>
    <n v="95368.14"/>
    <x v="1"/>
    <n v="2"/>
    <x v="2"/>
    <s v="Yes"/>
    <s v="Yes"/>
    <n v="1787.85"/>
    <n v="0"/>
    <x v="1"/>
    <x v="0"/>
  </r>
  <r>
    <n v="15672027"/>
    <n v="717"/>
    <x v="2"/>
    <x v="0"/>
    <n v="33"/>
    <x v="0"/>
    <n v="10"/>
    <x v="1"/>
    <n v="102185.42"/>
    <x v="2"/>
    <n v="2"/>
    <x v="2"/>
    <s v="No"/>
    <s v="No"/>
    <n v="23231.93"/>
    <n v="0"/>
    <x v="1"/>
    <x v="1"/>
  </r>
  <r>
    <n v="15594576"/>
    <n v="524"/>
    <x v="0"/>
    <x v="1"/>
    <n v="32"/>
    <x v="0"/>
    <n v="1"/>
    <x v="0"/>
    <n v="144875.71"/>
    <x v="2"/>
    <n v="1"/>
    <x v="0"/>
    <s v="No"/>
    <s v="No"/>
    <n v="187740.04"/>
    <n v="0"/>
    <x v="1"/>
    <x v="1"/>
  </r>
  <r>
    <n v="15707138"/>
    <n v="679"/>
    <x v="1"/>
    <x v="1"/>
    <n v="39"/>
    <x v="0"/>
    <n v="5"/>
    <x v="2"/>
    <n v="0"/>
    <x v="0"/>
    <n v="2"/>
    <x v="2"/>
    <s v="Yes"/>
    <s v="Yes"/>
    <n v="100060.54"/>
    <n v="0"/>
    <x v="1"/>
    <x v="0"/>
  </r>
  <r>
    <n v="15619130"/>
    <n v="752"/>
    <x v="2"/>
    <x v="0"/>
    <n v="37"/>
    <x v="0"/>
    <n v="5"/>
    <x v="2"/>
    <n v="113291.05"/>
    <x v="2"/>
    <n v="2"/>
    <x v="2"/>
    <s v="Yes"/>
    <s v="Yes"/>
    <n v="132467.54"/>
    <n v="0"/>
    <x v="1"/>
    <x v="0"/>
  </r>
  <r>
    <n v="15639665"/>
    <n v="846"/>
    <x v="1"/>
    <x v="1"/>
    <n v="61"/>
    <x v="1"/>
    <n v="0"/>
    <x v="0"/>
    <n v="0"/>
    <x v="0"/>
    <n v="2"/>
    <x v="2"/>
    <s v="Yes"/>
    <s v="Yes"/>
    <n v="96202.44"/>
    <n v="0"/>
    <x v="1"/>
    <x v="0"/>
  </r>
  <r>
    <n v="15571065"/>
    <n v="532"/>
    <x v="1"/>
    <x v="0"/>
    <n v="39"/>
    <x v="0"/>
    <n v="0"/>
    <x v="0"/>
    <n v="0"/>
    <x v="0"/>
    <n v="2"/>
    <x v="2"/>
    <s v="No"/>
    <s v="No"/>
    <n v="94977.3"/>
    <n v="0"/>
    <x v="1"/>
    <x v="1"/>
  </r>
  <r>
    <n v="15686060"/>
    <n v="670"/>
    <x v="2"/>
    <x v="1"/>
    <n v="43"/>
    <x v="0"/>
    <n v="9"/>
    <x v="1"/>
    <n v="111677.88"/>
    <x v="2"/>
    <n v="1"/>
    <x v="0"/>
    <s v="No"/>
    <s v="No"/>
    <n v="178827.3"/>
    <n v="1"/>
    <x v="0"/>
    <x v="1"/>
  </r>
  <r>
    <n v="15615753"/>
    <n v="597"/>
    <x v="2"/>
    <x v="0"/>
    <n v="35"/>
    <x v="0"/>
    <n v="8"/>
    <x v="1"/>
    <n v="131101.04"/>
    <x v="2"/>
    <n v="1"/>
    <x v="0"/>
    <s v="Yes"/>
    <s v="Yes"/>
    <n v="192852.67"/>
    <n v="0"/>
    <x v="1"/>
    <x v="0"/>
  </r>
  <r>
    <n v="15800961"/>
    <n v="627"/>
    <x v="2"/>
    <x v="1"/>
    <n v="52"/>
    <x v="1"/>
    <n v="1"/>
    <x v="0"/>
    <n v="76101.81"/>
    <x v="1"/>
    <n v="2"/>
    <x v="2"/>
    <s v="Yes"/>
    <s v="Yes"/>
    <n v="177238.35"/>
    <n v="0"/>
    <x v="1"/>
    <x v="0"/>
  </r>
  <r>
    <n v="15763065"/>
    <n v="700"/>
    <x v="1"/>
    <x v="0"/>
    <n v="40"/>
    <x v="0"/>
    <n v="2"/>
    <x v="0"/>
    <n v="0"/>
    <x v="0"/>
    <n v="2"/>
    <x v="2"/>
    <s v="No"/>
    <s v="No"/>
    <n v="199753.97"/>
    <n v="0"/>
    <x v="1"/>
    <x v="1"/>
  </r>
  <r>
    <n v="15672467"/>
    <n v="766"/>
    <x v="0"/>
    <x v="0"/>
    <n v="52"/>
    <x v="1"/>
    <n v="7"/>
    <x v="2"/>
    <n v="92510.9"/>
    <x v="1"/>
    <n v="2"/>
    <x v="2"/>
    <s v="Yes"/>
    <s v="Yes"/>
    <n v="66193.61"/>
    <n v="0"/>
    <x v="1"/>
    <x v="0"/>
  </r>
  <r>
    <n v="15752915"/>
    <n v="488"/>
    <x v="0"/>
    <x v="0"/>
    <n v="34"/>
    <x v="0"/>
    <n v="2"/>
    <x v="0"/>
    <n v="0"/>
    <x v="0"/>
    <n v="2"/>
    <x v="2"/>
    <s v="Yes"/>
    <s v="Yes"/>
    <n v="181270.84"/>
    <n v="0"/>
    <x v="1"/>
    <x v="0"/>
  </r>
  <r>
    <n v="15744695"/>
    <n v="694"/>
    <x v="0"/>
    <x v="1"/>
    <n v="39"/>
    <x v="0"/>
    <n v="5"/>
    <x v="2"/>
    <n v="77652.399999999994"/>
    <x v="1"/>
    <n v="1"/>
    <x v="0"/>
    <s v="Yes"/>
    <s v="Yes"/>
    <n v="25407.59"/>
    <n v="0"/>
    <x v="1"/>
    <x v="0"/>
  </r>
  <r>
    <n v="15584897"/>
    <n v="639"/>
    <x v="0"/>
    <x v="0"/>
    <n v="31"/>
    <x v="0"/>
    <n v="3"/>
    <x v="0"/>
    <n v="98360.03"/>
    <x v="1"/>
    <n v="1"/>
    <x v="0"/>
    <s v="No"/>
    <s v="No"/>
    <n v="20973.8"/>
    <n v="0"/>
    <x v="1"/>
    <x v="1"/>
  </r>
  <r>
    <n v="15601857"/>
    <n v="705"/>
    <x v="2"/>
    <x v="0"/>
    <n v="46"/>
    <x v="0"/>
    <n v="4"/>
    <x v="2"/>
    <n v="115518.07"/>
    <x v="2"/>
    <n v="1"/>
    <x v="0"/>
    <s v="No"/>
    <s v="No"/>
    <n v="76544.899999999994"/>
    <n v="1"/>
    <x v="0"/>
    <x v="1"/>
  </r>
  <r>
    <n v="15674156"/>
    <n v="810"/>
    <x v="2"/>
    <x v="1"/>
    <n v="69"/>
    <x v="1"/>
    <n v="3"/>
    <x v="0"/>
    <n v="27288.43"/>
    <x v="3"/>
    <n v="1"/>
    <x v="0"/>
    <s v="Yes"/>
    <s v="Yes"/>
    <n v="110509.9"/>
    <n v="0"/>
    <x v="1"/>
    <x v="0"/>
  </r>
  <r>
    <n v="15695465"/>
    <n v="638"/>
    <x v="0"/>
    <x v="0"/>
    <n v="36"/>
    <x v="0"/>
    <n v="6"/>
    <x v="2"/>
    <n v="0"/>
    <x v="0"/>
    <n v="1"/>
    <x v="0"/>
    <s v="No"/>
    <s v="No"/>
    <n v="164247.51"/>
    <n v="0"/>
    <x v="1"/>
    <x v="1"/>
  </r>
  <r>
    <n v="15792232"/>
    <n v="595"/>
    <x v="1"/>
    <x v="0"/>
    <n v="43"/>
    <x v="0"/>
    <n v="5"/>
    <x v="2"/>
    <n v="0"/>
    <x v="0"/>
    <n v="2"/>
    <x v="2"/>
    <s v="No"/>
    <s v="No"/>
    <n v="105149.8"/>
    <n v="0"/>
    <x v="1"/>
    <x v="1"/>
  </r>
  <r>
    <n v="15807900"/>
    <n v="575"/>
    <x v="0"/>
    <x v="1"/>
    <n v="36"/>
    <x v="0"/>
    <n v="7"/>
    <x v="2"/>
    <n v="0"/>
    <x v="0"/>
    <n v="1"/>
    <x v="0"/>
    <s v="Yes"/>
    <s v="Yes"/>
    <n v="55868.97"/>
    <n v="1"/>
    <x v="0"/>
    <x v="0"/>
  </r>
  <r>
    <n v="15743760"/>
    <n v="850"/>
    <x v="0"/>
    <x v="1"/>
    <n v="31"/>
    <x v="0"/>
    <n v="6"/>
    <x v="2"/>
    <n v="131996.66"/>
    <x v="2"/>
    <n v="2"/>
    <x v="2"/>
    <s v="Yes"/>
    <s v="Yes"/>
    <n v="178747.43"/>
    <n v="0"/>
    <x v="1"/>
    <x v="0"/>
  </r>
  <r>
    <n v="15652835"/>
    <n v="419"/>
    <x v="1"/>
    <x v="0"/>
    <n v="27"/>
    <x v="2"/>
    <n v="2"/>
    <x v="0"/>
    <n v="121580.42"/>
    <x v="2"/>
    <n v="1"/>
    <x v="0"/>
    <s v="Yes"/>
    <s v="Yes"/>
    <n v="134720.51"/>
    <n v="0"/>
    <x v="1"/>
    <x v="0"/>
  </r>
  <r>
    <n v="15767818"/>
    <n v="640"/>
    <x v="0"/>
    <x v="1"/>
    <n v="55"/>
    <x v="1"/>
    <n v="10"/>
    <x v="1"/>
    <n v="132436.34"/>
    <x v="2"/>
    <n v="1"/>
    <x v="0"/>
    <s v="No"/>
    <s v="No"/>
    <n v="978.66"/>
    <n v="0"/>
    <x v="1"/>
    <x v="1"/>
  </r>
  <r>
    <n v="15591150"/>
    <n v="570"/>
    <x v="1"/>
    <x v="1"/>
    <n v="34"/>
    <x v="0"/>
    <n v="10"/>
    <x v="1"/>
    <n v="0"/>
    <x v="0"/>
    <n v="2"/>
    <x v="2"/>
    <s v="Yes"/>
    <s v="Yes"/>
    <n v="183387.12"/>
    <n v="0"/>
    <x v="1"/>
    <x v="0"/>
  </r>
  <r>
    <n v="15734659"/>
    <n v="640"/>
    <x v="2"/>
    <x v="0"/>
    <n v="46"/>
    <x v="0"/>
    <n v="5"/>
    <x v="2"/>
    <n v="107978.4"/>
    <x v="2"/>
    <n v="2"/>
    <x v="2"/>
    <s v="No"/>
    <s v="No"/>
    <n v="155876.06"/>
    <n v="0"/>
    <x v="1"/>
    <x v="1"/>
  </r>
  <r>
    <n v="15796115"/>
    <n v="689"/>
    <x v="2"/>
    <x v="0"/>
    <n v="40"/>
    <x v="0"/>
    <n v="4"/>
    <x v="2"/>
    <n v="78119.59"/>
    <x v="1"/>
    <n v="4"/>
    <x v="1"/>
    <s v="No"/>
    <s v="No"/>
    <n v="119259.34"/>
    <n v="1"/>
    <x v="0"/>
    <x v="1"/>
  </r>
  <r>
    <n v="15724648"/>
    <n v="725"/>
    <x v="0"/>
    <x v="1"/>
    <n v="26"/>
    <x v="2"/>
    <n v="6"/>
    <x v="2"/>
    <n v="98684.15"/>
    <x v="1"/>
    <n v="1"/>
    <x v="0"/>
    <s v="No"/>
    <s v="No"/>
    <n v="133720.57"/>
    <n v="0"/>
    <x v="1"/>
    <x v="1"/>
  </r>
  <r>
    <n v="15737732"/>
    <n v="751"/>
    <x v="0"/>
    <x v="0"/>
    <n v="44"/>
    <x v="0"/>
    <n v="10"/>
    <x v="1"/>
    <n v="0"/>
    <x v="0"/>
    <n v="2"/>
    <x v="2"/>
    <s v="No"/>
    <s v="No"/>
    <n v="170634.49"/>
    <n v="0"/>
    <x v="1"/>
    <x v="1"/>
  </r>
  <r>
    <n v="15632280"/>
    <n v="544"/>
    <x v="1"/>
    <x v="0"/>
    <n v="53"/>
    <x v="1"/>
    <n v="9"/>
    <x v="1"/>
    <n v="0"/>
    <x v="0"/>
    <n v="1"/>
    <x v="0"/>
    <s v="No"/>
    <s v="No"/>
    <n v="125692.07"/>
    <n v="1"/>
    <x v="0"/>
    <x v="1"/>
  </r>
  <r>
    <n v="15750407"/>
    <n v="768"/>
    <x v="2"/>
    <x v="0"/>
    <n v="43"/>
    <x v="0"/>
    <n v="2"/>
    <x v="0"/>
    <n v="129264.05"/>
    <x v="2"/>
    <n v="2"/>
    <x v="2"/>
    <s v="No"/>
    <s v="No"/>
    <n v="19150.14"/>
    <n v="0"/>
    <x v="1"/>
    <x v="1"/>
  </r>
  <r>
    <n v="15795370"/>
    <n v="648"/>
    <x v="2"/>
    <x v="1"/>
    <n v="37"/>
    <x v="0"/>
    <n v="6"/>
    <x v="2"/>
    <n v="131753.41"/>
    <x v="2"/>
    <n v="1"/>
    <x v="0"/>
    <s v="No"/>
    <s v="No"/>
    <n v="86894.67"/>
    <n v="0"/>
    <x v="1"/>
    <x v="1"/>
  </r>
  <r>
    <n v="15656829"/>
    <n v="577"/>
    <x v="1"/>
    <x v="0"/>
    <n v="33"/>
    <x v="0"/>
    <n v="6"/>
    <x v="2"/>
    <n v="0"/>
    <x v="0"/>
    <n v="2"/>
    <x v="2"/>
    <s v="No"/>
    <s v="No"/>
    <n v="57975.8"/>
    <n v="0"/>
    <x v="1"/>
    <x v="1"/>
  </r>
  <r>
    <n v="15643794"/>
    <n v="639"/>
    <x v="1"/>
    <x v="0"/>
    <n v="27"/>
    <x v="2"/>
    <n v="2"/>
    <x v="0"/>
    <n v="0"/>
    <x v="0"/>
    <n v="1"/>
    <x v="0"/>
    <s v="Yes"/>
    <s v="Yes"/>
    <n v="82938.990000000005"/>
    <n v="0"/>
    <x v="1"/>
    <x v="0"/>
  </r>
  <r>
    <n v="15798605"/>
    <n v="686"/>
    <x v="2"/>
    <x v="1"/>
    <n v="26"/>
    <x v="2"/>
    <n v="1"/>
    <x v="0"/>
    <n v="57422.62"/>
    <x v="1"/>
    <n v="1"/>
    <x v="0"/>
    <s v="Yes"/>
    <s v="Yes"/>
    <n v="79189.399999999994"/>
    <n v="0"/>
    <x v="1"/>
    <x v="0"/>
  </r>
  <r>
    <n v="15637324"/>
    <n v="657"/>
    <x v="0"/>
    <x v="0"/>
    <n v="28"/>
    <x v="2"/>
    <n v="7"/>
    <x v="2"/>
    <n v="0"/>
    <x v="0"/>
    <n v="2"/>
    <x v="2"/>
    <s v="Yes"/>
    <s v="Yes"/>
    <n v="5177.62"/>
    <n v="0"/>
    <x v="1"/>
    <x v="0"/>
  </r>
  <r>
    <n v="15589589"/>
    <n v="613"/>
    <x v="0"/>
    <x v="1"/>
    <n v="34"/>
    <x v="0"/>
    <n v="5"/>
    <x v="2"/>
    <n v="144094.20000000001"/>
    <x v="2"/>
    <n v="1"/>
    <x v="0"/>
    <s v="No"/>
    <s v="No"/>
    <n v="44510.26"/>
    <n v="0"/>
    <x v="1"/>
    <x v="1"/>
  </r>
  <r>
    <n v="15778936"/>
    <n v="701"/>
    <x v="0"/>
    <x v="1"/>
    <n v="33"/>
    <x v="0"/>
    <n v="9"/>
    <x v="1"/>
    <n v="147510.34"/>
    <x v="2"/>
    <n v="1"/>
    <x v="0"/>
    <s v="No"/>
    <s v="No"/>
    <n v="190611.92"/>
    <n v="0"/>
    <x v="1"/>
    <x v="1"/>
  </r>
  <r>
    <n v="15757385"/>
    <n v="578"/>
    <x v="1"/>
    <x v="0"/>
    <n v="28"/>
    <x v="2"/>
    <n v="8"/>
    <x v="1"/>
    <n v="161592.76"/>
    <x v="2"/>
    <n v="1"/>
    <x v="0"/>
    <s v="No"/>
    <s v="No"/>
    <n v="177834.79"/>
    <n v="0"/>
    <x v="1"/>
    <x v="1"/>
  </r>
  <r>
    <n v="15666200"/>
    <n v="689"/>
    <x v="0"/>
    <x v="0"/>
    <n v="40"/>
    <x v="0"/>
    <n v="1"/>
    <x v="0"/>
    <n v="0"/>
    <x v="0"/>
    <n v="2"/>
    <x v="2"/>
    <s v="Yes"/>
    <s v="Yes"/>
    <n v="119446.64"/>
    <n v="0"/>
    <x v="1"/>
    <x v="0"/>
  </r>
  <r>
    <n v="15683977"/>
    <n v="687"/>
    <x v="1"/>
    <x v="0"/>
    <n v="72"/>
    <x v="1"/>
    <n v="4"/>
    <x v="2"/>
    <n v="0"/>
    <x v="0"/>
    <n v="2"/>
    <x v="2"/>
    <s v="Yes"/>
    <s v="Yes"/>
    <n v="50267.69"/>
    <n v="0"/>
    <x v="1"/>
    <x v="0"/>
  </r>
  <r>
    <n v="15675518"/>
    <n v="499"/>
    <x v="1"/>
    <x v="0"/>
    <n v="53"/>
    <x v="1"/>
    <n v="1"/>
    <x v="0"/>
    <n v="75225.53"/>
    <x v="1"/>
    <n v="2"/>
    <x v="2"/>
    <s v="No"/>
    <s v="No"/>
    <n v="144849.1"/>
    <n v="1"/>
    <x v="0"/>
    <x v="1"/>
  </r>
  <r>
    <n v="15584812"/>
    <n v="693"/>
    <x v="1"/>
    <x v="0"/>
    <n v="39"/>
    <x v="0"/>
    <n v="0"/>
    <x v="0"/>
    <n v="0"/>
    <x v="0"/>
    <n v="2"/>
    <x v="2"/>
    <s v="No"/>
    <s v="No"/>
    <n v="81901.600000000006"/>
    <n v="0"/>
    <x v="1"/>
    <x v="1"/>
  </r>
  <r>
    <n v="15752984"/>
    <n v="737"/>
    <x v="0"/>
    <x v="0"/>
    <n v="70"/>
    <x v="1"/>
    <n v="9"/>
    <x v="1"/>
    <n v="87542.89"/>
    <x v="1"/>
    <n v="2"/>
    <x v="2"/>
    <s v="Yes"/>
    <s v="Yes"/>
    <n v="42576.86"/>
    <n v="0"/>
    <x v="1"/>
    <x v="0"/>
  </r>
  <r>
    <n v="15577913"/>
    <n v="651"/>
    <x v="0"/>
    <x v="0"/>
    <n v="32"/>
    <x v="0"/>
    <n v="8"/>
    <x v="1"/>
    <n v="144581.96"/>
    <x v="2"/>
    <n v="1"/>
    <x v="0"/>
    <s v="Yes"/>
    <s v="Yes"/>
    <n v="87609.5"/>
    <n v="0"/>
    <x v="1"/>
    <x v="0"/>
  </r>
  <r>
    <n v="15591980"/>
    <n v="753"/>
    <x v="0"/>
    <x v="1"/>
    <n v="33"/>
    <x v="0"/>
    <n v="5"/>
    <x v="2"/>
    <n v="122568.05"/>
    <x v="2"/>
    <n v="2"/>
    <x v="2"/>
    <s v="Yes"/>
    <s v="Yes"/>
    <n v="82820.850000000006"/>
    <n v="0"/>
    <x v="1"/>
    <x v="0"/>
  </r>
  <r>
    <n v="15598948"/>
    <n v="523"/>
    <x v="1"/>
    <x v="0"/>
    <n v="24"/>
    <x v="2"/>
    <n v="5"/>
    <x v="2"/>
    <n v="172231.93"/>
    <x v="2"/>
    <n v="1"/>
    <x v="0"/>
    <s v="Yes"/>
    <s v="Yes"/>
    <n v="155144.12"/>
    <n v="0"/>
    <x v="1"/>
    <x v="0"/>
  </r>
  <r>
    <n v="15574142"/>
    <n v="458"/>
    <x v="2"/>
    <x v="0"/>
    <n v="28"/>
    <x v="2"/>
    <n v="2"/>
    <x v="0"/>
    <n v="171932.26"/>
    <x v="2"/>
    <n v="2"/>
    <x v="2"/>
    <s v="Yes"/>
    <s v="Yes"/>
    <n v="9578.24"/>
    <n v="0"/>
    <x v="1"/>
    <x v="0"/>
  </r>
  <r>
    <n v="15582903"/>
    <n v="643"/>
    <x v="0"/>
    <x v="1"/>
    <n v="39"/>
    <x v="0"/>
    <n v="7"/>
    <x v="2"/>
    <n v="0"/>
    <x v="0"/>
    <n v="2"/>
    <x v="2"/>
    <s v="Yes"/>
    <s v="Yes"/>
    <n v="170392.59"/>
    <n v="0"/>
    <x v="1"/>
    <x v="0"/>
  </r>
  <r>
    <n v="15733229"/>
    <n v="638"/>
    <x v="1"/>
    <x v="0"/>
    <n v="34"/>
    <x v="0"/>
    <n v="7"/>
    <x v="2"/>
    <n v="0"/>
    <x v="0"/>
    <n v="2"/>
    <x v="2"/>
    <s v="No"/>
    <s v="No"/>
    <n v="3946.29"/>
    <n v="0"/>
    <x v="1"/>
    <x v="1"/>
  </r>
  <r>
    <n v="15635752"/>
    <n v="685"/>
    <x v="2"/>
    <x v="1"/>
    <n v="38"/>
    <x v="0"/>
    <n v="4"/>
    <x v="2"/>
    <n v="111798.06"/>
    <x v="2"/>
    <n v="2"/>
    <x v="2"/>
    <s v="Yes"/>
    <s v="Yes"/>
    <n v="102184.66"/>
    <n v="0"/>
    <x v="1"/>
    <x v="0"/>
  </r>
  <r>
    <n v="15771000"/>
    <n v="684"/>
    <x v="0"/>
    <x v="1"/>
    <n v="38"/>
    <x v="0"/>
    <n v="4"/>
    <x v="2"/>
    <n v="0"/>
    <x v="0"/>
    <n v="3"/>
    <x v="1"/>
    <s v="No"/>
    <s v="No"/>
    <n v="75609.84"/>
    <n v="0"/>
    <x v="1"/>
    <x v="1"/>
  </r>
  <r>
    <n v="15804864"/>
    <n v="670"/>
    <x v="0"/>
    <x v="0"/>
    <n v="27"/>
    <x v="2"/>
    <n v="5"/>
    <x v="2"/>
    <n v="79336.61"/>
    <x v="1"/>
    <n v="1"/>
    <x v="0"/>
    <s v="Yes"/>
    <s v="Yes"/>
    <n v="26170.080000000002"/>
    <n v="0"/>
    <x v="1"/>
    <x v="0"/>
  </r>
  <r>
    <n v="15641175"/>
    <n v="701"/>
    <x v="2"/>
    <x v="1"/>
    <n v="63"/>
    <x v="1"/>
    <n v="3"/>
    <x v="0"/>
    <n v="120916.52"/>
    <x v="2"/>
    <n v="3"/>
    <x v="1"/>
    <s v="No"/>
    <s v="No"/>
    <n v="144727.45000000001"/>
    <n v="1"/>
    <x v="0"/>
    <x v="1"/>
  </r>
  <r>
    <n v="15692226"/>
    <n v="705"/>
    <x v="0"/>
    <x v="0"/>
    <n v="31"/>
    <x v="0"/>
    <n v="3"/>
    <x v="0"/>
    <n v="142905.51"/>
    <x v="2"/>
    <n v="1"/>
    <x v="0"/>
    <s v="Yes"/>
    <s v="Yes"/>
    <n v="58134.97"/>
    <n v="0"/>
    <x v="1"/>
    <x v="0"/>
  </r>
  <r>
    <n v="15584156"/>
    <n v="593"/>
    <x v="1"/>
    <x v="1"/>
    <n v="27"/>
    <x v="2"/>
    <n v="10"/>
    <x v="1"/>
    <n v="0"/>
    <x v="0"/>
    <n v="3"/>
    <x v="1"/>
    <s v="No"/>
    <s v="No"/>
    <n v="94620"/>
    <n v="1"/>
    <x v="0"/>
    <x v="1"/>
  </r>
  <r>
    <n v="15702656"/>
    <n v="651"/>
    <x v="0"/>
    <x v="0"/>
    <n v="33"/>
    <x v="0"/>
    <n v="1"/>
    <x v="0"/>
    <n v="96834.78"/>
    <x v="1"/>
    <n v="1"/>
    <x v="0"/>
    <s v="No"/>
    <s v="No"/>
    <n v="108764.69"/>
    <n v="0"/>
    <x v="1"/>
    <x v="1"/>
  </r>
  <r>
    <n v="15606552"/>
    <n v="741"/>
    <x v="0"/>
    <x v="1"/>
    <n v="37"/>
    <x v="0"/>
    <n v="9"/>
    <x v="1"/>
    <n v="105261.75999999999"/>
    <x v="2"/>
    <n v="2"/>
    <x v="2"/>
    <s v="Yes"/>
    <s v="Yes"/>
    <n v="149503.54"/>
    <n v="0"/>
    <x v="1"/>
    <x v="0"/>
  </r>
  <r>
    <n v="15687001"/>
    <n v="596"/>
    <x v="2"/>
    <x v="1"/>
    <n v="54"/>
    <x v="1"/>
    <n v="1"/>
    <x v="0"/>
    <n v="123544"/>
    <x v="2"/>
    <n v="1"/>
    <x v="0"/>
    <s v="Yes"/>
    <s v="Yes"/>
    <n v="120314.75"/>
    <n v="1"/>
    <x v="0"/>
    <x v="0"/>
  </r>
  <r>
    <n v="15781903"/>
    <n v="581"/>
    <x v="2"/>
    <x v="1"/>
    <n v="41"/>
    <x v="0"/>
    <n v="2"/>
    <x v="0"/>
    <n v="127913.71"/>
    <x v="2"/>
    <n v="2"/>
    <x v="2"/>
    <s v="Yes"/>
    <s v="Yes"/>
    <n v="44205.95"/>
    <n v="0"/>
    <x v="1"/>
    <x v="0"/>
  </r>
  <r>
    <n v="15731951"/>
    <n v="689"/>
    <x v="1"/>
    <x v="0"/>
    <n v="28"/>
    <x v="2"/>
    <n v="5"/>
    <x v="2"/>
    <n v="95328.6"/>
    <x v="1"/>
    <n v="1"/>
    <x v="0"/>
    <s v="No"/>
    <s v="No"/>
    <n v="6129.61"/>
    <n v="1"/>
    <x v="0"/>
    <x v="1"/>
  </r>
  <r>
    <n v="15580953"/>
    <n v="544"/>
    <x v="0"/>
    <x v="1"/>
    <n v="30"/>
    <x v="0"/>
    <n v="4"/>
    <x v="2"/>
    <n v="73218.89"/>
    <x v="1"/>
    <n v="1"/>
    <x v="0"/>
    <s v="Yes"/>
    <s v="Yes"/>
    <n v="126796.69"/>
    <n v="0"/>
    <x v="1"/>
    <x v="0"/>
  </r>
  <r>
    <n v="15810390"/>
    <n v="718"/>
    <x v="0"/>
    <x v="0"/>
    <n v="41"/>
    <x v="0"/>
    <n v="1"/>
    <x v="0"/>
    <n v="0"/>
    <x v="0"/>
    <n v="2"/>
    <x v="2"/>
    <s v="Yes"/>
    <s v="Yes"/>
    <n v="27509.52"/>
    <n v="1"/>
    <x v="0"/>
    <x v="0"/>
  </r>
  <r>
    <n v="15628274"/>
    <n v="583"/>
    <x v="2"/>
    <x v="1"/>
    <n v="35"/>
    <x v="0"/>
    <n v="8"/>
    <x v="1"/>
    <n v="149995.72"/>
    <x v="2"/>
    <n v="2"/>
    <x v="2"/>
    <s v="No"/>
    <s v="No"/>
    <n v="42143.55"/>
    <n v="0"/>
    <x v="1"/>
    <x v="1"/>
  </r>
  <r>
    <n v="15615444"/>
    <n v="663"/>
    <x v="2"/>
    <x v="1"/>
    <n v="28"/>
    <x v="2"/>
    <n v="8"/>
    <x v="1"/>
    <n v="123674.28"/>
    <x v="2"/>
    <n v="2"/>
    <x v="2"/>
    <s v="Yes"/>
    <s v="Yes"/>
    <n v="87985.2"/>
    <n v="0"/>
    <x v="1"/>
    <x v="0"/>
  </r>
  <r>
    <n v="15784010"/>
    <n v="666"/>
    <x v="2"/>
    <x v="1"/>
    <n v="33"/>
    <x v="0"/>
    <n v="2"/>
    <x v="0"/>
    <n v="124125.26"/>
    <x v="2"/>
    <n v="1"/>
    <x v="0"/>
    <s v="No"/>
    <s v="No"/>
    <n v="81884.800000000003"/>
    <n v="0"/>
    <x v="1"/>
    <x v="1"/>
  </r>
  <r>
    <n v="15571586"/>
    <n v="524"/>
    <x v="1"/>
    <x v="1"/>
    <n v="29"/>
    <x v="2"/>
    <n v="3"/>
    <x v="0"/>
    <n v="159035.45000000001"/>
    <x v="2"/>
    <n v="1"/>
    <x v="0"/>
    <s v="No"/>
    <s v="No"/>
    <n v="2705.31"/>
    <n v="1"/>
    <x v="0"/>
    <x v="1"/>
  </r>
  <r>
    <n v="15748616"/>
    <n v="599"/>
    <x v="0"/>
    <x v="1"/>
    <n v="27"/>
    <x v="2"/>
    <n v="5"/>
    <x v="2"/>
    <n v="0"/>
    <x v="0"/>
    <n v="2"/>
    <x v="2"/>
    <s v="No"/>
    <s v="No"/>
    <n v="30546.400000000001"/>
    <n v="0"/>
    <x v="1"/>
    <x v="1"/>
  </r>
  <r>
    <n v="15769402"/>
    <n v="667"/>
    <x v="0"/>
    <x v="1"/>
    <n v="27"/>
    <x v="2"/>
    <n v="7"/>
    <x v="2"/>
    <n v="156811.74"/>
    <x v="2"/>
    <n v="1"/>
    <x v="0"/>
    <s v="Yes"/>
    <s v="Yes"/>
    <n v="149402.59"/>
    <n v="0"/>
    <x v="1"/>
    <x v="0"/>
  </r>
  <r>
    <n v="15739248"/>
    <n v="727"/>
    <x v="0"/>
    <x v="1"/>
    <n v="52"/>
    <x v="1"/>
    <n v="4"/>
    <x v="2"/>
    <n v="0"/>
    <x v="0"/>
    <n v="2"/>
    <x v="2"/>
    <s v="Yes"/>
    <s v="Yes"/>
    <n v="118429.02"/>
    <n v="0"/>
    <x v="1"/>
    <x v="0"/>
  </r>
  <r>
    <n v="15603481"/>
    <n v="689"/>
    <x v="1"/>
    <x v="0"/>
    <n v="55"/>
    <x v="1"/>
    <n v="4"/>
    <x v="2"/>
    <n v="0"/>
    <x v="0"/>
    <n v="2"/>
    <x v="2"/>
    <s v="Yes"/>
    <s v="Yes"/>
    <n v="58442.25"/>
    <n v="0"/>
    <x v="1"/>
    <x v="0"/>
  </r>
  <r>
    <n v="15723604"/>
    <n v="639"/>
    <x v="0"/>
    <x v="1"/>
    <n v="39"/>
    <x v="0"/>
    <n v="6"/>
    <x v="2"/>
    <n v="150555.82999999999"/>
    <x v="2"/>
    <n v="1"/>
    <x v="0"/>
    <s v="No"/>
    <s v="No"/>
    <n v="30414.17"/>
    <n v="0"/>
    <x v="1"/>
    <x v="1"/>
  </r>
  <r>
    <n v="15797822"/>
    <n v="678"/>
    <x v="0"/>
    <x v="1"/>
    <n v="28"/>
    <x v="2"/>
    <n v="2"/>
    <x v="0"/>
    <n v="109137.12"/>
    <x v="2"/>
    <n v="1"/>
    <x v="0"/>
    <s v="Yes"/>
    <s v="Yes"/>
    <n v="58814.41"/>
    <n v="0"/>
    <x v="1"/>
    <x v="0"/>
  </r>
  <r>
    <n v="15665064"/>
    <n v="523"/>
    <x v="0"/>
    <x v="1"/>
    <n v="36"/>
    <x v="0"/>
    <n v="8"/>
    <x v="1"/>
    <n v="158351.01999999999"/>
    <x v="2"/>
    <n v="2"/>
    <x v="2"/>
    <s v="No"/>
    <s v="No"/>
    <n v="155304.53"/>
    <n v="0"/>
    <x v="1"/>
    <x v="1"/>
  </r>
  <r>
    <n v="15640580"/>
    <n v="650"/>
    <x v="0"/>
    <x v="0"/>
    <n v="47"/>
    <x v="0"/>
    <n v="9"/>
    <x v="1"/>
    <n v="0"/>
    <x v="0"/>
    <n v="1"/>
    <x v="0"/>
    <s v="No"/>
    <s v="No"/>
    <n v="187943.6"/>
    <n v="0"/>
    <x v="1"/>
    <x v="1"/>
  </r>
  <r>
    <n v="15581089"/>
    <n v="744"/>
    <x v="1"/>
    <x v="1"/>
    <n v="35"/>
    <x v="0"/>
    <n v="7"/>
    <x v="2"/>
    <n v="0"/>
    <x v="0"/>
    <n v="2"/>
    <x v="2"/>
    <s v="Yes"/>
    <s v="Yes"/>
    <n v="43036.6"/>
    <n v="0"/>
    <x v="1"/>
    <x v="0"/>
  </r>
  <r>
    <n v="15728605"/>
    <n v="697"/>
    <x v="0"/>
    <x v="1"/>
    <n v="40"/>
    <x v="0"/>
    <n v="4"/>
    <x v="2"/>
    <n v="0"/>
    <x v="0"/>
    <n v="2"/>
    <x v="2"/>
    <s v="Yes"/>
    <s v="Yes"/>
    <n v="26543.279999999999"/>
    <n v="0"/>
    <x v="1"/>
    <x v="0"/>
  </r>
  <r>
    <n v="15737385"/>
    <n v="800"/>
    <x v="1"/>
    <x v="0"/>
    <n v="46"/>
    <x v="0"/>
    <n v="6"/>
    <x v="2"/>
    <n v="0"/>
    <x v="0"/>
    <n v="2"/>
    <x v="2"/>
    <s v="No"/>
    <s v="No"/>
    <n v="171928.04"/>
    <n v="0"/>
    <x v="1"/>
    <x v="1"/>
  </r>
  <r>
    <n v="15714789"/>
    <n v="664"/>
    <x v="0"/>
    <x v="1"/>
    <n v="24"/>
    <x v="2"/>
    <n v="7"/>
    <x v="2"/>
    <n v="0"/>
    <x v="0"/>
    <n v="1"/>
    <x v="0"/>
    <s v="Yes"/>
    <s v="Yes"/>
    <n v="35611.35"/>
    <n v="0"/>
    <x v="1"/>
    <x v="0"/>
  </r>
  <r>
    <n v="15786035"/>
    <n v="740"/>
    <x v="0"/>
    <x v="1"/>
    <n v="39"/>
    <x v="0"/>
    <n v="9"/>
    <x v="1"/>
    <n v="0"/>
    <x v="0"/>
    <n v="2"/>
    <x v="2"/>
    <s v="No"/>
    <s v="No"/>
    <n v="19047.23"/>
    <n v="0"/>
    <x v="1"/>
    <x v="1"/>
  </r>
  <r>
    <n v="15815259"/>
    <n v="835"/>
    <x v="0"/>
    <x v="0"/>
    <n v="56"/>
    <x v="1"/>
    <n v="2"/>
    <x v="0"/>
    <n v="0"/>
    <x v="0"/>
    <n v="2"/>
    <x v="2"/>
    <s v="Yes"/>
    <s v="Yes"/>
    <n v="39820.129999999997"/>
    <n v="0"/>
    <x v="1"/>
    <x v="0"/>
  </r>
  <r>
    <n v="15592716"/>
    <n v="559"/>
    <x v="0"/>
    <x v="1"/>
    <n v="52"/>
    <x v="1"/>
    <n v="2"/>
    <x v="0"/>
    <n v="0"/>
    <x v="0"/>
    <n v="1"/>
    <x v="0"/>
    <s v="No"/>
    <s v="No"/>
    <n v="129013.59"/>
    <n v="1"/>
    <x v="0"/>
    <x v="1"/>
  </r>
  <r>
    <n v="15734850"/>
    <n v="676"/>
    <x v="1"/>
    <x v="1"/>
    <n v="36"/>
    <x v="0"/>
    <n v="1"/>
    <x v="0"/>
    <n v="82729.490000000005"/>
    <x v="1"/>
    <n v="1"/>
    <x v="0"/>
    <s v="No"/>
    <s v="No"/>
    <n v="113810.12"/>
    <n v="0"/>
    <x v="1"/>
    <x v="1"/>
  </r>
  <r>
    <n v="15638047"/>
    <n v="613"/>
    <x v="2"/>
    <x v="0"/>
    <n v="45"/>
    <x v="0"/>
    <n v="9"/>
    <x v="1"/>
    <n v="142765.24"/>
    <x v="2"/>
    <n v="2"/>
    <x v="2"/>
    <s v="No"/>
    <s v="No"/>
    <n v="34749.65"/>
    <n v="0"/>
    <x v="1"/>
    <x v="1"/>
  </r>
  <r>
    <n v="15674573"/>
    <n v="713"/>
    <x v="0"/>
    <x v="0"/>
    <n v="25"/>
    <x v="2"/>
    <n v="4"/>
    <x v="2"/>
    <n v="121172.97"/>
    <x v="2"/>
    <n v="1"/>
    <x v="0"/>
    <s v="Yes"/>
    <s v="Yes"/>
    <n v="56268.98"/>
    <n v="0"/>
    <x v="1"/>
    <x v="0"/>
  </r>
  <r>
    <n v="15694859"/>
    <n v="751"/>
    <x v="2"/>
    <x v="0"/>
    <n v="28"/>
    <x v="2"/>
    <n v="10"/>
    <x v="1"/>
    <n v="132932.14000000001"/>
    <x v="2"/>
    <n v="2"/>
    <x v="2"/>
    <s v="Yes"/>
    <s v="Yes"/>
    <n v="46630.47"/>
    <n v="0"/>
    <x v="1"/>
    <x v="0"/>
  </r>
  <r>
    <n v="15776404"/>
    <n v="523"/>
    <x v="0"/>
    <x v="1"/>
    <n v="22"/>
    <x v="2"/>
    <n v="8"/>
    <x v="1"/>
    <n v="123374.46"/>
    <x v="2"/>
    <n v="1"/>
    <x v="0"/>
    <s v="Yes"/>
    <s v="Yes"/>
    <n v="124906.59"/>
    <n v="0"/>
    <x v="1"/>
    <x v="0"/>
  </r>
  <r>
    <n v="15579345"/>
    <n v="775"/>
    <x v="2"/>
    <x v="0"/>
    <n v="74"/>
    <x v="1"/>
    <n v="0"/>
    <x v="0"/>
    <n v="161371.5"/>
    <x v="2"/>
    <n v="1"/>
    <x v="0"/>
    <s v="Yes"/>
    <s v="Yes"/>
    <n v="134869.93"/>
    <n v="0"/>
    <x v="1"/>
    <x v="0"/>
  </r>
  <r>
    <n v="15690733"/>
    <n v="608"/>
    <x v="1"/>
    <x v="1"/>
    <n v="45"/>
    <x v="0"/>
    <n v="4"/>
    <x v="2"/>
    <n v="0"/>
    <x v="0"/>
    <n v="2"/>
    <x v="2"/>
    <s v="No"/>
    <s v="No"/>
    <n v="36697.480000000003"/>
    <n v="1"/>
    <x v="0"/>
    <x v="1"/>
  </r>
  <r>
    <n v="15631481"/>
    <n v="673"/>
    <x v="0"/>
    <x v="1"/>
    <n v="51"/>
    <x v="1"/>
    <n v="8"/>
    <x v="1"/>
    <n v="79563.360000000001"/>
    <x v="1"/>
    <n v="2"/>
    <x v="2"/>
    <s v="Yes"/>
    <s v="Yes"/>
    <n v="172200.91"/>
    <n v="0"/>
    <x v="1"/>
    <x v="0"/>
  </r>
  <r>
    <n v="15620988"/>
    <n v="616"/>
    <x v="0"/>
    <x v="1"/>
    <n v="46"/>
    <x v="0"/>
    <n v="2"/>
    <x v="0"/>
    <n v="0"/>
    <x v="0"/>
    <n v="2"/>
    <x v="2"/>
    <s v="No"/>
    <s v="No"/>
    <n v="137136.46"/>
    <n v="0"/>
    <x v="1"/>
    <x v="1"/>
  </r>
  <r>
    <n v="15571529"/>
    <n v="650"/>
    <x v="2"/>
    <x v="0"/>
    <n v="48"/>
    <x v="0"/>
    <n v="7"/>
    <x v="2"/>
    <n v="138232.24"/>
    <x v="2"/>
    <n v="1"/>
    <x v="0"/>
    <s v="No"/>
    <s v="No"/>
    <n v="57594.78"/>
    <n v="0"/>
    <x v="1"/>
    <x v="1"/>
  </r>
  <r>
    <n v="15592104"/>
    <n v="655"/>
    <x v="0"/>
    <x v="0"/>
    <n v="41"/>
    <x v="0"/>
    <n v="5"/>
    <x v="2"/>
    <n v="0"/>
    <x v="0"/>
    <n v="1"/>
    <x v="0"/>
    <s v="No"/>
    <s v="No"/>
    <n v="36548"/>
    <n v="1"/>
    <x v="0"/>
    <x v="1"/>
  </r>
  <r>
    <n v="15651900"/>
    <n v="782"/>
    <x v="2"/>
    <x v="0"/>
    <n v="53"/>
    <x v="1"/>
    <n v="1"/>
    <x v="0"/>
    <n v="81571.05"/>
    <x v="1"/>
    <n v="1"/>
    <x v="0"/>
    <s v="No"/>
    <s v="No"/>
    <n v="182960.46"/>
    <n v="1"/>
    <x v="0"/>
    <x v="1"/>
  </r>
  <r>
    <n v="15596212"/>
    <n v="781"/>
    <x v="1"/>
    <x v="1"/>
    <n v="35"/>
    <x v="0"/>
    <n v="1"/>
    <x v="0"/>
    <n v="0"/>
    <x v="0"/>
    <n v="2"/>
    <x v="2"/>
    <s v="No"/>
    <s v="No"/>
    <n v="42117.9"/>
    <n v="0"/>
    <x v="1"/>
    <x v="1"/>
  </r>
  <r>
    <n v="15710687"/>
    <n v="593"/>
    <x v="0"/>
    <x v="0"/>
    <n v="33"/>
    <x v="0"/>
    <n v="0"/>
    <x v="0"/>
    <n v="95927.039999999994"/>
    <x v="1"/>
    <n v="1"/>
    <x v="0"/>
    <s v="No"/>
    <s v="No"/>
    <n v="199478.05"/>
    <n v="0"/>
    <x v="1"/>
    <x v="1"/>
  </r>
  <r>
    <n v="15613787"/>
    <n v="505"/>
    <x v="1"/>
    <x v="1"/>
    <n v="35"/>
    <x v="0"/>
    <n v="8"/>
    <x v="1"/>
    <n v="116932.59"/>
    <x v="2"/>
    <n v="1"/>
    <x v="0"/>
    <s v="No"/>
    <s v="No"/>
    <n v="91092.84"/>
    <n v="0"/>
    <x v="1"/>
    <x v="1"/>
  </r>
  <r>
    <n v="15599211"/>
    <n v="707"/>
    <x v="0"/>
    <x v="1"/>
    <n v="40"/>
    <x v="0"/>
    <n v="1"/>
    <x v="0"/>
    <n v="0"/>
    <x v="0"/>
    <n v="2"/>
    <x v="2"/>
    <s v="No"/>
    <s v="No"/>
    <n v="14090.4"/>
    <n v="1"/>
    <x v="0"/>
    <x v="1"/>
  </r>
  <r>
    <n v="15675983"/>
    <n v="692"/>
    <x v="0"/>
    <x v="0"/>
    <n v="36"/>
    <x v="0"/>
    <n v="3"/>
    <x v="0"/>
    <n v="79551.12"/>
    <x v="1"/>
    <n v="1"/>
    <x v="0"/>
    <s v="Yes"/>
    <s v="Yes"/>
    <n v="178267.07"/>
    <n v="0"/>
    <x v="1"/>
    <x v="0"/>
  </r>
  <r>
    <n v="15622370"/>
    <n v="813"/>
    <x v="2"/>
    <x v="1"/>
    <n v="30"/>
    <x v="0"/>
    <n v="1"/>
    <x v="0"/>
    <n v="116416.94"/>
    <x v="2"/>
    <n v="1"/>
    <x v="0"/>
    <s v="Yes"/>
    <s v="Yes"/>
    <n v="85808.22"/>
    <n v="0"/>
    <x v="1"/>
    <x v="0"/>
  </r>
  <r>
    <n v="15656319"/>
    <n v="850"/>
    <x v="1"/>
    <x v="1"/>
    <n v="37"/>
    <x v="0"/>
    <n v="4"/>
    <x v="2"/>
    <n v="88141.1"/>
    <x v="1"/>
    <n v="1"/>
    <x v="0"/>
    <s v="No"/>
    <s v="No"/>
    <n v="109659.12"/>
    <n v="0"/>
    <x v="1"/>
    <x v="1"/>
  </r>
  <r>
    <n v="15605130"/>
    <n v="753"/>
    <x v="0"/>
    <x v="1"/>
    <n v="32"/>
    <x v="0"/>
    <n v="6"/>
    <x v="2"/>
    <n v="177729.13"/>
    <x v="2"/>
    <n v="1"/>
    <x v="0"/>
    <s v="Yes"/>
    <s v="Yes"/>
    <n v="161642.07999999999"/>
    <n v="0"/>
    <x v="1"/>
    <x v="0"/>
  </r>
  <r>
    <n v="15672574"/>
    <n v="850"/>
    <x v="1"/>
    <x v="0"/>
    <n v="32"/>
    <x v="0"/>
    <n v="5"/>
    <x v="2"/>
    <n v="0"/>
    <x v="0"/>
    <n v="1"/>
    <x v="0"/>
    <s v="Yes"/>
    <s v="Yes"/>
    <n v="3830.59"/>
    <n v="0"/>
    <x v="1"/>
    <x v="0"/>
  </r>
  <r>
    <n v="15659355"/>
    <n v="671"/>
    <x v="1"/>
    <x v="1"/>
    <n v="32"/>
    <x v="0"/>
    <n v="6"/>
    <x v="2"/>
    <n v="123912.78"/>
    <x v="2"/>
    <n v="2"/>
    <x v="2"/>
    <s v="Yes"/>
    <s v="Yes"/>
    <n v="146636.44"/>
    <n v="0"/>
    <x v="1"/>
    <x v="0"/>
  </r>
  <r>
    <n v="15777907"/>
    <n v="791"/>
    <x v="0"/>
    <x v="0"/>
    <n v="33"/>
    <x v="0"/>
    <n v="3"/>
    <x v="0"/>
    <n v="0"/>
    <x v="0"/>
    <n v="1"/>
    <x v="0"/>
    <s v="Yes"/>
    <s v="Yes"/>
    <n v="144413.92000000001"/>
    <n v="1"/>
    <x v="0"/>
    <x v="0"/>
  </r>
  <r>
    <n v="15655171"/>
    <n v="624"/>
    <x v="0"/>
    <x v="1"/>
    <n v="80"/>
    <x v="1"/>
    <n v="3"/>
    <x v="0"/>
    <n v="0"/>
    <x v="0"/>
    <n v="1"/>
    <x v="0"/>
    <s v="Yes"/>
    <s v="Yes"/>
    <n v="65801.440000000002"/>
    <n v="0"/>
    <x v="1"/>
    <x v="0"/>
  </r>
  <r>
    <n v="15619674"/>
    <n v="649"/>
    <x v="0"/>
    <x v="0"/>
    <n v="35"/>
    <x v="0"/>
    <n v="4"/>
    <x v="2"/>
    <n v="108306.44"/>
    <x v="2"/>
    <n v="1"/>
    <x v="0"/>
    <s v="Yes"/>
    <s v="Yes"/>
    <n v="192486.24"/>
    <n v="0"/>
    <x v="1"/>
    <x v="0"/>
  </r>
  <r>
    <n v="15775192"/>
    <n v="732"/>
    <x v="2"/>
    <x v="0"/>
    <n v="48"/>
    <x v="0"/>
    <n v="4"/>
    <x v="2"/>
    <n v="102962.62"/>
    <x v="2"/>
    <n v="1"/>
    <x v="0"/>
    <s v="No"/>
    <s v="No"/>
    <n v="120852.85"/>
    <n v="1"/>
    <x v="0"/>
    <x v="1"/>
  </r>
  <r>
    <n v="15617657"/>
    <n v="664"/>
    <x v="0"/>
    <x v="0"/>
    <n v="36"/>
    <x v="0"/>
    <n v="0"/>
    <x v="0"/>
    <n v="103502.22"/>
    <x v="2"/>
    <n v="1"/>
    <x v="0"/>
    <s v="Yes"/>
    <s v="Yes"/>
    <n v="146191.82"/>
    <n v="0"/>
    <x v="1"/>
    <x v="0"/>
  </r>
  <r>
    <n v="15688951"/>
    <n v="789"/>
    <x v="2"/>
    <x v="1"/>
    <n v="43"/>
    <x v="0"/>
    <n v="8"/>
    <x v="1"/>
    <n v="119654.44"/>
    <x v="2"/>
    <n v="2"/>
    <x v="2"/>
    <s v="Yes"/>
    <s v="Yes"/>
    <n v="148412.24"/>
    <n v="1"/>
    <x v="0"/>
    <x v="0"/>
  </r>
  <r>
    <n v="15763460"/>
    <n v="680"/>
    <x v="0"/>
    <x v="1"/>
    <n v="33"/>
    <x v="0"/>
    <n v="10"/>
    <x v="1"/>
    <n v="183768.47"/>
    <x v="2"/>
    <n v="1"/>
    <x v="0"/>
    <s v="No"/>
    <s v="No"/>
    <n v="164119.35"/>
    <n v="0"/>
    <x v="1"/>
    <x v="1"/>
  </r>
  <r>
    <n v="15756992"/>
    <n v="701"/>
    <x v="0"/>
    <x v="1"/>
    <n v="37"/>
    <x v="0"/>
    <n v="1"/>
    <x v="0"/>
    <n v="0"/>
    <x v="0"/>
    <n v="2"/>
    <x v="2"/>
    <s v="No"/>
    <s v="No"/>
    <n v="163457.54999999999"/>
    <n v="0"/>
    <x v="1"/>
    <x v="1"/>
  </r>
  <r>
    <n v="15617454"/>
    <n v="684"/>
    <x v="0"/>
    <x v="0"/>
    <n v="25"/>
    <x v="2"/>
    <n v="1"/>
    <x v="0"/>
    <n v="0"/>
    <x v="0"/>
    <n v="2"/>
    <x v="2"/>
    <s v="Yes"/>
    <s v="Yes"/>
    <n v="144978.47"/>
    <n v="0"/>
    <x v="1"/>
    <x v="0"/>
  </r>
  <r>
    <n v="15701932"/>
    <n v="586"/>
    <x v="0"/>
    <x v="0"/>
    <n v="52"/>
    <x v="1"/>
    <n v="6"/>
    <x v="2"/>
    <n v="140900.97"/>
    <x v="2"/>
    <n v="1"/>
    <x v="0"/>
    <s v="Yes"/>
    <s v="Yes"/>
    <n v="67288.89"/>
    <n v="0"/>
    <x v="1"/>
    <x v="0"/>
  </r>
  <r>
    <n v="15700813"/>
    <n v="522"/>
    <x v="2"/>
    <x v="0"/>
    <n v="25"/>
    <x v="2"/>
    <n v="5"/>
    <x v="2"/>
    <n v="94049.919999999998"/>
    <x v="1"/>
    <n v="2"/>
    <x v="2"/>
    <s v="No"/>
    <s v="No"/>
    <n v="103269"/>
    <n v="0"/>
    <x v="1"/>
    <x v="1"/>
  </r>
  <r>
    <n v="15645600"/>
    <n v="739"/>
    <x v="1"/>
    <x v="0"/>
    <n v="27"/>
    <x v="2"/>
    <n v="8"/>
    <x v="1"/>
    <n v="98926.399999999994"/>
    <x v="1"/>
    <n v="1"/>
    <x v="0"/>
    <s v="Yes"/>
    <s v="Yes"/>
    <n v="106969.98"/>
    <n v="0"/>
    <x v="1"/>
    <x v="0"/>
  </r>
  <r>
    <n v="15634146"/>
    <n v="835"/>
    <x v="2"/>
    <x v="1"/>
    <n v="18"/>
    <x v="2"/>
    <n v="2"/>
    <x v="0"/>
    <n v="142872.35999999999"/>
    <x v="2"/>
    <n v="1"/>
    <x v="0"/>
    <s v="Yes"/>
    <s v="Yes"/>
    <n v="117632.63"/>
    <n v="0"/>
    <x v="1"/>
    <x v="0"/>
  </r>
  <r>
    <n v="15686743"/>
    <n v="790"/>
    <x v="1"/>
    <x v="1"/>
    <n v="29"/>
    <x v="2"/>
    <n v="3"/>
    <x v="0"/>
    <n v="46057.96"/>
    <x v="3"/>
    <n v="2"/>
    <x v="2"/>
    <s v="Yes"/>
    <s v="Yes"/>
    <n v="189777.66"/>
    <n v="0"/>
    <x v="1"/>
    <x v="0"/>
  </r>
  <r>
    <n v="15698792"/>
    <n v="671"/>
    <x v="0"/>
    <x v="0"/>
    <n v="48"/>
    <x v="0"/>
    <n v="6"/>
    <x v="2"/>
    <n v="119769.77"/>
    <x v="2"/>
    <n v="1"/>
    <x v="0"/>
    <s v="Yes"/>
    <s v="Yes"/>
    <n v="66032.649999999994"/>
    <n v="0"/>
    <x v="1"/>
    <x v="0"/>
  </r>
  <r>
    <n v="15591724"/>
    <n v="560"/>
    <x v="0"/>
    <x v="0"/>
    <n v="44"/>
    <x v="0"/>
    <n v="5"/>
    <x v="2"/>
    <n v="143244.97"/>
    <x v="2"/>
    <n v="1"/>
    <x v="0"/>
    <s v="No"/>
    <s v="No"/>
    <n v="98661.27"/>
    <n v="0"/>
    <x v="1"/>
    <x v="1"/>
  </r>
  <r>
    <n v="15571281"/>
    <n v="651"/>
    <x v="0"/>
    <x v="1"/>
    <n v="28"/>
    <x v="2"/>
    <n v="10"/>
    <x v="1"/>
    <n v="79562.98"/>
    <x v="1"/>
    <n v="1"/>
    <x v="0"/>
    <s v="Yes"/>
    <s v="Yes"/>
    <n v="74687.37"/>
    <n v="0"/>
    <x v="1"/>
    <x v="0"/>
  </r>
  <r>
    <n v="15661380"/>
    <n v="682"/>
    <x v="0"/>
    <x v="1"/>
    <n v="69"/>
    <x v="1"/>
    <n v="6"/>
    <x v="2"/>
    <n v="0"/>
    <x v="0"/>
    <n v="2"/>
    <x v="2"/>
    <s v="Yes"/>
    <s v="Yes"/>
    <n v="149604.18"/>
    <n v="0"/>
    <x v="1"/>
    <x v="0"/>
  </r>
  <r>
    <n v="15728885"/>
    <n v="808"/>
    <x v="0"/>
    <x v="1"/>
    <n v="41"/>
    <x v="0"/>
    <n v="0"/>
    <x v="0"/>
    <n v="0"/>
    <x v="0"/>
    <n v="1"/>
    <x v="0"/>
    <s v="Yes"/>
    <s v="Yes"/>
    <n v="79888.78"/>
    <n v="0"/>
    <x v="1"/>
    <x v="0"/>
  </r>
  <r>
    <n v="15618950"/>
    <n v="644"/>
    <x v="1"/>
    <x v="1"/>
    <n v="26"/>
    <x v="2"/>
    <n v="8"/>
    <x v="1"/>
    <n v="96659.64"/>
    <x v="1"/>
    <n v="2"/>
    <x v="2"/>
    <s v="Yes"/>
    <s v="Yes"/>
    <n v="138775.69"/>
    <n v="0"/>
    <x v="1"/>
    <x v="0"/>
  </r>
  <r>
    <n v="15609804"/>
    <n v="688"/>
    <x v="0"/>
    <x v="1"/>
    <n v="29"/>
    <x v="2"/>
    <n v="1"/>
    <x v="0"/>
    <n v="0"/>
    <x v="0"/>
    <n v="2"/>
    <x v="2"/>
    <s v="No"/>
    <s v="No"/>
    <n v="154695.57"/>
    <n v="0"/>
    <x v="1"/>
    <x v="1"/>
  </r>
  <r>
    <n v="15735849"/>
    <n v="617"/>
    <x v="0"/>
    <x v="0"/>
    <n v="26"/>
    <x v="2"/>
    <n v="2"/>
    <x v="0"/>
    <n v="165947.99"/>
    <x v="2"/>
    <n v="2"/>
    <x v="2"/>
    <s v="Yes"/>
    <s v="Yes"/>
    <n v="168834.38"/>
    <n v="0"/>
    <x v="1"/>
    <x v="0"/>
  </r>
  <r>
    <n v="15652948"/>
    <n v="738"/>
    <x v="0"/>
    <x v="1"/>
    <n v="33"/>
    <x v="0"/>
    <n v="4"/>
    <x v="2"/>
    <n v="92676.3"/>
    <x v="1"/>
    <n v="1"/>
    <x v="0"/>
    <s v="No"/>
    <s v="No"/>
    <n v="105817.63"/>
    <n v="0"/>
    <x v="1"/>
    <x v="1"/>
  </r>
  <r>
    <n v="15618155"/>
    <n v="663"/>
    <x v="0"/>
    <x v="1"/>
    <n v="45"/>
    <x v="0"/>
    <n v="5"/>
    <x v="2"/>
    <n v="83195.12"/>
    <x v="1"/>
    <n v="1"/>
    <x v="0"/>
    <s v="Yes"/>
    <s v="Yes"/>
    <n v="48682.1"/>
    <n v="0"/>
    <x v="1"/>
    <x v="0"/>
  </r>
  <r>
    <n v="15566378"/>
    <n v="515"/>
    <x v="0"/>
    <x v="1"/>
    <n v="48"/>
    <x v="0"/>
    <n v="5"/>
    <x v="2"/>
    <n v="129387.94"/>
    <x v="2"/>
    <n v="1"/>
    <x v="0"/>
    <s v="Yes"/>
    <s v="Yes"/>
    <n v="147955.91"/>
    <n v="1"/>
    <x v="0"/>
    <x v="0"/>
  </r>
  <r>
    <n v="15565879"/>
    <n v="845"/>
    <x v="0"/>
    <x v="0"/>
    <n v="28"/>
    <x v="2"/>
    <n v="9"/>
    <x v="1"/>
    <n v="0"/>
    <x v="0"/>
    <n v="2"/>
    <x v="2"/>
    <s v="Yes"/>
    <s v="Yes"/>
    <n v="56185.98"/>
    <n v="0"/>
    <x v="1"/>
    <x v="0"/>
  </r>
  <r>
    <n v="15792922"/>
    <n v="639"/>
    <x v="1"/>
    <x v="1"/>
    <n v="38"/>
    <x v="0"/>
    <n v="9"/>
    <x v="1"/>
    <n v="130233.14"/>
    <x v="2"/>
    <n v="1"/>
    <x v="0"/>
    <s v="Yes"/>
    <s v="Yes"/>
    <n v="81861.100000000006"/>
    <n v="0"/>
    <x v="1"/>
    <x v="0"/>
  </r>
  <r>
    <n v="15770567"/>
    <n v="557"/>
    <x v="0"/>
    <x v="0"/>
    <n v="32"/>
    <x v="0"/>
    <n v="3"/>
    <x v="0"/>
    <n v="123502.53"/>
    <x v="2"/>
    <n v="1"/>
    <x v="0"/>
    <s v="Yes"/>
    <s v="Yes"/>
    <n v="69826.8"/>
    <n v="0"/>
    <x v="1"/>
    <x v="0"/>
  </r>
  <r>
    <n v="15738042"/>
    <n v="543"/>
    <x v="2"/>
    <x v="1"/>
    <n v="37"/>
    <x v="0"/>
    <n v="8"/>
    <x v="1"/>
    <n v="140894.06"/>
    <x v="2"/>
    <n v="2"/>
    <x v="2"/>
    <s v="Yes"/>
    <s v="Yes"/>
    <n v="118059.19"/>
    <n v="0"/>
    <x v="1"/>
    <x v="0"/>
  </r>
  <r>
    <n v="15714920"/>
    <n v="585"/>
    <x v="2"/>
    <x v="1"/>
    <n v="44"/>
    <x v="0"/>
    <n v="7"/>
    <x v="2"/>
    <n v="163867.85999999999"/>
    <x v="2"/>
    <n v="1"/>
    <x v="0"/>
    <s v="Yes"/>
    <s v="Yes"/>
    <n v="112333.22"/>
    <n v="0"/>
    <x v="1"/>
    <x v="0"/>
  </r>
  <r>
    <n v="15782121"/>
    <n v="610"/>
    <x v="0"/>
    <x v="0"/>
    <n v="27"/>
    <x v="2"/>
    <n v="2"/>
    <x v="0"/>
    <n v="0"/>
    <x v="0"/>
    <n v="2"/>
    <x v="2"/>
    <s v="No"/>
    <s v="No"/>
    <n v="14546.76"/>
    <n v="0"/>
    <x v="1"/>
    <x v="1"/>
  </r>
  <r>
    <n v="15673180"/>
    <n v="727"/>
    <x v="2"/>
    <x v="0"/>
    <n v="18"/>
    <x v="2"/>
    <n v="2"/>
    <x v="0"/>
    <n v="93816.7"/>
    <x v="1"/>
    <n v="2"/>
    <x v="2"/>
    <s v="No"/>
    <s v="No"/>
    <n v="126172.11"/>
    <n v="0"/>
    <x v="1"/>
    <x v="1"/>
  </r>
  <r>
    <n v="15660636"/>
    <n v="540"/>
    <x v="1"/>
    <x v="0"/>
    <n v="40"/>
    <x v="0"/>
    <n v="8"/>
    <x v="1"/>
    <n v="0"/>
    <x v="0"/>
    <n v="2"/>
    <x v="2"/>
    <s v="No"/>
    <s v="No"/>
    <n v="3560"/>
    <n v="0"/>
    <x v="1"/>
    <x v="1"/>
  </r>
  <r>
    <n v="15664504"/>
    <n v="418"/>
    <x v="0"/>
    <x v="1"/>
    <n v="35"/>
    <x v="0"/>
    <n v="7"/>
    <x v="2"/>
    <n v="0"/>
    <x v="0"/>
    <n v="2"/>
    <x v="2"/>
    <s v="Yes"/>
    <s v="Yes"/>
    <n v="88878.15"/>
    <n v="0"/>
    <x v="1"/>
    <x v="0"/>
  </r>
  <r>
    <n v="15790322"/>
    <n v="660"/>
    <x v="0"/>
    <x v="0"/>
    <n v="32"/>
    <x v="0"/>
    <n v="0"/>
    <x v="0"/>
    <n v="114668.89"/>
    <x v="2"/>
    <n v="1"/>
    <x v="0"/>
    <s v="No"/>
    <s v="No"/>
    <n v="84605"/>
    <n v="0"/>
    <x v="1"/>
    <x v="1"/>
  </r>
  <r>
    <n v="15739847"/>
    <n v="850"/>
    <x v="2"/>
    <x v="1"/>
    <n v="38"/>
    <x v="0"/>
    <n v="5"/>
    <x v="2"/>
    <n v="146756.68"/>
    <x v="2"/>
    <n v="1"/>
    <x v="0"/>
    <s v="No"/>
    <s v="No"/>
    <n v="78268.61"/>
    <n v="0"/>
    <x v="1"/>
    <x v="1"/>
  </r>
  <r>
    <n v="15699415"/>
    <n v="618"/>
    <x v="0"/>
    <x v="0"/>
    <n v="46"/>
    <x v="0"/>
    <n v="6"/>
    <x v="2"/>
    <n v="150213.71"/>
    <x v="2"/>
    <n v="1"/>
    <x v="0"/>
    <s v="No"/>
    <s v="No"/>
    <n v="120668.46"/>
    <n v="1"/>
    <x v="0"/>
    <x v="1"/>
  </r>
  <r>
    <n v="15665521"/>
    <n v="642"/>
    <x v="2"/>
    <x v="1"/>
    <n v="18"/>
    <x v="2"/>
    <n v="5"/>
    <x v="2"/>
    <n v="111183.53"/>
    <x v="2"/>
    <n v="2"/>
    <x v="2"/>
    <s v="Yes"/>
    <s v="Yes"/>
    <n v="10063.75"/>
    <n v="0"/>
    <x v="1"/>
    <x v="0"/>
  </r>
  <r>
    <n v="15682868"/>
    <n v="850"/>
    <x v="0"/>
    <x v="0"/>
    <n v="40"/>
    <x v="0"/>
    <n v="9"/>
    <x v="1"/>
    <n v="99816.46"/>
    <x v="1"/>
    <n v="1"/>
    <x v="0"/>
    <s v="Yes"/>
    <s v="Yes"/>
    <n v="163989.66"/>
    <n v="1"/>
    <x v="0"/>
    <x v="0"/>
  </r>
  <r>
    <n v="15584462"/>
    <n v="739"/>
    <x v="0"/>
    <x v="1"/>
    <n v="34"/>
    <x v="0"/>
    <n v="9"/>
    <x v="1"/>
    <n v="0"/>
    <x v="0"/>
    <n v="1"/>
    <x v="0"/>
    <s v="No"/>
    <s v="No"/>
    <n v="60584.33"/>
    <n v="0"/>
    <x v="1"/>
    <x v="1"/>
  </r>
  <r>
    <n v="15661708"/>
    <n v="508"/>
    <x v="0"/>
    <x v="0"/>
    <n v="41"/>
    <x v="0"/>
    <n v="5"/>
    <x v="2"/>
    <n v="0"/>
    <x v="0"/>
    <n v="2"/>
    <x v="2"/>
    <s v="Yes"/>
    <s v="Yes"/>
    <n v="94170.84"/>
    <n v="0"/>
    <x v="1"/>
    <x v="0"/>
  </r>
  <r>
    <n v="15584452"/>
    <n v="667"/>
    <x v="0"/>
    <x v="1"/>
    <n v="41"/>
    <x v="0"/>
    <n v="6"/>
    <x v="2"/>
    <n v="0"/>
    <x v="0"/>
    <n v="2"/>
    <x v="2"/>
    <s v="No"/>
    <s v="No"/>
    <n v="167181.76999999999"/>
    <n v="0"/>
    <x v="1"/>
    <x v="1"/>
  </r>
  <r>
    <n v="15717010"/>
    <n v="741"/>
    <x v="0"/>
    <x v="0"/>
    <n v="60"/>
    <x v="1"/>
    <n v="5"/>
    <x v="2"/>
    <n v="0"/>
    <x v="0"/>
    <n v="1"/>
    <x v="0"/>
    <s v="Yes"/>
    <s v="Yes"/>
    <n v="38914.51"/>
    <n v="0"/>
    <x v="1"/>
    <x v="0"/>
  </r>
  <r>
    <n v="15643828"/>
    <n v="592"/>
    <x v="0"/>
    <x v="1"/>
    <n v="29"/>
    <x v="2"/>
    <n v="7"/>
    <x v="2"/>
    <n v="0"/>
    <x v="0"/>
    <n v="2"/>
    <x v="2"/>
    <s v="Yes"/>
    <s v="Yes"/>
    <n v="91196.67"/>
    <n v="0"/>
    <x v="1"/>
    <x v="0"/>
  </r>
  <r>
    <n v="15733361"/>
    <n v="651"/>
    <x v="2"/>
    <x v="0"/>
    <n v="45"/>
    <x v="0"/>
    <n v="6"/>
    <x v="2"/>
    <n v="86714.06"/>
    <x v="1"/>
    <n v="1"/>
    <x v="0"/>
    <s v="No"/>
    <s v="No"/>
    <n v="85869.89"/>
    <n v="1"/>
    <x v="0"/>
    <x v="1"/>
  </r>
  <r>
    <n v="15795488"/>
    <n v="773"/>
    <x v="1"/>
    <x v="1"/>
    <n v="52"/>
    <x v="1"/>
    <n v="2"/>
    <x v="0"/>
    <n v="0"/>
    <x v="0"/>
    <n v="2"/>
    <x v="2"/>
    <s v="No"/>
    <s v="No"/>
    <n v="57337.79"/>
    <n v="0"/>
    <x v="1"/>
    <x v="1"/>
  </r>
  <r>
    <n v="15581551"/>
    <n v="850"/>
    <x v="1"/>
    <x v="1"/>
    <n v="41"/>
    <x v="0"/>
    <n v="8"/>
    <x v="1"/>
    <n v="132838.07"/>
    <x v="2"/>
    <n v="1"/>
    <x v="0"/>
    <s v="Yes"/>
    <s v="Yes"/>
    <n v="175347.28"/>
    <n v="0"/>
    <x v="1"/>
    <x v="0"/>
  </r>
  <r>
    <n v="15632051"/>
    <n v="550"/>
    <x v="2"/>
    <x v="0"/>
    <n v="42"/>
    <x v="0"/>
    <n v="10"/>
    <x v="1"/>
    <n v="128707.31"/>
    <x v="2"/>
    <n v="1"/>
    <x v="0"/>
    <s v="No"/>
    <s v="No"/>
    <n v="63092.65"/>
    <n v="1"/>
    <x v="0"/>
    <x v="1"/>
  </r>
  <r>
    <n v="15780409"/>
    <n v="783"/>
    <x v="0"/>
    <x v="1"/>
    <n v="40"/>
    <x v="0"/>
    <n v="6"/>
    <x v="2"/>
    <n v="0"/>
    <x v="0"/>
    <n v="2"/>
    <x v="2"/>
    <s v="No"/>
    <s v="No"/>
    <n v="109742.55"/>
    <n v="0"/>
    <x v="1"/>
    <x v="1"/>
  </r>
  <r>
    <n v="15572767"/>
    <n v="777"/>
    <x v="0"/>
    <x v="1"/>
    <n v="29"/>
    <x v="2"/>
    <n v="2"/>
    <x v="0"/>
    <n v="0"/>
    <x v="0"/>
    <n v="2"/>
    <x v="2"/>
    <s v="No"/>
    <s v="No"/>
    <n v="124489.88"/>
    <n v="0"/>
    <x v="1"/>
    <x v="1"/>
  </r>
  <r>
    <n v="15590337"/>
    <n v="659"/>
    <x v="0"/>
    <x v="1"/>
    <n v="29"/>
    <x v="2"/>
    <n v="6"/>
    <x v="2"/>
    <n v="123192.12"/>
    <x v="2"/>
    <n v="1"/>
    <x v="0"/>
    <s v="Yes"/>
    <s v="Yes"/>
    <n v="56971.41"/>
    <n v="1"/>
    <x v="0"/>
    <x v="0"/>
  </r>
  <r>
    <n v="15634551"/>
    <n v="727"/>
    <x v="2"/>
    <x v="1"/>
    <n v="46"/>
    <x v="0"/>
    <n v="3"/>
    <x v="0"/>
    <n v="115248.11"/>
    <x v="2"/>
    <n v="4"/>
    <x v="1"/>
    <s v="No"/>
    <s v="No"/>
    <n v="130752.01"/>
    <n v="1"/>
    <x v="0"/>
    <x v="1"/>
  </r>
  <r>
    <n v="15669290"/>
    <n v="603"/>
    <x v="0"/>
    <x v="1"/>
    <n v="38"/>
    <x v="0"/>
    <n v="8"/>
    <x v="1"/>
    <n v="59360.77"/>
    <x v="1"/>
    <n v="1"/>
    <x v="0"/>
    <s v="Yes"/>
    <s v="Yes"/>
    <n v="191457.06"/>
    <n v="0"/>
    <x v="1"/>
    <x v="0"/>
  </r>
  <r>
    <n v="15621140"/>
    <n v="644"/>
    <x v="1"/>
    <x v="1"/>
    <n v="37"/>
    <x v="0"/>
    <n v="9"/>
    <x v="1"/>
    <n v="0"/>
    <x v="0"/>
    <n v="2"/>
    <x v="2"/>
    <s v="Yes"/>
    <s v="Yes"/>
    <n v="96442.86"/>
    <n v="0"/>
    <x v="1"/>
    <x v="0"/>
  </r>
  <r>
    <n v="15613518"/>
    <n v="647"/>
    <x v="0"/>
    <x v="0"/>
    <n v="35"/>
    <x v="0"/>
    <n v="6"/>
    <x v="2"/>
    <n v="112668.7"/>
    <x v="2"/>
    <n v="1"/>
    <x v="0"/>
    <s v="Yes"/>
    <s v="Yes"/>
    <n v="122584.29"/>
    <n v="0"/>
    <x v="1"/>
    <x v="0"/>
  </r>
  <r>
    <n v="15728043"/>
    <n v="648"/>
    <x v="2"/>
    <x v="0"/>
    <n v="37"/>
    <x v="0"/>
    <n v="7"/>
    <x v="2"/>
    <n v="138503.51"/>
    <x v="2"/>
    <n v="2"/>
    <x v="2"/>
    <s v="No"/>
    <s v="No"/>
    <n v="57215.85"/>
    <n v="0"/>
    <x v="1"/>
    <x v="1"/>
  </r>
  <r>
    <n v="15570073"/>
    <n v="721"/>
    <x v="1"/>
    <x v="1"/>
    <n v="57"/>
    <x v="1"/>
    <n v="1"/>
    <x v="0"/>
    <n v="0"/>
    <x v="0"/>
    <n v="1"/>
    <x v="0"/>
    <s v="Yes"/>
    <s v="Yes"/>
    <n v="195940.96"/>
    <n v="0"/>
    <x v="1"/>
    <x v="0"/>
  </r>
  <r>
    <n v="15777033"/>
    <n v="524"/>
    <x v="0"/>
    <x v="1"/>
    <n v="29"/>
    <x v="2"/>
    <n v="7"/>
    <x v="2"/>
    <n v="0"/>
    <x v="0"/>
    <n v="2"/>
    <x v="2"/>
    <s v="Yes"/>
    <s v="Yes"/>
    <n v="105448.74"/>
    <n v="0"/>
    <x v="1"/>
    <x v="0"/>
  </r>
  <r>
    <n v="15682454"/>
    <n v="626"/>
    <x v="0"/>
    <x v="0"/>
    <n v="34"/>
    <x v="0"/>
    <n v="3"/>
    <x v="0"/>
    <n v="0"/>
    <x v="0"/>
    <n v="2"/>
    <x v="2"/>
    <s v="Yes"/>
    <s v="Yes"/>
    <n v="37870.29"/>
    <n v="0"/>
    <x v="1"/>
    <x v="0"/>
  </r>
  <r>
    <n v="15758513"/>
    <n v="569"/>
    <x v="0"/>
    <x v="1"/>
    <n v="43"/>
    <x v="0"/>
    <n v="7"/>
    <x v="2"/>
    <n v="0"/>
    <x v="0"/>
    <n v="2"/>
    <x v="2"/>
    <s v="No"/>
    <s v="No"/>
    <n v="52534.81"/>
    <n v="0"/>
    <x v="1"/>
    <x v="1"/>
  </r>
  <r>
    <n v="15772604"/>
    <n v="578"/>
    <x v="1"/>
    <x v="1"/>
    <n v="36"/>
    <x v="0"/>
    <n v="1"/>
    <x v="0"/>
    <n v="157267.95000000001"/>
    <x v="2"/>
    <n v="2"/>
    <x v="2"/>
    <s v="No"/>
    <s v="No"/>
    <n v="141533.19"/>
    <n v="0"/>
    <x v="1"/>
    <x v="1"/>
  </r>
  <r>
    <n v="15721715"/>
    <n v="769"/>
    <x v="0"/>
    <x v="0"/>
    <n v="40"/>
    <x v="0"/>
    <n v="9"/>
    <x v="1"/>
    <n v="133871.04999999999"/>
    <x v="2"/>
    <n v="1"/>
    <x v="0"/>
    <s v="Yes"/>
    <s v="Yes"/>
    <n v="50568.02"/>
    <n v="0"/>
    <x v="1"/>
    <x v="0"/>
  </r>
  <r>
    <n v="15688563"/>
    <n v="694"/>
    <x v="2"/>
    <x v="1"/>
    <n v="31"/>
    <x v="0"/>
    <n v="4"/>
    <x v="2"/>
    <n v="141989.26999999999"/>
    <x v="2"/>
    <n v="2"/>
    <x v="2"/>
    <s v="No"/>
    <s v="No"/>
    <n v="26116.82"/>
    <n v="0"/>
    <x v="1"/>
    <x v="1"/>
  </r>
  <r>
    <n v="15772009"/>
    <n v="664"/>
    <x v="0"/>
    <x v="0"/>
    <n v="41"/>
    <x v="0"/>
    <n v="5"/>
    <x v="2"/>
    <n v="0"/>
    <x v="0"/>
    <n v="1"/>
    <x v="0"/>
    <s v="Yes"/>
    <s v="Yes"/>
    <n v="152054.32999999999"/>
    <n v="0"/>
    <x v="1"/>
    <x v="0"/>
  </r>
  <r>
    <n v="15809585"/>
    <n v="646"/>
    <x v="0"/>
    <x v="1"/>
    <n v="38"/>
    <x v="0"/>
    <n v="7"/>
    <x v="2"/>
    <n v="0"/>
    <x v="0"/>
    <n v="2"/>
    <x v="2"/>
    <s v="No"/>
    <s v="No"/>
    <n v="1528.4"/>
    <n v="0"/>
    <x v="1"/>
    <x v="1"/>
  </r>
  <r>
    <n v="15593778"/>
    <n v="779"/>
    <x v="0"/>
    <x v="0"/>
    <n v="29"/>
    <x v="2"/>
    <n v="3"/>
    <x v="0"/>
    <n v="46388.160000000003"/>
    <x v="3"/>
    <n v="3"/>
    <x v="1"/>
    <s v="No"/>
    <s v="No"/>
    <n v="127939.26"/>
    <n v="1"/>
    <x v="0"/>
    <x v="1"/>
  </r>
  <r>
    <n v="15655360"/>
    <n v="782"/>
    <x v="2"/>
    <x v="0"/>
    <n v="72"/>
    <x v="1"/>
    <n v="5"/>
    <x v="2"/>
    <n v="148666.99"/>
    <x v="2"/>
    <n v="1"/>
    <x v="0"/>
    <s v="No"/>
    <s v="No"/>
    <n v="2605.65"/>
    <n v="1"/>
    <x v="0"/>
    <x v="1"/>
  </r>
  <r>
    <n v="15780909"/>
    <n v="769"/>
    <x v="2"/>
    <x v="1"/>
    <n v="34"/>
    <x v="0"/>
    <n v="7"/>
    <x v="2"/>
    <n v="115101.5"/>
    <x v="2"/>
    <n v="1"/>
    <x v="0"/>
    <s v="No"/>
    <s v="No"/>
    <n v="57841.89"/>
    <n v="1"/>
    <x v="0"/>
    <x v="1"/>
  </r>
  <r>
    <n v="15757310"/>
    <n v="655"/>
    <x v="2"/>
    <x v="1"/>
    <n v="67"/>
    <x v="1"/>
    <n v="6"/>
    <x v="2"/>
    <n v="148363.38"/>
    <x v="2"/>
    <n v="1"/>
    <x v="0"/>
    <s v="Yes"/>
    <s v="Yes"/>
    <n v="186995.17"/>
    <n v="0"/>
    <x v="1"/>
    <x v="0"/>
  </r>
  <r>
    <n v="15801411"/>
    <n v="623"/>
    <x v="1"/>
    <x v="1"/>
    <n v="46"/>
    <x v="0"/>
    <n v="4"/>
    <x v="2"/>
    <n v="0"/>
    <x v="0"/>
    <n v="1"/>
    <x v="0"/>
    <s v="No"/>
    <s v="No"/>
    <n v="5549.11"/>
    <n v="1"/>
    <x v="0"/>
    <x v="1"/>
  </r>
  <r>
    <n v="15761706"/>
    <n v="705"/>
    <x v="1"/>
    <x v="0"/>
    <n v="39"/>
    <x v="0"/>
    <n v="8"/>
    <x v="1"/>
    <n v="144102.32"/>
    <x v="2"/>
    <n v="1"/>
    <x v="0"/>
    <s v="Yes"/>
    <s v="Yes"/>
    <n v="11682.36"/>
    <n v="0"/>
    <x v="1"/>
    <x v="0"/>
  </r>
  <r>
    <n v="15658409"/>
    <n v="686"/>
    <x v="0"/>
    <x v="1"/>
    <n v="41"/>
    <x v="0"/>
    <n v="5"/>
    <x v="2"/>
    <n v="128876.71"/>
    <x v="2"/>
    <n v="3"/>
    <x v="1"/>
    <s v="Yes"/>
    <s v="Yes"/>
    <n v="106939.34"/>
    <n v="1"/>
    <x v="0"/>
    <x v="0"/>
  </r>
  <r>
    <n v="15810010"/>
    <n v="678"/>
    <x v="2"/>
    <x v="1"/>
    <n v="36"/>
    <x v="0"/>
    <n v="6"/>
    <x v="2"/>
    <n v="118448.15"/>
    <x v="2"/>
    <n v="2"/>
    <x v="2"/>
    <s v="No"/>
    <s v="No"/>
    <n v="53172.02"/>
    <n v="0"/>
    <x v="1"/>
    <x v="1"/>
  </r>
  <r>
    <n v="15627027"/>
    <n v="738"/>
    <x v="0"/>
    <x v="1"/>
    <n v="39"/>
    <x v="0"/>
    <n v="5"/>
    <x v="2"/>
    <n v="0"/>
    <x v="0"/>
    <n v="2"/>
    <x v="2"/>
    <s v="Yes"/>
    <s v="Yes"/>
    <n v="114388.98"/>
    <n v="0"/>
    <x v="1"/>
    <x v="0"/>
  </r>
  <r>
    <n v="15624374"/>
    <n v="703"/>
    <x v="0"/>
    <x v="1"/>
    <n v="28"/>
    <x v="2"/>
    <n v="9"/>
    <x v="1"/>
    <n v="0"/>
    <x v="0"/>
    <n v="2"/>
    <x v="2"/>
    <s v="Yes"/>
    <s v="Yes"/>
    <n v="2151.17"/>
    <n v="0"/>
    <x v="1"/>
    <x v="0"/>
  </r>
  <r>
    <n v="15720083"/>
    <n v="554"/>
    <x v="1"/>
    <x v="1"/>
    <n v="42"/>
    <x v="0"/>
    <n v="1"/>
    <x v="0"/>
    <n v="0"/>
    <x v="0"/>
    <n v="2"/>
    <x v="2"/>
    <s v="Yes"/>
    <s v="Yes"/>
    <n v="183492.9"/>
    <n v="0"/>
    <x v="1"/>
    <x v="0"/>
  </r>
  <r>
    <n v="15752294"/>
    <n v="582"/>
    <x v="0"/>
    <x v="0"/>
    <n v="38"/>
    <x v="0"/>
    <n v="9"/>
    <x v="1"/>
    <n v="135979.01"/>
    <x v="2"/>
    <n v="4"/>
    <x v="1"/>
    <s v="Yes"/>
    <s v="Yes"/>
    <n v="76582.95"/>
    <n v="1"/>
    <x v="0"/>
    <x v="0"/>
  </r>
  <r>
    <n v="15743193"/>
    <n v="644"/>
    <x v="0"/>
    <x v="1"/>
    <n v="37"/>
    <x v="0"/>
    <n v="6"/>
    <x v="2"/>
    <n v="117271.8"/>
    <x v="2"/>
    <n v="2"/>
    <x v="2"/>
    <s v="No"/>
    <s v="No"/>
    <n v="104217.96"/>
    <n v="1"/>
    <x v="0"/>
    <x v="1"/>
  </r>
  <r>
    <n v="15696733"/>
    <n v="724"/>
    <x v="0"/>
    <x v="1"/>
    <n v="29"/>
    <x v="2"/>
    <n v="4"/>
    <x v="2"/>
    <n v="0"/>
    <x v="0"/>
    <n v="1"/>
    <x v="0"/>
    <s v="No"/>
    <s v="No"/>
    <n v="8982.75"/>
    <n v="0"/>
    <x v="1"/>
    <x v="1"/>
  </r>
  <r>
    <n v="15677522"/>
    <n v="593"/>
    <x v="0"/>
    <x v="1"/>
    <n v="33"/>
    <x v="0"/>
    <n v="1"/>
    <x v="0"/>
    <n v="0"/>
    <x v="0"/>
    <n v="2"/>
    <x v="2"/>
    <s v="No"/>
    <s v="No"/>
    <n v="9984.4"/>
    <n v="0"/>
    <x v="1"/>
    <x v="1"/>
  </r>
  <r>
    <n v="15643523"/>
    <n v="710"/>
    <x v="1"/>
    <x v="0"/>
    <n v="30"/>
    <x v="0"/>
    <n v="10"/>
    <x v="1"/>
    <n v="0"/>
    <x v="0"/>
    <n v="2"/>
    <x v="2"/>
    <s v="No"/>
    <s v="No"/>
    <n v="19500.099999999999"/>
    <n v="0"/>
    <x v="1"/>
    <x v="1"/>
  </r>
  <r>
    <n v="15624936"/>
    <n v="631"/>
    <x v="0"/>
    <x v="1"/>
    <n v="35"/>
    <x v="0"/>
    <n v="8"/>
    <x v="1"/>
    <n v="129205.49"/>
    <x v="2"/>
    <n v="1"/>
    <x v="0"/>
    <s v="Yes"/>
    <s v="Yes"/>
    <n v="79146.36"/>
    <n v="0"/>
    <x v="1"/>
    <x v="0"/>
  </r>
  <r>
    <n v="15716085"/>
    <n v="739"/>
    <x v="1"/>
    <x v="0"/>
    <n v="41"/>
    <x v="0"/>
    <n v="8"/>
    <x v="1"/>
    <n v="0"/>
    <x v="0"/>
    <n v="1"/>
    <x v="0"/>
    <s v="No"/>
    <s v="No"/>
    <n v="191694.77"/>
    <n v="1"/>
    <x v="0"/>
    <x v="1"/>
  </r>
  <r>
    <n v="15641688"/>
    <n v="644"/>
    <x v="1"/>
    <x v="1"/>
    <n v="18"/>
    <x v="2"/>
    <n v="7"/>
    <x v="2"/>
    <n v="0"/>
    <x v="0"/>
    <n v="1"/>
    <x v="0"/>
    <s v="Yes"/>
    <s v="Yes"/>
    <n v="59645.24"/>
    <n v="1"/>
    <x v="0"/>
    <x v="0"/>
  </r>
  <r>
    <n v="15796834"/>
    <n v="652"/>
    <x v="2"/>
    <x v="1"/>
    <n v="35"/>
    <x v="0"/>
    <n v="7"/>
    <x v="2"/>
    <n v="104015.54"/>
    <x v="2"/>
    <n v="2"/>
    <x v="2"/>
    <s v="Yes"/>
    <s v="Yes"/>
    <n v="55207.88"/>
    <n v="0"/>
    <x v="1"/>
    <x v="0"/>
  </r>
  <r>
    <n v="15720123"/>
    <n v="554"/>
    <x v="1"/>
    <x v="1"/>
    <n v="37"/>
    <x v="0"/>
    <n v="3"/>
    <x v="0"/>
    <n v="0"/>
    <x v="0"/>
    <n v="2"/>
    <x v="2"/>
    <s v="No"/>
    <s v="No"/>
    <n v="166177.29999999999"/>
    <n v="0"/>
    <x v="1"/>
    <x v="1"/>
  </r>
  <r>
    <n v="15604732"/>
    <n v="483"/>
    <x v="0"/>
    <x v="0"/>
    <n v="30"/>
    <x v="0"/>
    <n v="9"/>
    <x v="1"/>
    <n v="0"/>
    <x v="0"/>
    <n v="2"/>
    <x v="2"/>
    <s v="No"/>
    <s v="No"/>
    <n v="136356.97"/>
    <n v="0"/>
    <x v="1"/>
    <x v="1"/>
  </r>
  <r>
    <n v="15723484"/>
    <n v="669"/>
    <x v="2"/>
    <x v="0"/>
    <n v="42"/>
    <x v="0"/>
    <n v="1"/>
    <x v="0"/>
    <n v="103873.39"/>
    <x v="2"/>
    <n v="1"/>
    <x v="0"/>
    <s v="No"/>
    <s v="No"/>
    <n v="148611.51999999999"/>
    <n v="0"/>
    <x v="1"/>
    <x v="1"/>
  </r>
  <r>
    <n v="15807120"/>
    <n v="841"/>
    <x v="2"/>
    <x v="0"/>
    <n v="52"/>
    <x v="1"/>
    <n v="3"/>
    <x v="0"/>
    <n v="112383.03"/>
    <x v="2"/>
    <n v="1"/>
    <x v="0"/>
    <s v="No"/>
    <s v="No"/>
    <n v="85516.37"/>
    <n v="1"/>
    <x v="0"/>
    <x v="1"/>
  </r>
  <r>
    <n v="15810891"/>
    <n v="662"/>
    <x v="0"/>
    <x v="1"/>
    <n v="34"/>
    <x v="0"/>
    <n v="2"/>
    <x v="0"/>
    <n v="117731.79"/>
    <x v="2"/>
    <n v="2"/>
    <x v="2"/>
    <s v="Yes"/>
    <s v="Yes"/>
    <n v="55120.79"/>
    <n v="0"/>
    <x v="1"/>
    <x v="0"/>
  </r>
  <r>
    <n v="15640407"/>
    <n v="821"/>
    <x v="2"/>
    <x v="1"/>
    <n v="45"/>
    <x v="0"/>
    <n v="0"/>
    <x v="0"/>
    <n v="135827.32999999999"/>
    <x v="2"/>
    <n v="2"/>
    <x v="2"/>
    <s v="Yes"/>
    <s v="Yes"/>
    <n v="131778.57999999999"/>
    <n v="0"/>
    <x v="1"/>
    <x v="0"/>
  </r>
  <r>
    <n v="15778838"/>
    <n v="783"/>
    <x v="0"/>
    <x v="1"/>
    <n v="38"/>
    <x v="0"/>
    <n v="9"/>
    <x v="1"/>
    <n v="114135.17"/>
    <x v="2"/>
    <n v="1"/>
    <x v="0"/>
    <s v="No"/>
    <s v="No"/>
    <n v="153269.98000000001"/>
    <n v="0"/>
    <x v="1"/>
    <x v="1"/>
  </r>
  <r>
    <n v="15709256"/>
    <n v="850"/>
    <x v="0"/>
    <x v="0"/>
    <n v="28"/>
    <x v="2"/>
    <n v="9"/>
    <x v="1"/>
    <n v="0"/>
    <x v="0"/>
    <n v="2"/>
    <x v="2"/>
    <s v="Yes"/>
    <s v="Yes"/>
    <n v="164864.67000000001"/>
    <n v="0"/>
    <x v="1"/>
    <x v="0"/>
  </r>
  <r>
    <n v="15742285"/>
    <n v="559"/>
    <x v="0"/>
    <x v="1"/>
    <n v="62"/>
    <x v="1"/>
    <n v="6"/>
    <x v="2"/>
    <n v="118756.62"/>
    <x v="2"/>
    <n v="1"/>
    <x v="0"/>
    <s v="Yes"/>
    <s v="Yes"/>
    <n v="20367.68"/>
    <n v="0"/>
    <x v="1"/>
    <x v="0"/>
  </r>
  <r>
    <n v="15729019"/>
    <n v="602"/>
    <x v="1"/>
    <x v="1"/>
    <n v="34"/>
    <x v="0"/>
    <n v="8"/>
    <x v="1"/>
    <n v="98382.720000000001"/>
    <x v="1"/>
    <n v="1"/>
    <x v="0"/>
    <s v="No"/>
    <s v="No"/>
    <n v="39542"/>
    <n v="0"/>
    <x v="1"/>
    <x v="1"/>
  </r>
  <r>
    <n v="15608588"/>
    <n v="563"/>
    <x v="2"/>
    <x v="1"/>
    <n v="41"/>
    <x v="0"/>
    <n v="2"/>
    <x v="0"/>
    <n v="100520.92"/>
    <x v="2"/>
    <n v="1"/>
    <x v="0"/>
    <s v="Yes"/>
    <s v="Yes"/>
    <n v="19412.8"/>
    <n v="1"/>
    <x v="0"/>
    <x v="0"/>
  </r>
  <r>
    <n v="15610557"/>
    <n v="695"/>
    <x v="1"/>
    <x v="0"/>
    <n v="35"/>
    <x v="0"/>
    <n v="7"/>
    <x v="2"/>
    <n v="79858.13"/>
    <x v="1"/>
    <n v="2"/>
    <x v="2"/>
    <s v="Yes"/>
    <s v="Yes"/>
    <n v="127977.66"/>
    <n v="0"/>
    <x v="1"/>
    <x v="0"/>
  </r>
  <r>
    <n v="15786418"/>
    <n v="546"/>
    <x v="0"/>
    <x v="0"/>
    <n v="20"/>
    <x v="2"/>
    <n v="6"/>
    <x v="2"/>
    <n v="0"/>
    <x v="0"/>
    <n v="1"/>
    <x v="0"/>
    <s v="Yes"/>
    <s v="Yes"/>
    <n v="20508.849999999999"/>
    <n v="0"/>
    <x v="1"/>
    <x v="0"/>
  </r>
  <r>
    <n v="15653050"/>
    <n v="719"/>
    <x v="2"/>
    <x v="0"/>
    <n v="76"/>
    <x v="1"/>
    <n v="10"/>
    <x v="1"/>
    <n v="95052.29"/>
    <x v="1"/>
    <n v="1"/>
    <x v="0"/>
    <s v="No"/>
    <s v="No"/>
    <n v="176244.87"/>
    <n v="0"/>
    <x v="1"/>
    <x v="1"/>
  </r>
  <r>
    <n v="15744914"/>
    <n v="539"/>
    <x v="2"/>
    <x v="1"/>
    <n v="42"/>
    <x v="0"/>
    <n v="1"/>
    <x v="0"/>
    <n v="177728.55"/>
    <x v="2"/>
    <n v="1"/>
    <x v="0"/>
    <s v="No"/>
    <s v="No"/>
    <n v="105013.63"/>
    <n v="0"/>
    <x v="1"/>
    <x v="1"/>
  </r>
  <r>
    <n v="15669611"/>
    <n v="632"/>
    <x v="0"/>
    <x v="1"/>
    <n v="71"/>
    <x v="1"/>
    <n v="3"/>
    <x v="0"/>
    <n v="83116.679999999993"/>
    <x v="1"/>
    <n v="1"/>
    <x v="0"/>
    <s v="Yes"/>
    <s v="Yes"/>
    <n v="27597.759999999998"/>
    <n v="0"/>
    <x v="1"/>
    <x v="0"/>
  </r>
  <r>
    <n v="15594786"/>
    <n v="772"/>
    <x v="2"/>
    <x v="1"/>
    <n v="34"/>
    <x v="0"/>
    <n v="7"/>
    <x v="2"/>
    <n v="111565.91"/>
    <x v="2"/>
    <n v="1"/>
    <x v="0"/>
    <s v="Yes"/>
    <s v="Yes"/>
    <n v="121073.23"/>
    <n v="0"/>
    <x v="1"/>
    <x v="0"/>
  </r>
  <r>
    <n v="15649211"/>
    <n v="708"/>
    <x v="1"/>
    <x v="1"/>
    <n v="40"/>
    <x v="0"/>
    <n v="8"/>
    <x v="1"/>
    <n v="83015.710000000006"/>
    <x v="1"/>
    <n v="1"/>
    <x v="0"/>
    <s v="No"/>
    <s v="No"/>
    <n v="101089.76"/>
    <n v="0"/>
    <x v="1"/>
    <x v="1"/>
  </r>
  <r>
    <n v="15766066"/>
    <n v="668"/>
    <x v="2"/>
    <x v="0"/>
    <n v="28"/>
    <x v="2"/>
    <n v="1"/>
    <x v="0"/>
    <n v="124511.01"/>
    <x v="2"/>
    <n v="1"/>
    <x v="0"/>
    <s v="No"/>
    <s v="No"/>
    <n v="114258.18"/>
    <n v="0"/>
    <x v="1"/>
    <x v="1"/>
  </r>
  <r>
    <n v="15772216"/>
    <n v="738"/>
    <x v="0"/>
    <x v="0"/>
    <n v="67"/>
    <x v="1"/>
    <n v="1"/>
    <x v="0"/>
    <n v="130652.52"/>
    <x v="2"/>
    <n v="1"/>
    <x v="0"/>
    <s v="Yes"/>
    <s v="Yes"/>
    <n v="22762.23"/>
    <n v="0"/>
    <x v="1"/>
    <x v="0"/>
  </r>
  <r>
    <n v="15619898"/>
    <n v="785"/>
    <x v="0"/>
    <x v="1"/>
    <n v="55"/>
    <x v="1"/>
    <n v="5"/>
    <x v="2"/>
    <n v="0"/>
    <x v="0"/>
    <n v="2"/>
    <x v="2"/>
    <s v="Yes"/>
    <s v="Yes"/>
    <n v="7008.65"/>
    <n v="0"/>
    <x v="1"/>
    <x v="0"/>
  </r>
  <r>
    <n v="15724543"/>
    <n v="597"/>
    <x v="0"/>
    <x v="1"/>
    <n v="61"/>
    <x v="1"/>
    <n v="5"/>
    <x v="2"/>
    <n v="0"/>
    <x v="0"/>
    <n v="2"/>
    <x v="2"/>
    <s v="Yes"/>
    <s v="Yes"/>
    <n v="81299.17"/>
    <n v="0"/>
    <x v="1"/>
    <x v="0"/>
  </r>
  <r>
    <n v="15755084"/>
    <n v="531"/>
    <x v="0"/>
    <x v="1"/>
    <n v="37"/>
    <x v="0"/>
    <n v="7"/>
    <x v="2"/>
    <n v="121854.45"/>
    <x v="2"/>
    <n v="1"/>
    <x v="0"/>
    <s v="No"/>
    <s v="No"/>
    <n v="147521.35"/>
    <n v="0"/>
    <x v="1"/>
    <x v="1"/>
  </r>
  <r>
    <n v="15730441"/>
    <n v="509"/>
    <x v="0"/>
    <x v="1"/>
    <n v="26"/>
    <x v="2"/>
    <n v="10"/>
    <x v="1"/>
    <n v="0"/>
    <x v="0"/>
    <n v="2"/>
    <x v="2"/>
    <s v="Yes"/>
    <s v="Yes"/>
    <n v="6177.83"/>
    <n v="0"/>
    <x v="1"/>
    <x v="0"/>
  </r>
  <r>
    <n v="15666767"/>
    <n v="508"/>
    <x v="0"/>
    <x v="1"/>
    <n v="35"/>
    <x v="0"/>
    <n v="1"/>
    <x v="0"/>
    <n v="86893.28"/>
    <x v="1"/>
    <n v="1"/>
    <x v="0"/>
    <s v="No"/>
    <s v="No"/>
    <n v="59374.82"/>
    <n v="0"/>
    <x v="1"/>
    <x v="1"/>
  </r>
  <r>
    <n v="15690456"/>
    <n v="749"/>
    <x v="2"/>
    <x v="0"/>
    <n v="32"/>
    <x v="0"/>
    <n v="7"/>
    <x v="2"/>
    <n v="79523.13"/>
    <x v="1"/>
    <n v="1"/>
    <x v="0"/>
    <s v="Yes"/>
    <s v="Yes"/>
    <n v="157648.12"/>
    <n v="0"/>
    <x v="1"/>
    <x v="0"/>
  </r>
  <r>
    <n v="15570533"/>
    <n v="621"/>
    <x v="2"/>
    <x v="0"/>
    <n v="55"/>
    <x v="1"/>
    <n v="7"/>
    <x v="2"/>
    <n v="131033.76"/>
    <x v="2"/>
    <n v="1"/>
    <x v="0"/>
    <s v="Yes"/>
    <s v="Yes"/>
    <n v="75685.59"/>
    <n v="1"/>
    <x v="0"/>
    <x v="0"/>
  </r>
  <r>
    <n v="15797692"/>
    <n v="659"/>
    <x v="0"/>
    <x v="0"/>
    <n v="33"/>
    <x v="0"/>
    <n v="7"/>
    <x v="2"/>
    <n v="89939.62"/>
    <x v="1"/>
    <n v="1"/>
    <x v="0"/>
    <s v="No"/>
    <s v="No"/>
    <n v="136540.09"/>
    <n v="0"/>
    <x v="1"/>
    <x v="1"/>
  </r>
  <r>
    <n v="15603135"/>
    <n v="634"/>
    <x v="2"/>
    <x v="0"/>
    <n v="59"/>
    <x v="1"/>
    <n v="3"/>
    <x v="0"/>
    <n v="95727.05"/>
    <x v="1"/>
    <n v="1"/>
    <x v="0"/>
    <s v="No"/>
    <s v="No"/>
    <n v="97939.4"/>
    <n v="1"/>
    <x v="0"/>
    <x v="1"/>
  </r>
  <r>
    <n v="15698927"/>
    <n v="675"/>
    <x v="0"/>
    <x v="1"/>
    <n v="39"/>
    <x v="0"/>
    <n v="7"/>
    <x v="2"/>
    <n v="0"/>
    <x v="0"/>
    <n v="2"/>
    <x v="2"/>
    <s v="Yes"/>
    <s v="Yes"/>
    <n v="36267.21"/>
    <n v="0"/>
    <x v="1"/>
    <x v="0"/>
  </r>
  <r>
    <n v="15687363"/>
    <n v="770"/>
    <x v="0"/>
    <x v="1"/>
    <n v="31"/>
    <x v="0"/>
    <n v="3"/>
    <x v="0"/>
    <n v="155047.56"/>
    <x v="2"/>
    <n v="2"/>
    <x v="2"/>
    <s v="Yes"/>
    <s v="Yes"/>
    <n v="186064.34"/>
    <n v="0"/>
    <x v="1"/>
    <x v="0"/>
  </r>
  <r>
    <n v="15733444"/>
    <n v="736"/>
    <x v="0"/>
    <x v="0"/>
    <n v="29"/>
    <x v="2"/>
    <n v="9"/>
    <x v="1"/>
    <n v="0"/>
    <x v="0"/>
    <n v="2"/>
    <x v="2"/>
    <s v="No"/>
    <s v="No"/>
    <n v="176152.7"/>
    <n v="0"/>
    <x v="1"/>
    <x v="1"/>
  </r>
  <r>
    <n v="15678057"/>
    <n v="524"/>
    <x v="0"/>
    <x v="1"/>
    <n v="44"/>
    <x v="0"/>
    <n v="10"/>
    <x v="1"/>
    <n v="118569.03"/>
    <x v="2"/>
    <n v="2"/>
    <x v="2"/>
    <s v="No"/>
    <s v="No"/>
    <n v="82117.2"/>
    <n v="0"/>
    <x v="1"/>
    <x v="1"/>
  </r>
  <r>
    <n v="15806918"/>
    <n v="674"/>
    <x v="0"/>
    <x v="1"/>
    <n v="28"/>
    <x v="2"/>
    <n v="5"/>
    <x v="2"/>
    <n v="0"/>
    <x v="0"/>
    <n v="1"/>
    <x v="0"/>
    <s v="Yes"/>
    <s v="Yes"/>
    <n v="151925.25"/>
    <n v="0"/>
    <x v="1"/>
    <x v="0"/>
  </r>
  <r>
    <n v="15638247"/>
    <n v="700"/>
    <x v="1"/>
    <x v="1"/>
    <n v="44"/>
    <x v="0"/>
    <n v="9"/>
    <x v="1"/>
    <n v="0"/>
    <x v="0"/>
    <n v="2"/>
    <x v="2"/>
    <s v="No"/>
    <s v="No"/>
    <n v="142287.65"/>
    <n v="0"/>
    <x v="1"/>
    <x v="1"/>
  </r>
  <r>
    <n v="15674833"/>
    <n v="741"/>
    <x v="0"/>
    <x v="0"/>
    <n v="35"/>
    <x v="0"/>
    <n v="1"/>
    <x v="0"/>
    <n v="0"/>
    <x v="0"/>
    <n v="2"/>
    <x v="2"/>
    <s v="No"/>
    <s v="No"/>
    <n v="36557.550000000003"/>
    <n v="0"/>
    <x v="1"/>
    <x v="1"/>
  </r>
  <r>
    <n v="15812534"/>
    <n v="455"/>
    <x v="0"/>
    <x v="1"/>
    <n v="40"/>
    <x v="0"/>
    <n v="1"/>
    <x v="0"/>
    <n v="0"/>
    <x v="0"/>
    <n v="3"/>
    <x v="1"/>
    <s v="Yes"/>
    <s v="Yes"/>
    <n v="129975.34"/>
    <n v="0"/>
    <x v="1"/>
    <x v="0"/>
  </r>
  <r>
    <n v="15586522"/>
    <n v="608"/>
    <x v="1"/>
    <x v="1"/>
    <n v="37"/>
    <x v="0"/>
    <n v="2"/>
    <x v="0"/>
    <n v="130461.02"/>
    <x v="2"/>
    <n v="1"/>
    <x v="0"/>
    <s v="No"/>
    <s v="No"/>
    <n v="21967.15"/>
    <n v="0"/>
    <x v="1"/>
    <x v="1"/>
  </r>
  <r>
    <n v="15794297"/>
    <n v="776"/>
    <x v="0"/>
    <x v="1"/>
    <n v="36"/>
    <x v="0"/>
    <n v="1"/>
    <x v="0"/>
    <n v="0"/>
    <x v="0"/>
    <n v="2"/>
    <x v="2"/>
    <s v="No"/>
    <s v="No"/>
    <n v="53477.760000000002"/>
    <n v="0"/>
    <x v="1"/>
    <x v="1"/>
  </r>
  <r>
    <n v="15737025"/>
    <n v="635"/>
    <x v="0"/>
    <x v="1"/>
    <n v="33"/>
    <x v="0"/>
    <n v="1"/>
    <x v="0"/>
    <n v="0"/>
    <x v="0"/>
    <n v="3"/>
    <x v="1"/>
    <s v="No"/>
    <s v="No"/>
    <n v="178067.33"/>
    <n v="1"/>
    <x v="0"/>
    <x v="1"/>
  </r>
  <r>
    <n v="15615931"/>
    <n v="746"/>
    <x v="0"/>
    <x v="0"/>
    <n v="37"/>
    <x v="0"/>
    <n v="4"/>
    <x v="2"/>
    <n v="0"/>
    <x v="0"/>
    <n v="2"/>
    <x v="2"/>
    <s v="Yes"/>
    <s v="Yes"/>
    <n v="171039.56"/>
    <n v="0"/>
    <x v="1"/>
    <x v="0"/>
  </r>
  <r>
    <n v="15664860"/>
    <n v="692"/>
    <x v="1"/>
    <x v="0"/>
    <n v="47"/>
    <x v="0"/>
    <n v="3"/>
    <x v="0"/>
    <n v="0"/>
    <x v="0"/>
    <n v="2"/>
    <x v="2"/>
    <s v="No"/>
    <s v="No"/>
    <n v="150802.41"/>
    <n v="1"/>
    <x v="0"/>
    <x v="1"/>
  </r>
  <r>
    <n v="15664539"/>
    <n v="683"/>
    <x v="1"/>
    <x v="1"/>
    <n v="35"/>
    <x v="0"/>
    <n v="9"/>
    <x v="1"/>
    <n v="61172.04"/>
    <x v="1"/>
    <n v="1"/>
    <x v="0"/>
    <s v="No"/>
    <s v="No"/>
    <n v="82951.12"/>
    <n v="0"/>
    <x v="1"/>
    <x v="1"/>
  </r>
  <r>
    <n v="15583692"/>
    <n v="591"/>
    <x v="2"/>
    <x v="0"/>
    <n v="35"/>
    <x v="0"/>
    <n v="2"/>
    <x v="0"/>
    <n v="90194.34"/>
    <x v="1"/>
    <n v="2"/>
    <x v="2"/>
    <s v="No"/>
    <s v="No"/>
    <n v="57064.57"/>
    <n v="0"/>
    <x v="1"/>
    <x v="1"/>
  </r>
  <r>
    <n v="15693131"/>
    <n v="581"/>
    <x v="0"/>
    <x v="0"/>
    <n v="24"/>
    <x v="2"/>
    <n v="3"/>
    <x v="0"/>
    <n v="95508.2"/>
    <x v="1"/>
    <n v="1"/>
    <x v="0"/>
    <s v="Yes"/>
    <s v="Yes"/>
    <n v="45755"/>
    <n v="0"/>
    <x v="1"/>
    <x v="0"/>
  </r>
  <r>
    <n v="15779973"/>
    <n v="684"/>
    <x v="2"/>
    <x v="1"/>
    <n v="35"/>
    <x v="0"/>
    <n v="3"/>
    <x v="0"/>
    <n v="99967.76"/>
    <x v="1"/>
    <n v="1"/>
    <x v="0"/>
    <s v="Yes"/>
    <s v="Yes"/>
    <n v="176882.08"/>
    <n v="0"/>
    <x v="1"/>
    <x v="0"/>
  </r>
  <r>
    <n v="15620557"/>
    <n v="561"/>
    <x v="1"/>
    <x v="1"/>
    <n v="37"/>
    <x v="0"/>
    <n v="4"/>
    <x v="2"/>
    <n v="101470.29"/>
    <x v="2"/>
    <n v="1"/>
    <x v="0"/>
    <s v="Yes"/>
    <s v="Yes"/>
    <n v="88838.14"/>
    <n v="0"/>
    <x v="1"/>
    <x v="0"/>
  </r>
  <r>
    <n v="15639549"/>
    <n v="718"/>
    <x v="2"/>
    <x v="0"/>
    <n v="33"/>
    <x v="0"/>
    <n v="4"/>
    <x v="2"/>
    <n v="70541.06"/>
    <x v="1"/>
    <n v="1"/>
    <x v="0"/>
    <s v="No"/>
    <s v="No"/>
    <n v="88592.8"/>
    <n v="0"/>
    <x v="1"/>
    <x v="1"/>
  </r>
  <r>
    <n v="15618750"/>
    <n v="590"/>
    <x v="0"/>
    <x v="1"/>
    <n v="31"/>
    <x v="0"/>
    <n v="8"/>
    <x v="1"/>
    <n v="112211.61"/>
    <x v="2"/>
    <n v="1"/>
    <x v="0"/>
    <s v="No"/>
    <s v="No"/>
    <n v="26261.42"/>
    <n v="0"/>
    <x v="1"/>
    <x v="1"/>
  </r>
  <r>
    <n v="15796790"/>
    <n v="573"/>
    <x v="0"/>
    <x v="0"/>
    <n v="47"/>
    <x v="0"/>
    <n v="8"/>
    <x v="1"/>
    <n v="154543.98000000001"/>
    <x v="2"/>
    <n v="1"/>
    <x v="0"/>
    <s v="No"/>
    <s v="No"/>
    <n v="29586.73"/>
    <n v="0"/>
    <x v="1"/>
    <x v="1"/>
  </r>
  <r>
    <n v="15668309"/>
    <n v="350"/>
    <x v="0"/>
    <x v="0"/>
    <n v="40"/>
    <x v="0"/>
    <n v="0"/>
    <x v="0"/>
    <n v="111098.85"/>
    <x v="2"/>
    <n v="1"/>
    <x v="0"/>
    <s v="Yes"/>
    <s v="Yes"/>
    <n v="172321.21"/>
    <n v="1"/>
    <x v="0"/>
    <x v="0"/>
  </r>
  <r>
    <n v="15732437"/>
    <n v="504"/>
    <x v="2"/>
    <x v="0"/>
    <n v="44"/>
    <x v="0"/>
    <n v="0"/>
    <x v="0"/>
    <n v="131873.07"/>
    <x v="2"/>
    <n v="2"/>
    <x v="2"/>
    <s v="Yes"/>
    <s v="Yes"/>
    <n v="158036.72"/>
    <n v="1"/>
    <x v="0"/>
    <x v="0"/>
  </r>
  <r>
    <n v="15665158"/>
    <n v="813"/>
    <x v="1"/>
    <x v="1"/>
    <n v="27"/>
    <x v="2"/>
    <n v="1"/>
    <x v="0"/>
    <n v="137275.35999999999"/>
    <x v="2"/>
    <n v="1"/>
    <x v="0"/>
    <s v="Yes"/>
    <s v="Yes"/>
    <n v="115733.16"/>
    <n v="0"/>
    <x v="1"/>
    <x v="0"/>
  </r>
  <r>
    <n v="15689322"/>
    <n v="641"/>
    <x v="1"/>
    <x v="1"/>
    <n v="31"/>
    <x v="0"/>
    <n v="3"/>
    <x v="0"/>
    <n v="153316.14000000001"/>
    <x v="2"/>
    <n v="1"/>
    <x v="0"/>
    <s v="No"/>
    <s v="No"/>
    <n v="59927.99"/>
    <n v="0"/>
    <x v="1"/>
    <x v="1"/>
  </r>
  <r>
    <n v="15596624"/>
    <n v="662"/>
    <x v="0"/>
    <x v="0"/>
    <n v="22"/>
    <x v="2"/>
    <n v="9"/>
    <x v="1"/>
    <n v="0"/>
    <x v="0"/>
    <n v="2"/>
    <x v="2"/>
    <s v="Yes"/>
    <s v="Yes"/>
    <n v="44377.65"/>
    <n v="0"/>
    <x v="1"/>
    <x v="0"/>
  </r>
  <r>
    <n v="15601977"/>
    <n v="497"/>
    <x v="1"/>
    <x v="1"/>
    <n v="44"/>
    <x v="0"/>
    <n v="2"/>
    <x v="0"/>
    <n v="121250.04"/>
    <x v="2"/>
    <n v="1"/>
    <x v="0"/>
    <s v="Yes"/>
    <s v="Yes"/>
    <n v="79691.399999999994"/>
    <n v="0"/>
    <x v="1"/>
    <x v="0"/>
  </r>
  <r>
    <n v="15801462"/>
    <n v="716"/>
    <x v="0"/>
    <x v="1"/>
    <n v="31"/>
    <x v="0"/>
    <n v="8"/>
    <x v="1"/>
    <n v="109578.04"/>
    <x v="2"/>
    <n v="2"/>
    <x v="2"/>
    <s v="Yes"/>
    <s v="Yes"/>
    <n v="51503.51"/>
    <n v="0"/>
    <x v="1"/>
    <x v="0"/>
  </r>
  <r>
    <n v="15566139"/>
    <n v="526"/>
    <x v="0"/>
    <x v="0"/>
    <n v="37"/>
    <x v="0"/>
    <n v="5"/>
    <x v="2"/>
    <n v="53573.18"/>
    <x v="1"/>
    <n v="1"/>
    <x v="0"/>
    <s v="No"/>
    <s v="No"/>
    <n v="62830.97"/>
    <n v="0"/>
    <x v="1"/>
    <x v="1"/>
  </r>
  <r>
    <n v="15791006"/>
    <n v="760"/>
    <x v="2"/>
    <x v="0"/>
    <n v="34"/>
    <x v="0"/>
    <n v="6"/>
    <x v="2"/>
    <n v="58003.41"/>
    <x v="1"/>
    <n v="1"/>
    <x v="0"/>
    <s v="No"/>
    <s v="No"/>
    <n v="90346.1"/>
    <n v="0"/>
    <x v="1"/>
    <x v="1"/>
  </r>
  <r>
    <n v="15668057"/>
    <n v="669"/>
    <x v="0"/>
    <x v="0"/>
    <n v="31"/>
    <x v="0"/>
    <n v="6"/>
    <x v="2"/>
    <n v="113000.66"/>
    <x v="2"/>
    <n v="1"/>
    <x v="0"/>
    <s v="No"/>
    <s v="No"/>
    <n v="40467.82"/>
    <n v="0"/>
    <x v="1"/>
    <x v="1"/>
  </r>
  <r>
    <n v="15580805"/>
    <n v="655"/>
    <x v="0"/>
    <x v="1"/>
    <n v="27"/>
    <x v="2"/>
    <n v="10"/>
    <x v="1"/>
    <n v="0"/>
    <x v="0"/>
    <n v="2"/>
    <x v="2"/>
    <s v="No"/>
    <s v="No"/>
    <n v="51620.94"/>
    <n v="0"/>
    <x v="1"/>
    <x v="1"/>
  </r>
  <r>
    <n v="15658768"/>
    <n v="547"/>
    <x v="0"/>
    <x v="0"/>
    <n v="49"/>
    <x v="0"/>
    <n v="2"/>
    <x v="0"/>
    <n v="0"/>
    <x v="0"/>
    <n v="1"/>
    <x v="0"/>
    <s v="No"/>
    <s v="No"/>
    <n v="65466.93"/>
    <n v="1"/>
    <x v="0"/>
    <x v="1"/>
  </r>
  <r>
    <n v="15613048"/>
    <n v="648"/>
    <x v="2"/>
    <x v="0"/>
    <n v="40"/>
    <x v="0"/>
    <n v="5"/>
    <x v="2"/>
    <n v="139973.65"/>
    <x v="2"/>
    <n v="1"/>
    <x v="0"/>
    <s v="Yes"/>
    <s v="Yes"/>
    <n v="667.66"/>
    <n v="1"/>
    <x v="0"/>
    <x v="0"/>
  </r>
  <r>
    <n v="15803654"/>
    <n v="790"/>
    <x v="0"/>
    <x v="0"/>
    <n v="31"/>
    <x v="0"/>
    <n v="2"/>
    <x v="0"/>
    <n v="151290.16"/>
    <x v="2"/>
    <n v="1"/>
    <x v="0"/>
    <s v="Yes"/>
    <s v="Yes"/>
    <n v="172437.12"/>
    <n v="0"/>
    <x v="1"/>
    <x v="0"/>
  </r>
  <r>
    <n v="15662337"/>
    <n v="744"/>
    <x v="2"/>
    <x v="0"/>
    <n v="50"/>
    <x v="1"/>
    <n v="1"/>
    <x v="0"/>
    <n v="121498.11"/>
    <x v="2"/>
    <n v="2"/>
    <x v="2"/>
    <s v="Yes"/>
    <s v="Yes"/>
    <n v="106061.47"/>
    <n v="1"/>
    <x v="0"/>
    <x v="0"/>
  </r>
  <r>
    <n v="15650924"/>
    <n v="761"/>
    <x v="1"/>
    <x v="0"/>
    <n v="32"/>
    <x v="0"/>
    <n v="4"/>
    <x v="2"/>
    <n v="103515.39"/>
    <x v="2"/>
    <n v="2"/>
    <x v="2"/>
    <s v="Yes"/>
    <s v="Yes"/>
    <n v="177622.38"/>
    <n v="0"/>
    <x v="1"/>
    <x v="0"/>
  </r>
  <r>
    <n v="15647203"/>
    <n v="750"/>
    <x v="0"/>
    <x v="0"/>
    <n v="35"/>
    <x v="0"/>
    <n v="3"/>
    <x v="0"/>
    <n v="0"/>
    <x v="0"/>
    <n v="1"/>
    <x v="0"/>
    <s v="No"/>
    <s v="No"/>
    <n v="191520.5"/>
    <n v="0"/>
    <x v="1"/>
    <x v="1"/>
  </r>
  <r>
    <n v="15682778"/>
    <n v="680"/>
    <x v="0"/>
    <x v="1"/>
    <n v="34"/>
    <x v="0"/>
    <n v="9"/>
    <x v="1"/>
    <n v="0"/>
    <x v="0"/>
    <n v="2"/>
    <x v="2"/>
    <s v="Yes"/>
    <s v="Yes"/>
    <n v="95686.6"/>
    <n v="0"/>
    <x v="1"/>
    <x v="0"/>
  </r>
  <r>
    <n v="15579820"/>
    <n v="704"/>
    <x v="1"/>
    <x v="1"/>
    <n v="38"/>
    <x v="0"/>
    <n v="6"/>
    <x v="2"/>
    <n v="106687.76"/>
    <x v="2"/>
    <n v="1"/>
    <x v="0"/>
    <s v="No"/>
    <s v="No"/>
    <n v="173776.5"/>
    <n v="0"/>
    <x v="1"/>
    <x v="1"/>
  </r>
  <r>
    <n v="15709354"/>
    <n v="521"/>
    <x v="0"/>
    <x v="0"/>
    <n v="41"/>
    <x v="0"/>
    <n v="2"/>
    <x v="0"/>
    <n v="0"/>
    <x v="0"/>
    <n v="2"/>
    <x v="2"/>
    <s v="Yes"/>
    <s v="Yes"/>
    <n v="113089.43"/>
    <n v="0"/>
    <x v="1"/>
    <x v="0"/>
  </r>
  <r>
    <n v="15728480"/>
    <n v="452"/>
    <x v="0"/>
    <x v="0"/>
    <n v="35"/>
    <x v="0"/>
    <n v="8"/>
    <x v="1"/>
    <n v="0"/>
    <x v="0"/>
    <n v="2"/>
    <x v="2"/>
    <s v="Yes"/>
    <s v="Yes"/>
    <n v="149614.81"/>
    <n v="0"/>
    <x v="1"/>
    <x v="0"/>
  </r>
  <r>
    <n v="15641091"/>
    <n v="695"/>
    <x v="0"/>
    <x v="0"/>
    <n v="31"/>
    <x v="0"/>
    <n v="5"/>
    <x v="2"/>
    <n v="106089.2"/>
    <x v="2"/>
    <n v="1"/>
    <x v="0"/>
    <s v="No"/>
    <s v="No"/>
    <n v="99537.68"/>
    <n v="0"/>
    <x v="1"/>
    <x v="1"/>
  </r>
  <r>
    <n v="15603111"/>
    <n v="850"/>
    <x v="1"/>
    <x v="1"/>
    <n v="71"/>
    <x v="1"/>
    <n v="10"/>
    <x v="1"/>
    <n v="69608.14"/>
    <x v="1"/>
    <n v="1"/>
    <x v="0"/>
    <s v="No"/>
    <s v="No"/>
    <n v="97893.4"/>
    <n v="1"/>
    <x v="0"/>
    <x v="1"/>
  </r>
  <r>
    <n v="15679693"/>
    <n v="625"/>
    <x v="0"/>
    <x v="1"/>
    <n v="31"/>
    <x v="0"/>
    <n v="5"/>
    <x v="2"/>
    <n v="0"/>
    <x v="0"/>
    <n v="2"/>
    <x v="2"/>
    <s v="Yes"/>
    <s v="Yes"/>
    <n v="90.07"/>
    <n v="0"/>
    <x v="1"/>
    <x v="0"/>
  </r>
  <r>
    <n v="15797190"/>
    <n v="608"/>
    <x v="2"/>
    <x v="0"/>
    <n v="40"/>
    <x v="0"/>
    <n v="7"/>
    <x v="2"/>
    <n v="96202.32"/>
    <x v="1"/>
    <n v="1"/>
    <x v="0"/>
    <s v="No"/>
    <s v="No"/>
    <n v="161154.85"/>
    <n v="0"/>
    <x v="1"/>
    <x v="1"/>
  </r>
  <r>
    <n v="15788025"/>
    <n v="715"/>
    <x v="0"/>
    <x v="0"/>
    <n v="38"/>
    <x v="0"/>
    <n v="0"/>
    <x v="0"/>
    <n v="0"/>
    <x v="0"/>
    <n v="2"/>
    <x v="2"/>
    <s v="Yes"/>
    <s v="Yes"/>
    <n v="332.81"/>
    <n v="0"/>
    <x v="1"/>
    <x v="0"/>
  </r>
  <r>
    <n v="15646168"/>
    <n v="834"/>
    <x v="1"/>
    <x v="1"/>
    <n v="33"/>
    <x v="0"/>
    <n v="5"/>
    <x v="2"/>
    <n v="0"/>
    <x v="0"/>
    <n v="2"/>
    <x v="2"/>
    <s v="No"/>
    <s v="No"/>
    <n v="66285.179999999993"/>
    <n v="0"/>
    <x v="1"/>
    <x v="1"/>
  </r>
  <r>
    <n v="15580493"/>
    <n v="469"/>
    <x v="0"/>
    <x v="1"/>
    <n v="33"/>
    <x v="0"/>
    <n v="1"/>
    <x v="0"/>
    <n v="127818.52"/>
    <x v="2"/>
    <n v="1"/>
    <x v="0"/>
    <s v="No"/>
    <s v="No"/>
    <n v="163477.22"/>
    <n v="0"/>
    <x v="1"/>
    <x v="1"/>
  </r>
  <r>
    <n v="15726720"/>
    <n v="480"/>
    <x v="0"/>
    <x v="0"/>
    <n v="40"/>
    <x v="0"/>
    <n v="7"/>
    <x v="2"/>
    <n v="0"/>
    <x v="0"/>
    <n v="1"/>
    <x v="0"/>
    <s v="No"/>
    <s v="No"/>
    <n v="170332.67"/>
    <n v="1"/>
    <x v="0"/>
    <x v="1"/>
  </r>
  <r>
    <n v="15735799"/>
    <n v="527"/>
    <x v="2"/>
    <x v="1"/>
    <n v="58"/>
    <x v="1"/>
    <n v="3"/>
    <x v="0"/>
    <n v="137318.42000000001"/>
    <x v="2"/>
    <n v="1"/>
    <x v="0"/>
    <s v="Yes"/>
    <s v="Yes"/>
    <n v="126144.96000000001"/>
    <n v="0"/>
    <x v="1"/>
    <x v="0"/>
  </r>
  <r>
    <n v="15773098"/>
    <n v="834"/>
    <x v="1"/>
    <x v="1"/>
    <n v="34"/>
    <x v="0"/>
    <n v="5"/>
    <x v="2"/>
    <n v="0"/>
    <x v="0"/>
    <n v="2"/>
    <x v="2"/>
    <s v="No"/>
    <s v="No"/>
    <n v="53437.1"/>
    <n v="0"/>
    <x v="1"/>
    <x v="1"/>
  </r>
  <r>
    <n v="15668971"/>
    <n v="583"/>
    <x v="0"/>
    <x v="0"/>
    <n v="40"/>
    <x v="0"/>
    <n v="4"/>
    <x v="2"/>
    <n v="55776.39"/>
    <x v="1"/>
    <n v="2"/>
    <x v="2"/>
    <s v="No"/>
    <s v="No"/>
    <n v="26920.43"/>
    <n v="0"/>
    <x v="1"/>
    <x v="1"/>
  </r>
  <r>
    <n v="15603221"/>
    <n v="696"/>
    <x v="2"/>
    <x v="1"/>
    <n v="32"/>
    <x v="0"/>
    <n v="4"/>
    <x v="2"/>
    <n v="84421.62"/>
    <x v="1"/>
    <n v="1"/>
    <x v="0"/>
    <s v="Yes"/>
    <s v="Yes"/>
    <n v="52314.71"/>
    <n v="0"/>
    <x v="1"/>
    <x v="0"/>
  </r>
  <r>
    <n v="15740043"/>
    <n v="606"/>
    <x v="0"/>
    <x v="1"/>
    <n v="32"/>
    <x v="0"/>
    <n v="5"/>
    <x v="2"/>
    <n v="83161.649999999994"/>
    <x v="1"/>
    <n v="1"/>
    <x v="0"/>
    <s v="Yes"/>
    <s v="Yes"/>
    <n v="116885.59"/>
    <n v="0"/>
    <x v="1"/>
    <x v="0"/>
  </r>
  <r>
    <n v="15712264"/>
    <n v="713"/>
    <x v="0"/>
    <x v="0"/>
    <n v="39"/>
    <x v="0"/>
    <n v="10"/>
    <x v="1"/>
    <n v="0"/>
    <x v="0"/>
    <n v="2"/>
    <x v="2"/>
    <s v="Yes"/>
    <s v="Yes"/>
    <n v="126263.97"/>
    <n v="0"/>
    <x v="1"/>
    <x v="0"/>
  </r>
  <r>
    <n v="15751926"/>
    <n v="821"/>
    <x v="2"/>
    <x v="1"/>
    <n v="42"/>
    <x v="0"/>
    <n v="3"/>
    <x v="0"/>
    <n v="87807.29"/>
    <x v="1"/>
    <n v="2"/>
    <x v="2"/>
    <s v="Yes"/>
    <s v="Yes"/>
    <n v="64613.81"/>
    <n v="0"/>
    <x v="1"/>
    <x v="0"/>
  </r>
  <r>
    <n v="15589401"/>
    <n v="550"/>
    <x v="0"/>
    <x v="0"/>
    <n v="30"/>
    <x v="0"/>
    <n v="4"/>
    <x v="2"/>
    <n v="0"/>
    <x v="0"/>
    <n v="2"/>
    <x v="2"/>
    <s v="No"/>
    <s v="No"/>
    <n v="89216.29"/>
    <n v="0"/>
    <x v="1"/>
    <x v="1"/>
  </r>
  <r>
    <n v="15742019"/>
    <n v="675"/>
    <x v="0"/>
    <x v="0"/>
    <n v="39"/>
    <x v="0"/>
    <n v="6"/>
    <x v="2"/>
    <n v="0"/>
    <x v="0"/>
    <n v="2"/>
    <x v="2"/>
    <s v="No"/>
    <s v="No"/>
    <n v="83419.149999999994"/>
    <n v="0"/>
    <x v="1"/>
    <x v="1"/>
  </r>
  <r>
    <n v="15660611"/>
    <n v="748"/>
    <x v="1"/>
    <x v="1"/>
    <n v="39"/>
    <x v="0"/>
    <n v="3"/>
    <x v="0"/>
    <n v="0"/>
    <x v="0"/>
    <n v="2"/>
    <x v="2"/>
    <s v="Yes"/>
    <s v="Yes"/>
    <n v="123998.52"/>
    <n v="0"/>
    <x v="1"/>
    <x v="0"/>
  </r>
  <r>
    <n v="15607634"/>
    <n v="606"/>
    <x v="2"/>
    <x v="1"/>
    <n v="40"/>
    <x v="0"/>
    <n v="9"/>
    <x v="1"/>
    <n v="95293.86"/>
    <x v="1"/>
    <n v="2"/>
    <x v="2"/>
    <s v="Yes"/>
    <s v="Yes"/>
    <n v="96985.58"/>
    <n v="0"/>
    <x v="1"/>
    <x v="0"/>
  </r>
  <r>
    <n v="15595036"/>
    <n v="726"/>
    <x v="2"/>
    <x v="1"/>
    <n v="30"/>
    <x v="0"/>
    <n v="7"/>
    <x v="2"/>
    <n v="92847.59"/>
    <x v="1"/>
    <n v="1"/>
    <x v="0"/>
    <s v="No"/>
    <s v="No"/>
    <n v="146154.06"/>
    <n v="0"/>
    <x v="1"/>
    <x v="1"/>
  </r>
  <r>
    <n v="15745794"/>
    <n v="547"/>
    <x v="0"/>
    <x v="1"/>
    <n v="30"/>
    <x v="0"/>
    <n v="6"/>
    <x v="2"/>
    <n v="0"/>
    <x v="0"/>
    <n v="2"/>
    <x v="2"/>
    <s v="Yes"/>
    <s v="Yes"/>
    <n v="18471.86"/>
    <n v="0"/>
    <x v="1"/>
    <x v="0"/>
  </r>
  <r>
    <n v="15781689"/>
    <n v="758"/>
    <x v="1"/>
    <x v="1"/>
    <n v="35"/>
    <x v="0"/>
    <n v="5"/>
    <x v="2"/>
    <n v="0"/>
    <x v="0"/>
    <n v="2"/>
    <x v="2"/>
    <s v="No"/>
    <s v="No"/>
    <n v="95009.600000000006"/>
    <n v="0"/>
    <x v="1"/>
    <x v="1"/>
  </r>
  <r>
    <n v="15696054"/>
    <n v="596"/>
    <x v="0"/>
    <x v="1"/>
    <n v="37"/>
    <x v="0"/>
    <n v="2"/>
    <x v="0"/>
    <n v="0"/>
    <x v="0"/>
    <n v="1"/>
    <x v="0"/>
    <s v="Yes"/>
    <s v="Yes"/>
    <n v="121175.86"/>
    <n v="0"/>
    <x v="1"/>
    <x v="0"/>
  </r>
  <r>
    <n v="15752467"/>
    <n v="720"/>
    <x v="1"/>
    <x v="1"/>
    <n v="34"/>
    <x v="0"/>
    <n v="3"/>
    <x v="0"/>
    <n v="0"/>
    <x v="0"/>
    <n v="2"/>
    <x v="2"/>
    <s v="Yes"/>
    <s v="Yes"/>
    <n v="77047.78"/>
    <n v="0"/>
    <x v="1"/>
    <x v="0"/>
  </r>
  <r>
    <n v="15597739"/>
    <n v="674"/>
    <x v="0"/>
    <x v="1"/>
    <n v="37"/>
    <x v="0"/>
    <n v="3"/>
    <x v="0"/>
    <n v="0"/>
    <x v="0"/>
    <n v="1"/>
    <x v="0"/>
    <s v="No"/>
    <s v="No"/>
    <n v="158049.9"/>
    <n v="0"/>
    <x v="1"/>
    <x v="1"/>
  </r>
  <r>
    <n v="15651336"/>
    <n v="756"/>
    <x v="0"/>
    <x v="0"/>
    <n v="32"/>
    <x v="0"/>
    <n v="4"/>
    <x v="2"/>
    <n v="0"/>
    <x v="0"/>
    <n v="2"/>
    <x v="2"/>
    <s v="No"/>
    <s v="No"/>
    <n v="147040.25"/>
    <n v="0"/>
    <x v="1"/>
    <x v="1"/>
  </r>
  <r>
    <n v="15636061"/>
    <n v="649"/>
    <x v="2"/>
    <x v="1"/>
    <n v="78"/>
    <x v="1"/>
    <n v="4"/>
    <x v="2"/>
    <n v="68345.86"/>
    <x v="1"/>
    <n v="2"/>
    <x v="2"/>
    <s v="Yes"/>
    <s v="Yes"/>
    <n v="142566.75"/>
    <n v="0"/>
    <x v="1"/>
    <x v="0"/>
  </r>
  <r>
    <n v="15723013"/>
    <n v="613"/>
    <x v="2"/>
    <x v="1"/>
    <n v="28"/>
    <x v="2"/>
    <n v="7"/>
    <x v="2"/>
    <n v="76656.399999999994"/>
    <x v="1"/>
    <n v="2"/>
    <x v="2"/>
    <s v="Yes"/>
    <s v="Yes"/>
    <n v="185483.24"/>
    <n v="0"/>
    <x v="1"/>
    <x v="0"/>
  </r>
  <r>
    <n v="15784148"/>
    <n v="643"/>
    <x v="0"/>
    <x v="1"/>
    <n v="62"/>
    <x v="1"/>
    <n v="9"/>
    <x v="1"/>
    <n v="0"/>
    <x v="0"/>
    <n v="2"/>
    <x v="2"/>
    <s v="No"/>
    <s v="No"/>
    <n v="155870.82"/>
    <n v="0"/>
    <x v="1"/>
    <x v="1"/>
  </r>
  <r>
    <n v="15578098"/>
    <n v="600"/>
    <x v="0"/>
    <x v="1"/>
    <n v="31"/>
    <x v="0"/>
    <n v="8"/>
    <x v="1"/>
    <n v="0"/>
    <x v="0"/>
    <n v="2"/>
    <x v="2"/>
    <s v="Yes"/>
    <s v="Yes"/>
    <n v="121555.51"/>
    <n v="0"/>
    <x v="1"/>
    <x v="0"/>
  </r>
  <r>
    <n v="15638621"/>
    <n v="735"/>
    <x v="1"/>
    <x v="1"/>
    <n v="39"/>
    <x v="0"/>
    <n v="1"/>
    <x v="0"/>
    <n v="60374.98"/>
    <x v="1"/>
    <n v="1"/>
    <x v="0"/>
    <s v="No"/>
    <s v="No"/>
    <n v="40223.74"/>
    <n v="0"/>
    <x v="1"/>
    <x v="1"/>
  </r>
  <r>
    <n v="15720924"/>
    <n v="585"/>
    <x v="0"/>
    <x v="0"/>
    <n v="34"/>
    <x v="0"/>
    <n v="1"/>
    <x v="0"/>
    <n v="0"/>
    <x v="0"/>
    <n v="1"/>
    <x v="0"/>
    <s v="Yes"/>
    <s v="Yes"/>
    <n v="75503.600000000006"/>
    <n v="0"/>
    <x v="1"/>
    <x v="0"/>
  </r>
  <r>
    <n v="15566531"/>
    <n v="724"/>
    <x v="2"/>
    <x v="1"/>
    <n v="33"/>
    <x v="0"/>
    <n v="4"/>
    <x v="2"/>
    <n v="88046.88"/>
    <x v="1"/>
    <n v="1"/>
    <x v="0"/>
    <s v="Yes"/>
    <s v="Yes"/>
    <n v="186942.49"/>
    <n v="1"/>
    <x v="0"/>
    <x v="0"/>
  </r>
  <r>
    <n v="15718064"/>
    <n v="635"/>
    <x v="1"/>
    <x v="1"/>
    <n v="29"/>
    <x v="2"/>
    <n v="2"/>
    <x v="0"/>
    <n v="0"/>
    <x v="0"/>
    <n v="2"/>
    <x v="2"/>
    <s v="No"/>
    <s v="No"/>
    <n v="117173.8"/>
    <n v="0"/>
    <x v="1"/>
    <x v="1"/>
  </r>
  <r>
    <n v="15605067"/>
    <n v="472"/>
    <x v="0"/>
    <x v="1"/>
    <n v="19"/>
    <x v="2"/>
    <n v="9"/>
    <x v="1"/>
    <n v="0"/>
    <x v="0"/>
    <n v="2"/>
    <x v="2"/>
    <s v="No"/>
    <s v="No"/>
    <n v="3453.4"/>
    <n v="0"/>
    <x v="1"/>
    <x v="1"/>
  </r>
  <r>
    <n v="15655335"/>
    <n v="590"/>
    <x v="0"/>
    <x v="1"/>
    <n v="36"/>
    <x v="0"/>
    <n v="1"/>
    <x v="0"/>
    <n v="0"/>
    <x v="0"/>
    <n v="2"/>
    <x v="2"/>
    <s v="No"/>
    <s v="No"/>
    <n v="48876.84"/>
    <n v="0"/>
    <x v="1"/>
    <x v="1"/>
  </r>
  <r>
    <n v="15607301"/>
    <n v="651"/>
    <x v="1"/>
    <x v="0"/>
    <n v="63"/>
    <x v="1"/>
    <n v="8"/>
    <x v="1"/>
    <n v="129968.67"/>
    <x v="2"/>
    <n v="1"/>
    <x v="0"/>
    <s v="Yes"/>
    <s v="Yes"/>
    <n v="11830.53"/>
    <n v="0"/>
    <x v="1"/>
    <x v="0"/>
  </r>
  <r>
    <n v="15694628"/>
    <n v="686"/>
    <x v="2"/>
    <x v="0"/>
    <n v="39"/>
    <x v="0"/>
    <n v="4"/>
    <x v="2"/>
    <n v="157731.6"/>
    <x v="2"/>
    <n v="2"/>
    <x v="2"/>
    <s v="No"/>
    <s v="No"/>
    <n v="162820.6"/>
    <n v="0"/>
    <x v="1"/>
    <x v="1"/>
  </r>
  <r>
    <n v="15607112"/>
    <n v="606"/>
    <x v="0"/>
    <x v="1"/>
    <n v="32"/>
    <x v="0"/>
    <n v="6"/>
    <x v="2"/>
    <n v="0"/>
    <x v="0"/>
    <n v="2"/>
    <x v="2"/>
    <s v="Yes"/>
    <s v="Yes"/>
    <n v="36540.629999999997"/>
    <n v="0"/>
    <x v="1"/>
    <x v="0"/>
  </r>
  <r>
    <n v="15635775"/>
    <n v="781"/>
    <x v="0"/>
    <x v="1"/>
    <n v="33"/>
    <x v="0"/>
    <n v="3"/>
    <x v="0"/>
    <n v="89276.479999999996"/>
    <x v="1"/>
    <n v="1"/>
    <x v="0"/>
    <s v="No"/>
    <s v="No"/>
    <n v="6959"/>
    <n v="0"/>
    <x v="1"/>
    <x v="1"/>
  </r>
  <r>
    <n v="15644280"/>
    <n v="593"/>
    <x v="0"/>
    <x v="1"/>
    <n v="45"/>
    <x v="0"/>
    <n v="4"/>
    <x v="2"/>
    <n v="138825.19"/>
    <x v="2"/>
    <n v="1"/>
    <x v="0"/>
    <s v="No"/>
    <s v="No"/>
    <n v="10828.78"/>
    <n v="0"/>
    <x v="1"/>
    <x v="1"/>
  </r>
  <r>
    <n v="15708362"/>
    <n v="793"/>
    <x v="0"/>
    <x v="1"/>
    <n v="63"/>
    <x v="1"/>
    <n v="4"/>
    <x v="2"/>
    <n v="103729.79"/>
    <x v="2"/>
    <n v="2"/>
    <x v="2"/>
    <s v="Yes"/>
    <s v="Yes"/>
    <n v="80272.06"/>
    <n v="0"/>
    <x v="1"/>
    <x v="0"/>
  </r>
  <r>
    <n v="15771997"/>
    <n v="791"/>
    <x v="0"/>
    <x v="0"/>
    <n v="31"/>
    <x v="0"/>
    <n v="10"/>
    <x v="1"/>
    <n v="75499.240000000005"/>
    <x v="1"/>
    <n v="1"/>
    <x v="0"/>
    <s v="No"/>
    <s v="No"/>
    <n v="22184.14"/>
    <n v="0"/>
    <x v="1"/>
    <x v="1"/>
  </r>
  <r>
    <n v="15730579"/>
    <n v="850"/>
    <x v="0"/>
    <x v="1"/>
    <n v="68"/>
    <x v="1"/>
    <n v="5"/>
    <x v="2"/>
    <n v="169445.4"/>
    <x v="2"/>
    <n v="1"/>
    <x v="0"/>
    <s v="Yes"/>
    <s v="Yes"/>
    <n v="186335.07"/>
    <n v="0"/>
    <x v="1"/>
    <x v="0"/>
  </r>
  <r>
    <n v="15728005"/>
    <n v="698"/>
    <x v="0"/>
    <x v="0"/>
    <n v="57"/>
    <x v="1"/>
    <n v="9"/>
    <x v="1"/>
    <n v="111359.55"/>
    <x v="2"/>
    <n v="2"/>
    <x v="2"/>
    <s v="No"/>
    <s v="No"/>
    <n v="105715.01"/>
    <n v="0"/>
    <x v="1"/>
    <x v="1"/>
  </r>
  <r>
    <n v="15791674"/>
    <n v="846"/>
    <x v="0"/>
    <x v="0"/>
    <n v="34"/>
    <x v="0"/>
    <n v="10"/>
    <x v="1"/>
    <n v="142388.60999999999"/>
    <x v="2"/>
    <n v="2"/>
    <x v="2"/>
    <s v="Yes"/>
    <s v="Yes"/>
    <n v="68393.64"/>
    <n v="1"/>
    <x v="0"/>
    <x v="0"/>
  </r>
  <r>
    <n v="15754599"/>
    <n v="765"/>
    <x v="0"/>
    <x v="1"/>
    <n v="42"/>
    <x v="0"/>
    <n v="4"/>
    <x v="2"/>
    <n v="123311.39"/>
    <x v="2"/>
    <n v="2"/>
    <x v="2"/>
    <s v="Yes"/>
    <s v="Yes"/>
    <n v="82868.34"/>
    <n v="0"/>
    <x v="1"/>
    <x v="0"/>
  </r>
  <r>
    <n v="15693690"/>
    <n v="574"/>
    <x v="1"/>
    <x v="1"/>
    <n v="52"/>
    <x v="1"/>
    <n v="7"/>
    <x v="2"/>
    <n v="115532.52"/>
    <x v="2"/>
    <n v="1"/>
    <x v="0"/>
    <s v="No"/>
    <s v="No"/>
    <n v="196257.67"/>
    <n v="0"/>
    <x v="1"/>
    <x v="1"/>
  </r>
  <r>
    <n v="15728963"/>
    <n v="617"/>
    <x v="2"/>
    <x v="0"/>
    <n v="51"/>
    <x v="1"/>
    <n v="10"/>
    <x v="1"/>
    <n v="167273.71"/>
    <x v="2"/>
    <n v="1"/>
    <x v="0"/>
    <s v="No"/>
    <s v="No"/>
    <n v="93439.75"/>
    <n v="1"/>
    <x v="0"/>
    <x v="1"/>
  </r>
  <r>
    <n v="15659710"/>
    <n v="581"/>
    <x v="0"/>
    <x v="1"/>
    <n v="25"/>
    <x v="2"/>
    <n v="5"/>
    <x v="2"/>
    <n v="77886.53"/>
    <x v="1"/>
    <n v="2"/>
    <x v="2"/>
    <s v="No"/>
    <s v="No"/>
    <n v="150319.49"/>
    <n v="0"/>
    <x v="1"/>
    <x v="1"/>
  </r>
  <r>
    <n v="15658675"/>
    <n v="710"/>
    <x v="2"/>
    <x v="1"/>
    <n v="37"/>
    <x v="0"/>
    <n v="6"/>
    <x v="2"/>
    <n v="135795.63"/>
    <x v="2"/>
    <n v="1"/>
    <x v="0"/>
    <s v="Yes"/>
    <s v="Yes"/>
    <n v="46523.6"/>
    <n v="0"/>
    <x v="1"/>
    <x v="0"/>
  </r>
  <r>
    <n v="15638788"/>
    <n v="550"/>
    <x v="0"/>
    <x v="1"/>
    <n v="32"/>
    <x v="0"/>
    <n v="8"/>
    <x v="1"/>
    <n v="97514.07"/>
    <x v="1"/>
    <n v="1"/>
    <x v="0"/>
    <s v="Yes"/>
    <s v="Yes"/>
    <n v="199138.84"/>
    <n v="0"/>
    <x v="1"/>
    <x v="0"/>
  </r>
  <r>
    <n v="15609735"/>
    <n v="533"/>
    <x v="2"/>
    <x v="1"/>
    <n v="51"/>
    <x v="1"/>
    <n v="6"/>
    <x v="2"/>
    <n v="127545.56"/>
    <x v="2"/>
    <n v="2"/>
    <x v="2"/>
    <s v="No"/>
    <s v="No"/>
    <n v="79559.02"/>
    <n v="1"/>
    <x v="0"/>
    <x v="1"/>
  </r>
  <r>
    <n v="15771477"/>
    <n v="779"/>
    <x v="0"/>
    <x v="1"/>
    <n v="49"/>
    <x v="0"/>
    <n v="9"/>
    <x v="1"/>
    <n v="106160.37"/>
    <x v="2"/>
    <n v="1"/>
    <x v="0"/>
    <s v="No"/>
    <s v="No"/>
    <n v="116893.87"/>
    <n v="0"/>
    <x v="1"/>
    <x v="1"/>
  </r>
  <r>
    <n v="15570145"/>
    <n v="763"/>
    <x v="0"/>
    <x v="0"/>
    <n v="23"/>
    <x v="2"/>
    <n v="2"/>
    <x v="0"/>
    <n v="0"/>
    <x v="0"/>
    <n v="2"/>
    <x v="2"/>
    <s v="No"/>
    <s v="No"/>
    <n v="153983.99"/>
    <n v="0"/>
    <x v="1"/>
    <x v="1"/>
  </r>
  <r>
    <n v="15797149"/>
    <n v="563"/>
    <x v="1"/>
    <x v="0"/>
    <n v="36"/>
    <x v="0"/>
    <n v="4"/>
    <x v="2"/>
    <n v="143680.47"/>
    <x v="2"/>
    <n v="2"/>
    <x v="2"/>
    <s v="Yes"/>
    <s v="Yes"/>
    <n v="63531.19"/>
    <n v="0"/>
    <x v="1"/>
    <x v="0"/>
  </r>
  <r>
    <n v="15636912"/>
    <n v="678"/>
    <x v="1"/>
    <x v="1"/>
    <n v="38"/>
    <x v="0"/>
    <n v="3"/>
    <x v="0"/>
    <n v="124483.53"/>
    <x v="2"/>
    <n v="1"/>
    <x v="0"/>
    <s v="No"/>
    <s v="No"/>
    <n v="126253.31"/>
    <n v="0"/>
    <x v="1"/>
    <x v="1"/>
  </r>
  <r>
    <n v="15687828"/>
    <n v="644"/>
    <x v="1"/>
    <x v="0"/>
    <n v="31"/>
    <x v="0"/>
    <n v="5"/>
    <x v="2"/>
    <n v="86006.3"/>
    <x v="1"/>
    <n v="1"/>
    <x v="0"/>
    <s v="Yes"/>
    <s v="Yes"/>
    <n v="73922.95"/>
    <n v="0"/>
    <x v="1"/>
    <x v="0"/>
  </r>
  <r>
    <n v="15667424"/>
    <n v="682"/>
    <x v="2"/>
    <x v="0"/>
    <n v="43"/>
    <x v="0"/>
    <n v="7"/>
    <x v="2"/>
    <n v="111094.05"/>
    <x v="2"/>
    <n v="2"/>
    <x v="2"/>
    <s v="Yes"/>
    <s v="Yes"/>
    <n v="64679.3"/>
    <n v="0"/>
    <x v="1"/>
    <x v="0"/>
  </r>
  <r>
    <n v="15759872"/>
    <n v="625"/>
    <x v="0"/>
    <x v="1"/>
    <n v="22"/>
    <x v="2"/>
    <n v="9"/>
    <x v="1"/>
    <n v="0"/>
    <x v="0"/>
    <n v="2"/>
    <x v="2"/>
    <s v="No"/>
    <s v="No"/>
    <n v="157072.91"/>
    <n v="0"/>
    <x v="1"/>
    <x v="1"/>
  </r>
  <r>
    <n v="15572374"/>
    <n v="733"/>
    <x v="1"/>
    <x v="1"/>
    <n v="36"/>
    <x v="0"/>
    <n v="1"/>
    <x v="0"/>
    <n v="0"/>
    <x v="0"/>
    <n v="2"/>
    <x v="2"/>
    <s v="Yes"/>
    <s v="Yes"/>
    <n v="108377.82"/>
    <n v="0"/>
    <x v="1"/>
    <x v="0"/>
  </r>
  <r>
    <n v="15754926"/>
    <n v="512"/>
    <x v="0"/>
    <x v="0"/>
    <n v="30"/>
    <x v="0"/>
    <n v="6"/>
    <x v="2"/>
    <n v="0"/>
    <x v="0"/>
    <n v="2"/>
    <x v="2"/>
    <s v="No"/>
    <s v="No"/>
    <n v="88827.31"/>
    <n v="0"/>
    <x v="1"/>
    <x v="1"/>
  </r>
  <r>
    <n v="15687431"/>
    <n v="642"/>
    <x v="0"/>
    <x v="0"/>
    <n v="41"/>
    <x v="0"/>
    <n v="7"/>
    <x v="2"/>
    <n v="115171.71"/>
    <x v="2"/>
    <n v="1"/>
    <x v="0"/>
    <s v="Yes"/>
    <s v="Yes"/>
    <n v="37674.47"/>
    <n v="0"/>
    <x v="1"/>
    <x v="0"/>
  </r>
  <r>
    <n v="15604515"/>
    <n v="737"/>
    <x v="2"/>
    <x v="0"/>
    <n v="22"/>
    <x v="2"/>
    <n v="10"/>
    <x v="1"/>
    <n v="111543.26"/>
    <x v="2"/>
    <n v="2"/>
    <x v="2"/>
    <s v="No"/>
    <s v="No"/>
    <n v="106327.85"/>
    <n v="0"/>
    <x v="1"/>
    <x v="1"/>
  </r>
  <r>
    <n v="15682839"/>
    <n v="575"/>
    <x v="0"/>
    <x v="0"/>
    <n v="57"/>
    <x v="1"/>
    <n v="8"/>
    <x v="1"/>
    <n v="137936.94"/>
    <x v="2"/>
    <n v="1"/>
    <x v="0"/>
    <s v="Yes"/>
    <s v="Yes"/>
    <n v="84475.13"/>
    <n v="0"/>
    <x v="1"/>
    <x v="0"/>
  </r>
  <r>
    <n v="15624677"/>
    <n v="543"/>
    <x v="2"/>
    <x v="0"/>
    <n v="37"/>
    <x v="0"/>
    <n v="3"/>
    <x v="0"/>
    <n v="122304.65"/>
    <x v="2"/>
    <n v="2"/>
    <x v="2"/>
    <s v="No"/>
    <s v="No"/>
    <n v="33998.699999999997"/>
    <n v="0"/>
    <x v="1"/>
    <x v="1"/>
  </r>
  <r>
    <n v="15646366"/>
    <n v="521"/>
    <x v="2"/>
    <x v="1"/>
    <n v="41"/>
    <x v="0"/>
    <n v="8"/>
    <x v="1"/>
    <n v="120586.54"/>
    <x v="2"/>
    <n v="1"/>
    <x v="0"/>
    <s v="Yes"/>
    <s v="Yes"/>
    <n v="20491.150000000001"/>
    <n v="0"/>
    <x v="1"/>
    <x v="0"/>
  </r>
  <r>
    <n v="15701768"/>
    <n v="637"/>
    <x v="0"/>
    <x v="1"/>
    <n v="32"/>
    <x v="0"/>
    <n v="3"/>
    <x v="0"/>
    <n v="0"/>
    <x v="0"/>
    <n v="2"/>
    <x v="2"/>
    <s v="Yes"/>
    <s v="Yes"/>
    <n v="197827.06"/>
    <n v="0"/>
    <x v="1"/>
    <x v="0"/>
  </r>
  <r>
    <n v="15623566"/>
    <n v="714"/>
    <x v="0"/>
    <x v="1"/>
    <n v="40"/>
    <x v="0"/>
    <n v="9"/>
    <x v="1"/>
    <n v="46520.69"/>
    <x v="3"/>
    <n v="1"/>
    <x v="0"/>
    <s v="Yes"/>
    <s v="Yes"/>
    <n v="96687.25"/>
    <n v="0"/>
    <x v="1"/>
    <x v="0"/>
  </r>
  <r>
    <n v="15681274"/>
    <n v="726"/>
    <x v="1"/>
    <x v="0"/>
    <n v="56"/>
    <x v="1"/>
    <n v="2"/>
    <x v="0"/>
    <n v="105473.74"/>
    <x v="2"/>
    <n v="1"/>
    <x v="0"/>
    <s v="Yes"/>
    <s v="Yes"/>
    <n v="46044.7"/>
    <n v="0"/>
    <x v="1"/>
    <x v="0"/>
  </r>
  <r>
    <n v="15762573"/>
    <n v="680"/>
    <x v="1"/>
    <x v="0"/>
    <n v="34"/>
    <x v="0"/>
    <n v="7"/>
    <x v="2"/>
    <n v="0"/>
    <x v="0"/>
    <n v="2"/>
    <x v="2"/>
    <s v="No"/>
    <s v="No"/>
    <n v="98949.85"/>
    <n v="0"/>
    <x v="1"/>
    <x v="1"/>
  </r>
  <r>
    <n v="15706458"/>
    <n v="812"/>
    <x v="2"/>
    <x v="1"/>
    <n v="39"/>
    <x v="0"/>
    <n v="5"/>
    <x v="2"/>
    <n v="115730.71"/>
    <x v="2"/>
    <n v="3"/>
    <x v="1"/>
    <s v="Yes"/>
    <s v="Yes"/>
    <n v="185599.34"/>
    <n v="1"/>
    <x v="0"/>
    <x v="0"/>
  </r>
  <r>
    <n v="15654222"/>
    <n v="757"/>
    <x v="1"/>
    <x v="1"/>
    <n v="30"/>
    <x v="0"/>
    <n v="3"/>
    <x v="0"/>
    <n v="145396.49"/>
    <x v="2"/>
    <n v="1"/>
    <x v="0"/>
    <s v="Yes"/>
    <s v="Yes"/>
    <n v="198341.15"/>
    <n v="0"/>
    <x v="1"/>
    <x v="0"/>
  </r>
  <r>
    <n v="15704053"/>
    <n v="710"/>
    <x v="1"/>
    <x v="1"/>
    <n v="62"/>
    <x v="1"/>
    <n v="3"/>
    <x v="0"/>
    <n v="131078.42000000001"/>
    <x v="2"/>
    <n v="2"/>
    <x v="2"/>
    <s v="No"/>
    <s v="No"/>
    <n v="119348.76"/>
    <n v="1"/>
    <x v="0"/>
    <x v="1"/>
  </r>
  <r>
    <n v="15724321"/>
    <n v="516"/>
    <x v="2"/>
    <x v="0"/>
    <n v="47"/>
    <x v="0"/>
    <n v="9"/>
    <x v="1"/>
    <n v="128298.74"/>
    <x v="2"/>
    <n v="1"/>
    <x v="0"/>
    <s v="No"/>
    <s v="No"/>
    <n v="149614.17000000001"/>
    <n v="1"/>
    <x v="0"/>
    <x v="1"/>
  </r>
  <r>
    <n v="15621815"/>
    <n v="803"/>
    <x v="0"/>
    <x v="0"/>
    <n v="40"/>
    <x v="0"/>
    <n v="6"/>
    <x v="2"/>
    <n v="165526.71"/>
    <x v="2"/>
    <n v="1"/>
    <x v="0"/>
    <s v="No"/>
    <s v="No"/>
    <n v="12328.08"/>
    <n v="0"/>
    <x v="1"/>
    <x v="1"/>
  </r>
  <r>
    <n v="15724876"/>
    <n v="560"/>
    <x v="0"/>
    <x v="0"/>
    <n v="38"/>
    <x v="0"/>
    <n v="5"/>
    <x v="2"/>
    <n v="83714.41"/>
    <x v="1"/>
    <n v="1"/>
    <x v="0"/>
    <s v="Yes"/>
    <s v="Yes"/>
    <n v="33245.97"/>
    <n v="0"/>
    <x v="1"/>
    <x v="0"/>
  </r>
  <r>
    <n v="15696588"/>
    <n v="679"/>
    <x v="0"/>
    <x v="0"/>
    <n v="36"/>
    <x v="0"/>
    <n v="3"/>
    <x v="0"/>
    <n v="0"/>
    <x v="0"/>
    <n v="2"/>
    <x v="2"/>
    <s v="Yes"/>
    <s v="Yes"/>
    <n v="2243.41"/>
    <n v="0"/>
    <x v="1"/>
    <x v="0"/>
  </r>
  <r>
    <n v="15612832"/>
    <n v="526"/>
    <x v="0"/>
    <x v="1"/>
    <n v="32"/>
    <x v="0"/>
    <n v="7"/>
    <x v="2"/>
    <n v="125540.05"/>
    <x v="2"/>
    <n v="1"/>
    <x v="0"/>
    <s v="No"/>
    <s v="No"/>
    <n v="86786.41"/>
    <n v="0"/>
    <x v="1"/>
    <x v="1"/>
  </r>
  <r>
    <n v="15804295"/>
    <n v="485"/>
    <x v="0"/>
    <x v="1"/>
    <n v="41"/>
    <x v="0"/>
    <n v="2"/>
    <x v="0"/>
    <n v="100254.76"/>
    <x v="2"/>
    <n v="2"/>
    <x v="2"/>
    <s v="Yes"/>
    <s v="Yes"/>
    <n v="12706.67"/>
    <n v="0"/>
    <x v="1"/>
    <x v="0"/>
  </r>
  <r>
    <n v="15712536"/>
    <n v="625"/>
    <x v="0"/>
    <x v="0"/>
    <n v="36"/>
    <x v="0"/>
    <n v="3"/>
    <x v="0"/>
    <n v="0"/>
    <x v="0"/>
    <n v="2"/>
    <x v="2"/>
    <s v="No"/>
    <s v="No"/>
    <n v="41295.1"/>
    <n v="1"/>
    <x v="0"/>
    <x v="1"/>
  </r>
  <r>
    <n v="15662494"/>
    <n v="773"/>
    <x v="1"/>
    <x v="1"/>
    <n v="43"/>
    <x v="0"/>
    <n v="7"/>
    <x v="2"/>
    <n v="138150.57"/>
    <x v="2"/>
    <n v="1"/>
    <x v="0"/>
    <s v="Yes"/>
    <s v="Yes"/>
    <n v="177357.16"/>
    <n v="0"/>
    <x v="1"/>
    <x v="0"/>
  </r>
  <r>
    <n v="15807728"/>
    <n v="530"/>
    <x v="0"/>
    <x v="0"/>
    <n v="45"/>
    <x v="0"/>
    <n v="1"/>
    <x v="0"/>
    <n v="0"/>
    <x v="0"/>
    <n v="1"/>
    <x v="0"/>
    <s v="Yes"/>
    <s v="Yes"/>
    <n v="190663.89"/>
    <n v="1"/>
    <x v="0"/>
    <x v="0"/>
  </r>
  <r>
    <n v="15764916"/>
    <n v="616"/>
    <x v="2"/>
    <x v="0"/>
    <n v="43"/>
    <x v="0"/>
    <n v="7"/>
    <x v="2"/>
    <n v="95984.21"/>
    <x v="1"/>
    <n v="1"/>
    <x v="0"/>
    <s v="Yes"/>
    <s v="Yes"/>
    <n v="115262.54"/>
    <n v="1"/>
    <x v="0"/>
    <x v="0"/>
  </r>
  <r>
    <n v="15615330"/>
    <n v="651"/>
    <x v="0"/>
    <x v="1"/>
    <n v="23"/>
    <x v="2"/>
    <n v="10"/>
    <x v="1"/>
    <n v="0"/>
    <x v="0"/>
    <n v="2"/>
    <x v="2"/>
    <s v="Yes"/>
    <s v="Yes"/>
    <n v="170099.23"/>
    <n v="0"/>
    <x v="1"/>
    <x v="0"/>
  </r>
  <r>
    <n v="15638487"/>
    <n v="586"/>
    <x v="2"/>
    <x v="1"/>
    <n v="38"/>
    <x v="0"/>
    <n v="2"/>
    <x v="0"/>
    <n v="136858.42000000001"/>
    <x v="2"/>
    <n v="1"/>
    <x v="0"/>
    <s v="Yes"/>
    <s v="Yes"/>
    <n v="189143.94"/>
    <n v="0"/>
    <x v="1"/>
    <x v="0"/>
  </r>
  <r>
    <n v="15627859"/>
    <n v="607"/>
    <x v="2"/>
    <x v="1"/>
    <n v="29"/>
    <x v="2"/>
    <n v="7"/>
    <x v="2"/>
    <n v="102609"/>
    <x v="2"/>
    <n v="1"/>
    <x v="0"/>
    <s v="No"/>
    <s v="No"/>
    <n v="163257.44"/>
    <n v="0"/>
    <x v="1"/>
    <x v="1"/>
  </r>
  <r>
    <n v="15622192"/>
    <n v="724"/>
    <x v="1"/>
    <x v="1"/>
    <n v="39"/>
    <x v="0"/>
    <n v="3"/>
    <x v="0"/>
    <n v="0"/>
    <x v="0"/>
    <n v="2"/>
    <x v="2"/>
    <s v="Yes"/>
    <s v="Yes"/>
    <n v="95562.81"/>
    <n v="0"/>
    <x v="1"/>
    <x v="0"/>
  </r>
  <r>
    <n v="15789413"/>
    <n v="733"/>
    <x v="0"/>
    <x v="1"/>
    <n v="64"/>
    <x v="1"/>
    <n v="3"/>
    <x v="0"/>
    <n v="0"/>
    <x v="0"/>
    <n v="2"/>
    <x v="2"/>
    <s v="Yes"/>
    <s v="Yes"/>
    <n v="75272.63"/>
    <n v="0"/>
    <x v="1"/>
    <x v="0"/>
  </r>
  <r>
    <n v="15583221"/>
    <n v="667"/>
    <x v="2"/>
    <x v="1"/>
    <n v="70"/>
    <x v="1"/>
    <n v="3"/>
    <x v="0"/>
    <n v="77356.92"/>
    <x v="1"/>
    <n v="2"/>
    <x v="2"/>
    <s v="Yes"/>
    <s v="Yes"/>
    <n v="20881.96"/>
    <n v="0"/>
    <x v="1"/>
    <x v="0"/>
  </r>
  <r>
    <n v="15768495"/>
    <n v="700"/>
    <x v="0"/>
    <x v="0"/>
    <n v="32"/>
    <x v="0"/>
    <n v="8"/>
    <x v="1"/>
    <n v="110923.15"/>
    <x v="2"/>
    <n v="2"/>
    <x v="2"/>
    <s v="Yes"/>
    <s v="Yes"/>
    <n v="161845.81"/>
    <n v="1"/>
    <x v="0"/>
    <x v="0"/>
  </r>
  <r>
    <n v="15644103"/>
    <n v="659"/>
    <x v="1"/>
    <x v="1"/>
    <n v="78"/>
    <x v="1"/>
    <n v="2"/>
    <x v="0"/>
    <n v="151675.65"/>
    <x v="2"/>
    <n v="1"/>
    <x v="0"/>
    <s v="Yes"/>
    <s v="Yes"/>
    <n v="49978.67"/>
    <n v="0"/>
    <x v="1"/>
    <x v="0"/>
  </r>
  <r>
    <n v="15741197"/>
    <n v="710"/>
    <x v="1"/>
    <x v="1"/>
    <n v="22"/>
    <x v="2"/>
    <n v="8"/>
    <x v="1"/>
    <n v="0"/>
    <x v="0"/>
    <n v="3"/>
    <x v="1"/>
    <s v="No"/>
    <s v="No"/>
    <n v="107292.91"/>
    <n v="0"/>
    <x v="1"/>
    <x v="1"/>
  </r>
  <r>
    <n v="15664547"/>
    <n v="760"/>
    <x v="0"/>
    <x v="1"/>
    <n v="37"/>
    <x v="0"/>
    <n v="7"/>
    <x v="2"/>
    <n v="0"/>
    <x v="0"/>
    <n v="1"/>
    <x v="0"/>
    <s v="No"/>
    <s v="No"/>
    <n v="32863.24"/>
    <n v="1"/>
    <x v="0"/>
    <x v="1"/>
  </r>
  <r>
    <n v="15797293"/>
    <n v="677"/>
    <x v="0"/>
    <x v="0"/>
    <n v="25"/>
    <x v="2"/>
    <n v="3"/>
    <x v="0"/>
    <n v="0"/>
    <x v="0"/>
    <n v="2"/>
    <x v="2"/>
    <s v="No"/>
    <s v="No"/>
    <n v="179608.95999999999"/>
    <n v="0"/>
    <x v="1"/>
    <x v="1"/>
  </r>
  <r>
    <n v="15572021"/>
    <n v="798"/>
    <x v="2"/>
    <x v="0"/>
    <n v="29"/>
    <x v="2"/>
    <n v="8"/>
    <x v="1"/>
    <n v="80204.11"/>
    <x v="1"/>
    <n v="2"/>
    <x v="2"/>
    <s v="No"/>
    <s v="No"/>
    <n v="70223.22"/>
    <n v="0"/>
    <x v="1"/>
    <x v="1"/>
  </r>
  <r>
    <n v="15637461"/>
    <n v="758"/>
    <x v="0"/>
    <x v="1"/>
    <n v="35"/>
    <x v="0"/>
    <n v="7"/>
    <x v="2"/>
    <n v="0"/>
    <x v="0"/>
    <n v="2"/>
    <x v="2"/>
    <s v="No"/>
    <s v="No"/>
    <n v="77951.839999999997"/>
    <n v="0"/>
    <x v="1"/>
    <x v="1"/>
  </r>
  <r>
    <n v="15620577"/>
    <n v="715"/>
    <x v="0"/>
    <x v="1"/>
    <n v="45"/>
    <x v="0"/>
    <n v="4"/>
    <x v="2"/>
    <n v="0"/>
    <x v="0"/>
    <n v="2"/>
    <x v="2"/>
    <s v="Yes"/>
    <s v="Yes"/>
    <n v="55043.93"/>
    <n v="0"/>
    <x v="1"/>
    <x v="0"/>
  </r>
  <r>
    <n v="15609643"/>
    <n v="752"/>
    <x v="2"/>
    <x v="1"/>
    <n v="32"/>
    <x v="0"/>
    <n v="9"/>
    <x v="1"/>
    <n v="115587.49"/>
    <x v="2"/>
    <n v="2"/>
    <x v="2"/>
    <s v="Yes"/>
    <s v="Yes"/>
    <n v="101677.46"/>
    <n v="0"/>
    <x v="1"/>
    <x v="0"/>
  </r>
  <r>
    <n v="15785358"/>
    <n v="586"/>
    <x v="2"/>
    <x v="1"/>
    <n v="46"/>
    <x v="0"/>
    <n v="8"/>
    <x v="1"/>
    <n v="106968.96000000001"/>
    <x v="2"/>
    <n v="1"/>
    <x v="0"/>
    <s v="Yes"/>
    <s v="Yes"/>
    <n v="79366.98"/>
    <n v="1"/>
    <x v="0"/>
    <x v="0"/>
  </r>
  <r>
    <n v="15603883"/>
    <n v="818"/>
    <x v="0"/>
    <x v="1"/>
    <n v="36"/>
    <x v="0"/>
    <n v="4"/>
    <x v="2"/>
    <n v="0"/>
    <x v="0"/>
    <n v="2"/>
    <x v="2"/>
    <s v="Yes"/>
    <s v="Yes"/>
    <n v="8037.03"/>
    <n v="0"/>
    <x v="1"/>
    <x v="0"/>
  </r>
  <r>
    <n v="15782550"/>
    <n v="490"/>
    <x v="2"/>
    <x v="0"/>
    <n v="41"/>
    <x v="0"/>
    <n v="0"/>
    <x v="0"/>
    <n v="139659.04"/>
    <x v="2"/>
    <n v="1"/>
    <x v="0"/>
    <s v="Yes"/>
    <s v="Yes"/>
    <n v="176254.12"/>
    <n v="0"/>
    <x v="1"/>
    <x v="0"/>
  </r>
  <r>
    <n v="15775761"/>
    <n v="610"/>
    <x v="2"/>
    <x v="0"/>
    <n v="69"/>
    <x v="1"/>
    <n v="5"/>
    <x v="2"/>
    <n v="86038.21"/>
    <x v="1"/>
    <n v="3"/>
    <x v="1"/>
    <s v="No"/>
    <s v="No"/>
    <n v="192743.06"/>
    <n v="1"/>
    <x v="0"/>
    <x v="1"/>
  </r>
  <r>
    <n v="15680201"/>
    <n v="627"/>
    <x v="2"/>
    <x v="1"/>
    <n v="24"/>
    <x v="2"/>
    <n v="5"/>
    <x v="2"/>
    <n v="102773.2"/>
    <x v="2"/>
    <n v="2"/>
    <x v="2"/>
    <s v="No"/>
    <s v="No"/>
    <n v="56793.02"/>
    <n v="1"/>
    <x v="0"/>
    <x v="1"/>
  </r>
  <r>
    <n v="15767594"/>
    <n v="533"/>
    <x v="0"/>
    <x v="0"/>
    <n v="35"/>
    <x v="0"/>
    <n v="8"/>
    <x v="1"/>
    <n v="0"/>
    <x v="0"/>
    <n v="2"/>
    <x v="2"/>
    <s v="Yes"/>
    <s v="Yes"/>
    <n v="187900.12"/>
    <n v="0"/>
    <x v="1"/>
    <x v="0"/>
  </r>
  <r>
    <n v="15591985"/>
    <n v="708"/>
    <x v="0"/>
    <x v="0"/>
    <n v="51"/>
    <x v="1"/>
    <n v="8"/>
    <x v="1"/>
    <n v="70754.179999999993"/>
    <x v="1"/>
    <n v="1"/>
    <x v="0"/>
    <s v="Yes"/>
    <s v="Yes"/>
    <n v="92920.04"/>
    <n v="1"/>
    <x v="0"/>
    <x v="0"/>
  </r>
  <r>
    <n v="15789339"/>
    <n v="681"/>
    <x v="0"/>
    <x v="1"/>
    <n v="59"/>
    <x v="1"/>
    <n v="4"/>
    <x v="2"/>
    <n v="122781.51"/>
    <x v="2"/>
    <n v="1"/>
    <x v="0"/>
    <s v="Yes"/>
    <s v="Yes"/>
    <n v="140166.95000000001"/>
    <n v="0"/>
    <x v="1"/>
    <x v="0"/>
  </r>
  <r>
    <n v="15781530"/>
    <n v="690"/>
    <x v="0"/>
    <x v="1"/>
    <n v="21"/>
    <x v="2"/>
    <n v="8"/>
    <x v="1"/>
    <n v="0"/>
    <x v="0"/>
    <n v="2"/>
    <x v="2"/>
    <s v="Yes"/>
    <s v="Yes"/>
    <n v="155782.89000000001"/>
    <n v="0"/>
    <x v="1"/>
    <x v="0"/>
  </r>
  <r>
    <n v="15705174"/>
    <n v="656"/>
    <x v="2"/>
    <x v="1"/>
    <n v="68"/>
    <x v="1"/>
    <n v="7"/>
    <x v="2"/>
    <n v="153545.10999999999"/>
    <x v="2"/>
    <n v="1"/>
    <x v="0"/>
    <s v="Yes"/>
    <s v="Yes"/>
    <n v="186574.68"/>
    <n v="0"/>
    <x v="1"/>
    <x v="0"/>
  </r>
  <r>
    <n v="15572114"/>
    <n v="673"/>
    <x v="1"/>
    <x v="1"/>
    <n v="40"/>
    <x v="0"/>
    <n v="1"/>
    <x v="0"/>
    <n v="121629.22"/>
    <x v="2"/>
    <n v="1"/>
    <x v="0"/>
    <s v="Yes"/>
    <s v="Yes"/>
    <n v="3258.6"/>
    <n v="0"/>
    <x v="1"/>
    <x v="0"/>
  </r>
  <r>
    <n v="15804009"/>
    <n v="806"/>
    <x v="2"/>
    <x v="1"/>
    <n v="36"/>
    <x v="0"/>
    <n v="8"/>
    <x v="1"/>
    <n v="167983.17"/>
    <x v="2"/>
    <n v="2"/>
    <x v="2"/>
    <s v="Yes"/>
    <s v="Yes"/>
    <n v="106714.28"/>
    <n v="0"/>
    <x v="1"/>
    <x v="0"/>
  </r>
  <r>
    <n v="15662698"/>
    <n v="648"/>
    <x v="1"/>
    <x v="0"/>
    <n v="43"/>
    <x v="0"/>
    <n v="7"/>
    <x v="2"/>
    <n v="81153.820000000007"/>
    <x v="1"/>
    <n v="1"/>
    <x v="0"/>
    <s v="Yes"/>
    <s v="Yes"/>
    <n v="144532.85"/>
    <n v="1"/>
    <x v="0"/>
    <x v="0"/>
  </r>
  <r>
    <n v="15696047"/>
    <n v="501"/>
    <x v="0"/>
    <x v="1"/>
    <n v="35"/>
    <x v="0"/>
    <n v="6"/>
    <x v="2"/>
    <n v="99760.84"/>
    <x v="1"/>
    <n v="1"/>
    <x v="0"/>
    <s v="Yes"/>
    <s v="Yes"/>
    <n v="13591.52"/>
    <n v="0"/>
    <x v="1"/>
    <x v="0"/>
  </r>
  <r>
    <n v="15701160"/>
    <n v="556"/>
    <x v="2"/>
    <x v="0"/>
    <n v="43"/>
    <x v="0"/>
    <n v="4"/>
    <x v="2"/>
    <n v="125890.72"/>
    <x v="2"/>
    <n v="1"/>
    <x v="0"/>
    <s v="Yes"/>
    <s v="Yes"/>
    <n v="74854.97"/>
    <n v="0"/>
    <x v="1"/>
    <x v="0"/>
  </r>
  <r>
    <n v="15790093"/>
    <n v="627"/>
    <x v="0"/>
    <x v="0"/>
    <n v="27"/>
    <x v="2"/>
    <n v="2"/>
    <x v="0"/>
    <n v="0"/>
    <x v="0"/>
    <n v="2"/>
    <x v="2"/>
    <s v="No"/>
    <s v="No"/>
    <n v="125451.01"/>
    <n v="0"/>
    <x v="1"/>
    <x v="1"/>
  </r>
  <r>
    <n v="15632143"/>
    <n v="652"/>
    <x v="0"/>
    <x v="1"/>
    <n v="31"/>
    <x v="0"/>
    <n v="2"/>
    <x v="0"/>
    <n v="119148.55"/>
    <x v="2"/>
    <n v="1"/>
    <x v="0"/>
    <s v="No"/>
    <s v="No"/>
    <n v="149740.22"/>
    <n v="0"/>
    <x v="1"/>
    <x v="1"/>
  </r>
  <r>
    <n v="15736778"/>
    <n v="807"/>
    <x v="2"/>
    <x v="0"/>
    <n v="60"/>
    <x v="1"/>
    <n v="1"/>
    <x v="0"/>
    <n v="72948.58"/>
    <x v="1"/>
    <n v="2"/>
    <x v="2"/>
    <s v="Yes"/>
    <s v="Yes"/>
    <n v="17355.36"/>
    <n v="0"/>
    <x v="1"/>
    <x v="0"/>
  </r>
  <r>
    <n v="15734917"/>
    <n v="708"/>
    <x v="2"/>
    <x v="1"/>
    <n v="21"/>
    <x v="2"/>
    <n v="8"/>
    <x v="1"/>
    <n v="133974.35999999999"/>
    <x v="2"/>
    <n v="2"/>
    <x v="2"/>
    <s v="No"/>
    <s v="No"/>
    <n v="50294.09"/>
    <n v="0"/>
    <x v="1"/>
    <x v="1"/>
  </r>
  <r>
    <n v="15643903"/>
    <n v="619"/>
    <x v="0"/>
    <x v="1"/>
    <n v="27"/>
    <x v="2"/>
    <n v="1"/>
    <x v="0"/>
    <n v="154483.98000000001"/>
    <x v="2"/>
    <n v="1"/>
    <x v="0"/>
    <s v="No"/>
    <s v="No"/>
    <n v="156394.74"/>
    <n v="0"/>
    <x v="1"/>
    <x v="1"/>
  </r>
  <r>
    <n v="15569526"/>
    <n v="601"/>
    <x v="0"/>
    <x v="1"/>
    <n v="40"/>
    <x v="0"/>
    <n v="10"/>
    <x v="1"/>
    <n v="98627.13"/>
    <x v="1"/>
    <n v="2"/>
    <x v="2"/>
    <s v="No"/>
    <s v="No"/>
    <n v="77977.69"/>
    <n v="0"/>
    <x v="1"/>
    <x v="1"/>
  </r>
  <r>
    <n v="15777067"/>
    <n v="445"/>
    <x v="0"/>
    <x v="1"/>
    <n v="64"/>
    <x v="1"/>
    <n v="2"/>
    <x v="0"/>
    <n v="136770.67000000001"/>
    <x v="2"/>
    <n v="1"/>
    <x v="0"/>
    <s v="Yes"/>
    <s v="Yes"/>
    <n v="43678.06"/>
    <n v="0"/>
    <x v="1"/>
    <x v="0"/>
  </r>
  <r>
    <n v="15795511"/>
    <n v="800"/>
    <x v="2"/>
    <x v="1"/>
    <n v="39"/>
    <x v="0"/>
    <n v="4"/>
    <x v="2"/>
    <n v="95252.72"/>
    <x v="1"/>
    <n v="1"/>
    <x v="0"/>
    <s v="No"/>
    <s v="No"/>
    <n v="13906.34"/>
    <n v="0"/>
    <x v="1"/>
    <x v="1"/>
  </r>
  <r>
    <n v="15610419"/>
    <n v="554"/>
    <x v="0"/>
    <x v="1"/>
    <n v="33"/>
    <x v="0"/>
    <n v="3"/>
    <x v="0"/>
    <n v="117413.95"/>
    <x v="2"/>
    <n v="1"/>
    <x v="0"/>
    <s v="Yes"/>
    <s v="Yes"/>
    <n v="12766.74"/>
    <n v="0"/>
    <x v="1"/>
    <x v="0"/>
  </r>
  <r>
    <n v="15644994"/>
    <n v="714"/>
    <x v="2"/>
    <x v="1"/>
    <n v="54"/>
    <x v="1"/>
    <n v="4"/>
    <x v="2"/>
    <n v="137986.57999999999"/>
    <x v="2"/>
    <n v="2"/>
    <x v="2"/>
    <s v="Yes"/>
    <s v="Yes"/>
    <n v="51308.54"/>
    <n v="1"/>
    <x v="0"/>
    <x v="0"/>
  </r>
  <r>
    <n v="15703707"/>
    <n v="656"/>
    <x v="0"/>
    <x v="1"/>
    <n v="44"/>
    <x v="0"/>
    <n v="10"/>
    <x v="1"/>
    <n v="143571.51999999999"/>
    <x v="2"/>
    <n v="1"/>
    <x v="0"/>
    <s v="No"/>
    <s v="No"/>
    <n v="127444.14"/>
    <n v="0"/>
    <x v="1"/>
    <x v="1"/>
  </r>
  <r>
    <n v="15659327"/>
    <n v="520"/>
    <x v="0"/>
    <x v="1"/>
    <n v="49"/>
    <x v="0"/>
    <n v="5"/>
    <x v="2"/>
    <n v="121197.64"/>
    <x v="2"/>
    <n v="1"/>
    <x v="0"/>
    <s v="No"/>
    <s v="No"/>
    <n v="72577.33"/>
    <n v="1"/>
    <x v="0"/>
    <x v="1"/>
  </r>
  <r>
    <n v="15771323"/>
    <n v="480"/>
    <x v="1"/>
    <x v="1"/>
    <n v="39"/>
    <x v="0"/>
    <n v="5"/>
    <x v="2"/>
    <n v="121626.9"/>
    <x v="2"/>
    <n v="1"/>
    <x v="0"/>
    <s v="Yes"/>
    <s v="Yes"/>
    <n v="82438.13"/>
    <n v="0"/>
    <x v="1"/>
    <x v="0"/>
  </r>
  <r>
    <n v="15750549"/>
    <n v="660"/>
    <x v="2"/>
    <x v="1"/>
    <n v="30"/>
    <x v="0"/>
    <n v="1"/>
    <x v="0"/>
    <n v="84440.1"/>
    <x v="1"/>
    <n v="2"/>
    <x v="2"/>
    <s v="Yes"/>
    <s v="Yes"/>
    <n v="60485.98"/>
    <n v="0"/>
    <x v="1"/>
    <x v="0"/>
  </r>
  <r>
    <n v="15698462"/>
    <n v="532"/>
    <x v="0"/>
    <x v="1"/>
    <n v="36"/>
    <x v="0"/>
    <n v="4"/>
    <x v="2"/>
    <n v="0"/>
    <x v="0"/>
    <n v="2"/>
    <x v="2"/>
    <s v="Yes"/>
    <s v="Yes"/>
    <n v="132798.78"/>
    <n v="0"/>
    <x v="1"/>
    <x v="0"/>
  </r>
  <r>
    <n v="15739692"/>
    <n v="679"/>
    <x v="0"/>
    <x v="1"/>
    <n v="42"/>
    <x v="0"/>
    <n v="1"/>
    <x v="0"/>
    <n v="0"/>
    <x v="0"/>
    <n v="2"/>
    <x v="2"/>
    <s v="No"/>
    <s v="No"/>
    <n v="71823.149999999994"/>
    <n v="0"/>
    <x v="1"/>
    <x v="1"/>
  </r>
  <r>
    <n v="15744041"/>
    <n v="780"/>
    <x v="0"/>
    <x v="0"/>
    <n v="26"/>
    <x v="2"/>
    <n v="3"/>
    <x v="0"/>
    <n v="140356.70000000001"/>
    <x v="2"/>
    <n v="1"/>
    <x v="0"/>
    <s v="No"/>
    <s v="No"/>
    <n v="117144.15"/>
    <n v="0"/>
    <x v="1"/>
    <x v="1"/>
  </r>
  <r>
    <n v="15700714"/>
    <n v="747"/>
    <x v="0"/>
    <x v="1"/>
    <n v="29"/>
    <x v="2"/>
    <n v="7"/>
    <x v="2"/>
    <n v="0"/>
    <x v="0"/>
    <n v="2"/>
    <x v="2"/>
    <s v="Yes"/>
    <s v="Yes"/>
    <n v="141706.43"/>
    <n v="0"/>
    <x v="1"/>
    <x v="0"/>
  </r>
  <r>
    <n v="15777743"/>
    <n v="705"/>
    <x v="0"/>
    <x v="0"/>
    <n v="39"/>
    <x v="0"/>
    <n v="3"/>
    <x v="0"/>
    <n v="92224.56"/>
    <x v="1"/>
    <n v="1"/>
    <x v="0"/>
    <s v="Yes"/>
    <s v="Yes"/>
    <n v="54517.25"/>
    <n v="0"/>
    <x v="1"/>
    <x v="0"/>
  </r>
  <r>
    <n v="15623143"/>
    <n v="732"/>
    <x v="0"/>
    <x v="0"/>
    <n v="43"/>
    <x v="0"/>
    <n v="9"/>
    <x v="1"/>
    <n v="0"/>
    <x v="0"/>
    <n v="2"/>
    <x v="2"/>
    <s v="No"/>
    <s v="No"/>
    <n v="183147.17"/>
    <n v="0"/>
    <x v="1"/>
    <x v="1"/>
  </r>
  <r>
    <n v="15712568"/>
    <n v="515"/>
    <x v="1"/>
    <x v="1"/>
    <n v="40"/>
    <x v="0"/>
    <n v="10"/>
    <x v="1"/>
    <n v="121355.99"/>
    <x v="2"/>
    <n v="1"/>
    <x v="0"/>
    <s v="No"/>
    <s v="No"/>
    <n v="138360.29"/>
    <n v="0"/>
    <x v="1"/>
    <x v="1"/>
  </r>
  <r>
    <n v="15617432"/>
    <n v="816"/>
    <x v="2"/>
    <x v="0"/>
    <n v="40"/>
    <x v="0"/>
    <n v="9"/>
    <x v="1"/>
    <n v="109003.26"/>
    <x v="2"/>
    <n v="1"/>
    <x v="0"/>
    <s v="Yes"/>
    <s v="Yes"/>
    <n v="79580.56"/>
    <n v="0"/>
    <x v="1"/>
    <x v="0"/>
  </r>
  <r>
    <n v="15650424"/>
    <n v="641"/>
    <x v="0"/>
    <x v="0"/>
    <n v="48"/>
    <x v="0"/>
    <n v="3"/>
    <x v="0"/>
    <n v="147341.43"/>
    <x v="2"/>
    <n v="1"/>
    <x v="0"/>
    <s v="Yes"/>
    <s v="Yes"/>
    <n v="157458.60999999999"/>
    <n v="1"/>
    <x v="0"/>
    <x v="0"/>
  </r>
  <r>
    <n v="15728829"/>
    <n v="509"/>
    <x v="0"/>
    <x v="1"/>
    <n v="18"/>
    <x v="2"/>
    <n v="7"/>
    <x v="2"/>
    <n v="102983.91"/>
    <x v="2"/>
    <n v="1"/>
    <x v="0"/>
    <s v="No"/>
    <s v="No"/>
    <n v="171770.58"/>
    <n v="0"/>
    <x v="1"/>
    <x v="1"/>
  </r>
  <r>
    <n v="15680430"/>
    <n v="601"/>
    <x v="2"/>
    <x v="0"/>
    <n v="49"/>
    <x v="0"/>
    <n v="4"/>
    <x v="2"/>
    <n v="96252.98"/>
    <x v="1"/>
    <n v="2"/>
    <x v="2"/>
    <s v="No"/>
    <s v="No"/>
    <n v="104263.82"/>
    <n v="0"/>
    <x v="1"/>
    <x v="1"/>
  </r>
  <r>
    <n v="15687626"/>
    <n v="527"/>
    <x v="0"/>
    <x v="1"/>
    <n v="39"/>
    <x v="0"/>
    <n v="4"/>
    <x v="2"/>
    <n v="0"/>
    <x v="0"/>
    <n v="2"/>
    <x v="2"/>
    <s v="No"/>
    <s v="No"/>
    <n v="167183.07"/>
    <n v="1"/>
    <x v="0"/>
    <x v="1"/>
  </r>
  <r>
    <n v="15609187"/>
    <n v="455"/>
    <x v="0"/>
    <x v="0"/>
    <n v="27"/>
    <x v="2"/>
    <n v="5"/>
    <x v="2"/>
    <n v="155879.09"/>
    <x v="2"/>
    <n v="2"/>
    <x v="2"/>
    <s v="No"/>
    <s v="No"/>
    <n v="70774.97"/>
    <n v="0"/>
    <x v="1"/>
    <x v="1"/>
  </r>
  <r>
    <n v="15609521"/>
    <n v="803"/>
    <x v="2"/>
    <x v="1"/>
    <n v="34"/>
    <x v="0"/>
    <n v="4"/>
    <x v="2"/>
    <n v="142929.16"/>
    <x v="2"/>
    <n v="2"/>
    <x v="2"/>
    <s v="Yes"/>
    <s v="Yes"/>
    <n v="114869.56"/>
    <n v="0"/>
    <x v="1"/>
    <x v="0"/>
  </r>
  <r>
    <n v="15752626"/>
    <n v="553"/>
    <x v="0"/>
    <x v="1"/>
    <n v="32"/>
    <x v="0"/>
    <n v="7"/>
    <x v="2"/>
    <n v="64082.09"/>
    <x v="1"/>
    <n v="1"/>
    <x v="0"/>
    <s v="Yes"/>
    <s v="Yes"/>
    <n v="109159.58"/>
    <n v="0"/>
    <x v="1"/>
    <x v="0"/>
  </r>
  <r>
    <n v="15571756"/>
    <n v="724"/>
    <x v="0"/>
    <x v="0"/>
    <n v="28"/>
    <x v="2"/>
    <n v="5"/>
    <x v="2"/>
    <n v="0"/>
    <x v="0"/>
    <n v="1"/>
    <x v="0"/>
    <s v="No"/>
    <s v="No"/>
    <n v="59351.68"/>
    <n v="0"/>
    <x v="1"/>
    <x v="1"/>
  </r>
  <r>
    <n v="15814040"/>
    <n v="610"/>
    <x v="0"/>
    <x v="0"/>
    <n v="45"/>
    <x v="0"/>
    <n v="1"/>
    <x v="0"/>
    <n v="0"/>
    <x v="0"/>
    <n v="2"/>
    <x v="2"/>
    <s v="Yes"/>
    <s v="Yes"/>
    <n v="199657.46"/>
    <n v="0"/>
    <x v="1"/>
    <x v="0"/>
  </r>
  <r>
    <n v="15658211"/>
    <n v="559"/>
    <x v="1"/>
    <x v="0"/>
    <n v="39"/>
    <x v="0"/>
    <n v="2"/>
    <x v="0"/>
    <n v="0"/>
    <x v="0"/>
    <n v="2"/>
    <x v="2"/>
    <s v="Yes"/>
    <s v="Yes"/>
    <n v="121151.1"/>
    <n v="0"/>
    <x v="1"/>
    <x v="0"/>
  </r>
  <r>
    <n v="15742091"/>
    <n v="825"/>
    <x v="2"/>
    <x v="0"/>
    <n v="35"/>
    <x v="0"/>
    <n v="6"/>
    <x v="2"/>
    <n v="118336.95"/>
    <x v="2"/>
    <n v="1"/>
    <x v="0"/>
    <s v="No"/>
    <s v="No"/>
    <n v="26342.33"/>
    <n v="1"/>
    <x v="0"/>
    <x v="1"/>
  </r>
  <r>
    <n v="15787168"/>
    <n v="819"/>
    <x v="1"/>
    <x v="0"/>
    <n v="28"/>
    <x v="2"/>
    <n v="8"/>
    <x v="1"/>
    <n v="168253.21"/>
    <x v="2"/>
    <n v="1"/>
    <x v="0"/>
    <s v="Yes"/>
    <s v="Yes"/>
    <n v="102799.14"/>
    <n v="0"/>
    <x v="1"/>
    <x v="0"/>
  </r>
  <r>
    <n v="15772363"/>
    <n v="772"/>
    <x v="2"/>
    <x v="0"/>
    <n v="42"/>
    <x v="0"/>
    <n v="0"/>
    <x v="0"/>
    <n v="101979.16"/>
    <x v="2"/>
    <n v="1"/>
    <x v="0"/>
    <s v="No"/>
    <s v="No"/>
    <n v="90928.48"/>
    <n v="0"/>
    <x v="1"/>
    <x v="1"/>
  </r>
  <r>
    <n v="15659364"/>
    <n v="685"/>
    <x v="1"/>
    <x v="1"/>
    <n v="23"/>
    <x v="2"/>
    <n v="5"/>
    <x v="2"/>
    <n v="164902.43"/>
    <x v="2"/>
    <n v="1"/>
    <x v="0"/>
    <s v="No"/>
    <s v="No"/>
    <n v="141152.28"/>
    <n v="0"/>
    <x v="1"/>
    <x v="1"/>
  </r>
  <r>
    <n v="15738980"/>
    <n v="506"/>
    <x v="0"/>
    <x v="1"/>
    <n v="43"/>
    <x v="0"/>
    <n v="2"/>
    <x v="0"/>
    <n v="0"/>
    <x v="0"/>
    <n v="2"/>
    <x v="2"/>
    <s v="No"/>
    <s v="No"/>
    <n v="105568.6"/>
    <n v="0"/>
    <x v="1"/>
    <x v="1"/>
  </r>
  <r>
    <n v="15794236"/>
    <n v="642"/>
    <x v="2"/>
    <x v="1"/>
    <n v="22"/>
    <x v="2"/>
    <n v="10"/>
    <x v="1"/>
    <n v="111812.52"/>
    <x v="2"/>
    <n v="2"/>
    <x v="2"/>
    <s v="Yes"/>
    <s v="Yes"/>
    <n v="183045.46"/>
    <n v="0"/>
    <x v="1"/>
    <x v="0"/>
  </r>
  <r>
    <n v="15721383"/>
    <n v="627"/>
    <x v="1"/>
    <x v="1"/>
    <n v="40"/>
    <x v="0"/>
    <n v="10"/>
    <x v="1"/>
    <n v="0"/>
    <x v="0"/>
    <n v="2"/>
    <x v="2"/>
    <s v="Yes"/>
    <s v="Yes"/>
    <n v="194792.42"/>
    <n v="0"/>
    <x v="1"/>
    <x v="0"/>
  </r>
  <r>
    <n v="15652981"/>
    <n v="600"/>
    <x v="2"/>
    <x v="1"/>
    <n v="30"/>
    <x v="0"/>
    <n v="2"/>
    <x v="0"/>
    <n v="119755"/>
    <x v="2"/>
    <n v="1"/>
    <x v="0"/>
    <s v="Yes"/>
    <s v="Yes"/>
    <n v="21852.91"/>
    <n v="0"/>
    <x v="1"/>
    <x v="0"/>
  </r>
  <r>
    <n v="15722731"/>
    <n v="653"/>
    <x v="0"/>
    <x v="1"/>
    <n v="46"/>
    <x v="0"/>
    <n v="0"/>
    <x v="0"/>
    <n v="119556.1"/>
    <x v="2"/>
    <n v="1"/>
    <x v="0"/>
    <s v="No"/>
    <s v="No"/>
    <n v="78250.13"/>
    <n v="1"/>
    <x v="0"/>
    <x v="1"/>
  </r>
  <r>
    <n v="15640507"/>
    <n v="762"/>
    <x v="1"/>
    <x v="0"/>
    <n v="35"/>
    <x v="0"/>
    <n v="3"/>
    <x v="0"/>
    <n v="119349.69"/>
    <x v="2"/>
    <n v="3"/>
    <x v="1"/>
    <s v="Yes"/>
    <s v="Yes"/>
    <n v="47114.18"/>
    <n v="1"/>
    <x v="0"/>
    <x v="0"/>
  </r>
  <r>
    <n v="15578878"/>
    <n v="569"/>
    <x v="1"/>
    <x v="0"/>
    <n v="30"/>
    <x v="0"/>
    <n v="3"/>
    <x v="0"/>
    <n v="139528.23000000001"/>
    <x v="2"/>
    <n v="1"/>
    <x v="0"/>
    <s v="Yes"/>
    <s v="Yes"/>
    <n v="33230.370000000003"/>
    <n v="0"/>
    <x v="1"/>
    <x v="0"/>
  </r>
  <r>
    <n v="15744295"/>
    <n v="756"/>
    <x v="0"/>
    <x v="1"/>
    <n v="40"/>
    <x v="0"/>
    <n v="1"/>
    <x v="0"/>
    <n v="94773.11"/>
    <x v="1"/>
    <n v="1"/>
    <x v="0"/>
    <s v="No"/>
    <s v="No"/>
    <n v="114279.63"/>
    <n v="0"/>
    <x v="1"/>
    <x v="1"/>
  </r>
  <r>
    <n v="15776558"/>
    <n v="673"/>
    <x v="0"/>
    <x v="1"/>
    <n v="31"/>
    <x v="0"/>
    <n v="1"/>
    <x v="0"/>
    <n v="108345.22"/>
    <x v="2"/>
    <n v="1"/>
    <x v="0"/>
    <s v="Yes"/>
    <s v="Yes"/>
    <n v="38802.03"/>
    <n v="0"/>
    <x v="1"/>
    <x v="0"/>
  </r>
  <r>
    <n v="15596136"/>
    <n v="637"/>
    <x v="0"/>
    <x v="0"/>
    <n v="36"/>
    <x v="0"/>
    <n v="9"/>
    <x v="1"/>
    <n v="166939.88"/>
    <x v="2"/>
    <n v="1"/>
    <x v="0"/>
    <s v="Yes"/>
    <s v="Yes"/>
    <n v="72504.759999999995"/>
    <n v="0"/>
    <x v="1"/>
    <x v="0"/>
  </r>
  <r>
    <n v="15704597"/>
    <n v="644"/>
    <x v="0"/>
    <x v="1"/>
    <n v="33"/>
    <x v="0"/>
    <n v="7"/>
    <x v="2"/>
    <n v="174571.36"/>
    <x v="2"/>
    <n v="1"/>
    <x v="0"/>
    <s v="Yes"/>
    <s v="Yes"/>
    <n v="43943.09"/>
    <n v="0"/>
    <x v="1"/>
    <x v="0"/>
  </r>
  <r>
    <n v="15648272"/>
    <n v="658"/>
    <x v="1"/>
    <x v="1"/>
    <n v="35"/>
    <x v="0"/>
    <n v="9"/>
    <x v="1"/>
    <n v="71829.34"/>
    <x v="1"/>
    <n v="1"/>
    <x v="0"/>
    <s v="Yes"/>
    <s v="Yes"/>
    <n v="68141.919999999998"/>
    <n v="0"/>
    <x v="1"/>
    <x v="0"/>
  </r>
  <r>
    <n v="15594915"/>
    <n v="649"/>
    <x v="0"/>
    <x v="0"/>
    <n v="36"/>
    <x v="0"/>
    <n v="8"/>
    <x v="1"/>
    <n v="0"/>
    <x v="0"/>
    <n v="2"/>
    <x v="2"/>
    <s v="Yes"/>
    <s v="Yes"/>
    <n v="109179.89"/>
    <n v="0"/>
    <x v="1"/>
    <x v="0"/>
  </r>
  <r>
    <n v="15581115"/>
    <n v="603"/>
    <x v="0"/>
    <x v="0"/>
    <n v="39"/>
    <x v="0"/>
    <n v="9"/>
    <x v="1"/>
    <n v="76769.679999999993"/>
    <x v="1"/>
    <n v="1"/>
    <x v="0"/>
    <s v="No"/>
    <s v="No"/>
    <n v="48224.72"/>
    <n v="0"/>
    <x v="1"/>
    <x v="1"/>
  </r>
  <r>
    <n v="15763907"/>
    <n v="820"/>
    <x v="0"/>
    <x v="0"/>
    <n v="39"/>
    <x v="0"/>
    <n v="1"/>
    <x v="0"/>
    <n v="104614.29"/>
    <x v="2"/>
    <n v="1"/>
    <x v="0"/>
    <s v="No"/>
    <s v="No"/>
    <n v="61538.43"/>
    <n v="1"/>
    <x v="0"/>
    <x v="1"/>
  </r>
  <r>
    <n v="15705994"/>
    <n v="712"/>
    <x v="1"/>
    <x v="1"/>
    <n v="27"/>
    <x v="2"/>
    <n v="10"/>
    <x v="1"/>
    <n v="0"/>
    <x v="0"/>
    <n v="1"/>
    <x v="0"/>
    <s v="No"/>
    <s v="No"/>
    <n v="94544.88"/>
    <n v="0"/>
    <x v="1"/>
    <x v="1"/>
  </r>
  <r>
    <n v="15772421"/>
    <n v="645"/>
    <x v="2"/>
    <x v="0"/>
    <n v="31"/>
    <x v="0"/>
    <n v="1"/>
    <x v="0"/>
    <n v="128927.93"/>
    <x v="2"/>
    <n v="1"/>
    <x v="0"/>
    <s v="Yes"/>
    <s v="Yes"/>
    <n v="2850.01"/>
    <n v="0"/>
    <x v="1"/>
    <x v="0"/>
  </r>
  <r>
    <n v="15711572"/>
    <n v="705"/>
    <x v="2"/>
    <x v="0"/>
    <n v="31"/>
    <x v="0"/>
    <n v="9"/>
    <x v="1"/>
    <n v="110941.93"/>
    <x v="2"/>
    <n v="2"/>
    <x v="2"/>
    <s v="No"/>
    <s v="No"/>
    <n v="163484.79999999999"/>
    <n v="0"/>
    <x v="1"/>
    <x v="1"/>
  </r>
  <r>
    <n v="15691170"/>
    <n v="590"/>
    <x v="1"/>
    <x v="0"/>
    <n v="29"/>
    <x v="2"/>
    <n v="10"/>
    <x v="1"/>
    <n v="99250.08"/>
    <x v="1"/>
    <n v="1"/>
    <x v="0"/>
    <s v="Yes"/>
    <s v="Yes"/>
    <n v="129629.41"/>
    <n v="0"/>
    <x v="1"/>
    <x v="0"/>
  </r>
  <r>
    <n v="15600106"/>
    <n v="631"/>
    <x v="0"/>
    <x v="1"/>
    <n v="36"/>
    <x v="0"/>
    <n v="1"/>
    <x v="0"/>
    <n v="0"/>
    <x v="0"/>
    <n v="2"/>
    <x v="2"/>
    <s v="No"/>
    <s v="No"/>
    <n v="133141.34"/>
    <n v="0"/>
    <x v="1"/>
    <x v="1"/>
  </r>
  <r>
    <n v="15745431"/>
    <n v="604"/>
    <x v="0"/>
    <x v="1"/>
    <n v="34"/>
    <x v="0"/>
    <n v="7"/>
    <x v="2"/>
    <n v="0"/>
    <x v="0"/>
    <n v="2"/>
    <x v="2"/>
    <s v="Yes"/>
    <s v="Yes"/>
    <n v="188078.55"/>
    <n v="0"/>
    <x v="1"/>
    <x v="0"/>
  </r>
  <r>
    <n v="15649508"/>
    <n v="643"/>
    <x v="1"/>
    <x v="1"/>
    <n v="48"/>
    <x v="0"/>
    <n v="8"/>
    <x v="1"/>
    <n v="0"/>
    <x v="0"/>
    <n v="2"/>
    <x v="2"/>
    <s v="No"/>
    <s v="No"/>
    <n v="174729.3"/>
    <n v="0"/>
    <x v="1"/>
    <x v="1"/>
  </r>
  <r>
    <n v="15812611"/>
    <n v="690"/>
    <x v="1"/>
    <x v="0"/>
    <n v="30"/>
    <x v="0"/>
    <n v="5"/>
    <x v="2"/>
    <n v="0"/>
    <x v="0"/>
    <n v="2"/>
    <x v="2"/>
    <s v="Yes"/>
    <s v="Yes"/>
    <n v="78700.03"/>
    <n v="0"/>
    <x v="1"/>
    <x v="0"/>
  </r>
  <r>
    <n v="15619699"/>
    <n v="558"/>
    <x v="0"/>
    <x v="1"/>
    <n v="31"/>
    <x v="0"/>
    <n v="7"/>
    <x v="2"/>
    <n v="0"/>
    <x v="0"/>
    <n v="1"/>
    <x v="0"/>
    <s v="No"/>
    <s v="No"/>
    <n v="198269.08"/>
    <n v="0"/>
    <x v="1"/>
    <x v="1"/>
  </r>
  <r>
    <n v="15813946"/>
    <n v="637"/>
    <x v="2"/>
    <x v="1"/>
    <n v="51"/>
    <x v="1"/>
    <n v="1"/>
    <x v="0"/>
    <n v="104682.83"/>
    <x v="2"/>
    <n v="1"/>
    <x v="0"/>
    <s v="No"/>
    <s v="No"/>
    <n v="55266.96"/>
    <n v="1"/>
    <x v="0"/>
    <x v="1"/>
  </r>
  <r>
    <n v="15762762"/>
    <n v="648"/>
    <x v="2"/>
    <x v="0"/>
    <n v="45"/>
    <x v="0"/>
    <n v="5"/>
    <x v="2"/>
    <n v="118886.55"/>
    <x v="2"/>
    <n v="1"/>
    <x v="0"/>
    <s v="No"/>
    <s v="No"/>
    <n v="51636.7"/>
    <n v="0"/>
    <x v="1"/>
    <x v="1"/>
  </r>
  <r>
    <n v="15629793"/>
    <n v="652"/>
    <x v="1"/>
    <x v="1"/>
    <n v="28"/>
    <x v="2"/>
    <n v="8"/>
    <x v="1"/>
    <n v="156823.70000000001"/>
    <x v="2"/>
    <n v="2"/>
    <x v="2"/>
    <s v="No"/>
    <s v="No"/>
    <n v="198251.51999999999"/>
    <n v="0"/>
    <x v="1"/>
    <x v="1"/>
  </r>
  <r>
    <n v="15781298"/>
    <n v="808"/>
    <x v="2"/>
    <x v="1"/>
    <n v="39"/>
    <x v="0"/>
    <n v="3"/>
    <x v="0"/>
    <n v="124216.93"/>
    <x v="2"/>
    <n v="1"/>
    <x v="0"/>
    <s v="Yes"/>
    <s v="Yes"/>
    <n v="171442.36"/>
    <n v="0"/>
    <x v="1"/>
    <x v="0"/>
  </r>
  <r>
    <n v="15622658"/>
    <n v="551"/>
    <x v="0"/>
    <x v="0"/>
    <n v="26"/>
    <x v="2"/>
    <n v="2"/>
    <x v="0"/>
    <n v="144258.51999999999"/>
    <x v="2"/>
    <n v="1"/>
    <x v="0"/>
    <s v="No"/>
    <s v="No"/>
    <n v="49778.79"/>
    <n v="0"/>
    <x v="1"/>
    <x v="1"/>
  </r>
  <r>
    <n v="15658980"/>
    <n v="711"/>
    <x v="2"/>
    <x v="1"/>
    <n v="26"/>
    <x v="2"/>
    <n v="9"/>
    <x v="1"/>
    <n v="128793.63"/>
    <x v="2"/>
    <n v="1"/>
    <x v="0"/>
    <s v="No"/>
    <s v="No"/>
    <n v="19262.05"/>
    <n v="0"/>
    <x v="1"/>
    <x v="1"/>
  </r>
  <r>
    <n v="15701936"/>
    <n v="467"/>
    <x v="2"/>
    <x v="1"/>
    <n v="28"/>
    <x v="2"/>
    <n v="10"/>
    <x v="1"/>
    <n v="126315.26"/>
    <x v="2"/>
    <n v="1"/>
    <x v="0"/>
    <s v="No"/>
    <s v="No"/>
    <n v="32349.29"/>
    <n v="1"/>
    <x v="0"/>
    <x v="1"/>
  </r>
  <r>
    <n v="15686917"/>
    <n v="789"/>
    <x v="1"/>
    <x v="0"/>
    <n v="40"/>
    <x v="0"/>
    <n v="4"/>
    <x v="2"/>
    <n v="0"/>
    <x v="0"/>
    <n v="2"/>
    <x v="2"/>
    <s v="No"/>
    <s v="No"/>
    <n v="137402.26999999999"/>
    <n v="0"/>
    <x v="1"/>
    <x v="1"/>
  </r>
  <r>
    <n v="15807312"/>
    <n v="602"/>
    <x v="1"/>
    <x v="1"/>
    <n v="33"/>
    <x v="0"/>
    <n v="5"/>
    <x v="2"/>
    <n v="0"/>
    <x v="0"/>
    <n v="2"/>
    <x v="2"/>
    <s v="Yes"/>
    <s v="Yes"/>
    <n v="64038.34"/>
    <n v="0"/>
    <x v="1"/>
    <x v="0"/>
  </r>
  <r>
    <n v="15574523"/>
    <n v="576"/>
    <x v="0"/>
    <x v="1"/>
    <n v="39"/>
    <x v="0"/>
    <n v="1"/>
    <x v="0"/>
    <n v="0"/>
    <x v="0"/>
    <n v="2"/>
    <x v="2"/>
    <s v="Yes"/>
    <s v="Yes"/>
    <n v="68814.23"/>
    <n v="0"/>
    <x v="1"/>
    <x v="0"/>
  </r>
  <r>
    <n v="15724200"/>
    <n v="584"/>
    <x v="0"/>
    <x v="1"/>
    <n v="38"/>
    <x v="0"/>
    <n v="1"/>
    <x v="0"/>
    <n v="115341.55"/>
    <x v="2"/>
    <n v="1"/>
    <x v="0"/>
    <s v="Yes"/>
    <s v="Yes"/>
    <n v="173632.92"/>
    <n v="0"/>
    <x v="1"/>
    <x v="0"/>
  </r>
  <r>
    <n v="15738224"/>
    <n v="593"/>
    <x v="0"/>
    <x v="1"/>
    <n v="32"/>
    <x v="0"/>
    <n v="6"/>
    <x v="2"/>
    <n v="99162.29"/>
    <x v="1"/>
    <n v="1"/>
    <x v="0"/>
    <s v="No"/>
    <s v="No"/>
    <n v="128384.11"/>
    <n v="0"/>
    <x v="1"/>
    <x v="1"/>
  </r>
  <r>
    <n v="15593283"/>
    <n v="705"/>
    <x v="2"/>
    <x v="0"/>
    <n v="48"/>
    <x v="0"/>
    <n v="1"/>
    <x v="0"/>
    <n v="156848.13"/>
    <x v="2"/>
    <n v="2"/>
    <x v="2"/>
    <s v="Yes"/>
    <s v="Yes"/>
    <n v="99475.95"/>
    <n v="1"/>
    <x v="0"/>
    <x v="0"/>
  </r>
  <r>
    <n v="15814690"/>
    <n v="595"/>
    <x v="2"/>
    <x v="0"/>
    <n v="64"/>
    <x v="1"/>
    <n v="2"/>
    <x v="0"/>
    <n v="105736.32000000001"/>
    <x v="2"/>
    <n v="1"/>
    <x v="0"/>
    <s v="Yes"/>
    <s v="Yes"/>
    <n v="89935.73"/>
    <n v="1"/>
    <x v="0"/>
    <x v="0"/>
  </r>
  <r>
    <n v="15807245"/>
    <n v="699"/>
    <x v="2"/>
    <x v="0"/>
    <n v="41"/>
    <x v="0"/>
    <n v="1"/>
    <x v="0"/>
    <n v="200117.76000000001"/>
    <x v="2"/>
    <n v="2"/>
    <x v="2"/>
    <s v="No"/>
    <s v="No"/>
    <n v="94142.35"/>
    <n v="0"/>
    <x v="1"/>
    <x v="1"/>
  </r>
  <r>
    <n v="15799358"/>
    <n v="516"/>
    <x v="0"/>
    <x v="0"/>
    <n v="46"/>
    <x v="0"/>
    <n v="6"/>
    <x v="2"/>
    <n v="62212.29"/>
    <x v="1"/>
    <n v="1"/>
    <x v="0"/>
    <s v="Yes"/>
    <s v="Yes"/>
    <n v="171681.86"/>
    <n v="1"/>
    <x v="0"/>
    <x v="0"/>
  </r>
  <r>
    <n v="15616172"/>
    <n v="838"/>
    <x v="0"/>
    <x v="1"/>
    <n v="31"/>
    <x v="0"/>
    <n v="2"/>
    <x v="0"/>
    <n v="0"/>
    <x v="0"/>
    <n v="2"/>
    <x v="2"/>
    <s v="No"/>
    <s v="No"/>
    <n v="8222.9599999999991"/>
    <n v="0"/>
    <x v="1"/>
    <x v="1"/>
  </r>
  <r>
    <n v="15777958"/>
    <n v="587"/>
    <x v="0"/>
    <x v="1"/>
    <n v="39"/>
    <x v="0"/>
    <n v="10"/>
    <x v="1"/>
    <n v="0"/>
    <x v="0"/>
    <n v="2"/>
    <x v="2"/>
    <s v="Yes"/>
    <s v="Yes"/>
    <n v="170409.45"/>
    <n v="0"/>
    <x v="1"/>
    <x v="0"/>
  </r>
  <r>
    <n v="15809124"/>
    <n v="750"/>
    <x v="0"/>
    <x v="1"/>
    <n v="38"/>
    <x v="0"/>
    <n v="5"/>
    <x v="2"/>
    <n v="151532.4"/>
    <x v="2"/>
    <n v="1"/>
    <x v="0"/>
    <s v="Yes"/>
    <s v="Yes"/>
    <n v="46555.15"/>
    <n v="0"/>
    <x v="1"/>
    <x v="0"/>
  </r>
  <r>
    <n v="15616367"/>
    <n v="581"/>
    <x v="2"/>
    <x v="1"/>
    <n v="39"/>
    <x v="0"/>
    <n v="1"/>
    <x v="0"/>
    <n v="121523.51"/>
    <x v="2"/>
    <n v="1"/>
    <x v="0"/>
    <s v="No"/>
    <s v="No"/>
    <n v="161655.54999999999"/>
    <n v="1"/>
    <x v="0"/>
    <x v="1"/>
  </r>
  <r>
    <n v="15687385"/>
    <n v="484"/>
    <x v="0"/>
    <x v="1"/>
    <n v="41"/>
    <x v="0"/>
    <n v="5"/>
    <x v="2"/>
    <n v="0"/>
    <x v="0"/>
    <n v="1"/>
    <x v="0"/>
    <s v="Yes"/>
    <s v="Yes"/>
    <n v="74267.350000000006"/>
    <n v="0"/>
    <x v="1"/>
    <x v="0"/>
  </r>
  <r>
    <n v="15607877"/>
    <n v="576"/>
    <x v="1"/>
    <x v="1"/>
    <n v="26"/>
    <x v="2"/>
    <n v="8"/>
    <x v="1"/>
    <n v="0"/>
    <x v="0"/>
    <n v="2"/>
    <x v="2"/>
    <s v="Yes"/>
    <s v="Yes"/>
    <n v="34101.06"/>
    <n v="0"/>
    <x v="1"/>
    <x v="0"/>
  </r>
  <r>
    <n v="15736327"/>
    <n v="567"/>
    <x v="2"/>
    <x v="0"/>
    <n v="46"/>
    <x v="0"/>
    <n v="1"/>
    <x v="0"/>
    <n v="68238.509999999995"/>
    <x v="1"/>
    <n v="2"/>
    <x v="2"/>
    <s v="Yes"/>
    <s v="Yes"/>
    <n v="109572.58"/>
    <n v="0"/>
    <x v="1"/>
    <x v="0"/>
  </r>
  <r>
    <n v="15746704"/>
    <n v="638"/>
    <x v="1"/>
    <x v="1"/>
    <n v="30"/>
    <x v="0"/>
    <n v="9"/>
    <x v="1"/>
    <n v="136808.53"/>
    <x v="2"/>
    <n v="2"/>
    <x v="2"/>
    <s v="Yes"/>
    <s v="Yes"/>
    <n v="106642.97"/>
    <n v="0"/>
    <x v="1"/>
    <x v="0"/>
  </r>
  <r>
    <n v="15778304"/>
    <n v="646"/>
    <x v="2"/>
    <x v="1"/>
    <n v="24"/>
    <x v="2"/>
    <n v="0"/>
    <x v="0"/>
    <n v="92398.080000000002"/>
    <x v="1"/>
    <n v="1"/>
    <x v="0"/>
    <s v="Yes"/>
    <s v="Yes"/>
    <n v="18897.29"/>
    <n v="0"/>
    <x v="1"/>
    <x v="0"/>
  </r>
  <r>
    <n v="15588456"/>
    <n v="658"/>
    <x v="0"/>
    <x v="0"/>
    <n v="40"/>
    <x v="0"/>
    <n v="5"/>
    <x v="2"/>
    <n v="143566.12"/>
    <x v="2"/>
    <n v="1"/>
    <x v="0"/>
    <s v="Yes"/>
    <s v="Yes"/>
    <n v="189607.71"/>
    <n v="0"/>
    <x v="1"/>
    <x v="0"/>
  </r>
  <r>
    <n v="15664035"/>
    <n v="590"/>
    <x v="1"/>
    <x v="0"/>
    <n v="38"/>
    <x v="0"/>
    <n v="9"/>
    <x v="1"/>
    <n v="0"/>
    <x v="0"/>
    <n v="2"/>
    <x v="2"/>
    <s v="Yes"/>
    <s v="Yes"/>
    <n v="148750.16"/>
    <n v="0"/>
    <x v="1"/>
    <x v="0"/>
  </r>
  <r>
    <n v="15596405"/>
    <n v="546"/>
    <x v="1"/>
    <x v="1"/>
    <n v="25"/>
    <x v="2"/>
    <n v="7"/>
    <x v="2"/>
    <n v="127728.24"/>
    <x v="2"/>
    <n v="2"/>
    <x v="2"/>
    <s v="Yes"/>
    <s v="Yes"/>
    <n v="105279.74"/>
    <n v="0"/>
    <x v="1"/>
    <x v="0"/>
  </r>
  <r>
    <n v="15815097"/>
    <n v="603"/>
    <x v="0"/>
    <x v="0"/>
    <n v="34"/>
    <x v="0"/>
    <n v="9"/>
    <x v="1"/>
    <n v="0"/>
    <x v="0"/>
    <n v="2"/>
    <x v="2"/>
    <s v="No"/>
    <s v="No"/>
    <n v="167916.35"/>
    <n v="0"/>
    <x v="1"/>
    <x v="1"/>
  </r>
  <r>
    <n v="15762708"/>
    <n v="619"/>
    <x v="1"/>
    <x v="0"/>
    <n v="38"/>
    <x v="0"/>
    <n v="10"/>
    <x v="1"/>
    <n v="119658.49"/>
    <x v="2"/>
    <n v="1"/>
    <x v="0"/>
    <s v="Yes"/>
    <s v="Yes"/>
    <n v="8646.58"/>
    <n v="0"/>
    <x v="1"/>
    <x v="0"/>
  </r>
  <r>
    <n v="15776211"/>
    <n v="678"/>
    <x v="0"/>
    <x v="0"/>
    <n v="34"/>
    <x v="0"/>
    <n v="6"/>
    <x v="2"/>
    <n v="0"/>
    <x v="0"/>
    <n v="2"/>
    <x v="2"/>
    <s v="Yes"/>
    <s v="Yes"/>
    <n v="124592.84"/>
    <n v="0"/>
    <x v="1"/>
    <x v="0"/>
  </r>
  <r>
    <n v="15626012"/>
    <n v="459"/>
    <x v="0"/>
    <x v="1"/>
    <n v="26"/>
    <x v="2"/>
    <n v="4"/>
    <x v="2"/>
    <n v="149879.66"/>
    <x v="2"/>
    <n v="1"/>
    <x v="0"/>
    <s v="No"/>
    <s v="No"/>
    <n v="50016.17"/>
    <n v="0"/>
    <x v="1"/>
    <x v="1"/>
  </r>
  <r>
    <n v="15792077"/>
    <n v="671"/>
    <x v="2"/>
    <x v="1"/>
    <n v="28"/>
    <x v="2"/>
    <n v="8"/>
    <x v="1"/>
    <n v="119859.52"/>
    <x v="2"/>
    <n v="2"/>
    <x v="2"/>
    <s v="No"/>
    <s v="No"/>
    <n v="125422.66"/>
    <n v="0"/>
    <x v="1"/>
    <x v="1"/>
  </r>
  <r>
    <n v="15718765"/>
    <n v="501"/>
    <x v="1"/>
    <x v="1"/>
    <n v="43"/>
    <x v="0"/>
    <n v="6"/>
    <x v="2"/>
    <n v="104533.24"/>
    <x v="2"/>
    <n v="1"/>
    <x v="0"/>
    <s v="No"/>
    <s v="No"/>
    <n v="81123.59"/>
    <n v="1"/>
    <x v="0"/>
    <x v="1"/>
  </r>
  <r>
    <n v="15576615"/>
    <n v="719"/>
    <x v="1"/>
    <x v="1"/>
    <n v="37"/>
    <x v="0"/>
    <n v="10"/>
    <x v="1"/>
    <n v="145382.60999999999"/>
    <x v="2"/>
    <n v="1"/>
    <x v="0"/>
    <s v="No"/>
    <s v="No"/>
    <n v="80408.59"/>
    <n v="0"/>
    <x v="1"/>
    <x v="1"/>
  </r>
  <r>
    <n v="15752650"/>
    <n v="681"/>
    <x v="1"/>
    <x v="0"/>
    <n v="37"/>
    <x v="0"/>
    <n v="6"/>
    <x v="2"/>
    <n v="121231.39"/>
    <x v="2"/>
    <n v="1"/>
    <x v="0"/>
    <s v="Yes"/>
    <s v="Yes"/>
    <n v="146366.07999999999"/>
    <n v="0"/>
    <x v="1"/>
    <x v="0"/>
  </r>
  <r>
    <n v="15797502"/>
    <n v="706"/>
    <x v="1"/>
    <x v="1"/>
    <n v="24"/>
    <x v="2"/>
    <n v="2"/>
    <x v="0"/>
    <n v="141078.57"/>
    <x v="2"/>
    <n v="1"/>
    <x v="0"/>
    <s v="Yes"/>
    <s v="Yes"/>
    <n v="24402.87"/>
    <n v="0"/>
    <x v="1"/>
    <x v="0"/>
  </r>
  <r>
    <n v="15687329"/>
    <n v="763"/>
    <x v="2"/>
    <x v="0"/>
    <n v="32"/>
    <x v="0"/>
    <n v="1"/>
    <x v="0"/>
    <n v="108465.65"/>
    <x v="2"/>
    <n v="2"/>
    <x v="2"/>
    <s v="No"/>
    <s v="No"/>
    <n v="60552.44"/>
    <n v="1"/>
    <x v="0"/>
    <x v="1"/>
  </r>
  <r>
    <n v="15779423"/>
    <n v="716"/>
    <x v="0"/>
    <x v="1"/>
    <n v="39"/>
    <x v="0"/>
    <n v="1"/>
    <x v="0"/>
    <n v="70657.61"/>
    <x v="1"/>
    <n v="2"/>
    <x v="2"/>
    <s v="Yes"/>
    <s v="Yes"/>
    <n v="76476.05"/>
    <n v="0"/>
    <x v="1"/>
    <x v="0"/>
  </r>
  <r>
    <n v="15619514"/>
    <n v="507"/>
    <x v="2"/>
    <x v="1"/>
    <n v="40"/>
    <x v="0"/>
    <n v="3"/>
    <x v="0"/>
    <n v="120105.43"/>
    <x v="2"/>
    <n v="1"/>
    <x v="0"/>
    <s v="No"/>
    <s v="No"/>
    <n v="92075.01"/>
    <n v="1"/>
    <x v="0"/>
    <x v="1"/>
  </r>
  <r>
    <n v="15615430"/>
    <n v="678"/>
    <x v="2"/>
    <x v="1"/>
    <n v="55"/>
    <x v="1"/>
    <n v="4"/>
    <x v="2"/>
    <n v="129646.91"/>
    <x v="2"/>
    <n v="1"/>
    <x v="0"/>
    <s v="Yes"/>
    <s v="Yes"/>
    <n v="184125.1"/>
    <n v="1"/>
    <x v="0"/>
    <x v="0"/>
  </r>
  <r>
    <n v="15716431"/>
    <n v="775"/>
    <x v="0"/>
    <x v="0"/>
    <n v="30"/>
    <x v="0"/>
    <n v="10"/>
    <x v="1"/>
    <n v="191091.74"/>
    <x v="2"/>
    <n v="2"/>
    <x v="2"/>
    <s v="Yes"/>
    <s v="Yes"/>
    <n v="96170.38"/>
    <n v="0"/>
    <x v="1"/>
    <x v="0"/>
  </r>
  <r>
    <n v="15798341"/>
    <n v="544"/>
    <x v="0"/>
    <x v="1"/>
    <n v="38"/>
    <x v="0"/>
    <n v="8"/>
    <x v="1"/>
    <n v="0"/>
    <x v="0"/>
    <n v="1"/>
    <x v="0"/>
    <s v="Yes"/>
    <s v="Yes"/>
    <n v="98208.62"/>
    <n v="0"/>
    <x v="1"/>
    <x v="0"/>
  </r>
  <r>
    <n v="15651958"/>
    <n v="756"/>
    <x v="0"/>
    <x v="1"/>
    <n v="27"/>
    <x v="2"/>
    <n v="8"/>
    <x v="1"/>
    <n v="0"/>
    <x v="0"/>
    <n v="2"/>
    <x v="2"/>
    <s v="Yes"/>
    <s v="Yes"/>
    <n v="157932.75"/>
    <n v="0"/>
    <x v="1"/>
    <x v="0"/>
  </r>
  <r>
    <n v="15726179"/>
    <n v="757"/>
    <x v="2"/>
    <x v="0"/>
    <n v="43"/>
    <x v="0"/>
    <n v="5"/>
    <x v="2"/>
    <n v="131433.32999999999"/>
    <x v="2"/>
    <n v="2"/>
    <x v="2"/>
    <s v="Yes"/>
    <s v="Yes"/>
    <n v="3497.43"/>
    <n v="1"/>
    <x v="0"/>
    <x v="0"/>
  </r>
  <r>
    <n v="15652999"/>
    <n v="742"/>
    <x v="2"/>
    <x v="1"/>
    <n v="33"/>
    <x v="0"/>
    <n v="1"/>
    <x v="0"/>
    <n v="137937.95000000001"/>
    <x v="2"/>
    <n v="1"/>
    <x v="0"/>
    <s v="Yes"/>
    <s v="Yes"/>
    <n v="51387.1"/>
    <n v="0"/>
    <x v="1"/>
    <x v="0"/>
  </r>
  <r>
    <n v="15691950"/>
    <n v="591"/>
    <x v="0"/>
    <x v="1"/>
    <n v="49"/>
    <x v="0"/>
    <n v="3"/>
    <x v="0"/>
    <n v="0"/>
    <x v="0"/>
    <n v="2"/>
    <x v="2"/>
    <s v="No"/>
    <s v="No"/>
    <n v="50123.44"/>
    <n v="0"/>
    <x v="1"/>
    <x v="1"/>
  </r>
  <r>
    <n v="15632446"/>
    <n v="667"/>
    <x v="0"/>
    <x v="1"/>
    <n v="24"/>
    <x v="2"/>
    <n v="4"/>
    <x v="2"/>
    <n v="0"/>
    <x v="0"/>
    <n v="2"/>
    <x v="2"/>
    <s v="No"/>
    <s v="No"/>
    <n v="180329.83"/>
    <n v="0"/>
    <x v="1"/>
    <x v="1"/>
  </r>
  <r>
    <n v="15620936"/>
    <n v="787"/>
    <x v="0"/>
    <x v="1"/>
    <n v="32"/>
    <x v="0"/>
    <n v="4"/>
    <x v="2"/>
    <n v="0"/>
    <x v="0"/>
    <n v="2"/>
    <x v="2"/>
    <s v="Yes"/>
    <s v="Yes"/>
    <n v="13238.93"/>
    <n v="0"/>
    <x v="1"/>
    <x v="0"/>
  </r>
  <r>
    <n v="15587640"/>
    <n v="718"/>
    <x v="0"/>
    <x v="0"/>
    <n v="43"/>
    <x v="0"/>
    <n v="0"/>
    <x v="0"/>
    <n v="93143.39"/>
    <x v="1"/>
    <n v="1"/>
    <x v="0"/>
    <s v="No"/>
    <s v="No"/>
    <n v="167554.85999999999"/>
    <n v="0"/>
    <x v="1"/>
    <x v="1"/>
  </r>
  <r>
    <n v="15782231"/>
    <n v="521"/>
    <x v="0"/>
    <x v="1"/>
    <n v="38"/>
    <x v="0"/>
    <n v="6"/>
    <x v="2"/>
    <n v="0"/>
    <x v="0"/>
    <n v="2"/>
    <x v="2"/>
    <s v="No"/>
    <s v="No"/>
    <n v="51454.06"/>
    <n v="0"/>
    <x v="1"/>
    <x v="1"/>
  </r>
  <r>
    <n v="15580462"/>
    <n v="607"/>
    <x v="1"/>
    <x v="1"/>
    <n v="40"/>
    <x v="0"/>
    <n v="1"/>
    <x v="0"/>
    <n v="112544.45"/>
    <x v="2"/>
    <n v="1"/>
    <x v="0"/>
    <s v="Yes"/>
    <s v="Yes"/>
    <n v="19842.22"/>
    <n v="0"/>
    <x v="1"/>
    <x v="0"/>
  </r>
  <r>
    <n v="15736371"/>
    <n v="633"/>
    <x v="0"/>
    <x v="0"/>
    <n v="34"/>
    <x v="0"/>
    <n v="3"/>
    <x v="0"/>
    <n v="123034.43"/>
    <x v="2"/>
    <n v="2"/>
    <x v="2"/>
    <s v="Yes"/>
    <s v="Yes"/>
    <n v="38315.040000000001"/>
    <n v="0"/>
    <x v="1"/>
    <x v="0"/>
  </r>
  <r>
    <n v="15648032"/>
    <n v="588"/>
    <x v="1"/>
    <x v="1"/>
    <n v="37"/>
    <x v="0"/>
    <n v="2"/>
    <x v="0"/>
    <n v="0"/>
    <x v="0"/>
    <n v="2"/>
    <x v="2"/>
    <s v="Yes"/>
    <s v="Yes"/>
    <n v="187816.59"/>
    <n v="0"/>
    <x v="1"/>
    <x v="0"/>
  </r>
  <r>
    <n v="15610454"/>
    <n v="724"/>
    <x v="2"/>
    <x v="0"/>
    <n v="33"/>
    <x v="0"/>
    <n v="9"/>
    <x v="1"/>
    <n v="119278.44"/>
    <x v="2"/>
    <n v="1"/>
    <x v="0"/>
    <s v="Yes"/>
    <s v="Yes"/>
    <n v="197148.24"/>
    <n v="0"/>
    <x v="1"/>
    <x v="0"/>
  </r>
  <r>
    <n v="15671358"/>
    <n v="720"/>
    <x v="0"/>
    <x v="1"/>
    <n v="44"/>
    <x v="0"/>
    <n v="4"/>
    <x v="2"/>
    <n v="0"/>
    <x v="0"/>
    <n v="2"/>
    <x v="2"/>
    <s v="No"/>
    <s v="No"/>
    <n v="163471.01"/>
    <n v="0"/>
    <x v="1"/>
    <x v="1"/>
  </r>
  <r>
    <n v="15747130"/>
    <n v="521"/>
    <x v="0"/>
    <x v="1"/>
    <n v="39"/>
    <x v="0"/>
    <n v="7"/>
    <x v="2"/>
    <n v="0"/>
    <x v="0"/>
    <n v="2"/>
    <x v="2"/>
    <s v="Yes"/>
    <s v="Yes"/>
    <n v="653.58000000000004"/>
    <n v="0"/>
    <x v="1"/>
    <x v="0"/>
  </r>
  <r>
    <n v="15578374"/>
    <n v="620"/>
    <x v="1"/>
    <x v="1"/>
    <n v="36"/>
    <x v="0"/>
    <n v="7"/>
    <x v="2"/>
    <n v="169312.72"/>
    <x v="2"/>
    <n v="1"/>
    <x v="0"/>
    <s v="No"/>
    <s v="No"/>
    <n v="45414.09"/>
    <n v="0"/>
    <x v="1"/>
    <x v="1"/>
  </r>
  <r>
    <n v="15572182"/>
    <n v="505"/>
    <x v="2"/>
    <x v="0"/>
    <n v="33"/>
    <x v="0"/>
    <n v="3"/>
    <x v="0"/>
    <n v="106506.77"/>
    <x v="2"/>
    <n v="3"/>
    <x v="1"/>
    <s v="No"/>
    <s v="No"/>
    <n v="45445.78"/>
    <n v="1"/>
    <x v="0"/>
    <x v="1"/>
  </r>
  <r>
    <n v="15770041"/>
    <n v="728"/>
    <x v="1"/>
    <x v="0"/>
    <n v="43"/>
    <x v="0"/>
    <n v="8"/>
    <x v="1"/>
    <n v="128412.61"/>
    <x v="2"/>
    <n v="1"/>
    <x v="0"/>
    <s v="Yes"/>
    <s v="Yes"/>
    <n v="139024.31"/>
    <n v="0"/>
    <x v="1"/>
    <x v="0"/>
  </r>
  <r>
    <n v="15669414"/>
    <n v="486"/>
    <x v="2"/>
    <x v="1"/>
    <n v="62"/>
    <x v="1"/>
    <n v="9"/>
    <x v="1"/>
    <n v="118356.89"/>
    <x v="2"/>
    <n v="2"/>
    <x v="2"/>
    <s v="No"/>
    <s v="No"/>
    <n v="168034.83"/>
    <n v="1"/>
    <x v="0"/>
    <x v="1"/>
  </r>
  <r>
    <n v="15777054"/>
    <n v="584"/>
    <x v="2"/>
    <x v="1"/>
    <n v="42"/>
    <x v="0"/>
    <n v="3"/>
    <x v="0"/>
    <n v="137479.13"/>
    <x v="2"/>
    <n v="1"/>
    <x v="0"/>
    <s v="No"/>
    <s v="No"/>
    <n v="25669.1"/>
    <n v="0"/>
    <x v="1"/>
    <x v="1"/>
  </r>
  <r>
    <n v="15621021"/>
    <n v="687"/>
    <x v="1"/>
    <x v="0"/>
    <n v="40"/>
    <x v="0"/>
    <n v="1"/>
    <x v="0"/>
    <n v="0"/>
    <x v="0"/>
    <n v="2"/>
    <x v="2"/>
    <s v="No"/>
    <s v="No"/>
    <n v="8207.36"/>
    <n v="0"/>
    <x v="1"/>
    <x v="1"/>
  </r>
  <r>
    <n v="15785490"/>
    <n v="771"/>
    <x v="0"/>
    <x v="1"/>
    <n v="50"/>
    <x v="1"/>
    <n v="3"/>
    <x v="0"/>
    <n v="105229.72"/>
    <x v="2"/>
    <n v="1"/>
    <x v="0"/>
    <s v="Yes"/>
    <s v="Yes"/>
    <n v="16281.68"/>
    <n v="1"/>
    <x v="0"/>
    <x v="0"/>
  </r>
  <r>
    <n v="15577695"/>
    <n v="678"/>
    <x v="0"/>
    <x v="1"/>
    <n v="41"/>
    <x v="0"/>
    <n v="2"/>
    <x v="0"/>
    <n v="148088.10999999999"/>
    <x v="2"/>
    <n v="1"/>
    <x v="0"/>
    <s v="No"/>
    <s v="No"/>
    <n v="14083.12"/>
    <n v="0"/>
    <x v="1"/>
    <x v="1"/>
  </r>
  <r>
    <n v="15686974"/>
    <n v="751"/>
    <x v="0"/>
    <x v="0"/>
    <n v="48"/>
    <x v="0"/>
    <n v="4"/>
    <x v="2"/>
    <n v="0"/>
    <x v="0"/>
    <n v="1"/>
    <x v="0"/>
    <s v="Yes"/>
    <s v="Yes"/>
    <n v="30165.06"/>
    <n v="1"/>
    <x v="0"/>
    <x v="0"/>
  </r>
  <r>
    <n v="15574584"/>
    <n v="670"/>
    <x v="0"/>
    <x v="1"/>
    <n v="33"/>
    <x v="0"/>
    <n v="8"/>
    <x v="1"/>
    <n v="126679.69"/>
    <x v="2"/>
    <n v="1"/>
    <x v="0"/>
    <s v="Yes"/>
    <s v="Yes"/>
    <n v="39451.089999999997"/>
    <n v="0"/>
    <x v="1"/>
    <x v="0"/>
  </r>
  <r>
    <n v="15719541"/>
    <n v="675"/>
    <x v="1"/>
    <x v="1"/>
    <n v="31"/>
    <x v="0"/>
    <n v="2"/>
    <x v="0"/>
    <n v="90826.27"/>
    <x v="1"/>
    <n v="2"/>
    <x v="2"/>
    <s v="No"/>
    <s v="No"/>
    <n v="60270.87"/>
    <n v="0"/>
    <x v="1"/>
    <x v="1"/>
  </r>
  <r>
    <n v="15646310"/>
    <n v="684"/>
    <x v="1"/>
    <x v="1"/>
    <n v="24"/>
    <x v="2"/>
    <n v="8"/>
    <x v="1"/>
    <n v="143582.89000000001"/>
    <x v="2"/>
    <n v="1"/>
    <x v="0"/>
    <s v="Yes"/>
    <s v="Yes"/>
    <n v="22527.27"/>
    <n v="0"/>
    <x v="1"/>
    <x v="0"/>
  </r>
  <r>
    <n v="15697606"/>
    <n v="637"/>
    <x v="0"/>
    <x v="0"/>
    <n v="21"/>
    <x v="2"/>
    <n v="10"/>
    <x v="1"/>
    <n v="125712.2"/>
    <x v="2"/>
    <n v="1"/>
    <x v="0"/>
    <s v="No"/>
    <s v="No"/>
    <n v="175072.47"/>
    <n v="0"/>
    <x v="1"/>
    <x v="1"/>
  </r>
  <r>
    <n v="15711489"/>
    <n v="760"/>
    <x v="1"/>
    <x v="0"/>
    <n v="32"/>
    <x v="0"/>
    <n v="2"/>
    <x v="0"/>
    <n v="0"/>
    <x v="0"/>
    <n v="1"/>
    <x v="0"/>
    <s v="Yes"/>
    <s v="Yes"/>
    <n v="114565.35"/>
    <n v="0"/>
    <x v="1"/>
    <x v="0"/>
  </r>
  <r>
    <n v="15670427"/>
    <n v="662"/>
    <x v="1"/>
    <x v="1"/>
    <n v="37"/>
    <x v="0"/>
    <n v="4"/>
    <x v="2"/>
    <n v="155187.29999999999"/>
    <x v="2"/>
    <n v="1"/>
    <x v="0"/>
    <s v="No"/>
    <s v="No"/>
    <n v="48930.8"/>
    <n v="0"/>
    <x v="1"/>
    <x v="1"/>
  </r>
  <r>
    <n v="15731755"/>
    <n v="680"/>
    <x v="0"/>
    <x v="1"/>
    <n v="49"/>
    <x v="0"/>
    <n v="10"/>
    <x v="1"/>
    <n v="0"/>
    <x v="0"/>
    <n v="2"/>
    <x v="2"/>
    <s v="No"/>
    <s v="No"/>
    <n v="187008.45"/>
    <n v="0"/>
    <x v="1"/>
    <x v="1"/>
  </r>
  <r>
    <n v="15796370"/>
    <n v="604"/>
    <x v="1"/>
    <x v="1"/>
    <n v="40"/>
    <x v="0"/>
    <n v="5"/>
    <x v="2"/>
    <n v="155455.43"/>
    <x v="2"/>
    <n v="1"/>
    <x v="0"/>
    <s v="Yes"/>
    <s v="Yes"/>
    <n v="113581.85"/>
    <n v="0"/>
    <x v="1"/>
    <x v="0"/>
  </r>
  <r>
    <n v="15598331"/>
    <n v="764"/>
    <x v="0"/>
    <x v="0"/>
    <n v="40"/>
    <x v="0"/>
    <n v="9"/>
    <x v="1"/>
    <n v="100480.53"/>
    <x v="2"/>
    <n v="1"/>
    <x v="0"/>
    <s v="No"/>
    <s v="No"/>
    <n v="124095.69"/>
    <n v="0"/>
    <x v="1"/>
    <x v="1"/>
  </r>
  <r>
    <n v="15704795"/>
    <n v="521"/>
    <x v="0"/>
    <x v="0"/>
    <n v="77"/>
    <x v="1"/>
    <n v="6"/>
    <x v="2"/>
    <n v="0"/>
    <x v="0"/>
    <n v="2"/>
    <x v="2"/>
    <s v="Yes"/>
    <s v="Yes"/>
    <n v="49054.1"/>
    <n v="0"/>
    <x v="1"/>
    <x v="0"/>
  </r>
  <r>
    <n v="15796764"/>
    <n v="684"/>
    <x v="2"/>
    <x v="0"/>
    <n v="56"/>
    <x v="1"/>
    <n v="3"/>
    <x v="0"/>
    <n v="127585.98"/>
    <x v="2"/>
    <n v="3"/>
    <x v="1"/>
    <s v="Yes"/>
    <s v="Yes"/>
    <n v="80593.490000000005"/>
    <n v="1"/>
    <x v="0"/>
    <x v="0"/>
  </r>
  <r>
    <n v="15589420"/>
    <n v="795"/>
    <x v="0"/>
    <x v="0"/>
    <n v="40"/>
    <x v="0"/>
    <n v="2"/>
    <x v="0"/>
    <n v="101891.1"/>
    <x v="2"/>
    <n v="1"/>
    <x v="0"/>
    <s v="Yes"/>
    <s v="Yes"/>
    <n v="183044.86"/>
    <n v="0"/>
    <x v="1"/>
    <x v="0"/>
  </r>
  <r>
    <n v="15810563"/>
    <n v="678"/>
    <x v="1"/>
    <x v="0"/>
    <n v="61"/>
    <x v="1"/>
    <n v="8"/>
    <x v="1"/>
    <n v="0"/>
    <x v="0"/>
    <n v="2"/>
    <x v="2"/>
    <s v="Yes"/>
    <s v="Yes"/>
    <n v="159938.82"/>
    <n v="0"/>
    <x v="1"/>
    <x v="0"/>
  </r>
  <r>
    <n v="15746569"/>
    <n v="589"/>
    <x v="0"/>
    <x v="1"/>
    <n v="38"/>
    <x v="0"/>
    <n v="4"/>
    <x v="2"/>
    <n v="0"/>
    <x v="0"/>
    <n v="1"/>
    <x v="0"/>
    <s v="No"/>
    <s v="No"/>
    <n v="95483.48"/>
    <n v="1"/>
    <x v="0"/>
    <x v="1"/>
  </r>
  <r>
    <n v="15811594"/>
    <n v="660"/>
    <x v="1"/>
    <x v="0"/>
    <n v="28"/>
    <x v="2"/>
    <n v="3"/>
    <x v="0"/>
    <n v="128929.88"/>
    <x v="2"/>
    <n v="1"/>
    <x v="0"/>
    <s v="Yes"/>
    <s v="Yes"/>
    <n v="198069.71"/>
    <n v="0"/>
    <x v="1"/>
    <x v="0"/>
  </r>
  <r>
    <n v="15645896"/>
    <n v="646"/>
    <x v="2"/>
    <x v="1"/>
    <n v="39"/>
    <x v="0"/>
    <n v="6"/>
    <x v="2"/>
    <n v="121681.91"/>
    <x v="2"/>
    <n v="2"/>
    <x v="2"/>
    <s v="Yes"/>
    <s v="Yes"/>
    <n v="61793.47"/>
    <n v="0"/>
    <x v="1"/>
    <x v="0"/>
  </r>
  <r>
    <n v="15802909"/>
    <n v="706"/>
    <x v="2"/>
    <x v="0"/>
    <n v="56"/>
    <x v="1"/>
    <n v="3"/>
    <x v="0"/>
    <n v="139603.22"/>
    <x v="2"/>
    <n v="1"/>
    <x v="0"/>
    <s v="Yes"/>
    <s v="Yes"/>
    <n v="86383.61"/>
    <n v="0"/>
    <x v="1"/>
    <x v="0"/>
  </r>
  <r>
    <n v="15797665"/>
    <n v="730"/>
    <x v="0"/>
    <x v="0"/>
    <n v="27"/>
    <x v="2"/>
    <n v="7"/>
    <x v="2"/>
    <n v="0"/>
    <x v="0"/>
    <n v="2"/>
    <x v="2"/>
    <s v="No"/>
    <s v="No"/>
    <n v="144099.48000000001"/>
    <n v="0"/>
    <x v="1"/>
    <x v="1"/>
  </r>
  <r>
    <n v="15778959"/>
    <n v="606"/>
    <x v="0"/>
    <x v="0"/>
    <n v="36"/>
    <x v="0"/>
    <n v="10"/>
    <x v="1"/>
    <n v="0"/>
    <x v="0"/>
    <n v="2"/>
    <x v="2"/>
    <s v="Yes"/>
    <s v="Yes"/>
    <n v="155641.46"/>
    <n v="0"/>
    <x v="1"/>
    <x v="0"/>
  </r>
  <r>
    <n v="15722532"/>
    <n v="690"/>
    <x v="1"/>
    <x v="0"/>
    <n v="36"/>
    <x v="0"/>
    <n v="10"/>
    <x v="1"/>
    <n v="91760.11"/>
    <x v="1"/>
    <n v="1"/>
    <x v="0"/>
    <s v="Yes"/>
    <s v="Yes"/>
    <n v="135784.94"/>
    <n v="0"/>
    <x v="1"/>
    <x v="0"/>
  </r>
  <r>
    <n v="15784124"/>
    <n v="645"/>
    <x v="2"/>
    <x v="1"/>
    <n v="41"/>
    <x v="0"/>
    <n v="2"/>
    <x v="0"/>
    <n v="93925.3"/>
    <x v="1"/>
    <n v="1"/>
    <x v="0"/>
    <s v="No"/>
    <s v="No"/>
    <n v="123982.14"/>
    <n v="1"/>
    <x v="0"/>
    <x v="1"/>
  </r>
  <r>
    <n v="15776518"/>
    <n v="579"/>
    <x v="0"/>
    <x v="0"/>
    <n v="38"/>
    <x v="0"/>
    <n v="4"/>
    <x v="2"/>
    <n v="175739.36"/>
    <x v="2"/>
    <n v="1"/>
    <x v="0"/>
    <s v="Yes"/>
    <s v="Yes"/>
    <n v="193130.55"/>
    <n v="0"/>
    <x v="1"/>
    <x v="0"/>
  </r>
  <r>
    <n v="15611247"/>
    <n v="481"/>
    <x v="0"/>
    <x v="0"/>
    <n v="28"/>
    <x v="2"/>
    <n v="10"/>
    <x v="1"/>
    <n v="0"/>
    <x v="0"/>
    <n v="2"/>
    <x v="2"/>
    <s v="No"/>
    <s v="No"/>
    <n v="145215.96"/>
    <n v="0"/>
    <x v="1"/>
    <x v="1"/>
  </r>
  <r>
    <n v="15721469"/>
    <n v="492"/>
    <x v="2"/>
    <x v="1"/>
    <n v="45"/>
    <x v="0"/>
    <n v="9"/>
    <x v="1"/>
    <n v="170295.04000000001"/>
    <x v="2"/>
    <n v="2"/>
    <x v="2"/>
    <s v="No"/>
    <s v="No"/>
    <n v="164741.81"/>
    <n v="0"/>
    <x v="1"/>
    <x v="1"/>
  </r>
  <r>
    <n v="15773338"/>
    <n v="739"/>
    <x v="0"/>
    <x v="1"/>
    <n v="58"/>
    <x v="1"/>
    <n v="2"/>
    <x v="0"/>
    <n v="101579.28"/>
    <x v="2"/>
    <n v="1"/>
    <x v="0"/>
    <s v="Yes"/>
    <s v="Yes"/>
    <n v="72168.53"/>
    <n v="0"/>
    <x v="1"/>
    <x v="0"/>
  </r>
  <r>
    <n v="15784042"/>
    <n v="624"/>
    <x v="0"/>
    <x v="1"/>
    <n v="55"/>
    <x v="1"/>
    <n v="7"/>
    <x v="2"/>
    <n v="118793.60000000001"/>
    <x v="2"/>
    <n v="1"/>
    <x v="0"/>
    <s v="Yes"/>
    <s v="Yes"/>
    <n v="95022.02"/>
    <n v="1"/>
    <x v="0"/>
    <x v="0"/>
  </r>
  <r>
    <n v="15776229"/>
    <n v="682"/>
    <x v="0"/>
    <x v="1"/>
    <n v="44"/>
    <x v="0"/>
    <n v="3"/>
    <x v="0"/>
    <n v="115282.3"/>
    <x v="2"/>
    <n v="1"/>
    <x v="0"/>
    <s v="No"/>
    <s v="No"/>
    <n v="23766.400000000001"/>
    <n v="0"/>
    <x v="1"/>
    <x v="1"/>
  </r>
  <r>
    <n v="15655903"/>
    <n v="701"/>
    <x v="1"/>
    <x v="0"/>
    <n v="34"/>
    <x v="0"/>
    <n v="6"/>
    <x v="2"/>
    <n v="107980.37"/>
    <x v="2"/>
    <n v="1"/>
    <x v="0"/>
    <s v="Yes"/>
    <s v="Yes"/>
    <n v="119374.74"/>
    <n v="0"/>
    <x v="1"/>
    <x v="0"/>
  </r>
  <r>
    <n v="15590177"/>
    <n v="718"/>
    <x v="0"/>
    <x v="0"/>
    <n v="44"/>
    <x v="0"/>
    <n v="1"/>
    <x v="0"/>
    <n v="133866.22"/>
    <x v="2"/>
    <n v="1"/>
    <x v="0"/>
    <s v="Yes"/>
    <s v="Yes"/>
    <n v="139049.24"/>
    <n v="0"/>
    <x v="1"/>
    <x v="0"/>
  </r>
  <r>
    <n v="15568876"/>
    <n v="496"/>
    <x v="0"/>
    <x v="0"/>
    <n v="34"/>
    <x v="0"/>
    <n v="1"/>
    <x v="0"/>
    <n v="102723.35"/>
    <x v="2"/>
    <n v="2"/>
    <x v="2"/>
    <s v="No"/>
    <s v="No"/>
    <n v="180844.81"/>
    <n v="0"/>
    <x v="1"/>
    <x v="1"/>
  </r>
  <r>
    <n v="15813140"/>
    <n v="543"/>
    <x v="1"/>
    <x v="1"/>
    <n v="41"/>
    <x v="0"/>
    <n v="5"/>
    <x v="2"/>
    <n v="0"/>
    <x v="0"/>
    <n v="2"/>
    <x v="2"/>
    <s v="Yes"/>
    <s v="Yes"/>
    <n v="143980.29"/>
    <n v="0"/>
    <x v="1"/>
    <x v="0"/>
  </r>
  <r>
    <n v="15770516"/>
    <n v="616"/>
    <x v="1"/>
    <x v="0"/>
    <n v="44"/>
    <x v="0"/>
    <n v="7"/>
    <x v="2"/>
    <n v="193213.02"/>
    <x v="2"/>
    <n v="2"/>
    <x v="2"/>
    <s v="Yes"/>
    <s v="Yes"/>
    <n v="137392.76999999999"/>
    <n v="0"/>
    <x v="1"/>
    <x v="0"/>
  </r>
  <r>
    <n v="15755731"/>
    <n v="635"/>
    <x v="2"/>
    <x v="1"/>
    <n v="53"/>
    <x v="1"/>
    <n v="8"/>
    <x v="1"/>
    <n v="117005.55"/>
    <x v="2"/>
    <n v="1"/>
    <x v="0"/>
    <s v="Yes"/>
    <s v="Yes"/>
    <n v="123646.57"/>
    <n v="1"/>
    <x v="0"/>
    <x v="0"/>
  </r>
  <r>
    <n v="15574480"/>
    <n v="652"/>
    <x v="1"/>
    <x v="1"/>
    <n v="31"/>
    <x v="0"/>
    <n v="1"/>
    <x v="0"/>
    <n v="132862.59"/>
    <x v="2"/>
    <n v="1"/>
    <x v="0"/>
    <s v="No"/>
    <s v="No"/>
    <n v="158054.49"/>
    <n v="0"/>
    <x v="1"/>
    <x v="1"/>
  </r>
  <r>
    <n v="15798084"/>
    <n v="688"/>
    <x v="0"/>
    <x v="1"/>
    <n v="26"/>
    <x v="2"/>
    <n v="0"/>
    <x v="0"/>
    <n v="0"/>
    <x v="0"/>
    <n v="2"/>
    <x v="2"/>
    <s v="No"/>
    <s v="No"/>
    <n v="105784.85"/>
    <n v="0"/>
    <x v="1"/>
    <x v="1"/>
  </r>
  <r>
    <n v="15673020"/>
    <n v="678"/>
    <x v="0"/>
    <x v="0"/>
    <n v="49"/>
    <x v="0"/>
    <n v="3"/>
    <x v="0"/>
    <n v="204510.94"/>
    <x v="2"/>
    <n v="1"/>
    <x v="0"/>
    <s v="Yes"/>
    <s v="Yes"/>
    <n v="738.88"/>
    <n v="1"/>
    <x v="0"/>
    <x v="0"/>
  </r>
  <r>
    <n v="15643575"/>
    <n v="757"/>
    <x v="2"/>
    <x v="1"/>
    <n v="36"/>
    <x v="0"/>
    <n v="1"/>
    <x v="0"/>
    <n v="65349.71"/>
    <x v="1"/>
    <n v="1"/>
    <x v="0"/>
    <s v="No"/>
    <s v="No"/>
    <n v="64539.64"/>
    <n v="0"/>
    <x v="1"/>
    <x v="1"/>
  </r>
  <r>
    <n v="15596811"/>
    <n v="667"/>
    <x v="0"/>
    <x v="1"/>
    <n v="36"/>
    <x v="0"/>
    <n v="8"/>
    <x v="1"/>
    <n v="139753.35"/>
    <x v="2"/>
    <n v="1"/>
    <x v="0"/>
    <s v="No"/>
    <s v="No"/>
    <n v="79871.16"/>
    <n v="0"/>
    <x v="1"/>
    <x v="1"/>
  </r>
  <r>
    <n v="15786789"/>
    <n v="725"/>
    <x v="0"/>
    <x v="0"/>
    <n v="29"/>
    <x v="2"/>
    <n v="6"/>
    <x v="2"/>
    <n v="0"/>
    <x v="0"/>
    <n v="2"/>
    <x v="2"/>
    <s v="Yes"/>
    <s v="Yes"/>
    <n v="190776.83"/>
    <n v="0"/>
    <x v="1"/>
    <x v="0"/>
  </r>
  <r>
    <n v="15578865"/>
    <n v="632"/>
    <x v="2"/>
    <x v="0"/>
    <n v="50"/>
    <x v="1"/>
    <n v="5"/>
    <x v="2"/>
    <n v="107959.39"/>
    <x v="2"/>
    <n v="1"/>
    <x v="0"/>
    <s v="Yes"/>
    <s v="Yes"/>
    <n v="6985.34"/>
    <n v="1"/>
    <x v="0"/>
    <x v="0"/>
  </r>
  <r>
    <n v="15605672"/>
    <n v="694"/>
    <x v="0"/>
    <x v="0"/>
    <n v="38"/>
    <x v="0"/>
    <n v="5"/>
    <x v="2"/>
    <n v="195926.39"/>
    <x v="2"/>
    <n v="1"/>
    <x v="0"/>
    <s v="Yes"/>
    <s v="Yes"/>
    <n v="85522.84"/>
    <n v="0"/>
    <x v="1"/>
    <x v="0"/>
  </r>
  <r>
    <n v="15603674"/>
    <n v="803"/>
    <x v="0"/>
    <x v="1"/>
    <n v="36"/>
    <x v="0"/>
    <n v="1"/>
    <x v="0"/>
    <n v="0"/>
    <x v="0"/>
    <n v="2"/>
    <x v="2"/>
    <s v="Yes"/>
    <s v="Yes"/>
    <n v="149370.93"/>
    <n v="0"/>
    <x v="1"/>
    <x v="0"/>
  </r>
  <r>
    <n v="15759915"/>
    <n v="814"/>
    <x v="0"/>
    <x v="0"/>
    <n v="31"/>
    <x v="0"/>
    <n v="6"/>
    <x v="2"/>
    <n v="87772.52"/>
    <x v="1"/>
    <n v="1"/>
    <x v="0"/>
    <s v="No"/>
    <s v="No"/>
    <n v="188516.45"/>
    <n v="0"/>
    <x v="1"/>
    <x v="1"/>
  </r>
  <r>
    <n v="15686219"/>
    <n v="611"/>
    <x v="0"/>
    <x v="1"/>
    <n v="38"/>
    <x v="0"/>
    <n v="4"/>
    <x v="2"/>
    <n v="71018.600000000006"/>
    <x v="1"/>
    <n v="2"/>
    <x v="2"/>
    <s v="No"/>
    <s v="No"/>
    <n v="2444.29"/>
    <n v="0"/>
    <x v="1"/>
    <x v="1"/>
  </r>
  <r>
    <n v="15696388"/>
    <n v="755"/>
    <x v="2"/>
    <x v="1"/>
    <n v="38"/>
    <x v="0"/>
    <n v="4"/>
    <x v="2"/>
    <n v="111096.91"/>
    <x v="2"/>
    <n v="1"/>
    <x v="0"/>
    <s v="Yes"/>
    <s v="Yes"/>
    <n v="19762.88"/>
    <n v="0"/>
    <x v="1"/>
    <x v="0"/>
  </r>
  <r>
    <n v="15713604"/>
    <n v="425"/>
    <x v="2"/>
    <x v="1"/>
    <n v="40"/>
    <x v="0"/>
    <n v="9"/>
    <x v="1"/>
    <n v="166776.6"/>
    <x v="2"/>
    <n v="2"/>
    <x v="2"/>
    <s v="Yes"/>
    <s v="Yes"/>
    <n v="172646.88"/>
    <n v="0"/>
    <x v="1"/>
    <x v="0"/>
  </r>
  <r>
    <n v="15647800"/>
    <n v="850"/>
    <x v="0"/>
    <x v="0"/>
    <n v="34"/>
    <x v="0"/>
    <n v="6"/>
    <x v="2"/>
    <n v="101266.51"/>
    <x v="2"/>
    <n v="1"/>
    <x v="0"/>
    <s v="No"/>
    <s v="No"/>
    <n v="33501.980000000003"/>
    <n v="0"/>
    <x v="1"/>
    <x v="1"/>
  </r>
  <r>
    <n v="15813451"/>
    <n v="677"/>
    <x v="1"/>
    <x v="1"/>
    <n v="18"/>
    <x v="2"/>
    <n v="8"/>
    <x v="1"/>
    <n v="134796.87"/>
    <x v="2"/>
    <n v="2"/>
    <x v="2"/>
    <s v="Yes"/>
    <s v="Yes"/>
    <n v="114858.9"/>
    <n v="0"/>
    <x v="1"/>
    <x v="0"/>
  </r>
  <r>
    <n v="15765375"/>
    <n v="797"/>
    <x v="0"/>
    <x v="0"/>
    <n v="46"/>
    <x v="0"/>
    <n v="8"/>
    <x v="1"/>
    <n v="0"/>
    <x v="0"/>
    <n v="1"/>
    <x v="0"/>
    <s v="No"/>
    <s v="No"/>
    <n v="162668.32999999999"/>
    <n v="0"/>
    <x v="1"/>
    <x v="1"/>
  </r>
  <r>
    <n v="15774586"/>
    <n v="692"/>
    <x v="2"/>
    <x v="0"/>
    <n v="43"/>
    <x v="0"/>
    <n v="10"/>
    <x v="1"/>
    <n v="118588.83"/>
    <x v="2"/>
    <n v="1"/>
    <x v="0"/>
    <s v="Yes"/>
    <s v="Yes"/>
    <n v="161241.65"/>
    <n v="1"/>
    <x v="0"/>
    <x v="0"/>
  </r>
  <r>
    <n v="15603454"/>
    <n v="735"/>
    <x v="2"/>
    <x v="1"/>
    <n v="28"/>
    <x v="2"/>
    <n v="5"/>
    <x v="2"/>
    <n v="160454.15"/>
    <x v="2"/>
    <n v="2"/>
    <x v="2"/>
    <s v="Yes"/>
    <s v="Yes"/>
    <n v="114957.22"/>
    <n v="0"/>
    <x v="1"/>
    <x v="0"/>
  </r>
  <r>
    <n v="15653037"/>
    <n v="609"/>
    <x v="0"/>
    <x v="1"/>
    <n v="77"/>
    <x v="1"/>
    <n v="1"/>
    <x v="0"/>
    <n v="0"/>
    <x v="0"/>
    <n v="1"/>
    <x v="0"/>
    <s v="Yes"/>
    <s v="Yes"/>
    <n v="18708.759999999998"/>
    <n v="0"/>
    <x v="1"/>
    <x v="0"/>
  </r>
  <r>
    <n v="15782475"/>
    <n v="700"/>
    <x v="0"/>
    <x v="0"/>
    <n v="42"/>
    <x v="0"/>
    <n v="8"/>
    <x v="1"/>
    <n v="0"/>
    <x v="0"/>
    <n v="2"/>
    <x v="2"/>
    <s v="Yes"/>
    <s v="Yes"/>
    <n v="105305.72"/>
    <n v="0"/>
    <x v="1"/>
    <x v="0"/>
  </r>
  <r>
    <n v="15593496"/>
    <n v="526"/>
    <x v="1"/>
    <x v="0"/>
    <n v="36"/>
    <x v="0"/>
    <n v="5"/>
    <x v="2"/>
    <n v="91132.18"/>
    <x v="1"/>
    <n v="1"/>
    <x v="0"/>
    <s v="No"/>
    <s v="No"/>
    <n v="58111.71"/>
    <n v="0"/>
    <x v="1"/>
    <x v="1"/>
  </r>
  <r>
    <n v="15808971"/>
    <n v="693"/>
    <x v="1"/>
    <x v="0"/>
    <n v="57"/>
    <x v="1"/>
    <n v="9"/>
    <x v="1"/>
    <n v="0"/>
    <x v="0"/>
    <n v="2"/>
    <x v="2"/>
    <s v="Yes"/>
    <s v="Yes"/>
    <n v="135502.76999999999"/>
    <n v="0"/>
    <x v="1"/>
    <x v="0"/>
  </r>
  <r>
    <n v="15791972"/>
    <n v="748"/>
    <x v="0"/>
    <x v="0"/>
    <n v="20"/>
    <x v="2"/>
    <n v="7"/>
    <x v="2"/>
    <n v="0"/>
    <x v="0"/>
    <n v="2"/>
    <x v="2"/>
    <s v="No"/>
    <s v="No"/>
    <n v="10792.42"/>
    <n v="0"/>
    <x v="1"/>
    <x v="1"/>
  </r>
  <r>
    <n v="15676869"/>
    <n v="657"/>
    <x v="1"/>
    <x v="1"/>
    <n v="36"/>
    <x v="0"/>
    <n v="8"/>
    <x v="1"/>
    <n v="0"/>
    <x v="0"/>
    <n v="2"/>
    <x v="2"/>
    <s v="Yes"/>
    <s v="Yes"/>
    <n v="123866.43"/>
    <n v="0"/>
    <x v="1"/>
    <x v="0"/>
  </r>
  <r>
    <n v="15683007"/>
    <n v="739"/>
    <x v="2"/>
    <x v="0"/>
    <n v="25"/>
    <x v="2"/>
    <n v="5"/>
    <x v="2"/>
    <n v="113113.12"/>
    <x v="2"/>
    <n v="1"/>
    <x v="0"/>
    <s v="No"/>
    <s v="No"/>
    <n v="129181.27"/>
    <n v="0"/>
    <x v="1"/>
    <x v="1"/>
  </r>
  <r>
    <n v="15659495"/>
    <n v="784"/>
    <x v="1"/>
    <x v="1"/>
    <n v="23"/>
    <x v="2"/>
    <n v="2"/>
    <x v="0"/>
    <n v="0"/>
    <x v="0"/>
    <n v="1"/>
    <x v="0"/>
    <s v="Yes"/>
    <s v="Yes"/>
    <n v="6847.73"/>
    <n v="0"/>
    <x v="1"/>
    <x v="0"/>
  </r>
  <r>
    <n v="15703923"/>
    <n v="744"/>
    <x v="2"/>
    <x v="1"/>
    <n v="41"/>
    <x v="0"/>
    <n v="7"/>
    <x v="2"/>
    <n v="190409.34"/>
    <x v="2"/>
    <n v="2"/>
    <x v="2"/>
    <s v="Yes"/>
    <s v="Yes"/>
    <n v="138361.48000000001"/>
    <n v="0"/>
    <x v="1"/>
    <x v="0"/>
  </r>
  <r>
    <n v="15674000"/>
    <n v="645"/>
    <x v="0"/>
    <x v="1"/>
    <n v="44"/>
    <x v="0"/>
    <n v="10"/>
    <x v="1"/>
    <n v="0"/>
    <x v="0"/>
    <n v="2"/>
    <x v="2"/>
    <s v="Yes"/>
    <s v="Yes"/>
    <n v="166707.22"/>
    <n v="0"/>
    <x v="1"/>
    <x v="0"/>
  </r>
  <r>
    <n v="15618171"/>
    <n v="669"/>
    <x v="0"/>
    <x v="0"/>
    <n v="33"/>
    <x v="0"/>
    <n v="9"/>
    <x v="1"/>
    <n v="0"/>
    <x v="0"/>
    <n v="2"/>
    <x v="2"/>
    <s v="Yes"/>
    <s v="Yes"/>
    <n v="107221.03"/>
    <n v="0"/>
    <x v="1"/>
    <x v="0"/>
  </r>
  <r>
    <n v="15732202"/>
    <n v="615"/>
    <x v="0"/>
    <x v="1"/>
    <n v="34"/>
    <x v="0"/>
    <n v="1"/>
    <x v="0"/>
    <n v="83503.11"/>
    <x v="1"/>
    <n v="2"/>
    <x v="2"/>
    <s v="Yes"/>
    <s v="Yes"/>
    <n v="73124.53"/>
    <n v="1"/>
    <x v="0"/>
    <x v="0"/>
  </r>
  <r>
    <n v="15735078"/>
    <n v="724"/>
    <x v="2"/>
    <x v="0"/>
    <n v="53"/>
    <x v="1"/>
    <n v="1"/>
    <x v="0"/>
    <n v="139687.66"/>
    <x v="2"/>
    <n v="2"/>
    <x v="2"/>
    <s v="Yes"/>
    <s v="Yes"/>
    <n v="12913.92"/>
    <n v="0"/>
    <x v="1"/>
    <x v="0"/>
  </r>
  <r>
    <n v="15798615"/>
    <n v="850"/>
    <x v="0"/>
    <x v="0"/>
    <n v="47"/>
    <x v="0"/>
    <n v="9"/>
    <x v="1"/>
    <n v="137301.87"/>
    <x v="2"/>
    <n v="1"/>
    <x v="0"/>
    <s v="No"/>
    <s v="No"/>
    <n v="44351.77"/>
    <n v="0"/>
    <x v="1"/>
    <x v="1"/>
  </r>
  <r>
    <n v="15638494"/>
    <n v="625"/>
    <x v="2"/>
    <x v="0"/>
    <n v="39"/>
    <x v="0"/>
    <n v="10"/>
    <x v="1"/>
    <n v="129845.26"/>
    <x v="2"/>
    <n v="1"/>
    <x v="0"/>
    <s v="Yes"/>
    <s v="Yes"/>
    <n v="96444.88"/>
    <n v="0"/>
    <x v="1"/>
    <x v="0"/>
  </r>
  <r>
    <n v="15763874"/>
    <n v="635"/>
    <x v="1"/>
    <x v="1"/>
    <n v="46"/>
    <x v="0"/>
    <n v="8"/>
    <x v="1"/>
    <n v="0"/>
    <x v="0"/>
    <n v="2"/>
    <x v="2"/>
    <s v="Yes"/>
    <s v="Yes"/>
    <n v="60739.16"/>
    <n v="0"/>
    <x v="1"/>
    <x v="0"/>
  </r>
  <r>
    <n v="15696355"/>
    <n v="724"/>
    <x v="2"/>
    <x v="1"/>
    <n v="37"/>
    <x v="0"/>
    <n v="6"/>
    <x v="2"/>
    <n v="125489.4"/>
    <x v="2"/>
    <n v="1"/>
    <x v="0"/>
    <s v="No"/>
    <s v="No"/>
    <n v="118570.53"/>
    <n v="0"/>
    <x v="1"/>
    <x v="1"/>
  </r>
  <r>
    <n v="15655952"/>
    <n v="550"/>
    <x v="0"/>
    <x v="1"/>
    <n v="47"/>
    <x v="0"/>
    <n v="2"/>
    <x v="0"/>
    <n v="0"/>
    <x v="0"/>
    <n v="2"/>
    <x v="2"/>
    <s v="Yes"/>
    <s v="Yes"/>
    <n v="97057.279999999999"/>
    <n v="0"/>
    <x v="1"/>
    <x v="0"/>
  </r>
  <r>
    <n v="15739850"/>
    <n v="645"/>
    <x v="0"/>
    <x v="1"/>
    <n v="45"/>
    <x v="0"/>
    <n v="6"/>
    <x v="2"/>
    <n v="155417.60999999999"/>
    <x v="2"/>
    <n v="1"/>
    <x v="0"/>
    <s v="Yes"/>
    <s v="Yes"/>
    <n v="3449.22"/>
    <n v="0"/>
    <x v="1"/>
    <x v="0"/>
  </r>
  <r>
    <n v="15611338"/>
    <n v="714"/>
    <x v="1"/>
    <x v="1"/>
    <n v="29"/>
    <x v="2"/>
    <n v="4"/>
    <x v="2"/>
    <n v="0"/>
    <x v="0"/>
    <n v="2"/>
    <x v="2"/>
    <s v="Yes"/>
    <s v="Yes"/>
    <n v="37605.9"/>
    <n v="0"/>
    <x v="1"/>
    <x v="0"/>
  </r>
  <r>
    <n v="15707861"/>
    <n v="520"/>
    <x v="0"/>
    <x v="0"/>
    <n v="46"/>
    <x v="0"/>
    <n v="10"/>
    <x v="1"/>
    <n v="85216.61"/>
    <x v="1"/>
    <n v="1"/>
    <x v="0"/>
    <s v="No"/>
    <s v="No"/>
    <n v="117369.52"/>
    <n v="1"/>
    <x v="0"/>
    <x v="1"/>
  </r>
  <r>
    <n v="15672237"/>
    <n v="633"/>
    <x v="0"/>
    <x v="1"/>
    <n v="25"/>
    <x v="2"/>
    <n v="1"/>
    <x v="0"/>
    <n v="0"/>
    <x v="0"/>
    <n v="1"/>
    <x v="0"/>
    <s v="No"/>
    <s v="No"/>
    <n v="100598.98"/>
    <n v="0"/>
    <x v="1"/>
    <x v="1"/>
  </r>
  <r>
    <n v="15657771"/>
    <n v="537"/>
    <x v="0"/>
    <x v="1"/>
    <n v="37"/>
    <x v="0"/>
    <n v="6"/>
    <x v="2"/>
    <n v="0"/>
    <x v="0"/>
    <n v="1"/>
    <x v="0"/>
    <s v="Yes"/>
    <s v="Yes"/>
    <n v="17802.419999999998"/>
    <n v="0"/>
    <x v="1"/>
    <x v="0"/>
  </r>
  <r>
    <n v="15677783"/>
    <n v="764"/>
    <x v="1"/>
    <x v="1"/>
    <n v="38"/>
    <x v="0"/>
    <n v="4"/>
    <x v="2"/>
    <n v="113607.47"/>
    <x v="2"/>
    <n v="1"/>
    <x v="0"/>
    <s v="No"/>
    <s v="No"/>
    <n v="91094.46"/>
    <n v="0"/>
    <x v="1"/>
    <x v="1"/>
  </r>
  <r>
    <n v="15681026"/>
    <n v="795"/>
    <x v="2"/>
    <x v="0"/>
    <n v="33"/>
    <x v="0"/>
    <n v="9"/>
    <x v="1"/>
    <n v="104552.72"/>
    <x v="2"/>
    <n v="1"/>
    <x v="0"/>
    <s v="Yes"/>
    <s v="Yes"/>
    <n v="120853.83"/>
    <n v="1"/>
    <x v="0"/>
    <x v="0"/>
  </r>
  <r>
    <n v="15566543"/>
    <n v="573"/>
    <x v="1"/>
    <x v="1"/>
    <n v="44"/>
    <x v="0"/>
    <n v="9"/>
    <x v="1"/>
    <n v="0"/>
    <x v="0"/>
    <n v="2"/>
    <x v="2"/>
    <s v="No"/>
    <s v="No"/>
    <n v="107124.17"/>
    <n v="0"/>
    <x v="1"/>
    <x v="1"/>
  </r>
  <r>
    <n v="15594612"/>
    <n v="702"/>
    <x v="1"/>
    <x v="1"/>
    <n v="44"/>
    <x v="0"/>
    <n v="9"/>
    <x v="1"/>
    <n v="0"/>
    <x v="0"/>
    <n v="1"/>
    <x v="0"/>
    <s v="No"/>
    <s v="No"/>
    <n v="59207.41"/>
    <n v="1"/>
    <x v="0"/>
    <x v="1"/>
  </r>
  <r>
    <n v="15814664"/>
    <n v="740"/>
    <x v="2"/>
    <x v="1"/>
    <n v="33"/>
    <x v="0"/>
    <n v="2"/>
    <x v="0"/>
    <n v="126524.11"/>
    <x v="2"/>
    <n v="1"/>
    <x v="0"/>
    <s v="No"/>
    <s v="No"/>
    <n v="136869.31"/>
    <n v="0"/>
    <x v="1"/>
    <x v="1"/>
  </r>
  <r>
    <n v="15642785"/>
    <n v="479"/>
    <x v="0"/>
    <x v="1"/>
    <n v="34"/>
    <x v="0"/>
    <n v="5"/>
    <x v="2"/>
    <n v="117593.48"/>
    <x v="2"/>
    <n v="2"/>
    <x v="2"/>
    <s v="No"/>
    <s v="No"/>
    <n v="113308.29"/>
    <n v="0"/>
    <x v="1"/>
    <x v="1"/>
  </r>
  <r>
    <n v="15690164"/>
    <n v="627"/>
    <x v="2"/>
    <x v="0"/>
    <n v="33"/>
    <x v="0"/>
    <n v="4"/>
    <x v="2"/>
    <n v="83199.05"/>
    <x v="1"/>
    <n v="1"/>
    <x v="0"/>
    <s v="No"/>
    <s v="No"/>
    <n v="159334.93"/>
    <n v="0"/>
    <x v="1"/>
    <x v="1"/>
  </r>
  <r>
    <n v="15590213"/>
    <n v="479"/>
    <x v="1"/>
    <x v="1"/>
    <n v="35"/>
    <x v="0"/>
    <n v="4"/>
    <x v="2"/>
    <n v="125920.98"/>
    <x v="2"/>
    <n v="1"/>
    <x v="0"/>
    <s v="Yes"/>
    <s v="Yes"/>
    <n v="20393.439999999999"/>
    <n v="0"/>
    <x v="1"/>
    <x v="0"/>
  </r>
  <r>
    <n v="15603794"/>
    <n v="623"/>
    <x v="0"/>
    <x v="1"/>
    <n v="48"/>
    <x v="0"/>
    <n v="5"/>
    <x v="2"/>
    <n v="118469.38"/>
    <x v="2"/>
    <n v="1"/>
    <x v="0"/>
    <s v="Yes"/>
    <s v="Yes"/>
    <n v="158590.25"/>
    <n v="0"/>
    <x v="1"/>
    <x v="0"/>
  </r>
  <r>
    <n v="15733491"/>
    <n v="512"/>
    <x v="2"/>
    <x v="0"/>
    <n v="40"/>
    <x v="0"/>
    <n v="8"/>
    <x v="1"/>
    <n v="153537.57"/>
    <x v="2"/>
    <n v="2"/>
    <x v="2"/>
    <s v="No"/>
    <s v="No"/>
    <n v="23101.13"/>
    <n v="0"/>
    <x v="1"/>
    <x v="1"/>
  </r>
  <r>
    <n v="15806360"/>
    <n v="609"/>
    <x v="0"/>
    <x v="1"/>
    <n v="41"/>
    <x v="0"/>
    <n v="6"/>
    <x v="2"/>
    <n v="0"/>
    <x v="0"/>
    <n v="1"/>
    <x v="0"/>
    <s v="Yes"/>
    <s v="Yes"/>
    <n v="112585.19"/>
    <n v="0"/>
    <x v="1"/>
    <x v="0"/>
  </r>
  <r>
    <n v="15587133"/>
    <n v="518"/>
    <x v="0"/>
    <x v="1"/>
    <n v="42"/>
    <x v="0"/>
    <n v="7"/>
    <x v="2"/>
    <n v="151027.04999999999"/>
    <x v="2"/>
    <n v="2"/>
    <x v="2"/>
    <s v="No"/>
    <s v="No"/>
    <n v="119377.36"/>
    <n v="0"/>
    <x v="1"/>
    <x v="1"/>
  </r>
  <r>
    <n v="15721377"/>
    <n v="833"/>
    <x v="0"/>
    <x v="0"/>
    <n v="34"/>
    <x v="0"/>
    <n v="3"/>
    <x v="0"/>
    <n v="144751.81"/>
    <x v="2"/>
    <n v="1"/>
    <x v="0"/>
    <s v="No"/>
    <s v="No"/>
    <n v="166472.81"/>
    <n v="0"/>
    <x v="1"/>
    <x v="1"/>
  </r>
  <r>
    <n v="15747927"/>
    <n v="758"/>
    <x v="0"/>
    <x v="1"/>
    <n v="26"/>
    <x v="2"/>
    <n v="4"/>
    <x v="2"/>
    <n v="155739.76"/>
    <x v="2"/>
    <n v="1"/>
    <x v="0"/>
    <s v="No"/>
    <s v="No"/>
    <n v="171552.02"/>
    <n v="0"/>
    <x v="1"/>
    <x v="1"/>
  </r>
  <r>
    <n v="15806455"/>
    <n v="611"/>
    <x v="0"/>
    <x v="1"/>
    <n v="27"/>
    <x v="2"/>
    <n v="7"/>
    <x v="2"/>
    <n v="0"/>
    <x v="0"/>
    <n v="2"/>
    <x v="2"/>
    <s v="Yes"/>
    <s v="Yes"/>
    <n v="157474.1"/>
    <n v="0"/>
    <x v="1"/>
    <x v="0"/>
  </r>
  <r>
    <n v="15695474"/>
    <n v="583"/>
    <x v="0"/>
    <x v="1"/>
    <n v="33"/>
    <x v="0"/>
    <n v="7"/>
    <x v="2"/>
    <n v="122531.86"/>
    <x v="2"/>
    <n v="1"/>
    <x v="0"/>
    <s v="No"/>
    <s v="No"/>
    <n v="13549.24"/>
    <n v="0"/>
    <x v="1"/>
    <x v="1"/>
  </r>
  <r>
    <n v="15666295"/>
    <n v="610"/>
    <x v="2"/>
    <x v="1"/>
    <n v="50"/>
    <x v="1"/>
    <n v="1"/>
    <x v="0"/>
    <n v="113957.01"/>
    <x v="2"/>
    <n v="2"/>
    <x v="2"/>
    <s v="No"/>
    <s v="No"/>
    <n v="196526.55"/>
    <n v="1"/>
    <x v="0"/>
    <x v="1"/>
  </r>
  <r>
    <n v="15656062"/>
    <n v="637"/>
    <x v="0"/>
    <x v="0"/>
    <n v="33"/>
    <x v="0"/>
    <n v="7"/>
    <x v="2"/>
    <n v="103377.81"/>
    <x v="2"/>
    <n v="1"/>
    <x v="0"/>
    <s v="No"/>
    <s v="No"/>
    <n v="84419.78"/>
    <n v="0"/>
    <x v="1"/>
    <x v="1"/>
  </r>
  <r>
    <n v="15579969"/>
    <n v="683"/>
    <x v="0"/>
    <x v="0"/>
    <n v="32"/>
    <x v="0"/>
    <n v="9"/>
    <x v="1"/>
    <n v="0"/>
    <x v="0"/>
    <n v="2"/>
    <x v="2"/>
    <s v="Yes"/>
    <s v="Yes"/>
    <n v="24991.919999999998"/>
    <n v="0"/>
    <x v="1"/>
    <x v="0"/>
  </r>
  <r>
    <n v="15703563"/>
    <n v="774"/>
    <x v="0"/>
    <x v="1"/>
    <n v="40"/>
    <x v="0"/>
    <n v="9"/>
    <x v="1"/>
    <n v="93017.47"/>
    <x v="1"/>
    <n v="2"/>
    <x v="2"/>
    <s v="No"/>
    <s v="No"/>
    <n v="191608.97"/>
    <n v="0"/>
    <x v="1"/>
    <x v="1"/>
  </r>
  <r>
    <n v="15692664"/>
    <n v="677"/>
    <x v="0"/>
    <x v="0"/>
    <n v="58"/>
    <x v="1"/>
    <n v="1"/>
    <x v="0"/>
    <n v="90022.85"/>
    <x v="1"/>
    <n v="1"/>
    <x v="0"/>
    <s v="Yes"/>
    <s v="Yes"/>
    <n v="2988.28"/>
    <n v="0"/>
    <x v="1"/>
    <x v="0"/>
  </r>
  <r>
    <n v="15719276"/>
    <n v="741"/>
    <x v="1"/>
    <x v="1"/>
    <n v="35"/>
    <x v="0"/>
    <n v="6"/>
    <x v="2"/>
    <n v="74371.490000000005"/>
    <x v="1"/>
    <n v="1"/>
    <x v="0"/>
    <s v="No"/>
    <s v="No"/>
    <n v="99595.67"/>
    <n v="0"/>
    <x v="1"/>
    <x v="1"/>
  </r>
  <r>
    <n v="15672754"/>
    <n v="498"/>
    <x v="2"/>
    <x v="1"/>
    <n v="42"/>
    <x v="0"/>
    <n v="3"/>
    <x v="0"/>
    <n v="152039.70000000001"/>
    <x v="2"/>
    <n v="1"/>
    <x v="0"/>
    <s v="Yes"/>
    <s v="Yes"/>
    <n v="53445.17"/>
    <n v="1"/>
    <x v="0"/>
    <x v="0"/>
  </r>
  <r>
    <n v="15768163"/>
    <n v="655"/>
    <x v="2"/>
    <x v="0"/>
    <n v="46"/>
    <x v="0"/>
    <n v="7"/>
    <x v="2"/>
    <n v="137145.12"/>
    <x v="2"/>
    <n v="1"/>
    <x v="0"/>
    <s v="No"/>
    <s v="No"/>
    <n v="115146.4"/>
    <n v="1"/>
    <x v="0"/>
    <x v="1"/>
  </r>
  <r>
    <n v="15656710"/>
    <n v="613"/>
    <x v="0"/>
    <x v="1"/>
    <n v="40"/>
    <x v="0"/>
    <n v="4"/>
    <x v="2"/>
    <n v="0"/>
    <x v="0"/>
    <n v="1"/>
    <x v="0"/>
    <s v="No"/>
    <s v="No"/>
    <n v="151325.24"/>
    <n v="0"/>
    <x v="1"/>
    <x v="1"/>
  </r>
  <r>
    <n v="15696175"/>
    <n v="602"/>
    <x v="2"/>
    <x v="1"/>
    <n v="35"/>
    <x v="0"/>
    <n v="7"/>
    <x v="2"/>
    <n v="90602.42"/>
    <x v="1"/>
    <n v="2"/>
    <x v="2"/>
    <s v="Yes"/>
    <s v="Yes"/>
    <n v="51695.41"/>
    <n v="0"/>
    <x v="1"/>
    <x v="0"/>
  </r>
  <r>
    <n v="15586914"/>
    <n v="659"/>
    <x v="0"/>
    <x v="1"/>
    <n v="36"/>
    <x v="0"/>
    <n v="6"/>
    <x v="2"/>
    <n v="123841.49"/>
    <x v="2"/>
    <n v="2"/>
    <x v="2"/>
    <s v="No"/>
    <s v="No"/>
    <n v="96833"/>
    <n v="0"/>
    <x v="1"/>
    <x v="1"/>
  </r>
  <r>
    <n v="15581736"/>
    <n v="673"/>
    <x v="2"/>
    <x v="1"/>
    <n v="47"/>
    <x v="0"/>
    <n v="1"/>
    <x v="0"/>
    <n v="183579.54"/>
    <x v="2"/>
    <n v="2"/>
    <x v="2"/>
    <s v="Yes"/>
    <s v="Yes"/>
    <n v="34047.54"/>
    <n v="0"/>
    <x v="1"/>
    <x v="0"/>
  </r>
  <r>
    <n v="15588839"/>
    <n v="606"/>
    <x v="1"/>
    <x v="1"/>
    <n v="30"/>
    <x v="0"/>
    <n v="8"/>
    <x v="1"/>
    <n v="180307.73"/>
    <x v="2"/>
    <n v="2"/>
    <x v="2"/>
    <s v="Yes"/>
    <s v="Yes"/>
    <n v="1914.41"/>
    <n v="0"/>
    <x v="1"/>
    <x v="0"/>
  </r>
  <r>
    <n v="15589329"/>
    <n v="775"/>
    <x v="0"/>
    <x v="1"/>
    <n v="30"/>
    <x v="0"/>
    <n v="4"/>
    <x v="2"/>
    <n v="0"/>
    <x v="0"/>
    <n v="2"/>
    <x v="2"/>
    <s v="No"/>
    <s v="No"/>
    <n v="49337.84"/>
    <n v="0"/>
    <x v="1"/>
    <x v="1"/>
  </r>
  <r>
    <n v="15605622"/>
    <n v="841"/>
    <x v="1"/>
    <x v="1"/>
    <n v="28"/>
    <x v="2"/>
    <n v="4"/>
    <x v="2"/>
    <n v="0"/>
    <x v="0"/>
    <n v="2"/>
    <x v="2"/>
    <s v="Yes"/>
    <s v="Yes"/>
    <n v="179436.6"/>
    <n v="0"/>
    <x v="1"/>
    <x v="0"/>
  </r>
  <r>
    <n v="15798964"/>
    <n v="714"/>
    <x v="2"/>
    <x v="1"/>
    <n v="33"/>
    <x v="0"/>
    <n v="3"/>
    <x v="0"/>
    <n v="35016.6"/>
    <x v="3"/>
    <n v="1"/>
    <x v="0"/>
    <s v="No"/>
    <s v="No"/>
    <n v="53667.08"/>
    <n v="0"/>
    <x v="1"/>
    <x v="1"/>
  </r>
  <r>
    <n v="15769959"/>
    <n v="597"/>
    <x v="0"/>
    <x v="0"/>
    <n v="53"/>
    <x v="1"/>
    <n v="4"/>
    <x v="2"/>
    <n v="88381.21"/>
    <x v="1"/>
    <n v="1"/>
    <x v="0"/>
    <s v="No"/>
    <s v="No"/>
    <n v="69384.710000000006"/>
    <n v="1"/>
    <x v="0"/>
    <x v="1"/>
  </r>
  <r>
    <n v="15657105"/>
    <n v="726"/>
    <x v="1"/>
    <x v="1"/>
    <n v="36"/>
    <x v="0"/>
    <n v="2"/>
    <x v="0"/>
    <n v="0"/>
    <x v="0"/>
    <n v="1"/>
    <x v="0"/>
    <s v="No"/>
    <s v="No"/>
    <n v="195192.4"/>
    <n v="0"/>
    <x v="1"/>
    <x v="1"/>
  </r>
  <r>
    <n v="15569266"/>
    <n v="644"/>
    <x v="0"/>
    <x v="1"/>
    <n v="28"/>
    <x v="2"/>
    <n v="7"/>
    <x v="2"/>
    <n v="155060.41"/>
    <x v="2"/>
    <n v="1"/>
    <x v="0"/>
    <s v="No"/>
    <s v="No"/>
    <n v="29179.52"/>
    <n v="0"/>
    <x v="1"/>
    <x v="1"/>
  </r>
  <r>
    <n v="15719294"/>
    <n v="800"/>
    <x v="0"/>
    <x v="0"/>
    <n v="29"/>
    <x v="2"/>
    <n v="2"/>
    <x v="0"/>
    <n v="0"/>
    <x v="0"/>
    <n v="2"/>
    <x v="2"/>
    <s v="No"/>
    <s v="No"/>
    <n v="167773.55"/>
    <n v="0"/>
    <x v="1"/>
    <x v="1"/>
  </r>
  <r>
    <n v="15606229"/>
    <n v="771"/>
    <x v="0"/>
    <x v="1"/>
    <n v="39"/>
    <x v="0"/>
    <n v="5"/>
    <x v="2"/>
    <n v="0"/>
    <x v="0"/>
    <n v="2"/>
    <x v="2"/>
    <s v="No"/>
    <s v="No"/>
    <n v="96270.64"/>
    <n v="0"/>
    <x v="1"/>
    <x v="1"/>
  </r>
  <r>
    <n v="15569892"/>
    <n v="516"/>
    <x v="0"/>
    <x v="1"/>
    <n v="35"/>
    <x v="0"/>
    <n v="10"/>
    <x v="1"/>
    <n v="57369.61"/>
    <x v="1"/>
    <n v="1"/>
    <x v="0"/>
    <s v="Yes"/>
    <s v="Yes"/>
    <n v="101699.77"/>
    <n v="0"/>
    <x v="1"/>
    <x v="0"/>
  </r>
  <r>
    <n v="15584532"/>
    <n v="709"/>
    <x v="0"/>
    <x v="0"/>
    <n v="36"/>
    <x v="0"/>
    <n v="7"/>
    <x v="2"/>
    <n v="0"/>
    <x v="0"/>
    <n v="1"/>
    <x v="0"/>
    <s v="Yes"/>
    <s v="Yes"/>
    <n v="42085.58"/>
    <n v="1"/>
    <x v="0"/>
    <x v="0"/>
  </r>
  <r>
    <n v="15682355"/>
    <n v="772"/>
    <x v="2"/>
    <x v="1"/>
    <n v="42"/>
    <x v="0"/>
    <n v="3"/>
    <x v="0"/>
    <n v="75075.31"/>
    <x v="1"/>
    <n v="2"/>
    <x v="2"/>
    <s v="No"/>
    <s v="No"/>
    <n v="92888.52"/>
    <n v="1"/>
    <x v="0"/>
    <x v="1"/>
  </r>
  <r>
    <n v="15628319"/>
    <n v="792"/>
    <x v="0"/>
    <x v="0"/>
    <n v="28"/>
    <x v="2"/>
    <n v="4"/>
    <x v="2"/>
    <n v="130142.79"/>
    <x v="2"/>
    <n v="1"/>
    <x v="0"/>
    <s v="No"/>
    <s v="No"/>
    <n v="38190.78"/>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B2000-4C6C-4087-AE34-7326108828F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48:C53" firstHeaderRow="1" firstDataRow="2" firstDataCol="1"/>
  <pivotFields count="18">
    <pivotField dataField="1" showAll="0"/>
    <pivotField showAll="0"/>
    <pivotField showAll="0">
      <items count="4">
        <item x="0"/>
        <item x="2"/>
        <item x="1"/>
        <item t="default"/>
      </items>
    </pivotField>
    <pivotField showAll="0">
      <items count="3">
        <item x="0"/>
        <item x="1"/>
        <item t="default"/>
      </items>
    </pivotField>
    <pivotField showAll="0"/>
    <pivotField showAll="0">
      <items count="4">
        <item x="0"/>
        <item x="1"/>
        <item x="2"/>
        <item t="default"/>
      </items>
    </pivotField>
    <pivotField showAll="0"/>
    <pivotField showAll="0">
      <items count="4">
        <item x="1"/>
        <item x="2"/>
        <item x="0"/>
        <item t="default"/>
      </items>
    </pivotField>
    <pivotField numFmtId="2" showAll="0"/>
    <pivotField axis="axisRow"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axis="axisCol" showAll="0">
      <items count="3">
        <item x="0"/>
        <item x="1"/>
        <item t="default"/>
      </items>
    </pivotField>
    <pivotField showAll="0">
      <items count="3">
        <item x="0"/>
        <item x="1"/>
        <item t="default"/>
      </items>
    </pivotField>
  </pivotFields>
  <rowFields count="1">
    <field x="9"/>
  </rowFields>
  <rowItems count="4">
    <i>
      <x/>
    </i>
    <i>
      <x v="1"/>
    </i>
    <i>
      <x v="2"/>
    </i>
    <i>
      <x v="3"/>
    </i>
  </rowItems>
  <colFields count="1">
    <field x="16"/>
  </colFields>
  <colItems count="2">
    <i>
      <x/>
    </i>
    <i>
      <x v="1"/>
    </i>
  </colItems>
  <dataFields count="1">
    <dataField name="% of Row Total" fld="0" subtotal="count" showDataAs="percentOfRow" baseField="11" baseItem="0" numFmtId="10"/>
  </dataFields>
  <chartFormats count="6">
    <chartFormat chart="16" format="1" series="1">
      <pivotArea type="data" outline="0" fieldPosition="0">
        <references count="2">
          <reference field="4294967294" count="1" selected="0">
            <x v="0"/>
          </reference>
          <reference field="16" count="1" selected="0">
            <x v="0"/>
          </reference>
        </references>
      </pivotArea>
    </chartFormat>
    <chartFormat chart="16" format="3" series="1">
      <pivotArea type="data" outline="0" fieldPosition="0">
        <references count="2">
          <reference field="4294967294" count="1" selected="0">
            <x v="0"/>
          </reference>
          <reference field="16" count="1" selected="0">
            <x v="1"/>
          </reference>
        </references>
      </pivotArea>
    </chartFormat>
    <chartFormat chart="18" format="1" series="1">
      <pivotArea type="data" outline="0" fieldPosition="0">
        <references count="2">
          <reference field="4294967294" count="1" selected="0">
            <x v="0"/>
          </reference>
          <reference field="16" count="1" selected="0">
            <x v="0"/>
          </reference>
        </references>
      </pivotArea>
    </chartFormat>
    <chartFormat chart="18" format="3" series="1">
      <pivotArea type="data" outline="0" fieldPosition="0">
        <references count="2">
          <reference field="4294967294" count="1" selected="0">
            <x v="0"/>
          </reference>
          <reference field="16" count="1" selected="0">
            <x v="1"/>
          </reference>
        </references>
      </pivotArea>
    </chartFormat>
    <chartFormat chart="22" format="9" series="1">
      <pivotArea type="data" outline="0" fieldPosition="0">
        <references count="2">
          <reference field="4294967294" count="1" selected="0">
            <x v="0"/>
          </reference>
          <reference field="16" count="1" selected="0">
            <x v="0"/>
          </reference>
        </references>
      </pivotArea>
    </chartFormat>
    <chartFormat chart="22" format="1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A72748-E034-4C53-BD01-E1835C15B48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4:C38" firstHeaderRow="1" firstDataRow="2" firstDataCol="1"/>
  <pivotFields count="18">
    <pivotField dataField="1" showAll="0"/>
    <pivotField showAll="0"/>
    <pivotField showAll="0">
      <items count="4">
        <item x="0"/>
        <item x="2"/>
        <item x="1"/>
        <item t="default"/>
      </items>
    </pivotField>
    <pivotField showAll="0">
      <items count="3">
        <item x="0"/>
        <item x="1"/>
        <item t="default"/>
      </items>
    </pivotField>
    <pivotField showAll="0"/>
    <pivotField showAll="0">
      <items count="4">
        <item x="0"/>
        <item x="1"/>
        <item x="2"/>
        <item t="default"/>
      </items>
    </pivotField>
    <pivotField showAll="0"/>
    <pivotField axis="axisRow" showAll="0">
      <items count="4">
        <item x="1"/>
        <item x="2"/>
        <item x="0"/>
        <item t="default"/>
      </items>
    </pivotField>
    <pivotField numFmtId="2" showAll="0"/>
    <pivotField showAll="0"/>
    <pivotField showAll="0"/>
    <pivotField showAll="0">
      <items count="4">
        <item x="1"/>
        <item x="0"/>
        <item x="2"/>
        <item t="default"/>
      </items>
    </pivotField>
    <pivotField showAll="0"/>
    <pivotField showAll="0"/>
    <pivotField showAll="0"/>
    <pivotField showAll="0"/>
    <pivotField axis="axisCol" showAll="0">
      <items count="3">
        <item x="0"/>
        <item x="1"/>
        <item t="default"/>
      </items>
    </pivotField>
    <pivotField showAll="0">
      <items count="3">
        <item x="0"/>
        <item x="1"/>
        <item t="default"/>
      </items>
    </pivotField>
  </pivotFields>
  <rowFields count="1">
    <field x="7"/>
  </rowFields>
  <rowItems count="3">
    <i>
      <x/>
    </i>
    <i>
      <x v="1"/>
    </i>
    <i>
      <x v="2"/>
    </i>
  </rowItems>
  <colFields count="1">
    <field x="16"/>
  </colFields>
  <colItems count="2">
    <i>
      <x/>
    </i>
    <i>
      <x v="1"/>
    </i>
  </colItems>
  <dataFields count="1">
    <dataField name="% of Row Total" fld="0" subtotal="count" showDataAs="percentOfRow" baseField="11" baseItem="0" numFmtId="10"/>
  </dataFields>
  <chartFormats count="4">
    <chartFormat chart="16" format="1" series="1">
      <pivotArea type="data" outline="0" fieldPosition="0">
        <references count="2">
          <reference field="4294967294" count="1" selected="0">
            <x v="0"/>
          </reference>
          <reference field="16" count="1" selected="0">
            <x v="0"/>
          </reference>
        </references>
      </pivotArea>
    </chartFormat>
    <chartFormat chart="16" format="3" series="1">
      <pivotArea type="data" outline="0" fieldPosition="0">
        <references count="2">
          <reference field="4294967294" count="1" selected="0">
            <x v="0"/>
          </reference>
          <reference field="16" count="1" selected="0">
            <x v="1"/>
          </reference>
        </references>
      </pivotArea>
    </chartFormat>
    <chartFormat chart="22" format="9" series="1">
      <pivotArea type="data" outline="0" fieldPosition="0">
        <references count="2">
          <reference field="4294967294" count="1" selected="0">
            <x v="0"/>
          </reference>
          <reference field="16" count="1" selected="0">
            <x v="0"/>
          </reference>
        </references>
      </pivotArea>
    </chartFormat>
    <chartFormat chart="22" format="1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7DF7B5-48D7-46C7-B685-E4503417080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17:C21" firstHeaderRow="1" firstDataRow="2" firstDataCol="1"/>
  <pivotFields count="18">
    <pivotField dataField="1" showAll="0"/>
    <pivotField showAll="0"/>
    <pivotField showAll="0">
      <items count="4">
        <item x="0"/>
        <item x="2"/>
        <item x="1"/>
        <item t="default"/>
      </items>
    </pivotField>
    <pivotField showAll="0">
      <items count="3">
        <item x="0"/>
        <item x="1"/>
        <item t="default"/>
      </items>
    </pivotField>
    <pivotField showAll="0"/>
    <pivotField showAll="0">
      <items count="4">
        <item x="0"/>
        <item x="1"/>
        <item x="2"/>
        <item t="default"/>
      </items>
    </pivotField>
    <pivotField showAll="0"/>
    <pivotField showAll="0"/>
    <pivotField numFmtId="2" showAll="0"/>
    <pivotField showAll="0"/>
    <pivotField showAll="0"/>
    <pivotField axis="axisRow" showAll="0">
      <items count="4">
        <item x="1"/>
        <item x="0"/>
        <item x="2"/>
        <item t="default"/>
      </items>
    </pivotField>
    <pivotField showAll="0"/>
    <pivotField showAll="0"/>
    <pivotField showAll="0"/>
    <pivotField showAll="0"/>
    <pivotField axis="axisCol" showAll="0">
      <items count="3">
        <item x="0"/>
        <item x="1"/>
        <item t="default"/>
      </items>
    </pivotField>
    <pivotField showAll="0">
      <items count="3">
        <item x="0"/>
        <item x="1"/>
        <item t="default"/>
      </items>
    </pivotField>
  </pivotFields>
  <rowFields count="1">
    <field x="11"/>
  </rowFields>
  <rowItems count="3">
    <i>
      <x/>
    </i>
    <i>
      <x v="1"/>
    </i>
    <i>
      <x v="2"/>
    </i>
  </rowItems>
  <colFields count="1">
    <field x="16"/>
  </colFields>
  <colItems count="2">
    <i>
      <x/>
    </i>
    <i>
      <x v="1"/>
    </i>
  </colItems>
  <dataFields count="1">
    <dataField name="% of Row Total" fld="0" showDataAs="percentOfRow" baseField="0" baseItem="0" numFmtId="10"/>
  </dataFields>
  <chartFormats count="2">
    <chartFormat chart="19" format="16" series="1">
      <pivotArea type="data" outline="0" fieldPosition="0">
        <references count="1">
          <reference field="4294967294" count="1" selected="0">
            <x v="0"/>
          </reference>
        </references>
      </pivotArea>
    </chartFormat>
    <chartFormat chart="19" format="17"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815B2E-A30E-472F-AD98-910FA13D750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C6" firstHeaderRow="1" firstDataRow="2" firstDataCol="1"/>
  <pivotFields count="18">
    <pivotField dataField="1" showAll="0"/>
    <pivotField showAll="0"/>
    <pivotField showAll="0">
      <items count="4">
        <item x="0"/>
        <item x="2"/>
        <item x="1"/>
        <item t="default"/>
      </items>
    </pivotField>
    <pivotField showAll="0">
      <items count="3">
        <item x="0"/>
        <item x="1"/>
        <item t="default"/>
      </items>
    </pivotField>
    <pivotField showAll="0"/>
    <pivotField showAll="0">
      <items count="4">
        <item x="0"/>
        <item x="1"/>
        <item x="2"/>
        <item t="default"/>
      </items>
    </pivotField>
    <pivotField showAll="0"/>
    <pivotField showAll="0"/>
    <pivotField numFmtId="2" showAll="0"/>
    <pivotField showAll="0"/>
    <pivotField showAll="0"/>
    <pivotField showAll="0">
      <items count="4">
        <item x="1"/>
        <item x="0"/>
        <item x="2"/>
        <item t="default"/>
      </items>
    </pivotField>
    <pivotField showAll="0"/>
    <pivotField showAll="0"/>
    <pivotField showAll="0"/>
    <pivotField showAll="0"/>
    <pivotField axis="axisCol" showAll="0">
      <items count="3">
        <item x="0"/>
        <item x="1"/>
        <item t="default"/>
      </items>
    </pivotField>
    <pivotField axis="axisRow" showAll="0">
      <items count="3">
        <item x="0"/>
        <item x="1"/>
        <item t="default"/>
      </items>
    </pivotField>
  </pivotFields>
  <rowFields count="1">
    <field x="17"/>
  </rowFields>
  <rowItems count="2">
    <i>
      <x/>
    </i>
    <i>
      <x v="1"/>
    </i>
  </rowItems>
  <colFields count="1">
    <field x="16"/>
  </colFields>
  <colItems count="2">
    <i>
      <x/>
    </i>
    <i>
      <x v="1"/>
    </i>
  </colItems>
  <dataFields count="1">
    <dataField name="% of Row Total" fld="0" showDataAs="percentOfRow" baseField="17" baseItem="0" numFmtId="10"/>
  </dataFields>
  <chartFormats count="6">
    <chartFormat chart="13" format="6" series="1">
      <pivotArea type="data" outline="0" fieldPosition="0">
        <references count="1">
          <reference field="16" count="1" selected="0">
            <x v="0"/>
          </reference>
        </references>
      </pivotArea>
    </chartFormat>
    <chartFormat chart="13" format="7" series="1">
      <pivotArea type="data" outline="0" fieldPosition="0">
        <references count="1">
          <reference field="16" count="1" selected="0">
            <x v="1"/>
          </reference>
        </references>
      </pivotArea>
    </chartFormat>
    <chartFormat chart="17" format="0" series="1">
      <pivotArea type="data" outline="0" fieldPosition="0">
        <references count="2">
          <reference field="4294967294" count="1" selected="0">
            <x v="0"/>
          </reference>
          <reference field="16" count="1" selected="0">
            <x v="0"/>
          </reference>
        </references>
      </pivotArea>
    </chartFormat>
    <chartFormat chart="17" format="1" series="1">
      <pivotArea type="data" outline="0" fieldPosition="0">
        <references count="2">
          <reference field="4294967294" count="1" selected="0">
            <x v="0"/>
          </reference>
          <reference field="16" count="1" selected="0">
            <x v="1"/>
          </reference>
        </references>
      </pivotArea>
    </chartFormat>
    <chartFormat chart="13" format="8" series="1">
      <pivotArea type="data" outline="0" fieldPosition="0">
        <references count="2">
          <reference field="4294967294" count="1" selected="0">
            <x v="0"/>
          </reference>
          <reference field="16" count="1" selected="0">
            <x v="0"/>
          </reference>
        </references>
      </pivotArea>
    </chartFormat>
    <chartFormat chart="13"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EF9B3-8A46-4DA7-A73D-FBC96445E91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colHeaderCaption="Customer Churn by Geography">
  <location ref="A83:C87" firstHeaderRow="1" firstDataRow="2" firstDataCol="1"/>
  <pivotFields count="18">
    <pivotField dataField="1" showAll="0"/>
    <pivotField showAll="0"/>
    <pivotField axis="axisRow" showAll="0">
      <items count="4">
        <item x="0"/>
        <item x="2"/>
        <item x="1"/>
        <item t="default"/>
      </items>
    </pivotField>
    <pivotField showAll="0">
      <items count="3">
        <item x="0"/>
        <item x="1"/>
        <item t="default"/>
      </items>
    </pivotField>
    <pivotField showAll="0"/>
    <pivotField showAll="0">
      <items count="4">
        <item x="0"/>
        <item x="1"/>
        <item x="2"/>
        <item t="default"/>
      </items>
    </pivotField>
    <pivotField showAll="0"/>
    <pivotField showAll="0">
      <items count="4">
        <item x="1"/>
        <item x="2"/>
        <item x="0"/>
        <item t="default"/>
      </items>
    </pivotField>
    <pivotField numFmtId="2" showAll="0"/>
    <pivotField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axis="axisCol" showAll="0">
      <items count="3">
        <item x="0"/>
        <item x="1"/>
        <item t="default"/>
      </items>
    </pivotField>
    <pivotField showAll="0">
      <items count="3">
        <item x="0"/>
        <item x="1"/>
        <item t="default"/>
      </items>
    </pivotField>
  </pivotFields>
  <rowFields count="1">
    <field x="2"/>
  </rowFields>
  <rowItems count="3">
    <i>
      <x/>
    </i>
    <i>
      <x v="1"/>
    </i>
    <i>
      <x v="2"/>
    </i>
  </rowItems>
  <colFields count="1">
    <field x="16"/>
  </colFields>
  <colItems count="2">
    <i>
      <x/>
    </i>
    <i>
      <x v="1"/>
    </i>
  </colItems>
  <dataFields count="1">
    <dataField name="% of Row Total" fld="0" subtotal="count" showDataAs="percentOfRow" baseField="11" baseItem="0" numFmtId="10"/>
  </dataFields>
  <chartFormats count="12">
    <chartFormat chart="16" format="1" series="1">
      <pivotArea type="data" outline="0" fieldPosition="0">
        <references count="2">
          <reference field="4294967294" count="1" selected="0">
            <x v="0"/>
          </reference>
          <reference field="16" count="1" selected="0">
            <x v="0"/>
          </reference>
        </references>
      </pivotArea>
    </chartFormat>
    <chartFormat chart="16" format="3" series="1">
      <pivotArea type="data" outline="0" fieldPosition="0">
        <references count="2">
          <reference field="4294967294" count="1" selected="0">
            <x v="0"/>
          </reference>
          <reference field="16" count="1" selected="0">
            <x v="1"/>
          </reference>
        </references>
      </pivotArea>
    </chartFormat>
    <chartFormat chart="18" format="1" series="1">
      <pivotArea type="data" outline="0" fieldPosition="0">
        <references count="2">
          <reference field="4294967294" count="1" selected="0">
            <x v="0"/>
          </reference>
          <reference field="16" count="1" selected="0">
            <x v="0"/>
          </reference>
        </references>
      </pivotArea>
    </chartFormat>
    <chartFormat chart="18" format="3" series="1">
      <pivotArea type="data" outline="0" fieldPosition="0">
        <references count="2">
          <reference field="4294967294" count="1" selected="0">
            <x v="0"/>
          </reference>
          <reference field="16" count="1" selected="0">
            <x v="1"/>
          </reference>
        </references>
      </pivotArea>
    </chartFormat>
    <chartFormat chart="20" format="1" series="1">
      <pivotArea type="data" outline="0" fieldPosition="0">
        <references count="2">
          <reference field="4294967294" count="1" selected="0">
            <x v="0"/>
          </reference>
          <reference field="16" count="1" selected="0">
            <x v="0"/>
          </reference>
        </references>
      </pivotArea>
    </chartFormat>
    <chartFormat chart="20" format="3" series="1">
      <pivotArea type="data" outline="0" fieldPosition="0">
        <references count="2">
          <reference field="4294967294" count="1" selected="0">
            <x v="0"/>
          </reference>
          <reference field="16" count="1" selected="0">
            <x v="1"/>
          </reference>
        </references>
      </pivotArea>
    </chartFormat>
    <chartFormat chart="23" format="1" series="1">
      <pivotArea type="data" outline="0" fieldPosition="0">
        <references count="2">
          <reference field="4294967294" count="1" selected="0">
            <x v="0"/>
          </reference>
          <reference field="16" count="1" selected="0">
            <x v="0"/>
          </reference>
        </references>
      </pivotArea>
    </chartFormat>
    <chartFormat chart="23" format="3" series="1">
      <pivotArea type="data" outline="0" fieldPosition="0">
        <references count="2">
          <reference field="4294967294" count="1" selected="0">
            <x v="0"/>
          </reference>
          <reference field="16" count="1" selected="0">
            <x v="1"/>
          </reference>
        </references>
      </pivotArea>
    </chartFormat>
    <chartFormat chart="25" format="1" series="1">
      <pivotArea type="data" outline="0" fieldPosition="0">
        <references count="2">
          <reference field="4294967294" count="1" selected="0">
            <x v="0"/>
          </reference>
          <reference field="16" count="1" selected="0">
            <x v="0"/>
          </reference>
        </references>
      </pivotArea>
    </chartFormat>
    <chartFormat chart="25" format="3" series="1">
      <pivotArea type="data" outline="0" fieldPosition="0">
        <references count="2">
          <reference field="4294967294" count="1" selected="0">
            <x v="0"/>
          </reference>
          <reference field="16" count="1" selected="0">
            <x v="1"/>
          </reference>
        </references>
      </pivotArea>
    </chartFormat>
    <chartFormat chart="37" format="6" series="1">
      <pivotArea type="data" outline="0" fieldPosition="0">
        <references count="2">
          <reference field="4294967294" count="1" selected="0">
            <x v="0"/>
          </reference>
          <reference field="16" count="1" selected="0">
            <x v="0"/>
          </reference>
        </references>
      </pivotArea>
    </chartFormat>
    <chartFormat chart="37" format="7"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60E68F-1570-4B97-A76B-89855386F46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60:C64" firstHeaderRow="1" firstDataRow="2" firstDataCol="1"/>
  <pivotFields count="18">
    <pivotField dataField="1" showAll="0"/>
    <pivotField showAll="0"/>
    <pivotField showAll="0">
      <items count="4">
        <item x="0"/>
        <item x="2"/>
        <item x="1"/>
        <item t="default"/>
      </items>
    </pivotField>
    <pivotField showAll="0">
      <items count="3">
        <item x="0"/>
        <item x="1"/>
        <item t="default"/>
      </items>
    </pivotField>
    <pivotField showAll="0"/>
    <pivotField axis="axisRow" showAll="0">
      <items count="4">
        <item x="0"/>
        <item x="1"/>
        <item x="2"/>
        <item t="default"/>
      </items>
    </pivotField>
    <pivotField showAll="0"/>
    <pivotField showAll="0">
      <items count="4">
        <item x="1"/>
        <item x="2"/>
        <item x="0"/>
        <item t="default"/>
      </items>
    </pivotField>
    <pivotField numFmtId="2" showAll="0"/>
    <pivotField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axis="axisCol" showAll="0">
      <items count="3">
        <item x="0"/>
        <item x="1"/>
        <item t="default"/>
      </items>
    </pivotField>
    <pivotField showAll="0">
      <items count="3">
        <item x="0"/>
        <item x="1"/>
        <item t="default"/>
      </items>
    </pivotField>
  </pivotFields>
  <rowFields count="1">
    <field x="5"/>
  </rowFields>
  <rowItems count="3">
    <i>
      <x/>
    </i>
    <i>
      <x v="1"/>
    </i>
    <i>
      <x v="2"/>
    </i>
  </rowItems>
  <colFields count="1">
    <field x="16"/>
  </colFields>
  <colItems count="2">
    <i>
      <x/>
    </i>
    <i>
      <x v="1"/>
    </i>
  </colItems>
  <dataFields count="1">
    <dataField name="% of Row Total" fld="0" subtotal="count" showDataAs="percentOfRow" baseField="11" baseItem="0" numFmtId="10"/>
  </dataFields>
  <chartFormats count="2">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B53020C1-E9AF-47C0-B7C8-2EBBFDDDADD2}" sourceName="Product_Group">
  <pivotTables>
    <pivotTable tabId="10" name="PivotTable4"/>
    <pivotTable tabId="10" name="PivotTable3"/>
    <pivotTable tabId="10" name="PivotTable5"/>
    <pivotTable tabId="10" name="PivotTable6"/>
    <pivotTable tabId="10" name="PivotTable7"/>
    <pivotTable tabId="10" name="PivotTable8"/>
  </pivotTables>
  <data>
    <tabular pivotCacheId="67240298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D1ECB96-B192-4D05-940F-D925CAD264EE}" sourceName="Age_Group">
  <pivotTables>
    <pivotTable tabId="10" name="PivotTable4"/>
    <pivotTable tabId="10" name="PivotTable3"/>
    <pivotTable tabId="10" name="PivotTable5"/>
    <pivotTable tabId="10" name="PivotTable6"/>
    <pivotTable tabId="10" name="PivotTable7"/>
    <pivotTable tabId="10" name="PivotTable8"/>
  </pivotTables>
  <data>
    <tabular pivotCacheId="67240298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D2FC3F-C23E-424D-81A0-F059AAC9A4DC}" sourceName="Gender">
  <pivotTables>
    <pivotTable tabId="10" name="PivotTable4"/>
    <pivotTable tabId="10" name="PivotTable3"/>
    <pivotTable tabId="10" name="PivotTable5"/>
    <pivotTable tabId="10" name="PivotTable6"/>
    <pivotTable tabId="10" name="PivotTable7"/>
    <pivotTable tabId="10" name="PivotTable8"/>
  </pivotTables>
  <data>
    <tabular pivotCacheId="67240298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32E666A0-3D29-4A5B-9326-932261E11752}" sourceName="Geography">
  <pivotTables>
    <pivotTable tabId="10" name="PivotTable4"/>
    <pivotTable tabId="10" name="PivotTable3"/>
    <pivotTable tabId="10" name="PivotTable5"/>
    <pivotTable tabId="10" name="PivotTable6"/>
    <pivotTable tabId="10" name="PivotTable7"/>
    <pivotTable tabId="10" name="PivotTable8"/>
  </pivotTables>
  <data>
    <tabular pivotCacheId="672402984">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Status" xr10:uid="{2ACCE0D2-14DD-4E87-84C8-0EA530D93002}" sourceName="Churn_Status">
  <pivotTables>
    <pivotTable tabId="10" name="PivotTable8"/>
    <pivotTable tabId="10" name="PivotTable3"/>
    <pivotTable tabId="10" name="PivotTable4"/>
    <pivotTable tabId="10" name="PivotTable5"/>
    <pivotTable tabId="10" name="PivotTable6"/>
    <pivotTable tabId="10" name="PivotTable7"/>
  </pivotTables>
  <data>
    <tabular pivotCacheId="6724029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Group" xr10:uid="{945AC563-8047-40E8-99B5-802A50230A27}" cache="Slicer_Product_Group" caption="Product_Group" rowHeight="241300"/>
  <slicer name="Age_Group" xr10:uid="{A1D1734E-E067-4113-8538-99150D0CEFA9}" cache="Slicer_Age_Group" caption="Age_Group" rowHeight="241300"/>
  <slicer name="Gender" xr10:uid="{6DA1E230-B0EE-4FEF-BBC6-366ABC7B6099}" cache="Slicer_Gender" caption="Gender" rowHeight="241300"/>
  <slicer name="Geography" xr10:uid="{B8C40073-3F7D-4841-9D57-813ED6F960D9}" cache="Slicer_Geography" caption="Geography" rowHeight="241300"/>
  <slicer name="Churn_Status" xr10:uid="{59156E19-F12E-412F-807C-3CE94D6F6B14}" cache="Slicer_Churn_Status" caption="Churn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2"/>
  <sheetViews>
    <sheetView workbookViewId="0">
      <selection activeCell="J7" sqref="J7"/>
    </sheetView>
  </sheetViews>
  <sheetFormatPr defaultColWidth="8.85546875" defaultRowHeight="15" x14ac:dyDescent="0.25"/>
  <cols>
    <col min="7" max="7" width="6.7109375" bestFit="1" customWidth="1"/>
  </cols>
  <sheetData>
    <row r="1" spans="1:19" x14ac:dyDescent="0.25">
      <c r="A1" s="1" t="s">
        <v>0</v>
      </c>
      <c r="B1" s="1" t="s">
        <v>1</v>
      </c>
      <c r="C1" s="1" t="s">
        <v>2</v>
      </c>
      <c r="D1" s="2" t="s">
        <v>3</v>
      </c>
      <c r="E1" s="1" t="s">
        <v>4</v>
      </c>
      <c r="F1" s="1" t="s">
        <v>5</v>
      </c>
      <c r="G1" s="1" t="s">
        <v>6</v>
      </c>
      <c r="H1" s="1" t="s">
        <v>19325</v>
      </c>
      <c r="N1" s="1"/>
    </row>
    <row r="2" spans="1:19" x14ac:dyDescent="0.25">
      <c r="A2">
        <v>15634602</v>
      </c>
      <c r="B2" t="s">
        <v>11</v>
      </c>
      <c r="C2">
        <v>619</v>
      </c>
      <c r="D2" t="s">
        <v>15</v>
      </c>
      <c r="E2" t="s">
        <v>13</v>
      </c>
      <c r="F2">
        <v>42</v>
      </c>
      <c r="G2">
        <v>2</v>
      </c>
      <c r="H2" t="s">
        <v>17</v>
      </c>
    </row>
    <row r="3" spans="1:19" x14ac:dyDescent="0.25">
      <c r="A3">
        <v>15647311</v>
      </c>
      <c r="B3" t="s">
        <v>18</v>
      </c>
      <c r="C3">
        <v>608</v>
      </c>
      <c r="D3" t="s">
        <v>19</v>
      </c>
      <c r="E3" t="s">
        <v>13</v>
      </c>
      <c r="F3">
        <v>41</v>
      </c>
      <c r="G3">
        <v>1</v>
      </c>
      <c r="H3" t="s">
        <v>22</v>
      </c>
    </row>
    <row r="4" spans="1:19" x14ac:dyDescent="0.25">
      <c r="A4">
        <v>15619304</v>
      </c>
      <c r="B4" t="s">
        <v>23</v>
      </c>
      <c r="C4">
        <v>502</v>
      </c>
      <c r="D4" t="s">
        <v>20</v>
      </c>
      <c r="E4" t="s">
        <v>13</v>
      </c>
      <c r="F4">
        <v>42</v>
      </c>
      <c r="G4">
        <v>8</v>
      </c>
      <c r="H4" t="s">
        <v>26</v>
      </c>
    </row>
    <row r="5" spans="1:19" x14ac:dyDescent="0.25">
      <c r="A5">
        <v>15701354</v>
      </c>
      <c r="B5" t="s">
        <v>27</v>
      </c>
      <c r="C5">
        <v>699</v>
      </c>
      <c r="D5" t="s">
        <v>15</v>
      </c>
      <c r="E5" t="s">
        <v>13</v>
      </c>
      <c r="F5">
        <v>39</v>
      </c>
      <c r="G5">
        <v>1</v>
      </c>
      <c r="H5" t="s">
        <v>28</v>
      </c>
    </row>
    <row r="6" spans="1:19" x14ac:dyDescent="0.25">
      <c r="A6">
        <v>15737888</v>
      </c>
      <c r="B6" t="s">
        <v>29</v>
      </c>
      <c r="C6">
        <v>850</v>
      </c>
      <c r="D6" t="s">
        <v>19</v>
      </c>
      <c r="E6" t="s">
        <v>13</v>
      </c>
      <c r="F6">
        <v>43</v>
      </c>
      <c r="G6">
        <v>2</v>
      </c>
      <c r="H6" t="s">
        <v>31</v>
      </c>
    </row>
    <row r="7" spans="1:19" x14ac:dyDescent="0.25">
      <c r="A7">
        <v>15574012</v>
      </c>
      <c r="B7" t="s">
        <v>32</v>
      </c>
      <c r="C7">
        <v>645</v>
      </c>
      <c r="D7" t="s">
        <v>19</v>
      </c>
      <c r="E7" t="s">
        <v>33</v>
      </c>
      <c r="F7">
        <v>44</v>
      </c>
      <c r="G7">
        <v>8</v>
      </c>
      <c r="H7" t="s">
        <v>35</v>
      </c>
    </row>
    <row r="8" spans="1:19" x14ac:dyDescent="0.25">
      <c r="A8">
        <v>15592531</v>
      </c>
      <c r="B8" t="s">
        <v>36</v>
      </c>
      <c r="C8">
        <v>822</v>
      </c>
      <c r="D8" t="s">
        <v>12</v>
      </c>
      <c r="E8" t="s">
        <v>33</v>
      </c>
      <c r="F8">
        <v>50</v>
      </c>
      <c r="G8">
        <v>7</v>
      </c>
      <c r="H8" t="s">
        <v>37</v>
      </c>
      <c r="L8" s="1"/>
      <c r="M8" s="1"/>
      <c r="N8" s="1"/>
      <c r="O8" s="2"/>
      <c r="P8" s="1"/>
      <c r="Q8" s="1"/>
      <c r="R8" s="1"/>
      <c r="S8" s="1"/>
    </row>
    <row r="9" spans="1:19" x14ac:dyDescent="0.25">
      <c r="A9">
        <v>15656148</v>
      </c>
      <c r="B9" t="s">
        <v>38</v>
      </c>
      <c r="C9">
        <v>376</v>
      </c>
      <c r="D9" t="s">
        <v>39</v>
      </c>
      <c r="E9" t="s">
        <v>13</v>
      </c>
      <c r="F9">
        <v>29</v>
      </c>
      <c r="G9">
        <v>4</v>
      </c>
      <c r="H9" t="s">
        <v>41</v>
      </c>
    </row>
    <row r="10" spans="1:19" x14ac:dyDescent="0.25">
      <c r="A10">
        <v>15792365</v>
      </c>
      <c r="B10" t="s">
        <v>42</v>
      </c>
      <c r="C10">
        <v>501</v>
      </c>
      <c r="D10" t="s">
        <v>20</v>
      </c>
      <c r="E10" t="s">
        <v>33</v>
      </c>
      <c r="F10">
        <v>44</v>
      </c>
      <c r="G10">
        <v>4</v>
      </c>
      <c r="H10" t="s">
        <v>44</v>
      </c>
    </row>
    <row r="11" spans="1:19" x14ac:dyDescent="0.25">
      <c r="A11">
        <v>15592389</v>
      </c>
      <c r="B11" t="s">
        <v>45</v>
      </c>
      <c r="C11">
        <v>684</v>
      </c>
      <c r="D11" t="s">
        <v>12</v>
      </c>
      <c r="E11" t="s">
        <v>33</v>
      </c>
      <c r="F11">
        <v>27</v>
      </c>
      <c r="G11">
        <v>2</v>
      </c>
      <c r="H11" t="s">
        <v>47</v>
      </c>
    </row>
    <row r="12" spans="1:19" x14ac:dyDescent="0.25">
      <c r="A12">
        <v>15767821</v>
      </c>
      <c r="B12" t="s">
        <v>48</v>
      </c>
      <c r="C12">
        <v>528</v>
      </c>
      <c r="D12" t="s">
        <v>20</v>
      </c>
      <c r="E12" t="s">
        <v>33</v>
      </c>
      <c r="F12">
        <v>31</v>
      </c>
      <c r="G12">
        <v>6</v>
      </c>
      <c r="H12" t="s">
        <v>50</v>
      </c>
    </row>
    <row r="13" spans="1:19" x14ac:dyDescent="0.25">
      <c r="A13">
        <v>15737173</v>
      </c>
      <c r="B13" t="s">
        <v>51</v>
      </c>
      <c r="C13">
        <v>497</v>
      </c>
      <c r="D13" t="s">
        <v>19</v>
      </c>
      <c r="E13" t="s">
        <v>33</v>
      </c>
      <c r="F13">
        <v>24</v>
      </c>
      <c r="G13">
        <v>3</v>
      </c>
      <c r="H13" t="s">
        <v>52</v>
      </c>
    </row>
    <row r="14" spans="1:19" x14ac:dyDescent="0.25">
      <c r="A14">
        <v>15632264</v>
      </c>
      <c r="B14" t="s">
        <v>53</v>
      </c>
      <c r="C14">
        <v>476</v>
      </c>
      <c r="D14" t="s">
        <v>15</v>
      </c>
      <c r="E14" t="s">
        <v>13</v>
      </c>
      <c r="F14">
        <v>34</v>
      </c>
      <c r="G14">
        <v>10</v>
      </c>
      <c r="H14" t="s">
        <v>54</v>
      </c>
    </row>
    <row r="15" spans="1:19" x14ac:dyDescent="0.25">
      <c r="A15">
        <v>15691483</v>
      </c>
      <c r="B15" t="s">
        <v>55</v>
      </c>
      <c r="C15">
        <v>549</v>
      </c>
      <c r="D15" t="s">
        <v>12</v>
      </c>
      <c r="E15" t="s">
        <v>13</v>
      </c>
      <c r="F15">
        <v>25</v>
      </c>
      <c r="G15">
        <v>5</v>
      </c>
      <c r="H15" t="s">
        <v>56</v>
      </c>
    </row>
    <row r="16" spans="1:19" x14ac:dyDescent="0.25">
      <c r="A16">
        <v>15600882</v>
      </c>
      <c r="B16" t="s">
        <v>57</v>
      </c>
      <c r="C16">
        <v>635</v>
      </c>
      <c r="D16" t="s">
        <v>19</v>
      </c>
      <c r="E16" t="s">
        <v>13</v>
      </c>
      <c r="F16">
        <v>35</v>
      </c>
      <c r="G16">
        <v>7</v>
      </c>
      <c r="H16" t="s">
        <v>58</v>
      </c>
    </row>
    <row r="17" spans="1:8" x14ac:dyDescent="0.25">
      <c r="A17">
        <v>15643966</v>
      </c>
      <c r="B17" t="s">
        <v>59</v>
      </c>
      <c r="C17">
        <v>616</v>
      </c>
      <c r="D17" t="s">
        <v>39</v>
      </c>
      <c r="E17" t="s">
        <v>33</v>
      </c>
      <c r="F17">
        <v>45</v>
      </c>
      <c r="G17">
        <v>3</v>
      </c>
      <c r="H17" t="s">
        <v>61</v>
      </c>
    </row>
    <row r="18" spans="1:8" x14ac:dyDescent="0.25">
      <c r="A18">
        <v>15737452</v>
      </c>
      <c r="B18" t="s">
        <v>62</v>
      </c>
      <c r="C18">
        <v>653</v>
      </c>
      <c r="D18" t="s">
        <v>39</v>
      </c>
      <c r="E18" t="s">
        <v>33</v>
      </c>
      <c r="F18">
        <v>58</v>
      </c>
      <c r="G18">
        <v>1</v>
      </c>
      <c r="H18" t="s">
        <v>64</v>
      </c>
    </row>
    <row r="19" spans="1:8" x14ac:dyDescent="0.25">
      <c r="A19">
        <v>15788218</v>
      </c>
      <c r="B19" t="s">
        <v>65</v>
      </c>
      <c r="C19">
        <v>549</v>
      </c>
      <c r="D19" t="s">
        <v>19</v>
      </c>
      <c r="E19" t="s">
        <v>13</v>
      </c>
      <c r="F19">
        <v>24</v>
      </c>
      <c r="G19">
        <v>9</v>
      </c>
      <c r="H19" t="s">
        <v>66</v>
      </c>
    </row>
    <row r="20" spans="1:8" x14ac:dyDescent="0.25">
      <c r="A20">
        <v>15661507</v>
      </c>
      <c r="B20" t="s">
        <v>67</v>
      </c>
      <c r="C20">
        <v>587</v>
      </c>
      <c r="D20" t="s">
        <v>19</v>
      </c>
      <c r="E20" t="s">
        <v>33</v>
      </c>
      <c r="F20">
        <v>45</v>
      </c>
      <c r="G20">
        <v>6</v>
      </c>
      <c r="H20" t="s">
        <v>68</v>
      </c>
    </row>
    <row r="21" spans="1:8" x14ac:dyDescent="0.25">
      <c r="A21">
        <v>15568982</v>
      </c>
      <c r="B21" t="s">
        <v>69</v>
      </c>
      <c r="C21">
        <v>726</v>
      </c>
      <c r="D21" t="s">
        <v>20</v>
      </c>
      <c r="E21" t="s">
        <v>13</v>
      </c>
      <c r="F21">
        <v>24</v>
      </c>
      <c r="G21">
        <v>6</v>
      </c>
      <c r="H21" t="s">
        <v>70</v>
      </c>
    </row>
    <row r="22" spans="1:8" x14ac:dyDescent="0.25">
      <c r="A22">
        <v>15577657</v>
      </c>
      <c r="B22" t="s">
        <v>71</v>
      </c>
      <c r="C22">
        <v>732</v>
      </c>
      <c r="D22" t="s">
        <v>20</v>
      </c>
      <c r="E22" t="s">
        <v>33</v>
      </c>
      <c r="F22">
        <v>41</v>
      </c>
      <c r="G22">
        <v>8</v>
      </c>
      <c r="H22" t="s">
        <v>72</v>
      </c>
    </row>
    <row r="23" spans="1:8" x14ac:dyDescent="0.25">
      <c r="A23">
        <v>15597945</v>
      </c>
      <c r="B23" t="s">
        <v>73</v>
      </c>
      <c r="C23">
        <v>636</v>
      </c>
      <c r="D23" t="s">
        <v>19</v>
      </c>
      <c r="E23" t="s">
        <v>13</v>
      </c>
      <c r="F23">
        <v>32</v>
      </c>
      <c r="G23">
        <v>8</v>
      </c>
      <c r="H23" t="s">
        <v>74</v>
      </c>
    </row>
    <row r="24" spans="1:8" x14ac:dyDescent="0.25">
      <c r="A24">
        <v>15699309</v>
      </c>
      <c r="B24" t="s">
        <v>75</v>
      </c>
      <c r="C24">
        <v>510</v>
      </c>
      <c r="D24" t="s">
        <v>19</v>
      </c>
      <c r="E24" t="s">
        <v>13</v>
      </c>
      <c r="F24">
        <v>38</v>
      </c>
      <c r="G24">
        <v>4</v>
      </c>
      <c r="H24" t="s">
        <v>76</v>
      </c>
    </row>
    <row r="25" spans="1:8" x14ac:dyDescent="0.25">
      <c r="A25">
        <v>15725737</v>
      </c>
      <c r="B25" t="s">
        <v>77</v>
      </c>
      <c r="C25">
        <v>669</v>
      </c>
      <c r="D25" t="s">
        <v>12</v>
      </c>
      <c r="E25" t="s">
        <v>33</v>
      </c>
      <c r="F25">
        <v>46</v>
      </c>
      <c r="G25">
        <v>3</v>
      </c>
      <c r="H25" t="s">
        <v>78</v>
      </c>
    </row>
    <row r="26" spans="1:8" x14ac:dyDescent="0.25">
      <c r="A26">
        <v>15625047</v>
      </c>
      <c r="B26" t="s">
        <v>79</v>
      </c>
      <c r="C26">
        <v>846</v>
      </c>
      <c r="D26" t="s">
        <v>15</v>
      </c>
      <c r="E26" t="s">
        <v>13</v>
      </c>
      <c r="F26">
        <v>38</v>
      </c>
      <c r="G26">
        <v>5</v>
      </c>
      <c r="H26" t="s">
        <v>80</v>
      </c>
    </row>
    <row r="27" spans="1:8" x14ac:dyDescent="0.25">
      <c r="A27">
        <v>15738191</v>
      </c>
      <c r="B27" t="s">
        <v>81</v>
      </c>
      <c r="C27">
        <v>577</v>
      </c>
      <c r="D27" t="s">
        <v>12</v>
      </c>
      <c r="E27" t="s">
        <v>33</v>
      </c>
      <c r="F27">
        <v>25</v>
      </c>
      <c r="G27">
        <v>3</v>
      </c>
      <c r="H27" t="s">
        <v>82</v>
      </c>
    </row>
    <row r="28" spans="1:8" x14ac:dyDescent="0.25">
      <c r="A28">
        <v>15736816</v>
      </c>
      <c r="B28" t="s">
        <v>83</v>
      </c>
      <c r="C28">
        <v>756</v>
      </c>
      <c r="D28" t="s">
        <v>39</v>
      </c>
      <c r="E28" t="s">
        <v>33</v>
      </c>
      <c r="F28">
        <v>36</v>
      </c>
      <c r="G28">
        <v>2</v>
      </c>
      <c r="H28" t="s">
        <v>85</v>
      </c>
    </row>
    <row r="29" spans="1:8" x14ac:dyDescent="0.25">
      <c r="A29">
        <v>15700772</v>
      </c>
      <c r="B29" t="s">
        <v>86</v>
      </c>
      <c r="C29">
        <v>571</v>
      </c>
      <c r="D29" t="s">
        <v>15</v>
      </c>
      <c r="E29" t="s">
        <v>33</v>
      </c>
      <c r="F29">
        <v>44</v>
      </c>
      <c r="G29">
        <v>9</v>
      </c>
      <c r="H29" t="s">
        <v>87</v>
      </c>
    </row>
    <row r="30" spans="1:8" x14ac:dyDescent="0.25">
      <c r="A30">
        <v>15728693</v>
      </c>
      <c r="C30">
        <v>574</v>
      </c>
      <c r="D30" t="s">
        <v>39</v>
      </c>
      <c r="E30" t="s">
        <v>13</v>
      </c>
      <c r="G30">
        <v>3</v>
      </c>
      <c r="H30" t="s">
        <v>19324</v>
      </c>
    </row>
    <row r="31" spans="1:8" x14ac:dyDescent="0.25">
      <c r="A31">
        <v>15656300</v>
      </c>
      <c r="B31" t="s">
        <v>89</v>
      </c>
      <c r="C31">
        <v>411</v>
      </c>
      <c r="D31" t="s">
        <v>20</v>
      </c>
      <c r="E31" t="s">
        <v>33</v>
      </c>
      <c r="F31">
        <v>29</v>
      </c>
      <c r="G31">
        <v>0</v>
      </c>
      <c r="H31" t="s">
        <v>91</v>
      </c>
    </row>
    <row r="32" spans="1:8" x14ac:dyDescent="0.25">
      <c r="A32">
        <v>15589475</v>
      </c>
      <c r="B32" t="s">
        <v>92</v>
      </c>
      <c r="C32">
        <v>591</v>
      </c>
      <c r="D32" t="s">
        <v>19</v>
      </c>
      <c r="E32" t="s">
        <v>13</v>
      </c>
      <c r="F32">
        <v>39</v>
      </c>
      <c r="G32">
        <v>3</v>
      </c>
      <c r="H32" t="s">
        <v>93</v>
      </c>
    </row>
    <row r="33" spans="1:8" x14ac:dyDescent="0.25">
      <c r="A33">
        <v>15706552</v>
      </c>
      <c r="B33" t="s">
        <v>94</v>
      </c>
      <c r="C33">
        <v>533</v>
      </c>
      <c r="D33" t="s">
        <v>12</v>
      </c>
      <c r="E33" t="s">
        <v>33</v>
      </c>
      <c r="F33">
        <v>36</v>
      </c>
      <c r="G33">
        <v>7</v>
      </c>
      <c r="H33" t="s">
        <v>96</v>
      </c>
    </row>
    <row r="34" spans="1:8" x14ac:dyDescent="0.25">
      <c r="A34">
        <v>15750181</v>
      </c>
      <c r="B34" t="s">
        <v>97</v>
      </c>
      <c r="C34">
        <v>553</v>
      </c>
      <c r="D34" t="s">
        <v>39</v>
      </c>
      <c r="E34" t="s">
        <v>33</v>
      </c>
      <c r="F34">
        <v>41</v>
      </c>
      <c r="G34">
        <v>9</v>
      </c>
      <c r="H34" t="s">
        <v>99</v>
      </c>
    </row>
    <row r="35" spans="1:8" x14ac:dyDescent="0.25">
      <c r="A35">
        <v>15659428</v>
      </c>
      <c r="B35" t="s">
        <v>100</v>
      </c>
      <c r="C35">
        <v>520</v>
      </c>
      <c r="D35" t="s">
        <v>19</v>
      </c>
      <c r="E35" t="s">
        <v>13</v>
      </c>
      <c r="F35">
        <v>42</v>
      </c>
      <c r="G35">
        <v>6</v>
      </c>
      <c r="H35" t="s">
        <v>101</v>
      </c>
    </row>
    <row r="36" spans="1:8" x14ac:dyDescent="0.25">
      <c r="A36">
        <v>15732963</v>
      </c>
      <c r="B36" t="s">
        <v>102</v>
      </c>
      <c r="C36">
        <v>722</v>
      </c>
      <c r="D36" t="s">
        <v>19</v>
      </c>
      <c r="E36" t="s">
        <v>13</v>
      </c>
      <c r="F36">
        <v>29</v>
      </c>
      <c r="G36">
        <v>9</v>
      </c>
      <c r="H36" t="s">
        <v>103</v>
      </c>
    </row>
    <row r="37" spans="1:8" x14ac:dyDescent="0.25">
      <c r="A37">
        <v>15794171</v>
      </c>
      <c r="B37" t="s">
        <v>104</v>
      </c>
      <c r="C37">
        <v>475</v>
      </c>
      <c r="D37" t="s">
        <v>12</v>
      </c>
      <c r="E37" t="s">
        <v>13</v>
      </c>
      <c r="F37">
        <v>45</v>
      </c>
      <c r="G37">
        <v>0</v>
      </c>
      <c r="H37" t="s">
        <v>106</v>
      </c>
    </row>
    <row r="38" spans="1:8" x14ac:dyDescent="0.25">
      <c r="A38">
        <v>15788448</v>
      </c>
      <c r="B38" t="s">
        <v>107</v>
      </c>
      <c r="C38">
        <v>490</v>
      </c>
      <c r="D38" t="s">
        <v>19</v>
      </c>
      <c r="E38" t="s">
        <v>33</v>
      </c>
      <c r="F38">
        <v>31</v>
      </c>
      <c r="G38">
        <v>3</v>
      </c>
      <c r="H38" t="s">
        <v>109</v>
      </c>
    </row>
    <row r="39" spans="1:8" x14ac:dyDescent="0.25">
      <c r="A39">
        <v>15729599</v>
      </c>
      <c r="B39" t="s">
        <v>110</v>
      </c>
      <c r="C39">
        <v>804</v>
      </c>
      <c r="D39" t="s">
        <v>19</v>
      </c>
      <c r="E39" t="s">
        <v>33</v>
      </c>
      <c r="F39">
        <v>33</v>
      </c>
      <c r="G39">
        <v>7</v>
      </c>
      <c r="H39" t="s">
        <v>112</v>
      </c>
    </row>
    <row r="40" spans="1:8" x14ac:dyDescent="0.25">
      <c r="A40">
        <v>15717426</v>
      </c>
      <c r="B40" t="s">
        <v>113</v>
      </c>
      <c r="C40">
        <v>850</v>
      </c>
      <c r="D40" t="s">
        <v>20</v>
      </c>
      <c r="E40" t="s">
        <v>33</v>
      </c>
      <c r="F40">
        <v>36</v>
      </c>
      <c r="G40">
        <v>7</v>
      </c>
      <c r="H40" t="s">
        <v>114</v>
      </c>
    </row>
    <row r="41" spans="1:8" x14ac:dyDescent="0.25">
      <c r="A41">
        <v>15585768</v>
      </c>
      <c r="B41" t="s">
        <v>115</v>
      </c>
      <c r="C41">
        <v>582</v>
      </c>
      <c r="D41" t="s">
        <v>39</v>
      </c>
      <c r="E41" t="s">
        <v>33</v>
      </c>
      <c r="F41">
        <v>41</v>
      </c>
      <c r="G41">
        <v>6</v>
      </c>
      <c r="H41" t="s">
        <v>117</v>
      </c>
    </row>
    <row r="42" spans="1:8" x14ac:dyDescent="0.25">
      <c r="A42">
        <v>15619360</v>
      </c>
      <c r="B42" t="s">
        <v>118</v>
      </c>
      <c r="C42">
        <v>472</v>
      </c>
      <c r="D42" t="s">
        <v>19</v>
      </c>
      <c r="E42" t="s">
        <v>33</v>
      </c>
      <c r="F42">
        <v>40</v>
      </c>
      <c r="G42">
        <v>4</v>
      </c>
      <c r="H42" t="s">
        <v>119</v>
      </c>
    </row>
    <row r="43" spans="1:8" x14ac:dyDescent="0.25">
      <c r="A43">
        <v>15738148</v>
      </c>
      <c r="B43" t="s">
        <v>120</v>
      </c>
      <c r="C43">
        <v>465</v>
      </c>
      <c r="D43" t="s">
        <v>15</v>
      </c>
      <c r="E43" t="s">
        <v>13</v>
      </c>
      <c r="F43">
        <v>51</v>
      </c>
      <c r="G43">
        <v>8</v>
      </c>
      <c r="H43" t="s">
        <v>122</v>
      </c>
    </row>
    <row r="44" spans="1:8" x14ac:dyDescent="0.25">
      <c r="A44">
        <v>15687946</v>
      </c>
      <c r="B44" t="s">
        <v>123</v>
      </c>
      <c r="C44">
        <v>556</v>
      </c>
      <c r="D44" t="s">
        <v>15</v>
      </c>
      <c r="E44" t="s">
        <v>13</v>
      </c>
      <c r="F44">
        <v>61</v>
      </c>
      <c r="G44">
        <v>2</v>
      </c>
      <c r="H44" t="s">
        <v>125</v>
      </c>
    </row>
    <row r="45" spans="1:8" x14ac:dyDescent="0.25">
      <c r="A45">
        <v>15755196</v>
      </c>
      <c r="B45" t="s">
        <v>126</v>
      </c>
      <c r="C45">
        <v>834</v>
      </c>
      <c r="D45" t="s">
        <v>15</v>
      </c>
      <c r="E45" t="s">
        <v>13</v>
      </c>
      <c r="F45">
        <v>49</v>
      </c>
      <c r="G45">
        <v>2</v>
      </c>
      <c r="H45" t="s">
        <v>128</v>
      </c>
    </row>
    <row r="46" spans="1:8" x14ac:dyDescent="0.25">
      <c r="A46">
        <v>15684171</v>
      </c>
      <c r="B46" t="s">
        <v>129</v>
      </c>
      <c r="C46">
        <v>660</v>
      </c>
      <c r="D46" t="s">
        <v>19</v>
      </c>
      <c r="E46" t="s">
        <v>13</v>
      </c>
      <c r="F46">
        <v>61</v>
      </c>
      <c r="G46">
        <v>5</v>
      </c>
      <c r="H46" t="s">
        <v>131</v>
      </c>
    </row>
    <row r="47" spans="1:8" x14ac:dyDescent="0.25">
      <c r="A47">
        <v>15754849</v>
      </c>
      <c r="B47" t="s">
        <v>132</v>
      </c>
      <c r="C47">
        <v>776</v>
      </c>
      <c r="D47" t="s">
        <v>39</v>
      </c>
      <c r="E47" t="s">
        <v>13</v>
      </c>
      <c r="F47">
        <v>32</v>
      </c>
      <c r="G47">
        <v>4</v>
      </c>
      <c r="H47" t="s">
        <v>134</v>
      </c>
    </row>
    <row r="48" spans="1:8" x14ac:dyDescent="0.25">
      <c r="A48">
        <v>15602280</v>
      </c>
      <c r="B48" t="s">
        <v>135</v>
      </c>
      <c r="C48">
        <v>829</v>
      </c>
      <c r="D48" t="s">
        <v>39</v>
      </c>
      <c r="E48" t="s">
        <v>13</v>
      </c>
      <c r="F48">
        <v>27</v>
      </c>
      <c r="G48">
        <v>9</v>
      </c>
      <c r="H48" t="s">
        <v>137</v>
      </c>
    </row>
    <row r="49" spans="1:8" x14ac:dyDescent="0.25">
      <c r="A49">
        <v>15771573</v>
      </c>
      <c r="B49" t="s">
        <v>138</v>
      </c>
      <c r="C49">
        <v>637</v>
      </c>
      <c r="D49" t="s">
        <v>39</v>
      </c>
      <c r="E49" t="s">
        <v>13</v>
      </c>
      <c r="F49">
        <v>39</v>
      </c>
      <c r="G49">
        <v>9</v>
      </c>
      <c r="H49" t="s">
        <v>140</v>
      </c>
    </row>
    <row r="50" spans="1:8" x14ac:dyDescent="0.25">
      <c r="A50">
        <v>15766205</v>
      </c>
      <c r="B50" t="s">
        <v>141</v>
      </c>
      <c r="C50">
        <v>550</v>
      </c>
      <c r="D50" t="s">
        <v>39</v>
      </c>
      <c r="E50" t="s">
        <v>33</v>
      </c>
      <c r="F50">
        <v>38</v>
      </c>
      <c r="G50">
        <v>2</v>
      </c>
      <c r="H50" t="s">
        <v>143</v>
      </c>
    </row>
    <row r="51" spans="1:8" x14ac:dyDescent="0.25">
      <c r="A51">
        <v>15771873</v>
      </c>
      <c r="B51" t="s">
        <v>144</v>
      </c>
      <c r="C51">
        <v>776</v>
      </c>
      <c r="D51" t="s">
        <v>39</v>
      </c>
      <c r="E51" t="s">
        <v>13</v>
      </c>
      <c r="F51">
        <v>37</v>
      </c>
      <c r="G51">
        <v>2</v>
      </c>
      <c r="H51" t="s">
        <v>146</v>
      </c>
    </row>
    <row r="52" spans="1:8" x14ac:dyDescent="0.25">
      <c r="A52">
        <v>15616550</v>
      </c>
      <c r="B52" t="s">
        <v>147</v>
      </c>
      <c r="C52">
        <v>698</v>
      </c>
      <c r="D52" t="s">
        <v>39</v>
      </c>
      <c r="E52" t="s">
        <v>33</v>
      </c>
      <c r="F52">
        <v>44</v>
      </c>
      <c r="G52">
        <v>10</v>
      </c>
      <c r="H52" t="s">
        <v>149</v>
      </c>
    </row>
    <row r="53" spans="1:8" x14ac:dyDescent="0.25">
      <c r="A53">
        <v>15768193</v>
      </c>
      <c r="B53" t="s">
        <v>150</v>
      </c>
      <c r="C53">
        <v>585</v>
      </c>
      <c r="D53" t="s">
        <v>39</v>
      </c>
      <c r="E53" t="s">
        <v>33</v>
      </c>
      <c r="F53">
        <v>36</v>
      </c>
      <c r="G53">
        <v>5</v>
      </c>
      <c r="H53" t="s">
        <v>152</v>
      </c>
    </row>
    <row r="54" spans="1:8" x14ac:dyDescent="0.25">
      <c r="A54">
        <v>15683553</v>
      </c>
      <c r="B54" t="s">
        <v>153</v>
      </c>
      <c r="C54">
        <v>788</v>
      </c>
      <c r="D54" t="s">
        <v>15</v>
      </c>
      <c r="E54" t="s">
        <v>13</v>
      </c>
      <c r="F54">
        <v>33</v>
      </c>
      <c r="G54">
        <v>5</v>
      </c>
      <c r="H54" t="s">
        <v>154</v>
      </c>
    </row>
    <row r="55" spans="1:8" x14ac:dyDescent="0.25">
      <c r="A55">
        <v>15702298</v>
      </c>
      <c r="B55" t="s">
        <v>155</v>
      </c>
      <c r="C55">
        <v>655</v>
      </c>
      <c r="D55" t="s">
        <v>39</v>
      </c>
      <c r="E55" t="s">
        <v>33</v>
      </c>
      <c r="F55">
        <v>41</v>
      </c>
      <c r="G55">
        <v>8</v>
      </c>
      <c r="H55" t="s">
        <v>157</v>
      </c>
    </row>
    <row r="56" spans="1:8" x14ac:dyDescent="0.25">
      <c r="A56">
        <v>15569590</v>
      </c>
      <c r="B56" t="s">
        <v>158</v>
      </c>
      <c r="C56">
        <v>601</v>
      </c>
      <c r="D56" t="s">
        <v>39</v>
      </c>
      <c r="E56" t="s">
        <v>33</v>
      </c>
      <c r="F56">
        <v>42</v>
      </c>
      <c r="G56">
        <v>1</v>
      </c>
      <c r="H56" t="s">
        <v>160</v>
      </c>
    </row>
    <row r="57" spans="1:8" x14ac:dyDescent="0.25">
      <c r="A57">
        <v>15760861</v>
      </c>
      <c r="B57" t="s">
        <v>161</v>
      </c>
      <c r="C57">
        <v>619</v>
      </c>
      <c r="D57" t="s">
        <v>20</v>
      </c>
      <c r="E57" t="s">
        <v>33</v>
      </c>
      <c r="F57">
        <v>43</v>
      </c>
      <c r="G57">
        <v>1</v>
      </c>
      <c r="H57" t="s">
        <v>163</v>
      </c>
    </row>
    <row r="58" spans="1:8" x14ac:dyDescent="0.25">
      <c r="A58">
        <v>15630053</v>
      </c>
      <c r="B58" t="s">
        <v>164</v>
      </c>
      <c r="C58">
        <v>656</v>
      </c>
      <c r="D58" t="s">
        <v>12</v>
      </c>
      <c r="E58" t="s">
        <v>33</v>
      </c>
      <c r="F58">
        <v>45</v>
      </c>
      <c r="G58">
        <v>5</v>
      </c>
      <c r="H58" t="s">
        <v>166</v>
      </c>
    </row>
    <row r="59" spans="1:8" x14ac:dyDescent="0.25">
      <c r="A59">
        <v>15647091</v>
      </c>
      <c r="B59" t="s">
        <v>167</v>
      </c>
      <c r="C59">
        <v>725</v>
      </c>
      <c r="D59" t="s">
        <v>39</v>
      </c>
      <c r="E59" t="s">
        <v>33</v>
      </c>
      <c r="F59">
        <v>19</v>
      </c>
      <c r="G59">
        <v>0</v>
      </c>
      <c r="H59" t="s">
        <v>169</v>
      </c>
    </row>
    <row r="60" spans="1:8" x14ac:dyDescent="0.25">
      <c r="A60">
        <v>15623944</v>
      </c>
      <c r="B60" t="s">
        <v>170</v>
      </c>
      <c r="C60">
        <v>511</v>
      </c>
      <c r="D60" t="s">
        <v>19</v>
      </c>
      <c r="E60" t="s">
        <v>13</v>
      </c>
      <c r="F60">
        <v>66</v>
      </c>
      <c r="G60">
        <v>4</v>
      </c>
      <c r="H60" t="s">
        <v>171</v>
      </c>
    </row>
    <row r="61" spans="1:8" x14ac:dyDescent="0.25">
      <c r="A61">
        <v>15804771</v>
      </c>
      <c r="B61" t="s">
        <v>172</v>
      </c>
      <c r="C61">
        <v>614</v>
      </c>
      <c r="D61" t="s">
        <v>15</v>
      </c>
      <c r="E61" t="s">
        <v>33</v>
      </c>
      <c r="F61">
        <v>51</v>
      </c>
      <c r="G61">
        <v>4</v>
      </c>
      <c r="H61" t="s">
        <v>174</v>
      </c>
    </row>
    <row r="62" spans="1:8" x14ac:dyDescent="0.25">
      <c r="A62">
        <v>15651280</v>
      </c>
      <c r="B62" t="s">
        <v>175</v>
      </c>
      <c r="C62">
        <v>742</v>
      </c>
      <c r="D62" t="s">
        <v>39</v>
      </c>
      <c r="E62" t="s">
        <v>33</v>
      </c>
      <c r="F62">
        <v>35</v>
      </c>
      <c r="G62">
        <v>5</v>
      </c>
      <c r="H62" t="s">
        <v>177</v>
      </c>
    </row>
    <row r="63" spans="1:8" x14ac:dyDescent="0.25">
      <c r="A63">
        <v>15773469</v>
      </c>
      <c r="B63" t="s">
        <v>178</v>
      </c>
      <c r="C63">
        <v>687</v>
      </c>
      <c r="D63" t="s">
        <v>39</v>
      </c>
      <c r="E63" t="s">
        <v>13</v>
      </c>
      <c r="F63">
        <v>27</v>
      </c>
      <c r="G63">
        <v>9</v>
      </c>
      <c r="H63" t="s">
        <v>180</v>
      </c>
    </row>
    <row r="64" spans="1:8" x14ac:dyDescent="0.25">
      <c r="A64">
        <v>15702014</v>
      </c>
      <c r="B64" t="s">
        <v>181</v>
      </c>
      <c r="C64">
        <v>555</v>
      </c>
      <c r="D64" t="s">
        <v>19</v>
      </c>
      <c r="E64" t="s">
        <v>33</v>
      </c>
      <c r="F64">
        <v>33</v>
      </c>
      <c r="G64">
        <v>1</v>
      </c>
      <c r="H64" t="s">
        <v>183</v>
      </c>
    </row>
    <row r="65" spans="1:8" x14ac:dyDescent="0.25">
      <c r="A65">
        <v>15751208</v>
      </c>
      <c r="B65" t="s">
        <v>184</v>
      </c>
      <c r="C65">
        <v>684</v>
      </c>
      <c r="D65" t="s">
        <v>19</v>
      </c>
      <c r="E65" t="s">
        <v>33</v>
      </c>
      <c r="F65">
        <v>56</v>
      </c>
      <c r="G65">
        <v>8</v>
      </c>
      <c r="H65" t="s">
        <v>186</v>
      </c>
    </row>
    <row r="66" spans="1:8" x14ac:dyDescent="0.25">
      <c r="A66">
        <v>15592461</v>
      </c>
      <c r="B66" t="s">
        <v>187</v>
      </c>
      <c r="C66">
        <v>603</v>
      </c>
      <c r="D66" t="s">
        <v>39</v>
      </c>
      <c r="E66" t="s">
        <v>33</v>
      </c>
      <c r="F66">
        <v>26</v>
      </c>
      <c r="G66">
        <v>4</v>
      </c>
      <c r="H66" t="s">
        <v>189</v>
      </c>
    </row>
    <row r="67" spans="1:8" x14ac:dyDescent="0.25">
      <c r="A67">
        <v>15789484</v>
      </c>
      <c r="B67" t="s">
        <v>190</v>
      </c>
      <c r="C67">
        <v>751</v>
      </c>
      <c r="D67" t="s">
        <v>39</v>
      </c>
      <c r="E67" t="s">
        <v>13</v>
      </c>
      <c r="F67">
        <v>36</v>
      </c>
      <c r="G67">
        <v>6</v>
      </c>
      <c r="H67" t="s">
        <v>192</v>
      </c>
    </row>
    <row r="68" spans="1:8" x14ac:dyDescent="0.25">
      <c r="A68">
        <v>15696061</v>
      </c>
      <c r="B68" t="s">
        <v>193</v>
      </c>
      <c r="C68">
        <v>581</v>
      </c>
      <c r="D68" t="s">
        <v>39</v>
      </c>
      <c r="E68" t="s">
        <v>13</v>
      </c>
      <c r="F68">
        <v>34</v>
      </c>
      <c r="G68">
        <v>1</v>
      </c>
      <c r="H68" t="s">
        <v>195</v>
      </c>
    </row>
    <row r="69" spans="1:8" x14ac:dyDescent="0.25">
      <c r="A69">
        <v>15641582</v>
      </c>
      <c r="B69" t="s">
        <v>196</v>
      </c>
      <c r="C69">
        <v>735</v>
      </c>
      <c r="D69" t="s">
        <v>39</v>
      </c>
      <c r="E69" t="s">
        <v>33</v>
      </c>
      <c r="F69">
        <v>43</v>
      </c>
      <c r="G69">
        <v>10</v>
      </c>
      <c r="H69" t="s">
        <v>198</v>
      </c>
    </row>
    <row r="70" spans="1:8" x14ac:dyDescent="0.25">
      <c r="A70">
        <v>15638424</v>
      </c>
      <c r="B70" t="s">
        <v>199</v>
      </c>
      <c r="C70">
        <v>661</v>
      </c>
      <c r="D70" t="s">
        <v>39</v>
      </c>
      <c r="E70" t="s">
        <v>13</v>
      </c>
      <c r="F70">
        <v>35</v>
      </c>
      <c r="G70">
        <v>5</v>
      </c>
      <c r="H70" t="s">
        <v>201</v>
      </c>
    </row>
    <row r="71" spans="1:8" x14ac:dyDescent="0.25">
      <c r="A71">
        <v>15755648</v>
      </c>
      <c r="B71" t="s">
        <v>202</v>
      </c>
      <c r="C71">
        <v>675</v>
      </c>
      <c r="D71" t="s">
        <v>15</v>
      </c>
      <c r="E71" t="s">
        <v>13</v>
      </c>
      <c r="F71">
        <v>21</v>
      </c>
      <c r="G71">
        <v>8</v>
      </c>
      <c r="H71" t="s">
        <v>204</v>
      </c>
    </row>
    <row r="72" spans="1:8" x14ac:dyDescent="0.25">
      <c r="A72">
        <v>15703793</v>
      </c>
      <c r="B72" t="s">
        <v>205</v>
      </c>
      <c r="C72">
        <v>738</v>
      </c>
      <c r="D72" t="s">
        <v>39</v>
      </c>
      <c r="E72" t="s">
        <v>33</v>
      </c>
      <c r="F72">
        <v>58</v>
      </c>
      <c r="G72">
        <v>2</v>
      </c>
      <c r="H72" t="s">
        <v>207</v>
      </c>
    </row>
    <row r="73" spans="1:8" x14ac:dyDescent="0.25">
      <c r="A73">
        <v>15620344</v>
      </c>
      <c r="B73" t="s">
        <v>208</v>
      </c>
      <c r="C73">
        <v>813</v>
      </c>
      <c r="D73" t="s">
        <v>12</v>
      </c>
      <c r="E73" t="s">
        <v>33</v>
      </c>
      <c r="F73">
        <v>29</v>
      </c>
      <c r="G73">
        <v>6</v>
      </c>
      <c r="H73" t="s">
        <v>209</v>
      </c>
    </row>
    <row r="74" spans="1:8" x14ac:dyDescent="0.25">
      <c r="A74">
        <v>15812518</v>
      </c>
      <c r="B74" t="s">
        <v>210</v>
      </c>
      <c r="C74">
        <v>657</v>
      </c>
      <c r="D74" t="s">
        <v>19</v>
      </c>
      <c r="E74" t="s">
        <v>13</v>
      </c>
      <c r="F74">
        <v>37</v>
      </c>
      <c r="G74">
        <v>0</v>
      </c>
      <c r="H74" t="s">
        <v>212</v>
      </c>
    </row>
    <row r="75" spans="1:8" x14ac:dyDescent="0.25">
      <c r="A75">
        <v>15779052</v>
      </c>
      <c r="B75" t="s">
        <v>213</v>
      </c>
      <c r="C75">
        <v>604</v>
      </c>
      <c r="D75" t="s">
        <v>39</v>
      </c>
      <c r="E75" t="s">
        <v>13</v>
      </c>
      <c r="F75">
        <v>25</v>
      </c>
      <c r="G75">
        <v>5</v>
      </c>
      <c r="H75" t="s">
        <v>215</v>
      </c>
    </row>
    <row r="76" spans="1:8" x14ac:dyDescent="0.25">
      <c r="A76">
        <v>15770811</v>
      </c>
      <c r="B76" t="s">
        <v>216</v>
      </c>
      <c r="C76">
        <v>519</v>
      </c>
      <c r="D76" t="s">
        <v>15</v>
      </c>
      <c r="E76" t="s">
        <v>33</v>
      </c>
      <c r="F76">
        <v>36</v>
      </c>
      <c r="G76">
        <v>9</v>
      </c>
      <c r="H76" t="s">
        <v>217</v>
      </c>
    </row>
    <row r="77" spans="1:8" x14ac:dyDescent="0.25">
      <c r="A77">
        <v>15780961</v>
      </c>
      <c r="B77" t="s">
        <v>218</v>
      </c>
      <c r="C77">
        <v>735</v>
      </c>
      <c r="D77" t="s">
        <v>12</v>
      </c>
      <c r="E77" t="s">
        <v>13</v>
      </c>
      <c r="F77">
        <v>21</v>
      </c>
      <c r="G77">
        <v>1</v>
      </c>
      <c r="H77" t="s">
        <v>220</v>
      </c>
    </row>
    <row r="78" spans="1:8" x14ac:dyDescent="0.25">
      <c r="A78">
        <v>15614049</v>
      </c>
      <c r="B78" t="s">
        <v>221</v>
      </c>
      <c r="C78">
        <v>664</v>
      </c>
      <c r="D78" t="s">
        <v>15</v>
      </c>
      <c r="E78" t="s">
        <v>33</v>
      </c>
      <c r="F78">
        <v>55</v>
      </c>
      <c r="G78">
        <v>8</v>
      </c>
      <c r="H78" t="s">
        <v>222</v>
      </c>
    </row>
    <row r="79" spans="1:8" x14ac:dyDescent="0.25">
      <c r="A79">
        <v>15662085</v>
      </c>
      <c r="B79" t="s">
        <v>223</v>
      </c>
      <c r="C79">
        <v>678</v>
      </c>
      <c r="D79" t="s">
        <v>15</v>
      </c>
      <c r="E79" t="s">
        <v>13</v>
      </c>
      <c r="F79">
        <v>32</v>
      </c>
      <c r="G79">
        <v>9</v>
      </c>
      <c r="H79" t="s">
        <v>224</v>
      </c>
    </row>
    <row r="80" spans="1:8" x14ac:dyDescent="0.25">
      <c r="A80">
        <v>15575185</v>
      </c>
      <c r="B80" t="s">
        <v>225</v>
      </c>
      <c r="C80">
        <v>757</v>
      </c>
      <c r="D80" t="s">
        <v>19</v>
      </c>
      <c r="E80" t="s">
        <v>33</v>
      </c>
      <c r="F80">
        <v>33</v>
      </c>
      <c r="G80">
        <v>5</v>
      </c>
      <c r="H80" t="s">
        <v>227</v>
      </c>
    </row>
    <row r="81" spans="1:8" x14ac:dyDescent="0.25">
      <c r="A81">
        <v>15803136</v>
      </c>
      <c r="B81" t="s">
        <v>228</v>
      </c>
      <c r="C81">
        <v>416</v>
      </c>
      <c r="D81" t="s">
        <v>39</v>
      </c>
      <c r="E81" t="s">
        <v>13</v>
      </c>
      <c r="F81">
        <v>41</v>
      </c>
      <c r="G81">
        <v>10</v>
      </c>
      <c r="H81" t="s">
        <v>230</v>
      </c>
    </row>
    <row r="82" spans="1:8" x14ac:dyDescent="0.25">
      <c r="A82">
        <v>15706021</v>
      </c>
      <c r="B82" t="s">
        <v>231</v>
      </c>
      <c r="C82">
        <v>665</v>
      </c>
      <c r="D82" t="s">
        <v>12</v>
      </c>
      <c r="E82" t="s">
        <v>13</v>
      </c>
      <c r="F82">
        <v>34</v>
      </c>
      <c r="G82">
        <v>1</v>
      </c>
      <c r="H82" t="s">
        <v>233</v>
      </c>
    </row>
    <row r="83" spans="1:8" x14ac:dyDescent="0.25">
      <c r="A83">
        <v>15663706</v>
      </c>
      <c r="B83" t="s">
        <v>234</v>
      </c>
      <c r="C83">
        <v>777</v>
      </c>
      <c r="D83" t="s">
        <v>12</v>
      </c>
      <c r="E83" t="s">
        <v>13</v>
      </c>
      <c r="F83">
        <v>32</v>
      </c>
      <c r="G83">
        <v>2</v>
      </c>
      <c r="H83" t="s">
        <v>235</v>
      </c>
    </row>
    <row r="84" spans="1:8" x14ac:dyDescent="0.25">
      <c r="A84">
        <v>15641732</v>
      </c>
      <c r="B84" t="s">
        <v>236</v>
      </c>
      <c r="C84">
        <v>543</v>
      </c>
      <c r="D84" t="s">
        <v>12</v>
      </c>
      <c r="E84" t="s">
        <v>13</v>
      </c>
      <c r="F84">
        <v>36</v>
      </c>
      <c r="G84">
        <v>3</v>
      </c>
      <c r="H84" t="s">
        <v>237</v>
      </c>
    </row>
    <row r="85" spans="1:8" x14ac:dyDescent="0.25">
      <c r="A85">
        <v>15701164</v>
      </c>
      <c r="B85" t="s">
        <v>238</v>
      </c>
      <c r="C85">
        <v>506</v>
      </c>
      <c r="D85" t="s">
        <v>15</v>
      </c>
      <c r="E85" t="s">
        <v>13</v>
      </c>
      <c r="F85">
        <v>34</v>
      </c>
      <c r="G85">
        <v>4</v>
      </c>
      <c r="H85" t="s">
        <v>240</v>
      </c>
    </row>
    <row r="86" spans="1:8" x14ac:dyDescent="0.25">
      <c r="A86">
        <v>15738751</v>
      </c>
      <c r="B86" t="s">
        <v>241</v>
      </c>
      <c r="C86">
        <v>493</v>
      </c>
      <c r="D86" t="s">
        <v>12</v>
      </c>
      <c r="E86" t="s">
        <v>13</v>
      </c>
      <c r="F86">
        <v>46</v>
      </c>
      <c r="G86">
        <v>4</v>
      </c>
      <c r="H86" t="s">
        <v>242</v>
      </c>
    </row>
    <row r="87" spans="1:8" x14ac:dyDescent="0.25">
      <c r="A87">
        <v>15805254</v>
      </c>
      <c r="B87" t="s">
        <v>243</v>
      </c>
      <c r="C87">
        <v>652</v>
      </c>
      <c r="D87" t="s">
        <v>19</v>
      </c>
      <c r="E87" t="s">
        <v>13</v>
      </c>
      <c r="F87">
        <v>75</v>
      </c>
      <c r="G87">
        <v>10</v>
      </c>
      <c r="H87" t="s">
        <v>244</v>
      </c>
    </row>
    <row r="88" spans="1:8" x14ac:dyDescent="0.25">
      <c r="A88">
        <v>15762418</v>
      </c>
      <c r="B88" t="s">
        <v>245</v>
      </c>
      <c r="C88">
        <v>750</v>
      </c>
      <c r="D88" t="s">
        <v>19</v>
      </c>
      <c r="E88" t="s">
        <v>33</v>
      </c>
      <c r="F88">
        <v>22</v>
      </c>
      <c r="G88">
        <v>3</v>
      </c>
      <c r="H88" t="s">
        <v>247</v>
      </c>
    </row>
    <row r="89" spans="1:8" x14ac:dyDescent="0.25">
      <c r="A89">
        <v>15625759</v>
      </c>
      <c r="B89" t="s">
        <v>248</v>
      </c>
      <c r="C89">
        <v>729</v>
      </c>
      <c r="D89" t="s">
        <v>12</v>
      </c>
      <c r="E89" t="s">
        <v>33</v>
      </c>
      <c r="F89">
        <v>30</v>
      </c>
      <c r="G89">
        <v>9</v>
      </c>
      <c r="H89" t="s">
        <v>249</v>
      </c>
    </row>
    <row r="90" spans="1:8" x14ac:dyDescent="0.25">
      <c r="A90">
        <v>15622897</v>
      </c>
      <c r="B90" t="s">
        <v>250</v>
      </c>
      <c r="C90">
        <v>646</v>
      </c>
      <c r="D90" t="s">
        <v>20</v>
      </c>
      <c r="E90" t="s">
        <v>13</v>
      </c>
      <c r="F90">
        <v>46</v>
      </c>
      <c r="G90">
        <v>4</v>
      </c>
      <c r="H90" t="s">
        <v>251</v>
      </c>
    </row>
    <row r="91" spans="1:8" x14ac:dyDescent="0.25">
      <c r="A91">
        <v>15767954</v>
      </c>
      <c r="B91" t="s">
        <v>123</v>
      </c>
      <c r="C91">
        <v>635</v>
      </c>
      <c r="D91" t="s">
        <v>39</v>
      </c>
      <c r="E91" t="s">
        <v>13</v>
      </c>
      <c r="F91">
        <v>28</v>
      </c>
      <c r="G91">
        <v>3</v>
      </c>
      <c r="H91" t="s">
        <v>253</v>
      </c>
    </row>
    <row r="92" spans="1:8" x14ac:dyDescent="0.25">
      <c r="A92">
        <v>15757535</v>
      </c>
      <c r="B92" t="s">
        <v>254</v>
      </c>
      <c r="C92">
        <v>647</v>
      </c>
      <c r="D92" t="s">
        <v>19</v>
      </c>
      <c r="E92" t="s">
        <v>13</v>
      </c>
      <c r="F92">
        <v>44</v>
      </c>
      <c r="G92">
        <v>5</v>
      </c>
      <c r="H92" t="s">
        <v>255</v>
      </c>
    </row>
    <row r="93" spans="1:8" x14ac:dyDescent="0.25">
      <c r="A93">
        <v>15731511</v>
      </c>
      <c r="B93" t="s">
        <v>256</v>
      </c>
      <c r="C93">
        <v>808</v>
      </c>
      <c r="D93" t="s">
        <v>12</v>
      </c>
      <c r="E93" t="s">
        <v>33</v>
      </c>
      <c r="F93">
        <v>45</v>
      </c>
      <c r="G93">
        <v>7</v>
      </c>
      <c r="H93" t="s">
        <v>258</v>
      </c>
    </row>
    <row r="94" spans="1:8" x14ac:dyDescent="0.25">
      <c r="A94">
        <v>15809248</v>
      </c>
      <c r="B94" t="s">
        <v>259</v>
      </c>
      <c r="C94">
        <v>524</v>
      </c>
      <c r="D94" t="s">
        <v>15</v>
      </c>
      <c r="E94" t="s">
        <v>13</v>
      </c>
      <c r="F94">
        <v>36</v>
      </c>
      <c r="G94">
        <v>10</v>
      </c>
      <c r="H94" t="s">
        <v>260</v>
      </c>
    </row>
    <row r="95" spans="1:8" x14ac:dyDescent="0.25">
      <c r="A95">
        <v>15640635</v>
      </c>
      <c r="B95" t="s">
        <v>261</v>
      </c>
      <c r="C95">
        <v>769</v>
      </c>
      <c r="D95" t="s">
        <v>15</v>
      </c>
      <c r="E95" t="s">
        <v>33</v>
      </c>
      <c r="F95">
        <v>29</v>
      </c>
      <c r="G95">
        <v>8</v>
      </c>
      <c r="H95" t="s">
        <v>262</v>
      </c>
    </row>
    <row r="96" spans="1:8" x14ac:dyDescent="0.25">
      <c r="A96">
        <v>15676966</v>
      </c>
      <c r="B96" t="s">
        <v>261</v>
      </c>
      <c r="C96">
        <v>730</v>
      </c>
      <c r="D96" t="s">
        <v>19</v>
      </c>
      <c r="E96" t="s">
        <v>33</v>
      </c>
      <c r="F96">
        <v>42</v>
      </c>
      <c r="G96">
        <v>4</v>
      </c>
      <c r="H96" t="s">
        <v>263</v>
      </c>
    </row>
    <row r="97" spans="1:8" x14ac:dyDescent="0.25">
      <c r="A97">
        <v>15699461</v>
      </c>
      <c r="B97" t="s">
        <v>264</v>
      </c>
      <c r="C97">
        <v>515</v>
      </c>
      <c r="D97" t="s">
        <v>19</v>
      </c>
      <c r="E97" t="s">
        <v>33</v>
      </c>
      <c r="F97">
        <v>35</v>
      </c>
      <c r="G97">
        <v>10</v>
      </c>
      <c r="H97" t="s">
        <v>266</v>
      </c>
    </row>
    <row r="98" spans="1:8" x14ac:dyDescent="0.25">
      <c r="A98">
        <v>15738721</v>
      </c>
      <c r="B98" t="s">
        <v>267</v>
      </c>
      <c r="C98">
        <v>773</v>
      </c>
      <c r="D98" t="s">
        <v>19</v>
      </c>
      <c r="E98" t="s">
        <v>33</v>
      </c>
      <c r="F98">
        <v>41</v>
      </c>
      <c r="G98">
        <v>9</v>
      </c>
      <c r="H98" t="s">
        <v>269</v>
      </c>
    </row>
    <row r="99" spans="1:8" x14ac:dyDescent="0.25">
      <c r="A99">
        <v>15693683</v>
      </c>
      <c r="B99" t="s">
        <v>270</v>
      </c>
      <c r="C99">
        <v>814</v>
      </c>
      <c r="D99" t="s">
        <v>39</v>
      </c>
      <c r="E99" t="s">
        <v>33</v>
      </c>
      <c r="F99">
        <v>29</v>
      </c>
      <c r="G99">
        <v>8</v>
      </c>
      <c r="H99" t="s">
        <v>272</v>
      </c>
    </row>
    <row r="100" spans="1:8" x14ac:dyDescent="0.25">
      <c r="A100">
        <v>15604348</v>
      </c>
      <c r="B100" t="s">
        <v>273</v>
      </c>
      <c r="C100">
        <v>710</v>
      </c>
      <c r="D100" t="s">
        <v>19</v>
      </c>
      <c r="E100" t="s">
        <v>33</v>
      </c>
      <c r="F100">
        <v>22</v>
      </c>
      <c r="G100">
        <v>8</v>
      </c>
      <c r="H100" t="s">
        <v>274</v>
      </c>
    </row>
    <row r="101" spans="1:8" x14ac:dyDescent="0.25">
      <c r="A101">
        <v>15633059</v>
      </c>
      <c r="B101" t="s">
        <v>275</v>
      </c>
      <c r="C101">
        <v>413</v>
      </c>
      <c r="D101" t="s">
        <v>12</v>
      </c>
      <c r="E101" t="s">
        <v>33</v>
      </c>
      <c r="F101">
        <v>34</v>
      </c>
      <c r="G101">
        <v>9</v>
      </c>
      <c r="H101" t="s">
        <v>276</v>
      </c>
    </row>
    <row r="102" spans="1:8" x14ac:dyDescent="0.25">
      <c r="A102">
        <v>15808582</v>
      </c>
      <c r="B102" t="s">
        <v>277</v>
      </c>
      <c r="C102">
        <v>665</v>
      </c>
      <c r="D102" t="s">
        <v>15</v>
      </c>
      <c r="E102" t="s">
        <v>13</v>
      </c>
      <c r="F102">
        <v>40</v>
      </c>
      <c r="G102">
        <v>6</v>
      </c>
      <c r="H102" t="s">
        <v>278</v>
      </c>
    </row>
    <row r="103" spans="1:8" x14ac:dyDescent="0.25">
      <c r="A103">
        <v>15743192</v>
      </c>
      <c r="B103" t="s">
        <v>279</v>
      </c>
      <c r="C103">
        <v>623</v>
      </c>
      <c r="D103" t="s">
        <v>20</v>
      </c>
      <c r="E103" t="s">
        <v>13</v>
      </c>
      <c r="F103">
        <v>44</v>
      </c>
      <c r="G103">
        <v>6</v>
      </c>
      <c r="H103" t="s">
        <v>280</v>
      </c>
    </row>
    <row r="104" spans="1:8" x14ac:dyDescent="0.25">
      <c r="A104">
        <v>15580146</v>
      </c>
      <c r="B104" t="s">
        <v>279</v>
      </c>
      <c r="C104">
        <v>738</v>
      </c>
      <c r="D104" t="s">
        <v>12</v>
      </c>
      <c r="E104" t="s">
        <v>33</v>
      </c>
      <c r="F104">
        <v>31</v>
      </c>
      <c r="G104">
        <v>9</v>
      </c>
      <c r="H104" t="s">
        <v>282</v>
      </c>
    </row>
    <row r="105" spans="1:8" x14ac:dyDescent="0.25">
      <c r="A105">
        <v>15776605</v>
      </c>
      <c r="B105" t="s">
        <v>283</v>
      </c>
      <c r="C105">
        <v>528</v>
      </c>
      <c r="D105" t="s">
        <v>19</v>
      </c>
      <c r="E105" t="s">
        <v>33</v>
      </c>
      <c r="F105">
        <v>36</v>
      </c>
      <c r="G105">
        <v>7</v>
      </c>
      <c r="H105" t="s">
        <v>284</v>
      </c>
    </row>
    <row r="106" spans="1:8" x14ac:dyDescent="0.25">
      <c r="A106">
        <v>15804919</v>
      </c>
      <c r="B106" t="s">
        <v>285</v>
      </c>
      <c r="C106">
        <v>670</v>
      </c>
      <c r="D106" t="s">
        <v>19</v>
      </c>
      <c r="E106" t="s">
        <v>13</v>
      </c>
      <c r="F106">
        <v>65</v>
      </c>
      <c r="G106">
        <v>1</v>
      </c>
      <c r="H106" t="s">
        <v>286</v>
      </c>
    </row>
    <row r="107" spans="1:8" x14ac:dyDescent="0.25">
      <c r="A107">
        <v>15613854</v>
      </c>
      <c r="B107" t="s">
        <v>287</v>
      </c>
      <c r="C107">
        <v>622</v>
      </c>
      <c r="D107" t="s">
        <v>19</v>
      </c>
      <c r="E107" t="s">
        <v>13</v>
      </c>
      <c r="F107">
        <v>46</v>
      </c>
      <c r="G107">
        <v>4</v>
      </c>
      <c r="H107" t="s">
        <v>289</v>
      </c>
    </row>
    <row r="108" spans="1:8" x14ac:dyDescent="0.25">
      <c r="A108">
        <v>15599195</v>
      </c>
      <c r="B108" t="s">
        <v>290</v>
      </c>
      <c r="C108">
        <v>582</v>
      </c>
      <c r="D108" t="s">
        <v>39</v>
      </c>
      <c r="E108" t="s">
        <v>33</v>
      </c>
      <c r="F108">
        <v>32</v>
      </c>
      <c r="G108">
        <v>1</v>
      </c>
      <c r="H108" t="s">
        <v>292</v>
      </c>
    </row>
    <row r="109" spans="1:8" x14ac:dyDescent="0.25">
      <c r="A109">
        <v>15812878</v>
      </c>
      <c r="B109" t="s">
        <v>293</v>
      </c>
      <c r="C109">
        <v>785</v>
      </c>
      <c r="D109" t="s">
        <v>39</v>
      </c>
      <c r="E109" t="s">
        <v>13</v>
      </c>
      <c r="F109">
        <v>36</v>
      </c>
      <c r="G109">
        <v>2</v>
      </c>
      <c r="H109" t="s">
        <v>295</v>
      </c>
    </row>
    <row r="110" spans="1:8" x14ac:dyDescent="0.25">
      <c r="A110">
        <v>15602312</v>
      </c>
      <c r="B110" t="s">
        <v>296</v>
      </c>
      <c r="C110">
        <v>605</v>
      </c>
      <c r="D110" t="s">
        <v>19</v>
      </c>
      <c r="E110" t="s">
        <v>33</v>
      </c>
      <c r="F110">
        <v>33</v>
      </c>
      <c r="G110">
        <v>5</v>
      </c>
      <c r="H110" t="s">
        <v>298</v>
      </c>
    </row>
    <row r="111" spans="1:8" x14ac:dyDescent="0.25">
      <c r="A111">
        <v>15744689</v>
      </c>
      <c r="B111" t="s">
        <v>299</v>
      </c>
      <c r="C111">
        <v>479</v>
      </c>
      <c r="D111" t="s">
        <v>39</v>
      </c>
      <c r="E111" t="s">
        <v>33</v>
      </c>
      <c r="F111">
        <v>35</v>
      </c>
      <c r="G111">
        <v>9</v>
      </c>
      <c r="H111" t="s">
        <v>301</v>
      </c>
    </row>
    <row r="112" spans="1:8" x14ac:dyDescent="0.25">
      <c r="A112">
        <v>15803526</v>
      </c>
      <c r="B112" t="s">
        <v>302</v>
      </c>
      <c r="C112">
        <v>685</v>
      </c>
      <c r="D112" t="s">
        <v>39</v>
      </c>
      <c r="E112" t="s">
        <v>33</v>
      </c>
      <c r="F112">
        <v>30</v>
      </c>
      <c r="G112">
        <v>3</v>
      </c>
      <c r="H112" t="s">
        <v>304</v>
      </c>
    </row>
    <row r="113" spans="1:8" x14ac:dyDescent="0.25">
      <c r="A113">
        <v>15665790</v>
      </c>
      <c r="B113" t="s">
        <v>305</v>
      </c>
      <c r="C113">
        <v>538</v>
      </c>
      <c r="D113" t="s">
        <v>39</v>
      </c>
      <c r="E113" t="s">
        <v>33</v>
      </c>
      <c r="F113">
        <v>39</v>
      </c>
      <c r="G113">
        <v>7</v>
      </c>
      <c r="H113" t="s">
        <v>307</v>
      </c>
    </row>
    <row r="114" spans="1:8" x14ac:dyDescent="0.25">
      <c r="A114">
        <v>15715951</v>
      </c>
      <c r="B114" t="s">
        <v>308</v>
      </c>
      <c r="C114">
        <v>562</v>
      </c>
      <c r="D114" t="s">
        <v>12</v>
      </c>
      <c r="E114" t="s">
        <v>33</v>
      </c>
      <c r="F114">
        <v>42</v>
      </c>
      <c r="G114">
        <v>2</v>
      </c>
      <c r="H114" t="s">
        <v>310</v>
      </c>
    </row>
    <row r="115" spans="1:8" x14ac:dyDescent="0.25">
      <c r="A115">
        <v>15591100</v>
      </c>
      <c r="B115" t="s">
        <v>311</v>
      </c>
      <c r="C115">
        <v>675</v>
      </c>
      <c r="D115" t="s">
        <v>19</v>
      </c>
      <c r="E115" t="s">
        <v>33</v>
      </c>
      <c r="F115">
        <v>36</v>
      </c>
      <c r="G115">
        <v>9</v>
      </c>
      <c r="H115" t="s">
        <v>313</v>
      </c>
    </row>
    <row r="116" spans="1:8" x14ac:dyDescent="0.25">
      <c r="A116">
        <v>15609618</v>
      </c>
      <c r="B116" t="s">
        <v>275</v>
      </c>
      <c r="C116">
        <v>721</v>
      </c>
      <c r="D116" t="s">
        <v>39</v>
      </c>
      <c r="E116" t="s">
        <v>33</v>
      </c>
      <c r="F116">
        <v>28</v>
      </c>
      <c r="G116">
        <v>9</v>
      </c>
      <c r="H116" t="s">
        <v>315</v>
      </c>
    </row>
    <row r="117" spans="1:8" x14ac:dyDescent="0.25">
      <c r="A117">
        <v>15675522</v>
      </c>
      <c r="B117" t="s">
        <v>316</v>
      </c>
      <c r="C117">
        <v>628</v>
      </c>
      <c r="D117" t="s">
        <v>39</v>
      </c>
      <c r="E117" t="s">
        <v>13</v>
      </c>
      <c r="F117">
        <v>30</v>
      </c>
      <c r="G117">
        <v>9</v>
      </c>
      <c r="H117" t="s">
        <v>318</v>
      </c>
    </row>
    <row r="118" spans="1:8" x14ac:dyDescent="0.25">
      <c r="A118">
        <v>15705512</v>
      </c>
      <c r="B118" t="s">
        <v>319</v>
      </c>
      <c r="C118">
        <v>668</v>
      </c>
      <c r="D118" t="s">
        <v>39</v>
      </c>
      <c r="E118" t="s">
        <v>13</v>
      </c>
      <c r="F118">
        <v>37</v>
      </c>
      <c r="G118">
        <v>6</v>
      </c>
      <c r="H118" t="s">
        <v>321</v>
      </c>
    </row>
    <row r="119" spans="1:8" x14ac:dyDescent="0.25">
      <c r="A119">
        <v>15698028</v>
      </c>
      <c r="B119" t="s">
        <v>322</v>
      </c>
      <c r="C119">
        <v>506</v>
      </c>
      <c r="D119" t="s">
        <v>12</v>
      </c>
      <c r="E119" t="s">
        <v>13</v>
      </c>
      <c r="F119">
        <v>41</v>
      </c>
      <c r="G119">
        <v>1</v>
      </c>
      <c r="H119" t="s">
        <v>323</v>
      </c>
    </row>
    <row r="120" spans="1:8" x14ac:dyDescent="0.25">
      <c r="A120">
        <v>15661670</v>
      </c>
      <c r="B120" t="s">
        <v>324</v>
      </c>
      <c r="C120">
        <v>524</v>
      </c>
      <c r="D120" t="s">
        <v>39</v>
      </c>
      <c r="E120" t="s">
        <v>13</v>
      </c>
      <c r="F120">
        <v>31</v>
      </c>
      <c r="G120">
        <v>8</v>
      </c>
      <c r="H120" t="s">
        <v>326</v>
      </c>
    </row>
    <row r="121" spans="1:8" x14ac:dyDescent="0.25">
      <c r="A121">
        <v>15600781</v>
      </c>
      <c r="B121" t="s">
        <v>327</v>
      </c>
      <c r="C121">
        <v>699</v>
      </c>
      <c r="D121" t="s">
        <v>39</v>
      </c>
      <c r="E121" t="s">
        <v>33</v>
      </c>
      <c r="F121">
        <v>34</v>
      </c>
      <c r="G121">
        <v>4</v>
      </c>
      <c r="H121" t="s">
        <v>329</v>
      </c>
    </row>
    <row r="122" spans="1:8" x14ac:dyDescent="0.25">
      <c r="A122">
        <v>15682472</v>
      </c>
      <c r="B122" t="s">
        <v>330</v>
      </c>
      <c r="C122">
        <v>828</v>
      </c>
      <c r="D122" t="s">
        <v>20</v>
      </c>
      <c r="E122" t="s">
        <v>33</v>
      </c>
      <c r="F122">
        <v>34</v>
      </c>
      <c r="G122">
        <v>8</v>
      </c>
      <c r="H122" t="s">
        <v>332</v>
      </c>
    </row>
    <row r="123" spans="1:8" x14ac:dyDescent="0.25">
      <c r="A123">
        <v>15580203</v>
      </c>
      <c r="C123">
        <v>674</v>
      </c>
      <c r="D123" t="s">
        <v>19</v>
      </c>
      <c r="E123" t="s">
        <v>33</v>
      </c>
      <c r="G123">
        <v>6</v>
      </c>
      <c r="H123" t="s">
        <v>19324</v>
      </c>
    </row>
    <row r="124" spans="1:8" x14ac:dyDescent="0.25">
      <c r="A124">
        <v>15690673</v>
      </c>
      <c r="B124" t="s">
        <v>115</v>
      </c>
      <c r="C124">
        <v>656</v>
      </c>
      <c r="D124" t="s">
        <v>20</v>
      </c>
      <c r="E124" t="s">
        <v>13</v>
      </c>
      <c r="F124">
        <v>39</v>
      </c>
      <c r="G124">
        <v>6</v>
      </c>
      <c r="H124" t="s">
        <v>334</v>
      </c>
    </row>
    <row r="125" spans="1:8" x14ac:dyDescent="0.25">
      <c r="A125">
        <v>15760085</v>
      </c>
      <c r="B125" t="s">
        <v>335</v>
      </c>
      <c r="C125">
        <v>684</v>
      </c>
      <c r="D125" t="s">
        <v>39</v>
      </c>
      <c r="E125" t="s">
        <v>13</v>
      </c>
      <c r="F125">
        <v>48</v>
      </c>
      <c r="G125">
        <v>10</v>
      </c>
      <c r="H125" t="s">
        <v>337</v>
      </c>
    </row>
    <row r="126" spans="1:8" x14ac:dyDescent="0.25">
      <c r="A126">
        <v>15779659</v>
      </c>
      <c r="B126" t="s">
        <v>338</v>
      </c>
      <c r="C126">
        <v>625</v>
      </c>
      <c r="D126" t="s">
        <v>15</v>
      </c>
      <c r="E126" t="s">
        <v>13</v>
      </c>
      <c r="F126">
        <v>28</v>
      </c>
      <c r="G126">
        <v>3</v>
      </c>
      <c r="H126" t="s">
        <v>339</v>
      </c>
    </row>
    <row r="127" spans="1:8" x14ac:dyDescent="0.25">
      <c r="A127">
        <v>15627360</v>
      </c>
      <c r="B127" t="s">
        <v>340</v>
      </c>
      <c r="C127">
        <v>432</v>
      </c>
      <c r="D127" t="s">
        <v>12</v>
      </c>
      <c r="E127" t="s">
        <v>33</v>
      </c>
      <c r="F127">
        <v>42</v>
      </c>
      <c r="G127">
        <v>9</v>
      </c>
      <c r="H127" t="s">
        <v>342</v>
      </c>
    </row>
    <row r="128" spans="1:8" x14ac:dyDescent="0.25">
      <c r="A128">
        <v>15671137</v>
      </c>
      <c r="B128" t="s">
        <v>343</v>
      </c>
      <c r="C128">
        <v>549</v>
      </c>
      <c r="D128" t="s">
        <v>12</v>
      </c>
      <c r="E128" t="s">
        <v>13</v>
      </c>
      <c r="F128">
        <v>52</v>
      </c>
      <c r="G128">
        <v>1</v>
      </c>
      <c r="H128" t="s">
        <v>344</v>
      </c>
    </row>
    <row r="129" spans="1:8" x14ac:dyDescent="0.25">
      <c r="A129">
        <v>15782688</v>
      </c>
      <c r="B129" t="s">
        <v>345</v>
      </c>
      <c r="C129">
        <v>625</v>
      </c>
      <c r="D129" t="s">
        <v>39</v>
      </c>
      <c r="E129" t="s">
        <v>33</v>
      </c>
      <c r="F129">
        <v>56</v>
      </c>
      <c r="G129">
        <v>0</v>
      </c>
      <c r="H129" t="s">
        <v>347</v>
      </c>
    </row>
    <row r="130" spans="1:8" x14ac:dyDescent="0.25">
      <c r="A130">
        <v>15575492</v>
      </c>
      <c r="B130" t="s">
        <v>348</v>
      </c>
      <c r="C130">
        <v>828</v>
      </c>
      <c r="D130" t="s">
        <v>15</v>
      </c>
      <c r="E130" t="s">
        <v>13</v>
      </c>
      <c r="F130">
        <v>41</v>
      </c>
      <c r="G130">
        <v>7</v>
      </c>
      <c r="H130" t="s">
        <v>349</v>
      </c>
    </row>
    <row r="131" spans="1:8" x14ac:dyDescent="0.25">
      <c r="A131">
        <v>15591607</v>
      </c>
      <c r="B131" t="s">
        <v>350</v>
      </c>
      <c r="C131">
        <v>770</v>
      </c>
      <c r="D131" t="s">
        <v>15</v>
      </c>
      <c r="E131" t="s">
        <v>33</v>
      </c>
      <c r="F131">
        <v>24</v>
      </c>
      <c r="G131">
        <v>9</v>
      </c>
      <c r="H131" t="s">
        <v>352</v>
      </c>
    </row>
    <row r="132" spans="1:8" x14ac:dyDescent="0.25">
      <c r="A132">
        <v>15740404</v>
      </c>
      <c r="B132" t="s">
        <v>42</v>
      </c>
      <c r="C132">
        <v>758</v>
      </c>
      <c r="D132" t="s">
        <v>15</v>
      </c>
      <c r="E132" t="s">
        <v>13</v>
      </c>
      <c r="F132">
        <v>34</v>
      </c>
      <c r="G132">
        <v>3</v>
      </c>
      <c r="H132" t="s">
        <v>353</v>
      </c>
    </row>
    <row r="133" spans="1:8" x14ac:dyDescent="0.25">
      <c r="A133">
        <v>15718369</v>
      </c>
      <c r="B133" t="s">
        <v>354</v>
      </c>
      <c r="C133">
        <v>795</v>
      </c>
      <c r="D133" t="s">
        <v>39</v>
      </c>
      <c r="E133" t="s">
        <v>13</v>
      </c>
      <c r="F133">
        <v>33</v>
      </c>
      <c r="G133">
        <v>9</v>
      </c>
      <c r="H133" t="s">
        <v>356</v>
      </c>
    </row>
    <row r="134" spans="1:8" x14ac:dyDescent="0.25">
      <c r="A134">
        <v>15677871</v>
      </c>
      <c r="B134" t="s">
        <v>357</v>
      </c>
      <c r="C134">
        <v>687</v>
      </c>
      <c r="D134" t="s">
        <v>12</v>
      </c>
      <c r="E134" t="s">
        <v>33</v>
      </c>
      <c r="F134">
        <v>38</v>
      </c>
      <c r="G134">
        <v>9</v>
      </c>
      <c r="H134" t="s">
        <v>359</v>
      </c>
    </row>
    <row r="135" spans="1:8" x14ac:dyDescent="0.25">
      <c r="A135">
        <v>15642004</v>
      </c>
      <c r="B135" t="s">
        <v>360</v>
      </c>
      <c r="C135">
        <v>686</v>
      </c>
      <c r="D135" t="s">
        <v>20</v>
      </c>
      <c r="E135" t="s">
        <v>33</v>
      </c>
      <c r="F135">
        <v>25</v>
      </c>
      <c r="G135">
        <v>1</v>
      </c>
      <c r="H135" t="s">
        <v>361</v>
      </c>
    </row>
    <row r="136" spans="1:8" x14ac:dyDescent="0.25">
      <c r="A136">
        <v>15712543</v>
      </c>
      <c r="B136" t="s">
        <v>362</v>
      </c>
      <c r="C136">
        <v>789</v>
      </c>
      <c r="D136" t="s">
        <v>39</v>
      </c>
      <c r="E136" t="s">
        <v>33</v>
      </c>
      <c r="F136">
        <v>39</v>
      </c>
      <c r="G136">
        <v>7</v>
      </c>
      <c r="H136" t="s">
        <v>364</v>
      </c>
    </row>
    <row r="137" spans="1:8" x14ac:dyDescent="0.25">
      <c r="A137">
        <v>15584518</v>
      </c>
      <c r="B137" t="s">
        <v>365</v>
      </c>
      <c r="C137">
        <v>589</v>
      </c>
      <c r="D137" t="s">
        <v>39</v>
      </c>
      <c r="E137" t="s">
        <v>13</v>
      </c>
      <c r="F137">
        <v>50</v>
      </c>
      <c r="G137">
        <v>5</v>
      </c>
      <c r="H137" t="s">
        <v>367</v>
      </c>
    </row>
    <row r="138" spans="1:8" x14ac:dyDescent="0.25">
      <c r="A138">
        <v>15802381</v>
      </c>
      <c r="B138" t="s">
        <v>368</v>
      </c>
      <c r="C138">
        <v>461</v>
      </c>
      <c r="D138" t="s">
        <v>39</v>
      </c>
      <c r="E138" t="s">
        <v>13</v>
      </c>
      <c r="F138">
        <v>34</v>
      </c>
      <c r="G138">
        <v>5</v>
      </c>
      <c r="H138" t="s">
        <v>370</v>
      </c>
    </row>
    <row r="139" spans="1:8" x14ac:dyDescent="0.25">
      <c r="A139">
        <v>15610156</v>
      </c>
      <c r="B139" t="s">
        <v>371</v>
      </c>
      <c r="C139">
        <v>637</v>
      </c>
      <c r="D139" t="s">
        <v>15</v>
      </c>
      <c r="E139" t="s">
        <v>33</v>
      </c>
      <c r="F139">
        <v>40</v>
      </c>
      <c r="G139">
        <v>2</v>
      </c>
      <c r="H139" t="s">
        <v>373</v>
      </c>
    </row>
    <row r="140" spans="1:8" x14ac:dyDescent="0.25">
      <c r="A140">
        <v>15594408</v>
      </c>
      <c r="B140" t="s">
        <v>374</v>
      </c>
      <c r="C140">
        <v>584</v>
      </c>
      <c r="D140" t="s">
        <v>19</v>
      </c>
      <c r="E140" t="s">
        <v>13</v>
      </c>
      <c r="F140">
        <v>48</v>
      </c>
      <c r="G140">
        <v>2</v>
      </c>
      <c r="H140" t="s">
        <v>376</v>
      </c>
    </row>
    <row r="141" spans="1:8" x14ac:dyDescent="0.25">
      <c r="A141">
        <v>15640905</v>
      </c>
      <c r="B141" t="s">
        <v>377</v>
      </c>
      <c r="C141">
        <v>579</v>
      </c>
      <c r="D141" t="s">
        <v>19</v>
      </c>
      <c r="E141" t="s">
        <v>13</v>
      </c>
      <c r="F141">
        <v>35</v>
      </c>
      <c r="G141">
        <v>1</v>
      </c>
      <c r="H141" t="s">
        <v>379</v>
      </c>
    </row>
    <row r="142" spans="1:8" x14ac:dyDescent="0.25">
      <c r="A142">
        <v>15698932</v>
      </c>
      <c r="B142" t="s">
        <v>380</v>
      </c>
      <c r="C142">
        <v>756</v>
      </c>
      <c r="D142" t="s">
        <v>39</v>
      </c>
      <c r="E142" t="s">
        <v>33</v>
      </c>
      <c r="F142">
        <v>44</v>
      </c>
      <c r="G142">
        <v>10</v>
      </c>
      <c r="H142" t="s">
        <v>382</v>
      </c>
    </row>
    <row r="143" spans="1:8" x14ac:dyDescent="0.25">
      <c r="A143">
        <v>15724944</v>
      </c>
      <c r="B143" t="s">
        <v>383</v>
      </c>
      <c r="C143">
        <v>663</v>
      </c>
      <c r="D143" t="s">
        <v>12</v>
      </c>
      <c r="E143" t="s">
        <v>33</v>
      </c>
      <c r="F143">
        <v>34</v>
      </c>
      <c r="G143">
        <v>7</v>
      </c>
      <c r="H143" t="s">
        <v>384</v>
      </c>
    </row>
    <row r="144" spans="1:8" x14ac:dyDescent="0.25">
      <c r="A144">
        <v>15628145</v>
      </c>
      <c r="B144" t="s">
        <v>385</v>
      </c>
      <c r="C144">
        <v>682</v>
      </c>
      <c r="D144" t="s">
        <v>15</v>
      </c>
      <c r="E144" t="s">
        <v>13</v>
      </c>
      <c r="F144">
        <v>43</v>
      </c>
      <c r="G144">
        <v>5</v>
      </c>
      <c r="H144" t="s">
        <v>387</v>
      </c>
    </row>
    <row r="145" spans="1:8" x14ac:dyDescent="0.25">
      <c r="A145">
        <v>15713483</v>
      </c>
      <c r="B145" t="s">
        <v>388</v>
      </c>
      <c r="C145">
        <v>793</v>
      </c>
      <c r="D145" t="s">
        <v>19</v>
      </c>
      <c r="E145" t="s">
        <v>33</v>
      </c>
      <c r="F145">
        <v>52</v>
      </c>
      <c r="G145">
        <v>2</v>
      </c>
      <c r="H145" t="s">
        <v>389</v>
      </c>
    </row>
    <row r="146" spans="1:8" x14ac:dyDescent="0.25">
      <c r="A146">
        <v>15612350</v>
      </c>
      <c r="B146" t="s">
        <v>390</v>
      </c>
      <c r="C146">
        <v>691</v>
      </c>
      <c r="D146" t="s">
        <v>15</v>
      </c>
      <c r="E146" t="s">
        <v>13</v>
      </c>
      <c r="F146">
        <v>31</v>
      </c>
      <c r="G146">
        <v>5</v>
      </c>
      <c r="H146" t="s">
        <v>392</v>
      </c>
    </row>
    <row r="147" spans="1:8" x14ac:dyDescent="0.25">
      <c r="A147">
        <v>15800703</v>
      </c>
      <c r="B147" t="s">
        <v>393</v>
      </c>
      <c r="C147">
        <v>485</v>
      </c>
      <c r="D147" t="s">
        <v>19</v>
      </c>
      <c r="E147" t="s">
        <v>13</v>
      </c>
      <c r="F147">
        <v>21</v>
      </c>
      <c r="G147">
        <v>5</v>
      </c>
      <c r="H147" t="s">
        <v>395</v>
      </c>
    </row>
    <row r="148" spans="1:8" x14ac:dyDescent="0.25">
      <c r="A148">
        <v>15705707</v>
      </c>
      <c r="B148" t="s">
        <v>396</v>
      </c>
      <c r="C148">
        <v>635</v>
      </c>
      <c r="D148" t="s">
        <v>19</v>
      </c>
      <c r="E148" t="s">
        <v>13</v>
      </c>
      <c r="F148">
        <v>29</v>
      </c>
      <c r="G148">
        <v>8</v>
      </c>
      <c r="H148" t="s">
        <v>398</v>
      </c>
    </row>
    <row r="149" spans="1:8" x14ac:dyDescent="0.25">
      <c r="A149">
        <v>15754105</v>
      </c>
      <c r="B149" t="s">
        <v>399</v>
      </c>
      <c r="C149">
        <v>650</v>
      </c>
      <c r="D149" t="s">
        <v>20</v>
      </c>
      <c r="E149" t="s">
        <v>33</v>
      </c>
      <c r="F149">
        <v>37</v>
      </c>
      <c r="G149">
        <v>5</v>
      </c>
      <c r="H149" t="s">
        <v>401</v>
      </c>
    </row>
    <row r="150" spans="1:8" x14ac:dyDescent="0.25">
      <c r="A150">
        <v>15703264</v>
      </c>
      <c r="B150" t="s">
        <v>402</v>
      </c>
      <c r="C150">
        <v>735</v>
      </c>
      <c r="D150" t="s">
        <v>12</v>
      </c>
      <c r="E150" t="s">
        <v>33</v>
      </c>
      <c r="F150">
        <v>44</v>
      </c>
      <c r="G150">
        <v>9</v>
      </c>
      <c r="H150" t="s">
        <v>404</v>
      </c>
    </row>
    <row r="151" spans="1:8" x14ac:dyDescent="0.25">
      <c r="A151">
        <v>15794413</v>
      </c>
      <c r="B151" t="s">
        <v>405</v>
      </c>
      <c r="C151">
        <v>416</v>
      </c>
      <c r="D151" t="s">
        <v>12</v>
      </c>
      <c r="E151" t="s">
        <v>33</v>
      </c>
      <c r="F151">
        <v>32</v>
      </c>
      <c r="G151">
        <v>0</v>
      </c>
      <c r="H151" t="s">
        <v>406</v>
      </c>
    </row>
    <row r="152" spans="1:8" x14ac:dyDescent="0.25">
      <c r="A152">
        <v>15650237</v>
      </c>
      <c r="B152" t="s">
        <v>407</v>
      </c>
      <c r="C152">
        <v>754</v>
      </c>
      <c r="D152" t="s">
        <v>19</v>
      </c>
      <c r="E152" t="s">
        <v>13</v>
      </c>
      <c r="F152">
        <v>32</v>
      </c>
      <c r="G152">
        <v>7</v>
      </c>
      <c r="H152" t="s">
        <v>408</v>
      </c>
    </row>
    <row r="153" spans="1:8" x14ac:dyDescent="0.25">
      <c r="A153">
        <v>15759618</v>
      </c>
      <c r="B153" t="s">
        <v>409</v>
      </c>
      <c r="C153">
        <v>535</v>
      </c>
      <c r="D153" t="s">
        <v>20</v>
      </c>
      <c r="E153" t="s">
        <v>13</v>
      </c>
      <c r="F153">
        <v>48</v>
      </c>
      <c r="G153">
        <v>9</v>
      </c>
      <c r="H153" t="s">
        <v>410</v>
      </c>
    </row>
    <row r="154" spans="1:8" x14ac:dyDescent="0.25">
      <c r="A154">
        <v>15811589</v>
      </c>
      <c r="B154" t="s">
        <v>411</v>
      </c>
      <c r="C154">
        <v>716</v>
      </c>
      <c r="D154" t="s">
        <v>19</v>
      </c>
      <c r="E154" t="s">
        <v>33</v>
      </c>
      <c r="F154">
        <v>42</v>
      </c>
      <c r="G154">
        <v>8</v>
      </c>
      <c r="H154" t="s">
        <v>412</v>
      </c>
    </row>
    <row r="155" spans="1:8" x14ac:dyDescent="0.25">
      <c r="A155">
        <v>15689044</v>
      </c>
      <c r="B155" t="s">
        <v>413</v>
      </c>
      <c r="C155">
        <v>539</v>
      </c>
      <c r="D155" t="s">
        <v>12</v>
      </c>
      <c r="E155" t="s">
        <v>33</v>
      </c>
      <c r="F155">
        <v>37</v>
      </c>
      <c r="G155">
        <v>2</v>
      </c>
      <c r="H155" t="s">
        <v>415</v>
      </c>
    </row>
    <row r="156" spans="1:8" x14ac:dyDescent="0.25">
      <c r="A156">
        <v>15709368</v>
      </c>
      <c r="B156" t="s">
        <v>416</v>
      </c>
      <c r="C156">
        <v>614</v>
      </c>
      <c r="D156" t="s">
        <v>20</v>
      </c>
      <c r="E156" t="s">
        <v>13</v>
      </c>
      <c r="F156">
        <v>43</v>
      </c>
      <c r="G156">
        <v>6</v>
      </c>
      <c r="H156" t="s">
        <v>417</v>
      </c>
    </row>
    <row r="157" spans="1:8" x14ac:dyDescent="0.25">
      <c r="A157">
        <v>15679145</v>
      </c>
      <c r="B157" t="s">
        <v>418</v>
      </c>
      <c r="C157">
        <v>706</v>
      </c>
      <c r="D157" t="s">
        <v>19</v>
      </c>
      <c r="E157" t="s">
        <v>33</v>
      </c>
      <c r="F157">
        <v>57</v>
      </c>
      <c r="G157">
        <v>7</v>
      </c>
      <c r="H157" t="s">
        <v>419</v>
      </c>
    </row>
    <row r="158" spans="1:8" x14ac:dyDescent="0.25">
      <c r="A158">
        <v>15655007</v>
      </c>
      <c r="B158" t="s">
        <v>368</v>
      </c>
      <c r="C158">
        <v>758</v>
      </c>
      <c r="D158" t="s">
        <v>20</v>
      </c>
      <c r="E158" t="s">
        <v>13</v>
      </c>
      <c r="F158">
        <v>33</v>
      </c>
      <c r="G158">
        <v>7</v>
      </c>
      <c r="H158" t="s">
        <v>420</v>
      </c>
    </row>
    <row r="159" spans="1:8" x14ac:dyDescent="0.25">
      <c r="A159">
        <v>15623595</v>
      </c>
      <c r="B159" t="s">
        <v>421</v>
      </c>
      <c r="C159">
        <v>586</v>
      </c>
      <c r="D159" t="s">
        <v>19</v>
      </c>
      <c r="E159" t="s">
        <v>13</v>
      </c>
      <c r="F159">
        <v>28</v>
      </c>
      <c r="G159">
        <v>2</v>
      </c>
      <c r="H159" t="s">
        <v>422</v>
      </c>
    </row>
    <row r="160" spans="1:8" x14ac:dyDescent="0.25">
      <c r="A160">
        <v>15589975</v>
      </c>
      <c r="B160" t="s">
        <v>81</v>
      </c>
      <c r="C160">
        <v>646</v>
      </c>
      <c r="D160" t="s">
        <v>20</v>
      </c>
      <c r="E160" t="s">
        <v>13</v>
      </c>
      <c r="F160">
        <v>73</v>
      </c>
      <c r="G160">
        <v>6</v>
      </c>
      <c r="H160" t="s">
        <v>424</v>
      </c>
    </row>
    <row r="161" spans="1:8" x14ac:dyDescent="0.25">
      <c r="A161">
        <v>15804017</v>
      </c>
      <c r="B161" t="s">
        <v>425</v>
      </c>
      <c r="C161">
        <v>631</v>
      </c>
      <c r="D161" t="s">
        <v>39</v>
      </c>
      <c r="E161" t="s">
        <v>13</v>
      </c>
      <c r="F161">
        <v>33</v>
      </c>
      <c r="G161">
        <v>4</v>
      </c>
      <c r="H161" t="s">
        <v>427</v>
      </c>
    </row>
    <row r="162" spans="1:8" x14ac:dyDescent="0.25">
      <c r="A162">
        <v>15692132</v>
      </c>
      <c r="B162" t="s">
        <v>428</v>
      </c>
      <c r="C162">
        <v>717</v>
      </c>
      <c r="D162" t="s">
        <v>19</v>
      </c>
      <c r="E162" t="s">
        <v>13</v>
      </c>
      <c r="F162">
        <v>22</v>
      </c>
      <c r="G162">
        <v>6</v>
      </c>
      <c r="H162" t="s">
        <v>430</v>
      </c>
    </row>
    <row r="163" spans="1:8" x14ac:dyDescent="0.25">
      <c r="A163">
        <v>15641122</v>
      </c>
      <c r="B163" t="s">
        <v>431</v>
      </c>
      <c r="C163">
        <v>684</v>
      </c>
      <c r="D163" t="s">
        <v>20</v>
      </c>
      <c r="E163" t="s">
        <v>33</v>
      </c>
      <c r="F163">
        <v>30</v>
      </c>
      <c r="G163">
        <v>2</v>
      </c>
      <c r="H163" t="s">
        <v>432</v>
      </c>
    </row>
    <row r="164" spans="1:8" x14ac:dyDescent="0.25">
      <c r="A164">
        <v>15630910</v>
      </c>
      <c r="B164" t="s">
        <v>433</v>
      </c>
      <c r="C164">
        <v>800</v>
      </c>
      <c r="D164" t="s">
        <v>15</v>
      </c>
      <c r="E164" t="s">
        <v>13</v>
      </c>
      <c r="F164">
        <v>49</v>
      </c>
      <c r="G164">
        <v>7</v>
      </c>
      <c r="H164" t="s">
        <v>435</v>
      </c>
    </row>
    <row r="165" spans="1:8" x14ac:dyDescent="0.25">
      <c r="A165">
        <v>15680772</v>
      </c>
      <c r="B165" t="s">
        <v>221</v>
      </c>
      <c r="C165">
        <v>721</v>
      </c>
      <c r="D165" t="s">
        <v>19</v>
      </c>
      <c r="E165" t="s">
        <v>13</v>
      </c>
      <c r="F165">
        <v>36</v>
      </c>
      <c r="G165">
        <v>2</v>
      </c>
      <c r="H165" t="s">
        <v>436</v>
      </c>
    </row>
    <row r="166" spans="1:8" x14ac:dyDescent="0.25">
      <c r="A166">
        <v>15658929</v>
      </c>
      <c r="B166" t="s">
        <v>437</v>
      </c>
      <c r="C166">
        <v>683</v>
      </c>
      <c r="D166" t="s">
        <v>19</v>
      </c>
      <c r="E166" t="s">
        <v>33</v>
      </c>
      <c r="F166">
        <v>29</v>
      </c>
      <c r="G166">
        <v>0</v>
      </c>
      <c r="H166" t="s">
        <v>439</v>
      </c>
    </row>
    <row r="167" spans="1:8" x14ac:dyDescent="0.25">
      <c r="A167">
        <v>15585388</v>
      </c>
      <c r="B167" t="s">
        <v>440</v>
      </c>
      <c r="C167">
        <v>660</v>
      </c>
      <c r="D167" t="s">
        <v>39</v>
      </c>
      <c r="E167" t="s">
        <v>33</v>
      </c>
      <c r="F167">
        <v>31</v>
      </c>
      <c r="G167">
        <v>9</v>
      </c>
      <c r="H167" t="s">
        <v>442</v>
      </c>
    </row>
    <row r="168" spans="1:8" x14ac:dyDescent="0.25">
      <c r="A168">
        <v>15724623</v>
      </c>
      <c r="B168" t="s">
        <v>443</v>
      </c>
      <c r="C168">
        <v>704</v>
      </c>
      <c r="D168" t="s">
        <v>39</v>
      </c>
      <c r="E168" t="s">
        <v>13</v>
      </c>
      <c r="F168">
        <v>24</v>
      </c>
      <c r="G168">
        <v>7</v>
      </c>
      <c r="H168" t="s">
        <v>445</v>
      </c>
    </row>
    <row r="169" spans="1:8" x14ac:dyDescent="0.25">
      <c r="A169">
        <v>15588537</v>
      </c>
      <c r="B169" t="s">
        <v>446</v>
      </c>
      <c r="C169">
        <v>615</v>
      </c>
      <c r="D169" t="s">
        <v>19</v>
      </c>
      <c r="E169" t="s">
        <v>13</v>
      </c>
      <c r="F169">
        <v>41</v>
      </c>
      <c r="G169">
        <v>9</v>
      </c>
      <c r="H169" t="s">
        <v>448</v>
      </c>
    </row>
    <row r="170" spans="1:8" x14ac:dyDescent="0.25">
      <c r="A170">
        <v>15574692</v>
      </c>
      <c r="B170" t="s">
        <v>449</v>
      </c>
      <c r="C170">
        <v>667</v>
      </c>
      <c r="D170" t="s">
        <v>19</v>
      </c>
      <c r="E170" t="s">
        <v>13</v>
      </c>
      <c r="F170">
        <v>39</v>
      </c>
      <c r="G170">
        <v>2</v>
      </c>
      <c r="H170" t="s">
        <v>450</v>
      </c>
    </row>
    <row r="171" spans="1:8" x14ac:dyDescent="0.25">
      <c r="A171">
        <v>15611325</v>
      </c>
      <c r="B171" t="s">
        <v>451</v>
      </c>
      <c r="C171">
        <v>682</v>
      </c>
      <c r="D171" t="s">
        <v>39</v>
      </c>
      <c r="E171" t="s">
        <v>33</v>
      </c>
      <c r="F171">
        <v>24</v>
      </c>
      <c r="G171">
        <v>9</v>
      </c>
      <c r="H171" t="s">
        <v>453</v>
      </c>
    </row>
    <row r="172" spans="1:8" x14ac:dyDescent="0.25">
      <c r="A172">
        <v>15587562</v>
      </c>
      <c r="B172" t="s">
        <v>454</v>
      </c>
      <c r="C172">
        <v>484</v>
      </c>
      <c r="D172" t="s">
        <v>20</v>
      </c>
      <c r="E172" t="s">
        <v>13</v>
      </c>
      <c r="F172">
        <v>29</v>
      </c>
      <c r="G172">
        <v>4</v>
      </c>
      <c r="H172" t="s">
        <v>456</v>
      </c>
    </row>
    <row r="173" spans="1:8" x14ac:dyDescent="0.25">
      <c r="A173">
        <v>15613172</v>
      </c>
      <c r="B173" t="s">
        <v>457</v>
      </c>
      <c r="C173">
        <v>628</v>
      </c>
      <c r="D173" t="s">
        <v>39</v>
      </c>
      <c r="E173" t="s">
        <v>33</v>
      </c>
      <c r="F173">
        <v>27</v>
      </c>
      <c r="G173">
        <v>5</v>
      </c>
      <c r="H173" t="s">
        <v>459</v>
      </c>
    </row>
    <row r="174" spans="1:8" x14ac:dyDescent="0.25">
      <c r="A174">
        <v>15651022</v>
      </c>
      <c r="B174" t="s">
        <v>460</v>
      </c>
      <c r="C174">
        <v>480</v>
      </c>
      <c r="D174" t="s">
        <v>39</v>
      </c>
      <c r="E174" t="s">
        <v>33</v>
      </c>
      <c r="F174">
        <v>44</v>
      </c>
      <c r="G174">
        <v>10</v>
      </c>
      <c r="H174" t="s">
        <v>462</v>
      </c>
    </row>
    <row r="175" spans="1:8" x14ac:dyDescent="0.25">
      <c r="A175">
        <v>15586310</v>
      </c>
      <c r="B175" t="s">
        <v>463</v>
      </c>
      <c r="C175">
        <v>578</v>
      </c>
      <c r="D175" t="s">
        <v>20</v>
      </c>
      <c r="E175" t="s">
        <v>33</v>
      </c>
      <c r="F175">
        <v>30</v>
      </c>
      <c r="G175">
        <v>4</v>
      </c>
      <c r="H175" t="s">
        <v>465</v>
      </c>
    </row>
    <row r="176" spans="1:8" x14ac:dyDescent="0.25">
      <c r="A176">
        <v>15625524</v>
      </c>
      <c r="B176" t="s">
        <v>466</v>
      </c>
      <c r="C176">
        <v>512</v>
      </c>
      <c r="D176" t="s">
        <v>12</v>
      </c>
      <c r="E176" t="s">
        <v>33</v>
      </c>
      <c r="F176">
        <v>40</v>
      </c>
      <c r="G176">
        <v>5</v>
      </c>
      <c r="H176" t="s">
        <v>467</v>
      </c>
    </row>
    <row r="177" spans="1:8" x14ac:dyDescent="0.25">
      <c r="A177">
        <v>15755209</v>
      </c>
      <c r="B177" t="s">
        <v>277</v>
      </c>
      <c r="C177">
        <v>484</v>
      </c>
      <c r="D177" t="s">
        <v>19</v>
      </c>
      <c r="E177" t="s">
        <v>13</v>
      </c>
      <c r="F177">
        <v>35</v>
      </c>
      <c r="G177">
        <v>7</v>
      </c>
      <c r="H177" t="s">
        <v>469</v>
      </c>
    </row>
    <row r="178" spans="1:8" x14ac:dyDescent="0.25">
      <c r="A178">
        <v>15645248</v>
      </c>
      <c r="B178" t="s">
        <v>470</v>
      </c>
      <c r="C178">
        <v>510</v>
      </c>
      <c r="D178" t="s">
        <v>20</v>
      </c>
      <c r="E178" t="s">
        <v>13</v>
      </c>
      <c r="F178">
        <v>30</v>
      </c>
      <c r="G178">
        <v>0</v>
      </c>
      <c r="H178" t="s">
        <v>471</v>
      </c>
    </row>
    <row r="179" spans="1:8" x14ac:dyDescent="0.25">
      <c r="A179">
        <v>15790355</v>
      </c>
      <c r="B179" t="s">
        <v>472</v>
      </c>
      <c r="C179">
        <v>606</v>
      </c>
      <c r="D179" t="s">
        <v>39</v>
      </c>
      <c r="E179" t="s">
        <v>33</v>
      </c>
      <c r="F179">
        <v>36</v>
      </c>
      <c r="G179">
        <v>5</v>
      </c>
      <c r="H179" t="s">
        <v>474</v>
      </c>
    </row>
    <row r="180" spans="1:8" x14ac:dyDescent="0.25">
      <c r="A180">
        <v>15762615</v>
      </c>
      <c r="B180" t="s">
        <v>475</v>
      </c>
      <c r="C180">
        <v>597</v>
      </c>
      <c r="D180" t="s">
        <v>19</v>
      </c>
      <c r="E180" t="s">
        <v>13</v>
      </c>
      <c r="F180">
        <v>40</v>
      </c>
      <c r="G180">
        <v>8</v>
      </c>
      <c r="H180" t="s">
        <v>477</v>
      </c>
    </row>
    <row r="181" spans="1:8" x14ac:dyDescent="0.25">
      <c r="A181">
        <v>15625426</v>
      </c>
      <c r="B181" t="s">
        <v>478</v>
      </c>
      <c r="C181">
        <v>754</v>
      </c>
      <c r="D181" t="s">
        <v>39</v>
      </c>
      <c r="E181" t="s">
        <v>13</v>
      </c>
      <c r="F181">
        <v>55</v>
      </c>
      <c r="G181">
        <v>3</v>
      </c>
      <c r="H181" t="s">
        <v>480</v>
      </c>
    </row>
    <row r="182" spans="1:8" x14ac:dyDescent="0.25">
      <c r="A182">
        <v>15716334</v>
      </c>
      <c r="B182" t="s">
        <v>481</v>
      </c>
      <c r="C182">
        <v>850</v>
      </c>
      <c r="D182" t="s">
        <v>19</v>
      </c>
      <c r="E182" t="s">
        <v>13</v>
      </c>
      <c r="F182">
        <v>45</v>
      </c>
      <c r="G182">
        <v>2</v>
      </c>
      <c r="H182" t="s">
        <v>483</v>
      </c>
    </row>
    <row r="183" spans="1:8" x14ac:dyDescent="0.25">
      <c r="A183">
        <v>15789669</v>
      </c>
      <c r="B183" t="s">
        <v>484</v>
      </c>
      <c r="C183">
        <v>510</v>
      </c>
      <c r="D183" t="s">
        <v>15</v>
      </c>
      <c r="E183" t="s">
        <v>33</v>
      </c>
      <c r="F183">
        <v>65</v>
      </c>
      <c r="G183">
        <v>2</v>
      </c>
      <c r="H183" t="s">
        <v>485</v>
      </c>
    </row>
    <row r="184" spans="1:8" x14ac:dyDescent="0.25">
      <c r="A184">
        <v>15621075</v>
      </c>
      <c r="B184" t="s">
        <v>486</v>
      </c>
      <c r="C184">
        <v>778</v>
      </c>
      <c r="D184" t="s">
        <v>39</v>
      </c>
      <c r="E184" t="s">
        <v>13</v>
      </c>
      <c r="F184">
        <v>45</v>
      </c>
      <c r="G184">
        <v>1</v>
      </c>
      <c r="H184" t="s">
        <v>488</v>
      </c>
    </row>
    <row r="185" spans="1:8" x14ac:dyDescent="0.25">
      <c r="A185">
        <v>15810845</v>
      </c>
      <c r="B185" t="s">
        <v>299</v>
      </c>
      <c r="C185">
        <v>636</v>
      </c>
      <c r="D185" t="s">
        <v>15</v>
      </c>
      <c r="E185" t="s">
        <v>33</v>
      </c>
      <c r="F185">
        <v>42</v>
      </c>
      <c r="G185">
        <v>2</v>
      </c>
      <c r="H185" t="s">
        <v>489</v>
      </c>
    </row>
    <row r="186" spans="1:8" x14ac:dyDescent="0.25">
      <c r="A186">
        <v>15719377</v>
      </c>
      <c r="B186" t="s">
        <v>357</v>
      </c>
      <c r="C186">
        <v>804</v>
      </c>
      <c r="D186" t="s">
        <v>20</v>
      </c>
      <c r="E186" t="s">
        <v>13</v>
      </c>
      <c r="F186">
        <v>50</v>
      </c>
      <c r="G186">
        <v>4</v>
      </c>
      <c r="H186" t="s">
        <v>490</v>
      </c>
    </row>
    <row r="187" spans="1:8" x14ac:dyDescent="0.25">
      <c r="A187">
        <v>15654506</v>
      </c>
      <c r="B187" t="s">
        <v>491</v>
      </c>
      <c r="C187">
        <v>514</v>
      </c>
      <c r="D187" t="s">
        <v>12</v>
      </c>
      <c r="E187" t="s">
        <v>33</v>
      </c>
      <c r="F187">
        <v>32</v>
      </c>
      <c r="G187">
        <v>8</v>
      </c>
      <c r="H187" t="s">
        <v>492</v>
      </c>
    </row>
    <row r="188" spans="1:8" x14ac:dyDescent="0.25">
      <c r="A188">
        <v>15771977</v>
      </c>
      <c r="B188" t="s">
        <v>493</v>
      </c>
      <c r="C188">
        <v>730</v>
      </c>
      <c r="D188" t="s">
        <v>15</v>
      </c>
      <c r="E188" t="s">
        <v>13</v>
      </c>
      <c r="F188">
        <v>39</v>
      </c>
      <c r="G188">
        <v>1</v>
      </c>
      <c r="H188" t="s">
        <v>495</v>
      </c>
    </row>
    <row r="189" spans="1:8" x14ac:dyDescent="0.25">
      <c r="A189">
        <v>15708710</v>
      </c>
      <c r="B189" t="s">
        <v>496</v>
      </c>
      <c r="C189">
        <v>525</v>
      </c>
      <c r="D189" t="s">
        <v>19</v>
      </c>
      <c r="E189" t="s">
        <v>13</v>
      </c>
      <c r="F189">
        <v>37</v>
      </c>
      <c r="G189">
        <v>0</v>
      </c>
      <c r="H189" t="s">
        <v>497</v>
      </c>
    </row>
    <row r="190" spans="1:8" x14ac:dyDescent="0.25">
      <c r="A190">
        <v>15726676</v>
      </c>
      <c r="B190" t="s">
        <v>498</v>
      </c>
      <c r="C190">
        <v>616</v>
      </c>
      <c r="D190" t="s">
        <v>19</v>
      </c>
      <c r="E190" t="s">
        <v>33</v>
      </c>
      <c r="F190">
        <v>30</v>
      </c>
      <c r="G190">
        <v>5</v>
      </c>
      <c r="H190" t="s">
        <v>499</v>
      </c>
    </row>
    <row r="191" spans="1:8" x14ac:dyDescent="0.25">
      <c r="A191">
        <v>15587421</v>
      </c>
      <c r="B191" t="s">
        <v>500</v>
      </c>
      <c r="C191">
        <v>687</v>
      </c>
      <c r="D191" t="s">
        <v>39</v>
      </c>
      <c r="E191" t="s">
        <v>13</v>
      </c>
      <c r="F191">
        <v>34</v>
      </c>
      <c r="G191">
        <v>7</v>
      </c>
      <c r="H191" t="s">
        <v>502</v>
      </c>
    </row>
    <row r="192" spans="1:8" x14ac:dyDescent="0.25">
      <c r="A192">
        <v>15726931</v>
      </c>
      <c r="B192" t="s">
        <v>503</v>
      </c>
      <c r="C192">
        <v>715</v>
      </c>
      <c r="D192" t="s">
        <v>15</v>
      </c>
      <c r="E192" t="s">
        <v>13</v>
      </c>
      <c r="F192">
        <v>41</v>
      </c>
      <c r="G192">
        <v>8</v>
      </c>
      <c r="H192" t="s">
        <v>505</v>
      </c>
    </row>
    <row r="193" spans="1:8" x14ac:dyDescent="0.25">
      <c r="A193">
        <v>15771086</v>
      </c>
      <c r="B193" t="s">
        <v>267</v>
      </c>
      <c r="C193">
        <v>512</v>
      </c>
      <c r="D193" t="s">
        <v>20</v>
      </c>
      <c r="E193" t="s">
        <v>13</v>
      </c>
      <c r="F193">
        <v>36</v>
      </c>
      <c r="G193">
        <v>3</v>
      </c>
      <c r="H193" t="s">
        <v>507</v>
      </c>
    </row>
    <row r="194" spans="1:8" x14ac:dyDescent="0.25">
      <c r="A194">
        <v>15756850</v>
      </c>
      <c r="B194" t="s">
        <v>508</v>
      </c>
      <c r="C194">
        <v>479</v>
      </c>
      <c r="D194" t="s">
        <v>20</v>
      </c>
      <c r="E194" t="s">
        <v>33</v>
      </c>
      <c r="F194">
        <v>40</v>
      </c>
      <c r="G194">
        <v>1</v>
      </c>
      <c r="H194" t="s">
        <v>509</v>
      </c>
    </row>
    <row r="195" spans="1:8" x14ac:dyDescent="0.25">
      <c r="A195">
        <v>15702741</v>
      </c>
      <c r="B195" t="s">
        <v>510</v>
      </c>
      <c r="C195">
        <v>601</v>
      </c>
      <c r="D195" t="s">
        <v>20</v>
      </c>
      <c r="E195" t="s">
        <v>33</v>
      </c>
      <c r="F195">
        <v>32</v>
      </c>
      <c r="G195">
        <v>8</v>
      </c>
      <c r="H195" t="s">
        <v>512</v>
      </c>
    </row>
    <row r="196" spans="1:8" x14ac:dyDescent="0.25">
      <c r="A196">
        <v>15679200</v>
      </c>
      <c r="B196" t="s">
        <v>513</v>
      </c>
      <c r="C196">
        <v>580</v>
      </c>
      <c r="D196" t="s">
        <v>19</v>
      </c>
      <c r="E196" t="s">
        <v>33</v>
      </c>
      <c r="F196">
        <v>29</v>
      </c>
      <c r="G196">
        <v>9</v>
      </c>
      <c r="H196" t="s">
        <v>515</v>
      </c>
    </row>
    <row r="197" spans="1:8" x14ac:dyDescent="0.25">
      <c r="A197">
        <v>15594815</v>
      </c>
      <c r="B197" t="s">
        <v>516</v>
      </c>
      <c r="C197">
        <v>807</v>
      </c>
      <c r="D197" t="s">
        <v>12</v>
      </c>
      <c r="E197" t="s">
        <v>33</v>
      </c>
      <c r="F197">
        <v>35</v>
      </c>
      <c r="G197">
        <v>3</v>
      </c>
      <c r="H197" t="s">
        <v>518</v>
      </c>
    </row>
    <row r="198" spans="1:8" x14ac:dyDescent="0.25">
      <c r="A198">
        <v>15635905</v>
      </c>
      <c r="B198" t="s">
        <v>519</v>
      </c>
      <c r="C198">
        <v>616</v>
      </c>
      <c r="D198" t="s">
        <v>19</v>
      </c>
      <c r="E198" t="s">
        <v>13</v>
      </c>
      <c r="F198">
        <v>32</v>
      </c>
      <c r="G198">
        <v>6</v>
      </c>
      <c r="H198" t="s">
        <v>520</v>
      </c>
    </row>
    <row r="199" spans="1:8" x14ac:dyDescent="0.25">
      <c r="A199">
        <v>15777892</v>
      </c>
      <c r="B199" t="s">
        <v>521</v>
      </c>
      <c r="C199">
        <v>721</v>
      </c>
      <c r="D199" t="s">
        <v>39</v>
      </c>
      <c r="E199" t="s">
        <v>33</v>
      </c>
      <c r="F199">
        <v>37</v>
      </c>
      <c r="G199">
        <v>3</v>
      </c>
      <c r="H199" t="s">
        <v>523</v>
      </c>
    </row>
    <row r="200" spans="1:8" x14ac:dyDescent="0.25">
      <c r="A200">
        <v>15656176</v>
      </c>
      <c r="B200" t="s">
        <v>524</v>
      </c>
      <c r="C200">
        <v>501</v>
      </c>
      <c r="D200" t="s">
        <v>12</v>
      </c>
      <c r="E200" t="s">
        <v>33</v>
      </c>
      <c r="F200">
        <v>57</v>
      </c>
      <c r="G200">
        <v>10</v>
      </c>
      <c r="H200" t="s">
        <v>525</v>
      </c>
    </row>
    <row r="201" spans="1:8" x14ac:dyDescent="0.25">
      <c r="A201">
        <v>15811127</v>
      </c>
      <c r="B201" t="s">
        <v>526</v>
      </c>
      <c r="C201">
        <v>521</v>
      </c>
      <c r="D201" t="s">
        <v>15</v>
      </c>
      <c r="E201" t="s">
        <v>33</v>
      </c>
      <c r="F201">
        <v>35</v>
      </c>
      <c r="G201">
        <v>6</v>
      </c>
      <c r="H201" t="s">
        <v>528</v>
      </c>
    </row>
    <row r="202" spans="1:8" x14ac:dyDescent="0.25">
      <c r="A202">
        <v>15604482</v>
      </c>
      <c r="B202" t="s">
        <v>529</v>
      </c>
      <c r="C202">
        <v>850</v>
      </c>
      <c r="D202" t="s">
        <v>19</v>
      </c>
      <c r="E202" t="s">
        <v>33</v>
      </c>
      <c r="F202">
        <v>30</v>
      </c>
      <c r="G202">
        <v>2</v>
      </c>
      <c r="H202" t="s">
        <v>531</v>
      </c>
    </row>
    <row r="203" spans="1:8" x14ac:dyDescent="0.25">
      <c r="A203">
        <v>15622911</v>
      </c>
      <c r="B203" t="s">
        <v>532</v>
      </c>
      <c r="C203">
        <v>759</v>
      </c>
      <c r="D203" t="s">
        <v>15</v>
      </c>
      <c r="E203" t="s">
        <v>33</v>
      </c>
      <c r="F203">
        <v>42</v>
      </c>
      <c r="G203">
        <v>4</v>
      </c>
      <c r="H203" t="s">
        <v>534</v>
      </c>
    </row>
    <row r="204" spans="1:8" x14ac:dyDescent="0.25">
      <c r="A204">
        <v>15600974</v>
      </c>
      <c r="B204" t="s">
        <v>42</v>
      </c>
      <c r="C204">
        <v>516</v>
      </c>
      <c r="D204" t="s">
        <v>19</v>
      </c>
      <c r="E204" t="s">
        <v>33</v>
      </c>
      <c r="F204">
        <v>50</v>
      </c>
      <c r="G204">
        <v>5</v>
      </c>
      <c r="H204" t="s">
        <v>535</v>
      </c>
    </row>
    <row r="205" spans="1:8" x14ac:dyDescent="0.25">
      <c r="A205">
        <v>15727868</v>
      </c>
      <c r="B205" t="s">
        <v>536</v>
      </c>
      <c r="C205">
        <v>711</v>
      </c>
      <c r="D205" t="s">
        <v>12</v>
      </c>
      <c r="E205" t="s">
        <v>13</v>
      </c>
      <c r="F205">
        <v>38</v>
      </c>
      <c r="G205">
        <v>2</v>
      </c>
      <c r="H205" t="s">
        <v>538</v>
      </c>
    </row>
    <row r="206" spans="1:8" x14ac:dyDescent="0.25">
      <c r="A206">
        <v>15627801</v>
      </c>
      <c r="B206" t="s">
        <v>539</v>
      </c>
      <c r="C206">
        <v>512</v>
      </c>
      <c r="D206" t="s">
        <v>19</v>
      </c>
      <c r="E206" t="s">
        <v>33</v>
      </c>
      <c r="F206">
        <v>33</v>
      </c>
      <c r="G206">
        <v>3</v>
      </c>
      <c r="H206" t="s">
        <v>541</v>
      </c>
    </row>
    <row r="207" spans="1:8" x14ac:dyDescent="0.25">
      <c r="A207">
        <v>15773039</v>
      </c>
      <c r="B207" t="s">
        <v>542</v>
      </c>
      <c r="C207">
        <v>550</v>
      </c>
      <c r="D207" t="s">
        <v>12</v>
      </c>
      <c r="E207" t="s">
        <v>33</v>
      </c>
      <c r="F207">
        <v>37</v>
      </c>
      <c r="G207">
        <v>3</v>
      </c>
      <c r="H207" t="s">
        <v>543</v>
      </c>
    </row>
    <row r="208" spans="1:8" x14ac:dyDescent="0.25">
      <c r="A208">
        <v>15755262</v>
      </c>
      <c r="B208" t="s">
        <v>71</v>
      </c>
      <c r="C208">
        <v>608</v>
      </c>
      <c r="D208" t="s">
        <v>19</v>
      </c>
      <c r="E208" t="s">
        <v>13</v>
      </c>
      <c r="F208">
        <v>41</v>
      </c>
      <c r="G208">
        <v>3</v>
      </c>
      <c r="H208" t="s">
        <v>545</v>
      </c>
    </row>
    <row r="209" spans="1:8" x14ac:dyDescent="0.25">
      <c r="A209">
        <v>15679531</v>
      </c>
      <c r="B209" t="s">
        <v>546</v>
      </c>
      <c r="C209">
        <v>618</v>
      </c>
      <c r="D209" t="s">
        <v>12</v>
      </c>
      <c r="E209" t="s">
        <v>33</v>
      </c>
      <c r="F209">
        <v>34</v>
      </c>
      <c r="G209">
        <v>5</v>
      </c>
      <c r="H209" t="s">
        <v>548</v>
      </c>
    </row>
    <row r="210" spans="1:8" x14ac:dyDescent="0.25">
      <c r="A210">
        <v>15684181</v>
      </c>
      <c r="B210" t="s">
        <v>549</v>
      </c>
      <c r="C210">
        <v>643</v>
      </c>
      <c r="D210" t="s">
        <v>20</v>
      </c>
      <c r="E210" t="s">
        <v>33</v>
      </c>
      <c r="F210">
        <v>45</v>
      </c>
      <c r="G210">
        <v>5</v>
      </c>
      <c r="H210" t="s">
        <v>550</v>
      </c>
    </row>
    <row r="211" spans="1:8" x14ac:dyDescent="0.25">
      <c r="A211">
        <v>15612087</v>
      </c>
      <c r="B211" t="s">
        <v>551</v>
      </c>
      <c r="C211">
        <v>671</v>
      </c>
      <c r="D211" t="s">
        <v>12</v>
      </c>
      <c r="E211" t="s">
        <v>33</v>
      </c>
      <c r="F211">
        <v>45</v>
      </c>
      <c r="G211">
        <v>2</v>
      </c>
      <c r="H211" t="s">
        <v>553</v>
      </c>
    </row>
    <row r="212" spans="1:8" x14ac:dyDescent="0.25">
      <c r="A212">
        <v>15752047</v>
      </c>
      <c r="B212" t="s">
        <v>554</v>
      </c>
      <c r="C212">
        <v>689</v>
      </c>
      <c r="D212" t="s">
        <v>39</v>
      </c>
      <c r="E212" t="s">
        <v>33</v>
      </c>
      <c r="F212">
        <v>33</v>
      </c>
      <c r="G212">
        <v>2</v>
      </c>
      <c r="H212" t="s">
        <v>556</v>
      </c>
    </row>
    <row r="213" spans="1:8" x14ac:dyDescent="0.25">
      <c r="A213">
        <v>15624592</v>
      </c>
      <c r="B213" t="s">
        <v>557</v>
      </c>
      <c r="C213">
        <v>603</v>
      </c>
      <c r="D213" t="s">
        <v>20</v>
      </c>
      <c r="E213" t="s">
        <v>33</v>
      </c>
      <c r="F213">
        <v>31</v>
      </c>
      <c r="G213">
        <v>8</v>
      </c>
      <c r="H213" t="s">
        <v>558</v>
      </c>
    </row>
    <row r="214" spans="1:8" x14ac:dyDescent="0.25">
      <c r="A214">
        <v>15573152</v>
      </c>
      <c r="B214" t="s">
        <v>559</v>
      </c>
      <c r="C214">
        <v>620</v>
      </c>
      <c r="D214" t="s">
        <v>20</v>
      </c>
      <c r="E214" t="s">
        <v>13</v>
      </c>
      <c r="F214">
        <v>41</v>
      </c>
      <c r="G214">
        <v>9</v>
      </c>
      <c r="H214" t="s">
        <v>560</v>
      </c>
    </row>
    <row r="215" spans="1:8" x14ac:dyDescent="0.25">
      <c r="A215">
        <v>15594917</v>
      </c>
      <c r="B215" t="s">
        <v>561</v>
      </c>
      <c r="C215">
        <v>676</v>
      </c>
      <c r="D215" t="s">
        <v>20</v>
      </c>
      <c r="E215" t="s">
        <v>13</v>
      </c>
      <c r="F215">
        <v>34</v>
      </c>
      <c r="G215">
        <v>1</v>
      </c>
      <c r="H215" t="s">
        <v>563</v>
      </c>
    </row>
    <row r="216" spans="1:8" x14ac:dyDescent="0.25">
      <c r="A216">
        <v>15785542</v>
      </c>
      <c r="B216" t="s">
        <v>564</v>
      </c>
      <c r="C216">
        <v>572</v>
      </c>
      <c r="D216" t="s">
        <v>39</v>
      </c>
      <c r="E216" t="s">
        <v>33</v>
      </c>
      <c r="F216">
        <v>26</v>
      </c>
      <c r="G216">
        <v>4</v>
      </c>
      <c r="H216" t="s">
        <v>566</v>
      </c>
    </row>
    <row r="217" spans="1:8" x14ac:dyDescent="0.25">
      <c r="A217">
        <v>15723488</v>
      </c>
      <c r="B217" t="s">
        <v>107</v>
      </c>
      <c r="C217">
        <v>668</v>
      </c>
      <c r="D217" t="s">
        <v>39</v>
      </c>
      <c r="E217" t="s">
        <v>33</v>
      </c>
      <c r="F217">
        <v>47</v>
      </c>
      <c r="G217">
        <v>7</v>
      </c>
      <c r="H217" t="s">
        <v>568</v>
      </c>
    </row>
    <row r="218" spans="1:8" x14ac:dyDescent="0.25">
      <c r="A218">
        <v>15680920</v>
      </c>
      <c r="B218" t="s">
        <v>569</v>
      </c>
      <c r="C218">
        <v>695</v>
      </c>
      <c r="D218" t="s">
        <v>20</v>
      </c>
      <c r="E218" t="s">
        <v>33</v>
      </c>
      <c r="F218">
        <v>46</v>
      </c>
      <c r="G218">
        <v>7</v>
      </c>
      <c r="H218" t="s">
        <v>571</v>
      </c>
    </row>
    <row r="219" spans="1:8" x14ac:dyDescent="0.25">
      <c r="A219">
        <v>15786308</v>
      </c>
      <c r="B219" t="s">
        <v>572</v>
      </c>
      <c r="C219">
        <v>730</v>
      </c>
      <c r="D219" t="s">
        <v>19</v>
      </c>
      <c r="E219" t="s">
        <v>13</v>
      </c>
      <c r="F219">
        <v>33</v>
      </c>
      <c r="G219">
        <v>9</v>
      </c>
      <c r="H219" t="s">
        <v>573</v>
      </c>
    </row>
    <row r="220" spans="1:8" x14ac:dyDescent="0.25">
      <c r="A220">
        <v>15659366</v>
      </c>
      <c r="B220" t="s">
        <v>574</v>
      </c>
      <c r="C220">
        <v>807</v>
      </c>
      <c r="D220" t="s">
        <v>15</v>
      </c>
      <c r="E220" t="s">
        <v>33</v>
      </c>
      <c r="F220">
        <v>43</v>
      </c>
      <c r="G220">
        <v>1</v>
      </c>
      <c r="H220" t="s">
        <v>576</v>
      </c>
    </row>
    <row r="221" spans="1:8" x14ac:dyDescent="0.25">
      <c r="A221">
        <v>15774854</v>
      </c>
      <c r="B221" t="s">
        <v>340</v>
      </c>
      <c r="C221">
        <v>592</v>
      </c>
      <c r="D221" t="s">
        <v>15</v>
      </c>
      <c r="E221" t="s">
        <v>33</v>
      </c>
      <c r="F221">
        <v>54</v>
      </c>
      <c r="G221">
        <v>8</v>
      </c>
      <c r="H221" t="s">
        <v>577</v>
      </c>
    </row>
    <row r="222" spans="1:8" x14ac:dyDescent="0.25">
      <c r="A222">
        <v>15725311</v>
      </c>
      <c r="B222" t="s">
        <v>578</v>
      </c>
      <c r="C222">
        <v>726</v>
      </c>
      <c r="D222" t="s">
        <v>12</v>
      </c>
      <c r="E222" t="s">
        <v>13</v>
      </c>
      <c r="F222">
        <v>31</v>
      </c>
      <c r="G222">
        <v>9</v>
      </c>
      <c r="H222" t="s">
        <v>580</v>
      </c>
    </row>
    <row r="223" spans="1:8" x14ac:dyDescent="0.25">
      <c r="A223">
        <v>15787155</v>
      </c>
      <c r="B223" t="s">
        <v>581</v>
      </c>
      <c r="C223">
        <v>514</v>
      </c>
      <c r="D223" t="s">
        <v>19</v>
      </c>
      <c r="E223" t="s">
        <v>33</v>
      </c>
      <c r="F223">
        <v>30</v>
      </c>
      <c r="G223">
        <v>7</v>
      </c>
      <c r="H223" t="s">
        <v>582</v>
      </c>
    </row>
    <row r="224" spans="1:8" x14ac:dyDescent="0.25">
      <c r="A224">
        <v>15727829</v>
      </c>
      <c r="B224" t="s">
        <v>583</v>
      </c>
      <c r="C224">
        <v>567</v>
      </c>
      <c r="D224" t="s">
        <v>15</v>
      </c>
      <c r="E224" t="s">
        <v>33</v>
      </c>
      <c r="F224">
        <v>42</v>
      </c>
      <c r="G224">
        <v>2</v>
      </c>
      <c r="H224" t="s">
        <v>584</v>
      </c>
    </row>
    <row r="225" spans="1:8" x14ac:dyDescent="0.25">
      <c r="A225">
        <v>15733247</v>
      </c>
      <c r="B225" t="s">
        <v>585</v>
      </c>
      <c r="C225">
        <v>850</v>
      </c>
      <c r="D225" t="s">
        <v>12</v>
      </c>
      <c r="E225" t="s">
        <v>33</v>
      </c>
      <c r="F225">
        <v>33</v>
      </c>
      <c r="G225">
        <v>10</v>
      </c>
      <c r="H225" t="s">
        <v>586</v>
      </c>
    </row>
    <row r="226" spans="1:8" x14ac:dyDescent="0.25">
      <c r="A226">
        <v>15568748</v>
      </c>
      <c r="B226" t="s">
        <v>587</v>
      </c>
      <c r="C226">
        <v>671</v>
      </c>
      <c r="D226" t="s">
        <v>39</v>
      </c>
      <c r="E226" t="s">
        <v>33</v>
      </c>
      <c r="F226">
        <v>45</v>
      </c>
      <c r="G226">
        <v>6</v>
      </c>
      <c r="H226" t="s">
        <v>589</v>
      </c>
    </row>
    <row r="227" spans="1:8" x14ac:dyDescent="0.25">
      <c r="A227">
        <v>15699029</v>
      </c>
      <c r="B227" t="s">
        <v>590</v>
      </c>
      <c r="C227">
        <v>670</v>
      </c>
      <c r="D227" t="s">
        <v>15</v>
      </c>
      <c r="E227" t="s">
        <v>33</v>
      </c>
      <c r="F227">
        <v>37</v>
      </c>
      <c r="G227">
        <v>4</v>
      </c>
      <c r="H227" t="s">
        <v>592</v>
      </c>
    </row>
    <row r="228" spans="1:8" x14ac:dyDescent="0.25">
      <c r="A228">
        <v>15774393</v>
      </c>
      <c r="B228" t="s">
        <v>593</v>
      </c>
      <c r="C228">
        <v>694</v>
      </c>
      <c r="D228" t="s">
        <v>20</v>
      </c>
      <c r="E228" t="s">
        <v>13</v>
      </c>
      <c r="F228">
        <v>30</v>
      </c>
      <c r="G228">
        <v>9</v>
      </c>
      <c r="H228" t="s">
        <v>594</v>
      </c>
    </row>
    <row r="229" spans="1:8" x14ac:dyDescent="0.25">
      <c r="A229">
        <v>15676895</v>
      </c>
      <c r="B229" t="s">
        <v>595</v>
      </c>
      <c r="C229">
        <v>547</v>
      </c>
      <c r="D229" t="s">
        <v>39</v>
      </c>
      <c r="E229" t="s">
        <v>13</v>
      </c>
      <c r="F229">
        <v>39</v>
      </c>
      <c r="G229">
        <v>6</v>
      </c>
      <c r="H229" t="s">
        <v>597</v>
      </c>
    </row>
    <row r="230" spans="1:8" x14ac:dyDescent="0.25">
      <c r="A230">
        <v>15637753</v>
      </c>
      <c r="B230" t="s">
        <v>598</v>
      </c>
      <c r="C230">
        <v>751</v>
      </c>
      <c r="D230" t="s">
        <v>39</v>
      </c>
      <c r="E230" t="s">
        <v>33</v>
      </c>
      <c r="F230">
        <v>50</v>
      </c>
      <c r="G230">
        <v>2</v>
      </c>
      <c r="H230" t="s">
        <v>600</v>
      </c>
    </row>
    <row r="231" spans="1:8" x14ac:dyDescent="0.25">
      <c r="A231">
        <v>15605461</v>
      </c>
      <c r="B231" t="s">
        <v>601</v>
      </c>
      <c r="C231">
        <v>594</v>
      </c>
      <c r="D231" t="s">
        <v>39</v>
      </c>
      <c r="E231" t="s">
        <v>13</v>
      </c>
      <c r="F231">
        <v>29</v>
      </c>
      <c r="G231">
        <v>3</v>
      </c>
      <c r="H231" t="s">
        <v>603</v>
      </c>
    </row>
    <row r="232" spans="1:8" x14ac:dyDescent="0.25">
      <c r="A232">
        <v>15808473</v>
      </c>
      <c r="B232" t="s">
        <v>604</v>
      </c>
      <c r="C232">
        <v>673</v>
      </c>
      <c r="D232" t="s">
        <v>12</v>
      </c>
      <c r="E232" t="s">
        <v>33</v>
      </c>
      <c r="F232">
        <v>72</v>
      </c>
      <c r="G232">
        <v>1</v>
      </c>
      <c r="H232" t="s">
        <v>605</v>
      </c>
    </row>
    <row r="233" spans="1:8" x14ac:dyDescent="0.25">
      <c r="A233">
        <v>15627000</v>
      </c>
      <c r="B233" t="s">
        <v>606</v>
      </c>
      <c r="C233">
        <v>610</v>
      </c>
      <c r="D233" t="s">
        <v>15</v>
      </c>
      <c r="E233" t="s">
        <v>33</v>
      </c>
      <c r="F233">
        <v>40</v>
      </c>
      <c r="G233">
        <v>0</v>
      </c>
      <c r="H233" t="s">
        <v>607</v>
      </c>
    </row>
    <row r="234" spans="1:8" x14ac:dyDescent="0.25">
      <c r="A234">
        <v>15787174</v>
      </c>
      <c r="B234" t="s">
        <v>608</v>
      </c>
      <c r="C234">
        <v>512</v>
      </c>
      <c r="D234" t="s">
        <v>20</v>
      </c>
      <c r="E234" t="s">
        <v>13</v>
      </c>
      <c r="F234">
        <v>37</v>
      </c>
      <c r="G234">
        <v>1</v>
      </c>
      <c r="H234" t="s">
        <v>609</v>
      </c>
    </row>
    <row r="235" spans="1:8" x14ac:dyDescent="0.25">
      <c r="A235">
        <v>15723886</v>
      </c>
      <c r="B235" t="s">
        <v>610</v>
      </c>
      <c r="C235">
        <v>767</v>
      </c>
      <c r="D235" t="s">
        <v>39</v>
      </c>
      <c r="E235" t="s">
        <v>33</v>
      </c>
      <c r="F235">
        <v>20</v>
      </c>
      <c r="G235">
        <v>3</v>
      </c>
      <c r="H235" t="s">
        <v>612</v>
      </c>
    </row>
    <row r="236" spans="1:8" x14ac:dyDescent="0.25">
      <c r="A236">
        <v>15704769</v>
      </c>
      <c r="B236" t="s">
        <v>613</v>
      </c>
      <c r="C236">
        <v>585</v>
      </c>
      <c r="D236" t="s">
        <v>20</v>
      </c>
      <c r="E236" t="s">
        <v>13</v>
      </c>
      <c r="F236">
        <v>67</v>
      </c>
      <c r="G236">
        <v>5</v>
      </c>
      <c r="H236" t="s">
        <v>615</v>
      </c>
    </row>
    <row r="237" spans="1:8" x14ac:dyDescent="0.25">
      <c r="A237">
        <v>15772896</v>
      </c>
      <c r="B237" t="s">
        <v>616</v>
      </c>
      <c r="C237">
        <v>763</v>
      </c>
      <c r="D237" t="s">
        <v>39</v>
      </c>
      <c r="E237" t="s">
        <v>33</v>
      </c>
      <c r="F237">
        <v>42</v>
      </c>
      <c r="G237">
        <v>6</v>
      </c>
      <c r="H237" t="s">
        <v>618</v>
      </c>
    </row>
    <row r="238" spans="1:8" x14ac:dyDescent="0.25">
      <c r="A238">
        <v>15711540</v>
      </c>
      <c r="B238" t="s">
        <v>619</v>
      </c>
      <c r="C238">
        <v>712</v>
      </c>
      <c r="D238" t="s">
        <v>12</v>
      </c>
      <c r="E238" t="s">
        <v>13</v>
      </c>
      <c r="F238">
        <v>29</v>
      </c>
      <c r="G238">
        <v>2</v>
      </c>
      <c r="H238" t="s">
        <v>620</v>
      </c>
    </row>
    <row r="239" spans="1:8" x14ac:dyDescent="0.25">
      <c r="A239">
        <v>15764866</v>
      </c>
      <c r="B239" t="s">
        <v>621</v>
      </c>
      <c r="C239">
        <v>539</v>
      </c>
      <c r="D239" t="s">
        <v>39</v>
      </c>
      <c r="E239" t="s">
        <v>13</v>
      </c>
      <c r="F239">
        <v>43</v>
      </c>
      <c r="G239">
        <v>3</v>
      </c>
      <c r="H239" t="s">
        <v>623</v>
      </c>
    </row>
    <row r="240" spans="1:8" x14ac:dyDescent="0.25">
      <c r="A240">
        <v>15794056</v>
      </c>
      <c r="B240" t="s">
        <v>624</v>
      </c>
      <c r="C240">
        <v>668</v>
      </c>
      <c r="D240" t="s">
        <v>12</v>
      </c>
      <c r="E240" t="s">
        <v>13</v>
      </c>
      <c r="F240">
        <v>46</v>
      </c>
      <c r="G240">
        <v>2</v>
      </c>
      <c r="H240" t="s">
        <v>625</v>
      </c>
    </row>
    <row r="241" spans="1:8" x14ac:dyDescent="0.25">
      <c r="A241">
        <v>15795149</v>
      </c>
      <c r="B241" t="s">
        <v>626</v>
      </c>
      <c r="C241">
        <v>703</v>
      </c>
      <c r="D241" t="s">
        <v>15</v>
      </c>
      <c r="E241" t="s">
        <v>33</v>
      </c>
      <c r="F241">
        <v>28</v>
      </c>
      <c r="G241">
        <v>2</v>
      </c>
      <c r="H241" t="s">
        <v>628</v>
      </c>
    </row>
    <row r="242" spans="1:8" x14ac:dyDescent="0.25">
      <c r="A242">
        <v>15812009</v>
      </c>
      <c r="B242" t="s">
        <v>629</v>
      </c>
      <c r="C242">
        <v>662</v>
      </c>
      <c r="D242" t="s">
        <v>19</v>
      </c>
      <c r="E242" t="s">
        <v>33</v>
      </c>
      <c r="F242">
        <v>38</v>
      </c>
      <c r="G242">
        <v>4</v>
      </c>
      <c r="H242" t="s">
        <v>630</v>
      </c>
    </row>
    <row r="243" spans="1:8" x14ac:dyDescent="0.25">
      <c r="A243">
        <v>15651001</v>
      </c>
      <c r="B243" t="s">
        <v>164</v>
      </c>
      <c r="C243">
        <v>725</v>
      </c>
      <c r="D243" t="s">
        <v>39</v>
      </c>
      <c r="E243" t="s">
        <v>13</v>
      </c>
      <c r="F243">
        <v>39</v>
      </c>
      <c r="G243">
        <v>5</v>
      </c>
      <c r="H243" t="s">
        <v>632</v>
      </c>
    </row>
    <row r="244" spans="1:8" x14ac:dyDescent="0.25">
      <c r="A244">
        <v>15813844</v>
      </c>
      <c r="B244" t="s">
        <v>633</v>
      </c>
      <c r="C244">
        <v>703</v>
      </c>
      <c r="D244" t="s">
        <v>15</v>
      </c>
      <c r="E244" t="s">
        <v>33</v>
      </c>
      <c r="F244">
        <v>37</v>
      </c>
      <c r="G244">
        <v>8</v>
      </c>
      <c r="H244" t="s">
        <v>635</v>
      </c>
    </row>
    <row r="245" spans="1:8" x14ac:dyDescent="0.25">
      <c r="A245">
        <v>15596175</v>
      </c>
      <c r="B245" t="s">
        <v>636</v>
      </c>
      <c r="C245">
        <v>659</v>
      </c>
      <c r="D245" t="s">
        <v>39</v>
      </c>
      <c r="E245" t="s">
        <v>33</v>
      </c>
      <c r="F245">
        <v>67</v>
      </c>
      <c r="G245">
        <v>6</v>
      </c>
      <c r="H245" t="s">
        <v>638</v>
      </c>
    </row>
    <row r="246" spans="1:8" x14ac:dyDescent="0.25">
      <c r="A246">
        <v>15576269</v>
      </c>
      <c r="B246" t="s">
        <v>639</v>
      </c>
      <c r="C246">
        <v>523</v>
      </c>
      <c r="D246" t="s">
        <v>19</v>
      </c>
      <c r="E246" t="s">
        <v>33</v>
      </c>
      <c r="F246">
        <v>34</v>
      </c>
      <c r="G246">
        <v>7</v>
      </c>
      <c r="H246" t="s">
        <v>640</v>
      </c>
    </row>
    <row r="247" spans="1:8" x14ac:dyDescent="0.25">
      <c r="A247">
        <v>15797219</v>
      </c>
      <c r="B247" t="s">
        <v>641</v>
      </c>
      <c r="C247">
        <v>635</v>
      </c>
      <c r="D247" t="s">
        <v>12</v>
      </c>
      <c r="E247" t="s">
        <v>13</v>
      </c>
      <c r="F247">
        <v>40</v>
      </c>
      <c r="G247">
        <v>10</v>
      </c>
      <c r="H247" t="s">
        <v>643</v>
      </c>
    </row>
    <row r="248" spans="1:8" x14ac:dyDescent="0.25">
      <c r="A248">
        <v>15685500</v>
      </c>
      <c r="B248" t="s">
        <v>644</v>
      </c>
      <c r="C248">
        <v>772</v>
      </c>
      <c r="D248" t="s">
        <v>39</v>
      </c>
      <c r="E248" t="s">
        <v>33</v>
      </c>
      <c r="F248">
        <v>26</v>
      </c>
      <c r="G248">
        <v>7</v>
      </c>
      <c r="H248" t="s">
        <v>646</v>
      </c>
    </row>
    <row r="249" spans="1:8" x14ac:dyDescent="0.25">
      <c r="A249">
        <v>15599792</v>
      </c>
      <c r="B249" t="s">
        <v>647</v>
      </c>
      <c r="C249">
        <v>545</v>
      </c>
      <c r="D249" t="s">
        <v>15</v>
      </c>
      <c r="E249" t="s">
        <v>13</v>
      </c>
      <c r="F249">
        <v>26</v>
      </c>
      <c r="G249">
        <v>1</v>
      </c>
      <c r="H249" t="s">
        <v>648</v>
      </c>
    </row>
    <row r="250" spans="1:8" x14ac:dyDescent="0.25">
      <c r="A250">
        <v>15657566</v>
      </c>
      <c r="B250" t="s">
        <v>649</v>
      </c>
      <c r="C250">
        <v>634</v>
      </c>
      <c r="D250" t="s">
        <v>39</v>
      </c>
      <c r="E250" t="s">
        <v>33</v>
      </c>
      <c r="F250">
        <v>24</v>
      </c>
      <c r="G250">
        <v>8</v>
      </c>
      <c r="H250" t="s">
        <v>651</v>
      </c>
    </row>
    <row r="251" spans="1:8" x14ac:dyDescent="0.25">
      <c r="A251">
        <v>15772423</v>
      </c>
      <c r="B251" t="s">
        <v>652</v>
      </c>
      <c r="C251">
        <v>739</v>
      </c>
      <c r="D251" t="s">
        <v>39</v>
      </c>
      <c r="E251" t="s">
        <v>33</v>
      </c>
      <c r="F251">
        <v>54</v>
      </c>
      <c r="G251">
        <v>8</v>
      </c>
      <c r="H251" t="s">
        <v>654</v>
      </c>
    </row>
    <row r="252" spans="1:8" x14ac:dyDescent="0.25">
      <c r="A252">
        <v>15628112</v>
      </c>
      <c r="B252" t="s">
        <v>655</v>
      </c>
      <c r="C252">
        <v>771</v>
      </c>
      <c r="D252" t="s">
        <v>39</v>
      </c>
      <c r="E252" t="s">
        <v>13</v>
      </c>
      <c r="F252">
        <v>36</v>
      </c>
      <c r="G252">
        <v>5</v>
      </c>
      <c r="H252" t="s">
        <v>657</v>
      </c>
    </row>
    <row r="253" spans="1:8" x14ac:dyDescent="0.25">
      <c r="A253">
        <v>15753754</v>
      </c>
      <c r="B253" t="s">
        <v>658</v>
      </c>
      <c r="C253">
        <v>587</v>
      </c>
      <c r="D253" t="s">
        <v>19</v>
      </c>
      <c r="E253" t="s">
        <v>13</v>
      </c>
      <c r="F253">
        <v>34</v>
      </c>
      <c r="G253">
        <v>1</v>
      </c>
      <c r="H253" t="s">
        <v>659</v>
      </c>
    </row>
    <row r="254" spans="1:8" x14ac:dyDescent="0.25">
      <c r="A254">
        <v>15793726</v>
      </c>
      <c r="B254" t="s">
        <v>660</v>
      </c>
      <c r="C254">
        <v>681</v>
      </c>
      <c r="D254" t="s">
        <v>12</v>
      </c>
      <c r="E254" t="s">
        <v>13</v>
      </c>
      <c r="F254">
        <v>79</v>
      </c>
      <c r="G254">
        <v>0</v>
      </c>
      <c r="H254" t="s">
        <v>661</v>
      </c>
    </row>
    <row r="255" spans="1:8" x14ac:dyDescent="0.25">
      <c r="A255">
        <v>15694717</v>
      </c>
      <c r="B255" t="s">
        <v>542</v>
      </c>
      <c r="C255">
        <v>544</v>
      </c>
      <c r="D255" t="s">
        <v>39</v>
      </c>
      <c r="E255" t="s">
        <v>33</v>
      </c>
      <c r="F255">
        <v>37</v>
      </c>
      <c r="G255">
        <v>2</v>
      </c>
      <c r="H255" t="s">
        <v>663</v>
      </c>
    </row>
    <row r="256" spans="1:8" x14ac:dyDescent="0.25">
      <c r="A256">
        <v>15665834</v>
      </c>
      <c r="B256" t="s">
        <v>664</v>
      </c>
      <c r="C256">
        <v>696</v>
      </c>
      <c r="D256" t="s">
        <v>19</v>
      </c>
      <c r="E256" t="s">
        <v>33</v>
      </c>
      <c r="F256">
        <v>28</v>
      </c>
      <c r="G256">
        <v>8</v>
      </c>
      <c r="H256" t="s">
        <v>665</v>
      </c>
    </row>
    <row r="257" spans="1:8" x14ac:dyDescent="0.25">
      <c r="A257">
        <v>15765297</v>
      </c>
      <c r="B257" t="s">
        <v>666</v>
      </c>
      <c r="C257">
        <v>766</v>
      </c>
      <c r="D257" t="s">
        <v>19</v>
      </c>
      <c r="E257" t="s">
        <v>33</v>
      </c>
      <c r="F257">
        <v>41</v>
      </c>
      <c r="G257">
        <v>0</v>
      </c>
      <c r="H257" t="s">
        <v>667</v>
      </c>
    </row>
    <row r="258" spans="1:8" x14ac:dyDescent="0.25">
      <c r="A258">
        <v>15636684</v>
      </c>
      <c r="B258" t="s">
        <v>668</v>
      </c>
      <c r="C258">
        <v>727</v>
      </c>
      <c r="D258" t="s">
        <v>15</v>
      </c>
      <c r="E258" t="s">
        <v>33</v>
      </c>
      <c r="F258">
        <v>34</v>
      </c>
      <c r="G258">
        <v>10</v>
      </c>
      <c r="H258" t="s">
        <v>669</v>
      </c>
    </row>
    <row r="259" spans="1:8" x14ac:dyDescent="0.25">
      <c r="A259">
        <v>15592979</v>
      </c>
      <c r="B259" t="s">
        <v>670</v>
      </c>
      <c r="C259">
        <v>671</v>
      </c>
      <c r="D259" t="s">
        <v>39</v>
      </c>
      <c r="E259" t="s">
        <v>13</v>
      </c>
      <c r="F259">
        <v>34</v>
      </c>
      <c r="G259">
        <v>6</v>
      </c>
      <c r="H259" t="s">
        <v>672</v>
      </c>
    </row>
    <row r="260" spans="1:8" x14ac:dyDescent="0.25">
      <c r="A260">
        <v>15750803</v>
      </c>
      <c r="B260" t="s">
        <v>673</v>
      </c>
      <c r="C260">
        <v>693</v>
      </c>
      <c r="D260" t="s">
        <v>15</v>
      </c>
      <c r="E260" t="s">
        <v>13</v>
      </c>
      <c r="F260">
        <v>30</v>
      </c>
      <c r="G260">
        <v>6</v>
      </c>
      <c r="H260" t="s">
        <v>675</v>
      </c>
    </row>
    <row r="261" spans="1:8" x14ac:dyDescent="0.25">
      <c r="A261">
        <v>15607178</v>
      </c>
      <c r="B261" t="s">
        <v>319</v>
      </c>
      <c r="C261">
        <v>850</v>
      </c>
      <c r="D261" t="s">
        <v>39</v>
      </c>
      <c r="E261" t="s">
        <v>33</v>
      </c>
      <c r="F261">
        <v>38</v>
      </c>
      <c r="G261">
        <v>3</v>
      </c>
      <c r="H261" t="s">
        <v>677</v>
      </c>
    </row>
    <row r="262" spans="1:8" x14ac:dyDescent="0.25">
      <c r="A262">
        <v>15713853</v>
      </c>
      <c r="B262" t="s">
        <v>678</v>
      </c>
      <c r="C262">
        <v>732</v>
      </c>
      <c r="D262" t="s">
        <v>39</v>
      </c>
      <c r="E262" t="s">
        <v>33</v>
      </c>
      <c r="F262">
        <v>42</v>
      </c>
      <c r="G262">
        <v>9</v>
      </c>
      <c r="H262" t="s">
        <v>680</v>
      </c>
    </row>
    <row r="263" spans="1:8" x14ac:dyDescent="0.25">
      <c r="A263">
        <v>15673481</v>
      </c>
      <c r="B263" t="s">
        <v>681</v>
      </c>
      <c r="C263">
        <v>726</v>
      </c>
      <c r="D263" t="s">
        <v>19</v>
      </c>
      <c r="E263" t="s">
        <v>13</v>
      </c>
      <c r="F263">
        <v>48</v>
      </c>
      <c r="G263">
        <v>6</v>
      </c>
      <c r="H263" t="s">
        <v>683</v>
      </c>
    </row>
    <row r="264" spans="1:8" x14ac:dyDescent="0.25">
      <c r="A264">
        <v>15686776</v>
      </c>
      <c r="B264" t="s">
        <v>684</v>
      </c>
      <c r="C264">
        <v>557</v>
      </c>
      <c r="D264" t="s">
        <v>15</v>
      </c>
      <c r="E264" t="s">
        <v>13</v>
      </c>
      <c r="F264">
        <v>32</v>
      </c>
      <c r="G264">
        <v>6</v>
      </c>
      <c r="H264" t="s">
        <v>686</v>
      </c>
    </row>
    <row r="265" spans="1:8" x14ac:dyDescent="0.25">
      <c r="A265">
        <v>15673693</v>
      </c>
      <c r="B265" t="s">
        <v>687</v>
      </c>
      <c r="C265">
        <v>682</v>
      </c>
      <c r="D265" t="s">
        <v>12</v>
      </c>
      <c r="E265" t="s">
        <v>13</v>
      </c>
      <c r="F265">
        <v>26</v>
      </c>
      <c r="G265">
        <v>0</v>
      </c>
      <c r="H265" t="s">
        <v>689</v>
      </c>
    </row>
    <row r="266" spans="1:8" x14ac:dyDescent="0.25">
      <c r="A266">
        <v>15700696</v>
      </c>
      <c r="B266" t="s">
        <v>690</v>
      </c>
      <c r="C266">
        <v>738</v>
      </c>
      <c r="D266" t="s">
        <v>19</v>
      </c>
      <c r="E266" t="s">
        <v>33</v>
      </c>
      <c r="F266">
        <v>31</v>
      </c>
      <c r="G266">
        <v>9</v>
      </c>
      <c r="H266" t="s">
        <v>692</v>
      </c>
    </row>
    <row r="267" spans="1:8" x14ac:dyDescent="0.25">
      <c r="A267">
        <v>15813163</v>
      </c>
      <c r="B267" t="s">
        <v>693</v>
      </c>
      <c r="C267">
        <v>531</v>
      </c>
      <c r="D267" t="s">
        <v>19</v>
      </c>
      <c r="E267" t="s">
        <v>13</v>
      </c>
      <c r="F267">
        <v>36</v>
      </c>
      <c r="G267">
        <v>9</v>
      </c>
      <c r="H267" t="s">
        <v>695</v>
      </c>
    </row>
    <row r="268" spans="1:8" x14ac:dyDescent="0.25">
      <c r="A268">
        <v>15653857</v>
      </c>
      <c r="B268" t="s">
        <v>696</v>
      </c>
      <c r="C268">
        <v>498</v>
      </c>
      <c r="D268" t="s">
        <v>20</v>
      </c>
      <c r="E268" t="s">
        <v>33</v>
      </c>
      <c r="F268">
        <v>34</v>
      </c>
      <c r="G268">
        <v>2</v>
      </c>
      <c r="H268" t="s">
        <v>697</v>
      </c>
    </row>
    <row r="269" spans="1:8" x14ac:dyDescent="0.25">
      <c r="A269">
        <v>15777076</v>
      </c>
      <c r="B269" t="s">
        <v>178</v>
      </c>
      <c r="C269">
        <v>651</v>
      </c>
      <c r="D269" t="s">
        <v>12</v>
      </c>
      <c r="E269" t="s">
        <v>33</v>
      </c>
      <c r="F269">
        <v>36</v>
      </c>
      <c r="G269">
        <v>7</v>
      </c>
      <c r="H269" t="s">
        <v>698</v>
      </c>
    </row>
    <row r="270" spans="1:8" x14ac:dyDescent="0.25">
      <c r="A270">
        <v>15717398</v>
      </c>
      <c r="B270" t="s">
        <v>699</v>
      </c>
      <c r="C270">
        <v>549</v>
      </c>
      <c r="D270" t="s">
        <v>19</v>
      </c>
      <c r="E270" t="s">
        <v>13</v>
      </c>
      <c r="F270">
        <v>39</v>
      </c>
      <c r="G270">
        <v>7</v>
      </c>
      <c r="H270" t="s">
        <v>700</v>
      </c>
    </row>
    <row r="271" spans="1:8" x14ac:dyDescent="0.25">
      <c r="A271">
        <v>15799217</v>
      </c>
      <c r="B271" t="s">
        <v>338</v>
      </c>
      <c r="C271">
        <v>791</v>
      </c>
      <c r="D271" t="s">
        <v>39</v>
      </c>
      <c r="E271" t="s">
        <v>13</v>
      </c>
      <c r="F271">
        <v>35</v>
      </c>
      <c r="G271">
        <v>7</v>
      </c>
      <c r="H271" t="s">
        <v>702</v>
      </c>
    </row>
    <row r="272" spans="1:8" x14ac:dyDescent="0.25">
      <c r="A272">
        <v>15787071</v>
      </c>
      <c r="B272" t="s">
        <v>703</v>
      </c>
      <c r="C272">
        <v>650</v>
      </c>
      <c r="D272" t="s">
        <v>19</v>
      </c>
      <c r="E272" t="s">
        <v>33</v>
      </c>
      <c r="F272">
        <v>41</v>
      </c>
      <c r="G272">
        <v>9</v>
      </c>
      <c r="H272" t="s">
        <v>704</v>
      </c>
    </row>
    <row r="273" spans="1:8" x14ac:dyDescent="0.25">
      <c r="A273">
        <v>15619955</v>
      </c>
      <c r="B273" t="s">
        <v>705</v>
      </c>
      <c r="C273">
        <v>733</v>
      </c>
      <c r="D273" t="s">
        <v>39</v>
      </c>
      <c r="E273" t="s">
        <v>33</v>
      </c>
      <c r="F273">
        <v>34</v>
      </c>
      <c r="G273">
        <v>3</v>
      </c>
      <c r="H273" t="s">
        <v>707</v>
      </c>
    </row>
    <row r="274" spans="1:8" x14ac:dyDescent="0.25">
      <c r="A274">
        <v>15796505</v>
      </c>
      <c r="B274" t="s">
        <v>708</v>
      </c>
      <c r="C274">
        <v>811</v>
      </c>
      <c r="D274" t="s">
        <v>39</v>
      </c>
      <c r="E274" t="s">
        <v>13</v>
      </c>
      <c r="F274">
        <v>34</v>
      </c>
      <c r="G274">
        <v>1</v>
      </c>
      <c r="H274" t="s">
        <v>710</v>
      </c>
    </row>
    <row r="275" spans="1:8" x14ac:dyDescent="0.25">
      <c r="A275">
        <v>15725166</v>
      </c>
      <c r="B275" t="s">
        <v>711</v>
      </c>
      <c r="C275">
        <v>707</v>
      </c>
      <c r="D275" t="s">
        <v>20</v>
      </c>
      <c r="E275" t="s">
        <v>33</v>
      </c>
      <c r="F275">
        <v>30</v>
      </c>
      <c r="G275">
        <v>8</v>
      </c>
      <c r="H275" t="s">
        <v>712</v>
      </c>
    </row>
    <row r="276" spans="1:8" x14ac:dyDescent="0.25">
      <c r="A276">
        <v>15800116</v>
      </c>
      <c r="B276" t="s">
        <v>713</v>
      </c>
      <c r="C276">
        <v>712</v>
      </c>
      <c r="D276" t="s">
        <v>39</v>
      </c>
      <c r="E276" t="s">
        <v>33</v>
      </c>
      <c r="F276">
        <v>28</v>
      </c>
      <c r="G276">
        <v>4</v>
      </c>
      <c r="H276" t="s">
        <v>715</v>
      </c>
    </row>
    <row r="277" spans="1:8" x14ac:dyDescent="0.25">
      <c r="A277">
        <v>15758685</v>
      </c>
      <c r="B277" t="s">
        <v>716</v>
      </c>
      <c r="C277">
        <v>706</v>
      </c>
      <c r="D277" t="s">
        <v>19</v>
      </c>
      <c r="E277" t="s">
        <v>13</v>
      </c>
      <c r="F277">
        <v>37</v>
      </c>
      <c r="G277">
        <v>7</v>
      </c>
      <c r="H277" t="s">
        <v>717</v>
      </c>
    </row>
    <row r="278" spans="1:8" x14ac:dyDescent="0.25">
      <c r="A278">
        <v>15694456</v>
      </c>
      <c r="B278" t="s">
        <v>718</v>
      </c>
      <c r="C278">
        <v>756</v>
      </c>
      <c r="D278" t="s">
        <v>20</v>
      </c>
      <c r="E278" t="s">
        <v>33</v>
      </c>
      <c r="F278">
        <v>62</v>
      </c>
      <c r="G278">
        <v>3</v>
      </c>
      <c r="H278" t="s">
        <v>719</v>
      </c>
    </row>
    <row r="279" spans="1:8" x14ac:dyDescent="0.25">
      <c r="A279">
        <v>15767339</v>
      </c>
      <c r="B279" t="s">
        <v>720</v>
      </c>
      <c r="C279">
        <v>777</v>
      </c>
      <c r="D279" t="s">
        <v>20</v>
      </c>
      <c r="E279" t="s">
        <v>13</v>
      </c>
      <c r="F279">
        <v>53</v>
      </c>
      <c r="G279">
        <v>10</v>
      </c>
      <c r="H279" t="s">
        <v>721</v>
      </c>
    </row>
    <row r="280" spans="1:8" x14ac:dyDescent="0.25">
      <c r="A280">
        <v>15683562</v>
      </c>
      <c r="B280" t="s">
        <v>722</v>
      </c>
      <c r="C280">
        <v>646</v>
      </c>
      <c r="D280" t="s">
        <v>20</v>
      </c>
      <c r="E280" t="s">
        <v>33</v>
      </c>
      <c r="F280">
        <v>35</v>
      </c>
      <c r="G280">
        <v>6</v>
      </c>
      <c r="H280" t="s">
        <v>724</v>
      </c>
    </row>
    <row r="281" spans="1:8" x14ac:dyDescent="0.25">
      <c r="A281">
        <v>15782210</v>
      </c>
      <c r="B281" t="s">
        <v>725</v>
      </c>
      <c r="C281">
        <v>714</v>
      </c>
      <c r="D281" t="s">
        <v>20</v>
      </c>
      <c r="E281" t="s">
        <v>33</v>
      </c>
      <c r="F281">
        <v>46</v>
      </c>
      <c r="G281">
        <v>1</v>
      </c>
      <c r="H281" t="s">
        <v>726</v>
      </c>
    </row>
    <row r="282" spans="1:8" x14ac:dyDescent="0.25">
      <c r="A282">
        <v>15668893</v>
      </c>
      <c r="B282" t="s">
        <v>727</v>
      </c>
      <c r="C282">
        <v>782</v>
      </c>
      <c r="D282" t="s">
        <v>12</v>
      </c>
      <c r="E282" t="s">
        <v>33</v>
      </c>
      <c r="F282">
        <v>39</v>
      </c>
      <c r="G282">
        <v>8</v>
      </c>
      <c r="H282" t="s">
        <v>728</v>
      </c>
    </row>
    <row r="283" spans="1:8" x14ac:dyDescent="0.25">
      <c r="A283">
        <v>15669169</v>
      </c>
      <c r="B283" t="s">
        <v>729</v>
      </c>
      <c r="C283">
        <v>775</v>
      </c>
      <c r="D283" t="s">
        <v>19</v>
      </c>
      <c r="E283" t="s">
        <v>33</v>
      </c>
      <c r="F283">
        <v>29</v>
      </c>
      <c r="G283">
        <v>10</v>
      </c>
      <c r="H283" t="s">
        <v>730</v>
      </c>
    </row>
    <row r="284" spans="1:8" x14ac:dyDescent="0.25">
      <c r="A284">
        <v>15643024</v>
      </c>
      <c r="B284" t="s">
        <v>731</v>
      </c>
      <c r="C284">
        <v>479</v>
      </c>
      <c r="D284" t="s">
        <v>39</v>
      </c>
      <c r="E284" t="s">
        <v>33</v>
      </c>
      <c r="F284">
        <v>35</v>
      </c>
      <c r="G284">
        <v>4</v>
      </c>
      <c r="H284" t="s">
        <v>733</v>
      </c>
    </row>
    <row r="285" spans="1:8" x14ac:dyDescent="0.25">
      <c r="A285">
        <v>15699389</v>
      </c>
      <c r="B285" t="s">
        <v>593</v>
      </c>
      <c r="C285">
        <v>807</v>
      </c>
      <c r="D285" t="s">
        <v>20</v>
      </c>
      <c r="E285" t="s">
        <v>33</v>
      </c>
      <c r="F285">
        <v>42</v>
      </c>
      <c r="G285">
        <v>7</v>
      </c>
      <c r="H285" t="s">
        <v>735</v>
      </c>
    </row>
    <row r="286" spans="1:8" x14ac:dyDescent="0.25">
      <c r="A286">
        <v>15708608</v>
      </c>
      <c r="B286" t="s">
        <v>736</v>
      </c>
      <c r="C286">
        <v>799</v>
      </c>
      <c r="D286" t="s">
        <v>15</v>
      </c>
      <c r="E286" t="s">
        <v>13</v>
      </c>
      <c r="F286">
        <v>22</v>
      </c>
      <c r="G286">
        <v>8</v>
      </c>
      <c r="H286" t="s">
        <v>738</v>
      </c>
    </row>
    <row r="287" spans="1:8" x14ac:dyDescent="0.25">
      <c r="A287">
        <v>15626144</v>
      </c>
      <c r="B287" t="s">
        <v>32</v>
      </c>
      <c r="C287">
        <v>675</v>
      </c>
      <c r="D287" t="s">
        <v>20</v>
      </c>
      <c r="E287" t="s">
        <v>33</v>
      </c>
      <c r="F287">
        <v>40</v>
      </c>
      <c r="G287">
        <v>7</v>
      </c>
      <c r="H287" t="s">
        <v>740</v>
      </c>
    </row>
    <row r="288" spans="1:8" x14ac:dyDescent="0.25">
      <c r="A288">
        <v>15573112</v>
      </c>
      <c r="B288" t="s">
        <v>690</v>
      </c>
      <c r="C288">
        <v>602</v>
      </c>
      <c r="D288" t="s">
        <v>19</v>
      </c>
      <c r="E288" t="s">
        <v>33</v>
      </c>
      <c r="F288">
        <v>29</v>
      </c>
      <c r="G288">
        <v>5</v>
      </c>
      <c r="H288" t="s">
        <v>742</v>
      </c>
    </row>
    <row r="289" spans="1:8" x14ac:dyDescent="0.25">
      <c r="A289">
        <v>15790678</v>
      </c>
      <c r="B289" t="s">
        <v>743</v>
      </c>
      <c r="C289">
        <v>475</v>
      </c>
      <c r="D289" t="s">
        <v>15</v>
      </c>
      <c r="E289" t="s">
        <v>13</v>
      </c>
      <c r="F289">
        <v>32</v>
      </c>
      <c r="G289">
        <v>8</v>
      </c>
      <c r="H289" t="s">
        <v>745</v>
      </c>
    </row>
    <row r="290" spans="1:8" x14ac:dyDescent="0.25">
      <c r="A290">
        <v>15727556</v>
      </c>
      <c r="B290" t="s">
        <v>746</v>
      </c>
      <c r="C290">
        <v>744</v>
      </c>
      <c r="D290" t="s">
        <v>19</v>
      </c>
      <c r="E290" t="s">
        <v>13</v>
      </c>
      <c r="F290">
        <v>26</v>
      </c>
      <c r="G290">
        <v>5</v>
      </c>
      <c r="H290" t="s">
        <v>748</v>
      </c>
    </row>
    <row r="291" spans="1:8" x14ac:dyDescent="0.25">
      <c r="A291">
        <v>15697307</v>
      </c>
      <c r="B291" t="s">
        <v>749</v>
      </c>
      <c r="C291">
        <v>588</v>
      </c>
      <c r="D291" t="s">
        <v>19</v>
      </c>
      <c r="E291" t="s">
        <v>33</v>
      </c>
      <c r="F291">
        <v>34</v>
      </c>
      <c r="G291">
        <v>10</v>
      </c>
      <c r="H291" t="s">
        <v>750</v>
      </c>
    </row>
    <row r="292" spans="1:8" x14ac:dyDescent="0.25">
      <c r="A292">
        <v>15652266</v>
      </c>
      <c r="B292" t="s">
        <v>147</v>
      </c>
      <c r="C292">
        <v>703</v>
      </c>
      <c r="D292" t="s">
        <v>39</v>
      </c>
      <c r="E292" t="s">
        <v>33</v>
      </c>
      <c r="F292">
        <v>42</v>
      </c>
      <c r="G292">
        <v>9</v>
      </c>
      <c r="H292" t="s">
        <v>752</v>
      </c>
    </row>
    <row r="293" spans="1:8" x14ac:dyDescent="0.25">
      <c r="A293">
        <v>15607098</v>
      </c>
      <c r="B293" t="s">
        <v>753</v>
      </c>
      <c r="C293">
        <v>747</v>
      </c>
      <c r="D293" t="s">
        <v>19</v>
      </c>
      <c r="E293" t="s">
        <v>13</v>
      </c>
      <c r="F293">
        <v>41</v>
      </c>
      <c r="G293">
        <v>5</v>
      </c>
      <c r="H293" t="s">
        <v>755</v>
      </c>
    </row>
    <row r="294" spans="1:8" x14ac:dyDescent="0.25">
      <c r="A294">
        <v>15655774</v>
      </c>
      <c r="B294" t="s">
        <v>756</v>
      </c>
      <c r="C294">
        <v>583</v>
      </c>
      <c r="D294" t="s">
        <v>20</v>
      </c>
      <c r="E294" t="s">
        <v>33</v>
      </c>
      <c r="F294">
        <v>27</v>
      </c>
      <c r="G294">
        <v>7</v>
      </c>
      <c r="H294" t="s">
        <v>757</v>
      </c>
    </row>
    <row r="295" spans="1:8" x14ac:dyDescent="0.25">
      <c r="A295">
        <v>15590241</v>
      </c>
      <c r="B295" t="s">
        <v>758</v>
      </c>
      <c r="C295">
        <v>750</v>
      </c>
      <c r="D295" t="s">
        <v>19</v>
      </c>
      <c r="E295" t="s">
        <v>13</v>
      </c>
      <c r="F295">
        <v>34</v>
      </c>
      <c r="G295">
        <v>9</v>
      </c>
      <c r="H295" t="s">
        <v>760</v>
      </c>
    </row>
    <row r="296" spans="1:8" x14ac:dyDescent="0.25">
      <c r="A296">
        <v>15785819</v>
      </c>
      <c r="B296" t="s">
        <v>761</v>
      </c>
      <c r="C296">
        <v>681</v>
      </c>
      <c r="D296" t="s">
        <v>15</v>
      </c>
      <c r="E296" t="s">
        <v>33</v>
      </c>
      <c r="F296">
        <v>38</v>
      </c>
      <c r="G296">
        <v>3</v>
      </c>
      <c r="H296" t="s">
        <v>762</v>
      </c>
    </row>
    <row r="297" spans="1:8" x14ac:dyDescent="0.25">
      <c r="A297">
        <v>15723654</v>
      </c>
      <c r="B297" t="s">
        <v>164</v>
      </c>
      <c r="C297">
        <v>773</v>
      </c>
      <c r="D297" t="s">
        <v>20</v>
      </c>
      <c r="E297" t="s">
        <v>33</v>
      </c>
      <c r="F297">
        <v>25</v>
      </c>
      <c r="G297">
        <v>2</v>
      </c>
      <c r="H297" t="s">
        <v>764</v>
      </c>
    </row>
    <row r="298" spans="1:8" x14ac:dyDescent="0.25">
      <c r="A298">
        <v>15774510</v>
      </c>
      <c r="B298" t="s">
        <v>383</v>
      </c>
      <c r="C298">
        <v>714</v>
      </c>
      <c r="D298" t="s">
        <v>15</v>
      </c>
      <c r="E298" t="s">
        <v>13</v>
      </c>
      <c r="F298">
        <v>31</v>
      </c>
      <c r="G298">
        <v>4</v>
      </c>
      <c r="H298" t="s">
        <v>766</v>
      </c>
    </row>
    <row r="299" spans="1:8" x14ac:dyDescent="0.25">
      <c r="A299">
        <v>15684173</v>
      </c>
      <c r="B299" t="s">
        <v>491</v>
      </c>
      <c r="C299">
        <v>687</v>
      </c>
      <c r="D299" t="s">
        <v>19</v>
      </c>
      <c r="E299" t="s">
        <v>13</v>
      </c>
      <c r="F299">
        <v>44</v>
      </c>
      <c r="G299">
        <v>7</v>
      </c>
      <c r="H299" t="s">
        <v>767</v>
      </c>
    </row>
    <row r="300" spans="1:8" x14ac:dyDescent="0.25">
      <c r="A300">
        <v>15650068</v>
      </c>
      <c r="B300" t="s">
        <v>768</v>
      </c>
      <c r="C300">
        <v>511</v>
      </c>
      <c r="D300" t="s">
        <v>20</v>
      </c>
      <c r="E300" t="s">
        <v>33</v>
      </c>
      <c r="F300">
        <v>58</v>
      </c>
      <c r="G300">
        <v>0</v>
      </c>
      <c r="H300" t="s">
        <v>770</v>
      </c>
    </row>
    <row r="301" spans="1:8" x14ac:dyDescent="0.25">
      <c r="A301">
        <v>15811490</v>
      </c>
      <c r="B301" t="s">
        <v>20</v>
      </c>
      <c r="C301">
        <v>627</v>
      </c>
      <c r="D301" t="s">
        <v>12</v>
      </c>
      <c r="E301" t="s">
        <v>33</v>
      </c>
      <c r="F301">
        <v>33</v>
      </c>
      <c r="G301">
        <v>5</v>
      </c>
      <c r="H301" t="s">
        <v>771</v>
      </c>
    </row>
    <row r="302" spans="1:8" x14ac:dyDescent="0.25">
      <c r="A302">
        <v>15803976</v>
      </c>
      <c r="B302" t="s">
        <v>772</v>
      </c>
      <c r="C302">
        <v>694</v>
      </c>
      <c r="D302" t="s">
        <v>15</v>
      </c>
      <c r="E302" t="s">
        <v>13</v>
      </c>
      <c r="F302">
        <v>31</v>
      </c>
      <c r="G302">
        <v>10</v>
      </c>
      <c r="H302" t="s">
        <v>773</v>
      </c>
    </row>
    <row r="303" spans="1:8" x14ac:dyDescent="0.25">
      <c r="A303">
        <v>15682541</v>
      </c>
      <c r="B303" t="s">
        <v>774</v>
      </c>
      <c r="C303">
        <v>616</v>
      </c>
      <c r="D303" t="s">
        <v>19</v>
      </c>
      <c r="E303" t="s">
        <v>13</v>
      </c>
      <c r="F303">
        <v>36</v>
      </c>
      <c r="G303">
        <v>6</v>
      </c>
      <c r="H303" t="s">
        <v>776</v>
      </c>
    </row>
    <row r="304" spans="1:8" x14ac:dyDescent="0.25">
      <c r="A304">
        <v>15695699</v>
      </c>
      <c r="B304" t="s">
        <v>777</v>
      </c>
      <c r="C304">
        <v>687</v>
      </c>
      <c r="D304" t="s">
        <v>15</v>
      </c>
      <c r="E304" t="s">
        <v>33</v>
      </c>
      <c r="F304">
        <v>35</v>
      </c>
      <c r="G304">
        <v>8</v>
      </c>
      <c r="H304" t="s">
        <v>778</v>
      </c>
    </row>
    <row r="305" spans="1:8" x14ac:dyDescent="0.25">
      <c r="A305">
        <v>15624188</v>
      </c>
      <c r="B305" t="s">
        <v>779</v>
      </c>
      <c r="C305">
        <v>712</v>
      </c>
      <c r="D305" t="s">
        <v>15</v>
      </c>
      <c r="E305" t="s">
        <v>13</v>
      </c>
      <c r="F305">
        <v>33</v>
      </c>
      <c r="G305">
        <v>6</v>
      </c>
      <c r="H305" t="s">
        <v>780</v>
      </c>
    </row>
    <row r="306" spans="1:8" x14ac:dyDescent="0.25">
      <c r="A306">
        <v>15812191</v>
      </c>
      <c r="B306" t="s">
        <v>781</v>
      </c>
      <c r="C306">
        <v>553</v>
      </c>
      <c r="D306" t="s">
        <v>20</v>
      </c>
      <c r="E306" t="s">
        <v>33</v>
      </c>
      <c r="F306">
        <v>33</v>
      </c>
      <c r="G306">
        <v>4</v>
      </c>
      <c r="H306" t="s">
        <v>783</v>
      </c>
    </row>
    <row r="307" spans="1:8" x14ac:dyDescent="0.25">
      <c r="A307">
        <v>15636673</v>
      </c>
      <c r="B307" t="s">
        <v>784</v>
      </c>
      <c r="C307">
        <v>667</v>
      </c>
      <c r="D307" t="s">
        <v>12</v>
      </c>
      <c r="E307" t="s">
        <v>33</v>
      </c>
      <c r="F307">
        <v>31</v>
      </c>
      <c r="G307">
        <v>1</v>
      </c>
      <c r="H307" t="s">
        <v>786</v>
      </c>
    </row>
    <row r="308" spans="1:8" x14ac:dyDescent="0.25">
      <c r="A308">
        <v>15594898</v>
      </c>
      <c r="B308" t="s">
        <v>787</v>
      </c>
      <c r="C308">
        <v>731</v>
      </c>
      <c r="D308" t="s">
        <v>20</v>
      </c>
      <c r="E308" t="s">
        <v>33</v>
      </c>
      <c r="F308">
        <v>43</v>
      </c>
      <c r="G308">
        <v>2</v>
      </c>
      <c r="H308" t="s">
        <v>788</v>
      </c>
    </row>
    <row r="309" spans="1:8" x14ac:dyDescent="0.25">
      <c r="A309">
        <v>15660211</v>
      </c>
      <c r="B309" t="s">
        <v>574</v>
      </c>
      <c r="C309">
        <v>629</v>
      </c>
      <c r="D309" t="s">
        <v>39</v>
      </c>
      <c r="E309" t="s">
        <v>33</v>
      </c>
      <c r="F309">
        <v>35</v>
      </c>
      <c r="G309">
        <v>7</v>
      </c>
      <c r="H309" t="s">
        <v>790</v>
      </c>
    </row>
    <row r="310" spans="1:8" x14ac:dyDescent="0.25">
      <c r="A310">
        <v>15773972</v>
      </c>
      <c r="B310" t="s">
        <v>791</v>
      </c>
      <c r="C310">
        <v>614</v>
      </c>
      <c r="D310" t="s">
        <v>15</v>
      </c>
      <c r="E310" t="s">
        <v>33</v>
      </c>
      <c r="F310">
        <v>50</v>
      </c>
      <c r="G310">
        <v>4</v>
      </c>
      <c r="H310" t="s">
        <v>793</v>
      </c>
    </row>
    <row r="311" spans="1:8" x14ac:dyDescent="0.25">
      <c r="A311">
        <v>15746726</v>
      </c>
      <c r="B311" t="s">
        <v>794</v>
      </c>
      <c r="C311">
        <v>438</v>
      </c>
      <c r="D311" t="s">
        <v>39</v>
      </c>
      <c r="E311" t="s">
        <v>33</v>
      </c>
      <c r="F311">
        <v>31</v>
      </c>
      <c r="G311">
        <v>8</v>
      </c>
      <c r="H311" t="s">
        <v>796</v>
      </c>
    </row>
    <row r="312" spans="1:8" x14ac:dyDescent="0.25">
      <c r="A312">
        <v>15712287</v>
      </c>
      <c r="B312" t="s">
        <v>797</v>
      </c>
      <c r="C312">
        <v>652</v>
      </c>
      <c r="D312" t="s">
        <v>15</v>
      </c>
      <c r="E312" t="s">
        <v>13</v>
      </c>
      <c r="F312">
        <v>80</v>
      </c>
      <c r="G312">
        <v>4</v>
      </c>
      <c r="H312" t="s">
        <v>798</v>
      </c>
    </row>
    <row r="313" spans="1:8" x14ac:dyDescent="0.25">
      <c r="A313">
        <v>15702919</v>
      </c>
      <c r="B313" t="s">
        <v>546</v>
      </c>
      <c r="C313">
        <v>729</v>
      </c>
      <c r="D313" t="s">
        <v>39</v>
      </c>
      <c r="E313" t="s">
        <v>33</v>
      </c>
      <c r="F313">
        <v>30</v>
      </c>
      <c r="G313">
        <v>6</v>
      </c>
      <c r="H313" t="s">
        <v>800</v>
      </c>
    </row>
    <row r="314" spans="1:8" x14ac:dyDescent="0.25">
      <c r="A314">
        <v>15674398</v>
      </c>
      <c r="B314" t="s">
        <v>801</v>
      </c>
      <c r="C314">
        <v>642</v>
      </c>
      <c r="D314" t="s">
        <v>20</v>
      </c>
      <c r="E314" t="s">
        <v>33</v>
      </c>
      <c r="F314">
        <v>38</v>
      </c>
      <c r="G314">
        <v>3</v>
      </c>
      <c r="H314" t="s">
        <v>802</v>
      </c>
    </row>
    <row r="315" spans="1:8" x14ac:dyDescent="0.25">
      <c r="A315">
        <v>15797960</v>
      </c>
      <c r="B315" t="s">
        <v>803</v>
      </c>
      <c r="C315">
        <v>806</v>
      </c>
      <c r="D315" t="s">
        <v>39</v>
      </c>
      <c r="E315" t="s">
        <v>13</v>
      </c>
      <c r="F315">
        <v>59</v>
      </c>
      <c r="G315">
        <v>0</v>
      </c>
      <c r="H315" t="s">
        <v>805</v>
      </c>
    </row>
    <row r="316" spans="1:8" x14ac:dyDescent="0.25">
      <c r="A316">
        <v>15631868</v>
      </c>
      <c r="B316" t="s">
        <v>806</v>
      </c>
      <c r="C316">
        <v>744</v>
      </c>
      <c r="D316" t="s">
        <v>19</v>
      </c>
      <c r="E316" t="s">
        <v>33</v>
      </c>
      <c r="F316">
        <v>36</v>
      </c>
      <c r="G316">
        <v>2</v>
      </c>
      <c r="H316" t="s">
        <v>808</v>
      </c>
    </row>
    <row r="317" spans="1:8" x14ac:dyDescent="0.25">
      <c r="A317">
        <v>15581539</v>
      </c>
      <c r="B317" t="s">
        <v>809</v>
      </c>
      <c r="C317">
        <v>474</v>
      </c>
      <c r="D317" t="s">
        <v>19</v>
      </c>
      <c r="E317" t="s">
        <v>33</v>
      </c>
      <c r="F317">
        <v>37</v>
      </c>
      <c r="G317">
        <v>3</v>
      </c>
      <c r="H317" t="s">
        <v>810</v>
      </c>
    </row>
    <row r="318" spans="1:8" x14ac:dyDescent="0.25">
      <c r="A318">
        <v>15662736</v>
      </c>
      <c r="B318" t="s">
        <v>794</v>
      </c>
      <c r="C318">
        <v>559</v>
      </c>
      <c r="D318" t="s">
        <v>15</v>
      </c>
      <c r="E318" t="s">
        <v>33</v>
      </c>
      <c r="F318">
        <v>49</v>
      </c>
      <c r="G318">
        <v>2</v>
      </c>
      <c r="H318" t="s">
        <v>812</v>
      </c>
    </row>
    <row r="319" spans="1:8" x14ac:dyDescent="0.25">
      <c r="A319">
        <v>15666252</v>
      </c>
      <c r="B319" t="s">
        <v>256</v>
      </c>
      <c r="C319">
        <v>706</v>
      </c>
      <c r="D319" t="s">
        <v>19</v>
      </c>
      <c r="E319" t="s">
        <v>33</v>
      </c>
      <c r="F319">
        <v>42</v>
      </c>
      <c r="G319">
        <v>9</v>
      </c>
      <c r="H319" t="s">
        <v>813</v>
      </c>
    </row>
    <row r="320" spans="1:8" x14ac:dyDescent="0.25">
      <c r="A320">
        <v>15677512</v>
      </c>
      <c r="B320" t="s">
        <v>814</v>
      </c>
      <c r="C320">
        <v>628</v>
      </c>
      <c r="D320" t="s">
        <v>19</v>
      </c>
      <c r="E320" t="s">
        <v>13</v>
      </c>
      <c r="F320">
        <v>22</v>
      </c>
      <c r="G320">
        <v>3</v>
      </c>
      <c r="H320" t="s">
        <v>815</v>
      </c>
    </row>
    <row r="321" spans="1:8" x14ac:dyDescent="0.25">
      <c r="A321">
        <v>15626114</v>
      </c>
      <c r="B321" t="s">
        <v>816</v>
      </c>
      <c r="C321">
        <v>429</v>
      </c>
      <c r="D321" t="s">
        <v>12</v>
      </c>
      <c r="E321" t="s">
        <v>33</v>
      </c>
      <c r="F321">
        <v>24</v>
      </c>
      <c r="G321">
        <v>4</v>
      </c>
      <c r="H321" t="s">
        <v>818</v>
      </c>
    </row>
    <row r="322" spans="1:8" x14ac:dyDescent="0.25">
      <c r="A322">
        <v>15810834</v>
      </c>
      <c r="B322" t="s">
        <v>819</v>
      </c>
      <c r="C322">
        <v>525</v>
      </c>
      <c r="D322" t="s">
        <v>19</v>
      </c>
      <c r="E322" t="s">
        <v>13</v>
      </c>
      <c r="F322">
        <v>57</v>
      </c>
      <c r="G322">
        <v>2</v>
      </c>
      <c r="H322" t="s">
        <v>821</v>
      </c>
    </row>
    <row r="323" spans="1:8" x14ac:dyDescent="0.25">
      <c r="A323">
        <v>15678910</v>
      </c>
      <c r="B323" t="s">
        <v>822</v>
      </c>
      <c r="C323">
        <v>680</v>
      </c>
      <c r="D323" t="s">
        <v>15</v>
      </c>
      <c r="E323" t="s">
        <v>13</v>
      </c>
      <c r="F323">
        <v>30</v>
      </c>
      <c r="G323">
        <v>8</v>
      </c>
      <c r="H323" t="s">
        <v>824</v>
      </c>
    </row>
    <row r="324" spans="1:8" x14ac:dyDescent="0.25">
      <c r="A324">
        <v>15694408</v>
      </c>
      <c r="B324" t="s">
        <v>825</v>
      </c>
      <c r="C324">
        <v>749</v>
      </c>
      <c r="D324" t="s">
        <v>12</v>
      </c>
      <c r="E324" t="s">
        <v>33</v>
      </c>
      <c r="F324">
        <v>40</v>
      </c>
      <c r="G324">
        <v>1</v>
      </c>
      <c r="H324" t="s">
        <v>827</v>
      </c>
    </row>
    <row r="325" spans="1:8" x14ac:dyDescent="0.25">
      <c r="A325">
        <v>15585215</v>
      </c>
      <c r="B325" t="s">
        <v>828</v>
      </c>
      <c r="C325">
        <v>763</v>
      </c>
      <c r="D325" t="s">
        <v>12</v>
      </c>
      <c r="E325" t="s">
        <v>13</v>
      </c>
      <c r="F325">
        <v>31</v>
      </c>
      <c r="G325">
        <v>4</v>
      </c>
      <c r="H325" t="s">
        <v>829</v>
      </c>
    </row>
    <row r="326" spans="1:8" x14ac:dyDescent="0.25">
      <c r="A326">
        <v>15682757</v>
      </c>
      <c r="B326" t="s">
        <v>830</v>
      </c>
      <c r="C326">
        <v>734</v>
      </c>
      <c r="D326" t="s">
        <v>15</v>
      </c>
      <c r="E326" t="s">
        <v>33</v>
      </c>
      <c r="F326">
        <v>30</v>
      </c>
      <c r="G326">
        <v>3</v>
      </c>
      <c r="H326" t="s">
        <v>831</v>
      </c>
    </row>
    <row r="327" spans="1:8" x14ac:dyDescent="0.25">
      <c r="A327">
        <v>15736601</v>
      </c>
      <c r="B327" t="s">
        <v>832</v>
      </c>
      <c r="C327">
        <v>716</v>
      </c>
      <c r="D327" t="s">
        <v>15</v>
      </c>
      <c r="E327" t="s">
        <v>33</v>
      </c>
      <c r="F327">
        <v>35</v>
      </c>
      <c r="G327">
        <v>4</v>
      </c>
      <c r="H327" t="s">
        <v>834</v>
      </c>
    </row>
    <row r="328" spans="1:8" x14ac:dyDescent="0.25">
      <c r="A328">
        <v>15601848</v>
      </c>
      <c r="B328" t="s">
        <v>57</v>
      </c>
      <c r="C328">
        <v>594</v>
      </c>
      <c r="D328" t="s">
        <v>15</v>
      </c>
      <c r="E328" t="s">
        <v>33</v>
      </c>
      <c r="F328">
        <v>35</v>
      </c>
      <c r="G328">
        <v>2</v>
      </c>
      <c r="H328" t="s">
        <v>835</v>
      </c>
    </row>
    <row r="329" spans="1:8" x14ac:dyDescent="0.25">
      <c r="A329">
        <v>15736008</v>
      </c>
      <c r="B329" t="s">
        <v>175</v>
      </c>
      <c r="C329">
        <v>644</v>
      </c>
      <c r="D329" t="s">
        <v>20</v>
      </c>
      <c r="E329" t="s">
        <v>13</v>
      </c>
      <c r="F329">
        <v>46</v>
      </c>
      <c r="G329">
        <v>9</v>
      </c>
      <c r="H329" t="s">
        <v>837</v>
      </c>
    </row>
    <row r="330" spans="1:8" x14ac:dyDescent="0.25">
      <c r="A330">
        <v>15669064</v>
      </c>
      <c r="B330" t="s">
        <v>838</v>
      </c>
      <c r="C330">
        <v>671</v>
      </c>
      <c r="D330" t="s">
        <v>39</v>
      </c>
      <c r="E330" t="s">
        <v>33</v>
      </c>
      <c r="F330">
        <v>35</v>
      </c>
      <c r="G330">
        <v>1</v>
      </c>
      <c r="H330" t="s">
        <v>840</v>
      </c>
    </row>
    <row r="331" spans="1:8" x14ac:dyDescent="0.25">
      <c r="A331">
        <v>15624528</v>
      </c>
      <c r="B331" t="s">
        <v>841</v>
      </c>
      <c r="C331">
        <v>664</v>
      </c>
      <c r="D331" t="s">
        <v>39</v>
      </c>
      <c r="E331" t="s">
        <v>33</v>
      </c>
      <c r="F331">
        <v>26</v>
      </c>
      <c r="G331">
        <v>7</v>
      </c>
      <c r="H331" t="s">
        <v>843</v>
      </c>
    </row>
    <row r="332" spans="1:8" x14ac:dyDescent="0.25">
      <c r="A332">
        <v>15598493</v>
      </c>
      <c r="B332" t="s">
        <v>844</v>
      </c>
      <c r="C332">
        <v>656</v>
      </c>
      <c r="D332" t="s">
        <v>15</v>
      </c>
      <c r="E332" t="s">
        <v>33</v>
      </c>
      <c r="F332">
        <v>50</v>
      </c>
      <c r="G332">
        <v>7</v>
      </c>
      <c r="H332" t="s">
        <v>845</v>
      </c>
    </row>
    <row r="333" spans="1:8" x14ac:dyDescent="0.25">
      <c r="A333">
        <v>15601274</v>
      </c>
      <c r="B333" t="s">
        <v>846</v>
      </c>
      <c r="C333">
        <v>667</v>
      </c>
      <c r="D333" t="s">
        <v>19</v>
      </c>
      <c r="E333" t="s">
        <v>13</v>
      </c>
      <c r="F333">
        <v>40</v>
      </c>
      <c r="G333">
        <v>1</v>
      </c>
      <c r="H333" t="s">
        <v>848</v>
      </c>
    </row>
    <row r="334" spans="1:8" x14ac:dyDescent="0.25">
      <c r="A334">
        <v>15702669</v>
      </c>
      <c r="B334" t="s">
        <v>849</v>
      </c>
      <c r="C334">
        <v>663</v>
      </c>
      <c r="D334" t="s">
        <v>39</v>
      </c>
      <c r="E334" t="s">
        <v>33</v>
      </c>
      <c r="F334">
        <v>44</v>
      </c>
      <c r="G334">
        <v>2</v>
      </c>
      <c r="H334" t="s">
        <v>851</v>
      </c>
    </row>
    <row r="335" spans="1:8" x14ac:dyDescent="0.25">
      <c r="A335">
        <v>15728669</v>
      </c>
      <c r="B335" t="s">
        <v>852</v>
      </c>
      <c r="C335">
        <v>584</v>
      </c>
      <c r="D335" t="s">
        <v>39</v>
      </c>
      <c r="E335" t="s">
        <v>13</v>
      </c>
      <c r="F335">
        <v>30</v>
      </c>
      <c r="G335">
        <v>8</v>
      </c>
      <c r="H335" t="s">
        <v>854</v>
      </c>
    </row>
    <row r="336" spans="1:8" x14ac:dyDescent="0.25">
      <c r="A336">
        <v>15742668</v>
      </c>
      <c r="B336" t="s">
        <v>855</v>
      </c>
      <c r="C336">
        <v>626</v>
      </c>
      <c r="D336" t="s">
        <v>19</v>
      </c>
      <c r="E336" t="s">
        <v>13</v>
      </c>
      <c r="F336">
        <v>37</v>
      </c>
      <c r="G336">
        <v>6</v>
      </c>
      <c r="H336" t="s">
        <v>857</v>
      </c>
    </row>
    <row r="337" spans="1:8" x14ac:dyDescent="0.25">
      <c r="A337">
        <v>15697441</v>
      </c>
      <c r="B337" t="s">
        <v>858</v>
      </c>
      <c r="C337">
        <v>485</v>
      </c>
      <c r="D337" t="s">
        <v>20</v>
      </c>
      <c r="E337" t="s">
        <v>33</v>
      </c>
      <c r="F337">
        <v>29</v>
      </c>
      <c r="G337">
        <v>7</v>
      </c>
      <c r="H337" t="s">
        <v>860</v>
      </c>
    </row>
    <row r="338" spans="1:8" x14ac:dyDescent="0.25">
      <c r="A338">
        <v>15740476</v>
      </c>
      <c r="B338" t="s">
        <v>164</v>
      </c>
      <c r="C338">
        <v>659</v>
      </c>
      <c r="D338" t="s">
        <v>39</v>
      </c>
      <c r="E338" t="s">
        <v>13</v>
      </c>
      <c r="F338">
        <v>32</v>
      </c>
      <c r="G338">
        <v>3</v>
      </c>
      <c r="H338" t="s">
        <v>862</v>
      </c>
    </row>
    <row r="339" spans="1:8" x14ac:dyDescent="0.25">
      <c r="A339">
        <v>15648064</v>
      </c>
      <c r="B339" t="s">
        <v>348</v>
      </c>
      <c r="C339">
        <v>649</v>
      </c>
      <c r="D339" t="s">
        <v>15</v>
      </c>
      <c r="E339" t="s">
        <v>33</v>
      </c>
      <c r="F339">
        <v>33</v>
      </c>
      <c r="G339">
        <v>2</v>
      </c>
      <c r="H339" t="s">
        <v>863</v>
      </c>
    </row>
    <row r="340" spans="1:8" x14ac:dyDescent="0.25">
      <c r="A340">
        <v>15636624</v>
      </c>
      <c r="B340" t="s">
        <v>864</v>
      </c>
      <c r="C340">
        <v>805</v>
      </c>
      <c r="D340" t="s">
        <v>19</v>
      </c>
      <c r="E340" t="s">
        <v>13</v>
      </c>
      <c r="F340">
        <v>39</v>
      </c>
      <c r="G340">
        <v>5</v>
      </c>
      <c r="H340" t="s">
        <v>866</v>
      </c>
    </row>
    <row r="341" spans="1:8" x14ac:dyDescent="0.25">
      <c r="A341">
        <v>15807923</v>
      </c>
      <c r="B341" t="s">
        <v>83</v>
      </c>
      <c r="C341">
        <v>716</v>
      </c>
      <c r="D341" t="s">
        <v>39</v>
      </c>
      <c r="E341" t="s">
        <v>13</v>
      </c>
      <c r="F341">
        <v>39</v>
      </c>
      <c r="G341">
        <v>10</v>
      </c>
      <c r="H341" t="s">
        <v>868</v>
      </c>
    </row>
    <row r="342" spans="1:8" x14ac:dyDescent="0.25">
      <c r="A342">
        <v>15745844</v>
      </c>
      <c r="B342" t="s">
        <v>869</v>
      </c>
      <c r="C342">
        <v>642</v>
      </c>
      <c r="D342" t="s">
        <v>39</v>
      </c>
      <c r="E342" t="s">
        <v>13</v>
      </c>
      <c r="F342">
        <v>40</v>
      </c>
      <c r="G342">
        <v>6</v>
      </c>
      <c r="H342" t="s">
        <v>871</v>
      </c>
    </row>
    <row r="343" spans="1:8" x14ac:dyDescent="0.25">
      <c r="A343">
        <v>15786170</v>
      </c>
      <c r="B343" t="s">
        <v>383</v>
      </c>
      <c r="C343">
        <v>659</v>
      </c>
      <c r="D343" t="s">
        <v>15</v>
      </c>
      <c r="E343" t="s">
        <v>33</v>
      </c>
      <c r="F343">
        <v>31</v>
      </c>
      <c r="G343">
        <v>4</v>
      </c>
      <c r="H343" t="s">
        <v>873</v>
      </c>
    </row>
    <row r="344" spans="1:8" x14ac:dyDescent="0.25">
      <c r="A344">
        <v>15681081</v>
      </c>
      <c r="B344" t="s">
        <v>874</v>
      </c>
      <c r="C344">
        <v>545</v>
      </c>
      <c r="D344" t="s">
        <v>19</v>
      </c>
      <c r="E344" t="s">
        <v>13</v>
      </c>
      <c r="F344">
        <v>47</v>
      </c>
      <c r="G344">
        <v>5</v>
      </c>
      <c r="H344" t="s">
        <v>875</v>
      </c>
    </row>
    <row r="345" spans="1:8" x14ac:dyDescent="0.25">
      <c r="A345">
        <v>15684484</v>
      </c>
      <c r="B345" t="s">
        <v>876</v>
      </c>
      <c r="C345">
        <v>543</v>
      </c>
      <c r="D345" t="s">
        <v>20</v>
      </c>
      <c r="E345" t="s">
        <v>33</v>
      </c>
      <c r="F345">
        <v>22</v>
      </c>
      <c r="G345">
        <v>8</v>
      </c>
      <c r="H345" t="s">
        <v>877</v>
      </c>
    </row>
    <row r="346" spans="1:8" x14ac:dyDescent="0.25">
      <c r="A346">
        <v>15785869</v>
      </c>
      <c r="B346" t="s">
        <v>202</v>
      </c>
      <c r="C346">
        <v>718</v>
      </c>
      <c r="D346" t="s">
        <v>15</v>
      </c>
      <c r="E346" t="s">
        <v>13</v>
      </c>
      <c r="F346">
        <v>25</v>
      </c>
      <c r="G346">
        <v>7</v>
      </c>
      <c r="H346" t="s">
        <v>878</v>
      </c>
    </row>
    <row r="347" spans="1:8" x14ac:dyDescent="0.25">
      <c r="A347">
        <v>15763859</v>
      </c>
      <c r="B347" t="s">
        <v>879</v>
      </c>
      <c r="C347">
        <v>840</v>
      </c>
      <c r="D347" t="s">
        <v>20</v>
      </c>
      <c r="E347" t="s">
        <v>13</v>
      </c>
      <c r="F347">
        <v>43</v>
      </c>
      <c r="G347">
        <v>7</v>
      </c>
      <c r="H347" t="s">
        <v>880</v>
      </c>
    </row>
    <row r="348" spans="1:8" x14ac:dyDescent="0.25">
      <c r="A348">
        <v>15658935</v>
      </c>
      <c r="B348" t="s">
        <v>606</v>
      </c>
      <c r="C348">
        <v>630</v>
      </c>
      <c r="D348" t="s">
        <v>39</v>
      </c>
      <c r="E348" t="s">
        <v>13</v>
      </c>
      <c r="F348">
        <v>34</v>
      </c>
      <c r="G348">
        <v>9</v>
      </c>
      <c r="H348" t="s">
        <v>882</v>
      </c>
    </row>
    <row r="349" spans="1:8" x14ac:dyDescent="0.25">
      <c r="A349">
        <v>15747358</v>
      </c>
      <c r="B349" t="s">
        <v>883</v>
      </c>
      <c r="C349">
        <v>643</v>
      </c>
      <c r="D349" t="s">
        <v>39</v>
      </c>
      <c r="E349" t="s">
        <v>33</v>
      </c>
      <c r="F349">
        <v>59</v>
      </c>
      <c r="G349">
        <v>3</v>
      </c>
      <c r="H349" t="s">
        <v>885</v>
      </c>
    </row>
    <row r="350" spans="1:8" x14ac:dyDescent="0.25">
      <c r="A350">
        <v>15735203</v>
      </c>
      <c r="B350" t="s">
        <v>886</v>
      </c>
      <c r="C350">
        <v>654</v>
      </c>
      <c r="D350" t="s">
        <v>39</v>
      </c>
      <c r="E350" t="s">
        <v>13</v>
      </c>
      <c r="F350">
        <v>32</v>
      </c>
      <c r="G350">
        <v>1</v>
      </c>
      <c r="H350" t="s">
        <v>888</v>
      </c>
    </row>
    <row r="351" spans="1:8" x14ac:dyDescent="0.25">
      <c r="A351">
        <v>15576256</v>
      </c>
      <c r="B351" t="s">
        <v>889</v>
      </c>
      <c r="C351">
        <v>582</v>
      </c>
      <c r="D351" t="s">
        <v>20</v>
      </c>
      <c r="E351" t="s">
        <v>33</v>
      </c>
      <c r="F351">
        <v>39</v>
      </c>
      <c r="G351">
        <v>5</v>
      </c>
      <c r="H351" t="s">
        <v>890</v>
      </c>
    </row>
    <row r="352" spans="1:8" x14ac:dyDescent="0.25">
      <c r="A352">
        <v>15659420</v>
      </c>
      <c r="B352" t="s">
        <v>891</v>
      </c>
      <c r="C352">
        <v>659</v>
      </c>
      <c r="D352" t="s">
        <v>19</v>
      </c>
      <c r="E352" t="s">
        <v>33</v>
      </c>
      <c r="F352">
        <v>32</v>
      </c>
      <c r="G352">
        <v>3</v>
      </c>
      <c r="H352" t="s">
        <v>893</v>
      </c>
    </row>
    <row r="353" spans="1:8" x14ac:dyDescent="0.25">
      <c r="A353">
        <v>15593365</v>
      </c>
      <c r="B353" t="s">
        <v>574</v>
      </c>
      <c r="C353">
        <v>762</v>
      </c>
      <c r="D353" t="s">
        <v>19</v>
      </c>
      <c r="E353" t="s">
        <v>33</v>
      </c>
      <c r="F353">
        <v>39</v>
      </c>
      <c r="G353">
        <v>2</v>
      </c>
      <c r="H353" t="s">
        <v>895</v>
      </c>
    </row>
    <row r="354" spans="1:8" x14ac:dyDescent="0.25">
      <c r="A354">
        <v>15777352</v>
      </c>
      <c r="B354" t="s">
        <v>896</v>
      </c>
      <c r="C354">
        <v>568</v>
      </c>
      <c r="D354" t="s">
        <v>19</v>
      </c>
      <c r="E354" t="s">
        <v>13</v>
      </c>
      <c r="F354">
        <v>32</v>
      </c>
      <c r="G354">
        <v>7</v>
      </c>
      <c r="H354" t="s">
        <v>898</v>
      </c>
    </row>
    <row r="355" spans="1:8" x14ac:dyDescent="0.25">
      <c r="A355">
        <v>15812007</v>
      </c>
      <c r="B355" t="s">
        <v>899</v>
      </c>
      <c r="C355">
        <v>670</v>
      </c>
      <c r="D355" t="s">
        <v>19</v>
      </c>
      <c r="E355" t="s">
        <v>33</v>
      </c>
      <c r="F355">
        <v>25</v>
      </c>
      <c r="G355">
        <v>6</v>
      </c>
      <c r="H355" t="s">
        <v>900</v>
      </c>
    </row>
    <row r="356" spans="1:8" x14ac:dyDescent="0.25">
      <c r="A356">
        <v>15625461</v>
      </c>
      <c r="B356" t="s">
        <v>901</v>
      </c>
      <c r="C356">
        <v>613</v>
      </c>
      <c r="D356" t="s">
        <v>20</v>
      </c>
      <c r="E356" t="s">
        <v>13</v>
      </c>
      <c r="F356">
        <v>45</v>
      </c>
      <c r="G356">
        <v>1</v>
      </c>
      <c r="H356" t="s">
        <v>903</v>
      </c>
    </row>
    <row r="357" spans="1:8" x14ac:dyDescent="0.25">
      <c r="A357">
        <v>15739438</v>
      </c>
      <c r="B357" t="s">
        <v>904</v>
      </c>
      <c r="C357">
        <v>539</v>
      </c>
      <c r="D357" t="s">
        <v>15</v>
      </c>
      <c r="E357" t="s">
        <v>33</v>
      </c>
      <c r="F357">
        <v>30</v>
      </c>
      <c r="G357">
        <v>0</v>
      </c>
      <c r="H357" t="s">
        <v>905</v>
      </c>
    </row>
    <row r="358" spans="1:8" x14ac:dyDescent="0.25">
      <c r="A358">
        <v>15611759</v>
      </c>
      <c r="B358" t="s">
        <v>906</v>
      </c>
      <c r="C358">
        <v>850</v>
      </c>
      <c r="D358" t="s">
        <v>19</v>
      </c>
      <c r="E358" t="s">
        <v>13</v>
      </c>
      <c r="F358">
        <v>57</v>
      </c>
      <c r="G358">
        <v>8</v>
      </c>
      <c r="H358" t="s">
        <v>908</v>
      </c>
    </row>
    <row r="359" spans="1:8" x14ac:dyDescent="0.25">
      <c r="A359">
        <v>15661629</v>
      </c>
      <c r="B359" t="s">
        <v>909</v>
      </c>
      <c r="C359">
        <v>522</v>
      </c>
      <c r="D359" t="s">
        <v>19</v>
      </c>
      <c r="E359" t="s">
        <v>33</v>
      </c>
      <c r="F359">
        <v>34</v>
      </c>
      <c r="G359">
        <v>9</v>
      </c>
      <c r="H359" t="s">
        <v>911</v>
      </c>
    </row>
    <row r="360" spans="1:8" x14ac:dyDescent="0.25">
      <c r="A360">
        <v>15633950</v>
      </c>
      <c r="B360" t="s">
        <v>79</v>
      </c>
      <c r="C360">
        <v>737</v>
      </c>
      <c r="D360" t="s">
        <v>15</v>
      </c>
      <c r="E360" t="s">
        <v>33</v>
      </c>
      <c r="F360">
        <v>41</v>
      </c>
      <c r="G360">
        <v>1</v>
      </c>
      <c r="H360" t="s">
        <v>913</v>
      </c>
    </row>
    <row r="361" spans="1:8" x14ac:dyDescent="0.25">
      <c r="A361">
        <v>15592386</v>
      </c>
      <c r="B361" t="s">
        <v>475</v>
      </c>
      <c r="C361">
        <v>520</v>
      </c>
      <c r="D361" t="s">
        <v>12</v>
      </c>
      <c r="E361" t="s">
        <v>33</v>
      </c>
      <c r="F361">
        <v>58</v>
      </c>
      <c r="G361">
        <v>3</v>
      </c>
      <c r="H361" t="s">
        <v>914</v>
      </c>
    </row>
    <row r="362" spans="1:8" x14ac:dyDescent="0.25">
      <c r="A362">
        <v>15803716</v>
      </c>
      <c r="B362" t="s">
        <v>915</v>
      </c>
      <c r="C362">
        <v>706</v>
      </c>
      <c r="D362" t="s">
        <v>19</v>
      </c>
      <c r="E362" t="s">
        <v>33</v>
      </c>
      <c r="F362">
        <v>28</v>
      </c>
      <c r="G362">
        <v>3</v>
      </c>
      <c r="H362" t="s">
        <v>916</v>
      </c>
    </row>
    <row r="363" spans="1:8" x14ac:dyDescent="0.25">
      <c r="A363">
        <v>15696674</v>
      </c>
      <c r="B363" t="s">
        <v>446</v>
      </c>
      <c r="C363">
        <v>643</v>
      </c>
      <c r="D363" t="s">
        <v>39</v>
      </c>
      <c r="E363" t="s">
        <v>13</v>
      </c>
      <c r="F363">
        <v>45</v>
      </c>
      <c r="G363">
        <v>2</v>
      </c>
      <c r="H363" t="s">
        <v>918</v>
      </c>
    </row>
    <row r="364" spans="1:8" x14ac:dyDescent="0.25">
      <c r="A364">
        <v>15706365</v>
      </c>
      <c r="B364" t="s">
        <v>129</v>
      </c>
      <c r="C364">
        <v>648</v>
      </c>
      <c r="D364" t="s">
        <v>20</v>
      </c>
      <c r="E364" t="s">
        <v>13</v>
      </c>
      <c r="F364">
        <v>50</v>
      </c>
      <c r="G364">
        <v>9</v>
      </c>
      <c r="H364" t="s">
        <v>920</v>
      </c>
    </row>
    <row r="365" spans="1:8" x14ac:dyDescent="0.25">
      <c r="A365">
        <v>15745088</v>
      </c>
      <c r="B365" t="s">
        <v>921</v>
      </c>
      <c r="C365">
        <v>443</v>
      </c>
      <c r="D365" t="s">
        <v>39</v>
      </c>
      <c r="E365" t="s">
        <v>13</v>
      </c>
      <c r="F365">
        <v>29</v>
      </c>
      <c r="G365">
        <v>9</v>
      </c>
      <c r="H365" t="s">
        <v>923</v>
      </c>
    </row>
    <row r="366" spans="1:8" x14ac:dyDescent="0.25">
      <c r="A366">
        <v>15676715</v>
      </c>
      <c r="B366" t="s">
        <v>924</v>
      </c>
      <c r="C366">
        <v>640</v>
      </c>
      <c r="D366" t="s">
        <v>15</v>
      </c>
      <c r="E366" t="s">
        <v>33</v>
      </c>
      <c r="F366">
        <v>68</v>
      </c>
      <c r="G366">
        <v>9</v>
      </c>
      <c r="H366" t="s">
        <v>925</v>
      </c>
    </row>
    <row r="367" spans="1:8" x14ac:dyDescent="0.25">
      <c r="A367">
        <v>15613085</v>
      </c>
      <c r="B367" t="s">
        <v>926</v>
      </c>
      <c r="C367">
        <v>628</v>
      </c>
      <c r="D367" t="s">
        <v>19</v>
      </c>
      <c r="E367" t="s">
        <v>13</v>
      </c>
      <c r="F367">
        <v>33</v>
      </c>
      <c r="G367">
        <v>3</v>
      </c>
      <c r="H367" t="s">
        <v>927</v>
      </c>
    </row>
    <row r="368" spans="1:8" x14ac:dyDescent="0.25">
      <c r="A368">
        <v>15633537</v>
      </c>
      <c r="B368" t="s">
        <v>928</v>
      </c>
      <c r="C368">
        <v>540</v>
      </c>
      <c r="D368" t="s">
        <v>39</v>
      </c>
      <c r="E368" t="s">
        <v>13</v>
      </c>
      <c r="F368">
        <v>42</v>
      </c>
      <c r="G368">
        <v>9</v>
      </c>
      <c r="H368" t="s">
        <v>930</v>
      </c>
    </row>
    <row r="369" spans="1:8" x14ac:dyDescent="0.25">
      <c r="A369">
        <v>15594720</v>
      </c>
      <c r="B369" t="s">
        <v>57</v>
      </c>
      <c r="C369">
        <v>460</v>
      </c>
      <c r="D369" t="s">
        <v>39</v>
      </c>
      <c r="E369" t="s">
        <v>13</v>
      </c>
      <c r="F369">
        <v>35</v>
      </c>
      <c r="G369">
        <v>8</v>
      </c>
      <c r="H369" t="s">
        <v>932</v>
      </c>
    </row>
    <row r="370" spans="1:8" x14ac:dyDescent="0.25">
      <c r="A370">
        <v>15684042</v>
      </c>
      <c r="B370" t="s">
        <v>933</v>
      </c>
      <c r="C370">
        <v>636</v>
      </c>
      <c r="D370" t="s">
        <v>39</v>
      </c>
      <c r="E370" t="s">
        <v>33</v>
      </c>
      <c r="F370">
        <v>34</v>
      </c>
      <c r="G370">
        <v>2</v>
      </c>
      <c r="H370" t="s">
        <v>935</v>
      </c>
    </row>
    <row r="371" spans="1:8" x14ac:dyDescent="0.25">
      <c r="A371">
        <v>15583303</v>
      </c>
      <c r="B371" t="s">
        <v>936</v>
      </c>
      <c r="C371">
        <v>593</v>
      </c>
      <c r="D371" t="s">
        <v>15</v>
      </c>
      <c r="E371" t="s">
        <v>13</v>
      </c>
      <c r="F371">
        <v>29</v>
      </c>
      <c r="G371">
        <v>2</v>
      </c>
      <c r="H371" t="s">
        <v>938</v>
      </c>
    </row>
    <row r="372" spans="1:8" x14ac:dyDescent="0.25">
      <c r="A372">
        <v>15611579</v>
      </c>
      <c r="B372" t="s">
        <v>939</v>
      </c>
      <c r="C372">
        <v>801</v>
      </c>
      <c r="D372" t="s">
        <v>19</v>
      </c>
      <c r="E372" t="s">
        <v>33</v>
      </c>
      <c r="F372">
        <v>42</v>
      </c>
      <c r="G372">
        <v>4</v>
      </c>
      <c r="H372" t="s">
        <v>941</v>
      </c>
    </row>
    <row r="373" spans="1:8" x14ac:dyDescent="0.25">
      <c r="A373">
        <v>15774696</v>
      </c>
      <c r="B373" t="s">
        <v>259</v>
      </c>
      <c r="C373">
        <v>640</v>
      </c>
      <c r="D373" t="s">
        <v>39</v>
      </c>
      <c r="E373" t="s">
        <v>13</v>
      </c>
      <c r="F373">
        <v>75</v>
      </c>
      <c r="G373">
        <v>1</v>
      </c>
      <c r="H373" t="s">
        <v>943</v>
      </c>
    </row>
    <row r="374" spans="1:8" x14ac:dyDescent="0.25">
      <c r="A374">
        <v>15694506</v>
      </c>
      <c r="B374" t="s">
        <v>944</v>
      </c>
      <c r="C374">
        <v>611</v>
      </c>
      <c r="D374" t="s">
        <v>39</v>
      </c>
      <c r="E374" t="s">
        <v>33</v>
      </c>
      <c r="F374">
        <v>31</v>
      </c>
      <c r="G374">
        <v>0</v>
      </c>
      <c r="H374" t="s">
        <v>946</v>
      </c>
    </row>
    <row r="375" spans="1:8" x14ac:dyDescent="0.25">
      <c r="A375">
        <v>15688074</v>
      </c>
      <c r="B375" t="s">
        <v>947</v>
      </c>
      <c r="C375">
        <v>802</v>
      </c>
      <c r="D375" t="s">
        <v>39</v>
      </c>
      <c r="E375" t="s">
        <v>33</v>
      </c>
      <c r="F375">
        <v>31</v>
      </c>
      <c r="G375">
        <v>1</v>
      </c>
      <c r="H375" t="s">
        <v>949</v>
      </c>
    </row>
    <row r="376" spans="1:8" x14ac:dyDescent="0.25">
      <c r="A376">
        <v>15759537</v>
      </c>
      <c r="B376" t="s">
        <v>129</v>
      </c>
      <c r="C376">
        <v>717</v>
      </c>
      <c r="D376" t="s">
        <v>39</v>
      </c>
      <c r="E376" t="s">
        <v>33</v>
      </c>
      <c r="F376">
        <v>35</v>
      </c>
      <c r="G376">
        <v>7</v>
      </c>
      <c r="H376" t="s">
        <v>951</v>
      </c>
    </row>
    <row r="377" spans="1:8" x14ac:dyDescent="0.25">
      <c r="A377">
        <v>15758449</v>
      </c>
      <c r="B377" t="s">
        <v>952</v>
      </c>
      <c r="C377">
        <v>769</v>
      </c>
      <c r="D377" t="s">
        <v>15</v>
      </c>
      <c r="E377" t="s">
        <v>13</v>
      </c>
      <c r="F377">
        <v>39</v>
      </c>
      <c r="G377">
        <v>8</v>
      </c>
      <c r="H377" t="s">
        <v>953</v>
      </c>
    </row>
    <row r="378" spans="1:8" x14ac:dyDescent="0.25">
      <c r="A378">
        <v>15583456</v>
      </c>
      <c r="B378" t="s">
        <v>954</v>
      </c>
      <c r="C378">
        <v>745</v>
      </c>
      <c r="D378" t="s">
        <v>39</v>
      </c>
      <c r="E378" t="s">
        <v>33</v>
      </c>
      <c r="F378">
        <v>45</v>
      </c>
      <c r="G378">
        <v>10</v>
      </c>
      <c r="H378" t="s">
        <v>956</v>
      </c>
    </row>
    <row r="379" spans="1:8" x14ac:dyDescent="0.25">
      <c r="A379">
        <v>15667871</v>
      </c>
      <c r="B379" t="s">
        <v>869</v>
      </c>
      <c r="C379">
        <v>572</v>
      </c>
      <c r="D379" t="s">
        <v>19</v>
      </c>
      <c r="E379" t="s">
        <v>33</v>
      </c>
      <c r="F379">
        <v>35</v>
      </c>
      <c r="G379">
        <v>4</v>
      </c>
      <c r="H379" t="s">
        <v>958</v>
      </c>
    </row>
    <row r="380" spans="1:8" x14ac:dyDescent="0.25">
      <c r="A380">
        <v>15677371</v>
      </c>
      <c r="B380" t="s">
        <v>316</v>
      </c>
      <c r="C380">
        <v>629</v>
      </c>
      <c r="D380" t="s">
        <v>19</v>
      </c>
      <c r="E380" t="s">
        <v>13</v>
      </c>
      <c r="F380">
        <v>30</v>
      </c>
      <c r="G380">
        <v>2</v>
      </c>
      <c r="H380" t="s">
        <v>960</v>
      </c>
    </row>
    <row r="381" spans="1:8" x14ac:dyDescent="0.25">
      <c r="A381">
        <v>15629677</v>
      </c>
      <c r="B381" t="s">
        <v>961</v>
      </c>
      <c r="C381">
        <v>687</v>
      </c>
      <c r="D381" t="s">
        <v>19</v>
      </c>
      <c r="E381" t="s">
        <v>13</v>
      </c>
      <c r="F381">
        <v>39</v>
      </c>
      <c r="G381">
        <v>2</v>
      </c>
      <c r="H381" t="s">
        <v>962</v>
      </c>
    </row>
    <row r="382" spans="1:8" x14ac:dyDescent="0.25">
      <c r="A382">
        <v>15713578</v>
      </c>
      <c r="B382" t="s">
        <v>963</v>
      </c>
      <c r="C382">
        <v>483</v>
      </c>
      <c r="D382" t="s">
        <v>12</v>
      </c>
      <c r="E382" t="s">
        <v>13</v>
      </c>
      <c r="F382">
        <v>50</v>
      </c>
      <c r="G382">
        <v>9</v>
      </c>
      <c r="H382" t="s">
        <v>964</v>
      </c>
    </row>
    <row r="383" spans="1:8" x14ac:dyDescent="0.25">
      <c r="A383">
        <v>15591509</v>
      </c>
      <c r="B383" t="s">
        <v>965</v>
      </c>
      <c r="C383">
        <v>690</v>
      </c>
      <c r="D383" t="s">
        <v>15</v>
      </c>
      <c r="E383" t="s">
        <v>33</v>
      </c>
      <c r="F383">
        <v>36</v>
      </c>
      <c r="G383">
        <v>7</v>
      </c>
      <c r="H383" t="s">
        <v>967</v>
      </c>
    </row>
    <row r="384" spans="1:8" x14ac:dyDescent="0.25">
      <c r="A384">
        <v>15568240</v>
      </c>
      <c r="B384" t="s">
        <v>463</v>
      </c>
      <c r="C384">
        <v>492</v>
      </c>
      <c r="D384" t="s">
        <v>39</v>
      </c>
      <c r="E384" t="s">
        <v>13</v>
      </c>
      <c r="F384">
        <v>30</v>
      </c>
      <c r="G384">
        <v>10</v>
      </c>
      <c r="H384" t="s">
        <v>969</v>
      </c>
    </row>
    <row r="385" spans="1:8" x14ac:dyDescent="0.25">
      <c r="A385">
        <v>15622993</v>
      </c>
      <c r="B385" t="s">
        <v>970</v>
      </c>
      <c r="C385">
        <v>709</v>
      </c>
      <c r="D385" t="s">
        <v>39</v>
      </c>
      <c r="E385" t="s">
        <v>33</v>
      </c>
      <c r="F385">
        <v>28</v>
      </c>
      <c r="G385">
        <v>8</v>
      </c>
      <c r="H385" t="s">
        <v>972</v>
      </c>
    </row>
    <row r="386" spans="1:8" x14ac:dyDescent="0.25">
      <c r="A386">
        <v>15689294</v>
      </c>
      <c r="B386" t="s">
        <v>973</v>
      </c>
      <c r="C386">
        <v>705</v>
      </c>
      <c r="D386" t="s">
        <v>39</v>
      </c>
      <c r="E386" t="s">
        <v>33</v>
      </c>
      <c r="F386">
        <v>44</v>
      </c>
      <c r="G386">
        <v>3</v>
      </c>
      <c r="H386" t="s">
        <v>975</v>
      </c>
    </row>
    <row r="387" spans="1:8" x14ac:dyDescent="0.25">
      <c r="A387">
        <v>15720910</v>
      </c>
      <c r="B387" t="s">
        <v>976</v>
      </c>
      <c r="C387">
        <v>560</v>
      </c>
      <c r="D387" t="s">
        <v>15</v>
      </c>
      <c r="E387" t="s">
        <v>13</v>
      </c>
      <c r="F387">
        <v>66</v>
      </c>
      <c r="G387">
        <v>9</v>
      </c>
      <c r="H387" t="s">
        <v>977</v>
      </c>
    </row>
    <row r="388" spans="1:8" x14ac:dyDescent="0.25">
      <c r="A388">
        <v>15721181</v>
      </c>
      <c r="B388" t="s">
        <v>978</v>
      </c>
      <c r="C388">
        <v>611</v>
      </c>
      <c r="D388" t="s">
        <v>19</v>
      </c>
      <c r="E388" t="s">
        <v>33</v>
      </c>
      <c r="F388">
        <v>46</v>
      </c>
      <c r="G388">
        <v>6</v>
      </c>
      <c r="H388" t="s">
        <v>979</v>
      </c>
    </row>
    <row r="389" spans="1:8" x14ac:dyDescent="0.25">
      <c r="A389">
        <v>15776433</v>
      </c>
      <c r="B389" t="s">
        <v>980</v>
      </c>
      <c r="C389">
        <v>730</v>
      </c>
      <c r="D389" t="s">
        <v>19</v>
      </c>
      <c r="E389" t="s">
        <v>33</v>
      </c>
      <c r="F389">
        <v>62</v>
      </c>
      <c r="G389">
        <v>2</v>
      </c>
      <c r="H389" t="s">
        <v>981</v>
      </c>
    </row>
    <row r="390" spans="1:8" x14ac:dyDescent="0.25">
      <c r="A390">
        <v>15748936</v>
      </c>
      <c r="B390" t="s">
        <v>982</v>
      </c>
      <c r="C390">
        <v>709</v>
      </c>
      <c r="D390" t="s">
        <v>19</v>
      </c>
      <c r="E390" t="s">
        <v>13</v>
      </c>
      <c r="F390">
        <v>45</v>
      </c>
      <c r="G390">
        <v>2</v>
      </c>
      <c r="H390" t="s">
        <v>983</v>
      </c>
    </row>
    <row r="391" spans="1:8" x14ac:dyDescent="0.25">
      <c r="A391">
        <v>15717225</v>
      </c>
      <c r="B391" t="s">
        <v>984</v>
      </c>
      <c r="C391">
        <v>544</v>
      </c>
      <c r="D391" t="s">
        <v>12</v>
      </c>
      <c r="E391" t="s">
        <v>13</v>
      </c>
      <c r="F391">
        <v>21</v>
      </c>
      <c r="G391">
        <v>10</v>
      </c>
      <c r="H391" t="s">
        <v>986</v>
      </c>
    </row>
    <row r="392" spans="1:8" x14ac:dyDescent="0.25">
      <c r="A392">
        <v>15685226</v>
      </c>
      <c r="B392" t="s">
        <v>658</v>
      </c>
      <c r="C392">
        <v>712</v>
      </c>
      <c r="D392" t="s">
        <v>39</v>
      </c>
      <c r="E392" t="s">
        <v>13</v>
      </c>
      <c r="F392">
        <v>29</v>
      </c>
      <c r="G392">
        <v>7</v>
      </c>
      <c r="H392" t="s">
        <v>988</v>
      </c>
    </row>
    <row r="393" spans="1:8" x14ac:dyDescent="0.25">
      <c r="A393">
        <v>15785611</v>
      </c>
      <c r="B393" t="s">
        <v>989</v>
      </c>
      <c r="C393">
        <v>752</v>
      </c>
      <c r="D393" t="s">
        <v>39</v>
      </c>
      <c r="E393" t="s">
        <v>33</v>
      </c>
      <c r="F393">
        <v>38</v>
      </c>
      <c r="G393">
        <v>3</v>
      </c>
      <c r="H393" t="s">
        <v>991</v>
      </c>
    </row>
    <row r="394" spans="1:8" x14ac:dyDescent="0.25">
      <c r="A394">
        <v>15573456</v>
      </c>
      <c r="B394" t="s">
        <v>992</v>
      </c>
      <c r="C394">
        <v>648</v>
      </c>
      <c r="D394" t="s">
        <v>19</v>
      </c>
      <c r="E394" t="s">
        <v>33</v>
      </c>
      <c r="F394">
        <v>46</v>
      </c>
      <c r="G394">
        <v>9</v>
      </c>
      <c r="H394" t="s">
        <v>994</v>
      </c>
    </row>
    <row r="395" spans="1:8" x14ac:dyDescent="0.25">
      <c r="A395">
        <v>15684548</v>
      </c>
      <c r="B395" t="s">
        <v>995</v>
      </c>
      <c r="C395">
        <v>556</v>
      </c>
      <c r="D395" t="s">
        <v>19</v>
      </c>
      <c r="E395" t="s">
        <v>33</v>
      </c>
      <c r="F395">
        <v>38</v>
      </c>
      <c r="G395">
        <v>8</v>
      </c>
      <c r="H395" t="s">
        <v>996</v>
      </c>
    </row>
    <row r="396" spans="1:8" x14ac:dyDescent="0.25">
      <c r="A396">
        <v>15620505</v>
      </c>
      <c r="B396" t="s">
        <v>997</v>
      </c>
      <c r="C396">
        <v>594</v>
      </c>
      <c r="D396" t="s">
        <v>19</v>
      </c>
      <c r="E396" t="s">
        <v>13</v>
      </c>
      <c r="F396">
        <v>24</v>
      </c>
      <c r="G396">
        <v>0</v>
      </c>
      <c r="H396" t="s">
        <v>999</v>
      </c>
    </row>
    <row r="397" spans="1:8" x14ac:dyDescent="0.25">
      <c r="A397">
        <v>15807432</v>
      </c>
      <c r="B397" t="s">
        <v>1000</v>
      </c>
      <c r="C397">
        <v>645</v>
      </c>
      <c r="D397" t="s">
        <v>39</v>
      </c>
      <c r="E397" t="s">
        <v>13</v>
      </c>
      <c r="F397">
        <v>37</v>
      </c>
      <c r="G397">
        <v>2</v>
      </c>
      <c r="H397" t="s">
        <v>1002</v>
      </c>
    </row>
    <row r="398" spans="1:8" x14ac:dyDescent="0.25">
      <c r="A398">
        <v>15584766</v>
      </c>
      <c r="B398" t="s">
        <v>1003</v>
      </c>
      <c r="C398">
        <v>557</v>
      </c>
      <c r="D398" t="s">
        <v>12</v>
      </c>
      <c r="E398" t="s">
        <v>33</v>
      </c>
      <c r="F398">
        <v>33</v>
      </c>
      <c r="G398">
        <v>3</v>
      </c>
      <c r="H398" t="s">
        <v>1005</v>
      </c>
    </row>
    <row r="399" spans="1:8" x14ac:dyDescent="0.25">
      <c r="A399">
        <v>15612187</v>
      </c>
      <c r="B399" t="s">
        <v>1006</v>
      </c>
      <c r="C399">
        <v>547</v>
      </c>
      <c r="D399" t="s">
        <v>39</v>
      </c>
      <c r="E399" t="s">
        <v>33</v>
      </c>
      <c r="F399">
        <v>32</v>
      </c>
      <c r="G399">
        <v>8</v>
      </c>
      <c r="H399" t="s">
        <v>1008</v>
      </c>
    </row>
    <row r="400" spans="1:8" x14ac:dyDescent="0.25">
      <c r="A400">
        <v>15762218</v>
      </c>
      <c r="B400" t="s">
        <v>236</v>
      </c>
      <c r="C400">
        <v>701</v>
      </c>
      <c r="D400" t="s">
        <v>15</v>
      </c>
      <c r="E400" t="s">
        <v>13</v>
      </c>
      <c r="F400">
        <v>39</v>
      </c>
      <c r="G400">
        <v>9</v>
      </c>
      <c r="H400" t="s">
        <v>1009</v>
      </c>
    </row>
    <row r="401" spans="1:8" x14ac:dyDescent="0.25">
      <c r="A401">
        <v>15646372</v>
      </c>
      <c r="B401" t="s">
        <v>1010</v>
      </c>
      <c r="C401">
        <v>616</v>
      </c>
      <c r="D401" t="s">
        <v>12</v>
      </c>
      <c r="E401" t="s">
        <v>13</v>
      </c>
      <c r="F401">
        <v>66</v>
      </c>
      <c r="G401">
        <v>1</v>
      </c>
      <c r="H401" t="s">
        <v>1012</v>
      </c>
    </row>
    <row r="402" spans="1:8" x14ac:dyDescent="0.25">
      <c r="A402">
        <v>15690452</v>
      </c>
      <c r="B402" t="s">
        <v>1013</v>
      </c>
      <c r="C402">
        <v>605</v>
      </c>
      <c r="D402" t="s">
        <v>20</v>
      </c>
      <c r="E402" t="s">
        <v>33</v>
      </c>
      <c r="F402">
        <v>52</v>
      </c>
      <c r="G402">
        <v>1</v>
      </c>
      <c r="H402" t="s">
        <v>1015</v>
      </c>
    </row>
    <row r="403" spans="1:8" x14ac:dyDescent="0.25">
      <c r="A403">
        <v>15747795</v>
      </c>
      <c r="B403" t="s">
        <v>1016</v>
      </c>
      <c r="C403">
        <v>593</v>
      </c>
      <c r="D403" t="s">
        <v>39</v>
      </c>
      <c r="E403" t="s">
        <v>13</v>
      </c>
      <c r="F403">
        <v>38</v>
      </c>
      <c r="G403">
        <v>4</v>
      </c>
      <c r="H403" t="s">
        <v>1018</v>
      </c>
    </row>
    <row r="404" spans="1:8" x14ac:dyDescent="0.25">
      <c r="A404">
        <v>15781589</v>
      </c>
      <c r="B404" t="s">
        <v>1019</v>
      </c>
      <c r="C404">
        <v>751</v>
      </c>
      <c r="D404" t="s">
        <v>19</v>
      </c>
      <c r="E404" t="s">
        <v>33</v>
      </c>
      <c r="F404">
        <v>52</v>
      </c>
      <c r="G404">
        <v>8</v>
      </c>
      <c r="H404" t="s">
        <v>1020</v>
      </c>
    </row>
    <row r="405" spans="1:8" x14ac:dyDescent="0.25">
      <c r="A405">
        <v>15732674</v>
      </c>
      <c r="B405" t="s">
        <v>1021</v>
      </c>
      <c r="C405">
        <v>443</v>
      </c>
      <c r="D405" t="s">
        <v>19</v>
      </c>
      <c r="E405" t="s">
        <v>33</v>
      </c>
      <c r="F405">
        <v>36</v>
      </c>
      <c r="G405">
        <v>6</v>
      </c>
      <c r="H405" t="s">
        <v>1023</v>
      </c>
    </row>
    <row r="406" spans="1:8" x14ac:dyDescent="0.25">
      <c r="A406">
        <v>15642291</v>
      </c>
      <c r="B406" t="s">
        <v>1024</v>
      </c>
      <c r="C406">
        <v>685</v>
      </c>
      <c r="D406" t="s">
        <v>12</v>
      </c>
      <c r="E406" t="s">
        <v>33</v>
      </c>
      <c r="F406">
        <v>23</v>
      </c>
      <c r="G406">
        <v>8</v>
      </c>
      <c r="H406" t="s">
        <v>1025</v>
      </c>
    </row>
    <row r="407" spans="1:8" x14ac:dyDescent="0.25">
      <c r="A407">
        <v>15692761</v>
      </c>
      <c r="B407" t="s">
        <v>1026</v>
      </c>
      <c r="C407">
        <v>718</v>
      </c>
      <c r="D407" t="s">
        <v>20</v>
      </c>
      <c r="E407" t="s">
        <v>33</v>
      </c>
      <c r="F407">
        <v>36</v>
      </c>
      <c r="G407">
        <v>9</v>
      </c>
      <c r="H407" t="s">
        <v>1027</v>
      </c>
    </row>
    <row r="408" spans="1:8" x14ac:dyDescent="0.25">
      <c r="A408">
        <v>15578045</v>
      </c>
      <c r="B408" t="s">
        <v>29</v>
      </c>
      <c r="C408">
        <v>538</v>
      </c>
      <c r="D408" t="s">
        <v>19</v>
      </c>
      <c r="E408" t="s">
        <v>13</v>
      </c>
      <c r="F408">
        <v>49</v>
      </c>
      <c r="G408">
        <v>9</v>
      </c>
      <c r="H408" t="s">
        <v>1029</v>
      </c>
    </row>
    <row r="409" spans="1:8" x14ac:dyDescent="0.25">
      <c r="A409">
        <v>15745354</v>
      </c>
      <c r="B409" t="s">
        <v>1030</v>
      </c>
      <c r="C409">
        <v>611</v>
      </c>
      <c r="D409" t="s">
        <v>19</v>
      </c>
      <c r="E409" t="s">
        <v>13</v>
      </c>
      <c r="F409">
        <v>37</v>
      </c>
      <c r="G409">
        <v>4</v>
      </c>
      <c r="H409" t="s">
        <v>1031</v>
      </c>
    </row>
    <row r="410" spans="1:8" x14ac:dyDescent="0.25">
      <c r="A410">
        <v>15701376</v>
      </c>
      <c r="B410" t="s">
        <v>725</v>
      </c>
      <c r="C410">
        <v>668</v>
      </c>
      <c r="D410" t="s">
        <v>39</v>
      </c>
      <c r="E410" t="s">
        <v>33</v>
      </c>
      <c r="F410">
        <v>37</v>
      </c>
      <c r="G410">
        <v>10</v>
      </c>
      <c r="H410" t="s">
        <v>1033</v>
      </c>
    </row>
    <row r="411" spans="1:8" x14ac:dyDescent="0.25">
      <c r="A411">
        <v>15691625</v>
      </c>
      <c r="B411" t="s">
        <v>316</v>
      </c>
      <c r="C411">
        <v>537</v>
      </c>
      <c r="D411" t="s">
        <v>39</v>
      </c>
      <c r="E411" t="s">
        <v>13</v>
      </c>
      <c r="F411">
        <v>41</v>
      </c>
      <c r="G411">
        <v>3</v>
      </c>
      <c r="H411" t="s">
        <v>1035</v>
      </c>
    </row>
    <row r="412" spans="1:8" x14ac:dyDescent="0.25">
      <c r="A412">
        <v>15566594</v>
      </c>
      <c r="B412" t="s">
        <v>1036</v>
      </c>
      <c r="C412">
        <v>709</v>
      </c>
      <c r="D412" t="s">
        <v>19</v>
      </c>
      <c r="E412" t="s">
        <v>33</v>
      </c>
      <c r="F412">
        <v>23</v>
      </c>
      <c r="G412">
        <v>10</v>
      </c>
      <c r="H412" t="s">
        <v>1037</v>
      </c>
    </row>
    <row r="413" spans="1:8" x14ac:dyDescent="0.25">
      <c r="A413">
        <v>15760431</v>
      </c>
      <c r="B413" t="s">
        <v>1038</v>
      </c>
      <c r="C413">
        <v>850</v>
      </c>
      <c r="D413" t="s">
        <v>20</v>
      </c>
      <c r="E413" t="s">
        <v>33</v>
      </c>
      <c r="F413">
        <v>38</v>
      </c>
      <c r="G413">
        <v>1</v>
      </c>
      <c r="H413" t="s">
        <v>1039</v>
      </c>
    </row>
    <row r="414" spans="1:8" x14ac:dyDescent="0.25">
      <c r="A414">
        <v>15686302</v>
      </c>
      <c r="B414" t="s">
        <v>1040</v>
      </c>
      <c r="C414">
        <v>745</v>
      </c>
      <c r="D414" t="s">
        <v>19</v>
      </c>
      <c r="E414" t="s">
        <v>13</v>
      </c>
      <c r="F414">
        <v>31</v>
      </c>
      <c r="G414">
        <v>3</v>
      </c>
      <c r="H414" t="s">
        <v>1042</v>
      </c>
    </row>
    <row r="415" spans="1:8" x14ac:dyDescent="0.25">
      <c r="A415">
        <v>15801559</v>
      </c>
      <c r="B415" t="s">
        <v>1043</v>
      </c>
      <c r="C415">
        <v>693</v>
      </c>
      <c r="D415" t="s">
        <v>39</v>
      </c>
      <c r="E415" t="s">
        <v>13</v>
      </c>
      <c r="F415">
        <v>41</v>
      </c>
      <c r="G415">
        <v>9</v>
      </c>
      <c r="H415" t="s">
        <v>1045</v>
      </c>
    </row>
    <row r="416" spans="1:8" x14ac:dyDescent="0.25">
      <c r="A416">
        <v>15810432</v>
      </c>
      <c r="B416" t="s">
        <v>1046</v>
      </c>
      <c r="C416">
        <v>795</v>
      </c>
      <c r="D416" t="s">
        <v>19</v>
      </c>
      <c r="E416" t="s">
        <v>33</v>
      </c>
      <c r="F416">
        <v>35</v>
      </c>
      <c r="G416">
        <v>8</v>
      </c>
      <c r="H416" t="s">
        <v>1047</v>
      </c>
    </row>
    <row r="417" spans="1:8" x14ac:dyDescent="0.25">
      <c r="A417">
        <v>15809616</v>
      </c>
      <c r="B417" t="s">
        <v>1048</v>
      </c>
      <c r="C417">
        <v>626</v>
      </c>
      <c r="D417" t="s">
        <v>19</v>
      </c>
      <c r="E417" t="s">
        <v>33</v>
      </c>
      <c r="F417">
        <v>26</v>
      </c>
      <c r="G417">
        <v>8</v>
      </c>
      <c r="H417" t="s">
        <v>1049</v>
      </c>
    </row>
    <row r="418" spans="1:8" x14ac:dyDescent="0.25">
      <c r="A418">
        <v>15720559</v>
      </c>
      <c r="B418" t="s">
        <v>1050</v>
      </c>
      <c r="C418">
        <v>487</v>
      </c>
      <c r="D418" t="s">
        <v>39</v>
      </c>
      <c r="E418" t="s">
        <v>13</v>
      </c>
      <c r="F418">
        <v>61</v>
      </c>
      <c r="G418">
        <v>5</v>
      </c>
      <c r="H418" t="s">
        <v>1052</v>
      </c>
    </row>
    <row r="419" spans="1:8" x14ac:dyDescent="0.25">
      <c r="A419">
        <v>15695632</v>
      </c>
      <c r="B419" t="s">
        <v>73</v>
      </c>
      <c r="C419">
        <v>556</v>
      </c>
      <c r="D419" t="s">
        <v>12</v>
      </c>
      <c r="E419" t="s">
        <v>13</v>
      </c>
      <c r="F419">
        <v>39</v>
      </c>
      <c r="G419">
        <v>9</v>
      </c>
      <c r="H419" t="s">
        <v>1054</v>
      </c>
    </row>
    <row r="420" spans="1:8" x14ac:dyDescent="0.25">
      <c r="A420">
        <v>15659843</v>
      </c>
      <c r="B420" t="s">
        <v>368</v>
      </c>
      <c r="C420">
        <v>643</v>
      </c>
      <c r="D420" t="s">
        <v>15</v>
      </c>
      <c r="E420" t="s">
        <v>13</v>
      </c>
      <c r="F420">
        <v>46</v>
      </c>
      <c r="G420">
        <v>6</v>
      </c>
      <c r="H420" t="s">
        <v>1055</v>
      </c>
    </row>
    <row r="421" spans="1:8" x14ac:dyDescent="0.25">
      <c r="A421">
        <v>15615624</v>
      </c>
      <c r="B421" t="s">
        <v>1056</v>
      </c>
      <c r="C421">
        <v>605</v>
      </c>
      <c r="D421" t="s">
        <v>15</v>
      </c>
      <c r="E421" t="s">
        <v>13</v>
      </c>
      <c r="F421">
        <v>28</v>
      </c>
      <c r="G421">
        <v>6</v>
      </c>
      <c r="H421" t="s">
        <v>1057</v>
      </c>
    </row>
    <row r="422" spans="1:8" x14ac:dyDescent="0.25">
      <c r="A422">
        <v>15810418</v>
      </c>
      <c r="B422" t="s">
        <v>299</v>
      </c>
      <c r="C422">
        <v>756</v>
      </c>
      <c r="D422" t="s">
        <v>39</v>
      </c>
      <c r="E422" t="s">
        <v>13</v>
      </c>
      <c r="F422">
        <v>60</v>
      </c>
      <c r="G422">
        <v>3</v>
      </c>
      <c r="H422" t="s">
        <v>1059</v>
      </c>
    </row>
    <row r="423" spans="1:8" x14ac:dyDescent="0.25">
      <c r="A423">
        <v>15716186</v>
      </c>
      <c r="B423" t="s">
        <v>1060</v>
      </c>
      <c r="C423">
        <v>586</v>
      </c>
      <c r="D423" t="s">
        <v>15</v>
      </c>
      <c r="E423" t="s">
        <v>13</v>
      </c>
      <c r="F423">
        <v>38</v>
      </c>
      <c r="G423">
        <v>2</v>
      </c>
      <c r="H423" t="s">
        <v>1061</v>
      </c>
    </row>
    <row r="424" spans="1:8" x14ac:dyDescent="0.25">
      <c r="A424">
        <v>15674551</v>
      </c>
      <c r="B424" t="s">
        <v>1062</v>
      </c>
      <c r="C424">
        <v>535</v>
      </c>
      <c r="D424" t="s">
        <v>39</v>
      </c>
      <c r="E424" t="s">
        <v>33</v>
      </c>
      <c r="F424">
        <v>40</v>
      </c>
      <c r="G424">
        <v>7</v>
      </c>
      <c r="H424" t="s">
        <v>1064</v>
      </c>
    </row>
    <row r="425" spans="1:8" x14ac:dyDescent="0.25">
      <c r="A425">
        <v>15622834</v>
      </c>
      <c r="B425" t="s">
        <v>585</v>
      </c>
      <c r="C425">
        <v>678</v>
      </c>
      <c r="D425" t="s">
        <v>12</v>
      </c>
      <c r="E425" t="s">
        <v>13</v>
      </c>
      <c r="F425">
        <v>35</v>
      </c>
      <c r="G425">
        <v>4</v>
      </c>
      <c r="H425" t="s">
        <v>1065</v>
      </c>
    </row>
    <row r="426" spans="1:8" x14ac:dyDescent="0.25">
      <c r="A426">
        <v>15566111</v>
      </c>
      <c r="B426" t="s">
        <v>1066</v>
      </c>
      <c r="C426">
        <v>596</v>
      </c>
      <c r="D426" t="s">
        <v>15</v>
      </c>
      <c r="E426" t="s">
        <v>33</v>
      </c>
      <c r="F426">
        <v>39</v>
      </c>
      <c r="G426">
        <v>9</v>
      </c>
      <c r="H426" t="s">
        <v>1067</v>
      </c>
    </row>
    <row r="427" spans="1:8" x14ac:dyDescent="0.25">
      <c r="A427">
        <v>15784597</v>
      </c>
      <c r="B427" t="s">
        <v>1068</v>
      </c>
      <c r="C427">
        <v>648</v>
      </c>
      <c r="D427" t="s">
        <v>12</v>
      </c>
      <c r="E427" t="s">
        <v>33</v>
      </c>
      <c r="F427">
        <v>26</v>
      </c>
      <c r="G427">
        <v>9</v>
      </c>
      <c r="H427" t="s">
        <v>1070</v>
      </c>
    </row>
    <row r="428" spans="1:8" x14ac:dyDescent="0.25">
      <c r="A428">
        <v>15652883</v>
      </c>
      <c r="B428" t="s">
        <v>1071</v>
      </c>
      <c r="C428">
        <v>492</v>
      </c>
      <c r="D428" t="s">
        <v>39</v>
      </c>
      <c r="E428" t="s">
        <v>33</v>
      </c>
      <c r="F428">
        <v>39</v>
      </c>
      <c r="G428">
        <v>10</v>
      </c>
      <c r="H428" t="s">
        <v>1073</v>
      </c>
    </row>
    <row r="429" spans="1:8" x14ac:dyDescent="0.25">
      <c r="A429">
        <v>15806964</v>
      </c>
      <c r="B429" t="s">
        <v>1074</v>
      </c>
      <c r="C429">
        <v>702</v>
      </c>
      <c r="D429" t="s">
        <v>15</v>
      </c>
      <c r="E429" t="s">
        <v>33</v>
      </c>
      <c r="F429">
        <v>45</v>
      </c>
      <c r="G429">
        <v>0</v>
      </c>
      <c r="H429" t="s">
        <v>1076</v>
      </c>
    </row>
    <row r="430" spans="1:8" x14ac:dyDescent="0.25">
      <c r="A430">
        <v>15576313</v>
      </c>
      <c r="B430" t="s">
        <v>431</v>
      </c>
      <c r="C430">
        <v>486</v>
      </c>
      <c r="D430" t="s">
        <v>39</v>
      </c>
      <c r="E430" t="s">
        <v>13</v>
      </c>
      <c r="F430">
        <v>40</v>
      </c>
      <c r="G430">
        <v>9</v>
      </c>
      <c r="H430" t="s">
        <v>1078</v>
      </c>
    </row>
    <row r="431" spans="1:8" x14ac:dyDescent="0.25">
      <c r="A431">
        <v>15806467</v>
      </c>
      <c r="B431" t="s">
        <v>708</v>
      </c>
      <c r="C431">
        <v>568</v>
      </c>
      <c r="D431" t="s">
        <v>39</v>
      </c>
      <c r="E431" t="s">
        <v>33</v>
      </c>
      <c r="F431">
        <v>40</v>
      </c>
      <c r="G431">
        <v>1</v>
      </c>
      <c r="H431" t="s">
        <v>1080</v>
      </c>
    </row>
    <row r="432" spans="1:8" x14ac:dyDescent="0.25">
      <c r="A432">
        <v>15597602</v>
      </c>
      <c r="B432" t="s">
        <v>1081</v>
      </c>
      <c r="C432">
        <v>619</v>
      </c>
      <c r="D432" t="s">
        <v>39</v>
      </c>
      <c r="E432" t="s">
        <v>33</v>
      </c>
      <c r="F432">
        <v>57</v>
      </c>
      <c r="G432">
        <v>3</v>
      </c>
      <c r="H432" t="s">
        <v>1083</v>
      </c>
    </row>
    <row r="433" spans="1:8" x14ac:dyDescent="0.25">
      <c r="A433">
        <v>15743040</v>
      </c>
      <c r="B433" t="s">
        <v>1084</v>
      </c>
      <c r="C433">
        <v>724</v>
      </c>
      <c r="D433" t="s">
        <v>39</v>
      </c>
      <c r="E433" t="s">
        <v>33</v>
      </c>
      <c r="F433">
        <v>41</v>
      </c>
      <c r="G433">
        <v>2</v>
      </c>
      <c r="H433" t="s">
        <v>1086</v>
      </c>
    </row>
    <row r="434" spans="1:8" x14ac:dyDescent="0.25">
      <c r="A434">
        <v>15705521</v>
      </c>
      <c r="B434" t="s">
        <v>1087</v>
      </c>
      <c r="C434">
        <v>548</v>
      </c>
      <c r="D434" t="s">
        <v>39</v>
      </c>
      <c r="E434" t="s">
        <v>13</v>
      </c>
      <c r="F434">
        <v>33</v>
      </c>
      <c r="G434">
        <v>0</v>
      </c>
      <c r="H434" t="s">
        <v>1089</v>
      </c>
    </row>
    <row r="435" spans="1:8" x14ac:dyDescent="0.25">
      <c r="A435">
        <v>15595039</v>
      </c>
      <c r="B435" t="s">
        <v>1090</v>
      </c>
      <c r="C435">
        <v>545</v>
      </c>
      <c r="D435" t="s">
        <v>39</v>
      </c>
      <c r="E435" t="s">
        <v>13</v>
      </c>
      <c r="F435">
        <v>37</v>
      </c>
      <c r="G435">
        <v>8</v>
      </c>
      <c r="H435" t="s">
        <v>1092</v>
      </c>
    </row>
    <row r="436" spans="1:8" x14ac:dyDescent="0.25">
      <c r="A436">
        <v>15799384</v>
      </c>
      <c r="B436" t="s">
        <v>1093</v>
      </c>
      <c r="C436">
        <v>683</v>
      </c>
      <c r="D436" t="s">
        <v>20</v>
      </c>
      <c r="E436" t="s">
        <v>33</v>
      </c>
      <c r="F436">
        <v>33</v>
      </c>
      <c r="G436">
        <v>8</v>
      </c>
      <c r="H436" t="s">
        <v>1094</v>
      </c>
    </row>
    <row r="437" spans="1:8" x14ac:dyDescent="0.25">
      <c r="A437">
        <v>15581197</v>
      </c>
      <c r="B437" t="s">
        <v>909</v>
      </c>
      <c r="C437">
        <v>762</v>
      </c>
      <c r="D437" t="s">
        <v>15</v>
      </c>
      <c r="E437" t="s">
        <v>13</v>
      </c>
      <c r="F437">
        <v>51</v>
      </c>
      <c r="G437">
        <v>3</v>
      </c>
      <c r="H437" t="s">
        <v>1096</v>
      </c>
    </row>
    <row r="438" spans="1:8" x14ac:dyDescent="0.25">
      <c r="A438">
        <v>15693737</v>
      </c>
      <c r="B438" t="s">
        <v>1097</v>
      </c>
      <c r="C438">
        <v>627</v>
      </c>
      <c r="D438" t="s">
        <v>39</v>
      </c>
      <c r="E438" t="s">
        <v>13</v>
      </c>
      <c r="F438">
        <v>30</v>
      </c>
      <c r="G438">
        <v>4</v>
      </c>
      <c r="H438" t="s">
        <v>1099</v>
      </c>
    </row>
    <row r="439" spans="1:8" x14ac:dyDescent="0.25">
      <c r="A439">
        <v>15624623</v>
      </c>
      <c r="B439" t="s">
        <v>1100</v>
      </c>
      <c r="C439">
        <v>516</v>
      </c>
      <c r="D439" t="s">
        <v>15</v>
      </c>
      <c r="E439" t="s">
        <v>33</v>
      </c>
      <c r="F439">
        <v>35</v>
      </c>
      <c r="G439">
        <v>10</v>
      </c>
      <c r="H439" t="s">
        <v>1102</v>
      </c>
    </row>
    <row r="440" spans="1:8" x14ac:dyDescent="0.25">
      <c r="A440">
        <v>15783501</v>
      </c>
      <c r="B440" t="s">
        <v>1103</v>
      </c>
      <c r="C440">
        <v>800</v>
      </c>
      <c r="D440" t="s">
        <v>12</v>
      </c>
      <c r="E440" t="s">
        <v>13</v>
      </c>
      <c r="F440">
        <v>38</v>
      </c>
      <c r="G440">
        <v>2</v>
      </c>
      <c r="H440" t="s">
        <v>1105</v>
      </c>
    </row>
    <row r="441" spans="1:8" x14ac:dyDescent="0.25">
      <c r="A441">
        <v>15690134</v>
      </c>
      <c r="B441" t="s">
        <v>655</v>
      </c>
      <c r="C441">
        <v>464</v>
      </c>
      <c r="D441" t="s">
        <v>39</v>
      </c>
      <c r="E441" t="s">
        <v>13</v>
      </c>
      <c r="F441">
        <v>42</v>
      </c>
      <c r="G441">
        <v>3</v>
      </c>
      <c r="H441" t="s">
        <v>1107</v>
      </c>
    </row>
    <row r="442" spans="1:8" x14ac:dyDescent="0.25">
      <c r="A442">
        <v>15782735</v>
      </c>
      <c r="B442" t="s">
        <v>1108</v>
      </c>
      <c r="C442">
        <v>626</v>
      </c>
      <c r="D442" t="s">
        <v>20</v>
      </c>
      <c r="E442" t="s">
        <v>13</v>
      </c>
      <c r="F442">
        <v>35</v>
      </c>
      <c r="G442">
        <v>3</v>
      </c>
      <c r="H442" t="s">
        <v>1109</v>
      </c>
    </row>
    <row r="443" spans="1:8" x14ac:dyDescent="0.25">
      <c r="A443">
        <v>15611088</v>
      </c>
      <c r="B443" t="s">
        <v>1110</v>
      </c>
      <c r="C443">
        <v>790</v>
      </c>
      <c r="D443" t="s">
        <v>15</v>
      </c>
      <c r="E443" t="s">
        <v>13</v>
      </c>
      <c r="F443">
        <v>31</v>
      </c>
      <c r="G443">
        <v>9</v>
      </c>
      <c r="H443" t="s">
        <v>1111</v>
      </c>
    </row>
    <row r="444" spans="1:8" x14ac:dyDescent="0.25">
      <c r="A444">
        <v>15672145</v>
      </c>
      <c r="B444" t="s">
        <v>1112</v>
      </c>
      <c r="C444">
        <v>534</v>
      </c>
      <c r="D444" t="s">
        <v>20</v>
      </c>
      <c r="E444" t="s">
        <v>13</v>
      </c>
      <c r="F444">
        <v>34</v>
      </c>
      <c r="G444">
        <v>7</v>
      </c>
      <c r="H444" t="s">
        <v>1114</v>
      </c>
    </row>
    <row r="445" spans="1:8" x14ac:dyDescent="0.25">
      <c r="A445">
        <v>15732628</v>
      </c>
      <c r="B445" t="s">
        <v>1115</v>
      </c>
      <c r="C445">
        <v>745</v>
      </c>
      <c r="D445" t="s">
        <v>12</v>
      </c>
      <c r="E445" t="s">
        <v>33</v>
      </c>
      <c r="F445">
        <v>46</v>
      </c>
      <c r="G445">
        <v>2</v>
      </c>
      <c r="H445" t="s">
        <v>1117</v>
      </c>
    </row>
    <row r="446" spans="1:8" x14ac:dyDescent="0.25">
      <c r="A446">
        <v>15787470</v>
      </c>
      <c r="B446" t="s">
        <v>1118</v>
      </c>
      <c r="C446">
        <v>553</v>
      </c>
      <c r="D446" t="s">
        <v>19</v>
      </c>
      <c r="E446" t="s">
        <v>33</v>
      </c>
      <c r="F446">
        <v>47</v>
      </c>
      <c r="G446">
        <v>3</v>
      </c>
      <c r="H446" t="s">
        <v>1120</v>
      </c>
    </row>
    <row r="447" spans="1:8" x14ac:dyDescent="0.25">
      <c r="A447">
        <v>15803406</v>
      </c>
      <c r="B447" t="s">
        <v>1121</v>
      </c>
      <c r="C447">
        <v>748</v>
      </c>
      <c r="D447" t="s">
        <v>20</v>
      </c>
      <c r="E447" t="s">
        <v>13</v>
      </c>
      <c r="F447">
        <v>26</v>
      </c>
      <c r="G447">
        <v>1</v>
      </c>
      <c r="H447" t="s">
        <v>1123</v>
      </c>
    </row>
    <row r="448" spans="1:8" x14ac:dyDescent="0.25">
      <c r="A448">
        <v>15730460</v>
      </c>
      <c r="B448" t="s">
        <v>1124</v>
      </c>
      <c r="C448">
        <v>722</v>
      </c>
      <c r="D448" t="s">
        <v>20</v>
      </c>
      <c r="E448" t="s">
        <v>33</v>
      </c>
      <c r="F448">
        <v>37</v>
      </c>
      <c r="G448">
        <v>2</v>
      </c>
      <c r="H448" t="s">
        <v>1125</v>
      </c>
    </row>
    <row r="449" spans="1:8" x14ac:dyDescent="0.25">
      <c r="A449">
        <v>15644572</v>
      </c>
      <c r="B449" t="s">
        <v>1126</v>
      </c>
      <c r="C449">
        <v>501</v>
      </c>
      <c r="D449" t="s">
        <v>15</v>
      </c>
      <c r="E449" t="s">
        <v>33</v>
      </c>
      <c r="F449">
        <v>40</v>
      </c>
      <c r="G449">
        <v>4</v>
      </c>
      <c r="H449" t="s">
        <v>1128</v>
      </c>
    </row>
    <row r="450" spans="1:8" x14ac:dyDescent="0.25">
      <c r="A450">
        <v>15694860</v>
      </c>
      <c r="B450" t="s">
        <v>1129</v>
      </c>
      <c r="C450">
        <v>675</v>
      </c>
      <c r="D450" t="s">
        <v>20</v>
      </c>
      <c r="E450" t="s">
        <v>13</v>
      </c>
      <c r="F450">
        <v>38</v>
      </c>
      <c r="G450">
        <v>6</v>
      </c>
      <c r="H450" t="s">
        <v>1131</v>
      </c>
    </row>
    <row r="451" spans="1:8" x14ac:dyDescent="0.25">
      <c r="A451">
        <v>15658169</v>
      </c>
      <c r="B451" t="s">
        <v>1132</v>
      </c>
      <c r="C451">
        <v>778</v>
      </c>
      <c r="D451" t="s">
        <v>19</v>
      </c>
      <c r="E451" t="s">
        <v>13</v>
      </c>
      <c r="F451">
        <v>47</v>
      </c>
      <c r="G451">
        <v>6</v>
      </c>
      <c r="H451" t="s">
        <v>1134</v>
      </c>
    </row>
    <row r="452" spans="1:8" x14ac:dyDescent="0.25">
      <c r="A452">
        <v>15794396</v>
      </c>
      <c r="B452" t="s">
        <v>1135</v>
      </c>
      <c r="C452">
        <v>494</v>
      </c>
      <c r="D452" t="s">
        <v>39</v>
      </c>
      <c r="E452" t="s">
        <v>13</v>
      </c>
      <c r="F452">
        <v>38</v>
      </c>
      <c r="G452">
        <v>7</v>
      </c>
      <c r="H452" t="s">
        <v>1137</v>
      </c>
    </row>
    <row r="453" spans="1:8" x14ac:dyDescent="0.25">
      <c r="A453">
        <v>15785798</v>
      </c>
      <c r="B453" t="s">
        <v>1138</v>
      </c>
      <c r="C453">
        <v>850</v>
      </c>
      <c r="D453" t="s">
        <v>15</v>
      </c>
      <c r="E453" t="s">
        <v>33</v>
      </c>
      <c r="F453">
        <v>40</v>
      </c>
      <c r="G453">
        <v>9</v>
      </c>
      <c r="H453" t="s">
        <v>1139</v>
      </c>
    </row>
    <row r="454" spans="1:8" x14ac:dyDescent="0.25">
      <c r="A454">
        <v>15710825</v>
      </c>
      <c r="B454" t="s">
        <v>1140</v>
      </c>
      <c r="C454">
        <v>592</v>
      </c>
      <c r="D454" t="s">
        <v>19</v>
      </c>
      <c r="E454" t="s">
        <v>33</v>
      </c>
      <c r="F454">
        <v>31</v>
      </c>
      <c r="G454">
        <v>7</v>
      </c>
      <c r="H454" t="s">
        <v>1142</v>
      </c>
    </row>
    <row r="455" spans="1:8" x14ac:dyDescent="0.25">
      <c r="A455">
        <v>15668444</v>
      </c>
      <c r="B455" t="s">
        <v>42</v>
      </c>
      <c r="C455">
        <v>590</v>
      </c>
      <c r="D455" t="s">
        <v>19</v>
      </c>
      <c r="E455" t="s">
        <v>13</v>
      </c>
      <c r="F455">
        <v>44</v>
      </c>
      <c r="G455">
        <v>3</v>
      </c>
      <c r="H455" t="s">
        <v>1144</v>
      </c>
    </row>
    <row r="456" spans="1:8" x14ac:dyDescent="0.25">
      <c r="A456">
        <v>15726631</v>
      </c>
      <c r="B456" t="s">
        <v>1145</v>
      </c>
      <c r="C456">
        <v>758</v>
      </c>
      <c r="D456" t="s">
        <v>20</v>
      </c>
      <c r="E456" t="s">
        <v>13</v>
      </c>
      <c r="F456">
        <v>39</v>
      </c>
      <c r="G456">
        <v>6</v>
      </c>
      <c r="H456" t="s">
        <v>1147</v>
      </c>
    </row>
    <row r="457" spans="1:8" x14ac:dyDescent="0.25">
      <c r="A457">
        <v>15733797</v>
      </c>
      <c r="B457" t="s">
        <v>1148</v>
      </c>
      <c r="C457">
        <v>506</v>
      </c>
      <c r="D457" t="s">
        <v>20</v>
      </c>
      <c r="E457" t="s">
        <v>33</v>
      </c>
      <c r="F457">
        <v>36</v>
      </c>
      <c r="G457">
        <v>5</v>
      </c>
      <c r="H457" t="s">
        <v>1149</v>
      </c>
    </row>
    <row r="458" spans="1:8" x14ac:dyDescent="0.25">
      <c r="A458">
        <v>15747960</v>
      </c>
      <c r="B458" t="s">
        <v>1150</v>
      </c>
      <c r="C458">
        <v>733</v>
      </c>
      <c r="D458" t="s">
        <v>12</v>
      </c>
      <c r="E458" t="s">
        <v>33</v>
      </c>
      <c r="F458">
        <v>33</v>
      </c>
      <c r="G458">
        <v>3</v>
      </c>
      <c r="H458" t="s">
        <v>1151</v>
      </c>
    </row>
    <row r="459" spans="1:8" x14ac:dyDescent="0.25">
      <c r="A459">
        <v>15634632</v>
      </c>
      <c r="B459" t="s">
        <v>1152</v>
      </c>
      <c r="C459">
        <v>711</v>
      </c>
      <c r="D459" t="s">
        <v>15</v>
      </c>
      <c r="E459" t="s">
        <v>33</v>
      </c>
      <c r="F459">
        <v>38</v>
      </c>
      <c r="G459">
        <v>3</v>
      </c>
      <c r="H459" t="s">
        <v>1153</v>
      </c>
    </row>
    <row r="460" spans="1:8" x14ac:dyDescent="0.25">
      <c r="A460">
        <v>15707362</v>
      </c>
      <c r="B460" t="s">
        <v>141</v>
      </c>
      <c r="C460">
        <v>514</v>
      </c>
      <c r="D460" t="s">
        <v>39</v>
      </c>
      <c r="E460" t="s">
        <v>33</v>
      </c>
      <c r="F460">
        <v>43</v>
      </c>
      <c r="G460">
        <v>1</v>
      </c>
      <c r="H460" t="s">
        <v>1155</v>
      </c>
    </row>
    <row r="461" spans="1:8" x14ac:dyDescent="0.25">
      <c r="A461">
        <v>15662976</v>
      </c>
      <c r="B461" t="s">
        <v>1156</v>
      </c>
      <c r="C461">
        <v>637</v>
      </c>
      <c r="D461" t="s">
        <v>19</v>
      </c>
      <c r="E461" t="s">
        <v>33</v>
      </c>
      <c r="F461">
        <v>37</v>
      </c>
      <c r="G461">
        <v>8</v>
      </c>
      <c r="H461" t="s">
        <v>1157</v>
      </c>
    </row>
    <row r="462" spans="1:8" x14ac:dyDescent="0.25">
      <c r="A462">
        <v>15732778</v>
      </c>
      <c r="B462" t="s">
        <v>1158</v>
      </c>
      <c r="C462">
        <v>468</v>
      </c>
      <c r="D462" t="s">
        <v>39</v>
      </c>
      <c r="E462" t="s">
        <v>33</v>
      </c>
      <c r="F462">
        <v>29</v>
      </c>
      <c r="G462">
        <v>1</v>
      </c>
      <c r="H462" t="s">
        <v>1160</v>
      </c>
    </row>
    <row r="463" spans="1:8" x14ac:dyDescent="0.25">
      <c r="A463">
        <v>15718443</v>
      </c>
      <c r="B463" t="s">
        <v>1161</v>
      </c>
      <c r="C463">
        <v>539</v>
      </c>
      <c r="D463" t="s">
        <v>12</v>
      </c>
      <c r="E463" t="s">
        <v>33</v>
      </c>
      <c r="F463">
        <v>39</v>
      </c>
      <c r="G463">
        <v>3</v>
      </c>
      <c r="H463" t="s">
        <v>1162</v>
      </c>
    </row>
    <row r="464" spans="1:8" x14ac:dyDescent="0.25">
      <c r="A464">
        <v>15670039</v>
      </c>
      <c r="B464" t="s">
        <v>457</v>
      </c>
      <c r="C464">
        <v>509</v>
      </c>
      <c r="D464" t="s">
        <v>19</v>
      </c>
      <c r="E464" t="s">
        <v>13</v>
      </c>
      <c r="F464">
        <v>25</v>
      </c>
      <c r="G464">
        <v>3</v>
      </c>
      <c r="H464" t="s">
        <v>1164</v>
      </c>
    </row>
    <row r="465" spans="1:8" x14ac:dyDescent="0.25">
      <c r="A465">
        <v>15773792</v>
      </c>
      <c r="B465" t="s">
        <v>1165</v>
      </c>
      <c r="C465">
        <v>662</v>
      </c>
      <c r="D465" t="s">
        <v>20</v>
      </c>
      <c r="E465" t="s">
        <v>13</v>
      </c>
      <c r="F465">
        <v>32</v>
      </c>
      <c r="G465">
        <v>4</v>
      </c>
      <c r="H465" t="s">
        <v>1167</v>
      </c>
    </row>
    <row r="466" spans="1:8" x14ac:dyDescent="0.25">
      <c r="A466">
        <v>15613786</v>
      </c>
      <c r="B466" t="s">
        <v>486</v>
      </c>
      <c r="C466">
        <v>818</v>
      </c>
      <c r="D466" t="s">
        <v>19</v>
      </c>
      <c r="E466" t="s">
        <v>33</v>
      </c>
      <c r="F466">
        <v>26</v>
      </c>
      <c r="G466">
        <v>4</v>
      </c>
      <c r="H466" t="s">
        <v>1168</v>
      </c>
    </row>
    <row r="467" spans="1:8" x14ac:dyDescent="0.25">
      <c r="A467">
        <v>15726032</v>
      </c>
      <c r="B467" t="s">
        <v>1169</v>
      </c>
      <c r="C467">
        <v>608</v>
      </c>
      <c r="D467" t="s">
        <v>12</v>
      </c>
      <c r="E467" t="s">
        <v>33</v>
      </c>
      <c r="F467">
        <v>33</v>
      </c>
      <c r="G467">
        <v>9</v>
      </c>
      <c r="H467" t="s">
        <v>1171</v>
      </c>
    </row>
    <row r="468" spans="1:8" x14ac:dyDescent="0.25">
      <c r="A468">
        <v>15663252</v>
      </c>
      <c r="B468" t="s">
        <v>399</v>
      </c>
      <c r="C468">
        <v>850</v>
      </c>
      <c r="D468" t="s">
        <v>19</v>
      </c>
      <c r="E468" t="s">
        <v>13</v>
      </c>
      <c r="F468">
        <v>32</v>
      </c>
      <c r="G468">
        <v>9</v>
      </c>
      <c r="H468" t="s">
        <v>1172</v>
      </c>
    </row>
    <row r="469" spans="1:8" x14ac:dyDescent="0.25">
      <c r="A469">
        <v>15593782</v>
      </c>
      <c r="B469" t="s">
        <v>1173</v>
      </c>
      <c r="C469">
        <v>816</v>
      </c>
      <c r="D469" t="s">
        <v>39</v>
      </c>
      <c r="E469" t="s">
        <v>13</v>
      </c>
      <c r="F469">
        <v>38</v>
      </c>
      <c r="G469">
        <v>5</v>
      </c>
      <c r="H469" t="s">
        <v>1175</v>
      </c>
    </row>
    <row r="470" spans="1:8" x14ac:dyDescent="0.25">
      <c r="A470">
        <v>15633283</v>
      </c>
      <c r="B470" t="s">
        <v>1176</v>
      </c>
      <c r="C470">
        <v>536</v>
      </c>
      <c r="D470" t="s">
        <v>20</v>
      </c>
      <c r="E470" t="s">
        <v>33</v>
      </c>
      <c r="F470">
        <v>35</v>
      </c>
      <c r="G470">
        <v>8</v>
      </c>
      <c r="H470" t="s">
        <v>1177</v>
      </c>
    </row>
    <row r="471" spans="1:8" x14ac:dyDescent="0.25">
      <c r="A471">
        <v>15749167</v>
      </c>
      <c r="B471" t="s">
        <v>1040</v>
      </c>
      <c r="C471">
        <v>753</v>
      </c>
      <c r="D471" t="s">
        <v>15</v>
      </c>
      <c r="E471" t="s">
        <v>33</v>
      </c>
      <c r="F471">
        <v>35</v>
      </c>
      <c r="G471">
        <v>3</v>
      </c>
      <c r="H471" t="s">
        <v>1178</v>
      </c>
    </row>
    <row r="472" spans="1:8" x14ac:dyDescent="0.25">
      <c r="A472">
        <v>15759298</v>
      </c>
      <c r="B472" t="s">
        <v>574</v>
      </c>
      <c r="C472">
        <v>631</v>
      </c>
      <c r="D472" t="s">
        <v>19</v>
      </c>
      <c r="E472" t="s">
        <v>33</v>
      </c>
      <c r="F472">
        <v>27</v>
      </c>
      <c r="G472">
        <v>10</v>
      </c>
      <c r="H472" t="s">
        <v>1180</v>
      </c>
    </row>
    <row r="473" spans="1:8" x14ac:dyDescent="0.25">
      <c r="A473">
        <v>15683625</v>
      </c>
      <c r="B473" t="s">
        <v>1181</v>
      </c>
      <c r="C473">
        <v>703</v>
      </c>
      <c r="D473" t="s">
        <v>15</v>
      </c>
      <c r="E473" t="s">
        <v>33</v>
      </c>
      <c r="F473">
        <v>37</v>
      </c>
      <c r="G473">
        <v>1</v>
      </c>
      <c r="H473" t="s">
        <v>1183</v>
      </c>
    </row>
    <row r="474" spans="1:8" x14ac:dyDescent="0.25">
      <c r="A474">
        <v>15635367</v>
      </c>
      <c r="B474" t="s">
        <v>1184</v>
      </c>
      <c r="C474">
        <v>774</v>
      </c>
      <c r="D474" t="s">
        <v>20</v>
      </c>
      <c r="E474" t="s">
        <v>33</v>
      </c>
      <c r="F474">
        <v>26</v>
      </c>
      <c r="G474">
        <v>2</v>
      </c>
      <c r="H474" t="s">
        <v>1186</v>
      </c>
    </row>
    <row r="475" spans="1:8" x14ac:dyDescent="0.25">
      <c r="A475">
        <v>15681705</v>
      </c>
      <c r="B475" t="s">
        <v>275</v>
      </c>
      <c r="C475">
        <v>785</v>
      </c>
      <c r="D475" t="s">
        <v>20</v>
      </c>
      <c r="E475" t="s">
        <v>33</v>
      </c>
      <c r="F475">
        <v>28</v>
      </c>
      <c r="G475">
        <v>8</v>
      </c>
      <c r="H475" t="s">
        <v>1187</v>
      </c>
    </row>
    <row r="476" spans="1:8" x14ac:dyDescent="0.25">
      <c r="A476">
        <v>15603156</v>
      </c>
      <c r="B476" t="s">
        <v>1188</v>
      </c>
      <c r="C476">
        <v>571</v>
      </c>
      <c r="D476" t="s">
        <v>20</v>
      </c>
      <c r="E476" t="s">
        <v>13</v>
      </c>
      <c r="F476">
        <v>33</v>
      </c>
      <c r="G476">
        <v>1</v>
      </c>
      <c r="H476" t="s">
        <v>1189</v>
      </c>
    </row>
    <row r="477" spans="1:8" x14ac:dyDescent="0.25">
      <c r="A477">
        <v>15591986</v>
      </c>
      <c r="B477" t="s">
        <v>624</v>
      </c>
      <c r="C477">
        <v>621</v>
      </c>
      <c r="D477" t="s">
        <v>39</v>
      </c>
      <c r="E477" t="s">
        <v>33</v>
      </c>
      <c r="F477">
        <v>46</v>
      </c>
      <c r="G477">
        <v>6</v>
      </c>
      <c r="H477" t="s">
        <v>1191</v>
      </c>
    </row>
    <row r="478" spans="1:8" x14ac:dyDescent="0.25">
      <c r="A478">
        <v>15798888</v>
      </c>
      <c r="B478" t="s">
        <v>202</v>
      </c>
      <c r="C478">
        <v>605</v>
      </c>
      <c r="D478" t="s">
        <v>39</v>
      </c>
      <c r="E478" t="s">
        <v>13</v>
      </c>
      <c r="F478">
        <v>31</v>
      </c>
      <c r="G478">
        <v>1</v>
      </c>
      <c r="H478" t="s">
        <v>1193</v>
      </c>
    </row>
    <row r="479" spans="1:8" x14ac:dyDescent="0.25">
      <c r="A479">
        <v>15809722</v>
      </c>
      <c r="B479" t="s">
        <v>1194</v>
      </c>
      <c r="C479">
        <v>611</v>
      </c>
      <c r="D479" t="s">
        <v>15</v>
      </c>
      <c r="E479" t="s">
        <v>13</v>
      </c>
      <c r="F479">
        <v>40</v>
      </c>
      <c r="G479">
        <v>8</v>
      </c>
      <c r="H479" t="s">
        <v>1196</v>
      </c>
    </row>
    <row r="480" spans="1:8" x14ac:dyDescent="0.25">
      <c r="A480">
        <v>15677538</v>
      </c>
      <c r="B480" t="s">
        <v>1197</v>
      </c>
      <c r="C480">
        <v>569</v>
      </c>
      <c r="D480" t="s">
        <v>20</v>
      </c>
      <c r="E480" t="s">
        <v>33</v>
      </c>
      <c r="F480">
        <v>38</v>
      </c>
      <c r="G480">
        <v>7</v>
      </c>
      <c r="H480" t="s">
        <v>1198</v>
      </c>
    </row>
    <row r="481" spans="1:8" x14ac:dyDescent="0.25">
      <c r="A481">
        <v>15797736</v>
      </c>
      <c r="B481" t="s">
        <v>613</v>
      </c>
      <c r="C481">
        <v>658</v>
      </c>
      <c r="D481" t="s">
        <v>12</v>
      </c>
      <c r="E481" t="s">
        <v>33</v>
      </c>
      <c r="F481">
        <v>29</v>
      </c>
      <c r="G481">
        <v>4</v>
      </c>
      <c r="H481" t="s">
        <v>1200</v>
      </c>
    </row>
    <row r="482" spans="1:8" x14ac:dyDescent="0.25">
      <c r="A482">
        <v>15695585</v>
      </c>
      <c r="B482" t="s">
        <v>1201</v>
      </c>
      <c r="C482">
        <v>788</v>
      </c>
      <c r="D482" t="s">
        <v>19</v>
      </c>
      <c r="E482" t="s">
        <v>33</v>
      </c>
      <c r="F482">
        <v>34</v>
      </c>
      <c r="G482">
        <v>6</v>
      </c>
      <c r="H482" t="s">
        <v>1203</v>
      </c>
    </row>
    <row r="483" spans="1:8" x14ac:dyDescent="0.25">
      <c r="A483">
        <v>15744398</v>
      </c>
      <c r="B483" t="s">
        <v>1204</v>
      </c>
      <c r="C483">
        <v>525</v>
      </c>
      <c r="D483" t="s">
        <v>15</v>
      </c>
      <c r="E483" t="s">
        <v>13</v>
      </c>
      <c r="F483">
        <v>23</v>
      </c>
      <c r="G483">
        <v>5</v>
      </c>
      <c r="H483" t="s">
        <v>1205</v>
      </c>
    </row>
    <row r="484" spans="1:8" x14ac:dyDescent="0.25">
      <c r="A484">
        <v>15750658</v>
      </c>
      <c r="B484" t="s">
        <v>1206</v>
      </c>
      <c r="C484">
        <v>798</v>
      </c>
      <c r="D484" t="s">
        <v>12</v>
      </c>
      <c r="E484" t="s">
        <v>33</v>
      </c>
      <c r="F484">
        <v>37</v>
      </c>
      <c r="G484">
        <v>8</v>
      </c>
      <c r="H484" t="s">
        <v>1207</v>
      </c>
    </row>
    <row r="485" spans="1:8" x14ac:dyDescent="0.25">
      <c r="A485">
        <v>15578186</v>
      </c>
      <c r="B485" t="s">
        <v>184</v>
      </c>
      <c r="C485">
        <v>486</v>
      </c>
      <c r="D485" t="s">
        <v>39</v>
      </c>
      <c r="E485" t="s">
        <v>33</v>
      </c>
      <c r="F485">
        <v>37</v>
      </c>
      <c r="G485">
        <v>9</v>
      </c>
      <c r="H485" t="s">
        <v>1209</v>
      </c>
    </row>
    <row r="486" spans="1:8" x14ac:dyDescent="0.25">
      <c r="A486">
        <v>15676519</v>
      </c>
      <c r="B486" t="s">
        <v>1210</v>
      </c>
      <c r="C486">
        <v>615</v>
      </c>
      <c r="D486" t="s">
        <v>19</v>
      </c>
      <c r="E486" t="s">
        <v>33</v>
      </c>
      <c r="F486">
        <v>61</v>
      </c>
      <c r="G486">
        <v>9</v>
      </c>
      <c r="H486" t="s">
        <v>1211</v>
      </c>
    </row>
    <row r="487" spans="1:8" x14ac:dyDescent="0.25">
      <c r="A487">
        <v>15637954</v>
      </c>
      <c r="B487" t="s">
        <v>1212</v>
      </c>
      <c r="C487">
        <v>730</v>
      </c>
      <c r="D487" t="s">
        <v>20</v>
      </c>
      <c r="E487" t="s">
        <v>13</v>
      </c>
      <c r="F487">
        <v>35</v>
      </c>
      <c r="G487">
        <v>0</v>
      </c>
      <c r="H487" t="s">
        <v>1214</v>
      </c>
    </row>
    <row r="488" spans="1:8" x14ac:dyDescent="0.25">
      <c r="A488">
        <v>15758639</v>
      </c>
      <c r="B488" t="s">
        <v>519</v>
      </c>
      <c r="C488">
        <v>641</v>
      </c>
      <c r="D488" t="s">
        <v>20</v>
      </c>
      <c r="E488" t="s">
        <v>33</v>
      </c>
      <c r="F488">
        <v>37</v>
      </c>
      <c r="G488">
        <v>7</v>
      </c>
      <c r="H488" t="s">
        <v>1215</v>
      </c>
    </row>
    <row r="489" spans="1:8" x14ac:dyDescent="0.25">
      <c r="A489">
        <v>15613772</v>
      </c>
      <c r="B489" t="s">
        <v>1216</v>
      </c>
      <c r="C489">
        <v>542</v>
      </c>
      <c r="D489" t="s">
        <v>12</v>
      </c>
      <c r="E489" t="s">
        <v>33</v>
      </c>
      <c r="F489">
        <v>39</v>
      </c>
      <c r="G489">
        <v>3</v>
      </c>
      <c r="H489" t="s">
        <v>1218</v>
      </c>
    </row>
    <row r="490" spans="1:8" x14ac:dyDescent="0.25">
      <c r="A490">
        <v>15731744</v>
      </c>
      <c r="B490" t="s">
        <v>1219</v>
      </c>
      <c r="C490">
        <v>692</v>
      </c>
      <c r="D490" t="s">
        <v>15</v>
      </c>
      <c r="E490" t="s">
        <v>33</v>
      </c>
      <c r="F490">
        <v>30</v>
      </c>
      <c r="G490">
        <v>2</v>
      </c>
      <c r="H490" t="s">
        <v>1220</v>
      </c>
    </row>
    <row r="491" spans="1:8" x14ac:dyDescent="0.25">
      <c r="A491">
        <v>15807709</v>
      </c>
      <c r="B491" t="s">
        <v>1221</v>
      </c>
      <c r="C491">
        <v>714</v>
      </c>
      <c r="D491" t="s">
        <v>39</v>
      </c>
      <c r="E491" t="s">
        <v>13</v>
      </c>
      <c r="F491">
        <v>55</v>
      </c>
      <c r="G491">
        <v>9</v>
      </c>
      <c r="H491" t="s">
        <v>1223</v>
      </c>
    </row>
    <row r="492" spans="1:8" x14ac:dyDescent="0.25">
      <c r="A492">
        <v>15714689</v>
      </c>
      <c r="B492" t="s">
        <v>1224</v>
      </c>
      <c r="C492">
        <v>591</v>
      </c>
      <c r="D492" t="s">
        <v>19</v>
      </c>
      <c r="E492" t="s">
        <v>33</v>
      </c>
      <c r="F492">
        <v>29</v>
      </c>
      <c r="G492">
        <v>1</v>
      </c>
      <c r="H492" t="s">
        <v>1226</v>
      </c>
    </row>
    <row r="493" spans="1:8" x14ac:dyDescent="0.25">
      <c r="A493">
        <v>15699005</v>
      </c>
      <c r="B493" t="s">
        <v>135</v>
      </c>
      <c r="C493">
        <v>710</v>
      </c>
      <c r="D493" t="s">
        <v>20</v>
      </c>
      <c r="E493" t="s">
        <v>13</v>
      </c>
      <c r="F493">
        <v>41</v>
      </c>
      <c r="G493">
        <v>2</v>
      </c>
      <c r="H493" t="s">
        <v>1228</v>
      </c>
    </row>
    <row r="494" spans="1:8" x14ac:dyDescent="0.25">
      <c r="A494">
        <v>15624170</v>
      </c>
      <c r="B494" t="s">
        <v>557</v>
      </c>
      <c r="C494">
        <v>639</v>
      </c>
      <c r="D494" t="s">
        <v>15</v>
      </c>
      <c r="E494" t="s">
        <v>13</v>
      </c>
      <c r="F494">
        <v>38</v>
      </c>
      <c r="G494">
        <v>4</v>
      </c>
      <c r="H494" t="s">
        <v>1230</v>
      </c>
    </row>
    <row r="495" spans="1:8" x14ac:dyDescent="0.25">
      <c r="A495">
        <v>15725679</v>
      </c>
      <c r="B495" t="s">
        <v>484</v>
      </c>
      <c r="C495">
        <v>531</v>
      </c>
      <c r="D495" t="s">
        <v>12</v>
      </c>
      <c r="E495" t="s">
        <v>13</v>
      </c>
      <c r="F495">
        <v>47</v>
      </c>
      <c r="G495">
        <v>6</v>
      </c>
      <c r="H495" t="s">
        <v>1231</v>
      </c>
    </row>
    <row r="496" spans="1:8" x14ac:dyDescent="0.25">
      <c r="A496">
        <v>15585865</v>
      </c>
      <c r="B496" t="s">
        <v>1232</v>
      </c>
      <c r="C496">
        <v>673</v>
      </c>
      <c r="D496" t="s">
        <v>12</v>
      </c>
      <c r="E496" t="s">
        <v>13</v>
      </c>
      <c r="F496">
        <v>38</v>
      </c>
      <c r="G496">
        <v>2</v>
      </c>
      <c r="H496" t="s">
        <v>1234</v>
      </c>
    </row>
    <row r="497" spans="1:8" x14ac:dyDescent="0.25">
      <c r="A497">
        <v>15804256</v>
      </c>
      <c r="B497" t="s">
        <v>1235</v>
      </c>
      <c r="C497">
        <v>765</v>
      </c>
      <c r="D497" t="s">
        <v>39</v>
      </c>
      <c r="E497" t="s">
        <v>33</v>
      </c>
      <c r="F497">
        <v>36</v>
      </c>
      <c r="G497">
        <v>8</v>
      </c>
      <c r="H497" t="s">
        <v>1237</v>
      </c>
    </row>
    <row r="498" spans="1:8" x14ac:dyDescent="0.25">
      <c r="A498">
        <v>15662403</v>
      </c>
      <c r="B498" t="s">
        <v>1238</v>
      </c>
      <c r="C498">
        <v>622</v>
      </c>
      <c r="D498" t="s">
        <v>20</v>
      </c>
      <c r="E498" t="s">
        <v>13</v>
      </c>
      <c r="F498">
        <v>32</v>
      </c>
      <c r="G498">
        <v>6</v>
      </c>
      <c r="H498" t="s">
        <v>1240</v>
      </c>
    </row>
    <row r="499" spans="1:8" x14ac:dyDescent="0.25">
      <c r="A499">
        <v>15733616</v>
      </c>
      <c r="B499" t="s">
        <v>1241</v>
      </c>
      <c r="C499">
        <v>806</v>
      </c>
      <c r="D499" t="s">
        <v>20</v>
      </c>
      <c r="E499" t="s">
        <v>33</v>
      </c>
      <c r="F499">
        <v>40</v>
      </c>
      <c r="G499">
        <v>5</v>
      </c>
      <c r="H499" t="s">
        <v>1243</v>
      </c>
    </row>
    <row r="500" spans="1:8" x14ac:dyDescent="0.25">
      <c r="A500">
        <v>15591995</v>
      </c>
      <c r="B500" t="s">
        <v>1244</v>
      </c>
      <c r="C500">
        <v>757</v>
      </c>
      <c r="D500" t="s">
        <v>39</v>
      </c>
      <c r="E500" t="s">
        <v>33</v>
      </c>
      <c r="F500">
        <v>26</v>
      </c>
      <c r="G500">
        <v>8</v>
      </c>
      <c r="H500" t="s">
        <v>1246</v>
      </c>
    </row>
    <row r="501" spans="1:8" x14ac:dyDescent="0.25">
      <c r="A501">
        <v>15677020</v>
      </c>
      <c r="B501" t="s">
        <v>1247</v>
      </c>
      <c r="C501">
        <v>570</v>
      </c>
      <c r="D501" t="s">
        <v>12</v>
      </c>
      <c r="E501" t="s">
        <v>13</v>
      </c>
      <c r="F501">
        <v>58</v>
      </c>
      <c r="G501">
        <v>8</v>
      </c>
      <c r="H501" t="s">
        <v>1248</v>
      </c>
    </row>
    <row r="502" spans="1:8" x14ac:dyDescent="0.25">
      <c r="A502">
        <v>15727688</v>
      </c>
      <c r="B502" t="s">
        <v>1249</v>
      </c>
      <c r="C502">
        <v>555</v>
      </c>
      <c r="D502" t="s">
        <v>19</v>
      </c>
      <c r="E502" t="s">
        <v>33</v>
      </c>
      <c r="F502">
        <v>32</v>
      </c>
      <c r="G502">
        <v>4</v>
      </c>
      <c r="H502" t="s">
        <v>1250</v>
      </c>
    </row>
    <row r="503" spans="1:8" x14ac:dyDescent="0.25">
      <c r="A503">
        <v>15715941</v>
      </c>
      <c r="B503" t="s">
        <v>1251</v>
      </c>
      <c r="C503">
        <v>692</v>
      </c>
      <c r="D503" t="s">
        <v>12</v>
      </c>
      <c r="E503" t="s">
        <v>33</v>
      </c>
      <c r="F503">
        <v>54</v>
      </c>
      <c r="G503">
        <v>5</v>
      </c>
      <c r="H503" t="s">
        <v>1252</v>
      </c>
    </row>
    <row r="504" spans="1:8" x14ac:dyDescent="0.25">
      <c r="A504">
        <v>15714485</v>
      </c>
      <c r="B504" t="s">
        <v>1253</v>
      </c>
      <c r="C504">
        <v>774</v>
      </c>
      <c r="D504" t="s">
        <v>12</v>
      </c>
      <c r="E504" t="s">
        <v>33</v>
      </c>
      <c r="F504">
        <v>60</v>
      </c>
      <c r="G504">
        <v>5</v>
      </c>
      <c r="H504" t="s">
        <v>1255</v>
      </c>
    </row>
    <row r="505" spans="1:8" x14ac:dyDescent="0.25">
      <c r="A505">
        <v>15730059</v>
      </c>
      <c r="B505" t="s">
        <v>1256</v>
      </c>
      <c r="C505">
        <v>638</v>
      </c>
      <c r="D505" t="s">
        <v>19</v>
      </c>
      <c r="E505" t="s">
        <v>33</v>
      </c>
      <c r="F505">
        <v>44</v>
      </c>
      <c r="G505">
        <v>9</v>
      </c>
      <c r="H505" t="s">
        <v>1258</v>
      </c>
    </row>
    <row r="506" spans="1:8" x14ac:dyDescent="0.25">
      <c r="A506">
        <v>15715527</v>
      </c>
      <c r="B506" t="s">
        <v>606</v>
      </c>
      <c r="C506">
        <v>543</v>
      </c>
      <c r="D506" t="s">
        <v>19</v>
      </c>
      <c r="E506" t="s">
        <v>13</v>
      </c>
      <c r="F506">
        <v>41</v>
      </c>
      <c r="G506">
        <v>4</v>
      </c>
      <c r="H506" t="s">
        <v>1259</v>
      </c>
    </row>
    <row r="507" spans="1:8" x14ac:dyDescent="0.25">
      <c r="A507">
        <v>15576623</v>
      </c>
      <c r="B507" t="s">
        <v>1260</v>
      </c>
      <c r="C507">
        <v>584</v>
      </c>
      <c r="D507" t="s">
        <v>20</v>
      </c>
      <c r="E507" t="s">
        <v>33</v>
      </c>
      <c r="F507">
        <v>31</v>
      </c>
      <c r="G507">
        <v>5</v>
      </c>
      <c r="H507" t="s">
        <v>1261</v>
      </c>
    </row>
    <row r="508" spans="1:8" x14ac:dyDescent="0.25">
      <c r="A508">
        <v>15805565</v>
      </c>
      <c r="B508" t="s">
        <v>1206</v>
      </c>
      <c r="C508">
        <v>691</v>
      </c>
      <c r="D508" t="s">
        <v>39</v>
      </c>
      <c r="E508" t="s">
        <v>33</v>
      </c>
      <c r="F508">
        <v>30</v>
      </c>
      <c r="G508">
        <v>7</v>
      </c>
      <c r="H508" t="s">
        <v>1263</v>
      </c>
    </row>
    <row r="509" spans="1:8" x14ac:dyDescent="0.25">
      <c r="A509">
        <v>15677307</v>
      </c>
      <c r="B509" t="s">
        <v>1264</v>
      </c>
      <c r="C509">
        <v>684</v>
      </c>
      <c r="D509" t="s">
        <v>39</v>
      </c>
      <c r="E509" t="s">
        <v>13</v>
      </c>
      <c r="F509">
        <v>40</v>
      </c>
      <c r="G509">
        <v>6</v>
      </c>
      <c r="H509" t="s">
        <v>1266</v>
      </c>
    </row>
    <row r="510" spans="1:8" x14ac:dyDescent="0.25">
      <c r="A510">
        <v>15773890</v>
      </c>
      <c r="B510" t="s">
        <v>472</v>
      </c>
      <c r="C510">
        <v>733</v>
      </c>
      <c r="D510" t="s">
        <v>15</v>
      </c>
      <c r="E510" t="s">
        <v>33</v>
      </c>
      <c r="F510">
        <v>22</v>
      </c>
      <c r="G510">
        <v>5</v>
      </c>
      <c r="H510" t="s">
        <v>1267</v>
      </c>
    </row>
    <row r="511" spans="1:8" x14ac:dyDescent="0.25">
      <c r="A511">
        <v>15598883</v>
      </c>
      <c r="B511" t="s">
        <v>1268</v>
      </c>
      <c r="C511">
        <v>599</v>
      </c>
      <c r="D511" t="s">
        <v>19</v>
      </c>
      <c r="E511" t="s">
        <v>13</v>
      </c>
      <c r="F511">
        <v>37</v>
      </c>
      <c r="G511">
        <v>2</v>
      </c>
      <c r="H511" t="s">
        <v>1269</v>
      </c>
    </row>
    <row r="512" spans="1:8" x14ac:dyDescent="0.25">
      <c r="A512">
        <v>15568506</v>
      </c>
      <c r="B512" t="s">
        <v>1270</v>
      </c>
      <c r="C512">
        <v>524</v>
      </c>
      <c r="D512" t="s">
        <v>39</v>
      </c>
      <c r="E512" t="s">
        <v>13</v>
      </c>
      <c r="F512">
        <v>31</v>
      </c>
      <c r="G512">
        <v>10</v>
      </c>
      <c r="H512" t="s">
        <v>1272</v>
      </c>
    </row>
    <row r="513" spans="1:8" x14ac:dyDescent="0.25">
      <c r="A513">
        <v>15761043</v>
      </c>
      <c r="B513" t="s">
        <v>1273</v>
      </c>
      <c r="C513">
        <v>632</v>
      </c>
      <c r="D513" t="s">
        <v>39</v>
      </c>
      <c r="E513" t="s">
        <v>13</v>
      </c>
      <c r="F513">
        <v>38</v>
      </c>
      <c r="G513">
        <v>6</v>
      </c>
      <c r="H513" t="s">
        <v>1275</v>
      </c>
    </row>
    <row r="514" spans="1:8" x14ac:dyDescent="0.25">
      <c r="A514">
        <v>15782236</v>
      </c>
      <c r="B514" t="s">
        <v>1276</v>
      </c>
      <c r="C514">
        <v>735</v>
      </c>
      <c r="D514" t="s">
        <v>19</v>
      </c>
      <c r="E514" t="s">
        <v>33</v>
      </c>
      <c r="F514">
        <v>34</v>
      </c>
      <c r="G514">
        <v>5</v>
      </c>
      <c r="H514" t="s">
        <v>1277</v>
      </c>
    </row>
    <row r="515" spans="1:8" x14ac:dyDescent="0.25">
      <c r="A515">
        <v>15593601</v>
      </c>
      <c r="B515" t="s">
        <v>1278</v>
      </c>
      <c r="C515">
        <v>734</v>
      </c>
      <c r="D515" t="s">
        <v>20</v>
      </c>
      <c r="E515" t="s">
        <v>33</v>
      </c>
      <c r="F515">
        <v>34</v>
      </c>
      <c r="G515">
        <v>6</v>
      </c>
      <c r="H515" t="s">
        <v>1280</v>
      </c>
    </row>
    <row r="516" spans="1:8" x14ac:dyDescent="0.25">
      <c r="A516">
        <v>15682048</v>
      </c>
      <c r="B516" t="s">
        <v>202</v>
      </c>
      <c r="C516">
        <v>605</v>
      </c>
      <c r="D516" t="s">
        <v>15</v>
      </c>
      <c r="E516" t="s">
        <v>13</v>
      </c>
      <c r="F516">
        <v>51</v>
      </c>
      <c r="G516">
        <v>3</v>
      </c>
      <c r="H516" t="s">
        <v>1282</v>
      </c>
    </row>
    <row r="517" spans="1:8" x14ac:dyDescent="0.25">
      <c r="A517">
        <v>15746902</v>
      </c>
      <c r="B517" t="s">
        <v>1283</v>
      </c>
      <c r="C517">
        <v>793</v>
      </c>
      <c r="D517" t="s">
        <v>19</v>
      </c>
      <c r="E517" t="s">
        <v>33</v>
      </c>
      <c r="F517">
        <v>38</v>
      </c>
      <c r="G517">
        <v>9</v>
      </c>
      <c r="H517" t="s">
        <v>1284</v>
      </c>
    </row>
    <row r="518" spans="1:8" x14ac:dyDescent="0.25">
      <c r="A518">
        <v>15752081</v>
      </c>
      <c r="B518" t="s">
        <v>1285</v>
      </c>
      <c r="C518">
        <v>468</v>
      </c>
      <c r="D518" t="s">
        <v>12</v>
      </c>
      <c r="E518" t="s">
        <v>13</v>
      </c>
      <c r="F518">
        <v>56</v>
      </c>
      <c r="G518">
        <v>10</v>
      </c>
      <c r="H518" t="s">
        <v>1286</v>
      </c>
    </row>
    <row r="519" spans="1:8" x14ac:dyDescent="0.25">
      <c r="A519">
        <v>15781307</v>
      </c>
      <c r="B519" t="s">
        <v>1287</v>
      </c>
      <c r="C519">
        <v>779</v>
      </c>
      <c r="D519" t="s">
        <v>39</v>
      </c>
      <c r="E519" t="s">
        <v>33</v>
      </c>
      <c r="F519">
        <v>37</v>
      </c>
      <c r="G519">
        <v>7</v>
      </c>
      <c r="H519" t="s">
        <v>1289</v>
      </c>
    </row>
    <row r="520" spans="1:8" x14ac:dyDescent="0.25">
      <c r="A520">
        <v>15775912</v>
      </c>
      <c r="B520" t="s">
        <v>838</v>
      </c>
      <c r="C520">
        <v>698</v>
      </c>
      <c r="D520" t="s">
        <v>12</v>
      </c>
      <c r="E520" t="s">
        <v>33</v>
      </c>
      <c r="F520">
        <v>48</v>
      </c>
      <c r="G520">
        <v>4</v>
      </c>
      <c r="H520" t="s">
        <v>1291</v>
      </c>
    </row>
    <row r="521" spans="1:8" x14ac:dyDescent="0.25">
      <c r="A521">
        <v>15745417</v>
      </c>
      <c r="B521" t="s">
        <v>1292</v>
      </c>
      <c r="C521">
        <v>707</v>
      </c>
      <c r="D521" t="s">
        <v>15</v>
      </c>
      <c r="E521" t="s">
        <v>33</v>
      </c>
      <c r="F521">
        <v>58</v>
      </c>
      <c r="G521">
        <v>6</v>
      </c>
      <c r="H521" t="s">
        <v>1294</v>
      </c>
    </row>
    <row r="522" spans="1:8" x14ac:dyDescent="0.25">
      <c r="A522">
        <v>15671256</v>
      </c>
      <c r="B522" t="s">
        <v>1295</v>
      </c>
      <c r="C522">
        <v>850</v>
      </c>
      <c r="D522" t="s">
        <v>20</v>
      </c>
      <c r="E522" t="s">
        <v>13</v>
      </c>
      <c r="F522">
        <v>35</v>
      </c>
      <c r="G522">
        <v>1</v>
      </c>
      <c r="H522" t="s">
        <v>1297</v>
      </c>
    </row>
    <row r="523" spans="1:8" x14ac:dyDescent="0.25">
      <c r="A523">
        <v>15653547</v>
      </c>
      <c r="B523" t="s">
        <v>393</v>
      </c>
      <c r="C523">
        <v>850</v>
      </c>
      <c r="D523" t="s">
        <v>15</v>
      </c>
      <c r="E523" t="s">
        <v>33</v>
      </c>
      <c r="F523">
        <v>56</v>
      </c>
      <c r="G523">
        <v>7</v>
      </c>
      <c r="H523" t="s">
        <v>1299</v>
      </c>
    </row>
    <row r="524" spans="1:8" x14ac:dyDescent="0.25">
      <c r="A524">
        <v>15595766</v>
      </c>
      <c r="B524" t="s">
        <v>1300</v>
      </c>
      <c r="C524">
        <v>527</v>
      </c>
      <c r="D524" t="s">
        <v>19</v>
      </c>
      <c r="E524" t="s">
        <v>33</v>
      </c>
      <c r="F524">
        <v>37</v>
      </c>
      <c r="G524">
        <v>5</v>
      </c>
      <c r="H524" t="s">
        <v>1302</v>
      </c>
    </row>
    <row r="525" spans="1:8" x14ac:dyDescent="0.25">
      <c r="A525">
        <v>15742358</v>
      </c>
      <c r="B525" t="s">
        <v>1303</v>
      </c>
      <c r="C525">
        <v>696</v>
      </c>
      <c r="D525" t="s">
        <v>39</v>
      </c>
      <c r="E525" t="s">
        <v>33</v>
      </c>
      <c r="F525">
        <v>32</v>
      </c>
      <c r="G525">
        <v>8</v>
      </c>
      <c r="H525" t="s">
        <v>1305</v>
      </c>
    </row>
    <row r="526" spans="1:8" x14ac:dyDescent="0.25">
      <c r="A526">
        <v>15763274</v>
      </c>
      <c r="B526" t="s">
        <v>327</v>
      </c>
      <c r="C526">
        <v>661</v>
      </c>
      <c r="D526" t="s">
        <v>15</v>
      </c>
      <c r="E526" t="s">
        <v>33</v>
      </c>
      <c r="F526">
        <v>48</v>
      </c>
      <c r="G526">
        <v>3</v>
      </c>
      <c r="H526" t="s">
        <v>1307</v>
      </c>
    </row>
    <row r="527" spans="1:8" x14ac:dyDescent="0.25">
      <c r="A527">
        <v>15786063</v>
      </c>
      <c r="B527" t="s">
        <v>55</v>
      </c>
      <c r="C527">
        <v>776</v>
      </c>
      <c r="D527" t="s">
        <v>15</v>
      </c>
      <c r="E527" t="s">
        <v>13</v>
      </c>
      <c r="F527">
        <v>31</v>
      </c>
      <c r="G527">
        <v>2</v>
      </c>
      <c r="H527" t="s">
        <v>1308</v>
      </c>
    </row>
    <row r="528" spans="1:8" x14ac:dyDescent="0.25">
      <c r="A528">
        <v>15600258</v>
      </c>
      <c r="B528" t="s">
        <v>1309</v>
      </c>
      <c r="C528">
        <v>701</v>
      </c>
      <c r="D528" t="s">
        <v>15</v>
      </c>
      <c r="E528" t="s">
        <v>33</v>
      </c>
      <c r="F528">
        <v>43</v>
      </c>
      <c r="G528">
        <v>2</v>
      </c>
      <c r="H528" t="s">
        <v>1310</v>
      </c>
    </row>
    <row r="529" spans="1:8" x14ac:dyDescent="0.25">
      <c r="A529">
        <v>15573318</v>
      </c>
      <c r="B529" t="s">
        <v>1311</v>
      </c>
      <c r="C529">
        <v>610</v>
      </c>
      <c r="D529" t="s">
        <v>15</v>
      </c>
      <c r="E529" t="s">
        <v>33</v>
      </c>
      <c r="F529">
        <v>26</v>
      </c>
      <c r="G529">
        <v>8</v>
      </c>
      <c r="H529" t="s">
        <v>1312</v>
      </c>
    </row>
    <row r="530" spans="1:8" x14ac:dyDescent="0.25">
      <c r="A530">
        <v>15653849</v>
      </c>
      <c r="B530" t="s">
        <v>1313</v>
      </c>
      <c r="C530">
        <v>572</v>
      </c>
      <c r="D530" t="s">
        <v>39</v>
      </c>
      <c r="E530" t="s">
        <v>13</v>
      </c>
      <c r="F530">
        <v>48</v>
      </c>
      <c r="G530">
        <v>3</v>
      </c>
      <c r="H530" t="s">
        <v>1315</v>
      </c>
    </row>
    <row r="531" spans="1:8" x14ac:dyDescent="0.25">
      <c r="A531">
        <v>15694272</v>
      </c>
      <c r="B531" t="s">
        <v>1316</v>
      </c>
      <c r="C531">
        <v>673</v>
      </c>
      <c r="D531" t="s">
        <v>20</v>
      </c>
      <c r="E531" t="s">
        <v>33</v>
      </c>
      <c r="F531">
        <v>30</v>
      </c>
      <c r="G531">
        <v>1</v>
      </c>
      <c r="H531" t="s">
        <v>1318</v>
      </c>
    </row>
    <row r="532" spans="1:8" x14ac:dyDescent="0.25">
      <c r="A532">
        <v>15736112</v>
      </c>
      <c r="B532" t="s">
        <v>1319</v>
      </c>
      <c r="C532">
        <v>519</v>
      </c>
      <c r="D532" t="s">
        <v>19</v>
      </c>
      <c r="E532" t="s">
        <v>13</v>
      </c>
      <c r="F532">
        <v>57</v>
      </c>
      <c r="G532">
        <v>2</v>
      </c>
      <c r="H532" t="s">
        <v>1321</v>
      </c>
    </row>
    <row r="533" spans="1:8" x14ac:dyDescent="0.25">
      <c r="A533">
        <v>15749851</v>
      </c>
      <c r="B533" t="s">
        <v>1173</v>
      </c>
      <c r="C533">
        <v>702</v>
      </c>
      <c r="D533" t="s">
        <v>19</v>
      </c>
      <c r="E533" t="s">
        <v>13</v>
      </c>
      <c r="F533">
        <v>26</v>
      </c>
      <c r="G533">
        <v>4</v>
      </c>
      <c r="H533" t="s">
        <v>1323</v>
      </c>
    </row>
    <row r="534" spans="1:8" x14ac:dyDescent="0.25">
      <c r="A534">
        <v>15663478</v>
      </c>
      <c r="B534" t="s">
        <v>1324</v>
      </c>
      <c r="C534">
        <v>729</v>
      </c>
      <c r="D534" t="s">
        <v>20</v>
      </c>
      <c r="E534" t="s">
        <v>33</v>
      </c>
      <c r="F534">
        <v>32</v>
      </c>
      <c r="G534">
        <v>6</v>
      </c>
      <c r="H534" t="s">
        <v>1326</v>
      </c>
    </row>
    <row r="535" spans="1:8" x14ac:dyDescent="0.25">
      <c r="A535">
        <v>15592300</v>
      </c>
      <c r="B535" t="s">
        <v>1327</v>
      </c>
      <c r="C535">
        <v>543</v>
      </c>
      <c r="D535" t="s">
        <v>19</v>
      </c>
      <c r="E535" t="s">
        <v>33</v>
      </c>
      <c r="F535">
        <v>35</v>
      </c>
      <c r="G535">
        <v>10</v>
      </c>
      <c r="H535" t="s">
        <v>1329</v>
      </c>
    </row>
    <row r="536" spans="1:8" x14ac:dyDescent="0.25">
      <c r="A536">
        <v>15567832</v>
      </c>
      <c r="B536" t="s">
        <v>574</v>
      </c>
      <c r="C536">
        <v>550</v>
      </c>
      <c r="D536" t="s">
        <v>20</v>
      </c>
      <c r="E536" t="s">
        <v>13</v>
      </c>
      <c r="F536">
        <v>40</v>
      </c>
      <c r="G536">
        <v>7</v>
      </c>
      <c r="H536" t="s">
        <v>1331</v>
      </c>
    </row>
    <row r="537" spans="1:8" x14ac:dyDescent="0.25">
      <c r="A537">
        <v>15776780</v>
      </c>
      <c r="B537" t="s">
        <v>42</v>
      </c>
      <c r="C537">
        <v>608</v>
      </c>
      <c r="D537" t="s">
        <v>20</v>
      </c>
      <c r="E537" t="s">
        <v>33</v>
      </c>
      <c r="F537">
        <v>59</v>
      </c>
      <c r="G537">
        <v>1</v>
      </c>
      <c r="H537" t="s">
        <v>1332</v>
      </c>
    </row>
    <row r="538" spans="1:8" x14ac:dyDescent="0.25">
      <c r="A538">
        <v>15592846</v>
      </c>
      <c r="B538" t="s">
        <v>264</v>
      </c>
      <c r="C538">
        <v>639</v>
      </c>
      <c r="D538" t="s">
        <v>39</v>
      </c>
      <c r="E538" t="s">
        <v>33</v>
      </c>
      <c r="F538">
        <v>35</v>
      </c>
      <c r="G538">
        <v>10</v>
      </c>
      <c r="H538" t="s">
        <v>1334</v>
      </c>
    </row>
    <row r="539" spans="1:8" x14ac:dyDescent="0.25">
      <c r="A539">
        <v>15739803</v>
      </c>
      <c r="B539" t="s">
        <v>89</v>
      </c>
      <c r="C539">
        <v>686</v>
      </c>
      <c r="D539" t="s">
        <v>19</v>
      </c>
      <c r="E539" t="s">
        <v>33</v>
      </c>
      <c r="F539">
        <v>34</v>
      </c>
      <c r="G539">
        <v>9</v>
      </c>
      <c r="H539" t="s">
        <v>1335</v>
      </c>
    </row>
    <row r="540" spans="1:8" x14ac:dyDescent="0.25">
      <c r="A540">
        <v>15794142</v>
      </c>
      <c r="B540" t="s">
        <v>1336</v>
      </c>
      <c r="C540">
        <v>564</v>
      </c>
      <c r="D540" t="s">
        <v>39</v>
      </c>
      <c r="E540" t="s">
        <v>13</v>
      </c>
      <c r="F540">
        <v>62</v>
      </c>
      <c r="G540">
        <v>5</v>
      </c>
      <c r="H540" t="s">
        <v>1338</v>
      </c>
    </row>
    <row r="541" spans="1:8" x14ac:dyDescent="0.25">
      <c r="A541">
        <v>15762729</v>
      </c>
      <c r="B541" t="s">
        <v>1339</v>
      </c>
      <c r="C541">
        <v>745</v>
      </c>
      <c r="D541" t="s">
        <v>39</v>
      </c>
      <c r="E541" t="s">
        <v>13</v>
      </c>
      <c r="F541">
        <v>28</v>
      </c>
      <c r="G541">
        <v>1</v>
      </c>
      <c r="H541" t="s">
        <v>1341</v>
      </c>
    </row>
    <row r="542" spans="1:8" x14ac:dyDescent="0.25">
      <c r="A542">
        <v>15667896</v>
      </c>
      <c r="B542" t="s">
        <v>1342</v>
      </c>
      <c r="C542">
        <v>833</v>
      </c>
      <c r="D542" t="s">
        <v>12</v>
      </c>
      <c r="E542" t="s">
        <v>33</v>
      </c>
      <c r="F542">
        <v>37</v>
      </c>
      <c r="G542">
        <v>8</v>
      </c>
      <c r="H542" t="s">
        <v>1344</v>
      </c>
    </row>
    <row r="543" spans="1:8" x14ac:dyDescent="0.25">
      <c r="A543">
        <v>15626578</v>
      </c>
      <c r="B543" t="s">
        <v>416</v>
      </c>
      <c r="C543">
        <v>622</v>
      </c>
      <c r="D543" t="s">
        <v>15</v>
      </c>
      <c r="E543" t="s">
        <v>33</v>
      </c>
      <c r="F543">
        <v>26</v>
      </c>
      <c r="G543">
        <v>9</v>
      </c>
      <c r="H543" t="s">
        <v>1345</v>
      </c>
    </row>
    <row r="544" spans="1:8" x14ac:dyDescent="0.25">
      <c r="A544">
        <v>15776223</v>
      </c>
      <c r="B544" t="s">
        <v>1346</v>
      </c>
      <c r="C544">
        <v>597</v>
      </c>
      <c r="D544" t="s">
        <v>20</v>
      </c>
      <c r="E544" t="s">
        <v>13</v>
      </c>
      <c r="F544">
        <v>42</v>
      </c>
      <c r="G544">
        <v>4</v>
      </c>
      <c r="H544" t="s">
        <v>1348</v>
      </c>
    </row>
    <row r="545" spans="1:8" x14ac:dyDescent="0.25">
      <c r="A545">
        <v>15705953</v>
      </c>
      <c r="B545" t="s">
        <v>1349</v>
      </c>
      <c r="C545">
        <v>721</v>
      </c>
      <c r="D545" t="s">
        <v>19</v>
      </c>
      <c r="E545" t="s">
        <v>33</v>
      </c>
      <c r="F545">
        <v>51</v>
      </c>
      <c r="G545">
        <v>0</v>
      </c>
      <c r="H545" t="s">
        <v>1351</v>
      </c>
    </row>
    <row r="546" spans="1:8" x14ac:dyDescent="0.25">
      <c r="A546">
        <v>15802593</v>
      </c>
      <c r="B546" t="s">
        <v>1352</v>
      </c>
      <c r="C546">
        <v>504</v>
      </c>
      <c r="D546" t="s">
        <v>12</v>
      </c>
      <c r="E546" t="s">
        <v>13</v>
      </c>
      <c r="F546">
        <v>49</v>
      </c>
      <c r="G546">
        <v>7</v>
      </c>
      <c r="H546" t="s">
        <v>1353</v>
      </c>
    </row>
    <row r="547" spans="1:8" x14ac:dyDescent="0.25">
      <c r="A547">
        <v>15615457</v>
      </c>
      <c r="B547" t="s">
        <v>1204</v>
      </c>
      <c r="C547">
        <v>842</v>
      </c>
      <c r="D547" t="s">
        <v>19</v>
      </c>
      <c r="E547" t="s">
        <v>13</v>
      </c>
      <c r="F547">
        <v>44</v>
      </c>
      <c r="G547">
        <v>2</v>
      </c>
      <c r="H547" t="s">
        <v>1355</v>
      </c>
    </row>
    <row r="548" spans="1:8" x14ac:dyDescent="0.25">
      <c r="A548">
        <v>15708916</v>
      </c>
      <c r="B548" t="s">
        <v>1356</v>
      </c>
      <c r="C548">
        <v>587</v>
      </c>
      <c r="D548" t="s">
        <v>12</v>
      </c>
      <c r="E548" t="s">
        <v>33</v>
      </c>
      <c r="F548">
        <v>38</v>
      </c>
      <c r="G548">
        <v>0</v>
      </c>
      <c r="H548" t="s">
        <v>1357</v>
      </c>
    </row>
    <row r="549" spans="1:8" x14ac:dyDescent="0.25">
      <c r="A549">
        <v>15720187</v>
      </c>
      <c r="B549" t="s">
        <v>1358</v>
      </c>
      <c r="C549">
        <v>479</v>
      </c>
      <c r="D549" t="s">
        <v>39</v>
      </c>
      <c r="E549" t="s">
        <v>13</v>
      </c>
      <c r="F549">
        <v>30</v>
      </c>
      <c r="G549">
        <v>7</v>
      </c>
      <c r="H549" t="s">
        <v>1360</v>
      </c>
    </row>
    <row r="550" spans="1:8" x14ac:dyDescent="0.25">
      <c r="A550">
        <v>15595440</v>
      </c>
      <c r="B550" t="s">
        <v>1238</v>
      </c>
      <c r="C550">
        <v>508</v>
      </c>
      <c r="D550" t="s">
        <v>20</v>
      </c>
      <c r="E550" t="s">
        <v>33</v>
      </c>
      <c r="F550">
        <v>49</v>
      </c>
      <c r="G550">
        <v>7</v>
      </c>
      <c r="H550" t="s">
        <v>1362</v>
      </c>
    </row>
    <row r="551" spans="1:8" x14ac:dyDescent="0.25">
      <c r="A551">
        <v>15600651</v>
      </c>
      <c r="B551" t="s">
        <v>1363</v>
      </c>
      <c r="C551">
        <v>749</v>
      </c>
      <c r="D551" t="s">
        <v>15</v>
      </c>
      <c r="E551" t="s">
        <v>33</v>
      </c>
      <c r="F551">
        <v>24</v>
      </c>
      <c r="G551">
        <v>1</v>
      </c>
      <c r="H551" t="s">
        <v>1364</v>
      </c>
    </row>
    <row r="552" spans="1:8" x14ac:dyDescent="0.25">
      <c r="A552">
        <v>15750141</v>
      </c>
      <c r="B552" t="s">
        <v>1365</v>
      </c>
      <c r="C552">
        <v>721</v>
      </c>
      <c r="D552" t="s">
        <v>39</v>
      </c>
      <c r="E552" t="s">
        <v>13</v>
      </c>
      <c r="F552">
        <v>36</v>
      </c>
      <c r="G552">
        <v>3</v>
      </c>
      <c r="H552" t="s">
        <v>1367</v>
      </c>
    </row>
    <row r="553" spans="1:8" x14ac:dyDescent="0.25">
      <c r="A553">
        <v>15657284</v>
      </c>
      <c r="B553" t="s">
        <v>855</v>
      </c>
      <c r="C553">
        <v>674</v>
      </c>
      <c r="D553" t="s">
        <v>39</v>
      </c>
      <c r="E553" t="s">
        <v>33</v>
      </c>
      <c r="F553">
        <v>47</v>
      </c>
      <c r="G553">
        <v>6</v>
      </c>
      <c r="H553" t="s">
        <v>1369</v>
      </c>
    </row>
    <row r="554" spans="1:8" x14ac:dyDescent="0.25">
      <c r="A554">
        <v>15763063</v>
      </c>
      <c r="B554" t="s">
        <v>1370</v>
      </c>
      <c r="C554">
        <v>685</v>
      </c>
      <c r="D554" t="s">
        <v>19</v>
      </c>
      <c r="E554" t="s">
        <v>13</v>
      </c>
      <c r="F554">
        <v>25</v>
      </c>
      <c r="G554">
        <v>10</v>
      </c>
      <c r="H554" t="s">
        <v>1372</v>
      </c>
    </row>
    <row r="555" spans="1:8" x14ac:dyDescent="0.25">
      <c r="A555">
        <v>15709324</v>
      </c>
      <c r="B555" t="s">
        <v>1373</v>
      </c>
      <c r="C555">
        <v>417</v>
      </c>
      <c r="D555" t="s">
        <v>20</v>
      </c>
      <c r="E555" t="s">
        <v>33</v>
      </c>
      <c r="F555">
        <v>34</v>
      </c>
      <c r="G555">
        <v>7</v>
      </c>
      <c r="H555" t="s">
        <v>1374</v>
      </c>
    </row>
    <row r="556" spans="1:8" x14ac:dyDescent="0.25">
      <c r="A556">
        <v>15711309</v>
      </c>
      <c r="B556" t="s">
        <v>1375</v>
      </c>
      <c r="C556">
        <v>574</v>
      </c>
      <c r="D556" t="s">
        <v>39</v>
      </c>
      <c r="E556" t="s">
        <v>33</v>
      </c>
      <c r="F556">
        <v>33</v>
      </c>
      <c r="G556">
        <v>3</v>
      </c>
      <c r="H556" t="s">
        <v>1377</v>
      </c>
    </row>
    <row r="557" spans="1:8" x14ac:dyDescent="0.25">
      <c r="A557">
        <v>15775318</v>
      </c>
      <c r="B557" t="s">
        <v>1313</v>
      </c>
      <c r="C557">
        <v>590</v>
      </c>
      <c r="D557" t="s">
        <v>19</v>
      </c>
      <c r="E557" t="s">
        <v>13</v>
      </c>
      <c r="F557">
        <v>51</v>
      </c>
      <c r="G557">
        <v>3</v>
      </c>
      <c r="H557" t="s">
        <v>1379</v>
      </c>
    </row>
    <row r="558" spans="1:8" x14ac:dyDescent="0.25">
      <c r="A558">
        <v>15705515</v>
      </c>
      <c r="B558" t="s">
        <v>1380</v>
      </c>
      <c r="C558">
        <v>587</v>
      </c>
      <c r="D558" t="s">
        <v>39</v>
      </c>
      <c r="E558" t="s">
        <v>33</v>
      </c>
      <c r="F558">
        <v>40</v>
      </c>
      <c r="G558">
        <v>5</v>
      </c>
      <c r="H558" t="s">
        <v>1382</v>
      </c>
    </row>
    <row r="559" spans="1:8" x14ac:dyDescent="0.25">
      <c r="A559">
        <v>15634844</v>
      </c>
      <c r="B559" t="s">
        <v>561</v>
      </c>
      <c r="C559">
        <v>598</v>
      </c>
      <c r="D559" t="s">
        <v>39</v>
      </c>
      <c r="E559" t="s">
        <v>33</v>
      </c>
      <c r="F559">
        <v>41</v>
      </c>
      <c r="G559">
        <v>3</v>
      </c>
      <c r="H559" t="s">
        <v>1384</v>
      </c>
    </row>
    <row r="560" spans="1:8" x14ac:dyDescent="0.25">
      <c r="A560">
        <v>15717046</v>
      </c>
      <c r="B560" t="s">
        <v>1385</v>
      </c>
      <c r="C560">
        <v>741</v>
      </c>
      <c r="D560" t="s">
        <v>19</v>
      </c>
      <c r="E560" t="s">
        <v>33</v>
      </c>
      <c r="F560">
        <v>53</v>
      </c>
      <c r="G560">
        <v>3</v>
      </c>
      <c r="H560" t="s">
        <v>1386</v>
      </c>
    </row>
    <row r="561" spans="1:8" x14ac:dyDescent="0.25">
      <c r="A561">
        <v>15571816</v>
      </c>
      <c r="B561" t="s">
        <v>256</v>
      </c>
      <c r="C561">
        <v>850</v>
      </c>
      <c r="D561" t="s">
        <v>19</v>
      </c>
      <c r="E561" t="s">
        <v>13</v>
      </c>
      <c r="F561">
        <v>70</v>
      </c>
      <c r="G561">
        <v>5</v>
      </c>
      <c r="H561" t="s">
        <v>1387</v>
      </c>
    </row>
    <row r="562" spans="1:8" x14ac:dyDescent="0.25">
      <c r="A562">
        <v>15670080</v>
      </c>
      <c r="B562" t="s">
        <v>1388</v>
      </c>
      <c r="C562">
        <v>584</v>
      </c>
      <c r="D562" t="s">
        <v>39</v>
      </c>
      <c r="E562" t="s">
        <v>13</v>
      </c>
      <c r="F562">
        <v>29</v>
      </c>
      <c r="G562">
        <v>7</v>
      </c>
      <c r="H562" t="s">
        <v>1390</v>
      </c>
    </row>
    <row r="563" spans="1:8" x14ac:dyDescent="0.25">
      <c r="A563">
        <v>15800440</v>
      </c>
      <c r="B563" t="s">
        <v>899</v>
      </c>
      <c r="C563">
        <v>650</v>
      </c>
      <c r="D563" t="s">
        <v>19</v>
      </c>
      <c r="E563" t="s">
        <v>33</v>
      </c>
      <c r="F563">
        <v>61</v>
      </c>
      <c r="G563">
        <v>1</v>
      </c>
      <c r="H563" t="s">
        <v>1392</v>
      </c>
    </row>
    <row r="564" spans="1:8" x14ac:dyDescent="0.25">
      <c r="A564">
        <v>15665678</v>
      </c>
      <c r="B564" t="s">
        <v>557</v>
      </c>
      <c r="C564">
        <v>607</v>
      </c>
      <c r="D564" t="s">
        <v>19</v>
      </c>
      <c r="E564" t="s">
        <v>33</v>
      </c>
      <c r="F564">
        <v>36</v>
      </c>
      <c r="G564">
        <v>8</v>
      </c>
      <c r="H564" t="s">
        <v>1394</v>
      </c>
    </row>
    <row r="565" spans="1:8" x14ac:dyDescent="0.25">
      <c r="A565">
        <v>15665956</v>
      </c>
      <c r="B565" t="s">
        <v>1395</v>
      </c>
      <c r="C565">
        <v>509</v>
      </c>
      <c r="D565" t="s">
        <v>15</v>
      </c>
      <c r="E565" t="s">
        <v>13</v>
      </c>
      <c r="F565">
        <v>46</v>
      </c>
      <c r="G565">
        <v>1</v>
      </c>
      <c r="H565" t="s">
        <v>1396</v>
      </c>
    </row>
    <row r="566" spans="1:8" x14ac:dyDescent="0.25">
      <c r="A566">
        <v>15788126</v>
      </c>
      <c r="B566" t="s">
        <v>1165</v>
      </c>
      <c r="C566">
        <v>689</v>
      </c>
      <c r="D566" t="s">
        <v>19</v>
      </c>
      <c r="E566" t="s">
        <v>13</v>
      </c>
      <c r="F566">
        <v>38</v>
      </c>
      <c r="G566">
        <v>6</v>
      </c>
      <c r="H566" t="s">
        <v>1398</v>
      </c>
    </row>
    <row r="567" spans="1:8" x14ac:dyDescent="0.25">
      <c r="A567">
        <v>15811773</v>
      </c>
      <c r="B567" t="s">
        <v>484</v>
      </c>
      <c r="C567">
        <v>543</v>
      </c>
      <c r="D567" t="s">
        <v>12</v>
      </c>
      <c r="E567" t="s">
        <v>33</v>
      </c>
      <c r="F567">
        <v>36</v>
      </c>
      <c r="G567">
        <v>4</v>
      </c>
      <c r="H567" t="s">
        <v>1399</v>
      </c>
    </row>
    <row r="568" spans="1:8" x14ac:dyDescent="0.25">
      <c r="A568">
        <v>15651674</v>
      </c>
      <c r="B568" t="s">
        <v>1400</v>
      </c>
      <c r="C568">
        <v>438</v>
      </c>
      <c r="D568" t="s">
        <v>19</v>
      </c>
      <c r="E568" t="s">
        <v>13</v>
      </c>
      <c r="F568">
        <v>54</v>
      </c>
      <c r="G568">
        <v>2</v>
      </c>
      <c r="H568" t="s">
        <v>1401</v>
      </c>
    </row>
    <row r="569" spans="1:8" x14ac:dyDescent="0.25">
      <c r="A569">
        <v>15689614</v>
      </c>
      <c r="B569" t="s">
        <v>1402</v>
      </c>
      <c r="C569">
        <v>687</v>
      </c>
      <c r="D569" t="s">
        <v>19</v>
      </c>
      <c r="E569" t="s">
        <v>13</v>
      </c>
      <c r="F569">
        <v>63</v>
      </c>
      <c r="G569">
        <v>1</v>
      </c>
      <c r="H569" t="s">
        <v>1404</v>
      </c>
    </row>
    <row r="570" spans="1:8" x14ac:dyDescent="0.25">
      <c r="A570">
        <v>15795564</v>
      </c>
      <c r="B570" t="s">
        <v>1405</v>
      </c>
      <c r="C570">
        <v>737</v>
      </c>
      <c r="D570" t="s">
        <v>39</v>
      </c>
      <c r="E570" t="s">
        <v>33</v>
      </c>
      <c r="F570">
        <v>31</v>
      </c>
      <c r="G570">
        <v>5</v>
      </c>
      <c r="H570" t="s">
        <v>1407</v>
      </c>
    </row>
    <row r="571" spans="1:8" x14ac:dyDescent="0.25">
      <c r="A571">
        <v>15706647</v>
      </c>
      <c r="B571" t="s">
        <v>1408</v>
      </c>
      <c r="C571">
        <v>761</v>
      </c>
      <c r="D571" t="s">
        <v>20</v>
      </c>
      <c r="E571" t="s">
        <v>33</v>
      </c>
      <c r="F571">
        <v>31</v>
      </c>
      <c r="G571">
        <v>7</v>
      </c>
      <c r="H571" t="s">
        <v>1409</v>
      </c>
    </row>
    <row r="572" spans="1:8" x14ac:dyDescent="0.25">
      <c r="A572">
        <v>15728505</v>
      </c>
      <c r="B572" t="s">
        <v>1410</v>
      </c>
      <c r="C572">
        <v>601</v>
      </c>
      <c r="D572" t="s">
        <v>12</v>
      </c>
      <c r="E572" t="s">
        <v>33</v>
      </c>
      <c r="F572">
        <v>44</v>
      </c>
      <c r="G572">
        <v>1</v>
      </c>
      <c r="H572" t="s">
        <v>1412</v>
      </c>
    </row>
    <row r="573" spans="1:8" x14ac:dyDescent="0.25">
      <c r="A573">
        <v>15730076</v>
      </c>
      <c r="B573" t="s">
        <v>123</v>
      </c>
      <c r="C573">
        <v>651</v>
      </c>
      <c r="D573" t="s">
        <v>12</v>
      </c>
      <c r="E573" t="s">
        <v>33</v>
      </c>
      <c r="F573">
        <v>45</v>
      </c>
      <c r="G573">
        <v>1</v>
      </c>
      <c r="H573" t="s">
        <v>1413</v>
      </c>
    </row>
    <row r="574" spans="1:8" x14ac:dyDescent="0.25">
      <c r="A574">
        <v>15622003</v>
      </c>
      <c r="B574" t="s">
        <v>1219</v>
      </c>
      <c r="C574">
        <v>745</v>
      </c>
      <c r="D574" t="s">
        <v>20</v>
      </c>
      <c r="E574" t="s">
        <v>33</v>
      </c>
      <c r="F574">
        <v>35</v>
      </c>
      <c r="G574">
        <v>9</v>
      </c>
      <c r="H574" t="s">
        <v>1415</v>
      </c>
    </row>
    <row r="575" spans="1:8" x14ac:dyDescent="0.25">
      <c r="A575">
        <v>15607312</v>
      </c>
      <c r="B575" t="s">
        <v>1416</v>
      </c>
      <c r="C575">
        <v>648</v>
      </c>
      <c r="D575" t="s">
        <v>19</v>
      </c>
      <c r="E575" t="s">
        <v>13</v>
      </c>
      <c r="F575">
        <v>49</v>
      </c>
      <c r="G575">
        <v>10</v>
      </c>
      <c r="H575" t="s">
        <v>1417</v>
      </c>
    </row>
    <row r="576" spans="1:8" x14ac:dyDescent="0.25">
      <c r="A576">
        <v>15644753</v>
      </c>
      <c r="B576" t="s">
        <v>279</v>
      </c>
      <c r="C576">
        <v>848</v>
      </c>
      <c r="D576" t="s">
        <v>19</v>
      </c>
      <c r="E576" t="s">
        <v>33</v>
      </c>
      <c r="F576">
        <v>40</v>
      </c>
      <c r="G576">
        <v>3</v>
      </c>
      <c r="H576" t="s">
        <v>1419</v>
      </c>
    </row>
    <row r="577" spans="1:8" x14ac:dyDescent="0.25">
      <c r="A577">
        <v>15653620</v>
      </c>
      <c r="B577" t="s">
        <v>819</v>
      </c>
      <c r="C577">
        <v>546</v>
      </c>
      <c r="D577" t="s">
        <v>15</v>
      </c>
      <c r="E577" t="s">
        <v>13</v>
      </c>
      <c r="F577">
        <v>27</v>
      </c>
      <c r="G577">
        <v>8</v>
      </c>
      <c r="H577" t="s">
        <v>1420</v>
      </c>
    </row>
    <row r="578" spans="1:8" x14ac:dyDescent="0.25">
      <c r="A578">
        <v>15761986</v>
      </c>
      <c r="B578" t="s">
        <v>1421</v>
      </c>
      <c r="C578">
        <v>439</v>
      </c>
      <c r="D578" t="s">
        <v>19</v>
      </c>
      <c r="E578" t="s">
        <v>13</v>
      </c>
      <c r="F578">
        <v>32</v>
      </c>
      <c r="G578">
        <v>3</v>
      </c>
      <c r="H578" t="s">
        <v>1423</v>
      </c>
    </row>
    <row r="579" spans="1:8" x14ac:dyDescent="0.25">
      <c r="A579">
        <v>15633922</v>
      </c>
      <c r="B579" t="s">
        <v>1424</v>
      </c>
      <c r="C579">
        <v>755</v>
      </c>
      <c r="D579" t="s">
        <v>15</v>
      </c>
      <c r="E579" t="s">
        <v>33</v>
      </c>
      <c r="F579">
        <v>30</v>
      </c>
      <c r="G579">
        <v>4</v>
      </c>
      <c r="H579" t="s">
        <v>1426</v>
      </c>
    </row>
    <row r="580" spans="1:8" x14ac:dyDescent="0.25">
      <c r="A580">
        <v>15734674</v>
      </c>
      <c r="B580" t="s">
        <v>1427</v>
      </c>
      <c r="C580">
        <v>593</v>
      </c>
      <c r="D580" t="s">
        <v>15</v>
      </c>
      <c r="E580" t="s">
        <v>13</v>
      </c>
      <c r="F580">
        <v>41</v>
      </c>
      <c r="G580">
        <v>6</v>
      </c>
      <c r="H580" t="s">
        <v>1428</v>
      </c>
    </row>
    <row r="581" spans="1:8" x14ac:dyDescent="0.25">
      <c r="A581">
        <v>15658032</v>
      </c>
      <c r="B581" t="s">
        <v>1429</v>
      </c>
      <c r="C581">
        <v>701</v>
      </c>
      <c r="D581" t="s">
        <v>12</v>
      </c>
      <c r="E581" t="s">
        <v>33</v>
      </c>
      <c r="F581">
        <v>39</v>
      </c>
      <c r="G581">
        <v>2</v>
      </c>
      <c r="H581" t="s">
        <v>1430</v>
      </c>
    </row>
    <row r="582" spans="1:8" x14ac:dyDescent="0.25">
      <c r="A582">
        <v>15692671</v>
      </c>
      <c r="B582" t="s">
        <v>1431</v>
      </c>
      <c r="C582">
        <v>701</v>
      </c>
      <c r="D582" t="s">
        <v>19</v>
      </c>
      <c r="E582" t="s">
        <v>33</v>
      </c>
      <c r="F582">
        <v>36</v>
      </c>
      <c r="G582">
        <v>8</v>
      </c>
      <c r="H582" t="s">
        <v>1432</v>
      </c>
    </row>
    <row r="583" spans="1:8" x14ac:dyDescent="0.25">
      <c r="A583">
        <v>15737741</v>
      </c>
      <c r="B583" t="s">
        <v>1433</v>
      </c>
      <c r="C583">
        <v>607</v>
      </c>
      <c r="D583" t="s">
        <v>19</v>
      </c>
      <c r="E583" t="s">
        <v>13</v>
      </c>
      <c r="F583">
        <v>33</v>
      </c>
      <c r="G583">
        <v>2</v>
      </c>
      <c r="H583" t="s">
        <v>1435</v>
      </c>
    </row>
    <row r="584" spans="1:8" x14ac:dyDescent="0.25">
      <c r="A584">
        <v>15576352</v>
      </c>
      <c r="B584" t="s">
        <v>1436</v>
      </c>
      <c r="C584">
        <v>586</v>
      </c>
      <c r="D584" t="s">
        <v>19</v>
      </c>
      <c r="E584" t="s">
        <v>13</v>
      </c>
      <c r="F584">
        <v>57</v>
      </c>
      <c r="G584">
        <v>3</v>
      </c>
      <c r="H584" t="s">
        <v>1437</v>
      </c>
    </row>
    <row r="585" spans="1:8" x14ac:dyDescent="0.25">
      <c r="A585">
        <v>15753719</v>
      </c>
      <c r="B585" t="s">
        <v>1438</v>
      </c>
      <c r="C585">
        <v>547</v>
      </c>
      <c r="D585" t="s">
        <v>39</v>
      </c>
      <c r="E585" t="s">
        <v>13</v>
      </c>
      <c r="F585">
        <v>30</v>
      </c>
      <c r="G585">
        <v>9</v>
      </c>
      <c r="H585" t="s">
        <v>1440</v>
      </c>
    </row>
    <row r="586" spans="1:8" x14ac:dyDescent="0.25">
      <c r="A586">
        <v>15803689</v>
      </c>
      <c r="B586" t="s">
        <v>1441</v>
      </c>
      <c r="C586">
        <v>647</v>
      </c>
      <c r="D586" t="s">
        <v>39</v>
      </c>
      <c r="E586" t="s">
        <v>13</v>
      </c>
      <c r="F586">
        <v>51</v>
      </c>
      <c r="G586">
        <v>1</v>
      </c>
      <c r="H586" t="s">
        <v>1443</v>
      </c>
    </row>
    <row r="587" spans="1:8" x14ac:dyDescent="0.25">
      <c r="A587">
        <v>15718057</v>
      </c>
      <c r="B587" t="s">
        <v>1444</v>
      </c>
      <c r="C587">
        <v>760</v>
      </c>
      <c r="D587" t="s">
        <v>15</v>
      </c>
      <c r="E587" t="s">
        <v>13</v>
      </c>
      <c r="F587">
        <v>51</v>
      </c>
      <c r="G587">
        <v>2</v>
      </c>
      <c r="H587" t="s">
        <v>1446</v>
      </c>
    </row>
    <row r="588" spans="1:8" x14ac:dyDescent="0.25">
      <c r="A588">
        <v>15722010</v>
      </c>
      <c r="B588" t="s">
        <v>1447</v>
      </c>
      <c r="C588">
        <v>621</v>
      </c>
      <c r="D588" t="s">
        <v>19</v>
      </c>
      <c r="E588" t="s">
        <v>33</v>
      </c>
      <c r="F588">
        <v>53</v>
      </c>
      <c r="G588">
        <v>9</v>
      </c>
      <c r="H588" t="s">
        <v>1449</v>
      </c>
    </row>
    <row r="589" spans="1:8" x14ac:dyDescent="0.25">
      <c r="A589">
        <v>15680998</v>
      </c>
      <c r="B589" t="s">
        <v>1450</v>
      </c>
      <c r="C589">
        <v>725</v>
      </c>
      <c r="D589" t="s">
        <v>20</v>
      </c>
      <c r="E589" t="s">
        <v>33</v>
      </c>
      <c r="F589">
        <v>44</v>
      </c>
      <c r="G589">
        <v>5</v>
      </c>
      <c r="H589" t="s">
        <v>1451</v>
      </c>
    </row>
    <row r="590" spans="1:8" x14ac:dyDescent="0.25">
      <c r="A590">
        <v>15614782</v>
      </c>
      <c r="B590" t="s">
        <v>69</v>
      </c>
      <c r="C590">
        <v>526</v>
      </c>
      <c r="D590" t="s">
        <v>12</v>
      </c>
      <c r="E590" t="s">
        <v>33</v>
      </c>
      <c r="F590">
        <v>36</v>
      </c>
      <c r="G590">
        <v>1</v>
      </c>
      <c r="H590" t="s">
        <v>1452</v>
      </c>
    </row>
    <row r="591" spans="1:8" x14ac:dyDescent="0.25">
      <c r="A591">
        <v>15591047</v>
      </c>
      <c r="B591" t="s">
        <v>371</v>
      </c>
      <c r="C591">
        <v>519</v>
      </c>
      <c r="D591" t="s">
        <v>19</v>
      </c>
      <c r="E591" t="s">
        <v>13</v>
      </c>
      <c r="F591">
        <v>47</v>
      </c>
      <c r="G591">
        <v>6</v>
      </c>
      <c r="H591" t="s">
        <v>1454</v>
      </c>
    </row>
    <row r="592" spans="1:8" x14ac:dyDescent="0.25">
      <c r="A592">
        <v>15788291</v>
      </c>
      <c r="B592" t="s">
        <v>1455</v>
      </c>
      <c r="C592">
        <v>713</v>
      </c>
      <c r="D592" t="s">
        <v>39</v>
      </c>
      <c r="E592" t="s">
        <v>13</v>
      </c>
      <c r="F592">
        <v>38</v>
      </c>
      <c r="G592">
        <v>7</v>
      </c>
      <c r="H592" t="s">
        <v>1457</v>
      </c>
    </row>
    <row r="593" spans="1:8" x14ac:dyDescent="0.25">
      <c r="A593">
        <v>15604044</v>
      </c>
      <c r="B593" t="s">
        <v>29</v>
      </c>
      <c r="C593">
        <v>700</v>
      </c>
      <c r="D593" t="s">
        <v>15</v>
      </c>
      <c r="E593" t="s">
        <v>33</v>
      </c>
      <c r="F593">
        <v>38</v>
      </c>
      <c r="G593">
        <v>8</v>
      </c>
      <c r="H593" t="s">
        <v>1459</v>
      </c>
    </row>
    <row r="594" spans="1:8" x14ac:dyDescent="0.25">
      <c r="A594">
        <v>15679587</v>
      </c>
      <c r="B594" t="s">
        <v>1460</v>
      </c>
      <c r="C594">
        <v>666</v>
      </c>
      <c r="D594" t="s">
        <v>12</v>
      </c>
      <c r="E594" t="s">
        <v>13</v>
      </c>
      <c r="F594">
        <v>34</v>
      </c>
      <c r="G594">
        <v>9</v>
      </c>
      <c r="H594" t="s">
        <v>1462</v>
      </c>
    </row>
    <row r="595" spans="1:8" x14ac:dyDescent="0.25">
      <c r="A595">
        <v>15775153</v>
      </c>
      <c r="B595" t="s">
        <v>1463</v>
      </c>
      <c r="C595">
        <v>630</v>
      </c>
      <c r="D595" t="s">
        <v>19</v>
      </c>
      <c r="E595" t="s">
        <v>33</v>
      </c>
      <c r="F595">
        <v>32</v>
      </c>
      <c r="G595">
        <v>4</v>
      </c>
      <c r="H595" t="s">
        <v>1465</v>
      </c>
    </row>
    <row r="596" spans="1:8" x14ac:dyDescent="0.25">
      <c r="A596">
        <v>15603925</v>
      </c>
      <c r="B596" t="s">
        <v>980</v>
      </c>
      <c r="C596">
        <v>779</v>
      </c>
      <c r="D596" t="s">
        <v>19</v>
      </c>
      <c r="E596" t="s">
        <v>13</v>
      </c>
      <c r="F596">
        <v>26</v>
      </c>
      <c r="G596">
        <v>4</v>
      </c>
      <c r="H596" t="s">
        <v>1467</v>
      </c>
    </row>
    <row r="597" spans="1:8" x14ac:dyDescent="0.25">
      <c r="A597">
        <v>15680970</v>
      </c>
      <c r="B597" t="s">
        <v>1468</v>
      </c>
      <c r="C597">
        <v>611</v>
      </c>
      <c r="D597" t="s">
        <v>39</v>
      </c>
      <c r="E597" t="s">
        <v>13</v>
      </c>
      <c r="F597">
        <v>41</v>
      </c>
      <c r="G597">
        <v>2</v>
      </c>
      <c r="H597" t="s">
        <v>1470</v>
      </c>
    </row>
    <row r="598" spans="1:8" x14ac:dyDescent="0.25">
      <c r="A598">
        <v>15697183</v>
      </c>
      <c r="B598" t="s">
        <v>1471</v>
      </c>
      <c r="C598">
        <v>685</v>
      </c>
      <c r="D598" t="s">
        <v>19</v>
      </c>
      <c r="E598" t="s">
        <v>33</v>
      </c>
      <c r="F598">
        <v>43</v>
      </c>
      <c r="G598">
        <v>9</v>
      </c>
      <c r="H598" t="s">
        <v>1472</v>
      </c>
    </row>
    <row r="599" spans="1:8" x14ac:dyDescent="0.25">
      <c r="A599">
        <v>15567446</v>
      </c>
      <c r="B599" t="s">
        <v>1473</v>
      </c>
      <c r="C599">
        <v>646</v>
      </c>
      <c r="D599" t="s">
        <v>39</v>
      </c>
      <c r="E599" t="s">
        <v>33</v>
      </c>
      <c r="F599">
        <v>39</v>
      </c>
      <c r="G599">
        <v>9</v>
      </c>
      <c r="H599" t="s">
        <v>1475</v>
      </c>
    </row>
    <row r="600" spans="1:8" x14ac:dyDescent="0.25">
      <c r="A600">
        <v>15637476</v>
      </c>
      <c r="B600" t="s">
        <v>1476</v>
      </c>
      <c r="C600">
        <v>683</v>
      </c>
      <c r="D600" t="s">
        <v>39</v>
      </c>
      <c r="E600" t="s">
        <v>13</v>
      </c>
      <c r="F600">
        <v>57</v>
      </c>
      <c r="G600">
        <v>5</v>
      </c>
      <c r="H600" t="s">
        <v>1478</v>
      </c>
    </row>
    <row r="601" spans="1:8" x14ac:dyDescent="0.25">
      <c r="A601">
        <v>15714939</v>
      </c>
      <c r="B601" t="s">
        <v>1479</v>
      </c>
      <c r="C601">
        <v>484</v>
      </c>
      <c r="D601" t="s">
        <v>39</v>
      </c>
      <c r="E601" t="s">
        <v>13</v>
      </c>
      <c r="F601">
        <v>34</v>
      </c>
      <c r="G601">
        <v>4</v>
      </c>
      <c r="H601" t="s">
        <v>1481</v>
      </c>
    </row>
    <row r="602" spans="1:8" x14ac:dyDescent="0.25">
      <c r="A602">
        <v>15683503</v>
      </c>
      <c r="B602" t="s">
        <v>1482</v>
      </c>
      <c r="C602">
        <v>601</v>
      </c>
      <c r="D602" t="s">
        <v>12</v>
      </c>
      <c r="E602" t="s">
        <v>13</v>
      </c>
      <c r="F602">
        <v>43</v>
      </c>
      <c r="G602">
        <v>8</v>
      </c>
      <c r="H602" t="s">
        <v>1483</v>
      </c>
    </row>
    <row r="603" spans="1:8" x14ac:dyDescent="0.25">
      <c r="A603">
        <v>15645569</v>
      </c>
      <c r="B603" t="s">
        <v>1327</v>
      </c>
      <c r="C603">
        <v>762</v>
      </c>
      <c r="D603" t="s">
        <v>19</v>
      </c>
      <c r="E603" t="s">
        <v>13</v>
      </c>
      <c r="F603">
        <v>26</v>
      </c>
      <c r="G603">
        <v>7</v>
      </c>
      <c r="H603" t="s">
        <v>1485</v>
      </c>
    </row>
    <row r="604" spans="1:8" x14ac:dyDescent="0.25">
      <c r="A604">
        <v>15782569</v>
      </c>
      <c r="B604" t="s">
        <v>1486</v>
      </c>
      <c r="C604">
        <v>687</v>
      </c>
      <c r="D604" t="s">
        <v>12</v>
      </c>
      <c r="E604" t="s">
        <v>13</v>
      </c>
      <c r="F604">
        <v>72</v>
      </c>
      <c r="G604">
        <v>9</v>
      </c>
      <c r="H604" t="s">
        <v>1487</v>
      </c>
    </row>
    <row r="605" spans="1:8" x14ac:dyDescent="0.25">
      <c r="A605">
        <v>15592387</v>
      </c>
      <c r="B605" t="s">
        <v>1488</v>
      </c>
      <c r="C605">
        <v>566</v>
      </c>
      <c r="D605" t="s">
        <v>15</v>
      </c>
      <c r="E605" t="s">
        <v>33</v>
      </c>
      <c r="F605">
        <v>30</v>
      </c>
      <c r="G605">
        <v>5</v>
      </c>
      <c r="H605" t="s">
        <v>1489</v>
      </c>
    </row>
    <row r="606" spans="1:8" x14ac:dyDescent="0.25">
      <c r="A606">
        <v>15609286</v>
      </c>
      <c r="B606" t="s">
        <v>1490</v>
      </c>
      <c r="C606">
        <v>702</v>
      </c>
      <c r="D606" t="s">
        <v>15</v>
      </c>
      <c r="E606" t="s">
        <v>33</v>
      </c>
      <c r="F606">
        <v>37</v>
      </c>
      <c r="G606">
        <v>10</v>
      </c>
      <c r="H606" t="s">
        <v>1492</v>
      </c>
    </row>
    <row r="607" spans="1:8" x14ac:dyDescent="0.25">
      <c r="A607">
        <v>15814035</v>
      </c>
      <c r="B607" t="s">
        <v>1493</v>
      </c>
      <c r="C607">
        <v>601</v>
      </c>
      <c r="D607" t="s">
        <v>12</v>
      </c>
      <c r="E607" t="s">
        <v>33</v>
      </c>
      <c r="F607">
        <v>29</v>
      </c>
      <c r="G607">
        <v>9</v>
      </c>
      <c r="H607" t="s">
        <v>1494</v>
      </c>
    </row>
    <row r="608" spans="1:8" x14ac:dyDescent="0.25">
      <c r="A608">
        <v>15661249</v>
      </c>
      <c r="B608" t="s">
        <v>1495</v>
      </c>
      <c r="C608">
        <v>699</v>
      </c>
      <c r="D608" t="s">
        <v>20</v>
      </c>
      <c r="E608" t="s">
        <v>33</v>
      </c>
      <c r="F608">
        <v>53</v>
      </c>
      <c r="G608">
        <v>4</v>
      </c>
      <c r="H608" t="s">
        <v>1496</v>
      </c>
    </row>
    <row r="609" spans="1:8" x14ac:dyDescent="0.25">
      <c r="A609">
        <v>15629117</v>
      </c>
      <c r="B609" t="s">
        <v>1497</v>
      </c>
      <c r="C609">
        <v>584</v>
      </c>
      <c r="D609" t="s">
        <v>20</v>
      </c>
      <c r="E609" t="s">
        <v>33</v>
      </c>
      <c r="F609">
        <v>28</v>
      </c>
      <c r="G609">
        <v>10</v>
      </c>
      <c r="H609" t="s">
        <v>1498</v>
      </c>
    </row>
    <row r="610" spans="1:8" x14ac:dyDescent="0.25">
      <c r="A610">
        <v>15607170</v>
      </c>
      <c r="B610" t="s">
        <v>708</v>
      </c>
      <c r="C610">
        <v>699</v>
      </c>
      <c r="D610" t="s">
        <v>15</v>
      </c>
      <c r="E610" t="s">
        <v>33</v>
      </c>
      <c r="F610">
        <v>35</v>
      </c>
      <c r="G610">
        <v>5</v>
      </c>
      <c r="H610" t="s">
        <v>1499</v>
      </c>
    </row>
    <row r="611" spans="1:8" x14ac:dyDescent="0.25">
      <c r="A611">
        <v>15586585</v>
      </c>
      <c r="B611" t="s">
        <v>322</v>
      </c>
      <c r="C611">
        <v>698</v>
      </c>
      <c r="D611" t="s">
        <v>39</v>
      </c>
      <c r="E611" t="s">
        <v>13</v>
      </c>
      <c r="F611">
        <v>51</v>
      </c>
      <c r="G611">
        <v>2</v>
      </c>
      <c r="H611" t="s">
        <v>1501</v>
      </c>
    </row>
    <row r="612" spans="1:8" x14ac:dyDescent="0.25">
      <c r="A612">
        <v>15686611</v>
      </c>
      <c r="B612" t="s">
        <v>1502</v>
      </c>
      <c r="C612">
        <v>495</v>
      </c>
      <c r="D612" t="s">
        <v>12</v>
      </c>
      <c r="E612" t="s">
        <v>33</v>
      </c>
      <c r="F612">
        <v>30</v>
      </c>
      <c r="G612">
        <v>10</v>
      </c>
      <c r="H612" t="s">
        <v>1504</v>
      </c>
    </row>
    <row r="613" spans="1:8" x14ac:dyDescent="0.25">
      <c r="A613">
        <v>15603203</v>
      </c>
      <c r="B613" t="s">
        <v>1505</v>
      </c>
      <c r="C613">
        <v>650</v>
      </c>
      <c r="D613" t="s">
        <v>15</v>
      </c>
      <c r="E613" t="s">
        <v>13</v>
      </c>
      <c r="F613">
        <v>27</v>
      </c>
      <c r="G613">
        <v>6</v>
      </c>
      <c r="H613" t="s">
        <v>1506</v>
      </c>
    </row>
    <row r="614" spans="1:8" x14ac:dyDescent="0.25">
      <c r="A614">
        <v>15619857</v>
      </c>
      <c r="B614" t="s">
        <v>513</v>
      </c>
      <c r="C614">
        <v>605</v>
      </c>
      <c r="D614" t="s">
        <v>20</v>
      </c>
      <c r="E614" t="s">
        <v>13</v>
      </c>
      <c r="F614">
        <v>64</v>
      </c>
      <c r="G614">
        <v>2</v>
      </c>
      <c r="H614" t="s">
        <v>1508</v>
      </c>
    </row>
    <row r="615" spans="1:8" x14ac:dyDescent="0.25">
      <c r="A615">
        <v>15805062</v>
      </c>
      <c r="B615" t="s">
        <v>1509</v>
      </c>
      <c r="C615">
        <v>667</v>
      </c>
      <c r="D615" t="s">
        <v>19</v>
      </c>
      <c r="E615" t="s">
        <v>33</v>
      </c>
      <c r="F615">
        <v>38</v>
      </c>
      <c r="G615">
        <v>1</v>
      </c>
      <c r="H615" t="s">
        <v>1511</v>
      </c>
    </row>
    <row r="616" spans="1:8" x14ac:dyDescent="0.25">
      <c r="A616">
        <v>15660271</v>
      </c>
      <c r="B616" t="s">
        <v>322</v>
      </c>
      <c r="C616">
        <v>688</v>
      </c>
      <c r="D616" t="s">
        <v>39</v>
      </c>
      <c r="E616" t="s">
        <v>33</v>
      </c>
      <c r="F616">
        <v>26</v>
      </c>
      <c r="G616">
        <v>8</v>
      </c>
      <c r="H616" t="s">
        <v>1513</v>
      </c>
    </row>
    <row r="617" spans="1:8" x14ac:dyDescent="0.25">
      <c r="A617">
        <v>15745295</v>
      </c>
      <c r="B617" t="s">
        <v>1514</v>
      </c>
      <c r="C617">
        <v>727</v>
      </c>
      <c r="D617" t="s">
        <v>19</v>
      </c>
      <c r="E617" t="s">
        <v>13</v>
      </c>
      <c r="F617">
        <v>31</v>
      </c>
      <c r="G617">
        <v>0</v>
      </c>
      <c r="H617" t="s">
        <v>1515</v>
      </c>
    </row>
    <row r="618" spans="1:8" x14ac:dyDescent="0.25">
      <c r="A618">
        <v>15719352</v>
      </c>
      <c r="B618" t="s">
        <v>743</v>
      </c>
      <c r="C618">
        <v>754</v>
      </c>
      <c r="D618" t="s">
        <v>19</v>
      </c>
      <c r="E618" t="s">
        <v>33</v>
      </c>
      <c r="F618">
        <v>39</v>
      </c>
      <c r="G618">
        <v>6</v>
      </c>
      <c r="H618" t="s">
        <v>1517</v>
      </c>
    </row>
    <row r="619" spans="1:8" x14ac:dyDescent="0.25">
      <c r="A619">
        <v>15766575</v>
      </c>
      <c r="B619" t="s">
        <v>1518</v>
      </c>
      <c r="C619">
        <v>612</v>
      </c>
      <c r="D619" t="s">
        <v>39</v>
      </c>
      <c r="E619" t="s">
        <v>13</v>
      </c>
      <c r="F619">
        <v>62</v>
      </c>
      <c r="G619">
        <v>8</v>
      </c>
      <c r="H619" t="s">
        <v>1520</v>
      </c>
    </row>
    <row r="620" spans="1:8" x14ac:dyDescent="0.25">
      <c r="A620">
        <v>15594594</v>
      </c>
      <c r="B620" t="s">
        <v>1521</v>
      </c>
      <c r="C620">
        <v>546</v>
      </c>
      <c r="D620" t="s">
        <v>19</v>
      </c>
      <c r="E620" t="s">
        <v>33</v>
      </c>
      <c r="F620">
        <v>42</v>
      </c>
      <c r="G620">
        <v>7</v>
      </c>
      <c r="H620" t="s">
        <v>1523</v>
      </c>
    </row>
    <row r="621" spans="1:8" x14ac:dyDescent="0.25">
      <c r="A621">
        <v>15646161</v>
      </c>
      <c r="B621" t="s">
        <v>1524</v>
      </c>
      <c r="C621">
        <v>673</v>
      </c>
      <c r="D621" t="s">
        <v>19</v>
      </c>
      <c r="E621" t="s">
        <v>13</v>
      </c>
      <c r="F621">
        <v>37</v>
      </c>
      <c r="G621">
        <v>8</v>
      </c>
      <c r="H621" t="s">
        <v>1525</v>
      </c>
    </row>
    <row r="622" spans="1:8" x14ac:dyDescent="0.25">
      <c r="A622">
        <v>15682585</v>
      </c>
      <c r="B622" t="s">
        <v>1526</v>
      </c>
      <c r="C622">
        <v>593</v>
      </c>
      <c r="D622" t="s">
        <v>12</v>
      </c>
      <c r="E622" t="s">
        <v>33</v>
      </c>
      <c r="F622">
        <v>35</v>
      </c>
      <c r="G622">
        <v>9</v>
      </c>
      <c r="H622" t="s">
        <v>1528</v>
      </c>
    </row>
    <row r="623" spans="1:8" x14ac:dyDescent="0.25">
      <c r="A623">
        <v>15603134</v>
      </c>
      <c r="B623" t="s">
        <v>1016</v>
      </c>
      <c r="C623">
        <v>656</v>
      </c>
      <c r="D623" t="s">
        <v>19</v>
      </c>
      <c r="E623" t="s">
        <v>13</v>
      </c>
      <c r="F623">
        <v>40</v>
      </c>
      <c r="G623">
        <v>10</v>
      </c>
      <c r="H623" t="s">
        <v>1530</v>
      </c>
    </row>
    <row r="624" spans="1:8" x14ac:dyDescent="0.25">
      <c r="A624">
        <v>15636444</v>
      </c>
      <c r="B624" t="s">
        <v>1531</v>
      </c>
      <c r="C624">
        <v>535</v>
      </c>
      <c r="D624" t="s">
        <v>39</v>
      </c>
      <c r="E624" t="s">
        <v>13</v>
      </c>
      <c r="F624">
        <v>53</v>
      </c>
      <c r="G624">
        <v>5</v>
      </c>
      <c r="H624" t="s">
        <v>1533</v>
      </c>
    </row>
    <row r="625" spans="1:8" x14ac:dyDescent="0.25">
      <c r="A625">
        <v>15773456</v>
      </c>
      <c r="B625" t="s">
        <v>1534</v>
      </c>
      <c r="C625">
        <v>678</v>
      </c>
      <c r="D625" t="s">
        <v>39</v>
      </c>
      <c r="E625" t="s">
        <v>33</v>
      </c>
      <c r="F625">
        <v>36</v>
      </c>
      <c r="G625">
        <v>3</v>
      </c>
      <c r="H625" t="s">
        <v>1536</v>
      </c>
    </row>
    <row r="626" spans="1:8" x14ac:dyDescent="0.25">
      <c r="A626">
        <v>15745307</v>
      </c>
      <c r="B626" t="s">
        <v>693</v>
      </c>
      <c r="C626">
        <v>477</v>
      </c>
      <c r="D626" t="s">
        <v>19</v>
      </c>
      <c r="E626" t="s">
        <v>13</v>
      </c>
      <c r="F626">
        <v>48</v>
      </c>
      <c r="G626">
        <v>2</v>
      </c>
      <c r="H626" t="s">
        <v>1538</v>
      </c>
    </row>
    <row r="627" spans="1:8" x14ac:dyDescent="0.25">
      <c r="A627">
        <v>15604119</v>
      </c>
      <c r="B627" t="s">
        <v>1539</v>
      </c>
      <c r="C627">
        <v>850</v>
      </c>
      <c r="D627" t="s">
        <v>19</v>
      </c>
      <c r="E627" t="s">
        <v>33</v>
      </c>
      <c r="F627">
        <v>35</v>
      </c>
      <c r="G627">
        <v>7</v>
      </c>
      <c r="H627" t="s">
        <v>1541</v>
      </c>
    </row>
    <row r="628" spans="1:8" x14ac:dyDescent="0.25">
      <c r="A628">
        <v>15626900</v>
      </c>
      <c r="B628" t="s">
        <v>1311</v>
      </c>
      <c r="C628">
        <v>427</v>
      </c>
      <c r="D628" t="s">
        <v>20</v>
      </c>
      <c r="E628" t="s">
        <v>33</v>
      </c>
      <c r="F628">
        <v>29</v>
      </c>
      <c r="G628">
        <v>1</v>
      </c>
      <c r="H628" t="s">
        <v>1543</v>
      </c>
    </row>
    <row r="629" spans="1:8" x14ac:dyDescent="0.25">
      <c r="A629">
        <v>15605447</v>
      </c>
      <c r="B629" t="s">
        <v>210</v>
      </c>
      <c r="C629">
        <v>752</v>
      </c>
      <c r="D629" t="s">
        <v>20</v>
      </c>
      <c r="E629" t="s">
        <v>33</v>
      </c>
      <c r="F629">
        <v>49</v>
      </c>
      <c r="G629">
        <v>2</v>
      </c>
      <c r="H629" t="s">
        <v>1545</v>
      </c>
    </row>
    <row r="630" spans="1:8" x14ac:dyDescent="0.25">
      <c r="A630">
        <v>15589030</v>
      </c>
      <c r="B630" t="s">
        <v>822</v>
      </c>
      <c r="C630">
        <v>649</v>
      </c>
      <c r="D630" t="s">
        <v>20</v>
      </c>
      <c r="E630" t="s">
        <v>33</v>
      </c>
      <c r="F630">
        <v>47</v>
      </c>
      <c r="G630">
        <v>1</v>
      </c>
      <c r="H630" t="s">
        <v>1546</v>
      </c>
    </row>
    <row r="631" spans="1:8" x14ac:dyDescent="0.25">
      <c r="A631">
        <v>15692463</v>
      </c>
      <c r="B631" t="s">
        <v>1547</v>
      </c>
      <c r="C631">
        <v>799</v>
      </c>
      <c r="D631" t="s">
        <v>19</v>
      </c>
      <c r="E631" t="s">
        <v>13</v>
      </c>
      <c r="F631">
        <v>28</v>
      </c>
      <c r="G631">
        <v>3</v>
      </c>
      <c r="H631" t="s">
        <v>1549</v>
      </c>
    </row>
    <row r="632" spans="1:8" x14ac:dyDescent="0.25">
      <c r="A632">
        <v>15712403</v>
      </c>
      <c r="B632" t="s">
        <v>1550</v>
      </c>
      <c r="C632">
        <v>589</v>
      </c>
      <c r="D632" t="s">
        <v>15</v>
      </c>
      <c r="E632" t="s">
        <v>13</v>
      </c>
      <c r="F632">
        <v>61</v>
      </c>
      <c r="G632">
        <v>1</v>
      </c>
      <c r="H632" t="s">
        <v>1551</v>
      </c>
    </row>
    <row r="633" spans="1:8" x14ac:dyDescent="0.25">
      <c r="A633">
        <v>15811762</v>
      </c>
      <c r="B633" t="s">
        <v>1552</v>
      </c>
      <c r="C633">
        <v>583</v>
      </c>
      <c r="D633" t="s">
        <v>39</v>
      </c>
      <c r="E633" t="s">
        <v>13</v>
      </c>
      <c r="F633">
        <v>54</v>
      </c>
      <c r="G633">
        <v>6</v>
      </c>
      <c r="H633" t="s">
        <v>1554</v>
      </c>
    </row>
    <row r="634" spans="1:8" x14ac:dyDescent="0.25">
      <c r="A634">
        <v>15718673</v>
      </c>
      <c r="B634" t="s">
        <v>1555</v>
      </c>
      <c r="C634">
        <v>839</v>
      </c>
      <c r="D634" t="s">
        <v>19</v>
      </c>
      <c r="E634" t="s">
        <v>13</v>
      </c>
      <c r="F634">
        <v>33</v>
      </c>
      <c r="G634">
        <v>10</v>
      </c>
      <c r="H634" t="s">
        <v>1557</v>
      </c>
    </row>
    <row r="635" spans="1:8" x14ac:dyDescent="0.25">
      <c r="A635">
        <v>15724282</v>
      </c>
      <c r="B635" t="s">
        <v>164</v>
      </c>
      <c r="C635">
        <v>540</v>
      </c>
      <c r="D635" t="s">
        <v>39</v>
      </c>
      <c r="E635" t="s">
        <v>33</v>
      </c>
      <c r="F635">
        <v>44</v>
      </c>
      <c r="G635">
        <v>3</v>
      </c>
      <c r="H635" t="s">
        <v>1559</v>
      </c>
    </row>
    <row r="636" spans="1:8" x14ac:dyDescent="0.25">
      <c r="A636">
        <v>15738181</v>
      </c>
      <c r="B636" t="s">
        <v>1560</v>
      </c>
      <c r="C636">
        <v>850</v>
      </c>
      <c r="D636" t="s">
        <v>20</v>
      </c>
      <c r="E636" t="s">
        <v>33</v>
      </c>
      <c r="F636">
        <v>31</v>
      </c>
      <c r="G636">
        <v>6</v>
      </c>
      <c r="H636" t="s">
        <v>1562</v>
      </c>
    </row>
    <row r="637" spans="1:8" x14ac:dyDescent="0.25">
      <c r="A637">
        <v>15633648</v>
      </c>
      <c r="B637" t="s">
        <v>1563</v>
      </c>
      <c r="C637">
        <v>696</v>
      </c>
      <c r="D637" t="s">
        <v>19</v>
      </c>
      <c r="E637" t="s">
        <v>13</v>
      </c>
      <c r="F637">
        <v>51</v>
      </c>
      <c r="G637">
        <v>5</v>
      </c>
      <c r="H637" t="s">
        <v>1564</v>
      </c>
    </row>
    <row r="638" spans="1:8" x14ac:dyDescent="0.25">
      <c r="A638">
        <v>15603323</v>
      </c>
      <c r="B638" t="s">
        <v>1565</v>
      </c>
      <c r="C638">
        <v>660</v>
      </c>
      <c r="D638" t="s">
        <v>19</v>
      </c>
      <c r="E638" t="s">
        <v>13</v>
      </c>
      <c r="F638">
        <v>33</v>
      </c>
      <c r="G638">
        <v>1</v>
      </c>
      <c r="H638" t="s">
        <v>1566</v>
      </c>
    </row>
    <row r="639" spans="1:8" x14ac:dyDescent="0.25">
      <c r="A639">
        <v>15583725</v>
      </c>
      <c r="B639" t="s">
        <v>1567</v>
      </c>
      <c r="C639">
        <v>682</v>
      </c>
      <c r="D639" t="s">
        <v>12</v>
      </c>
      <c r="E639" t="s">
        <v>33</v>
      </c>
      <c r="F639">
        <v>48</v>
      </c>
      <c r="G639">
        <v>1</v>
      </c>
      <c r="H639" t="s">
        <v>1569</v>
      </c>
    </row>
    <row r="640" spans="1:8" x14ac:dyDescent="0.25">
      <c r="A640">
        <v>15588350</v>
      </c>
      <c r="B640" t="s">
        <v>583</v>
      </c>
      <c r="C640">
        <v>744</v>
      </c>
      <c r="D640" t="s">
        <v>20</v>
      </c>
      <c r="E640" t="s">
        <v>13</v>
      </c>
      <c r="F640">
        <v>43</v>
      </c>
      <c r="G640">
        <v>10</v>
      </c>
      <c r="H640" t="s">
        <v>1571</v>
      </c>
    </row>
    <row r="641" spans="1:8" x14ac:dyDescent="0.25">
      <c r="A641">
        <v>15798398</v>
      </c>
      <c r="B641" t="s">
        <v>1572</v>
      </c>
      <c r="C641">
        <v>785</v>
      </c>
      <c r="D641" t="s">
        <v>15</v>
      </c>
      <c r="E641" t="s">
        <v>13</v>
      </c>
      <c r="F641">
        <v>36</v>
      </c>
      <c r="G641">
        <v>4</v>
      </c>
      <c r="H641" t="s">
        <v>1574</v>
      </c>
    </row>
    <row r="642" spans="1:8" x14ac:dyDescent="0.25">
      <c r="A642">
        <v>15784844</v>
      </c>
      <c r="B642" t="s">
        <v>725</v>
      </c>
      <c r="C642">
        <v>752</v>
      </c>
      <c r="D642" t="s">
        <v>19</v>
      </c>
      <c r="E642" t="s">
        <v>33</v>
      </c>
      <c r="F642">
        <v>48</v>
      </c>
      <c r="G642">
        <v>5</v>
      </c>
      <c r="H642" t="s">
        <v>1576</v>
      </c>
    </row>
    <row r="643" spans="1:8" x14ac:dyDescent="0.25">
      <c r="A643">
        <v>15580684</v>
      </c>
      <c r="B643" t="s">
        <v>1577</v>
      </c>
      <c r="C643">
        <v>706</v>
      </c>
      <c r="D643" t="s">
        <v>20</v>
      </c>
      <c r="E643" t="s">
        <v>13</v>
      </c>
      <c r="F643">
        <v>29</v>
      </c>
      <c r="G643">
        <v>5</v>
      </c>
      <c r="H643" t="s">
        <v>1579</v>
      </c>
    </row>
    <row r="644" spans="1:8" x14ac:dyDescent="0.25">
      <c r="A644">
        <v>15809663</v>
      </c>
      <c r="B644" t="s">
        <v>1580</v>
      </c>
      <c r="C644">
        <v>583</v>
      </c>
      <c r="D644" t="s">
        <v>15</v>
      </c>
      <c r="E644" t="s">
        <v>13</v>
      </c>
      <c r="F644">
        <v>27</v>
      </c>
      <c r="G644">
        <v>1</v>
      </c>
      <c r="H644" t="s">
        <v>1582</v>
      </c>
    </row>
    <row r="645" spans="1:8" x14ac:dyDescent="0.25">
      <c r="A645">
        <v>15640078</v>
      </c>
      <c r="B645" t="s">
        <v>1583</v>
      </c>
      <c r="C645">
        <v>660</v>
      </c>
      <c r="D645" t="s">
        <v>39</v>
      </c>
      <c r="E645" t="s">
        <v>13</v>
      </c>
      <c r="F645">
        <v>39</v>
      </c>
      <c r="G645">
        <v>5</v>
      </c>
      <c r="H645" t="s">
        <v>1585</v>
      </c>
    </row>
    <row r="646" spans="1:8" x14ac:dyDescent="0.25">
      <c r="A646">
        <v>15698786</v>
      </c>
      <c r="B646" t="s">
        <v>1586</v>
      </c>
      <c r="C646">
        <v>819</v>
      </c>
      <c r="D646" t="s">
        <v>12</v>
      </c>
      <c r="E646" t="s">
        <v>13</v>
      </c>
      <c r="F646">
        <v>39</v>
      </c>
      <c r="G646">
        <v>9</v>
      </c>
      <c r="H646" t="s">
        <v>1588</v>
      </c>
    </row>
    <row r="647" spans="1:8" x14ac:dyDescent="0.25">
      <c r="A647">
        <v>15569807</v>
      </c>
      <c r="B647" t="s">
        <v>1589</v>
      </c>
      <c r="C647">
        <v>673</v>
      </c>
      <c r="D647" t="s">
        <v>20</v>
      </c>
      <c r="E647" t="s">
        <v>13</v>
      </c>
      <c r="F647">
        <v>34</v>
      </c>
      <c r="G647">
        <v>8</v>
      </c>
      <c r="H647" t="s">
        <v>1591</v>
      </c>
    </row>
    <row r="648" spans="1:8" x14ac:dyDescent="0.25">
      <c r="A648">
        <v>15730830</v>
      </c>
      <c r="B648" t="s">
        <v>1592</v>
      </c>
      <c r="C648">
        <v>752</v>
      </c>
      <c r="D648" t="s">
        <v>12</v>
      </c>
      <c r="E648" t="s">
        <v>13</v>
      </c>
      <c r="F648">
        <v>30</v>
      </c>
      <c r="G648">
        <v>3</v>
      </c>
      <c r="H648" t="s">
        <v>1593</v>
      </c>
    </row>
    <row r="649" spans="1:8" x14ac:dyDescent="0.25">
      <c r="A649">
        <v>15805112</v>
      </c>
      <c r="B649" t="s">
        <v>1594</v>
      </c>
      <c r="C649">
        <v>578</v>
      </c>
      <c r="D649" t="s">
        <v>15</v>
      </c>
      <c r="E649" t="s">
        <v>33</v>
      </c>
      <c r="F649">
        <v>38</v>
      </c>
      <c r="G649">
        <v>7</v>
      </c>
      <c r="H649" t="s">
        <v>1596</v>
      </c>
    </row>
    <row r="650" spans="1:8" x14ac:dyDescent="0.25">
      <c r="A650">
        <v>15633064</v>
      </c>
      <c r="B650" t="s">
        <v>1597</v>
      </c>
      <c r="C650">
        <v>438</v>
      </c>
      <c r="D650" t="s">
        <v>15</v>
      </c>
      <c r="E650" t="s">
        <v>13</v>
      </c>
      <c r="F650">
        <v>36</v>
      </c>
      <c r="G650">
        <v>4</v>
      </c>
      <c r="H650" t="s">
        <v>1598</v>
      </c>
    </row>
    <row r="651" spans="1:8" x14ac:dyDescent="0.25">
      <c r="A651">
        <v>15703119</v>
      </c>
      <c r="B651" t="s">
        <v>1599</v>
      </c>
      <c r="C651">
        <v>652</v>
      </c>
      <c r="D651" t="s">
        <v>20</v>
      </c>
      <c r="E651" t="s">
        <v>33</v>
      </c>
      <c r="F651">
        <v>38</v>
      </c>
      <c r="G651">
        <v>6</v>
      </c>
      <c r="H651" t="s">
        <v>1600</v>
      </c>
    </row>
    <row r="652" spans="1:8" x14ac:dyDescent="0.25">
      <c r="A652">
        <v>15730447</v>
      </c>
      <c r="B652" t="s">
        <v>1601</v>
      </c>
      <c r="C652">
        <v>629</v>
      </c>
      <c r="D652" t="s">
        <v>20</v>
      </c>
      <c r="E652" t="s">
        <v>13</v>
      </c>
      <c r="F652">
        <v>49</v>
      </c>
      <c r="G652">
        <v>4</v>
      </c>
      <c r="H652" t="s">
        <v>1602</v>
      </c>
    </row>
    <row r="653" spans="1:8" x14ac:dyDescent="0.25">
      <c r="A653">
        <v>15813850</v>
      </c>
      <c r="B653" t="s">
        <v>1603</v>
      </c>
      <c r="C653">
        <v>720</v>
      </c>
      <c r="D653" t="s">
        <v>20</v>
      </c>
      <c r="E653" t="s">
        <v>33</v>
      </c>
      <c r="F653">
        <v>52</v>
      </c>
      <c r="G653">
        <v>7</v>
      </c>
      <c r="H653" t="s">
        <v>1604</v>
      </c>
    </row>
    <row r="654" spans="1:8" x14ac:dyDescent="0.25">
      <c r="A654">
        <v>15711889</v>
      </c>
      <c r="B654" t="s">
        <v>1605</v>
      </c>
      <c r="C654">
        <v>668</v>
      </c>
      <c r="D654" t="s">
        <v>12</v>
      </c>
      <c r="E654" t="s">
        <v>33</v>
      </c>
      <c r="F654">
        <v>42</v>
      </c>
      <c r="G654">
        <v>3</v>
      </c>
      <c r="H654" t="s">
        <v>1607</v>
      </c>
    </row>
    <row r="655" spans="1:8" x14ac:dyDescent="0.25">
      <c r="A655">
        <v>15664610</v>
      </c>
      <c r="B655" t="s">
        <v>475</v>
      </c>
      <c r="C655">
        <v>459</v>
      </c>
      <c r="D655" t="s">
        <v>39</v>
      </c>
      <c r="E655" t="s">
        <v>33</v>
      </c>
      <c r="F655">
        <v>48</v>
      </c>
      <c r="G655">
        <v>4</v>
      </c>
      <c r="H655" t="s">
        <v>1609</v>
      </c>
    </row>
    <row r="656" spans="1:8" x14ac:dyDescent="0.25">
      <c r="A656">
        <v>15751710</v>
      </c>
      <c r="B656" t="s">
        <v>539</v>
      </c>
      <c r="C656">
        <v>729</v>
      </c>
      <c r="D656" t="s">
        <v>19</v>
      </c>
      <c r="E656" t="s">
        <v>33</v>
      </c>
      <c r="F656">
        <v>31</v>
      </c>
      <c r="G656">
        <v>8</v>
      </c>
      <c r="H656" t="s">
        <v>1611</v>
      </c>
    </row>
    <row r="657" spans="1:8" x14ac:dyDescent="0.25">
      <c r="A657">
        <v>15692926</v>
      </c>
      <c r="B657" t="s">
        <v>718</v>
      </c>
      <c r="C657">
        <v>498</v>
      </c>
      <c r="D657" t="s">
        <v>39</v>
      </c>
      <c r="E657" t="s">
        <v>33</v>
      </c>
      <c r="F657">
        <v>25</v>
      </c>
      <c r="G657">
        <v>8</v>
      </c>
      <c r="H657" t="s">
        <v>1613</v>
      </c>
    </row>
    <row r="658" spans="1:8" x14ac:dyDescent="0.25">
      <c r="A658">
        <v>15813741</v>
      </c>
      <c r="B658" t="s">
        <v>749</v>
      </c>
      <c r="C658">
        <v>549</v>
      </c>
      <c r="D658" t="s">
        <v>19</v>
      </c>
      <c r="E658" t="s">
        <v>33</v>
      </c>
      <c r="F658">
        <v>25</v>
      </c>
      <c r="G658">
        <v>6</v>
      </c>
      <c r="H658" t="s">
        <v>1615</v>
      </c>
    </row>
    <row r="659" spans="1:8" x14ac:dyDescent="0.25">
      <c r="A659">
        <v>15698474</v>
      </c>
      <c r="B659" t="s">
        <v>1616</v>
      </c>
      <c r="C659">
        <v>601</v>
      </c>
      <c r="D659" t="s">
        <v>39</v>
      </c>
      <c r="E659" t="s">
        <v>13</v>
      </c>
      <c r="F659">
        <v>54</v>
      </c>
      <c r="G659">
        <v>1</v>
      </c>
      <c r="H659" t="s">
        <v>1618</v>
      </c>
    </row>
    <row r="660" spans="1:8" x14ac:dyDescent="0.25">
      <c r="A660">
        <v>15568595</v>
      </c>
      <c r="B660" t="s">
        <v>1619</v>
      </c>
      <c r="C660">
        <v>544</v>
      </c>
      <c r="D660" t="s">
        <v>12</v>
      </c>
      <c r="E660" t="s">
        <v>33</v>
      </c>
      <c r="F660">
        <v>64</v>
      </c>
      <c r="G660">
        <v>9</v>
      </c>
      <c r="H660" t="s">
        <v>1621</v>
      </c>
    </row>
    <row r="661" spans="1:8" x14ac:dyDescent="0.25">
      <c r="A661">
        <v>15603065</v>
      </c>
      <c r="B661" t="s">
        <v>1622</v>
      </c>
      <c r="C661">
        <v>751</v>
      </c>
      <c r="D661" t="s">
        <v>12</v>
      </c>
      <c r="E661" t="s">
        <v>13</v>
      </c>
      <c r="F661">
        <v>30</v>
      </c>
      <c r="G661">
        <v>6</v>
      </c>
      <c r="H661" t="s">
        <v>1623</v>
      </c>
    </row>
    <row r="662" spans="1:8" x14ac:dyDescent="0.25">
      <c r="A662">
        <v>15592937</v>
      </c>
      <c r="B662" t="s">
        <v>1624</v>
      </c>
      <c r="C662">
        <v>632</v>
      </c>
      <c r="D662" t="s">
        <v>39</v>
      </c>
      <c r="E662" t="s">
        <v>13</v>
      </c>
      <c r="F662">
        <v>41</v>
      </c>
      <c r="G662">
        <v>3</v>
      </c>
      <c r="H662" t="s">
        <v>1626</v>
      </c>
    </row>
    <row r="663" spans="1:8" x14ac:dyDescent="0.25">
      <c r="A663">
        <v>15699637</v>
      </c>
      <c r="B663" t="s">
        <v>1627</v>
      </c>
      <c r="C663">
        <v>694</v>
      </c>
      <c r="D663" t="s">
        <v>19</v>
      </c>
      <c r="E663" t="s">
        <v>33</v>
      </c>
      <c r="F663">
        <v>57</v>
      </c>
      <c r="G663">
        <v>8</v>
      </c>
      <c r="H663" t="s">
        <v>1629</v>
      </c>
    </row>
    <row r="664" spans="1:8" x14ac:dyDescent="0.25">
      <c r="A664">
        <v>15667215</v>
      </c>
      <c r="B664" t="s">
        <v>1630</v>
      </c>
      <c r="C664">
        <v>678</v>
      </c>
      <c r="D664" t="s">
        <v>15</v>
      </c>
      <c r="E664" t="s">
        <v>33</v>
      </c>
      <c r="F664">
        <v>31</v>
      </c>
      <c r="G664">
        <v>2</v>
      </c>
      <c r="H664" t="s">
        <v>1631</v>
      </c>
    </row>
    <row r="665" spans="1:8" x14ac:dyDescent="0.25">
      <c r="A665">
        <v>15788659</v>
      </c>
      <c r="B665" t="s">
        <v>1632</v>
      </c>
      <c r="C665">
        <v>695</v>
      </c>
      <c r="D665" t="s">
        <v>20</v>
      </c>
      <c r="E665" t="s">
        <v>33</v>
      </c>
      <c r="F665">
        <v>46</v>
      </c>
      <c r="G665">
        <v>4</v>
      </c>
      <c r="H665" t="s">
        <v>1633</v>
      </c>
    </row>
    <row r="666" spans="1:8" x14ac:dyDescent="0.25">
      <c r="A666">
        <v>15763218</v>
      </c>
      <c r="B666" t="s">
        <v>1634</v>
      </c>
      <c r="C666">
        <v>661</v>
      </c>
      <c r="D666" t="s">
        <v>12</v>
      </c>
      <c r="E666" t="s">
        <v>13</v>
      </c>
      <c r="F666">
        <v>41</v>
      </c>
      <c r="G666">
        <v>1</v>
      </c>
      <c r="H666" t="s">
        <v>1635</v>
      </c>
    </row>
    <row r="667" spans="1:8" x14ac:dyDescent="0.25">
      <c r="A667">
        <v>15645772</v>
      </c>
      <c r="B667" t="s">
        <v>503</v>
      </c>
      <c r="C667">
        <v>661</v>
      </c>
      <c r="D667" t="s">
        <v>12</v>
      </c>
      <c r="E667" t="s">
        <v>33</v>
      </c>
      <c r="F667">
        <v>33</v>
      </c>
      <c r="G667">
        <v>9</v>
      </c>
      <c r="H667" t="s">
        <v>1636</v>
      </c>
    </row>
    <row r="668" spans="1:8" x14ac:dyDescent="0.25">
      <c r="A668">
        <v>15725511</v>
      </c>
      <c r="B668" t="s">
        <v>216</v>
      </c>
      <c r="C668">
        <v>559</v>
      </c>
      <c r="D668" t="s">
        <v>15</v>
      </c>
      <c r="E668" t="s">
        <v>13</v>
      </c>
      <c r="F668">
        <v>31</v>
      </c>
      <c r="G668">
        <v>3</v>
      </c>
      <c r="H668" t="s">
        <v>1638</v>
      </c>
    </row>
    <row r="669" spans="1:8" x14ac:dyDescent="0.25">
      <c r="A669">
        <v>15575024</v>
      </c>
      <c r="B669" t="s">
        <v>1639</v>
      </c>
      <c r="C669">
        <v>503</v>
      </c>
      <c r="D669" t="s">
        <v>15</v>
      </c>
      <c r="E669" t="s">
        <v>33</v>
      </c>
      <c r="F669">
        <v>29</v>
      </c>
      <c r="G669">
        <v>3</v>
      </c>
      <c r="H669" t="s">
        <v>1640</v>
      </c>
    </row>
    <row r="670" spans="1:8" x14ac:dyDescent="0.25">
      <c r="A670">
        <v>15640825</v>
      </c>
      <c r="B670" t="s">
        <v>1641</v>
      </c>
      <c r="C670">
        <v>695</v>
      </c>
      <c r="D670" t="s">
        <v>19</v>
      </c>
      <c r="E670" t="s">
        <v>33</v>
      </c>
      <c r="F670">
        <v>46</v>
      </c>
      <c r="G670">
        <v>3</v>
      </c>
      <c r="H670" t="s">
        <v>1643</v>
      </c>
    </row>
    <row r="671" spans="1:8" x14ac:dyDescent="0.25">
      <c r="A671">
        <v>15662397</v>
      </c>
      <c r="B671" t="s">
        <v>1644</v>
      </c>
      <c r="C671">
        <v>640</v>
      </c>
      <c r="D671" t="s">
        <v>20</v>
      </c>
      <c r="E671" t="s">
        <v>13</v>
      </c>
      <c r="F671">
        <v>42</v>
      </c>
      <c r="G671">
        <v>5</v>
      </c>
      <c r="H671" t="s">
        <v>1646</v>
      </c>
    </row>
    <row r="672" spans="1:8" x14ac:dyDescent="0.25">
      <c r="A672">
        <v>15576368</v>
      </c>
      <c r="B672" t="s">
        <v>1647</v>
      </c>
      <c r="C672">
        <v>624</v>
      </c>
      <c r="D672" t="s">
        <v>39</v>
      </c>
      <c r="E672" t="s">
        <v>13</v>
      </c>
      <c r="F672">
        <v>48</v>
      </c>
      <c r="G672">
        <v>3</v>
      </c>
      <c r="H672" t="s">
        <v>1649</v>
      </c>
    </row>
    <row r="673" spans="1:8" x14ac:dyDescent="0.25">
      <c r="A673">
        <v>15674991</v>
      </c>
      <c r="B673" t="s">
        <v>1650</v>
      </c>
      <c r="C673">
        <v>667</v>
      </c>
      <c r="D673" t="s">
        <v>12</v>
      </c>
      <c r="E673" t="s">
        <v>33</v>
      </c>
      <c r="F673">
        <v>42</v>
      </c>
      <c r="G673">
        <v>9</v>
      </c>
      <c r="H673" t="s">
        <v>1651</v>
      </c>
    </row>
    <row r="674" spans="1:8" x14ac:dyDescent="0.25">
      <c r="A674">
        <v>15721024</v>
      </c>
      <c r="B674" t="s">
        <v>1652</v>
      </c>
      <c r="C674">
        <v>642</v>
      </c>
      <c r="D674" t="s">
        <v>20</v>
      </c>
      <c r="E674" t="s">
        <v>33</v>
      </c>
      <c r="F674">
        <v>26</v>
      </c>
      <c r="G674">
        <v>0</v>
      </c>
      <c r="H674" t="s">
        <v>1653</v>
      </c>
    </row>
    <row r="675" spans="1:8" x14ac:dyDescent="0.25">
      <c r="A675">
        <v>15745621</v>
      </c>
      <c r="B675" t="s">
        <v>1654</v>
      </c>
      <c r="C675">
        <v>640</v>
      </c>
      <c r="D675" t="s">
        <v>19</v>
      </c>
      <c r="E675" t="s">
        <v>13</v>
      </c>
      <c r="F675">
        <v>32</v>
      </c>
      <c r="G675">
        <v>6</v>
      </c>
      <c r="H675" t="s">
        <v>1656</v>
      </c>
    </row>
    <row r="676" spans="1:8" x14ac:dyDescent="0.25">
      <c r="A676">
        <v>15642394</v>
      </c>
      <c r="B676" t="s">
        <v>42</v>
      </c>
      <c r="C676">
        <v>529</v>
      </c>
      <c r="D676" t="s">
        <v>19</v>
      </c>
      <c r="E676" t="s">
        <v>33</v>
      </c>
      <c r="F676">
        <v>35</v>
      </c>
      <c r="G676">
        <v>5</v>
      </c>
      <c r="H676" t="s">
        <v>1657</v>
      </c>
    </row>
    <row r="677" spans="1:8" x14ac:dyDescent="0.25">
      <c r="A677">
        <v>15754605</v>
      </c>
      <c r="B677" t="s">
        <v>1658</v>
      </c>
      <c r="C677">
        <v>563</v>
      </c>
      <c r="D677" t="s">
        <v>15</v>
      </c>
      <c r="E677" t="s">
        <v>13</v>
      </c>
      <c r="F677">
        <v>39</v>
      </c>
      <c r="G677">
        <v>5</v>
      </c>
      <c r="H677" t="s">
        <v>1659</v>
      </c>
    </row>
    <row r="678" spans="1:8" x14ac:dyDescent="0.25">
      <c r="A678">
        <v>15607040</v>
      </c>
      <c r="B678" t="s">
        <v>1660</v>
      </c>
      <c r="C678">
        <v>593</v>
      </c>
      <c r="D678" t="s">
        <v>19</v>
      </c>
      <c r="E678" t="s">
        <v>13</v>
      </c>
      <c r="F678">
        <v>38</v>
      </c>
      <c r="G678">
        <v>4</v>
      </c>
      <c r="H678" t="s">
        <v>1662</v>
      </c>
    </row>
    <row r="679" spans="1:8" x14ac:dyDescent="0.25">
      <c r="A679">
        <v>15715142</v>
      </c>
      <c r="B679" t="s">
        <v>1663</v>
      </c>
      <c r="C679">
        <v>739</v>
      </c>
      <c r="D679" t="s">
        <v>39</v>
      </c>
      <c r="E679" t="s">
        <v>33</v>
      </c>
      <c r="F679">
        <v>45</v>
      </c>
      <c r="G679">
        <v>7</v>
      </c>
      <c r="H679" t="s">
        <v>1665</v>
      </c>
    </row>
    <row r="680" spans="1:8" x14ac:dyDescent="0.25">
      <c r="A680">
        <v>15810978</v>
      </c>
      <c r="B680" t="s">
        <v>1666</v>
      </c>
      <c r="C680">
        <v>788</v>
      </c>
      <c r="D680" t="s">
        <v>19</v>
      </c>
      <c r="E680" t="s">
        <v>13</v>
      </c>
      <c r="F680">
        <v>70</v>
      </c>
      <c r="G680">
        <v>1</v>
      </c>
      <c r="H680" t="s">
        <v>1667</v>
      </c>
    </row>
    <row r="681" spans="1:8" x14ac:dyDescent="0.25">
      <c r="A681">
        <v>15668886</v>
      </c>
      <c r="B681" t="s">
        <v>1668</v>
      </c>
      <c r="C681">
        <v>684</v>
      </c>
      <c r="D681" t="s">
        <v>19</v>
      </c>
      <c r="E681" t="s">
        <v>13</v>
      </c>
      <c r="F681">
        <v>38</v>
      </c>
      <c r="G681">
        <v>3</v>
      </c>
      <c r="H681" t="s">
        <v>1669</v>
      </c>
    </row>
    <row r="682" spans="1:8" x14ac:dyDescent="0.25">
      <c r="A682">
        <v>15780804</v>
      </c>
      <c r="B682" t="s">
        <v>1670</v>
      </c>
      <c r="C682">
        <v>482</v>
      </c>
      <c r="D682" t="s">
        <v>15</v>
      </c>
      <c r="E682" t="s">
        <v>33</v>
      </c>
      <c r="F682">
        <v>55</v>
      </c>
      <c r="G682">
        <v>5</v>
      </c>
      <c r="H682" t="s">
        <v>1672</v>
      </c>
    </row>
    <row r="683" spans="1:8" x14ac:dyDescent="0.25">
      <c r="A683">
        <v>15613880</v>
      </c>
      <c r="B683" t="s">
        <v>1673</v>
      </c>
      <c r="C683">
        <v>591</v>
      </c>
      <c r="D683" t="s">
        <v>19</v>
      </c>
      <c r="E683" t="s">
        <v>33</v>
      </c>
      <c r="F683">
        <v>58</v>
      </c>
      <c r="G683">
        <v>5</v>
      </c>
      <c r="H683" t="s">
        <v>1675</v>
      </c>
    </row>
    <row r="684" spans="1:8" x14ac:dyDescent="0.25">
      <c r="A684">
        <v>15775238</v>
      </c>
      <c r="B684" t="s">
        <v>1676</v>
      </c>
      <c r="C684">
        <v>651</v>
      </c>
      <c r="D684" t="s">
        <v>39</v>
      </c>
      <c r="E684" t="s">
        <v>13</v>
      </c>
      <c r="F684">
        <v>41</v>
      </c>
      <c r="G684">
        <v>4</v>
      </c>
      <c r="H684" t="s">
        <v>1678</v>
      </c>
    </row>
    <row r="685" spans="1:8" x14ac:dyDescent="0.25">
      <c r="A685">
        <v>15786905</v>
      </c>
      <c r="B685" t="s">
        <v>801</v>
      </c>
      <c r="C685">
        <v>749</v>
      </c>
      <c r="D685" t="s">
        <v>39</v>
      </c>
      <c r="E685" t="s">
        <v>13</v>
      </c>
      <c r="F685">
        <v>40</v>
      </c>
      <c r="G685">
        <v>8</v>
      </c>
      <c r="H685" t="s">
        <v>1680</v>
      </c>
    </row>
    <row r="686" spans="1:8" x14ac:dyDescent="0.25">
      <c r="A686">
        <v>15747867</v>
      </c>
      <c r="B686" t="s">
        <v>150</v>
      </c>
      <c r="C686">
        <v>583</v>
      </c>
      <c r="D686" t="s">
        <v>12</v>
      </c>
      <c r="E686" t="s">
        <v>33</v>
      </c>
      <c r="F686">
        <v>24</v>
      </c>
      <c r="G686">
        <v>9</v>
      </c>
      <c r="H686" t="s">
        <v>1682</v>
      </c>
    </row>
    <row r="687" spans="1:8" x14ac:dyDescent="0.25">
      <c r="A687">
        <v>15600337</v>
      </c>
      <c r="B687" t="s">
        <v>1683</v>
      </c>
      <c r="C687">
        <v>661</v>
      </c>
      <c r="D687" t="s">
        <v>19</v>
      </c>
      <c r="E687" t="s">
        <v>33</v>
      </c>
      <c r="F687">
        <v>42</v>
      </c>
      <c r="G687">
        <v>2</v>
      </c>
      <c r="H687" t="s">
        <v>1685</v>
      </c>
    </row>
    <row r="688" spans="1:8" x14ac:dyDescent="0.25">
      <c r="A688">
        <v>15801277</v>
      </c>
      <c r="B688" t="s">
        <v>1686</v>
      </c>
      <c r="C688">
        <v>715</v>
      </c>
      <c r="D688" t="s">
        <v>20</v>
      </c>
      <c r="E688" t="s">
        <v>13</v>
      </c>
      <c r="F688">
        <v>31</v>
      </c>
      <c r="G688">
        <v>2</v>
      </c>
      <c r="H688" t="s">
        <v>1688</v>
      </c>
    </row>
    <row r="689" spans="1:8" x14ac:dyDescent="0.25">
      <c r="A689">
        <v>15579334</v>
      </c>
      <c r="B689" t="s">
        <v>1689</v>
      </c>
      <c r="C689">
        <v>769</v>
      </c>
      <c r="D689" t="s">
        <v>39</v>
      </c>
      <c r="E689" t="s">
        <v>13</v>
      </c>
      <c r="F689">
        <v>45</v>
      </c>
      <c r="G689">
        <v>5</v>
      </c>
      <c r="H689" t="s">
        <v>1691</v>
      </c>
    </row>
    <row r="690" spans="1:8" x14ac:dyDescent="0.25">
      <c r="A690">
        <v>15802741</v>
      </c>
      <c r="B690" t="s">
        <v>1692</v>
      </c>
      <c r="C690">
        <v>625</v>
      </c>
      <c r="D690" t="s">
        <v>15</v>
      </c>
      <c r="E690" t="s">
        <v>13</v>
      </c>
      <c r="F690">
        <v>51</v>
      </c>
      <c r="G690">
        <v>7</v>
      </c>
      <c r="H690" t="s">
        <v>1694</v>
      </c>
    </row>
    <row r="691" spans="1:8" x14ac:dyDescent="0.25">
      <c r="A691">
        <v>15720649</v>
      </c>
      <c r="B691" t="s">
        <v>1695</v>
      </c>
      <c r="C691">
        <v>641</v>
      </c>
      <c r="D691" t="s">
        <v>12</v>
      </c>
      <c r="E691" t="s">
        <v>13</v>
      </c>
      <c r="F691">
        <v>36</v>
      </c>
      <c r="G691">
        <v>5</v>
      </c>
      <c r="H691" t="s">
        <v>1697</v>
      </c>
    </row>
    <row r="692" spans="1:8" x14ac:dyDescent="0.25">
      <c r="A692">
        <v>15589493</v>
      </c>
      <c r="B692" t="s">
        <v>1698</v>
      </c>
      <c r="C692">
        <v>716</v>
      </c>
      <c r="D692" t="s">
        <v>39</v>
      </c>
      <c r="E692" t="s">
        <v>33</v>
      </c>
      <c r="F692">
        <v>27</v>
      </c>
      <c r="G692">
        <v>1</v>
      </c>
      <c r="H692" t="s">
        <v>1700</v>
      </c>
    </row>
    <row r="693" spans="1:8" x14ac:dyDescent="0.25">
      <c r="A693">
        <v>15688251</v>
      </c>
      <c r="B693" t="s">
        <v>1701</v>
      </c>
      <c r="C693">
        <v>767</v>
      </c>
      <c r="D693" t="s">
        <v>12</v>
      </c>
      <c r="E693" t="s">
        <v>33</v>
      </c>
      <c r="F693">
        <v>43</v>
      </c>
      <c r="G693">
        <v>1</v>
      </c>
      <c r="H693" t="s">
        <v>1703</v>
      </c>
    </row>
    <row r="694" spans="1:8" x14ac:dyDescent="0.25">
      <c r="A694">
        <v>15665238</v>
      </c>
      <c r="B694" t="s">
        <v>1704</v>
      </c>
      <c r="C694">
        <v>745</v>
      </c>
      <c r="D694" t="s">
        <v>39</v>
      </c>
      <c r="E694" t="s">
        <v>33</v>
      </c>
      <c r="F694">
        <v>36</v>
      </c>
      <c r="G694">
        <v>8</v>
      </c>
      <c r="H694" t="s">
        <v>1706</v>
      </c>
    </row>
    <row r="695" spans="1:8" x14ac:dyDescent="0.25">
      <c r="A695">
        <v>15740900</v>
      </c>
      <c r="B695" t="s">
        <v>1707</v>
      </c>
      <c r="C695">
        <v>589</v>
      </c>
      <c r="D695" t="s">
        <v>20</v>
      </c>
      <c r="E695" t="s">
        <v>33</v>
      </c>
      <c r="F695">
        <v>34</v>
      </c>
      <c r="G695">
        <v>6</v>
      </c>
      <c r="H695" t="s">
        <v>1708</v>
      </c>
    </row>
    <row r="696" spans="1:8" x14ac:dyDescent="0.25">
      <c r="A696">
        <v>15681068</v>
      </c>
      <c r="B696" t="s">
        <v>1709</v>
      </c>
      <c r="C696">
        <v>796</v>
      </c>
      <c r="D696" t="s">
        <v>12</v>
      </c>
      <c r="E696" t="s">
        <v>13</v>
      </c>
      <c r="F696">
        <v>45</v>
      </c>
      <c r="G696">
        <v>2</v>
      </c>
      <c r="H696" t="s">
        <v>1711</v>
      </c>
    </row>
    <row r="697" spans="1:8" x14ac:dyDescent="0.25">
      <c r="A697">
        <v>15748625</v>
      </c>
      <c r="B697" t="s">
        <v>1712</v>
      </c>
      <c r="C697">
        <v>664</v>
      </c>
      <c r="D697" t="s">
        <v>20</v>
      </c>
      <c r="E697" t="s">
        <v>33</v>
      </c>
      <c r="F697">
        <v>57</v>
      </c>
      <c r="G697">
        <v>6</v>
      </c>
      <c r="H697" t="s">
        <v>1713</v>
      </c>
    </row>
    <row r="698" spans="1:8" x14ac:dyDescent="0.25">
      <c r="A698">
        <v>15727299</v>
      </c>
      <c r="B698" t="s">
        <v>1714</v>
      </c>
      <c r="C698">
        <v>445</v>
      </c>
      <c r="D698" t="s">
        <v>19</v>
      </c>
      <c r="E698" t="s">
        <v>33</v>
      </c>
      <c r="F698">
        <v>62</v>
      </c>
      <c r="G698">
        <v>1</v>
      </c>
      <c r="H698" t="s">
        <v>1716</v>
      </c>
    </row>
    <row r="699" spans="1:8" x14ac:dyDescent="0.25">
      <c r="A699">
        <v>15620204</v>
      </c>
      <c r="B699" t="s">
        <v>1717</v>
      </c>
      <c r="C699">
        <v>543</v>
      </c>
      <c r="D699" t="s">
        <v>39</v>
      </c>
      <c r="E699" t="s">
        <v>13</v>
      </c>
      <c r="F699">
        <v>57</v>
      </c>
      <c r="G699">
        <v>1</v>
      </c>
      <c r="H699" t="s">
        <v>1719</v>
      </c>
    </row>
    <row r="700" spans="1:8" x14ac:dyDescent="0.25">
      <c r="A700">
        <v>15669516</v>
      </c>
      <c r="B700" t="s">
        <v>1720</v>
      </c>
      <c r="C700">
        <v>746</v>
      </c>
      <c r="D700" t="s">
        <v>19</v>
      </c>
      <c r="E700" t="s">
        <v>33</v>
      </c>
      <c r="F700">
        <v>36</v>
      </c>
      <c r="G700">
        <v>2</v>
      </c>
      <c r="H700" t="s">
        <v>1721</v>
      </c>
    </row>
    <row r="701" spans="1:8" x14ac:dyDescent="0.25">
      <c r="A701">
        <v>15736534</v>
      </c>
      <c r="B701" t="s">
        <v>1722</v>
      </c>
      <c r="C701">
        <v>742</v>
      </c>
      <c r="D701" t="s">
        <v>39</v>
      </c>
      <c r="E701" t="s">
        <v>33</v>
      </c>
      <c r="F701">
        <v>33</v>
      </c>
      <c r="G701">
        <v>0</v>
      </c>
      <c r="H701" t="s">
        <v>1724</v>
      </c>
    </row>
    <row r="702" spans="1:8" x14ac:dyDescent="0.25">
      <c r="A702">
        <v>15803457</v>
      </c>
      <c r="B702" t="s">
        <v>69</v>
      </c>
      <c r="C702">
        <v>750</v>
      </c>
      <c r="D702" t="s">
        <v>20</v>
      </c>
      <c r="E702" t="s">
        <v>13</v>
      </c>
      <c r="F702">
        <v>32</v>
      </c>
      <c r="G702">
        <v>5</v>
      </c>
      <c r="H702" t="s">
        <v>1725</v>
      </c>
    </row>
    <row r="703" spans="1:8" x14ac:dyDescent="0.25">
      <c r="A703">
        <v>15659098</v>
      </c>
      <c r="B703" t="s">
        <v>1726</v>
      </c>
      <c r="C703">
        <v>669</v>
      </c>
      <c r="D703" t="s">
        <v>15</v>
      </c>
      <c r="E703" t="s">
        <v>33</v>
      </c>
      <c r="F703">
        <v>30</v>
      </c>
      <c r="G703">
        <v>7</v>
      </c>
      <c r="H703" t="s">
        <v>1728</v>
      </c>
    </row>
    <row r="704" spans="1:8" x14ac:dyDescent="0.25">
      <c r="A704">
        <v>15603436</v>
      </c>
      <c r="B704" t="s">
        <v>1729</v>
      </c>
      <c r="C704">
        <v>594</v>
      </c>
      <c r="D704" t="s">
        <v>19</v>
      </c>
      <c r="E704" t="s">
        <v>13</v>
      </c>
      <c r="F704">
        <v>49</v>
      </c>
      <c r="G704">
        <v>2</v>
      </c>
      <c r="H704" t="s">
        <v>1731</v>
      </c>
    </row>
    <row r="705" spans="1:8" x14ac:dyDescent="0.25">
      <c r="A705">
        <v>15566292</v>
      </c>
      <c r="B705" t="s">
        <v>1455</v>
      </c>
      <c r="C705">
        <v>574</v>
      </c>
      <c r="D705" t="s">
        <v>19</v>
      </c>
      <c r="E705" t="s">
        <v>33</v>
      </c>
      <c r="F705">
        <v>36</v>
      </c>
      <c r="G705">
        <v>1</v>
      </c>
      <c r="H705" t="s">
        <v>1732</v>
      </c>
    </row>
    <row r="706" spans="1:8" x14ac:dyDescent="0.25">
      <c r="A706">
        <v>15808621</v>
      </c>
      <c r="B706" t="s">
        <v>1733</v>
      </c>
      <c r="C706">
        <v>659</v>
      </c>
      <c r="D706" t="s">
        <v>39</v>
      </c>
      <c r="E706" t="s">
        <v>33</v>
      </c>
      <c r="F706">
        <v>36</v>
      </c>
      <c r="G706">
        <v>2</v>
      </c>
      <c r="H706" t="s">
        <v>1735</v>
      </c>
    </row>
    <row r="707" spans="1:8" x14ac:dyDescent="0.25">
      <c r="A707">
        <v>15580148</v>
      </c>
      <c r="B707" t="s">
        <v>319</v>
      </c>
      <c r="C707">
        <v>750</v>
      </c>
      <c r="D707" t="s">
        <v>39</v>
      </c>
      <c r="E707" t="s">
        <v>33</v>
      </c>
      <c r="F707">
        <v>40</v>
      </c>
      <c r="G707">
        <v>5</v>
      </c>
      <c r="H707" t="s">
        <v>1737</v>
      </c>
    </row>
    <row r="708" spans="1:8" x14ac:dyDescent="0.25">
      <c r="A708">
        <v>15776231</v>
      </c>
      <c r="B708" t="s">
        <v>1738</v>
      </c>
      <c r="C708">
        <v>626</v>
      </c>
      <c r="D708" t="s">
        <v>39</v>
      </c>
      <c r="E708" t="s">
        <v>33</v>
      </c>
      <c r="F708">
        <v>35</v>
      </c>
      <c r="G708">
        <v>4</v>
      </c>
      <c r="H708" t="s">
        <v>1740</v>
      </c>
    </row>
    <row r="709" spans="1:8" x14ac:dyDescent="0.25">
      <c r="A709">
        <v>15773809</v>
      </c>
      <c r="B709" t="s">
        <v>475</v>
      </c>
      <c r="C709">
        <v>620</v>
      </c>
      <c r="D709" t="s">
        <v>12</v>
      </c>
      <c r="E709" t="s">
        <v>33</v>
      </c>
      <c r="F709">
        <v>42</v>
      </c>
      <c r="G709">
        <v>4</v>
      </c>
      <c r="H709" t="s">
        <v>1741</v>
      </c>
    </row>
    <row r="710" spans="1:8" x14ac:dyDescent="0.25">
      <c r="A710">
        <v>15649423</v>
      </c>
      <c r="B710" t="s">
        <v>1742</v>
      </c>
      <c r="C710">
        <v>580</v>
      </c>
      <c r="D710" t="s">
        <v>20</v>
      </c>
      <c r="E710" t="s">
        <v>13</v>
      </c>
      <c r="F710">
        <v>35</v>
      </c>
      <c r="G710">
        <v>8</v>
      </c>
      <c r="H710" t="s">
        <v>1743</v>
      </c>
    </row>
    <row r="711" spans="1:8" x14ac:dyDescent="0.25">
      <c r="A711">
        <v>15734886</v>
      </c>
      <c r="B711" t="s">
        <v>1744</v>
      </c>
      <c r="C711">
        <v>686</v>
      </c>
      <c r="D711" t="s">
        <v>15</v>
      </c>
      <c r="E711" t="s">
        <v>13</v>
      </c>
      <c r="F711">
        <v>34</v>
      </c>
      <c r="G711">
        <v>3</v>
      </c>
      <c r="H711" t="s">
        <v>1746</v>
      </c>
    </row>
    <row r="712" spans="1:8" x14ac:dyDescent="0.25">
      <c r="A712">
        <v>15722548</v>
      </c>
      <c r="B712" t="s">
        <v>1747</v>
      </c>
      <c r="C712">
        <v>540</v>
      </c>
      <c r="D712" t="s">
        <v>20</v>
      </c>
      <c r="E712" t="s">
        <v>33</v>
      </c>
      <c r="F712">
        <v>48</v>
      </c>
      <c r="G712">
        <v>0</v>
      </c>
      <c r="H712" t="s">
        <v>1749</v>
      </c>
    </row>
    <row r="713" spans="1:8" x14ac:dyDescent="0.25">
      <c r="A713">
        <v>15650288</v>
      </c>
      <c r="B713" t="s">
        <v>1750</v>
      </c>
      <c r="C713">
        <v>634</v>
      </c>
      <c r="D713" t="s">
        <v>39</v>
      </c>
      <c r="E713" t="s">
        <v>33</v>
      </c>
      <c r="F713">
        <v>35</v>
      </c>
      <c r="G713">
        <v>6</v>
      </c>
      <c r="H713" t="s">
        <v>1752</v>
      </c>
    </row>
    <row r="714" spans="1:8" x14ac:dyDescent="0.25">
      <c r="A714">
        <v>15629448</v>
      </c>
      <c r="B714" t="s">
        <v>1753</v>
      </c>
      <c r="C714">
        <v>632</v>
      </c>
      <c r="D714" t="s">
        <v>19</v>
      </c>
      <c r="E714" t="s">
        <v>33</v>
      </c>
      <c r="F714">
        <v>38</v>
      </c>
      <c r="G714">
        <v>1</v>
      </c>
      <c r="H714" t="s">
        <v>1755</v>
      </c>
    </row>
    <row r="715" spans="1:8" x14ac:dyDescent="0.25">
      <c r="A715">
        <v>15716164</v>
      </c>
      <c r="B715" t="s">
        <v>1756</v>
      </c>
      <c r="C715">
        <v>501</v>
      </c>
      <c r="D715" t="s">
        <v>12</v>
      </c>
      <c r="E715" t="s">
        <v>13</v>
      </c>
      <c r="F715">
        <v>41</v>
      </c>
      <c r="G715">
        <v>3</v>
      </c>
      <c r="H715" t="s">
        <v>1758</v>
      </c>
    </row>
    <row r="716" spans="1:8" x14ac:dyDescent="0.25">
      <c r="A716">
        <v>15807609</v>
      </c>
      <c r="B716" t="s">
        <v>828</v>
      </c>
      <c r="C716">
        <v>650</v>
      </c>
      <c r="D716" t="s">
        <v>19</v>
      </c>
      <c r="E716" t="s">
        <v>13</v>
      </c>
      <c r="F716">
        <v>25</v>
      </c>
      <c r="G716">
        <v>3</v>
      </c>
      <c r="H716" t="s">
        <v>1760</v>
      </c>
    </row>
    <row r="717" spans="1:8" x14ac:dyDescent="0.25">
      <c r="A717">
        <v>15578977</v>
      </c>
      <c r="B717" t="s">
        <v>446</v>
      </c>
      <c r="C717">
        <v>786</v>
      </c>
      <c r="D717" t="s">
        <v>12</v>
      </c>
      <c r="E717" t="s">
        <v>33</v>
      </c>
      <c r="F717">
        <v>34</v>
      </c>
      <c r="G717">
        <v>9</v>
      </c>
      <c r="H717" t="s">
        <v>1761</v>
      </c>
    </row>
    <row r="718" spans="1:8" x14ac:dyDescent="0.25">
      <c r="A718">
        <v>15677369</v>
      </c>
      <c r="B718" t="s">
        <v>1762</v>
      </c>
      <c r="C718">
        <v>554</v>
      </c>
      <c r="D718" t="s">
        <v>39</v>
      </c>
      <c r="E718" t="s">
        <v>13</v>
      </c>
      <c r="F718">
        <v>37</v>
      </c>
      <c r="G718">
        <v>4</v>
      </c>
      <c r="H718" t="s">
        <v>1764</v>
      </c>
    </row>
    <row r="719" spans="1:8" x14ac:dyDescent="0.25">
      <c r="A719">
        <v>15804072</v>
      </c>
      <c r="B719" t="s">
        <v>921</v>
      </c>
      <c r="C719">
        <v>701</v>
      </c>
      <c r="D719" t="s">
        <v>19</v>
      </c>
      <c r="E719" t="s">
        <v>13</v>
      </c>
      <c r="F719">
        <v>42</v>
      </c>
      <c r="G719">
        <v>5</v>
      </c>
      <c r="H719" t="s">
        <v>1765</v>
      </c>
    </row>
    <row r="720" spans="1:8" x14ac:dyDescent="0.25">
      <c r="A720">
        <v>15696859</v>
      </c>
      <c r="B720" t="s">
        <v>1766</v>
      </c>
      <c r="C720">
        <v>474</v>
      </c>
      <c r="D720" t="s">
        <v>12</v>
      </c>
      <c r="E720" t="s">
        <v>33</v>
      </c>
      <c r="F720">
        <v>45</v>
      </c>
      <c r="G720">
        <v>10</v>
      </c>
      <c r="H720" t="s">
        <v>1767</v>
      </c>
    </row>
    <row r="721" spans="1:8" x14ac:dyDescent="0.25">
      <c r="A721">
        <v>15653780</v>
      </c>
      <c r="B721" t="s">
        <v>1768</v>
      </c>
      <c r="C721">
        <v>621</v>
      </c>
      <c r="D721" t="s">
        <v>12</v>
      </c>
      <c r="E721" t="s">
        <v>13</v>
      </c>
      <c r="F721">
        <v>43</v>
      </c>
      <c r="G721">
        <v>5</v>
      </c>
      <c r="H721" t="s">
        <v>1769</v>
      </c>
    </row>
    <row r="722" spans="1:8" x14ac:dyDescent="0.25">
      <c r="A722">
        <v>15721658</v>
      </c>
      <c r="B722" t="s">
        <v>1619</v>
      </c>
      <c r="C722">
        <v>672</v>
      </c>
      <c r="D722" t="s">
        <v>19</v>
      </c>
      <c r="E722" t="s">
        <v>13</v>
      </c>
      <c r="F722">
        <v>56</v>
      </c>
      <c r="G722">
        <v>2</v>
      </c>
      <c r="H722" t="s">
        <v>1771</v>
      </c>
    </row>
    <row r="723" spans="1:8" x14ac:dyDescent="0.25">
      <c r="A723">
        <v>15578761</v>
      </c>
      <c r="B723" t="s">
        <v>992</v>
      </c>
      <c r="C723">
        <v>459</v>
      </c>
      <c r="D723" t="s">
        <v>19</v>
      </c>
      <c r="E723" t="s">
        <v>13</v>
      </c>
      <c r="F723">
        <v>42</v>
      </c>
      <c r="G723">
        <v>6</v>
      </c>
      <c r="H723" t="s">
        <v>1773</v>
      </c>
    </row>
    <row r="724" spans="1:8" x14ac:dyDescent="0.25">
      <c r="A724">
        <v>15736879</v>
      </c>
      <c r="B724" t="s">
        <v>38</v>
      </c>
      <c r="C724">
        <v>669</v>
      </c>
      <c r="D724" t="s">
        <v>20</v>
      </c>
      <c r="E724" t="s">
        <v>33</v>
      </c>
      <c r="F724">
        <v>23</v>
      </c>
      <c r="G724">
        <v>1</v>
      </c>
      <c r="H724" t="s">
        <v>1774</v>
      </c>
    </row>
    <row r="725" spans="1:8" x14ac:dyDescent="0.25">
      <c r="A725">
        <v>15571973</v>
      </c>
      <c r="B725" t="s">
        <v>1775</v>
      </c>
      <c r="C725">
        <v>776</v>
      </c>
      <c r="D725" t="s">
        <v>20</v>
      </c>
      <c r="E725" t="s">
        <v>13</v>
      </c>
      <c r="F725">
        <v>38</v>
      </c>
      <c r="G725">
        <v>2</v>
      </c>
      <c r="H725" t="s">
        <v>1777</v>
      </c>
    </row>
    <row r="726" spans="1:8" x14ac:dyDescent="0.25">
      <c r="A726">
        <v>15626742</v>
      </c>
      <c r="B726" t="s">
        <v>1019</v>
      </c>
      <c r="C726">
        <v>694</v>
      </c>
      <c r="D726" t="s">
        <v>15</v>
      </c>
      <c r="E726" t="s">
        <v>33</v>
      </c>
      <c r="F726">
        <v>36</v>
      </c>
      <c r="G726">
        <v>3</v>
      </c>
      <c r="H726" t="s">
        <v>1779</v>
      </c>
    </row>
    <row r="727" spans="1:8" x14ac:dyDescent="0.25">
      <c r="A727">
        <v>15672692</v>
      </c>
      <c r="B727" t="s">
        <v>141</v>
      </c>
      <c r="C727">
        <v>787</v>
      </c>
      <c r="D727" t="s">
        <v>20</v>
      </c>
      <c r="E727" t="s">
        <v>13</v>
      </c>
      <c r="F727">
        <v>42</v>
      </c>
      <c r="G727">
        <v>10</v>
      </c>
      <c r="H727" t="s">
        <v>1781</v>
      </c>
    </row>
    <row r="728" spans="1:8" x14ac:dyDescent="0.25">
      <c r="A728">
        <v>15673570</v>
      </c>
      <c r="B728" t="s">
        <v>1782</v>
      </c>
      <c r="C728">
        <v>580</v>
      </c>
      <c r="D728" t="s">
        <v>12</v>
      </c>
      <c r="E728" t="s">
        <v>33</v>
      </c>
      <c r="F728">
        <v>37</v>
      </c>
      <c r="G728">
        <v>9</v>
      </c>
      <c r="H728" t="s">
        <v>1783</v>
      </c>
    </row>
    <row r="729" spans="1:8" x14ac:dyDescent="0.25">
      <c r="A729">
        <v>15767432</v>
      </c>
      <c r="B729" t="s">
        <v>822</v>
      </c>
      <c r="C729">
        <v>711</v>
      </c>
      <c r="D729" t="s">
        <v>15</v>
      </c>
      <c r="E729" t="s">
        <v>13</v>
      </c>
      <c r="F729">
        <v>25</v>
      </c>
      <c r="G729">
        <v>7</v>
      </c>
      <c r="H729" t="s">
        <v>1784</v>
      </c>
    </row>
    <row r="730" spans="1:8" x14ac:dyDescent="0.25">
      <c r="A730">
        <v>15654238</v>
      </c>
      <c r="B730" t="s">
        <v>1785</v>
      </c>
      <c r="C730">
        <v>673</v>
      </c>
      <c r="D730" t="s">
        <v>20</v>
      </c>
      <c r="E730" t="s">
        <v>13</v>
      </c>
      <c r="F730">
        <v>40</v>
      </c>
      <c r="G730">
        <v>5</v>
      </c>
      <c r="H730" t="s">
        <v>1787</v>
      </c>
    </row>
    <row r="731" spans="1:8" x14ac:dyDescent="0.25">
      <c r="A731">
        <v>15612525</v>
      </c>
      <c r="B731" t="s">
        <v>1788</v>
      </c>
      <c r="C731">
        <v>499</v>
      </c>
      <c r="D731" t="s">
        <v>20</v>
      </c>
      <c r="E731" t="s">
        <v>13</v>
      </c>
      <c r="F731">
        <v>57</v>
      </c>
      <c r="G731">
        <v>1</v>
      </c>
      <c r="H731" t="s">
        <v>1789</v>
      </c>
    </row>
    <row r="732" spans="1:8" x14ac:dyDescent="0.25">
      <c r="A732">
        <v>15812750</v>
      </c>
      <c r="B732" t="s">
        <v>1790</v>
      </c>
      <c r="C732">
        <v>591</v>
      </c>
      <c r="D732" t="s">
        <v>12</v>
      </c>
      <c r="E732" t="s">
        <v>33</v>
      </c>
      <c r="F732">
        <v>24</v>
      </c>
      <c r="G732">
        <v>6</v>
      </c>
      <c r="H732" t="s">
        <v>1792</v>
      </c>
    </row>
    <row r="733" spans="1:8" x14ac:dyDescent="0.25">
      <c r="A733">
        <v>15790757</v>
      </c>
      <c r="B733" t="s">
        <v>1793</v>
      </c>
      <c r="C733">
        <v>769</v>
      </c>
      <c r="D733" t="s">
        <v>15</v>
      </c>
      <c r="E733" t="s">
        <v>13</v>
      </c>
      <c r="F733">
        <v>25</v>
      </c>
      <c r="G733">
        <v>10</v>
      </c>
      <c r="H733" t="s">
        <v>1794</v>
      </c>
    </row>
    <row r="734" spans="1:8" x14ac:dyDescent="0.25">
      <c r="A734">
        <v>15723873</v>
      </c>
      <c r="B734" t="s">
        <v>1795</v>
      </c>
      <c r="C734">
        <v>657</v>
      </c>
      <c r="D734" t="s">
        <v>19</v>
      </c>
      <c r="E734" t="s">
        <v>33</v>
      </c>
      <c r="F734">
        <v>31</v>
      </c>
      <c r="G734">
        <v>3</v>
      </c>
      <c r="H734" t="s">
        <v>1797</v>
      </c>
    </row>
    <row r="735" spans="1:8" x14ac:dyDescent="0.25">
      <c r="A735">
        <v>15744607</v>
      </c>
      <c r="B735" t="s">
        <v>135</v>
      </c>
      <c r="C735">
        <v>738</v>
      </c>
      <c r="D735" t="s">
        <v>39</v>
      </c>
      <c r="E735" t="s">
        <v>33</v>
      </c>
      <c r="F735">
        <v>43</v>
      </c>
      <c r="G735">
        <v>9</v>
      </c>
      <c r="H735" t="s">
        <v>1799</v>
      </c>
    </row>
    <row r="736" spans="1:8" x14ac:dyDescent="0.25">
      <c r="A736">
        <v>15612966</v>
      </c>
      <c r="B736" t="s">
        <v>1800</v>
      </c>
      <c r="C736">
        <v>545</v>
      </c>
      <c r="D736" t="s">
        <v>39</v>
      </c>
      <c r="E736" t="s">
        <v>13</v>
      </c>
      <c r="F736">
        <v>60</v>
      </c>
      <c r="G736">
        <v>7</v>
      </c>
      <c r="H736" t="s">
        <v>1802</v>
      </c>
    </row>
    <row r="737" spans="1:8" x14ac:dyDescent="0.25">
      <c r="A737">
        <v>15784209</v>
      </c>
      <c r="B737" t="s">
        <v>1803</v>
      </c>
      <c r="C737">
        <v>497</v>
      </c>
      <c r="D737" t="s">
        <v>15</v>
      </c>
      <c r="E737" t="s">
        <v>33</v>
      </c>
      <c r="F737">
        <v>47</v>
      </c>
      <c r="G737">
        <v>6</v>
      </c>
      <c r="H737" t="s">
        <v>1804</v>
      </c>
    </row>
    <row r="738" spans="1:8" x14ac:dyDescent="0.25">
      <c r="A738">
        <v>15794278</v>
      </c>
      <c r="B738" t="s">
        <v>1805</v>
      </c>
      <c r="C738">
        <v>816</v>
      </c>
      <c r="D738" t="s">
        <v>19</v>
      </c>
      <c r="E738" t="s">
        <v>33</v>
      </c>
      <c r="F738">
        <v>67</v>
      </c>
      <c r="G738">
        <v>6</v>
      </c>
      <c r="H738" t="s">
        <v>1807</v>
      </c>
    </row>
    <row r="739" spans="1:8" x14ac:dyDescent="0.25">
      <c r="A739">
        <v>15766741</v>
      </c>
      <c r="B739" t="s">
        <v>583</v>
      </c>
      <c r="C739">
        <v>525</v>
      </c>
      <c r="D739" t="s">
        <v>12</v>
      </c>
      <c r="E739" t="s">
        <v>33</v>
      </c>
      <c r="F739">
        <v>36</v>
      </c>
      <c r="G739">
        <v>2</v>
      </c>
      <c r="H739" t="s">
        <v>1809</v>
      </c>
    </row>
    <row r="740" spans="1:8" x14ac:dyDescent="0.25">
      <c r="A740">
        <v>15661036</v>
      </c>
      <c r="B740" t="s">
        <v>1810</v>
      </c>
      <c r="C740">
        <v>725</v>
      </c>
      <c r="D740" t="s">
        <v>12</v>
      </c>
      <c r="E740" t="s">
        <v>33</v>
      </c>
      <c r="F740">
        <v>46</v>
      </c>
      <c r="G740">
        <v>6</v>
      </c>
      <c r="H740" t="s">
        <v>1811</v>
      </c>
    </row>
    <row r="741" spans="1:8" x14ac:dyDescent="0.25">
      <c r="A741">
        <v>15705639</v>
      </c>
      <c r="B741" t="s">
        <v>1812</v>
      </c>
      <c r="C741">
        <v>692</v>
      </c>
      <c r="D741" t="s">
        <v>12</v>
      </c>
      <c r="E741" t="s">
        <v>13</v>
      </c>
      <c r="F741">
        <v>28</v>
      </c>
      <c r="G741">
        <v>8</v>
      </c>
      <c r="H741" t="s">
        <v>1814</v>
      </c>
    </row>
    <row r="742" spans="1:8" x14ac:dyDescent="0.25">
      <c r="A742">
        <v>15637414</v>
      </c>
      <c r="B742" t="s">
        <v>1815</v>
      </c>
      <c r="C742">
        <v>618</v>
      </c>
      <c r="D742" t="s">
        <v>20</v>
      </c>
      <c r="E742" t="s">
        <v>13</v>
      </c>
      <c r="F742">
        <v>24</v>
      </c>
      <c r="G742">
        <v>7</v>
      </c>
      <c r="H742" t="s">
        <v>1817</v>
      </c>
    </row>
    <row r="743" spans="1:8" x14ac:dyDescent="0.25">
      <c r="A743">
        <v>15716835</v>
      </c>
      <c r="B743" t="s">
        <v>684</v>
      </c>
      <c r="C743">
        <v>546</v>
      </c>
      <c r="D743" t="s">
        <v>12</v>
      </c>
      <c r="E743" t="s">
        <v>33</v>
      </c>
      <c r="F743">
        <v>24</v>
      </c>
      <c r="G743">
        <v>8</v>
      </c>
      <c r="H743" t="s">
        <v>1819</v>
      </c>
    </row>
    <row r="744" spans="1:8" x14ac:dyDescent="0.25">
      <c r="A744">
        <v>15696231</v>
      </c>
      <c r="B744" t="s">
        <v>1820</v>
      </c>
      <c r="C744">
        <v>635</v>
      </c>
      <c r="D744" t="s">
        <v>20</v>
      </c>
      <c r="E744" t="s">
        <v>33</v>
      </c>
      <c r="F744">
        <v>29</v>
      </c>
      <c r="G744">
        <v>7</v>
      </c>
      <c r="H744" t="s">
        <v>1822</v>
      </c>
    </row>
    <row r="745" spans="1:8" x14ac:dyDescent="0.25">
      <c r="A745">
        <v>15641675</v>
      </c>
      <c r="B745" t="s">
        <v>1823</v>
      </c>
      <c r="C745">
        <v>611</v>
      </c>
      <c r="D745" t="s">
        <v>15</v>
      </c>
      <c r="E745" t="s">
        <v>13</v>
      </c>
      <c r="F745">
        <v>49</v>
      </c>
      <c r="G745">
        <v>2</v>
      </c>
      <c r="H745" t="s">
        <v>1825</v>
      </c>
    </row>
    <row r="746" spans="1:8" x14ac:dyDescent="0.25">
      <c r="A746">
        <v>15670755</v>
      </c>
      <c r="B746" t="s">
        <v>1826</v>
      </c>
      <c r="C746">
        <v>650</v>
      </c>
      <c r="D746" t="s">
        <v>12</v>
      </c>
      <c r="E746" t="s">
        <v>33</v>
      </c>
      <c r="F746">
        <v>60</v>
      </c>
      <c r="G746">
        <v>8</v>
      </c>
      <c r="H746" t="s">
        <v>1827</v>
      </c>
    </row>
    <row r="747" spans="1:8" x14ac:dyDescent="0.25">
      <c r="A747">
        <v>15640059</v>
      </c>
      <c r="B747" t="s">
        <v>613</v>
      </c>
      <c r="C747">
        <v>606</v>
      </c>
      <c r="D747" t="s">
        <v>12</v>
      </c>
      <c r="E747" t="s">
        <v>33</v>
      </c>
      <c r="F747">
        <v>40</v>
      </c>
      <c r="G747">
        <v>5</v>
      </c>
      <c r="H747" t="s">
        <v>1828</v>
      </c>
    </row>
    <row r="748" spans="1:8" x14ac:dyDescent="0.25">
      <c r="A748">
        <v>15787619</v>
      </c>
      <c r="B748" t="s">
        <v>846</v>
      </c>
      <c r="C748">
        <v>844</v>
      </c>
      <c r="D748" t="s">
        <v>15</v>
      </c>
      <c r="E748" t="s">
        <v>33</v>
      </c>
      <c r="F748">
        <v>18</v>
      </c>
      <c r="G748">
        <v>2</v>
      </c>
      <c r="H748" t="s">
        <v>1830</v>
      </c>
    </row>
    <row r="749" spans="1:8" x14ac:dyDescent="0.25">
      <c r="A749">
        <v>15587535</v>
      </c>
      <c r="B749" t="s">
        <v>1812</v>
      </c>
      <c r="C749">
        <v>450</v>
      </c>
      <c r="D749" t="s">
        <v>19</v>
      </c>
      <c r="E749" t="s">
        <v>13</v>
      </c>
      <c r="F749">
        <v>46</v>
      </c>
      <c r="G749">
        <v>5</v>
      </c>
      <c r="H749" t="s">
        <v>1832</v>
      </c>
    </row>
    <row r="750" spans="1:8" x14ac:dyDescent="0.25">
      <c r="A750">
        <v>15813034</v>
      </c>
      <c r="B750" t="s">
        <v>135</v>
      </c>
      <c r="C750">
        <v>727</v>
      </c>
      <c r="D750" t="s">
        <v>19</v>
      </c>
      <c r="E750" t="s">
        <v>33</v>
      </c>
      <c r="F750">
        <v>38</v>
      </c>
      <c r="G750">
        <v>2</v>
      </c>
      <c r="H750" t="s">
        <v>1834</v>
      </c>
    </row>
    <row r="751" spans="1:8" x14ac:dyDescent="0.25">
      <c r="A751">
        <v>15698839</v>
      </c>
      <c r="B751" t="s">
        <v>1835</v>
      </c>
      <c r="C751">
        <v>460</v>
      </c>
      <c r="D751" t="s">
        <v>39</v>
      </c>
      <c r="E751" t="s">
        <v>33</v>
      </c>
      <c r="F751">
        <v>46</v>
      </c>
      <c r="G751">
        <v>4</v>
      </c>
      <c r="H751" t="s">
        <v>1837</v>
      </c>
    </row>
    <row r="752" spans="1:8" x14ac:dyDescent="0.25">
      <c r="A752">
        <v>15790314</v>
      </c>
      <c r="B752" t="s">
        <v>1838</v>
      </c>
      <c r="C752">
        <v>649</v>
      </c>
      <c r="D752" t="s">
        <v>12</v>
      </c>
      <c r="E752" t="s">
        <v>33</v>
      </c>
      <c r="F752">
        <v>41</v>
      </c>
      <c r="G752">
        <v>0</v>
      </c>
      <c r="H752" t="s">
        <v>1839</v>
      </c>
    </row>
    <row r="753" spans="1:8" x14ac:dyDescent="0.25">
      <c r="A753">
        <v>15634245</v>
      </c>
      <c r="B753" t="s">
        <v>1840</v>
      </c>
      <c r="C753">
        <v>758</v>
      </c>
      <c r="D753" t="s">
        <v>39</v>
      </c>
      <c r="E753" t="s">
        <v>13</v>
      </c>
      <c r="F753">
        <v>47</v>
      </c>
      <c r="G753">
        <v>9</v>
      </c>
      <c r="H753" t="s">
        <v>1842</v>
      </c>
    </row>
    <row r="754" spans="1:8" x14ac:dyDescent="0.25">
      <c r="A754">
        <v>15677305</v>
      </c>
      <c r="B754" t="s">
        <v>846</v>
      </c>
      <c r="C754">
        <v>490</v>
      </c>
      <c r="D754" t="s">
        <v>15</v>
      </c>
      <c r="E754" t="s">
        <v>13</v>
      </c>
      <c r="F754">
        <v>35</v>
      </c>
      <c r="G754">
        <v>7</v>
      </c>
      <c r="H754" t="s">
        <v>1844</v>
      </c>
    </row>
    <row r="755" spans="1:8" x14ac:dyDescent="0.25">
      <c r="A755">
        <v>15661526</v>
      </c>
      <c r="B755" t="s">
        <v>1601</v>
      </c>
      <c r="C755">
        <v>815</v>
      </c>
      <c r="D755" t="s">
        <v>39</v>
      </c>
      <c r="E755" t="s">
        <v>33</v>
      </c>
      <c r="F755">
        <v>37</v>
      </c>
      <c r="G755">
        <v>2</v>
      </c>
      <c r="H755" t="s">
        <v>1846</v>
      </c>
    </row>
    <row r="756" spans="1:8" x14ac:dyDescent="0.25">
      <c r="A756">
        <v>15685997</v>
      </c>
      <c r="B756" t="s">
        <v>1847</v>
      </c>
      <c r="C756">
        <v>838</v>
      </c>
      <c r="D756" t="s">
        <v>19</v>
      </c>
      <c r="E756" t="s">
        <v>13</v>
      </c>
      <c r="F756">
        <v>39</v>
      </c>
      <c r="G756">
        <v>5</v>
      </c>
      <c r="H756" t="s">
        <v>1849</v>
      </c>
    </row>
    <row r="757" spans="1:8" x14ac:dyDescent="0.25">
      <c r="A757">
        <v>15660101</v>
      </c>
      <c r="B757" t="s">
        <v>1850</v>
      </c>
      <c r="C757">
        <v>803</v>
      </c>
      <c r="D757" t="s">
        <v>12</v>
      </c>
      <c r="E757" t="s">
        <v>33</v>
      </c>
      <c r="F757">
        <v>31</v>
      </c>
      <c r="G757">
        <v>9</v>
      </c>
      <c r="H757" t="s">
        <v>1852</v>
      </c>
    </row>
    <row r="758" spans="1:8" x14ac:dyDescent="0.25">
      <c r="A758">
        <v>15637979</v>
      </c>
      <c r="B758" t="s">
        <v>340</v>
      </c>
      <c r="C758">
        <v>664</v>
      </c>
      <c r="D758" t="s">
        <v>39</v>
      </c>
      <c r="E758" t="s">
        <v>13</v>
      </c>
      <c r="F758">
        <v>36</v>
      </c>
      <c r="G758">
        <v>2</v>
      </c>
      <c r="H758" t="s">
        <v>1854</v>
      </c>
    </row>
    <row r="759" spans="1:8" x14ac:dyDescent="0.25">
      <c r="A759">
        <v>15815364</v>
      </c>
      <c r="B759" t="s">
        <v>1855</v>
      </c>
      <c r="C759">
        <v>736</v>
      </c>
      <c r="D759" t="s">
        <v>19</v>
      </c>
      <c r="E759" t="s">
        <v>13</v>
      </c>
      <c r="F759">
        <v>28</v>
      </c>
      <c r="G759">
        <v>2</v>
      </c>
      <c r="H759" t="s">
        <v>1856</v>
      </c>
    </row>
    <row r="760" spans="1:8" x14ac:dyDescent="0.25">
      <c r="A760">
        <v>15647099</v>
      </c>
      <c r="B760" t="s">
        <v>1857</v>
      </c>
      <c r="C760">
        <v>633</v>
      </c>
      <c r="D760" t="s">
        <v>15</v>
      </c>
      <c r="E760" t="s">
        <v>13</v>
      </c>
      <c r="F760">
        <v>37</v>
      </c>
      <c r="G760">
        <v>9</v>
      </c>
      <c r="H760" t="s">
        <v>1859</v>
      </c>
    </row>
    <row r="761" spans="1:8" x14ac:dyDescent="0.25">
      <c r="A761">
        <v>15625944</v>
      </c>
      <c r="B761" t="s">
        <v>144</v>
      </c>
      <c r="C761">
        <v>664</v>
      </c>
      <c r="D761" t="s">
        <v>12</v>
      </c>
      <c r="E761" t="s">
        <v>33</v>
      </c>
      <c r="F761">
        <v>58</v>
      </c>
      <c r="G761">
        <v>5</v>
      </c>
      <c r="H761" t="s">
        <v>1861</v>
      </c>
    </row>
    <row r="762" spans="1:8" x14ac:dyDescent="0.25">
      <c r="A762">
        <v>15583212</v>
      </c>
      <c r="B762" t="s">
        <v>324</v>
      </c>
      <c r="C762">
        <v>600</v>
      </c>
      <c r="D762" t="s">
        <v>12</v>
      </c>
      <c r="E762" t="s">
        <v>13</v>
      </c>
      <c r="F762">
        <v>43</v>
      </c>
      <c r="G762">
        <v>5</v>
      </c>
      <c r="H762" t="s">
        <v>1863</v>
      </c>
    </row>
    <row r="763" spans="1:8" x14ac:dyDescent="0.25">
      <c r="A763">
        <v>15582741</v>
      </c>
      <c r="B763" t="s">
        <v>81</v>
      </c>
      <c r="C763">
        <v>693</v>
      </c>
      <c r="D763" t="s">
        <v>15</v>
      </c>
      <c r="E763" t="s">
        <v>13</v>
      </c>
      <c r="F763">
        <v>35</v>
      </c>
      <c r="G763">
        <v>5</v>
      </c>
      <c r="H763" t="s">
        <v>1865</v>
      </c>
    </row>
    <row r="764" spans="1:8" x14ac:dyDescent="0.25">
      <c r="A764">
        <v>15637876</v>
      </c>
      <c r="B764" t="s">
        <v>1204</v>
      </c>
      <c r="C764">
        <v>663</v>
      </c>
      <c r="D764" t="s">
        <v>39</v>
      </c>
      <c r="E764" t="s">
        <v>13</v>
      </c>
      <c r="F764">
        <v>36</v>
      </c>
      <c r="G764">
        <v>6</v>
      </c>
      <c r="H764" t="s">
        <v>1867</v>
      </c>
    </row>
    <row r="765" spans="1:8" x14ac:dyDescent="0.25">
      <c r="A765">
        <v>15622750</v>
      </c>
      <c r="B765" t="s">
        <v>32</v>
      </c>
      <c r="C765">
        <v>742</v>
      </c>
      <c r="D765" t="s">
        <v>39</v>
      </c>
      <c r="E765" t="s">
        <v>13</v>
      </c>
      <c r="F765">
        <v>21</v>
      </c>
      <c r="G765">
        <v>1</v>
      </c>
      <c r="H765" t="s">
        <v>1869</v>
      </c>
    </row>
    <row r="766" spans="1:8" x14ac:dyDescent="0.25">
      <c r="A766">
        <v>15672056</v>
      </c>
      <c r="B766" t="s">
        <v>1870</v>
      </c>
      <c r="C766">
        <v>710</v>
      </c>
      <c r="D766" t="s">
        <v>39</v>
      </c>
      <c r="E766" t="s">
        <v>33</v>
      </c>
      <c r="F766">
        <v>43</v>
      </c>
      <c r="G766">
        <v>2</v>
      </c>
      <c r="H766" t="s">
        <v>1872</v>
      </c>
    </row>
    <row r="767" spans="1:8" x14ac:dyDescent="0.25">
      <c r="A767">
        <v>15812351</v>
      </c>
      <c r="B767" t="s">
        <v>1873</v>
      </c>
      <c r="C767">
        <v>710</v>
      </c>
      <c r="D767" t="s">
        <v>19</v>
      </c>
      <c r="E767" t="s">
        <v>13</v>
      </c>
      <c r="F767">
        <v>27</v>
      </c>
      <c r="G767">
        <v>2</v>
      </c>
      <c r="H767" t="s">
        <v>1875</v>
      </c>
    </row>
    <row r="768" spans="1:8" x14ac:dyDescent="0.25">
      <c r="A768">
        <v>15810864</v>
      </c>
      <c r="B768" t="s">
        <v>1876</v>
      </c>
      <c r="C768">
        <v>700</v>
      </c>
      <c r="D768" t="s">
        <v>12</v>
      </c>
      <c r="E768" t="s">
        <v>13</v>
      </c>
      <c r="F768">
        <v>82</v>
      </c>
      <c r="G768">
        <v>2</v>
      </c>
      <c r="H768" t="s">
        <v>1877</v>
      </c>
    </row>
    <row r="769" spans="1:8" x14ac:dyDescent="0.25">
      <c r="A769">
        <v>15677921</v>
      </c>
      <c r="B769" t="s">
        <v>1878</v>
      </c>
      <c r="C769">
        <v>720</v>
      </c>
      <c r="D769" t="s">
        <v>39</v>
      </c>
      <c r="E769" t="s">
        <v>33</v>
      </c>
      <c r="F769">
        <v>60</v>
      </c>
      <c r="G769">
        <v>9</v>
      </c>
      <c r="H769" t="s">
        <v>1880</v>
      </c>
    </row>
    <row r="770" spans="1:8" x14ac:dyDescent="0.25">
      <c r="A770">
        <v>15724296</v>
      </c>
      <c r="B770" t="s">
        <v>869</v>
      </c>
      <c r="C770">
        <v>684</v>
      </c>
      <c r="D770" t="s">
        <v>19</v>
      </c>
      <c r="E770" t="s">
        <v>33</v>
      </c>
      <c r="F770">
        <v>41</v>
      </c>
      <c r="G770">
        <v>2</v>
      </c>
      <c r="H770" t="s">
        <v>1882</v>
      </c>
    </row>
    <row r="771" spans="1:8" x14ac:dyDescent="0.25">
      <c r="A771">
        <v>15685329</v>
      </c>
      <c r="B771" t="s">
        <v>1036</v>
      </c>
      <c r="C771">
        <v>531</v>
      </c>
      <c r="D771" t="s">
        <v>15</v>
      </c>
      <c r="E771" t="s">
        <v>13</v>
      </c>
      <c r="F771">
        <v>63</v>
      </c>
      <c r="G771">
        <v>1</v>
      </c>
      <c r="H771" t="s">
        <v>1884</v>
      </c>
    </row>
    <row r="772" spans="1:8" x14ac:dyDescent="0.25">
      <c r="A772">
        <v>15584091</v>
      </c>
      <c r="B772" t="s">
        <v>1885</v>
      </c>
      <c r="C772">
        <v>742</v>
      </c>
      <c r="D772" t="s">
        <v>39</v>
      </c>
      <c r="E772" t="s">
        <v>13</v>
      </c>
      <c r="F772">
        <v>36</v>
      </c>
      <c r="G772">
        <v>2</v>
      </c>
      <c r="H772" t="s">
        <v>1887</v>
      </c>
    </row>
    <row r="773" spans="1:8" x14ac:dyDescent="0.25">
      <c r="A773">
        <v>15640442</v>
      </c>
      <c r="B773" t="s">
        <v>1888</v>
      </c>
      <c r="C773">
        <v>717</v>
      </c>
      <c r="D773" t="s">
        <v>12</v>
      </c>
      <c r="E773" t="s">
        <v>33</v>
      </c>
      <c r="F773">
        <v>31</v>
      </c>
      <c r="G773">
        <v>4</v>
      </c>
      <c r="H773" t="s">
        <v>1890</v>
      </c>
    </row>
    <row r="774" spans="1:8" x14ac:dyDescent="0.25">
      <c r="A774">
        <v>15639314</v>
      </c>
      <c r="B774" t="s">
        <v>1891</v>
      </c>
      <c r="C774">
        <v>589</v>
      </c>
      <c r="D774" t="s">
        <v>20</v>
      </c>
      <c r="E774" t="s">
        <v>33</v>
      </c>
      <c r="F774">
        <v>32</v>
      </c>
      <c r="G774">
        <v>2</v>
      </c>
      <c r="H774" t="s">
        <v>1892</v>
      </c>
    </row>
    <row r="775" spans="1:8" x14ac:dyDescent="0.25">
      <c r="A775">
        <v>15685320</v>
      </c>
      <c r="B775" t="s">
        <v>1893</v>
      </c>
      <c r="C775">
        <v>767</v>
      </c>
      <c r="D775" t="s">
        <v>15</v>
      </c>
      <c r="E775" t="s">
        <v>33</v>
      </c>
      <c r="F775">
        <v>36</v>
      </c>
      <c r="G775">
        <v>3</v>
      </c>
      <c r="H775" t="s">
        <v>1895</v>
      </c>
    </row>
    <row r="776" spans="1:8" x14ac:dyDescent="0.25">
      <c r="A776">
        <v>15789158</v>
      </c>
      <c r="B776" t="s">
        <v>1896</v>
      </c>
      <c r="C776">
        <v>636</v>
      </c>
      <c r="D776" t="s">
        <v>39</v>
      </c>
      <c r="E776" t="s">
        <v>33</v>
      </c>
      <c r="F776">
        <v>49</v>
      </c>
      <c r="G776">
        <v>6</v>
      </c>
      <c r="H776" t="s">
        <v>1898</v>
      </c>
    </row>
    <row r="777" spans="1:8" x14ac:dyDescent="0.25">
      <c r="A777">
        <v>15752137</v>
      </c>
      <c r="B777" t="s">
        <v>1899</v>
      </c>
      <c r="C777">
        <v>648</v>
      </c>
      <c r="D777" t="s">
        <v>12</v>
      </c>
      <c r="E777" t="s">
        <v>33</v>
      </c>
      <c r="F777">
        <v>33</v>
      </c>
      <c r="G777">
        <v>7</v>
      </c>
      <c r="H777" t="s">
        <v>1901</v>
      </c>
    </row>
    <row r="778" spans="1:8" x14ac:dyDescent="0.25">
      <c r="A778">
        <v>15712551</v>
      </c>
      <c r="B778" t="s">
        <v>1902</v>
      </c>
      <c r="C778">
        <v>622</v>
      </c>
      <c r="D778" t="s">
        <v>39</v>
      </c>
      <c r="E778" t="s">
        <v>13</v>
      </c>
      <c r="F778">
        <v>58</v>
      </c>
      <c r="G778">
        <v>7</v>
      </c>
      <c r="H778" t="s">
        <v>1904</v>
      </c>
    </row>
    <row r="779" spans="1:8" x14ac:dyDescent="0.25">
      <c r="A779">
        <v>15628936</v>
      </c>
      <c r="B779" t="s">
        <v>1905</v>
      </c>
      <c r="C779">
        <v>692</v>
      </c>
      <c r="D779" t="s">
        <v>19</v>
      </c>
      <c r="E779" t="s">
        <v>33</v>
      </c>
      <c r="F779">
        <v>28</v>
      </c>
      <c r="G779">
        <v>9</v>
      </c>
      <c r="H779" t="s">
        <v>1907</v>
      </c>
    </row>
    <row r="780" spans="1:8" x14ac:dyDescent="0.25">
      <c r="A780">
        <v>15797227</v>
      </c>
      <c r="B780" t="s">
        <v>1908</v>
      </c>
      <c r="C780">
        <v>754</v>
      </c>
      <c r="D780" t="s">
        <v>20</v>
      </c>
      <c r="E780" t="s">
        <v>33</v>
      </c>
      <c r="F780">
        <v>28</v>
      </c>
      <c r="G780">
        <v>8</v>
      </c>
      <c r="H780" t="s">
        <v>1909</v>
      </c>
    </row>
    <row r="781" spans="1:8" x14ac:dyDescent="0.25">
      <c r="A781">
        <v>15769974</v>
      </c>
      <c r="B781" t="s">
        <v>574</v>
      </c>
      <c r="C781">
        <v>679</v>
      </c>
      <c r="D781" t="s">
        <v>19</v>
      </c>
      <c r="E781" t="s">
        <v>13</v>
      </c>
      <c r="F781">
        <v>35</v>
      </c>
      <c r="G781">
        <v>8</v>
      </c>
      <c r="H781" t="s">
        <v>1911</v>
      </c>
    </row>
    <row r="782" spans="1:8" x14ac:dyDescent="0.25">
      <c r="A782">
        <v>15737051</v>
      </c>
      <c r="B782" t="s">
        <v>1912</v>
      </c>
      <c r="C782">
        <v>639</v>
      </c>
      <c r="D782" t="s">
        <v>15</v>
      </c>
      <c r="E782" t="s">
        <v>33</v>
      </c>
      <c r="F782">
        <v>27</v>
      </c>
      <c r="G782">
        <v>8</v>
      </c>
      <c r="H782" t="s">
        <v>1913</v>
      </c>
    </row>
    <row r="783" spans="1:8" x14ac:dyDescent="0.25">
      <c r="A783">
        <v>15585595</v>
      </c>
      <c r="B783" t="s">
        <v>1914</v>
      </c>
      <c r="C783">
        <v>774</v>
      </c>
      <c r="D783" t="s">
        <v>15</v>
      </c>
      <c r="E783" t="s">
        <v>13</v>
      </c>
      <c r="F783">
        <v>28</v>
      </c>
      <c r="G783">
        <v>1</v>
      </c>
      <c r="H783" t="s">
        <v>1916</v>
      </c>
    </row>
    <row r="784" spans="1:8" x14ac:dyDescent="0.25">
      <c r="A784">
        <v>15654060</v>
      </c>
      <c r="B784" t="s">
        <v>1917</v>
      </c>
      <c r="C784">
        <v>517</v>
      </c>
      <c r="D784" t="s">
        <v>12</v>
      </c>
      <c r="E784" t="s">
        <v>33</v>
      </c>
      <c r="F784">
        <v>41</v>
      </c>
      <c r="G784">
        <v>2</v>
      </c>
      <c r="H784" t="s">
        <v>1918</v>
      </c>
    </row>
    <row r="785" spans="1:8" x14ac:dyDescent="0.25">
      <c r="A785">
        <v>15745196</v>
      </c>
      <c r="B785" t="s">
        <v>1919</v>
      </c>
      <c r="C785">
        <v>571</v>
      </c>
      <c r="D785" t="s">
        <v>12</v>
      </c>
      <c r="E785" t="s">
        <v>13</v>
      </c>
      <c r="F785">
        <v>35</v>
      </c>
      <c r="G785">
        <v>8</v>
      </c>
      <c r="H785" t="s">
        <v>1920</v>
      </c>
    </row>
    <row r="786" spans="1:8" x14ac:dyDescent="0.25">
      <c r="A786">
        <v>15571221</v>
      </c>
      <c r="B786" t="s">
        <v>1921</v>
      </c>
      <c r="C786">
        <v>747</v>
      </c>
      <c r="D786" t="s">
        <v>39</v>
      </c>
      <c r="E786" t="s">
        <v>33</v>
      </c>
      <c r="F786">
        <v>58</v>
      </c>
      <c r="G786">
        <v>7</v>
      </c>
      <c r="H786" t="s">
        <v>1923</v>
      </c>
    </row>
    <row r="787" spans="1:8" x14ac:dyDescent="0.25">
      <c r="A787">
        <v>15660155</v>
      </c>
      <c r="B787" t="s">
        <v>110</v>
      </c>
      <c r="C787">
        <v>792</v>
      </c>
      <c r="D787" t="s">
        <v>19</v>
      </c>
      <c r="E787" t="s">
        <v>33</v>
      </c>
      <c r="F787">
        <v>36</v>
      </c>
      <c r="G787">
        <v>5</v>
      </c>
      <c r="H787" t="s">
        <v>1925</v>
      </c>
    </row>
    <row r="788" spans="1:8" x14ac:dyDescent="0.25">
      <c r="A788">
        <v>15605284</v>
      </c>
      <c r="B788" t="s">
        <v>1926</v>
      </c>
      <c r="C788">
        <v>688</v>
      </c>
      <c r="D788" t="s">
        <v>12</v>
      </c>
      <c r="E788" t="s">
        <v>33</v>
      </c>
      <c r="F788">
        <v>26</v>
      </c>
      <c r="G788">
        <v>1</v>
      </c>
      <c r="H788" t="s">
        <v>1927</v>
      </c>
    </row>
    <row r="789" spans="1:8" x14ac:dyDescent="0.25">
      <c r="A789">
        <v>15694366</v>
      </c>
      <c r="B789" t="s">
        <v>1928</v>
      </c>
      <c r="C789">
        <v>714</v>
      </c>
      <c r="D789" t="s">
        <v>39</v>
      </c>
      <c r="E789" t="s">
        <v>33</v>
      </c>
      <c r="F789">
        <v>42</v>
      </c>
      <c r="G789">
        <v>2</v>
      </c>
      <c r="H789" t="s">
        <v>1930</v>
      </c>
    </row>
    <row r="790" spans="1:8" x14ac:dyDescent="0.25">
      <c r="A790">
        <v>15600739</v>
      </c>
      <c r="B790" t="s">
        <v>1931</v>
      </c>
      <c r="C790">
        <v>562</v>
      </c>
      <c r="D790" t="s">
        <v>19</v>
      </c>
      <c r="E790" t="s">
        <v>13</v>
      </c>
      <c r="F790">
        <v>35</v>
      </c>
      <c r="G790">
        <v>0</v>
      </c>
      <c r="H790" t="s">
        <v>1932</v>
      </c>
    </row>
    <row r="791" spans="1:8" x14ac:dyDescent="0.25">
      <c r="A791">
        <v>15653253</v>
      </c>
      <c r="B791" t="s">
        <v>1572</v>
      </c>
      <c r="C791">
        <v>704</v>
      </c>
      <c r="D791" t="s">
        <v>19</v>
      </c>
      <c r="E791" t="s">
        <v>33</v>
      </c>
      <c r="F791">
        <v>48</v>
      </c>
      <c r="G791">
        <v>8</v>
      </c>
      <c r="H791" t="s">
        <v>1934</v>
      </c>
    </row>
    <row r="792" spans="1:8" x14ac:dyDescent="0.25">
      <c r="A792">
        <v>15763431</v>
      </c>
      <c r="B792" t="s">
        <v>1935</v>
      </c>
      <c r="C792">
        <v>698</v>
      </c>
      <c r="D792" t="s">
        <v>15</v>
      </c>
      <c r="E792" t="s">
        <v>33</v>
      </c>
      <c r="F792">
        <v>36</v>
      </c>
      <c r="G792">
        <v>2</v>
      </c>
      <c r="H792" t="s">
        <v>1937</v>
      </c>
    </row>
    <row r="793" spans="1:8" x14ac:dyDescent="0.25">
      <c r="A793">
        <v>15643696</v>
      </c>
      <c r="B793" t="s">
        <v>83</v>
      </c>
      <c r="C793">
        <v>611</v>
      </c>
      <c r="D793" t="s">
        <v>12</v>
      </c>
      <c r="E793" t="s">
        <v>33</v>
      </c>
      <c r="F793">
        <v>49</v>
      </c>
      <c r="G793">
        <v>3</v>
      </c>
      <c r="H793" t="s">
        <v>1938</v>
      </c>
    </row>
    <row r="794" spans="1:8" x14ac:dyDescent="0.25">
      <c r="A794">
        <v>15707473</v>
      </c>
      <c r="B794" t="s">
        <v>1750</v>
      </c>
      <c r="C794">
        <v>850</v>
      </c>
      <c r="D794" t="s">
        <v>39</v>
      </c>
      <c r="E794" t="s">
        <v>13</v>
      </c>
      <c r="F794">
        <v>48</v>
      </c>
      <c r="G794">
        <v>6</v>
      </c>
      <c r="H794" t="s">
        <v>1940</v>
      </c>
    </row>
    <row r="795" spans="1:8" x14ac:dyDescent="0.25">
      <c r="A795">
        <v>15769504</v>
      </c>
      <c r="B795" t="s">
        <v>1941</v>
      </c>
      <c r="C795">
        <v>743</v>
      </c>
      <c r="D795" t="s">
        <v>39</v>
      </c>
      <c r="E795" t="s">
        <v>13</v>
      </c>
      <c r="F795">
        <v>34</v>
      </c>
      <c r="G795">
        <v>1</v>
      </c>
      <c r="H795" t="s">
        <v>1943</v>
      </c>
    </row>
    <row r="796" spans="1:8" x14ac:dyDescent="0.25">
      <c r="A796">
        <v>15776807</v>
      </c>
      <c r="B796" t="s">
        <v>781</v>
      </c>
      <c r="C796">
        <v>654</v>
      </c>
      <c r="D796" t="s">
        <v>20</v>
      </c>
      <c r="E796" t="s">
        <v>33</v>
      </c>
      <c r="F796">
        <v>29</v>
      </c>
      <c r="G796">
        <v>1</v>
      </c>
      <c r="H796" t="s">
        <v>1944</v>
      </c>
    </row>
    <row r="797" spans="1:8" x14ac:dyDescent="0.25">
      <c r="A797">
        <v>15686870</v>
      </c>
      <c r="B797" t="s">
        <v>1945</v>
      </c>
      <c r="C797">
        <v>761</v>
      </c>
      <c r="D797" t="s">
        <v>39</v>
      </c>
      <c r="E797" t="s">
        <v>33</v>
      </c>
      <c r="F797">
        <v>36</v>
      </c>
      <c r="G797">
        <v>8</v>
      </c>
      <c r="H797" t="s">
        <v>1947</v>
      </c>
    </row>
    <row r="798" spans="1:8" x14ac:dyDescent="0.25">
      <c r="A798">
        <v>15668747</v>
      </c>
      <c r="B798" t="s">
        <v>1948</v>
      </c>
      <c r="C798">
        <v>702</v>
      </c>
      <c r="D798" t="s">
        <v>15</v>
      </c>
      <c r="E798" t="s">
        <v>13</v>
      </c>
      <c r="F798">
        <v>46</v>
      </c>
      <c r="G798">
        <v>9</v>
      </c>
      <c r="H798" t="s">
        <v>1950</v>
      </c>
    </row>
    <row r="799" spans="1:8" x14ac:dyDescent="0.25">
      <c r="A799">
        <v>15766908</v>
      </c>
      <c r="B799" t="s">
        <v>150</v>
      </c>
      <c r="C799">
        <v>488</v>
      </c>
      <c r="D799" t="s">
        <v>39</v>
      </c>
      <c r="E799" t="s">
        <v>33</v>
      </c>
      <c r="F799">
        <v>32</v>
      </c>
      <c r="G799">
        <v>3</v>
      </c>
      <c r="H799" t="s">
        <v>1952</v>
      </c>
    </row>
    <row r="800" spans="1:8" x14ac:dyDescent="0.25">
      <c r="A800">
        <v>15570134</v>
      </c>
      <c r="B800" t="s">
        <v>1176</v>
      </c>
      <c r="C800">
        <v>683</v>
      </c>
      <c r="D800" t="s">
        <v>12</v>
      </c>
      <c r="E800" t="s">
        <v>13</v>
      </c>
      <c r="F800">
        <v>35</v>
      </c>
      <c r="G800">
        <v>6</v>
      </c>
      <c r="H800" t="s">
        <v>1954</v>
      </c>
    </row>
    <row r="801" spans="1:8" x14ac:dyDescent="0.25">
      <c r="A801">
        <v>15567367</v>
      </c>
      <c r="B801" t="s">
        <v>1955</v>
      </c>
      <c r="C801">
        <v>601</v>
      </c>
      <c r="D801" t="s">
        <v>39</v>
      </c>
      <c r="E801" t="s">
        <v>13</v>
      </c>
      <c r="F801">
        <v>42</v>
      </c>
      <c r="G801">
        <v>9</v>
      </c>
      <c r="H801" t="s">
        <v>1957</v>
      </c>
    </row>
    <row r="802" spans="1:8" x14ac:dyDescent="0.25">
      <c r="A802">
        <v>15747542</v>
      </c>
      <c r="B802" t="s">
        <v>1958</v>
      </c>
      <c r="C802">
        <v>605</v>
      </c>
      <c r="D802" t="s">
        <v>20</v>
      </c>
      <c r="E802" t="s">
        <v>33</v>
      </c>
      <c r="F802">
        <v>52</v>
      </c>
      <c r="G802">
        <v>7</v>
      </c>
      <c r="H802" t="s">
        <v>1959</v>
      </c>
    </row>
    <row r="803" spans="1:8" x14ac:dyDescent="0.25">
      <c r="A803">
        <v>15762238</v>
      </c>
      <c r="B803" t="s">
        <v>1960</v>
      </c>
      <c r="C803">
        <v>671</v>
      </c>
      <c r="D803" t="s">
        <v>39</v>
      </c>
      <c r="E803" t="s">
        <v>13</v>
      </c>
      <c r="F803">
        <v>44</v>
      </c>
      <c r="G803">
        <v>0</v>
      </c>
      <c r="H803" t="s">
        <v>1962</v>
      </c>
    </row>
    <row r="804" spans="1:8" x14ac:dyDescent="0.25">
      <c r="A804">
        <v>15681554</v>
      </c>
      <c r="B804" t="s">
        <v>1963</v>
      </c>
      <c r="C804">
        <v>614</v>
      </c>
      <c r="D804" t="s">
        <v>39</v>
      </c>
      <c r="E804" t="s">
        <v>13</v>
      </c>
      <c r="F804">
        <v>31</v>
      </c>
      <c r="G804">
        <v>7</v>
      </c>
      <c r="H804" t="s">
        <v>1965</v>
      </c>
    </row>
    <row r="805" spans="1:8" x14ac:dyDescent="0.25">
      <c r="A805">
        <v>15712825</v>
      </c>
      <c r="B805" t="s">
        <v>1632</v>
      </c>
      <c r="C805">
        <v>511</v>
      </c>
      <c r="D805" t="s">
        <v>19</v>
      </c>
      <c r="E805" t="s">
        <v>13</v>
      </c>
      <c r="F805">
        <v>29</v>
      </c>
      <c r="G805">
        <v>9</v>
      </c>
      <c r="H805" t="s">
        <v>1966</v>
      </c>
    </row>
    <row r="806" spans="1:8" x14ac:dyDescent="0.25">
      <c r="A806">
        <v>15640280</v>
      </c>
      <c r="B806" t="s">
        <v>115</v>
      </c>
      <c r="C806">
        <v>850</v>
      </c>
      <c r="D806" t="s">
        <v>12</v>
      </c>
      <c r="E806" t="s">
        <v>33</v>
      </c>
      <c r="F806">
        <v>39</v>
      </c>
      <c r="G806">
        <v>4</v>
      </c>
      <c r="H806" t="s">
        <v>1968</v>
      </c>
    </row>
    <row r="807" spans="1:8" x14ac:dyDescent="0.25">
      <c r="A807">
        <v>15756026</v>
      </c>
      <c r="B807" t="s">
        <v>1969</v>
      </c>
      <c r="C807">
        <v>790</v>
      </c>
      <c r="D807" t="s">
        <v>19</v>
      </c>
      <c r="E807" t="s">
        <v>13</v>
      </c>
      <c r="F807">
        <v>46</v>
      </c>
      <c r="G807">
        <v>9</v>
      </c>
      <c r="H807" t="s">
        <v>1970</v>
      </c>
    </row>
    <row r="808" spans="1:8" x14ac:dyDescent="0.25">
      <c r="A808">
        <v>15613319</v>
      </c>
      <c r="B808" t="s">
        <v>1971</v>
      </c>
      <c r="C808">
        <v>793</v>
      </c>
      <c r="D808" t="s">
        <v>12</v>
      </c>
      <c r="E808" t="s">
        <v>13</v>
      </c>
      <c r="F808">
        <v>33</v>
      </c>
      <c r="G808">
        <v>0</v>
      </c>
      <c r="H808" t="s">
        <v>1972</v>
      </c>
    </row>
    <row r="809" spans="1:8" x14ac:dyDescent="0.25">
      <c r="A809">
        <v>15798906</v>
      </c>
      <c r="B809" t="s">
        <v>1973</v>
      </c>
      <c r="C809">
        <v>628</v>
      </c>
      <c r="D809" t="s">
        <v>12</v>
      </c>
      <c r="E809" t="s">
        <v>33</v>
      </c>
      <c r="F809">
        <v>69</v>
      </c>
      <c r="G809">
        <v>5</v>
      </c>
      <c r="H809" t="s">
        <v>1974</v>
      </c>
    </row>
    <row r="810" spans="1:8" x14ac:dyDescent="0.25">
      <c r="A810">
        <v>15708917</v>
      </c>
      <c r="B810" t="s">
        <v>135</v>
      </c>
      <c r="C810">
        <v>598</v>
      </c>
      <c r="D810" t="s">
        <v>39</v>
      </c>
      <c r="E810" t="s">
        <v>33</v>
      </c>
      <c r="F810">
        <v>53</v>
      </c>
      <c r="G810">
        <v>10</v>
      </c>
      <c r="H810" t="s">
        <v>1976</v>
      </c>
    </row>
    <row r="811" spans="1:8" x14ac:dyDescent="0.25">
      <c r="A811">
        <v>15778463</v>
      </c>
      <c r="B811" t="s">
        <v>1977</v>
      </c>
      <c r="C811">
        <v>657</v>
      </c>
      <c r="D811" t="s">
        <v>20</v>
      </c>
      <c r="E811" t="s">
        <v>13</v>
      </c>
      <c r="F811">
        <v>37</v>
      </c>
      <c r="G811">
        <v>6</v>
      </c>
      <c r="H811" t="s">
        <v>1979</v>
      </c>
    </row>
    <row r="812" spans="1:8" x14ac:dyDescent="0.25">
      <c r="A812">
        <v>15699430</v>
      </c>
      <c r="B812" t="s">
        <v>1346</v>
      </c>
      <c r="C812">
        <v>618</v>
      </c>
      <c r="D812" t="s">
        <v>12</v>
      </c>
      <c r="E812" t="s">
        <v>13</v>
      </c>
      <c r="F812">
        <v>35</v>
      </c>
      <c r="G812">
        <v>10</v>
      </c>
      <c r="H812" t="s">
        <v>1980</v>
      </c>
    </row>
    <row r="813" spans="1:8" x14ac:dyDescent="0.25">
      <c r="A813">
        <v>15649992</v>
      </c>
      <c r="B813" t="s">
        <v>1981</v>
      </c>
      <c r="C813">
        <v>681</v>
      </c>
      <c r="D813" t="s">
        <v>19</v>
      </c>
      <c r="E813" t="s">
        <v>33</v>
      </c>
      <c r="F813">
        <v>65</v>
      </c>
      <c r="G813">
        <v>7</v>
      </c>
      <c r="H813" t="s">
        <v>1983</v>
      </c>
    </row>
    <row r="814" spans="1:8" x14ac:dyDescent="0.25">
      <c r="A814">
        <v>15578980</v>
      </c>
      <c r="B814" t="s">
        <v>1984</v>
      </c>
      <c r="C814">
        <v>516</v>
      </c>
      <c r="D814" t="s">
        <v>19</v>
      </c>
      <c r="E814" t="s">
        <v>13</v>
      </c>
      <c r="F814">
        <v>33</v>
      </c>
      <c r="G814">
        <v>3</v>
      </c>
      <c r="H814" t="s">
        <v>1985</v>
      </c>
    </row>
    <row r="815" spans="1:8" x14ac:dyDescent="0.25">
      <c r="A815">
        <v>15775306</v>
      </c>
      <c r="B815" t="s">
        <v>1986</v>
      </c>
      <c r="C815">
        <v>421</v>
      </c>
      <c r="D815" t="s">
        <v>39</v>
      </c>
      <c r="E815" t="s">
        <v>33</v>
      </c>
      <c r="F815">
        <v>28</v>
      </c>
      <c r="G815">
        <v>8</v>
      </c>
      <c r="H815" t="s">
        <v>1988</v>
      </c>
    </row>
    <row r="816" spans="1:8" x14ac:dyDescent="0.25">
      <c r="A816">
        <v>15641655</v>
      </c>
      <c r="B816" t="s">
        <v>976</v>
      </c>
      <c r="C816">
        <v>700</v>
      </c>
      <c r="D816" t="s">
        <v>20</v>
      </c>
      <c r="E816" t="s">
        <v>13</v>
      </c>
      <c r="F816">
        <v>26</v>
      </c>
      <c r="G816">
        <v>2</v>
      </c>
      <c r="H816" t="s">
        <v>1989</v>
      </c>
    </row>
    <row r="817" spans="1:8" x14ac:dyDescent="0.25">
      <c r="A817">
        <v>15619708</v>
      </c>
      <c r="B817" t="s">
        <v>1990</v>
      </c>
      <c r="C817">
        <v>745</v>
      </c>
      <c r="D817" t="s">
        <v>20</v>
      </c>
      <c r="E817" t="s">
        <v>33</v>
      </c>
      <c r="F817">
        <v>25</v>
      </c>
      <c r="G817">
        <v>5</v>
      </c>
      <c r="H817" t="s">
        <v>1992</v>
      </c>
    </row>
    <row r="818" spans="1:8" x14ac:dyDescent="0.25">
      <c r="A818">
        <v>15734565</v>
      </c>
      <c r="B818" t="s">
        <v>655</v>
      </c>
      <c r="C818">
        <v>696</v>
      </c>
      <c r="D818" t="s">
        <v>12</v>
      </c>
      <c r="E818" t="s">
        <v>33</v>
      </c>
      <c r="F818">
        <v>29</v>
      </c>
      <c r="G818">
        <v>8</v>
      </c>
      <c r="H818" t="s">
        <v>1993</v>
      </c>
    </row>
    <row r="819" spans="1:8" x14ac:dyDescent="0.25">
      <c r="A819">
        <v>15806438</v>
      </c>
      <c r="B819" t="s">
        <v>1994</v>
      </c>
      <c r="C819">
        <v>580</v>
      </c>
      <c r="D819" t="s">
        <v>39</v>
      </c>
      <c r="E819" t="s">
        <v>13</v>
      </c>
      <c r="F819">
        <v>42</v>
      </c>
      <c r="G819">
        <v>2</v>
      </c>
      <c r="H819" t="s">
        <v>1996</v>
      </c>
    </row>
    <row r="820" spans="1:8" x14ac:dyDescent="0.25">
      <c r="A820">
        <v>15591969</v>
      </c>
      <c r="B820" t="s">
        <v>1997</v>
      </c>
      <c r="C820">
        <v>497</v>
      </c>
      <c r="D820" t="s">
        <v>19</v>
      </c>
      <c r="E820" t="s">
        <v>33</v>
      </c>
      <c r="F820">
        <v>27</v>
      </c>
      <c r="G820">
        <v>9</v>
      </c>
      <c r="H820" t="s">
        <v>1999</v>
      </c>
    </row>
    <row r="821" spans="1:8" x14ac:dyDescent="0.25">
      <c r="A821">
        <v>15747807</v>
      </c>
      <c r="B821" t="s">
        <v>2000</v>
      </c>
      <c r="C821">
        <v>720</v>
      </c>
      <c r="D821" t="s">
        <v>15</v>
      </c>
      <c r="E821" t="s">
        <v>13</v>
      </c>
      <c r="F821">
        <v>43</v>
      </c>
      <c r="G821">
        <v>6</v>
      </c>
      <c r="H821" t="s">
        <v>2002</v>
      </c>
    </row>
    <row r="822" spans="1:8" x14ac:dyDescent="0.25">
      <c r="A822">
        <v>15596939</v>
      </c>
      <c r="B822" t="s">
        <v>335</v>
      </c>
      <c r="C822">
        <v>659</v>
      </c>
      <c r="D822" t="s">
        <v>39</v>
      </c>
      <c r="E822" t="s">
        <v>33</v>
      </c>
      <c r="F822">
        <v>36</v>
      </c>
      <c r="G822">
        <v>4</v>
      </c>
      <c r="H822" t="s">
        <v>2004</v>
      </c>
    </row>
    <row r="823" spans="1:8" x14ac:dyDescent="0.25">
      <c r="A823">
        <v>15716155</v>
      </c>
      <c r="B823" t="s">
        <v>1826</v>
      </c>
      <c r="C823">
        <v>841</v>
      </c>
      <c r="D823" t="s">
        <v>12</v>
      </c>
      <c r="E823" t="s">
        <v>13</v>
      </c>
      <c r="F823">
        <v>36</v>
      </c>
      <c r="G823">
        <v>5</v>
      </c>
      <c r="H823" t="s">
        <v>2006</v>
      </c>
    </row>
    <row r="824" spans="1:8" x14ac:dyDescent="0.25">
      <c r="A824">
        <v>15765311</v>
      </c>
      <c r="B824" t="s">
        <v>2007</v>
      </c>
      <c r="C824">
        <v>642</v>
      </c>
      <c r="D824" t="s">
        <v>19</v>
      </c>
      <c r="E824" t="s">
        <v>33</v>
      </c>
      <c r="F824">
        <v>34</v>
      </c>
      <c r="G824">
        <v>8</v>
      </c>
      <c r="H824" t="s">
        <v>2008</v>
      </c>
    </row>
    <row r="825" spans="1:8" x14ac:dyDescent="0.25">
      <c r="A825">
        <v>15757811</v>
      </c>
      <c r="B825" t="s">
        <v>2009</v>
      </c>
      <c r="C825">
        <v>732</v>
      </c>
      <c r="D825" t="s">
        <v>19</v>
      </c>
      <c r="E825" t="s">
        <v>13</v>
      </c>
      <c r="F825">
        <v>69</v>
      </c>
      <c r="G825">
        <v>9</v>
      </c>
      <c r="H825" t="s">
        <v>2011</v>
      </c>
    </row>
    <row r="826" spans="1:8" x14ac:dyDescent="0.25">
      <c r="A826">
        <v>15603830</v>
      </c>
      <c r="B826" t="s">
        <v>2012</v>
      </c>
      <c r="C826">
        <v>600</v>
      </c>
      <c r="D826" t="s">
        <v>19</v>
      </c>
      <c r="E826" t="s">
        <v>33</v>
      </c>
      <c r="F826">
        <v>36</v>
      </c>
      <c r="G826">
        <v>4</v>
      </c>
      <c r="H826" t="s">
        <v>2013</v>
      </c>
    </row>
    <row r="827" spans="1:8" x14ac:dyDescent="0.25">
      <c r="A827">
        <v>15660602</v>
      </c>
      <c r="B827" t="s">
        <v>2014</v>
      </c>
      <c r="C827">
        <v>464</v>
      </c>
      <c r="D827" t="s">
        <v>39</v>
      </c>
      <c r="E827" t="s">
        <v>33</v>
      </c>
      <c r="F827">
        <v>33</v>
      </c>
      <c r="G827">
        <v>8</v>
      </c>
      <c r="H827" t="s">
        <v>2016</v>
      </c>
    </row>
    <row r="828" spans="1:8" x14ac:dyDescent="0.25">
      <c r="A828">
        <v>15660535</v>
      </c>
      <c r="B828" t="s">
        <v>2017</v>
      </c>
      <c r="C828">
        <v>680</v>
      </c>
      <c r="D828" t="s">
        <v>12</v>
      </c>
      <c r="E828" t="s">
        <v>13</v>
      </c>
      <c r="F828">
        <v>47</v>
      </c>
      <c r="G828">
        <v>5</v>
      </c>
      <c r="H828" t="s">
        <v>2018</v>
      </c>
    </row>
    <row r="829" spans="1:8" x14ac:dyDescent="0.25">
      <c r="A829">
        <v>15666633</v>
      </c>
      <c r="B829" t="s">
        <v>731</v>
      </c>
      <c r="C829">
        <v>758</v>
      </c>
      <c r="D829" t="s">
        <v>19</v>
      </c>
      <c r="E829" t="s">
        <v>33</v>
      </c>
      <c r="F829">
        <v>56</v>
      </c>
      <c r="G829">
        <v>1</v>
      </c>
      <c r="H829" t="s">
        <v>2019</v>
      </c>
    </row>
    <row r="830" spans="1:8" x14ac:dyDescent="0.25">
      <c r="A830">
        <v>15596914</v>
      </c>
      <c r="B830" t="s">
        <v>1826</v>
      </c>
      <c r="C830">
        <v>630</v>
      </c>
      <c r="D830" t="s">
        <v>39</v>
      </c>
      <c r="E830" t="s">
        <v>13</v>
      </c>
      <c r="F830">
        <v>31</v>
      </c>
      <c r="G830">
        <v>2</v>
      </c>
      <c r="H830" t="s">
        <v>2021</v>
      </c>
    </row>
    <row r="831" spans="1:8" x14ac:dyDescent="0.25">
      <c r="A831">
        <v>15639788</v>
      </c>
      <c r="B831" t="s">
        <v>828</v>
      </c>
      <c r="C831">
        <v>577</v>
      </c>
      <c r="D831" t="s">
        <v>12</v>
      </c>
      <c r="E831" t="s">
        <v>13</v>
      </c>
      <c r="F831">
        <v>39</v>
      </c>
      <c r="G831">
        <v>10</v>
      </c>
      <c r="H831" t="s">
        <v>2022</v>
      </c>
    </row>
    <row r="832" spans="1:8" x14ac:dyDescent="0.25">
      <c r="A832">
        <v>15695846</v>
      </c>
      <c r="B832" t="s">
        <v>454</v>
      </c>
      <c r="C832">
        <v>684</v>
      </c>
      <c r="D832" t="s">
        <v>12</v>
      </c>
      <c r="E832" t="s">
        <v>13</v>
      </c>
      <c r="F832">
        <v>34</v>
      </c>
      <c r="G832">
        <v>6</v>
      </c>
      <c r="H832" t="s">
        <v>2023</v>
      </c>
    </row>
    <row r="833" spans="1:8" x14ac:dyDescent="0.25">
      <c r="A833">
        <v>15726234</v>
      </c>
      <c r="B833" t="s">
        <v>2024</v>
      </c>
      <c r="C833">
        <v>708</v>
      </c>
      <c r="D833" t="s">
        <v>19</v>
      </c>
      <c r="E833" t="s">
        <v>13</v>
      </c>
      <c r="F833">
        <v>41</v>
      </c>
      <c r="G833">
        <v>5</v>
      </c>
      <c r="H833" t="s">
        <v>2025</v>
      </c>
    </row>
    <row r="834" spans="1:8" x14ac:dyDescent="0.25">
      <c r="A834">
        <v>15797964</v>
      </c>
      <c r="B834" t="s">
        <v>115</v>
      </c>
      <c r="C834">
        <v>732</v>
      </c>
      <c r="D834" t="s">
        <v>39</v>
      </c>
      <c r="E834" t="s">
        <v>13</v>
      </c>
      <c r="F834">
        <v>29</v>
      </c>
      <c r="G834">
        <v>1</v>
      </c>
      <c r="H834" t="s">
        <v>2027</v>
      </c>
    </row>
    <row r="835" spans="1:8" x14ac:dyDescent="0.25">
      <c r="A835">
        <v>15625881</v>
      </c>
      <c r="B835" t="s">
        <v>2028</v>
      </c>
      <c r="C835">
        <v>634</v>
      </c>
      <c r="D835" t="s">
        <v>39</v>
      </c>
      <c r="E835" t="s">
        <v>33</v>
      </c>
      <c r="F835">
        <v>37</v>
      </c>
      <c r="G835">
        <v>3</v>
      </c>
      <c r="H835" t="s">
        <v>2030</v>
      </c>
    </row>
    <row r="836" spans="1:8" x14ac:dyDescent="0.25">
      <c r="A836">
        <v>15780628</v>
      </c>
      <c r="B836" t="s">
        <v>327</v>
      </c>
      <c r="C836">
        <v>633</v>
      </c>
      <c r="D836" t="s">
        <v>20</v>
      </c>
      <c r="E836" t="s">
        <v>13</v>
      </c>
      <c r="F836">
        <v>30</v>
      </c>
      <c r="G836">
        <v>6</v>
      </c>
      <c r="H836" t="s">
        <v>2031</v>
      </c>
    </row>
    <row r="837" spans="1:8" x14ac:dyDescent="0.25">
      <c r="A837">
        <v>15575883</v>
      </c>
      <c r="B837" t="s">
        <v>1090</v>
      </c>
      <c r="C837">
        <v>559</v>
      </c>
      <c r="D837" t="s">
        <v>20</v>
      </c>
      <c r="E837" t="s">
        <v>33</v>
      </c>
      <c r="F837">
        <v>34</v>
      </c>
      <c r="G837">
        <v>2</v>
      </c>
      <c r="H837" t="s">
        <v>2033</v>
      </c>
    </row>
    <row r="838" spans="1:8" x14ac:dyDescent="0.25">
      <c r="A838">
        <v>15585036</v>
      </c>
      <c r="B838" t="s">
        <v>2034</v>
      </c>
      <c r="C838">
        <v>694</v>
      </c>
      <c r="D838" t="s">
        <v>19</v>
      </c>
      <c r="E838" t="s">
        <v>13</v>
      </c>
      <c r="F838">
        <v>37</v>
      </c>
      <c r="G838">
        <v>3</v>
      </c>
      <c r="H838" t="s">
        <v>2035</v>
      </c>
    </row>
    <row r="839" spans="1:8" x14ac:dyDescent="0.25">
      <c r="A839">
        <v>15589488</v>
      </c>
      <c r="B839" t="s">
        <v>2014</v>
      </c>
      <c r="C839">
        <v>686</v>
      </c>
      <c r="D839" t="s">
        <v>39</v>
      </c>
      <c r="E839" t="s">
        <v>13</v>
      </c>
      <c r="F839">
        <v>56</v>
      </c>
      <c r="G839">
        <v>5</v>
      </c>
      <c r="H839" t="s">
        <v>2037</v>
      </c>
    </row>
    <row r="840" spans="1:8" x14ac:dyDescent="0.25">
      <c r="A840">
        <v>15585888</v>
      </c>
      <c r="B840" t="s">
        <v>2038</v>
      </c>
      <c r="C840">
        <v>553</v>
      </c>
      <c r="D840" t="s">
        <v>19</v>
      </c>
      <c r="E840" t="s">
        <v>13</v>
      </c>
      <c r="F840">
        <v>48</v>
      </c>
      <c r="G840">
        <v>3</v>
      </c>
      <c r="H840" t="s">
        <v>2039</v>
      </c>
    </row>
    <row r="841" spans="1:8" x14ac:dyDescent="0.25">
      <c r="A841">
        <v>15727915</v>
      </c>
      <c r="B841" t="s">
        <v>2040</v>
      </c>
      <c r="C841">
        <v>507</v>
      </c>
      <c r="D841" t="s">
        <v>15</v>
      </c>
      <c r="E841" t="s">
        <v>33</v>
      </c>
      <c r="F841">
        <v>36</v>
      </c>
      <c r="G841">
        <v>4</v>
      </c>
      <c r="H841" t="s">
        <v>2042</v>
      </c>
    </row>
    <row r="842" spans="1:8" x14ac:dyDescent="0.25">
      <c r="A842">
        <v>15707567</v>
      </c>
      <c r="B842" t="s">
        <v>2043</v>
      </c>
      <c r="C842">
        <v>732</v>
      </c>
      <c r="D842" t="s">
        <v>39</v>
      </c>
      <c r="E842" t="s">
        <v>33</v>
      </c>
      <c r="F842">
        <v>50</v>
      </c>
      <c r="G842">
        <v>6</v>
      </c>
      <c r="H842" t="s">
        <v>2045</v>
      </c>
    </row>
    <row r="843" spans="1:8" x14ac:dyDescent="0.25">
      <c r="A843">
        <v>15737792</v>
      </c>
      <c r="B843" t="s">
        <v>2046</v>
      </c>
      <c r="C843">
        <v>818</v>
      </c>
      <c r="D843" t="s">
        <v>15</v>
      </c>
      <c r="E843" t="s">
        <v>13</v>
      </c>
      <c r="F843">
        <v>31</v>
      </c>
      <c r="G843">
        <v>1</v>
      </c>
      <c r="H843" t="s">
        <v>2048</v>
      </c>
    </row>
    <row r="844" spans="1:8" x14ac:dyDescent="0.25">
      <c r="A844">
        <v>15599433</v>
      </c>
      <c r="B844" t="s">
        <v>275</v>
      </c>
      <c r="C844">
        <v>660</v>
      </c>
      <c r="D844" t="s">
        <v>39</v>
      </c>
      <c r="E844" t="s">
        <v>33</v>
      </c>
      <c r="F844">
        <v>35</v>
      </c>
      <c r="G844">
        <v>8</v>
      </c>
      <c r="H844" t="s">
        <v>2050</v>
      </c>
    </row>
    <row r="845" spans="1:8" x14ac:dyDescent="0.25">
      <c r="A845">
        <v>15672012</v>
      </c>
      <c r="B845" t="s">
        <v>1785</v>
      </c>
      <c r="C845">
        <v>773</v>
      </c>
      <c r="D845" t="s">
        <v>19</v>
      </c>
      <c r="E845" t="s">
        <v>13</v>
      </c>
      <c r="F845">
        <v>41</v>
      </c>
      <c r="G845">
        <v>5</v>
      </c>
      <c r="H845" t="s">
        <v>2051</v>
      </c>
    </row>
    <row r="846" spans="1:8" x14ac:dyDescent="0.25">
      <c r="A846">
        <v>15806983</v>
      </c>
      <c r="B846" t="s">
        <v>1502</v>
      </c>
      <c r="C846">
        <v>640</v>
      </c>
      <c r="D846" t="s">
        <v>15</v>
      </c>
      <c r="E846" t="s">
        <v>33</v>
      </c>
      <c r="F846">
        <v>44</v>
      </c>
      <c r="G846">
        <v>3</v>
      </c>
      <c r="H846" t="s">
        <v>2053</v>
      </c>
    </row>
    <row r="847" spans="1:8" x14ac:dyDescent="0.25">
      <c r="A847">
        <v>15592222</v>
      </c>
      <c r="B847" t="s">
        <v>1264</v>
      </c>
      <c r="C847">
        <v>505</v>
      </c>
      <c r="D847" t="s">
        <v>20</v>
      </c>
      <c r="E847" t="s">
        <v>33</v>
      </c>
      <c r="F847">
        <v>49</v>
      </c>
      <c r="G847">
        <v>7</v>
      </c>
      <c r="H847" t="s">
        <v>2055</v>
      </c>
    </row>
    <row r="848" spans="1:8" x14ac:dyDescent="0.25">
      <c r="A848">
        <v>15608968</v>
      </c>
      <c r="B848" t="s">
        <v>2056</v>
      </c>
      <c r="C848">
        <v>714</v>
      </c>
      <c r="D848" t="s">
        <v>39</v>
      </c>
      <c r="E848" t="s">
        <v>33</v>
      </c>
      <c r="F848">
        <v>21</v>
      </c>
      <c r="G848">
        <v>6</v>
      </c>
      <c r="H848" t="s">
        <v>2058</v>
      </c>
    </row>
    <row r="849" spans="1:8" x14ac:dyDescent="0.25">
      <c r="A849">
        <v>15586959</v>
      </c>
      <c r="B849" t="s">
        <v>2059</v>
      </c>
      <c r="C849">
        <v>468</v>
      </c>
      <c r="D849" t="s">
        <v>12</v>
      </c>
      <c r="E849" t="s">
        <v>13</v>
      </c>
      <c r="F849">
        <v>42</v>
      </c>
      <c r="G849">
        <v>5</v>
      </c>
      <c r="H849" t="s">
        <v>2060</v>
      </c>
    </row>
    <row r="850" spans="1:8" x14ac:dyDescent="0.25">
      <c r="A850">
        <v>15646558</v>
      </c>
      <c r="B850" t="s">
        <v>2061</v>
      </c>
      <c r="C850">
        <v>611</v>
      </c>
      <c r="D850" t="s">
        <v>19</v>
      </c>
      <c r="E850" t="s">
        <v>33</v>
      </c>
      <c r="F850">
        <v>51</v>
      </c>
      <c r="G850">
        <v>1</v>
      </c>
      <c r="H850" t="s">
        <v>2063</v>
      </c>
    </row>
    <row r="851" spans="1:8" x14ac:dyDescent="0.25">
      <c r="A851">
        <v>15725811</v>
      </c>
      <c r="B851" t="s">
        <v>2064</v>
      </c>
      <c r="C851">
        <v>705</v>
      </c>
      <c r="D851" t="s">
        <v>15</v>
      </c>
      <c r="E851" t="s">
        <v>33</v>
      </c>
      <c r="F851">
        <v>25</v>
      </c>
      <c r="G851">
        <v>0</v>
      </c>
      <c r="H851" t="s">
        <v>2066</v>
      </c>
    </row>
    <row r="852" spans="1:8" x14ac:dyDescent="0.25">
      <c r="A852">
        <v>15572265</v>
      </c>
      <c r="B852" t="s">
        <v>327</v>
      </c>
      <c r="C852">
        <v>646</v>
      </c>
      <c r="D852" t="s">
        <v>39</v>
      </c>
      <c r="E852" t="s">
        <v>33</v>
      </c>
      <c r="F852">
        <v>46</v>
      </c>
      <c r="G852">
        <v>1</v>
      </c>
      <c r="H852" t="s">
        <v>2068</v>
      </c>
    </row>
    <row r="853" spans="1:8" x14ac:dyDescent="0.25">
      <c r="A853">
        <v>15794048</v>
      </c>
      <c r="B853" t="s">
        <v>2069</v>
      </c>
      <c r="C853">
        <v>667</v>
      </c>
      <c r="D853" t="s">
        <v>39</v>
      </c>
      <c r="E853" t="s">
        <v>13</v>
      </c>
      <c r="F853">
        <v>48</v>
      </c>
      <c r="G853">
        <v>1</v>
      </c>
      <c r="H853" t="s">
        <v>2071</v>
      </c>
    </row>
    <row r="854" spans="1:8" x14ac:dyDescent="0.25">
      <c r="A854">
        <v>15677610</v>
      </c>
      <c r="B854" t="s">
        <v>1583</v>
      </c>
      <c r="C854">
        <v>511</v>
      </c>
      <c r="D854" t="s">
        <v>39</v>
      </c>
      <c r="E854" t="s">
        <v>13</v>
      </c>
      <c r="F854">
        <v>41</v>
      </c>
      <c r="G854">
        <v>8</v>
      </c>
      <c r="H854" t="s">
        <v>2073</v>
      </c>
    </row>
    <row r="855" spans="1:8" x14ac:dyDescent="0.25">
      <c r="A855">
        <v>15745012</v>
      </c>
      <c r="B855" t="s">
        <v>2074</v>
      </c>
      <c r="C855">
        <v>653</v>
      </c>
      <c r="D855" t="s">
        <v>12</v>
      </c>
      <c r="E855" t="s">
        <v>13</v>
      </c>
      <c r="F855">
        <v>43</v>
      </c>
      <c r="G855">
        <v>6</v>
      </c>
      <c r="H855" t="s">
        <v>2075</v>
      </c>
    </row>
    <row r="856" spans="1:8" x14ac:dyDescent="0.25">
      <c r="A856">
        <v>15601589</v>
      </c>
      <c r="B856" t="s">
        <v>2076</v>
      </c>
      <c r="C856">
        <v>675</v>
      </c>
      <c r="D856" t="s">
        <v>12</v>
      </c>
      <c r="E856" t="s">
        <v>13</v>
      </c>
      <c r="F856">
        <v>57</v>
      </c>
      <c r="G856">
        <v>8</v>
      </c>
      <c r="H856" t="s">
        <v>2077</v>
      </c>
    </row>
    <row r="857" spans="1:8" x14ac:dyDescent="0.25">
      <c r="A857">
        <v>15686436</v>
      </c>
      <c r="B857" t="s">
        <v>2078</v>
      </c>
      <c r="C857">
        <v>523</v>
      </c>
      <c r="D857" t="s">
        <v>19</v>
      </c>
      <c r="E857" t="s">
        <v>33</v>
      </c>
      <c r="F857">
        <v>32</v>
      </c>
      <c r="G857">
        <v>4</v>
      </c>
      <c r="H857" t="s">
        <v>2079</v>
      </c>
    </row>
    <row r="858" spans="1:8" x14ac:dyDescent="0.25">
      <c r="A858">
        <v>15693864</v>
      </c>
      <c r="B858" t="s">
        <v>2080</v>
      </c>
      <c r="C858">
        <v>567</v>
      </c>
      <c r="D858" t="s">
        <v>39</v>
      </c>
      <c r="E858" t="s">
        <v>13</v>
      </c>
      <c r="F858">
        <v>49</v>
      </c>
      <c r="G858">
        <v>5</v>
      </c>
      <c r="H858" t="s">
        <v>2082</v>
      </c>
    </row>
    <row r="859" spans="1:8" x14ac:dyDescent="0.25">
      <c r="A859">
        <v>15760550</v>
      </c>
      <c r="B859" t="s">
        <v>322</v>
      </c>
      <c r="C859">
        <v>741</v>
      </c>
      <c r="D859" t="s">
        <v>19</v>
      </c>
      <c r="E859" t="s">
        <v>33</v>
      </c>
      <c r="F859">
        <v>39</v>
      </c>
      <c r="G859">
        <v>7</v>
      </c>
      <c r="H859" t="s">
        <v>2084</v>
      </c>
    </row>
    <row r="860" spans="1:8" x14ac:dyDescent="0.25">
      <c r="A860">
        <v>15686137</v>
      </c>
      <c r="B860" t="s">
        <v>1244</v>
      </c>
      <c r="C860">
        <v>456</v>
      </c>
      <c r="D860" t="s">
        <v>19</v>
      </c>
      <c r="E860" t="s">
        <v>33</v>
      </c>
      <c r="F860">
        <v>32</v>
      </c>
      <c r="G860">
        <v>9</v>
      </c>
      <c r="H860" t="s">
        <v>2086</v>
      </c>
    </row>
    <row r="861" spans="1:8" x14ac:dyDescent="0.25">
      <c r="A861">
        <v>15809087</v>
      </c>
      <c r="B861" t="s">
        <v>2087</v>
      </c>
      <c r="C861">
        <v>598</v>
      </c>
      <c r="D861" t="s">
        <v>15</v>
      </c>
      <c r="E861" t="s">
        <v>33</v>
      </c>
      <c r="F861">
        <v>64</v>
      </c>
      <c r="G861">
        <v>1</v>
      </c>
      <c r="H861" t="s">
        <v>2088</v>
      </c>
    </row>
    <row r="862" spans="1:8" x14ac:dyDescent="0.25">
      <c r="A862">
        <v>15807663</v>
      </c>
      <c r="B862" t="s">
        <v>2089</v>
      </c>
      <c r="C862">
        <v>667</v>
      </c>
      <c r="D862" t="s">
        <v>12</v>
      </c>
      <c r="E862" t="s">
        <v>33</v>
      </c>
      <c r="F862">
        <v>43</v>
      </c>
      <c r="G862">
        <v>8</v>
      </c>
      <c r="H862" t="s">
        <v>2091</v>
      </c>
    </row>
    <row r="863" spans="1:8" x14ac:dyDescent="0.25">
      <c r="A863">
        <v>15809100</v>
      </c>
      <c r="B863" t="s">
        <v>1670</v>
      </c>
      <c r="C863">
        <v>548</v>
      </c>
      <c r="D863" t="s">
        <v>15</v>
      </c>
      <c r="E863" t="s">
        <v>13</v>
      </c>
      <c r="F863">
        <v>32</v>
      </c>
      <c r="G863">
        <v>2</v>
      </c>
      <c r="H863" t="s">
        <v>2093</v>
      </c>
    </row>
    <row r="864" spans="1:8" x14ac:dyDescent="0.25">
      <c r="A864">
        <v>15794916</v>
      </c>
      <c r="B864" t="s">
        <v>2094</v>
      </c>
      <c r="C864">
        <v>725</v>
      </c>
      <c r="D864" t="s">
        <v>12</v>
      </c>
      <c r="E864" t="s">
        <v>33</v>
      </c>
      <c r="F864">
        <v>41</v>
      </c>
      <c r="G864">
        <v>7</v>
      </c>
      <c r="H864" t="s">
        <v>2096</v>
      </c>
    </row>
    <row r="865" spans="1:8" x14ac:dyDescent="0.25">
      <c r="A865">
        <v>15614215</v>
      </c>
      <c r="B865" t="s">
        <v>2097</v>
      </c>
      <c r="C865">
        <v>717</v>
      </c>
      <c r="D865" t="s">
        <v>20</v>
      </c>
      <c r="E865" t="s">
        <v>33</v>
      </c>
      <c r="F865">
        <v>53</v>
      </c>
      <c r="G865">
        <v>6</v>
      </c>
      <c r="H865" t="s">
        <v>2098</v>
      </c>
    </row>
    <row r="866" spans="1:8" x14ac:dyDescent="0.25">
      <c r="A866">
        <v>15805449</v>
      </c>
      <c r="B866" t="s">
        <v>2099</v>
      </c>
      <c r="C866">
        <v>594</v>
      </c>
      <c r="D866" t="s">
        <v>15</v>
      </c>
      <c r="E866" t="s">
        <v>33</v>
      </c>
      <c r="F866">
        <v>38</v>
      </c>
      <c r="G866">
        <v>4</v>
      </c>
      <c r="H866" t="s">
        <v>2100</v>
      </c>
    </row>
    <row r="867" spans="1:8" x14ac:dyDescent="0.25">
      <c r="A867">
        <v>15686983</v>
      </c>
      <c r="B867" t="s">
        <v>2101</v>
      </c>
      <c r="C867">
        <v>678</v>
      </c>
      <c r="D867" t="s">
        <v>39</v>
      </c>
      <c r="E867" t="s">
        <v>13</v>
      </c>
      <c r="F867">
        <v>25</v>
      </c>
      <c r="G867">
        <v>10</v>
      </c>
      <c r="H867" t="s">
        <v>2103</v>
      </c>
    </row>
    <row r="868" spans="1:8" x14ac:dyDescent="0.25">
      <c r="A868">
        <v>15808017</v>
      </c>
      <c r="B868" t="s">
        <v>2104</v>
      </c>
      <c r="C868">
        <v>545</v>
      </c>
      <c r="D868" t="s">
        <v>12</v>
      </c>
      <c r="E868" t="s">
        <v>33</v>
      </c>
      <c r="F868">
        <v>38</v>
      </c>
      <c r="G868">
        <v>1</v>
      </c>
      <c r="H868" t="s">
        <v>2106</v>
      </c>
    </row>
    <row r="869" spans="1:8" x14ac:dyDescent="0.25">
      <c r="A869">
        <v>15756804</v>
      </c>
      <c r="B869" t="s">
        <v>2107</v>
      </c>
      <c r="C869">
        <v>636</v>
      </c>
      <c r="D869" t="s">
        <v>20</v>
      </c>
      <c r="E869" t="s">
        <v>13</v>
      </c>
      <c r="F869">
        <v>48</v>
      </c>
      <c r="G869">
        <v>1</v>
      </c>
      <c r="H869" t="s">
        <v>2109</v>
      </c>
    </row>
    <row r="870" spans="1:8" x14ac:dyDescent="0.25">
      <c r="A870">
        <v>15646810</v>
      </c>
      <c r="B870" t="s">
        <v>2110</v>
      </c>
      <c r="C870">
        <v>603</v>
      </c>
      <c r="D870" t="s">
        <v>39</v>
      </c>
      <c r="E870" t="s">
        <v>33</v>
      </c>
      <c r="F870">
        <v>44</v>
      </c>
      <c r="G870">
        <v>6</v>
      </c>
      <c r="H870" t="s">
        <v>2112</v>
      </c>
    </row>
    <row r="871" spans="1:8" x14ac:dyDescent="0.25">
      <c r="A871">
        <v>15710424</v>
      </c>
      <c r="B871" t="s">
        <v>2113</v>
      </c>
      <c r="C871">
        <v>435</v>
      </c>
      <c r="D871" t="s">
        <v>20</v>
      </c>
      <c r="E871" t="s">
        <v>33</v>
      </c>
      <c r="F871">
        <v>36</v>
      </c>
      <c r="G871">
        <v>4</v>
      </c>
      <c r="H871" t="s">
        <v>2114</v>
      </c>
    </row>
    <row r="872" spans="1:8" x14ac:dyDescent="0.25">
      <c r="A872">
        <v>15799422</v>
      </c>
      <c r="B872" t="s">
        <v>1165</v>
      </c>
      <c r="C872">
        <v>535</v>
      </c>
      <c r="D872" t="s">
        <v>20</v>
      </c>
      <c r="E872" t="s">
        <v>13</v>
      </c>
      <c r="F872">
        <v>40</v>
      </c>
      <c r="G872">
        <v>8</v>
      </c>
      <c r="H872" t="s">
        <v>2115</v>
      </c>
    </row>
    <row r="873" spans="1:8" x14ac:dyDescent="0.25">
      <c r="A873">
        <v>15692750</v>
      </c>
      <c r="B873" t="s">
        <v>2089</v>
      </c>
      <c r="C873">
        <v>629</v>
      </c>
      <c r="D873" t="s">
        <v>39</v>
      </c>
      <c r="E873" t="s">
        <v>13</v>
      </c>
      <c r="F873">
        <v>45</v>
      </c>
      <c r="G873">
        <v>7</v>
      </c>
      <c r="H873" t="s">
        <v>2117</v>
      </c>
    </row>
    <row r="874" spans="1:8" x14ac:dyDescent="0.25">
      <c r="A874">
        <v>15794549</v>
      </c>
      <c r="B874" t="s">
        <v>51</v>
      </c>
      <c r="C874">
        <v>722</v>
      </c>
      <c r="D874" t="s">
        <v>20</v>
      </c>
      <c r="E874" t="s">
        <v>13</v>
      </c>
      <c r="F874">
        <v>35</v>
      </c>
      <c r="G874">
        <v>2</v>
      </c>
      <c r="H874" t="s">
        <v>2119</v>
      </c>
    </row>
    <row r="875" spans="1:8" x14ac:dyDescent="0.25">
      <c r="A875">
        <v>15803764</v>
      </c>
      <c r="B875" t="s">
        <v>2120</v>
      </c>
      <c r="C875">
        <v>561</v>
      </c>
      <c r="D875" t="s">
        <v>12</v>
      </c>
      <c r="E875" t="s">
        <v>33</v>
      </c>
      <c r="F875">
        <v>28</v>
      </c>
      <c r="G875">
        <v>7</v>
      </c>
      <c r="H875" t="s">
        <v>2121</v>
      </c>
    </row>
    <row r="876" spans="1:8" x14ac:dyDescent="0.25">
      <c r="A876">
        <v>15674840</v>
      </c>
      <c r="B876" t="s">
        <v>720</v>
      </c>
      <c r="C876">
        <v>645</v>
      </c>
      <c r="D876" t="s">
        <v>15</v>
      </c>
      <c r="E876" t="s">
        <v>13</v>
      </c>
      <c r="F876">
        <v>38</v>
      </c>
      <c r="G876">
        <v>5</v>
      </c>
      <c r="H876" t="s">
        <v>2123</v>
      </c>
    </row>
    <row r="877" spans="1:8" x14ac:dyDescent="0.25">
      <c r="A877">
        <v>15653762</v>
      </c>
      <c r="B877" t="s">
        <v>147</v>
      </c>
      <c r="C877">
        <v>501</v>
      </c>
      <c r="D877" t="s">
        <v>20</v>
      </c>
      <c r="E877" t="s">
        <v>13</v>
      </c>
      <c r="F877">
        <v>39</v>
      </c>
      <c r="G877">
        <v>9</v>
      </c>
      <c r="H877" t="s">
        <v>2125</v>
      </c>
    </row>
    <row r="878" spans="1:8" x14ac:dyDescent="0.25">
      <c r="A878">
        <v>15581229</v>
      </c>
      <c r="B878" t="s">
        <v>947</v>
      </c>
      <c r="C878">
        <v>502</v>
      </c>
      <c r="D878" t="s">
        <v>39</v>
      </c>
      <c r="E878" t="s">
        <v>13</v>
      </c>
      <c r="F878">
        <v>32</v>
      </c>
      <c r="G878">
        <v>1</v>
      </c>
      <c r="H878" t="s">
        <v>2127</v>
      </c>
    </row>
    <row r="879" spans="1:8" x14ac:dyDescent="0.25">
      <c r="A879">
        <v>15800228</v>
      </c>
      <c r="B879" t="s">
        <v>2128</v>
      </c>
      <c r="C879">
        <v>652</v>
      </c>
      <c r="D879" t="s">
        <v>19</v>
      </c>
      <c r="E879" t="s">
        <v>13</v>
      </c>
      <c r="F879">
        <v>42</v>
      </c>
      <c r="G879">
        <v>4</v>
      </c>
      <c r="H879" t="s">
        <v>2129</v>
      </c>
    </row>
    <row r="880" spans="1:8" x14ac:dyDescent="0.25">
      <c r="A880">
        <v>15656333</v>
      </c>
      <c r="B880" t="s">
        <v>1785</v>
      </c>
      <c r="C880">
        <v>574</v>
      </c>
      <c r="D880" t="s">
        <v>15</v>
      </c>
      <c r="E880" t="s">
        <v>13</v>
      </c>
      <c r="F880">
        <v>33</v>
      </c>
      <c r="G880">
        <v>3</v>
      </c>
      <c r="H880" t="s">
        <v>2131</v>
      </c>
    </row>
    <row r="881" spans="1:8" x14ac:dyDescent="0.25">
      <c r="A881">
        <v>15697497</v>
      </c>
      <c r="B881" t="s">
        <v>2132</v>
      </c>
      <c r="C881">
        <v>518</v>
      </c>
      <c r="D881" t="s">
        <v>15</v>
      </c>
      <c r="E881" t="s">
        <v>13</v>
      </c>
      <c r="F881">
        <v>45</v>
      </c>
      <c r="G881">
        <v>9</v>
      </c>
      <c r="H881" t="s">
        <v>2134</v>
      </c>
    </row>
    <row r="882" spans="1:8" x14ac:dyDescent="0.25">
      <c r="A882">
        <v>15585362</v>
      </c>
      <c r="B882" t="s">
        <v>906</v>
      </c>
      <c r="C882">
        <v>749</v>
      </c>
      <c r="D882" t="s">
        <v>20</v>
      </c>
      <c r="E882" t="s">
        <v>13</v>
      </c>
      <c r="F882">
        <v>60</v>
      </c>
      <c r="G882">
        <v>6</v>
      </c>
      <c r="H882" t="s">
        <v>2135</v>
      </c>
    </row>
    <row r="883" spans="1:8" x14ac:dyDescent="0.25">
      <c r="A883">
        <v>15571928</v>
      </c>
      <c r="B883" t="s">
        <v>1960</v>
      </c>
      <c r="C883">
        <v>679</v>
      </c>
      <c r="D883" t="s">
        <v>12</v>
      </c>
      <c r="E883" t="s">
        <v>13</v>
      </c>
      <c r="F883">
        <v>43</v>
      </c>
      <c r="G883">
        <v>4</v>
      </c>
      <c r="H883" t="s">
        <v>2136</v>
      </c>
    </row>
    <row r="884" spans="1:8" x14ac:dyDescent="0.25">
      <c r="A884">
        <v>15785519</v>
      </c>
      <c r="B884" t="s">
        <v>2137</v>
      </c>
      <c r="C884">
        <v>565</v>
      </c>
      <c r="D884" t="s">
        <v>12</v>
      </c>
      <c r="E884" t="s">
        <v>33</v>
      </c>
      <c r="F884">
        <v>36</v>
      </c>
      <c r="G884">
        <v>6</v>
      </c>
      <c r="H884" t="s">
        <v>2139</v>
      </c>
    </row>
    <row r="885" spans="1:8" x14ac:dyDescent="0.25">
      <c r="A885">
        <v>15743007</v>
      </c>
      <c r="B885" t="s">
        <v>2140</v>
      </c>
      <c r="C885">
        <v>643</v>
      </c>
      <c r="D885" t="s">
        <v>12</v>
      </c>
      <c r="E885" t="s">
        <v>13</v>
      </c>
      <c r="F885">
        <v>45</v>
      </c>
      <c r="G885">
        <v>4</v>
      </c>
      <c r="H885" t="s">
        <v>2142</v>
      </c>
    </row>
    <row r="886" spans="1:8" x14ac:dyDescent="0.25">
      <c r="A886">
        <v>15777211</v>
      </c>
      <c r="B886" t="s">
        <v>2143</v>
      </c>
      <c r="C886">
        <v>515</v>
      </c>
      <c r="D886" t="s">
        <v>12</v>
      </c>
      <c r="E886" t="s">
        <v>33</v>
      </c>
      <c r="F886">
        <v>65</v>
      </c>
      <c r="G886">
        <v>7</v>
      </c>
      <c r="H886" t="s">
        <v>2145</v>
      </c>
    </row>
    <row r="887" spans="1:8" x14ac:dyDescent="0.25">
      <c r="A887">
        <v>15721935</v>
      </c>
      <c r="B887" t="s">
        <v>2146</v>
      </c>
      <c r="C887">
        <v>521</v>
      </c>
      <c r="D887" t="s">
        <v>12</v>
      </c>
      <c r="E887" t="s">
        <v>33</v>
      </c>
      <c r="F887">
        <v>25</v>
      </c>
      <c r="G887">
        <v>7</v>
      </c>
      <c r="H887" t="s">
        <v>2147</v>
      </c>
    </row>
    <row r="888" spans="1:8" x14ac:dyDescent="0.25">
      <c r="A888">
        <v>15591711</v>
      </c>
      <c r="B888" t="s">
        <v>2148</v>
      </c>
      <c r="C888">
        <v>739</v>
      </c>
      <c r="D888" t="s">
        <v>19</v>
      </c>
      <c r="E888" t="s">
        <v>33</v>
      </c>
      <c r="F888">
        <v>38</v>
      </c>
      <c r="G888">
        <v>0</v>
      </c>
      <c r="H888" t="s">
        <v>2150</v>
      </c>
    </row>
    <row r="889" spans="1:8" x14ac:dyDescent="0.25">
      <c r="A889">
        <v>15625021</v>
      </c>
      <c r="B889" t="s">
        <v>279</v>
      </c>
      <c r="C889">
        <v>585</v>
      </c>
      <c r="D889" t="s">
        <v>20</v>
      </c>
      <c r="E889" t="s">
        <v>33</v>
      </c>
      <c r="F889">
        <v>42</v>
      </c>
      <c r="G889">
        <v>2</v>
      </c>
      <c r="H889" t="s">
        <v>2151</v>
      </c>
    </row>
    <row r="890" spans="1:8" x14ac:dyDescent="0.25">
      <c r="A890">
        <v>15702968</v>
      </c>
      <c r="B890" t="s">
        <v>2152</v>
      </c>
      <c r="C890">
        <v>733</v>
      </c>
      <c r="D890" t="s">
        <v>39</v>
      </c>
      <c r="E890" t="s">
        <v>33</v>
      </c>
      <c r="F890">
        <v>74</v>
      </c>
      <c r="G890">
        <v>3</v>
      </c>
      <c r="H890" t="s">
        <v>2154</v>
      </c>
    </row>
    <row r="891" spans="1:8" x14ac:dyDescent="0.25">
      <c r="A891">
        <v>15600462</v>
      </c>
      <c r="B891" t="s">
        <v>2155</v>
      </c>
      <c r="C891">
        <v>542</v>
      </c>
      <c r="D891" t="s">
        <v>15</v>
      </c>
      <c r="E891" t="s">
        <v>13</v>
      </c>
      <c r="F891">
        <v>43</v>
      </c>
      <c r="G891">
        <v>8</v>
      </c>
      <c r="H891" t="s">
        <v>2157</v>
      </c>
    </row>
    <row r="892" spans="1:8" x14ac:dyDescent="0.25">
      <c r="A892">
        <v>15768104</v>
      </c>
      <c r="B892" t="s">
        <v>2158</v>
      </c>
      <c r="C892">
        <v>788</v>
      </c>
      <c r="D892" t="s">
        <v>19</v>
      </c>
      <c r="E892" t="s">
        <v>33</v>
      </c>
      <c r="F892">
        <v>37</v>
      </c>
      <c r="G892">
        <v>8</v>
      </c>
      <c r="H892" t="s">
        <v>2160</v>
      </c>
    </row>
    <row r="893" spans="1:8" x14ac:dyDescent="0.25">
      <c r="A893">
        <v>15780140</v>
      </c>
      <c r="B893" t="s">
        <v>1495</v>
      </c>
      <c r="C893">
        <v>435</v>
      </c>
      <c r="D893" t="s">
        <v>39</v>
      </c>
      <c r="E893" t="s">
        <v>33</v>
      </c>
      <c r="F893">
        <v>32</v>
      </c>
      <c r="G893">
        <v>2</v>
      </c>
      <c r="H893" t="s">
        <v>2162</v>
      </c>
    </row>
    <row r="894" spans="1:8" x14ac:dyDescent="0.25">
      <c r="A894">
        <v>15585255</v>
      </c>
      <c r="B894" t="s">
        <v>2163</v>
      </c>
      <c r="C894">
        <v>577</v>
      </c>
      <c r="D894" t="s">
        <v>12</v>
      </c>
      <c r="E894" t="s">
        <v>33</v>
      </c>
      <c r="F894">
        <v>42</v>
      </c>
      <c r="G894">
        <v>9</v>
      </c>
      <c r="H894" t="s">
        <v>2164</v>
      </c>
    </row>
    <row r="895" spans="1:8" x14ac:dyDescent="0.25">
      <c r="A895">
        <v>15772781</v>
      </c>
      <c r="B895" t="s">
        <v>1945</v>
      </c>
      <c r="C895">
        <v>703</v>
      </c>
      <c r="D895" t="s">
        <v>12</v>
      </c>
      <c r="E895" t="s">
        <v>13</v>
      </c>
      <c r="F895">
        <v>51</v>
      </c>
      <c r="G895">
        <v>3</v>
      </c>
      <c r="H895" t="s">
        <v>2165</v>
      </c>
    </row>
    <row r="896" spans="1:8" x14ac:dyDescent="0.25">
      <c r="A896">
        <v>15669987</v>
      </c>
      <c r="B896" t="s">
        <v>2166</v>
      </c>
      <c r="C896">
        <v>728</v>
      </c>
      <c r="D896" t="s">
        <v>39</v>
      </c>
      <c r="E896" t="s">
        <v>13</v>
      </c>
      <c r="F896">
        <v>35</v>
      </c>
      <c r="G896">
        <v>8</v>
      </c>
      <c r="H896" t="s">
        <v>2168</v>
      </c>
    </row>
    <row r="897" spans="1:8" x14ac:dyDescent="0.25">
      <c r="A897">
        <v>15697000</v>
      </c>
      <c r="B897" t="s">
        <v>2169</v>
      </c>
      <c r="C897">
        <v>728</v>
      </c>
      <c r="D897" t="s">
        <v>39</v>
      </c>
      <c r="E897" t="s">
        <v>33</v>
      </c>
      <c r="F897">
        <v>32</v>
      </c>
      <c r="G897">
        <v>5</v>
      </c>
      <c r="H897" t="s">
        <v>2171</v>
      </c>
    </row>
    <row r="898" spans="1:8" x14ac:dyDescent="0.25">
      <c r="A898">
        <v>15733119</v>
      </c>
      <c r="B898" t="s">
        <v>2172</v>
      </c>
      <c r="C898">
        <v>718</v>
      </c>
      <c r="D898" t="s">
        <v>20</v>
      </c>
      <c r="E898" t="s">
        <v>33</v>
      </c>
      <c r="F898">
        <v>35</v>
      </c>
      <c r="G898">
        <v>8</v>
      </c>
      <c r="H898" t="s">
        <v>2173</v>
      </c>
    </row>
    <row r="899" spans="1:8" x14ac:dyDescent="0.25">
      <c r="A899">
        <v>15782390</v>
      </c>
      <c r="B899" t="s">
        <v>170</v>
      </c>
      <c r="C899">
        <v>621</v>
      </c>
      <c r="D899" t="s">
        <v>15</v>
      </c>
      <c r="E899" t="s">
        <v>13</v>
      </c>
      <c r="F899">
        <v>40</v>
      </c>
      <c r="G899">
        <v>6</v>
      </c>
      <c r="H899" t="s">
        <v>2174</v>
      </c>
    </row>
    <row r="900" spans="1:8" x14ac:dyDescent="0.25">
      <c r="A900">
        <v>15654700</v>
      </c>
      <c r="B900" t="s">
        <v>1479</v>
      </c>
      <c r="C900">
        <v>523</v>
      </c>
      <c r="D900" t="s">
        <v>15</v>
      </c>
      <c r="E900" t="s">
        <v>13</v>
      </c>
      <c r="F900">
        <v>40</v>
      </c>
      <c r="G900">
        <v>2</v>
      </c>
      <c r="H900" t="s">
        <v>2176</v>
      </c>
    </row>
    <row r="901" spans="1:8" x14ac:dyDescent="0.25">
      <c r="A901">
        <v>15632210</v>
      </c>
      <c r="B901" t="s">
        <v>18</v>
      </c>
      <c r="C901">
        <v>657</v>
      </c>
      <c r="D901" t="s">
        <v>39</v>
      </c>
      <c r="E901" t="s">
        <v>33</v>
      </c>
      <c r="F901">
        <v>25</v>
      </c>
      <c r="G901">
        <v>2</v>
      </c>
      <c r="H901" t="s">
        <v>2178</v>
      </c>
    </row>
    <row r="902" spans="1:8" x14ac:dyDescent="0.25">
      <c r="A902">
        <v>15642041</v>
      </c>
      <c r="B902" t="s">
        <v>1204</v>
      </c>
      <c r="C902">
        <v>727</v>
      </c>
      <c r="D902" t="s">
        <v>39</v>
      </c>
      <c r="E902" t="s">
        <v>33</v>
      </c>
      <c r="F902">
        <v>40</v>
      </c>
      <c r="G902">
        <v>1</v>
      </c>
      <c r="H902" t="s">
        <v>2180</v>
      </c>
    </row>
    <row r="903" spans="1:8" x14ac:dyDescent="0.25">
      <c r="A903">
        <v>15709737</v>
      </c>
      <c r="B903" t="s">
        <v>175</v>
      </c>
      <c r="C903">
        <v>643</v>
      </c>
      <c r="D903" t="s">
        <v>20</v>
      </c>
      <c r="E903" t="s">
        <v>33</v>
      </c>
      <c r="F903">
        <v>36</v>
      </c>
      <c r="G903">
        <v>7</v>
      </c>
      <c r="H903" t="s">
        <v>2182</v>
      </c>
    </row>
    <row r="904" spans="1:8" x14ac:dyDescent="0.25">
      <c r="A904">
        <v>15792388</v>
      </c>
      <c r="B904" t="s">
        <v>368</v>
      </c>
      <c r="C904">
        <v>645</v>
      </c>
      <c r="D904" t="s">
        <v>12</v>
      </c>
      <c r="E904" t="s">
        <v>13</v>
      </c>
      <c r="F904">
        <v>48</v>
      </c>
      <c r="G904">
        <v>7</v>
      </c>
      <c r="H904" t="s">
        <v>2184</v>
      </c>
    </row>
    <row r="905" spans="1:8" x14ac:dyDescent="0.25">
      <c r="A905">
        <v>15786014</v>
      </c>
      <c r="B905" t="s">
        <v>542</v>
      </c>
      <c r="C905">
        <v>568</v>
      </c>
      <c r="D905" t="s">
        <v>20</v>
      </c>
      <c r="E905" t="s">
        <v>33</v>
      </c>
      <c r="F905">
        <v>28</v>
      </c>
      <c r="G905">
        <v>5</v>
      </c>
      <c r="H905" t="s">
        <v>2186</v>
      </c>
    </row>
    <row r="906" spans="1:8" x14ac:dyDescent="0.25">
      <c r="A906">
        <v>15794580</v>
      </c>
      <c r="B906" t="s">
        <v>1140</v>
      </c>
      <c r="C906">
        <v>599</v>
      </c>
      <c r="D906" t="s">
        <v>12</v>
      </c>
      <c r="E906" t="s">
        <v>33</v>
      </c>
      <c r="F906">
        <v>58</v>
      </c>
      <c r="G906">
        <v>4</v>
      </c>
      <c r="H906" t="s">
        <v>2187</v>
      </c>
    </row>
    <row r="907" spans="1:8" x14ac:dyDescent="0.25">
      <c r="A907">
        <v>15675964</v>
      </c>
      <c r="B907" t="s">
        <v>2188</v>
      </c>
      <c r="C907">
        <v>672</v>
      </c>
      <c r="D907" t="s">
        <v>15</v>
      </c>
      <c r="E907" t="s">
        <v>13</v>
      </c>
      <c r="F907">
        <v>45</v>
      </c>
      <c r="G907">
        <v>9</v>
      </c>
      <c r="H907" t="s">
        <v>2189</v>
      </c>
    </row>
    <row r="908" spans="1:8" x14ac:dyDescent="0.25">
      <c r="A908">
        <v>15814275</v>
      </c>
      <c r="B908" t="s">
        <v>2190</v>
      </c>
      <c r="C908">
        <v>685</v>
      </c>
      <c r="D908" t="s">
        <v>20</v>
      </c>
      <c r="E908" t="s">
        <v>33</v>
      </c>
      <c r="F908">
        <v>33</v>
      </c>
      <c r="G908">
        <v>6</v>
      </c>
      <c r="H908" t="s">
        <v>2192</v>
      </c>
    </row>
    <row r="909" spans="1:8" x14ac:dyDescent="0.25">
      <c r="A909">
        <v>15724848</v>
      </c>
      <c r="B909" t="s">
        <v>2193</v>
      </c>
      <c r="C909">
        <v>516</v>
      </c>
      <c r="D909" t="s">
        <v>20</v>
      </c>
      <c r="E909" t="s">
        <v>13</v>
      </c>
      <c r="F909">
        <v>46</v>
      </c>
      <c r="G909">
        <v>1</v>
      </c>
      <c r="H909" t="s">
        <v>2195</v>
      </c>
    </row>
    <row r="910" spans="1:8" x14ac:dyDescent="0.25">
      <c r="A910">
        <v>15754713</v>
      </c>
      <c r="B910" t="s">
        <v>2196</v>
      </c>
      <c r="C910">
        <v>685</v>
      </c>
      <c r="D910" t="s">
        <v>19</v>
      </c>
      <c r="E910" t="s">
        <v>33</v>
      </c>
      <c r="F910">
        <v>31</v>
      </c>
      <c r="G910">
        <v>10</v>
      </c>
      <c r="H910" t="s">
        <v>2198</v>
      </c>
    </row>
    <row r="911" spans="1:8" x14ac:dyDescent="0.25">
      <c r="A911">
        <v>15693814</v>
      </c>
      <c r="B911" t="s">
        <v>2199</v>
      </c>
      <c r="C911">
        <v>806</v>
      </c>
      <c r="D911" t="s">
        <v>19</v>
      </c>
      <c r="E911" t="s">
        <v>33</v>
      </c>
      <c r="F911">
        <v>25</v>
      </c>
      <c r="G911">
        <v>7</v>
      </c>
      <c r="H911" t="s">
        <v>2200</v>
      </c>
    </row>
    <row r="912" spans="1:8" x14ac:dyDescent="0.25">
      <c r="A912">
        <v>15599660</v>
      </c>
      <c r="B912" t="s">
        <v>2201</v>
      </c>
      <c r="C912">
        <v>604</v>
      </c>
      <c r="D912" t="s">
        <v>15</v>
      </c>
      <c r="E912" t="s">
        <v>33</v>
      </c>
      <c r="F912">
        <v>36</v>
      </c>
      <c r="G912">
        <v>6</v>
      </c>
      <c r="H912" t="s">
        <v>2203</v>
      </c>
    </row>
    <row r="913" spans="1:8" x14ac:dyDescent="0.25">
      <c r="A913">
        <v>15746490</v>
      </c>
      <c r="B913" t="s">
        <v>2204</v>
      </c>
      <c r="C913">
        <v>648</v>
      </c>
      <c r="D913" t="s">
        <v>19</v>
      </c>
      <c r="E913" t="s">
        <v>13</v>
      </c>
      <c r="F913">
        <v>53</v>
      </c>
      <c r="G913">
        <v>6</v>
      </c>
      <c r="H913" t="s">
        <v>2206</v>
      </c>
    </row>
    <row r="914" spans="1:8" x14ac:dyDescent="0.25">
      <c r="A914">
        <v>15566091</v>
      </c>
      <c r="B914" t="s">
        <v>2207</v>
      </c>
      <c r="C914">
        <v>545</v>
      </c>
      <c r="D914" t="s">
        <v>19</v>
      </c>
      <c r="E914" t="s">
        <v>13</v>
      </c>
      <c r="F914">
        <v>32</v>
      </c>
      <c r="G914">
        <v>4</v>
      </c>
      <c r="H914" t="s">
        <v>2208</v>
      </c>
    </row>
    <row r="915" spans="1:8" x14ac:dyDescent="0.25">
      <c r="A915">
        <v>15655961</v>
      </c>
      <c r="B915" t="s">
        <v>210</v>
      </c>
      <c r="C915">
        <v>756</v>
      </c>
      <c r="D915" t="s">
        <v>39</v>
      </c>
      <c r="E915" t="s">
        <v>33</v>
      </c>
      <c r="F915">
        <v>27</v>
      </c>
      <c r="G915">
        <v>1</v>
      </c>
      <c r="H915" t="s">
        <v>2210</v>
      </c>
    </row>
    <row r="916" spans="1:8" x14ac:dyDescent="0.25">
      <c r="A916">
        <v>15710404</v>
      </c>
      <c r="B916" t="s">
        <v>2211</v>
      </c>
      <c r="C916">
        <v>569</v>
      </c>
      <c r="D916" t="s">
        <v>12</v>
      </c>
      <c r="E916" t="s">
        <v>33</v>
      </c>
      <c r="F916">
        <v>35</v>
      </c>
      <c r="G916">
        <v>10</v>
      </c>
      <c r="H916" t="s">
        <v>2213</v>
      </c>
    </row>
    <row r="917" spans="1:8" x14ac:dyDescent="0.25">
      <c r="A917">
        <v>15775625</v>
      </c>
      <c r="B917" t="s">
        <v>1036</v>
      </c>
      <c r="C917">
        <v>596</v>
      </c>
      <c r="D917" t="s">
        <v>20</v>
      </c>
      <c r="E917" t="s">
        <v>33</v>
      </c>
      <c r="F917">
        <v>47</v>
      </c>
      <c r="G917">
        <v>6</v>
      </c>
      <c r="H917" t="s">
        <v>2214</v>
      </c>
    </row>
    <row r="918" spans="1:8" x14ac:dyDescent="0.25">
      <c r="A918">
        <v>15792328</v>
      </c>
      <c r="B918" t="s">
        <v>2215</v>
      </c>
      <c r="C918">
        <v>475</v>
      </c>
      <c r="D918" t="s">
        <v>20</v>
      </c>
      <c r="E918" t="s">
        <v>33</v>
      </c>
      <c r="F918">
        <v>39</v>
      </c>
      <c r="G918">
        <v>6</v>
      </c>
      <c r="H918" t="s">
        <v>2216</v>
      </c>
    </row>
    <row r="919" spans="1:8" x14ac:dyDescent="0.25">
      <c r="A919">
        <v>15719856</v>
      </c>
      <c r="B919" t="s">
        <v>2217</v>
      </c>
      <c r="C919">
        <v>646</v>
      </c>
      <c r="D919" t="s">
        <v>20</v>
      </c>
      <c r="E919" t="s">
        <v>13</v>
      </c>
      <c r="F919">
        <v>45</v>
      </c>
      <c r="G919">
        <v>3</v>
      </c>
      <c r="H919" t="s">
        <v>2219</v>
      </c>
    </row>
    <row r="920" spans="1:8" x14ac:dyDescent="0.25">
      <c r="A920">
        <v>15593773</v>
      </c>
      <c r="B920" t="s">
        <v>2220</v>
      </c>
      <c r="C920">
        <v>784</v>
      </c>
      <c r="D920" t="s">
        <v>19</v>
      </c>
      <c r="E920" t="s">
        <v>33</v>
      </c>
      <c r="F920">
        <v>35</v>
      </c>
      <c r="G920">
        <v>3</v>
      </c>
      <c r="H920" t="s">
        <v>2221</v>
      </c>
    </row>
    <row r="921" spans="1:8" x14ac:dyDescent="0.25">
      <c r="A921">
        <v>15733114</v>
      </c>
      <c r="B921" t="s">
        <v>578</v>
      </c>
      <c r="C921">
        <v>552</v>
      </c>
      <c r="D921" t="s">
        <v>19</v>
      </c>
      <c r="E921" t="s">
        <v>33</v>
      </c>
      <c r="F921">
        <v>45</v>
      </c>
      <c r="G921">
        <v>9</v>
      </c>
      <c r="H921" t="s">
        <v>2222</v>
      </c>
    </row>
    <row r="922" spans="1:8" x14ac:dyDescent="0.25">
      <c r="A922">
        <v>15797748</v>
      </c>
      <c r="B922" t="s">
        <v>1313</v>
      </c>
      <c r="C922">
        <v>729</v>
      </c>
      <c r="D922" t="s">
        <v>20</v>
      </c>
      <c r="E922" t="s">
        <v>33</v>
      </c>
      <c r="F922">
        <v>44</v>
      </c>
      <c r="G922">
        <v>5</v>
      </c>
      <c r="H922" t="s">
        <v>2223</v>
      </c>
    </row>
    <row r="923" spans="1:8" x14ac:dyDescent="0.25">
      <c r="A923">
        <v>15743411</v>
      </c>
      <c r="B923" t="s">
        <v>2224</v>
      </c>
      <c r="C923">
        <v>609</v>
      </c>
      <c r="D923" t="s">
        <v>19</v>
      </c>
      <c r="E923" t="s">
        <v>33</v>
      </c>
      <c r="F923">
        <v>61</v>
      </c>
      <c r="G923">
        <v>1</v>
      </c>
      <c r="H923" t="s">
        <v>2225</v>
      </c>
    </row>
    <row r="924" spans="1:8" x14ac:dyDescent="0.25">
      <c r="A924">
        <v>15753337</v>
      </c>
      <c r="B924" t="s">
        <v>2226</v>
      </c>
      <c r="C924">
        <v>555</v>
      </c>
      <c r="D924" t="s">
        <v>12</v>
      </c>
      <c r="E924" t="s">
        <v>33</v>
      </c>
      <c r="F924">
        <v>51</v>
      </c>
      <c r="G924">
        <v>5</v>
      </c>
      <c r="H924" t="s">
        <v>2227</v>
      </c>
    </row>
    <row r="925" spans="1:8" x14ac:dyDescent="0.25">
      <c r="A925">
        <v>15601026</v>
      </c>
      <c r="B925" t="s">
        <v>2000</v>
      </c>
      <c r="C925">
        <v>572</v>
      </c>
      <c r="D925" t="s">
        <v>39</v>
      </c>
      <c r="E925" t="s">
        <v>13</v>
      </c>
      <c r="F925">
        <v>19</v>
      </c>
      <c r="G925">
        <v>1</v>
      </c>
      <c r="H925" t="s">
        <v>2229</v>
      </c>
    </row>
    <row r="926" spans="1:8" x14ac:dyDescent="0.25">
      <c r="A926">
        <v>15658485</v>
      </c>
      <c r="B926" t="s">
        <v>1050</v>
      </c>
      <c r="C926">
        <v>785</v>
      </c>
      <c r="D926" t="s">
        <v>12</v>
      </c>
      <c r="E926" t="s">
        <v>13</v>
      </c>
      <c r="F926">
        <v>34</v>
      </c>
      <c r="G926">
        <v>9</v>
      </c>
      <c r="H926" t="s">
        <v>2231</v>
      </c>
    </row>
    <row r="927" spans="1:8" x14ac:dyDescent="0.25">
      <c r="A927">
        <v>15636731</v>
      </c>
      <c r="B927" t="s">
        <v>822</v>
      </c>
      <c r="C927">
        <v>714</v>
      </c>
      <c r="D927" t="s">
        <v>39</v>
      </c>
      <c r="E927" t="s">
        <v>13</v>
      </c>
      <c r="F927">
        <v>36</v>
      </c>
      <c r="G927">
        <v>1</v>
      </c>
      <c r="H927" t="s">
        <v>2233</v>
      </c>
    </row>
    <row r="928" spans="1:8" x14ac:dyDescent="0.25">
      <c r="A928">
        <v>15628303</v>
      </c>
      <c r="B928" t="s">
        <v>2234</v>
      </c>
      <c r="C928">
        <v>738</v>
      </c>
      <c r="D928" t="s">
        <v>19</v>
      </c>
      <c r="E928" t="s">
        <v>33</v>
      </c>
      <c r="F928">
        <v>35</v>
      </c>
      <c r="G928">
        <v>3</v>
      </c>
      <c r="H928" t="s">
        <v>2235</v>
      </c>
    </row>
    <row r="929" spans="1:8" x14ac:dyDescent="0.25">
      <c r="A929">
        <v>15633461</v>
      </c>
      <c r="B929" t="s">
        <v>1016</v>
      </c>
      <c r="C929">
        <v>639</v>
      </c>
      <c r="D929" t="s">
        <v>39</v>
      </c>
      <c r="E929" t="s">
        <v>33</v>
      </c>
      <c r="F929">
        <v>38</v>
      </c>
      <c r="G929">
        <v>5</v>
      </c>
      <c r="H929" t="s">
        <v>2237</v>
      </c>
    </row>
    <row r="930" spans="1:8" x14ac:dyDescent="0.25">
      <c r="A930">
        <v>15677135</v>
      </c>
      <c r="B930" t="s">
        <v>110</v>
      </c>
      <c r="C930">
        <v>520</v>
      </c>
      <c r="D930" t="s">
        <v>39</v>
      </c>
      <c r="E930" t="s">
        <v>33</v>
      </c>
      <c r="F930">
        <v>61</v>
      </c>
      <c r="G930">
        <v>8</v>
      </c>
      <c r="H930" t="s">
        <v>2239</v>
      </c>
    </row>
    <row r="931" spans="1:8" x14ac:dyDescent="0.25">
      <c r="A931">
        <v>15590876</v>
      </c>
      <c r="B931" t="s">
        <v>2240</v>
      </c>
      <c r="C931">
        <v>764</v>
      </c>
      <c r="D931" t="s">
        <v>12</v>
      </c>
      <c r="E931" t="s">
        <v>13</v>
      </c>
      <c r="F931">
        <v>24</v>
      </c>
      <c r="G931">
        <v>7</v>
      </c>
      <c r="H931" t="s">
        <v>2242</v>
      </c>
    </row>
    <row r="932" spans="1:8" x14ac:dyDescent="0.25">
      <c r="A932">
        <v>15790782</v>
      </c>
      <c r="B932" t="s">
        <v>2243</v>
      </c>
      <c r="C932">
        <v>661</v>
      </c>
      <c r="D932" t="s">
        <v>19</v>
      </c>
      <c r="E932" t="s">
        <v>33</v>
      </c>
      <c r="F932">
        <v>39</v>
      </c>
      <c r="G932">
        <v>6</v>
      </c>
      <c r="H932" t="s">
        <v>2245</v>
      </c>
    </row>
    <row r="933" spans="1:8" x14ac:dyDescent="0.25">
      <c r="A933">
        <v>15700476</v>
      </c>
      <c r="B933" t="s">
        <v>1847</v>
      </c>
      <c r="C933">
        <v>564</v>
      </c>
      <c r="D933" t="s">
        <v>39</v>
      </c>
      <c r="E933" t="s">
        <v>33</v>
      </c>
      <c r="F933">
        <v>41</v>
      </c>
      <c r="G933">
        <v>9</v>
      </c>
      <c r="H933" t="s">
        <v>2247</v>
      </c>
    </row>
    <row r="934" spans="1:8" x14ac:dyDescent="0.25">
      <c r="A934">
        <v>15634141</v>
      </c>
      <c r="B934" t="s">
        <v>2248</v>
      </c>
      <c r="C934">
        <v>708</v>
      </c>
      <c r="D934" t="s">
        <v>39</v>
      </c>
      <c r="E934" t="s">
        <v>13</v>
      </c>
      <c r="F934">
        <v>42</v>
      </c>
      <c r="G934">
        <v>8</v>
      </c>
      <c r="H934" t="s">
        <v>2250</v>
      </c>
    </row>
    <row r="935" spans="1:8" x14ac:dyDescent="0.25">
      <c r="A935">
        <v>15737795</v>
      </c>
      <c r="B935" t="s">
        <v>57</v>
      </c>
      <c r="C935">
        <v>512</v>
      </c>
      <c r="D935" t="s">
        <v>19</v>
      </c>
      <c r="E935" t="s">
        <v>33</v>
      </c>
      <c r="F935">
        <v>36</v>
      </c>
      <c r="G935">
        <v>1</v>
      </c>
      <c r="H935" t="s">
        <v>2251</v>
      </c>
    </row>
    <row r="936" spans="1:8" x14ac:dyDescent="0.25">
      <c r="A936">
        <v>15790299</v>
      </c>
      <c r="B936" t="s">
        <v>1876</v>
      </c>
      <c r="C936">
        <v>592</v>
      </c>
      <c r="D936" t="s">
        <v>19</v>
      </c>
      <c r="E936" t="s">
        <v>33</v>
      </c>
      <c r="F936">
        <v>37</v>
      </c>
      <c r="G936">
        <v>9</v>
      </c>
      <c r="H936" t="s">
        <v>2252</v>
      </c>
    </row>
    <row r="937" spans="1:8" x14ac:dyDescent="0.25">
      <c r="A937">
        <v>15675316</v>
      </c>
      <c r="B937" t="s">
        <v>2253</v>
      </c>
      <c r="C937">
        <v>619</v>
      </c>
      <c r="D937" t="s">
        <v>20</v>
      </c>
      <c r="E937" t="s">
        <v>13</v>
      </c>
      <c r="F937">
        <v>38</v>
      </c>
      <c r="G937">
        <v>3</v>
      </c>
      <c r="H937" t="s">
        <v>2254</v>
      </c>
    </row>
    <row r="938" spans="1:8" x14ac:dyDescent="0.25">
      <c r="A938">
        <v>15613630</v>
      </c>
      <c r="B938" t="s">
        <v>1803</v>
      </c>
      <c r="C938">
        <v>775</v>
      </c>
      <c r="D938" t="s">
        <v>12</v>
      </c>
      <c r="E938" t="s">
        <v>33</v>
      </c>
      <c r="F938">
        <v>52</v>
      </c>
      <c r="G938">
        <v>8</v>
      </c>
      <c r="H938" t="s">
        <v>2256</v>
      </c>
    </row>
    <row r="939" spans="1:8" x14ac:dyDescent="0.25">
      <c r="A939">
        <v>15662100</v>
      </c>
      <c r="B939" t="s">
        <v>2257</v>
      </c>
      <c r="C939">
        <v>850</v>
      </c>
      <c r="D939" t="s">
        <v>39</v>
      </c>
      <c r="E939" t="s">
        <v>13</v>
      </c>
      <c r="F939">
        <v>44</v>
      </c>
      <c r="G939">
        <v>5</v>
      </c>
      <c r="H939" t="s">
        <v>2259</v>
      </c>
    </row>
    <row r="940" spans="1:8" x14ac:dyDescent="0.25">
      <c r="A940">
        <v>15668032</v>
      </c>
      <c r="B940" t="s">
        <v>2260</v>
      </c>
      <c r="C940">
        <v>577</v>
      </c>
      <c r="D940" t="s">
        <v>15</v>
      </c>
      <c r="E940" t="s">
        <v>13</v>
      </c>
      <c r="F940">
        <v>37</v>
      </c>
      <c r="G940">
        <v>4</v>
      </c>
      <c r="H940" t="s">
        <v>2261</v>
      </c>
    </row>
    <row r="941" spans="1:8" x14ac:dyDescent="0.25">
      <c r="A941">
        <v>15599289</v>
      </c>
      <c r="B941" t="s">
        <v>2262</v>
      </c>
      <c r="C941">
        <v>724</v>
      </c>
      <c r="D941" t="s">
        <v>12</v>
      </c>
      <c r="E941" t="s">
        <v>13</v>
      </c>
      <c r="F941">
        <v>37</v>
      </c>
      <c r="G941">
        <v>10</v>
      </c>
      <c r="H941" t="s">
        <v>2264</v>
      </c>
    </row>
    <row r="942" spans="1:8" x14ac:dyDescent="0.25">
      <c r="A942">
        <v>15754084</v>
      </c>
      <c r="B942" t="s">
        <v>2265</v>
      </c>
      <c r="C942">
        <v>710</v>
      </c>
      <c r="D942" t="s">
        <v>19</v>
      </c>
      <c r="E942" t="s">
        <v>33</v>
      </c>
      <c r="F942">
        <v>35</v>
      </c>
      <c r="G942">
        <v>1</v>
      </c>
      <c r="H942" t="s">
        <v>2267</v>
      </c>
    </row>
    <row r="943" spans="1:8" x14ac:dyDescent="0.25">
      <c r="A943">
        <v>15676521</v>
      </c>
      <c r="B943" t="s">
        <v>2268</v>
      </c>
      <c r="C943">
        <v>696</v>
      </c>
      <c r="D943" t="s">
        <v>20</v>
      </c>
      <c r="E943" t="s">
        <v>13</v>
      </c>
      <c r="F943">
        <v>31</v>
      </c>
      <c r="G943">
        <v>8</v>
      </c>
      <c r="H943" t="s">
        <v>2269</v>
      </c>
    </row>
    <row r="944" spans="1:8" x14ac:dyDescent="0.25">
      <c r="A944">
        <v>15804586</v>
      </c>
      <c r="B944" t="s">
        <v>1427</v>
      </c>
      <c r="C944">
        <v>376</v>
      </c>
      <c r="D944" t="s">
        <v>20</v>
      </c>
      <c r="E944" t="s">
        <v>13</v>
      </c>
      <c r="F944">
        <v>46</v>
      </c>
      <c r="G944">
        <v>6</v>
      </c>
      <c r="H944" t="s">
        <v>2270</v>
      </c>
    </row>
    <row r="945" spans="1:8" x14ac:dyDescent="0.25">
      <c r="A945">
        <v>15781465</v>
      </c>
      <c r="B945" t="s">
        <v>2271</v>
      </c>
      <c r="C945">
        <v>675</v>
      </c>
      <c r="D945" t="s">
        <v>39</v>
      </c>
      <c r="E945" t="s">
        <v>13</v>
      </c>
      <c r="F945">
        <v>29</v>
      </c>
      <c r="G945">
        <v>8</v>
      </c>
      <c r="H945" t="s">
        <v>2273</v>
      </c>
    </row>
    <row r="946" spans="1:8" x14ac:dyDescent="0.25">
      <c r="A946">
        <v>15729362</v>
      </c>
      <c r="B946" t="s">
        <v>1468</v>
      </c>
      <c r="C946">
        <v>745</v>
      </c>
      <c r="D946" t="s">
        <v>12</v>
      </c>
      <c r="E946" t="s">
        <v>33</v>
      </c>
      <c r="F946">
        <v>36</v>
      </c>
      <c r="G946">
        <v>8</v>
      </c>
      <c r="H946" t="s">
        <v>2275</v>
      </c>
    </row>
    <row r="947" spans="1:8" x14ac:dyDescent="0.25">
      <c r="A947">
        <v>15709295</v>
      </c>
      <c r="B947" t="s">
        <v>2276</v>
      </c>
      <c r="C947">
        <v>697</v>
      </c>
      <c r="D947" t="s">
        <v>19</v>
      </c>
      <c r="E947" t="s">
        <v>13</v>
      </c>
      <c r="F947">
        <v>25</v>
      </c>
      <c r="G947">
        <v>5</v>
      </c>
      <c r="H947" t="s">
        <v>2278</v>
      </c>
    </row>
    <row r="948" spans="1:8" x14ac:dyDescent="0.25">
      <c r="A948">
        <v>15745324</v>
      </c>
      <c r="B948" t="s">
        <v>1800</v>
      </c>
      <c r="C948">
        <v>599</v>
      </c>
      <c r="D948" t="s">
        <v>19</v>
      </c>
      <c r="E948" t="s">
        <v>13</v>
      </c>
      <c r="F948">
        <v>39</v>
      </c>
      <c r="G948">
        <v>4</v>
      </c>
      <c r="H948" t="s">
        <v>2279</v>
      </c>
    </row>
    <row r="949" spans="1:8" x14ac:dyDescent="0.25">
      <c r="A949">
        <v>15741336</v>
      </c>
      <c r="B949" t="s">
        <v>1589</v>
      </c>
      <c r="C949">
        <v>715</v>
      </c>
      <c r="D949" t="s">
        <v>15</v>
      </c>
      <c r="E949" t="s">
        <v>13</v>
      </c>
      <c r="F949">
        <v>38</v>
      </c>
      <c r="G949">
        <v>5</v>
      </c>
      <c r="H949" t="s">
        <v>2281</v>
      </c>
    </row>
    <row r="950" spans="1:8" x14ac:dyDescent="0.25">
      <c r="A950">
        <v>15783659</v>
      </c>
      <c r="B950" t="s">
        <v>2282</v>
      </c>
      <c r="C950">
        <v>659</v>
      </c>
      <c r="D950" t="s">
        <v>12</v>
      </c>
      <c r="E950" t="s">
        <v>33</v>
      </c>
      <c r="F950">
        <v>67</v>
      </c>
      <c r="G950">
        <v>4</v>
      </c>
      <c r="H950" t="s">
        <v>2284</v>
      </c>
    </row>
    <row r="951" spans="1:8" x14ac:dyDescent="0.25">
      <c r="A951">
        <v>15620981</v>
      </c>
      <c r="B951" t="s">
        <v>2285</v>
      </c>
      <c r="C951">
        <v>684</v>
      </c>
      <c r="D951" t="s">
        <v>15</v>
      </c>
      <c r="E951" t="s">
        <v>13</v>
      </c>
      <c r="F951">
        <v>48</v>
      </c>
      <c r="G951">
        <v>3</v>
      </c>
      <c r="H951" t="s">
        <v>2287</v>
      </c>
    </row>
    <row r="952" spans="1:8" x14ac:dyDescent="0.25">
      <c r="A952">
        <v>15630328</v>
      </c>
      <c r="B952" t="s">
        <v>2288</v>
      </c>
      <c r="C952">
        <v>635</v>
      </c>
      <c r="D952" t="s">
        <v>12</v>
      </c>
      <c r="E952" t="s">
        <v>13</v>
      </c>
      <c r="F952">
        <v>48</v>
      </c>
      <c r="G952">
        <v>8</v>
      </c>
      <c r="H952" t="s">
        <v>2290</v>
      </c>
    </row>
    <row r="953" spans="1:8" x14ac:dyDescent="0.25">
      <c r="A953">
        <v>15785899</v>
      </c>
      <c r="B953" t="s">
        <v>1140</v>
      </c>
      <c r="C953">
        <v>789</v>
      </c>
      <c r="D953" t="s">
        <v>39</v>
      </c>
      <c r="E953" t="s">
        <v>33</v>
      </c>
      <c r="F953">
        <v>33</v>
      </c>
      <c r="G953">
        <v>8</v>
      </c>
      <c r="H953" t="s">
        <v>2292</v>
      </c>
    </row>
    <row r="954" spans="1:8" x14ac:dyDescent="0.25">
      <c r="A954">
        <v>15606149</v>
      </c>
      <c r="B954" t="s">
        <v>451</v>
      </c>
      <c r="C954">
        <v>571</v>
      </c>
      <c r="D954" t="s">
        <v>39</v>
      </c>
      <c r="E954" t="s">
        <v>13</v>
      </c>
      <c r="F954">
        <v>66</v>
      </c>
      <c r="G954">
        <v>9</v>
      </c>
      <c r="H954" t="s">
        <v>2294</v>
      </c>
    </row>
    <row r="955" spans="1:8" x14ac:dyDescent="0.25">
      <c r="A955">
        <v>15671139</v>
      </c>
      <c r="B955" t="s">
        <v>2295</v>
      </c>
      <c r="C955">
        <v>694</v>
      </c>
      <c r="D955" t="s">
        <v>19</v>
      </c>
      <c r="E955" t="s">
        <v>33</v>
      </c>
      <c r="F955">
        <v>39</v>
      </c>
      <c r="G955">
        <v>0</v>
      </c>
      <c r="H955" t="s">
        <v>2297</v>
      </c>
    </row>
    <row r="956" spans="1:8" x14ac:dyDescent="0.25">
      <c r="A956">
        <v>15660429</v>
      </c>
      <c r="B956" t="s">
        <v>2298</v>
      </c>
      <c r="C956">
        <v>665</v>
      </c>
      <c r="D956" t="s">
        <v>19</v>
      </c>
      <c r="E956" t="s">
        <v>13</v>
      </c>
      <c r="F956">
        <v>42</v>
      </c>
      <c r="G956">
        <v>2</v>
      </c>
      <c r="H956" t="s">
        <v>2300</v>
      </c>
    </row>
    <row r="957" spans="1:8" x14ac:dyDescent="0.25">
      <c r="A957">
        <v>15571002</v>
      </c>
      <c r="B957" t="s">
        <v>2301</v>
      </c>
      <c r="C957">
        <v>706</v>
      </c>
      <c r="D957" t="s">
        <v>20</v>
      </c>
      <c r="E957" t="s">
        <v>13</v>
      </c>
      <c r="F957">
        <v>44</v>
      </c>
      <c r="G957">
        <v>4</v>
      </c>
      <c r="H957" t="s">
        <v>2303</v>
      </c>
    </row>
    <row r="958" spans="1:8" x14ac:dyDescent="0.25">
      <c r="A958">
        <v>15631681</v>
      </c>
      <c r="B958" t="s">
        <v>2304</v>
      </c>
      <c r="C958">
        <v>807</v>
      </c>
      <c r="D958" t="s">
        <v>19</v>
      </c>
      <c r="E958" t="s">
        <v>13</v>
      </c>
      <c r="F958">
        <v>43</v>
      </c>
      <c r="G958">
        <v>0</v>
      </c>
      <c r="H958" t="s">
        <v>2305</v>
      </c>
    </row>
    <row r="959" spans="1:8" x14ac:dyDescent="0.25">
      <c r="A959">
        <v>15731522</v>
      </c>
      <c r="B959" t="s">
        <v>1857</v>
      </c>
      <c r="C959">
        <v>771</v>
      </c>
      <c r="D959" t="s">
        <v>19</v>
      </c>
      <c r="E959" t="s">
        <v>13</v>
      </c>
      <c r="F959">
        <v>67</v>
      </c>
      <c r="G959">
        <v>8</v>
      </c>
      <c r="H959" t="s">
        <v>2306</v>
      </c>
    </row>
    <row r="960" spans="1:8" x14ac:dyDescent="0.25">
      <c r="A960">
        <v>15619529</v>
      </c>
      <c r="B960" t="s">
        <v>243</v>
      </c>
      <c r="C960">
        <v>531</v>
      </c>
      <c r="D960" t="s">
        <v>19</v>
      </c>
      <c r="E960" t="s">
        <v>33</v>
      </c>
      <c r="F960">
        <v>27</v>
      </c>
      <c r="G960">
        <v>8</v>
      </c>
      <c r="H960" t="s">
        <v>2308</v>
      </c>
    </row>
    <row r="961" spans="1:8" x14ac:dyDescent="0.25">
      <c r="A961">
        <v>15628034</v>
      </c>
      <c r="B961" t="s">
        <v>2309</v>
      </c>
      <c r="C961">
        <v>629</v>
      </c>
      <c r="D961" t="s">
        <v>15</v>
      </c>
      <c r="E961" t="s">
        <v>13</v>
      </c>
      <c r="F961">
        <v>37</v>
      </c>
      <c r="G961">
        <v>6</v>
      </c>
      <c r="H961" t="s">
        <v>2311</v>
      </c>
    </row>
    <row r="962" spans="1:8" x14ac:dyDescent="0.25">
      <c r="A962">
        <v>15686164</v>
      </c>
      <c r="B962" t="s">
        <v>81</v>
      </c>
      <c r="C962">
        <v>850</v>
      </c>
      <c r="D962" t="s">
        <v>39</v>
      </c>
      <c r="E962" t="s">
        <v>13</v>
      </c>
      <c r="F962">
        <v>31</v>
      </c>
      <c r="G962">
        <v>1</v>
      </c>
      <c r="H962" t="s">
        <v>2313</v>
      </c>
    </row>
    <row r="963" spans="1:8" x14ac:dyDescent="0.25">
      <c r="A963">
        <v>15582797</v>
      </c>
      <c r="B963" t="s">
        <v>693</v>
      </c>
      <c r="C963">
        <v>685</v>
      </c>
      <c r="D963" t="s">
        <v>19</v>
      </c>
      <c r="E963" t="s">
        <v>33</v>
      </c>
      <c r="F963">
        <v>35</v>
      </c>
      <c r="G963">
        <v>4</v>
      </c>
      <c r="H963" t="s">
        <v>2315</v>
      </c>
    </row>
    <row r="964" spans="1:8" x14ac:dyDescent="0.25">
      <c r="A964">
        <v>15753831</v>
      </c>
      <c r="B964" t="s">
        <v>1973</v>
      </c>
      <c r="C964">
        <v>642</v>
      </c>
      <c r="D964" t="s">
        <v>19</v>
      </c>
      <c r="E964" t="s">
        <v>33</v>
      </c>
      <c r="F964">
        <v>32</v>
      </c>
      <c r="G964">
        <v>7</v>
      </c>
      <c r="H964" t="s">
        <v>2317</v>
      </c>
    </row>
    <row r="965" spans="1:8" x14ac:dyDescent="0.25">
      <c r="A965">
        <v>15731815</v>
      </c>
      <c r="B965" t="s">
        <v>2318</v>
      </c>
      <c r="C965">
        <v>529</v>
      </c>
      <c r="D965" t="s">
        <v>19</v>
      </c>
      <c r="E965" t="s">
        <v>33</v>
      </c>
      <c r="F965">
        <v>63</v>
      </c>
      <c r="G965">
        <v>4</v>
      </c>
      <c r="H965" t="s">
        <v>2320</v>
      </c>
    </row>
    <row r="966" spans="1:8" x14ac:dyDescent="0.25">
      <c r="A966">
        <v>15580956</v>
      </c>
      <c r="B966" t="s">
        <v>2321</v>
      </c>
      <c r="C966">
        <v>683</v>
      </c>
      <c r="D966" t="s">
        <v>39</v>
      </c>
      <c r="E966" t="s">
        <v>13</v>
      </c>
      <c r="F966">
        <v>43</v>
      </c>
      <c r="G966">
        <v>4</v>
      </c>
      <c r="H966" t="s">
        <v>2323</v>
      </c>
    </row>
    <row r="967" spans="1:8" x14ac:dyDescent="0.25">
      <c r="A967">
        <v>15602084</v>
      </c>
      <c r="B967" t="s">
        <v>2324</v>
      </c>
      <c r="C967">
        <v>663</v>
      </c>
      <c r="D967" t="s">
        <v>12</v>
      </c>
      <c r="E967" t="s">
        <v>13</v>
      </c>
      <c r="F967">
        <v>42</v>
      </c>
      <c r="G967">
        <v>5</v>
      </c>
      <c r="H967" t="s">
        <v>2326</v>
      </c>
    </row>
    <row r="968" spans="1:8" x14ac:dyDescent="0.25">
      <c r="A968">
        <v>15589805</v>
      </c>
      <c r="B968" t="s">
        <v>2327</v>
      </c>
      <c r="C968">
        <v>563</v>
      </c>
      <c r="D968" t="s">
        <v>12</v>
      </c>
      <c r="E968" t="s">
        <v>13</v>
      </c>
      <c r="F968">
        <v>34</v>
      </c>
      <c r="G968">
        <v>6</v>
      </c>
      <c r="H968" t="s">
        <v>2329</v>
      </c>
    </row>
    <row r="969" spans="1:8" x14ac:dyDescent="0.25">
      <c r="A969">
        <v>15720893</v>
      </c>
      <c r="B969" t="s">
        <v>2330</v>
      </c>
      <c r="C969">
        <v>637</v>
      </c>
      <c r="D969" t="s">
        <v>19</v>
      </c>
      <c r="E969" t="s">
        <v>13</v>
      </c>
      <c r="F969">
        <v>34</v>
      </c>
      <c r="G969">
        <v>9</v>
      </c>
      <c r="H969" t="s">
        <v>2331</v>
      </c>
    </row>
    <row r="970" spans="1:8" x14ac:dyDescent="0.25">
      <c r="A970">
        <v>15641009</v>
      </c>
      <c r="B970" t="s">
        <v>2332</v>
      </c>
      <c r="C970">
        <v>544</v>
      </c>
      <c r="D970" t="s">
        <v>12</v>
      </c>
      <c r="E970" t="s">
        <v>33</v>
      </c>
      <c r="F970">
        <v>37</v>
      </c>
      <c r="G970">
        <v>3</v>
      </c>
      <c r="H970" t="s">
        <v>2334</v>
      </c>
    </row>
    <row r="971" spans="1:8" x14ac:dyDescent="0.25">
      <c r="A971">
        <v>15605926</v>
      </c>
      <c r="B971" t="s">
        <v>2335</v>
      </c>
      <c r="C971">
        <v>649</v>
      </c>
      <c r="D971" t="s">
        <v>39</v>
      </c>
      <c r="E971" t="s">
        <v>33</v>
      </c>
      <c r="F971">
        <v>70</v>
      </c>
      <c r="G971">
        <v>9</v>
      </c>
      <c r="H971" t="s">
        <v>2337</v>
      </c>
    </row>
    <row r="972" spans="1:8" x14ac:dyDescent="0.25">
      <c r="A972">
        <v>15805955</v>
      </c>
      <c r="B972" t="s">
        <v>841</v>
      </c>
      <c r="C972">
        <v>638</v>
      </c>
      <c r="D972" t="s">
        <v>15</v>
      </c>
      <c r="E972" t="s">
        <v>13</v>
      </c>
      <c r="F972">
        <v>48</v>
      </c>
      <c r="G972">
        <v>10</v>
      </c>
      <c r="H972" t="s">
        <v>2339</v>
      </c>
    </row>
    <row r="973" spans="1:8" x14ac:dyDescent="0.25">
      <c r="A973">
        <v>15801488</v>
      </c>
      <c r="B973" t="s">
        <v>2340</v>
      </c>
      <c r="C973">
        <v>723</v>
      </c>
      <c r="D973" t="s">
        <v>15</v>
      </c>
      <c r="E973" t="s">
        <v>33</v>
      </c>
      <c r="F973">
        <v>25</v>
      </c>
      <c r="G973">
        <v>3</v>
      </c>
      <c r="H973" t="s">
        <v>2341</v>
      </c>
    </row>
    <row r="974" spans="1:8" x14ac:dyDescent="0.25">
      <c r="A974">
        <v>15605918</v>
      </c>
      <c r="B974" t="s">
        <v>2342</v>
      </c>
      <c r="C974">
        <v>635</v>
      </c>
      <c r="D974" t="s">
        <v>39</v>
      </c>
      <c r="E974" t="s">
        <v>33</v>
      </c>
      <c r="F974">
        <v>43</v>
      </c>
      <c r="G974">
        <v>5</v>
      </c>
      <c r="H974" t="s">
        <v>2344</v>
      </c>
    </row>
    <row r="975" spans="1:8" x14ac:dyDescent="0.25">
      <c r="A975">
        <v>15779711</v>
      </c>
      <c r="B975" t="s">
        <v>1424</v>
      </c>
      <c r="C975">
        <v>750</v>
      </c>
      <c r="D975" t="s">
        <v>19</v>
      </c>
      <c r="E975" t="s">
        <v>13</v>
      </c>
      <c r="F975">
        <v>38</v>
      </c>
      <c r="G975">
        <v>7</v>
      </c>
      <c r="H975" t="s">
        <v>2346</v>
      </c>
    </row>
    <row r="976" spans="1:8" x14ac:dyDescent="0.25">
      <c r="A976">
        <v>15705620</v>
      </c>
      <c r="B976" t="s">
        <v>1313</v>
      </c>
      <c r="C976">
        <v>730</v>
      </c>
      <c r="D976" t="s">
        <v>12</v>
      </c>
      <c r="E976" t="s">
        <v>33</v>
      </c>
      <c r="F976">
        <v>34</v>
      </c>
      <c r="G976">
        <v>5</v>
      </c>
      <c r="H976" t="s">
        <v>2348</v>
      </c>
    </row>
    <row r="977" spans="1:8" x14ac:dyDescent="0.25">
      <c r="A977">
        <v>15685357</v>
      </c>
      <c r="B977" t="s">
        <v>2158</v>
      </c>
      <c r="C977">
        <v>750</v>
      </c>
      <c r="D977" t="s">
        <v>19</v>
      </c>
      <c r="E977" t="s">
        <v>13</v>
      </c>
      <c r="F977">
        <v>36</v>
      </c>
      <c r="G977">
        <v>8</v>
      </c>
      <c r="H977" t="s">
        <v>2350</v>
      </c>
    </row>
    <row r="978" spans="1:8" x14ac:dyDescent="0.25">
      <c r="A978">
        <v>15570060</v>
      </c>
      <c r="B978" t="s">
        <v>2351</v>
      </c>
      <c r="C978">
        <v>586</v>
      </c>
      <c r="D978" t="s">
        <v>15</v>
      </c>
      <c r="E978" t="s">
        <v>13</v>
      </c>
      <c r="F978">
        <v>43</v>
      </c>
      <c r="G978">
        <v>8</v>
      </c>
      <c r="H978" t="s">
        <v>2353</v>
      </c>
    </row>
    <row r="979" spans="1:8" x14ac:dyDescent="0.25">
      <c r="A979">
        <v>15582616</v>
      </c>
      <c r="B979" t="s">
        <v>2268</v>
      </c>
      <c r="C979">
        <v>520</v>
      </c>
      <c r="D979" t="s">
        <v>15</v>
      </c>
      <c r="E979" t="s">
        <v>13</v>
      </c>
      <c r="F979">
        <v>38</v>
      </c>
      <c r="G979">
        <v>4</v>
      </c>
      <c r="H979" t="s">
        <v>2354</v>
      </c>
    </row>
    <row r="980" spans="1:8" x14ac:dyDescent="0.25">
      <c r="A980">
        <v>15799515</v>
      </c>
      <c r="B980" t="s">
        <v>431</v>
      </c>
      <c r="C980">
        <v>652</v>
      </c>
      <c r="D980" t="s">
        <v>12</v>
      </c>
      <c r="E980" t="s">
        <v>13</v>
      </c>
      <c r="F980">
        <v>48</v>
      </c>
      <c r="G980">
        <v>8</v>
      </c>
      <c r="H980" t="s">
        <v>2356</v>
      </c>
    </row>
    <row r="981" spans="1:8" x14ac:dyDescent="0.25">
      <c r="A981">
        <v>15642937</v>
      </c>
      <c r="B981" t="s">
        <v>2342</v>
      </c>
      <c r="C981">
        <v>550</v>
      </c>
      <c r="D981" t="s">
        <v>12</v>
      </c>
      <c r="E981" t="s">
        <v>13</v>
      </c>
      <c r="F981">
        <v>46</v>
      </c>
      <c r="G981">
        <v>7</v>
      </c>
      <c r="H981" t="s">
        <v>2357</v>
      </c>
    </row>
    <row r="982" spans="1:8" x14ac:dyDescent="0.25">
      <c r="A982">
        <v>15624729</v>
      </c>
      <c r="B982" t="s">
        <v>164</v>
      </c>
      <c r="C982">
        <v>594</v>
      </c>
      <c r="D982" t="s">
        <v>12</v>
      </c>
      <c r="E982" t="s">
        <v>33</v>
      </c>
      <c r="F982">
        <v>27</v>
      </c>
      <c r="G982">
        <v>0</v>
      </c>
      <c r="H982" t="s">
        <v>2359</v>
      </c>
    </row>
    <row r="983" spans="1:8" x14ac:dyDescent="0.25">
      <c r="A983">
        <v>15566156</v>
      </c>
      <c r="B983" t="s">
        <v>1030</v>
      </c>
      <c r="C983">
        <v>749</v>
      </c>
      <c r="D983" t="s">
        <v>39</v>
      </c>
      <c r="E983" t="s">
        <v>13</v>
      </c>
      <c r="F983">
        <v>44</v>
      </c>
      <c r="G983">
        <v>0</v>
      </c>
      <c r="H983" t="s">
        <v>2361</v>
      </c>
    </row>
    <row r="984" spans="1:8" x14ac:dyDescent="0.25">
      <c r="A984">
        <v>15792360</v>
      </c>
      <c r="B984" t="s">
        <v>178</v>
      </c>
      <c r="C984">
        <v>668</v>
      </c>
      <c r="D984" t="s">
        <v>20</v>
      </c>
      <c r="E984" t="s">
        <v>33</v>
      </c>
      <c r="F984">
        <v>32</v>
      </c>
      <c r="G984">
        <v>7</v>
      </c>
      <c r="H984" t="s">
        <v>2362</v>
      </c>
    </row>
    <row r="985" spans="1:8" x14ac:dyDescent="0.25">
      <c r="A985">
        <v>15807008</v>
      </c>
      <c r="B985" t="s">
        <v>2089</v>
      </c>
      <c r="C985">
        <v>614</v>
      </c>
      <c r="D985" t="s">
        <v>39</v>
      </c>
      <c r="E985" t="s">
        <v>13</v>
      </c>
      <c r="F985">
        <v>35</v>
      </c>
      <c r="G985">
        <v>6</v>
      </c>
      <c r="H985" t="s">
        <v>2364</v>
      </c>
    </row>
    <row r="986" spans="1:8" x14ac:dyDescent="0.25">
      <c r="A986">
        <v>15704770</v>
      </c>
      <c r="B986" t="s">
        <v>2365</v>
      </c>
      <c r="C986">
        <v>773</v>
      </c>
      <c r="D986" t="s">
        <v>12</v>
      </c>
      <c r="E986" t="s">
        <v>33</v>
      </c>
      <c r="F986">
        <v>25</v>
      </c>
      <c r="G986">
        <v>1</v>
      </c>
      <c r="H986" t="s">
        <v>2367</v>
      </c>
    </row>
    <row r="987" spans="1:8" x14ac:dyDescent="0.25">
      <c r="A987">
        <v>15756475</v>
      </c>
      <c r="B987" t="s">
        <v>2368</v>
      </c>
      <c r="C987">
        <v>551</v>
      </c>
      <c r="D987" t="s">
        <v>39</v>
      </c>
      <c r="E987" t="s">
        <v>33</v>
      </c>
      <c r="F987">
        <v>31</v>
      </c>
      <c r="G987">
        <v>9</v>
      </c>
      <c r="H987" t="s">
        <v>2370</v>
      </c>
    </row>
    <row r="988" spans="1:8" x14ac:dyDescent="0.25">
      <c r="A988">
        <v>15655339</v>
      </c>
      <c r="B988" t="s">
        <v>2371</v>
      </c>
      <c r="C988">
        <v>566</v>
      </c>
      <c r="D988" t="s">
        <v>12</v>
      </c>
      <c r="E988" t="s">
        <v>33</v>
      </c>
      <c r="F988">
        <v>36</v>
      </c>
      <c r="G988">
        <v>1</v>
      </c>
      <c r="H988" t="s">
        <v>2373</v>
      </c>
    </row>
    <row r="989" spans="1:8" x14ac:dyDescent="0.25">
      <c r="A989">
        <v>15613749</v>
      </c>
      <c r="B989" t="s">
        <v>2374</v>
      </c>
      <c r="C989">
        <v>569</v>
      </c>
      <c r="D989" t="s">
        <v>19</v>
      </c>
      <c r="E989" t="s">
        <v>33</v>
      </c>
      <c r="F989">
        <v>34</v>
      </c>
      <c r="G989">
        <v>0</v>
      </c>
      <c r="H989" t="s">
        <v>2376</v>
      </c>
    </row>
    <row r="990" spans="1:8" x14ac:dyDescent="0.25">
      <c r="A990">
        <v>15664521</v>
      </c>
      <c r="B990" t="s">
        <v>2377</v>
      </c>
      <c r="C990">
        <v>659</v>
      </c>
      <c r="D990" t="s">
        <v>19</v>
      </c>
      <c r="E990" t="s">
        <v>33</v>
      </c>
      <c r="F990">
        <v>31</v>
      </c>
      <c r="G990">
        <v>7</v>
      </c>
      <c r="H990" t="s">
        <v>2379</v>
      </c>
    </row>
    <row r="991" spans="1:8" x14ac:dyDescent="0.25">
      <c r="A991">
        <v>15681206</v>
      </c>
      <c r="B991" t="s">
        <v>2380</v>
      </c>
      <c r="C991">
        <v>722</v>
      </c>
      <c r="D991" t="s">
        <v>12</v>
      </c>
      <c r="E991" t="s">
        <v>13</v>
      </c>
      <c r="F991">
        <v>49</v>
      </c>
      <c r="G991">
        <v>3</v>
      </c>
      <c r="H991" t="s">
        <v>2382</v>
      </c>
    </row>
    <row r="992" spans="1:8" x14ac:dyDescent="0.25">
      <c r="A992">
        <v>15745527</v>
      </c>
      <c r="B992" t="s">
        <v>1488</v>
      </c>
      <c r="C992">
        <v>655</v>
      </c>
      <c r="D992" t="s">
        <v>15</v>
      </c>
      <c r="E992" t="s">
        <v>33</v>
      </c>
      <c r="F992">
        <v>37</v>
      </c>
      <c r="G992">
        <v>5</v>
      </c>
      <c r="H992" t="s">
        <v>2384</v>
      </c>
    </row>
    <row r="993" spans="1:8" x14ac:dyDescent="0.25">
      <c r="A993">
        <v>15806926</v>
      </c>
      <c r="B993" t="s">
        <v>107</v>
      </c>
      <c r="C993">
        <v>615</v>
      </c>
      <c r="D993" t="s">
        <v>20</v>
      </c>
      <c r="E993" t="s">
        <v>13</v>
      </c>
      <c r="F993">
        <v>35</v>
      </c>
      <c r="G993">
        <v>2</v>
      </c>
      <c r="H993" t="s">
        <v>2386</v>
      </c>
    </row>
    <row r="994" spans="1:8" x14ac:dyDescent="0.25">
      <c r="A994">
        <v>15724563</v>
      </c>
      <c r="B994" t="s">
        <v>454</v>
      </c>
      <c r="C994">
        <v>752</v>
      </c>
      <c r="D994" t="s">
        <v>39</v>
      </c>
      <c r="E994" t="s">
        <v>13</v>
      </c>
      <c r="F994">
        <v>42</v>
      </c>
      <c r="G994">
        <v>3</v>
      </c>
      <c r="H994" t="s">
        <v>2388</v>
      </c>
    </row>
    <row r="995" spans="1:8" x14ac:dyDescent="0.25">
      <c r="A995">
        <v>15782899</v>
      </c>
      <c r="B995" t="s">
        <v>2389</v>
      </c>
      <c r="C995">
        <v>661</v>
      </c>
      <c r="D995" t="s">
        <v>19</v>
      </c>
      <c r="E995" t="s">
        <v>13</v>
      </c>
      <c r="F995">
        <v>28</v>
      </c>
      <c r="G995">
        <v>7</v>
      </c>
      <c r="H995" t="s">
        <v>2391</v>
      </c>
    </row>
    <row r="996" spans="1:8" x14ac:dyDescent="0.25">
      <c r="A996">
        <v>15623521</v>
      </c>
      <c r="B996" t="s">
        <v>2392</v>
      </c>
      <c r="C996">
        <v>838</v>
      </c>
      <c r="D996" t="s">
        <v>19</v>
      </c>
      <c r="E996" t="s">
        <v>33</v>
      </c>
      <c r="F996">
        <v>43</v>
      </c>
      <c r="G996">
        <v>9</v>
      </c>
      <c r="H996" t="s">
        <v>2394</v>
      </c>
    </row>
    <row r="997" spans="1:8" x14ac:dyDescent="0.25">
      <c r="A997">
        <v>15810218</v>
      </c>
      <c r="B997" t="s">
        <v>457</v>
      </c>
      <c r="C997">
        <v>610</v>
      </c>
      <c r="D997" t="s">
        <v>19</v>
      </c>
      <c r="E997" t="s">
        <v>33</v>
      </c>
      <c r="F997">
        <v>29</v>
      </c>
      <c r="G997">
        <v>9</v>
      </c>
      <c r="H997" t="s">
        <v>2395</v>
      </c>
    </row>
    <row r="998" spans="1:8" x14ac:dyDescent="0.25">
      <c r="A998">
        <v>15645621</v>
      </c>
      <c r="B998" t="s">
        <v>175</v>
      </c>
      <c r="C998">
        <v>811</v>
      </c>
      <c r="D998" t="s">
        <v>19</v>
      </c>
      <c r="E998" t="s">
        <v>33</v>
      </c>
      <c r="F998">
        <v>44</v>
      </c>
      <c r="G998">
        <v>3</v>
      </c>
      <c r="H998" t="s">
        <v>2396</v>
      </c>
    </row>
    <row r="999" spans="1:8" x14ac:dyDescent="0.25">
      <c r="A999">
        <v>15608114</v>
      </c>
      <c r="B999" t="s">
        <v>2397</v>
      </c>
      <c r="C999">
        <v>587</v>
      </c>
      <c r="D999" t="s">
        <v>19</v>
      </c>
      <c r="E999" t="s">
        <v>33</v>
      </c>
      <c r="F999">
        <v>62</v>
      </c>
      <c r="G999">
        <v>7</v>
      </c>
      <c r="H999" t="s">
        <v>2399</v>
      </c>
    </row>
    <row r="1000" spans="1:8" x14ac:dyDescent="0.25">
      <c r="A1000">
        <v>15659557</v>
      </c>
      <c r="B1000" t="s">
        <v>2400</v>
      </c>
      <c r="C1000">
        <v>811</v>
      </c>
      <c r="D1000" t="s">
        <v>39</v>
      </c>
      <c r="E1000" t="s">
        <v>13</v>
      </c>
      <c r="F1000">
        <v>28</v>
      </c>
      <c r="G1000">
        <v>4</v>
      </c>
      <c r="H1000" t="s">
        <v>2402</v>
      </c>
    </row>
    <row r="1001" spans="1:8" x14ac:dyDescent="0.25">
      <c r="A1001">
        <v>15787772</v>
      </c>
      <c r="B1001" t="s">
        <v>2403</v>
      </c>
      <c r="C1001">
        <v>759</v>
      </c>
      <c r="D1001" t="s">
        <v>12</v>
      </c>
      <c r="E1001" t="s">
        <v>13</v>
      </c>
      <c r="F1001">
        <v>38</v>
      </c>
      <c r="G1001">
        <v>1</v>
      </c>
      <c r="H1001" t="s">
        <v>2405</v>
      </c>
    </row>
    <row r="1002" spans="1:8" x14ac:dyDescent="0.25">
      <c r="A1002">
        <v>15691111</v>
      </c>
      <c r="B1002" t="s">
        <v>1016</v>
      </c>
      <c r="C1002">
        <v>648</v>
      </c>
      <c r="D1002" t="s">
        <v>39</v>
      </c>
      <c r="E1002" t="s">
        <v>13</v>
      </c>
      <c r="F1002">
        <v>42</v>
      </c>
      <c r="G1002">
        <v>8</v>
      </c>
      <c r="H1002" t="s">
        <v>2407</v>
      </c>
    </row>
    <row r="1003" spans="1:8" x14ac:dyDescent="0.25">
      <c r="A1003">
        <v>15592089</v>
      </c>
      <c r="B1003" t="s">
        <v>2408</v>
      </c>
      <c r="C1003">
        <v>788</v>
      </c>
      <c r="D1003" t="s">
        <v>12</v>
      </c>
      <c r="E1003" t="s">
        <v>13</v>
      </c>
      <c r="F1003">
        <v>43</v>
      </c>
      <c r="G1003">
        <v>10</v>
      </c>
      <c r="H1003" t="s">
        <v>2409</v>
      </c>
    </row>
    <row r="1004" spans="1:8" x14ac:dyDescent="0.25">
      <c r="A1004">
        <v>15633897</v>
      </c>
      <c r="B1004" t="s">
        <v>2410</v>
      </c>
      <c r="C1004">
        <v>725</v>
      </c>
      <c r="D1004" t="s">
        <v>39</v>
      </c>
      <c r="E1004" t="s">
        <v>33</v>
      </c>
      <c r="F1004">
        <v>39</v>
      </c>
      <c r="G1004">
        <v>1</v>
      </c>
      <c r="H1004" t="s">
        <v>2412</v>
      </c>
    </row>
    <row r="1005" spans="1:8" x14ac:dyDescent="0.25">
      <c r="A1005">
        <v>15701301</v>
      </c>
      <c r="B1005" t="s">
        <v>2413</v>
      </c>
      <c r="C1005">
        <v>646</v>
      </c>
      <c r="D1005" t="s">
        <v>20</v>
      </c>
      <c r="E1005" t="s">
        <v>13</v>
      </c>
      <c r="F1005">
        <v>42</v>
      </c>
      <c r="G1005">
        <v>3</v>
      </c>
      <c r="H1005" t="s">
        <v>2415</v>
      </c>
    </row>
    <row r="1006" spans="1:8" x14ac:dyDescent="0.25">
      <c r="A1006">
        <v>15723685</v>
      </c>
      <c r="B1006" t="s">
        <v>2416</v>
      </c>
      <c r="C1006">
        <v>601</v>
      </c>
      <c r="D1006" t="s">
        <v>39</v>
      </c>
      <c r="E1006" t="s">
        <v>13</v>
      </c>
      <c r="F1006">
        <v>26</v>
      </c>
      <c r="G1006">
        <v>7</v>
      </c>
      <c r="H1006" t="s">
        <v>2418</v>
      </c>
    </row>
    <row r="1007" spans="1:8" x14ac:dyDescent="0.25">
      <c r="A1007">
        <v>15701602</v>
      </c>
      <c r="B1007" t="s">
        <v>2419</v>
      </c>
      <c r="C1007">
        <v>521</v>
      </c>
      <c r="D1007" t="s">
        <v>39</v>
      </c>
      <c r="E1007" t="s">
        <v>33</v>
      </c>
      <c r="F1007">
        <v>52</v>
      </c>
      <c r="G1007">
        <v>5</v>
      </c>
      <c r="H1007" t="s">
        <v>2421</v>
      </c>
    </row>
    <row r="1008" spans="1:8" x14ac:dyDescent="0.25">
      <c r="A1008">
        <v>15739189</v>
      </c>
      <c r="B1008" t="s">
        <v>768</v>
      </c>
      <c r="C1008">
        <v>561</v>
      </c>
      <c r="D1008" t="s">
        <v>19</v>
      </c>
      <c r="E1008" t="s">
        <v>13</v>
      </c>
      <c r="F1008">
        <v>33</v>
      </c>
      <c r="G1008">
        <v>6</v>
      </c>
      <c r="H1008" t="s">
        <v>2422</v>
      </c>
    </row>
    <row r="1009" spans="1:8" x14ac:dyDescent="0.25">
      <c r="A1009">
        <v>15573086</v>
      </c>
      <c r="B1009" t="s">
        <v>572</v>
      </c>
      <c r="C1009">
        <v>564</v>
      </c>
      <c r="D1009" t="s">
        <v>15</v>
      </c>
      <c r="E1009" t="s">
        <v>33</v>
      </c>
      <c r="F1009">
        <v>42</v>
      </c>
      <c r="G1009">
        <v>7</v>
      </c>
      <c r="H1009" t="s">
        <v>2424</v>
      </c>
    </row>
    <row r="1010" spans="1:8" x14ac:dyDescent="0.25">
      <c r="A1010">
        <v>15569050</v>
      </c>
      <c r="B1010" t="s">
        <v>963</v>
      </c>
      <c r="C1010">
        <v>444</v>
      </c>
      <c r="D1010" t="s">
        <v>15</v>
      </c>
      <c r="E1010" t="s">
        <v>33</v>
      </c>
      <c r="F1010">
        <v>45</v>
      </c>
      <c r="G1010">
        <v>6</v>
      </c>
      <c r="H1010" t="s">
        <v>2425</v>
      </c>
    </row>
    <row r="1011" spans="1:8" x14ac:dyDescent="0.25">
      <c r="A1011">
        <v>15750765</v>
      </c>
      <c r="B1011" t="s">
        <v>2426</v>
      </c>
      <c r="C1011">
        <v>650</v>
      </c>
      <c r="D1011" t="s">
        <v>19</v>
      </c>
      <c r="E1011" t="s">
        <v>33</v>
      </c>
      <c r="F1011">
        <v>71</v>
      </c>
      <c r="G1011">
        <v>0</v>
      </c>
      <c r="H1011" t="s">
        <v>2427</v>
      </c>
    </row>
    <row r="1012" spans="1:8" x14ac:dyDescent="0.25">
      <c r="A1012">
        <v>15799811</v>
      </c>
      <c r="B1012" t="s">
        <v>2143</v>
      </c>
      <c r="C1012">
        <v>724</v>
      </c>
      <c r="D1012" t="s">
        <v>15</v>
      </c>
      <c r="E1012" t="s">
        <v>33</v>
      </c>
      <c r="F1012">
        <v>40</v>
      </c>
      <c r="G1012">
        <v>10</v>
      </c>
      <c r="H1012" t="s">
        <v>2428</v>
      </c>
    </row>
    <row r="1013" spans="1:8" x14ac:dyDescent="0.25">
      <c r="A1013">
        <v>15698442</v>
      </c>
      <c r="B1013" t="s">
        <v>2429</v>
      </c>
      <c r="C1013">
        <v>719</v>
      </c>
      <c r="D1013" t="s">
        <v>19</v>
      </c>
      <c r="E1013" t="s">
        <v>33</v>
      </c>
      <c r="F1013">
        <v>35</v>
      </c>
      <c r="G1013">
        <v>3</v>
      </c>
      <c r="H1013" t="s">
        <v>2431</v>
      </c>
    </row>
    <row r="1014" spans="1:8" x14ac:dyDescent="0.25">
      <c r="A1014">
        <v>15655274</v>
      </c>
      <c r="B1014" t="s">
        <v>2432</v>
      </c>
      <c r="C1014">
        <v>548</v>
      </c>
      <c r="D1014" t="s">
        <v>15</v>
      </c>
      <c r="E1014" t="s">
        <v>13</v>
      </c>
      <c r="F1014">
        <v>29</v>
      </c>
      <c r="G1014">
        <v>4</v>
      </c>
      <c r="H1014" t="s">
        <v>2433</v>
      </c>
    </row>
    <row r="1015" spans="1:8" x14ac:dyDescent="0.25">
      <c r="A1015">
        <v>15603594</v>
      </c>
      <c r="B1015" t="s">
        <v>1450</v>
      </c>
      <c r="C1015">
        <v>635</v>
      </c>
      <c r="D1015" t="s">
        <v>19</v>
      </c>
      <c r="E1015" t="s">
        <v>33</v>
      </c>
      <c r="F1015">
        <v>24</v>
      </c>
      <c r="G1015">
        <v>4</v>
      </c>
      <c r="H1015" t="s">
        <v>2434</v>
      </c>
    </row>
    <row r="1016" spans="1:8" x14ac:dyDescent="0.25">
      <c r="A1016">
        <v>15585961</v>
      </c>
      <c r="B1016" t="s">
        <v>2435</v>
      </c>
      <c r="C1016">
        <v>496</v>
      </c>
      <c r="D1016" t="s">
        <v>19</v>
      </c>
      <c r="E1016" t="s">
        <v>13</v>
      </c>
      <c r="F1016">
        <v>43</v>
      </c>
      <c r="G1016">
        <v>3</v>
      </c>
      <c r="H1016" t="s">
        <v>2436</v>
      </c>
    </row>
    <row r="1017" spans="1:8" x14ac:dyDescent="0.25">
      <c r="A1017">
        <v>15686936</v>
      </c>
      <c r="B1017" t="s">
        <v>2089</v>
      </c>
      <c r="C1017">
        <v>676</v>
      </c>
      <c r="D1017" t="s">
        <v>15</v>
      </c>
      <c r="E1017" t="s">
        <v>13</v>
      </c>
      <c r="F1017">
        <v>37</v>
      </c>
      <c r="G1017">
        <v>5</v>
      </c>
      <c r="H1017" t="s">
        <v>2438</v>
      </c>
    </row>
    <row r="1018" spans="1:8" x14ac:dyDescent="0.25">
      <c r="A1018">
        <v>15770424</v>
      </c>
      <c r="B1018" t="s">
        <v>238</v>
      </c>
      <c r="C1018">
        <v>541</v>
      </c>
      <c r="D1018" t="s">
        <v>39</v>
      </c>
      <c r="E1018" t="s">
        <v>33</v>
      </c>
      <c r="F1018">
        <v>40</v>
      </c>
      <c r="G1018">
        <v>7</v>
      </c>
      <c r="H1018" t="s">
        <v>2440</v>
      </c>
    </row>
    <row r="1019" spans="1:8" x14ac:dyDescent="0.25">
      <c r="A1019">
        <v>15587451</v>
      </c>
      <c r="B1019" t="s">
        <v>2441</v>
      </c>
      <c r="C1019">
        <v>778</v>
      </c>
      <c r="D1019" t="s">
        <v>39</v>
      </c>
      <c r="E1019" t="s">
        <v>33</v>
      </c>
      <c r="F1019">
        <v>41</v>
      </c>
      <c r="G1019">
        <v>7</v>
      </c>
      <c r="H1019" t="s">
        <v>2443</v>
      </c>
    </row>
    <row r="1020" spans="1:8" x14ac:dyDescent="0.25">
      <c r="A1020">
        <v>15602010</v>
      </c>
      <c r="B1020" t="s">
        <v>2444</v>
      </c>
      <c r="C1020">
        <v>850</v>
      </c>
      <c r="D1020" t="s">
        <v>39</v>
      </c>
      <c r="E1020" t="s">
        <v>13</v>
      </c>
      <c r="F1020">
        <v>45</v>
      </c>
      <c r="G1020">
        <v>5</v>
      </c>
      <c r="H1020" t="s">
        <v>2446</v>
      </c>
    </row>
    <row r="1021" spans="1:8" x14ac:dyDescent="0.25">
      <c r="A1021">
        <v>15600583</v>
      </c>
      <c r="B1021" t="s">
        <v>2447</v>
      </c>
      <c r="C1021">
        <v>633</v>
      </c>
      <c r="D1021" t="s">
        <v>12</v>
      </c>
      <c r="E1021" t="s">
        <v>33</v>
      </c>
      <c r="F1021">
        <v>31</v>
      </c>
      <c r="G1021">
        <v>1</v>
      </c>
      <c r="H1021" t="s">
        <v>2448</v>
      </c>
    </row>
    <row r="1022" spans="1:8" x14ac:dyDescent="0.25">
      <c r="A1022">
        <v>15654673</v>
      </c>
      <c r="B1022" t="s">
        <v>1444</v>
      </c>
      <c r="C1022">
        <v>625</v>
      </c>
      <c r="D1022" t="s">
        <v>12</v>
      </c>
      <c r="E1022" t="s">
        <v>33</v>
      </c>
      <c r="F1022">
        <v>49</v>
      </c>
      <c r="G1022">
        <v>6</v>
      </c>
      <c r="H1022" t="s">
        <v>2450</v>
      </c>
    </row>
    <row r="1023" spans="1:8" x14ac:dyDescent="0.25">
      <c r="A1023">
        <v>15717164</v>
      </c>
      <c r="B1023" t="s">
        <v>1110</v>
      </c>
      <c r="C1023">
        <v>485</v>
      </c>
      <c r="D1023" t="s">
        <v>19</v>
      </c>
      <c r="E1023" t="s">
        <v>33</v>
      </c>
      <c r="F1023">
        <v>32</v>
      </c>
      <c r="G1023">
        <v>6</v>
      </c>
      <c r="H1023" t="s">
        <v>2452</v>
      </c>
    </row>
    <row r="1024" spans="1:8" x14ac:dyDescent="0.25">
      <c r="A1024">
        <v>15765014</v>
      </c>
      <c r="B1024" t="s">
        <v>1327</v>
      </c>
      <c r="C1024">
        <v>547</v>
      </c>
      <c r="D1024" t="s">
        <v>12</v>
      </c>
      <c r="E1024" t="s">
        <v>13</v>
      </c>
      <c r="F1024">
        <v>48</v>
      </c>
      <c r="G1024">
        <v>1</v>
      </c>
      <c r="H1024" t="s">
        <v>2454</v>
      </c>
    </row>
    <row r="1025" spans="1:8" x14ac:dyDescent="0.25">
      <c r="A1025">
        <v>15682639</v>
      </c>
      <c r="B1025" t="s">
        <v>498</v>
      </c>
      <c r="C1025">
        <v>642</v>
      </c>
      <c r="D1025" t="s">
        <v>12</v>
      </c>
      <c r="E1025" t="s">
        <v>33</v>
      </c>
      <c r="F1025">
        <v>32</v>
      </c>
      <c r="G1025">
        <v>3</v>
      </c>
      <c r="H1025" t="s">
        <v>2455</v>
      </c>
    </row>
    <row r="1026" spans="1:8" x14ac:dyDescent="0.25">
      <c r="A1026">
        <v>15729279</v>
      </c>
      <c r="B1026" t="s">
        <v>2456</v>
      </c>
      <c r="C1026">
        <v>718</v>
      </c>
      <c r="D1026" t="s">
        <v>20</v>
      </c>
      <c r="E1026" t="s">
        <v>13</v>
      </c>
      <c r="F1026">
        <v>25</v>
      </c>
      <c r="G1026">
        <v>4</v>
      </c>
      <c r="H1026" t="s">
        <v>2458</v>
      </c>
    </row>
    <row r="1027" spans="1:8" x14ac:dyDescent="0.25">
      <c r="A1027">
        <v>15759805</v>
      </c>
      <c r="B1027" t="s">
        <v>449</v>
      </c>
      <c r="C1027">
        <v>582</v>
      </c>
      <c r="D1027" t="s">
        <v>20</v>
      </c>
      <c r="E1027" t="s">
        <v>13</v>
      </c>
      <c r="F1027">
        <v>32</v>
      </c>
      <c r="G1027">
        <v>4</v>
      </c>
      <c r="H1027" t="s">
        <v>2459</v>
      </c>
    </row>
    <row r="1028" spans="1:8" x14ac:dyDescent="0.25">
      <c r="A1028">
        <v>15767864</v>
      </c>
      <c r="B1028" t="s">
        <v>2460</v>
      </c>
      <c r="C1028">
        <v>628</v>
      </c>
      <c r="D1028" t="s">
        <v>12</v>
      </c>
      <c r="E1028" t="s">
        <v>33</v>
      </c>
      <c r="F1028">
        <v>33</v>
      </c>
      <c r="G1028">
        <v>6</v>
      </c>
      <c r="H1028" t="s">
        <v>2461</v>
      </c>
    </row>
    <row r="1029" spans="1:8" x14ac:dyDescent="0.25">
      <c r="A1029">
        <v>15769948</v>
      </c>
      <c r="B1029" t="s">
        <v>2351</v>
      </c>
      <c r="C1029">
        <v>737</v>
      </c>
      <c r="D1029" t="s">
        <v>39</v>
      </c>
      <c r="E1029" t="s">
        <v>33</v>
      </c>
      <c r="F1029">
        <v>35</v>
      </c>
      <c r="G1029">
        <v>0</v>
      </c>
      <c r="H1029" t="s">
        <v>2463</v>
      </c>
    </row>
    <row r="1030" spans="1:8" x14ac:dyDescent="0.25">
      <c r="A1030">
        <v>15686345</v>
      </c>
      <c r="B1030" t="s">
        <v>2464</v>
      </c>
      <c r="C1030">
        <v>828</v>
      </c>
      <c r="D1030" t="s">
        <v>19</v>
      </c>
      <c r="E1030" t="s">
        <v>33</v>
      </c>
      <c r="F1030">
        <v>34</v>
      </c>
      <c r="G1030">
        <v>9</v>
      </c>
      <c r="H1030" t="s">
        <v>2465</v>
      </c>
    </row>
    <row r="1031" spans="1:8" x14ac:dyDescent="0.25">
      <c r="A1031">
        <v>15688071</v>
      </c>
      <c r="B1031" t="s">
        <v>546</v>
      </c>
      <c r="C1031">
        <v>609</v>
      </c>
      <c r="D1031" t="s">
        <v>19</v>
      </c>
      <c r="E1031" t="s">
        <v>33</v>
      </c>
      <c r="F1031">
        <v>53</v>
      </c>
      <c r="G1031">
        <v>10</v>
      </c>
      <c r="H1031" t="s">
        <v>2466</v>
      </c>
    </row>
    <row r="1032" spans="1:8" x14ac:dyDescent="0.25">
      <c r="A1032">
        <v>15681174</v>
      </c>
      <c r="B1032" t="s">
        <v>2467</v>
      </c>
      <c r="C1032">
        <v>730</v>
      </c>
      <c r="D1032" t="s">
        <v>20</v>
      </c>
      <c r="E1032" t="s">
        <v>33</v>
      </c>
      <c r="F1032">
        <v>39</v>
      </c>
      <c r="G1032">
        <v>1</v>
      </c>
      <c r="H1032" t="s">
        <v>2469</v>
      </c>
    </row>
    <row r="1033" spans="1:8" x14ac:dyDescent="0.25">
      <c r="A1033">
        <v>15667521</v>
      </c>
      <c r="B1033" t="s">
        <v>513</v>
      </c>
      <c r="C1033">
        <v>631</v>
      </c>
      <c r="D1033" t="s">
        <v>20</v>
      </c>
      <c r="E1033" t="s">
        <v>13</v>
      </c>
      <c r="F1033">
        <v>22</v>
      </c>
      <c r="G1033">
        <v>3</v>
      </c>
      <c r="H1033" t="s">
        <v>2470</v>
      </c>
    </row>
    <row r="1034" spans="1:8" x14ac:dyDescent="0.25">
      <c r="A1034">
        <v>15750243</v>
      </c>
      <c r="B1034" t="s">
        <v>1110</v>
      </c>
      <c r="C1034">
        <v>830</v>
      </c>
      <c r="D1034" t="s">
        <v>19</v>
      </c>
      <c r="E1034" t="s">
        <v>33</v>
      </c>
      <c r="F1034">
        <v>40</v>
      </c>
      <c r="G1034">
        <v>4</v>
      </c>
      <c r="H1034" t="s">
        <v>2471</v>
      </c>
    </row>
    <row r="1035" spans="1:8" x14ac:dyDescent="0.25">
      <c r="A1035">
        <v>15695475</v>
      </c>
      <c r="B1035" t="s">
        <v>81</v>
      </c>
      <c r="C1035">
        <v>645</v>
      </c>
      <c r="D1035" t="s">
        <v>15</v>
      </c>
      <c r="E1035" t="s">
        <v>33</v>
      </c>
      <c r="F1035">
        <v>29</v>
      </c>
      <c r="G1035">
        <v>1</v>
      </c>
      <c r="H1035" t="s">
        <v>2473</v>
      </c>
    </row>
    <row r="1036" spans="1:8" x14ac:dyDescent="0.25">
      <c r="A1036">
        <v>15689176</v>
      </c>
      <c r="B1036" t="s">
        <v>2474</v>
      </c>
      <c r="C1036">
        <v>663</v>
      </c>
      <c r="D1036" t="s">
        <v>15</v>
      </c>
      <c r="E1036" t="s">
        <v>33</v>
      </c>
      <c r="F1036">
        <v>46</v>
      </c>
      <c r="G1036">
        <v>3</v>
      </c>
      <c r="H1036" t="s">
        <v>2475</v>
      </c>
    </row>
    <row r="1037" spans="1:8" x14ac:dyDescent="0.25">
      <c r="A1037">
        <v>15652955</v>
      </c>
      <c r="B1037" t="s">
        <v>1370</v>
      </c>
      <c r="C1037">
        <v>678</v>
      </c>
      <c r="D1037" t="s">
        <v>19</v>
      </c>
      <c r="E1037" t="s">
        <v>33</v>
      </c>
      <c r="F1037">
        <v>30</v>
      </c>
      <c r="G1037">
        <v>0</v>
      </c>
      <c r="H1037" t="s">
        <v>2476</v>
      </c>
    </row>
    <row r="1038" spans="1:8" x14ac:dyDescent="0.25">
      <c r="A1038">
        <v>15668958</v>
      </c>
      <c r="B1038" t="s">
        <v>2477</v>
      </c>
      <c r="C1038">
        <v>521</v>
      </c>
      <c r="D1038" t="s">
        <v>12</v>
      </c>
      <c r="E1038" t="s">
        <v>33</v>
      </c>
      <c r="F1038">
        <v>30</v>
      </c>
      <c r="G1038">
        <v>2</v>
      </c>
      <c r="H1038" t="s">
        <v>2479</v>
      </c>
    </row>
    <row r="1039" spans="1:8" x14ac:dyDescent="0.25">
      <c r="A1039">
        <v>15631054</v>
      </c>
      <c r="B1039" t="s">
        <v>2480</v>
      </c>
      <c r="C1039">
        <v>625</v>
      </c>
      <c r="D1039" t="s">
        <v>15</v>
      </c>
      <c r="E1039" t="s">
        <v>13</v>
      </c>
      <c r="F1039">
        <v>24</v>
      </c>
      <c r="G1039">
        <v>1</v>
      </c>
      <c r="H1039" t="s">
        <v>2481</v>
      </c>
    </row>
    <row r="1040" spans="1:8" x14ac:dyDescent="0.25">
      <c r="A1040">
        <v>15581479</v>
      </c>
      <c r="B1040" t="s">
        <v>1905</v>
      </c>
      <c r="C1040">
        <v>523</v>
      </c>
      <c r="D1040" t="s">
        <v>15</v>
      </c>
      <c r="E1040" t="s">
        <v>33</v>
      </c>
      <c r="F1040">
        <v>30</v>
      </c>
      <c r="G1040">
        <v>1</v>
      </c>
      <c r="H1040" t="s">
        <v>2483</v>
      </c>
    </row>
    <row r="1041" spans="1:8" x14ac:dyDescent="0.25">
      <c r="A1041">
        <v>15577478</v>
      </c>
      <c r="B1041" t="s">
        <v>693</v>
      </c>
      <c r="C1041">
        <v>714</v>
      </c>
      <c r="D1041" t="s">
        <v>12</v>
      </c>
      <c r="E1041" t="s">
        <v>13</v>
      </c>
      <c r="F1041">
        <v>72</v>
      </c>
      <c r="G1041">
        <v>3</v>
      </c>
      <c r="H1041" t="s">
        <v>2484</v>
      </c>
    </row>
    <row r="1042" spans="1:8" x14ac:dyDescent="0.25">
      <c r="A1042">
        <v>15780870</v>
      </c>
      <c r="B1042" t="s">
        <v>1433</v>
      </c>
      <c r="C1042">
        <v>580</v>
      </c>
      <c r="D1042" t="s">
        <v>19</v>
      </c>
      <c r="E1042" t="s">
        <v>33</v>
      </c>
      <c r="F1042">
        <v>67</v>
      </c>
      <c r="G1042">
        <v>3</v>
      </c>
      <c r="H1042" t="s">
        <v>2486</v>
      </c>
    </row>
    <row r="1043" spans="1:8" x14ac:dyDescent="0.25">
      <c r="A1043">
        <v>15692317</v>
      </c>
      <c r="B1043" t="s">
        <v>1531</v>
      </c>
      <c r="C1043">
        <v>722</v>
      </c>
      <c r="D1043" t="s">
        <v>12</v>
      </c>
      <c r="E1043" t="s">
        <v>33</v>
      </c>
      <c r="F1043">
        <v>30</v>
      </c>
      <c r="G1043">
        <v>5</v>
      </c>
      <c r="H1043" t="s">
        <v>2487</v>
      </c>
    </row>
    <row r="1044" spans="1:8" x14ac:dyDescent="0.25">
      <c r="A1044">
        <v>15593969</v>
      </c>
      <c r="B1044" t="s">
        <v>2488</v>
      </c>
      <c r="C1044">
        <v>630</v>
      </c>
      <c r="D1044" t="s">
        <v>19</v>
      </c>
      <c r="E1044" t="s">
        <v>13</v>
      </c>
      <c r="F1044">
        <v>39</v>
      </c>
      <c r="G1044">
        <v>7</v>
      </c>
      <c r="H1044" t="s">
        <v>2490</v>
      </c>
    </row>
    <row r="1045" spans="1:8" x14ac:dyDescent="0.25">
      <c r="A1045">
        <v>15570417</v>
      </c>
      <c r="B1045" t="s">
        <v>2491</v>
      </c>
      <c r="C1045">
        <v>579</v>
      </c>
      <c r="D1045" t="s">
        <v>12</v>
      </c>
      <c r="E1045" t="s">
        <v>33</v>
      </c>
      <c r="F1045">
        <v>35</v>
      </c>
      <c r="G1045">
        <v>1</v>
      </c>
      <c r="H1045" t="s">
        <v>2492</v>
      </c>
    </row>
    <row r="1046" spans="1:8" x14ac:dyDescent="0.25">
      <c r="A1046">
        <v>15779059</v>
      </c>
      <c r="B1046" t="s">
        <v>2493</v>
      </c>
      <c r="C1046">
        <v>670</v>
      </c>
      <c r="D1046" t="s">
        <v>20</v>
      </c>
      <c r="E1046" t="s">
        <v>13</v>
      </c>
      <c r="F1046">
        <v>38</v>
      </c>
      <c r="G1046">
        <v>4</v>
      </c>
      <c r="H1046" t="s">
        <v>2495</v>
      </c>
    </row>
    <row r="1047" spans="1:8" x14ac:dyDescent="0.25">
      <c r="A1047">
        <v>15785980</v>
      </c>
      <c r="B1047" t="s">
        <v>2496</v>
      </c>
      <c r="C1047">
        <v>588</v>
      </c>
      <c r="D1047" t="s">
        <v>19</v>
      </c>
      <c r="E1047" t="s">
        <v>33</v>
      </c>
      <c r="F1047">
        <v>34</v>
      </c>
      <c r="G1047">
        <v>6</v>
      </c>
      <c r="H1047" t="s">
        <v>2498</v>
      </c>
    </row>
    <row r="1048" spans="1:8" x14ac:dyDescent="0.25">
      <c r="A1048">
        <v>15644200</v>
      </c>
      <c r="B1048" t="s">
        <v>2499</v>
      </c>
      <c r="C1048">
        <v>807</v>
      </c>
      <c r="D1048" t="s">
        <v>19</v>
      </c>
      <c r="E1048" t="s">
        <v>13</v>
      </c>
      <c r="F1048">
        <v>42</v>
      </c>
      <c r="G1048">
        <v>1</v>
      </c>
      <c r="H1048" t="s">
        <v>2500</v>
      </c>
    </row>
    <row r="1049" spans="1:8" x14ac:dyDescent="0.25">
      <c r="A1049">
        <v>15793949</v>
      </c>
      <c r="B1049" t="s">
        <v>1000</v>
      </c>
      <c r="C1049">
        <v>726</v>
      </c>
      <c r="D1049" t="s">
        <v>12</v>
      </c>
      <c r="E1049" t="s">
        <v>13</v>
      </c>
      <c r="F1049">
        <v>48</v>
      </c>
      <c r="G1049">
        <v>4</v>
      </c>
      <c r="H1049" t="s">
        <v>2501</v>
      </c>
    </row>
    <row r="1050" spans="1:8" x14ac:dyDescent="0.25">
      <c r="A1050">
        <v>15645103</v>
      </c>
      <c r="B1050" t="s">
        <v>2502</v>
      </c>
      <c r="C1050">
        <v>812</v>
      </c>
      <c r="D1050" t="s">
        <v>39</v>
      </c>
      <c r="E1050" t="s">
        <v>33</v>
      </c>
      <c r="F1050">
        <v>25</v>
      </c>
      <c r="G1050">
        <v>5</v>
      </c>
      <c r="H1050" t="s">
        <v>2504</v>
      </c>
    </row>
    <row r="1051" spans="1:8" x14ac:dyDescent="0.25">
      <c r="A1051">
        <v>15705860</v>
      </c>
      <c r="B1051" t="s">
        <v>1036</v>
      </c>
      <c r="C1051">
        <v>631</v>
      </c>
      <c r="D1051" t="s">
        <v>39</v>
      </c>
      <c r="E1051" t="s">
        <v>33</v>
      </c>
      <c r="F1051">
        <v>40</v>
      </c>
      <c r="G1051">
        <v>3</v>
      </c>
      <c r="H1051" t="s">
        <v>2506</v>
      </c>
    </row>
    <row r="1052" spans="1:8" x14ac:dyDescent="0.25">
      <c r="A1052">
        <v>15623828</v>
      </c>
      <c r="B1052" t="s">
        <v>2507</v>
      </c>
      <c r="C1052">
        <v>682</v>
      </c>
      <c r="D1052" t="s">
        <v>12</v>
      </c>
      <c r="E1052" t="s">
        <v>33</v>
      </c>
      <c r="F1052">
        <v>30</v>
      </c>
      <c r="G1052">
        <v>4</v>
      </c>
      <c r="H1052" t="s">
        <v>2508</v>
      </c>
    </row>
    <row r="1053" spans="1:8" x14ac:dyDescent="0.25">
      <c r="A1053">
        <v>15715003</v>
      </c>
      <c r="B1053" t="s">
        <v>316</v>
      </c>
      <c r="C1053">
        <v>625</v>
      </c>
      <c r="D1053" t="s">
        <v>19</v>
      </c>
      <c r="E1053" t="s">
        <v>13</v>
      </c>
      <c r="F1053">
        <v>49</v>
      </c>
      <c r="G1053">
        <v>2</v>
      </c>
      <c r="H1053" t="s">
        <v>2510</v>
      </c>
    </row>
    <row r="1054" spans="1:8" x14ac:dyDescent="0.25">
      <c r="A1054">
        <v>15623471</v>
      </c>
      <c r="B1054" t="s">
        <v>1586</v>
      </c>
      <c r="C1054">
        <v>607</v>
      </c>
      <c r="D1054" t="s">
        <v>39</v>
      </c>
      <c r="E1054" t="s">
        <v>33</v>
      </c>
      <c r="F1054">
        <v>38</v>
      </c>
      <c r="G1054">
        <v>3</v>
      </c>
      <c r="H1054" t="s">
        <v>2512</v>
      </c>
    </row>
    <row r="1055" spans="1:8" x14ac:dyDescent="0.25">
      <c r="A1055">
        <v>15798348</v>
      </c>
      <c r="B1055" t="s">
        <v>2513</v>
      </c>
      <c r="C1055">
        <v>600</v>
      </c>
      <c r="D1055" t="s">
        <v>19</v>
      </c>
      <c r="E1055" t="s">
        <v>13</v>
      </c>
      <c r="F1055">
        <v>50</v>
      </c>
      <c r="G1055">
        <v>6</v>
      </c>
      <c r="H1055" t="s">
        <v>2515</v>
      </c>
    </row>
    <row r="1056" spans="1:8" x14ac:dyDescent="0.25">
      <c r="A1056">
        <v>15743016</v>
      </c>
      <c r="B1056" t="s">
        <v>343</v>
      </c>
      <c r="C1056">
        <v>602</v>
      </c>
      <c r="D1056" t="s">
        <v>19</v>
      </c>
      <c r="E1056" t="s">
        <v>13</v>
      </c>
      <c r="F1056">
        <v>22</v>
      </c>
      <c r="G1056">
        <v>7</v>
      </c>
      <c r="H1056" t="s">
        <v>2517</v>
      </c>
    </row>
    <row r="1057" spans="1:8" x14ac:dyDescent="0.25">
      <c r="A1057">
        <v>15769499</v>
      </c>
      <c r="B1057" t="s">
        <v>2518</v>
      </c>
      <c r="C1057">
        <v>545</v>
      </c>
      <c r="D1057" t="s">
        <v>19</v>
      </c>
      <c r="E1057" t="s">
        <v>13</v>
      </c>
      <c r="F1057">
        <v>74</v>
      </c>
      <c r="G1057">
        <v>3</v>
      </c>
      <c r="H1057" t="s">
        <v>2519</v>
      </c>
    </row>
    <row r="1058" spans="1:8" x14ac:dyDescent="0.25">
      <c r="A1058">
        <v>15798521</v>
      </c>
      <c r="B1058" t="s">
        <v>832</v>
      </c>
      <c r="C1058">
        <v>675</v>
      </c>
      <c r="D1058" t="s">
        <v>19</v>
      </c>
      <c r="E1058" t="s">
        <v>33</v>
      </c>
      <c r="F1058">
        <v>33</v>
      </c>
      <c r="G1058">
        <v>3</v>
      </c>
      <c r="H1058" t="s">
        <v>2520</v>
      </c>
    </row>
    <row r="1059" spans="1:8" x14ac:dyDescent="0.25">
      <c r="A1059">
        <v>15706534</v>
      </c>
      <c r="B1059" t="s">
        <v>1169</v>
      </c>
      <c r="C1059">
        <v>581</v>
      </c>
      <c r="D1059" t="s">
        <v>15</v>
      </c>
      <c r="E1059" t="s">
        <v>13</v>
      </c>
      <c r="F1059">
        <v>47</v>
      </c>
      <c r="G1059">
        <v>1</v>
      </c>
      <c r="H1059" t="s">
        <v>2522</v>
      </c>
    </row>
    <row r="1060" spans="1:8" x14ac:dyDescent="0.25">
      <c r="A1060">
        <v>15706186</v>
      </c>
      <c r="B1060" t="s">
        <v>1036</v>
      </c>
      <c r="C1060">
        <v>640</v>
      </c>
      <c r="D1060" t="s">
        <v>39</v>
      </c>
      <c r="E1060" t="s">
        <v>33</v>
      </c>
      <c r="F1060">
        <v>33</v>
      </c>
      <c r="G1060">
        <v>8</v>
      </c>
      <c r="H1060" t="s">
        <v>2524</v>
      </c>
    </row>
    <row r="1061" spans="1:8" x14ac:dyDescent="0.25">
      <c r="A1061">
        <v>15812197</v>
      </c>
      <c r="B1061" t="s">
        <v>2525</v>
      </c>
      <c r="C1061">
        <v>850</v>
      </c>
      <c r="D1061" t="s">
        <v>12</v>
      </c>
      <c r="E1061" t="s">
        <v>33</v>
      </c>
      <c r="F1061">
        <v>38</v>
      </c>
      <c r="G1061">
        <v>7</v>
      </c>
      <c r="H1061" t="s">
        <v>2527</v>
      </c>
    </row>
    <row r="1062" spans="1:8" x14ac:dyDescent="0.25">
      <c r="A1062">
        <v>15650933</v>
      </c>
      <c r="B1062" t="s">
        <v>371</v>
      </c>
      <c r="C1062">
        <v>490</v>
      </c>
      <c r="D1062" t="s">
        <v>19</v>
      </c>
      <c r="E1062" t="s">
        <v>13</v>
      </c>
      <c r="F1062">
        <v>48</v>
      </c>
      <c r="G1062">
        <v>8</v>
      </c>
      <c r="H1062" t="s">
        <v>2529</v>
      </c>
    </row>
    <row r="1063" spans="1:8" x14ac:dyDescent="0.25">
      <c r="A1063">
        <v>15692991</v>
      </c>
      <c r="B1063" t="s">
        <v>451</v>
      </c>
      <c r="C1063">
        <v>710</v>
      </c>
      <c r="D1063" t="s">
        <v>19</v>
      </c>
      <c r="E1063" t="s">
        <v>13</v>
      </c>
      <c r="F1063">
        <v>38</v>
      </c>
      <c r="G1063">
        <v>4</v>
      </c>
      <c r="H1063" t="s">
        <v>2530</v>
      </c>
    </row>
    <row r="1064" spans="1:8" x14ac:dyDescent="0.25">
      <c r="A1064">
        <v>15631189</v>
      </c>
      <c r="B1064" t="s">
        <v>2531</v>
      </c>
      <c r="C1064">
        <v>613</v>
      </c>
      <c r="D1064" t="s">
        <v>39</v>
      </c>
      <c r="E1064" t="s">
        <v>33</v>
      </c>
      <c r="F1064">
        <v>38</v>
      </c>
      <c r="G1064">
        <v>9</v>
      </c>
      <c r="H1064" t="s">
        <v>2533</v>
      </c>
    </row>
    <row r="1065" spans="1:8" x14ac:dyDescent="0.25">
      <c r="A1065">
        <v>15762198</v>
      </c>
      <c r="B1065" t="s">
        <v>261</v>
      </c>
      <c r="C1065">
        <v>812</v>
      </c>
      <c r="D1065" t="s">
        <v>20</v>
      </c>
      <c r="E1065" t="s">
        <v>33</v>
      </c>
      <c r="F1065">
        <v>34</v>
      </c>
      <c r="G1065">
        <v>5</v>
      </c>
      <c r="H1065" t="s">
        <v>2535</v>
      </c>
    </row>
    <row r="1066" spans="1:8" x14ac:dyDescent="0.25">
      <c r="A1066">
        <v>15699598</v>
      </c>
      <c r="B1066" t="s">
        <v>613</v>
      </c>
      <c r="C1066">
        <v>723</v>
      </c>
      <c r="D1066" t="s">
        <v>20</v>
      </c>
      <c r="E1066" t="s">
        <v>13</v>
      </c>
      <c r="F1066">
        <v>20</v>
      </c>
      <c r="G1066">
        <v>4</v>
      </c>
      <c r="H1066" t="s">
        <v>2536</v>
      </c>
    </row>
    <row r="1067" spans="1:8" x14ac:dyDescent="0.25">
      <c r="A1067">
        <v>15692744</v>
      </c>
      <c r="B1067" t="s">
        <v>2537</v>
      </c>
      <c r="C1067">
        <v>512</v>
      </c>
      <c r="D1067" t="s">
        <v>20</v>
      </c>
      <c r="E1067" t="s">
        <v>33</v>
      </c>
      <c r="F1067">
        <v>36</v>
      </c>
      <c r="G1067">
        <v>4</v>
      </c>
      <c r="H1067" t="s">
        <v>2539</v>
      </c>
    </row>
    <row r="1068" spans="1:8" x14ac:dyDescent="0.25">
      <c r="A1068">
        <v>15688963</v>
      </c>
      <c r="B1068" t="s">
        <v>2540</v>
      </c>
      <c r="C1068">
        <v>731</v>
      </c>
      <c r="D1068" t="s">
        <v>12</v>
      </c>
      <c r="E1068" t="s">
        <v>13</v>
      </c>
      <c r="F1068">
        <v>52</v>
      </c>
      <c r="G1068">
        <v>10</v>
      </c>
      <c r="H1068" t="s">
        <v>2541</v>
      </c>
    </row>
    <row r="1069" spans="1:8" x14ac:dyDescent="0.25">
      <c r="A1069">
        <v>15599131</v>
      </c>
      <c r="B1069" t="s">
        <v>2542</v>
      </c>
      <c r="C1069">
        <v>650</v>
      </c>
      <c r="D1069" t="s">
        <v>39</v>
      </c>
      <c r="E1069" t="s">
        <v>33</v>
      </c>
      <c r="F1069">
        <v>26</v>
      </c>
      <c r="G1069">
        <v>4</v>
      </c>
      <c r="H1069" t="s">
        <v>2544</v>
      </c>
    </row>
    <row r="1070" spans="1:8" x14ac:dyDescent="0.25">
      <c r="A1070">
        <v>15680303</v>
      </c>
      <c r="B1070" t="s">
        <v>2545</v>
      </c>
      <c r="C1070">
        <v>594</v>
      </c>
      <c r="D1070" t="s">
        <v>15</v>
      </c>
      <c r="E1070" t="s">
        <v>33</v>
      </c>
      <c r="F1070">
        <v>57</v>
      </c>
      <c r="G1070">
        <v>6</v>
      </c>
      <c r="H1070" t="s">
        <v>2546</v>
      </c>
    </row>
    <row r="1071" spans="1:8" x14ac:dyDescent="0.25">
      <c r="A1071">
        <v>15628674</v>
      </c>
      <c r="B1071" t="s">
        <v>2547</v>
      </c>
      <c r="C1071">
        <v>844</v>
      </c>
      <c r="D1071" t="s">
        <v>12</v>
      </c>
      <c r="E1071" t="s">
        <v>33</v>
      </c>
      <c r="F1071">
        <v>40</v>
      </c>
      <c r="G1071">
        <v>7</v>
      </c>
      <c r="H1071" t="s">
        <v>2549</v>
      </c>
    </row>
    <row r="1072" spans="1:8" x14ac:dyDescent="0.25">
      <c r="A1072">
        <v>15648075</v>
      </c>
      <c r="B1072" t="s">
        <v>2550</v>
      </c>
      <c r="C1072">
        <v>686</v>
      </c>
      <c r="D1072" t="s">
        <v>39</v>
      </c>
      <c r="E1072" t="s">
        <v>13</v>
      </c>
      <c r="F1072">
        <v>47</v>
      </c>
      <c r="G1072">
        <v>5</v>
      </c>
      <c r="H1072" t="s">
        <v>2552</v>
      </c>
    </row>
    <row r="1073" spans="1:8" x14ac:dyDescent="0.25">
      <c r="A1073">
        <v>15586970</v>
      </c>
      <c r="B1073" t="s">
        <v>449</v>
      </c>
      <c r="C1073">
        <v>695</v>
      </c>
      <c r="D1073" t="s">
        <v>39</v>
      </c>
      <c r="E1073" t="s">
        <v>33</v>
      </c>
      <c r="F1073">
        <v>52</v>
      </c>
      <c r="G1073">
        <v>8</v>
      </c>
      <c r="H1073" t="s">
        <v>2554</v>
      </c>
    </row>
    <row r="1074" spans="1:8" x14ac:dyDescent="0.25">
      <c r="A1074">
        <v>15625698</v>
      </c>
      <c r="B1074" t="s">
        <v>616</v>
      </c>
      <c r="C1074">
        <v>624</v>
      </c>
      <c r="D1074" t="s">
        <v>19</v>
      </c>
      <c r="E1074" t="s">
        <v>13</v>
      </c>
      <c r="F1074">
        <v>23</v>
      </c>
      <c r="G1074">
        <v>6</v>
      </c>
      <c r="H1074" t="s">
        <v>2555</v>
      </c>
    </row>
    <row r="1075" spans="1:8" x14ac:dyDescent="0.25">
      <c r="A1075">
        <v>15790497</v>
      </c>
      <c r="B1075" t="s">
        <v>1121</v>
      </c>
      <c r="C1075">
        <v>503</v>
      </c>
      <c r="D1075" t="s">
        <v>19</v>
      </c>
      <c r="E1075" t="s">
        <v>33</v>
      </c>
      <c r="F1075">
        <v>37</v>
      </c>
      <c r="G1075">
        <v>6</v>
      </c>
      <c r="H1075" t="s">
        <v>2556</v>
      </c>
    </row>
    <row r="1076" spans="1:8" x14ac:dyDescent="0.25">
      <c r="A1076">
        <v>15682618</v>
      </c>
      <c r="B1076" t="s">
        <v>2557</v>
      </c>
      <c r="C1076">
        <v>535</v>
      </c>
      <c r="D1076" t="s">
        <v>20</v>
      </c>
      <c r="E1076" t="s">
        <v>13</v>
      </c>
      <c r="F1076">
        <v>31</v>
      </c>
      <c r="G1076">
        <v>7</v>
      </c>
      <c r="H1076" t="s">
        <v>2559</v>
      </c>
    </row>
    <row r="1077" spans="1:8" x14ac:dyDescent="0.25">
      <c r="A1077">
        <v>15762937</v>
      </c>
      <c r="B1077" t="s">
        <v>2560</v>
      </c>
      <c r="C1077">
        <v>743</v>
      </c>
      <c r="D1077" t="s">
        <v>39</v>
      </c>
      <c r="E1077" t="s">
        <v>13</v>
      </c>
      <c r="F1077">
        <v>32</v>
      </c>
      <c r="G1077">
        <v>6</v>
      </c>
      <c r="H1077" t="s">
        <v>2562</v>
      </c>
    </row>
    <row r="1078" spans="1:8" x14ac:dyDescent="0.25">
      <c r="A1078">
        <v>15750929</v>
      </c>
      <c r="B1078" t="s">
        <v>2563</v>
      </c>
      <c r="C1078">
        <v>702</v>
      </c>
      <c r="D1078" t="s">
        <v>19</v>
      </c>
      <c r="E1078" t="s">
        <v>33</v>
      </c>
      <c r="F1078">
        <v>39</v>
      </c>
      <c r="G1078">
        <v>8</v>
      </c>
      <c r="H1078" t="s">
        <v>2564</v>
      </c>
    </row>
    <row r="1079" spans="1:8" x14ac:dyDescent="0.25">
      <c r="A1079">
        <v>15729832</v>
      </c>
      <c r="B1079" t="s">
        <v>1000</v>
      </c>
      <c r="C1079">
        <v>658</v>
      </c>
      <c r="D1079" t="s">
        <v>20</v>
      </c>
      <c r="E1079" t="s">
        <v>33</v>
      </c>
      <c r="F1079">
        <v>29</v>
      </c>
      <c r="G1079">
        <v>3</v>
      </c>
      <c r="H1079" t="s">
        <v>2566</v>
      </c>
    </row>
    <row r="1080" spans="1:8" x14ac:dyDescent="0.25">
      <c r="A1080">
        <v>15633650</v>
      </c>
      <c r="B1080" t="s">
        <v>2567</v>
      </c>
      <c r="C1080">
        <v>677</v>
      </c>
      <c r="D1080" t="s">
        <v>39</v>
      </c>
      <c r="E1080" t="s">
        <v>13</v>
      </c>
      <c r="F1080">
        <v>41</v>
      </c>
      <c r="G1080">
        <v>8</v>
      </c>
      <c r="H1080" t="s">
        <v>2569</v>
      </c>
    </row>
    <row r="1081" spans="1:8" x14ac:dyDescent="0.25">
      <c r="A1081">
        <v>15748856</v>
      </c>
      <c r="B1081" t="s">
        <v>1599</v>
      </c>
      <c r="C1081">
        <v>664</v>
      </c>
      <c r="D1081" t="s">
        <v>12</v>
      </c>
      <c r="E1081" t="s">
        <v>33</v>
      </c>
      <c r="F1081">
        <v>32</v>
      </c>
      <c r="G1081">
        <v>10</v>
      </c>
      <c r="H1081" t="s">
        <v>2571</v>
      </c>
    </row>
    <row r="1082" spans="1:8" x14ac:dyDescent="0.25">
      <c r="A1082">
        <v>15589195</v>
      </c>
      <c r="B1082" t="s">
        <v>2572</v>
      </c>
      <c r="C1082">
        <v>766</v>
      </c>
      <c r="D1082" t="s">
        <v>39</v>
      </c>
      <c r="E1082" t="s">
        <v>13</v>
      </c>
      <c r="F1082">
        <v>38</v>
      </c>
      <c r="G1082">
        <v>7</v>
      </c>
      <c r="H1082" t="s">
        <v>2574</v>
      </c>
    </row>
    <row r="1083" spans="1:8" x14ac:dyDescent="0.25">
      <c r="A1083">
        <v>15699911</v>
      </c>
      <c r="B1083" t="s">
        <v>2575</v>
      </c>
      <c r="C1083">
        <v>461</v>
      </c>
      <c r="D1083" t="s">
        <v>19</v>
      </c>
      <c r="E1083" t="s">
        <v>13</v>
      </c>
      <c r="F1083">
        <v>35</v>
      </c>
      <c r="G1083">
        <v>8</v>
      </c>
      <c r="H1083" t="s">
        <v>2576</v>
      </c>
    </row>
    <row r="1084" spans="1:8" x14ac:dyDescent="0.25">
      <c r="A1084">
        <v>15663438</v>
      </c>
      <c r="B1084" t="s">
        <v>2577</v>
      </c>
      <c r="C1084">
        <v>688</v>
      </c>
      <c r="D1084" t="s">
        <v>19</v>
      </c>
      <c r="E1084" t="s">
        <v>33</v>
      </c>
      <c r="F1084">
        <v>36</v>
      </c>
      <c r="G1084">
        <v>0</v>
      </c>
      <c r="H1084" t="s">
        <v>2579</v>
      </c>
    </row>
    <row r="1085" spans="1:8" x14ac:dyDescent="0.25">
      <c r="A1085">
        <v>15692583</v>
      </c>
      <c r="B1085" t="s">
        <v>1256</v>
      </c>
      <c r="C1085">
        <v>678</v>
      </c>
      <c r="D1085" t="s">
        <v>12</v>
      </c>
      <c r="E1085" t="s">
        <v>13</v>
      </c>
      <c r="F1085">
        <v>32</v>
      </c>
      <c r="G1085">
        <v>5</v>
      </c>
      <c r="H1085" t="s">
        <v>2580</v>
      </c>
    </row>
    <row r="1086" spans="1:8" x14ac:dyDescent="0.25">
      <c r="A1086">
        <v>15591257</v>
      </c>
      <c r="B1086" t="s">
        <v>1589</v>
      </c>
      <c r="C1086">
        <v>796</v>
      </c>
      <c r="D1086" t="s">
        <v>12</v>
      </c>
      <c r="E1086" t="s">
        <v>33</v>
      </c>
      <c r="F1086">
        <v>24</v>
      </c>
      <c r="G1086">
        <v>8</v>
      </c>
      <c r="H1086" t="s">
        <v>2581</v>
      </c>
    </row>
    <row r="1087" spans="1:8" x14ac:dyDescent="0.25">
      <c r="A1087">
        <v>15646513</v>
      </c>
      <c r="B1087" t="s">
        <v>2582</v>
      </c>
      <c r="C1087">
        <v>803</v>
      </c>
      <c r="D1087" t="s">
        <v>15</v>
      </c>
      <c r="E1087" t="s">
        <v>33</v>
      </c>
      <c r="F1087">
        <v>42</v>
      </c>
      <c r="G1087">
        <v>5</v>
      </c>
      <c r="H1087" t="s">
        <v>2583</v>
      </c>
    </row>
    <row r="1088" spans="1:8" x14ac:dyDescent="0.25">
      <c r="A1088">
        <v>15708063</v>
      </c>
      <c r="B1088" t="s">
        <v>1717</v>
      </c>
      <c r="C1088">
        <v>712</v>
      </c>
      <c r="D1088" t="s">
        <v>20</v>
      </c>
      <c r="E1088" t="s">
        <v>33</v>
      </c>
      <c r="F1088">
        <v>36</v>
      </c>
      <c r="G1088">
        <v>2</v>
      </c>
      <c r="H1088" t="s">
        <v>2585</v>
      </c>
    </row>
    <row r="1089" spans="1:8" x14ac:dyDescent="0.25">
      <c r="A1089">
        <v>15696098</v>
      </c>
      <c r="B1089" t="s">
        <v>210</v>
      </c>
      <c r="C1089">
        <v>498</v>
      </c>
      <c r="D1089" t="s">
        <v>12</v>
      </c>
      <c r="E1089" t="s">
        <v>13</v>
      </c>
      <c r="F1089">
        <v>31</v>
      </c>
      <c r="G1089">
        <v>10</v>
      </c>
      <c r="H1089" t="s">
        <v>2586</v>
      </c>
    </row>
    <row r="1090" spans="1:8" x14ac:dyDescent="0.25">
      <c r="A1090">
        <v>15645517</v>
      </c>
      <c r="B1090" t="s">
        <v>2587</v>
      </c>
      <c r="C1090">
        <v>850</v>
      </c>
      <c r="D1090" t="s">
        <v>19</v>
      </c>
      <c r="E1090" t="s">
        <v>33</v>
      </c>
      <c r="F1090">
        <v>22</v>
      </c>
      <c r="G1090">
        <v>2</v>
      </c>
      <c r="H1090" t="s">
        <v>2588</v>
      </c>
    </row>
    <row r="1091" spans="1:8" x14ac:dyDescent="0.25">
      <c r="A1091">
        <v>15649744</v>
      </c>
      <c r="B1091" t="s">
        <v>1479</v>
      </c>
      <c r="C1091">
        <v>628</v>
      </c>
      <c r="D1091" t="s">
        <v>20</v>
      </c>
      <c r="E1091" t="s">
        <v>13</v>
      </c>
      <c r="F1091">
        <v>51</v>
      </c>
      <c r="G1091">
        <v>3</v>
      </c>
      <c r="H1091" t="s">
        <v>2590</v>
      </c>
    </row>
    <row r="1092" spans="1:8" x14ac:dyDescent="0.25">
      <c r="A1092">
        <v>15604304</v>
      </c>
      <c r="B1092" t="s">
        <v>2591</v>
      </c>
      <c r="C1092">
        <v>539</v>
      </c>
      <c r="D1092" t="s">
        <v>39</v>
      </c>
      <c r="E1092" t="s">
        <v>13</v>
      </c>
      <c r="F1092">
        <v>34</v>
      </c>
      <c r="G1092">
        <v>4</v>
      </c>
      <c r="H1092" t="s">
        <v>2593</v>
      </c>
    </row>
    <row r="1093" spans="1:8" x14ac:dyDescent="0.25">
      <c r="A1093">
        <v>15784092</v>
      </c>
      <c r="B1093" t="s">
        <v>65</v>
      </c>
      <c r="C1093">
        <v>732</v>
      </c>
      <c r="D1093" t="s">
        <v>20</v>
      </c>
      <c r="E1093" t="s">
        <v>33</v>
      </c>
      <c r="F1093">
        <v>36</v>
      </c>
      <c r="G1093">
        <v>7</v>
      </c>
      <c r="H1093" t="s">
        <v>2595</v>
      </c>
    </row>
    <row r="1094" spans="1:8" x14ac:dyDescent="0.25">
      <c r="A1094">
        <v>15585198</v>
      </c>
      <c r="B1094" t="s">
        <v>1921</v>
      </c>
      <c r="C1094">
        <v>715</v>
      </c>
      <c r="D1094" t="s">
        <v>15</v>
      </c>
      <c r="E1094" t="s">
        <v>33</v>
      </c>
      <c r="F1094">
        <v>41</v>
      </c>
      <c r="G1094">
        <v>4</v>
      </c>
      <c r="H1094" t="s">
        <v>2597</v>
      </c>
    </row>
    <row r="1095" spans="1:8" x14ac:dyDescent="0.25">
      <c r="A1095">
        <v>15624347</v>
      </c>
      <c r="B1095" t="s">
        <v>2598</v>
      </c>
      <c r="C1095">
        <v>651</v>
      </c>
      <c r="D1095" t="s">
        <v>15</v>
      </c>
      <c r="E1095" t="s">
        <v>33</v>
      </c>
      <c r="F1095">
        <v>40</v>
      </c>
      <c r="G1095">
        <v>4</v>
      </c>
      <c r="H1095" t="s">
        <v>2599</v>
      </c>
    </row>
    <row r="1096" spans="1:8" x14ac:dyDescent="0.25">
      <c r="A1096">
        <v>15621687</v>
      </c>
      <c r="B1096" t="s">
        <v>2600</v>
      </c>
      <c r="C1096">
        <v>813</v>
      </c>
      <c r="D1096" t="s">
        <v>20</v>
      </c>
      <c r="E1096" t="s">
        <v>33</v>
      </c>
      <c r="F1096">
        <v>34</v>
      </c>
      <c r="G1096">
        <v>0</v>
      </c>
      <c r="H1096" t="s">
        <v>2601</v>
      </c>
    </row>
    <row r="1097" spans="1:8" x14ac:dyDescent="0.25">
      <c r="A1097">
        <v>15689081</v>
      </c>
      <c r="B1097" t="s">
        <v>327</v>
      </c>
      <c r="C1097">
        <v>692</v>
      </c>
      <c r="D1097" t="s">
        <v>15</v>
      </c>
      <c r="E1097" t="s">
        <v>33</v>
      </c>
      <c r="F1097">
        <v>29</v>
      </c>
      <c r="G1097">
        <v>4</v>
      </c>
      <c r="H1097" t="s">
        <v>2602</v>
      </c>
    </row>
    <row r="1098" spans="1:8" x14ac:dyDescent="0.25">
      <c r="A1098">
        <v>15813168</v>
      </c>
      <c r="B1098" t="s">
        <v>2603</v>
      </c>
      <c r="C1098">
        <v>756</v>
      </c>
      <c r="D1098" t="s">
        <v>39</v>
      </c>
      <c r="E1098" t="s">
        <v>13</v>
      </c>
      <c r="F1098">
        <v>39</v>
      </c>
      <c r="G1098">
        <v>3</v>
      </c>
      <c r="H1098" t="s">
        <v>2605</v>
      </c>
    </row>
    <row r="1099" spans="1:8" x14ac:dyDescent="0.25">
      <c r="A1099">
        <v>15604295</v>
      </c>
      <c r="B1099" t="s">
        <v>431</v>
      </c>
      <c r="C1099">
        <v>543</v>
      </c>
      <c r="D1099" t="s">
        <v>20</v>
      </c>
      <c r="E1099" t="s">
        <v>33</v>
      </c>
      <c r="F1099">
        <v>36</v>
      </c>
      <c r="G1099">
        <v>6</v>
      </c>
      <c r="H1099" t="s">
        <v>2606</v>
      </c>
    </row>
    <row r="1100" spans="1:8" x14ac:dyDescent="0.25">
      <c r="A1100">
        <v>15724127</v>
      </c>
      <c r="B1100" t="s">
        <v>2607</v>
      </c>
      <c r="C1100">
        <v>790</v>
      </c>
      <c r="D1100" t="s">
        <v>20</v>
      </c>
      <c r="E1100" t="s">
        <v>13</v>
      </c>
      <c r="F1100">
        <v>26</v>
      </c>
      <c r="G1100">
        <v>4</v>
      </c>
      <c r="H1100" t="s">
        <v>2609</v>
      </c>
    </row>
    <row r="1101" spans="1:8" x14ac:dyDescent="0.25">
      <c r="A1101">
        <v>15673055</v>
      </c>
      <c r="B1101" t="s">
        <v>2166</v>
      </c>
      <c r="C1101">
        <v>494</v>
      </c>
      <c r="D1101" t="s">
        <v>19</v>
      </c>
      <c r="E1101" t="s">
        <v>33</v>
      </c>
      <c r="F1101">
        <v>38</v>
      </c>
      <c r="G1101">
        <v>7</v>
      </c>
      <c r="H1101" t="s">
        <v>2610</v>
      </c>
    </row>
    <row r="1102" spans="1:8" x14ac:dyDescent="0.25">
      <c r="A1102">
        <v>15768201</v>
      </c>
      <c r="B1102" t="s">
        <v>1356</v>
      </c>
      <c r="C1102">
        <v>850</v>
      </c>
      <c r="D1102" t="s">
        <v>12</v>
      </c>
      <c r="E1102" t="s">
        <v>13</v>
      </c>
      <c r="F1102">
        <v>39</v>
      </c>
      <c r="G1102">
        <v>2</v>
      </c>
      <c r="H1102" t="s">
        <v>2612</v>
      </c>
    </row>
    <row r="1103" spans="1:8" x14ac:dyDescent="0.25">
      <c r="A1103">
        <v>15782219</v>
      </c>
      <c r="B1103" t="s">
        <v>275</v>
      </c>
      <c r="C1103">
        <v>703</v>
      </c>
      <c r="D1103" t="s">
        <v>19</v>
      </c>
      <c r="E1103" t="s">
        <v>33</v>
      </c>
      <c r="F1103">
        <v>29</v>
      </c>
      <c r="G1103">
        <v>9</v>
      </c>
      <c r="H1103" t="s">
        <v>2613</v>
      </c>
    </row>
    <row r="1104" spans="1:8" x14ac:dyDescent="0.25">
      <c r="A1104">
        <v>15746410</v>
      </c>
      <c r="B1104" t="s">
        <v>2614</v>
      </c>
      <c r="C1104">
        <v>432</v>
      </c>
      <c r="D1104" t="s">
        <v>19</v>
      </c>
      <c r="E1104" t="s">
        <v>33</v>
      </c>
      <c r="F1104">
        <v>38</v>
      </c>
      <c r="G1104">
        <v>7</v>
      </c>
      <c r="H1104" t="s">
        <v>2615</v>
      </c>
    </row>
    <row r="1105" spans="1:8" x14ac:dyDescent="0.25">
      <c r="A1105">
        <v>15780144</v>
      </c>
      <c r="B1105" t="s">
        <v>2616</v>
      </c>
      <c r="C1105">
        <v>512</v>
      </c>
      <c r="D1105" t="s">
        <v>39</v>
      </c>
      <c r="E1105" t="s">
        <v>13</v>
      </c>
      <c r="F1105">
        <v>32</v>
      </c>
      <c r="G1105">
        <v>2</v>
      </c>
      <c r="H1105" t="s">
        <v>2618</v>
      </c>
    </row>
    <row r="1106" spans="1:8" x14ac:dyDescent="0.25">
      <c r="A1106">
        <v>15590476</v>
      </c>
      <c r="B1106" t="s">
        <v>2619</v>
      </c>
      <c r="C1106">
        <v>589</v>
      </c>
      <c r="D1106" t="s">
        <v>20</v>
      </c>
      <c r="E1106" t="s">
        <v>33</v>
      </c>
      <c r="F1106">
        <v>28</v>
      </c>
      <c r="G1106">
        <v>7</v>
      </c>
      <c r="H1106" t="s">
        <v>2620</v>
      </c>
    </row>
    <row r="1107" spans="1:8" x14ac:dyDescent="0.25">
      <c r="A1107">
        <v>15624293</v>
      </c>
      <c r="B1107" t="s">
        <v>2621</v>
      </c>
      <c r="C1107">
        <v>514</v>
      </c>
      <c r="D1107" t="s">
        <v>15</v>
      </c>
      <c r="E1107" t="s">
        <v>13</v>
      </c>
      <c r="F1107">
        <v>46</v>
      </c>
      <c r="G1107">
        <v>3</v>
      </c>
      <c r="H1107" t="s">
        <v>2623</v>
      </c>
    </row>
    <row r="1108" spans="1:8" x14ac:dyDescent="0.25">
      <c r="A1108">
        <v>15618182</v>
      </c>
      <c r="B1108" t="s">
        <v>2624</v>
      </c>
      <c r="C1108">
        <v>678</v>
      </c>
      <c r="D1108" t="s">
        <v>15</v>
      </c>
      <c r="E1108" t="s">
        <v>13</v>
      </c>
      <c r="F1108">
        <v>38</v>
      </c>
      <c r="G1108">
        <v>2</v>
      </c>
      <c r="H1108" t="s">
        <v>2625</v>
      </c>
    </row>
    <row r="1109" spans="1:8" x14ac:dyDescent="0.25">
      <c r="A1109">
        <v>15660316</v>
      </c>
      <c r="B1109" t="s">
        <v>2626</v>
      </c>
      <c r="C1109">
        <v>420</v>
      </c>
      <c r="D1109" t="s">
        <v>39</v>
      </c>
      <c r="E1109" t="s">
        <v>13</v>
      </c>
      <c r="F1109">
        <v>34</v>
      </c>
      <c r="G1109">
        <v>1</v>
      </c>
      <c r="H1109" t="s">
        <v>2628</v>
      </c>
    </row>
    <row r="1110" spans="1:8" x14ac:dyDescent="0.25">
      <c r="A1110">
        <v>15678886</v>
      </c>
      <c r="B1110" t="s">
        <v>2629</v>
      </c>
      <c r="C1110">
        <v>679</v>
      </c>
      <c r="D1110" t="s">
        <v>39</v>
      </c>
      <c r="E1110" t="s">
        <v>33</v>
      </c>
      <c r="F1110">
        <v>38</v>
      </c>
      <c r="G1110">
        <v>7</v>
      </c>
      <c r="H1110" t="s">
        <v>2631</v>
      </c>
    </row>
    <row r="1111" spans="1:8" x14ac:dyDescent="0.25">
      <c r="A1111">
        <v>15616330</v>
      </c>
      <c r="B1111" t="s">
        <v>652</v>
      </c>
      <c r="C1111">
        <v>595</v>
      </c>
      <c r="D1111" t="s">
        <v>20</v>
      </c>
      <c r="E1111" t="s">
        <v>33</v>
      </c>
      <c r="F1111">
        <v>31</v>
      </c>
      <c r="G1111">
        <v>4</v>
      </c>
      <c r="H1111" t="s">
        <v>2632</v>
      </c>
    </row>
    <row r="1112" spans="1:8" x14ac:dyDescent="0.25">
      <c r="A1112">
        <v>15592229</v>
      </c>
      <c r="B1112" t="s">
        <v>2633</v>
      </c>
      <c r="C1112">
        <v>713</v>
      </c>
      <c r="D1112" t="s">
        <v>20</v>
      </c>
      <c r="E1112" t="s">
        <v>13</v>
      </c>
      <c r="F1112">
        <v>52</v>
      </c>
      <c r="G1112">
        <v>0</v>
      </c>
      <c r="H1112" t="s">
        <v>2635</v>
      </c>
    </row>
    <row r="1113" spans="1:8" x14ac:dyDescent="0.25">
      <c r="A1113">
        <v>15798424</v>
      </c>
      <c r="B1113" t="s">
        <v>2636</v>
      </c>
      <c r="C1113">
        <v>833</v>
      </c>
      <c r="D1113" t="s">
        <v>39</v>
      </c>
      <c r="E1113" t="s">
        <v>33</v>
      </c>
      <c r="F1113">
        <v>59</v>
      </c>
      <c r="G1113">
        <v>1</v>
      </c>
      <c r="H1113" t="s">
        <v>2638</v>
      </c>
    </row>
    <row r="1114" spans="1:8" x14ac:dyDescent="0.25">
      <c r="A1114">
        <v>15714750</v>
      </c>
      <c r="B1114" t="s">
        <v>2639</v>
      </c>
      <c r="C1114">
        <v>690</v>
      </c>
      <c r="D1114" t="s">
        <v>20</v>
      </c>
      <c r="E1114" t="s">
        <v>13</v>
      </c>
      <c r="F1114">
        <v>42</v>
      </c>
      <c r="G1114">
        <v>3</v>
      </c>
      <c r="H1114" t="s">
        <v>2641</v>
      </c>
    </row>
    <row r="1115" spans="1:8" x14ac:dyDescent="0.25">
      <c r="A1115">
        <v>15648800</v>
      </c>
      <c r="B1115" t="s">
        <v>1356</v>
      </c>
      <c r="C1115">
        <v>731</v>
      </c>
      <c r="D1115" t="s">
        <v>39</v>
      </c>
      <c r="E1115" t="s">
        <v>13</v>
      </c>
      <c r="F1115">
        <v>21</v>
      </c>
      <c r="G1115">
        <v>8</v>
      </c>
      <c r="H1115" t="s">
        <v>2643</v>
      </c>
    </row>
    <row r="1116" spans="1:8" x14ac:dyDescent="0.25">
      <c r="A1116">
        <v>15626147</v>
      </c>
      <c r="B1116" t="s">
        <v>81</v>
      </c>
      <c r="C1116">
        <v>608</v>
      </c>
      <c r="D1116" t="s">
        <v>15</v>
      </c>
      <c r="E1116" t="s">
        <v>13</v>
      </c>
      <c r="F1116">
        <v>62</v>
      </c>
      <c r="G1116">
        <v>8</v>
      </c>
      <c r="H1116" t="s">
        <v>2645</v>
      </c>
    </row>
    <row r="1117" spans="1:8" x14ac:dyDescent="0.25">
      <c r="A1117">
        <v>15626608</v>
      </c>
      <c r="B1117" t="s">
        <v>2646</v>
      </c>
      <c r="C1117">
        <v>479</v>
      </c>
      <c r="D1117" t="s">
        <v>19</v>
      </c>
      <c r="E1117" t="s">
        <v>33</v>
      </c>
      <c r="F1117">
        <v>48</v>
      </c>
      <c r="G1117">
        <v>5</v>
      </c>
      <c r="H1117" t="s">
        <v>2648</v>
      </c>
    </row>
    <row r="1118" spans="1:8" x14ac:dyDescent="0.25">
      <c r="A1118">
        <v>15723250</v>
      </c>
      <c r="B1118" t="s">
        <v>1402</v>
      </c>
      <c r="C1118">
        <v>519</v>
      </c>
      <c r="D1118" t="s">
        <v>20</v>
      </c>
      <c r="E1118" t="s">
        <v>33</v>
      </c>
      <c r="F1118">
        <v>42</v>
      </c>
      <c r="G1118">
        <v>8</v>
      </c>
      <c r="H1118" t="s">
        <v>2649</v>
      </c>
    </row>
    <row r="1119" spans="1:8" x14ac:dyDescent="0.25">
      <c r="A1119">
        <v>15592583</v>
      </c>
      <c r="B1119" t="s">
        <v>2650</v>
      </c>
      <c r="C1119">
        <v>731</v>
      </c>
      <c r="D1119" t="s">
        <v>20</v>
      </c>
      <c r="E1119" t="s">
        <v>13</v>
      </c>
      <c r="F1119">
        <v>47</v>
      </c>
      <c r="G1119">
        <v>1</v>
      </c>
      <c r="H1119" t="s">
        <v>2652</v>
      </c>
    </row>
    <row r="1120" spans="1:8" x14ac:dyDescent="0.25">
      <c r="A1120">
        <v>15759381</v>
      </c>
      <c r="B1120" t="s">
        <v>768</v>
      </c>
      <c r="C1120">
        <v>617</v>
      </c>
      <c r="D1120" t="s">
        <v>19</v>
      </c>
      <c r="E1120" t="s">
        <v>33</v>
      </c>
      <c r="F1120">
        <v>61</v>
      </c>
      <c r="G1120">
        <v>7</v>
      </c>
      <c r="H1120" t="s">
        <v>2654</v>
      </c>
    </row>
    <row r="1121" spans="1:8" x14ac:dyDescent="0.25">
      <c r="A1121">
        <v>15585241</v>
      </c>
      <c r="B1121" t="s">
        <v>2655</v>
      </c>
      <c r="C1121">
        <v>756</v>
      </c>
      <c r="D1121" t="s">
        <v>19</v>
      </c>
      <c r="E1121" t="s">
        <v>33</v>
      </c>
      <c r="F1121">
        <v>29</v>
      </c>
      <c r="G1121">
        <v>2</v>
      </c>
      <c r="H1121" t="s">
        <v>2657</v>
      </c>
    </row>
    <row r="1122" spans="1:8" x14ac:dyDescent="0.25">
      <c r="A1122">
        <v>15589358</v>
      </c>
      <c r="B1122" t="s">
        <v>2120</v>
      </c>
      <c r="C1122">
        <v>848</v>
      </c>
      <c r="D1122" t="s">
        <v>39</v>
      </c>
      <c r="E1122" t="s">
        <v>33</v>
      </c>
      <c r="F1122">
        <v>31</v>
      </c>
      <c r="G1122">
        <v>4</v>
      </c>
      <c r="H1122" t="s">
        <v>2659</v>
      </c>
    </row>
    <row r="1123" spans="1:8" x14ac:dyDescent="0.25">
      <c r="A1123">
        <v>15672704</v>
      </c>
      <c r="B1123" t="s">
        <v>187</v>
      </c>
      <c r="C1123">
        <v>809</v>
      </c>
      <c r="D1123" t="s">
        <v>12</v>
      </c>
      <c r="E1123" t="s">
        <v>13</v>
      </c>
      <c r="F1123">
        <v>24</v>
      </c>
      <c r="G1123">
        <v>4</v>
      </c>
      <c r="H1123" t="s">
        <v>2660</v>
      </c>
    </row>
    <row r="1124" spans="1:8" x14ac:dyDescent="0.25">
      <c r="A1124">
        <v>15789955</v>
      </c>
      <c r="B1124" t="s">
        <v>221</v>
      </c>
      <c r="C1124">
        <v>698</v>
      </c>
      <c r="D1124" t="s">
        <v>39</v>
      </c>
      <c r="E1124" t="s">
        <v>33</v>
      </c>
      <c r="F1124">
        <v>56</v>
      </c>
      <c r="G1124">
        <v>1</v>
      </c>
      <c r="H1124" t="s">
        <v>2662</v>
      </c>
    </row>
    <row r="1125" spans="1:8" x14ac:dyDescent="0.25">
      <c r="A1125">
        <v>15596800</v>
      </c>
      <c r="B1125" t="s">
        <v>18</v>
      </c>
      <c r="C1125">
        <v>779</v>
      </c>
      <c r="D1125" t="s">
        <v>39</v>
      </c>
      <c r="E1125" t="s">
        <v>33</v>
      </c>
      <c r="F1125">
        <v>33</v>
      </c>
      <c r="G1125">
        <v>1</v>
      </c>
      <c r="H1125" t="s">
        <v>2664</v>
      </c>
    </row>
    <row r="1126" spans="1:8" x14ac:dyDescent="0.25">
      <c r="A1126">
        <v>15627305</v>
      </c>
      <c r="B1126" t="s">
        <v>2365</v>
      </c>
      <c r="C1126">
        <v>606</v>
      </c>
      <c r="D1126" t="s">
        <v>19</v>
      </c>
      <c r="E1126" t="s">
        <v>33</v>
      </c>
      <c r="F1126">
        <v>35</v>
      </c>
      <c r="G1126">
        <v>7</v>
      </c>
      <c r="H1126" t="s">
        <v>2665</v>
      </c>
    </row>
    <row r="1127" spans="1:8" x14ac:dyDescent="0.25">
      <c r="A1127">
        <v>15645316</v>
      </c>
      <c r="B1127" t="s">
        <v>1358</v>
      </c>
      <c r="C1127">
        <v>612</v>
      </c>
      <c r="D1127" t="s">
        <v>39</v>
      </c>
      <c r="E1127" t="s">
        <v>13</v>
      </c>
      <c r="F1127">
        <v>58</v>
      </c>
      <c r="G1127">
        <v>1</v>
      </c>
      <c r="H1127" t="s">
        <v>2667</v>
      </c>
    </row>
    <row r="1128" spans="1:8" x14ac:dyDescent="0.25">
      <c r="A1128">
        <v>15593973</v>
      </c>
      <c r="B1128" t="s">
        <v>2668</v>
      </c>
      <c r="C1128">
        <v>663</v>
      </c>
      <c r="D1128" t="s">
        <v>19</v>
      </c>
      <c r="E1128" t="s">
        <v>13</v>
      </c>
      <c r="F1128">
        <v>33</v>
      </c>
      <c r="G1128">
        <v>8</v>
      </c>
      <c r="H1128" t="s">
        <v>2670</v>
      </c>
    </row>
    <row r="1129" spans="1:8" x14ac:dyDescent="0.25">
      <c r="A1129">
        <v>15647301</v>
      </c>
      <c r="B1129" t="s">
        <v>2671</v>
      </c>
      <c r="C1129">
        <v>549</v>
      </c>
      <c r="D1129" t="s">
        <v>39</v>
      </c>
      <c r="E1129" t="s">
        <v>13</v>
      </c>
      <c r="F1129">
        <v>45</v>
      </c>
      <c r="G1129">
        <v>3</v>
      </c>
      <c r="H1129" t="s">
        <v>2673</v>
      </c>
    </row>
    <row r="1130" spans="1:8" x14ac:dyDescent="0.25">
      <c r="A1130">
        <v>15750258</v>
      </c>
      <c r="B1130" t="s">
        <v>2674</v>
      </c>
      <c r="C1130">
        <v>675</v>
      </c>
      <c r="D1130" t="s">
        <v>12</v>
      </c>
      <c r="E1130" t="s">
        <v>13</v>
      </c>
      <c r="F1130">
        <v>32</v>
      </c>
      <c r="G1130">
        <v>2</v>
      </c>
      <c r="H1130" t="s">
        <v>2676</v>
      </c>
    </row>
    <row r="1131" spans="1:8" x14ac:dyDescent="0.25">
      <c r="A1131">
        <v>15685309</v>
      </c>
      <c r="B1131" t="s">
        <v>2677</v>
      </c>
      <c r="C1131">
        <v>669</v>
      </c>
      <c r="D1131" t="s">
        <v>20</v>
      </c>
      <c r="E1131" t="s">
        <v>13</v>
      </c>
      <c r="F1131">
        <v>35</v>
      </c>
      <c r="G1131">
        <v>7</v>
      </c>
      <c r="H1131" t="s">
        <v>2678</v>
      </c>
    </row>
    <row r="1132" spans="1:8" x14ac:dyDescent="0.25">
      <c r="A1132">
        <v>15628205</v>
      </c>
      <c r="B1132" t="s">
        <v>980</v>
      </c>
      <c r="C1132">
        <v>571</v>
      </c>
      <c r="D1132" t="s">
        <v>39</v>
      </c>
      <c r="E1132" t="s">
        <v>13</v>
      </c>
      <c r="F1132">
        <v>34</v>
      </c>
      <c r="G1132">
        <v>1</v>
      </c>
      <c r="H1132" t="s">
        <v>2680</v>
      </c>
    </row>
    <row r="1133" spans="1:8" x14ac:dyDescent="0.25">
      <c r="A1133">
        <v>15733974</v>
      </c>
      <c r="B1133" t="s">
        <v>1605</v>
      </c>
      <c r="C1133">
        <v>500</v>
      </c>
      <c r="D1133" t="s">
        <v>19</v>
      </c>
      <c r="E1133" t="s">
        <v>33</v>
      </c>
      <c r="F1133">
        <v>37</v>
      </c>
      <c r="G1133">
        <v>9</v>
      </c>
      <c r="H1133" t="s">
        <v>2682</v>
      </c>
    </row>
    <row r="1134" spans="1:8" x14ac:dyDescent="0.25">
      <c r="A1134">
        <v>15762110</v>
      </c>
      <c r="B1134" t="s">
        <v>1601</v>
      </c>
      <c r="C1134">
        <v>628</v>
      </c>
      <c r="D1134" t="s">
        <v>20</v>
      </c>
      <c r="E1134" t="s">
        <v>33</v>
      </c>
      <c r="F1134">
        <v>37</v>
      </c>
      <c r="G1134">
        <v>0</v>
      </c>
      <c r="H1134" t="s">
        <v>2683</v>
      </c>
    </row>
    <row r="1135" spans="1:8" x14ac:dyDescent="0.25">
      <c r="A1135">
        <v>15706899</v>
      </c>
      <c r="B1135" t="s">
        <v>371</v>
      </c>
      <c r="C1135">
        <v>559</v>
      </c>
      <c r="D1135" t="s">
        <v>15</v>
      </c>
      <c r="E1135" t="s">
        <v>33</v>
      </c>
      <c r="F1135">
        <v>34</v>
      </c>
      <c r="G1135">
        <v>4</v>
      </c>
      <c r="H1135" t="s">
        <v>2684</v>
      </c>
    </row>
    <row r="1136" spans="1:8" x14ac:dyDescent="0.25">
      <c r="A1136">
        <v>15732660</v>
      </c>
      <c r="B1136" t="s">
        <v>976</v>
      </c>
      <c r="C1136">
        <v>769</v>
      </c>
      <c r="D1136" t="s">
        <v>20</v>
      </c>
      <c r="E1136" t="s">
        <v>13</v>
      </c>
      <c r="F1136">
        <v>27</v>
      </c>
      <c r="G1136">
        <v>2</v>
      </c>
      <c r="H1136" t="s">
        <v>2685</v>
      </c>
    </row>
    <row r="1137" spans="1:8" x14ac:dyDescent="0.25">
      <c r="A1137">
        <v>15656121</v>
      </c>
      <c r="B1137" t="s">
        <v>2686</v>
      </c>
      <c r="C1137">
        <v>733</v>
      </c>
      <c r="D1137" t="s">
        <v>39</v>
      </c>
      <c r="E1137" t="s">
        <v>33</v>
      </c>
      <c r="F1137">
        <v>31</v>
      </c>
      <c r="G1137">
        <v>6</v>
      </c>
      <c r="H1137" t="s">
        <v>2688</v>
      </c>
    </row>
    <row r="1138" spans="1:8" x14ac:dyDescent="0.25">
      <c r="A1138">
        <v>15614220</v>
      </c>
      <c r="B1138" t="s">
        <v>2327</v>
      </c>
      <c r="C1138">
        <v>750</v>
      </c>
      <c r="D1138" t="s">
        <v>12</v>
      </c>
      <c r="E1138" t="s">
        <v>33</v>
      </c>
      <c r="F1138">
        <v>22</v>
      </c>
      <c r="G1138">
        <v>5</v>
      </c>
      <c r="H1138" t="s">
        <v>2689</v>
      </c>
    </row>
    <row r="1139" spans="1:8" x14ac:dyDescent="0.25">
      <c r="A1139">
        <v>15645269</v>
      </c>
      <c r="B1139" t="s">
        <v>322</v>
      </c>
      <c r="C1139">
        <v>583</v>
      </c>
      <c r="D1139" t="s">
        <v>12</v>
      </c>
      <c r="E1139" t="s">
        <v>13</v>
      </c>
      <c r="F1139">
        <v>42</v>
      </c>
      <c r="G1139">
        <v>4</v>
      </c>
      <c r="H1139" t="s">
        <v>2690</v>
      </c>
    </row>
    <row r="1140" spans="1:8" x14ac:dyDescent="0.25">
      <c r="A1140">
        <v>15698510</v>
      </c>
      <c r="B1140" t="s">
        <v>2691</v>
      </c>
      <c r="C1140">
        <v>468</v>
      </c>
      <c r="D1140" t="s">
        <v>39</v>
      </c>
      <c r="E1140" t="s">
        <v>33</v>
      </c>
      <c r="F1140">
        <v>42</v>
      </c>
      <c r="G1140">
        <v>9</v>
      </c>
      <c r="H1140" t="s">
        <v>2693</v>
      </c>
    </row>
    <row r="1141" spans="1:8" x14ac:dyDescent="0.25">
      <c r="A1141">
        <v>15569247</v>
      </c>
      <c r="B1141" t="s">
        <v>29</v>
      </c>
      <c r="C1141">
        <v>727</v>
      </c>
      <c r="D1141" t="s">
        <v>19</v>
      </c>
      <c r="E1141" t="s">
        <v>13</v>
      </c>
      <c r="F1141">
        <v>57</v>
      </c>
      <c r="G1141">
        <v>1</v>
      </c>
      <c r="H1141" t="s">
        <v>2695</v>
      </c>
    </row>
    <row r="1142" spans="1:8" x14ac:dyDescent="0.25">
      <c r="A1142">
        <v>15566251</v>
      </c>
      <c r="B1142" t="s">
        <v>2696</v>
      </c>
      <c r="C1142">
        <v>618</v>
      </c>
      <c r="D1142" t="s">
        <v>12</v>
      </c>
      <c r="E1142" t="s">
        <v>13</v>
      </c>
      <c r="F1142">
        <v>37</v>
      </c>
      <c r="G1142">
        <v>5</v>
      </c>
      <c r="H1142" t="s">
        <v>2698</v>
      </c>
    </row>
    <row r="1143" spans="1:8" x14ac:dyDescent="0.25">
      <c r="A1143">
        <v>15716134</v>
      </c>
      <c r="B1143" t="s">
        <v>801</v>
      </c>
      <c r="C1143">
        <v>617</v>
      </c>
      <c r="D1143" t="s">
        <v>12</v>
      </c>
      <c r="E1143" t="s">
        <v>33</v>
      </c>
      <c r="F1143">
        <v>40</v>
      </c>
      <c r="G1143">
        <v>5</v>
      </c>
      <c r="H1143" t="s">
        <v>2700</v>
      </c>
    </row>
    <row r="1144" spans="1:8" x14ac:dyDescent="0.25">
      <c r="A1144">
        <v>15763625</v>
      </c>
      <c r="B1144" t="s">
        <v>2701</v>
      </c>
      <c r="C1144">
        <v>793</v>
      </c>
      <c r="D1144" t="s">
        <v>19</v>
      </c>
      <c r="E1144" t="s">
        <v>33</v>
      </c>
      <c r="F1144">
        <v>41</v>
      </c>
      <c r="G1144">
        <v>9</v>
      </c>
      <c r="H1144" t="s">
        <v>2702</v>
      </c>
    </row>
    <row r="1145" spans="1:8" x14ac:dyDescent="0.25">
      <c r="A1145">
        <v>15605965</v>
      </c>
      <c r="B1145" t="s">
        <v>65</v>
      </c>
      <c r="C1145">
        <v>630</v>
      </c>
      <c r="D1145" t="s">
        <v>15</v>
      </c>
      <c r="E1145" t="s">
        <v>33</v>
      </c>
      <c r="F1145">
        <v>43</v>
      </c>
      <c r="G1145">
        <v>9</v>
      </c>
      <c r="H1145" t="s">
        <v>2703</v>
      </c>
    </row>
    <row r="1146" spans="1:8" x14ac:dyDescent="0.25">
      <c r="A1146">
        <v>15694821</v>
      </c>
      <c r="B1146" t="s">
        <v>2704</v>
      </c>
      <c r="C1146">
        <v>765</v>
      </c>
      <c r="D1146" t="s">
        <v>39</v>
      </c>
      <c r="E1146" t="s">
        <v>33</v>
      </c>
      <c r="F1146">
        <v>43</v>
      </c>
      <c r="G1146">
        <v>4</v>
      </c>
      <c r="H1146" t="s">
        <v>2706</v>
      </c>
    </row>
    <row r="1147" spans="1:8" x14ac:dyDescent="0.25">
      <c r="A1147">
        <v>15601688</v>
      </c>
      <c r="B1147" t="s">
        <v>345</v>
      </c>
      <c r="C1147">
        <v>546</v>
      </c>
      <c r="D1147" t="s">
        <v>20</v>
      </c>
      <c r="E1147" t="s">
        <v>33</v>
      </c>
      <c r="F1147">
        <v>28</v>
      </c>
      <c r="G1147">
        <v>8</v>
      </c>
      <c r="H1147" t="s">
        <v>2707</v>
      </c>
    </row>
    <row r="1148" spans="1:8" x14ac:dyDescent="0.25">
      <c r="A1148">
        <v>15575581</v>
      </c>
      <c r="B1148" t="s">
        <v>2708</v>
      </c>
      <c r="C1148">
        <v>614</v>
      </c>
      <c r="D1148" t="s">
        <v>39</v>
      </c>
      <c r="E1148" t="s">
        <v>13</v>
      </c>
      <c r="F1148">
        <v>30</v>
      </c>
      <c r="G1148">
        <v>3</v>
      </c>
      <c r="H1148" t="s">
        <v>2710</v>
      </c>
    </row>
    <row r="1149" spans="1:8" x14ac:dyDescent="0.25">
      <c r="A1149">
        <v>15671209</v>
      </c>
      <c r="B1149" t="s">
        <v>2711</v>
      </c>
      <c r="C1149">
        <v>593</v>
      </c>
      <c r="D1149" t="s">
        <v>39</v>
      </c>
      <c r="E1149" t="s">
        <v>13</v>
      </c>
      <c r="F1149">
        <v>29</v>
      </c>
      <c r="G1149">
        <v>5</v>
      </c>
      <c r="H1149" t="s">
        <v>2713</v>
      </c>
    </row>
    <row r="1150" spans="1:8" x14ac:dyDescent="0.25">
      <c r="A1150">
        <v>15616529</v>
      </c>
      <c r="B1150" t="s">
        <v>846</v>
      </c>
      <c r="C1150">
        <v>613</v>
      </c>
      <c r="D1150" t="s">
        <v>19</v>
      </c>
      <c r="E1150" t="s">
        <v>33</v>
      </c>
      <c r="F1150">
        <v>34</v>
      </c>
      <c r="G1150">
        <v>3</v>
      </c>
      <c r="H1150" t="s">
        <v>2714</v>
      </c>
    </row>
    <row r="1151" spans="1:8" x14ac:dyDescent="0.25">
      <c r="A1151">
        <v>15773906</v>
      </c>
      <c r="B1151" t="s">
        <v>2715</v>
      </c>
      <c r="C1151">
        <v>655</v>
      </c>
      <c r="D1151" t="s">
        <v>12</v>
      </c>
      <c r="E1151" t="s">
        <v>33</v>
      </c>
      <c r="F1151">
        <v>38</v>
      </c>
      <c r="G1151">
        <v>4</v>
      </c>
      <c r="H1151" t="s">
        <v>2716</v>
      </c>
    </row>
    <row r="1152" spans="1:8" x14ac:dyDescent="0.25">
      <c r="A1152">
        <v>15722993</v>
      </c>
      <c r="B1152" t="s">
        <v>2113</v>
      </c>
      <c r="C1152">
        <v>700</v>
      </c>
      <c r="D1152" t="s">
        <v>12</v>
      </c>
      <c r="E1152" t="s">
        <v>13</v>
      </c>
      <c r="F1152">
        <v>27</v>
      </c>
      <c r="G1152">
        <v>6</v>
      </c>
      <c r="H1152" t="s">
        <v>2718</v>
      </c>
    </row>
    <row r="1153" spans="1:8" x14ac:dyDescent="0.25">
      <c r="A1153">
        <v>15752463</v>
      </c>
      <c r="B1153" t="s">
        <v>2719</v>
      </c>
      <c r="C1153">
        <v>826</v>
      </c>
      <c r="D1153" t="s">
        <v>19</v>
      </c>
      <c r="E1153" t="s">
        <v>13</v>
      </c>
      <c r="F1153">
        <v>29</v>
      </c>
      <c r="G1153">
        <v>4</v>
      </c>
      <c r="H1153" t="s">
        <v>2721</v>
      </c>
    </row>
    <row r="1154" spans="1:8" x14ac:dyDescent="0.25">
      <c r="A1154">
        <v>15589754</v>
      </c>
      <c r="B1154" t="s">
        <v>2722</v>
      </c>
      <c r="C1154">
        <v>652</v>
      </c>
      <c r="D1154" t="s">
        <v>39</v>
      </c>
      <c r="E1154" t="s">
        <v>33</v>
      </c>
      <c r="F1154">
        <v>45</v>
      </c>
      <c r="G1154">
        <v>2</v>
      </c>
      <c r="H1154" t="s">
        <v>2724</v>
      </c>
    </row>
    <row r="1155" spans="1:8" x14ac:dyDescent="0.25">
      <c r="A1155">
        <v>15669899</v>
      </c>
      <c r="B1155" t="s">
        <v>2725</v>
      </c>
      <c r="C1155">
        <v>755</v>
      </c>
      <c r="D1155" t="s">
        <v>39</v>
      </c>
      <c r="E1155" t="s">
        <v>13</v>
      </c>
      <c r="F1155">
        <v>45</v>
      </c>
      <c r="G1155">
        <v>7</v>
      </c>
      <c r="H1155" t="s">
        <v>2727</v>
      </c>
    </row>
    <row r="1156" spans="1:8" x14ac:dyDescent="0.25">
      <c r="A1156">
        <v>15766887</v>
      </c>
      <c r="B1156" t="s">
        <v>2547</v>
      </c>
      <c r="C1156">
        <v>538</v>
      </c>
      <c r="D1156" t="s">
        <v>19</v>
      </c>
      <c r="E1156" t="s">
        <v>33</v>
      </c>
      <c r="F1156">
        <v>39</v>
      </c>
      <c r="G1156">
        <v>2</v>
      </c>
      <c r="H1156" t="s">
        <v>2729</v>
      </c>
    </row>
    <row r="1157" spans="1:8" x14ac:dyDescent="0.25">
      <c r="A1157">
        <v>15768006</v>
      </c>
      <c r="B1157" t="s">
        <v>327</v>
      </c>
      <c r="C1157">
        <v>729</v>
      </c>
      <c r="D1157" t="s">
        <v>15</v>
      </c>
      <c r="E1157" t="s">
        <v>33</v>
      </c>
      <c r="F1157">
        <v>34</v>
      </c>
      <c r="G1157">
        <v>3</v>
      </c>
      <c r="H1157" t="s">
        <v>2731</v>
      </c>
    </row>
    <row r="1158" spans="1:8" x14ac:dyDescent="0.25">
      <c r="A1158">
        <v>15741295</v>
      </c>
      <c r="B1158" t="s">
        <v>2732</v>
      </c>
      <c r="C1158">
        <v>615</v>
      </c>
      <c r="D1158" t="s">
        <v>12</v>
      </c>
      <c r="E1158" t="s">
        <v>33</v>
      </c>
      <c r="F1158">
        <v>49</v>
      </c>
      <c r="G1158">
        <v>3</v>
      </c>
      <c r="H1158" t="s">
        <v>2733</v>
      </c>
    </row>
    <row r="1159" spans="1:8" x14ac:dyDescent="0.25">
      <c r="A1159">
        <v>15811327</v>
      </c>
      <c r="B1159" t="s">
        <v>2365</v>
      </c>
      <c r="C1159">
        <v>700</v>
      </c>
      <c r="D1159" t="s">
        <v>19</v>
      </c>
      <c r="E1159" t="s">
        <v>33</v>
      </c>
      <c r="F1159">
        <v>54</v>
      </c>
      <c r="G1159">
        <v>1</v>
      </c>
      <c r="H1159" t="s">
        <v>2735</v>
      </c>
    </row>
    <row r="1160" spans="1:8" x14ac:dyDescent="0.25">
      <c r="A1160">
        <v>15690007</v>
      </c>
      <c r="B1160" t="s">
        <v>1857</v>
      </c>
      <c r="C1160">
        <v>434</v>
      </c>
      <c r="D1160" t="s">
        <v>39</v>
      </c>
      <c r="E1160" t="s">
        <v>13</v>
      </c>
      <c r="F1160">
        <v>58</v>
      </c>
      <c r="G1160">
        <v>9</v>
      </c>
      <c r="H1160" t="s">
        <v>2737</v>
      </c>
    </row>
    <row r="1161" spans="1:8" x14ac:dyDescent="0.25">
      <c r="A1161">
        <v>15690664</v>
      </c>
      <c r="B1161" t="s">
        <v>1599</v>
      </c>
      <c r="C1161">
        <v>729</v>
      </c>
      <c r="D1161" t="s">
        <v>19</v>
      </c>
      <c r="E1161" t="s">
        <v>33</v>
      </c>
      <c r="F1161">
        <v>37</v>
      </c>
      <c r="G1161">
        <v>10</v>
      </c>
      <c r="H1161" t="s">
        <v>2738</v>
      </c>
    </row>
    <row r="1162" spans="1:8" x14ac:dyDescent="0.25">
      <c r="A1162">
        <v>15719348</v>
      </c>
      <c r="B1162" t="s">
        <v>164</v>
      </c>
      <c r="C1162">
        <v>513</v>
      </c>
      <c r="D1162" t="s">
        <v>12</v>
      </c>
      <c r="E1162" t="s">
        <v>33</v>
      </c>
      <c r="F1162">
        <v>35</v>
      </c>
      <c r="G1162">
        <v>8</v>
      </c>
      <c r="H1162" t="s">
        <v>2739</v>
      </c>
    </row>
    <row r="1163" spans="1:8" x14ac:dyDescent="0.25">
      <c r="A1163">
        <v>15781802</v>
      </c>
      <c r="B1163" t="s">
        <v>2740</v>
      </c>
      <c r="C1163">
        <v>755</v>
      </c>
      <c r="D1163" t="s">
        <v>15</v>
      </c>
      <c r="E1163" t="s">
        <v>33</v>
      </c>
      <c r="F1163">
        <v>41</v>
      </c>
      <c r="G1163">
        <v>6</v>
      </c>
      <c r="H1163" t="s">
        <v>2742</v>
      </c>
    </row>
    <row r="1164" spans="1:8" x14ac:dyDescent="0.25">
      <c r="A1164">
        <v>15752731</v>
      </c>
      <c r="B1164" t="s">
        <v>572</v>
      </c>
      <c r="C1164">
        <v>615</v>
      </c>
      <c r="D1164" t="s">
        <v>12</v>
      </c>
      <c r="E1164" t="s">
        <v>13</v>
      </c>
      <c r="F1164">
        <v>30</v>
      </c>
      <c r="G1164">
        <v>9</v>
      </c>
      <c r="H1164" t="s">
        <v>2743</v>
      </c>
    </row>
    <row r="1165" spans="1:8" x14ac:dyDescent="0.25">
      <c r="A1165">
        <v>15600997</v>
      </c>
      <c r="B1165" t="s">
        <v>2744</v>
      </c>
      <c r="C1165">
        <v>747</v>
      </c>
      <c r="D1165" t="s">
        <v>39</v>
      </c>
      <c r="E1165" t="s">
        <v>13</v>
      </c>
      <c r="F1165">
        <v>32</v>
      </c>
      <c r="G1165">
        <v>5</v>
      </c>
      <c r="H1165" t="s">
        <v>2746</v>
      </c>
    </row>
    <row r="1166" spans="1:8" x14ac:dyDescent="0.25">
      <c r="A1166">
        <v>15750776</v>
      </c>
      <c r="B1166" t="s">
        <v>1110</v>
      </c>
      <c r="C1166">
        <v>850</v>
      </c>
      <c r="D1166" t="s">
        <v>15</v>
      </c>
      <c r="E1166" t="s">
        <v>13</v>
      </c>
      <c r="F1166">
        <v>36</v>
      </c>
      <c r="G1166">
        <v>0</v>
      </c>
      <c r="H1166" t="s">
        <v>2748</v>
      </c>
    </row>
    <row r="1167" spans="1:8" x14ac:dyDescent="0.25">
      <c r="A1167">
        <v>15723907</v>
      </c>
      <c r="B1167" t="s">
        <v>2749</v>
      </c>
      <c r="C1167">
        <v>712</v>
      </c>
      <c r="D1167" t="s">
        <v>39</v>
      </c>
      <c r="E1167" t="s">
        <v>13</v>
      </c>
      <c r="F1167">
        <v>49</v>
      </c>
      <c r="G1167">
        <v>5</v>
      </c>
      <c r="H1167" t="s">
        <v>2751</v>
      </c>
    </row>
    <row r="1168" spans="1:8" x14ac:dyDescent="0.25">
      <c r="A1168">
        <v>15633419</v>
      </c>
      <c r="B1168" t="s">
        <v>2752</v>
      </c>
      <c r="C1168">
        <v>622</v>
      </c>
      <c r="D1168" t="s">
        <v>39</v>
      </c>
      <c r="E1168" t="s">
        <v>13</v>
      </c>
      <c r="F1168">
        <v>28</v>
      </c>
      <c r="G1168">
        <v>1</v>
      </c>
      <c r="H1168" t="s">
        <v>2754</v>
      </c>
    </row>
    <row r="1169" spans="1:8" x14ac:dyDescent="0.25">
      <c r="A1169">
        <v>15702430</v>
      </c>
      <c r="B1169" t="s">
        <v>2755</v>
      </c>
      <c r="C1169">
        <v>548</v>
      </c>
      <c r="D1169" t="s">
        <v>15</v>
      </c>
      <c r="E1169" t="s">
        <v>13</v>
      </c>
      <c r="F1169">
        <v>35</v>
      </c>
      <c r="G1169">
        <v>10</v>
      </c>
      <c r="H1169" t="s">
        <v>2756</v>
      </c>
    </row>
    <row r="1170" spans="1:8" x14ac:dyDescent="0.25">
      <c r="A1170">
        <v>15710456</v>
      </c>
      <c r="B1170" t="s">
        <v>2757</v>
      </c>
      <c r="C1170">
        <v>607</v>
      </c>
      <c r="D1170" t="s">
        <v>20</v>
      </c>
      <c r="E1170" t="s">
        <v>13</v>
      </c>
      <c r="F1170">
        <v>27</v>
      </c>
      <c r="G1170">
        <v>2</v>
      </c>
      <c r="H1170" t="s">
        <v>2758</v>
      </c>
    </row>
    <row r="1171" spans="1:8" x14ac:dyDescent="0.25">
      <c r="A1171">
        <v>15650351</v>
      </c>
      <c r="B1171" t="s">
        <v>572</v>
      </c>
      <c r="C1171">
        <v>653</v>
      </c>
      <c r="D1171" t="s">
        <v>15</v>
      </c>
      <c r="E1171" t="s">
        <v>13</v>
      </c>
      <c r="F1171">
        <v>38</v>
      </c>
      <c r="G1171">
        <v>8</v>
      </c>
      <c r="H1171" t="s">
        <v>2760</v>
      </c>
    </row>
    <row r="1172" spans="1:8" x14ac:dyDescent="0.25">
      <c r="A1172">
        <v>15590820</v>
      </c>
      <c r="B1172" t="s">
        <v>2761</v>
      </c>
      <c r="C1172">
        <v>699</v>
      </c>
      <c r="D1172" t="s">
        <v>19</v>
      </c>
      <c r="E1172" t="s">
        <v>33</v>
      </c>
      <c r="F1172">
        <v>26</v>
      </c>
      <c r="G1172">
        <v>6</v>
      </c>
      <c r="H1172" t="s">
        <v>2763</v>
      </c>
    </row>
    <row r="1173" spans="1:8" x14ac:dyDescent="0.25">
      <c r="A1173">
        <v>15640454</v>
      </c>
      <c r="B1173" t="s">
        <v>155</v>
      </c>
      <c r="C1173">
        <v>693</v>
      </c>
      <c r="D1173" t="s">
        <v>39</v>
      </c>
      <c r="E1173" t="s">
        <v>33</v>
      </c>
      <c r="F1173">
        <v>40</v>
      </c>
      <c r="G1173">
        <v>0</v>
      </c>
      <c r="H1173" t="s">
        <v>2765</v>
      </c>
    </row>
    <row r="1174" spans="1:8" x14ac:dyDescent="0.25">
      <c r="A1174">
        <v>15697789</v>
      </c>
      <c r="B1174" t="s">
        <v>2766</v>
      </c>
      <c r="C1174">
        <v>647</v>
      </c>
      <c r="D1174" t="s">
        <v>39</v>
      </c>
      <c r="E1174" t="s">
        <v>13</v>
      </c>
      <c r="F1174">
        <v>43</v>
      </c>
      <c r="G1174">
        <v>3</v>
      </c>
      <c r="H1174" t="s">
        <v>2768</v>
      </c>
    </row>
    <row r="1175" spans="1:8" x14ac:dyDescent="0.25">
      <c r="A1175">
        <v>15808182</v>
      </c>
      <c r="B1175" t="s">
        <v>1704</v>
      </c>
      <c r="C1175">
        <v>478</v>
      </c>
      <c r="D1175" t="s">
        <v>19</v>
      </c>
      <c r="E1175" t="s">
        <v>13</v>
      </c>
      <c r="F1175">
        <v>36</v>
      </c>
      <c r="G1175">
        <v>3</v>
      </c>
      <c r="H1175" t="s">
        <v>2770</v>
      </c>
    </row>
    <row r="1176" spans="1:8" x14ac:dyDescent="0.25">
      <c r="A1176">
        <v>15588670</v>
      </c>
      <c r="B1176" t="s">
        <v>2771</v>
      </c>
      <c r="C1176">
        <v>705</v>
      </c>
      <c r="D1176" t="s">
        <v>19</v>
      </c>
      <c r="E1176" t="s">
        <v>13</v>
      </c>
      <c r="F1176">
        <v>40</v>
      </c>
      <c r="G1176">
        <v>5</v>
      </c>
      <c r="H1176" t="s">
        <v>2773</v>
      </c>
    </row>
    <row r="1177" spans="1:8" x14ac:dyDescent="0.25">
      <c r="A1177">
        <v>15721292</v>
      </c>
      <c r="B1177" t="s">
        <v>1201</v>
      </c>
      <c r="C1177">
        <v>719</v>
      </c>
      <c r="D1177" t="s">
        <v>19</v>
      </c>
      <c r="E1177" t="s">
        <v>33</v>
      </c>
      <c r="F1177">
        <v>39</v>
      </c>
      <c r="G1177">
        <v>5</v>
      </c>
      <c r="H1177" t="s">
        <v>2774</v>
      </c>
    </row>
    <row r="1178" spans="1:8" x14ac:dyDescent="0.25">
      <c r="A1178">
        <v>15604217</v>
      </c>
      <c r="B1178" t="s">
        <v>2775</v>
      </c>
      <c r="C1178">
        <v>726</v>
      </c>
      <c r="D1178" t="s">
        <v>20</v>
      </c>
      <c r="E1178" t="s">
        <v>33</v>
      </c>
      <c r="F1178">
        <v>34</v>
      </c>
      <c r="G1178">
        <v>9</v>
      </c>
      <c r="H1178" t="s">
        <v>2776</v>
      </c>
    </row>
    <row r="1179" spans="1:8" x14ac:dyDescent="0.25">
      <c r="A1179">
        <v>15651369</v>
      </c>
      <c r="B1179" t="s">
        <v>2158</v>
      </c>
      <c r="C1179">
        <v>626</v>
      </c>
      <c r="D1179" t="s">
        <v>12</v>
      </c>
      <c r="E1179" t="s">
        <v>33</v>
      </c>
      <c r="F1179">
        <v>21</v>
      </c>
      <c r="G1179">
        <v>1</v>
      </c>
      <c r="H1179" t="s">
        <v>2777</v>
      </c>
    </row>
    <row r="1180" spans="1:8" x14ac:dyDescent="0.25">
      <c r="A1180">
        <v>15782454</v>
      </c>
      <c r="B1180" t="s">
        <v>2778</v>
      </c>
      <c r="C1180">
        <v>552</v>
      </c>
      <c r="D1180" t="s">
        <v>12</v>
      </c>
      <c r="E1180" t="s">
        <v>33</v>
      </c>
      <c r="F1180">
        <v>49</v>
      </c>
      <c r="G1180">
        <v>4</v>
      </c>
      <c r="H1180" t="s">
        <v>2779</v>
      </c>
    </row>
    <row r="1181" spans="1:8" x14ac:dyDescent="0.25">
      <c r="A1181">
        <v>15814032</v>
      </c>
      <c r="B1181" t="s">
        <v>846</v>
      </c>
      <c r="C1181">
        <v>807</v>
      </c>
      <c r="D1181" t="s">
        <v>39</v>
      </c>
      <c r="E1181" t="s">
        <v>13</v>
      </c>
      <c r="F1181">
        <v>31</v>
      </c>
      <c r="G1181">
        <v>1</v>
      </c>
      <c r="H1181" t="s">
        <v>2781</v>
      </c>
    </row>
    <row r="1182" spans="1:8" x14ac:dyDescent="0.25">
      <c r="A1182">
        <v>15570326</v>
      </c>
      <c r="B1182" t="s">
        <v>2782</v>
      </c>
      <c r="C1182">
        <v>621</v>
      </c>
      <c r="D1182" t="s">
        <v>15</v>
      </c>
      <c r="E1182" t="s">
        <v>33</v>
      </c>
      <c r="F1182">
        <v>34</v>
      </c>
      <c r="G1182">
        <v>6</v>
      </c>
      <c r="H1182" t="s">
        <v>2783</v>
      </c>
    </row>
    <row r="1183" spans="1:8" x14ac:dyDescent="0.25">
      <c r="A1183">
        <v>15624428</v>
      </c>
      <c r="B1183" t="s">
        <v>2784</v>
      </c>
      <c r="C1183">
        <v>651</v>
      </c>
      <c r="D1183" t="s">
        <v>39</v>
      </c>
      <c r="E1183" t="s">
        <v>13</v>
      </c>
      <c r="F1183">
        <v>24</v>
      </c>
      <c r="G1183">
        <v>7</v>
      </c>
      <c r="H1183" t="s">
        <v>2786</v>
      </c>
    </row>
    <row r="1184" spans="1:8" x14ac:dyDescent="0.25">
      <c r="A1184">
        <v>15755638</v>
      </c>
      <c r="B1184" t="s">
        <v>2787</v>
      </c>
      <c r="C1184">
        <v>673</v>
      </c>
      <c r="D1184" t="s">
        <v>12</v>
      </c>
      <c r="E1184" t="s">
        <v>13</v>
      </c>
      <c r="F1184">
        <v>43</v>
      </c>
      <c r="G1184">
        <v>5</v>
      </c>
      <c r="H1184" t="s">
        <v>2789</v>
      </c>
    </row>
    <row r="1185" spans="1:8" x14ac:dyDescent="0.25">
      <c r="A1185">
        <v>15600992</v>
      </c>
      <c r="B1185" t="s">
        <v>924</v>
      </c>
      <c r="C1185">
        <v>652</v>
      </c>
      <c r="D1185" t="s">
        <v>15</v>
      </c>
      <c r="E1185" t="s">
        <v>33</v>
      </c>
      <c r="F1185">
        <v>36</v>
      </c>
      <c r="G1185">
        <v>1</v>
      </c>
      <c r="H1185" t="s">
        <v>2790</v>
      </c>
    </row>
    <row r="1186" spans="1:8" x14ac:dyDescent="0.25">
      <c r="A1186">
        <v>15755649</v>
      </c>
      <c r="B1186" t="s">
        <v>2791</v>
      </c>
      <c r="C1186">
        <v>584</v>
      </c>
      <c r="D1186" t="s">
        <v>39</v>
      </c>
      <c r="E1186" t="s">
        <v>33</v>
      </c>
      <c r="F1186">
        <v>47</v>
      </c>
      <c r="G1186">
        <v>7</v>
      </c>
      <c r="H1186" t="s">
        <v>2793</v>
      </c>
    </row>
    <row r="1187" spans="1:8" x14ac:dyDescent="0.25">
      <c r="A1187">
        <v>15795228</v>
      </c>
      <c r="B1187" t="s">
        <v>2794</v>
      </c>
      <c r="C1187">
        <v>756</v>
      </c>
      <c r="D1187" t="s">
        <v>15</v>
      </c>
      <c r="E1187" t="s">
        <v>33</v>
      </c>
      <c r="F1187">
        <v>37</v>
      </c>
      <c r="G1187">
        <v>3</v>
      </c>
      <c r="H1187" t="s">
        <v>2796</v>
      </c>
    </row>
    <row r="1188" spans="1:8" x14ac:dyDescent="0.25">
      <c r="A1188">
        <v>15589257</v>
      </c>
      <c r="B1188" t="s">
        <v>629</v>
      </c>
      <c r="C1188">
        <v>670</v>
      </c>
      <c r="D1188" t="s">
        <v>12</v>
      </c>
      <c r="E1188" t="s">
        <v>13</v>
      </c>
      <c r="F1188">
        <v>35</v>
      </c>
      <c r="G1188">
        <v>3</v>
      </c>
      <c r="H1188" t="s">
        <v>2798</v>
      </c>
    </row>
    <row r="1189" spans="1:8" x14ac:dyDescent="0.25">
      <c r="A1189">
        <v>15719302</v>
      </c>
      <c r="B1189" t="s">
        <v>781</v>
      </c>
      <c r="C1189">
        <v>765</v>
      </c>
      <c r="D1189" t="s">
        <v>20</v>
      </c>
      <c r="E1189" t="s">
        <v>13</v>
      </c>
      <c r="F1189">
        <v>50</v>
      </c>
      <c r="G1189">
        <v>9</v>
      </c>
      <c r="H1189" t="s">
        <v>2800</v>
      </c>
    </row>
    <row r="1190" spans="1:8" x14ac:dyDescent="0.25">
      <c r="A1190">
        <v>15639882</v>
      </c>
      <c r="B1190" t="s">
        <v>2132</v>
      </c>
      <c r="C1190">
        <v>528</v>
      </c>
      <c r="D1190" t="s">
        <v>20</v>
      </c>
      <c r="E1190" t="s">
        <v>33</v>
      </c>
      <c r="F1190">
        <v>30</v>
      </c>
      <c r="G1190">
        <v>2</v>
      </c>
      <c r="H1190" t="s">
        <v>2802</v>
      </c>
    </row>
    <row r="1191" spans="1:8" x14ac:dyDescent="0.25">
      <c r="A1191">
        <v>15791279</v>
      </c>
      <c r="B1191" t="s">
        <v>2803</v>
      </c>
      <c r="C1191">
        <v>701</v>
      </c>
      <c r="D1191" t="s">
        <v>15</v>
      </c>
      <c r="E1191" t="s">
        <v>33</v>
      </c>
      <c r="F1191">
        <v>40</v>
      </c>
      <c r="G1191">
        <v>5</v>
      </c>
      <c r="H1191" t="s">
        <v>2805</v>
      </c>
    </row>
    <row r="1192" spans="1:8" x14ac:dyDescent="0.25">
      <c r="A1192">
        <v>15636935</v>
      </c>
      <c r="B1192" t="s">
        <v>2806</v>
      </c>
      <c r="C1192">
        <v>797</v>
      </c>
      <c r="D1192" t="s">
        <v>12</v>
      </c>
      <c r="E1192" t="s">
        <v>13</v>
      </c>
      <c r="F1192">
        <v>29</v>
      </c>
      <c r="G1192">
        <v>1</v>
      </c>
      <c r="H1192" t="s">
        <v>2807</v>
      </c>
    </row>
    <row r="1193" spans="1:8" x14ac:dyDescent="0.25">
      <c r="A1193">
        <v>15686909</v>
      </c>
      <c r="B1193" t="s">
        <v>825</v>
      </c>
      <c r="C1193">
        <v>639</v>
      </c>
      <c r="D1193" t="s">
        <v>39</v>
      </c>
      <c r="E1193" t="s">
        <v>33</v>
      </c>
      <c r="F1193">
        <v>27</v>
      </c>
      <c r="G1193">
        <v>3</v>
      </c>
      <c r="H1193" t="s">
        <v>2809</v>
      </c>
    </row>
    <row r="1194" spans="1:8" x14ac:dyDescent="0.25">
      <c r="A1194">
        <v>15589572</v>
      </c>
      <c r="B1194" t="s">
        <v>2810</v>
      </c>
      <c r="C1194">
        <v>785</v>
      </c>
      <c r="D1194" t="s">
        <v>19</v>
      </c>
      <c r="E1194" t="s">
        <v>13</v>
      </c>
      <c r="F1194">
        <v>61</v>
      </c>
      <c r="G1194">
        <v>4</v>
      </c>
      <c r="H1194" t="s">
        <v>2812</v>
      </c>
    </row>
    <row r="1195" spans="1:8" x14ac:dyDescent="0.25">
      <c r="A1195">
        <v>15779947</v>
      </c>
      <c r="B1195" t="s">
        <v>2813</v>
      </c>
      <c r="C1195">
        <v>363</v>
      </c>
      <c r="D1195" t="s">
        <v>19</v>
      </c>
      <c r="E1195" t="s">
        <v>13</v>
      </c>
      <c r="F1195">
        <v>28</v>
      </c>
      <c r="G1195">
        <v>6</v>
      </c>
      <c r="H1195" t="s">
        <v>2815</v>
      </c>
    </row>
    <row r="1196" spans="1:8" x14ac:dyDescent="0.25">
      <c r="A1196">
        <v>15573769</v>
      </c>
      <c r="B1196" t="s">
        <v>264</v>
      </c>
      <c r="C1196">
        <v>764</v>
      </c>
      <c r="D1196" t="s">
        <v>15</v>
      </c>
      <c r="E1196" t="s">
        <v>13</v>
      </c>
      <c r="F1196">
        <v>24</v>
      </c>
      <c r="G1196">
        <v>7</v>
      </c>
      <c r="H1196" t="s">
        <v>2816</v>
      </c>
    </row>
    <row r="1197" spans="1:8" x14ac:dyDescent="0.25">
      <c r="A1197">
        <v>15578866</v>
      </c>
      <c r="B1197" t="s">
        <v>655</v>
      </c>
      <c r="C1197">
        <v>676</v>
      </c>
      <c r="D1197" t="s">
        <v>15</v>
      </c>
      <c r="E1197" t="s">
        <v>13</v>
      </c>
      <c r="F1197">
        <v>43</v>
      </c>
      <c r="G1197">
        <v>2</v>
      </c>
      <c r="H1197" t="s">
        <v>2817</v>
      </c>
    </row>
    <row r="1198" spans="1:8" x14ac:dyDescent="0.25">
      <c r="A1198">
        <v>15739131</v>
      </c>
      <c r="B1198" t="s">
        <v>2818</v>
      </c>
      <c r="C1198">
        <v>718</v>
      </c>
      <c r="D1198" t="s">
        <v>39</v>
      </c>
      <c r="E1198" t="s">
        <v>33</v>
      </c>
      <c r="F1198">
        <v>28</v>
      </c>
      <c r="G1198">
        <v>4</v>
      </c>
      <c r="H1198" t="s">
        <v>2820</v>
      </c>
    </row>
    <row r="1199" spans="1:8" x14ac:dyDescent="0.25">
      <c r="A1199">
        <v>15813444</v>
      </c>
      <c r="B1199" t="s">
        <v>636</v>
      </c>
      <c r="C1199">
        <v>590</v>
      </c>
      <c r="D1199" t="s">
        <v>19</v>
      </c>
      <c r="E1199" t="s">
        <v>13</v>
      </c>
      <c r="F1199">
        <v>34</v>
      </c>
      <c r="G1199">
        <v>6</v>
      </c>
      <c r="H1199" t="s">
        <v>2821</v>
      </c>
    </row>
    <row r="1200" spans="1:8" x14ac:dyDescent="0.25">
      <c r="A1200">
        <v>15678058</v>
      </c>
      <c r="B1200" t="s">
        <v>2419</v>
      </c>
      <c r="C1200">
        <v>584</v>
      </c>
      <c r="D1200" t="s">
        <v>12</v>
      </c>
      <c r="E1200" t="s">
        <v>33</v>
      </c>
      <c r="F1200">
        <v>38</v>
      </c>
      <c r="G1200">
        <v>9</v>
      </c>
      <c r="H1200" t="s">
        <v>2823</v>
      </c>
    </row>
    <row r="1201" spans="1:8" x14ac:dyDescent="0.25">
      <c r="A1201">
        <v>15769169</v>
      </c>
      <c r="B1201" t="s">
        <v>2824</v>
      </c>
      <c r="C1201">
        <v>645</v>
      </c>
      <c r="D1201" t="s">
        <v>12</v>
      </c>
      <c r="E1201" t="s">
        <v>33</v>
      </c>
      <c r="F1201">
        <v>41</v>
      </c>
      <c r="G1201">
        <v>7</v>
      </c>
      <c r="H1201" t="s">
        <v>2825</v>
      </c>
    </row>
    <row r="1202" spans="1:8" x14ac:dyDescent="0.25">
      <c r="A1202">
        <v>15804602</v>
      </c>
      <c r="B1202" t="s">
        <v>970</v>
      </c>
      <c r="C1202">
        <v>772</v>
      </c>
      <c r="D1202" t="s">
        <v>39</v>
      </c>
      <c r="E1202" t="s">
        <v>33</v>
      </c>
      <c r="F1202">
        <v>30</v>
      </c>
      <c r="G1202">
        <v>6</v>
      </c>
      <c r="H1202" t="s">
        <v>2827</v>
      </c>
    </row>
    <row r="1203" spans="1:8" x14ac:dyDescent="0.25">
      <c r="A1203">
        <v>15651052</v>
      </c>
      <c r="B1203" t="s">
        <v>2828</v>
      </c>
      <c r="C1203">
        <v>399</v>
      </c>
      <c r="D1203" t="s">
        <v>39</v>
      </c>
      <c r="E1203" t="s">
        <v>33</v>
      </c>
      <c r="F1203">
        <v>46</v>
      </c>
      <c r="G1203">
        <v>2</v>
      </c>
      <c r="H1203" t="s">
        <v>2830</v>
      </c>
    </row>
    <row r="1204" spans="1:8" x14ac:dyDescent="0.25">
      <c r="A1204">
        <v>15724334</v>
      </c>
      <c r="B1204" t="s">
        <v>2831</v>
      </c>
      <c r="C1204">
        <v>529</v>
      </c>
      <c r="D1204" t="s">
        <v>15</v>
      </c>
      <c r="E1204" t="s">
        <v>33</v>
      </c>
      <c r="F1204">
        <v>22</v>
      </c>
      <c r="G1204">
        <v>5</v>
      </c>
      <c r="H1204" t="s">
        <v>2832</v>
      </c>
    </row>
    <row r="1205" spans="1:8" x14ac:dyDescent="0.25">
      <c r="A1205">
        <v>15569451</v>
      </c>
      <c r="B1205" t="s">
        <v>561</v>
      </c>
      <c r="C1205">
        <v>463</v>
      </c>
      <c r="D1205" t="s">
        <v>15</v>
      </c>
      <c r="E1205" t="s">
        <v>33</v>
      </c>
      <c r="F1205">
        <v>35</v>
      </c>
      <c r="G1205">
        <v>2</v>
      </c>
      <c r="H1205" t="s">
        <v>2834</v>
      </c>
    </row>
    <row r="1206" spans="1:8" x14ac:dyDescent="0.25">
      <c r="A1206">
        <v>15650098</v>
      </c>
      <c r="B1206" t="s">
        <v>2835</v>
      </c>
      <c r="C1206">
        <v>630</v>
      </c>
      <c r="D1206" t="s">
        <v>12</v>
      </c>
      <c r="E1206" t="s">
        <v>13</v>
      </c>
      <c r="F1206">
        <v>40</v>
      </c>
      <c r="G1206">
        <v>7</v>
      </c>
      <c r="H1206" t="s">
        <v>2836</v>
      </c>
    </row>
    <row r="1207" spans="1:8" x14ac:dyDescent="0.25">
      <c r="A1207">
        <v>15724307</v>
      </c>
      <c r="B1207" t="s">
        <v>29</v>
      </c>
      <c r="C1207">
        <v>780</v>
      </c>
      <c r="D1207" t="s">
        <v>12</v>
      </c>
      <c r="E1207" t="s">
        <v>33</v>
      </c>
      <c r="F1207">
        <v>76</v>
      </c>
      <c r="G1207">
        <v>10</v>
      </c>
      <c r="H1207" t="s">
        <v>2838</v>
      </c>
    </row>
    <row r="1208" spans="1:8" x14ac:dyDescent="0.25">
      <c r="A1208">
        <v>15599268</v>
      </c>
      <c r="B1208" t="s">
        <v>2839</v>
      </c>
      <c r="C1208">
        <v>584</v>
      </c>
      <c r="D1208" t="s">
        <v>19</v>
      </c>
      <c r="E1208" t="s">
        <v>33</v>
      </c>
      <c r="F1208">
        <v>32</v>
      </c>
      <c r="G1208">
        <v>5</v>
      </c>
      <c r="H1208" t="s">
        <v>2840</v>
      </c>
    </row>
    <row r="1209" spans="1:8" x14ac:dyDescent="0.25">
      <c r="A1209">
        <v>15594864</v>
      </c>
      <c r="B1209" t="s">
        <v>731</v>
      </c>
      <c r="C1209">
        <v>752</v>
      </c>
      <c r="D1209" t="s">
        <v>39</v>
      </c>
      <c r="E1209" t="s">
        <v>33</v>
      </c>
      <c r="F1209">
        <v>30</v>
      </c>
      <c r="G1209">
        <v>4</v>
      </c>
      <c r="H1209" t="s">
        <v>2842</v>
      </c>
    </row>
    <row r="1210" spans="1:8" x14ac:dyDescent="0.25">
      <c r="A1210">
        <v>15616451</v>
      </c>
      <c r="B1210" t="s">
        <v>1110</v>
      </c>
      <c r="C1210">
        <v>697</v>
      </c>
      <c r="D1210" t="s">
        <v>15</v>
      </c>
      <c r="E1210" t="s">
        <v>13</v>
      </c>
      <c r="F1210">
        <v>47</v>
      </c>
      <c r="G1210">
        <v>6</v>
      </c>
      <c r="H1210" t="s">
        <v>2844</v>
      </c>
    </row>
    <row r="1211" spans="1:8" x14ac:dyDescent="0.25">
      <c r="A1211">
        <v>15715667</v>
      </c>
      <c r="B1211" t="s">
        <v>2845</v>
      </c>
      <c r="C1211">
        <v>850</v>
      </c>
      <c r="D1211" t="s">
        <v>15</v>
      </c>
      <c r="E1211" t="s">
        <v>13</v>
      </c>
      <c r="F1211">
        <v>32</v>
      </c>
      <c r="G1211">
        <v>7</v>
      </c>
      <c r="H1211" t="s">
        <v>2846</v>
      </c>
    </row>
    <row r="1212" spans="1:8" x14ac:dyDescent="0.25">
      <c r="A1212">
        <v>15658969</v>
      </c>
      <c r="B1212" t="s">
        <v>1424</v>
      </c>
      <c r="C1212">
        <v>711</v>
      </c>
      <c r="D1212" t="s">
        <v>20</v>
      </c>
      <c r="E1212" t="s">
        <v>33</v>
      </c>
      <c r="F1212">
        <v>51</v>
      </c>
      <c r="G1212">
        <v>7</v>
      </c>
      <c r="H1212" t="s">
        <v>2847</v>
      </c>
    </row>
    <row r="1213" spans="1:8" x14ac:dyDescent="0.25">
      <c r="A1213">
        <v>15738174</v>
      </c>
      <c r="B1213" t="s">
        <v>2848</v>
      </c>
      <c r="C1213">
        <v>452</v>
      </c>
      <c r="D1213" t="s">
        <v>12</v>
      </c>
      <c r="E1213" t="s">
        <v>13</v>
      </c>
      <c r="F1213">
        <v>32</v>
      </c>
      <c r="G1213">
        <v>5</v>
      </c>
      <c r="H1213" t="s">
        <v>2849</v>
      </c>
    </row>
    <row r="1214" spans="1:8" x14ac:dyDescent="0.25">
      <c r="A1214">
        <v>15813590</v>
      </c>
      <c r="B1214" t="s">
        <v>2850</v>
      </c>
      <c r="C1214">
        <v>610</v>
      </c>
      <c r="D1214" t="s">
        <v>19</v>
      </c>
      <c r="E1214" t="s">
        <v>33</v>
      </c>
      <c r="F1214">
        <v>42</v>
      </c>
      <c r="G1214">
        <v>6</v>
      </c>
      <c r="H1214" t="s">
        <v>2851</v>
      </c>
    </row>
    <row r="1215" spans="1:8" x14ac:dyDescent="0.25">
      <c r="A1215">
        <v>15624229</v>
      </c>
      <c r="B1215" t="s">
        <v>2852</v>
      </c>
      <c r="C1215">
        <v>694</v>
      </c>
      <c r="D1215" t="s">
        <v>15</v>
      </c>
      <c r="E1215" t="s">
        <v>13</v>
      </c>
      <c r="F1215">
        <v>22</v>
      </c>
      <c r="G1215">
        <v>4</v>
      </c>
      <c r="H1215" t="s">
        <v>2853</v>
      </c>
    </row>
    <row r="1216" spans="1:8" x14ac:dyDescent="0.25">
      <c r="A1216">
        <v>15674148</v>
      </c>
      <c r="B1216" t="s">
        <v>2854</v>
      </c>
      <c r="C1216">
        <v>579</v>
      </c>
      <c r="D1216" t="s">
        <v>19</v>
      </c>
      <c r="E1216" t="s">
        <v>33</v>
      </c>
      <c r="F1216">
        <v>33</v>
      </c>
      <c r="G1216">
        <v>6</v>
      </c>
      <c r="H1216" t="s">
        <v>2855</v>
      </c>
    </row>
    <row r="1217" spans="1:8" x14ac:dyDescent="0.25">
      <c r="A1217">
        <v>15625080</v>
      </c>
      <c r="B1217" t="s">
        <v>2856</v>
      </c>
      <c r="C1217">
        <v>745</v>
      </c>
      <c r="D1217" t="s">
        <v>19</v>
      </c>
      <c r="E1217" t="s">
        <v>13</v>
      </c>
      <c r="F1217">
        <v>54</v>
      </c>
      <c r="G1217">
        <v>8</v>
      </c>
      <c r="H1217" t="s">
        <v>2857</v>
      </c>
    </row>
    <row r="1218" spans="1:8" x14ac:dyDescent="0.25">
      <c r="A1218">
        <v>15682528</v>
      </c>
      <c r="B1218" t="s">
        <v>2858</v>
      </c>
      <c r="C1218">
        <v>572</v>
      </c>
      <c r="D1218" t="s">
        <v>12</v>
      </c>
      <c r="E1218" t="s">
        <v>33</v>
      </c>
      <c r="F1218">
        <v>33</v>
      </c>
      <c r="G1218">
        <v>5</v>
      </c>
      <c r="H1218" t="s">
        <v>2859</v>
      </c>
    </row>
    <row r="1219" spans="1:8" x14ac:dyDescent="0.25">
      <c r="A1219">
        <v>15696900</v>
      </c>
      <c r="B1219" t="s">
        <v>1204</v>
      </c>
      <c r="C1219">
        <v>505</v>
      </c>
      <c r="D1219" t="s">
        <v>39</v>
      </c>
      <c r="E1219" t="s">
        <v>33</v>
      </c>
      <c r="F1219">
        <v>29</v>
      </c>
      <c r="G1219">
        <v>3</v>
      </c>
      <c r="H1219" t="s">
        <v>2861</v>
      </c>
    </row>
    <row r="1220" spans="1:8" x14ac:dyDescent="0.25">
      <c r="A1220">
        <v>15730038</v>
      </c>
      <c r="B1220" t="s">
        <v>2862</v>
      </c>
      <c r="C1220">
        <v>706</v>
      </c>
      <c r="D1220" t="s">
        <v>20</v>
      </c>
      <c r="E1220" t="s">
        <v>13</v>
      </c>
      <c r="F1220">
        <v>23</v>
      </c>
      <c r="G1220">
        <v>5</v>
      </c>
      <c r="H1220" t="s">
        <v>2863</v>
      </c>
    </row>
    <row r="1221" spans="1:8" x14ac:dyDescent="0.25">
      <c r="A1221">
        <v>15812272</v>
      </c>
      <c r="B1221" t="s">
        <v>2864</v>
      </c>
      <c r="C1221">
        <v>693</v>
      </c>
      <c r="D1221" t="s">
        <v>39</v>
      </c>
      <c r="E1221" t="s">
        <v>33</v>
      </c>
      <c r="F1221">
        <v>44</v>
      </c>
      <c r="G1221">
        <v>5</v>
      </c>
      <c r="H1221" t="s">
        <v>2866</v>
      </c>
    </row>
    <row r="1222" spans="1:8" x14ac:dyDescent="0.25">
      <c r="A1222">
        <v>15654654</v>
      </c>
      <c r="B1222" t="s">
        <v>841</v>
      </c>
      <c r="C1222">
        <v>725</v>
      </c>
      <c r="D1222" t="s">
        <v>39</v>
      </c>
      <c r="E1222" t="s">
        <v>13</v>
      </c>
      <c r="F1222">
        <v>33</v>
      </c>
      <c r="G1222">
        <v>7</v>
      </c>
      <c r="H1222" t="s">
        <v>2868</v>
      </c>
    </row>
    <row r="1223" spans="1:8" x14ac:dyDescent="0.25">
      <c r="A1223">
        <v>15697625</v>
      </c>
      <c r="B1223" t="s">
        <v>2869</v>
      </c>
      <c r="C1223">
        <v>791</v>
      </c>
      <c r="D1223" t="s">
        <v>15</v>
      </c>
      <c r="E1223" t="s">
        <v>33</v>
      </c>
      <c r="F1223">
        <v>37</v>
      </c>
      <c r="G1223">
        <v>2</v>
      </c>
      <c r="H1223" t="s">
        <v>2871</v>
      </c>
    </row>
    <row r="1224" spans="1:8" x14ac:dyDescent="0.25">
      <c r="A1224">
        <v>15616280</v>
      </c>
      <c r="B1224" t="s">
        <v>484</v>
      </c>
      <c r="C1224">
        <v>536</v>
      </c>
      <c r="D1224" t="s">
        <v>15</v>
      </c>
      <c r="E1224" t="s">
        <v>33</v>
      </c>
      <c r="F1224">
        <v>46</v>
      </c>
      <c r="G1224">
        <v>1</v>
      </c>
      <c r="H1224" t="s">
        <v>2873</v>
      </c>
    </row>
    <row r="1225" spans="1:8" x14ac:dyDescent="0.25">
      <c r="A1225">
        <v>15654229</v>
      </c>
      <c r="B1225" t="s">
        <v>2874</v>
      </c>
      <c r="C1225">
        <v>699</v>
      </c>
      <c r="D1225" t="s">
        <v>19</v>
      </c>
      <c r="E1225" t="s">
        <v>33</v>
      </c>
      <c r="F1225">
        <v>47</v>
      </c>
      <c r="G1225">
        <v>1</v>
      </c>
      <c r="H1225" t="s">
        <v>2875</v>
      </c>
    </row>
    <row r="1226" spans="1:8" x14ac:dyDescent="0.25">
      <c r="A1226">
        <v>15628298</v>
      </c>
      <c r="B1226" t="s">
        <v>1893</v>
      </c>
      <c r="C1226">
        <v>500</v>
      </c>
      <c r="D1226" t="s">
        <v>19</v>
      </c>
      <c r="E1226" t="s">
        <v>13</v>
      </c>
      <c r="F1226">
        <v>47</v>
      </c>
      <c r="G1226">
        <v>8</v>
      </c>
      <c r="H1226" t="s">
        <v>2877</v>
      </c>
    </row>
    <row r="1227" spans="1:8" x14ac:dyDescent="0.25">
      <c r="A1227">
        <v>15733387</v>
      </c>
      <c r="B1227" t="s">
        <v>2878</v>
      </c>
      <c r="C1227">
        <v>707</v>
      </c>
      <c r="D1227" t="s">
        <v>19</v>
      </c>
      <c r="E1227" t="s">
        <v>13</v>
      </c>
      <c r="F1227">
        <v>53</v>
      </c>
      <c r="G1227">
        <v>6</v>
      </c>
      <c r="H1227" t="s">
        <v>2880</v>
      </c>
    </row>
    <row r="1228" spans="1:8" x14ac:dyDescent="0.25">
      <c r="A1228">
        <v>15775572</v>
      </c>
      <c r="B1228" t="s">
        <v>1921</v>
      </c>
      <c r="C1228">
        <v>531</v>
      </c>
      <c r="D1228" t="s">
        <v>39</v>
      </c>
      <c r="E1228" t="s">
        <v>13</v>
      </c>
      <c r="F1228">
        <v>42</v>
      </c>
      <c r="G1228">
        <v>6</v>
      </c>
      <c r="H1228" t="s">
        <v>2882</v>
      </c>
    </row>
    <row r="1229" spans="1:8" x14ac:dyDescent="0.25">
      <c r="A1229">
        <v>15613844</v>
      </c>
      <c r="B1229" t="s">
        <v>2413</v>
      </c>
      <c r="C1229">
        <v>557</v>
      </c>
      <c r="D1229" t="s">
        <v>15</v>
      </c>
      <c r="E1229" t="s">
        <v>13</v>
      </c>
      <c r="F1229">
        <v>28</v>
      </c>
      <c r="G1229">
        <v>7</v>
      </c>
      <c r="H1229" t="s">
        <v>2884</v>
      </c>
    </row>
    <row r="1230" spans="1:8" x14ac:dyDescent="0.25">
      <c r="A1230">
        <v>15578515</v>
      </c>
      <c r="B1230" t="s">
        <v>2885</v>
      </c>
      <c r="C1230">
        <v>659</v>
      </c>
      <c r="D1230" t="s">
        <v>15</v>
      </c>
      <c r="E1230" t="s">
        <v>13</v>
      </c>
      <c r="F1230">
        <v>38</v>
      </c>
      <c r="G1230">
        <v>3</v>
      </c>
      <c r="H1230" t="s">
        <v>2886</v>
      </c>
    </row>
    <row r="1231" spans="1:8" x14ac:dyDescent="0.25">
      <c r="A1231">
        <v>15607598</v>
      </c>
      <c r="B1231" t="s">
        <v>2887</v>
      </c>
      <c r="C1231">
        <v>575</v>
      </c>
      <c r="D1231" t="s">
        <v>19</v>
      </c>
      <c r="E1231" t="s">
        <v>13</v>
      </c>
      <c r="F1231">
        <v>31</v>
      </c>
      <c r="G1231">
        <v>6</v>
      </c>
      <c r="H1231" t="s">
        <v>2888</v>
      </c>
    </row>
    <row r="1232" spans="1:8" x14ac:dyDescent="0.25">
      <c r="A1232">
        <v>15742480</v>
      </c>
      <c r="B1232" t="s">
        <v>2889</v>
      </c>
      <c r="C1232">
        <v>775</v>
      </c>
      <c r="D1232" t="s">
        <v>39</v>
      </c>
      <c r="E1232" t="s">
        <v>33</v>
      </c>
      <c r="F1232">
        <v>36</v>
      </c>
      <c r="G1232">
        <v>2</v>
      </c>
      <c r="H1232" t="s">
        <v>2891</v>
      </c>
    </row>
    <row r="1233" spans="1:8" x14ac:dyDescent="0.25">
      <c r="A1233">
        <v>15749482</v>
      </c>
      <c r="B1233" t="s">
        <v>2892</v>
      </c>
      <c r="C1233">
        <v>772</v>
      </c>
      <c r="D1233" t="s">
        <v>19</v>
      </c>
      <c r="E1233" t="s">
        <v>33</v>
      </c>
      <c r="F1233">
        <v>30</v>
      </c>
      <c r="G1233">
        <v>4</v>
      </c>
      <c r="H1233" t="s">
        <v>2894</v>
      </c>
    </row>
    <row r="1234" spans="1:8" x14ac:dyDescent="0.25">
      <c r="A1234">
        <v>15607537</v>
      </c>
      <c r="B1234" t="s">
        <v>513</v>
      </c>
      <c r="C1234">
        <v>587</v>
      </c>
      <c r="D1234" t="s">
        <v>39</v>
      </c>
      <c r="E1234" t="s">
        <v>33</v>
      </c>
      <c r="F1234">
        <v>46</v>
      </c>
      <c r="G1234">
        <v>9</v>
      </c>
      <c r="H1234" t="s">
        <v>2896</v>
      </c>
    </row>
    <row r="1235" spans="1:8" x14ac:dyDescent="0.25">
      <c r="A1235">
        <v>15575410</v>
      </c>
      <c r="B1235" t="s">
        <v>2897</v>
      </c>
      <c r="C1235">
        <v>667</v>
      </c>
      <c r="D1235" t="s">
        <v>39</v>
      </c>
      <c r="E1235" t="s">
        <v>13</v>
      </c>
      <c r="F1235">
        <v>39</v>
      </c>
      <c r="G1235">
        <v>4</v>
      </c>
      <c r="H1235" t="s">
        <v>2899</v>
      </c>
    </row>
    <row r="1236" spans="1:8" x14ac:dyDescent="0.25">
      <c r="A1236">
        <v>15684865</v>
      </c>
      <c r="B1236" t="s">
        <v>2900</v>
      </c>
      <c r="C1236">
        <v>771</v>
      </c>
      <c r="D1236" t="s">
        <v>15</v>
      </c>
      <c r="E1236" t="s">
        <v>13</v>
      </c>
      <c r="F1236">
        <v>66</v>
      </c>
      <c r="G1236">
        <v>7</v>
      </c>
      <c r="H1236" t="s">
        <v>2902</v>
      </c>
    </row>
    <row r="1237" spans="1:8" x14ac:dyDescent="0.25">
      <c r="A1237">
        <v>15600700</v>
      </c>
      <c r="B1237" t="s">
        <v>2365</v>
      </c>
      <c r="C1237">
        <v>523</v>
      </c>
      <c r="D1237" t="s">
        <v>39</v>
      </c>
      <c r="E1237" t="s">
        <v>33</v>
      </c>
      <c r="F1237">
        <v>63</v>
      </c>
      <c r="G1237">
        <v>6</v>
      </c>
      <c r="H1237" t="s">
        <v>2904</v>
      </c>
    </row>
    <row r="1238" spans="1:8" x14ac:dyDescent="0.25">
      <c r="A1238">
        <v>15774155</v>
      </c>
      <c r="B1238" t="s">
        <v>150</v>
      </c>
      <c r="C1238">
        <v>662</v>
      </c>
      <c r="D1238" t="s">
        <v>39</v>
      </c>
      <c r="E1238" t="s">
        <v>33</v>
      </c>
      <c r="F1238">
        <v>33</v>
      </c>
      <c r="G1238">
        <v>0</v>
      </c>
      <c r="H1238" t="s">
        <v>2906</v>
      </c>
    </row>
    <row r="1239" spans="1:8" x14ac:dyDescent="0.25">
      <c r="A1239">
        <v>15634267</v>
      </c>
      <c r="B1239" t="s">
        <v>2907</v>
      </c>
      <c r="C1239">
        <v>717</v>
      </c>
      <c r="D1239" t="s">
        <v>20</v>
      </c>
      <c r="E1239" t="s">
        <v>33</v>
      </c>
      <c r="F1239">
        <v>42</v>
      </c>
      <c r="G1239">
        <v>5</v>
      </c>
      <c r="H1239" t="s">
        <v>2908</v>
      </c>
    </row>
    <row r="1240" spans="1:8" x14ac:dyDescent="0.25">
      <c r="A1240">
        <v>15619626</v>
      </c>
      <c r="B1240" t="s">
        <v>2909</v>
      </c>
      <c r="C1240">
        <v>746</v>
      </c>
      <c r="D1240" t="s">
        <v>15</v>
      </c>
      <c r="E1240" t="s">
        <v>33</v>
      </c>
      <c r="F1240">
        <v>24</v>
      </c>
      <c r="G1240">
        <v>3</v>
      </c>
      <c r="H1240" t="s">
        <v>2911</v>
      </c>
    </row>
    <row r="1241" spans="1:8" x14ac:dyDescent="0.25">
      <c r="A1241">
        <v>15660422</v>
      </c>
      <c r="B1241" t="s">
        <v>1071</v>
      </c>
      <c r="C1241">
        <v>569</v>
      </c>
      <c r="D1241" t="s">
        <v>20</v>
      </c>
      <c r="E1241" t="s">
        <v>33</v>
      </c>
      <c r="F1241">
        <v>28</v>
      </c>
      <c r="G1241">
        <v>7</v>
      </c>
      <c r="H1241" t="s">
        <v>2912</v>
      </c>
    </row>
    <row r="1242" spans="1:8" x14ac:dyDescent="0.25">
      <c r="A1242">
        <v>15617934</v>
      </c>
      <c r="B1242" t="s">
        <v>2913</v>
      </c>
      <c r="C1242">
        <v>579</v>
      </c>
      <c r="D1242" t="s">
        <v>15</v>
      </c>
      <c r="E1242" t="s">
        <v>33</v>
      </c>
      <c r="F1242">
        <v>36</v>
      </c>
      <c r="G1242">
        <v>9</v>
      </c>
      <c r="H1242" t="s">
        <v>2915</v>
      </c>
    </row>
    <row r="1243" spans="1:8" x14ac:dyDescent="0.25">
      <c r="A1243">
        <v>15760774</v>
      </c>
      <c r="B1243" t="s">
        <v>2916</v>
      </c>
      <c r="C1243">
        <v>519</v>
      </c>
      <c r="D1243" t="s">
        <v>12</v>
      </c>
      <c r="E1243" t="s">
        <v>13</v>
      </c>
      <c r="F1243">
        <v>21</v>
      </c>
      <c r="G1243">
        <v>1</v>
      </c>
      <c r="H1243" t="s">
        <v>2918</v>
      </c>
    </row>
    <row r="1244" spans="1:8" x14ac:dyDescent="0.25">
      <c r="A1244">
        <v>15813132</v>
      </c>
      <c r="B1244" t="s">
        <v>2188</v>
      </c>
      <c r="C1244">
        <v>696</v>
      </c>
      <c r="D1244" t="s">
        <v>39</v>
      </c>
      <c r="E1244" t="s">
        <v>33</v>
      </c>
      <c r="F1244">
        <v>30</v>
      </c>
      <c r="G1244">
        <v>4</v>
      </c>
      <c r="H1244" t="s">
        <v>2920</v>
      </c>
    </row>
    <row r="1245" spans="1:8" x14ac:dyDescent="0.25">
      <c r="A1245">
        <v>15593331</v>
      </c>
      <c r="B1245" t="s">
        <v>2921</v>
      </c>
      <c r="C1245">
        <v>693</v>
      </c>
      <c r="D1245" t="s">
        <v>39</v>
      </c>
      <c r="E1245" t="s">
        <v>33</v>
      </c>
      <c r="F1245">
        <v>25</v>
      </c>
      <c r="G1245">
        <v>6</v>
      </c>
      <c r="H1245" t="s">
        <v>2923</v>
      </c>
    </row>
    <row r="1246" spans="1:8" x14ac:dyDescent="0.25">
      <c r="A1246">
        <v>15616709</v>
      </c>
      <c r="B1246" t="s">
        <v>2924</v>
      </c>
      <c r="C1246">
        <v>587</v>
      </c>
      <c r="D1246" t="s">
        <v>39</v>
      </c>
      <c r="E1246" t="s">
        <v>13</v>
      </c>
      <c r="F1246">
        <v>38</v>
      </c>
      <c r="G1246">
        <v>0</v>
      </c>
      <c r="H1246" t="s">
        <v>2926</v>
      </c>
    </row>
    <row r="1247" spans="1:8" x14ac:dyDescent="0.25">
      <c r="A1247">
        <v>15658052</v>
      </c>
      <c r="B1247" t="s">
        <v>115</v>
      </c>
      <c r="C1247">
        <v>626</v>
      </c>
      <c r="D1247" t="s">
        <v>20</v>
      </c>
      <c r="E1247" t="s">
        <v>13</v>
      </c>
      <c r="F1247">
        <v>44</v>
      </c>
      <c r="G1247">
        <v>10</v>
      </c>
      <c r="H1247" t="s">
        <v>2928</v>
      </c>
    </row>
    <row r="1248" spans="1:8" x14ac:dyDescent="0.25">
      <c r="A1248">
        <v>15721189</v>
      </c>
      <c r="B1248" t="s">
        <v>1311</v>
      </c>
      <c r="C1248">
        <v>666</v>
      </c>
      <c r="D1248" t="s">
        <v>15</v>
      </c>
      <c r="E1248" t="s">
        <v>13</v>
      </c>
      <c r="F1248">
        <v>66</v>
      </c>
      <c r="G1248">
        <v>7</v>
      </c>
      <c r="H1248" t="s">
        <v>2929</v>
      </c>
    </row>
    <row r="1249" spans="1:8" x14ac:dyDescent="0.25">
      <c r="A1249">
        <v>15711288</v>
      </c>
      <c r="B1249" t="s">
        <v>578</v>
      </c>
      <c r="C1249">
        <v>512</v>
      </c>
      <c r="D1249" t="s">
        <v>15</v>
      </c>
      <c r="E1249" t="s">
        <v>33</v>
      </c>
      <c r="F1249">
        <v>24</v>
      </c>
      <c r="G1249">
        <v>6</v>
      </c>
      <c r="H1249" t="s">
        <v>2930</v>
      </c>
    </row>
    <row r="1250" spans="1:8" x14ac:dyDescent="0.25">
      <c r="A1250">
        <v>15770030</v>
      </c>
      <c r="B1250" t="s">
        <v>2931</v>
      </c>
      <c r="C1250">
        <v>689</v>
      </c>
      <c r="D1250" t="s">
        <v>19</v>
      </c>
      <c r="E1250" t="s">
        <v>13</v>
      </c>
      <c r="F1250">
        <v>28</v>
      </c>
      <c r="G1250">
        <v>3</v>
      </c>
      <c r="H1250" t="s">
        <v>2932</v>
      </c>
    </row>
    <row r="1251" spans="1:8" x14ac:dyDescent="0.25">
      <c r="A1251">
        <v>15803681</v>
      </c>
      <c r="B1251" t="s">
        <v>2933</v>
      </c>
      <c r="C1251">
        <v>803</v>
      </c>
      <c r="D1251" t="s">
        <v>12</v>
      </c>
      <c r="E1251" t="s">
        <v>13</v>
      </c>
      <c r="F1251">
        <v>26</v>
      </c>
      <c r="G1251">
        <v>4</v>
      </c>
      <c r="H1251" t="s">
        <v>2934</v>
      </c>
    </row>
    <row r="1252" spans="1:8" x14ac:dyDescent="0.25">
      <c r="A1252">
        <v>15702789</v>
      </c>
      <c r="B1252" t="s">
        <v>2935</v>
      </c>
      <c r="C1252">
        <v>548</v>
      </c>
      <c r="D1252" t="s">
        <v>39</v>
      </c>
      <c r="E1252" t="s">
        <v>33</v>
      </c>
      <c r="F1252">
        <v>32</v>
      </c>
      <c r="G1252">
        <v>5</v>
      </c>
      <c r="H1252" t="s">
        <v>2937</v>
      </c>
    </row>
    <row r="1253" spans="1:8" x14ac:dyDescent="0.25">
      <c r="A1253">
        <v>15814930</v>
      </c>
      <c r="B1253" t="s">
        <v>2089</v>
      </c>
      <c r="C1253">
        <v>588</v>
      </c>
      <c r="D1253" t="s">
        <v>39</v>
      </c>
      <c r="E1253" t="s">
        <v>13</v>
      </c>
      <c r="F1253">
        <v>40</v>
      </c>
      <c r="G1253">
        <v>10</v>
      </c>
      <c r="H1253" t="s">
        <v>2939</v>
      </c>
    </row>
    <row r="1254" spans="1:8" x14ac:dyDescent="0.25">
      <c r="A1254">
        <v>15658306</v>
      </c>
      <c r="B1254" t="s">
        <v>1264</v>
      </c>
      <c r="C1254">
        <v>693</v>
      </c>
      <c r="D1254" t="s">
        <v>15</v>
      </c>
      <c r="E1254" t="s">
        <v>33</v>
      </c>
      <c r="F1254">
        <v>68</v>
      </c>
      <c r="G1254">
        <v>4</v>
      </c>
      <c r="H1254" t="s">
        <v>2941</v>
      </c>
    </row>
    <row r="1255" spans="1:8" x14ac:dyDescent="0.25">
      <c r="A1255">
        <v>15699523</v>
      </c>
      <c r="B1255" t="s">
        <v>32</v>
      </c>
      <c r="C1255">
        <v>499</v>
      </c>
      <c r="D1255" t="s">
        <v>39</v>
      </c>
      <c r="E1255" t="s">
        <v>13</v>
      </c>
      <c r="F1255">
        <v>55</v>
      </c>
      <c r="G1255">
        <v>4</v>
      </c>
      <c r="H1255" t="s">
        <v>2943</v>
      </c>
    </row>
    <row r="1256" spans="1:8" x14ac:dyDescent="0.25">
      <c r="A1256">
        <v>15610383</v>
      </c>
      <c r="B1256" t="s">
        <v>2944</v>
      </c>
      <c r="C1256">
        <v>628</v>
      </c>
      <c r="D1256" t="s">
        <v>12</v>
      </c>
      <c r="E1256" t="s">
        <v>13</v>
      </c>
      <c r="F1256">
        <v>46</v>
      </c>
      <c r="G1256">
        <v>1</v>
      </c>
      <c r="H1256" t="s">
        <v>2946</v>
      </c>
    </row>
    <row r="1257" spans="1:8" x14ac:dyDescent="0.25">
      <c r="A1257">
        <v>15615032</v>
      </c>
      <c r="B1257" t="s">
        <v>2947</v>
      </c>
      <c r="C1257">
        <v>624</v>
      </c>
      <c r="D1257" t="s">
        <v>19</v>
      </c>
      <c r="E1257" t="s">
        <v>33</v>
      </c>
      <c r="F1257">
        <v>46</v>
      </c>
      <c r="G1257">
        <v>3</v>
      </c>
      <c r="H1257" t="s">
        <v>2948</v>
      </c>
    </row>
    <row r="1258" spans="1:8" x14ac:dyDescent="0.25">
      <c r="A1258">
        <v>15781989</v>
      </c>
      <c r="B1258" t="s">
        <v>2949</v>
      </c>
      <c r="C1258">
        <v>733</v>
      </c>
      <c r="D1258" t="s">
        <v>12</v>
      </c>
      <c r="E1258" t="s">
        <v>33</v>
      </c>
      <c r="F1258">
        <v>42</v>
      </c>
      <c r="G1258">
        <v>9</v>
      </c>
      <c r="H1258" t="s">
        <v>2951</v>
      </c>
    </row>
    <row r="1259" spans="1:8" x14ac:dyDescent="0.25">
      <c r="A1259">
        <v>15647402</v>
      </c>
      <c r="B1259" t="s">
        <v>2069</v>
      </c>
      <c r="C1259">
        <v>628</v>
      </c>
      <c r="D1259" t="s">
        <v>20</v>
      </c>
      <c r="E1259" t="s">
        <v>13</v>
      </c>
      <c r="F1259">
        <v>38</v>
      </c>
      <c r="G1259">
        <v>3</v>
      </c>
      <c r="H1259" t="s">
        <v>2952</v>
      </c>
    </row>
    <row r="1260" spans="1:8" x14ac:dyDescent="0.25">
      <c r="A1260">
        <v>15740494</v>
      </c>
      <c r="B1260" t="s">
        <v>115</v>
      </c>
      <c r="C1260">
        <v>633</v>
      </c>
      <c r="D1260" t="s">
        <v>15</v>
      </c>
      <c r="E1260" t="s">
        <v>13</v>
      </c>
      <c r="F1260">
        <v>33</v>
      </c>
      <c r="G1260">
        <v>3</v>
      </c>
      <c r="H1260" t="s">
        <v>2953</v>
      </c>
    </row>
    <row r="1261" spans="1:8" x14ac:dyDescent="0.25">
      <c r="A1261">
        <v>15701265</v>
      </c>
      <c r="B1261" t="s">
        <v>2954</v>
      </c>
      <c r="C1261">
        <v>559</v>
      </c>
      <c r="D1261" t="s">
        <v>39</v>
      </c>
      <c r="E1261" t="s">
        <v>13</v>
      </c>
      <c r="F1261">
        <v>36</v>
      </c>
      <c r="G1261">
        <v>1</v>
      </c>
      <c r="H1261" t="s">
        <v>2956</v>
      </c>
    </row>
    <row r="1262" spans="1:8" x14ac:dyDescent="0.25">
      <c r="A1262">
        <v>15743532</v>
      </c>
      <c r="B1262" t="s">
        <v>1945</v>
      </c>
      <c r="C1262">
        <v>704</v>
      </c>
      <c r="D1262" t="s">
        <v>39</v>
      </c>
      <c r="E1262" t="s">
        <v>33</v>
      </c>
      <c r="F1262">
        <v>27</v>
      </c>
      <c r="G1262">
        <v>5</v>
      </c>
      <c r="H1262" t="s">
        <v>2958</v>
      </c>
    </row>
    <row r="1263" spans="1:8" x14ac:dyDescent="0.25">
      <c r="A1263">
        <v>15794870</v>
      </c>
      <c r="B1263" t="s">
        <v>1148</v>
      </c>
      <c r="C1263">
        <v>744</v>
      </c>
      <c r="D1263" t="s">
        <v>39</v>
      </c>
      <c r="E1263" t="s">
        <v>33</v>
      </c>
      <c r="F1263">
        <v>38</v>
      </c>
      <c r="G1263">
        <v>6</v>
      </c>
      <c r="H1263" t="s">
        <v>2960</v>
      </c>
    </row>
    <row r="1264" spans="1:8" x14ac:dyDescent="0.25">
      <c r="A1264">
        <v>15747591</v>
      </c>
      <c r="B1264" t="s">
        <v>1071</v>
      </c>
      <c r="C1264">
        <v>665</v>
      </c>
      <c r="D1264" t="s">
        <v>19</v>
      </c>
      <c r="E1264" t="s">
        <v>13</v>
      </c>
      <c r="F1264">
        <v>40</v>
      </c>
      <c r="G1264">
        <v>1</v>
      </c>
      <c r="H1264" t="s">
        <v>2962</v>
      </c>
    </row>
    <row r="1265" spans="1:8" x14ac:dyDescent="0.25">
      <c r="A1265">
        <v>15726557</v>
      </c>
      <c r="B1265" t="s">
        <v>2963</v>
      </c>
      <c r="C1265">
        <v>638</v>
      </c>
      <c r="D1265" t="s">
        <v>15</v>
      </c>
      <c r="E1265" t="s">
        <v>13</v>
      </c>
      <c r="F1265">
        <v>42</v>
      </c>
      <c r="G1265">
        <v>7</v>
      </c>
      <c r="H1265" t="s">
        <v>2965</v>
      </c>
    </row>
    <row r="1266" spans="1:8" x14ac:dyDescent="0.25">
      <c r="A1266">
        <v>15732199</v>
      </c>
      <c r="B1266" t="s">
        <v>1514</v>
      </c>
      <c r="C1266">
        <v>837</v>
      </c>
      <c r="D1266" t="s">
        <v>19</v>
      </c>
      <c r="E1266" t="s">
        <v>33</v>
      </c>
      <c r="F1266">
        <v>31</v>
      </c>
      <c r="G1266">
        <v>9</v>
      </c>
      <c r="H1266" t="s">
        <v>2967</v>
      </c>
    </row>
    <row r="1267" spans="1:8" x14ac:dyDescent="0.25">
      <c r="A1267">
        <v>15662291</v>
      </c>
      <c r="B1267" t="s">
        <v>743</v>
      </c>
      <c r="C1267">
        <v>534</v>
      </c>
      <c r="D1267" t="s">
        <v>15</v>
      </c>
      <c r="E1267" t="s">
        <v>13</v>
      </c>
      <c r="F1267">
        <v>55</v>
      </c>
      <c r="G1267">
        <v>8</v>
      </c>
      <c r="H1267" t="s">
        <v>2969</v>
      </c>
    </row>
    <row r="1268" spans="1:8" x14ac:dyDescent="0.25">
      <c r="A1268">
        <v>15749050</v>
      </c>
      <c r="B1268" t="s">
        <v>2970</v>
      </c>
      <c r="C1268">
        <v>548</v>
      </c>
      <c r="D1268" t="s">
        <v>20</v>
      </c>
      <c r="E1268" t="s">
        <v>13</v>
      </c>
      <c r="F1268">
        <v>36</v>
      </c>
      <c r="G1268">
        <v>3</v>
      </c>
      <c r="H1268" t="s">
        <v>2971</v>
      </c>
    </row>
    <row r="1269" spans="1:8" x14ac:dyDescent="0.25">
      <c r="A1269">
        <v>15781586</v>
      </c>
      <c r="B1269" t="s">
        <v>2972</v>
      </c>
      <c r="C1269">
        <v>837</v>
      </c>
      <c r="D1269" t="s">
        <v>39</v>
      </c>
      <c r="E1269" t="s">
        <v>33</v>
      </c>
      <c r="F1269">
        <v>38</v>
      </c>
      <c r="G1269">
        <v>2</v>
      </c>
      <c r="H1269" t="s">
        <v>2974</v>
      </c>
    </row>
    <row r="1270" spans="1:8" x14ac:dyDescent="0.25">
      <c r="A1270">
        <v>15617078</v>
      </c>
      <c r="B1270" t="s">
        <v>2975</v>
      </c>
      <c r="C1270">
        <v>658</v>
      </c>
      <c r="D1270" t="s">
        <v>12</v>
      </c>
      <c r="E1270" t="s">
        <v>13</v>
      </c>
      <c r="F1270">
        <v>44</v>
      </c>
      <c r="G1270">
        <v>6</v>
      </c>
      <c r="H1270" t="s">
        <v>2977</v>
      </c>
    </row>
    <row r="1271" spans="1:8" x14ac:dyDescent="0.25">
      <c r="A1271">
        <v>15723339</v>
      </c>
      <c r="B1271" t="s">
        <v>55</v>
      </c>
      <c r="C1271">
        <v>554</v>
      </c>
      <c r="D1271" t="s">
        <v>12</v>
      </c>
      <c r="E1271" t="s">
        <v>13</v>
      </c>
      <c r="F1271">
        <v>38</v>
      </c>
      <c r="G1271">
        <v>4</v>
      </c>
      <c r="H1271" t="s">
        <v>2979</v>
      </c>
    </row>
    <row r="1272" spans="1:8" x14ac:dyDescent="0.25">
      <c r="A1272">
        <v>15671322</v>
      </c>
      <c r="B1272" t="s">
        <v>1043</v>
      </c>
      <c r="C1272">
        <v>724</v>
      </c>
      <c r="D1272" t="s">
        <v>39</v>
      </c>
      <c r="E1272" t="s">
        <v>33</v>
      </c>
      <c r="F1272">
        <v>30</v>
      </c>
      <c r="G1272">
        <v>7</v>
      </c>
      <c r="H1272" t="s">
        <v>2981</v>
      </c>
    </row>
    <row r="1273" spans="1:8" x14ac:dyDescent="0.25">
      <c r="A1273">
        <v>15793854</v>
      </c>
      <c r="B1273" t="s">
        <v>753</v>
      </c>
      <c r="C1273">
        <v>723</v>
      </c>
      <c r="D1273" t="s">
        <v>15</v>
      </c>
      <c r="E1273" t="s">
        <v>33</v>
      </c>
      <c r="F1273">
        <v>42</v>
      </c>
      <c r="G1273">
        <v>2</v>
      </c>
      <c r="H1273" t="s">
        <v>2983</v>
      </c>
    </row>
    <row r="1274" spans="1:8" x14ac:dyDescent="0.25">
      <c r="A1274">
        <v>15756539</v>
      </c>
      <c r="B1274" t="s">
        <v>498</v>
      </c>
      <c r="C1274">
        <v>585</v>
      </c>
      <c r="D1274" t="s">
        <v>39</v>
      </c>
      <c r="E1274" t="s">
        <v>13</v>
      </c>
      <c r="F1274">
        <v>39</v>
      </c>
      <c r="G1274">
        <v>7</v>
      </c>
      <c r="H1274" t="s">
        <v>2985</v>
      </c>
    </row>
    <row r="1275" spans="1:8" x14ac:dyDescent="0.25">
      <c r="A1275">
        <v>15612064</v>
      </c>
      <c r="B1275" t="s">
        <v>2986</v>
      </c>
      <c r="C1275">
        <v>474</v>
      </c>
      <c r="D1275" t="s">
        <v>15</v>
      </c>
      <c r="E1275" t="s">
        <v>33</v>
      </c>
      <c r="F1275">
        <v>33</v>
      </c>
      <c r="G1275">
        <v>5</v>
      </c>
      <c r="H1275" t="s">
        <v>2987</v>
      </c>
    </row>
    <row r="1276" spans="1:8" x14ac:dyDescent="0.25">
      <c r="A1276">
        <v>15625916</v>
      </c>
      <c r="B1276" t="s">
        <v>2491</v>
      </c>
      <c r="C1276">
        <v>562</v>
      </c>
      <c r="D1276" t="s">
        <v>19</v>
      </c>
      <c r="E1276" t="s">
        <v>33</v>
      </c>
      <c r="F1276">
        <v>32</v>
      </c>
      <c r="G1276">
        <v>6</v>
      </c>
      <c r="H1276" t="s">
        <v>2989</v>
      </c>
    </row>
    <row r="1277" spans="1:8" x14ac:dyDescent="0.25">
      <c r="A1277">
        <v>15683195</v>
      </c>
      <c r="B1277" t="s">
        <v>2990</v>
      </c>
      <c r="C1277">
        <v>719</v>
      </c>
      <c r="D1277" t="s">
        <v>15</v>
      </c>
      <c r="E1277" t="s">
        <v>33</v>
      </c>
      <c r="F1277">
        <v>32</v>
      </c>
      <c r="G1277">
        <v>9</v>
      </c>
      <c r="H1277" t="s">
        <v>2992</v>
      </c>
    </row>
    <row r="1278" spans="1:8" x14ac:dyDescent="0.25">
      <c r="A1278">
        <v>15690182</v>
      </c>
      <c r="B1278" t="s">
        <v>2993</v>
      </c>
      <c r="C1278">
        <v>635</v>
      </c>
      <c r="D1278" t="s">
        <v>39</v>
      </c>
      <c r="E1278" t="s">
        <v>33</v>
      </c>
      <c r="F1278">
        <v>37</v>
      </c>
      <c r="G1278">
        <v>5</v>
      </c>
      <c r="H1278" t="s">
        <v>2995</v>
      </c>
    </row>
    <row r="1279" spans="1:8" x14ac:dyDescent="0.25">
      <c r="A1279">
        <v>15721719</v>
      </c>
      <c r="B1279" t="s">
        <v>335</v>
      </c>
      <c r="C1279">
        <v>743</v>
      </c>
      <c r="D1279" t="s">
        <v>12</v>
      </c>
      <c r="E1279" t="s">
        <v>33</v>
      </c>
      <c r="F1279">
        <v>42</v>
      </c>
      <c r="G1279">
        <v>7</v>
      </c>
      <c r="H1279" t="s">
        <v>2997</v>
      </c>
    </row>
    <row r="1280" spans="1:8" x14ac:dyDescent="0.25">
      <c r="A1280">
        <v>15641690</v>
      </c>
      <c r="B1280" t="s">
        <v>118</v>
      </c>
      <c r="C1280">
        <v>681</v>
      </c>
      <c r="D1280" t="s">
        <v>19</v>
      </c>
      <c r="E1280" t="s">
        <v>33</v>
      </c>
      <c r="F1280">
        <v>67</v>
      </c>
      <c r="G1280">
        <v>7</v>
      </c>
      <c r="H1280" t="s">
        <v>2998</v>
      </c>
    </row>
    <row r="1281" spans="1:8" x14ac:dyDescent="0.25">
      <c r="A1281">
        <v>15634896</v>
      </c>
      <c r="B1281" t="s">
        <v>629</v>
      </c>
      <c r="C1281">
        <v>521</v>
      </c>
      <c r="D1281" t="s">
        <v>12</v>
      </c>
      <c r="E1281" t="s">
        <v>13</v>
      </c>
      <c r="F1281">
        <v>39</v>
      </c>
      <c r="G1281">
        <v>6</v>
      </c>
      <c r="H1281" t="s">
        <v>2999</v>
      </c>
    </row>
    <row r="1282" spans="1:8" x14ac:dyDescent="0.25">
      <c r="A1282">
        <v>15671590</v>
      </c>
      <c r="B1282" t="s">
        <v>45</v>
      </c>
      <c r="C1282">
        <v>741</v>
      </c>
      <c r="D1282" t="s">
        <v>19</v>
      </c>
      <c r="E1282" t="s">
        <v>33</v>
      </c>
      <c r="F1282">
        <v>25</v>
      </c>
      <c r="G1282">
        <v>4</v>
      </c>
      <c r="H1282" t="s">
        <v>3000</v>
      </c>
    </row>
    <row r="1283" spans="1:8" x14ac:dyDescent="0.25">
      <c r="A1283">
        <v>15779182</v>
      </c>
      <c r="B1283" t="s">
        <v>374</v>
      </c>
      <c r="C1283">
        <v>790</v>
      </c>
      <c r="D1283" t="s">
        <v>19</v>
      </c>
      <c r="E1283" t="s">
        <v>33</v>
      </c>
      <c r="F1283">
        <v>46</v>
      </c>
      <c r="G1283">
        <v>8</v>
      </c>
      <c r="H1283" t="s">
        <v>3002</v>
      </c>
    </row>
    <row r="1284" spans="1:8" x14ac:dyDescent="0.25">
      <c r="A1284">
        <v>15778287</v>
      </c>
      <c r="B1284" t="s">
        <v>1115</v>
      </c>
      <c r="C1284">
        <v>622</v>
      </c>
      <c r="D1284" t="s">
        <v>20</v>
      </c>
      <c r="E1284" t="s">
        <v>33</v>
      </c>
      <c r="F1284">
        <v>35</v>
      </c>
      <c r="G1284">
        <v>8</v>
      </c>
      <c r="H1284" t="s">
        <v>3003</v>
      </c>
    </row>
    <row r="1285" spans="1:8" x14ac:dyDescent="0.25">
      <c r="A1285">
        <v>15609510</v>
      </c>
      <c r="B1285" t="s">
        <v>947</v>
      </c>
      <c r="C1285">
        <v>669</v>
      </c>
      <c r="D1285" t="s">
        <v>15</v>
      </c>
      <c r="E1285" t="s">
        <v>33</v>
      </c>
      <c r="F1285">
        <v>45</v>
      </c>
      <c r="G1285">
        <v>7</v>
      </c>
      <c r="H1285" t="s">
        <v>3005</v>
      </c>
    </row>
    <row r="1286" spans="1:8" x14ac:dyDescent="0.25">
      <c r="A1286">
        <v>15742229</v>
      </c>
      <c r="B1286" t="s">
        <v>2600</v>
      </c>
      <c r="C1286">
        <v>583</v>
      </c>
      <c r="D1286" t="s">
        <v>20</v>
      </c>
      <c r="E1286" t="s">
        <v>33</v>
      </c>
      <c r="F1286">
        <v>59</v>
      </c>
      <c r="G1286">
        <v>7</v>
      </c>
      <c r="H1286" t="s">
        <v>3007</v>
      </c>
    </row>
    <row r="1287" spans="1:8" x14ac:dyDescent="0.25">
      <c r="A1287">
        <v>15658532</v>
      </c>
      <c r="B1287" t="s">
        <v>3008</v>
      </c>
      <c r="C1287">
        <v>520</v>
      </c>
      <c r="D1287" t="s">
        <v>19</v>
      </c>
      <c r="E1287" t="s">
        <v>13</v>
      </c>
      <c r="F1287">
        <v>63</v>
      </c>
      <c r="G1287">
        <v>5</v>
      </c>
      <c r="H1287" t="s">
        <v>3010</v>
      </c>
    </row>
    <row r="1288" spans="1:8" x14ac:dyDescent="0.25">
      <c r="A1288">
        <v>15590993</v>
      </c>
      <c r="B1288" t="s">
        <v>1103</v>
      </c>
      <c r="C1288">
        <v>579</v>
      </c>
      <c r="D1288" t="s">
        <v>19</v>
      </c>
      <c r="E1288" t="s">
        <v>33</v>
      </c>
      <c r="F1288">
        <v>37</v>
      </c>
      <c r="G1288">
        <v>5</v>
      </c>
      <c r="H1288" t="s">
        <v>3012</v>
      </c>
    </row>
    <row r="1289" spans="1:8" x14ac:dyDescent="0.25">
      <c r="A1289">
        <v>15565701</v>
      </c>
      <c r="B1289" t="s">
        <v>3013</v>
      </c>
      <c r="C1289">
        <v>698</v>
      </c>
      <c r="D1289" t="s">
        <v>19</v>
      </c>
      <c r="E1289" t="s">
        <v>13</v>
      </c>
      <c r="F1289">
        <v>39</v>
      </c>
      <c r="G1289">
        <v>9</v>
      </c>
      <c r="H1289" t="s">
        <v>3015</v>
      </c>
    </row>
    <row r="1290" spans="1:8" x14ac:dyDescent="0.25">
      <c r="A1290">
        <v>15597239</v>
      </c>
      <c r="B1290" t="s">
        <v>542</v>
      </c>
      <c r="C1290">
        <v>548</v>
      </c>
      <c r="D1290" t="s">
        <v>19</v>
      </c>
      <c r="E1290" t="s">
        <v>33</v>
      </c>
      <c r="F1290">
        <v>39</v>
      </c>
      <c r="G1290">
        <v>7</v>
      </c>
      <c r="H1290" t="s">
        <v>3017</v>
      </c>
    </row>
    <row r="1291" spans="1:8" x14ac:dyDescent="0.25">
      <c r="A1291">
        <v>15688880</v>
      </c>
      <c r="B1291" t="s">
        <v>3018</v>
      </c>
      <c r="C1291">
        <v>672</v>
      </c>
      <c r="D1291" t="s">
        <v>39</v>
      </c>
      <c r="E1291" t="s">
        <v>33</v>
      </c>
      <c r="F1291">
        <v>40</v>
      </c>
      <c r="G1291">
        <v>10</v>
      </c>
      <c r="H1291" t="s">
        <v>3020</v>
      </c>
    </row>
    <row r="1292" spans="1:8" x14ac:dyDescent="0.25">
      <c r="A1292">
        <v>15813917</v>
      </c>
      <c r="B1292" t="s">
        <v>3021</v>
      </c>
      <c r="C1292">
        <v>653</v>
      </c>
      <c r="D1292" t="s">
        <v>39</v>
      </c>
      <c r="E1292" t="s">
        <v>33</v>
      </c>
      <c r="F1292">
        <v>31</v>
      </c>
      <c r="G1292">
        <v>9</v>
      </c>
      <c r="H1292" t="s">
        <v>3023</v>
      </c>
    </row>
    <row r="1293" spans="1:8" x14ac:dyDescent="0.25">
      <c r="A1293">
        <v>15679611</v>
      </c>
      <c r="B1293" t="s">
        <v>51</v>
      </c>
      <c r="C1293">
        <v>734</v>
      </c>
      <c r="D1293" t="s">
        <v>19</v>
      </c>
      <c r="E1293" t="s">
        <v>13</v>
      </c>
      <c r="F1293">
        <v>37</v>
      </c>
      <c r="G1293">
        <v>2</v>
      </c>
      <c r="H1293" t="s">
        <v>3025</v>
      </c>
    </row>
    <row r="1294" spans="1:8" x14ac:dyDescent="0.25">
      <c r="A1294">
        <v>15636589</v>
      </c>
      <c r="B1294" t="s">
        <v>2803</v>
      </c>
      <c r="C1294">
        <v>794</v>
      </c>
      <c r="D1294" t="s">
        <v>15</v>
      </c>
      <c r="E1294" t="s">
        <v>13</v>
      </c>
      <c r="F1294">
        <v>41</v>
      </c>
      <c r="G1294">
        <v>7</v>
      </c>
      <c r="H1294" t="s">
        <v>3026</v>
      </c>
    </row>
    <row r="1295" spans="1:8" x14ac:dyDescent="0.25">
      <c r="A1295">
        <v>15687752</v>
      </c>
      <c r="B1295" t="s">
        <v>3027</v>
      </c>
      <c r="C1295">
        <v>641</v>
      </c>
      <c r="D1295" t="s">
        <v>15</v>
      </c>
      <c r="E1295" t="s">
        <v>33</v>
      </c>
      <c r="F1295">
        <v>30</v>
      </c>
      <c r="G1295">
        <v>2</v>
      </c>
      <c r="H1295" t="s">
        <v>3029</v>
      </c>
    </row>
    <row r="1296" spans="1:8" x14ac:dyDescent="0.25">
      <c r="A1296">
        <v>15584363</v>
      </c>
      <c r="B1296" t="s">
        <v>3030</v>
      </c>
      <c r="C1296">
        <v>824</v>
      </c>
      <c r="D1296" t="s">
        <v>12</v>
      </c>
      <c r="E1296" t="s">
        <v>33</v>
      </c>
      <c r="F1296">
        <v>30</v>
      </c>
      <c r="G1296">
        <v>0</v>
      </c>
      <c r="H1296" t="s">
        <v>3032</v>
      </c>
    </row>
    <row r="1297" spans="1:8" x14ac:dyDescent="0.25">
      <c r="A1297">
        <v>15737748</v>
      </c>
      <c r="B1297" t="s">
        <v>3033</v>
      </c>
      <c r="C1297">
        <v>534</v>
      </c>
      <c r="D1297" t="s">
        <v>19</v>
      </c>
      <c r="E1297" t="s">
        <v>13</v>
      </c>
      <c r="F1297">
        <v>33</v>
      </c>
      <c r="G1297">
        <v>3</v>
      </c>
      <c r="H1297" t="s">
        <v>3035</v>
      </c>
    </row>
    <row r="1298" spans="1:8" x14ac:dyDescent="0.25">
      <c r="A1298">
        <v>15803365</v>
      </c>
      <c r="B1298" t="s">
        <v>3036</v>
      </c>
      <c r="C1298">
        <v>653</v>
      </c>
      <c r="D1298" t="s">
        <v>19</v>
      </c>
      <c r="E1298" t="s">
        <v>33</v>
      </c>
      <c r="F1298">
        <v>55</v>
      </c>
      <c r="G1298">
        <v>2</v>
      </c>
      <c r="H1298" t="s">
        <v>3038</v>
      </c>
    </row>
    <row r="1299" spans="1:8" x14ac:dyDescent="0.25">
      <c r="A1299">
        <v>15793247</v>
      </c>
      <c r="B1299" t="s">
        <v>2778</v>
      </c>
      <c r="C1299">
        <v>498</v>
      </c>
      <c r="D1299" t="s">
        <v>15</v>
      </c>
      <c r="E1299" t="s">
        <v>33</v>
      </c>
      <c r="F1299">
        <v>34</v>
      </c>
      <c r="G1299">
        <v>5</v>
      </c>
      <c r="H1299" t="s">
        <v>3039</v>
      </c>
    </row>
    <row r="1300" spans="1:8" x14ac:dyDescent="0.25">
      <c r="A1300">
        <v>15572360</v>
      </c>
      <c r="B1300" t="s">
        <v>178</v>
      </c>
      <c r="C1300">
        <v>683</v>
      </c>
      <c r="D1300" t="s">
        <v>20</v>
      </c>
      <c r="E1300" t="s">
        <v>33</v>
      </c>
      <c r="F1300">
        <v>30</v>
      </c>
      <c r="G1300">
        <v>10</v>
      </c>
      <c r="H1300" t="s">
        <v>3041</v>
      </c>
    </row>
    <row r="1301" spans="1:8" x14ac:dyDescent="0.25">
      <c r="A1301">
        <v>15795166</v>
      </c>
      <c r="B1301" t="s">
        <v>3042</v>
      </c>
      <c r="C1301">
        <v>618</v>
      </c>
      <c r="D1301" t="s">
        <v>39</v>
      </c>
      <c r="E1301" t="s">
        <v>33</v>
      </c>
      <c r="F1301">
        <v>42</v>
      </c>
      <c r="G1301">
        <v>8</v>
      </c>
      <c r="H1301" t="s">
        <v>3044</v>
      </c>
    </row>
    <row r="1302" spans="1:8" x14ac:dyDescent="0.25">
      <c r="A1302">
        <v>15724620</v>
      </c>
      <c r="B1302" t="s">
        <v>3045</v>
      </c>
      <c r="C1302">
        <v>538</v>
      </c>
      <c r="D1302" t="s">
        <v>15</v>
      </c>
      <c r="E1302" t="s">
        <v>33</v>
      </c>
      <c r="F1302">
        <v>37</v>
      </c>
      <c r="G1302">
        <v>1</v>
      </c>
      <c r="H1302" t="s">
        <v>3047</v>
      </c>
    </row>
    <row r="1303" spans="1:8" x14ac:dyDescent="0.25">
      <c r="A1303">
        <v>15800856</v>
      </c>
      <c r="B1303" t="s">
        <v>3048</v>
      </c>
      <c r="C1303">
        <v>643</v>
      </c>
      <c r="D1303" t="s">
        <v>19</v>
      </c>
      <c r="E1303" t="s">
        <v>33</v>
      </c>
      <c r="F1303">
        <v>34</v>
      </c>
      <c r="G1303">
        <v>3</v>
      </c>
      <c r="H1303" t="s">
        <v>3050</v>
      </c>
    </row>
    <row r="1304" spans="1:8" x14ac:dyDescent="0.25">
      <c r="A1304">
        <v>15671097</v>
      </c>
      <c r="B1304" t="s">
        <v>2935</v>
      </c>
      <c r="C1304">
        <v>428</v>
      </c>
      <c r="D1304" t="s">
        <v>12</v>
      </c>
      <c r="E1304" t="s">
        <v>13</v>
      </c>
      <c r="F1304">
        <v>31</v>
      </c>
      <c r="G1304">
        <v>2</v>
      </c>
      <c r="H1304" t="s">
        <v>3051</v>
      </c>
    </row>
    <row r="1305" spans="1:8" x14ac:dyDescent="0.25">
      <c r="A1305">
        <v>15683930</v>
      </c>
      <c r="B1305" t="s">
        <v>693</v>
      </c>
      <c r="C1305">
        <v>593</v>
      </c>
      <c r="D1305" t="s">
        <v>39</v>
      </c>
      <c r="E1305" t="s">
        <v>13</v>
      </c>
      <c r="F1305">
        <v>32</v>
      </c>
      <c r="G1305">
        <v>9</v>
      </c>
      <c r="H1305" t="s">
        <v>3053</v>
      </c>
    </row>
    <row r="1306" spans="1:8" x14ac:dyDescent="0.25">
      <c r="A1306">
        <v>15749004</v>
      </c>
      <c r="B1306" t="s">
        <v>164</v>
      </c>
      <c r="C1306">
        <v>718</v>
      </c>
      <c r="D1306" t="s">
        <v>15</v>
      </c>
      <c r="E1306" t="s">
        <v>13</v>
      </c>
      <c r="F1306">
        <v>31</v>
      </c>
      <c r="G1306">
        <v>0</v>
      </c>
      <c r="H1306" t="s">
        <v>3055</v>
      </c>
    </row>
    <row r="1307" spans="1:8" x14ac:dyDescent="0.25">
      <c r="A1307">
        <v>15800434</v>
      </c>
      <c r="B1307" t="s">
        <v>2563</v>
      </c>
      <c r="C1307">
        <v>811</v>
      </c>
      <c r="D1307" t="s">
        <v>39</v>
      </c>
      <c r="E1307" t="s">
        <v>33</v>
      </c>
      <c r="F1307">
        <v>52</v>
      </c>
      <c r="G1307">
        <v>10</v>
      </c>
      <c r="H1307" t="s">
        <v>3057</v>
      </c>
    </row>
    <row r="1308" spans="1:8" x14ac:dyDescent="0.25">
      <c r="A1308">
        <v>15709117</v>
      </c>
      <c r="B1308" t="s">
        <v>275</v>
      </c>
      <c r="C1308">
        <v>823</v>
      </c>
      <c r="D1308" t="s">
        <v>19</v>
      </c>
      <c r="E1308" t="s">
        <v>13</v>
      </c>
      <c r="F1308">
        <v>46</v>
      </c>
      <c r="G1308">
        <v>3</v>
      </c>
      <c r="H1308" t="s">
        <v>3059</v>
      </c>
    </row>
    <row r="1309" spans="1:8" x14ac:dyDescent="0.25">
      <c r="A1309">
        <v>15638806</v>
      </c>
      <c r="B1309" t="s">
        <v>2282</v>
      </c>
      <c r="C1309">
        <v>645</v>
      </c>
      <c r="D1309" t="s">
        <v>19</v>
      </c>
      <c r="E1309" t="s">
        <v>33</v>
      </c>
      <c r="F1309">
        <v>49</v>
      </c>
      <c r="G1309">
        <v>2</v>
      </c>
      <c r="H1309" t="s">
        <v>3060</v>
      </c>
    </row>
    <row r="1310" spans="1:8" x14ac:dyDescent="0.25">
      <c r="A1310">
        <v>15662294</v>
      </c>
      <c r="B1310" t="s">
        <v>2201</v>
      </c>
      <c r="C1310">
        <v>710</v>
      </c>
      <c r="D1310" t="s">
        <v>20</v>
      </c>
      <c r="E1310" t="s">
        <v>33</v>
      </c>
      <c r="F1310">
        <v>33</v>
      </c>
      <c r="G1310">
        <v>10</v>
      </c>
      <c r="H1310" t="s">
        <v>3062</v>
      </c>
    </row>
    <row r="1311" spans="1:8" x14ac:dyDescent="0.25">
      <c r="A1311">
        <v>15690079</v>
      </c>
      <c r="B1311" t="s">
        <v>3063</v>
      </c>
      <c r="C1311">
        <v>591</v>
      </c>
      <c r="D1311" t="s">
        <v>19</v>
      </c>
      <c r="E1311" t="s">
        <v>33</v>
      </c>
      <c r="F1311">
        <v>30</v>
      </c>
      <c r="G1311">
        <v>8</v>
      </c>
      <c r="H1311" t="s">
        <v>3065</v>
      </c>
    </row>
    <row r="1312" spans="1:8" x14ac:dyDescent="0.25">
      <c r="A1312">
        <v>15759317</v>
      </c>
      <c r="B1312" t="s">
        <v>3066</v>
      </c>
      <c r="C1312">
        <v>748</v>
      </c>
      <c r="D1312" t="s">
        <v>39</v>
      </c>
      <c r="E1312" t="s">
        <v>13</v>
      </c>
      <c r="F1312">
        <v>27</v>
      </c>
      <c r="G1312">
        <v>2</v>
      </c>
      <c r="H1312" t="s">
        <v>3068</v>
      </c>
    </row>
    <row r="1313" spans="1:8" x14ac:dyDescent="0.25">
      <c r="A1313">
        <v>15750497</v>
      </c>
      <c r="B1313" t="s">
        <v>2784</v>
      </c>
      <c r="C1313">
        <v>850</v>
      </c>
      <c r="D1313" t="s">
        <v>20</v>
      </c>
      <c r="E1313" t="s">
        <v>13</v>
      </c>
      <c r="F1313">
        <v>37</v>
      </c>
      <c r="G1313">
        <v>7</v>
      </c>
      <c r="H1313" t="s">
        <v>3070</v>
      </c>
    </row>
    <row r="1314" spans="1:8" x14ac:dyDescent="0.25">
      <c r="A1314">
        <v>15596181</v>
      </c>
      <c r="B1314" t="s">
        <v>3071</v>
      </c>
      <c r="C1314">
        <v>542</v>
      </c>
      <c r="D1314" t="s">
        <v>20</v>
      </c>
      <c r="E1314" t="s">
        <v>33</v>
      </c>
      <c r="F1314">
        <v>38</v>
      </c>
      <c r="G1314">
        <v>8</v>
      </c>
      <c r="H1314" t="s">
        <v>3073</v>
      </c>
    </row>
    <row r="1315" spans="1:8" x14ac:dyDescent="0.25">
      <c r="A1315">
        <v>15576602</v>
      </c>
      <c r="B1315" t="s">
        <v>1493</v>
      </c>
      <c r="C1315">
        <v>809</v>
      </c>
      <c r="D1315" t="s">
        <v>20</v>
      </c>
      <c r="E1315" t="s">
        <v>33</v>
      </c>
      <c r="F1315">
        <v>38</v>
      </c>
      <c r="G1315">
        <v>3</v>
      </c>
      <c r="H1315" t="s">
        <v>3074</v>
      </c>
    </row>
    <row r="1316" spans="1:8" x14ac:dyDescent="0.25">
      <c r="A1316">
        <v>15644833</v>
      </c>
      <c r="B1316" t="s">
        <v>322</v>
      </c>
      <c r="C1316">
        <v>675</v>
      </c>
      <c r="D1316" t="s">
        <v>20</v>
      </c>
      <c r="E1316" t="s">
        <v>33</v>
      </c>
      <c r="F1316">
        <v>54</v>
      </c>
      <c r="G1316">
        <v>2</v>
      </c>
      <c r="H1316" t="s">
        <v>3075</v>
      </c>
    </row>
    <row r="1317" spans="1:8" x14ac:dyDescent="0.25">
      <c r="A1317">
        <v>15734634</v>
      </c>
      <c r="B1317" t="s">
        <v>3076</v>
      </c>
      <c r="C1317">
        <v>607</v>
      </c>
      <c r="D1317" t="s">
        <v>19</v>
      </c>
      <c r="E1317" t="s">
        <v>13</v>
      </c>
      <c r="F1317">
        <v>27</v>
      </c>
      <c r="G1317">
        <v>5</v>
      </c>
      <c r="H1317" t="s">
        <v>3078</v>
      </c>
    </row>
    <row r="1318" spans="1:8" x14ac:dyDescent="0.25">
      <c r="A1318">
        <v>15808689</v>
      </c>
      <c r="B1318" t="s">
        <v>3079</v>
      </c>
      <c r="C1318">
        <v>850</v>
      </c>
      <c r="D1318" t="s">
        <v>20</v>
      </c>
      <c r="E1318" t="s">
        <v>13</v>
      </c>
      <c r="F1318">
        <v>31</v>
      </c>
      <c r="G1318">
        <v>4</v>
      </c>
      <c r="H1318" t="s">
        <v>3080</v>
      </c>
    </row>
    <row r="1319" spans="1:8" x14ac:dyDescent="0.25">
      <c r="A1319">
        <v>15720702</v>
      </c>
      <c r="B1319" t="s">
        <v>574</v>
      </c>
      <c r="C1319">
        <v>789</v>
      </c>
      <c r="D1319" t="s">
        <v>20</v>
      </c>
      <c r="E1319" t="s">
        <v>33</v>
      </c>
      <c r="F1319">
        <v>37</v>
      </c>
      <c r="G1319">
        <v>3</v>
      </c>
      <c r="H1319" t="s">
        <v>3081</v>
      </c>
    </row>
    <row r="1320" spans="1:8" x14ac:dyDescent="0.25">
      <c r="A1320">
        <v>15665077</v>
      </c>
      <c r="B1320" t="s">
        <v>3082</v>
      </c>
      <c r="C1320">
        <v>598</v>
      </c>
      <c r="D1320" t="s">
        <v>15</v>
      </c>
      <c r="E1320" t="s">
        <v>13</v>
      </c>
      <c r="F1320">
        <v>43</v>
      </c>
      <c r="G1320">
        <v>5</v>
      </c>
      <c r="H1320" t="s">
        <v>3083</v>
      </c>
    </row>
    <row r="1321" spans="1:8" x14ac:dyDescent="0.25">
      <c r="A1321">
        <v>15763612</v>
      </c>
      <c r="B1321" t="s">
        <v>3084</v>
      </c>
      <c r="C1321">
        <v>756</v>
      </c>
      <c r="D1321" t="s">
        <v>39</v>
      </c>
      <c r="E1321" t="s">
        <v>33</v>
      </c>
      <c r="F1321">
        <v>41</v>
      </c>
      <c r="G1321">
        <v>2</v>
      </c>
      <c r="H1321" t="s">
        <v>3086</v>
      </c>
    </row>
    <row r="1322" spans="1:8" x14ac:dyDescent="0.25">
      <c r="A1322">
        <v>15596493</v>
      </c>
      <c r="B1322" t="s">
        <v>3087</v>
      </c>
      <c r="C1322">
        <v>687</v>
      </c>
      <c r="D1322" t="s">
        <v>15</v>
      </c>
      <c r="E1322" t="s">
        <v>13</v>
      </c>
      <c r="F1322">
        <v>47</v>
      </c>
      <c r="G1322">
        <v>7</v>
      </c>
      <c r="H1322" t="s">
        <v>3088</v>
      </c>
    </row>
    <row r="1323" spans="1:8" x14ac:dyDescent="0.25">
      <c r="A1323">
        <v>15704483</v>
      </c>
      <c r="B1323" t="s">
        <v>110</v>
      </c>
      <c r="C1323">
        <v>724</v>
      </c>
      <c r="D1323" t="s">
        <v>15</v>
      </c>
      <c r="E1323" t="s">
        <v>33</v>
      </c>
      <c r="F1323">
        <v>40</v>
      </c>
      <c r="G1323">
        <v>6</v>
      </c>
      <c r="H1323" t="s">
        <v>3089</v>
      </c>
    </row>
    <row r="1324" spans="1:8" x14ac:dyDescent="0.25">
      <c r="A1324">
        <v>15598846</v>
      </c>
      <c r="B1324" t="s">
        <v>3090</v>
      </c>
      <c r="C1324">
        <v>700</v>
      </c>
      <c r="D1324" t="s">
        <v>15</v>
      </c>
      <c r="E1324" t="s">
        <v>13</v>
      </c>
      <c r="F1324">
        <v>44</v>
      </c>
      <c r="G1324">
        <v>2</v>
      </c>
      <c r="H1324" t="s">
        <v>3092</v>
      </c>
    </row>
    <row r="1325" spans="1:8" x14ac:dyDescent="0.25">
      <c r="A1325">
        <v>15629244</v>
      </c>
      <c r="B1325" t="s">
        <v>3093</v>
      </c>
      <c r="C1325">
        <v>635</v>
      </c>
      <c r="D1325" t="s">
        <v>19</v>
      </c>
      <c r="E1325" t="s">
        <v>33</v>
      </c>
      <c r="F1325">
        <v>50</v>
      </c>
      <c r="G1325">
        <v>7</v>
      </c>
      <c r="H1325" t="s">
        <v>3095</v>
      </c>
    </row>
    <row r="1326" spans="1:8" x14ac:dyDescent="0.25">
      <c r="A1326">
        <v>15765537</v>
      </c>
      <c r="B1326" t="s">
        <v>1599</v>
      </c>
      <c r="C1326">
        <v>687</v>
      </c>
      <c r="D1326" t="s">
        <v>39</v>
      </c>
      <c r="E1326" t="s">
        <v>33</v>
      </c>
      <c r="F1326">
        <v>26</v>
      </c>
      <c r="G1326">
        <v>2</v>
      </c>
      <c r="H1326" t="s">
        <v>3097</v>
      </c>
    </row>
    <row r="1327" spans="1:8" x14ac:dyDescent="0.25">
      <c r="A1327">
        <v>15729975</v>
      </c>
      <c r="B1327" t="s">
        <v>324</v>
      </c>
      <c r="C1327">
        <v>613</v>
      </c>
      <c r="D1327" t="s">
        <v>12</v>
      </c>
      <c r="E1327" t="s">
        <v>13</v>
      </c>
      <c r="F1327">
        <v>46</v>
      </c>
      <c r="G1327">
        <v>8</v>
      </c>
      <c r="H1327" t="s">
        <v>3099</v>
      </c>
    </row>
    <row r="1328" spans="1:8" x14ac:dyDescent="0.25">
      <c r="A1328">
        <v>15682773</v>
      </c>
      <c r="B1328" t="s">
        <v>3100</v>
      </c>
      <c r="C1328">
        <v>781</v>
      </c>
      <c r="D1328" t="s">
        <v>15</v>
      </c>
      <c r="E1328" t="s">
        <v>13</v>
      </c>
      <c r="F1328">
        <v>38</v>
      </c>
      <c r="G1328">
        <v>3</v>
      </c>
      <c r="H1328" t="s">
        <v>3102</v>
      </c>
    </row>
    <row r="1329" spans="1:8" x14ac:dyDescent="0.25">
      <c r="A1329">
        <v>15688007</v>
      </c>
      <c r="B1329" t="s">
        <v>3103</v>
      </c>
      <c r="C1329">
        <v>703</v>
      </c>
      <c r="D1329" t="s">
        <v>19</v>
      </c>
      <c r="E1329" t="s">
        <v>33</v>
      </c>
      <c r="F1329">
        <v>20</v>
      </c>
      <c r="G1329">
        <v>3</v>
      </c>
      <c r="H1329" t="s">
        <v>3105</v>
      </c>
    </row>
    <row r="1330" spans="1:8" x14ac:dyDescent="0.25">
      <c r="A1330">
        <v>15574331</v>
      </c>
      <c r="B1330" t="s">
        <v>409</v>
      </c>
      <c r="C1330">
        <v>593</v>
      </c>
      <c r="D1330" t="s">
        <v>39</v>
      </c>
      <c r="E1330" t="s">
        <v>13</v>
      </c>
      <c r="F1330">
        <v>62</v>
      </c>
      <c r="G1330">
        <v>3</v>
      </c>
      <c r="H1330" t="s">
        <v>3107</v>
      </c>
    </row>
    <row r="1331" spans="1:8" x14ac:dyDescent="0.25">
      <c r="A1331">
        <v>15645572</v>
      </c>
      <c r="B1331" t="s">
        <v>335</v>
      </c>
      <c r="C1331">
        <v>743</v>
      </c>
      <c r="D1331" t="s">
        <v>12</v>
      </c>
      <c r="E1331" t="s">
        <v>13</v>
      </c>
      <c r="F1331">
        <v>40</v>
      </c>
      <c r="G1331">
        <v>6</v>
      </c>
      <c r="H1331" t="s">
        <v>3108</v>
      </c>
    </row>
    <row r="1332" spans="1:8" x14ac:dyDescent="0.25">
      <c r="A1332">
        <v>15742854</v>
      </c>
      <c r="B1332" t="s">
        <v>1156</v>
      </c>
      <c r="C1332">
        <v>640</v>
      </c>
      <c r="D1332" t="s">
        <v>19</v>
      </c>
      <c r="E1332" t="s">
        <v>13</v>
      </c>
      <c r="F1332">
        <v>46</v>
      </c>
      <c r="G1332">
        <v>8</v>
      </c>
      <c r="H1332" t="s">
        <v>3109</v>
      </c>
    </row>
    <row r="1333" spans="1:8" x14ac:dyDescent="0.25">
      <c r="A1333">
        <v>15575417</v>
      </c>
      <c r="B1333" t="s">
        <v>418</v>
      </c>
      <c r="C1333">
        <v>849</v>
      </c>
      <c r="D1333" t="s">
        <v>39</v>
      </c>
      <c r="E1333" t="s">
        <v>33</v>
      </c>
      <c r="F1333">
        <v>37</v>
      </c>
      <c r="G1333">
        <v>7</v>
      </c>
      <c r="H1333" t="s">
        <v>3111</v>
      </c>
    </row>
    <row r="1334" spans="1:8" x14ac:dyDescent="0.25">
      <c r="A1334">
        <v>15796721</v>
      </c>
      <c r="B1334" t="s">
        <v>3008</v>
      </c>
      <c r="C1334">
        <v>778</v>
      </c>
      <c r="D1334" t="s">
        <v>20</v>
      </c>
      <c r="E1334" t="s">
        <v>33</v>
      </c>
      <c r="F1334">
        <v>38</v>
      </c>
      <c r="G1334">
        <v>3</v>
      </c>
      <c r="H1334" t="s">
        <v>3113</v>
      </c>
    </row>
    <row r="1335" spans="1:8" x14ac:dyDescent="0.25">
      <c r="A1335">
        <v>15734942</v>
      </c>
      <c r="B1335" t="s">
        <v>3008</v>
      </c>
      <c r="C1335">
        <v>539</v>
      </c>
      <c r="D1335" t="s">
        <v>39</v>
      </c>
      <c r="E1335" t="s">
        <v>13</v>
      </c>
      <c r="F1335">
        <v>38</v>
      </c>
      <c r="G1335">
        <v>8</v>
      </c>
      <c r="H1335" t="s">
        <v>3115</v>
      </c>
    </row>
    <row r="1336" spans="1:8" x14ac:dyDescent="0.25">
      <c r="A1336">
        <v>15664772</v>
      </c>
      <c r="B1336" t="s">
        <v>3116</v>
      </c>
      <c r="C1336">
        <v>489</v>
      </c>
      <c r="D1336" t="s">
        <v>39</v>
      </c>
      <c r="E1336" t="s">
        <v>33</v>
      </c>
      <c r="F1336">
        <v>28</v>
      </c>
      <c r="G1336">
        <v>1</v>
      </c>
      <c r="H1336" t="s">
        <v>3118</v>
      </c>
    </row>
    <row r="1337" spans="1:8" x14ac:dyDescent="0.25">
      <c r="A1337">
        <v>15576683</v>
      </c>
      <c r="B1337" t="s">
        <v>141</v>
      </c>
      <c r="C1337">
        <v>568</v>
      </c>
      <c r="D1337" t="s">
        <v>19</v>
      </c>
      <c r="E1337" t="s">
        <v>13</v>
      </c>
      <c r="F1337">
        <v>43</v>
      </c>
      <c r="G1337">
        <v>9</v>
      </c>
      <c r="H1337" t="s">
        <v>3119</v>
      </c>
    </row>
    <row r="1338" spans="1:8" x14ac:dyDescent="0.25">
      <c r="A1338">
        <v>15682563</v>
      </c>
      <c r="B1338" t="s">
        <v>1518</v>
      </c>
      <c r="C1338">
        <v>618</v>
      </c>
      <c r="D1338" t="s">
        <v>19</v>
      </c>
      <c r="E1338" t="s">
        <v>33</v>
      </c>
      <c r="F1338">
        <v>38</v>
      </c>
      <c r="G1338">
        <v>5</v>
      </c>
      <c r="H1338" t="s">
        <v>3121</v>
      </c>
    </row>
    <row r="1339" spans="1:8" x14ac:dyDescent="0.25">
      <c r="A1339">
        <v>15650889</v>
      </c>
      <c r="B1339" t="s">
        <v>2629</v>
      </c>
      <c r="C1339">
        <v>710</v>
      </c>
      <c r="D1339" t="s">
        <v>39</v>
      </c>
      <c r="E1339" t="s">
        <v>13</v>
      </c>
      <c r="F1339">
        <v>30</v>
      </c>
      <c r="G1339">
        <v>10</v>
      </c>
      <c r="H1339" t="s">
        <v>3123</v>
      </c>
    </row>
    <row r="1340" spans="1:8" x14ac:dyDescent="0.25">
      <c r="A1340">
        <v>15612108</v>
      </c>
      <c r="B1340" t="s">
        <v>3124</v>
      </c>
      <c r="C1340">
        <v>625</v>
      </c>
      <c r="D1340" t="s">
        <v>12</v>
      </c>
      <c r="E1340" t="s">
        <v>33</v>
      </c>
      <c r="F1340">
        <v>52</v>
      </c>
      <c r="G1340">
        <v>5</v>
      </c>
      <c r="H1340" t="s">
        <v>3126</v>
      </c>
    </row>
    <row r="1341" spans="1:8" x14ac:dyDescent="0.25">
      <c r="A1341">
        <v>15761132</v>
      </c>
      <c r="B1341" t="s">
        <v>261</v>
      </c>
      <c r="C1341">
        <v>682</v>
      </c>
      <c r="D1341" t="s">
        <v>19</v>
      </c>
      <c r="E1341" t="s">
        <v>33</v>
      </c>
      <c r="F1341">
        <v>46</v>
      </c>
      <c r="G1341">
        <v>7</v>
      </c>
      <c r="H1341" t="s">
        <v>3128</v>
      </c>
    </row>
    <row r="1342" spans="1:8" x14ac:dyDescent="0.25">
      <c r="A1342">
        <v>15645511</v>
      </c>
      <c r="B1342" t="s">
        <v>3129</v>
      </c>
      <c r="C1342">
        <v>727</v>
      </c>
      <c r="D1342" t="s">
        <v>19</v>
      </c>
      <c r="E1342" t="s">
        <v>33</v>
      </c>
      <c r="F1342">
        <v>43</v>
      </c>
      <c r="G1342">
        <v>2</v>
      </c>
      <c r="H1342" t="s">
        <v>3131</v>
      </c>
    </row>
    <row r="1343" spans="1:8" x14ac:dyDescent="0.25">
      <c r="A1343">
        <v>15609824</v>
      </c>
      <c r="B1343" t="s">
        <v>3132</v>
      </c>
      <c r="C1343">
        <v>794</v>
      </c>
      <c r="D1343" t="s">
        <v>15</v>
      </c>
      <c r="E1343" t="s">
        <v>13</v>
      </c>
      <c r="F1343">
        <v>41</v>
      </c>
      <c r="G1343">
        <v>7</v>
      </c>
      <c r="H1343" t="s">
        <v>3134</v>
      </c>
    </row>
    <row r="1344" spans="1:8" x14ac:dyDescent="0.25">
      <c r="A1344">
        <v>15640268</v>
      </c>
      <c r="B1344" t="s">
        <v>2253</v>
      </c>
      <c r="C1344">
        <v>652</v>
      </c>
      <c r="D1344" t="s">
        <v>19</v>
      </c>
      <c r="E1344" t="s">
        <v>33</v>
      </c>
      <c r="F1344">
        <v>71</v>
      </c>
      <c r="G1344">
        <v>4</v>
      </c>
      <c r="H1344" t="s">
        <v>3135</v>
      </c>
    </row>
    <row r="1345" spans="1:8" x14ac:dyDescent="0.25">
      <c r="A1345">
        <v>15645778</v>
      </c>
      <c r="B1345" t="s">
        <v>3136</v>
      </c>
      <c r="C1345">
        <v>670</v>
      </c>
      <c r="D1345" t="s">
        <v>19</v>
      </c>
      <c r="E1345" t="s">
        <v>33</v>
      </c>
      <c r="F1345">
        <v>42</v>
      </c>
      <c r="G1345">
        <v>3</v>
      </c>
      <c r="H1345" t="s">
        <v>3138</v>
      </c>
    </row>
    <row r="1346" spans="1:8" x14ac:dyDescent="0.25">
      <c r="A1346">
        <v>15691104</v>
      </c>
      <c r="B1346" t="s">
        <v>348</v>
      </c>
      <c r="C1346">
        <v>460</v>
      </c>
      <c r="D1346" t="s">
        <v>39</v>
      </c>
      <c r="E1346" t="s">
        <v>13</v>
      </c>
      <c r="F1346">
        <v>40</v>
      </c>
      <c r="G1346">
        <v>6</v>
      </c>
      <c r="H1346" t="s">
        <v>3140</v>
      </c>
    </row>
    <row r="1347" spans="1:8" x14ac:dyDescent="0.25">
      <c r="A1347">
        <v>15714567</v>
      </c>
      <c r="B1347" t="s">
        <v>1460</v>
      </c>
      <c r="C1347">
        <v>568</v>
      </c>
      <c r="D1347" t="s">
        <v>19</v>
      </c>
      <c r="E1347" t="s">
        <v>13</v>
      </c>
      <c r="F1347">
        <v>26</v>
      </c>
      <c r="G1347">
        <v>6</v>
      </c>
      <c r="H1347" t="s">
        <v>3141</v>
      </c>
    </row>
    <row r="1348" spans="1:8" x14ac:dyDescent="0.25">
      <c r="A1348">
        <v>15777826</v>
      </c>
      <c r="B1348" t="s">
        <v>3142</v>
      </c>
      <c r="C1348">
        <v>643</v>
      </c>
      <c r="D1348" t="s">
        <v>15</v>
      </c>
      <c r="E1348" t="s">
        <v>33</v>
      </c>
      <c r="F1348">
        <v>30</v>
      </c>
      <c r="G1348">
        <v>5</v>
      </c>
      <c r="H1348" t="s">
        <v>3144</v>
      </c>
    </row>
    <row r="1349" spans="1:8" x14ac:dyDescent="0.25">
      <c r="A1349">
        <v>15668445</v>
      </c>
      <c r="B1349" t="s">
        <v>1327</v>
      </c>
      <c r="C1349">
        <v>521</v>
      </c>
      <c r="D1349" t="s">
        <v>20</v>
      </c>
      <c r="E1349" t="s">
        <v>33</v>
      </c>
      <c r="F1349">
        <v>37</v>
      </c>
      <c r="G1349">
        <v>2</v>
      </c>
      <c r="H1349" t="s">
        <v>3145</v>
      </c>
    </row>
    <row r="1350" spans="1:8" x14ac:dyDescent="0.25">
      <c r="A1350">
        <v>15576162</v>
      </c>
      <c r="B1350" t="s">
        <v>1268</v>
      </c>
      <c r="C1350">
        <v>615</v>
      </c>
      <c r="D1350" t="s">
        <v>15</v>
      </c>
      <c r="E1350" t="s">
        <v>33</v>
      </c>
      <c r="F1350">
        <v>32</v>
      </c>
      <c r="G1350">
        <v>7</v>
      </c>
      <c r="H1350" t="s">
        <v>3147</v>
      </c>
    </row>
    <row r="1351" spans="1:8" x14ac:dyDescent="0.25">
      <c r="A1351">
        <v>15778135</v>
      </c>
      <c r="B1351" t="s">
        <v>493</v>
      </c>
      <c r="C1351">
        <v>575</v>
      </c>
      <c r="D1351" t="s">
        <v>19</v>
      </c>
      <c r="E1351" t="s">
        <v>33</v>
      </c>
      <c r="F1351">
        <v>43</v>
      </c>
      <c r="G1351">
        <v>3</v>
      </c>
      <c r="H1351" t="s">
        <v>3148</v>
      </c>
    </row>
    <row r="1352" spans="1:8" x14ac:dyDescent="0.25">
      <c r="A1352">
        <v>15613141</v>
      </c>
      <c r="B1352" t="s">
        <v>2257</v>
      </c>
      <c r="C1352">
        <v>717</v>
      </c>
      <c r="D1352" t="s">
        <v>15</v>
      </c>
      <c r="E1352" t="s">
        <v>13</v>
      </c>
      <c r="F1352">
        <v>41</v>
      </c>
      <c r="G1352">
        <v>3</v>
      </c>
      <c r="H1352" t="s">
        <v>3150</v>
      </c>
    </row>
    <row r="1353" spans="1:8" x14ac:dyDescent="0.25">
      <c r="A1353">
        <v>15635435</v>
      </c>
      <c r="B1353" t="s">
        <v>876</v>
      </c>
      <c r="C1353">
        <v>648</v>
      </c>
      <c r="D1353" t="s">
        <v>12</v>
      </c>
      <c r="E1353" t="s">
        <v>13</v>
      </c>
      <c r="F1353">
        <v>54</v>
      </c>
      <c r="G1353">
        <v>9</v>
      </c>
      <c r="H1353" t="s">
        <v>3152</v>
      </c>
    </row>
    <row r="1354" spans="1:8" x14ac:dyDescent="0.25">
      <c r="A1354">
        <v>15596552</v>
      </c>
      <c r="B1354" t="s">
        <v>3153</v>
      </c>
      <c r="C1354">
        <v>535</v>
      </c>
      <c r="D1354" t="s">
        <v>39</v>
      </c>
      <c r="E1354" t="s">
        <v>33</v>
      </c>
      <c r="F1354">
        <v>48</v>
      </c>
      <c r="G1354">
        <v>5</v>
      </c>
      <c r="H1354" t="s">
        <v>3155</v>
      </c>
    </row>
    <row r="1355" spans="1:8" x14ac:dyDescent="0.25">
      <c r="A1355">
        <v>15623644</v>
      </c>
      <c r="B1355" t="s">
        <v>3156</v>
      </c>
      <c r="C1355">
        <v>626</v>
      </c>
      <c r="D1355" t="s">
        <v>19</v>
      </c>
      <c r="E1355" t="s">
        <v>33</v>
      </c>
      <c r="F1355">
        <v>29</v>
      </c>
      <c r="G1355">
        <v>7</v>
      </c>
      <c r="H1355" t="s">
        <v>3157</v>
      </c>
    </row>
    <row r="1356" spans="1:8" x14ac:dyDescent="0.25">
      <c r="A1356">
        <v>15683403</v>
      </c>
      <c r="B1356" t="s">
        <v>1468</v>
      </c>
      <c r="C1356">
        <v>611</v>
      </c>
      <c r="D1356" t="s">
        <v>19</v>
      </c>
      <c r="E1356" t="s">
        <v>33</v>
      </c>
      <c r="F1356">
        <v>52</v>
      </c>
      <c r="G1356">
        <v>7</v>
      </c>
      <c r="H1356" t="s">
        <v>3158</v>
      </c>
    </row>
    <row r="1357" spans="1:8" x14ac:dyDescent="0.25">
      <c r="A1357">
        <v>15615029</v>
      </c>
      <c r="B1357" t="s">
        <v>1941</v>
      </c>
      <c r="C1357">
        <v>734</v>
      </c>
      <c r="D1357" t="s">
        <v>19</v>
      </c>
      <c r="E1357" t="s">
        <v>33</v>
      </c>
      <c r="F1357">
        <v>39</v>
      </c>
      <c r="G1357">
        <v>6</v>
      </c>
      <c r="H1357" t="s">
        <v>3159</v>
      </c>
    </row>
    <row r="1358" spans="1:8" x14ac:dyDescent="0.25">
      <c r="A1358">
        <v>15769005</v>
      </c>
      <c r="B1358" t="s">
        <v>3100</v>
      </c>
      <c r="C1358">
        <v>709</v>
      </c>
      <c r="D1358" t="s">
        <v>12</v>
      </c>
      <c r="E1358" t="s">
        <v>33</v>
      </c>
      <c r="F1358">
        <v>49</v>
      </c>
      <c r="G1358">
        <v>4</v>
      </c>
      <c r="H1358" t="s">
        <v>3161</v>
      </c>
    </row>
    <row r="1359" spans="1:8" x14ac:dyDescent="0.25">
      <c r="A1359">
        <v>15746326</v>
      </c>
      <c r="B1359" t="s">
        <v>3162</v>
      </c>
      <c r="C1359">
        <v>591</v>
      </c>
      <c r="D1359" t="s">
        <v>12</v>
      </c>
      <c r="E1359" t="s">
        <v>33</v>
      </c>
      <c r="F1359">
        <v>43</v>
      </c>
      <c r="G1359">
        <v>3</v>
      </c>
      <c r="H1359" t="s">
        <v>3163</v>
      </c>
    </row>
    <row r="1360" spans="1:8" x14ac:dyDescent="0.25">
      <c r="A1360">
        <v>15722364</v>
      </c>
      <c r="B1360" t="s">
        <v>503</v>
      </c>
      <c r="C1360">
        <v>664</v>
      </c>
      <c r="D1360" t="s">
        <v>12</v>
      </c>
      <c r="E1360" t="s">
        <v>33</v>
      </c>
      <c r="F1360">
        <v>43</v>
      </c>
      <c r="G1360">
        <v>9</v>
      </c>
      <c r="H1360" t="s">
        <v>3165</v>
      </c>
    </row>
    <row r="1361" spans="1:8" x14ac:dyDescent="0.25">
      <c r="A1361">
        <v>15704954</v>
      </c>
      <c r="B1361" t="s">
        <v>3166</v>
      </c>
      <c r="C1361">
        <v>431</v>
      </c>
      <c r="D1361" t="s">
        <v>12</v>
      </c>
      <c r="E1361" t="s">
        <v>33</v>
      </c>
      <c r="F1361">
        <v>37</v>
      </c>
      <c r="G1361">
        <v>0</v>
      </c>
      <c r="H1361" t="s">
        <v>3168</v>
      </c>
    </row>
    <row r="1362" spans="1:8" x14ac:dyDescent="0.25">
      <c r="A1362">
        <v>15694409</v>
      </c>
      <c r="B1362" t="s">
        <v>164</v>
      </c>
      <c r="C1362">
        <v>647</v>
      </c>
      <c r="D1362" t="s">
        <v>39</v>
      </c>
      <c r="E1362" t="s">
        <v>13</v>
      </c>
      <c r="F1362">
        <v>22</v>
      </c>
      <c r="G1362">
        <v>3</v>
      </c>
      <c r="H1362" t="s">
        <v>3170</v>
      </c>
    </row>
    <row r="1363" spans="1:8" x14ac:dyDescent="0.25">
      <c r="A1363">
        <v>15754068</v>
      </c>
      <c r="B1363" t="s">
        <v>3171</v>
      </c>
      <c r="C1363">
        <v>578</v>
      </c>
      <c r="D1363" t="s">
        <v>15</v>
      </c>
      <c r="E1363" t="s">
        <v>33</v>
      </c>
      <c r="F1363">
        <v>32</v>
      </c>
      <c r="G1363">
        <v>4</v>
      </c>
      <c r="H1363" t="s">
        <v>3172</v>
      </c>
    </row>
    <row r="1364" spans="1:8" x14ac:dyDescent="0.25">
      <c r="A1364">
        <v>15683841</v>
      </c>
      <c r="B1364" t="s">
        <v>2499</v>
      </c>
      <c r="C1364">
        <v>555</v>
      </c>
      <c r="D1364" t="s">
        <v>39</v>
      </c>
      <c r="E1364" t="s">
        <v>33</v>
      </c>
      <c r="F1364">
        <v>41</v>
      </c>
      <c r="G1364">
        <v>10</v>
      </c>
      <c r="H1364" t="s">
        <v>3174</v>
      </c>
    </row>
    <row r="1365" spans="1:8" x14ac:dyDescent="0.25">
      <c r="A1365">
        <v>15789095</v>
      </c>
      <c r="B1365" t="s">
        <v>299</v>
      </c>
      <c r="C1365">
        <v>775</v>
      </c>
      <c r="D1365" t="s">
        <v>19</v>
      </c>
      <c r="E1365" t="s">
        <v>33</v>
      </c>
      <c r="F1365">
        <v>30</v>
      </c>
      <c r="G1365">
        <v>4</v>
      </c>
      <c r="H1365" t="s">
        <v>3175</v>
      </c>
    </row>
    <row r="1366" spans="1:8" x14ac:dyDescent="0.25">
      <c r="A1366">
        <v>15719958</v>
      </c>
      <c r="B1366" t="s">
        <v>3176</v>
      </c>
      <c r="C1366">
        <v>850</v>
      </c>
      <c r="D1366" t="s">
        <v>39</v>
      </c>
      <c r="E1366" t="s">
        <v>33</v>
      </c>
      <c r="F1366">
        <v>39</v>
      </c>
      <c r="G1366">
        <v>3</v>
      </c>
      <c r="H1366" t="s">
        <v>3178</v>
      </c>
    </row>
    <row r="1367" spans="1:8" x14ac:dyDescent="0.25">
      <c r="A1367">
        <v>15689514</v>
      </c>
      <c r="B1367" t="s">
        <v>690</v>
      </c>
      <c r="C1367">
        <v>625</v>
      </c>
      <c r="D1367" t="s">
        <v>12</v>
      </c>
      <c r="E1367" t="s">
        <v>33</v>
      </c>
      <c r="F1367">
        <v>43</v>
      </c>
      <c r="G1367">
        <v>8</v>
      </c>
      <c r="H1367" t="s">
        <v>3180</v>
      </c>
    </row>
    <row r="1368" spans="1:8" x14ac:dyDescent="0.25">
      <c r="A1368">
        <v>15621353</v>
      </c>
      <c r="B1368" t="s">
        <v>1482</v>
      </c>
      <c r="C1368">
        <v>645</v>
      </c>
      <c r="D1368" t="s">
        <v>19</v>
      </c>
      <c r="E1368" t="s">
        <v>13</v>
      </c>
      <c r="F1368">
        <v>37</v>
      </c>
      <c r="G1368">
        <v>7</v>
      </c>
      <c r="H1368" t="s">
        <v>3181</v>
      </c>
    </row>
    <row r="1369" spans="1:8" x14ac:dyDescent="0.25">
      <c r="A1369">
        <v>15627232</v>
      </c>
      <c r="B1369" t="s">
        <v>2304</v>
      </c>
      <c r="C1369">
        <v>608</v>
      </c>
      <c r="D1369" t="s">
        <v>39</v>
      </c>
      <c r="E1369" t="s">
        <v>33</v>
      </c>
      <c r="F1369">
        <v>44</v>
      </c>
      <c r="G1369">
        <v>7</v>
      </c>
      <c r="H1369" t="s">
        <v>3183</v>
      </c>
    </row>
    <row r="1370" spans="1:8" x14ac:dyDescent="0.25">
      <c r="A1370">
        <v>15745843</v>
      </c>
      <c r="B1370" t="s">
        <v>3184</v>
      </c>
      <c r="C1370">
        <v>689</v>
      </c>
      <c r="D1370" t="s">
        <v>19</v>
      </c>
      <c r="E1370" t="s">
        <v>13</v>
      </c>
      <c r="F1370">
        <v>31</v>
      </c>
      <c r="G1370">
        <v>4</v>
      </c>
      <c r="H1370" t="s">
        <v>3185</v>
      </c>
    </row>
    <row r="1371" spans="1:8" x14ac:dyDescent="0.25">
      <c r="A1371">
        <v>15722902</v>
      </c>
      <c r="B1371" t="s">
        <v>1249</v>
      </c>
      <c r="C1371">
        <v>652</v>
      </c>
      <c r="D1371" t="s">
        <v>39</v>
      </c>
      <c r="E1371" t="s">
        <v>33</v>
      </c>
      <c r="F1371">
        <v>50</v>
      </c>
      <c r="G1371">
        <v>8</v>
      </c>
      <c r="H1371" t="s">
        <v>3187</v>
      </c>
    </row>
    <row r="1372" spans="1:8" x14ac:dyDescent="0.25">
      <c r="A1372">
        <v>15791767</v>
      </c>
      <c r="B1372" t="s">
        <v>89</v>
      </c>
      <c r="C1372">
        <v>769</v>
      </c>
      <c r="D1372" t="s">
        <v>20</v>
      </c>
      <c r="E1372" t="s">
        <v>13</v>
      </c>
      <c r="F1372">
        <v>26</v>
      </c>
      <c r="G1372">
        <v>7</v>
      </c>
      <c r="H1372" t="s">
        <v>3188</v>
      </c>
    </row>
    <row r="1373" spans="1:8" x14ac:dyDescent="0.25">
      <c r="A1373">
        <v>15792722</v>
      </c>
      <c r="B1373" t="s">
        <v>3189</v>
      </c>
      <c r="C1373">
        <v>611</v>
      </c>
      <c r="D1373" t="s">
        <v>12</v>
      </c>
      <c r="E1373" t="s">
        <v>13</v>
      </c>
      <c r="F1373">
        <v>43</v>
      </c>
      <c r="G1373">
        <v>8</v>
      </c>
      <c r="H1373" t="s">
        <v>3191</v>
      </c>
    </row>
    <row r="1374" spans="1:8" x14ac:dyDescent="0.25">
      <c r="A1374">
        <v>15723006</v>
      </c>
      <c r="B1374" t="s">
        <v>3192</v>
      </c>
      <c r="C1374">
        <v>489</v>
      </c>
      <c r="D1374" t="s">
        <v>12</v>
      </c>
      <c r="E1374" t="s">
        <v>33</v>
      </c>
      <c r="F1374">
        <v>38</v>
      </c>
      <c r="G1374">
        <v>8</v>
      </c>
      <c r="H1374" t="s">
        <v>3193</v>
      </c>
    </row>
    <row r="1375" spans="1:8" x14ac:dyDescent="0.25">
      <c r="A1375">
        <v>15771942</v>
      </c>
      <c r="B1375" t="s">
        <v>3194</v>
      </c>
      <c r="C1375">
        <v>528</v>
      </c>
      <c r="D1375" t="s">
        <v>39</v>
      </c>
      <c r="E1375" t="s">
        <v>13</v>
      </c>
      <c r="F1375">
        <v>46</v>
      </c>
      <c r="G1375">
        <v>9</v>
      </c>
      <c r="H1375" t="s">
        <v>3196</v>
      </c>
    </row>
    <row r="1376" spans="1:8" x14ac:dyDescent="0.25">
      <c r="A1376">
        <v>15774738</v>
      </c>
      <c r="B1376" t="s">
        <v>3197</v>
      </c>
      <c r="C1376">
        <v>632</v>
      </c>
      <c r="D1376" t="s">
        <v>15</v>
      </c>
      <c r="E1376" t="s">
        <v>33</v>
      </c>
      <c r="F1376">
        <v>44</v>
      </c>
      <c r="G1376">
        <v>3</v>
      </c>
      <c r="H1376" t="s">
        <v>3199</v>
      </c>
    </row>
    <row r="1377" spans="1:8" x14ac:dyDescent="0.25">
      <c r="A1377">
        <v>15574004</v>
      </c>
      <c r="B1377" t="s">
        <v>2787</v>
      </c>
      <c r="C1377">
        <v>429</v>
      </c>
      <c r="D1377" t="s">
        <v>15</v>
      </c>
      <c r="E1377" t="s">
        <v>13</v>
      </c>
      <c r="F1377">
        <v>27</v>
      </c>
      <c r="G1377">
        <v>6</v>
      </c>
      <c r="H1377" t="s">
        <v>3201</v>
      </c>
    </row>
    <row r="1378" spans="1:8" x14ac:dyDescent="0.25">
      <c r="A1378">
        <v>15587233</v>
      </c>
      <c r="B1378" t="s">
        <v>3202</v>
      </c>
      <c r="C1378">
        <v>457</v>
      </c>
      <c r="D1378" t="s">
        <v>20</v>
      </c>
      <c r="E1378" t="s">
        <v>33</v>
      </c>
      <c r="F1378">
        <v>41</v>
      </c>
      <c r="G1378">
        <v>8</v>
      </c>
      <c r="H1378" t="s">
        <v>3204</v>
      </c>
    </row>
    <row r="1379" spans="1:8" x14ac:dyDescent="0.25">
      <c r="A1379">
        <v>15808228</v>
      </c>
      <c r="B1379" t="s">
        <v>3205</v>
      </c>
      <c r="C1379">
        <v>768</v>
      </c>
      <c r="D1379" t="s">
        <v>19</v>
      </c>
      <c r="E1379" t="s">
        <v>13</v>
      </c>
      <c r="F1379">
        <v>44</v>
      </c>
      <c r="G1379">
        <v>6</v>
      </c>
      <c r="H1379" t="s">
        <v>3207</v>
      </c>
    </row>
    <row r="1380" spans="1:8" x14ac:dyDescent="0.25">
      <c r="A1380">
        <v>15682834</v>
      </c>
      <c r="B1380" t="s">
        <v>1893</v>
      </c>
      <c r="C1380">
        <v>715</v>
      </c>
      <c r="D1380" t="s">
        <v>19</v>
      </c>
      <c r="E1380" t="s">
        <v>13</v>
      </c>
      <c r="F1380">
        <v>35</v>
      </c>
      <c r="G1380">
        <v>4</v>
      </c>
      <c r="H1380" t="s">
        <v>3209</v>
      </c>
    </row>
    <row r="1381" spans="1:8" x14ac:dyDescent="0.25">
      <c r="A1381">
        <v>15571752</v>
      </c>
      <c r="B1381" t="s">
        <v>1805</v>
      </c>
      <c r="C1381">
        <v>668</v>
      </c>
      <c r="D1381" t="s">
        <v>39</v>
      </c>
      <c r="E1381" t="s">
        <v>13</v>
      </c>
      <c r="F1381">
        <v>32</v>
      </c>
      <c r="G1381">
        <v>10</v>
      </c>
      <c r="H1381" t="s">
        <v>3211</v>
      </c>
    </row>
    <row r="1382" spans="1:8" x14ac:dyDescent="0.25">
      <c r="A1382">
        <v>15743067</v>
      </c>
      <c r="B1382" t="s">
        <v>340</v>
      </c>
      <c r="C1382">
        <v>625</v>
      </c>
      <c r="D1382" t="s">
        <v>39</v>
      </c>
      <c r="E1382" t="s">
        <v>33</v>
      </c>
      <c r="F1382">
        <v>26</v>
      </c>
      <c r="G1382">
        <v>3</v>
      </c>
      <c r="H1382" t="s">
        <v>3213</v>
      </c>
    </row>
    <row r="1383" spans="1:8" x14ac:dyDescent="0.25">
      <c r="A1383">
        <v>15714466</v>
      </c>
      <c r="B1383" t="s">
        <v>3214</v>
      </c>
      <c r="C1383">
        <v>846</v>
      </c>
      <c r="D1383" t="s">
        <v>15</v>
      </c>
      <c r="E1383" t="s">
        <v>13</v>
      </c>
      <c r="F1383">
        <v>41</v>
      </c>
      <c r="G1383">
        <v>5</v>
      </c>
      <c r="H1383" t="s">
        <v>3215</v>
      </c>
    </row>
    <row r="1384" spans="1:8" x14ac:dyDescent="0.25">
      <c r="A1384">
        <v>15617982</v>
      </c>
      <c r="B1384" t="s">
        <v>184</v>
      </c>
      <c r="C1384">
        <v>661</v>
      </c>
      <c r="D1384" t="s">
        <v>19</v>
      </c>
      <c r="E1384" t="s">
        <v>13</v>
      </c>
      <c r="F1384">
        <v>42</v>
      </c>
      <c r="G1384">
        <v>3</v>
      </c>
      <c r="H1384" t="s">
        <v>3216</v>
      </c>
    </row>
    <row r="1385" spans="1:8" x14ac:dyDescent="0.25">
      <c r="A1385">
        <v>15696637</v>
      </c>
      <c r="B1385" t="s">
        <v>2166</v>
      </c>
      <c r="C1385">
        <v>571</v>
      </c>
      <c r="D1385" t="s">
        <v>15</v>
      </c>
      <c r="E1385" t="s">
        <v>13</v>
      </c>
      <c r="F1385">
        <v>23</v>
      </c>
      <c r="G1385">
        <v>10</v>
      </c>
      <c r="H1385" t="s">
        <v>3218</v>
      </c>
    </row>
    <row r="1386" spans="1:8" x14ac:dyDescent="0.25">
      <c r="A1386">
        <v>15690647</v>
      </c>
      <c r="B1386" t="s">
        <v>3219</v>
      </c>
      <c r="C1386">
        <v>582</v>
      </c>
      <c r="D1386" t="s">
        <v>19</v>
      </c>
      <c r="E1386" t="s">
        <v>13</v>
      </c>
      <c r="F1386">
        <v>46</v>
      </c>
      <c r="G1386">
        <v>8</v>
      </c>
      <c r="H1386" t="s">
        <v>3221</v>
      </c>
    </row>
    <row r="1387" spans="1:8" x14ac:dyDescent="0.25">
      <c r="A1387">
        <v>15672756</v>
      </c>
      <c r="B1387" t="s">
        <v>236</v>
      </c>
      <c r="C1387">
        <v>716</v>
      </c>
      <c r="D1387" t="s">
        <v>15</v>
      </c>
      <c r="E1387" t="s">
        <v>13</v>
      </c>
      <c r="F1387">
        <v>35</v>
      </c>
      <c r="G1387">
        <v>8</v>
      </c>
      <c r="H1387" t="s">
        <v>3223</v>
      </c>
    </row>
    <row r="1388" spans="1:8" x14ac:dyDescent="0.25">
      <c r="A1388">
        <v>15704586</v>
      </c>
      <c r="B1388" t="s">
        <v>2972</v>
      </c>
      <c r="C1388">
        <v>758</v>
      </c>
      <c r="D1388" t="s">
        <v>15</v>
      </c>
      <c r="E1388" t="s">
        <v>13</v>
      </c>
      <c r="F1388">
        <v>42</v>
      </c>
      <c r="G1388">
        <v>7</v>
      </c>
      <c r="H1388" t="s">
        <v>3224</v>
      </c>
    </row>
    <row r="1389" spans="1:8" x14ac:dyDescent="0.25">
      <c r="A1389">
        <v>15674526</v>
      </c>
      <c r="B1389" t="s">
        <v>3225</v>
      </c>
      <c r="C1389">
        <v>725</v>
      </c>
      <c r="D1389" t="s">
        <v>15</v>
      </c>
      <c r="E1389" t="s">
        <v>33</v>
      </c>
      <c r="F1389">
        <v>66</v>
      </c>
      <c r="G1389">
        <v>4</v>
      </c>
      <c r="H1389" t="s">
        <v>3227</v>
      </c>
    </row>
    <row r="1390" spans="1:8" x14ac:dyDescent="0.25">
      <c r="A1390">
        <v>15775295</v>
      </c>
      <c r="B1390" t="s">
        <v>583</v>
      </c>
      <c r="C1390">
        <v>630</v>
      </c>
      <c r="D1390" t="s">
        <v>12</v>
      </c>
      <c r="E1390" t="s">
        <v>13</v>
      </c>
      <c r="F1390">
        <v>40</v>
      </c>
      <c r="G1390">
        <v>0</v>
      </c>
      <c r="H1390" t="s">
        <v>3229</v>
      </c>
    </row>
    <row r="1391" spans="1:8" x14ac:dyDescent="0.25">
      <c r="A1391">
        <v>15684196</v>
      </c>
      <c r="B1391" t="s">
        <v>3230</v>
      </c>
      <c r="C1391">
        <v>627</v>
      </c>
      <c r="D1391" t="s">
        <v>12</v>
      </c>
      <c r="E1391" t="s">
        <v>13</v>
      </c>
      <c r="F1391">
        <v>55</v>
      </c>
      <c r="G1391">
        <v>2</v>
      </c>
      <c r="H1391" t="s">
        <v>3232</v>
      </c>
    </row>
    <row r="1392" spans="1:8" x14ac:dyDescent="0.25">
      <c r="A1392">
        <v>15727281</v>
      </c>
      <c r="B1392" t="s">
        <v>3233</v>
      </c>
      <c r="C1392">
        <v>653</v>
      </c>
      <c r="D1392" t="s">
        <v>15</v>
      </c>
      <c r="E1392" t="s">
        <v>13</v>
      </c>
      <c r="F1392">
        <v>27</v>
      </c>
      <c r="G1392">
        <v>9</v>
      </c>
      <c r="H1392" t="s">
        <v>3234</v>
      </c>
    </row>
    <row r="1393" spans="1:8" x14ac:dyDescent="0.25">
      <c r="A1393">
        <v>15787835</v>
      </c>
      <c r="B1393" t="s">
        <v>3235</v>
      </c>
      <c r="C1393">
        <v>775</v>
      </c>
      <c r="D1393" t="s">
        <v>39</v>
      </c>
      <c r="E1393" t="s">
        <v>13</v>
      </c>
      <c r="F1393">
        <v>38</v>
      </c>
      <c r="G1393">
        <v>4</v>
      </c>
      <c r="H1393" t="s">
        <v>3237</v>
      </c>
    </row>
    <row r="1394" spans="1:8" x14ac:dyDescent="0.25">
      <c r="A1394">
        <v>15730540</v>
      </c>
      <c r="B1394" t="s">
        <v>3235</v>
      </c>
      <c r="C1394">
        <v>794</v>
      </c>
      <c r="D1394" t="s">
        <v>19</v>
      </c>
      <c r="E1394" t="s">
        <v>33</v>
      </c>
      <c r="F1394">
        <v>45</v>
      </c>
      <c r="G1394">
        <v>8</v>
      </c>
      <c r="H1394" t="s">
        <v>3239</v>
      </c>
    </row>
    <row r="1395" spans="1:8" x14ac:dyDescent="0.25">
      <c r="A1395">
        <v>15646276</v>
      </c>
      <c r="B1395" t="s">
        <v>411</v>
      </c>
      <c r="C1395">
        <v>831</v>
      </c>
      <c r="D1395" t="s">
        <v>12</v>
      </c>
      <c r="E1395" t="s">
        <v>13</v>
      </c>
      <c r="F1395">
        <v>32</v>
      </c>
      <c r="G1395">
        <v>2</v>
      </c>
      <c r="H1395" t="s">
        <v>3241</v>
      </c>
    </row>
    <row r="1396" spans="1:8" x14ac:dyDescent="0.25">
      <c r="A1396">
        <v>15582180</v>
      </c>
      <c r="B1396" t="s">
        <v>2374</v>
      </c>
      <c r="C1396">
        <v>561</v>
      </c>
      <c r="D1396" t="s">
        <v>15</v>
      </c>
      <c r="E1396" t="s">
        <v>33</v>
      </c>
      <c r="F1396">
        <v>29</v>
      </c>
      <c r="G1396">
        <v>9</v>
      </c>
      <c r="H1396" t="s">
        <v>3243</v>
      </c>
    </row>
    <row r="1397" spans="1:8" x14ac:dyDescent="0.25">
      <c r="A1397">
        <v>15697095</v>
      </c>
      <c r="B1397" t="s">
        <v>338</v>
      </c>
      <c r="C1397">
        <v>705</v>
      </c>
      <c r="D1397" t="s">
        <v>19</v>
      </c>
      <c r="E1397" t="s">
        <v>33</v>
      </c>
      <c r="F1397">
        <v>46</v>
      </c>
      <c r="G1397">
        <v>7</v>
      </c>
      <c r="H1397" t="s">
        <v>3244</v>
      </c>
    </row>
    <row r="1398" spans="1:8" x14ac:dyDescent="0.25">
      <c r="A1398">
        <v>15748797</v>
      </c>
      <c r="B1398" t="s">
        <v>1592</v>
      </c>
      <c r="C1398">
        <v>636</v>
      </c>
      <c r="D1398" t="s">
        <v>19</v>
      </c>
      <c r="E1398" t="s">
        <v>13</v>
      </c>
      <c r="F1398">
        <v>33</v>
      </c>
      <c r="G1398">
        <v>0</v>
      </c>
      <c r="H1398" t="s">
        <v>3245</v>
      </c>
    </row>
    <row r="1399" spans="1:8" x14ac:dyDescent="0.25">
      <c r="A1399">
        <v>15754796</v>
      </c>
      <c r="B1399" t="s">
        <v>3225</v>
      </c>
      <c r="C1399">
        <v>487</v>
      </c>
      <c r="D1399" t="s">
        <v>39</v>
      </c>
      <c r="E1399" t="s">
        <v>13</v>
      </c>
      <c r="F1399">
        <v>46</v>
      </c>
      <c r="G1399">
        <v>4</v>
      </c>
      <c r="H1399" t="s">
        <v>3247</v>
      </c>
    </row>
    <row r="1400" spans="1:8" x14ac:dyDescent="0.25">
      <c r="A1400">
        <v>15628947</v>
      </c>
      <c r="B1400" t="s">
        <v>3248</v>
      </c>
      <c r="C1400">
        <v>693</v>
      </c>
      <c r="D1400" t="s">
        <v>20</v>
      </c>
      <c r="E1400" t="s">
        <v>13</v>
      </c>
      <c r="F1400">
        <v>38</v>
      </c>
      <c r="G1400">
        <v>3</v>
      </c>
      <c r="H1400" t="s">
        <v>3249</v>
      </c>
    </row>
    <row r="1401" spans="1:8" x14ac:dyDescent="0.25">
      <c r="A1401">
        <v>15775546</v>
      </c>
      <c r="B1401" t="s">
        <v>3250</v>
      </c>
      <c r="C1401">
        <v>517</v>
      </c>
      <c r="D1401" t="s">
        <v>19</v>
      </c>
      <c r="E1401" t="s">
        <v>13</v>
      </c>
      <c r="F1401">
        <v>29</v>
      </c>
      <c r="G1401">
        <v>5</v>
      </c>
      <c r="H1401" t="s">
        <v>3251</v>
      </c>
    </row>
    <row r="1402" spans="1:8" x14ac:dyDescent="0.25">
      <c r="A1402">
        <v>15670481</v>
      </c>
      <c r="B1402" t="s">
        <v>2567</v>
      </c>
      <c r="C1402">
        <v>684</v>
      </c>
      <c r="D1402" t="s">
        <v>12</v>
      </c>
      <c r="E1402" t="s">
        <v>13</v>
      </c>
      <c r="F1402">
        <v>27</v>
      </c>
      <c r="G1402">
        <v>9</v>
      </c>
      <c r="H1402" t="s">
        <v>3253</v>
      </c>
    </row>
    <row r="1403" spans="1:8" x14ac:dyDescent="0.25">
      <c r="A1403">
        <v>15619029</v>
      </c>
      <c r="B1403" t="s">
        <v>3254</v>
      </c>
      <c r="C1403">
        <v>620</v>
      </c>
      <c r="D1403" t="s">
        <v>19</v>
      </c>
      <c r="E1403" t="s">
        <v>13</v>
      </c>
      <c r="F1403">
        <v>43</v>
      </c>
      <c r="G1403">
        <v>2</v>
      </c>
      <c r="H1403" t="s">
        <v>3255</v>
      </c>
    </row>
    <row r="1404" spans="1:8" x14ac:dyDescent="0.25">
      <c r="A1404">
        <v>15613282</v>
      </c>
      <c r="B1404" t="s">
        <v>3256</v>
      </c>
      <c r="C1404">
        <v>757</v>
      </c>
      <c r="D1404" t="s">
        <v>12</v>
      </c>
      <c r="E1404" t="s">
        <v>33</v>
      </c>
      <c r="F1404">
        <v>29</v>
      </c>
      <c r="G1404">
        <v>8</v>
      </c>
      <c r="H1404" t="s">
        <v>3258</v>
      </c>
    </row>
    <row r="1405" spans="1:8" x14ac:dyDescent="0.25">
      <c r="A1405">
        <v>15721487</v>
      </c>
      <c r="B1405" t="s">
        <v>3259</v>
      </c>
      <c r="C1405">
        <v>739</v>
      </c>
      <c r="D1405" t="s">
        <v>15</v>
      </c>
      <c r="E1405" t="s">
        <v>13</v>
      </c>
      <c r="F1405">
        <v>27</v>
      </c>
      <c r="G1405">
        <v>6</v>
      </c>
      <c r="H1405" t="s">
        <v>3260</v>
      </c>
    </row>
    <row r="1406" spans="1:8" x14ac:dyDescent="0.25">
      <c r="A1406">
        <v>15797276</v>
      </c>
      <c r="B1406" t="s">
        <v>3261</v>
      </c>
      <c r="C1406">
        <v>662</v>
      </c>
      <c r="D1406" t="s">
        <v>19</v>
      </c>
      <c r="E1406" t="s">
        <v>13</v>
      </c>
      <c r="F1406">
        <v>41</v>
      </c>
      <c r="G1406">
        <v>4</v>
      </c>
      <c r="H1406" t="s">
        <v>3263</v>
      </c>
    </row>
    <row r="1407" spans="1:8" x14ac:dyDescent="0.25">
      <c r="A1407">
        <v>15612494</v>
      </c>
      <c r="B1407" t="s">
        <v>3264</v>
      </c>
      <c r="C1407">
        <v>359</v>
      </c>
      <c r="D1407" t="s">
        <v>15</v>
      </c>
      <c r="E1407" t="s">
        <v>13</v>
      </c>
      <c r="F1407">
        <v>44</v>
      </c>
      <c r="G1407">
        <v>6</v>
      </c>
      <c r="H1407" t="s">
        <v>3266</v>
      </c>
    </row>
    <row r="1408" spans="1:8" x14ac:dyDescent="0.25">
      <c r="A1408">
        <v>15629617</v>
      </c>
      <c r="B1408" t="s">
        <v>1132</v>
      </c>
      <c r="C1408">
        <v>572</v>
      </c>
      <c r="D1408" t="s">
        <v>19</v>
      </c>
      <c r="E1408" t="s">
        <v>33</v>
      </c>
      <c r="F1408">
        <v>23</v>
      </c>
      <c r="G1408">
        <v>2</v>
      </c>
      <c r="H1408" t="s">
        <v>3268</v>
      </c>
    </row>
    <row r="1409" spans="1:8" x14ac:dyDescent="0.25">
      <c r="A1409">
        <v>15600821</v>
      </c>
      <c r="B1409" t="s">
        <v>2704</v>
      </c>
      <c r="C1409">
        <v>721</v>
      </c>
      <c r="D1409" t="s">
        <v>12</v>
      </c>
      <c r="E1409" t="s">
        <v>33</v>
      </c>
      <c r="F1409">
        <v>69</v>
      </c>
      <c r="G1409">
        <v>2</v>
      </c>
      <c r="H1409" t="s">
        <v>3270</v>
      </c>
    </row>
    <row r="1410" spans="1:8" x14ac:dyDescent="0.25">
      <c r="A1410">
        <v>15579062</v>
      </c>
      <c r="B1410" t="s">
        <v>32</v>
      </c>
      <c r="C1410">
        <v>707</v>
      </c>
      <c r="D1410" t="s">
        <v>15</v>
      </c>
      <c r="E1410" t="s">
        <v>33</v>
      </c>
      <c r="F1410">
        <v>32</v>
      </c>
      <c r="G1410">
        <v>9</v>
      </c>
      <c r="H1410" t="s">
        <v>3271</v>
      </c>
    </row>
    <row r="1411" spans="1:8" x14ac:dyDescent="0.25">
      <c r="A1411">
        <v>15814268</v>
      </c>
      <c r="B1411" t="s">
        <v>1030</v>
      </c>
      <c r="C1411">
        <v>444</v>
      </c>
      <c r="D1411" t="s">
        <v>15</v>
      </c>
      <c r="E1411" t="s">
        <v>13</v>
      </c>
      <c r="F1411">
        <v>40</v>
      </c>
      <c r="G1411">
        <v>5</v>
      </c>
      <c r="H1411" t="s">
        <v>3273</v>
      </c>
    </row>
    <row r="1412" spans="1:8" x14ac:dyDescent="0.25">
      <c r="A1412">
        <v>15710164</v>
      </c>
      <c r="B1412" t="s">
        <v>1917</v>
      </c>
      <c r="C1412">
        <v>523</v>
      </c>
      <c r="D1412" t="s">
        <v>15</v>
      </c>
      <c r="E1412" t="s">
        <v>13</v>
      </c>
      <c r="F1412">
        <v>73</v>
      </c>
      <c r="G1412">
        <v>7</v>
      </c>
      <c r="H1412" t="s">
        <v>3274</v>
      </c>
    </row>
    <row r="1413" spans="1:8" x14ac:dyDescent="0.25">
      <c r="A1413">
        <v>15693904</v>
      </c>
      <c r="B1413" t="s">
        <v>1043</v>
      </c>
      <c r="C1413">
        <v>685</v>
      </c>
      <c r="D1413" t="s">
        <v>39</v>
      </c>
      <c r="E1413" t="s">
        <v>13</v>
      </c>
      <c r="F1413">
        <v>30</v>
      </c>
      <c r="G1413">
        <v>4</v>
      </c>
      <c r="H1413" t="s">
        <v>3276</v>
      </c>
    </row>
    <row r="1414" spans="1:8" x14ac:dyDescent="0.25">
      <c r="A1414">
        <v>15588986</v>
      </c>
      <c r="B1414" t="s">
        <v>629</v>
      </c>
      <c r="C1414">
        <v>673</v>
      </c>
      <c r="D1414" t="s">
        <v>39</v>
      </c>
      <c r="E1414" t="s">
        <v>13</v>
      </c>
      <c r="F1414">
        <v>29</v>
      </c>
      <c r="G1414">
        <v>4</v>
      </c>
      <c r="H1414" t="s">
        <v>3278</v>
      </c>
    </row>
    <row r="1415" spans="1:8" x14ac:dyDescent="0.25">
      <c r="A1415">
        <v>15797733</v>
      </c>
      <c r="B1415" t="s">
        <v>1256</v>
      </c>
      <c r="C1415">
        <v>503</v>
      </c>
      <c r="D1415" t="s">
        <v>39</v>
      </c>
      <c r="E1415" t="s">
        <v>33</v>
      </c>
      <c r="F1415">
        <v>30</v>
      </c>
      <c r="G1415">
        <v>10</v>
      </c>
      <c r="H1415" t="s">
        <v>3280</v>
      </c>
    </row>
    <row r="1416" spans="1:8" x14ac:dyDescent="0.25">
      <c r="A1416">
        <v>15620507</v>
      </c>
      <c r="B1416" t="s">
        <v>3281</v>
      </c>
      <c r="C1416">
        <v>485</v>
      </c>
      <c r="D1416" t="s">
        <v>39</v>
      </c>
      <c r="E1416" t="s">
        <v>13</v>
      </c>
      <c r="F1416">
        <v>30</v>
      </c>
      <c r="G1416">
        <v>5</v>
      </c>
      <c r="H1416" t="s">
        <v>3283</v>
      </c>
    </row>
    <row r="1417" spans="1:8" x14ac:dyDescent="0.25">
      <c r="A1417">
        <v>15685150</v>
      </c>
      <c r="B1417" t="s">
        <v>1165</v>
      </c>
      <c r="C1417">
        <v>799</v>
      </c>
      <c r="D1417" t="s">
        <v>39</v>
      </c>
      <c r="E1417" t="s">
        <v>33</v>
      </c>
      <c r="F1417">
        <v>28</v>
      </c>
      <c r="G1417">
        <v>7</v>
      </c>
      <c r="H1417" t="s">
        <v>3285</v>
      </c>
    </row>
    <row r="1418" spans="1:8" x14ac:dyDescent="0.25">
      <c r="A1418">
        <v>15667651</v>
      </c>
      <c r="B1418" t="s">
        <v>83</v>
      </c>
      <c r="C1418">
        <v>585</v>
      </c>
      <c r="D1418" t="s">
        <v>19</v>
      </c>
      <c r="E1418" t="s">
        <v>13</v>
      </c>
      <c r="F1418">
        <v>33</v>
      </c>
      <c r="G1418">
        <v>8</v>
      </c>
      <c r="H1418" t="s">
        <v>3286</v>
      </c>
    </row>
    <row r="1419" spans="1:8" x14ac:dyDescent="0.25">
      <c r="A1419">
        <v>15774166</v>
      </c>
      <c r="B1419" t="s">
        <v>29</v>
      </c>
      <c r="C1419">
        <v>607</v>
      </c>
      <c r="D1419" t="s">
        <v>39</v>
      </c>
      <c r="E1419" t="s">
        <v>13</v>
      </c>
      <c r="F1419">
        <v>24</v>
      </c>
      <c r="G1419">
        <v>2</v>
      </c>
      <c r="H1419" t="s">
        <v>3288</v>
      </c>
    </row>
    <row r="1420" spans="1:8" x14ac:dyDescent="0.25">
      <c r="A1420">
        <v>15649280</v>
      </c>
      <c r="B1420" t="s">
        <v>3289</v>
      </c>
      <c r="C1420">
        <v>521</v>
      </c>
      <c r="D1420" t="s">
        <v>39</v>
      </c>
      <c r="E1420" t="s">
        <v>13</v>
      </c>
      <c r="F1420">
        <v>40</v>
      </c>
      <c r="G1420">
        <v>9</v>
      </c>
      <c r="H1420" t="s">
        <v>3291</v>
      </c>
    </row>
    <row r="1421" spans="1:8" x14ac:dyDescent="0.25">
      <c r="A1421">
        <v>15705657</v>
      </c>
      <c r="B1421" t="s">
        <v>787</v>
      </c>
      <c r="C1421">
        <v>535</v>
      </c>
      <c r="D1421" t="s">
        <v>15</v>
      </c>
      <c r="E1421" t="s">
        <v>13</v>
      </c>
      <c r="F1421">
        <v>44</v>
      </c>
      <c r="G1421">
        <v>2</v>
      </c>
      <c r="H1421" t="s">
        <v>3293</v>
      </c>
    </row>
    <row r="1422" spans="1:8" x14ac:dyDescent="0.25">
      <c r="A1422">
        <v>15753969</v>
      </c>
      <c r="B1422" t="s">
        <v>725</v>
      </c>
      <c r="C1422">
        <v>724</v>
      </c>
      <c r="D1422" t="s">
        <v>19</v>
      </c>
      <c r="E1422" t="s">
        <v>33</v>
      </c>
      <c r="F1422">
        <v>45</v>
      </c>
      <c r="G1422">
        <v>5</v>
      </c>
      <c r="H1422" t="s">
        <v>3295</v>
      </c>
    </row>
    <row r="1423" spans="1:8" x14ac:dyDescent="0.25">
      <c r="A1423">
        <v>15742378</v>
      </c>
      <c r="B1423" t="s">
        <v>3296</v>
      </c>
      <c r="C1423">
        <v>520</v>
      </c>
      <c r="D1423" t="s">
        <v>39</v>
      </c>
      <c r="E1423" t="s">
        <v>33</v>
      </c>
      <c r="F1423">
        <v>32</v>
      </c>
      <c r="G1423">
        <v>5</v>
      </c>
      <c r="H1423" t="s">
        <v>3298</v>
      </c>
    </row>
    <row r="1424" spans="1:8" x14ac:dyDescent="0.25">
      <c r="A1424">
        <v>15794874</v>
      </c>
      <c r="B1424" t="s">
        <v>3299</v>
      </c>
      <c r="C1424">
        <v>696</v>
      </c>
      <c r="D1424" t="s">
        <v>19</v>
      </c>
      <c r="E1424" t="s">
        <v>33</v>
      </c>
      <c r="F1424">
        <v>41</v>
      </c>
      <c r="G1424">
        <v>9</v>
      </c>
      <c r="H1424" t="s">
        <v>3301</v>
      </c>
    </row>
    <row r="1425" spans="1:8" x14ac:dyDescent="0.25">
      <c r="A1425">
        <v>15589221</v>
      </c>
      <c r="B1425" t="s">
        <v>348</v>
      </c>
      <c r="C1425">
        <v>657</v>
      </c>
      <c r="D1425" t="s">
        <v>39</v>
      </c>
      <c r="E1425" t="s">
        <v>33</v>
      </c>
      <c r="F1425">
        <v>30</v>
      </c>
      <c r="G1425">
        <v>1</v>
      </c>
      <c r="H1425" t="s">
        <v>3303</v>
      </c>
    </row>
    <row r="1426" spans="1:8" x14ac:dyDescent="0.25">
      <c r="A1426">
        <v>15596671</v>
      </c>
      <c r="B1426" t="s">
        <v>167</v>
      </c>
      <c r="C1426">
        <v>603</v>
      </c>
      <c r="D1426" t="s">
        <v>19</v>
      </c>
      <c r="E1426" t="s">
        <v>13</v>
      </c>
      <c r="F1426">
        <v>42</v>
      </c>
      <c r="G1426">
        <v>8</v>
      </c>
      <c r="H1426" t="s">
        <v>3305</v>
      </c>
    </row>
    <row r="1427" spans="1:8" x14ac:dyDescent="0.25">
      <c r="A1427">
        <v>15583668</v>
      </c>
      <c r="B1427" t="s">
        <v>3306</v>
      </c>
      <c r="C1427">
        <v>726</v>
      </c>
      <c r="D1427" t="s">
        <v>20</v>
      </c>
      <c r="E1427" t="s">
        <v>13</v>
      </c>
      <c r="F1427">
        <v>42</v>
      </c>
      <c r="G1427">
        <v>2</v>
      </c>
      <c r="H1427" t="s">
        <v>3308</v>
      </c>
    </row>
    <row r="1428" spans="1:8" x14ac:dyDescent="0.25">
      <c r="A1428">
        <v>15710206</v>
      </c>
      <c r="B1428" t="s">
        <v>3309</v>
      </c>
      <c r="C1428">
        <v>591</v>
      </c>
      <c r="D1428" t="s">
        <v>15</v>
      </c>
      <c r="E1428" t="s">
        <v>13</v>
      </c>
      <c r="F1428">
        <v>39</v>
      </c>
      <c r="G1428">
        <v>4</v>
      </c>
      <c r="H1428" t="s">
        <v>3311</v>
      </c>
    </row>
    <row r="1429" spans="1:8" x14ac:dyDescent="0.25">
      <c r="A1429">
        <v>15799966</v>
      </c>
      <c r="B1429" t="s">
        <v>425</v>
      </c>
      <c r="C1429">
        <v>792</v>
      </c>
      <c r="D1429" t="s">
        <v>39</v>
      </c>
      <c r="E1429" t="s">
        <v>13</v>
      </c>
      <c r="F1429">
        <v>59</v>
      </c>
      <c r="G1429">
        <v>9</v>
      </c>
      <c r="H1429" t="s">
        <v>3313</v>
      </c>
    </row>
    <row r="1430" spans="1:8" x14ac:dyDescent="0.25">
      <c r="A1430">
        <v>15794560</v>
      </c>
      <c r="B1430" t="s">
        <v>81</v>
      </c>
      <c r="C1430">
        <v>550</v>
      </c>
      <c r="D1430" t="s">
        <v>15</v>
      </c>
      <c r="E1430" t="s">
        <v>33</v>
      </c>
      <c r="F1430">
        <v>57</v>
      </c>
      <c r="G1430">
        <v>5</v>
      </c>
      <c r="H1430" t="s">
        <v>3314</v>
      </c>
    </row>
    <row r="1431" spans="1:8" x14ac:dyDescent="0.25">
      <c r="A1431">
        <v>15626485</v>
      </c>
      <c r="B1431" t="s">
        <v>1313</v>
      </c>
      <c r="C1431">
        <v>601</v>
      </c>
      <c r="D1431" t="s">
        <v>15</v>
      </c>
      <c r="E1431" t="s">
        <v>13</v>
      </c>
      <c r="F1431">
        <v>26</v>
      </c>
      <c r="G1431">
        <v>8</v>
      </c>
      <c r="H1431" t="s">
        <v>3316</v>
      </c>
    </row>
    <row r="1432" spans="1:8" x14ac:dyDescent="0.25">
      <c r="A1432">
        <v>15703143</v>
      </c>
      <c r="B1432" t="s">
        <v>3205</v>
      </c>
      <c r="C1432">
        <v>820</v>
      </c>
      <c r="D1432" t="s">
        <v>12</v>
      </c>
      <c r="E1432" t="s">
        <v>13</v>
      </c>
      <c r="F1432">
        <v>29</v>
      </c>
      <c r="G1432">
        <v>3</v>
      </c>
      <c r="H1432" t="s">
        <v>3318</v>
      </c>
    </row>
    <row r="1433" spans="1:8" x14ac:dyDescent="0.25">
      <c r="A1433">
        <v>15809772</v>
      </c>
      <c r="B1433" t="s">
        <v>2636</v>
      </c>
      <c r="C1433">
        <v>667</v>
      </c>
      <c r="D1433" t="s">
        <v>12</v>
      </c>
      <c r="E1433" t="s">
        <v>33</v>
      </c>
      <c r="F1433">
        <v>48</v>
      </c>
      <c r="G1433">
        <v>2</v>
      </c>
      <c r="H1433" t="s">
        <v>3319</v>
      </c>
    </row>
    <row r="1434" spans="1:8" x14ac:dyDescent="0.25">
      <c r="A1434">
        <v>15687959</v>
      </c>
      <c r="B1434" t="s">
        <v>3320</v>
      </c>
      <c r="C1434">
        <v>573</v>
      </c>
      <c r="D1434" t="s">
        <v>19</v>
      </c>
      <c r="E1434" t="s">
        <v>13</v>
      </c>
      <c r="F1434">
        <v>44</v>
      </c>
      <c r="G1434">
        <v>4</v>
      </c>
      <c r="H1434" t="s">
        <v>3321</v>
      </c>
    </row>
    <row r="1435" spans="1:8" x14ac:dyDescent="0.25">
      <c r="A1435">
        <v>15585282</v>
      </c>
      <c r="B1435" t="s">
        <v>554</v>
      </c>
      <c r="C1435">
        <v>755</v>
      </c>
      <c r="D1435" t="s">
        <v>20</v>
      </c>
      <c r="E1435" t="s">
        <v>33</v>
      </c>
      <c r="F1435">
        <v>62</v>
      </c>
      <c r="G1435">
        <v>1</v>
      </c>
      <c r="H1435" t="s">
        <v>3323</v>
      </c>
    </row>
    <row r="1436" spans="1:8" x14ac:dyDescent="0.25">
      <c r="A1436">
        <v>15714993</v>
      </c>
      <c r="B1436" t="s">
        <v>2784</v>
      </c>
      <c r="C1436">
        <v>552</v>
      </c>
      <c r="D1436" t="s">
        <v>20</v>
      </c>
      <c r="E1436" t="s">
        <v>13</v>
      </c>
      <c r="F1436">
        <v>41</v>
      </c>
      <c r="G1436">
        <v>9</v>
      </c>
      <c r="H1436" t="s">
        <v>3325</v>
      </c>
    </row>
    <row r="1437" spans="1:8" x14ac:dyDescent="0.25">
      <c r="A1437">
        <v>15596021</v>
      </c>
      <c r="B1437" t="s">
        <v>3326</v>
      </c>
      <c r="C1437">
        <v>598</v>
      </c>
      <c r="D1437" t="s">
        <v>19</v>
      </c>
      <c r="E1437" t="s">
        <v>33</v>
      </c>
      <c r="F1437">
        <v>44</v>
      </c>
      <c r="G1437">
        <v>8</v>
      </c>
      <c r="H1437" t="s">
        <v>3327</v>
      </c>
    </row>
    <row r="1438" spans="1:8" x14ac:dyDescent="0.25">
      <c r="A1438">
        <v>15646615</v>
      </c>
      <c r="B1438" t="s">
        <v>1184</v>
      </c>
      <c r="C1438">
        <v>576</v>
      </c>
      <c r="D1438" t="s">
        <v>39</v>
      </c>
      <c r="E1438" t="s">
        <v>33</v>
      </c>
      <c r="F1438">
        <v>28</v>
      </c>
      <c r="G1438">
        <v>1</v>
      </c>
      <c r="H1438" t="s">
        <v>3329</v>
      </c>
    </row>
    <row r="1439" spans="1:8" x14ac:dyDescent="0.25">
      <c r="A1439">
        <v>15742632</v>
      </c>
      <c r="B1439" t="s">
        <v>3330</v>
      </c>
      <c r="C1439">
        <v>670</v>
      </c>
      <c r="D1439" t="s">
        <v>15</v>
      </c>
      <c r="E1439" t="s">
        <v>13</v>
      </c>
      <c r="F1439">
        <v>31</v>
      </c>
      <c r="G1439">
        <v>9</v>
      </c>
      <c r="H1439" t="s">
        <v>3331</v>
      </c>
    </row>
    <row r="1440" spans="1:8" x14ac:dyDescent="0.25">
      <c r="A1440">
        <v>15574068</v>
      </c>
      <c r="B1440" t="s">
        <v>3124</v>
      </c>
      <c r="C1440">
        <v>504</v>
      </c>
      <c r="D1440" t="s">
        <v>39</v>
      </c>
      <c r="E1440" t="s">
        <v>33</v>
      </c>
      <c r="F1440">
        <v>56</v>
      </c>
      <c r="G1440">
        <v>9</v>
      </c>
      <c r="H1440" t="s">
        <v>3333</v>
      </c>
    </row>
    <row r="1441" spans="1:8" x14ac:dyDescent="0.25">
      <c r="A1441">
        <v>15806967</v>
      </c>
      <c r="B1441" t="s">
        <v>906</v>
      </c>
      <c r="C1441">
        <v>778</v>
      </c>
      <c r="D1441" t="s">
        <v>12</v>
      </c>
      <c r="E1441" t="s">
        <v>13</v>
      </c>
      <c r="F1441">
        <v>65</v>
      </c>
      <c r="G1441">
        <v>7</v>
      </c>
      <c r="H1441" t="s">
        <v>3334</v>
      </c>
    </row>
    <row r="1442" spans="1:8" x14ac:dyDescent="0.25">
      <c r="A1442">
        <v>15796334</v>
      </c>
      <c r="B1442" t="s">
        <v>3335</v>
      </c>
      <c r="C1442">
        <v>558</v>
      </c>
      <c r="D1442" t="s">
        <v>39</v>
      </c>
      <c r="E1442" t="s">
        <v>33</v>
      </c>
      <c r="F1442">
        <v>39</v>
      </c>
      <c r="G1442">
        <v>10</v>
      </c>
      <c r="H1442" t="s">
        <v>3337</v>
      </c>
    </row>
    <row r="1443" spans="1:8" x14ac:dyDescent="0.25">
      <c r="A1443">
        <v>15688713</v>
      </c>
      <c r="B1443" t="s">
        <v>3338</v>
      </c>
      <c r="C1443">
        <v>627</v>
      </c>
      <c r="D1443" t="s">
        <v>19</v>
      </c>
      <c r="E1443" t="s">
        <v>33</v>
      </c>
      <c r="F1443">
        <v>44</v>
      </c>
      <c r="G1443">
        <v>6</v>
      </c>
      <c r="H1443" t="s">
        <v>3339</v>
      </c>
    </row>
    <row r="1444" spans="1:8" x14ac:dyDescent="0.25">
      <c r="A1444">
        <v>15796179</v>
      </c>
      <c r="B1444" t="s">
        <v>2163</v>
      </c>
      <c r="C1444">
        <v>683</v>
      </c>
      <c r="D1444" t="s">
        <v>20</v>
      </c>
      <c r="E1444" t="s">
        <v>33</v>
      </c>
      <c r="F1444">
        <v>43</v>
      </c>
      <c r="G1444">
        <v>8</v>
      </c>
      <c r="H1444" t="s">
        <v>3340</v>
      </c>
    </row>
    <row r="1445" spans="1:8" x14ac:dyDescent="0.25">
      <c r="A1445">
        <v>15598751</v>
      </c>
      <c r="B1445" t="s">
        <v>2540</v>
      </c>
      <c r="C1445">
        <v>556</v>
      </c>
      <c r="D1445" t="s">
        <v>20</v>
      </c>
      <c r="E1445" t="s">
        <v>13</v>
      </c>
      <c r="F1445">
        <v>43</v>
      </c>
      <c r="G1445">
        <v>6</v>
      </c>
      <c r="H1445" t="s">
        <v>3341</v>
      </c>
    </row>
    <row r="1446" spans="1:8" x14ac:dyDescent="0.25">
      <c r="A1446">
        <v>15703019</v>
      </c>
      <c r="B1446" t="s">
        <v>3342</v>
      </c>
      <c r="C1446">
        <v>583</v>
      </c>
      <c r="D1446" t="s">
        <v>15</v>
      </c>
      <c r="E1446" t="s">
        <v>13</v>
      </c>
      <c r="F1446">
        <v>38</v>
      </c>
      <c r="G1446">
        <v>10</v>
      </c>
      <c r="H1446" t="s">
        <v>3343</v>
      </c>
    </row>
    <row r="1447" spans="1:8" x14ac:dyDescent="0.25">
      <c r="A1447">
        <v>15646302</v>
      </c>
      <c r="B1447" t="s">
        <v>761</v>
      </c>
      <c r="C1447">
        <v>705</v>
      </c>
      <c r="D1447" t="s">
        <v>15</v>
      </c>
      <c r="E1447" t="s">
        <v>13</v>
      </c>
      <c r="F1447">
        <v>24</v>
      </c>
      <c r="G1447">
        <v>7</v>
      </c>
      <c r="H1447" t="s">
        <v>3345</v>
      </c>
    </row>
    <row r="1448" spans="1:8" x14ac:dyDescent="0.25">
      <c r="A1448">
        <v>15680855</v>
      </c>
      <c r="B1448" t="s">
        <v>3346</v>
      </c>
      <c r="C1448">
        <v>637</v>
      </c>
      <c r="D1448" t="s">
        <v>12</v>
      </c>
      <c r="E1448" t="s">
        <v>33</v>
      </c>
      <c r="F1448">
        <v>33</v>
      </c>
      <c r="G1448">
        <v>2</v>
      </c>
      <c r="H1448" t="s">
        <v>3348</v>
      </c>
    </row>
    <row r="1449" spans="1:8" x14ac:dyDescent="0.25">
      <c r="A1449">
        <v>15697311</v>
      </c>
      <c r="B1449" t="s">
        <v>3349</v>
      </c>
      <c r="C1449">
        <v>697</v>
      </c>
      <c r="D1449" t="s">
        <v>19</v>
      </c>
      <c r="E1449" t="s">
        <v>33</v>
      </c>
      <c r="F1449">
        <v>56</v>
      </c>
      <c r="G1449">
        <v>5</v>
      </c>
      <c r="H1449" t="s">
        <v>3351</v>
      </c>
    </row>
    <row r="1450" spans="1:8" x14ac:dyDescent="0.25">
      <c r="A1450">
        <v>15585367</v>
      </c>
      <c r="B1450" t="s">
        <v>3352</v>
      </c>
      <c r="C1450">
        <v>555</v>
      </c>
      <c r="D1450" t="s">
        <v>39</v>
      </c>
      <c r="E1450" t="s">
        <v>13</v>
      </c>
      <c r="F1450">
        <v>46</v>
      </c>
      <c r="G1450">
        <v>4</v>
      </c>
      <c r="H1450" t="s">
        <v>3354</v>
      </c>
    </row>
    <row r="1451" spans="1:8" x14ac:dyDescent="0.25">
      <c r="A1451">
        <v>15726556</v>
      </c>
      <c r="B1451" t="s">
        <v>3355</v>
      </c>
      <c r="C1451">
        <v>594</v>
      </c>
      <c r="D1451" t="s">
        <v>39</v>
      </c>
      <c r="E1451" t="s">
        <v>13</v>
      </c>
      <c r="F1451">
        <v>26</v>
      </c>
      <c r="G1451">
        <v>6</v>
      </c>
      <c r="H1451" t="s">
        <v>3357</v>
      </c>
    </row>
    <row r="1452" spans="1:8" x14ac:dyDescent="0.25">
      <c r="A1452">
        <v>15676242</v>
      </c>
      <c r="B1452" t="s">
        <v>3358</v>
      </c>
      <c r="C1452">
        <v>632</v>
      </c>
      <c r="D1452" t="s">
        <v>19</v>
      </c>
      <c r="E1452" t="s">
        <v>33</v>
      </c>
      <c r="F1452">
        <v>31</v>
      </c>
      <c r="G1452">
        <v>3</v>
      </c>
      <c r="H1452" t="s">
        <v>3360</v>
      </c>
    </row>
    <row r="1453" spans="1:8" x14ac:dyDescent="0.25">
      <c r="A1453">
        <v>15684198</v>
      </c>
      <c r="B1453" t="s">
        <v>71</v>
      </c>
      <c r="C1453">
        <v>551</v>
      </c>
      <c r="D1453" t="s">
        <v>15</v>
      </c>
      <c r="E1453" t="s">
        <v>13</v>
      </c>
      <c r="F1453">
        <v>38</v>
      </c>
      <c r="G1453">
        <v>10</v>
      </c>
      <c r="H1453" t="s">
        <v>3361</v>
      </c>
    </row>
    <row r="1454" spans="1:8" x14ac:dyDescent="0.25">
      <c r="A1454">
        <v>15774882</v>
      </c>
      <c r="B1454" t="s">
        <v>838</v>
      </c>
      <c r="C1454">
        <v>687</v>
      </c>
      <c r="D1454" t="s">
        <v>12</v>
      </c>
      <c r="E1454" t="s">
        <v>13</v>
      </c>
      <c r="F1454">
        <v>35</v>
      </c>
      <c r="G1454">
        <v>3</v>
      </c>
      <c r="H1454" t="s">
        <v>3363</v>
      </c>
    </row>
    <row r="1455" spans="1:8" x14ac:dyDescent="0.25">
      <c r="A1455">
        <v>15714227</v>
      </c>
      <c r="B1455" t="s">
        <v>3364</v>
      </c>
      <c r="C1455">
        <v>672</v>
      </c>
      <c r="D1455" t="s">
        <v>15</v>
      </c>
      <c r="E1455" t="s">
        <v>13</v>
      </c>
      <c r="F1455">
        <v>53</v>
      </c>
      <c r="G1455">
        <v>7</v>
      </c>
      <c r="H1455" t="s">
        <v>3365</v>
      </c>
    </row>
    <row r="1456" spans="1:8" x14ac:dyDescent="0.25">
      <c r="A1456">
        <v>15608653</v>
      </c>
      <c r="B1456" t="s">
        <v>2537</v>
      </c>
      <c r="C1456">
        <v>521</v>
      </c>
      <c r="D1456" t="s">
        <v>19</v>
      </c>
      <c r="E1456" t="s">
        <v>13</v>
      </c>
      <c r="F1456">
        <v>34</v>
      </c>
      <c r="G1456">
        <v>7</v>
      </c>
      <c r="H1456" t="s">
        <v>3367</v>
      </c>
    </row>
    <row r="1457" spans="1:8" x14ac:dyDescent="0.25">
      <c r="A1457">
        <v>15784280</v>
      </c>
      <c r="B1457" t="s">
        <v>3368</v>
      </c>
      <c r="C1457">
        <v>686</v>
      </c>
      <c r="D1457" t="s">
        <v>39</v>
      </c>
      <c r="E1457" t="s">
        <v>33</v>
      </c>
      <c r="F1457">
        <v>35</v>
      </c>
      <c r="G1457">
        <v>2</v>
      </c>
      <c r="H1457" t="s">
        <v>3370</v>
      </c>
    </row>
    <row r="1458" spans="1:8" x14ac:dyDescent="0.25">
      <c r="A1458">
        <v>15789546</v>
      </c>
      <c r="B1458" t="s">
        <v>3371</v>
      </c>
      <c r="C1458">
        <v>639</v>
      </c>
      <c r="D1458" t="s">
        <v>19</v>
      </c>
      <c r="E1458" t="s">
        <v>33</v>
      </c>
      <c r="F1458">
        <v>28</v>
      </c>
      <c r="G1458">
        <v>8</v>
      </c>
      <c r="H1458" t="s">
        <v>3372</v>
      </c>
    </row>
    <row r="1459" spans="1:8" x14ac:dyDescent="0.25">
      <c r="A1459">
        <v>15590320</v>
      </c>
      <c r="B1459" t="s">
        <v>3373</v>
      </c>
      <c r="C1459">
        <v>850</v>
      </c>
      <c r="D1459" t="s">
        <v>12</v>
      </c>
      <c r="E1459" t="s">
        <v>33</v>
      </c>
      <c r="F1459">
        <v>66</v>
      </c>
      <c r="G1459">
        <v>4</v>
      </c>
      <c r="H1459" t="s">
        <v>3374</v>
      </c>
    </row>
    <row r="1460" spans="1:8" x14ac:dyDescent="0.25">
      <c r="A1460">
        <v>15678385</v>
      </c>
      <c r="B1460" t="s">
        <v>3375</v>
      </c>
      <c r="C1460">
        <v>465</v>
      </c>
      <c r="D1460" t="s">
        <v>15</v>
      </c>
      <c r="E1460" t="s">
        <v>33</v>
      </c>
      <c r="F1460">
        <v>25</v>
      </c>
      <c r="G1460">
        <v>2</v>
      </c>
      <c r="H1460" t="s">
        <v>3377</v>
      </c>
    </row>
    <row r="1461" spans="1:8" x14ac:dyDescent="0.25">
      <c r="A1461">
        <v>15571778</v>
      </c>
      <c r="B1461" t="s">
        <v>2024</v>
      </c>
      <c r="C1461">
        <v>817</v>
      </c>
      <c r="D1461" t="s">
        <v>20</v>
      </c>
      <c r="E1461" t="s">
        <v>13</v>
      </c>
      <c r="F1461">
        <v>55</v>
      </c>
      <c r="G1461">
        <v>10</v>
      </c>
      <c r="H1461" t="s">
        <v>3379</v>
      </c>
    </row>
    <row r="1462" spans="1:8" x14ac:dyDescent="0.25">
      <c r="A1462">
        <v>15657085</v>
      </c>
      <c r="B1462" t="s">
        <v>954</v>
      </c>
      <c r="C1462">
        <v>578</v>
      </c>
      <c r="D1462" t="s">
        <v>20</v>
      </c>
      <c r="E1462" t="s">
        <v>33</v>
      </c>
      <c r="F1462">
        <v>23</v>
      </c>
      <c r="G1462">
        <v>10</v>
      </c>
      <c r="H1462" t="s">
        <v>3381</v>
      </c>
    </row>
    <row r="1463" spans="1:8" x14ac:dyDescent="0.25">
      <c r="A1463">
        <v>15640627</v>
      </c>
      <c r="B1463" t="s">
        <v>2069</v>
      </c>
      <c r="C1463">
        <v>611</v>
      </c>
      <c r="D1463" t="s">
        <v>19</v>
      </c>
      <c r="E1463" t="s">
        <v>33</v>
      </c>
      <c r="F1463">
        <v>34</v>
      </c>
      <c r="G1463">
        <v>4</v>
      </c>
      <c r="H1463" t="s">
        <v>3382</v>
      </c>
    </row>
    <row r="1464" spans="1:8" x14ac:dyDescent="0.25">
      <c r="A1464">
        <v>15566211</v>
      </c>
      <c r="B1464" t="s">
        <v>2257</v>
      </c>
      <c r="C1464">
        <v>616</v>
      </c>
      <c r="D1464" t="s">
        <v>39</v>
      </c>
      <c r="E1464" t="s">
        <v>13</v>
      </c>
      <c r="F1464">
        <v>41</v>
      </c>
      <c r="G1464">
        <v>1</v>
      </c>
      <c r="H1464" t="s">
        <v>3384</v>
      </c>
    </row>
    <row r="1465" spans="1:8" x14ac:dyDescent="0.25">
      <c r="A1465">
        <v>15669293</v>
      </c>
      <c r="B1465" t="s">
        <v>3385</v>
      </c>
      <c r="C1465">
        <v>517</v>
      </c>
      <c r="D1465" t="s">
        <v>12</v>
      </c>
      <c r="E1465" t="s">
        <v>33</v>
      </c>
      <c r="F1465">
        <v>37</v>
      </c>
      <c r="G1465">
        <v>5</v>
      </c>
      <c r="H1465" t="s">
        <v>3387</v>
      </c>
    </row>
    <row r="1466" spans="1:8" x14ac:dyDescent="0.25">
      <c r="A1466">
        <v>15595067</v>
      </c>
      <c r="B1466" t="s">
        <v>2007</v>
      </c>
      <c r="C1466">
        <v>637</v>
      </c>
      <c r="D1466" t="s">
        <v>19</v>
      </c>
      <c r="E1466" t="s">
        <v>13</v>
      </c>
      <c r="F1466">
        <v>40</v>
      </c>
      <c r="G1466">
        <v>6</v>
      </c>
      <c r="H1466" t="s">
        <v>3388</v>
      </c>
    </row>
    <row r="1467" spans="1:8" x14ac:dyDescent="0.25">
      <c r="A1467">
        <v>15753566</v>
      </c>
      <c r="B1467" t="s">
        <v>3389</v>
      </c>
      <c r="C1467">
        <v>806</v>
      </c>
      <c r="D1467" t="s">
        <v>20</v>
      </c>
      <c r="E1467" t="s">
        <v>13</v>
      </c>
      <c r="F1467">
        <v>32</v>
      </c>
      <c r="G1467">
        <v>3</v>
      </c>
      <c r="H1467" t="s">
        <v>3391</v>
      </c>
    </row>
    <row r="1468" spans="1:8" x14ac:dyDescent="0.25">
      <c r="A1468">
        <v>15650391</v>
      </c>
      <c r="B1468" t="s">
        <v>216</v>
      </c>
      <c r="C1468">
        <v>633</v>
      </c>
      <c r="D1468" t="s">
        <v>12</v>
      </c>
      <c r="E1468" t="s">
        <v>13</v>
      </c>
      <c r="F1468">
        <v>29</v>
      </c>
      <c r="G1468">
        <v>7</v>
      </c>
      <c r="H1468" t="s">
        <v>3393</v>
      </c>
    </row>
    <row r="1469" spans="1:8" x14ac:dyDescent="0.25">
      <c r="A1469">
        <v>15681843</v>
      </c>
      <c r="B1469" t="s">
        <v>3394</v>
      </c>
      <c r="C1469">
        <v>624</v>
      </c>
      <c r="D1469" t="s">
        <v>39</v>
      </c>
      <c r="E1469" t="s">
        <v>13</v>
      </c>
      <c r="F1469">
        <v>35</v>
      </c>
      <c r="G1469">
        <v>0</v>
      </c>
      <c r="H1469" t="s">
        <v>3396</v>
      </c>
    </row>
    <row r="1470" spans="1:8" x14ac:dyDescent="0.25">
      <c r="A1470">
        <v>15814846</v>
      </c>
      <c r="B1470" t="s">
        <v>3397</v>
      </c>
      <c r="C1470">
        <v>691</v>
      </c>
      <c r="D1470" t="s">
        <v>20</v>
      </c>
      <c r="E1470" t="s">
        <v>33</v>
      </c>
      <c r="F1470">
        <v>52</v>
      </c>
      <c r="G1470">
        <v>3</v>
      </c>
      <c r="H1470" t="s">
        <v>3398</v>
      </c>
    </row>
    <row r="1471" spans="1:8" x14ac:dyDescent="0.25">
      <c r="A1471">
        <v>15670374</v>
      </c>
      <c r="B1471" t="s">
        <v>2158</v>
      </c>
      <c r="C1471">
        <v>819</v>
      </c>
      <c r="D1471" t="s">
        <v>39</v>
      </c>
      <c r="E1471" t="s">
        <v>13</v>
      </c>
      <c r="F1471">
        <v>49</v>
      </c>
      <c r="G1471">
        <v>1</v>
      </c>
      <c r="H1471" t="s">
        <v>3400</v>
      </c>
    </row>
    <row r="1472" spans="1:8" x14ac:dyDescent="0.25">
      <c r="A1472">
        <v>15762332</v>
      </c>
      <c r="B1472" t="s">
        <v>3401</v>
      </c>
      <c r="C1472">
        <v>568</v>
      </c>
      <c r="D1472" t="s">
        <v>39</v>
      </c>
      <c r="E1472" t="s">
        <v>13</v>
      </c>
      <c r="F1472">
        <v>31</v>
      </c>
      <c r="G1472">
        <v>1</v>
      </c>
      <c r="H1472" t="s">
        <v>3403</v>
      </c>
    </row>
    <row r="1473" spans="1:8" x14ac:dyDescent="0.25">
      <c r="A1473">
        <v>15700223</v>
      </c>
      <c r="B1473" t="s">
        <v>3404</v>
      </c>
      <c r="C1473">
        <v>806</v>
      </c>
      <c r="D1473" t="s">
        <v>12</v>
      </c>
      <c r="E1473" t="s">
        <v>33</v>
      </c>
      <c r="F1473">
        <v>48</v>
      </c>
      <c r="G1473">
        <v>4</v>
      </c>
      <c r="H1473" t="s">
        <v>3406</v>
      </c>
    </row>
    <row r="1474" spans="1:8" x14ac:dyDescent="0.25">
      <c r="A1474">
        <v>15729956</v>
      </c>
      <c r="B1474" t="s">
        <v>3407</v>
      </c>
      <c r="C1474">
        <v>726</v>
      </c>
      <c r="D1474" t="s">
        <v>19</v>
      </c>
      <c r="E1474" t="s">
        <v>13</v>
      </c>
      <c r="F1474">
        <v>26</v>
      </c>
      <c r="G1474">
        <v>1</v>
      </c>
      <c r="H1474" t="s">
        <v>3409</v>
      </c>
    </row>
    <row r="1475" spans="1:8" x14ac:dyDescent="0.25">
      <c r="A1475">
        <v>15594862</v>
      </c>
      <c r="B1475" t="s">
        <v>3410</v>
      </c>
      <c r="C1475">
        <v>552</v>
      </c>
      <c r="D1475" t="s">
        <v>12</v>
      </c>
      <c r="E1475" t="s">
        <v>33</v>
      </c>
      <c r="F1475">
        <v>36</v>
      </c>
      <c r="G1475">
        <v>8</v>
      </c>
      <c r="H1475" t="s">
        <v>3411</v>
      </c>
    </row>
    <row r="1476" spans="1:8" x14ac:dyDescent="0.25">
      <c r="A1476">
        <v>15598782</v>
      </c>
      <c r="B1476" t="s">
        <v>449</v>
      </c>
      <c r="C1476">
        <v>755</v>
      </c>
      <c r="D1476" t="s">
        <v>39</v>
      </c>
      <c r="E1476" t="s">
        <v>13</v>
      </c>
      <c r="F1476">
        <v>30</v>
      </c>
      <c r="G1476">
        <v>6</v>
      </c>
      <c r="H1476" t="s">
        <v>3413</v>
      </c>
    </row>
    <row r="1477" spans="1:8" x14ac:dyDescent="0.25">
      <c r="A1477">
        <v>15745080</v>
      </c>
      <c r="B1477" t="s">
        <v>3414</v>
      </c>
      <c r="C1477">
        <v>634</v>
      </c>
      <c r="D1477" t="s">
        <v>15</v>
      </c>
      <c r="E1477" t="s">
        <v>33</v>
      </c>
      <c r="F1477">
        <v>26</v>
      </c>
      <c r="G1477">
        <v>8</v>
      </c>
      <c r="H1477" t="s">
        <v>3415</v>
      </c>
    </row>
    <row r="1478" spans="1:8" x14ac:dyDescent="0.25">
      <c r="A1478">
        <v>15703399</v>
      </c>
      <c r="B1478" t="s">
        <v>3416</v>
      </c>
      <c r="C1478">
        <v>756</v>
      </c>
      <c r="D1478" t="s">
        <v>20</v>
      </c>
      <c r="E1478" t="s">
        <v>13</v>
      </c>
      <c r="F1478">
        <v>26</v>
      </c>
      <c r="G1478">
        <v>5</v>
      </c>
      <c r="H1478" t="s">
        <v>3418</v>
      </c>
    </row>
    <row r="1479" spans="1:8" x14ac:dyDescent="0.25">
      <c r="A1479">
        <v>15732175</v>
      </c>
      <c r="B1479" t="s">
        <v>3419</v>
      </c>
      <c r="C1479">
        <v>776</v>
      </c>
      <c r="D1479" t="s">
        <v>20</v>
      </c>
      <c r="E1479" t="s">
        <v>33</v>
      </c>
      <c r="F1479">
        <v>37</v>
      </c>
      <c r="G1479">
        <v>2</v>
      </c>
      <c r="H1479" t="s">
        <v>3420</v>
      </c>
    </row>
    <row r="1480" spans="1:8" x14ac:dyDescent="0.25">
      <c r="A1480">
        <v>15630725</v>
      </c>
      <c r="B1480" t="s">
        <v>768</v>
      </c>
      <c r="C1480">
        <v>649</v>
      </c>
      <c r="D1480" t="s">
        <v>20</v>
      </c>
      <c r="E1480" t="s">
        <v>13</v>
      </c>
      <c r="F1480">
        <v>45</v>
      </c>
      <c r="G1480">
        <v>5</v>
      </c>
      <c r="H1480" t="s">
        <v>3422</v>
      </c>
    </row>
    <row r="1481" spans="1:8" x14ac:dyDescent="0.25">
      <c r="A1481">
        <v>15640260</v>
      </c>
      <c r="B1481" t="s">
        <v>3423</v>
      </c>
      <c r="C1481">
        <v>595</v>
      </c>
      <c r="D1481" t="s">
        <v>39</v>
      </c>
      <c r="E1481" t="s">
        <v>33</v>
      </c>
      <c r="F1481">
        <v>32</v>
      </c>
      <c r="G1481">
        <v>8</v>
      </c>
      <c r="H1481" t="s">
        <v>3425</v>
      </c>
    </row>
    <row r="1482" spans="1:8" x14ac:dyDescent="0.25">
      <c r="A1482">
        <v>15716822</v>
      </c>
      <c r="B1482" t="s">
        <v>3426</v>
      </c>
      <c r="C1482">
        <v>646</v>
      </c>
      <c r="D1482" t="s">
        <v>15</v>
      </c>
      <c r="E1482" t="s">
        <v>33</v>
      </c>
      <c r="F1482">
        <v>30</v>
      </c>
      <c r="G1482">
        <v>5</v>
      </c>
      <c r="H1482" t="s">
        <v>3428</v>
      </c>
    </row>
    <row r="1483" spans="1:8" x14ac:dyDescent="0.25">
      <c r="A1483">
        <v>15583748</v>
      </c>
      <c r="B1483" t="s">
        <v>3429</v>
      </c>
      <c r="C1483">
        <v>592</v>
      </c>
      <c r="D1483" t="s">
        <v>19</v>
      </c>
      <c r="E1483" t="s">
        <v>33</v>
      </c>
      <c r="F1483">
        <v>38</v>
      </c>
      <c r="G1483">
        <v>8</v>
      </c>
      <c r="H1483" t="s">
        <v>3430</v>
      </c>
    </row>
    <row r="1484" spans="1:8" x14ac:dyDescent="0.25">
      <c r="A1484">
        <v>15605968</v>
      </c>
      <c r="B1484" t="s">
        <v>3431</v>
      </c>
      <c r="C1484">
        <v>574</v>
      </c>
      <c r="D1484" t="s">
        <v>12</v>
      </c>
      <c r="E1484" t="s">
        <v>33</v>
      </c>
      <c r="F1484">
        <v>26</v>
      </c>
      <c r="G1484">
        <v>8</v>
      </c>
      <c r="H1484" t="s">
        <v>3433</v>
      </c>
    </row>
    <row r="1485" spans="1:8" x14ac:dyDescent="0.25">
      <c r="A1485">
        <v>15790683</v>
      </c>
      <c r="B1485" t="s">
        <v>3434</v>
      </c>
      <c r="C1485">
        <v>850</v>
      </c>
      <c r="D1485" t="s">
        <v>20</v>
      </c>
      <c r="E1485" t="s">
        <v>33</v>
      </c>
      <c r="F1485">
        <v>36</v>
      </c>
      <c r="G1485">
        <v>1</v>
      </c>
      <c r="H1485" t="s">
        <v>3436</v>
      </c>
    </row>
    <row r="1486" spans="1:8" x14ac:dyDescent="0.25">
      <c r="A1486">
        <v>15607713</v>
      </c>
      <c r="B1486" t="s">
        <v>3437</v>
      </c>
      <c r="C1486">
        <v>850</v>
      </c>
      <c r="D1486" t="s">
        <v>19</v>
      </c>
      <c r="E1486" t="s">
        <v>13</v>
      </c>
      <c r="F1486">
        <v>29</v>
      </c>
      <c r="G1486">
        <v>1</v>
      </c>
      <c r="H1486" t="s">
        <v>3438</v>
      </c>
    </row>
    <row r="1487" spans="1:8" x14ac:dyDescent="0.25">
      <c r="A1487">
        <v>15700212</v>
      </c>
      <c r="B1487" t="s">
        <v>574</v>
      </c>
      <c r="C1487">
        <v>475</v>
      </c>
      <c r="D1487" t="s">
        <v>15</v>
      </c>
      <c r="E1487" t="s">
        <v>13</v>
      </c>
      <c r="F1487">
        <v>46</v>
      </c>
      <c r="G1487">
        <v>10</v>
      </c>
      <c r="H1487" t="s">
        <v>3439</v>
      </c>
    </row>
    <row r="1488" spans="1:8" x14ac:dyDescent="0.25">
      <c r="A1488">
        <v>15626710</v>
      </c>
      <c r="B1488" t="s">
        <v>3440</v>
      </c>
      <c r="C1488">
        <v>642</v>
      </c>
      <c r="D1488" t="s">
        <v>12</v>
      </c>
      <c r="E1488" t="s">
        <v>13</v>
      </c>
      <c r="F1488">
        <v>39</v>
      </c>
      <c r="G1488">
        <v>4</v>
      </c>
      <c r="H1488" t="s">
        <v>3441</v>
      </c>
    </row>
    <row r="1489" spans="1:8" x14ac:dyDescent="0.25">
      <c r="A1489">
        <v>15716491</v>
      </c>
      <c r="B1489" t="s">
        <v>3407</v>
      </c>
      <c r="C1489">
        <v>710</v>
      </c>
      <c r="D1489" t="s">
        <v>19</v>
      </c>
      <c r="E1489" t="s">
        <v>13</v>
      </c>
      <c r="F1489">
        <v>51</v>
      </c>
      <c r="G1489">
        <v>4</v>
      </c>
      <c r="H1489" t="s">
        <v>3443</v>
      </c>
    </row>
    <row r="1490" spans="1:8" x14ac:dyDescent="0.25">
      <c r="A1490">
        <v>15625824</v>
      </c>
      <c r="B1490" t="s">
        <v>564</v>
      </c>
      <c r="C1490">
        <v>596</v>
      </c>
      <c r="D1490" t="s">
        <v>19</v>
      </c>
      <c r="E1490" t="s">
        <v>33</v>
      </c>
      <c r="F1490">
        <v>30</v>
      </c>
      <c r="G1490">
        <v>6</v>
      </c>
      <c r="H1490" t="s">
        <v>3445</v>
      </c>
    </row>
    <row r="1491" spans="1:8" x14ac:dyDescent="0.25">
      <c r="A1491">
        <v>15617705</v>
      </c>
      <c r="B1491" t="s">
        <v>1790</v>
      </c>
      <c r="C1491">
        <v>609</v>
      </c>
      <c r="D1491" t="s">
        <v>12</v>
      </c>
      <c r="E1491" t="s">
        <v>13</v>
      </c>
      <c r="F1491">
        <v>39</v>
      </c>
      <c r="G1491">
        <v>8</v>
      </c>
      <c r="H1491" t="s">
        <v>3447</v>
      </c>
    </row>
    <row r="1492" spans="1:8" x14ac:dyDescent="0.25">
      <c r="A1492">
        <v>15761976</v>
      </c>
      <c r="B1492" t="s">
        <v>2502</v>
      </c>
      <c r="C1492">
        <v>797</v>
      </c>
      <c r="D1492" t="s">
        <v>19</v>
      </c>
      <c r="E1492" t="s">
        <v>13</v>
      </c>
      <c r="F1492">
        <v>31</v>
      </c>
      <c r="G1492">
        <v>8</v>
      </c>
      <c r="H1492" t="s">
        <v>3448</v>
      </c>
    </row>
    <row r="1493" spans="1:8" x14ac:dyDescent="0.25">
      <c r="A1493">
        <v>15634891</v>
      </c>
      <c r="B1493" t="s">
        <v>3449</v>
      </c>
      <c r="C1493">
        <v>504</v>
      </c>
      <c r="D1493" t="s">
        <v>39</v>
      </c>
      <c r="E1493" t="s">
        <v>13</v>
      </c>
      <c r="F1493">
        <v>43</v>
      </c>
      <c r="G1493">
        <v>7</v>
      </c>
      <c r="H1493" t="s">
        <v>3451</v>
      </c>
    </row>
    <row r="1494" spans="1:8" x14ac:dyDescent="0.25">
      <c r="A1494">
        <v>15744517</v>
      </c>
      <c r="B1494" t="s">
        <v>2043</v>
      </c>
      <c r="C1494">
        <v>735</v>
      </c>
      <c r="D1494" t="s">
        <v>19</v>
      </c>
      <c r="E1494" t="s">
        <v>33</v>
      </c>
      <c r="F1494">
        <v>50</v>
      </c>
      <c r="G1494">
        <v>9</v>
      </c>
      <c r="H1494" t="s">
        <v>3452</v>
      </c>
    </row>
    <row r="1495" spans="1:8" x14ac:dyDescent="0.25">
      <c r="A1495">
        <v>15686963</v>
      </c>
      <c r="B1495" t="s">
        <v>3453</v>
      </c>
      <c r="C1495">
        <v>680</v>
      </c>
      <c r="D1495" t="s">
        <v>19</v>
      </c>
      <c r="E1495" t="s">
        <v>13</v>
      </c>
      <c r="F1495">
        <v>30</v>
      </c>
      <c r="G1495">
        <v>3</v>
      </c>
      <c r="H1495" t="s">
        <v>3454</v>
      </c>
    </row>
    <row r="1496" spans="1:8" x14ac:dyDescent="0.25">
      <c r="A1496">
        <v>15808189</v>
      </c>
      <c r="B1496" t="s">
        <v>3455</v>
      </c>
      <c r="C1496">
        <v>449</v>
      </c>
      <c r="D1496" t="s">
        <v>20</v>
      </c>
      <c r="E1496" t="s">
        <v>33</v>
      </c>
      <c r="F1496">
        <v>52</v>
      </c>
      <c r="G1496">
        <v>6</v>
      </c>
      <c r="H1496" t="s">
        <v>3456</v>
      </c>
    </row>
    <row r="1497" spans="1:8" x14ac:dyDescent="0.25">
      <c r="A1497">
        <v>15580845</v>
      </c>
      <c r="B1497" t="s">
        <v>3457</v>
      </c>
      <c r="C1497">
        <v>685</v>
      </c>
      <c r="D1497" t="s">
        <v>39</v>
      </c>
      <c r="E1497" t="s">
        <v>33</v>
      </c>
      <c r="F1497">
        <v>57</v>
      </c>
      <c r="G1497">
        <v>7</v>
      </c>
      <c r="H1497" t="s">
        <v>3459</v>
      </c>
    </row>
    <row r="1498" spans="1:8" x14ac:dyDescent="0.25">
      <c r="A1498">
        <v>15799156</v>
      </c>
      <c r="B1498" t="s">
        <v>1455</v>
      </c>
      <c r="C1498">
        <v>569</v>
      </c>
      <c r="D1498" t="s">
        <v>19</v>
      </c>
      <c r="E1498" t="s">
        <v>33</v>
      </c>
      <c r="F1498">
        <v>38</v>
      </c>
      <c r="G1498">
        <v>8</v>
      </c>
      <c r="H1498" t="s">
        <v>3460</v>
      </c>
    </row>
    <row r="1499" spans="1:8" x14ac:dyDescent="0.25">
      <c r="A1499">
        <v>15694296</v>
      </c>
      <c r="B1499" t="s">
        <v>3461</v>
      </c>
      <c r="C1499">
        <v>631</v>
      </c>
      <c r="D1499" t="s">
        <v>12</v>
      </c>
      <c r="E1499" t="s">
        <v>33</v>
      </c>
      <c r="F1499">
        <v>35</v>
      </c>
      <c r="G1499">
        <v>9</v>
      </c>
      <c r="H1499" t="s">
        <v>3463</v>
      </c>
    </row>
    <row r="1500" spans="1:8" x14ac:dyDescent="0.25">
      <c r="A1500">
        <v>15677049</v>
      </c>
      <c r="B1500" t="s">
        <v>153</v>
      </c>
      <c r="C1500">
        <v>595</v>
      </c>
      <c r="D1500" t="s">
        <v>39</v>
      </c>
      <c r="E1500" t="s">
        <v>13</v>
      </c>
      <c r="F1500">
        <v>25</v>
      </c>
      <c r="G1500">
        <v>7</v>
      </c>
      <c r="H1500" t="s">
        <v>3465</v>
      </c>
    </row>
    <row r="1501" spans="1:8" x14ac:dyDescent="0.25">
      <c r="A1501">
        <v>15583595</v>
      </c>
      <c r="B1501" t="s">
        <v>1955</v>
      </c>
      <c r="C1501">
        <v>461</v>
      </c>
      <c r="D1501" t="s">
        <v>20</v>
      </c>
      <c r="E1501" t="s">
        <v>13</v>
      </c>
      <c r="F1501">
        <v>28</v>
      </c>
      <c r="G1501">
        <v>8</v>
      </c>
      <c r="H1501" t="s">
        <v>3466</v>
      </c>
    </row>
    <row r="1502" spans="1:8" x14ac:dyDescent="0.25">
      <c r="A1502">
        <v>15590146</v>
      </c>
      <c r="B1502" t="s">
        <v>1605</v>
      </c>
      <c r="C1502">
        <v>630</v>
      </c>
      <c r="D1502" t="s">
        <v>20</v>
      </c>
      <c r="E1502" t="s">
        <v>33</v>
      </c>
      <c r="F1502">
        <v>50</v>
      </c>
      <c r="G1502">
        <v>1</v>
      </c>
      <c r="H1502" t="s">
        <v>3468</v>
      </c>
    </row>
    <row r="1503" spans="1:8" x14ac:dyDescent="0.25">
      <c r="A1503">
        <v>15801548</v>
      </c>
      <c r="B1503" t="s">
        <v>3469</v>
      </c>
      <c r="C1503">
        <v>661</v>
      </c>
      <c r="D1503" t="s">
        <v>15</v>
      </c>
      <c r="E1503" t="s">
        <v>13</v>
      </c>
      <c r="F1503">
        <v>31</v>
      </c>
      <c r="G1503">
        <v>7</v>
      </c>
      <c r="H1503" t="s">
        <v>3471</v>
      </c>
    </row>
    <row r="1504" spans="1:8" x14ac:dyDescent="0.25">
      <c r="A1504">
        <v>15660833</v>
      </c>
      <c r="B1504" t="s">
        <v>3472</v>
      </c>
      <c r="C1504">
        <v>796</v>
      </c>
      <c r="D1504" t="s">
        <v>39</v>
      </c>
      <c r="E1504" t="s">
        <v>33</v>
      </c>
      <c r="F1504">
        <v>39</v>
      </c>
      <c r="G1504">
        <v>5</v>
      </c>
      <c r="H1504" t="s">
        <v>3474</v>
      </c>
    </row>
    <row r="1505" spans="1:8" x14ac:dyDescent="0.25">
      <c r="A1505">
        <v>15762277</v>
      </c>
      <c r="B1505" t="s">
        <v>2557</v>
      </c>
      <c r="C1505">
        <v>710</v>
      </c>
      <c r="D1505" t="s">
        <v>20</v>
      </c>
      <c r="E1505" t="s">
        <v>33</v>
      </c>
      <c r="F1505">
        <v>47</v>
      </c>
      <c r="G1505">
        <v>5</v>
      </c>
      <c r="H1505" t="s">
        <v>3476</v>
      </c>
    </row>
    <row r="1506" spans="1:8" x14ac:dyDescent="0.25">
      <c r="A1506">
        <v>15791302</v>
      </c>
      <c r="B1506" t="s">
        <v>1112</v>
      </c>
      <c r="C1506">
        <v>741</v>
      </c>
      <c r="D1506" t="s">
        <v>12</v>
      </c>
      <c r="E1506" t="s">
        <v>33</v>
      </c>
      <c r="F1506">
        <v>32</v>
      </c>
      <c r="G1506">
        <v>8</v>
      </c>
      <c r="H1506" t="s">
        <v>3477</v>
      </c>
    </row>
    <row r="1507" spans="1:8" x14ac:dyDescent="0.25">
      <c r="A1507">
        <v>15798975</v>
      </c>
      <c r="B1507" t="s">
        <v>2715</v>
      </c>
      <c r="C1507">
        <v>606</v>
      </c>
      <c r="D1507" t="s">
        <v>39</v>
      </c>
      <c r="E1507" t="s">
        <v>33</v>
      </c>
      <c r="F1507">
        <v>48</v>
      </c>
      <c r="G1507">
        <v>4</v>
      </c>
      <c r="H1507" t="s">
        <v>3479</v>
      </c>
    </row>
    <row r="1508" spans="1:8" x14ac:dyDescent="0.25">
      <c r="A1508">
        <v>15599956</v>
      </c>
      <c r="B1508" t="s">
        <v>3480</v>
      </c>
      <c r="C1508">
        <v>747</v>
      </c>
      <c r="D1508" t="s">
        <v>20</v>
      </c>
      <c r="E1508" t="s">
        <v>33</v>
      </c>
      <c r="F1508">
        <v>27</v>
      </c>
      <c r="G1508">
        <v>10</v>
      </c>
      <c r="H1508" t="s">
        <v>3481</v>
      </c>
    </row>
    <row r="1509" spans="1:8" x14ac:dyDescent="0.25">
      <c r="A1509">
        <v>15577274</v>
      </c>
      <c r="B1509" t="s">
        <v>1110</v>
      </c>
      <c r="C1509">
        <v>549</v>
      </c>
      <c r="D1509" t="s">
        <v>39</v>
      </c>
      <c r="E1509" t="s">
        <v>13</v>
      </c>
      <c r="F1509">
        <v>43</v>
      </c>
      <c r="G1509">
        <v>3</v>
      </c>
      <c r="H1509" t="s">
        <v>3483</v>
      </c>
    </row>
    <row r="1510" spans="1:8" x14ac:dyDescent="0.25">
      <c r="A1510">
        <v>15701200</v>
      </c>
      <c r="B1510" t="s">
        <v>89</v>
      </c>
      <c r="C1510">
        <v>576</v>
      </c>
      <c r="D1510" t="s">
        <v>12</v>
      </c>
      <c r="E1510" t="s">
        <v>33</v>
      </c>
      <c r="F1510">
        <v>36</v>
      </c>
      <c r="G1510">
        <v>6</v>
      </c>
      <c r="H1510" t="s">
        <v>3484</v>
      </c>
    </row>
    <row r="1511" spans="1:8" x14ac:dyDescent="0.25">
      <c r="A1511">
        <v>15638149</v>
      </c>
      <c r="B1511" t="s">
        <v>248</v>
      </c>
      <c r="C1511">
        <v>528</v>
      </c>
      <c r="D1511" t="s">
        <v>15</v>
      </c>
      <c r="E1511" t="s">
        <v>33</v>
      </c>
      <c r="F1511">
        <v>37</v>
      </c>
      <c r="G1511">
        <v>6</v>
      </c>
      <c r="H1511" t="s">
        <v>3486</v>
      </c>
    </row>
    <row r="1512" spans="1:8" x14ac:dyDescent="0.25">
      <c r="A1512">
        <v>15786199</v>
      </c>
      <c r="B1512" t="s">
        <v>2380</v>
      </c>
      <c r="C1512">
        <v>535</v>
      </c>
      <c r="D1512" t="s">
        <v>20</v>
      </c>
      <c r="E1512" t="s">
        <v>33</v>
      </c>
      <c r="F1512">
        <v>33</v>
      </c>
      <c r="G1512">
        <v>2</v>
      </c>
      <c r="H1512" t="s">
        <v>3488</v>
      </c>
    </row>
    <row r="1513" spans="1:8" x14ac:dyDescent="0.25">
      <c r="A1513">
        <v>15701765</v>
      </c>
      <c r="B1513" t="s">
        <v>3489</v>
      </c>
      <c r="C1513">
        <v>575</v>
      </c>
      <c r="D1513" t="s">
        <v>19</v>
      </c>
      <c r="E1513" t="s">
        <v>13</v>
      </c>
      <c r="F1513">
        <v>37</v>
      </c>
      <c r="G1513">
        <v>0</v>
      </c>
      <c r="H1513" t="s">
        <v>3490</v>
      </c>
    </row>
    <row r="1514" spans="1:8" x14ac:dyDescent="0.25">
      <c r="A1514">
        <v>15586974</v>
      </c>
      <c r="B1514" t="s">
        <v>3491</v>
      </c>
      <c r="C1514">
        <v>656</v>
      </c>
      <c r="D1514" t="s">
        <v>15</v>
      </c>
      <c r="E1514" t="s">
        <v>33</v>
      </c>
      <c r="F1514">
        <v>39</v>
      </c>
      <c r="G1514">
        <v>10</v>
      </c>
      <c r="H1514" t="s">
        <v>3492</v>
      </c>
    </row>
    <row r="1515" spans="1:8" x14ac:dyDescent="0.25">
      <c r="A1515">
        <v>15729040</v>
      </c>
      <c r="B1515" t="s">
        <v>2217</v>
      </c>
      <c r="C1515">
        <v>440</v>
      </c>
      <c r="D1515" t="s">
        <v>12</v>
      </c>
      <c r="E1515" t="s">
        <v>33</v>
      </c>
      <c r="F1515">
        <v>42</v>
      </c>
      <c r="G1515">
        <v>2</v>
      </c>
      <c r="H1515" t="s">
        <v>3493</v>
      </c>
    </row>
    <row r="1516" spans="1:8" x14ac:dyDescent="0.25">
      <c r="A1516">
        <v>15788676</v>
      </c>
      <c r="B1516" t="s">
        <v>3494</v>
      </c>
      <c r="C1516">
        <v>539</v>
      </c>
      <c r="D1516" t="s">
        <v>19</v>
      </c>
      <c r="E1516" t="s">
        <v>33</v>
      </c>
      <c r="F1516">
        <v>38</v>
      </c>
      <c r="G1516">
        <v>8</v>
      </c>
      <c r="H1516" t="s">
        <v>3496</v>
      </c>
    </row>
    <row r="1517" spans="1:8" x14ac:dyDescent="0.25">
      <c r="A1517">
        <v>15602497</v>
      </c>
      <c r="B1517" t="s">
        <v>3497</v>
      </c>
      <c r="C1517">
        <v>850</v>
      </c>
      <c r="D1517" t="s">
        <v>19</v>
      </c>
      <c r="E1517" t="s">
        <v>33</v>
      </c>
      <c r="F1517">
        <v>39</v>
      </c>
      <c r="G1517">
        <v>6</v>
      </c>
      <c r="H1517" t="s">
        <v>3499</v>
      </c>
    </row>
    <row r="1518" spans="1:8" x14ac:dyDescent="0.25">
      <c r="A1518">
        <v>15701333</v>
      </c>
      <c r="B1518" t="s">
        <v>2282</v>
      </c>
      <c r="C1518">
        <v>646</v>
      </c>
      <c r="D1518" t="s">
        <v>20</v>
      </c>
      <c r="E1518" t="s">
        <v>13</v>
      </c>
      <c r="F1518">
        <v>37</v>
      </c>
      <c r="G1518">
        <v>7</v>
      </c>
      <c r="H1518" t="s">
        <v>3501</v>
      </c>
    </row>
    <row r="1519" spans="1:8" x14ac:dyDescent="0.25">
      <c r="A1519">
        <v>15812071</v>
      </c>
      <c r="B1519" t="s">
        <v>167</v>
      </c>
      <c r="C1519">
        <v>744</v>
      </c>
      <c r="D1519" t="s">
        <v>20</v>
      </c>
      <c r="E1519" t="s">
        <v>33</v>
      </c>
      <c r="F1519">
        <v>54</v>
      </c>
      <c r="G1519">
        <v>6</v>
      </c>
      <c r="H1519" t="s">
        <v>3503</v>
      </c>
    </row>
    <row r="1520" spans="1:8" x14ac:dyDescent="0.25">
      <c r="A1520">
        <v>15634375</v>
      </c>
      <c r="B1520" t="s">
        <v>322</v>
      </c>
      <c r="C1520">
        <v>710</v>
      </c>
      <c r="D1520" t="s">
        <v>19</v>
      </c>
      <c r="E1520" t="s">
        <v>13</v>
      </c>
      <c r="F1520">
        <v>36</v>
      </c>
      <c r="G1520">
        <v>8</v>
      </c>
      <c r="H1520" t="s">
        <v>3504</v>
      </c>
    </row>
    <row r="1521" spans="1:8" x14ac:dyDescent="0.25">
      <c r="A1521">
        <v>15738267</v>
      </c>
      <c r="B1521" t="s">
        <v>3505</v>
      </c>
      <c r="C1521">
        <v>544</v>
      </c>
      <c r="D1521" t="s">
        <v>15</v>
      </c>
      <c r="E1521" t="s">
        <v>13</v>
      </c>
      <c r="F1521">
        <v>64</v>
      </c>
      <c r="G1521">
        <v>3</v>
      </c>
      <c r="H1521" t="s">
        <v>3507</v>
      </c>
    </row>
    <row r="1522" spans="1:8" x14ac:dyDescent="0.25">
      <c r="A1522">
        <v>15786800</v>
      </c>
      <c r="B1522" t="s">
        <v>3508</v>
      </c>
      <c r="C1522">
        <v>723</v>
      </c>
      <c r="D1522" t="s">
        <v>39</v>
      </c>
      <c r="E1522" t="s">
        <v>33</v>
      </c>
      <c r="F1522">
        <v>52</v>
      </c>
      <c r="G1522">
        <v>5</v>
      </c>
      <c r="H1522" t="s">
        <v>3510</v>
      </c>
    </row>
    <row r="1523" spans="1:8" x14ac:dyDescent="0.25">
      <c r="A1523">
        <v>15591130</v>
      </c>
      <c r="B1523" t="s">
        <v>3511</v>
      </c>
      <c r="C1523">
        <v>507</v>
      </c>
      <c r="D1523" t="s">
        <v>19</v>
      </c>
      <c r="E1523" t="s">
        <v>13</v>
      </c>
      <c r="F1523">
        <v>29</v>
      </c>
      <c r="G1523">
        <v>6</v>
      </c>
      <c r="H1523" t="s">
        <v>3512</v>
      </c>
    </row>
    <row r="1524" spans="1:8" x14ac:dyDescent="0.25">
      <c r="A1524">
        <v>15720662</v>
      </c>
      <c r="B1524" t="s">
        <v>3513</v>
      </c>
      <c r="C1524">
        <v>787</v>
      </c>
      <c r="D1524" t="s">
        <v>20</v>
      </c>
      <c r="E1524" t="s">
        <v>13</v>
      </c>
      <c r="F1524">
        <v>35</v>
      </c>
      <c r="G1524">
        <v>1</v>
      </c>
      <c r="H1524" t="s">
        <v>3515</v>
      </c>
    </row>
    <row r="1525" spans="1:8" x14ac:dyDescent="0.25">
      <c r="A1525">
        <v>15751531</v>
      </c>
      <c r="B1525" t="s">
        <v>1826</v>
      </c>
      <c r="C1525">
        <v>598</v>
      </c>
      <c r="D1525" t="s">
        <v>19</v>
      </c>
      <c r="E1525" t="s">
        <v>33</v>
      </c>
      <c r="F1525">
        <v>41</v>
      </c>
      <c r="G1525">
        <v>8</v>
      </c>
      <c r="H1525" t="s">
        <v>3516</v>
      </c>
    </row>
    <row r="1526" spans="1:8" x14ac:dyDescent="0.25">
      <c r="A1526">
        <v>15653595</v>
      </c>
      <c r="B1526" t="s">
        <v>822</v>
      </c>
      <c r="C1526">
        <v>796</v>
      </c>
      <c r="D1526" t="s">
        <v>20</v>
      </c>
      <c r="E1526" t="s">
        <v>33</v>
      </c>
      <c r="F1526">
        <v>51</v>
      </c>
      <c r="G1526">
        <v>6</v>
      </c>
      <c r="H1526" t="s">
        <v>3517</v>
      </c>
    </row>
    <row r="1527" spans="1:8" x14ac:dyDescent="0.25">
      <c r="A1527">
        <v>15568360</v>
      </c>
      <c r="B1527" t="s">
        <v>3518</v>
      </c>
      <c r="C1527">
        <v>569</v>
      </c>
      <c r="D1527" t="s">
        <v>19</v>
      </c>
      <c r="E1527" t="s">
        <v>13</v>
      </c>
      <c r="F1527">
        <v>41</v>
      </c>
      <c r="G1527">
        <v>4</v>
      </c>
      <c r="H1527" t="s">
        <v>3520</v>
      </c>
    </row>
    <row r="1528" spans="1:8" x14ac:dyDescent="0.25">
      <c r="A1528">
        <v>15781210</v>
      </c>
      <c r="B1528" t="s">
        <v>3136</v>
      </c>
      <c r="C1528">
        <v>711</v>
      </c>
      <c r="D1528" t="s">
        <v>12</v>
      </c>
      <c r="E1528" t="s">
        <v>33</v>
      </c>
      <c r="F1528">
        <v>34</v>
      </c>
      <c r="G1528">
        <v>8</v>
      </c>
      <c r="H1528" t="s">
        <v>3521</v>
      </c>
    </row>
    <row r="1529" spans="1:8" x14ac:dyDescent="0.25">
      <c r="A1529">
        <v>15668058</v>
      </c>
      <c r="B1529" t="s">
        <v>2211</v>
      </c>
      <c r="C1529">
        <v>661</v>
      </c>
      <c r="D1529" t="s">
        <v>39</v>
      </c>
      <c r="E1529" t="s">
        <v>33</v>
      </c>
      <c r="F1529">
        <v>35</v>
      </c>
      <c r="G1529">
        <v>8</v>
      </c>
      <c r="H1529" t="s">
        <v>3523</v>
      </c>
    </row>
    <row r="1530" spans="1:8" x14ac:dyDescent="0.25">
      <c r="A1530">
        <v>15597131</v>
      </c>
      <c r="B1530" t="s">
        <v>277</v>
      </c>
      <c r="C1530">
        <v>415</v>
      </c>
      <c r="D1530" t="s">
        <v>12</v>
      </c>
      <c r="E1530" t="s">
        <v>33</v>
      </c>
      <c r="F1530">
        <v>32</v>
      </c>
      <c r="G1530">
        <v>5</v>
      </c>
      <c r="H1530" t="s">
        <v>3525</v>
      </c>
    </row>
    <row r="1531" spans="1:8" x14ac:dyDescent="0.25">
      <c r="A1531">
        <v>15697283</v>
      </c>
      <c r="B1531" t="s">
        <v>1388</v>
      </c>
      <c r="C1531">
        <v>578</v>
      </c>
      <c r="D1531" t="s">
        <v>19</v>
      </c>
      <c r="E1531" t="s">
        <v>33</v>
      </c>
      <c r="F1531">
        <v>23</v>
      </c>
      <c r="G1531">
        <v>8</v>
      </c>
      <c r="H1531" t="s">
        <v>3526</v>
      </c>
    </row>
    <row r="1532" spans="1:8" x14ac:dyDescent="0.25">
      <c r="A1532">
        <v>15640953</v>
      </c>
      <c r="B1532" t="s">
        <v>3527</v>
      </c>
      <c r="C1532">
        <v>611</v>
      </c>
      <c r="D1532" t="s">
        <v>15</v>
      </c>
      <c r="E1532" t="s">
        <v>13</v>
      </c>
      <c r="F1532">
        <v>26</v>
      </c>
      <c r="G1532">
        <v>2</v>
      </c>
      <c r="H1532" t="s">
        <v>3529</v>
      </c>
    </row>
    <row r="1533" spans="1:8" x14ac:dyDescent="0.25">
      <c r="A1533">
        <v>15715031</v>
      </c>
      <c r="B1533" t="s">
        <v>743</v>
      </c>
      <c r="C1533">
        <v>600</v>
      </c>
      <c r="D1533" t="s">
        <v>12</v>
      </c>
      <c r="E1533" t="s">
        <v>13</v>
      </c>
      <c r="F1533">
        <v>28</v>
      </c>
      <c r="G1533">
        <v>6</v>
      </c>
      <c r="H1533" t="s">
        <v>3530</v>
      </c>
    </row>
    <row r="1534" spans="1:8" x14ac:dyDescent="0.25">
      <c r="A1534">
        <v>15589660</v>
      </c>
      <c r="B1534" t="s">
        <v>3531</v>
      </c>
      <c r="C1534">
        <v>661</v>
      </c>
      <c r="D1534" t="s">
        <v>39</v>
      </c>
      <c r="E1534" t="s">
        <v>13</v>
      </c>
      <c r="F1534">
        <v>32</v>
      </c>
      <c r="G1534">
        <v>1</v>
      </c>
      <c r="H1534" t="s">
        <v>3533</v>
      </c>
    </row>
    <row r="1535" spans="1:8" x14ac:dyDescent="0.25">
      <c r="A1535">
        <v>15769818</v>
      </c>
      <c r="B1535" t="s">
        <v>2163</v>
      </c>
      <c r="C1535">
        <v>850</v>
      </c>
      <c r="D1535" t="s">
        <v>20</v>
      </c>
      <c r="E1535" t="s">
        <v>13</v>
      </c>
      <c r="F1535">
        <v>37</v>
      </c>
      <c r="G1535">
        <v>3</v>
      </c>
      <c r="H1535" t="s">
        <v>3535</v>
      </c>
    </row>
    <row r="1536" spans="1:8" x14ac:dyDescent="0.25">
      <c r="A1536">
        <v>15782736</v>
      </c>
      <c r="B1536" t="s">
        <v>3536</v>
      </c>
      <c r="C1536">
        <v>573</v>
      </c>
      <c r="D1536" t="s">
        <v>39</v>
      </c>
      <c r="E1536" t="s">
        <v>13</v>
      </c>
      <c r="F1536">
        <v>47</v>
      </c>
      <c r="G1536">
        <v>4</v>
      </c>
      <c r="H1536" t="s">
        <v>3538</v>
      </c>
    </row>
    <row r="1537" spans="1:8" x14ac:dyDescent="0.25">
      <c r="A1537">
        <v>15614818</v>
      </c>
      <c r="B1537" t="s">
        <v>150</v>
      </c>
      <c r="C1537">
        <v>764</v>
      </c>
      <c r="D1537" t="s">
        <v>19</v>
      </c>
      <c r="E1537" t="s">
        <v>13</v>
      </c>
      <c r="F1537">
        <v>33</v>
      </c>
      <c r="G1537">
        <v>9</v>
      </c>
      <c r="H1537" t="s">
        <v>3540</v>
      </c>
    </row>
    <row r="1538" spans="1:8" x14ac:dyDescent="0.25">
      <c r="A1538">
        <v>15794014</v>
      </c>
      <c r="B1538" t="s">
        <v>2271</v>
      </c>
      <c r="C1538">
        <v>838</v>
      </c>
      <c r="D1538" t="s">
        <v>15</v>
      </c>
      <c r="E1538" t="s">
        <v>13</v>
      </c>
      <c r="F1538">
        <v>34</v>
      </c>
      <c r="G1538">
        <v>8</v>
      </c>
      <c r="H1538" t="s">
        <v>3541</v>
      </c>
    </row>
    <row r="1539" spans="1:8" x14ac:dyDescent="0.25">
      <c r="A1539">
        <v>15732448</v>
      </c>
      <c r="B1539" t="s">
        <v>2794</v>
      </c>
      <c r="C1539">
        <v>821</v>
      </c>
      <c r="D1539" t="s">
        <v>20</v>
      </c>
      <c r="E1539" t="s">
        <v>13</v>
      </c>
      <c r="F1539">
        <v>28</v>
      </c>
      <c r="G1539">
        <v>8</v>
      </c>
      <c r="H1539" t="s">
        <v>3542</v>
      </c>
    </row>
    <row r="1540" spans="1:8" x14ac:dyDescent="0.25">
      <c r="A1540">
        <v>15723411</v>
      </c>
      <c r="B1540" t="s">
        <v>2557</v>
      </c>
      <c r="C1540">
        <v>607</v>
      </c>
      <c r="D1540" t="s">
        <v>19</v>
      </c>
      <c r="E1540" t="s">
        <v>13</v>
      </c>
      <c r="F1540">
        <v>36</v>
      </c>
      <c r="G1540">
        <v>4</v>
      </c>
      <c r="H1540" t="s">
        <v>3544</v>
      </c>
    </row>
    <row r="1541" spans="1:8" x14ac:dyDescent="0.25">
      <c r="A1541">
        <v>15797686</v>
      </c>
      <c r="B1541" t="s">
        <v>3545</v>
      </c>
      <c r="C1541">
        <v>558</v>
      </c>
      <c r="D1541" t="s">
        <v>15</v>
      </c>
      <c r="E1541" t="s">
        <v>33</v>
      </c>
      <c r="F1541">
        <v>38</v>
      </c>
      <c r="G1541">
        <v>8</v>
      </c>
      <c r="H1541" t="s">
        <v>3547</v>
      </c>
    </row>
    <row r="1542" spans="1:8" x14ac:dyDescent="0.25">
      <c r="A1542">
        <v>15605950</v>
      </c>
      <c r="B1542" t="s">
        <v>3548</v>
      </c>
      <c r="C1542">
        <v>530</v>
      </c>
      <c r="D1542" t="s">
        <v>39</v>
      </c>
      <c r="E1542" t="s">
        <v>33</v>
      </c>
      <c r="F1542">
        <v>23</v>
      </c>
      <c r="G1542">
        <v>1</v>
      </c>
      <c r="H1542" t="s">
        <v>3550</v>
      </c>
    </row>
    <row r="1543" spans="1:8" x14ac:dyDescent="0.25">
      <c r="A1543">
        <v>15812497</v>
      </c>
      <c r="B1543" t="s">
        <v>3551</v>
      </c>
      <c r="C1543">
        <v>654</v>
      </c>
      <c r="D1543" t="s">
        <v>39</v>
      </c>
      <c r="E1543" t="s">
        <v>33</v>
      </c>
      <c r="F1543">
        <v>37</v>
      </c>
      <c r="G1543">
        <v>5</v>
      </c>
      <c r="H1543" t="s">
        <v>3553</v>
      </c>
    </row>
    <row r="1544" spans="1:8" x14ac:dyDescent="0.25">
      <c r="A1544">
        <v>15690678</v>
      </c>
      <c r="B1544" t="s">
        <v>2752</v>
      </c>
      <c r="C1544">
        <v>530</v>
      </c>
      <c r="D1544" t="s">
        <v>15</v>
      </c>
      <c r="E1544" t="s">
        <v>13</v>
      </c>
      <c r="F1544">
        <v>33</v>
      </c>
      <c r="G1544">
        <v>4</v>
      </c>
      <c r="H1544" t="s">
        <v>3555</v>
      </c>
    </row>
    <row r="1545" spans="1:8" x14ac:dyDescent="0.25">
      <c r="A1545">
        <v>15747677</v>
      </c>
      <c r="B1545" t="s">
        <v>819</v>
      </c>
      <c r="C1545">
        <v>656</v>
      </c>
      <c r="D1545" t="s">
        <v>19</v>
      </c>
      <c r="E1545" t="s">
        <v>33</v>
      </c>
      <c r="F1545">
        <v>69</v>
      </c>
      <c r="G1545">
        <v>6</v>
      </c>
      <c r="H1545" t="s">
        <v>3557</v>
      </c>
    </row>
    <row r="1546" spans="1:8" x14ac:dyDescent="0.25">
      <c r="A1546">
        <v>15618926</v>
      </c>
      <c r="B1546" t="s">
        <v>3558</v>
      </c>
      <c r="C1546">
        <v>520</v>
      </c>
      <c r="D1546" t="s">
        <v>19</v>
      </c>
      <c r="E1546" t="s">
        <v>33</v>
      </c>
      <c r="F1546">
        <v>43</v>
      </c>
      <c r="G1546">
        <v>7</v>
      </c>
      <c r="H1546" t="s">
        <v>3559</v>
      </c>
    </row>
    <row r="1547" spans="1:8" x14ac:dyDescent="0.25">
      <c r="A1547">
        <v>15673908</v>
      </c>
      <c r="B1547" t="s">
        <v>362</v>
      </c>
      <c r="C1547">
        <v>602</v>
      </c>
      <c r="D1547" t="s">
        <v>39</v>
      </c>
      <c r="E1547" t="s">
        <v>13</v>
      </c>
      <c r="F1547">
        <v>42</v>
      </c>
      <c r="G1547">
        <v>6</v>
      </c>
      <c r="H1547" t="s">
        <v>3561</v>
      </c>
    </row>
    <row r="1548" spans="1:8" x14ac:dyDescent="0.25">
      <c r="A1548">
        <v>15727944</v>
      </c>
      <c r="B1548" t="s">
        <v>3562</v>
      </c>
      <c r="C1548">
        <v>701</v>
      </c>
      <c r="D1548" t="s">
        <v>39</v>
      </c>
      <c r="E1548" t="s">
        <v>13</v>
      </c>
      <c r="F1548">
        <v>48</v>
      </c>
      <c r="G1548">
        <v>1</v>
      </c>
      <c r="H1548" t="s">
        <v>3564</v>
      </c>
    </row>
    <row r="1549" spans="1:8" x14ac:dyDescent="0.25">
      <c r="A1549">
        <v>15807294</v>
      </c>
      <c r="B1549" t="s">
        <v>1717</v>
      </c>
      <c r="C1549">
        <v>653</v>
      </c>
      <c r="D1549" t="s">
        <v>19</v>
      </c>
      <c r="E1549" t="s">
        <v>13</v>
      </c>
      <c r="F1549">
        <v>30</v>
      </c>
      <c r="G1549">
        <v>2</v>
      </c>
      <c r="H1549" t="s">
        <v>3566</v>
      </c>
    </row>
    <row r="1550" spans="1:8" x14ac:dyDescent="0.25">
      <c r="A1550">
        <v>15618581</v>
      </c>
      <c r="B1550" t="s">
        <v>3352</v>
      </c>
      <c r="C1550">
        <v>668</v>
      </c>
      <c r="D1550" t="s">
        <v>19</v>
      </c>
      <c r="E1550" t="s">
        <v>33</v>
      </c>
      <c r="F1550">
        <v>25</v>
      </c>
      <c r="G1550">
        <v>8</v>
      </c>
      <c r="H1550" t="s">
        <v>3567</v>
      </c>
    </row>
    <row r="1551" spans="1:8" x14ac:dyDescent="0.25">
      <c r="A1551">
        <v>15584364</v>
      </c>
      <c r="B1551" t="s">
        <v>2024</v>
      </c>
      <c r="C1551">
        <v>652</v>
      </c>
      <c r="D1551" t="s">
        <v>15</v>
      </c>
      <c r="E1551" t="s">
        <v>33</v>
      </c>
      <c r="F1551">
        <v>48</v>
      </c>
      <c r="G1551">
        <v>4</v>
      </c>
      <c r="H1551" t="s">
        <v>3569</v>
      </c>
    </row>
    <row r="1552" spans="1:8" x14ac:dyDescent="0.25">
      <c r="A1552">
        <v>15599552</v>
      </c>
      <c r="B1552" t="s">
        <v>3570</v>
      </c>
      <c r="C1552">
        <v>639</v>
      </c>
      <c r="D1552" t="s">
        <v>19</v>
      </c>
      <c r="E1552" t="s">
        <v>13</v>
      </c>
      <c r="F1552">
        <v>54</v>
      </c>
      <c r="G1552">
        <v>2</v>
      </c>
      <c r="H1552" t="s">
        <v>3571</v>
      </c>
    </row>
    <row r="1553" spans="1:8" x14ac:dyDescent="0.25">
      <c r="A1553">
        <v>15749177</v>
      </c>
      <c r="B1553" t="s">
        <v>3572</v>
      </c>
      <c r="C1553">
        <v>730</v>
      </c>
      <c r="D1553" t="s">
        <v>19</v>
      </c>
      <c r="E1553" t="s">
        <v>13</v>
      </c>
      <c r="F1553">
        <v>52</v>
      </c>
      <c r="G1553">
        <v>7</v>
      </c>
      <c r="H1553" t="s">
        <v>3573</v>
      </c>
    </row>
    <row r="1554" spans="1:8" x14ac:dyDescent="0.25">
      <c r="A1554">
        <v>15718779</v>
      </c>
      <c r="B1554" t="s">
        <v>178</v>
      </c>
      <c r="C1554">
        <v>780</v>
      </c>
      <c r="D1554" t="s">
        <v>15</v>
      </c>
      <c r="E1554" t="s">
        <v>33</v>
      </c>
      <c r="F1554">
        <v>34</v>
      </c>
      <c r="G1554">
        <v>1</v>
      </c>
      <c r="H1554" t="s">
        <v>3574</v>
      </c>
    </row>
    <row r="1555" spans="1:8" x14ac:dyDescent="0.25">
      <c r="A1555">
        <v>15568106</v>
      </c>
      <c r="B1555" t="s">
        <v>841</v>
      </c>
      <c r="C1555">
        <v>592</v>
      </c>
      <c r="D1555" t="s">
        <v>15</v>
      </c>
      <c r="E1555" t="s">
        <v>13</v>
      </c>
      <c r="F1555">
        <v>38</v>
      </c>
      <c r="G1555">
        <v>8</v>
      </c>
      <c r="H1555" t="s">
        <v>3576</v>
      </c>
    </row>
    <row r="1556" spans="1:8" x14ac:dyDescent="0.25">
      <c r="A1556">
        <v>15779481</v>
      </c>
      <c r="B1556" t="s">
        <v>3577</v>
      </c>
      <c r="C1556">
        <v>628</v>
      </c>
      <c r="D1556" t="s">
        <v>12</v>
      </c>
      <c r="E1556" t="s">
        <v>33</v>
      </c>
      <c r="F1556">
        <v>34</v>
      </c>
      <c r="G1556">
        <v>4</v>
      </c>
      <c r="H1556" t="s">
        <v>3579</v>
      </c>
    </row>
    <row r="1557" spans="1:8" x14ac:dyDescent="0.25">
      <c r="A1557">
        <v>15709994</v>
      </c>
      <c r="B1557" t="s">
        <v>3580</v>
      </c>
      <c r="C1557">
        <v>658</v>
      </c>
      <c r="D1557" t="s">
        <v>20</v>
      </c>
      <c r="E1557" t="s">
        <v>13</v>
      </c>
      <c r="F1557">
        <v>40</v>
      </c>
      <c r="G1557">
        <v>7</v>
      </c>
      <c r="H1557" t="s">
        <v>3582</v>
      </c>
    </row>
    <row r="1558" spans="1:8" x14ac:dyDescent="0.25">
      <c r="A1558">
        <v>15772777</v>
      </c>
      <c r="B1558" t="s">
        <v>3583</v>
      </c>
      <c r="C1558">
        <v>850</v>
      </c>
      <c r="D1558" t="s">
        <v>19</v>
      </c>
      <c r="E1558" t="s">
        <v>13</v>
      </c>
      <c r="F1558">
        <v>29</v>
      </c>
      <c r="G1558">
        <v>10</v>
      </c>
      <c r="H1558" t="s">
        <v>3584</v>
      </c>
    </row>
    <row r="1559" spans="1:8" x14ac:dyDescent="0.25">
      <c r="A1559">
        <v>15706815</v>
      </c>
      <c r="B1559" t="s">
        <v>3585</v>
      </c>
      <c r="C1559">
        <v>515</v>
      </c>
      <c r="D1559" t="s">
        <v>39</v>
      </c>
      <c r="E1559" t="s">
        <v>33</v>
      </c>
      <c r="F1559">
        <v>37</v>
      </c>
      <c r="G1559">
        <v>2</v>
      </c>
      <c r="H1559" t="s">
        <v>3587</v>
      </c>
    </row>
    <row r="1560" spans="1:8" x14ac:dyDescent="0.25">
      <c r="A1560">
        <v>15618018</v>
      </c>
      <c r="B1560" t="s">
        <v>2708</v>
      </c>
      <c r="C1560">
        <v>571</v>
      </c>
      <c r="D1560" t="s">
        <v>20</v>
      </c>
      <c r="E1560" t="s">
        <v>13</v>
      </c>
      <c r="F1560">
        <v>35</v>
      </c>
      <c r="G1560">
        <v>1</v>
      </c>
      <c r="H1560" t="s">
        <v>3589</v>
      </c>
    </row>
    <row r="1561" spans="1:8" x14ac:dyDescent="0.25">
      <c r="A1561">
        <v>15671032</v>
      </c>
      <c r="B1561" t="s">
        <v>42</v>
      </c>
      <c r="C1561">
        <v>760</v>
      </c>
      <c r="D1561" t="s">
        <v>39</v>
      </c>
      <c r="E1561" t="s">
        <v>33</v>
      </c>
      <c r="F1561">
        <v>42</v>
      </c>
      <c r="G1561">
        <v>0</v>
      </c>
      <c r="H1561" t="s">
        <v>3591</v>
      </c>
    </row>
    <row r="1562" spans="1:8" x14ac:dyDescent="0.25">
      <c r="A1562">
        <v>15634281</v>
      </c>
      <c r="B1562" t="s">
        <v>1660</v>
      </c>
      <c r="C1562">
        <v>720</v>
      </c>
      <c r="D1562" t="s">
        <v>39</v>
      </c>
      <c r="E1562" t="s">
        <v>13</v>
      </c>
      <c r="F1562">
        <v>43</v>
      </c>
      <c r="G1562">
        <v>10</v>
      </c>
      <c r="H1562" t="s">
        <v>3593</v>
      </c>
    </row>
    <row r="1563" spans="1:8" x14ac:dyDescent="0.25">
      <c r="A1563">
        <v>15766374</v>
      </c>
      <c r="B1563" t="s">
        <v>3594</v>
      </c>
      <c r="C1563">
        <v>632</v>
      </c>
      <c r="D1563" t="s">
        <v>39</v>
      </c>
      <c r="E1563" t="s">
        <v>33</v>
      </c>
      <c r="F1563">
        <v>42</v>
      </c>
      <c r="G1563">
        <v>4</v>
      </c>
      <c r="H1563" t="s">
        <v>3596</v>
      </c>
    </row>
    <row r="1564" spans="1:8" x14ac:dyDescent="0.25">
      <c r="A1564">
        <v>15600991</v>
      </c>
      <c r="B1564" t="s">
        <v>2152</v>
      </c>
      <c r="C1564">
        <v>694</v>
      </c>
      <c r="D1564" t="s">
        <v>39</v>
      </c>
      <c r="E1564" t="s">
        <v>33</v>
      </c>
      <c r="F1564">
        <v>31</v>
      </c>
      <c r="G1564">
        <v>6</v>
      </c>
      <c r="H1564" t="s">
        <v>3598</v>
      </c>
    </row>
    <row r="1565" spans="1:8" x14ac:dyDescent="0.25">
      <c r="A1565">
        <v>15777576</v>
      </c>
      <c r="B1565" t="s">
        <v>3599</v>
      </c>
      <c r="C1565">
        <v>559</v>
      </c>
      <c r="D1565" t="s">
        <v>19</v>
      </c>
      <c r="E1565" t="s">
        <v>13</v>
      </c>
      <c r="F1565">
        <v>40</v>
      </c>
      <c r="G1565">
        <v>5</v>
      </c>
      <c r="H1565" t="s">
        <v>3601</v>
      </c>
    </row>
    <row r="1566" spans="1:8" x14ac:dyDescent="0.25">
      <c r="A1566">
        <v>15742613</v>
      </c>
      <c r="B1566" t="s">
        <v>3602</v>
      </c>
      <c r="C1566">
        <v>773</v>
      </c>
      <c r="D1566" t="s">
        <v>39</v>
      </c>
      <c r="E1566" t="s">
        <v>13</v>
      </c>
      <c r="F1566">
        <v>42</v>
      </c>
      <c r="G1566">
        <v>8</v>
      </c>
      <c r="H1566" t="s">
        <v>3604</v>
      </c>
    </row>
    <row r="1567" spans="1:8" x14ac:dyDescent="0.25">
      <c r="A1567">
        <v>15649523</v>
      </c>
      <c r="B1567" t="s">
        <v>348</v>
      </c>
      <c r="C1567">
        <v>581</v>
      </c>
      <c r="D1567" t="s">
        <v>20</v>
      </c>
      <c r="E1567" t="s">
        <v>33</v>
      </c>
      <c r="F1567">
        <v>38</v>
      </c>
      <c r="G1567">
        <v>1</v>
      </c>
      <c r="H1567" t="s">
        <v>3605</v>
      </c>
    </row>
    <row r="1568" spans="1:8" x14ac:dyDescent="0.25">
      <c r="A1568">
        <v>15651063</v>
      </c>
      <c r="B1568" t="s">
        <v>3606</v>
      </c>
      <c r="C1568">
        <v>524</v>
      </c>
      <c r="D1568" t="s">
        <v>39</v>
      </c>
      <c r="E1568" t="s">
        <v>13</v>
      </c>
      <c r="F1568">
        <v>37</v>
      </c>
      <c r="G1568">
        <v>9</v>
      </c>
      <c r="H1568" t="s">
        <v>3608</v>
      </c>
    </row>
    <row r="1569" spans="1:8" x14ac:dyDescent="0.25">
      <c r="A1569">
        <v>15683124</v>
      </c>
      <c r="B1569" t="s">
        <v>1165</v>
      </c>
      <c r="C1569">
        <v>713</v>
      </c>
      <c r="D1569" t="s">
        <v>15</v>
      </c>
      <c r="E1569" t="s">
        <v>33</v>
      </c>
      <c r="F1569">
        <v>53</v>
      </c>
      <c r="G1569">
        <v>6</v>
      </c>
      <c r="H1569" t="s">
        <v>3610</v>
      </c>
    </row>
    <row r="1570" spans="1:8" x14ac:dyDescent="0.25">
      <c r="A1570">
        <v>15618314</v>
      </c>
      <c r="B1570" t="s">
        <v>32</v>
      </c>
      <c r="C1570">
        <v>676</v>
      </c>
      <c r="D1570" t="s">
        <v>15</v>
      </c>
      <c r="E1570" t="s">
        <v>33</v>
      </c>
      <c r="F1570">
        <v>40</v>
      </c>
      <c r="G1570">
        <v>8</v>
      </c>
      <c r="H1570" t="s">
        <v>3612</v>
      </c>
    </row>
    <row r="1571" spans="1:8" x14ac:dyDescent="0.25">
      <c r="A1571">
        <v>15670823</v>
      </c>
      <c r="B1571" t="s">
        <v>858</v>
      </c>
      <c r="C1571">
        <v>651</v>
      </c>
      <c r="D1571" t="s">
        <v>39</v>
      </c>
      <c r="E1571" t="s">
        <v>13</v>
      </c>
      <c r="F1571">
        <v>42</v>
      </c>
      <c r="G1571">
        <v>1</v>
      </c>
      <c r="H1571" t="s">
        <v>3614</v>
      </c>
    </row>
    <row r="1572" spans="1:8" x14ac:dyDescent="0.25">
      <c r="A1572">
        <v>15607133</v>
      </c>
      <c r="B1572" t="s">
        <v>574</v>
      </c>
      <c r="C1572">
        <v>717</v>
      </c>
      <c r="D1572" t="s">
        <v>19</v>
      </c>
      <c r="E1572" t="s">
        <v>13</v>
      </c>
      <c r="F1572">
        <v>49</v>
      </c>
      <c r="G1572">
        <v>1</v>
      </c>
      <c r="H1572" t="s">
        <v>3616</v>
      </c>
    </row>
    <row r="1573" spans="1:8" x14ac:dyDescent="0.25">
      <c r="A1573">
        <v>15615012</v>
      </c>
      <c r="B1573" t="s">
        <v>3617</v>
      </c>
      <c r="C1573">
        <v>594</v>
      </c>
      <c r="D1573" t="s">
        <v>20</v>
      </c>
      <c r="E1573" t="s">
        <v>33</v>
      </c>
      <c r="F1573">
        <v>23</v>
      </c>
      <c r="G1573">
        <v>5</v>
      </c>
      <c r="H1573" t="s">
        <v>3619</v>
      </c>
    </row>
    <row r="1574" spans="1:8" x14ac:dyDescent="0.25">
      <c r="A1574">
        <v>15725141</v>
      </c>
      <c r="B1574" t="s">
        <v>3620</v>
      </c>
      <c r="C1574">
        <v>716</v>
      </c>
      <c r="D1574" t="s">
        <v>12</v>
      </c>
      <c r="E1574" t="s">
        <v>13</v>
      </c>
      <c r="F1574">
        <v>44</v>
      </c>
      <c r="G1574">
        <v>3</v>
      </c>
      <c r="H1574" t="s">
        <v>3622</v>
      </c>
    </row>
    <row r="1575" spans="1:8" x14ac:dyDescent="0.25">
      <c r="A1575">
        <v>15623560</v>
      </c>
      <c r="B1575" t="s">
        <v>3623</v>
      </c>
      <c r="C1575">
        <v>668</v>
      </c>
      <c r="D1575" t="s">
        <v>15</v>
      </c>
      <c r="E1575" t="s">
        <v>13</v>
      </c>
      <c r="F1575">
        <v>35</v>
      </c>
      <c r="G1575">
        <v>6</v>
      </c>
      <c r="H1575" t="s">
        <v>3625</v>
      </c>
    </row>
    <row r="1576" spans="1:8" x14ac:dyDescent="0.25">
      <c r="A1576">
        <v>15693018</v>
      </c>
      <c r="B1576" t="s">
        <v>3626</v>
      </c>
      <c r="C1576">
        <v>678</v>
      </c>
      <c r="D1576" t="s">
        <v>39</v>
      </c>
      <c r="E1576" t="s">
        <v>33</v>
      </c>
      <c r="F1576">
        <v>23</v>
      </c>
      <c r="G1576">
        <v>10</v>
      </c>
      <c r="H1576" t="s">
        <v>3628</v>
      </c>
    </row>
    <row r="1577" spans="1:8" x14ac:dyDescent="0.25">
      <c r="A1577">
        <v>15636756</v>
      </c>
      <c r="B1577" t="s">
        <v>3629</v>
      </c>
      <c r="C1577">
        <v>545</v>
      </c>
      <c r="D1577" t="s">
        <v>20</v>
      </c>
      <c r="E1577" t="s">
        <v>33</v>
      </c>
      <c r="F1577">
        <v>23</v>
      </c>
      <c r="G1577">
        <v>2</v>
      </c>
      <c r="H1577" t="s">
        <v>3630</v>
      </c>
    </row>
    <row r="1578" spans="1:8" x14ac:dyDescent="0.25">
      <c r="A1578">
        <v>15647474</v>
      </c>
      <c r="B1578" t="s">
        <v>2199</v>
      </c>
      <c r="C1578">
        <v>613</v>
      </c>
      <c r="D1578" t="s">
        <v>20</v>
      </c>
      <c r="E1578" t="s">
        <v>13</v>
      </c>
      <c r="F1578">
        <v>40</v>
      </c>
      <c r="G1578">
        <v>9</v>
      </c>
      <c r="H1578" t="s">
        <v>3632</v>
      </c>
    </row>
    <row r="1579" spans="1:8" x14ac:dyDescent="0.25">
      <c r="A1579">
        <v>15576714</v>
      </c>
      <c r="B1579" t="s">
        <v>1090</v>
      </c>
      <c r="C1579">
        <v>687</v>
      </c>
      <c r="D1579" t="s">
        <v>19</v>
      </c>
      <c r="E1579" t="s">
        <v>13</v>
      </c>
      <c r="F1579">
        <v>21</v>
      </c>
      <c r="G1579">
        <v>8</v>
      </c>
      <c r="H1579" t="s">
        <v>3633</v>
      </c>
    </row>
    <row r="1580" spans="1:8" x14ac:dyDescent="0.25">
      <c r="A1580">
        <v>15585047</v>
      </c>
      <c r="B1580" t="s">
        <v>3634</v>
      </c>
      <c r="C1580">
        <v>715</v>
      </c>
      <c r="D1580" t="s">
        <v>20</v>
      </c>
      <c r="E1580" t="s">
        <v>33</v>
      </c>
      <c r="F1580">
        <v>28</v>
      </c>
      <c r="G1580">
        <v>7</v>
      </c>
      <c r="H1580" t="s">
        <v>3636</v>
      </c>
    </row>
    <row r="1581" spans="1:8" x14ac:dyDescent="0.25">
      <c r="A1581">
        <v>15743976</v>
      </c>
      <c r="B1581" t="s">
        <v>1905</v>
      </c>
      <c r="C1581">
        <v>618</v>
      </c>
      <c r="D1581" t="s">
        <v>39</v>
      </c>
      <c r="E1581" t="s">
        <v>33</v>
      </c>
      <c r="F1581">
        <v>41</v>
      </c>
      <c r="G1581">
        <v>8</v>
      </c>
      <c r="H1581" t="s">
        <v>3638</v>
      </c>
    </row>
    <row r="1582" spans="1:8" x14ac:dyDescent="0.25">
      <c r="A1582">
        <v>15793881</v>
      </c>
      <c r="B1582" t="s">
        <v>29</v>
      </c>
      <c r="C1582">
        <v>721</v>
      </c>
      <c r="D1582" t="s">
        <v>12</v>
      </c>
      <c r="E1582" t="s">
        <v>13</v>
      </c>
      <c r="F1582">
        <v>35</v>
      </c>
      <c r="G1582">
        <v>6</v>
      </c>
      <c r="H1582" t="s">
        <v>3640</v>
      </c>
    </row>
    <row r="1583" spans="1:8" x14ac:dyDescent="0.25">
      <c r="A1583">
        <v>15576517</v>
      </c>
      <c r="B1583" t="s">
        <v>3641</v>
      </c>
      <c r="C1583">
        <v>445</v>
      </c>
      <c r="D1583" t="s">
        <v>39</v>
      </c>
      <c r="E1583" t="s">
        <v>13</v>
      </c>
      <c r="F1583">
        <v>34</v>
      </c>
      <c r="G1583">
        <v>7</v>
      </c>
      <c r="H1583" t="s">
        <v>3643</v>
      </c>
    </row>
    <row r="1584" spans="1:8" x14ac:dyDescent="0.25">
      <c r="A1584">
        <v>15631072</v>
      </c>
      <c r="B1584" t="s">
        <v>3644</v>
      </c>
      <c r="C1584">
        <v>690</v>
      </c>
      <c r="D1584" t="s">
        <v>12</v>
      </c>
      <c r="E1584" t="s">
        <v>33</v>
      </c>
      <c r="F1584">
        <v>38</v>
      </c>
      <c r="G1584">
        <v>1</v>
      </c>
      <c r="H1584" t="s">
        <v>3646</v>
      </c>
    </row>
    <row r="1585" spans="1:8" x14ac:dyDescent="0.25">
      <c r="A1585">
        <v>15730394</v>
      </c>
      <c r="B1585" t="s">
        <v>3647</v>
      </c>
      <c r="C1585">
        <v>709</v>
      </c>
      <c r="D1585" t="s">
        <v>12</v>
      </c>
      <c r="E1585" t="s">
        <v>13</v>
      </c>
      <c r="F1585">
        <v>43</v>
      </c>
      <c r="G1585">
        <v>8</v>
      </c>
      <c r="H1585" t="s">
        <v>3648</v>
      </c>
    </row>
    <row r="1586" spans="1:8" x14ac:dyDescent="0.25">
      <c r="A1586">
        <v>15631460</v>
      </c>
      <c r="B1586" t="s">
        <v>1112</v>
      </c>
      <c r="C1586">
        <v>671</v>
      </c>
      <c r="D1586" t="s">
        <v>19</v>
      </c>
      <c r="E1586" t="s">
        <v>13</v>
      </c>
      <c r="F1586">
        <v>42</v>
      </c>
      <c r="G1586">
        <v>3</v>
      </c>
      <c r="H1586" t="s">
        <v>3649</v>
      </c>
    </row>
    <row r="1587" spans="1:8" x14ac:dyDescent="0.25">
      <c r="A1587">
        <v>15692002</v>
      </c>
      <c r="B1587" t="s">
        <v>3650</v>
      </c>
      <c r="C1587">
        <v>538</v>
      </c>
      <c r="D1587" t="s">
        <v>20</v>
      </c>
      <c r="E1587" t="s">
        <v>33</v>
      </c>
      <c r="F1587">
        <v>33</v>
      </c>
      <c r="G1587">
        <v>6</v>
      </c>
      <c r="H1587" t="s">
        <v>3652</v>
      </c>
    </row>
    <row r="1588" spans="1:8" x14ac:dyDescent="0.25">
      <c r="A1588">
        <v>15595282</v>
      </c>
      <c r="B1588" t="s">
        <v>876</v>
      </c>
      <c r="C1588">
        <v>735</v>
      </c>
      <c r="D1588" t="s">
        <v>12</v>
      </c>
      <c r="E1588" t="s">
        <v>13</v>
      </c>
      <c r="F1588">
        <v>33</v>
      </c>
      <c r="G1588">
        <v>4</v>
      </c>
      <c r="H1588" t="s">
        <v>3653</v>
      </c>
    </row>
    <row r="1589" spans="1:8" x14ac:dyDescent="0.25">
      <c r="A1589">
        <v>15789548</v>
      </c>
      <c r="B1589" t="s">
        <v>3654</v>
      </c>
      <c r="C1589">
        <v>592</v>
      </c>
      <c r="D1589" t="s">
        <v>15</v>
      </c>
      <c r="E1589" t="s">
        <v>13</v>
      </c>
      <c r="F1589">
        <v>37</v>
      </c>
      <c r="G1589">
        <v>7</v>
      </c>
      <c r="H1589" t="s">
        <v>3655</v>
      </c>
    </row>
    <row r="1590" spans="1:8" x14ac:dyDescent="0.25">
      <c r="A1590">
        <v>15758035</v>
      </c>
      <c r="B1590" t="s">
        <v>3656</v>
      </c>
      <c r="C1590">
        <v>747</v>
      </c>
      <c r="D1590" t="s">
        <v>15</v>
      </c>
      <c r="E1590" t="s">
        <v>33</v>
      </c>
      <c r="F1590">
        <v>61</v>
      </c>
      <c r="G1590">
        <v>7</v>
      </c>
      <c r="H1590" t="s">
        <v>3658</v>
      </c>
    </row>
    <row r="1591" spans="1:8" x14ac:dyDescent="0.25">
      <c r="A1591">
        <v>15617518</v>
      </c>
      <c r="B1591" t="s">
        <v>221</v>
      </c>
      <c r="C1591">
        <v>675</v>
      </c>
      <c r="D1591" t="s">
        <v>39</v>
      </c>
      <c r="E1591" t="s">
        <v>33</v>
      </c>
      <c r="F1591">
        <v>36</v>
      </c>
      <c r="G1591">
        <v>7</v>
      </c>
      <c r="H1591" t="s">
        <v>3660</v>
      </c>
    </row>
    <row r="1592" spans="1:8" x14ac:dyDescent="0.25">
      <c r="A1592">
        <v>15651802</v>
      </c>
      <c r="B1592" t="s">
        <v>855</v>
      </c>
      <c r="C1592">
        <v>632</v>
      </c>
      <c r="D1592" t="s">
        <v>19</v>
      </c>
      <c r="E1592" t="s">
        <v>13</v>
      </c>
      <c r="F1592">
        <v>39</v>
      </c>
      <c r="G1592">
        <v>5</v>
      </c>
      <c r="H1592" t="s">
        <v>3662</v>
      </c>
    </row>
    <row r="1593" spans="1:8" x14ac:dyDescent="0.25">
      <c r="A1593">
        <v>15631813</v>
      </c>
      <c r="B1593" t="s">
        <v>1704</v>
      </c>
      <c r="C1593">
        <v>621</v>
      </c>
      <c r="D1593" t="s">
        <v>12</v>
      </c>
      <c r="E1593" t="s">
        <v>33</v>
      </c>
      <c r="F1593">
        <v>39</v>
      </c>
      <c r="G1593">
        <v>6</v>
      </c>
      <c r="H1593" t="s">
        <v>3663</v>
      </c>
    </row>
    <row r="1594" spans="1:8" x14ac:dyDescent="0.25">
      <c r="A1594">
        <v>15729668</v>
      </c>
      <c r="B1594" t="s">
        <v>3664</v>
      </c>
      <c r="C1594">
        <v>521</v>
      </c>
      <c r="D1594" t="s">
        <v>19</v>
      </c>
      <c r="E1594" t="s">
        <v>33</v>
      </c>
      <c r="F1594">
        <v>29</v>
      </c>
      <c r="G1594">
        <v>3</v>
      </c>
      <c r="H1594" t="s">
        <v>3666</v>
      </c>
    </row>
    <row r="1595" spans="1:8" x14ac:dyDescent="0.25">
      <c r="A1595">
        <v>15741728</v>
      </c>
      <c r="B1595" t="s">
        <v>1201</v>
      </c>
      <c r="C1595">
        <v>591</v>
      </c>
      <c r="D1595" t="s">
        <v>19</v>
      </c>
      <c r="E1595" t="s">
        <v>33</v>
      </c>
      <c r="F1595">
        <v>36</v>
      </c>
      <c r="G1595">
        <v>7</v>
      </c>
      <c r="H1595" t="s">
        <v>3668</v>
      </c>
    </row>
    <row r="1596" spans="1:8" x14ac:dyDescent="0.25">
      <c r="A1596">
        <v>15576676</v>
      </c>
      <c r="B1596" t="s">
        <v>3669</v>
      </c>
      <c r="C1596">
        <v>706</v>
      </c>
      <c r="D1596" t="s">
        <v>39</v>
      </c>
      <c r="E1596" t="s">
        <v>13</v>
      </c>
      <c r="F1596">
        <v>28</v>
      </c>
      <c r="G1596">
        <v>6</v>
      </c>
      <c r="H1596" t="s">
        <v>3671</v>
      </c>
    </row>
    <row r="1597" spans="1:8" x14ac:dyDescent="0.25">
      <c r="A1597">
        <v>15711378</v>
      </c>
      <c r="B1597" t="s">
        <v>3672</v>
      </c>
      <c r="C1597">
        <v>677</v>
      </c>
      <c r="D1597" t="s">
        <v>12</v>
      </c>
      <c r="E1597" t="s">
        <v>33</v>
      </c>
      <c r="F1597">
        <v>38</v>
      </c>
      <c r="G1597">
        <v>4</v>
      </c>
      <c r="H1597" t="s">
        <v>3673</v>
      </c>
    </row>
    <row r="1598" spans="1:8" x14ac:dyDescent="0.25">
      <c r="A1598">
        <v>15765520</v>
      </c>
      <c r="B1598" t="s">
        <v>585</v>
      </c>
      <c r="C1598">
        <v>769</v>
      </c>
      <c r="D1598" t="s">
        <v>39</v>
      </c>
      <c r="E1598" t="s">
        <v>33</v>
      </c>
      <c r="F1598">
        <v>27</v>
      </c>
      <c r="G1598">
        <v>7</v>
      </c>
      <c r="H1598" t="s">
        <v>3675</v>
      </c>
    </row>
    <row r="1599" spans="1:8" x14ac:dyDescent="0.25">
      <c r="A1599">
        <v>15656726</v>
      </c>
      <c r="B1599" t="s">
        <v>593</v>
      </c>
      <c r="C1599">
        <v>771</v>
      </c>
      <c r="D1599" t="s">
        <v>12</v>
      </c>
      <c r="E1599" t="s">
        <v>33</v>
      </c>
      <c r="F1599">
        <v>32</v>
      </c>
      <c r="G1599">
        <v>5</v>
      </c>
      <c r="H1599" t="s">
        <v>3677</v>
      </c>
    </row>
    <row r="1600" spans="1:8" x14ac:dyDescent="0.25">
      <c r="A1600">
        <v>15647842</v>
      </c>
      <c r="B1600" t="s">
        <v>992</v>
      </c>
      <c r="C1600">
        <v>601</v>
      </c>
      <c r="D1600" t="s">
        <v>39</v>
      </c>
      <c r="E1600" t="s">
        <v>13</v>
      </c>
      <c r="F1600">
        <v>48</v>
      </c>
      <c r="G1600">
        <v>8</v>
      </c>
      <c r="H1600" t="s">
        <v>3679</v>
      </c>
    </row>
    <row r="1601" spans="1:8" x14ac:dyDescent="0.25">
      <c r="A1601">
        <v>15719309</v>
      </c>
      <c r="B1601" t="s">
        <v>3153</v>
      </c>
      <c r="C1601">
        <v>670</v>
      </c>
      <c r="D1601" t="s">
        <v>15</v>
      </c>
      <c r="E1601" t="s">
        <v>13</v>
      </c>
      <c r="F1601">
        <v>42</v>
      </c>
      <c r="G1601">
        <v>1</v>
      </c>
      <c r="H1601" t="s">
        <v>3681</v>
      </c>
    </row>
    <row r="1602" spans="1:8" x14ac:dyDescent="0.25">
      <c r="A1602">
        <v>15748718</v>
      </c>
      <c r="B1602" t="s">
        <v>819</v>
      </c>
      <c r="C1602">
        <v>517</v>
      </c>
      <c r="D1602" t="s">
        <v>15</v>
      </c>
      <c r="E1602" t="s">
        <v>33</v>
      </c>
      <c r="F1602">
        <v>28</v>
      </c>
      <c r="G1602">
        <v>2</v>
      </c>
      <c r="H1602" t="s">
        <v>3683</v>
      </c>
    </row>
    <row r="1603" spans="1:8" x14ac:dyDescent="0.25">
      <c r="A1603">
        <v>15594404</v>
      </c>
      <c r="B1603" t="s">
        <v>2869</v>
      </c>
      <c r="C1603">
        <v>834</v>
      </c>
      <c r="D1603" t="s">
        <v>12</v>
      </c>
      <c r="E1603" t="s">
        <v>13</v>
      </c>
      <c r="F1603">
        <v>49</v>
      </c>
      <c r="G1603">
        <v>8</v>
      </c>
      <c r="H1603" t="s">
        <v>3685</v>
      </c>
    </row>
    <row r="1604" spans="1:8" x14ac:dyDescent="0.25">
      <c r="A1604">
        <v>15751158</v>
      </c>
      <c r="B1604" t="s">
        <v>3686</v>
      </c>
      <c r="C1604">
        <v>571</v>
      </c>
      <c r="D1604" t="s">
        <v>15</v>
      </c>
      <c r="E1604" t="s">
        <v>13</v>
      </c>
      <c r="F1604">
        <v>42</v>
      </c>
      <c r="G1604">
        <v>4</v>
      </c>
      <c r="H1604" t="s">
        <v>3688</v>
      </c>
    </row>
    <row r="1605" spans="1:8" x14ac:dyDescent="0.25">
      <c r="A1605">
        <v>15593470</v>
      </c>
      <c r="B1605" t="s">
        <v>3689</v>
      </c>
      <c r="C1605">
        <v>576</v>
      </c>
      <c r="D1605" t="s">
        <v>39</v>
      </c>
      <c r="E1605" t="s">
        <v>13</v>
      </c>
      <c r="F1605">
        <v>36</v>
      </c>
      <c r="G1605">
        <v>8</v>
      </c>
      <c r="H1605" t="s">
        <v>3691</v>
      </c>
    </row>
    <row r="1606" spans="1:8" x14ac:dyDescent="0.25">
      <c r="A1606">
        <v>15695129</v>
      </c>
      <c r="B1606" t="s">
        <v>2854</v>
      </c>
      <c r="C1606">
        <v>718</v>
      </c>
      <c r="D1606" t="s">
        <v>20</v>
      </c>
      <c r="E1606" t="s">
        <v>13</v>
      </c>
      <c r="F1606">
        <v>31</v>
      </c>
      <c r="G1606">
        <v>1</v>
      </c>
      <c r="H1606" t="s">
        <v>3693</v>
      </c>
    </row>
    <row r="1607" spans="1:8" x14ac:dyDescent="0.25">
      <c r="A1607">
        <v>15640865</v>
      </c>
      <c r="B1607" t="s">
        <v>3694</v>
      </c>
      <c r="C1607">
        <v>636</v>
      </c>
      <c r="D1607" t="s">
        <v>39</v>
      </c>
      <c r="E1607" t="s">
        <v>13</v>
      </c>
      <c r="F1607">
        <v>31</v>
      </c>
      <c r="G1607">
        <v>9</v>
      </c>
      <c r="H1607" t="s">
        <v>3696</v>
      </c>
    </row>
    <row r="1608" spans="1:8" x14ac:dyDescent="0.25">
      <c r="A1608">
        <v>15714080</v>
      </c>
      <c r="B1608" t="s">
        <v>3697</v>
      </c>
      <c r="C1608">
        <v>566</v>
      </c>
      <c r="D1608" t="s">
        <v>39</v>
      </c>
      <c r="E1608" t="s">
        <v>13</v>
      </c>
      <c r="F1608">
        <v>40</v>
      </c>
      <c r="G1608">
        <v>2</v>
      </c>
      <c r="H1608" t="s">
        <v>3699</v>
      </c>
    </row>
    <row r="1609" spans="1:8" x14ac:dyDescent="0.25">
      <c r="A1609">
        <v>15648721</v>
      </c>
      <c r="B1609" t="s">
        <v>858</v>
      </c>
      <c r="C1609">
        <v>711</v>
      </c>
      <c r="D1609" t="s">
        <v>12</v>
      </c>
      <c r="E1609" t="s">
        <v>33</v>
      </c>
      <c r="F1609">
        <v>64</v>
      </c>
      <c r="G1609">
        <v>4</v>
      </c>
      <c r="H1609" t="s">
        <v>3700</v>
      </c>
    </row>
    <row r="1610" spans="1:8" x14ac:dyDescent="0.25">
      <c r="A1610">
        <v>15801466</v>
      </c>
      <c r="B1610" t="s">
        <v>1424</v>
      </c>
      <c r="C1610">
        <v>574</v>
      </c>
      <c r="D1610" t="s">
        <v>12</v>
      </c>
      <c r="E1610" t="s">
        <v>13</v>
      </c>
      <c r="F1610">
        <v>39</v>
      </c>
      <c r="G1610">
        <v>2</v>
      </c>
      <c r="H1610" t="s">
        <v>3702</v>
      </c>
    </row>
    <row r="1611" spans="1:8" x14ac:dyDescent="0.25">
      <c r="A1611">
        <v>15750248</v>
      </c>
      <c r="B1611" t="s">
        <v>2158</v>
      </c>
      <c r="C1611">
        <v>619</v>
      </c>
      <c r="D1611" t="s">
        <v>20</v>
      </c>
      <c r="E1611" t="s">
        <v>13</v>
      </c>
      <c r="F1611">
        <v>35</v>
      </c>
      <c r="G1611">
        <v>8</v>
      </c>
      <c r="H1611" t="s">
        <v>3704</v>
      </c>
    </row>
    <row r="1612" spans="1:8" x14ac:dyDescent="0.25">
      <c r="A1612">
        <v>15758726</v>
      </c>
      <c r="B1612" t="s">
        <v>3705</v>
      </c>
      <c r="C1612">
        <v>588</v>
      </c>
      <c r="D1612" t="s">
        <v>20</v>
      </c>
      <c r="E1612" t="s">
        <v>13</v>
      </c>
      <c r="F1612">
        <v>24</v>
      </c>
      <c r="G1612">
        <v>0</v>
      </c>
      <c r="H1612" t="s">
        <v>3706</v>
      </c>
    </row>
    <row r="1613" spans="1:8" x14ac:dyDescent="0.25">
      <c r="A1613">
        <v>15781553</v>
      </c>
      <c r="B1613" t="s">
        <v>1071</v>
      </c>
      <c r="C1613">
        <v>760</v>
      </c>
      <c r="D1613" t="s">
        <v>39</v>
      </c>
      <c r="E1613" t="s">
        <v>13</v>
      </c>
      <c r="F1613">
        <v>49</v>
      </c>
      <c r="G1613">
        <v>9</v>
      </c>
      <c r="H1613" t="s">
        <v>3708</v>
      </c>
    </row>
    <row r="1614" spans="1:8" x14ac:dyDescent="0.25">
      <c r="A1614">
        <v>15649121</v>
      </c>
      <c r="B1614" t="s">
        <v>449</v>
      </c>
      <c r="C1614">
        <v>665</v>
      </c>
      <c r="D1614" t="s">
        <v>20</v>
      </c>
      <c r="E1614" t="s">
        <v>33</v>
      </c>
      <c r="F1614">
        <v>52</v>
      </c>
      <c r="G1614">
        <v>3</v>
      </c>
      <c r="H1614" t="s">
        <v>3709</v>
      </c>
    </row>
    <row r="1615" spans="1:8" x14ac:dyDescent="0.25">
      <c r="A1615">
        <v>15674811</v>
      </c>
      <c r="B1615" t="s">
        <v>3710</v>
      </c>
      <c r="C1615">
        <v>739</v>
      </c>
      <c r="D1615" t="s">
        <v>39</v>
      </c>
      <c r="E1615" t="s">
        <v>33</v>
      </c>
      <c r="F1615">
        <v>29</v>
      </c>
      <c r="G1615">
        <v>3</v>
      </c>
      <c r="H1615" t="s">
        <v>3712</v>
      </c>
    </row>
    <row r="1616" spans="1:8" x14ac:dyDescent="0.25">
      <c r="A1616">
        <v>15646037</v>
      </c>
      <c r="B1616" t="s">
        <v>3713</v>
      </c>
      <c r="C1616">
        <v>641</v>
      </c>
      <c r="D1616" t="s">
        <v>15</v>
      </c>
      <c r="E1616" t="s">
        <v>33</v>
      </c>
      <c r="F1616">
        <v>77</v>
      </c>
      <c r="G1616">
        <v>9</v>
      </c>
      <c r="H1616" t="s">
        <v>3714</v>
      </c>
    </row>
    <row r="1617" spans="1:8" x14ac:dyDescent="0.25">
      <c r="A1617">
        <v>15722578</v>
      </c>
      <c r="B1617" t="s">
        <v>3715</v>
      </c>
      <c r="C1617">
        <v>685</v>
      </c>
      <c r="D1617" t="s">
        <v>39</v>
      </c>
      <c r="E1617" t="s">
        <v>13</v>
      </c>
      <c r="F1617">
        <v>21</v>
      </c>
      <c r="G1617">
        <v>6</v>
      </c>
      <c r="H1617" t="s">
        <v>3717</v>
      </c>
    </row>
    <row r="1618" spans="1:8" x14ac:dyDescent="0.25">
      <c r="A1618">
        <v>15665695</v>
      </c>
      <c r="B1618" t="s">
        <v>3718</v>
      </c>
      <c r="C1618">
        <v>594</v>
      </c>
      <c r="D1618" t="s">
        <v>12</v>
      </c>
      <c r="E1618" t="s">
        <v>13</v>
      </c>
      <c r="F1618">
        <v>49</v>
      </c>
      <c r="G1618">
        <v>4</v>
      </c>
      <c r="H1618" t="s">
        <v>3719</v>
      </c>
    </row>
    <row r="1619" spans="1:8" x14ac:dyDescent="0.25">
      <c r="A1619">
        <v>15801062</v>
      </c>
      <c r="B1619" t="s">
        <v>3434</v>
      </c>
      <c r="C1619">
        <v>557</v>
      </c>
      <c r="D1619" t="s">
        <v>19</v>
      </c>
      <c r="E1619" t="s">
        <v>13</v>
      </c>
      <c r="F1619">
        <v>40</v>
      </c>
      <c r="G1619">
        <v>4</v>
      </c>
      <c r="H1619" t="s">
        <v>3720</v>
      </c>
    </row>
    <row r="1620" spans="1:8" x14ac:dyDescent="0.25">
      <c r="A1620">
        <v>15662955</v>
      </c>
      <c r="B1620" t="s">
        <v>1756</v>
      </c>
      <c r="C1620">
        <v>697</v>
      </c>
      <c r="D1620" t="s">
        <v>15</v>
      </c>
      <c r="E1620" t="s">
        <v>33</v>
      </c>
      <c r="F1620">
        <v>27</v>
      </c>
      <c r="G1620">
        <v>8</v>
      </c>
      <c r="H1620" t="s">
        <v>3722</v>
      </c>
    </row>
    <row r="1621" spans="1:8" x14ac:dyDescent="0.25">
      <c r="A1621">
        <v>15770309</v>
      </c>
      <c r="B1621" t="s">
        <v>71</v>
      </c>
      <c r="C1621">
        <v>656</v>
      </c>
      <c r="D1621" t="s">
        <v>12</v>
      </c>
      <c r="E1621" t="s">
        <v>33</v>
      </c>
      <c r="F1621">
        <v>18</v>
      </c>
      <c r="G1621">
        <v>10</v>
      </c>
      <c r="H1621" t="s">
        <v>3724</v>
      </c>
    </row>
    <row r="1622" spans="1:8" x14ac:dyDescent="0.25">
      <c r="A1622">
        <v>15657386</v>
      </c>
      <c r="B1622" t="s">
        <v>264</v>
      </c>
      <c r="C1622">
        <v>712</v>
      </c>
      <c r="D1622" t="s">
        <v>39</v>
      </c>
      <c r="E1622" t="s">
        <v>33</v>
      </c>
      <c r="F1622">
        <v>43</v>
      </c>
      <c r="G1622">
        <v>1</v>
      </c>
      <c r="H1622" t="s">
        <v>3726</v>
      </c>
    </row>
    <row r="1623" spans="1:8" x14ac:dyDescent="0.25">
      <c r="A1623">
        <v>15777797</v>
      </c>
      <c r="B1623" t="s">
        <v>3727</v>
      </c>
      <c r="C1623">
        <v>689</v>
      </c>
      <c r="D1623" t="s">
        <v>19</v>
      </c>
      <c r="E1623" t="s">
        <v>33</v>
      </c>
      <c r="F1623">
        <v>38</v>
      </c>
      <c r="G1623">
        <v>5</v>
      </c>
      <c r="H1623" t="s">
        <v>3729</v>
      </c>
    </row>
    <row r="1624" spans="1:8" x14ac:dyDescent="0.25">
      <c r="A1624">
        <v>15783955</v>
      </c>
      <c r="B1624" t="s">
        <v>3730</v>
      </c>
      <c r="C1624">
        <v>697</v>
      </c>
      <c r="D1624" t="s">
        <v>20</v>
      </c>
      <c r="E1624" t="s">
        <v>13</v>
      </c>
      <c r="F1624">
        <v>25</v>
      </c>
      <c r="G1624">
        <v>4</v>
      </c>
      <c r="H1624" t="s">
        <v>3732</v>
      </c>
    </row>
    <row r="1625" spans="1:8" x14ac:dyDescent="0.25">
      <c r="A1625">
        <v>15804516</v>
      </c>
      <c r="B1625" t="s">
        <v>3733</v>
      </c>
      <c r="C1625">
        <v>589</v>
      </c>
      <c r="D1625" t="s">
        <v>20</v>
      </c>
      <c r="E1625" t="s">
        <v>33</v>
      </c>
      <c r="F1625">
        <v>38</v>
      </c>
      <c r="G1625">
        <v>2</v>
      </c>
      <c r="H1625" t="s">
        <v>3734</v>
      </c>
    </row>
    <row r="1626" spans="1:8" x14ac:dyDescent="0.25">
      <c r="A1626">
        <v>15681758</v>
      </c>
      <c r="B1626" t="s">
        <v>3735</v>
      </c>
      <c r="C1626">
        <v>525</v>
      </c>
      <c r="D1626" t="s">
        <v>19</v>
      </c>
      <c r="E1626" t="s">
        <v>13</v>
      </c>
      <c r="F1626">
        <v>25</v>
      </c>
      <c r="G1626">
        <v>10</v>
      </c>
      <c r="H1626" t="s">
        <v>3736</v>
      </c>
    </row>
    <row r="1627" spans="1:8" x14ac:dyDescent="0.25">
      <c r="A1627">
        <v>15630321</v>
      </c>
      <c r="B1627" t="s">
        <v>221</v>
      </c>
      <c r="C1627">
        <v>680</v>
      </c>
      <c r="D1627" t="s">
        <v>15</v>
      </c>
      <c r="E1627" t="s">
        <v>33</v>
      </c>
      <c r="F1627">
        <v>44</v>
      </c>
      <c r="G1627">
        <v>3</v>
      </c>
      <c r="H1627" t="s">
        <v>3737</v>
      </c>
    </row>
    <row r="1628" spans="1:8" x14ac:dyDescent="0.25">
      <c r="A1628">
        <v>15588248</v>
      </c>
      <c r="B1628" t="s">
        <v>1100</v>
      </c>
      <c r="C1628">
        <v>617</v>
      </c>
      <c r="D1628" t="s">
        <v>15</v>
      </c>
      <c r="E1628" t="s">
        <v>13</v>
      </c>
      <c r="F1628">
        <v>28</v>
      </c>
      <c r="G1628">
        <v>0</v>
      </c>
      <c r="H1628" t="s">
        <v>3738</v>
      </c>
    </row>
    <row r="1629" spans="1:8" x14ac:dyDescent="0.25">
      <c r="A1629">
        <v>15591932</v>
      </c>
      <c r="B1629" t="s">
        <v>496</v>
      </c>
      <c r="C1629">
        <v>680</v>
      </c>
      <c r="D1629" t="s">
        <v>15</v>
      </c>
      <c r="E1629" t="s">
        <v>33</v>
      </c>
      <c r="F1629">
        <v>32</v>
      </c>
      <c r="G1629">
        <v>5</v>
      </c>
      <c r="H1629" t="s">
        <v>3740</v>
      </c>
    </row>
    <row r="1630" spans="1:8" x14ac:dyDescent="0.25">
      <c r="A1630">
        <v>15810347</v>
      </c>
      <c r="B1630" t="s">
        <v>3741</v>
      </c>
      <c r="C1630">
        <v>662</v>
      </c>
      <c r="D1630" t="s">
        <v>19</v>
      </c>
      <c r="E1630" t="s">
        <v>13</v>
      </c>
      <c r="F1630">
        <v>30</v>
      </c>
      <c r="G1630">
        <v>9</v>
      </c>
      <c r="H1630" t="s">
        <v>3742</v>
      </c>
    </row>
    <row r="1631" spans="1:8" x14ac:dyDescent="0.25">
      <c r="A1631">
        <v>15595303</v>
      </c>
      <c r="B1631" t="s">
        <v>624</v>
      </c>
      <c r="C1631">
        <v>736</v>
      </c>
      <c r="D1631" t="s">
        <v>39</v>
      </c>
      <c r="E1631" t="s">
        <v>33</v>
      </c>
      <c r="F1631">
        <v>46</v>
      </c>
      <c r="G1631">
        <v>5</v>
      </c>
      <c r="H1631" t="s">
        <v>3744</v>
      </c>
    </row>
    <row r="1632" spans="1:8" x14ac:dyDescent="0.25">
      <c r="A1632">
        <v>15634950</v>
      </c>
      <c r="B1632" t="s">
        <v>3745</v>
      </c>
      <c r="C1632">
        <v>657</v>
      </c>
      <c r="D1632" t="s">
        <v>39</v>
      </c>
      <c r="E1632" t="s">
        <v>33</v>
      </c>
      <c r="F1632">
        <v>57</v>
      </c>
      <c r="G1632">
        <v>8</v>
      </c>
      <c r="H1632" t="s">
        <v>3747</v>
      </c>
    </row>
    <row r="1633" spans="1:8" x14ac:dyDescent="0.25">
      <c r="A1633">
        <v>15685372</v>
      </c>
      <c r="B1633" t="s">
        <v>1847</v>
      </c>
      <c r="C1633">
        <v>350</v>
      </c>
      <c r="D1633" t="s">
        <v>19</v>
      </c>
      <c r="E1633" t="s">
        <v>33</v>
      </c>
      <c r="F1633">
        <v>54</v>
      </c>
      <c r="G1633">
        <v>1</v>
      </c>
      <c r="H1633" t="s">
        <v>3749</v>
      </c>
    </row>
    <row r="1634" spans="1:8" x14ac:dyDescent="0.25">
      <c r="A1634">
        <v>15745827</v>
      </c>
      <c r="B1634" t="s">
        <v>2342</v>
      </c>
      <c r="C1634">
        <v>617</v>
      </c>
      <c r="D1634" t="s">
        <v>20</v>
      </c>
      <c r="E1634" t="s">
        <v>33</v>
      </c>
      <c r="F1634">
        <v>30</v>
      </c>
      <c r="G1634">
        <v>3</v>
      </c>
      <c r="H1634" t="s">
        <v>3751</v>
      </c>
    </row>
    <row r="1635" spans="1:8" x14ac:dyDescent="0.25">
      <c r="A1635">
        <v>15755868</v>
      </c>
      <c r="B1635" t="s">
        <v>3752</v>
      </c>
      <c r="C1635">
        <v>562</v>
      </c>
      <c r="D1635" t="s">
        <v>15</v>
      </c>
      <c r="E1635" t="s">
        <v>33</v>
      </c>
      <c r="F1635">
        <v>35</v>
      </c>
      <c r="G1635">
        <v>7</v>
      </c>
      <c r="H1635" t="s">
        <v>3753</v>
      </c>
    </row>
    <row r="1636" spans="1:8" x14ac:dyDescent="0.25">
      <c r="A1636">
        <v>15735222</v>
      </c>
      <c r="B1636" t="s">
        <v>3754</v>
      </c>
      <c r="C1636">
        <v>705</v>
      </c>
      <c r="D1636" t="s">
        <v>19</v>
      </c>
      <c r="E1636" t="s">
        <v>13</v>
      </c>
      <c r="F1636">
        <v>23</v>
      </c>
      <c r="G1636">
        <v>5</v>
      </c>
      <c r="H1636" t="s">
        <v>3755</v>
      </c>
    </row>
    <row r="1637" spans="1:8" x14ac:dyDescent="0.25">
      <c r="A1637">
        <v>15604804</v>
      </c>
      <c r="B1637" t="s">
        <v>1313</v>
      </c>
      <c r="C1637">
        <v>516</v>
      </c>
      <c r="D1637" t="s">
        <v>15</v>
      </c>
      <c r="E1637" t="s">
        <v>13</v>
      </c>
      <c r="F1637">
        <v>33</v>
      </c>
      <c r="G1637">
        <v>7</v>
      </c>
      <c r="H1637" t="s">
        <v>3757</v>
      </c>
    </row>
    <row r="1638" spans="1:8" x14ac:dyDescent="0.25">
      <c r="A1638">
        <v>15718944</v>
      </c>
      <c r="B1638" t="s">
        <v>2040</v>
      </c>
      <c r="C1638">
        <v>573</v>
      </c>
      <c r="D1638" t="s">
        <v>15</v>
      </c>
      <c r="E1638" t="s">
        <v>13</v>
      </c>
      <c r="F1638">
        <v>37</v>
      </c>
      <c r="G1638">
        <v>6</v>
      </c>
      <c r="H1638" t="s">
        <v>3758</v>
      </c>
    </row>
    <row r="1639" spans="1:8" x14ac:dyDescent="0.25">
      <c r="A1639">
        <v>15678626</v>
      </c>
      <c r="B1639" t="s">
        <v>3759</v>
      </c>
      <c r="C1639">
        <v>538</v>
      </c>
      <c r="D1639" t="s">
        <v>19</v>
      </c>
      <c r="E1639" t="s">
        <v>13</v>
      </c>
      <c r="F1639">
        <v>31</v>
      </c>
      <c r="G1639">
        <v>0</v>
      </c>
      <c r="H1639" t="s">
        <v>3760</v>
      </c>
    </row>
    <row r="1640" spans="1:8" x14ac:dyDescent="0.25">
      <c r="A1640">
        <v>15571550</v>
      </c>
      <c r="B1640" t="s">
        <v>3761</v>
      </c>
      <c r="C1640">
        <v>699</v>
      </c>
      <c r="D1640" t="s">
        <v>12</v>
      </c>
      <c r="E1640" t="s">
        <v>33</v>
      </c>
      <c r="F1640">
        <v>39</v>
      </c>
      <c r="G1640">
        <v>9</v>
      </c>
      <c r="H1640" t="s">
        <v>3762</v>
      </c>
    </row>
    <row r="1641" spans="1:8" x14ac:dyDescent="0.25">
      <c r="A1641">
        <v>15723053</v>
      </c>
      <c r="B1641" t="s">
        <v>299</v>
      </c>
      <c r="C1641">
        <v>504</v>
      </c>
      <c r="D1641" t="s">
        <v>39</v>
      </c>
      <c r="E1641" t="s">
        <v>33</v>
      </c>
      <c r="F1641">
        <v>32</v>
      </c>
      <c r="G1641">
        <v>8</v>
      </c>
      <c r="H1641" t="s">
        <v>3764</v>
      </c>
    </row>
    <row r="1642" spans="1:8" x14ac:dyDescent="0.25">
      <c r="A1642">
        <v>15661528</v>
      </c>
      <c r="B1642" t="s">
        <v>478</v>
      </c>
      <c r="C1642">
        <v>583</v>
      </c>
      <c r="D1642" t="s">
        <v>19</v>
      </c>
      <c r="E1642" t="s">
        <v>33</v>
      </c>
      <c r="F1642">
        <v>47</v>
      </c>
      <c r="G1642">
        <v>5</v>
      </c>
      <c r="H1642" t="s">
        <v>3766</v>
      </c>
    </row>
    <row r="1643" spans="1:8" x14ac:dyDescent="0.25">
      <c r="A1643">
        <v>15754177</v>
      </c>
      <c r="B1643" t="s">
        <v>3767</v>
      </c>
      <c r="C1643">
        <v>712</v>
      </c>
      <c r="D1643" t="s">
        <v>19</v>
      </c>
      <c r="E1643" t="s">
        <v>33</v>
      </c>
      <c r="F1643">
        <v>53</v>
      </c>
      <c r="G1643">
        <v>2</v>
      </c>
      <c r="H1643" t="s">
        <v>3769</v>
      </c>
    </row>
    <row r="1644" spans="1:8" x14ac:dyDescent="0.25">
      <c r="A1644">
        <v>15683544</v>
      </c>
      <c r="B1644" t="s">
        <v>144</v>
      </c>
      <c r="C1644">
        <v>626</v>
      </c>
      <c r="D1644" t="s">
        <v>19</v>
      </c>
      <c r="E1644" t="s">
        <v>33</v>
      </c>
      <c r="F1644">
        <v>62</v>
      </c>
      <c r="G1644">
        <v>3</v>
      </c>
      <c r="H1644" t="s">
        <v>3770</v>
      </c>
    </row>
    <row r="1645" spans="1:8" x14ac:dyDescent="0.25">
      <c r="A1645">
        <v>15708048</v>
      </c>
      <c r="B1645" t="s">
        <v>3771</v>
      </c>
      <c r="C1645">
        <v>631</v>
      </c>
      <c r="D1645" t="s">
        <v>12</v>
      </c>
      <c r="E1645" t="s">
        <v>13</v>
      </c>
      <c r="F1645">
        <v>34</v>
      </c>
      <c r="G1645">
        <v>4</v>
      </c>
      <c r="H1645" t="s">
        <v>3773</v>
      </c>
    </row>
    <row r="1646" spans="1:8" x14ac:dyDescent="0.25">
      <c r="A1646">
        <v>15701109</v>
      </c>
      <c r="B1646" t="s">
        <v>3774</v>
      </c>
      <c r="C1646">
        <v>663</v>
      </c>
      <c r="D1646" t="s">
        <v>15</v>
      </c>
      <c r="E1646" t="s">
        <v>13</v>
      </c>
      <c r="F1646">
        <v>37</v>
      </c>
      <c r="G1646">
        <v>7</v>
      </c>
      <c r="H1646" t="s">
        <v>3775</v>
      </c>
    </row>
    <row r="1647" spans="1:8" x14ac:dyDescent="0.25">
      <c r="A1647">
        <v>15600110</v>
      </c>
      <c r="B1647" t="s">
        <v>167</v>
      </c>
      <c r="C1647">
        <v>506</v>
      </c>
      <c r="D1647" t="s">
        <v>39</v>
      </c>
      <c r="E1647" t="s">
        <v>13</v>
      </c>
      <c r="F1647">
        <v>41</v>
      </c>
      <c r="G1647">
        <v>3</v>
      </c>
      <c r="H1647" t="s">
        <v>3777</v>
      </c>
    </row>
    <row r="1648" spans="1:8" x14ac:dyDescent="0.25">
      <c r="A1648">
        <v>15651533</v>
      </c>
      <c r="B1648" t="s">
        <v>879</v>
      </c>
      <c r="C1648">
        <v>570</v>
      </c>
      <c r="D1648" t="s">
        <v>39</v>
      </c>
      <c r="E1648" t="s">
        <v>13</v>
      </c>
      <c r="F1648">
        <v>50</v>
      </c>
      <c r="G1648">
        <v>5</v>
      </c>
      <c r="H1648" t="s">
        <v>3779</v>
      </c>
    </row>
    <row r="1649" spans="1:8" x14ac:dyDescent="0.25">
      <c r="A1649">
        <v>15777904</v>
      </c>
      <c r="B1649" t="s">
        <v>3780</v>
      </c>
      <c r="C1649">
        <v>703</v>
      </c>
      <c r="D1649" t="s">
        <v>12</v>
      </c>
      <c r="E1649" t="s">
        <v>13</v>
      </c>
      <c r="F1649">
        <v>45</v>
      </c>
      <c r="G1649">
        <v>7</v>
      </c>
      <c r="H1649" t="s">
        <v>3781</v>
      </c>
    </row>
    <row r="1650" spans="1:8" x14ac:dyDescent="0.25">
      <c r="A1650">
        <v>15655574</v>
      </c>
      <c r="B1650" t="s">
        <v>3342</v>
      </c>
      <c r="C1650">
        <v>698</v>
      </c>
      <c r="D1650" t="s">
        <v>39</v>
      </c>
      <c r="E1650" t="s">
        <v>13</v>
      </c>
      <c r="F1650">
        <v>40</v>
      </c>
      <c r="G1650">
        <v>8</v>
      </c>
      <c r="H1650" t="s">
        <v>3783</v>
      </c>
    </row>
    <row r="1651" spans="1:8" x14ac:dyDescent="0.25">
      <c r="A1651">
        <v>15569423</v>
      </c>
      <c r="B1651" t="s">
        <v>992</v>
      </c>
      <c r="C1651">
        <v>731</v>
      </c>
      <c r="D1651" t="s">
        <v>19</v>
      </c>
      <c r="E1651" t="s">
        <v>33</v>
      </c>
      <c r="F1651">
        <v>41</v>
      </c>
      <c r="G1651">
        <v>4</v>
      </c>
      <c r="H1651" t="s">
        <v>3784</v>
      </c>
    </row>
    <row r="1652" spans="1:8" x14ac:dyDescent="0.25">
      <c r="A1652">
        <v>15718106</v>
      </c>
      <c r="B1652" t="s">
        <v>3785</v>
      </c>
      <c r="C1652">
        <v>625</v>
      </c>
      <c r="D1652" t="s">
        <v>12</v>
      </c>
      <c r="E1652" t="s">
        <v>33</v>
      </c>
      <c r="F1652">
        <v>34</v>
      </c>
      <c r="G1652">
        <v>6</v>
      </c>
      <c r="H1652" t="s">
        <v>3786</v>
      </c>
    </row>
    <row r="1653" spans="1:8" x14ac:dyDescent="0.25">
      <c r="A1653">
        <v>15585067</v>
      </c>
      <c r="B1653" t="s">
        <v>3787</v>
      </c>
      <c r="C1653">
        <v>634</v>
      </c>
      <c r="D1653" t="s">
        <v>19</v>
      </c>
      <c r="E1653" t="s">
        <v>33</v>
      </c>
      <c r="F1653">
        <v>31</v>
      </c>
      <c r="G1653">
        <v>9</v>
      </c>
      <c r="H1653" t="s">
        <v>3789</v>
      </c>
    </row>
    <row r="1654" spans="1:8" x14ac:dyDescent="0.25">
      <c r="A1654">
        <v>15675501</v>
      </c>
      <c r="B1654" t="s">
        <v>2567</v>
      </c>
      <c r="C1654">
        <v>616</v>
      </c>
      <c r="D1654" t="s">
        <v>20</v>
      </c>
      <c r="E1654" t="s">
        <v>33</v>
      </c>
      <c r="F1654">
        <v>59</v>
      </c>
      <c r="G1654">
        <v>5</v>
      </c>
      <c r="H1654" t="s">
        <v>3791</v>
      </c>
    </row>
    <row r="1655" spans="1:8" x14ac:dyDescent="0.25">
      <c r="A1655">
        <v>15633233</v>
      </c>
      <c r="B1655" t="s">
        <v>3792</v>
      </c>
      <c r="C1655">
        <v>500</v>
      </c>
      <c r="D1655" t="s">
        <v>12</v>
      </c>
      <c r="E1655" t="s">
        <v>33</v>
      </c>
      <c r="F1655">
        <v>56</v>
      </c>
      <c r="G1655">
        <v>1</v>
      </c>
      <c r="H1655" t="s">
        <v>3794</v>
      </c>
    </row>
    <row r="1656" spans="1:8" x14ac:dyDescent="0.25">
      <c r="A1656">
        <v>15667134</v>
      </c>
      <c r="B1656" t="s">
        <v>3795</v>
      </c>
      <c r="C1656">
        <v>446</v>
      </c>
      <c r="D1656" t="s">
        <v>12</v>
      </c>
      <c r="E1656" t="s">
        <v>33</v>
      </c>
      <c r="F1656">
        <v>32</v>
      </c>
      <c r="G1656">
        <v>8</v>
      </c>
      <c r="H1656" t="s">
        <v>3796</v>
      </c>
    </row>
    <row r="1657" spans="1:8" x14ac:dyDescent="0.25">
      <c r="A1657">
        <v>15659105</v>
      </c>
      <c r="B1657" t="s">
        <v>3797</v>
      </c>
      <c r="C1657">
        <v>669</v>
      </c>
      <c r="D1657" t="s">
        <v>12</v>
      </c>
      <c r="E1657" t="s">
        <v>13</v>
      </c>
      <c r="F1657">
        <v>47</v>
      </c>
      <c r="G1657">
        <v>9</v>
      </c>
      <c r="H1657" t="s">
        <v>3799</v>
      </c>
    </row>
    <row r="1658" spans="1:8" x14ac:dyDescent="0.25">
      <c r="A1658">
        <v>15575409</v>
      </c>
      <c r="B1658" t="s">
        <v>3800</v>
      </c>
      <c r="C1658">
        <v>581</v>
      </c>
      <c r="D1658" t="s">
        <v>39</v>
      </c>
      <c r="E1658" t="s">
        <v>33</v>
      </c>
      <c r="F1658">
        <v>31</v>
      </c>
      <c r="G1658">
        <v>6</v>
      </c>
      <c r="H1658" t="s">
        <v>3802</v>
      </c>
    </row>
    <row r="1659" spans="1:8" x14ac:dyDescent="0.25">
      <c r="A1659">
        <v>15752342</v>
      </c>
      <c r="B1659" t="s">
        <v>283</v>
      </c>
      <c r="C1659">
        <v>704</v>
      </c>
      <c r="D1659" t="s">
        <v>39</v>
      </c>
      <c r="E1659" t="s">
        <v>13</v>
      </c>
      <c r="F1659">
        <v>54</v>
      </c>
      <c r="G1659">
        <v>6</v>
      </c>
      <c r="H1659" t="s">
        <v>3804</v>
      </c>
    </row>
    <row r="1660" spans="1:8" x14ac:dyDescent="0.25">
      <c r="A1660">
        <v>15654851</v>
      </c>
      <c r="B1660" t="s">
        <v>1421</v>
      </c>
      <c r="C1660">
        <v>748</v>
      </c>
      <c r="D1660" t="s">
        <v>15</v>
      </c>
      <c r="E1660" t="s">
        <v>33</v>
      </c>
      <c r="F1660">
        <v>44</v>
      </c>
      <c r="G1660">
        <v>2</v>
      </c>
      <c r="H1660" t="s">
        <v>3806</v>
      </c>
    </row>
    <row r="1661" spans="1:8" x14ac:dyDescent="0.25">
      <c r="A1661">
        <v>15741429</v>
      </c>
      <c r="B1661" t="s">
        <v>1482</v>
      </c>
      <c r="C1661">
        <v>680</v>
      </c>
      <c r="D1661" t="s">
        <v>19</v>
      </c>
      <c r="E1661" t="s">
        <v>13</v>
      </c>
      <c r="F1661">
        <v>31</v>
      </c>
      <c r="G1661">
        <v>9</v>
      </c>
      <c r="H1661" t="s">
        <v>3808</v>
      </c>
    </row>
    <row r="1662" spans="1:8" x14ac:dyDescent="0.25">
      <c r="A1662">
        <v>15682356</v>
      </c>
      <c r="B1662" t="s">
        <v>3809</v>
      </c>
      <c r="C1662">
        <v>655</v>
      </c>
      <c r="D1662" t="s">
        <v>15</v>
      </c>
      <c r="E1662" t="s">
        <v>13</v>
      </c>
      <c r="F1662">
        <v>37</v>
      </c>
      <c r="G1662">
        <v>7</v>
      </c>
      <c r="H1662" t="s">
        <v>3811</v>
      </c>
    </row>
    <row r="1663" spans="1:8" x14ac:dyDescent="0.25">
      <c r="A1663">
        <v>15806447</v>
      </c>
      <c r="B1663" t="s">
        <v>838</v>
      </c>
      <c r="C1663">
        <v>690</v>
      </c>
      <c r="D1663" t="s">
        <v>39</v>
      </c>
      <c r="E1663" t="s">
        <v>33</v>
      </c>
      <c r="F1663">
        <v>32</v>
      </c>
      <c r="G1663">
        <v>0</v>
      </c>
      <c r="H1663" t="s">
        <v>3813</v>
      </c>
    </row>
    <row r="1664" spans="1:8" x14ac:dyDescent="0.25">
      <c r="A1664">
        <v>15800229</v>
      </c>
      <c r="B1664" t="s">
        <v>308</v>
      </c>
      <c r="C1664">
        <v>695</v>
      </c>
      <c r="D1664" t="s">
        <v>39</v>
      </c>
      <c r="E1664" t="s">
        <v>33</v>
      </c>
      <c r="F1664">
        <v>40</v>
      </c>
      <c r="G1664">
        <v>7</v>
      </c>
      <c r="H1664" t="s">
        <v>3815</v>
      </c>
    </row>
    <row r="1665" spans="1:8" x14ac:dyDescent="0.25">
      <c r="A1665">
        <v>15663441</v>
      </c>
      <c r="B1665" t="s">
        <v>3816</v>
      </c>
      <c r="C1665">
        <v>700</v>
      </c>
      <c r="D1665" t="s">
        <v>39</v>
      </c>
      <c r="E1665" t="s">
        <v>13</v>
      </c>
      <c r="F1665">
        <v>40</v>
      </c>
      <c r="G1665">
        <v>4</v>
      </c>
      <c r="H1665" t="s">
        <v>3818</v>
      </c>
    </row>
    <row r="1666" spans="1:8" x14ac:dyDescent="0.25">
      <c r="A1666">
        <v>15791991</v>
      </c>
      <c r="B1666" t="s">
        <v>3819</v>
      </c>
      <c r="C1666">
        <v>773</v>
      </c>
      <c r="D1666" t="s">
        <v>20</v>
      </c>
      <c r="E1666" t="s">
        <v>33</v>
      </c>
      <c r="F1666">
        <v>52</v>
      </c>
      <c r="G1666">
        <v>4</v>
      </c>
      <c r="H1666" t="s">
        <v>3820</v>
      </c>
    </row>
    <row r="1667" spans="1:8" x14ac:dyDescent="0.25">
      <c r="A1667">
        <v>15775082</v>
      </c>
      <c r="B1667" t="s">
        <v>2794</v>
      </c>
      <c r="C1667">
        <v>749</v>
      </c>
      <c r="D1667" t="s">
        <v>20</v>
      </c>
      <c r="E1667" t="s">
        <v>33</v>
      </c>
      <c r="F1667">
        <v>42</v>
      </c>
      <c r="G1667">
        <v>1</v>
      </c>
      <c r="H1667" t="s">
        <v>3822</v>
      </c>
    </row>
    <row r="1668" spans="1:8" x14ac:dyDescent="0.25">
      <c r="A1668">
        <v>15579706</v>
      </c>
      <c r="B1668" t="s">
        <v>3823</v>
      </c>
      <c r="C1668">
        <v>611</v>
      </c>
      <c r="D1668" t="s">
        <v>20</v>
      </c>
      <c r="E1668" t="s">
        <v>13</v>
      </c>
      <c r="F1668">
        <v>46</v>
      </c>
      <c r="G1668">
        <v>5</v>
      </c>
      <c r="H1668" t="s">
        <v>3824</v>
      </c>
    </row>
    <row r="1669" spans="1:8" x14ac:dyDescent="0.25">
      <c r="A1669">
        <v>15718247</v>
      </c>
      <c r="B1669" t="s">
        <v>3825</v>
      </c>
      <c r="C1669">
        <v>606</v>
      </c>
      <c r="D1669" t="s">
        <v>19</v>
      </c>
      <c r="E1669" t="s">
        <v>13</v>
      </c>
      <c r="F1669">
        <v>46</v>
      </c>
      <c r="G1669">
        <v>8</v>
      </c>
      <c r="H1669" t="s">
        <v>3826</v>
      </c>
    </row>
    <row r="1670" spans="1:8" x14ac:dyDescent="0.25">
      <c r="A1670">
        <v>15755722</v>
      </c>
      <c r="B1670" t="s">
        <v>45</v>
      </c>
      <c r="C1670">
        <v>554</v>
      </c>
      <c r="D1670" t="s">
        <v>20</v>
      </c>
      <c r="E1670" t="s">
        <v>33</v>
      </c>
      <c r="F1670">
        <v>24</v>
      </c>
      <c r="G1670">
        <v>10</v>
      </c>
      <c r="H1670" t="s">
        <v>3827</v>
      </c>
    </row>
    <row r="1671" spans="1:8" x14ac:dyDescent="0.25">
      <c r="A1671">
        <v>15582259</v>
      </c>
      <c r="B1671" t="s">
        <v>475</v>
      </c>
      <c r="C1671">
        <v>567</v>
      </c>
      <c r="D1671" t="s">
        <v>15</v>
      </c>
      <c r="E1671" t="s">
        <v>13</v>
      </c>
      <c r="F1671">
        <v>37</v>
      </c>
      <c r="G1671">
        <v>7</v>
      </c>
      <c r="H1671" t="s">
        <v>3828</v>
      </c>
    </row>
    <row r="1672" spans="1:8" x14ac:dyDescent="0.25">
      <c r="A1672">
        <v>15716994</v>
      </c>
      <c r="B1672" t="s">
        <v>3829</v>
      </c>
      <c r="C1672">
        <v>559</v>
      </c>
      <c r="D1672" t="s">
        <v>19</v>
      </c>
      <c r="E1672" t="s">
        <v>33</v>
      </c>
      <c r="F1672">
        <v>24</v>
      </c>
      <c r="G1672">
        <v>3</v>
      </c>
      <c r="H1672" t="s">
        <v>3831</v>
      </c>
    </row>
    <row r="1673" spans="1:8" x14ac:dyDescent="0.25">
      <c r="A1673">
        <v>15586880</v>
      </c>
      <c r="B1673" t="s">
        <v>1917</v>
      </c>
      <c r="C1673">
        <v>594</v>
      </c>
      <c r="D1673" t="s">
        <v>39</v>
      </c>
      <c r="E1673" t="s">
        <v>33</v>
      </c>
      <c r="F1673">
        <v>41</v>
      </c>
      <c r="G1673">
        <v>2</v>
      </c>
      <c r="H1673" t="s">
        <v>3833</v>
      </c>
    </row>
    <row r="1674" spans="1:8" x14ac:dyDescent="0.25">
      <c r="A1674">
        <v>15713854</v>
      </c>
      <c r="B1674" t="s">
        <v>2858</v>
      </c>
      <c r="C1674">
        <v>513</v>
      </c>
      <c r="D1674" t="s">
        <v>20</v>
      </c>
      <c r="E1674" t="s">
        <v>13</v>
      </c>
      <c r="F1674">
        <v>37</v>
      </c>
      <c r="G1674">
        <v>6</v>
      </c>
      <c r="H1674" t="s">
        <v>3834</v>
      </c>
    </row>
    <row r="1675" spans="1:8" x14ac:dyDescent="0.25">
      <c r="A1675">
        <v>15780835</v>
      </c>
      <c r="B1675" t="s">
        <v>1599</v>
      </c>
      <c r="C1675">
        <v>652</v>
      </c>
      <c r="D1675" t="s">
        <v>39</v>
      </c>
      <c r="E1675" t="s">
        <v>13</v>
      </c>
      <c r="F1675">
        <v>26</v>
      </c>
      <c r="G1675">
        <v>1</v>
      </c>
      <c r="H1675" t="s">
        <v>3836</v>
      </c>
    </row>
    <row r="1676" spans="1:8" x14ac:dyDescent="0.25">
      <c r="A1676">
        <v>15675896</v>
      </c>
      <c r="B1676" t="s">
        <v>3837</v>
      </c>
      <c r="C1676">
        <v>680</v>
      </c>
      <c r="D1676" t="s">
        <v>39</v>
      </c>
      <c r="E1676" t="s">
        <v>13</v>
      </c>
      <c r="F1676">
        <v>42</v>
      </c>
      <c r="G1676">
        <v>7</v>
      </c>
      <c r="H1676" t="s">
        <v>3839</v>
      </c>
    </row>
    <row r="1677" spans="1:8" x14ac:dyDescent="0.25">
      <c r="A1677">
        <v>15658459</v>
      </c>
      <c r="B1677" t="s">
        <v>3840</v>
      </c>
      <c r="C1677">
        <v>784</v>
      </c>
      <c r="D1677" t="s">
        <v>19</v>
      </c>
      <c r="E1677" t="s">
        <v>33</v>
      </c>
      <c r="F1677">
        <v>33</v>
      </c>
      <c r="G1677">
        <v>10</v>
      </c>
      <c r="H1677" t="s">
        <v>3841</v>
      </c>
    </row>
    <row r="1678" spans="1:8" x14ac:dyDescent="0.25">
      <c r="A1678">
        <v>15658057</v>
      </c>
      <c r="B1678" t="s">
        <v>2342</v>
      </c>
      <c r="C1678">
        <v>812</v>
      </c>
      <c r="D1678" t="s">
        <v>19</v>
      </c>
      <c r="E1678" t="s">
        <v>13</v>
      </c>
      <c r="F1678">
        <v>44</v>
      </c>
      <c r="G1678">
        <v>8</v>
      </c>
      <c r="H1678" t="s">
        <v>3842</v>
      </c>
    </row>
    <row r="1679" spans="1:8" x14ac:dyDescent="0.25">
      <c r="A1679">
        <v>15801767</v>
      </c>
      <c r="B1679" t="s">
        <v>141</v>
      </c>
      <c r="C1679">
        <v>784</v>
      </c>
      <c r="D1679" t="s">
        <v>19</v>
      </c>
      <c r="E1679" t="s">
        <v>13</v>
      </c>
      <c r="F1679">
        <v>40</v>
      </c>
      <c r="G1679">
        <v>8</v>
      </c>
      <c r="H1679" t="s">
        <v>3843</v>
      </c>
    </row>
    <row r="1680" spans="1:8" x14ac:dyDescent="0.25">
      <c r="A1680">
        <v>15569178</v>
      </c>
      <c r="B1680" t="s">
        <v>3844</v>
      </c>
      <c r="C1680">
        <v>570</v>
      </c>
      <c r="D1680" t="s">
        <v>15</v>
      </c>
      <c r="E1680" t="s">
        <v>13</v>
      </c>
      <c r="F1680">
        <v>18</v>
      </c>
      <c r="G1680">
        <v>4</v>
      </c>
      <c r="H1680" t="s">
        <v>3846</v>
      </c>
    </row>
    <row r="1681" spans="1:8" x14ac:dyDescent="0.25">
      <c r="A1681">
        <v>15731478</v>
      </c>
      <c r="B1681" t="s">
        <v>1756</v>
      </c>
      <c r="C1681">
        <v>712</v>
      </c>
      <c r="D1681" t="s">
        <v>12</v>
      </c>
      <c r="E1681" t="s">
        <v>13</v>
      </c>
      <c r="F1681">
        <v>42</v>
      </c>
      <c r="G1681">
        <v>1</v>
      </c>
      <c r="H1681" t="s">
        <v>3848</v>
      </c>
    </row>
    <row r="1682" spans="1:8" x14ac:dyDescent="0.25">
      <c r="A1682">
        <v>15811236</v>
      </c>
      <c r="B1682" t="s">
        <v>1204</v>
      </c>
      <c r="C1682">
        <v>705</v>
      </c>
      <c r="D1682" t="s">
        <v>19</v>
      </c>
      <c r="E1682" t="s">
        <v>33</v>
      </c>
      <c r="F1682">
        <v>39</v>
      </c>
      <c r="G1682">
        <v>6</v>
      </c>
      <c r="H1682" t="s">
        <v>3850</v>
      </c>
    </row>
    <row r="1683" spans="1:8" x14ac:dyDescent="0.25">
      <c r="A1683">
        <v>15746749</v>
      </c>
      <c r="B1683" t="s">
        <v>1619</v>
      </c>
      <c r="C1683">
        <v>681</v>
      </c>
      <c r="D1683" t="s">
        <v>19</v>
      </c>
      <c r="E1683" t="s">
        <v>13</v>
      </c>
      <c r="F1683">
        <v>32</v>
      </c>
      <c r="G1683">
        <v>3</v>
      </c>
      <c r="H1683" t="s">
        <v>3851</v>
      </c>
    </row>
    <row r="1684" spans="1:8" x14ac:dyDescent="0.25">
      <c r="A1684">
        <v>15662758</v>
      </c>
      <c r="B1684" t="s">
        <v>107</v>
      </c>
      <c r="C1684">
        <v>620</v>
      </c>
      <c r="D1684" t="s">
        <v>20</v>
      </c>
      <c r="E1684" t="s">
        <v>33</v>
      </c>
      <c r="F1684">
        <v>41</v>
      </c>
      <c r="G1684">
        <v>0</v>
      </c>
      <c r="H1684" t="s">
        <v>3853</v>
      </c>
    </row>
    <row r="1685" spans="1:8" x14ac:dyDescent="0.25">
      <c r="A1685">
        <v>15709387</v>
      </c>
      <c r="B1685" t="s">
        <v>3745</v>
      </c>
      <c r="C1685">
        <v>711</v>
      </c>
      <c r="D1685" t="s">
        <v>12</v>
      </c>
      <c r="E1685" t="s">
        <v>33</v>
      </c>
      <c r="F1685">
        <v>52</v>
      </c>
      <c r="G1685">
        <v>5</v>
      </c>
      <c r="H1685" t="s">
        <v>3854</v>
      </c>
    </row>
    <row r="1686" spans="1:8" x14ac:dyDescent="0.25">
      <c r="A1686">
        <v>15572093</v>
      </c>
      <c r="B1686" t="s">
        <v>1358</v>
      </c>
      <c r="C1686">
        <v>613</v>
      </c>
      <c r="D1686" t="s">
        <v>12</v>
      </c>
      <c r="E1686" t="s">
        <v>13</v>
      </c>
      <c r="F1686">
        <v>24</v>
      </c>
      <c r="G1686">
        <v>7</v>
      </c>
      <c r="H1686" t="s">
        <v>3856</v>
      </c>
    </row>
    <row r="1687" spans="1:8" x14ac:dyDescent="0.25">
      <c r="A1687">
        <v>15713826</v>
      </c>
      <c r="B1687" t="s">
        <v>3857</v>
      </c>
      <c r="C1687">
        <v>613</v>
      </c>
      <c r="D1687" t="s">
        <v>39</v>
      </c>
      <c r="E1687" t="s">
        <v>13</v>
      </c>
      <c r="F1687">
        <v>20</v>
      </c>
      <c r="G1687">
        <v>0</v>
      </c>
      <c r="H1687" t="s">
        <v>3859</v>
      </c>
    </row>
    <row r="1688" spans="1:8" x14ac:dyDescent="0.25">
      <c r="A1688">
        <v>15570205</v>
      </c>
      <c r="B1688" t="s">
        <v>1955</v>
      </c>
      <c r="C1688">
        <v>682</v>
      </c>
      <c r="D1688" t="s">
        <v>19</v>
      </c>
      <c r="E1688" t="s">
        <v>33</v>
      </c>
      <c r="F1688">
        <v>36</v>
      </c>
      <c r="G1688">
        <v>5</v>
      </c>
      <c r="H1688" t="s">
        <v>3860</v>
      </c>
    </row>
    <row r="1689" spans="1:8" x14ac:dyDescent="0.25">
      <c r="A1689">
        <v>15589348</v>
      </c>
      <c r="B1689" t="s">
        <v>3861</v>
      </c>
      <c r="C1689">
        <v>850</v>
      </c>
      <c r="D1689" t="s">
        <v>19</v>
      </c>
      <c r="E1689" t="s">
        <v>33</v>
      </c>
      <c r="F1689">
        <v>37</v>
      </c>
      <c r="G1689">
        <v>4</v>
      </c>
      <c r="H1689" t="s">
        <v>3863</v>
      </c>
    </row>
    <row r="1690" spans="1:8" x14ac:dyDescent="0.25">
      <c r="A1690">
        <v>15804610</v>
      </c>
      <c r="B1690" t="s">
        <v>3864</v>
      </c>
      <c r="C1690">
        <v>601</v>
      </c>
      <c r="D1690" t="s">
        <v>12</v>
      </c>
      <c r="E1690" t="s">
        <v>13</v>
      </c>
      <c r="F1690">
        <v>41</v>
      </c>
      <c r="G1690">
        <v>1</v>
      </c>
      <c r="H1690" t="s">
        <v>3865</v>
      </c>
    </row>
    <row r="1691" spans="1:8" x14ac:dyDescent="0.25">
      <c r="A1691">
        <v>15700854</v>
      </c>
      <c r="B1691" t="s">
        <v>992</v>
      </c>
      <c r="C1691">
        <v>595</v>
      </c>
      <c r="D1691" t="s">
        <v>19</v>
      </c>
      <c r="E1691" t="s">
        <v>33</v>
      </c>
      <c r="F1691">
        <v>35</v>
      </c>
      <c r="G1691">
        <v>8</v>
      </c>
      <c r="H1691" t="s">
        <v>3866</v>
      </c>
    </row>
    <row r="1692" spans="1:8" x14ac:dyDescent="0.25">
      <c r="A1692">
        <v>15758836</v>
      </c>
      <c r="B1692" t="s">
        <v>3867</v>
      </c>
      <c r="C1692">
        <v>675</v>
      </c>
      <c r="D1692" t="s">
        <v>19</v>
      </c>
      <c r="E1692" t="s">
        <v>33</v>
      </c>
      <c r="F1692">
        <v>36</v>
      </c>
      <c r="G1692">
        <v>3</v>
      </c>
      <c r="H1692" t="s">
        <v>3869</v>
      </c>
    </row>
    <row r="1693" spans="1:8" x14ac:dyDescent="0.25">
      <c r="A1693">
        <v>15772933</v>
      </c>
      <c r="B1693" t="s">
        <v>1327</v>
      </c>
      <c r="C1693">
        <v>591</v>
      </c>
      <c r="D1693" t="s">
        <v>19</v>
      </c>
      <c r="E1693" t="s">
        <v>33</v>
      </c>
      <c r="F1693">
        <v>31</v>
      </c>
      <c r="G1693">
        <v>8</v>
      </c>
      <c r="H1693" t="s">
        <v>3870</v>
      </c>
    </row>
    <row r="1694" spans="1:8" x14ac:dyDescent="0.25">
      <c r="A1694">
        <v>15809006</v>
      </c>
      <c r="B1694" t="s">
        <v>1717</v>
      </c>
      <c r="C1694">
        <v>602</v>
      </c>
      <c r="D1694" t="s">
        <v>12</v>
      </c>
      <c r="E1694" t="s">
        <v>33</v>
      </c>
      <c r="F1694">
        <v>23</v>
      </c>
      <c r="G1694">
        <v>7</v>
      </c>
      <c r="H1694" t="s">
        <v>3872</v>
      </c>
    </row>
    <row r="1695" spans="1:8" x14ac:dyDescent="0.25">
      <c r="A1695">
        <v>15689612</v>
      </c>
      <c r="B1695" t="s">
        <v>184</v>
      </c>
      <c r="C1695">
        <v>554</v>
      </c>
      <c r="D1695" t="s">
        <v>19</v>
      </c>
      <c r="E1695" t="s">
        <v>13</v>
      </c>
      <c r="F1695">
        <v>34</v>
      </c>
      <c r="G1695">
        <v>8</v>
      </c>
      <c r="H1695" t="s">
        <v>3873</v>
      </c>
    </row>
    <row r="1696" spans="1:8" x14ac:dyDescent="0.25">
      <c r="A1696">
        <v>15744614</v>
      </c>
      <c r="B1696" t="s">
        <v>1577</v>
      </c>
      <c r="C1696">
        <v>541</v>
      </c>
      <c r="D1696" t="s">
        <v>15</v>
      </c>
      <c r="E1696" t="s">
        <v>33</v>
      </c>
      <c r="F1696">
        <v>37</v>
      </c>
      <c r="G1696">
        <v>9</v>
      </c>
      <c r="H1696" t="s">
        <v>3875</v>
      </c>
    </row>
    <row r="1697" spans="1:8" x14ac:dyDescent="0.25">
      <c r="A1697">
        <v>15704250</v>
      </c>
      <c r="B1697" t="s">
        <v>3407</v>
      </c>
      <c r="C1697">
        <v>506</v>
      </c>
      <c r="D1697" t="s">
        <v>20</v>
      </c>
      <c r="E1697" t="s">
        <v>33</v>
      </c>
      <c r="F1697">
        <v>34</v>
      </c>
      <c r="G1697">
        <v>7</v>
      </c>
      <c r="H1697" t="s">
        <v>3876</v>
      </c>
    </row>
    <row r="1698" spans="1:8" x14ac:dyDescent="0.25">
      <c r="A1698">
        <v>15700255</v>
      </c>
      <c r="B1698" t="s">
        <v>3877</v>
      </c>
      <c r="C1698">
        <v>814</v>
      </c>
      <c r="D1698" t="s">
        <v>39</v>
      </c>
      <c r="E1698" t="s">
        <v>33</v>
      </c>
      <c r="F1698">
        <v>44</v>
      </c>
      <c r="G1698">
        <v>8</v>
      </c>
      <c r="H1698" t="s">
        <v>3879</v>
      </c>
    </row>
    <row r="1699" spans="1:8" x14ac:dyDescent="0.25">
      <c r="A1699">
        <v>15669410</v>
      </c>
      <c r="B1699" t="s">
        <v>3880</v>
      </c>
      <c r="C1699">
        <v>683</v>
      </c>
      <c r="D1699" t="s">
        <v>20</v>
      </c>
      <c r="E1699" t="s">
        <v>33</v>
      </c>
      <c r="F1699">
        <v>30</v>
      </c>
      <c r="G1699">
        <v>8</v>
      </c>
      <c r="H1699" t="s">
        <v>3882</v>
      </c>
    </row>
    <row r="1700" spans="1:8" x14ac:dyDescent="0.25">
      <c r="A1700">
        <v>15807595</v>
      </c>
      <c r="B1700" t="s">
        <v>1363</v>
      </c>
      <c r="C1700">
        <v>485</v>
      </c>
      <c r="D1700" t="s">
        <v>39</v>
      </c>
      <c r="E1700" t="s">
        <v>33</v>
      </c>
      <c r="F1700">
        <v>51</v>
      </c>
      <c r="G1700">
        <v>7</v>
      </c>
      <c r="H1700" t="s">
        <v>3884</v>
      </c>
    </row>
    <row r="1701" spans="1:8" x14ac:dyDescent="0.25">
      <c r="A1701">
        <v>15664523</v>
      </c>
      <c r="B1701" t="s">
        <v>3885</v>
      </c>
      <c r="C1701">
        <v>696</v>
      </c>
      <c r="D1701" t="s">
        <v>39</v>
      </c>
      <c r="E1701" t="s">
        <v>13</v>
      </c>
      <c r="F1701">
        <v>31</v>
      </c>
      <c r="G1701">
        <v>8</v>
      </c>
      <c r="H1701" t="s">
        <v>3887</v>
      </c>
    </row>
    <row r="1702" spans="1:8" x14ac:dyDescent="0.25">
      <c r="A1702">
        <v>15642833</v>
      </c>
      <c r="B1702" t="s">
        <v>3888</v>
      </c>
      <c r="C1702">
        <v>608</v>
      </c>
      <c r="D1702" t="s">
        <v>15</v>
      </c>
      <c r="E1702" t="s">
        <v>13</v>
      </c>
      <c r="F1702">
        <v>30</v>
      </c>
      <c r="G1702">
        <v>8</v>
      </c>
      <c r="H1702" t="s">
        <v>3889</v>
      </c>
    </row>
    <row r="1703" spans="1:8" x14ac:dyDescent="0.25">
      <c r="A1703">
        <v>15605279</v>
      </c>
      <c r="B1703" t="s">
        <v>3890</v>
      </c>
      <c r="C1703">
        <v>792</v>
      </c>
      <c r="D1703" t="s">
        <v>15</v>
      </c>
      <c r="E1703" t="s">
        <v>33</v>
      </c>
      <c r="F1703">
        <v>50</v>
      </c>
      <c r="G1703">
        <v>9</v>
      </c>
      <c r="H1703" t="s">
        <v>3891</v>
      </c>
    </row>
    <row r="1704" spans="1:8" x14ac:dyDescent="0.25">
      <c r="A1704">
        <v>15713644</v>
      </c>
      <c r="B1704" t="s">
        <v>498</v>
      </c>
      <c r="C1704">
        <v>686</v>
      </c>
      <c r="D1704" t="s">
        <v>19</v>
      </c>
      <c r="E1704" t="s">
        <v>33</v>
      </c>
      <c r="F1704">
        <v>22</v>
      </c>
      <c r="G1704">
        <v>5</v>
      </c>
      <c r="H1704" t="s">
        <v>3892</v>
      </c>
    </row>
    <row r="1705" spans="1:8" x14ac:dyDescent="0.25">
      <c r="A1705">
        <v>15750466</v>
      </c>
      <c r="B1705" t="s">
        <v>3893</v>
      </c>
      <c r="C1705">
        <v>790</v>
      </c>
      <c r="D1705" t="s">
        <v>39</v>
      </c>
      <c r="E1705" t="s">
        <v>33</v>
      </c>
      <c r="F1705">
        <v>42</v>
      </c>
      <c r="G1705">
        <v>1</v>
      </c>
      <c r="H1705" t="s">
        <v>3895</v>
      </c>
    </row>
    <row r="1706" spans="1:8" x14ac:dyDescent="0.25">
      <c r="A1706">
        <v>15739054</v>
      </c>
      <c r="B1706" t="s">
        <v>3896</v>
      </c>
      <c r="C1706">
        <v>654</v>
      </c>
      <c r="D1706" t="s">
        <v>12</v>
      </c>
      <c r="E1706" t="s">
        <v>13</v>
      </c>
      <c r="F1706">
        <v>29</v>
      </c>
      <c r="G1706">
        <v>4</v>
      </c>
      <c r="H1706" t="s">
        <v>3898</v>
      </c>
    </row>
    <row r="1707" spans="1:8" x14ac:dyDescent="0.25">
      <c r="A1707">
        <v>15612771</v>
      </c>
      <c r="B1707" t="s">
        <v>1565</v>
      </c>
      <c r="C1707">
        <v>452</v>
      </c>
      <c r="D1707" t="s">
        <v>20</v>
      </c>
      <c r="E1707" t="s">
        <v>33</v>
      </c>
      <c r="F1707">
        <v>35</v>
      </c>
      <c r="G1707">
        <v>4</v>
      </c>
      <c r="H1707" t="s">
        <v>3900</v>
      </c>
    </row>
    <row r="1708" spans="1:8" x14ac:dyDescent="0.25">
      <c r="A1708">
        <v>15788483</v>
      </c>
      <c r="B1708" t="s">
        <v>869</v>
      </c>
      <c r="C1708">
        <v>719</v>
      </c>
      <c r="D1708" t="s">
        <v>19</v>
      </c>
      <c r="E1708" t="s">
        <v>33</v>
      </c>
      <c r="F1708">
        <v>38</v>
      </c>
      <c r="G1708">
        <v>0</v>
      </c>
      <c r="H1708" t="s">
        <v>3901</v>
      </c>
    </row>
    <row r="1709" spans="1:8" x14ac:dyDescent="0.25">
      <c r="A1709">
        <v>15732832</v>
      </c>
      <c r="B1709" t="s">
        <v>1563</v>
      </c>
      <c r="C1709">
        <v>707</v>
      </c>
      <c r="D1709" t="s">
        <v>15</v>
      </c>
      <c r="E1709" t="s">
        <v>13</v>
      </c>
      <c r="F1709">
        <v>40</v>
      </c>
      <c r="G1709">
        <v>5</v>
      </c>
      <c r="H1709" t="s">
        <v>3902</v>
      </c>
    </row>
    <row r="1710" spans="1:8" x14ac:dyDescent="0.25">
      <c r="A1710">
        <v>15772892</v>
      </c>
      <c r="B1710" t="s">
        <v>806</v>
      </c>
      <c r="C1710">
        <v>699</v>
      </c>
      <c r="D1710" t="s">
        <v>20</v>
      </c>
      <c r="E1710" t="s">
        <v>13</v>
      </c>
      <c r="F1710">
        <v>49</v>
      </c>
      <c r="G1710">
        <v>2</v>
      </c>
      <c r="H1710" t="s">
        <v>3903</v>
      </c>
    </row>
    <row r="1711" spans="1:8" x14ac:dyDescent="0.25">
      <c r="A1711">
        <v>15713843</v>
      </c>
      <c r="B1711" t="s">
        <v>1650</v>
      </c>
      <c r="C1711">
        <v>850</v>
      </c>
      <c r="D1711" t="s">
        <v>19</v>
      </c>
      <c r="E1711" t="s">
        <v>33</v>
      </c>
      <c r="F1711">
        <v>30</v>
      </c>
      <c r="G1711">
        <v>2</v>
      </c>
      <c r="H1711" t="s">
        <v>3904</v>
      </c>
    </row>
    <row r="1712" spans="1:8" x14ac:dyDescent="0.25">
      <c r="A1712">
        <v>15567993</v>
      </c>
      <c r="B1712" t="s">
        <v>2012</v>
      </c>
      <c r="C1712">
        <v>828</v>
      </c>
      <c r="D1712" t="s">
        <v>19</v>
      </c>
      <c r="E1712" t="s">
        <v>33</v>
      </c>
      <c r="F1712">
        <v>28</v>
      </c>
      <c r="G1712">
        <v>8</v>
      </c>
      <c r="H1712" t="s">
        <v>3906</v>
      </c>
    </row>
    <row r="1713" spans="1:8" x14ac:dyDescent="0.25">
      <c r="A1713">
        <v>15617603</v>
      </c>
      <c r="B1713" t="s">
        <v>2600</v>
      </c>
      <c r="C1713">
        <v>850</v>
      </c>
      <c r="D1713" t="s">
        <v>39</v>
      </c>
      <c r="E1713" t="s">
        <v>33</v>
      </c>
      <c r="F1713">
        <v>30</v>
      </c>
      <c r="G1713">
        <v>5</v>
      </c>
      <c r="H1713" t="s">
        <v>3908</v>
      </c>
    </row>
    <row r="1714" spans="1:8" x14ac:dyDescent="0.25">
      <c r="A1714">
        <v>15744983</v>
      </c>
      <c r="B1714" t="s">
        <v>3909</v>
      </c>
      <c r="C1714">
        <v>712</v>
      </c>
      <c r="D1714" t="s">
        <v>19</v>
      </c>
      <c r="E1714" t="s">
        <v>33</v>
      </c>
      <c r="F1714">
        <v>47</v>
      </c>
      <c r="G1714">
        <v>1</v>
      </c>
      <c r="H1714" t="s">
        <v>3911</v>
      </c>
    </row>
    <row r="1715" spans="1:8" x14ac:dyDescent="0.25">
      <c r="A1715">
        <v>15630419</v>
      </c>
      <c r="B1715" t="s">
        <v>1810</v>
      </c>
      <c r="C1715">
        <v>634</v>
      </c>
      <c r="D1715" t="s">
        <v>12</v>
      </c>
      <c r="E1715" t="s">
        <v>33</v>
      </c>
      <c r="F1715">
        <v>44</v>
      </c>
      <c r="G1715">
        <v>9</v>
      </c>
      <c r="H1715" t="s">
        <v>3913</v>
      </c>
    </row>
    <row r="1716" spans="1:8" x14ac:dyDescent="0.25">
      <c r="A1716">
        <v>15738828</v>
      </c>
      <c r="B1716" t="s">
        <v>965</v>
      </c>
      <c r="C1716">
        <v>730</v>
      </c>
      <c r="D1716" t="s">
        <v>39</v>
      </c>
      <c r="E1716" t="s">
        <v>33</v>
      </c>
      <c r="F1716">
        <v>45</v>
      </c>
      <c r="G1716">
        <v>6</v>
      </c>
      <c r="H1716" t="s">
        <v>3915</v>
      </c>
    </row>
    <row r="1717" spans="1:8" x14ac:dyDescent="0.25">
      <c r="A1717">
        <v>15778025</v>
      </c>
      <c r="B1717" t="s">
        <v>73</v>
      </c>
      <c r="C1717">
        <v>685</v>
      </c>
      <c r="D1717" t="s">
        <v>39</v>
      </c>
      <c r="E1717" t="s">
        <v>33</v>
      </c>
      <c r="F1717">
        <v>43</v>
      </c>
      <c r="G1717">
        <v>9</v>
      </c>
      <c r="H1717" t="s">
        <v>3917</v>
      </c>
    </row>
    <row r="1718" spans="1:8" x14ac:dyDescent="0.25">
      <c r="A1718">
        <v>15799479</v>
      </c>
      <c r="B1718" t="s">
        <v>2324</v>
      </c>
      <c r="C1718">
        <v>809</v>
      </c>
      <c r="D1718" t="s">
        <v>19</v>
      </c>
      <c r="E1718" t="s">
        <v>33</v>
      </c>
      <c r="F1718">
        <v>33</v>
      </c>
      <c r="G1718">
        <v>9</v>
      </c>
      <c r="H1718" t="s">
        <v>3918</v>
      </c>
    </row>
    <row r="1719" spans="1:8" x14ac:dyDescent="0.25">
      <c r="A1719">
        <v>15684269</v>
      </c>
      <c r="B1719" t="s">
        <v>1424</v>
      </c>
      <c r="C1719">
        <v>707</v>
      </c>
      <c r="D1719" t="s">
        <v>19</v>
      </c>
      <c r="E1719" t="s">
        <v>13</v>
      </c>
      <c r="F1719">
        <v>35</v>
      </c>
      <c r="G1719">
        <v>3</v>
      </c>
      <c r="H1719" t="s">
        <v>3920</v>
      </c>
    </row>
    <row r="1720" spans="1:8" x14ac:dyDescent="0.25">
      <c r="A1720">
        <v>15762745</v>
      </c>
      <c r="B1720" t="s">
        <v>3921</v>
      </c>
      <c r="C1720">
        <v>648</v>
      </c>
      <c r="D1720" t="s">
        <v>19</v>
      </c>
      <c r="E1720" t="s">
        <v>33</v>
      </c>
      <c r="F1720">
        <v>32</v>
      </c>
      <c r="G1720">
        <v>8</v>
      </c>
      <c r="H1720" t="s">
        <v>3922</v>
      </c>
    </row>
    <row r="1721" spans="1:8" x14ac:dyDescent="0.25">
      <c r="A1721">
        <v>15746970</v>
      </c>
      <c r="B1721" t="s">
        <v>3923</v>
      </c>
      <c r="C1721">
        <v>760</v>
      </c>
      <c r="D1721" t="s">
        <v>19</v>
      </c>
      <c r="E1721" t="s">
        <v>13</v>
      </c>
      <c r="F1721">
        <v>57</v>
      </c>
      <c r="G1721">
        <v>1</v>
      </c>
      <c r="H1721" t="s">
        <v>3924</v>
      </c>
    </row>
    <row r="1722" spans="1:8" x14ac:dyDescent="0.25">
      <c r="A1722">
        <v>15725024</v>
      </c>
      <c r="B1722" t="s">
        <v>3925</v>
      </c>
      <c r="C1722">
        <v>805</v>
      </c>
      <c r="D1722" t="s">
        <v>39</v>
      </c>
      <c r="E1722" t="s">
        <v>13</v>
      </c>
      <c r="F1722">
        <v>33</v>
      </c>
      <c r="G1722">
        <v>3</v>
      </c>
      <c r="H1722" t="s">
        <v>3927</v>
      </c>
    </row>
    <row r="1723" spans="1:8" x14ac:dyDescent="0.25">
      <c r="A1723">
        <v>15592116</v>
      </c>
      <c r="B1723" t="s">
        <v>3928</v>
      </c>
      <c r="C1723">
        <v>585</v>
      </c>
      <c r="D1723" t="s">
        <v>20</v>
      </c>
      <c r="E1723" t="s">
        <v>13</v>
      </c>
      <c r="F1723">
        <v>39</v>
      </c>
      <c r="G1723">
        <v>7</v>
      </c>
      <c r="H1723" t="s">
        <v>3929</v>
      </c>
    </row>
    <row r="1724" spans="1:8" x14ac:dyDescent="0.25">
      <c r="A1724">
        <v>15624391</v>
      </c>
      <c r="B1724" t="s">
        <v>3930</v>
      </c>
      <c r="C1724">
        <v>595</v>
      </c>
      <c r="D1724" t="s">
        <v>19</v>
      </c>
      <c r="E1724" t="s">
        <v>13</v>
      </c>
      <c r="F1724">
        <v>30</v>
      </c>
      <c r="G1724">
        <v>5</v>
      </c>
      <c r="H1724" t="s">
        <v>3932</v>
      </c>
    </row>
    <row r="1725" spans="1:8" x14ac:dyDescent="0.25">
      <c r="A1725">
        <v>15567422</v>
      </c>
      <c r="B1725" t="s">
        <v>3933</v>
      </c>
      <c r="C1725">
        <v>630</v>
      </c>
      <c r="D1725" t="s">
        <v>15</v>
      </c>
      <c r="E1725" t="s">
        <v>33</v>
      </c>
      <c r="F1725">
        <v>42</v>
      </c>
      <c r="G1725">
        <v>6</v>
      </c>
      <c r="H1725" t="s">
        <v>3934</v>
      </c>
    </row>
    <row r="1726" spans="1:8" x14ac:dyDescent="0.25">
      <c r="A1726">
        <v>15612627</v>
      </c>
      <c r="B1726" t="s">
        <v>3935</v>
      </c>
      <c r="C1726">
        <v>627</v>
      </c>
      <c r="D1726" t="s">
        <v>39</v>
      </c>
      <c r="E1726" t="s">
        <v>33</v>
      </c>
      <c r="F1726">
        <v>29</v>
      </c>
      <c r="G1726">
        <v>5</v>
      </c>
      <c r="H1726" t="s">
        <v>3937</v>
      </c>
    </row>
    <row r="1727" spans="1:8" x14ac:dyDescent="0.25">
      <c r="A1727">
        <v>15574879</v>
      </c>
      <c r="B1727" t="s">
        <v>2158</v>
      </c>
      <c r="C1727">
        <v>631</v>
      </c>
      <c r="D1727" t="s">
        <v>39</v>
      </c>
      <c r="E1727" t="s">
        <v>13</v>
      </c>
      <c r="F1727">
        <v>37</v>
      </c>
      <c r="G1727">
        <v>2</v>
      </c>
      <c r="H1727" t="s">
        <v>3939</v>
      </c>
    </row>
    <row r="1728" spans="1:8" x14ac:dyDescent="0.25">
      <c r="A1728">
        <v>15745107</v>
      </c>
      <c r="B1728" t="s">
        <v>825</v>
      </c>
      <c r="C1728">
        <v>776</v>
      </c>
      <c r="D1728" t="s">
        <v>39</v>
      </c>
      <c r="E1728" t="s">
        <v>33</v>
      </c>
      <c r="F1728">
        <v>38</v>
      </c>
      <c r="G1728">
        <v>5</v>
      </c>
      <c r="H1728" t="s">
        <v>3941</v>
      </c>
    </row>
    <row r="1729" spans="1:8" x14ac:dyDescent="0.25">
      <c r="A1729">
        <v>15734491</v>
      </c>
      <c r="B1729" t="s">
        <v>104</v>
      </c>
      <c r="C1729">
        <v>676</v>
      </c>
      <c r="D1729" t="s">
        <v>19</v>
      </c>
      <c r="E1729" t="s">
        <v>13</v>
      </c>
      <c r="F1729">
        <v>36</v>
      </c>
      <c r="G1729">
        <v>4</v>
      </c>
      <c r="H1729" t="s">
        <v>3942</v>
      </c>
    </row>
    <row r="1730" spans="1:8" x14ac:dyDescent="0.25">
      <c r="A1730">
        <v>15675320</v>
      </c>
      <c r="B1730" t="s">
        <v>234</v>
      </c>
      <c r="C1730">
        <v>758</v>
      </c>
      <c r="D1730" t="s">
        <v>19</v>
      </c>
      <c r="E1730" t="s">
        <v>13</v>
      </c>
      <c r="F1730">
        <v>40</v>
      </c>
      <c r="G1730">
        <v>5</v>
      </c>
      <c r="H1730" t="s">
        <v>3944</v>
      </c>
    </row>
    <row r="1731" spans="1:8" x14ac:dyDescent="0.25">
      <c r="A1731">
        <v>15643824</v>
      </c>
      <c r="B1731" t="s">
        <v>624</v>
      </c>
      <c r="C1731">
        <v>637</v>
      </c>
      <c r="D1731" t="s">
        <v>20</v>
      </c>
      <c r="E1731" t="s">
        <v>33</v>
      </c>
      <c r="F1731">
        <v>33</v>
      </c>
      <c r="G1731">
        <v>0</v>
      </c>
      <c r="H1731" t="s">
        <v>3946</v>
      </c>
    </row>
    <row r="1732" spans="1:8" x14ac:dyDescent="0.25">
      <c r="A1732">
        <v>15643438</v>
      </c>
      <c r="B1732" t="s">
        <v>1917</v>
      </c>
      <c r="C1732">
        <v>850</v>
      </c>
      <c r="D1732" t="s">
        <v>15</v>
      </c>
      <c r="E1732" t="s">
        <v>33</v>
      </c>
      <c r="F1732">
        <v>20</v>
      </c>
      <c r="G1732">
        <v>7</v>
      </c>
      <c r="H1732" t="s">
        <v>3947</v>
      </c>
    </row>
    <row r="1733" spans="1:8" x14ac:dyDescent="0.25">
      <c r="A1733">
        <v>15721730</v>
      </c>
      <c r="B1733" t="s">
        <v>3018</v>
      </c>
      <c r="C1733">
        <v>601</v>
      </c>
      <c r="D1733" t="s">
        <v>19</v>
      </c>
      <c r="E1733" t="s">
        <v>13</v>
      </c>
      <c r="F1733">
        <v>44</v>
      </c>
      <c r="G1733">
        <v>4</v>
      </c>
      <c r="H1733" t="s">
        <v>3948</v>
      </c>
    </row>
    <row r="1734" spans="1:8" x14ac:dyDescent="0.25">
      <c r="A1734">
        <v>15680727</v>
      </c>
      <c r="B1734" t="s">
        <v>3949</v>
      </c>
      <c r="C1734">
        <v>735</v>
      </c>
      <c r="D1734" t="s">
        <v>12</v>
      </c>
      <c r="E1734" t="s">
        <v>33</v>
      </c>
      <c r="F1734">
        <v>49</v>
      </c>
      <c r="G1734">
        <v>5</v>
      </c>
      <c r="H1734" t="s">
        <v>3951</v>
      </c>
    </row>
    <row r="1735" spans="1:8" x14ac:dyDescent="0.25">
      <c r="A1735">
        <v>15752508</v>
      </c>
      <c r="B1735" t="s">
        <v>2862</v>
      </c>
      <c r="C1735">
        <v>614</v>
      </c>
      <c r="D1735" t="s">
        <v>39</v>
      </c>
      <c r="E1735" t="s">
        <v>33</v>
      </c>
      <c r="F1735">
        <v>32</v>
      </c>
      <c r="G1735">
        <v>7</v>
      </c>
      <c r="H1735" t="s">
        <v>3953</v>
      </c>
    </row>
    <row r="1736" spans="1:8" x14ac:dyDescent="0.25">
      <c r="A1736">
        <v>15808846</v>
      </c>
      <c r="B1736" t="s">
        <v>3954</v>
      </c>
      <c r="C1736">
        <v>672</v>
      </c>
      <c r="D1736" t="s">
        <v>39</v>
      </c>
      <c r="E1736" t="s">
        <v>13</v>
      </c>
      <c r="F1736">
        <v>21</v>
      </c>
      <c r="G1736">
        <v>3</v>
      </c>
      <c r="H1736" t="s">
        <v>3956</v>
      </c>
    </row>
    <row r="1737" spans="1:8" x14ac:dyDescent="0.25">
      <c r="A1737">
        <v>15727251</v>
      </c>
      <c r="B1737" t="s">
        <v>3489</v>
      </c>
      <c r="C1737">
        <v>642</v>
      </c>
      <c r="D1737" t="s">
        <v>20</v>
      </c>
      <c r="E1737" t="s">
        <v>33</v>
      </c>
      <c r="F1737">
        <v>30</v>
      </c>
      <c r="G1737">
        <v>8</v>
      </c>
      <c r="H1737" t="s">
        <v>3958</v>
      </c>
    </row>
    <row r="1738" spans="1:8" x14ac:dyDescent="0.25">
      <c r="A1738">
        <v>15663489</v>
      </c>
      <c r="B1738" t="s">
        <v>23</v>
      </c>
      <c r="C1738">
        <v>633</v>
      </c>
      <c r="D1738" t="s">
        <v>39</v>
      </c>
      <c r="E1738" t="s">
        <v>13</v>
      </c>
      <c r="F1738">
        <v>29</v>
      </c>
      <c r="G1738">
        <v>0</v>
      </c>
      <c r="H1738" t="s">
        <v>3960</v>
      </c>
    </row>
    <row r="1739" spans="1:8" x14ac:dyDescent="0.25">
      <c r="A1739">
        <v>15683677</v>
      </c>
      <c r="B1739" t="s">
        <v>3961</v>
      </c>
      <c r="C1739">
        <v>769</v>
      </c>
      <c r="D1739" t="s">
        <v>19</v>
      </c>
      <c r="E1739" t="s">
        <v>33</v>
      </c>
      <c r="F1739">
        <v>39</v>
      </c>
      <c r="G1739">
        <v>9</v>
      </c>
      <c r="H1739" t="s">
        <v>3962</v>
      </c>
    </row>
    <row r="1740" spans="1:8" x14ac:dyDescent="0.25">
      <c r="A1740">
        <v>15596414</v>
      </c>
      <c r="B1740" t="s">
        <v>1630</v>
      </c>
      <c r="C1740">
        <v>796</v>
      </c>
      <c r="D1740" t="s">
        <v>19</v>
      </c>
      <c r="E1740" t="s">
        <v>33</v>
      </c>
      <c r="F1740">
        <v>41</v>
      </c>
      <c r="G1740">
        <v>8</v>
      </c>
      <c r="H1740" t="s">
        <v>3964</v>
      </c>
    </row>
    <row r="1741" spans="1:8" x14ac:dyDescent="0.25">
      <c r="A1741">
        <v>15730639</v>
      </c>
      <c r="B1741" t="s">
        <v>3965</v>
      </c>
      <c r="C1741">
        <v>715</v>
      </c>
      <c r="D1741" t="s">
        <v>20</v>
      </c>
      <c r="E1741" t="s">
        <v>33</v>
      </c>
      <c r="F1741">
        <v>23</v>
      </c>
      <c r="G1741">
        <v>7</v>
      </c>
      <c r="H1741" t="s">
        <v>3967</v>
      </c>
    </row>
    <row r="1742" spans="1:8" x14ac:dyDescent="0.25">
      <c r="A1742">
        <v>15672132</v>
      </c>
      <c r="B1742" t="s">
        <v>3968</v>
      </c>
      <c r="C1742">
        <v>695</v>
      </c>
      <c r="D1742" t="s">
        <v>12</v>
      </c>
      <c r="E1742" t="s">
        <v>13</v>
      </c>
      <c r="F1742">
        <v>42</v>
      </c>
      <c r="G1742">
        <v>7</v>
      </c>
      <c r="H1742" t="s">
        <v>3970</v>
      </c>
    </row>
    <row r="1743" spans="1:8" x14ac:dyDescent="0.25">
      <c r="A1743">
        <v>15742638</v>
      </c>
      <c r="B1743" t="s">
        <v>3971</v>
      </c>
      <c r="C1743">
        <v>747</v>
      </c>
      <c r="D1743" t="s">
        <v>20</v>
      </c>
      <c r="E1743" t="s">
        <v>13</v>
      </c>
      <c r="F1743">
        <v>25</v>
      </c>
      <c r="G1743">
        <v>4</v>
      </c>
      <c r="H1743" t="s">
        <v>3972</v>
      </c>
    </row>
    <row r="1744" spans="1:8" x14ac:dyDescent="0.25">
      <c r="A1744">
        <v>15578603</v>
      </c>
      <c r="B1744" t="s">
        <v>3973</v>
      </c>
      <c r="C1744">
        <v>584</v>
      </c>
      <c r="D1744" t="s">
        <v>39</v>
      </c>
      <c r="E1744" t="s">
        <v>13</v>
      </c>
      <c r="F1744">
        <v>54</v>
      </c>
      <c r="G1744">
        <v>1</v>
      </c>
      <c r="H1744" t="s">
        <v>3975</v>
      </c>
    </row>
    <row r="1745" spans="1:8" x14ac:dyDescent="0.25">
      <c r="A1745">
        <v>15726088</v>
      </c>
      <c r="B1745" t="s">
        <v>3976</v>
      </c>
      <c r="C1745">
        <v>476</v>
      </c>
      <c r="D1745" t="s">
        <v>20</v>
      </c>
      <c r="E1745" t="s">
        <v>33</v>
      </c>
      <c r="F1745">
        <v>40</v>
      </c>
      <c r="G1745">
        <v>6</v>
      </c>
      <c r="H1745" t="s">
        <v>3977</v>
      </c>
    </row>
    <row r="1746" spans="1:8" x14ac:dyDescent="0.25">
      <c r="A1746">
        <v>15682533</v>
      </c>
      <c r="B1746" t="s">
        <v>655</v>
      </c>
      <c r="C1746">
        <v>850</v>
      </c>
      <c r="D1746" t="s">
        <v>20</v>
      </c>
      <c r="E1746" t="s">
        <v>13</v>
      </c>
      <c r="F1746">
        <v>39</v>
      </c>
      <c r="G1746">
        <v>7</v>
      </c>
      <c r="H1746" t="s">
        <v>3979</v>
      </c>
    </row>
    <row r="1747" spans="1:8" x14ac:dyDescent="0.25">
      <c r="A1747">
        <v>15772995</v>
      </c>
      <c r="B1747" t="s">
        <v>1410</v>
      </c>
      <c r="C1747">
        <v>529</v>
      </c>
      <c r="D1747" t="s">
        <v>15</v>
      </c>
      <c r="E1747" t="s">
        <v>33</v>
      </c>
      <c r="F1747">
        <v>30</v>
      </c>
      <c r="G1747">
        <v>2</v>
      </c>
      <c r="H1747" t="s">
        <v>3981</v>
      </c>
    </row>
    <row r="1748" spans="1:8" x14ac:dyDescent="0.25">
      <c r="A1748">
        <v>15765694</v>
      </c>
      <c r="B1748" t="s">
        <v>3982</v>
      </c>
      <c r="C1748">
        <v>584</v>
      </c>
      <c r="D1748" t="s">
        <v>19</v>
      </c>
      <c r="E1748" t="s">
        <v>13</v>
      </c>
      <c r="F1748">
        <v>59</v>
      </c>
      <c r="G1748">
        <v>1</v>
      </c>
      <c r="H1748" t="s">
        <v>3983</v>
      </c>
    </row>
    <row r="1749" spans="1:8" x14ac:dyDescent="0.25">
      <c r="A1749">
        <v>15659486</v>
      </c>
      <c r="B1749" t="s">
        <v>3440</v>
      </c>
      <c r="C1749">
        <v>586</v>
      </c>
      <c r="D1749" t="s">
        <v>39</v>
      </c>
      <c r="E1749" t="s">
        <v>33</v>
      </c>
      <c r="F1749">
        <v>34</v>
      </c>
      <c r="G1749">
        <v>9</v>
      </c>
      <c r="H1749" t="s">
        <v>3985</v>
      </c>
    </row>
    <row r="1750" spans="1:8" x14ac:dyDescent="0.25">
      <c r="A1750">
        <v>15568963</v>
      </c>
      <c r="B1750" t="s">
        <v>3986</v>
      </c>
      <c r="C1750">
        <v>674</v>
      </c>
      <c r="D1750" t="s">
        <v>39</v>
      </c>
      <c r="E1750" t="s">
        <v>33</v>
      </c>
      <c r="F1750">
        <v>34</v>
      </c>
      <c r="G1750">
        <v>2</v>
      </c>
      <c r="H1750" t="s">
        <v>3988</v>
      </c>
    </row>
    <row r="1751" spans="1:8" x14ac:dyDescent="0.25">
      <c r="A1751">
        <v>15703820</v>
      </c>
      <c r="B1751" t="s">
        <v>167</v>
      </c>
      <c r="C1751">
        <v>552</v>
      </c>
      <c r="D1751" t="s">
        <v>15</v>
      </c>
      <c r="E1751" t="s">
        <v>33</v>
      </c>
      <c r="F1751">
        <v>42</v>
      </c>
      <c r="G1751">
        <v>9</v>
      </c>
      <c r="H1751" t="s">
        <v>3990</v>
      </c>
    </row>
    <row r="1752" spans="1:8" x14ac:dyDescent="0.25">
      <c r="A1752">
        <v>15569410</v>
      </c>
      <c r="B1752" t="s">
        <v>1803</v>
      </c>
      <c r="C1752">
        <v>601</v>
      </c>
      <c r="D1752" t="s">
        <v>39</v>
      </c>
      <c r="E1752" t="s">
        <v>13</v>
      </c>
      <c r="F1752">
        <v>33</v>
      </c>
      <c r="G1752">
        <v>7</v>
      </c>
      <c r="H1752" t="s">
        <v>3992</v>
      </c>
    </row>
    <row r="1753" spans="1:8" x14ac:dyDescent="0.25">
      <c r="A1753">
        <v>15632256</v>
      </c>
      <c r="B1753" t="s">
        <v>3993</v>
      </c>
      <c r="C1753">
        <v>541</v>
      </c>
      <c r="D1753" t="s">
        <v>20</v>
      </c>
      <c r="E1753" t="s">
        <v>33</v>
      </c>
      <c r="F1753">
        <v>29</v>
      </c>
      <c r="G1753">
        <v>7</v>
      </c>
      <c r="H1753" t="s">
        <v>3995</v>
      </c>
    </row>
    <row r="1754" spans="1:8" x14ac:dyDescent="0.25">
      <c r="A1754">
        <v>15724466</v>
      </c>
      <c r="B1754" t="s">
        <v>3996</v>
      </c>
      <c r="C1754">
        <v>744</v>
      </c>
      <c r="D1754" t="s">
        <v>39</v>
      </c>
      <c r="E1754" t="s">
        <v>13</v>
      </c>
      <c r="F1754">
        <v>41</v>
      </c>
      <c r="G1754">
        <v>2</v>
      </c>
      <c r="H1754" t="s">
        <v>3998</v>
      </c>
    </row>
    <row r="1755" spans="1:8" x14ac:dyDescent="0.25">
      <c r="A1755">
        <v>15777639</v>
      </c>
      <c r="B1755" t="s">
        <v>2089</v>
      </c>
      <c r="C1755">
        <v>595</v>
      </c>
      <c r="D1755" t="s">
        <v>19</v>
      </c>
      <c r="E1755" t="s">
        <v>13</v>
      </c>
      <c r="F1755">
        <v>23</v>
      </c>
      <c r="G1755">
        <v>10</v>
      </c>
      <c r="H1755" t="s">
        <v>4000</v>
      </c>
    </row>
    <row r="1756" spans="1:8" x14ac:dyDescent="0.25">
      <c r="A1756">
        <v>15802501</v>
      </c>
      <c r="B1756" t="s">
        <v>238</v>
      </c>
      <c r="C1756">
        <v>724</v>
      </c>
      <c r="D1756" t="s">
        <v>39</v>
      </c>
      <c r="E1756" t="s">
        <v>33</v>
      </c>
      <c r="F1756">
        <v>33</v>
      </c>
      <c r="G1756">
        <v>5</v>
      </c>
      <c r="H1756" t="s">
        <v>4002</v>
      </c>
    </row>
    <row r="1757" spans="1:8" x14ac:dyDescent="0.25">
      <c r="A1757">
        <v>15778410</v>
      </c>
      <c r="B1757" t="s">
        <v>120</v>
      </c>
      <c r="C1757">
        <v>533</v>
      </c>
      <c r="D1757" t="s">
        <v>19</v>
      </c>
      <c r="E1757" t="s">
        <v>13</v>
      </c>
      <c r="F1757">
        <v>52</v>
      </c>
      <c r="G1757">
        <v>7</v>
      </c>
      <c r="H1757" t="s">
        <v>4003</v>
      </c>
    </row>
    <row r="1758" spans="1:8" x14ac:dyDescent="0.25">
      <c r="A1758">
        <v>15670702</v>
      </c>
      <c r="B1758" t="s">
        <v>613</v>
      </c>
      <c r="C1758">
        <v>618</v>
      </c>
      <c r="D1758" t="s">
        <v>12</v>
      </c>
      <c r="E1758" t="s">
        <v>33</v>
      </c>
      <c r="F1758">
        <v>37</v>
      </c>
      <c r="G1758">
        <v>2</v>
      </c>
      <c r="H1758" t="s">
        <v>4005</v>
      </c>
    </row>
    <row r="1759" spans="1:8" x14ac:dyDescent="0.25">
      <c r="A1759">
        <v>15704763</v>
      </c>
      <c r="B1759" t="s">
        <v>4006</v>
      </c>
      <c r="C1759">
        <v>523</v>
      </c>
      <c r="D1759" t="s">
        <v>39</v>
      </c>
      <c r="E1759" t="s">
        <v>13</v>
      </c>
      <c r="F1759">
        <v>39</v>
      </c>
      <c r="G1759">
        <v>1</v>
      </c>
      <c r="H1759" t="s">
        <v>4008</v>
      </c>
    </row>
    <row r="1760" spans="1:8" x14ac:dyDescent="0.25">
      <c r="A1760">
        <v>15645544</v>
      </c>
      <c r="B1760" t="s">
        <v>4009</v>
      </c>
      <c r="C1760">
        <v>642</v>
      </c>
      <c r="D1760" t="s">
        <v>39</v>
      </c>
      <c r="E1760" t="s">
        <v>13</v>
      </c>
      <c r="F1760">
        <v>30</v>
      </c>
      <c r="G1760">
        <v>5</v>
      </c>
      <c r="H1760" t="s">
        <v>4011</v>
      </c>
    </row>
    <row r="1761" spans="1:8" x14ac:dyDescent="0.25">
      <c r="A1761">
        <v>15757646</v>
      </c>
      <c r="B1761" t="s">
        <v>4012</v>
      </c>
      <c r="C1761">
        <v>584</v>
      </c>
      <c r="D1761" t="s">
        <v>20</v>
      </c>
      <c r="E1761" t="s">
        <v>33</v>
      </c>
      <c r="F1761">
        <v>35</v>
      </c>
      <c r="G1761">
        <v>9</v>
      </c>
      <c r="H1761" t="s">
        <v>4013</v>
      </c>
    </row>
    <row r="1762" spans="1:8" x14ac:dyDescent="0.25">
      <c r="A1762">
        <v>15701121</v>
      </c>
      <c r="B1762" t="s">
        <v>4014</v>
      </c>
      <c r="C1762">
        <v>521</v>
      </c>
      <c r="D1762" t="s">
        <v>12</v>
      </c>
      <c r="E1762" t="s">
        <v>33</v>
      </c>
      <c r="F1762">
        <v>38</v>
      </c>
      <c r="G1762">
        <v>5</v>
      </c>
      <c r="H1762" t="s">
        <v>4016</v>
      </c>
    </row>
    <row r="1763" spans="1:8" x14ac:dyDescent="0.25">
      <c r="A1763">
        <v>15796313</v>
      </c>
      <c r="B1763" t="s">
        <v>1782</v>
      </c>
      <c r="C1763">
        <v>662</v>
      </c>
      <c r="D1763" t="s">
        <v>15</v>
      </c>
      <c r="E1763" t="s">
        <v>13</v>
      </c>
      <c r="F1763">
        <v>36</v>
      </c>
      <c r="G1763">
        <v>4</v>
      </c>
      <c r="H1763" t="s">
        <v>4018</v>
      </c>
    </row>
    <row r="1764" spans="1:8" x14ac:dyDescent="0.25">
      <c r="A1764">
        <v>15815660</v>
      </c>
      <c r="B1764" t="s">
        <v>1744</v>
      </c>
      <c r="C1764">
        <v>758</v>
      </c>
      <c r="D1764" t="s">
        <v>15</v>
      </c>
      <c r="E1764" t="s">
        <v>13</v>
      </c>
      <c r="F1764">
        <v>34</v>
      </c>
      <c r="G1764">
        <v>1</v>
      </c>
      <c r="H1764" t="s">
        <v>4020</v>
      </c>
    </row>
    <row r="1765" spans="1:8" x14ac:dyDescent="0.25">
      <c r="A1765">
        <v>15602844</v>
      </c>
      <c r="B1765" t="s">
        <v>2199</v>
      </c>
      <c r="C1765">
        <v>717</v>
      </c>
      <c r="D1765" t="s">
        <v>20</v>
      </c>
      <c r="E1765" t="s">
        <v>33</v>
      </c>
      <c r="F1765">
        <v>38</v>
      </c>
      <c r="G1765">
        <v>7</v>
      </c>
      <c r="H1765" t="s">
        <v>4022</v>
      </c>
    </row>
    <row r="1766" spans="1:8" x14ac:dyDescent="0.25">
      <c r="A1766">
        <v>15636238</v>
      </c>
      <c r="B1766" t="s">
        <v>267</v>
      </c>
      <c r="C1766">
        <v>611</v>
      </c>
      <c r="D1766" t="s">
        <v>20</v>
      </c>
      <c r="E1766" t="s">
        <v>33</v>
      </c>
      <c r="F1766">
        <v>40</v>
      </c>
      <c r="G1766">
        <v>1</v>
      </c>
      <c r="H1766" t="s">
        <v>4023</v>
      </c>
    </row>
    <row r="1767" spans="1:8" x14ac:dyDescent="0.25">
      <c r="A1767">
        <v>15770101</v>
      </c>
      <c r="B1767" t="s">
        <v>572</v>
      </c>
      <c r="C1767">
        <v>766</v>
      </c>
      <c r="D1767" t="s">
        <v>39</v>
      </c>
      <c r="E1767" t="s">
        <v>33</v>
      </c>
      <c r="F1767">
        <v>43</v>
      </c>
      <c r="G1767">
        <v>6</v>
      </c>
      <c r="H1767" t="s">
        <v>4025</v>
      </c>
    </row>
    <row r="1768" spans="1:8" x14ac:dyDescent="0.25">
      <c r="A1768">
        <v>15645543</v>
      </c>
      <c r="B1768" t="s">
        <v>1565</v>
      </c>
      <c r="C1768">
        <v>636</v>
      </c>
      <c r="D1768" t="s">
        <v>12</v>
      </c>
      <c r="E1768" t="s">
        <v>13</v>
      </c>
      <c r="F1768">
        <v>34</v>
      </c>
      <c r="G1768">
        <v>3</v>
      </c>
      <c r="H1768" t="s">
        <v>4026</v>
      </c>
    </row>
    <row r="1769" spans="1:8" x14ac:dyDescent="0.25">
      <c r="A1769">
        <v>15596397</v>
      </c>
      <c r="B1769" t="s">
        <v>3364</v>
      </c>
      <c r="C1769">
        <v>814</v>
      </c>
      <c r="D1769" t="s">
        <v>12</v>
      </c>
      <c r="E1769" t="s">
        <v>13</v>
      </c>
      <c r="F1769">
        <v>48</v>
      </c>
      <c r="G1769">
        <v>7</v>
      </c>
      <c r="H1769" t="s">
        <v>4027</v>
      </c>
    </row>
    <row r="1770" spans="1:8" x14ac:dyDescent="0.25">
      <c r="A1770">
        <v>15770525</v>
      </c>
      <c r="B1770" t="s">
        <v>3084</v>
      </c>
      <c r="C1770">
        <v>760</v>
      </c>
      <c r="D1770" t="s">
        <v>19</v>
      </c>
      <c r="E1770" t="s">
        <v>33</v>
      </c>
      <c r="F1770">
        <v>28</v>
      </c>
      <c r="G1770">
        <v>1</v>
      </c>
      <c r="H1770" t="s">
        <v>4029</v>
      </c>
    </row>
    <row r="1771" spans="1:8" x14ac:dyDescent="0.25">
      <c r="A1771">
        <v>15684267</v>
      </c>
      <c r="B1771" t="s">
        <v>4030</v>
      </c>
      <c r="C1771">
        <v>607</v>
      </c>
      <c r="D1771" t="s">
        <v>39</v>
      </c>
      <c r="E1771" t="s">
        <v>33</v>
      </c>
      <c r="F1771">
        <v>39</v>
      </c>
      <c r="G1771">
        <v>2</v>
      </c>
      <c r="H1771" t="s">
        <v>4032</v>
      </c>
    </row>
    <row r="1772" spans="1:8" x14ac:dyDescent="0.25">
      <c r="A1772">
        <v>15689980</v>
      </c>
      <c r="B1772" t="s">
        <v>3672</v>
      </c>
      <c r="C1772">
        <v>725</v>
      </c>
      <c r="D1772" t="s">
        <v>19</v>
      </c>
      <c r="E1772" t="s">
        <v>13</v>
      </c>
      <c r="F1772">
        <v>36</v>
      </c>
      <c r="G1772">
        <v>4</v>
      </c>
      <c r="H1772" t="s">
        <v>4034</v>
      </c>
    </row>
    <row r="1773" spans="1:8" x14ac:dyDescent="0.25">
      <c r="A1773">
        <v>15633260</v>
      </c>
      <c r="B1773" t="s">
        <v>616</v>
      </c>
      <c r="C1773">
        <v>600</v>
      </c>
      <c r="D1773" t="s">
        <v>12</v>
      </c>
      <c r="E1773" t="s">
        <v>33</v>
      </c>
      <c r="F1773">
        <v>37</v>
      </c>
      <c r="G1773">
        <v>1</v>
      </c>
      <c r="H1773" t="s">
        <v>4036</v>
      </c>
    </row>
    <row r="1774" spans="1:8" x14ac:dyDescent="0.25">
      <c r="A1774">
        <v>15756471</v>
      </c>
      <c r="B1774" t="s">
        <v>4037</v>
      </c>
      <c r="C1774">
        <v>656</v>
      </c>
      <c r="D1774" t="s">
        <v>39</v>
      </c>
      <c r="E1774" t="s">
        <v>33</v>
      </c>
      <c r="F1774">
        <v>27</v>
      </c>
      <c r="G1774">
        <v>4</v>
      </c>
      <c r="H1774" t="s">
        <v>4039</v>
      </c>
    </row>
    <row r="1775" spans="1:8" x14ac:dyDescent="0.25">
      <c r="A1775">
        <v>15721303</v>
      </c>
      <c r="B1775" t="s">
        <v>4040</v>
      </c>
      <c r="C1775">
        <v>640</v>
      </c>
      <c r="D1775" t="s">
        <v>19</v>
      </c>
      <c r="E1775" t="s">
        <v>33</v>
      </c>
      <c r="F1775">
        <v>34</v>
      </c>
      <c r="G1775">
        <v>1</v>
      </c>
      <c r="H1775" t="s">
        <v>4042</v>
      </c>
    </row>
    <row r="1776" spans="1:8" x14ac:dyDescent="0.25">
      <c r="A1776">
        <v>15802256</v>
      </c>
      <c r="B1776" t="s">
        <v>666</v>
      </c>
      <c r="C1776">
        <v>439</v>
      </c>
      <c r="D1776" t="s">
        <v>15</v>
      </c>
      <c r="E1776" t="s">
        <v>33</v>
      </c>
      <c r="F1776">
        <v>28</v>
      </c>
      <c r="G1776">
        <v>7</v>
      </c>
      <c r="H1776" t="s">
        <v>4044</v>
      </c>
    </row>
    <row r="1777" spans="1:8" x14ac:dyDescent="0.25">
      <c r="A1777">
        <v>15725664</v>
      </c>
      <c r="B1777" t="s">
        <v>216</v>
      </c>
      <c r="C1777">
        <v>549</v>
      </c>
      <c r="D1777" t="s">
        <v>15</v>
      </c>
      <c r="E1777" t="s">
        <v>13</v>
      </c>
      <c r="F1777">
        <v>38</v>
      </c>
      <c r="G1777">
        <v>8</v>
      </c>
      <c r="H1777" t="s">
        <v>4046</v>
      </c>
    </row>
    <row r="1778" spans="1:8" x14ac:dyDescent="0.25">
      <c r="A1778">
        <v>15674851</v>
      </c>
      <c r="B1778" t="s">
        <v>170</v>
      </c>
      <c r="C1778">
        <v>622</v>
      </c>
      <c r="D1778" t="s">
        <v>12</v>
      </c>
      <c r="E1778" t="s">
        <v>33</v>
      </c>
      <c r="F1778">
        <v>38</v>
      </c>
      <c r="G1778">
        <v>5</v>
      </c>
      <c r="H1778" t="s">
        <v>4047</v>
      </c>
    </row>
    <row r="1779" spans="1:8" x14ac:dyDescent="0.25">
      <c r="A1779">
        <v>15701946</v>
      </c>
      <c r="B1779" t="s">
        <v>2624</v>
      </c>
      <c r="C1779">
        <v>715</v>
      </c>
      <c r="D1779" t="s">
        <v>20</v>
      </c>
      <c r="E1779" t="s">
        <v>33</v>
      </c>
      <c r="F1779">
        <v>34</v>
      </c>
      <c r="G1779">
        <v>4</v>
      </c>
      <c r="H1779" t="s">
        <v>4049</v>
      </c>
    </row>
    <row r="1780" spans="1:8" x14ac:dyDescent="0.25">
      <c r="A1780">
        <v>15748947</v>
      </c>
      <c r="B1780" t="s">
        <v>4050</v>
      </c>
      <c r="C1780">
        <v>657</v>
      </c>
      <c r="D1780" t="s">
        <v>20</v>
      </c>
      <c r="E1780" t="s">
        <v>13</v>
      </c>
      <c r="F1780">
        <v>41</v>
      </c>
      <c r="G1780">
        <v>5</v>
      </c>
      <c r="H1780" t="s">
        <v>4052</v>
      </c>
    </row>
    <row r="1781" spans="1:8" x14ac:dyDescent="0.25">
      <c r="A1781">
        <v>15673342</v>
      </c>
      <c r="B1781" t="s">
        <v>725</v>
      </c>
      <c r="C1781">
        <v>703</v>
      </c>
      <c r="D1781" t="s">
        <v>12</v>
      </c>
      <c r="E1781" t="s">
        <v>33</v>
      </c>
      <c r="F1781">
        <v>36</v>
      </c>
      <c r="G1781">
        <v>2</v>
      </c>
      <c r="H1781" t="s">
        <v>4053</v>
      </c>
    </row>
    <row r="1782" spans="1:8" x14ac:dyDescent="0.25">
      <c r="A1782">
        <v>15601008</v>
      </c>
      <c r="B1782" t="s">
        <v>585</v>
      </c>
      <c r="C1782">
        <v>802</v>
      </c>
      <c r="D1782" t="s">
        <v>15</v>
      </c>
      <c r="E1782" t="s">
        <v>33</v>
      </c>
      <c r="F1782">
        <v>33</v>
      </c>
      <c r="G1782">
        <v>8</v>
      </c>
      <c r="H1782" t="s">
        <v>4054</v>
      </c>
    </row>
    <row r="1783" spans="1:8" x14ac:dyDescent="0.25">
      <c r="A1783">
        <v>15771636</v>
      </c>
      <c r="B1783" t="s">
        <v>498</v>
      </c>
      <c r="C1783">
        <v>793</v>
      </c>
      <c r="D1783" t="s">
        <v>19</v>
      </c>
      <c r="E1783" t="s">
        <v>13</v>
      </c>
      <c r="F1783">
        <v>36</v>
      </c>
      <c r="G1783">
        <v>0</v>
      </c>
      <c r="H1783" t="s">
        <v>4055</v>
      </c>
    </row>
    <row r="1784" spans="1:8" x14ac:dyDescent="0.25">
      <c r="A1784">
        <v>15642002</v>
      </c>
      <c r="B1784" t="s">
        <v>3100</v>
      </c>
      <c r="C1784">
        <v>554</v>
      </c>
      <c r="D1784" t="s">
        <v>15</v>
      </c>
      <c r="E1784" t="s">
        <v>13</v>
      </c>
      <c r="F1784">
        <v>35</v>
      </c>
      <c r="G1784">
        <v>6</v>
      </c>
      <c r="H1784" t="s">
        <v>4057</v>
      </c>
    </row>
    <row r="1785" spans="1:8" x14ac:dyDescent="0.25">
      <c r="A1785">
        <v>15693381</v>
      </c>
      <c r="B1785" t="s">
        <v>4058</v>
      </c>
      <c r="C1785">
        <v>533</v>
      </c>
      <c r="D1785" t="s">
        <v>19</v>
      </c>
      <c r="E1785" t="s">
        <v>33</v>
      </c>
      <c r="F1785">
        <v>38</v>
      </c>
      <c r="G1785">
        <v>1</v>
      </c>
      <c r="H1785" t="s">
        <v>4060</v>
      </c>
    </row>
    <row r="1786" spans="1:8" x14ac:dyDescent="0.25">
      <c r="A1786">
        <v>15607691</v>
      </c>
      <c r="B1786" t="s">
        <v>2545</v>
      </c>
      <c r="C1786">
        <v>658</v>
      </c>
      <c r="D1786" t="s">
        <v>12</v>
      </c>
      <c r="E1786" t="s">
        <v>33</v>
      </c>
      <c r="F1786">
        <v>36</v>
      </c>
      <c r="G1786">
        <v>8</v>
      </c>
      <c r="H1786" t="s">
        <v>4062</v>
      </c>
    </row>
    <row r="1787" spans="1:8" x14ac:dyDescent="0.25">
      <c r="A1787">
        <v>15589380</v>
      </c>
      <c r="B1787" t="s">
        <v>1960</v>
      </c>
      <c r="C1787">
        <v>713</v>
      </c>
      <c r="D1787" t="s">
        <v>39</v>
      </c>
      <c r="E1787" t="s">
        <v>33</v>
      </c>
      <c r="F1787">
        <v>40</v>
      </c>
      <c r="G1787">
        <v>3</v>
      </c>
      <c r="H1787" t="s">
        <v>4064</v>
      </c>
    </row>
    <row r="1788" spans="1:8" x14ac:dyDescent="0.25">
      <c r="A1788">
        <v>15603846</v>
      </c>
      <c r="B1788" t="s">
        <v>3949</v>
      </c>
      <c r="C1788">
        <v>711</v>
      </c>
      <c r="D1788" t="s">
        <v>19</v>
      </c>
      <c r="E1788" t="s">
        <v>33</v>
      </c>
      <c r="F1788">
        <v>37</v>
      </c>
      <c r="G1788">
        <v>2</v>
      </c>
      <c r="H1788" t="s">
        <v>4065</v>
      </c>
    </row>
    <row r="1789" spans="1:8" x14ac:dyDescent="0.25">
      <c r="A1789">
        <v>15753549</v>
      </c>
      <c r="B1789" t="s">
        <v>716</v>
      </c>
      <c r="C1789">
        <v>669</v>
      </c>
      <c r="D1789" t="s">
        <v>20</v>
      </c>
      <c r="E1789" t="s">
        <v>33</v>
      </c>
      <c r="F1789">
        <v>25</v>
      </c>
      <c r="G1789">
        <v>1</v>
      </c>
      <c r="H1789" t="s">
        <v>4067</v>
      </c>
    </row>
    <row r="1790" spans="1:8" x14ac:dyDescent="0.25">
      <c r="A1790">
        <v>15725355</v>
      </c>
      <c r="B1790" t="s">
        <v>4068</v>
      </c>
      <c r="C1790">
        <v>439</v>
      </c>
      <c r="D1790" t="s">
        <v>15</v>
      </c>
      <c r="E1790" t="s">
        <v>13</v>
      </c>
      <c r="F1790">
        <v>43</v>
      </c>
      <c r="G1790">
        <v>8</v>
      </c>
      <c r="H1790" t="s">
        <v>4069</v>
      </c>
    </row>
    <row r="1791" spans="1:8" x14ac:dyDescent="0.25">
      <c r="A1791">
        <v>15773017</v>
      </c>
      <c r="B1791" t="s">
        <v>3741</v>
      </c>
      <c r="C1791">
        <v>763</v>
      </c>
      <c r="D1791" t="s">
        <v>19</v>
      </c>
      <c r="E1791" t="s">
        <v>13</v>
      </c>
      <c r="F1791">
        <v>37</v>
      </c>
      <c r="G1791">
        <v>6</v>
      </c>
      <c r="H1791" t="s">
        <v>4070</v>
      </c>
    </row>
    <row r="1792" spans="1:8" x14ac:dyDescent="0.25">
      <c r="A1792">
        <v>15625641</v>
      </c>
      <c r="B1792" t="s">
        <v>1270</v>
      </c>
      <c r="C1792">
        <v>697</v>
      </c>
      <c r="D1792" t="s">
        <v>39</v>
      </c>
      <c r="E1792" t="s">
        <v>13</v>
      </c>
      <c r="F1792">
        <v>74</v>
      </c>
      <c r="G1792">
        <v>3</v>
      </c>
      <c r="H1792" t="s">
        <v>4072</v>
      </c>
    </row>
    <row r="1793" spans="1:8" x14ac:dyDescent="0.25">
      <c r="A1793">
        <v>15776467</v>
      </c>
      <c r="B1793" t="s">
        <v>1056</v>
      </c>
      <c r="C1793">
        <v>702</v>
      </c>
      <c r="D1793" t="s">
        <v>19</v>
      </c>
      <c r="E1793" t="s">
        <v>13</v>
      </c>
      <c r="F1793">
        <v>35</v>
      </c>
      <c r="G1793">
        <v>8</v>
      </c>
      <c r="H1793" t="s">
        <v>4074</v>
      </c>
    </row>
    <row r="1794" spans="1:8" x14ac:dyDescent="0.25">
      <c r="A1794">
        <v>15746451</v>
      </c>
      <c r="B1794" t="s">
        <v>1244</v>
      </c>
      <c r="C1794">
        <v>686</v>
      </c>
      <c r="D1794" t="s">
        <v>19</v>
      </c>
      <c r="E1794" t="s">
        <v>33</v>
      </c>
      <c r="F1794">
        <v>41</v>
      </c>
      <c r="G1794">
        <v>7</v>
      </c>
      <c r="H1794" t="s">
        <v>4076</v>
      </c>
    </row>
    <row r="1795" spans="1:8" x14ac:dyDescent="0.25">
      <c r="A1795">
        <v>15777922</v>
      </c>
      <c r="B1795" t="s">
        <v>4077</v>
      </c>
      <c r="C1795">
        <v>629</v>
      </c>
      <c r="D1795" t="s">
        <v>19</v>
      </c>
      <c r="E1795" t="s">
        <v>33</v>
      </c>
      <c r="F1795">
        <v>36</v>
      </c>
      <c r="G1795">
        <v>1</v>
      </c>
      <c r="H1795" t="s">
        <v>4079</v>
      </c>
    </row>
    <row r="1796" spans="1:8" x14ac:dyDescent="0.25">
      <c r="A1796">
        <v>15606841</v>
      </c>
      <c r="B1796" t="s">
        <v>4080</v>
      </c>
      <c r="C1796">
        <v>823</v>
      </c>
      <c r="D1796" t="s">
        <v>15</v>
      </c>
      <c r="E1796" t="s">
        <v>33</v>
      </c>
      <c r="F1796">
        <v>38</v>
      </c>
      <c r="G1796">
        <v>1</v>
      </c>
      <c r="H1796" t="s">
        <v>4081</v>
      </c>
    </row>
    <row r="1797" spans="1:8" x14ac:dyDescent="0.25">
      <c r="A1797">
        <v>15757648</v>
      </c>
      <c r="B1797" t="s">
        <v>498</v>
      </c>
      <c r="C1797">
        <v>683</v>
      </c>
      <c r="D1797" t="s">
        <v>39</v>
      </c>
      <c r="E1797" t="s">
        <v>13</v>
      </c>
      <c r="F1797">
        <v>35</v>
      </c>
      <c r="G1797">
        <v>5</v>
      </c>
      <c r="H1797" t="s">
        <v>4083</v>
      </c>
    </row>
    <row r="1798" spans="1:8" x14ac:dyDescent="0.25">
      <c r="A1798">
        <v>15677173</v>
      </c>
      <c r="B1798" t="s">
        <v>4084</v>
      </c>
      <c r="C1798">
        <v>555</v>
      </c>
      <c r="D1798" t="s">
        <v>20</v>
      </c>
      <c r="E1798" t="s">
        <v>33</v>
      </c>
      <c r="F1798">
        <v>37</v>
      </c>
      <c r="G1798">
        <v>9</v>
      </c>
      <c r="H1798" t="s">
        <v>4086</v>
      </c>
    </row>
    <row r="1799" spans="1:8" x14ac:dyDescent="0.25">
      <c r="A1799">
        <v>15764170</v>
      </c>
      <c r="B1799" t="s">
        <v>449</v>
      </c>
      <c r="C1799">
        <v>647</v>
      </c>
      <c r="D1799" t="s">
        <v>39</v>
      </c>
      <c r="E1799" t="s">
        <v>33</v>
      </c>
      <c r="F1799">
        <v>44</v>
      </c>
      <c r="G1799">
        <v>4</v>
      </c>
      <c r="H1799" t="s">
        <v>4088</v>
      </c>
    </row>
    <row r="1800" spans="1:8" x14ac:dyDescent="0.25">
      <c r="A1800">
        <v>15610446</v>
      </c>
      <c r="B1800" t="s">
        <v>4089</v>
      </c>
      <c r="C1800">
        <v>714</v>
      </c>
      <c r="D1800" t="s">
        <v>15</v>
      </c>
      <c r="E1800" t="s">
        <v>13</v>
      </c>
      <c r="F1800">
        <v>51</v>
      </c>
      <c r="G1800">
        <v>4</v>
      </c>
      <c r="H1800" t="s">
        <v>4091</v>
      </c>
    </row>
    <row r="1801" spans="1:8" x14ac:dyDescent="0.25">
      <c r="A1801">
        <v>15612776</v>
      </c>
      <c r="B1801" t="s">
        <v>1433</v>
      </c>
      <c r="C1801">
        <v>850</v>
      </c>
      <c r="D1801" t="s">
        <v>19</v>
      </c>
      <c r="E1801" t="s">
        <v>13</v>
      </c>
      <c r="F1801">
        <v>39</v>
      </c>
      <c r="G1801">
        <v>10</v>
      </c>
      <c r="H1801" t="s">
        <v>4092</v>
      </c>
    </row>
    <row r="1802" spans="1:8" x14ac:dyDescent="0.25">
      <c r="A1802">
        <v>15794122</v>
      </c>
      <c r="B1802" t="s">
        <v>1908</v>
      </c>
      <c r="C1802">
        <v>713</v>
      </c>
      <c r="D1802" t="s">
        <v>12</v>
      </c>
      <c r="E1802" t="s">
        <v>13</v>
      </c>
      <c r="F1802">
        <v>59</v>
      </c>
      <c r="G1802">
        <v>3</v>
      </c>
      <c r="H1802" t="s">
        <v>4093</v>
      </c>
    </row>
    <row r="1803" spans="1:8" x14ac:dyDescent="0.25">
      <c r="A1803">
        <v>15774931</v>
      </c>
      <c r="B1803" t="s">
        <v>2132</v>
      </c>
      <c r="C1803">
        <v>452</v>
      </c>
      <c r="D1803" t="s">
        <v>12</v>
      </c>
      <c r="E1803" t="s">
        <v>33</v>
      </c>
      <c r="F1803">
        <v>30</v>
      </c>
      <c r="G1803">
        <v>7</v>
      </c>
      <c r="H1803" t="s">
        <v>4095</v>
      </c>
    </row>
    <row r="1804" spans="1:8" x14ac:dyDescent="0.25">
      <c r="A1804">
        <v>15779247</v>
      </c>
      <c r="B1804" t="s">
        <v>1016</v>
      </c>
      <c r="C1804">
        <v>683</v>
      </c>
      <c r="D1804" t="s">
        <v>19</v>
      </c>
      <c r="E1804" t="s">
        <v>13</v>
      </c>
      <c r="F1804">
        <v>24</v>
      </c>
      <c r="G1804">
        <v>8</v>
      </c>
      <c r="H1804" t="s">
        <v>4097</v>
      </c>
    </row>
    <row r="1805" spans="1:8" x14ac:dyDescent="0.25">
      <c r="A1805">
        <v>15707078</v>
      </c>
      <c r="B1805" t="s">
        <v>4098</v>
      </c>
      <c r="C1805">
        <v>577</v>
      </c>
      <c r="D1805" t="s">
        <v>15</v>
      </c>
      <c r="E1805" t="s">
        <v>13</v>
      </c>
      <c r="F1805">
        <v>26</v>
      </c>
      <c r="G1805">
        <v>1</v>
      </c>
      <c r="H1805" t="s">
        <v>4100</v>
      </c>
    </row>
    <row r="1806" spans="1:8" x14ac:dyDescent="0.25">
      <c r="A1806">
        <v>15605263</v>
      </c>
      <c r="B1806" t="s">
        <v>55</v>
      </c>
      <c r="C1806">
        <v>552</v>
      </c>
      <c r="D1806" t="s">
        <v>15</v>
      </c>
      <c r="E1806" t="s">
        <v>33</v>
      </c>
      <c r="F1806">
        <v>33</v>
      </c>
      <c r="G1806">
        <v>5</v>
      </c>
      <c r="H1806" t="s">
        <v>4102</v>
      </c>
    </row>
    <row r="1807" spans="1:8" x14ac:dyDescent="0.25">
      <c r="A1807">
        <v>15607381</v>
      </c>
      <c r="B1807" t="s">
        <v>1268</v>
      </c>
      <c r="C1807">
        <v>769</v>
      </c>
      <c r="D1807" t="s">
        <v>39</v>
      </c>
      <c r="E1807" t="s">
        <v>13</v>
      </c>
      <c r="F1807">
        <v>31</v>
      </c>
      <c r="G1807">
        <v>7</v>
      </c>
      <c r="H1807" t="s">
        <v>4104</v>
      </c>
    </row>
    <row r="1808" spans="1:8" x14ac:dyDescent="0.25">
      <c r="A1808">
        <v>15683471</v>
      </c>
      <c r="B1808" t="s">
        <v>2403</v>
      </c>
      <c r="C1808">
        <v>691</v>
      </c>
      <c r="D1808" t="s">
        <v>15</v>
      </c>
      <c r="E1808" t="s">
        <v>33</v>
      </c>
      <c r="F1808">
        <v>38</v>
      </c>
      <c r="G1808">
        <v>7</v>
      </c>
      <c r="H1808" t="s">
        <v>4105</v>
      </c>
    </row>
    <row r="1809" spans="1:8" x14ac:dyDescent="0.25">
      <c r="A1809">
        <v>15605037</v>
      </c>
      <c r="B1809" t="s">
        <v>463</v>
      </c>
      <c r="C1809">
        <v>818</v>
      </c>
      <c r="D1809" t="s">
        <v>15</v>
      </c>
      <c r="E1809" t="s">
        <v>13</v>
      </c>
      <c r="F1809">
        <v>49</v>
      </c>
      <c r="G1809">
        <v>2</v>
      </c>
      <c r="H1809" t="s">
        <v>4106</v>
      </c>
    </row>
    <row r="1810" spans="1:8" x14ac:dyDescent="0.25">
      <c r="A1810">
        <v>15576085</v>
      </c>
      <c r="B1810" t="s">
        <v>4107</v>
      </c>
      <c r="C1810">
        <v>739</v>
      </c>
      <c r="D1810" t="s">
        <v>12</v>
      </c>
      <c r="E1810" t="s">
        <v>33</v>
      </c>
      <c r="F1810">
        <v>41</v>
      </c>
      <c r="G1810">
        <v>5</v>
      </c>
      <c r="H1810" t="s">
        <v>4108</v>
      </c>
    </row>
    <row r="1811" spans="1:8" x14ac:dyDescent="0.25">
      <c r="A1811">
        <v>15770435</v>
      </c>
      <c r="B1811" t="s">
        <v>2607</v>
      </c>
      <c r="C1811">
        <v>639</v>
      </c>
      <c r="D1811" t="s">
        <v>20</v>
      </c>
      <c r="E1811" t="s">
        <v>13</v>
      </c>
      <c r="F1811">
        <v>50</v>
      </c>
      <c r="G1811">
        <v>6</v>
      </c>
      <c r="H1811" t="s">
        <v>4110</v>
      </c>
    </row>
    <row r="1812" spans="1:8" x14ac:dyDescent="0.25">
      <c r="A1812">
        <v>15592994</v>
      </c>
      <c r="B1812" t="s">
        <v>2190</v>
      </c>
      <c r="C1812">
        <v>651</v>
      </c>
      <c r="D1812" t="s">
        <v>20</v>
      </c>
      <c r="E1812" t="s">
        <v>13</v>
      </c>
      <c r="F1812">
        <v>65</v>
      </c>
      <c r="G1812">
        <v>0</v>
      </c>
      <c r="H1812" t="s">
        <v>4111</v>
      </c>
    </row>
    <row r="1813" spans="1:8" x14ac:dyDescent="0.25">
      <c r="A1813">
        <v>15624068</v>
      </c>
      <c r="B1813" t="s">
        <v>277</v>
      </c>
      <c r="C1813">
        <v>779</v>
      </c>
      <c r="D1813" t="s">
        <v>12</v>
      </c>
      <c r="E1813" t="s">
        <v>13</v>
      </c>
      <c r="F1813">
        <v>26</v>
      </c>
      <c r="G1813">
        <v>0</v>
      </c>
      <c r="H1813" t="s">
        <v>4112</v>
      </c>
    </row>
    <row r="1814" spans="1:8" x14ac:dyDescent="0.25">
      <c r="A1814">
        <v>15595221</v>
      </c>
      <c r="B1814" t="s">
        <v>554</v>
      </c>
      <c r="C1814">
        <v>850</v>
      </c>
      <c r="D1814" t="s">
        <v>39</v>
      </c>
      <c r="E1814" t="s">
        <v>13</v>
      </c>
      <c r="F1814">
        <v>33</v>
      </c>
      <c r="G1814">
        <v>7</v>
      </c>
      <c r="H1814" t="s">
        <v>4114</v>
      </c>
    </row>
    <row r="1815" spans="1:8" x14ac:dyDescent="0.25">
      <c r="A1815">
        <v>15637131</v>
      </c>
      <c r="B1815" t="s">
        <v>1479</v>
      </c>
      <c r="C1815">
        <v>829</v>
      </c>
      <c r="D1815" t="s">
        <v>12</v>
      </c>
      <c r="E1815" t="s">
        <v>33</v>
      </c>
      <c r="F1815">
        <v>38</v>
      </c>
      <c r="G1815">
        <v>9</v>
      </c>
      <c r="H1815" t="s">
        <v>4115</v>
      </c>
    </row>
    <row r="1816" spans="1:8" x14ac:dyDescent="0.25">
      <c r="A1816">
        <v>15613471</v>
      </c>
      <c r="B1816" t="s">
        <v>4116</v>
      </c>
      <c r="C1816">
        <v>579</v>
      </c>
      <c r="D1816" t="s">
        <v>39</v>
      </c>
      <c r="E1816" t="s">
        <v>33</v>
      </c>
      <c r="F1816">
        <v>31</v>
      </c>
      <c r="G1816">
        <v>2</v>
      </c>
      <c r="H1816" t="s">
        <v>4118</v>
      </c>
    </row>
    <row r="1817" spans="1:8" x14ac:dyDescent="0.25">
      <c r="A1817">
        <v>15583499</v>
      </c>
      <c r="B1817" t="s">
        <v>4119</v>
      </c>
      <c r="C1817">
        <v>510</v>
      </c>
      <c r="D1817" t="s">
        <v>12</v>
      </c>
      <c r="E1817" t="s">
        <v>33</v>
      </c>
      <c r="F1817">
        <v>32</v>
      </c>
      <c r="G1817">
        <v>9</v>
      </c>
      <c r="H1817" t="s">
        <v>4121</v>
      </c>
    </row>
    <row r="1818" spans="1:8" x14ac:dyDescent="0.25">
      <c r="A1818">
        <v>15752816</v>
      </c>
      <c r="B1818" t="s">
        <v>2803</v>
      </c>
      <c r="C1818">
        <v>531</v>
      </c>
      <c r="D1818" t="s">
        <v>20</v>
      </c>
      <c r="E1818" t="s">
        <v>33</v>
      </c>
      <c r="F1818">
        <v>29</v>
      </c>
      <c r="G1818">
        <v>3</v>
      </c>
      <c r="H1818" t="s">
        <v>4123</v>
      </c>
    </row>
    <row r="1819" spans="1:8" x14ac:dyDescent="0.25">
      <c r="A1819">
        <v>15804075</v>
      </c>
      <c r="B1819" t="s">
        <v>758</v>
      </c>
      <c r="C1819">
        <v>628</v>
      </c>
      <c r="D1819" t="s">
        <v>39</v>
      </c>
      <c r="E1819" t="s">
        <v>13</v>
      </c>
      <c r="F1819">
        <v>36</v>
      </c>
      <c r="G1819">
        <v>3</v>
      </c>
      <c r="H1819" t="s">
        <v>4125</v>
      </c>
    </row>
    <row r="1820" spans="1:8" x14ac:dyDescent="0.25">
      <c r="A1820">
        <v>15800517</v>
      </c>
      <c r="B1820" t="s">
        <v>731</v>
      </c>
      <c r="C1820">
        <v>633</v>
      </c>
      <c r="D1820" t="s">
        <v>19</v>
      </c>
      <c r="E1820" t="s">
        <v>33</v>
      </c>
      <c r="F1820">
        <v>32</v>
      </c>
      <c r="G1820">
        <v>5</v>
      </c>
      <c r="H1820" t="s">
        <v>4127</v>
      </c>
    </row>
    <row r="1821" spans="1:8" x14ac:dyDescent="0.25">
      <c r="A1821">
        <v>15712319</v>
      </c>
      <c r="B1821" t="s">
        <v>4128</v>
      </c>
      <c r="C1821">
        <v>714</v>
      </c>
      <c r="D1821" t="s">
        <v>19</v>
      </c>
      <c r="E1821" t="s">
        <v>33</v>
      </c>
      <c r="F1821">
        <v>45</v>
      </c>
      <c r="G1821">
        <v>8</v>
      </c>
      <c r="H1821" t="s">
        <v>4130</v>
      </c>
    </row>
    <row r="1822" spans="1:8" x14ac:dyDescent="0.25">
      <c r="A1822">
        <v>15797389</v>
      </c>
      <c r="B1822" t="s">
        <v>484</v>
      </c>
      <c r="C1822">
        <v>604</v>
      </c>
      <c r="D1822" t="s">
        <v>19</v>
      </c>
      <c r="E1822" t="s">
        <v>33</v>
      </c>
      <c r="F1822">
        <v>23</v>
      </c>
      <c r="G1822">
        <v>9</v>
      </c>
      <c r="H1822" t="s">
        <v>4132</v>
      </c>
    </row>
    <row r="1823" spans="1:8" x14ac:dyDescent="0.25">
      <c r="A1823">
        <v>15621432</v>
      </c>
      <c r="B1823" t="s">
        <v>4133</v>
      </c>
      <c r="C1823">
        <v>630</v>
      </c>
      <c r="D1823" t="s">
        <v>19</v>
      </c>
      <c r="E1823" t="s">
        <v>33</v>
      </c>
      <c r="F1823">
        <v>35</v>
      </c>
      <c r="G1823">
        <v>1</v>
      </c>
      <c r="H1823" t="s">
        <v>4134</v>
      </c>
    </row>
    <row r="1824" spans="1:8" x14ac:dyDescent="0.25">
      <c r="A1824">
        <v>15779390</v>
      </c>
      <c r="B1824" t="s">
        <v>4135</v>
      </c>
      <c r="C1824">
        <v>850</v>
      </c>
      <c r="D1824" t="s">
        <v>19</v>
      </c>
      <c r="E1824" t="s">
        <v>13</v>
      </c>
      <c r="F1824">
        <v>31</v>
      </c>
      <c r="G1824">
        <v>4</v>
      </c>
      <c r="H1824" t="s">
        <v>4137</v>
      </c>
    </row>
    <row r="1825" spans="1:8" x14ac:dyDescent="0.25">
      <c r="A1825">
        <v>15711219</v>
      </c>
      <c r="B1825" t="s">
        <v>4138</v>
      </c>
      <c r="C1825">
        <v>788</v>
      </c>
      <c r="D1825" t="s">
        <v>39</v>
      </c>
      <c r="E1825" t="s">
        <v>13</v>
      </c>
      <c r="F1825">
        <v>57</v>
      </c>
      <c r="G1825">
        <v>8</v>
      </c>
      <c r="H1825" t="s">
        <v>4140</v>
      </c>
    </row>
    <row r="1826" spans="1:8" x14ac:dyDescent="0.25">
      <c r="A1826">
        <v>15770498</v>
      </c>
      <c r="B1826" t="s">
        <v>4141</v>
      </c>
      <c r="C1826">
        <v>798</v>
      </c>
      <c r="D1826" t="s">
        <v>20</v>
      </c>
      <c r="E1826" t="s">
        <v>13</v>
      </c>
      <c r="F1826">
        <v>37</v>
      </c>
      <c r="G1826">
        <v>4</v>
      </c>
      <c r="H1826" t="s">
        <v>4143</v>
      </c>
    </row>
    <row r="1827" spans="1:8" x14ac:dyDescent="0.25">
      <c r="A1827">
        <v>15678727</v>
      </c>
      <c r="B1827" t="s">
        <v>557</v>
      </c>
      <c r="C1827">
        <v>770</v>
      </c>
      <c r="D1827" t="s">
        <v>39</v>
      </c>
      <c r="E1827" t="s">
        <v>33</v>
      </c>
      <c r="F1827">
        <v>45</v>
      </c>
      <c r="G1827">
        <v>4</v>
      </c>
      <c r="H1827" t="s">
        <v>4145</v>
      </c>
    </row>
    <row r="1828" spans="1:8" x14ac:dyDescent="0.25">
      <c r="A1828">
        <v>15573893</v>
      </c>
      <c r="B1828" t="s">
        <v>1244</v>
      </c>
      <c r="C1828">
        <v>569</v>
      </c>
      <c r="D1828" t="s">
        <v>39</v>
      </c>
      <c r="E1828" t="s">
        <v>33</v>
      </c>
      <c r="F1828">
        <v>25</v>
      </c>
      <c r="G1828">
        <v>9</v>
      </c>
      <c r="H1828" t="s">
        <v>4147</v>
      </c>
    </row>
    <row r="1829" spans="1:8" x14ac:dyDescent="0.25">
      <c r="A1829">
        <v>15740104</v>
      </c>
      <c r="B1829" t="s">
        <v>3205</v>
      </c>
      <c r="C1829">
        <v>425</v>
      </c>
      <c r="D1829" t="s">
        <v>19</v>
      </c>
      <c r="E1829" t="s">
        <v>13</v>
      </c>
      <c r="F1829">
        <v>22</v>
      </c>
      <c r="G1829">
        <v>7</v>
      </c>
      <c r="H1829" t="s">
        <v>4149</v>
      </c>
    </row>
    <row r="1830" spans="1:8" x14ac:dyDescent="0.25">
      <c r="A1830">
        <v>15792649</v>
      </c>
      <c r="B1830" t="s">
        <v>4150</v>
      </c>
      <c r="C1830">
        <v>547</v>
      </c>
      <c r="D1830" t="s">
        <v>19</v>
      </c>
      <c r="E1830" t="s">
        <v>13</v>
      </c>
      <c r="F1830">
        <v>31</v>
      </c>
      <c r="G1830">
        <v>9</v>
      </c>
      <c r="H1830" t="s">
        <v>4151</v>
      </c>
    </row>
    <row r="1831" spans="1:8" x14ac:dyDescent="0.25">
      <c r="A1831">
        <v>15605275</v>
      </c>
      <c r="B1831" t="s">
        <v>4152</v>
      </c>
      <c r="C1831">
        <v>725</v>
      </c>
      <c r="D1831" t="s">
        <v>39</v>
      </c>
      <c r="E1831" t="s">
        <v>33</v>
      </c>
      <c r="F1831">
        <v>45</v>
      </c>
      <c r="G1831">
        <v>8</v>
      </c>
      <c r="H1831" t="s">
        <v>4154</v>
      </c>
    </row>
    <row r="1832" spans="1:8" x14ac:dyDescent="0.25">
      <c r="A1832">
        <v>15572467</v>
      </c>
      <c r="B1832" t="s">
        <v>1630</v>
      </c>
      <c r="C1832">
        <v>506</v>
      </c>
      <c r="D1832" t="s">
        <v>15</v>
      </c>
      <c r="E1832" t="s">
        <v>33</v>
      </c>
      <c r="F1832">
        <v>37</v>
      </c>
      <c r="G1832">
        <v>5</v>
      </c>
      <c r="H1832" t="s">
        <v>4155</v>
      </c>
    </row>
    <row r="1833" spans="1:8" x14ac:dyDescent="0.25">
      <c r="A1833">
        <v>15738219</v>
      </c>
      <c r="B1833" t="s">
        <v>4156</v>
      </c>
      <c r="C1833">
        <v>632</v>
      </c>
      <c r="D1833" t="s">
        <v>15</v>
      </c>
      <c r="E1833" t="s">
        <v>13</v>
      </c>
      <c r="F1833">
        <v>36</v>
      </c>
      <c r="G1833">
        <v>7</v>
      </c>
      <c r="H1833" t="s">
        <v>4157</v>
      </c>
    </row>
    <row r="1834" spans="1:8" x14ac:dyDescent="0.25">
      <c r="A1834">
        <v>15600710</v>
      </c>
      <c r="B1834" t="s">
        <v>809</v>
      </c>
      <c r="C1834">
        <v>620</v>
      </c>
      <c r="D1834" t="s">
        <v>15</v>
      </c>
      <c r="E1834" t="s">
        <v>33</v>
      </c>
      <c r="F1834">
        <v>22</v>
      </c>
      <c r="G1834">
        <v>0</v>
      </c>
      <c r="H1834" t="s">
        <v>4158</v>
      </c>
    </row>
    <row r="1835" spans="1:8" x14ac:dyDescent="0.25">
      <c r="A1835">
        <v>15804394</v>
      </c>
      <c r="B1835" t="s">
        <v>4159</v>
      </c>
      <c r="C1835">
        <v>663</v>
      </c>
      <c r="D1835" t="s">
        <v>39</v>
      </c>
      <c r="E1835" t="s">
        <v>33</v>
      </c>
      <c r="F1835">
        <v>32</v>
      </c>
      <c r="G1835">
        <v>8</v>
      </c>
      <c r="H1835" t="s">
        <v>4161</v>
      </c>
    </row>
    <row r="1836" spans="1:8" x14ac:dyDescent="0.25">
      <c r="A1836">
        <v>15694188</v>
      </c>
      <c r="B1836" t="s">
        <v>4162</v>
      </c>
      <c r="C1836">
        <v>700</v>
      </c>
      <c r="D1836" t="s">
        <v>19</v>
      </c>
      <c r="E1836" t="s">
        <v>13</v>
      </c>
      <c r="F1836">
        <v>46</v>
      </c>
      <c r="G1836">
        <v>5</v>
      </c>
      <c r="H1836" t="s">
        <v>4164</v>
      </c>
    </row>
    <row r="1837" spans="1:8" x14ac:dyDescent="0.25">
      <c r="A1837">
        <v>15583718</v>
      </c>
      <c r="B1837" t="s">
        <v>4165</v>
      </c>
      <c r="C1837">
        <v>696</v>
      </c>
      <c r="D1837" t="s">
        <v>39</v>
      </c>
      <c r="E1837" t="s">
        <v>33</v>
      </c>
      <c r="F1837">
        <v>38</v>
      </c>
      <c r="G1837">
        <v>6</v>
      </c>
      <c r="H1837" t="s">
        <v>4167</v>
      </c>
    </row>
    <row r="1838" spans="1:8" x14ac:dyDescent="0.25">
      <c r="A1838">
        <v>15802478</v>
      </c>
      <c r="B1838" t="s">
        <v>4168</v>
      </c>
      <c r="C1838">
        <v>767</v>
      </c>
      <c r="D1838" t="s">
        <v>19</v>
      </c>
      <c r="E1838" t="s">
        <v>33</v>
      </c>
      <c r="F1838">
        <v>31</v>
      </c>
      <c r="G1838">
        <v>6</v>
      </c>
      <c r="H1838" t="s">
        <v>4169</v>
      </c>
    </row>
    <row r="1839" spans="1:8" x14ac:dyDescent="0.25">
      <c r="A1839">
        <v>15619343</v>
      </c>
      <c r="B1839" t="s">
        <v>4170</v>
      </c>
      <c r="C1839">
        <v>561</v>
      </c>
      <c r="D1839" t="s">
        <v>20</v>
      </c>
      <c r="E1839" t="s">
        <v>33</v>
      </c>
      <c r="F1839">
        <v>56</v>
      </c>
      <c r="G1839">
        <v>7</v>
      </c>
      <c r="H1839" t="s">
        <v>4172</v>
      </c>
    </row>
    <row r="1840" spans="1:8" x14ac:dyDescent="0.25">
      <c r="A1840">
        <v>15758813</v>
      </c>
      <c r="B1840" t="s">
        <v>475</v>
      </c>
      <c r="C1840">
        <v>350</v>
      </c>
      <c r="D1840" t="s">
        <v>39</v>
      </c>
      <c r="E1840" t="s">
        <v>33</v>
      </c>
      <c r="F1840">
        <v>39</v>
      </c>
      <c r="G1840">
        <v>0</v>
      </c>
      <c r="H1840" t="s">
        <v>4174</v>
      </c>
    </row>
    <row r="1841" spans="1:8" x14ac:dyDescent="0.25">
      <c r="A1841">
        <v>15761374</v>
      </c>
      <c r="B1841" t="s">
        <v>1495</v>
      </c>
      <c r="C1841">
        <v>706</v>
      </c>
      <c r="D1841" t="s">
        <v>20</v>
      </c>
      <c r="E1841" t="s">
        <v>33</v>
      </c>
      <c r="F1841">
        <v>54</v>
      </c>
      <c r="G1841">
        <v>9</v>
      </c>
      <c r="H1841" t="s">
        <v>4176</v>
      </c>
    </row>
    <row r="1842" spans="1:8" x14ac:dyDescent="0.25">
      <c r="A1842">
        <v>15569209</v>
      </c>
      <c r="B1842" t="s">
        <v>4177</v>
      </c>
      <c r="C1842">
        <v>464</v>
      </c>
      <c r="D1842" t="s">
        <v>19</v>
      </c>
      <c r="E1842" t="s">
        <v>13</v>
      </c>
      <c r="F1842">
        <v>34</v>
      </c>
      <c r="G1842">
        <v>5</v>
      </c>
      <c r="H1842" t="s">
        <v>4179</v>
      </c>
    </row>
    <row r="1843" spans="1:8" x14ac:dyDescent="0.25">
      <c r="A1843">
        <v>15788539</v>
      </c>
      <c r="B1843" t="s">
        <v>4180</v>
      </c>
      <c r="C1843">
        <v>501</v>
      </c>
      <c r="D1843" t="s">
        <v>20</v>
      </c>
      <c r="E1843" t="s">
        <v>13</v>
      </c>
      <c r="F1843">
        <v>34</v>
      </c>
      <c r="G1843">
        <v>3</v>
      </c>
      <c r="H1843" t="s">
        <v>4182</v>
      </c>
    </row>
    <row r="1844" spans="1:8" x14ac:dyDescent="0.25">
      <c r="A1844">
        <v>15747222</v>
      </c>
      <c r="B1844" t="s">
        <v>4183</v>
      </c>
      <c r="C1844">
        <v>745</v>
      </c>
      <c r="D1844" t="s">
        <v>19</v>
      </c>
      <c r="E1844" t="s">
        <v>13</v>
      </c>
      <c r="F1844">
        <v>35</v>
      </c>
      <c r="G1844">
        <v>8</v>
      </c>
      <c r="H1844" t="s">
        <v>4184</v>
      </c>
    </row>
    <row r="1845" spans="1:8" x14ac:dyDescent="0.25">
      <c r="A1845">
        <v>15769346</v>
      </c>
      <c r="B1845" t="s">
        <v>4185</v>
      </c>
      <c r="C1845">
        <v>587</v>
      </c>
      <c r="D1845" t="s">
        <v>20</v>
      </c>
      <c r="E1845" t="s">
        <v>13</v>
      </c>
      <c r="F1845">
        <v>36</v>
      </c>
      <c r="G1845">
        <v>1</v>
      </c>
      <c r="H1845" t="s">
        <v>4187</v>
      </c>
    </row>
    <row r="1846" spans="1:8" x14ac:dyDescent="0.25">
      <c r="A1846">
        <v>15699634</v>
      </c>
      <c r="B1846" t="s">
        <v>3545</v>
      </c>
      <c r="C1846">
        <v>667</v>
      </c>
      <c r="D1846" t="s">
        <v>20</v>
      </c>
      <c r="E1846" t="s">
        <v>13</v>
      </c>
      <c r="F1846">
        <v>48</v>
      </c>
      <c r="G1846">
        <v>2</v>
      </c>
      <c r="H1846" t="s">
        <v>4188</v>
      </c>
    </row>
    <row r="1847" spans="1:8" x14ac:dyDescent="0.25">
      <c r="A1847">
        <v>15589076</v>
      </c>
      <c r="B1847" t="s">
        <v>4189</v>
      </c>
      <c r="C1847">
        <v>737</v>
      </c>
      <c r="D1847" t="s">
        <v>20</v>
      </c>
      <c r="E1847" t="s">
        <v>33</v>
      </c>
      <c r="F1847">
        <v>36</v>
      </c>
      <c r="G1847">
        <v>9</v>
      </c>
      <c r="H1847" t="s">
        <v>4190</v>
      </c>
    </row>
    <row r="1848" spans="1:8" x14ac:dyDescent="0.25">
      <c r="A1848">
        <v>15812338</v>
      </c>
      <c r="B1848" t="s">
        <v>1241</v>
      </c>
      <c r="C1848">
        <v>485</v>
      </c>
      <c r="D1848" t="s">
        <v>19</v>
      </c>
      <c r="E1848" t="s">
        <v>13</v>
      </c>
      <c r="F1848">
        <v>30</v>
      </c>
      <c r="G1848">
        <v>7</v>
      </c>
      <c r="H1848" t="s">
        <v>4191</v>
      </c>
    </row>
    <row r="1849" spans="1:8" x14ac:dyDescent="0.25">
      <c r="A1849">
        <v>15758845</v>
      </c>
      <c r="B1849" t="s">
        <v>4192</v>
      </c>
      <c r="C1849">
        <v>590</v>
      </c>
      <c r="D1849" t="s">
        <v>19</v>
      </c>
      <c r="E1849" t="s">
        <v>13</v>
      </c>
      <c r="F1849">
        <v>37</v>
      </c>
      <c r="G1849">
        <v>0</v>
      </c>
      <c r="H1849" t="s">
        <v>4194</v>
      </c>
    </row>
    <row r="1850" spans="1:8" x14ac:dyDescent="0.25">
      <c r="A1850">
        <v>15685844</v>
      </c>
      <c r="B1850" t="s">
        <v>876</v>
      </c>
      <c r="C1850">
        <v>518</v>
      </c>
      <c r="D1850" t="s">
        <v>39</v>
      </c>
      <c r="E1850" t="s">
        <v>13</v>
      </c>
      <c r="F1850">
        <v>35</v>
      </c>
      <c r="G1850">
        <v>8</v>
      </c>
      <c r="H1850" t="s">
        <v>4196</v>
      </c>
    </row>
    <row r="1851" spans="1:8" x14ac:dyDescent="0.25">
      <c r="A1851">
        <v>15583090</v>
      </c>
      <c r="B1851" t="s">
        <v>4197</v>
      </c>
      <c r="C1851">
        <v>581</v>
      </c>
      <c r="D1851" t="s">
        <v>19</v>
      </c>
      <c r="E1851" t="s">
        <v>13</v>
      </c>
      <c r="F1851">
        <v>29</v>
      </c>
      <c r="G1851">
        <v>8</v>
      </c>
      <c r="H1851" t="s">
        <v>4198</v>
      </c>
    </row>
    <row r="1852" spans="1:8" x14ac:dyDescent="0.25">
      <c r="A1852">
        <v>15587581</v>
      </c>
      <c r="B1852" t="s">
        <v>801</v>
      </c>
      <c r="C1852">
        <v>785</v>
      </c>
      <c r="D1852" t="s">
        <v>39</v>
      </c>
      <c r="E1852" t="s">
        <v>13</v>
      </c>
      <c r="F1852">
        <v>33</v>
      </c>
      <c r="G1852">
        <v>5</v>
      </c>
      <c r="H1852" t="s">
        <v>4200</v>
      </c>
    </row>
    <row r="1853" spans="1:8" x14ac:dyDescent="0.25">
      <c r="A1853">
        <v>15633640</v>
      </c>
      <c r="B1853" t="s">
        <v>4201</v>
      </c>
      <c r="C1853">
        <v>799</v>
      </c>
      <c r="D1853" t="s">
        <v>20</v>
      </c>
      <c r="E1853" t="s">
        <v>13</v>
      </c>
      <c r="F1853">
        <v>52</v>
      </c>
      <c r="G1853">
        <v>4</v>
      </c>
      <c r="H1853" t="s">
        <v>4203</v>
      </c>
    </row>
    <row r="1854" spans="1:8" x14ac:dyDescent="0.25">
      <c r="A1854">
        <v>15573741</v>
      </c>
      <c r="B1854" t="s">
        <v>4204</v>
      </c>
      <c r="C1854">
        <v>698</v>
      </c>
      <c r="D1854" t="s">
        <v>19</v>
      </c>
      <c r="E1854" t="s">
        <v>33</v>
      </c>
      <c r="F1854">
        <v>38</v>
      </c>
      <c r="G1854">
        <v>10</v>
      </c>
      <c r="H1854" t="s">
        <v>4206</v>
      </c>
    </row>
    <row r="1855" spans="1:8" x14ac:dyDescent="0.25">
      <c r="A1855">
        <v>15633574</v>
      </c>
      <c r="B1855" t="s">
        <v>4207</v>
      </c>
      <c r="C1855">
        <v>730</v>
      </c>
      <c r="D1855" t="s">
        <v>20</v>
      </c>
      <c r="E1855" t="s">
        <v>13</v>
      </c>
      <c r="F1855">
        <v>41</v>
      </c>
      <c r="G1855">
        <v>4</v>
      </c>
      <c r="H1855" t="s">
        <v>4209</v>
      </c>
    </row>
    <row r="1856" spans="1:8" x14ac:dyDescent="0.25">
      <c r="A1856">
        <v>15711455</v>
      </c>
      <c r="B1856" t="s">
        <v>1997</v>
      </c>
      <c r="C1856">
        <v>740</v>
      </c>
      <c r="D1856" t="s">
        <v>39</v>
      </c>
      <c r="E1856" t="s">
        <v>13</v>
      </c>
      <c r="F1856">
        <v>36</v>
      </c>
      <c r="G1856">
        <v>4</v>
      </c>
      <c r="H1856" t="s">
        <v>4211</v>
      </c>
    </row>
    <row r="1857" spans="1:8" x14ac:dyDescent="0.25">
      <c r="A1857">
        <v>15570601</v>
      </c>
      <c r="B1857" t="s">
        <v>1000</v>
      </c>
      <c r="C1857">
        <v>785</v>
      </c>
      <c r="D1857" t="s">
        <v>15</v>
      </c>
      <c r="E1857" t="s">
        <v>13</v>
      </c>
      <c r="F1857">
        <v>47</v>
      </c>
      <c r="G1857">
        <v>9</v>
      </c>
      <c r="H1857" t="s">
        <v>4213</v>
      </c>
    </row>
    <row r="1858" spans="1:8" x14ac:dyDescent="0.25">
      <c r="A1858">
        <v>15690925</v>
      </c>
      <c r="B1858" t="s">
        <v>636</v>
      </c>
      <c r="C1858">
        <v>527</v>
      </c>
      <c r="D1858" t="s">
        <v>19</v>
      </c>
      <c r="E1858" t="s">
        <v>13</v>
      </c>
      <c r="F1858">
        <v>29</v>
      </c>
      <c r="G1858">
        <v>2</v>
      </c>
      <c r="H1858" t="s">
        <v>4215</v>
      </c>
    </row>
    <row r="1859" spans="1:8" x14ac:dyDescent="0.25">
      <c r="A1859">
        <v>15709338</v>
      </c>
      <c r="B1859" t="s">
        <v>493</v>
      </c>
      <c r="C1859">
        <v>544</v>
      </c>
      <c r="D1859" t="s">
        <v>20</v>
      </c>
      <c r="E1859" t="s">
        <v>13</v>
      </c>
      <c r="F1859">
        <v>29</v>
      </c>
      <c r="G1859">
        <v>1</v>
      </c>
      <c r="H1859" t="s">
        <v>4217</v>
      </c>
    </row>
    <row r="1860" spans="1:8" x14ac:dyDescent="0.25">
      <c r="A1860">
        <v>15780746</v>
      </c>
      <c r="B1860" t="s">
        <v>4218</v>
      </c>
      <c r="C1860">
        <v>705</v>
      </c>
      <c r="D1860" t="s">
        <v>15</v>
      </c>
      <c r="E1860" t="s">
        <v>33</v>
      </c>
      <c r="F1860">
        <v>61</v>
      </c>
      <c r="G1860">
        <v>4</v>
      </c>
      <c r="H1860" t="s">
        <v>4219</v>
      </c>
    </row>
    <row r="1861" spans="1:8" x14ac:dyDescent="0.25">
      <c r="A1861">
        <v>15681956</v>
      </c>
      <c r="B1861" t="s">
        <v>4220</v>
      </c>
      <c r="C1861">
        <v>684</v>
      </c>
      <c r="D1861" t="s">
        <v>20</v>
      </c>
      <c r="E1861" t="s">
        <v>33</v>
      </c>
      <c r="F1861">
        <v>34</v>
      </c>
      <c r="G1861">
        <v>9</v>
      </c>
      <c r="H1861" t="s">
        <v>4221</v>
      </c>
    </row>
    <row r="1862" spans="1:8" x14ac:dyDescent="0.25">
      <c r="A1862">
        <v>15778190</v>
      </c>
      <c r="B1862" t="s">
        <v>4222</v>
      </c>
      <c r="C1862">
        <v>639</v>
      </c>
      <c r="D1862" t="s">
        <v>19</v>
      </c>
      <c r="E1862" t="s">
        <v>13</v>
      </c>
      <c r="F1862">
        <v>28</v>
      </c>
      <c r="G1862">
        <v>8</v>
      </c>
      <c r="H1862" t="s">
        <v>4224</v>
      </c>
    </row>
    <row r="1863" spans="1:8" x14ac:dyDescent="0.25">
      <c r="A1863">
        <v>15786852</v>
      </c>
      <c r="B1863" t="s">
        <v>3558</v>
      </c>
      <c r="C1863">
        <v>565</v>
      </c>
      <c r="D1863" t="s">
        <v>39</v>
      </c>
      <c r="E1863" t="s">
        <v>13</v>
      </c>
      <c r="F1863">
        <v>38</v>
      </c>
      <c r="G1863">
        <v>2</v>
      </c>
      <c r="H1863" t="s">
        <v>4226</v>
      </c>
    </row>
    <row r="1864" spans="1:8" x14ac:dyDescent="0.25">
      <c r="A1864">
        <v>15726494</v>
      </c>
      <c r="B1864" t="s">
        <v>1805</v>
      </c>
      <c r="C1864">
        <v>481</v>
      </c>
      <c r="D1864" t="s">
        <v>12</v>
      </c>
      <c r="E1864" t="s">
        <v>33</v>
      </c>
      <c r="F1864">
        <v>44</v>
      </c>
      <c r="G1864">
        <v>9</v>
      </c>
      <c r="H1864" t="s">
        <v>4228</v>
      </c>
    </row>
    <row r="1865" spans="1:8" x14ac:dyDescent="0.25">
      <c r="A1865">
        <v>15641183</v>
      </c>
      <c r="B1865" t="s">
        <v>55</v>
      </c>
      <c r="C1865">
        <v>731</v>
      </c>
      <c r="D1865" t="s">
        <v>19</v>
      </c>
      <c r="E1865" t="s">
        <v>33</v>
      </c>
      <c r="F1865">
        <v>25</v>
      </c>
      <c r="G1865">
        <v>8</v>
      </c>
      <c r="H1865" t="s">
        <v>4230</v>
      </c>
    </row>
    <row r="1866" spans="1:8" x14ac:dyDescent="0.25">
      <c r="A1866">
        <v>15805312</v>
      </c>
      <c r="B1866" t="s">
        <v>1495</v>
      </c>
      <c r="C1866">
        <v>607</v>
      </c>
      <c r="D1866" t="s">
        <v>12</v>
      </c>
      <c r="E1866" t="s">
        <v>33</v>
      </c>
      <c r="F1866">
        <v>45</v>
      </c>
      <c r="G1866">
        <v>7</v>
      </c>
      <c r="H1866" t="s">
        <v>4232</v>
      </c>
    </row>
    <row r="1867" spans="1:8" x14ac:dyDescent="0.25">
      <c r="A1867">
        <v>15636572</v>
      </c>
      <c r="B1867" t="s">
        <v>4233</v>
      </c>
      <c r="C1867">
        <v>760</v>
      </c>
      <c r="D1867" t="s">
        <v>12</v>
      </c>
      <c r="E1867" t="s">
        <v>13</v>
      </c>
      <c r="F1867">
        <v>32</v>
      </c>
      <c r="G1867">
        <v>7</v>
      </c>
      <c r="H1867" t="s">
        <v>4234</v>
      </c>
    </row>
    <row r="1868" spans="1:8" x14ac:dyDescent="0.25">
      <c r="A1868">
        <v>15632575</v>
      </c>
      <c r="B1868" t="s">
        <v>2163</v>
      </c>
      <c r="C1868">
        <v>559</v>
      </c>
      <c r="D1868" t="s">
        <v>12</v>
      </c>
      <c r="E1868" t="s">
        <v>13</v>
      </c>
      <c r="F1868">
        <v>70</v>
      </c>
      <c r="G1868">
        <v>9</v>
      </c>
      <c r="H1868" t="s">
        <v>4235</v>
      </c>
    </row>
    <row r="1869" spans="1:8" x14ac:dyDescent="0.25">
      <c r="A1869">
        <v>15740164</v>
      </c>
      <c r="B1869" t="s">
        <v>4236</v>
      </c>
      <c r="C1869">
        <v>715</v>
      </c>
      <c r="D1869" t="s">
        <v>20</v>
      </c>
      <c r="E1869" t="s">
        <v>13</v>
      </c>
      <c r="F1869">
        <v>33</v>
      </c>
      <c r="G1869">
        <v>3</v>
      </c>
      <c r="H1869" t="s">
        <v>4238</v>
      </c>
    </row>
    <row r="1870" spans="1:8" x14ac:dyDescent="0.25">
      <c r="A1870">
        <v>15574947</v>
      </c>
      <c r="B1870" t="s">
        <v>1891</v>
      </c>
      <c r="C1870">
        <v>656</v>
      </c>
      <c r="D1870" t="s">
        <v>20</v>
      </c>
      <c r="E1870" t="s">
        <v>33</v>
      </c>
      <c r="F1870">
        <v>36</v>
      </c>
      <c r="G1870">
        <v>8</v>
      </c>
      <c r="H1870" t="s">
        <v>4240</v>
      </c>
    </row>
    <row r="1871" spans="1:8" x14ac:dyDescent="0.25">
      <c r="A1871">
        <v>15597909</v>
      </c>
      <c r="B1871" t="s">
        <v>1893</v>
      </c>
      <c r="C1871">
        <v>652</v>
      </c>
      <c r="D1871" t="s">
        <v>39</v>
      </c>
      <c r="E1871" t="s">
        <v>33</v>
      </c>
      <c r="F1871">
        <v>33</v>
      </c>
      <c r="G1871">
        <v>7</v>
      </c>
      <c r="H1871" t="s">
        <v>4242</v>
      </c>
    </row>
    <row r="1872" spans="1:8" x14ac:dyDescent="0.25">
      <c r="A1872">
        <v>15782574</v>
      </c>
      <c r="B1872" t="s">
        <v>3602</v>
      </c>
      <c r="C1872">
        <v>624</v>
      </c>
      <c r="D1872" t="s">
        <v>19</v>
      </c>
      <c r="E1872" t="s">
        <v>33</v>
      </c>
      <c r="F1872">
        <v>33</v>
      </c>
      <c r="G1872">
        <v>6</v>
      </c>
      <c r="H1872" t="s">
        <v>4243</v>
      </c>
    </row>
    <row r="1873" spans="1:8" x14ac:dyDescent="0.25">
      <c r="A1873">
        <v>15734999</v>
      </c>
      <c r="B1873" t="s">
        <v>2626</v>
      </c>
      <c r="C1873">
        <v>634</v>
      </c>
      <c r="D1873" t="s">
        <v>19</v>
      </c>
      <c r="E1873" t="s">
        <v>33</v>
      </c>
      <c r="F1873">
        <v>36</v>
      </c>
      <c r="G1873">
        <v>2</v>
      </c>
      <c r="H1873" t="s">
        <v>4245</v>
      </c>
    </row>
    <row r="1874" spans="1:8" x14ac:dyDescent="0.25">
      <c r="A1874">
        <v>15706593</v>
      </c>
      <c r="B1874" t="s">
        <v>4246</v>
      </c>
      <c r="C1874">
        <v>850</v>
      </c>
      <c r="D1874" t="s">
        <v>19</v>
      </c>
      <c r="E1874" t="s">
        <v>13</v>
      </c>
      <c r="F1874">
        <v>50</v>
      </c>
      <c r="G1874">
        <v>10</v>
      </c>
      <c r="H1874" t="s">
        <v>4247</v>
      </c>
    </row>
    <row r="1875" spans="1:8" x14ac:dyDescent="0.25">
      <c r="A1875">
        <v>15766686</v>
      </c>
      <c r="B1875" t="s">
        <v>86</v>
      </c>
      <c r="C1875">
        <v>659</v>
      </c>
      <c r="D1875" t="s">
        <v>39</v>
      </c>
      <c r="E1875" t="s">
        <v>13</v>
      </c>
      <c r="F1875">
        <v>39</v>
      </c>
      <c r="G1875">
        <v>1</v>
      </c>
      <c r="H1875" t="s">
        <v>4249</v>
      </c>
    </row>
    <row r="1876" spans="1:8" x14ac:dyDescent="0.25">
      <c r="A1876">
        <v>15590268</v>
      </c>
      <c r="B1876" t="s">
        <v>32</v>
      </c>
      <c r="C1876">
        <v>529</v>
      </c>
      <c r="D1876" t="s">
        <v>19</v>
      </c>
      <c r="E1876" t="s">
        <v>33</v>
      </c>
      <c r="F1876">
        <v>35</v>
      </c>
      <c r="G1876">
        <v>5</v>
      </c>
      <c r="H1876" t="s">
        <v>4251</v>
      </c>
    </row>
    <row r="1877" spans="1:8" x14ac:dyDescent="0.25">
      <c r="A1877">
        <v>15763055</v>
      </c>
      <c r="B1877" t="s">
        <v>4252</v>
      </c>
      <c r="C1877">
        <v>572</v>
      </c>
      <c r="D1877" t="s">
        <v>19</v>
      </c>
      <c r="E1877" t="s">
        <v>33</v>
      </c>
      <c r="F1877">
        <v>31</v>
      </c>
      <c r="G1877">
        <v>5</v>
      </c>
      <c r="H1877" t="s">
        <v>4254</v>
      </c>
    </row>
    <row r="1878" spans="1:8" x14ac:dyDescent="0.25">
      <c r="A1878">
        <v>15664754</v>
      </c>
      <c r="B1878" t="s">
        <v>1720</v>
      </c>
      <c r="C1878">
        <v>640</v>
      </c>
      <c r="D1878" t="s">
        <v>39</v>
      </c>
      <c r="E1878" t="s">
        <v>33</v>
      </c>
      <c r="F1878">
        <v>39</v>
      </c>
      <c r="G1878">
        <v>9</v>
      </c>
      <c r="H1878" t="s">
        <v>4256</v>
      </c>
    </row>
    <row r="1879" spans="1:8" x14ac:dyDescent="0.25">
      <c r="A1879">
        <v>15643630</v>
      </c>
      <c r="B1879" t="s">
        <v>4257</v>
      </c>
      <c r="C1879">
        <v>770</v>
      </c>
      <c r="D1879" t="s">
        <v>19</v>
      </c>
      <c r="E1879" t="s">
        <v>33</v>
      </c>
      <c r="F1879">
        <v>55</v>
      </c>
      <c r="G1879">
        <v>9</v>
      </c>
      <c r="H1879" t="s">
        <v>4259</v>
      </c>
    </row>
    <row r="1880" spans="1:8" x14ac:dyDescent="0.25">
      <c r="A1880">
        <v>15641043</v>
      </c>
      <c r="B1880" t="s">
        <v>57</v>
      </c>
      <c r="C1880">
        <v>648</v>
      </c>
      <c r="D1880" t="s">
        <v>19</v>
      </c>
      <c r="E1880" t="s">
        <v>33</v>
      </c>
      <c r="F1880">
        <v>35</v>
      </c>
      <c r="G1880">
        <v>7</v>
      </c>
      <c r="H1880" t="s">
        <v>4260</v>
      </c>
    </row>
    <row r="1881" spans="1:8" x14ac:dyDescent="0.25">
      <c r="A1881">
        <v>15768095</v>
      </c>
      <c r="B1881" t="s">
        <v>2262</v>
      </c>
      <c r="C1881">
        <v>579</v>
      </c>
      <c r="D1881" t="s">
        <v>15</v>
      </c>
      <c r="E1881" t="s">
        <v>33</v>
      </c>
      <c r="F1881">
        <v>31</v>
      </c>
      <c r="G1881">
        <v>9</v>
      </c>
      <c r="H1881" t="s">
        <v>4261</v>
      </c>
    </row>
    <row r="1882" spans="1:8" x14ac:dyDescent="0.25">
      <c r="A1882">
        <v>15811314</v>
      </c>
      <c r="B1882" t="s">
        <v>3896</v>
      </c>
      <c r="C1882">
        <v>589</v>
      </c>
      <c r="D1882" t="s">
        <v>39</v>
      </c>
      <c r="E1882" t="s">
        <v>13</v>
      </c>
      <c r="F1882">
        <v>36</v>
      </c>
      <c r="G1882">
        <v>9</v>
      </c>
      <c r="H1882" t="s">
        <v>4263</v>
      </c>
    </row>
    <row r="1883" spans="1:8" x14ac:dyDescent="0.25">
      <c r="A1883">
        <v>15669922</v>
      </c>
      <c r="B1883" t="s">
        <v>2931</v>
      </c>
      <c r="C1883">
        <v>530</v>
      </c>
      <c r="D1883" t="s">
        <v>19</v>
      </c>
      <c r="E1883" t="s">
        <v>13</v>
      </c>
      <c r="F1883">
        <v>36</v>
      </c>
      <c r="G1883">
        <v>2</v>
      </c>
      <c r="H1883" t="s">
        <v>4264</v>
      </c>
    </row>
    <row r="1884" spans="1:8" x14ac:dyDescent="0.25">
      <c r="A1884">
        <v>15707114</v>
      </c>
      <c r="B1884" t="s">
        <v>4265</v>
      </c>
      <c r="C1884">
        <v>831</v>
      </c>
      <c r="D1884" t="s">
        <v>12</v>
      </c>
      <c r="E1884" t="s">
        <v>33</v>
      </c>
      <c r="F1884">
        <v>30</v>
      </c>
      <c r="G1884">
        <v>2</v>
      </c>
      <c r="H1884" t="s">
        <v>4266</v>
      </c>
    </row>
    <row r="1885" spans="1:8" x14ac:dyDescent="0.25">
      <c r="A1885">
        <v>15670602</v>
      </c>
      <c r="B1885" t="s">
        <v>2563</v>
      </c>
      <c r="C1885">
        <v>790</v>
      </c>
      <c r="D1885" t="s">
        <v>39</v>
      </c>
      <c r="E1885" t="s">
        <v>33</v>
      </c>
      <c r="F1885">
        <v>24</v>
      </c>
      <c r="G1885">
        <v>7</v>
      </c>
      <c r="H1885" t="s">
        <v>4268</v>
      </c>
    </row>
    <row r="1886" spans="1:8" x14ac:dyDescent="0.25">
      <c r="A1886">
        <v>15713479</v>
      </c>
      <c r="B1886" t="s">
        <v>3935</v>
      </c>
      <c r="C1886">
        <v>656</v>
      </c>
      <c r="D1886" t="s">
        <v>20</v>
      </c>
      <c r="E1886" t="s">
        <v>33</v>
      </c>
      <c r="F1886">
        <v>35</v>
      </c>
      <c r="G1886">
        <v>6</v>
      </c>
      <c r="H1886" t="s">
        <v>4269</v>
      </c>
    </row>
    <row r="1887" spans="1:8" x14ac:dyDescent="0.25">
      <c r="A1887">
        <v>15663830</v>
      </c>
      <c r="B1887" t="s">
        <v>1342</v>
      </c>
      <c r="C1887">
        <v>563</v>
      </c>
      <c r="D1887" t="s">
        <v>19</v>
      </c>
      <c r="E1887" t="s">
        <v>33</v>
      </c>
      <c r="F1887">
        <v>32</v>
      </c>
      <c r="G1887">
        <v>6</v>
      </c>
      <c r="H1887" t="s">
        <v>4270</v>
      </c>
    </row>
    <row r="1888" spans="1:8" x14ac:dyDescent="0.25">
      <c r="A1888">
        <v>15566958</v>
      </c>
      <c r="B1888" t="s">
        <v>2766</v>
      </c>
      <c r="C1888">
        <v>667</v>
      </c>
      <c r="D1888" t="s">
        <v>19</v>
      </c>
      <c r="E1888" t="s">
        <v>33</v>
      </c>
      <c r="F1888">
        <v>39</v>
      </c>
      <c r="G1888">
        <v>7</v>
      </c>
      <c r="H1888" t="s">
        <v>4272</v>
      </c>
    </row>
    <row r="1889" spans="1:8" x14ac:dyDescent="0.25">
      <c r="A1889">
        <v>15680918</v>
      </c>
      <c r="B1889" t="s">
        <v>606</v>
      </c>
      <c r="C1889">
        <v>613</v>
      </c>
      <c r="D1889" t="s">
        <v>19</v>
      </c>
      <c r="E1889" t="s">
        <v>33</v>
      </c>
      <c r="F1889">
        <v>34</v>
      </c>
      <c r="G1889">
        <v>8</v>
      </c>
      <c r="H1889" t="s">
        <v>4274</v>
      </c>
    </row>
    <row r="1890" spans="1:8" x14ac:dyDescent="0.25">
      <c r="A1890">
        <v>15663921</v>
      </c>
      <c r="B1890" t="s">
        <v>1087</v>
      </c>
      <c r="C1890">
        <v>429</v>
      </c>
      <c r="D1890" t="s">
        <v>15</v>
      </c>
      <c r="E1890" t="s">
        <v>33</v>
      </c>
      <c r="F1890">
        <v>60</v>
      </c>
      <c r="G1890">
        <v>7</v>
      </c>
      <c r="H1890" t="s">
        <v>4275</v>
      </c>
    </row>
    <row r="1891" spans="1:8" x14ac:dyDescent="0.25">
      <c r="A1891">
        <v>15716324</v>
      </c>
      <c r="B1891" t="s">
        <v>3754</v>
      </c>
      <c r="C1891">
        <v>665</v>
      </c>
      <c r="D1891" t="s">
        <v>12</v>
      </c>
      <c r="E1891" t="s">
        <v>13</v>
      </c>
      <c r="F1891">
        <v>23</v>
      </c>
      <c r="G1891">
        <v>9</v>
      </c>
      <c r="H1891" t="s">
        <v>4277</v>
      </c>
    </row>
    <row r="1892" spans="1:8" x14ac:dyDescent="0.25">
      <c r="A1892">
        <v>15796969</v>
      </c>
      <c r="B1892" t="s">
        <v>4278</v>
      </c>
      <c r="C1892">
        <v>731</v>
      </c>
      <c r="D1892" t="s">
        <v>12</v>
      </c>
      <c r="E1892" t="s">
        <v>33</v>
      </c>
      <c r="F1892">
        <v>33</v>
      </c>
      <c r="G1892">
        <v>4</v>
      </c>
      <c r="H1892" t="s">
        <v>4279</v>
      </c>
    </row>
    <row r="1893" spans="1:8" x14ac:dyDescent="0.25">
      <c r="A1893">
        <v>15574783</v>
      </c>
      <c r="B1893" t="s">
        <v>4280</v>
      </c>
      <c r="C1893">
        <v>584</v>
      </c>
      <c r="D1893" t="s">
        <v>12</v>
      </c>
      <c r="E1893" t="s">
        <v>13</v>
      </c>
      <c r="F1893">
        <v>37</v>
      </c>
      <c r="G1893">
        <v>1</v>
      </c>
      <c r="H1893" t="s">
        <v>4281</v>
      </c>
    </row>
    <row r="1894" spans="1:8" x14ac:dyDescent="0.25">
      <c r="A1894">
        <v>15773487</v>
      </c>
      <c r="B1894" t="s">
        <v>3570</v>
      </c>
      <c r="C1894">
        <v>634</v>
      </c>
      <c r="D1894" t="s">
        <v>39</v>
      </c>
      <c r="E1894" t="s">
        <v>13</v>
      </c>
      <c r="F1894">
        <v>31</v>
      </c>
      <c r="G1894">
        <v>8</v>
      </c>
      <c r="H1894" t="s">
        <v>4283</v>
      </c>
    </row>
    <row r="1895" spans="1:8" x14ac:dyDescent="0.25">
      <c r="A1895">
        <v>15802486</v>
      </c>
      <c r="B1895" t="s">
        <v>4284</v>
      </c>
      <c r="C1895">
        <v>488</v>
      </c>
      <c r="D1895" t="s">
        <v>15</v>
      </c>
      <c r="E1895" t="s">
        <v>33</v>
      </c>
      <c r="F1895">
        <v>34</v>
      </c>
      <c r="G1895">
        <v>3</v>
      </c>
      <c r="H1895" t="s">
        <v>4285</v>
      </c>
    </row>
    <row r="1896" spans="1:8" x14ac:dyDescent="0.25">
      <c r="A1896">
        <v>15783398</v>
      </c>
      <c r="B1896" t="s">
        <v>4286</v>
      </c>
      <c r="C1896">
        <v>535</v>
      </c>
      <c r="D1896" t="s">
        <v>19</v>
      </c>
      <c r="E1896" t="s">
        <v>13</v>
      </c>
      <c r="F1896">
        <v>49</v>
      </c>
      <c r="G1896">
        <v>7</v>
      </c>
      <c r="H1896" t="s">
        <v>4288</v>
      </c>
    </row>
    <row r="1897" spans="1:8" x14ac:dyDescent="0.25">
      <c r="A1897">
        <v>15649418</v>
      </c>
      <c r="B1897" t="s">
        <v>4289</v>
      </c>
      <c r="C1897">
        <v>776</v>
      </c>
      <c r="D1897" t="s">
        <v>20</v>
      </c>
      <c r="E1897" t="s">
        <v>13</v>
      </c>
      <c r="F1897">
        <v>29</v>
      </c>
      <c r="G1897">
        <v>7</v>
      </c>
      <c r="H1897" t="s">
        <v>4291</v>
      </c>
    </row>
    <row r="1898" spans="1:8" x14ac:dyDescent="0.25">
      <c r="A1898">
        <v>15604588</v>
      </c>
      <c r="B1898" t="s">
        <v>2766</v>
      </c>
      <c r="C1898">
        <v>850</v>
      </c>
      <c r="D1898" t="s">
        <v>19</v>
      </c>
      <c r="E1898" t="s">
        <v>13</v>
      </c>
      <c r="F1898">
        <v>38</v>
      </c>
      <c r="G1898">
        <v>3</v>
      </c>
      <c r="H1898" t="s">
        <v>4292</v>
      </c>
    </row>
    <row r="1899" spans="1:8" x14ac:dyDescent="0.25">
      <c r="A1899">
        <v>15735428</v>
      </c>
      <c r="B1899" t="s">
        <v>2435</v>
      </c>
      <c r="C1899">
        <v>673</v>
      </c>
      <c r="D1899" t="s">
        <v>19</v>
      </c>
      <c r="E1899" t="s">
        <v>13</v>
      </c>
      <c r="F1899">
        <v>37</v>
      </c>
      <c r="G1899">
        <v>0</v>
      </c>
      <c r="H1899" t="s">
        <v>4293</v>
      </c>
    </row>
    <row r="1900" spans="1:8" x14ac:dyDescent="0.25">
      <c r="A1900">
        <v>15629078</v>
      </c>
      <c r="B1900" t="s">
        <v>4294</v>
      </c>
      <c r="C1900">
        <v>850</v>
      </c>
      <c r="D1900" t="s">
        <v>39</v>
      </c>
      <c r="E1900" t="s">
        <v>13</v>
      </c>
      <c r="F1900">
        <v>45</v>
      </c>
      <c r="G1900">
        <v>5</v>
      </c>
      <c r="H1900" t="s">
        <v>4296</v>
      </c>
    </row>
    <row r="1901" spans="1:8" x14ac:dyDescent="0.25">
      <c r="A1901">
        <v>15806880</v>
      </c>
      <c r="B1901" t="s">
        <v>708</v>
      </c>
      <c r="C1901">
        <v>627</v>
      </c>
      <c r="D1901" t="s">
        <v>19</v>
      </c>
      <c r="E1901" t="s">
        <v>13</v>
      </c>
      <c r="F1901">
        <v>30</v>
      </c>
      <c r="G1901">
        <v>6</v>
      </c>
      <c r="H1901" t="s">
        <v>4297</v>
      </c>
    </row>
    <row r="1902" spans="1:8" x14ac:dyDescent="0.25">
      <c r="A1902">
        <v>15754999</v>
      </c>
      <c r="B1902" t="s">
        <v>2014</v>
      </c>
      <c r="C1902">
        <v>570</v>
      </c>
      <c r="D1902" t="s">
        <v>12</v>
      </c>
      <c r="E1902" t="s">
        <v>13</v>
      </c>
      <c r="F1902">
        <v>33</v>
      </c>
      <c r="G1902">
        <v>8</v>
      </c>
      <c r="H1902" t="s">
        <v>4298</v>
      </c>
    </row>
    <row r="1903" spans="1:8" x14ac:dyDescent="0.25">
      <c r="A1903">
        <v>15781034</v>
      </c>
      <c r="B1903" t="s">
        <v>4299</v>
      </c>
      <c r="C1903">
        <v>796</v>
      </c>
      <c r="D1903" t="s">
        <v>19</v>
      </c>
      <c r="E1903" t="s">
        <v>33</v>
      </c>
      <c r="F1903">
        <v>67</v>
      </c>
      <c r="G1903">
        <v>5</v>
      </c>
      <c r="H1903" t="s">
        <v>4300</v>
      </c>
    </row>
    <row r="1904" spans="1:8" x14ac:dyDescent="0.25">
      <c r="A1904">
        <v>15622017</v>
      </c>
      <c r="B1904" t="s">
        <v>3419</v>
      </c>
      <c r="C1904">
        <v>773</v>
      </c>
      <c r="D1904" t="s">
        <v>19</v>
      </c>
      <c r="E1904" t="s">
        <v>13</v>
      </c>
      <c r="F1904">
        <v>33</v>
      </c>
      <c r="G1904">
        <v>10</v>
      </c>
      <c r="H1904" t="s">
        <v>4301</v>
      </c>
    </row>
    <row r="1905" spans="1:8" x14ac:dyDescent="0.25">
      <c r="A1905">
        <v>15705885</v>
      </c>
      <c r="B1905" t="s">
        <v>4302</v>
      </c>
      <c r="C1905">
        <v>752</v>
      </c>
      <c r="D1905" t="s">
        <v>19</v>
      </c>
      <c r="E1905" t="s">
        <v>33</v>
      </c>
      <c r="F1905">
        <v>36</v>
      </c>
      <c r="G1905">
        <v>2</v>
      </c>
      <c r="H1905" t="s">
        <v>4303</v>
      </c>
    </row>
    <row r="1906" spans="1:8" x14ac:dyDescent="0.25">
      <c r="A1906">
        <v>15677382</v>
      </c>
      <c r="B1906" t="s">
        <v>561</v>
      </c>
      <c r="C1906">
        <v>625</v>
      </c>
      <c r="D1906" t="s">
        <v>19</v>
      </c>
      <c r="E1906" t="s">
        <v>13</v>
      </c>
      <c r="F1906">
        <v>69</v>
      </c>
      <c r="G1906">
        <v>1</v>
      </c>
      <c r="H1906" t="s">
        <v>4305</v>
      </c>
    </row>
    <row r="1907" spans="1:8" x14ac:dyDescent="0.25">
      <c r="A1907">
        <v>15566843</v>
      </c>
      <c r="B1907" t="s">
        <v>4306</v>
      </c>
      <c r="C1907">
        <v>535</v>
      </c>
      <c r="D1907" t="s">
        <v>39</v>
      </c>
      <c r="E1907" t="s">
        <v>33</v>
      </c>
      <c r="F1907">
        <v>20</v>
      </c>
      <c r="G1907">
        <v>9</v>
      </c>
      <c r="H1907" t="s">
        <v>4308</v>
      </c>
    </row>
    <row r="1908" spans="1:8" x14ac:dyDescent="0.25">
      <c r="A1908">
        <v>15608387</v>
      </c>
      <c r="B1908" t="s">
        <v>277</v>
      </c>
      <c r="C1908">
        <v>786</v>
      </c>
      <c r="D1908" t="s">
        <v>15</v>
      </c>
      <c r="E1908" t="s">
        <v>13</v>
      </c>
      <c r="F1908">
        <v>29</v>
      </c>
      <c r="G1908">
        <v>4</v>
      </c>
      <c r="H1908" t="s">
        <v>4309</v>
      </c>
    </row>
    <row r="1909" spans="1:8" x14ac:dyDescent="0.25">
      <c r="A1909">
        <v>15810786</v>
      </c>
      <c r="B1909" t="s">
        <v>4310</v>
      </c>
      <c r="C1909">
        <v>620</v>
      </c>
      <c r="D1909" t="s">
        <v>12</v>
      </c>
      <c r="E1909" t="s">
        <v>13</v>
      </c>
      <c r="F1909">
        <v>67</v>
      </c>
      <c r="G1909">
        <v>3</v>
      </c>
      <c r="H1909" t="s">
        <v>4311</v>
      </c>
    </row>
    <row r="1910" spans="1:8" x14ac:dyDescent="0.25">
      <c r="A1910">
        <v>15626983</v>
      </c>
      <c r="B1910" t="s">
        <v>4312</v>
      </c>
      <c r="C1910">
        <v>605</v>
      </c>
      <c r="D1910" t="s">
        <v>19</v>
      </c>
      <c r="E1910" t="s">
        <v>13</v>
      </c>
      <c r="F1910">
        <v>48</v>
      </c>
      <c r="G1910">
        <v>6</v>
      </c>
      <c r="H1910" t="s">
        <v>4313</v>
      </c>
    </row>
    <row r="1911" spans="1:8" x14ac:dyDescent="0.25">
      <c r="A1911">
        <v>15773605</v>
      </c>
      <c r="B1911" t="s">
        <v>2547</v>
      </c>
      <c r="C1911">
        <v>670</v>
      </c>
      <c r="D1911" t="s">
        <v>19</v>
      </c>
      <c r="E1911" t="s">
        <v>13</v>
      </c>
      <c r="F1911">
        <v>32</v>
      </c>
      <c r="G1911">
        <v>3</v>
      </c>
      <c r="H1911" t="s">
        <v>4314</v>
      </c>
    </row>
    <row r="1912" spans="1:8" x14ac:dyDescent="0.25">
      <c r="A1912">
        <v>15811261</v>
      </c>
      <c r="B1912" t="s">
        <v>4315</v>
      </c>
      <c r="C1912">
        <v>617</v>
      </c>
      <c r="D1912" t="s">
        <v>19</v>
      </c>
      <c r="E1912" t="s">
        <v>33</v>
      </c>
      <c r="F1912">
        <v>42</v>
      </c>
      <c r="G1912">
        <v>0</v>
      </c>
      <c r="H1912" t="s">
        <v>4317</v>
      </c>
    </row>
    <row r="1913" spans="1:8" x14ac:dyDescent="0.25">
      <c r="A1913">
        <v>15590606</v>
      </c>
      <c r="B1913" t="s">
        <v>4318</v>
      </c>
      <c r="C1913">
        <v>595</v>
      </c>
      <c r="D1913" t="s">
        <v>20</v>
      </c>
      <c r="E1913" t="s">
        <v>33</v>
      </c>
      <c r="F1913">
        <v>41</v>
      </c>
      <c r="G1913">
        <v>9</v>
      </c>
      <c r="H1913" t="s">
        <v>4319</v>
      </c>
    </row>
    <row r="1914" spans="1:8" x14ac:dyDescent="0.25">
      <c r="A1914">
        <v>15576644</v>
      </c>
      <c r="B1914" t="s">
        <v>1427</v>
      </c>
      <c r="C1914">
        <v>687</v>
      </c>
      <c r="D1914" t="s">
        <v>39</v>
      </c>
      <c r="E1914" t="s">
        <v>13</v>
      </c>
      <c r="F1914">
        <v>29</v>
      </c>
      <c r="G1914">
        <v>4</v>
      </c>
      <c r="H1914" t="s">
        <v>4321</v>
      </c>
    </row>
    <row r="1915" spans="1:8" x14ac:dyDescent="0.25">
      <c r="A1915">
        <v>15750264</v>
      </c>
      <c r="B1915" t="s">
        <v>449</v>
      </c>
      <c r="C1915">
        <v>757</v>
      </c>
      <c r="D1915" t="s">
        <v>39</v>
      </c>
      <c r="E1915" t="s">
        <v>33</v>
      </c>
      <c r="F1915">
        <v>30</v>
      </c>
      <c r="G1915">
        <v>6</v>
      </c>
      <c r="H1915" t="s">
        <v>4323</v>
      </c>
    </row>
    <row r="1916" spans="1:8" x14ac:dyDescent="0.25">
      <c r="A1916">
        <v>15741554</v>
      </c>
      <c r="B1916" t="s">
        <v>4324</v>
      </c>
      <c r="C1916">
        <v>746</v>
      </c>
      <c r="D1916" t="s">
        <v>19</v>
      </c>
      <c r="E1916" t="s">
        <v>33</v>
      </c>
      <c r="F1916">
        <v>31</v>
      </c>
      <c r="G1916">
        <v>2</v>
      </c>
      <c r="H1916" t="s">
        <v>4326</v>
      </c>
    </row>
    <row r="1917" spans="1:8" x14ac:dyDescent="0.25">
      <c r="A1917">
        <v>15769051</v>
      </c>
      <c r="B1917" t="s">
        <v>1826</v>
      </c>
      <c r="C1917">
        <v>503</v>
      </c>
      <c r="D1917" t="s">
        <v>19</v>
      </c>
      <c r="E1917" t="s">
        <v>33</v>
      </c>
      <c r="F1917">
        <v>25</v>
      </c>
      <c r="G1917">
        <v>7</v>
      </c>
      <c r="H1917" t="s">
        <v>4327</v>
      </c>
    </row>
    <row r="1918" spans="1:8" x14ac:dyDescent="0.25">
      <c r="A1918">
        <v>15812198</v>
      </c>
      <c r="B1918" t="s">
        <v>921</v>
      </c>
      <c r="C1918">
        <v>543</v>
      </c>
      <c r="D1918" t="s">
        <v>39</v>
      </c>
      <c r="E1918" t="s">
        <v>33</v>
      </c>
      <c r="F1918">
        <v>48</v>
      </c>
      <c r="G1918">
        <v>1</v>
      </c>
      <c r="H1918" t="s">
        <v>4329</v>
      </c>
    </row>
    <row r="1919" spans="1:8" x14ac:dyDescent="0.25">
      <c r="A1919">
        <v>15699772</v>
      </c>
      <c r="B1919" t="s">
        <v>4330</v>
      </c>
      <c r="C1919">
        <v>428</v>
      </c>
      <c r="D1919" t="s">
        <v>39</v>
      </c>
      <c r="E1919" t="s">
        <v>13</v>
      </c>
      <c r="F1919">
        <v>40</v>
      </c>
      <c r="G1919">
        <v>3</v>
      </c>
      <c r="H1919" t="s">
        <v>4332</v>
      </c>
    </row>
    <row r="1920" spans="1:8" x14ac:dyDescent="0.25">
      <c r="A1920">
        <v>15744105</v>
      </c>
      <c r="B1920" t="s">
        <v>1349</v>
      </c>
      <c r="C1920">
        <v>768</v>
      </c>
      <c r="D1920" t="s">
        <v>20</v>
      </c>
      <c r="E1920" t="s">
        <v>13</v>
      </c>
      <c r="F1920">
        <v>28</v>
      </c>
      <c r="G1920">
        <v>3</v>
      </c>
      <c r="H1920" t="s">
        <v>4334</v>
      </c>
    </row>
    <row r="1921" spans="1:8" x14ac:dyDescent="0.25">
      <c r="A1921">
        <v>15739858</v>
      </c>
      <c r="B1921" t="s">
        <v>4335</v>
      </c>
      <c r="C1921">
        <v>618</v>
      </c>
      <c r="D1921" t="s">
        <v>15</v>
      </c>
      <c r="E1921" t="s">
        <v>33</v>
      </c>
      <c r="F1921">
        <v>56</v>
      </c>
      <c r="G1921">
        <v>7</v>
      </c>
      <c r="H1921" t="s">
        <v>4336</v>
      </c>
    </row>
    <row r="1922" spans="1:8" x14ac:dyDescent="0.25">
      <c r="A1922">
        <v>15723720</v>
      </c>
      <c r="B1922" t="s">
        <v>1036</v>
      </c>
      <c r="C1922">
        <v>591</v>
      </c>
      <c r="D1922" t="s">
        <v>15</v>
      </c>
      <c r="E1922" t="s">
        <v>13</v>
      </c>
      <c r="F1922">
        <v>31</v>
      </c>
      <c r="G1922">
        <v>7</v>
      </c>
      <c r="H1922" t="s">
        <v>4337</v>
      </c>
    </row>
    <row r="1923" spans="1:8" x14ac:dyDescent="0.25">
      <c r="A1923">
        <v>15638355</v>
      </c>
      <c r="B1923" t="s">
        <v>2567</v>
      </c>
      <c r="C1923">
        <v>658</v>
      </c>
      <c r="D1923" t="s">
        <v>20</v>
      </c>
      <c r="E1923" t="s">
        <v>13</v>
      </c>
      <c r="F1923">
        <v>35</v>
      </c>
      <c r="G1923">
        <v>5</v>
      </c>
      <c r="H1923" t="s">
        <v>4339</v>
      </c>
    </row>
    <row r="1924" spans="1:8" x14ac:dyDescent="0.25">
      <c r="A1924">
        <v>15805637</v>
      </c>
      <c r="B1924" t="s">
        <v>2380</v>
      </c>
      <c r="C1924">
        <v>625</v>
      </c>
      <c r="D1924" t="s">
        <v>12</v>
      </c>
      <c r="E1924" t="s">
        <v>33</v>
      </c>
      <c r="F1924">
        <v>36</v>
      </c>
      <c r="G1924">
        <v>9</v>
      </c>
      <c r="H1924" t="s">
        <v>4341</v>
      </c>
    </row>
    <row r="1925" spans="1:8" x14ac:dyDescent="0.25">
      <c r="A1925">
        <v>15629575</v>
      </c>
      <c r="B1925" t="s">
        <v>4342</v>
      </c>
      <c r="C1925">
        <v>717</v>
      </c>
      <c r="D1925" t="s">
        <v>20</v>
      </c>
      <c r="E1925" t="s">
        <v>33</v>
      </c>
      <c r="F1925">
        <v>36</v>
      </c>
      <c r="G1925">
        <v>2</v>
      </c>
      <c r="H1925" t="s">
        <v>4344</v>
      </c>
    </row>
    <row r="1926" spans="1:8" x14ac:dyDescent="0.25">
      <c r="A1926">
        <v>15586243</v>
      </c>
      <c r="B1926" t="s">
        <v>2839</v>
      </c>
      <c r="C1926">
        <v>667</v>
      </c>
      <c r="D1926" t="s">
        <v>12</v>
      </c>
      <c r="E1926" t="s">
        <v>33</v>
      </c>
      <c r="F1926">
        <v>44</v>
      </c>
      <c r="G1926">
        <v>8</v>
      </c>
      <c r="H1926" t="s">
        <v>4346</v>
      </c>
    </row>
    <row r="1927" spans="1:8" x14ac:dyDescent="0.25">
      <c r="A1927">
        <v>15757931</v>
      </c>
      <c r="B1927" t="s">
        <v>3949</v>
      </c>
      <c r="C1927">
        <v>804</v>
      </c>
      <c r="D1927" t="s">
        <v>20</v>
      </c>
      <c r="E1927" t="s">
        <v>33</v>
      </c>
      <c r="F1927">
        <v>24</v>
      </c>
      <c r="G1927">
        <v>3</v>
      </c>
      <c r="H1927" t="s">
        <v>4347</v>
      </c>
    </row>
    <row r="1928" spans="1:8" x14ac:dyDescent="0.25">
      <c r="A1928">
        <v>15716023</v>
      </c>
      <c r="B1928" t="s">
        <v>816</v>
      </c>
      <c r="C1928">
        <v>693</v>
      </c>
      <c r="D1928" t="s">
        <v>12</v>
      </c>
      <c r="E1928" t="s">
        <v>33</v>
      </c>
      <c r="F1928">
        <v>31</v>
      </c>
      <c r="G1928">
        <v>1</v>
      </c>
      <c r="H1928" t="s">
        <v>4348</v>
      </c>
    </row>
    <row r="1929" spans="1:8" x14ac:dyDescent="0.25">
      <c r="A1929">
        <v>15647782</v>
      </c>
      <c r="B1929" t="s">
        <v>879</v>
      </c>
      <c r="C1929">
        <v>729</v>
      </c>
      <c r="D1929" t="s">
        <v>39</v>
      </c>
      <c r="E1929" t="s">
        <v>33</v>
      </c>
      <c r="F1929">
        <v>36</v>
      </c>
      <c r="G1929">
        <v>8</v>
      </c>
      <c r="H1929" t="s">
        <v>4350</v>
      </c>
    </row>
    <row r="1930" spans="1:8" x14ac:dyDescent="0.25">
      <c r="A1930">
        <v>15716609</v>
      </c>
      <c r="B1930" t="s">
        <v>841</v>
      </c>
      <c r="C1930">
        <v>484</v>
      </c>
      <c r="D1930" t="s">
        <v>39</v>
      </c>
      <c r="E1930" t="s">
        <v>33</v>
      </c>
      <c r="F1930">
        <v>54</v>
      </c>
      <c r="G1930">
        <v>3</v>
      </c>
      <c r="H1930" t="s">
        <v>4352</v>
      </c>
    </row>
    <row r="1931" spans="1:8" x14ac:dyDescent="0.25">
      <c r="A1931">
        <v>15623791</v>
      </c>
      <c r="B1931" t="s">
        <v>2342</v>
      </c>
      <c r="C1931">
        <v>632</v>
      </c>
      <c r="D1931" t="s">
        <v>19</v>
      </c>
      <c r="E1931" t="s">
        <v>13</v>
      </c>
      <c r="F1931">
        <v>40</v>
      </c>
      <c r="G1931">
        <v>3</v>
      </c>
      <c r="H1931" t="s">
        <v>4354</v>
      </c>
    </row>
    <row r="1932" spans="1:8" x14ac:dyDescent="0.25">
      <c r="A1932">
        <v>15627262</v>
      </c>
      <c r="B1932" t="s">
        <v>4355</v>
      </c>
      <c r="C1932">
        <v>536</v>
      </c>
      <c r="D1932" t="s">
        <v>39</v>
      </c>
      <c r="E1932" t="s">
        <v>33</v>
      </c>
      <c r="F1932">
        <v>23</v>
      </c>
      <c r="G1932">
        <v>6</v>
      </c>
      <c r="H1932" t="s">
        <v>4357</v>
      </c>
    </row>
    <row r="1933" spans="1:8" x14ac:dyDescent="0.25">
      <c r="A1933">
        <v>15652693</v>
      </c>
      <c r="B1933" t="s">
        <v>980</v>
      </c>
      <c r="C1933">
        <v>573</v>
      </c>
      <c r="D1933" t="s">
        <v>20</v>
      </c>
      <c r="E1933" t="s">
        <v>13</v>
      </c>
      <c r="F1933">
        <v>26</v>
      </c>
      <c r="G1933">
        <v>4</v>
      </c>
      <c r="H1933" t="s">
        <v>4359</v>
      </c>
    </row>
    <row r="1934" spans="1:8" x14ac:dyDescent="0.25">
      <c r="A1934">
        <v>15586993</v>
      </c>
      <c r="B1934" t="s">
        <v>3654</v>
      </c>
      <c r="C1934">
        <v>655</v>
      </c>
      <c r="D1934" t="s">
        <v>19</v>
      </c>
      <c r="E1934" t="s">
        <v>13</v>
      </c>
      <c r="F1934">
        <v>56</v>
      </c>
      <c r="G1934">
        <v>5</v>
      </c>
      <c r="H1934" t="s">
        <v>4360</v>
      </c>
    </row>
    <row r="1935" spans="1:8" x14ac:dyDescent="0.25">
      <c r="A1935">
        <v>15815560</v>
      </c>
      <c r="B1935" t="s">
        <v>4361</v>
      </c>
      <c r="C1935">
        <v>666</v>
      </c>
      <c r="D1935" t="s">
        <v>39</v>
      </c>
      <c r="E1935" t="s">
        <v>33</v>
      </c>
      <c r="F1935">
        <v>74</v>
      </c>
      <c r="G1935">
        <v>7</v>
      </c>
      <c r="H1935" t="s">
        <v>4363</v>
      </c>
    </row>
    <row r="1936" spans="1:8" x14ac:dyDescent="0.25">
      <c r="A1936">
        <v>15584930</v>
      </c>
      <c r="B1936" t="s">
        <v>4364</v>
      </c>
      <c r="C1936">
        <v>726</v>
      </c>
      <c r="D1936" t="s">
        <v>39</v>
      </c>
      <c r="E1936" t="s">
        <v>33</v>
      </c>
      <c r="F1936">
        <v>30</v>
      </c>
      <c r="G1936">
        <v>5</v>
      </c>
      <c r="H1936" t="s">
        <v>4366</v>
      </c>
    </row>
    <row r="1937" spans="1:8" x14ac:dyDescent="0.25">
      <c r="A1937">
        <v>15799031</v>
      </c>
      <c r="B1937" t="s">
        <v>2419</v>
      </c>
      <c r="C1937">
        <v>523</v>
      </c>
      <c r="D1937" t="s">
        <v>12</v>
      </c>
      <c r="E1937" t="s">
        <v>33</v>
      </c>
      <c r="F1937">
        <v>39</v>
      </c>
      <c r="G1937">
        <v>3</v>
      </c>
      <c r="H1937" t="s">
        <v>4367</v>
      </c>
    </row>
    <row r="1938" spans="1:8" x14ac:dyDescent="0.25">
      <c r="A1938">
        <v>15810457</v>
      </c>
      <c r="B1938" t="s">
        <v>561</v>
      </c>
      <c r="C1938">
        <v>728</v>
      </c>
      <c r="D1938" t="s">
        <v>39</v>
      </c>
      <c r="E1938" t="s">
        <v>13</v>
      </c>
      <c r="F1938">
        <v>33</v>
      </c>
      <c r="G1938">
        <v>9</v>
      </c>
      <c r="H1938" t="s">
        <v>4369</v>
      </c>
    </row>
    <row r="1939" spans="1:8" x14ac:dyDescent="0.25">
      <c r="A1939">
        <v>15697879</v>
      </c>
      <c r="B1939" t="s">
        <v>4370</v>
      </c>
      <c r="C1939">
        <v>701</v>
      </c>
      <c r="D1939" t="s">
        <v>12</v>
      </c>
      <c r="E1939" t="s">
        <v>33</v>
      </c>
      <c r="F1939">
        <v>30</v>
      </c>
      <c r="G1939">
        <v>3</v>
      </c>
      <c r="H1939" t="s">
        <v>4372</v>
      </c>
    </row>
    <row r="1940" spans="1:8" x14ac:dyDescent="0.25">
      <c r="A1940">
        <v>15594902</v>
      </c>
      <c r="B1940" t="s">
        <v>1468</v>
      </c>
      <c r="C1940">
        <v>518</v>
      </c>
      <c r="D1940" t="s">
        <v>20</v>
      </c>
      <c r="E1940" t="s">
        <v>33</v>
      </c>
      <c r="F1940">
        <v>38</v>
      </c>
      <c r="G1940">
        <v>3</v>
      </c>
      <c r="H1940" t="s">
        <v>4374</v>
      </c>
    </row>
    <row r="1941" spans="1:8" x14ac:dyDescent="0.25">
      <c r="A1941">
        <v>15799710</v>
      </c>
      <c r="B1941" t="s">
        <v>431</v>
      </c>
      <c r="C1941">
        <v>739</v>
      </c>
      <c r="D1941" t="s">
        <v>12</v>
      </c>
      <c r="E1941" t="s">
        <v>33</v>
      </c>
      <c r="F1941">
        <v>37</v>
      </c>
      <c r="G1941">
        <v>7</v>
      </c>
      <c r="H1941" t="s">
        <v>4376</v>
      </c>
    </row>
    <row r="1942" spans="1:8" x14ac:dyDescent="0.25">
      <c r="A1942">
        <v>15659651</v>
      </c>
      <c r="B1942" t="s">
        <v>1121</v>
      </c>
      <c r="C1942">
        <v>531</v>
      </c>
      <c r="D1942" t="s">
        <v>39</v>
      </c>
      <c r="E1942" t="s">
        <v>13</v>
      </c>
      <c r="F1942">
        <v>31</v>
      </c>
      <c r="G1942">
        <v>7</v>
      </c>
      <c r="H1942" t="s">
        <v>4378</v>
      </c>
    </row>
    <row r="1943" spans="1:8" x14ac:dyDescent="0.25">
      <c r="A1943">
        <v>15645956</v>
      </c>
      <c r="B1943" t="s">
        <v>1563</v>
      </c>
      <c r="C1943">
        <v>452</v>
      </c>
      <c r="D1943" t="s">
        <v>19</v>
      </c>
      <c r="E1943" t="s">
        <v>33</v>
      </c>
      <c r="F1943">
        <v>44</v>
      </c>
      <c r="G1943">
        <v>3</v>
      </c>
      <c r="H1943" t="s">
        <v>4380</v>
      </c>
    </row>
    <row r="1944" spans="1:8" x14ac:dyDescent="0.25">
      <c r="A1944">
        <v>15651713</v>
      </c>
      <c r="B1944" t="s">
        <v>1268</v>
      </c>
      <c r="C1944">
        <v>684</v>
      </c>
      <c r="D1944" t="s">
        <v>20</v>
      </c>
      <c r="E1944" t="s">
        <v>33</v>
      </c>
      <c r="F1944">
        <v>45</v>
      </c>
      <c r="G1944">
        <v>6</v>
      </c>
      <c r="H1944" t="s">
        <v>4382</v>
      </c>
    </row>
    <row r="1945" spans="1:8" x14ac:dyDescent="0.25">
      <c r="A1945">
        <v>15737265</v>
      </c>
      <c r="B1945" t="s">
        <v>4383</v>
      </c>
      <c r="C1945">
        <v>728</v>
      </c>
      <c r="D1945" t="s">
        <v>39</v>
      </c>
      <c r="E1945" t="s">
        <v>33</v>
      </c>
      <c r="F1945">
        <v>39</v>
      </c>
      <c r="G1945">
        <v>6</v>
      </c>
      <c r="H1945" t="s">
        <v>4385</v>
      </c>
    </row>
    <row r="1946" spans="1:8" x14ac:dyDescent="0.25">
      <c r="A1946">
        <v>15687310</v>
      </c>
      <c r="B1946" t="s">
        <v>413</v>
      </c>
      <c r="C1946">
        <v>783</v>
      </c>
      <c r="D1946" t="s">
        <v>19</v>
      </c>
      <c r="E1946" t="s">
        <v>33</v>
      </c>
      <c r="F1946">
        <v>39</v>
      </c>
      <c r="G1946">
        <v>9</v>
      </c>
      <c r="H1946" t="s">
        <v>4386</v>
      </c>
    </row>
    <row r="1947" spans="1:8" x14ac:dyDescent="0.25">
      <c r="A1947">
        <v>15607347</v>
      </c>
      <c r="B1947" t="s">
        <v>4387</v>
      </c>
      <c r="C1947">
        <v>734</v>
      </c>
      <c r="D1947" t="s">
        <v>20</v>
      </c>
      <c r="E1947" t="s">
        <v>33</v>
      </c>
      <c r="F1947">
        <v>22</v>
      </c>
      <c r="G1947">
        <v>5</v>
      </c>
      <c r="H1947" t="s">
        <v>4389</v>
      </c>
    </row>
    <row r="1948" spans="1:8" x14ac:dyDescent="0.25">
      <c r="A1948">
        <v>15698321</v>
      </c>
      <c r="B1948" t="s">
        <v>4390</v>
      </c>
      <c r="C1948">
        <v>648</v>
      </c>
      <c r="D1948" t="s">
        <v>39</v>
      </c>
      <c r="E1948" t="s">
        <v>33</v>
      </c>
      <c r="F1948">
        <v>34</v>
      </c>
      <c r="G1948">
        <v>3</v>
      </c>
      <c r="H1948" t="s">
        <v>4392</v>
      </c>
    </row>
    <row r="1949" spans="1:8" x14ac:dyDescent="0.25">
      <c r="A1949">
        <v>15657812</v>
      </c>
      <c r="B1949" t="s">
        <v>693</v>
      </c>
      <c r="C1949">
        <v>688</v>
      </c>
      <c r="D1949" t="s">
        <v>20</v>
      </c>
      <c r="E1949" t="s">
        <v>33</v>
      </c>
      <c r="F1949">
        <v>52</v>
      </c>
      <c r="G1949">
        <v>1</v>
      </c>
      <c r="H1949" t="s">
        <v>4393</v>
      </c>
    </row>
    <row r="1950" spans="1:8" x14ac:dyDescent="0.25">
      <c r="A1950">
        <v>15569187</v>
      </c>
      <c r="B1950" t="s">
        <v>1619</v>
      </c>
      <c r="C1950">
        <v>680</v>
      </c>
      <c r="D1950" t="s">
        <v>19</v>
      </c>
      <c r="E1950" t="s">
        <v>33</v>
      </c>
      <c r="F1950">
        <v>35</v>
      </c>
      <c r="G1950">
        <v>9</v>
      </c>
      <c r="H1950" t="s">
        <v>4394</v>
      </c>
    </row>
    <row r="1951" spans="1:8" x14ac:dyDescent="0.25">
      <c r="A1951">
        <v>15681562</v>
      </c>
      <c r="B1951" t="s">
        <v>4395</v>
      </c>
      <c r="C1951">
        <v>516</v>
      </c>
      <c r="D1951" t="s">
        <v>20</v>
      </c>
      <c r="E1951" t="s">
        <v>13</v>
      </c>
      <c r="F1951">
        <v>43</v>
      </c>
      <c r="G1951">
        <v>2</v>
      </c>
      <c r="H1951" t="s">
        <v>4397</v>
      </c>
    </row>
    <row r="1952" spans="1:8" x14ac:dyDescent="0.25">
      <c r="A1952">
        <v>15615456</v>
      </c>
      <c r="B1952" t="s">
        <v>3410</v>
      </c>
      <c r="C1952">
        <v>680</v>
      </c>
      <c r="D1952" t="s">
        <v>15</v>
      </c>
      <c r="E1952" t="s">
        <v>13</v>
      </c>
      <c r="F1952">
        <v>37</v>
      </c>
      <c r="G1952">
        <v>10</v>
      </c>
      <c r="H1952" t="s">
        <v>4399</v>
      </c>
    </row>
    <row r="1953" spans="1:8" x14ac:dyDescent="0.25">
      <c r="A1953">
        <v>15589793</v>
      </c>
      <c r="B1953" t="s">
        <v>3548</v>
      </c>
      <c r="C1953">
        <v>604</v>
      </c>
      <c r="D1953" t="s">
        <v>20</v>
      </c>
      <c r="E1953" t="s">
        <v>33</v>
      </c>
      <c r="F1953">
        <v>53</v>
      </c>
      <c r="G1953">
        <v>8</v>
      </c>
      <c r="H1953" t="s">
        <v>4401</v>
      </c>
    </row>
    <row r="1954" spans="1:8" x14ac:dyDescent="0.25">
      <c r="A1954">
        <v>15781884</v>
      </c>
      <c r="B1954" t="s">
        <v>4402</v>
      </c>
      <c r="C1954">
        <v>624</v>
      </c>
      <c r="D1954" t="s">
        <v>39</v>
      </c>
      <c r="E1954" t="s">
        <v>33</v>
      </c>
      <c r="F1954">
        <v>27</v>
      </c>
      <c r="G1954">
        <v>9</v>
      </c>
      <c r="H1954" t="s">
        <v>4404</v>
      </c>
    </row>
    <row r="1955" spans="1:8" x14ac:dyDescent="0.25">
      <c r="A1955">
        <v>15675190</v>
      </c>
      <c r="B1955" t="s">
        <v>374</v>
      </c>
      <c r="C1955">
        <v>623</v>
      </c>
      <c r="D1955" t="s">
        <v>12</v>
      </c>
      <c r="E1955" t="s">
        <v>33</v>
      </c>
      <c r="F1955">
        <v>21</v>
      </c>
      <c r="G1955">
        <v>10</v>
      </c>
      <c r="H1955" t="s">
        <v>4405</v>
      </c>
    </row>
    <row r="1956" spans="1:8" x14ac:dyDescent="0.25">
      <c r="A1956">
        <v>15600734</v>
      </c>
      <c r="B1956" t="s">
        <v>3923</v>
      </c>
      <c r="C1956">
        <v>624</v>
      </c>
      <c r="D1956" t="s">
        <v>19</v>
      </c>
      <c r="E1956" t="s">
        <v>33</v>
      </c>
      <c r="F1956">
        <v>51</v>
      </c>
      <c r="G1956">
        <v>5</v>
      </c>
      <c r="H1956" t="s">
        <v>4407</v>
      </c>
    </row>
    <row r="1957" spans="1:8" x14ac:dyDescent="0.25">
      <c r="A1957">
        <v>15779176</v>
      </c>
      <c r="B1957" t="s">
        <v>551</v>
      </c>
      <c r="C1957">
        <v>565</v>
      </c>
      <c r="D1957" t="s">
        <v>39</v>
      </c>
      <c r="E1957" t="s">
        <v>13</v>
      </c>
      <c r="F1957">
        <v>58</v>
      </c>
      <c r="G1957">
        <v>3</v>
      </c>
      <c r="H1957" t="s">
        <v>4409</v>
      </c>
    </row>
    <row r="1958" spans="1:8" x14ac:dyDescent="0.25">
      <c r="A1958">
        <v>15605286</v>
      </c>
      <c r="B1958" t="s">
        <v>4410</v>
      </c>
      <c r="C1958">
        <v>565</v>
      </c>
      <c r="D1958" t="s">
        <v>20</v>
      </c>
      <c r="E1958" t="s">
        <v>33</v>
      </c>
      <c r="F1958">
        <v>55</v>
      </c>
      <c r="G1958">
        <v>4</v>
      </c>
      <c r="H1958" t="s">
        <v>4412</v>
      </c>
    </row>
    <row r="1959" spans="1:8" x14ac:dyDescent="0.25">
      <c r="A1959">
        <v>15674922</v>
      </c>
      <c r="B1959" t="s">
        <v>4413</v>
      </c>
      <c r="C1959">
        <v>710</v>
      </c>
      <c r="D1959" t="s">
        <v>12</v>
      </c>
      <c r="E1959" t="s">
        <v>33</v>
      </c>
      <c r="F1959">
        <v>54</v>
      </c>
      <c r="G1959">
        <v>6</v>
      </c>
      <c r="H1959" t="s">
        <v>4415</v>
      </c>
    </row>
    <row r="1960" spans="1:8" x14ac:dyDescent="0.25">
      <c r="A1960">
        <v>15737506</v>
      </c>
      <c r="B1960" t="s">
        <v>4416</v>
      </c>
      <c r="C1960">
        <v>645</v>
      </c>
      <c r="D1960" t="s">
        <v>20</v>
      </c>
      <c r="E1960" t="s">
        <v>33</v>
      </c>
      <c r="F1960">
        <v>42</v>
      </c>
      <c r="G1960">
        <v>6</v>
      </c>
      <c r="H1960" t="s">
        <v>4417</v>
      </c>
    </row>
    <row r="1961" spans="1:8" x14ac:dyDescent="0.25">
      <c r="A1961">
        <v>15780514</v>
      </c>
      <c r="B1961" t="s">
        <v>340</v>
      </c>
      <c r="C1961">
        <v>707</v>
      </c>
      <c r="D1961" t="s">
        <v>20</v>
      </c>
      <c r="E1961" t="s">
        <v>33</v>
      </c>
      <c r="F1961">
        <v>33</v>
      </c>
      <c r="G1961">
        <v>8</v>
      </c>
      <c r="H1961" t="s">
        <v>4419</v>
      </c>
    </row>
    <row r="1962" spans="1:8" x14ac:dyDescent="0.25">
      <c r="A1962">
        <v>15623647</v>
      </c>
      <c r="B1962" t="s">
        <v>73</v>
      </c>
      <c r="C1962">
        <v>655</v>
      </c>
      <c r="D1962" t="s">
        <v>19</v>
      </c>
      <c r="E1962" t="s">
        <v>13</v>
      </c>
      <c r="F1962">
        <v>36</v>
      </c>
      <c r="G1962">
        <v>1</v>
      </c>
      <c r="H1962" t="s">
        <v>4421</v>
      </c>
    </row>
    <row r="1963" spans="1:8" x14ac:dyDescent="0.25">
      <c r="A1963">
        <v>15668472</v>
      </c>
      <c r="B1963" t="s">
        <v>256</v>
      </c>
      <c r="C1963">
        <v>705</v>
      </c>
      <c r="D1963" t="s">
        <v>19</v>
      </c>
      <c r="E1963" t="s">
        <v>13</v>
      </c>
      <c r="F1963">
        <v>24</v>
      </c>
      <c r="G1963">
        <v>5</v>
      </c>
      <c r="H1963" t="s">
        <v>4423</v>
      </c>
    </row>
    <row r="1964" spans="1:8" x14ac:dyDescent="0.25">
      <c r="A1964">
        <v>15692416</v>
      </c>
      <c r="B1964" t="s">
        <v>4424</v>
      </c>
      <c r="C1964">
        <v>358</v>
      </c>
      <c r="D1964" t="s">
        <v>19</v>
      </c>
      <c r="E1964" t="s">
        <v>13</v>
      </c>
      <c r="F1964">
        <v>52</v>
      </c>
      <c r="G1964">
        <v>8</v>
      </c>
      <c r="H1964" t="s">
        <v>4426</v>
      </c>
    </row>
    <row r="1965" spans="1:8" x14ac:dyDescent="0.25">
      <c r="A1965">
        <v>15771139</v>
      </c>
      <c r="B1965" t="s">
        <v>1560</v>
      </c>
      <c r="C1965">
        <v>578</v>
      </c>
      <c r="D1965" t="s">
        <v>39</v>
      </c>
      <c r="E1965" t="s">
        <v>33</v>
      </c>
      <c r="F1965">
        <v>34</v>
      </c>
      <c r="G1965">
        <v>8</v>
      </c>
      <c r="H1965" t="s">
        <v>4428</v>
      </c>
    </row>
    <row r="1966" spans="1:8" x14ac:dyDescent="0.25">
      <c r="A1966">
        <v>15738318</v>
      </c>
      <c r="B1966" t="s">
        <v>1311</v>
      </c>
      <c r="C1966">
        <v>800</v>
      </c>
      <c r="D1966" t="s">
        <v>20</v>
      </c>
      <c r="E1966" t="s">
        <v>13</v>
      </c>
      <c r="F1966">
        <v>40</v>
      </c>
      <c r="G1966">
        <v>5</v>
      </c>
      <c r="H1966" t="s">
        <v>4430</v>
      </c>
    </row>
    <row r="1967" spans="1:8" x14ac:dyDescent="0.25">
      <c r="A1967">
        <v>15772243</v>
      </c>
      <c r="B1967" t="s">
        <v>343</v>
      </c>
      <c r="C1967">
        <v>612</v>
      </c>
      <c r="D1967" t="s">
        <v>15</v>
      </c>
      <c r="E1967" t="s">
        <v>13</v>
      </c>
      <c r="F1967">
        <v>33</v>
      </c>
      <c r="G1967">
        <v>9</v>
      </c>
      <c r="H1967" t="s">
        <v>4431</v>
      </c>
    </row>
    <row r="1968" spans="1:8" x14ac:dyDescent="0.25">
      <c r="A1968">
        <v>15638463</v>
      </c>
      <c r="B1968" t="s">
        <v>1835</v>
      </c>
      <c r="C1968">
        <v>681</v>
      </c>
      <c r="D1968" t="s">
        <v>39</v>
      </c>
      <c r="E1968" t="s">
        <v>13</v>
      </c>
      <c r="F1968">
        <v>48</v>
      </c>
      <c r="G1968">
        <v>8</v>
      </c>
      <c r="H1968" t="s">
        <v>4433</v>
      </c>
    </row>
    <row r="1969" spans="1:8" x14ac:dyDescent="0.25">
      <c r="A1969">
        <v>15598088</v>
      </c>
      <c r="B1969" t="s">
        <v>1986</v>
      </c>
      <c r="C1969">
        <v>559</v>
      </c>
      <c r="D1969" t="s">
        <v>19</v>
      </c>
      <c r="E1969" t="s">
        <v>33</v>
      </c>
      <c r="F1969">
        <v>25</v>
      </c>
      <c r="G1969">
        <v>5</v>
      </c>
      <c r="H1969" t="s">
        <v>4434</v>
      </c>
    </row>
    <row r="1970" spans="1:8" x14ac:dyDescent="0.25">
      <c r="A1970">
        <v>15693468</v>
      </c>
      <c r="B1970" t="s">
        <v>906</v>
      </c>
      <c r="C1970">
        <v>488</v>
      </c>
      <c r="D1970" t="s">
        <v>19</v>
      </c>
      <c r="E1970" t="s">
        <v>13</v>
      </c>
      <c r="F1970">
        <v>39</v>
      </c>
      <c r="G1970">
        <v>9</v>
      </c>
      <c r="H1970" t="s">
        <v>4436</v>
      </c>
    </row>
    <row r="1971" spans="1:8" x14ac:dyDescent="0.25">
      <c r="A1971">
        <v>15671930</v>
      </c>
      <c r="B1971" t="s">
        <v>45</v>
      </c>
      <c r="C1971">
        <v>717</v>
      </c>
      <c r="D1971" t="s">
        <v>20</v>
      </c>
      <c r="E1971" t="s">
        <v>13</v>
      </c>
      <c r="F1971">
        <v>36</v>
      </c>
      <c r="G1971">
        <v>5</v>
      </c>
      <c r="H1971" t="s">
        <v>4437</v>
      </c>
    </row>
    <row r="1972" spans="1:8" x14ac:dyDescent="0.25">
      <c r="A1972">
        <v>15762268</v>
      </c>
      <c r="B1972" t="s">
        <v>2778</v>
      </c>
      <c r="C1972">
        <v>666</v>
      </c>
      <c r="D1972" t="s">
        <v>12</v>
      </c>
      <c r="E1972" t="s">
        <v>13</v>
      </c>
      <c r="F1972">
        <v>41</v>
      </c>
      <c r="G1972">
        <v>10</v>
      </c>
      <c r="H1972" t="s">
        <v>4439</v>
      </c>
    </row>
    <row r="1973" spans="1:8" x14ac:dyDescent="0.25">
      <c r="A1973">
        <v>15780954</v>
      </c>
      <c r="B1973" t="s">
        <v>4440</v>
      </c>
      <c r="C1973">
        <v>582</v>
      </c>
      <c r="D1973" t="s">
        <v>19</v>
      </c>
      <c r="E1973" t="s">
        <v>33</v>
      </c>
      <c r="F1973">
        <v>26</v>
      </c>
      <c r="G1973">
        <v>4</v>
      </c>
      <c r="H1973" t="s">
        <v>4442</v>
      </c>
    </row>
    <row r="1974" spans="1:8" x14ac:dyDescent="0.25">
      <c r="A1974">
        <v>15700174</v>
      </c>
      <c r="B1974" t="s">
        <v>1433</v>
      </c>
      <c r="C1974">
        <v>733</v>
      </c>
      <c r="D1974" t="s">
        <v>19</v>
      </c>
      <c r="E1974" t="s">
        <v>13</v>
      </c>
      <c r="F1974">
        <v>30</v>
      </c>
      <c r="G1974">
        <v>0</v>
      </c>
      <c r="H1974" t="s">
        <v>4444</v>
      </c>
    </row>
    <row r="1975" spans="1:8" x14ac:dyDescent="0.25">
      <c r="A1975">
        <v>15635728</v>
      </c>
      <c r="B1975" t="s">
        <v>1660</v>
      </c>
      <c r="C1975">
        <v>693</v>
      </c>
      <c r="D1975" t="s">
        <v>15</v>
      </c>
      <c r="E1975" t="s">
        <v>33</v>
      </c>
      <c r="F1975">
        <v>41</v>
      </c>
      <c r="G1975">
        <v>4</v>
      </c>
      <c r="H1975" t="s">
        <v>4445</v>
      </c>
    </row>
    <row r="1976" spans="1:8" x14ac:dyDescent="0.25">
      <c r="A1976">
        <v>15679283</v>
      </c>
      <c r="B1976" t="s">
        <v>155</v>
      </c>
      <c r="C1976">
        <v>694</v>
      </c>
      <c r="D1976" t="s">
        <v>15</v>
      </c>
      <c r="E1976" t="s">
        <v>13</v>
      </c>
      <c r="F1976">
        <v>33</v>
      </c>
      <c r="G1976">
        <v>4</v>
      </c>
      <c r="H1976" t="s">
        <v>4447</v>
      </c>
    </row>
    <row r="1977" spans="1:8" x14ac:dyDescent="0.25">
      <c r="A1977">
        <v>15591386</v>
      </c>
      <c r="B1977" t="s">
        <v>4448</v>
      </c>
      <c r="C1977">
        <v>622</v>
      </c>
      <c r="D1977" t="s">
        <v>20</v>
      </c>
      <c r="E1977" t="s">
        <v>13</v>
      </c>
      <c r="F1977">
        <v>35</v>
      </c>
      <c r="G1977">
        <v>5</v>
      </c>
      <c r="H1977" t="s">
        <v>4449</v>
      </c>
    </row>
    <row r="1978" spans="1:8" x14ac:dyDescent="0.25">
      <c r="A1978">
        <v>15694192</v>
      </c>
      <c r="B1978" t="s">
        <v>1450</v>
      </c>
      <c r="C1978">
        <v>598</v>
      </c>
      <c r="D1978" t="s">
        <v>19</v>
      </c>
      <c r="E1978" t="s">
        <v>13</v>
      </c>
      <c r="F1978">
        <v>38</v>
      </c>
      <c r="G1978">
        <v>6</v>
      </c>
      <c r="H1978" t="s">
        <v>4450</v>
      </c>
    </row>
    <row r="1979" spans="1:8" x14ac:dyDescent="0.25">
      <c r="A1979">
        <v>15585901</v>
      </c>
      <c r="B1979" t="s">
        <v>768</v>
      </c>
      <c r="C1979">
        <v>717</v>
      </c>
      <c r="D1979" t="s">
        <v>19</v>
      </c>
      <c r="E1979" t="s">
        <v>33</v>
      </c>
      <c r="F1979">
        <v>35</v>
      </c>
      <c r="G1979">
        <v>1</v>
      </c>
      <c r="H1979" t="s">
        <v>4451</v>
      </c>
    </row>
    <row r="1980" spans="1:8" x14ac:dyDescent="0.25">
      <c r="A1980">
        <v>15792329</v>
      </c>
      <c r="B1980" t="s">
        <v>1605</v>
      </c>
      <c r="C1980">
        <v>494</v>
      </c>
      <c r="D1980" t="s">
        <v>39</v>
      </c>
      <c r="E1980" t="s">
        <v>33</v>
      </c>
      <c r="F1980">
        <v>37</v>
      </c>
      <c r="G1980">
        <v>5</v>
      </c>
      <c r="H1980" t="s">
        <v>4453</v>
      </c>
    </row>
    <row r="1981" spans="1:8" x14ac:dyDescent="0.25">
      <c r="A1981">
        <v>15635597</v>
      </c>
      <c r="B1981" t="s">
        <v>1935</v>
      </c>
      <c r="C1981">
        <v>644</v>
      </c>
      <c r="D1981" t="s">
        <v>15</v>
      </c>
      <c r="E1981" t="s">
        <v>33</v>
      </c>
      <c r="F1981">
        <v>33</v>
      </c>
      <c r="G1981">
        <v>8</v>
      </c>
      <c r="H1981" t="s">
        <v>4454</v>
      </c>
    </row>
    <row r="1982" spans="1:8" x14ac:dyDescent="0.25">
      <c r="A1982">
        <v>15775880</v>
      </c>
      <c r="B1982" t="s">
        <v>4455</v>
      </c>
      <c r="C1982">
        <v>554</v>
      </c>
      <c r="D1982" t="s">
        <v>12</v>
      </c>
      <c r="E1982" t="s">
        <v>13</v>
      </c>
      <c r="F1982">
        <v>30</v>
      </c>
      <c r="G1982">
        <v>9</v>
      </c>
      <c r="H1982" t="s">
        <v>4456</v>
      </c>
    </row>
    <row r="1983" spans="1:8" x14ac:dyDescent="0.25">
      <c r="A1983">
        <v>15630913</v>
      </c>
      <c r="B1983" t="s">
        <v>4457</v>
      </c>
      <c r="C1983">
        <v>476</v>
      </c>
      <c r="D1983" t="s">
        <v>19</v>
      </c>
      <c r="E1983" t="s">
        <v>13</v>
      </c>
      <c r="F1983">
        <v>69</v>
      </c>
      <c r="G1983">
        <v>1</v>
      </c>
      <c r="H1983" t="s">
        <v>4459</v>
      </c>
    </row>
    <row r="1984" spans="1:8" x14ac:dyDescent="0.25">
      <c r="A1984">
        <v>15756680</v>
      </c>
      <c r="B1984" t="s">
        <v>4460</v>
      </c>
      <c r="C1984">
        <v>667</v>
      </c>
      <c r="D1984" t="s">
        <v>12</v>
      </c>
      <c r="E1984" t="s">
        <v>33</v>
      </c>
      <c r="F1984">
        <v>28</v>
      </c>
      <c r="G1984">
        <v>6</v>
      </c>
      <c r="H1984" t="s">
        <v>4462</v>
      </c>
    </row>
    <row r="1985" spans="1:8" x14ac:dyDescent="0.25">
      <c r="A1985">
        <v>15587913</v>
      </c>
      <c r="B1985" t="s">
        <v>2351</v>
      </c>
      <c r="C1985">
        <v>748</v>
      </c>
      <c r="D1985" t="s">
        <v>19</v>
      </c>
      <c r="E1985" t="s">
        <v>13</v>
      </c>
      <c r="F1985">
        <v>40</v>
      </c>
      <c r="G1985">
        <v>4</v>
      </c>
      <c r="H1985" t="s">
        <v>4463</v>
      </c>
    </row>
    <row r="1986" spans="1:8" x14ac:dyDescent="0.25">
      <c r="A1986">
        <v>15737605</v>
      </c>
      <c r="B1986" t="s">
        <v>4464</v>
      </c>
      <c r="C1986">
        <v>531</v>
      </c>
      <c r="D1986" t="s">
        <v>19</v>
      </c>
      <c r="E1986" t="s">
        <v>13</v>
      </c>
      <c r="F1986">
        <v>45</v>
      </c>
      <c r="G1986">
        <v>1</v>
      </c>
      <c r="H1986" t="s">
        <v>4466</v>
      </c>
    </row>
    <row r="1987" spans="1:8" x14ac:dyDescent="0.25">
      <c r="A1987">
        <v>15627876</v>
      </c>
      <c r="B1987" t="s">
        <v>4467</v>
      </c>
      <c r="C1987">
        <v>719</v>
      </c>
      <c r="D1987" t="s">
        <v>19</v>
      </c>
      <c r="E1987" t="s">
        <v>13</v>
      </c>
      <c r="F1987">
        <v>47</v>
      </c>
      <c r="G1987">
        <v>9</v>
      </c>
      <c r="H1987" t="s">
        <v>4469</v>
      </c>
    </row>
    <row r="1988" spans="1:8" x14ac:dyDescent="0.25">
      <c r="A1988">
        <v>15772601</v>
      </c>
      <c r="B1988" t="s">
        <v>1313</v>
      </c>
      <c r="C1988">
        <v>845</v>
      </c>
      <c r="D1988" t="s">
        <v>39</v>
      </c>
      <c r="E1988" t="s">
        <v>13</v>
      </c>
      <c r="F1988">
        <v>41</v>
      </c>
      <c r="G1988">
        <v>2</v>
      </c>
      <c r="H1988" t="s">
        <v>4471</v>
      </c>
    </row>
    <row r="1989" spans="1:8" x14ac:dyDescent="0.25">
      <c r="A1989">
        <v>15758606</v>
      </c>
      <c r="B1989" t="s">
        <v>4472</v>
      </c>
      <c r="C1989">
        <v>738</v>
      </c>
      <c r="D1989" t="s">
        <v>15</v>
      </c>
      <c r="E1989" t="s">
        <v>33</v>
      </c>
      <c r="F1989">
        <v>54</v>
      </c>
      <c r="G1989">
        <v>4</v>
      </c>
      <c r="H1989" t="s">
        <v>4473</v>
      </c>
    </row>
    <row r="1990" spans="1:8" x14ac:dyDescent="0.25">
      <c r="A1990">
        <v>15657107</v>
      </c>
      <c r="B1990" t="s">
        <v>952</v>
      </c>
      <c r="C1990">
        <v>563</v>
      </c>
      <c r="D1990" t="s">
        <v>19</v>
      </c>
      <c r="E1990" t="s">
        <v>13</v>
      </c>
      <c r="F1990">
        <v>46</v>
      </c>
      <c r="G1990">
        <v>8</v>
      </c>
      <c r="H1990" t="s">
        <v>4475</v>
      </c>
    </row>
    <row r="1991" spans="1:8" x14ac:dyDescent="0.25">
      <c r="A1991">
        <v>15622454</v>
      </c>
      <c r="B1991" t="s">
        <v>4476</v>
      </c>
      <c r="C1991">
        <v>695</v>
      </c>
      <c r="D1991" t="s">
        <v>19</v>
      </c>
      <c r="E1991" t="s">
        <v>33</v>
      </c>
      <c r="F1991">
        <v>28</v>
      </c>
      <c r="G1991">
        <v>0</v>
      </c>
      <c r="H1991" t="s">
        <v>4478</v>
      </c>
    </row>
    <row r="1992" spans="1:8" x14ac:dyDescent="0.25">
      <c r="A1992">
        <v>15775803</v>
      </c>
      <c r="B1992" t="s">
        <v>4479</v>
      </c>
      <c r="C1992">
        <v>841</v>
      </c>
      <c r="D1992" t="s">
        <v>19</v>
      </c>
      <c r="E1992" t="s">
        <v>33</v>
      </c>
      <c r="F1992">
        <v>41</v>
      </c>
      <c r="G1992">
        <v>1</v>
      </c>
      <c r="H1992" t="s">
        <v>4480</v>
      </c>
    </row>
    <row r="1993" spans="1:8" x14ac:dyDescent="0.25">
      <c r="A1993">
        <v>15570859</v>
      </c>
      <c r="B1993" t="s">
        <v>4481</v>
      </c>
      <c r="C1993">
        <v>626</v>
      </c>
      <c r="D1993" t="s">
        <v>39</v>
      </c>
      <c r="E1993" t="s">
        <v>33</v>
      </c>
      <c r="F1993">
        <v>36</v>
      </c>
      <c r="G1993">
        <v>2</v>
      </c>
      <c r="H1993" t="s">
        <v>4483</v>
      </c>
    </row>
    <row r="1994" spans="1:8" x14ac:dyDescent="0.25">
      <c r="A1994">
        <v>15748381</v>
      </c>
      <c r="B1994" t="s">
        <v>4484</v>
      </c>
      <c r="C1994">
        <v>613</v>
      </c>
      <c r="D1994" t="s">
        <v>15</v>
      </c>
      <c r="E1994" t="s">
        <v>13</v>
      </c>
      <c r="F1994">
        <v>29</v>
      </c>
      <c r="G1994">
        <v>6</v>
      </c>
      <c r="H1994" t="s">
        <v>4486</v>
      </c>
    </row>
    <row r="1995" spans="1:8" x14ac:dyDescent="0.25">
      <c r="A1995">
        <v>15787189</v>
      </c>
      <c r="B1995" t="s">
        <v>832</v>
      </c>
      <c r="C1995">
        <v>824</v>
      </c>
      <c r="D1995" t="s">
        <v>39</v>
      </c>
      <c r="E1995" t="s">
        <v>33</v>
      </c>
      <c r="F1995">
        <v>60</v>
      </c>
      <c r="G1995">
        <v>8</v>
      </c>
      <c r="H1995" t="s">
        <v>4488</v>
      </c>
    </row>
    <row r="1996" spans="1:8" x14ac:dyDescent="0.25">
      <c r="A1996">
        <v>15666055</v>
      </c>
      <c r="B1996" t="s">
        <v>466</v>
      </c>
      <c r="C1996">
        <v>705</v>
      </c>
      <c r="D1996" t="s">
        <v>20</v>
      </c>
      <c r="E1996" t="s">
        <v>13</v>
      </c>
      <c r="F1996">
        <v>49</v>
      </c>
      <c r="G1996">
        <v>7</v>
      </c>
      <c r="H1996" t="s">
        <v>4489</v>
      </c>
    </row>
    <row r="1997" spans="1:8" x14ac:dyDescent="0.25">
      <c r="A1997">
        <v>15617648</v>
      </c>
      <c r="B1997" t="s">
        <v>4490</v>
      </c>
      <c r="C1997">
        <v>584</v>
      </c>
      <c r="D1997" t="s">
        <v>12</v>
      </c>
      <c r="E1997" t="s">
        <v>13</v>
      </c>
      <c r="F1997">
        <v>44</v>
      </c>
      <c r="G1997">
        <v>5</v>
      </c>
      <c r="H1997" t="s">
        <v>4492</v>
      </c>
    </row>
    <row r="1998" spans="1:8" x14ac:dyDescent="0.25">
      <c r="A1998">
        <v>15755678</v>
      </c>
      <c r="B1998" t="s">
        <v>4493</v>
      </c>
      <c r="C1998">
        <v>534</v>
      </c>
      <c r="D1998" t="s">
        <v>20</v>
      </c>
      <c r="E1998" t="s">
        <v>33</v>
      </c>
      <c r="F1998">
        <v>62</v>
      </c>
      <c r="G1998">
        <v>2</v>
      </c>
      <c r="H1998" t="s">
        <v>4494</v>
      </c>
    </row>
    <row r="1999" spans="1:8" x14ac:dyDescent="0.25">
      <c r="A1999">
        <v>15624781</v>
      </c>
      <c r="B1999" t="s">
        <v>4495</v>
      </c>
      <c r="C1999">
        <v>672</v>
      </c>
      <c r="D1999" t="s">
        <v>12</v>
      </c>
      <c r="E1999" t="s">
        <v>13</v>
      </c>
      <c r="F1999">
        <v>34</v>
      </c>
      <c r="G1999">
        <v>1</v>
      </c>
      <c r="H1999" t="s">
        <v>4497</v>
      </c>
    </row>
    <row r="2000" spans="1:8" x14ac:dyDescent="0.25">
      <c r="A2000">
        <v>15779497</v>
      </c>
      <c r="B2000" t="s">
        <v>822</v>
      </c>
      <c r="C2000">
        <v>603</v>
      </c>
      <c r="D2000" t="s">
        <v>15</v>
      </c>
      <c r="E2000" t="s">
        <v>33</v>
      </c>
      <c r="F2000">
        <v>43</v>
      </c>
      <c r="G2000">
        <v>5</v>
      </c>
      <c r="H2000" t="s">
        <v>4499</v>
      </c>
    </row>
    <row r="2001" spans="1:8" x14ac:dyDescent="0.25">
      <c r="A2001">
        <v>15567399</v>
      </c>
      <c r="B2001" t="s">
        <v>4500</v>
      </c>
      <c r="C2001">
        <v>633</v>
      </c>
      <c r="D2001" t="s">
        <v>39</v>
      </c>
      <c r="E2001" t="s">
        <v>33</v>
      </c>
      <c r="F2001">
        <v>43</v>
      </c>
      <c r="G2001">
        <v>3</v>
      </c>
      <c r="H2001" t="s">
        <v>4502</v>
      </c>
    </row>
    <row r="2002" spans="1:8" x14ac:dyDescent="0.25">
      <c r="A2002">
        <v>15613656</v>
      </c>
      <c r="B2002" t="s">
        <v>1468</v>
      </c>
      <c r="C2002">
        <v>842</v>
      </c>
      <c r="D2002" t="s">
        <v>20</v>
      </c>
      <c r="E2002" t="s">
        <v>33</v>
      </c>
      <c r="F2002">
        <v>58</v>
      </c>
      <c r="G2002">
        <v>1</v>
      </c>
      <c r="H2002" t="s">
        <v>4504</v>
      </c>
    </row>
    <row r="2003" spans="1:8" x14ac:dyDescent="0.25">
      <c r="A2003">
        <v>15734311</v>
      </c>
      <c r="B2003" t="s">
        <v>2499</v>
      </c>
      <c r="C2003">
        <v>661</v>
      </c>
      <c r="D2003" t="s">
        <v>12</v>
      </c>
      <c r="E2003" t="s">
        <v>13</v>
      </c>
      <c r="F2003">
        <v>27</v>
      </c>
      <c r="G2003">
        <v>3</v>
      </c>
      <c r="H2003" t="s">
        <v>4505</v>
      </c>
    </row>
    <row r="2004" spans="1:8" x14ac:dyDescent="0.25">
      <c r="A2004">
        <v>15657214</v>
      </c>
      <c r="B2004" t="s">
        <v>484</v>
      </c>
      <c r="C2004">
        <v>601</v>
      </c>
      <c r="D2004" t="s">
        <v>15</v>
      </c>
      <c r="E2004" t="s">
        <v>33</v>
      </c>
      <c r="F2004">
        <v>74</v>
      </c>
      <c r="G2004">
        <v>2</v>
      </c>
      <c r="H2004" t="s">
        <v>4506</v>
      </c>
    </row>
    <row r="2005" spans="1:8" x14ac:dyDescent="0.25">
      <c r="A2005">
        <v>15799350</v>
      </c>
      <c r="B2005" t="s">
        <v>1605</v>
      </c>
      <c r="C2005">
        <v>632</v>
      </c>
      <c r="D2005" t="s">
        <v>15</v>
      </c>
      <c r="E2005" t="s">
        <v>33</v>
      </c>
      <c r="F2005">
        <v>41</v>
      </c>
      <c r="G2005">
        <v>0</v>
      </c>
      <c r="H2005" t="s">
        <v>4508</v>
      </c>
    </row>
    <row r="2006" spans="1:8" x14ac:dyDescent="0.25">
      <c r="A2006">
        <v>15729970</v>
      </c>
      <c r="B2006" t="s">
        <v>2099</v>
      </c>
      <c r="C2006">
        <v>684</v>
      </c>
      <c r="D2006" t="s">
        <v>39</v>
      </c>
      <c r="E2006" t="s">
        <v>33</v>
      </c>
      <c r="F2006">
        <v>29</v>
      </c>
      <c r="G2006">
        <v>8</v>
      </c>
      <c r="H2006" t="s">
        <v>4510</v>
      </c>
    </row>
    <row r="2007" spans="1:8" x14ac:dyDescent="0.25">
      <c r="A2007">
        <v>15725835</v>
      </c>
      <c r="B2007" t="s">
        <v>915</v>
      </c>
      <c r="C2007">
        <v>785</v>
      </c>
      <c r="D2007" t="s">
        <v>39</v>
      </c>
      <c r="E2007" t="s">
        <v>13</v>
      </c>
      <c r="F2007">
        <v>32</v>
      </c>
      <c r="G2007">
        <v>3</v>
      </c>
      <c r="H2007" t="s">
        <v>4512</v>
      </c>
    </row>
    <row r="2008" spans="1:8" x14ac:dyDescent="0.25">
      <c r="A2008">
        <v>15745543</v>
      </c>
      <c r="B2008" t="s">
        <v>655</v>
      </c>
      <c r="C2008">
        <v>687</v>
      </c>
      <c r="D2008" t="s">
        <v>12</v>
      </c>
      <c r="E2008" t="s">
        <v>33</v>
      </c>
      <c r="F2008">
        <v>39</v>
      </c>
      <c r="G2008">
        <v>7</v>
      </c>
      <c r="H2008" t="s">
        <v>4513</v>
      </c>
    </row>
    <row r="2009" spans="1:8" x14ac:dyDescent="0.25">
      <c r="A2009">
        <v>15727384</v>
      </c>
      <c r="B2009" t="s">
        <v>1108</v>
      </c>
      <c r="C2009">
        <v>705</v>
      </c>
      <c r="D2009" t="s">
        <v>39</v>
      </c>
      <c r="E2009" t="s">
        <v>13</v>
      </c>
      <c r="F2009">
        <v>43</v>
      </c>
      <c r="G2009">
        <v>10</v>
      </c>
      <c r="H2009" t="s">
        <v>4515</v>
      </c>
    </row>
    <row r="2010" spans="1:8" x14ac:dyDescent="0.25">
      <c r="A2010">
        <v>15666916</v>
      </c>
      <c r="B2010" t="s">
        <v>4516</v>
      </c>
      <c r="C2010">
        <v>639</v>
      </c>
      <c r="D2010" t="s">
        <v>12</v>
      </c>
      <c r="E2010" t="s">
        <v>33</v>
      </c>
      <c r="F2010">
        <v>43</v>
      </c>
      <c r="G2010">
        <v>6</v>
      </c>
      <c r="H2010" t="s">
        <v>4518</v>
      </c>
    </row>
    <row r="2011" spans="1:8" x14ac:dyDescent="0.25">
      <c r="A2011">
        <v>15732917</v>
      </c>
      <c r="B2011" t="s">
        <v>368</v>
      </c>
      <c r="C2011">
        <v>729</v>
      </c>
      <c r="D2011" t="s">
        <v>39</v>
      </c>
      <c r="E2011" t="s">
        <v>33</v>
      </c>
      <c r="F2011">
        <v>46</v>
      </c>
      <c r="G2011">
        <v>5</v>
      </c>
      <c r="H2011" t="s">
        <v>4520</v>
      </c>
    </row>
    <row r="2012" spans="1:8" x14ac:dyDescent="0.25">
      <c r="A2012">
        <v>15612050</v>
      </c>
      <c r="B2012" t="s">
        <v>4521</v>
      </c>
      <c r="C2012">
        <v>556</v>
      </c>
      <c r="D2012" t="s">
        <v>19</v>
      </c>
      <c r="E2012" t="s">
        <v>13</v>
      </c>
      <c r="F2012">
        <v>48</v>
      </c>
      <c r="G2012">
        <v>8</v>
      </c>
      <c r="H2012" t="s">
        <v>4523</v>
      </c>
    </row>
    <row r="2013" spans="1:8" x14ac:dyDescent="0.25">
      <c r="A2013">
        <v>15726267</v>
      </c>
      <c r="B2013" t="s">
        <v>1356</v>
      </c>
      <c r="C2013">
        <v>570</v>
      </c>
      <c r="D2013" t="s">
        <v>12</v>
      </c>
      <c r="E2013" t="s">
        <v>33</v>
      </c>
      <c r="F2013">
        <v>32</v>
      </c>
      <c r="G2013">
        <v>9</v>
      </c>
      <c r="H2013" t="s">
        <v>4525</v>
      </c>
    </row>
    <row r="2014" spans="1:8" x14ac:dyDescent="0.25">
      <c r="A2014">
        <v>15780124</v>
      </c>
      <c r="B2014" t="s">
        <v>933</v>
      </c>
      <c r="C2014">
        <v>841</v>
      </c>
      <c r="D2014" t="s">
        <v>20</v>
      </c>
      <c r="E2014" t="s">
        <v>33</v>
      </c>
      <c r="F2014">
        <v>74</v>
      </c>
      <c r="G2014">
        <v>9</v>
      </c>
      <c r="H2014" t="s">
        <v>4527</v>
      </c>
    </row>
    <row r="2015" spans="1:8" x14ac:dyDescent="0.25">
      <c r="A2015">
        <v>15742238</v>
      </c>
      <c r="B2015" t="s">
        <v>73</v>
      </c>
      <c r="C2015">
        <v>705</v>
      </c>
      <c r="D2015" t="s">
        <v>39</v>
      </c>
      <c r="E2015" t="s">
        <v>33</v>
      </c>
      <c r="F2015">
        <v>35</v>
      </c>
      <c r="G2015">
        <v>4</v>
      </c>
      <c r="H2015" t="s">
        <v>4529</v>
      </c>
    </row>
    <row r="2016" spans="1:8" x14ac:dyDescent="0.25">
      <c r="A2016">
        <v>15679024</v>
      </c>
      <c r="B2016" t="s">
        <v>3819</v>
      </c>
      <c r="C2016">
        <v>553</v>
      </c>
      <c r="D2016" t="s">
        <v>12</v>
      </c>
      <c r="E2016" t="s">
        <v>33</v>
      </c>
      <c r="F2016">
        <v>32</v>
      </c>
      <c r="G2016">
        <v>3</v>
      </c>
      <c r="H2016" t="s">
        <v>4531</v>
      </c>
    </row>
    <row r="2017" spans="1:8" x14ac:dyDescent="0.25">
      <c r="A2017">
        <v>15715297</v>
      </c>
      <c r="B2017" t="s">
        <v>828</v>
      </c>
      <c r="C2017">
        <v>779</v>
      </c>
      <c r="D2017" t="s">
        <v>39</v>
      </c>
      <c r="E2017" t="s">
        <v>13</v>
      </c>
      <c r="F2017">
        <v>40</v>
      </c>
      <c r="G2017">
        <v>2</v>
      </c>
      <c r="H2017" t="s">
        <v>4533</v>
      </c>
    </row>
    <row r="2018" spans="1:8" x14ac:dyDescent="0.25">
      <c r="A2018">
        <v>15633612</v>
      </c>
      <c r="B2018" t="s">
        <v>4534</v>
      </c>
      <c r="C2018">
        <v>696</v>
      </c>
      <c r="D2018" t="s">
        <v>20</v>
      </c>
      <c r="E2018" t="s">
        <v>33</v>
      </c>
      <c r="F2018">
        <v>28</v>
      </c>
      <c r="G2018">
        <v>4</v>
      </c>
      <c r="H2018" t="s">
        <v>4536</v>
      </c>
    </row>
    <row r="2019" spans="1:8" x14ac:dyDescent="0.25">
      <c r="A2019">
        <v>15602929</v>
      </c>
      <c r="B2019" t="s">
        <v>3787</v>
      </c>
      <c r="C2019">
        <v>728</v>
      </c>
      <c r="D2019" t="s">
        <v>19</v>
      </c>
      <c r="E2019" t="s">
        <v>13</v>
      </c>
      <c r="F2019">
        <v>37</v>
      </c>
      <c r="G2019">
        <v>4</v>
      </c>
      <c r="H2019" t="s">
        <v>4537</v>
      </c>
    </row>
    <row r="2020" spans="1:8" x14ac:dyDescent="0.25">
      <c r="A2020">
        <v>15696703</v>
      </c>
      <c r="B2020" t="s">
        <v>4538</v>
      </c>
      <c r="C2020">
        <v>691</v>
      </c>
      <c r="D2020" t="s">
        <v>39</v>
      </c>
      <c r="E2020" t="s">
        <v>33</v>
      </c>
      <c r="F2020">
        <v>27</v>
      </c>
      <c r="G2020">
        <v>3</v>
      </c>
      <c r="H2020" t="s">
        <v>4540</v>
      </c>
    </row>
    <row r="2021" spans="1:8" x14ac:dyDescent="0.25">
      <c r="A2021">
        <v>15756668</v>
      </c>
      <c r="B2021" t="s">
        <v>1121</v>
      </c>
      <c r="C2021">
        <v>706</v>
      </c>
      <c r="D2021" t="s">
        <v>15</v>
      </c>
      <c r="E2021" t="s">
        <v>33</v>
      </c>
      <c r="F2021">
        <v>30</v>
      </c>
      <c r="G2021">
        <v>3</v>
      </c>
      <c r="H2021" t="s">
        <v>4542</v>
      </c>
    </row>
    <row r="2022" spans="1:8" x14ac:dyDescent="0.25">
      <c r="A2022">
        <v>15565779</v>
      </c>
      <c r="B2022" t="s">
        <v>1738</v>
      </c>
      <c r="C2022">
        <v>627</v>
      </c>
      <c r="D2022" t="s">
        <v>39</v>
      </c>
      <c r="E2022" t="s">
        <v>13</v>
      </c>
      <c r="F2022">
        <v>30</v>
      </c>
      <c r="G2022">
        <v>6</v>
      </c>
      <c r="H2022" t="s">
        <v>4544</v>
      </c>
    </row>
    <row r="2023" spans="1:8" x14ac:dyDescent="0.25">
      <c r="A2023">
        <v>15795519</v>
      </c>
      <c r="B2023" t="s">
        <v>4545</v>
      </c>
      <c r="C2023">
        <v>716</v>
      </c>
      <c r="D2023" t="s">
        <v>39</v>
      </c>
      <c r="E2023" t="s">
        <v>13</v>
      </c>
      <c r="F2023">
        <v>18</v>
      </c>
      <c r="G2023">
        <v>3</v>
      </c>
      <c r="H2023" t="s">
        <v>4547</v>
      </c>
    </row>
    <row r="2024" spans="1:8" x14ac:dyDescent="0.25">
      <c r="A2024">
        <v>15761477</v>
      </c>
      <c r="B2024" t="s">
        <v>3816</v>
      </c>
      <c r="C2024">
        <v>501</v>
      </c>
      <c r="D2024" t="s">
        <v>39</v>
      </c>
      <c r="E2024" t="s">
        <v>33</v>
      </c>
      <c r="F2024">
        <v>24</v>
      </c>
      <c r="G2024">
        <v>4</v>
      </c>
      <c r="H2024" t="s">
        <v>4549</v>
      </c>
    </row>
    <row r="2025" spans="1:8" x14ac:dyDescent="0.25">
      <c r="A2025">
        <v>15731890</v>
      </c>
      <c r="B2025" t="s">
        <v>4128</v>
      </c>
      <c r="C2025">
        <v>601</v>
      </c>
      <c r="D2025" t="s">
        <v>12</v>
      </c>
      <c r="E2025" t="s">
        <v>33</v>
      </c>
      <c r="F2025">
        <v>41</v>
      </c>
      <c r="G2025">
        <v>1</v>
      </c>
      <c r="H2025" t="s">
        <v>4551</v>
      </c>
    </row>
    <row r="2026" spans="1:8" x14ac:dyDescent="0.25">
      <c r="A2026">
        <v>15633043</v>
      </c>
      <c r="B2026" t="s">
        <v>4552</v>
      </c>
      <c r="C2026">
        <v>545</v>
      </c>
      <c r="D2026" t="s">
        <v>19</v>
      </c>
      <c r="E2026" t="s">
        <v>13</v>
      </c>
      <c r="F2026">
        <v>39</v>
      </c>
      <c r="G2026">
        <v>6</v>
      </c>
      <c r="H2026" t="s">
        <v>4553</v>
      </c>
    </row>
    <row r="2027" spans="1:8" x14ac:dyDescent="0.25">
      <c r="A2027">
        <v>15752953</v>
      </c>
      <c r="B2027" t="s">
        <v>2491</v>
      </c>
      <c r="C2027">
        <v>634</v>
      </c>
      <c r="D2027" t="s">
        <v>15</v>
      </c>
      <c r="E2027" t="s">
        <v>33</v>
      </c>
      <c r="F2027">
        <v>45</v>
      </c>
      <c r="G2027">
        <v>9</v>
      </c>
      <c r="H2027" t="s">
        <v>4554</v>
      </c>
    </row>
    <row r="2028" spans="1:8" x14ac:dyDescent="0.25">
      <c r="A2028">
        <v>15603088</v>
      </c>
      <c r="B2028" t="s">
        <v>684</v>
      </c>
      <c r="C2028">
        <v>451</v>
      </c>
      <c r="D2028" t="s">
        <v>19</v>
      </c>
      <c r="E2028" t="s">
        <v>13</v>
      </c>
      <c r="F2028">
        <v>23</v>
      </c>
      <c r="G2028">
        <v>9</v>
      </c>
      <c r="H2028" t="s">
        <v>4555</v>
      </c>
    </row>
    <row r="2029" spans="1:8" x14ac:dyDescent="0.25">
      <c r="A2029">
        <v>15606613</v>
      </c>
      <c r="B2029" t="s">
        <v>4556</v>
      </c>
      <c r="C2029">
        <v>655</v>
      </c>
      <c r="D2029" t="s">
        <v>12</v>
      </c>
      <c r="E2029" t="s">
        <v>13</v>
      </c>
      <c r="F2029">
        <v>59</v>
      </c>
      <c r="G2029">
        <v>7</v>
      </c>
      <c r="H2029" t="s">
        <v>4557</v>
      </c>
    </row>
    <row r="2030" spans="1:8" x14ac:dyDescent="0.25">
      <c r="A2030">
        <v>15635939</v>
      </c>
      <c r="B2030" t="s">
        <v>4558</v>
      </c>
      <c r="C2030">
        <v>458</v>
      </c>
      <c r="D2030" t="s">
        <v>15</v>
      </c>
      <c r="E2030" t="s">
        <v>13</v>
      </c>
      <c r="F2030">
        <v>39</v>
      </c>
      <c r="G2030">
        <v>9</v>
      </c>
      <c r="H2030" t="s">
        <v>4559</v>
      </c>
    </row>
    <row r="2031" spans="1:8" x14ac:dyDescent="0.25">
      <c r="A2031">
        <v>15666043</v>
      </c>
      <c r="B2031" t="s">
        <v>4560</v>
      </c>
      <c r="C2031">
        <v>520</v>
      </c>
      <c r="D2031" t="s">
        <v>15</v>
      </c>
      <c r="E2031" t="s">
        <v>33</v>
      </c>
      <c r="F2031">
        <v>33</v>
      </c>
      <c r="G2031">
        <v>4</v>
      </c>
      <c r="H2031" t="s">
        <v>4562</v>
      </c>
    </row>
    <row r="2032" spans="1:8" x14ac:dyDescent="0.25">
      <c r="A2032">
        <v>15746190</v>
      </c>
      <c r="B2032" t="s">
        <v>4563</v>
      </c>
      <c r="C2032">
        <v>624</v>
      </c>
      <c r="D2032" t="s">
        <v>19</v>
      </c>
      <c r="E2032" t="s">
        <v>13</v>
      </c>
      <c r="F2032">
        <v>28</v>
      </c>
      <c r="G2032">
        <v>2</v>
      </c>
      <c r="H2032" t="s">
        <v>4564</v>
      </c>
    </row>
    <row r="2033" spans="1:8" x14ac:dyDescent="0.25">
      <c r="A2033">
        <v>15591357</v>
      </c>
      <c r="B2033" t="s">
        <v>4565</v>
      </c>
      <c r="C2033">
        <v>765</v>
      </c>
      <c r="D2033" t="s">
        <v>12</v>
      </c>
      <c r="E2033" t="s">
        <v>33</v>
      </c>
      <c r="F2033">
        <v>51</v>
      </c>
      <c r="G2033">
        <v>3</v>
      </c>
      <c r="H2033" t="s">
        <v>4567</v>
      </c>
    </row>
    <row r="2034" spans="1:8" x14ac:dyDescent="0.25">
      <c r="A2034">
        <v>15658716</v>
      </c>
      <c r="B2034" t="s">
        <v>4568</v>
      </c>
      <c r="C2034">
        <v>667</v>
      </c>
      <c r="D2034" t="s">
        <v>39</v>
      </c>
      <c r="E2034" t="s">
        <v>13</v>
      </c>
      <c r="F2034">
        <v>37</v>
      </c>
      <c r="G2034">
        <v>5</v>
      </c>
      <c r="H2034" t="s">
        <v>4570</v>
      </c>
    </row>
    <row r="2035" spans="1:8" x14ac:dyDescent="0.25">
      <c r="A2035">
        <v>15679909</v>
      </c>
      <c r="B2035" t="s">
        <v>1666</v>
      </c>
      <c r="C2035">
        <v>665</v>
      </c>
      <c r="D2035" t="s">
        <v>19</v>
      </c>
      <c r="E2035" t="s">
        <v>33</v>
      </c>
      <c r="F2035">
        <v>41</v>
      </c>
      <c r="G2035">
        <v>8</v>
      </c>
      <c r="H2035" t="s">
        <v>4571</v>
      </c>
    </row>
    <row r="2036" spans="1:8" x14ac:dyDescent="0.25">
      <c r="A2036">
        <v>15634262</v>
      </c>
      <c r="B2036" t="s">
        <v>4572</v>
      </c>
      <c r="C2036">
        <v>709</v>
      </c>
      <c r="D2036" t="s">
        <v>39</v>
      </c>
      <c r="E2036" t="s">
        <v>33</v>
      </c>
      <c r="F2036">
        <v>34</v>
      </c>
      <c r="G2036">
        <v>4</v>
      </c>
      <c r="H2036" t="s">
        <v>4574</v>
      </c>
    </row>
    <row r="2037" spans="1:8" x14ac:dyDescent="0.25">
      <c r="A2037">
        <v>15799825</v>
      </c>
      <c r="B2037" t="s">
        <v>4183</v>
      </c>
      <c r="C2037">
        <v>583</v>
      </c>
      <c r="D2037" t="s">
        <v>20</v>
      </c>
      <c r="E2037" t="s">
        <v>13</v>
      </c>
      <c r="F2037">
        <v>44</v>
      </c>
      <c r="G2037">
        <v>8</v>
      </c>
      <c r="H2037" t="s">
        <v>4575</v>
      </c>
    </row>
    <row r="2038" spans="1:8" x14ac:dyDescent="0.25">
      <c r="A2038">
        <v>15756875</v>
      </c>
      <c r="B2038" t="s">
        <v>606</v>
      </c>
      <c r="C2038">
        <v>782</v>
      </c>
      <c r="D2038" t="s">
        <v>19</v>
      </c>
      <c r="E2038" t="s">
        <v>33</v>
      </c>
      <c r="F2038">
        <v>34</v>
      </c>
      <c r="G2038">
        <v>6</v>
      </c>
      <c r="H2038" t="s">
        <v>4577</v>
      </c>
    </row>
    <row r="2039" spans="1:8" x14ac:dyDescent="0.25">
      <c r="A2039">
        <v>15678146</v>
      </c>
      <c r="B2039" t="s">
        <v>4578</v>
      </c>
      <c r="C2039">
        <v>668</v>
      </c>
      <c r="D2039" t="s">
        <v>19</v>
      </c>
      <c r="E2039" t="s">
        <v>13</v>
      </c>
      <c r="F2039">
        <v>24</v>
      </c>
      <c r="G2039">
        <v>7</v>
      </c>
      <c r="H2039" t="s">
        <v>4580</v>
      </c>
    </row>
    <row r="2040" spans="1:8" x14ac:dyDescent="0.25">
      <c r="A2040">
        <v>15710743</v>
      </c>
      <c r="B2040" t="s">
        <v>3548</v>
      </c>
      <c r="C2040">
        <v>621</v>
      </c>
      <c r="D2040" t="s">
        <v>15</v>
      </c>
      <c r="E2040" t="s">
        <v>33</v>
      </c>
      <c r="F2040">
        <v>47</v>
      </c>
      <c r="G2040">
        <v>0</v>
      </c>
      <c r="H2040" t="s">
        <v>4581</v>
      </c>
    </row>
    <row r="2041" spans="1:8" x14ac:dyDescent="0.25">
      <c r="A2041">
        <v>15595831</v>
      </c>
      <c r="B2041" t="s">
        <v>1902</v>
      </c>
      <c r="C2041">
        <v>579</v>
      </c>
      <c r="D2041" t="s">
        <v>39</v>
      </c>
      <c r="E2041" t="s">
        <v>13</v>
      </c>
      <c r="F2041">
        <v>64</v>
      </c>
      <c r="G2041">
        <v>6</v>
      </c>
      <c r="H2041" t="s">
        <v>4583</v>
      </c>
    </row>
    <row r="2042" spans="1:8" x14ac:dyDescent="0.25">
      <c r="A2042">
        <v>15626684</v>
      </c>
      <c r="B2042" t="s">
        <v>731</v>
      </c>
      <c r="C2042">
        <v>547</v>
      </c>
      <c r="D2042" t="s">
        <v>20</v>
      </c>
      <c r="E2042" t="s">
        <v>13</v>
      </c>
      <c r="F2042">
        <v>38</v>
      </c>
      <c r="G2042">
        <v>5</v>
      </c>
      <c r="H2042" t="s">
        <v>4585</v>
      </c>
    </row>
    <row r="2043" spans="1:8" x14ac:dyDescent="0.25">
      <c r="A2043">
        <v>15709846</v>
      </c>
      <c r="B2043" t="s">
        <v>2262</v>
      </c>
      <c r="C2043">
        <v>840</v>
      </c>
      <c r="D2043" t="s">
        <v>20</v>
      </c>
      <c r="E2043" t="s">
        <v>13</v>
      </c>
      <c r="F2043">
        <v>39</v>
      </c>
      <c r="G2043">
        <v>1</v>
      </c>
      <c r="H2043" t="s">
        <v>4587</v>
      </c>
    </row>
    <row r="2044" spans="1:8" x14ac:dyDescent="0.25">
      <c r="A2044">
        <v>15635459</v>
      </c>
      <c r="B2044" t="s">
        <v>574</v>
      </c>
      <c r="C2044">
        <v>667</v>
      </c>
      <c r="D2044" t="s">
        <v>39</v>
      </c>
      <c r="E2044" t="s">
        <v>13</v>
      </c>
      <c r="F2044">
        <v>27</v>
      </c>
      <c r="G2044">
        <v>3</v>
      </c>
      <c r="H2044" t="s">
        <v>4589</v>
      </c>
    </row>
    <row r="2045" spans="1:8" x14ac:dyDescent="0.25">
      <c r="A2045">
        <v>15642544</v>
      </c>
      <c r="B2045" t="s">
        <v>65</v>
      </c>
      <c r="C2045">
        <v>723</v>
      </c>
      <c r="D2045" t="s">
        <v>15</v>
      </c>
      <c r="E2045" t="s">
        <v>33</v>
      </c>
      <c r="F2045">
        <v>34</v>
      </c>
      <c r="G2045">
        <v>5</v>
      </c>
      <c r="H2045" t="s">
        <v>4590</v>
      </c>
    </row>
    <row r="2046" spans="1:8" x14ac:dyDescent="0.25">
      <c r="A2046">
        <v>15566494</v>
      </c>
      <c r="B2046" t="s">
        <v>3949</v>
      </c>
      <c r="C2046">
        <v>487</v>
      </c>
      <c r="D2046" t="s">
        <v>20</v>
      </c>
      <c r="E2046" t="s">
        <v>33</v>
      </c>
      <c r="F2046">
        <v>45</v>
      </c>
      <c r="G2046">
        <v>2</v>
      </c>
      <c r="H2046" t="s">
        <v>4591</v>
      </c>
    </row>
    <row r="2047" spans="1:8" x14ac:dyDescent="0.25">
      <c r="A2047">
        <v>15655238</v>
      </c>
      <c r="B2047" t="s">
        <v>73</v>
      </c>
      <c r="C2047">
        <v>668</v>
      </c>
      <c r="D2047" t="s">
        <v>20</v>
      </c>
      <c r="E2047" t="s">
        <v>13</v>
      </c>
      <c r="F2047">
        <v>31</v>
      </c>
      <c r="G2047">
        <v>9</v>
      </c>
      <c r="H2047" t="s">
        <v>4592</v>
      </c>
    </row>
    <row r="2048" spans="1:8" x14ac:dyDescent="0.25">
      <c r="A2048">
        <v>15733429</v>
      </c>
      <c r="B2048" t="s">
        <v>418</v>
      </c>
      <c r="C2048">
        <v>520</v>
      </c>
      <c r="D2048" t="s">
        <v>39</v>
      </c>
      <c r="E2048" t="s">
        <v>33</v>
      </c>
      <c r="F2048">
        <v>34</v>
      </c>
      <c r="G2048">
        <v>8</v>
      </c>
      <c r="H2048" t="s">
        <v>4594</v>
      </c>
    </row>
    <row r="2049" spans="1:8" x14ac:dyDescent="0.25">
      <c r="A2049">
        <v>15814536</v>
      </c>
      <c r="B2049" t="s">
        <v>2931</v>
      </c>
      <c r="C2049">
        <v>549</v>
      </c>
      <c r="D2049" t="s">
        <v>20</v>
      </c>
      <c r="E2049" t="s">
        <v>33</v>
      </c>
      <c r="F2049">
        <v>37</v>
      </c>
      <c r="G2049">
        <v>2</v>
      </c>
      <c r="H2049" t="s">
        <v>4596</v>
      </c>
    </row>
    <row r="2050" spans="1:8" x14ac:dyDescent="0.25">
      <c r="A2050">
        <v>15771702</v>
      </c>
      <c r="B2050" t="s">
        <v>4597</v>
      </c>
      <c r="C2050">
        <v>567</v>
      </c>
      <c r="D2050" t="s">
        <v>12</v>
      </c>
      <c r="E2050" t="s">
        <v>13</v>
      </c>
      <c r="F2050">
        <v>35</v>
      </c>
      <c r="G2050">
        <v>5</v>
      </c>
      <c r="H2050" t="s">
        <v>4599</v>
      </c>
    </row>
    <row r="2051" spans="1:8" x14ac:dyDescent="0.25">
      <c r="A2051">
        <v>15723008</v>
      </c>
      <c r="B2051" t="s">
        <v>4600</v>
      </c>
      <c r="C2051">
        <v>720</v>
      </c>
      <c r="D2051" t="s">
        <v>15</v>
      </c>
      <c r="E2051" t="s">
        <v>13</v>
      </c>
      <c r="F2051">
        <v>45</v>
      </c>
      <c r="G2051">
        <v>1</v>
      </c>
      <c r="H2051" t="s">
        <v>4602</v>
      </c>
    </row>
    <row r="2052" spans="1:8" x14ac:dyDescent="0.25">
      <c r="A2052">
        <v>15797160</v>
      </c>
      <c r="B2052" t="s">
        <v>2636</v>
      </c>
      <c r="C2052">
        <v>492</v>
      </c>
      <c r="D2052" t="s">
        <v>20</v>
      </c>
      <c r="E2052" t="s">
        <v>13</v>
      </c>
      <c r="F2052">
        <v>49</v>
      </c>
      <c r="G2052">
        <v>8</v>
      </c>
      <c r="H2052" t="s">
        <v>4603</v>
      </c>
    </row>
    <row r="2053" spans="1:8" x14ac:dyDescent="0.25">
      <c r="A2053">
        <v>15792222</v>
      </c>
      <c r="B2053" t="s">
        <v>1893</v>
      </c>
      <c r="C2053">
        <v>712</v>
      </c>
      <c r="D2053" t="s">
        <v>12</v>
      </c>
      <c r="E2053" t="s">
        <v>13</v>
      </c>
      <c r="F2053">
        <v>37</v>
      </c>
      <c r="G2053">
        <v>1</v>
      </c>
      <c r="H2053" t="s">
        <v>4605</v>
      </c>
    </row>
    <row r="2054" spans="1:8" x14ac:dyDescent="0.25">
      <c r="A2054">
        <v>15644765</v>
      </c>
      <c r="B2054" t="s">
        <v>4606</v>
      </c>
      <c r="C2054">
        <v>689</v>
      </c>
      <c r="D2054" t="s">
        <v>39</v>
      </c>
      <c r="E2054" t="s">
        <v>33</v>
      </c>
      <c r="F2054">
        <v>26</v>
      </c>
      <c r="G2054">
        <v>4</v>
      </c>
      <c r="H2054" t="s">
        <v>4608</v>
      </c>
    </row>
    <row r="2055" spans="1:8" x14ac:dyDescent="0.25">
      <c r="A2055">
        <v>15610686</v>
      </c>
      <c r="B2055" t="s">
        <v>4609</v>
      </c>
      <c r="C2055">
        <v>850</v>
      </c>
      <c r="D2055" t="s">
        <v>20</v>
      </c>
      <c r="E2055" t="s">
        <v>33</v>
      </c>
      <c r="F2055">
        <v>63</v>
      </c>
      <c r="G2055">
        <v>8</v>
      </c>
      <c r="H2055" t="s">
        <v>4611</v>
      </c>
    </row>
    <row r="2056" spans="1:8" x14ac:dyDescent="0.25">
      <c r="A2056">
        <v>15730868</v>
      </c>
      <c r="B2056" t="s">
        <v>498</v>
      </c>
      <c r="C2056">
        <v>747</v>
      </c>
      <c r="D2056" t="s">
        <v>12</v>
      </c>
      <c r="E2056" t="s">
        <v>33</v>
      </c>
      <c r="F2056">
        <v>41</v>
      </c>
      <c r="G2056">
        <v>5</v>
      </c>
      <c r="H2056" t="s">
        <v>4612</v>
      </c>
    </row>
    <row r="2057" spans="1:8" x14ac:dyDescent="0.25">
      <c r="A2057">
        <v>15705991</v>
      </c>
      <c r="B2057" t="s">
        <v>1870</v>
      </c>
      <c r="C2057">
        <v>469</v>
      </c>
      <c r="D2057" t="s">
        <v>39</v>
      </c>
      <c r="E2057" t="s">
        <v>33</v>
      </c>
      <c r="F2057">
        <v>38</v>
      </c>
      <c r="G2057">
        <v>9</v>
      </c>
      <c r="H2057" t="s">
        <v>4614</v>
      </c>
    </row>
    <row r="2058" spans="1:8" x14ac:dyDescent="0.25">
      <c r="A2058">
        <v>15577078</v>
      </c>
      <c r="B2058" t="s">
        <v>4615</v>
      </c>
      <c r="C2058">
        <v>539</v>
      </c>
      <c r="D2058" t="s">
        <v>19</v>
      </c>
      <c r="E2058" t="s">
        <v>33</v>
      </c>
      <c r="F2058">
        <v>38</v>
      </c>
      <c r="G2058">
        <v>6</v>
      </c>
      <c r="H2058" t="s">
        <v>4616</v>
      </c>
    </row>
    <row r="2059" spans="1:8" x14ac:dyDescent="0.25">
      <c r="A2059">
        <v>15679550</v>
      </c>
      <c r="B2059" t="s">
        <v>3335</v>
      </c>
      <c r="C2059">
        <v>743</v>
      </c>
      <c r="D2059" t="s">
        <v>20</v>
      </c>
      <c r="E2059" t="s">
        <v>33</v>
      </c>
      <c r="F2059">
        <v>32</v>
      </c>
      <c r="G2059">
        <v>9</v>
      </c>
      <c r="H2059" t="s">
        <v>4617</v>
      </c>
    </row>
    <row r="2060" spans="1:8" x14ac:dyDescent="0.25">
      <c r="A2060">
        <v>15787655</v>
      </c>
      <c r="B2060" t="s">
        <v>32</v>
      </c>
      <c r="C2060">
        <v>707</v>
      </c>
      <c r="D2060" t="s">
        <v>15</v>
      </c>
      <c r="E2060" t="s">
        <v>33</v>
      </c>
      <c r="F2060">
        <v>47</v>
      </c>
      <c r="G2060">
        <v>3</v>
      </c>
      <c r="H2060" t="s">
        <v>4618</v>
      </c>
    </row>
    <row r="2061" spans="1:8" x14ac:dyDescent="0.25">
      <c r="A2061">
        <v>15668081</v>
      </c>
      <c r="B2061" t="s">
        <v>261</v>
      </c>
      <c r="C2061">
        <v>581</v>
      </c>
      <c r="D2061" t="s">
        <v>19</v>
      </c>
      <c r="E2061" t="s">
        <v>13</v>
      </c>
      <c r="F2061">
        <v>50</v>
      </c>
      <c r="G2061">
        <v>4</v>
      </c>
      <c r="H2061" t="s">
        <v>4619</v>
      </c>
    </row>
    <row r="2062" spans="1:8" x14ac:dyDescent="0.25">
      <c r="A2062">
        <v>15747980</v>
      </c>
      <c r="B2062" t="s">
        <v>595</v>
      </c>
      <c r="C2062">
        <v>737</v>
      </c>
      <c r="D2062" t="s">
        <v>19</v>
      </c>
      <c r="E2062" t="s">
        <v>33</v>
      </c>
      <c r="F2062">
        <v>38</v>
      </c>
      <c r="G2062">
        <v>6</v>
      </c>
      <c r="H2062" t="s">
        <v>4621</v>
      </c>
    </row>
    <row r="2063" spans="1:8" x14ac:dyDescent="0.25">
      <c r="A2063">
        <v>15710295</v>
      </c>
      <c r="B2063" t="s">
        <v>4622</v>
      </c>
      <c r="C2063">
        <v>445</v>
      </c>
      <c r="D2063" t="s">
        <v>39</v>
      </c>
      <c r="E2063" t="s">
        <v>13</v>
      </c>
      <c r="F2063">
        <v>38</v>
      </c>
      <c r="G2063">
        <v>6</v>
      </c>
      <c r="H2063" t="s">
        <v>4624</v>
      </c>
    </row>
    <row r="2064" spans="1:8" x14ac:dyDescent="0.25">
      <c r="A2064">
        <v>15724443</v>
      </c>
      <c r="B2064" t="s">
        <v>390</v>
      </c>
      <c r="C2064">
        <v>703</v>
      </c>
      <c r="D2064" t="s">
        <v>39</v>
      </c>
      <c r="E2064" t="s">
        <v>13</v>
      </c>
      <c r="F2064">
        <v>29</v>
      </c>
      <c r="G2064">
        <v>3</v>
      </c>
      <c r="H2064" t="s">
        <v>4626</v>
      </c>
    </row>
    <row r="2065" spans="1:8" x14ac:dyDescent="0.25">
      <c r="A2065">
        <v>15571305</v>
      </c>
      <c r="B2065" t="s">
        <v>2626</v>
      </c>
      <c r="C2065">
        <v>588</v>
      </c>
      <c r="D2065" t="s">
        <v>39</v>
      </c>
      <c r="E2065" t="s">
        <v>13</v>
      </c>
      <c r="F2065">
        <v>35</v>
      </c>
      <c r="G2065">
        <v>1</v>
      </c>
      <c r="H2065" t="s">
        <v>4628</v>
      </c>
    </row>
    <row r="2066" spans="1:8" x14ac:dyDescent="0.25">
      <c r="A2066">
        <v>15569503</v>
      </c>
      <c r="B2066" t="s">
        <v>2262</v>
      </c>
      <c r="C2066">
        <v>765</v>
      </c>
      <c r="D2066" t="s">
        <v>15</v>
      </c>
      <c r="E2066" t="s">
        <v>33</v>
      </c>
      <c r="F2066">
        <v>44</v>
      </c>
      <c r="G2066">
        <v>6</v>
      </c>
      <c r="H2066" t="s">
        <v>4629</v>
      </c>
    </row>
    <row r="2067" spans="1:8" x14ac:dyDescent="0.25">
      <c r="A2067">
        <v>15581840</v>
      </c>
      <c r="B2067" t="s">
        <v>4630</v>
      </c>
      <c r="C2067">
        <v>626</v>
      </c>
      <c r="D2067" t="s">
        <v>20</v>
      </c>
      <c r="E2067" t="s">
        <v>33</v>
      </c>
      <c r="F2067">
        <v>33</v>
      </c>
      <c r="G2067">
        <v>8</v>
      </c>
      <c r="H2067" t="s">
        <v>4631</v>
      </c>
    </row>
    <row r="2068" spans="1:8" x14ac:dyDescent="0.25">
      <c r="A2068">
        <v>15772262</v>
      </c>
      <c r="B2068" t="s">
        <v>4632</v>
      </c>
      <c r="C2068">
        <v>545</v>
      </c>
      <c r="D2068" t="s">
        <v>39</v>
      </c>
      <c r="E2068" t="s">
        <v>33</v>
      </c>
      <c r="F2068">
        <v>37</v>
      </c>
      <c r="G2068">
        <v>9</v>
      </c>
      <c r="H2068" t="s">
        <v>4634</v>
      </c>
    </row>
    <row r="2069" spans="1:8" x14ac:dyDescent="0.25">
      <c r="A2069">
        <v>15767794</v>
      </c>
      <c r="B2069" t="s">
        <v>4635</v>
      </c>
      <c r="C2069">
        <v>744</v>
      </c>
      <c r="D2069" t="s">
        <v>20</v>
      </c>
      <c r="E2069" t="s">
        <v>33</v>
      </c>
      <c r="F2069">
        <v>31</v>
      </c>
      <c r="G2069">
        <v>9</v>
      </c>
      <c r="H2069" t="s">
        <v>4637</v>
      </c>
    </row>
    <row r="2070" spans="1:8" x14ac:dyDescent="0.25">
      <c r="A2070">
        <v>15629338</v>
      </c>
      <c r="B2070" t="s">
        <v>4638</v>
      </c>
      <c r="C2070">
        <v>658</v>
      </c>
      <c r="D2070" t="s">
        <v>19</v>
      </c>
      <c r="E2070" t="s">
        <v>13</v>
      </c>
      <c r="F2070">
        <v>31</v>
      </c>
      <c r="G2070">
        <v>2</v>
      </c>
      <c r="H2070" t="s">
        <v>4640</v>
      </c>
    </row>
    <row r="2071" spans="1:8" x14ac:dyDescent="0.25">
      <c r="A2071">
        <v>15790379</v>
      </c>
      <c r="B2071" t="s">
        <v>466</v>
      </c>
      <c r="C2071">
        <v>629</v>
      </c>
      <c r="D2071" t="s">
        <v>39</v>
      </c>
      <c r="E2071" t="s">
        <v>33</v>
      </c>
      <c r="F2071">
        <v>28</v>
      </c>
      <c r="G2071">
        <v>8</v>
      </c>
      <c r="H2071" t="s">
        <v>4642</v>
      </c>
    </row>
    <row r="2072" spans="1:8" x14ac:dyDescent="0.25">
      <c r="A2072">
        <v>15750684</v>
      </c>
      <c r="B2072" t="s">
        <v>2304</v>
      </c>
      <c r="C2072">
        <v>719</v>
      </c>
      <c r="D2072" t="s">
        <v>15</v>
      </c>
      <c r="E2072" t="s">
        <v>13</v>
      </c>
      <c r="F2072">
        <v>42</v>
      </c>
      <c r="G2072">
        <v>4</v>
      </c>
      <c r="H2072" t="s">
        <v>4643</v>
      </c>
    </row>
    <row r="2073" spans="1:8" x14ac:dyDescent="0.25">
      <c r="A2073">
        <v>15697214</v>
      </c>
      <c r="B2073" t="s">
        <v>4644</v>
      </c>
      <c r="C2073">
        <v>686</v>
      </c>
      <c r="D2073" t="s">
        <v>19</v>
      </c>
      <c r="E2073" t="s">
        <v>13</v>
      </c>
      <c r="F2073">
        <v>36</v>
      </c>
      <c r="G2073">
        <v>5</v>
      </c>
      <c r="H2073" t="s">
        <v>4645</v>
      </c>
    </row>
    <row r="2074" spans="1:8" x14ac:dyDescent="0.25">
      <c r="A2074">
        <v>15711015</v>
      </c>
      <c r="B2074" t="s">
        <v>4646</v>
      </c>
      <c r="C2074">
        <v>743</v>
      </c>
      <c r="D2074" t="s">
        <v>15</v>
      </c>
      <c r="E2074" t="s">
        <v>33</v>
      </c>
      <c r="F2074">
        <v>36</v>
      </c>
      <c r="G2074">
        <v>4</v>
      </c>
      <c r="H2074" t="s">
        <v>4647</v>
      </c>
    </row>
    <row r="2075" spans="1:8" x14ac:dyDescent="0.25">
      <c r="A2075">
        <v>15573309</v>
      </c>
      <c r="B2075" t="s">
        <v>4648</v>
      </c>
      <c r="C2075">
        <v>626</v>
      </c>
      <c r="D2075" t="s">
        <v>19</v>
      </c>
      <c r="E2075" t="s">
        <v>13</v>
      </c>
      <c r="F2075">
        <v>48</v>
      </c>
      <c r="G2075">
        <v>2</v>
      </c>
      <c r="H2075" t="s">
        <v>4649</v>
      </c>
    </row>
    <row r="2076" spans="1:8" x14ac:dyDescent="0.25">
      <c r="A2076">
        <v>15805303</v>
      </c>
      <c r="B2076" t="s">
        <v>399</v>
      </c>
      <c r="C2076">
        <v>661</v>
      </c>
      <c r="D2076" t="s">
        <v>39</v>
      </c>
      <c r="E2076" t="s">
        <v>33</v>
      </c>
      <c r="F2076">
        <v>44</v>
      </c>
      <c r="G2076">
        <v>1</v>
      </c>
      <c r="H2076" t="s">
        <v>4651</v>
      </c>
    </row>
    <row r="2077" spans="1:8" x14ac:dyDescent="0.25">
      <c r="A2077">
        <v>15741385</v>
      </c>
      <c r="B2077" t="s">
        <v>4652</v>
      </c>
      <c r="C2077">
        <v>710</v>
      </c>
      <c r="D2077" t="s">
        <v>39</v>
      </c>
      <c r="E2077" t="s">
        <v>33</v>
      </c>
      <c r="F2077">
        <v>45</v>
      </c>
      <c r="G2077">
        <v>9</v>
      </c>
      <c r="H2077" t="s">
        <v>4654</v>
      </c>
    </row>
    <row r="2078" spans="1:8" x14ac:dyDescent="0.25">
      <c r="A2078">
        <v>15780254</v>
      </c>
      <c r="B2078" t="s">
        <v>4655</v>
      </c>
      <c r="C2078">
        <v>654</v>
      </c>
      <c r="D2078" t="s">
        <v>20</v>
      </c>
      <c r="E2078" t="s">
        <v>33</v>
      </c>
      <c r="F2078">
        <v>40</v>
      </c>
      <c r="G2078">
        <v>6</v>
      </c>
      <c r="H2078" t="s">
        <v>4656</v>
      </c>
    </row>
    <row r="2079" spans="1:8" x14ac:dyDescent="0.25">
      <c r="A2079">
        <v>15744843</v>
      </c>
      <c r="B2079" t="s">
        <v>725</v>
      </c>
      <c r="C2079">
        <v>569</v>
      </c>
      <c r="D2079" t="s">
        <v>19</v>
      </c>
      <c r="E2079" t="s">
        <v>13</v>
      </c>
      <c r="F2079">
        <v>34</v>
      </c>
      <c r="G2079">
        <v>6</v>
      </c>
      <c r="H2079" t="s">
        <v>4658</v>
      </c>
    </row>
    <row r="2080" spans="1:8" x14ac:dyDescent="0.25">
      <c r="A2080">
        <v>15815626</v>
      </c>
      <c r="B2080" t="s">
        <v>4659</v>
      </c>
      <c r="C2080">
        <v>640</v>
      </c>
      <c r="D2080" t="s">
        <v>15</v>
      </c>
      <c r="E2080" t="s">
        <v>33</v>
      </c>
      <c r="F2080">
        <v>63</v>
      </c>
      <c r="G2080">
        <v>2</v>
      </c>
      <c r="H2080" t="s">
        <v>4661</v>
      </c>
    </row>
    <row r="2081" spans="1:8" x14ac:dyDescent="0.25">
      <c r="A2081">
        <v>15784736</v>
      </c>
      <c r="B2081" t="s">
        <v>2557</v>
      </c>
      <c r="C2081">
        <v>562</v>
      </c>
      <c r="D2081" t="s">
        <v>15</v>
      </c>
      <c r="E2081" t="s">
        <v>33</v>
      </c>
      <c r="F2081">
        <v>45</v>
      </c>
      <c r="G2081">
        <v>6</v>
      </c>
      <c r="H2081" t="s">
        <v>4663</v>
      </c>
    </row>
    <row r="2082" spans="1:8" x14ac:dyDescent="0.25">
      <c r="A2082">
        <v>15813412</v>
      </c>
      <c r="B2082" t="s">
        <v>4664</v>
      </c>
      <c r="C2082">
        <v>721</v>
      </c>
      <c r="D2082" t="s">
        <v>12</v>
      </c>
      <c r="E2082" t="s">
        <v>13</v>
      </c>
      <c r="F2082">
        <v>55</v>
      </c>
      <c r="G2082">
        <v>3</v>
      </c>
      <c r="H2082" t="s">
        <v>4666</v>
      </c>
    </row>
    <row r="2083" spans="1:8" x14ac:dyDescent="0.25">
      <c r="A2083">
        <v>15809143</v>
      </c>
      <c r="B2083" t="s">
        <v>876</v>
      </c>
      <c r="C2083">
        <v>456</v>
      </c>
      <c r="D2083" t="s">
        <v>39</v>
      </c>
      <c r="E2083" t="s">
        <v>33</v>
      </c>
      <c r="F2083">
        <v>32</v>
      </c>
      <c r="G2083">
        <v>9</v>
      </c>
      <c r="H2083" t="s">
        <v>4668</v>
      </c>
    </row>
    <row r="2084" spans="1:8" x14ac:dyDescent="0.25">
      <c r="A2084">
        <v>15617617</v>
      </c>
      <c r="B2084" t="s">
        <v>2794</v>
      </c>
      <c r="C2084">
        <v>811</v>
      </c>
      <c r="D2084" t="s">
        <v>19</v>
      </c>
      <c r="E2084" t="s">
        <v>33</v>
      </c>
      <c r="F2084">
        <v>39</v>
      </c>
      <c r="G2084">
        <v>7</v>
      </c>
      <c r="H2084" t="s">
        <v>4669</v>
      </c>
    </row>
    <row r="2085" spans="1:8" x14ac:dyDescent="0.25">
      <c r="A2085">
        <v>15779738</v>
      </c>
      <c r="B2085" t="s">
        <v>144</v>
      </c>
      <c r="C2085">
        <v>534</v>
      </c>
      <c r="D2085" t="s">
        <v>12</v>
      </c>
      <c r="E2085" t="s">
        <v>33</v>
      </c>
      <c r="F2085">
        <v>24</v>
      </c>
      <c r="G2085">
        <v>1</v>
      </c>
      <c r="H2085" t="s">
        <v>4670</v>
      </c>
    </row>
    <row r="2086" spans="1:8" x14ac:dyDescent="0.25">
      <c r="A2086">
        <v>15668669</v>
      </c>
      <c r="B2086" t="s">
        <v>2327</v>
      </c>
      <c r="C2086">
        <v>423</v>
      </c>
      <c r="D2086" t="s">
        <v>12</v>
      </c>
      <c r="E2086" t="s">
        <v>13</v>
      </c>
      <c r="F2086">
        <v>36</v>
      </c>
      <c r="G2086">
        <v>5</v>
      </c>
      <c r="H2086" t="s">
        <v>4672</v>
      </c>
    </row>
    <row r="2087" spans="1:8" x14ac:dyDescent="0.25">
      <c r="A2087">
        <v>15687477</v>
      </c>
      <c r="B2087" t="s">
        <v>2614</v>
      </c>
      <c r="C2087">
        <v>594</v>
      </c>
      <c r="D2087" t="s">
        <v>39</v>
      </c>
      <c r="E2087" t="s">
        <v>33</v>
      </c>
      <c r="F2087">
        <v>28</v>
      </c>
      <c r="G2087">
        <v>5</v>
      </c>
      <c r="H2087" t="s">
        <v>4674</v>
      </c>
    </row>
    <row r="2088" spans="1:8" x14ac:dyDescent="0.25">
      <c r="A2088">
        <v>15578908</v>
      </c>
      <c r="B2088" t="s">
        <v>3741</v>
      </c>
      <c r="C2088">
        <v>725</v>
      </c>
      <c r="D2088" t="s">
        <v>19</v>
      </c>
      <c r="E2088" t="s">
        <v>13</v>
      </c>
      <c r="F2088">
        <v>32</v>
      </c>
      <c r="G2088">
        <v>0</v>
      </c>
      <c r="H2088" t="s">
        <v>4675</v>
      </c>
    </row>
    <row r="2089" spans="1:8" x14ac:dyDescent="0.25">
      <c r="A2089">
        <v>15687658</v>
      </c>
      <c r="B2089" t="s">
        <v>4676</v>
      </c>
      <c r="C2089">
        <v>716</v>
      </c>
      <c r="D2089" t="s">
        <v>15</v>
      </c>
      <c r="E2089" t="s">
        <v>13</v>
      </c>
      <c r="F2089">
        <v>52</v>
      </c>
      <c r="G2089">
        <v>7</v>
      </c>
      <c r="H2089" t="s">
        <v>4678</v>
      </c>
    </row>
    <row r="2090" spans="1:8" x14ac:dyDescent="0.25">
      <c r="A2090">
        <v>15615020</v>
      </c>
      <c r="B2090" t="s">
        <v>4679</v>
      </c>
      <c r="C2090">
        <v>595</v>
      </c>
      <c r="D2090" t="s">
        <v>39</v>
      </c>
      <c r="E2090" t="s">
        <v>13</v>
      </c>
      <c r="F2090">
        <v>41</v>
      </c>
      <c r="G2090">
        <v>9</v>
      </c>
      <c r="H2090" t="s">
        <v>4681</v>
      </c>
    </row>
    <row r="2091" spans="1:8" x14ac:dyDescent="0.25">
      <c r="A2091">
        <v>15608886</v>
      </c>
      <c r="B2091" t="s">
        <v>4682</v>
      </c>
      <c r="C2091">
        <v>679</v>
      </c>
      <c r="D2091" t="s">
        <v>15</v>
      </c>
      <c r="E2091" t="s">
        <v>13</v>
      </c>
      <c r="F2091">
        <v>33</v>
      </c>
      <c r="G2091">
        <v>1</v>
      </c>
      <c r="H2091" t="s">
        <v>4683</v>
      </c>
    </row>
    <row r="2092" spans="1:8" x14ac:dyDescent="0.25">
      <c r="A2092">
        <v>15602551</v>
      </c>
      <c r="B2092" t="s">
        <v>768</v>
      </c>
      <c r="C2092">
        <v>667</v>
      </c>
      <c r="D2092" t="s">
        <v>19</v>
      </c>
      <c r="E2092" t="s">
        <v>33</v>
      </c>
      <c r="F2092">
        <v>39</v>
      </c>
      <c r="G2092">
        <v>9</v>
      </c>
      <c r="H2092" t="s">
        <v>4684</v>
      </c>
    </row>
    <row r="2093" spans="1:8" x14ac:dyDescent="0.25">
      <c r="A2093">
        <v>15672945</v>
      </c>
      <c r="B2093" t="s">
        <v>4685</v>
      </c>
      <c r="C2093">
        <v>661</v>
      </c>
      <c r="D2093" t="s">
        <v>15</v>
      </c>
      <c r="E2093" t="s">
        <v>13</v>
      </c>
      <c r="F2093">
        <v>37</v>
      </c>
      <c r="G2093">
        <v>5</v>
      </c>
      <c r="H2093" t="s">
        <v>4687</v>
      </c>
    </row>
    <row r="2094" spans="1:8" x14ac:dyDescent="0.25">
      <c r="A2094">
        <v>15757408</v>
      </c>
      <c r="B2094" t="s">
        <v>1264</v>
      </c>
      <c r="C2094">
        <v>655</v>
      </c>
      <c r="D2094" t="s">
        <v>19</v>
      </c>
      <c r="E2094" t="s">
        <v>33</v>
      </c>
      <c r="F2094">
        <v>38</v>
      </c>
      <c r="G2094">
        <v>3</v>
      </c>
      <c r="H2094" t="s">
        <v>4689</v>
      </c>
    </row>
    <row r="2095" spans="1:8" x14ac:dyDescent="0.25">
      <c r="A2095">
        <v>15806132</v>
      </c>
      <c r="B2095" t="s">
        <v>135</v>
      </c>
      <c r="C2095">
        <v>555</v>
      </c>
      <c r="D2095" t="s">
        <v>20</v>
      </c>
      <c r="E2095" t="s">
        <v>33</v>
      </c>
      <c r="F2095">
        <v>55</v>
      </c>
      <c r="G2095">
        <v>4</v>
      </c>
      <c r="H2095" t="s">
        <v>4691</v>
      </c>
    </row>
    <row r="2096" spans="1:8" x14ac:dyDescent="0.25">
      <c r="A2096">
        <v>15813022</v>
      </c>
      <c r="B2096" t="s">
        <v>4692</v>
      </c>
      <c r="C2096">
        <v>531</v>
      </c>
      <c r="D2096" t="s">
        <v>19</v>
      </c>
      <c r="E2096" t="s">
        <v>33</v>
      </c>
      <c r="F2096">
        <v>70</v>
      </c>
      <c r="G2096">
        <v>1</v>
      </c>
      <c r="H2096" t="s">
        <v>4693</v>
      </c>
    </row>
    <row r="2097" spans="1:8" x14ac:dyDescent="0.25">
      <c r="A2097">
        <v>15673578</v>
      </c>
      <c r="B2097" t="s">
        <v>2113</v>
      </c>
      <c r="C2097">
        <v>611</v>
      </c>
      <c r="D2097" t="s">
        <v>39</v>
      </c>
      <c r="E2097" t="s">
        <v>13</v>
      </c>
      <c r="F2097">
        <v>40</v>
      </c>
      <c r="G2097">
        <v>7</v>
      </c>
      <c r="H2097" t="s">
        <v>4695</v>
      </c>
    </row>
    <row r="2098" spans="1:8" x14ac:dyDescent="0.25">
      <c r="A2098">
        <v>15757916</v>
      </c>
      <c r="B2098" t="s">
        <v>4177</v>
      </c>
      <c r="C2098">
        <v>600</v>
      </c>
      <c r="D2098" t="s">
        <v>15</v>
      </c>
      <c r="E2098" t="s">
        <v>13</v>
      </c>
      <c r="F2098">
        <v>38</v>
      </c>
      <c r="G2098">
        <v>9</v>
      </c>
      <c r="H2098" t="s">
        <v>4696</v>
      </c>
    </row>
    <row r="2099" spans="1:8" x14ac:dyDescent="0.25">
      <c r="A2099">
        <v>15689168</v>
      </c>
      <c r="B2099" t="s">
        <v>1941</v>
      </c>
      <c r="C2099">
        <v>531</v>
      </c>
      <c r="D2099" t="s">
        <v>19</v>
      </c>
      <c r="E2099" t="s">
        <v>33</v>
      </c>
      <c r="F2099">
        <v>37</v>
      </c>
      <c r="G2099">
        <v>1</v>
      </c>
      <c r="H2099" t="s">
        <v>4698</v>
      </c>
    </row>
    <row r="2100" spans="1:8" x14ac:dyDescent="0.25">
      <c r="A2100">
        <v>15769216</v>
      </c>
      <c r="B2100" t="s">
        <v>3264</v>
      </c>
      <c r="C2100">
        <v>601</v>
      </c>
      <c r="D2100" t="s">
        <v>20</v>
      </c>
      <c r="E2100" t="s">
        <v>13</v>
      </c>
      <c r="F2100">
        <v>43</v>
      </c>
      <c r="G2100">
        <v>2</v>
      </c>
      <c r="H2100" t="s">
        <v>4699</v>
      </c>
    </row>
    <row r="2101" spans="1:8" x14ac:dyDescent="0.25">
      <c r="A2101">
        <v>15593295</v>
      </c>
      <c r="B2101" t="s">
        <v>4700</v>
      </c>
      <c r="C2101">
        <v>548</v>
      </c>
      <c r="D2101" t="s">
        <v>20</v>
      </c>
      <c r="E2101" t="s">
        <v>33</v>
      </c>
      <c r="F2101">
        <v>57</v>
      </c>
      <c r="G2101">
        <v>6</v>
      </c>
      <c r="H2101" t="s">
        <v>4702</v>
      </c>
    </row>
    <row r="2102" spans="1:8" x14ac:dyDescent="0.25">
      <c r="A2102">
        <v>15804814</v>
      </c>
      <c r="B2102" t="s">
        <v>1857</v>
      </c>
      <c r="C2102">
        <v>759</v>
      </c>
      <c r="D2102" t="s">
        <v>12</v>
      </c>
      <c r="E2102" t="s">
        <v>33</v>
      </c>
      <c r="F2102">
        <v>40</v>
      </c>
      <c r="G2102">
        <v>4</v>
      </c>
      <c r="H2102" t="s">
        <v>4703</v>
      </c>
    </row>
    <row r="2103" spans="1:8" x14ac:dyDescent="0.25">
      <c r="A2103">
        <v>15778934</v>
      </c>
      <c r="B2103" t="s">
        <v>1624</v>
      </c>
      <c r="C2103">
        <v>678</v>
      </c>
      <c r="D2103" t="s">
        <v>19</v>
      </c>
      <c r="E2103" t="s">
        <v>13</v>
      </c>
      <c r="F2103">
        <v>49</v>
      </c>
      <c r="G2103">
        <v>8</v>
      </c>
      <c r="H2103" t="s">
        <v>4704</v>
      </c>
    </row>
    <row r="2104" spans="1:8" x14ac:dyDescent="0.25">
      <c r="A2104">
        <v>15802351</v>
      </c>
      <c r="B2104" t="s">
        <v>4705</v>
      </c>
      <c r="C2104">
        <v>755</v>
      </c>
      <c r="D2104" t="s">
        <v>39</v>
      </c>
      <c r="E2104" t="s">
        <v>13</v>
      </c>
      <c r="F2104">
        <v>33</v>
      </c>
      <c r="G2104">
        <v>6</v>
      </c>
      <c r="H2104" t="s">
        <v>4707</v>
      </c>
    </row>
    <row r="2105" spans="1:8" x14ac:dyDescent="0.25">
      <c r="A2105">
        <v>15630241</v>
      </c>
      <c r="B2105" t="s">
        <v>4708</v>
      </c>
      <c r="C2105">
        <v>594</v>
      </c>
      <c r="D2105" t="s">
        <v>12</v>
      </c>
      <c r="E2105" t="s">
        <v>33</v>
      </c>
      <c r="F2105">
        <v>61</v>
      </c>
      <c r="G2105">
        <v>3</v>
      </c>
      <c r="H2105" t="s">
        <v>4710</v>
      </c>
    </row>
    <row r="2106" spans="1:8" x14ac:dyDescent="0.25">
      <c r="A2106">
        <v>15719561</v>
      </c>
      <c r="B2106" t="s">
        <v>1427</v>
      </c>
      <c r="C2106">
        <v>768</v>
      </c>
      <c r="D2106" t="s">
        <v>20</v>
      </c>
      <c r="E2106" t="s">
        <v>33</v>
      </c>
      <c r="F2106">
        <v>42</v>
      </c>
      <c r="G2106">
        <v>5</v>
      </c>
      <c r="H2106" t="s">
        <v>4711</v>
      </c>
    </row>
    <row r="2107" spans="1:8" x14ac:dyDescent="0.25">
      <c r="A2107">
        <v>15615096</v>
      </c>
      <c r="B2107" t="s">
        <v>4712</v>
      </c>
      <c r="C2107">
        <v>492</v>
      </c>
      <c r="D2107" t="s">
        <v>15</v>
      </c>
      <c r="E2107" t="s">
        <v>13</v>
      </c>
      <c r="F2107">
        <v>31</v>
      </c>
      <c r="G2107">
        <v>7</v>
      </c>
      <c r="H2107" t="s">
        <v>4713</v>
      </c>
    </row>
    <row r="2108" spans="1:8" x14ac:dyDescent="0.25">
      <c r="A2108">
        <v>15659931</v>
      </c>
      <c r="B2108" t="s">
        <v>4714</v>
      </c>
      <c r="C2108">
        <v>637</v>
      </c>
      <c r="D2108" t="s">
        <v>39</v>
      </c>
      <c r="E2108" t="s">
        <v>13</v>
      </c>
      <c r="F2108">
        <v>55</v>
      </c>
      <c r="G2108">
        <v>1</v>
      </c>
      <c r="H2108" t="s">
        <v>4716</v>
      </c>
    </row>
    <row r="2109" spans="1:8" x14ac:dyDescent="0.25">
      <c r="A2109">
        <v>15714586</v>
      </c>
      <c r="B2109" t="s">
        <v>1586</v>
      </c>
      <c r="C2109">
        <v>646</v>
      </c>
      <c r="D2109" t="s">
        <v>19</v>
      </c>
      <c r="E2109" t="s">
        <v>13</v>
      </c>
      <c r="F2109">
        <v>42</v>
      </c>
      <c r="G2109">
        <v>3</v>
      </c>
      <c r="H2109" t="s">
        <v>4718</v>
      </c>
    </row>
    <row r="2110" spans="1:8" x14ac:dyDescent="0.25">
      <c r="A2110">
        <v>15634949</v>
      </c>
      <c r="B2110" t="s">
        <v>578</v>
      </c>
      <c r="C2110">
        <v>593</v>
      </c>
      <c r="D2110" t="s">
        <v>39</v>
      </c>
      <c r="E2110" t="s">
        <v>33</v>
      </c>
      <c r="F2110">
        <v>74</v>
      </c>
      <c r="G2110">
        <v>5</v>
      </c>
      <c r="H2110" t="s">
        <v>4720</v>
      </c>
    </row>
    <row r="2111" spans="1:8" x14ac:dyDescent="0.25">
      <c r="A2111">
        <v>15589224</v>
      </c>
      <c r="B2111" t="s">
        <v>2163</v>
      </c>
      <c r="C2111">
        <v>596</v>
      </c>
      <c r="D2111" t="s">
        <v>19</v>
      </c>
      <c r="E2111" t="s">
        <v>33</v>
      </c>
      <c r="F2111">
        <v>41</v>
      </c>
      <c r="G2111">
        <v>5</v>
      </c>
      <c r="H2111" t="s">
        <v>4721</v>
      </c>
    </row>
    <row r="2112" spans="1:8" x14ac:dyDescent="0.25">
      <c r="A2112">
        <v>15795990</v>
      </c>
      <c r="B2112" t="s">
        <v>4722</v>
      </c>
      <c r="C2112">
        <v>722</v>
      </c>
      <c r="D2112" t="s">
        <v>39</v>
      </c>
      <c r="E2112" t="s">
        <v>13</v>
      </c>
      <c r="F2112">
        <v>48</v>
      </c>
      <c r="G2112">
        <v>10</v>
      </c>
      <c r="H2112" t="s">
        <v>4724</v>
      </c>
    </row>
    <row r="2113" spans="1:8" x14ac:dyDescent="0.25">
      <c r="A2113">
        <v>15603216</v>
      </c>
      <c r="B2113" t="s">
        <v>3235</v>
      </c>
      <c r="C2113">
        <v>642</v>
      </c>
      <c r="D2113" t="s">
        <v>12</v>
      </c>
      <c r="E2113" t="s">
        <v>33</v>
      </c>
      <c r="F2113">
        <v>25</v>
      </c>
      <c r="G2113">
        <v>7</v>
      </c>
      <c r="H2113" t="s">
        <v>4725</v>
      </c>
    </row>
    <row r="2114" spans="1:8" x14ac:dyDescent="0.25">
      <c r="A2114">
        <v>15631201</v>
      </c>
      <c r="B2114" t="s">
        <v>18</v>
      </c>
      <c r="C2114">
        <v>472</v>
      </c>
      <c r="D2114" t="s">
        <v>19</v>
      </c>
      <c r="E2114" t="s">
        <v>13</v>
      </c>
      <c r="F2114">
        <v>28</v>
      </c>
      <c r="G2114">
        <v>4</v>
      </c>
      <c r="H2114" t="s">
        <v>4726</v>
      </c>
    </row>
    <row r="2115" spans="1:8" x14ac:dyDescent="0.25">
      <c r="A2115">
        <v>15686255</v>
      </c>
      <c r="B2115" t="s">
        <v>4727</v>
      </c>
      <c r="C2115">
        <v>738</v>
      </c>
      <c r="D2115" t="s">
        <v>39</v>
      </c>
      <c r="E2115" t="s">
        <v>33</v>
      </c>
      <c r="F2115">
        <v>35</v>
      </c>
      <c r="G2115">
        <v>6</v>
      </c>
      <c r="H2115" t="s">
        <v>4729</v>
      </c>
    </row>
    <row r="2116" spans="1:8" x14ac:dyDescent="0.25">
      <c r="A2116">
        <v>15746594</v>
      </c>
      <c r="B2116" t="s">
        <v>327</v>
      </c>
      <c r="C2116">
        <v>732</v>
      </c>
      <c r="D2116" t="s">
        <v>19</v>
      </c>
      <c r="E2116" t="s">
        <v>33</v>
      </c>
      <c r="F2116">
        <v>33</v>
      </c>
      <c r="G2116">
        <v>8</v>
      </c>
      <c r="H2116" t="s">
        <v>4730</v>
      </c>
    </row>
    <row r="2117" spans="1:8" x14ac:dyDescent="0.25">
      <c r="A2117">
        <v>15718893</v>
      </c>
      <c r="B2117" t="s">
        <v>184</v>
      </c>
      <c r="C2117">
        <v>404</v>
      </c>
      <c r="D2117" t="s">
        <v>39</v>
      </c>
      <c r="E2117" t="s">
        <v>13</v>
      </c>
      <c r="F2117">
        <v>54</v>
      </c>
      <c r="G2117">
        <v>4</v>
      </c>
      <c r="H2117" t="s">
        <v>4732</v>
      </c>
    </row>
    <row r="2118" spans="1:8" x14ac:dyDescent="0.25">
      <c r="A2118">
        <v>15671609</v>
      </c>
      <c r="B2118" t="s">
        <v>4733</v>
      </c>
      <c r="C2118">
        <v>701</v>
      </c>
      <c r="D2118" t="s">
        <v>15</v>
      </c>
      <c r="E2118" t="s">
        <v>33</v>
      </c>
      <c r="F2118">
        <v>44</v>
      </c>
      <c r="G2118">
        <v>7</v>
      </c>
      <c r="H2118" t="s">
        <v>4734</v>
      </c>
    </row>
    <row r="2119" spans="1:8" x14ac:dyDescent="0.25">
      <c r="A2119">
        <v>15652540</v>
      </c>
      <c r="B2119" t="s">
        <v>4735</v>
      </c>
      <c r="C2119">
        <v>683</v>
      </c>
      <c r="D2119" t="s">
        <v>12</v>
      </c>
      <c r="E2119" t="s">
        <v>33</v>
      </c>
      <c r="F2119">
        <v>31</v>
      </c>
      <c r="G2119">
        <v>2</v>
      </c>
      <c r="H2119" t="s">
        <v>4736</v>
      </c>
    </row>
    <row r="2120" spans="1:8" x14ac:dyDescent="0.25">
      <c r="A2120">
        <v>15774857</v>
      </c>
      <c r="B2120" t="s">
        <v>621</v>
      </c>
      <c r="C2120">
        <v>460</v>
      </c>
      <c r="D2120" t="s">
        <v>20</v>
      </c>
      <c r="E2120" t="s">
        <v>13</v>
      </c>
      <c r="F2120">
        <v>27</v>
      </c>
      <c r="G2120">
        <v>7</v>
      </c>
      <c r="H2120" t="s">
        <v>4737</v>
      </c>
    </row>
    <row r="2121" spans="1:8" x14ac:dyDescent="0.25">
      <c r="A2121">
        <v>15791836</v>
      </c>
      <c r="B2121" t="s">
        <v>4738</v>
      </c>
      <c r="C2121">
        <v>690</v>
      </c>
      <c r="D2121" t="s">
        <v>12</v>
      </c>
      <c r="E2121" t="s">
        <v>33</v>
      </c>
      <c r="F2121">
        <v>29</v>
      </c>
      <c r="G2121">
        <v>5</v>
      </c>
      <c r="H2121" t="s">
        <v>4739</v>
      </c>
    </row>
    <row r="2122" spans="1:8" x14ac:dyDescent="0.25">
      <c r="A2122">
        <v>15651554</v>
      </c>
      <c r="B2122" t="s">
        <v>4740</v>
      </c>
      <c r="C2122">
        <v>618</v>
      </c>
      <c r="D2122" t="s">
        <v>39</v>
      </c>
      <c r="E2122" t="s">
        <v>13</v>
      </c>
      <c r="F2122">
        <v>54</v>
      </c>
      <c r="G2122">
        <v>4</v>
      </c>
      <c r="H2122" t="s">
        <v>4742</v>
      </c>
    </row>
    <row r="2123" spans="1:8" x14ac:dyDescent="0.25">
      <c r="A2123">
        <v>15583576</v>
      </c>
      <c r="B2123" t="s">
        <v>832</v>
      </c>
      <c r="C2123">
        <v>671</v>
      </c>
      <c r="D2123" t="s">
        <v>12</v>
      </c>
      <c r="E2123" t="s">
        <v>33</v>
      </c>
      <c r="F2123">
        <v>30</v>
      </c>
      <c r="G2123">
        <v>2</v>
      </c>
      <c r="H2123" t="s">
        <v>4743</v>
      </c>
    </row>
    <row r="2124" spans="1:8" x14ac:dyDescent="0.25">
      <c r="A2124">
        <v>15732740</v>
      </c>
      <c r="B2124" t="s">
        <v>4744</v>
      </c>
      <c r="C2124">
        <v>765</v>
      </c>
      <c r="D2124" t="s">
        <v>19</v>
      </c>
      <c r="E2124" t="s">
        <v>13</v>
      </c>
      <c r="F2124">
        <v>32</v>
      </c>
      <c r="G2124">
        <v>9</v>
      </c>
      <c r="H2124" t="s">
        <v>4746</v>
      </c>
    </row>
    <row r="2125" spans="1:8" x14ac:dyDescent="0.25">
      <c r="A2125">
        <v>15723320</v>
      </c>
      <c r="B2125" t="s">
        <v>1847</v>
      </c>
      <c r="C2125">
        <v>651</v>
      </c>
      <c r="D2125" t="s">
        <v>39</v>
      </c>
      <c r="E2125" t="s">
        <v>13</v>
      </c>
      <c r="F2125">
        <v>25</v>
      </c>
      <c r="G2125">
        <v>2</v>
      </c>
      <c r="H2125" t="s">
        <v>4748</v>
      </c>
    </row>
    <row r="2126" spans="1:8" x14ac:dyDescent="0.25">
      <c r="A2126">
        <v>15603851</v>
      </c>
      <c r="B2126" t="s">
        <v>1931</v>
      </c>
      <c r="C2126">
        <v>704</v>
      </c>
      <c r="D2126" t="s">
        <v>12</v>
      </c>
      <c r="E2126" t="s">
        <v>33</v>
      </c>
      <c r="F2126">
        <v>32</v>
      </c>
      <c r="G2126">
        <v>7</v>
      </c>
      <c r="H2126" t="s">
        <v>4750</v>
      </c>
    </row>
    <row r="2127" spans="1:8" x14ac:dyDescent="0.25">
      <c r="A2127">
        <v>15777923</v>
      </c>
      <c r="B2127" t="s">
        <v>624</v>
      </c>
      <c r="C2127">
        <v>544</v>
      </c>
      <c r="D2127" t="s">
        <v>20</v>
      </c>
      <c r="E2127" t="s">
        <v>13</v>
      </c>
      <c r="F2127">
        <v>45</v>
      </c>
      <c r="G2127">
        <v>6</v>
      </c>
      <c r="H2127" t="s">
        <v>4751</v>
      </c>
    </row>
    <row r="2128" spans="1:8" x14ac:dyDescent="0.25">
      <c r="A2128">
        <v>15735719</v>
      </c>
      <c r="B2128" t="s">
        <v>4752</v>
      </c>
      <c r="C2128">
        <v>790</v>
      </c>
      <c r="D2128" t="s">
        <v>20</v>
      </c>
      <c r="E2128" t="s">
        <v>13</v>
      </c>
      <c r="F2128">
        <v>40</v>
      </c>
      <c r="G2128">
        <v>9</v>
      </c>
      <c r="H2128" t="s">
        <v>4753</v>
      </c>
    </row>
    <row r="2129" spans="1:8" x14ac:dyDescent="0.25">
      <c r="A2129">
        <v>15703482</v>
      </c>
      <c r="B2129" t="s">
        <v>1717</v>
      </c>
      <c r="C2129">
        <v>710</v>
      </c>
      <c r="D2129" t="s">
        <v>39</v>
      </c>
      <c r="E2129" t="s">
        <v>33</v>
      </c>
      <c r="F2129">
        <v>34</v>
      </c>
      <c r="G2129">
        <v>9</v>
      </c>
      <c r="H2129" t="s">
        <v>4755</v>
      </c>
    </row>
    <row r="2130" spans="1:8" x14ac:dyDescent="0.25">
      <c r="A2130">
        <v>15605835</v>
      </c>
      <c r="B2130" t="s">
        <v>1971</v>
      </c>
      <c r="C2130">
        <v>743</v>
      </c>
      <c r="D2130" t="s">
        <v>20</v>
      </c>
      <c r="E2130" t="s">
        <v>33</v>
      </c>
      <c r="F2130">
        <v>37</v>
      </c>
      <c r="G2130">
        <v>8</v>
      </c>
      <c r="H2130" t="s">
        <v>4757</v>
      </c>
    </row>
    <row r="2131" spans="1:8" x14ac:dyDescent="0.25">
      <c r="A2131">
        <v>15664881</v>
      </c>
      <c r="B2131" t="s">
        <v>4758</v>
      </c>
      <c r="C2131">
        <v>702</v>
      </c>
      <c r="D2131" t="s">
        <v>20</v>
      </c>
      <c r="E2131" t="s">
        <v>33</v>
      </c>
      <c r="F2131">
        <v>34</v>
      </c>
      <c r="G2131">
        <v>4</v>
      </c>
      <c r="H2131" t="s">
        <v>4760</v>
      </c>
    </row>
    <row r="2132" spans="1:8" x14ac:dyDescent="0.25">
      <c r="A2132">
        <v>15757568</v>
      </c>
      <c r="B2132" t="s">
        <v>4761</v>
      </c>
      <c r="C2132">
        <v>704</v>
      </c>
      <c r="D2132" t="s">
        <v>12</v>
      </c>
      <c r="E2132" t="s">
        <v>13</v>
      </c>
      <c r="F2132">
        <v>45</v>
      </c>
      <c r="G2132">
        <v>6</v>
      </c>
      <c r="H2132" t="s">
        <v>4762</v>
      </c>
    </row>
    <row r="2133" spans="1:8" x14ac:dyDescent="0.25">
      <c r="A2133">
        <v>15792660</v>
      </c>
      <c r="B2133" t="s">
        <v>4763</v>
      </c>
      <c r="C2133">
        <v>614</v>
      </c>
      <c r="D2133" t="s">
        <v>20</v>
      </c>
      <c r="E2133" t="s">
        <v>33</v>
      </c>
      <c r="F2133">
        <v>38</v>
      </c>
      <c r="G2133">
        <v>2</v>
      </c>
      <c r="H2133" t="s">
        <v>4765</v>
      </c>
    </row>
    <row r="2134" spans="1:8" x14ac:dyDescent="0.25">
      <c r="A2134">
        <v>15599722</v>
      </c>
      <c r="B2134" t="s">
        <v>374</v>
      </c>
      <c r="C2134">
        <v>609</v>
      </c>
      <c r="D2134" t="s">
        <v>19</v>
      </c>
      <c r="E2134" t="s">
        <v>13</v>
      </c>
      <c r="F2134">
        <v>43</v>
      </c>
      <c r="G2134">
        <v>6</v>
      </c>
      <c r="H2134" t="s">
        <v>4767</v>
      </c>
    </row>
    <row r="2135" spans="1:8" x14ac:dyDescent="0.25">
      <c r="A2135">
        <v>15726354</v>
      </c>
      <c r="B2135" t="s">
        <v>613</v>
      </c>
      <c r="C2135">
        <v>688</v>
      </c>
      <c r="D2135" t="s">
        <v>15</v>
      </c>
      <c r="E2135" t="s">
        <v>13</v>
      </c>
      <c r="F2135">
        <v>32</v>
      </c>
      <c r="G2135">
        <v>6</v>
      </c>
      <c r="H2135" t="s">
        <v>4769</v>
      </c>
    </row>
    <row r="2136" spans="1:8" x14ac:dyDescent="0.25">
      <c r="A2136">
        <v>15610355</v>
      </c>
      <c r="B2136" t="s">
        <v>175</v>
      </c>
      <c r="C2136">
        <v>713</v>
      </c>
      <c r="D2136" t="s">
        <v>20</v>
      </c>
      <c r="E2136" t="s">
        <v>33</v>
      </c>
      <c r="F2136">
        <v>44</v>
      </c>
      <c r="G2136">
        <v>1</v>
      </c>
      <c r="H2136" t="s">
        <v>4771</v>
      </c>
    </row>
    <row r="2137" spans="1:8" x14ac:dyDescent="0.25">
      <c r="A2137">
        <v>15704284</v>
      </c>
      <c r="B2137" t="s">
        <v>2416</v>
      </c>
      <c r="C2137">
        <v>736</v>
      </c>
      <c r="D2137" t="s">
        <v>39</v>
      </c>
      <c r="E2137" t="s">
        <v>33</v>
      </c>
      <c r="F2137">
        <v>57</v>
      </c>
      <c r="G2137">
        <v>9</v>
      </c>
      <c r="H2137" t="s">
        <v>4773</v>
      </c>
    </row>
    <row r="2138" spans="1:8" x14ac:dyDescent="0.25">
      <c r="A2138">
        <v>15621893</v>
      </c>
      <c r="B2138" t="s">
        <v>1495</v>
      </c>
      <c r="C2138">
        <v>727</v>
      </c>
      <c r="D2138" t="s">
        <v>20</v>
      </c>
      <c r="E2138" t="s">
        <v>33</v>
      </c>
      <c r="F2138">
        <v>18</v>
      </c>
      <c r="G2138">
        <v>4</v>
      </c>
      <c r="H2138" t="s">
        <v>4775</v>
      </c>
    </row>
    <row r="2139" spans="1:8" x14ac:dyDescent="0.25">
      <c r="A2139">
        <v>15588219</v>
      </c>
      <c r="B2139" t="s">
        <v>496</v>
      </c>
      <c r="C2139">
        <v>850</v>
      </c>
      <c r="D2139" t="s">
        <v>20</v>
      </c>
      <c r="E2139" t="s">
        <v>13</v>
      </c>
      <c r="F2139">
        <v>38</v>
      </c>
      <c r="G2139">
        <v>1</v>
      </c>
      <c r="H2139" t="s">
        <v>4777</v>
      </c>
    </row>
    <row r="2140" spans="1:8" x14ac:dyDescent="0.25">
      <c r="A2140">
        <v>15688619</v>
      </c>
      <c r="B2140" t="s">
        <v>57</v>
      </c>
      <c r="C2140">
        <v>718</v>
      </c>
      <c r="D2140" t="s">
        <v>19</v>
      </c>
      <c r="E2140" t="s">
        <v>33</v>
      </c>
      <c r="F2140">
        <v>45</v>
      </c>
      <c r="G2140">
        <v>3</v>
      </c>
      <c r="H2140" t="s">
        <v>4779</v>
      </c>
    </row>
    <row r="2141" spans="1:8" x14ac:dyDescent="0.25">
      <c r="A2141">
        <v>15765518</v>
      </c>
      <c r="B2141" t="s">
        <v>4780</v>
      </c>
      <c r="C2141">
        <v>643</v>
      </c>
      <c r="D2141" t="s">
        <v>12</v>
      </c>
      <c r="E2141" t="s">
        <v>13</v>
      </c>
      <c r="F2141">
        <v>51</v>
      </c>
      <c r="G2141">
        <v>2</v>
      </c>
      <c r="H2141" t="s">
        <v>4782</v>
      </c>
    </row>
    <row r="2142" spans="1:8" x14ac:dyDescent="0.25">
      <c r="A2142">
        <v>15616931</v>
      </c>
      <c r="B2142" t="s">
        <v>2163</v>
      </c>
      <c r="C2142">
        <v>653</v>
      </c>
      <c r="D2142" t="s">
        <v>15</v>
      </c>
      <c r="E2142" t="s">
        <v>33</v>
      </c>
      <c r="F2142">
        <v>41</v>
      </c>
      <c r="G2142">
        <v>8</v>
      </c>
      <c r="H2142" t="s">
        <v>4784</v>
      </c>
    </row>
    <row r="2143" spans="1:8" x14ac:dyDescent="0.25">
      <c r="A2143">
        <v>15758372</v>
      </c>
      <c r="B2143" t="s">
        <v>216</v>
      </c>
      <c r="C2143">
        <v>674</v>
      </c>
      <c r="D2143" t="s">
        <v>20</v>
      </c>
      <c r="E2143" t="s">
        <v>33</v>
      </c>
      <c r="F2143">
        <v>18</v>
      </c>
      <c r="G2143">
        <v>7</v>
      </c>
      <c r="H2143" t="s">
        <v>4785</v>
      </c>
    </row>
    <row r="2144" spans="1:8" x14ac:dyDescent="0.25">
      <c r="A2144">
        <v>15782591</v>
      </c>
      <c r="B2144" t="s">
        <v>1132</v>
      </c>
      <c r="C2144">
        <v>690</v>
      </c>
      <c r="D2144" t="s">
        <v>15</v>
      </c>
      <c r="E2144" t="s">
        <v>33</v>
      </c>
      <c r="F2144">
        <v>35</v>
      </c>
      <c r="G2144">
        <v>6</v>
      </c>
      <c r="H2144" t="s">
        <v>4787</v>
      </c>
    </row>
    <row r="2145" spans="1:8" x14ac:dyDescent="0.25">
      <c r="A2145">
        <v>15612109</v>
      </c>
      <c r="B2145" t="s">
        <v>4788</v>
      </c>
      <c r="C2145">
        <v>819</v>
      </c>
      <c r="D2145" t="s">
        <v>15</v>
      </c>
      <c r="E2145" t="s">
        <v>33</v>
      </c>
      <c r="F2145">
        <v>38</v>
      </c>
      <c r="G2145">
        <v>9</v>
      </c>
      <c r="H2145" t="s">
        <v>4790</v>
      </c>
    </row>
    <row r="2146" spans="1:8" x14ac:dyDescent="0.25">
      <c r="A2146">
        <v>15613712</v>
      </c>
      <c r="B2146" t="s">
        <v>4791</v>
      </c>
      <c r="C2146">
        <v>634</v>
      </c>
      <c r="D2146" t="s">
        <v>19</v>
      </c>
      <c r="E2146" t="s">
        <v>33</v>
      </c>
      <c r="F2146">
        <v>34</v>
      </c>
      <c r="G2146">
        <v>1</v>
      </c>
      <c r="H2146" t="s">
        <v>4792</v>
      </c>
    </row>
    <row r="2147" spans="1:8" x14ac:dyDescent="0.25">
      <c r="A2147">
        <v>15639322</v>
      </c>
      <c r="B2147" t="s">
        <v>4793</v>
      </c>
      <c r="C2147">
        <v>633</v>
      </c>
      <c r="D2147" t="s">
        <v>19</v>
      </c>
      <c r="E2147" t="s">
        <v>33</v>
      </c>
      <c r="F2147">
        <v>33</v>
      </c>
      <c r="G2147">
        <v>4</v>
      </c>
      <c r="H2147" t="s">
        <v>4795</v>
      </c>
    </row>
    <row r="2148" spans="1:8" x14ac:dyDescent="0.25">
      <c r="A2148">
        <v>15594349</v>
      </c>
      <c r="B2148" t="s">
        <v>4796</v>
      </c>
      <c r="C2148">
        <v>850</v>
      </c>
      <c r="D2148" t="s">
        <v>15</v>
      </c>
      <c r="E2148" t="s">
        <v>33</v>
      </c>
      <c r="F2148">
        <v>49</v>
      </c>
      <c r="G2148">
        <v>5</v>
      </c>
      <c r="H2148" t="s">
        <v>4798</v>
      </c>
    </row>
    <row r="2149" spans="1:8" x14ac:dyDescent="0.25">
      <c r="A2149">
        <v>15574167</v>
      </c>
      <c r="B2149" t="s">
        <v>4799</v>
      </c>
      <c r="C2149">
        <v>665</v>
      </c>
      <c r="D2149" t="s">
        <v>20</v>
      </c>
      <c r="E2149" t="s">
        <v>33</v>
      </c>
      <c r="F2149">
        <v>33</v>
      </c>
      <c r="G2149">
        <v>2</v>
      </c>
      <c r="H2149" t="s">
        <v>4801</v>
      </c>
    </row>
    <row r="2150" spans="1:8" x14ac:dyDescent="0.25">
      <c r="A2150">
        <v>15811842</v>
      </c>
      <c r="B2150" t="s">
        <v>4802</v>
      </c>
      <c r="C2150">
        <v>630</v>
      </c>
      <c r="D2150" t="s">
        <v>19</v>
      </c>
      <c r="E2150" t="s">
        <v>33</v>
      </c>
      <c r="F2150">
        <v>26</v>
      </c>
      <c r="G2150">
        <v>7</v>
      </c>
      <c r="H2150" t="s">
        <v>4803</v>
      </c>
    </row>
    <row r="2151" spans="1:8" x14ac:dyDescent="0.25">
      <c r="A2151">
        <v>15648794</v>
      </c>
      <c r="B2151" t="s">
        <v>3654</v>
      </c>
      <c r="C2151">
        <v>836</v>
      </c>
      <c r="D2151" t="s">
        <v>19</v>
      </c>
      <c r="E2151" t="s">
        <v>33</v>
      </c>
      <c r="F2151">
        <v>57</v>
      </c>
      <c r="G2151">
        <v>4</v>
      </c>
      <c r="H2151" t="s">
        <v>4805</v>
      </c>
    </row>
    <row r="2152" spans="1:8" x14ac:dyDescent="0.25">
      <c r="A2152">
        <v>15771211</v>
      </c>
      <c r="B2152" t="s">
        <v>4280</v>
      </c>
      <c r="C2152">
        <v>668</v>
      </c>
      <c r="D2152" t="s">
        <v>20</v>
      </c>
      <c r="E2152" t="s">
        <v>33</v>
      </c>
      <c r="F2152">
        <v>38</v>
      </c>
      <c r="G2152">
        <v>10</v>
      </c>
      <c r="H2152" t="s">
        <v>4807</v>
      </c>
    </row>
    <row r="2153" spans="1:8" x14ac:dyDescent="0.25">
      <c r="A2153">
        <v>15588614</v>
      </c>
      <c r="B2153" t="s">
        <v>1319</v>
      </c>
      <c r="C2153">
        <v>753</v>
      </c>
      <c r="D2153" t="s">
        <v>20</v>
      </c>
      <c r="E2153" t="s">
        <v>33</v>
      </c>
      <c r="F2153">
        <v>57</v>
      </c>
      <c r="G2153">
        <v>7</v>
      </c>
      <c r="H2153" t="s">
        <v>4808</v>
      </c>
    </row>
    <row r="2154" spans="1:8" x14ac:dyDescent="0.25">
      <c r="A2154">
        <v>15630698</v>
      </c>
      <c r="B2154" t="s">
        <v>578</v>
      </c>
      <c r="C2154">
        <v>745</v>
      </c>
      <c r="D2154" t="s">
        <v>12</v>
      </c>
      <c r="E2154" t="s">
        <v>13</v>
      </c>
      <c r="F2154">
        <v>55</v>
      </c>
      <c r="G2154">
        <v>9</v>
      </c>
      <c r="H2154" t="s">
        <v>4810</v>
      </c>
    </row>
    <row r="2155" spans="1:8" x14ac:dyDescent="0.25">
      <c r="A2155">
        <v>15694200</v>
      </c>
      <c r="B2155" t="s">
        <v>4811</v>
      </c>
      <c r="C2155">
        <v>693</v>
      </c>
      <c r="D2155" t="s">
        <v>20</v>
      </c>
      <c r="E2155" t="s">
        <v>33</v>
      </c>
      <c r="F2155">
        <v>36</v>
      </c>
      <c r="G2155">
        <v>8</v>
      </c>
      <c r="H2155" t="s">
        <v>4813</v>
      </c>
    </row>
    <row r="2156" spans="1:8" x14ac:dyDescent="0.25">
      <c r="A2156">
        <v>15721426</v>
      </c>
      <c r="B2156" t="s">
        <v>416</v>
      </c>
      <c r="C2156">
        <v>606</v>
      </c>
      <c r="D2156" t="s">
        <v>39</v>
      </c>
      <c r="E2156" t="s">
        <v>33</v>
      </c>
      <c r="F2156">
        <v>65</v>
      </c>
      <c r="G2156">
        <v>10</v>
      </c>
      <c r="H2156" t="s">
        <v>4815</v>
      </c>
    </row>
    <row r="2157" spans="1:8" x14ac:dyDescent="0.25">
      <c r="A2157">
        <v>15725997</v>
      </c>
      <c r="B2157" t="s">
        <v>2132</v>
      </c>
      <c r="C2157">
        <v>660</v>
      </c>
      <c r="D2157" t="s">
        <v>20</v>
      </c>
      <c r="E2157" t="s">
        <v>13</v>
      </c>
      <c r="F2157">
        <v>35</v>
      </c>
      <c r="G2157">
        <v>6</v>
      </c>
      <c r="H2157" t="s">
        <v>4817</v>
      </c>
    </row>
    <row r="2158" spans="1:8" x14ac:dyDescent="0.25">
      <c r="A2158">
        <v>15762138</v>
      </c>
      <c r="B2158" t="s">
        <v>221</v>
      </c>
      <c r="C2158">
        <v>608</v>
      </c>
      <c r="D2158" t="s">
        <v>12</v>
      </c>
      <c r="E2158" t="s">
        <v>33</v>
      </c>
      <c r="F2158">
        <v>42</v>
      </c>
      <c r="G2158">
        <v>5</v>
      </c>
      <c r="H2158" t="s">
        <v>4818</v>
      </c>
    </row>
    <row r="2159" spans="1:8" x14ac:dyDescent="0.25">
      <c r="A2159">
        <v>15750649</v>
      </c>
      <c r="B2159" t="s">
        <v>4819</v>
      </c>
      <c r="C2159">
        <v>744</v>
      </c>
      <c r="D2159" t="s">
        <v>20</v>
      </c>
      <c r="E2159" t="s">
        <v>13</v>
      </c>
      <c r="F2159">
        <v>44</v>
      </c>
      <c r="G2159">
        <v>3</v>
      </c>
      <c r="H2159" t="s">
        <v>4820</v>
      </c>
    </row>
    <row r="2160" spans="1:8" x14ac:dyDescent="0.25">
      <c r="A2160">
        <v>15685706</v>
      </c>
      <c r="B2160" t="s">
        <v>2288</v>
      </c>
      <c r="C2160">
        <v>731</v>
      </c>
      <c r="D2160" t="s">
        <v>12</v>
      </c>
      <c r="E2160" t="s">
        <v>13</v>
      </c>
      <c r="F2160">
        <v>40</v>
      </c>
      <c r="G2160">
        <v>7</v>
      </c>
      <c r="H2160" t="s">
        <v>4822</v>
      </c>
    </row>
    <row r="2161" spans="1:8" x14ac:dyDescent="0.25">
      <c r="A2161">
        <v>15641835</v>
      </c>
      <c r="B2161" t="s">
        <v>1601</v>
      </c>
      <c r="C2161">
        <v>683</v>
      </c>
      <c r="D2161" t="s">
        <v>20</v>
      </c>
      <c r="E2161" t="s">
        <v>33</v>
      </c>
      <c r="F2161">
        <v>72</v>
      </c>
      <c r="G2161">
        <v>3</v>
      </c>
      <c r="H2161" t="s">
        <v>4824</v>
      </c>
    </row>
    <row r="2162" spans="1:8" x14ac:dyDescent="0.25">
      <c r="A2162">
        <v>15586821</v>
      </c>
      <c r="B2162" t="s">
        <v>4825</v>
      </c>
      <c r="C2162">
        <v>727</v>
      </c>
      <c r="D2162" t="s">
        <v>20</v>
      </c>
      <c r="E2162" t="s">
        <v>33</v>
      </c>
      <c r="F2162">
        <v>28</v>
      </c>
      <c r="G2162">
        <v>5</v>
      </c>
      <c r="H2162" t="s">
        <v>4826</v>
      </c>
    </row>
    <row r="2163" spans="1:8" x14ac:dyDescent="0.25">
      <c r="A2163">
        <v>15569678</v>
      </c>
      <c r="B2163" t="s">
        <v>357</v>
      </c>
      <c r="C2163">
        <v>561</v>
      </c>
      <c r="D2163" t="s">
        <v>39</v>
      </c>
      <c r="E2163" t="s">
        <v>33</v>
      </c>
      <c r="F2163">
        <v>32</v>
      </c>
      <c r="G2163">
        <v>6</v>
      </c>
      <c r="H2163" t="s">
        <v>4828</v>
      </c>
    </row>
    <row r="2164" spans="1:8" x14ac:dyDescent="0.25">
      <c r="A2164">
        <v>15793842</v>
      </c>
      <c r="B2164" t="s">
        <v>4829</v>
      </c>
      <c r="C2164">
        <v>700</v>
      </c>
      <c r="D2164" t="s">
        <v>15</v>
      </c>
      <c r="E2164" t="s">
        <v>13</v>
      </c>
      <c r="F2164">
        <v>34</v>
      </c>
      <c r="G2164">
        <v>2</v>
      </c>
      <c r="H2164" t="s">
        <v>4831</v>
      </c>
    </row>
    <row r="2165" spans="1:8" x14ac:dyDescent="0.25">
      <c r="A2165">
        <v>15667554</v>
      </c>
      <c r="B2165" t="s">
        <v>115</v>
      </c>
      <c r="C2165">
        <v>605</v>
      </c>
      <c r="D2165" t="s">
        <v>12</v>
      </c>
      <c r="E2165" t="s">
        <v>33</v>
      </c>
      <c r="F2165">
        <v>35</v>
      </c>
      <c r="G2165">
        <v>6</v>
      </c>
      <c r="H2165" t="s">
        <v>4832</v>
      </c>
    </row>
    <row r="2166" spans="1:8" x14ac:dyDescent="0.25">
      <c r="A2166">
        <v>15794479</v>
      </c>
      <c r="B2166" t="s">
        <v>4833</v>
      </c>
      <c r="C2166">
        <v>767</v>
      </c>
      <c r="D2166" t="s">
        <v>19</v>
      </c>
      <c r="E2166" t="s">
        <v>33</v>
      </c>
      <c r="F2166">
        <v>77</v>
      </c>
      <c r="G2166">
        <v>8</v>
      </c>
      <c r="H2166" t="s">
        <v>4835</v>
      </c>
    </row>
    <row r="2167" spans="1:8" x14ac:dyDescent="0.25">
      <c r="A2167">
        <v>15585041</v>
      </c>
      <c r="B2167" t="s">
        <v>4836</v>
      </c>
      <c r="C2167">
        <v>511</v>
      </c>
      <c r="D2167" t="s">
        <v>20</v>
      </c>
      <c r="E2167" t="s">
        <v>33</v>
      </c>
      <c r="F2167">
        <v>33</v>
      </c>
      <c r="G2167">
        <v>7</v>
      </c>
      <c r="H2167" t="s">
        <v>4837</v>
      </c>
    </row>
    <row r="2168" spans="1:8" x14ac:dyDescent="0.25">
      <c r="A2168">
        <v>15780650</v>
      </c>
      <c r="B2168" t="s">
        <v>4838</v>
      </c>
      <c r="C2168">
        <v>667</v>
      </c>
      <c r="D2168" t="s">
        <v>12</v>
      </c>
      <c r="E2168" t="s">
        <v>33</v>
      </c>
      <c r="F2168">
        <v>40</v>
      </c>
      <c r="G2168">
        <v>9</v>
      </c>
      <c r="H2168" t="s">
        <v>4839</v>
      </c>
    </row>
    <row r="2169" spans="1:8" x14ac:dyDescent="0.25">
      <c r="A2169">
        <v>15780846</v>
      </c>
      <c r="B2169" t="s">
        <v>4840</v>
      </c>
      <c r="C2169">
        <v>787</v>
      </c>
      <c r="D2169" t="s">
        <v>20</v>
      </c>
      <c r="E2169" t="s">
        <v>33</v>
      </c>
      <c r="F2169">
        <v>33</v>
      </c>
      <c r="G2169">
        <v>1</v>
      </c>
      <c r="H2169" t="s">
        <v>4842</v>
      </c>
    </row>
    <row r="2170" spans="1:8" x14ac:dyDescent="0.25">
      <c r="A2170">
        <v>15805260</v>
      </c>
      <c r="B2170" t="s">
        <v>451</v>
      </c>
      <c r="C2170">
        <v>705</v>
      </c>
      <c r="D2170" t="s">
        <v>39</v>
      </c>
      <c r="E2170" t="s">
        <v>13</v>
      </c>
      <c r="F2170">
        <v>56</v>
      </c>
      <c r="G2170">
        <v>2</v>
      </c>
      <c r="H2170" t="s">
        <v>4844</v>
      </c>
    </row>
    <row r="2171" spans="1:8" x14ac:dyDescent="0.25">
      <c r="A2171">
        <v>15621629</v>
      </c>
      <c r="B2171" t="s">
        <v>57</v>
      </c>
      <c r="C2171">
        <v>773</v>
      </c>
      <c r="D2171" t="s">
        <v>39</v>
      </c>
      <c r="E2171" t="s">
        <v>33</v>
      </c>
      <c r="F2171">
        <v>43</v>
      </c>
      <c r="G2171">
        <v>8</v>
      </c>
      <c r="H2171" t="s">
        <v>4846</v>
      </c>
    </row>
    <row r="2172" spans="1:8" x14ac:dyDescent="0.25">
      <c r="A2172">
        <v>15662151</v>
      </c>
      <c r="B2172" t="s">
        <v>3508</v>
      </c>
      <c r="C2172">
        <v>554</v>
      </c>
      <c r="D2172" t="s">
        <v>15</v>
      </c>
      <c r="E2172" t="s">
        <v>33</v>
      </c>
      <c r="F2172">
        <v>40</v>
      </c>
      <c r="G2172">
        <v>4</v>
      </c>
      <c r="H2172" t="s">
        <v>4847</v>
      </c>
    </row>
    <row r="2173" spans="1:8" x14ac:dyDescent="0.25">
      <c r="A2173">
        <v>15747174</v>
      </c>
      <c r="B2173" t="s">
        <v>69</v>
      </c>
      <c r="C2173">
        <v>526</v>
      </c>
      <c r="D2173" t="s">
        <v>39</v>
      </c>
      <c r="E2173" t="s">
        <v>33</v>
      </c>
      <c r="F2173">
        <v>58</v>
      </c>
      <c r="G2173">
        <v>9</v>
      </c>
      <c r="H2173" t="s">
        <v>4849</v>
      </c>
    </row>
    <row r="2174" spans="1:8" x14ac:dyDescent="0.25">
      <c r="A2174">
        <v>15651585</v>
      </c>
      <c r="B2174" t="s">
        <v>899</v>
      </c>
      <c r="C2174">
        <v>661</v>
      </c>
      <c r="D2174" t="s">
        <v>39</v>
      </c>
      <c r="E2174" t="s">
        <v>33</v>
      </c>
      <c r="F2174">
        <v>35</v>
      </c>
      <c r="G2174">
        <v>2</v>
      </c>
      <c r="H2174" t="s">
        <v>4851</v>
      </c>
    </row>
    <row r="2175" spans="1:8" x14ac:dyDescent="0.25">
      <c r="A2175">
        <v>15649738</v>
      </c>
      <c r="B2175" t="s">
        <v>876</v>
      </c>
      <c r="C2175">
        <v>698</v>
      </c>
      <c r="D2175" t="s">
        <v>15</v>
      </c>
      <c r="E2175" t="s">
        <v>13</v>
      </c>
      <c r="F2175">
        <v>46</v>
      </c>
      <c r="G2175">
        <v>0</v>
      </c>
      <c r="H2175" t="s">
        <v>4852</v>
      </c>
    </row>
    <row r="2176" spans="1:8" x14ac:dyDescent="0.25">
      <c r="A2176">
        <v>15633108</v>
      </c>
      <c r="B2176" t="s">
        <v>308</v>
      </c>
      <c r="C2176">
        <v>646</v>
      </c>
      <c r="D2176" t="s">
        <v>20</v>
      </c>
      <c r="E2176" t="s">
        <v>33</v>
      </c>
      <c r="F2176">
        <v>26</v>
      </c>
      <c r="G2176">
        <v>4</v>
      </c>
      <c r="H2176" t="s">
        <v>4854</v>
      </c>
    </row>
    <row r="2177" spans="1:8" x14ac:dyDescent="0.25">
      <c r="A2177">
        <v>15769254</v>
      </c>
      <c r="B2177" t="s">
        <v>3205</v>
      </c>
      <c r="C2177">
        <v>757</v>
      </c>
      <c r="D2177" t="s">
        <v>39</v>
      </c>
      <c r="E2177" t="s">
        <v>13</v>
      </c>
      <c r="F2177">
        <v>34</v>
      </c>
      <c r="G2177">
        <v>9</v>
      </c>
      <c r="H2177" t="s">
        <v>4856</v>
      </c>
    </row>
    <row r="2178" spans="1:8" x14ac:dyDescent="0.25">
      <c r="A2178">
        <v>15704746</v>
      </c>
      <c r="B2178" t="s">
        <v>4857</v>
      </c>
      <c r="C2178">
        <v>699</v>
      </c>
      <c r="D2178" t="s">
        <v>19</v>
      </c>
      <c r="E2178" t="s">
        <v>33</v>
      </c>
      <c r="F2178">
        <v>35</v>
      </c>
      <c r="G2178">
        <v>2</v>
      </c>
      <c r="H2178" t="s">
        <v>4859</v>
      </c>
    </row>
    <row r="2179" spans="1:8" x14ac:dyDescent="0.25">
      <c r="A2179">
        <v>15637644</v>
      </c>
      <c r="B2179" t="s">
        <v>4860</v>
      </c>
      <c r="C2179">
        <v>667</v>
      </c>
      <c r="D2179" t="s">
        <v>12</v>
      </c>
      <c r="E2179" t="s">
        <v>13</v>
      </c>
      <c r="F2179">
        <v>24</v>
      </c>
      <c r="G2179">
        <v>4</v>
      </c>
      <c r="H2179" t="s">
        <v>4861</v>
      </c>
    </row>
    <row r="2180" spans="1:8" x14ac:dyDescent="0.25">
      <c r="A2180">
        <v>15609562</v>
      </c>
      <c r="B2180" t="s">
        <v>343</v>
      </c>
      <c r="C2180">
        <v>774</v>
      </c>
      <c r="D2180" t="s">
        <v>19</v>
      </c>
      <c r="E2180" t="s">
        <v>13</v>
      </c>
      <c r="F2180">
        <v>43</v>
      </c>
      <c r="G2180">
        <v>1</v>
      </c>
      <c r="H2180" t="s">
        <v>4863</v>
      </c>
    </row>
    <row r="2181" spans="1:8" x14ac:dyDescent="0.25">
      <c r="A2181">
        <v>15787459</v>
      </c>
      <c r="B2181" t="s">
        <v>4685</v>
      </c>
      <c r="C2181">
        <v>745</v>
      </c>
      <c r="D2181" t="s">
        <v>19</v>
      </c>
      <c r="E2181" t="s">
        <v>33</v>
      </c>
      <c r="F2181">
        <v>40</v>
      </c>
      <c r="G2181">
        <v>3</v>
      </c>
      <c r="H2181" t="s">
        <v>4865</v>
      </c>
    </row>
    <row r="2182" spans="1:8" x14ac:dyDescent="0.25">
      <c r="A2182">
        <v>15762902</v>
      </c>
      <c r="B2182" t="s">
        <v>2120</v>
      </c>
      <c r="C2182">
        <v>649</v>
      </c>
      <c r="D2182" t="s">
        <v>12</v>
      </c>
      <c r="E2182" t="s">
        <v>13</v>
      </c>
      <c r="F2182">
        <v>42</v>
      </c>
      <c r="G2182">
        <v>7</v>
      </c>
      <c r="H2182" t="s">
        <v>4866</v>
      </c>
    </row>
    <row r="2183" spans="1:8" x14ac:dyDescent="0.25">
      <c r="A2183">
        <v>15738605</v>
      </c>
      <c r="B2183" t="s">
        <v>4867</v>
      </c>
      <c r="C2183">
        <v>634</v>
      </c>
      <c r="D2183" t="s">
        <v>39</v>
      </c>
      <c r="E2183" t="s">
        <v>13</v>
      </c>
      <c r="F2183">
        <v>46</v>
      </c>
      <c r="G2183">
        <v>5</v>
      </c>
      <c r="H2183" t="s">
        <v>4869</v>
      </c>
    </row>
    <row r="2184" spans="1:8" x14ac:dyDescent="0.25">
      <c r="A2184">
        <v>15724889</v>
      </c>
      <c r="B2184" t="s">
        <v>4870</v>
      </c>
      <c r="C2184">
        <v>665</v>
      </c>
      <c r="D2184" t="s">
        <v>19</v>
      </c>
      <c r="E2184" t="s">
        <v>33</v>
      </c>
      <c r="F2184">
        <v>38</v>
      </c>
      <c r="G2184">
        <v>9</v>
      </c>
      <c r="H2184" t="s">
        <v>4871</v>
      </c>
    </row>
    <row r="2185" spans="1:8" x14ac:dyDescent="0.25">
      <c r="A2185">
        <v>15730735</v>
      </c>
      <c r="B2185" t="s">
        <v>4872</v>
      </c>
      <c r="C2185">
        <v>713</v>
      </c>
      <c r="D2185" t="s">
        <v>12</v>
      </c>
      <c r="E2185" t="s">
        <v>33</v>
      </c>
      <c r="F2185">
        <v>38</v>
      </c>
      <c r="G2185">
        <v>9</v>
      </c>
      <c r="H2185" t="s">
        <v>4874</v>
      </c>
    </row>
    <row r="2186" spans="1:8" x14ac:dyDescent="0.25">
      <c r="A2186">
        <v>15689147</v>
      </c>
      <c r="B2186" t="s">
        <v>4875</v>
      </c>
      <c r="C2186">
        <v>652</v>
      </c>
      <c r="D2186" t="s">
        <v>15</v>
      </c>
      <c r="E2186" t="s">
        <v>13</v>
      </c>
      <c r="F2186">
        <v>40</v>
      </c>
      <c r="G2186">
        <v>1</v>
      </c>
      <c r="H2186" t="s">
        <v>4876</v>
      </c>
    </row>
    <row r="2187" spans="1:8" x14ac:dyDescent="0.25">
      <c r="A2187">
        <v>15730397</v>
      </c>
      <c r="B2187" t="s">
        <v>4877</v>
      </c>
      <c r="C2187">
        <v>739</v>
      </c>
      <c r="D2187" t="s">
        <v>19</v>
      </c>
      <c r="E2187" t="s">
        <v>33</v>
      </c>
      <c r="F2187">
        <v>40</v>
      </c>
      <c r="G2187">
        <v>1</v>
      </c>
      <c r="H2187" t="s">
        <v>4879</v>
      </c>
    </row>
    <row r="2188" spans="1:8" x14ac:dyDescent="0.25">
      <c r="A2188">
        <v>15762169</v>
      </c>
      <c r="B2188" t="s">
        <v>4880</v>
      </c>
      <c r="C2188">
        <v>556</v>
      </c>
      <c r="D2188" t="s">
        <v>39</v>
      </c>
      <c r="E2188" t="s">
        <v>33</v>
      </c>
      <c r="F2188">
        <v>37</v>
      </c>
      <c r="G2188">
        <v>9</v>
      </c>
      <c r="H2188" t="s">
        <v>4882</v>
      </c>
    </row>
    <row r="2189" spans="1:8" x14ac:dyDescent="0.25">
      <c r="A2189">
        <v>15589320</v>
      </c>
      <c r="B2189" t="s">
        <v>1616</v>
      </c>
      <c r="C2189">
        <v>699</v>
      </c>
      <c r="D2189" t="s">
        <v>19</v>
      </c>
      <c r="E2189" t="s">
        <v>33</v>
      </c>
      <c r="F2189">
        <v>34</v>
      </c>
      <c r="G2189">
        <v>8</v>
      </c>
      <c r="H2189" t="s">
        <v>4883</v>
      </c>
    </row>
    <row r="2190" spans="1:8" x14ac:dyDescent="0.25">
      <c r="A2190">
        <v>15799211</v>
      </c>
      <c r="B2190" t="s">
        <v>1627</v>
      </c>
      <c r="C2190">
        <v>708</v>
      </c>
      <c r="D2190" t="s">
        <v>19</v>
      </c>
      <c r="E2190" t="s">
        <v>13</v>
      </c>
      <c r="F2190">
        <v>32</v>
      </c>
      <c r="G2190">
        <v>8</v>
      </c>
      <c r="H2190" t="s">
        <v>4885</v>
      </c>
    </row>
    <row r="2191" spans="1:8" x14ac:dyDescent="0.25">
      <c r="A2191">
        <v>15798310</v>
      </c>
      <c r="B2191" t="s">
        <v>2351</v>
      </c>
      <c r="C2191">
        <v>480</v>
      </c>
      <c r="D2191" t="s">
        <v>20</v>
      </c>
      <c r="E2191" t="s">
        <v>33</v>
      </c>
      <c r="F2191">
        <v>35</v>
      </c>
      <c r="G2191">
        <v>2</v>
      </c>
      <c r="H2191" t="s">
        <v>4887</v>
      </c>
    </row>
    <row r="2192" spans="1:8" x14ac:dyDescent="0.25">
      <c r="A2192">
        <v>15609998</v>
      </c>
      <c r="B2192" t="s">
        <v>1835</v>
      </c>
      <c r="C2192">
        <v>700</v>
      </c>
      <c r="D2192" t="s">
        <v>39</v>
      </c>
      <c r="E2192" t="s">
        <v>13</v>
      </c>
      <c r="F2192">
        <v>59</v>
      </c>
      <c r="G2192">
        <v>5</v>
      </c>
      <c r="H2192" t="s">
        <v>4889</v>
      </c>
    </row>
    <row r="2193" spans="1:8" x14ac:dyDescent="0.25">
      <c r="A2193">
        <v>15583548</v>
      </c>
      <c r="B2193" t="s">
        <v>4890</v>
      </c>
      <c r="C2193">
        <v>525</v>
      </c>
      <c r="D2193" t="s">
        <v>19</v>
      </c>
      <c r="E2193" t="s">
        <v>13</v>
      </c>
      <c r="F2193">
        <v>47</v>
      </c>
      <c r="G2193">
        <v>6</v>
      </c>
      <c r="H2193" t="s">
        <v>4892</v>
      </c>
    </row>
    <row r="2194" spans="1:8" x14ac:dyDescent="0.25">
      <c r="A2194">
        <v>15761763</v>
      </c>
      <c r="B2194" t="s">
        <v>2557</v>
      </c>
      <c r="C2194">
        <v>845</v>
      </c>
      <c r="D2194" t="s">
        <v>15</v>
      </c>
      <c r="E2194" t="s">
        <v>33</v>
      </c>
      <c r="F2194">
        <v>33</v>
      </c>
      <c r="G2194">
        <v>8</v>
      </c>
      <c r="H2194" t="s">
        <v>4894</v>
      </c>
    </row>
    <row r="2195" spans="1:8" x14ac:dyDescent="0.25">
      <c r="A2195">
        <v>15764409</v>
      </c>
      <c r="B2195" t="s">
        <v>4895</v>
      </c>
      <c r="C2195">
        <v>613</v>
      </c>
      <c r="D2195" t="s">
        <v>12</v>
      </c>
      <c r="E2195" t="s">
        <v>33</v>
      </c>
      <c r="F2195">
        <v>37</v>
      </c>
      <c r="G2195">
        <v>9</v>
      </c>
      <c r="H2195" t="s">
        <v>4897</v>
      </c>
    </row>
    <row r="2196" spans="1:8" x14ac:dyDescent="0.25">
      <c r="A2196">
        <v>15710161</v>
      </c>
      <c r="B2196" t="s">
        <v>316</v>
      </c>
      <c r="C2196">
        <v>850</v>
      </c>
      <c r="D2196" t="s">
        <v>15</v>
      </c>
      <c r="E2196" t="s">
        <v>13</v>
      </c>
      <c r="F2196">
        <v>34</v>
      </c>
      <c r="G2196">
        <v>2</v>
      </c>
      <c r="H2196" t="s">
        <v>4898</v>
      </c>
    </row>
    <row r="2197" spans="1:8" x14ac:dyDescent="0.25">
      <c r="A2197">
        <v>15735246</v>
      </c>
      <c r="B2197" t="s">
        <v>3124</v>
      </c>
      <c r="C2197">
        <v>798</v>
      </c>
      <c r="D2197" t="s">
        <v>19</v>
      </c>
      <c r="E2197" t="s">
        <v>13</v>
      </c>
      <c r="F2197">
        <v>58</v>
      </c>
      <c r="G2197">
        <v>9</v>
      </c>
      <c r="H2197" t="s">
        <v>4899</v>
      </c>
    </row>
    <row r="2198" spans="1:8" x14ac:dyDescent="0.25">
      <c r="A2198">
        <v>15791700</v>
      </c>
      <c r="B2198" t="s">
        <v>4900</v>
      </c>
      <c r="C2198">
        <v>773</v>
      </c>
      <c r="D2198" t="s">
        <v>39</v>
      </c>
      <c r="E2198" t="s">
        <v>33</v>
      </c>
      <c r="F2198">
        <v>47</v>
      </c>
      <c r="G2198">
        <v>2</v>
      </c>
      <c r="H2198" t="s">
        <v>4902</v>
      </c>
    </row>
    <row r="2199" spans="1:8" x14ac:dyDescent="0.25">
      <c r="A2199">
        <v>15670753</v>
      </c>
      <c r="B2199" t="s">
        <v>4903</v>
      </c>
      <c r="C2199">
        <v>614</v>
      </c>
      <c r="D2199" t="s">
        <v>19</v>
      </c>
      <c r="E2199" t="s">
        <v>33</v>
      </c>
      <c r="F2199">
        <v>35</v>
      </c>
      <c r="G2199">
        <v>2</v>
      </c>
      <c r="H2199" t="s">
        <v>4905</v>
      </c>
    </row>
    <row r="2200" spans="1:8" x14ac:dyDescent="0.25">
      <c r="A2200">
        <v>15573876</v>
      </c>
      <c r="B2200" t="s">
        <v>374</v>
      </c>
      <c r="C2200">
        <v>473</v>
      </c>
      <c r="D2200" t="s">
        <v>19</v>
      </c>
      <c r="E2200" t="s">
        <v>33</v>
      </c>
      <c r="F2200">
        <v>48</v>
      </c>
      <c r="G2200">
        <v>8</v>
      </c>
      <c r="H2200" t="s">
        <v>4906</v>
      </c>
    </row>
    <row r="2201" spans="1:8" x14ac:dyDescent="0.25">
      <c r="A2201">
        <v>15770174</v>
      </c>
      <c r="B2201" t="s">
        <v>1984</v>
      </c>
      <c r="C2201">
        <v>762</v>
      </c>
      <c r="D2201" t="s">
        <v>15</v>
      </c>
      <c r="E2201" t="s">
        <v>33</v>
      </c>
      <c r="F2201">
        <v>29</v>
      </c>
      <c r="G2201">
        <v>6</v>
      </c>
      <c r="H2201" t="s">
        <v>4908</v>
      </c>
    </row>
    <row r="2202" spans="1:8" x14ac:dyDescent="0.25">
      <c r="A2202">
        <v>15641114</v>
      </c>
      <c r="B2202" t="s">
        <v>899</v>
      </c>
      <c r="C2202">
        <v>701</v>
      </c>
      <c r="D2202" t="s">
        <v>15</v>
      </c>
      <c r="E2202" t="s">
        <v>33</v>
      </c>
      <c r="F2202">
        <v>37</v>
      </c>
      <c r="G2202">
        <v>8</v>
      </c>
      <c r="H2202" t="s">
        <v>4910</v>
      </c>
    </row>
    <row r="2203" spans="1:8" x14ac:dyDescent="0.25">
      <c r="A2203">
        <v>15682435</v>
      </c>
      <c r="B2203" t="s">
        <v>1917</v>
      </c>
      <c r="C2203">
        <v>600</v>
      </c>
      <c r="D2203" t="s">
        <v>12</v>
      </c>
      <c r="E2203" t="s">
        <v>33</v>
      </c>
      <c r="F2203">
        <v>35</v>
      </c>
      <c r="G2203">
        <v>4</v>
      </c>
      <c r="H2203" t="s">
        <v>4912</v>
      </c>
    </row>
    <row r="2204" spans="1:8" x14ac:dyDescent="0.25">
      <c r="A2204">
        <v>15751788</v>
      </c>
      <c r="B2204" t="s">
        <v>768</v>
      </c>
      <c r="C2204">
        <v>850</v>
      </c>
      <c r="D2204" t="s">
        <v>19</v>
      </c>
      <c r="E2204" t="s">
        <v>33</v>
      </c>
      <c r="F2204">
        <v>28</v>
      </c>
      <c r="G2204">
        <v>9</v>
      </c>
      <c r="H2204" t="s">
        <v>4914</v>
      </c>
    </row>
    <row r="2205" spans="1:8" x14ac:dyDescent="0.25">
      <c r="A2205">
        <v>15672598</v>
      </c>
      <c r="B2205" t="s">
        <v>1717</v>
      </c>
      <c r="C2205">
        <v>613</v>
      </c>
      <c r="D2205" t="s">
        <v>19</v>
      </c>
      <c r="E2205" t="s">
        <v>33</v>
      </c>
      <c r="F2205">
        <v>30</v>
      </c>
      <c r="G2205">
        <v>9</v>
      </c>
      <c r="H2205" t="s">
        <v>4916</v>
      </c>
    </row>
    <row r="2206" spans="1:8" x14ac:dyDescent="0.25">
      <c r="A2206">
        <v>15762803</v>
      </c>
      <c r="B2206" t="s">
        <v>4917</v>
      </c>
      <c r="C2206">
        <v>509</v>
      </c>
      <c r="D2206" t="s">
        <v>15</v>
      </c>
      <c r="E2206" t="s">
        <v>33</v>
      </c>
      <c r="F2206">
        <v>31</v>
      </c>
      <c r="G2206">
        <v>3</v>
      </c>
      <c r="H2206" t="s">
        <v>4918</v>
      </c>
    </row>
    <row r="2207" spans="1:8" x14ac:dyDescent="0.25">
      <c r="A2207">
        <v>15812982</v>
      </c>
      <c r="B2207" t="s">
        <v>3890</v>
      </c>
      <c r="C2207">
        <v>509</v>
      </c>
      <c r="D2207" t="s">
        <v>19</v>
      </c>
      <c r="E2207" t="s">
        <v>33</v>
      </c>
      <c r="F2207">
        <v>38</v>
      </c>
      <c r="G2207">
        <v>2</v>
      </c>
      <c r="H2207" t="s">
        <v>4919</v>
      </c>
    </row>
    <row r="2208" spans="1:8" x14ac:dyDescent="0.25">
      <c r="A2208">
        <v>15597901</v>
      </c>
      <c r="B2208" t="s">
        <v>324</v>
      </c>
      <c r="C2208">
        <v>609</v>
      </c>
      <c r="D2208" t="s">
        <v>20</v>
      </c>
      <c r="E2208" t="s">
        <v>33</v>
      </c>
      <c r="F2208">
        <v>34</v>
      </c>
      <c r="G2208">
        <v>1</v>
      </c>
      <c r="H2208" t="s">
        <v>4920</v>
      </c>
    </row>
    <row r="2209" spans="1:8" x14ac:dyDescent="0.25">
      <c r="A2209">
        <v>15731507</v>
      </c>
      <c r="B2209" t="s">
        <v>1388</v>
      </c>
      <c r="C2209">
        <v>456</v>
      </c>
      <c r="D2209" t="s">
        <v>12</v>
      </c>
      <c r="E2209" t="s">
        <v>13</v>
      </c>
      <c r="F2209">
        <v>33</v>
      </c>
      <c r="G2209">
        <v>1</v>
      </c>
      <c r="H2209" t="s">
        <v>4922</v>
      </c>
    </row>
    <row r="2210" spans="1:8" x14ac:dyDescent="0.25">
      <c r="A2210">
        <v>15809826</v>
      </c>
      <c r="B2210" t="s">
        <v>4923</v>
      </c>
      <c r="C2210">
        <v>728</v>
      </c>
      <c r="D2210" t="s">
        <v>12</v>
      </c>
      <c r="E2210" t="s">
        <v>13</v>
      </c>
      <c r="F2210">
        <v>46</v>
      </c>
      <c r="G2210">
        <v>2</v>
      </c>
      <c r="H2210" t="s">
        <v>4925</v>
      </c>
    </row>
    <row r="2211" spans="1:8" x14ac:dyDescent="0.25">
      <c r="A2211">
        <v>15764237</v>
      </c>
      <c r="B2211" t="s">
        <v>2397</v>
      </c>
      <c r="C2211">
        <v>663</v>
      </c>
      <c r="D2211" t="s">
        <v>19</v>
      </c>
      <c r="E2211" t="s">
        <v>33</v>
      </c>
      <c r="F2211">
        <v>33</v>
      </c>
      <c r="G2211">
        <v>9</v>
      </c>
      <c r="H2211" t="s">
        <v>4926</v>
      </c>
    </row>
    <row r="2212" spans="1:8" x14ac:dyDescent="0.25">
      <c r="A2212">
        <v>15769917</v>
      </c>
      <c r="B2212" t="s">
        <v>4927</v>
      </c>
      <c r="C2212">
        <v>673</v>
      </c>
      <c r="D2212" t="s">
        <v>39</v>
      </c>
      <c r="E2212" t="s">
        <v>13</v>
      </c>
      <c r="F2212">
        <v>34</v>
      </c>
      <c r="G2212">
        <v>1</v>
      </c>
      <c r="H2212" t="s">
        <v>4929</v>
      </c>
    </row>
    <row r="2213" spans="1:8" x14ac:dyDescent="0.25">
      <c r="A2213">
        <v>15641850</v>
      </c>
      <c r="B2213" t="s">
        <v>4930</v>
      </c>
      <c r="C2213">
        <v>717</v>
      </c>
      <c r="D2213" t="s">
        <v>20</v>
      </c>
      <c r="E2213" t="s">
        <v>33</v>
      </c>
      <c r="F2213">
        <v>40</v>
      </c>
      <c r="G2213">
        <v>0</v>
      </c>
      <c r="H2213" t="s">
        <v>4932</v>
      </c>
    </row>
    <row r="2214" spans="1:8" x14ac:dyDescent="0.25">
      <c r="A2214">
        <v>15770974</v>
      </c>
      <c r="B2214" t="s">
        <v>864</v>
      </c>
      <c r="C2214">
        <v>741</v>
      </c>
      <c r="D2214" t="s">
        <v>39</v>
      </c>
      <c r="E2214" t="s">
        <v>13</v>
      </c>
      <c r="F2214">
        <v>37</v>
      </c>
      <c r="G2214">
        <v>8</v>
      </c>
      <c r="H2214" t="s">
        <v>4934</v>
      </c>
    </row>
    <row r="2215" spans="1:8" x14ac:dyDescent="0.25">
      <c r="A2215">
        <v>15803749</v>
      </c>
      <c r="B2215" t="s">
        <v>4630</v>
      </c>
      <c r="C2215">
        <v>498</v>
      </c>
      <c r="D2215" t="s">
        <v>39</v>
      </c>
      <c r="E2215" t="s">
        <v>13</v>
      </c>
      <c r="F2215">
        <v>41</v>
      </c>
      <c r="G2215">
        <v>4</v>
      </c>
      <c r="H2215" t="s">
        <v>4936</v>
      </c>
    </row>
    <row r="2216" spans="1:8" x14ac:dyDescent="0.25">
      <c r="A2216">
        <v>15684999</v>
      </c>
      <c r="B2216" t="s">
        <v>2014</v>
      </c>
      <c r="C2216">
        <v>850</v>
      </c>
      <c r="D2216" t="s">
        <v>20</v>
      </c>
      <c r="E2216" t="s">
        <v>13</v>
      </c>
      <c r="F2216">
        <v>26</v>
      </c>
      <c r="G2216">
        <v>4</v>
      </c>
      <c r="H2216" t="s">
        <v>4938</v>
      </c>
    </row>
    <row r="2217" spans="1:8" x14ac:dyDescent="0.25">
      <c r="A2217">
        <v>15770225</v>
      </c>
      <c r="B2217" t="s">
        <v>2342</v>
      </c>
      <c r="C2217">
        <v>493</v>
      </c>
      <c r="D2217" t="s">
        <v>12</v>
      </c>
      <c r="E2217" t="s">
        <v>33</v>
      </c>
      <c r="F2217">
        <v>36</v>
      </c>
      <c r="G2217">
        <v>9</v>
      </c>
      <c r="H2217" t="s">
        <v>4939</v>
      </c>
    </row>
    <row r="2218" spans="1:8" x14ac:dyDescent="0.25">
      <c r="A2218">
        <v>15627484</v>
      </c>
      <c r="B2218" t="s">
        <v>4940</v>
      </c>
      <c r="C2218">
        <v>686</v>
      </c>
      <c r="D2218" t="s">
        <v>20</v>
      </c>
      <c r="E2218" t="s">
        <v>13</v>
      </c>
      <c r="F2218">
        <v>47</v>
      </c>
      <c r="G2218">
        <v>5</v>
      </c>
      <c r="H2218" t="s">
        <v>4942</v>
      </c>
    </row>
    <row r="2219" spans="1:8" x14ac:dyDescent="0.25">
      <c r="A2219">
        <v>15610337</v>
      </c>
      <c r="B2219" t="s">
        <v>3153</v>
      </c>
      <c r="C2219">
        <v>666</v>
      </c>
      <c r="D2219" t="s">
        <v>19</v>
      </c>
      <c r="E2219" t="s">
        <v>33</v>
      </c>
      <c r="F2219">
        <v>35</v>
      </c>
      <c r="G2219">
        <v>2</v>
      </c>
      <c r="H2219" t="s">
        <v>4944</v>
      </c>
    </row>
    <row r="2220" spans="1:8" x14ac:dyDescent="0.25">
      <c r="A2220">
        <v>15752488</v>
      </c>
      <c r="B2220" t="s">
        <v>4945</v>
      </c>
      <c r="C2220">
        <v>733</v>
      </c>
      <c r="D2220" t="s">
        <v>19</v>
      </c>
      <c r="E2220" t="s">
        <v>13</v>
      </c>
      <c r="F2220">
        <v>31</v>
      </c>
      <c r="G2220">
        <v>9</v>
      </c>
      <c r="H2220" t="s">
        <v>4947</v>
      </c>
    </row>
    <row r="2221" spans="1:8" x14ac:dyDescent="0.25">
      <c r="A2221">
        <v>15610056</v>
      </c>
      <c r="B2221" t="s">
        <v>4948</v>
      </c>
      <c r="C2221">
        <v>631</v>
      </c>
      <c r="D2221" t="s">
        <v>39</v>
      </c>
      <c r="E2221" t="s">
        <v>13</v>
      </c>
      <c r="F2221">
        <v>34</v>
      </c>
      <c r="G2221">
        <v>6</v>
      </c>
      <c r="H2221" t="s">
        <v>4950</v>
      </c>
    </row>
    <row r="2222" spans="1:8" x14ac:dyDescent="0.25">
      <c r="A2222">
        <v>15806049</v>
      </c>
      <c r="B2222" t="s">
        <v>4133</v>
      </c>
      <c r="C2222">
        <v>714</v>
      </c>
      <c r="D2222" t="s">
        <v>39</v>
      </c>
      <c r="E2222" t="s">
        <v>13</v>
      </c>
      <c r="F2222">
        <v>49</v>
      </c>
      <c r="G2222">
        <v>5</v>
      </c>
      <c r="H2222" t="s">
        <v>4952</v>
      </c>
    </row>
    <row r="2223" spans="1:8" x14ac:dyDescent="0.25">
      <c r="A2223">
        <v>15736069</v>
      </c>
      <c r="B2223" t="s">
        <v>2380</v>
      </c>
      <c r="C2223">
        <v>767</v>
      </c>
      <c r="D2223" t="s">
        <v>39</v>
      </c>
      <c r="E2223" t="s">
        <v>13</v>
      </c>
      <c r="F2223">
        <v>35</v>
      </c>
      <c r="G2223">
        <v>6</v>
      </c>
      <c r="H2223" t="s">
        <v>4954</v>
      </c>
    </row>
    <row r="2224" spans="1:8" x14ac:dyDescent="0.25">
      <c r="A2224">
        <v>15763662</v>
      </c>
      <c r="B2224" t="s">
        <v>2784</v>
      </c>
      <c r="C2224">
        <v>711</v>
      </c>
      <c r="D2224" t="s">
        <v>39</v>
      </c>
      <c r="E2224" t="s">
        <v>33</v>
      </c>
      <c r="F2224">
        <v>43</v>
      </c>
      <c r="G2224">
        <v>2</v>
      </c>
      <c r="H2224" t="s">
        <v>4956</v>
      </c>
    </row>
    <row r="2225" spans="1:8" x14ac:dyDescent="0.25">
      <c r="A2225">
        <v>15615575</v>
      </c>
      <c r="B2225" t="s">
        <v>4957</v>
      </c>
      <c r="C2225">
        <v>722</v>
      </c>
      <c r="D2225" t="s">
        <v>20</v>
      </c>
      <c r="E2225" t="s">
        <v>33</v>
      </c>
      <c r="F2225">
        <v>34</v>
      </c>
      <c r="G2225">
        <v>8</v>
      </c>
      <c r="H2225" t="s">
        <v>4958</v>
      </c>
    </row>
    <row r="2226" spans="1:8" x14ac:dyDescent="0.25">
      <c r="A2226">
        <v>15691723</v>
      </c>
      <c r="B2226" t="s">
        <v>3129</v>
      </c>
      <c r="C2226">
        <v>631</v>
      </c>
      <c r="D2226" t="s">
        <v>19</v>
      </c>
      <c r="E2226" t="s">
        <v>33</v>
      </c>
      <c r="F2226">
        <v>55</v>
      </c>
      <c r="G2226">
        <v>9</v>
      </c>
      <c r="H2226" t="s">
        <v>4960</v>
      </c>
    </row>
    <row r="2227" spans="1:8" x14ac:dyDescent="0.25">
      <c r="A2227">
        <v>15774098</v>
      </c>
      <c r="B2227" t="s">
        <v>629</v>
      </c>
      <c r="C2227">
        <v>701</v>
      </c>
      <c r="D2227" t="s">
        <v>39</v>
      </c>
      <c r="E2227" t="s">
        <v>33</v>
      </c>
      <c r="F2227">
        <v>38</v>
      </c>
      <c r="G2227">
        <v>3</v>
      </c>
      <c r="H2227" t="s">
        <v>4962</v>
      </c>
    </row>
    <row r="2228" spans="1:8" x14ac:dyDescent="0.25">
      <c r="A2228">
        <v>15750808</v>
      </c>
      <c r="B2228" t="s">
        <v>371</v>
      </c>
      <c r="C2228">
        <v>790</v>
      </c>
      <c r="D2228" t="s">
        <v>19</v>
      </c>
      <c r="E2228" t="s">
        <v>33</v>
      </c>
      <c r="F2228">
        <v>46</v>
      </c>
      <c r="G2228">
        <v>2</v>
      </c>
      <c r="H2228" t="s">
        <v>4964</v>
      </c>
    </row>
    <row r="2229" spans="1:8" x14ac:dyDescent="0.25">
      <c r="A2229">
        <v>15744368</v>
      </c>
      <c r="B2229" t="s">
        <v>457</v>
      </c>
      <c r="C2229">
        <v>633</v>
      </c>
      <c r="D2229" t="s">
        <v>19</v>
      </c>
      <c r="E2229" t="s">
        <v>33</v>
      </c>
      <c r="F2229">
        <v>58</v>
      </c>
      <c r="G2229">
        <v>6</v>
      </c>
      <c r="H2229" t="s">
        <v>4966</v>
      </c>
    </row>
    <row r="2230" spans="1:8" x14ac:dyDescent="0.25">
      <c r="A2230">
        <v>15610594</v>
      </c>
      <c r="B2230" t="s">
        <v>1502</v>
      </c>
      <c r="C2230">
        <v>644</v>
      </c>
      <c r="D2230" t="s">
        <v>15</v>
      </c>
      <c r="E2230" t="s">
        <v>13</v>
      </c>
      <c r="F2230">
        <v>37</v>
      </c>
      <c r="G2230">
        <v>8</v>
      </c>
      <c r="H2230" t="s">
        <v>4967</v>
      </c>
    </row>
    <row r="2231" spans="1:8" x14ac:dyDescent="0.25">
      <c r="A2231">
        <v>15756125</v>
      </c>
      <c r="B2231" t="s">
        <v>756</v>
      </c>
      <c r="C2231">
        <v>757</v>
      </c>
      <c r="D2231" t="s">
        <v>19</v>
      </c>
      <c r="E2231" t="s">
        <v>33</v>
      </c>
      <c r="F2231">
        <v>44</v>
      </c>
      <c r="G2231">
        <v>5</v>
      </c>
      <c r="H2231" t="s">
        <v>4969</v>
      </c>
    </row>
    <row r="2232" spans="1:8" x14ac:dyDescent="0.25">
      <c r="A2232">
        <v>15623277</v>
      </c>
      <c r="B2232" t="s">
        <v>1121</v>
      </c>
      <c r="C2232">
        <v>696</v>
      </c>
      <c r="D2232" t="s">
        <v>12</v>
      </c>
      <c r="E2232" t="s">
        <v>13</v>
      </c>
      <c r="F2232">
        <v>30</v>
      </c>
      <c r="G2232">
        <v>8</v>
      </c>
      <c r="H2232" t="s">
        <v>4970</v>
      </c>
    </row>
    <row r="2233" spans="1:8" x14ac:dyDescent="0.25">
      <c r="A2233">
        <v>15795954</v>
      </c>
      <c r="B2233" t="s">
        <v>243</v>
      </c>
      <c r="C2233">
        <v>746</v>
      </c>
      <c r="D2233" t="s">
        <v>12</v>
      </c>
      <c r="E2233" t="s">
        <v>33</v>
      </c>
      <c r="F2233">
        <v>35</v>
      </c>
      <c r="G2233">
        <v>2</v>
      </c>
      <c r="H2233" t="s">
        <v>4972</v>
      </c>
    </row>
    <row r="2234" spans="1:8" x14ac:dyDescent="0.25">
      <c r="A2234">
        <v>15671969</v>
      </c>
      <c r="B2234" t="s">
        <v>4973</v>
      </c>
      <c r="C2234">
        <v>649</v>
      </c>
      <c r="D2234" t="s">
        <v>19</v>
      </c>
      <c r="E2234" t="s">
        <v>33</v>
      </c>
      <c r="F2234">
        <v>36</v>
      </c>
      <c r="G2234">
        <v>8</v>
      </c>
      <c r="H2234" t="s">
        <v>4974</v>
      </c>
    </row>
    <row r="2235" spans="1:8" x14ac:dyDescent="0.25">
      <c r="A2235">
        <v>15791268</v>
      </c>
      <c r="B2235" t="s">
        <v>4975</v>
      </c>
      <c r="C2235">
        <v>565</v>
      </c>
      <c r="D2235" t="s">
        <v>19</v>
      </c>
      <c r="E2235" t="s">
        <v>33</v>
      </c>
      <c r="F2235">
        <v>38</v>
      </c>
      <c r="G2235">
        <v>0</v>
      </c>
      <c r="H2235" t="s">
        <v>4977</v>
      </c>
    </row>
    <row r="2236" spans="1:8" x14ac:dyDescent="0.25">
      <c r="A2236">
        <v>15713655</v>
      </c>
      <c r="B2236" t="s">
        <v>777</v>
      </c>
      <c r="C2236">
        <v>720</v>
      </c>
      <c r="D2236" t="s">
        <v>20</v>
      </c>
      <c r="E2236" t="s">
        <v>13</v>
      </c>
      <c r="F2236">
        <v>38</v>
      </c>
      <c r="G2236">
        <v>10</v>
      </c>
      <c r="H2236" t="s">
        <v>4978</v>
      </c>
    </row>
    <row r="2237" spans="1:8" x14ac:dyDescent="0.25">
      <c r="A2237">
        <v>15633930</v>
      </c>
      <c r="B2237" t="s">
        <v>4979</v>
      </c>
      <c r="C2237">
        <v>648</v>
      </c>
      <c r="D2237" t="s">
        <v>19</v>
      </c>
      <c r="E2237" t="s">
        <v>13</v>
      </c>
      <c r="F2237">
        <v>56</v>
      </c>
      <c r="G2237">
        <v>6</v>
      </c>
      <c r="H2237" t="s">
        <v>4981</v>
      </c>
    </row>
    <row r="2238" spans="1:8" x14ac:dyDescent="0.25">
      <c r="A2238">
        <v>15712849</v>
      </c>
      <c r="B2238" t="s">
        <v>1013</v>
      </c>
      <c r="C2238">
        <v>632</v>
      </c>
      <c r="D2238" t="s">
        <v>39</v>
      </c>
      <c r="E2238" t="s">
        <v>33</v>
      </c>
      <c r="F2238">
        <v>41</v>
      </c>
      <c r="G2238">
        <v>3</v>
      </c>
      <c r="H2238" t="s">
        <v>4983</v>
      </c>
    </row>
    <row r="2239" spans="1:8" x14ac:dyDescent="0.25">
      <c r="A2239">
        <v>15639077</v>
      </c>
      <c r="B2239" t="s">
        <v>569</v>
      </c>
      <c r="C2239">
        <v>622</v>
      </c>
      <c r="D2239" t="s">
        <v>15</v>
      </c>
      <c r="E2239" t="s">
        <v>13</v>
      </c>
      <c r="F2239">
        <v>30</v>
      </c>
      <c r="G2239">
        <v>2</v>
      </c>
      <c r="H2239" t="s">
        <v>4985</v>
      </c>
    </row>
    <row r="2240" spans="1:8" x14ac:dyDescent="0.25">
      <c r="A2240">
        <v>15808784</v>
      </c>
      <c r="B2240" t="s">
        <v>4986</v>
      </c>
      <c r="C2240">
        <v>835</v>
      </c>
      <c r="D2240" t="s">
        <v>12</v>
      </c>
      <c r="E2240" t="s">
        <v>33</v>
      </c>
      <c r="F2240">
        <v>28</v>
      </c>
      <c r="G2240">
        <v>2</v>
      </c>
      <c r="H2240" t="s">
        <v>4988</v>
      </c>
    </row>
    <row r="2241" spans="1:8" x14ac:dyDescent="0.25">
      <c r="A2241">
        <v>15648577</v>
      </c>
      <c r="B2241" t="s">
        <v>1552</v>
      </c>
      <c r="C2241">
        <v>493</v>
      </c>
      <c r="D2241" t="s">
        <v>12</v>
      </c>
      <c r="E2241" t="s">
        <v>13</v>
      </c>
      <c r="F2241">
        <v>31</v>
      </c>
      <c r="G2241">
        <v>3</v>
      </c>
      <c r="H2241" t="s">
        <v>4989</v>
      </c>
    </row>
    <row r="2242" spans="1:8" x14ac:dyDescent="0.25">
      <c r="A2242">
        <v>15670345</v>
      </c>
      <c r="B2242" t="s">
        <v>1744</v>
      </c>
      <c r="C2242">
        <v>785</v>
      </c>
      <c r="D2242" t="s">
        <v>39</v>
      </c>
      <c r="E2242" t="s">
        <v>13</v>
      </c>
      <c r="F2242">
        <v>33</v>
      </c>
      <c r="G2242">
        <v>6</v>
      </c>
      <c r="H2242" t="s">
        <v>4991</v>
      </c>
    </row>
    <row r="2243" spans="1:8" x14ac:dyDescent="0.25">
      <c r="A2243">
        <v>15633112</v>
      </c>
      <c r="B2243" t="s">
        <v>924</v>
      </c>
      <c r="C2243">
        <v>681</v>
      </c>
      <c r="D2243" t="s">
        <v>39</v>
      </c>
      <c r="E2243" t="s">
        <v>33</v>
      </c>
      <c r="F2243">
        <v>42</v>
      </c>
      <c r="G2243">
        <v>3</v>
      </c>
      <c r="H2243" t="s">
        <v>4993</v>
      </c>
    </row>
    <row r="2244" spans="1:8" x14ac:dyDescent="0.25">
      <c r="A2244">
        <v>15714397</v>
      </c>
      <c r="B2244" t="s">
        <v>2824</v>
      </c>
      <c r="C2244">
        <v>621</v>
      </c>
      <c r="D2244" t="s">
        <v>39</v>
      </c>
      <c r="E2244" t="s">
        <v>13</v>
      </c>
      <c r="F2244">
        <v>30</v>
      </c>
      <c r="G2244">
        <v>2</v>
      </c>
      <c r="H2244" t="s">
        <v>4995</v>
      </c>
    </row>
    <row r="2245" spans="1:8" x14ac:dyDescent="0.25">
      <c r="A2245">
        <v>15780038</v>
      </c>
      <c r="B2245" t="s">
        <v>1356</v>
      </c>
      <c r="C2245">
        <v>756</v>
      </c>
      <c r="D2245" t="s">
        <v>19</v>
      </c>
      <c r="E2245" t="s">
        <v>33</v>
      </c>
      <c r="F2245">
        <v>38</v>
      </c>
      <c r="G2245">
        <v>6</v>
      </c>
      <c r="H2245" t="s">
        <v>4997</v>
      </c>
    </row>
    <row r="2246" spans="1:8" x14ac:dyDescent="0.25">
      <c r="A2246">
        <v>15756305</v>
      </c>
      <c r="B2246" t="s">
        <v>569</v>
      </c>
      <c r="C2246">
        <v>515</v>
      </c>
      <c r="D2246" t="s">
        <v>20</v>
      </c>
      <c r="E2246" t="s">
        <v>13</v>
      </c>
      <c r="F2246">
        <v>66</v>
      </c>
      <c r="G2246">
        <v>6</v>
      </c>
      <c r="H2246" t="s">
        <v>4998</v>
      </c>
    </row>
    <row r="2247" spans="1:8" x14ac:dyDescent="0.25">
      <c r="A2247">
        <v>15578799</v>
      </c>
      <c r="B2247" t="s">
        <v>4999</v>
      </c>
      <c r="C2247">
        <v>625</v>
      </c>
      <c r="D2247" t="s">
        <v>15</v>
      </c>
      <c r="E2247" t="s">
        <v>13</v>
      </c>
      <c r="F2247">
        <v>58</v>
      </c>
      <c r="G2247">
        <v>10</v>
      </c>
      <c r="H2247" t="s">
        <v>5001</v>
      </c>
    </row>
    <row r="2248" spans="1:8" x14ac:dyDescent="0.25">
      <c r="A2248">
        <v>15800326</v>
      </c>
      <c r="B2248" t="s">
        <v>587</v>
      </c>
      <c r="C2248">
        <v>717</v>
      </c>
      <c r="D2248" t="s">
        <v>19</v>
      </c>
      <c r="E2248" t="s">
        <v>13</v>
      </c>
      <c r="F2248">
        <v>39</v>
      </c>
      <c r="G2248">
        <v>6</v>
      </c>
      <c r="H2248" t="s">
        <v>5002</v>
      </c>
    </row>
    <row r="2249" spans="1:8" x14ac:dyDescent="0.25">
      <c r="A2249">
        <v>15785485</v>
      </c>
      <c r="B2249" t="s">
        <v>5003</v>
      </c>
      <c r="C2249">
        <v>595</v>
      </c>
      <c r="D2249" t="s">
        <v>39</v>
      </c>
      <c r="E2249" t="s">
        <v>13</v>
      </c>
      <c r="F2249">
        <v>41</v>
      </c>
      <c r="G2249">
        <v>2</v>
      </c>
      <c r="H2249" t="s">
        <v>5005</v>
      </c>
    </row>
    <row r="2250" spans="1:8" x14ac:dyDescent="0.25">
      <c r="A2250">
        <v>15783958</v>
      </c>
      <c r="B2250" t="s">
        <v>3840</v>
      </c>
      <c r="C2250">
        <v>539</v>
      </c>
      <c r="D2250" t="s">
        <v>19</v>
      </c>
      <c r="E2250" t="s">
        <v>13</v>
      </c>
      <c r="F2250">
        <v>37</v>
      </c>
      <c r="G2250">
        <v>1</v>
      </c>
      <c r="H2250" t="s">
        <v>5007</v>
      </c>
    </row>
    <row r="2251" spans="1:8" x14ac:dyDescent="0.25">
      <c r="A2251">
        <v>15727546</v>
      </c>
      <c r="B2251" t="s">
        <v>2220</v>
      </c>
      <c r="C2251">
        <v>762</v>
      </c>
      <c r="D2251" t="s">
        <v>20</v>
      </c>
      <c r="E2251" t="s">
        <v>33</v>
      </c>
      <c r="F2251">
        <v>35</v>
      </c>
      <c r="G2251">
        <v>9</v>
      </c>
      <c r="H2251" t="s">
        <v>5008</v>
      </c>
    </row>
    <row r="2252" spans="1:8" x14ac:dyDescent="0.25">
      <c r="A2252">
        <v>15739576</v>
      </c>
      <c r="B2252" t="s">
        <v>5009</v>
      </c>
      <c r="C2252">
        <v>706</v>
      </c>
      <c r="D2252" t="s">
        <v>19</v>
      </c>
      <c r="E2252" t="s">
        <v>33</v>
      </c>
      <c r="F2252">
        <v>20</v>
      </c>
      <c r="G2252">
        <v>8</v>
      </c>
      <c r="H2252" t="s">
        <v>5010</v>
      </c>
    </row>
    <row r="2253" spans="1:8" x14ac:dyDescent="0.25">
      <c r="A2253">
        <v>15631333</v>
      </c>
      <c r="B2253" t="s">
        <v>2909</v>
      </c>
      <c r="C2253">
        <v>677</v>
      </c>
      <c r="D2253" t="s">
        <v>19</v>
      </c>
      <c r="E2253" t="s">
        <v>13</v>
      </c>
      <c r="F2253">
        <v>25</v>
      </c>
      <c r="G2253">
        <v>8</v>
      </c>
      <c r="H2253" t="s">
        <v>5012</v>
      </c>
    </row>
    <row r="2254" spans="1:8" x14ac:dyDescent="0.25">
      <c r="A2254">
        <v>15604782</v>
      </c>
      <c r="B2254" t="s">
        <v>557</v>
      </c>
      <c r="C2254">
        <v>733</v>
      </c>
      <c r="D2254" t="s">
        <v>39</v>
      </c>
      <c r="E2254" t="s">
        <v>13</v>
      </c>
      <c r="F2254">
        <v>33</v>
      </c>
      <c r="G2254">
        <v>7</v>
      </c>
      <c r="H2254" t="s">
        <v>5014</v>
      </c>
    </row>
    <row r="2255" spans="1:8" x14ac:dyDescent="0.25">
      <c r="A2255">
        <v>15589643</v>
      </c>
      <c r="B2255" t="s">
        <v>5015</v>
      </c>
      <c r="C2255">
        <v>684</v>
      </c>
      <c r="D2255" t="s">
        <v>19</v>
      </c>
      <c r="E2255" t="s">
        <v>13</v>
      </c>
      <c r="F2255">
        <v>41</v>
      </c>
      <c r="G2255">
        <v>7</v>
      </c>
      <c r="H2255" t="s">
        <v>5016</v>
      </c>
    </row>
    <row r="2256" spans="1:8" x14ac:dyDescent="0.25">
      <c r="A2256">
        <v>15585533</v>
      </c>
      <c r="B2256" t="s">
        <v>777</v>
      </c>
      <c r="C2256">
        <v>679</v>
      </c>
      <c r="D2256" t="s">
        <v>15</v>
      </c>
      <c r="E2256" t="s">
        <v>33</v>
      </c>
      <c r="F2256">
        <v>36</v>
      </c>
      <c r="G2256">
        <v>6</v>
      </c>
      <c r="H2256" t="s">
        <v>5018</v>
      </c>
    </row>
    <row r="2257" spans="1:8" x14ac:dyDescent="0.25">
      <c r="A2257">
        <v>15681506</v>
      </c>
      <c r="B2257" t="s">
        <v>5019</v>
      </c>
      <c r="C2257">
        <v>478</v>
      </c>
      <c r="D2257" t="s">
        <v>19</v>
      </c>
      <c r="E2257" t="s">
        <v>33</v>
      </c>
      <c r="F2257">
        <v>43</v>
      </c>
      <c r="G2257">
        <v>1</v>
      </c>
      <c r="H2257" t="s">
        <v>5020</v>
      </c>
    </row>
    <row r="2258" spans="1:8" x14ac:dyDescent="0.25">
      <c r="A2258">
        <v>15630551</v>
      </c>
      <c r="B2258" t="s">
        <v>1270</v>
      </c>
      <c r="C2258">
        <v>696</v>
      </c>
      <c r="D2258" t="s">
        <v>15</v>
      </c>
      <c r="E2258" t="s">
        <v>33</v>
      </c>
      <c r="F2258">
        <v>33</v>
      </c>
      <c r="G2258">
        <v>2</v>
      </c>
      <c r="H2258" t="s">
        <v>5022</v>
      </c>
    </row>
    <row r="2259" spans="1:8" x14ac:dyDescent="0.25">
      <c r="A2259">
        <v>15698349</v>
      </c>
      <c r="B2259" t="s">
        <v>5023</v>
      </c>
      <c r="C2259">
        <v>686</v>
      </c>
      <c r="D2259" t="s">
        <v>19</v>
      </c>
      <c r="E2259" t="s">
        <v>13</v>
      </c>
      <c r="F2259">
        <v>35</v>
      </c>
      <c r="G2259">
        <v>4</v>
      </c>
      <c r="H2259" t="s">
        <v>5024</v>
      </c>
    </row>
    <row r="2260" spans="1:8" x14ac:dyDescent="0.25">
      <c r="A2260">
        <v>15776631</v>
      </c>
      <c r="B2260" t="s">
        <v>371</v>
      </c>
      <c r="C2260">
        <v>466</v>
      </c>
      <c r="D2260" t="s">
        <v>12</v>
      </c>
      <c r="E2260" t="s">
        <v>13</v>
      </c>
      <c r="F2260">
        <v>36</v>
      </c>
      <c r="G2260">
        <v>5</v>
      </c>
      <c r="H2260" t="s">
        <v>5026</v>
      </c>
    </row>
    <row r="2261" spans="1:8" x14ac:dyDescent="0.25">
      <c r="A2261">
        <v>15762216</v>
      </c>
      <c r="B2261" t="s">
        <v>5027</v>
      </c>
      <c r="C2261">
        <v>686</v>
      </c>
      <c r="D2261" t="s">
        <v>15</v>
      </c>
      <c r="E2261" t="s">
        <v>13</v>
      </c>
      <c r="F2261">
        <v>41</v>
      </c>
      <c r="G2261">
        <v>4</v>
      </c>
      <c r="H2261" t="s">
        <v>5029</v>
      </c>
    </row>
    <row r="2262" spans="1:8" x14ac:dyDescent="0.25">
      <c r="A2262">
        <v>15623927</v>
      </c>
      <c r="B2262" t="s">
        <v>1981</v>
      </c>
      <c r="C2262">
        <v>576</v>
      </c>
      <c r="D2262" t="s">
        <v>12</v>
      </c>
      <c r="E2262" t="s">
        <v>33</v>
      </c>
      <c r="F2262">
        <v>55</v>
      </c>
      <c r="G2262">
        <v>9</v>
      </c>
      <c r="H2262" t="s">
        <v>5030</v>
      </c>
    </row>
    <row r="2263" spans="1:8" x14ac:dyDescent="0.25">
      <c r="A2263">
        <v>15681402</v>
      </c>
      <c r="B2263" t="s">
        <v>5015</v>
      </c>
      <c r="C2263">
        <v>763</v>
      </c>
      <c r="D2263" t="s">
        <v>39</v>
      </c>
      <c r="E2263" t="s">
        <v>13</v>
      </c>
      <c r="F2263">
        <v>61</v>
      </c>
      <c r="G2263">
        <v>1</v>
      </c>
      <c r="H2263" t="s">
        <v>5032</v>
      </c>
    </row>
    <row r="2264" spans="1:8" x14ac:dyDescent="0.25">
      <c r="A2264">
        <v>15586264</v>
      </c>
      <c r="B2264" t="s">
        <v>2803</v>
      </c>
      <c r="C2264">
        <v>572</v>
      </c>
      <c r="D2264" t="s">
        <v>12</v>
      </c>
      <c r="E2264" t="s">
        <v>33</v>
      </c>
      <c r="F2264">
        <v>43</v>
      </c>
      <c r="G2264">
        <v>2</v>
      </c>
      <c r="H2264" t="s">
        <v>5034</v>
      </c>
    </row>
    <row r="2265" spans="1:8" x14ac:dyDescent="0.25">
      <c r="A2265">
        <v>15594685</v>
      </c>
      <c r="B2265" t="s">
        <v>5035</v>
      </c>
      <c r="C2265">
        <v>757</v>
      </c>
      <c r="D2265" t="s">
        <v>20</v>
      </c>
      <c r="E2265" t="s">
        <v>13</v>
      </c>
      <c r="F2265">
        <v>49</v>
      </c>
      <c r="G2265">
        <v>2</v>
      </c>
      <c r="H2265" t="s">
        <v>5036</v>
      </c>
    </row>
    <row r="2266" spans="1:8" x14ac:dyDescent="0.25">
      <c r="A2266">
        <v>15812945</v>
      </c>
      <c r="B2266" t="s">
        <v>2342</v>
      </c>
      <c r="C2266">
        <v>582</v>
      </c>
      <c r="D2266" t="s">
        <v>12</v>
      </c>
      <c r="E2266" t="s">
        <v>13</v>
      </c>
      <c r="F2266">
        <v>29</v>
      </c>
      <c r="G2266">
        <v>0</v>
      </c>
      <c r="H2266" t="s">
        <v>5037</v>
      </c>
    </row>
    <row r="2267" spans="1:8" x14ac:dyDescent="0.25">
      <c r="A2267">
        <v>15734628</v>
      </c>
      <c r="B2267" t="s">
        <v>5038</v>
      </c>
      <c r="C2267">
        <v>623</v>
      </c>
      <c r="D2267" t="s">
        <v>12</v>
      </c>
      <c r="E2267" t="s">
        <v>13</v>
      </c>
      <c r="F2267">
        <v>35</v>
      </c>
      <c r="G2267">
        <v>5</v>
      </c>
      <c r="H2267" t="s">
        <v>5039</v>
      </c>
    </row>
    <row r="2268" spans="1:8" x14ac:dyDescent="0.25">
      <c r="A2268">
        <v>15629323</v>
      </c>
      <c r="B2268" t="s">
        <v>5040</v>
      </c>
      <c r="C2268">
        <v>617</v>
      </c>
      <c r="D2268" t="s">
        <v>39</v>
      </c>
      <c r="E2268" t="s">
        <v>13</v>
      </c>
      <c r="F2268">
        <v>37</v>
      </c>
      <c r="G2268">
        <v>4</v>
      </c>
      <c r="H2268" t="s">
        <v>5041</v>
      </c>
    </row>
    <row r="2269" spans="1:8" x14ac:dyDescent="0.25">
      <c r="A2269">
        <v>15666823</v>
      </c>
      <c r="B2269" t="s">
        <v>86</v>
      </c>
      <c r="C2269">
        <v>425</v>
      </c>
      <c r="D2269" t="s">
        <v>12</v>
      </c>
      <c r="E2269" t="s">
        <v>33</v>
      </c>
      <c r="F2269">
        <v>39</v>
      </c>
      <c r="G2269">
        <v>4</v>
      </c>
      <c r="H2269" t="s">
        <v>5042</v>
      </c>
    </row>
    <row r="2270" spans="1:8" x14ac:dyDescent="0.25">
      <c r="A2270">
        <v>15777553</v>
      </c>
      <c r="B2270" t="s">
        <v>4860</v>
      </c>
      <c r="C2270">
        <v>659</v>
      </c>
      <c r="D2270" t="s">
        <v>15</v>
      </c>
      <c r="E2270" t="s">
        <v>13</v>
      </c>
      <c r="F2270">
        <v>56</v>
      </c>
      <c r="G2270">
        <v>9</v>
      </c>
      <c r="H2270" t="s">
        <v>5044</v>
      </c>
    </row>
    <row r="2271" spans="1:8" x14ac:dyDescent="0.25">
      <c r="A2271">
        <v>15613097</v>
      </c>
      <c r="B2271" t="s">
        <v>1650</v>
      </c>
      <c r="C2271">
        <v>605</v>
      </c>
      <c r="D2271" t="s">
        <v>20</v>
      </c>
      <c r="E2271" t="s">
        <v>13</v>
      </c>
      <c r="F2271">
        <v>33</v>
      </c>
      <c r="G2271">
        <v>4</v>
      </c>
      <c r="H2271" t="s">
        <v>5045</v>
      </c>
    </row>
    <row r="2272" spans="1:8" x14ac:dyDescent="0.25">
      <c r="A2272">
        <v>15622217</v>
      </c>
      <c r="B2272" t="s">
        <v>3689</v>
      </c>
      <c r="C2272">
        <v>538</v>
      </c>
      <c r="D2272" t="s">
        <v>20</v>
      </c>
      <c r="E2272" t="s">
        <v>13</v>
      </c>
      <c r="F2272">
        <v>38</v>
      </c>
      <c r="G2272">
        <v>8</v>
      </c>
      <c r="H2272" t="s">
        <v>5047</v>
      </c>
    </row>
    <row r="2273" spans="1:8" x14ac:dyDescent="0.25">
      <c r="A2273">
        <v>15703588</v>
      </c>
      <c r="B2273" t="s">
        <v>2351</v>
      </c>
      <c r="C2273">
        <v>665</v>
      </c>
      <c r="D2273" t="s">
        <v>39</v>
      </c>
      <c r="E2273" t="s">
        <v>33</v>
      </c>
      <c r="F2273">
        <v>25</v>
      </c>
      <c r="G2273">
        <v>5</v>
      </c>
      <c r="H2273" t="s">
        <v>5049</v>
      </c>
    </row>
    <row r="2274" spans="1:8" x14ac:dyDescent="0.25">
      <c r="A2274">
        <v>15570835</v>
      </c>
      <c r="B2274" t="s">
        <v>1479</v>
      </c>
      <c r="C2274">
        <v>491</v>
      </c>
      <c r="D2274" t="s">
        <v>39</v>
      </c>
      <c r="E2274" t="s">
        <v>13</v>
      </c>
      <c r="F2274">
        <v>57</v>
      </c>
      <c r="G2274">
        <v>4</v>
      </c>
      <c r="H2274" t="s">
        <v>5051</v>
      </c>
    </row>
    <row r="2275" spans="1:8" x14ac:dyDescent="0.25">
      <c r="A2275">
        <v>15679299</v>
      </c>
      <c r="B2275" t="s">
        <v>1902</v>
      </c>
      <c r="C2275">
        <v>726</v>
      </c>
      <c r="D2275" t="s">
        <v>19</v>
      </c>
      <c r="E2275" t="s">
        <v>13</v>
      </c>
      <c r="F2275">
        <v>27</v>
      </c>
      <c r="G2275">
        <v>7</v>
      </c>
      <c r="H2275" t="s">
        <v>5053</v>
      </c>
    </row>
    <row r="2276" spans="1:8" x14ac:dyDescent="0.25">
      <c r="A2276">
        <v>15808044</v>
      </c>
      <c r="B2276" t="s">
        <v>1857</v>
      </c>
      <c r="C2276">
        <v>580</v>
      </c>
      <c r="D2276" t="s">
        <v>12</v>
      </c>
      <c r="E2276" t="s">
        <v>13</v>
      </c>
      <c r="F2276">
        <v>65</v>
      </c>
      <c r="G2276">
        <v>9</v>
      </c>
      <c r="H2276" t="s">
        <v>5055</v>
      </c>
    </row>
    <row r="2277" spans="1:8" x14ac:dyDescent="0.25">
      <c r="A2277">
        <v>15579208</v>
      </c>
      <c r="B2277" t="s">
        <v>5056</v>
      </c>
      <c r="C2277">
        <v>550</v>
      </c>
      <c r="D2277" t="s">
        <v>12</v>
      </c>
      <c r="E2277" t="s">
        <v>13</v>
      </c>
      <c r="F2277">
        <v>48</v>
      </c>
      <c r="G2277">
        <v>6</v>
      </c>
      <c r="H2277" t="s">
        <v>5057</v>
      </c>
    </row>
    <row r="2278" spans="1:8" x14ac:dyDescent="0.25">
      <c r="A2278">
        <v>15684951</v>
      </c>
      <c r="B2278" t="s">
        <v>42</v>
      </c>
      <c r="C2278">
        <v>542</v>
      </c>
      <c r="D2278" t="s">
        <v>20</v>
      </c>
      <c r="E2278" t="s">
        <v>13</v>
      </c>
      <c r="F2278">
        <v>59</v>
      </c>
      <c r="G2278">
        <v>2</v>
      </c>
      <c r="H2278" t="s">
        <v>5059</v>
      </c>
    </row>
    <row r="2279" spans="1:8" x14ac:dyDescent="0.25">
      <c r="A2279">
        <v>15667620</v>
      </c>
      <c r="B2279" t="s">
        <v>5060</v>
      </c>
      <c r="C2279">
        <v>732</v>
      </c>
      <c r="D2279" t="s">
        <v>12</v>
      </c>
      <c r="E2279" t="s">
        <v>13</v>
      </c>
      <c r="F2279">
        <v>43</v>
      </c>
      <c r="G2279">
        <v>6</v>
      </c>
      <c r="H2279" t="s">
        <v>5061</v>
      </c>
    </row>
    <row r="2280" spans="1:8" x14ac:dyDescent="0.25">
      <c r="A2280">
        <v>15582960</v>
      </c>
      <c r="B2280" t="s">
        <v>5062</v>
      </c>
      <c r="C2280">
        <v>473</v>
      </c>
      <c r="D2280" t="s">
        <v>15</v>
      </c>
      <c r="E2280" t="s">
        <v>13</v>
      </c>
      <c r="F2280">
        <v>33</v>
      </c>
      <c r="G2280">
        <v>5</v>
      </c>
      <c r="H2280" t="s">
        <v>5064</v>
      </c>
    </row>
    <row r="2281" spans="1:8" x14ac:dyDescent="0.25">
      <c r="A2281">
        <v>15590730</v>
      </c>
      <c r="B2281" t="s">
        <v>5065</v>
      </c>
      <c r="C2281">
        <v>745</v>
      </c>
      <c r="D2281" t="s">
        <v>19</v>
      </c>
      <c r="E2281" t="s">
        <v>33</v>
      </c>
      <c r="F2281">
        <v>34</v>
      </c>
      <c r="G2281">
        <v>9</v>
      </c>
      <c r="H2281" t="s">
        <v>5066</v>
      </c>
    </row>
    <row r="2282" spans="1:8" x14ac:dyDescent="0.25">
      <c r="A2282">
        <v>15763747</v>
      </c>
      <c r="B2282" t="s">
        <v>909</v>
      </c>
      <c r="C2282">
        <v>732</v>
      </c>
      <c r="D2282" t="s">
        <v>20</v>
      </c>
      <c r="E2282" t="s">
        <v>33</v>
      </c>
      <c r="F2282">
        <v>36</v>
      </c>
      <c r="G2282">
        <v>7</v>
      </c>
      <c r="H2282" t="s">
        <v>5067</v>
      </c>
    </row>
    <row r="2283" spans="1:8" x14ac:dyDescent="0.25">
      <c r="A2283">
        <v>15778320</v>
      </c>
      <c r="B2283" t="s">
        <v>1402</v>
      </c>
      <c r="C2283">
        <v>848</v>
      </c>
      <c r="D2283" t="s">
        <v>39</v>
      </c>
      <c r="E2283" t="s">
        <v>13</v>
      </c>
      <c r="F2283">
        <v>40</v>
      </c>
      <c r="G2283">
        <v>5</v>
      </c>
      <c r="H2283" t="s">
        <v>5069</v>
      </c>
    </row>
    <row r="2284" spans="1:8" x14ac:dyDescent="0.25">
      <c r="A2284">
        <v>15642787</v>
      </c>
      <c r="B2284" t="s">
        <v>1363</v>
      </c>
      <c r="C2284">
        <v>572</v>
      </c>
      <c r="D2284" t="s">
        <v>20</v>
      </c>
      <c r="E2284" t="s">
        <v>33</v>
      </c>
      <c r="F2284">
        <v>37</v>
      </c>
      <c r="G2284">
        <v>1</v>
      </c>
      <c r="H2284" t="s">
        <v>5071</v>
      </c>
    </row>
    <row r="2285" spans="1:8" x14ac:dyDescent="0.25">
      <c r="A2285">
        <v>15624633</v>
      </c>
      <c r="B2285" t="s">
        <v>5072</v>
      </c>
      <c r="C2285">
        <v>702</v>
      </c>
      <c r="D2285" t="s">
        <v>15</v>
      </c>
      <c r="E2285" t="s">
        <v>33</v>
      </c>
      <c r="F2285">
        <v>45</v>
      </c>
      <c r="G2285">
        <v>9</v>
      </c>
      <c r="H2285" t="s">
        <v>5074</v>
      </c>
    </row>
    <row r="2286" spans="1:8" x14ac:dyDescent="0.25">
      <c r="A2286">
        <v>15766765</v>
      </c>
      <c r="B2286" t="s">
        <v>1206</v>
      </c>
      <c r="C2286">
        <v>664</v>
      </c>
      <c r="D2286" t="s">
        <v>39</v>
      </c>
      <c r="E2286" t="s">
        <v>33</v>
      </c>
      <c r="F2286">
        <v>39</v>
      </c>
      <c r="G2286">
        <v>7</v>
      </c>
      <c r="H2286" t="s">
        <v>5076</v>
      </c>
    </row>
    <row r="2287" spans="1:8" x14ac:dyDescent="0.25">
      <c r="A2287">
        <v>15783615</v>
      </c>
      <c r="B2287" t="s">
        <v>5077</v>
      </c>
      <c r="C2287">
        <v>630</v>
      </c>
      <c r="D2287" t="s">
        <v>39</v>
      </c>
      <c r="E2287" t="s">
        <v>33</v>
      </c>
      <c r="F2287">
        <v>50</v>
      </c>
      <c r="G2287">
        <v>3</v>
      </c>
      <c r="H2287" t="s">
        <v>5079</v>
      </c>
    </row>
    <row r="2288" spans="1:8" x14ac:dyDescent="0.25">
      <c r="A2288">
        <v>15640161</v>
      </c>
      <c r="B2288" t="s">
        <v>777</v>
      </c>
      <c r="C2288">
        <v>618</v>
      </c>
      <c r="D2288" t="s">
        <v>39</v>
      </c>
      <c r="E2288" t="s">
        <v>33</v>
      </c>
      <c r="F2288">
        <v>44</v>
      </c>
      <c r="G2288">
        <v>5</v>
      </c>
      <c r="H2288" t="s">
        <v>5081</v>
      </c>
    </row>
    <row r="2289" spans="1:8" x14ac:dyDescent="0.25">
      <c r="A2289">
        <v>15619889</v>
      </c>
      <c r="B2289" t="s">
        <v>377</v>
      </c>
      <c r="C2289">
        <v>556</v>
      </c>
      <c r="D2289" t="s">
        <v>15</v>
      </c>
      <c r="E2289" t="s">
        <v>33</v>
      </c>
      <c r="F2289">
        <v>26</v>
      </c>
      <c r="G2289">
        <v>4</v>
      </c>
      <c r="H2289" t="s">
        <v>5082</v>
      </c>
    </row>
    <row r="2290" spans="1:8" x14ac:dyDescent="0.25">
      <c r="A2290">
        <v>15579166</v>
      </c>
      <c r="B2290" t="s">
        <v>1941</v>
      </c>
      <c r="C2290">
        <v>619</v>
      </c>
      <c r="D2290" t="s">
        <v>20</v>
      </c>
      <c r="E2290" t="s">
        <v>13</v>
      </c>
      <c r="F2290">
        <v>30</v>
      </c>
      <c r="G2290">
        <v>7</v>
      </c>
      <c r="H2290" t="s">
        <v>5084</v>
      </c>
    </row>
    <row r="2291" spans="1:8" x14ac:dyDescent="0.25">
      <c r="A2291">
        <v>15789097</v>
      </c>
      <c r="B2291" t="s">
        <v>5085</v>
      </c>
      <c r="C2291">
        <v>644</v>
      </c>
      <c r="D2291" t="s">
        <v>20</v>
      </c>
      <c r="E2291" t="s">
        <v>33</v>
      </c>
      <c r="F2291">
        <v>48</v>
      </c>
      <c r="G2291">
        <v>8</v>
      </c>
      <c r="H2291" t="s">
        <v>5086</v>
      </c>
    </row>
    <row r="2292" spans="1:8" x14ac:dyDescent="0.25">
      <c r="A2292">
        <v>15674880</v>
      </c>
      <c r="B2292" t="s">
        <v>1905</v>
      </c>
      <c r="C2292">
        <v>658</v>
      </c>
      <c r="D2292" t="s">
        <v>19</v>
      </c>
      <c r="E2292" t="s">
        <v>33</v>
      </c>
      <c r="F2292">
        <v>50</v>
      </c>
      <c r="G2292">
        <v>2</v>
      </c>
      <c r="H2292" t="s">
        <v>5087</v>
      </c>
    </row>
    <row r="2293" spans="1:8" x14ac:dyDescent="0.25">
      <c r="A2293">
        <v>15778157</v>
      </c>
      <c r="B2293" t="s">
        <v>2803</v>
      </c>
      <c r="C2293">
        <v>598</v>
      </c>
      <c r="D2293" t="s">
        <v>19</v>
      </c>
      <c r="E2293" t="s">
        <v>33</v>
      </c>
      <c r="F2293">
        <v>27</v>
      </c>
      <c r="G2293">
        <v>8</v>
      </c>
      <c r="H2293" t="s">
        <v>5089</v>
      </c>
    </row>
    <row r="2294" spans="1:8" x14ac:dyDescent="0.25">
      <c r="A2294">
        <v>15779064</v>
      </c>
      <c r="B2294" t="s">
        <v>2897</v>
      </c>
      <c r="C2294">
        <v>677</v>
      </c>
      <c r="D2294" t="s">
        <v>20</v>
      </c>
      <c r="E2294" t="s">
        <v>33</v>
      </c>
      <c r="F2294">
        <v>27</v>
      </c>
      <c r="G2294">
        <v>2</v>
      </c>
      <c r="H2294" t="s">
        <v>5090</v>
      </c>
    </row>
    <row r="2295" spans="1:8" x14ac:dyDescent="0.25">
      <c r="A2295">
        <v>15801265</v>
      </c>
      <c r="B2295" t="s">
        <v>1803</v>
      </c>
      <c r="C2295">
        <v>689</v>
      </c>
      <c r="D2295" t="s">
        <v>19</v>
      </c>
      <c r="E2295" t="s">
        <v>13</v>
      </c>
      <c r="F2295">
        <v>45</v>
      </c>
      <c r="G2295">
        <v>0</v>
      </c>
      <c r="H2295" t="s">
        <v>5092</v>
      </c>
    </row>
    <row r="2296" spans="1:8" x14ac:dyDescent="0.25">
      <c r="A2296">
        <v>15589204</v>
      </c>
      <c r="B2296" t="s">
        <v>5093</v>
      </c>
      <c r="C2296">
        <v>591</v>
      </c>
      <c r="D2296" t="s">
        <v>12</v>
      </c>
      <c r="E2296" t="s">
        <v>33</v>
      </c>
      <c r="F2296">
        <v>33</v>
      </c>
      <c r="G2296">
        <v>9</v>
      </c>
      <c r="H2296" t="s">
        <v>5095</v>
      </c>
    </row>
    <row r="2297" spans="1:8" x14ac:dyDescent="0.25">
      <c r="A2297">
        <v>15664543</v>
      </c>
      <c r="B2297" t="s">
        <v>1826</v>
      </c>
      <c r="C2297">
        <v>699</v>
      </c>
      <c r="D2297" t="s">
        <v>12</v>
      </c>
      <c r="E2297" t="s">
        <v>33</v>
      </c>
      <c r="F2297">
        <v>40</v>
      </c>
      <c r="G2297">
        <v>7</v>
      </c>
      <c r="H2297" t="s">
        <v>5096</v>
      </c>
    </row>
    <row r="2298" spans="1:8" x14ac:dyDescent="0.25">
      <c r="A2298">
        <v>15582714</v>
      </c>
      <c r="B2298" t="s">
        <v>1624</v>
      </c>
      <c r="C2298">
        <v>749</v>
      </c>
      <c r="D2298" t="s">
        <v>39</v>
      </c>
      <c r="E2298" t="s">
        <v>33</v>
      </c>
      <c r="F2298">
        <v>47</v>
      </c>
      <c r="G2298">
        <v>9</v>
      </c>
      <c r="H2298" t="s">
        <v>5098</v>
      </c>
    </row>
    <row r="2299" spans="1:8" x14ac:dyDescent="0.25">
      <c r="A2299">
        <v>15797595</v>
      </c>
      <c r="B2299" t="s">
        <v>5099</v>
      </c>
      <c r="C2299">
        <v>709</v>
      </c>
      <c r="D2299" t="s">
        <v>12</v>
      </c>
      <c r="E2299" t="s">
        <v>13</v>
      </c>
      <c r="F2299">
        <v>40</v>
      </c>
      <c r="G2299">
        <v>9</v>
      </c>
      <c r="H2299" t="s">
        <v>5101</v>
      </c>
    </row>
    <row r="2300" spans="1:8" x14ac:dyDescent="0.25">
      <c r="A2300">
        <v>15614034</v>
      </c>
      <c r="B2300" t="s">
        <v>135</v>
      </c>
      <c r="C2300">
        <v>607</v>
      </c>
      <c r="D2300" t="s">
        <v>39</v>
      </c>
      <c r="E2300" t="s">
        <v>33</v>
      </c>
      <c r="F2300">
        <v>61</v>
      </c>
      <c r="G2300">
        <v>2</v>
      </c>
      <c r="H2300" t="s">
        <v>5103</v>
      </c>
    </row>
    <row r="2301" spans="1:8" x14ac:dyDescent="0.25">
      <c r="A2301">
        <v>15763171</v>
      </c>
      <c r="B2301" t="s">
        <v>221</v>
      </c>
      <c r="C2301">
        <v>650</v>
      </c>
      <c r="D2301" t="s">
        <v>39</v>
      </c>
      <c r="E2301" t="s">
        <v>13</v>
      </c>
      <c r="F2301">
        <v>25</v>
      </c>
      <c r="G2301">
        <v>2</v>
      </c>
      <c r="H2301" t="s">
        <v>5105</v>
      </c>
    </row>
    <row r="2302" spans="1:8" x14ac:dyDescent="0.25">
      <c r="A2302">
        <v>15647266</v>
      </c>
      <c r="B2302" t="s">
        <v>2268</v>
      </c>
      <c r="C2302">
        <v>651</v>
      </c>
      <c r="D2302" t="s">
        <v>19</v>
      </c>
      <c r="E2302" t="s">
        <v>13</v>
      </c>
      <c r="F2302">
        <v>45</v>
      </c>
      <c r="G2302">
        <v>10</v>
      </c>
      <c r="H2302" t="s">
        <v>5107</v>
      </c>
    </row>
    <row r="2303" spans="1:8" x14ac:dyDescent="0.25">
      <c r="A2303">
        <v>15757577</v>
      </c>
      <c r="B2303" t="s">
        <v>5108</v>
      </c>
      <c r="C2303">
        <v>676</v>
      </c>
      <c r="D2303" t="s">
        <v>20</v>
      </c>
      <c r="E2303" t="s">
        <v>13</v>
      </c>
      <c r="F2303">
        <v>61</v>
      </c>
      <c r="G2303">
        <v>8</v>
      </c>
      <c r="H2303" t="s">
        <v>5109</v>
      </c>
    </row>
    <row r="2304" spans="1:8" x14ac:dyDescent="0.25">
      <c r="A2304">
        <v>15736656</v>
      </c>
      <c r="B2304" t="s">
        <v>45</v>
      </c>
      <c r="C2304">
        <v>723</v>
      </c>
      <c r="D2304" t="s">
        <v>15</v>
      </c>
      <c r="E2304" t="s">
        <v>13</v>
      </c>
      <c r="F2304">
        <v>49</v>
      </c>
      <c r="G2304">
        <v>4</v>
      </c>
      <c r="H2304" t="s">
        <v>5110</v>
      </c>
    </row>
    <row r="2305" spans="1:8" x14ac:dyDescent="0.25">
      <c r="A2305">
        <v>15635078</v>
      </c>
      <c r="B2305" t="s">
        <v>311</v>
      </c>
      <c r="C2305">
        <v>714</v>
      </c>
      <c r="D2305" t="s">
        <v>19</v>
      </c>
      <c r="E2305" t="s">
        <v>33</v>
      </c>
      <c r="F2305">
        <v>45</v>
      </c>
      <c r="G2305">
        <v>0</v>
      </c>
      <c r="H2305" t="s">
        <v>5112</v>
      </c>
    </row>
    <row r="2306" spans="1:8" x14ac:dyDescent="0.25">
      <c r="A2306">
        <v>15680141</v>
      </c>
      <c r="B2306" t="s">
        <v>828</v>
      </c>
      <c r="C2306">
        <v>759</v>
      </c>
      <c r="D2306" t="s">
        <v>19</v>
      </c>
      <c r="E2306" t="s">
        <v>13</v>
      </c>
      <c r="F2306">
        <v>35</v>
      </c>
      <c r="G2306">
        <v>7</v>
      </c>
      <c r="H2306" t="s">
        <v>5114</v>
      </c>
    </row>
    <row r="2307" spans="1:8" x14ac:dyDescent="0.25">
      <c r="A2307">
        <v>15576945</v>
      </c>
      <c r="B2307" t="s">
        <v>102</v>
      </c>
      <c r="C2307">
        <v>582</v>
      </c>
      <c r="D2307" t="s">
        <v>12</v>
      </c>
      <c r="E2307" t="s">
        <v>33</v>
      </c>
      <c r="F2307">
        <v>29</v>
      </c>
      <c r="G2307">
        <v>0</v>
      </c>
      <c r="H2307" t="s">
        <v>5115</v>
      </c>
    </row>
    <row r="2308" spans="1:8" x14ac:dyDescent="0.25">
      <c r="A2308">
        <v>15602034</v>
      </c>
      <c r="B2308" t="s">
        <v>5116</v>
      </c>
      <c r="C2308">
        <v>697</v>
      </c>
      <c r="D2308" t="s">
        <v>20</v>
      </c>
      <c r="E2308" t="s">
        <v>13</v>
      </c>
      <c r="F2308">
        <v>34</v>
      </c>
      <c r="G2308">
        <v>2</v>
      </c>
      <c r="H2308" t="s">
        <v>5118</v>
      </c>
    </row>
    <row r="2309" spans="1:8" x14ac:dyDescent="0.25">
      <c r="A2309">
        <v>15732020</v>
      </c>
      <c r="B2309" t="s">
        <v>5119</v>
      </c>
      <c r="C2309">
        <v>610</v>
      </c>
      <c r="D2309" t="s">
        <v>39</v>
      </c>
      <c r="E2309" t="s">
        <v>33</v>
      </c>
      <c r="F2309">
        <v>57</v>
      </c>
      <c r="G2309">
        <v>6</v>
      </c>
      <c r="H2309" t="s">
        <v>5121</v>
      </c>
    </row>
    <row r="2310" spans="1:8" x14ac:dyDescent="0.25">
      <c r="A2310">
        <v>15611029</v>
      </c>
      <c r="B2310" t="s">
        <v>1048</v>
      </c>
      <c r="C2310">
        <v>488</v>
      </c>
      <c r="D2310" t="s">
        <v>39</v>
      </c>
      <c r="E2310" t="s">
        <v>13</v>
      </c>
      <c r="F2310">
        <v>33</v>
      </c>
      <c r="G2310">
        <v>4</v>
      </c>
      <c r="H2310" t="s">
        <v>5123</v>
      </c>
    </row>
    <row r="2311" spans="1:8" x14ac:dyDescent="0.25">
      <c r="A2311">
        <v>15621210</v>
      </c>
      <c r="B2311" t="s">
        <v>952</v>
      </c>
      <c r="C2311">
        <v>599</v>
      </c>
      <c r="D2311" t="s">
        <v>39</v>
      </c>
      <c r="E2311" t="s">
        <v>33</v>
      </c>
      <c r="F2311">
        <v>46</v>
      </c>
      <c r="G2311">
        <v>9</v>
      </c>
      <c r="H2311" t="s">
        <v>5125</v>
      </c>
    </row>
    <row r="2312" spans="1:8" x14ac:dyDescent="0.25">
      <c r="A2312">
        <v>15569222</v>
      </c>
      <c r="B2312" t="s">
        <v>5126</v>
      </c>
      <c r="C2312">
        <v>781</v>
      </c>
      <c r="D2312" t="s">
        <v>20</v>
      </c>
      <c r="E2312" t="s">
        <v>33</v>
      </c>
      <c r="F2312">
        <v>32</v>
      </c>
      <c r="G2312">
        <v>6</v>
      </c>
      <c r="H2312" t="s">
        <v>5128</v>
      </c>
    </row>
    <row r="2313" spans="1:8" x14ac:dyDescent="0.25">
      <c r="A2313">
        <v>15664639</v>
      </c>
      <c r="B2313" t="s">
        <v>2089</v>
      </c>
      <c r="C2313">
        <v>645</v>
      </c>
      <c r="D2313" t="s">
        <v>20</v>
      </c>
      <c r="E2313" t="s">
        <v>33</v>
      </c>
      <c r="F2313">
        <v>19</v>
      </c>
      <c r="G2313">
        <v>9</v>
      </c>
      <c r="H2313" t="s">
        <v>5130</v>
      </c>
    </row>
    <row r="2314" spans="1:8" x14ac:dyDescent="0.25">
      <c r="A2314">
        <v>15724223</v>
      </c>
      <c r="B2314" t="s">
        <v>5131</v>
      </c>
      <c r="C2314">
        <v>545</v>
      </c>
      <c r="D2314" t="s">
        <v>12</v>
      </c>
      <c r="E2314" t="s">
        <v>13</v>
      </c>
      <c r="F2314">
        <v>55</v>
      </c>
      <c r="G2314">
        <v>5</v>
      </c>
      <c r="H2314" t="s">
        <v>5132</v>
      </c>
    </row>
    <row r="2315" spans="1:8" x14ac:dyDescent="0.25">
      <c r="A2315">
        <v>15644621</v>
      </c>
      <c r="B2315" t="s">
        <v>2621</v>
      </c>
      <c r="C2315">
        <v>597</v>
      </c>
      <c r="D2315" t="s">
        <v>39</v>
      </c>
      <c r="E2315" t="s">
        <v>13</v>
      </c>
      <c r="F2315">
        <v>40</v>
      </c>
      <c r="G2315">
        <v>9</v>
      </c>
      <c r="H2315" t="s">
        <v>5134</v>
      </c>
    </row>
    <row r="2316" spans="1:8" x14ac:dyDescent="0.25">
      <c r="A2316">
        <v>15756056</v>
      </c>
      <c r="B2316" t="s">
        <v>542</v>
      </c>
      <c r="C2316">
        <v>561</v>
      </c>
      <c r="D2316" t="s">
        <v>19</v>
      </c>
      <c r="E2316" t="s">
        <v>13</v>
      </c>
      <c r="F2316">
        <v>28</v>
      </c>
      <c r="G2316">
        <v>3</v>
      </c>
      <c r="H2316" t="s">
        <v>5135</v>
      </c>
    </row>
    <row r="2317" spans="1:8" x14ac:dyDescent="0.25">
      <c r="A2317">
        <v>15700353</v>
      </c>
      <c r="B2317" t="s">
        <v>1165</v>
      </c>
      <c r="C2317">
        <v>662</v>
      </c>
      <c r="D2317" t="s">
        <v>15</v>
      </c>
      <c r="E2317" t="s">
        <v>13</v>
      </c>
      <c r="F2317">
        <v>37</v>
      </c>
      <c r="G2317">
        <v>6</v>
      </c>
      <c r="H2317" t="s">
        <v>5136</v>
      </c>
    </row>
    <row r="2318" spans="1:8" x14ac:dyDescent="0.25">
      <c r="A2318">
        <v>15624388</v>
      </c>
      <c r="B2318" t="s">
        <v>65</v>
      </c>
      <c r="C2318">
        <v>649</v>
      </c>
      <c r="D2318" t="s">
        <v>39</v>
      </c>
      <c r="E2318" t="s">
        <v>13</v>
      </c>
      <c r="F2318">
        <v>50</v>
      </c>
      <c r="G2318">
        <v>5</v>
      </c>
      <c r="H2318" t="s">
        <v>5138</v>
      </c>
    </row>
    <row r="2319" spans="1:8" x14ac:dyDescent="0.25">
      <c r="A2319">
        <v>15627212</v>
      </c>
      <c r="B2319" t="s">
        <v>613</v>
      </c>
      <c r="C2319">
        <v>630</v>
      </c>
      <c r="D2319" t="s">
        <v>12</v>
      </c>
      <c r="E2319" t="s">
        <v>13</v>
      </c>
      <c r="F2319">
        <v>36</v>
      </c>
      <c r="G2319">
        <v>2</v>
      </c>
      <c r="H2319" t="s">
        <v>5140</v>
      </c>
    </row>
    <row r="2320" spans="1:8" x14ac:dyDescent="0.25">
      <c r="A2320">
        <v>15648005</v>
      </c>
      <c r="B2320" t="s">
        <v>883</v>
      </c>
      <c r="C2320">
        <v>672</v>
      </c>
      <c r="D2320" t="s">
        <v>19</v>
      </c>
      <c r="E2320" t="s">
        <v>33</v>
      </c>
      <c r="F2320">
        <v>33</v>
      </c>
      <c r="G2320">
        <v>2</v>
      </c>
      <c r="H2320" t="s">
        <v>5141</v>
      </c>
    </row>
    <row r="2321" spans="1:8" x14ac:dyDescent="0.25">
      <c r="A2321">
        <v>15681446</v>
      </c>
      <c r="B2321" t="s">
        <v>457</v>
      </c>
      <c r="C2321">
        <v>636</v>
      </c>
      <c r="D2321" t="s">
        <v>39</v>
      </c>
      <c r="E2321" t="s">
        <v>13</v>
      </c>
      <c r="F2321">
        <v>37</v>
      </c>
      <c r="G2321">
        <v>9</v>
      </c>
      <c r="H2321" t="s">
        <v>5143</v>
      </c>
    </row>
    <row r="2322" spans="1:8" x14ac:dyDescent="0.25">
      <c r="A2322">
        <v>15775888</v>
      </c>
      <c r="B2322" t="s">
        <v>71</v>
      </c>
      <c r="C2322">
        <v>593</v>
      </c>
      <c r="D2322" t="s">
        <v>39</v>
      </c>
      <c r="E2322" t="s">
        <v>13</v>
      </c>
      <c r="F2322">
        <v>38</v>
      </c>
      <c r="G2322">
        <v>5</v>
      </c>
      <c r="H2322" t="s">
        <v>5145</v>
      </c>
    </row>
    <row r="2323" spans="1:8" x14ac:dyDescent="0.25">
      <c r="A2323">
        <v>15749019</v>
      </c>
      <c r="B2323" t="s">
        <v>4578</v>
      </c>
      <c r="C2323">
        <v>545</v>
      </c>
      <c r="D2323" t="s">
        <v>39</v>
      </c>
      <c r="E2323" t="s">
        <v>33</v>
      </c>
      <c r="F2323">
        <v>45</v>
      </c>
      <c r="G2323">
        <v>6</v>
      </c>
      <c r="H2323" t="s">
        <v>5147</v>
      </c>
    </row>
    <row r="2324" spans="1:8" x14ac:dyDescent="0.25">
      <c r="A2324">
        <v>15709928</v>
      </c>
      <c r="B2324" t="s">
        <v>2199</v>
      </c>
      <c r="C2324">
        <v>567</v>
      </c>
      <c r="D2324" t="s">
        <v>19</v>
      </c>
      <c r="E2324" t="s">
        <v>13</v>
      </c>
      <c r="F2324">
        <v>41</v>
      </c>
      <c r="G2324">
        <v>1</v>
      </c>
      <c r="H2324" t="s">
        <v>5148</v>
      </c>
    </row>
    <row r="2325" spans="1:8" x14ac:dyDescent="0.25">
      <c r="A2325">
        <v>15784676</v>
      </c>
      <c r="B2325" t="s">
        <v>275</v>
      </c>
      <c r="C2325">
        <v>583</v>
      </c>
      <c r="D2325" t="s">
        <v>15</v>
      </c>
      <c r="E2325" t="s">
        <v>33</v>
      </c>
      <c r="F2325">
        <v>51</v>
      </c>
      <c r="G2325">
        <v>6</v>
      </c>
      <c r="H2325" t="s">
        <v>5150</v>
      </c>
    </row>
    <row r="2326" spans="1:8" x14ac:dyDescent="0.25">
      <c r="A2326">
        <v>15748116</v>
      </c>
      <c r="B2326" t="s">
        <v>338</v>
      </c>
      <c r="C2326">
        <v>681</v>
      </c>
      <c r="D2326" t="s">
        <v>20</v>
      </c>
      <c r="E2326" t="s">
        <v>13</v>
      </c>
      <c r="F2326">
        <v>29</v>
      </c>
      <c r="G2326">
        <v>2</v>
      </c>
      <c r="H2326" t="s">
        <v>5152</v>
      </c>
    </row>
    <row r="2327" spans="1:8" x14ac:dyDescent="0.25">
      <c r="A2327">
        <v>15612193</v>
      </c>
      <c r="B2327" t="s">
        <v>484</v>
      </c>
      <c r="C2327">
        <v>762</v>
      </c>
      <c r="D2327" t="s">
        <v>19</v>
      </c>
      <c r="E2327" t="s">
        <v>33</v>
      </c>
      <c r="F2327">
        <v>29</v>
      </c>
      <c r="G2327">
        <v>10</v>
      </c>
      <c r="H2327" t="s">
        <v>5154</v>
      </c>
    </row>
    <row r="2328" spans="1:8" x14ac:dyDescent="0.25">
      <c r="A2328">
        <v>15762984</v>
      </c>
      <c r="B2328" t="s">
        <v>636</v>
      </c>
      <c r="C2328">
        <v>648</v>
      </c>
      <c r="D2328" t="s">
        <v>19</v>
      </c>
      <c r="E2328" t="s">
        <v>33</v>
      </c>
      <c r="F2328">
        <v>35</v>
      </c>
      <c r="G2328">
        <v>7</v>
      </c>
      <c r="H2328" t="s">
        <v>5155</v>
      </c>
    </row>
    <row r="2329" spans="1:8" x14ac:dyDescent="0.25">
      <c r="A2329">
        <v>15613713</v>
      </c>
      <c r="B2329" t="s">
        <v>4006</v>
      </c>
      <c r="C2329">
        <v>644</v>
      </c>
      <c r="D2329" t="s">
        <v>15</v>
      </c>
      <c r="E2329" t="s">
        <v>33</v>
      </c>
      <c r="F2329">
        <v>30</v>
      </c>
      <c r="G2329">
        <v>5</v>
      </c>
      <c r="H2329" t="s">
        <v>5157</v>
      </c>
    </row>
    <row r="2330" spans="1:8" x14ac:dyDescent="0.25">
      <c r="A2330">
        <v>15664204</v>
      </c>
      <c r="B2330" t="s">
        <v>5158</v>
      </c>
      <c r="C2330">
        <v>706</v>
      </c>
      <c r="D2330" t="s">
        <v>19</v>
      </c>
      <c r="E2330" t="s">
        <v>33</v>
      </c>
      <c r="F2330">
        <v>29</v>
      </c>
      <c r="G2330">
        <v>2</v>
      </c>
      <c r="H2330" t="s">
        <v>5159</v>
      </c>
    </row>
    <row r="2331" spans="1:8" x14ac:dyDescent="0.25">
      <c r="A2331">
        <v>15639415</v>
      </c>
      <c r="B2331" t="s">
        <v>2614</v>
      </c>
      <c r="C2331">
        <v>850</v>
      </c>
      <c r="D2331" t="s">
        <v>15</v>
      </c>
      <c r="E2331" t="s">
        <v>33</v>
      </c>
      <c r="F2331">
        <v>35</v>
      </c>
      <c r="G2331">
        <v>3</v>
      </c>
      <c r="H2331" t="s">
        <v>5161</v>
      </c>
    </row>
    <row r="2332" spans="1:8" x14ac:dyDescent="0.25">
      <c r="A2332">
        <v>15806332</v>
      </c>
      <c r="B2332" t="s">
        <v>5162</v>
      </c>
      <c r="C2332">
        <v>484</v>
      </c>
      <c r="D2332" t="s">
        <v>19</v>
      </c>
      <c r="E2332" t="s">
        <v>13</v>
      </c>
      <c r="F2332">
        <v>39</v>
      </c>
      <c r="G2332">
        <v>5</v>
      </c>
      <c r="H2332" t="s">
        <v>5163</v>
      </c>
    </row>
    <row r="2333" spans="1:8" x14ac:dyDescent="0.25">
      <c r="A2333">
        <v>15614929</v>
      </c>
      <c r="B2333" t="s">
        <v>1000</v>
      </c>
      <c r="C2333">
        <v>508</v>
      </c>
      <c r="D2333" t="s">
        <v>39</v>
      </c>
      <c r="E2333" t="s">
        <v>33</v>
      </c>
      <c r="F2333">
        <v>28</v>
      </c>
      <c r="G2333">
        <v>0</v>
      </c>
      <c r="H2333" t="s">
        <v>5165</v>
      </c>
    </row>
    <row r="2334" spans="1:8" x14ac:dyDescent="0.25">
      <c r="A2334">
        <v>15695492</v>
      </c>
      <c r="B2334" t="s">
        <v>1917</v>
      </c>
      <c r="C2334">
        <v>439</v>
      </c>
      <c r="D2334" t="s">
        <v>20</v>
      </c>
      <c r="E2334" t="s">
        <v>13</v>
      </c>
      <c r="F2334">
        <v>29</v>
      </c>
      <c r="G2334">
        <v>6</v>
      </c>
      <c r="H2334" t="s">
        <v>5167</v>
      </c>
    </row>
    <row r="2335" spans="1:8" x14ac:dyDescent="0.25">
      <c r="A2335">
        <v>15635972</v>
      </c>
      <c r="B2335" t="s">
        <v>2009</v>
      </c>
      <c r="C2335">
        <v>484</v>
      </c>
      <c r="D2335" t="s">
        <v>19</v>
      </c>
      <c r="E2335" t="s">
        <v>33</v>
      </c>
      <c r="F2335">
        <v>36</v>
      </c>
      <c r="G2335">
        <v>8</v>
      </c>
      <c r="H2335" t="s">
        <v>5168</v>
      </c>
    </row>
    <row r="2336" spans="1:8" x14ac:dyDescent="0.25">
      <c r="A2336">
        <v>15616380</v>
      </c>
      <c r="B2336" t="s">
        <v>5169</v>
      </c>
      <c r="C2336">
        <v>803</v>
      </c>
      <c r="D2336" t="s">
        <v>19</v>
      </c>
      <c r="E2336" t="s">
        <v>13</v>
      </c>
      <c r="F2336">
        <v>37</v>
      </c>
      <c r="G2336">
        <v>1</v>
      </c>
      <c r="H2336" t="s">
        <v>5170</v>
      </c>
    </row>
    <row r="2337" spans="1:8" x14ac:dyDescent="0.25">
      <c r="A2337">
        <v>15581440</v>
      </c>
      <c r="B2337" t="s">
        <v>5171</v>
      </c>
      <c r="C2337">
        <v>724</v>
      </c>
      <c r="D2337" t="s">
        <v>39</v>
      </c>
      <c r="E2337" t="s">
        <v>13</v>
      </c>
      <c r="F2337">
        <v>48</v>
      </c>
      <c r="G2337">
        <v>6</v>
      </c>
      <c r="H2337" t="s">
        <v>5173</v>
      </c>
    </row>
    <row r="2338" spans="1:8" x14ac:dyDescent="0.25">
      <c r="A2338">
        <v>15654390</v>
      </c>
      <c r="B2338" t="s">
        <v>42</v>
      </c>
      <c r="C2338">
        <v>640</v>
      </c>
      <c r="D2338" t="s">
        <v>20</v>
      </c>
      <c r="E2338" t="s">
        <v>33</v>
      </c>
      <c r="F2338">
        <v>33</v>
      </c>
      <c r="G2338">
        <v>7</v>
      </c>
      <c r="H2338" t="s">
        <v>5175</v>
      </c>
    </row>
    <row r="2339" spans="1:8" x14ac:dyDescent="0.25">
      <c r="A2339">
        <v>15660688</v>
      </c>
      <c r="B2339" t="s">
        <v>1268</v>
      </c>
      <c r="C2339">
        <v>701</v>
      </c>
      <c r="D2339" t="s">
        <v>19</v>
      </c>
      <c r="E2339" t="s">
        <v>13</v>
      </c>
      <c r="F2339">
        <v>35</v>
      </c>
      <c r="G2339">
        <v>9</v>
      </c>
      <c r="H2339" t="s">
        <v>5176</v>
      </c>
    </row>
    <row r="2340" spans="1:8" x14ac:dyDescent="0.25">
      <c r="A2340">
        <v>15806307</v>
      </c>
      <c r="B2340" t="s">
        <v>5177</v>
      </c>
      <c r="C2340">
        <v>537</v>
      </c>
      <c r="D2340" t="s">
        <v>20</v>
      </c>
      <c r="E2340" t="s">
        <v>33</v>
      </c>
      <c r="F2340">
        <v>37</v>
      </c>
      <c r="G2340">
        <v>3</v>
      </c>
      <c r="H2340" t="s">
        <v>5178</v>
      </c>
    </row>
    <row r="2341" spans="1:8" x14ac:dyDescent="0.25">
      <c r="A2341">
        <v>15647975</v>
      </c>
      <c r="B2341" t="s">
        <v>5179</v>
      </c>
      <c r="C2341">
        <v>651</v>
      </c>
      <c r="D2341" t="s">
        <v>39</v>
      </c>
      <c r="E2341" t="s">
        <v>33</v>
      </c>
      <c r="F2341">
        <v>26</v>
      </c>
      <c r="G2341">
        <v>5</v>
      </c>
      <c r="H2341" t="s">
        <v>5181</v>
      </c>
    </row>
    <row r="2342" spans="1:8" x14ac:dyDescent="0.25">
      <c r="A2342">
        <v>15595728</v>
      </c>
      <c r="B2342" t="s">
        <v>2813</v>
      </c>
      <c r="C2342">
        <v>523</v>
      </c>
      <c r="D2342" t="s">
        <v>39</v>
      </c>
      <c r="E2342" t="s">
        <v>33</v>
      </c>
      <c r="F2342">
        <v>41</v>
      </c>
      <c r="G2342">
        <v>0</v>
      </c>
      <c r="H2342" t="s">
        <v>5183</v>
      </c>
    </row>
    <row r="2343" spans="1:8" x14ac:dyDescent="0.25">
      <c r="A2343">
        <v>15735388</v>
      </c>
      <c r="B2343" t="s">
        <v>5184</v>
      </c>
      <c r="C2343">
        <v>717</v>
      </c>
      <c r="D2343" t="s">
        <v>20</v>
      </c>
      <c r="E2343" t="s">
        <v>13</v>
      </c>
      <c r="F2343">
        <v>25</v>
      </c>
      <c r="G2343">
        <v>7</v>
      </c>
      <c r="H2343" t="s">
        <v>5186</v>
      </c>
    </row>
    <row r="2344" spans="1:8" x14ac:dyDescent="0.25">
      <c r="A2344">
        <v>15788535</v>
      </c>
      <c r="B2344" t="s">
        <v>557</v>
      </c>
      <c r="C2344">
        <v>593</v>
      </c>
      <c r="D2344" t="s">
        <v>19</v>
      </c>
      <c r="E2344" t="s">
        <v>33</v>
      </c>
      <c r="F2344">
        <v>44</v>
      </c>
      <c r="G2344">
        <v>5</v>
      </c>
      <c r="H2344" t="s">
        <v>5187</v>
      </c>
    </row>
    <row r="2345" spans="1:8" x14ac:dyDescent="0.25">
      <c r="A2345">
        <v>15765902</v>
      </c>
      <c r="B2345" t="s">
        <v>2545</v>
      </c>
      <c r="C2345">
        <v>706</v>
      </c>
      <c r="D2345" t="s">
        <v>39</v>
      </c>
      <c r="E2345" t="s">
        <v>33</v>
      </c>
      <c r="F2345">
        <v>38</v>
      </c>
      <c r="G2345">
        <v>5</v>
      </c>
      <c r="H2345" t="s">
        <v>5189</v>
      </c>
    </row>
    <row r="2346" spans="1:8" x14ac:dyDescent="0.25">
      <c r="A2346">
        <v>15642345</v>
      </c>
      <c r="B2346" t="s">
        <v>3896</v>
      </c>
      <c r="C2346">
        <v>714</v>
      </c>
      <c r="D2346" t="s">
        <v>39</v>
      </c>
      <c r="E2346" t="s">
        <v>13</v>
      </c>
      <c r="F2346">
        <v>49</v>
      </c>
      <c r="G2346">
        <v>4</v>
      </c>
      <c r="H2346" t="s">
        <v>5191</v>
      </c>
    </row>
    <row r="2347" spans="1:8" x14ac:dyDescent="0.25">
      <c r="A2347">
        <v>15641250</v>
      </c>
      <c r="B2347" t="s">
        <v>335</v>
      </c>
      <c r="C2347">
        <v>794</v>
      </c>
      <c r="D2347" t="s">
        <v>19</v>
      </c>
      <c r="E2347" t="s">
        <v>33</v>
      </c>
      <c r="F2347">
        <v>38</v>
      </c>
      <c r="G2347">
        <v>9</v>
      </c>
      <c r="H2347" t="s">
        <v>5193</v>
      </c>
    </row>
    <row r="2348" spans="1:8" x14ac:dyDescent="0.25">
      <c r="A2348">
        <v>15706163</v>
      </c>
      <c r="B2348" t="s">
        <v>1169</v>
      </c>
      <c r="C2348">
        <v>518</v>
      </c>
      <c r="D2348" t="s">
        <v>39</v>
      </c>
      <c r="E2348" t="s">
        <v>33</v>
      </c>
      <c r="F2348">
        <v>46</v>
      </c>
      <c r="G2348">
        <v>4</v>
      </c>
      <c r="H2348" t="s">
        <v>5195</v>
      </c>
    </row>
    <row r="2349" spans="1:8" x14ac:dyDescent="0.25">
      <c r="A2349">
        <v>15746708</v>
      </c>
      <c r="B2349" t="s">
        <v>256</v>
      </c>
      <c r="C2349">
        <v>589</v>
      </c>
      <c r="D2349" t="s">
        <v>39</v>
      </c>
      <c r="E2349" t="s">
        <v>33</v>
      </c>
      <c r="F2349">
        <v>55</v>
      </c>
      <c r="G2349">
        <v>7</v>
      </c>
      <c r="H2349" t="s">
        <v>5197</v>
      </c>
    </row>
    <row r="2350" spans="1:8" x14ac:dyDescent="0.25">
      <c r="A2350">
        <v>15775203</v>
      </c>
      <c r="B2350" t="s">
        <v>374</v>
      </c>
      <c r="C2350">
        <v>824</v>
      </c>
      <c r="D2350" t="s">
        <v>15</v>
      </c>
      <c r="E2350" t="s">
        <v>33</v>
      </c>
      <c r="F2350">
        <v>45</v>
      </c>
      <c r="G2350">
        <v>3</v>
      </c>
      <c r="H2350" t="s">
        <v>5199</v>
      </c>
    </row>
    <row r="2351" spans="1:8" x14ac:dyDescent="0.25">
      <c r="A2351">
        <v>15787907</v>
      </c>
      <c r="B2351" t="s">
        <v>3971</v>
      </c>
      <c r="C2351">
        <v>719</v>
      </c>
      <c r="D2351" t="s">
        <v>39</v>
      </c>
      <c r="E2351" t="s">
        <v>13</v>
      </c>
      <c r="F2351">
        <v>42</v>
      </c>
      <c r="G2351">
        <v>5</v>
      </c>
      <c r="H2351" t="s">
        <v>5201</v>
      </c>
    </row>
    <row r="2352" spans="1:8" x14ac:dyDescent="0.25">
      <c r="A2352">
        <v>15646764</v>
      </c>
      <c r="B2352" t="s">
        <v>110</v>
      </c>
      <c r="C2352">
        <v>617</v>
      </c>
      <c r="D2352" t="s">
        <v>39</v>
      </c>
      <c r="E2352" t="s">
        <v>13</v>
      </c>
      <c r="F2352">
        <v>58</v>
      </c>
      <c r="G2352">
        <v>3</v>
      </c>
      <c r="H2352" t="s">
        <v>5203</v>
      </c>
    </row>
    <row r="2353" spans="1:8" x14ac:dyDescent="0.25">
      <c r="A2353">
        <v>15678284</v>
      </c>
      <c r="B2353" t="s">
        <v>1016</v>
      </c>
      <c r="C2353">
        <v>651</v>
      </c>
      <c r="D2353" t="s">
        <v>12</v>
      </c>
      <c r="E2353" t="s">
        <v>33</v>
      </c>
      <c r="F2353">
        <v>35</v>
      </c>
      <c r="G2353">
        <v>7</v>
      </c>
      <c r="H2353" t="s">
        <v>5205</v>
      </c>
    </row>
    <row r="2354" spans="1:8" x14ac:dyDescent="0.25">
      <c r="A2354">
        <v>15726791</v>
      </c>
      <c r="B2354" t="s">
        <v>5206</v>
      </c>
      <c r="C2354">
        <v>637</v>
      </c>
      <c r="D2354" t="s">
        <v>19</v>
      </c>
      <c r="E2354" t="s">
        <v>13</v>
      </c>
      <c r="F2354">
        <v>45</v>
      </c>
      <c r="G2354">
        <v>2</v>
      </c>
      <c r="H2354" t="s">
        <v>5208</v>
      </c>
    </row>
    <row r="2355" spans="1:8" x14ac:dyDescent="0.25">
      <c r="A2355">
        <v>15813144</v>
      </c>
      <c r="B2355" t="s">
        <v>123</v>
      </c>
      <c r="C2355">
        <v>554</v>
      </c>
      <c r="D2355" t="s">
        <v>15</v>
      </c>
      <c r="E2355" t="s">
        <v>13</v>
      </c>
      <c r="F2355">
        <v>26</v>
      </c>
      <c r="G2355">
        <v>7</v>
      </c>
      <c r="H2355" t="s">
        <v>5210</v>
      </c>
    </row>
    <row r="2356" spans="1:8" x14ac:dyDescent="0.25">
      <c r="A2356">
        <v>15669342</v>
      </c>
      <c r="B2356" t="s">
        <v>3013</v>
      </c>
      <c r="C2356">
        <v>731</v>
      </c>
      <c r="D2356" t="s">
        <v>39</v>
      </c>
      <c r="E2356" t="s">
        <v>33</v>
      </c>
      <c r="F2356">
        <v>35</v>
      </c>
      <c r="G2356">
        <v>2</v>
      </c>
      <c r="H2356" t="s">
        <v>5212</v>
      </c>
    </row>
    <row r="2357" spans="1:8" x14ac:dyDescent="0.25">
      <c r="A2357">
        <v>15710366</v>
      </c>
      <c r="B2357" t="s">
        <v>2499</v>
      </c>
      <c r="C2357">
        <v>569</v>
      </c>
      <c r="D2357" t="s">
        <v>19</v>
      </c>
      <c r="E2357" t="s">
        <v>13</v>
      </c>
      <c r="F2357">
        <v>42</v>
      </c>
      <c r="G2357">
        <v>1</v>
      </c>
      <c r="H2357" t="s">
        <v>5213</v>
      </c>
    </row>
    <row r="2358" spans="1:8" x14ac:dyDescent="0.25">
      <c r="A2358">
        <v>15614934</v>
      </c>
      <c r="B2358" t="s">
        <v>5214</v>
      </c>
      <c r="C2358">
        <v>625</v>
      </c>
      <c r="D2358" t="s">
        <v>39</v>
      </c>
      <c r="E2358" t="s">
        <v>13</v>
      </c>
      <c r="F2358">
        <v>37</v>
      </c>
      <c r="G2358">
        <v>4</v>
      </c>
      <c r="H2358" t="s">
        <v>5216</v>
      </c>
    </row>
    <row r="2359" spans="1:8" x14ac:dyDescent="0.25">
      <c r="A2359">
        <v>15588701</v>
      </c>
      <c r="B2359" t="s">
        <v>2963</v>
      </c>
      <c r="C2359">
        <v>592</v>
      </c>
      <c r="D2359" t="s">
        <v>12</v>
      </c>
      <c r="E2359" t="s">
        <v>13</v>
      </c>
      <c r="F2359">
        <v>38</v>
      </c>
      <c r="G2359">
        <v>4</v>
      </c>
      <c r="H2359" t="s">
        <v>5217</v>
      </c>
    </row>
    <row r="2360" spans="1:8" x14ac:dyDescent="0.25">
      <c r="A2360">
        <v>15665438</v>
      </c>
      <c r="B2360" t="s">
        <v>1100</v>
      </c>
      <c r="C2360">
        <v>669</v>
      </c>
      <c r="D2360" t="s">
        <v>15</v>
      </c>
      <c r="E2360" t="s">
        <v>33</v>
      </c>
      <c r="F2360">
        <v>43</v>
      </c>
      <c r="G2360">
        <v>1</v>
      </c>
      <c r="H2360" t="s">
        <v>5219</v>
      </c>
    </row>
    <row r="2361" spans="1:8" x14ac:dyDescent="0.25">
      <c r="A2361">
        <v>15644896</v>
      </c>
      <c r="B2361" t="s">
        <v>2614</v>
      </c>
      <c r="C2361">
        <v>663</v>
      </c>
      <c r="D2361" t="s">
        <v>39</v>
      </c>
      <c r="E2361" t="s">
        <v>33</v>
      </c>
      <c r="F2361">
        <v>32</v>
      </c>
      <c r="G2361">
        <v>3</v>
      </c>
      <c r="H2361" t="s">
        <v>5221</v>
      </c>
    </row>
    <row r="2362" spans="1:8" x14ac:dyDescent="0.25">
      <c r="A2362">
        <v>15670205</v>
      </c>
      <c r="B2362" t="s">
        <v>970</v>
      </c>
      <c r="C2362">
        <v>518</v>
      </c>
      <c r="D2362" t="s">
        <v>39</v>
      </c>
      <c r="E2362" t="s">
        <v>13</v>
      </c>
      <c r="F2362">
        <v>41</v>
      </c>
      <c r="G2362">
        <v>5</v>
      </c>
      <c r="H2362" t="s">
        <v>5223</v>
      </c>
    </row>
    <row r="2363" spans="1:8" x14ac:dyDescent="0.25">
      <c r="A2363">
        <v>15635776</v>
      </c>
      <c r="B2363" t="s">
        <v>150</v>
      </c>
      <c r="C2363">
        <v>686</v>
      </c>
      <c r="D2363" t="s">
        <v>39</v>
      </c>
      <c r="E2363" t="s">
        <v>13</v>
      </c>
      <c r="F2363">
        <v>43</v>
      </c>
      <c r="G2363">
        <v>5</v>
      </c>
      <c r="H2363" t="s">
        <v>5225</v>
      </c>
    </row>
    <row r="2364" spans="1:8" x14ac:dyDescent="0.25">
      <c r="A2364">
        <v>15791053</v>
      </c>
      <c r="B2364" t="s">
        <v>89</v>
      </c>
      <c r="C2364">
        <v>709</v>
      </c>
      <c r="D2364" t="s">
        <v>39</v>
      </c>
      <c r="E2364" t="s">
        <v>33</v>
      </c>
      <c r="F2364">
        <v>45</v>
      </c>
      <c r="G2364">
        <v>4</v>
      </c>
      <c r="H2364" t="s">
        <v>5227</v>
      </c>
    </row>
    <row r="2365" spans="1:8" x14ac:dyDescent="0.25">
      <c r="A2365">
        <v>15644005</v>
      </c>
      <c r="B2365" t="s">
        <v>5228</v>
      </c>
      <c r="C2365">
        <v>571</v>
      </c>
      <c r="D2365" t="s">
        <v>12</v>
      </c>
      <c r="E2365" t="s">
        <v>13</v>
      </c>
      <c r="F2365">
        <v>33</v>
      </c>
      <c r="G2365">
        <v>9</v>
      </c>
      <c r="H2365" t="s">
        <v>5229</v>
      </c>
    </row>
    <row r="2366" spans="1:8" x14ac:dyDescent="0.25">
      <c r="A2366">
        <v>15796343</v>
      </c>
      <c r="B2366" t="s">
        <v>5230</v>
      </c>
      <c r="C2366">
        <v>707</v>
      </c>
      <c r="D2366" t="s">
        <v>20</v>
      </c>
      <c r="E2366" t="s">
        <v>13</v>
      </c>
      <c r="F2366">
        <v>31</v>
      </c>
      <c r="G2366">
        <v>2</v>
      </c>
      <c r="H2366" t="s">
        <v>5232</v>
      </c>
    </row>
    <row r="2367" spans="1:8" x14ac:dyDescent="0.25">
      <c r="A2367">
        <v>15751057</v>
      </c>
      <c r="B2367" t="s">
        <v>1560</v>
      </c>
      <c r="C2367">
        <v>701</v>
      </c>
      <c r="D2367" t="s">
        <v>39</v>
      </c>
      <c r="E2367" t="s">
        <v>33</v>
      </c>
      <c r="F2367">
        <v>32</v>
      </c>
      <c r="G2367">
        <v>5</v>
      </c>
      <c r="H2367" t="s">
        <v>5234</v>
      </c>
    </row>
    <row r="2368" spans="1:8" x14ac:dyDescent="0.25">
      <c r="A2368">
        <v>15623430</v>
      </c>
      <c r="B2368" t="s">
        <v>18</v>
      </c>
      <c r="C2368">
        <v>672</v>
      </c>
      <c r="D2368" t="s">
        <v>20</v>
      </c>
      <c r="E2368" t="s">
        <v>33</v>
      </c>
      <c r="F2368">
        <v>34</v>
      </c>
      <c r="G2368">
        <v>9</v>
      </c>
      <c r="H2368" t="s">
        <v>5235</v>
      </c>
    </row>
    <row r="2369" spans="1:8" x14ac:dyDescent="0.25">
      <c r="A2369">
        <v>15682600</v>
      </c>
      <c r="B2369" t="s">
        <v>1264</v>
      </c>
      <c r="C2369">
        <v>620</v>
      </c>
      <c r="D2369" t="s">
        <v>39</v>
      </c>
      <c r="E2369" t="s">
        <v>33</v>
      </c>
      <c r="F2369">
        <v>39</v>
      </c>
      <c r="G2369">
        <v>9</v>
      </c>
      <c r="H2369" t="s">
        <v>5237</v>
      </c>
    </row>
    <row r="2370" spans="1:8" x14ac:dyDescent="0.25">
      <c r="A2370">
        <v>15769312</v>
      </c>
      <c r="B2370" t="s">
        <v>1270</v>
      </c>
      <c r="C2370">
        <v>557</v>
      </c>
      <c r="D2370" t="s">
        <v>19</v>
      </c>
      <c r="E2370" t="s">
        <v>33</v>
      </c>
      <c r="F2370">
        <v>48</v>
      </c>
      <c r="G2370">
        <v>10</v>
      </c>
      <c r="H2370" t="s">
        <v>5238</v>
      </c>
    </row>
    <row r="2371" spans="1:8" x14ac:dyDescent="0.25">
      <c r="A2371">
        <v>15708212</v>
      </c>
      <c r="B2371" t="s">
        <v>1427</v>
      </c>
      <c r="C2371">
        <v>648</v>
      </c>
      <c r="D2371" t="s">
        <v>19</v>
      </c>
      <c r="E2371" t="s">
        <v>13</v>
      </c>
      <c r="F2371">
        <v>54</v>
      </c>
      <c r="G2371">
        <v>7</v>
      </c>
      <c r="H2371" t="s">
        <v>5240</v>
      </c>
    </row>
    <row r="2372" spans="1:8" x14ac:dyDescent="0.25">
      <c r="A2372">
        <v>15650258</v>
      </c>
      <c r="B2372" t="s">
        <v>2335</v>
      </c>
      <c r="C2372">
        <v>479</v>
      </c>
      <c r="D2372" t="s">
        <v>12</v>
      </c>
      <c r="E2372" t="s">
        <v>13</v>
      </c>
      <c r="F2372">
        <v>35</v>
      </c>
      <c r="G2372">
        <v>2</v>
      </c>
      <c r="H2372" t="s">
        <v>5242</v>
      </c>
    </row>
    <row r="2373" spans="1:8" x14ac:dyDescent="0.25">
      <c r="A2373">
        <v>15604345</v>
      </c>
      <c r="B2373" t="s">
        <v>5243</v>
      </c>
      <c r="C2373">
        <v>730</v>
      </c>
      <c r="D2373" t="s">
        <v>20</v>
      </c>
      <c r="E2373" t="s">
        <v>13</v>
      </c>
      <c r="F2373">
        <v>22</v>
      </c>
      <c r="G2373">
        <v>9</v>
      </c>
      <c r="H2373" t="s">
        <v>5245</v>
      </c>
    </row>
    <row r="2374" spans="1:8" x14ac:dyDescent="0.25">
      <c r="A2374">
        <v>15578297</v>
      </c>
      <c r="B2374" t="s">
        <v>5246</v>
      </c>
      <c r="C2374">
        <v>737</v>
      </c>
      <c r="D2374" t="s">
        <v>39</v>
      </c>
      <c r="E2374" t="s">
        <v>13</v>
      </c>
      <c r="F2374">
        <v>43</v>
      </c>
      <c r="G2374">
        <v>1</v>
      </c>
      <c r="H2374" t="s">
        <v>5248</v>
      </c>
    </row>
    <row r="2375" spans="1:8" x14ac:dyDescent="0.25">
      <c r="A2375">
        <v>15671789</v>
      </c>
      <c r="B2375" t="s">
        <v>2567</v>
      </c>
      <c r="C2375">
        <v>616</v>
      </c>
      <c r="D2375" t="s">
        <v>20</v>
      </c>
      <c r="E2375" t="s">
        <v>33</v>
      </c>
      <c r="F2375">
        <v>31</v>
      </c>
      <c r="G2375">
        <v>3</v>
      </c>
      <c r="H2375" t="s">
        <v>5250</v>
      </c>
    </row>
    <row r="2376" spans="1:8" x14ac:dyDescent="0.25">
      <c r="A2376">
        <v>15726186</v>
      </c>
      <c r="B2376" t="s">
        <v>1110</v>
      </c>
      <c r="C2376">
        <v>639</v>
      </c>
      <c r="D2376" t="s">
        <v>19</v>
      </c>
      <c r="E2376" t="s">
        <v>33</v>
      </c>
      <c r="F2376">
        <v>29</v>
      </c>
      <c r="G2376">
        <v>4</v>
      </c>
      <c r="H2376" t="s">
        <v>5252</v>
      </c>
    </row>
    <row r="2377" spans="1:8" x14ac:dyDescent="0.25">
      <c r="A2377">
        <v>15764618</v>
      </c>
      <c r="B2377" t="s">
        <v>5253</v>
      </c>
      <c r="C2377">
        <v>815</v>
      </c>
      <c r="D2377" t="s">
        <v>19</v>
      </c>
      <c r="E2377" t="s">
        <v>13</v>
      </c>
      <c r="F2377">
        <v>39</v>
      </c>
      <c r="G2377">
        <v>6</v>
      </c>
      <c r="H2377" t="s">
        <v>5254</v>
      </c>
    </row>
    <row r="2378" spans="1:8" x14ac:dyDescent="0.25">
      <c r="A2378">
        <v>15730738</v>
      </c>
      <c r="B2378" t="s">
        <v>1043</v>
      </c>
      <c r="C2378">
        <v>786</v>
      </c>
      <c r="D2378" t="s">
        <v>19</v>
      </c>
      <c r="E2378" t="s">
        <v>33</v>
      </c>
      <c r="F2378">
        <v>31</v>
      </c>
      <c r="G2378">
        <v>9</v>
      </c>
      <c r="H2378" t="s">
        <v>5255</v>
      </c>
    </row>
    <row r="2379" spans="1:8" x14ac:dyDescent="0.25">
      <c r="A2379">
        <v>15637650</v>
      </c>
      <c r="B2379" t="s">
        <v>2775</v>
      </c>
      <c r="C2379">
        <v>549</v>
      </c>
      <c r="D2379" t="s">
        <v>15</v>
      </c>
      <c r="E2379" t="s">
        <v>33</v>
      </c>
      <c r="F2379">
        <v>50</v>
      </c>
      <c r="G2379">
        <v>9</v>
      </c>
      <c r="H2379" t="s">
        <v>5257</v>
      </c>
    </row>
    <row r="2380" spans="1:8" x14ac:dyDescent="0.25">
      <c r="A2380">
        <v>15606267</v>
      </c>
      <c r="B2380" t="s">
        <v>3787</v>
      </c>
      <c r="C2380">
        <v>622</v>
      </c>
      <c r="D2380" t="s">
        <v>15</v>
      </c>
      <c r="E2380" t="s">
        <v>13</v>
      </c>
      <c r="F2380">
        <v>38</v>
      </c>
      <c r="G2380">
        <v>4</v>
      </c>
      <c r="H2380" t="s">
        <v>5259</v>
      </c>
    </row>
    <row r="2381" spans="1:8" x14ac:dyDescent="0.25">
      <c r="A2381">
        <v>15625904</v>
      </c>
      <c r="B2381" t="s">
        <v>3971</v>
      </c>
      <c r="C2381">
        <v>624</v>
      </c>
      <c r="D2381" t="s">
        <v>20</v>
      </c>
      <c r="E2381" t="s">
        <v>33</v>
      </c>
      <c r="F2381">
        <v>26</v>
      </c>
      <c r="G2381">
        <v>9</v>
      </c>
      <c r="H2381" t="s">
        <v>5261</v>
      </c>
    </row>
    <row r="2382" spans="1:8" x14ac:dyDescent="0.25">
      <c r="A2382">
        <v>15654463</v>
      </c>
      <c r="B2382" t="s">
        <v>2163</v>
      </c>
      <c r="C2382">
        <v>841</v>
      </c>
      <c r="D2382" t="s">
        <v>12</v>
      </c>
      <c r="E2382" t="s">
        <v>33</v>
      </c>
      <c r="F2382">
        <v>34</v>
      </c>
      <c r="G2382">
        <v>4</v>
      </c>
      <c r="H2382" t="s">
        <v>5262</v>
      </c>
    </row>
    <row r="2383" spans="1:8" x14ac:dyDescent="0.25">
      <c r="A2383">
        <v>15774151</v>
      </c>
      <c r="B2383" t="s">
        <v>2547</v>
      </c>
      <c r="C2383">
        <v>614</v>
      </c>
      <c r="D2383" t="s">
        <v>19</v>
      </c>
      <c r="E2383" t="s">
        <v>13</v>
      </c>
      <c r="F2383">
        <v>41</v>
      </c>
      <c r="G2383">
        <v>7</v>
      </c>
      <c r="H2383" t="s">
        <v>5264</v>
      </c>
    </row>
    <row r="2384" spans="1:8" x14ac:dyDescent="0.25">
      <c r="A2384">
        <v>15693259</v>
      </c>
      <c r="B2384" t="s">
        <v>216</v>
      </c>
      <c r="C2384">
        <v>676</v>
      </c>
      <c r="D2384" t="s">
        <v>20</v>
      </c>
      <c r="E2384" t="s">
        <v>33</v>
      </c>
      <c r="F2384">
        <v>30</v>
      </c>
      <c r="G2384">
        <v>1</v>
      </c>
      <c r="H2384" t="s">
        <v>5266</v>
      </c>
    </row>
    <row r="2385" spans="1:8" x14ac:dyDescent="0.25">
      <c r="A2385">
        <v>15642468</v>
      </c>
      <c r="B2385" t="s">
        <v>178</v>
      </c>
      <c r="C2385">
        <v>697</v>
      </c>
      <c r="D2385" t="s">
        <v>12</v>
      </c>
      <c r="E2385" t="s">
        <v>33</v>
      </c>
      <c r="F2385">
        <v>42</v>
      </c>
      <c r="G2385">
        <v>9</v>
      </c>
      <c r="H2385" t="s">
        <v>5268</v>
      </c>
    </row>
    <row r="2386" spans="1:8" x14ac:dyDescent="0.25">
      <c r="A2386">
        <v>15758531</v>
      </c>
      <c r="B2386" t="s">
        <v>3896</v>
      </c>
      <c r="C2386">
        <v>732</v>
      </c>
      <c r="D2386" t="s">
        <v>20</v>
      </c>
      <c r="E2386" t="s">
        <v>13</v>
      </c>
      <c r="F2386">
        <v>40</v>
      </c>
      <c r="G2386">
        <v>10</v>
      </c>
      <c r="H2386" t="s">
        <v>5269</v>
      </c>
    </row>
    <row r="2387" spans="1:8" x14ac:dyDescent="0.25">
      <c r="A2387">
        <v>15728352</v>
      </c>
      <c r="B2387" t="s">
        <v>5270</v>
      </c>
      <c r="C2387">
        <v>623</v>
      </c>
      <c r="D2387" t="s">
        <v>12</v>
      </c>
      <c r="E2387" t="s">
        <v>33</v>
      </c>
      <c r="F2387">
        <v>27</v>
      </c>
      <c r="G2387">
        <v>4</v>
      </c>
      <c r="H2387" t="s">
        <v>5272</v>
      </c>
    </row>
    <row r="2388" spans="1:8" x14ac:dyDescent="0.25">
      <c r="A2388">
        <v>15637240</v>
      </c>
      <c r="B2388" t="s">
        <v>431</v>
      </c>
      <c r="C2388">
        <v>541</v>
      </c>
      <c r="D2388" t="s">
        <v>15</v>
      </c>
      <c r="E2388" t="s">
        <v>33</v>
      </c>
      <c r="F2388">
        <v>46</v>
      </c>
      <c r="G2388">
        <v>4</v>
      </c>
      <c r="H2388" t="s">
        <v>5274</v>
      </c>
    </row>
    <row r="2389" spans="1:8" x14ac:dyDescent="0.25">
      <c r="A2389">
        <v>15595588</v>
      </c>
      <c r="B2389" t="s">
        <v>5275</v>
      </c>
      <c r="C2389">
        <v>773</v>
      </c>
      <c r="D2389" t="s">
        <v>19</v>
      </c>
      <c r="E2389" t="s">
        <v>13</v>
      </c>
      <c r="F2389">
        <v>39</v>
      </c>
      <c r="G2389">
        <v>4</v>
      </c>
      <c r="H2389" t="s">
        <v>5276</v>
      </c>
    </row>
    <row r="2390" spans="1:8" x14ac:dyDescent="0.25">
      <c r="A2390">
        <v>15778395</v>
      </c>
      <c r="B2390" t="s">
        <v>583</v>
      </c>
      <c r="C2390">
        <v>762</v>
      </c>
      <c r="D2390" t="s">
        <v>39</v>
      </c>
      <c r="E2390" t="s">
        <v>33</v>
      </c>
      <c r="F2390">
        <v>34</v>
      </c>
      <c r="G2390">
        <v>4</v>
      </c>
      <c r="H2390" t="s">
        <v>5278</v>
      </c>
    </row>
    <row r="2391" spans="1:8" x14ac:dyDescent="0.25">
      <c r="A2391">
        <v>15711825</v>
      </c>
      <c r="B2391" t="s">
        <v>822</v>
      </c>
      <c r="C2391">
        <v>655</v>
      </c>
      <c r="D2391" t="s">
        <v>19</v>
      </c>
      <c r="E2391" t="s">
        <v>13</v>
      </c>
      <c r="F2391">
        <v>35</v>
      </c>
      <c r="G2391">
        <v>1</v>
      </c>
      <c r="H2391" t="s">
        <v>5280</v>
      </c>
    </row>
    <row r="2392" spans="1:8" x14ac:dyDescent="0.25">
      <c r="A2392">
        <v>15599251</v>
      </c>
      <c r="B2392" t="s">
        <v>1071</v>
      </c>
      <c r="C2392">
        <v>602</v>
      </c>
      <c r="D2392" t="s">
        <v>39</v>
      </c>
      <c r="E2392" t="s">
        <v>33</v>
      </c>
      <c r="F2392">
        <v>32</v>
      </c>
      <c r="G2392">
        <v>7</v>
      </c>
      <c r="H2392" t="s">
        <v>5282</v>
      </c>
    </row>
    <row r="2393" spans="1:8" x14ac:dyDescent="0.25">
      <c r="A2393">
        <v>15570004</v>
      </c>
      <c r="B2393" t="s">
        <v>2986</v>
      </c>
      <c r="C2393">
        <v>850</v>
      </c>
      <c r="D2393" t="s">
        <v>15</v>
      </c>
      <c r="E2393" t="s">
        <v>33</v>
      </c>
      <c r="F2393">
        <v>31</v>
      </c>
      <c r="G2393">
        <v>3</v>
      </c>
      <c r="H2393" t="s">
        <v>5283</v>
      </c>
    </row>
    <row r="2394" spans="1:8" x14ac:dyDescent="0.25">
      <c r="A2394">
        <v>15656912</v>
      </c>
      <c r="B2394" t="s">
        <v>3230</v>
      </c>
      <c r="C2394">
        <v>649</v>
      </c>
      <c r="D2394" t="s">
        <v>19</v>
      </c>
      <c r="E2394" t="s">
        <v>33</v>
      </c>
      <c r="F2394">
        <v>51</v>
      </c>
      <c r="G2394">
        <v>4</v>
      </c>
      <c r="H2394" t="s">
        <v>5284</v>
      </c>
    </row>
    <row r="2395" spans="1:8" x14ac:dyDescent="0.25">
      <c r="A2395">
        <v>15657342</v>
      </c>
      <c r="B2395" t="s">
        <v>5285</v>
      </c>
      <c r="C2395">
        <v>850</v>
      </c>
      <c r="D2395" t="s">
        <v>39</v>
      </c>
      <c r="E2395" t="s">
        <v>33</v>
      </c>
      <c r="F2395">
        <v>28</v>
      </c>
      <c r="G2395">
        <v>4</v>
      </c>
      <c r="H2395" t="s">
        <v>5287</v>
      </c>
    </row>
    <row r="2396" spans="1:8" x14ac:dyDescent="0.25">
      <c r="A2396">
        <v>15716284</v>
      </c>
      <c r="B2396" t="s">
        <v>4648</v>
      </c>
      <c r="C2396">
        <v>543</v>
      </c>
      <c r="D2396" t="s">
        <v>20</v>
      </c>
      <c r="E2396" t="s">
        <v>33</v>
      </c>
      <c r="F2396">
        <v>43</v>
      </c>
      <c r="G2396">
        <v>9</v>
      </c>
      <c r="H2396" t="s">
        <v>5288</v>
      </c>
    </row>
    <row r="2397" spans="1:8" x14ac:dyDescent="0.25">
      <c r="A2397">
        <v>15672374</v>
      </c>
      <c r="B2397" t="s">
        <v>1016</v>
      </c>
      <c r="C2397">
        <v>672</v>
      </c>
      <c r="D2397" t="s">
        <v>12</v>
      </c>
      <c r="E2397" t="s">
        <v>33</v>
      </c>
      <c r="F2397">
        <v>52</v>
      </c>
      <c r="G2397">
        <v>8</v>
      </c>
      <c r="H2397" t="s">
        <v>5290</v>
      </c>
    </row>
    <row r="2398" spans="1:8" x14ac:dyDescent="0.25">
      <c r="A2398">
        <v>15732476</v>
      </c>
      <c r="B2398" t="s">
        <v>5291</v>
      </c>
      <c r="C2398">
        <v>600</v>
      </c>
      <c r="D2398" t="s">
        <v>12</v>
      </c>
      <c r="E2398" t="s">
        <v>13</v>
      </c>
      <c r="F2398">
        <v>27</v>
      </c>
      <c r="G2398">
        <v>3</v>
      </c>
      <c r="H2398" t="s">
        <v>5292</v>
      </c>
    </row>
    <row r="2399" spans="1:8" x14ac:dyDescent="0.25">
      <c r="A2399">
        <v>15747724</v>
      </c>
      <c r="B2399" t="s">
        <v>944</v>
      </c>
      <c r="C2399">
        <v>671</v>
      </c>
      <c r="D2399" t="s">
        <v>19</v>
      </c>
      <c r="E2399" t="s">
        <v>13</v>
      </c>
      <c r="F2399">
        <v>34</v>
      </c>
      <c r="G2399">
        <v>10</v>
      </c>
      <c r="H2399" t="s">
        <v>5293</v>
      </c>
    </row>
    <row r="2400" spans="1:8" x14ac:dyDescent="0.25">
      <c r="A2400">
        <v>15633877</v>
      </c>
      <c r="B2400" t="s">
        <v>658</v>
      </c>
      <c r="C2400">
        <v>706</v>
      </c>
      <c r="D2400" t="s">
        <v>19</v>
      </c>
      <c r="E2400" t="s">
        <v>13</v>
      </c>
      <c r="F2400">
        <v>42</v>
      </c>
      <c r="G2400">
        <v>8</v>
      </c>
      <c r="H2400" t="s">
        <v>5295</v>
      </c>
    </row>
    <row r="2401" spans="1:8" x14ac:dyDescent="0.25">
      <c r="A2401">
        <v>15672516</v>
      </c>
      <c r="B2401" t="s">
        <v>2276</v>
      </c>
      <c r="C2401">
        <v>541</v>
      </c>
      <c r="D2401" t="s">
        <v>39</v>
      </c>
      <c r="E2401" t="s">
        <v>33</v>
      </c>
      <c r="F2401">
        <v>51</v>
      </c>
      <c r="G2401">
        <v>7</v>
      </c>
      <c r="H2401" t="s">
        <v>5297</v>
      </c>
    </row>
    <row r="2402" spans="1:8" x14ac:dyDescent="0.25">
      <c r="A2402">
        <v>15607827</v>
      </c>
      <c r="B2402" t="s">
        <v>3349</v>
      </c>
      <c r="C2402">
        <v>711</v>
      </c>
      <c r="D2402" t="s">
        <v>39</v>
      </c>
      <c r="E2402" t="s">
        <v>33</v>
      </c>
      <c r="F2402">
        <v>34</v>
      </c>
      <c r="G2402">
        <v>4</v>
      </c>
      <c r="H2402" t="s">
        <v>5299</v>
      </c>
    </row>
    <row r="2403" spans="1:8" x14ac:dyDescent="0.25">
      <c r="A2403">
        <v>15751336</v>
      </c>
      <c r="B2403" t="s">
        <v>666</v>
      </c>
      <c r="C2403">
        <v>630</v>
      </c>
      <c r="D2403" t="s">
        <v>19</v>
      </c>
      <c r="E2403" t="s">
        <v>33</v>
      </c>
      <c r="F2403">
        <v>30</v>
      </c>
      <c r="G2403">
        <v>3</v>
      </c>
      <c r="H2403" t="s">
        <v>5300</v>
      </c>
    </row>
    <row r="2404" spans="1:8" x14ac:dyDescent="0.25">
      <c r="A2404">
        <v>15646539</v>
      </c>
      <c r="B2404" t="s">
        <v>652</v>
      </c>
      <c r="C2404">
        <v>531</v>
      </c>
      <c r="D2404" t="s">
        <v>20</v>
      </c>
      <c r="E2404" t="s">
        <v>33</v>
      </c>
      <c r="F2404">
        <v>31</v>
      </c>
      <c r="G2404">
        <v>3</v>
      </c>
      <c r="H2404" t="s">
        <v>5302</v>
      </c>
    </row>
    <row r="2405" spans="1:8" x14ac:dyDescent="0.25">
      <c r="A2405">
        <v>15756901</v>
      </c>
      <c r="B2405" t="s">
        <v>1416</v>
      </c>
      <c r="C2405">
        <v>641</v>
      </c>
      <c r="D2405" t="s">
        <v>15</v>
      </c>
      <c r="E2405" t="s">
        <v>13</v>
      </c>
      <c r="F2405">
        <v>26</v>
      </c>
      <c r="G2405">
        <v>4</v>
      </c>
      <c r="H2405" t="s">
        <v>5304</v>
      </c>
    </row>
    <row r="2406" spans="1:8" x14ac:dyDescent="0.25">
      <c r="A2406">
        <v>15809286</v>
      </c>
      <c r="B2406" t="s">
        <v>1488</v>
      </c>
      <c r="C2406">
        <v>631</v>
      </c>
      <c r="D2406" t="s">
        <v>39</v>
      </c>
      <c r="E2406" t="s">
        <v>33</v>
      </c>
      <c r="F2406">
        <v>37</v>
      </c>
      <c r="G2406">
        <v>8</v>
      </c>
      <c r="H2406" t="s">
        <v>5306</v>
      </c>
    </row>
    <row r="2407" spans="1:8" x14ac:dyDescent="0.25">
      <c r="A2407">
        <v>15759021</v>
      </c>
      <c r="B2407" t="s">
        <v>53</v>
      </c>
      <c r="C2407">
        <v>685</v>
      </c>
      <c r="D2407" t="s">
        <v>20</v>
      </c>
      <c r="E2407" t="s">
        <v>33</v>
      </c>
      <c r="F2407">
        <v>35</v>
      </c>
      <c r="G2407">
        <v>9</v>
      </c>
      <c r="H2407" t="s">
        <v>5307</v>
      </c>
    </row>
    <row r="2408" spans="1:8" x14ac:dyDescent="0.25">
      <c r="A2408">
        <v>15725039</v>
      </c>
      <c r="B2408" t="s">
        <v>583</v>
      </c>
      <c r="C2408">
        <v>702</v>
      </c>
      <c r="D2408" t="s">
        <v>19</v>
      </c>
      <c r="E2408" t="s">
        <v>33</v>
      </c>
      <c r="F2408">
        <v>32</v>
      </c>
      <c r="G2408">
        <v>8</v>
      </c>
      <c r="H2408" t="s">
        <v>5309</v>
      </c>
    </row>
    <row r="2409" spans="1:8" x14ac:dyDescent="0.25">
      <c r="A2409">
        <v>15579130</v>
      </c>
      <c r="B2409" t="s">
        <v>2897</v>
      </c>
      <c r="C2409">
        <v>708</v>
      </c>
      <c r="D2409" t="s">
        <v>39</v>
      </c>
      <c r="E2409" t="s">
        <v>13</v>
      </c>
      <c r="F2409">
        <v>43</v>
      </c>
      <c r="G2409">
        <v>0</v>
      </c>
      <c r="H2409" t="s">
        <v>5311</v>
      </c>
    </row>
    <row r="2410" spans="1:8" x14ac:dyDescent="0.25">
      <c r="A2410">
        <v>15754112</v>
      </c>
      <c r="B2410" t="s">
        <v>5312</v>
      </c>
      <c r="C2410">
        <v>653</v>
      </c>
      <c r="D2410" t="s">
        <v>19</v>
      </c>
      <c r="E2410" t="s">
        <v>33</v>
      </c>
      <c r="F2410">
        <v>55</v>
      </c>
      <c r="G2410">
        <v>7</v>
      </c>
      <c r="H2410" t="s">
        <v>5313</v>
      </c>
    </row>
    <row r="2411" spans="1:8" x14ac:dyDescent="0.25">
      <c r="A2411">
        <v>15735522</v>
      </c>
      <c r="B2411" t="s">
        <v>5314</v>
      </c>
      <c r="C2411">
        <v>654</v>
      </c>
      <c r="D2411" t="s">
        <v>39</v>
      </c>
      <c r="E2411" t="s">
        <v>33</v>
      </c>
      <c r="F2411">
        <v>37</v>
      </c>
      <c r="G2411">
        <v>2</v>
      </c>
      <c r="H2411" t="s">
        <v>5316</v>
      </c>
    </row>
    <row r="2412" spans="1:8" x14ac:dyDescent="0.25">
      <c r="A2412">
        <v>15613326</v>
      </c>
      <c r="B2412" t="s">
        <v>5317</v>
      </c>
      <c r="C2412">
        <v>596</v>
      </c>
      <c r="D2412" t="s">
        <v>15</v>
      </c>
      <c r="E2412" t="s">
        <v>13</v>
      </c>
      <c r="F2412">
        <v>33</v>
      </c>
      <c r="G2412">
        <v>1</v>
      </c>
      <c r="H2412" t="s">
        <v>5319</v>
      </c>
    </row>
    <row r="2413" spans="1:8" x14ac:dyDescent="0.25">
      <c r="A2413">
        <v>15739502</v>
      </c>
      <c r="B2413" t="s">
        <v>4177</v>
      </c>
      <c r="C2413">
        <v>549</v>
      </c>
      <c r="D2413" t="s">
        <v>39</v>
      </c>
      <c r="E2413" t="s">
        <v>13</v>
      </c>
      <c r="F2413">
        <v>31</v>
      </c>
      <c r="G2413">
        <v>9</v>
      </c>
      <c r="H2413" t="s">
        <v>5321</v>
      </c>
    </row>
    <row r="2414" spans="1:8" x14ac:dyDescent="0.25">
      <c r="A2414">
        <v>15670914</v>
      </c>
      <c r="B2414" t="s">
        <v>5322</v>
      </c>
      <c r="C2414">
        <v>754</v>
      </c>
      <c r="D2414" t="s">
        <v>15</v>
      </c>
      <c r="E2414" t="s">
        <v>33</v>
      </c>
      <c r="F2414">
        <v>38</v>
      </c>
      <c r="G2414">
        <v>2</v>
      </c>
      <c r="H2414" t="s">
        <v>5323</v>
      </c>
    </row>
    <row r="2415" spans="1:8" x14ac:dyDescent="0.25">
      <c r="A2415">
        <v>15604073</v>
      </c>
      <c r="B2415" t="s">
        <v>5324</v>
      </c>
      <c r="C2415">
        <v>815</v>
      </c>
      <c r="D2415" t="s">
        <v>39</v>
      </c>
      <c r="E2415" t="s">
        <v>13</v>
      </c>
      <c r="F2415">
        <v>25</v>
      </c>
      <c r="G2415">
        <v>8</v>
      </c>
      <c r="H2415" t="s">
        <v>5326</v>
      </c>
    </row>
    <row r="2416" spans="1:8" x14ac:dyDescent="0.25">
      <c r="A2416">
        <v>15806027</v>
      </c>
      <c r="B2416" t="s">
        <v>2199</v>
      </c>
      <c r="C2416">
        <v>556</v>
      </c>
      <c r="D2416" t="s">
        <v>12</v>
      </c>
      <c r="E2416" t="s">
        <v>13</v>
      </c>
      <c r="F2416">
        <v>52</v>
      </c>
      <c r="G2416">
        <v>9</v>
      </c>
      <c r="H2416" t="s">
        <v>5327</v>
      </c>
    </row>
    <row r="2417" spans="1:8" x14ac:dyDescent="0.25">
      <c r="A2417">
        <v>15574886</v>
      </c>
      <c r="B2417" t="s">
        <v>2351</v>
      </c>
      <c r="C2417">
        <v>706</v>
      </c>
      <c r="D2417" t="s">
        <v>20</v>
      </c>
      <c r="E2417" t="s">
        <v>33</v>
      </c>
      <c r="F2417">
        <v>32</v>
      </c>
      <c r="G2417">
        <v>6</v>
      </c>
      <c r="H2417" t="s">
        <v>5329</v>
      </c>
    </row>
    <row r="2418" spans="1:8" x14ac:dyDescent="0.25">
      <c r="A2418">
        <v>15707120</v>
      </c>
      <c r="B2418" t="s">
        <v>357</v>
      </c>
      <c r="C2418">
        <v>850</v>
      </c>
      <c r="D2418" t="s">
        <v>15</v>
      </c>
      <c r="E2418" t="s">
        <v>33</v>
      </c>
      <c r="F2418">
        <v>46</v>
      </c>
      <c r="G2418">
        <v>9</v>
      </c>
      <c r="H2418" t="s">
        <v>5331</v>
      </c>
    </row>
    <row r="2419" spans="1:8" x14ac:dyDescent="0.25">
      <c r="A2419">
        <v>15800845</v>
      </c>
      <c r="B2419" t="s">
        <v>2152</v>
      </c>
      <c r="C2419">
        <v>732</v>
      </c>
      <c r="D2419" t="s">
        <v>19</v>
      </c>
      <c r="E2419" t="s">
        <v>13</v>
      </c>
      <c r="F2419">
        <v>33</v>
      </c>
      <c r="G2419">
        <v>8</v>
      </c>
      <c r="H2419" t="s">
        <v>5333</v>
      </c>
    </row>
    <row r="2420" spans="1:8" x14ac:dyDescent="0.25">
      <c r="A2420">
        <v>15603914</v>
      </c>
      <c r="B2420" t="s">
        <v>5334</v>
      </c>
      <c r="C2420">
        <v>614</v>
      </c>
      <c r="D2420" t="s">
        <v>12</v>
      </c>
      <c r="E2420" t="s">
        <v>33</v>
      </c>
      <c r="F2420">
        <v>40</v>
      </c>
      <c r="G2420">
        <v>6</v>
      </c>
      <c r="H2420" t="s">
        <v>5335</v>
      </c>
    </row>
    <row r="2421" spans="1:8" x14ac:dyDescent="0.25">
      <c r="A2421">
        <v>15722765</v>
      </c>
      <c r="B2421" t="s">
        <v>2410</v>
      </c>
      <c r="C2421">
        <v>580</v>
      </c>
      <c r="D2421" t="s">
        <v>19</v>
      </c>
      <c r="E2421" t="s">
        <v>13</v>
      </c>
      <c r="F2421">
        <v>57</v>
      </c>
      <c r="G2421">
        <v>0</v>
      </c>
      <c r="H2421" t="s">
        <v>5337</v>
      </c>
    </row>
    <row r="2422" spans="1:8" x14ac:dyDescent="0.25">
      <c r="A2422">
        <v>15783305</v>
      </c>
      <c r="B2422" t="s">
        <v>1030</v>
      </c>
      <c r="C2422">
        <v>593</v>
      </c>
      <c r="D2422" t="s">
        <v>12</v>
      </c>
      <c r="E2422" t="s">
        <v>13</v>
      </c>
      <c r="F2422">
        <v>46</v>
      </c>
      <c r="G2422">
        <v>7</v>
      </c>
      <c r="H2422" t="s">
        <v>5339</v>
      </c>
    </row>
    <row r="2423" spans="1:8" x14ac:dyDescent="0.25">
      <c r="A2423">
        <v>15574842</v>
      </c>
      <c r="B2423" t="s">
        <v>110</v>
      </c>
      <c r="C2423">
        <v>653</v>
      </c>
      <c r="D2423" t="s">
        <v>39</v>
      </c>
      <c r="E2423" t="s">
        <v>13</v>
      </c>
      <c r="F2423">
        <v>25</v>
      </c>
      <c r="G2423">
        <v>2</v>
      </c>
      <c r="H2423" t="s">
        <v>5341</v>
      </c>
    </row>
    <row r="2424" spans="1:8" x14ac:dyDescent="0.25">
      <c r="A2424">
        <v>15607837</v>
      </c>
      <c r="B2424" t="s">
        <v>5342</v>
      </c>
      <c r="C2424">
        <v>746</v>
      </c>
      <c r="D2424" t="s">
        <v>20</v>
      </c>
      <c r="E2424" t="s">
        <v>13</v>
      </c>
      <c r="F2424">
        <v>29</v>
      </c>
      <c r="G2424">
        <v>4</v>
      </c>
      <c r="H2424" t="s">
        <v>5344</v>
      </c>
    </row>
    <row r="2425" spans="1:8" x14ac:dyDescent="0.25">
      <c r="A2425">
        <v>15714877</v>
      </c>
      <c r="B2425" t="s">
        <v>5345</v>
      </c>
      <c r="C2425">
        <v>662</v>
      </c>
      <c r="D2425" t="s">
        <v>12</v>
      </c>
      <c r="E2425" t="s">
        <v>13</v>
      </c>
      <c r="F2425">
        <v>29</v>
      </c>
      <c r="G2425">
        <v>10</v>
      </c>
      <c r="H2425" t="s">
        <v>5346</v>
      </c>
    </row>
    <row r="2426" spans="1:8" x14ac:dyDescent="0.25">
      <c r="A2426">
        <v>15782941</v>
      </c>
      <c r="B2426" t="s">
        <v>5347</v>
      </c>
      <c r="C2426">
        <v>573</v>
      </c>
      <c r="D2426" t="s">
        <v>12</v>
      </c>
      <c r="E2426" t="s">
        <v>33</v>
      </c>
      <c r="F2426">
        <v>31</v>
      </c>
      <c r="G2426">
        <v>2</v>
      </c>
      <c r="H2426" t="s">
        <v>5348</v>
      </c>
    </row>
    <row r="2427" spans="1:8" x14ac:dyDescent="0.25">
      <c r="A2427">
        <v>15630167</v>
      </c>
      <c r="B2427" t="s">
        <v>2545</v>
      </c>
      <c r="C2427">
        <v>684</v>
      </c>
      <c r="D2427" t="s">
        <v>19</v>
      </c>
      <c r="E2427" t="s">
        <v>13</v>
      </c>
      <c r="F2427">
        <v>39</v>
      </c>
      <c r="G2427">
        <v>4</v>
      </c>
      <c r="H2427" t="s">
        <v>5350</v>
      </c>
    </row>
    <row r="2428" spans="1:8" x14ac:dyDescent="0.25">
      <c r="A2428">
        <v>15759038</v>
      </c>
      <c r="B2428" t="s">
        <v>982</v>
      </c>
      <c r="C2428">
        <v>793</v>
      </c>
      <c r="D2428" t="s">
        <v>12</v>
      </c>
      <c r="E2428" t="s">
        <v>13</v>
      </c>
      <c r="F2428">
        <v>41</v>
      </c>
      <c r="G2428">
        <v>3</v>
      </c>
      <c r="H2428" t="s">
        <v>5352</v>
      </c>
    </row>
    <row r="2429" spans="1:8" x14ac:dyDescent="0.25">
      <c r="A2429">
        <v>15661821</v>
      </c>
      <c r="B2429" t="s">
        <v>1893</v>
      </c>
      <c r="C2429">
        <v>798</v>
      </c>
      <c r="D2429" t="s">
        <v>39</v>
      </c>
      <c r="E2429" t="s">
        <v>13</v>
      </c>
      <c r="F2429">
        <v>49</v>
      </c>
      <c r="G2429">
        <v>5</v>
      </c>
      <c r="H2429" t="s">
        <v>5354</v>
      </c>
    </row>
    <row r="2430" spans="1:8" x14ac:dyDescent="0.25">
      <c r="A2430">
        <v>15728006</v>
      </c>
      <c r="B2430" t="s">
        <v>167</v>
      </c>
      <c r="C2430">
        <v>524</v>
      </c>
      <c r="D2430" t="s">
        <v>15</v>
      </c>
      <c r="E2430" t="s">
        <v>33</v>
      </c>
      <c r="F2430">
        <v>40</v>
      </c>
      <c r="G2430">
        <v>2</v>
      </c>
      <c r="H2430" t="s">
        <v>5356</v>
      </c>
    </row>
    <row r="2431" spans="1:8" x14ac:dyDescent="0.25">
      <c r="A2431">
        <v>15712176</v>
      </c>
      <c r="B2431" t="s">
        <v>1488</v>
      </c>
      <c r="C2431">
        <v>816</v>
      </c>
      <c r="D2431" t="s">
        <v>15</v>
      </c>
      <c r="E2431" t="s">
        <v>33</v>
      </c>
      <c r="F2431">
        <v>31</v>
      </c>
      <c r="G2431">
        <v>8</v>
      </c>
      <c r="H2431" t="s">
        <v>5357</v>
      </c>
    </row>
    <row r="2432" spans="1:8" x14ac:dyDescent="0.25">
      <c r="A2432">
        <v>15689351</v>
      </c>
      <c r="B2432" t="s">
        <v>768</v>
      </c>
      <c r="C2432">
        <v>742</v>
      </c>
      <c r="D2432" t="s">
        <v>39</v>
      </c>
      <c r="E2432" t="s">
        <v>13</v>
      </c>
      <c r="F2432">
        <v>41</v>
      </c>
      <c r="G2432">
        <v>4</v>
      </c>
      <c r="H2432" t="s">
        <v>5359</v>
      </c>
    </row>
    <row r="2433" spans="1:8" x14ac:dyDescent="0.25">
      <c r="A2433">
        <v>15782247</v>
      </c>
      <c r="B2433" t="s">
        <v>2262</v>
      </c>
      <c r="C2433">
        <v>540</v>
      </c>
      <c r="D2433" t="s">
        <v>15</v>
      </c>
      <c r="E2433" t="s">
        <v>33</v>
      </c>
      <c r="F2433">
        <v>22</v>
      </c>
      <c r="G2433">
        <v>4</v>
      </c>
      <c r="H2433" t="s">
        <v>5360</v>
      </c>
    </row>
    <row r="2434" spans="1:8" x14ac:dyDescent="0.25">
      <c r="A2434">
        <v>15769064</v>
      </c>
      <c r="B2434" t="s">
        <v>498</v>
      </c>
      <c r="C2434">
        <v>537</v>
      </c>
      <c r="D2434" t="s">
        <v>39</v>
      </c>
      <c r="E2434" t="s">
        <v>33</v>
      </c>
      <c r="F2434">
        <v>39</v>
      </c>
      <c r="G2434">
        <v>3</v>
      </c>
      <c r="H2434" t="s">
        <v>5362</v>
      </c>
    </row>
    <row r="2435" spans="1:8" x14ac:dyDescent="0.25">
      <c r="A2435">
        <v>15718153</v>
      </c>
      <c r="B2435" t="s">
        <v>1650</v>
      </c>
      <c r="C2435">
        <v>759</v>
      </c>
      <c r="D2435" t="s">
        <v>19</v>
      </c>
      <c r="E2435" t="s">
        <v>13</v>
      </c>
      <c r="F2435">
        <v>74</v>
      </c>
      <c r="G2435">
        <v>6</v>
      </c>
      <c r="H2435" t="s">
        <v>5364</v>
      </c>
    </row>
    <row r="2436" spans="1:8" x14ac:dyDescent="0.25">
      <c r="A2436">
        <v>15613189</v>
      </c>
      <c r="B2436" t="s">
        <v>4635</v>
      </c>
      <c r="C2436">
        <v>774</v>
      </c>
      <c r="D2436" t="s">
        <v>12</v>
      </c>
      <c r="E2436" t="s">
        <v>13</v>
      </c>
      <c r="F2436">
        <v>52</v>
      </c>
      <c r="G2436">
        <v>2</v>
      </c>
      <c r="H2436" t="s">
        <v>5366</v>
      </c>
    </row>
    <row r="2437" spans="1:8" x14ac:dyDescent="0.25">
      <c r="A2437">
        <v>15661734</v>
      </c>
      <c r="B2437" t="s">
        <v>390</v>
      </c>
      <c r="C2437">
        <v>608</v>
      </c>
      <c r="D2437" t="s">
        <v>39</v>
      </c>
      <c r="E2437" t="s">
        <v>33</v>
      </c>
      <c r="F2437">
        <v>42</v>
      </c>
      <c r="G2437">
        <v>8</v>
      </c>
      <c r="H2437" t="s">
        <v>5368</v>
      </c>
    </row>
    <row r="2438" spans="1:8" x14ac:dyDescent="0.25">
      <c r="A2438">
        <v>15592645</v>
      </c>
      <c r="B2438" t="s">
        <v>4763</v>
      </c>
      <c r="C2438">
        <v>704</v>
      </c>
      <c r="D2438" t="s">
        <v>19</v>
      </c>
      <c r="E2438" t="s">
        <v>33</v>
      </c>
      <c r="F2438">
        <v>37</v>
      </c>
      <c r="G2438">
        <v>4</v>
      </c>
      <c r="H2438" t="s">
        <v>5369</v>
      </c>
    </row>
    <row r="2439" spans="1:8" x14ac:dyDescent="0.25">
      <c r="A2439">
        <v>15768387</v>
      </c>
      <c r="B2439" t="s">
        <v>5370</v>
      </c>
      <c r="C2439">
        <v>581</v>
      </c>
      <c r="D2439" t="s">
        <v>15</v>
      </c>
      <c r="E2439" t="s">
        <v>33</v>
      </c>
      <c r="F2439">
        <v>41</v>
      </c>
      <c r="G2439">
        <v>8</v>
      </c>
      <c r="H2439" t="s">
        <v>5371</v>
      </c>
    </row>
    <row r="2440" spans="1:8" x14ac:dyDescent="0.25">
      <c r="A2440">
        <v>15792525</v>
      </c>
      <c r="B2440" t="s">
        <v>5372</v>
      </c>
      <c r="C2440">
        <v>628</v>
      </c>
      <c r="D2440" t="s">
        <v>39</v>
      </c>
      <c r="E2440" t="s">
        <v>13</v>
      </c>
      <c r="F2440">
        <v>61</v>
      </c>
      <c r="G2440">
        <v>1</v>
      </c>
      <c r="H2440" t="s">
        <v>5374</v>
      </c>
    </row>
    <row r="2441" spans="1:8" x14ac:dyDescent="0.25">
      <c r="A2441">
        <v>15586976</v>
      </c>
      <c r="B2441" t="s">
        <v>409</v>
      </c>
      <c r="C2441">
        <v>566</v>
      </c>
      <c r="D2441" t="s">
        <v>12</v>
      </c>
      <c r="E2441" t="s">
        <v>13</v>
      </c>
      <c r="F2441">
        <v>42</v>
      </c>
      <c r="G2441">
        <v>6</v>
      </c>
      <c r="H2441" t="s">
        <v>5375</v>
      </c>
    </row>
    <row r="2442" spans="1:8" x14ac:dyDescent="0.25">
      <c r="A2442">
        <v>15790659</v>
      </c>
      <c r="B2442" t="s">
        <v>5376</v>
      </c>
      <c r="C2442">
        <v>701</v>
      </c>
      <c r="D2442" t="s">
        <v>19</v>
      </c>
      <c r="E2442" t="s">
        <v>33</v>
      </c>
      <c r="F2442">
        <v>59</v>
      </c>
      <c r="G2442">
        <v>7</v>
      </c>
      <c r="H2442" t="s">
        <v>5377</v>
      </c>
    </row>
    <row r="2443" spans="1:8" x14ac:dyDescent="0.25">
      <c r="A2443">
        <v>15691446</v>
      </c>
      <c r="B2443" t="s">
        <v>5378</v>
      </c>
      <c r="C2443">
        <v>735</v>
      </c>
      <c r="D2443" t="s">
        <v>19</v>
      </c>
      <c r="E2443" t="s">
        <v>33</v>
      </c>
      <c r="F2443">
        <v>29</v>
      </c>
      <c r="G2443">
        <v>10</v>
      </c>
      <c r="H2443" t="s">
        <v>5379</v>
      </c>
    </row>
    <row r="2444" spans="1:8" x14ac:dyDescent="0.25">
      <c r="A2444">
        <v>15772632</v>
      </c>
      <c r="B2444" t="s">
        <v>1857</v>
      </c>
      <c r="C2444">
        <v>680</v>
      </c>
      <c r="D2444" t="s">
        <v>15</v>
      </c>
      <c r="E2444" t="s">
        <v>13</v>
      </c>
      <c r="F2444">
        <v>34</v>
      </c>
      <c r="G2444">
        <v>1</v>
      </c>
      <c r="H2444" t="s">
        <v>5380</v>
      </c>
    </row>
    <row r="2445" spans="1:8" x14ac:dyDescent="0.25">
      <c r="A2445">
        <v>15706587</v>
      </c>
      <c r="B2445" t="s">
        <v>624</v>
      </c>
      <c r="C2445">
        <v>560</v>
      </c>
      <c r="D2445" t="s">
        <v>20</v>
      </c>
      <c r="E2445" t="s">
        <v>33</v>
      </c>
      <c r="F2445">
        <v>57</v>
      </c>
      <c r="G2445">
        <v>0</v>
      </c>
      <c r="H2445" t="s">
        <v>5381</v>
      </c>
    </row>
    <row r="2446" spans="1:8" x14ac:dyDescent="0.25">
      <c r="A2446">
        <v>15572461</v>
      </c>
      <c r="B2446" t="s">
        <v>1311</v>
      </c>
      <c r="C2446">
        <v>663</v>
      </c>
      <c r="D2446" t="s">
        <v>39</v>
      </c>
      <c r="E2446" t="s">
        <v>13</v>
      </c>
      <c r="F2446">
        <v>29</v>
      </c>
      <c r="G2446">
        <v>4</v>
      </c>
      <c r="H2446" t="s">
        <v>5383</v>
      </c>
    </row>
    <row r="2447" spans="1:8" x14ac:dyDescent="0.25">
      <c r="A2447">
        <v>15654409</v>
      </c>
      <c r="B2447" t="s">
        <v>5384</v>
      </c>
      <c r="C2447">
        <v>665</v>
      </c>
      <c r="D2447" t="s">
        <v>12</v>
      </c>
      <c r="E2447" t="s">
        <v>13</v>
      </c>
      <c r="F2447">
        <v>34</v>
      </c>
      <c r="G2447">
        <v>5</v>
      </c>
      <c r="H2447" t="s">
        <v>5386</v>
      </c>
    </row>
    <row r="2448" spans="1:8" x14ac:dyDescent="0.25">
      <c r="A2448">
        <v>15568025</v>
      </c>
      <c r="B2448" t="s">
        <v>858</v>
      </c>
      <c r="C2448">
        <v>758</v>
      </c>
      <c r="D2448" t="s">
        <v>12</v>
      </c>
      <c r="E2448" t="s">
        <v>33</v>
      </c>
      <c r="F2448">
        <v>51</v>
      </c>
      <c r="G2448">
        <v>8</v>
      </c>
      <c r="H2448" t="s">
        <v>5388</v>
      </c>
    </row>
    <row r="2449" spans="1:8" x14ac:dyDescent="0.25">
      <c r="A2449">
        <v>15715769</v>
      </c>
      <c r="B2449" t="s">
        <v>69</v>
      </c>
      <c r="C2449">
        <v>621</v>
      </c>
      <c r="D2449" t="s">
        <v>20</v>
      </c>
      <c r="E2449" t="s">
        <v>33</v>
      </c>
      <c r="F2449">
        <v>26</v>
      </c>
      <c r="G2449">
        <v>2</v>
      </c>
      <c r="H2449" t="s">
        <v>5390</v>
      </c>
    </row>
    <row r="2450" spans="1:8" x14ac:dyDescent="0.25">
      <c r="A2450">
        <v>15667458</v>
      </c>
      <c r="B2450" t="s">
        <v>841</v>
      </c>
      <c r="C2450">
        <v>764</v>
      </c>
      <c r="D2450" t="s">
        <v>39</v>
      </c>
      <c r="E2450" t="s">
        <v>33</v>
      </c>
      <c r="F2450">
        <v>28</v>
      </c>
      <c r="G2450">
        <v>10</v>
      </c>
      <c r="H2450" t="s">
        <v>5392</v>
      </c>
    </row>
    <row r="2451" spans="1:8" x14ac:dyDescent="0.25">
      <c r="A2451">
        <v>15567980</v>
      </c>
      <c r="B2451" t="s">
        <v>5393</v>
      </c>
      <c r="C2451">
        <v>537</v>
      </c>
      <c r="D2451" t="s">
        <v>39</v>
      </c>
      <c r="E2451" t="s">
        <v>13</v>
      </c>
      <c r="F2451">
        <v>46</v>
      </c>
      <c r="G2451">
        <v>5</v>
      </c>
      <c r="H2451" t="s">
        <v>5395</v>
      </c>
    </row>
    <row r="2452" spans="1:8" x14ac:dyDescent="0.25">
      <c r="A2452">
        <v>15679294</v>
      </c>
      <c r="B2452" t="s">
        <v>781</v>
      </c>
      <c r="C2452">
        <v>589</v>
      </c>
      <c r="D2452" t="s">
        <v>20</v>
      </c>
      <c r="E2452" t="s">
        <v>13</v>
      </c>
      <c r="F2452">
        <v>46</v>
      </c>
      <c r="G2452">
        <v>10</v>
      </c>
      <c r="H2452" t="s">
        <v>5397</v>
      </c>
    </row>
    <row r="2453" spans="1:8" x14ac:dyDescent="0.25">
      <c r="A2453">
        <v>15606507</v>
      </c>
      <c r="B2453" t="s">
        <v>1087</v>
      </c>
      <c r="C2453">
        <v>555</v>
      </c>
      <c r="D2453" t="s">
        <v>12</v>
      </c>
      <c r="E2453" t="s">
        <v>33</v>
      </c>
      <c r="F2453">
        <v>24</v>
      </c>
      <c r="G2453">
        <v>5</v>
      </c>
      <c r="H2453" t="s">
        <v>5398</v>
      </c>
    </row>
    <row r="2454" spans="1:8" x14ac:dyDescent="0.25">
      <c r="A2454">
        <v>15578825</v>
      </c>
      <c r="B2454" t="s">
        <v>2629</v>
      </c>
      <c r="C2454">
        <v>734</v>
      </c>
      <c r="D2454" t="s">
        <v>12</v>
      </c>
      <c r="E2454" t="s">
        <v>13</v>
      </c>
      <c r="F2454">
        <v>29</v>
      </c>
      <c r="G2454">
        <v>0</v>
      </c>
      <c r="H2454" t="s">
        <v>5400</v>
      </c>
    </row>
    <row r="2455" spans="1:8" x14ac:dyDescent="0.25">
      <c r="A2455">
        <v>15619935</v>
      </c>
      <c r="B2455" t="s">
        <v>5401</v>
      </c>
      <c r="C2455">
        <v>783</v>
      </c>
      <c r="D2455" t="s">
        <v>19</v>
      </c>
      <c r="E2455" t="s">
        <v>13</v>
      </c>
      <c r="F2455">
        <v>59</v>
      </c>
      <c r="G2455">
        <v>9</v>
      </c>
      <c r="H2455" t="s">
        <v>5403</v>
      </c>
    </row>
    <row r="2456" spans="1:8" x14ac:dyDescent="0.25">
      <c r="A2456">
        <v>15636089</v>
      </c>
      <c r="B2456" t="s">
        <v>1100</v>
      </c>
      <c r="C2456">
        <v>678</v>
      </c>
      <c r="D2456" t="s">
        <v>39</v>
      </c>
      <c r="E2456" t="s">
        <v>13</v>
      </c>
      <c r="F2456">
        <v>51</v>
      </c>
      <c r="G2456">
        <v>1</v>
      </c>
      <c r="H2456" t="s">
        <v>5405</v>
      </c>
    </row>
    <row r="2457" spans="1:8" x14ac:dyDescent="0.25">
      <c r="A2457">
        <v>15727490</v>
      </c>
      <c r="B2457" t="s">
        <v>57</v>
      </c>
      <c r="C2457">
        <v>661</v>
      </c>
      <c r="D2457" t="s">
        <v>12</v>
      </c>
      <c r="E2457" t="s">
        <v>33</v>
      </c>
      <c r="F2457">
        <v>47</v>
      </c>
      <c r="G2457">
        <v>5</v>
      </c>
      <c r="H2457" t="s">
        <v>5406</v>
      </c>
    </row>
    <row r="2458" spans="1:8" x14ac:dyDescent="0.25">
      <c r="A2458">
        <v>15591766</v>
      </c>
      <c r="B2458" t="s">
        <v>513</v>
      </c>
      <c r="C2458">
        <v>607</v>
      </c>
      <c r="D2458" t="s">
        <v>19</v>
      </c>
      <c r="E2458" t="s">
        <v>13</v>
      </c>
      <c r="F2458">
        <v>25</v>
      </c>
      <c r="G2458">
        <v>4</v>
      </c>
      <c r="H2458" t="s">
        <v>5408</v>
      </c>
    </row>
    <row r="2459" spans="1:8" x14ac:dyDescent="0.25">
      <c r="A2459">
        <v>15641629</v>
      </c>
      <c r="B2459" t="s">
        <v>1917</v>
      </c>
      <c r="C2459">
        <v>537</v>
      </c>
      <c r="D2459" t="s">
        <v>19</v>
      </c>
      <c r="E2459" t="s">
        <v>13</v>
      </c>
      <c r="F2459">
        <v>38</v>
      </c>
      <c r="G2459">
        <v>1</v>
      </c>
      <c r="H2459" t="s">
        <v>5409</v>
      </c>
    </row>
    <row r="2460" spans="1:8" x14ac:dyDescent="0.25">
      <c r="A2460">
        <v>15813303</v>
      </c>
      <c r="B2460" t="s">
        <v>5410</v>
      </c>
      <c r="C2460">
        <v>513</v>
      </c>
      <c r="D2460" t="s">
        <v>19</v>
      </c>
      <c r="E2460" t="s">
        <v>33</v>
      </c>
      <c r="F2460">
        <v>88</v>
      </c>
      <c r="G2460">
        <v>10</v>
      </c>
      <c r="H2460" t="s">
        <v>5411</v>
      </c>
    </row>
    <row r="2461" spans="1:8" x14ac:dyDescent="0.25">
      <c r="A2461">
        <v>15756920</v>
      </c>
      <c r="B2461" t="s">
        <v>4236</v>
      </c>
      <c r="C2461">
        <v>576</v>
      </c>
      <c r="D2461" t="s">
        <v>15</v>
      </c>
      <c r="E2461" t="s">
        <v>33</v>
      </c>
      <c r="F2461">
        <v>63</v>
      </c>
      <c r="G2461">
        <v>9</v>
      </c>
      <c r="H2461" t="s">
        <v>5413</v>
      </c>
    </row>
    <row r="2462" spans="1:8" x14ac:dyDescent="0.25">
      <c r="A2462">
        <v>15726403</v>
      </c>
      <c r="B2462" t="s">
        <v>5414</v>
      </c>
      <c r="C2462">
        <v>660</v>
      </c>
      <c r="D2462" t="s">
        <v>39</v>
      </c>
      <c r="E2462" t="s">
        <v>33</v>
      </c>
      <c r="F2462">
        <v>41</v>
      </c>
      <c r="G2462">
        <v>1</v>
      </c>
      <c r="H2462" t="s">
        <v>5416</v>
      </c>
    </row>
    <row r="2463" spans="1:8" x14ac:dyDescent="0.25">
      <c r="A2463">
        <v>15592765</v>
      </c>
      <c r="B2463" t="s">
        <v>5417</v>
      </c>
      <c r="C2463">
        <v>637</v>
      </c>
      <c r="D2463" t="s">
        <v>20</v>
      </c>
      <c r="E2463" t="s">
        <v>33</v>
      </c>
      <c r="F2463">
        <v>40</v>
      </c>
      <c r="G2463">
        <v>8</v>
      </c>
      <c r="H2463" t="s">
        <v>5419</v>
      </c>
    </row>
    <row r="2464" spans="1:8" x14ac:dyDescent="0.25">
      <c r="A2464">
        <v>15704442</v>
      </c>
      <c r="B2464" t="s">
        <v>1619</v>
      </c>
      <c r="C2464">
        <v>672</v>
      </c>
      <c r="D2464" t="s">
        <v>15</v>
      </c>
      <c r="E2464" t="s">
        <v>13</v>
      </c>
      <c r="F2464">
        <v>53</v>
      </c>
      <c r="G2464">
        <v>9</v>
      </c>
      <c r="H2464" t="s">
        <v>5421</v>
      </c>
    </row>
    <row r="2465" spans="1:8" x14ac:dyDescent="0.25">
      <c r="A2465">
        <v>15641136</v>
      </c>
      <c r="B2465" t="s">
        <v>2537</v>
      </c>
      <c r="C2465">
        <v>629</v>
      </c>
      <c r="D2465" t="s">
        <v>15</v>
      </c>
      <c r="E2465" t="s">
        <v>33</v>
      </c>
      <c r="F2465">
        <v>32</v>
      </c>
      <c r="G2465">
        <v>2</v>
      </c>
      <c r="H2465" t="s">
        <v>5422</v>
      </c>
    </row>
    <row r="2466" spans="1:8" x14ac:dyDescent="0.25">
      <c r="A2466">
        <v>15725818</v>
      </c>
      <c r="B2466" t="s">
        <v>1161</v>
      </c>
      <c r="C2466">
        <v>583</v>
      </c>
      <c r="D2466" t="s">
        <v>39</v>
      </c>
      <c r="E2466" t="s">
        <v>33</v>
      </c>
      <c r="F2466">
        <v>40</v>
      </c>
      <c r="G2466">
        <v>4</v>
      </c>
      <c r="H2466" t="s">
        <v>5424</v>
      </c>
    </row>
    <row r="2467" spans="1:8" x14ac:dyDescent="0.25">
      <c r="A2467">
        <v>15612071</v>
      </c>
      <c r="B2467" t="s">
        <v>3787</v>
      </c>
      <c r="C2467">
        <v>763</v>
      </c>
      <c r="D2467" t="s">
        <v>19</v>
      </c>
      <c r="E2467" t="s">
        <v>13</v>
      </c>
      <c r="F2467">
        <v>32</v>
      </c>
      <c r="G2467">
        <v>10</v>
      </c>
      <c r="H2467" t="s">
        <v>5426</v>
      </c>
    </row>
    <row r="2468" spans="1:8" x14ac:dyDescent="0.25">
      <c r="A2468">
        <v>15719809</v>
      </c>
      <c r="B2468" t="s">
        <v>167</v>
      </c>
      <c r="C2468">
        <v>516</v>
      </c>
      <c r="D2468" t="s">
        <v>39</v>
      </c>
      <c r="E2468" t="s">
        <v>33</v>
      </c>
      <c r="F2468">
        <v>32</v>
      </c>
      <c r="G2468">
        <v>3</v>
      </c>
      <c r="H2468" t="s">
        <v>5428</v>
      </c>
    </row>
    <row r="2469" spans="1:8" x14ac:dyDescent="0.25">
      <c r="A2469">
        <v>15716518</v>
      </c>
      <c r="B2469" t="s">
        <v>4534</v>
      </c>
      <c r="C2469">
        <v>617</v>
      </c>
      <c r="D2469" t="s">
        <v>12</v>
      </c>
      <c r="E2469" t="s">
        <v>13</v>
      </c>
      <c r="F2469">
        <v>27</v>
      </c>
      <c r="G2469">
        <v>4</v>
      </c>
      <c r="H2469" t="s">
        <v>5429</v>
      </c>
    </row>
    <row r="2470" spans="1:8" x14ac:dyDescent="0.25">
      <c r="A2470">
        <v>15742210</v>
      </c>
      <c r="B2470" t="s">
        <v>2099</v>
      </c>
      <c r="C2470">
        <v>700</v>
      </c>
      <c r="D2470" t="s">
        <v>12</v>
      </c>
      <c r="E2470" t="s">
        <v>33</v>
      </c>
      <c r="F2470">
        <v>38</v>
      </c>
      <c r="G2470">
        <v>9</v>
      </c>
      <c r="H2470" t="s">
        <v>5431</v>
      </c>
    </row>
    <row r="2471" spans="1:8" x14ac:dyDescent="0.25">
      <c r="A2471">
        <v>15630617</v>
      </c>
      <c r="B2471" t="s">
        <v>4600</v>
      </c>
      <c r="C2471">
        <v>727</v>
      </c>
      <c r="D2471" t="s">
        <v>39</v>
      </c>
      <c r="E2471" t="s">
        <v>33</v>
      </c>
      <c r="F2471">
        <v>36</v>
      </c>
      <c r="G2471">
        <v>6</v>
      </c>
      <c r="H2471" t="s">
        <v>5433</v>
      </c>
    </row>
    <row r="2472" spans="1:8" x14ac:dyDescent="0.25">
      <c r="A2472">
        <v>15720838</v>
      </c>
      <c r="B2472" t="s">
        <v>3580</v>
      </c>
      <c r="C2472">
        <v>689</v>
      </c>
      <c r="D2472" t="s">
        <v>19</v>
      </c>
      <c r="E2472" t="s">
        <v>13</v>
      </c>
      <c r="F2472">
        <v>31</v>
      </c>
      <c r="G2472">
        <v>3</v>
      </c>
      <c r="H2472" t="s">
        <v>5435</v>
      </c>
    </row>
    <row r="2473" spans="1:8" x14ac:dyDescent="0.25">
      <c r="A2473">
        <v>15595537</v>
      </c>
      <c r="B2473" t="s">
        <v>5436</v>
      </c>
      <c r="C2473">
        <v>626</v>
      </c>
      <c r="D2473" t="s">
        <v>39</v>
      </c>
      <c r="E2473" t="s">
        <v>33</v>
      </c>
      <c r="F2473">
        <v>49</v>
      </c>
      <c r="G2473">
        <v>9</v>
      </c>
      <c r="H2473" t="s">
        <v>5438</v>
      </c>
    </row>
    <row r="2474" spans="1:8" x14ac:dyDescent="0.25">
      <c r="A2474">
        <v>15623196</v>
      </c>
      <c r="B2474" t="s">
        <v>5439</v>
      </c>
      <c r="C2474">
        <v>686</v>
      </c>
      <c r="D2474" t="s">
        <v>15</v>
      </c>
      <c r="E2474" t="s">
        <v>33</v>
      </c>
      <c r="F2474">
        <v>38</v>
      </c>
      <c r="G2474">
        <v>6</v>
      </c>
      <c r="H2474" t="s">
        <v>5441</v>
      </c>
    </row>
    <row r="2475" spans="1:8" x14ac:dyDescent="0.25">
      <c r="A2475">
        <v>15679249</v>
      </c>
      <c r="B2475" t="s">
        <v>418</v>
      </c>
      <c r="C2475">
        <v>351</v>
      </c>
      <c r="D2475" t="s">
        <v>39</v>
      </c>
      <c r="E2475" t="s">
        <v>13</v>
      </c>
      <c r="F2475">
        <v>57</v>
      </c>
      <c r="G2475">
        <v>4</v>
      </c>
      <c r="H2475" t="s">
        <v>5443</v>
      </c>
    </row>
    <row r="2476" spans="1:8" x14ac:dyDescent="0.25">
      <c r="A2476">
        <v>15693199</v>
      </c>
      <c r="B2476" t="s">
        <v>761</v>
      </c>
      <c r="C2476">
        <v>739</v>
      </c>
      <c r="D2476" t="s">
        <v>15</v>
      </c>
      <c r="E2476" t="s">
        <v>13</v>
      </c>
      <c r="F2476">
        <v>37</v>
      </c>
      <c r="G2476">
        <v>8</v>
      </c>
      <c r="H2476" t="s">
        <v>5444</v>
      </c>
    </row>
    <row r="2477" spans="1:8" x14ac:dyDescent="0.25">
      <c r="A2477">
        <v>15661219</v>
      </c>
      <c r="B2477" t="s">
        <v>2824</v>
      </c>
      <c r="C2477">
        <v>627</v>
      </c>
      <c r="D2477" t="s">
        <v>20</v>
      </c>
      <c r="E2477" t="s">
        <v>33</v>
      </c>
      <c r="F2477">
        <v>32</v>
      </c>
      <c r="G2477">
        <v>10</v>
      </c>
      <c r="H2477" t="s">
        <v>5445</v>
      </c>
    </row>
    <row r="2478" spans="1:8" x14ac:dyDescent="0.25">
      <c r="A2478">
        <v>15617136</v>
      </c>
      <c r="B2478" t="s">
        <v>838</v>
      </c>
      <c r="C2478">
        <v>451</v>
      </c>
      <c r="D2478" t="s">
        <v>39</v>
      </c>
      <c r="E2478" t="s">
        <v>13</v>
      </c>
      <c r="F2478">
        <v>38</v>
      </c>
      <c r="G2478">
        <v>9</v>
      </c>
      <c r="H2478" t="s">
        <v>5447</v>
      </c>
    </row>
    <row r="2479" spans="1:8" x14ac:dyDescent="0.25">
      <c r="A2479">
        <v>15760294</v>
      </c>
      <c r="B2479" t="s">
        <v>167</v>
      </c>
      <c r="C2479">
        <v>512</v>
      </c>
      <c r="D2479" t="s">
        <v>20</v>
      </c>
      <c r="E2479" t="s">
        <v>13</v>
      </c>
      <c r="F2479">
        <v>41</v>
      </c>
      <c r="G2479">
        <v>8</v>
      </c>
      <c r="H2479" t="s">
        <v>5449</v>
      </c>
    </row>
    <row r="2480" spans="1:8" x14ac:dyDescent="0.25">
      <c r="A2480">
        <v>15652808</v>
      </c>
      <c r="B2480" t="s">
        <v>936</v>
      </c>
      <c r="C2480">
        <v>774</v>
      </c>
      <c r="D2480" t="s">
        <v>20</v>
      </c>
      <c r="E2480" t="s">
        <v>13</v>
      </c>
      <c r="F2480">
        <v>41</v>
      </c>
      <c r="G2480">
        <v>5</v>
      </c>
      <c r="H2480" t="s">
        <v>5451</v>
      </c>
    </row>
    <row r="2481" spans="1:8" x14ac:dyDescent="0.25">
      <c r="A2481">
        <v>15657139</v>
      </c>
      <c r="B2481" t="s">
        <v>1908</v>
      </c>
      <c r="C2481">
        <v>652</v>
      </c>
      <c r="D2481" t="s">
        <v>12</v>
      </c>
      <c r="E2481" t="s">
        <v>13</v>
      </c>
      <c r="F2481">
        <v>40</v>
      </c>
      <c r="G2481">
        <v>8</v>
      </c>
      <c r="H2481" t="s">
        <v>5453</v>
      </c>
    </row>
    <row r="2482" spans="1:8" x14ac:dyDescent="0.25">
      <c r="A2482">
        <v>15803790</v>
      </c>
      <c r="B2482" t="s">
        <v>722</v>
      </c>
      <c r="C2482">
        <v>638</v>
      </c>
      <c r="D2482" t="s">
        <v>39</v>
      </c>
      <c r="E2482" t="s">
        <v>33</v>
      </c>
      <c r="F2482">
        <v>37</v>
      </c>
      <c r="G2482">
        <v>2</v>
      </c>
      <c r="H2482" t="s">
        <v>5455</v>
      </c>
    </row>
    <row r="2483" spans="1:8" x14ac:dyDescent="0.25">
      <c r="A2483">
        <v>15764105</v>
      </c>
      <c r="B2483" t="s">
        <v>416</v>
      </c>
      <c r="C2483">
        <v>475</v>
      </c>
      <c r="D2483" t="s">
        <v>12</v>
      </c>
      <c r="E2483" t="s">
        <v>13</v>
      </c>
      <c r="F2483">
        <v>57</v>
      </c>
      <c r="G2483">
        <v>1</v>
      </c>
      <c r="H2483" t="s">
        <v>5456</v>
      </c>
    </row>
    <row r="2484" spans="1:8" x14ac:dyDescent="0.25">
      <c r="A2484">
        <v>15672610</v>
      </c>
      <c r="B2484" t="s">
        <v>5457</v>
      </c>
      <c r="C2484">
        <v>567</v>
      </c>
      <c r="D2484" t="s">
        <v>19</v>
      </c>
      <c r="E2484" t="s">
        <v>33</v>
      </c>
      <c r="F2484">
        <v>40</v>
      </c>
      <c r="G2484">
        <v>4</v>
      </c>
      <c r="H2484" t="s">
        <v>5459</v>
      </c>
    </row>
    <row r="2485" spans="1:8" x14ac:dyDescent="0.25">
      <c r="A2485">
        <v>15766896</v>
      </c>
      <c r="B2485" t="s">
        <v>5460</v>
      </c>
      <c r="C2485">
        <v>750</v>
      </c>
      <c r="D2485" t="s">
        <v>20</v>
      </c>
      <c r="E2485" t="s">
        <v>33</v>
      </c>
      <c r="F2485">
        <v>37</v>
      </c>
      <c r="G2485">
        <v>3</v>
      </c>
      <c r="H2485" t="s">
        <v>5461</v>
      </c>
    </row>
    <row r="2486" spans="1:8" x14ac:dyDescent="0.25">
      <c r="A2486">
        <v>15587735</v>
      </c>
      <c r="B2486" t="s">
        <v>2513</v>
      </c>
      <c r="C2486">
        <v>850</v>
      </c>
      <c r="D2486" t="s">
        <v>15</v>
      </c>
      <c r="E2486" t="s">
        <v>33</v>
      </c>
      <c r="F2486">
        <v>39</v>
      </c>
      <c r="G2486">
        <v>6</v>
      </c>
      <c r="H2486" t="s">
        <v>5463</v>
      </c>
    </row>
    <row r="2487" spans="1:8" x14ac:dyDescent="0.25">
      <c r="A2487">
        <v>15659501</v>
      </c>
      <c r="B2487" t="s">
        <v>5464</v>
      </c>
      <c r="C2487">
        <v>753</v>
      </c>
      <c r="D2487" t="s">
        <v>20</v>
      </c>
      <c r="E2487" t="s">
        <v>13</v>
      </c>
      <c r="F2487">
        <v>38</v>
      </c>
      <c r="G2487">
        <v>6</v>
      </c>
      <c r="H2487" t="s">
        <v>5466</v>
      </c>
    </row>
    <row r="2488" spans="1:8" x14ac:dyDescent="0.25">
      <c r="A2488">
        <v>15745001</v>
      </c>
      <c r="B2488" t="s">
        <v>5467</v>
      </c>
      <c r="C2488">
        <v>683</v>
      </c>
      <c r="D2488" t="s">
        <v>19</v>
      </c>
      <c r="E2488" t="s">
        <v>13</v>
      </c>
      <c r="F2488">
        <v>36</v>
      </c>
      <c r="G2488">
        <v>7</v>
      </c>
      <c r="H2488" t="s">
        <v>5468</v>
      </c>
    </row>
    <row r="2489" spans="1:8" x14ac:dyDescent="0.25">
      <c r="A2489">
        <v>15651140</v>
      </c>
      <c r="B2489" t="s">
        <v>2715</v>
      </c>
      <c r="C2489">
        <v>710</v>
      </c>
      <c r="D2489" t="s">
        <v>15</v>
      </c>
      <c r="E2489" t="s">
        <v>13</v>
      </c>
      <c r="F2489">
        <v>32</v>
      </c>
      <c r="G2489">
        <v>3</v>
      </c>
      <c r="H2489" t="s">
        <v>5469</v>
      </c>
    </row>
    <row r="2490" spans="1:8" x14ac:dyDescent="0.25">
      <c r="A2490">
        <v>15571148</v>
      </c>
      <c r="B2490" t="s">
        <v>5470</v>
      </c>
      <c r="C2490">
        <v>645</v>
      </c>
      <c r="D2490" t="s">
        <v>19</v>
      </c>
      <c r="E2490" t="s">
        <v>13</v>
      </c>
      <c r="F2490">
        <v>21</v>
      </c>
      <c r="G2490">
        <v>1</v>
      </c>
      <c r="H2490" t="s">
        <v>5471</v>
      </c>
    </row>
    <row r="2491" spans="1:8" x14ac:dyDescent="0.25">
      <c r="A2491">
        <v>15776824</v>
      </c>
      <c r="B2491" t="s">
        <v>684</v>
      </c>
      <c r="C2491">
        <v>714</v>
      </c>
      <c r="D2491" t="s">
        <v>20</v>
      </c>
      <c r="E2491" t="s">
        <v>33</v>
      </c>
      <c r="F2491">
        <v>28</v>
      </c>
      <c r="G2491">
        <v>6</v>
      </c>
      <c r="H2491" t="s">
        <v>5473</v>
      </c>
    </row>
    <row r="2492" spans="1:8" x14ac:dyDescent="0.25">
      <c r="A2492">
        <v>15633141</v>
      </c>
      <c r="B2492" t="s">
        <v>446</v>
      </c>
      <c r="C2492">
        <v>696</v>
      </c>
      <c r="D2492" t="s">
        <v>39</v>
      </c>
      <c r="E2492" t="s">
        <v>13</v>
      </c>
      <c r="F2492">
        <v>35</v>
      </c>
      <c r="G2492">
        <v>4</v>
      </c>
      <c r="H2492" t="s">
        <v>5475</v>
      </c>
    </row>
    <row r="2493" spans="1:8" x14ac:dyDescent="0.25">
      <c r="A2493">
        <v>15764174</v>
      </c>
      <c r="B2493" t="s">
        <v>5476</v>
      </c>
      <c r="C2493">
        <v>612</v>
      </c>
      <c r="D2493" t="s">
        <v>19</v>
      </c>
      <c r="E2493" t="s">
        <v>13</v>
      </c>
      <c r="F2493">
        <v>26</v>
      </c>
      <c r="G2493">
        <v>4</v>
      </c>
      <c r="H2493" t="s">
        <v>5477</v>
      </c>
    </row>
    <row r="2494" spans="1:8" x14ac:dyDescent="0.25">
      <c r="A2494">
        <v>15778155</v>
      </c>
      <c r="B2494" t="s">
        <v>170</v>
      </c>
      <c r="C2494">
        <v>520</v>
      </c>
      <c r="D2494" t="s">
        <v>39</v>
      </c>
      <c r="E2494" t="s">
        <v>13</v>
      </c>
      <c r="F2494">
        <v>31</v>
      </c>
      <c r="G2494">
        <v>3</v>
      </c>
      <c r="H2494" t="s">
        <v>5479</v>
      </c>
    </row>
    <row r="2495" spans="1:8" x14ac:dyDescent="0.25">
      <c r="A2495">
        <v>15715920</v>
      </c>
      <c r="B2495" t="s">
        <v>5480</v>
      </c>
      <c r="C2495">
        <v>782</v>
      </c>
      <c r="D2495" t="s">
        <v>19</v>
      </c>
      <c r="E2495" t="s">
        <v>33</v>
      </c>
      <c r="F2495">
        <v>23</v>
      </c>
      <c r="G2495">
        <v>10</v>
      </c>
      <c r="H2495" t="s">
        <v>5482</v>
      </c>
    </row>
    <row r="2496" spans="1:8" x14ac:dyDescent="0.25">
      <c r="A2496">
        <v>15671917</v>
      </c>
      <c r="B2496" t="s">
        <v>2909</v>
      </c>
      <c r="C2496">
        <v>666</v>
      </c>
      <c r="D2496" t="s">
        <v>20</v>
      </c>
      <c r="E2496" t="s">
        <v>33</v>
      </c>
      <c r="F2496">
        <v>46</v>
      </c>
      <c r="G2496">
        <v>5</v>
      </c>
      <c r="H2496" t="s">
        <v>5484</v>
      </c>
    </row>
    <row r="2497" spans="1:8" x14ac:dyDescent="0.25">
      <c r="A2497">
        <v>15666548</v>
      </c>
      <c r="B2497" t="s">
        <v>1071</v>
      </c>
      <c r="C2497">
        <v>466</v>
      </c>
      <c r="D2497" t="s">
        <v>39</v>
      </c>
      <c r="E2497" t="s">
        <v>13</v>
      </c>
      <c r="F2497">
        <v>56</v>
      </c>
      <c r="G2497">
        <v>2</v>
      </c>
      <c r="H2497" t="s">
        <v>5486</v>
      </c>
    </row>
    <row r="2498" spans="1:8" x14ac:dyDescent="0.25">
      <c r="A2498">
        <v>15625623</v>
      </c>
      <c r="B2498" t="s">
        <v>585</v>
      </c>
      <c r="C2498">
        <v>567</v>
      </c>
      <c r="D2498" t="s">
        <v>15</v>
      </c>
      <c r="E2498" t="s">
        <v>13</v>
      </c>
      <c r="F2498">
        <v>45</v>
      </c>
      <c r="G2498">
        <v>4</v>
      </c>
      <c r="H2498" t="s">
        <v>5487</v>
      </c>
    </row>
    <row r="2499" spans="1:8" x14ac:dyDescent="0.25">
      <c r="A2499">
        <v>15748123</v>
      </c>
      <c r="B2499" t="s">
        <v>3457</v>
      </c>
      <c r="C2499">
        <v>613</v>
      </c>
      <c r="D2499" t="s">
        <v>20</v>
      </c>
      <c r="E2499" t="s">
        <v>33</v>
      </c>
      <c r="F2499">
        <v>20</v>
      </c>
      <c r="G2499">
        <v>3</v>
      </c>
      <c r="H2499" t="s">
        <v>5488</v>
      </c>
    </row>
    <row r="2500" spans="1:8" x14ac:dyDescent="0.25">
      <c r="A2500">
        <v>15648735</v>
      </c>
      <c r="B2500" t="s">
        <v>5489</v>
      </c>
      <c r="C2500">
        <v>718</v>
      </c>
      <c r="D2500" t="s">
        <v>12</v>
      </c>
      <c r="E2500" t="s">
        <v>33</v>
      </c>
      <c r="F2500">
        <v>37</v>
      </c>
      <c r="G2500">
        <v>8</v>
      </c>
      <c r="H2500" t="s">
        <v>5490</v>
      </c>
    </row>
    <row r="2501" spans="1:8" x14ac:dyDescent="0.25">
      <c r="A2501">
        <v>15634974</v>
      </c>
      <c r="B2501" t="s">
        <v>5491</v>
      </c>
      <c r="C2501">
        <v>614</v>
      </c>
      <c r="D2501" t="s">
        <v>12</v>
      </c>
      <c r="E2501" t="s">
        <v>13</v>
      </c>
      <c r="F2501">
        <v>37</v>
      </c>
      <c r="G2501">
        <v>8</v>
      </c>
      <c r="H2501" t="s">
        <v>5493</v>
      </c>
    </row>
    <row r="2502" spans="1:8" x14ac:dyDescent="0.25">
      <c r="A2502">
        <v>15713378</v>
      </c>
      <c r="B2502" t="s">
        <v>193</v>
      </c>
      <c r="C2502">
        <v>711</v>
      </c>
      <c r="D2502" t="s">
        <v>20</v>
      </c>
      <c r="E2502" t="s">
        <v>33</v>
      </c>
      <c r="F2502">
        <v>38</v>
      </c>
      <c r="G2502">
        <v>10</v>
      </c>
      <c r="H2502" t="s">
        <v>5494</v>
      </c>
    </row>
    <row r="2503" spans="1:8" x14ac:dyDescent="0.25">
      <c r="A2503">
        <v>15753370</v>
      </c>
      <c r="B2503" t="s">
        <v>71</v>
      </c>
      <c r="C2503">
        <v>691</v>
      </c>
      <c r="D2503" t="s">
        <v>39</v>
      </c>
      <c r="E2503" t="s">
        <v>13</v>
      </c>
      <c r="F2503">
        <v>38</v>
      </c>
      <c r="G2503">
        <v>5</v>
      </c>
      <c r="H2503" t="s">
        <v>5496</v>
      </c>
    </row>
    <row r="2504" spans="1:8" x14ac:dyDescent="0.25">
      <c r="A2504">
        <v>15782659</v>
      </c>
      <c r="B2504" t="s">
        <v>1701</v>
      </c>
      <c r="C2504">
        <v>527</v>
      </c>
      <c r="D2504" t="s">
        <v>20</v>
      </c>
      <c r="E2504" t="s">
        <v>33</v>
      </c>
      <c r="F2504">
        <v>32</v>
      </c>
      <c r="G2504">
        <v>0</v>
      </c>
      <c r="H2504" t="s">
        <v>5497</v>
      </c>
    </row>
    <row r="2505" spans="1:8" x14ac:dyDescent="0.25">
      <c r="A2505">
        <v>15583364</v>
      </c>
      <c r="B2505" t="s">
        <v>2089</v>
      </c>
      <c r="C2505">
        <v>476</v>
      </c>
      <c r="D2505" t="s">
        <v>20</v>
      </c>
      <c r="E2505" t="s">
        <v>13</v>
      </c>
      <c r="F2505">
        <v>32</v>
      </c>
      <c r="G2505">
        <v>6</v>
      </c>
      <c r="H2505" t="s">
        <v>5499</v>
      </c>
    </row>
    <row r="2506" spans="1:8" x14ac:dyDescent="0.25">
      <c r="A2506">
        <v>15625942</v>
      </c>
      <c r="B2506" t="s">
        <v>71</v>
      </c>
      <c r="C2506">
        <v>619</v>
      </c>
      <c r="D2506" t="s">
        <v>19</v>
      </c>
      <c r="E2506" t="s">
        <v>13</v>
      </c>
      <c r="F2506">
        <v>45</v>
      </c>
      <c r="G2506">
        <v>0</v>
      </c>
      <c r="H2506" t="s">
        <v>5500</v>
      </c>
    </row>
    <row r="2507" spans="1:8" x14ac:dyDescent="0.25">
      <c r="A2507">
        <v>15720284</v>
      </c>
      <c r="B2507" t="s">
        <v>513</v>
      </c>
      <c r="C2507">
        <v>607</v>
      </c>
      <c r="D2507" t="s">
        <v>39</v>
      </c>
      <c r="E2507" t="s">
        <v>13</v>
      </c>
      <c r="F2507">
        <v>37</v>
      </c>
      <c r="G2507">
        <v>4</v>
      </c>
      <c r="H2507" t="s">
        <v>5502</v>
      </c>
    </row>
    <row r="2508" spans="1:8" x14ac:dyDescent="0.25">
      <c r="A2508">
        <v>15679642</v>
      </c>
      <c r="B2508" t="s">
        <v>1577</v>
      </c>
      <c r="C2508">
        <v>695</v>
      </c>
      <c r="D2508" t="s">
        <v>19</v>
      </c>
      <c r="E2508" t="s">
        <v>33</v>
      </c>
      <c r="F2508">
        <v>44</v>
      </c>
      <c r="G2508">
        <v>8</v>
      </c>
      <c r="H2508" t="s">
        <v>5503</v>
      </c>
    </row>
    <row r="2509" spans="1:8" x14ac:dyDescent="0.25">
      <c r="A2509">
        <v>15628007</v>
      </c>
      <c r="B2509" t="s">
        <v>1110</v>
      </c>
      <c r="C2509">
        <v>653</v>
      </c>
      <c r="D2509" t="s">
        <v>12</v>
      </c>
      <c r="E2509" t="s">
        <v>33</v>
      </c>
      <c r="F2509">
        <v>33</v>
      </c>
      <c r="G2509">
        <v>1</v>
      </c>
      <c r="H2509" t="s">
        <v>5504</v>
      </c>
    </row>
    <row r="2510" spans="1:8" x14ac:dyDescent="0.25">
      <c r="A2510">
        <v>15661974</v>
      </c>
      <c r="B2510" t="s">
        <v>184</v>
      </c>
      <c r="C2510">
        <v>677</v>
      </c>
      <c r="D2510" t="s">
        <v>15</v>
      </c>
      <c r="E2510" t="s">
        <v>33</v>
      </c>
      <c r="F2510">
        <v>46</v>
      </c>
      <c r="G2510">
        <v>2</v>
      </c>
      <c r="H2510" t="s">
        <v>5506</v>
      </c>
    </row>
    <row r="2511" spans="1:8" x14ac:dyDescent="0.25">
      <c r="A2511">
        <v>15689341</v>
      </c>
      <c r="B2511" t="s">
        <v>1276</v>
      </c>
      <c r="C2511">
        <v>655</v>
      </c>
      <c r="D2511" t="s">
        <v>20</v>
      </c>
      <c r="E2511" t="s">
        <v>13</v>
      </c>
      <c r="F2511">
        <v>50</v>
      </c>
      <c r="G2511">
        <v>10</v>
      </c>
      <c r="H2511" t="s">
        <v>5507</v>
      </c>
    </row>
    <row r="2512" spans="1:8" x14ac:dyDescent="0.25">
      <c r="A2512">
        <v>15607993</v>
      </c>
      <c r="B2512" t="s">
        <v>416</v>
      </c>
      <c r="C2512">
        <v>625</v>
      </c>
      <c r="D2512" t="s">
        <v>15</v>
      </c>
      <c r="E2512" t="s">
        <v>13</v>
      </c>
      <c r="F2512">
        <v>52</v>
      </c>
      <c r="G2512">
        <v>2</v>
      </c>
      <c r="H2512" t="s">
        <v>5509</v>
      </c>
    </row>
    <row r="2513" spans="1:8" x14ac:dyDescent="0.25">
      <c r="A2513">
        <v>15693267</v>
      </c>
      <c r="B2513" t="s">
        <v>2708</v>
      </c>
      <c r="C2513">
        <v>679</v>
      </c>
      <c r="D2513" t="s">
        <v>39</v>
      </c>
      <c r="E2513" t="s">
        <v>13</v>
      </c>
      <c r="F2513">
        <v>34</v>
      </c>
      <c r="G2513">
        <v>7</v>
      </c>
      <c r="H2513" t="s">
        <v>5511</v>
      </c>
    </row>
    <row r="2514" spans="1:8" x14ac:dyDescent="0.25">
      <c r="A2514">
        <v>15769522</v>
      </c>
      <c r="B2514" t="s">
        <v>5512</v>
      </c>
      <c r="C2514">
        <v>734</v>
      </c>
      <c r="D2514" t="s">
        <v>15</v>
      </c>
      <c r="E2514" t="s">
        <v>33</v>
      </c>
      <c r="F2514">
        <v>51</v>
      </c>
      <c r="G2514">
        <v>1</v>
      </c>
      <c r="H2514" t="s">
        <v>5514</v>
      </c>
    </row>
    <row r="2515" spans="1:8" x14ac:dyDescent="0.25">
      <c r="A2515">
        <v>15755825</v>
      </c>
      <c r="B2515" t="s">
        <v>5515</v>
      </c>
      <c r="C2515">
        <v>666</v>
      </c>
      <c r="D2515" t="s">
        <v>15</v>
      </c>
      <c r="E2515" t="s">
        <v>33</v>
      </c>
      <c r="F2515">
        <v>39</v>
      </c>
      <c r="G2515">
        <v>10</v>
      </c>
      <c r="H2515" t="s">
        <v>5516</v>
      </c>
    </row>
    <row r="2516" spans="1:8" x14ac:dyDescent="0.25">
      <c r="A2516">
        <v>15598175</v>
      </c>
      <c r="B2516" t="s">
        <v>718</v>
      </c>
      <c r="C2516">
        <v>592</v>
      </c>
      <c r="D2516" t="s">
        <v>39</v>
      </c>
      <c r="E2516" t="s">
        <v>13</v>
      </c>
      <c r="F2516">
        <v>26</v>
      </c>
      <c r="G2516">
        <v>4</v>
      </c>
      <c r="H2516" t="s">
        <v>5518</v>
      </c>
    </row>
    <row r="2517" spans="1:8" x14ac:dyDescent="0.25">
      <c r="A2517">
        <v>15744327</v>
      </c>
      <c r="B2517" t="s">
        <v>5519</v>
      </c>
      <c r="C2517">
        <v>564</v>
      </c>
      <c r="D2517" t="s">
        <v>15</v>
      </c>
      <c r="E2517" t="s">
        <v>33</v>
      </c>
      <c r="F2517">
        <v>40</v>
      </c>
      <c r="G2517">
        <v>4</v>
      </c>
      <c r="H2517" t="s">
        <v>5520</v>
      </c>
    </row>
    <row r="2518" spans="1:8" x14ac:dyDescent="0.25">
      <c r="A2518">
        <v>15798666</v>
      </c>
      <c r="B2518" t="s">
        <v>655</v>
      </c>
      <c r="C2518">
        <v>814</v>
      </c>
      <c r="D2518" t="s">
        <v>15</v>
      </c>
      <c r="E2518" t="s">
        <v>13</v>
      </c>
      <c r="F2518">
        <v>36</v>
      </c>
      <c r="G2518">
        <v>6</v>
      </c>
      <c r="H2518" t="s">
        <v>5521</v>
      </c>
    </row>
    <row r="2519" spans="1:8" x14ac:dyDescent="0.25">
      <c r="A2519">
        <v>15577064</v>
      </c>
      <c r="B2519" t="s">
        <v>4222</v>
      </c>
      <c r="C2519">
        <v>592</v>
      </c>
      <c r="D2519" t="s">
        <v>39</v>
      </c>
      <c r="E2519" t="s">
        <v>33</v>
      </c>
      <c r="F2519">
        <v>36</v>
      </c>
      <c r="G2519">
        <v>2</v>
      </c>
      <c r="H2519" t="s">
        <v>5523</v>
      </c>
    </row>
    <row r="2520" spans="1:8" x14ac:dyDescent="0.25">
      <c r="A2520">
        <v>15759436</v>
      </c>
      <c r="B2520" t="s">
        <v>5524</v>
      </c>
      <c r="C2520">
        <v>758</v>
      </c>
      <c r="D2520" t="s">
        <v>15</v>
      </c>
      <c r="E2520" t="s">
        <v>13</v>
      </c>
      <c r="F2520">
        <v>50</v>
      </c>
      <c r="G2520">
        <v>2</v>
      </c>
      <c r="H2520" t="s">
        <v>5526</v>
      </c>
    </row>
    <row r="2521" spans="1:8" x14ac:dyDescent="0.25">
      <c r="A2521">
        <v>15690231</v>
      </c>
      <c r="B2521" t="s">
        <v>725</v>
      </c>
      <c r="C2521">
        <v>612</v>
      </c>
      <c r="D2521" t="s">
        <v>19</v>
      </c>
      <c r="E2521" t="s">
        <v>13</v>
      </c>
      <c r="F2521">
        <v>62</v>
      </c>
      <c r="G2521">
        <v>0</v>
      </c>
      <c r="H2521" t="s">
        <v>5528</v>
      </c>
    </row>
    <row r="2522" spans="1:8" x14ac:dyDescent="0.25">
      <c r="A2522">
        <v>15751561</v>
      </c>
      <c r="B2522" t="s">
        <v>5529</v>
      </c>
      <c r="C2522">
        <v>498</v>
      </c>
      <c r="D2522" t="s">
        <v>39</v>
      </c>
      <c r="E2522" t="s">
        <v>33</v>
      </c>
      <c r="F2522">
        <v>61</v>
      </c>
      <c r="G2522">
        <v>7</v>
      </c>
      <c r="H2522" t="s">
        <v>5531</v>
      </c>
    </row>
    <row r="2523" spans="1:8" x14ac:dyDescent="0.25">
      <c r="A2523">
        <v>15739068</v>
      </c>
      <c r="B2523" t="s">
        <v>5532</v>
      </c>
      <c r="C2523">
        <v>638</v>
      </c>
      <c r="D2523" t="s">
        <v>39</v>
      </c>
      <c r="E2523" t="s">
        <v>33</v>
      </c>
      <c r="F2523">
        <v>25</v>
      </c>
      <c r="G2523">
        <v>4</v>
      </c>
      <c r="H2523" t="s">
        <v>5534</v>
      </c>
    </row>
    <row r="2524" spans="1:8" x14ac:dyDescent="0.25">
      <c r="A2524">
        <v>15758056</v>
      </c>
      <c r="B2524" t="s">
        <v>335</v>
      </c>
      <c r="C2524">
        <v>558</v>
      </c>
      <c r="D2524" t="s">
        <v>20</v>
      </c>
      <c r="E2524" t="s">
        <v>33</v>
      </c>
      <c r="F2524">
        <v>35</v>
      </c>
      <c r="G2524">
        <v>1</v>
      </c>
      <c r="H2524" t="s">
        <v>5535</v>
      </c>
    </row>
    <row r="2525" spans="1:8" x14ac:dyDescent="0.25">
      <c r="A2525">
        <v>15742269</v>
      </c>
      <c r="B2525" t="s">
        <v>965</v>
      </c>
      <c r="C2525">
        <v>756</v>
      </c>
      <c r="D2525" t="s">
        <v>20</v>
      </c>
      <c r="E2525" t="s">
        <v>13</v>
      </c>
      <c r="F2525">
        <v>24</v>
      </c>
      <c r="G2525">
        <v>1</v>
      </c>
      <c r="H2525" t="s">
        <v>5536</v>
      </c>
    </row>
    <row r="2526" spans="1:8" x14ac:dyDescent="0.25">
      <c r="A2526">
        <v>15726490</v>
      </c>
      <c r="B2526" t="s">
        <v>1221</v>
      </c>
      <c r="C2526">
        <v>782</v>
      </c>
      <c r="D2526" t="s">
        <v>19</v>
      </c>
      <c r="E2526" t="s">
        <v>33</v>
      </c>
      <c r="F2526">
        <v>52</v>
      </c>
      <c r="G2526">
        <v>4</v>
      </c>
      <c r="H2526" t="s">
        <v>5537</v>
      </c>
    </row>
    <row r="2527" spans="1:8" x14ac:dyDescent="0.25">
      <c r="A2527">
        <v>15738411</v>
      </c>
      <c r="B2527" t="s">
        <v>470</v>
      </c>
      <c r="C2527">
        <v>505</v>
      </c>
      <c r="D2527" t="s">
        <v>15</v>
      </c>
      <c r="E2527" t="s">
        <v>33</v>
      </c>
      <c r="F2527">
        <v>34</v>
      </c>
      <c r="G2527">
        <v>10</v>
      </c>
      <c r="H2527" t="s">
        <v>5539</v>
      </c>
    </row>
    <row r="2528" spans="1:8" x14ac:dyDescent="0.25">
      <c r="A2528">
        <v>15727919</v>
      </c>
      <c r="B2528" t="s">
        <v>1108</v>
      </c>
      <c r="C2528">
        <v>671</v>
      </c>
      <c r="D2528" t="s">
        <v>19</v>
      </c>
      <c r="E2528" t="s">
        <v>13</v>
      </c>
      <c r="F2528">
        <v>29</v>
      </c>
      <c r="G2528">
        <v>6</v>
      </c>
      <c r="H2528" t="s">
        <v>5540</v>
      </c>
    </row>
    <row r="2529" spans="1:8" x14ac:dyDescent="0.25">
      <c r="A2529">
        <v>15709396</v>
      </c>
      <c r="B2529" t="s">
        <v>1235</v>
      </c>
      <c r="C2529">
        <v>801</v>
      </c>
      <c r="D2529" t="s">
        <v>15</v>
      </c>
      <c r="E2529" t="s">
        <v>33</v>
      </c>
      <c r="F2529">
        <v>42</v>
      </c>
      <c r="G2529">
        <v>6</v>
      </c>
      <c r="H2529" t="s">
        <v>5541</v>
      </c>
    </row>
    <row r="2530" spans="1:8" x14ac:dyDescent="0.25">
      <c r="A2530">
        <v>15654106</v>
      </c>
      <c r="B2530" t="s">
        <v>3326</v>
      </c>
      <c r="C2530">
        <v>604</v>
      </c>
      <c r="D2530" t="s">
        <v>12</v>
      </c>
      <c r="E2530" t="s">
        <v>33</v>
      </c>
      <c r="F2530">
        <v>26</v>
      </c>
      <c r="G2530">
        <v>8</v>
      </c>
      <c r="H2530" t="s">
        <v>5543</v>
      </c>
    </row>
    <row r="2531" spans="1:8" x14ac:dyDescent="0.25">
      <c r="A2531">
        <v>15621653</v>
      </c>
      <c r="B2531" t="s">
        <v>1971</v>
      </c>
      <c r="C2531">
        <v>716</v>
      </c>
      <c r="D2531" t="s">
        <v>15</v>
      </c>
      <c r="E2531" t="s">
        <v>13</v>
      </c>
      <c r="F2531">
        <v>29</v>
      </c>
      <c r="G2531">
        <v>10</v>
      </c>
      <c r="H2531" t="s">
        <v>5545</v>
      </c>
    </row>
    <row r="2532" spans="1:8" x14ac:dyDescent="0.25">
      <c r="A2532">
        <v>15598086</v>
      </c>
      <c r="B2532" t="s">
        <v>879</v>
      </c>
      <c r="C2532">
        <v>624</v>
      </c>
      <c r="D2532" t="s">
        <v>12</v>
      </c>
      <c r="E2532" t="s">
        <v>13</v>
      </c>
      <c r="F2532">
        <v>45</v>
      </c>
      <c r="G2532">
        <v>3</v>
      </c>
      <c r="H2532" t="s">
        <v>5547</v>
      </c>
    </row>
    <row r="2533" spans="1:8" x14ac:dyDescent="0.25">
      <c r="A2533">
        <v>15752300</v>
      </c>
      <c r="B2533" t="s">
        <v>1616</v>
      </c>
      <c r="C2533">
        <v>607</v>
      </c>
      <c r="D2533" t="s">
        <v>39</v>
      </c>
      <c r="E2533" t="s">
        <v>33</v>
      </c>
      <c r="F2533">
        <v>47</v>
      </c>
      <c r="G2533">
        <v>4</v>
      </c>
      <c r="H2533" t="s">
        <v>5549</v>
      </c>
    </row>
    <row r="2534" spans="1:8" x14ac:dyDescent="0.25">
      <c r="A2534">
        <v>15658693</v>
      </c>
      <c r="B2534" t="s">
        <v>5550</v>
      </c>
      <c r="C2534">
        <v>827</v>
      </c>
      <c r="D2534" t="s">
        <v>15</v>
      </c>
      <c r="E2534" t="s">
        <v>13</v>
      </c>
      <c r="F2534">
        <v>60</v>
      </c>
      <c r="G2534">
        <v>2</v>
      </c>
      <c r="H2534" t="s">
        <v>5551</v>
      </c>
    </row>
    <row r="2535" spans="1:8" x14ac:dyDescent="0.25">
      <c r="A2535">
        <v>15631838</v>
      </c>
      <c r="B2535" t="s">
        <v>1103</v>
      </c>
      <c r="C2535">
        <v>606</v>
      </c>
      <c r="D2535" t="s">
        <v>12</v>
      </c>
      <c r="E2535" t="s">
        <v>33</v>
      </c>
      <c r="F2535">
        <v>61</v>
      </c>
      <c r="G2535">
        <v>5</v>
      </c>
      <c r="H2535" t="s">
        <v>5553</v>
      </c>
    </row>
    <row r="2536" spans="1:8" x14ac:dyDescent="0.25">
      <c r="A2536">
        <v>15803804</v>
      </c>
      <c r="B2536" t="s">
        <v>1717</v>
      </c>
      <c r="C2536">
        <v>717</v>
      </c>
      <c r="D2536" t="s">
        <v>39</v>
      </c>
      <c r="E2536" t="s">
        <v>13</v>
      </c>
      <c r="F2536">
        <v>35</v>
      </c>
      <c r="G2536">
        <v>5</v>
      </c>
      <c r="H2536" t="s">
        <v>5555</v>
      </c>
    </row>
    <row r="2537" spans="1:8" x14ac:dyDescent="0.25">
      <c r="A2537">
        <v>15578809</v>
      </c>
      <c r="B2537" t="s">
        <v>69</v>
      </c>
      <c r="C2537">
        <v>651</v>
      </c>
      <c r="D2537" t="s">
        <v>39</v>
      </c>
      <c r="E2537" t="s">
        <v>33</v>
      </c>
      <c r="F2537">
        <v>40</v>
      </c>
      <c r="G2537">
        <v>1</v>
      </c>
      <c r="H2537" t="s">
        <v>5557</v>
      </c>
    </row>
    <row r="2538" spans="1:8" x14ac:dyDescent="0.25">
      <c r="A2538">
        <v>15752026</v>
      </c>
      <c r="B2538" t="s">
        <v>5558</v>
      </c>
      <c r="C2538">
        <v>691</v>
      </c>
      <c r="D2538" t="s">
        <v>15</v>
      </c>
      <c r="E2538" t="s">
        <v>33</v>
      </c>
      <c r="F2538">
        <v>58</v>
      </c>
      <c r="G2538">
        <v>3</v>
      </c>
      <c r="H2538" t="s">
        <v>5559</v>
      </c>
    </row>
    <row r="2539" spans="1:8" x14ac:dyDescent="0.25">
      <c r="A2539">
        <v>15723706</v>
      </c>
      <c r="B2539" t="s">
        <v>5560</v>
      </c>
      <c r="C2539">
        <v>573</v>
      </c>
      <c r="D2539" t="s">
        <v>12</v>
      </c>
      <c r="E2539" t="s">
        <v>13</v>
      </c>
      <c r="F2539">
        <v>33</v>
      </c>
      <c r="G2539">
        <v>0</v>
      </c>
      <c r="H2539" t="s">
        <v>5562</v>
      </c>
    </row>
    <row r="2540" spans="1:8" x14ac:dyDescent="0.25">
      <c r="A2540">
        <v>15752838</v>
      </c>
      <c r="B2540" t="s">
        <v>601</v>
      </c>
      <c r="C2540">
        <v>723</v>
      </c>
      <c r="D2540" t="s">
        <v>19</v>
      </c>
      <c r="E2540" t="s">
        <v>33</v>
      </c>
      <c r="F2540">
        <v>38</v>
      </c>
      <c r="G2540">
        <v>6</v>
      </c>
      <c r="H2540" t="s">
        <v>5563</v>
      </c>
    </row>
    <row r="2541" spans="1:8" x14ac:dyDescent="0.25">
      <c r="A2541">
        <v>15569571</v>
      </c>
      <c r="B2541" t="s">
        <v>5564</v>
      </c>
      <c r="C2541">
        <v>584</v>
      </c>
      <c r="D2541" t="s">
        <v>39</v>
      </c>
      <c r="E2541" t="s">
        <v>13</v>
      </c>
      <c r="F2541">
        <v>46</v>
      </c>
      <c r="G2541">
        <v>6</v>
      </c>
      <c r="H2541" t="s">
        <v>5566</v>
      </c>
    </row>
    <row r="2542" spans="1:8" x14ac:dyDescent="0.25">
      <c r="A2542">
        <v>15769703</v>
      </c>
      <c r="B2542" t="s">
        <v>915</v>
      </c>
      <c r="C2542">
        <v>550</v>
      </c>
      <c r="D2542" t="s">
        <v>39</v>
      </c>
      <c r="E2542" t="s">
        <v>13</v>
      </c>
      <c r="F2542">
        <v>45</v>
      </c>
      <c r="G2542">
        <v>8</v>
      </c>
      <c r="H2542" t="s">
        <v>5568</v>
      </c>
    </row>
    <row r="2543" spans="1:8" x14ac:dyDescent="0.25">
      <c r="A2543">
        <v>15679770</v>
      </c>
      <c r="B2543" t="s">
        <v>613</v>
      </c>
      <c r="C2543">
        <v>611</v>
      </c>
      <c r="D2543" t="s">
        <v>12</v>
      </c>
      <c r="E2543" t="s">
        <v>13</v>
      </c>
      <c r="F2543">
        <v>61</v>
      </c>
      <c r="G2543">
        <v>3</v>
      </c>
      <c r="H2543" t="s">
        <v>5570</v>
      </c>
    </row>
    <row r="2544" spans="1:8" x14ac:dyDescent="0.25">
      <c r="A2544">
        <v>15791102</v>
      </c>
      <c r="B2544" t="s">
        <v>1327</v>
      </c>
      <c r="C2544">
        <v>549</v>
      </c>
      <c r="D2544" t="s">
        <v>39</v>
      </c>
      <c r="E2544" t="s">
        <v>33</v>
      </c>
      <c r="F2544">
        <v>41</v>
      </c>
      <c r="G2544">
        <v>9</v>
      </c>
      <c r="H2544" t="s">
        <v>5572</v>
      </c>
    </row>
    <row r="2545" spans="1:8" x14ac:dyDescent="0.25">
      <c r="A2545">
        <v>15655192</v>
      </c>
      <c r="B2545" t="s">
        <v>3965</v>
      </c>
      <c r="C2545">
        <v>850</v>
      </c>
      <c r="D2545" t="s">
        <v>19</v>
      </c>
      <c r="E2545" t="s">
        <v>13</v>
      </c>
      <c r="F2545">
        <v>24</v>
      </c>
      <c r="G2545">
        <v>1</v>
      </c>
      <c r="H2545" t="s">
        <v>5573</v>
      </c>
    </row>
    <row r="2546" spans="1:8" x14ac:dyDescent="0.25">
      <c r="A2546">
        <v>15709487</v>
      </c>
      <c r="B2546" t="s">
        <v>606</v>
      </c>
      <c r="C2546">
        <v>668</v>
      </c>
      <c r="D2546" t="s">
        <v>39</v>
      </c>
      <c r="E2546" t="s">
        <v>33</v>
      </c>
      <c r="F2546">
        <v>34</v>
      </c>
      <c r="G2546">
        <v>5</v>
      </c>
      <c r="H2546" t="s">
        <v>5575</v>
      </c>
    </row>
    <row r="2547" spans="1:8" x14ac:dyDescent="0.25">
      <c r="A2547">
        <v>15687130</v>
      </c>
      <c r="B2547" t="s">
        <v>5576</v>
      </c>
      <c r="C2547">
        <v>686</v>
      </c>
      <c r="D2547" t="s">
        <v>12</v>
      </c>
      <c r="E2547" t="s">
        <v>13</v>
      </c>
      <c r="F2547">
        <v>43</v>
      </c>
      <c r="G2547">
        <v>0</v>
      </c>
      <c r="H2547" t="s">
        <v>5577</v>
      </c>
    </row>
    <row r="2548" spans="1:8" x14ac:dyDescent="0.25">
      <c r="A2548">
        <v>15755178</v>
      </c>
      <c r="B2548" t="s">
        <v>5077</v>
      </c>
      <c r="C2548">
        <v>660</v>
      </c>
      <c r="D2548" t="s">
        <v>12</v>
      </c>
      <c r="E2548" t="s">
        <v>33</v>
      </c>
      <c r="F2548">
        <v>50</v>
      </c>
      <c r="G2548">
        <v>1</v>
      </c>
      <c r="H2548" t="s">
        <v>5578</v>
      </c>
    </row>
    <row r="2549" spans="1:8" x14ac:dyDescent="0.25">
      <c r="A2549">
        <v>15634772</v>
      </c>
      <c r="B2549" t="s">
        <v>5579</v>
      </c>
      <c r="C2549">
        <v>682</v>
      </c>
      <c r="D2549" t="s">
        <v>19</v>
      </c>
      <c r="E2549" t="s">
        <v>13</v>
      </c>
      <c r="F2549">
        <v>59</v>
      </c>
      <c r="G2549">
        <v>0</v>
      </c>
      <c r="H2549" t="s">
        <v>5581</v>
      </c>
    </row>
    <row r="2550" spans="1:8" x14ac:dyDescent="0.25">
      <c r="A2550">
        <v>15617197</v>
      </c>
      <c r="B2550" t="s">
        <v>2491</v>
      </c>
      <c r="C2550">
        <v>524</v>
      </c>
      <c r="D2550" t="s">
        <v>20</v>
      </c>
      <c r="E2550" t="s">
        <v>33</v>
      </c>
      <c r="F2550">
        <v>50</v>
      </c>
      <c r="G2550">
        <v>4</v>
      </c>
      <c r="H2550" t="s">
        <v>5582</v>
      </c>
    </row>
    <row r="2551" spans="1:8" x14ac:dyDescent="0.25">
      <c r="A2551">
        <v>15631240</v>
      </c>
      <c r="B2551" t="s">
        <v>716</v>
      </c>
      <c r="C2551">
        <v>645</v>
      </c>
      <c r="D2551" t="s">
        <v>20</v>
      </c>
      <c r="E2551" t="s">
        <v>13</v>
      </c>
      <c r="F2551">
        <v>36</v>
      </c>
      <c r="G2551">
        <v>8</v>
      </c>
      <c r="H2551" t="s">
        <v>5583</v>
      </c>
    </row>
    <row r="2552" spans="1:8" x14ac:dyDescent="0.25">
      <c r="A2552">
        <v>15784301</v>
      </c>
      <c r="B2552" t="s">
        <v>3971</v>
      </c>
      <c r="C2552">
        <v>850</v>
      </c>
      <c r="D2552" t="s">
        <v>12</v>
      </c>
      <c r="E2552" t="s">
        <v>33</v>
      </c>
      <c r="F2552">
        <v>42</v>
      </c>
      <c r="G2552">
        <v>0</v>
      </c>
      <c r="H2552" t="s">
        <v>5584</v>
      </c>
    </row>
    <row r="2553" spans="1:8" x14ac:dyDescent="0.25">
      <c r="A2553">
        <v>15631310</v>
      </c>
      <c r="B2553" t="s">
        <v>846</v>
      </c>
      <c r="C2553">
        <v>537</v>
      </c>
      <c r="D2553" t="s">
        <v>20</v>
      </c>
      <c r="E2553" t="s">
        <v>13</v>
      </c>
      <c r="F2553">
        <v>53</v>
      </c>
      <c r="G2553">
        <v>3</v>
      </c>
      <c r="H2553" t="s">
        <v>5585</v>
      </c>
    </row>
    <row r="2554" spans="1:8" x14ac:dyDescent="0.25">
      <c r="A2554">
        <v>15756560</v>
      </c>
      <c r="B2554" t="s">
        <v>519</v>
      </c>
      <c r="C2554">
        <v>599</v>
      </c>
      <c r="D2554" t="s">
        <v>19</v>
      </c>
      <c r="E2554" t="s">
        <v>13</v>
      </c>
      <c r="F2554">
        <v>46</v>
      </c>
      <c r="G2554">
        <v>7</v>
      </c>
      <c r="H2554" t="s">
        <v>5587</v>
      </c>
    </row>
    <row r="2555" spans="1:8" x14ac:dyDescent="0.25">
      <c r="A2555">
        <v>15732270</v>
      </c>
      <c r="B2555" t="s">
        <v>279</v>
      </c>
      <c r="C2555">
        <v>727</v>
      </c>
      <c r="D2555" t="s">
        <v>19</v>
      </c>
      <c r="E2555" t="s">
        <v>33</v>
      </c>
      <c r="F2555">
        <v>71</v>
      </c>
      <c r="G2555">
        <v>8</v>
      </c>
      <c r="H2555" t="s">
        <v>5588</v>
      </c>
    </row>
    <row r="2556" spans="1:8" x14ac:dyDescent="0.25">
      <c r="A2556">
        <v>15739357</v>
      </c>
      <c r="B2556" t="s">
        <v>1502</v>
      </c>
      <c r="C2556">
        <v>756</v>
      </c>
      <c r="D2556" t="s">
        <v>19</v>
      </c>
      <c r="E2556" t="s">
        <v>33</v>
      </c>
      <c r="F2556">
        <v>30</v>
      </c>
      <c r="G2556">
        <v>2</v>
      </c>
      <c r="H2556" t="s">
        <v>5590</v>
      </c>
    </row>
    <row r="2557" spans="1:8" x14ac:dyDescent="0.25">
      <c r="A2557">
        <v>15771540</v>
      </c>
      <c r="B2557" t="s">
        <v>4552</v>
      </c>
      <c r="C2557">
        <v>755</v>
      </c>
      <c r="D2557" t="s">
        <v>20</v>
      </c>
      <c r="E2557" t="s">
        <v>33</v>
      </c>
      <c r="F2557">
        <v>38</v>
      </c>
      <c r="G2557">
        <v>9</v>
      </c>
      <c r="H2557" t="s">
        <v>5592</v>
      </c>
    </row>
    <row r="2558" spans="1:8" x14ac:dyDescent="0.25">
      <c r="A2558">
        <v>15567486</v>
      </c>
      <c r="B2558" t="s">
        <v>368</v>
      </c>
      <c r="C2558">
        <v>634</v>
      </c>
      <c r="D2558" t="s">
        <v>19</v>
      </c>
      <c r="E2558" t="s">
        <v>13</v>
      </c>
      <c r="F2558">
        <v>41</v>
      </c>
      <c r="G2558">
        <v>4</v>
      </c>
      <c r="H2558" t="s">
        <v>5593</v>
      </c>
    </row>
    <row r="2559" spans="1:8" x14ac:dyDescent="0.25">
      <c r="A2559">
        <v>15714634</v>
      </c>
      <c r="B2559" t="s">
        <v>86</v>
      </c>
      <c r="C2559">
        <v>837</v>
      </c>
      <c r="D2559" t="s">
        <v>12</v>
      </c>
      <c r="E2559" t="s">
        <v>33</v>
      </c>
      <c r="F2559">
        <v>26</v>
      </c>
      <c r="G2559">
        <v>4</v>
      </c>
      <c r="H2559" t="s">
        <v>5595</v>
      </c>
    </row>
    <row r="2560" spans="1:8" x14ac:dyDescent="0.25">
      <c r="A2560">
        <v>15727021</v>
      </c>
      <c r="B2560" t="s">
        <v>1421</v>
      </c>
      <c r="C2560">
        <v>727</v>
      </c>
      <c r="D2560" t="s">
        <v>39</v>
      </c>
      <c r="E2560" t="s">
        <v>13</v>
      </c>
      <c r="F2560">
        <v>30</v>
      </c>
      <c r="G2560">
        <v>8</v>
      </c>
      <c r="H2560" t="s">
        <v>5597</v>
      </c>
    </row>
    <row r="2561" spans="1:8" x14ac:dyDescent="0.25">
      <c r="A2561">
        <v>15650670</v>
      </c>
      <c r="B2561" t="s">
        <v>3656</v>
      </c>
      <c r="C2561">
        <v>567</v>
      </c>
      <c r="D2561" t="s">
        <v>39</v>
      </c>
      <c r="E2561" t="s">
        <v>13</v>
      </c>
      <c r="F2561">
        <v>40</v>
      </c>
      <c r="G2561">
        <v>2</v>
      </c>
      <c r="H2561" t="s">
        <v>5599</v>
      </c>
    </row>
    <row r="2562" spans="1:8" x14ac:dyDescent="0.25">
      <c r="A2562">
        <v>15711834</v>
      </c>
      <c r="B2562" t="s">
        <v>5600</v>
      </c>
      <c r="C2562">
        <v>650</v>
      </c>
      <c r="D2562" t="s">
        <v>19</v>
      </c>
      <c r="E2562" t="s">
        <v>13</v>
      </c>
      <c r="F2562">
        <v>30</v>
      </c>
      <c r="G2562">
        <v>6</v>
      </c>
      <c r="H2562" t="s">
        <v>5601</v>
      </c>
    </row>
    <row r="2563" spans="1:8" x14ac:dyDescent="0.25">
      <c r="A2563">
        <v>15729763</v>
      </c>
      <c r="B2563" t="s">
        <v>5602</v>
      </c>
      <c r="C2563">
        <v>655</v>
      </c>
      <c r="D2563" t="s">
        <v>19</v>
      </c>
      <c r="E2563" t="s">
        <v>33</v>
      </c>
      <c r="F2563">
        <v>34</v>
      </c>
      <c r="G2563">
        <v>1</v>
      </c>
      <c r="H2563" t="s">
        <v>5604</v>
      </c>
    </row>
    <row r="2564" spans="1:8" x14ac:dyDescent="0.25">
      <c r="A2564">
        <v>15646566</v>
      </c>
      <c r="B2564" t="s">
        <v>1565</v>
      </c>
      <c r="C2564">
        <v>763</v>
      </c>
      <c r="D2564" t="s">
        <v>20</v>
      </c>
      <c r="E2564" t="s">
        <v>13</v>
      </c>
      <c r="F2564">
        <v>58</v>
      </c>
      <c r="G2564">
        <v>9</v>
      </c>
      <c r="H2564" t="s">
        <v>5606</v>
      </c>
    </row>
    <row r="2565" spans="1:8" x14ac:dyDescent="0.25">
      <c r="A2565">
        <v>15645463</v>
      </c>
      <c r="B2565" t="s">
        <v>1253</v>
      </c>
      <c r="C2565">
        <v>843</v>
      </c>
      <c r="D2565" t="s">
        <v>15</v>
      </c>
      <c r="E2565" t="s">
        <v>13</v>
      </c>
      <c r="F2565">
        <v>27</v>
      </c>
      <c r="G2565">
        <v>5</v>
      </c>
      <c r="H2565" t="s">
        <v>5607</v>
      </c>
    </row>
    <row r="2566" spans="1:8" x14ac:dyDescent="0.25">
      <c r="A2566">
        <v>15672144</v>
      </c>
      <c r="B2566" t="s">
        <v>1605</v>
      </c>
      <c r="C2566">
        <v>667</v>
      </c>
      <c r="D2566" t="s">
        <v>12</v>
      </c>
      <c r="E2566" t="s">
        <v>13</v>
      </c>
      <c r="F2566">
        <v>38</v>
      </c>
      <c r="G2566">
        <v>6</v>
      </c>
      <c r="H2566" t="s">
        <v>5609</v>
      </c>
    </row>
    <row r="2567" spans="1:8" x14ac:dyDescent="0.25">
      <c r="A2567">
        <v>15596088</v>
      </c>
      <c r="B2567" t="s">
        <v>275</v>
      </c>
      <c r="C2567">
        <v>705</v>
      </c>
      <c r="D2567" t="s">
        <v>15</v>
      </c>
      <c r="E2567" t="s">
        <v>13</v>
      </c>
      <c r="F2567">
        <v>50</v>
      </c>
      <c r="G2567">
        <v>4</v>
      </c>
      <c r="H2567" t="s">
        <v>5611</v>
      </c>
    </row>
    <row r="2568" spans="1:8" x14ac:dyDescent="0.25">
      <c r="A2568">
        <v>15614878</v>
      </c>
      <c r="B2568" t="s">
        <v>2262</v>
      </c>
      <c r="C2568">
        <v>660</v>
      </c>
      <c r="D2568" t="s">
        <v>39</v>
      </c>
      <c r="E2568" t="s">
        <v>13</v>
      </c>
      <c r="F2568">
        <v>29</v>
      </c>
      <c r="G2568">
        <v>6</v>
      </c>
      <c r="H2568" t="s">
        <v>5613</v>
      </c>
    </row>
    <row r="2569" spans="1:8" x14ac:dyDescent="0.25">
      <c r="A2569">
        <v>15635240</v>
      </c>
      <c r="B2569" t="s">
        <v>1838</v>
      </c>
      <c r="C2569">
        <v>553</v>
      </c>
      <c r="D2569" t="s">
        <v>20</v>
      </c>
      <c r="E2569" t="s">
        <v>33</v>
      </c>
      <c r="F2569">
        <v>42</v>
      </c>
      <c r="G2569">
        <v>1</v>
      </c>
      <c r="H2569" t="s">
        <v>5614</v>
      </c>
    </row>
    <row r="2570" spans="1:8" x14ac:dyDescent="0.25">
      <c r="A2570">
        <v>15775905</v>
      </c>
      <c r="B2570" t="s">
        <v>2163</v>
      </c>
      <c r="C2570">
        <v>612</v>
      </c>
      <c r="D2570" t="s">
        <v>39</v>
      </c>
      <c r="E2570" t="s">
        <v>13</v>
      </c>
      <c r="F2570">
        <v>47</v>
      </c>
      <c r="G2570">
        <v>6</v>
      </c>
      <c r="H2570" t="s">
        <v>5616</v>
      </c>
    </row>
    <row r="2571" spans="1:8" x14ac:dyDescent="0.25">
      <c r="A2571">
        <v>15700657</v>
      </c>
      <c r="B2571" t="s">
        <v>5617</v>
      </c>
      <c r="C2571">
        <v>641</v>
      </c>
      <c r="D2571" t="s">
        <v>39</v>
      </c>
      <c r="E2571" t="s">
        <v>13</v>
      </c>
      <c r="F2571">
        <v>40</v>
      </c>
      <c r="G2571">
        <v>2</v>
      </c>
      <c r="H2571" t="s">
        <v>5619</v>
      </c>
    </row>
    <row r="2572" spans="1:8" x14ac:dyDescent="0.25">
      <c r="A2572">
        <v>15611905</v>
      </c>
      <c r="B2572" t="s">
        <v>5620</v>
      </c>
      <c r="C2572">
        <v>513</v>
      </c>
      <c r="D2572" t="s">
        <v>19</v>
      </c>
      <c r="E2572" t="s">
        <v>13</v>
      </c>
      <c r="F2572">
        <v>31</v>
      </c>
      <c r="G2572">
        <v>5</v>
      </c>
      <c r="H2572" t="s">
        <v>5622</v>
      </c>
    </row>
    <row r="2573" spans="1:8" x14ac:dyDescent="0.25">
      <c r="A2573">
        <v>15652527</v>
      </c>
      <c r="B2573" t="s">
        <v>5623</v>
      </c>
      <c r="C2573">
        <v>680</v>
      </c>
      <c r="D2573" t="s">
        <v>20</v>
      </c>
      <c r="E2573" t="s">
        <v>33</v>
      </c>
      <c r="F2573">
        <v>44</v>
      </c>
      <c r="G2573">
        <v>7</v>
      </c>
      <c r="H2573" t="s">
        <v>5625</v>
      </c>
    </row>
    <row r="2574" spans="1:8" x14ac:dyDescent="0.25">
      <c r="A2574">
        <v>15785865</v>
      </c>
      <c r="B2574" t="s">
        <v>838</v>
      </c>
      <c r="C2574">
        <v>711</v>
      </c>
      <c r="D2574" t="s">
        <v>20</v>
      </c>
      <c r="E2574" t="s">
        <v>33</v>
      </c>
      <c r="F2574">
        <v>58</v>
      </c>
      <c r="G2574">
        <v>9</v>
      </c>
      <c r="H2574" t="s">
        <v>5627</v>
      </c>
    </row>
    <row r="2575" spans="1:8" x14ac:dyDescent="0.25">
      <c r="A2575">
        <v>15645942</v>
      </c>
      <c r="B2575" t="s">
        <v>1273</v>
      </c>
      <c r="C2575">
        <v>689</v>
      </c>
      <c r="D2575" t="s">
        <v>19</v>
      </c>
      <c r="E2575" t="s">
        <v>33</v>
      </c>
      <c r="F2575">
        <v>40</v>
      </c>
      <c r="G2575">
        <v>2</v>
      </c>
      <c r="H2575" t="s">
        <v>5628</v>
      </c>
    </row>
    <row r="2576" spans="1:8" x14ac:dyDescent="0.25">
      <c r="A2576">
        <v>15688691</v>
      </c>
      <c r="B2576" t="s">
        <v>5372</v>
      </c>
      <c r="C2576">
        <v>665</v>
      </c>
      <c r="D2576" t="s">
        <v>39</v>
      </c>
      <c r="E2576" t="s">
        <v>13</v>
      </c>
      <c r="F2576">
        <v>51</v>
      </c>
      <c r="G2576">
        <v>9</v>
      </c>
      <c r="H2576" t="s">
        <v>5630</v>
      </c>
    </row>
    <row r="2577" spans="1:8" x14ac:dyDescent="0.25">
      <c r="A2577">
        <v>15592736</v>
      </c>
      <c r="B2577" t="s">
        <v>3289</v>
      </c>
      <c r="C2577">
        <v>551</v>
      </c>
      <c r="D2577" t="s">
        <v>39</v>
      </c>
      <c r="E2577" t="s">
        <v>33</v>
      </c>
      <c r="F2577">
        <v>54</v>
      </c>
      <c r="G2577">
        <v>5</v>
      </c>
      <c r="H2577" t="s">
        <v>5632</v>
      </c>
    </row>
    <row r="2578" spans="1:8" x14ac:dyDescent="0.25">
      <c r="A2578">
        <v>15673529</v>
      </c>
      <c r="B2578" t="s">
        <v>104</v>
      </c>
      <c r="C2578">
        <v>645</v>
      </c>
      <c r="D2578" t="s">
        <v>19</v>
      </c>
      <c r="E2578" t="s">
        <v>33</v>
      </c>
      <c r="F2578">
        <v>36</v>
      </c>
      <c r="G2578">
        <v>4</v>
      </c>
      <c r="H2578" t="s">
        <v>5634</v>
      </c>
    </row>
    <row r="2579" spans="1:8" x14ac:dyDescent="0.25">
      <c r="A2579">
        <v>15724145</v>
      </c>
      <c r="B2579" t="s">
        <v>5635</v>
      </c>
      <c r="C2579">
        <v>616</v>
      </c>
      <c r="D2579" t="s">
        <v>39</v>
      </c>
      <c r="E2579" t="s">
        <v>33</v>
      </c>
      <c r="F2579">
        <v>29</v>
      </c>
      <c r="G2579">
        <v>8</v>
      </c>
      <c r="H2579" t="s">
        <v>5637</v>
      </c>
    </row>
    <row r="2580" spans="1:8" x14ac:dyDescent="0.25">
      <c r="A2580">
        <v>15704629</v>
      </c>
      <c r="B2580" t="s">
        <v>2158</v>
      </c>
      <c r="C2580">
        <v>582</v>
      </c>
      <c r="D2580" t="s">
        <v>15</v>
      </c>
      <c r="E2580" t="s">
        <v>13</v>
      </c>
      <c r="F2580">
        <v>32</v>
      </c>
      <c r="G2580">
        <v>1</v>
      </c>
      <c r="H2580" t="s">
        <v>5639</v>
      </c>
    </row>
    <row r="2581" spans="1:8" x14ac:dyDescent="0.25">
      <c r="A2581">
        <v>15597896</v>
      </c>
      <c r="B2581" t="s">
        <v>5640</v>
      </c>
      <c r="C2581">
        <v>365</v>
      </c>
      <c r="D2581" t="s">
        <v>39</v>
      </c>
      <c r="E2581" t="s">
        <v>33</v>
      </c>
      <c r="F2581">
        <v>30</v>
      </c>
      <c r="G2581">
        <v>0</v>
      </c>
      <c r="H2581" t="s">
        <v>5642</v>
      </c>
    </row>
    <row r="2582" spans="1:8" x14ac:dyDescent="0.25">
      <c r="A2582">
        <v>15731790</v>
      </c>
      <c r="B2582" t="s">
        <v>708</v>
      </c>
      <c r="C2582">
        <v>697</v>
      </c>
      <c r="D2582" t="s">
        <v>39</v>
      </c>
      <c r="E2582" t="s">
        <v>13</v>
      </c>
      <c r="F2582">
        <v>38</v>
      </c>
      <c r="G2582">
        <v>6</v>
      </c>
      <c r="H2582" t="s">
        <v>5644</v>
      </c>
    </row>
    <row r="2583" spans="1:8" x14ac:dyDescent="0.25">
      <c r="A2583">
        <v>15634719</v>
      </c>
      <c r="B2583" t="s">
        <v>2211</v>
      </c>
      <c r="C2583">
        <v>704</v>
      </c>
      <c r="D2583" t="s">
        <v>15</v>
      </c>
      <c r="E2583" t="s">
        <v>33</v>
      </c>
      <c r="F2583">
        <v>31</v>
      </c>
      <c r="G2583">
        <v>0</v>
      </c>
      <c r="H2583" t="s">
        <v>5645</v>
      </c>
    </row>
    <row r="2584" spans="1:8" x14ac:dyDescent="0.25">
      <c r="A2584">
        <v>15703205</v>
      </c>
      <c r="B2584" t="s">
        <v>1639</v>
      </c>
      <c r="C2584">
        <v>656</v>
      </c>
      <c r="D2584" t="s">
        <v>20</v>
      </c>
      <c r="E2584" t="s">
        <v>13</v>
      </c>
      <c r="F2584">
        <v>46</v>
      </c>
      <c r="G2584">
        <v>5</v>
      </c>
      <c r="H2584" t="s">
        <v>5647</v>
      </c>
    </row>
    <row r="2585" spans="1:8" x14ac:dyDescent="0.25">
      <c r="A2585">
        <v>15567333</v>
      </c>
      <c r="B2585" t="s">
        <v>5648</v>
      </c>
      <c r="C2585">
        <v>712</v>
      </c>
      <c r="D2585" t="s">
        <v>12</v>
      </c>
      <c r="E2585" t="s">
        <v>13</v>
      </c>
      <c r="F2585">
        <v>31</v>
      </c>
      <c r="G2585">
        <v>7</v>
      </c>
      <c r="H2585" t="s">
        <v>5649</v>
      </c>
    </row>
    <row r="2586" spans="1:8" x14ac:dyDescent="0.25">
      <c r="A2586">
        <v>15754537</v>
      </c>
      <c r="B2586" t="s">
        <v>316</v>
      </c>
      <c r="C2586">
        <v>748</v>
      </c>
      <c r="D2586" t="s">
        <v>12</v>
      </c>
      <c r="E2586" t="s">
        <v>33</v>
      </c>
      <c r="F2586">
        <v>40</v>
      </c>
      <c r="G2586">
        <v>0</v>
      </c>
      <c r="H2586" t="s">
        <v>5650</v>
      </c>
    </row>
    <row r="2587" spans="1:8" x14ac:dyDescent="0.25">
      <c r="A2587">
        <v>15612030</v>
      </c>
      <c r="B2587" t="s">
        <v>5651</v>
      </c>
      <c r="C2587">
        <v>724</v>
      </c>
      <c r="D2587" t="s">
        <v>12</v>
      </c>
      <c r="E2587" t="s">
        <v>33</v>
      </c>
      <c r="F2587">
        <v>28</v>
      </c>
      <c r="G2587">
        <v>9</v>
      </c>
      <c r="H2587" t="s">
        <v>5652</v>
      </c>
    </row>
    <row r="2588" spans="1:8" x14ac:dyDescent="0.25">
      <c r="A2588">
        <v>15573242</v>
      </c>
      <c r="B2588" t="s">
        <v>5653</v>
      </c>
      <c r="C2588">
        <v>691</v>
      </c>
      <c r="D2588" t="s">
        <v>20</v>
      </c>
      <c r="E2588" t="s">
        <v>33</v>
      </c>
      <c r="F2588">
        <v>50</v>
      </c>
      <c r="G2588">
        <v>6</v>
      </c>
      <c r="H2588" t="s">
        <v>5655</v>
      </c>
    </row>
    <row r="2589" spans="1:8" x14ac:dyDescent="0.25">
      <c r="A2589">
        <v>15601892</v>
      </c>
      <c r="B2589" t="s">
        <v>175</v>
      </c>
      <c r="C2589">
        <v>563</v>
      </c>
      <c r="D2589" t="s">
        <v>15</v>
      </c>
      <c r="E2589" t="s">
        <v>33</v>
      </c>
      <c r="F2589">
        <v>33</v>
      </c>
      <c r="G2589">
        <v>8</v>
      </c>
      <c r="H2589" t="s">
        <v>5656</v>
      </c>
    </row>
    <row r="2590" spans="1:8" x14ac:dyDescent="0.25">
      <c r="A2590">
        <v>15663885</v>
      </c>
      <c r="B2590" t="s">
        <v>5657</v>
      </c>
      <c r="C2590">
        <v>741</v>
      </c>
      <c r="D2590" t="s">
        <v>15</v>
      </c>
      <c r="E2590" t="s">
        <v>33</v>
      </c>
      <c r="F2590">
        <v>32</v>
      </c>
      <c r="G2590">
        <v>5</v>
      </c>
      <c r="H2590" t="s">
        <v>5658</v>
      </c>
    </row>
    <row r="2591" spans="1:8" x14ac:dyDescent="0.25">
      <c r="A2591">
        <v>15701096</v>
      </c>
      <c r="B2591" t="s">
        <v>5659</v>
      </c>
      <c r="C2591">
        <v>778</v>
      </c>
      <c r="D2591" t="s">
        <v>15</v>
      </c>
      <c r="E2591" t="s">
        <v>33</v>
      </c>
      <c r="F2591">
        <v>44</v>
      </c>
      <c r="G2591">
        <v>8</v>
      </c>
      <c r="H2591" t="s">
        <v>5661</v>
      </c>
    </row>
    <row r="2592" spans="1:8" x14ac:dyDescent="0.25">
      <c r="A2592">
        <v>15710450</v>
      </c>
      <c r="B2592" t="s">
        <v>4682</v>
      </c>
      <c r="C2592">
        <v>848</v>
      </c>
      <c r="D2592" t="s">
        <v>19</v>
      </c>
      <c r="E2592" t="s">
        <v>33</v>
      </c>
      <c r="F2592">
        <v>22</v>
      </c>
      <c r="G2592">
        <v>7</v>
      </c>
      <c r="H2592" t="s">
        <v>5663</v>
      </c>
    </row>
    <row r="2593" spans="1:8" x14ac:dyDescent="0.25">
      <c r="A2593">
        <v>15790846</v>
      </c>
      <c r="B2593" t="s">
        <v>822</v>
      </c>
      <c r="C2593">
        <v>634</v>
      </c>
      <c r="D2593" t="s">
        <v>39</v>
      </c>
      <c r="E2593" t="s">
        <v>33</v>
      </c>
      <c r="F2593">
        <v>38</v>
      </c>
      <c r="G2593">
        <v>2</v>
      </c>
      <c r="H2593" t="s">
        <v>5665</v>
      </c>
    </row>
    <row r="2594" spans="1:8" x14ac:dyDescent="0.25">
      <c r="A2594">
        <v>15658956</v>
      </c>
      <c r="B2594" t="s">
        <v>3205</v>
      </c>
      <c r="C2594">
        <v>505</v>
      </c>
      <c r="D2594" t="s">
        <v>39</v>
      </c>
      <c r="E2594" t="s">
        <v>33</v>
      </c>
      <c r="F2594">
        <v>40</v>
      </c>
      <c r="G2594">
        <v>6</v>
      </c>
      <c r="H2594" t="s">
        <v>5667</v>
      </c>
    </row>
    <row r="2595" spans="1:8" x14ac:dyDescent="0.25">
      <c r="A2595">
        <v>15755223</v>
      </c>
      <c r="B2595" t="s">
        <v>5253</v>
      </c>
      <c r="C2595">
        <v>692</v>
      </c>
      <c r="D2595" t="s">
        <v>39</v>
      </c>
      <c r="E2595" t="s">
        <v>33</v>
      </c>
      <c r="F2595">
        <v>53</v>
      </c>
      <c r="G2595">
        <v>7</v>
      </c>
      <c r="H2595" t="s">
        <v>5669</v>
      </c>
    </row>
    <row r="2596" spans="1:8" x14ac:dyDescent="0.25">
      <c r="A2596">
        <v>15787318</v>
      </c>
      <c r="B2596" t="s">
        <v>5670</v>
      </c>
      <c r="C2596">
        <v>537</v>
      </c>
      <c r="D2596" t="s">
        <v>39</v>
      </c>
      <c r="E2596" t="s">
        <v>13</v>
      </c>
      <c r="F2596">
        <v>47</v>
      </c>
      <c r="G2596">
        <v>6</v>
      </c>
      <c r="H2596" t="s">
        <v>5672</v>
      </c>
    </row>
    <row r="2597" spans="1:8" x14ac:dyDescent="0.25">
      <c r="A2597">
        <v>15737310</v>
      </c>
      <c r="B2597" t="s">
        <v>2614</v>
      </c>
      <c r="C2597">
        <v>633</v>
      </c>
      <c r="D2597" t="s">
        <v>12</v>
      </c>
      <c r="E2597" t="s">
        <v>33</v>
      </c>
      <c r="F2597">
        <v>29</v>
      </c>
      <c r="G2597">
        <v>10</v>
      </c>
      <c r="H2597" t="s">
        <v>5674</v>
      </c>
    </row>
    <row r="2598" spans="1:8" x14ac:dyDescent="0.25">
      <c r="A2598">
        <v>15763665</v>
      </c>
      <c r="B2598" t="s">
        <v>3896</v>
      </c>
      <c r="C2598">
        <v>833</v>
      </c>
      <c r="D2598" t="s">
        <v>12</v>
      </c>
      <c r="E2598" t="s">
        <v>13</v>
      </c>
      <c r="F2598">
        <v>28</v>
      </c>
      <c r="G2598">
        <v>4</v>
      </c>
      <c r="H2598" t="s">
        <v>5676</v>
      </c>
    </row>
    <row r="2599" spans="1:8" x14ac:dyDescent="0.25">
      <c r="A2599">
        <v>15668818</v>
      </c>
      <c r="B2599" t="s">
        <v>5677</v>
      </c>
      <c r="C2599">
        <v>592</v>
      </c>
      <c r="D2599" t="s">
        <v>19</v>
      </c>
      <c r="E2599" t="s">
        <v>13</v>
      </c>
      <c r="F2599">
        <v>40</v>
      </c>
      <c r="G2599">
        <v>2</v>
      </c>
      <c r="H2599" t="s">
        <v>5679</v>
      </c>
    </row>
    <row r="2600" spans="1:8" x14ac:dyDescent="0.25">
      <c r="A2600">
        <v>15765812</v>
      </c>
      <c r="B2600" t="s">
        <v>150</v>
      </c>
      <c r="C2600">
        <v>587</v>
      </c>
      <c r="D2600" t="s">
        <v>19</v>
      </c>
      <c r="E2600" t="s">
        <v>33</v>
      </c>
      <c r="F2600">
        <v>48</v>
      </c>
      <c r="G2600">
        <v>1</v>
      </c>
      <c r="H2600" t="s">
        <v>5680</v>
      </c>
    </row>
    <row r="2601" spans="1:8" x14ac:dyDescent="0.25">
      <c r="A2601">
        <v>15704844</v>
      </c>
      <c r="B2601" t="s">
        <v>1048</v>
      </c>
      <c r="C2601">
        <v>550</v>
      </c>
      <c r="D2601" t="s">
        <v>19</v>
      </c>
      <c r="E2601" t="s">
        <v>33</v>
      </c>
      <c r="F2601">
        <v>62</v>
      </c>
      <c r="G2601">
        <v>7</v>
      </c>
      <c r="H2601" t="s">
        <v>5682</v>
      </c>
    </row>
    <row r="2602" spans="1:8" x14ac:dyDescent="0.25">
      <c r="A2602">
        <v>15744582</v>
      </c>
      <c r="B2602" t="s">
        <v>5683</v>
      </c>
      <c r="C2602">
        <v>680</v>
      </c>
      <c r="D2602" t="s">
        <v>15</v>
      </c>
      <c r="E2602" t="s">
        <v>13</v>
      </c>
      <c r="F2602">
        <v>24</v>
      </c>
      <c r="G2602">
        <v>10</v>
      </c>
      <c r="H2602" t="s">
        <v>5684</v>
      </c>
    </row>
    <row r="2603" spans="1:8" x14ac:dyDescent="0.25">
      <c r="A2603">
        <v>15616700</v>
      </c>
      <c r="B2603" t="s">
        <v>5685</v>
      </c>
      <c r="C2603">
        <v>622</v>
      </c>
      <c r="D2603" t="s">
        <v>19</v>
      </c>
      <c r="E2603" t="s">
        <v>13</v>
      </c>
      <c r="F2603">
        <v>41</v>
      </c>
      <c r="G2603">
        <v>9</v>
      </c>
      <c r="H2603" t="s">
        <v>5686</v>
      </c>
    </row>
    <row r="2604" spans="1:8" x14ac:dyDescent="0.25">
      <c r="A2604">
        <v>15683521</v>
      </c>
      <c r="B2604" t="s">
        <v>3867</v>
      </c>
      <c r="C2604">
        <v>594</v>
      </c>
      <c r="D2604" t="s">
        <v>39</v>
      </c>
      <c r="E2604" t="s">
        <v>33</v>
      </c>
      <c r="F2604">
        <v>28</v>
      </c>
      <c r="G2604">
        <v>0</v>
      </c>
      <c r="H2604" t="s">
        <v>5688</v>
      </c>
    </row>
    <row r="2605" spans="1:8" x14ac:dyDescent="0.25">
      <c r="A2605">
        <v>15583049</v>
      </c>
      <c r="B2605" t="s">
        <v>216</v>
      </c>
      <c r="C2605">
        <v>643</v>
      </c>
      <c r="D2605" t="s">
        <v>39</v>
      </c>
      <c r="E2605" t="s">
        <v>13</v>
      </c>
      <c r="F2605">
        <v>34</v>
      </c>
      <c r="G2605">
        <v>7</v>
      </c>
      <c r="H2605" t="s">
        <v>5690</v>
      </c>
    </row>
    <row r="2606" spans="1:8" x14ac:dyDescent="0.25">
      <c r="A2606">
        <v>15643752</v>
      </c>
      <c r="B2606" t="s">
        <v>431</v>
      </c>
      <c r="C2606">
        <v>540</v>
      </c>
      <c r="D2606" t="s">
        <v>12</v>
      </c>
      <c r="E2606" t="s">
        <v>33</v>
      </c>
      <c r="F2606">
        <v>25</v>
      </c>
      <c r="G2606">
        <v>5</v>
      </c>
      <c r="H2606" t="s">
        <v>5692</v>
      </c>
    </row>
    <row r="2607" spans="1:8" x14ac:dyDescent="0.25">
      <c r="A2607">
        <v>15620398</v>
      </c>
      <c r="B2607" t="s">
        <v>29</v>
      </c>
      <c r="C2607">
        <v>635</v>
      </c>
      <c r="D2607" t="s">
        <v>19</v>
      </c>
      <c r="E2607" t="s">
        <v>13</v>
      </c>
      <c r="F2607">
        <v>34</v>
      </c>
      <c r="G2607">
        <v>5</v>
      </c>
      <c r="H2607" t="s">
        <v>5694</v>
      </c>
    </row>
    <row r="2608" spans="1:8" x14ac:dyDescent="0.25">
      <c r="A2608">
        <v>15715707</v>
      </c>
      <c r="B2608" t="s">
        <v>5695</v>
      </c>
      <c r="C2608">
        <v>657</v>
      </c>
      <c r="D2608" t="s">
        <v>12</v>
      </c>
      <c r="E2608" t="s">
        <v>33</v>
      </c>
      <c r="F2608">
        <v>32</v>
      </c>
      <c r="G2608">
        <v>3</v>
      </c>
      <c r="H2608" t="s">
        <v>5697</v>
      </c>
    </row>
    <row r="2609" spans="1:8" x14ac:dyDescent="0.25">
      <c r="A2609">
        <v>15814209</v>
      </c>
      <c r="B2609" t="s">
        <v>261</v>
      </c>
      <c r="C2609">
        <v>814</v>
      </c>
      <c r="D2609" t="s">
        <v>15</v>
      </c>
      <c r="E2609" t="s">
        <v>33</v>
      </c>
      <c r="F2609">
        <v>31</v>
      </c>
      <c r="G2609">
        <v>1</v>
      </c>
      <c r="H2609" t="s">
        <v>5699</v>
      </c>
    </row>
    <row r="2610" spans="1:8" x14ac:dyDescent="0.25">
      <c r="A2610">
        <v>15733768</v>
      </c>
      <c r="B2610" t="s">
        <v>1928</v>
      </c>
      <c r="C2610">
        <v>600</v>
      </c>
      <c r="D2610" t="s">
        <v>12</v>
      </c>
      <c r="E2610" t="s">
        <v>33</v>
      </c>
      <c r="F2610">
        <v>32</v>
      </c>
      <c r="G2610">
        <v>1</v>
      </c>
      <c r="H2610" t="s">
        <v>5700</v>
      </c>
    </row>
    <row r="2611" spans="1:8" x14ac:dyDescent="0.25">
      <c r="A2611">
        <v>15755242</v>
      </c>
      <c r="B2611" t="s">
        <v>466</v>
      </c>
      <c r="C2611">
        <v>682</v>
      </c>
      <c r="D2611" t="s">
        <v>20</v>
      </c>
      <c r="E2611" t="s">
        <v>13</v>
      </c>
      <c r="F2611">
        <v>46</v>
      </c>
      <c r="G2611">
        <v>2</v>
      </c>
      <c r="H2611" t="s">
        <v>5701</v>
      </c>
    </row>
    <row r="2612" spans="1:8" x14ac:dyDescent="0.25">
      <c r="A2612">
        <v>15729412</v>
      </c>
      <c r="B2612" t="s">
        <v>5702</v>
      </c>
      <c r="C2612">
        <v>682</v>
      </c>
      <c r="D2612" t="s">
        <v>12</v>
      </c>
      <c r="E2612" t="s">
        <v>33</v>
      </c>
      <c r="F2612">
        <v>38</v>
      </c>
      <c r="G2612">
        <v>4</v>
      </c>
      <c r="H2612" t="s">
        <v>5704</v>
      </c>
    </row>
    <row r="2613" spans="1:8" x14ac:dyDescent="0.25">
      <c r="A2613">
        <v>15746564</v>
      </c>
      <c r="B2613" t="s">
        <v>598</v>
      </c>
      <c r="C2613">
        <v>566</v>
      </c>
      <c r="D2613" t="s">
        <v>12</v>
      </c>
      <c r="E2613" t="s">
        <v>33</v>
      </c>
      <c r="F2613">
        <v>42</v>
      </c>
      <c r="G2613">
        <v>3</v>
      </c>
      <c r="H2613" t="s">
        <v>5706</v>
      </c>
    </row>
    <row r="2614" spans="1:8" x14ac:dyDescent="0.25">
      <c r="A2614">
        <v>15588446</v>
      </c>
      <c r="B2614" t="s">
        <v>3819</v>
      </c>
      <c r="C2614">
        <v>550</v>
      </c>
      <c r="D2614" t="s">
        <v>19</v>
      </c>
      <c r="E2614" t="s">
        <v>33</v>
      </c>
      <c r="F2614">
        <v>34</v>
      </c>
      <c r="G2614">
        <v>3</v>
      </c>
      <c r="H2614" t="s">
        <v>5707</v>
      </c>
    </row>
    <row r="2615" spans="1:8" x14ac:dyDescent="0.25">
      <c r="A2615">
        <v>15665221</v>
      </c>
      <c r="B2615" t="s">
        <v>5708</v>
      </c>
      <c r="C2615">
        <v>630</v>
      </c>
      <c r="D2615" t="s">
        <v>12</v>
      </c>
      <c r="E2615" t="s">
        <v>33</v>
      </c>
      <c r="F2615">
        <v>26</v>
      </c>
      <c r="G2615">
        <v>7</v>
      </c>
      <c r="H2615" t="s">
        <v>5710</v>
      </c>
    </row>
    <row r="2616" spans="1:8" x14ac:dyDescent="0.25">
      <c r="A2616">
        <v>15640846</v>
      </c>
      <c r="B2616" t="s">
        <v>5711</v>
      </c>
      <c r="C2616">
        <v>546</v>
      </c>
      <c r="D2616" t="s">
        <v>39</v>
      </c>
      <c r="E2616" t="s">
        <v>13</v>
      </c>
      <c r="F2616">
        <v>58</v>
      </c>
      <c r="G2616">
        <v>3</v>
      </c>
      <c r="H2616" t="s">
        <v>5713</v>
      </c>
    </row>
    <row r="2617" spans="1:8" x14ac:dyDescent="0.25">
      <c r="A2617">
        <v>15700209</v>
      </c>
      <c r="B2617" t="s">
        <v>1717</v>
      </c>
      <c r="C2617">
        <v>486</v>
      </c>
      <c r="D2617" t="s">
        <v>20</v>
      </c>
      <c r="E2617" t="s">
        <v>33</v>
      </c>
      <c r="F2617">
        <v>63</v>
      </c>
      <c r="G2617">
        <v>9</v>
      </c>
      <c r="H2617" t="s">
        <v>5715</v>
      </c>
    </row>
    <row r="2618" spans="1:8" x14ac:dyDescent="0.25">
      <c r="A2618">
        <v>15658360</v>
      </c>
      <c r="B2618" t="s">
        <v>947</v>
      </c>
      <c r="C2618">
        <v>762</v>
      </c>
      <c r="D2618" t="s">
        <v>19</v>
      </c>
      <c r="E2618" t="s">
        <v>33</v>
      </c>
      <c r="F2618">
        <v>35</v>
      </c>
      <c r="G2618">
        <v>9</v>
      </c>
      <c r="H2618" t="s">
        <v>5717</v>
      </c>
    </row>
    <row r="2619" spans="1:8" x14ac:dyDescent="0.25">
      <c r="A2619">
        <v>15602735</v>
      </c>
      <c r="B2619" t="s">
        <v>1997</v>
      </c>
      <c r="C2619">
        <v>692</v>
      </c>
      <c r="D2619" t="s">
        <v>39</v>
      </c>
      <c r="E2619" t="s">
        <v>33</v>
      </c>
      <c r="F2619">
        <v>45</v>
      </c>
      <c r="G2619">
        <v>6</v>
      </c>
      <c r="H2619" t="s">
        <v>5719</v>
      </c>
    </row>
    <row r="2620" spans="1:8" x14ac:dyDescent="0.25">
      <c r="A2620">
        <v>15724834</v>
      </c>
      <c r="B2620" t="s">
        <v>3787</v>
      </c>
      <c r="C2620">
        <v>498</v>
      </c>
      <c r="D2620" t="s">
        <v>12</v>
      </c>
      <c r="E2620" t="s">
        <v>13</v>
      </c>
      <c r="F2620">
        <v>30</v>
      </c>
      <c r="G2620">
        <v>1</v>
      </c>
      <c r="H2620" t="s">
        <v>5720</v>
      </c>
    </row>
    <row r="2621" spans="1:8" x14ac:dyDescent="0.25">
      <c r="A2621">
        <v>15800062</v>
      </c>
      <c r="B2621" t="s">
        <v>5721</v>
      </c>
      <c r="C2621">
        <v>850</v>
      </c>
      <c r="D2621" t="s">
        <v>19</v>
      </c>
      <c r="E2621" t="s">
        <v>33</v>
      </c>
      <c r="F2621">
        <v>49</v>
      </c>
      <c r="G2621">
        <v>8</v>
      </c>
      <c r="H2621" t="s">
        <v>5722</v>
      </c>
    </row>
    <row r="2622" spans="1:8" x14ac:dyDescent="0.25">
      <c r="A2622">
        <v>15685300</v>
      </c>
      <c r="B2622" t="s">
        <v>5529</v>
      </c>
      <c r="C2622">
        <v>603</v>
      </c>
      <c r="D2622" t="s">
        <v>15</v>
      </c>
      <c r="E2622" t="s">
        <v>33</v>
      </c>
      <c r="F2622">
        <v>35</v>
      </c>
      <c r="G2622">
        <v>6</v>
      </c>
      <c r="H2622" t="s">
        <v>5724</v>
      </c>
    </row>
    <row r="2623" spans="1:8" x14ac:dyDescent="0.25">
      <c r="A2623">
        <v>15760102</v>
      </c>
      <c r="B2623" t="s">
        <v>2262</v>
      </c>
      <c r="C2623">
        <v>551</v>
      </c>
      <c r="D2623" t="s">
        <v>20</v>
      </c>
      <c r="E2623" t="s">
        <v>13</v>
      </c>
      <c r="F2623">
        <v>36</v>
      </c>
      <c r="G2623">
        <v>5</v>
      </c>
      <c r="H2623" t="s">
        <v>5725</v>
      </c>
    </row>
    <row r="2624" spans="1:8" x14ac:dyDescent="0.25">
      <c r="A2624">
        <v>15787026</v>
      </c>
      <c r="B2624" t="s">
        <v>784</v>
      </c>
      <c r="C2624">
        <v>627</v>
      </c>
      <c r="D2624" t="s">
        <v>39</v>
      </c>
      <c r="E2624" t="s">
        <v>33</v>
      </c>
      <c r="F2624">
        <v>27</v>
      </c>
      <c r="G2624">
        <v>0</v>
      </c>
      <c r="H2624" t="s">
        <v>5727</v>
      </c>
    </row>
    <row r="2625" spans="1:8" x14ac:dyDescent="0.25">
      <c r="A2625">
        <v>15653696</v>
      </c>
      <c r="B2625" t="s">
        <v>3697</v>
      </c>
      <c r="C2625">
        <v>515</v>
      </c>
      <c r="D2625" t="s">
        <v>20</v>
      </c>
      <c r="E2625" t="s">
        <v>13</v>
      </c>
      <c r="F2625">
        <v>28</v>
      </c>
      <c r="G2625">
        <v>9</v>
      </c>
      <c r="H2625" t="s">
        <v>5728</v>
      </c>
    </row>
    <row r="2626" spans="1:8" x14ac:dyDescent="0.25">
      <c r="A2626">
        <v>15788946</v>
      </c>
      <c r="B2626" t="s">
        <v>5729</v>
      </c>
      <c r="C2626">
        <v>605</v>
      </c>
      <c r="D2626" t="s">
        <v>19</v>
      </c>
      <c r="E2626" t="s">
        <v>13</v>
      </c>
      <c r="F2626">
        <v>29</v>
      </c>
      <c r="G2626">
        <v>3</v>
      </c>
      <c r="H2626" t="s">
        <v>5731</v>
      </c>
    </row>
    <row r="2627" spans="1:8" x14ac:dyDescent="0.25">
      <c r="A2627">
        <v>15600724</v>
      </c>
      <c r="B2627" t="s">
        <v>57</v>
      </c>
      <c r="C2627">
        <v>567</v>
      </c>
      <c r="D2627" t="s">
        <v>39</v>
      </c>
      <c r="E2627" t="s">
        <v>33</v>
      </c>
      <c r="F2627">
        <v>29</v>
      </c>
      <c r="G2627">
        <v>5</v>
      </c>
      <c r="H2627" t="s">
        <v>5733</v>
      </c>
    </row>
    <row r="2628" spans="1:8" x14ac:dyDescent="0.25">
      <c r="A2628">
        <v>15574324</v>
      </c>
      <c r="B2628" t="s">
        <v>1110</v>
      </c>
      <c r="C2628">
        <v>568</v>
      </c>
      <c r="D2628" t="s">
        <v>39</v>
      </c>
      <c r="E2628" t="s">
        <v>13</v>
      </c>
      <c r="F2628">
        <v>29</v>
      </c>
      <c r="G2628">
        <v>2</v>
      </c>
      <c r="H2628" t="s">
        <v>5735</v>
      </c>
    </row>
    <row r="2629" spans="1:8" x14ac:dyDescent="0.25">
      <c r="A2629">
        <v>15707144</v>
      </c>
      <c r="B2629" t="s">
        <v>238</v>
      </c>
      <c r="C2629">
        <v>571</v>
      </c>
      <c r="D2629" t="s">
        <v>39</v>
      </c>
      <c r="E2629" t="s">
        <v>33</v>
      </c>
      <c r="F2629">
        <v>25</v>
      </c>
      <c r="G2629">
        <v>6</v>
      </c>
      <c r="H2629" t="s">
        <v>5737</v>
      </c>
    </row>
    <row r="2630" spans="1:8" x14ac:dyDescent="0.25">
      <c r="A2630">
        <v>15775891</v>
      </c>
      <c r="B2630" t="s">
        <v>5738</v>
      </c>
      <c r="C2630">
        <v>634</v>
      </c>
      <c r="D2630" t="s">
        <v>39</v>
      </c>
      <c r="E2630" t="s">
        <v>33</v>
      </c>
      <c r="F2630">
        <v>48</v>
      </c>
      <c r="G2630">
        <v>2</v>
      </c>
      <c r="H2630" t="s">
        <v>5740</v>
      </c>
    </row>
    <row r="2631" spans="1:8" x14ac:dyDescent="0.25">
      <c r="A2631">
        <v>15711789</v>
      </c>
      <c r="B2631" t="s">
        <v>5741</v>
      </c>
      <c r="C2631">
        <v>768</v>
      </c>
      <c r="D2631" t="s">
        <v>19</v>
      </c>
      <c r="E2631" t="s">
        <v>13</v>
      </c>
      <c r="F2631">
        <v>42</v>
      </c>
      <c r="G2631">
        <v>3</v>
      </c>
      <c r="H2631" t="s">
        <v>5742</v>
      </c>
    </row>
    <row r="2632" spans="1:8" x14ac:dyDescent="0.25">
      <c r="A2632">
        <v>15600879</v>
      </c>
      <c r="B2632" t="s">
        <v>293</v>
      </c>
      <c r="C2632">
        <v>554</v>
      </c>
      <c r="D2632" t="s">
        <v>39</v>
      </c>
      <c r="E2632" t="s">
        <v>13</v>
      </c>
      <c r="F2632">
        <v>36</v>
      </c>
      <c r="G2632">
        <v>3</v>
      </c>
      <c r="H2632" t="s">
        <v>5744</v>
      </c>
    </row>
    <row r="2633" spans="1:8" x14ac:dyDescent="0.25">
      <c r="A2633">
        <v>15681196</v>
      </c>
      <c r="B2633" t="s">
        <v>5745</v>
      </c>
      <c r="C2633">
        <v>629</v>
      </c>
      <c r="D2633" t="s">
        <v>15</v>
      </c>
      <c r="E2633" t="s">
        <v>33</v>
      </c>
      <c r="F2633">
        <v>35</v>
      </c>
      <c r="G2633">
        <v>1</v>
      </c>
      <c r="H2633" t="s">
        <v>5747</v>
      </c>
    </row>
    <row r="2634" spans="1:8" x14ac:dyDescent="0.25">
      <c r="A2634">
        <v>15716000</v>
      </c>
      <c r="B2634" t="s">
        <v>5748</v>
      </c>
      <c r="C2634">
        <v>638</v>
      </c>
      <c r="D2634" t="s">
        <v>19</v>
      </c>
      <c r="E2634" t="s">
        <v>33</v>
      </c>
      <c r="F2634">
        <v>48</v>
      </c>
      <c r="G2634">
        <v>2</v>
      </c>
      <c r="H2634" t="s">
        <v>5749</v>
      </c>
    </row>
    <row r="2635" spans="1:8" x14ac:dyDescent="0.25">
      <c r="A2635">
        <v>15766776</v>
      </c>
      <c r="B2635" t="s">
        <v>1148</v>
      </c>
      <c r="C2635">
        <v>576</v>
      </c>
      <c r="D2635" t="s">
        <v>12</v>
      </c>
      <c r="E2635" t="s">
        <v>33</v>
      </c>
      <c r="F2635">
        <v>41</v>
      </c>
      <c r="G2635">
        <v>1</v>
      </c>
      <c r="H2635" t="s">
        <v>5750</v>
      </c>
    </row>
    <row r="2636" spans="1:8" x14ac:dyDescent="0.25">
      <c r="A2636">
        <v>15680278</v>
      </c>
      <c r="B2636" t="s">
        <v>822</v>
      </c>
      <c r="C2636">
        <v>661</v>
      </c>
      <c r="D2636" t="s">
        <v>19</v>
      </c>
      <c r="E2636" t="s">
        <v>13</v>
      </c>
      <c r="F2636">
        <v>42</v>
      </c>
      <c r="G2636">
        <v>9</v>
      </c>
      <c r="H2636" t="s">
        <v>5752</v>
      </c>
    </row>
    <row r="2637" spans="1:8" x14ac:dyDescent="0.25">
      <c r="A2637">
        <v>15688637</v>
      </c>
      <c r="B2637" t="s">
        <v>5753</v>
      </c>
      <c r="C2637">
        <v>592</v>
      </c>
      <c r="D2637" t="s">
        <v>12</v>
      </c>
      <c r="E2637" t="s">
        <v>13</v>
      </c>
      <c r="F2637">
        <v>27</v>
      </c>
      <c r="G2637">
        <v>4</v>
      </c>
      <c r="H2637" t="s">
        <v>5754</v>
      </c>
    </row>
    <row r="2638" spans="1:8" x14ac:dyDescent="0.25">
      <c r="A2638">
        <v>15591179</v>
      </c>
      <c r="B2638" t="s">
        <v>3650</v>
      </c>
      <c r="C2638">
        <v>702</v>
      </c>
      <c r="D2638" t="s">
        <v>19</v>
      </c>
      <c r="E2638" t="s">
        <v>33</v>
      </c>
      <c r="F2638">
        <v>30</v>
      </c>
      <c r="G2638">
        <v>2</v>
      </c>
      <c r="H2638" t="s">
        <v>5755</v>
      </c>
    </row>
    <row r="2639" spans="1:8" x14ac:dyDescent="0.25">
      <c r="A2639">
        <v>15677435</v>
      </c>
      <c r="B2639" t="s">
        <v>5756</v>
      </c>
      <c r="C2639">
        <v>647</v>
      </c>
      <c r="D2639" t="s">
        <v>12</v>
      </c>
      <c r="E2639" t="s">
        <v>13</v>
      </c>
      <c r="F2639">
        <v>29</v>
      </c>
      <c r="G2639">
        <v>0</v>
      </c>
      <c r="H2639" t="s">
        <v>5758</v>
      </c>
    </row>
    <row r="2640" spans="1:8" x14ac:dyDescent="0.25">
      <c r="A2640">
        <v>15698619</v>
      </c>
      <c r="B2640" t="s">
        <v>5759</v>
      </c>
      <c r="C2640">
        <v>593</v>
      </c>
      <c r="D2640" t="s">
        <v>15</v>
      </c>
      <c r="E2640" t="s">
        <v>33</v>
      </c>
      <c r="F2640">
        <v>43</v>
      </c>
      <c r="G2640">
        <v>9</v>
      </c>
      <c r="H2640" t="s">
        <v>5760</v>
      </c>
    </row>
    <row r="2641" spans="1:8" x14ac:dyDescent="0.25">
      <c r="A2641">
        <v>15581036</v>
      </c>
      <c r="B2641" t="s">
        <v>5761</v>
      </c>
      <c r="C2641">
        <v>712</v>
      </c>
      <c r="D2641" t="s">
        <v>39</v>
      </c>
      <c r="E2641" t="s">
        <v>13</v>
      </c>
      <c r="F2641">
        <v>40</v>
      </c>
      <c r="G2641">
        <v>3</v>
      </c>
      <c r="H2641" t="s">
        <v>5763</v>
      </c>
    </row>
    <row r="2642" spans="1:8" x14ac:dyDescent="0.25">
      <c r="A2642">
        <v>15622117</v>
      </c>
      <c r="B2642" t="s">
        <v>5764</v>
      </c>
      <c r="C2642">
        <v>625</v>
      </c>
      <c r="D2642" t="s">
        <v>19</v>
      </c>
      <c r="E2642" t="s">
        <v>13</v>
      </c>
      <c r="F2642">
        <v>31</v>
      </c>
      <c r="G2642">
        <v>8</v>
      </c>
      <c r="H2642" t="s">
        <v>5765</v>
      </c>
    </row>
    <row r="2643" spans="1:8" x14ac:dyDescent="0.25">
      <c r="A2643">
        <v>15599301</v>
      </c>
      <c r="B2643" t="s">
        <v>1955</v>
      </c>
      <c r="C2643">
        <v>538</v>
      </c>
      <c r="D2643" t="s">
        <v>39</v>
      </c>
      <c r="E2643" t="s">
        <v>13</v>
      </c>
      <c r="F2643">
        <v>28</v>
      </c>
      <c r="G2643">
        <v>6</v>
      </c>
      <c r="H2643" t="s">
        <v>5767</v>
      </c>
    </row>
    <row r="2644" spans="1:8" x14ac:dyDescent="0.25">
      <c r="A2644">
        <v>15581548</v>
      </c>
      <c r="B2644" t="s">
        <v>354</v>
      </c>
      <c r="C2644">
        <v>637</v>
      </c>
      <c r="D2644" t="s">
        <v>19</v>
      </c>
      <c r="E2644" t="s">
        <v>13</v>
      </c>
      <c r="F2644">
        <v>22</v>
      </c>
      <c r="G2644">
        <v>5</v>
      </c>
      <c r="H2644" t="s">
        <v>5769</v>
      </c>
    </row>
    <row r="2645" spans="1:8" x14ac:dyDescent="0.25">
      <c r="A2645">
        <v>15586870</v>
      </c>
      <c r="B2645" t="s">
        <v>1986</v>
      </c>
      <c r="C2645">
        <v>632</v>
      </c>
      <c r="D2645" t="s">
        <v>15</v>
      </c>
      <c r="E2645" t="s">
        <v>33</v>
      </c>
      <c r="F2645">
        <v>27</v>
      </c>
      <c r="G2645">
        <v>4</v>
      </c>
      <c r="H2645" t="s">
        <v>5771</v>
      </c>
    </row>
    <row r="2646" spans="1:8" x14ac:dyDescent="0.25">
      <c r="A2646">
        <v>15735263</v>
      </c>
      <c r="B2646" t="s">
        <v>858</v>
      </c>
      <c r="C2646">
        <v>736</v>
      </c>
      <c r="D2646" t="s">
        <v>15</v>
      </c>
      <c r="E2646" t="s">
        <v>33</v>
      </c>
      <c r="F2646">
        <v>27</v>
      </c>
      <c r="G2646">
        <v>5</v>
      </c>
      <c r="H2646" t="s">
        <v>5773</v>
      </c>
    </row>
    <row r="2647" spans="1:8" x14ac:dyDescent="0.25">
      <c r="A2647">
        <v>15765322</v>
      </c>
      <c r="B2647" t="s">
        <v>5774</v>
      </c>
      <c r="C2647">
        <v>755</v>
      </c>
      <c r="D2647" t="s">
        <v>12</v>
      </c>
      <c r="E2647" t="s">
        <v>33</v>
      </c>
      <c r="F2647">
        <v>23</v>
      </c>
      <c r="G2647">
        <v>5</v>
      </c>
      <c r="H2647" t="s">
        <v>5776</v>
      </c>
    </row>
    <row r="2648" spans="1:8" x14ac:dyDescent="0.25">
      <c r="A2648">
        <v>15582944</v>
      </c>
      <c r="B2648" t="s">
        <v>4833</v>
      </c>
      <c r="C2648">
        <v>425</v>
      </c>
      <c r="D2648" t="s">
        <v>19</v>
      </c>
      <c r="E2648" t="s">
        <v>13</v>
      </c>
      <c r="F2648">
        <v>39</v>
      </c>
      <c r="G2648">
        <v>5</v>
      </c>
      <c r="H2648" t="s">
        <v>5777</v>
      </c>
    </row>
    <row r="2649" spans="1:8" x14ac:dyDescent="0.25">
      <c r="A2649">
        <v>15687162</v>
      </c>
      <c r="B2649" t="s">
        <v>421</v>
      </c>
      <c r="C2649">
        <v>461</v>
      </c>
      <c r="D2649" t="s">
        <v>12</v>
      </c>
      <c r="E2649" t="s">
        <v>33</v>
      </c>
      <c r="F2649">
        <v>51</v>
      </c>
      <c r="G2649">
        <v>9</v>
      </c>
      <c r="H2649" t="s">
        <v>5779</v>
      </c>
    </row>
    <row r="2650" spans="1:8" x14ac:dyDescent="0.25">
      <c r="A2650">
        <v>15644962</v>
      </c>
      <c r="B2650" t="s">
        <v>5780</v>
      </c>
      <c r="C2650">
        <v>745</v>
      </c>
      <c r="D2650" t="s">
        <v>12</v>
      </c>
      <c r="E2650" t="s">
        <v>33</v>
      </c>
      <c r="F2650">
        <v>21</v>
      </c>
      <c r="G2650">
        <v>4</v>
      </c>
      <c r="H2650" t="s">
        <v>5782</v>
      </c>
    </row>
    <row r="2651" spans="1:8" x14ac:dyDescent="0.25">
      <c r="A2651">
        <v>15612615</v>
      </c>
      <c r="B2651" t="s">
        <v>267</v>
      </c>
      <c r="C2651">
        <v>616</v>
      </c>
      <c r="D2651" t="s">
        <v>15</v>
      </c>
      <c r="E2651" t="s">
        <v>13</v>
      </c>
      <c r="F2651">
        <v>37</v>
      </c>
      <c r="G2651">
        <v>6</v>
      </c>
      <c r="H2651" t="s">
        <v>5783</v>
      </c>
    </row>
    <row r="2652" spans="1:8" x14ac:dyDescent="0.25">
      <c r="A2652">
        <v>15813439</v>
      </c>
      <c r="B2652" t="s">
        <v>593</v>
      </c>
      <c r="C2652">
        <v>587</v>
      </c>
      <c r="D2652" t="s">
        <v>15</v>
      </c>
      <c r="E2652" t="s">
        <v>33</v>
      </c>
      <c r="F2652">
        <v>33</v>
      </c>
      <c r="G2652">
        <v>5</v>
      </c>
      <c r="H2652" t="s">
        <v>5785</v>
      </c>
    </row>
    <row r="2653" spans="1:8" x14ac:dyDescent="0.25">
      <c r="A2653">
        <v>15604544</v>
      </c>
      <c r="B2653" t="s">
        <v>2397</v>
      </c>
      <c r="C2653">
        <v>850</v>
      </c>
      <c r="D2653" t="s">
        <v>39</v>
      </c>
      <c r="E2653" t="s">
        <v>33</v>
      </c>
      <c r="F2653">
        <v>40</v>
      </c>
      <c r="G2653">
        <v>4</v>
      </c>
      <c r="H2653" t="s">
        <v>5787</v>
      </c>
    </row>
    <row r="2654" spans="1:8" x14ac:dyDescent="0.25">
      <c r="A2654">
        <v>15761348</v>
      </c>
      <c r="B2654" t="s">
        <v>1997</v>
      </c>
      <c r="C2654">
        <v>601</v>
      </c>
      <c r="D2654" t="s">
        <v>12</v>
      </c>
      <c r="E2654" t="s">
        <v>13</v>
      </c>
      <c r="F2654">
        <v>38</v>
      </c>
      <c r="G2654">
        <v>0</v>
      </c>
      <c r="H2654" t="s">
        <v>5788</v>
      </c>
    </row>
    <row r="2655" spans="1:8" x14ac:dyDescent="0.25">
      <c r="A2655">
        <v>15785078</v>
      </c>
      <c r="B2655" t="s">
        <v>5789</v>
      </c>
      <c r="C2655">
        <v>730</v>
      </c>
      <c r="D2655" t="s">
        <v>19</v>
      </c>
      <c r="E2655" t="s">
        <v>33</v>
      </c>
      <c r="F2655">
        <v>26</v>
      </c>
      <c r="G2655">
        <v>3</v>
      </c>
      <c r="H2655" t="s">
        <v>5790</v>
      </c>
    </row>
    <row r="2656" spans="1:8" x14ac:dyDescent="0.25">
      <c r="A2656">
        <v>15759874</v>
      </c>
      <c r="B2656" t="s">
        <v>5791</v>
      </c>
      <c r="C2656">
        <v>532</v>
      </c>
      <c r="D2656" t="s">
        <v>15</v>
      </c>
      <c r="E2656" t="s">
        <v>33</v>
      </c>
      <c r="F2656">
        <v>44</v>
      </c>
      <c r="G2656">
        <v>3</v>
      </c>
      <c r="H2656" t="s">
        <v>5793</v>
      </c>
    </row>
    <row r="2657" spans="1:8" x14ac:dyDescent="0.25">
      <c r="A2657">
        <v>15643658</v>
      </c>
      <c r="B2657" t="s">
        <v>5794</v>
      </c>
      <c r="C2657">
        <v>850</v>
      </c>
      <c r="D2657" t="s">
        <v>39</v>
      </c>
      <c r="E2657" t="s">
        <v>33</v>
      </c>
      <c r="F2657">
        <v>53</v>
      </c>
      <c r="G2657">
        <v>2</v>
      </c>
      <c r="H2657" t="s">
        <v>5796</v>
      </c>
    </row>
    <row r="2658" spans="1:8" x14ac:dyDescent="0.25">
      <c r="A2658">
        <v>15713267</v>
      </c>
      <c r="B2658" t="s">
        <v>5797</v>
      </c>
      <c r="C2658">
        <v>779</v>
      </c>
      <c r="D2658" t="s">
        <v>19</v>
      </c>
      <c r="E2658" t="s">
        <v>13</v>
      </c>
      <c r="F2658">
        <v>34</v>
      </c>
      <c r="G2658">
        <v>5</v>
      </c>
      <c r="H2658" t="s">
        <v>5798</v>
      </c>
    </row>
    <row r="2659" spans="1:8" x14ac:dyDescent="0.25">
      <c r="A2659">
        <v>15737782</v>
      </c>
      <c r="B2659" t="s">
        <v>5799</v>
      </c>
      <c r="C2659">
        <v>562</v>
      </c>
      <c r="D2659" t="s">
        <v>12</v>
      </c>
      <c r="E2659" t="s">
        <v>33</v>
      </c>
      <c r="F2659">
        <v>29</v>
      </c>
      <c r="G2659">
        <v>9</v>
      </c>
      <c r="H2659" t="s">
        <v>5800</v>
      </c>
    </row>
    <row r="2660" spans="1:8" x14ac:dyDescent="0.25">
      <c r="A2660">
        <v>15815490</v>
      </c>
      <c r="B2660" t="s">
        <v>357</v>
      </c>
      <c r="C2660">
        <v>670</v>
      </c>
      <c r="D2660" t="s">
        <v>39</v>
      </c>
      <c r="E2660" t="s">
        <v>33</v>
      </c>
      <c r="F2660">
        <v>40</v>
      </c>
      <c r="G2660">
        <v>2</v>
      </c>
      <c r="H2660" t="s">
        <v>5802</v>
      </c>
    </row>
    <row r="2661" spans="1:8" x14ac:dyDescent="0.25">
      <c r="A2661">
        <v>15679410</v>
      </c>
      <c r="B2661" t="s">
        <v>5803</v>
      </c>
      <c r="C2661">
        <v>729</v>
      </c>
      <c r="D2661" t="s">
        <v>12</v>
      </c>
      <c r="E2661" t="s">
        <v>13</v>
      </c>
      <c r="F2661">
        <v>62</v>
      </c>
      <c r="G2661">
        <v>4</v>
      </c>
      <c r="H2661" t="s">
        <v>5805</v>
      </c>
    </row>
    <row r="2662" spans="1:8" x14ac:dyDescent="0.25">
      <c r="A2662">
        <v>15756241</v>
      </c>
      <c r="B2662" t="s">
        <v>5806</v>
      </c>
      <c r="C2662">
        <v>767</v>
      </c>
      <c r="D2662" t="s">
        <v>15</v>
      </c>
      <c r="E2662" t="s">
        <v>13</v>
      </c>
      <c r="F2662">
        <v>44</v>
      </c>
      <c r="G2662">
        <v>2</v>
      </c>
      <c r="H2662" t="s">
        <v>5808</v>
      </c>
    </row>
    <row r="2663" spans="1:8" x14ac:dyDescent="0.25">
      <c r="A2663">
        <v>15688409</v>
      </c>
      <c r="B2663" t="s">
        <v>1580</v>
      </c>
      <c r="C2663">
        <v>742</v>
      </c>
      <c r="D2663" t="s">
        <v>15</v>
      </c>
      <c r="E2663" t="s">
        <v>13</v>
      </c>
      <c r="F2663">
        <v>28</v>
      </c>
      <c r="G2663">
        <v>2</v>
      </c>
      <c r="H2663" t="s">
        <v>5810</v>
      </c>
    </row>
    <row r="2664" spans="1:8" x14ac:dyDescent="0.25">
      <c r="A2664">
        <v>15742272</v>
      </c>
      <c r="B2664" t="s">
        <v>3397</v>
      </c>
      <c r="C2664">
        <v>669</v>
      </c>
      <c r="D2664" t="s">
        <v>15</v>
      </c>
      <c r="E2664" t="s">
        <v>13</v>
      </c>
      <c r="F2664">
        <v>44</v>
      </c>
      <c r="G2664">
        <v>8</v>
      </c>
      <c r="H2664" t="s">
        <v>5812</v>
      </c>
    </row>
    <row r="2665" spans="1:8" x14ac:dyDescent="0.25">
      <c r="A2665">
        <v>15717898</v>
      </c>
      <c r="B2665" t="s">
        <v>1373</v>
      </c>
      <c r="C2665">
        <v>542</v>
      </c>
      <c r="D2665" t="s">
        <v>19</v>
      </c>
      <c r="E2665" t="s">
        <v>33</v>
      </c>
      <c r="F2665">
        <v>32</v>
      </c>
      <c r="G2665">
        <v>2</v>
      </c>
      <c r="H2665" t="s">
        <v>5814</v>
      </c>
    </row>
    <row r="2666" spans="1:8" x14ac:dyDescent="0.25">
      <c r="A2666">
        <v>15769582</v>
      </c>
      <c r="B2666" t="s">
        <v>690</v>
      </c>
      <c r="C2666">
        <v>586</v>
      </c>
      <c r="D2666" t="s">
        <v>20</v>
      </c>
      <c r="E2666" t="s">
        <v>33</v>
      </c>
      <c r="F2666">
        <v>29</v>
      </c>
      <c r="G2666">
        <v>3</v>
      </c>
      <c r="H2666" t="s">
        <v>5815</v>
      </c>
    </row>
    <row r="2667" spans="1:8" x14ac:dyDescent="0.25">
      <c r="A2667">
        <v>15635660</v>
      </c>
      <c r="B2667" t="s">
        <v>684</v>
      </c>
      <c r="C2667">
        <v>612</v>
      </c>
      <c r="D2667" t="s">
        <v>39</v>
      </c>
      <c r="E2667" t="s">
        <v>33</v>
      </c>
      <c r="F2667">
        <v>30</v>
      </c>
      <c r="G2667">
        <v>9</v>
      </c>
      <c r="H2667" t="s">
        <v>5817</v>
      </c>
    </row>
    <row r="2668" spans="1:8" x14ac:dyDescent="0.25">
      <c r="A2668">
        <v>15576723</v>
      </c>
      <c r="B2668" t="s">
        <v>822</v>
      </c>
      <c r="C2668">
        <v>740</v>
      </c>
      <c r="D2668" t="s">
        <v>15</v>
      </c>
      <c r="E2668" t="s">
        <v>13</v>
      </c>
      <c r="F2668">
        <v>37</v>
      </c>
      <c r="G2668">
        <v>7</v>
      </c>
      <c r="H2668" t="s">
        <v>5818</v>
      </c>
    </row>
    <row r="2669" spans="1:8" x14ac:dyDescent="0.25">
      <c r="A2669">
        <v>15591577</v>
      </c>
      <c r="B2669" t="s">
        <v>519</v>
      </c>
      <c r="C2669">
        <v>584</v>
      </c>
      <c r="D2669" t="s">
        <v>20</v>
      </c>
      <c r="E2669" t="s">
        <v>33</v>
      </c>
      <c r="F2669">
        <v>35</v>
      </c>
      <c r="G2669">
        <v>3</v>
      </c>
      <c r="H2669" t="s">
        <v>5820</v>
      </c>
    </row>
    <row r="2670" spans="1:8" x14ac:dyDescent="0.25">
      <c r="A2670">
        <v>15582325</v>
      </c>
      <c r="B2670" t="s">
        <v>4138</v>
      </c>
      <c r="C2670">
        <v>524</v>
      </c>
      <c r="D2670" t="s">
        <v>15</v>
      </c>
      <c r="E2670" t="s">
        <v>33</v>
      </c>
      <c r="F2670">
        <v>52</v>
      </c>
      <c r="G2670">
        <v>2</v>
      </c>
      <c r="H2670" t="s">
        <v>5822</v>
      </c>
    </row>
    <row r="2671" spans="1:8" x14ac:dyDescent="0.25">
      <c r="A2671">
        <v>15693947</v>
      </c>
      <c r="B2671" t="s">
        <v>5823</v>
      </c>
      <c r="C2671">
        <v>614</v>
      </c>
      <c r="D2671" t="s">
        <v>15</v>
      </c>
      <c r="E2671" t="s">
        <v>13</v>
      </c>
      <c r="F2671">
        <v>19</v>
      </c>
      <c r="G2671">
        <v>5</v>
      </c>
      <c r="H2671" t="s">
        <v>5825</v>
      </c>
    </row>
    <row r="2672" spans="1:8" x14ac:dyDescent="0.25">
      <c r="A2672">
        <v>15760446</v>
      </c>
      <c r="B2672" t="s">
        <v>1572</v>
      </c>
      <c r="C2672">
        <v>598</v>
      </c>
      <c r="D2672" t="s">
        <v>20</v>
      </c>
      <c r="E2672" t="s">
        <v>13</v>
      </c>
      <c r="F2672">
        <v>64</v>
      </c>
      <c r="G2672">
        <v>9</v>
      </c>
      <c r="H2672" t="s">
        <v>5826</v>
      </c>
    </row>
    <row r="2673" spans="1:8" x14ac:dyDescent="0.25">
      <c r="A2673">
        <v>15611105</v>
      </c>
      <c r="B2673" t="s">
        <v>5827</v>
      </c>
      <c r="C2673">
        <v>799</v>
      </c>
      <c r="D2673" t="s">
        <v>19</v>
      </c>
      <c r="E2673" t="s">
        <v>33</v>
      </c>
      <c r="F2673">
        <v>35</v>
      </c>
      <c r="G2673">
        <v>7</v>
      </c>
      <c r="H2673" t="s">
        <v>5828</v>
      </c>
    </row>
    <row r="2674" spans="1:8" x14ac:dyDescent="0.25">
      <c r="A2674">
        <v>15630920</v>
      </c>
      <c r="B2674" t="s">
        <v>5829</v>
      </c>
      <c r="C2674">
        <v>724</v>
      </c>
      <c r="D2674" t="s">
        <v>12</v>
      </c>
      <c r="E2674" t="s">
        <v>33</v>
      </c>
      <c r="F2674">
        <v>34</v>
      </c>
      <c r="G2674">
        <v>2</v>
      </c>
      <c r="H2674" t="s">
        <v>5831</v>
      </c>
    </row>
    <row r="2675" spans="1:8" x14ac:dyDescent="0.25">
      <c r="A2675">
        <v>15574910</v>
      </c>
      <c r="B2675" t="s">
        <v>3857</v>
      </c>
      <c r="C2675">
        <v>601</v>
      </c>
      <c r="D2675" t="s">
        <v>12</v>
      </c>
      <c r="E2675" t="s">
        <v>33</v>
      </c>
      <c r="F2675">
        <v>50</v>
      </c>
      <c r="G2675">
        <v>2</v>
      </c>
      <c r="H2675" t="s">
        <v>5833</v>
      </c>
    </row>
    <row r="2676" spans="1:8" x14ac:dyDescent="0.25">
      <c r="A2676">
        <v>15756472</v>
      </c>
      <c r="B2676" t="s">
        <v>94</v>
      </c>
      <c r="C2676">
        <v>804</v>
      </c>
      <c r="D2676" t="s">
        <v>15</v>
      </c>
      <c r="E2676" t="s">
        <v>33</v>
      </c>
      <c r="F2676">
        <v>25</v>
      </c>
      <c r="G2676">
        <v>7</v>
      </c>
      <c r="H2676" t="s">
        <v>5835</v>
      </c>
    </row>
    <row r="2677" spans="1:8" x14ac:dyDescent="0.25">
      <c r="A2677">
        <v>15682890</v>
      </c>
      <c r="B2677" t="s">
        <v>5836</v>
      </c>
      <c r="C2677">
        <v>745</v>
      </c>
      <c r="D2677" t="s">
        <v>39</v>
      </c>
      <c r="E2677" t="s">
        <v>33</v>
      </c>
      <c r="F2677">
        <v>38</v>
      </c>
      <c r="G2677">
        <v>5</v>
      </c>
      <c r="H2677" t="s">
        <v>5838</v>
      </c>
    </row>
    <row r="2678" spans="1:8" x14ac:dyDescent="0.25">
      <c r="A2678">
        <v>15641994</v>
      </c>
      <c r="B2678" t="s">
        <v>5529</v>
      </c>
      <c r="C2678">
        <v>667</v>
      </c>
      <c r="D2678" t="s">
        <v>39</v>
      </c>
      <c r="E2678" t="s">
        <v>33</v>
      </c>
      <c r="F2678">
        <v>43</v>
      </c>
      <c r="G2678">
        <v>1</v>
      </c>
      <c r="H2678" t="s">
        <v>5840</v>
      </c>
    </row>
    <row r="2679" spans="1:8" x14ac:dyDescent="0.25">
      <c r="A2679">
        <v>15733297</v>
      </c>
      <c r="B2679" t="s">
        <v>2335</v>
      </c>
      <c r="C2679">
        <v>518</v>
      </c>
      <c r="D2679" t="s">
        <v>20</v>
      </c>
      <c r="E2679" t="s">
        <v>13</v>
      </c>
      <c r="F2679">
        <v>38</v>
      </c>
      <c r="G2679">
        <v>10</v>
      </c>
      <c r="H2679" t="s">
        <v>5842</v>
      </c>
    </row>
    <row r="2680" spans="1:8" x14ac:dyDescent="0.25">
      <c r="A2680">
        <v>15767793</v>
      </c>
      <c r="B2680" t="s">
        <v>2257</v>
      </c>
      <c r="C2680">
        <v>819</v>
      </c>
      <c r="D2680" t="s">
        <v>12</v>
      </c>
      <c r="E2680" t="s">
        <v>13</v>
      </c>
      <c r="F2680">
        <v>38</v>
      </c>
      <c r="G2680">
        <v>10</v>
      </c>
      <c r="H2680" t="s">
        <v>5843</v>
      </c>
    </row>
    <row r="2681" spans="1:8" x14ac:dyDescent="0.25">
      <c r="A2681">
        <v>15725698</v>
      </c>
      <c r="B2681" t="s">
        <v>3264</v>
      </c>
      <c r="C2681">
        <v>520</v>
      </c>
      <c r="D2681" t="s">
        <v>19</v>
      </c>
      <c r="E2681" t="s">
        <v>13</v>
      </c>
      <c r="F2681">
        <v>35</v>
      </c>
      <c r="G2681">
        <v>4</v>
      </c>
      <c r="H2681" t="s">
        <v>5845</v>
      </c>
    </row>
    <row r="2682" spans="1:8" x14ac:dyDescent="0.25">
      <c r="A2682">
        <v>15813532</v>
      </c>
      <c r="B2682" t="s">
        <v>1204</v>
      </c>
      <c r="C2682">
        <v>625</v>
      </c>
      <c r="D2682" t="s">
        <v>12</v>
      </c>
      <c r="E2682" t="s">
        <v>13</v>
      </c>
      <c r="F2682">
        <v>39</v>
      </c>
      <c r="G2682">
        <v>5</v>
      </c>
      <c r="H2682" t="s">
        <v>5846</v>
      </c>
    </row>
    <row r="2683" spans="1:8" x14ac:dyDescent="0.25">
      <c r="A2683">
        <v>15576760</v>
      </c>
      <c r="B2683" t="s">
        <v>5847</v>
      </c>
      <c r="C2683">
        <v>673</v>
      </c>
      <c r="D2683" t="s">
        <v>39</v>
      </c>
      <c r="E2683" t="s">
        <v>33</v>
      </c>
      <c r="F2683">
        <v>36</v>
      </c>
      <c r="G2683">
        <v>5</v>
      </c>
      <c r="H2683" t="s">
        <v>5849</v>
      </c>
    </row>
    <row r="2684" spans="1:8" x14ac:dyDescent="0.25">
      <c r="A2684">
        <v>15732102</v>
      </c>
      <c r="B2684" t="s">
        <v>5850</v>
      </c>
      <c r="C2684">
        <v>656</v>
      </c>
      <c r="D2684" t="s">
        <v>39</v>
      </c>
      <c r="E2684" t="s">
        <v>13</v>
      </c>
      <c r="F2684">
        <v>27</v>
      </c>
      <c r="G2684">
        <v>3</v>
      </c>
      <c r="H2684" t="s">
        <v>5852</v>
      </c>
    </row>
    <row r="2685" spans="1:8" x14ac:dyDescent="0.25">
      <c r="A2685">
        <v>15739046</v>
      </c>
      <c r="B2685" t="s">
        <v>100</v>
      </c>
      <c r="C2685">
        <v>850</v>
      </c>
      <c r="D2685" t="s">
        <v>19</v>
      </c>
      <c r="E2685" t="s">
        <v>13</v>
      </c>
      <c r="F2685">
        <v>23</v>
      </c>
      <c r="G2685">
        <v>9</v>
      </c>
      <c r="H2685" t="s">
        <v>5854</v>
      </c>
    </row>
    <row r="2686" spans="1:8" x14ac:dyDescent="0.25">
      <c r="A2686">
        <v>15631927</v>
      </c>
      <c r="B2686" t="s">
        <v>2813</v>
      </c>
      <c r="C2686">
        <v>574</v>
      </c>
      <c r="D2686" t="s">
        <v>19</v>
      </c>
      <c r="E2686" t="s">
        <v>13</v>
      </c>
      <c r="F2686">
        <v>28</v>
      </c>
      <c r="G2686">
        <v>7</v>
      </c>
      <c r="H2686" t="s">
        <v>5855</v>
      </c>
    </row>
    <row r="2687" spans="1:8" x14ac:dyDescent="0.25">
      <c r="A2687">
        <v>15672115</v>
      </c>
      <c r="B2687" t="s">
        <v>1156</v>
      </c>
      <c r="C2687">
        <v>679</v>
      </c>
      <c r="D2687" t="s">
        <v>20</v>
      </c>
      <c r="E2687" t="s">
        <v>33</v>
      </c>
      <c r="F2687">
        <v>60</v>
      </c>
      <c r="G2687">
        <v>6</v>
      </c>
      <c r="H2687" t="s">
        <v>5856</v>
      </c>
    </row>
    <row r="2688" spans="1:8" x14ac:dyDescent="0.25">
      <c r="A2688">
        <v>15618765</v>
      </c>
      <c r="B2688" t="s">
        <v>5857</v>
      </c>
      <c r="C2688">
        <v>530</v>
      </c>
      <c r="D2688" t="s">
        <v>39</v>
      </c>
      <c r="E2688" t="s">
        <v>13</v>
      </c>
      <c r="F2688">
        <v>42</v>
      </c>
      <c r="G2688">
        <v>0</v>
      </c>
      <c r="H2688" t="s">
        <v>5859</v>
      </c>
    </row>
    <row r="2689" spans="1:8" x14ac:dyDescent="0.25">
      <c r="A2689">
        <v>15679148</v>
      </c>
      <c r="B2689" t="s">
        <v>978</v>
      </c>
      <c r="C2689">
        <v>508</v>
      </c>
      <c r="D2689" t="s">
        <v>20</v>
      </c>
      <c r="E2689" t="s">
        <v>33</v>
      </c>
      <c r="F2689">
        <v>44</v>
      </c>
      <c r="G2689">
        <v>3</v>
      </c>
      <c r="H2689" t="s">
        <v>5861</v>
      </c>
    </row>
    <row r="2690" spans="1:8" x14ac:dyDescent="0.25">
      <c r="A2690">
        <v>15728474</v>
      </c>
      <c r="B2690" t="s">
        <v>3457</v>
      </c>
      <c r="C2690">
        <v>558</v>
      </c>
      <c r="D2690" t="s">
        <v>39</v>
      </c>
      <c r="E2690" t="s">
        <v>33</v>
      </c>
      <c r="F2690">
        <v>32</v>
      </c>
      <c r="G2690">
        <v>4</v>
      </c>
      <c r="H2690" t="s">
        <v>5863</v>
      </c>
    </row>
    <row r="2691" spans="1:8" x14ac:dyDescent="0.25">
      <c r="A2691">
        <v>15636999</v>
      </c>
      <c r="B2691" t="s">
        <v>1605</v>
      </c>
      <c r="C2691">
        <v>414</v>
      </c>
      <c r="D2691" t="s">
        <v>12</v>
      </c>
      <c r="E2691" t="s">
        <v>33</v>
      </c>
      <c r="F2691">
        <v>38</v>
      </c>
      <c r="G2691">
        <v>8</v>
      </c>
      <c r="H2691" t="s">
        <v>5864</v>
      </c>
    </row>
    <row r="2692" spans="1:8" x14ac:dyDescent="0.25">
      <c r="A2692">
        <v>15754261</v>
      </c>
      <c r="B2692" t="s">
        <v>470</v>
      </c>
      <c r="C2692">
        <v>648</v>
      </c>
      <c r="D2692" t="s">
        <v>19</v>
      </c>
      <c r="E2692" t="s">
        <v>33</v>
      </c>
      <c r="F2692">
        <v>42</v>
      </c>
      <c r="G2692">
        <v>2</v>
      </c>
      <c r="H2692" t="s">
        <v>5866</v>
      </c>
    </row>
    <row r="2693" spans="1:8" x14ac:dyDescent="0.25">
      <c r="A2693">
        <v>15629150</v>
      </c>
      <c r="B2693" t="s">
        <v>3289</v>
      </c>
      <c r="C2693">
        <v>721</v>
      </c>
      <c r="D2693" t="s">
        <v>12</v>
      </c>
      <c r="E2693" t="s">
        <v>13</v>
      </c>
      <c r="F2693">
        <v>37</v>
      </c>
      <c r="G2693">
        <v>1</v>
      </c>
      <c r="H2693" t="s">
        <v>5867</v>
      </c>
    </row>
    <row r="2694" spans="1:8" x14ac:dyDescent="0.25">
      <c r="A2694">
        <v>15736274</v>
      </c>
      <c r="B2694" t="s">
        <v>5868</v>
      </c>
      <c r="C2694">
        <v>751</v>
      </c>
      <c r="D2694" t="s">
        <v>12</v>
      </c>
      <c r="E2694" t="s">
        <v>33</v>
      </c>
      <c r="F2694">
        <v>31</v>
      </c>
      <c r="G2694">
        <v>8</v>
      </c>
      <c r="H2694" t="s">
        <v>5869</v>
      </c>
    </row>
    <row r="2695" spans="1:8" x14ac:dyDescent="0.25">
      <c r="A2695">
        <v>15627697</v>
      </c>
      <c r="B2695" t="s">
        <v>2831</v>
      </c>
      <c r="C2695">
        <v>662</v>
      </c>
      <c r="D2695" t="s">
        <v>15</v>
      </c>
      <c r="E2695" t="s">
        <v>33</v>
      </c>
      <c r="F2695">
        <v>34</v>
      </c>
      <c r="G2695">
        <v>2</v>
      </c>
      <c r="H2695" t="s">
        <v>5870</v>
      </c>
    </row>
    <row r="2696" spans="1:8" x14ac:dyDescent="0.25">
      <c r="A2696">
        <v>15721585</v>
      </c>
      <c r="B2696" t="s">
        <v>5871</v>
      </c>
      <c r="C2696">
        <v>628</v>
      </c>
      <c r="D2696" t="s">
        <v>39</v>
      </c>
      <c r="E2696" t="s">
        <v>33</v>
      </c>
      <c r="F2696">
        <v>29</v>
      </c>
      <c r="G2696">
        <v>3</v>
      </c>
      <c r="H2696" t="s">
        <v>5873</v>
      </c>
    </row>
    <row r="2697" spans="1:8" x14ac:dyDescent="0.25">
      <c r="A2697">
        <v>15639946</v>
      </c>
      <c r="B2697" t="s">
        <v>5874</v>
      </c>
      <c r="C2697">
        <v>597</v>
      </c>
      <c r="D2697" t="s">
        <v>39</v>
      </c>
      <c r="E2697" t="s">
        <v>13</v>
      </c>
      <c r="F2697">
        <v>39</v>
      </c>
      <c r="G2697">
        <v>8</v>
      </c>
      <c r="H2697" t="s">
        <v>5876</v>
      </c>
    </row>
    <row r="2698" spans="1:8" x14ac:dyDescent="0.25">
      <c r="A2698">
        <v>15792176</v>
      </c>
      <c r="B2698" t="s">
        <v>5877</v>
      </c>
      <c r="C2698">
        <v>698</v>
      </c>
      <c r="D2698" t="s">
        <v>19</v>
      </c>
      <c r="E2698" t="s">
        <v>13</v>
      </c>
      <c r="F2698">
        <v>40</v>
      </c>
      <c r="G2698">
        <v>0</v>
      </c>
      <c r="H2698" t="s">
        <v>5879</v>
      </c>
    </row>
    <row r="2699" spans="1:8" x14ac:dyDescent="0.25">
      <c r="A2699">
        <v>15699450</v>
      </c>
      <c r="B2699" t="s">
        <v>368</v>
      </c>
      <c r="C2699">
        <v>723</v>
      </c>
      <c r="D2699" t="s">
        <v>12</v>
      </c>
      <c r="E2699" t="s">
        <v>33</v>
      </c>
      <c r="F2699">
        <v>48</v>
      </c>
      <c r="G2699">
        <v>7</v>
      </c>
      <c r="H2699" t="s">
        <v>5880</v>
      </c>
    </row>
    <row r="2700" spans="1:8" x14ac:dyDescent="0.25">
      <c r="A2700">
        <v>15729954</v>
      </c>
      <c r="B2700" t="s">
        <v>5881</v>
      </c>
      <c r="C2700">
        <v>586</v>
      </c>
      <c r="D2700" t="s">
        <v>15</v>
      </c>
      <c r="E2700" t="s">
        <v>13</v>
      </c>
      <c r="F2700">
        <v>28</v>
      </c>
      <c r="G2700">
        <v>5</v>
      </c>
      <c r="H2700" t="s">
        <v>5882</v>
      </c>
    </row>
    <row r="2701" spans="1:8" x14ac:dyDescent="0.25">
      <c r="A2701">
        <v>15600103</v>
      </c>
      <c r="B2701" t="s">
        <v>1981</v>
      </c>
      <c r="C2701">
        <v>633</v>
      </c>
      <c r="D2701" t="s">
        <v>39</v>
      </c>
      <c r="E2701" t="s">
        <v>13</v>
      </c>
      <c r="F2701">
        <v>29</v>
      </c>
      <c r="G2701">
        <v>8</v>
      </c>
      <c r="H2701" t="s">
        <v>5884</v>
      </c>
    </row>
    <row r="2702" spans="1:8" x14ac:dyDescent="0.25">
      <c r="A2702">
        <v>15786200</v>
      </c>
      <c r="B2702" t="s">
        <v>5885</v>
      </c>
      <c r="C2702">
        <v>564</v>
      </c>
      <c r="D2702" t="s">
        <v>20</v>
      </c>
      <c r="E2702" t="s">
        <v>33</v>
      </c>
      <c r="F2702">
        <v>31</v>
      </c>
      <c r="G2702">
        <v>4</v>
      </c>
      <c r="H2702" t="s">
        <v>5886</v>
      </c>
    </row>
    <row r="2703" spans="1:8" x14ac:dyDescent="0.25">
      <c r="A2703">
        <v>15797010</v>
      </c>
      <c r="B2703" t="s">
        <v>1902</v>
      </c>
      <c r="C2703">
        <v>649</v>
      </c>
      <c r="D2703" t="s">
        <v>15</v>
      </c>
      <c r="E2703" t="s">
        <v>13</v>
      </c>
      <c r="F2703">
        <v>31</v>
      </c>
      <c r="G2703">
        <v>2</v>
      </c>
      <c r="H2703" t="s">
        <v>5887</v>
      </c>
    </row>
    <row r="2704" spans="1:8" x14ac:dyDescent="0.25">
      <c r="A2704">
        <v>15670172</v>
      </c>
      <c r="B2704" t="s">
        <v>2342</v>
      </c>
      <c r="C2704">
        <v>622</v>
      </c>
      <c r="D2704" t="s">
        <v>15</v>
      </c>
      <c r="E2704" t="s">
        <v>13</v>
      </c>
      <c r="F2704">
        <v>30</v>
      </c>
      <c r="G2704">
        <v>4</v>
      </c>
      <c r="H2704" t="s">
        <v>5889</v>
      </c>
    </row>
    <row r="2705" spans="1:8" x14ac:dyDescent="0.25">
      <c r="A2705">
        <v>15627352</v>
      </c>
      <c r="B2705" t="s">
        <v>5890</v>
      </c>
      <c r="C2705">
        <v>459</v>
      </c>
      <c r="D2705" t="s">
        <v>39</v>
      </c>
      <c r="E2705" t="s">
        <v>33</v>
      </c>
      <c r="F2705">
        <v>46</v>
      </c>
      <c r="G2705">
        <v>7</v>
      </c>
      <c r="H2705" t="s">
        <v>5892</v>
      </c>
    </row>
    <row r="2706" spans="1:8" x14ac:dyDescent="0.25">
      <c r="A2706">
        <v>15622494</v>
      </c>
      <c r="B2706" t="s">
        <v>838</v>
      </c>
      <c r="C2706">
        <v>718</v>
      </c>
      <c r="D2706" t="s">
        <v>12</v>
      </c>
      <c r="E2706" t="s">
        <v>33</v>
      </c>
      <c r="F2706">
        <v>27</v>
      </c>
      <c r="G2706">
        <v>2</v>
      </c>
      <c r="H2706" t="s">
        <v>5893</v>
      </c>
    </row>
    <row r="2707" spans="1:8" x14ac:dyDescent="0.25">
      <c r="A2707">
        <v>15585835</v>
      </c>
      <c r="B2707" t="s">
        <v>5894</v>
      </c>
      <c r="C2707">
        <v>655</v>
      </c>
      <c r="D2707" t="s">
        <v>19</v>
      </c>
      <c r="E2707" t="s">
        <v>13</v>
      </c>
      <c r="F2707">
        <v>34</v>
      </c>
      <c r="G2707">
        <v>4</v>
      </c>
      <c r="H2707" t="s">
        <v>5896</v>
      </c>
    </row>
    <row r="2708" spans="1:8" x14ac:dyDescent="0.25">
      <c r="A2708">
        <v>15595071</v>
      </c>
      <c r="B2708" t="s">
        <v>5077</v>
      </c>
      <c r="C2708">
        <v>696</v>
      </c>
      <c r="D2708" t="s">
        <v>15</v>
      </c>
      <c r="E2708" t="s">
        <v>33</v>
      </c>
      <c r="F2708">
        <v>22</v>
      </c>
      <c r="G2708">
        <v>9</v>
      </c>
      <c r="H2708" t="s">
        <v>5898</v>
      </c>
    </row>
    <row r="2709" spans="1:8" x14ac:dyDescent="0.25">
      <c r="A2709">
        <v>15628203</v>
      </c>
      <c r="B2709" t="s">
        <v>1016</v>
      </c>
      <c r="C2709">
        <v>637</v>
      </c>
      <c r="D2709" t="s">
        <v>12</v>
      </c>
      <c r="E2709" t="s">
        <v>13</v>
      </c>
      <c r="F2709">
        <v>38</v>
      </c>
      <c r="G2709">
        <v>3</v>
      </c>
      <c r="H2709" t="s">
        <v>5900</v>
      </c>
    </row>
    <row r="2710" spans="1:8" x14ac:dyDescent="0.25">
      <c r="A2710">
        <v>15667190</v>
      </c>
      <c r="B2710" t="s">
        <v>828</v>
      </c>
      <c r="C2710">
        <v>630</v>
      </c>
      <c r="D2710" t="s">
        <v>19</v>
      </c>
      <c r="E2710" t="s">
        <v>13</v>
      </c>
      <c r="F2710">
        <v>21</v>
      </c>
      <c r="G2710">
        <v>1</v>
      </c>
      <c r="H2710" t="s">
        <v>5902</v>
      </c>
    </row>
    <row r="2711" spans="1:8" x14ac:dyDescent="0.25">
      <c r="A2711">
        <v>15780212</v>
      </c>
      <c r="B2711" t="s">
        <v>1605</v>
      </c>
      <c r="C2711">
        <v>592</v>
      </c>
      <c r="D2711" t="s">
        <v>15</v>
      </c>
      <c r="E2711" t="s">
        <v>33</v>
      </c>
      <c r="F2711">
        <v>37</v>
      </c>
      <c r="G2711">
        <v>4</v>
      </c>
      <c r="H2711" t="s">
        <v>5904</v>
      </c>
    </row>
    <row r="2712" spans="1:8" x14ac:dyDescent="0.25">
      <c r="A2712">
        <v>15766869</v>
      </c>
      <c r="B2712" t="s">
        <v>5905</v>
      </c>
      <c r="C2712">
        <v>634</v>
      </c>
      <c r="D2712" t="s">
        <v>39</v>
      </c>
      <c r="E2712" t="s">
        <v>33</v>
      </c>
      <c r="F2712">
        <v>37</v>
      </c>
      <c r="G2712">
        <v>1</v>
      </c>
      <c r="H2712" t="s">
        <v>5907</v>
      </c>
    </row>
    <row r="2713" spans="1:8" x14ac:dyDescent="0.25">
      <c r="A2713">
        <v>15775741</v>
      </c>
      <c r="B2713" t="s">
        <v>5908</v>
      </c>
      <c r="C2713">
        <v>608</v>
      </c>
      <c r="D2713" t="s">
        <v>20</v>
      </c>
      <c r="E2713" t="s">
        <v>13</v>
      </c>
      <c r="F2713">
        <v>28</v>
      </c>
      <c r="G2713">
        <v>9</v>
      </c>
      <c r="H2713" t="s">
        <v>5909</v>
      </c>
    </row>
    <row r="2714" spans="1:8" x14ac:dyDescent="0.25">
      <c r="A2714">
        <v>15628170</v>
      </c>
      <c r="B2714" t="s">
        <v>879</v>
      </c>
      <c r="C2714">
        <v>565</v>
      </c>
      <c r="D2714" t="s">
        <v>39</v>
      </c>
      <c r="E2714" t="s">
        <v>13</v>
      </c>
      <c r="F2714">
        <v>32</v>
      </c>
      <c r="G2714">
        <v>9</v>
      </c>
      <c r="H2714" t="s">
        <v>5911</v>
      </c>
    </row>
    <row r="2715" spans="1:8" x14ac:dyDescent="0.25">
      <c r="A2715">
        <v>15701318</v>
      </c>
      <c r="B2715" t="s">
        <v>587</v>
      </c>
      <c r="C2715">
        <v>763</v>
      </c>
      <c r="D2715" t="s">
        <v>19</v>
      </c>
      <c r="E2715" t="s">
        <v>33</v>
      </c>
      <c r="F2715">
        <v>67</v>
      </c>
      <c r="G2715">
        <v>9</v>
      </c>
      <c r="H2715" t="s">
        <v>5913</v>
      </c>
    </row>
    <row r="2716" spans="1:8" x14ac:dyDescent="0.25">
      <c r="A2716">
        <v>15710928</v>
      </c>
      <c r="B2716" t="s">
        <v>5914</v>
      </c>
      <c r="C2716">
        <v>665</v>
      </c>
      <c r="D2716" t="s">
        <v>15</v>
      </c>
      <c r="E2716" t="s">
        <v>13</v>
      </c>
      <c r="F2716">
        <v>55</v>
      </c>
      <c r="G2716">
        <v>8</v>
      </c>
      <c r="H2716" t="s">
        <v>5916</v>
      </c>
    </row>
    <row r="2717" spans="1:8" x14ac:dyDescent="0.25">
      <c r="A2717">
        <v>15682547</v>
      </c>
      <c r="B2717" t="s">
        <v>3289</v>
      </c>
      <c r="C2717">
        <v>649</v>
      </c>
      <c r="D2717" t="s">
        <v>15</v>
      </c>
      <c r="E2717" t="s">
        <v>33</v>
      </c>
      <c r="F2717">
        <v>38</v>
      </c>
      <c r="G2717">
        <v>1</v>
      </c>
      <c r="H2717" t="s">
        <v>5918</v>
      </c>
    </row>
    <row r="2718" spans="1:8" x14ac:dyDescent="0.25">
      <c r="A2718">
        <v>15631170</v>
      </c>
      <c r="B2718" t="s">
        <v>102</v>
      </c>
      <c r="C2718">
        <v>695</v>
      </c>
      <c r="D2718" t="s">
        <v>15</v>
      </c>
      <c r="E2718" t="s">
        <v>33</v>
      </c>
      <c r="F2718">
        <v>45</v>
      </c>
      <c r="G2718">
        <v>3</v>
      </c>
      <c r="H2718" t="s">
        <v>5919</v>
      </c>
    </row>
    <row r="2719" spans="1:8" x14ac:dyDescent="0.25">
      <c r="A2719">
        <v>15648702</v>
      </c>
      <c r="B2719" t="s">
        <v>5920</v>
      </c>
      <c r="C2719">
        <v>775</v>
      </c>
      <c r="D2719" t="s">
        <v>39</v>
      </c>
      <c r="E2719" t="s">
        <v>33</v>
      </c>
      <c r="F2719">
        <v>70</v>
      </c>
      <c r="G2719">
        <v>6</v>
      </c>
      <c r="H2719" t="s">
        <v>5922</v>
      </c>
    </row>
    <row r="2720" spans="1:8" x14ac:dyDescent="0.25">
      <c r="A2720">
        <v>15783444</v>
      </c>
      <c r="B2720" t="s">
        <v>167</v>
      </c>
      <c r="C2720">
        <v>788</v>
      </c>
      <c r="D2720" t="s">
        <v>20</v>
      </c>
      <c r="E2720" t="s">
        <v>13</v>
      </c>
      <c r="F2720">
        <v>39</v>
      </c>
      <c r="G2720">
        <v>3</v>
      </c>
      <c r="H2720" t="s">
        <v>5924</v>
      </c>
    </row>
    <row r="2721" spans="1:8" x14ac:dyDescent="0.25">
      <c r="A2721">
        <v>15809178</v>
      </c>
      <c r="B2721" t="s">
        <v>2365</v>
      </c>
      <c r="C2721">
        <v>569</v>
      </c>
      <c r="D2721" t="s">
        <v>39</v>
      </c>
      <c r="E2721" t="s">
        <v>13</v>
      </c>
      <c r="F2721">
        <v>42</v>
      </c>
      <c r="G2721">
        <v>9</v>
      </c>
      <c r="H2721" t="s">
        <v>5926</v>
      </c>
    </row>
    <row r="2722" spans="1:8" x14ac:dyDescent="0.25">
      <c r="A2722">
        <v>15806688</v>
      </c>
      <c r="B2722" t="s">
        <v>2397</v>
      </c>
      <c r="C2722">
        <v>726</v>
      </c>
      <c r="D2722" t="s">
        <v>19</v>
      </c>
      <c r="E2722" t="s">
        <v>13</v>
      </c>
      <c r="F2722">
        <v>56</v>
      </c>
      <c r="G2722">
        <v>8</v>
      </c>
      <c r="H2722" t="s">
        <v>5928</v>
      </c>
    </row>
    <row r="2723" spans="1:8" x14ac:dyDescent="0.25">
      <c r="A2723">
        <v>15576824</v>
      </c>
      <c r="B2723" t="s">
        <v>348</v>
      </c>
      <c r="C2723">
        <v>564</v>
      </c>
      <c r="D2723" t="s">
        <v>39</v>
      </c>
      <c r="E2723" t="s">
        <v>13</v>
      </c>
      <c r="F2723">
        <v>44</v>
      </c>
      <c r="G2723">
        <v>3</v>
      </c>
      <c r="H2723" t="s">
        <v>5930</v>
      </c>
    </row>
    <row r="2724" spans="1:8" x14ac:dyDescent="0.25">
      <c r="A2724">
        <v>15675422</v>
      </c>
      <c r="B2724" t="s">
        <v>3570</v>
      </c>
      <c r="C2724">
        <v>544</v>
      </c>
      <c r="D2724" t="s">
        <v>20</v>
      </c>
      <c r="E2724" t="s">
        <v>13</v>
      </c>
      <c r="F2724">
        <v>32</v>
      </c>
      <c r="G2724">
        <v>9</v>
      </c>
      <c r="H2724" t="s">
        <v>5932</v>
      </c>
    </row>
    <row r="2725" spans="1:8" x14ac:dyDescent="0.25">
      <c r="A2725">
        <v>15681550</v>
      </c>
      <c r="B2725" t="s">
        <v>5933</v>
      </c>
      <c r="C2725">
        <v>614</v>
      </c>
      <c r="D2725" t="s">
        <v>12</v>
      </c>
      <c r="E2725" t="s">
        <v>13</v>
      </c>
      <c r="F2725">
        <v>41</v>
      </c>
      <c r="G2725">
        <v>8</v>
      </c>
      <c r="H2725" t="s">
        <v>5935</v>
      </c>
    </row>
    <row r="2726" spans="1:8" x14ac:dyDescent="0.25">
      <c r="A2726">
        <v>15812628</v>
      </c>
      <c r="B2726" t="s">
        <v>5936</v>
      </c>
      <c r="C2726">
        <v>453</v>
      </c>
      <c r="D2726" t="s">
        <v>39</v>
      </c>
      <c r="E2726" t="s">
        <v>13</v>
      </c>
      <c r="F2726">
        <v>38</v>
      </c>
      <c r="G2726">
        <v>8</v>
      </c>
      <c r="H2726" t="s">
        <v>5938</v>
      </c>
    </row>
    <row r="2727" spans="1:8" x14ac:dyDescent="0.25">
      <c r="A2727">
        <v>15597951</v>
      </c>
      <c r="B2727" t="s">
        <v>1184</v>
      </c>
      <c r="C2727">
        <v>471</v>
      </c>
      <c r="D2727" t="s">
        <v>12</v>
      </c>
      <c r="E2727" t="s">
        <v>13</v>
      </c>
      <c r="F2727">
        <v>58</v>
      </c>
      <c r="G2727">
        <v>4</v>
      </c>
      <c r="H2727" t="s">
        <v>5940</v>
      </c>
    </row>
    <row r="2728" spans="1:8" x14ac:dyDescent="0.25">
      <c r="A2728">
        <v>15807045</v>
      </c>
      <c r="B2728" t="s">
        <v>2854</v>
      </c>
      <c r="C2728">
        <v>829</v>
      </c>
      <c r="D2728" t="s">
        <v>39</v>
      </c>
      <c r="E2728" t="s">
        <v>13</v>
      </c>
      <c r="F2728">
        <v>37</v>
      </c>
      <c r="G2728">
        <v>3</v>
      </c>
      <c r="H2728" t="s">
        <v>5942</v>
      </c>
    </row>
    <row r="2729" spans="1:8" x14ac:dyDescent="0.25">
      <c r="A2729">
        <v>15581748</v>
      </c>
      <c r="B2729" t="s">
        <v>1902</v>
      </c>
      <c r="C2729">
        <v>754</v>
      </c>
      <c r="D2729" t="s">
        <v>39</v>
      </c>
      <c r="E2729" t="s">
        <v>33</v>
      </c>
      <c r="F2729">
        <v>57</v>
      </c>
      <c r="G2729">
        <v>2</v>
      </c>
      <c r="H2729" t="s">
        <v>5944</v>
      </c>
    </row>
    <row r="2730" spans="1:8" x14ac:dyDescent="0.25">
      <c r="A2730">
        <v>15770420</v>
      </c>
      <c r="B2730" t="s">
        <v>5945</v>
      </c>
      <c r="C2730">
        <v>749</v>
      </c>
      <c r="D2730" t="s">
        <v>39</v>
      </c>
      <c r="E2730" t="s">
        <v>33</v>
      </c>
      <c r="F2730">
        <v>46</v>
      </c>
      <c r="G2730">
        <v>10</v>
      </c>
      <c r="H2730" t="s">
        <v>5947</v>
      </c>
    </row>
    <row r="2731" spans="1:8" x14ac:dyDescent="0.25">
      <c r="A2731">
        <v>15608230</v>
      </c>
      <c r="B2731" t="s">
        <v>5948</v>
      </c>
      <c r="C2731">
        <v>667</v>
      </c>
      <c r="D2731" t="s">
        <v>15</v>
      </c>
      <c r="E2731" t="s">
        <v>33</v>
      </c>
      <c r="F2731">
        <v>23</v>
      </c>
      <c r="G2731">
        <v>1</v>
      </c>
      <c r="H2731" t="s">
        <v>5949</v>
      </c>
    </row>
    <row r="2732" spans="1:8" x14ac:dyDescent="0.25">
      <c r="A2732">
        <v>15730339</v>
      </c>
      <c r="B2732" t="s">
        <v>1565</v>
      </c>
      <c r="C2732">
        <v>670</v>
      </c>
      <c r="D2732" t="s">
        <v>19</v>
      </c>
      <c r="E2732" t="s">
        <v>33</v>
      </c>
      <c r="F2732">
        <v>30</v>
      </c>
      <c r="G2732">
        <v>3</v>
      </c>
      <c r="H2732" t="s">
        <v>5951</v>
      </c>
    </row>
    <row r="2733" spans="1:8" x14ac:dyDescent="0.25">
      <c r="A2733">
        <v>15712584</v>
      </c>
      <c r="B2733" t="s">
        <v>652</v>
      </c>
      <c r="C2733">
        <v>670</v>
      </c>
      <c r="D2733" t="s">
        <v>20</v>
      </c>
      <c r="E2733" t="s">
        <v>13</v>
      </c>
      <c r="F2733">
        <v>33</v>
      </c>
      <c r="G2733">
        <v>7</v>
      </c>
      <c r="H2733" t="s">
        <v>5952</v>
      </c>
    </row>
    <row r="2734" spans="1:8" x14ac:dyDescent="0.25">
      <c r="A2734">
        <v>15592816</v>
      </c>
      <c r="B2734" t="s">
        <v>5953</v>
      </c>
      <c r="C2734">
        <v>623</v>
      </c>
      <c r="D2734" t="s">
        <v>39</v>
      </c>
      <c r="E2734" t="s">
        <v>13</v>
      </c>
      <c r="F2734">
        <v>48</v>
      </c>
      <c r="G2734">
        <v>1</v>
      </c>
      <c r="H2734" t="s">
        <v>5955</v>
      </c>
    </row>
    <row r="2735" spans="1:8" x14ac:dyDescent="0.25">
      <c r="A2735">
        <v>15641480</v>
      </c>
      <c r="B2735" t="s">
        <v>5956</v>
      </c>
      <c r="C2735">
        <v>571</v>
      </c>
      <c r="D2735" t="s">
        <v>12</v>
      </c>
      <c r="E2735" t="s">
        <v>33</v>
      </c>
      <c r="F2735">
        <v>32</v>
      </c>
      <c r="G2735">
        <v>5</v>
      </c>
      <c r="H2735" t="s">
        <v>5958</v>
      </c>
    </row>
    <row r="2736" spans="1:8" x14ac:dyDescent="0.25">
      <c r="A2736">
        <v>15708505</v>
      </c>
      <c r="B2736" t="s">
        <v>2351</v>
      </c>
      <c r="C2736">
        <v>641</v>
      </c>
      <c r="D2736" t="s">
        <v>39</v>
      </c>
      <c r="E2736" t="s">
        <v>13</v>
      </c>
      <c r="F2736">
        <v>37</v>
      </c>
      <c r="G2736">
        <v>7</v>
      </c>
      <c r="H2736" t="s">
        <v>5960</v>
      </c>
    </row>
    <row r="2737" spans="1:8" x14ac:dyDescent="0.25">
      <c r="A2737">
        <v>15791131</v>
      </c>
      <c r="B2737" t="s">
        <v>5961</v>
      </c>
      <c r="C2737">
        <v>551</v>
      </c>
      <c r="D2737" t="s">
        <v>39</v>
      </c>
      <c r="E2737" t="s">
        <v>13</v>
      </c>
      <c r="F2737">
        <v>30</v>
      </c>
      <c r="G2737">
        <v>2</v>
      </c>
      <c r="H2737" t="s">
        <v>5963</v>
      </c>
    </row>
    <row r="2738" spans="1:8" x14ac:dyDescent="0.25">
      <c r="A2738">
        <v>15618225</v>
      </c>
      <c r="B2738" t="s">
        <v>5964</v>
      </c>
      <c r="C2738">
        <v>741</v>
      </c>
      <c r="D2738" t="s">
        <v>39</v>
      </c>
      <c r="E2738" t="s">
        <v>33</v>
      </c>
      <c r="F2738">
        <v>36</v>
      </c>
      <c r="G2738">
        <v>8</v>
      </c>
      <c r="H2738" t="s">
        <v>5966</v>
      </c>
    </row>
    <row r="2739" spans="1:8" x14ac:dyDescent="0.25">
      <c r="A2739">
        <v>15644724</v>
      </c>
      <c r="B2739" t="s">
        <v>3617</v>
      </c>
      <c r="C2739">
        <v>472</v>
      </c>
      <c r="D2739" t="s">
        <v>15</v>
      </c>
      <c r="E2739" t="s">
        <v>33</v>
      </c>
      <c r="F2739">
        <v>31</v>
      </c>
      <c r="G2739">
        <v>4</v>
      </c>
      <c r="H2739" t="s">
        <v>5968</v>
      </c>
    </row>
    <row r="2740" spans="1:8" x14ac:dyDescent="0.25">
      <c r="A2740">
        <v>15662098</v>
      </c>
      <c r="B2740" t="s">
        <v>2012</v>
      </c>
      <c r="C2740">
        <v>650</v>
      </c>
      <c r="D2740" t="s">
        <v>19</v>
      </c>
      <c r="E2740" t="s">
        <v>33</v>
      </c>
      <c r="F2740">
        <v>41</v>
      </c>
      <c r="G2740">
        <v>3</v>
      </c>
      <c r="H2740" t="s">
        <v>5970</v>
      </c>
    </row>
    <row r="2741" spans="1:8" x14ac:dyDescent="0.25">
      <c r="A2741">
        <v>15723894</v>
      </c>
      <c r="B2741" t="s">
        <v>5971</v>
      </c>
      <c r="C2741">
        <v>625</v>
      </c>
      <c r="D2741" t="s">
        <v>12</v>
      </c>
      <c r="E2741" t="s">
        <v>33</v>
      </c>
      <c r="F2741">
        <v>45</v>
      </c>
      <c r="G2741">
        <v>7</v>
      </c>
      <c r="H2741" t="s">
        <v>5973</v>
      </c>
    </row>
    <row r="2742" spans="1:8" x14ac:dyDescent="0.25">
      <c r="A2742">
        <v>15787699</v>
      </c>
      <c r="B2742" t="s">
        <v>1488</v>
      </c>
      <c r="C2742">
        <v>650</v>
      </c>
      <c r="D2742" t="s">
        <v>39</v>
      </c>
      <c r="E2742" t="s">
        <v>33</v>
      </c>
      <c r="F2742">
        <v>34</v>
      </c>
      <c r="G2742">
        <v>4</v>
      </c>
      <c r="H2742" t="s">
        <v>5975</v>
      </c>
    </row>
    <row r="2743" spans="1:8" x14ac:dyDescent="0.25">
      <c r="A2743">
        <v>15687738</v>
      </c>
      <c r="B2743" t="s">
        <v>5976</v>
      </c>
      <c r="C2743">
        <v>535</v>
      </c>
      <c r="D2743" t="s">
        <v>20</v>
      </c>
      <c r="E2743" t="s">
        <v>13</v>
      </c>
      <c r="F2743">
        <v>38</v>
      </c>
      <c r="G2743">
        <v>8</v>
      </c>
      <c r="H2743" t="s">
        <v>5977</v>
      </c>
    </row>
    <row r="2744" spans="1:8" x14ac:dyDescent="0.25">
      <c r="A2744">
        <v>15576126</v>
      </c>
      <c r="B2744" t="s">
        <v>83</v>
      </c>
      <c r="C2744">
        <v>649</v>
      </c>
      <c r="D2744" t="s">
        <v>15</v>
      </c>
      <c r="E2744" t="s">
        <v>13</v>
      </c>
      <c r="F2744">
        <v>41</v>
      </c>
      <c r="G2744">
        <v>2</v>
      </c>
      <c r="H2744" t="s">
        <v>5979</v>
      </c>
    </row>
    <row r="2745" spans="1:8" x14ac:dyDescent="0.25">
      <c r="A2745">
        <v>15658889</v>
      </c>
      <c r="B2745" t="s">
        <v>107</v>
      </c>
      <c r="C2745">
        <v>689</v>
      </c>
      <c r="D2745" t="s">
        <v>12</v>
      </c>
      <c r="E2745" t="s">
        <v>33</v>
      </c>
      <c r="F2745">
        <v>22</v>
      </c>
      <c r="G2745">
        <v>4</v>
      </c>
      <c r="H2745" t="s">
        <v>5981</v>
      </c>
    </row>
    <row r="2746" spans="1:8" x14ac:dyDescent="0.25">
      <c r="A2746">
        <v>15667046</v>
      </c>
      <c r="B2746" t="s">
        <v>5253</v>
      </c>
      <c r="C2746">
        <v>694</v>
      </c>
      <c r="D2746" t="s">
        <v>19</v>
      </c>
      <c r="E2746" t="s">
        <v>33</v>
      </c>
      <c r="F2746">
        <v>38</v>
      </c>
      <c r="G2746">
        <v>7</v>
      </c>
      <c r="H2746" t="s">
        <v>5983</v>
      </c>
    </row>
    <row r="2747" spans="1:8" x14ac:dyDescent="0.25">
      <c r="A2747">
        <v>15669957</v>
      </c>
      <c r="B2747" t="s">
        <v>5984</v>
      </c>
      <c r="C2747">
        <v>655</v>
      </c>
      <c r="D2747" t="s">
        <v>39</v>
      </c>
      <c r="E2747" t="s">
        <v>33</v>
      </c>
      <c r="F2747">
        <v>52</v>
      </c>
      <c r="G2747">
        <v>9</v>
      </c>
      <c r="H2747" t="s">
        <v>5986</v>
      </c>
    </row>
    <row r="2748" spans="1:8" x14ac:dyDescent="0.25">
      <c r="A2748">
        <v>15655794</v>
      </c>
      <c r="B2748" t="s">
        <v>5987</v>
      </c>
      <c r="C2748">
        <v>620</v>
      </c>
      <c r="D2748" t="s">
        <v>20</v>
      </c>
      <c r="E2748" t="s">
        <v>33</v>
      </c>
      <c r="F2748">
        <v>36</v>
      </c>
      <c r="G2748">
        <v>8</v>
      </c>
      <c r="H2748" t="s">
        <v>5988</v>
      </c>
    </row>
    <row r="2749" spans="1:8" x14ac:dyDescent="0.25">
      <c r="A2749">
        <v>15599829</v>
      </c>
      <c r="B2749" t="s">
        <v>2342</v>
      </c>
      <c r="C2749">
        <v>577</v>
      </c>
      <c r="D2749" t="s">
        <v>20</v>
      </c>
      <c r="E2749" t="s">
        <v>13</v>
      </c>
      <c r="F2749">
        <v>35</v>
      </c>
      <c r="G2749">
        <v>10</v>
      </c>
      <c r="H2749" t="s">
        <v>5989</v>
      </c>
    </row>
    <row r="2750" spans="1:8" x14ac:dyDescent="0.25">
      <c r="A2750">
        <v>15753332</v>
      </c>
      <c r="B2750" t="s">
        <v>5990</v>
      </c>
      <c r="C2750">
        <v>401</v>
      </c>
      <c r="D2750" t="s">
        <v>39</v>
      </c>
      <c r="E2750" t="s">
        <v>33</v>
      </c>
      <c r="F2750">
        <v>48</v>
      </c>
      <c r="G2750">
        <v>8</v>
      </c>
      <c r="H2750" t="s">
        <v>5992</v>
      </c>
    </row>
    <row r="2751" spans="1:8" x14ac:dyDescent="0.25">
      <c r="A2751">
        <v>15671124</v>
      </c>
      <c r="B2751" t="s">
        <v>144</v>
      </c>
      <c r="C2751">
        <v>599</v>
      </c>
      <c r="D2751" t="s">
        <v>15</v>
      </c>
      <c r="E2751" t="s">
        <v>33</v>
      </c>
      <c r="F2751">
        <v>25</v>
      </c>
      <c r="G2751">
        <v>6</v>
      </c>
      <c r="H2751" t="s">
        <v>5994</v>
      </c>
    </row>
    <row r="2752" spans="1:8" x14ac:dyDescent="0.25">
      <c r="A2752">
        <v>15767474</v>
      </c>
      <c r="B2752" t="s">
        <v>110</v>
      </c>
      <c r="C2752">
        <v>481</v>
      </c>
      <c r="D2752" t="s">
        <v>12</v>
      </c>
      <c r="E2752" t="s">
        <v>13</v>
      </c>
      <c r="F2752">
        <v>57</v>
      </c>
      <c r="G2752">
        <v>9</v>
      </c>
      <c r="H2752" t="s">
        <v>5995</v>
      </c>
    </row>
    <row r="2753" spans="1:8" x14ac:dyDescent="0.25">
      <c r="A2753">
        <v>15720671</v>
      </c>
      <c r="B2753" t="s">
        <v>4714</v>
      </c>
      <c r="C2753">
        <v>704</v>
      </c>
      <c r="D2753" t="s">
        <v>20</v>
      </c>
      <c r="E2753" t="s">
        <v>33</v>
      </c>
      <c r="F2753">
        <v>42</v>
      </c>
      <c r="G2753">
        <v>8</v>
      </c>
      <c r="H2753" t="s">
        <v>5997</v>
      </c>
    </row>
    <row r="2754" spans="1:8" x14ac:dyDescent="0.25">
      <c r="A2754">
        <v>15626787</v>
      </c>
      <c r="B2754" t="s">
        <v>431</v>
      </c>
      <c r="C2754">
        <v>698</v>
      </c>
      <c r="D2754" t="s">
        <v>19</v>
      </c>
      <c r="E2754" t="s">
        <v>13</v>
      </c>
      <c r="F2754">
        <v>31</v>
      </c>
      <c r="G2754">
        <v>8</v>
      </c>
      <c r="H2754" t="s">
        <v>5999</v>
      </c>
    </row>
    <row r="2755" spans="1:8" x14ac:dyDescent="0.25">
      <c r="A2755">
        <v>15774491</v>
      </c>
      <c r="B2755" t="s">
        <v>1121</v>
      </c>
      <c r="C2755">
        <v>480</v>
      </c>
      <c r="D2755" t="s">
        <v>15</v>
      </c>
      <c r="E2755" t="s">
        <v>13</v>
      </c>
      <c r="F2755">
        <v>28</v>
      </c>
      <c r="G2755">
        <v>6</v>
      </c>
      <c r="H2755" t="s">
        <v>6000</v>
      </c>
    </row>
    <row r="2756" spans="1:8" x14ac:dyDescent="0.25">
      <c r="A2756">
        <v>15579647</v>
      </c>
      <c r="B2756" t="s">
        <v>2193</v>
      </c>
      <c r="C2756">
        <v>682</v>
      </c>
      <c r="D2756" t="s">
        <v>12</v>
      </c>
      <c r="E2756" t="s">
        <v>33</v>
      </c>
      <c r="F2756">
        <v>42</v>
      </c>
      <c r="G2756">
        <v>0</v>
      </c>
      <c r="H2756" t="s">
        <v>6001</v>
      </c>
    </row>
    <row r="2757" spans="1:8" x14ac:dyDescent="0.25">
      <c r="A2757">
        <v>15625522</v>
      </c>
      <c r="B2757" t="s">
        <v>1717</v>
      </c>
      <c r="C2757">
        <v>700</v>
      </c>
      <c r="D2757" t="s">
        <v>19</v>
      </c>
      <c r="E2757" t="s">
        <v>33</v>
      </c>
      <c r="F2757">
        <v>31</v>
      </c>
      <c r="G2757">
        <v>7</v>
      </c>
      <c r="H2757" t="s">
        <v>6002</v>
      </c>
    </row>
    <row r="2758" spans="1:8" x14ac:dyDescent="0.25">
      <c r="A2758">
        <v>15765806</v>
      </c>
      <c r="B2758" t="s">
        <v>327</v>
      </c>
      <c r="C2758">
        <v>492</v>
      </c>
      <c r="D2758" t="s">
        <v>15</v>
      </c>
      <c r="E2758" t="s">
        <v>33</v>
      </c>
      <c r="F2758">
        <v>29</v>
      </c>
      <c r="G2758">
        <v>1</v>
      </c>
      <c r="H2758" t="s">
        <v>6004</v>
      </c>
    </row>
    <row r="2759" spans="1:8" x14ac:dyDescent="0.25">
      <c r="A2759">
        <v>15566708</v>
      </c>
      <c r="B2759" t="s">
        <v>6005</v>
      </c>
      <c r="C2759">
        <v>444</v>
      </c>
      <c r="D2759" t="s">
        <v>20</v>
      </c>
      <c r="E2759" t="s">
        <v>13</v>
      </c>
      <c r="F2759">
        <v>45</v>
      </c>
      <c r="G2759">
        <v>4</v>
      </c>
      <c r="H2759" t="s">
        <v>6006</v>
      </c>
    </row>
    <row r="2760" spans="1:8" x14ac:dyDescent="0.25">
      <c r="A2760">
        <v>15668347</v>
      </c>
      <c r="B2760" t="s">
        <v>2540</v>
      </c>
      <c r="C2760">
        <v>624</v>
      </c>
      <c r="D2760" t="s">
        <v>15</v>
      </c>
      <c r="E2760" t="s">
        <v>33</v>
      </c>
      <c r="F2760">
        <v>36</v>
      </c>
      <c r="G2760">
        <v>6</v>
      </c>
      <c r="H2760" t="s">
        <v>6007</v>
      </c>
    </row>
    <row r="2761" spans="1:8" x14ac:dyDescent="0.25">
      <c r="A2761">
        <v>15575214</v>
      </c>
      <c r="B2761" t="s">
        <v>1140</v>
      </c>
      <c r="C2761">
        <v>709</v>
      </c>
      <c r="D2761" t="s">
        <v>12</v>
      </c>
      <c r="E2761" t="s">
        <v>33</v>
      </c>
      <c r="F2761">
        <v>37</v>
      </c>
      <c r="G2761">
        <v>7</v>
      </c>
      <c r="H2761" t="s">
        <v>6008</v>
      </c>
    </row>
    <row r="2762" spans="1:8" x14ac:dyDescent="0.25">
      <c r="A2762">
        <v>15591123</v>
      </c>
      <c r="B2762" t="s">
        <v>6009</v>
      </c>
      <c r="C2762">
        <v>557</v>
      </c>
      <c r="D2762" t="s">
        <v>39</v>
      </c>
      <c r="E2762" t="s">
        <v>33</v>
      </c>
      <c r="F2762">
        <v>68</v>
      </c>
      <c r="G2762">
        <v>2</v>
      </c>
      <c r="H2762" t="s">
        <v>6011</v>
      </c>
    </row>
    <row r="2763" spans="1:8" x14ac:dyDescent="0.25">
      <c r="A2763">
        <v>15573280</v>
      </c>
      <c r="B2763" t="s">
        <v>2000</v>
      </c>
      <c r="C2763">
        <v>646</v>
      </c>
      <c r="D2763" t="s">
        <v>39</v>
      </c>
      <c r="E2763" t="s">
        <v>33</v>
      </c>
      <c r="F2763">
        <v>50</v>
      </c>
      <c r="G2763">
        <v>6</v>
      </c>
      <c r="H2763" t="s">
        <v>6013</v>
      </c>
    </row>
    <row r="2764" spans="1:8" x14ac:dyDescent="0.25">
      <c r="A2764">
        <v>15589018</v>
      </c>
      <c r="B2764" t="s">
        <v>6014</v>
      </c>
      <c r="C2764">
        <v>719</v>
      </c>
      <c r="D2764" t="s">
        <v>39</v>
      </c>
      <c r="E2764" t="s">
        <v>33</v>
      </c>
      <c r="F2764">
        <v>28</v>
      </c>
      <c r="G2764">
        <v>3</v>
      </c>
      <c r="H2764" t="s">
        <v>6016</v>
      </c>
    </row>
    <row r="2765" spans="1:8" x14ac:dyDescent="0.25">
      <c r="A2765">
        <v>15654495</v>
      </c>
      <c r="B2765" t="s">
        <v>3718</v>
      </c>
      <c r="C2765">
        <v>706</v>
      </c>
      <c r="D2765" t="s">
        <v>39</v>
      </c>
      <c r="E2765" t="s">
        <v>13</v>
      </c>
      <c r="F2765">
        <v>47</v>
      </c>
      <c r="G2765">
        <v>6</v>
      </c>
      <c r="H2765" t="s">
        <v>6018</v>
      </c>
    </row>
    <row r="2766" spans="1:8" x14ac:dyDescent="0.25">
      <c r="A2766">
        <v>15597265</v>
      </c>
      <c r="B2766" t="s">
        <v>1605</v>
      </c>
      <c r="C2766">
        <v>660</v>
      </c>
      <c r="D2766" t="s">
        <v>20</v>
      </c>
      <c r="E2766" t="s">
        <v>33</v>
      </c>
      <c r="F2766">
        <v>38</v>
      </c>
      <c r="G2766">
        <v>7</v>
      </c>
      <c r="H2766" t="s">
        <v>6019</v>
      </c>
    </row>
    <row r="2767" spans="1:8" x14ac:dyDescent="0.25">
      <c r="A2767">
        <v>15733876</v>
      </c>
      <c r="B2767" t="s">
        <v>1287</v>
      </c>
      <c r="C2767">
        <v>667</v>
      </c>
      <c r="D2767" t="s">
        <v>20</v>
      </c>
      <c r="E2767" t="s">
        <v>33</v>
      </c>
      <c r="F2767">
        <v>36</v>
      </c>
      <c r="G2767">
        <v>9</v>
      </c>
      <c r="H2767" t="s">
        <v>6020</v>
      </c>
    </row>
    <row r="2768" spans="1:8" x14ac:dyDescent="0.25">
      <c r="A2768">
        <v>15677217</v>
      </c>
      <c r="B2768" t="s">
        <v>6021</v>
      </c>
      <c r="C2768">
        <v>705</v>
      </c>
      <c r="D2768" t="s">
        <v>12</v>
      </c>
      <c r="E2768" t="s">
        <v>33</v>
      </c>
      <c r="F2768">
        <v>30</v>
      </c>
      <c r="G2768">
        <v>1</v>
      </c>
      <c r="H2768" t="s">
        <v>6022</v>
      </c>
    </row>
    <row r="2769" spans="1:8" x14ac:dyDescent="0.25">
      <c r="A2769">
        <v>15747265</v>
      </c>
      <c r="B2769" t="s">
        <v>731</v>
      </c>
      <c r="C2769">
        <v>598</v>
      </c>
      <c r="D2769" t="s">
        <v>39</v>
      </c>
      <c r="E2769" t="s">
        <v>13</v>
      </c>
      <c r="F2769">
        <v>27</v>
      </c>
      <c r="G2769">
        <v>10</v>
      </c>
      <c r="H2769" t="s">
        <v>6024</v>
      </c>
    </row>
    <row r="2770" spans="1:8" x14ac:dyDescent="0.25">
      <c r="A2770">
        <v>15713379</v>
      </c>
      <c r="B2770" t="s">
        <v>1601</v>
      </c>
      <c r="C2770">
        <v>669</v>
      </c>
      <c r="D2770" t="s">
        <v>15</v>
      </c>
      <c r="E2770" t="s">
        <v>33</v>
      </c>
      <c r="F2770">
        <v>26</v>
      </c>
      <c r="G2770">
        <v>4</v>
      </c>
      <c r="H2770" t="s">
        <v>6025</v>
      </c>
    </row>
    <row r="2771" spans="1:8" x14ac:dyDescent="0.25">
      <c r="A2771">
        <v>15730433</v>
      </c>
      <c r="B2771" t="s">
        <v>6026</v>
      </c>
      <c r="C2771">
        <v>580</v>
      </c>
      <c r="D2771" t="s">
        <v>39</v>
      </c>
      <c r="E2771" t="s">
        <v>13</v>
      </c>
      <c r="F2771">
        <v>38</v>
      </c>
      <c r="G2771">
        <v>1</v>
      </c>
      <c r="H2771" t="s">
        <v>6028</v>
      </c>
    </row>
    <row r="2772" spans="1:8" x14ac:dyDescent="0.25">
      <c r="A2772">
        <v>15693347</v>
      </c>
      <c r="B2772" t="s">
        <v>6029</v>
      </c>
      <c r="C2772">
        <v>676</v>
      </c>
      <c r="D2772" t="s">
        <v>20</v>
      </c>
      <c r="E2772" t="s">
        <v>13</v>
      </c>
      <c r="F2772">
        <v>32</v>
      </c>
      <c r="G2772">
        <v>5</v>
      </c>
      <c r="H2772" t="s">
        <v>6030</v>
      </c>
    </row>
    <row r="2773" spans="1:8" x14ac:dyDescent="0.25">
      <c r="A2773">
        <v>15715465</v>
      </c>
      <c r="B2773" t="s">
        <v>6031</v>
      </c>
      <c r="C2773">
        <v>714</v>
      </c>
      <c r="D2773" t="s">
        <v>39</v>
      </c>
      <c r="E2773" t="s">
        <v>33</v>
      </c>
      <c r="F2773">
        <v>28</v>
      </c>
      <c r="G2773">
        <v>7</v>
      </c>
      <c r="H2773" t="s">
        <v>6033</v>
      </c>
    </row>
    <row r="2774" spans="1:8" x14ac:dyDescent="0.25">
      <c r="A2774">
        <v>15680736</v>
      </c>
      <c r="B2774" t="s">
        <v>416</v>
      </c>
      <c r="C2774">
        <v>597</v>
      </c>
      <c r="D2774" t="s">
        <v>39</v>
      </c>
      <c r="E2774" t="s">
        <v>13</v>
      </c>
      <c r="F2774">
        <v>72</v>
      </c>
      <c r="G2774">
        <v>6</v>
      </c>
      <c r="H2774" t="s">
        <v>6035</v>
      </c>
    </row>
    <row r="2775" spans="1:8" x14ac:dyDescent="0.25">
      <c r="A2775">
        <v>15610765</v>
      </c>
      <c r="B2775" t="s">
        <v>503</v>
      </c>
      <c r="C2775">
        <v>559</v>
      </c>
      <c r="D2775" t="s">
        <v>12</v>
      </c>
      <c r="E2775" t="s">
        <v>33</v>
      </c>
      <c r="F2775">
        <v>29</v>
      </c>
      <c r="G2775">
        <v>1</v>
      </c>
      <c r="H2775" t="s">
        <v>6036</v>
      </c>
    </row>
    <row r="2776" spans="1:8" x14ac:dyDescent="0.25">
      <c r="A2776">
        <v>15650034</v>
      </c>
      <c r="B2776" t="s">
        <v>6037</v>
      </c>
      <c r="C2776">
        <v>564</v>
      </c>
      <c r="D2776" t="s">
        <v>20</v>
      </c>
      <c r="E2776" t="s">
        <v>13</v>
      </c>
      <c r="F2776">
        <v>28</v>
      </c>
      <c r="G2776">
        <v>1</v>
      </c>
      <c r="H2776" t="s">
        <v>6038</v>
      </c>
    </row>
    <row r="2777" spans="1:8" x14ac:dyDescent="0.25">
      <c r="A2777">
        <v>15782468</v>
      </c>
      <c r="B2777" t="s">
        <v>6039</v>
      </c>
      <c r="C2777">
        <v>850</v>
      </c>
      <c r="D2777" t="s">
        <v>19</v>
      </c>
      <c r="E2777" t="s">
        <v>33</v>
      </c>
      <c r="F2777">
        <v>51</v>
      </c>
      <c r="G2777">
        <v>3</v>
      </c>
      <c r="H2777" t="s">
        <v>6041</v>
      </c>
    </row>
    <row r="2778" spans="1:8" x14ac:dyDescent="0.25">
      <c r="A2778">
        <v>15685109</v>
      </c>
      <c r="B2778" t="s">
        <v>1402</v>
      </c>
      <c r="C2778">
        <v>689</v>
      </c>
      <c r="D2778" t="s">
        <v>12</v>
      </c>
      <c r="E2778" t="s">
        <v>33</v>
      </c>
      <c r="F2778">
        <v>39</v>
      </c>
      <c r="G2778">
        <v>7</v>
      </c>
      <c r="H2778" t="s">
        <v>6042</v>
      </c>
    </row>
    <row r="2779" spans="1:8" x14ac:dyDescent="0.25">
      <c r="A2779">
        <v>15776233</v>
      </c>
      <c r="B2779" t="s">
        <v>6043</v>
      </c>
      <c r="C2779">
        <v>758</v>
      </c>
      <c r="D2779" t="s">
        <v>39</v>
      </c>
      <c r="E2779" t="s">
        <v>13</v>
      </c>
      <c r="F2779">
        <v>61</v>
      </c>
      <c r="G2779">
        <v>8</v>
      </c>
      <c r="H2779" t="s">
        <v>6045</v>
      </c>
    </row>
    <row r="2780" spans="1:8" x14ac:dyDescent="0.25">
      <c r="A2780">
        <v>15761141</v>
      </c>
      <c r="B2780" t="s">
        <v>2351</v>
      </c>
      <c r="C2780">
        <v>604</v>
      </c>
      <c r="D2780" t="s">
        <v>19</v>
      </c>
      <c r="E2780" t="s">
        <v>13</v>
      </c>
      <c r="F2780">
        <v>71</v>
      </c>
      <c r="G2780">
        <v>10</v>
      </c>
      <c r="H2780" t="s">
        <v>6046</v>
      </c>
    </row>
    <row r="2781" spans="1:8" x14ac:dyDescent="0.25">
      <c r="A2781">
        <v>15781702</v>
      </c>
      <c r="B2781" t="s">
        <v>1173</v>
      </c>
      <c r="C2781">
        <v>733</v>
      </c>
      <c r="D2781" t="s">
        <v>39</v>
      </c>
      <c r="E2781" t="s">
        <v>33</v>
      </c>
      <c r="F2781">
        <v>38</v>
      </c>
      <c r="G2781">
        <v>9</v>
      </c>
      <c r="H2781" t="s">
        <v>6048</v>
      </c>
    </row>
    <row r="2782" spans="1:8" x14ac:dyDescent="0.25">
      <c r="A2782">
        <v>15790235</v>
      </c>
      <c r="B2782" t="s">
        <v>2380</v>
      </c>
      <c r="C2782">
        <v>778</v>
      </c>
      <c r="D2782" t="s">
        <v>19</v>
      </c>
      <c r="E2782" t="s">
        <v>33</v>
      </c>
      <c r="F2782">
        <v>40</v>
      </c>
      <c r="G2782">
        <v>8</v>
      </c>
      <c r="H2782" t="s">
        <v>6050</v>
      </c>
    </row>
    <row r="2783" spans="1:8" x14ac:dyDescent="0.25">
      <c r="A2783">
        <v>15641416</v>
      </c>
      <c r="B2783" t="s">
        <v>6051</v>
      </c>
      <c r="C2783">
        <v>732</v>
      </c>
      <c r="D2783" t="s">
        <v>39</v>
      </c>
      <c r="E2783" t="s">
        <v>13</v>
      </c>
      <c r="F2783">
        <v>61</v>
      </c>
      <c r="G2783">
        <v>9</v>
      </c>
      <c r="H2783" t="s">
        <v>6053</v>
      </c>
    </row>
    <row r="2784" spans="1:8" x14ac:dyDescent="0.25">
      <c r="A2784">
        <v>15775234</v>
      </c>
      <c r="B2784" t="s">
        <v>6054</v>
      </c>
      <c r="C2784">
        <v>646</v>
      </c>
      <c r="D2784" t="s">
        <v>12</v>
      </c>
      <c r="E2784" t="s">
        <v>33</v>
      </c>
      <c r="F2784">
        <v>24</v>
      </c>
      <c r="G2784">
        <v>8</v>
      </c>
      <c r="H2784" t="s">
        <v>6055</v>
      </c>
    </row>
    <row r="2785" spans="1:8" x14ac:dyDescent="0.25">
      <c r="A2785">
        <v>15659475</v>
      </c>
      <c r="B2785" t="s">
        <v>1071</v>
      </c>
      <c r="C2785">
        <v>597</v>
      </c>
      <c r="D2785" t="s">
        <v>12</v>
      </c>
      <c r="E2785" t="s">
        <v>13</v>
      </c>
      <c r="F2785">
        <v>33</v>
      </c>
      <c r="G2785">
        <v>6</v>
      </c>
      <c r="H2785" t="s">
        <v>6057</v>
      </c>
    </row>
    <row r="2786" spans="1:8" x14ac:dyDescent="0.25">
      <c r="A2786">
        <v>15642202</v>
      </c>
      <c r="B2786" t="s">
        <v>6058</v>
      </c>
      <c r="C2786">
        <v>821</v>
      </c>
      <c r="D2786" t="s">
        <v>39</v>
      </c>
      <c r="E2786" t="s">
        <v>13</v>
      </c>
      <c r="F2786">
        <v>37</v>
      </c>
      <c r="G2786">
        <v>5</v>
      </c>
      <c r="H2786" t="s">
        <v>6060</v>
      </c>
    </row>
    <row r="2787" spans="1:8" x14ac:dyDescent="0.25">
      <c r="A2787">
        <v>15771417</v>
      </c>
      <c r="B2787" t="s">
        <v>2813</v>
      </c>
      <c r="C2787">
        <v>640</v>
      </c>
      <c r="D2787" t="s">
        <v>20</v>
      </c>
      <c r="E2787" t="s">
        <v>33</v>
      </c>
      <c r="F2787">
        <v>43</v>
      </c>
      <c r="G2787">
        <v>7</v>
      </c>
      <c r="H2787" t="s">
        <v>6062</v>
      </c>
    </row>
    <row r="2788" spans="1:8" x14ac:dyDescent="0.25">
      <c r="A2788">
        <v>15585100</v>
      </c>
      <c r="B2788" t="s">
        <v>6063</v>
      </c>
      <c r="C2788">
        <v>511</v>
      </c>
      <c r="D2788" t="s">
        <v>39</v>
      </c>
      <c r="E2788" t="s">
        <v>13</v>
      </c>
      <c r="F2788">
        <v>40</v>
      </c>
      <c r="G2788">
        <v>9</v>
      </c>
      <c r="H2788" t="s">
        <v>6065</v>
      </c>
    </row>
    <row r="2789" spans="1:8" x14ac:dyDescent="0.25">
      <c r="A2789">
        <v>15700487</v>
      </c>
      <c r="B2789" t="s">
        <v>2972</v>
      </c>
      <c r="C2789">
        <v>805</v>
      </c>
      <c r="D2789" t="s">
        <v>15</v>
      </c>
      <c r="E2789" t="s">
        <v>33</v>
      </c>
      <c r="F2789">
        <v>46</v>
      </c>
      <c r="G2789">
        <v>6</v>
      </c>
      <c r="H2789" t="s">
        <v>6067</v>
      </c>
    </row>
    <row r="2790" spans="1:8" x14ac:dyDescent="0.25">
      <c r="A2790">
        <v>15726589</v>
      </c>
      <c r="B2790" t="s">
        <v>6068</v>
      </c>
      <c r="C2790">
        <v>540</v>
      </c>
      <c r="D2790" t="s">
        <v>39</v>
      </c>
      <c r="E2790" t="s">
        <v>33</v>
      </c>
      <c r="F2790">
        <v>39</v>
      </c>
      <c r="G2790">
        <v>1</v>
      </c>
      <c r="H2790" t="s">
        <v>6070</v>
      </c>
    </row>
    <row r="2791" spans="1:8" x14ac:dyDescent="0.25">
      <c r="A2791">
        <v>15747503</v>
      </c>
      <c r="B2791" t="s">
        <v>3100</v>
      </c>
      <c r="C2791">
        <v>705</v>
      </c>
      <c r="D2791" t="s">
        <v>19</v>
      </c>
      <c r="E2791" t="s">
        <v>33</v>
      </c>
      <c r="F2791">
        <v>44</v>
      </c>
      <c r="G2791">
        <v>0</v>
      </c>
      <c r="H2791" t="s">
        <v>6072</v>
      </c>
    </row>
    <row r="2792" spans="1:8" x14ac:dyDescent="0.25">
      <c r="A2792">
        <v>15595883</v>
      </c>
      <c r="B2792" t="s">
        <v>6073</v>
      </c>
      <c r="C2792">
        <v>540</v>
      </c>
      <c r="D2792" t="s">
        <v>39</v>
      </c>
      <c r="E2792" t="s">
        <v>33</v>
      </c>
      <c r="F2792">
        <v>39</v>
      </c>
      <c r="G2792">
        <v>4</v>
      </c>
      <c r="H2792" t="s">
        <v>6075</v>
      </c>
    </row>
    <row r="2793" spans="1:8" x14ac:dyDescent="0.25">
      <c r="A2793">
        <v>15663826</v>
      </c>
      <c r="B2793" t="s">
        <v>6076</v>
      </c>
      <c r="C2793">
        <v>532</v>
      </c>
      <c r="D2793" t="s">
        <v>19</v>
      </c>
      <c r="E2793" t="s">
        <v>13</v>
      </c>
      <c r="F2793">
        <v>66</v>
      </c>
      <c r="G2793">
        <v>3</v>
      </c>
      <c r="H2793" t="s">
        <v>6077</v>
      </c>
    </row>
    <row r="2794" spans="1:8" x14ac:dyDescent="0.25">
      <c r="A2794">
        <v>15742820</v>
      </c>
      <c r="B2794" t="s">
        <v>554</v>
      </c>
      <c r="C2794">
        <v>535</v>
      </c>
      <c r="D2794" t="s">
        <v>20</v>
      </c>
      <c r="E2794" t="s">
        <v>13</v>
      </c>
      <c r="F2794">
        <v>45</v>
      </c>
      <c r="G2794">
        <v>2</v>
      </c>
      <c r="H2794" t="s">
        <v>6078</v>
      </c>
    </row>
    <row r="2795" spans="1:8" x14ac:dyDescent="0.25">
      <c r="A2795">
        <v>15624793</v>
      </c>
      <c r="B2795" t="s">
        <v>6079</v>
      </c>
      <c r="C2795">
        <v>627</v>
      </c>
      <c r="D2795" t="s">
        <v>39</v>
      </c>
      <c r="E2795" t="s">
        <v>33</v>
      </c>
      <c r="F2795">
        <v>23</v>
      </c>
      <c r="G2795">
        <v>5</v>
      </c>
      <c r="H2795" t="s">
        <v>6081</v>
      </c>
    </row>
    <row r="2796" spans="1:8" x14ac:dyDescent="0.25">
      <c r="A2796">
        <v>15597930</v>
      </c>
      <c r="B2796" t="s">
        <v>3787</v>
      </c>
      <c r="C2796">
        <v>646</v>
      </c>
      <c r="D2796" t="s">
        <v>20</v>
      </c>
      <c r="E2796" t="s">
        <v>33</v>
      </c>
      <c r="F2796">
        <v>52</v>
      </c>
      <c r="G2796">
        <v>8</v>
      </c>
      <c r="H2796" t="s">
        <v>6083</v>
      </c>
    </row>
    <row r="2797" spans="1:8" x14ac:dyDescent="0.25">
      <c r="A2797">
        <v>15665110</v>
      </c>
      <c r="B2797" t="s">
        <v>6084</v>
      </c>
      <c r="C2797">
        <v>515</v>
      </c>
      <c r="D2797" t="s">
        <v>12</v>
      </c>
      <c r="E2797" t="s">
        <v>13</v>
      </c>
      <c r="F2797">
        <v>25</v>
      </c>
      <c r="G2797">
        <v>7</v>
      </c>
      <c r="H2797" t="s">
        <v>6086</v>
      </c>
    </row>
    <row r="2798" spans="1:8" x14ac:dyDescent="0.25">
      <c r="A2798">
        <v>15770719</v>
      </c>
      <c r="B2798" t="s">
        <v>322</v>
      </c>
      <c r="C2798">
        <v>697</v>
      </c>
      <c r="D2798" t="s">
        <v>12</v>
      </c>
      <c r="E2798" t="s">
        <v>13</v>
      </c>
      <c r="F2798">
        <v>39</v>
      </c>
      <c r="G2798">
        <v>6</v>
      </c>
      <c r="H2798" t="s">
        <v>6088</v>
      </c>
    </row>
    <row r="2799" spans="1:8" x14ac:dyDescent="0.25">
      <c r="A2799">
        <v>15731327</v>
      </c>
      <c r="B2799" t="s">
        <v>1235</v>
      </c>
      <c r="C2799">
        <v>652</v>
      </c>
      <c r="D2799" t="s">
        <v>39</v>
      </c>
      <c r="E2799" t="s">
        <v>33</v>
      </c>
      <c r="F2799">
        <v>27</v>
      </c>
      <c r="G2799">
        <v>2</v>
      </c>
      <c r="H2799" t="s">
        <v>6090</v>
      </c>
    </row>
    <row r="2800" spans="1:8" x14ac:dyDescent="0.25">
      <c r="A2800">
        <v>15576044</v>
      </c>
      <c r="B2800" t="s">
        <v>6091</v>
      </c>
      <c r="C2800">
        <v>579</v>
      </c>
      <c r="D2800" t="s">
        <v>39</v>
      </c>
      <c r="E2800" t="s">
        <v>33</v>
      </c>
      <c r="F2800">
        <v>28</v>
      </c>
      <c r="G2800">
        <v>6</v>
      </c>
      <c r="H2800" t="s">
        <v>6093</v>
      </c>
    </row>
    <row r="2801" spans="1:8" x14ac:dyDescent="0.25">
      <c r="A2801">
        <v>15775662</v>
      </c>
      <c r="B2801" t="s">
        <v>1433</v>
      </c>
      <c r="C2801">
        <v>760</v>
      </c>
      <c r="D2801" t="s">
        <v>15</v>
      </c>
      <c r="E2801" t="s">
        <v>33</v>
      </c>
      <c r="F2801">
        <v>43</v>
      </c>
      <c r="G2801">
        <v>8</v>
      </c>
      <c r="H2801" t="s">
        <v>6095</v>
      </c>
    </row>
    <row r="2802" spans="1:8" x14ac:dyDescent="0.25">
      <c r="A2802">
        <v>15646817</v>
      </c>
      <c r="B2802" t="s">
        <v>6096</v>
      </c>
      <c r="C2802">
        <v>769</v>
      </c>
      <c r="D2802" t="s">
        <v>15</v>
      </c>
      <c r="E2802" t="s">
        <v>33</v>
      </c>
      <c r="F2802">
        <v>51</v>
      </c>
      <c r="G2802">
        <v>9</v>
      </c>
      <c r="H2802" t="s">
        <v>6098</v>
      </c>
    </row>
    <row r="2803" spans="1:8" x14ac:dyDescent="0.25">
      <c r="A2803">
        <v>15596060</v>
      </c>
      <c r="B2803" t="s">
        <v>803</v>
      </c>
      <c r="C2803">
        <v>498</v>
      </c>
      <c r="D2803" t="s">
        <v>19</v>
      </c>
      <c r="E2803" t="s">
        <v>33</v>
      </c>
      <c r="F2803">
        <v>29</v>
      </c>
      <c r="G2803">
        <v>8</v>
      </c>
      <c r="H2803" t="s">
        <v>6100</v>
      </c>
    </row>
    <row r="2804" spans="1:8" x14ac:dyDescent="0.25">
      <c r="A2804">
        <v>15723299</v>
      </c>
      <c r="B2804" t="s">
        <v>2845</v>
      </c>
      <c r="C2804">
        <v>774</v>
      </c>
      <c r="D2804" t="s">
        <v>12</v>
      </c>
      <c r="E2804" t="s">
        <v>33</v>
      </c>
      <c r="F2804">
        <v>53</v>
      </c>
      <c r="G2804">
        <v>4</v>
      </c>
      <c r="H2804" t="s">
        <v>6102</v>
      </c>
    </row>
    <row r="2805" spans="1:8" x14ac:dyDescent="0.25">
      <c r="A2805">
        <v>15636982</v>
      </c>
      <c r="B2805" t="s">
        <v>6103</v>
      </c>
      <c r="C2805">
        <v>705</v>
      </c>
      <c r="D2805" t="s">
        <v>39</v>
      </c>
      <c r="E2805" t="s">
        <v>13</v>
      </c>
      <c r="F2805">
        <v>43</v>
      </c>
      <c r="G2805">
        <v>7</v>
      </c>
      <c r="H2805" t="s">
        <v>6105</v>
      </c>
    </row>
    <row r="2806" spans="1:8" x14ac:dyDescent="0.25">
      <c r="A2806">
        <v>15751175</v>
      </c>
      <c r="B2806" t="s">
        <v>6106</v>
      </c>
      <c r="C2806">
        <v>648</v>
      </c>
      <c r="D2806" t="s">
        <v>20</v>
      </c>
      <c r="E2806" t="s">
        <v>13</v>
      </c>
      <c r="F2806">
        <v>44</v>
      </c>
      <c r="G2806">
        <v>2</v>
      </c>
      <c r="H2806" t="s">
        <v>6107</v>
      </c>
    </row>
    <row r="2807" spans="1:8" x14ac:dyDescent="0.25">
      <c r="A2807">
        <v>15618936</v>
      </c>
      <c r="B2807" t="s">
        <v>343</v>
      </c>
      <c r="C2807">
        <v>688</v>
      </c>
      <c r="D2807" t="s">
        <v>20</v>
      </c>
      <c r="E2807" t="s">
        <v>13</v>
      </c>
      <c r="F2807">
        <v>51</v>
      </c>
      <c r="G2807">
        <v>5</v>
      </c>
      <c r="H2807" t="s">
        <v>6108</v>
      </c>
    </row>
    <row r="2808" spans="1:8" x14ac:dyDescent="0.25">
      <c r="A2808">
        <v>15787529</v>
      </c>
      <c r="B2808" t="s">
        <v>1424</v>
      </c>
      <c r="C2808">
        <v>592</v>
      </c>
      <c r="D2808" t="s">
        <v>19</v>
      </c>
      <c r="E2808" t="s">
        <v>33</v>
      </c>
      <c r="F2808">
        <v>38</v>
      </c>
      <c r="G2808">
        <v>0</v>
      </c>
      <c r="H2808" t="s">
        <v>6109</v>
      </c>
    </row>
    <row r="2809" spans="1:8" x14ac:dyDescent="0.25">
      <c r="A2809">
        <v>15780128</v>
      </c>
      <c r="B2809" t="s">
        <v>486</v>
      </c>
      <c r="C2809">
        <v>705</v>
      </c>
      <c r="D2809" t="s">
        <v>15</v>
      </c>
      <c r="E2809" t="s">
        <v>33</v>
      </c>
      <c r="F2809">
        <v>33</v>
      </c>
      <c r="G2809">
        <v>3</v>
      </c>
      <c r="H2809" t="s">
        <v>6111</v>
      </c>
    </row>
    <row r="2810" spans="1:8" x14ac:dyDescent="0.25">
      <c r="A2810">
        <v>15615991</v>
      </c>
      <c r="B2810" t="s">
        <v>5651</v>
      </c>
      <c r="C2810">
        <v>654</v>
      </c>
      <c r="D2810" t="s">
        <v>15</v>
      </c>
      <c r="E2810" t="s">
        <v>33</v>
      </c>
      <c r="F2810">
        <v>42</v>
      </c>
      <c r="G2810">
        <v>7</v>
      </c>
      <c r="H2810" t="s">
        <v>6113</v>
      </c>
    </row>
    <row r="2811" spans="1:8" x14ac:dyDescent="0.25">
      <c r="A2811">
        <v>15757001</v>
      </c>
      <c r="B2811" t="s">
        <v>1327</v>
      </c>
      <c r="C2811">
        <v>624</v>
      </c>
      <c r="D2811" t="s">
        <v>15</v>
      </c>
      <c r="E2811" t="s">
        <v>13</v>
      </c>
      <c r="F2811">
        <v>32</v>
      </c>
      <c r="G2811">
        <v>2</v>
      </c>
      <c r="H2811" t="s">
        <v>6115</v>
      </c>
    </row>
    <row r="2812" spans="1:8" x14ac:dyDescent="0.25">
      <c r="A2812">
        <v>15595388</v>
      </c>
      <c r="B2812" t="s">
        <v>2262</v>
      </c>
      <c r="C2812">
        <v>594</v>
      </c>
      <c r="D2812" t="s">
        <v>12</v>
      </c>
      <c r="E2812" t="s">
        <v>13</v>
      </c>
      <c r="F2812">
        <v>30</v>
      </c>
      <c r="G2812">
        <v>10</v>
      </c>
      <c r="H2812" t="s">
        <v>6116</v>
      </c>
    </row>
    <row r="2813" spans="1:8" x14ac:dyDescent="0.25">
      <c r="A2813">
        <v>15699550</v>
      </c>
      <c r="B2813" t="s">
        <v>4752</v>
      </c>
      <c r="C2813">
        <v>695</v>
      </c>
      <c r="D2813" t="s">
        <v>19</v>
      </c>
      <c r="E2813" t="s">
        <v>13</v>
      </c>
      <c r="F2813">
        <v>34</v>
      </c>
      <c r="G2813">
        <v>9</v>
      </c>
      <c r="H2813" t="s">
        <v>6117</v>
      </c>
    </row>
    <row r="2814" spans="1:8" x14ac:dyDescent="0.25">
      <c r="A2814">
        <v>15581620</v>
      </c>
      <c r="B2814" t="s">
        <v>1030</v>
      </c>
      <c r="C2814">
        <v>597</v>
      </c>
      <c r="D2814" t="s">
        <v>15</v>
      </c>
      <c r="E2814" t="s">
        <v>33</v>
      </c>
      <c r="F2814">
        <v>28</v>
      </c>
      <c r="G2814">
        <v>2</v>
      </c>
      <c r="H2814" t="s">
        <v>6118</v>
      </c>
    </row>
    <row r="2815" spans="1:8" x14ac:dyDescent="0.25">
      <c r="A2815">
        <v>15600934</v>
      </c>
      <c r="B2815" t="s">
        <v>6119</v>
      </c>
      <c r="C2815">
        <v>758</v>
      </c>
      <c r="D2815" t="s">
        <v>12</v>
      </c>
      <c r="E2815" t="s">
        <v>13</v>
      </c>
      <c r="F2815">
        <v>52</v>
      </c>
      <c r="G2815">
        <v>7</v>
      </c>
      <c r="H2815" t="s">
        <v>6121</v>
      </c>
    </row>
    <row r="2816" spans="1:8" x14ac:dyDescent="0.25">
      <c r="A2816">
        <v>15738672</v>
      </c>
      <c r="B2816" t="s">
        <v>1356</v>
      </c>
      <c r="C2816">
        <v>737</v>
      </c>
      <c r="D2816" t="s">
        <v>39</v>
      </c>
      <c r="E2816" t="s">
        <v>13</v>
      </c>
      <c r="F2816">
        <v>40</v>
      </c>
      <c r="G2816">
        <v>2</v>
      </c>
      <c r="H2816" t="s">
        <v>6123</v>
      </c>
    </row>
    <row r="2817" spans="1:8" x14ac:dyDescent="0.25">
      <c r="A2817">
        <v>15721307</v>
      </c>
      <c r="B2817" t="s">
        <v>1552</v>
      </c>
      <c r="C2817">
        <v>694</v>
      </c>
      <c r="D2817" t="s">
        <v>39</v>
      </c>
      <c r="E2817" t="s">
        <v>33</v>
      </c>
      <c r="F2817">
        <v>37</v>
      </c>
      <c r="G2817">
        <v>1</v>
      </c>
      <c r="H2817" t="s">
        <v>6125</v>
      </c>
    </row>
    <row r="2818" spans="1:8" x14ac:dyDescent="0.25">
      <c r="A2818">
        <v>15619280</v>
      </c>
      <c r="B2818" t="s">
        <v>1129</v>
      </c>
      <c r="C2818">
        <v>683</v>
      </c>
      <c r="D2818" t="s">
        <v>12</v>
      </c>
      <c r="E2818" t="s">
        <v>33</v>
      </c>
      <c r="F2818">
        <v>25</v>
      </c>
      <c r="G2818">
        <v>4</v>
      </c>
      <c r="H2818" t="s">
        <v>6126</v>
      </c>
    </row>
    <row r="2819" spans="1:8" x14ac:dyDescent="0.25">
      <c r="A2819">
        <v>15768244</v>
      </c>
      <c r="B2819" t="s">
        <v>1273</v>
      </c>
      <c r="C2819">
        <v>538</v>
      </c>
      <c r="D2819" t="s">
        <v>19</v>
      </c>
      <c r="E2819" t="s">
        <v>13</v>
      </c>
      <c r="F2819">
        <v>30</v>
      </c>
      <c r="G2819">
        <v>8</v>
      </c>
      <c r="H2819" t="s">
        <v>6127</v>
      </c>
    </row>
    <row r="2820" spans="1:8" x14ac:dyDescent="0.25">
      <c r="A2820">
        <v>15806837</v>
      </c>
      <c r="B2820" t="s">
        <v>4679</v>
      </c>
      <c r="C2820">
        <v>669</v>
      </c>
      <c r="D2820" t="s">
        <v>12</v>
      </c>
      <c r="E2820" t="s">
        <v>33</v>
      </c>
      <c r="F2820">
        <v>37</v>
      </c>
      <c r="G2820">
        <v>4</v>
      </c>
      <c r="H2820" t="s">
        <v>6128</v>
      </c>
    </row>
    <row r="2821" spans="1:8" x14ac:dyDescent="0.25">
      <c r="A2821">
        <v>15643496</v>
      </c>
      <c r="B2821" t="s">
        <v>6129</v>
      </c>
      <c r="C2821">
        <v>730</v>
      </c>
      <c r="D2821" t="s">
        <v>20</v>
      </c>
      <c r="E2821" t="s">
        <v>13</v>
      </c>
      <c r="F2821">
        <v>34</v>
      </c>
      <c r="G2821">
        <v>5</v>
      </c>
      <c r="H2821" t="s">
        <v>6131</v>
      </c>
    </row>
    <row r="2822" spans="1:8" x14ac:dyDescent="0.25">
      <c r="A2822">
        <v>15813916</v>
      </c>
      <c r="B2822" t="s">
        <v>6037</v>
      </c>
      <c r="C2822">
        <v>622</v>
      </c>
      <c r="D2822" t="s">
        <v>15</v>
      </c>
      <c r="E2822" t="s">
        <v>13</v>
      </c>
      <c r="F2822">
        <v>31</v>
      </c>
      <c r="G2822">
        <v>1</v>
      </c>
      <c r="H2822" t="s">
        <v>6133</v>
      </c>
    </row>
    <row r="2823" spans="1:8" x14ac:dyDescent="0.25">
      <c r="A2823">
        <v>15626385</v>
      </c>
      <c r="B2823" t="s">
        <v>1210</v>
      </c>
      <c r="C2823">
        <v>714</v>
      </c>
      <c r="D2823" t="s">
        <v>19</v>
      </c>
      <c r="E2823" t="s">
        <v>13</v>
      </c>
      <c r="F2823">
        <v>33</v>
      </c>
      <c r="G2823">
        <v>10</v>
      </c>
      <c r="H2823" t="s">
        <v>6135</v>
      </c>
    </row>
    <row r="2824" spans="1:8" x14ac:dyDescent="0.25">
      <c r="A2824">
        <v>15603582</v>
      </c>
      <c r="B2824" t="s">
        <v>806</v>
      </c>
      <c r="C2824">
        <v>569</v>
      </c>
      <c r="D2824" t="s">
        <v>19</v>
      </c>
      <c r="E2824" t="s">
        <v>13</v>
      </c>
      <c r="F2824">
        <v>34</v>
      </c>
      <c r="G2824">
        <v>3</v>
      </c>
      <c r="H2824" t="s">
        <v>6136</v>
      </c>
    </row>
    <row r="2825" spans="1:8" x14ac:dyDescent="0.25">
      <c r="A2825">
        <v>15764351</v>
      </c>
      <c r="B2825" t="s">
        <v>4534</v>
      </c>
      <c r="C2825">
        <v>668</v>
      </c>
      <c r="D2825" t="s">
        <v>39</v>
      </c>
      <c r="E2825" t="s">
        <v>13</v>
      </c>
      <c r="F2825">
        <v>59</v>
      </c>
      <c r="G2825">
        <v>5</v>
      </c>
      <c r="H2825" t="s">
        <v>6138</v>
      </c>
    </row>
    <row r="2826" spans="1:8" x14ac:dyDescent="0.25">
      <c r="A2826">
        <v>15667938</v>
      </c>
      <c r="B2826" t="s">
        <v>6139</v>
      </c>
      <c r="C2826">
        <v>628</v>
      </c>
      <c r="D2826" t="s">
        <v>15</v>
      </c>
      <c r="E2826" t="s">
        <v>33</v>
      </c>
      <c r="F2826">
        <v>32</v>
      </c>
      <c r="G2826">
        <v>9</v>
      </c>
      <c r="H2826" t="s">
        <v>6141</v>
      </c>
    </row>
    <row r="2827" spans="1:8" x14ac:dyDescent="0.25">
      <c r="A2827">
        <v>15576360</v>
      </c>
      <c r="B2827" t="s">
        <v>693</v>
      </c>
      <c r="C2827">
        <v>600</v>
      </c>
      <c r="D2827" t="s">
        <v>20</v>
      </c>
      <c r="E2827" t="s">
        <v>33</v>
      </c>
      <c r="F2827">
        <v>40</v>
      </c>
      <c r="G2827">
        <v>1</v>
      </c>
      <c r="H2827" t="s">
        <v>6143</v>
      </c>
    </row>
    <row r="2828" spans="1:8" x14ac:dyDescent="0.25">
      <c r="A2828">
        <v>15628813</v>
      </c>
      <c r="B2828" t="s">
        <v>1268</v>
      </c>
      <c r="C2828">
        <v>693</v>
      </c>
      <c r="D2828" t="s">
        <v>20</v>
      </c>
      <c r="E2828" t="s">
        <v>13</v>
      </c>
      <c r="F2828">
        <v>43</v>
      </c>
      <c r="G2828">
        <v>4</v>
      </c>
      <c r="H2828" t="s">
        <v>6145</v>
      </c>
    </row>
    <row r="2829" spans="1:8" x14ac:dyDescent="0.25">
      <c r="A2829">
        <v>15584190</v>
      </c>
      <c r="B2829" t="s">
        <v>2043</v>
      </c>
      <c r="C2829">
        <v>704</v>
      </c>
      <c r="D2829" t="s">
        <v>12</v>
      </c>
      <c r="E2829" t="s">
        <v>33</v>
      </c>
      <c r="F2829">
        <v>36</v>
      </c>
      <c r="G2829">
        <v>7</v>
      </c>
      <c r="H2829" t="s">
        <v>6147</v>
      </c>
    </row>
    <row r="2830" spans="1:8" x14ac:dyDescent="0.25">
      <c r="A2830">
        <v>15716449</v>
      </c>
      <c r="B2830" t="s">
        <v>1960</v>
      </c>
      <c r="C2830">
        <v>527</v>
      </c>
      <c r="D2830" t="s">
        <v>19</v>
      </c>
      <c r="E2830" t="s">
        <v>33</v>
      </c>
      <c r="F2830">
        <v>33</v>
      </c>
      <c r="G2830">
        <v>9</v>
      </c>
      <c r="H2830" t="s">
        <v>6149</v>
      </c>
    </row>
    <row r="2831" spans="1:8" x14ac:dyDescent="0.25">
      <c r="A2831">
        <v>15759913</v>
      </c>
      <c r="B2831" t="s">
        <v>2024</v>
      </c>
      <c r="C2831">
        <v>553</v>
      </c>
      <c r="D2831" t="s">
        <v>39</v>
      </c>
      <c r="E2831" t="s">
        <v>33</v>
      </c>
      <c r="F2831">
        <v>43</v>
      </c>
      <c r="G2831">
        <v>6</v>
      </c>
      <c r="H2831" t="s">
        <v>6151</v>
      </c>
    </row>
    <row r="2832" spans="1:8" x14ac:dyDescent="0.25">
      <c r="A2832">
        <v>15701555</v>
      </c>
      <c r="B2832" t="s">
        <v>1756</v>
      </c>
      <c r="C2832">
        <v>575</v>
      </c>
      <c r="D2832" t="s">
        <v>19</v>
      </c>
      <c r="E2832" t="s">
        <v>33</v>
      </c>
      <c r="F2832">
        <v>53</v>
      </c>
      <c r="G2832">
        <v>1</v>
      </c>
      <c r="H2832" t="s">
        <v>6153</v>
      </c>
    </row>
    <row r="2833" spans="1:8" x14ac:dyDescent="0.25">
      <c r="A2833">
        <v>15758482</v>
      </c>
      <c r="B2833" t="s">
        <v>6154</v>
      </c>
      <c r="C2833">
        <v>626</v>
      </c>
      <c r="D2833" t="s">
        <v>12</v>
      </c>
      <c r="E2833" t="s">
        <v>13</v>
      </c>
      <c r="F2833">
        <v>32</v>
      </c>
      <c r="G2833">
        <v>0</v>
      </c>
      <c r="H2833" t="s">
        <v>6155</v>
      </c>
    </row>
    <row r="2834" spans="1:8" x14ac:dyDescent="0.25">
      <c r="A2834">
        <v>15758171</v>
      </c>
      <c r="B2834" t="s">
        <v>383</v>
      </c>
      <c r="C2834">
        <v>582</v>
      </c>
      <c r="D2834" t="s">
        <v>20</v>
      </c>
      <c r="E2834" t="s">
        <v>33</v>
      </c>
      <c r="F2834">
        <v>20</v>
      </c>
      <c r="G2834">
        <v>4</v>
      </c>
      <c r="H2834" t="s">
        <v>6156</v>
      </c>
    </row>
    <row r="2835" spans="1:8" x14ac:dyDescent="0.25">
      <c r="A2835">
        <v>15680346</v>
      </c>
      <c r="B2835" t="s">
        <v>758</v>
      </c>
      <c r="C2835">
        <v>683</v>
      </c>
      <c r="D2835" t="s">
        <v>19</v>
      </c>
      <c r="E2835" t="s">
        <v>33</v>
      </c>
      <c r="F2835">
        <v>40</v>
      </c>
      <c r="G2835">
        <v>8</v>
      </c>
      <c r="H2835" t="s">
        <v>6157</v>
      </c>
    </row>
    <row r="2836" spans="1:8" x14ac:dyDescent="0.25">
      <c r="A2836">
        <v>15649124</v>
      </c>
      <c r="B2836" t="s">
        <v>3949</v>
      </c>
      <c r="C2836">
        <v>850</v>
      </c>
      <c r="D2836" t="s">
        <v>12</v>
      </c>
      <c r="E2836" t="s">
        <v>33</v>
      </c>
      <c r="F2836">
        <v>30</v>
      </c>
      <c r="G2836">
        <v>9</v>
      </c>
      <c r="H2836" t="s">
        <v>6159</v>
      </c>
    </row>
    <row r="2837" spans="1:8" x14ac:dyDescent="0.25">
      <c r="A2837">
        <v>15812917</v>
      </c>
      <c r="B2837" t="s">
        <v>6160</v>
      </c>
      <c r="C2837">
        <v>653</v>
      </c>
      <c r="D2837" t="s">
        <v>19</v>
      </c>
      <c r="E2837" t="s">
        <v>33</v>
      </c>
      <c r="F2837">
        <v>35</v>
      </c>
      <c r="G2837">
        <v>6</v>
      </c>
      <c r="H2837" t="s">
        <v>6162</v>
      </c>
    </row>
    <row r="2838" spans="1:8" x14ac:dyDescent="0.25">
      <c r="A2838">
        <v>15768455</v>
      </c>
      <c r="B2838" t="s">
        <v>83</v>
      </c>
      <c r="C2838">
        <v>679</v>
      </c>
      <c r="D2838" t="s">
        <v>15</v>
      </c>
      <c r="E2838" t="s">
        <v>33</v>
      </c>
      <c r="F2838">
        <v>60</v>
      </c>
      <c r="G2838">
        <v>8</v>
      </c>
      <c r="H2838" t="s">
        <v>6163</v>
      </c>
    </row>
    <row r="2839" spans="1:8" x14ac:dyDescent="0.25">
      <c r="A2839">
        <v>15703059</v>
      </c>
      <c r="B2839" t="s">
        <v>57</v>
      </c>
      <c r="C2839">
        <v>549</v>
      </c>
      <c r="D2839" t="s">
        <v>39</v>
      </c>
      <c r="E2839" t="s">
        <v>13</v>
      </c>
      <c r="F2839">
        <v>49</v>
      </c>
      <c r="G2839">
        <v>6</v>
      </c>
      <c r="H2839" t="s">
        <v>6165</v>
      </c>
    </row>
    <row r="2840" spans="1:8" x14ac:dyDescent="0.25">
      <c r="A2840">
        <v>15646196</v>
      </c>
      <c r="B2840" t="s">
        <v>2262</v>
      </c>
      <c r="C2840">
        <v>850</v>
      </c>
      <c r="D2840" t="s">
        <v>19</v>
      </c>
      <c r="E2840" t="s">
        <v>13</v>
      </c>
      <c r="F2840">
        <v>36</v>
      </c>
      <c r="G2840">
        <v>2</v>
      </c>
      <c r="H2840" t="s">
        <v>6167</v>
      </c>
    </row>
    <row r="2841" spans="1:8" x14ac:dyDescent="0.25">
      <c r="A2841">
        <v>15585451</v>
      </c>
      <c r="B2841" t="s">
        <v>6168</v>
      </c>
      <c r="C2841">
        <v>558</v>
      </c>
      <c r="D2841" t="s">
        <v>39</v>
      </c>
      <c r="E2841" t="s">
        <v>13</v>
      </c>
      <c r="F2841">
        <v>32</v>
      </c>
      <c r="G2841">
        <v>1</v>
      </c>
      <c r="H2841" t="s">
        <v>6170</v>
      </c>
    </row>
    <row r="2842" spans="1:8" x14ac:dyDescent="0.25">
      <c r="A2842">
        <v>15714057</v>
      </c>
      <c r="B2842" t="s">
        <v>6171</v>
      </c>
      <c r="C2842">
        <v>528</v>
      </c>
      <c r="D2842" t="s">
        <v>19</v>
      </c>
      <c r="E2842" t="s">
        <v>33</v>
      </c>
      <c r="F2842">
        <v>40</v>
      </c>
      <c r="G2842">
        <v>4</v>
      </c>
      <c r="H2842" t="s">
        <v>6172</v>
      </c>
    </row>
    <row r="2843" spans="1:8" x14ac:dyDescent="0.25">
      <c r="A2843">
        <v>15748473</v>
      </c>
      <c r="B2843" t="s">
        <v>6173</v>
      </c>
      <c r="C2843">
        <v>801</v>
      </c>
      <c r="D2843" t="s">
        <v>20</v>
      </c>
      <c r="E2843" t="s">
        <v>33</v>
      </c>
      <c r="F2843">
        <v>38</v>
      </c>
      <c r="G2843">
        <v>5</v>
      </c>
      <c r="H2843" t="s">
        <v>6174</v>
      </c>
    </row>
    <row r="2844" spans="1:8" x14ac:dyDescent="0.25">
      <c r="A2844">
        <v>15785782</v>
      </c>
      <c r="B2844" t="s">
        <v>2864</v>
      </c>
      <c r="C2844">
        <v>513</v>
      </c>
      <c r="D2844" t="s">
        <v>19</v>
      </c>
      <c r="E2844" t="s">
        <v>33</v>
      </c>
      <c r="F2844">
        <v>48</v>
      </c>
      <c r="G2844">
        <v>2</v>
      </c>
      <c r="H2844" t="s">
        <v>6175</v>
      </c>
    </row>
    <row r="2845" spans="1:8" x14ac:dyDescent="0.25">
      <c r="A2845">
        <v>15693233</v>
      </c>
      <c r="B2845" t="s">
        <v>6176</v>
      </c>
      <c r="C2845">
        <v>666</v>
      </c>
      <c r="D2845" t="s">
        <v>39</v>
      </c>
      <c r="E2845" t="s">
        <v>33</v>
      </c>
      <c r="F2845">
        <v>38</v>
      </c>
      <c r="G2845">
        <v>6</v>
      </c>
      <c r="H2845" t="s">
        <v>6178</v>
      </c>
    </row>
    <row r="2846" spans="1:8" x14ac:dyDescent="0.25">
      <c r="A2846">
        <v>15757521</v>
      </c>
      <c r="B2846" t="s">
        <v>909</v>
      </c>
      <c r="C2846">
        <v>606</v>
      </c>
      <c r="D2846" t="s">
        <v>12</v>
      </c>
      <c r="E2846" t="s">
        <v>33</v>
      </c>
      <c r="F2846">
        <v>35</v>
      </c>
      <c r="G2846">
        <v>2</v>
      </c>
      <c r="H2846" t="s">
        <v>6180</v>
      </c>
    </row>
    <row r="2847" spans="1:8" x14ac:dyDescent="0.25">
      <c r="A2847">
        <v>15812513</v>
      </c>
      <c r="B2847" t="s">
        <v>4679</v>
      </c>
      <c r="C2847">
        <v>599</v>
      </c>
      <c r="D2847" t="s">
        <v>39</v>
      </c>
      <c r="E2847" t="s">
        <v>33</v>
      </c>
      <c r="F2847">
        <v>45</v>
      </c>
      <c r="G2847">
        <v>10</v>
      </c>
      <c r="H2847" t="s">
        <v>6182</v>
      </c>
    </row>
    <row r="2848" spans="1:8" x14ac:dyDescent="0.25">
      <c r="A2848">
        <v>15674950</v>
      </c>
      <c r="B2848" t="s">
        <v>6183</v>
      </c>
      <c r="C2848">
        <v>544</v>
      </c>
      <c r="D2848" t="s">
        <v>39</v>
      </c>
      <c r="E2848" t="s">
        <v>33</v>
      </c>
      <c r="F2848">
        <v>39</v>
      </c>
      <c r="G2848">
        <v>4</v>
      </c>
      <c r="H2848" t="s">
        <v>6185</v>
      </c>
    </row>
    <row r="2849" spans="1:8" x14ac:dyDescent="0.25">
      <c r="A2849">
        <v>15678572</v>
      </c>
      <c r="B2849" t="s">
        <v>6186</v>
      </c>
      <c r="C2849">
        <v>529</v>
      </c>
      <c r="D2849" t="s">
        <v>19</v>
      </c>
      <c r="E2849" t="s">
        <v>33</v>
      </c>
      <c r="F2849">
        <v>38</v>
      </c>
      <c r="G2849">
        <v>7</v>
      </c>
      <c r="H2849" t="s">
        <v>6188</v>
      </c>
    </row>
    <row r="2850" spans="1:8" x14ac:dyDescent="0.25">
      <c r="A2850">
        <v>15713608</v>
      </c>
      <c r="B2850" t="s">
        <v>3205</v>
      </c>
      <c r="C2850">
        <v>850</v>
      </c>
      <c r="D2850" t="s">
        <v>15</v>
      </c>
      <c r="E2850" t="s">
        <v>13</v>
      </c>
      <c r="F2850">
        <v>41</v>
      </c>
      <c r="G2850">
        <v>5</v>
      </c>
      <c r="H2850" t="s">
        <v>6189</v>
      </c>
    </row>
    <row r="2851" spans="1:8" x14ac:dyDescent="0.25">
      <c r="A2851">
        <v>15579262</v>
      </c>
      <c r="B2851" t="s">
        <v>6190</v>
      </c>
      <c r="C2851">
        <v>497</v>
      </c>
      <c r="D2851" t="s">
        <v>20</v>
      </c>
      <c r="E2851" t="s">
        <v>33</v>
      </c>
      <c r="F2851">
        <v>41</v>
      </c>
      <c r="G2851">
        <v>9</v>
      </c>
      <c r="H2851" t="s">
        <v>6191</v>
      </c>
    </row>
    <row r="2852" spans="1:8" x14ac:dyDescent="0.25">
      <c r="A2852">
        <v>15610426</v>
      </c>
      <c r="B2852" t="s">
        <v>383</v>
      </c>
      <c r="C2852">
        <v>764</v>
      </c>
      <c r="D2852" t="s">
        <v>15</v>
      </c>
      <c r="E2852" t="s">
        <v>13</v>
      </c>
      <c r="F2852">
        <v>39</v>
      </c>
      <c r="G2852">
        <v>5</v>
      </c>
      <c r="H2852" t="s">
        <v>6193</v>
      </c>
    </row>
    <row r="2853" spans="1:8" x14ac:dyDescent="0.25">
      <c r="A2853">
        <v>15776454</v>
      </c>
      <c r="B2853" t="s">
        <v>2499</v>
      </c>
      <c r="C2853">
        <v>603</v>
      </c>
      <c r="D2853" t="s">
        <v>15</v>
      </c>
      <c r="E2853" t="s">
        <v>13</v>
      </c>
      <c r="F2853">
        <v>48</v>
      </c>
      <c r="G2853">
        <v>5</v>
      </c>
      <c r="H2853" t="s">
        <v>6194</v>
      </c>
    </row>
    <row r="2854" spans="1:8" x14ac:dyDescent="0.25">
      <c r="A2854">
        <v>15771483</v>
      </c>
      <c r="B2854" t="s">
        <v>6195</v>
      </c>
      <c r="C2854">
        <v>609</v>
      </c>
      <c r="D2854" t="s">
        <v>12</v>
      </c>
      <c r="E2854" t="s">
        <v>33</v>
      </c>
      <c r="F2854">
        <v>40</v>
      </c>
      <c r="G2854">
        <v>6</v>
      </c>
      <c r="H2854" t="s">
        <v>6196</v>
      </c>
    </row>
    <row r="2855" spans="1:8" x14ac:dyDescent="0.25">
      <c r="A2855">
        <v>15648489</v>
      </c>
      <c r="B2855" t="s">
        <v>463</v>
      </c>
      <c r="C2855">
        <v>487</v>
      </c>
      <c r="D2855" t="s">
        <v>15</v>
      </c>
      <c r="E2855" t="s">
        <v>33</v>
      </c>
      <c r="F2855">
        <v>53</v>
      </c>
      <c r="G2855">
        <v>4</v>
      </c>
      <c r="H2855" t="s">
        <v>6198</v>
      </c>
    </row>
    <row r="2856" spans="1:8" x14ac:dyDescent="0.25">
      <c r="A2856">
        <v>15646609</v>
      </c>
      <c r="B2856" t="s">
        <v>6199</v>
      </c>
      <c r="C2856">
        <v>748</v>
      </c>
      <c r="D2856" t="s">
        <v>12</v>
      </c>
      <c r="E2856" t="s">
        <v>33</v>
      </c>
      <c r="F2856">
        <v>33</v>
      </c>
      <c r="G2856">
        <v>1</v>
      </c>
      <c r="H2856" t="s">
        <v>6201</v>
      </c>
    </row>
    <row r="2857" spans="1:8" x14ac:dyDescent="0.25">
      <c r="A2857">
        <v>15693203</v>
      </c>
      <c r="B2857" t="s">
        <v>5908</v>
      </c>
      <c r="C2857">
        <v>710</v>
      </c>
      <c r="D2857" t="s">
        <v>19</v>
      </c>
      <c r="E2857" t="s">
        <v>13</v>
      </c>
      <c r="F2857">
        <v>75</v>
      </c>
      <c r="G2857">
        <v>5</v>
      </c>
      <c r="H2857" t="s">
        <v>6202</v>
      </c>
    </row>
    <row r="2858" spans="1:8" x14ac:dyDescent="0.25">
      <c r="A2858">
        <v>15813067</v>
      </c>
      <c r="B2858" t="s">
        <v>2775</v>
      </c>
      <c r="C2858">
        <v>432</v>
      </c>
      <c r="D2858" t="s">
        <v>39</v>
      </c>
      <c r="E2858" t="s">
        <v>13</v>
      </c>
      <c r="F2858">
        <v>45</v>
      </c>
      <c r="G2858">
        <v>3</v>
      </c>
      <c r="H2858" t="s">
        <v>6204</v>
      </c>
    </row>
    <row r="2859" spans="1:8" x14ac:dyDescent="0.25">
      <c r="A2859">
        <v>15769829</v>
      </c>
      <c r="B2859" t="s">
        <v>1000</v>
      </c>
      <c r="C2859">
        <v>534</v>
      </c>
      <c r="D2859" t="s">
        <v>19</v>
      </c>
      <c r="E2859" t="s">
        <v>33</v>
      </c>
      <c r="F2859">
        <v>51</v>
      </c>
      <c r="G2859">
        <v>3</v>
      </c>
      <c r="H2859" t="s">
        <v>6205</v>
      </c>
    </row>
    <row r="2860" spans="1:8" x14ac:dyDescent="0.25">
      <c r="A2860">
        <v>15662434</v>
      </c>
      <c r="B2860" t="s">
        <v>6206</v>
      </c>
      <c r="C2860">
        <v>607</v>
      </c>
      <c r="D2860" t="s">
        <v>20</v>
      </c>
      <c r="E2860" t="s">
        <v>33</v>
      </c>
      <c r="F2860">
        <v>25</v>
      </c>
      <c r="G2860">
        <v>3</v>
      </c>
      <c r="H2860" t="s">
        <v>6207</v>
      </c>
    </row>
    <row r="2861" spans="1:8" x14ac:dyDescent="0.25">
      <c r="A2861">
        <v>15773503</v>
      </c>
      <c r="B2861" t="s">
        <v>500</v>
      </c>
      <c r="C2861">
        <v>551</v>
      </c>
      <c r="D2861" t="s">
        <v>19</v>
      </c>
      <c r="E2861" t="s">
        <v>33</v>
      </c>
      <c r="F2861">
        <v>32</v>
      </c>
      <c r="G2861">
        <v>4</v>
      </c>
      <c r="H2861" t="s">
        <v>6208</v>
      </c>
    </row>
    <row r="2862" spans="1:8" x14ac:dyDescent="0.25">
      <c r="A2862">
        <v>15705890</v>
      </c>
      <c r="B2862" t="s">
        <v>3349</v>
      </c>
      <c r="C2862">
        <v>674</v>
      </c>
      <c r="D2862" t="s">
        <v>20</v>
      </c>
      <c r="E2862" t="s">
        <v>33</v>
      </c>
      <c r="F2862">
        <v>45</v>
      </c>
      <c r="G2862">
        <v>7</v>
      </c>
      <c r="H2862" t="s">
        <v>6210</v>
      </c>
    </row>
    <row r="2863" spans="1:8" x14ac:dyDescent="0.25">
      <c r="A2863">
        <v>15711398</v>
      </c>
      <c r="B2863" t="s">
        <v>6211</v>
      </c>
      <c r="C2863">
        <v>525</v>
      </c>
      <c r="D2863" t="s">
        <v>20</v>
      </c>
      <c r="E2863" t="s">
        <v>13</v>
      </c>
      <c r="F2863">
        <v>25</v>
      </c>
      <c r="G2863">
        <v>6</v>
      </c>
      <c r="H2863" t="s">
        <v>6212</v>
      </c>
    </row>
    <row r="2864" spans="1:8" x14ac:dyDescent="0.25">
      <c r="A2864">
        <v>15752375</v>
      </c>
      <c r="B2864" t="s">
        <v>3371</v>
      </c>
      <c r="C2864">
        <v>645</v>
      </c>
      <c r="D2864" t="s">
        <v>39</v>
      </c>
      <c r="E2864" t="s">
        <v>33</v>
      </c>
      <c r="F2864">
        <v>33</v>
      </c>
      <c r="G2864">
        <v>8</v>
      </c>
      <c r="H2864" t="s">
        <v>6214</v>
      </c>
    </row>
    <row r="2865" spans="1:8" x14ac:dyDescent="0.25">
      <c r="A2865">
        <v>15659175</v>
      </c>
      <c r="B2865" t="s">
        <v>6215</v>
      </c>
      <c r="C2865">
        <v>755</v>
      </c>
      <c r="D2865" t="s">
        <v>20</v>
      </c>
      <c r="E2865" t="s">
        <v>13</v>
      </c>
      <c r="F2865">
        <v>43</v>
      </c>
      <c r="G2865">
        <v>9</v>
      </c>
      <c r="H2865" t="s">
        <v>6216</v>
      </c>
    </row>
    <row r="2866" spans="1:8" x14ac:dyDescent="0.25">
      <c r="A2866">
        <v>15597033</v>
      </c>
      <c r="B2866" t="s">
        <v>6217</v>
      </c>
      <c r="C2866">
        <v>708</v>
      </c>
      <c r="D2866" t="s">
        <v>39</v>
      </c>
      <c r="E2866" t="s">
        <v>33</v>
      </c>
      <c r="F2866">
        <v>37</v>
      </c>
      <c r="G2866">
        <v>8</v>
      </c>
      <c r="H2866" t="s">
        <v>6219</v>
      </c>
    </row>
    <row r="2867" spans="1:8" x14ac:dyDescent="0.25">
      <c r="A2867">
        <v>15590228</v>
      </c>
      <c r="B2867" t="s">
        <v>6220</v>
      </c>
      <c r="C2867">
        <v>715</v>
      </c>
      <c r="D2867" t="s">
        <v>15</v>
      </c>
      <c r="E2867" t="s">
        <v>33</v>
      </c>
      <c r="F2867">
        <v>21</v>
      </c>
      <c r="G2867">
        <v>6</v>
      </c>
      <c r="H2867" t="s">
        <v>6222</v>
      </c>
    </row>
    <row r="2868" spans="1:8" x14ac:dyDescent="0.25">
      <c r="A2868">
        <v>15631848</v>
      </c>
      <c r="B2868" t="s">
        <v>6223</v>
      </c>
      <c r="C2868">
        <v>727</v>
      </c>
      <c r="D2868" t="s">
        <v>12</v>
      </c>
      <c r="E2868" t="s">
        <v>13</v>
      </c>
      <c r="F2868">
        <v>26</v>
      </c>
      <c r="G2868">
        <v>9</v>
      </c>
      <c r="H2868" t="s">
        <v>6225</v>
      </c>
    </row>
    <row r="2869" spans="1:8" x14ac:dyDescent="0.25">
      <c r="A2869">
        <v>15654211</v>
      </c>
      <c r="B2869" t="s">
        <v>1800</v>
      </c>
      <c r="C2869">
        <v>559</v>
      </c>
      <c r="D2869" t="s">
        <v>19</v>
      </c>
      <c r="E2869" t="s">
        <v>13</v>
      </c>
      <c r="F2869">
        <v>27</v>
      </c>
      <c r="G2869">
        <v>1</v>
      </c>
      <c r="H2869" t="s">
        <v>6226</v>
      </c>
    </row>
    <row r="2870" spans="1:8" x14ac:dyDescent="0.25">
      <c r="A2870">
        <v>15707968</v>
      </c>
      <c r="B2870" t="s">
        <v>2507</v>
      </c>
      <c r="C2870">
        <v>545</v>
      </c>
      <c r="D2870" t="s">
        <v>19</v>
      </c>
      <c r="E2870" t="s">
        <v>33</v>
      </c>
      <c r="F2870">
        <v>36</v>
      </c>
      <c r="G2870">
        <v>8</v>
      </c>
      <c r="H2870" t="s">
        <v>6228</v>
      </c>
    </row>
    <row r="2871" spans="1:8" x14ac:dyDescent="0.25">
      <c r="A2871">
        <v>15594084</v>
      </c>
      <c r="B2871" t="s">
        <v>1601</v>
      </c>
      <c r="C2871">
        <v>524</v>
      </c>
      <c r="D2871" t="s">
        <v>20</v>
      </c>
      <c r="E2871" t="s">
        <v>33</v>
      </c>
      <c r="F2871">
        <v>22</v>
      </c>
      <c r="G2871">
        <v>9</v>
      </c>
      <c r="H2871" t="s">
        <v>6229</v>
      </c>
    </row>
    <row r="2872" spans="1:8" x14ac:dyDescent="0.25">
      <c r="A2872">
        <v>15651093</v>
      </c>
      <c r="B2872" t="s">
        <v>2491</v>
      </c>
      <c r="C2872">
        <v>707</v>
      </c>
      <c r="D2872" t="s">
        <v>12</v>
      </c>
      <c r="E2872" t="s">
        <v>13</v>
      </c>
      <c r="F2872">
        <v>55</v>
      </c>
      <c r="G2872">
        <v>1</v>
      </c>
      <c r="H2872" t="s">
        <v>6230</v>
      </c>
    </row>
    <row r="2873" spans="1:8" x14ac:dyDescent="0.25">
      <c r="A2873">
        <v>15798824</v>
      </c>
      <c r="B2873" t="s">
        <v>348</v>
      </c>
      <c r="C2873">
        <v>671</v>
      </c>
      <c r="D2873" t="s">
        <v>19</v>
      </c>
      <c r="E2873" t="s">
        <v>33</v>
      </c>
      <c r="F2873">
        <v>38</v>
      </c>
      <c r="G2873">
        <v>0</v>
      </c>
      <c r="H2873" t="s">
        <v>6232</v>
      </c>
    </row>
    <row r="2874" spans="1:8" x14ac:dyDescent="0.25">
      <c r="A2874">
        <v>15671591</v>
      </c>
      <c r="B2874" t="s">
        <v>4521</v>
      </c>
      <c r="C2874">
        <v>439</v>
      </c>
      <c r="D2874" t="s">
        <v>19</v>
      </c>
      <c r="E2874" t="s">
        <v>33</v>
      </c>
      <c r="F2874">
        <v>52</v>
      </c>
      <c r="G2874">
        <v>3</v>
      </c>
      <c r="H2874" t="s">
        <v>6234</v>
      </c>
    </row>
    <row r="2875" spans="1:8" x14ac:dyDescent="0.25">
      <c r="A2875">
        <v>15707189</v>
      </c>
      <c r="B2875" t="s">
        <v>498</v>
      </c>
      <c r="C2875">
        <v>667</v>
      </c>
      <c r="D2875" t="s">
        <v>39</v>
      </c>
      <c r="E2875" t="s">
        <v>13</v>
      </c>
      <c r="F2875">
        <v>36</v>
      </c>
      <c r="G2875">
        <v>1</v>
      </c>
      <c r="H2875" t="s">
        <v>6236</v>
      </c>
    </row>
    <row r="2876" spans="1:8" x14ac:dyDescent="0.25">
      <c r="A2876">
        <v>15733581</v>
      </c>
      <c r="B2876" t="s">
        <v>322</v>
      </c>
      <c r="C2876">
        <v>831</v>
      </c>
      <c r="D2876" t="s">
        <v>39</v>
      </c>
      <c r="E2876" t="s">
        <v>33</v>
      </c>
      <c r="F2876">
        <v>32</v>
      </c>
      <c r="G2876">
        <v>9</v>
      </c>
      <c r="H2876" t="s">
        <v>6238</v>
      </c>
    </row>
    <row r="2877" spans="1:8" x14ac:dyDescent="0.25">
      <c r="A2877">
        <v>15641640</v>
      </c>
      <c r="B2877" t="s">
        <v>5905</v>
      </c>
      <c r="C2877">
        <v>545</v>
      </c>
      <c r="D2877" t="s">
        <v>19</v>
      </c>
      <c r="E2877" t="s">
        <v>13</v>
      </c>
      <c r="F2877">
        <v>33</v>
      </c>
      <c r="G2877">
        <v>7</v>
      </c>
      <c r="H2877" t="s">
        <v>6240</v>
      </c>
    </row>
    <row r="2878" spans="1:8" x14ac:dyDescent="0.25">
      <c r="A2878">
        <v>15585284</v>
      </c>
      <c r="B2878" t="s">
        <v>3930</v>
      </c>
      <c r="C2878">
        <v>604</v>
      </c>
      <c r="D2878" t="s">
        <v>19</v>
      </c>
      <c r="E2878" t="s">
        <v>13</v>
      </c>
      <c r="F2878">
        <v>35</v>
      </c>
      <c r="G2878">
        <v>7</v>
      </c>
      <c r="H2878" t="s">
        <v>6242</v>
      </c>
    </row>
    <row r="2879" spans="1:8" x14ac:dyDescent="0.25">
      <c r="A2879">
        <v>15617866</v>
      </c>
      <c r="B2879" t="s">
        <v>777</v>
      </c>
      <c r="C2879">
        <v>657</v>
      </c>
      <c r="D2879" t="s">
        <v>19</v>
      </c>
      <c r="E2879" t="s">
        <v>33</v>
      </c>
      <c r="F2879">
        <v>67</v>
      </c>
      <c r="G2879">
        <v>5</v>
      </c>
      <c r="H2879" t="s">
        <v>6244</v>
      </c>
    </row>
    <row r="2880" spans="1:8" x14ac:dyDescent="0.25">
      <c r="A2880">
        <v>15667751</v>
      </c>
      <c r="B2880" t="s">
        <v>2143</v>
      </c>
      <c r="C2880">
        <v>487</v>
      </c>
      <c r="D2880" t="s">
        <v>19</v>
      </c>
      <c r="E2880" t="s">
        <v>13</v>
      </c>
      <c r="F2880">
        <v>36</v>
      </c>
      <c r="G2880">
        <v>1</v>
      </c>
      <c r="H2880" t="s">
        <v>6246</v>
      </c>
    </row>
    <row r="2881" spans="1:8" x14ac:dyDescent="0.25">
      <c r="A2881">
        <v>15669411</v>
      </c>
      <c r="B2881" t="s">
        <v>6247</v>
      </c>
      <c r="C2881">
        <v>750</v>
      </c>
      <c r="D2881" t="s">
        <v>39</v>
      </c>
      <c r="E2881" t="s">
        <v>13</v>
      </c>
      <c r="F2881">
        <v>52</v>
      </c>
      <c r="G2881">
        <v>6</v>
      </c>
      <c r="H2881" t="s">
        <v>6249</v>
      </c>
    </row>
    <row r="2882" spans="1:8" x14ac:dyDescent="0.25">
      <c r="A2882">
        <v>15789425</v>
      </c>
      <c r="B2882" t="s">
        <v>6250</v>
      </c>
      <c r="C2882">
        <v>694</v>
      </c>
      <c r="D2882" t="s">
        <v>39</v>
      </c>
      <c r="E2882" t="s">
        <v>13</v>
      </c>
      <c r="F2882">
        <v>37</v>
      </c>
      <c r="G2882">
        <v>8</v>
      </c>
      <c r="H2882" t="s">
        <v>6252</v>
      </c>
    </row>
    <row r="2883" spans="1:8" x14ac:dyDescent="0.25">
      <c r="A2883">
        <v>15570943</v>
      </c>
      <c r="B2883" t="s">
        <v>4802</v>
      </c>
      <c r="C2883">
        <v>711</v>
      </c>
      <c r="D2883" t="s">
        <v>39</v>
      </c>
      <c r="E2883" t="s">
        <v>13</v>
      </c>
      <c r="F2883">
        <v>35</v>
      </c>
      <c r="G2883">
        <v>2</v>
      </c>
      <c r="H2883" t="s">
        <v>6254</v>
      </c>
    </row>
    <row r="2884" spans="1:8" x14ac:dyDescent="0.25">
      <c r="A2884">
        <v>15685829</v>
      </c>
      <c r="B2884" t="s">
        <v>1433</v>
      </c>
      <c r="C2884">
        <v>551</v>
      </c>
      <c r="D2884" t="s">
        <v>12</v>
      </c>
      <c r="E2884" t="s">
        <v>33</v>
      </c>
      <c r="F2884">
        <v>37</v>
      </c>
      <c r="G2884">
        <v>3</v>
      </c>
      <c r="H2884" t="s">
        <v>6255</v>
      </c>
    </row>
    <row r="2885" spans="1:8" x14ac:dyDescent="0.25">
      <c r="A2885">
        <v>15721917</v>
      </c>
      <c r="B2885" t="s">
        <v>758</v>
      </c>
      <c r="C2885">
        <v>559</v>
      </c>
      <c r="D2885" t="s">
        <v>20</v>
      </c>
      <c r="E2885" t="s">
        <v>13</v>
      </c>
      <c r="F2885">
        <v>38</v>
      </c>
      <c r="G2885">
        <v>8</v>
      </c>
      <c r="H2885" t="s">
        <v>6257</v>
      </c>
    </row>
    <row r="2886" spans="1:8" x14ac:dyDescent="0.25">
      <c r="A2886">
        <v>15776047</v>
      </c>
      <c r="B2886" t="s">
        <v>1756</v>
      </c>
      <c r="C2886">
        <v>620</v>
      </c>
      <c r="D2886" t="s">
        <v>20</v>
      </c>
      <c r="E2886" t="s">
        <v>13</v>
      </c>
      <c r="F2886">
        <v>29</v>
      </c>
      <c r="G2886">
        <v>3</v>
      </c>
      <c r="H2886" t="s">
        <v>6258</v>
      </c>
    </row>
    <row r="2887" spans="1:8" x14ac:dyDescent="0.25">
      <c r="A2887">
        <v>15716024</v>
      </c>
      <c r="B2887" t="s">
        <v>6259</v>
      </c>
      <c r="C2887">
        <v>660</v>
      </c>
      <c r="D2887" t="s">
        <v>19</v>
      </c>
      <c r="E2887" t="s">
        <v>33</v>
      </c>
      <c r="F2887">
        <v>42</v>
      </c>
      <c r="G2887">
        <v>5</v>
      </c>
      <c r="H2887" t="s">
        <v>6260</v>
      </c>
    </row>
    <row r="2888" spans="1:8" x14ac:dyDescent="0.25">
      <c r="A2888">
        <v>15675328</v>
      </c>
      <c r="B2888" t="s">
        <v>1003</v>
      </c>
      <c r="C2888">
        <v>449</v>
      </c>
      <c r="D2888" t="s">
        <v>12</v>
      </c>
      <c r="E2888" t="s">
        <v>13</v>
      </c>
      <c r="F2888">
        <v>37</v>
      </c>
      <c r="G2888">
        <v>6</v>
      </c>
      <c r="H2888" t="s">
        <v>6261</v>
      </c>
    </row>
    <row r="2889" spans="1:8" x14ac:dyDescent="0.25">
      <c r="A2889">
        <v>15604314</v>
      </c>
      <c r="B2889" t="s">
        <v>4370</v>
      </c>
      <c r="C2889">
        <v>703</v>
      </c>
      <c r="D2889" t="s">
        <v>39</v>
      </c>
      <c r="E2889" t="s">
        <v>13</v>
      </c>
      <c r="F2889">
        <v>26</v>
      </c>
      <c r="G2889">
        <v>1</v>
      </c>
      <c r="H2889" t="s">
        <v>6263</v>
      </c>
    </row>
    <row r="2890" spans="1:8" x14ac:dyDescent="0.25">
      <c r="A2890">
        <v>15658339</v>
      </c>
      <c r="B2890" t="s">
        <v>1666</v>
      </c>
      <c r="C2890">
        <v>795</v>
      </c>
      <c r="D2890" t="s">
        <v>39</v>
      </c>
      <c r="E2890" t="s">
        <v>33</v>
      </c>
      <c r="F2890">
        <v>37</v>
      </c>
      <c r="G2890">
        <v>2</v>
      </c>
      <c r="H2890" t="s">
        <v>6265</v>
      </c>
    </row>
    <row r="2891" spans="1:8" x14ac:dyDescent="0.25">
      <c r="A2891">
        <v>15630402</v>
      </c>
      <c r="B2891" t="s">
        <v>3349</v>
      </c>
      <c r="C2891">
        <v>594</v>
      </c>
      <c r="D2891" t="s">
        <v>15</v>
      </c>
      <c r="E2891" t="s">
        <v>13</v>
      </c>
      <c r="F2891">
        <v>31</v>
      </c>
      <c r="G2891">
        <v>9</v>
      </c>
      <c r="H2891" t="s">
        <v>6266</v>
      </c>
    </row>
    <row r="2892" spans="1:8" x14ac:dyDescent="0.25">
      <c r="A2892">
        <v>15689616</v>
      </c>
      <c r="B2892" t="s">
        <v>4648</v>
      </c>
      <c r="C2892">
        <v>586</v>
      </c>
      <c r="D2892" t="s">
        <v>19</v>
      </c>
      <c r="E2892" t="s">
        <v>33</v>
      </c>
      <c r="F2892">
        <v>34</v>
      </c>
      <c r="G2892">
        <v>5</v>
      </c>
      <c r="H2892" t="s">
        <v>6268</v>
      </c>
    </row>
    <row r="2893" spans="1:8" x14ac:dyDescent="0.25">
      <c r="A2893">
        <v>15774224</v>
      </c>
      <c r="B2893" t="s">
        <v>6269</v>
      </c>
      <c r="C2893">
        <v>613</v>
      </c>
      <c r="D2893" t="s">
        <v>39</v>
      </c>
      <c r="E2893" t="s">
        <v>13</v>
      </c>
      <c r="F2893">
        <v>30</v>
      </c>
      <c r="G2893">
        <v>5</v>
      </c>
      <c r="H2893" t="s">
        <v>6271</v>
      </c>
    </row>
    <row r="2894" spans="1:8" x14ac:dyDescent="0.25">
      <c r="A2894">
        <v>15701291</v>
      </c>
      <c r="B2894" t="s">
        <v>5677</v>
      </c>
      <c r="C2894">
        <v>601</v>
      </c>
      <c r="D2894" t="s">
        <v>15</v>
      </c>
      <c r="E2894" t="s">
        <v>33</v>
      </c>
      <c r="F2894">
        <v>44</v>
      </c>
      <c r="G2894">
        <v>3</v>
      </c>
      <c r="H2894" t="s">
        <v>6272</v>
      </c>
    </row>
    <row r="2895" spans="1:8" x14ac:dyDescent="0.25">
      <c r="A2895">
        <v>15719606</v>
      </c>
      <c r="B2895" t="s">
        <v>6273</v>
      </c>
      <c r="C2895">
        <v>657</v>
      </c>
      <c r="D2895" t="s">
        <v>12</v>
      </c>
      <c r="E2895" t="s">
        <v>33</v>
      </c>
      <c r="F2895">
        <v>50</v>
      </c>
      <c r="G2895">
        <v>9</v>
      </c>
      <c r="H2895" t="s">
        <v>6274</v>
      </c>
    </row>
    <row r="2896" spans="1:8" x14ac:dyDescent="0.25">
      <c r="A2896">
        <v>15644119</v>
      </c>
      <c r="B2896" t="s">
        <v>6275</v>
      </c>
      <c r="C2896">
        <v>531</v>
      </c>
      <c r="D2896" t="s">
        <v>12</v>
      </c>
      <c r="E2896" t="s">
        <v>33</v>
      </c>
      <c r="F2896">
        <v>31</v>
      </c>
      <c r="G2896">
        <v>3</v>
      </c>
      <c r="H2896" t="s">
        <v>6276</v>
      </c>
    </row>
    <row r="2897" spans="1:8" x14ac:dyDescent="0.25">
      <c r="A2897">
        <v>15646859</v>
      </c>
      <c r="B2897" t="s">
        <v>6277</v>
      </c>
      <c r="C2897">
        <v>621</v>
      </c>
      <c r="D2897" t="s">
        <v>39</v>
      </c>
      <c r="E2897" t="s">
        <v>33</v>
      </c>
      <c r="F2897">
        <v>47</v>
      </c>
      <c r="G2897">
        <v>7</v>
      </c>
      <c r="H2897" t="s">
        <v>6279</v>
      </c>
    </row>
    <row r="2898" spans="1:8" x14ac:dyDescent="0.25">
      <c r="A2898">
        <v>15606836</v>
      </c>
      <c r="B2898" t="s">
        <v>104</v>
      </c>
      <c r="C2898">
        <v>782</v>
      </c>
      <c r="D2898" t="s">
        <v>15</v>
      </c>
      <c r="E2898" t="s">
        <v>13</v>
      </c>
      <c r="F2898">
        <v>33</v>
      </c>
      <c r="G2898">
        <v>2</v>
      </c>
      <c r="H2898" t="s">
        <v>6281</v>
      </c>
    </row>
    <row r="2899" spans="1:8" x14ac:dyDescent="0.25">
      <c r="A2899">
        <v>15664150</v>
      </c>
      <c r="B2899" t="s">
        <v>6282</v>
      </c>
      <c r="C2899">
        <v>528</v>
      </c>
      <c r="D2899" t="s">
        <v>39</v>
      </c>
      <c r="E2899" t="s">
        <v>13</v>
      </c>
      <c r="F2899">
        <v>29</v>
      </c>
      <c r="G2899">
        <v>9</v>
      </c>
      <c r="H2899" t="s">
        <v>6284</v>
      </c>
    </row>
    <row r="2900" spans="1:8" x14ac:dyDescent="0.25">
      <c r="A2900">
        <v>15624510</v>
      </c>
      <c r="B2900" t="s">
        <v>383</v>
      </c>
      <c r="C2900">
        <v>696</v>
      </c>
      <c r="D2900" t="s">
        <v>15</v>
      </c>
      <c r="E2900" t="s">
        <v>33</v>
      </c>
      <c r="F2900">
        <v>52</v>
      </c>
      <c r="G2900">
        <v>6</v>
      </c>
      <c r="H2900" t="s">
        <v>6286</v>
      </c>
    </row>
    <row r="2901" spans="1:8" x14ac:dyDescent="0.25">
      <c r="A2901">
        <v>15810944</v>
      </c>
      <c r="B2901" t="s">
        <v>3093</v>
      </c>
      <c r="C2901">
        <v>586</v>
      </c>
      <c r="D2901" t="s">
        <v>20</v>
      </c>
      <c r="E2901" t="s">
        <v>13</v>
      </c>
      <c r="F2901">
        <v>35</v>
      </c>
      <c r="G2901">
        <v>7</v>
      </c>
      <c r="H2901" t="s">
        <v>6287</v>
      </c>
    </row>
    <row r="2902" spans="1:8" x14ac:dyDescent="0.25">
      <c r="A2902">
        <v>15668575</v>
      </c>
      <c r="B2902" t="s">
        <v>69</v>
      </c>
      <c r="C2902">
        <v>626</v>
      </c>
      <c r="D2902" t="s">
        <v>19</v>
      </c>
      <c r="E2902" t="s">
        <v>13</v>
      </c>
      <c r="F2902">
        <v>26</v>
      </c>
      <c r="G2902">
        <v>8</v>
      </c>
      <c r="H2902" t="s">
        <v>6289</v>
      </c>
    </row>
    <row r="2903" spans="1:8" x14ac:dyDescent="0.25">
      <c r="A2903">
        <v>15603246</v>
      </c>
      <c r="B2903" t="s">
        <v>4236</v>
      </c>
      <c r="C2903">
        <v>498</v>
      </c>
      <c r="D2903" t="s">
        <v>15</v>
      </c>
      <c r="E2903" t="s">
        <v>33</v>
      </c>
      <c r="F2903">
        <v>73</v>
      </c>
      <c r="G2903">
        <v>2</v>
      </c>
      <c r="H2903" t="s">
        <v>6291</v>
      </c>
    </row>
    <row r="2904" spans="1:8" x14ac:dyDescent="0.25">
      <c r="A2904">
        <v>15804002</v>
      </c>
      <c r="B2904" t="s">
        <v>5467</v>
      </c>
      <c r="C2904">
        <v>691</v>
      </c>
      <c r="D2904" t="s">
        <v>12</v>
      </c>
      <c r="E2904" t="s">
        <v>13</v>
      </c>
      <c r="F2904">
        <v>33</v>
      </c>
      <c r="G2904">
        <v>1</v>
      </c>
      <c r="H2904" t="s">
        <v>6293</v>
      </c>
    </row>
    <row r="2905" spans="1:8" x14ac:dyDescent="0.25">
      <c r="A2905">
        <v>15728773</v>
      </c>
      <c r="B2905" t="s">
        <v>846</v>
      </c>
      <c r="C2905">
        <v>568</v>
      </c>
      <c r="D2905" t="s">
        <v>15</v>
      </c>
      <c r="E2905" t="s">
        <v>13</v>
      </c>
      <c r="F2905">
        <v>47</v>
      </c>
      <c r="G2905">
        <v>7</v>
      </c>
      <c r="H2905" t="s">
        <v>6294</v>
      </c>
    </row>
    <row r="2906" spans="1:8" x14ac:dyDescent="0.25">
      <c r="A2906">
        <v>15598044</v>
      </c>
      <c r="B2906" t="s">
        <v>6295</v>
      </c>
      <c r="C2906">
        <v>715</v>
      </c>
      <c r="D2906" t="s">
        <v>20</v>
      </c>
      <c r="E2906" t="s">
        <v>13</v>
      </c>
      <c r="F2906">
        <v>35</v>
      </c>
      <c r="G2906">
        <v>3</v>
      </c>
      <c r="H2906" t="s">
        <v>6296</v>
      </c>
    </row>
    <row r="2907" spans="1:8" x14ac:dyDescent="0.25">
      <c r="A2907">
        <v>15694829</v>
      </c>
      <c r="B2907" t="s">
        <v>5711</v>
      </c>
      <c r="C2907">
        <v>680</v>
      </c>
      <c r="D2907" t="s">
        <v>39</v>
      </c>
      <c r="E2907" t="s">
        <v>33</v>
      </c>
      <c r="F2907">
        <v>32</v>
      </c>
      <c r="G2907">
        <v>7</v>
      </c>
      <c r="H2907" t="s">
        <v>6298</v>
      </c>
    </row>
    <row r="2908" spans="1:8" x14ac:dyDescent="0.25">
      <c r="A2908">
        <v>15600575</v>
      </c>
      <c r="B2908" t="s">
        <v>1176</v>
      </c>
      <c r="C2908">
        <v>802</v>
      </c>
      <c r="D2908" t="s">
        <v>19</v>
      </c>
      <c r="E2908" t="s">
        <v>33</v>
      </c>
      <c r="F2908">
        <v>41</v>
      </c>
      <c r="G2908">
        <v>6</v>
      </c>
      <c r="H2908" t="s">
        <v>6299</v>
      </c>
    </row>
    <row r="2909" spans="1:8" x14ac:dyDescent="0.25">
      <c r="A2909">
        <v>15727311</v>
      </c>
      <c r="B2909" t="s">
        <v>79</v>
      </c>
      <c r="C2909">
        <v>539</v>
      </c>
      <c r="D2909" t="s">
        <v>12</v>
      </c>
      <c r="E2909" t="s">
        <v>13</v>
      </c>
      <c r="F2909">
        <v>22</v>
      </c>
      <c r="G2909">
        <v>0</v>
      </c>
      <c r="H2909" t="s">
        <v>6301</v>
      </c>
    </row>
    <row r="2910" spans="1:8" x14ac:dyDescent="0.25">
      <c r="A2910">
        <v>15570769</v>
      </c>
      <c r="B2910" t="s">
        <v>6302</v>
      </c>
      <c r="C2910">
        <v>494</v>
      </c>
      <c r="D2910" t="s">
        <v>15</v>
      </c>
      <c r="E2910" t="s">
        <v>33</v>
      </c>
      <c r="F2910">
        <v>69</v>
      </c>
      <c r="G2910">
        <v>9</v>
      </c>
      <c r="H2910" t="s">
        <v>6304</v>
      </c>
    </row>
    <row r="2911" spans="1:8" x14ac:dyDescent="0.25">
      <c r="A2911">
        <v>15606274</v>
      </c>
      <c r="B2911" t="s">
        <v>6305</v>
      </c>
      <c r="C2911">
        <v>594</v>
      </c>
      <c r="D2911" t="s">
        <v>39</v>
      </c>
      <c r="E2911" t="s">
        <v>33</v>
      </c>
      <c r="F2911">
        <v>38</v>
      </c>
      <c r="G2911">
        <v>6</v>
      </c>
      <c r="H2911" t="s">
        <v>6307</v>
      </c>
    </row>
    <row r="2912" spans="1:8" x14ac:dyDescent="0.25">
      <c r="A2912">
        <v>15746139</v>
      </c>
      <c r="B2912" t="s">
        <v>6308</v>
      </c>
      <c r="C2912">
        <v>596</v>
      </c>
      <c r="D2912" t="s">
        <v>20</v>
      </c>
      <c r="E2912" t="s">
        <v>33</v>
      </c>
      <c r="F2912">
        <v>33</v>
      </c>
      <c r="G2912">
        <v>2</v>
      </c>
      <c r="H2912" t="s">
        <v>6310</v>
      </c>
    </row>
    <row r="2913" spans="1:8" x14ac:dyDescent="0.25">
      <c r="A2913">
        <v>15704987</v>
      </c>
      <c r="B2913" t="s">
        <v>1313</v>
      </c>
      <c r="C2913">
        <v>649</v>
      </c>
      <c r="D2913" t="s">
        <v>20</v>
      </c>
      <c r="E2913" t="s">
        <v>13</v>
      </c>
      <c r="F2913">
        <v>52</v>
      </c>
      <c r="G2913">
        <v>8</v>
      </c>
      <c r="H2913" t="s">
        <v>6312</v>
      </c>
    </row>
    <row r="2914" spans="1:8" x14ac:dyDescent="0.25">
      <c r="A2914">
        <v>15628972</v>
      </c>
      <c r="B2914" t="s">
        <v>6313</v>
      </c>
      <c r="C2914">
        <v>699</v>
      </c>
      <c r="D2914" t="s">
        <v>39</v>
      </c>
      <c r="E2914" t="s">
        <v>33</v>
      </c>
      <c r="F2914">
        <v>32</v>
      </c>
      <c r="G2914">
        <v>1</v>
      </c>
      <c r="H2914" t="s">
        <v>6315</v>
      </c>
    </row>
    <row r="2915" spans="1:8" x14ac:dyDescent="0.25">
      <c r="A2915">
        <v>15697686</v>
      </c>
      <c r="B2915" t="s">
        <v>2794</v>
      </c>
      <c r="C2915">
        <v>787</v>
      </c>
      <c r="D2915" t="s">
        <v>15</v>
      </c>
      <c r="E2915" t="s">
        <v>13</v>
      </c>
      <c r="F2915">
        <v>40</v>
      </c>
      <c r="G2915">
        <v>6</v>
      </c>
      <c r="H2915" t="s">
        <v>6316</v>
      </c>
    </row>
    <row r="2916" spans="1:8" x14ac:dyDescent="0.25">
      <c r="A2916">
        <v>15733883</v>
      </c>
      <c r="B2916" t="s">
        <v>4648</v>
      </c>
      <c r="C2916">
        <v>604</v>
      </c>
      <c r="D2916" t="s">
        <v>20</v>
      </c>
      <c r="E2916" t="s">
        <v>33</v>
      </c>
      <c r="F2916">
        <v>28</v>
      </c>
      <c r="G2916">
        <v>7</v>
      </c>
      <c r="H2916" t="s">
        <v>6317</v>
      </c>
    </row>
    <row r="2917" spans="1:8" x14ac:dyDescent="0.25">
      <c r="A2917">
        <v>15617482</v>
      </c>
      <c r="B2917" t="s">
        <v>2854</v>
      </c>
      <c r="C2917">
        <v>489</v>
      </c>
      <c r="D2917" t="s">
        <v>39</v>
      </c>
      <c r="E2917" t="s">
        <v>13</v>
      </c>
      <c r="F2917">
        <v>52</v>
      </c>
      <c r="G2917">
        <v>1</v>
      </c>
      <c r="H2917" t="s">
        <v>6319</v>
      </c>
    </row>
    <row r="2918" spans="1:8" x14ac:dyDescent="0.25">
      <c r="A2918">
        <v>15704583</v>
      </c>
      <c r="B2918" t="s">
        <v>6320</v>
      </c>
      <c r="C2918">
        <v>651</v>
      </c>
      <c r="D2918" t="s">
        <v>20</v>
      </c>
      <c r="E2918" t="s">
        <v>33</v>
      </c>
      <c r="F2918">
        <v>56</v>
      </c>
      <c r="G2918">
        <v>2</v>
      </c>
      <c r="H2918" t="s">
        <v>6321</v>
      </c>
    </row>
    <row r="2919" spans="1:8" x14ac:dyDescent="0.25">
      <c r="A2919">
        <v>15621083</v>
      </c>
      <c r="B2919" t="s">
        <v>1560</v>
      </c>
      <c r="C2919">
        <v>698</v>
      </c>
      <c r="D2919" t="s">
        <v>12</v>
      </c>
      <c r="E2919" t="s">
        <v>33</v>
      </c>
      <c r="F2919">
        <v>57</v>
      </c>
      <c r="G2919">
        <v>6</v>
      </c>
      <c r="H2919" t="s">
        <v>6323</v>
      </c>
    </row>
    <row r="2920" spans="1:8" x14ac:dyDescent="0.25">
      <c r="A2920">
        <v>15649487</v>
      </c>
      <c r="B2920" t="s">
        <v>1148</v>
      </c>
      <c r="C2920">
        <v>578</v>
      </c>
      <c r="D2920" t="s">
        <v>39</v>
      </c>
      <c r="E2920" t="s">
        <v>13</v>
      </c>
      <c r="F2920">
        <v>38</v>
      </c>
      <c r="G2920">
        <v>4</v>
      </c>
      <c r="H2920" t="s">
        <v>6325</v>
      </c>
    </row>
    <row r="2921" spans="1:8" x14ac:dyDescent="0.25">
      <c r="A2921">
        <v>15736760</v>
      </c>
      <c r="B2921" t="s">
        <v>1560</v>
      </c>
      <c r="C2921">
        <v>538</v>
      </c>
      <c r="D2921" t="s">
        <v>19</v>
      </c>
      <c r="E2921" t="s">
        <v>13</v>
      </c>
      <c r="F2921">
        <v>42</v>
      </c>
      <c r="G2921">
        <v>9</v>
      </c>
      <c r="H2921" t="s">
        <v>6326</v>
      </c>
    </row>
    <row r="2922" spans="1:8" x14ac:dyDescent="0.25">
      <c r="A2922">
        <v>15714658</v>
      </c>
      <c r="B2922" t="s">
        <v>6327</v>
      </c>
      <c r="C2922">
        <v>696</v>
      </c>
      <c r="D2922" t="s">
        <v>15</v>
      </c>
      <c r="E2922" t="s">
        <v>13</v>
      </c>
      <c r="F2922">
        <v>33</v>
      </c>
      <c r="G2922">
        <v>4</v>
      </c>
      <c r="H2922" t="s">
        <v>6328</v>
      </c>
    </row>
    <row r="2923" spans="1:8" x14ac:dyDescent="0.25">
      <c r="A2923">
        <v>15599081</v>
      </c>
      <c r="B2923" t="s">
        <v>6329</v>
      </c>
      <c r="C2923">
        <v>507</v>
      </c>
      <c r="D2923" t="s">
        <v>39</v>
      </c>
      <c r="E2923" t="s">
        <v>13</v>
      </c>
      <c r="F2923">
        <v>46</v>
      </c>
      <c r="G2923">
        <v>8</v>
      </c>
      <c r="H2923" t="s">
        <v>6331</v>
      </c>
    </row>
    <row r="2924" spans="1:8" x14ac:dyDescent="0.25">
      <c r="A2924">
        <v>15705113</v>
      </c>
      <c r="B2924" t="s">
        <v>1660</v>
      </c>
      <c r="C2924">
        <v>685</v>
      </c>
      <c r="D2924" t="s">
        <v>19</v>
      </c>
      <c r="E2924" t="s">
        <v>33</v>
      </c>
      <c r="F2924">
        <v>34</v>
      </c>
      <c r="G2924">
        <v>6</v>
      </c>
      <c r="H2924" t="s">
        <v>6333</v>
      </c>
    </row>
    <row r="2925" spans="1:8" x14ac:dyDescent="0.25">
      <c r="A2925">
        <v>15631159</v>
      </c>
      <c r="B2925" t="s">
        <v>45</v>
      </c>
      <c r="C2925">
        <v>705</v>
      </c>
      <c r="D2925" t="s">
        <v>39</v>
      </c>
      <c r="E2925" t="s">
        <v>33</v>
      </c>
      <c r="F2925">
        <v>41</v>
      </c>
      <c r="G2925">
        <v>4</v>
      </c>
      <c r="H2925" t="s">
        <v>6335</v>
      </c>
    </row>
    <row r="2926" spans="1:8" x14ac:dyDescent="0.25">
      <c r="A2926">
        <v>15792818</v>
      </c>
      <c r="B2926" t="s">
        <v>2591</v>
      </c>
      <c r="C2926">
        <v>499</v>
      </c>
      <c r="D2926" t="s">
        <v>39</v>
      </c>
      <c r="E2926" t="s">
        <v>13</v>
      </c>
      <c r="F2926">
        <v>29</v>
      </c>
      <c r="G2926">
        <v>6</v>
      </c>
      <c r="H2926" t="s">
        <v>6337</v>
      </c>
    </row>
    <row r="2927" spans="1:8" x14ac:dyDescent="0.25">
      <c r="A2927">
        <v>15633531</v>
      </c>
      <c r="B2927" t="s">
        <v>6338</v>
      </c>
      <c r="C2927">
        <v>717</v>
      </c>
      <c r="D2927" t="s">
        <v>20</v>
      </c>
      <c r="E2927" t="s">
        <v>13</v>
      </c>
      <c r="F2927">
        <v>76</v>
      </c>
      <c r="G2927">
        <v>9</v>
      </c>
      <c r="H2927" t="s">
        <v>6340</v>
      </c>
    </row>
    <row r="2928" spans="1:8" x14ac:dyDescent="0.25">
      <c r="A2928">
        <v>15744529</v>
      </c>
      <c r="B2928" t="s">
        <v>6096</v>
      </c>
      <c r="C2928">
        <v>510</v>
      </c>
      <c r="D2928" t="s">
        <v>12</v>
      </c>
      <c r="E2928" t="s">
        <v>33</v>
      </c>
      <c r="F2928">
        <v>63</v>
      </c>
      <c r="G2928">
        <v>8</v>
      </c>
      <c r="H2928" t="s">
        <v>6341</v>
      </c>
    </row>
    <row r="2929" spans="1:8" x14ac:dyDescent="0.25">
      <c r="A2929">
        <v>15669656</v>
      </c>
      <c r="B2929" t="s">
        <v>6091</v>
      </c>
      <c r="C2929">
        <v>632</v>
      </c>
      <c r="D2929" t="s">
        <v>20</v>
      </c>
      <c r="E2929" t="s">
        <v>33</v>
      </c>
      <c r="F2929">
        <v>32</v>
      </c>
      <c r="G2929">
        <v>6</v>
      </c>
      <c r="H2929" t="s">
        <v>6343</v>
      </c>
    </row>
    <row r="2930" spans="1:8" x14ac:dyDescent="0.25">
      <c r="A2930">
        <v>15581198</v>
      </c>
      <c r="B2930" t="s">
        <v>524</v>
      </c>
      <c r="C2930">
        <v>668</v>
      </c>
      <c r="D2930" t="s">
        <v>39</v>
      </c>
      <c r="E2930" t="s">
        <v>13</v>
      </c>
      <c r="F2930">
        <v>39</v>
      </c>
      <c r="G2930">
        <v>0</v>
      </c>
      <c r="H2930" t="s">
        <v>6345</v>
      </c>
    </row>
    <row r="2931" spans="1:8" x14ac:dyDescent="0.25">
      <c r="A2931">
        <v>15729054</v>
      </c>
      <c r="B2931" t="s">
        <v>6346</v>
      </c>
      <c r="C2931">
        <v>744</v>
      </c>
      <c r="D2931" t="s">
        <v>39</v>
      </c>
      <c r="E2931" t="s">
        <v>33</v>
      </c>
      <c r="F2931">
        <v>32</v>
      </c>
      <c r="G2931">
        <v>4</v>
      </c>
      <c r="H2931" t="s">
        <v>6348</v>
      </c>
    </row>
    <row r="2932" spans="1:8" x14ac:dyDescent="0.25">
      <c r="A2932">
        <v>15573452</v>
      </c>
      <c r="B2932" t="s">
        <v>6349</v>
      </c>
      <c r="C2932">
        <v>663</v>
      </c>
      <c r="D2932" t="s">
        <v>39</v>
      </c>
      <c r="E2932" t="s">
        <v>33</v>
      </c>
      <c r="F2932">
        <v>42</v>
      </c>
      <c r="G2932">
        <v>7</v>
      </c>
      <c r="H2932" t="s">
        <v>6351</v>
      </c>
    </row>
    <row r="2933" spans="1:8" x14ac:dyDescent="0.25">
      <c r="A2933">
        <v>15776733</v>
      </c>
      <c r="B2933" t="s">
        <v>3787</v>
      </c>
      <c r="C2933">
        <v>638</v>
      </c>
      <c r="D2933" t="s">
        <v>39</v>
      </c>
      <c r="E2933" t="s">
        <v>13</v>
      </c>
      <c r="F2933">
        <v>37</v>
      </c>
      <c r="G2933">
        <v>7</v>
      </c>
      <c r="H2933" t="s">
        <v>6353</v>
      </c>
    </row>
    <row r="2934" spans="1:8" x14ac:dyDescent="0.25">
      <c r="A2934">
        <v>15724858</v>
      </c>
      <c r="B2934" t="s">
        <v>1441</v>
      </c>
      <c r="C2934">
        <v>688</v>
      </c>
      <c r="D2934" t="s">
        <v>20</v>
      </c>
      <c r="E2934" t="s">
        <v>13</v>
      </c>
      <c r="F2934">
        <v>54</v>
      </c>
      <c r="G2934">
        <v>9</v>
      </c>
      <c r="H2934" t="s">
        <v>6354</v>
      </c>
    </row>
    <row r="2935" spans="1:8" x14ac:dyDescent="0.25">
      <c r="A2935">
        <v>15713144</v>
      </c>
      <c r="B2935" t="s">
        <v>6355</v>
      </c>
      <c r="C2935">
        <v>588</v>
      </c>
      <c r="D2935" t="s">
        <v>19</v>
      </c>
      <c r="E2935" t="s">
        <v>33</v>
      </c>
      <c r="F2935">
        <v>46</v>
      </c>
      <c r="G2935">
        <v>8</v>
      </c>
      <c r="H2935" t="s">
        <v>6356</v>
      </c>
    </row>
    <row r="2936" spans="1:8" x14ac:dyDescent="0.25">
      <c r="A2936">
        <v>15690188</v>
      </c>
      <c r="B2936" t="s">
        <v>81</v>
      </c>
      <c r="C2936">
        <v>631</v>
      </c>
      <c r="D2936" t="s">
        <v>15</v>
      </c>
      <c r="E2936" t="s">
        <v>33</v>
      </c>
      <c r="F2936">
        <v>33</v>
      </c>
      <c r="G2936">
        <v>7</v>
      </c>
      <c r="H2936" t="s">
        <v>6357</v>
      </c>
    </row>
    <row r="2937" spans="1:8" x14ac:dyDescent="0.25">
      <c r="A2937">
        <v>15689425</v>
      </c>
      <c r="B2937" t="s">
        <v>2220</v>
      </c>
      <c r="C2937">
        <v>687</v>
      </c>
      <c r="D2937" t="s">
        <v>19</v>
      </c>
      <c r="E2937" t="s">
        <v>33</v>
      </c>
      <c r="F2937">
        <v>35</v>
      </c>
      <c r="G2937">
        <v>8</v>
      </c>
      <c r="H2937" t="s">
        <v>6359</v>
      </c>
    </row>
    <row r="2938" spans="1:8" x14ac:dyDescent="0.25">
      <c r="A2938">
        <v>15671766</v>
      </c>
      <c r="B2938" t="s">
        <v>1169</v>
      </c>
      <c r="C2938">
        <v>599</v>
      </c>
      <c r="D2938" t="s">
        <v>20</v>
      </c>
      <c r="E2938" t="s">
        <v>33</v>
      </c>
      <c r="F2938">
        <v>44</v>
      </c>
      <c r="G2938">
        <v>10</v>
      </c>
      <c r="H2938" t="s">
        <v>6361</v>
      </c>
    </row>
    <row r="2939" spans="1:8" x14ac:dyDescent="0.25">
      <c r="A2939">
        <v>15782806</v>
      </c>
      <c r="B2939" t="s">
        <v>107</v>
      </c>
      <c r="C2939">
        <v>718</v>
      </c>
      <c r="D2939" t="s">
        <v>19</v>
      </c>
      <c r="E2939" t="s">
        <v>33</v>
      </c>
      <c r="F2939">
        <v>28</v>
      </c>
      <c r="G2939">
        <v>6</v>
      </c>
      <c r="H2939" t="s">
        <v>6362</v>
      </c>
    </row>
    <row r="2940" spans="1:8" x14ac:dyDescent="0.25">
      <c r="A2940">
        <v>15764419</v>
      </c>
      <c r="B2940" t="s">
        <v>6363</v>
      </c>
      <c r="C2940">
        <v>730</v>
      </c>
      <c r="D2940" t="s">
        <v>15</v>
      </c>
      <c r="E2940" t="s">
        <v>33</v>
      </c>
      <c r="F2940">
        <v>27</v>
      </c>
      <c r="G2940">
        <v>5</v>
      </c>
      <c r="H2940" t="s">
        <v>6364</v>
      </c>
    </row>
    <row r="2941" spans="1:8" x14ac:dyDescent="0.25">
      <c r="A2941">
        <v>15591915</v>
      </c>
      <c r="B2941" t="s">
        <v>3156</v>
      </c>
      <c r="C2941">
        <v>533</v>
      </c>
      <c r="D2941" t="s">
        <v>20</v>
      </c>
      <c r="E2941" t="s">
        <v>13</v>
      </c>
      <c r="F2941">
        <v>39</v>
      </c>
      <c r="G2941">
        <v>2</v>
      </c>
      <c r="H2941" t="s">
        <v>6365</v>
      </c>
    </row>
    <row r="2942" spans="1:8" x14ac:dyDescent="0.25">
      <c r="A2942">
        <v>15772798</v>
      </c>
      <c r="B2942" t="s">
        <v>5056</v>
      </c>
      <c r="C2942">
        <v>711</v>
      </c>
      <c r="D2942" t="s">
        <v>19</v>
      </c>
      <c r="E2942" t="s">
        <v>13</v>
      </c>
      <c r="F2942">
        <v>28</v>
      </c>
      <c r="G2942">
        <v>5</v>
      </c>
      <c r="H2942" t="s">
        <v>6366</v>
      </c>
    </row>
    <row r="2943" spans="1:8" x14ac:dyDescent="0.25">
      <c r="A2943">
        <v>15792008</v>
      </c>
      <c r="B2943" t="s">
        <v>338</v>
      </c>
      <c r="C2943">
        <v>555</v>
      </c>
      <c r="D2943" t="s">
        <v>19</v>
      </c>
      <c r="E2943" t="s">
        <v>13</v>
      </c>
      <c r="F2943">
        <v>26</v>
      </c>
      <c r="G2943">
        <v>9</v>
      </c>
      <c r="H2943" t="s">
        <v>6367</v>
      </c>
    </row>
    <row r="2944" spans="1:8" x14ac:dyDescent="0.25">
      <c r="A2944">
        <v>15715541</v>
      </c>
      <c r="B2944" t="s">
        <v>581</v>
      </c>
      <c r="C2944">
        <v>850</v>
      </c>
      <c r="D2944" t="s">
        <v>12</v>
      </c>
      <c r="E2944" t="s">
        <v>13</v>
      </c>
      <c r="F2944">
        <v>42</v>
      </c>
      <c r="G2944">
        <v>9</v>
      </c>
      <c r="H2944" t="s">
        <v>6369</v>
      </c>
    </row>
    <row r="2945" spans="1:8" x14ac:dyDescent="0.25">
      <c r="A2945">
        <v>15639277</v>
      </c>
      <c r="B2945" t="s">
        <v>1427</v>
      </c>
      <c r="C2945">
        <v>678</v>
      </c>
      <c r="D2945" t="s">
        <v>15</v>
      </c>
      <c r="E2945" t="s">
        <v>13</v>
      </c>
      <c r="F2945">
        <v>41</v>
      </c>
      <c r="G2945">
        <v>9</v>
      </c>
      <c r="H2945" t="s">
        <v>6370</v>
      </c>
    </row>
    <row r="2946" spans="1:8" x14ac:dyDescent="0.25">
      <c r="A2946">
        <v>15798850</v>
      </c>
      <c r="B2946" t="s">
        <v>6371</v>
      </c>
      <c r="C2946">
        <v>576</v>
      </c>
      <c r="D2946" t="s">
        <v>12</v>
      </c>
      <c r="E2946" t="s">
        <v>33</v>
      </c>
      <c r="F2946">
        <v>32</v>
      </c>
      <c r="G2946">
        <v>7</v>
      </c>
      <c r="H2946" t="s">
        <v>6372</v>
      </c>
    </row>
    <row r="2947" spans="1:8" x14ac:dyDescent="0.25">
      <c r="A2947">
        <v>15776348</v>
      </c>
      <c r="B2947" t="s">
        <v>3219</v>
      </c>
      <c r="C2947">
        <v>835</v>
      </c>
      <c r="D2947" t="s">
        <v>39</v>
      </c>
      <c r="E2947" t="s">
        <v>33</v>
      </c>
      <c r="F2947">
        <v>20</v>
      </c>
      <c r="G2947">
        <v>4</v>
      </c>
      <c r="H2947" t="s">
        <v>6374</v>
      </c>
    </row>
    <row r="2948" spans="1:8" x14ac:dyDescent="0.25">
      <c r="A2948">
        <v>15727696</v>
      </c>
      <c r="B2948" t="s">
        <v>6375</v>
      </c>
      <c r="C2948">
        <v>592</v>
      </c>
      <c r="D2948" t="s">
        <v>12</v>
      </c>
      <c r="E2948" t="s">
        <v>33</v>
      </c>
      <c r="F2948">
        <v>42</v>
      </c>
      <c r="G2948">
        <v>1</v>
      </c>
      <c r="H2948" t="s">
        <v>6377</v>
      </c>
    </row>
    <row r="2949" spans="1:8" x14ac:dyDescent="0.25">
      <c r="A2949">
        <v>15793813</v>
      </c>
      <c r="B2949" t="s">
        <v>2619</v>
      </c>
      <c r="C2949">
        <v>774</v>
      </c>
      <c r="D2949" t="s">
        <v>15</v>
      </c>
      <c r="E2949" t="s">
        <v>33</v>
      </c>
      <c r="F2949">
        <v>36</v>
      </c>
      <c r="G2949">
        <v>7</v>
      </c>
      <c r="H2949" t="s">
        <v>6379</v>
      </c>
    </row>
    <row r="2950" spans="1:8" x14ac:dyDescent="0.25">
      <c r="A2950">
        <v>15694395</v>
      </c>
      <c r="B2950" t="s">
        <v>1857</v>
      </c>
      <c r="C2950">
        <v>620</v>
      </c>
      <c r="D2950" t="s">
        <v>20</v>
      </c>
      <c r="E2950" t="s">
        <v>13</v>
      </c>
      <c r="F2950">
        <v>29</v>
      </c>
      <c r="G2950">
        <v>1</v>
      </c>
      <c r="H2950" t="s">
        <v>6381</v>
      </c>
    </row>
    <row r="2951" spans="1:8" x14ac:dyDescent="0.25">
      <c r="A2951">
        <v>15764195</v>
      </c>
      <c r="B2951" t="s">
        <v>6382</v>
      </c>
      <c r="C2951">
        <v>519</v>
      </c>
      <c r="D2951" t="s">
        <v>19</v>
      </c>
      <c r="E2951" t="s">
        <v>33</v>
      </c>
      <c r="F2951">
        <v>39</v>
      </c>
      <c r="G2951">
        <v>4</v>
      </c>
      <c r="H2951" t="s">
        <v>6384</v>
      </c>
    </row>
    <row r="2952" spans="1:8" x14ac:dyDescent="0.25">
      <c r="A2952">
        <v>15744919</v>
      </c>
      <c r="B2952" t="s">
        <v>1110</v>
      </c>
      <c r="C2952">
        <v>734</v>
      </c>
      <c r="D2952" t="s">
        <v>19</v>
      </c>
      <c r="E2952" t="s">
        <v>13</v>
      </c>
      <c r="F2952">
        <v>37</v>
      </c>
      <c r="G2952">
        <v>0</v>
      </c>
      <c r="H2952" t="s">
        <v>6386</v>
      </c>
    </row>
    <row r="2953" spans="1:8" x14ac:dyDescent="0.25">
      <c r="A2953">
        <v>15671655</v>
      </c>
      <c r="B2953" t="s">
        <v>308</v>
      </c>
      <c r="C2953">
        <v>763</v>
      </c>
      <c r="D2953" t="s">
        <v>39</v>
      </c>
      <c r="E2953" t="s">
        <v>33</v>
      </c>
      <c r="F2953">
        <v>31</v>
      </c>
      <c r="G2953">
        <v>7</v>
      </c>
      <c r="H2953" t="s">
        <v>6388</v>
      </c>
    </row>
    <row r="2954" spans="1:8" x14ac:dyDescent="0.25">
      <c r="A2954">
        <v>15654901</v>
      </c>
      <c r="B2954" t="s">
        <v>3954</v>
      </c>
      <c r="C2954">
        <v>733</v>
      </c>
      <c r="D2954" t="s">
        <v>12</v>
      </c>
      <c r="E2954" t="s">
        <v>33</v>
      </c>
      <c r="F2954">
        <v>51</v>
      </c>
      <c r="G2954">
        <v>10</v>
      </c>
      <c r="H2954" t="s">
        <v>6390</v>
      </c>
    </row>
    <row r="2955" spans="1:8" x14ac:dyDescent="0.25">
      <c r="A2955">
        <v>15649136</v>
      </c>
      <c r="B2955" t="s">
        <v>1876</v>
      </c>
      <c r="C2955">
        <v>650</v>
      </c>
      <c r="D2955" t="s">
        <v>15</v>
      </c>
      <c r="E2955" t="s">
        <v>13</v>
      </c>
      <c r="F2955">
        <v>43</v>
      </c>
      <c r="G2955">
        <v>6</v>
      </c>
      <c r="H2955" t="s">
        <v>6391</v>
      </c>
    </row>
    <row r="2956" spans="1:8" x14ac:dyDescent="0.25">
      <c r="A2956">
        <v>15775562</v>
      </c>
      <c r="B2956" t="s">
        <v>6392</v>
      </c>
      <c r="C2956">
        <v>538</v>
      </c>
      <c r="D2956" t="s">
        <v>15</v>
      </c>
      <c r="E2956" t="s">
        <v>13</v>
      </c>
      <c r="F2956">
        <v>33</v>
      </c>
      <c r="G2956">
        <v>5</v>
      </c>
      <c r="H2956" t="s">
        <v>6393</v>
      </c>
    </row>
    <row r="2957" spans="1:8" x14ac:dyDescent="0.25">
      <c r="A2957">
        <v>15807481</v>
      </c>
      <c r="B2957" t="s">
        <v>2947</v>
      </c>
      <c r="C2957">
        <v>577</v>
      </c>
      <c r="D2957" t="s">
        <v>12</v>
      </c>
      <c r="E2957" t="s">
        <v>13</v>
      </c>
      <c r="F2957">
        <v>46</v>
      </c>
      <c r="G2957">
        <v>1</v>
      </c>
      <c r="H2957" t="s">
        <v>6394</v>
      </c>
    </row>
    <row r="2958" spans="1:8" x14ac:dyDescent="0.25">
      <c r="A2958">
        <v>15642885</v>
      </c>
      <c r="B2958" t="s">
        <v>1424</v>
      </c>
      <c r="C2958">
        <v>792</v>
      </c>
      <c r="D2958" t="s">
        <v>15</v>
      </c>
      <c r="E2958" t="s">
        <v>33</v>
      </c>
      <c r="F2958">
        <v>30</v>
      </c>
      <c r="G2958">
        <v>8</v>
      </c>
      <c r="H2958" t="s">
        <v>6395</v>
      </c>
    </row>
    <row r="2959" spans="1:8" x14ac:dyDescent="0.25">
      <c r="A2959">
        <v>15789109</v>
      </c>
      <c r="B2959" t="s">
        <v>107</v>
      </c>
      <c r="C2959">
        <v>686</v>
      </c>
      <c r="D2959" t="s">
        <v>15</v>
      </c>
      <c r="E2959" t="s">
        <v>13</v>
      </c>
      <c r="F2959">
        <v>41</v>
      </c>
      <c r="G2959">
        <v>10</v>
      </c>
      <c r="H2959" t="s">
        <v>6396</v>
      </c>
    </row>
    <row r="2960" spans="1:8" x14ac:dyDescent="0.25">
      <c r="A2960">
        <v>15814004</v>
      </c>
      <c r="B2960" t="s">
        <v>6397</v>
      </c>
      <c r="C2960">
        <v>589</v>
      </c>
      <c r="D2960" t="s">
        <v>20</v>
      </c>
      <c r="E2960" t="s">
        <v>33</v>
      </c>
      <c r="F2960">
        <v>29</v>
      </c>
      <c r="G2960">
        <v>2</v>
      </c>
      <c r="H2960" t="s">
        <v>6398</v>
      </c>
    </row>
    <row r="2961" spans="1:8" x14ac:dyDescent="0.25">
      <c r="A2961">
        <v>15673619</v>
      </c>
      <c r="B2961" t="s">
        <v>5230</v>
      </c>
      <c r="C2961">
        <v>530</v>
      </c>
      <c r="D2961" t="s">
        <v>20</v>
      </c>
      <c r="E2961" t="s">
        <v>33</v>
      </c>
      <c r="F2961">
        <v>25</v>
      </c>
      <c r="G2961">
        <v>9</v>
      </c>
      <c r="H2961" t="s">
        <v>6400</v>
      </c>
    </row>
    <row r="2962" spans="1:8" x14ac:dyDescent="0.25">
      <c r="A2962">
        <v>15595135</v>
      </c>
      <c r="B2962" t="s">
        <v>6401</v>
      </c>
      <c r="C2962">
        <v>778</v>
      </c>
      <c r="D2962" t="s">
        <v>39</v>
      </c>
      <c r="E2962" t="s">
        <v>13</v>
      </c>
      <c r="F2962">
        <v>29</v>
      </c>
      <c r="G2962">
        <v>7</v>
      </c>
      <c r="H2962" t="s">
        <v>6403</v>
      </c>
    </row>
    <row r="2963" spans="1:8" x14ac:dyDescent="0.25">
      <c r="A2963">
        <v>15583681</v>
      </c>
      <c r="B2963" t="s">
        <v>6404</v>
      </c>
      <c r="C2963">
        <v>616</v>
      </c>
      <c r="D2963" t="s">
        <v>19</v>
      </c>
      <c r="E2963" t="s">
        <v>33</v>
      </c>
      <c r="F2963">
        <v>31</v>
      </c>
      <c r="G2963">
        <v>7</v>
      </c>
      <c r="H2963" t="s">
        <v>6406</v>
      </c>
    </row>
    <row r="2964" spans="1:8" x14ac:dyDescent="0.25">
      <c r="A2964">
        <v>15605000</v>
      </c>
      <c r="B2964" t="s">
        <v>6407</v>
      </c>
      <c r="C2964">
        <v>550</v>
      </c>
      <c r="D2964" t="s">
        <v>20</v>
      </c>
      <c r="E2964" t="s">
        <v>33</v>
      </c>
      <c r="F2964">
        <v>38</v>
      </c>
      <c r="G2964">
        <v>9</v>
      </c>
      <c r="H2964" t="s">
        <v>6409</v>
      </c>
    </row>
    <row r="2965" spans="1:8" x14ac:dyDescent="0.25">
      <c r="A2965">
        <v>15718071</v>
      </c>
      <c r="B2965" t="s">
        <v>3205</v>
      </c>
      <c r="C2965">
        <v>655</v>
      </c>
      <c r="D2965" t="s">
        <v>20</v>
      </c>
      <c r="E2965" t="s">
        <v>13</v>
      </c>
      <c r="F2965">
        <v>51</v>
      </c>
      <c r="G2965">
        <v>3</v>
      </c>
      <c r="H2965" t="s">
        <v>6410</v>
      </c>
    </row>
    <row r="2966" spans="1:8" x14ac:dyDescent="0.25">
      <c r="A2966">
        <v>15679760</v>
      </c>
      <c r="B2966" t="s">
        <v>6411</v>
      </c>
      <c r="C2966">
        <v>721</v>
      </c>
      <c r="D2966" t="s">
        <v>12</v>
      </c>
      <c r="E2966" t="s">
        <v>33</v>
      </c>
      <c r="F2966">
        <v>46</v>
      </c>
      <c r="G2966">
        <v>1</v>
      </c>
      <c r="H2966" t="s">
        <v>6413</v>
      </c>
    </row>
    <row r="2967" spans="1:8" x14ac:dyDescent="0.25">
      <c r="A2967">
        <v>15654574</v>
      </c>
      <c r="B2967" t="s">
        <v>4927</v>
      </c>
      <c r="C2967">
        <v>499</v>
      </c>
      <c r="D2967" t="s">
        <v>39</v>
      </c>
      <c r="E2967" t="s">
        <v>33</v>
      </c>
      <c r="F2967">
        <v>36</v>
      </c>
      <c r="G2967">
        <v>5</v>
      </c>
      <c r="H2967" t="s">
        <v>6415</v>
      </c>
    </row>
    <row r="2968" spans="1:8" x14ac:dyDescent="0.25">
      <c r="A2968">
        <v>15577178</v>
      </c>
      <c r="B2968" t="s">
        <v>1110</v>
      </c>
      <c r="C2968">
        <v>511</v>
      </c>
      <c r="D2968" t="s">
        <v>20</v>
      </c>
      <c r="E2968" t="s">
        <v>33</v>
      </c>
      <c r="F2968">
        <v>45</v>
      </c>
      <c r="G2968">
        <v>5</v>
      </c>
      <c r="H2968" t="s">
        <v>6417</v>
      </c>
    </row>
    <row r="2969" spans="1:8" x14ac:dyDescent="0.25">
      <c r="A2969">
        <v>15595324</v>
      </c>
      <c r="B2969" t="s">
        <v>6418</v>
      </c>
      <c r="C2969">
        <v>579</v>
      </c>
      <c r="D2969" t="s">
        <v>39</v>
      </c>
      <c r="E2969" t="s">
        <v>13</v>
      </c>
      <c r="F2969">
        <v>39</v>
      </c>
      <c r="G2969">
        <v>5</v>
      </c>
      <c r="H2969" t="s">
        <v>6420</v>
      </c>
    </row>
    <row r="2970" spans="1:8" x14ac:dyDescent="0.25">
      <c r="A2970">
        <v>15756932</v>
      </c>
      <c r="B2970" t="s">
        <v>5803</v>
      </c>
      <c r="C2970">
        <v>696</v>
      </c>
      <c r="D2970" t="s">
        <v>19</v>
      </c>
      <c r="E2970" t="s">
        <v>13</v>
      </c>
      <c r="F2970">
        <v>36</v>
      </c>
      <c r="G2970">
        <v>7</v>
      </c>
      <c r="H2970" t="s">
        <v>6421</v>
      </c>
    </row>
    <row r="2971" spans="1:8" x14ac:dyDescent="0.25">
      <c r="A2971">
        <v>15726358</v>
      </c>
      <c r="B2971" t="s">
        <v>6422</v>
      </c>
      <c r="C2971">
        <v>681</v>
      </c>
      <c r="D2971" t="s">
        <v>12</v>
      </c>
      <c r="E2971" t="s">
        <v>33</v>
      </c>
      <c r="F2971">
        <v>34</v>
      </c>
      <c r="G2971">
        <v>7</v>
      </c>
      <c r="H2971" t="s">
        <v>6423</v>
      </c>
    </row>
    <row r="2972" spans="1:8" x14ac:dyDescent="0.25">
      <c r="A2972">
        <v>15595228</v>
      </c>
      <c r="B2972" t="s">
        <v>6424</v>
      </c>
      <c r="C2972">
        <v>815</v>
      </c>
      <c r="D2972" t="s">
        <v>15</v>
      </c>
      <c r="E2972" t="s">
        <v>33</v>
      </c>
      <c r="F2972">
        <v>45</v>
      </c>
      <c r="G2972">
        <v>7</v>
      </c>
      <c r="H2972" t="s">
        <v>6425</v>
      </c>
    </row>
    <row r="2973" spans="1:8" x14ac:dyDescent="0.25">
      <c r="A2973">
        <v>15782530</v>
      </c>
      <c r="B2973" t="s">
        <v>1373</v>
      </c>
      <c r="C2973">
        <v>681</v>
      </c>
      <c r="D2973" t="s">
        <v>19</v>
      </c>
      <c r="E2973" t="s">
        <v>33</v>
      </c>
      <c r="F2973">
        <v>30</v>
      </c>
      <c r="G2973">
        <v>2</v>
      </c>
      <c r="H2973" t="s">
        <v>6427</v>
      </c>
    </row>
    <row r="2974" spans="1:8" x14ac:dyDescent="0.25">
      <c r="A2974">
        <v>15592877</v>
      </c>
      <c r="B2974" t="s">
        <v>2158</v>
      </c>
      <c r="C2974">
        <v>641</v>
      </c>
      <c r="D2974" t="s">
        <v>19</v>
      </c>
      <c r="E2974" t="s">
        <v>33</v>
      </c>
      <c r="F2974">
        <v>42</v>
      </c>
      <c r="G2974">
        <v>9</v>
      </c>
      <c r="H2974" t="s">
        <v>6429</v>
      </c>
    </row>
    <row r="2975" spans="1:8" x14ac:dyDescent="0.25">
      <c r="A2975">
        <v>15651983</v>
      </c>
      <c r="B2975" t="s">
        <v>3949</v>
      </c>
      <c r="C2975">
        <v>591</v>
      </c>
      <c r="D2975" t="s">
        <v>20</v>
      </c>
      <c r="E2975" t="s">
        <v>13</v>
      </c>
      <c r="F2975">
        <v>56</v>
      </c>
      <c r="G2975">
        <v>9</v>
      </c>
      <c r="H2975" t="s">
        <v>6431</v>
      </c>
    </row>
    <row r="2976" spans="1:8" x14ac:dyDescent="0.25">
      <c r="A2976">
        <v>15746737</v>
      </c>
      <c r="B2976" t="s">
        <v>6432</v>
      </c>
      <c r="C2976">
        <v>565</v>
      </c>
      <c r="D2976" t="s">
        <v>39</v>
      </c>
      <c r="E2976" t="s">
        <v>33</v>
      </c>
      <c r="F2976">
        <v>59</v>
      </c>
      <c r="G2976">
        <v>9</v>
      </c>
      <c r="H2976" t="s">
        <v>6434</v>
      </c>
    </row>
    <row r="2977" spans="1:8" x14ac:dyDescent="0.25">
      <c r="A2977">
        <v>15774179</v>
      </c>
      <c r="B2977" t="s">
        <v>939</v>
      </c>
      <c r="C2977">
        <v>487</v>
      </c>
      <c r="D2977" t="s">
        <v>15</v>
      </c>
      <c r="E2977" t="s">
        <v>33</v>
      </c>
      <c r="F2977">
        <v>37</v>
      </c>
      <c r="G2977">
        <v>6</v>
      </c>
      <c r="H2977" t="s">
        <v>6435</v>
      </c>
    </row>
    <row r="2978" spans="1:8" x14ac:dyDescent="0.25">
      <c r="A2978">
        <v>15667265</v>
      </c>
      <c r="B2978" t="s">
        <v>218</v>
      </c>
      <c r="C2978">
        <v>729</v>
      </c>
      <c r="D2978" t="s">
        <v>15</v>
      </c>
      <c r="E2978" t="s">
        <v>33</v>
      </c>
      <c r="F2978">
        <v>39</v>
      </c>
      <c r="G2978">
        <v>4</v>
      </c>
      <c r="H2978" t="s">
        <v>6437</v>
      </c>
    </row>
    <row r="2979" spans="1:8" x14ac:dyDescent="0.25">
      <c r="A2979">
        <v>15655123</v>
      </c>
      <c r="B2979" t="s">
        <v>2944</v>
      </c>
      <c r="C2979">
        <v>505</v>
      </c>
      <c r="D2979" t="s">
        <v>19</v>
      </c>
      <c r="E2979" t="s">
        <v>13</v>
      </c>
      <c r="F2979">
        <v>45</v>
      </c>
      <c r="G2979">
        <v>9</v>
      </c>
      <c r="H2979" t="s">
        <v>6439</v>
      </c>
    </row>
    <row r="2980" spans="1:8" x14ac:dyDescent="0.25">
      <c r="A2980">
        <v>15595917</v>
      </c>
      <c r="B2980" t="s">
        <v>2600</v>
      </c>
      <c r="C2980">
        <v>580</v>
      </c>
      <c r="D2980" t="s">
        <v>20</v>
      </c>
      <c r="E2980" t="s">
        <v>13</v>
      </c>
      <c r="F2980">
        <v>35</v>
      </c>
      <c r="G2980">
        <v>1</v>
      </c>
      <c r="H2980" t="s">
        <v>6441</v>
      </c>
    </row>
    <row r="2981" spans="1:8" x14ac:dyDescent="0.25">
      <c r="A2981">
        <v>15668385</v>
      </c>
      <c r="B2981" t="s">
        <v>73</v>
      </c>
      <c r="C2981">
        <v>642</v>
      </c>
      <c r="D2981" t="s">
        <v>20</v>
      </c>
      <c r="E2981" t="s">
        <v>33</v>
      </c>
      <c r="F2981">
        <v>40</v>
      </c>
      <c r="G2981">
        <v>1</v>
      </c>
      <c r="H2981" t="s">
        <v>6443</v>
      </c>
    </row>
    <row r="2982" spans="1:8" x14ac:dyDescent="0.25">
      <c r="A2982">
        <v>15709476</v>
      </c>
      <c r="B2982" t="s">
        <v>6444</v>
      </c>
      <c r="C2982">
        <v>850</v>
      </c>
      <c r="D2982" t="s">
        <v>19</v>
      </c>
      <c r="E2982" t="s">
        <v>13</v>
      </c>
      <c r="F2982">
        <v>41</v>
      </c>
      <c r="G2982">
        <v>3</v>
      </c>
      <c r="H2982" t="s">
        <v>6446</v>
      </c>
    </row>
    <row r="2983" spans="1:8" x14ac:dyDescent="0.25">
      <c r="A2983">
        <v>15711218</v>
      </c>
      <c r="B2983" t="s">
        <v>6447</v>
      </c>
      <c r="C2983">
        <v>616</v>
      </c>
      <c r="D2983" t="s">
        <v>39</v>
      </c>
      <c r="E2983" t="s">
        <v>33</v>
      </c>
      <c r="F2983">
        <v>39</v>
      </c>
      <c r="G2983">
        <v>2</v>
      </c>
      <c r="H2983" t="s">
        <v>6449</v>
      </c>
    </row>
    <row r="2984" spans="1:8" x14ac:dyDescent="0.25">
      <c r="A2984">
        <v>15798659</v>
      </c>
      <c r="B2984" t="s">
        <v>348</v>
      </c>
      <c r="C2984">
        <v>526</v>
      </c>
      <c r="D2984" t="s">
        <v>19</v>
      </c>
      <c r="E2984" t="s">
        <v>13</v>
      </c>
      <c r="F2984">
        <v>43</v>
      </c>
      <c r="G2984">
        <v>3</v>
      </c>
      <c r="H2984" t="s">
        <v>6450</v>
      </c>
    </row>
    <row r="2985" spans="1:8" x14ac:dyDescent="0.25">
      <c r="A2985">
        <v>15663939</v>
      </c>
      <c r="B2985" t="s">
        <v>6451</v>
      </c>
      <c r="C2985">
        <v>523</v>
      </c>
      <c r="D2985" t="s">
        <v>39</v>
      </c>
      <c r="E2985" t="s">
        <v>33</v>
      </c>
      <c r="F2985">
        <v>35</v>
      </c>
      <c r="G2985">
        <v>8</v>
      </c>
      <c r="H2985" t="s">
        <v>6453</v>
      </c>
    </row>
    <row r="2986" spans="1:8" x14ac:dyDescent="0.25">
      <c r="A2986">
        <v>15694946</v>
      </c>
      <c r="B2986" t="s">
        <v>4860</v>
      </c>
      <c r="C2986">
        <v>663</v>
      </c>
      <c r="D2986" t="s">
        <v>20</v>
      </c>
      <c r="E2986" t="s">
        <v>33</v>
      </c>
      <c r="F2986">
        <v>35</v>
      </c>
      <c r="G2986">
        <v>9</v>
      </c>
      <c r="H2986" t="s">
        <v>6454</v>
      </c>
    </row>
    <row r="2987" spans="1:8" x14ac:dyDescent="0.25">
      <c r="A2987">
        <v>15631912</v>
      </c>
      <c r="B2987" t="s">
        <v>493</v>
      </c>
      <c r="C2987">
        <v>840</v>
      </c>
      <c r="D2987" t="s">
        <v>12</v>
      </c>
      <c r="E2987" t="s">
        <v>33</v>
      </c>
      <c r="F2987">
        <v>30</v>
      </c>
      <c r="G2987">
        <v>8</v>
      </c>
      <c r="H2987" t="s">
        <v>6456</v>
      </c>
    </row>
    <row r="2988" spans="1:8" x14ac:dyDescent="0.25">
      <c r="A2988">
        <v>15768816</v>
      </c>
      <c r="B2988" t="s">
        <v>1902</v>
      </c>
      <c r="C2988">
        <v>570</v>
      </c>
      <c r="D2988" t="s">
        <v>39</v>
      </c>
      <c r="E2988" t="s">
        <v>33</v>
      </c>
      <c r="F2988">
        <v>42</v>
      </c>
      <c r="G2988">
        <v>0</v>
      </c>
      <c r="H2988" t="s">
        <v>6458</v>
      </c>
    </row>
    <row r="2989" spans="1:8" x14ac:dyDescent="0.25">
      <c r="A2989">
        <v>15682268</v>
      </c>
      <c r="B2989" t="s">
        <v>6459</v>
      </c>
      <c r="C2989">
        <v>676</v>
      </c>
      <c r="D2989" t="s">
        <v>39</v>
      </c>
      <c r="E2989" t="s">
        <v>13</v>
      </c>
      <c r="F2989">
        <v>26</v>
      </c>
      <c r="G2989">
        <v>1</v>
      </c>
      <c r="H2989" t="s">
        <v>6461</v>
      </c>
    </row>
    <row r="2990" spans="1:8" x14ac:dyDescent="0.25">
      <c r="A2990">
        <v>15684801</v>
      </c>
      <c r="B2990" t="s">
        <v>5560</v>
      </c>
      <c r="C2990">
        <v>689</v>
      </c>
      <c r="D2990" t="s">
        <v>15</v>
      </c>
      <c r="E2990" t="s">
        <v>33</v>
      </c>
      <c r="F2990">
        <v>47</v>
      </c>
      <c r="G2990">
        <v>1</v>
      </c>
      <c r="H2990" t="s">
        <v>6463</v>
      </c>
    </row>
    <row r="2991" spans="1:8" x14ac:dyDescent="0.25">
      <c r="A2991">
        <v>15636428</v>
      </c>
      <c r="B2991" t="s">
        <v>939</v>
      </c>
      <c r="C2991">
        <v>703</v>
      </c>
      <c r="D2991" t="s">
        <v>19</v>
      </c>
      <c r="E2991" t="s">
        <v>13</v>
      </c>
      <c r="F2991">
        <v>45</v>
      </c>
      <c r="G2991">
        <v>1</v>
      </c>
      <c r="H2991" t="s">
        <v>6464</v>
      </c>
    </row>
    <row r="2992" spans="1:8" x14ac:dyDescent="0.25">
      <c r="A2992">
        <v>15809823</v>
      </c>
      <c r="B2992" t="s">
        <v>2234</v>
      </c>
      <c r="C2992">
        <v>491</v>
      </c>
      <c r="D2992" t="s">
        <v>39</v>
      </c>
      <c r="E2992" t="s">
        <v>33</v>
      </c>
      <c r="F2992">
        <v>19</v>
      </c>
      <c r="G2992">
        <v>2</v>
      </c>
      <c r="H2992" t="s">
        <v>6466</v>
      </c>
    </row>
    <row r="2993" spans="1:8" x14ac:dyDescent="0.25">
      <c r="A2993">
        <v>15699284</v>
      </c>
      <c r="B2993" t="s">
        <v>768</v>
      </c>
      <c r="C2993">
        <v>584</v>
      </c>
      <c r="D2993" t="s">
        <v>12</v>
      </c>
      <c r="E2993" t="s">
        <v>33</v>
      </c>
      <c r="F2993">
        <v>49</v>
      </c>
      <c r="G2993">
        <v>8</v>
      </c>
      <c r="H2993" t="s">
        <v>6468</v>
      </c>
    </row>
    <row r="2994" spans="1:8" x14ac:dyDescent="0.25">
      <c r="A2994">
        <v>15786993</v>
      </c>
      <c r="B2994" t="s">
        <v>825</v>
      </c>
      <c r="C2994">
        <v>810</v>
      </c>
      <c r="D2994" t="s">
        <v>15</v>
      </c>
      <c r="E2994" t="s">
        <v>13</v>
      </c>
      <c r="F2994">
        <v>51</v>
      </c>
      <c r="G2994">
        <v>5</v>
      </c>
      <c r="H2994" t="s">
        <v>6469</v>
      </c>
    </row>
    <row r="2995" spans="1:8" x14ac:dyDescent="0.25">
      <c r="A2995">
        <v>15709441</v>
      </c>
      <c r="B2995" t="s">
        <v>357</v>
      </c>
      <c r="C2995">
        <v>745</v>
      </c>
      <c r="D2995" t="s">
        <v>19</v>
      </c>
      <c r="E2995" t="s">
        <v>13</v>
      </c>
      <c r="F2995">
        <v>59</v>
      </c>
      <c r="G2995">
        <v>8</v>
      </c>
      <c r="H2995" t="s">
        <v>6470</v>
      </c>
    </row>
    <row r="2996" spans="1:8" x14ac:dyDescent="0.25">
      <c r="A2996">
        <v>15710257</v>
      </c>
      <c r="B2996" t="s">
        <v>660</v>
      </c>
      <c r="C2996">
        <v>625</v>
      </c>
      <c r="D2996" t="s">
        <v>15</v>
      </c>
      <c r="E2996" t="s">
        <v>13</v>
      </c>
      <c r="F2996">
        <v>39</v>
      </c>
      <c r="G2996">
        <v>3</v>
      </c>
      <c r="H2996" t="s">
        <v>6472</v>
      </c>
    </row>
    <row r="2997" spans="1:8" x14ac:dyDescent="0.25">
      <c r="A2997">
        <v>15582492</v>
      </c>
      <c r="B2997" t="s">
        <v>2163</v>
      </c>
      <c r="C2997">
        <v>535</v>
      </c>
      <c r="D2997" t="s">
        <v>12</v>
      </c>
      <c r="E2997" t="s">
        <v>13</v>
      </c>
      <c r="F2997">
        <v>29</v>
      </c>
      <c r="G2997">
        <v>2</v>
      </c>
      <c r="H2997" t="s">
        <v>6474</v>
      </c>
    </row>
    <row r="2998" spans="1:8" x14ac:dyDescent="0.25">
      <c r="A2998">
        <v>15575694</v>
      </c>
      <c r="B2998" t="s">
        <v>4979</v>
      </c>
      <c r="C2998">
        <v>729</v>
      </c>
      <c r="D2998" t="s">
        <v>19</v>
      </c>
      <c r="E2998" t="s">
        <v>13</v>
      </c>
      <c r="F2998">
        <v>45</v>
      </c>
      <c r="G2998">
        <v>7</v>
      </c>
      <c r="H2998" t="s">
        <v>6476</v>
      </c>
    </row>
    <row r="2999" spans="1:8" x14ac:dyDescent="0.25">
      <c r="A2999">
        <v>15756820</v>
      </c>
      <c r="B2999" t="s">
        <v>1619</v>
      </c>
      <c r="C2999">
        <v>655</v>
      </c>
      <c r="D2999" t="s">
        <v>12</v>
      </c>
      <c r="E2999" t="s">
        <v>13</v>
      </c>
      <c r="F2999">
        <v>26</v>
      </c>
      <c r="G2999">
        <v>7</v>
      </c>
      <c r="H2999" t="s">
        <v>6478</v>
      </c>
    </row>
    <row r="3000" spans="1:8" x14ac:dyDescent="0.25">
      <c r="A3000">
        <v>15766289</v>
      </c>
      <c r="B3000" t="s">
        <v>6479</v>
      </c>
      <c r="C3000">
        <v>751</v>
      </c>
      <c r="D3000" t="s">
        <v>20</v>
      </c>
      <c r="E3000" t="s">
        <v>33</v>
      </c>
      <c r="F3000">
        <v>47</v>
      </c>
      <c r="G3000">
        <v>5</v>
      </c>
      <c r="H3000" t="s">
        <v>6481</v>
      </c>
    </row>
    <row r="3001" spans="1:8" x14ac:dyDescent="0.25">
      <c r="A3001">
        <v>15593014</v>
      </c>
      <c r="B3001" t="s">
        <v>6482</v>
      </c>
      <c r="C3001">
        <v>525</v>
      </c>
      <c r="D3001" t="s">
        <v>15</v>
      </c>
      <c r="E3001" t="s">
        <v>33</v>
      </c>
      <c r="F3001">
        <v>33</v>
      </c>
      <c r="G3001">
        <v>1</v>
      </c>
      <c r="H3001" t="s">
        <v>6484</v>
      </c>
    </row>
    <row r="3002" spans="1:8" x14ac:dyDescent="0.25">
      <c r="A3002">
        <v>15584545</v>
      </c>
      <c r="B3002" t="s">
        <v>5524</v>
      </c>
      <c r="C3002">
        <v>532</v>
      </c>
      <c r="D3002" t="s">
        <v>15</v>
      </c>
      <c r="E3002" t="s">
        <v>13</v>
      </c>
      <c r="F3002">
        <v>40</v>
      </c>
      <c r="G3002">
        <v>5</v>
      </c>
      <c r="H3002" t="s">
        <v>6485</v>
      </c>
    </row>
    <row r="3003" spans="1:8" x14ac:dyDescent="0.25">
      <c r="A3003">
        <v>15675949</v>
      </c>
      <c r="B3003" t="s">
        <v>1619</v>
      </c>
      <c r="C3003">
        <v>696</v>
      </c>
      <c r="D3003" t="s">
        <v>19</v>
      </c>
      <c r="E3003" t="s">
        <v>13</v>
      </c>
      <c r="F3003">
        <v>43</v>
      </c>
      <c r="G3003">
        <v>4</v>
      </c>
      <c r="H3003" t="s">
        <v>6486</v>
      </c>
    </row>
    <row r="3004" spans="1:8" x14ac:dyDescent="0.25">
      <c r="A3004">
        <v>15672091</v>
      </c>
      <c r="B3004" t="s">
        <v>6487</v>
      </c>
      <c r="C3004">
        <v>786</v>
      </c>
      <c r="D3004" t="s">
        <v>39</v>
      </c>
      <c r="E3004" t="s">
        <v>13</v>
      </c>
      <c r="F3004">
        <v>32</v>
      </c>
      <c r="G3004">
        <v>2</v>
      </c>
      <c r="H3004" t="s">
        <v>6489</v>
      </c>
    </row>
    <row r="3005" spans="1:8" x14ac:dyDescent="0.25">
      <c r="A3005">
        <v>15801658</v>
      </c>
      <c r="B3005" t="s">
        <v>1750</v>
      </c>
      <c r="C3005">
        <v>580</v>
      </c>
      <c r="D3005" t="s">
        <v>12</v>
      </c>
      <c r="E3005" t="s">
        <v>33</v>
      </c>
      <c r="F3005">
        <v>55</v>
      </c>
      <c r="G3005">
        <v>6</v>
      </c>
      <c r="H3005" t="s">
        <v>6491</v>
      </c>
    </row>
    <row r="3006" spans="1:8" x14ac:dyDescent="0.25">
      <c r="A3006">
        <v>15706185</v>
      </c>
      <c r="B3006" t="s">
        <v>102</v>
      </c>
      <c r="C3006">
        <v>596</v>
      </c>
      <c r="D3006" t="s">
        <v>39</v>
      </c>
      <c r="E3006" t="s">
        <v>33</v>
      </c>
      <c r="F3006">
        <v>47</v>
      </c>
      <c r="G3006">
        <v>5</v>
      </c>
      <c r="H3006" t="s">
        <v>6493</v>
      </c>
    </row>
    <row r="3007" spans="1:8" x14ac:dyDescent="0.25">
      <c r="A3007">
        <v>15789863</v>
      </c>
      <c r="B3007" t="s">
        <v>6494</v>
      </c>
      <c r="C3007">
        <v>683</v>
      </c>
      <c r="D3007" t="s">
        <v>12</v>
      </c>
      <c r="E3007" t="s">
        <v>33</v>
      </c>
      <c r="F3007">
        <v>39</v>
      </c>
      <c r="G3007">
        <v>4</v>
      </c>
      <c r="H3007" t="s">
        <v>6495</v>
      </c>
    </row>
    <row r="3008" spans="1:8" x14ac:dyDescent="0.25">
      <c r="A3008">
        <v>15720943</v>
      </c>
      <c r="B3008" t="s">
        <v>184</v>
      </c>
      <c r="C3008">
        <v>747</v>
      </c>
      <c r="D3008" t="s">
        <v>12</v>
      </c>
      <c r="E3008" t="s">
        <v>13</v>
      </c>
      <c r="F3008">
        <v>45</v>
      </c>
      <c r="G3008">
        <v>1</v>
      </c>
      <c r="H3008" t="s">
        <v>6497</v>
      </c>
    </row>
    <row r="3009" spans="1:8" x14ac:dyDescent="0.25">
      <c r="A3009">
        <v>15697997</v>
      </c>
      <c r="B3009" t="s">
        <v>2557</v>
      </c>
      <c r="C3009">
        <v>602</v>
      </c>
      <c r="D3009" t="s">
        <v>20</v>
      </c>
      <c r="E3009" t="s">
        <v>33</v>
      </c>
      <c r="F3009">
        <v>33</v>
      </c>
      <c r="G3009">
        <v>5</v>
      </c>
      <c r="H3009" t="s">
        <v>6499</v>
      </c>
    </row>
    <row r="3010" spans="1:8" x14ac:dyDescent="0.25">
      <c r="A3010">
        <v>15665416</v>
      </c>
      <c r="B3010" t="s">
        <v>3013</v>
      </c>
      <c r="C3010">
        <v>779</v>
      </c>
      <c r="D3010" t="s">
        <v>20</v>
      </c>
      <c r="E3010" t="s">
        <v>33</v>
      </c>
      <c r="F3010">
        <v>62</v>
      </c>
      <c r="G3010">
        <v>10</v>
      </c>
      <c r="H3010" t="s">
        <v>6501</v>
      </c>
    </row>
    <row r="3011" spans="1:8" x14ac:dyDescent="0.25">
      <c r="A3011">
        <v>15660200</v>
      </c>
      <c r="B3011" t="s">
        <v>1327</v>
      </c>
      <c r="C3011">
        <v>551</v>
      </c>
      <c r="D3011" t="s">
        <v>20</v>
      </c>
      <c r="E3011" t="s">
        <v>33</v>
      </c>
      <c r="F3011">
        <v>31</v>
      </c>
      <c r="G3011">
        <v>1</v>
      </c>
      <c r="H3011" t="s">
        <v>6502</v>
      </c>
    </row>
    <row r="3012" spans="1:8" x14ac:dyDescent="0.25">
      <c r="A3012">
        <v>15619653</v>
      </c>
      <c r="B3012" t="s">
        <v>6503</v>
      </c>
      <c r="C3012">
        <v>666</v>
      </c>
      <c r="D3012" t="s">
        <v>20</v>
      </c>
      <c r="E3012" t="s">
        <v>33</v>
      </c>
      <c r="F3012">
        <v>47</v>
      </c>
      <c r="G3012">
        <v>2</v>
      </c>
      <c r="H3012" t="s">
        <v>6504</v>
      </c>
    </row>
    <row r="3013" spans="1:8" x14ac:dyDescent="0.25">
      <c r="A3013">
        <v>15773447</v>
      </c>
      <c r="B3013" t="s">
        <v>5789</v>
      </c>
      <c r="C3013">
        <v>526</v>
      </c>
      <c r="D3013" t="s">
        <v>19</v>
      </c>
      <c r="E3013" t="s">
        <v>33</v>
      </c>
      <c r="F3013">
        <v>30</v>
      </c>
      <c r="G3013">
        <v>8</v>
      </c>
      <c r="H3013" t="s">
        <v>6505</v>
      </c>
    </row>
    <row r="3014" spans="1:8" x14ac:dyDescent="0.25">
      <c r="A3014">
        <v>15739160</v>
      </c>
      <c r="B3014" t="s">
        <v>6506</v>
      </c>
      <c r="C3014">
        <v>849</v>
      </c>
      <c r="D3014" t="s">
        <v>12</v>
      </c>
      <c r="E3014" t="s">
        <v>13</v>
      </c>
      <c r="F3014">
        <v>41</v>
      </c>
      <c r="G3014">
        <v>9</v>
      </c>
      <c r="H3014" t="s">
        <v>6508</v>
      </c>
    </row>
    <row r="3015" spans="1:8" x14ac:dyDescent="0.25">
      <c r="A3015">
        <v>15689237</v>
      </c>
      <c r="B3015" t="s">
        <v>1826</v>
      </c>
      <c r="C3015">
        <v>471</v>
      </c>
      <c r="D3015" t="s">
        <v>12</v>
      </c>
      <c r="E3015" t="s">
        <v>13</v>
      </c>
      <c r="F3015">
        <v>27</v>
      </c>
      <c r="G3015">
        <v>4</v>
      </c>
      <c r="H3015" t="s">
        <v>6509</v>
      </c>
    </row>
    <row r="3016" spans="1:8" x14ac:dyDescent="0.25">
      <c r="A3016">
        <v>15679297</v>
      </c>
      <c r="B3016" t="s">
        <v>2480</v>
      </c>
      <c r="C3016">
        <v>628</v>
      </c>
      <c r="D3016" t="s">
        <v>19</v>
      </c>
      <c r="E3016" t="s">
        <v>33</v>
      </c>
      <c r="F3016">
        <v>43</v>
      </c>
      <c r="G3016">
        <v>3</v>
      </c>
      <c r="H3016" t="s">
        <v>6511</v>
      </c>
    </row>
    <row r="3017" spans="1:8" x14ac:dyDescent="0.25">
      <c r="A3017">
        <v>15591433</v>
      </c>
      <c r="B3017" t="s">
        <v>6512</v>
      </c>
      <c r="C3017">
        <v>674</v>
      </c>
      <c r="D3017" t="s">
        <v>39</v>
      </c>
      <c r="E3017" t="s">
        <v>33</v>
      </c>
      <c r="F3017">
        <v>43</v>
      </c>
      <c r="G3017">
        <v>8</v>
      </c>
      <c r="H3017" t="s">
        <v>6514</v>
      </c>
    </row>
    <row r="3018" spans="1:8" x14ac:dyDescent="0.25">
      <c r="A3018">
        <v>15642725</v>
      </c>
      <c r="B3018" t="s">
        <v>639</v>
      </c>
      <c r="C3018">
        <v>797</v>
      </c>
      <c r="D3018" t="s">
        <v>12</v>
      </c>
      <c r="E3018" t="s">
        <v>33</v>
      </c>
      <c r="F3018">
        <v>32</v>
      </c>
      <c r="G3018">
        <v>10</v>
      </c>
      <c r="H3018" t="s">
        <v>6516</v>
      </c>
    </row>
    <row r="3019" spans="1:8" x14ac:dyDescent="0.25">
      <c r="A3019">
        <v>15701962</v>
      </c>
      <c r="B3019" t="s">
        <v>57</v>
      </c>
      <c r="C3019">
        <v>590</v>
      </c>
      <c r="D3019" t="s">
        <v>19</v>
      </c>
      <c r="E3019" t="s">
        <v>13</v>
      </c>
      <c r="F3019">
        <v>29</v>
      </c>
      <c r="G3019">
        <v>2</v>
      </c>
      <c r="H3019" t="s">
        <v>6518</v>
      </c>
    </row>
    <row r="3020" spans="1:8" x14ac:dyDescent="0.25">
      <c r="A3020">
        <v>15811613</v>
      </c>
      <c r="B3020" t="s">
        <v>6519</v>
      </c>
      <c r="C3020">
        <v>588</v>
      </c>
      <c r="D3020" t="s">
        <v>15</v>
      </c>
      <c r="E3020" t="s">
        <v>13</v>
      </c>
      <c r="F3020">
        <v>27</v>
      </c>
      <c r="G3020">
        <v>8</v>
      </c>
      <c r="H3020" t="s">
        <v>6520</v>
      </c>
    </row>
    <row r="3021" spans="1:8" x14ac:dyDescent="0.25">
      <c r="A3021">
        <v>15741049</v>
      </c>
      <c r="B3021" t="s">
        <v>6521</v>
      </c>
      <c r="C3021">
        <v>577</v>
      </c>
      <c r="D3021" t="s">
        <v>15</v>
      </c>
      <c r="E3021" t="s">
        <v>33</v>
      </c>
      <c r="F3021">
        <v>29</v>
      </c>
      <c r="G3021">
        <v>7</v>
      </c>
      <c r="H3021" t="s">
        <v>6522</v>
      </c>
    </row>
    <row r="3022" spans="1:8" x14ac:dyDescent="0.25">
      <c r="A3022">
        <v>15724423</v>
      </c>
      <c r="B3022" t="s">
        <v>3787</v>
      </c>
      <c r="C3022">
        <v>571</v>
      </c>
      <c r="D3022" t="s">
        <v>15</v>
      </c>
      <c r="E3022" t="s">
        <v>13</v>
      </c>
      <c r="F3022">
        <v>38</v>
      </c>
      <c r="G3022">
        <v>6</v>
      </c>
      <c r="H3022" t="s">
        <v>6524</v>
      </c>
    </row>
    <row r="3023" spans="1:8" x14ac:dyDescent="0.25">
      <c r="A3023">
        <v>15574305</v>
      </c>
      <c r="B3023" t="s">
        <v>299</v>
      </c>
      <c r="C3023">
        <v>680</v>
      </c>
      <c r="D3023" t="s">
        <v>15</v>
      </c>
      <c r="E3023" t="s">
        <v>33</v>
      </c>
      <c r="F3023">
        <v>36</v>
      </c>
      <c r="G3023">
        <v>3</v>
      </c>
      <c r="H3023" t="s">
        <v>6526</v>
      </c>
    </row>
    <row r="3024" spans="1:8" x14ac:dyDescent="0.25">
      <c r="A3024">
        <v>15678168</v>
      </c>
      <c r="B3024" t="s">
        <v>2545</v>
      </c>
      <c r="C3024">
        <v>648</v>
      </c>
      <c r="D3024" t="s">
        <v>19</v>
      </c>
      <c r="E3024" t="s">
        <v>13</v>
      </c>
      <c r="F3024">
        <v>27</v>
      </c>
      <c r="G3024">
        <v>7</v>
      </c>
      <c r="H3024" t="s">
        <v>6527</v>
      </c>
    </row>
    <row r="3025" spans="1:8" x14ac:dyDescent="0.25">
      <c r="A3025">
        <v>15697020</v>
      </c>
      <c r="B3025" t="s">
        <v>5748</v>
      </c>
      <c r="C3025">
        <v>618</v>
      </c>
      <c r="D3025" t="s">
        <v>20</v>
      </c>
      <c r="E3025" t="s">
        <v>33</v>
      </c>
      <c r="F3025">
        <v>39</v>
      </c>
      <c r="G3025">
        <v>2</v>
      </c>
      <c r="H3025" t="s">
        <v>6529</v>
      </c>
    </row>
    <row r="3026" spans="1:8" x14ac:dyDescent="0.25">
      <c r="A3026">
        <v>15610801</v>
      </c>
      <c r="B3026" t="s">
        <v>2365</v>
      </c>
      <c r="C3026">
        <v>648</v>
      </c>
      <c r="D3026" t="s">
        <v>39</v>
      </c>
      <c r="E3026" t="s">
        <v>33</v>
      </c>
      <c r="F3026">
        <v>41</v>
      </c>
      <c r="G3026">
        <v>5</v>
      </c>
      <c r="H3026" t="s">
        <v>6531</v>
      </c>
    </row>
    <row r="3027" spans="1:8" x14ac:dyDescent="0.25">
      <c r="A3027">
        <v>15745232</v>
      </c>
      <c r="B3027" t="s">
        <v>6532</v>
      </c>
      <c r="C3027">
        <v>759</v>
      </c>
      <c r="D3027" t="s">
        <v>20</v>
      </c>
      <c r="E3027" t="s">
        <v>13</v>
      </c>
      <c r="F3027">
        <v>39</v>
      </c>
      <c r="G3027">
        <v>6</v>
      </c>
      <c r="H3027" t="s">
        <v>6533</v>
      </c>
    </row>
    <row r="3028" spans="1:8" x14ac:dyDescent="0.25">
      <c r="A3028">
        <v>15722758</v>
      </c>
      <c r="B3028" t="s">
        <v>6534</v>
      </c>
      <c r="C3028">
        <v>585</v>
      </c>
      <c r="D3028" t="s">
        <v>12</v>
      </c>
      <c r="E3028" t="s">
        <v>33</v>
      </c>
      <c r="F3028">
        <v>40</v>
      </c>
      <c r="G3028">
        <v>7</v>
      </c>
      <c r="H3028" t="s">
        <v>6535</v>
      </c>
    </row>
    <row r="3029" spans="1:8" x14ac:dyDescent="0.25">
      <c r="A3029">
        <v>15792102</v>
      </c>
      <c r="B3029" t="s">
        <v>6536</v>
      </c>
      <c r="C3029">
        <v>774</v>
      </c>
      <c r="D3029" t="s">
        <v>12</v>
      </c>
      <c r="E3029" t="s">
        <v>13</v>
      </c>
      <c r="F3029">
        <v>42</v>
      </c>
      <c r="G3029">
        <v>3</v>
      </c>
      <c r="H3029" t="s">
        <v>6538</v>
      </c>
    </row>
    <row r="3030" spans="1:8" x14ac:dyDescent="0.25">
      <c r="A3030">
        <v>15675185</v>
      </c>
      <c r="B3030" t="s">
        <v>758</v>
      </c>
      <c r="C3030">
        <v>697</v>
      </c>
      <c r="D3030" t="s">
        <v>39</v>
      </c>
      <c r="E3030" t="s">
        <v>13</v>
      </c>
      <c r="F3030">
        <v>48</v>
      </c>
      <c r="G3030">
        <v>2</v>
      </c>
      <c r="H3030" t="s">
        <v>6540</v>
      </c>
    </row>
    <row r="3031" spans="1:8" x14ac:dyDescent="0.25">
      <c r="A3031">
        <v>15801247</v>
      </c>
      <c r="B3031" t="s">
        <v>3617</v>
      </c>
      <c r="C3031">
        <v>605</v>
      </c>
      <c r="D3031" t="s">
        <v>19</v>
      </c>
      <c r="E3031" t="s">
        <v>33</v>
      </c>
      <c r="F3031">
        <v>39</v>
      </c>
      <c r="G3031">
        <v>10</v>
      </c>
      <c r="H3031" t="s">
        <v>6542</v>
      </c>
    </row>
    <row r="3032" spans="1:8" x14ac:dyDescent="0.25">
      <c r="A3032">
        <v>15725660</v>
      </c>
      <c r="B3032" t="s">
        <v>73</v>
      </c>
      <c r="C3032">
        <v>676</v>
      </c>
      <c r="D3032" t="s">
        <v>12</v>
      </c>
      <c r="E3032" t="s">
        <v>33</v>
      </c>
      <c r="F3032">
        <v>20</v>
      </c>
      <c r="G3032">
        <v>1</v>
      </c>
      <c r="H3032" t="s">
        <v>6544</v>
      </c>
    </row>
    <row r="3033" spans="1:8" x14ac:dyDescent="0.25">
      <c r="A3033">
        <v>15638963</v>
      </c>
      <c r="B3033" t="s">
        <v>6545</v>
      </c>
      <c r="C3033">
        <v>678</v>
      </c>
      <c r="D3033" t="s">
        <v>12</v>
      </c>
      <c r="E3033" t="s">
        <v>13</v>
      </c>
      <c r="F3033">
        <v>22</v>
      </c>
      <c r="G3033">
        <v>4</v>
      </c>
      <c r="H3033" t="s">
        <v>6547</v>
      </c>
    </row>
    <row r="3034" spans="1:8" x14ac:dyDescent="0.25">
      <c r="A3034">
        <v>15800061</v>
      </c>
      <c r="B3034" t="s">
        <v>1405</v>
      </c>
      <c r="C3034">
        <v>495</v>
      </c>
      <c r="D3034" t="s">
        <v>19</v>
      </c>
      <c r="E3034" t="s">
        <v>13</v>
      </c>
      <c r="F3034">
        <v>45</v>
      </c>
      <c r="G3034">
        <v>3</v>
      </c>
      <c r="H3034" t="s">
        <v>6549</v>
      </c>
    </row>
    <row r="3035" spans="1:8" x14ac:dyDescent="0.25">
      <c r="A3035">
        <v>15578006</v>
      </c>
      <c r="B3035" t="s">
        <v>666</v>
      </c>
      <c r="C3035">
        <v>787</v>
      </c>
      <c r="D3035" t="s">
        <v>15</v>
      </c>
      <c r="E3035" t="s">
        <v>13</v>
      </c>
      <c r="F3035">
        <v>85</v>
      </c>
      <c r="G3035">
        <v>10</v>
      </c>
      <c r="H3035" t="s">
        <v>6550</v>
      </c>
    </row>
    <row r="3036" spans="1:8" x14ac:dyDescent="0.25">
      <c r="A3036">
        <v>15668504</v>
      </c>
      <c r="B3036" t="s">
        <v>2900</v>
      </c>
      <c r="C3036">
        <v>770</v>
      </c>
      <c r="D3036" t="s">
        <v>15</v>
      </c>
      <c r="E3036" t="s">
        <v>33</v>
      </c>
      <c r="F3036">
        <v>36</v>
      </c>
      <c r="G3036">
        <v>2</v>
      </c>
      <c r="H3036" t="s">
        <v>6552</v>
      </c>
    </row>
    <row r="3037" spans="1:8" x14ac:dyDescent="0.25">
      <c r="A3037">
        <v>15687491</v>
      </c>
      <c r="B3037" t="s">
        <v>6553</v>
      </c>
      <c r="C3037">
        <v>817</v>
      </c>
      <c r="D3037" t="s">
        <v>39</v>
      </c>
      <c r="E3037" t="s">
        <v>33</v>
      </c>
      <c r="F3037">
        <v>45</v>
      </c>
      <c r="G3037">
        <v>9</v>
      </c>
      <c r="H3037" t="s">
        <v>6555</v>
      </c>
    </row>
    <row r="3038" spans="1:8" x14ac:dyDescent="0.25">
      <c r="A3038">
        <v>15610403</v>
      </c>
      <c r="B3038" t="s">
        <v>1601</v>
      </c>
      <c r="C3038">
        <v>659</v>
      </c>
      <c r="D3038" t="s">
        <v>15</v>
      </c>
      <c r="E3038" t="s">
        <v>33</v>
      </c>
      <c r="F3038">
        <v>43</v>
      </c>
      <c r="G3038">
        <v>1</v>
      </c>
      <c r="H3038" t="s">
        <v>6557</v>
      </c>
    </row>
    <row r="3039" spans="1:8" x14ac:dyDescent="0.25">
      <c r="A3039">
        <v>15741094</v>
      </c>
      <c r="B3039" t="s">
        <v>1616</v>
      </c>
      <c r="C3039">
        <v>693</v>
      </c>
      <c r="D3039" t="s">
        <v>12</v>
      </c>
      <c r="E3039" t="s">
        <v>33</v>
      </c>
      <c r="F3039">
        <v>21</v>
      </c>
      <c r="G3039">
        <v>1</v>
      </c>
      <c r="H3039" t="s">
        <v>6558</v>
      </c>
    </row>
    <row r="3040" spans="1:8" x14ac:dyDescent="0.25">
      <c r="A3040">
        <v>15807909</v>
      </c>
      <c r="B3040" t="s">
        <v>6559</v>
      </c>
      <c r="C3040">
        <v>744</v>
      </c>
      <c r="D3040" t="s">
        <v>15</v>
      </c>
      <c r="E3040" t="s">
        <v>33</v>
      </c>
      <c r="F3040">
        <v>47</v>
      </c>
      <c r="G3040">
        <v>9</v>
      </c>
      <c r="H3040" t="s">
        <v>6560</v>
      </c>
    </row>
    <row r="3041" spans="1:8" x14ac:dyDescent="0.25">
      <c r="A3041">
        <v>15666141</v>
      </c>
      <c r="B3041" t="s">
        <v>1324</v>
      </c>
      <c r="C3041">
        <v>829</v>
      </c>
      <c r="D3041" t="s">
        <v>19</v>
      </c>
      <c r="E3041" t="s">
        <v>13</v>
      </c>
      <c r="F3041">
        <v>26</v>
      </c>
      <c r="G3041">
        <v>8</v>
      </c>
      <c r="H3041" t="s">
        <v>6562</v>
      </c>
    </row>
    <row r="3042" spans="1:8" x14ac:dyDescent="0.25">
      <c r="A3042">
        <v>15617134</v>
      </c>
      <c r="B3042" t="s">
        <v>6563</v>
      </c>
      <c r="C3042">
        <v>716</v>
      </c>
      <c r="D3042" t="s">
        <v>12</v>
      </c>
      <c r="E3042" t="s">
        <v>33</v>
      </c>
      <c r="F3042">
        <v>38</v>
      </c>
      <c r="G3042">
        <v>4</v>
      </c>
      <c r="H3042" t="s">
        <v>6564</v>
      </c>
    </row>
    <row r="3043" spans="1:8" x14ac:dyDescent="0.25">
      <c r="A3043">
        <v>15783029</v>
      </c>
      <c r="B3043" t="s">
        <v>936</v>
      </c>
      <c r="C3043">
        <v>671</v>
      </c>
      <c r="D3043" t="s">
        <v>15</v>
      </c>
      <c r="E3043" t="s">
        <v>33</v>
      </c>
      <c r="F3043">
        <v>34</v>
      </c>
      <c r="G3043">
        <v>7</v>
      </c>
      <c r="H3043" t="s">
        <v>6566</v>
      </c>
    </row>
    <row r="3044" spans="1:8" x14ac:dyDescent="0.25">
      <c r="A3044">
        <v>15622833</v>
      </c>
      <c r="B3044" t="s">
        <v>6506</v>
      </c>
      <c r="C3044">
        <v>835</v>
      </c>
      <c r="D3044" t="s">
        <v>39</v>
      </c>
      <c r="E3044" t="s">
        <v>13</v>
      </c>
      <c r="F3044">
        <v>29</v>
      </c>
      <c r="G3044">
        <v>10</v>
      </c>
      <c r="H3044" t="s">
        <v>6568</v>
      </c>
    </row>
    <row r="3045" spans="1:8" x14ac:dyDescent="0.25">
      <c r="A3045">
        <v>15746422</v>
      </c>
      <c r="B3045" t="s">
        <v>1184</v>
      </c>
      <c r="C3045">
        <v>636</v>
      </c>
      <c r="D3045" t="s">
        <v>15</v>
      </c>
      <c r="E3045" t="s">
        <v>13</v>
      </c>
      <c r="F3045">
        <v>38</v>
      </c>
      <c r="G3045">
        <v>1</v>
      </c>
      <c r="H3045" t="s">
        <v>6569</v>
      </c>
    </row>
    <row r="3046" spans="1:8" x14ac:dyDescent="0.25">
      <c r="A3046">
        <v>15750839</v>
      </c>
      <c r="B3046" t="s">
        <v>1204</v>
      </c>
      <c r="C3046">
        <v>649</v>
      </c>
      <c r="D3046" t="s">
        <v>19</v>
      </c>
      <c r="E3046" t="s">
        <v>33</v>
      </c>
      <c r="F3046">
        <v>29</v>
      </c>
      <c r="G3046">
        <v>2</v>
      </c>
      <c r="H3046" t="s">
        <v>6571</v>
      </c>
    </row>
    <row r="3047" spans="1:8" x14ac:dyDescent="0.25">
      <c r="A3047">
        <v>15749130</v>
      </c>
      <c r="B3047" t="s">
        <v>6572</v>
      </c>
      <c r="C3047">
        <v>621</v>
      </c>
      <c r="D3047" t="s">
        <v>39</v>
      </c>
      <c r="E3047" t="s">
        <v>33</v>
      </c>
      <c r="F3047">
        <v>27</v>
      </c>
      <c r="G3047">
        <v>1</v>
      </c>
      <c r="H3047" t="s">
        <v>6574</v>
      </c>
    </row>
    <row r="3048" spans="1:8" x14ac:dyDescent="0.25">
      <c r="A3048">
        <v>15779862</v>
      </c>
      <c r="B3048" t="s">
        <v>6575</v>
      </c>
      <c r="C3048">
        <v>658</v>
      </c>
      <c r="D3048" t="s">
        <v>39</v>
      </c>
      <c r="E3048" t="s">
        <v>13</v>
      </c>
      <c r="F3048">
        <v>31</v>
      </c>
      <c r="G3048">
        <v>3</v>
      </c>
      <c r="H3048" t="s">
        <v>6577</v>
      </c>
    </row>
    <row r="3049" spans="1:8" x14ac:dyDescent="0.25">
      <c r="A3049">
        <v>15767871</v>
      </c>
      <c r="B3049" t="s">
        <v>45</v>
      </c>
      <c r="C3049">
        <v>784</v>
      </c>
      <c r="D3049" t="s">
        <v>19</v>
      </c>
      <c r="E3049" t="s">
        <v>33</v>
      </c>
      <c r="F3049">
        <v>48</v>
      </c>
      <c r="G3049">
        <v>7</v>
      </c>
      <c r="H3049" t="s">
        <v>6578</v>
      </c>
    </row>
    <row r="3050" spans="1:8" x14ac:dyDescent="0.25">
      <c r="A3050">
        <v>15679651</v>
      </c>
      <c r="B3050" t="s">
        <v>954</v>
      </c>
      <c r="C3050">
        <v>783</v>
      </c>
      <c r="D3050" t="s">
        <v>19</v>
      </c>
      <c r="E3050" t="s">
        <v>13</v>
      </c>
      <c r="F3050">
        <v>37</v>
      </c>
      <c r="G3050">
        <v>1</v>
      </c>
      <c r="H3050" t="s">
        <v>6580</v>
      </c>
    </row>
    <row r="3051" spans="1:8" x14ac:dyDescent="0.25">
      <c r="A3051">
        <v>15576219</v>
      </c>
      <c r="B3051" t="s">
        <v>115</v>
      </c>
      <c r="C3051">
        <v>615</v>
      </c>
      <c r="D3051" t="s">
        <v>20</v>
      </c>
      <c r="E3051" t="s">
        <v>33</v>
      </c>
      <c r="F3051">
        <v>32</v>
      </c>
      <c r="G3051">
        <v>4</v>
      </c>
      <c r="H3051" t="s">
        <v>6581</v>
      </c>
    </row>
    <row r="3052" spans="1:8" x14ac:dyDescent="0.25">
      <c r="A3052">
        <v>15699247</v>
      </c>
      <c r="B3052" t="s">
        <v>2575</v>
      </c>
      <c r="C3052">
        <v>791</v>
      </c>
      <c r="D3052" t="s">
        <v>15</v>
      </c>
      <c r="E3052" t="s">
        <v>13</v>
      </c>
      <c r="F3052">
        <v>44</v>
      </c>
      <c r="G3052">
        <v>5</v>
      </c>
      <c r="H3052" t="s">
        <v>6582</v>
      </c>
    </row>
    <row r="3053" spans="1:8" x14ac:dyDescent="0.25">
      <c r="A3053">
        <v>15619087</v>
      </c>
      <c r="B3053" t="s">
        <v>390</v>
      </c>
      <c r="C3053">
        <v>762</v>
      </c>
      <c r="D3053" t="s">
        <v>12</v>
      </c>
      <c r="E3053" t="s">
        <v>33</v>
      </c>
      <c r="F3053">
        <v>53</v>
      </c>
      <c r="G3053">
        <v>1</v>
      </c>
      <c r="H3053" t="s">
        <v>6584</v>
      </c>
    </row>
    <row r="3054" spans="1:8" x14ac:dyDescent="0.25">
      <c r="A3054">
        <v>15605327</v>
      </c>
      <c r="B3054" t="s">
        <v>6585</v>
      </c>
      <c r="C3054">
        <v>607</v>
      </c>
      <c r="D3054" t="s">
        <v>15</v>
      </c>
      <c r="E3054" t="s">
        <v>33</v>
      </c>
      <c r="F3054">
        <v>35</v>
      </c>
      <c r="G3054">
        <v>2</v>
      </c>
      <c r="H3054" t="s">
        <v>6586</v>
      </c>
    </row>
    <row r="3055" spans="1:8" x14ac:dyDescent="0.25">
      <c r="A3055">
        <v>15610140</v>
      </c>
      <c r="B3055" t="s">
        <v>42</v>
      </c>
      <c r="C3055">
        <v>601</v>
      </c>
      <c r="D3055" t="s">
        <v>20</v>
      </c>
      <c r="E3055" t="s">
        <v>13</v>
      </c>
      <c r="F3055">
        <v>34</v>
      </c>
      <c r="G3055">
        <v>5</v>
      </c>
      <c r="H3055" t="s">
        <v>6587</v>
      </c>
    </row>
    <row r="3056" spans="1:8" x14ac:dyDescent="0.25">
      <c r="A3056">
        <v>15791174</v>
      </c>
      <c r="B3056" t="s">
        <v>6588</v>
      </c>
      <c r="C3056">
        <v>540</v>
      </c>
      <c r="D3056" t="s">
        <v>19</v>
      </c>
      <c r="E3056" t="s">
        <v>33</v>
      </c>
      <c r="F3056">
        <v>67</v>
      </c>
      <c r="G3056">
        <v>1</v>
      </c>
      <c r="H3056" t="s">
        <v>6590</v>
      </c>
    </row>
    <row r="3057" spans="1:8" x14ac:dyDescent="0.25">
      <c r="A3057">
        <v>15602373</v>
      </c>
      <c r="B3057" t="s">
        <v>876</v>
      </c>
      <c r="C3057">
        <v>812</v>
      </c>
      <c r="D3057" t="s">
        <v>12</v>
      </c>
      <c r="E3057" t="s">
        <v>33</v>
      </c>
      <c r="F3057">
        <v>44</v>
      </c>
      <c r="G3057">
        <v>4</v>
      </c>
      <c r="H3057" t="s">
        <v>6592</v>
      </c>
    </row>
    <row r="3058" spans="1:8" x14ac:dyDescent="0.25">
      <c r="A3058">
        <v>15762605</v>
      </c>
      <c r="B3058" t="s">
        <v>2276</v>
      </c>
      <c r="C3058">
        <v>685</v>
      </c>
      <c r="D3058" t="s">
        <v>20</v>
      </c>
      <c r="E3058" t="s">
        <v>33</v>
      </c>
      <c r="F3058">
        <v>58</v>
      </c>
      <c r="G3058">
        <v>1</v>
      </c>
      <c r="H3058" t="s">
        <v>6594</v>
      </c>
    </row>
    <row r="3059" spans="1:8" x14ac:dyDescent="0.25">
      <c r="A3059">
        <v>15598840</v>
      </c>
      <c r="B3059" t="s">
        <v>1405</v>
      </c>
      <c r="C3059">
        <v>680</v>
      </c>
      <c r="D3059" t="s">
        <v>20</v>
      </c>
      <c r="E3059" t="s">
        <v>33</v>
      </c>
      <c r="F3059">
        <v>33</v>
      </c>
      <c r="G3059">
        <v>1</v>
      </c>
      <c r="H3059" t="s">
        <v>6596</v>
      </c>
    </row>
    <row r="3060" spans="1:8" x14ac:dyDescent="0.25">
      <c r="A3060">
        <v>15744279</v>
      </c>
      <c r="B3060" t="s">
        <v>4150</v>
      </c>
      <c r="C3060">
        <v>680</v>
      </c>
      <c r="D3060" t="s">
        <v>19</v>
      </c>
      <c r="E3060" t="s">
        <v>13</v>
      </c>
      <c r="F3060">
        <v>58</v>
      </c>
      <c r="G3060">
        <v>8</v>
      </c>
      <c r="H3060" t="s">
        <v>6597</v>
      </c>
    </row>
    <row r="3061" spans="1:8" x14ac:dyDescent="0.25">
      <c r="A3061">
        <v>15670619</v>
      </c>
      <c r="B3061" t="s">
        <v>6598</v>
      </c>
      <c r="C3061">
        <v>631</v>
      </c>
      <c r="D3061" t="s">
        <v>12</v>
      </c>
      <c r="E3061" t="s">
        <v>13</v>
      </c>
      <c r="F3061">
        <v>33</v>
      </c>
      <c r="G3061">
        <v>8</v>
      </c>
      <c r="H3061" t="s">
        <v>6599</v>
      </c>
    </row>
    <row r="3062" spans="1:8" x14ac:dyDescent="0.25">
      <c r="A3062">
        <v>15599533</v>
      </c>
      <c r="B3062" t="s">
        <v>164</v>
      </c>
      <c r="C3062">
        <v>569</v>
      </c>
      <c r="D3062" t="s">
        <v>12</v>
      </c>
      <c r="E3062" t="s">
        <v>13</v>
      </c>
      <c r="F3062">
        <v>43</v>
      </c>
      <c r="G3062">
        <v>7</v>
      </c>
      <c r="H3062" t="s">
        <v>6600</v>
      </c>
    </row>
    <row r="3063" spans="1:8" x14ac:dyDescent="0.25">
      <c r="A3063">
        <v>15757837</v>
      </c>
      <c r="B3063" t="s">
        <v>1650</v>
      </c>
      <c r="C3063">
        <v>584</v>
      </c>
      <c r="D3063" t="s">
        <v>39</v>
      </c>
      <c r="E3063" t="s">
        <v>33</v>
      </c>
      <c r="F3063">
        <v>33</v>
      </c>
      <c r="G3063">
        <v>3</v>
      </c>
      <c r="H3063" t="s">
        <v>6602</v>
      </c>
    </row>
    <row r="3064" spans="1:8" x14ac:dyDescent="0.25">
      <c r="A3064">
        <v>15697574</v>
      </c>
      <c r="B3064" t="s">
        <v>2794</v>
      </c>
      <c r="C3064">
        <v>582</v>
      </c>
      <c r="D3064" t="s">
        <v>15</v>
      </c>
      <c r="E3064" t="s">
        <v>13</v>
      </c>
      <c r="F3064">
        <v>40</v>
      </c>
      <c r="G3064">
        <v>9</v>
      </c>
      <c r="H3064" t="s">
        <v>6603</v>
      </c>
    </row>
    <row r="3065" spans="1:8" x14ac:dyDescent="0.25">
      <c r="A3065">
        <v>15578738</v>
      </c>
      <c r="B3065" t="s">
        <v>3205</v>
      </c>
      <c r="C3065">
        <v>609</v>
      </c>
      <c r="D3065" t="s">
        <v>12</v>
      </c>
      <c r="E3065" t="s">
        <v>33</v>
      </c>
      <c r="F3065">
        <v>32</v>
      </c>
      <c r="G3065">
        <v>7</v>
      </c>
      <c r="H3065" t="s">
        <v>6605</v>
      </c>
    </row>
    <row r="3066" spans="1:8" x14ac:dyDescent="0.25">
      <c r="A3066">
        <v>15762228</v>
      </c>
      <c r="B3066" t="s">
        <v>633</v>
      </c>
      <c r="C3066">
        <v>506</v>
      </c>
      <c r="D3066" t="s">
        <v>19</v>
      </c>
      <c r="E3066" t="s">
        <v>33</v>
      </c>
      <c r="F3066">
        <v>35</v>
      </c>
      <c r="G3066">
        <v>6</v>
      </c>
      <c r="H3066" t="s">
        <v>6607</v>
      </c>
    </row>
    <row r="3067" spans="1:8" x14ac:dyDescent="0.25">
      <c r="A3067">
        <v>15614827</v>
      </c>
      <c r="B3067" t="s">
        <v>457</v>
      </c>
      <c r="C3067">
        <v>503</v>
      </c>
      <c r="D3067" t="s">
        <v>15</v>
      </c>
      <c r="E3067" t="s">
        <v>33</v>
      </c>
      <c r="F3067">
        <v>42</v>
      </c>
      <c r="G3067">
        <v>8</v>
      </c>
      <c r="H3067" t="s">
        <v>6609</v>
      </c>
    </row>
    <row r="3068" spans="1:8" x14ac:dyDescent="0.25">
      <c r="A3068">
        <v>15789815</v>
      </c>
      <c r="B3068" t="s">
        <v>1479</v>
      </c>
      <c r="C3068">
        <v>503</v>
      </c>
      <c r="D3068" t="s">
        <v>12</v>
      </c>
      <c r="E3068" t="s">
        <v>13</v>
      </c>
      <c r="F3068">
        <v>28</v>
      </c>
      <c r="G3068">
        <v>5</v>
      </c>
      <c r="H3068" t="s">
        <v>6610</v>
      </c>
    </row>
    <row r="3069" spans="1:8" x14ac:dyDescent="0.25">
      <c r="A3069">
        <v>15579781</v>
      </c>
      <c r="B3069" t="s">
        <v>144</v>
      </c>
      <c r="C3069">
        <v>806</v>
      </c>
      <c r="D3069" t="s">
        <v>39</v>
      </c>
      <c r="E3069" t="s">
        <v>33</v>
      </c>
      <c r="F3069">
        <v>31</v>
      </c>
      <c r="G3069">
        <v>10</v>
      </c>
      <c r="H3069" t="s">
        <v>6612</v>
      </c>
    </row>
    <row r="3070" spans="1:8" x14ac:dyDescent="0.25">
      <c r="A3070">
        <v>15587013</v>
      </c>
      <c r="B3070" t="s">
        <v>383</v>
      </c>
      <c r="C3070">
        <v>653</v>
      </c>
      <c r="D3070" t="s">
        <v>15</v>
      </c>
      <c r="E3070" t="s">
        <v>13</v>
      </c>
      <c r="F3070">
        <v>31</v>
      </c>
      <c r="G3070">
        <v>7</v>
      </c>
      <c r="H3070" t="s">
        <v>6614</v>
      </c>
    </row>
    <row r="3071" spans="1:8" x14ac:dyDescent="0.25">
      <c r="A3071">
        <v>15570932</v>
      </c>
      <c r="B3071" t="s">
        <v>184</v>
      </c>
      <c r="C3071">
        <v>666</v>
      </c>
      <c r="D3071" t="s">
        <v>15</v>
      </c>
      <c r="E3071" t="s">
        <v>33</v>
      </c>
      <c r="F3071">
        <v>43</v>
      </c>
      <c r="G3071">
        <v>7</v>
      </c>
      <c r="H3071" t="s">
        <v>6616</v>
      </c>
    </row>
    <row r="3072" spans="1:8" x14ac:dyDescent="0.25">
      <c r="A3072">
        <v>15794661</v>
      </c>
      <c r="B3072" t="s">
        <v>3103</v>
      </c>
      <c r="C3072">
        <v>674</v>
      </c>
      <c r="D3072" t="s">
        <v>19</v>
      </c>
      <c r="E3072" t="s">
        <v>33</v>
      </c>
      <c r="F3072">
        <v>32</v>
      </c>
      <c r="G3072">
        <v>2</v>
      </c>
      <c r="H3072" t="s">
        <v>6617</v>
      </c>
    </row>
    <row r="3073" spans="1:8" x14ac:dyDescent="0.25">
      <c r="A3073">
        <v>15581654</v>
      </c>
      <c r="B3073" t="s">
        <v>5600</v>
      </c>
      <c r="C3073">
        <v>798</v>
      </c>
      <c r="D3073" t="s">
        <v>15</v>
      </c>
      <c r="E3073" t="s">
        <v>33</v>
      </c>
      <c r="F3073">
        <v>32</v>
      </c>
      <c r="G3073">
        <v>7</v>
      </c>
      <c r="H3073" t="s">
        <v>6618</v>
      </c>
    </row>
    <row r="3074" spans="1:8" x14ac:dyDescent="0.25">
      <c r="A3074">
        <v>15644296</v>
      </c>
      <c r="B3074" t="s">
        <v>57</v>
      </c>
      <c r="C3074">
        <v>740</v>
      </c>
      <c r="D3074" t="s">
        <v>20</v>
      </c>
      <c r="E3074" t="s">
        <v>13</v>
      </c>
      <c r="F3074">
        <v>30</v>
      </c>
      <c r="G3074">
        <v>8</v>
      </c>
      <c r="H3074" t="s">
        <v>6620</v>
      </c>
    </row>
    <row r="3075" spans="1:8" x14ac:dyDescent="0.25">
      <c r="A3075">
        <v>15614420</v>
      </c>
      <c r="B3075" t="s">
        <v>6621</v>
      </c>
      <c r="C3075">
        <v>531</v>
      </c>
      <c r="D3075" t="s">
        <v>39</v>
      </c>
      <c r="E3075" t="s">
        <v>13</v>
      </c>
      <c r="F3075">
        <v>32</v>
      </c>
      <c r="G3075">
        <v>0</v>
      </c>
      <c r="H3075" t="s">
        <v>6623</v>
      </c>
    </row>
    <row r="3076" spans="1:8" x14ac:dyDescent="0.25">
      <c r="A3076">
        <v>15609653</v>
      </c>
      <c r="B3076" t="s">
        <v>3606</v>
      </c>
      <c r="C3076">
        <v>614</v>
      </c>
      <c r="D3076" t="s">
        <v>39</v>
      </c>
      <c r="E3076" t="s">
        <v>13</v>
      </c>
      <c r="F3076">
        <v>44</v>
      </c>
      <c r="G3076">
        <v>6</v>
      </c>
      <c r="H3076" t="s">
        <v>6625</v>
      </c>
    </row>
    <row r="3077" spans="1:8" x14ac:dyDescent="0.25">
      <c r="A3077">
        <v>15594577</v>
      </c>
      <c r="B3077" t="s">
        <v>1342</v>
      </c>
      <c r="C3077">
        <v>556</v>
      </c>
      <c r="D3077" t="s">
        <v>15</v>
      </c>
      <c r="E3077" t="s">
        <v>33</v>
      </c>
      <c r="F3077">
        <v>35</v>
      </c>
      <c r="G3077">
        <v>10</v>
      </c>
      <c r="H3077" t="s">
        <v>6626</v>
      </c>
    </row>
    <row r="3078" spans="1:8" x14ac:dyDescent="0.25">
      <c r="A3078">
        <v>15584114</v>
      </c>
      <c r="B3078" t="s">
        <v>486</v>
      </c>
      <c r="C3078">
        <v>678</v>
      </c>
      <c r="D3078" t="s">
        <v>39</v>
      </c>
      <c r="E3078" t="s">
        <v>13</v>
      </c>
      <c r="F3078">
        <v>43</v>
      </c>
      <c r="G3078">
        <v>2</v>
      </c>
      <c r="H3078" t="s">
        <v>6628</v>
      </c>
    </row>
    <row r="3079" spans="1:8" x14ac:dyDescent="0.25">
      <c r="A3079">
        <v>15673367</v>
      </c>
      <c r="B3079" t="s">
        <v>6629</v>
      </c>
      <c r="C3079">
        <v>587</v>
      </c>
      <c r="D3079" t="s">
        <v>39</v>
      </c>
      <c r="E3079" t="s">
        <v>33</v>
      </c>
      <c r="F3079">
        <v>33</v>
      </c>
      <c r="G3079">
        <v>6</v>
      </c>
      <c r="H3079" t="s">
        <v>6631</v>
      </c>
    </row>
    <row r="3080" spans="1:8" x14ac:dyDescent="0.25">
      <c r="A3080">
        <v>15685576</v>
      </c>
      <c r="B3080" t="s">
        <v>6632</v>
      </c>
      <c r="C3080">
        <v>527</v>
      </c>
      <c r="D3080" t="s">
        <v>19</v>
      </c>
      <c r="E3080" t="s">
        <v>13</v>
      </c>
      <c r="F3080">
        <v>36</v>
      </c>
      <c r="G3080">
        <v>6</v>
      </c>
      <c r="H3080" t="s">
        <v>6633</v>
      </c>
    </row>
    <row r="3081" spans="1:8" x14ac:dyDescent="0.25">
      <c r="A3081">
        <v>15774727</v>
      </c>
      <c r="B3081" t="s">
        <v>936</v>
      </c>
      <c r="C3081">
        <v>757</v>
      </c>
      <c r="D3081" t="s">
        <v>39</v>
      </c>
      <c r="E3081" t="s">
        <v>13</v>
      </c>
      <c r="F3081">
        <v>34</v>
      </c>
      <c r="G3081">
        <v>1</v>
      </c>
      <c r="H3081" t="s">
        <v>6635</v>
      </c>
    </row>
    <row r="3082" spans="1:8" x14ac:dyDescent="0.25">
      <c r="A3082">
        <v>15694288</v>
      </c>
      <c r="B3082" t="s">
        <v>6636</v>
      </c>
      <c r="C3082">
        <v>468</v>
      </c>
      <c r="D3082" t="s">
        <v>19</v>
      </c>
      <c r="E3082" t="s">
        <v>33</v>
      </c>
      <c r="F3082">
        <v>28</v>
      </c>
      <c r="G3082">
        <v>3</v>
      </c>
      <c r="H3082" t="s">
        <v>6637</v>
      </c>
    </row>
    <row r="3083" spans="1:8" x14ac:dyDescent="0.25">
      <c r="A3083">
        <v>15603319</v>
      </c>
      <c r="B3083" t="s">
        <v>267</v>
      </c>
      <c r="C3083">
        <v>693</v>
      </c>
      <c r="D3083" t="s">
        <v>12</v>
      </c>
      <c r="E3083" t="s">
        <v>33</v>
      </c>
      <c r="F3083">
        <v>29</v>
      </c>
      <c r="G3083">
        <v>2</v>
      </c>
      <c r="H3083" t="s">
        <v>6639</v>
      </c>
    </row>
    <row r="3084" spans="1:8" x14ac:dyDescent="0.25">
      <c r="A3084">
        <v>15759066</v>
      </c>
      <c r="B3084" t="s">
        <v>1019</v>
      </c>
      <c r="C3084">
        <v>483</v>
      </c>
      <c r="D3084" t="s">
        <v>12</v>
      </c>
      <c r="E3084" t="s">
        <v>13</v>
      </c>
      <c r="F3084">
        <v>44</v>
      </c>
      <c r="G3084">
        <v>5</v>
      </c>
      <c r="H3084" t="s">
        <v>6641</v>
      </c>
    </row>
    <row r="3085" spans="1:8" x14ac:dyDescent="0.25">
      <c r="A3085">
        <v>15814816</v>
      </c>
      <c r="B3085" t="s">
        <v>1768</v>
      </c>
      <c r="C3085">
        <v>466</v>
      </c>
      <c r="D3085" t="s">
        <v>20</v>
      </c>
      <c r="E3085" t="s">
        <v>33</v>
      </c>
      <c r="F3085">
        <v>40</v>
      </c>
      <c r="G3085">
        <v>4</v>
      </c>
      <c r="H3085" t="s">
        <v>6643</v>
      </c>
    </row>
    <row r="3086" spans="1:8" x14ac:dyDescent="0.25">
      <c r="A3086">
        <v>15724402</v>
      </c>
      <c r="B3086" t="s">
        <v>132</v>
      </c>
      <c r="C3086">
        <v>770</v>
      </c>
      <c r="D3086" t="s">
        <v>15</v>
      </c>
      <c r="E3086" t="s">
        <v>13</v>
      </c>
      <c r="F3086">
        <v>30</v>
      </c>
      <c r="G3086">
        <v>8</v>
      </c>
      <c r="H3086" t="s">
        <v>6644</v>
      </c>
    </row>
    <row r="3087" spans="1:8" x14ac:dyDescent="0.25">
      <c r="A3087">
        <v>15571059</v>
      </c>
      <c r="B3087" t="s">
        <v>135</v>
      </c>
      <c r="C3087">
        <v>734</v>
      </c>
      <c r="D3087" t="s">
        <v>20</v>
      </c>
      <c r="E3087" t="s">
        <v>13</v>
      </c>
      <c r="F3087">
        <v>54</v>
      </c>
      <c r="G3087">
        <v>3</v>
      </c>
      <c r="H3087" t="s">
        <v>6645</v>
      </c>
    </row>
    <row r="3088" spans="1:8" x14ac:dyDescent="0.25">
      <c r="A3088">
        <v>15674206</v>
      </c>
      <c r="B3088" t="s">
        <v>1717</v>
      </c>
      <c r="C3088">
        <v>716</v>
      </c>
      <c r="D3088" t="s">
        <v>20</v>
      </c>
      <c r="E3088" t="s">
        <v>13</v>
      </c>
      <c r="F3088">
        <v>22</v>
      </c>
      <c r="G3088">
        <v>8</v>
      </c>
      <c r="H3088" t="s">
        <v>6646</v>
      </c>
    </row>
    <row r="3089" spans="1:8" x14ac:dyDescent="0.25">
      <c r="A3089">
        <v>15715160</v>
      </c>
      <c r="B3089" t="s">
        <v>6647</v>
      </c>
      <c r="C3089">
        <v>439</v>
      </c>
      <c r="D3089" t="s">
        <v>12</v>
      </c>
      <c r="E3089" t="s">
        <v>33</v>
      </c>
      <c r="F3089">
        <v>36</v>
      </c>
      <c r="G3089">
        <v>2</v>
      </c>
      <c r="H3089" t="s">
        <v>6649</v>
      </c>
    </row>
    <row r="3090" spans="1:8" x14ac:dyDescent="0.25">
      <c r="A3090">
        <v>15730448</v>
      </c>
      <c r="B3090" t="s">
        <v>6650</v>
      </c>
      <c r="C3090">
        <v>538</v>
      </c>
      <c r="D3090" t="s">
        <v>39</v>
      </c>
      <c r="E3090" t="s">
        <v>33</v>
      </c>
      <c r="F3090">
        <v>25</v>
      </c>
      <c r="G3090">
        <v>5</v>
      </c>
      <c r="H3090" t="s">
        <v>6652</v>
      </c>
    </row>
    <row r="3091" spans="1:8" x14ac:dyDescent="0.25">
      <c r="A3091">
        <v>15662067</v>
      </c>
      <c r="B3091" t="s">
        <v>1750</v>
      </c>
      <c r="C3091">
        <v>743</v>
      </c>
      <c r="D3091" t="s">
        <v>12</v>
      </c>
      <c r="E3091" t="s">
        <v>33</v>
      </c>
      <c r="F3091">
        <v>40</v>
      </c>
      <c r="G3091">
        <v>8</v>
      </c>
      <c r="H3091" t="s">
        <v>6654</v>
      </c>
    </row>
    <row r="3092" spans="1:8" x14ac:dyDescent="0.25">
      <c r="A3092">
        <v>15779581</v>
      </c>
      <c r="B3092" t="s">
        <v>6655</v>
      </c>
      <c r="C3092">
        <v>734</v>
      </c>
      <c r="D3092" t="s">
        <v>19</v>
      </c>
      <c r="E3092" t="s">
        <v>13</v>
      </c>
      <c r="F3092">
        <v>43</v>
      </c>
      <c r="G3092">
        <v>3</v>
      </c>
      <c r="H3092" t="s">
        <v>6657</v>
      </c>
    </row>
    <row r="3093" spans="1:8" x14ac:dyDescent="0.25">
      <c r="A3093">
        <v>15662901</v>
      </c>
      <c r="B3093" t="s">
        <v>221</v>
      </c>
      <c r="C3093">
        <v>656</v>
      </c>
      <c r="D3093" t="s">
        <v>15</v>
      </c>
      <c r="E3093" t="s">
        <v>33</v>
      </c>
      <c r="F3093">
        <v>37</v>
      </c>
      <c r="G3093">
        <v>2</v>
      </c>
      <c r="H3093" t="s">
        <v>6658</v>
      </c>
    </row>
    <row r="3094" spans="1:8" x14ac:dyDescent="0.25">
      <c r="A3094">
        <v>15689751</v>
      </c>
      <c r="B3094" t="s">
        <v>6659</v>
      </c>
      <c r="C3094">
        <v>666</v>
      </c>
      <c r="D3094" t="s">
        <v>20</v>
      </c>
      <c r="E3094" t="s">
        <v>13</v>
      </c>
      <c r="F3094">
        <v>31</v>
      </c>
      <c r="G3094">
        <v>2</v>
      </c>
      <c r="H3094" t="s">
        <v>6661</v>
      </c>
    </row>
    <row r="3095" spans="1:8" x14ac:dyDescent="0.25">
      <c r="A3095">
        <v>15667742</v>
      </c>
      <c r="B3095" t="s">
        <v>3489</v>
      </c>
      <c r="C3095">
        <v>627</v>
      </c>
      <c r="D3095" t="s">
        <v>19</v>
      </c>
      <c r="E3095" t="s">
        <v>33</v>
      </c>
      <c r="F3095">
        <v>41</v>
      </c>
      <c r="G3095">
        <v>5</v>
      </c>
      <c r="H3095" t="s">
        <v>6663</v>
      </c>
    </row>
    <row r="3096" spans="1:8" x14ac:dyDescent="0.25">
      <c r="A3096">
        <v>15738448</v>
      </c>
      <c r="B3096" t="s">
        <v>6664</v>
      </c>
      <c r="C3096">
        <v>480</v>
      </c>
      <c r="D3096" t="s">
        <v>39</v>
      </c>
      <c r="E3096" t="s">
        <v>13</v>
      </c>
      <c r="F3096">
        <v>25</v>
      </c>
      <c r="G3096">
        <v>3</v>
      </c>
      <c r="H3096" t="s">
        <v>6666</v>
      </c>
    </row>
    <row r="3097" spans="1:8" x14ac:dyDescent="0.25">
      <c r="A3097">
        <v>15680243</v>
      </c>
      <c r="B3097" t="s">
        <v>879</v>
      </c>
      <c r="C3097">
        <v>792</v>
      </c>
      <c r="D3097" t="s">
        <v>12</v>
      </c>
      <c r="E3097" t="s">
        <v>33</v>
      </c>
      <c r="F3097">
        <v>19</v>
      </c>
      <c r="G3097">
        <v>7</v>
      </c>
      <c r="H3097" t="s">
        <v>6668</v>
      </c>
    </row>
    <row r="3098" spans="1:8" x14ac:dyDescent="0.25">
      <c r="A3098">
        <v>15745083</v>
      </c>
      <c r="B3098" t="s">
        <v>5372</v>
      </c>
      <c r="C3098">
        <v>613</v>
      </c>
      <c r="D3098" t="s">
        <v>39</v>
      </c>
      <c r="E3098" t="s">
        <v>33</v>
      </c>
      <c r="F3098">
        <v>59</v>
      </c>
      <c r="G3098">
        <v>8</v>
      </c>
      <c r="H3098" t="s">
        <v>6670</v>
      </c>
    </row>
    <row r="3099" spans="1:8" x14ac:dyDescent="0.25">
      <c r="A3099">
        <v>15708228</v>
      </c>
      <c r="B3099" t="s">
        <v>718</v>
      </c>
      <c r="C3099">
        <v>476</v>
      </c>
      <c r="D3099" t="s">
        <v>39</v>
      </c>
      <c r="E3099" t="s">
        <v>33</v>
      </c>
      <c r="F3099">
        <v>30</v>
      </c>
      <c r="G3099">
        <v>3</v>
      </c>
      <c r="H3099" t="s">
        <v>6672</v>
      </c>
    </row>
    <row r="3100" spans="1:8" x14ac:dyDescent="0.25">
      <c r="A3100">
        <v>15628523</v>
      </c>
      <c r="B3100" t="s">
        <v>2491</v>
      </c>
      <c r="C3100">
        <v>539</v>
      </c>
      <c r="D3100" t="s">
        <v>15</v>
      </c>
      <c r="E3100" t="s">
        <v>13</v>
      </c>
      <c r="F3100">
        <v>24</v>
      </c>
      <c r="G3100">
        <v>3</v>
      </c>
      <c r="H3100" t="s">
        <v>6673</v>
      </c>
    </row>
    <row r="3101" spans="1:8" x14ac:dyDescent="0.25">
      <c r="A3101">
        <v>15708196</v>
      </c>
      <c r="B3101" t="s">
        <v>1471</v>
      </c>
      <c r="C3101">
        <v>696</v>
      </c>
      <c r="D3101" t="s">
        <v>19</v>
      </c>
      <c r="E3101" t="s">
        <v>33</v>
      </c>
      <c r="F3101">
        <v>60</v>
      </c>
      <c r="G3101">
        <v>8</v>
      </c>
      <c r="H3101" t="s">
        <v>6675</v>
      </c>
    </row>
    <row r="3102" spans="1:8" x14ac:dyDescent="0.25">
      <c r="A3102">
        <v>15735549</v>
      </c>
      <c r="B3102" t="s">
        <v>6305</v>
      </c>
      <c r="C3102">
        <v>810</v>
      </c>
      <c r="D3102" t="s">
        <v>39</v>
      </c>
      <c r="E3102" t="s">
        <v>33</v>
      </c>
      <c r="F3102">
        <v>35</v>
      </c>
      <c r="G3102">
        <v>3</v>
      </c>
      <c r="H3102" t="s">
        <v>6677</v>
      </c>
    </row>
    <row r="3103" spans="1:8" x14ac:dyDescent="0.25">
      <c r="A3103">
        <v>15809347</v>
      </c>
      <c r="B3103" t="s">
        <v>275</v>
      </c>
      <c r="C3103">
        <v>763</v>
      </c>
      <c r="D3103" t="s">
        <v>39</v>
      </c>
      <c r="E3103" t="s">
        <v>33</v>
      </c>
      <c r="F3103">
        <v>32</v>
      </c>
      <c r="G3103">
        <v>9</v>
      </c>
      <c r="H3103" t="s">
        <v>6679</v>
      </c>
    </row>
    <row r="3104" spans="1:8" x14ac:dyDescent="0.25">
      <c r="A3104">
        <v>15660866</v>
      </c>
      <c r="B3104" t="s">
        <v>6680</v>
      </c>
      <c r="C3104">
        <v>640</v>
      </c>
      <c r="D3104" t="s">
        <v>20</v>
      </c>
      <c r="E3104" t="s">
        <v>13</v>
      </c>
      <c r="F3104">
        <v>29</v>
      </c>
      <c r="G3104">
        <v>3</v>
      </c>
      <c r="H3104" t="s">
        <v>6681</v>
      </c>
    </row>
    <row r="3105" spans="1:8" x14ac:dyDescent="0.25">
      <c r="A3105">
        <v>15766609</v>
      </c>
      <c r="B3105" t="s">
        <v>6682</v>
      </c>
      <c r="C3105">
        <v>655</v>
      </c>
      <c r="D3105" t="s">
        <v>15</v>
      </c>
      <c r="E3105" t="s">
        <v>13</v>
      </c>
      <c r="F3105">
        <v>47</v>
      </c>
      <c r="G3105">
        <v>10</v>
      </c>
      <c r="H3105" t="s">
        <v>6683</v>
      </c>
    </row>
    <row r="3106" spans="1:8" x14ac:dyDescent="0.25">
      <c r="A3106">
        <v>15654230</v>
      </c>
      <c r="B3106" t="s">
        <v>561</v>
      </c>
      <c r="C3106">
        <v>526</v>
      </c>
      <c r="D3106" t="s">
        <v>39</v>
      </c>
      <c r="E3106" t="s">
        <v>33</v>
      </c>
      <c r="F3106">
        <v>31</v>
      </c>
      <c r="G3106">
        <v>5</v>
      </c>
      <c r="H3106" t="s">
        <v>6685</v>
      </c>
    </row>
    <row r="3107" spans="1:8" x14ac:dyDescent="0.25">
      <c r="A3107">
        <v>15794566</v>
      </c>
      <c r="B3107" t="s">
        <v>6686</v>
      </c>
      <c r="C3107">
        <v>678</v>
      </c>
      <c r="D3107" t="s">
        <v>15</v>
      </c>
      <c r="E3107" t="s">
        <v>13</v>
      </c>
      <c r="F3107">
        <v>28</v>
      </c>
      <c r="G3107">
        <v>4</v>
      </c>
      <c r="H3107" t="s">
        <v>6687</v>
      </c>
    </row>
    <row r="3108" spans="1:8" x14ac:dyDescent="0.25">
      <c r="A3108">
        <v>15800890</v>
      </c>
      <c r="B3108" t="s">
        <v>170</v>
      </c>
      <c r="C3108">
        <v>554</v>
      </c>
      <c r="D3108" t="s">
        <v>20</v>
      </c>
      <c r="E3108" t="s">
        <v>13</v>
      </c>
      <c r="F3108">
        <v>45</v>
      </c>
      <c r="G3108">
        <v>6</v>
      </c>
      <c r="H3108" t="s">
        <v>6688</v>
      </c>
    </row>
    <row r="3109" spans="1:8" x14ac:dyDescent="0.25">
      <c r="A3109">
        <v>15697424</v>
      </c>
      <c r="B3109" t="s">
        <v>542</v>
      </c>
      <c r="C3109">
        <v>597</v>
      </c>
      <c r="D3109" t="s">
        <v>19</v>
      </c>
      <c r="E3109" t="s">
        <v>13</v>
      </c>
      <c r="F3109">
        <v>30</v>
      </c>
      <c r="G3109">
        <v>2</v>
      </c>
      <c r="H3109" t="s">
        <v>6690</v>
      </c>
    </row>
    <row r="3110" spans="1:8" x14ac:dyDescent="0.25">
      <c r="A3110">
        <v>15724536</v>
      </c>
      <c r="B3110" t="s">
        <v>55</v>
      </c>
      <c r="C3110">
        <v>560</v>
      </c>
      <c r="D3110" t="s">
        <v>19</v>
      </c>
      <c r="E3110" t="s">
        <v>13</v>
      </c>
      <c r="F3110">
        <v>28</v>
      </c>
      <c r="G3110">
        <v>1</v>
      </c>
      <c r="H3110" t="s">
        <v>6691</v>
      </c>
    </row>
    <row r="3111" spans="1:8" x14ac:dyDescent="0.25">
      <c r="A3111">
        <v>15735878</v>
      </c>
      <c r="B3111" t="s">
        <v>4084</v>
      </c>
      <c r="C3111">
        <v>850</v>
      </c>
      <c r="D3111" t="s">
        <v>39</v>
      </c>
      <c r="E3111" t="s">
        <v>13</v>
      </c>
      <c r="F3111">
        <v>47</v>
      </c>
      <c r="G3111">
        <v>10</v>
      </c>
      <c r="H3111" t="s">
        <v>6693</v>
      </c>
    </row>
    <row r="3112" spans="1:8" x14ac:dyDescent="0.25">
      <c r="A3112">
        <v>15707596</v>
      </c>
      <c r="B3112" t="s">
        <v>1071</v>
      </c>
      <c r="C3112">
        <v>546</v>
      </c>
      <c r="D3112" t="s">
        <v>39</v>
      </c>
      <c r="E3112" t="s">
        <v>13</v>
      </c>
      <c r="F3112">
        <v>74</v>
      </c>
      <c r="G3112">
        <v>8</v>
      </c>
      <c r="H3112" t="s">
        <v>6695</v>
      </c>
    </row>
    <row r="3113" spans="1:8" x14ac:dyDescent="0.25">
      <c r="A3113">
        <v>15657163</v>
      </c>
      <c r="B3113" t="s">
        <v>6696</v>
      </c>
      <c r="C3113">
        <v>623</v>
      </c>
      <c r="D3113" t="s">
        <v>39</v>
      </c>
      <c r="E3113" t="s">
        <v>33</v>
      </c>
      <c r="F3113">
        <v>42</v>
      </c>
      <c r="G3113">
        <v>1</v>
      </c>
      <c r="H3113" t="s">
        <v>6698</v>
      </c>
    </row>
    <row r="3114" spans="1:8" x14ac:dyDescent="0.25">
      <c r="A3114">
        <v>15622478</v>
      </c>
      <c r="B3114" t="s">
        <v>6699</v>
      </c>
      <c r="C3114">
        <v>698</v>
      </c>
      <c r="D3114" t="s">
        <v>15</v>
      </c>
      <c r="E3114" t="s">
        <v>13</v>
      </c>
      <c r="F3114">
        <v>40</v>
      </c>
      <c r="G3114">
        <v>7</v>
      </c>
      <c r="H3114" t="s">
        <v>6701</v>
      </c>
    </row>
    <row r="3115" spans="1:8" x14ac:dyDescent="0.25">
      <c r="A3115">
        <v>15779529</v>
      </c>
      <c r="B3115" t="s">
        <v>629</v>
      </c>
      <c r="C3115">
        <v>620</v>
      </c>
      <c r="D3115" t="s">
        <v>12</v>
      </c>
      <c r="E3115" t="s">
        <v>33</v>
      </c>
      <c r="F3115">
        <v>32</v>
      </c>
      <c r="G3115">
        <v>7</v>
      </c>
      <c r="H3115" t="s">
        <v>6702</v>
      </c>
    </row>
    <row r="3116" spans="1:8" x14ac:dyDescent="0.25">
      <c r="A3116">
        <v>15636023</v>
      </c>
      <c r="B3116" t="s">
        <v>746</v>
      </c>
      <c r="C3116">
        <v>619</v>
      </c>
      <c r="D3116" t="s">
        <v>12</v>
      </c>
      <c r="E3116" t="s">
        <v>13</v>
      </c>
      <c r="F3116">
        <v>40</v>
      </c>
      <c r="G3116">
        <v>10</v>
      </c>
      <c r="H3116" t="s">
        <v>6703</v>
      </c>
    </row>
    <row r="3117" spans="1:8" x14ac:dyDescent="0.25">
      <c r="A3117">
        <v>15582066</v>
      </c>
      <c r="B3117" t="s">
        <v>81</v>
      </c>
      <c r="C3117">
        <v>561</v>
      </c>
      <c r="D3117" t="s">
        <v>15</v>
      </c>
      <c r="E3117" t="s">
        <v>33</v>
      </c>
      <c r="F3117">
        <v>21</v>
      </c>
      <c r="G3117">
        <v>4</v>
      </c>
      <c r="H3117" t="s">
        <v>6704</v>
      </c>
    </row>
    <row r="3118" spans="1:8" x14ac:dyDescent="0.25">
      <c r="A3118">
        <v>15666675</v>
      </c>
      <c r="B3118" t="s">
        <v>846</v>
      </c>
      <c r="C3118">
        <v>753</v>
      </c>
      <c r="D3118" t="s">
        <v>15</v>
      </c>
      <c r="E3118" t="s">
        <v>13</v>
      </c>
      <c r="F3118">
        <v>39</v>
      </c>
      <c r="G3118">
        <v>7</v>
      </c>
      <c r="H3118" t="s">
        <v>6706</v>
      </c>
    </row>
    <row r="3119" spans="1:8" x14ac:dyDescent="0.25">
      <c r="A3119">
        <v>15732987</v>
      </c>
      <c r="B3119" t="s">
        <v>1100</v>
      </c>
      <c r="C3119">
        <v>721</v>
      </c>
      <c r="D3119" t="s">
        <v>19</v>
      </c>
      <c r="E3119" t="s">
        <v>33</v>
      </c>
      <c r="F3119">
        <v>43</v>
      </c>
      <c r="G3119">
        <v>3</v>
      </c>
      <c r="H3119" t="s">
        <v>6708</v>
      </c>
    </row>
    <row r="3120" spans="1:8" x14ac:dyDescent="0.25">
      <c r="A3120">
        <v>15789432</v>
      </c>
      <c r="B3120" t="s">
        <v>838</v>
      </c>
      <c r="C3120">
        <v>451</v>
      </c>
      <c r="D3120" t="s">
        <v>20</v>
      </c>
      <c r="E3120" t="s">
        <v>33</v>
      </c>
      <c r="F3120">
        <v>33</v>
      </c>
      <c r="G3120">
        <v>6</v>
      </c>
      <c r="H3120" t="s">
        <v>6709</v>
      </c>
    </row>
    <row r="3121" spans="1:8" x14ac:dyDescent="0.25">
      <c r="A3121">
        <v>15663161</v>
      </c>
      <c r="B3121" t="s">
        <v>779</v>
      </c>
      <c r="C3121">
        <v>680</v>
      </c>
      <c r="D3121" t="s">
        <v>39</v>
      </c>
      <c r="E3121" t="s">
        <v>13</v>
      </c>
      <c r="F3121">
        <v>51</v>
      </c>
      <c r="G3121">
        <v>5</v>
      </c>
      <c r="H3121" t="s">
        <v>6711</v>
      </c>
    </row>
    <row r="3122" spans="1:8" x14ac:dyDescent="0.25">
      <c r="A3122">
        <v>15694879</v>
      </c>
      <c r="B3122" t="s">
        <v>6712</v>
      </c>
      <c r="C3122">
        <v>590</v>
      </c>
      <c r="D3122" t="s">
        <v>19</v>
      </c>
      <c r="E3122" t="s">
        <v>13</v>
      </c>
      <c r="F3122">
        <v>23</v>
      </c>
      <c r="G3122">
        <v>7</v>
      </c>
      <c r="H3122" t="s">
        <v>6713</v>
      </c>
    </row>
    <row r="3123" spans="1:8" x14ac:dyDescent="0.25">
      <c r="A3123">
        <v>15593715</v>
      </c>
      <c r="B3123" t="s">
        <v>4521</v>
      </c>
      <c r="C3123">
        <v>634</v>
      </c>
      <c r="D3123" t="s">
        <v>39</v>
      </c>
      <c r="E3123" t="s">
        <v>33</v>
      </c>
      <c r="F3123">
        <v>27</v>
      </c>
      <c r="G3123">
        <v>3</v>
      </c>
      <c r="H3123" t="s">
        <v>6715</v>
      </c>
    </row>
    <row r="3124" spans="1:8" x14ac:dyDescent="0.25">
      <c r="A3124">
        <v>15575002</v>
      </c>
      <c r="B3124" t="s">
        <v>3857</v>
      </c>
      <c r="C3124">
        <v>676</v>
      </c>
      <c r="D3124" t="s">
        <v>15</v>
      </c>
      <c r="E3124" t="s">
        <v>33</v>
      </c>
      <c r="F3124">
        <v>29</v>
      </c>
      <c r="G3124">
        <v>4</v>
      </c>
      <c r="H3124" t="s">
        <v>6717</v>
      </c>
    </row>
    <row r="3125" spans="1:8" x14ac:dyDescent="0.25">
      <c r="A3125">
        <v>15622171</v>
      </c>
      <c r="B3125" t="s">
        <v>6718</v>
      </c>
      <c r="C3125">
        <v>642</v>
      </c>
      <c r="D3125" t="s">
        <v>20</v>
      </c>
      <c r="E3125" t="s">
        <v>33</v>
      </c>
      <c r="F3125">
        <v>30</v>
      </c>
      <c r="G3125">
        <v>8</v>
      </c>
      <c r="H3125" t="s">
        <v>6720</v>
      </c>
    </row>
    <row r="3126" spans="1:8" x14ac:dyDescent="0.25">
      <c r="A3126">
        <v>15795224</v>
      </c>
      <c r="B3126" t="s">
        <v>327</v>
      </c>
      <c r="C3126">
        <v>760</v>
      </c>
      <c r="D3126" t="s">
        <v>15</v>
      </c>
      <c r="E3126" t="s">
        <v>33</v>
      </c>
      <c r="F3126">
        <v>39</v>
      </c>
      <c r="G3126">
        <v>6</v>
      </c>
      <c r="H3126" t="s">
        <v>6722</v>
      </c>
    </row>
    <row r="3127" spans="1:8" x14ac:dyDescent="0.25">
      <c r="A3127">
        <v>15685346</v>
      </c>
      <c r="B3127" t="s">
        <v>32</v>
      </c>
      <c r="C3127">
        <v>736</v>
      </c>
      <c r="D3127" t="s">
        <v>19</v>
      </c>
      <c r="E3127" t="s">
        <v>13</v>
      </c>
      <c r="F3127">
        <v>26</v>
      </c>
      <c r="G3127">
        <v>4</v>
      </c>
      <c r="H3127" t="s">
        <v>6724</v>
      </c>
    </row>
    <row r="3128" spans="1:8" x14ac:dyDescent="0.25">
      <c r="A3128">
        <v>15691808</v>
      </c>
      <c r="B3128" t="s">
        <v>1268</v>
      </c>
      <c r="C3128">
        <v>656</v>
      </c>
      <c r="D3128" t="s">
        <v>20</v>
      </c>
      <c r="E3128" t="s">
        <v>33</v>
      </c>
      <c r="F3128">
        <v>43</v>
      </c>
      <c r="G3128">
        <v>7</v>
      </c>
      <c r="H3128" t="s">
        <v>6726</v>
      </c>
    </row>
    <row r="3129" spans="1:8" x14ac:dyDescent="0.25">
      <c r="A3129">
        <v>15721007</v>
      </c>
      <c r="B3129" t="s">
        <v>6727</v>
      </c>
      <c r="C3129">
        <v>776</v>
      </c>
      <c r="D3129" t="s">
        <v>39</v>
      </c>
      <c r="E3129" t="s">
        <v>33</v>
      </c>
      <c r="F3129">
        <v>33</v>
      </c>
      <c r="G3129">
        <v>8</v>
      </c>
      <c r="H3129" t="s">
        <v>6729</v>
      </c>
    </row>
    <row r="3130" spans="1:8" x14ac:dyDescent="0.25">
      <c r="A3130">
        <v>15794253</v>
      </c>
      <c r="B3130" t="s">
        <v>6730</v>
      </c>
      <c r="C3130">
        <v>832</v>
      </c>
      <c r="D3130" t="s">
        <v>19</v>
      </c>
      <c r="E3130" t="s">
        <v>13</v>
      </c>
      <c r="F3130">
        <v>34</v>
      </c>
      <c r="G3130">
        <v>6</v>
      </c>
      <c r="H3130" t="s">
        <v>6732</v>
      </c>
    </row>
    <row r="3131" spans="1:8" x14ac:dyDescent="0.25">
      <c r="A3131">
        <v>15694453</v>
      </c>
      <c r="B3131" t="s">
        <v>1717</v>
      </c>
      <c r="C3131">
        <v>631</v>
      </c>
      <c r="D3131" t="s">
        <v>39</v>
      </c>
      <c r="E3131" t="s">
        <v>33</v>
      </c>
      <c r="F3131">
        <v>37</v>
      </c>
      <c r="G3131">
        <v>9</v>
      </c>
      <c r="H3131" t="s">
        <v>6734</v>
      </c>
    </row>
    <row r="3132" spans="1:8" x14ac:dyDescent="0.25">
      <c r="A3132">
        <v>15813113</v>
      </c>
      <c r="B3132" t="s">
        <v>491</v>
      </c>
      <c r="C3132">
        <v>795</v>
      </c>
      <c r="D3132" t="s">
        <v>19</v>
      </c>
      <c r="E3132" t="s">
        <v>13</v>
      </c>
      <c r="F3132">
        <v>56</v>
      </c>
      <c r="G3132">
        <v>5</v>
      </c>
      <c r="H3132" t="s">
        <v>6735</v>
      </c>
    </row>
    <row r="3133" spans="1:8" x14ac:dyDescent="0.25">
      <c r="A3133">
        <v>15614187</v>
      </c>
      <c r="B3133" t="s">
        <v>6736</v>
      </c>
      <c r="C3133">
        <v>648</v>
      </c>
      <c r="D3133" t="s">
        <v>39</v>
      </c>
      <c r="E3133" t="s">
        <v>13</v>
      </c>
      <c r="F3133">
        <v>39</v>
      </c>
      <c r="G3133">
        <v>3</v>
      </c>
      <c r="H3133" t="s">
        <v>6738</v>
      </c>
    </row>
    <row r="3134" spans="1:8" x14ac:dyDescent="0.25">
      <c r="A3134">
        <v>15619407</v>
      </c>
      <c r="B3134" t="s">
        <v>6739</v>
      </c>
      <c r="C3134">
        <v>615</v>
      </c>
      <c r="D3134" t="s">
        <v>20</v>
      </c>
      <c r="E3134" t="s">
        <v>33</v>
      </c>
      <c r="F3134">
        <v>39</v>
      </c>
      <c r="G3134">
        <v>4</v>
      </c>
      <c r="H3134" t="s">
        <v>6741</v>
      </c>
    </row>
    <row r="3135" spans="1:8" x14ac:dyDescent="0.25">
      <c r="A3135">
        <v>15646227</v>
      </c>
      <c r="B3135" t="s">
        <v>6742</v>
      </c>
      <c r="C3135">
        <v>682</v>
      </c>
      <c r="D3135" t="s">
        <v>15</v>
      </c>
      <c r="E3135" t="s">
        <v>13</v>
      </c>
      <c r="F3135">
        <v>27</v>
      </c>
      <c r="G3135">
        <v>1</v>
      </c>
      <c r="H3135" t="s">
        <v>6744</v>
      </c>
    </row>
    <row r="3136" spans="1:8" x14ac:dyDescent="0.25">
      <c r="A3136">
        <v>15660541</v>
      </c>
      <c r="B3136" t="s">
        <v>399</v>
      </c>
      <c r="C3136">
        <v>694</v>
      </c>
      <c r="D3136" t="s">
        <v>15</v>
      </c>
      <c r="E3136" t="s">
        <v>33</v>
      </c>
      <c r="F3136">
        <v>34</v>
      </c>
      <c r="G3136">
        <v>5</v>
      </c>
      <c r="H3136" t="s">
        <v>6746</v>
      </c>
    </row>
    <row r="3137" spans="1:8" x14ac:dyDescent="0.25">
      <c r="A3137">
        <v>15753874</v>
      </c>
      <c r="B3137" t="s">
        <v>1738</v>
      </c>
      <c r="C3137">
        <v>694</v>
      </c>
      <c r="D3137" t="s">
        <v>15</v>
      </c>
      <c r="E3137" t="s">
        <v>33</v>
      </c>
      <c r="F3137">
        <v>37</v>
      </c>
      <c r="G3137">
        <v>10</v>
      </c>
      <c r="H3137" t="s">
        <v>6748</v>
      </c>
    </row>
    <row r="3138" spans="1:8" x14ac:dyDescent="0.25">
      <c r="A3138">
        <v>15617877</v>
      </c>
      <c r="B3138" t="s">
        <v>6749</v>
      </c>
      <c r="C3138">
        <v>607</v>
      </c>
      <c r="D3138" t="s">
        <v>12</v>
      </c>
      <c r="E3138" t="s">
        <v>33</v>
      </c>
      <c r="F3138">
        <v>44</v>
      </c>
      <c r="G3138">
        <v>0</v>
      </c>
      <c r="H3138" t="s">
        <v>6750</v>
      </c>
    </row>
    <row r="3139" spans="1:8" x14ac:dyDescent="0.25">
      <c r="A3139">
        <v>15772073</v>
      </c>
      <c r="B3139" t="s">
        <v>6751</v>
      </c>
      <c r="C3139">
        <v>664</v>
      </c>
      <c r="D3139" t="s">
        <v>20</v>
      </c>
      <c r="E3139" t="s">
        <v>33</v>
      </c>
      <c r="F3139">
        <v>48</v>
      </c>
      <c r="G3139">
        <v>10</v>
      </c>
      <c r="H3139" t="s">
        <v>6752</v>
      </c>
    </row>
    <row r="3140" spans="1:8" x14ac:dyDescent="0.25">
      <c r="A3140">
        <v>15701537</v>
      </c>
      <c r="B3140" t="s">
        <v>6753</v>
      </c>
      <c r="C3140">
        <v>756</v>
      </c>
      <c r="D3140" t="s">
        <v>15</v>
      </c>
      <c r="E3140" t="s">
        <v>33</v>
      </c>
      <c r="F3140">
        <v>60</v>
      </c>
      <c r="G3140">
        <v>2</v>
      </c>
      <c r="H3140" t="s">
        <v>6754</v>
      </c>
    </row>
    <row r="3141" spans="1:8" x14ac:dyDescent="0.25">
      <c r="A3141">
        <v>15736228</v>
      </c>
      <c r="B3141" t="s">
        <v>1583</v>
      </c>
      <c r="C3141">
        <v>645</v>
      </c>
      <c r="D3141" t="s">
        <v>15</v>
      </c>
      <c r="E3141" t="s">
        <v>13</v>
      </c>
      <c r="F3141">
        <v>40</v>
      </c>
      <c r="G3141">
        <v>3</v>
      </c>
      <c r="H3141" t="s">
        <v>6756</v>
      </c>
    </row>
    <row r="3142" spans="1:8" x14ac:dyDescent="0.25">
      <c r="A3142">
        <v>15780572</v>
      </c>
      <c r="B3142" t="s">
        <v>6757</v>
      </c>
      <c r="C3142">
        <v>653</v>
      </c>
      <c r="D3142" t="s">
        <v>19</v>
      </c>
      <c r="E3142" t="s">
        <v>33</v>
      </c>
      <c r="F3142">
        <v>30</v>
      </c>
      <c r="G3142">
        <v>4</v>
      </c>
      <c r="H3142" t="s">
        <v>6758</v>
      </c>
    </row>
    <row r="3143" spans="1:8" x14ac:dyDescent="0.25">
      <c r="A3143">
        <v>15769596</v>
      </c>
      <c r="B3143" t="s">
        <v>79</v>
      </c>
      <c r="C3143">
        <v>710</v>
      </c>
      <c r="D3143" t="s">
        <v>39</v>
      </c>
      <c r="E3143" t="s">
        <v>13</v>
      </c>
      <c r="F3143">
        <v>24</v>
      </c>
      <c r="G3143">
        <v>2</v>
      </c>
      <c r="H3143" t="s">
        <v>6760</v>
      </c>
    </row>
    <row r="3144" spans="1:8" x14ac:dyDescent="0.25">
      <c r="A3144">
        <v>15586996</v>
      </c>
      <c r="B3144" t="s">
        <v>92</v>
      </c>
      <c r="C3144">
        <v>697</v>
      </c>
      <c r="D3144" t="s">
        <v>15</v>
      </c>
      <c r="E3144" t="s">
        <v>13</v>
      </c>
      <c r="F3144">
        <v>76</v>
      </c>
      <c r="G3144">
        <v>7</v>
      </c>
      <c r="H3144" t="s">
        <v>6761</v>
      </c>
    </row>
    <row r="3145" spans="1:8" x14ac:dyDescent="0.25">
      <c r="A3145">
        <v>15722061</v>
      </c>
      <c r="B3145" t="s">
        <v>722</v>
      </c>
      <c r="C3145">
        <v>619</v>
      </c>
      <c r="D3145" t="s">
        <v>39</v>
      </c>
      <c r="E3145" t="s">
        <v>13</v>
      </c>
      <c r="F3145">
        <v>41</v>
      </c>
      <c r="G3145">
        <v>8</v>
      </c>
      <c r="H3145" t="s">
        <v>6763</v>
      </c>
    </row>
    <row r="3146" spans="1:8" x14ac:dyDescent="0.25">
      <c r="A3146">
        <v>15638003</v>
      </c>
      <c r="B3146" t="s">
        <v>6764</v>
      </c>
      <c r="C3146">
        <v>648</v>
      </c>
      <c r="D3146" t="s">
        <v>19</v>
      </c>
      <c r="E3146" t="s">
        <v>33</v>
      </c>
      <c r="F3146">
        <v>55</v>
      </c>
      <c r="G3146">
        <v>1</v>
      </c>
      <c r="H3146" t="s">
        <v>6766</v>
      </c>
    </row>
    <row r="3147" spans="1:8" x14ac:dyDescent="0.25">
      <c r="A3147">
        <v>15775590</v>
      </c>
      <c r="B3147" t="s">
        <v>2600</v>
      </c>
      <c r="C3147">
        <v>482</v>
      </c>
      <c r="D3147" t="s">
        <v>39</v>
      </c>
      <c r="E3147" t="s">
        <v>13</v>
      </c>
      <c r="F3147">
        <v>48</v>
      </c>
      <c r="G3147">
        <v>2</v>
      </c>
      <c r="H3147" t="s">
        <v>6768</v>
      </c>
    </row>
    <row r="3148" spans="1:8" x14ac:dyDescent="0.25">
      <c r="A3148">
        <v>15730688</v>
      </c>
      <c r="B3148" t="s">
        <v>6769</v>
      </c>
      <c r="C3148">
        <v>548</v>
      </c>
      <c r="D3148" t="s">
        <v>12</v>
      </c>
      <c r="E3148" t="s">
        <v>13</v>
      </c>
      <c r="F3148">
        <v>28</v>
      </c>
      <c r="G3148">
        <v>8</v>
      </c>
      <c r="H3148" t="s">
        <v>6771</v>
      </c>
    </row>
    <row r="3149" spans="1:8" x14ac:dyDescent="0.25">
      <c r="A3149">
        <v>15753102</v>
      </c>
      <c r="B3149" t="s">
        <v>3823</v>
      </c>
      <c r="C3149">
        <v>752</v>
      </c>
      <c r="D3149" t="s">
        <v>19</v>
      </c>
      <c r="E3149" t="s">
        <v>33</v>
      </c>
      <c r="F3149">
        <v>44</v>
      </c>
      <c r="G3149">
        <v>6</v>
      </c>
      <c r="H3149" t="s">
        <v>6773</v>
      </c>
    </row>
    <row r="3150" spans="1:8" x14ac:dyDescent="0.25">
      <c r="A3150">
        <v>15810075</v>
      </c>
      <c r="B3150" t="s">
        <v>3949</v>
      </c>
      <c r="C3150">
        <v>648</v>
      </c>
      <c r="D3150" t="s">
        <v>15</v>
      </c>
      <c r="E3150" t="s">
        <v>13</v>
      </c>
      <c r="F3150">
        <v>39</v>
      </c>
      <c r="G3150">
        <v>6</v>
      </c>
      <c r="H3150" t="s">
        <v>6775</v>
      </c>
    </row>
    <row r="3151" spans="1:8" x14ac:dyDescent="0.25">
      <c r="A3151">
        <v>15723373</v>
      </c>
      <c r="B3151" t="s">
        <v>2113</v>
      </c>
      <c r="C3151">
        <v>643</v>
      </c>
      <c r="D3151" t="s">
        <v>19</v>
      </c>
      <c r="E3151" t="s">
        <v>13</v>
      </c>
      <c r="F3151">
        <v>34</v>
      </c>
      <c r="G3151">
        <v>8</v>
      </c>
      <c r="H3151" t="s">
        <v>6777</v>
      </c>
    </row>
    <row r="3152" spans="1:8" x14ac:dyDescent="0.25">
      <c r="A3152">
        <v>15795298</v>
      </c>
      <c r="B3152" t="s">
        <v>4387</v>
      </c>
      <c r="C3152">
        <v>573</v>
      </c>
      <c r="D3152" t="s">
        <v>39</v>
      </c>
      <c r="E3152" t="s">
        <v>13</v>
      </c>
      <c r="F3152">
        <v>35</v>
      </c>
      <c r="G3152">
        <v>9</v>
      </c>
      <c r="H3152" t="s">
        <v>6779</v>
      </c>
    </row>
    <row r="3153" spans="1:8" x14ac:dyDescent="0.25">
      <c r="A3153">
        <v>15584320</v>
      </c>
      <c r="B3153" t="s">
        <v>781</v>
      </c>
      <c r="C3153">
        <v>686</v>
      </c>
      <c r="D3153" t="s">
        <v>12</v>
      </c>
      <c r="E3153" t="s">
        <v>13</v>
      </c>
      <c r="F3153">
        <v>39</v>
      </c>
      <c r="G3153">
        <v>3</v>
      </c>
      <c r="H3153" t="s">
        <v>6781</v>
      </c>
    </row>
    <row r="3154" spans="1:8" x14ac:dyDescent="0.25">
      <c r="A3154">
        <v>15724161</v>
      </c>
      <c r="B3154" t="s">
        <v>6782</v>
      </c>
      <c r="C3154">
        <v>644</v>
      </c>
      <c r="D3154" t="s">
        <v>15</v>
      </c>
      <c r="E3154" t="s">
        <v>13</v>
      </c>
      <c r="F3154">
        <v>40</v>
      </c>
      <c r="G3154">
        <v>9</v>
      </c>
      <c r="H3154" t="s">
        <v>6784</v>
      </c>
    </row>
    <row r="3155" spans="1:8" x14ac:dyDescent="0.25">
      <c r="A3155">
        <v>15750056</v>
      </c>
      <c r="B3155" t="s">
        <v>6785</v>
      </c>
      <c r="C3155">
        <v>702</v>
      </c>
      <c r="D3155" t="s">
        <v>20</v>
      </c>
      <c r="E3155" t="s">
        <v>13</v>
      </c>
      <c r="F3155">
        <v>29</v>
      </c>
      <c r="G3155">
        <v>6</v>
      </c>
      <c r="H3155" t="s">
        <v>6787</v>
      </c>
    </row>
    <row r="3156" spans="1:8" x14ac:dyDescent="0.25">
      <c r="A3156">
        <v>15609637</v>
      </c>
      <c r="B3156" t="s">
        <v>1316</v>
      </c>
      <c r="C3156">
        <v>652</v>
      </c>
      <c r="D3156" t="s">
        <v>12</v>
      </c>
      <c r="E3156" t="s">
        <v>33</v>
      </c>
      <c r="F3156">
        <v>51</v>
      </c>
      <c r="G3156">
        <v>7</v>
      </c>
      <c r="H3156" t="s">
        <v>6788</v>
      </c>
    </row>
    <row r="3157" spans="1:8" x14ac:dyDescent="0.25">
      <c r="A3157">
        <v>15794493</v>
      </c>
      <c r="B3157" t="s">
        <v>5961</v>
      </c>
      <c r="C3157">
        <v>641</v>
      </c>
      <c r="D3157" t="s">
        <v>19</v>
      </c>
      <c r="E3157" t="s">
        <v>33</v>
      </c>
      <c r="F3157">
        <v>32</v>
      </c>
      <c r="G3157">
        <v>7</v>
      </c>
      <c r="H3157" t="s">
        <v>6789</v>
      </c>
    </row>
    <row r="3158" spans="1:8" x14ac:dyDescent="0.25">
      <c r="A3158">
        <v>15569641</v>
      </c>
      <c r="B3158" t="s">
        <v>2166</v>
      </c>
      <c r="C3158">
        <v>692</v>
      </c>
      <c r="D3158" t="s">
        <v>39</v>
      </c>
      <c r="E3158" t="s">
        <v>13</v>
      </c>
      <c r="F3158">
        <v>41</v>
      </c>
      <c r="G3158">
        <v>8</v>
      </c>
      <c r="H3158" t="s">
        <v>6791</v>
      </c>
    </row>
    <row r="3159" spans="1:8" x14ac:dyDescent="0.25">
      <c r="A3159">
        <v>15815236</v>
      </c>
      <c r="B3159" t="s">
        <v>2560</v>
      </c>
      <c r="C3159">
        <v>574</v>
      </c>
      <c r="D3159" t="s">
        <v>19</v>
      </c>
      <c r="E3159" t="s">
        <v>33</v>
      </c>
      <c r="F3159">
        <v>34</v>
      </c>
      <c r="G3159">
        <v>5</v>
      </c>
      <c r="H3159" t="s">
        <v>6792</v>
      </c>
    </row>
    <row r="3160" spans="1:8" x14ac:dyDescent="0.25">
      <c r="A3160">
        <v>15811177</v>
      </c>
      <c r="B3160" t="s">
        <v>1704</v>
      </c>
      <c r="C3160">
        <v>643</v>
      </c>
      <c r="D3160" t="s">
        <v>12</v>
      </c>
      <c r="E3160" t="s">
        <v>13</v>
      </c>
      <c r="F3160">
        <v>31</v>
      </c>
      <c r="G3160">
        <v>3</v>
      </c>
      <c r="H3160" t="s">
        <v>6794</v>
      </c>
    </row>
    <row r="3161" spans="1:8" x14ac:dyDescent="0.25">
      <c r="A3161">
        <v>15680587</v>
      </c>
      <c r="B3161" t="s">
        <v>2043</v>
      </c>
      <c r="C3161">
        <v>834</v>
      </c>
      <c r="D3161" t="s">
        <v>20</v>
      </c>
      <c r="E3161" t="s">
        <v>33</v>
      </c>
      <c r="F3161">
        <v>23</v>
      </c>
      <c r="G3161">
        <v>4</v>
      </c>
      <c r="H3161" t="s">
        <v>6796</v>
      </c>
    </row>
    <row r="3162" spans="1:8" x14ac:dyDescent="0.25">
      <c r="A3162">
        <v>15672821</v>
      </c>
      <c r="B3162" t="s">
        <v>2410</v>
      </c>
      <c r="C3162">
        <v>591</v>
      </c>
      <c r="D3162" t="s">
        <v>15</v>
      </c>
      <c r="E3162" t="s">
        <v>33</v>
      </c>
      <c r="F3162">
        <v>28</v>
      </c>
      <c r="G3162">
        <v>5</v>
      </c>
      <c r="H3162" t="s">
        <v>6797</v>
      </c>
    </row>
    <row r="3163" spans="1:8" x14ac:dyDescent="0.25">
      <c r="A3163">
        <v>15767681</v>
      </c>
      <c r="B3163" t="s">
        <v>6798</v>
      </c>
      <c r="C3163">
        <v>470</v>
      </c>
      <c r="D3163" t="s">
        <v>19</v>
      </c>
      <c r="E3163" t="s">
        <v>33</v>
      </c>
      <c r="F3163">
        <v>34</v>
      </c>
      <c r="G3163">
        <v>9</v>
      </c>
      <c r="H3163" t="s">
        <v>6799</v>
      </c>
    </row>
    <row r="3164" spans="1:8" x14ac:dyDescent="0.25">
      <c r="A3164">
        <v>15600379</v>
      </c>
      <c r="B3164" t="s">
        <v>1048</v>
      </c>
      <c r="C3164">
        <v>608</v>
      </c>
      <c r="D3164" t="s">
        <v>19</v>
      </c>
      <c r="E3164" t="s">
        <v>33</v>
      </c>
      <c r="F3164">
        <v>34</v>
      </c>
      <c r="G3164">
        <v>7</v>
      </c>
      <c r="H3164" t="s">
        <v>6801</v>
      </c>
    </row>
    <row r="3165" spans="1:8" x14ac:dyDescent="0.25">
      <c r="A3165">
        <v>15801336</v>
      </c>
      <c r="B3165" t="s">
        <v>1416</v>
      </c>
      <c r="C3165">
        <v>649</v>
      </c>
      <c r="D3165" t="s">
        <v>39</v>
      </c>
      <c r="E3165" t="s">
        <v>13</v>
      </c>
      <c r="F3165">
        <v>37</v>
      </c>
      <c r="G3165">
        <v>8</v>
      </c>
      <c r="H3165" t="s">
        <v>6803</v>
      </c>
    </row>
    <row r="3166" spans="1:8" x14ac:dyDescent="0.25">
      <c r="A3166">
        <v>15721592</v>
      </c>
      <c r="B3166" t="s">
        <v>6804</v>
      </c>
      <c r="C3166">
        <v>665</v>
      </c>
      <c r="D3166" t="s">
        <v>15</v>
      </c>
      <c r="E3166" t="s">
        <v>13</v>
      </c>
      <c r="F3166">
        <v>38</v>
      </c>
      <c r="G3166">
        <v>5</v>
      </c>
      <c r="H3166" t="s">
        <v>6805</v>
      </c>
    </row>
    <row r="3167" spans="1:8" x14ac:dyDescent="0.25">
      <c r="A3167">
        <v>15581282</v>
      </c>
      <c r="B3167" t="s">
        <v>3289</v>
      </c>
      <c r="C3167">
        <v>651</v>
      </c>
      <c r="D3167" t="s">
        <v>12</v>
      </c>
      <c r="E3167" t="s">
        <v>13</v>
      </c>
      <c r="F3167">
        <v>39</v>
      </c>
      <c r="G3167">
        <v>6</v>
      </c>
      <c r="H3167" t="s">
        <v>6806</v>
      </c>
    </row>
    <row r="3168" spans="1:8" x14ac:dyDescent="0.25">
      <c r="A3168">
        <v>15746203</v>
      </c>
      <c r="B3168" t="s">
        <v>484</v>
      </c>
      <c r="C3168">
        <v>555</v>
      </c>
      <c r="D3168" t="s">
        <v>39</v>
      </c>
      <c r="E3168" t="s">
        <v>33</v>
      </c>
      <c r="F3168">
        <v>62</v>
      </c>
      <c r="G3168">
        <v>4</v>
      </c>
      <c r="H3168" t="s">
        <v>6808</v>
      </c>
    </row>
    <row r="3169" spans="1:8" x14ac:dyDescent="0.25">
      <c r="A3169">
        <v>15583137</v>
      </c>
      <c r="B3169" t="s">
        <v>3925</v>
      </c>
      <c r="C3169">
        <v>637</v>
      </c>
      <c r="D3169" t="s">
        <v>20</v>
      </c>
      <c r="E3169" t="s">
        <v>13</v>
      </c>
      <c r="F3169">
        <v>48</v>
      </c>
      <c r="G3169">
        <v>7</v>
      </c>
      <c r="H3169" t="s">
        <v>6810</v>
      </c>
    </row>
    <row r="3170" spans="1:8" x14ac:dyDescent="0.25">
      <c r="A3170">
        <v>15680752</v>
      </c>
      <c r="B3170" t="s">
        <v>6811</v>
      </c>
      <c r="C3170">
        <v>675</v>
      </c>
      <c r="D3170" t="s">
        <v>20</v>
      </c>
      <c r="E3170" t="s">
        <v>13</v>
      </c>
      <c r="F3170">
        <v>49</v>
      </c>
      <c r="G3170">
        <v>0</v>
      </c>
      <c r="H3170" t="s">
        <v>6812</v>
      </c>
    </row>
    <row r="3171" spans="1:8" x14ac:dyDescent="0.25">
      <c r="A3171">
        <v>15688172</v>
      </c>
      <c r="B3171" t="s">
        <v>832</v>
      </c>
      <c r="C3171">
        <v>677</v>
      </c>
      <c r="D3171" t="s">
        <v>19</v>
      </c>
      <c r="E3171" t="s">
        <v>33</v>
      </c>
      <c r="F3171">
        <v>40</v>
      </c>
      <c r="G3171">
        <v>5</v>
      </c>
      <c r="H3171" t="s">
        <v>6813</v>
      </c>
    </row>
    <row r="3172" spans="1:8" x14ac:dyDescent="0.25">
      <c r="A3172">
        <v>15791373</v>
      </c>
      <c r="B3172" t="s">
        <v>5056</v>
      </c>
      <c r="C3172">
        <v>850</v>
      </c>
      <c r="D3172" t="s">
        <v>39</v>
      </c>
      <c r="E3172" t="s">
        <v>13</v>
      </c>
      <c r="F3172">
        <v>35</v>
      </c>
      <c r="G3172">
        <v>2</v>
      </c>
      <c r="H3172" t="s">
        <v>6815</v>
      </c>
    </row>
    <row r="3173" spans="1:8" x14ac:dyDescent="0.25">
      <c r="A3173">
        <v>15589449</v>
      </c>
      <c r="B3173" t="s">
        <v>6816</v>
      </c>
      <c r="C3173">
        <v>815</v>
      </c>
      <c r="D3173" t="s">
        <v>20</v>
      </c>
      <c r="E3173" t="s">
        <v>13</v>
      </c>
      <c r="F3173">
        <v>56</v>
      </c>
      <c r="G3173">
        <v>3</v>
      </c>
      <c r="H3173" t="s">
        <v>6817</v>
      </c>
    </row>
    <row r="3174" spans="1:8" x14ac:dyDescent="0.25">
      <c r="A3174">
        <v>15692819</v>
      </c>
      <c r="B3174" t="s">
        <v>718</v>
      </c>
      <c r="C3174">
        <v>665</v>
      </c>
      <c r="D3174" t="s">
        <v>39</v>
      </c>
      <c r="E3174" t="s">
        <v>33</v>
      </c>
      <c r="F3174">
        <v>32</v>
      </c>
      <c r="G3174">
        <v>1</v>
      </c>
      <c r="H3174" t="s">
        <v>6819</v>
      </c>
    </row>
    <row r="3175" spans="1:8" x14ac:dyDescent="0.25">
      <c r="A3175">
        <v>15727467</v>
      </c>
      <c r="B3175" t="s">
        <v>6820</v>
      </c>
      <c r="C3175">
        <v>485</v>
      </c>
      <c r="D3175" t="s">
        <v>12</v>
      </c>
      <c r="E3175" t="s">
        <v>13</v>
      </c>
      <c r="F3175">
        <v>27</v>
      </c>
      <c r="G3175">
        <v>3</v>
      </c>
      <c r="H3175" t="s">
        <v>6821</v>
      </c>
    </row>
    <row r="3176" spans="1:8" x14ac:dyDescent="0.25">
      <c r="A3176">
        <v>15734312</v>
      </c>
      <c r="B3176" t="s">
        <v>690</v>
      </c>
      <c r="C3176">
        <v>577</v>
      </c>
      <c r="D3176" t="s">
        <v>19</v>
      </c>
      <c r="E3176" t="s">
        <v>33</v>
      </c>
      <c r="F3176">
        <v>43</v>
      </c>
      <c r="G3176">
        <v>6</v>
      </c>
      <c r="H3176" t="s">
        <v>6822</v>
      </c>
    </row>
    <row r="3177" spans="1:8" x14ac:dyDescent="0.25">
      <c r="A3177">
        <v>15764604</v>
      </c>
      <c r="B3177" t="s">
        <v>939</v>
      </c>
      <c r="C3177">
        <v>586</v>
      </c>
      <c r="D3177" t="s">
        <v>12</v>
      </c>
      <c r="E3177" t="s">
        <v>13</v>
      </c>
      <c r="F3177">
        <v>35</v>
      </c>
      <c r="G3177">
        <v>7</v>
      </c>
      <c r="H3177" t="s">
        <v>6824</v>
      </c>
    </row>
    <row r="3178" spans="1:8" x14ac:dyDescent="0.25">
      <c r="A3178">
        <v>15613014</v>
      </c>
      <c r="B3178" t="s">
        <v>1100</v>
      </c>
      <c r="C3178">
        <v>722</v>
      </c>
      <c r="D3178" t="s">
        <v>39</v>
      </c>
      <c r="E3178" t="s">
        <v>33</v>
      </c>
      <c r="F3178">
        <v>29</v>
      </c>
      <c r="G3178">
        <v>1</v>
      </c>
      <c r="H3178" t="s">
        <v>6826</v>
      </c>
    </row>
    <row r="3179" spans="1:8" x14ac:dyDescent="0.25">
      <c r="A3179">
        <v>15759684</v>
      </c>
      <c r="B3179" t="s">
        <v>463</v>
      </c>
      <c r="C3179">
        <v>528</v>
      </c>
      <c r="D3179" t="s">
        <v>15</v>
      </c>
      <c r="E3179" t="s">
        <v>13</v>
      </c>
      <c r="F3179">
        <v>27</v>
      </c>
      <c r="G3179">
        <v>7</v>
      </c>
      <c r="H3179" t="s">
        <v>6828</v>
      </c>
    </row>
    <row r="3180" spans="1:8" x14ac:dyDescent="0.25">
      <c r="A3180">
        <v>15609669</v>
      </c>
      <c r="B3180" t="s">
        <v>758</v>
      </c>
      <c r="C3180">
        <v>542</v>
      </c>
      <c r="D3180" t="s">
        <v>15</v>
      </c>
      <c r="E3180" t="s">
        <v>13</v>
      </c>
      <c r="F3180">
        <v>39</v>
      </c>
      <c r="G3180">
        <v>4</v>
      </c>
      <c r="H3180" t="s">
        <v>6830</v>
      </c>
    </row>
    <row r="3181" spans="1:8" x14ac:dyDescent="0.25">
      <c r="A3181">
        <v>15685536</v>
      </c>
      <c r="B3181" t="s">
        <v>32</v>
      </c>
      <c r="C3181">
        <v>552</v>
      </c>
      <c r="D3181" t="s">
        <v>20</v>
      </c>
      <c r="E3181" t="s">
        <v>13</v>
      </c>
      <c r="F3181">
        <v>34</v>
      </c>
      <c r="G3181">
        <v>5</v>
      </c>
      <c r="H3181" t="s">
        <v>6831</v>
      </c>
    </row>
    <row r="3182" spans="1:8" x14ac:dyDescent="0.25">
      <c r="A3182">
        <v>15750447</v>
      </c>
      <c r="B3182" t="s">
        <v>5640</v>
      </c>
      <c r="C3182">
        <v>678</v>
      </c>
      <c r="D3182" t="s">
        <v>20</v>
      </c>
      <c r="E3182" t="s">
        <v>13</v>
      </c>
      <c r="F3182">
        <v>60</v>
      </c>
      <c r="G3182">
        <v>10</v>
      </c>
      <c r="H3182" t="s">
        <v>6833</v>
      </c>
    </row>
    <row r="3183" spans="1:8" x14ac:dyDescent="0.25">
      <c r="A3183">
        <v>15663249</v>
      </c>
      <c r="B3183" t="s">
        <v>1632</v>
      </c>
      <c r="C3183">
        <v>575</v>
      </c>
      <c r="D3183" t="s">
        <v>19</v>
      </c>
      <c r="E3183" t="s">
        <v>13</v>
      </c>
      <c r="F3183">
        <v>37</v>
      </c>
      <c r="G3183">
        <v>9</v>
      </c>
      <c r="H3183" t="s">
        <v>6835</v>
      </c>
    </row>
    <row r="3184" spans="1:8" x14ac:dyDescent="0.25">
      <c r="A3184">
        <v>15638646</v>
      </c>
      <c r="B3184" t="s">
        <v>3289</v>
      </c>
      <c r="C3184">
        <v>669</v>
      </c>
      <c r="D3184" t="s">
        <v>12</v>
      </c>
      <c r="E3184" t="s">
        <v>13</v>
      </c>
      <c r="F3184">
        <v>43</v>
      </c>
      <c r="G3184">
        <v>1</v>
      </c>
      <c r="H3184" t="s">
        <v>6837</v>
      </c>
    </row>
    <row r="3185" spans="1:8" x14ac:dyDescent="0.25">
      <c r="A3185">
        <v>15734161</v>
      </c>
      <c r="B3185" t="s">
        <v>1850</v>
      </c>
      <c r="C3185">
        <v>636</v>
      </c>
      <c r="D3185" t="s">
        <v>15</v>
      </c>
      <c r="E3185" t="s">
        <v>33</v>
      </c>
      <c r="F3185">
        <v>43</v>
      </c>
      <c r="G3185">
        <v>6</v>
      </c>
      <c r="H3185" t="s">
        <v>6838</v>
      </c>
    </row>
    <row r="3186" spans="1:8" x14ac:dyDescent="0.25">
      <c r="A3186">
        <v>15631070</v>
      </c>
      <c r="B3186" t="s">
        <v>6621</v>
      </c>
      <c r="C3186">
        <v>667</v>
      </c>
      <c r="D3186" t="s">
        <v>39</v>
      </c>
      <c r="E3186" t="s">
        <v>33</v>
      </c>
      <c r="F3186">
        <v>55</v>
      </c>
      <c r="G3186">
        <v>9</v>
      </c>
      <c r="H3186" t="s">
        <v>6840</v>
      </c>
    </row>
    <row r="3187" spans="1:8" x14ac:dyDescent="0.25">
      <c r="A3187">
        <v>15761950</v>
      </c>
      <c r="B3187" t="s">
        <v>5836</v>
      </c>
      <c r="C3187">
        <v>652</v>
      </c>
      <c r="D3187" t="s">
        <v>39</v>
      </c>
      <c r="E3187" t="s">
        <v>13</v>
      </c>
      <c r="F3187">
        <v>45</v>
      </c>
      <c r="G3187">
        <v>9</v>
      </c>
      <c r="H3187" t="s">
        <v>6842</v>
      </c>
    </row>
    <row r="3188" spans="1:8" x14ac:dyDescent="0.25">
      <c r="A3188">
        <v>15649668</v>
      </c>
      <c r="B3188" t="s">
        <v>2332</v>
      </c>
      <c r="C3188">
        <v>637</v>
      </c>
      <c r="D3188" t="s">
        <v>39</v>
      </c>
      <c r="E3188" t="s">
        <v>13</v>
      </c>
      <c r="F3188">
        <v>36</v>
      </c>
      <c r="G3188">
        <v>10</v>
      </c>
      <c r="H3188" t="s">
        <v>6844</v>
      </c>
    </row>
    <row r="3189" spans="1:8" x14ac:dyDescent="0.25">
      <c r="A3189">
        <v>15713912</v>
      </c>
      <c r="B3189" t="s">
        <v>3349</v>
      </c>
      <c r="C3189">
        <v>516</v>
      </c>
      <c r="D3189" t="s">
        <v>19</v>
      </c>
      <c r="E3189" t="s">
        <v>13</v>
      </c>
      <c r="F3189">
        <v>45</v>
      </c>
      <c r="G3189">
        <v>8</v>
      </c>
      <c r="H3189" t="s">
        <v>6846</v>
      </c>
    </row>
    <row r="3190" spans="1:8" x14ac:dyDescent="0.25">
      <c r="A3190">
        <v>15586757</v>
      </c>
      <c r="B3190" t="s">
        <v>4740</v>
      </c>
      <c r="C3190">
        <v>801</v>
      </c>
      <c r="D3190" t="s">
        <v>15</v>
      </c>
      <c r="E3190" t="s">
        <v>13</v>
      </c>
      <c r="F3190">
        <v>32</v>
      </c>
      <c r="G3190">
        <v>4</v>
      </c>
      <c r="H3190" t="s">
        <v>6848</v>
      </c>
    </row>
    <row r="3191" spans="1:8" x14ac:dyDescent="0.25">
      <c r="A3191">
        <v>15596522</v>
      </c>
      <c r="B3191" t="s">
        <v>6849</v>
      </c>
      <c r="C3191">
        <v>692</v>
      </c>
      <c r="D3191" t="s">
        <v>20</v>
      </c>
      <c r="E3191" t="s">
        <v>13</v>
      </c>
      <c r="F3191">
        <v>42</v>
      </c>
      <c r="G3191">
        <v>2</v>
      </c>
      <c r="H3191" t="s">
        <v>6850</v>
      </c>
    </row>
    <row r="3192" spans="1:8" x14ac:dyDescent="0.25">
      <c r="A3192">
        <v>15625395</v>
      </c>
      <c r="B3192" t="s">
        <v>6851</v>
      </c>
      <c r="C3192">
        <v>585</v>
      </c>
      <c r="D3192" t="s">
        <v>20</v>
      </c>
      <c r="E3192" t="s">
        <v>13</v>
      </c>
      <c r="F3192">
        <v>28</v>
      </c>
      <c r="G3192">
        <v>6</v>
      </c>
      <c r="H3192" t="s">
        <v>6853</v>
      </c>
    </row>
    <row r="3193" spans="1:8" x14ac:dyDescent="0.25">
      <c r="A3193">
        <v>15760570</v>
      </c>
      <c r="B3193" t="s">
        <v>2626</v>
      </c>
      <c r="C3193">
        <v>590</v>
      </c>
      <c r="D3193" t="s">
        <v>20</v>
      </c>
      <c r="E3193" t="s">
        <v>33</v>
      </c>
      <c r="F3193">
        <v>32</v>
      </c>
      <c r="G3193">
        <v>5</v>
      </c>
      <c r="H3193" t="s">
        <v>6854</v>
      </c>
    </row>
    <row r="3194" spans="1:8" x14ac:dyDescent="0.25">
      <c r="A3194">
        <v>15566689</v>
      </c>
      <c r="B3194" t="s">
        <v>6855</v>
      </c>
      <c r="C3194">
        <v>554</v>
      </c>
      <c r="D3194" t="s">
        <v>19</v>
      </c>
      <c r="E3194" t="s">
        <v>33</v>
      </c>
      <c r="F3194">
        <v>66</v>
      </c>
      <c r="G3194">
        <v>8</v>
      </c>
      <c r="H3194" t="s">
        <v>6856</v>
      </c>
    </row>
    <row r="3195" spans="1:8" x14ac:dyDescent="0.25">
      <c r="A3195">
        <v>15725794</v>
      </c>
      <c r="B3195" t="s">
        <v>6857</v>
      </c>
      <c r="C3195">
        <v>659</v>
      </c>
      <c r="D3195" t="s">
        <v>12</v>
      </c>
      <c r="E3195" t="s">
        <v>13</v>
      </c>
      <c r="F3195">
        <v>49</v>
      </c>
      <c r="G3195">
        <v>1</v>
      </c>
      <c r="H3195" t="s">
        <v>6858</v>
      </c>
    </row>
    <row r="3196" spans="1:8" x14ac:dyDescent="0.25">
      <c r="A3196">
        <v>15673539</v>
      </c>
      <c r="B3196" t="s">
        <v>1624</v>
      </c>
      <c r="C3196">
        <v>690</v>
      </c>
      <c r="D3196" t="s">
        <v>12</v>
      </c>
      <c r="E3196" t="s">
        <v>13</v>
      </c>
      <c r="F3196">
        <v>26</v>
      </c>
      <c r="G3196">
        <v>3</v>
      </c>
      <c r="H3196" t="s">
        <v>6860</v>
      </c>
    </row>
    <row r="3197" spans="1:8" x14ac:dyDescent="0.25">
      <c r="A3197">
        <v>15705298</v>
      </c>
      <c r="B3197" t="s">
        <v>841</v>
      </c>
      <c r="C3197">
        <v>697</v>
      </c>
      <c r="D3197" t="s">
        <v>39</v>
      </c>
      <c r="E3197" t="s">
        <v>33</v>
      </c>
      <c r="F3197">
        <v>29</v>
      </c>
      <c r="G3197">
        <v>0</v>
      </c>
      <c r="H3197" t="s">
        <v>6862</v>
      </c>
    </row>
    <row r="3198" spans="1:8" x14ac:dyDescent="0.25">
      <c r="A3198">
        <v>15675791</v>
      </c>
      <c r="B3198" t="s">
        <v>2775</v>
      </c>
      <c r="C3198">
        <v>610</v>
      </c>
      <c r="D3198" t="s">
        <v>12</v>
      </c>
      <c r="E3198" t="s">
        <v>33</v>
      </c>
      <c r="F3198">
        <v>36</v>
      </c>
      <c r="G3198">
        <v>4</v>
      </c>
      <c r="H3198" t="s">
        <v>6864</v>
      </c>
    </row>
    <row r="3199" spans="1:8" x14ac:dyDescent="0.25">
      <c r="A3199">
        <v>15747043</v>
      </c>
      <c r="B3199" t="s">
        <v>4037</v>
      </c>
      <c r="C3199">
        <v>599</v>
      </c>
      <c r="D3199" t="s">
        <v>19</v>
      </c>
      <c r="E3199" t="s">
        <v>33</v>
      </c>
      <c r="F3199">
        <v>36</v>
      </c>
      <c r="G3199">
        <v>4</v>
      </c>
      <c r="H3199" t="s">
        <v>6865</v>
      </c>
    </row>
    <row r="3200" spans="1:8" x14ac:dyDescent="0.25">
      <c r="A3200">
        <v>15736397</v>
      </c>
      <c r="B3200" t="s">
        <v>3971</v>
      </c>
      <c r="C3200">
        <v>544</v>
      </c>
      <c r="D3200" t="s">
        <v>15</v>
      </c>
      <c r="E3200" t="s">
        <v>33</v>
      </c>
      <c r="F3200">
        <v>23</v>
      </c>
      <c r="G3200">
        <v>1</v>
      </c>
      <c r="H3200" t="s">
        <v>6867</v>
      </c>
    </row>
    <row r="3201" spans="1:8" x14ac:dyDescent="0.25">
      <c r="A3201">
        <v>15678201</v>
      </c>
      <c r="B3201" t="s">
        <v>806</v>
      </c>
      <c r="C3201">
        <v>548</v>
      </c>
      <c r="D3201" t="s">
        <v>15</v>
      </c>
      <c r="E3201" t="s">
        <v>13</v>
      </c>
      <c r="F3201">
        <v>46</v>
      </c>
      <c r="G3201">
        <v>1</v>
      </c>
      <c r="H3201" t="s">
        <v>6868</v>
      </c>
    </row>
    <row r="3202" spans="1:8" x14ac:dyDescent="0.25">
      <c r="A3202">
        <v>15720745</v>
      </c>
      <c r="B3202" t="s">
        <v>2803</v>
      </c>
      <c r="C3202">
        <v>635</v>
      </c>
      <c r="D3202" t="s">
        <v>19</v>
      </c>
      <c r="E3202" t="s">
        <v>33</v>
      </c>
      <c r="F3202">
        <v>24</v>
      </c>
      <c r="G3202">
        <v>4</v>
      </c>
      <c r="H3202" t="s">
        <v>6870</v>
      </c>
    </row>
    <row r="3203" spans="1:8" x14ac:dyDescent="0.25">
      <c r="A3203">
        <v>15637593</v>
      </c>
      <c r="B3203" t="s">
        <v>980</v>
      </c>
      <c r="C3203">
        <v>722</v>
      </c>
      <c r="D3203" t="s">
        <v>15</v>
      </c>
      <c r="E3203" t="s">
        <v>33</v>
      </c>
      <c r="F3203">
        <v>20</v>
      </c>
      <c r="G3203">
        <v>6</v>
      </c>
      <c r="H3203" t="s">
        <v>6871</v>
      </c>
    </row>
    <row r="3204" spans="1:8" x14ac:dyDescent="0.25">
      <c r="A3204">
        <v>15598070</v>
      </c>
      <c r="B3204" t="s">
        <v>569</v>
      </c>
      <c r="C3204">
        <v>564</v>
      </c>
      <c r="D3204" t="s">
        <v>15</v>
      </c>
      <c r="E3204" t="s">
        <v>13</v>
      </c>
      <c r="F3204">
        <v>33</v>
      </c>
      <c r="G3204">
        <v>4</v>
      </c>
      <c r="H3204" t="s">
        <v>6873</v>
      </c>
    </row>
    <row r="3205" spans="1:8" x14ac:dyDescent="0.25">
      <c r="A3205">
        <v>15787550</v>
      </c>
      <c r="B3205" t="s">
        <v>6199</v>
      </c>
      <c r="C3205">
        <v>719</v>
      </c>
      <c r="D3205" t="s">
        <v>20</v>
      </c>
      <c r="E3205" t="s">
        <v>33</v>
      </c>
      <c r="F3205">
        <v>69</v>
      </c>
      <c r="G3205">
        <v>3</v>
      </c>
      <c r="H3205" t="s">
        <v>6874</v>
      </c>
    </row>
    <row r="3206" spans="1:8" x14ac:dyDescent="0.25">
      <c r="A3206">
        <v>15603942</v>
      </c>
      <c r="B3206" t="s">
        <v>6875</v>
      </c>
      <c r="C3206">
        <v>547</v>
      </c>
      <c r="D3206" t="s">
        <v>39</v>
      </c>
      <c r="E3206" t="s">
        <v>33</v>
      </c>
      <c r="F3206">
        <v>50</v>
      </c>
      <c r="G3206">
        <v>3</v>
      </c>
      <c r="H3206" t="s">
        <v>6877</v>
      </c>
    </row>
    <row r="3207" spans="1:8" x14ac:dyDescent="0.25">
      <c r="A3207">
        <v>15733973</v>
      </c>
      <c r="B3207" t="s">
        <v>5324</v>
      </c>
      <c r="C3207">
        <v>850</v>
      </c>
      <c r="D3207" t="s">
        <v>12</v>
      </c>
      <c r="E3207" t="s">
        <v>13</v>
      </c>
      <c r="F3207">
        <v>42</v>
      </c>
      <c r="G3207">
        <v>8</v>
      </c>
      <c r="H3207" t="s">
        <v>6878</v>
      </c>
    </row>
    <row r="3208" spans="1:8" x14ac:dyDescent="0.25">
      <c r="A3208">
        <v>15596761</v>
      </c>
      <c r="B3208" t="s">
        <v>6879</v>
      </c>
      <c r="C3208">
        <v>515</v>
      </c>
      <c r="D3208" t="s">
        <v>39</v>
      </c>
      <c r="E3208" t="s">
        <v>33</v>
      </c>
      <c r="F3208">
        <v>60</v>
      </c>
      <c r="G3208">
        <v>9</v>
      </c>
      <c r="H3208" t="s">
        <v>6881</v>
      </c>
    </row>
    <row r="3209" spans="1:8" x14ac:dyDescent="0.25">
      <c r="A3209">
        <v>15652400</v>
      </c>
      <c r="B3209" t="s">
        <v>1502</v>
      </c>
      <c r="C3209">
        <v>667</v>
      </c>
      <c r="D3209" t="s">
        <v>19</v>
      </c>
      <c r="E3209" t="s">
        <v>33</v>
      </c>
      <c r="F3209">
        <v>56</v>
      </c>
      <c r="G3209">
        <v>2</v>
      </c>
      <c r="H3209" t="s">
        <v>6883</v>
      </c>
    </row>
    <row r="3210" spans="1:8" x14ac:dyDescent="0.25">
      <c r="A3210">
        <v>15717893</v>
      </c>
      <c r="B3210" t="s">
        <v>944</v>
      </c>
      <c r="C3210">
        <v>607</v>
      </c>
      <c r="D3210" t="s">
        <v>39</v>
      </c>
      <c r="E3210" t="s">
        <v>33</v>
      </c>
      <c r="F3210">
        <v>36</v>
      </c>
      <c r="G3210">
        <v>8</v>
      </c>
      <c r="H3210" t="s">
        <v>6885</v>
      </c>
    </row>
    <row r="3211" spans="1:8" x14ac:dyDescent="0.25">
      <c r="A3211">
        <v>15622585</v>
      </c>
      <c r="B3211" t="s">
        <v>583</v>
      </c>
      <c r="C3211">
        <v>525</v>
      </c>
      <c r="D3211" t="s">
        <v>20</v>
      </c>
      <c r="E3211" t="s">
        <v>33</v>
      </c>
      <c r="F3211">
        <v>26</v>
      </c>
      <c r="G3211">
        <v>7</v>
      </c>
      <c r="H3211" t="s">
        <v>6887</v>
      </c>
    </row>
    <row r="3212" spans="1:8" x14ac:dyDescent="0.25">
      <c r="A3212">
        <v>15733964</v>
      </c>
      <c r="B3212" t="s">
        <v>801</v>
      </c>
      <c r="C3212">
        <v>606</v>
      </c>
      <c r="D3212" t="s">
        <v>19</v>
      </c>
      <c r="E3212" t="s">
        <v>13</v>
      </c>
      <c r="F3212">
        <v>53</v>
      </c>
      <c r="G3212">
        <v>1</v>
      </c>
      <c r="H3212" t="s">
        <v>6889</v>
      </c>
    </row>
    <row r="3213" spans="1:8" x14ac:dyDescent="0.25">
      <c r="A3213">
        <v>15753861</v>
      </c>
      <c r="B3213" t="s">
        <v>213</v>
      </c>
      <c r="C3213">
        <v>686</v>
      </c>
      <c r="D3213" t="s">
        <v>39</v>
      </c>
      <c r="E3213" t="s">
        <v>13</v>
      </c>
      <c r="F3213">
        <v>27</v>
      </c>
      <c r="G3213">
        <v>1</v>
      </c>
      <c r="H3213" t="s">
        <v>6891</v>
      </c>
    </row>
    <row r="3214" spans="1:8" x14ac:dyDescent="0.25">
      <c r="A3214">
        <v>15747097</v>
      </c>
      <c r="B3214" t="s">
        <v>1100</v>
      </c>
      <c r="C3214">
        <v>611</v>
      </c>
      <c r="D3214" t="s">
        <v>20</v>
      </c>
      <c r="E3214" t="s">
        <v>33</v>
      </c>
      <c r="F3214">
        <v>35</v>
      </c>
      <c r="G3214">
        <v>10</v>
      </c>
      <c r="H3214" t="s">
        <v>6892</v>
      </c>
    </row>
    <row r="3215" spans="1:8" x14ac:dyDescent="0.25">
      <c r="A3215">
        <v>15594762</v>
      </c>
      <c r="B3215" t="s">
        <v>1087</v>
      </c>
      <c r="C3215">
        <v>827</v>
      </c>
      <c r="D3215" t="s">
        <v>19</v>
      </c>
      <c r="E3215" t="s">
        <v>33</v>
      </c>
      <c r="F3215">
        <v>46</v>
      </c>
      <c r="G3215">
        <v>1</v>
      </c>
      <c r="H3215" t="s">
        <v>6894</v>
      </c>
    </row>
    <row r="3216" spans="1:8" x14ac:dyDescent="0.25">
      <c r="A3216">
        <v>15667417</v>
      </c>
      <c r="B3216" t="s">
        <v>1955</v>
      </c>
      <c r="C3216">
        <v>572</v>
      </c>
      <c r="D3216" t="s">
        <v>12</v>
      </c>
      <c r="E3216" t="s">
        <v>33</v>
      </c>
      <c r="F3216">
        <v>33</v>
      </c>
      <c r="G3216">
        <v>9</v>
      </c>
      <c r="H3216" t="s">
        <v>6896</v>
      </c>
    </row>
    <row r="3217" spans="1:8" x14ac:dyDescent="0.25">
      <c r="A3217">
        <v>15684861</v>
      </c>
      <c r="B3217" t="s">
        <v>3930</v>
      </c>
      <c r="C3217">
        <v>726</v>
      </c>
      <c r="D3217" t="s">
        <v>20</v>
      </c>
      <c r="E3217" t="s">
        <v>13</v>
      </c>
      <c r="F3217">
        <v>32</v>
      </c>
      <c r="G3217">
        <v>8</v>
      </c>
      <c r="H3217" t="s">
        <v>6897</v>
      </c>
    </row>
    <row r="3218" spans="1:8" x14ac:dyDescent="0.25">
      <c r="A3218">
        <v>15742204</v>
      </c>
      <c r="B3218" t="s">
        <v>2257</v>
      </c>
      <c r="C3218">
        <v>579</v>
      </c>
      <c r="D3218" t="s">
        <v>39</v>
      </c>
      <c r="E3218" t="s">
        <v>33</v>
      </c>
      <c r="F3218">
        <v>31</v>
      </c>
      <c r="G3218">
        <v>6</v>
      </c>
      <c r="H3218" t="s">
        <v>6899</v>
      </c>
    </row>
    <row r="3219" spans="1:8" x14ac:dyDescent="0.25">
      <c r="A3219">
        <v>15623502</v>
      </c>
      <c r="B3219" t="s">
        <v>658</v>
      </c>
      <c r="C3219">
        <v>598</v>
      </c>
      <c r="D3219" t="s">
        <v>19</v>
      </c>
      <c r="E3219" t="s">
        <v>13</v>
      </c>
      <c r="F3219">
        <v>56</v>
      </c>
      <c r="G3219">
        <v>4</v>
      </c>
      <c r="H3219" t="s">
        <v>6901</v>
      </c>
    </row>
    <row r="3220" spans="1:8" x14ac:dyDescent="0.25">
      <c r="A3220">
        <v>15774872</v>
      </c>
      <c r="B3220" t="s">
        <v>6902</v>
      </c>
      <c r="C3220">
        <v>663</v>
      </c>
      <c r="D3220" t="s">
        <v>12</v>
      </c>
      <c r="E3220" t="s">
        <v>33</v>
      </c>
      <c r="F3220">
        <v>36</v>
      </c>
      <c r="G3220">
        <v>10</v>
      </c>
      <c r="H3220" t="s">
        <v>6903</v>
      </c>
    </row>
    <row r="3221" spans="1:8" x14ac:dyDescent="0.25">
      <c r="A3221">
        <v>15611191</v>
      </c>
      <c r="B3221" t="s">
        <v>57</v>
      </c>
      <c r="C3221">
        <v>505</v>
      </c>
      <c r="D3221" t="s">
        <v>39</v>
      </c>
      <c r="E3221" t="s">
        <v>13</v>
      </c>
      <c r="F3221">
        <v>37</v>
      </c>
      <c r="G3221">
        <v>10</v>
      </c>
      <c r="H3221" t="s">
        <v>6905</v>
      </c>
    </row>
    <row r="3222" spans="1:8" x14ac:dyDescent="0.25">
      <c r="A3222">
        <v>15674331</v>
      </c>
      <c r="B3222" t="s">
        <v>6906</v>
      </c>
      <c r="C3222">
        <v>576</v>
      </c>
      <c r="D3222" t="s">
        <v>39</v>
      </c>
      <c r="E3222" t="s">
        <v>33</v>
      </c>
      <c r="F3222">
        <v>30</v>
      </c>
      <c r="G3222">
        <v>7</v>
      </c>
      <c r="H3222" t="s">
        <v>6908</v>
      </c>
    </row>
    <row r="3223" spans="1:8" x14ac:dyDescent="0.25">
      <c r="A3223">
        <v>15619465</v>
      </c>
      <c r="B3223" t="s">
        <v>115</v>
      </c>
      <c r="C3223">
        <v>555</v>
      </c>
      <c r="D3223" t="s">
        <v>19</v>
      </c>
      <c r="E3223" t="s">
        <v>13</v>
      </c>
      <c r="F3223">
        <v>24</v>
      </c>
      <c r="G3223">
        <v>2</v>
      </c>
      <c r="H3223" t="s">
        <v>6909</v>
      </c>
    </row>
    <row r="3224" spans="1:8" x14ac:dyDescent="0.25">
      <c r="A3224">
        <v>15575247</v>
      </c>
      <c r="B3224" t="s">
        <v>1891</v>
      </c>
      <c r="C3224">
        <v>524</v>
      </c>
      <c r="D3224" t="s">
        <v>12</v>
      </c>
      <c r="E3224" t="s">
        <v>33</v>
      </c>
      <c r="F3224">
        <v>30</v>
      </c>
      <c r="G3224">
        <v>1</v>
      </c>
      <c r="H3224" t="s">
        <v>6910</v>
      </c>
    </row>
    <row r="3225" spans="1:8" x14ac:dyDescent="0.25">
      <c r="A3225">
        <v>15695679</v>
      </c>
      <c r="B3225" t="s">
        <v>666</v>
      </c>
      <c r="C3225">
        <v>776</v>
      </c>
      <c r="D3225" t="s">
        <v>19</v>
      </c>
      <c r="E3225" t="s">
        <v>33</v>
      </c>
      <c r="F3225">
        <v>39</v>
      </c>
      <c r="G3225">
        <v>2</v>
      </c>
      <c r="H3225" t="s">
        <v>6912</v>
      </c>
    </row>
    <row r="3226" spans="1:8" x14ac:dyDescent="0.25">
      <c r="A3226">
        <v>15713463</v>
      </c>
      <c r="B3226" t="s">
        <v>6913</v>
      </c>
      <c r="C3226">
        <v>645</v>
      </c>
      <c r="D3226" t="s">
        <v>39</v>
      </c>
      <c r="E3226" t="s">
        <v>13</v>
      </c>
      <c r="F3226">
        <v>41</v>
      </c>
      <c r="G3226">
        <v>2</v>
      </c>
      <c r="H3226" t="s">
        <v>6915</v>
      </c>
    </row>
    <row r="3227" spans="1:8" x14ac:dyDescent="0.25">
      <c r="A3227">
        <v>15785170</v>
      </c>
      <c r="B3227" t="s">
        <v>6916</v>
      </c>
      <c r="C3227">
        <v>850</v>
      </c>
      <c r="D3227" t="s">
        <v>39</v>
      </c>
      <c r="E3227" t="s">
        <v>13</v>
      </c>
      <c r="F3227">
        <v>32</v>
      </c>
      <c r="G3227">
        <v>0</v>
      </c>
      <c r="H3227" t="s">
        <v>6918</v>
      </c>
    </row>
    <row r="3228" spans="1:8" x14ac:dyDescent="0.25">
      <c r="A3228">
        <v>15796351</v>
      </c>
      <c r="B3228" t="s">
        <v>666</v>
      </c>
      <c r="C3228">
        <v>603</v>
      </c>
      <c r="D3228" t="s">
        <v>39</v>
      </c>
      <c r="E3228" t="s">
        <v>33</v>
      </c>
      <c r="F3228">
        <v>35</v>
      </c>
      <c r="G3228">
        <v>1</v>
      </c>
      <c r="H3228" t="s">
        <v>6920</v>
      </c>
    </row>
    <row r="3229" spans="1:8" x14ac:dyDescent="0.25">
      <c r="A3229">
        <v>15639576</v>
      </c>
      <c r="B3229" t="s">
        <v>1204</v>
      </c>
      <c r="C3229">
        <v>691</v>
      </c>
      <c r="D3229" t="s">
        <v>20</v>
      </c>
      <c r="E3229" t="s">
        <v>33</v>
      </c>
      <c r="F3229">
        <v>26</v>
      </c>
      <c r="G3229">
        <v>9</v>
      </c>
      <c r="H3229" t="s">
        <v>6922</v>
      </c>
    </row>
    <row r="3230" spans="1:8" x14ac:dyDescent="0.25">
      <c r="A3230">
        <v>15693264</v>
      </c>
      <c r="B3230" t="s">
        <v>1444</v>
      </c>
      <c r="C3230">
        <v>583</v>
      </c>
      <c r="D3230" t="s">
        <v>15</v>
      </c>
      <c r="E3230" t="s">
        <v>13</v>
      </c>
      <c r="F3230">
        <v>29</v>
      </c>
      <c r="G3230">
        <v>10</v>
      </c>
      <c r="H3230" t="s">
        <v>6923</v>
      </c>
    </row>
    <row r="3231" spans="1:8" x14ac:dyDescent="0.25">
      <c r="A3231">
        <v>15589715</v>
      </c>
      <c r="B3231" t="s">
        <v>6924</v>
      </c>
      <c r="C3231">
        <v>584</v>
      </c>
      <c r="D3231" t="s">
        <v>15</v>
      </c>
      <c r="E3231" t="s">
        <v>13</v>
      </c>
      <c r="F3231">
        <v>66</v>
      </c>
      <c r="G3231">
        <v>5</v>
      </c>
      <c r="H3231" t="s">
        <v>6925</v>
      </c>
    </row>
    <row r="3232" spans="1:8" x14ac:dyDescent="0.25">
      <c r="A3232">
        <v>15769902</v>
      </c>
      <c r="B3232" t="s">
        <v>5171</v>
      </c>
      <c r="C3232">
        <v>679</v>
      </c>
      <c r="D3232" t="s">
        <v>15</v>
      </c>
      <c r="E3232" t="s">
        <v>13</v>
      </c>
      <c r="F3232">
        <v>33</v>
      </c>
      <c r="G3232">
        <v>6</v>
      </c>
      <c r="H3232" t="s">
        <v>6926</v>
      </c>
    </row>
    <row r="3233" spans="1:8" x14ac:dyDescent="0.25">
      <c r="A3233">
        <v>15587177</v>
      </c>
      <c r="B3233" t="s">
        <v>2009</v>
      </c>
      <c r="C3233">
        <v>646</v>
      </c>
      <c r="D3233" t="s">
        <v>12</v>
      </c>
      <c r="E3233" t="s">
        <v>33</v>
      </c>
      <c r="F3233">
        <v>36</v>
      </c>
      <c r="G3233">
        <v>6</v>
      </c>
      <c r="H3233" t="s">
        <v>6928</v>
      </c>
    </row>
    <row r="3234" spans="1:8" x14ac:dyDescent="0.25">
      <c r="A3234">
        <v>15814553</v>
      </c>
      <c r="B3234" t="s">
        <v>1945</v>
      </c>
      <c r="C3234">
        <v>559</v>
      </c>
      <c r="D3234" t="s">
        <v>15</v>
      </c>
      <c r="E3234" t="s">
        <v>13</v>
      </c>
      <c r="F3234">
        <v>34</v>
      </c>
      <c r="G3234">
        <v>5</v>
      </c>
      <c r="H3234" t="s">
        <v>6930</v>
      </c>
    </row>
    <row r="3235" spans="1:8" x14ac:dyDescent="0.25">
      <c r="A3235">
        <v>15601550</v>
      </c>
      <c r="B3235" t="s">
        <v>4236</v>
      </c>
      <c r="C3235">
        <v>595</v>
      </c>
      <c r="D3235" t="s">
        <v>19</v>
      </c>
      <c r="E3235" t="s">
        <v>33</v>
      </c>
      <c r="F3235">
        <v>36</v>
      </c>
      <c r="G3235">
        <v>6</v>
      </c>
      <c r="H3235" t="s">
        <v>6932</v>
      </c>
    </row>
    <row r="3236" spans="1:8" x14ac:dyDescent="0.25">
      <c r="A3236">
        <v>15664907</v>
      </c>
      <c r="B3236" t="s">
        <v>1981</v>
      </c>
      <c r="C3236">
        <v>527</v>
      </c>
      <c r="D3236" t="s">
        <v>20</v>
      </c>
      <c r="E3236" t="s">
        <v>33</v>
      </c>
      <c r="F3236">
        <v>47</v>
      </c>
      <c r="G3236">
        <v>1</v>
      </c>
      <c r="H3236" t="s">
        <v>6933</v>
      </c>
    </row>
    <row r="3237" spans="1:8" x14ac:dyDescent="0.25">
      <c r="A3237">
        <v>15612465</v>
      </c>
      <c r="B3237" t="s">
        <v>6934</v>
      </c>
      <c r="C3237">
        <v>684</v>
      </c>
      <c r="D3237" t="s">
        <v>19</v>
      </c>
      <c r="E3237" t="s">
        <v>33</v>
      </c>
      <c r="F3237">
        <v>34</v>
      </c>
      <c r="G3237">
        <v>9</v>
      </c>
      <c r="H3237" t="s">
        <v>6936</v>
      </c>
    </row>
    <row r="3238" spans="1:8" x14ac:dyDescent="0.25">
      <c r="A3238">
        <v>15810800</v>
      </c>
      <c r="B3238" t="s">
        <v>6937</v>
      </c>
      <c r="C3238">
        <v>673</v>
      </c>
      <c r="D3238" t="s">
        <v>19</v>
      </c>
      <c r="E3238" t="s">
        <v>13</v>
      </c>
      <c r="F3238">
        <v>32</v>
      </c>
      <c r="G3238">
        <v>0</v>
      </c>
      <c r="H3238" t="s">
        <v>6938</v>
      </c>
    </row>
    <row r="3239" spans="1:8" x14ac:dyDescent="0.25">
      <c r="A3239">
        <v>15665760</v>
      </c>
      <c r="B3239" t="s">
        <v>6939</v>
      </c>
      <c r="C3239">
        <v>802</v>
      </c>
      <c r="D3239" t="s">
        <v>19</v>
      </c>
      <c r="E3239" t="s">
        <v>33</v>
      </c>
      <c r="F3239">
        <v>38</v>
      </c>
      <c r="G3239">
        <v>7</v>
      </c>
      <c r="H3239" t="s">
        <v>6940</v>
      </c>
    </row>
    <row r="3240" spans="1:8" x14ac:dyDescent="0.25">
      <c r="A3240">
        <v>15588080</v>
      </c>
      <c r="B3240" t="s">
        <v>4037</v>
      </c>
      <c r="C3240">
        <v>675</v>
      </c>
      <c r="D3240" t="s">
        <v>12</v>
      </c>
      <c r="E3240" t="s">
        <v>33</v>
      </c>
      <c r="F3240">
        <v>54</v>
      </c>
      <c r="G3240">
        <v>6</v>
      </c>
      <c r="H3240" t="s">
        <v>6941</v>
      </c>
    </row>
    <row r="3241" spans="1:8" x14ac:dyDescent="0.25">
      <c r="A3241">
        <v>15776844</v>
      </c>
      <c r="B3241" t="s">
        <v>69</v>
      </c>
      <c r="C3241">
        <v>762</v>
      </c>
      <c r="D3241" t="s">
        <v>19</v>
      </c>
      <c r="E3241" t="s">
        <v>13</v>
      </c>
      <c r="F3241">
        <v>19</v>
      </c>
      <c r="G3241">
        <v>6</v>
      </c>
      <c r="H3241" t="s">
        <v>6942</v>
      </c>
    </row>
    <row r="3242" spans="1:8" x14ac:dyDescent="0.25">
      <c r="A3242">
        <v>15717560</v>
      </c>
      <c r="B3242" t="s">
        <v>135</v>
      </c>
      <c r="C3242">
        <v>580</v>
      </c>
      <c r="D3242" t="s">
        <v>15</v>
      </c>
      <c r="E3242" t="s">
        <v>33</v>
      </c>
      <c r="F3242">
        <v>50</v>
      </c>
      <c r="G3242">
        <v>0</v>
      </c>
      <c r="H3242" t="s">
        <v>6944</v>
      </c>
    </row>
    <row r="3243" spans="1:8" x14ac:dyDescent="0.25">
      <c r="A3243">
        <v>15629739</v>
      </c>
      <c r="B3243" t="s">
        <v>774</v>
      </c>
      <c r="C3243">
        <v>621</v>
      </c>
      <c r="D3243" t="s">
        <v>39</v>
      </c>
      <c r="E3243" t="s">
        <v>13</v>
      </c>
      <c r="F3243">
        <v>31</v>
      </c>
      <c r="G3243">
        <v>8</v>
      </c>
      <c r="H3243" t="s">
        <v>6946</v>
      </c>
    </row>
    <row r="3244" spans="1:8" x14ac:dyDescent="0.25">
      <c r="A3244">
        <v>15729908</v>
      </c>
      <c r="B3244" t="s">
        <v>6534</v>
      </c>
      <c r="C3244">
        <v>411</v>
      </c>
      <c r="D3244" t="s">
        <v>20</v>
      </c>
      <c r="E3244" t="s">
        <v>13</v>
      </c>
      <c r="F3244">
        <v>36</v>
      </c>
      <c r="G3244">
        <v>10</v>
      </c>
      <c r="H3244" t="s">
        <v>6947</v>
      </c>
    </row>
    <row r="3245" spans="1:8" x14ac:dyDescent="0.25">
      <c r="A3245">
        <v>15716781</v>
      </c>
      <c r="B3245" t="s">
        <v>6948</v>
      </c>
      <c r="C3245">
        <v>815</v>
      </c>
      <c r="D3245" t="s">
        <v>15</v>
      </c>
      <c r="E3245" t="s">
        <v>33</v>
      </c>
      <c r="F3245">
        <v>24</v>
      </c>
      <c r="G3245">
        <v>7</v>
      </c>
      <c r="H3245" t="s">
        <v>6950</v>
      </c>
    </row>
    <row r="3246" spans="1:8" x14ac:dyDescent="0.25">
      <c r="A3246">
        <v>15646936</v>
      </c>
      <c r="B3246" t="s">
        <v>6718</v>
      </c>
      <c r="C3246">
        <v>631</v>
      </c>
      <c r="D3246" t="s">
        <v>39</v>
      </c>
      <c r="E3246" t="s">
        <v>13</v>
      </c>
      <c r="F3246">
        <v>32</v>
      </c>
      <c r="G3246">
        <v>2</v>
      </c>
      <c r="H3246" t="s">
        <v>6952</v>
      </c>
    </row>
    <row r="3247" spans="1:8" x14ac:dyDescent="0.25">
      <c r="A3247">
        <v>15768151</v>
      </c>
      <c r="B3247" t="s">
        <v>3694</v>
      </c>
      <c r="C3247">
        <v>514</v>
      </c>
      <c r="D3247" t="s">
        <v>39</v>
      </c>
      <c r="E3247" t="s">
        <v>13</v>
      </c>
      <c r="F3247">
        <v>45</v>
      </c>
      <c r="G3247">
        <v>3</v>
      </c>
      <c r="H3247" t="s">
        <v>6954</v>
      </c>
    </row>
    <row r="3248" spans="1:8" x14ac:dyDescent="0.25">
      <c r="A3248">
        <v>15579212</v>
      </c>
      <c r="B3248" t="s">
        <v>758</v>
      </c>
      <c r="C3248">
        <v>638</v>
      </c>
      <c r="D3248" t="s">
        <v>20</v>
      </c>
      <c r="E3248" t="s">
        <v>33</v>
      </c>
      <c r="F3248">
        <v>57</v>
      </c>
      <c r="G3248">
        <v>6</v>
      </c>
      <c r="H3248" t="s">
        <v>6955</v>
      </c>
    </row>
    <row r="3249" spans="1:8" x14ac:dyDescent="0.25">
      <c r="A3249">
        <v>15721835</v>
      </c>
      <c r="B3249" t="s">
        <v>2410</v>
      </c>
      <c r="C3249">
        <v>791</v>
      </c>
      <c r="D3249" t="s">
        <v>19</v>
      </c>
      <c r="E3249" t="s">
        <v>33</v>
      </c>
      <c r="F3249">
        <v>25</v>
      </c>
      <c r="G3249">
        <v>7</v>
      </c>
      <c r="H3249" t="s">
        <v>6956</v>
      </c>
    </row>
    <row r="3250" spans="1:8" x14ac:dyDescent="0.25">
      <c r="A3250">
        <v>15800515</v>
      </c>
      <c r="B3250" t="s">
        <v>6957</v>
      </c>
      <c r="C3250">
        <v>516</v>
      </c>
      <c r="D3250" t="s">
        <v>15</v>
      </c>
      <c r="E3250" t="s">
        <v>33</v>
      </c>
      <c r="F3250">
        <v>35</v>
      </c>
      <c r="G3250">
        <v>5</v>
      </c>
      <c r="H3250" t="s">
        <v>6959</v>
      </c>
    </row>
    <row r="3251" spans="1:8" x14ac:dyDescent="0.25">
      <c r="A3251">
        <v>15591279</v>
      </c>
      <c r="B3251" t="s">
        <v>5976</v>
      </c>
      <c r="C3251">
        <v>734</v>
      </c>
      <c r="D3251" t="s">
        <v>12</v>
      </c>
      <c r="E3251" t="s">
        <v>33</v>
      </c>
      <c r="F3251">
        <v>37</v>
      </c>
      <c r="G3251">
        <v>3</v>
      </c>
      <c r="H3251" t="s">
        <v>6961</v>
      </c>
    </row>
    <row r="3252" spans="1:8" x14ac:dyDescent="0.25">
      <c r="A3252">
        <v>15587419</v>
      </c>
      <c r="B3252" t="s">
        <v>6962</v>
      </c>
      <c r="C3252">
        <v>611</v>
      </c>
      <c r="D3252" t="s">
        <v>15</v>
      </c>
      <c r="E3252" t="s">
        <v>33</v>
      </c>
      <c r="F3252">
        <v>58</v>
      </c>
      <c r="G3252">
        <v>8</v>
      </c>
      <c r="H3252" t="s">
        <v>6963</v>
      </c>
    </row>
    <row r="3253" spans="1:8" x14ac:dyDescent="0.25">
      <c r="A3253">
        <v>15750335</v>
      </c>
      <c r="B3253" t="s">
        <v>1356</v>
      </c>
      <c r="C3253">
        <v>850</v>
      </c>
      <c r="D3253" t="s">
        <v>39</v>
      </c>
      <c r="E3253" t="s">
        <v>33</v>
      </c>
      <c r="F3253">
        <v>43</v>
      </c>
      <c r="G3253">
        <v>0</v>
      </c>
      <c r="H3253" t="s">
        <v>6965</v>
      </c>
    </row>
    <row r="3254" spans="1:8" x14ac:dyDescent="0.25">
      <c r="A3254">
        <v>15699619</v>
      </c>
      <c r="B3254" t="s">
        <v>6966</v>
      </c>
      <c r="C3254">
        <v>641</v>
      </c>
      <c r="D3254" t="s">
        <v>15</v>
      </c>
      <c r="E3254" t="s">
        <v>33</v>
      </c>
      <c r="F3254">
        <v>31</v>
      </c>
      <c r="G3254">
        <v>10</v>
      </c>
      <c r="H3254" t="s">
        <v>6968</v>
      </c>
    </row>
    <row r="3255" spans="1:8" x14ac:dyDescent="0.25">
      <c r="A3255">
        <v>15606472</v>
      </c>
      <c r="B3255" t="s">
        <v>825</v>
      </c>
      <c r="C3255">
        <v>585</v>
      </c>
      <c r="D3255" t="s">
        <v>12</v>
      </c>
      <c r="E3255" t="s">
        <v>13</v>
      </c>
      <c r="F3255">
        <v>38</v>
      </c>
      <c r="G3255">
        <v>5</v>
      </c>
      <c r="H3255" t="s">
        <v>6969</v>
      </c>
    </row>
    <row r="3256" spans="1:8" x14ac:dyDescent="0.25">
      <c r="A3256">
        <v>15778368</v>
      </c>
      <c r="B3256" t="s">
        <v>6534</v>
      </c>
      <c r="C3256">
        <v>552</v>
      </c>
      <c r="D3256" t="s">
        <v>39</v>
      </c>
      <c r="E3256" t="s">
        <v>33</v>
      </c>
      <c r="F3256">
        <v>50</v>
      </c>
      <c r="G3256">
        <v>4</v>
      </c>
      <c r="H3256" t="s">
        <v>6971</v>
      </c>
    </row>
    <row r="3257" spans="1:8" x14ac:dyDescent="0.25">
      <c r="A3257">
        <v>15671387</v>
      </c>
      <c r="B3257" t="s">
        <v>6211</v>
      </c>
      <c r="C3257">
        <v>507</v>
      </c>
      <c r="D3257" t="s">
        <v>15</v>
      </c>
      <c r="E3257" t="s">
        <v>13</v>
      </c>
      <c r="F3257">
        <v>29</v>
      </c>
      <c r="G3257">
        <v>4</v>
      </c>
      <c r="H3257" t="s">
        <v>6973</v>
      </c>
    </row>
    <row r="3258" spans="1:8" x14ac:dyDescent="0.25">
      <c r="A3258">
        <v>15573926</v>
      </c>
      <c r="B3258" t="s">
        <v>825</v>
      </c>
      <c r="C3258">
        <v>735</v>
      </c>
      <c r="D3258" t="s">
        <v>19</v>
      </c>
      <c r="E3258" t="s">
        <v>33</v>
      </c>
      <c r="F3258">
        <v>38</v>
      </c>
      <c r="G3258">
        <v>7</v>
      </c>
      <c r="H3258" t="s">
        <v>6975</v>
      </c>
    </row>
    <row r="3259" spans="1:8" x14ac:dyDescent="0.25">
      <c r="A3259">
        <v>15709183</v>
      </c>
      <c r="B3259" t="s">
        <v>743</v>
      </c>
      <c r="C3259">
        <v>707</v>
      </c>
      <c r="D3259" t="s">
        <v>20</v>
      </c>
      <c r="E3259" t="s">
        <v>13</v>
      </c>
      <c r="F3259">
        <v>58</v>
      </c>
      <c r="G3259">
        <v>3</v>
      </c>
      <c r="H3259" t="s">
        <v>6977</v>
      </c>
    </row>
    <row r="3260" spans="1:8" x14ac:dyDescent="0.25">
      <c r="A3260">
        <v>15577514</v>
      </c>
      <c r="B3260" t="s">
        <v>1327</v>
      </c>
      <c r="C3260">
        <v>698</v>
      </c>
      <c r="D3260" t="s">
        <v>39</v>
      </c>
      <c r="E3260" t="s">
        <v>13</v>
      </c>
      <c r="F3260">
        <v>36</v>
      </c>
      <c r="G3260">
        <v>7</v>
      </c>
      <c r="H3260" t="s">
        <v>6979</v>
      </c>
    </row>
    <row r="3261" spans="1:8" x14ac:dyDescent="0.25">
      <c r="A3261">
        <v>15778830</v>
      </c>
      <c r="B3261" t="s">
        <v>73</v>
      </c>
      <c r="C3261">
        <v>841</v>
      </c>
      <c r="D3261" t="s">
        <v>20</v>
      </c>
      <c r="E3261" t="s">
        <v>33</v>
      </c>
      <c r="F3261">
        <v>31</v>
      </c>
      <c r="G3261">
        <v>2</v>
      </c>
      <c r="H3261" t="s">
        <v>6980</v>
      </c>
    </row>
    <row r="3262" spans="1:8" x14ac:dyDescent="0.25">
      <c r="A3262">
        <v>15768072</v>
      </c>
      <c r="B3262" t="s">
        <v>29</v>
      </c>
      <c r="C3262">
        <v>688</v>
      </c>
      <c r="D3262" t="s">
        <v>19</v>
      </c>
      <c r="E3262" t="s">
        <v>13</v>
      </c>
      <c r="F3262">
        <v>33</v>
      </c>
      <c r="G3262">
        <v>2</v>
      </c>
      <c r="H3262" t="s">
        <v>6981</v>
      </c>
    </row>
    <row r="3263" spans="1:8" x14ac:dyDescent="0.25">
      <c r="A3263">
        <v>15768293</v>
      </c>
      <c r="B3263" t="s">
        <v>457</v>
      </c>
      <c r="C3263">
        <v>614</v>
      </c>
      <c r="D3263" t="s">
        <v>15</v>
      </c>
      <c r="E3263" t="s">
        <v>33</v>
      </c>
      <c r="F3263">
        <v>51</v>
      </c>
      <c r="G3263">
        <v>3</v>
      </c>
      <c r="H3263" t="s">
        <v>6982</v>
      </c>
    </row>
    <row r="3264" spans="1:8" x14ac:dyDescent="0.25">
      <c r="A3264">
        <v>15654456</v>
      </c>
      <c r="B3264" t="s">
        <v>1712</v>
      </c>
      <c r="C3264">
        <v>511</v>
      </c>
      <c r="D3264" t="s">
        <v>39</v>
      </c>
      <c r="E3264" t="s">
        <v>33</v>
      </c>
      <c r="F3264">
        <v>48</v>
      </c>
      <c r="G3264">
        <v>6</v>
      </c>
      <c r="H3264" t="s">
        <v>6984</v>
      </c>
    </row>
    <row r="3265" spans="1:8" x14ac:dyDescent="0.25">
      <c r="A3265">
        <v>15807525</v>
      </c>
      <c r="B3265" t="s">
        <v>4220</v>
      </c>
      <c r="C3265">
        <v>447</v>
      </c>
      <c r="D3265" t="s">
        <v>12</v>
      </c>
      <c r="E3265" t="s">
        <v>33</v>
      </c>
      <c r="F3265">
        <v>43</v>
      </c>
      <c r="G3265">
        <v>2</v>
      </c>
      <c r="H3265" t="s">
        <v>6985</v>
      </c>
    </row>
    <row r="3266" spans="1:8" x14ac:dyDescent="0.25">
      <c r="A3266">
        <v>15574372</v>
      </c>
      <c r="B3266" t="s">
        <v>6986</v>
      </c>
      <c r="C3266">
        <v>738</v>
      </c>
      <c r="D3266" t="s">
        <v>15</v>
      </c>
      <c r="E3266" t="s">
        <v>33</v>
      </c>
      <c r="F3266">
        <v>35</v>
      </c>
      <c r="G3266">
        <v>5</v>
      </c>
      <c r="H3266" t="s">
        <v>6988</v>
      </c>
    </row>
    <row r="3267" spans="1:8" x14ac:dyDescent="0.25">
      <c r="A3267">
        <v>15671249</v>
      </c>
      <c r="B3267" t="s">
        <v>1738</v>
      </c>
      <c r="C3267">
        <v>422</v>
      </c>
      <c r="D3267" t="s">
        <v>20</v>
      </c>
      <c r="E3267" t="s">
        <v>13</v>
      </c>
      <c r="F3267">
        <v>33</v>
      </c>
      <c r="G3267">
        <v>2</v>
      </c>
      <c r="H3267" t="s">
        <v>6989</v>
      </c>
    </row>
    <row r="3268" spans="1:8" x14ac:dyDescent="0.25">
      <c r="A3268">
        <v>15779744</v>
      </c>
      <c r="B3268" t="s">
        <v>418</v>
      </c>
      <c r="C3268">
        <v>537</v>
      </c>
      <c r="D3268" t="s">
        <v>19</v>
      </c>
      <c r="E3268" t="s">
        <v>33</v>
      </c>
      <c r="F3268">
        <v>30</v>
      </c>
      <c r="G3268">
        <v>1</v>
      </c>
      <c r="H3268" t="s">
        <v>6991</v>
      </c>
    </row>
    <row r="3269" spans="1:8" x14ac:dyDescent="0.25">
      <c r="A3269">
        <v>15624755</v>
      </c>
      <c r="B3269" t="s">
        <v>6992</v>
      </c>
      <c r="C3269">
        <v>707</v>
      </c>
      <c r="D3269" t="s">
        <v>39</v>
      </c>
      <c r="E3269" t="s">
        <v>13</v>
      </c>
      <c r="F3269">
        <v>40</v>
      </c>
      <c r="G3269">
        <v>3</v>
      </c>
      <c r="H3269" t="s">
        <v>6994</v>
      </c>
    </row>
    <row r="3270" spans="1:8" x14ac:dyDescent="0.25">
      <c r="A3270">
        <v>15611430</v>
      </c>
      <c r="B3270" t="s">
        <v>6995</v>
      </c>
      <c r="C3270">
        <v>690</v>
      </c>
      <c r="D3270" t="s">
        <v>20</v>
      </c>
      <c r="E3270" t="s">
        <v>33</v>
      </c>
      <c r="F3270">
        <v>54</v>
      </c>
      <c r="G3270">
        <v>5</v>
      </c>
      <c r="H3270" t="s">
        <v>6996</v>
      </c>
    </row>
    <row r="3271" spans="1:8" x14ac:dyDescent="0.25">
      <c r="A3271">
        <v>15774744</v>
      </c>
      <c r="B3271" t="s">
        <v>5894</v>
      </c>
      <c r="C3271">
        <v>664</v>
      </c>
      <c r="D3271" t="s">
        <v>39</v>
      </c>
      <c r="E3271" t="s">
        <v>33</v>
      </c>
      <c r="F3271">
        <v>33</v>
      </c>
      <c r="G3271">
        <v>7</v>
      </c>
      <c r="H3271" t="s">
        <v>6998</v>
      </c>
    </row>
    <row r="3272" spans="1:8" x14ac:dyDescent="0.25">
      <c r="A3272">
        <v>15629885</v>
      </c>
      <c r="B3272" t="s">
        <v>3787</v>
      </c>
      <c r="C3272">
        <v>850</v>
      </c>
      <c r="D3272" t="s">
        <v>20</v>
      </c>
      <c r="E3272" t="s">
        <v>13</v>
      </c>
      <c r="F3272">
        <v>33</v>
      </c>
      <c r="G3272">
        <v>7</v>
      </c>
      <c r="H3272" t="s">
        <v>7000</v>
      </c>
    </row>
    <row r="3273" spans="1:8" x14ac:dyDescent="0.25">
      <c r="A3273">
        <v>15708791</v>
      </c>
      <c r="B3273" t="s">
        <v>7001</v>
      </c>
      <c r="C3273">
        <v>584</v>
      </c>
      <c r="D3273" t="s">
        <v>19</v>
      </c>
      <c r="E3273" t="s">
        <v>33</v>
      </c>
      <c r="F3273">
        <v>32</v>
      </c>
      <c r="G3273">
        <v>9</v>
      </c>
      <c r="H3273" t="s">
        <v>7003</v>
      </c>
    </row>
    <row r="3274" spans="1:8" x14ac:dyDescent="0.25">
      <c r="A3274">
        <v>15793890</v>
      </c>
      <c r="B3274" t="s">
        <v>7004</v>
      </c>
      <c r="C3274">
        <v>728</v>
      </c>
      <c r="D3274" t="s">
        <v>12</v>
      </c>
      <c r="E3274" t="s">
        <v>13</v>
      </c>
      <c r="F3274">
        <v>59</v>
      </c>
      <c r="G3274">
        <v>4</v>
      </c>
      <c r="H3274" t="s">
        <v>7005</v>
      </c>
    </row>
    <row r="3275" spans="1:8" x14ac:dyDescent="0.25">
      <c r="A3275">
        <v>15646091</v>
      </c>
      <c r="B3275" t="s">
        <v>7006</v>
      </c>
      <c r="C3275">
        <v>560</v>
      </c>
      <c r="D3275" t="s">
        <v>19</v>
      </c>
      <c r="E3275" t="s">
        <v>13</v>
      </c>
      <c r="F3275">
        <v>43</v>
      </c>
      <c r="G3275">
        <v>4</v>
      </c>
      <c r="H3275" t="s">
        <v>7008</v>
      </c>
    </row>
    <row r="3276" spans="1:8" x14ac:dyDescent="0.25">
      <c r="A3276">
        <v>15596984</v>
      </c>
      <c r="B3276" t="s">
        <v>449</v>
      </c>
      <c r="C3276">
        <v>629</v>
      </c>
      <c r="D3276" t="s">
        <v>20</v>
      </c>
      <c r="E3276" t="s">
        <v>13</v>
      </c>
      <c r="F3276">
        <v>31</v>
      </c>
      <c r="G3276">
        <v>6</v>
      </c>
      <c r="H3276" t="s">
        <v>7009</v>
      </c>
    </row>
    <row r="3277" spans="1:8" x14ac:dyDescent="0.25">
      <c r="A3277">
        <v>15800215</v>
      </c>
      <c r="B3277" t="s">
        <v>7010</v>
      </c>
      <c r="C3277">
        <v>658</v>
      </c>
      <c r="D3277" t="s">
        <v>15</v>
      </c>
      <c r="E3277" t="s">
        <v>33</v>
      </c>
      <c r="F3277">
        <v>25</v>
      </c>
      <c r="G3277">
        <v>3</v>
      </c>
      <c r="H3277" t="s">
        <v>7011</v>
      </c>
    </row>
    <row r="3278" spans="1:8" x14ac:dyDescent="0.25">
      <c r="A3278">
        <v>15577806</v>
      </c>
      <c r="B3278" t="s">
        <v>779</v>
      </c>
      <c r="C3278">
        <v>794</v>
      </c>
      <c r="D3278" t="s">
        <v>39</v>
      </c>
      <c r="E3278" t="s">
        <v>13</v>
      </c>
      <c r="F3278">
        <v>54</v>
      </c>
      <c r="G3278">
        <v>1</v>
      </c>
      <c r="H3278" t="s">
        <v>7013</v>
      </c>
    </row>
    <row r="3279" spans="1:8" x14ac:dyDescent="0.25">
      <c r="A3279">
        <v>15749381</v>
      </c>
      <c r="B3279" t="s">
        <v>6769</v>
      </c>
      <c r="C3279">
        <v>790</v>
      </c>
      <c r="D3279" t="s">
        <v>15</v>
      </c>
      <c r="E3279" t="s">
        <v>13</v>
      </c>
      <c r="F3279">
        <v>41</v>
      </c>
      <c r="G3279">
        <v>2</v>
      </c>
      <c r="H3279" t="s">
        <v>7015</v>
      </c>
    </row>
    <row r="3280" spans="1:8" x14ac:dyDescent="0.25">
      <c r="A3280">
        <v>15683758</v>
      </c>
      <c r="B3280" t="s">
        <v>3623</v>
      </c>
      <c r="C3280">
        <v>640</v>
      </c>
      <c r="D3280" t="s">
        <v>12</v>
      </c>
      <c r="E3280" t="s">
        <v>33</v>
      </c>
      <c r="F3280">
        <v>44</v>
      </c>
      <c r="G3280">
        <v>7</v>
      </c>
      <c r="H3280" t="s">
        <v>7017</v>
      </c>
    </row>
    <row r="3281" spans="1:8" x14ac:dyDescent="0.25">
      <c r="A3281">
        <v>15670615</v>
      </c>
      <c r="B3281" t="s">
        <v>4521</v>
      </c>
      <c r="C3281">
        <v>652</v>
      </c>
      <c r="D3281" t="s">
        <v>19</v>
      </c>
      <c r="E3281" t="s">
        <v>33</v>
      </c>
      <c r="F3281">
        <v>37</v>
      </c>
      <c r="G3281">
        <v>7</v>
      </c>
      <c r="H3281" t="s">
        <v>7018</v>
      </c>
    </row>
    <row r="3282" spans="1:8" x14ac:dyDescent="0.25">
      <c r="A3282">
        <v>15715622</v>
      </c>
      <c r="B3282" t="s">
        <v>7019</v>
      </c>
      <c r="C3282">
        <v>583</v>
      </c>
      <c r="D3282" t="s">
        <v>20</v>
      </c>
      <c r="E3282" t="s">
        <v>13</v>
      </c>
      <c r="F3282">
        <v>57</v>
      </c>
      <c r="G3282">
        <v>3</v>
      </c>
      <c r="H3282" t="s">
        <v>7021</v>
      </c>
    </row>
    <row r="3283" spans="1:8" x14ac:dyDescent="0.25">
      <c r="A3283">
        <v>15707634</v>
      </c>
      <c r="B3283" t="s">
        <v>4740</v>
      </c>
      <c r="C3283">
        <v>775</v>
      </c>
      <c r="D3283" t="s">
        <v>20</v>
      </c>
      <c r="E3283" t="s">
        <v>13</v>
      </c>
      <c r="F3283">
        <v>32</v>
      </c>
      <c r="G3283">
        <v>2</v>
      </c>
      <c r="H3283" t="s">
        <v>7023</v>
      </c>
    </row>
    <row r="3284" spans="1:8" x14ac:dyDescent="0.25">
      <c r="A3284">
        <v>15806901</v>
      </c>
      <c r="B3284" t="s">
        <v>65</v>
      </c>
      <c r="C3284">
        <v>584</v>
      </c>
      <c r="D3284" t="s">
        <v>12</v>
      </c>
      <c r="E3284" t="s">
        <v>13</v>
      </c>
      <c r="F3284">
        <v>39</v>
      </c>
      <c r="G3284">
        <v>2</v>
      </c>
      <c r="H3284" t="s">
        <v>7025</v>
      </c>
    </row>
    <row r="3285" spans="1:8" x14ac:dyDescent="0.25">
      <c r="A3285">
        <v>15775335</v>
      </c>
      <c r="B3285" t="s">
        <v>4246</v>
      </c>
      <c r="C3285">
        <v>635</v>
      </c>
      <c r="D3285" t="s">
        <v>39</v>
      </c>
      <c r="E3285" t="s">
        <v>13</v>
      </c>
      <c r="F3285">
        <v>48</v>
      </c>
      <c r="G3285">
        <v>4</v>
      </c>
      <c r="H3285" t="s">
        <v>7027</v>
      </c>
    </row>
    <row r="3286" spans="1:8" x14ac:dyDescent="0.25">
      <c r="A3286">
        <v>15724150</v>
      </c>
      <c r="B3286" t="s">
        <v>6073</v>
      </c>
      <c r="C3286">
        <v>814</v>
      </c>
      <c r="D3286" t="s">
        <v>12</v>
      </c>
      <c r="E3286" t="s">
        <v>33</v>
      </c>
      <c r="F3286">
        <v>48</v>
      </c>
      <c r="G3286">
        <v>9</v>
      </c>
      <c r="H3286" t="s">
        <v>7029</v>
      </c>
    </row>
    <row r="3287" spans="1:8" x14ac:dyDescent="0.25">
      <c r="A3287">
        <v>15627220</v>
      </c>
      <c r="B3287" t="s">
        <v>690</v>
      </c>
      <c r="C3287">
        <v>735</v>
      </c>
      <c r="D3287" t="s">
        <v>39</v>
      </c>
      <c r="E3287" t="s">
        <v>13</v>
      </c>
      <c r="F3287">
        <v>43</v>
      </c>
      <c r="G3287">
        <v>9</v>
      </c>
      <c r="H3287" t="s">
        <v>7031</v>
      </c>
    </row>
    <row r="3288" spans="1:8" x14ac:dyDescent="0.25">
      <c r="A3288">
        <v>15672330</v>
      </c>
      <c r="B3288" t="s">
        <v>7032</v>
      </c>
      <c r="C3288">
        <v>678</v>
      </c>
      <c r="D3288" t="s">
        <v>20</v>
      </c>
      <c r="E3288" t="s">
        <v>13</v>
      </c>
      <c r="F3288">
        <v>31</v>
      </c>
      <c r="G3288">
        <v>1</v>
      </c>
      <c r="H3288" t="s">
        <v>7033</v>
      </c>
    </row>
    <row r="3289" spans="1:8" x14ac:dyDescent="0.25">
      <c r="A3289">
        <v>15668521</v>
      </c>
      <c r="B3289" t="s">
        <v>2557</v>
      </c>
      <c r="C3289">
        <v>693</v>
      </c>
      <c r="D3289" t="s">
        <v>15</v>
      </c>
      <c r="E3289" t="s">
        <v>33</v>
      </c>
      <c r="F3289">
        <v>37</v>
      </c>
      <c r="G3289">
        <v>1</v>
      </c>
      <c r="H3289" t="s">
        <v>7034</v>
      </c>
    </row>
    <row r="3290" spans="1:8" x14ac:dyDescent="0.25">
      <c r="A3290">
        <v>15807837</v>
      </c>
      <c r="B3290" t="s">
        <v>838</v>
      </c>
      <c r="C3290">
        <v>640</v>
      </c>
      <c r="D3290" t="s">
        <v>12</v>
      </c>
      <c r="E3290" t="s">
        <v>13</v>
      </c>
      <c r="F3290">
        <v>30</v>
      </c>
      <c r="G3290">
        <v>6</v>
      </c>
      <c r="H3290" t="s">
        <v>7036</v>
      </c>
    </row>
    <row r="3291" spans="1:8" x14ac:dyDescent="0.25">
      <c r="A3291">
        <v>15592570</v>
      </c>
      <c r="B3291" t="s">
        <v>3629</v>
      </c>
      <c r="C3291">
        <v>773</v>
      </c>
      <c r="D3291" t="s">
        <v>19</v>
      </c>
      <c r="E3291" t="s">
        <v>13</v>
      </c>
      <c r="F3291">
        <v>23</v>
      </c>
      <c r="G3291">
        <v>8</v>
      </c>
      <c r="H3291" t="s">
        <v>7037</v>
      </c>
    </row>
    <row r="3292" spans="1:8" x14ac:dyDescent="0.25">
      <c r="A3292">
        <v>15748589</v>
      </c>
      <c r="B3292" t="s">
        <v>7038</v>
      </c>
      <c r="C3292">
        <v>736</v>
      </c>
      <c r="D3292" t="s">
        <v>12</v>
      </c>
      <c r="E3292" t="s">
        <v>13</v>
      </c>
      <c r="F3292">
        <v>30</v>
      </c>
      <c r="G3292">
        <v>9</v>
      </c>
      <c r="H3292" t="s">
        <v>7039</v>
      </c>
    </row>
    <row r="3293" spans="1:8" x14ac:dyDescent="0.25">
      <c r="A3293">
        <v>15635893</v>
      </c>
      <c r="B3293" t="s">
        <v>170</v>
      </c>
      <c r="C3293">
        <v>693</v>
      </c>
      <c r="D3293" t="s">
        <v>12</v>
      </c>
      <c r="E3293" t="s">
        <v>13</v>
      </c>
      <c r="F3293">
        <v>28</v>
      </c>
      <c r="G3293">
        <v>8</v>
      </c>
      <c r="H3293" t="s">
        <v>7040</v>
      </c>
    </row>
    <row r="3294" spans="1:8" x14ac:dyDescent="0.25">
      <c r="A3294">
        <v>15757632</v>
      </c>
      <c r="B3294" t="s">
        <v>7041</v>
      </c>
      <c r="C3294">
        <v>496</v>
      </c>
      <c r="D3294" t="s">
        <v>15</v>
      </c>
      <c r="E3294" t="s">
        <v>13</v>
      </c>
      <c r="F3294">
        <v>41</v>
      </c>
      <c r="G3294">
        <v>1</v>
      </c>
      <c r="H3294" t="s">
        <v>7043</v>
      </c>
    </row>
    <row r="3295" spans="1:8" x14ac:dyDescent="0.25">
      <c r="A3295">
        <v>15691863</v>
      </c>
      <c r="B3295" t="s">
        <v>1793</v>
      </c>
      <c r="C3295">
        <v>751</v>
      </c>
      <c r="D3295" t="s">
        <v>15</v>
      </c>
      <c r="E3295" t="s">
        <v>13</v>
      </c>
      <c r="F3295">
        <v>39</v>
      </c>
      <c r="G3295">
        <v>3</v>
      </c>
      <c r="H3295" t="s">
        <v>7044</v>
      </c>
    </row>
    <row r="3296" spans="1:8" x14ac:dyDescent="0.25">
      <c r="A3296">
        <v>15706071</v>
      </c>
      <c r="B3296" t="s">
        <v>5065</v>
      </c>
      <c r="C3296">
        <v>528</v>
      </c>
      <c r="D3296" t="s">
        <v>39</v>
      </c>
      <c r="E3296" t="s">
        <v>33</v>
      </c>
      <c r="F3296">
        <v>39</v>
      </c>
      <c r="G3296">
        <v>0</v>
      </c>
      <c r="H3296" t="s">
        <v>7046</v>
      </c>
    </row>
    <row r="3297" spans="1:8" x14ac:dyDescent="0.25">
      <c r="A3297">
        <v>15654296</v>
      </c>
      <c r="B3297" t="s">
        <v>7047</v>
      </c>
      <c r="C3297">
        <v>754</v>
      </c>
      <c r="D3297" t="s">
        <v>19</v>
      </c>
      <c r="E3297" t="s">
        <v>13</v>
      </c>
      <c r="F3297">
        <v>19</v>
      </c>
      <c r="G3297">
        <v>9</v>
      </c>
      <c r="H3297" t="s">
        <v>7048</v>
      </c>
    </row>
    <row r="3298" spans="1:8" x14ac:dyDescent="0.25">
      <c r="A3298">
        <v>15755018</v>
      </c>
      <c r="B3298" t="s">
        <v>6479</v>
      </c>
      <c r="C3298">
        <v>568</v>
      </c>
      <c r="D3298" t="s">
        <v>39</v>
      </c>
      <c r="E3298" t="s">
        <v>13</v>
      </c>
      <c r="F3298">
        <v>26</v>
      </c>
      <c r="G3298">
        <v>10</v>
      </c>
      <c r="H3298" t="s">
        <v>7050</v>
      </c>
    </row>
    <row r="3299" spans="1:8" x14ac:dyDescent="0.25">
      <c r="A3299">
        <v>15594041</v>
      </c>
      <c r="B3299" t="s">
        <v>275</v>
      </c>
      <c r="C3299">
        <v>592</v>
      </c>
      <c r="D3299" t="s">
        <v>19</v>
      </c>
      <c r="E3299" t="s">
        <v>13</v>
      </c>
      <c r="F3299">
        <v>41</v>
      </c>
      <c r="G3299">
        <v>2</v>
      </c>
      <c r="H3299" t="s">
        <v>7052</v>
      </c>
    </row>
    <row r="3300" spans="1:8" x14ac:dyDescent="0.25">
      <c r="A3300">
        <v>15670587</v>
      </c>
      <c r="B3300" t="s">
        <v>581</v>
      </c>
      <c r="C3300">
        <v>558</v>
      </c>
      <c r="D3300" t="s">
        <v>39</v>
      </c>
      <c r="E3300" t="s">
        <v>33</v>
      </c>
      <c r="F3300">
        <v>25</v>
      </c>
      <c r="G3300">
        <v>10</v>
      </c>
      <c r="H3300" t="s">
        <v>7054</v>
      </c>
    </row>
    <row r="3301" spans="1:8" x14ac:dyDescent="0.25">
      <c r="A3301">
        <v>15724527</v>
      </c>
      <c r="B3301" t="s">
        <v>1270</v>
      </c>
      <c r="C3301">
        <v>825</v>
      </c>
      <c r="D3301" t="s">
        <v>15</v>
      </c>
      <c r="E3301" t="s">
        <v>33</v>
      </c>
      <c r="F3301">
        <v>34</v>
      </c>
      <c r="G3301">
        <v>9</v>
      </c>
      <c r="H3301" t="s">
        <v>7055</v>
      </c>
    </row>
    <row r="3302" spans="1:8" x14ac:dyDescent="0.25">
      <c r="A3302">
        <v>15801904</v>
      </c>
      <c r="B3302" t="s">
        <v>7056</v>
      </c>
      <c r="C3302">
        <v>677</v>
      </c>
      <c r="D3302" t="s">
        <v>39</v>
      </c>
      <c r="E3302" t="s">
        <v>33</v>
      </c>
      <c r="F3302">
        <v>28</v>
      </c>
      <c r="G3302">
        <v>0</v>
      </c>
      <c r="H3302" t="s">
        <v>7058</v>
      </c>
    </row>
    <row r="3303" spans="1:8" x14ac:dyDescent="0.25">
      <c r="A3303">
        <v>15658195</v>
      </c>
      <c r="B3303" t="s">
        <v>7059</v>
      </c>
      <c r="C3303">
        <v>653</v>
      </c>
      <c r="D3303" t="s">
        <v>15</v>
      </c>
      <c r="E3303" t="s">
        <v>33</v>
      </c>
      <c r="F3303">
        <v>34</v>
      </c>
      <c r="G3303">
        <v>5</v>
      </c>
      <c r="H3303" t="s">
        <v>7061</v>
      </c>
    </row>
    <row r="3304" spans="1:8" x14ac:dyDescent="0.25">
      <c r="A3304">
        <v>15630113</v>
      </c>
      <c r="B3304" t="s">
        <v>7062</v>
      </c>
      <c r="C3304">
        <v>593</v>
      </c>
      <c r="D3304" t="s">
        <v>19</v>
      </c>
      <c r="E3304" t="s">
        <v>33</v>
      </c>
      <c r="F3304">
        <v>35</v>
      </c>
      <c r="G3304">
        <v>4</v>
      </c>
      <c r="H3304" t="s">
        <v>7064</v>
      </c>
    </row>
    <row r="3305" spans="1:8" x14ac:dyDescent="0.25">
      <c r="A3305">
        <v>15784320</v>
      </c>
      <c r="B3305" t="s">
        <v>7065</v>
      </c>
      <c r="C3305">
        <v>632</v>
      </c>
      <c r="D3305" t="s">
        <v>20</v>
      </c>
      <c r="E3305" t="s">
        <v>13</v>
      </c>
      <c r="F3305">
        <v>44</v>
      </c>
      <c r="G3305">
        <v>3</v>
      </c>
      <c r="H3305" t="s">
        <v>7067</v>
      </c>
    </row>
    <row r="3306" spans="1:8" x14ac:dyDescent="0.25">
      <c r="A3306">
        <v>15676513</v>
      </c>
      <c r="B3306" t="s">
        <v>1204</v>
      </c>
      <c r="C3306">
        <v>601</v>
      </c>
      <c r="D3306" t="s">
        <v>39</v>
      </c>
      <c r="E3306" t="s">
        <v>33</v>
      </c>
      <c r="F3306">
        <v>35</v>
      </c>
      <c r="G3306">
        <v>8</v>
      </c>
      <c r="H3306" t="s">
        <v>7069</v>
      </c>
    </row>
    <row r="3307" spans="1:8" x14ac:dyDescent="0.25">
      <c r="A3307">
        <v>15574072</v>
      </c>
      <c r="B3307" t="s">
        <v>593</v>
      </c>
      <c r="C3307">
        <v>786</v>
      </c>
      <c r="D3307" t="s">
        <v>15</v>
      </c>
      <c r="E3307" t="s">
        <v>13</v>
      </c>
      <c r="F3307">
        <v>62</v>
      </c>
      <c r="G3307">
        <v>8</v>
      </c>
      <c r="H3307" t="s">
        <v>7070</v>
      </c>
    </row>
    <row r="3308" spans="1:8" x14ac:dyDescent="0.25">
      <c r="A3308">
        <v>15633854</v>
      </c>
      <c r="B3308" t="s">
        <v>457</v>
      </c>
      <c r="C3308">
        <v>654</v>
      </c>
      <c r="D3308" t="s">
        <v>12</v>
      </c>
      <c r="E3308" t="s">
        <v>13</v>
      </c>
      <c r="F3308">
        <v>40</v>
      </c>
      <c r="G3308">
        <v>3</v>
      </c>
      <c r="H3308" t="s">
        <v>7071</v>
      </c>
    </row>
    <row r="3309" spans="1:8" x14ac:dyDescent="0.25">
      <c r="A3309">
        <v>15618566</v>
      </c>
      <c r="B3309" t="s">
        <v>2557</v>
      </c>
      <c r="C3309">
        <v>572</v>
      </c>
      <c r="D3309" t="s">
        <v>12</v>
      </c>
      <c r="E3309" t="s">
        <v>13</v>
      </c>
      <c r="F3309">
        <v>38</v>
      </c>
      <c r="G3309">
        <v>7</v>
      </c>
      <c r="H3309" t="s">
        <v>7072</v>
      </c>
    </row>
    <row r="3310" spans="1:8" x14ac:dyDescent="0.25">
      <c r="A3310">
        <v>15733014</v>
      </c>
      <c r="B3310" t="s">
        <v>928</v>
      </c>
      <c r="C3310">
        <v>813</v>
      </c>
      <c r="D3310" t="s">
        <v>20</v>
      </c>
      <c r="E3310" t="s">
        <v>13</v>
      </c>
      <c r="F3310">
        <v>62</v>
      </c>
      <c r="G3310">
        <v>10</v>
      </c>
      <c r="H3310" t="s">
        <v>7074</v>
      </c>
    </row>
    <row r="3311" spans="1:8" x14ac:dyDescent="0.25">
      <c r="A3311">
        <v>15753343</v>
      </c>
      <c r="B3311" t="s">
        <v>1244</v>
      </c>
      <c r="C3311">
        <v>523</v>
      </c>
      <c r="D3311" t="s">
        <v>12</v>
      </c>
      <c r="E3311" t="s">
        <v>13</v>
      </c>
      <c r="F3311">
        <v>28</v>
      </c>
      <c r="G3311">
        <v>2</v>
      </c>
      <c r="H3311" t="s">
        <v>7076</v>
      </c>
    </row>
    <row r="3312" spans="1:8" x14ac:dyDescent="0.25">
      <c r="A3312">
        <v>15746076</v>
      </c>
      <c r="B3312" t="s">
        <v>4318</v>
      </c>
      <c r="C3312">
        <v>506</v>
      </c>
      <c r="D3312" t="s">
        <v>19</v>
      </c>
      <c r="E3312" t="s">
        <v>33</v>
      </c>
      <c r="F3312">
        <v>50</v>
      </c>
      <c r="G3312">
        <v>3</v>
      </c>
      <c r="H3312" t="s">
        <v>7077</v>
      </c>
    </row>
    <row r="3313" spans="1:8" x14ac:dyDescent="0.25">
      <c r="A3313">
        <v>15608226</v>
      </c>
      <c r="B3313" t="s">
        <v>7078</v>
      </c>
      <c r="C3313">
        <v>513</v>
      </c>
      <c r="D3313" t="s">
        <v>19</v>
      </c>
      <c r="E3313" t="s">
        <v>33</v>
      </c>
      <c r="F3313">
        <v>72</v>
      </c>
      <c r="G3313">
        <v>3</v>
      </c>
      <c r="H3313" t="s">
        <v>7080</v>
      </c>
    </row>
    <row r="3314" spans="1:8" x14ac:dyDescent="0.25">
      <c r="A3314">
        <v>15605684</v>
      </c>
      <c r="B3314" t="s">
        <v>7081</v>
      </c>
      <c r="C3314">
        <v>664</v>
      </c>
      <c r="D3314" t="s">
        <v>12</v>
      </c>
      <c r="E3314" t="s">
        <v>13</v>
      </c>
      <c r="F3314">
        <v>31</v>
      </c>
      <c r="G3314">
        <v>7</v>
      </c>
      <c r="H3314" t="s">
        <v>7083</v>
      </c>
    </row>
    <row r="3315" spans="1:8" x14ac:dyDescent="0.25">
      <c r="A3315">
        <v>15638988</v>
      </c>
      <c r="B3315" t="s">
        <v>277</v>
      </c>
      <c r="C3315">
        <v>684</v>
      </c>
      <c r="D3315" t="s">
        <v>20</v>
      </c>
      <c r="E3315" t="s">
        <v>33</v>
      </c>
      <c r="F3315">
        <v>54</v>
      </c>
      <c r="G3315">
        <v>6</v>
      </c>
      <c r="H3315" t="s">
        <v>7084</v>
      </c>
    </row>
    <row r="3316" spans="1:8" x14ac:dyDescent="0.25">
      <c r="A3316">
        <v>15628767</v>
      </c>
      <c r="B3316" t="s">
        <v>7085</v>
      </c>
      <c r="C3316">
        <v>608</v>
      </c>
      <c r="D3316" t="s">
        <v>19</v>
      </c>
      <c r="E3316" t="s">
        <v>13</v>
      </c>
      <c r="F3316">
        <v>63</v>
      </c>
      <c r="G3316">
        <v>3</v>
      </c>
      <c r="H3316" t="s">
        <v>7087</v>
      </c>
    </row>
    <row r="3317" spans="1:8" x14ac:dyDescent="0.25">
      <c r="A3317">
        <v>15737977</v>
      </c>
      <c r="B3317" t="s">
        <v>7088</v>
      </c>
      <c r="C3317">
        <v>527</v>
      </c>
      <c r="D3317" t="s">
        <v>20</v>
      </c>
      <c r="E3317" t="s">
        <v>13</v>
      </c>
      <c r="F3317">
        <v>25</v>
      </c>
      <c r="G3317">
        <v>6</v>
      </c>
      <c r="H3317" t="s">
        <v>7089</v>
      </c>
    </row>
    <row r="3318" spans="1:8" x14ac:dyDescent="0.25">
      <c r="A3318">
        <v>15758116</v>
      </c>
      <c r="B3318" t="s">
        <v>684</v>
      </c>
      <c r="C3318">
        <v>666</v>
      </c>
      <c r="D3318" t="s">
        <v>15</v>
      </c>
      <c r="E3318" t="s">
        <v>33</v>
      </c>
      <c r="F3318">
        <v>53</v>
      </c>
      <c r="G3318">
        <v>5</v>
      </c>
      <c r="H3318" t="s">
        <v>7091</v>
      </c>
    </row>
    <row r="3319" spans="1:8" x14ac:dyDescent="0.25">
      <c r="A3319">
        <v>15575119</v>
      </c>
      <c r="B3319" t="s">
        <v>655</v>
      </c>
      <c r="C3319">
        <v>779</v>
      </c>
      <c r="D3319" t="s">
        <v>12</v>
      </c>
      <c r="E3319" t="s">
        <v>33</v>
      </c>
      <c r="F3319">
        <v>71</v>
      </c>
      <c r="G3319">
        <v>3</v>
      </c>
      <c r="H3319" t="s">
        <v>7092</v>
      </c>
    </row>
    <row r="3320" spans="1:8" x14ac:dyDescent="0.25">
      <c r="A3320">
        <v>15625126</v>
      </c>
      <c r="B3320" t="s">
        <v>322</v>
      </c>
      <c r="C3320">
        <v>629</v>
      </c>
      <c r="D3320" t="s">
        <v>20</v>
      </c>
      <c r="E3320" t="s">
        <v>13</v>
      </c>
      <c r="F3320">
        <v>40</v>
      </c>
      <c r="G3320">
        <v>6</v>
      </c>
      <c r="H3320" t="s">
        <v>7093</v>
      </c>
    </row>
    <row r="3321" spans="1:8" x14ac:dyDescent="0.25">
      <c r="A3321">
        <v>15567114</v>
      </c>
      <c r="B3321" t="s">
        <v>7094</v>
      </c>
      <c r="C3321">
        <v>430</v>
      </c>
      <c r="D3321" t="s">
        <v>12</v>
      </c>
      <c r="E3321" t="s">
        <v>33</v>
      </c>
      <c r="F3321">
        <v>35</v>
      </c>
      <c r="G3321">
        <v>1</v>
      </c>
      <c r="H3321" t="s">
        <v>7096</v>
      </c>
    </row>
    <row r="3322" spans="1:8" x14ac:dyDescent="0.25">
      <c r="A3322">
        <v>15672242</v>
      </c>
      <c r="B3322" t="s">
        <v>5524</v>
      </c>
      <c r="C3322">
        <v>712</v>
      </c>
      <c r="D3322" t="s">
        <v>15</v>
      </c>
      <c r="E3322" t="s">
        <v>33</v>
      </c>
      <c r="F3322">
        <v>24</v>
      </c>
      <c r="G3322">
        <v>2</v>
      </c>
      <c r="H3322" t="s">
        <v>7097</v>
      </c>
    </row>
    <row r="3323" spans="1:8" x14ac:dyDescent="0.25">
      <c r="A3323">
        <v>15681327</v>
      </c>
      <c r="B3323" t="s">
        <v>7098</v>
      </c>
      <c r="C3323">
        <v>682</v>
      </c>
      <c r="D3323" t="s">
        <v>15</v>
      </c>
      <c r="E3323" t="s">
        <v>33</v>
      </c>
      <c r="F3323">
        <v>30</v>
      </c>
      <c r="G3323">
        <v>9</v>
      </c>
      <c r="H3323" t="s">
        <v>7099</v>
      </c>
    </row>
    <row r="3324" spans="1:8" x14ac:dyDescent="0.25">
      <c r="A3324">
        <v>15802585</v>
      </c>
      <c r="B3324" t="s">
        <v>1087</v>
      </c>
      <c r="C3324">
        <v>634</v>
      </c>
      <c r="D3324" t="s">
        <v>20</v>
      </c>
      <c r="E3324" t="s">
        <v>13</v>
      </c>
      <c r="F3324">
        <v>41</v>
      </c>
      <c r="G3324">
        <v>8</v>
      </c>
      <c r="H3324" t="s">
        <v>7101</v>
      </c>
    </row>
    <row r="3325" spans="1:8" x14ac:dyDescent="0.25">
      <c r="A3325">
        <v>15740630</v>
      </c>
      <c r="B3325" t="s">
        <v>202</v>
      </c>
      <c r="C3325">
        <v>487</v>
      </c>
      <c r="D3325" t="s">
        <v>19</v>
      </c>
      <c r="E3325" t="s">
        <v>13</v>
      </c>
      <c r="F3325">
        <v>31</v>
      </c>
      <c r="G3325">
        <v>1</v>
      </c>
      <c r="H3325" t="s">
        <v>7102</v>
      </c>
    </row>
    <row r="3326" spans="1:8" x14ac:dyDescent="0.25">
      <c r="A3326">
        <v>15815420</v>
      </c>
      <c r="B3326" t="s">
        <v>7103</v>
      </c>
      <c r="C3326">
        <v>808</v>
      </c>
      <c r="D3326" t="s">
        <v>19</v>
      </c>
      <c r="E3326" t="s">
        <v>33</v>
      </c>
      <c r="F3326">
        <v>47</v>
      </c>
      <c r="G3326">
        <v>8</v>
      </c>
      <c r="H3326" t="s">
        <v>7105</v>
      </c>
    </row>
    <row r="3327" spans="1:8" x14ac:dyDescent="0.25">
      <c r="A3327">
        <v>15711468</v>
      </c>
      <c r="B3327" t="s">
        <v>7106</v>
      </c>
      <c r="C3327">
        <v>527</v>
      </c>
      <c r="D3327" t="s">
        <v>15</v>
      </c>
      <c r="E3327" t="s">
        <v>13</v>
      </c>
      <c r="F3327">
        <v>32</v>
      </c>
      <c r="G3327">
        <v>7</v>
      </c>
      <c r="H3327" t="s">
        <v>7107</v>
      </c>
    </row>
    <row r="3328" spans="1:8" x14ac:dyDescent="0.25">
      <c r="A3328">
        <v>15799626</v>
      </c>
      <c r="B3328" t="s">
        <v>7108</v>
      </c>
      <c r="C3328">
        <v>637</v>
      </c>
      <c r="D3328" t="s">
        <v>39</v>
      </c>
      <c r="E3328" t="s">
        <v>33</v>
      </c>
      <c r="F3328">
        <v>50</v>
      </c>
      <c r="G3328">
        <v>4</v>
      </c>
      <c r="H3328" t="s">
        <v>7110</v>
      </c>
    </row>
    <row r="3329" spans="1:8" x14ac:dyDescent="0.25">
      <c r="A3329">
        <v>15659325</v>
      </c>
      <c r="B3329" t="s">
        <v>3741</v>
      </c>
      <c r="C3329">
        <v>802</v>
      </c>
      <c r="D3329" t="s">
        <v>19</v>
      </c>
      <c r="E3329" t="s">
        <v>33</v>
      </c>
      <c r="F3329">
        <v>40</v>
      </c>
      <c r="G3329">
        <v>5</v>
      </c>
      <c r="H3329" t="s">
        <v>7111</v>
      </c>
    </row>
    <row r="3330" spans="1:8" x14ac:dyDescent="0.25">
      <c r="A3330">
        <v>15651352</v>
      </c>
      <c r="B3330" t="s">
        <v>7112</v>
      </c>
      <c r="C3330">
        <v>529</v>
      </c>
      <c r="D3330" t="s">
        <v>20</v>
      </c>
      <c r="E3330" t="s">
        <v>13</v>
      </c>
      <c r="F3330">
        <v>38</v>
      </c>
      <c r="G3330">
        <v>2</v>
      </c>
      <c r="H3330" t="s">
        <v>7113</v>
      </c>
    </row>
    <row r="3331" spans="1:8" x14ac:dyDescent="0.25">
      <c r="A3331">
        <v>15684925</v>
      </c>
      <c r="B3331" t="s">
        <v>7114</v>
      </c>
      <c r="C3331">
        <v>850</v>
      </c>
      <c r="D3331" t="s">
        <v>20</v>
      </c>
      <c r="E3331" t="s">
        <v>13</v>
      </c>
      <c r="F3331">
        <v>43</v>
      </c>
      <c r="G3331">
        <v>3</v>
      </c>
      <c r="H3331" t="s">
        <v>7115</v>
      </c>
    </row>
    <row r="3332" spans="1:8" x14ac:dyDescent="0.25">
      <c r="A3332">
        <v>15657439</v>
      </c>
      <c r="B3332" t="s">
        <v>6199</v>
      </c>
      <c r="C3332">
        <v>738</v>
      </c>
      <c r="D3332" t="s">
        <v>12</v>
      </c>
      <c r="E3332" t="s">
        <v>33</v>
      </c>
      <c r="F3332">
        <v>18</v>
      </c>
      <c r="G3332">
        <v>4</v>
      </c>
      <c r="H3332" t="s">
        <v>7116</v>
      </c>
    </row>
    <row r="3333" spans="1:8" x14ac:dyDescent="0.25">
      <c r="A3333">
        <v>15574122</v>
      </c>
      <c r="B3333" t="s">
        <v>383</v>
      </c>
      <c r="C3333">
        <v>817</v>
      </c>
      <c r="D3333" t="s">
        <v>20</v>
      </c>
      <c r="E3333" t="s">
        <v>33</v>
      </c>
      <c r="F3333">
        <v>34</v>
      </c>
      <c r="G3333">
        <v>5</v>
      </c>
      <c r="H3333" t="s">
        <v>7118</v>
      </c>
    </row>
    <row r="3334" spans="1:8" x14ac:dyDescent="0.25">
      <c r="A3334">
        <v>15720508</v>
      </c>
      <c r="B3334" t="s">
        <v>2380</v>
      </c>
      <c r="C3334">
        <v>735</v>
      </c>
      <c r="D3334" t="s">
        <v>20</v>
      </c>
      <c r="E3334" t="s">
        <v>33</v>
      </c>
      <c r="F3334">
        <v>31</v>
      </c>
      <c r="G3334">
        <v>3</v>
      </c>
      <c r="H3334" t="s">
        <v>7120</v>
      </c>
    </row>
    <row r="3335" spans="1:8" x14ac:dyDescent="0.25">
      <c r="A3335">
        <v>15599078</v>
      </c>
      <c r="B3335" t="s">
        <v>581</v>
      </c>
      <c r="C3335">
        <v>619</v>
      </c>
      <c r="D3335" t="s">
        <v>39</v>
      </c>
      <c r="E3335" t="s">
        <v>13</v>
      </c>
      <c r="F3335">
        <v>41</v>
      </c>
      <c r="G3335">
        <v>5</v>
      </c>
      <c r="H3335" t="s">
        <v>7122</v>
      </c>
    </row>
    <row r="3336" spans="1:8" x14ac:dyDescent="0.25">
      <c r="A3336">
        <v>15702300</v>
      </c>
      <c r="B3336" t="s">
        <v>1717</v>
      </c>
      <c r="C3336">
        <v>671</v>
      </c>
      <c r="D3336" t="s">
        <v>20</v>
      </c>
      <c r="E3336" t="s">
        <v>33</v>
      </c>
      <c r="F3336">
        <v>27</v>
      </c>
      <c r="G3336">
        <v>5</v>
      </c>
      <c r="H3336" t="s">
        <v>7123</v>
      </c>
    </row>
    <row r="3337" spans="1:8" x14ac:dyDescent="0.25">
      <c r="A3337">
        <v>15660735</v>
      </c>
      <c r="B3337" t="s">
        <v>299</v>
      </c>
      <c r="C3337">
        <v>581</v>
      </c>
      <c r="D3337" t="s">
        <v>19</v>
      </c>
      <c r="E3337" t="s">
        <v>13</v>
      </c>
      <c r="F3337">
        <v>31</v>
      </c>
      <c r="G3337">
        <v>6</v>
      </c>
      <c r="H3337" t="s">
        <v>7124</v>
      </c>
    </row>
    <row r="3338" spans="1:8" x14ac:dyDescent="0.25">
      <c r="A3338">
        <v>15671390</v>
      </c>
      <c r="B3338" t="s">
        <v>4128</v>
      </c>
      <c r="C3338">
        <v>690</v>
      </c>
      <c r="D3338" t="s">
        <v>19</v>
      </c>
      <c r="E3338" t="s">
        <v>33</v>
      </c>
      <c r="F3338">
        <v>36</v>
      </c>
      <c r="G3338">
        <v>10</v>
      </c>
      <c r="H3338" t="s">
        <v>7125</v>
      </c>
    </row>
    <row r="3339" spans="1:8" x14ac:dyDescent="0.25">
      <c r="A3339">
        <v>15647385</v>
      </c>
      <c r="B3339" t="s">
        <v>693</v>
      </c>
      <c r="C3339">
        <v>579</v>
      </c>
      <c r="D3339" t="s">
        <v>19</v>
      </c>
      <c r="E3339" t="s">
        <v>33</v>
      </c>
      <c r="F3339">
        <v>56</v>
      </c>
      <c r="G3339">
        <v>4</v>
      </c>
      <c r="H3339" t="s">
        <v>7127</v>
      </c>
    </row>
    <row r="3340" spans="1:8" x14ac:dyDescent="0.25">
      <c r="A3340">
        <v>15739223</v>
      </c>
      <c r="B3340" t="s">
        <v>1016</v>
      </c>
      <c r="C3340">
        <v>688</v>
      </c>
      <c r="D3340" t="s">
        <v>19</v>
      </c>
      <c r="E3340" t="s">
        <v>13</v>
      </c>
      <c r="F3340">
        <v>24</v>
      </c>
      <c r="G3340">
        <v>3</v>
      </c>
      <c r="H3340" t="s">
        <v>7128</v>
      </c>
    </row>
    <row r="3341" spans="1:8" x14ac:dyDescent="0.25">
      <c r="A3341">
        <v>15631305</v>
      </c>
      <c r="B3341" t="s">
        <v>1030</v>
      </c>
      <c r="C3341">
        <v>599</v>
      </c>
      <c r="D3341" t="s">
        <v>19</v>
      </c>
      <c r="E3341" t="s">
        <v>13</v>
      </c>
      <c r="F3341">
        <v>28</v>
      </c>
      <c r="G3341">
        <v>4</v>
      </c>
      <c r="H3341" t="s">
        <v>7130</v>
      </c>
    </row>
    <row r="3342" spans="1:8" x14ac:dyDescent="0.25">
      <c r="A3342">
        <v>15809263</v>
      </c>
      <c r="B3342" t="s">
        <v>3896</v>
      </c>
      <c r="C3342">
        <v>729</v>
      </c>
      <c r="D3342" t="s">
        <v>39</v>
      </c>
      <c r="E3342" t="s">
        <v>33</v>
      </c>
      <c r="F3342">
        <v>29</v>
      </c>
      <c r="G3342">
        <v>5</v>
      </c>
      <c r="H3342" t="s">
        <v>7132</v>
      </c>
    </row>
    <row r="3343" spans="1:8" x14ac:dyDescent="0.25">
      <c r="A3343">
        <v>15640866</v>
      </c>
      <c r="B3343" t="s">
        <v>2947</v>
      </c>
      <c r="C3343">
        <v>718</v>
      </c>
      <c r="D3343" t="s">
        <v>15</v>
      </c>
      <c r="E3343" t="s">
        <v>13</v>
      </c>
      <c r="F3343">
        <v>29</v>
      </c>
      <c r="G3343">
        <v>3</v>
      </c>
      <c r="H3343" t="s">
        <v>7133</v>
      </c>
    </row>
    <row r="3344" spans="1:8" x14ac:dyDescent="0.25">
      <c r="A3344">
        <v>15775663</v>
      </c>
      <c r="B3344" t="s">
        <v>4335</v>
      </c>
      <c r="C3344">
        <v>712</v>
      </c>
      <c r="D3344" t="s">
        <v>39</v>
      </c>
      <c r="E3344" t="s">
        <v>33</v>
      </c>
      <c r="F3344">
        <v>53</v>
      </c>
      <c r="G3344">
        <v>6</v>
      </c>
      <c r="H3344" t="s">
        <v>7135</v>
      </c>
    </row>
    <row r="3345" spans="1:8" x14ac:dyDescent="0.25">
      <c r="A3345">
        <v>15631800</v>
      </c>
      <c r="B3345" t="s">
        <v>1572</v>
      </c>
      <c r="C3345">
        <v>474</v>
      </c>
      <c r="D3345" t="s">
        <v>20</v>
      </c>
      <c r="E3345" t="s">
        <v>33</v>
      </c>
      <c r="F3345">
        <v>37</v>
      </c>
      <c r="G3345">
        <v>3</v>
      </c>
      <c r="H3345" t="s">
        <v>7137</v>
      </c>
    </row>
    <row r="3346" spans="1:8" x14ac:dyDescent="0.25">
      <c r="A3346">
        <v>15654292</v>
      </c>
      <c r="B3346" t="s">
        <v>7138</v>
      </c>
      <c r="C3346">
        <v>565</v>
      </c>
      <c r="D3346" t="s">
        <v>39</v>
      </c>
      <c r="E3346" t="s">
        <v>33</v>
      </c>
      <c r="F3346">
        <v>33</v>
      </c>
      <c r="G3346">
        <v>8</v>
      </c>
      <c r="H3346" t="s">
        <v>7140</v>
      </c>
    </row>
    <row r="3347" spans="1:8" x14ac:dyDescent="0.25">
      <c r="A3347">
        <v>15648320</v>
      </c>
      <c r="B3347" t="s">
        <v>7141</v>
      </c>
      <c r="C3347">
        <v>658</v>
      </c>
      <c r="D3347" t="s">
        <v>12</v>
      </c>
      <c r="E3347" t="s">
        <v>13</v>
      </c>
      <c r="F3347">
        <v>31</v>
      </c>
      <c r="G3347">
        <v>7</v>
      </c>
      <c r="H3347" t="s">
        <v>7143</v>
      </c>
    </row>
    <row r="3348" spans="1:8" x14ac:dyDescent="0.25">
      <c r="A3348">
        <v>15726747</v>
      </c>
      <c r="B3348" t="s">
        <v>1580</v>
      </c>
      <c r="C3348">
        <v>714</v>
      </c>
      <c r="D3348" t="s">
        <v>12</v>
      </c>
      <c r="E3348" t="s">
        <v>33</v>
      </c>
      <c r="F3348">
        <v>63</v>
      </c>
      <c r="G3348">
        <v>4</v>
      </c>
      <c r="H3348" t="s">
        <v>7145</v>
      </c>
    </row>
    <row r="3349" spans="1:8" x14ac:dyDescent="0.25">
      <c r="A3349">
        <v>15694510</v>
      </c>
      <c r="B3349" t="s">
        <v>5291</v>
      </c>
      <c r="C3349">
        <v>725</v>
      </c>
      <c r="D3349" t="s">
        <v>12</v>
      </c>
      <c r="E3349" t="s">
        <v>33</v>
      </c>
      <c r="F3349">
        <v>45</v>
      </c>
      <c r="G3349">
        <v>1</v>
      </c>
      <c r="H3349" t="s">
        <v>7147</v>
      </c>
    </row>
    <row r="3350" spans="1:8" x14ac:dyDescent="0.25">
      <c r="A3350">
        <v>15572291</v>
      </c>
      <c r="B3350" t="s">
        <v>1650</v>
      </c>
      <c r="C3350">
        <v>825</v>
      </c>
      <c r="D3350" t="s">
        <v>20</v>
      </c>
      <c r="E3350" t="s">
        <v>33</v>
      </c>
      <c r="F3350">
        <v>40</v>
      </c>
      <c r="G3350">
        <v>6</v>
      </c>
      <c r="H3350" t="s">
        <v>7149</v>
      </c>
    </row>
    <row r="3351" spans="1:8" x14ac:dyDescent="0.25">
      <c r="A3351">
        <v>15603465</v>
      </c>
      <c r="B3351" t="s">
        <v>7150</v>
      </c>
      <c r="C3351">
        <v>665</v>
      </c>
      <c r="D3351" t="s">
        <v>39</v>
      </c>
      <c r="E3351" t="s">
        <v>13</v>
      </c>
      <c r="F3351">
        <v>45</v>
      </c>
      <c r="G3351">
        <v>5</v>
      </c>
      <c r="H3351" t="s">
        <v>7152</v>
      </c>
    </row>
    <row r="3352" spans="1:8" x14ac:dyDescent="0.25">
      <c r="A3352">
        <v>15685628</v>
      </c>
      <c r="B3352" t="s">
        <v>335</v>
      </c>
      <c r="C3352">
        <v>670</v>
      </c>
      <c r="D3352" t="s">
        <v>19</v>
      </c>
      <c r="E3352" t="s">
        <v>33</v>
      </c>
      <c r="F3352">
        <v>35</v>
      </c>
      <c r="G3352">
        <v>2</v>
      </c>
      <c r="H3352" t="s">
        <v>7154</v>
      </c>
    </row>
    <row r="3353" spans="1:8" x14ac:dyDescent="0.25">
      <c r="A3353">
        <v>15792729</v>
      </c>
      <c r="B3353" t="s">
        <v>6282</v>
      </c>
      <c r="C3353">
        <v>474</v>
      </c>
      <c r="D3353" t="s">
        <v>39</v>
      </c>
      <c r="E3353" t="s">
        <v>13</v>
      </c>
      <c r="F3353">
        <v>34</v>
      </c>
      <c r="G3353">
        <v>9</v>
      </c>
      <c r="H3353" t="s">
        <v>7156</v>
      </c>
    </row>
    <row r="3354" spans="1:8" x14ac:dyDescent="0.25">
      <c r="A3354">
        <v>15767414</v>
      </c>
      <c r="B3354" t="s">
        <v>335</v>
      </c>
      <c r="C3354">
        <v>591</v>
      </c>
      <c r="D3354" t="s">
        <v>12</v>
      </c>
      <c r="E3354" t="s">
        <v>33</v>
      </c>
      <c r="F3354">
        <v>40</v>
      </c>
      <c r="G3354">
        <v>2</v>
      </c>
      <c r="H3354" t="s">
        <v>7158</v>
      </c>
    </row>
    <row r="3355" spans="1:8" x14ac:dyDescent="0.25">
      <c r="A3355">
        <v>15568044</v>
      </c>
      <c r="B3355" t="s">
        <v>3968</v>
      </c>
      <c r="C3355">
        <v>508</v>
      </c>
      <c r="D3355" t="s">
        <v>12</v>
      </c>
      <c r="E3355" t="s">
        <v>13</v>
      </c>
      <c r="F3355">
        <v>31</v>
      </c>
      <c r="G3355">
        <v>7</v>
      </c>
      <c r="H3355" t="s">
        <v>7159</v>
      </c>
    </row>
    <row r="3356" spans="1:8" x14ac:dyDescent="0.25">
      <c r="A3356">
        <v>15751333</v>
      </c>
      <c r="B3356" t="s">
        <v>809</v>
      </c>
      <c r="C3356">
        <v>695</v>
      </c>
      <c r="D3356" t="s">
        <v>12</v>
      </c>
      <c r="E3356" t="s">
        <v>13</v>
      </c>
      <c r="F3356">
        <v>36</v>
      </c>
      <c r="G3356">
        <v>2</v>
      </c>
      <c r="H3356" t="s">
        <v>7160</v>
      </c>
    </row>
    <row r="3357" spans="1:8" x14ac:dyDescent="0.25">
      <c r="A3357">
        <v>15623062</v>
      </c>
      <c r="B3357" t="s">
        <v>7161</v>
      </c>
      <c r="C3357">
        <v>660</v>
      </c>
      <c r="D3357" t="s">
        <v>39</v>
      </c>
      <c r="E3357" t="s">
        <v>33</v>
      </c>
      <c r="F3357">
        <v>24</v>
      </c>
      <c r="G3357">
        <v>5</v>
      </c>
      <c r="H3357" t="s">
        <v>7163</v>
      </c>
    </row>
    <row r="3358" spans="1:8" x14ac:dyDescent="0.25">
      <c r="A3358">
        <v>15713621</v>
      </c>
      <c r="B3358" t="s">
        <v>7164</v>
      </c>
      <c r="C3358">
        <v>687</v>
      </c>
      <c r="D3358" t="s">
        <v>39</v>
      </c>
      <c r="E3358" t="s">
        <v>33</v>
      </c>
      <c r="F3358">
        <v>41</v>
      </c>
      <c r="G3358">
        <v>10</v>
      </c>
      <c r="H3358" t="s">
        <v>7166</v>
      </c>
    </row>
    <row r="3359" spans="1:8" x14ac:dyDescent="0.25">
      <c r="A3359">
        <v>15670668</v>
      </c>
      <c r="B3359" t="s">
        <v>4370</v>
      </c>
      <c r="C3359">
        <v>658</v>
      </c>
      <c r="D3359" t="s">
        <v>39</v>
      </c>
      <c r="E3359" t="s">
        <v>33</v>
      </c>
      <c r="F3359">
        <v>29</v>
      </c>
      <c r="G3359">
        <v>5</v>
      </c>
      <c r="H3359" t="s">
        <v>7168</v>
      </c>
    </row>
    <row r="3360" spans="1:8" x14ac:dyDescent="0.25">
      <c r="A3360">
        <v>15750638</v>
      </c>
      <c r="B3360" t="s">
        <v>3745</v>
      </c>
      <c r="C3360">
        <v>705</v>
      </c>
      <c r="D3360" t="s">
        <v>39</v>
      </c>
      <c r="E3360" t="s">
        <v>13</v>
      </c>
      <c r="F3360">
        <v>33</v>
      </c>
      <c r="G3360">
        <v>5</v>
      </c>
      <c r="H3360" t="s">
        <v>7170</v>
      </c>
    </row>
    <row r="3361" spans="1:8" x14ac:dyDescent="0.25">
      <c r="A3361">
        <v>15747878</v>
      </c>
      <c r="B3361" t="s">
        <v>7171</v>
      </c>
      <c r="C3361">
        <v>739</v>
      </c>
      <c r="D3361" t="s">
        <v>19</v>
      </c>
      <c r="E3361" t="s">
        <v>33</v>
      </c>
      <c r="F3361">
        <v>60</v>
      </c>
      <c r="G3361">
        <v>4</v>
      </c>
      <c r="H3361" t="s">
        <v>7172</v>
      </c>
    </row>
    <row r="3362" spans="1:8" x14ac:dyDescent="0.25">
      <c r="A3362">
        <v>15726796</v>
      </c>
      <c r="B3362" t="s">
        <v>7173</v>
      </c>
      <c r="C3362">
        <v>844</v>
      </c>
      <c r="D3362" t="s">
        <v>12</v>
      </c>
      <c r="E3362" t="s">
        <v>33</v>
      </c>
      <c r="F3362">
        <v>38</v>
      </c>
      <c r="G3362">
        <v>7</v>
      </c>
      <c r="H3362" t="s">
        <v>7175</v>
      </c>
    </row>
    <row r="3363" spans="1:8" x14ac:dyDescent="0.25">
      <c r="A3363">
        <v>15754952</v>
      </c>
      <c r="B3363" t="s">
        <v>2502</v>
      </c>
      <c r="C3363">
        <v>602</v>
      </c>
      <c r="D3363" t="s">
        <v>39</v>
      </c>
      <c r="E3363" t="s">
        <v>13</v>
      </c>
      <c r="F3363">
        <v>48</v>
      </c>
      <c r="G3363">
        <v>7</v>
      </c>
      <c r="H3363" t="s">
        <v>7177</v>
      </c>
    </row>
    <row r="3364" spans="1:8" x14ac:dyDescent="0.25">
      <c r="A3364">
        <v>15652192</v>
      </c>
      <c r="B3364" t="s">
        <v>7178</v>
      </c>
      <c r="C3364">
        <v>759</v>
      </c>
      <c r="D3364" t="s">
        <v>20</v>
      </c>
      <c r="E3364" t="s">
        <v>13</v>
      </c>
      <c r="F3364">
        <v>33</v>
      </c>
      <c r="G3364">
        <v>9</v>
      </c>
      <c r="H3364" t="s">
        <v>7180</v>
      </c>
    </row>
    <row r="3365" spans="1:8" x14ac:dyDescent="0.25">
      <c r="A3365">
        <v>15681924</v>
      </c>
      <c r="B3365" t="s">
        <v>7181</v>
      </c>
      <c r="C3365">
        <v>747</v>
      </c>
      <c r="D3365" t="s">
        <v>39</v>
      </c>
      <c r="E3365" t="s">
        <v>33</v>
      </c>
      <c r="F3365">
        <v>38</v>
      </c>
      <c r="G3365">
        <v>2</v>
      </c>
      <c r="H3365" t="s">
        <v>7183</v>
      </c>
    </row>
    <row r="3366" spans="1:8" x14ac:dyDescent="0.25">
      <c r="A3366">
        <v>15763544</v>
      </c>
      <c r="B3366" t="s">
        <v>2614</v>
      </c>
      <c r="C3366">
        <v>673</v>
      </c>
      <c r="D3366" t="s">
        <v>15</v>
      </c>
      <c r="E3366" t="s">
        <v>33</v>
      </c>
      <c r="F3366">
        <v>47</v>
      </c>
      <c r="G3366">
        <v>1</v>
      </c>
      <c r="H3366" t="s">
        <v>7184</v>
      </c>
    </row>
    <row r="3367" spans="1:8" x14ac:dyDescent="0.25">
      <c r="A3367">
        <v>15764431</v>
      </c>
      <c r="B3367" t="s">
        <v>7185</v>
      </c>
      <c r="C3367">
        <v>671</v>
      </c>
      <c r="D3367" t="s">
        <v>19</v>
      </c>
      <c r="E3367" t="s">
        <v>13</v>
      </c>
      <c r="F3367">
        <v>34</v>
      </c>
      <c r="G3367">
        <v>5</v>
      </c>
      <c r="H3367" t="s">
        <v>7187</v>
      </c>
    </row>
    <row r="3368" spans="1:8" x14ac:dyDescent="0.25">
      <c r="A3368">
        <v>15684010</v>
      </c>
      <c r="B3368" t="s">
        <v>3205</v>
      </c>
      <c r="C3368">
        <v>640</v>
      </c>
      <c r="D3368" t="s">
        <v>39</v>
      </c>
      <c r="E3368" t="s">
        <v>13</v>
      </c>
      <c r="F3368">
        <v>74</v>
      </c>
      <c r="G3368">
        <v>2</v>
      </c>
      <c r="H3368" t="s">
        <v>7189</v>
      </c>
    </row>
    <row r="3369" spans="1:8" x14ac:dyDescent="0.25">
      <c r="A3369">
        <v>15648881</v>
      </c>
      <c r="B3369" t="s">
        <v>500</v>
      </c>
      <c r="C3369">
        <v>581</v>
      </c>
      <c r="D3369" t="s">
        <v>39</v>
      </c>
      <c r="E3369" t="s">
        <v>33</v>
      </c>
      <c r="F3369">
        <v>40</v>
      </c>
      <c r="G3369">
        <v>0</v>
      </c>
      <c r="H3369" t="s">
        <v>7191</v>
      </c>
    </row>
    <row r="3370" spans="1:8" x14ac:dyDescent="0.25">
      <c r="A3370">
        <v>15733303</v>
      </c>
      <c r="B3370" t="s">
        <v>3103</v>
      </c>
      <c r="C3370">
        <v>630</v>
      </c>
      <c r="D3370" t="s">
        <v>12</v>
      </c>
      <c r="E3370" t="s">
        <v>33</v>
      </c>
      <c r="F3370">
        <v>67</v>
      </c>
      <c r="G3370">
        <v>5</v>
      </c>
      <c r="H3370" t="s">
        <v>7192</v>
      </c>
    </row>
    <row r="3371" spans="1:8" x14ac:dyDescent="0.25">
      <c r="A3371">
        <v>15643294</v>
      </c>
      <c r="B3371" t="s">
        <v>446</v>
      </c>
      <c r="C3371">
        <v>703</v>
      </c>
      <c r="D3371" t="s">
        <v>12</v>
      </c>
      <c r="E3371" t="s">
        <v>13</v>
      </c>
      <c r="F3371">
        <v>33</v>
      </c>
      <c r="G3371">
        <v>8</v>
      </c>
      <c r="H3371" t="s">
        <v>7194</v>
      </c>
    </row>
    <row r="3372" spans="1:8" x14ac:dyDescent="0.25">
      <c r="A3372">
        <v>15749905</v>
      </c>
      <c r="B3372" t="s">
        <v>1097</v>
      </c>
      <c r="C3372">
        <v>698</v>
      </c>
      <c r="D3372" t="s">
        <v>19</v>
      </c>
      <c r="E3372" t="s">
        <v>13</v>
      </c>
      <c r="F3372">
        <v>47</v>
      </c>
      <c r="G3372">
        <v>6</v>
      </c>
      <c r="H3372" t="s">
        <v>7195</v>
      </c>
    </row>
    <row r="3373" spans="1:8" x14ac:dyDescent="0.25">
      <c r="A3373">
        <v>15625175</v>
      </c>
      <c r="B3373" t="s">
        <v>2351</v>
      </c>
      <c r="C3373">
        <v>742</v>
      </c>
      <c r="D3373" t="s">
        <v>39</v>
      </c>
      <c r="E3373" t="s">
        <v>13</v>
      </c>
      <c r="F3373">
        <v>43</v>
      </c>
      <c r="G3373">
        <v>6</v>
      </c>
      <c r="H3373" t="s">
        <v>7197</v>
      </c>
    </row>
    <row r="3374" spans="1:8" x14ac:dyDescent="0.25">
      <c r="A3374">
        <v>15643967</v>
      </c>
      <c r="B3374" t="s">
        <v>3461</v>
      </c>
      <c r="C3374">
        <v>652</v>
      </c>
      <c r="D3374" t="s">
        <v>20</v>
      </c>
      <c r="E3374" t="s">
        <v>13</v>
      </c>
      <c r="F3374">
        <v>37</v>
      </c>
      <c r="G3374">
        <v>4</v>
      </c>
      <c r="H3374" t="s">
        <v>7199</v>
      </c>
    </row>
    <row r="3375" spans="1:8" x14ac:dyDescent="0.25">
      <c r="A3375">
        <v>15578251</v>
      </c>
      <c r="B3375" t="s">
        <v>3949</v>
      </c>
      <c r="C3375">
        <v>644</v>
      </c>
      <c r="D3375" t="s">
        <v>12</v>
      </c>
      <c r="E3375" t="s">
        <v>33</v>
      </c>
      <c r="F3375">
        <v>37</v>
      </c>
      <c r="G3375">
        <v>2</v>
      </c>
      <c r="H3375" t="s">
        <v>7201</v>
      </c>
    </row>
    <row r="3376" spans="1:8" x14ac:dyDescent="0.25">
      <c r="A3376">
        <v>15772573</v>
      </c>
      <c r="B3376" t="s">
        <v>3235</v>
      </c>
      <c r="C3376">
        <v>735</v>
      </c>
      <c r="D3376" t="s">
        <v>19</v>
      </c>
      <c r="E3376" t="s">
        <v>33</v>
      </c>
      <c r="F3376">
        <v>55</v>
      </c>
      <c r="G3376">
        <v>2</v>
      </c>
      <c r="H3376" t="s">
        <v>7203</v>
      </c>
    </row>
    <row r="3377" spans="1:8" x14ac:dyDescent="0.25">
      <c r="A3377">
        <v>15733234</v>
      </c>
      <c r="B3377" t="s">
        <v>1405</v>
      </c>
      <c r="C3377">
        <v>777</v>
      </c>
      <c r="D3377" t="s">
        <v>12</v>
      </c>
      <c r="E3377" t="s">
        <v>13</v>
      </c>
      <c r="F3377">
        <v>58</v>
      </c>
      <c r="G3377">
        <v>4</v>
      </c>
      <c r="H3377" t="s">
        <v>7204</v>
      </c>
    </row>
    <row r="3378" spans="1:8" x14ac:dyDescent="0.25">
      <c r="A3378">
        <v>15721582</v>
      </c>
      <c r="B3378" t="s">
        <v>1235</v>
      </c>
      <c r="C3378">
        <v>644</v>
      </c>
      <c r="D3378" t="s">
        <v>39</v>
      </c>
      <c r="E3378" t="s">
        <v>13</v>
      </c>
      <c r="F3378">
        <v>40</v>
      </c>
      <c r="G3378">
        <v>4</v>
      </c>
      <c r="H3378" t="s">
        <v>7206</v>
      </c>
    </row>
    <row r="3379" spans="1:8" x14ac:dyDescent="0.25">
      <c r="A3379">
        <v>15628219</v>
      </c>
      <c r="B3379" t="s">
        <v>2327</v>
      </c>
      <c r="C3379">
        <v>665</v>
      </c>
      <c r="D3379" t="s">
        <v>39</v>
      </c>
      <c r="E3379" t="s">
        <v>13</v>
      </c>
      <c r="F3379">
        <v>37</v>
      </c>
      <c r="G3379">
        <v>3</v>
      </c>
      <c r="H3379" t="s">
        <v>7208</v>
      </c>
    </row>
    <row r="3380" spans="1:8" x14ac:dyDescent="0.25">
      <c r="A3380">
        <v>15571302</v>
      </c>
      <c r="B3380" t="s">
        <v>7209</v>
      </c>
      <c r="C3380">
        <v>529</v>
      </c>
      <c r="D3380" t="s">
        <v>39</v>
      </c>
      <c r="E3380" t="s">
        <v>33</v>
      </c>
      <c r="F3380">
        <v>72</v>
      </c>
      <c r="G3380">
        <v>5</v>
      </c>
      <c r="H3380" t="s">
        <v>7211</v>
      </c>
    </row>
    <row r="3381" spans="1:8" x14ac:dyDescent="0.25">
      <c r="A3381">
        <v>15637178</v>
      </c>
      <c r="B3381" t="s">
        <v>7212</v>
      </c>
      <c r="C3381">
        <v>803</v>
      </c>
      <c r="D3381" t="s">
        <v>19</v>
      </c>
      <c r="E3381" t="s">
        <v>13</v>
      </c>
      <c r="F3381">
        <v>45</v>
      </c>
      <c r="G3381">
        <v>7</v>
      </c>
      <c r="H3381" t="s">
        <v>7213</v>
      </c>
    </row>
    <row r="3382" spans="1:8" x14ac:dyDescent="0.25">
      <c r="A3382">
        <v>15601184</v>
      </c>
      <c r="B3382" t="s">
        <v>2488</v>
      </c>
      <c r="C3382">
        <v>604</v>
      </c>
      <c r="D3382" t="s">
        <v>19</v>
      </c>
      <c r="E3382" t="s">
        <v>13</v>
      </c>
      <c r="F3382">
        <v>26</v>
      </c>
      <c r="G3382">
        <v>3</v>
      </c>
      <c r="H3382" t="s">
        <v>7214</v>
      </c>
    </row>
    <row r="3383" spans="1:8" x14ac:dyDescent="0.25">
      <c r="A3383">
        <v>15629511</v>
      </c>
      <c r="B3383" t="s">
        <v>7215</v>
      </c>
      <c r="C3383">
        <v>738</v>
      </c>
      <c r="D3383" t="s">
        <v>20</v>
      </c>
      <c r="E3383" t="s">
        <v>33</v>
      </c>
      <c r="F3383">
        <v>49</v>
      </c>
      <c r="G3383">
        <v>6</v>
      </c>
      <c r="H3383" t="s">
        <v>7217</v>
      </c>
    </row>
    <row r="3384" spans="1:8" x14ac:dyDescent="0.25">
      <c r="A3384">
        <v>15570629</v>
      </c>
      <c r="B3384" t="s">
        <v>3330</v>
      </c>
      <c r="C3384">
        <v>655</v>
      </c>
      <c r="D3384" t="s">
        <v>39</v>
      </c>
      <c r="E3384" t="s">
        <v>13</v>
      </c>
      <c r="F3384">
        <v>72</v>
      </c>
      <c r="G3384">
        <v>5</v>
      </c>
      <c r="H3384" t="s">
        <v>7219</v>
      </c>
    </row>
    <row r="3385" spans="1:8" x14ac:dyDescent="0.25">
      <c r="A3385">
        <v>15665766</v>
      </c>
      <c r="B3385" t="s">
        <v>299</v>
      </c>
      <c r="C3385">
        <v>698</v>
      </c>
      <c r="D3385" t="s">
        <v>39</v>
      </c>
      <c r="E3385" t="s">
        <v>33</v>
      </c>
      <c r="F3385">
        <v>39</v>
      </c>
      <c r="G3385">
        <v>9</v>
      </c>
      <c r="H3385" t="s">
        <v>7221</v>
      </c>
    </row>
    <row r="3386" spans="1:8" x14ac:dyDescent="0.25">
      <c r="A3386">
        <v>15693732</v>
      </c>
      <c r="B3386" t="s">
        <v>7222</v>
      </c>
      <c r="C3386">
        <v>775</v>
      </c>
      <c r="D3386" t="s">
        <v>12</v>
      </c>
      <c r="E3386" t="s">
        <v>13</v>
      </c>
      <c r="F3386">
        <v>66</v>
      </c>
      <c r="G3386">
        <v>9</v>
      </c>
      <c r="H3386" t="s">
        <v>7223</v>
      </c>
    </row>
    <row r="3387" spans="1:8" x14ac:dyDescent="0.25">
      <c r="A3387">
        <v>15765982</v>
      </c>
      <c r="B3387" t="s">
        <v>55</v>
      </c>
      <c r="C3387">
        <v>735</v>
      </c>
      <c r="D3387" t="s">
        <v>12</v>
      </c>
      <c r="E3387" t="s">
        <v>33</v>
      </c>
      <c r="F3387">
        <v>41</v>
      </c>
      <c r="G3387">
        <v>7</v>
      </c>
      <c r="H3387" t="s">
        <v>7225</v>
      </c>
    </row>
    <row r="3388" spans="1:8" x14ac:dyDescent="0.25">
      <c r="A3388">
        <v>15582016</v>
      </c>
      <c r="B3388" t="s">
        <v>264</v>
      </c>
      <c r="C3388">
        <v>766</v>
      </c>
      <c r="D3388" t="s">
        <v>19</v>
      </c>
      <c r="E3388" t="s">
        <v>33</v>
      </c>
      <c r="F3388">
        <v>41</v>
      </c>
      <c r="G3388">
        <v>6</v>
      </c>
      <c r="H3388" t="s">
        <v>7227</v>
      </c>
    </row>
    <row r="3389" spans="1:8" x14ac:dyDescent="0.25">
      <c r="A3389">
        <v>15798024</v>
      </c>
      <c r="B3389" t="s">
        <v>6305</v>
      </c>
      <c r="C3389">
        <v>537</v>
      </c>
      <c r="D3389" t="s">
        <v>39</v>
      </c>
      <c r="E3389" t="s">
        <v>33</v>
      </c>
      <c r="F3389">
        <v>84</v>
      </c>
      <c r="G3389">
        <v>8</v>
      </c>
      <c r="H3389" t="s">
        <v>7229</v>
      </c>
    </row>
    <row r="3390" spans="1:8" x14ac:dyDescent="0.25">
      <c r="A3390">
        <v>15588622</v>
      </c>
      <c r="B3390" t="s">
        <v>569</v>
      </c>
      <c r="C3390">
        <v>599</v>
      </c>
      <c r="D3390" t="s">
        <v>39</v>
      </c>
      <c r="E3390" t="s">
        <v>33</v>
      </c>
      <c r="F3390">
        <v>25</v>
      </c>
      <c r="G3390">
        <v>7</v>
      </c>
      <c r="H3390" t="s">
        <v>7231</v>
      </c>
    </row>
    <row r="3391" spans="1:8" x14ac:dyDescent="0.25">
      <c r="A3391">
        <v>15724863</v>
      </c>
      <c r="B3391" t="s">
        <v>7232</v>
      </c>
      <c r="C3391">
        <v>420</v>
      </c>
      <c r="D3391" t="s">
        <v>19</v>
      </c>
      <c r="E3391" t="s">
        <v>13</v>
      </c>
      <c r="F3391">
        <v>55</v>
      </c>
      <c r="G3391">
        <v>4</v>
      </c>
      <c r="H3391" t="s">
        <v>7234</v>
      </c>
    </row>
    <row r="3392" spans="1:8" x14ac:dyDescent="0.25">
      <c r="A3392">
        <v>15618213</v>
      </c>
      <c r="B3392" t="s">
        <v>7235</v>
      </c>
      <c r="C3392">
        <v>674</v>
      </c>
      <c r="D3392" t="s">
        <v>20</v>
      </c>
      <c r="E3392" t="s">
        <v>13</v>
      </c>
      <c r="F3392">
        <v>32</v>
      </c>
      <c r="G3392">
        <v>7</v>
      </c>
      <c r="H3392" t="s">
        <v>7237</v>
      </c>
    </row>
    <row r="3393" spans="1:8" x14ac:dyDescent="0.25">
      <c r="A3393">
        <v>15780411</v>
      </c>
      <c r="B3393" t="s">
        <v>7238</v>
      </c>
      <c r="C3393">
        <v>570</v>
      </c>
      <c r="D3393" t="s">
        <v>12</v>
      </c>
      <c r="E3393" t="s">
        <v>13</v>
      </c>
      <c r="F3393">
        <v>46</v>
      </c>
      <c r="G3393">
        <v>3</v>
      </c>
      <c r="H3393" t="s">
        <v>7239</v>
      </c>
    </row>
    <row r="3394" spans="1:8" x14ac:dyDescent="0.25">
      <c r="A3394">
        <v>15725429</v>
      </c>
      <c r="B3394" t="s">
        <v>3489</v>
      </c>
      <c r="C3394">
        <v>623</v>
      </c>
      <c r="D3394" t="s">
        <v>39</v>
      </c>
      <c r="E3394" t="s">
        <v>33</v>
      </c>
      <c r="F3394">
        <v>33</v>
      </c>
      <c r="G3394">
        <v>8</v>
      </c>
      <c r="H3394" t="s">
        <v>7241</v>
      </c>
    </row>
    <row r="3395" spans="1:8" x14ac:dyDescent="0.25">
      <c r="A3395">
        <v>15600626</v>
      </c>
      <c r="B3395" t="s">
        <v>283</v>
      </c>
      <c r="C3395">
        <v>710</v>
      </c>
      <c r="D3395" t="s">
        <v>20</v>
      </c>
      <c r="E3395" t="s">
        <v>33</v>
      </c>
      <c r="F3395">
        <v>30</v>
      </c>
      <c r="G3395">
        <v>6</v>
      </c>
      <c r="H3395" t="s">
        <v>7242</v>
      </c>
    </row>
    <row r="3396" spans="1:8" x14ac:dyDescent="0.25">
      <c r="A3396">
        <v>15668460</v>
      </c>
      <c r="B3396" t="s">
        <v>1495</v>
      </c>
      <c r="C3396">
        <v>466</v>
      </c>
      <c r="D3396" t="s">
        <v>20</v>
      </c>
      <c r="E3396" t="s">
        <v>33</v>
      </c>
      <c r="F3396">
        <v>29</v>
      </c>
      <c r="G3396">
        <v>6</v>
      </c>
      <c r="H3396" t="s">
        <v>7243</v>
      </c>
    </row>
    <row r="3397" spans="1:8" x14ac:dyDescent="0.25">
      <c r="A3397">
        <v>15576263</v>
      </c>
      <c r="B3397" t="s">
        <v>102</v>
      </c>
      <c r="C3397">
        <v>759</v>
      </c>
      <c r="D3397" t="s">
        <v>20</v>
      </c>
      <c r="E3397" t="s">
        <v>13</v>
      </c>
      <c r="F3397">
        <v>22</v>
      </c>
      <c r="G3397">
        <v>5</v>
      </c>
      <c r="H3397" t="s">
        <v>7244</v>
      </c>
    </row>
    <row r="3398" spans="1:8" x14ac:dyDescent="0.25">
      <c r="A3398">
        <v>15720354</v>
      </c>
      <c r="B3398" t="s">
        <v>852</v>
      </c>
      <c r="C3398">
        <v>581</v>
      </c>
      <c r="D3398" t="s">
        <v>20</v>
      </c>
      <c r="E3398" t="s">
        <v>33</v>
      </c>
      <c r="F3398">
        <v>71</v>
      </c>
      <c r="G3398">
        <v>4</v>
      </c>
      <c r="H3398" t="s">
        <v>7245</v>
      </c>
    </row>
    <row r="3399" spans="1:8" x14ac:dyDescent="0.25">
      <c r="A3399">
        <v>15691624</v>
      </c>
      <c r="B3399" t="s">
        <v>7246</v>
      </c>
      <c r="C3399">
        <v>820</v>
      </c>
      <c r="D3399" t="s">
        <v>12</v>
      </c>
      <c r="E3399" t="s">
        <v>33</v>
      </c>
      <c r="F3399">
        <v>33</v>
      </c>
      <c r="G3399">
        <v>2</v>
      </c>
      <c r="H3399" t="s">
        <v>7248</v>
      </c>
    </row>
    <row r="3400" spans="1:8" x14ac:dyDescent="0.25">
      <c r="A3400">
        <v>15793196</v>
      </c>
      <c r="B3400" t="s">
        <v>3364</v>
      </c>
      <c r="C3400">
        <v>759</v>
      </c>
      <c r="D3400" t="s">
        <v>20</v>
      </c>
      <c r="E3400" t="s">
        <v>33</v>
      </c>
      <c r="F3400">
        <v>41</v>
      </c>
      <c r="G3400">
        <v>9</v>
      </c>
      <c r="H3400" t="s">
        <v>7249</v>
      </c>
    </row>
    <row r="3401" spans="1:8" x14ac:dyDescent="0.25">
      <c r="A3401">
        <v>15633352</v>
      </c>
      <c r="B3401" t="s">
        <v>7250</v>
      </c>
      <c r="C3401">
        <v>628</v>
      </c>
      <c r="D3401" t="s">
        <v>15</v>
      </c>
      <c r="E3401" t="s">
        <v>13</v>
      </c>
      <c r="F3401">
        <v>31</v>
      </c>
      <c r="G3401">
        <v>6</v>
      </c>
      <c r="H3401" t="s">
        <v>7252</v>
      </c>
    </row>
    <row r="3402" spans="1:8" x14ac:dyDescent="0.25">
      <c r="A3402">
        <v>15750874</v>
      </c>
      <c r="B3402" t="s">
        <v>3634</v>
      </c>
      <c r="C3402">
        <v>676</v>
      </c>
      <c r="D3402" t="s">
        <v>12</v>
      </c>
      <c r="E3402" t="s">
        <v>33</v>
      </c>
      <c r="F3402">
        <v>31</v>
      </c>
      <c r="G3402">
        <v>3</v>
      </c>
      <c r="H3402" t="s">
        <v>7254</v>
      </c>
    </row>
    <row r="3403" spans="1:8" x14ac:dyDescent="0.25">
      <c r="A3403">
        <v>15588923</v>
      </c>
      <c r="B3403" t="s">
        <v>2413</v>
      </c>
      <c r="C3403">
        <v>591</v>
      </c>
      <c r="D3403" t="s">
        <v>12</v>
      </c>
      <c r="E3403" t="s">
        <v>13</v>
      </c>
      <c r="F3403">
        <v>33</v>
      </c>
      <c r="G3403">
        <v>4</v>
      </c>
      <c r="H3403" t="s">
        <v>7256</v>
      </c>
    </row>
    <row r="3404" spans="1:8" x14ac:dyDescent="0.25">
      <c r="A3404">
        <v>15715745</v>
      </c>
      <c r="B3404" t="s">
        <v>7257</v>
      </c>
      <c r="C3404">
        <v>690</v>
      </c>
      <c r="D3404" t="s">
        <v>20</v>
      </c>
      <c r="E3404" t="s">
        <v>13</v>
      </c>
      <c r="F3404">
        <v>26</v>
      </c>
      <c r="G3404">
        <v>5</v>
      </c>
      <c r="H3404" t="s">
        <v>7259</v>
      </c>
    </row>
    <row r="3405" spans="1:8" x14ac:dyDescent="0.25">
      <c r="A3405">
        <v>15611800</v>
      </c>
      <c r="B3405" t="s">
        <v>1521</v>
      </c>
      <c r="C3405">
        <v>624</v>
      </c>
      <c r="D3405" t="s">
        <v>20</v>
      </c>
      <c r="E3405" t="s">
        <v>13</v>
      </c>
      <c r="F3405">
        <v>62</v>
      </c>
      <c r="G3405">
        <v>7</v>
      </c>
      <c r="H3405" t="s">
        <v>7261</v>
      </c>
    </row>
    <row r="3406" spans="1:8" x14ac:dyDescent="0.25">
      <c r="A3406">
        <v>15576928</v>
      </c>
      <c r="B3406" t="s">
        <v>7262</v>
      </c>
      <c r="C3406">
        <v>573</v>
      </c>
      <c r="D3406" t="s">
        <v>12</v>
      </c>
      <c r="E3406" t="s">
        <v>13</v>
      </c>
      <c r="F3406">
        <v>23</v>
      </c>
      <c r="G3406">
        <v>2</v>
      </c>
      <c r="H3406" t="s">
        <v>7263</v>
      </c>
    </row>
    <row r="3407" spans="1:8" x14ac:dyDescent="0.25">
      <c r="A3407">
        <v>15793693</v>
      </c>
      <c r="B3407" t="s">
        <v>7264</v>
      </c>
      <c r="C3407">
        <v>694</v>
      </c>
      <c r="D3407" t="s">
        <v>15</v>
      </c>
      <c r="E3407" t="s">
        <v>33</v>
      </c>
      <c r="F3407">
        <v>60</v>
      </c>
      <c r="G3407">
        <v>9</v>
      </c>
      <c r="H3407" t="s">
        <v>7265</v>
      </c>
    </row>
    <row r="3408" spans="1:8" x14ac:dyDescent="0.25">
      <c r="A3408">
        <v>15581252</v>
      </c>
      <c r="B3408" t="s">
        <v>6948</v>
      </c>
      <c r="C3408">
        <v>632</v>
      </c>
      <c r="D3408" t="s">
        <v>19</v>
      </c>
      <c r="E3408" t="s">
        <v>13</v>
      </c>
      <c r="F3408">
        <v>29</v>
      </c>
      <c r="G3408">
        <v>7</v>
      </c>
      <c r="H3408" t="s">
        <v>7267</v>
      </c>
    </row>
    <row r="3409" spans="1:8" x14ac:dyDescent="0.25">
      <c r="A3409">
        <v>15797760</v>
      </c>
      <c r="B3409" t="s">
        <v>7268</v>
      </c>
      <c r="C3409">
        <v>632</v>
      </c>
      <c r="D3409" t="s">
        <v>15</v>
      </c>
      <c r="E3409" t="s">
        <v>33</v>
      </c>
      <c r="F3409">
        <v>40</v>
      </c>
      <c r="G3409">
        <v>3</v>
      </c>
      <c r="H3409" t="s">
        <v>7270</v>
      </c>
    </row>
    <row r="3410" spans="1:8" x14ac:dyDescent="0.25">
      <c r="A3410">
        <v>15790564</v>
      </c>
      <c r="B3410" t="s">
        <v>2132</v>
      </c>
      <c r="C3410">
        <v>832</v>
      </c>
      <c r="D3410" t="s">
        <v>39</v>
      </c>
      <c r="E3410" t="s">
        <v>13</v>
      </c>
      <c r="F3410">
        <v>40</v>
      </c>
      <c r="G3410">
        <v>9</v>
      </c>
      <c r="H3410" t="s">
        <v>7272</v>
      </c>
    </row>
    <row r="3411" spans="1:8" x14ac:dyDescent="0.25">
      <c r="A3411">
        <v>15593736</v>
      </c>
      <c r="B3411" t="s">
        <v>1132</v>
      </c>
      <c r="C3411">
        <v>598</v>
      </c>
      <c r="D3411" t="s">
        <v>39</v>
      </c>
      <c r="E3411" t="s">
        <v>13</v>
      </c>
      <c r="F3411">
        <v>46</v>
      </c>
      <c r="G3411">
        <v>7</v>
      </c>
      <c r="H3411" t="s">
        <v>7274</v>
      </c>
    </row>
    <row r="3412" spans="1:8" x14ac:dyDescent="0.25">
      <c r="A3412">
        <v>15595937</v>
      </c>
      <c r="B3412" t="s">
        <v>3419</v>
      </c>
      <c r="C3412">
        <v>430</v>
      </c>
      <c r="D3412" t="s">
        <v>39</v>
      </c>
      <c r="E3412" t="s">
        <v>33</v>
      </c>
      <c r="F3412">
        <v>36</v>
      </c>
      <c r="G3412">
        <v>1</v>
      </c>
      <c r="H3412" t="s">
        <v>7276</v>
      </c>
    </row>
    <row r="3413" spans="1:8" x14ac:dyDescent="0.25">
      <c r="A3413">
        <v>15815628</v>
      </c>
      <c r="B3413" t="s">
        <v>7277</v>
      </c>
      <c r="C3413">
        <v>711</v>
      </c>
      <c r="D3413" t="s">
        <v>12</v>
      </c>
      <c r="E3413" t="s">
        <v>13</v>
      </c>
      <c r="F3413">
        <v>37</v>
      </c>
      <c r="G3413">
        <v>8</v>
      </c>
      <c r="H3413" t="s">
        <v>7279</v>
      </c>
    </row>
    <row r="3414" spans="1:8" x14ac:dyDescent="0.25">
      <c r="A3414">
        <v>15782802</v>
      </c>
      <c r="B3414" t="s">
        <v>1704</v>
      </c>
      <c r="C3414">
        <v>582</v>
      </c>
      <c r="D3414" t="s">
        <v>39</v>
      </c>
      <c r="E3414" t="s">
        <v>33</v>
      </c>
      <c r="F3414">
        <v>26</v>
      </c>
      <c r="G3414">
        <v>6</v>
      </c>
      <c r="H3414" t="s">
        <v>7281</v>
      </c>
    </row>
    <row r="3415" spans="1:8" x14ac:dyDescent="0.25">
      <c r="A3415">
        <v>15627412</v>
      </c>
      <c r="B3415" t="s">
        <v>3013</v>
      </c>
      <c r="C3415">
        <v>605</v>
      </c>
      <c r="D3415" t="s">
        <v>15</v>
      </c>
      <c r="E3415" t="s">
        <v>33</v>
      </c>
      <c r="F3415">
        <v>39</v>
      </c>
      <c r="G3415">
        <v>3</v>
      </c>
      <c r="H3415" t="s">
        <v>7282</v>
      </c>
    </row>
    <row r="3416" spans="1:8" x14ac:dyDescent="0.25">
      <c r="A3416">
        <v>15734609</v>
      </c>
      <c r="B3416" t="s">
        <v>803</v>
      </c>
      <c r="C3416">
        <v>657</v>
      </c>
      <c r="D3416" t="s">
        <v>20</v>
      </c>
      <c r="E3416" t="s">
        <v>13</v>
      </c>
      <c r="F3416">
        <v>37</v>
      </c>
      <c r="G3416">
        <v>2</v>
      </c>
      <c r="H3416" t="s">
        <v>7283</v>
      </c>
    </row>
    <row r="3417" spans="1:8" x14ac:dyDescent="0.25">
      <c r="A3417">
        <v>15710689</v>
      </c>
      <c r="B3417" t="s">
        <v>7284</v>
      </c>
      <c r="C3417">
        <v>578</v>
      </c>
      <c r="D3417" t="s">
        <v>19</v>
      </c>
      <c r="E3417" t="s">
        <v>33</v>
      </c>
      <c r="F3417">
        <v>40</v>
      </c>
      <c r="G3417">
        <v>6</v>
      </c>
      <c r="H3417" t="s">
        <v>7286</v>
      </c>
    </row>
    <row r="3418" spans="1:8" x14ac:dyDescent="0.25">
      <c r="A3418">
        <v>15565806</v>
      </c>
      <c r="B3418" t="s">
        <v>7287</v>
      </c>
      <c r="C3418">
        <v>532</v>
      </c>
      <c r="D3418" t="s">
        <v>20</v>
      </c>
      <c r="E3418" t="s">
        <v>33</v>
      </c>
      <c r="F3418">
        <v>38</v>
      </c>
      <c r="G3418">
        <v>9</v>
      </c>
      <c r="H3418" t="s">
        <v>7288</v>
      </c>
    </row>
    <row r="3419" spans="1:8" x14ac:dyDescent="0.25">
      <c r="A3419">
        <v>15815530</v>
      </c>
      <c r="B3419" t="s">
        <v>55</v>
      </c>
      <c r="C3419">
        <v>612</v>
      </c>
      <c r="D3419" t="s">
        <v>20</v>
      </c>
      <c r="E3419" t="s">
        <v>13</v>
      </c>
      <c r="F3419">
        <v>42</v>
      </c>
      <c r="G3419">
        <v>10</v>
      </c>
      <c r="H3419" t="s">
        <v>7290</v>
      </c>
    </row>
    <row r="3420" spans="1:8" x14ac:dyDescent="0.25">
      <c r="A3420">
        <v>15632272</v>
      </c>
      <c r="B3420" t="s">
        <v>825</v>
      </c>
      <c r="C3420">
        <v>792</v>
      </c>
      <c r="D3420" t="s">
        <v>15</v>
      </c>
      <c r="E3420" t="s">
        <v>13</v>
      </c>
      <c r="F3420">
        <v>42</v>
      </c>
      <c r="G3420">
        <v>2</v>
      </c>
      <c r="H3420" t="s">
        <v>7291</v>
      </c>
    </row>
    <row r="3421" spans="1:8" x14ac:dyDescent="0.25">
      <c r="A3421">
        <v>15684103</v>
      </c>
      <c r="B3421" t="s">
        <v>6820</v>
      </c>
      <c r="C3421">
        <v>674</v>
      </c>
      <c r="D3421" t="s">
        <v>20</v>
      </c>
      <c r="E3421" t="s">
        <v>13</v>
      </c>
      <c r="F3421">
        <v>26</v>
      </c>
      <c r="G3421">
        <v>10</v>
      </c>
      <c r="H3421" t="s">
        <v>7292</v>
      </c>
    </row>
    <row r="3422" spans="1:8" x14ac:dyDescent="0.25">
      <c r="A3422">
        <v>15654519</v>
      </c>
      <c r="B3422" t="s">
        <v>7293</v>
      </c>
      <c r="C3422">
        <v>680</v>
      </c>
      <c r="D3422" t="s">
        <v>20</v>
      </c>
      <c r="E3422" t="s">
        <v>33</v>
      </c>
      <c r="F3422">
        <v>31</v>
      </c>
      <c r="G3422">
        <v>1</v>
      </c>
      <c r="H3422" t="s">
        <v>7294</v>
      </c>
    </row>
    <row r="3423" spans="1:8" x14ac:dyDescent="0.25">
      <c r="A3423">
        <v>15767722</v>
      </c>
      <c r="B3423" t="s">
        <v>1060</v>
      </c>
      <c r="C3423">
        <v>593</v>
      </c>
      <c r="D3423" t="s">
        <v>20</v>
      </c>
      <c r="E3423" t="s">
        <v>13</v>
      </c>
      <c r="F3423">
        <v>39</v>
      </c>
      <c r="G3423">
        <v>0</v>
      </c>
      <c r="H3423" t="s">
        <v>7296</v>
      </c>
    </row>
    <row r="3424" spans="1:8" x14ac:dyDescent="0.25">
      <c r="A3424">
        <v>15654346</v>
      </c>
      <c r="B3424" t="s">
        <v>7297</v>
      </c>
      <c r="C3424">
        <v>679</v>
      </c>
      <c r="D3424" t="s">
        <v>39</v>
      </c>
      <c r="E3424" t="s">
        <v>33</v>
      </c>
      <c r="F3424">
        <v>35</v>
      </c>
      <c r="G3424">
        <v>1</v>
      </c>
      <c r="H3424" t="s">
        <v>7299</v>
      </c>
    </row>
    <row r="3425" spans="1:8" x14ac:dyDescent="0.25">
      <c r="A3425">
        <v>15660147</v>
      </c>
      <c r="B3425" t="s">
        <v>3761</v>
      </c>
      <c r="C3425">
        <v>493</v>
      </c>
      <c r="D3425" t="s">
        <v>19</v>
      </c>
      <c r="E3425" t="s">
        <v>33</v>
      </c>
      <c r="F3425">
        <v>32</v>
      </c>
      <c r="G3425">
        <v>8</v>
      </c>
      <c r="H3425" t="s">
        <v>7301</v>
      </c>
    </row>
    <row r="3426" spans="1:8" x14ac:dyDescent="0.25">
      <c r="A3426">
        <v>15814998</v>
      </c>
      <c r="B3426" t="s">
        <v>7302</v>
      </c>
      <c r="C3426">
        <v>688</v>
      </c>
      <c r="D3426" t="s">
        <v>19</v>
      </c>
      <c r="E3426" t="s">
        <v>33</v>
      </c>
      <c r="F3426">
        <v>42</v>
      </c>
      <c r="G3426">
        <v>5</v>
      </c>
      <c r="H3426" t="s">
        <v>7303</v>
      </c>
    </row>
    <row r="3427" spans="1:8" x14ac:dyDescent="0.25">
      <c r="A3427">
        <v>15802207</v>
      </c>
      <c r="B3427" t="s">
        <v>4714</v>
      </c>
      <c r="C3427">
        <v>769</v>
      </c>
      <c r="D3427" t="s">
        <v>39</v>
      </c>
      <c r="E3427" t="s">
        <v>33</v>
      </c>
      <c r="F3427">
        <v>43</v>
      </c>
      <c r="G3427">
        <v>4</v>
      </c>
      <c r="H3427" t="s">
        <v>7305</v>
      </c>
    </row>
    <row r="3428" spans="1:8" x14ac:dyDescent="0.25">
      <c r="A3428">
        <v>15658668</v>
      </c>
      <c r="B3428" t="s">
        <v>175</v>
      </c>
      <c r="C3428">
        <v>581</v>
      </c>
      <c r="D3428" t="s">
        <v>19</v>
      </c>
      <c r="E3428" t="s">
        <v>33</v>
      </c>
      <c r="F3428">
        <v>49</v>
      </c>
      <c r="G3428">
        <v>10</v>
      </c>
      <c r="H3428" t="s">
        <v>7306</v>
      </c>
    </row>
    <row r="3429" spans="1:8" x14ac:dyDescent="0.25">
      <c r="A3429">
        <v>15715079</v>
      </c>
      <c r="B3429" t="s">
        <v>7307</v>
      </c>
      <c r="C3429">
        <v>465</v>
      </c>
      <c r="D3429" t="s">
        <v>12</v>
      </c>
      <c r="E3429" t="s">
        <v>33</v>
      </c>
      <c r="F3429">
        <v>41</v>
      </c>
      <c r="G3429">
        <v>9</v>
      </c>
      <c r="H3429" t="s">
        <v>7309</v>
      </c>
    </row>
    <row r="3430" spans="1:8" x14ac:dyDescent="0.25">
      <c r="A3430">
        <v>15570360</v>
      </c>
      <c r="B3430" t="s">
        <v>2069</v>
      </c>
      <c r="C3430">
        <v>641</v>
      </c>
      <c r="D3430" t="s">
        <v>20</v>
      </c>
      <c r="E3430" t="s">
        <v>13</v>
      </c>
      <c r="F3430">
        <v>35</v>
      </c>
      <c r="G3430">
        <v>4</v>
      </c>
      <c r="H3430" t="s">
        <v>7310</v>
      </c>
    </row>
    <row r="3431" spans="1:8" x14ac:dyDescent="0.25">
      <c r="A3431">
        <v>15674678</v>
      </c>
      <c r="B3431" t="s">
        <v>283</v>
      </c>
      <c r="C3431">
        <v>731</v>
      </c>
      <c r="D3431" t="s">
        <v>39</v>
      </c>
      <c r="E3431" t="s">
        <v>13</v>
      </c>
      <c r="F3431">
        <v>43</v>
      </c>
      <c r="G3431">
        <v>9</v>
      </c>
      <c r="H3431" t="s">
        <v>7312</v>
      </c>
    </row>
    <row r="3432" spans="1:8" x14ac:dyDescent="0.25">
      <c r="A3432">
        <v>15780925</v>
      </c>
      <c r="B3432" t="s">
        <v>4708</v>
      </c>
      <c r="C3432">
        <v>625</v>
      </c>
      <c r="D3432" t="s">
        <v>15</v>
      </c>
      <c r="E3432" t="s">
        <v>33</v>
      </c>
      <c r="F3432">
        <v>37</v>
      </c>
      <c r="G3432">
        <v>1</v>
      </c>
      <c r="H3432" t="s">
        <v>7314</v>
      </c>
    </row>
    <row r="3433" spans="1:8" x14ac:dyDescent="0.25">
      <c r="A3433">
        <v>15688193</v>
      </c>
      <c r="B3433" t="s">
        <v>267</v>
      </c>
      <c r="C3433">
        <v>468</v>
      </c>
      <c r="D3433" t="s">
        <v>12</v>
      </c>
      <c r="E3433" t="s">
        <v>33</v>
      </c>
      <c r="F3433">
        <v>36</v>
      </c>
      <c r="G3433">
        <v>3</v>
      </c>
      <c r="H3433" t="s">
        <v>7316</v>
      </c>
    </row>
    <row r="3434" spans="1:8" x14ac:dyDescent="0.25">
      <c r="A3434">
        <v>15778219</v>
      </c>
      <c r="B3434" t="s">
        <v>7317</v>
      </c>
      <c r="C3434">
        <v>790</v>
      </c>
      <c r="D3434" t="s">
        <v>12</v>
      </c>
      <c r="E3434" t="s">
        <v>33</v>
      </c>
      <c r="F3434">
        <v>26</v>
      </c>
      <c r="G3434">
        <v>5</v>
      </c>
      <c r="H3434" t="s">
        <v>7318</v>
      </c>
    </row>
    <row r="3435" spans="1:8" x14ac:dyDescent="0.25">
      <c r="A3435">
        <v>15696514</v>
      </c>
      <c r="B3435" t="s">
        <v>777</v>
      </c>
      <c r="C3435">
        <v>587</v>
      </c>
      <c r="D3435" t="s">
        <v>39</v>
      </c>
      <c r="E3435" t="s">
        <v>13</v>
      </c>
      <c r="F3435">
        <v>37</v>
      </c>
      <c r="G3435">
        <v>6</v>
      </c>
      <c r="H3435" t="s">
        <v>7320</v>
      </c>
    </row>
    <row r="3436" spans="1:8" x14ac:dyDescent="0.25">
      <c r="A3436">
        <v>15712303</v>
      </c>
      <c r="B3436" t="s">
        <v>7321</v>
      </c>
      <c r="C3436">
        <v>692</v>
      </c>
      <c r="D3436" t="s">
        <v>20</v>
      </c>
      <c r="E3436" t="s">
        <v>33</v>
      </c>
      <c r="F3436">
        <v>66</v>
      </c>
      <c r="G3436">
        <v>4</v>
      </c>
      <c r="H3436" t="s">
        <v>7323</v>
      </c>
    </row>
    <row r="3437" spans="1:8" x14ac:dyDescent="0.25">
      <c r="A3437">
        <v>15719090</v>
      </c>
      <c r="B3437" t="s">
        <v>2972</v>
      </c>
      <c r="C3437">
        <v>676</v>
      </c>
      <c r="D3437" t="s">
        <v>39</v>
      </c>
      <c r="E3437" t="s">
        <v>13</v>
      </c>
      <c r="F3437">
        <v>34</v>
      </c>
      <c r="G3437">
        <v>4</v>
      </c>
      <c r="H3437" t="s">
        <v>7325</v>
      </c>
    </row>
    <row r="3438" spans="1:8" x14ac:dyDescent="0.25">
      <c r="A3438">
        <v>15735632</v>
      </c>
      <c r="B3438" t="s">
        <v>1876</v>
      </c>
      <c r="C3438">
        <v>571</v>
      </c>
      <c r="D3438" t="s">
        <v>15</v>
      </c>
      <c r="E3438" t="s">
        <v>33</v>
      </c>
      <c r="F3438">
        <v>41</v>
      </c>
      <c r="G3438">
        <v>8</v>
      </c>
      <c r="H3438" t="s">
        <v>7326</v>
      </c>
    </row>
    <row r="3439" spans="1:8" x14ac:dyDescent="0.25">
      <c r="A3439">
        <v>15619436</v>
      </c>
      <c r="B3439" t="s">
        <v>2365</v>
      </c>
      <c r="C3439">
        <v>700</v>
      </c>
      <c r="D3439" t="s">
        <v>12</v>
      </c>
      <c r="E3439" t="s">
        <v>13</v>
      </c>
      <c r="F3439">
        <v>32</v>
      </c>
      <c r="G3439">
        <v>3</v>
      </c>
      <c r="H3439" t="s">
        <v>7327</v>
      </c>
    </row>
    <row r="3440" spans="1:8" x14ac:dyDescent="0.25">
      <c r="A3440">
        <v>15722404</v>
      </c>
      <c r="B3440" t="s">
        <v>1019</v>
      </c>
      <c r="C3440">
        <v>445</v>
      </c>
      <c r="D3440" t="s">
        <v>15</v>
      </c>
      <c r="E3440" t="s">
        <v>13</v>
      </c>
      <c r="F3440">
        <v>30</v>
      </c>
      <c r="G3440">
        <v>3</v>
      </c>
      <c r="H3440" t="s">
        <v>7328</v>
      </c>
    </row>
    <row r="3441" spans="1:8" x14ac:dyDescent="0.25">
      <c r="A3441">
        <v>15662063</v>
      </c>
      <c r="B3441" t="s">
        <v>7329</v>
      </c>
      <c r="C3441">
        <v>746</v>
      </c>
      <c r="D3441" t="s">
        <v>12</v>
      </c>
      <c r="E3441" t="s">
        <v>33</v>
      </c>
      <c r="F3441">
        <v>36</v>
      </c>
      <c r="G3441">
        <v>7</v>
      </c>
      <c r="H3441" t="s">
        <v>7331</v>
      </c>
    </row>
    <row r="3442" spans="1:8" x14ac:dyDescent="0.25">
      <c r="A3442">
        <v>15745605</v>
      </c>
      <c r="B3442" t="s">
        <v>4395</v>
      </c>
      <c r="C3442">
        <v>722</v>
      </c>
      <c r="D3442" t="s">
        <v>15</v>
      </c>
      <c r="E3442" t="s">
        <v>13</v>
      </c>
      <c r="F3442">
        <v>47</v>
      </c>
      <c r="G3442">
        <v>2</v>
      </c>
      <c r="H3442" t="s">
        <v>7333</v>
      </c>
    </row>
    <row r="3443" spans="1:8" x14ac:dyDescent="0.25">
      <c r="A3443">
        <v>15636658</v>
      </c>
      <c r="B3443" t="s">
        <v>3800</v>
      </c>
      <c r="C3443">
        <v>596</v>
      </c>
      <c r="D3443" t="s">
        <v>12</v>
      </c>
      <c r="E3443" t="s">
        <v>33</v>
      </c>
      <c r="F3443">
        <v>36</v>
      </c>
      <c r="G3443">
        <v>2</v>
      </c>
      <c r="H3443" t="s">
        <v>7334</v>
      </c>
    </row>
    <row r="3444" spans="1:8" x14ac:dyDescent="0.25">
      <c r="A3444">
        <v>15784130</v>
      </c>
      <c r="B3444" t="s">
        <v>42</v>
      </c>
      <c r="C3444">
        <v>850</v>
      </c>
      <c r="D3444" t="s">
        <v>39</v>
      </c>
      <c r="E3444" t="s">
        <v>13</v>
      </c>
      <c r="F3444">
        <v>30</v>
      </c>
      <c r="G3444">
        <v>8</v>
      </c>
      <c r="H3444" t="s">
        <v>7336</v>
      </c>
    </row>
    <row r="3445" spans="1:8" x14ac:dyDescent="0.25">
      <c r="A3445">
        <v>15606755</v>
      </c>
      <c r="B3445" t="s">
        <v>1405</v>
      </c>
      <c r="C3445">
        <v>597</v>
      </c>
      <c r="D3445" t="s">
        <v>19</v>
      </c>
      <c r="E3445" t="s">
        <v>13</v>
      </c>
      <c r="F3445">
        <v>46</v>
      </c>
      <c r="G3445">
        <v>4</v>
      </c>
      <c r="H3445" t="s">
        <v>7337</v>
      </c>
    </row>
    <row r="3446" spans="1:8" x14ac:dyDescent="0.25">
      <c r="A3446">
        <v>15801699</v>
      </c>
      <c r="B3446" t="s">
        <v>7338</v>
      </c>
      <c r="C3446">
        <v>436</v>
      </c>
      <c r="D3446" t="s">
        <v>19</v>
      </c>
      <c r="E3446" t="s">
        <v>33</v>
      </c>
      <c r="F3446">
        <v>43</v>
      </c>
      <c r="G3446">
        <v>5</v>
      </c>
      <c r="H3446" t="s">
        <v>7339</v>
      </c>
    </row>
    <row r="3447" spans="1:8" x14ac:dyDescent="0.25">
      <c r="A3447">
        <v>15784097</v>
      </c>
      <c r="B3447" t="s">
        <v>2545</v>
      </c>
      <c r="C3447">
        <v>660</v>
      </c>
      <c r="D3447" t="s">
        <v>39</v>
      </c>
      <c r="E3447" t="s">
        <v>33</v>
      </c>
      <c r="F3447">
        <v>28</v>
      </c>
      <c r="G3447">
        <v>1</v>
      </c>
      <c r="H3447" t="s">
        <v>7341</v>
      </c>
    </row>
    <row r="3448" spans="1:8" x14ac:dyDescent="0.25">
      <c r="A3448">
        <v>15764654</v>
      </c>
      <c r="B3448" t="s">
        <v>2190</v>
      </c>
      <c r="C3448">
        <v>649</v>
      </c>
      <c r="D3448" t="s">
        <v>15</v>
      </c>
      <c r="E3448" t="s">
        <v>33</v>
      </c>
      <c r="F3448">
        <v>37</v>
      </c>
      <c r="G3448">
        <v>9</v>
      </c>
      <c r="H3448" t="s">
        <v>7343</v>
      </c>
    </row>
    <row r="3449" spans="1:8" x14ac:dyDescent="0.25">
      <c r="A3449">
        <v>15612092</v>
      </c>
      <c r="B3449" t="s">
        <v>2012</v>
      </c>
      <c r="C3449">
        <v>646</v>
      </c>
      <c r="D3449" t="s">
        <v>39</v>
      </c>
      <c r="E3449" t="s">
        <v>33</v>
      </c>
      <c r="F3449">
        <v>32</v>
      </c>
      <c r="G3449">
        <v>8</v>
      </c>
      <c r="H3449" t="s">
        <v>7345</v>
      </c>
    </row>
    <row r="3450" spans="1:8" x14ac:dyDescent="0.25">
      <c r="A3450">
        <v>15610903</v>
      </c>
      <c r="B3450" t="s">
        <v>7346</v>
      </c>
      <c r="C3450">
        <v>560</v>
      </c>
      <c r="D3450" t="s">
        <v>19</v>
      </c>
      <c r="E3450" t="s">
        <v>13</v>
      </c>
      <c r="F3450">
        <v>31</v>
      </c>
      <c r="G3450">
        <v>5</v>
      </c>
      <c r="H3450" t="s">
        <v>7348</v>
      </c>
    </row>
    <row r="3451" spans="1:8" x14ac:dyDescent="0.25">
      <c r="A3451">
        <v>15705777</v>
      </c>
      <c r="B3451" t="s">
        <v>7349</v>
      </c>
      <c r="C3451">
        <v>710</v>
      </c>
      <c r="D3451" t="s">
        <v>39</v>
      </c>
      <c r="E3451" t="s">
        <v>33</v>
      </c>
      <c r="F3451">
        <v>49</v>
      </c>
      <c r="G3451">
        <v>10</v>
      </c>
      <c r="H3451" t="s">
        <v>7351</v>
      </c>
    </row>
    <row r="3452" spans="1:8" x14ac:dyDescent="0.25">
      <c r="A3452">
        <v>15661936</v>
      </c>
      <c r="B3452" t="s">
        <v>6532</v>
      </c>
      <c r="C3452">
        <v>513</v>
      </c>
      <c r="D3452" t="s">
        <v>15</v>
      </c>
      <c r="E3452" t="s">
        <v>33</v>
      </c>
      <c r="F3452">
        <v>40</v>
      </c>
      <c r="G3452">
        <v>3</v>
      </c>
      <c r="H3452" t="s">
        <v>7353</v>
      </c>
    </row>
    <row r="3453" spans="1:8" x14ac:dyDescent="0.25">
      <c r="A3453">
        <v>15700864</v>
      </c>
      <c r="B3453" t="s">
        <v>264</v>
      </c>
      <c r="C3453">
        <v>607</v>
      </c>
      <c r="D3453" t="s">
        <v>20</v>
      </c>
      <c r="E3453" t="s">
        <v>13</v>
      </c>
      <c r="F3453">
        <v>21</v>
      </c>
      <c r="G3453">
        <v>0</v>
      </c>
      <c r="H3453" t="s">
        <v>7354</v>
      </c>
    </row>
    <row r="3454" spans="1:8" x14ac:dyDescent="0.25">
      <c r="A3454">
        <v>15722965</v>
      </c>
      <c r="B3454" t="s">
        <v>2732</v>
      </c>
      <c r="C3454">
        <v>757</v>
      </c>
      <c r="D3454" t="s">
        <v>12</v>
      </c>
      <c r="E3454" t="s">
        <v>33</v>
      </c>
      <c r="F3454">
        <v>57</v>
      </c>
      <c r="G3454">
        <v>3</v>
      </c>
      <c r="H3454" t="s">
        <v>7356</v>
      </c>
    </row>
    <row r="3455" spans="1:8" x14ac:dyDescent="0.25">
      <c r="A3455">
        <v>15737521</v>
      </c>
      <c r="B3455" t="s">
        <v>1945</v>
      </c>
      <c r="C3455">
        <v>619</v>
      </c>
      <c r="D3455" t="s">
        <v>39</v>
      </c>
      <c r="E3455" t="s">
        <v>33</v>
      </c>
      <c r="F3455">
        <v>40</v>
      </c>
      <c r="G3455">
        <v>9</v>
      </c>
      <c r="H3455" t="s">
        <v>7358</v>
      </c>
    </row>
    <row r="3456" spans="1:8" x14ac:dyDescent="0.25">
      <c r="A3456">
        <v>15814465</v>
      </c>
      <c r="B3456" t="s">
        <v>2298</v>
      </c>
      <c r="C3456">
        <v>612</v>
      </c>
      <c r="D3456" t="s">
        <v>20</v>
      </c>
      <c r="E3456" t="s">
        <v>33</v>
      </c>
      <c r="F3456">
        <v>24</v>
      </c>
      <c r="G3456">
        <v>1</v>
      </c>
      <c r="H3456" t="s">
        <v>7360</v>
      </c>
    </row>
    <row r="3457" spans="1:8" x14ac:dyDescent="0.25">
      <c r="A3457">
        <v>15580988</v>
      </c>
      <c r="B3457" t="s">
        <v>7361</v>
      </c>
      <c r="C3457">
        <v>842</v>
      </c>
      <c r="D3457" t="s">
        <v>20</v>
      </c>
      <c r="E3457" t="s">
        <v>33</v>
      </c>
      <c r="F3457">
        <v>29</v>
      </c>
      <c r="G3457">
        <v>8</v>
      </c>
      <c r="H3457" t="s">
        <v>7362</v>
      </c>
    </row>
    <row r="3458" spans="1:8" x14ac:dyDescent="0.25">
      <c r="A3458">
        <v>15789974</v>
      </c>
      <c r="B3458" t="s">
        <v>6308</v>
      </c>
      <c r="C3458">
        <v>713</v>
      </c>
      <c r="D3458" t="s">
        <v>20</v>
      </c>
      <c r="E3458" t="s">
        <v>33</v>
      </c>
      <c r="F3458">
        <v>33</v>
      </c>
      <c r="G3458">
        <v>6</v>
      </c>
      <c r="H3458" t="s">
        <v>7364</v>
      </c>
    </row>
    <row r="3459" spans="1:8" x14ac:dyDescent="0.25">
      <c r="A3459">
        <v>15713370</v>
      </c>
      <c r="B3459" t="s">
        <v>175</v>
      </c>
      <c r="C3459">
        <v>657</v>
      </c>
      <c r="D3459" t="s">
        <v>19</v>
      </c>
      <c r="E3459" t="s">
        <v>33</v>
      </c>
      <c r="F3459">
        <v>36</v>
      </c>
      <c r="G3459">
        <v>8</v>
      </c>
      <c r="H3459" t="s">
        <v>7366</v>
      </c>
    </row>
    <row r="3460" spans="1:8" x14ac:dyDescent="0.25">
      <c r="A3460">
        <v>15748673</v>
      </c>
      <c r="B3460" t="s">
        <v>2318</v>
      </c>
      <c r="C3460">
        <v>770</v>
      </c>
      <c r="D3460" t="s">
        <v>20</v>
      </c>
      <c r="E3460" t="s">
        <v>13</v>
      </c>
      <c r="F3460">
        <v>37</v>
      </c>
      <c r="G3460">
        <v>9</v>
      </c>
      <c r="H3460" t="s">
        <v>7367</v>
      </c>
    </row>
    <row r="3461" spans="1:8" x14ac:dyDescent="0.25">
      <c r="A3461">
        <v>15754919</v>
      </c>
      <c r="B3461" t="s">
        <v>5708</v>
      </c>
      <c r="C3461">
        <v>773</v>
      </c>
      <c r="D3461" t="s">
        <v>12</v>
      </c>
      <c r="E3461" t="s">
        <v>13</v>
      </c>
      <c r="F3461">
        <v>40</v>
      </c>
      <c r="G3461">
        <v>10</v>
      </c>
      <c r="H3461" t="s">
        <v>7368</v>
      </c>
    </row>
    <row r="3462" spans="1:8" x14ac:dyDescent="0.25">
      <c r="A3462">
        <v>15641662</v>
      </c>
      <c r="B3462" t="s">
        <v>7369</v>
      </c>
      <c r="C3462">
        <v>470</v>
      </c>
      <c r="D3462" t="s">
        <v>39</v>
      </c>
      <c r="E3462" t="s">
        <v>33</v>
      </c>
      <c r="F3462">
        <v>39</v>
      </c>
      <c r="G3462">
        <v>5</v>
      </c>
      <c r="H3462" t="s">
        <v>7371</v>
      </c>
    </row>
    <row r="3463" spans="1:8" x14ac:dyDescent="0.25">
      <c r="A3463">
        <v>15813422</v>
      </c>
      <c r="B3463" t="s">
        <v>1313</v>
      </c>
      <c r="C3463">
        <v>781</v>
      </c>
      <c r="D3463" t="s">
        <v>19</v>
      </c>
      <c r="E3463" t="s">
        <v>33</v>
      </c>
      <c r="F3463">
        <v>35</v>
      </c>
      <c r="G3463">
        <v>4</v>
      </c>
      <c r="H3463" t="s">
        <v>7373</v>
      </c>
    </row>
    <row r="3464" spans="1:8" x14ac:dyDescent="0.25">
      <c r="A3464">
        <v>15713596</v>
      </c>
      <c r="B3464" t="s">
        <v>2099</v>
      </c>
      <c r="C3464">
        <v>428</v>
      </c>
      <c r="D3464" t="s">
        <v>15</v>
      </c>
      <c r="E3464" t="s">
        <v>13</v>
      </c>
      <c r="F3464">
        <v>62</v>
      </c>
      <c r="G3464">
        <v>1</v>
      </c>
      <c r="H3464" t="s">
        <v>7375</v>
      </c>
    </row>
    <row r="3465" spans="1:8" x14ac:dyDescent="0.25">
      <c r="A3465">
        <v>15791216</v>
      </c>
      <c r="B3465" t="s">
        <v>7376</v>
      </c>
      <c r="C3465">
        <v>600</v>
      </c>
      <c r="D3465" t="s">
        <v>39</v>
      </c>
      <c r="E3465" t="s">
        <v>33</v>
      </c>
      <c r="F3465">
        <v>43</v>
      </c>
      <c r="G3465">
        <v>8</v>
      </c>
      <c r="H3465" t="s">
        <v>7378</v>
      </c>
    </row>
    <row r="3466" spans="1:8" x14ac:dyDescent="0.25">
      <c r="A3466">
        <v>15689031</v>
      </c>
      <c r="B3466" t="s">
        <v>2413</v>
      </c>
      <c r="C3466">
        <v>697</v>
      </c>
      <c r="D3466" t="s">
        <v>19</v>
      </c>
      <c r="E3466" t="s">
        <v>13</v>
      </c>
      <c r="F3466">
        <v>37</v>
      </c>
      <c r="G3466">
        <v>7</v>
      </c>
      <c r="H3466" t="s">
        <v>7380</v>
      </c>
    </row>
    <row r="3467" spans="1:8" x14ac:dyDescent="0.25">
      <c r="A3467">
        <v>15763704</v>
      </c>
      <c r="B3467" t="s">
        <v>2862</v>
      </c>
      <c r="C3467">
        <v>692</v>
      </c>
      <c r="D3467" t="s">
        <v>39</v>
      </c>
      <c r="E3467" t="s">
        <v>13</v>
      </c>
      <c r="F3467">
        <v>43</v>
      </c>
      <c r="G3467">
        <v>2</v>
      </c>
      <c r="H3467" t="s">
        <v>7382</v>
      </c>
    </row>
    <row r="3468" spans="1:8" x14ac:dyDescent="0.25">
      <c r="A3468">
        <v>15631339</v>
      </c>
      <c r="B3468" t="s">
        <v>7383</v>
      </c>
      <c r="C3468">
        <v>791</v>
      </c>
      <c r="D3468" t="s">
        <v>20</v>
      </c>
      <c r="E3468" t="s">
        <v>33</v>
      </c>
      <c r="F3468">
        <v>28</v>
      </c>
      <c r="G3468">
        <v>4</v>
      </c>
      <c r="H3468" t="s">
        <v>7384</v>
      </c>
    </row>
    <row r="3469" spans="1:8" x14ac:dyDescent="0.25">
      <c r="A3469">
        <v>15771509</v>
      </c>
      <c r="B3469" t="s">
        <v>7385</v>
      </c>
      <c r="C3469">
        <v>538</v>
      </c>
      <c r="D3469" t="s">
        <v>39</v>
      </c>
      <c r="E3469" t="s">
        <v>13</v>
      </c>
      <c r="F3469">
        <v>42</v>
      </c>
      <c r="G3469">
        <v>1</v>
      </c>
      <c r="H3469" t="s">
        <v>7387</v>
      </c>
    </row>
    <row r="3470" spans="1:8" x14ac:dyDescent="0.25">
      <c r="A3470">
        <v>15769586</v>
      </c>
      <c r="B3470" t="s">
        <v>7388</v>
      </c>
      <c r="C3470">
        <v>820</v>
      </c>
      <c r="D3470" t="s">
        <v>20</v>
      </c>
      <c r="E3470" t="s">
        <v>13</v>
      </c>
      <c r="F3470">
        <v>49</v>
      </c>
      <c r="G3470">
        <v>1</v>
      </c>
      <c r="H3470" t="s">
        <v>7389</v>
      </c>
    </row>
    <row r="3471" spans="1:8" x14ac:dyDescent="0.25">
      <c r="A3471">
        <v>15656096</v>
      </c>
      <c r="B3471" t="s">
        <v>7390</v>
      </c>
      <c r="C3471">
        <v>679</v>
      </c>
      <c r="D3471" t="s">
        <v>19</v>
      </c>
      <c r="E3471" t="s">
        <v>13</v>
      </c>
      <c r="F3471">
        <v>26</v>
      </c>
      <c r="G3471">
        <v>3</v>
      </c>
      <c r="H3471" t="s">
        <v>7392</v>
      </c>
    </row>
    <row r="3472" spans="1:8" x14ac:dyDescent="0.25">
      <c r="A3472">
        <v>15585280</v>
      </c>
      <c r="B3472" t="s">
        <v>7393</v>
      </c>
      <c r="C3472">
        <v>649</v>
      </c>
      <c r="D3472" t="s">
        <v>15</v>
      </c>
      <c r="E3472" t="s">
        <v>13</v>
      </c>
      <c r="F3472">
        <v>36</v>
      </c>
      <c r="G3472">
        <v>2</v>
      </c>
      <c r="H3472" t="s">
        <v>7394</v>
      </c>
    </row>
    <row r="3473" spans="1:8" x14ac:dyDescent="0.25">
      <c r="A3473">
        <v>15743582</v>
      </c>
      <c r="B3473" t="s">
        <v>299</v>
      </c>
      <c r="C3473">
        <v>632</v>
      </c>
      <c r="D3473" t="s">
        <v>20</v>
      </c>
      <c r="E3473" t="s">
        <v>13</v>
      </c>
      <c r="F3473">
        <v>27</v>
      </c>
      <c r="G3473">
        <v>3</v>
      </c>
      <c r="H3473" t="s">
        <v>7396</v>
      </c>
    </row>
    <row r="3474" spans="1:8" x14ac:dyDescent="0.25">
      <c r="A3474">
        <v>15761692</v>
      </c>
      <c r="B3474" t="s">
        <v>1184</v>
      </c>
      <c r="C3474">
        <v>594</v>
      </c>
      <c r="D3474" t="s">
        <v>15</v>
      </c>
      <c r="E3474" t="s">
        <v>33</v>
      </c>
      <c r="F3474">
        <v>40</v>
      </c>
      <c r="G3474">
        <v>9</v>
      </c>
      <c r="H3474" t="s">
        <v>7398</v>
      </c>
    </row>
    <row r="3475" spans="1:8" x14ac:dyDescent="0.25">
      <c r="A3475">
        <v>15627840</v>
      </c>
      <c r="B3475" t="s">
        <v>1726</v>
      </c>
      <c r="C3475">
        <v>682</v>
      </c>
      <c r="D3475" t="s">
        <v>20</v>
      </c>
      <c r="E3475" t="s">
        <v>13</v>
      </c>
      <c r="F3475">
        <v>42</v>
      </c>
      <c r="G3475">
        <v>0</v>
      </c>
      <c r="H3475" t="s">
        <v>7399</v>
      </c>
    </row>
    <row r="3476" spans="1:8" x14ac:dyDescent="0.25">
      <c r="A3476">
        <v>15778861</v>
      </c>
      <c r="B3476" t="s">
        <v>216</v>
      </c>
      <c r="C3476">
        <v>720</v>
      </c>
      <c r="D3476" t="s">
        <v>19</v>
      </c>
      <c r="E3476" t="s">
        <v>33</v>
      </c>
      <c r="F3476">
        <v>33</v>
      </c>
      <c r="G3476">
        <v>6</v>
      </c>
      <c r="H3476" t="s">
        <v>7401</v>
      </c>
    </row>
    <row r="3477" spans="1:8" x14ac:dyDescent="0.25">
      <c r="A3477">
        <v>15770554</v>
      </c>
      <c r="B3477" t="s">
        <v>1960</v>
      </c>
      <c r="C3477">
        <v>769</v>
      </c>
      <c r="D3477" t="s">
        <v>12</v>
      </c>
      <c r="E3477" t="s">
        <v>33</v>
      </c>
      <c r="F3477">
        <v>31</v>
      </c>
      <c r="G3477">
        <v>4</v>
      </c>
      <c r="H3477" t="s">
        <v>7403</v>
      </c>
    </row>
    <row r="3478" spans="1:8" x14ac:dyDescent="0.25">
      <c r="A3478">
        <v>15806956</v>
      </c>
      <c r="B3478" t="s">
        <v>6563</v>
      </c>
      <c r="C3478">
        <v>746</v>
      </c>
      <c r="D3478" t="s">
        <v>19</v>
      </c>
      <c r="E3478" t="s">
        <v>33</v>
      </c>
      <c r="F3478">
        <v>30</v>
      </c>
      <c r="G3478">
        <v>1</v>
      </c>
      <c r="H3478" t="s">
        <v>7405</v>
      </c>
    </row>
    <row r="3479" spans="1:8" x14ac:dyDescent="0.25">
      <c r="A3479">
        <v>15701908</v>
      </c>
      <c r="B3479" t="s">
        <v>7406</v>
      </c>
      <c r="C3479">
        <v>623</v>
      </c>
      <c r="D3479" t="s">
        <v>19</v>
      </c>
      <c r="E3479" t="s">
        <v>13</v>
      </c>
      <c r="F3479">
        <v>40</v>
      </c>
      <c r="G3479">
        <v>7</v>
      </c>
      <c r="H3479" t="s">
        <v>7407</v>
      </c>
    </row>
    <row r="3480" spans="1:8" x14ac:dyDescent="0.25">
      <c r="A3480">
        <v>15736990</v>
      </c>
      <c r="B3480" t="s">
        <v>758</v>
      </c>
      <c r="C3480">
        <v>537</v>
      </c>
      <c r="D3480" t="s">
        <v>15</v>
      </c>
      <c r="E3480" t="s">
        <v>33</v>
      </c>
      <c r="F3480">
        <v>28</v>
      </c>
      <c r="G3480">
        <v>3</v>
      </c>
      <c r="H3480" t="s">
        <v>7409</v>
      </c>
    </row>
    <row r="3481" spans="1:8" x14ac:dyDescent="0.25">
      <c r="A3481">
        <v>15743714</v>
      </c>
      <c r="B3481" t="s">
        <v>593</v>
      </c>
      <c r="C3481">
        <v>468</v>
      </c>
      <c r="D3481" t="s">
        <v>12</v>
      </c>
      <c r="E3481" t="s">
        <v>33</v>
      </c>
      <c r="F3481">
        <v>46</v>
      </c>
      <c r="G3481">
        <v>7</v>
      </c>
      <c r="H3481" t="s">
        <v>7411</v>
      </c>
    </row>
    <row r="3482" spans="1:8" x14ac:dyDescent="0.25">
      <c r="A3482">
        <v>15807993</v>
      </c>
      <c r="B3482" t="s">
        <v>3419</v>
      </c>
      <c r="C3482">
        <v>588</v>
      </c>
      <c r="D3482" t="s">
        <v>39</v>
      </c>
      <c r="E3482" t="s">
        <v>13</v>
      </c>
      <c r="F3482">
        <v>30</v>
      </c>
      <c r="G3482">
        <v>0</v>
      </c>
      <c r="H3482" t="s">
        <v>7413</v>
      </c>
    </row>
    <row r="3483" spans="1:8" x14ac:dyDescent="0.25">
      <c r="A3483">
        <v>15644686</v>
      </c>
      <c r="B3483" t="s">
        <v>348</v>
      </c>
      <c r="C3483">
        <v>729</v>
      </c>
      <c r="D3483" t="s">
        <v>19</v>
      </c>
      <c r="E3483" t="s">
        <v>13</v>
      </c>
      <c r="F3483">
        <v>34</v>
      </c>
      <c r="G3483">
        <v>9</v>
      </c>
      <c r="H3483" t="s">
        <v>7415</v>
      </c>
    </row>
    <row r="3484" spans="1:8" x14ac:dyDescent="0.25">
      <c r="A3484">
        <v>15677377</v>
      </c>
      <c r="B3484" t="s">
        <v>1493</v>
      </c>
      <c r="C3484">
        <v>543</v>
      </c>
      <c r="D3484" t="s">
        <v>19</v>
      </c>
      <c r="E3484" t="s">
        <v>33</v>
      </c>
      <c r="F3484">
        <v>37</v>
      </c>
      <c r="G3484">
        <v>3</v>
      </c>
      <c r="H3484" t="s">
        <v>7416</v>
      </c>
    </row>
    <row r="3485" spans="1:8" x14ac:dyDescent="0.25">
      <c r="A3485">
        <v>15626412</v>
      </c>
      <c r="B3485" t="s">
        <v>7417</v>
      </c>
      <c r="C3485">
        <v>499</v>
      </c>
      <c r="D3485" t="s">
        <v>19</v>
      </c>
      <c r="E3485" t="s">
        <v>33</v>
      </c>
      <c r="F3485">
        <v>39</v>
      </c>
      <c r="G3485">
        <v>6</v>
      </c>
      <c r="H3485" t="s">
        <v>7418</v>
      </c>
    </row>
    <row r="3486" spans="1:8" x14ac:dyDescent="0.25">
      <c r="A3486">
        <v>15643679</v>
      </c>
      <c r="B3486" t="s">
        <v>3697</v>
      </c>
      <c r="C3486">
        <v>784</v>
      </c>
      <c r="D3486" t="s">
        <v>39</v>
      </c>
      <c r="E3486" t="s">
        <v>33</v>
      </c>
      <c r="F3486">
        <v>28</v>
      </c>
      <c r="G3486">
        <v>2</v>
      </c>
      <c r="H3486" t="s">
        <v>7420</v>
      </c>
    </row>
    <row r="3487" spans="1:8" x14ac:dyDescent="0.25">
      <c r="A3487">
        <v>15728456</v>
      </c>
      <c r="B3487" t="s">
        <v>7421</v>
      </c>
      <c r="C3487">
        <v>604</v>
      </c>
      <c r="D3487" t="s">
        <v>12</v>
      </c>
      <c r="E3487" t="s">
        <v>33</v>
      </c>
      <c r="F3487">
        <v>33</v>
      </c>
      <c r="G3487">
        <v>3</v>
      </c>
      <c r="H3487" t="s">
        <v>7422</v>
      </c>
    </row>
    <row r="3488" spans="1:8" x14ac:dyDescent="0.25">
      <c r="A3488">
        <v>15630661</v>
      </c>
      <c r="B3488" t="s">
        <v>7423</v>
      </c>
      <c r="C3488">
        <v>614</v>
      </c>
      <c r="D3488" t="s">
        <v>19</v>
      </c>
      <c r="E3488" t="s">
        <v>13</v>
      </c>
      <c r="F3488">
        <v>25</v>
      </c>
      <c r="G3488">
        <v>10</v>
      </c>
      <c r="H3488" t="s">
        <v>7425</v>
      </c>
    </row>
    <row r="3489" spans="1:8" x14ac:dyDescent="0.25">
      <c r="A3489">
        <v>15734044</v>
      </c>
      <c r="B3489" t="s">
        <v>976</v>
      </c>
      <c r="C3489">
        <v>671</v>
      </c>
      <c r="D3489" t="s">
        <v>20</v>
      </c>
      <c r="E3489" t="s">
        <v>13</v>
      </c>
      <c r="F3489">
        <v>31</v>
      </c>
      <c r="G3489">
        <v>7</v>
      </c>
      <c r="H3489" t="s">
        <v>7427</v>
      </c>
    </row>
    <row r="3490" spans="1:8" x14ac:dyDescent="0.25">
      <c r="A3490">
        <v>15705001</v>
      </c>
      <c r="B3490" t="s">
        <v>1624</v>
      </c>
      <c r="C3490">
        <v>587</v>
      </c>
      <c r="D3490" t="s">
        <v>19</v>
      </c>
      <c r="E3490" t="s">
        <v>13</v>
      </c>
      <c r="F3490">
        <v>35</v>
      </c>
      <c r="G3490">
        <v>3</v>
      </c>
      <c r="H3490" t="s">
        <v>7429</v>
      </c>
    </row>
    <row r="3491" spans="1:8" x14ac:dyDescent="0.25">
      <c r="A3491">
        <v>15809817</v>
      </c>
      <c r="B3491" t="s">
        <v>1140</v>
      </c>
      <c r="C3491">
        <v>593</v>
      </c>
      <c r="D3491" t="s">
        <v>19</v>
      </c>
      <c r="E3491" t="s">
        <v>33</v>
      </c>
      <c r="F3491">
        <v>43</v>
      </c>
      <c r="G3491">
        <v>10</v>
      </c>
      <c r="H3491" t="s">
        <v>7430</v>
      </c>
    </row>
    <row r="3492" spans="1:8" x14ac:dyDescent="0.25">
      <c r="A3492">
        <v>15809137</v>
      </c>
      <c r="B3492" t="s">
        <v>1616</v>
      </c>
      <c r="C3492">
        <v>453</v>
      </c>
      <c r="D3492" t="s">
        <v>20</v>
      </c>
      <c r="E3492" t="s">
        <v>33</v>
      </c>
      <c r="F3492">
        <v>29</v>
      </c>
      <c r="G3492">
        <v>6</v>
      </c>
      <c r="H3492" t="s">
        <v>7431</v>
      </c>
    </row>
    <row r="3493" spans="1:8" x14ac:dyDescent="0.25">
      <c r="A3493">
        <v>15751593</v>
      </c>
      <c r="B3493" t="s">
        <v>1960</v>
      </c>
      <c r="C3493">
        <v>570</v>
      </c>
      <c r="D3493" t="s">
        <v>39</v>
      </c>
      <c r="E3493" t="s">
        <v>33</v>
      </c>
      <c r="F3493">
        <v>35</v>
      </c>
      <c r="G3493">
        <v>6</v>
      </c>
      <c r="H3493" t="s">
        <v>7433</v>
      </c>
    </row>
    <row r="3494" spans="1:8" x14ac:dyDescent="0.25">
      <c r="A3494">
        <v>15626491</v>
      </c>
      <c r="B3494" t="s">
        <v>655</v>
      </c>
      <c r="C3494">
        <v>655</v>
      </c>
      <c r="D3494" t="s">
        <v>20</v>
      </c>
      <c r="E3494" t="s">
        <v>13</v>
      </c>
      <c r="F3494">
        <v>45</v>
      </c>
      <c r="G3494">
        <v>7</v>
      </c>
      <c r="H3494" t="s">
        <v>7435</v>
      </c>
    </row>
    <row r="3495" spans="1:8" x14ac:dyDescent="0.25">
      <c r="A3495">
        <v>15765461</v>
      </c>
      <c r="B3495" t="s">
        <v>4037</v>
      </c>
      <c r="C3495">
        <v>632</v>
      </c>
      <c r="D3495" t="s">
        <v>19</v>
      </c>
      <c r="E3495" t="s">
        <v>33</v>
      </c>
      <c r="F3495">
        <v>47</v>
      </c>
      <c r="G3495">
        <v>3</v>
      </c>
      <c r="H3495" t="s">
        <v>7436</v>
      </c>
    </row>
    <row r="3496" spans="1:8" x14ac:dyDescent="0.25">
      <c r="A3496">
        <v>15568120</v>
      </c>
      <c r="B3496" t="s">
        <v>7437</v>
      </c>
      <c r="C3496">
        <v>681</v>
      </c>
      <c r="D3496" t="s">
        <v>15</v>
      </c>
      <c r="E3496" t="s">
        <v>13</v>
      </c>
      <c r="F3496">
        <v>37</v>
      </c>
      <c r="G3496">
        <v>7</v>
      </c>
      <c r="H3496" t="s">
        <v>7439</v>
      </c>
    </row>
    <row r="3497" spans="1:8" x14ac:dyDescent="0.25">
      <c r="A3497">
        <v>15787161</v>
      </c>
      <c r="B3497" t="s">
        <v>1087</v>
      </c>
      <c r="C3497">
        <v>591</v>
      </c>
      <c r="D3497" t="s">
        <v>39</v>
      </c>
      <c r="E3497" t="s">
        <v>33</v>
      </c>
      <c r="F3497">
        <v>46</v>
      </c>
      <c r="G3497">
        <v>4</v>
      </c>
      <c r="H3497" t="s">
        <v>7441</v>
      </c>
    </row>
    <row r="3498" spans="1:8" x14ac:dyDescent="0.25">
      <c r="A3498">
        <v>15812324</v>
      </c>
      <c r="B3498" t="s">
        <v>1268</v>
      </c>
      <c r="C3498">
        <v>779</v>
      </c>
      <c r="D3498" t="s">
        <v>15</v>
      </c>
      <c r="E3498" t="s">
        <v>33</v>
      </c>
      <c r="F3498">
        <v>27</v>
      </c>
      <c r="G3498">
        <v>1</v>
      </c>
      <c r="H3498" t="s">
        <v>7442</v>
      </c>
    </row>
    <row r="3499" spans="1:8" x14ac:dyDescent="0.25">
      <c r="A3499">
        <v>15588944</v>
      </c>
      <c r="B3499" t="s">
        <v>7443</v>
      </c>
      <c r="C3499">
        <v>456</v>
      </c>
      <c r="D3499" t="s">
        <v>20</v>
      </c>
      <c r="E3499" t="s">
        <v>13</v>
      </c>
      <c r="F3499">
        <v>63</v>
      </c>
      <c r="G3499">
        <v>1</v>
      </c>
      <c r="H3499" t="s">
        <v>7445</v>
      </c>
    </row>
    <row r="3500" spans="1:8" x14ac:dyDescent="0.25">
      <c r="A3500">
        <v>15694253</v>
      </c>
      <c r="B3500" t="s">
        <v>2351</v>
      </c>
      <c r="C3500">
        <v>686</v>
      </c>
      <c r="D3500" t="s">
        <v>15</v>
      </c>
      <c r="E3500" t="s">
        <v>13</v>
      </c>
      <c r="F3500">
        <v>41</v>
      </c>
      <c r="G3500">
        <v>7</v>
      </c>
      <c r="H3500" t="s">
        <v>7447</v>
      </c>
    </row>
    <row r="3501" spans="1:8" x14ac:dyDescent="0.25">
      <c r="A3501">
        <v>15759566</v>
      </c>
      <c r="B3501" t="s">
        <v>7448</v>
      </c>
      <c r="C3501">
        <v>617</v>
      </c>
      <c r="D3501" t="s">
        <v>15</v>
      </c>
      <c r="E3501" t="s">
        <v>33</v>
      </c>
      <c r="F3501">
        <v>74</v>
      </c>
      <c r="G3501">
        <v>10</v>
      </c>
      <c r="H3501" t="s">
        <v>7449</v>
      </c>
    </row>
    <row r="3502" spans="1:8" x14ac:dyDescent="0.25">
      <c r="A3502">
        <v>15675675</v>
      </c>
      <c r="B3502" t="s">
        <v>7450</v>
      </c>
      <c r="C3502">
        <v>850</v>
      </c>
      <c r="D3502" t="s">
        <v>12</v>
      </c>
      <c r="E3502" t="s">
        <v>13</v>
      </c>
      <c r="F3502">
        <v>32</v>
      </c>
      <c r="G3502">
        <v>5</v>
      </c>
      <c r="H3502" t="s">
        <v>7452</v>
      </c>
    </row>
    <row r="3503" spans="1:8" x14ac:dyDescent="0.25">
      <c r="A3503">
        <v>15802060</v>
      </c>
      <c r="B3503" t="s">
        <v>1416</v>
      </c>
      <c r="C3503">
        <v>646</v>
      </c>
      <c r="D3503" t="s">
        <v>39</v>
      </c>
      <c r="E3503" t="s">
        <v>13</v>
      </c>
      <c r="F3503">
        <v>30</v>
      </c>
      <c r="G3503">
        <v>10</v>
      </c>
      <c r="H3503" t="s">
        <v>7454</v>
      </c>
    </row>
    <row r="3504" spans="1:8" x14ac:dyDescent="0.25">
      <c r="A3504">
        <v>15660505</v>
      </c>
      <c r="B3504" t="s">
        <v>1805</v>
      </c>
      <c r="C3504">
        <v>735</v>
      </c>
      <c r="D3504" t="s">
        <v>39</v>
      </c>
      <c r="E3504" t="s">
        <v>33</v>
      </c>
      <c r="F3504">
        <v>46</v>
      </c>
      <c r="G3504">
        <v>2</v>
      </c>
      <c r="H3504" t="s">
        <v>7456</v>
      </c>
    </row>
    <row r="3505" spans="1:8" x14ac:dyDescent="0.25">
      <c r="A3505">
        <v>15782630</v>
      </c>
      <c r="B3505" t="s">
        <v>1110</v>
      </c>
      <c r="C3505">
        <v>543</v>
      </c>
      <c r="D3505" t="s">
        <v>12</v>
      </c>
      <c r="E3505" t="s">
        <v>33</v>
      </c>
      <c r="F3505">
        <v>35</v>
      </c>
      <c r="G3505">
        <v>5</v>
      </c>
      <c r="H3505" t="s">
        <v>7458</v>
      </c>
    </row>
    <row r="3506" spans="1:8" x14ac:dyDescent="0.25">
      <c r="A3506">
        <v>15700710</v>
      </c>
      <c r="B3506" t="s">
        <v>7459</v>
      </c>
      <c r="C3506">
        <v>490</v>
      </c>
      <c r="D3506" t="s">
        <v>20</v>
      </c>
      <c r="E3506" t="s">
        <v>13</v>
      </c>
      <c r="F3506">
        <v>37</v>
      </c>
      <c r="G3506">
        <v>3</v>
      </c>
      <c r="H3506" t="s">
        <v>7461</v>
      </c>
    </row>
    <row r="3507" spans="1:8" x14ac:dyDescent="0.25">
      <c r="A3507">
        <v>15742834</v>
      </c>
      <c r="B3507" t="s">
        <v>652</v>
      </c>
      <c r="C3507">
        <v>640</v>
      </c>
      <c r="D3507" t="s">
        <v>20</v>
      </c>
      <c r="E3507" t="s">
        <v>33</v>
      </c>
      <c r="F3507">
        <v>45</v>
      </c>
      <c r="G3507">
        <v>1</v>
      </c>
      <c r="H3507" t="s">
        <v>7462</v>
      </c>
    </row>
    <row r="3508" spans="1:8" x14ac:dyDescent="0.25">
      <c r="A3508">
        <v>15806511</v>
      </c>
      <c r="B3508" t="s">
        <v>7463</v>
      </c>
      <c r="C3508">
        <v>445</v>
      </c>
      <c r="D3508" t="s">
        <v>19</v>
      </c>
      <c r="E3508" t="s">
        <v>33</v>
      </c>
      <c r="F3508">
        <v>45</v>
      </c>
      <c r="G3508">
        <v>10</v>
      </c>
      <c r="H3508" t="s">
        <v>7464</v>
      </c>
    </row>
    <row r="3509" spans="1:8" x14ac:dyDescent="0.25">
      <c r="A3509">
        <v>15608166</v>
      </c>
      <c r="B3509" t="s">
        <v>1479</v>
      </c>
      <c r="C3509">
        <v>761</v>
      </c>
      <c r="D3509" t="s">
        <v>20</v>
      </c>
      <c r="E3509" t="s">
        <v>33</v>
      </c>
      <c r="F3509">
        <v>36</v>
      </c>
      <c r="G3509">
        <v>9</v>
      </c>
      <c r="H3509" t="s">
        <v>7466</v>
      </c>
    </row>
    <row r="3510" spans="1:8" x14ac:dyDescent="0.25">
      <c r="A3510">
        <v>15614230</v>
      </c>
      <c r="B3510" t="s">
        <v>3084</v>
      </c>
      <c r="C3510">
        <v>426</v>
      </c>
      <c r="D3510" t="s">
        <v>15</v>
      </c>
      <c r="E3510" t="s">
        <v>13</v>
      </c>
      <c r="F3510">
        <v>34</v>
      </c>
      <c r="G3510">
        <v>3</v>
      </c>
      <c r="H3510" t="s">
        <v>7467</v>
      </c>
    </row>
    <row r="3511" spans="1:8" x14ac:dyDescent="0.25">
      <c r="A3511">
        <v>15729958</v>
      </c>
      <c r="B3511" t="s">
        <v>428</v>
      </c>
      <c r="C3511">
        <v>777</v>
      </c>
      <c r="D3511" t="s">
        <v>15</v>
      </c>
      <c r="E3511" t="s">
        <v>33</v>
      </c>
      <c r="F3511">
        <v>37</v>
      </c>
      <c r="G3511">
        <v>1</v>
      </c>
      <c r="H3511" t="s">
        <v>7468</v>
      </c>
    </row>
    <row r="3512" spans="1:8" x14ac:dyDescent="0.25">
      <c r="A3512">
        <v>15800814</v>
      </c>
      <c r="B3512" t="s">
        <v>2351</v>
      </c>
      <c r="C3512">
        <v>534</v>
      </c>
      <c r="D3512" t="s">
        <v>12</v>
      </c>
      <c r="E3512" t="s">
        <v>33</v>
      </c>
      <c r="F3512">
        <v>35</v>
      </c>
      <c r="G3512">
        <v>2</v>
      </c>
      <c r="H3512" t="s">
        <v>7470</v>
      </c>
    </row>
    <row r="3513" spans="1:8" x14ac:dyDescent="0.25">
      <c r="A3513">
        <v>15674727</v>
      </c>
      <c r="B3513" t="s">
        <v>1380</v>
      </c>
      <c r="C3513">
        <v>777</v>
      </c>
      <c r="D3513" t="s">
        <v>20</v>
      </c>
      <c r="E3513" t="s">
        <v>13</v>
      </c>
      <c r="F3513">
        <v>42</v>
      </c>
      <c r="G3513">
        <v>5</v>
      </c>
      <c r="H3513" t="s">
        <v>7472</v>
      </c>
    </row>
    <row r="3514" spans="1:8" x14ac:dyDescent="0.25">
      <c r="A3514">
        <v>15657779</v>
      </c>
      <c r="B3514" t="s">
        <v>7473</v>
      </c>
      <c r="C3514">
        <v>806</v>
      </c>
      <c r="D3514" t="s">
        <v>19</v>
      </c>
      <c r="E3514" t="s">
        <v>33</v>
      </c>
      <c r="F3514">
        <v>18</v>
      </c>
      <c r="G3514">
        <v>3</v>
      </c>
      <c r="H3514" t="s">
        <v>7474</v>
      </c>
    </row>
    <row r="3515" spans="1:8" x14ac:dyDescent="0.25">
      <c r="A3515">
        <v>15801395</v>
      </c>
      <c r="B3515" t="s">
        <v>7475</v>
      </c>
      <c r="C3515">
        <v>790</v>
      </c>
      <c r="D3515" t="s">
        <v>12</v>
      </c>
      <c r="E3515" t="s">
        <v>13</v>
      </c>
      <c r="F3515">
        <v>33</v>
      </c>
      <c r="G3515">
        <v>10</v>
      </c>
      <c r="H3515" t="s">
        <v>7477</v>
      </c>
    </row>
    <row r="3516" spans="1:8" x14ac:dyDescent="0.25">
      <c r="A3516">
        <v>15757911</v>
      </c>
      <c r="B3516" t="s">
        <v>150</v>
      </c>
      <c r="C3516">
        <v>643</v>
      </c>
      <c r="D3516" t="s">
        <v>19</v>
      </c>
      <c r="E3516" t="s">
        <v>13</v>
      </c>
      <c r="F3516">
        <v>32</v>
      </c>
      <c r="G3516">
        <v>2</v>
      </c>
      <c r="H3516" t="s">
        <v>7478</v>
      </c>
    </row>
    <row r="3517" spans="1:8" x14ac:dyDescent="0.25">
      <c r="A3517">
        <v>15665340</v>
      </c>
      <c r="B3517" t="s">
        <v>554</v>
      </c>
      <c r="C3517">
        <v>584</v>
      </c>
      <c r="D3517" t="s">
        <v>19</v>
      </c>
      <c r="E3517" t="s">
        <v>13</v>
      </c>
      <c r="F3517">
        <v>37</v>
      </c>
      <c r="G3517">
        <v>8</v>
      </c>
      <c r="H3517" t="s">
        <v>7479</v>
      </c>
    </row>
    <row r="3518" spans="1:8" x14ac:dyDescent="0.25">
      <c r="A3518">
        <v>15787151</v>
      </c>
      <c r="B3518" t="s">
        <v>652</v>
      </c>
      <c r="C3518">
        <v>638</v>
      </c>
      <c r="D3518" t="s">
        <v>12</v>
      </c>
      <c r="E3518" t="s">
        <v>13</v>
      </c>
      <c r="F3518">
        <v>34</v>
      </c>
      <c r="G3518">
        <v>7</v>
      </c>
      <c r="H3518" t="s">
        <v>7480</v>
      </c>
    </row>
    <row r="3519" spans="1:8" x14ac:dyDescent="0.25">
      <c r="A3519">
        <v>15757821</v>
      </c>
      <c r="B3519" t="s">
        <v>2563</v>
      </c>
      <c r="C3519">
        <v>771</v>
      </c>
      <c r="D3519" t="s">
        <v>19</v>
      </c>
      <c r="E3519" t="s">
        <v>33</v>
      </c>
      <c r="F3519">
        <v>18</v>
      </c>
      <c r="G3519">
        <v>1</v>
      </c>
      <c r="H3519" t="s">
        <v>7481</v>
      </c>
    </row>
    <row r="3520" spans="1:8" x14ac:dyDescent="0.25">
      <c r="A3520">
        <v>15600688</v>
      </c>
      <c r="B3520" t="s">
        <v>7482</v>
      </c>
      <c r="C3520">
        <v>600</v>
      </c>
      <c r="D3520" t="s">
        <v>15</v>
      </c>
      <c r="E3520" t="s">
        <v>13</v>
      </c>
      <c r="F3520">
        <v>39</v>
      </c>
      <c r="G3520">
        <v>5</v>
      </c>
      <c r="H3520" t="s">
        <v>7483</v>
      </c>
    </row>
    <row r="3521" spans="1:8" x14ac:dyDescent="0.25">
      <c r="A3521">
        <v>15594878</v>
      </c>
      <c r="B3521" t="s">
        <v>2614</v>
      </c>
      <c r="C3521">
        <v>661</v>
      </c>
      <c r="D3521" t="s">
        <v>19</v>
      </c>
      <c r="E3521" t="s">
        <v>13</v>
      </c>
      <c r="F3521">
        <v>41</v>
      </c>
      <c r="G3521">
        <v>5</v>
      </c>
      <c r="H3521" t="s">
        <v>7485</v>
      </c>
    </row>
    <row r="3522" spans="1:8" x14ac:dyDescent="0.25">
      <c r="A3522">
        <v>15569248</v>
      </c>
      <c r="B3522" t="s">
        <v>2854</v>
      </c>
      <c r="C3522">
        <v>554</v>
      </c>
      <c r="D3522" t="s">
        <v>20</v>
      </c>
      <c r="E3522" t="s">
        <v>13</v>
      </c>
      <c r="F3522">
        <v>43</v>
      </c>
      <c r="G3522">
        <v>10</v>
      </c>
      <c r="H3522" t="s">
        <v>7486</v>
      </c>
    </row>
    <row r="3523" spans="1:8" x14ac:dyDescent="0.25">
      <c r="A3523">
        <v>15812706</v>
      </c>
      <c r="B3523" t="s">
        <v>7487</v>
      </c>
      <c r="C3523">
        <v>627</v>
      </c>
      <c r="D3523" t="s">
        <v>19</v>
      </c>
      <c r="E3523" t="s">
        <v>33</v>
      </c>
      <c r="F3523">
        <v>49</v>
      </c>
      <c r="G3523">
        <v>4</v>
      </c>
      <c r="H3523" t="s">
        <v>7489</v>
      </c>
    </row>
    <row r="3524" spans="1:8" x14ac:dyDescent="0.25">
      <c r="A3524">
        <v>15645045</v>
      </c>
      <c r="B3524" t="s">
        <v>7490</v>
      </c>
      <c r="C3524">
        <v>659</v>
      </c>
      <c r="D3524" t="s">
        <v>12</v>
      </c>
      <c r="E3524" t="s">
        <v>13</v>
      </c>
      <c r="F3524">
        <v>38</v>
      </c>
      <c r="G3524">
        <v>9</v>
      </c>
      <c r="H3524" t="s">
        <v>7491</v>
      </c>
    </row>
    <row r="3525" spans="1:8" x14ac:dyDescent="0.25">
      <c r="A3525">
        <v>15766746</v>
      </c>
      <c r="B3525" t="s">
        <v>7492</v>
      </c>
      <c r="C3525">
        <v>835</v>
      </c>
      <c r="D3525" t="s">
        <v>12</v>
      </c>
      <c r="E3525" t="s">
        <v>33</v>
      </c>
      <c r="F3525">
        <v>35</v>
      </c>
      <c r="G3525">
        <v>6</v>
      </c>
      <c r="H3525" t="s">
        <v>7494</v>
      </c>
    </row>
    <row r="3526" spans="1:8" x14ac:dyDescent="0.25">
      <c r="A3526">
        <v>15700383</v>
      </c>
      <c r="B3526" t="s">
        <v>4903</v>
      </c>
      <c r="C3526">
        <v>763</v>
      </c>
      <c r="D3526" t="s">
        <v>20</v>
      </c>
      <c r="E3526" t="s">
        <v>13</v>
      </c>
      <c r="F3526">
        <v>35</v>
      </c>
      <c r="G3526">
        <v>7</v>
      </c>
      <c r="H3526" t="s">
        <v>7496</v>
      </c>
    </row>
    <row r="3527" spans="1:8" x14ac:dyDescent="0.25">
      <c r="A3527">
        <v>15632551</v>
      </c>
      <c r="B3527" t="s">
        <v>144</v>
      </c>
      <c r="C3527">
        <v>625</v>
      </c>
      <c r="D3527" t="s">
        <v>39</v>
      </c>
      <c r="E3527" t="s">
        <v>33</v>
      </c>
      <c r="F3527">
        <v>31</v>
      </c>
      <c r="G3527">
        <v>4</v>
      </c>
      <c r="H3527" t="s">
        <v>7498</v>
      </c>
    </row>
    <row r="3528" spans="1:8" x14ac:dyDescent="0.25">
      <c r="A3528">
        <v>15795129</v>
      </c>
      <c r="B3528" t="s">
        <v>3580</v>
      </c>
      <c r="C3528">
        <v>799</v>
      </c>
      <c r="D3528" t="s">
        <v>12</v>
      </c>
      <c r="E3528" t="s">
        <v>13</v>
      </c>
      <c r="F3528">
        <v>30</v>
      </c>
      <c r="G3528">
        <v>9</v>
      </c>
      <c r="H3528" t="s">
        <v>7499</v>
      </c>
    </row>
    <row r="3529" spans="1:8" x14ac:dyDescent="0.25">
      <c r="A3529">
        <v>15650545</v>
      </c>
      <c r="B3529" t="s">
        <v>7500</v>
      </c>
      <c r="C3529">
        <v>849</v>
      </c>
      <c r="D3529" t="s">
        <v>15</v>
      </c>
      <c r="E3529" t="s">
        <v>33</v>
      </c>
      <c r="F3529">
        <v>69</v>
      </c>
      <c r="G3529">
        <v>7</v>
      </c>
      <c r="H3529" t="s">
        <v>7502</v>
      </c>
    </row>
    <row r="3530" spans="1:8" x14ac:dyDescent="0.25">
      <c r="A3530">
        <v>15612769</v>
      </c>
      <c r="B3530" t="s">
        <v>1097</v>
      </c>
      <c r="C3530">
        <v>692</v>
      </c>
      <c r="D3530" t="s">
        <v>20</v>
      </c>
      <c r="E3530" t="s">
        <v>33</v>
      </c>
      <c r="F3530">
        <v>28</v>
      </c>
      <c r="G3530">
        <v>5</v>
      </c>
      <c r="H3530" t="s">
        <v>7504</v>
      </c>
    </row>
    <row r="3531" spans="1:8" x14ac:dyDescent="0.25">
      <c r="A3531">
        <v>15710853</v>
      </c>
      <c r="B3531" t="s">
        <v>1857</v>
      </c>
      <c r="C3531">
        <v>623</v>
      </c>
      <c r="D3531" t="s">
        <v>20</v>
      </c>
      <c r="E3531" t="s">
        <v>13</v>
      </c>
      <c r="F3531">
        <v>24</v>
      </c>
      <c r="G3531">
        <v>5</v>
      </c>
      <c r="H3531" t="s">
        <v>7505</v>
      </c>
    </row>
    <row r="3532" spans="1:8" x14ac:dyDescent="0.25">
      <c r="A3532">
        <v>15623712</v>
      </c>
      <c r="B3532" t="s">
        <v>7506</v>
      </c>
      <c r="C3532">
        <v>453</v>
      </c>
      <c r="D3532" t="s">
        <v>19</v>
      </c>
      <c r="E3532" t="s">
        <v>13</v>
      </c>
      <c r="F3532">
        <v>42</v>
      </c>
      <c r="G3532">
        <v>5</v>
      </c>
      <c r="H3532" t="s">
        <v>7507</v>
      </c>
    </row>
    <row r="3533" spans="1:8" x14ac:dyDescent="0.25">
      <c r="A3533">
        <v>15653251</v>
      </c>
      <c r="B3533" t="s">
        <v>7508</v>
      </c>
      <c r="C3533">
        <v>408</v>
      </c>
      <c r="D3533" t="s">
        <v>15</v>
      </c>
      <c r="E3533" t="s">
        <v>13</v>
      </c>
      <c r="F3533">
        <v>84</v>
      </c>
      <c r="G3533">
        <v>8</v>
      </c>
      <c r="H3533" t="s">
        <v>7510</v>
      </c>
    </row>
    <row r="3534" spans="1:8" x14ac:dyDescent="0.25">
      <c r="A3534">
        <v>15755077</v>
      </c>
      <c r="B3534" t="s">
        <v>4758</v>
      </c>
      <c r="C3534">
        <v>778</v>
      </c>
      <c r="D3534" t="s">
        <v>39</v>
      </c>
      <c r="E3534" t="s">
        <v>13</v>
      </c>
      <c r="F3534">
        <v>37</v>
      </c>
      <c r="G3534">
        <v>0</v>
      </c>
      <c r="H3534" t="s">
        <v>7512</v>
      </c>
    </row>
    <row r="3535" spans="1:8" x14ac:dyDescent="0.25">
      <c r="A3535">
        <v>15808557</v>
      </c>
      <c r="B3535" t="s">
        <v>2787</v>
      </c>
      <c r="C3535">
        <v>695</v>
      </c>
      <c r="D3535" t="s">
        <v>20</v>
      </c>
      <c r="E3535" t="s">
        <v>13</v>
      </c>
      <c r="F3535">
        <v>42</v>
      </c>
      <c r="G3535">
        <v>5</v>
      </c>
      <c r="H3535" t="s">
        <v>7513</v>
      </c>
    </row>
    <row r="3536" spans="1:8" x14ac:dyDescent="0.25">
      <c r="A3536">
        <v>15614687</v>
      </c>
      <c r="B3536" t="s">
        <v>383</v>
      </c>
      <c r="C3536">
        <v>677</v>
      </c>
      <c r="D3536" t="s">
        <v>39</v>
      </c>
      <c r="E3536" t="s">
        <v>13</v>
      </c>
      <c r="F3536">
        <v>44</v>
      </c>
      <c r="G3536">
        <v>4</v>
      </c>
      <c r="H3536" t="s">
        <v>7515</v>
      </c>
    </row>
    <row r="3537" spans="1:8" x14ac:dyDescent="0.25">
      <c r="A3537">
        <v>15626882</v>
      </c>
      <c r="B3537" t="s">
        <v>7516</v>
      </c>
      <c r="C3537">
        <v>662</v>
      </c>
      <c r="D3537" t="s">
        <v>19</v>
      </c>
      <c r="E3537" t="s">
        <v>33</v>
      </c>
      <c r="F3537">
        <v>37</v>
      </c>
      <c r="G3537">
        <v>5</v>
      </c>
      <c r="H3537" t="s">
        <v>7518</v>
      </c>
    </row>
    <row r="3538" spans="1:8" x14ac:dyDescent="0.25">
      <c r="A3538">
        <v>15748034</v>
      </c>
      <c r="B3538" t="s">
        <v>7519</v>
      </c>
      <c r="C3538">
        <v>534</v>
      </c>
      <c r="D3538" t="s">
        <v>12</v>
      </c>
      <c r="E3538" t="s">
        <v>33</v>
      </c>
      <c r="F3538">
        <v>29</v>
      </c>
      <c r="G3538">
        <v>7</v>
      </c>
      <c r="H3538" t="s">
        <v>7521</v>
      </c>
    </row>
    <row r="3539" spans="1:8" x14ac:dyDescent="0.25">
      <c r="A3539">
        <v>15632324</v>
      </c>
      <c r="B3539" t="s">
        <v>1087</v>
      </c>
      <c r="C3539">
        <v>602</v>
      </c>
      <c r="D3539" t="s">
        <v>12</v>
      </c>
      <c r="E3539" t="s">
        <v>33</v>
      </c>
      <c r="F3539">
        <v>59</v>
      </c>
      <c r="G3539">
        <v>7</v>
      </c>
      <c r="H3539" t="s">
        <v>7522</v>
      </c>
    </row>
    <row r="3540" spans="1:8" x14ac:dyDescent="0.25">
      <c r="A3540">
        <v>15761023</v>
      </c>
      <c r="B3540" t="s">
        <v>2413</v>
      </c>
      <c r="C3540">
        <v>554</v>
      </c>
      <c r="D3540" t="s">
        <v>39</v>
      </c>
      <c r="E3540" t="s">
        <v>13</v>
      </c>
      <c r="F3540">
        <v>43</v>
      </c>
      <c r="G3540">
        <v>2</v>
      </c>
      <c r="H3540" t="s">
        <v>7524</v>
      </c>
    </row>
    <row r="3541" spans="1:8" x14ac:dyDescent="0.25">
      <c r="A3541">
        <v>15761453</v>
      </c>
      <c r="B3541" t="s">
        <v>5467</v>
      </c>
      <c r="C3541">
        <v>667</v>
      </c>
      <c r="D3541" t="s">
        <v>12</v>
      </c>
      <c r="E3541" t="s">
        <v>33</v>
      </c>
      <c r="F3541">
        <v>42</v>
      </c>
      <c r="G3541">
        <v>6</v>
      </c>
      <c r="H3541" t="s">
        <v>7525</v>
      </c>
    </row>
    <row r="3542" spans="1:8" x14ac:dyDescent="0.25">
      <c r="A3542">
        <v>15646726</v>
      </c>
      <c r="B3542" t="s">
        <v>513</v>
      </c>
      <c r="C3542">
        <v>672</v>
      </c>
      <c r="D3542" t="s">
        <v>12</v>
      </c>
      <c r="E3542" t="s">
        <v>33</v>
      </c>
      <c r="F3542">
        <v>43</v>
      </c>
      <c r="G3542">
        <v>5</v>
      </c>
      <c r="H3542" t="s">
        <v>7526</v>
      </c>
    </row>
    <row r="3543" spans="1:8" x14ac:dyDescent="0.25">
      <c r="A3543">
        <v>15637169</v>
      </c>
      <c r="B3543" t="s">
        <v>81</v>
      </c>
      <c r="C3543">
        <v>838</v>
      </c>
      <c r="D3543" t="s">
        <v>19</v>
      </c>
      <c r="E3543" t="s">
        <v>13</v>
      </c>
      <c r="F3543">
        <v>67</v>
      </c>
      <c r="G3543">
        <v>4</v>
      </c>
      <c r="H3543" t="s">
        <v>7528</v>
      </c>
    </row>
    <row r="3544" spans="1:8" x14ac:dyDescent="0.25">
      <c r="A3544">
        <v>15636024</v>
      </c>
      <c r="B3544" t="s">
        <v>2282</v>
      </c>
      <c r="C3544">
        <v>692</v>
      </c>
      <c r="D3544" t="s">
        <v>19</v>
      </c>
      <c r="E3544" t="s">
        <v>13</v>
      </c>
      <c r="F3544">
        <v>34</v>
      </c>
      <c r="G3544">
        <v>4</v>
      </c>
      <c r="H3544" t="s">
        <v>7530</v>
      </c>
    </row>
    <row r="3545" spans="1:8" x14ac:dyDescent="0.25">
      <c r="A3545">
        <v>15801218</v>
      </c>
      <c r="B3545" t="s">
        <v>7531</v>
      </c>
      <c r="C3545">
        <v>675</v>
      </c>
      <c r="D3545" t="s">
        <v>20</v>
      </c>
      <c r="E3545" t="s">
        <v>33</v>
      </c>
      <c r="F3545">
        <v>49</v>
      </c>
      <c r="G3545">
        <v>8</v>
      </c>
      <c r="H3545" t="s">
        <v>7533</v>
      </c>
    </row>
    <row r="3546" spans="1:8" x14ac:dyDescent="0.25">
      <c r="A3546">
        <v>15642655</v>
      </c>
      <c r="B3546" t="s">
        <v>1729</v>
      </c>
      <c r="C3546">
        <v>731</v>
      </c>
      <c r="D3546" t="s">
        <v>19</v>
      </c>
      <c r="E3546" t="s">
        <v>33</v>
      </c>
      <c r="F3546">
        <v>33</v>
      </c>
      <c r="G3546">
        <v>1</v>
      </c>
      <c r="H3546" t="s">
        <v>7534</v>
      </c>
    </row>
    <row r="3547" spans="1:8" x14ac:dyDescent="0.25">
      <c r="A3547">
        <v>15690130</v>
      </c>
      <c r="B3547" t="s">
        <v>7535</v>
      </c>
      <c r="C3547">
        <v>468</v>
      </c>
      <c r="D3547" t="s">
        <v>12</v>
      </c>
      <c r="E3547" t="s">
        <v>13</v>
      </c>
      <c r="F3547">
        <v>32</v>
      </c>
      <c r="G3547">
        <v>8</v>
      </c>
      <c r="H3547" t="s">
        <v>7537</v>
      </c>
    </row>
    <row r="3548" spans="1:8" x14ac:dyDescent="0.25">
      <c r="A3548">
        <v>15653753</v>
      </c>
      <c r="B3548" t="s">
        <v>6422</v>
      </c>
      <c r="C3548">
        <v>542</v>
      </c>
      <c r="D3548" t="s">
        <v>19</v>
      </c>
      <c r="E3548" t="s">
        <v>33</v>
      </c>
      <c r="F3548">
        <v>43</v>
      </c>
      <c r="G3548">
        <v>6</v>
      </c>
      <c r="H3548" t="s">
        <v>7539</v>
      </c>
    </row>
    <row r="3549" spans="1:8" x14ac:dyDescent="0.25">
      <c r="A3549">
        <v>15641359</v>
      </c>
      <c r="B3549" t="s">
        <v>761</v>
      </c>
      <c r="C3549">
        <v>662</v>
      </c>
      <c r="D3549" t="s">
        <v>19</v>
      </c>
      <c r="E3549" t="s">
        <v>13</v>
      </c>
      <c r="F3549">
        <v>35</v>
      </c>
      <c r="G3549">
        <v>6</v>
      </c>
      <c r="H3549" t="s">
        <v>7540</v>
      </c>
    </row>
    <row r="3550" spans="1:8" x14ac:dyDescent="0.25">
      <c r="A3550">
        <v>15776827</v>
      </c>
      <c r="B3550" t="s">
        <v>6363</v>
      </c>
      <c r="C3550">
        <v>770</v>
      </c>
      <c r="D3550" t="s">
        <v>39</v>
      </c>
      <c r="E3550" t="s">
        <v>33</v>
      </c>
      <c r="F3550">
        <v>37</v>
      </c>
      <c r="G3550">
        <v>5</v>
      </c>
      <c r="H3550" t="s">
        <v>7542</v>
      </c>
    </row>
    <row r="3551" spans="1:8" x14ac:dyDescent="0.25">
      <c r="A3551">
        <v>15647725</v>
      </c>
      <c r="B3551" t="s">
        <v>1712</v>
      </c>
      <c r="C3551">
        <v>675</v>
      </c>
      <c r="D3551" t="s">
        <v>15</v>
      </c>
      <c r="E3551" t="s">
        <v>13</v>
      </c>
      <c r="F3551">
        <v>61</v>
      </c>
      <c r="G3551">
        <v>5</v>
      </c>
      <c r="H3551" t="s">
        <v>7544</v>
      </c>
    </row>
    <row r="3552" spans="1:8" x14ac:dyDescent="0.25">
      <c r="A3552">
        <v>15648455</v>
      </c>
      <c r="B3552" t="s">
        <v>1311</v>
      </c>
      <c r="C3552">
        <v>647</v>
      </c>
      <c r="D3552" t="s">
        <v>39</v>
      </c>
      <c r="E3552" t="s">
        <v>33</v>
      </c>
      <c r="F3552">
        <v>51</v>
      </c>
      <c r="G3552">
        <v>4</v>
      </c>
      <c r="H3552" t="s">
        <v>7546</v>
      </c>
    </row>
    <row r="3553" spans="1:8" x14ac:dyDescent="0.25">
      <c r="A3553">
        <v>15580629</v>
      </c>
      <c r="B3553" t="s">
        <v>7547</v>
      </c>
      <c r="C3553">
        <v>604</v>
      </c>
      <c r="D3553" t="s">
        <v>15</v>
      </c>
      <c r="E3553" t="s">
        <v>33</v>
      </c>
      <c r="F3553">
        <v>31</v>
      </c>
      <c r="G3553">
        <v>6</v>
      </c>
      <c r="H3553" t="s">
        <v>7549</v>
      </c>
    </row>
    <row r="3554" spans="1:8" x14ac:dyDescent="0.25">
      <c r="A3554">
        <v>15730161</v>
      </c>
      <c r="B3554" t="s">
        <v>1586</v>
      </c>
      <c r="C3554">
        <v>833</v>
      </c>
      <c r="D3554" t="s">
        <v>15</v>
      </c>
      <c r="E3554" t="s">
        <v>13</v>
      </c>
      <c r="F3554">
        <v>39</v>
      </c>
      <c r="G3554">
        <v>3</v>
      </c>
      <c r="H3554" t="s">
        <v>7550</v>
      </c>
    </row>
    <row r="3555" spans="1:8" x14ac:dyDescent="0.25">
      <c r="A3555">
        <v>15626612</v>
      </c>
      <c r="B3555" t="s">
        <v>141</v>
      </c>
      <c r="C3555">
        <v>741</v>
      </c>
      <c r="D3555" t="s">
        <v>19</v>
      </c>
      <c r="E3555" t="s">
        <v>33</v>
      </c>
      <c r="F3555">
        <v>40</v>
      </c>
      <c r="G3555">
        <v>4</v>
      </c>
      <c r="H3555" t="s">
        <v>7552</v>
      </c>
    </row>
    <row r="3556" spans="1:8" x14ac:dyDescent="0.25">
      <c r="A3556">
        <v>15662865</v>
      </c>
      <c r="B3556" t="s">
        <v>7553</v>
      </c>
      <c r="C3556">
        <v>658</v>
      </c>
      <c r="D3556" t="s">
        <v>19</v>
      </c>
      <c r="E3556" t="s">
        <v>33</v>
      </c>
      <c r="F3556">
        <v>36</v>
      </c>
      <c r="G3556">
        <v>1</v>
      </c>
      <c r="H3556" t="s">
        <v>7554</v>
      </c>
    </row>
    <row r="3557" spans="1:8" x14ac:dyDescent="0.25">
      <c r="A3557">
        <v>15629094</v>
      </c>
      <c r="B3557" t="s">
        <v>5789</v>
      </c>
      <c r="C3557">
        <v>528</v>
      </c>
      <c r="D3557" t="s">
        <v>15</v>
      </c>
      <c r="E3557" t="s">
        <v>13</v>
      </c>
      <c r="F3557">
        <v>36</v>
      </c>
      <c r="G3557">
        <v>1</v>
      </c>
      <c r="H3557" t="s">
        <v>7556</v>
      </c>
    </row>
    <row r="3558" spans="1:8" x14ac:dyDescent="0.25">
      <c r="A3558">
        <v>15651823</v>
      </c>
      <c r="B3558" t="s">
        <v>5576</v>
      </c>
      <c r="C3558">
        <v>590</v>
      </c>
      <c r="D3558" t="s">
        <v>15</v>
      </c>
      <c r="E3558" t="s">
        <v>13</v>
      </c>
      <c r="F3558">
        <v>60</v>
      </c>
      <c r="G3558">
        <v>6</v>
      </c>
      <c r="H3558" t="s">
        <v>7558</v>
      </c>
    </row>
    <row r="3559" spans="1:8" x14ac:dyDescent="0.25">
      <c r="A3559">
        <v>15594827</v>
      </c>
      <c r="B3559" t="s">
        <v>7559</v>
      </c>
      <c r="C3559">
        <v>675</v>
      </c>
      <c r="D3559" t="s">
        <v>20</v>
      </c>
      <c r="E3559" t="s">
        <v>33</v>
      </c>
      <c r="F3559">
        <v>34</v>
      </c>
      <c r="G3559">
        <v>1</v>
      </c>
      <c r="H3559" t="s">
        <v>7561</v>
      </c>
    </row>
    <row r="3560" spans="1:8" x14ac:dyDescent="0.25">
      <c r="A3560">
        <v>15786392</v>
      </c>
      <c r="B3560" t="s">
        <v>921</v>
      </c>
      <c r="C3560">
        <v>765</v>
      </c>
      <c r="D3560" t="s">
        <v>15</v>
      </c>
      <c r="E3560" t="s">
        <v>33</v>
      </c>
      <c r="F3560">
        <v>41</v>
      </c>
      <c r="G3560">
        <v>4</v>
      </c>
      <c r="H3560" t="s">
        <v>7563</v>
      </c>
    </row>
    <row r="3561" spans="1:8" x14ac:dyDescent="0.25">
      <c r="A3561">
        <v>15727353</v>
      </c>
      <c r="B3561" t="s">
        <v>1416</v>
      </c>
      <c r="C3561">
        <v>650</v>
      </c>
      <c r="D3561" t="s">
        <v>15</v>
      </c>
      <c r="E3561" t="s">
        <v>13</v>
      </c>
      <c r="F3561">
        <v>64</v>
      </c>
      <c r="G3561">
        <v>7</v>
      </c>
      <c r="H3561" t="s">
        <v>7565</v>
      </c>
    </row>
    <row r="3562" spans="1:8" x14ac:dyDescent="0.25">
      <c r="A3562">
        <v>15733777</v>
      </c>
      <c r="B3562" t="s">
        <v>1165</v>
      </c>
      <c r="C3562">
        <v>817</v>
      </c>
      <c r="D3562" t="s">
        <v>20</v>
      </c>
      <c r="E3562" t="s">
        <v>33</v>
      </c>
      <c r="F3562">
        <v>44</v>
      </c>
      <c r="G3562">
        <v>8</v>
      </c>
      <c r="H3562" t="s">
        <v>7566</v>
      </c>
    </row>
    <row r="3563" spans="1:8" x14ac:dyDescent="0.25">
      <c r="A3563">
        <v>15614302</v>
      </c>
      <c r="B3563" t="s">
        <v>7567</v>
      </c>
      <c r="C3563">
        <v>699</v>
      </c>
      <c r="D3563" t="s">
        <v>39</v>
      </c>
      <c r="E3563" t="s">
        <v>13</v>
      </c>
      <c r="F3563">
        <v>31</v>
      </c>
      <c r="G3563">
        <v>10</v>
      </c>
      <c r="H3563" t="s">
        <v>7569</v>
      </c>
    </row>
    <row r="3564" spans="1:8" x14ac:dyDescent="0.25">
      <c r="A3564">
        <v>15723263</v>
      </c>
      <c r="B3564" t="s">
        <v>357</v>
      </c>
      <c r="C3564">
        <v>495</v>
      </c>
      <c r="D3564" t="s">
        <v>39</v>
      </c>
      <c r="E3564" t="s">
        <v>13</v>
      </c>
      <c r="F3564">
        <v>34</v>
      </c>
      <c r="G3564">
        <v>9</v>
      </c>
      <c r="H3564" t="s">
        <v>7571</v>
      </c>
    </row>
    <row r="3565" spans="1:8" x14ac:dyDescent="0.25">
      <c r="A3565">
        <v>15687270</v>
      </c>
      <c r="B3565" t="s">
        <v>6650</v>
      </c>
      <c r="C3565">
        <v>491</v>
      </c>
      <c r="D3565" t="s">
        <v>19</v>
      </c>
      <c r="E3565" t="s">
        <v>13</v>
      </c>
      <c r="F3565">
        <v>61</v>
      </c>
      <c r="G3565">
        <v>8</v>
      </c>
      <c r="H3565" t="s">
        <v>7572</v>
      </c>
    </row>
    <row r="3566" spans="1:8" x14ac:dyDescent="0.25">
      <c r="A3566">
        <v>15803121</v>
      </c>
      <c r="B3566" t="s">
        <v>374</v>
      </c>
      <c r="C3566">
        <v>847</v>
      </c>
      <c r="D3566" t="s">
        <v>12</v>
      </c>
      <c r="E3566" t="s">
        <v>33</v>
      </c>
      <c r="F3566">
        <v>51</v>
      </c>
      <c r="G3566">
        <v>5</v>
      </c>
      <c r="H3566" t="s">
        <v>7574</v>
      </c>
    </row>
    <row r="3567" spans="1:8" x14ac:dyDescent="0.25">
      <c r="A3567">
        <v>15598700</v>
      </c>
      <c r="B3567" t="s">
        <v>7575</v>
      </c>
      <c r="C3567">
        <v>676</v>
      </c>
      <c r="D3567" t="s">
        <v>19</v>
      </c>
      <c r="E3567" t="s">
        <v>13</v>
      </c>
      <c r="F3567">
        <v>30</v>
      </c>
      <c r="G3567">
        <v>5</v>
      </c>
      <c r="H3567" t="s">
        <v>7576</v>
      </c>
    </row>
    <row r="3568" spans="1:8" x14ac:dyDescent="0.25">
      <c r="A3568">
        <v>15741875</v>
      </c>
      <c r="B3568" t="s">
        <v>1876</v>
      </c>
      <c r="C3568">
        <v>746</v>
      </c>
      <c r="D3568" t="s">
        <v>19</v>
      </c>
      <c r="E3568" t="s">
        <v>13</v>
      </c>
      <c r="F3568">
        <v>25</v>
      </c>
      <c r="G3568">
        <v>3</v>
      </c>
      <c r="H3568" t="s">
        <v>7578</v>
      </c>
    </row>
    <row r="3569" spans="1:8" x14ac:dyDescent="0.25">
      <c r="A3569">
        <v>15631709</v>
      </c>
      <c r="B3569" t="s">
        <v>539</v>
      </c>
      <c r="C3569">
        <v>470</v>
      </c>
      <c r="D3569" t="s">
        <v>19</v>
      </c>
      <c r="E3569" t="s">
        <v>13</v>
      </c>
      <c r="F3569">
        <v>31</v>
      </c>
      <c r="G3569">
        <v>2</v>
      </c>
      <c r="H3569" t="s">
        <v>7580</v>
      </c>
    </row>
    <row r="3570" spans="1:8" x14ac:dyDescent="0.25">
      <c r="A3570">
        <v>15672970</v>
      </c>
      <c r="B3570" t="s">
        <v>425</v>
      </c>
      <c r="C3570">
        <v>714</v>
      </c>
      <c r="D3570" t="s">
        <v>19</v>
      </c>
      <c r="E3570" t="s">
        <v>33</v>
      </c>
      <c r="F3570">
        <v>20</v>
      </c>
      <c r="G3570">
        <v>3</v>
      </c>
      <c r="H3570" t="s">
        <v>7581</v>
      </c>
    </row>
    <row r="3571" spans="1:8" x14ac:dyDescent="0.25">
      <c r="A3571">
        <v>15761670</v>
      </c>
      <c r="B3571" t="s">
        <v>5439</v>
      </c>
      <c r="C3571">
        <v>695</v>
      </c>
      <c r="D3571" t="s">
        <v>20</v>
      </c>
      <c r="E3571" t="s">
        <v>13</v>
      </c>
      <c r="F3571">
        <v>50</v>
      </c>
      <c r="G3571">
        <v>8</v>
      </c>
      <c r="H3571" t="s">
        <v>7582</v>
      </c>
    </row>
    <row r="3572" spans="1:8" x14ac:dyDescent="0.25">
      <c r="A3572">
        <v>15706005</v>
      </c>
      <c r="B3572" t="s">
        <v>4597</v>
      </c>
      <c r="C3572">
        <v>674</v>
      </c>
      <c r="D3572" t="s">
        <v>15</v>
      </c>
      <c r="E3572" t="s">
        <v>33</v>
      </c>
      <c r="F3572">
        <v>46</v>
      </c>
      <c r="G3572">
        <v>2</v>
      </c>
      <c r="H3572" t="s">
        <v>7584</v>
      </c>
    </row>
    <row r="3573" spans="1:8" x14ac:dyDescent="0.25">
      <c r="A3573">
        <v>15790336</v>
      </c>
      <c r="B3573" t="s">
        <v>5823</v>
      </c>
      <c r="C3573">
        <v>664</v>
      </c>
      <c r="D3573" t="s">
        <v>39</v>
      </c>
      <c r="E3573" t="s">
        <v>33</v>
      </c>
      <c r="F3573">
        <v>36</v>
      </c>
      <c r="G3573">
        <v>6</v>
      </c>
      <c r="H3573" t="s">
        <v>7586</v>
      </c>
    </row>
    <row r="3574" spans="1:8" x14ac:dyDescent="0.25">
      <c r="A3574">
        <v>15754267</v>
      </c>
      <c r="B3574" t="s">
        <v>1619</v>
      </c>
      <c r="C3574">
        <v>697</v>
      </c>
      <c r="D3574" t="s">
        <v>39</v>
      </c>
      <c r="E3574" t="s">
        <v>33</v>
      </c>
      <c r="F3574">
        <v>31</v>
      </c>
      <c r="G3574">
        <v>3</v>
      </c>
      <c r="H3574" t="s">
        <v>7588</v>
      </c>
    </row>
    <row r="3575" spans="1:8" x14ac:dyDescent="0.25">
      <c r="A3575">
        <v>15791988</v>
      </c>
      <c r="B3575" t="s">
        <v>6851</v>
      </c>
      <c r="C3575">
        <v>670</v>
      </c>
      <c r="D3575" t="s">
        <v>12</v>
      </c>
      <c r="E3575" t="s">
        <v>33</v>
      </c>
      <c r="F3575">
        <v>68</v>
      </c>
      <c r="G3575">
        <v>4</v>
      </c>
      <c r="H3575" t="s">
        <v>7589</v>
      </c>
    </row>
    <row r="3576" spans="1:8" x14ac:dyDescent="0.25">
      <c r="A3576">
        <v>15683375</v>
      </c>
      <c r="B3576" t="s">
        <v>7590</v>
      </c>
      <c r="C3576">
        <v>541</v>
      </c>
      <c r="D3576" t="s">
        <v>20</v>
      </c>
      <c r="E3576" t="s">
        <v>13</v>
      </c>
      <c r="F3576">
        <v>32</v>
      </c>
      <c r="G3576">
        <v>4</v>
      </c>
      <c r="H3576" t="s">
        <v>7591</v>
      </c>
    </row>
    <row r="3577" spans="1:8" x14ac:dyDescent="0.25">
      <c r="A3577">
        <v>15625151</v>
      </c>
      <c r="B3577" t="s">
        <v>2069</v>
      </c>
      <c r="C3577">
        <v>640</v>
      </c>
      <c r="D3577" t="s">
        <v>15</v>
      </c>
      <c r="E3577" t="s">
        <v>13</v>
      </c>
      <c r="F3577">
        <v>66</v>
      </c>
      <c r="G3577">
        <v>9</v>
      </c>
      <c r="H3577" t="s">
        <v>7593</v>
      </c>
    </row>
    <row r="3578" spans="1:8" x14ac:dyDescent="0.25">
      <c r="A3578">
        <v>15635285</v>
      </c>
      <c r="B3578" t="s">
        <v>390</v>
      </c>
      <c r="C3578">
        <v>647</v>
      </c>
      <c r="D3578" t="s">
        <v>20</v>
      </c>
      <c r="E3578" t="s">
        <v>33</v>
      </c>
      <c r="F3578">
        <v>28</v>
      </c>
      <c r="G3578">
        <v>8</v>
      </c>
      <c r="H3578" t="s">
        <v>7594</v>
      </c>
    </row>
    <row r="3579" spans="1:8" x14ac:dyDescent="0.25">
      <c r="A3579">
        <v>15574296</v>
      </c>
      <c r="B3579" t="s">
        <v>1768</v>
      </c>
      <c r="C3579">
        <v>757</v>
      </c>
      <c r="D3579" t="s">
        <v>20</v>
      </c>
      <c r="E3579" t="s">
        <v>33</v>
      </c>
      <c r="F3579">
        <v>23</v>
      </c>
      <c r="G3579">
        <v>2</v>
      </c>
      <c r="H3579" t="s">
        <v>7596</v>
      </c>
    </row>
    <row r="3580" spans="1:8" x14ac:dyDescent="0.25">
      <c r="A3580">
        <v>15711618</v>
      </c>
      <c r="B3580" t="s">
        <v>491</v>
      </c>
      <c r="C3580">
        <v>704</v>
      </c>
      <c r="D3580" t="s">
        <v>39</v>
      </c>
      <c r="E3580" t="s">
        <v>13</v>
      </c>
      <c r="F3580">
        <v>39</v>
      </c>
      <c r="G3580">
        <v>1</v>
      </c>
      <c r="H3580" t="s">
        <v>7598</v>
      </c>
    </row>
    <row r="3581" spans="1:8" x14ac:dyDescent="0.25">
      <c r="A3581">
        <v>15670943</v>
      </c>
      <c r="B3581" t="s">
        <v>7599</v>
      </c>
      <c r="C3581">
        <v>778</v>
      </c>
      <c r="D3581" t="s">
        <v>39</v>
      </c>
      <c r="E3581" t="s">
        <v>33</v>
      </c>
      <c r="F3581">
        <v>31</v>
      </c>
      <c r="G3581">
        <v>9</v>
      </c>
      <c r="H3581" t="s">
        <v>7601</v>
      </c>
    </row>
    <row r="3582" spans="1:8" x14ac:dyDescent="0.25">
      <c r="A3582">
        <v>15634359</v>
      </c>
      <c r="B3582" t="s">
        <v>6572</v>
      </c>
      <c r="C3582">
        <v>639</v>
      </c>
      <c r="D3582" t="s">
        <v>39</v>
      </c>
      <c r="E3582" t="s">
        <v>13</v>
      </c>
      <c r="F3582">
        <v>41</v>
      </c>
      <c r="G3582">
        <v>5</v>
      </c>
      <c r="H3582" t="s">
        <v>7603</v>
      </c>
    </row>
    <row r="3583" spans="1:8" x14ac:dyDescent="0.25">
      <c r="A3583">
        <v>15586629</v>
      </c>
      <c r="B3583" t="s">
        <v>475</v>
      </c>
      <c r="C3583">
        <v>637</v>
      </c>
      <c r="D3583" t="s">
        <v>20</v>
      </c>
      <c r="E3583" t="s">
        <v>33</v>
      </c>
      <c r="F3583">
        <v>33</v>
      </c>
      <c r="G3583">
        <v>5</v>
      </c>
      <c r="H3583" t="s">
        <v>7604</v>
      </c>
    </row>
    <row r="3584" spans="1:8" x14ac:dyDescent="0.25">
      <c r="A3584">
        <v>15588461</v>
      </c>
      <c r="B3584" t="s">
        <v>2858</v>
      </c>
      <c r="C3584">
        <v>686</v>
      </c>
      <c r="D3584" t="s">
        <v>12</v>
      </c>
      <c r="E3584" t="s">
        <v>33</v>
      </c>
      <c r="F3584">
        <v>35</v>
      </c>
      <c r="G3584">
        <v>4</v>
      </c>
      <c r="H3584" t="s">
        <v>7605</v>
      </c>
    </row>
    <row r="3585" spans="1:8" x14ac:dyDescent="0.25">
      <c r="A3585">
        <v>15773221</v>
      </c>
      <c r="B3585" t="s">
        <v>405</v>
      </c>
      <c r="C3585">
        <v>577</v>
      </c>
      <c r="D3585" t="s">
        <v>19</v>
      </c>
      <c r="E3585" t="s">
        <v>33</v>
      </c>
      <c r="F3585">
        <v>43</v>
      </c>
      <c r="G3585">
        <v>8</v>
      </c>
      <c r="H3585" t="s">
        <v>7607</v>
      </c>
    </row>
    <row r="3586" spans="1:8" x14ac:dyDescent="0.25">
      <c r="A3586">
        <v>15664227</v>
      </c>
      <c r="B3586" t="s">
        <v>7608</v>
      </c>
      <c r="C3586">
        <v>506</v>
      </c>
      <c r="D3586" t="s">
        <v>39</v>
      </c>
      <c r="E3586" t="s">
        <v>33</v>
      </c>
      <c r="F3586">
        <v>28</v>
      </c>
      <c r="G3586">
        <v>8</v>
      </c>
      <c r="H3586" t="s">
        <v>7610</v>
      </c>
    </row>
    <row r="3587" spans="1:8" x14ac:dyDescent="0.25">
      <c r="A3587">
        <v>15741745</v>
      </c>
      <c r="B3587" t="s">
        <v>5019</v>
      </c>
      <c r="C3587">
        <v>757</v>
      </c>
      <c r="D3587" t="s">
        <v>20</v>
      </c>
      <c r="E3587" t="s">
        <v>33</v>
      </c>
      <c r="F3587">
        <v>28</v>
      </c>
      <c r="G3587">
        <v>7</v>
      </c>
      <c r="H3587" t="s">
        <v>7612</v>
      </c>
    </row>
    <row r="3588" spans="1:8" x14ac:dyDescent="0.25">
      <c r="A3588">
        <v>15652626</v>
      </c>
      <c r="B3588" t="s">
        <v>4793</v>
      </c>
      <c r="C3588">
        <v>826</v>
      </c>
      <c r="D3588" t="s">
        <v>20</v>
      </c>
      <c r="E3588" t="s">
        <v>33</v>
      </c>
      <c r="F3588">
        <v>55</v>
      </c>
      <c r="G3588">
        <v>4</v>
      </c>
      <c r="H3588" t="s">
        <v>7614</v>
      </c>
    </row>
    <row r="3589" spans="1:8" x14ac:dyDescent="0.25">
      <c r="A3589">
        <v>15599410</v>
      </c>
      <c r="B3589" t="s">
        <v>2120</v>
      </c>
      <c r="C3589">
        <v>721</v>
      </c>
      <c r="D3589" t="s">
        <v>12</v>
      </c>
      <c r="E3589" t="s">
        <v>33</v>
      </c>
      <c r="F3589">
        <v>41</v>
      </c>
      <c r="G3589">
        <v>2</v>
      </c>
      <c r="H3589" t="s">
        <v>7615</v>
      </c>
    </row>
    <row r="3590" spans="1:8" x14ac:dyDescent="0.25">
      <c r="A3590">
        <v>15571958</v>
      </c>
      <c r="B3590" t="s">
        <v>636</v>
      </c>
      <c r="C3590">
        <v>489</v>
      </c>
      <c r="D3590" t="s">
        <v>19</v>
      </c>
      <c r="E3590" t="s">
        <v>33</v>
      </c>
      <c r="F3590">
        <v>40</v>
      </c>
      <c r="G3590">
        <v>3</v>
      </c>
      <c r="H3590" t="s">
        <v>7617</v>
      </c>
    </row>
    <row r="3591" spans="1:8" x14ac:dyDescent="0.25">
      <c r="A3591">
        <v>15785406</v>
      </c>
      <c r="B3591" t="s">
        <v>1300</v>
      </c>
      <c r="C3591">
        <v>446</v>
      </c>
      <c r="D3591" t="s">
        <v>15</v>
      </c>
      <c r="E3591" t="s">
        <v>13</v>
      </c>
      <c r="F3591">
        <v>51</v>
      </c>
      <c r="G3591">
        <v>4</v>
      </c>
      <c r="H3591" t="s">
        <v>7619</v>
      </c>
    </row>
    <row r="3592" spans="1:8" x14ac:dyDescent="0.25">
      <c r="A3592">
        <v>15687884</v>
      </c>
      <c r="B3592" t="s">
        <v>2831</v>
      </c>
      <c r="C3592">
        <v>677</v>
      </c>
      <c r="D3592" t="s">
        <v>12</v>
      </c>
      <c r="E3592" t="s">
        <v>33</v>
      </c>
      <c r="F3592">
        <v>37</v>
      </c>
      <c r="G3592">
        <v>3</v>
      </c>
      <c r="H3592" t="s">
        <v>7621</v>
      </c>
    </row>
    <row r="3593" spans="1:8" x14ac:dyDescent="0.25">
      <c r="A3593">
        <v>15621685</v>
      </c>
      <c r="B3593" t="s">
        <v>7622</v>
      </c>
      <c r="C3593">
        <v>769</v>
      </c>
      <c r="D3593" t="s">
        <v>15</v>
      </c>
      <c r="E3593" t="s">
        <v>33</v>
      </c>
      <c r="F3593">
        <v>29</v>
      </c>
      <c r="G3593">
        <v>2</v>
      </c>
      <c r="H3593" t="s">
        <v>7624</v>
      </c>
    </row>
    <row r="3594" spans="1:8" x14ac:dyDescent="0.25">
      <c r="A3594">
        <v>15628886</v>
      </c>
      <c r="B3594" t="s">
        <v>7625</v>
      </c>
      <c r="C3594">
        <v>677</v>
      </c>
      <c r="D3594" t="s">
        <v>19</v>
      </c>
      <c r="E3594" t="s">
        <v>33</v>
      </c>
      <c r="F3594">
        <v>56</v>
      </c>
      <c r="G3594">
        <v>5</v>
      </c>
      <c r="H3594" t="s">
        <v>7627</v>
      </c>
    </row>
    <row r="3595" spans="1:8" x14ac:dyDescent="0.25">
      <c r="A3595">
        <v>15699325</v>
      </c>
      <c r="B3595" t="s">
        <v>4552</v>
      </c>
      <c r="C3595">
        <v>555</v>
      </c>
      <c r="D3595" t="s">
        <v>39</v>
      </c>
      <c r="E3595" t="s">
        <v>13</v>
      </c>
      <c r="F3595">
        <v>62</v>
      </c>
      <c r="G3595">
        <v>10</v>
      </c>
      <c r="H3595" t="s">
        <v>7629</v>
      </c>
    </row>
    <row r="3596" spans="1:8" x14ac:dyDescent="0.25">
      <c r="A3596">
        <v>15578369</v>
      </c>
      <c r="B3596" t="s">
        <v>7630</v>
      </c>
      <c r="C3596">
        <v>652</v>
      </c>
      <c r="D3596" t="s">
        <v>39</v>
      </c>
      <c r="E3596" t="s">
        <v>13</v>
      </c>
      <c r="F3596">
        <v>37</v>
      </c>
      <c r="G3596">
        <v>9</v>
      </c>
      <c r="H3596" t="s">
        <v>7632</v>
      </c>
    </row>
    <row r="3597" spans="1:8" x14ac:dyDescent="0.25">
      <c r="A3597">
        <v>15654156</v>
      </c>
      <c r="B3597" t="s">
        <v>1586</v>
      </c>
      <c r="C3597">
        <v>722</v>
      </c>
      <c r="D3597" t="s">
        <v>39</v>
      </c>
      <c r="E3597" t="s">
        <v>13</v>
      </c>
      <c r="F3597">
        <v>32</v>
      </c>
      <c r="G3597">
        <v>5</v>
      </c>
      <c r="H3597" t="s">
        <v>7634</v>
      </c>
    </row>
    <row r="3598" spans="1:8" x14ac:dyDescent="0.25">
      <c r="A3598">
        <v>15707199</v>
      </c>
      <c r="B3598" t="s">
        <v>1742</v>
      </c>
      <c r="C3598">
        <v>643</v>
      </c>
      <c r="D3598" t="s">
        <v>12</v>
      </c>
      <c r="E3598" t="s">
        <v>33</v>
      </c>
      <c r="F3598">
        <v>36</v>
      </c>
      <c r="G3598">
        <v>0</v>
      </c>
      <c r="H3598" t="s">
        <v>7636</v>
      </c>
    </row>
    <row r="3599" spans="1:8" x14ac:dyDescent="0.25">
      <c r="A3599">
        <v>15671630</v>
      </c>
      <c r="B3599" t="s">
        <v>1550</v>
      </c>
      <c r="C3599">
        <v>796</v>
      </c>
      <c r="D3599" t="s">
        <v>39</v>
      </c>
      <c r="E3599" t="s">
        <v>13</v>
      </c>
      <c r="F3599">
        <v>40</v>
      </c>
      <c r="G3599">
        <v>1</v>
      </c>
      <c r="H3599" t="s">
        <v>7638</v>
      </c>
    </row>
    <row r="3600" spans="1:8" x14ac:dyDescent="0.25">
      <c r="A3600">
        <v>15632079</v>
      </c>
      <c r="B3600" t="s">
        <v>2704</v>
      </c>
      <c r="C3600">
        <v>720</v>
      </c>
      <c r="D3600" t="s">
        <v>39</v>
      </c>
      <c r="E3600" t="s">
        <v>13</v>
      </c>
      <c r="F3600">
        <v>37</v>
      </c>
      <c r="G3600">
        <v>8</v>
      </c>
      <c r="H3600" t="s">
        <v>7640</v>
      </c>
    </row>
    <row r="3601" spans="1:8" x14ac:dyDescent="0.25">
      <c r="A3601">
        <v>15767921</v>
      </c>
      <c r="B3601" t="s">
        <v>393</v>
      </c>
      <c r="C3601">
        <v>613</v>
      </c>
      <c r="D3601" t="s">
        <v>20</v>
      </c>
      <c r="E3601" t="s">
        <v>33</v>
      </c>
      <c r="F3601">
        <v>41</v>
      </c>
      <c r="G3601">
        <v>7</v>
      </c>
      <c r="H3601" t="s">
        <v>7641</v>
      </c>
    </row>
    <row r="3602" spans="1:8" x14ac:dyDescent="0.25">
      <c r="A3602">
        <v>15573599</v>
      </c>
      <c r="B3602" t="s">
        <v>7642</v>
      </c>
      <c r="C3602">
        <v>506</v>
      </c>
      <c r="D3602" t="s">
        <v>20</v>
      </c>
      <c r="E3602" t="s">
        <v>13</v>
      </c>
      <c r="F3602">
        <v>57</v>
      </c>
      <c r="G3602">
        <v>6</v>
      </c>
      <c r="H3602" t="s">
        <v>7643</v>
      </c>
    </row>
    <row r="3603" spans="1:8" x14ac:dyDescent="0.25">
      <c r="A3603">
        <v>15747208</v>
      </c>
      <c r="B3603" t="s">
        <v>6329</v>
      </c>
      <c r="C3603">
        <v>608</v>
      </c>
      <c r="D3603" t="s">
        <v>20</v>
      </c>
      <c r="E3603" t="s">
        <v>33</v>
      </c>
      <c r="F3603">
        <v>50</v>
      </c>
      <c r="G3603">
        <v>6</v>
      </c>
      <c r="H3603" t="s">
        <v>7644</v>
      </c>
    </row>
    <row r="3604" spans="1:8" x14ac:dyDescent="0.25">
      <c r="A3604">
        <v>15582762</v>
      </c>
      <c r="B3604" t="s">
        <v>838</v>
      </c>
      <c r="C3604">
        <v>667</v>
      </c>
      <c r="D3604" t="s">
        <v>19</v>
      </c>
      <c r="E3604" t="s">
        <v>33</v>
      </c>
      <c r="F3604">
        <v>77</v>
      </c>
      <c r="G3604">
        <v>2</v>
      </c>
      <c r="H3604" t="s">
        <v>7645</v>
      </c>
    </row>
    <row r="3605" spans="1:8" x14ac:dyDescent="0.25">
      <c r="A3605">
        <v>15772528</v>
      </c>
      <c r="B3605" t="s">
        <v>7646</v>
      </c>
      <c r="C3605">
        <v>750</v>
      </c>
      <c r="D3605" t="s">
        <v>15</v>
      </c>
      <c r="E3605" t="s">
        <v>13</v>
      </c>
      <c r="F3605">
        <v>47</v>
      </c>
      <c r="G3605">
        <v>7</v>
      </c>
      <c r="H3605" t="s">
        <v>7648</v>
      </c>
    </row>
    <row r="3606" spans="1:8" x14ac:dyDescent="0.25">
      <c r="A3606">
        <v>15755798</v>
      </c>
      <c r="B3606" t="s">
        <v>1577</v>
      </c>
      <c r="C3606">
        <v>610</v>
      </c>
      <c r="D3606" t="s">
        <v>15</v>
      </c>
      <c r="E3606" t="s">
        <v>33</v>
      </c>
      <c r="F3606">
        <v>33</v>
      </c>
      <c r="G3606">
        <v>4</v>
      </c>
      <c r="H3606" t="s">
        <v>7650</v>
      </c>
    </row>
    <row r="3607" spans="1:8" x14ac:dyDescent="0.25">
      <c r="A3607">
        <v>15788683</v>
      </c>
      <c r="B3607" t="s">
        <v>690</v>
      </c>
      <c r="C3607">
        <v>588</v>
      </c>
      <c r="D3607" t="s">
        <v>39</v>
      </c>
      <c r="E3607" t="s">
        <v>13</v>
      </c>
      <c r="F3607">
        <v>34</v>
      </c>
      <c r="G3607">
        <v>10</v>
      </c>
      <c r="H3607" t="s">
        <v>7652</v>
      </c>
    </row>
    <row r="3608" spans="1:8" x14ac:dyDescent="0.25">
      <c r="A3608">
        <v>15616922</v>
      </c>
      <c r="B3608" t="s">
        <v>3364</v>
      </c>
      <c r="C3608">
        <v>479</v>
      </c>
      <c r="D3608" t="s">
        <v>20</v>
      </c>
      <c r="E3608" t="s">
        <v>13</v>
      </c>
      <c r="F3608">
        <v>26</v>
      </c>
      <c r="G3608">
        <v>1</v>
      </c>
      <c r="H3608" t="s">
        <v>7653</v>
      </c>
    </row>
    <row r="3609" spans="1:8" x14ac:dyDescent="0.25">
      <c r="A3609">
        <v>15771855</v>
      </c>
      <c r="B3609" t="s">
        <v>6769</v>
      </c>
      <c r="C3609">
        <v>682</v>
      </c>
      <c r="D3609" t="s">
        <v>20</v>
      </c>
      <c r="E3609" t="s">
        <v>33</v>
      </c>
      <c r="F3609">
        <v>37</v>
      </c>
      <c r="G3609">
        <v>5</v>
      </c>
      <c r="H3609" t="s">
        <v>7654</v>
      </c>
    </row>
    <row r="3610" spans="1:8" x14ac:dyDescent="0.25">
      <c r="A3610">
        <v>15601873</v>
      </c>
      <c r="B3610" t="s">
        <v>7655</v>
      </c>
      <c r="C3610">
        <v>677</v>
      </c>
      <c r="D3610" t="s">
        <v>20</v>
      </c>
      <c r="E3610" t="s">
        <v>13</v>
      </c>
      <c r="F3610">
        <v>36</v>
      </c>
      <c r="G3610">
        <v>7</v>
      </c>
      <c r="H3610" t="s">
        <v>7656</v>
      </c>
    </row>
    <row r="3611" spans="1:8" x14ac:dyDescent="0.25">
      <c r="A3611">
        <v>15657868</v>
      </c>
      <c r="B3611" t="s">
        <v>7657</v>
      </c>
      <c r="C3611">
        <v>850</v>
      </c>
      <c r="D3611" t="s">
        <v>39</v>
      </c>
      <c r="E3611" t="s">
        <v>33</v>
      </c>
      <c r="F3611">
        <v>40</v>
      </c>
      <c r="G3611">
        <v>6</v>
      </c>
      <c r="H3611" t="s">
        <v>7659</v>
      </c>
    </row>
    <row r="3612" spans="1:8" x14ac:dyDescent="0.25">
      <c r="A3612">
        <v>15711716</v>
      </c>
      <c r="B3612" t="s">
        <v>3857</v>
      </c>
      <c r="C3612">
        <v>580</v>
      </c>
      <c r="D3612" t="s">
        <v>12</v>
      </c>
      <c r="E3612" t="s">
        <v>13</v>
      </c>
      <c r="F3612">
        <v>56</v>
      </c>
      <c r="G3612">
        <v>1</v>
      </c>
      <c r="H3612" t="s">
        <v>7661</v>
      </c>
    </row>
    <row r="3613" spans="1:8" x14ac:dyDescent="0.25">
      <c r="A3613">
        <v>15734246</v>
      </c>
      <c r="B3613" t="s">
        <v>2132</v>
      </c>
      <c r="C3613">
        <v>746</v>
      </c>
      <c r="D3613" t="s">
        <v>12</v>
      </c>
      <c r="E3613" t="s">
        <v>13</v>
      </c>
      <c r="F3613">
        <v>21</v>
      </c>
      <c r="G3613">
        <v>8</v>
      </c>
      <c r="H3613" t="s">
        <v>7663</v>
      </c>
    </row>
    <row r="3614" spans="1:8" x14ac:dyDescent="0.25">
      <c r="A3614">
        <v>15792151</v>
      </c>
      <c r="B3614" t="s">
        <v>2499</v>
      </c>
      <c r="C3614">
        <v>635</v>
      </c>
      <c r="D3614" t="s">
        <v>19</v>
      </c>
      <c r="E3614" t="s">
        <v>13</v>
      </c>
      <c r="F3614">
        <v>37</v>
      </c>
      <c r="G3614">
        <v>3</v>
      </c>
      <c r="H3614" t="s">
        <v>7664</v>
      </c>
    </row>
    <row r="3615" spans="1:8" x14ac:dyDescent="0.25">
      <c r="A3615">
        <v>15770159</v>
      </c>
      <c r="B3615" t="s">
        <v>7235</v>
      </c>
      <c r="C3615">
        <v>664</v>
      </c>
      <c r="D3615" t="s">
        <v>39</v>
      </c>
      <c r="E3615" t="s">
        <v>33</v>
      </c>
      <c r="F3615">
        <v>25</v>
      </c>
      <c r="G3615">
        <v>6</v>
      </c>
      <c r="H3615" t="s">
        <v>7666</v>
      </c>
    </row>
    <row r="3616" spans="1:8" x14ac:dyDescent="0.25">
      <c r="A3616">
        <v>15747649</v>
      </c>
      <c r="B3616" t="s">
        <v>7667</v>
      </c>
      <c r="C3616">
        <v>558</v>
      </c>
      <c r="D3616" t="s">
        <v>39</v>
      </c>
      <c r="E3616" t="s">
        <v>13</v>
      </c>
      <c r="F3616">
        <v>36</v>
      </c>
      <c r="G3616">
        <v>0</v>
      </c>
      <c r="H3616" t="s">
        <v>7669</v>
      </c>
    </row>
    <row r="3617" spans="1:8" x14ac:dyDescent="0.25">
      <c r="A3617">
        <v>15639357</v>
      </c>
      <c r="B3617" t="s">
        <v>6534</v>
      </c>
      <c r="C3617">
        <v>415</v>
      </c>
      <c r="D3617" t="s">
        <v>15</v>
      </c>
      <c r="E3617" t="s">
        <v>33</v>
      </c>
      <c r="F3617">
        <v>46</v>
      </c>
      <c r="G3617">
        <v>9</v>
      </c>
      <c r="H3617" t="s">
        <v>7671</v>
      </c>
    </row>
    <row r="3618" spans="1:8" x14ac:dyDescent="0.25">
      <c r="A3618">
        <v>15738907</v>
      </c>
      <c r="B3618" t="s">
        <v>7112</v>
      </c>
      <c r="C3618">
        <v>798</v>
      </c>
      <c r="D3618" t="s">
        <v>12</v>
      </c>
      <c r="E3618" t="s">
        <v>13</v>
      </c>
      <c r="F3618">
        <v>60</v>
      </c>
      <c r="G3618">
        <v>6</v>
      </c>
      <c r="H3618" t="s">
        <v>7673</v>
      </c>
    </row>
    <row r="3619" spans="1:8" x14ac:dyDescent="0.25">
      <c r="A3619">
        <v>15663446</v>
      </c>
      <c r="B3619" t="s">
        <v>2480</v>
      </c>
      <c r="C3619">
        <v>792</v>
      </c>
      <c r="D3619" t="s">
        <v>39</v>
      </c>
      <c r="E3619" t="s">
        <v>13</v>
      </c>
      <c r="F3619">
        <v>29</v>
      </c>
      <c r="G3619">
        <v>4</v>
      </c>
      <c r="H3619" t="s">
        <v>7675</v>
      </c>
    </row>
    <row r="3620" spans="1:8" x14ac:dyDescent="0.25">
      <c r="A3620">
        <v>15750867</v>
      </c>
      <c r="B3620" t="s">
        <v>1670</v>
      </c>
      <c r="C3620">
        <v>489</v>
      </c>
      <c r="D3620" t="s">
        <v>39</v>
      </c>
      <c r="E3620" t="s">
        <v>13</v>
      </c>
      <c r="F3620">
        <v>46</v>
      </c>
      <c r="G3620">
        <v>8</v>
      </c>
      <c r="H3620" t="s">
        <v>7677</v>
      </c>
    </row>
    <row r="3621" spans="1:8" x14ac:dyDescent="0.25">
      <c r="A3621">
        <v>15715939</v>
      </c>
      <c r="B3621" t="s">
        <v>2158</v>
      </c>
      <c r="C3621">
        <v>730</v>
      </c>
      <c r="D3621" t="s">
        <v>15</v>
      </c>
      <c r="E3621" t="s">
        <v>33</v>
      </c>
      <c r="F3621">
        <v>33</v>
      </c>
      <c r="G3621">
        <v>0</v>
      </c>
      <c r="H3621" t="s">
        <v>7678</v>
      </c>
    </row>
    <row r="3622" spans="1:8" x14ac:dyDescent="0.25">
      <c r="A3622">
        <v>15763806</v>
      </c>
      <c r="B3622" t="s">
        <v>7679</v>
      </c>
      <c r="C3622">
        <v>773</v>
      </c>
      <c r="D3622" t="s">
        <v>15</v>
      </c>
      <c r="E3622" t="s">
        <v>33</v>
      </c>
      <c r="F3622">
        <v>41</v>
      </c>
      <c r="G3622">
        <v>4</v>
      </c>
      <c r="H3622" t="s">
        <v>6826</v>
      </c>
    </row>
    <row r="3623" spans="1:8" x14ac:dyDescent="0.25">
      <c r="A3623">
        <v>15637993</v>
      </c>
      <c r="B3623" t="s">
        <v>1594</v>
      </c>
      <c r="C3623">
        <v>711</v>
      </c>
      <c r="D3623" t="s">
        <v>20</v>
      </c>
      <c r="E3623" t="s">
        <v>33</v>
      </c>
      <c r="F3623">
        <v>36</v>
      </c>
      <c r="G3623">
        <v>9</v>
      </c>
      <c r="H3623" t="s">
        <v>7681</v>
      </c>
    </row>
    <row r="3624" spans="1:8" x14ac:dyDescent="0.25">
      <c r="A3624">
        <v>15720338</v>
      </c>
      <c r="B3624" t="s">
        <v>838</v>
      </c>
      <c r="C3624">
        <v>592</v>
      </c>
      <c r="D3624" t="s">
        <v>19</v>
      </c>
      <c r="E3624" t="s">
        <v>33</v>
      </c>
      <c r="F3624">
        <v>55</v>
      </c>
      <c r="G3624">
        <v>8</v>
      </c>
      <c r="H3624" t="s">
        <v>7683</v>
      </c>
    </row>
    <row r="3625" spans="1:8" x14ac:dyDescent="0.25">
      <c r="A3625">
        <v>15627162</v>
      </c>
      <c r="B3625" t="s">
        <v>7684</v>
      </c>
      <c r="C3625">
        <v>695</v>
      </c>
      <c r="D3625" t="s">
        <v>39</v>
      </c>
      <c r="E3625" t="s">
        <v>33</v>
      </c>
      <c r="F3625">
        <v>27</v>
      </c>
      <c r="G3625">
        <v>6</v>
      </c>
      <c r="H3625" t="s">
        <v>7686</v>
      </c>
    </row>
    <row r="3626" spans="1:8" x14ac:dyDescent="0.25">
      <c r="A3626">
        <v>15596710</v>
      </c>
      <c r="B3626" t="s">
        <v>542</v>
      </c>
      <c r="C3626">
        <v>640</v>
      </c>
      <c r="D3626" t="s">
        <v>12</v>
      </c>
      <c r="E3626" t="s">
        <v>13</v>
      </c>
      <c r="F3626">
        <v>33</v>
      </c>
      <c r="G3626">
        <v>1</v>
      </c>
      <c r="H3626" t="s">
        <v>7688</v>
      </c>
    </row>
    <row r="3627" spans="1:8" x14ac:dyDescent="0.25">
      <c r="A3627">
        <v>15781678</v>
      </c>
      <c r="B3627" t="s">
        <v>1087</v>
      </c>
      <c r="C3627">
        <v>470</v>
      </c>
      <c r="D3627" t="s">
        <v>19</v>
      </c>
      <c r="E3627" t="s">
        <v>33</v>
      </c>
      <c r="F3627">
        <v>31</v>
      </c>
      <c r="G3627">
        <v>4</v>
      </c>
      <c r="H3627" t="s">
        <v>7690</v>
      </c>
    </row>
    <row r="3628" spans="1:8" x14ac:dyDescent="0.25">
      <c r="A3628">
        <v>15634968</v>
      </c>
      <c r="B3628" t="s">
        <v>858</v>
      </c>
      <c r="C3628">
        <v>789</v>
      </c>
      <c r="D3628" t="s">
        <v>39</v>
      </c>
      <c r="E3628" t="s">
        <v>13</v>
      </c>
      <c r="F3628">
        <v>37</v>
      </c>
      <c r="G3628">
        <v>6</v>
      </c>
      <c r="H3628" t="s">
        <v>7692</v>
      </c>
    </row>
    <row r="3629" spans="1:8" x14ac:dyDescent="0.25">
      <c r="A3629">
        <v>15609475</v>
      </c>
      <c r="B3629" t="s">
        <v>909</v>
      </c>
      <c r="C3629">
        <v>604</v>
      </c>
      <c r="D3629" t="s">
        <v>19</v>
      </c>
      <c r="E3629" t="s">
        <v>13</v>
      </c>
      <c r="F3629">
        <v>39</v>
      </c>
      <c r="G3629">
        <v>7</v>
      </c>
      <c r="H3629" t="s">
        <v>7694</v>
      </c>
    </row>
    <row r="3630" spans="1:8" x14ac:dyDescent="0.25">
      <c r="A3630">
        <v>15573319</v>
      </c>
      <c r="B3630" t="s">
        <v>1847</v>
      </c>
      <c r="C3630">
        <v>493</v>
      </c>
      <c r="D3630" t="s">
        <v>39</v>
      </c>
      <c r="E3630" t="s">
        <v>13</v>
      </c>
      <c r="F3630">
        <v>35</v>
      </c>
      <c r="G3630">
        <v>8</v>
      </c>
      <c r="H3630" t="s">
        <v>7696</v>
      </c>
    </row>
    <row r="3631" spans="1:8" x14ac:dyDescent="0.25">
      <c r="A3631">
        <v>15738291</v>
      </c>
      <c r="B3631" t="s">
        <v>7697</v>
      </c>
      <c r="C3631">
        <v>671</v>
      </c>
      <c r="D3631" t="s">
        <v>12</v>
      </c>
      <c r="E3631" t="s">
        <v>13</v>
      </c>
      <c r="F3631">
        <v>48</v>
      </c>
      <c r="G3631">
        <v>8</v>
      </c>
      <c r="H3631" t="s">
        <v>7699</v>
      </c>
    </row>
    <row r="3632" spans="1:8" x14ac:dyDescent="0.25">
      <c r="A3632">
        <v>15782456</v>
      </c>
      <c r="B3632" t="s">
        <v>5108</v>
      </c>
      <c r="C3632">
        <v>656</v>
      </c>
      <c r="D3632" t="s">
        <v>12</v>
      </c>
      <c r="E3632" t="s">
        <v>33</v>
      </c>
      <c r="F3632">
        <v>46</v>
      </c>
      <c r="G3632">
        <v>9</v>
      </c>
      <c r="H3632" t="s">
        <v>7701</v>
      </c>
    </row>
    <row r="3633" spans="1:8" x14ac:dyDescent="0.25">
      <c r="A3633">
        <v>15794841</v>
      </c>
      <c r="B3633" t="s">
        <v>1311</v>
      </c>
      <c r="C3633">
        <v>739</v>
      </c>
      <c r="D3633" t="s">
        <v>19</v>
      </c>
      <c r="E3633" t="s">
        <v>33</v>
      </c>
      <c r="F3633">
        <v>19</v>
      </c>
      <c r="G3633">
        <v>5</v>
      </c>
      <c r="H3633" t="s">
        <v>7703</v>
      </c>
    </row>
    <row r="3634" spans="1:8" x14ac:dyDescent="0.25">
      <c r="A3634">
        <v>15684696</v>
      </c>
      <c r="B3634" t="s">
        <v>5372</v>
      </c>
      <c r="C3634">
        <v>560</v>
      </c>
      <c r="D3634" t="s">
        <v>19</v>
      </c>
      <c r="E3634" t="s">
        <v>13</v>
      </c>
      <c r="F3634">
        <v>26</v>
      </c>
      <c r="G3634">
        <v>3</v>
      </c>
      <c r="H3634" t="s">
        <v>7705</v>
      </c>
    </row>
    <row r="3635" spans="1:8" x14ac:dyDescent="0.25">
      <c r="A3635">
        <v>15629846</v>
      </c>
      <c r="B3635" t="s">
        <v>7706</v>
      </c>
      <c r="C3635">
        <v>827</v>
      </c>
      <c r="D3635" t="s">
        <v>39</v>
      </c>
      <c r="E3635" t="s">
        <v>13</v>
      </c>
      <c r="F3635">
        <v>47</v>
      </c>
      <c r="G3635">
        <v>8</v>
      </c>
      <c r="H3635" t="s">
        <v>7708</v>
      </c>
    </row>
    <row r="3636" spans="1:8" x14ac:dyDescent="0.25">
      <c r="A3636">
        <v>15674442</v>
      </c>
      <c r="B3636" t="s">
        <v>1311</v>
      </c>
      <c r="C3636">
        <v>681</v>
      </c>
      <c r="D3636" t="s">
        <v>15</v>
      </c>
      <c r="E3636" t="s">
        <v>33</v>
      </c>
      <c r="F3636">
        <v>23</v>
      </c>
      <c r="G3636">
        <v>7</v>
      </c>
      <c r="H3636" t="s">
        <v>7710</v>
      </c>
    </row>
    <row r="3637" spans="1:8" x14ac:dyDescent="0.25">
      <c r="A3637">
        <v>15571689</v>
      </c>
      <c r="B3637" t="s">
        <v>5040</v>
      </c>
      <c r="C3637">
        <v>740</v>
      </c>
      <c r="D3637" t="s">
        <v>20</v>
      </c>
      <c r="E3637" t="s">
        <v>13</v>
      </c>
      <c r="F3637">
        <v>37</v>
      </c>
      <c r="G3637">
        <v>5</v>
      </c>
      <c r="H3637" t="s">
        <v>7711</v>
      </c>
    </row>
    <row r="3638" spans="1:8" x14ac:dyDescent="0.25">
      <c r="A3638">
        <v>15730469</v>
      </c>
      <c r="B3638" t="s">
        <v>1627</v>
      </c>
      <c r="C3638">
        <v>663</v>
      </c>
      <c r="D3638" t="s">
        <v>19</v>
      </c>
      <c r="E3638" t="s">
        <v>33</v>
      </c>
      <c r="F3638">
        <v>31</v>
      </c>
      <c r="G3638">
        <v>4</v>
      </c>
      <c r="H3638" t="s">
        <v>7713</v>
      </c>
    </row>
    <row r="3639" spans="1:8" x14ac:dyDescent="0.25">
      <c r="A3639">
        <v>15809320</v>
      </c>
      <c r="B3639" t="s">
        <v>7714</v>
      </c>
      <c r="C3639">
        <v>845</v>
      </c>
      <c r="D3639" t="s">
        <v>19</v>
      </c>
      <c r="E3639" t="s">
        <v>13</v>
      </c>
      <c r="F3639">
        <v>52</v>
      </c>
      <c r="G3639">
        <v>0</v>
      </c>
      <c r="H3639" t="s">
        <v>7715</v>
      </c>
    </row>
    <row r="3640" spans="1:8" x14ac:dyDescent="0.25">
      <c r="A3640">
        <v>15684367</v>
      </c>
      <c r="B3640" t="s">
        <v>7716</v>
      </c>
      <c r="C3640">
        <v>555</v>
      </c>
      <c r="D3640" t="s">
        <v>19</v>
      </c>
      <c r="E3640" t="s">
        <v>33</v>
      </c>
      <c r="F3640">
        <v>27</v>
      </c>
      <c r="G3640">
        <v>5</v>
      </c>
      <c r="H3640" t="s">
        <v>7717</v>
      </c>
    </row>
    <row r="3641" spans="1:8" x14ac:dyDescent="0.25">
      <c r="A3641">
        <v>15793049</v>
      </c>
      <c r="B3641" t="s">
        <v>1201</v>
      </c>
      <c r="C3641">
        <v>680</v>
      </c>
      <c r="D3641" t="s">
        <v>39</v>
      </c>
      <c r="E3641" t="s">
        <v>13</v>
      </c>
      <c r="F3641">
        <v>48</v>
      </c>
      <c r="G3641">
        <v>8</v>
      </c>
      <c r="H3641" t="s">
        <v>7719</v>
      </c>
    </row>
    <row r="3642" spans="1:8" x14ac:dyDescent="0.25">
      <c r="A3642">
        <v>15603665</v>
      </c>
      <c r="B3642" t="s">
        <v>3885</v>
      </c>
      <c r="C3642">
        <v>638</v>
      </c>
      <c r="D3642" t="s">
        <v>39</v>
      </c>
      <c r="E3642" t="s">
        <v>13</v>
      </c>
      <c r="F3642">
        <v>39</v>
      </c>
      <c r="G3642">
        <v>0</v>
      </c>
      <c r="H3642" t="s">
        <v>7721</v>
      </c>
    </row>
    <row r="3643" spans="1:8" x14ac:dyDescent="0.25">
      <c r="A3643">
        <v>15613623</v>
      </c>
      <c r="B3643" t="s">
        <v>7722</v>
      </c>
      <c r="C3643">
        <v>640</v>
      </c>
      <c r="D3643" t="s">
        <v>19</v>
      </c>
      <c r="E3643" t="s">
        <v>33</v>
      </c>
      <c r="F3643">
        <v>62</v>
      </c>
      <c r="G3643">
        <v>3</v>
      </c>
      <c r="H3643" t="s">
        <v>7723</v>
      </c>
    </row>
    <row r="3644" spans="1:8" x14ac:dyDescent="0.25">
      <c r="A3644">
        <v>15569572</v>
      </c>
      <c r="B3644" t="s">
        <v>3713</v>
      </c>
      <c r="C3644">
        <v>778</v>
      </c>
      <c r="D3644" t="s">
        <v>15</v>
      </c>
      <c r="E3644" t="s">
        <v>33</v>
      </c>
      <c r="F3644">
        <v>42</v>
      </c>
      <c r="G3644">
        <v>6</v>
      </c>
      <c r="H3644" t="s">
        <v>7724</v>
      </c>
    </row>
    <row r="3645" spans="1:8" x14ac:dyDescent="0.25">
      <c r="A3645">
        <v>15698791</v>
      </c>
      <c r="B3645" t="s">
        <v>3819</v>
      </c>
      <c r="C3645">
        <v>679</v>
      </c>
      <c r="D3645" t="s">
        <v>20</v>
      </c>
      <c r="E3645" t="s">
        <v>33</v>
      </c>
      <c r="F3645">
        <v>45</v>
      </c>
      <c r="G3645">
        <v>3</v>
      </c>
      <c r="H3645" t="s">
        <v>7726</v>
      </c>
    </row>
    <row r="3646" spans="1:8" x14ac:dyDescent="0.25">
      <c r="A3646">
        <v>15626233</v>
      </c>
      <c r="B3646" t="s">
        <v>4927</v>
      </c>
      <c r="C3646">
        <v>593</v>
      </c>
      <c r="D3646" t="s">
        <v>12</v>
      </c>
      <c r="E3646" t="s">
        <v>13</v>
      </c>
      <c r="F3646">
        <v>32</v>
      </c>
      <c r="G3646">
        <v>3</v>
      </c>
      <c r="H3646" t="s">
        <v>7727</v>
      </c>
    </row>
    <row r="3647" spans="1:8" x14ac:dyDescent="0.25">
      <c r="A3647">
        <v>15607263</v>
      </c>
      <c r="B3647" t="s">
        <v>7728</v>
      </c>
      <c r="C3647">
        <v>788</v>
      </c>
      <c r="D3647" t="s">
        <v>15</v>
      </c>
      <c r="E3647" t="s">
        <v>33</v>
      </c>
      <c r="F3647">
        <v>55</v>
      </c>
      <c r="G3647">
        <v>3</v>
      </c>
      <c r="H3647" t="s">
        <v>7729</v>
      </c>
    </row>
    <row r="3648" spans="1:8" x14ac:dyDescent="0.25">
      <c r="A3648">
        <v>15610900</v>
      </c>
      <c r="B3648" t="s">
        <v>2614</v>
      </c>
      <c r="C3648">
        <v>770</v>
      </c>
      <c r="D3648" t="s">
        <v>12</v>
      </c>
      <c r="E3648" t="s">
        <v>13</v>
      </c>
      <c r="F3648">
        <v>70</v>
      </c>
      <c r="G3648">
        <v>9</v>
      </c>
      <c r="H3648" t="s">
        <v>7731</v>
      </c>
    </row>
    <row r="3649" spans="1:8" x14ac:dyDescent="0.25">
      <c r="A3649">
        <v>15624775</v>
      </c>
      <c r="B3649" t="s">
        <v>989</v>
      </c>
      <c r="C3649">
        <v>729</v>
      </c>
      <c r="D3649" t="s">
        <v>15</v>
      </c>
      <c r="E3649" t="s">
        <v>33</v>
      </c>
      <c r="F3649">
        <v>67</v>
      </c>
      <c r="G3649">
        <v>2</v>
      </c>
      <c r="H3649" t="s">
        <v>7733</v>
      </c>
    </row>
    <row r="3650" spans="1:8" x14ac:dyDescent="0.25">
      <c r="A3650">
        <v>15691703</v>
      </c>
      <c r="B3650" t="s">
        <v>574</v>
      </c>
      <c r="C3650">
        <v>545</v>
      </c>
      <c r="D3650" t="s">
        <v>20</v>
      </c>
      <c r="E3650" t="s">
        <v>33</v>
      </c>
      <c r="F3650">
        <v>47</v>
      </c>
      <c r="G3650">
        <v>8</v>
      </c>
      <c r="H3650" t="s">
        <v>7735</v>
      </c>
    </row>
    <row r="3651" spans="1:8" x14ac:dyDescent="0.25">
      <c r="A3651">
        <v>15745355</v>
      </c>
      <c r="B3651" t="s">
        <v>3816</v>
      </c>
      <c r="C3651">
        <v>597</v>
      </c>
      <c r="D3651" t="s">
        <v>15</v>
      </c>
      <c r="E3651" t="s">
        <v>33</v>
      </c>
      <c r="F3651">
        <v>41</v>
      </c>
      <c r="G3651">
        <v>4</v>
      </c>
      <c r="H3651" t="s">
        <v>7737</v>
      </c>
    </row>
    <row r="3652" spans="1:8" x14ac:dyDescent="0.25">
      <c r="A3652">
        <v>15724955</v>
      </c>
      <c r="B3652" t="s">
        <v>2900</v>
      </c>
      <c r="C3652">
        <v>537</v>
      </c>
      <c r="D3652" t="s">
        <v>20</v>
      </c>
      <c r="E3652" t="s">
        <v>33</v>
      </c>
      <c r="F3652">
        <v>38</v>
      </c>
      <c r="G3652">
        <v>3</v>
      </c>
      <c r="H3652" t="s">
        <v>7738</v>
      </c>
    </row>
    <row r="3653" spans="1:8" x14ac:dyDescent="0.25">
      <c r="A3653">
        <v>15628999</v>
      </c>
      <c r="B3653" t="s">
        <v>3923</v>
      </c>
      <c r="C3653">
        <v>732</v>
      </c>
      <c r="D3653" t="s">
        <v>12</v>
      </c>
      <c r="E3653" t="s">
        <v>33</v>
      </c>
      <c r="F3653">
        <v>79</v>
      </c>
      <c r="G3653">
        <v>10</v>
      </c>
      <c r="H3653" t="s">
        <v>7740</v>
      </c>
    </row>
    <row r="3654" spans="1:8" x14ac:dyDescent="0.25">
      <c r="A3654">
        <v>15654341</v>
      </c>
      <c r="B3654" t="s">
        <v>6199</v>
      </c>
      <c r="C3654">
        <v>542</v>
      </c>
      <c r="D3654" t="s">
        <v>15</v>
      </c>
      <c r="E3654" t="s">
        <v>33</v>
      </c>
      <c r="F3654">
        <v>34</v>
      </c>
      <c r="G3654">
        <v>8</v>
      </c>
      <c r="H3654" t="s">
        <v>7742</v>
      </c>
    </row>
    <row r="3655" spans="1:8" x14ac:dyDescent="0.25">
      <c r="A3655">
        <v>15744240</v>
      </c>
      <c r="B3655" t="s">
        <v>1902</v>
      </c>
      <c r="C3655">
        <v>688</v>
      </c>
      <c r="D3655" t="s">
        <v>39</v>
      </c>
      <c r="E3655" t="s">
        <v>13</v>
      </c>
      <c r="F3655">
        <v>46</v>
      </c>
      <c r="G3655">
        <v>0</v>
      </c>
      <c r="H3655" t="s">
        <v>7744</v>
      </c>
    </row>
    <row r="3656" spans="1:8" x14ac:dyDescent="0.25">
      <c r="A3656">
        <v>15632365</v>
      </c>
      <c r="B3656" t="s">
        <v>756</v>
      </c>
      <c r="C3656">
        <v>542</v>
      </c>
      <c r="D3656" t="s">
        <v>39</v>
      </c>
      <c r="E3656" t="s">
        <v>33</v>
      </c>
      <c r="F3656">
        <v>33</v>
      </c>
      <c r="G3656">
        <v>8</v>
      </c>
      <c r="H3656" t="s">
        <v>7746</v>
      </c>
    </row>
    <row r="3657" spans="1:8" x14ac:dyDescent="0.25">
      <c r="A3657">
        <v>15729689</v>
      </c>
      <c r="B3657" t="s">
        <v>1460</v>
      </c>
      <c r="C3657">
        <v>754</v>
      </c>
      <c r="D3657" t="s">
        <v>39</v>
      </c>
      <c r="E3657" t="s">
        <v>33</v>
      </c>
      <c r="F3657">
        <v>35</v>
      </c>
      <c r="G3657">
        <v>6</v>
      </c>
      <c r="H3657" t="s">
        <v>7748</v>
      </c>
    </row>
    <row r="3658" spans="1:8" x14ac:dyDescent="0.25">
      <c r="A3658">
        <v>15759284</v>
      </c>
      <c r="B3658" t="s">
        <v>2262</v>
      </c>
      <c r="C3658">
        <v>750</v>
      </c>
      <c r="D3658" t="s">
        <v>15</v>
      </c>
      <c r="E3658" t="s">
        <v>13</v>
      </c>
      <c r="F3658">
        <v>37</v>
      </c>
      <c r="G3658">
        <v>6</v>
      </c>
      <c r="H3658" t="s">
        <v>7749</v>
      </c>
    </row>
    <row r="3659" spans="1:8" x14ac:dyDescent="0.25">
      <c r="A3659">
        <v>15602124</v>
      </c>
      <c r="B3659" t="s">
        <v>7750</v>
      </c>
      <c r="C3659">
        <v>731</v>
      </c>
      <c r="D3659" t="s">
        <v>12</v>
      </c>
      <c r="E3659" t="s">
        <v>33</v>
      </c>
      <c r="F3659">
        <v>30</v>
      </c>
      <c r="G3659">
        <v>7</v>
      </c>
      <c r="H3659" t="s">
        <v>7751</v>
      </c>
    </row>
    <row r="3660" spans="1:8" x14ac:dyDescent="0.25">
      <c r="A3660">
        <v>15661903</v>
      </c>
      <c r="B3660" t="s">
        <v>484</v>
      </c>
      <c r="C3660">
        <v>699</v>
      </c>
      <c r="D3660" t="s">
        <v>12</v>
      </c>
      <c r="E3660" t="s">
        <v>13</v>
      </c>
      <c r="F3660">
        <v>43</v>
      </c>
      <c r="G3660">
        <v>3</v>
      </c>
      <c r="H3660" t="s">
        <v>7753</v>
      </c>
    </row>
    <row r="3661" spans="1:8" x14ac:dyDescent="0.25">
      <c r="A3661">
        <v>15664668</v>
      </c>
      <c r="B3661" t="s">
        <v>7754</v>
      </c>
      <c r="C3661">
        <v>534</v>
      </c>
      <c r="D3661" t="s">
        <v>12</v>
      </c>
      <c r="E3661" t="s">
        <v>13</v>
      </c>
      <c r="F3661">
        <v>42</v>
      </c>
      <c r="G3661">
        <v>9</v>
      </c>
      <c r="H3661" t="s">
        <v>7756</v>
      </c>
    </row>
    <row r="3662" spans="1:8" x14ac:dyDescent="0.25">
      <c r="A3662">
        <v>15736431</v>
      </c>
      <c r="B3662" t="s">
        <v>7757</v>
      </c>
      <c r="C3662">
        <v>494</v>
      </c>
      <c r="D3662" t="s">
        <v>19</v>
      </c>
      <c r="E3662" t="s">
        <v>33</v>
      </c>
      <c r="F3662">
        <v>27</v>
      </c>
      <c r="G3662">
        <v>2</v>
      </c>
      <c r="H3662" t="s">
        <v>7758</v>
      </c>
    </row>
    <row r="3663" spans="1:8" x14ac:dyDescent="0.25">
      <c r="A3663">
        <v>15748639</v>
      </c>
      <c r="B3663" t="s">
        <v>7759</v>
      </c>
      <c r="C3663">
        <v>497</v>
      </c>
      <c r="D3663" t="s">
        <v>39</v>
      </c>
      <c r="E3663" t="s">
        <v>33</v>
      </c>
      <c r="F3663">
        <v>35</v>
      </c>
      <c r="G3663">
        <v>7</v>
      </c>
      <c r="H3663" t="s">
        <v>7761</v>
      </c>
    </row>
    <row r="3664" spans="1:8" x14ac:dyDescent="0.25">
      <c r="A3664">
        <v>15628123</v>
      </c>
      <c r="B3664" t="s">
        <v>446</v>
      </c>
      <c r="C3664">
        <v>632</v>
      </c>
      <c r="D3664" t="s">
        <v>12</v>
      </c>
      <c r="E3664" t="s">
        <v>13</v>
      </c>
      <c r="F3664">
        <v>28</v>
      </c>
      <c r="G3664">
        <v>5</v>
      </c>
      <c r="H3664" t="s">
        <v>7763</v>
      </c>
    </row>
    <row r="3665" spans="1:8" x14ac:dyDescent="0.25">
      <c r="A3665">
        <v>15602731</v>
      </c>
      <c r="B3665" t="s">
        <v>4578</v>
      </c>
      <c r="C3665">
        <v>724</v>
      </c>
      <c r="D3665" t="s">
        <v>20</v>
      </c>
      <c r="E3665" t="s">
        <v>33</v>
      </c>
      <c r="F3665">
        <v>31</v>
      </c>
      <c r="G3665">
        <v>5</v>
      </c>
      <c r="H3665" t="s">
        <v>7764</v>
      </c>
    </row>
    <row r="3666" spans="1:8" x14ac:dyDescent="0.25">
      <c r="A3666">
        <v>15794137</v>
      </c>
      <c r="B3666" t="s">
        <v>7697</v>
      </c>
      <c r="C3666">
        <v>751</v>
      </c>
      <c r="D3666" t="s">
        <v>39</v>
      </c>
      <c r="E3666" t="s">
        <v>13</v>
      </c>
      <c r="F3666">
        <v>37</v>
      </c>
      <c r="G3666">
        <v>0</v>
      </c>
      <c r="H3666" t="s">
        <v>7766</v>
      </c>
    </row>
    <row r="3667" spans="1:8" x14ac:dyDescent="0.25">
      <c r="A3667">
        <v>15748696</v>
      </c>
      <c r="B3667" t="s">
        <v>2113</v>
      </c>
      <c r="C3667">
        <v>733</v>
      </c>
      <c r="D3667" t="s">
        <v>12</v>
      </c>
      <c r="E3667" t="s">
        <v>33</v>
      </c>
      <c r="F3667">
        <v>42</v>
      </c>
      <c r="G3667">
        <v>9</v>
      </c>
      <c r="H3667" t="s">
        <v>7768</v>
      </c>
    </row>
    <row r="3668" spans="1:8" x14ac:dyDescent="0.25">
      <c r="A3668">
        <v>15725068</v>
      </c>
      <c r="B3668" t="s">
        <v>2110</v>
      </c>
      <c r="C3668">
        <v>701</v>
      </c>
      <c r="D3668" t="s">
        <v>19</v>
      </c>
      <c r="E3668" t="s">
        <v>13</v>
      </c>
      <c r="F3668">
        <v>21</v>
      </c>
      <c r="G3668">
        <v>9</v>
      </c>
      <c r="H3668" t="s">
        <v>7769</v>
      </c>
    </row>
    <row r="3669" spans="1:8" x14ac:dyDescent="0.25">
      <c r="A3669">
        <v>15807340</v>
      </c>
      <c r="B3669" t="s">
        <v>746</v>
      </c>
      <c r="C3669">
        <v>525</v>
      </c>
      <c r="D3669" t="s">
        <v>39</v>
      </c>
      <c r="E3669" t="s">
        <v>33</v>
      </c>
      <c r="F3669">
        <v>33</v>
      </c>
      <c r="G3669">
        <v>4</v>
      </c>
      <c r="H3669" t="s">
        <v>7771</v>
      </c>
    </row>
    <row r="3670" spans="1:8" x14ac:dyDescent="0.25">
      <c r="A3670">
        <v>15586133</v>
      </c>
      <c r="B3670" t="s">
        <v>202</v>
      </c>
      <c r="C3670">
        <v>666</v>
      </c>
      <c r="D3670" t="s">
        <v>39</v>
      </c>
      <c r="E3670" t="s">
        <v>13</v>
      </c>
      <c r="F3670">
        <v>44</v>
      </c>
      <c r="G3670">
        <v>2</v>
      </c>
      <c r="H3670" t="s">
        <v>7773</v>
      </c>
    </row>
    <row r="3671" spans="1:8" x14ac:dyDescent="0.25">
      <c r="A3671">
        <v>15576185</v>
      </c>
      <c r="B3671" t="s">
        <v>2335</v>
      </c>
      <c r="C3671">
        <v>653</v>
      </c>
      <c r="D3671" t="s">
        <v>12</v>
      </c>
      <c r="E3671" t="s">
        <v>33</v>
      </c>
      <c r="F3671">
        <v>29</v>
      </c>
      <c r="G3671">
        <v>2</v>
      </c>
      <c r="H3671" t="s">
        <v>7774</v>
      </c>
    </row>
    <row r="3672" spans="1:8" x14ac:dyDescent="0.25">
      <c r="A3672">
        <v>15660809</v>
      </c>
      <c r="B3672" t="s">
        <v>7775</v>
      </c>
      <c r="C3672">
        <v>850</v>
      </c>
      <c r="D3672" t="s">
        <v>12</v>
      </c>
      <c r="E3672" t="s">
        <v>33</v>
      </c>
      <c r="F3672">
        <v>28</v>
      </c>
      <c r="G3672">
        <v>4</v>
      </c>
      <c r="H3672" t="s">
        <v>7776</v>
      </c>
    </row>
    <row r="3673" spans="1:8" x14ac:dyDescent="0.25">
      <c r="A3673">
        <v>15616666</v>
      </c>
      <c r="B3673" t="s">
        <v>3358</v>
      </c>
      <c r="C3673">
        <v>646</v>
      </c>
      <c r="D3673" t="s">
        <v>39</v>
      </c>
      <c r="E3673" t="s">
        <v>13</v>
      </c>
      <c r="F3673">
        <v>52</v>
      </c>
      <c r="G3673">
        <v>6</v>
      </c>
      <c r="H3673" t="s">
        <v>7778</v>
      </c>
    </row>
    <row r="3674" spans="1:8" x14ac:dyDescent="0.25">
      <c r="A3674">
        <v>15706904</v>
      </c>
      <c r="B3674" t="s">
        <v>806</v>
      </c>
      <c r="C3674">
        <v>750</v>
      </c>
      <c r="D3674" t="s">
        <v>20</v>
      </c>
      <c r="E3674" t="s">
        <v>33</v>
      </c>
      <c r="F3674">
        <v>43</v>
      </c>
      <c r="G3674">
        <v>6</v>
      </c>
      <c r="H3674" t="s">
        <v>7780</v>
      </c>
    </row>
    <row r="3675" spans="1:8" x14ac:dyDescent="0.25">
      <c r="A3675">
        <v>15606915</v>
      </c>
      <c r="B3675" t="s">
        <v>1110</v>
      </c>
      <c r="C3675">
        <v>764</v>
      </c>
      <c r="D3675" t="s">
        <v>20</v>
      </c>
      <c r="E3675" t="s">
        <v>33</v>
      </c>
      <c r="F3675">
        <v>24</v>
      </c>
      <c r="G3675">
        <v>7</v>
      </c>
      <c r="H3675" t="s">
        <v>7782</v>
      </c>
    </row>
    <row r="3676" spans="1:8" x14ac:dyDescent="0.25">
      <c r="A3676">
        <v>15749693</v>
      </c>
      <c r="B3676" t="s">
        <v>7783</v>
      </c>
      <c r="C3676">
        <v>658</v>
      </c>
      <c r="D3676" t="s">
        <v>12</v>
      </c>
      <c r="E3676" t="s">
        <v>13</v>
      </c>
      <c r="F3676">
        <v>32</v>
      </c>
      <c r="G3676">
        <v>9</v>
      </c>
      <c r="H3676" t="s">
        <v>7784</v>
      </c>
    </row>
    <row r="3677" spans="1:8" x14ac:dyDescent="0.25">
      <c r="A3677">
        <v>15791743</v>
      </c>
      <c r="B3677" t="s">
        <v>7785</v>
      </c>
      <c r="C3677">
        <v>727</v>
      </c>
      <c r="D3677" t="s">
        <v>20</v>
      </c>
      <c r="E3677" t="s">
        <v>33</v>
      </c>
      <c r="F3677">
        <v>32</v>
      </c>
      <c r="G3677">
        <v>1</v>
      </c>
      <c r="H3677" t="s">
        <v>7787</v>
      </c>
    </row>
    <row r="3678" spans="1:8" x14ac:dyDescent="0.25">
      <c r="A3678">
        <v>15796480</v>
      </c>
      <c r="B3678" t="s">
        <v>3368</v>
      </c>
      <c r="C3678">
        <v>687</v>
      </c>
      <c r="D3678" t="s">
        <v>20</v>
      </c>
      <c r="E3678" t="s">
        <v>13</v>
      </c>
      <c r="F3678">
        <v>31</v>
      </c>
      <c r="G3678">
        <v>2</v>
      </c>
      <c r="H3678" t="s">
        <v>7788</v>
      </c>
    </row>
    <row r="3679" spans="1:8" x14ac:dyDescent="0.25">
      <c r="A3679">
        <v>15790442</v>
      </c>
      <c r="B3679" t="s">
        <v>2158</v>
      </c>
      <c r="C3679">
        <v>631</v>
      </c>
      <c r="D3679" t="s">
        <v>19</v>
      </c>
      <c r="E3679" t="s">
        <v>33</v>
      </c>
      <c r="F3679">
        <v>33</v>
      </c>
      <c r="G3679">
        <v>2</v>
      </c>
      <c r="H3679" t="s">
        <v>7789</v>
      </c>
    </row>
    <row r="3680" spans="1:8" x14ac:dyDescent="0.25">
      <c r="A3680">
        <v>15609458</v>
      </c>
      <c r="B3680" t="s">
        <v>3489</v>
      </c>
      <c r="C3680">
        <v>797</v>
      </c>
      <c r="D3680" t="s">
        <v>20</v>
      </c>
      <c r="E3680" t="s">
        <v>33</v>
      </c>
      <c r="F3680">
        <v>30</v>
      </c>
      <c r="G3680">
        <v>10</v>
      </c>
      <c r="H3680" t="s">
        <v>7791</v>
      </c>
    </row>
    <row r="3681" spans="1:8" x14ac:dyDescent="0.25">
      <c r="A3681">
        <v>15593897</v>
      </c>
      <c r="B3681" t="s">
        <v>1097</v>
      </c>
      <c r="C3681">
        <v>650</v>
      </c>
      <c r="D3681" t="s">
        <v>19</v>
      </c>
      <c r="E3681" t="s">
        <v>33</v>
      </c>
      <c r="F3681">
        <v>25</v>
      </c>
      <c r="G3681">
        <v>7</v>
      </c>
      <c r="H3681" t="s">
        <v>7793</v>
      </c>
    </row>
    <row r="3682" spans="1:8" x14ac:dyDescent="0.25">
      <c r="A3682">
        <v>15604576</v>
      </c>
      <c r="B3682" t="s">
        <v>7794</v>
      </c>
      <c r="C3682">
        <v>850</v>
      </c>
      <c r="D3682" t="s">
        <v>19</v>
      </c>
      <c r="E3682" t="s">
        <v>33</v>
      </c>
      <c r="F3682">
        <v>22</v>
      </c>
      <c r="G3682">
        <v>3</v>
      </c>
      <c r="H3682" t="s">
        <v>7795</v>
      </c>
    </row>
    <row r="3683" spans="1:8" x14ac:dyDescent="0.25">
      <c r="A3683">
        <v>15666270</v>
      </c>
      <c r="B3683" t="s">
        <v>3189</v>
      </c>
      <c r="C3683">
        <v>676</v>
      </c>
      <c r="D3683" t="s">
        <v>20</v>
      </c>
      <c r="E3683" t="s">
        <v>13</v>
      </c>
      <c r="F3683">
        <v>40</v>
      </c>
      <c r="G3683">
        <v>2</v>
      </c>
      <c r="H3683" t="s">
        <v>7797</v>
      </c>
    </row>
    <row r="3684" spans="1:8" x14ac:dyDescent="0.25">
      <c r="A3684">
        <v>15572626</v>
      </c>
      <c r="B3684" t="s">
        <v>1388</v>
      </c>
      <c r="C3684">
        <v>620</v>
      </c>
      <c r="D3684" t="s">
        <v>19</v>
      </c>
      <c r="E3684" t="s">
        <v>33</v>
      </c>
      <c r="F3684">
        <v>44</v>
      </c>
      <c r="G3684">
        <v>8</v>
      </c>
      <c r="H3684" t="s">
        <v>7798</v>
      </c>
    </row>
    <row r="3685" spans="1:8" x14ac:dyDescent="0.25">
      <c r="A3685">
        <v>15727197</v>
      </c>
      <c r="B3685" t="s">
        <v>449</v>
      </c>
      <c r="C3685">
        <v>576</v>
      </c>
      <c r="D3685" t="s">
        <v>20</v>
      </c>
      <c r="E3685" t="s">
        <v>13</v>
      </c>
      <c r="F3685">
        <v>52</v>
      </c>
      <c r="G3685">
        <v>9</v>
      </c>
      <c r="H3685" t="s">
        <v>7800</v>
      </c>
    </row>
    <row r="3686" spans="1:8" x14ac:dyDescent="0.25">
      <c r="A3686">
        <v>15714006</v>
      </c>
      <c r="B3686" t="s">
        <v>6029</v>
      </c>
      <c r="C3686">
        <v>482</v>
      </c>
      <c r="D3686" t="s">
        <v>20</v>
      </c>
      <c r="E3686" t="s">
        <v>13</v>
      </c>
      <c r="F3686">
        <v>35</v>
      </c>
      <c r="G3686">
        <v>2</v>
      </c>
      <c r="H3686" t="s">
        <v>7802</v>
      </c>
    </row>
    <row r="3687" spans="1:8" x14ac:dyDescent="0.25">
      <c r="A3687">
        <v>15642137</v>
      </c>
      <c r="B3687" t="s">
        <v>3949</v>
      </c>
      <c r="C3687">
        <v>695</v>
      </c>
      <c r="D3687" t="s">
        <v>19</v>
      </c>
      <c r="E3687" t="s">
        <v>13</v>
      </c>
      <c r="F3687">
        <v>39</v>
      </c>
      <c r="G3687">
        <v>5</v>
      </c>
      <c r="H3687" t="s">
        <v>7803</v>
      </c>
    </row>
    <row r="3688" spans="1:8" x14ac:dyDescent="0.25">
      <c r="A3688">
        <v>15665327</v>
      </c>
      <c r="B3688" t="s">
        <v>595</v>
      </c>
      <c r="C3688">
        <v>706</v>
      </c>
      <c r="D3688" t="s">
        <v>20</v>
      </c>
      <c r="E3688" t="s">
        <v>33</v>
      </c>
      <c r="F3688">
        <v>18</v>
      </c>
      <c r="G3688">
        <v>2</v>
      </c>
      <c r="H3688" t="s">
        <v>7805</v>
      </c>
    </row>
    <row r="3689" spans="1:8" x14ac:dyDescent="0.25">
      <c r="A3689">
        <v>15626806</v>
      </c>
      <c r="B3689" t="s">
        <v>7806</v>
      </c>
      <c r="C3689">
        <v>668</v>
      </c>
      <c r="D3689" t="s">
        <v>12</v>
      </c>
      <c r="E3689" t="s">
        <v>13</v>
      </c>
      <c r="F3689">
        <v>32</v>
      </c>
      <c r="G3689">
        <v>2</v>
      </c>
      <c r="H3689" t="s">
        <v>7807</v>
      </c>
    </row>
    <row r="3690" spans="1:8" x14ac:dyDescent="0.25">
      <c r="A3690">
        <v>15662578</v>
      </c>
      <c r="B3690" t="s">
        <v>7808</v>
      </c>
      <c r="C3690">
        <v>679</v>
      </c>
      <c r="D3690" t="s">
        <v>39</v>
      </c>
      <c r="E3690" t="s">
        <v>33</v>
      </c>
      <c r="F3690">
        <v>35</v>
      </c>
      <c r="G3690">
        <v>1</v>
      </c>
      <c r="H3690" t="s">
        <v>7810</v>
      </c>
    </row>
    <row r="3691" spans="1:8" x14ac:dyDescent="0.25">
      <c r="A3691">
        <v>15790829</v>
      </c>
      <c r="B3691" t="s">
        <v>2545</v>
      </c>
      <c r="C3691">
        <v>703</v>
      </c>
      <c r="D3691" t="s">
        <v>15</v>
      </c>
      <c r="E3691" t="s">
        <v>13</v>
      </c>
      <c r="F3691">
        <v>45</v>
      </c>
      <c r="G3691">
        <v>5</v>
      </c>
      <c r="H3691" t="s">
        <v>7811</v>
      </c>
    </row>
    <row r="3692" spans="1:8" x14ac:dyDescent="0.25">
      <c r="A3692">
        <v>15654959</v>
      </c>
      <c r="B3692" t="s">
        <v>7812</v>
      </c>
      <c r="C3692">
        <v>670</v>
      </c>
      <c r="D3692" t="s">
        <v>19</v>
      </c>
      <c r="E3692" t="s">
        <v>33</v>
      </c>
      <c r="F3692">
        <v>67</v>
      </c>
      <c r="G3692">
        <v>6</v>
      </c>
      <c r="H3692" t="s">
        <v>7814</v>
      </c>
    </row>
    <row r="3693" spans="1:8" x14ac:dyDescent="0.25">
      <c r="A3693">
        <v>15760244</v>
      </c>
      <c r="B3693" t="s">
        <v>7815</v>
      </c>
      <c r="C3693">
        <v>590</v>
      </c>
      <c r="D3693" t="s">
        <v>20</v>
      </c>
      <c r="E3693" t="s">
        <v>13</v>
      </c>
      <c r="F3693">
        <v>76</v>
      </c>
      <c r="G3693">
        <v>5</v>
      </c>
      <c r="H3693" t="s">
        <v>7817</v>
      </c>
    </row>
    <row r="3694" spans="1:8" x14ac:dyDescent="0.25">
      <c r="A3694">
        <v>15715394</v>
      </c>
      <c r="B3694" t="s">
        <v>3116</v>
      </c>
      <c r="C3694">
        <v>613</v>
      </c>
      <c r="D3694" t="s">
        <v>19</v>
      </c>
      <c r="E3694" t="s">
        <v>33</v>
      </c>
      <c r="F3694">
        <v>35</v>
      </c>
      <c r="G3694">
        <v>4</v>
      </c>
      <c r="H3694" t="s">
        <v>7819</v>
      </c>
    </row>
    <row r="3695" spans="1:8" x14ac:dyDescent="0.25">
      <c r="A3695">
        <v>15722246</v>
      </c>
      <c r="B3695" t="s">
        <v>3189</v>
      </c>
      <c r="C3695">
        <v>742</v>
      </c>
      <c r="D3695" t="s">
        <v>15</v>
      </c>
      <c r="E3695" t="s">
        <v>13</v>
      </c>
      <c r="F3695">
        <v>60</v>
      </c>
      <c r="G3695">
        <v>4</v>
      </c>
      <c r="H3695" t="s">
        <v>7820</v>
      </c>
    </row>
    <row r="3696" spans="1:8" x14ac:dyDescent="0.25">
      <c r="A3696">
        <v>15609704</v>
      </c>
      <c r="B3696" t="s">
        <v>1605</v>
      </c>
      <c r="C3696">
        <v>608</v>
      </c>
      <c r="D3696" t="s">
        <v>20</v>
      </c>
      <c r="E3696" t="s">
        <v>13</v>
      </c>
      <c r="F3696">
        <v>33</v>
      </c>
      <c r="G3696">
        <v>4</v>
      </c>
      <c r="H3696" t="s">
        <v>7821</v>
      </c>
    </row>
    <row r="3697" spans="1:8" x14ac:dyDescent="0.25">
      <c r="A3697">
        <v>15757628</v>
      </c>
      <c r="B3697" t="s">
        <v>1729</v>
      </c>
      <c r="C3697">
        <v>571</v>
      </c>
      <c r="D3697" t="s">
        <v>20</v>
      </c>
      <c r="E3697" t="s">
        <v>33</v>
      </c>
      <c r="F3697">
        <v>40</v>
      </c>
      <c r="G3697">
        <v>10</v>
      </c>
      <c r="H3697" t="s">
        <v>7823</v>
      </c>
    </row>
    <row r="3698" spans="1:8" x14ac:dyDescent="0.25">
      <c r="A3698">
        <v>15633586</v>
      </c>
      <c r="B3698" t="s">
        <v>7824</v>
      </c>
      <c r="C3698">
        <v>595</v>
      </c>
      <c r="D3698" t="s">
        <v>20</v>
      </c>
      <c r="E3698" t="s">
        <v>13</v>
      </c>
      <c r="F3698">
        <v>39</v>
      </c>
      <c r="G3698">
        <v>7</v>
      </c>
      <c r="H3698" t="s">
        <v>7826</v>
      </c>
    </row>
    <row r="3699" spans="1:8" x14ac:dyDescent="0.25">
      <c r="A3699">
        <v>15565796</v>
      </c>
      <c r="B3699" t="s">
        <v>2862</v>
      </c>
      <c r="C3699">
        <v>745</v>
      </c>
      <c r="D3699" t="s">
        <v>39</v>
      </c>
      <c r="E3699" t="s">
        <v>33</v>
      </c>
      <c r="F3699">
        <v>48</v>
      </c>
      <c r="G3699">
        <v>10</v>
      </c>
      <c r="H3699" t="s">
        <v>7828</v>
      </c>
    </row>
    <row r="3700" spans="1:8" x14ac:dyDescent="0.25">
      <c r="A3700">
        <v>15717935</v>
      </c>
      <c r="B3700" t="s">
        <v>71</v>
      </c>
      <c r="C3700">
        <v>589</v>
      </c>
      <c r="D3700" t="s">
        <v>15</v>
      </c>
      <c r="E3700" t="s">
        <v>13</v>
      </c>
      <c r="F3700">
        <v>21</v>
      </c>
      <c r="G3700">
        <v>3</v>
      </c>
      <c r="H3700" t="s">
        <v>7829</v>
      </c>
    </row>
    <row r="3701" spans="1:8" x14ac:dyDescent="0.25">
      <c r="A3701">
        <v>15577700</v>
      </c>
      <c r="B3701" t="s">
        <v>7830</v>
      </c>
      <c r="C3701">
        <v>749</v>
      </c>
      <c r="D3701" t="s">
        <v>12</v>
      </c>
      <c r="E3701" t="s">
        <v>33</v>
      </c>
      <c r="F3701">
        <v>37</v>
      </c>
      <c r="G3701">
        <v>10</v>
      </c>
      <c r="H3701" t="s">
        <v>7832</v>
      </c>
    </row>
    <row r="3702" spans="1:8" x14ac:dyDescent="0.25">
      <c r="A3702">
        <v>15747345</v>
      </c>
      <c r="B3702" t="s">
        <v>1921</v>
      </c>
      <c r="C3702">
        <v>678</v>
      </c>
      <c r="D3702" t="s">
        <v>20</v>
      </c>
      <c r="E3702" t="s">
        <v>13</v>
      </c>
      <c r="F3702">
        <v>22</v>
      </c>
      <c r="G3702">
        <v>6</v>
      </c>
      <c r="H3702" t="s">
        <v>7834</v>
      </c>
    </row>
    <row r="3703" spans="1:8" x14ac:dyDescent="0.25">
      <c r="A3703">
        <v>15678317</v>
      </c>
      <c r="B3703" t="s">
        <v>2397</v>
      </c>
      <c r="C3703">
        <v>603</v>
      </c>
      <c r="D3703" t="s">
        <v>20</v>
      </c>
      <c r="E3703" t="s">
        <v>33</v>
      </c>
      <c r="F3703">
        <v>46</v>
      </c>
      <c r="G3703">
        <v>2</v>
      </c>
      <c r="H3703" t="s">
        <v>7835</v>
      </c>
    </row>
    <row r="3704" spans="1:8" x14ac:dyDescent="0.25">
      <c r="A3704">
        <v>15698335</v>
      </c>
      <c r="B3704" t="s">
        <v>1921</v>
      </c>
      <c r="C3704">
        <v>504</v>
      </c>
      <c r="D3704" t="s">
        <v>12</v>
      </c>
      <c r="E3704" t="s">
        <v>13</v>
      </c>
      <c r="F3704">
        <v>73</v>
      </c>
      <c r="G3704">
        <v>8</v>
      </c>
      <c r="H3704" t="s">
        <v>7836</v>
      </c>
    </row>
    <row r="3705" spans="1:8" x14ac:dyDescent="0.25">
      <c r="A3705">
        <v>15768451</v>
      </c>
      <c r="B3705" t="s">
        <v>343</v>
      </c>
      <c r="C3705">
        <v>739</v>
      </c>
      <c r="D3705" t="s">
        <v>39</v>
      </c>
      <c r="E3705" t="s">
        <v>33</v>
      </c>
      <c r="F3705">
        <v>40</v>
      </c>
      <c r="G3705">
        <v>5</v>
      </c>
      <c r="H3705" t="s">
        <v>7838</v>
      </c>
    </row>
    <row r="3706" spans="1:8" x14ac:dyDescent="0.25">
      <c r="A3706">
        <v>15753213</v>
      </c>
      <c r="B3706" t="s">
        <v>2374</v>
      </c>
      <c r="C3706">
        <v>604</v>
      </c>
      <c r="D3706" t="s">
        <v>12</v>
      </c>
      <c r="E3706" t="s">
        <v>13</v>
      </c>
      <c r="F3706">
        <v>34</v>
      </c>
      <c r="G3706">
        <v>7</v>
      </c>
      <c r="H3706" t="s">
        <v>7839</v>
      </c>
    </row>
    <row r="3707" spans="1:8" x14ac:dyDescent="0.25">
      <c r="A3707">
        <v>15769645</v>
      </c>
      <c r="B3707" t="s">
        <v>7840</v>
      </c>
      <c r="C3707">
        <v>612</v>
      </c>
      <c r="D3707" t="s">
        <v>20</v>
      </c>
      <c r="E3707" t="s">
        <v>13</v>
      </c>
      <c r="F3707">
        <v>35</v>
      </c>
      <c r="G3707">
        <v>3</v>
      </c>
      <c r="H3707" t="s">
        <v>7841</v>
      </c>
    </row>
    <row r="3708" spans="1:8" x14ac:dyDescent="0.25">
      <c r="A3708">
        <v>15657565</v>
      </c>
      <c r="B3708" t="s">
        <v>2038</v>
      </c>
      <c r="C3708">
        <v>629</v>
      </c>
      <c r="D3708" t="s">
        <v>19</v>
      </c>
      <c r="E3708" t="s">
        <v>13</v>
      </c>
      <c r="F3708">
        <v>44</v>
      </c>
      <c r="G3708">
        <v>6</v>
      </c>
      <c r="H3708" t="s">
        <v>7843</v>
      </c>
    </row>
    <row r="3709" spans="1:8" x14ac:dyDescent="0.25">
      <c r="A3709">
        <v>15620323</v>
      </c>
      <c r="B3709" t="s">
        <v>7181</v>
      </c>
      <c r="C3709">
        <v>652</v>
      </c>
      <c r="D3709" t="s">
        <v>19</v>
      </c>
      <c r="E3709" t="s">
        <v>13</v>
      </c>
      <c r="F3709">
        <v>42</v>
      </c>
      <c r="G3709">
        <v>3</v>
      </c>
      <c r="H3709" t="s">
        <v>7845</v>
      </c>
    </row>
    <row r="3710" spans="1:8" x14ac:dyDescent="0.25">
      <c r="A3710">
        <v>15679983</v>
      </c>
      <c r="B3710" t="s">
        <v>7846</v>
      </c>
      <c r="C3710">
        <v>565</v>
      </c>
      <c r="D3710" t="s">
        <v>15</v>
      </c>
      <c r="E3710" t="s">
        <v>33</v>
      </c>
      <c r="F3710">
        <v>34</v>
      </c>
      <c r="G3710">
        <v>7</v>
      </c>
      <c r="H3710" t="s">
        <v>7847</v>
      </c>
    </row>
    <row r="3711" spans="1:8" x14ac:dyDescent="0.25">
      <c r="A3711">
        <v>15812616</v>
      </c>
      <c r="B3711" t="s">
        <v>1169</v>
      </c>
      <c r="C3711">
        <v>707</v>
      </c>
      <c r="D3711" t="s">
        <v>15</v>
      </c>
      <c r="E3711" t="s">
        <v>13</v>
      </c>
      <c r="F3711">
        <v>49</v>
      </c>
      <c r="G3711">
        <v>10</v>
      </c>
      <c r="H3711" t="s">
        <v>7848</v>
      </c>
    </row>
    <row r="3712" spans="1:8" x14ac:dyDescent="0.25">
      <c r="A3712">
        <v>15601796</v>
      </c>
      <c r="B3712" t="s">
        <v>1249</v>
      </c>
      <c r="C3712">
        <v>645</v>
      </c>
      <c r="D3712" t="s">
        <v>20</v>
      </c>
      <c r="E3712" t="s">
        <v>33</v>
      </c>
      <c r="F3712">
        <v>30</v>
      </c>
      <c r="G3712">
        <v>1</v>
      </c>
      <c r="H3712" t="s">
        <v>7850</v>
      </c>
    </row>
    <row r="3713" spans="1:8" x14ac:dyDescent="0.25">
      <c r="A3713">
        <v>15729489</v>
      </c>
      <c r="B3713" t="s">
        <v>6785</v>
      </c>
      <c r="C3713">
        <v>762</v>
      </c>
      <c r="D3713" t="s">
        <v>39</v>
      </c>
      <c r="E3713" t="s">
        <v>13</v>
      </c>
      <c r="F3713">
        <v>34</v>
      </c>
      <c r="G3713">
        <v>8</v>
      </c>
      <c r="H3713" t="s">
        <v>7852</v>
      </c>
    </row>
    <row r="3714" spans="1:8" x14ac:dyDescent="0.25">
      <c r="A3714">
        <v>15613216</v>
      </c>
      <c r="B3714" t="s">
        <v>115</v>
      </c>
      <c r="C3714">
        <v>639</v>
      </c>
      <c r="D3714" t="s">
        <v>19</v>
      </c>
      <c r="E3714" t="s">
        <v>13</v>
      </c>
      <c r="F3714">
        <v>39</v>
      </c>
      <c r="G3714">
        <v>1</v>
      </c>
      <c r="H3714" t="s">
        <v>7854</v>
      </c>
    </row>
    <row r="3715" spans="1:8" x14ac:dyDescent="0.25">
      <c r="A3715">
        <v>15657937</v>
      </c>
      <c r="B3715" t="s">
        <v>5894</v>
      </c>
      <c r="C3715">
        <v>709</v>
      </c>
      <c r="D3715" t="s">
        <v>39</v>
      </c>
      <c r="E3715" t="s">
        <v>33</v>
      </c>
      <c r="F3715">
        <v>22</v>
      </c>
      <c r="G3715">
        <v>0</v>
      </c>
      <c r="H3715" t="s">
        <v>7856</v>
      </c>
    </row>
    <row r="3716" spans="1:8" x14ac:dyDescent="0.25">
      <c r="A3716">
        <v>15815428</v>
      </c>
      <c r="B3716" t="s">
        <v>7857</v>
      </c>
      <c r="C3716">
        <v>823</v>
      </c>
      <c r="D3716" t="s">
        <v>12</v>
      </c>
      <c r="E3716" t="s">
        <v>33</v>
      </c>
      <c r="F3716">
        <v>34</v>
      </c>
      <c r="G3716">
        <v>3</v>
      </c>
      <c r="H3716" t="s">
        <v>7859</v>
      </c>
    </row>
    <row r="3717" spans="1:8" x14ac:dyDescent="0.25">
      <c r="A3717">
        <v>15640409</v>
      </c>
      <c r="B3717" t="s">
        <v>1019</v>
      </c>
      <c r="C3717">
        <v>817</v>
      </c>
      <c r="D3717" t="s">
        <v>39</v>
      </c>
      <c r="E3717" t="s">
        <v>13</v>
      </c>
      <c r="F3717">
        <v>46</v>
      </c>
      <c r="G3717">
        <v>0</v>
      </c>
      <c r="H3717" t="s">
        <v>7861</v>
      </c>
    </row>
    <row r="3718" spans="1:8" x14ac:dyDescent="0.25">
      <c r="A3718">
        <v>15699492</v>
      </c>
      <c r="B3718" t="s">
        <v>110</v>
      </c>
      <c r="C3718">
        <v>665</v>
      </c>
      <c r="D3718" t="s">
        <v>39</v>
      </c>
      <c r="E3718" t="s">
        <v>13</v>
      </c>
      <c r="F3718">
        <v>27</v>
      </c>
      <c r="G3718">
        <v>2</v>
      </c>
      <c r="H3718" t="s">
        <v>7863</v>
      </c>
    </row>
    <row r="3719" spans="1:8" x14ac:dyDescent="0.25">
      <c r="A3719">
        <v>15623536</v>
      </c>
      <c r="B3719" t="s">
        <v>393</v>
      </c>
      <c r="C3719">
        <v>646</v>
      </c>
      <c r="D3719" t="s">
        <v>39</v>
      </c>
      <c r="E3719" t="s">
        <v>33</v>
      </c>
      <c r="F3719">
        <v>39</v>
      </c>
      <c r="G3719">
        <v>0</v>
      </c>
      <c r="H3719" t="s">
        <v>7865</v>
      </c>
    </row>
    <row r="3720" spans="1:8" x14ac:dyDescent="0.25">
      <c r="A3720">
        <v>15707551</v>
      </c>
      <c r="B3720" t="s">
        <v>7866</v>
      </c>
      <c r="C3720">
        <v>568</v>
      </c>
      <c r="D3720" t="s">
        <v>15</v>
      </c>
      <c r="E3720" t="s">
        <v>33</v>
      </c>
      <c r="F3720">
        <v>30</v>
      </c>
      <c r="G3720">
        <v>8</v>
      </c>
      <c r="H3720" t="s">
        <v>7868</v>
      </c>
    </row>
    <row r="3721" spans="1:8" x14ac:dyDescent="0.25">
      <c r="A3721">
        <v>15577999</v>
      </c>
      <c r="B3721" t="s">
        <v>2148</v>
      </c>
      <c r="C3721">
        <v>850</v>
      </c>
      <c r="D3721" t="s">
        <v>15</v>
      </c>
      <c r="E3721" t="s">
        <v>13</v>
      </c>
      <c r="F3721">
        <v>62</v>
      </c>
      <c r="G3721">
        <v>1</v>
      </c>
      <c r="H3721" t="s">
        <v>7870</v>
      </c>
    </row>
    <row r="3722" spans="1:8" x14ac:dyDescent="0.25">
      <c r="A3722">
        <v>15788775</v>
      </c>
      <c r="B3722" t="s">
        <v>416</v>
      </c>
      <c r="C3722">
        <v>473</v>
      </c>
      <c r="D3722" t="s">
        <v>39</v>
      </c>
      <c r="E3722" t="s">
        <v>33</v>
      </c>
      <c r="F3722">
        <v>40</v>
      </c>
      <c r="G3722">
        <v>8</v>
      </c>
      <c r="H3722" t="s">
        <v>7872</v>
      </c>
    </row>
    <row r="3723" spans="1:8" x14ac:dyDescent="0.25">
      <c r="A3723">
        <v>15758362</v>
      </c>
      <c r="B3723" t="s">
        <v>1876</v>
      </c>
      <c r="C3723">
        <v>731</v>
      </c>
      <c r="D3723" t="s">
        <v>20</v>
      </c>
      <c r="E3723" t="s">
        <v>13</v>
      </c>
      <c r="F3723">
        <v>41</v>
      </c>
      <c r="G3723">
        <v>9</v>
      </c>
      <c r="H3723" t="s">
        <v>7874</v>
      </c>
    </row>
    <row r="3724" spans="1:8" x14ac:dyDescent="0.25">
      <c r="A3724">
        <v>15807961</v>
      </c>
      <c r="B3724" t="s">
        <v>3419</v>
      </c>
      <c r="C3724">
        <v>619</v>
      </c>
      <c r="D3724" t="s">
        <v>12</v>
      </c>
      <c r="E3724" t="s">
        <v>33</v>
      </c>
      <c r="F3724">
        <v>25</v>
      </c>
      <c r="G3724">
        <v>4</v>
      </c>
      <c r="H3724" t="s">
        <v>7875</v>
      </c>
    </row>
    <row r="3725" spans="1:8" x14ac:dyDescent="0.25">
      <c r="A3725">
        <v>15710978</v>
      </c>
      <c r="B3725" t="s">
        <v>2351</v>
      </c>
      <c r="C3725">
        <v>715</v>
      </c>
      <c r="D3725" t="s">
        <v>39</v>
      </c>
      <c r="E3725" t="s">
        <v>33</v>
      </c>
      <c r="F3725">
        <v>42</v>
      </c>
      <c r="G3725">
        <v>2</v>
      </c>
      <c r="H3725" t="s">
        <v>7877</v>
      </c>
    </row>
    <row r="3726" spans="1:8" x14ac:dyDescent="0.25">
      <c r="A3726">
        <v>15703541</v>
      </c>
      <c r="B3726" t="s">
        <v>3971</v>
      </c>
      <c r="C3726">
        <v>772</v>
      </c>
      <c r="D3726" t="s">
        <v>39</v>
      </c>
      <c r="E3726" t="s">
        <v>13</v>
      </c>
      <c r="F3726">
        <v>51</v>
      </c>
      <c r="G3726">
        <v>9</v>
      </c>
      <c r="H3726" t="s">
        <v>7879</v>
      </c>
    </row>
    <row r="3727" spans="1:8" x14ac:dyDescent="0.25">
      <c r="A3727">
        <v>15626474</v>
      </c>
      <c r="B3727" t="s">
        <v>3634</v>
      </c>
      <c r="C3727">
        <v>686</v>
      </c>
      <c r="D3727" t="s">
        <v>12</v>
      </c>
      <c r="E3727" t="s">
        <v>13</v>
      </c>
      <c r="F3727">
        <v>31</v>
      </c>
      <c r="G3727">
        <v>1</v>
      </c>
      <c r="H3727" t="s">
        <v>7880</v>
      </c>
    </row>
    <row r="3728" spans="1:8" x14ac:dyDescent="0.25">
      <c r="A3728">
        <v>15608344</v>
      </c>
      <c r="B3728" t="s">
        <v>5285</v>
      </c>
      <c r="C3728">
        <v>749</v>
      </c>
      <c r="D3728" t="s">
        <v>39</v>
      </c>
      <c r="E3728" t="s">
        <v>13</v>
      </c>
      <c r="F3728">
        <v>29</v>
      </c>
      <c r="G3728">
        <v>7</v>
      </c>
      <c r="H3728" t="s">
        <v>7882</v>
      </c>
    </row>
    <row r="3729" spans="1:8" x14ac:dyDescent="0.25">
      <c r="A3729">
        <v>15768367</v>
      </c>
      <c r="B3729" t="s">
        <v>3349</v>
      </c>
      <c r="C3729">
        <v>781</v>
      </c>
      <c r="D3729" t="s">
        <v>12</v>
      </c>
      <c r="E3729" t="s">
        <v>13</v>
      </c>
      <c r="F3729">
        <v>27</v>
      </c>
      <c r="G3729">
        <v>7</v>
      </c>
      <c r="H3729" t="s">
        <v>7884</v>
      </c>
    </row>
    <row r="3730" spans="1:8" x14ac:dyDescent="0.25">
      <c r="A3730">
        <v>15806210</v>
      </c>
      <c r="B3730" t="s">
        <v>7885</v>
      </c>
      <c r="C3730">
        <v>675</v>
      </c>
      <c r="D3730" t="s">
        <v>19</v>
      </c>
      <c r="E3730" t="s">
        <v>33</v>
      </c>
      <c r="F3730">
        <v>66</v>
      </c>
      <c r="G3730">
        <v>5</v>
      </c>
      <c r="H3730" t="s">
        <v>7887</v>
      </c>
    </row>
    <row r="3731" spans="1:8" x14ac:dyDescent="0.25">
      <c r="A3731">
        <v>15697702</v>
      </c>
      <c r="B3731" t="s">
        <v>5894</v>
      </c>
      <c r="C3731">
        <v>730</v>
      </c>
      <c r="D3731" t="s">
        <v>19</v>
      </c>
      <c r="E3731" t="s">
        <v>33</v>
      </c>
      <c r="F3731">
        <v>29</v>
      </c>
      <c r="G3731">
        <v>2</v>
      </c>
      <c r="H3731" t="s">
        <v>7888</v>
      </c>
    </row>
    <row r="3732" spans="1:8" x14ac:dyDescent="0.25">
      <c r="A3732">
        <v>15689152</v>
      </c>
      <c r="B3732" t="s">
        <v>1521</v>
      </c>
      <c r="C3732">
        <v>683</v>
      </c>
      <c r="D3732" t="s">
        <v>19</v>
      </c>
      <c r="E3732" t="s">
        <v>33</v>
      </c>
      <c r="F3732">
        <v>38</v>
      </c>
      <c r="G3732">
        <v>3</v>
      </c>
      <c r="H3732" t="s">
        <v>7890</v>
      </c>
    </row>
    <row r="3733" spans="1:8" x14ac:dyDescent="0.25">
      <c r="A3733">
        <v>15568573</v>
      </c>
      <c r="B3733" t="s">
        <v>267</v>
      </c>
      <c r="C3733">
        <v>554</v>
      </c>
      <c r="D3733" t="s">
        <v>39</v>
      </c>
      <c r="E3733" t="s">
        <v>13</v>
      </c>
      <c r="F3733">
        <v>51</v>
      </c>
      <c r="G3733">
        <v>7</v>
      </c>
      <c r="H3733" t="s">
        <v>7892</v>
      </c>
    </row>
    <row r="3734" spans="1:8" x14ac:dyDescent="0.25">
      <c r="A3734">
        <v>15689598</v>
      </c>
      <c r="B3734" t="s">
        <v>4538</v>
      </c>
      <c r="C3734">
        <v>722</v>
      </c>
      <c r="D3734" t="s">
        <v>12</v>
      </c>
      <c r="E3734" t="s">
        <v>33</v>
      </c>
      <c r="F3734">
        <v>46</v>
      </c>
      <c r="G3734">
        <v>6</v>
      </c>
      <c r="H3734" t="s">
        <v>7893</v>
      </c>
    </row>
    <row r="3735" spans="1:8" x14ac:dyDescent="0.25">
      <c r="A3735">
        <v>15713374</v>
      </c>
      <c r="B3735" t="s">
        <v>1658</v>
      </c>
      <c r="C3735">
        <v>689</v>
      </c>
      <c r="D3735" t="s">
        <v>39</v>
      </c>
      <c r="E3735" t="s">
        <v>33</v>
      </c>
      <c r="F3735">
        <v>67</v>
      </c>
      <c r="G3735">
        <v>9</v>
      </c>
      <c r="H3735" t="s">
        <v>7895</v>
      </c>
    </row>
    <row r="3736" spans="1:8" x14ac:dyDescent="0.25">
      <c r="A3736">
        <v>15679733</v>
      </c>
      <c r="B3736" t="s">
        <v>7896</v>
      </c>
      <c r="C3736">
        <v>796</v>
      </c>
      <c r="D3736" t="s">
        <v>39</v>
      </c>
      <c r="E3736" t="s">
        <v>33</v>
      </c>
      <c r="F3736">
        <v>40</v>
      </c>
      <c r="G3736">
        <v>2</v>
      </c>
      <c r="H3736" t="s">
        <v>7898</v>
      </c>
    </row>
    <row r="3737" spans="1:8" x14ac:dyDescent="0.25">
      <c r="A3737">
        <v>15759274</v>
      </c>
      <c r="B3737" t="s">
        <v>7899</v>
      </c>
      <c r="C3737">
        <v>447</v>
      </c>
      <c r="D3737" t="s">
        <v>15</v>
      </c>
      <c r="E3737" t="s">
        <v>13</v>
      </c>
      <c r="F3737">
        <v>32</v>
      </c>
      <c r="G3737">
        <v>10</v>
      </c>
      <c r="H3737" t="s">
        <v>7900</v>
      </c>
    </row>
    <row r="3738" spans="1:8" x14ac:dyDescent="0.25">
      <c r="A3738">
        <v>15607748</v>
      </c>
      <c r="B3738" t="s">
        <v>2201</v>
      </c>
      <c r="C3738">
        <v>498</v>
      </c>
      <c r="D3738" t="s">
        <v>39</v>
      </c>
      <c r="E3738" t="s">
        <v>33</v>
      </c>
      <c r="F3738">
        <v>37</v>
      </c>
      <c r="G3738">
        <v>8</v>
      </c>
      <c r="H3738" t="s">
        <v>7902</v>
      </c>
    </row>
    <row r="3739" spans="1:8" x14ac:dyDescent="0.25">
      <c r="A3739">
        <v>15607577</v>
      </c>
      <c r="B3739" t="s">
        <v>4597</v>
      </c>
      <c r="C3739">
        <v>663</v>
      </c>
      <c r="D3739" t="s">
        <v>19</v>
      </c>
      <c r="E3739" t="s">
        <v>33</v>
      </c>
      <c r="F3739">
        <v>27</v>
      </c>
      <c r="G3739">
        <v>8</v>
      </c>
      <c r="H3739" t="s">
        <v>7903</v>
      </c>
    </row>
    <row r="3740" spans="1:8" x14ac:dyDescent="0.25">
      <c r="A3740">
        <v>15813697</v>
      </c>
      <c r="B3740" t="s">
        <v>4222</v>
      </c>
      <c r="C3740">
        <v>498</v>
      </c>
      <c r="D3740" t="s">
        <v>39</v>
      </c>
      <c r="E3740" t="s">
        <v>13</v>
      </c>
      <c r="F3740">
        <v>44</v>
      </c>
      <c r="G3740">
        <v>2</v>
      </c>
      <c r="H3740" t="s">
        <v>7905</v>
      </c>
    </row>
    <row r="3741" spans="1:8" x14ac:dyDescent="0.25">
      <c r="A3741">
        <v>15801125</v>
      </c>
      <c r="B3741" t="s">
        <v>7906</v>
      </c>
      <c r="C3741">
        <v>627</v>
      </c>
      <c r="D3741" t="s">
        <v>12</v>
      </c>
      <c r="E3741" t="s">
        <v>13</v>
      </c>
      <c r="F3741">
        <v>32</v>
      </c>
      <c r="G3741">
        <v>1</v>
      </c>
      <c r="H3741" t="s">
        <v>7907</v>
      </c>
    </row>
    <row r="3742" spans="1:8" x14ac:dyDescent="0.25">
      <c r="A3742">
        <v>15777855</v>
      </c>
      <c r="B3742" t="s">
        <v>1090</v>
      </c>
      <c r="C3742">
        <v>649</v>
      </c>
      <c r="D3742" t="s">
        <v>20</v>
      </c>
      <c r="E3742" t="s">
        <v>33</v>
      </c>
      <c r="F3742">
        <v>45</v>
      </c>
      <c r="G3742">
        <v>7</v>
      </c>
      <c r="H3742" t="s">
        <v>7908</v>
      </c>
    </row>
    <row r="3743" spans="1:8" x14ac:dyDescent="0.25">
      <c r="A3743">
        <v>15635396</v>
      </c>
      <c r="B3743" t="s">
        <v>2614</v>
      </c>
      <c r="C3743">
        <v>738</v>
      </c>
      <c r="D3743" t="s">
        <v>39</v>
      </c>
      <c r="E3743" t="s">
        <v>13</v>
      </c>
      <c r="F3743">
        <v>29</v>
      </c>
      <c r="G3743">
        <v>9</v>
      </c>
      <c r="H3743" t="s">
        <v>7910</v>
      </c>
    </row>
    <row r="3744" spans="1:8" x14ac:dyDescent="0.25">
      <c r="A3744">
        <v>15698031</v>
      </c>
      <c r="B3744" t="s">
        <v>3694</v>
      </c>
      <c r="C3744">
        <v>587</v>
      </c>
      <c r="D3744" t="s">
        <v>39</v>
      </c>
      <c r="E3744" t="s">
        <v>13</v>
      </c>
      <c r="F3744">
        <v>39</v>
      </c>
      <c r="G3744">
        <v>6</v>
      </c>
      <c r="H3744" t="s">
        <v>7912</v>
      </c>
    </row>
    <row r="3745" spans="1:8" x14ac:dyDescent="0.25">
      <c r="A3745">
        <v>15678944</v>
      </c>
      <c r="B3745" t="s">
        <v>879</v>
      </c>
      <c r="C3745">
        <v>655</v>
      </c>
      <c r="D3745" t="s">
        <v>39</v>
      </c>
      <c r="E3745" t="s">
        <v>13</v>
      </c>
      <c r="F3745">
        <v>32</v>
      </c>
      <c r="G3745">
        <v>6</v>
      </c>
      <c r="H3745" t="s">
        <v>7914</v>
      </c>
    </row>
    <row r="3746" spans="1:8" x14ac:dyDescent="0.25">
      <c r="A3746">
        <v>15718507</v>
      </c>
      <c r="B3746" t="s">
        <v>2502</v>
      </c>
      <c r="C3746">
        <v>647</v>
      </c>
      <c r="D3746" t="s">
        <v>39</v>
      </c>
      <c r="E3746" t="s">
        <v>33</v>
      </c>
      <c r="F3746">
        <v>37</v>
      </c>
      <c r="G3746">
        <v>3</v>
      </c>
      <c r="H3746" t="s">
        <v>7916</v>
      </c>
    </row>
    <row r="3747" spans="1:8" x14ac:dyDescent="0.25">
      <c r="A3747">
        <v>15808334</v>
      </c>
      <c r="B3747" t="s">
        <v>2600</v>
      </c>
      <c r="C3747">
        <v>776</v>
      </c>
      <c r="D3747" t="s">
        <v>39</v>
      </c>
      <c r="E3747" t="s">
        <v>13</v>
      </c>
      <c r="F3747">
        <v>37</v>
      </c>
      <c r="G3747">
        <v>1</v>
      </c>
      <c r="H3747" t="s">
        <v>7918</v>
      </c>
    </row>
    <row r="3748" spans="1:8" x14ac:dyDescent="0.25">
      <c r="A3748">
        <v>15804709</v>
      </c>
      <c r="B3748" t="s">
        <v>6329</v>
      </c>
      <c r="C3748">
        <v>688</v>
      </c>
      <c r="D3748" t="s">
        <v>39</v>
      </c>
      <c r="E3748" t="s">
        <v>33</v>
      </c>
      <c r="F3748">
        <v>35</v>
      </c>
      <c r="G3748">
        <v>5</v>
      </c>
      <c r="H3748" t="s">
        <v>7920</v>
      </c>
    </row>
    <row r="3749" spans="1:8" x14ac:dyDescent="0.25">
      <c r="A3749">
        <v>15645835</v>
      </c>
      <c r="B3749" t="s">
        <v>1800</v>
      </c>
      <c r="C3749">
        <v>605</v>
      </c>
      <c r="D3749" t="s">
        <v>15</v>
      </c>
      <c r="E3749" t="s">
        <v>33</v>
      </c>
      <c r="F3749">
        <v>32</v>
      </c>
      <c r="G3749">
        <v>9</v>
      </c>
      <c r="H3749" t="s">
        <v>7921</v>
      </c>
    </row>
    <row r="3750" spans="1:8" x14ac:dyDescent="0.25">
      <c r="A3750">
        <v>15738166</v>
      </c>
      <c r="B3750" t="s">
        <v>2257</v>
      </c>
      <c r="C3750">
        <v>596</v>
      </c>
      <c r="D3750" t="s">
        <v>20</v>
      </c>
      <c r="E3750" t="s">
        <v>13</v>
      </c>
      <c r="F3750">
        <v>39</v>
      </c>
      <c r="G3750">
        <v>10</v>
      </c>
      <c r="H3750" t="s">
        <v>7923</v>
      </c>
    </row>
    <row r="3751" spans="1:8" x14ac:dyDescent="0.25">
      <c r="A3751">
        <v>15675360</v>
      </c>
      <c r="B3751" t="s">
        <v>7924</v>
      </c>
      <c r="C3751">
        <v>427</v>
      </c>
      <c r="D3751" t="s">
        <v>15</v>
      </c>
      <c r="E3751" t="s">
        <v>33</v>
      </c>
      <c r="F3751">
        <v>33</v>
      </c>
      <c r="G3751">
        <v>8</v>
      </c>
      <c r="H3751" t="s">
        <v>7925</v>
      </c>
    </row>
    <row r="3752" spans="1:8" x14ac:dyDescent="0.25">
      <c r="A3752">
        <v>15793042</v>
      </c>
      <c r="B3752" t="s">
        <v>2166</v>
      </c>
      <c r="C3752">
        <v>629</v>
      </c>
      <c r="D3752" t="s">
        <v>15</v>
      </c>
      <c r="E3752" t="s">
        <v>33</v>
      </c>
      <c r="F3752">
        <v>39</v>
      </c>
      <c r="G3752">
        <v>2</v>
      </c>
      <c r="H3752" t="s">
        <v>7927</v>
      </c>
    </row>
    <row r="3753" spans="1:8" x14ac:dyDescent="0.25">
      <c r="A3753">
        <v>15630106</v>
      </c>
      <c r="B3753" t="s">
        <v>1264</v>
      </c>
      <c r="C3753">
        <v>496</v>
      </c>
      <c r="D3753" t="s">
        <v>19</v>
      </c>
      <c r="E3753" t="s">
        <v>33</v>
      </c>
      <c r="F3753">
        <v>29</v>
      </c>
      <c r="G3753">
        <v>2</v>
      </c>
      <c r="H3753" t="s">
        <v>7928</v>
      </c>
    </row>
    <row r="3754" spans="1:8" x14ac:dyDescent="0.25">
      <c r="A3754">
        <v>15810385</v>
      </c>
      <c r="B3754" t="s">
        <v>3654</v>
      </c>
      <c r="C3754">
        <v>717</v>
      </c>
      <c r="D3754" t="s">
        <v>19</v>
      </c>
      <c r="E3754" t="s">
        <v>13</v>
      </c>
      <c r="F3754">
        <v>36</v>
      </c>
      <c r="G3754">
        <v>2</v>
      </c>
      <c r="H3754" t="s">
        <v>7930</v>
      </c>
    </row>
    <row r="3755" spans="1:8" x14ac:dyDescent="0.25">
      <c r="A3755">
        <v>15578211</v>
      </c>
      <c r="B3755" t="s">
        <v>5780</v>
      </c>
      <c r="C3755">
        <v>777</v>
      </c>
      <c r="D3755" t="s">
        <v>20</v>
      </c>
      <c r="E3755" t="s">
        <v>33</v>
      </c>
      <c r="F3755">
        <v>23</v>
      </c>
      <c r="G3755">
        <v>6</v>
      </c>
      <c r="H3755" t="s">
        <v>7931</v>
      </c>
    </row>
    <row r="3756" spans="1:8" x14ac:dyDescent="0.25">
      <c r="A3756">
        <v>15572792</v>
      </c>
      <c r="B3756" t="s">
        <v>1495</v>
      </c>
      <c r="C3756">
        <v>535</v>
      </c>
      <c r="D3756" t="s">
        <v>19</v>
      </c>
      <c r="E3756" t="s">
        <v>33</v>
      </c>
      <c r="F3756">
        <v>35</v>
      </c>
      <c r="G3756">
        <v>8</v>
      </c>
      <c r="H3756" t="s">
        <v>7933</v>
      </c>
    </row>
    <row r="3757" spans="1:8" x14ac:dyDescent="0.25">
      <c r="A3757">
        <v>15620030</v>
      </c>
      <c r="B3757" t="s">
        <v>2557</v>
      </c>
      <c r="C3757">
        <v>744</v>
      </c>
      <c r="D3757" t="s">
        <v>15</v>
      </c>
      <c r="E3757" t="s">
        <v>33</v>
      </c>
      <c r="F3757">
        <v>29</v>
      </c>
      <c r="G3757">
        <v>1</v>
      </c>
      <c r="H3757" t="s">
        <v>7934</v>
      </c>
    </row>
    <row r="3758" spans="1:8" x14ac:dyDescent="0.25">
      <c r="A3758">
        <v>15783541</v>
      </c>
      <c r="B3758" t="s">
        <v>7935</v>
      </c>
      <c r="C3758">
        <v>755</v>
      </c>
      <c r="D3758" t="s">
        <v>15</v>
      </c>
      <c r="E3758" t="s">
        <v>33</v>
      </c>
      <c r="F3758">
        <v>31</v>
      </c>
      <c r="G3758">
        <v>5</v>
      </c>
      <c r="H3758" t="s">
        <v>7936</v>
      </c>
    </row>
    <row r="3759" spans="1:8" x14ac:dyDescent="0.25">
      <c r="A3759">
        <v>15679284</v>
      </c>
      <c r="B3759" t="s">
        <v>5524</v>
      </c>
      <c r="C3759">
        <v>593</v>
      </c>
      <c r="D3759" t="s">
        <v>19</v>
      </c>
      <c r="E3759" t="s">
        <v>13</v>
      </c>
      <c r="F3759">
        <v>45</v>
      </c>
      <c r="G3759">
        <v>6</v>
      </c>
      <c r="H3759" t="s">
        <v>7938</v>
      </c>
    </row>
    <row r="3760" spans="1:8" x14ac:dyDescent="0.25">
      <c r="A3760">
        <v>15582910</v>
      </c>
      <c r="B3760" t="s">
        <v>1126</v>
      </c>
      <c r="C3760">
        <v>514</v>
      </c>
      <c r="D3760" t="s">
        <v>15</v>
      </c>
      <c r="E3760" t="s">
        <v>33</v>
      </c>
      <c r="F3760">
        <v>38</v>
      </c>
      <c r="G3760">
        <v>4</v>
      </c>
      <c r="H3760" t="s">
        <v>7940</v>
      </c>
    </row>
    <row r="3761" spans="1:8" x14ac:dyDescent="0.25">
      <c r="A3761">
        <v>15688337</v>
      </c>
      <c r="B3761" t="s">
        <v>7941</v>
      </c>
      <c r="C3761">
        <v>721</v>
      </c>
      <c r="D3761" t="s">
        <v>15</v>
      </c>
      <c r="E3761" t="s">
        <v>33</v>
      </c>
      <c r="F3761">
        <v>40</v>
      </c>
      <c r="G3761">
        <v>9</v>
      </c>
      <c r="H3761" t="s">
        <v>7943</v>
      </c>
    </row>
    <row r="3762" spans="1:8" x14ac:dyDescent="0.25">
      <c r="A3762">
        <v>15734970</v>
      </c>
      <c r="B3762" t="s">
        <v>876</v>
      </c>
      <c r="C3762">
        <v>835</v>
      </c>
      <c r="D3762" t="s">
        <v>19</v>
      </c>
      <c r="E3762" t="s">
        <v>33</v>
      </c>
      <c r="F3762">
        <v>38</v>
      </c>
      <c r="G3762">
        <v>7</v>
      </c>
      <c r="H3762" t="s">
        <v>7945</v>
      </c>
    </row>
    <row r="3763" spans="1:8" x14ac:dyDescent="0.25">
      <c r="A3763">
        <v>15759140</v>
      </c>
      <c r="B3763" t="s">
        <v>5600</v>
      </c>
      <c r="C3763">
        <v>682</v>
      </c>
      <c r="D3763" t="s">
        <v>20</v>
      </c>
      <c r="E3763" t="s">
        <v>13</v>
      </c>
      <c r="F3763">
        <v>64</v>
      </c>
      <c r="G3763">
        <v>10</v>
      </c>
      <c r="H3763" t="s">
        <v>7947</v>
      </c>
    </row>
    <row r="3764" spans="1:8" x14ac:dyDescent="0.25">
      <c r="A3764">
        <v>15643042</v>
      </c>
      <c r="B3764" t="s">
        <v>1358</v>
      </c>
      <c r="C3764">
        <v>590</v>
      </c>
      <c r="D3764" t="s">
        <v>39</v>
      </c>
      <c r="E3764" t="s">
        <v>13</v>
      </c>
      <c r="F3764">
        <v>40</v>
      </c>
      <c r="G3764">
        <v>2</v>
      </c>
      <c r="H3764" t="s">
        <v>7949</v>
      </c>
    </row>
    <row r="3765" spans="1:8" x14ac:dyDescent="0.25">
      <c r="A3765">
        <v>15773868</v>
      </c>
      <c r="B3765" t="s">
        <v>7950</v>
      </c>
      <c r="C3765">
        <v>653</v>
      </c>
      <c r="D3765" t="s">
        <v>39</v>
      </c>
      <c r="E3765" t="s">
        <v>13</v>
      </c>
      <c r="F3765">
        <v>37</v>
      </c>
      <c r="G3765">
        <v>3</v>
      </c>
      <c r="H3765" t="s">
        <v>7952</v>
      </c>
    </row>
    <row r="3766" spans="1:8" x14ac:dyDescent="0.25">
      <c r="A3766">
        <v>15615820</v>
      </c>
      <c r="B3766" t="s">
        <v>343</v>
      </c>
      <c r="C3766">
        <v>837</v>
      </c>
      <c r="D3766" t="s">
        <v>20</v>
      </c>
      <c r="E3766" t="s">
        <v>33</v>
      </c>
      <c r="F3766">
        <v>49</v>
      </c>
      <c r="G3766">
        <v>8</v>
      </c>
      <c r="H3766" t="s">
        <v>7954</v>
      </c>
    </row>
    <row r="3767" spans="1:8" x14ac:dyDescent="0.25">
      <c r="A3767">
        <v>15730273</v>
      </c>
      <c r="B3767" t="s">
        <v>293</v>
      </c>
      <c r="C3767">
        <v>841</v>
      </c>
      <c r="D3767" t="s">
        <v>15</v>
      </c>
      <c r="E3767" t="s">
        <v>33</v>
      </c>
      <c r="F3767">
        <v>27</v>
      </c>
      <c r="G3767">
        <v>8</v>
      </c>
      <c r="H3767" t="s">
        <v>6949</v>
      </c>
    </row>
    <row r="3768" spans="1:8" x14ac:dyDescent="0.25">
      <c r="A3768">
        <v>15724890</v>
      </c>
      <c r="B3768" t="s">
        <v>7955</v>
      </c>
      <c r="C3768">
        <v>584</v>
      </c>
      <c r="D3768" t="s">
        <v>19</v>
      </c>
      <c r="E3768" t="s">
        <v>33</v>
      </c>
      <c r="F3768">
        <v>36</v>
      </c>
      <c r="G3768">
        <v>4</v>
      </c>
      <c r="H3768" t="s">
        <v>7957</v>
      </c>
    </row>
    <row r="3769" spans="1:8" x14ac:dyDescent="0.25">
      <c r="A3769">
        <v>15765952</v>
      </c>
      <c r="B3769" t="s">
        <v>2854</v>
      </c>
      <c r="C3769">
        <v>769</v>
      </c>
      <c r="D3769" t="s">
        <v>15</v>
      </c>
      <c r="E3769" t="s">
        <v>33</v>
      </c>
      <c r="F3769">
        <v>29</v>
      </c>
      <c r="G3769">
        <v>4</v>
      </c>
      <c r="H3769" t="s">
        <v>7959</v>
      </c>
    </row>
    <row r="3770" spans="1:8" x14ac:dyDescent="0.25">
      <c r="A3770">
        <v>15685920</v>
      </c>
      <c r="B3770" t="s">
        <v>104</v>
      </c>
      <c r="C3770">
        <v>599</v>
      </c>
      <c r="D3770" t="s">
        <v>19</v>
      </c>
      <c r="E3770" t="s">
        <v>33</v>
      </c>
      <c r="F3770">
        <v>34</v>
      </c>
      <c r="G3770">
        <v>2</v>
      </c>
      <c r="H3770" t="s">
        <v>7961</v>
      </c>
    </row>
    <row r="3771" spans="1:8" x14ac:dyDescent="0.25">
      <c r="A3771">
        <v>15663263</v>
      </c>
      <c r="B3771" t="s">
        <v>546</v>
      </c>
      <c r="C3771">
        <v>698</v>
      </c>
      <c r="D3771" t="s">
        <v>12</v>
      </c>
      <c r="E3771" t="s">
        <v>33</v>
      </c>
      <c r="F3771">
        <v>47</v>
      </c>
      <c r="G3771">
        <v>5</v>
      </c>
      <c r="H3771" t="s">
        <v>7963</v>
      </c>
    </row>
    <row r="3772" spans="1:8" x14ac:dyDescent="0.25">
      <c r="A3772">
        <v>15568953</v>
      </c>
      <c r="B3772" t="s">
        <v>3973</v>
      </c>
      <c r="C3772">
        <v>477</v>
      </c>
      <c r="D3772" t="s">
        <v>20</v>
      </c>
      <c r="E3772" t="s">
        <v>33</v>
      </c>
      <c r="F3772">
        <v>27</v>
      </c>
      <c r="G3772">
        <v>1</v>
      </c>
      <c r="H3772" t="s">
        <v>7965</v>
      </c>
    </row>
    <row r="3773" spans="1:8" x14ac:dyDescent="0.25">
      <c r="A3773">
        <v>15643361</v>
      </c>
      <c r="B3773" t="s">
        <v>7966</v>
      </c>
      <c r="C3773">
        <v>477</v>
      </c>
      <c r="D3773" t="s">
        <v>39</v>
      </c>
      <c r="E3773" t="s">
        <v>33</v>
      </c>
      <c r="F3773">
        <v>34</v>
      </c>
      <c r="G3773">
        <v>8</v>
      </c>
      <c r="H3773" t="s">
        <v>7968</v>
      </c>
    </row>
    <row r="3774" spans="1:8" x14ac:dyDescent="0.25">
      <c r="A3774">
        <v>15699486</v>
      </c>
      <c r="B3774" t="s">
        <v>768</v>
      </c>
      <c r="C3774">
        <v>745</v>
      </c>
      <c r="D3774" t="s">
        <v>19</v>
      </c>
      <c r="E3774" t="s">
        <v>33</v>
      </c>
      <c r="F3774">
        <v>34</v>
      </c>
      <c r="G3774">
        <v>7</v>
      </c>
      <c r="H3774" t="s">
        <v>7970</v>
      </c>
    </row>
    <row r="3775" spans="1:8" x14ac:dyDescent="0.25">
      <c r="A3775">
        <v>15747854</v>
      </c>
      <c r="B3775" t="s">
        <v>7971</v>
      </c>
      <c r="C3775">
        <v>749</v>
      </c>
      <c r="D3775" t="s">
        <v>12</v>
      </c>
      <c r="E3775" t="s">
        <v>13</v>
      </c>
      <c r="F3775">
        <v>35</v>
      </c>
      <c r="G3775">
        <v>3</v>
      </c>
      <c r="H3775" t="s">
        <v>7972</v>
      </c>
    </row>
    <row r="3776" spans="1:8" x14ac:dyDescent="0.25">
      <c r="A3776">
        <v>15691785</v>
      </c>
      <c r="B3776" t="s">
        <v>1103</v>
      </c>
      <c r="C3776">
        <v>850</v>
      </c>
      <c r="D3776" t="s">
        <v>12</v>
      </c>
      <c r="E3776" t="s">
        <v>33</v>
      </c>
      <c r="F3776">
        <v>61</v>
      </c>
      <c r="G3776">
        <v>1</v>
      </c>
      <c r="H3776" t="s">
        <v>7973</v>
      </c>
    </row>
    <row r="3777" spans="1:8" x14ac:dyDescent="0.25">
      <c r="A3777">
        <v>15709004</v>
      </c>
      <c r="B3777" t="s">
        <v>1327</v>
      </c>
      <c r="C3777">
        <v>528</v>
      </c>
      <c r="D3777" t="s">
        <v>39</v>
      </c>
      <c r="E3777" t="s">
        <v>33</v>
      </c>
      <c r="F3777">
        <v>22</v>
      </c>
      <c r="G3777">
        <v>5</v>
      </c>
      <c r="H3777" t="s">
        <v>7975</v>
      </c>
    </row>
    <row r="3778" spans="1:8" x14ac:dyDescent="0.25">
      <c r="A3778">
        <v>15652218</v>
      </c>
      <c r="B3778" t="s">
        <v>658</v>
      </c>
      <c r="C3778">
        <v>750</v>
      </c>
      <c r="D3778" t="s">
        <v>15</v>
      </c>
      <c r="E3778" t="s">
        <v>33</v>
      </c>
      <c r="F3778">
        <v>33</v>
      </c>
      <c r="G3778">
        <v>2</v>
      </c>
      <c r="H3778" t="s">
        <v>7977</v>
      </c>
    </row>
    <row r="3779" spans="1:8" x14ac:dyDescent="0.25">
      <c r="A3779">
        <v>15697127</v>
      </c>
      <c r="B3779" t="s">
        <v>936</v>
      </c>
      <c r="C3779">
        <v>543</v>
      </c>
      <c r="D3779" t="s">
        <v>12</v>
      </c>
      <c r="E3779" t="s">
        <v>13</v>
      </c>
      <c r="F3779">
        <v>31</v>
      </c>
      <c r="G3779">
        <v>2</v>
      </c>
      <c r="H3779" t="s">
        <v>7979</v>
      </c>
    </row>
    <row r="3780" spans="1:8" x14ac:dyDescent="0.25">
      <c r="A3780">
        <v>15658486</v>
      </c>
      <c r="B3780" t="s">
        <v>7980</v>
      </c>
      <c r="C3780">
        <v>579</v>
      </c>
      <c r="D3780" t="s">
        <v>19</v>
      </c>
      <c r="E3780" t="s">
        <v>13</v>
      </c>
      <c r="F3780">
        <v>59</v>
      </c>
      <c r="G3780">
        <v>3</v>
      </c>
      <c r="H3780" t="s">
        <v>7982</v>
      </c>
    </row>
    <row r="3781" spans="1:8" x14ac:dyDescent="0.25">
      <c r="A3781">
        <v>15694160</v>
      </c>
      <c r="B3781" t="s">
        <v>1616</v>
      </c>
      <c r="C3781">
        <v>624</v>
      </c>
      <c r="D3781" t="s">
        <v>12</v>
      </c>
      <c r="E3781" t="s">
        <v>33</v>
      </c>
      <c r="F3781">
        <v>37</v>
      </c>
      <c r="G3781">
        <v>0</v>
      </c>
      <c r="H3781" t="s">
        <v>7983</v>
      </c>
    </row>
    <row r="3782" spans="1:8" x14ac:dyDescent="0.25">
      <c r="A3782">
        <v>15685290</v>
      </c>
      <c r="B3782" t="s">
        <v>2276</v>
      </c>
      <c r="C3782">
        <v>595</v>
      </c>
      <c r="D3782" t="s">
        <v>39</v>
      </c>
      <c r="E3782" t="s">
        <v>33</v>
      </c>
      <c r="F3782">
        <v>46</v>
      </c>
      <c r="G3782">
        <v>5</v>
      </c>
      <c r="H3782" t="s">
        <v>7985</v>
      </c>
    </row>
    <row r="3783" spans="1:8" x14ac:dyDescent="0.25">
      <c r="A3783">
        <v>15701042</v>
      </c>
      <c r="B3783" t="s">
        <v>7986</v>
      </c>
      <c r="C3783">
        <v>596</v>
      </c>
      <c r="D3783" t="s">
        <v>39</v>
      </c>
      <c r="E3783" t="s">
        <v>13</v>
      </c>
      <c r="F3783">
        <v>27</v>
      </c>
      <c r="G3783">
        <v>2</v>
      </c>
      <c r="H3783" t="s">
        <v>7988</v>
      </c>
    </row>
    <row r="3784" spans="1:8" x14ac:dyDescent="0.25">
      <c r="A3784">
        <v>15680449</v>
      </c>
      <c r="B3784" t="s">
        <v>2380</v>
      </c>
      <c r="C3784">
        <v>431</v>
      </c>
      <c r="D3784" t="s">
        <v>39</v>
      </c>
      <c r="E3784" t="s">
        <v>13</v>
      </c>
      <c r="F3784">
        <v>44</v>
      </c>
      <c r="G3784">
        <v>2</v>
      </c>
      <c r="H3784" t="s">
        <v>7990</v>
      </c>
    </row>
    <row r="3785" spans="1:8" x14ac:dyDescent="0.25">
      <c r="A3785">
        <v>15599860</v>
      </c>
      <c r="B3785" t="s">
        <v>3602</v>
      </c>
      <c r="C3785">
        <v>647</v>
      </c>
      <c r="D3785" t="s">
        <v>19</v>
      </c>
      <c r="E3785" t="s">
        <v>13</v>
      </c>
      <c r="F3785">
        <v>26</v>
      </c>
      <c r="G3785">
        <v>8</v>
      </c>
      <c r="H3785" t="s">
        <v>7992</v>
      </c>
    </row>
    <row r="3786" spans="1:8" x14ac:dyDescent="0.25">
      <c r="A3786">
        <v>15723169</v>
      </c>
      <c r="B3786" t="s">
        <v>2775</v>
      </c>
      <c r="C3786">
        <v>640</v>
      </c>
      <c r="D3786" t="s">
        <v>20</v>
      </c>
      <c r="E3786" t="s">
        <v>13</v>
      </c>
      <c r="F3786">
        <v>31</v>
      </c>
      <c r="G3786">
        <v>9</v>
      </c>
      <c r="H3786" t="s">
        <v>7994</v>
      </c>
    </row>
    <row r="3787" spans="1:8" x14ac:dyDescent="0.25">
      <c r="A3787">
        <v>15803842</v>
      </c>
      <c r="B3787" t="s">
        <v>7150</v>
      </c>
      <c r="C3787">
        <v>752</v>
      </c>
      <c r="D3787" t="s">
        <v>39</v>
      </c>
      <c r="E3787" t="s">
        <v>13</v>
      </c>
      <c r="F3787">
        <v>45</v>
      </c>
      <c r="G3787">
        <v>3</v>
      </c>
      <c r="H3787" t="s">
        <v>7996</v>
      </c>
    </row>
    <row r="3788" spans="1:8" x14ac:dyDescent="0.25">
      <c r="A3788">
        <v>15728224</v>
      </c>
      <c r="B3788" t="s">
        <v>869</v>
      </c>
      <c r="C3788">
        <v>710</v>
      </c>
      <c r="D3788" t="s">
        <v>39</v>
      </c>
      <c r="E3788" t="s">
        <v>13</v>
      </c>
      <c r="F3788">
        <v>41</v>
      </c>
      <c r="G3788">
        <v>9</v>
      </c>
      <c r="H3788" t="s">
        <v>7998</v>
      </c>
    </row>
    <row r="3789" spans="1:8" x14ac:dyDescent="0.25">
      <c r="A3789">
        <v>15644174</v>
      </c>
      <c r="B3789" t="s">
        <v>569</v>
      </c>
      <c r="C3789">
        <v>638</v>
      </c>
      <c r="D3789" t="s">
        <v>39</v>
      </c>
      <c r="E3789" t="s">
        <v>33</v>
      </c>
      <c r="F3789">
        <v>27</v>
      </c>
      <c r="G3789">
        <v>4</v>
      </c>
      <c r="H3789" t="s">
        <v>8000</v>
      </c>
    </row>
    <row r="3790" spans="1:8" x14ac:dyDescent="0.25">
      <c r="A3790">
        <v>15707110</v>
      </c>
      <c r="B3790" t="s">
        <v>167</v>
      </c>
      <c r="C3790">
        <v>660</v>
      </c>
      <c r="D3790" t="s">
        <v>39</v>
      </c>
      <c r="E3790" t="s">
        <v>33</v>
      </c>
      <c r="F3790">
        <v>28</v>
      </c>
      <c r="G3790">
        <v>2</v>
      </c>
      <c r="H3790" t="s">
        <v>8002</v>
      </c>
    </row>
    <row r="3791" spans="1:8" x14ac:dyDescent="0.25">
      <c r="A3791">
        <v>15765415</v>
      </c>
      <c r="B3791" t="s">
        <v>1268</v>
      </c>
      <c r="C3791">
        <v>609</v>
      </c>
      <c r="D3791" t="s">
        <v>19</v>
      </c>
      <c r="E3791" t="s">
        <v>13</v>
      </c>
      <c r="F3791">
        <v>45</v>
      </c>
      <c r="G3791">
        <v>4</v>
      </c>
      <c r="H3791" t="s">
        <v>8004</v>
      </c>
    </row>
    <row r="3792" spans="1:8" x14ac:dyDescent="0.25">
      <c r="A3792">
        <v>15756751</v>
      </c>
      <c r="B3792" t="s">
        <v>3414</v>
      </c>
      <c r="C3792">
        <v>596</v>
      </c>
      <c r="D3792" t="s">
        <v>19</v>
      </c>
      <c r="E3792" t="s">
        <v>13</v>
      </c>
      <c r="F3792">
        <v>54</v>
      </c>
      <c r="G3792">
        <v>0</v>
      </c>
      <c r="H3792" t="s">
        <v>8006</v>
      </c>
    </row>
    <row r="3793" spans="1:8" x14ac:dyDescent="0.25">
      <c r="A3793">
        <v>15795151</v>
      </c>
      <c r="B3793" t="s">
        <v>8007</v>
      </c>
      <c r="C3793">
        <v>705</v>
      </c>
      <c r="D3793" t="s">
        <v>15</v>
      </c>
      <c r="E3793" t="s">
        <v>13</v>
      </c>
      <c r="F3793">
        <v>38</v>
      </c>
      <c r="G3793">
        <v>3</v>
      </c>
      <c r="H3793" t="s">
        <v>8009</v>
      </c>
    </row>
    <row r="3794" spans="1:8" x14ac:dyDescent="0.25">
      <c r="A3794">
        <v>15632859</v>
      </c>
      <c r="B3794" t="s">
        <v>3129</v>
      </c>
      <c r="C3794">
        <v>444</v>
      </c>
      <c r="D3794" t="s">
        <v>15</v>
      </c>
      <c r="E3794" t="s">
        <v>33</v>
      </c>
      <c r="F3794">
        <v>36</v>
      </c>
      <c r="G3794">
        <v>7</v>
      </c>
      <c r="H3794" t="s">
        <v>8010</v>
      </c>
    </row>
    <row r="3795" spans="1:8" x14ac:dyDescent="0.25">
      <c r="A3795">
        <v>15584037</v>
      </c>
      <c r="B3795" t="s">
        <v>1912</v>
      </c>
      <c r="C3795">
        <v>727</v>
      </c>
      <c r="D3795" t="s">
        <v>39</v>
      </c>
      <c r="E3795" t="s">
        <v>33</v>
      </c>
      <c r="F3795">
        <v>58</v>
      </c>
      <c r="G3795">
        <v>5</v>
      </c>
      <c r="H3795" t="s">
        <v>8012</v>
      </c>
    </row>
    <row r="3796" spans="1:8" x14ac:dyDescent="0.25">
      <c r="A3796">
        <v>15621409</v>
      </c>
      <c r="B3796" t="s">
        <v>167</v>
      </c>
      <c r="C3796">
        <v>496</v>
      </c>
      <c r="D3796" t="s">
        <v>20</v>
      </c>
      <c r="E3796" t="s">
        <v>33</v>
      </c>
      <c r="F3796">
        <v>32</v>
      </c>
      <c r="G3796">
        <v>4</v>
      </c>
      <c r="H3796" t="s">
        <v>8014</v>
      </c>
    </row>
    <row r="3797" spans="1:8" x14ac:dyDescent="0.25">
      <c r="A3797">
        <v>15581102</v>
      </c>
      <c r="B3797" t="s">
        <v>2076</v>
      </c>
      <c r="C3797">
        <v>554</v>
      </c>
      <c r="D3797" t="s">
        <v>15</v>
      </c>
      <c r="E3797" t="s">
        <v>13</v>
      </c>
      <c r="F3797">
        <v>22</v>
      </c>
      <c r="G3797">
        <v>8</v>
      </c>
      <c r="H3797" t="s">
        <v>8015</v>
      </c>
    </row>
    <row r="3798" spans="1:8" x14ac:dyDescent="0.25">
      <c r="A3798">
        <v>15578096</v>
      </c>
      <c r="B3798" t="s">
        <v>749</v>
      </c>
      <c r="C3798">
        <v>537</v>
      </c>
      <c r="D3798" t="s">
        <v>20</v>
      </c>
      <c r="E3798" t="s">
        <v>33</v>
      </c>
      <c r="F3798">
        <v>26</v>
      </c>
      <c r="G3798">
        <v>7</v>
      </c>
      <c r="H3798" t="s">
        <v>8017</v>
      </c>
    </row>
    <row r="3799" spans="1:8" x14ac:dyDescent="0.25">
      <c r="A3799">
        <v>15669887</v>
      </c>
      <c r="B3799" t="s">
        <v>8018</v>
      </c>
      <c r="C3799">
        <v>839</v>
      </c>
      <c r="D3799" t="s">
        <v>12</v>
      </c>
      <c r="E3799" t="s">
        <v>13</v>
      </c>
      <c r="F3799">
        <v>51</v>
      </c>
      <c r="G3799">
        <v>3</v>
      </c>
      <c r="H3799" t="s">
        <v>8019</v>
      </c>
    </row>
    <row r="3800" spans="1:8" x14ac:dyDescent="0.25">
      <c r="A3800">
        <v>15621834</v>
      </c>
      <c r="B3800" t="s">
        <v>8020</v>
      </c>
      <c r="C3800">
        <v>700</v>
      </c>
      <c r="D3800" t="s">
        <v>19</v>
      </c>
      <c r="E3800" t="s">
        <v>13</v>
      </c>
      <c r="F3800">
        <v>43</v>
      </c>
      <c r="G3800">
        <v>0</v>
      </c>
      <c r="H3800" t="s">
        <v>8021</v>
      </c>
    </row>
    <row r="3801" spans="1:8" x14ac:dyDescent="0.25">
      <c r="A3801">
        <v>15655341</v>
      </c>
      <c r="B3801" t="s">
        <v>1709</v>
      </c>
      <c r="C3801">
        <v>458</v>
      </c>
      <c r="D3801" t="s">
        <v>19</v>
      </c>
      <c r="E3801" t="s">
        <v>13</v>
      </c>
      <c r="F3801">
        <v>35</v>
      </c>
      <c r="G3801">
        <v>5</v>
      </c>
      <c r="H3801" t="s">
        <v>8023</v>
      </c>
    </row>
    <row r="3802" spans="1:8" x14ac:dyDescent="0.25">
      <c r="A3802">
        <v>15685314</v>
      </c>
      <c r="B3802" t="s">
        <v>2852</v>
      </c>
      <c r="C3802">
        <v>850</v>
      </c>
      <c r="D3802" t="s">
        <v>20</v>
      </c>
      <c r="E3802" t="s">
        <v>13</v>
      </c>
      <c r="F3802">
        <v>28</v>
      </c>
      <c r="G3802">
        <v>2</v>
      </c>
      <c r="H3802" t="s">
        <v>8024</v>
      </c>
    </row>
    <row r="3803" spans="1:8" x14ac:dyDescent="0.25">
      <c r="A3803">
        <v>15653997</v>
      </c>
      <c r="B3803" t="s">
        <v>8025</v>
      </c>
      <c r="C3803">
        <v>699</v>
      </c>
      <c r="D3803" t="s">
        <v>19</v>
      </c>
      <c r="E3803" t="s">
        <v>33</v>
      </c>
      <c r="F3803">
        <v>31</v>
      </c>
      <c r="G3803">
        <v>6</v>
      </c>
      <c r="H3803" t="s">
        <v>8027</v>
      </c>
    </row>
    <row r="3804" spans="1:8" x14ac:dyDescent="0.25">
      <c r="A3804">
        <v>15629551</v>
      </c>
      <c r="B3804" t="s">
        <v>595</v>
      </c>
      <c r="C3804">
        <v>615</v>
      </c>
      <c r="D3804" t="s">
        <v>39</v>
      </c>
      <c r="E3804" t="s">
        <v>13</v>
      </c>
      <c r="F3804">
        <v>44</v>
      </c>
      <c r="G3804">
        <v>9</v>
      </c>
      <c r="H3804" t="s">
        <v>8029</v>
      </c>
    </row>
    <row r="3805" spans="1:8" x14ac:dyDescent="0.25">
      <c r="A3805">
        <v>15651264</v>
      </c>
      <c r="B3805" t="s">
        <v>4390</v>
      </c>
      <c r="C3805">
        <v>850</v>
      </c>
      <c r="D3805" t="s">
        <v>39</v>
      </c>
      <c r="E3805" t="s">
        <v>33</v>
      </c>
      <c r="F3805">
        <v>51</v>
      </c>
      <c r="G3805">
        <v>4</v>
      </c>
      <c r="H3805" t="s">
        <v>8031</v>
      </c>
    </row>
    <row r="3806" spans="1:8" x14ac:dyDescent="0.25">
      <c r="A3806">
        <v>15760825</v>
      </c>
      <c r="B3806" t="s">
        <v>1960</v>
      </c>
      <c r="C3806">
        <v>604</v>
      </c>
      <c r="D3806" t="s">
        <v>12</v>
      </c>
      <c r="E3806" t="s">
        <v>13</v>
      </c>
      <c r="F3806">
        <v>40</v>
      </c>
      <c r="G3806">
        <v>1</v>
      </c>
      <c r="H3806" t="s">
        <v>8032</v>
      </c>
    </row>
    <row r="3807" spans="1:8" x14ac:dyDescent="0.25">
      <c r="A3807">
        <v>15597394</v>
      </c>
      <c r="B3807" t="s">
        <v>3893</v>
      </c>
      <c r="C3807">
        <v>668</v>
      </c>
      <c r="D3807" t="s">
        <v>19</v>
      </c>
      <c r="E3807" t="s">
        <v>33</v>
      </c>
      <c r="F3807">
        <v>34</v>
      </c>
      <c r="G3807">
        <v>0</v>
      </c>
      <c r="H3807" t="s">
        <v>8033</v>
      </c>
    </row>
    <row r="3808" spans="1:8" x14ac:dyDescent="0.25">
      <c r="A3808">
        <v>15740383</v>
      </c>
      <c r="B3808" t="s">
        <v>8034</v>
      </c>
      <c r="C3808">
        <v>594</v>
      </c>
      <c r="D3808" t="s">
        <v>19</v>
      </c>
      <c r="E3808" t="s">
        <v>13</v>
      </c>
      <c r="F3808">
        <v>38</v>
      </c>
      <c r="G3808">
        <v>10</v>
      </c>
      <c r="H3808" t="s">
        <v>8035</v>
      </c>
    </row>
    <row r="3809" spans="1:8" x14ac:dyDescent="0.25">
      <c r="A3809">
        <v>15670562</v>
      </c>
      <c r="B3809" t="s">
        <v>8036</v>
      </c>
      <c r="C3809">
        <v>470</v>
      </c>
      <c r="D3809" t="s">
        <v>15</v>
      </c>
      <c r="E3809" t="s">
        <v>33</v>
      </c>
      <c r="F3809">
        <v>30</v>
      </c>
      <c r="G3809">
        <v>3</v>
      </c>
      <c r="H3809" t="s">
        <v>8038</v>
      </c>
    </row>
    <row r="3810" spans="1:8" x14ac:dyDescent="0.25">
      <c r="A3810">
        <v>15698117</v>
      </c>
      <c r="B3810" t="s">
        <v>8039</v>
      </c>
      <c r="C3810">
        <v>701</v>
      </c>
      <c r="D3810" t="s">
        <v>39</v>
      </c>
      <c r="E3810" t="s">
        <v>33</v>
      </c>
      <c r="F3810">
        <v>41</v>
      </c>
      <c r="G3810">
        <v>0</v>
      </c>
      <c r="H3810" t="s">
        <v>8041</v>
      </c>
    </row>
    <row r="3811" spans="1:8" x14ac:dyDescent="0.25">
      <c r="A3811">
        <v>15694805</v>
      </c>
      <c r="B3811" t="s">
        <v>583</v>
      </c>
      <c r="C3811">
        <v>664</v>
      </c>
      <c r="D3811" t="s">
        <v>19</v>
      </c>
      <c r="E3811" t="s">
        <v>33</v>
      </c>
      <c r="F3811">
        <v>35</v>
      </c>
      <c r="G3811">
        <v>1</v>
      </c>
      <c r="H3811" t="s">
        <v>8043</v>
      </c>
    </row>
    <row r="3812" spans="1:8" x14ac:dyDescent="0.25">
      <c r="A3812">
        <v>15746802</v>
      </c>
      <c r="B3812" t="s">
        <v>23</v>
      </c>
      <c r="C3812">
        <v>477</v>
      </c>
      <c r="D3812" t="s">
        <v>20</v>
      </c>
      <c r="E3812" t="s">
        <v>13</v>
      </c>
      <c r="F3812">
        <v>30</v>
      </c>
      <c r="G3812">
        <v>6</v>
      </c>
      <c r="H3812" t="s">
        <v>8045</v>
      </c>
    </row>
    <row r="3813" spans="1:8" x14ac:dyDescent="0.25">
      <c r="A3813">
        <v>15589428</v>
      </c>
      <c r="B3813" t="s">
        <v>7500</v>
      </c>
      <c r="C3813">
        <v>756</v>
      </c>
      <c r="D3813" t="s">
        <v>20</v>
      </c>
      <c r="E3813" t="s">
        <v>13</v>
      </c>
      <c r="F3813">
        <v>42</v>
      </c>
      <c r="G3813">
        <v>9</v>
      </c>
      <c r="H3813" t="s">
        <v>8046</v>
      </c>
    </row>
    <row r="3814" spans="1:8" x14ac:dyDescent="0.25">
      <c r="A3814">
        <v>15790267</v>
      </c>
      <c r="B3814" t="s">
        <v>1838</v>
      </c>
      <c r="C3814">
        <v>625</v>
      </c>
      <c r="D3814" t="s">
        <v>15</v>
      </c>
      <c r="E3814" t="s">
        <v>13</v>
      </c>
      <c r="F3814">
        <v>40</v>
      </c>
      <c r="G3814">
        <v>7</v>
      </c>
      <c r="H3814" t="s">
        <v>8048</v>
      </c>
    </row>
    <row r="3815" spans="1:8" x14ac:dyDescent="0.25">
      <c r="A3815">
        <v>15665402</v>
      </c>
      <c r="B3815" t="s">
        <v>3264</v>
      </c>
      <c r="C3815">
        <v>703</v>
      </c>
      <c r="D3815" t="s">
        <v>19</v>
      </c>
      <c r="E3815" t="s">
        <v>33</v>
      </c>
      <c r="F3815">
        <v>73</v>
      </c>
      <c r="G3815">
        <v>5</v>
      </c>
      <c r="H3815" t="s">
        <v>8050</v>
      </c>
    </row>
    <row r="3816" spans="1:8" x14ac:dyDescent="0.25">
      <c r="A3816">
        <v>15642093</v>
      </c>
      <c r="B3816" t="s">
        <v>345</v>
      </c>
      <c r="C3816">
        <v>646</v>
      </c>
      <c r="D3816" t="s">
        <v>12</v>
      </c>
      <c r="E3816" t="s">
        <v>33</v>
      </c>
      <c r="F3816">
        <v>30</v>
      </c>
      <c r="G3816">
        <v>7</v>
      </c>
      <c r="H3816" t="s">
        <v>8051</v>
      </c>
    </row>
    <row r="3817" spans="1:8" x14ac:dyDescent="0.25">
      <c r="A3817">
        <v>15666181</v>
      </c>
      <c r="B3817" t="s">
        <v>8052</v>
      </c>
      <c r="C3817">
        <v>650</v>
      </c>
      <c r="D3817" t="s">
        <v>20</v>
      </c>
      <c r="E3817" t="s">
        <v>33</v>
      </c>
      <c r="F3817">
        <v>33</v>
      </c>
      <c r="G3817">
        <v>0</v>
      </c>
      <c r="H3817" t="s">
        <v>8054</v>
      </c>
    </row>
    <row r="3818" spans="1:8" x14ac:dyDescent="0.25">
      <c r="A3818">
        <v>15602554</v>
      </c>
      <c r="B3818" t="s">
        <v>3256</v>
      </c>
      <c r="C3818">
        <v>664</v>
      </c>
      <c r="D3818" t="s">
        <v>15</v>
      </c>
      <c r="E3818" t="s">
        <v>13</v>
      </c>
      <c r="F3818">
        <v>31</v>
      </c>
      <c r="G3818">
        <v>9</v>
      </c>
      <c r="H3818" t="s">
        <v>8056</v>
      </c>
    </row>
    <row r="3819" spans="1:8" x14ac:dyDescent="0.25">
      <c r="A3819">
        <v>15724251</v>
      </c>
      <c r="B3819" t="s">
        <v>3741</v>
      </c>
      <c r="C3819">
        <v>682</v>
      </c>
      <c r="D3819" t="s">
        <v>39</v>
      </c>
      <c r="E3819" t="s">
        <v>13</v>
      </c>
      <c r="F3819">
        <v>29</v>
      </c>
      <c r="G3819">
        <v>6</v>
      </c>
      <c r="H3819" t="s">
        <v>8058</v>
      </c>
    </row>
    <row r="3820" spans="1:8" x14ac:dyDescent="0.25">
      <c r="A3820">
        <v>15740147</v>
      </c>
      <c r="B3820" t="s">
        <v>2858</v>
      </c>
      <c r="C3820">
        <v>725</v>
      </c>
      <c r="D3820" t="s">
        <v>20</v>
      </c>
      <c r="E3820" t="s">
        <v>13</v>
      </c>
      <c r="F3820">
        <v>44</v>
      </c>
      <c r="G3820">
        <v>10</v>
      </c>
      <c r="H3820" t="s">
        <v>8059</v>
      </c>
    </row>
    <row r="3821" spans="1:8" x14ac:dyDescent="0.25">
      <c r="A3821">
        <v>15718289</v>
      </c>
      <c r="B3821" t="s">
        <v>283</v>
      </c>
      <c r="C3821">
        <v>553</v>
      </c>
      <c r="D3821" t="s">
        <v>39</v>
      </c>
      <c r="E3821" t="s">
        <v>33</v>
      </c>
      <c r="F3821">
        <v>46</v>
      </c>
      <c r="G3821">
        <v>3</v>
      </c>
      <c r="H3821" t="s">
        <v>8061</v>
      </c>
    </row>
    <row r="3822" spans="1:8" x14ac:dyDescent="0.25">
      <c r="A3822">
        <v>15763148</v>
      </c>
      <c r="B3822" t="s">
        <v>2120</v>
      </c>
      <c r="C3822">
        <v>576</v>
      </c>
      <c r="D3822" t="s">
        <v>15</v>
      </c>
      <c r="E3822" t="s">
        <v>33</v>
      </c>
      <c r="F3822">
        <v>39</v>
      </c>
      <c r="G3822">
        <v>9</v>
      </c>
      <c r="H3822" t="s">
        <v>8063</v>
      </c>
    </row>
    <row r="3823" spans="1:8" x14ac:dyDescent="0.25">
      <c r="A3823">
        <v>15685245</v>
      </c>
      <c r="B3823" t="s">
        <v>8064</v>
      </c>
      <c r="C3823">
        <v>608</v>
      </c>
      <c r="D3823" t="s">
        <v>19</v>
      </c>
      <c r="E3823" t="s">
        <v>13</v>
      </c>
      <c r="F3823">
        <v>56</v>
      </c>
      <c r="G3823">
        <v>5</v>
      </c>
      <c r="H3823" t="s">
        <v>8065</v>
      </c>
    </row>
    <row r="3824" spans="1:8" x14ac:dyDescent="0.25">
      <c r="A3824">
        <v>15626985</v>
      </c>
      <c r="B3824" t="s">
        <v>6536</v>
      </c>
      <c r="C3824">
        <v>850</v>
      </c>
      <c r="D3824" t="s">
        <v>15</v>
      </c>
      <c r="E3824" t="s">
        <v>13</v>
      </c>
      <c r="F3824">
        <v>39</v>
      </c>
      <c r="G3824">
        <v>0</v>
      </c>
      <c r="H3824" t="s">
        <v>8067</v>
      </c>
    </row>
    <row r="3825" spans="1:8" x14ac:dyDescent="0.25">
      <c r="A3825">
        <v>15585823</v>
      </c>
      <c r="B3825" t="s">
        <v>3787</v>
      </c>
      <c r="C3825">
        <v>627</v>
      </c>
      <c r="D3825" t="s">
        <v>15</v>
      </c>
      <c r="E3825" t="s">
        <v>33</v>
      </c>
      <c r="F3825">
        <v>31</v>
      </c>
      <c r="G3825">
        <v>8</v>
      </c>
      <c r="H3825" t="s">
        <v>8069</v>
      </c>
    </row>
    <row r="3826" spans="1:8" x14ac:dyDescent="0.25">
      <c r="A3826">
        <v>15728167</v>
      </c>
      <c r="B3826" t="s">
        <v>2488</v>
      </c>
      <c r="C3826">
        <v>667</v>
      </c>
      <c r="D3826" t="s">
        <v>12</v>
      </c>
      <c r="E3826" t="s">
        <v>33</v>
      </c>
      <c r="F3826">
        <v>44</v>
      </c>
      <c r="G3826">
        <v>2</v>
      </c>
      <c r="H3826" t="s">
        <v>8071</v>
      </c>
    </row>
    <row r="3827" spans="1:8" x14ac:dyDescent="0.25">
      <c r="A3827">
        <v>15762928</v>
      </c>
      <c r="B3827" t="s">
        <v>8072</v>
      </c>
      <c r="C3827">
        <v>548</v>
      </c>
      <c r="D3827" t="s">
        <v>19</v>
      </c>
      <c r="E3827" t="s">
        <v>33</v>
      </c>
      <c r="F3827">
        <v>44</v>
      </c>
      <c r="G3827">
        <v>8</v>
      </c>
      <c r="H3827" t="s">
        <v>8073</v>
      </c>
    </row>
    <row r="3828" spans="1:8" x14ac:dyDescent="0.25">
      <c r="A3828">
        <v>15751774</v>
      </c>
      <c r="B3828" t="s">
        <v>8074</v>
      </c>
      <c r="C3828">
        <v>774</v>
      </c>
      <c r="D3828" t="s">
        <v>20</v>
      </c>
      <c r="E3828" t="s">
        <v>33</v>
      </c>
      <c r="F3828">
        <v>76</v>
      </c>
      <c r="G3828">
        <v>4</v>
      </c>
      <c r="H3828" t="s">
        <v>8076</v>
      </c>
    </row>
    <row r="3829" spans="1:8" x14ac:dyDescent="0.25">
      <c r="A3829">
        <v>15654733</v>
      </c>
      <c r="B3829" t="s">
        <v>846</v>
      </c>
      <c r="C3829">
        <v>794</v>
      </c>
      <c r="D3829" t="s">
        <v>39</v>
      </c>
      <c r="E3829" t="s">
        <v>33</v>
      </c>
      <c r="F3829">
        <v>57</v>
      </c>
      <c r="G3829">
        <v>3</v>
      </c>
      <c r="H3829" t="s">
        <v>8078</v>
      </c>
    </row>
    <row r="3830" spans="1:8" x14ac:dyDescent="0.25">
      <c r="A3830">
        <v>15809777</v>
      </c>
      <c r="B3830" t="s">
        <v>8079</v>
      </c>
      <c r="C3830">
        <v>497</v>
      </c>
      <c r="D3830" t="s">
        <v>39</v>
      </c>
      <c r="E3830" t="s">
        <v>13</v>
      </c>
      <c r="F3830">
        <v>55</v>
      </c>
      <c r="G3830">
        <v>7</v>
      </c>
      <c r="H3830" t="s">
        <v>8081</v>
      </c>
    </row>
    <row r="3831" spans="1:8" x14ac:dyDescent="0.25">
      <c r="A3831">
        <v>15744200</v>
      </c>
      <c r="B3831" t="s">
        <v>1986</v>
      </c>
      <c r="C3831">
        <v>587</v>
      </c>
      <c r="D3831" t="s">
        <v>12</v>
      </c>
      <c r="E3831" t="s">
        <v>13</v>
      </c>
      <c r="F3831">
        <v>36</v>
      </c>
      <c r="G3831">
        <v>1</v>
      </c>
      <c r="H3831" t="s">
        <v>8083</v>
      </c>
    </row>
    <row r="3832" spans="1:8" x14ac:dyDescent="0.25">
      <c r="A3832">
        <v>15720713</v>
      </c>
      <c r="B3832" t="s">
        <v>5711</v>
      </c>
      <c r="C3832">
        <v>850</v>
      </c>
      <c r="D3832" t="s">
        <v>20</v>
      </c>
      <c r="E3832" t="s">
        <v>13</v>
      </c>
      <c r="F3832">
        <v>29</v>
      </c>
      <c r="G3832">
        <v>10</v>
      </c>
      <c r="H3832" t="s">
        <v>8084</v>
      </c>
    </row>
    <row r="3833" spans="1:8" x14ac:dyDescent="0.25">
      <c r="A3833">
        <v>15695356</v>
      </c>
      <c r="B3833" t="s">
        <v>1775</v>
      </c>
      <c r="C3833">
        <v>722</v>
      </c>
      <c r="D3833" t="s">
        <v>20</v>
      </c>
      <c r="E3833" t="s">
        <v>33</v>
      </c>
      <c r="F3833">
        <v>46</v>
      </c>
      <c r="G3833">
        <v>5</v>
      </c>
      <c r="H3833" t="s">
        <v>8085</v>
      </c>
    </row>
    <row r="3834" spans="1:8" x14ac:dyDescent="0.25">
      <c r="A3834">
        <v>15653315</v>
      </c>
      <c r="B3834" t="s">
        <v>690</v>
      </c>
      <c r="C3834">
        <v>555</v>
      </c>
      <c r="D3834" t="s">
        <v>19</v>
      </c>
      <c r="E3834" t="s">
        <v>13</v>
      </c>
      <c r="F3834">
        <v>35</v>
      </c>
      <c r="G3834">
        <v>1</v>
      </c>
      <c r="H3834" t="s">
        <v>8086</v>
      </c>
    </row>
    <row r="3835" spans="1:8" x14ac:dyDescent="0.25">
      <c r="A3835">
        <v>15604792</v>
      </c>
      <c r="B3835" t="s">
        <v>1997</v>
      </c>
      <c r="C3835">
        <v>609</v>
      </c>
      <c r="D3835" t="s">
        <v>39</v>
      </c>
      <c r="E3835" t="s">
        <v>33</v>
      </c>
      <c r="F3835">
        <v>38</v>
      </c>
      <c r="G3835">
        <v>6</v>
      </c>
      <c r="H3835" t="s">
        <v>8088</v>
      </c>
    </row>
    <row r="3836" spans="1:8" x14ac:dyDescent="0.25">
      <c r="A3836">
        <v>15704819</v>
      </c>
      <c r="B3836" t="s">
        <v>6937</v>
      </c>
      <c r="C3836">
        <v>734</v>
      </c>
      <c r="D3836" t="s">
        <v>19</v>
      </c>
      <c r="E3836" t="s">
        <v>13</v>
      </c>
      <c r="F3836">
        <v>39</v>
      </c>
      <c r="G3836">
        <v>6</v>
      </c>
      <c r="H3836" t="s">
        <v>8090</v>
      </c>
    </row>
    <row r="3837" spans="1:8" x14ac:dyDescent="0.25">
      <c r="A3837">
        <v>15670859</v>
      </c>
      <c r="B3837" t="s">
        <v>613</v>
      </c>
      <c r="C3837">
        <v>718</v>
      </c>
      <c r="D3837" t="s">
        <v>39</v>
      </c>
      <c r="E3837" t="s">
        <v>13</v>
      </c>
      <c r="F3837">
        <v>39</v>
      </c>
      <c r="G3837">
        <v>7</v>
      </c>
      <c r="H3837" t="s">
        <v>8092</v>
      </c>
    </row>
    <row r="3838" spans="1:8" x14ac:dyDescent="0.25">
      <c r="A3838">
        <v>15602797</v>
      </c>
      <c r="B3838" t="s">
        <v>1835</v>
      </c>
      <c r="C3838">
        <v>645</v>
      </c>
      <c r="D3838" t="s">
        <v>19</v>
      </c>
      <c r="E3838" t="s">
        <v>13</v>
      </c>
      <c r="F3838">
        <v>49</v>
      </c>
      <c r="G3838">
        <v>5</v>
      </c>
      <c r="H3838" t="s">
        <v>8094</v>
      </c>
    </row>
    <row r="3839" spans="1:8" x14ac:dyDescent="0.25">
      <c r="A3839">
        <v>15662533</v>
      </c>
      <c r="B3839" t="s">
        <v>5964</v>
      </c>
      <c r="C3839">
        <v>598</v>
      </c>
      <c r="D3839" t="s">
        <v>19</v>
      </c>
      <c r="E3839" t="s">
        <v>13</v>
      </c>
      <c r="F3839">
        <v>23</v>
      </c>
      <c r="G3839">
        <v>6</v>
      </c>
      <c r="H3839" t="s">
        <v>8095</v>
      </c>
    </row>
    <row r="3840" spans="1:8" x14ac:dyDescent="0.25">
      <c r="A3840">
        <v>15778154</v>
      </c>
      <c r="B3840" t="s">
        <v>1311</v>
      </c>
      <c r="C3840">
        <v>628</v>
      </c>
      <c r="D3840" t="s">
        <v>39</v>
      </c>
      <c r="E3840" t="s">
        <v>33</v>
      </c>
      <c r="F3840">
        <v>50</v>
      </c>
      <c r="G3840">
        <v>4</v>
      </c>
      <c r="H3840" t="s">
        <v>8097</v>
      </c>
    </row>
    <row r="3841" spans="1:8" x14ac:dyDescent="0.25">
      <c r="A3841">
        <v>15806230</v>
      </c>
      <c r="B3841" t="s">
        <v>554</v>
      </c>
      <c r="C3841">
        <v>629</v>
      </c>
      <c r="D3841" t="s">
        <v>39</v>
      </c>
      <c r="E3841" t="s">
        <v>33</v>
      </c>
      <c r="F3841">
        <v>40</v>
      </c>
      <c r="G3841">
        <v>2</v>
      </c>
      <c r="H3841" t="s">
        <v>8099</v>
      </c>
    </row>
    <row r="3842" spans="1:8" x14ac:dyDescent="0.25">
      <c r="A3842">
        <v>15662884</v>
      </c>
      <c r="B3842" t="s">
        <v>2456</v>
      </c>
      <c r="C3842">
        <v>739</v>
      </c>
      <c r="D3842" t="s">
        <v>39</v>
      </c>
      <c r="E3842" t="s">
        <v>33</v>
      </c>
      <c r="F3842">
        <v>58</v>
      </c>
      <c r="G3842">
        <v>1</v>
      </c>
      <c r="H3842" t="s">
        <v>8101</v>
      </c>
    </row>
    <row r="3843" spans="1:8" x14ac:dyDescent="0.25">
      <c r="A3843">
        <v>15750778</v>
      </c>
      <c r="B3843" t="s">
        <v>1795</v>
      </c>
      <c r="C3843">
        <v>653</v>
      </c>
      <c r="D3843" t="s">
        <v>20</v>
      </c>
      <c r="E3843" t="s">
        <v>13</v>
      </c>
      <c r="F3843">
        <v>60</v>
      </c>
      <c r="G3843">
        <v>2</v>
      </c>
      <c r="H3843" t="s">
        <v>8103</v>
      </c>
    </row>
    <row r="3844" spans="1:8" x14ac:dyDescent="0.25">
      <c r="A3844">
        <v>15717185</v>
      </c>
      <c r="B3844" t="s">
        <v>1253</v>
      </c>
      <c r="C3844">
        <v>711</v>
      </c>
      <c r="D3844" t="s">
        <v>20</v>
      </c>
      <c r="E3844" t="s">
        <v>33</v>
      </c>
      <c r="F3844">
        <v>28</v>
      </c>
      <c r="G3844">
        <v>8</v>
      </c>
      <c r="H3844" t="s">
        <v>8104</v>
      </c>
    </row>
    <row r="3845" spans="1:8" x14ac:dyDescent="0.25">
      <c r="A3845">
        <v>15677804</v>
      </c>
      <c r="B3845" t="s">
        <v>4204</v>
      </c>
      <c r="C3845">
        <v>783</v>
      </c>
      <c r="D3845" t="s">
        <v>19</v>
      </c>
      <c r="E3845" t="s">
        <v>33</v>
      </c>
      <c r="F3845">
        <v>38</v>
      </c>
      <c r="G3845">
        <v>1</v>
      </c>
      <c r="H3845" t="s">
        <v>8105</v>
      </c>
    </row>
    <row r="3846" spans="1:8" x14ac:dyDescent="0.25">
      <c r="A3846">
        <v>15568915</v>
      </c>
      <c r="B3846" t="s">
        <v>4220</v>
      </c>
      <c r="C3846">
        <v>681</v>
      </c>
      <c r="D3846" t="s">
        <v>20</v>
      </c>
      <c r="E3846" t="s">
        <v>33</v>
      </c>
      <c r="F3846">
        <v>38</v>
      </c>
      <c r="G3846">
        <v>6</v>
      </c>
      <c r="H3846" t="s">
        <v>8107</v>
      </c>
    </row>
    <row r="3847" spans="1:8" x14ac:dyDescent="0.25">
      <c r="A3847">
        <v>15736495</v>
      </c>
      <c r="B3847" t="s">
        <v>187</v>
      </c>
      <c r="C3847">
        <v>712</v>
      </c>
      <c r="D3847" t="s">
        <v>12</v>
      </c>
      <c r="E3847" t="s">
        <v>33</v>
      </c>
      <c r="F3847">
        <v>34</v>
      </c>
      <c r="G3847">
        <v>8</v>
      </c>
      <c r="H3847" t="s">
        <v>8109</v>
      </c>
    </row>
    <row r="3848" spans="1:8" x14ac:dyDescent="0.25">
      <c r="A3848">
        <v>15737354</v>
      </c>
      <c r="B3848" t="s">
        <v>141</v>
      </c>
      <c r="C3848">
        <v>554</v>
      </c>
      <c r="D3848" t="s">
        <v>12</v>
      </c>
      <c r="E3848" t="s">
        <v>13</v>
      </c>
      <c r="F3848">
        <v>48</v>
      </c>
      <c r="G3848">
        <v>7</v>
      </c>
      <c r="H3848" t="s">
        <v>8110</v>
      </c>
    </row>
    <row r="3849" spans="1:8" x14ac:dyDescent="0.25">
      <c r="A3849">
        <v>15667889</v>
      </c>
      <c r="B3849" t="s">
        <v>2507</v>
      </c>
      <c r="C3849">
        <v>611</v>
      </c>
      <c r="D3849" t="s">
        <v>12</v>
      </c>
      <c r="E3849" t="s">
        <v>13</v>
      </c>
      <c r="F3849">
        <v>37</v>
      </c>
      <c r="G3849">
        <v>6</v>
      </c>
      <c r="H3849" t="s">
        <v>8111</v>
      </c>
    </row>
    <row r="3850" spans="1:8" x14ac:dyDescent="0.25">
      <c r="A3850">
        <v>15577831</v>
      </c>
      <c r="B3850" t="s">
        <v>3225</v>
      </c>
      <c r="C3850">
        <v>560</v>
      </c>
      <c r="D3850" t="s">
        <v>39</v>
      </c>
      <c r="E3850" t="s">
        <v>33</v>
      </c>
      <c r="F3850">
        <v>41</v>
      </c>
      <c r="G3850">
        <v>4</v>
      </c>
      <c r="H3850" t="s">
        <v>8113</v>
      </c>
    </row>
    <row r="3851" spans="1:8" x14ac:dyDescent="0.25">
      <c r="A3851">
        <v>15729836</v>
      </c>
      <c r="B3851" t="s">
        <v>446</v>
      </c>
      <c r="C3851">
        <v>646</v>
      </c>
      <c r="D3851" t="s">
        <v>19</v>
      </c>
      <c r="E3851" t="s">
        <v>33</v>
      </c>
      <c r="F3851">
        <v>32</v>
      </c>
      <c r="G3851">
        <v>1</v>
      </c>
      <c r="H3851" t="s">
        <v>8114</v>
      </c>
    </row>
    <row r="3852" spans="1:8" x14ac:dyDescent="0.25">
      <c r="A3852">
        <v>15775293</v>
      </c>
      <c r="B3852" t="s">
        <v>2626</v>
      </c>
      <c r="C3852">
        <v>680</v>
      </c>
      <c r="D3852" t="s">
        <v>15</v>
      </c>
      <c r="E3852" t="s">
        <v>33</v>
      </c>
      <c r="F3852">
        <v>34</v>
      </c>
      <c r="G3852">
        <v>3</v>
      </c>
      <c r="H3852" t="s">
        <v>8116</v>
      </c>
    </row>
    <row r="3853" spans="1:8" x14ac:dyDescent="0.25">
      <c r="A3853">
        <v>15697597</v>
      </c>
      <c r="B3853" t="s">
        <v>6422</v>
      </c>
      <c r="C3853">
        <v>631</v>
      </c>
      <c r="D3853" t="s">
        <v>20</v>
      </c>
      <c r="E3853" t="s">
        <v>33</v>
      </c>
      <c r="F3853">
        <v>26</v>
      </c>
      <c r="G3853">
        <v>1</v>
      </c>
      <c r="H3853" t="s">
        <v>8118</v>
      </c>
    </row>
    <row r="3854" spans="1:8" x14ac:dyDescent="0.25">
      <c r="A3854">
        <v>15639669</v>
      </c>
      <c r="B3854" t="s">
        <v>1270</v>
      </c>
      <c r="C3854">
        <v>746</v>
      </c>
      <c r="D3854" t="s">
        <v>15</v>
      </c>
      <c r="E3854" t="s">
        <v>33</v>
      </c>
      <c r="F3854">
        <v>36</v>
      </c>
      <c r="G3854">
        <v>9</v>
      </c>
      <c r="H3854" t="s">
        <v>8120</v>
      </c>
    </row>
    <row r="3855" spans="1:8" x14ac:dyDescent="0.25">
      <c r="A3855">
        <v>15631392</v>
      </c>
      <c r="B3855" t="s">
        <v>1560</v>
      </c>
      <c r="C3855">
        <v>654</v>
      </c>
      <c r="D3855" t="s">
        <v>39</v>
      </c>
      <c r="E3855" t="s">
        <v>33</v>
      </c>
      <c r="F3855">
        <v>43</v>
      </c>
      <c r="G3855">
        <v>9</v>
      </c>
      <c r="H3855" t="s">
        <v>8122</v>
      </c>
    </row>
    <row r="3856" spans="1:8" x14ac:dyDescent="0.25">
      <c r="A3856">
        <v>15580935</v>
      </c>
      <c r="B3856" t="s">
        <v>472</v>
      </c>
      <c r="C3856">
        <v>687</v>
      </c>
      <c r="D3856" t="s">
        <v>39</v>
      </c>
      <c r="E3856" t="s">
        <v>33</v>
      </c>
      <c r="F3856">
        <v>33</v>
      </c>
      <c r="G3856">
        <v>9</v>
      </c>
      <c r="H3856" t="s">
        <v>8124</v>
      </c>
    </row>
    <row r="3857" spans="1:8" x14ac:dyDescent="0.25">
      <c r="A3857">
        <v>15590344</v>
      </c>
      <c r="B3857" t="s">
        <v>883</v>
      </c>
      <c r="C3857">
        <v>708</v>
      </c>
      <c r="D3857" t="s">
        <v>39</v>
      </c>
      <c r="E3857" t="s">
        <v>33</v>
      </c>
      <c r="F3857">
        <v>32</v>
      </c>
      <c r="G3857">
        <v>3</v>
      </c>
      <c r="H3857" t="s">
        <v>8126</v>
      </c>
    </row>
    <row r="3858" spans="1:8" x14ac:dyDescent="0.25">
      <c r="A3858">
        <v>15653306</v>
      </c>
      <c r="B3858" t="s">
        <v>3626</v>
      </c>
      <c r="C3858">
        <v>679</v>
      </c>
      <c r="D3858" t="s">
        <v>39</v>
      </c>
      <c r="E3858" t="s">
        <v>13</v>
      </c>
      <c r="F3858">
        <v>32</v>
      </c>
      <c r="G3858">
        <v>0</v>
      </c>
      <c r="H3858" t="s">
        <v>8128</v>
      </c>
    </row>
    <row r="3859" spans="1:8" x14ac:dyDescent="0.25">
      <c r="A3859">
        <v>15805025</v>
      </c>
      <c r="B3859" t="s">
        <v>8129</v>
      </c>
      <c r="C3859">
        <v>636</v>
      </c>
      <c r="D3859" t="s">
        <v>15</v>
      </c>
      <c r="E3859" t="s">
        <v>13</v>
      </c>
      <c r="F3859">
        <v>45</v>
      </c>
      <c r="G3859">
        <v>7</v>
      </c>
      <c r="H3859" t="s">
        <v>8131</v>
      </c>
    </row>
    <row r="3860" spans="1:8" x14ac:dyDescent="0.25">
      <c r="A3860">
        <v>15658449</v>
      </c>
      <c r="B3860" t="s">
        <v>8132</v>
      </c>
      <c r="C3860">
        <v>695</v>
      </c>
      <c r="D3860" t="s">
        <v>12</v>
      </c>
      <c r="E3860" t="s">
        <v>33</v>
      </c>
      <c r="F3860">
        <v>45</v>
      </c>
      <c r="G3860">
        <v>9</v>
      </c>
      <c r="H3860" t="s">
        <v>8134</v>
      </c>
    </row>
    <row r="3861" spans="1:8" x14ac:dyDescent="0.25">
      <c r="A3861">
        <v>15694450</v>
      </c>
      <c r="B3861" t="s">
        <v>129</v>
      </c>
      <c r="C3861">
        <v>677</v>
      </c>
      <c r="D3861" t="s">
        <v>12</v>
      </c>
      <c r="E3861" t="s">
        <v>33</v>
      </c>
      <c r="F3861">
        <v>42</v>
      </c>
      <c r="G3861">
        <v>5</v>
      </c>
      <c r="H3861" t="s">
        <v>8136</v>
      </c>
    </row>
    <row r="3862" spans="1:8" x14ac:dyDescent="0.25">
      <c r="A3862">
        <v>15605666</v>
      </c>
      <c r="B3862" t="s">
        <v>8137</v>
      </c>
      <c r="C3862">
        <v>720</v>
      </c>
      <c r="D3862" t="s">
        <v>20</v>
      </c>
      <c r="E3862" t="s">
        <v>13</v>
      </c>
      <c r="F3862">
        <v>34</v>
      </c>
      <c r="G3862">
        <v>6</v>
      </c>
      <c r="H3862" t="s">
        <v>8139</v>
      </c>
    </row>
    <row r="3863" spans="1:8" x14ac:dyDescent="0.25">
      <c r="A3863">
        <v>15615126</v>
      </c>
      <c r="B3863" t="s">
        <v>357</v>
      </c>
      <c r="C3863">
        <v>780</v>
      </c>
      <c r="D3863" t="s">
        <v>15</v>
      </c>
      <c r="E3863" t="s">
        <v>13</v>
      </c>
      <c r="F3863">
        <v>37</v>
      </c>
      <c r="G3863">
        <v>3</v>
      </c>
      <c r="H3863" t="s">
        <v>8140</v>
      </c>
    </row>
    <row r="3864" spans="1:8" x14ac:dyDescent="0.25">
      <c r="A3864">
        <v>15726588</v>
      </c>
      <c r="B3864" t="s">
        <v>8141</v>
      </c>
      <c r="C3864">
        <v>653</v>
      </c>
      <c r="D3864" t="s">
        <v>19</v>
      </c>
      <c r="E3864" t="s">
        <v>13</v>
      </c>
      <c r="F3864">
        <v>36</v>
      </c>
      <c r="G3864">
        <v>3</v>
      </c>
      <c r="H3864" t="s">
        <v>8142</v>
      </c>
    </row>
    <row r="3865" spans="1:8" x14ac:dyDescent="0.25">
      <c r="A3865">
        <v>15645095</v>
      </c>
      <c r="B3865" t="s">
        <v>731</v>
      </c>
      <c r="C3865">
        <v>674</v>
      </c>
      <c r="D3865" t="s">
        <v>15</v>
      </c>
      <c r="E3865" t="s">
        <v>13</v>
      </c>
      <c r="F3865">
        <v>28</v>
      </c>
      <c r="G3865">
        <v>3</v>
      </c>
      <c r="H3865" t="s">
        <v>8143</v>
      </c>
    </row>
    <row r="3866" spans="1:8" x14ac:dyDescent="0.25">
      <c r="A3866">
        <v>15808960</v>
      </c>
      <c r="B3866" t="s">
        <v>8144</v>
      </c>
      <c r="C3866">
        <v>620</v>
      </c>
      <c r="D3866" t="s">
        <v>39</v>
      </c>
      <c r="E3866" t="s">
        <v>33</v>
      </c>
      <c r="F3866">
        <v>40</v>
      </c>
      <c r="G3866">
        <v>5</v>
      </c>
      <c r="H3866" t="s">
        <v>8146</v>
      </c>
    </row>
    <row r="3867" spans="1:8" x14ac:dyDescent="0.25">
      <c r="A3867">
        <v>15729435</v>
      </c>
      <c r="B3867" t="s">
        <v>1036</v>
      </c>
      <c r="C3867">
        <v>623</v>
      </c>
      <c r="D3867" t="s">
        <v>15</v>
      </c>
      <c r="E3867" t="s">
        <v>33</v>
      </c>
      <c r="F3867">
        <v>40</v>
      </c>
      <c r="G3867">
        <v>6</v>
      </c>
      <c r="H3867" t="s">
        <v>8147</v>
      </c>
    </row>
    <row r="3868" spans="1:8" x14ac:dyDescent="0.25">
      <c r="A3868">
        <v>15656840</v>
      </c>
      <c r="B3868" t="s">
        <v>8148</v>
      </c>
      <c r="C3868">
        <v>547</v>
      </c>
      <c r="D3868" t="s">
        <v>12</v>
      </c>
      <c r="E3868" t="s">
        <v>13</v>
      </c>
      <c r="F3868">
        <v>29</v>
      </c>
      <c r="G3868">
        <v>6</v>
      </c>
      <c r="H3868" t="s">
        <v>8150</v>
      </c>
    </row>
    <row r="3869" spans="1:8" x14ac:dyDescent="0.25">
      <c r="A3869">
        <v>15659149</v>
      </c>
      <c r="B3869" t="s">
        <v>1268</v>
      </c>
      <c r="C3869">
        <v>530</v>
      </c>
      <c r="D3869" t="s">
        <v>15</v>
      </c>
      <c r="E3869" t="s">
        <v>33</v>
      </c>
      <c r="F3869">
        <v>39</v>
      </c>
      <c r="G3869">
        <v>2</v>
      </c>
      <c r="H3869" t="s">
        <v>8151</v>
      </c>
    </row>
    <row r="3870" spans="1:8" x14ac:dyDescent="0.25">
      <c r="A3870">
        <v>15585490</v>
      </c>
      <c r="B3870" t="s">
        <v>6553</v>
      </c>
      <c r="C3870">
        <v>746</v>
      </c>
      <c r="D3870" t="s">
        <v>20</v>
      </c>
      <c r="E3870" t="s">
        <v>13</v>
      </c>
      <c r="F3870">
        <v>34</v>
      </c>
      <c r="G3870">
        <v>4</v>
      </c>
      <c r="H3870" t="s">
        <v>8152</v>
      </c>
    </row>
    <row r="3871" spans="1:8" x14ac:dyDescent="0.25">
      <c r="A3871">
        <v>15674929</v>
      </c>
      <c r="B3871" t="s">
        <v>1601</v>
      </c>
      <c r="C3871">
        <v>512</v>
      </c>
      <c r="D3871" t="s">
        <v>12</v>
      </c>
      <c r="E3871" t="s">
        <v>13</v>
      </c>
      <c r="F3871">
        <v>31</v>
      </c>
      <c r="G3871">
        <v>7</v>
      </c>
      <c r="H3871" t="s">
        <v>8153</v>
      </c>
    </row>
    <row r="3872" spans="1:8" x14ac:dyDescent="0.25">
      <c r="A3872">
        <v>15746341</v>
      </c>
      <c r="B3872" t="s">
        <v>8154</v>
      </c>
      <c r="C3872">
        <v>630</v>
      </c>
      <c r="D3872" t="s">
        <v>12</v>
      </c>
      <c r="E3872" t="s">
        <v>33</v>
      </c>
      <c r="F3872">
        <v>40</v>
      </c>
      <c r="G3872">
        <v>8</v>
      </c>
      <c r="H3872" t="s">
        <v>8155</v>
      </c>
    </row>
    <row r="3873" spans="1:8" x14ac:dyDescent="0.25">
      <c r="A3873">
        <v>15662091</v>
      </c>
      <c r="B3873" t="s">
        <v>7383</v>
      </c>
      <c r="C3873">
        <v>570</v>
      </c>
      <c r="D3873" t="s">
        <v>19</v>
      </c>
      <c r="E3873" t="s">
        <v>33</v>
      </c>
      <c r="F3873">
        <v>21</v>
      </c>
      <c r="G3873">
        <v>7</v>
      </c>
      <c r="H3873" t="s">
        <v>8157</v>
      </c>
    </row>
    <row r="3874" spans="1:8" x14ac:dyDescent="0.25">
      <c r="A3874">
        <v>15620123</v>
      </c>
      <c r="B3874" t="s">
        <v>5171</v>
      </c>
      <c r="C3874">
        <v>605</v>
      </c>
      <c r="D3874" t="s">
        <v>15</v>
      </c>
      <c r="E3874" t="s">
        <v>33</v>
      </c>
      <c r="F3874">
        <v>39</v>
      </c>
      <c r="G3874">
        <v>6</v>
      </c>
      <c r="H3874" t="s">
        <v>8159</v>
      </c>
    </row>
    <row r="3875" spans="1:8" x14ac:dyDescent="0.25">
      <c r="A3875">
        <v>15616240</v>
      </c>
      <c r="B3875" t="s">
        <v>2262</v>
      </c>
      <c r="C3875">
        <v>530</v>
      </c>
      <c r="D3875" t="s">
        <v>19</v>
      </c>
      <c r="E3875" t="s">
        <v>33</v>
      </c>
      <c r="F3875">
        <v>37</v>
      </c>
      <c r="G3875">
        <v>4</v>
      </c>
      <c r="H3875" t="s">
        <v>8160</v>
      </c>
    </row>
    <row r="3876" spans="1:8" x14ac:dyDescent="0.25">
      <c r="A3876">
        <v>15624186</v>
      </c>
      <c r="B3876" t="s">
        <v>2089</v>
      </c>
      <c r="C3876">
        <v>813</v>
      </c>
      <c r="D3876" t="s">
        <v>39</v>
      </c>
      <c r="E3876" t="s">
        <v>13</v>
      </c>
      <c r="F3876">
        <v>25</v>
      </c>
      <c r="G3876">
        <v>5</v>
      </c>
      <c r="H3876" t="s">
        <v>8162</v>
      </c>
    </row>
    <row r="3877" spans="1:8" x14ac:dyDescent="0.25">
      <c r="A3877">
        <v>15605036</v>
      </c>
      <c r="B3877" t="s">
        <v>202</v>
      </c>
      <c r="C3877">
        <v>704</v>
      </c>
      <c r="D3877" t="s">
        <v>19</v>
      </c>
      <c r="E3877" t="s">
        <v>13</v>
      </c>
      <c r="F3877">
        <v>37</v>
      </c>
      <c r="G3877">
        <v>9</v>
      </c>
      <c r="H3877" t="s">
        <v>8164</v>
      </c>
    </row>
    <row r="3878" spans="1:8" x14ac:dyDescent="0.25">
      <c r="A3878">
        <v>15805151</v>
      </c>
      <c r="B3878" t="s">
        <v>539</v>
      </c>
      <c r="C3878">
        <v>565</v>
      </c>
      <c r="D3878" t="s">
        <v>39</v>
      </c>
      <c r="E3878" t="s">
        <v>33</v>
      </c>
      <c r="F3878">
        <v>31</v>
      </c>
      <c r="G3878">
        <v>2</v>
      </c>
      <c r="H3878" t="s">
        <v>8166</v>
      </c>
    </row>
    <row r="3879" spans="1:8" x14ac:dyDescent="0.25">
      <c r="A3879">
        <v>15753847</v>
      </c>
      <c r="B3879" t="s">
        <v>454</v>
      </c>
      <c r="C3879">
        <v>645</v>
      </c>
      <c r="D3879" t="s">
        <v>19</v>
      </c>
      <c r="E3879" t="s">
        <v>33</v>
      </c>
      <c r="F3879">
        <v>45</v>
      </c>
      <c r="G3879">
        <v>4</v>
      </c>
      <c r="H3879" t="s">
        <v>8167</v>
      </c>
    </row>
    <row r="3880" spans="1:8" x14ac:dyDescent="0.25">
      <c r="A3880">
        <v>15653222</v>
      </c>
      <c r="B3880" t="s">
        <v>2810</v>
      </c>
      <c r="C3880">
        <v>526</v>
      </c>
      <c r="D3880" t="s">
        <v>39</v>
      </c>
      <c r="E3880" t="s">
        <v>13</v>
      </c>
      <c r="F3880">
        <v>32</v>
      </c>
      <c r="G3880">
        <v>6</v>
      </c>
      <c r="H3880" t="s">
        <v>8169</v>
      </c>
    </row>
    <row r="3881" spans="1:8" x14ac:dyDescent="0.25">
      <c r="A3881">
        <v>15757541</v>
      </c>
      <c r="B3881" t="s">
        <v>8170</v>
      </c>
      <c r="C3881">
        <v>778</v>
      </c>
      <c r="D3881" t="s">
        <v>15</v>
      </c>
      <c r="E3881" t="s">
        <v>13</v>
      </c>
      <c r="F3881">
        <v>33</v>
      </c>
      <c r="G3881">
        <v>9</v>
      </c>
      <c r="H3881" t="s">
        <v>8172</v>
      </c>
    </row>
    <row r="3882" spans="1:8" x14ac:dyDescent="0.25">
      <c r="A3882">
        <v>15726945</v>
      </c>
      <c r="B3882" t="s">
        <v>8173</v>
      </c>
      <c r="C3882">
        <v>677</v>
      </c>
      <c r="D3882" t="s">
        <v>15</v>
      </c>
      <c r="E3882" t="s">
        <v>13</v>
      </c>
      <c r="F3882">
        <v>72</v>
      </c>
      <c r="G3882">
        <v>8</v>
      </c>
      <c r="H3882" t="s">
        <v>8174</v>
      </c>
    </row>
    <row r="3883" spans="1:8" x14ac:dyDescent="0.25">
      <c r="A3883">
        <v>15794276</v>
      </c>
      <c r="B3883" t="s">
        <v>1720</v>
      </c>
      <c r="C3883">
        <v>588</v>
      </c>
      <c r="D3883" t="s">
        <v>12</v>
      </c>
      <c r="E3883" t="s">
        <v>13</v>
      </c>
      <c r="F3883">
        <v>64</v>
      </c>
      <c r="G3883">
        <v>3</v>
      </c>
      <c r="H3883" t="s">
        <v>8175</v>
      </c>
    </row>
    <row r="3884" spans="1:8" x14ac:dyDescent="0.25">
      <c r="A3884">
        <v>15568328</v>
      </c>
      <c r="B3884" t="s">
        <v>976</v>
      </c>
      <c r="C3884">
        <v>488</v>
      </c>
      <c r="D3884" t="s">
        <v>12</v>
      </c>
      <c r="E3884" t="s">
        <v>13</v>
      </c>
      <c r="F3884">
        <v>22</v>
      </c>
      <c r="G3884">
        <v>6</v>
      </c>
      <c r="H3884" t="s">
        <v>8176</v>
      </c>
    </row>
    <row r="3885" spans="1:8" x14ac:dyDescent="0.25">
      <c r="A3885">
        <v>15604355</v>
      </c>
      <c r="B3885" t="s">
        <v>8177</v>
      </c>
      <c r="C3885">
        <v>519</v>
      </c>
      <c r="D3885" t="s">
        <v>20</v>
      </c>
      <c r="E3885" t="s">
        <v>33</v>
      </c>
      <c r="F3885">
        <v>39</v>
      </c>
      <c r="G3885">
        <v>1</v>
      </c>
      <c r="H3885" t="s">
        <v>8179</v>
      </c>
    </row>
    <row r="3886" spans="1:8" x14ac:dyDescent="0.25">
      <c r="A3886">
        <v>15735788</v>
      </c>
      <c r="B3886" t="s">
        <v>4119</v>
      </c>
      <c r="C3886">
        <v>709</v>
      </c>
      <c r="D3886" t="s">
        <v>12</v>
      </c>
      <c r="E3886" t="s">
        <v>33</v>
      </c>
      <c r="F3886">
        <v>31</v>
      </c>
      <c r="G3886">
        <v>6</v>
      </c>
      <c r="H3886" t="s">
        <v>8180</v>
      </c>
    </row>
    <row r="3887" spans="1:8" x14ac:dyDescent="0.25">
      <c r="A3887">
        <v>15618255</v>
      </c>
      <c r="B3887" t="s">
        <v>3132</v>
      </c>
      <c r="C3887">
        <v>642</v>
      </c>
      <c r="D3887" t="s">
        <v>39</v>
      </c>
      <c r="E3887" t="s">
        <v>13</v>
      </c>
      <c r="F3887">
        <v>56</v>
      </c>
      <c r="G3887">
        <v>6</v>
      </c>
      <c r="H3887" t="s">
        <v>8182</v>
      </c>
    </row>
    <row r="3888" spans="1:8" x14ac:dyDescent="0.25">
      <c r="A3888">
        <v>15720941</v>
      </c>
      <c r="B3888" t="s">
        <v>383</v>
      </c>
      <c r="C3888">
        <v>710</v>
      </c>
      <c r="D3888" t="s">
        <v>39</v>
      </c>
      <c r="E3888" t="s">
        <v>33</v>
      </c>
      <c r="F3888">
        <v>34</v>
      </c>
      <c r="G3888">
        <v>8</v>
      </c>
      <c r="H3888" t="s">
        <v>8184</v>
      </c>
    </row>
    <row r="3889" spans="1:8" x14ac:dyDescent="0.25">
      <c r="A3889">
        <v>15769110</v>
      </c>
      <c r="B3889" t="s">
        <v>8185</v>
      </c>
      <c r="C3889">
        <v>653</v>
      </c>
      <c r="D3889" t="s">
        <v>20</v>
      </c>
      <c r="E3889" t="s">
        <v>13</v>
      </c>
      <c r="F3889">
        <v>46</v>
      </c>
      <c r="G3889">
        <v>5</v>
      </c>
      <c r="H3889" t="s">
        <v>8186</v>
      </c>
    </row>
    <row r="3890" spans="1:8" x14ac:dyDescent="0.25">
      <c r="A3890">
        <v>15576094</v>
      </c>
      <c r="B3890" t="s">
        <v>2166</v>
      </c>
      <c r="C3890">
        <v>743</v>
      </c>
      <c r="D3890" t="s">
        <v>12</v>
      </c>
      <c r="E3890" t="s">
        <v>33</v>
      </c>
      <c r="F3890">
        <v>71</v>
      </c>
      <c r="G3890">
        <v>0</v>
      </c>
      <c r="H3890" t="s">
        <v>8187</v>
      </c>
    </row>
    <row r="3891" spans="1:8" x14ac:dyDescent="0.25">
      <c r="A3891">
        <v>15756150</v>
      </c>
      <c r="B3891" t="s">
        <v>1981</v>
      </c>
      <c r="C3891">
        <v>418</v>
      </c>
      <c r="D3891" t="s">
        <v>20</v>
      </c>
      <c r="E3891" t="s">
        <v>13</v>
      </c>
      <c r="F3891">
        <v>39</v>
      </c>
      <c r="G3891">
        <v>2</v>
      </c>
      <c r="H3891" t="s">
        <v>8188</v>
      </c>
    </row>
    <row r="3892" spans="1:8" x14ac:dyDescent="0.25">
      <c r="A3892">
        <v>15719579</v>
      </c>
      <c r="B3892" t="s">
        <v>636</v>
      </c>
      <c r="C3892">
        <v>670</v>
      </c>
      <c r="D3892" t="s">
        <v>39</v>
      </c>
      <c r="E3892" t="s">
        <v>13</v>
      </c>
      <c r="F3892">
        <v>33</v>
      </c>
      <c r="G3892">
        <v>9</v>
      </c>
      <c r="H3892" t="s">
        <v>8190</v>
      </c>
    </row>
    <row r="3893" spans="1:8" x14ac:dyDescent="0.25">
      <c r="A3893">
        <v>15748854</v>
      </c>
      <c r="B3893" t="s">
        <v>2166</v>
      </c>
      <c r="C3893">
        <v>723</v>
      </c>
      <c r="D3893" t="s">
        <v>39</v>
      </c>
      <c r="E3893" t="s">
        <v>13</v>
      </c>
      <c r="F3893">
        <v>28</v>
      </c>
      <c r="G3893">
        <v>5</v>
      </c>
      <c r="H3893" t="s">
        <v>8192</v>
      </c>
    </row>
    <row r="3894" spans="1:8" x14ac:dyDescent="0.25">
      <c r="A3894">
        <v>15612455</v>
      </c>
      <c r="B3894" t="s">
        <v>666</v>
      </c>
      <c r="C3894">
        <v>549</v>
      </c>
      <c r="D3894" t="s">
        <v>39</v>
      </c>
      <c r="E3894" t="s">
        <v>33</v>
      </c>
      <c r="F3894">
        <v>45</v>
      </c>
      <c r="G3894">
        <v>6</v>
      </c>
      <c r="H3894" t="s">
        <v>8194</v>
      </c>
    </row>
    <row r="3895" spans="1:8" x14ac:dyDescent="0.25">
      <c r="A3895">
        <v>15664802</v>
      </c>
      <c r="B3895" t="s">
        <v>4870</v>
      </c>
      <c r="C3895">
        <v>543</v>
      </c>
      <c r="D3895" t="s">
        <v>12</v>
      </c>
      <c r="E3895" t="s">
        <v>13</v>
      </c>
      <c r="F3895">
        <v>42</v>
      </c>
      <c r="G3895">
        <v>5</v>
      </c>
      <c r="H3895" t="s">
        <v>8195</v>
      </c>
    </row>
    <row r="3896" spans="1:8" x14ac:dyDescent="0.25">
      <c r="A3896">
        <v>15735687</v>
      </c>
      <c r="B3896" t="s">
        <v>4870</v>
      </c>
      <c r="C3896">
        <v>595</v>
      </c>
      <c r="D3896" t="s">
        <v>19</v>
      </c>
      <c r="E3896" t="s">
        <v>33</v>
      </c>
      <c r="F3896">
        <v>37</v>
      </c>
      <c r="G3896">
        <v>2</v>
      </c>
      <c r="H3896" t="s">
        <v>8197</v>
      </c>
    </row>
    <row r="3897" spans="1:8" x14ac:dyDescent="0.25">
      <c r="A3897">
        <v>15664734</v>
      </c>
      <c r="B3897" t="s">
        <v>493</v>
      </c>
      <c r="C3897">
        <v>673</v>
      </c>
      <c r="D3897" t="s">
        <v>39</v>
      </c>
      <c r="E3897" t="s">
        <v>13</v>
      </c>
      <c r="F3897">
        <v>25</v>
      </c>
      <c r="G3897">
        <v>3</v>
      </c>
      <c r="H3897" t="s">
        <v>8199</v>
      </c>
    </row>
    <row r="3898" spans="1:8" x14ac:dyDescent="0.25">
      <c r="A3898">
        <v>15767894</v>
      </c>
      <c r="B3898" t="s">
        <v>593</v>
      </c>
      <c r="C3898">
        <v>741</v>
      </c>
      <c r="D3898" t="s">
        <v>12</v>
      </c>
      <c r="E3898" t="s">
        <v>13</v>
      </c>
      <c r="F3898">
        <v>21</v>
      </c>
      <c r="G3898">
        <v>9</v>
      </c>
      <c r="H3898" t="s">
        <v>8200</v>
      </c>
    </row>
    <row r="3899" spans="1:8" x14ac:dyDescent="0.25">
      <c r="A3899">
        <v>15666884</v>
      </c>
      <c r="B3899" t="s">
        <v>2502</v>
      </c>
      <c r="C3899">
        <v>508</v>
      </c>
      <c r="D3899" t="s">
        <v>39</v>
      </c>
      <c r="E3899" t="s">
        <v>13</v>
      </c>
      <c r="F3899">
        <v>41</v>
      </c>
      <c r="G3899">
        <v>5</v>
      </c>
      <c r="H3899" t="s">
        <v>8202</v>
      </c>
    </row>
    <row r="3900" spans="1:8" x14ac:dyDescent="0.25">
      <c r="A3900">
        <v>15750156</v>
      </c>
      <c r="B3900" t="s">
        <v>6769</v>
      </c>
      <c r="C3900">
        <v>662</v>
      </c>
      <c r="D3900" t="s">
        <v>39</v>
      </c>
      <c r="E3900" t="s">
        <v>33</v>
      </c>
      <c r="F3900">
        <v>59</v>
      </c>
      <c r="G3900">
        <v>2</v>
      </c>
      <c r="H3900" t="s">
        <v>8204</v>
      </c>
    </row>
    <row r="3901" spans="1:8" x14ac:dyDescent="0.25">
      <c r="A3901">
        <v>15751120</v>
      </c>
      <c r="B3901" t="s">
        <v>1641</v>
      </c>
      <c r="C3901">
        <v>752</v>
      </c>
      <c r="D3901" t="s">
        <v>12</v>
      </c>
      <c r="E3901" t="s">
        <v>13</v>
      </c>
      <c r="F3901">
        <v>36</v>
      </c>
      <c r="G3901">
        <v>2</v>
      </c>
      <c r="H3901" t="s">
        <v>8206</v>
      </c>
    </row>
    <row r="3902" spans="1:8" x14ac:dyDescent="0.25">
      <c r="A3902">
        <v>15575748</v>
      </c>
      <c r="B3902" t="s">
        <v>2931</v>
      </c>
      <c r="C3902">
        <v>809</v>
      </c>
      <c r="D3902" t="s">
        <v>12</v>
      </c>
      <c r="E3902" t="s">
        <v>33</v>
      </c>
      <c r="F3902">
        <v>36</v>
      </c>
      <c r="G3902">
        <v>9</v>
      </c>
      <c r="H3902" t="s">
        <v>8208</v>
      </c>
    </row>
    <row r="3903" spans="1:8" x14ac:dyDescent="0.25">
      <c r="A3903">
        <v>15714610</v>
      </c>
      <c r="B3903" t="s">
        <v>409</v>
      </c>
      <c r="C3903">
        <v>575</v>
      </c>
      <c r="D3903" t="s">
        <v>19</v>
      </c>
      <c r="E3903" t="s">
        <v>33</v>
      </c>
      <c r="F3903">
        <v>30</v>
      </c>
      <c r="G3903">
        <v>2</v>
      </c>
      <c r="H3903" t="s">
        <v>8209</v>
      </c>
    </row>
    <row r="3904" spans="1:8" x14ac:dyDescent="0.25">
      <c r="A3904">
        <v>15720305</v>
      </c>
      <c r="B3904" t="s">
        <v>899</v>
      </c>
      <c r="C3904">
        <v>591</v>
      </c>
      <c r="D3904" t="s">
        <v>19</v>
      </c>
      <c r="E3904" t="s">
        <v>13</v>
      </c>
      <c r="F3904">
        <v>40</v>
      </c>
      <c r="G3904">
        <v>1</v>
      </c>
      <c r="H3904" t="s">
        <v>8211</v>
      </c>
    </row>
    <row r="3905" spans="1:8" x14ac:dyDescent="0.25">
      <c r="A3905">
        <v>15678129</v>
      </c>
      <c r="B3905" t="s">
        <v>18</v>
      </c>
      <c r="C3905">
        <v>643</v>
      </c>
      <c r="D3905" t="s">
        <v>19</v>
      </c>
      <c r="E3905" t="s">
        <v>13</v>
      </c>
      <c r="F3905">
        <v>45</v>
      </c>
      <c r="G3905">
        <v>9</v>
      </c>
      <c r="H3905" t="s">
        <v>8213</v>
      </c>
    </row>
    <row r="3906" spans="1:8" x14ac:dyDescent="0.25">
      <c r="A3906">
        <v>15566633</v>
      </c>
      <c r="B3906" t="s">
        <v>606</v>
      </c>
      <c r="C3906">
        <v>698</v>
      </c>
      <c r="D3906" t="s">
        <v>39</v>
      </c>
      <c r="E3906" t="s">
        <v>33</v>
      </c>
      <c r="F3906">
        <v>55</v>
      </c>
      <c r="G3906">
        <v>8</v>
      </c>
      <c r="H3906" t="s">
        <v>8215</v>
      </c>
    </row>
    <row r="3907" spans="1:8" x14ac:dyDescent="0.25">
      <c r="A3907">
        <v>15680436</v>
      </c>
      <c r="B3907" t="s">
        <v>2380</v>
      </c>
      <c r="C3907">
        <v>496</v>
      </c>
      <c r="D3907" t="s">
        <v>20</v>
      </c>
      <c r="E3907" t="s">
        <v>13</v>
      </c>
      <c r="F3907">
        <v>29</v>
      </c>
      <c r="G3907">
        <v>4</v>
      </c>
      <c r="H3907" t="s">
        <v>8216</v>
      </c>
    </row>
    <row r="3908" spans="1:8" x14ac:dyDescent="0.25">
      <c r="A3908">
        <v>15674343</v>
      </c>
      <c r="B3908" t="s">
        <v>2043</v>
      </c>
      <c r="C3908">
        <v>597</v>
      </c>
      <c r="D3908" t="s">
        <v>20</v>
      </c>
      <c r="E3908" t="s">
        <v>33</v>
      </c>
      <c r="F3908">
        <v>44</v>
      </c>
      <c r="G3908">
        <v>8</v>
      </c>
      <c r="H3908" t="s">
        <v>8218</v>
      </c>
    </row>
    <row r="3909" spans="1:8" x14ac:dyDescent="0.25">
      <c r="A3909">
        <v>15658890</v>
      </c>
      <c r="B3909" t="s">
        <v>8219</v>
      </c>
      <c r="C3909">
        <v>603</v>
      </c>
      <c r="D3909" t="s">
        <v>39</v>
      </c>
      <c r="E3909" t="s">
        <v>33</v>
      </c>
      <c r="F3909">
        <v>46</v>
      </c>
      <c r="G3909">
        <v>4</v>
      </c>
      <c r="H3909" t="s">
        <v>8221</v>
      </c>
    </row>
    <row r="3910" spans="1:8" x14ac:dyDescent="0.25">
      <c r="A3910">
        <v>15599004</v>
      </c>
      <c r="B3910" t="s">
        <v>164</v>
      </c>
      <c r="C3910">
        <v>655</v>
      </c>
      <c r="D3910" t="s">
        <v>19</v>
      </c>
      <c r="E3910" t="s">
        <v>33</v>
      </c>
      <c r="F3910">
        <v>37</v>
      </c>
      <c r="G3910">
        <v>1</v>
      </c>
      <c r="H3910" t="s">
        <v>8222</v>
      </c>
    </row>
    <row r="3911" spans="1:8" x14ac:dyDescent="0.25">
      <c r="A3911">
        <v>15726487</v>
      </c>
      <c r="B3911" t="s">
        <v>1917</v>
      </c>
      <c r="C3911">
        <v>431</v>
      </c>
      <c r="D3911" t="s">
        <v>20</v>
      </c>
      <c r="E3911" t="s">
        <v>33</v>
      </c>
      <c r="F3911">
        <v>63</v>
      </c>
      <c r="G3911">
        <v>6</v>
      </c>
      <c r="H3911" t="s">
        <v>8224</v>
      </c>
    </row>
    <row r="3912" spans="1:8" x14ac:dyDescent="0.25">
      <c r="A3912">
        <v>15698716</v>
      </c>
      <c r="B3912" t="s">
        <v>8225</v>
      </c>
      <c r="C3912">
        <v>620</v>
      </c>
      <c r="D3912" t="s">
        <v>15</v>
      </c>
      <c r="E3912" t="s">
        <v>13</v>
      </c>
      <c r="F3912">
        <v>70</v>
      </c>
      <c r="G3912">
        <v>3</v>
      </c>
      <c r="H3912" t="s">
        <v>8227</v>
      </c>
    </row>
    <row r="3913" spans="1:8" x14ac:dyDescent="0.25">
      <c r="A3913">
        <v>15710527</v>
      </c>
      <c r="B3913" t="s">
        <v>3434</v>
      </c>
      <c r="C3913">
        <v>782</v>
      </c>
      <c r="D3913" t="s">
        <v>20</v>
      </c>
      <c r="E3913" t="s">
        <v>13</v>
      </c>
      <c r="F3913">
        <v>35</v>
      </c>
      <c r="G3913">
        <v>4</v>
      </c>
      <c r="H3913" t="s">
        <v>8228</v>
      </c>
    </row>
    <row r="3914" spans="1:8" x14ac:dyDescent="0.25">
      <c r="A3914">
        <v>15655590</v>
      </c>
      <c r="B3914" t="s">
        <v>8229</v>
      </c>
      <c r="C3914">
        <v>581</v>
      </c>
      <c r="D3914" t="s">
        <v>19</v>
      </c>
      <c r="E3914" t="s">
        <v>33</v>
      </c>
      <c r="F3914">
        <v>46</v>
      </c>
      <c r="G3914">
        <v>2</v>
      </c>
      <c r="H3914" t="s">
        <v>8231</v>
      </c>
    </row>
    <row r="3915" spans="1:8" x14ac:dyDescent="0.25">
      <c r="A3915">
        <v>15732266</v>
      </c>
      <c r="B3915" t="s">
        <v>8232</v>
      </c>
      <c r="C3915">
        <v>553</v>
      </c>
      <c r="D3915" t="s">
        <v>39</v>
      </c>
      <c r="E3915" t="s">
        <v>33</v>
      </c>
      <c r="F3915">
        <v>53</v>
      </c>
      <c r="G3915">
        <v>5</v>
      </c>
      <c r="H3915" t="s">
        <v>8234</v>
      </c>
    </row>
    <row r="3916" spans="1:8" x14ac:dyDescent="0.25">
      <c r="A3916">
        <v>15669326</v>
      </c>
      <c r="B3916" t="s">
        <v>819</v>
      </c>
      <c r="C3916">
        <v>658</v>
      </c>
      <c r="D3916" t="s">
        <v>15</v>
      </c>
      <c r="E3916" t="s">
        <v>33</v>
      </c>
      <c r="F3916">
        <v>44</v>
      </c>
      <c r="G3916">
        <v>2</v>
      </c>
      <c r="H3916" t="s">
        <v>8236</v>
      </c>
    </row>
    <row r="3917" spans="1:8" x14ac:dyDescent="0.25">
      <c r="A3917">
        <v>15672246</v>
      </c>
      <c r="B3917" t="s">
        <v>8237</v>
      </c>
      <c r="C3917">
        <v>686</v>
      </c>
      <c r="D3917" t="s">
        <v>39</v>
      </c>
      <c r="E3917" t="s">
        <v>33</v>
      </c>
      <c r="F3917">
        <v>43</v>
      </c>
      <c r="G3917">
        <v>2</v>
      </c>
      <c r="H3917" t="s">
        <v>8239</v>
      </c>
    </row>
    <row r="3918" spans="1:8" x14ac:dyDescent="0.25">
      <c r="A3918">
        <v>15620276</v>
      </c>
      <c r="B3918" t="s">
        <v>210</v>
      </c>
      <c r="C3918">
        <v>539</v>
      </c>
      <c r="D3918" t="s">
        <v>19</v>
      </c>
      <c r="E3918" t="s">
        <v>33</v>
      </c>
      <c r="F3918">
        <v>36</v>
      </c>
      <c r="G3918">
        <v>6</v>
      </c>
      <c r="H3918" t="s">
        <v>8240</v>
      </c>
    </row>
    <row r="3919" spans="1:8" x14ac:dyDescent="0.25">
      <c r="A3919">
        <v>15640258</v>
      </c>
      <c r="B3919" t="s">
        <v>418</v>
      </c>
      <c r="C3919">
        <v>685</v>
      </c>
      <c r="D3919" t="s">
        <v>12</v>
      </c>
      <c r="E3919" t="s">
        <v>13</v>
      </c>
      <c r="F3919">
        <v>50</v>
      </c>
      <c r="G3919">
        <v>6</v>
      </c>
      <c r="H3919" t="s">
        <v>8242</v>
      </c>
    </row>
    <row r="3920" spans="1:8" x14ac:dyDescent="0.25">
      <c r="A3920">
        <v>15740283</v>
      </c>
      <c r="B3920" t="s">
        <v>2975</v>
      </c>
      <c r="C3920">
        <v>850</v>
      </c>
      <c r="D3920" t="s">
        <v>12</v>
      </c>
      <c r="E3920" t="s">
        <v>33</v>
      </c>
      <c r="F3920">
        <v>29</v>
      </c>
      <c r="G3920">
        <v>1</v>
      </c>
      <c r="H3920" t="s">
        <v>8243</v>
      </c>
    </row>
    <row r="3921" spans="1:8" x14ac:dyDescent="0.25">
      <c r="A3921">
        <v>15759717</v>
      </c>
      <c r="B3921" t="s">
        <v>1744</v>
      </c>
      <c r="C3921">
        <v>763</v>
      </c>
      <c r="D3921" t="s">
        <v>19</v>
      </c>
      <c r="E3921" t="s">
        <v>13</v>
      </c>
      <c r="F3921">
        <v>39</v>
      </c>
      <c r="G3921">
        <v>7</v>
      </c>
      <c r="H3921" t="s">
        <v>8244</v>
      </c>
    </row>
    <row r="3922" spans="1:8" x14ac:dyDescent="0.25">
      <c r="A3922">
        <v>15620268</v>
      </c>
      <c r="B3922" t="s">
        <v>3930</v>
      </c>
      <c r="C3922">
        <v>634</v>
      </c>
      <c r="D3922" t="s">
        <v>39</v>
      </c>
      <c r="E3922" t="s">
        <v>33</v>
      </c>
      <c r="F3922">
        <v>43</v>
      </c>
      <c r="G3922">
        <v>3</v>
      </c>
      <c r="H3922" t="s">
        <v>8246</v>
      </c>
    </row>
    <row r="3923" spans="1:8" x14ac:dyDescent="0.25">
      <c r="A3923">
        <v>15743871</v>
      </c>
      <c r="B3923" t="s">
        <v>6073</v>
      </c>
      <c r="C3923">
        <v>567</v>
      </c>
      <c r="D3923" t="s">
        <v>12</v>
      </c>
      <c r="E3923" t="s">
        <v>33</v>
      </c>
      <c r="F3923">
        <v>59</v>
      </c>
      <c r="G3923">
        <v>3</v>
      </c>
      <c r="H3923" t="s">
        <v>8247</v>
      </c>
    </row>
    <row r="3924" spans="1:8" x14ac:dyDescent="0.25">
      <c r="A3924">
        <v>15614491</v>
      </c>
      <c r="B3924" t="s">
        <v>8248</v>
      </c>
      <c r="C3924">
        <v>539</v>
      </c>
      <c r="D3924" t="s">
        <v>15</v>
      </c>
      <c r="E3924" t="s">
        <v>33</v>
      </c>
      <c r="F3924">
        <v>39</v>
      </c>
      <c r="G3924">
        <v>3</v>
      </c>
      <c r="H3924" t="s">
        <v>8250</v>
      </c>
    </row>
    <row r="3925" spans="1:8" x14ac:dyDescent="0.25">
      <c r="A3925">
        <v>15595047</v>
      </c>
      <c r="B3925" t="s">
        <v>2803</v>
      </c>
      <c r="C3925">
        <v>764</v>
      </c>
      <c r="D3925" t="s">
        <v>12</v>
      </c>
      <c r="E3925" t="s">
        <v>33</v>
      </c>
      <c r="F3925">
        <v>41</v>
      </c>
      <c r="G3925">
        <v>7</v>
      </c>
      <c r="H3925" t="s">
        <v>8251</v>
      </c>
    </row>
    <row r="3926" spans="1:8" x14ac:dyDescent="0.25">
      <c r="A3926">
        <v>15732334</v>
      </c>
      <c r="B3926" t="s">
        <v>976</v>
      </c>
      <c r="C3926">
        <v>653</v>
      </c>
      <c r="D3926" t="s">
        <v>20</v>
      </c>
      <c r="E3926" t="s">
        <v>13</v>
      </c>
      <c r="F3926">
        <v>40</v>
      </c>
      <c r="G3926">
        <v>0</v>
      </c>
      <c r="H3926" t="s">
        <v>8252</v>
      </c>
    </row>
    <row r="3927" spans="1:8" x14ac:dyDescent="0.25">
      <c r="A3927">
        <v>15701206</v>
      </c>
      <c r="B3927" t="s">
        <v>8253</v>
      </c>
      <c r="C3927">
        <v>566</v>
      </c>
      <c r="D3927" t="s">
        <v>19</v>
      </c>
      <c r="E3927" t="s">
        <v>33</v>
      </c>
      <c r="F3927">
        <v>44</v>
      </c>
      <c r="G3927">
        <v>5</v>
      </c>
      <c r="H3927" t="s">
        <v>8254</v>
      </c>
    </row>
    <row r="3928" spans="1:8" x14ac:dyDescent="0.25">
      <c r="A3928">
        <v>15581280</v>
      </c>
      <c r="B3928" t="s">
        <v>809</v>
      </c>
      <c r="C3928">
        <v>714</v>
      </c>
      <c r="D3928" t="s">
        <v>39</v>
      </c>
      <c r="E3928" t="s">
        <v>33</v>
      </c>
      <c r="F3928">
        <v>29</v>
      </c>
      <c r="G3928">
        <v>6</v>
      </c>
      <c r="H3928" t="s">
        <v>8256</v>
      </c>
    </row>
    <row r="3929" spans="1:8" x14ac:dyDescent="0.25">
      <c r="A3929">
        <v>15651943</v>
      </c>
      <c r="B3929" t="s">
        <v>8257</v>
      </c>
      <c r="C3929">
        <v>580</v>
      </c>
      <c r="D3929" t="s">
        <v>19</v>
      </c>
      <c r="E3929" t="s">
        <v>13</v>
      </c>
      <c r="F3929">
        <v>65</v>
      </c>
      <c r="G3929">
        <v>1</v>
      </c>
      <c r="H3929" t="s">
        <v>8258</v>
      </c>
    </row>
    <row r="3930" spans="1:8" x14ac:dyDescent="0.25">
      <c r="A3930">
        <v>15609545</v>
      </c>
      <c r="B3930" t="s">
        <v>1847</v>
      </c>
      <c r="C3930">
        <v>548</v>
      </c>
      <c r="D3930" t="s">
        <v>12</v>
      </c>
      <c r="E3930" t="s">
        <v>33</v>
      </c>
      <c r="F3930">
        <v>29</v>
      </c>
      <c r="G3930">
        <v>5</v>
      </c>
      <c r="H3930" t="s">
        <v>8260</v>
      </c>
    </row>
    <row r="3931" spans="1:8" x14ac:dyDescent="0.25">
      <c r="A3931">
        <v>15658548</v>
      </c>
      <c r="B3931" t="s">
        <v>6753</v>
      </c>
      <c r="C3931">
        <v>646</v>
      </c>
      <c r="D3931" t="s">
        <v>39</v>
      </c>
      <c r="E3931" t="s">
        <v>13</v>
      </c>
      <c r="F3931">
        <v>36</v>
      </c>
      <c r="G3931">
        <v>6</v>
      </c>
      <c r="H3931" t="s">
        <v>8262</v>
      </c>
    </row>
    <row r="3932" spans="1:8" x14ac:dyDescent="0.25">
      <c r="A3932">
        <v>15626008</v>
      </c>
      <c r="B3932" t="s">
        <v>561</v>
      </c>
      <c r="C3932">
        <v>622</v>
      </c>
      <c r="D3932" t="s">
        <v>39</v>
      </c>
      <c r="E3932" t="s">
        <v>13</v>
      </c>
      <c r="F3932">
        <v>52</v>
      </c>
      <c r="G3932">
        <v>9</v>
      </c>
      <c r="H3932" t="s">
        <v>8264</v>
      </c>
    </row>
    <row r="3933" spans="1:8" x14ac:dyDescent="0.25">
      <c r="A3933">
        <v>15774133</v>
      </c>
      <c r="B3933" t="s">
        <v>1973</v>
      </c>
      <c r="C3933">
        <v>706</v>
      </c>
      <c r="D3933" t="s">
        <v>20</v>
      </c>
      <c r="E3933" t="s">
        <v>13</v>
      </c>
      <c r="F3933">
        <v>35</v>
      </c>
      <c r="G3933">
        <v>8</v>
      </c>
      <c r="H3933" t="s">
        <v>8266</v>
      </c>
    </row>
    <row r="3934" spans="1:8" x14ac:dyDescent="0.25">
      <c r="A3934">
        <v>15763798</v>
      </c>
      <c r="B3934" t="s">
        <v>1550</v>
      </c>
      <c r="C3934">
        <v>680</v>
      </c>
      <c r="D3934" t="s">
        <v>20</v>
      </c>
      <c r="E3934" t="s">
        <v>33</v>
      </c>
      <c r="F3934">
        <v>23</v>
      </c>
      <c r="G3934">
        <v>5</v>
      </c>
      <c r="H3934" t="s">
        <v>8268</v>
      </c>
    </row>
    <row r="3935" spans="1:8" x14ac:dyDescent="0.25">
      <c r="A3935">
        <v>15758013</v>
      </c>
      <c r="B3935" t="s">
        <v>1712</v>
      </c>
      <c r="C3935">
        <v>698</v>
      </c>
      <c r="D3935" t="s">
        <v>15</v>
      </c>
      <c r="E3935" t="s">
        <v>33</v>
      </c>
      <c r="F3935">
        <v>37</v>
      </c>
      <c r="G3935">
        <v>5</v>
      </c>
      <c r="H3935" t="s">
        <v>8270</v>
      </c>
    </row>
    <row r="3936" spans="1:8" x14ac:dyDescent="0.25">
      <c r="A3936">
        <v>15705765</v>
      </c>
      <c r="B3936" t="s">
        <v>5019</v>
      </c>
      <c r="C3936">
        <v>581</v>
      </c>
      <c r="D3936" t="s">
        <v>19</v>
      </c>
      <c r="E3936" t="s">
        <v>13</v>
      </c>
      <c r="F3936">
        <v>46</v>
      </c>
      <c r="G3936">
        <v>1</v>
      </c>
      <c r="H3936" t="s">
        <v>8271</v>
      </c>
    </row>
    <row r="3937" spans="1:8" x14ac:dyDescent="0.25">
      <c r="A3937">
        <v>15648362</v>
      </c>
      <c r="B3937" t="s">
        <v>348</v>
      </c>
      <c r="C3937">
        <v>728</v>
      </c>
      <c r="D3937" t="s">
        <v>39</v>
      </c>
      <c r="E3937" t="s">
        <v>33</v>
      </c>
      <c r="F3937">
        <v>45</v>
      </c>
      <c r="G3937">
        <v>3</v>
      </c>
      <c r="H3937" t="s">
        <v>8273</v>
      </c>
    </row>
    <row r="3938" spans="1:8" x14ac:dyDescent="0.25">
      <c r="A3938">
        <v>15761102</v>
      </c>
      <c r="B3938" t="s">
        <v>493</v>
      </c>
      <c r="C3938">
        <v>707</v>
      </c>
      <c r="D3938" t="s">
        <v>19</v>
      </c>
      <c r="E3938" t="s">
        <v>13</v>
      </c>
      <c r="F3938">
        <v>32</v>
      </c>
      <c r="G3938">
        <v>4</v>
      </c>
      <c r="H3938" t="s">
        <v>8275</v>
      </c>
    </row>
    <row r="3939" spans="1:8" x14ac:dyDescent="0.25">
      <c r="A3939">
        <v>15610165</v>
      </c>
      <c r="B3939" t="s">
        <v>1048</v>
      </c>
      <c r="C3939">
        <v>761</v>
      </c>
      <c r="D3939" t="s">
        <v>12</v>
      </c>
      <c r="E3939" t="s">
        <v>13</v>
      </c>
      <c r="F3939">
        <v>26</v>
      </c>
      <c r="G3939">
        <v>1</v>
      </c>
      <c r="H3939" t="s">
        <v>8276</v>
      </c>
    </row>
    <row r="3940" spans="1:8" x14ac:dyDescent="0.25">
      <c r="A3940">
        <v>15723717</v>
      </c>
      <c r="B3940" t="s">
        <v>1050</v>
      </c>
      <c r="C3940">
        <v>483</v>
      </c>
      <c r="D3940" t="s">
        <v>39</v>
      </c>
      <c r="E3940" t="s">
        <v>33</v>
      </c>
      <c r="F3940">
        <v>41</v>
      </c>
      <c r="G3940">
        <v>1</v>
      </c>
      <c r="H3940" t="s">
        <v>8278</v>
      </c>
    </row>
    <row r="3941" spans="1:8" x14ac:dyDescent="0.25">
      <c r="A3941">
        <v>15654611</v>
      </c>
      <c r="B3941" t="s">
        <v>6447</v>
      </c>
      <c r="C3941">
        <v>736</v>
      </c>
      <c r="D3941" t="s">
        <v>39</v>
      </c>
      <c r="E3941" t="s">
        <v>13</v>
      </c>
      <c r="F3941">
        <v>25</v>
      </c>
      <c r="G3941">
        <v>9</v>
      </c>
      <c r="H3941" t="s">
        <v>8280</v>
      </c>
    </row>
    <row r="3942" spans="1:8" x14ac:dyDescent="0.25">
      <c r="A3942">
        <v>15659736</v>
      </c>
      <c r="B3942" t="s">
        <v>8281</v>
      </c>
      <c r="C3942">
        <v>716</v>
      </c>
      <c r="D3942" t="s">
        <v>39</v>
      </c>
      <c r="E3942" t="s">
        <v>33</v>
      </c>
      <c r="F3942">
        <v>66</v>
      </c>
      <c r="G3942">
        <v>5</v>
      </c>
      <c r="H3942" t="s">
        <v>8283</v>
      </c>
    </row>
    <row r="3943" spans="1:8" x14ac:dyDescent="0.25">
      <c r="A3943">
        <v>15603170</v>
      </c>
      <c r="B3943" t="s">
        <v>690</v>
      </c>
      <c r="C3943">
        <v>654</v>
      </c>
      <c r="D3943" t="s">
        <v>20</v>
      </c>
      <c r="E3943" t="s">
        <v>33</v>
      </c>
      <c r="F3943">
        <v>32</v>
      </c>
      <c r="G3943">
        <v>9</v>
      </c>
      <c r="H3943" t="s">
        <v>8285</v>
      </c>
    </row>
    <row r="3944" spans="1:8" x14ac:dyDescent="0.25">
      <c r="A3944">
        <v>15786167</v>
      </c>
      <c r="B3944" t="s">
        <v>8286</v>
      </c>
      <c r="C3944">
        <v>649</v>
      </c>
      <c r="D3944" t="s">
        <v>19</v>
      </c>
      <c r="E3944" t="s">
        <v>33</v>
      </c>
      <c r="F3944">
        <v>20</v>
      </c>
      <c r="G3944">
        <v>5</v>
      </c>
      <c r="H3944" t="s">
        <v>8287</v>
      </c>
    </row>
    <row r="3945" spans="1:8" x14ac:dyDescent="0.25">
      <c r="A3945">
        <v>15671915</v>
      </c>
      <c r="B3945" t="s">
        <v>8288</v>
      </c>
      <c r="C3945">
        <v>649</v>
      </c>
      <c r="D3945" t="s">
        <v>15</v>
      </c>
      <c r="E3945" t="s">
        <v>33</v>
      </c>
      <c r="F3945">
        <v>46</v>
      </c>
      <c r="G3945">
        <v>5</v>
      </c>
      <c r="H3945" t="s">
        <v>8289</v>
      </c>
    </row>
    <row r="3946" spans="1:8" x14ac:dyDescent="0.25">
      <c r="A3946">
        <v>15794792</v>
      </c>
      <c r="B3946" t="s">
        <v>2629</v>
      </c>
      <c r="C3946">
        <v>612</v>
      </c>
      <c r="D3946" t="s">
        <v>20</v>
      </c>
      <c r="E3946" t="s">
        <v>13</v>
      </c>
      <c r="F3946">
        <v>31</v>
      </c>
      <c r="G3946">
        <v>8</v>
      </c>
      <c r="H3946" t="s">
        <v>8291</v>
      </c>
    </row>
    <row r="3947" spans="1:8" x14ac:dyDescent="0.25">
      <c r="A3947">
        <v>15652789</v>
      </c>
      <c r="B3947" t="s">
        <v>2778</v>
      </c>
      <c r="C3947">
        <v>657</v>
      </c>
      <c r="D3947" t="s">
        <v>19</v>
      </c>
      <c r="E3947" t="s">
        <v>33</v>
      </c>
      <c r="F3947">
        <v>40</v>
      </c>
      <c r="G3947">
        <v>10</v>
      </c>
      <c r="H3947" t="s">
        <v>8292</v>
      </c>
    </row>
    <row r="3948" spans="1:8" x14ac:dyDescent="0.25">
      <c r="A3948">
        <v>15739168</v>
      </c>
      <c r="B3948" t="s">
        <v>8293</v>
      </c>
      <c r="C3948">
        <v>511</v>
      </c>
      <c r="D3948" t="s">
        <v>12</v>
      </c>
      <c r="E3948" t="s">
        <v>13</v>
      </c>
      <c r="F3948">
        <v>31</v>
      </c>
      <c r="G3948">
        <v>5</v>
      </c>
      <c r="H3948" t="s">
        <v>8295</v>
      </c>
    </row>
    <row r="3949" spans="1:8" x14ac:dyDescent="0.25">
      <c r="A3949">
        <v>15719950</v>
      </c>
      <c r="B3949" t="s">
        <v>939</v>
      </c>
      <c r="C3949">
        <v>682</v>
      </c>
      <c r="D3949" t="s">
        <v>15</v>
      </c>
      <c r="E3949" t="s">
        <v>33</v>
      </c>
      <c r="F3949">
        <v>61</v>
      </c>
      <c r="G3949">
        <v>10</v>
      </c>
      <c r="H3949" t="s">
        <v>8297</v>
      </c>
    </row>
    <row r="3950" spans="1:8" x14ac:dyDescent="0.25">
      <c r="A3950">
        <v>15743818</v>
      </c>
      <c r="B3950" t="s">
        <v>248</v>
      </c>
      <c r="C3950">
        <v>748</v>
      </c>
      <c r="D3950" t="s">
        <v>19</v>
      </c>
      <c r="E3950" t="s">
        <v>33</v>
      </c>
      <c r="F3950">
        <v>58</v>
      </c>
      <c r="G3950">
        <v>9</v>
      </c>
      <c r="H3950" t="s">
        <v>8299</v>
      </c>
    </row>
    <row r="3951" spans="1:8" x14ac:dyDescent="0.25">
      <c r="A3951">
        <v>15717937</v>
      </c>
      <c r="B3951" t="s">
        <v>4763</v>
      </c>
      <c r="C3951">
        <v>554</v>
      </c>
      <c r="D3951" t="s">
        <v>39</v>
      </c>
      <c r="E3951" t="s">
        <v>33</v>
      </c>
      <c r="F3951">
        <v>43</v>
      </c>
      <c r="G3951">
        <v>5</v>
      </c>
      <c r="H3951" t="s">
        <v>8301</v>
      </c>
    </row>
    <row r="3952" spans="1:8" x14ac:dyDescent="0.25">
      <c r="A3952">
        <v>15602841</v>
      </c>
      <c r="B3952" t="s">
        <v>8302</v>
      </c>
      <c r="C3952">
        <v>794</v>
      </c>
      <c r="D3952" t="s">
        <v>19</v>
      </c>
      <c r="E3952" t="s">
        <v>13</v>
      </c>
      <c r="F3952">
        <v>28</v>
      </c>
      <c r="G3952">
        <v>5</v>
      </c>
      <c r="H3952" t="s">
        <v>8303</v>
      </c>
    </row>
    <row r="3953" spans="1:8" x14ac:dyDescent="0.25">
      <c r="A3953">
        <v>15619972</v>
      </c>
      <c r="B3953" t="s">
        <v>3407</v>
      </c>
      <c r="C3953">
        <v>807</v>
      </c>
      <c r="D3953" t="s">
        <v>15</v>
      </c>
      <c r="E3953" t="s">
        <v>13</v>
      </c>
      <c r="F3953">
        <v>47</v>
      </c>
      <c r="G3953">
        <v>9</v>
      </c>
      <c r="H3953" t="s">
        <v>8305</v>
      </c>
    </row>
    <row r="3954" spans="1:8" x14ac:dyDescent="0.25">
      <c r="A3954">
        <v>15796114</v>
      </c>
      <c r="B3954" t="s">
        <v>8306</v>
      </c>
      <c r="C3954">
        <v>594</v>
      </c>
      <c r="D3954" t="s">
        <v>20</v>
      </c>
      <c r="E3954" t="s">
        <v>13</v>
      </c>
      <c r="F3954">
        <v>34</v>
      </c>
      <c r="G3954">
        <v>7</v>
      </c>
      <c r="H3954" t="s">
        <v>8308</v>
      </c>
    </row>
    <row r="3955" spans="1:8" x14ac:dyDescent="0.25">
      <c r="A3955">
        <v>15633546</v>
      </c>
      <c r="B3955" t="s">
        <v>8309</v>
      </c>
      <c r="C3955">
        <v>652</v>
      </c>
      <c r="D3955" t="s">
        <v>19</v>
      </c>
      <c r="E3955" t="s">
        <v>13</v>
      </c>
      <c r="F3955">
        <v>33</v>
      </c>
      <c r="G3955">
        <v>3</v>
      </c>
      <c r="H3955" t="s">
        <v>8311</v>
      </c>
    </row>
    <row r="3956" spans="1:8" x14ac:dyDescent="0.25">
      <c r="A3956">
        <v>15758755</v>
      </c>
      <c r="B3956" t="s">
        <v>1704</v>
      </c>
      <c r="C3956">
        <v>729</v>
      </c>
      <c r="D3956" t="s">
        <v>20</v>
      </c>
      <c r="E3956" t="s">
        <v>13</v>
      </c>
      <c r="F3956">
        <v>34</v>
      </c>
      <c r="G3956">
        <v>9</v>
      </c>
      <c r="H3956" t="s">
        <v>8313</v>
      </c>
    </row>
    <row r="3957" spans="1:8" x14ac:dyDescent="0.25">
      <c r="A3957">
        <v>15695168</v>
      </c>
      <c r="B3957" t="s">
        <v>1373</v>
      </c>
      <c r="C3957">
        <v>625</v>
      </c>
      <c r="D3957" t="s">
        <v>20</v>
      </c>
      <c r="E3957" t="s">
        <v>33</v>
      </c>
      <c r="F3957">
        <v>39</v>
      </c>
      <c r="G3957">
        <v>2</v>
      </c>
      <c r="H3957" t="s">
        <v>8314</v>
      </c>
    </row>
    <row r="3958" spans="1:8" x14ac:dyDescent="0.25">
      <c r="A3958">
        <v>15754342</v>
      </c>
      <c r="B3958" t="s">
        <v>3829</v>
      </c>
      <c r="C3958">
        <v>597</v>
      </c>
      <c r="D3958" t="s">
        <v>39</v>
      </c>
      <c r="E3958" t="s">
        <v>13</v>
      </c>
      <c r="F3958">
        <v>60</v>
      </c>
      <c r="G3958">
        <v>0</v>
      </c>
      <c r="H3958" t="s">
        <v>8316</v>
      </c>
    </row>
    <row r="3959" spans="1:8" x14ac:dyDescent="0.25">
      <c r="A3959">
        <v>15756610</v>
      </c>
      <c r="B3959" t="s">
        <v>8317</v>
      </c>
      <c r="C3959">
        <v>657</v>
      </c>
      <c r="D3959" t="s">
        <v>39</v>
      </c>
      <c r="E3959" t="s">
        <v>13</v>
      </c>
      <c r="F3959">
        <v>38</v>
      </c>
      <c r="G3959">
        <v>5</v>
      </c>
      <c r="H3959" t="s">
        <v>8319</v>
      </c>
    </row>
    <row r="3960" spans="1:8" x14ac:dyDescent="0.25">
      <c r="A3960">
        <v>15640917</v>
      </c>
      <c r="B3960" t="s">
        <v>1803</v>
      </c>
      <c r="C3960">
        <v>633</v>
      </c>
      <c r="D3960" t="s">
        <v>12</v>
      </c>
      <c r="E3960" t="s">
        <v>33</v>
      </c>
      <c r="F3960">
        <v>43</v>
      </c>
      <c r="G3960">
        <v>5</v>
      </c>
      <c r="H3960" t="s">
        <v>8320</v>
      </c>
    </row>
    <row r="3961" spans="1:8" x14ac:dyDescent="0.25">
      <c r="A3961">
        <v>15663164</v>
      </c>
      <c r="B3961" t="s">
        <v>2907</v>
      </c>
      <c r="C3961">
        <v>663</v>
      </c>
      <c r="D3961" t="s">
        <v>39</v>
      </c>
      <c r="E3961" t="s">
        <v>33</v>
      </c>
      <c r="F3961">
        <v>49</v>
      </c>
      <c r="G3961">
        <v>7</v>
      </c>
      <c r="H3961" t="s">
        <v>8322</v>
      </c>
    </row>
    <row r="3962" spans="1:8" x14ac:dyDescent="0.25">
      <c r="A3962">
        <v>15616811</v>
      </c>
      <c r="B3962" t="s">
        <v>343</v>
      </c>
      <c r="C3962">
        <v>535</v>
      </c>
      <c r="D3962" t="s">
        <v>12</v>
      </c>
      <c r="E3962" t="s">
        <v>33</v>
      </c>
      <c r="F3962">
        <v>47</v>
      </c>
      <c r="G3962">
        <v>0</v>
      </c>
      <c r="H3962" t="s">
        <v>8324</v>
      </c>
    </row>
    <row r="3963" spans="1:8" x14ac:dyDescent="0.25">
      <c r="A3963">
        <v>15610781</v>
      </c>
      <c r="B3963" t="s">
        <v>6329</v>
      </c>
      <c r="C3963">
        <v>702</v>
      </c>
      <c r="D3963" t="s">
        <v>20</v>
      </c>
      <c r="E3963" t="s">
        <v>13</v>
      </c>
      <c r="F3963">
        <v>29</v>
      </c>
      <c r="G3963">
        <v>10</v>
      </c>
      <c r="H3963" t="s">
        <v>8326</v>
      </c>
    </row>
    <row r="3964" spans="1:8" x14ac:dyDescent="0.25">
      <c r="A3964">
        <v>15600911</v>
      </c>
      <c r="B3964" t="s">
        <v>8327</v>
      </c>
      <c r="C3964">
        <v>712</v>
      </c>
      <c r="D3964" t="s">
        <v>15</v>
      </c>
      <c r="E3964" t="s">
        <v>33</v>
      </c>
      <c r="F3964">
        <v>33</v>
      </c>
      <c r="G3964">
        <v>2</v>
      </c>
      <c r="H3964" t="s">
        <v>8329</v>
      </c>
    </row>
    <row r="3965" spans="1:8" x14ac:dyDescent="0.25">
      <c r="A3965">
        <v>15629603</v>
      </c>
      <c r="B3965" t="s">
        <v>758</v>
      </c>
      <c r="C3965">
        <v>607</v>
      </c>
      <c r="D3965" t="s">
        <v>20</v>
      </c>
      <c r="E3965" t="s">
        <v>33</v>
      </c>
      <c r="F3965">
        <v>31</v>
      </c>
      <c r="G3965">
        <v>8</v>
      </c>
      <c r="H3965" t="s">
        <v>8330</v>
      </c>
    </row>
    <row r="3966" spans="1:8" x14ac:dyDescent="0.25">
      <c r="A3966">
        <v>15714981</v>
      </c>
      <c r="B3966" t="s">
        <v>8331</v>
      </c>
      <c r="C3966">
        <v>476</v>
      </c>
      <c r="D3966" t="s">
        <v>20</v>
      </c>
      <c r="E3966" t="s">
        <v>33</v>
      </c>
      <c r="F3966">
        <v>37</v>
      </c>
      <c r="G3966">
        <v>4</v>
      </c>
      <c r="H3966" t="s">
        <v>8332</v>
      </c>
    </row>
    <row r="3967" spans="1:8" x14ac:dyDescent="0.25">
      <c r="A3967">
        <v>15775892</v>
      </c>
      <c r="B3967" t="s">
        <v>5803</v>
      </c>
      <c r="C3967">
        <v>748</v>
      </c>
      <c r="D3967" t="s">
        <v>19</v>
      </c>
      <c r="E3967" t="s">
        <v>13</v>
      </c>
      <c r="F3967">
        <v>23</v>
      </c>
      <c r="G3967">
        <v>8</v>
      </c>
      <c r="H3967" t="s">
        <v>8334</v>
      </c>
    </row>
    <row r="3968" spans="1:8" x14ac:dyDescent="0.25">
      <c r="A3968">
        <v>15782778</v>
      </c>
      <c r="B3968" t="s">
        <v>8335</v>
      </c>
      <c r="C3968">
        <v>815</v>
      </c>
      <c r="D3968" t="s">
        <v>12</v>
      </c>
      <c r="E3968" t="s">
        <v>33</v>
      </c>
      <c r="F3968">
        <v>35</v>
      </c>
      <c r="G3968">
        <v>4</v>
      </c>
      <c r="H3968" t="s">
        <v>8336</v>
      </c>
    </row>
    <row r="3969" spans="1:8" x14ac:dyDescent="0.25">
      <c r="A3969">
        <v>15786643</v>
      </c>
      <c r="B3969" t="s">
        <v>164</v>
      </c>
      <c r="C3969">
        <v>602</v>
      </c>
      <c r="D3969" t="s">
        <v>20</v>
      </c>
      <c r="E3969" t="s">
        <v>33</v>
      </c>
      <c r="F3969">
        <v>32</v>
      </c>
      <c r="G3969">
        <v>10</v>
      </c>
      <c r="H3969" t="s">
        <v>8337</v>
      </c>
    </row>
    <row r="3970" spans="1:8" x14ac:dyDescent="0.25">
      <c r="A3970">
        <v>15595657</v>
      </c>
      <c r="B3970" t="s">
        <v>8338</v>
      </c>
      <c r="C3970">
        <v>649</v>
      </c>
      <c r="D3970" t="s">
        <v>39</v>
      </c>
      <c r="E3970" t="s">
        <v>33</v>
      </c>
      <c r="F3970">
        <v>40</v>
      </c>
      <c r="G3970">
        <v>4</v>
      </c>
      <c r="H3970" t="s">
        <v>8340</v>
      </c>
    </row>
    <row r="3971" spans="1:8" x14ac:dyDescent="0.25">
      <c r="A3971">
        <v>15743673</v>
      </c>
      <c r="B3971" t="s">
        <v>451</v>
      </c>
      <c r="C3971">
        <v>551</v>
      </c>
      <c r="D3971" t="s">
        <v>19</v>
      </c>
      <c r="E3971" t="s">
        <v>33</v>
      </c>
      <c r="F3971">
        <v>27</v>
      </c>
      <c r="G3971">
        <v>2</v>
      </c>
      <c r="H3971" t="s">
        <v>8342</v>
      </c>
    </row>
    <row r="3972" spans="1:8" x14ac:dyDescent="0.25">
      <c r="A3972">
        <v>15634310</v>
      </c>
      <c r="B3972" t="s">
        <v>316</v>
      </c>
      <c r="C3972">
        <v>509</v>
      </c>
      <c r="D3972" t="s">
        <v>20</v>
      </c>
      <c r="E3972" t="s">
        <v>33</v>
      </c>
      <c r="F3972">
        <v>30</v>
      </c>
      <c r="G3972">
        <v>6</v>
      </c>
      <c r="H3972" t="s">
        <v>8343</v>
      </c>
    </row>
    <row r="3973" spans="1:8" x14ac:dyDescent="0.25">
      <c r="A3973">
        <v>15790809</v>
      </c>
      <c r="B3973" t="s">
        <v>4600</v>
      </c>
      <c r="C3973">
        <v>685</v>
      </c>
      <c r="D3973" t="s">
        <v>19</v>
      </c>
      <c r="E3973" t="s">
        <v>33</v>
      </c>
      <c r="F3973">
        <v>40</v>
      </c>
      <c r="G3973">
        <v>7</v>
      </c>
      <c r="H3973" t="s">
        <v>8345</v>
      </c>
    </row>
    <row r="3974" spans="1:8" x14ac:dyDescent="0.25">
      <c r="A3974">
        <v>15668695</v>
      </c>
      <c r="B3974" t="s">
        <v>167</v>
      </c>
      <c r="C3974">
        <v>536</v>
      </c>
      <c r="D3974" t="s">
        <v>20</v>
      </c>
      <c r="E3974" t="s">
        <v>13</v>
      </c>
      <c r="F3974">
        <v>22</v>
      </c>
      <c r="G3974">
        <v>5</v>
      </c>
      <c r="H3974" t="s">
        <v>8347</v>
      </c>
    </row>
    <row r="3975" spans="1:8" x14ac:dyDescent="0.25">
      <c r="A3975">
        <v>15669281</v>
      </c>
      <c r="B3975" t="s">
        <v>693</v>
      </c>
      <c r="C3975">
        <v>711</v>
      </c>
      <c r="D3975" t="s">
        <v>19</v>
      </c>
      <c r="E3975" t="s">
        <v>33</v>
      </c>
      <c r="F3975">
        <v>38</v>
      </c>
      <c r="G3975">
        <v>3</v>
      </c>
      <c r="H3975" t="s">
        <v>8349</v>
      </c>
    </row>
    <row r="3976" spans="1:8" x14ac:dyDescent="0.25">
      <c r="A3976">
        <v>15621031</v>
      </c>
      <c r="B3976" t="s">
        <v>8350</v>
      </c>
      <c r="C3976">
        <v>761</v>
      </c>
      <c r="D3976" t="s">
        <v>19</v>
      </c>
      <c r="E3976" t="s">
        <v>33</v>
      </c>
      <c r="F3976">
        <v>27</v>
      </c>
      <c r="G3976">
        <v>8</v>
      </c>
      <c r="H3976" t="s">
        <v>8351</v>
      </c>
    </row>
    <row r="3977" spans="1:8" x14ac:dyDescent="0.25">
      <c r="A3977">
        <v>15720071</v>
      </c>
      <c r="B3977" t="s">
        <v>264</v>
      </c>
      <c r="C3977">
        <v>535</v>
      </c>
      <c r="D3977" t="s">
        <v>15</v>
      </c>
      <c r="E3977" t="s">
        <v>13</v>
      </c>
      <c r="F3977">
        <v>49</v>
      </c>
      <c r="G3977">
        <v>3</v>
      </c>
      <c r="H3977" t="s">
        <v>8352</v>
      </c>
    </row>
    <row r="3978" spans="1:8" x14ac:dyDescent="0.25">
      <c r="A3978">
        <v>15792180</v>
      </c>
      <c r="B3978" t="s">
        <v>6096</v>
      </c>
      <c r="C3978">
        <v>566</v>
      </c>
      <c r="D3978" t="s">
        <v>39</v>
      </c>
      <c r="E3978" t="s">
        <v>33</v>
      </c>
      <c r="F3978">
        <v>22</v>
      </c>
      <c r="G3978">
        <v>7</v>
      </c>
      <c r="H3978" t="s">
        <v>8354</v>
      </c>
    </row>
    <row r="3979" spans="1:8" x14ac:dyDescent="0.25">
      <c r="A3979">
        <v>15813894</v>
      </c>
      <c r="B3979" t="s">
        <v>4361</v>
      </c>
      <c r="C3979">
        <v>620</v>
      </c>
      <c r="D3979" t="s">
        <v>19</v>
      </c>
      <c r="E3979" t="s">
        <v>33</v>
      </c>
      <c r="F3979">
        <v>21</v>
      </c>
      <c r="G3979">
        <v>9</v>
      </c>
      <c r="H3979" t="s">
        <v>8355</v>
      </c>
    </row>
    <row r="3980" spans="1:8" x14ac:dyDescent="0.25">
      <c r="A3980">
        <v>15669490</v>
      </c>
      <c r="B3980" t="s">
        <v>8356</v>
      </c>
      <c r="C3980">
        <v>837</v>
      </c>
      <c r="D3980" t="s">
        <v>39</v>
      </c>
      <c r="E3980" t="s">
        <v>33</v>
      </c>
      <c r="F3980">
        <v>37</v>
      </c>
      <c r="G3980">
        <v>6</v>
      </c>
      <c r="H3980" t="s">
        <v>8358</v>
      </c>
    </row>
    <row r="3981" spans="1:8" x14ac:dyDescent="0.25">
      <c r="A3981">
        <v>15783030</v>
      </c>
      <c r="B3981" t="s">
        <v>1914</v>
      </c>
      <c r="C3981">
        <v>685</v>
      </c>
      <c r="D3981" t="s">
        <v>15</v>
      </c>
      <c r="E3981" t="s">
        <v>13</v>
      </c>
      <c r="F3981">
        <v>40</v>
      </c>
      <c r="G3981">
        <v>7</v>
      </c>
      <c r="H3981" t="s">
        <v>8359</v>
      </c>
    </row>
    <row r="3982" spans="1:8" x14ac:dyDescent="0.25">
      <c r="A3982">
        <v>15695792</v>
      </c>
      <c r="B3982" t="s">
        <v>593</v>
      </c>
      <c r="C3982">
        <v>673</v>
      </c>
      <c r="D3982" t="s">
        <v>20</v>
      </c>
      <c r="E3982" t="s">
        <v>33</v>
      </c>
      <c r="F3982">
        <v>65</v>
      </c>
      <c r="G3982">
        <v>0</v>
      </c>
      <c r="H3982" t="s">
        <v>8360</v>
      </c>
    </row>
    <row r="3983" spans="1:8" x14ac:dyDescent="0.25">
      <c r="A3983">
        <v>15575676</v>
      </c>
      <c r="B3983" t="s">
        <v>1071</v>
      </c>
      <c r="C3983">
        <v>638</v>
      </c>
      <c r="D3983" t="s">
        <v>20</v>
      </c>
      <c r="E3983" t="s">
        <v>33</v>
      </c>
      <c r="F3983">
        <v>24</v>
      </c>
      <c r="G3983">
        <v>1</v>
      </c>
      <c r="H3983" t="s">
        <v>8361</v>
      </c>
    </row>
    <row r="3984" spans="1:8" x14ac:dyDescent="0.25">
      <c r="A3984">
        <v>15627665</v>
      </c>
      <c r="B3984" t="s">
        <v>2166</v>
      </c>
      <c r="C3984">
        <v>614</v>
      </c>
      <c r="D3984" t="s">
        <v>15</v>
      </c>
      <c r="E3984" t="s">
        <v>33</v>
      </c>
      <c r="F3984">
        <v>46</v>
      </c>
      <c r="G3984">
        <v>4</v>
      </c>
      <c r="H3984" t="s">
        <v>8362</v>
      </c>
    </row>
    <row r="3985" spans="1:8" x14ac:dyDescent="0.25">
      <c r="A3985">
        <v>15814092</v>
      </c>
      <c r="B3985" t="s">
        <v>3971</v>
      </c>
      <c r="C3985">
        <v>626</v>
      </c>
      <c r="D3985" t="s">
        <v>20</v>
      </c>
      <c r="E3985" t="s">
        <v>13</v>
      </c>
      <c r="F3985">
        <v>44</v>
      </c>
      <c r="G3985">
        <v>2</v>
      </c>
      <c r="H3985" t="s">
        <v>8363</v>
      </c>
    </row>
    <row r="3986" spans="1:8" x14ac:dyDescent="0.25">
      <c r="A3986">
        <v>15695225</v>
      </c>
      <c r="B3986" t="s">
        <v>457</v>
      </c>
      <c r="C3986">
        <v>834</v>
      </c>
      <c r="D3986" t="s">
        <v>19</v>
      </c>
      <c r="E3986" t="s">
        <v>33</v>
      </c>
      <c r="F3986">
        <v>38</v>
      </c>
      <c r="G3986">
        <v>8</v>
      </c>
      <c r="H3986" t="s">
        <v>8364</v>
      </c>
    </row>
    <row r="3987" spans="1:8" x14ac:dyDescent="0.25">
      <c r="A3987">
        <v>15615091</v>
      </c>
      <c r="B3987" t="s">
        <v>8365</v>
      </c>
      <c r="C3987">
        <v>691</v>
      </c>
      <c r="D3987" t="s">
        <v>12</v>
      </c>
      <c r="E3987" t="s">
        <v>33</v>
      </c>
      <c r="F3987">
        <v>24</v>
      </c>
      <c r="G3987">
        <v>6</v>
      </c>
      <c r="H3987" t="s">
        <v>8366</v>
      </c>
    </row>
    <row r="3988" spans="1:8" x14ac:dyDescent="0.25">
      <c r="A3988">
        <v>15794345</v>
      </c>
      <c r="B3988" t="s">
        <v>371</v>
      </c>
      <c r="C3988">
        <v>706</v>
      </c>
      <c r="D3988" t="s">
        <v>19</v>
      </c>
      <c r="E3988" t="s">
        <v>33</v>
      </c>
      <c r="F3988">
        <v>38</v>
      </c>
      <c r="G3988">
        <v>8</v>
      </c>
      <c r="H3988" t="s">
        <v>8367</v>
      </c>
    </row>
    <row r="3989" spans="1:8" x14ac:dyDescent="0.25">
      <c r="A3989">
        <v>15726484</v>
      </c>
      <c r="B3989" t="s">
        <v>8368</v>
      </c>
      <c r="C3989">
        <v>633</v>
      </c>
      <c r="D3989" t="s">
        <v>20</v>
      </c>
      <c r="E3989" t="s">
        <v>33</v>
      </c>
      <c r="F3989">
        <v>37</v>
      </c>
      <c r="G3989">
        <v>7</v>
      </c>
      <c r="H3989" t="s">
        <v>8370</v>
      </c>
    </row>
    <row r="3990" spans="1:8" x14ac:dyDescent="0.25">
      <c r="A3990">
        <v>15650442</v>
      </c>
      <c r="B3990" t="s">
        <v>846</v>
      </c>
      <c r="C3990">
        <v>644</v>
      </c>
      <c r="D3990" t="s">
        <v>39</v>
      </c>
      <c r="E3990" t="s">
        <v>13</v>
      </c>
      <c r="F3990">
        <v>32</v>
      </c>
      <c r="G3990">
        <v>8</v>
      </c>
      <c r="H3990" t="s">
        <v>8372</v>
      </c>
    </row>
    <row r="3991" spans="1:8" x14ac:dyDescent="0.25">
      <c r="A3991">
        <v>15714256</v>
      </c>
      <c r="B3991" t="s">
        <v>75</v>
      </c>
      <c r="C3991">
        <v>666</v>
      </c>
      <c r="D3991" t="s">
        <v>15</v>
      </c>
      <c r="E3991" t="s">
        <v>33</v>
      </c>
      <c r="F3991">
        <v>30</v>
      </c>
      <c r="G3991">
        <v>7</v>
      </c>
      <c r="H3991" t="s">
        <v>8374</v>
      </c>
    </row>
    <row r="3992" spans="1:8" x14ac:dyDescent="0.25">
      <c r="A3992">
        <v>15778752</v>
      </c>
      <c r="B3992" t="s">
        <v>768</v>
      </c>
      <c r="C3992">
        <v>708</v>
      </c>
      <c r="D3992" t="s">
        <v>15</v>
      </c>
      <c r="E3992" t="s">
        <v>33</v>
      </c>
      <c r="F3992">
        <v>32</v>
      </c>
      <c r="G3992">
        <v>10</v>
      </c>
      <c r="H3992" t="s">
        <v>8376</v>
      </c>
    </row>
    <row r="3993" spans="1:8" x14ac:dyDescent="0.25">
      <c r="A3993">
        <v>15601659</v>
      </c>
      <c r="B3993" t="s">
        <v>3965</v>
      </c>
      <c r="C3993">
        <v>496</v>
      </c>
      <c r="D3993" t="s">
        <v>39</v>
      </c>
      <c r="E3993" t="s">
        <v>13</v>
      </c>
      <c r="F3993">
        <v>59</v>
      </c>
      <c r="G3993">
        <v>7</v>
      </c>
      <c r="H3993" t="s">
        <v>8378</v>
      </c>
    </row>
    <row r="3994" spans="1:8" x14ac:dyDescent="0.25">
      <c r="A3994">
        <v>15602811</v>
      </c>
      <c r="B3994" t="s">
        <v>5464</v>
      </c>
      <c r="C3994">
        <v>730</v>
      </c>
      <c r="D3994" t="s">
        <v>39</v>
      </c>
      <c r="E3994" t="s">
        <v>33</v>
      </c>
      <c r="F3994">
        <v>38</v>
      </c>
      <c r="G3994">
        <v>0</v>
      </c>
      <c r="H3994" t="s">
        <v>8380</v>
      </c>
    </row>
    <row r="3995" spans="1:8" x14ac:dyDescent="0.25">
      <c r="A3995">
        <v>15779414</v>
      </c>
      <c r="B3995" t="s">
        <v>684</v>
      </c>
      <c r="C3995">
        <v>696</v>
      </c>
      <c r="D3995" t="s">
        <v>19</v>
      </c>
      <c r="E3995" t="s">
        <v>33</v>
      </c>
      <c r="F3995">
        <v>40</v>
      </c>
      <c r="G3995">
        <v>3</v>
      </c>
      <c r="H3995" t="s">
        <v>8382</v>
      </c>
    </row>
    <row r="3996" spans="1:8" x14ac:dyDescent="0.25">
      <c r="A3996">
        <v>15763097</v>
      </c>
      <c r="B3996" t="s">
        <v>6934</v>
      </c>
      <c r="C3996">
        <v>809</v>
      </c>
      <c r="D3996" t="s">
        <v>19</v>
      </c>
      <c r="E3996" t="s">
        <v>33</v>
      </c>
      <c r="F3996">
        <v>80</v>
      </c>
      <c r="G3996">
        <v>8</v>
      </c>
      <c r="H3996" t="s">
        <v>8383</v>
      </c>
    </row>
    <row r="3997" spans="1:8" x14ac:dyDescent="0.25">
      <c r="A3997">
        <v>15633666</v>
      </c>
      <c r="B3997" t="s">
        <v>772</v>
      </c>
      <c r="C3997">
        <v>701</v>
      </c>
      <c r="D3997" t="s">
        <v>19</v>
      </c>
      <c r="E3997" t="s">
        <v>13</v>
      </c>
      <c r="F3997">
        <v>33</v>
      </c>
      <c r="G3997">
        <v>7</v>
      </c>
      <c r="H3997" t="s">
        <v>8385</v>
      </c>
    </row>
    <row r="3998" spans="1:8" x14ac:dyDescent="0.25">
      <c r="A3998">
        <v>15718789</v>
      </c>
      <c r="B3998" t="s">
        <v>8386</v>
      </c>
      <c r="C3998">
        <v>604</v>
      </c>
      <c r="D3998" t="s">
        <v>20</v>
      </c>
      <c r="E3998" t="s">
        <v>33</v>
      </c>
      <c r="F3998">
        <v>30</v>
      </c>
      <c r="G3998">
        <v>5</v>
      </c>
      <c r="H3998" t="s">
        <v>8387</v>
      </c>
    </row>
    <row r="3999" spans="1:8" x14ac:dyDescent="0.25">
      <c r="A3999">
        <v>15690620</v>
      </c>
      <c r="B3999" t="s">
        <v>4387</v>
      </c>
      <c r="C3999">
        <v>665</v>
      </c>
      <c r="D3999" t="s">
        <v>20</v>
      </c>
      <c r="E3999" t="s">
        <v>33</v>
      </c>
      <c r="F3999">
        <v>39</v>
      </c>
      <c r="G3999">
        <v>10</v>
      </c>
      <c r="H3999" t="s">
        <v>8389</v>
      </c>
    </row>
    <row r="4000" spans="1:8" x14ac:dyDescent="0.25">
      <c r="A4000">
        <v>15737071</v>
      </c>
      <c r="B4000" t="s">
        <v>1803</v>
      </c>
      <c r="C4000">
        <v>639</v>
      </c>
      <c r="D4000" t="s">
        <v>12</v>
      </c>
      <c r="E4000" t="s">
        <v>13</v>
      </c>
      <c r="F4000">
        <v>60</v>
      </c>
      <c r="G4000">
        <v>5</v>
      </c>
      <c r="H4000" t="s">
        <v>8391</v>
      </c>
    </row>
    <row r="4001" spans="1:8" x14ac:dyDescent="0.25">
      <c r="A4001">
        <v>15665062</v>
      </c>
      <c r="B4001" t="s">
        <v>3289</v>
      </c>
      <c r="C4001">
        <v>696</v>
      </c>
      <c r="D4001" t="s">
        <v>12</v>
      </c>
      <c r="E4001" t="s">
        <v>33</v>
      </c>
      <c r="F4001">
        <v>19</v>
      </c>
      <c r="G4001">
        <v>1</v>
      </c>
      <c r="H4001" t="s">
        <v>8393</v>
      </c>
    </row>
    <row r="4002" spans="1:8" x14ac:dyDescent="0.25">
      <c r="A4002">
        <v>15600692</v>
      </c>
      <c r="B4002" t="s">
        <v>915</v>
      </c>
      <c r="C4002">
        <v>520</v>
      </c>
      <c r="D4002" t="s">
        <v>15</v>
      </c>
      <c r="E4002" t="s">
        <v>33</v>
      </c>
      <c r="F4002">
        <v>38</v>
      </c>
      <c r="G4002">
        <v>5</v>
      </c>
      <c r="H4002" t="s">
        <v>8394</v>
      </c>
    </row>
    <row r="4003" spans="1:8" x14ac:dyDescent="0.25">
      <c r="A4003">
        <v>15792064</v>
      </c>
      <c r="B4003" t="s">
        <v>1016</v>
      </c>
      <c r="C4003">
        <v>545</v>
      </c>
      <c r="D4003" t="s">
        <v>39</v>
      </c>
      <c r="E4003" t="s">
        <v>33</v>
      </c>
      <c r="F4003">
        <v>53</v>
      </c>
      <c r="G4003">
        <v>5</v>
      </c>
      <c r="H4003" t="s">
        <v>8396</v>
      </c>
    </row>
    <row r="4004" spans="1:8" x14ac:dyDescent="0.25">
      <c r="A4004">
        <v>15811486</v>
      </c>
      <c r="B4004" t="s">
        <v>1803</v>
      </c>
      <c r="C4004">
        <v>634</v>
      </c>
      <c r="D4004" t="s">
        <v>39</v>
      </c>
      <c r="E4004" t="s">
        <v>13</v>
      </c>
      <c r="F4004">
        <v>29</v>
      </c>
      <c r="G4004">
        <v>8</v>
      </c>
      <c r="H4004" t="s">
        <v>8398</v>
      </c>
    </row>
    <row r="4005" spans="1:8" x14ac:dyDescent="0.25">
      <c r="A4005">
        <v>15626141</v>
      </c>
      <c r="B4005" t="s">
        <v>3132</v>
      </c>
      <c r="C4005">
        <v>750</v>
      </c>
      <c r="D4005" t="s">
        <v>12</v>
      </c>
      <c r="E4005" t="s">
        <v>13</v>
      </c>
      <c r="F4005">
        <v>26</v>
      </c>
      <c r="G4005">
        <v>1</v>
      </c>
      <c r="H4005" t="s">
        <v>8400</v>
      </c>
    </row>
    <row r="4006" spans="1:8" x14ac:dyDescent="0.25">
      <c r="A4006">
        <v>15738546</v>
      </c>
      <c r="B4006" t="s">
        <v>8401</v>
      </c>
      <c r="C4006">
        <v>530</v>
      </c>
      <c r="D4006" t="s">
        <v>19</v>
      </c>
      <c r="E4006" t="s">
        <v>13</v>
      </c>
      <c r="F4006">
        <v>41</v>
      </c>
      <c r="G4006">
        <v>4</v>
      </c>
      <c r="H4006" t="s">
        <v>8402</v>
      </c>
    </row>
    <row r="4007" spans="1:8" x14ac:dyDescent="0.25">
      <c r="A4007">
        <v>15677052</v>
      </c>
      <c r="B4007" t="s">
        <v>316</v>
      </c>
      <c r="C4007">
        <v>589</v>
      </c>
      <c r="D4007" t="s">
        <v>15</v>
      </c>
      <c r="E4007" t="s">
        <v>13</v>
      </c>
      <c r="F4007">
        <v>59</v>
      </c>
      <c r="G4007">
        <v>2</v>
      </c>
      <c r="H4007" t="s">
        <v>8403</v>
      </c>
    </row>
    <row r="4008" spans="1:8" x14ac:dyDescent="0.25">
      <c r="A4008">
        <v>15656454</v>
      </c>
      <c r="B4008" t="s">
        <v>5162</v>
      </c>
      <c r="C4008">
        <v>654</v>
      </c>
      <c r="D4008" t="s">
        <v>15</v>
      </c>
      <c r="E4008" t="s">
        <v>33</v>
      </c>
      <c r="F4008">
        <v>37</v>
      </c>
      <c r="G4008">
        <v>6</v>
      </c>
      <c r="H4008" t="s">
        <v>8405</v>
      </c>
    </row>
    <row r="4009" spans="1:8" x14ac:dyDescent="0.25">
      <c r="A4009">
        <v>15645496</v>
      </c>
      <c r="B4009" t="s">
        <v>8406</v>
      </c>
      <c r="C4009">
        <v>648</v>
      </c>
      <c r="D4009" t="s">
        <v>15</v>
      </c>
      <c r="E4009" t="s">
        <v>13</v>
      </c>
      <c r="F4009">
        <v>43</v>
      </c>
      <c r="G4009">
        <v>7</v>
      </c>
      <c r="H4009" t="s">
        <v>8408</v>
      </c>
    </row>
    <row r="4010" spans="1:8" x14ac:dyDescent="0.25">
      <c r="A4010">
        <v>15612505</v>
      </c>
      <c r="B4010" t="s">
        <v>8409</v>
      </c>
      <c r="C4010">
        <v>835</v>
      </c>
      <c r="D4010" t="s">
        <v>19</v>
      </c>
      <c r="E4010" t="s">
        <v>33</v>
      </c>
      <c r="F4010">
        <v>45</v>
      </c>
      <c r="G4010">
        <v>3</v>
      </c>
      <c r="H4010" t="s">
        <v>8411</v>
      </c>
    </row>
    <row r="4011" spans="1:8" x14ac:dyDescent="0.25">
      <c r="A4011">
        <v>15708513</v>
      </c>
      <c r="B4011" t="s">
        <v>2869</v>
      </c>
      <c r="C4011">
        <v>446</v>
      </c>
      <c r="D4011" t="s">
        <v>20</v>
      </c>
      <c r="E4011" t="s">
        <v>13</v>
      </c>
      <c r="F4011">
        <v>39</v>
      </c>
      <c r="G4011">
        <v>1</v>
      </c>
      <c r="H4011" t="s">
        <v>8413</v>
      </c>
    </row>
    <row r="4012" spans="1:8" x14ac:dyDescent="0.25">
      <c r="A4012">
        <v>15685654</v>
      </c>
      <c r="B4012" t="s">
        <v>6534</v>
      </c>
      <c r="C4012">
        <v>514</v>
      </c>
      <c r="D4012" t="s">
        <v>19</v>
      </c>
      <c r="E4012" t="s">
        <v>33</v>
      </c>
      <c r="F4012">
        <v>66</v>
      </c>
      <c r="G4012">
        <v>9</v>
      </c>
      <c r="H4012" t="s">
        <v>8414</v>
      </c>
    </row>
    <row r="4013" spans="1:8" x14ac:dyDescent="0.25">
      <c r="A4013">
        <v>15732307</v>
      </c>
      <c r="B4013" t="s">
        <v>7215</v>
      </c>
      <c r="C4013">
        <v>694</v>
      </c>
      <c r="D4013" t="s">
        <v>39</v>
      </c>
      <c r="E4013" t="s">
        <v>33</v>
      </c>
      <c r="F4013">
        <v>33</v>
      </c>
      <c r="G4013">
        <v>4</v>
      </c>
      <c r="H4013" t="s">
        <v>8416</v>
      </c>
    </row>
    <row r="4014" spans="1:8" x14ac:dyDescent="0.25">
      <c r="A4014">
        <v>15726814</v>
      </c>
      <c r="B4014" t="s">
        <v>1319</v>
      </c>
      <c r="C4014">
        <v>554</v>
      </c>
      <c r="D4014" t="s">
        <v>19</v>
      </c>
      <c r="E4014" t="s">
        <v>33</v>
      </c>
      <c r="F4014">
        <v>46</v>
      </c>
      <c r="G4014">
        <v>4</v>
      </c>
      <c r="H4014" t="s">
        <v>8417</v>
      </c>
    </row>
    <row r="4015" spans="1:8" x14ac:dyDescent="0.25">
      <c r="A4015">
        <v>15653776</v>
      </c>
      <c r="B4015" t="s">
        <v>8418</v>
      </c>
      <c r="C4015">
        <v>720</v>
      </c>
      <c r="D4015" t="s">
        <v>39</v>
      </c>
      <c r="E4015" t="s">
        <v>13</v>
      </c>
      <c r="F4015">
        <v>57</v>
      </c>
      <c r="G4015">
        <v>1</v>
      </c>
      <c r="H4015" t="s">
        <v>8420</v>
      </c>
    </row>
    <row r="4016" spans="1:8" x14ac:dyDescent="0.25">
      <c r="A4016">
        <v>15597914</v>
      </c>
      <c r="B4016" t="s">
        <v>8421</v>
      </c>
      <c r="C4016">
        <v>641</v>
      </c>
      <c r="D4016" t="s">
        <v>39</v>
      </c>
      <c r="E4016" t="s">
        <v>13</v>
      </c>
      <c r="F4016">
        <v>51</v>
      </c>
      <c r="G4016">
        <v>2</v>
      </c>
      <c r="H4016" t="s">
        <v>8423</v>
      </c>
    </row>
    <row r="4017" spans="1:8" x14ac:dyDescent="0.25">
      <c r="A4017">
        <v>15631603</v>
      </c>
      <c r="B4017" t="s">
        <v>8424</v>
      </c>
      <c r="C4017">
        <v>813</v>
      </c>
      <c r="D4017" t="s">
        <v>12</v>
      </c>
      <c r="E4017" t="s">
        <v>33</v>
      </c>
      <c r="F4017">
        <v>32</v>
      </c>
      <c r="G4017">
        <v>1</v>
      </c>
      <c r="H4017" t="s">
        <v>8426</v>
      </c>
    </row>
    <row r="4018" spans="1:8" x14ac:dyDescent="0.25">
      <c r="A4018">
        <v>15789753</v>
      </c>
      <c r="B4018" t="s">
        <v>572</v>
      </c>
      <c r="C4018">
        <v>480</v>
      </c>
      <c r="D4018" t="s">
        <v>15</v>
      </c>
      <c r="E4018" t="s">
        <v>33</v>
      </c>
      <c r="F4018">
        <v>40</v>
      </c>
      <c r="G4018">
        <v>6</v>
      </c>
      <c r="H4018" t="s">
        <v>8428</v>
      </c>
    </row>
    <row r="4019" spans="1:8" x14ac:dyDescent="0.25">
      <c r="A4019">
        <v>15678034</v>
      </c>
      <c r="B4019" t="s">
        <v>8429</v>
      </c>
      <c r="C4019">
        <v>811</v>
      </c>
      <c r="D4019" t="s">
        <v>12</v>
      </c>
      <c r="E4019" t="s">
        <v>33</v>
      </c>
      <c r="F4019">
        <v>46</v>
      </c>
      <c r="G4019">
        <v>9</v>
      </c>
      <c r="H4019" t="s">
        <v>8431</v>
      </c>
    </row>
    <row r="4020" spans="1:8" x14ac:dyDescent="0.25">
      <c r="A4020">
        <v>15690209</v>
      </c>
      <c r="B4020" t="s">
        <v>118</v>
      </c>
      <c r="C4020">
        <v>715</v>
      </c>
      <c r="D4020" t="s">
        <v>39</v>
      </c>
      <c r="E4020" t="s">
        <v>13</v>
      </c>
      <c r="F4020">
        <v>32</v>
      </c>
      <c r="G4020">
        <v>3</v>
      </c>
      <c r="H4020" t="s">
        <v>8433</v>
      </c>
    </row>
    <row r="4021" spans="1:8" x14ac:dyDescent="0.25">
      <c r="A4021">
        <v>15592091</v>
      </c>
      <c r="B4021" t="s">
        <v>8434</v>
      </c>
      <c r="C4021">
        <v>620</v>
      </c>
      <c r="D4021" t="s">
        <v>19</v>
      </c>
      <c r="E4021" t="s">
        <v>33</v>
      </c>
      <c r="F4021">
        <v>31</v>
      </c>
      <c r="G4021">
        <v>2</v>
      </c>
      <c r="H4021" t="s">
        <v>8436</v>
      </c>
    </row>
    <row r="4022" spans="1:8" x14ac:dyDescent="0.25">
      <c r="A4022">
        <v>15647453</v>
      </c>
      <c r="B4022" t="s">
        <v>678</v>
      </c>
      <c r="C4022">
        <v>721</v>
      </c>
      <c r="D4022" t="s">
        <v>20</v>
      </c>
      <c r="E4022" t="s">
        <v>33</v>
      </c>
      <c r="F4022">
        <v>42</v>
      </c>
      <c r="G4022">
        <v>4</v>
      </c>
      <c r="H4022" t="s">
        <v>8438</v>
      </c>
    </row>
    <row r="4023" spans="1:8" x14ac:dyDescent="0.25">
      <c r="A4023">
        <v>15697100</v>
      </c>
      <c r="B4023" t="s">
        <v>2158</v>
      </c>
      <c r="C4023">
        <v>772</v>
      </c>
      <c r="D4023" t="s">
        <v>39</v>
      </c>
      <c r="E4023" t="s">
        <v>13</v>
      </c>
      <c r="F4023">
        <v>48</v>
      </c>
      <c r="G4023">
        <v>6</v>
      </c>
      <c r="H4023" t="s">
        <v>8440</v>
      </c>
    </row>
    <row r="4024" spans="1:8" x14ac:dyDescent="0.25">
      <c r="A4024">
        <v>15811290</v>
      </c>
      <c r="B4024" t="s">
        <v>6764</v>
      </c>
      <c r="C4024">
        <v>680</v>
      </c>
      <c r="D4024" t="s">
        <v>39</v>
      </c>
      <c r="E4024" t="s">
        <v>33</v>
      </c>
      <c r="F4024">
        <v>44</v>
      </c>
      <c r="G4024">
        <v>0</v>
      </c>
      <c r="H4024" t="s">
        <v>8442</v>
      </c>
    </row>
    <row r="4025" spans="1:8" x14ac:dyDescent="0.25">
      <c r="A4025">
        <v>15629187</v>
      </c>
      <c r="B4025" t="s">
        <v>8443</v>
      </c>
      <c r="C4025">
        <v>535</v>
      </c>
      <c r="D4025" t="s">
        <v>15</v>
      </c>
      <c r="E4025" t="s">
        <v>33</v>
      </c>
      <c r="F4025">
        <v>38</v>
      </c>
      <c r="G4025">
        <v>8</v>
      </c>
      <c r="H4025" t="s">
        <v>8445</v>
      </c>
    </row>
    <row r="4026" spans="1:8" x14ac:dyDescent="0.25">
      <c r="A4026">
        <v>15758073</v>
      </c>
      <c r="B4026" t="s">
        <v>73</v>
      </c>
      <c r="C4026">
        <v>655</v>
      </c>
      <c r="D4026" t="s">
        <v>20</v>
      </c>
      <c r="E4026" t="s">
        <v>13</v>
      </c>
      <c r="F4026">
        <v>20</v>
      </c>
      <c r="G4026">
        <v>7</v>
      </c>
      <c r="H4026" t="s">
        <v>8447</v>
      </c>
    </row>
    <row r="4027" spans="1:8" x14ac:dyDescent="0.25">
      <c r="A4027">
        <v>15640769</v>
      </c>
      <c r="B4027" t="s">
        <v>8448</v>
      </c>
      <c r="C4027">
        <v>660</v>
      </c>
      <c r="D4027" t="s">
        <v>12</v>
      </c>
      <c r="E4027" t="s">
        <v>33</v>
      </c>
      <c r="F4027">
        <v>63</v>
      </c>
      <c r="G4027">
        <v>8</v>
      </c>
      <c r="H4027" t="s">
        <v>8450</v>
      </c>
    </row>
    <row r="4028" spans="1:8" x14ac:dyDescent="0.25">
      <c r="A4028">
        <v>15606641</v>
      </c>
      <c r="B4028" t="s">
        <v>8451</v>
      </c>
      <c r="C4028">
        <v>762</v>
      </c>
      <c r="D4028" t="s">
        <v>39</v>
      </c>
      <c r="E4028" t="s">
        <v>33</v>
      </c>
      <c r="F4028">
        <v>56</v>
      </c>
      <c r="G4028">
        <v>10</v>
      </c>
      <c r="H4028" t="s">
        <v>8453</v>
      </c>
    </row>
    <row r="4029" spans="1:8" x14ac:dyDescent="0.25">
      <c r="A4029">
        <v>15718280</v>
      </c>
      <c r="B4029" t="s">
        <v>8454</v>
      </c>
      <c r="C4029">
        <v>662</v>
      </c>
      <c r="D4029" t="s">
        <v>39</v>
      </c>
      <c r="E4029" t="s">
        <v>33</v>
      </c>
      <c r="F4029">
        <v>39</v>
      </c>
      <c r="G4029">
        <v>5</v>
      </c>
      <c r="H4029" t="s">
        <v>8456</v>
      </c>
    </row>
    <row r="4030" spans="1:8" x14ac:dyDescent="0.25">
      <c r="A4030">
        <v>15764335</v>
      </c>
      <c r="B4030" t="s">
        <v>5803</v>
      </c>
      <c r="C4030">
        <v>463</v>
      </c>
      <c r="D4030" t="s">
        <v>39</v>
      </c>
      <c r="E4030" t="s">
        <v>13</v>
      </c>
      <c r="F4030">
        <v>41</v>
      </c>
      <c r="G4030">
        <v>8</v>
      </c>
      <c r="H4030" t="s">
        <v>8458</v>
      </c>
    </row>
    <row r="4031" spans="1:8" x14ac:dyDescent="0.25">
      <c r="A4031">
        <v>15634218</v>
      </c>
      <c r="B4031" t="s">
        <v>2787</v>
      </c>
      <c r="C4031">
        <v>501</v>
      </c>
      <c r="D4031" t="s">
        <v>39</v>
      </c>
      <c r="E4031" t="s">
        <v>33</v>
      </c>
      <c r="F4031">
        <v>27</v>
      </c>
      <c r="G4031">
        <v>4</v>
      </c>
      <c r="H4031" t="s">
        <v>8460</v>
      </c>
    </row>
    <row r="4032" spans="1:8" x14ac:dyDescent="0.25">
      <c r="A4032">
        <v>15808760</v>
      </c>
      <c r="B4032" t="s">
        <v>8461</v>
      </c>
      <c r="C4032">
        <v>603</v>
      </c>
      <c r="D4032" t="s">
        <v>19</v>
      </c>
      <c r="E4032" t="s">
        <v>13</v>
      </c>
      <c r="F4032">
        <v>42</v>
      </c>
      <c r="G4032">
        <v>6</v>
      </c>
      <c r="H4032" t="s">
        <v>8462</v>
      </c>
    </row>
    <row r="4033" spans="1:8" x14ac:dyDescent="0.25">
      <c r="A4033">
        <v>15648461</v>
      </c>
      <c r="B4033" t="s">
        <v>5748</v>
      </c>
      <c r="C4033">
        <v>688</v>
      </c>
      <c r="D4033" t="s">
        <v>19</v>
      </c>
      <c r="E4033" t="s">
        <v>33</v>
      </c>
      <c r="F4033">
        <v>37</v>
      </c>
      <c r="G4033">
        <v>7</v>
      </c>
      <c r="H4033" t="s">
        <v>8464</v>
      </c>
    </row>
    <row r="4034" spans="1:8" x14ac:dyDescent="0.25">
      <c r="A4034">
        <v>15593555</v>
      </c>
      <c r="B4034" t="s">
        <v>4089</v>
      </c>
      <c r="C4034">
        <v>430</v>
      </c>
      <c r="D4034" t="s">
        <v>15</v>
      </c>
      <c r="E4034" t="s">
        <v>33</v>
      </c>
      <c r="F4034">
        <v>38</v>
      </c>
      <c r="G4034">
        <v>9</v>
      </c>
      <c r="H4034" t="s">
        <v>8465</v>
      </c>
    </row>
    <row r="4035" spans="1:8" x14ac:dyDescent="0.25">
      <c r="A4035">
        <v>15569079</v>
      </c>
      <c r="B4035" t="s">
        <v>8466</v>
      </c>
      <c r="C4035">
        <v>632</v>
      </c>
      <c r="D4035" t="s">
        <v>39</v>
      </c>
      <c r="E4035" t="s">
        <v>33</v>
      </c>
      <c r="F4035">
        <v>48</v>
      </c>
      <c r="G4035">
        <v>6</v>
      </c>
      <c r="H4035" t="s">
        <v>8468</v>
      </c>
    </row>
    <row r="4036" spans="1:8" x14ac:dyDescent="0.25">
      <c r="A4036">
        <v>15800736</v>
      </c>
      <c r="B4036" t="s">
        <v>8469</v>
      </c>
      <c r="C4036">
        <v>601</v>
      </c>
      <c r="D4036" t="s">
        <v>19</v>
      </c>
      <c r="E4036" t="s">
        <v>13</v>
      </c>
      <c r="F4036">
        <v>42</v>
      </c>
      <c r="G4036">
        <v>4</v>
      </c>
      <c r="H4036" t="s">
        <v>8471</v>
      </c>
    </row>
    <row r="4037" spans="1:8" x14ac:dyDescent="0.25">
      <c r="A4037">
        <v>15792607</v>
      </c>
      <c r="B4037" t="s">
        <v>1352</v>
      </c>
      <c r="C4037">
        <v>769</v>
      </c>
      <c r="D4037" t="s">
        <v>15</v>
      </c>
      <c r="E4037" t="s">
        <v>13</v>
      </c>
      <c r="F4037">
        <v>38</v>
      </c>
      <c r="G4037">
        <v>2</v>
      </c>
      <c r="H4037" t="s">
        <v>8472</v>
      </c>
    </row>
    <row r="4038" spans="1:8" x14ac:dyDescent="0.25">
      <c r="A4038">
        <v>15640034</v>
      </c>
      <c r="B4038" t="s">
        <v>8473</v>
      </c>
      <c r="C4038">
        <v>551</v>
      </c>
      <c r="D4038" t="s">
        <v>20</v>
      </c>
      <c r="E4038" t="s">
        <v>33</v>
      </c>
      <c r="F4038">
        <v>42</v>
      </c>
      <c r="G4038">
        <v>2</v>
      </c>
      <c r="H4038" t="s">
        <v>8475</v>
      </c>
    </row>
    <row r="4039" spans="1:8" x14ac:dyDescent="0.25">
      <c r="A4039">
        <v>15807563</v>
      </c>
      <c r="B4039" t="s">
        <v>693</v>
      </c>
      <c r="C4039">
        <v>841</v>
      </c>
      <c r="D4039" t="s">
        <v>12</v>
      </c>
      <c r="E4039" t="s">
        <v>13</v>
      </c>
      <c r="F4039">
        <v>52</v>
      </c>
      <c r="G4039">
        <v>5</v>
      </c>
      <c r="H4039" t="s">
        <v>8476</v>
      </c>
    </row>
    <row r="4040" spans="1:8" x14ac:dyDescent="0.25">
      <c r="A4040">
        <v>15684461</v>
      </c>
      <c r="B4040" t="s">
        <v>1433</v>
      </c>
      <c r="C4040">
        <v>469</v>
      </c>
      <c r="D4040" t="s">
        <v>19</v>
      </c>
      <c r="E4040" t="s">
        <v>13</v>
      </c>
      <c r="F4040">
        <v>31</v>
      </c>
      <c r="G4040">
        <v>6</v>
      </c>
      <c r="H4040" t="s">
        <v>8477</v>
      </c>
    </row>
    <row r="4041" spans="1:8" x14ac:dyDescent="0.25">
      <c r="A4041">
        <v>15580134</v>
      </c>
      <c r="B4041" t="s">
        <v>513</v>
      </c>
      <c r="C4041">
        <v>479</v>
      </c>
      <c r="D4041" t="s">
        <v>19</v>
      </c>
      <c r="E4041" t="s">
        <v>33</v>
      </c>
      <c r="F4041">
        <v>27</v>
      </c>
      <c r="G4041">
        <v>2</v>
      </c>
      <c r="H4041" t="s">
        <v>8479</v>
      </c>
    </row>
    <row r="4042" spans="1:8" x14ac:dyDescent="0.25">
      <c r="A4042">
        <v>15679075</v>
      </c>
      <c r="B4042" t="s">
        <v>3634</v>
      </c>
      <c r="C4042">
        <v>701</v>
      </c>
      <c r="D4042" t="s">
        <v>15</v>
      </c>
      <c r="E4042" t="s">
        <v>33</v>
      </c>
      <c r="F4042">
        <v>37</v>
      </c>
      <c r="G4042">
        <v>8</v>
      </c>
      <c r="H4042" t="s">
        <v>8481</v>
      </c>
    </row>
    <row r="4043" spans="1:8" x14ac:dyDescent="0.25">
      <c r="A4043">
        <v>15742504</v>
      </c>
      <c r="B4043" t="s">
        <v>5881</v>
      </c>
      <c r="C4043">
        <v>593</v>
      </c>
      <c r="D4043" t="s">
        <v>20</v>
      </c>
      <c r="E4043" t="s">
        <v>33</v>
      </c>
      <c r="F4043">
        <v>36</v>
      </c>
      <c r="G4043">
        <v>2</v>
      </c>
      <c r="H4043" t="s">
        <v>8483</v>
      </c>
    </row>
    <row r="4044" spans="1:8" x14ac:dyDescent="0.25">
      <c r="A4044">
        <v>15567328</v>
      </c>
      <c r="B4044" t="s">
        <v>1140</v>
      </c>
      <c r="C4044">
        <v>738</v>
      </c>
      <c r="D4044" t="s">
        <v>19</v>
      </c>
      <c r="E4044" t="s">
        <v>33</v>
      </c>
      <c r="F4044">
        <v>38</v>
      </c>
      <c r="G4044">
        <v>5</v>
      </c>
      <c r="H4044" t="s">
        <v>8485</v>
      </c>
    </row>
    <row r="4045" spans="1:8" x14ac:dyDescent="0.25">
      <c r="A4045">
        <v>15698294</v>
      </c>
      <c r="B4045" t="s">
        <v>8486</v>
      </c>
      <c r="C4045">
        <v>635</v>
      </c>
      <c r="D4045" t="s">
        <v>19</v>
      </c>
      <c r="E4045" t="s">
        <v>33</v>
      </c>
      <c r="F4045">
        <v>31</v>
      </c>
      <c r="G4045">
        <v>1</v>
      </c>
      <c r="H4045" t="s">
        <v>8487</v>
      </c>
    </row>
    <row r="4046" spans="1:8" x14ac:dyDescent="0.25">
      <c r="A4046">
        <v>15607142</v>
      </c>
      <c r="B4046" t="s">
        <v>2856</v>
      </c>
      <c r="C4046">
        <v>658</v>
      </c>
      <c r="D4046" t="s">
        <v>20</v>
      </c>
      <c r="E4046" t="s">
        <v>33</v>
      </c>
      <c r="F4046">
        <v>32</v>
      </c>
      <c r="G4046">
        <v>8</v>
      </c>
      <c r="H4046" t="s">
        <v>8488</v>
      </c>
    </row>
    <row r="4047" spans="1:8" x14ac:dyDescent="0.25">
      <c r="A4047">
        <v>15738516</v>
      </c>
      <c r="B4047" t="s">
        <v>4006</v>
      </c>
      <c r="C4047">
        <v>687</v>
      </c>
      <c r="D4047" t="s">
        <v>19</v>
      </c>
      <c r="E4047" t="s">
        <v>13</v>
      </c>
      <c r="F4047">
        <v>36</v>
      </c>
      <c r="G4047">
        <v>5</v>
      </c>
      <c r="H4047" t="s">
        <v>8489</v>
      </c>
    </row>
    <row r="4048" spans="1:8" x14ac:dyDescent="0.25">
      <c r="A4048">
        <v>15806403</v>
      </c>
      <c r="B4048" t="s">
        <v>221</v>
      </c>
      <c r="C4048">
        <v>650</v>
      </c>
      <c r="D4048" t="s">
        <v>12</v>
      </c>
      <c r="E4048" t="s">
        <v>33</v>
      </c>
      <c r="F4048">
        <v>37</v>
      </c>
      <c r="G4048">
        <v>9</v>
      </c>
      <c r="H4048" t="s">
        <v>8490</v>
      </c>
    </row>
    <row r="4049" spans="1:8" x14ac:dyDescent="0.25">
      <c r="A4049">
        <v>15656707</v>
      </c>
      <c r="B4049" t="s">
        <v>371</v>
      </c>
      <c r="C4049">
        <v>720</v>
      </c>
      <c r="D4049" t="s">
        <v>19</v>
      </c>
      <c r="E4049" t="s">
        <v>33</v>
      </c>
      <c r="F4049">
        <v>21</v>
      </c>
      <c r="G4049">
        <v>2</v>
      </c>
      <c r="H4049" t="s">
        <v>8492</v>
      </c>
    </row>
    <row r="4050" spans="1:8" x14ac:dyDescent="0.25">
      <c r="A4050">
        <v>15653715</v>
      </c>
      <c r="B4050" t="s">
        <v>7506</v>
      </c>
      <c r="C4050">
        <v>602</v>
      </c>
      <c r="D4050" t="s">
        <v>15</v>
      </c>
      <c r="E4050" t="s">
        <v>13</v>
      </c>
      <c r="F4050">
        <v>63</v>
      </c>
      <c r="G4050">
        <v>7</v>
      </c>
      <c r="H4050" t="s">
        <v>8493</v>
      </c>
    </row>
    <row r="4051" spans="1:8" x14ac:dyDescent="0.25">
      <c r="A4051">
        <v>15806184</v>
      </c>
      <c r="B4051" t="s">
        <v>1204</v>
      </c>
      <c r="C4051">
        <v>618</v>
      </c>
      <c r="D4051" t="s">
        <v>19</v>
      </c>
      <c r="E4051" t="s">
        <v>33</v>
      </c>
      <c r="F4051">
        <v>33</v>
      </c>
      <c r="G4051">
        <v>4</v>
      </c>
      <c r="H4051" t="s">
        <v>8494</v>
      </c>
    </row>
    <row r="4052" spans="1:8" x14ac:dyDescent="0.25">
      <c r="A4052">
        <v>15585734</v>
      </c>
      <c r="B4052" t="s">
        <v>8495</v>
      </c>
      <c r="C4052">
        <v>803</v>
      </c>
      <c r="D4052" t="s">
        <v>39</v>
      </c>
      <c r="E4052" t="s">
        <v>33</v>
      </c>
      <c r="F4052">
        <v>41</v>
      </c>
      <c r="G4052">
        <v>9</v>
      </c>
      <c r="H4052" t="s">
        <v>8497</v>
      </c>
    </row>
    <row r="4053" spans="1:8" x14ac:dyDescent="0.25">
      <c r="A4053">
        <v>15725639</v>
      </c>
      <c r="B4053" t="s">
        <v>8498</v>
      </c>
      <c r="C4053">
        <v>793</v>
      </c>
      <c r="D4053" t="s">
        <v>15</v>
      </c>
      <c r="E4053" t="s">
        <v>13</v>
      </c>
      <c r="F4053">
        <v>63</v>
      </c>
      <c r="G4053">
        <v>9</v>
      </c>
      <c r="H4053" t="s">
        <v>8500</v>
      </c>
    </row>
    <row r="4054" spans="1:8" x14ac:dyDescent="0.25">
      <c r="A4054">
        <v>15618401</v>
      </c>
      <c r="B4054" t="s">
        <v>1560</v>
      </c>
      <c r="C4054">
        <v>616</v>
      </c>
      <c r="D4054" t="s">
        <v>39</v>
      </c>
      <c r="E4054" t="s">
        <v>33</v>
      </c>
      <c r="F4054">
        <v>41</v>
      </c>
      <c r="G4054">
        <v>10</v>
      </c>
      <c r="H4054" t="s">
        <v>8502</v>
      </c>
    </row>
    <row r="4055" spans="1:8" x14ac:dyDescent="0.25">
      <c r="A4055">
        <v>15785385</v>
      </c>
      <c r="B4055" t="s">
        <v>3965</v>
      </c>
      <c r="C4055">
        <v>550</v>
      </c>
      <c r="D4055" t="s">
        <v>19</v>
      </c>
      <c r="E4055" t="s">
        <v>33</v>
      </c>
      <c r="F4055">
        <v>51</v>
      </c>
      <c r="G4055">
        <v>5</v>
      </c>
      <c r="H4055" t="s">
        <v>8503</v>
      </c>
    </row>
    <row r="4056" spans="1:8" x14ac:dyDescent="0.25">
      <c r="A4056">
        <v>15734762</v>
      </c>
      <c r="B4056" t="s">
        <v>6753</v>
      </c>
      <c r="C4056">
        <v>602</v>
      </c>
      <c r="D4056" t="s">
        <v>12</v>
      </c>
      <c r="E4056" t="s">
        <v>13</v>
      </c>
      <c r="F4056">
        <v>56</v>
      </c>
      <c r="G4056">
        <v>3</v>
      </c>
      <c r="H4056" t="s">
        <v>8505</v>
      </c>
    </row>
    <row r="4057" spans="1:8" x14ac:dyDescent="0.25">
      <c r="A4057">
        <v>15767129</v>
      </c>
      <c r="B4057" t="s">
        <v>8506</v>
      </c>
      <c r="C4057">
        <v>452</v>
      </c>
      <c r="D4057" t="s">
        <v>15</v>
      </c>
      <c r="E4057" t="s">
        <v>13</v>
      </c>
      <c r="F4057">
        <v>60</v>
      </c>
      <c r="G4057">
        <v>6</v>
      </c>
      <c r="H4057" t="s">
        <v>8508</v>
      </c>
    </row>
    <row r="4058" spans="1:8" x14ac:dyDescent="0.25">
      <c r="A4058">
        <v>15797204</v>
      </c>
      <c r="B4058" t="s">
        <v>8509</v>
      </c>
      <c r="C4058">
        <v>655</v>
      </c>
      <c r="D4058" t="s">
        <v>19</v>
      </c>
      <c r="E4058" t="s">
        <v>13</v>
      </c>
      <c r="F4058">
        <v>28</v>
      </c>
      <c r="G4058">
        <v>3</v>
      </c>
      <c r="H4058" t="s">
        <v>8511</v>
      </c>
    </row>
    <row r="4059" spans="1:8" x14ac:dyDescent="0.25">
      <c r="A4059">
        <v>15769272</v>
      </c>
      <c r="B4059" t="s">
        <v>178</v>
      </c>
      <c r="C4059">
        <v>510</v>
      </c>
      <c r="D4059" t="s">
        <v>20</v>
      </c>
      <c r="E4059" t="s">
        <v>13</v>
      </c>
      <c r="F4059">
        <v>26</v>
      </c>
      <c r="G4059">
        <v>6</v>
      </c>
      <c r="H4059" t="s">
        <v>8513</v>
      </c>
    </row>
    <row r="4060" spans="1:8" x14ac:dyDescent="0.25">
      <c r="A4060">
        <v>15771966</v>
      </c>
      <c r="B4060" t="s">
        <v>2507</v>
      </c>
      <c r="C4060">
        <v>557</v>
      </c>
      <c r="D4060" t="s">
        <v>15</v>
      </c>
      <c r="E4060" t="s">
        <v>33</v>
      </c>
      <c r="F4060">
        <v>39</v>
      </c>
      <c r="G4060">
        <v>8</v>
      </c>
      <c r="H4060" t="s">
        <v>8515</v>
      </c>
    </row>
    <row r="4061" spans="1:8" x14ac:dyDescent="0.25">
      <c r="A4061">
        <v>15691952</v>
      </c>
      <c r="B4061" t="s">
        <v>275</v>
      </c>
      <c r="C4061">
        <v>676</v>
      </c>
      <c r="D4061" t="s">
        <v>12</v>
      </c>
      <c r="E4061" t="s">
        <v>33</v>
      </c>
      <c r="F4061">
        <v>37</v>
      </c>
      <c r="G4061">
        <v>10</v>
      </c>
      <c r="H4061" t="s">
        <v>8517</v>
      </c>
    </row>
    <row r="4062" spans="1:8" x14ac:dyDescent="0.25">
      <c r="A4062">
        <v>15593250</v>
      </c>
      <c r="B4062" t="s">
        <v>118</v>
      </c>
      <c r="C4062">
        <v>640</v>
      </c>
      <c r="D4062" t="s">
        <v>15</v>
      </c>
      <c r="E4062" t="s">
        <v>13</v>
      </c>
      <c r="F4062">
        <v>29</v>
      </c>
      <c r="G4062">
        <v>4</v>
      </c>
      <c r="H4062" t="s">
        <v>8518</v>
      </c>
    </row>
    <row r="4063" spans="1:8" x14ac:dyDescent="0.25">
      <c r="A4063">
        <v>15605333</v>
      </c>
      <c r="B4063" t="s">
        <v>8519</v>
      </c>
      <c r="C4063">
        <v>529</v>
      </c>
      <c r="D4063" t="s">
        <v>19</v>
      </c>
      <c r="E4063" t="s">
        <v>33</v>
      </c>
      <c r="F4063">
        <v>31</v>
      </c>
      <c r="G4063">
        <v>6</v>
      </c>
      <c r="H4063" t="s">
        <v>8520</v>
      </c>
    </row>
    <row r="4064" spans="1:8" x14ac:dyDescent="0.25">
      <c r="A4064">
        <v>15800083</v>
      </c>
      <c r="B4064" t="s">
        <v>6091</v>
      </c>
      <c r="C4064">
        <v>559</v>
      </c>
      <c r="D4064" t="s">
        <v>12</v>
      </c>
      <c r="E4064" t="s">
        <v>33</v>
      </c>
      <c r="F4064">
        <v>45</v>
      </c>
      <c r="G4064">
        <v>8</v>
      </c>
      <c r="H4064" t="s">
        <v>8522</v>
      </c>
    </row>
    <row r="4065" spans="1:8" x14ac:dyDescent="0.25">
      <c r="A4065">
        <v>15575691</v>
      </c>
      <c r="B4065" t="s">
        <v>2351</v>
      </c>
      <c r="C4065">
        <v>689</v>
      </c>
      <c r="D4065" t="s">
        <v>20</v>
      </c>
      <c r="E4065" t="s">
        <v>13</v>
      </c>
      <c r="F4065">
        <v>58</v>
      </c>
      <c r="G4065">
        <v>5</v>
      </c>
      <c r="H4065" t="s">
        <v>8523</v>
      </c>
    </row>
    <row r="4066" spans="1:8" x14ac:dyDescent="0.25">
      <c r="A4066">
        <v>15689886</v>
      </c>
      <c r="B4066" t="s">
        <v>2711</v>
      </c>
      <c r="C4066">
        <v>626</v>
      </c>
      <c r="D4066" t="s">
        <v>39</v>
      </c>
      <c r="E4066" t="s">
        <v>33</v>
      </c>
      <c r="F4066">
        <v>39</v>
      </c>
      <c r="G4066">
        <v>10</v>
      </c>
      <c r="H4066" t="s">
        <v>8525</v>
      </c>
    </row>
    <row r="4067" spans="1:8" x14ac:dyDescent="0.25">
      <c r="A4067">
        <v>15809838</v>
      </c>
      <c r="B4067" t="s">
        <v>2163</v>
      </c>
      <c r="C4067">
        <v>697</v>
      </c>
      <c r="D4067" t="s">
        <v>19</v>
      </c>
      <c r="E4067" t="s">
        <v>33</v>
      </c>
      <c r="F4067">
        <v>30</v>
      </c>
      <c r="G4067">
        <v>1</v>
      </c>
      <c r="H4067" t="s">
        <v>8526</v>
      </c>
    </row>
    <row r="4068" spans="1:8" x14ac:dyDescent="0.25">
      <c r="A4068">
        <v>15736154</v>
      </c>
      <c r="B4068" t="s">
        <v>3580</v>
      </c>
      <c r="C4068">
        <v>823</v>
      </c>
      <c r="D4068" t="s">
        <v>15</v>
      </c>
      <c r="E4068" t="s">
        <v>13</v>
      </c>
      <c r="F4068">
        <v>44</v>
      </c>
      <c r="G4068">
        <v>1</v>
      </c>
      <c r="H4068" t="s">
        <v>8527</v>
      </c>
    </row>
    <row r="4069" spans="1:8" x14ac:dyDescent="0.25">
      <c r="A4069">
        <v>15767391</v>
      </c>
      <c r="B4069" t="s">
        <v>1908</v>
      </c>
      <c r="C4069">
        <v>565</v>
      </c>
      <c r="D4069" t="s">
        <v>39</v>
      </c>
      <c r="E4069" t="s">
        <v>13</v>
      </c>
      <c r="F4069">
        <v>32</v>
      </c>
      <c r="G4069">
        <v>4</v>
      </c>
      <c r="H4069" t="s">
        <v>8529</v>
      </c>
    </row>
    <row r="4070" spans="1:8" x14ac:dyDescent="0.25">
      <c r="A4070">
        <v>15704910</v>
      </c>
      <c r="B4070" t="s">
        <v>8530</v>
      </c>
      <c r="C4070">
        <v>631</v>
      </c>
      <c r="D4070" t="s">
        <v>19</v>
      </c>
      <c r="E4070" t="s">
        <v>33</v>
      </c>
      <c r="F4070">
        <v>23</v>
      </c>
      <c r="G4070">
        <v>3</v>
      </c>
      <c r="H4070" t="s">
        <v>8531</v>
      </c>
    </row>
    <row r="4071" spans="1:8" x14ac:dyDescent="0.25">
      <c r="A4071">
        <v>15656613</v>
      </c>
      <c r="B4071" t="s">
        <v>2089</v>
      </c>
      <c r="C4071">
        <v>646</v>
      </c>
      <c r="D4071" t="s">
        <v>12</v>
      </c>
      <c r="E4071" t="s">
        <v>13</v>
      </c>
      <c r="F4071">
        <v>34</v>
      </c>
      <c r="G4071">
        <v>3</v>
      </c>
      <c r="H4071" t="s">
        <v>8533</v>
      </c>
    </row>
    <row r="4072" spans="1:8" x14ac:dyDescent="0.25">
      <c r="A4072">
        <v>15611551</v>
      </c>
      <c r="B4072" t="s">
        <v>18</v>
      </c>
      <c r="C4072">
        <v>676</v>
      </c>
      <c r="D4072" t="s">
        <v>19</v>
      </c>
      <c r="E4072" t="s">
        <v>33</v>
      </c>
      <c r="F4072">
        <v>48</v>
      </c>
      <c r="G4072">
        <v>1</v>
      </c>
      <c r="H4072" t="s">
        <v>8535</v>
      </c>
    </row>
    <row r="4073" spans="1:8" x14ac:dyDescent="0.25">
      <c r="A4073">
        <v>15732430</v>
      </c>
      <c r="B4073" t="s">
        <v>45</v>
      </c>
      <c r="C4073">
        <v>850</v>
      </c>
      <c r="D4073" t="s">
        <v>19</v>
      </c>
      <c r="E4073" t="s">
        <v>13</v>
      </c>
      <c r="F4073">
        <v>54</v>
      </c>
      <c r="G4073">
        <v>4</v>
      </c>
      <c r="H4073" t="s">
        <v>8537</v>
      </c>
    </row>
    <row r="4074" spans="1:8" x14ac:dyDescent="0.25">
      <c r="A4074">
        <v>15741865</v>
      </c>
      <c r="B4074" t="s">
        <v>2696</v>
      </c>
      <c r="C4074">
        <v>810</v>
      </c>
      <c r="D4074" t="s">
        <v>20</v>
      </c>
      <c r="E4074" t="s">
        <v>13</v>
      </c>
      <c r="F4074">
        <v>38</v>
      </c>
      <c r="G4074">
        <v>9</v>
      </c>
      <c r="H4074" t="s">
        <v>8539</v>
      </c>
    </row>
    <row r="4075" spans="1:8" x14ac:dyDescent="0.25">
      <c r="A4075">
        <v>15634143</v>
      </c>
      <c r="B4075" t="s">
        <v>8540</v>
      </c>
      <c r="C4075">
        <v>581</v>
      </c>
      <c r="D4075" t="s">
        <v>19</v>
      </c>
      <c r="E4075" t="s">
        <v>33</v>
      </c>
      <c r="F4075">
        <v>30</v>
      </c>
      <c r="G4075">
        <v>0</v>
      </c>
      <c r="H4075" t="s">
        <v>8542</v>
      </c>
    </row>
    <row r="4076" spans="1:8" x14ac:dyDescent="0.25">
      <c r="A4076">
        <v>15609676</v>
      </c>
      <c r="B4076" t="s">
        <v>8543</v>
      </c>
      <c r="C4076">
        <v>718</v>
      </c>
      <c r="D4076" t="s">
        <v>15</v>
      </c>
      <c r="E4076" t="s">
        <v>13</v>
      </c>
      <c r="F4076">
        <v>35</v>
      </c>
      <c r="G4076">
        <v>2</v>
      </c>
      <c r="H4076" t="s">
        <v>8545</v>
      </c>
    </row>
    <row r="4077" spans="1:8" x14ac:dyDescent="0.25">
      <c r="A4077">
        <v>15761600</v>
      </c>
      <c r="B4077" t="s">
        <v>876</v>
      </c>
      <c r="C4077">
        <v>713</v>
      </c>
      <c r="D4077" t="s">
        <v>15</v>
      </c>
      <c r="E4077" t="s">
        <v>33</v>
      </c>
      <c r="F4077">
        <v>43</v>
      </c>
      <c r="G4077">
        <v>5</v>
      </c>
      <c r="H4077" t="s">
        <v>8547</v>
      </c>
    </row>
    <row r="4078" spans="1:8" x14ac:dyDescent="0.25">
      <c r="A4078">
        <v>15676404</v>
      </c>
      <c r="B4078" t="s">
        <v>8548</v>
      </c>
      <c r="C4078">
        <v>672</v>
      </c>
      <c r="D4078" t="s">
        <v>15</v>
      </c>
      <c r="E4078" t="s">
        <v>13</v>
      </c>
      <c r="F4078">
        <v>50</v>
      </c>
      <c r="G4078">
        <v>1</v>
      </c>
      <c r="H4078" t="s">
        <v>8549</v>
      </c>
    </row>
    <row r="4079" spans="1:8" x14ac:dyDescent="0.25">
      <c r="A4079">
        <v>15659236</v>
      </c>
      <c r="B4079" t="s">
        <v>2547</v>
      </c>
      <c r="C4079">
        <v>781</v>
      </c>
      <c r="D4079" t="s">
        <v>19</v>
      </c>
      <c r="E4079" t="s">
        <v>33</v>
      </c>
      <c r="F4079">
        <v>33</v>
      </c>
      <c r="G4079">
        <v>3</v>
      </c>
      <c r="H4079" t="s">
        <v>8550</v>
      </c>
    </row>
    <row r="4080" spans="1:8" x14ac:dyDescent="0.25">
      <c r="A4080">
        <v>15690440</v>
      </c>
      <c r="B4080" t="s">
        <v>8551</v>
      </c>
      <c r="C4080">
        <v>656</v>
      </c>
      <c r="D4080" t="s">
        <v>19</v>
      </c>
      <c r="E4080" t="s">
        <v>33</v>
      </c>
      <c r="F4080">
        <v>47</v>
      </c>
      <c r="G4080">
        <v>1</v>
      </c>
      <c r="H4080" t="s">
        <v>8552</v>
      </c>
    </row>
    <row r="4081" spans="1:8" x14ac:dyDescent="0.25">
      <c r="A4081">
        <v>15694601</v>
      </c>
      <c r="B4081" t="s">
        <v>1194</v>
      </c>
      <c r="C4081">
        <v>583</v>
      </c>
      <c r="D4081" t="s">
        <v>20</v>
      </c>
      <c r="E4081" t="s">
        <v>13</v>
      </c>
      <c r="F4081">
        <v>31</v>
      </c>
      <c r="G4081">
        <v>4</v>
      </c>
      <c r="H4081" t="s">
        <v>8554</v>
      </c>
    </row>
    <row r="4082" spans="1:8" x14ac:dyDescent="0.25">
      <c r="A4082">
        <v>15812262</v>
      </c>
      <c r="B4082" t="s">
        <v>8555</v>
      </c>
      <c r="C4082">
        <v>808</v>
      </c>
      <c r="D4082" t="s">
        <v>39</v>
      </c>
      <c r="E4082" t="s">
        <v>13</v>
      </c>
      <c r="F4082">
        <v>37</v>
      </c>
      <c r="G4082">
        <v>2</v>
      </c>
      <c r="H4082" t="s">
        <v>8557</v>
      </c>
    </row>
    <row r="4083" spans="1:8" x14ac:dyDescent="0.25">
      <c r="A4083">
        <v>15762821</v>
      </c>
      <c r="B4083" t="s">
        <v>1253</v>
      </c>
      <c r="C4083">
        <v>721</v>
      </c>
      <c r="D4083" t="s">
        <v>19</v>
      </c>
      <c r="E4083" t="s">
        <v>33</v>
      </c>
      <c r="F4083">
        <v>33</v>
      </c>
      <c r="G4083">
        <v>5</v>
      </c>
      <c r="H4083" t="s">
        <v>8558</v>
      </c>
    </row>
    <row r="4084" spans="1:8" x14ac:dyDescent="0.25">
      <c r="A4084">
        <v>15669301</v>
      </c>
      <c r="B4084" t="s">
        <v>1805</v>
      </c>
      <c r="C4084">
        <v>778</v>
      </c>
      <c r="D4084" t="s">
        <v>39</v>
      </c>
      <c r="E4084" t="s">
        <v>13</v>
      </c>
      <c r="F4084">
        <v>29</v>
      </c>
      <c r="G4084">
        <v>6</v>
      </c>
      <c r="H4084" t="s">
        <v>8560</v>
      </c>
    </row>
    <row r="4085" spans="1:8" x14ac:dyDescent="0.25">
      <c r="A4085">
        <v>15672640</v>
      </c>
      <c r="B4085" t="s">
        <v>1768</v>
      </c>
      <c r="C4085">
        <v>850</v>
      </c>
      <c r="D4085" t="s">
        <v>19</v>
      </c>
      <c r="E4085" t="s">
        <v>13</v>
      </c>
      <c r="F4085">
        <v>45</v>
      </c>
      <c r="G4085">
        <v>4</v>
      </c>
      <c r="H4085" t="s">
        <v>8562</v>
      </c>
    </row>
    <row r="4086" spans="1:8" x14ac:dyDescent="0.25">
      <c r="A4086">
        <v>15750458</v>
      </c>
      <c r="B4086" t="s">
        <v>454</v>
      </c>
      <c r="C4086">
        <v>693</v>
      </c>
      <c r="D4086" t="s">
        <v>12</v>
      </c>
      <c r="E4086" t="s">
        <v>13</v>
      </c>
      <c r="F4086">
        <v>39</v>
      </c>
      <c r="G4086">
        <v>4</v>
      </c>
      <c r="H4086" t="s">
        <v>8563</v>
      </c>
    </row>
    <row r="4087" spans="1:8" x14ac:dyDescent="0.25">
      <c r="A4087">
        <v>15627251</v>
      </c>
      <c r="B4087" t="s">
        <v>8564</v>
      </c>
      <c r="C4087">
        <v>520</v>
      </c>
      <c r="D4087" t="s">
        <v>15</v>
      </c>
      <c r="E4087" t="s">
        <v>33</v>
      </c>
      <c r="F4087">
        <v>34</v>
      </c>
      <c r="G4087">
        <v>4</v>
      </c>
      <c r="H4087" t="s">
        <v>8566</v>
      </c>
    </row>
    <row r="4088" spans="1:8" x14ac:dyDescent="0.25">
      <c r="A4088">
        <v>15764294</v>
      </c>
      <c r="B4088" t="s">
        <v>3606</v>
      </c>
      <c r="C4088">
        <v>759</v>
      </c>
      <c r="D4088" t="s">
        <v>39</v>
      </c>
      <c r="E4088" t="s">
        <v>33</v>
      </c>
      <c r="F4088">
        <v>31</v>
      </c>
      <c r="G4088">
        <v>4</v>
      </c>
      <c r="H4088" t="s">
        <v>8568</v>
      </c>
    </row>
    <row r="4089" spans="1:8" x14ac:dyDescent="0.25">
      <c r="A4089">
        <v>15659962</v>
      </c>
      <c r="B4089" t="s">
        <v>636</v>
      </c>
      <c r="C4089">
        <v>637</v>
      </c>
      <c r="D4089" t="s">
        <v>20</v>
      </c>
      <c r="E4089" t="s">
        <v>33</v>
      </c>
      <c r="F4089">
        <v>60</v>
      </c>
      <c r="G4089">
        <v>3</v>
      </c>
      <c r="H4089" t="s">
        <v>8569</v>
      </c>
    </row>
    <row r="4090" spans="1:8" x14ac:dyDescent="0.25">
      <c r="A4090">
        <v>15788536</v>
      </c>
      <c r="B4090" t="s">
        <v>8570</v>
      </c>
      <c r="C4090">
        <v>755</v>
      </c>
      <c r="D4090" t="s">
        <v>39</v>
      </c>
      <c r="E4090" t="s">
        <v>33</v>
      </c>
      <c r="F4090">
        <v>40</v>
      </c>
      <c r="G4090">
        <v>2</v>
      </c>
      <c r="H4090" t="s">
        <v>8572</v>
      </c>
    </row>
    <row r="4091" spans="1:8" x14ac:dyDescent="0.25">
      <c r="A4091">
        <v>15596979</v>
      </c>
      <c r="B4091" t="s">
        <v>3949</v>
      </c>
      <c r="C4091">
        <v>662</v>
      </c>
      <c r="D4091" t="s">
        <v>12</v>
      </c>
      <c r="E4091" t="s">
        <v>13</v>
      </c>
      <c r="F4091">
        <v>47</v>
      </c>
      <c r="G4091">
        <v>6</v>
      </c>
      <c r="H4091" t="s">
        <v>8573</v>
      </c>
    </row>
    <row r="4092" spans="1:8" x14ac:dyDescent="0.25">
      <c r="A4092">
        <v>15681220</v>
      </c>
      <c r="B4092" t="s">
        <v>418</v>
      </c>
      <c r="C4092">
        <v>503</v>
      </c>
      <c r="D4092" t="s">
        <v>20</v>
      </c>
      <c r="E4092" t="s">
        <v>13</v>
      </c>
      <c r="F4092">
        <v>37</v>
      </c>
      <c r="G4092">
        <v>8</v>
      </c>
      <c r="H4092" t="s">
        <v>8574</v>
      </c>
    </row>
    <row r="4093" spans="1:8" x14ac:dyDescent="0.25">
      <c r="A4093">
        <v>15635097</v>
      </c>
      <c r="B4093" t="s">
        <v>3342</v>
      </c>
      <c r="C4093">
        <v>599</v>
      </c>
      <c r="D4093" t="s">
        <v>39</v>
      </c>
      <c r="E4093" t="s">
        <v>33</v>
      </c>
      <c r="F4093">
        <v>39</v>
      </c>
      <c r="G4093">
        <v>2</v>
      </c>
      <c r="H4093" t="s">
        <v>8576</v>
      </c>
    </row>
    <row r="4094" spans="1:8" x14ac:dyDescent="0.25">
      <c r="A4094">
        <v>15780779</v>
      </c>
      <c r="B4094" t="s">
        <v>8577</v>
      </c>
      <c r="C4094">
        <v>583</v>
      </c>
      <c r="D4094" t="s">
        <v>19</v>
      </c>
      <c r="E4094" t="s">
        <v>13</v>
      </c>
      <c r="F4094">
        <v>40</v>
      </c>
      <c r="G4094">
        <v>4</v>
      </c>
      <c r="H4094" t="s">
        <v>8578</v>
      </c>
    </row>
    <row r="4095" spans="1:8" x14ac:dyDescent="0.25">
      <c r="A4095">
        <v>15798470</v>
      </c>
      <c r="B4095" t="s">
        <v>8579</v>
      </c>
      <c r="C4095">
        <v>764</v>
      </c>
      <c r="D4095" t="s">
        <v>19</v>
      </c>
      <c r="E4095" t="s">
        <v>13</v>
      </c>
      <c r="F4095">
        <v>48</v>
      </c>
      <c r="G4095">
        <v>1</v>
      </c>
      <c r="H4095" t="s">
        <v>8581</v>
      </c>
    </row>
    <row r="4096" spans="1:8" x14ac:dyDescent="0.25">
      <c r="A4096">
        <v>15760880</v>
      </c>
      <c r="B4096" t="s">
        <v>8582</v>
      </c>
      <c r="C4096">
        <v>513</v>
      </c>
      <c r="D4096" t="s">
        <v>20</v>
      </c>
      <c r="E4096" t="s">
        <v>33</v>
      </c>
      <c r="F4096">
        <v>29</v>
      </c>
      <c r="G4096">
        <v>10</v>
      </c>
      <c r="H4096" t="s">
        <v>8583</v>
      </c>
    </row>
    <row r="4097" spans="1:8" x14ac:dyDescent="0.25">
      <c r="A4097">
        <v>15616929</v>
      </c>
      <c r="B4097" t="s">
        <v>1342</v>
      </c>
      <c r="C4097">
        <v>730</v>
      </c>
      <c r="D4097" t="s">
        <v>19</v>
      </c>
      <c r="E4097" t="s">
        <v>33</v>
      </c>
      <c r="F4097">
        <v>62</v>
      </c>
      <c r="G4097">
        <v>5</v>
      </c>
      <c r="H4097" t="s">
        <v>8585</v>
      </c>
    </row>
    <row r="4098" spans="1:8" x14ac:dyDescent="0.25">
      <c r="A4098">
        <v>15758775</v>
      </c>
      <c r="B4098" t="s">
        <v>7161</v>
      </c>
      <c r="C4098">
        <v>820</v>
      </c>
      <c r="D4098" t="s">
        <v>19</v>
      </c>
      <c r="E4098" t="s">
        <v>33</v>
      </c>
      <c r="F4098">
        <v>34</v>
      </c>
      <c r="G4098">
        <v>10</v>
      </c>
      <c r="H4098" t="s">
        <v>8587</v>
      </c>
    </row>
    <row r="4099" spans="1:8" x14ac:dyDescent="0.25">
      <c r="A4099">
        <v>15663386</v>
      </c>
      <c r="B4099" t="s">
        <v>3205</v>
      </c>
      <c r="C4099">
        <v>597</v>
      </c>
      <c r="D4099" t="s">
        <v>19</v>
      </c>
      <c r="E4099" t="s">
        <v>13</v>
      </c>
      <c r="F4099">
        <v>26</v>
      </c>
      <c r="G4099">
        <v>7</v>
      </c>
      <c r="H4099" t="s">
        <v>8588</v>
      </c>
    </row>
    <row r="4100" spans="1:8" x14ac:dyDescent="0.25">
      <c r="A4100">
        <v>15621267</v>
      </c>
      <c r="B4100" t="s">
        <v>1589</v>
      </c>
      <c r="C4100">
        <v>637</v>
      </c>
      <c r="D4100" t="s">
        <v>15</v>
      </c>
      <c r="E4100" t="s">
        <v>33</v>
      </c>
      <c r="F4100">
        <v>32</v>
      </c>
      <c r="G4100">
        <v>5</v>
      </c>
      <c r="H4100" t="s">
        <v>8589</v>
      </c>
    </row>
    <row r="4101" spans="1:8" x14ac:dyDescent="0.25">
      <c r="A4101">
        <v>15720509</v>
      </c>
      <c r="B4101" t="s">
        <v>1100</v>
      </c>
      <c r="C4101">
        <v>696</v>
      </c>
      <c r="D4101" t="s">
        <v>20</v>
      </c>
      <c r="E4101" t="s">
        <v>33</v>
      </c>
      <c r="F4101">
        <v>34</v>
      </c>
      <c r="G4101">
        <v>9</v>
      </c>
      <c r="H4101" t="s">
        <v>8591</v>
      </c>
    </row>
    <row r="4102" spans="1:8" x14ac:dyDescent="0.25">
      <c r="A4102">
        <v>15693322</v>
      </c>
      <c r="B4102" t="s">
        <v>8592</v>
      </c>
      <c r="C4102">
        <v>635</v>
      </c>
      <c r="D4102" t="s">
        <v>39</v>
      </c>
      <c r="E4102" t="s">
        <v>13</v>
      </c>
      <c r="F4102">
        <v>37</v>
      </c>
      <c r="G4102">
        <v>9</v>
      </c>
      <c r="H4102" t="s">
        <v>8594</v>
      </c>
    </row>
    <row r="4103" spans="1:8" x14ac:dyDescent="0.25">
      <c r="A4103">
        <v>15589544</v>
      </c>
      <c r="B4103" t="s">
        <v>696</v>
      </c>
      <c r="C4103">
        <v>673</v>
      </c>
      <c r="D4103" t="s">
        <v>19</v>
      </c>
      <c r="E4103" t="s">
        <v>13</v>
      </c>
      <c r="F4103">
        <v>57</v>
      </c>
      <c r="G4103">
        <v>4</v>
      </c>
      <c r="H4103" t="s">
        <v>8595</v>
      </c>
    </row>
    <row r="4104" spans="1:8" x14ac:dyDescent="0.25">
      <c r="A4104">
        <v>15772030</v>
      </c>
      <c r="B4104" t="s">
        <v>8596</v>
      </c>
      <c r="C4104">
        <v>662</v>
      </c>
      <c r="D4104" t="s">
        <v>19</v>
      </c>
      <c r="E4104" t="s">
        <v>33</v>
      </c>
      <c r="F4104">
        <v>33</v>
      </c>
      <c r="G4104">
        <v>3</v>
      </c>
      <c r="H4104" t="s">
        <v>8597</v>
      </c>
    </row>
    <row r="4105" spans="1:8" x14ac:dyDescent="0.25">
      <c r="A4105">
        <v>15693337</v>
      </c>
      <c r="B4105" t="s">
        <v>2591</v>
      </c>
      <c r="C4105">
        <v>683</v>
      </c>
      <c r="D4105" t="s">
        <v>19</v>
      </c>
      <c r="E4105" t="s">
        <v>33</v>
      </c>
      <c r="F4105">
        <v>41</v>
      </c>
      <c r="G4105">
        <v>0</v>
      </c>
      <c r="H4105" t="s">
        <v>8599</v>
      </c>
    </row>
    <row r="4106" spans="1:8" x14ac:dyDescent="0.25">
      <c r="A4106">
        <v>15676571</v>
      </c>
      <c r="B4106" t="s">
        <v>8600</v>
      </c>
      <c r="C4106">
        <v>850</v>
      </c>
      <c r="D4106" t="s">
        <v>15</v>
      </c>
      <c r="E4106" t="s">
        <v>33</v>
      </c>
      <c r="F4106">
        <v>55</v>
      </c>
      <c r="G4106">
        <v>6</v>
      </c>
      <c r="H4106" t="s">
        <v>8601</v>
      </c>
    </row>
    <row r="4107" spans="1:8" x14ac:dyDescent="0.25">
      <c r="A4107">
        <v>15701392</v>
      </c>
      <c r="B4107" t="s">
        <v>89</v>
      </c>
      <c r="C4107">
        <v>815</v>
      </c>
      <c r="D4107" t="s">
        <v>19</v>
      </c>
      <c r="E4107" t="s">
        <v>33</v>
      </c>
      <c r="F4107">
        <v>28</v>
      </c>
      <c r="G4107">
        <v>6</v>
      </c>
      <c r="H4107" t="s">
        <v>8602</v>
      </c>
    </row>
    <row r="4108" spans="1:8" x14ac:dyDescent="0.25">
      <c r="A4108">
        <v>15741092</v>
      </c>
      <c r="B4108" t="s">
        <v>2540</v>
      </c>
      <c r="C4108">
        <v>671</v>
      </c>
      <c r="D4108" t="s">
        <v>19</v>
      </c>
      <c r="E4108" t="s">
        <v>33</v>
      </c>
      <c r="F4108">
        <v>34</v>
      </c>
      <c r="G4108">
        <v>10</v>
      </c>
      <c r="H4108" t="s">
        <v>8604</v>
      </c>
    </row>
    <row r="4109" spans="1:8" x14ac:dyDescent="0.25">
      <c r="A4109">
        <v>15643865</v>
      </c>
      <c r="B4109" t="s">
        <v>4600</v>
      </c>
      <c r="C4109">
        <v>601</v>
      </c>
      <c r="D4109" t="s">
        <v>20</v>
      </c>
      <c r="E4109" t="s">
        <v>13</v>
      </c>
      <c r="F4109">
        <v>40</v>
      </c>
      <c r="G4109">
        <v>3</v>
      </c>
      <c r="H4109" t="s">
        <v>8606</v>
      </c>
    </row>
    <row r="4110" spans="1:8" x14ac:dyDescent="0.25">
      <c r="A4110">
        <v>15769389</v>
      </c>
      <c r="B4110" t="s">
        <v>2069</v>
      </c>
      <c r="C4110">
        <v>709</v>
      </c>
      <c r="D4110" t="s">
        <v>39</v>
      </c>
      <c r="E4110" t="s">
        <v>13</v>
      </c>
      <c r="F4110">
        <v>39</v>
      </c>
      <c r="G4110">
        <v>9</v>
      </c>
      <c r="H4110" t="s">
        <v>8608</v>
      </c>
    </row>
    <row r="4111" spans="1:8" x14ac:dyDescent="0.25">
      <c r="A4111">
        <v>15807768</v>
      </c>
      <c r="B4111" t="s">
        <v>8609</v>
      </c>
      <c r="C4111">
        <v>702</v>
      </c>
      <c r="D4111" t="s">
        <v>39</v>
      </c>
      <c r="E4111" t="s">
        <v>33</v>
      </c>
      <c r="F4111">
        <v>28</v>
      </c>
      <c r="G4111">
        <v>1</v>
      </c>
      <c r="H4111" t="s">
        <v>8611</v>
      </c>
    </row>
    <row r="4112" spans="1:8" x14ac:dyDescent="0.25">
      <c r="A4112">
        <v>15801630</v>
      </c>
      <c r="B4112" t="s">
        <v>79</v>
      </c>
      <c r="C4112">
        <v>558</v>
      </c>
      <c r="D4112" t="s">
        <v>12</v>
      </c>
      <c r="E4112" t="s">
        <v>33</v>
      </c>
      <c r="F4112">
        <v>40</v>
      </c>
      <c r="G4112">
        <v>6</v>
      </c>
      <c r="H4112" t="s">
        <v>8612</v>
      </c>
    </row>
    <row r="4113" spans="1:8" x14ac:dyDescent="0.25">
      <c r="A4113">
        <v>15705034</v>
      </c>
      <c r="B4113" t="s">
        <v>2947</v>
      </c>
      <c r="C4113">
        <v>691</v>
      </c>
      <c r="D4113" t="s">
        <v>19</v>
      </c>
      <c r="E4113" t="s">
        <v>33</v>
      </c>
      <c r="F4113">
        <v>40</v>
      </c>
      <c r="G4113">
        <v>1</v>
      </c>
      <c r="H4113" t="s">
        <v>8613</v>
      </c>
    </row>
    <row r="4114" spans="1:8" x14ac:dyDescent="0.25">
      <c r="A4114">
        <v>15763107</v>
      </c>
      <c r="B4114" t="s">
        <v>1352</v>
      </c>
      <c r="C4114">
        <v>700</v>
      </c>
      <c r="D4114" t="s">
        <v>12</v>
      </c>
      <c r="E4114" t="s">
        <v>13</v>
      </c>
      <c r="F4114">
        <v>30</v>
      </c>
      <c r="G4114">
        <v>9</v>
      </c>
      <c r="H4114" t="s">
        <v>8614</v>
      </c>
    </row>
    <row r="4115" spans="1:8" x14ac:dyDescent="0.25">
      <c r="A4115">
        <v>15667085</v>
      </c>
      <c r="B4115" t="s">
        <v>5529</v>
      </c>
      <c r="C4115">
        <v>667</v>
      </c>
      <c r="D4115" t="s">
        <v>12</v>
      </c>
      <c r="E4115" t="s">
        <v>33</v>
      </c>
      <c r="F4115">
        <v>33</v>
      </c>
      <c r="G4115">
        <v>4</v>
      </c>
      <c r="H4115" t="s">
        <v>8615</v>
      </c>
    </row>
    <row r="4116" spans="1:8" x14ac:dyDescent="0.25">
      <c r="A4116">
        <v>15647008</v>
      </c>
      <c r="B4116" t="s">
        <v>7383</v>
      </c>
      <c r="C4116">
        <v>624</v>
      </c>
      <c r="D4116" t="s">
        <v>39</v>
      </c>
      <c r="E4116" t="s">
        <v>33</v>
      </c>
      <c r="F4116">
        <v>54</v>
      </c>
      <c r="G4116">
        <v>3</v>
      </c>
      <c r="H4116" t="s">
        <v>8617</v>
      </c>
    </row>
    <row r="4117" spans="1:8" x14ac:dyDescent="0.25">
      <c r="A4117">
        <v>15584505</v>
      </c>
      <c r="B4117" t="s">
        <v>18</v>
      </c>
      <c r="C4117">
        <v>580</v>
      </c>
      <c r="D4117" t="s">
        <v>20</v>
      </c>
      <c r="E4117" t="s">
        <v>13</v>
      </c>
      <c r="F4117">
        <v>23</v>
      </c>
      <c r="G4117">
        <v>5</v>
      </c>
      <c r="H4117" t="s">
        <v>8619</v>
      </c>
    </row>
    <row r="4118" spans="1:8" x14ac:dyDescent="0.25">
      <c r="A4118">
        <v>15748068</v>
      </c>
      <c r="B4118" t="s">
        <v>708</v>
      </c>
      <c r="C4118">
        <v>571</v>
      </c>
      <c r="D4118" t="s">
        <v>19</v>
      </c>
      <c r="E4118" t="s">
        <v>13</v>
      </c>
      <c r="F4118">
        <v>31</v>
      </c>
      <c r="G4118">
        <v>3</v>
      </c>
      <c r="H4118" t="s">
        <v>8620</v>
      </c>
    </row>
    <row r="4119" spans="1:8" x14ac:dyDescent="0.25">
      <c r="A4119">
        <v>15663964</v>
      </c>
      <c r="B4119" t="s">
        <v>1572</v>
      </c>
      <c r="C4119">
        <v>561</v>
      </c>
      <c r="D4119" t="s">
        <v>20</v>
      </c>
      <c r="E4119" t="s">
        <v>33</v>
      </c>
      <c r="F4119">
        <v>37</v>
      </c>
      <c r="G4119">
        <v>5</v>
      </c>
      <c r="H4119" t="s">
        <v>8621</v>
      </c>
    </row>
    <row r="4120" spans="1:8" x14ac:dyDescent="0.25">
      <c r="A4120">
        <v>15782311</v>
      </c>
      <c r="B4120" t="s">
        <v>1577</v>
      </c>
      <c r="C4120">
        <v>529</v>
      </c>
      <c r="D4120" t="s">
        <v>15</v>
      </c>
      <c r="E4120" t="s">
        <v>33</v>
      </c>
      <c r="F4120">
        <v>28</v>
      </c>
      <c r="G4120">
        <v>9</v>
      </c>
      <c r="H4120" t="s">
        <v>8622</v>
      </c>
    </row>
    <row r="4121" spans="1:8" x14ac:dyDescent="0.25">
      <c r="A4121">
        <v>15588197</v>
      </c>
      <c r="B4121" t="s">
        <v>167</v>
      </c>
      <c r="C4121">
        <v>670</v>
      </c>
      <c r="D4121" t="s">
        <v>15</v>
      </c>
      <c r="E4121" t="s">
        <v>33</v>
      </c>
      <c r="F4121">
        <v>36</v>
      </c>
      <c r="G4121">
        <v>7</v>
      </c>
      <c r="H4121" t="s">
        <v>8623</v>
      </c>
    </row>
    <row r="4122" spans="1:8" x14ac:dyDescent="0.25">
      <c r="A4122">
        <v>15610105</v>
      </c>
      <c r="B4122" t="s">
        <v>1902</v>
      </c>
      <c r="C4122">
        <v>666</v>
      </c>
      <c r="D4122" t="s">
        <v>39</v>
      </c>
      <c r="E4122" t="s">
        <v>13</v>
      </c>
      <c r="F4122">
        <v>21</v>
      </c>
      <c r="G4122">
        <v>1</v>
      </c>
      <c r="H4122" t="s">
        <v>8625</v>
      </c>
    </row>
    <row r="4123" spans="1:8" x14ac:dyDescent="0.25">
      <c r="A4123">
        <v>15606133</v>
      </c>
      <c r="B4123" t="s">
        <v>8626</v>
      </c>
      <c r="C4123">
        <v>628</v>
      </c>
      <c r="D4123" t="s">
        <v>19</v>
      </c>
      <c r="E4123" t="s">
        <v>33</v>
      </c>
      <c r="F4123">
        <v>42</v>
      </c>
      <c r="G4123">
        <v>7</v>
      </c>
      <c r="H4123" t="s">
        <v>8627</v>
      </c>
    </row>
    <row r="4124" spans="1:8" x14ac:dyDescent="0.25">
      <c r="A4124">
        <v>15599403</v>
      </c>
      <c r="B4124" t="s">
        <v>327</v>
      </c>
      <c r="C4124">
        <v>577</v>
      </c>
      <c r="D4124" t="s">
        <v>20</v>
      </c>
      <c r="E4124" t="s">
        <v>33</v>
      </c>
      <c r="F4124">
        <v>60</v>
      </c>
      <c r="G4124">
        <v>10</v>
      </c>
      <c r="H4124" t="s">
        <v>8629</v>
      </c>
    </row>
    <row r="4125" spans="1:8" x14ac:dyDescent="0.25">
      <c r="A4125">
        <v>15648225</v>
      </c>
      <c r="B4125" t="s">
        <v>2248</v>
      </c>
      <c r="C4125">
        <v>652</v>
      </c>
      <c r="D4125" t="s">
        <v>19</v>
      </c>
      <c r="E4125" t="s">
        <v>13</v>
      </c>
      <c r="F4125">
        <v>38</v>
      </c>
      <c r="G4125">
        <v>1</v>
      </c>
      <c r="H4125" t="s">
        <v>8631</v>
      </c>
    </row>
    <row r="4126" spans="1:8" x14ac:dyDescent="0.25">
      <c r="A4126">
        <v>15608406</v>
      </c>
      <c r="B4126" t="s">
        <v>8632</v>
      </c>
      <c r="C4126">
        <v>678</v>
      </c>
      <c r="D4126" t="s">
        <v>20</v>
      </c>
      <c r="E4126" t="s">
        <v>33</v>
      </c>
      <c r="F4126">
        <v>26</v>
      </c>
      <c r="G4126">
        <v>5</v>
      </c>
      <c r="H4126" t="s">
        <v>8634</v>
      </c>
    </row>
    <row r="4127" spans="1:8" x14ac:dyDescent="0.25">
      <c r="A4127">
        <v>15633378</v>
      </c>
      <c r="B4127" t="s">
        <v>743</v>
      </c>
      <c r="C4127">
        <v>692</v>
      </c>
      <c r="D4127" t="s">
        <v>19</v>
      </c>
      <c r="E4127" t="s">
        <v>13</v>
      </c>
      <c r="F4127">
        <v>49</v>
      </c>
      <c r="G4127">
        <v>9</v>
      </c>
      <c r="H4127" t="s">
        <v>8635</v>
      </c>
    </row>
    <row r="4128" spans="1:8" x14ac:dyDescent="0.25">
      <c r="A4128">
        <v>15664759</v>
      </c>
      <c r="B4128" t="s">
        <v>2217</v>
      </c>
      <c r="C4128">
        <v>675</v>
      </c>
      <c r="D4128" t="s">
        <v>19</v>
      </c>
      <c r="E4128" t="s">
        <v>33</v>
      </c>
      <c r="F4128">
        <v>32</v>
      </c>
      <c r="G4128">
        <v>10</v>
      </c>
      <c r="H4128" t="s">
        <v>8636</v>
      </c>
    </row>
    <row r="4129" spans="1:8" x14ac:dyDescent="0.25">
      <c r="A4129">
        <v>15625545</v>
      </c>
      <c r="B4129" t="s">
        <v>8637</v>
      </c>
      <c r="C4129">
        <v>712</v>
      </c>
      <c r="D4129" t="s">
        <v>19</v>
      </c>
      <c r="E4129" t="s">
        <v>33</v>
      </c>
      <c r="F4129">
        <v>52</v>
      </c>
      <c r="G4129">
        <v>9</v>
      </c>
      <c r="H4129" t="s">
        <v>8638</v>
      </c>
    </row>
    <row r="4130" spans="1:8" x14ac:dyDescent="0.25">
      <c r="A4130">
        <v>15772148</v>
      </c>
      <c r="B4130" t="s">
        <v>2696</v>
      </c>
      <c r="C4130">
        <v>639</v>
      </c>
      <c r="D4130" t="s">
        <v>39</v>
      </c>
      <c r="E4130" t="s">
        <v>13</v>
      </c>
      <c r="F4130">
        <v>37</v>
      </c>
      <c r="G4130">
        <v>5</v>
      </c>
      <c r="H4130" t="s">
        <v>8640</v>
      </c>
    </row>
    <row r="4131" spans="1:8" x14ac:dyDescent="0.25">
      <c r="A4131">
        <v>15810829</v>
      </c>
      <c r="B4131" t="s">
        <v>8641</v>
      </c>
      <c r="C4131">
        <v>618</v>
      </c>
      <c r="D4131" t="s">
        <v>12</v>
      </c>
      <c r="E4131" t="s">
        <v>33</v>
      </c>
      <c r="F4131">
        <v>48</v>
      </c>
      <c r="G4131">
        <v>7</v>
      </c>
      <c r="H4131" t="s">
        <v>8642</v>
      </c>
    </row>
    <row r="4132" spans="1:8" x14ac:dyDescent="0.25">
      <c r="A4132">
        <v>15731669</v>
      </c>
      <c r="B4132" t="s">
        <v>8643</v>
      </c>
      <c r="C4132">
        <v>554</v>
      </c>
      <c r="D4132" t="s">
        <v>15</v>
      </c>
      <c r="E4132" t="s">
        <v>33</v>
      </c>
      <c r="F4132">
        <v>39</v>
      </c>
      <c r="G4132">
        <v>2</v>
      </c>
      <c r="H4132" t="s">
        <v>8645</v>
      </c>
    </row>
    <row r="4133" spans="1:8" x14ac:dyDescent="0.25">
      <c r="A4133">
        <v>15738634</v>
      </c>
      <c r="B4133" t="s">
        <v>828</v>
      </c>
      <c r="C4133">
        <v>533</v>
      </c>
      <c r="D4133" t="s">
        <v>15</v>
      </c>
      <c r="E4133" t="s">
        <v>33</v>
      </c>
      <c r="F4133">
        <v>47</v>
      </c>
      <c r="G4133">
        <v>9</v>
      </c>
      <c r="H4133" t="s">
        <v>8647</v>
      </c>
    </row>
    <row r="4134" spans="1:8" x14ac:dyDescent="0.25">
      <c r="A4134">
        <v>15737571</v>
      </c>
      <c r="B4134" t="s">
        <v>6068</v>
      </c>
      <c r="C4134">
        <v>540</v>
      </c>
      <c r="D4134" t="s">
        <v>19</v>
      </c>
      <c r="E4134" t="s">
        <v>13</v>
      </c>
      <c r="F4134">
        <v>28</v>
      </c>
      <c r="G4134">
        <v>6</v>
      </c>
      <c r="H4134" t="s">
        <v>8649</v>
      </c>
    </row>
    <row r="4135" spans="1:8" x14ac:dyDescent="0.25">
      <c r="A4135">
        <v>15667602</v>
      </c>
      <c r="B4135" t="s">
        <v>1000</v>
      </c>
      <c r="C4135">
        <v>704</v>
      </c>
      <c r="D4135" t="s">
        <v>19</v>
      </c>
      <c r="E4135" t="s">
        <v>33</v>
      </c>
      <c r="F4135">
        <v>33</v>
      </c>
      <c r="G4135">
        <v>3</v>
      </c>
      <c r="H4135" t="s">
        <v>8650</v>
      </c>
    </row>
    <row r="4136" spans="1:8" x14ac:dyDescent="0.25">
      <c r="A4136">
        <v>15684147</v>
      </c>
      <c r="B4136" t="s">
        <v>2351</v>
      </c>
      <c r="C4136">
        <v>678</v>
      </c>
      <c r="D4136" t="s">
        <v>20</v>
      </c>
      <c r="E4136" t="s">
        <v>33</v>
      </c>
      <c r="F4136">
        <v>43</v>
      </c>
      <c r="G4136">
        <v>5</v>
      </c>
      <c r="H4136" t="s">
        <v>8652</v>
      </c>
    </row>
    <row r="4137" spans="1:8" x14ac:dyDescent="0.25">
      <c r="A4137">
        <v>15789874</v>
      </c>
      <c r="B4137" t="s">
        <v>3971</v>
      </c>
      <c r="C4137">
        <v>712</v>
      </c>
      <c r="D4137" t="s">
        <v>12</v>
      </c>
      <c r="E4137" t="s">
        <v>13</v>
      </c>
      <c r="F4137">
        <v>29</v>
      </c>
      <c r="G4137">
        <v>3</v>
      </c>
      <c r="H4137" t="s">
        <v>8654</v>
      </c>
    </row>
    <row r="4138" spans="1:8" x14ac:dyDescent="0.25">
      <c r="A4138">
        <v>15757952</v>
      </c>
      <c r="B4138" t="s">
        <v>1402</v>
      </c>
      <c r="C4138">
        <v>651</v>
      </c>
      <c r="D4138" t="s">
        <v>12</v>
      </c>
      <c r="E4138" t="s">
        <v>33</v>
      </c>
      <c r="F4138">
        <v>44</v>
      </c>
      <c r="G4138">
        <v>2</v>
      </c>
      <c r="H4138" t="s">
        <v>8655</v>
      </c>
    </row>
    <row r="4139" spans="1:8" x14ac:dyDescent="0.25">
      <c r="A4139">
        <v>15698732</v>
      </c>
      <c r="B4139" t="s">
        <v>725</v>
      </c>
      <c r="C4139">
        <v>789</v>
      </c>
      <c r="D4139" t="s">
        <v>39</v>
      </c>
      <c r="E4139" t="s">
        <v>33</v>
      </c>
      <c r="F4139">
        <v>51</v>
      </c>
      <c r="G4139">
        <v>3</v>
      </c>
      <c r="H4139" t="s">
        <v>8657</v>
      </c>
    </row>
    <row r="4140" spans="1:8" x14ac:dyDescent="0.25">
      <c r="A4140">
        <v>15714355</v>
      </c>
      <c r="B4140" t="s">
        <v>2335</v>
      </c>
      <c r="C4140">
        <v>775</v>
      </c>
      <c r="D4140" t="s">
        <v>39</v>
      </c>
      <c r="E4140" t="s">
        <v>33</v>
      </c>
      <c r="F4140">
        <v>32</v>
      </c>
      <c r="G4140">
        <v>8</v>
      </c>
      <c r="H4140" t="s">
        <v>8659</v>
      </c>
    </row>
    <row r="4141" spans="1:8" x14ac:dyDescent="0.25">
      <c r="A4141">
        <v>15599090</v>
      </c>
      <c r="B4141" t="s">
        <v>8660</v>
      </c>
      <c r="C4141">
        <v>564</v>
      </c>
      <c r="D4141" t="s">
        <v>39</v>
      </c>
      <c r="E4141" t="s">
        <v>33</v>
      </c>
      <c r="F4141">
        <v>40</v>
      </c>
      <c r="G4141">
        <v>7</v>
      </c>
      <c r="H4141" t="s">
        <v>8662</v>
      </c>
    </row>
    <row r="4142" spans="1:8" x14ac:dyDescent="0.25">
      <c r="A4142">
        <v>15762048</v>
      </c>
      <c r="B4142" t="s">
        <v>828</v>
      </c>
      <c r="C4142">
        <v>841</v>
      </c>
      <c r="D4142" t="s">
        <v>39</v>
      </c>
      <c r="E4142" t="s">
        <v>13</v>
      </c>
      <c r="F4142">
        <v>33</v>
      </c>
      <c r="G4142">
        <v>7</v>
      </c>
      <c r="H4142" t="s">
        <v>8664</v>
      </c>
    </row>
    <row r="4143" spans="1:8" x14ac:dyDescent="0.25">
      <c r="A4143">
        <v>15790596</v>
      </c>
      <c r="B4143" t="s">
        <v>519</v>
      </c>
      <c r="C4143">
        <v>850</v>
      </c>
      <c r="D4143" t="s">
        <v>19</v>
      </c>
      <c r="E4143" t="s">
        <v>33</v>
      </c>
      <c r="F4143">
        <v>39</v>
      </c>
      <c r="G4143">
        <v>0</v>
      </c>
      <c r="H4143" t="s">
        <v>8666</v>
      </c>
    </row>
    <row r="4144" spans="1:8" x14ac:dyDescent="0.25">
      <c r="A4144">
        <v>15609623</v>
      </c>
      <c r="B4144" t="s">
        <v>8667</v>
      </c>
      <c r="C4144">
        <v>637</v>
      </c>
      <c r="D4144" t="s">
        <v>15</v>
      </c>
      <c r="E4144" t="s">
        <v>13</v>
      </c>
      <c r="F4144">
        <v>63</v>
      </c>
      <c r="G4144">
        <v>5</v>
      </c>
      <c r="H4144" t="s">
        <v>8668</v>
      </c>
    </row>
    <row r="4145" spans="1:8" x14ac:dyDescent="0.25">
      <c r="A4145">
        <v>15711901</v>
      </c>
      <c r="B4145" t="s">
        <v>8669</v>
      </c>
      <c r="C4145">
        <v>500</v>
      </c>
      <c r="D4145" t="s">
        <v>15</v>
      </c>
      <c r="E4145" t="s">
        <v>33</v>
      </c>
      <c r="F4145">
        <v>45</v>
      </c>
      <c r="G4145">
        <v>2</v>
      </c>
      <c r="H4145" t="s">
        <v>8671</v>
      </c>
    </row>
    <row r="4146" spans="1:8" x14ac:dyDescent="0.25">
      <c r="A4146">
        <v>15779809</v>
      </c>
      <c r="B4146" t="s">
        <v>3654</v>
      </c>
      <c r="C4146">
        <v>655</v>
      </c>
      <c r="D4146" t="s">
        <v>15</v>
      </c>
      <c r="E4146" t="s">
        <v>33</v>
      </c>
      <c r="F4146">
        <v>44</v>
      </c>
      <c r="G4146">
        <v>8</v>
      </c>
      <c r="H4146" t="s">
        <v>8673</v>
      </c>
    </row>
    <row r="4147" spans="1:8" x14ac:dyDescent="0.25">
      <c r="A4147">
        <v>15729018</v>
      </c>
      <c r="B4147" t="s">
        <v>1981</v>
      </c>
      <c r="C4147">
        <v>666</v>
      </c>
      <c r="D4147" t="s">
        <v>15</v>
      </c>
      <c r="E4147" t="s">
        <v>13</v>
      </c>
      <c r="F4147">
        <v>33</v>
      </c>
      <c r="G4147">
        <v>2</v>
      </c>
      <c r="H4147" t="s">
        <v>8675</v>
      </c>
    </row>
    <row r="4148" spans="1:8" x14ac:dyDescent="0.25">
      <c r="A4148">
        <v>15698246</v>
      </c>
      <c r="B4148" t="s">
        <v>819</v>
      </c>
      <c r="C4148">
        <v>658</v>
      </c>
      <c r="D4148" t="s">
        <v>20</v>
      </c>
      <c r="E4148" t="s">
        <v>13</v>
      </c>
      <c r="F4148">
        <v>24</v>
      </c>
      <c r="G4148">
        <v>2</v>
      </c>
      <c r="H4148" t="s">
        <v>8676</v>
      </c>
    </row>
    <row r="4149" spans="1:8" x14ac:dyDescent="0.25">
      <c r="A4149">
        <v>15712409</v>
      </c>
      <c r="B4149" t="s">
        <v>1803</v>
      </c>
      <c r="C4149">
        <v>749</v>
      </c>
      <c r="D4149" t="s">
        <v>39</v>
      </c>
      <c r="E4149" t="s">
        <v>33</v>
      </c>
      <c r="F4149">
        <v>66</v>
      </c>
      <c r="G4149">
        <v>6</v>
      </c>
      <c r="H4149" t="s">
        <v>8678</v>
      </c>
    </row>
    <row r="4150" spans="1:8" x14ac:dyDescent="0.25">
      <c r="A4150">
        <v>15758306</v>
      </c>
      <c r="B4150" t="s">
        <v>3084</v>
      </c>
      <c r="C4150">
        <v>654</v>
      </c>
      <c r="D4150" t="s">
        <v>12</v>
      </c>
      <c r="E4150" t="s">
        <v>33</v>
      </c>
      <c r="F4150">
        <v>32</v>
      </c>
      <c r="G4150">
        <v>6</v>
      </c>
      <c r="H4150" t="s">
        <v>8679</v>
      </c>
    </row>
    <row r="4151" spans="1:8" x14ac:dyDescent="0.25">
      <c r="A4151">
        <v>15621435</v>
      </c>
      <c r="B4151" t="s">
        <v>7622</v>
      </c>
      <c r="C4151">
        <v>623</v>
      </c>
      <c r="D4151" t="s">
        <v>12</v>
      </c>
      <c r="E4151" t="s">
        <v>13</v>
      </c>
      <c r="F4151">
        <v>39</v>
      </c>
      <c r="G4151">
        <v>1</v>
      </c>
      <c r="H4151" t="s">
        <v>8681</v>
      </c>
    </row>
    <row r="4152" spans="1:8" x14ac:dyDescent="0.25">
      <c r="A4152">
        <v>15566295</v>
      </c>
      <c r="B4152" t="s">
        <v>2426</v>
      </c>
      <c r="C4152">
        <v>761</v>
      </c>
      <c r="D4152" t="s">
        <v>20</v>
      </c>
      <c r="E4152" t="s">
        <v>13</v>
      </c>
      <c r="F4152">
        <v>33</v>
      </c>
      <c r="G4152">
        <v>6</v>
      </c>
      <c r="H4152" t="s">
        <v>8683</v>
      </c>
    </row>
    <row r="4153" spans="1:8" x14ac:dyDescent="0.25">
      <c r="A4153">
        <v>15569098</v>
      </c>
      <c r="B4153" t="s">
        <v>8684</v>
      </c>
      <c r="C4153">
        <v>627</v>
      </c>
      <c r="D4153" t="s">
        <v>12</v>
      </c>
      <c r="E4153" t="s">
        <v>33</v>
      </c>
      <c r="F4153">
        <v>44</v>
      </c>
      <c r="G4153">
        <v>6</v>
      </c>
      <c r="H4153" t="s">
        <v>8686</v>
      </c>
    </row>
    <row r="4154" spans="1:8" x14ac:dyDescent="0.25">
      <c r="A4154">
        <v>15662532</v>
      </c>
      <c r="B4154" t="s">
        <v>8687</v>
      </c>
      <c r="C4154">
        <v>757</v>
      </c>
      <c r="D4154" t="s">
        <v>39</v>
      </c>
      <c r="E4154" t="s">
        <v>33</v>
      </c>
      <c r="F4154">
        <v>31</v>
      </c>
      <c r="G4154">
        <v>8</v>
      </c>
      <c r="H4154" t="s">
        <v>8689</v>
      </c>
    </row>
    <row r="4155" spans="1:8" x14ac:dyDescent="0.25">
      <c r="A4155">
        <v>15664001</v>
      </c>
      <c r="B4155" t="s">
        <v>8690</v>
      </c>
      <c r="C4155">
        <v>695</v>
      </c>
      <c r="D4155" t="s">
        <v>39</v>
      </c>
      <c r="E4155" t="s">
        <v>13</v>
      </c>
      <c r="F4155">
        <v>53</v>
      </c>
      <c r="G4155">
        <v>8</v>
      </c>
      <c r="H4155" t="s">
        <v>8692</v>
      </c>
    </row>
    <row r="4156" spans="1:8" x14ac:dyDescent="0.25">
      <c r="A4156">
        <v>15703437</v>
      </c>
      <c r="B4156" t="s">
        <v>4089</v>
      </c>
      <c r="C4156">
        <v>726</v>
      </c>
      <c r="D4156" t="s">
        <v>12</v>
      </c>
      <c r="E4156" t="s">
        <v>33</v>
      </c>
      <c r="F4156">
        <v>34</v>
      </c>
      <c r="G4156">
        <v>3</v>
      </c>
      <c r="H4156" t="s">
        <v>8693</v>
      </c>
    </row>
    <row r="4157" spans="1:8" x14ac:dyDescent="0.25">
      <c r="A4157">
        <v>15708003</v>
      </c>
      <c r="B4157" t="s">
        <v>3410</v>
      </c>
      <c r="C4157">
        <v>587</v>
      </c>
      <c r="D4157" t="s">
        <v>19</v>
      </c>
      <c r="E4157" t="s">
        <v>33</v>
      </c>
      <c r="F4157">
        <v>41</v>
      </c>
      <c r="G4157">
        <v>8</v>
      </c>
      <c r="H4157" t="s">
        <v>8695</v>
      </c>
    </row>
    <row r="4158" spans="1:8" x14ac:dyDescent="0.25">
      <c r="A4158">
        <v>15599452</v>
      </c>
      <c r="B4158" t="s">
        <v>2931</v>
      </c>
      <c r="C4158">
        <v>605</v>
      </c>
      <c r="D4158" t="s">
        <v>39</v>
      </c>
      <c r="E4158" t="s">
        <v>13</v>
      </c>
      <c r="F4158">
        <v>43</v>
      </c>
      <c r="G4158">
        <v>8</v>
      </c>
      <c r="H4158" t="s">
        <v>8697</v>
      </c>
    </row>
    <row r="4159" spans="1:8" x14ac:dyDescent="0.25">
      <c r="A4159">
        <v>15719793</v>
      </c>
      <c r="B4159" t="s">
        <v>107</v>
      </c>
      <c r="C4159">
        <v>850</v>
      </c>
      <c r="D4159" t="s">
        <v>19</v>
      </c>
      <c r="E4159" t="s">
        <v>33</v>
      </c>
      <c r="F4159">
        <v>62</v>
      </c>
      <c r="G4159">
        <v>5</v>
      </c>
      <c r="H4159" t="s">
        <v>8698</v>
      </c>
    </row>
    <row r="4160" spans="1:8" x14ac:dyDescent="0.25">
      <c r="A4160">
        <v>15771580</v>
      </c>
      <c r="B4160" t="s">
        <v>2537</v>
      </c>
      <c r="C4160">
        <v>850</v>
      </c>
      <c r="D4160" t="s">
        <v>15</v>
      </c>
      <c r="E4160" t="s">
        <v>13</v>
      </c>
      <c r="F4160">
        <v>38</v>
      </c>
      <c r="G4160">
        <v>0</v>
      </c>
      <c r="H4160" t="s">
        <v>8700</v>
      </c>
    </row>
    <row r="4161" spans="1:8" x14ac:dyDescent="0.25">
      <c r="A4161">
        <v>15732268</v>
      </c>
      <c r="B4161" t="s">
        <v>1132</v>
      </c>
      <c r="C4161">
        <v>751</v>
      </c>
      <c r="D4161" t="s">
        <v>12</v>
      </c>
      <c r="E4161" t="s">
        <v>33</v>
      </c>
      <c r="F4161">
        <v>29</v>
      </c>
      <c r="G4161">
        <v>3</v>
      </c>
      <c r="H4161" t="s">
        <v>8702</v>
      </c>
    </row>
    <row r="4162" spans="1:8" x14ac:dyDescent="0.25">
      <c r="A4162">
        <v>15722350</v>
      </c>
      <c r="B4162" t="s">
        <v>3819</v>
      </c>
      <c r="C4162">
        <v>627</v>
      </c>
      <c r="D4162" t="s">
        <v>39</v>
      </c>
      <c r="E4162" t="s">
        <v>13</v>
      </c>
      <c r="F4162">
        <v>37</v>
      </c>
      <c r="G4162">
        <v>7</v>
      </c>
      <c r="H4162" t="s">
        <v>8704</v>
      </c>
    </row>
    <row r="4163" spans="1:8" x14ac:dyDescent="0.25">
      <c r="A4163">
        <v>15611371</v>
      </c>
      <c r="B4163" t="s">
        <v>3281</v>
      </c>
      <c r="C4163">
        <v>736</v>
      </c>
      <c r="D4163" t="s">
        <v>20</v>
      </c>
      <c r="E4163" t="s">
        <v>33</v>
      </c>
      <c r="F4163">
        <v>43</v>
      </c>
      <c r="G4163">
        <v>4</v>
      </c>
      <c r="H4163" t="s">
        <v>8706</v>
      </c>
    </row>
    <row r="4164" spans="1:8" x14ac:dyDescent="0.25">
      <c r="A4164">
        <v>15673584</v>
      </c>
      <c r="B4164" t="s">
        <v>1565</v>
      </c>
      <c r="C4164">
        <v>652</v>
      </c>
      <c r="D4164" t="s">
        <v>15</v>
      </c>
      <c r="E4164" t="s">
        <v>13</v>
      </c>
      <c r="F4164">
        <v>74</v>
      </c>
      <c r="G4164">
        <v>5</v>
      </c>
      <c r="H4164" t="s">
        <v>8707</v>
      </c>
    </row>
    <row r="4165" spans="1:8" x14ac:dyDescent="0.25">
      <c r="A4165">
        <v>15636396</v>
      </c>
      <c r="B4165" t="s">
        <v>187</v>
      </c>
      <c r="C4165">
        <v>627</v>
      </c>
      <c r="D4165" t="s">
        <v>20</v>
      </c>
      <c r="E4165" t="s">
        <v>13</v>
      </c>
      <c r="F4165">
        <v>35</v>
      </c>
      <c r="G4165">
        <v>7</v>
      </c>
      <c r="H4165" t="s">
        <v>8708</v>
      </c>
    </row>
    <row r="4166" spans="1:8" x14ac:dyDescent="0.25">
      <c r="A4166">
        <v>15706170</v>
      </c>
      <c r="B4166" t="s">
        <v>3634</v>
      </c>
      <c r="C4166">
        <v>636</v>
      </c>
      <c r="D4166" t="s">
        <v>20</v>
      </c>
      <c r="E4166" t="s">
        <v>33</v>
      </c>
      <c r="F4166">
        <v>34</v>
      </c>
      <c r="G4166">
        <v>1</v>
      </c>
      <c r="H4166" t="s">
        <v>8710</v>
      </c>
    </row>
    <row r="4167" spans="1:8" x14ac:dyDescent="0.25">
      <c r="A4167">
        <v>15725478</v>
      </c>
      <c r="B4167" t="s">
        <v>8711</v>
      </c>
      <c r="C4167">
        <v>775</v>
      </c>
      <c r="D4167" t="s">
        <v>15</v>
      </c>
      <c r="E4167" t="s">
        <v>33</v>
      </c>
      <c r="F4167">
        <v>60</v>
      </c>
      <c r="G4167">
        <v>7</v>
      </c>
      <c r="H4167" t="s">
        <v>8712</v>
      </c>
    </row>
    <row r="4168" spans="1:8" x14ac:dyDescent="0.25">
      <c r="A4168">
        <v>15654562</v>
      </c>
      <c r="B4168" t="s">
        <v>371</v>
      </c>
      <c r="C4168">
        <v>850</v>
      </c>
      <c r="D4168" t="s">
        <v>19</v>
      </c>
      <c r="E4168" t="s">
        <v>13</v>
      </c>
      <c r="F4168">
        <v>45</v>
      </c>
      <c r="G4168">
        <v>5</v>
      </c>
      <c r="H4168" t="s">
        <v>8714</v>
      </c>
    </row>
    <row r="4169" spans="1:8" x14ac:dyDescent="0.25">
      <c r="A4169">
        <v>15737509</v>
      </c>
      <c r="B4169" t="s">
        <v>658</v>
      </c>
      <c r="C4169">
        <v>850</v>
      </c>
      <c r="D4169" t="s">
        <v>19</v>
      </c>
      <c r="E4169" t="s">
        <v>33</v>
      </c>
      <c r="F4169">
        <v>34</v>
      </c>
      <c r="G4169">
        <v>8</v>
      </c>
      <c r="H4169" t="s">
        <v>8716</v>
      </c>
    </row>
    <row r="4170" spans="1:8" x14ac:dyDescent="0.25">
      <c r="A4170">
        <v>15690796</v>
      </c>
      <c r="B4170" t="s">
        <v>1583</v>
      </c>
      <c r="C4170">
        <v>516</v>
      </c>
      <c r="D4170" t="s">
        <v>20</v>
      </c>
      <c r="E4170" t="s">
        <v>33</v>
      </c>
      <c r="F4170">
        <v>37</v>
      </c>
      <c r="G4170">
        <v>8</v>
      </c>
      <c r="H4170" t="s">
        <v>8717</v>
      </c>
    </row>
    <row r="4171" spans="1:8" x14ac:dyDescent="0.25">
      <c r="A4171">
        <v>15716728</v>
      </c>
      <c r="B4171" t="s">
        <v>8718</v>
      </c>
      <c r="C4171">
        <v>513</v>
      </c>
      <c r="D4171" t="s">
        <v>19</v>
      </c>
      <c r="E4171" t="s">
        <v>13</v>
      </c>
      <c r="F4171">
        <v>42</v>
      </c>
      <c r="G4171">
        <v>10</v>
      </c>
      <c r="H4171" t="s">
        <v>8719</v>
      </c>
    </row>
    <row r="4172" spans="1:8" x14ac:dyDescent="0.25">
      <c r="A4172">
        <v>15605665</v>
      </c>
      <c r="B4172" t="s">
        <v>8720</v>
      </c>
      <c r="C4172">
        <v>673</v>
      </c>
      <c r="D4172" t="s">
        <v>39</v>
      </c>
      <c r="E4172" t="s">
        <v>13</v>
      </c>
      <c r="F4172">
        <v>69</v>
      </c>
      <c r="G4172">
        <v>3</v>
      </c>
      <c r="H4172" t="s">
        <v>8722</v>
      </c>
    </row>
    <row r="4173" spans="1:8" x14ac:dyDescent="0.25">
      <c r="A4173">
        <v>15748481</v>
      </c>
      <c r="B4173" t="s">
        <v>8723</v>
      </c>
      <c r="C4173">
        <v>564</v>
      </c>
      <c r="D4173" t="s">
        <v>15</v>
      </c>
      <c r="E4173" t="s">
        <v>13</v>
      </c>
      <c r="F4173">
        <v>27</v>
      </c>
      <c r="G4173">
        <v>6</v>
      </c>
      <c r="H4173" t="s">
        <v>8724</v>
      </c>
    </row>
    <row r="4174" spans="1:8" x14ac:dyDescent="0.25">
      <c r="A4174">
        <v>15757777</v>
      </c>
      <c r="B4174" t="s">
        <v>1016</v>
      </c>
      <c r="C4174">
        <v>636</v>
      </c>
      <c r="D4174" t="s">
        <v>20</v>
      </c>
      <c r="E4174" t="s">
        <v>13</v>
      </c>
      <c r="F4174">
        <v>35</v>
      </c>
      <c r="G4174">
        <v>2</v>
      </c>
      <c r="H4174" t="s">
        <v>8725</v>
      </c>
    </row>
    <row r="4175" spans="1:8" x14ac:dyDescent="0.25">
      <c r="A4175">
        <v>15747808</v>
      </c>
      <c r="B4175" t="s">
        <v>1986</v>
      </c>
      <c r="C4175">
        <v>712</v>
      </c>
      <c r="D4175" t="s">
        <v>12</v>
      </c>
      <c r="E4175" t="s">
        <v>33</v>
      </c>
      <c r="F4175">
        <v>29</v>
      </c>
      <c r="G4175">
        <v>3</v>
      </c>
      <c r="H4175" t="s">
        <v>8727</v>
      </c>
    </row>
    <row r="4176" spans="1:8" x14ac:dyDescent="0.25">
      <c r="A4176">
        <v>15810593</v>
      </c>
      <c r="B4176" t="s">
        <v>1270</v>
      </c>
      <c r="C4176">
        <v>568</v>
      </c>
      <c r="D4176" t="s">
        <v>12</v>
      </c>
      <c r="E4176" t="s">
        <v>33</v>
      </c>
      <c r="F4176">
        <v>51</v>
      </c>
      <c r="G4176">
        <v>4</v>
      </c>
      <c r="H4176" t="s">
        <v>8728</v>
      </c>
    </row>
    <row r="4177" spans="1:8" x14ac:dyDescent="0.25">
      <c r="A4177">
        <v>15693376</v>
      </c>
      <c r="B4177" t="s">
        <v>2243</v>
      </c>
      <c r="C4177">
        <v>741</v>
      </c>
      <c r="D4177" t="s">
        <v>19</v>
      </c>
      <c r="E4177" t="s">
        <v>33</v>
      </c>
      <c r="F4177">
        <v>43</v>
      </c>
      <c r="G4177">
        <v>0</v>
      </c>
      <c r="H4177" t="s">
        <v>8729</v>
      </c>
    </row>
    <row r="4178" spans="1:8" x14ac:dyDescent="0.25">
      <c r="A4178">
        <v>15579808</v>
      </c>
      <c r="B4178" t="s">
        <v>8730</v>
      </c>
      <c r="C4178">
        <v>754</v>
      </c>
      <c r="D4178" t="s">
        <v>39</v>
      </c>
      <c r="E4178" t="s">
        <v>13</v>
      </c>
      <c r="F4178">
        <v>39</v>
      </c>
      <c r="G4178">
        <v>8</v>
      </c>
      <c r="H4178" t="s">
        <v>8732</v>
      </c>
    </row>
    <row r="4179" spans="1:8" x14ac:dyDescent="0.25">
      <c r="A4179">
        <v>15598275</v>
      </c>
      <c r="B4179" t="s">
        <v>6275</v>
      </c>
      <c r="C4179">
        <v>709</v>
      </c>
      <c r="D4179" t="s">
        <v>15</v>
      </c>
      <c r="E4179" t="s">
        <v>13</v>
      </c>
      <c r="F4179">
        <v>32</v>
      </c>
      <c r="G4179">
        <v>7</v>
      </c>
      <c r="H4179" t="s">
        <v>8733</v>
      </c>
    </row>
    <row r="4180" spans="1:8" x14ac:dyDescent="0.25">
      <c r="A4180">
        <v>15737080</v>
      </c>
      <c r="B4180" t="s">
        <v>569</v>
      </c>
      <c r="C4180">
        <v>510</v>
      </c>
      <c r="D4180" t="s">
        <v>12</v>
      </c>
      <c r="E4180" t="s">
        <v>13</v>
      </c>
      <c r="F4180">
        <v>32</v>
      </c>
      <c r="G4180">
        <v>1</v>
      </c>
      <c r="H4180" t="s">
        <v>8734</v>
      </c>
    </row>
    <row r="4181" spans="1:8" x14ac:dyDescent="0.25">
      <c r="A4181">
        <v>15668580</v>
      </c>
      <c r="B4181" t="s">
        <v>3741</v>
      </c>
      <c r="C4181">
        <v>716</v>
      </c>
      <c r="D4181" t="s">
        <v>19</v>
      </c>
      <c r="E4181" t="s">
        <v>33</v>
      </c>
      <c r="F4181">
        <v>33</v>
      </c>
      <c r="G4181">
        <v>2</v>
      </c>
      <c r="H4181" t="s">
        <v>8735</v>
      </c>
    </row>
    <row r="4182" spans="1:8" x14ac:dyDescent="0.25">
      <c r="A4182">
        <v>15569438</v>
      </c>
      <c r="B4182" t="s">
        <v>1327</v>
      </c>
      <c r="C4182">
        <v>607</v>
      </c>
      <c r="D4182" t="s">
        <v>39</v>
      </c>
      <c r="E4182" t="s">
        <v>33</v>
      </c>
      <c r="F4182">
        <v>36</v>
      </c>
      <c r="G4182">
        <v>10</v>
      </c>
      <c r="H4182" t="s">
        <v>8737</v>
      </c>
    </row>
    <row r="4183" spans="1:8" x14ac:dyDescent="0.25">
      <c r="A4183">
        <v>15675842</v>
      </c>
      <c r="B4183" t="s">
        <v>449</v>
      </c>
      <c r="C4183">
        <v>656</v>
      </c>
      <c r="D4183" t="s">
        <v>19</v>
      </c>
      <c r="E4183" t="s">
        <v>33</v>
      </c>
      <c r="F4183">
        <v>26</v>
      </c>
      <c r="G4183">
        <v>4</v>
      </c>
      <c r="H4183" t="s">
        <v>8739</v>
      </c>
    </row>
    <row r="4184" spans="1:8" x14ac:dyDescent="0.25">
      <c r="A4184">
        <v>15577587</v>
      </c>
      <c r="B4184" t="s">
        <v>8740</v>
      </c>
      <c r="C4184">
        <v>550</v>
      </c>
      <c r="D4184" t="s">
        <v>39</v>
      </c>
      <c r="E4184" t="s">
        <v>33</v>
      </c>
      <c r="F4184">
        <v>52</v>
      </c>
      <c r="G4184">
        <v>5</v>
      </c>
      <c r="H4184" t="s">
        <v>8742</v>
      </c>
    </row>
    <row r="4185" spans="1:8" x14ac:dyDescent="0.25">
      <c r="A4185">
        <v>15625592</v>
      </c>
      <c r="B4185" t="s">
        <v>1148</v>
      </c>
      <c r="C4185">
        <v>486</v>
      </c>
      <c r="D4185" t="s">
        <v>20</v>
      </c>
      <c r="E4185" t="s">
        <v>33</v>
      </c>
      <c r="F4185">
        <v>26</v>
      </c>
      <c r="G4185">
        <v>2</v>
      </c>
      <c r="H4185" t="s">
        <v>8743</v>
      </c>
    </row>
    <row r="4186" spans="1:8" x14ac:dyDescent="0.25">
      <c r="A4186">
        <v>15635141</v>
      </c>
      <c r="B4186" t="s">
        <v>561</v>
      </c>
      <c r="C4186">
        <v>598</v>
      </c>
      <c r="D4186" t="s">
        <v>39</v>
      </c>
      <c r="E4186" t="s">
        <v>33</v>
      </c>
      <c r="F4186">
        <v>59</v>
      </c>
      <c r="G4186">
        <v>8</v>
      </c>
      <c r="H4186" t="s">
        <v>8745</v>
      </c>
    </row>
    <row r="4187" spans="1:8" x14ac:dyDescent="0.25">
      <c r="A4187">
        <v>15642570</v>
      </c>
      <c r="B4187" t="s">
        <v>57</v>
      </c>
      <c r="C4187">
        <v>675</v>
      </c>
      <c r="D4187" t="s">
        <v>19</v>
      </c>
      <c r="E4187" t="s">
        <v>33</v>
      </c>
      <c r="F4187">
        <v>35</v>
      </c>
      <c r="G4187">
        <v>8</v>
      </c>
      <c r="H4187" t="s">
        <v>8746</v>
      </c>
    </row>
    <row r="4188" spans="1:8" x14ac:dyDescent="0.25">
      <c r="A4188">
        <v>15702175</v>
      </c>
      <c r="B4188" t="s">
        <v>8747</v>
      </c>
      <c r="C4188">
        <v>755</v>
      </c>
      <c r="D4188" t="s">
        <v>12</v>
      </c>
      <c r="E4188" t="s">
        <v>13</v>
      </c>
      <c r="F4188">
        <v>29</v>
      </c>
      <c r="G4188">
        <v>4</v>
      </c>
      <c r="H4188" t="s">
        <v>8749</v>
      </c>
    </row>
    <row r="4189" spans="1:8" x14ac:dyDescent="0.25">
      <c r="A4189">
        <v>15677785</v>
      </c>
      <c r="B4189" t="s">
        <v>585</v>
      </c>
      <c r="C4189">
        <v>656</v>
      </c>
      <c r="D4189" t="s">
        <v>19</v>
      </c>
      <c r="E4189" t="s">
        <v>33</v>
      </c>
      <c r="F4189">
        <v>32</v>
      </c>
      <c r="G4189">
        <v>5</v>
      </c>
      <c r="H4189" t="s">
        <v>8751</v>
      </c>
    </row>
    <row r="4190" spans="1:8" x14ac:dyDescent="0.25">
      <c r="A4190">
        <v>15786153</v>
      </c>
      <c r="B4190" t="s">
        <v>1036</v>
      </c>
      <c r="C4190">
        <v>644</v>
      </c>
      <c r="D4190" t="s">
        <v>39</v>
      </c>
      <c r="E4190" t="s">
        <v>33</v>
      </c>
      <c r="F4190">
        <v>47</v>
      </c>
      <c r="G4190">
        <v>9</v>
      </c>
      <c r="H4190" t="s">
        <v>8753</v>
      </c>
    </row>
    <row r="4191" spans="1:8" x14ac:dyDescent="0.25">
      <c r="A4191">
        <v>15759499</v>
      </c>
      <c r="B4191" t="s">
        <v>954</v>
      </c>
      <c r="C4191">
        <v>598</v>
      </c>
      <c r="D4191" t="s">
        <v>15</v>
      </c>
      <c r="E4191" t="s">
        <v>13</v>
      </c>
      <c r="F4191">
        <v>32</v>
      </c>
      <c r="G4191">
        <v>4</v>
      </c>
      <c r="H4191" t="s">
        <v>8755</v>
      </c>
    </row>
    <row r="4192" spans="1:8" x14ac:dyDescent="0.25">
      <c r="A4192">
        <v>15659568</v>
      </c>
      <c r="B4192" t="s">
        <v>809</v>
      </c>
      <c r="C4192">
        <v>850</v>
      </c>
      <c r="D4192" t="s">
        <v>19</v>
      </c>
      <c r="E4192" t="s">
        <v>13</v>
      </c>
      <c r="F4192">
        <v>31</v>
      </c>
      <c r="G4192">
        <v>3</v>
      </c>
      <c r="H4192" t="s">
        <v>8757</v>
      </c>
    </row>
    <row r="4193" spans="1:8" x14ac:dyDescent="0.25">
      <c r="A4193">
        <v>15715597</v>
      </c>
      <c r="B4193" t="s">
        <v>8540</v>
      </c>
      <c r="C4193">
        <v>679</v>
      </c>
      <c r="D4193" t="s">
        <v>15</v>
      </c>
      <c r="E4193" t="s">
        <v>33</v>
      </c>
      <c r="F4193">
        <v>36</v>
      </c>
      <c r="G4193">
        <v>1</v>
      </c>
      <c r="H4193" t="s">
        <v>8759</v>
      </c>
    </row>
    <row r="4194" spans="1:8" x14ac:dyDescent="0.25">
      <c r="A4194">
        <v>15610147</v>
      </c>
      <c r="B4194" t="s">
        <v>1121</v>
      </c>
      <c r="C4194">
        <v>632</v>
      </c>
      <c r="D4194" t="s">
        <v>12</v>
      </c>
      <c r="E4194" t="s">
        <v>33</v>
      </c>
      <c r="F4194">
        <v>60</v>
      </c>
      <c r="G4194">
        <v>2</v>
      </c>
      <c r="H4194" t="s">
        <v>8760</v>
      </c>
    </row>
    <row r="4195" spans="1:8" x14ac:dyDescent="0.25">
      <c r="A4195">
        <v>15802362</v>
      </c>
      <c r="B4195" t="s">
        <v>8761</v>
      </c>
      <c r="C4195">
        <v>550</v>
      </c>
      <c r="D4195" t="s">
        <v>19</v>
      </c>
      <c r="E4195" t="s">
        <v>33</v>
      </c>
      <c r="F4195">
        <v>45</v>
      </c>
      <c r="G4195">
        <v>0</v>
      </c>
      <c r="H4195" t="s">
        <v>8762</v>
      </c>
    </row>
    <row r="4196" spans="1:8" x14ac:dyDescent="0.25">
      <c r="A4196">
        <v>15660524</v>
      </c>
      <c r="B4196" t="s">
        <v>221</v>
      </c>
      <c r="C4196">
        <v>572</v>
      </c>
      <c r="D4196" t="s">
        <v>39</v>
      </c>
      <c r="E4196" t="s">
        <v>13</v>
      </c>
      <c r="F4196">
        <v>54</v>
      </c>
      <c r="G4196">
        <v>9</v>
      </c>
      <c r="H4196" t="s">
        <v>8764</v>
      </c>
    </row>
    <row r="4197" spans="1:8" x14ac:dyDescent="0.25">
      <c r="A4197">
        <v>15747168</v>
      </c>
      <c r="B4197" t="s">
        <v>2426</v>
      </c>
      <c r="C4197">
        <v>626</v>
      </c>
      <c r="D4197" t="s">
        <v>39</v>
      </c>
      <c r="E4197" t="s">
        <v>13</v>
      </c>
      <c r="F4197">
        <v>47</v>
      </c>
      <c r="G4197">
        <v>2</v>
      </c>
      <c r="H4197" t="s">
        <v>8766</v>
      </c>
    </row>
    <row r="4198" spans="1:8" x14ac:dyDescent="0.25">
      <c r="A4198">
        <v>15796910</v>
      </c>
      <c r="B4198" t="s">
        <v>8564</v>
      </c>
      <c r="C4198">
        <v>625</v>
      </c>
      <c r="D4198" t="s">
        <v>19</v>
      </c>
      <c r="E4198" t="s">
        <v>13</v>
      </c>
      <c r="F4198">
        <v>57</v>
      </c>
      <c r="G4198">
        <v>7</v>
      </c>
      <c r="H4198" t="s">
        <v>8767</v>
      </c>
    </row>
    <row r="4199" spans="1:8" x14ac:dyDescent="0.25">
      <c r="A4199">
        <v>15707674</v>
      </c>
      <c r="B4199" t="s">
        <v>3629</v>
      </c>
      <c r="C4199">
        <v>515</v>
      </c>
      <c r="D4199" t="s">
        <v>20</v>
      </c>
      <c r="E4199" t="s">
        <v>13</v>
      </c>
      <c r="F4199">
        <v>58</v>
      </c>
      <c r="G4199">
        <v>2</v>
      </c>
      <c r="H4199" t="s">
        <v>8769</v>
      </c>
    </row>
    <row r="4200" spans="1:8" x14ac:dyDescent="0.25">
      <c r="A4200">
        <v>15565706</v>
      </c>
      <c r="B4200" t="s">
        <v>2507</v>
      </c>
      <c r="C4200">
        <v>612</v>
      </c>
      <c r="D4200" t="s">
        <v>19</v>
      </c>
      <c r="E4200" t="s">
        <v>33</v>
      </c>
      <c r="F4200">
        <v>35</v>
      </c>
      <c r="G4200">
        <v>1</v>
      </c>
      <c r="H4200" t="s">
        <v>8770</v>
      </c>
    </row>
    <row r="4201" spans="1:8" x14ac:dyDescent="0.25">
      <c r="A4201">
        <v>15587596</v>
      </c>
      <c r="B4201" t="s">
        <v>658</v>
      </c>
      <c r="C4201">
        <v>628</v>
      </c>
      <c r="D4201" t="s">
        <v>19</v>
      </c>
      <c r="E4201" t="s">
        <v>13</v>
      </c>
      <c r="F4201">
        <v>39</v>
      </c>
      <c r="G4201">
        <v>8</v>
      </c>
      <c r="H4201" t="s">
        <v>8772</v>
      </c>
    </row>
    <row r="4202" spans="1:8" x14ac:dyDescent="0.25">
      <c r="A4202">
        <v>15751943</v>
      </c>
      <c r="B4202" t="s">
        <v>1327</v>
      </c>
      <c r="C4202">
        <v>529</v>
      </c>
      <c r="D4202" t="s">
        <v>19</v>
      </c>
      <c r="E4202" t="s">
        <v>13</v>
      </c>
      <c r="F4202">
        <v>43</v>
      </c>
      <c r="G4202">
        <v>5</v>
      </c>
      <c r="H4202" t="s">
        <v>8773</v>
      </c>
    </row>
    <row r="4203" spans="1:8" x14ac:dyDescent="0.25">
      <c r="A4203">
        <v>15621227</v>
      </c>
      <c r="B4203" t="s">
        <v>5748</v>
      </c>
      <c r="C4203">
        <v>668</v>
      </c>
      <c r="D4203" t="s">
        <v>39</v>
      </c>
      <c r="E4203" t="s">
        <v>13</v>
      </c>
      <c r="F4203">
        <v>46</v>
      </c>
      <c r="G4203">
        <v>7</v>
      </c>
      <c r="H4203" t="s">
        <v>8775</v>
      </c>
    </row>
    <row r="4204" spans="1:8" x14ac:dyDescent="0.25">
      <c r="A4204">
        <v>15757588</v>
      </c>
      <c r="B4204" t="s">
        <v>2158</v>
      </c>
      <c r="C4204">
        <v>526</v>
      </c>
      <c r="D4204" t="s">
        <v>12</v>
      </c>
      <c r="E4204" t="s">
        <v>33</v>
      </c>
      <c r="F4204">
        <v>30</v>
      </c>
      <c r="G4204">
        <v>9</v>
      </c>
      <c r="H4204" t="s">
        <v>8776</v>
      </c>
    </row>
    <row r="4205" spans="1:8" x14ac:dyDescent="0.25">
      <c r="A4205">
        <v>15640922</v>
      </c>
      <c r="B4205" t="s">
        <v>8777</v>
      </c>
      <c r="C4205">
        <v>791</v>
      </c>
      <c r="D4205" t="s">
        <v>15</v>
      </c>
      <c r="E4205" t="s">
        <v>13</v>
      </c>
      <c r="F4205">
        <v>52</v>
      </c>
      <c r="G4205">
        <v>7</v>
      </c>
      <c r="H4205" t="s">
        <v>8778</v>
      </c>
    </row>
    <row r="4206" spans="1:8" x14ac:dyDescent="0.25">
      <c r="A4206">
        <v>15567557</v>
      </c>
      <c r="B4206" t="s">
        <v>2491</v>
      </c>
      <c r="C4206">
        <v>573</v>
      </c>
      <c r="D4206" t="s">
        <v>15</v>
      </c>
      <c r="E4206" t="s">
        <v>33</v>
      </c>
      <c r="F4206">
        <v>27</v>
      </c>
      <c r="G4206">
        <v>2</v>
      </c>
      <c r="H4206" t="s">
        <v>8780</v>
      </c>
    </row>
    <row r="4207" spans="1:8" x14ac:dyDescent="0.25">
      <c r="A4207">
        <v>15670103</v>
      </c>
      <c r="B4207" t="s">
        <v>6479</v>
      </c>
      <c r="C4207">
        <v>565</v>
      </c>
      <c r="D4207" t="s">
        <v>20</v>
      </c>
      <c r="E4207" t="s">
        <v>13</v>
      </c>
      <c r="F4207">
        <v>38</v>
      </c>
      <c r="G4207">
        <v>5</v>
      </c>
      <c r="H4207" t="s">
        <v>8782</v>
      </c>
    </row>
    <row r="4208" spans="1:8" x14ac:dyDescent="0.25">
      <c r="A4208">
        <v>15720929</v>
      </c>
      <c r="B4208" t="s">
        <v>5756</v>
      </c>
      <c r="C4208">
        <v>604</v>
      </c>
      <c r="D4208" t="s">
        <v>20</v>
      </c>
      <c r="E4208" t="s">
        <v>13</v>
      </c>
      <c r="F4208">
        <v>47</v>
      </c>
      <c r="G4208">
        <v>8</v>
      </c>
      <c r="H4208" t="s">
        <v>8784</v>
      </c>
    </row>
    <row r="4209" spans="1:8" x14ac:dyDescent="0.25">
      <c r="A4209">
        <v>15732774</v>
      </c>
      <c r="B4209" t="s">
        <v>569</v>
      </c>
      <c r="C4209">
        <v>656</v>
      </c>
      <c r="D4209" t="s">
        <v>12</v>
      </c>
      <c r="E4209" t="s">
        <v>33</v>
      </c>
      <c r="F4209">
        <v>37</v>
      </c>
      <c r="G4209">
        <v>7</v>
      </c>
      <c r="H4209" t="s">
        <v>8786</v>
      </c>
    </row>
    <row r="4210" spans="1:8" x14ac:dyDescent="0.25">
      <c r="A4210">
        <v>15628558</v>
      </c>
      <c r="B4210" t="s">
        <v>2365</v>
      </c>
      <c r="C4210">
        <v>447</v>
      </c>
      <c r="D4210" t="s">
        <v>15</v>
      </c>
      <c r="E4210" t="s">
        <v>13</v>
      </c>
      <c r="F4210">
        <v>44</v>
      </c>
      <c r="G4210">
        <v>5</v>
      </c>
      <c r="H4210" t="s">
        <v>8788</v>
      </c>
    </row>
    <row r="4211" spans="1:8" x14ac:dyDescent="0.25">
      <c r="A4211">
        <v>15729201</v>
      </c>
      <c r="B4211" t="s">
        <v>8789</v>
      </c>
      <c r="C4211">
        <v>682</v>
      </c>
      <c r="D4211" t="s">
        <v>12</v>
      </c>
      <c r="E4211" t="s">
        <v>33</v>
      </c>
      <c r="F4211">
        <v>55</v>
      </c>
      <c r="G4211">
        <v>9</v>
      </c>
      <c r="H4211" t="s">
        <v>8790</v>
      </c>
    </row>
    <row r="4212" spans="1:8" x14ac:dyDescent="0.25">
      <c r="A4212">
        <v>15731117</v>
      </c>
      <c r="B4212" t="s">
        <v>1650</v>
      </c>
      <c r="C4212">
        <v>437</v>
      </c>
      <c r="D4212" t="s">
        <v>19</v>
      </c>
      <c r="E4212" t="s">
        <v>33</v>
      </c>
      <c r="F4212">
        <v>28</v>
      </c>
      <c r="G4212">
        <v>2</v>
      </c>
      <c r="H4212" t="s">
        <v>8792</v>
      </c>
    </row>
    <row r="4213" spans="1:8" x14ac:dyDescent="0.25">
      <c r="A4213">
        <v>15615207</v>
      </c>
      <c r="B4213" t="s">
        <v>2262</v>
      </c>
      <c r="C4213">
        <v>792</v>
      </c>
      <c r="D4213" t="s">
        <v>19</v>
      </c>
      <c r="E4213" t="s">
        <v>33</v>
      </c>
      <c r="F4213">
        <v>47</v>
      </c>
      <c r="G4213">
        <v>0</v>
      </c>
      <c r="H4213" t="s">
        <v>8793</v>
      </c>
    </row>
    <row r="4214" spans="1:8" x14ac:dyDescent="0.25">
      <c r="A4214">
        <v>15773512</v>
      </c>
      <c r="B4214" t="s">
        <v>8794</v>
      </c>
      <c r="C4214">
        <v>627</v>
      </c>
      <c r="D4214" t="s">
        <v>19</v>
      </c>
      <c r="E4214" t="s">
        <v>13</v>
      </c>
      <c r="F4214">
        <v>25</v>
      </c>
      <c r="G4214">
        <v>4</v>
      </c>
      <c r="H4214" t="s">
        <v>8795</v>
      </c>
    </row>
    <row r="4215" spans="1:8" x14ac:dyDescent="0.25">
      <c r="A4215">
        <v>15572145</v>
      </c>
      <c r="B4215" t="s">
        <v>4606</v>
      </c>
      <c r="C4215">
        <v>767</v>
      </c>
      <c r="D4215" t="s">
        <v>12</v>
      </c>
      <c r="E4215" t="s">
        <v>13</v>
      </c>
      <c r="F4215">
        <v>34</v>
      </c>
      <c r="G4215">
        <v>8</v>
      </c>
      <c r="H4215" t="s">
        <v>8796</v>
      </c>
    </row>
    <row r="4216" spans="1:8" x14ac:dyDescent="0.25">
      <c r="A4216">
        <v>15642710</v>
      </c>
      <c r="B4216" t="s">
        <v>1624</v>
      </c>
      <c r="C4216">
        <v>686</v>
      </c>
      <c r="D4216" t="s">
        <v>12</v>
      </c>
      <c r="E4216" t="s">
        <v>33</v>
      </c>
      <c r="F4216">
        <v>26</v>
      </c>
      <c r="G4216">
        <v>7</v>
      </c>
      <c r="H4216" t="s">
        <v>8797</v>
      </c>
    </row>
    <row r="4217" spans="1:8" x14ac:dyDescent="0.25">
      <c r="A4217">
        <v>15574213</v>
      </c>
      <c r="B4217" t="s">
        <v>3787</v>
      </c>
      <c r="C4217">
        <v>789</v>
      </c>
      <c r="D4217" t="s">
        <v>12</v>
      </c>
      <c r="E4217" t="s">
        <v>13</v>
      </c>
      <c r="F4217">
        <v>53</v>
      </c>
      <c r="G4217">
        <v>1</v>
      </c>
      <c r="H4217" t="s">
        <v>8799</v>
      </c>
    </row>
    <row r="4218" spans="1:8" x14ac:dyDescent="0.25">
      <c r="A4218">
        <v>15718852</v>
      </c>
      <c r="B4218" t="s">
        <v>8800</v>
      </c>
      <c r="C4218">
        <v>794</v>
      </c>
      <c r="D4218" t="s">
        <v>20</v>
      </c>
      <c r="E4218" t="s">
        <v>33</v>
      </c>
      <c r="F4218">
        <v>56</v>
      </c>
      <c r="G4218">
        <v>9</v>
      </c>
      <c r="H4218" t="s">
        <v>8802</v>
      </c>
    </row>
    <row r="4219" spans="1:8" x14ac:dyDescent="0.25">
      <c r="A4219">
        <v>15583840</v>
      </c>
      <c r="B4219" t="s">
        <v>472</v>
      </c>
      <c r="C4219">
        <v>587</v>
      </c>
      <c r="D4219" t="s">
        <v>39</v>
      </c>
      <c r="E4219" t="s">
        <v>33</v>
      </c>
      <c r="F4219">
        <v>35</v>
      </c>
      <c r="G4219">
        <v>5</v>
      </c>
      <c r="H4219" t="s">
        <v>8804</v>
      </c>
    </row>
    <row r="4220" spans="1:8" x14ac:dyDescent="0.25">
      <c r="A4220">
        <v>15782418</v>
      </c>
      <c r="B4220" t="s">
        <v>542</v>
      </c>
      <c r="C4220">
        <v>589</v>
      </c>
      <c r="D4220" t="s">
        <v>39</v>
      </c>
      <c r="E4220" t="s">
        <v>13</v>
      </c>
      <c r="F4220">
        <v>19</v>
      </c>
      <c r="G4220">
        <v>9</v>
      </c>
      <c r="H4220" t="s">
        <v>8806</v>
      </c>
    </row>
    <row r="4221" spans="1:8" x14ac:dyDescent="0.25">
      <c r="A4221">
        <v>15813504</v>
      </c>
      <c r="B4221" t="s">
        <v>3583</v>
      </c>
      <c r="C4221">
        <v>543</v>
      </c>
      <c r="D4221" t="s">
        <v>39</v>
      </c>
      <c r="E4221" t="s">
        <v>13</v>
      </c>
      <c r="F4221">
        <v>25</v>
      </c>
      <c r="G4221">
        <v>1</v>
      </c>
      <c r="H4221" t="s">
        <v>8808</v>
      </c>
    </row>
    <row r="4222" spans="1:8" x14ac:dyDescent="0.25">
      <c r="A4222">
        <v>15711314</v>
      </c>
      <c r="B4222" t="s">
        <v>1650</v>
      </c>
      <c r="C4222">
        <v>589</v>
      </c>
      <c r="D4222" t="s">
        <v>19</v>
      </c>
      <c r="E4222" t="s">
        <v>13</v>
      </c>
      <c r="F4222">
        <v>45</v>
      </c>
      <c r="G4222">
        <v>1</v>
      </c>
      <c r="H4222" t="s">
        <v>8809</v>
      </c>
    </row>
    <row r="4223" spans="1:8" x14ac:dyDescent="0.25">
      <c r="A4223">
        <v>15621064</v>
      </c>
      <c r="B4223" t="s">
        <v>883</v>
      </c>
      <c r="C4223">
        <v>701</v>
      </c>
      <c r="D4223" t="s">
        <v>39</v>
      </c>
      <c r="E4223" t="s">
        <v>33</v>
      </c>
      <c r="F4223">
        <v>23</v>
      </c>
      <c r="G4223">
        <v>5</v>
      </c>
      <c r="H4223" t="s">
        <v>8811</v>
      </c>
    </row>
    <row r="4224" spans="1:8" x14ac:dyDescent="0.25">
      <c r="A4224">
        <v>15627847</v>
      </c>
      <c r="B4224" t="s">
        <v>5836</v>
      </c>
      <c r="C4224">
        <v>850</v>
      </c>
      <c r="D4224" t="s">
        <v>15</v>
      </c>
      <c r="E4224" t="s">
        <v>33</v>
      </c>
      <c r="F4224">
        <v>40</v>
      </c>
      <c r="G4224">
        <v>6</v>
      </c>
      <c r="H4224" t="s">
        <v>8812</v>
      </c>
    </row>
    <row r="4225" spans="1:8" x14ac:dyDescent="0.25">
      <c r="A4225">
        <v>15588090</v>
      </c>
      <c r="B4225" t="s">
        <v>3013</v>
      </c>
      <c r="C4225">
        <v>726</v>
      </c>
      <c r="D4225" t="s">
        <v>39</v>
      </c>
      <c r="E4225" t="s">
        <v>13</v>
      </c>
      <c r="F4225">
        <v>51</v>
      </c>
      <c r="G4225">
        <v>8</v>
      </c>
      <c r="H4225" t="s">
        <v>8814</v>
      </c>
    </row>
    <row r="4226" spans="1:8" x14ac:dyDescent="0.25">
      <c r="A4226">
        <v>15735270</v>
      </c>
      <c r="B4226" t="s">
        <v>8815</v>
      </c>
      <c r="C4226">
        <v>767</v>
      </c>
      <c r="D4226" t="s">
        <v>19</v>
      </c>
      <c r="E4226" t="s">
        <v>33</v>
      </c>
      <c r="F4226">
        <v>47</v>
      </c>
      <c r="G4226">
        <v>2</v>
      </c>
      <c r="H4226" t="s">
        <v>8816</v>
      </c>
    </row>
    <row r="4227" spans="1:8" x14ac:dyDescent="0.25">
      <c r="A4227">
        <v>15671804</v>
      </c>
      <c r="B4227" t="s">
        <v>8817</v>
      </c>
      <c r="C4227">
        <v>648</v>
      </c>
      <c r="D4227" t="s">
        <v>19</v>
      </c>
      <c r="E4227" t="s">
        <v>33</v>
      </c>
      <c r="F4227">
        <v>36</v>
      </c>
      <c r="G4227">
        <v>8</v>
      </c>
      <c r="H4227" t="s">
        <v>8819</v>
      </c>
    </row>
    <row r="4228" spans="1:8" x14ac:dyDescent="0.25">
      <c r="A4228">
        <v>15753215</v>
      </c>
      <c r="B4228" t="s">
        <v>8820</v>
      </c>
      <c r="C4228">
        <v>651</v>
      </c>
      <c r="D4228" t="s">
        <v>19</v>
      </c>
      <c r="E4228" t="s">
        <v>13</v>
      </c>
      <c r="F4228">
        <v>36</v>
      </c>
      <c r="G4228">
        <v>8</v>
      </c>
      <c r="H4228" t="s">
        <v>8821</v>
      </c>
    </row>
    <row r="4229" spans="1:8" x14ac:dyDescent="0.25">
      <c r="A4229">
        <v>15789941</v>
      </c>
      <c r="B4229" t="s">
        <v>8822</v>
      </c>
      <c r="C4229">
        <v>633</v>
      </c>
      <c r="D4229" t="s">
        <v>15</v>
      </c>
      <c r="E4229" t="s">
        <v>13</v>
      </c>
      <c r="F4229">
        <v>36</v>
      </c>
      <c r="G4229">
        <v>6</v>
      </c>
      <c r="H4229" t="s">
        <v>8824</v>
      </c>
    </row>
    <row r="4230" spans="1:8" x14ac:dyDescent="0.25">
      <c r="A4230">
        <v>15691061</v>
      </c>
      <c r="B4230" t="s">
        <v>7830</v>
      </c>
      <c r="C4230">
        <v>740</v>
      </c>
      <c r="D4230" t="s">
        <v>12</v>
      </c>
      <c r="E4230" t="s">
        <v>13</v>
      </c>
      <c r="F4230">
        <v>37</v>
      </c>
      <c r="G4230">
        <v>9</v>
      </c>
      <c r="H4230" t="s">
        <v>8825</v>
      </c>
    </row>
    <row r="4231" spans="1:8" x14ac:dyDescent="0.25">
      <c r="A4231">
        <v>15808326</v>
      </c>
      <c r="B4231" t="s">
        <v>8826</v>
      </c>
      <c r="C4231">
        <v>592</v>
      </c>
      <c r="D4231" t="s">
        <v>20</v>
      </c>
      <c r="E4231" t="s">
        <v>13</v>
      </c>
      <c r="F4231">
        <v>34</v>
      </c>
      <c r="G4231">
        <v>9</v>
      </c>
      <c r="H4231" t="s">
        <v>8827</v>
      </c>
    </row>
    <row r="4232" spans="1:8" x14ac:dyDescent="0.25">
      <c r="A4232">
        <v>15566660</v>
      </c>
      <c r="B4232" t="s">
        <v>259</v>
      </c>
      <c r="C4232">
        <v>670</v>
      </c>
      <c r="D4232" t="s">
        <v>12</v>
      </c>
      <c r="E4232" t="s">
        <v>13</v>
      </c>
      <c r="F4232">
        <v>41</v>
      </c>
      <c r="G4232">
        <v>10</v>
      </c>
      <c r="H4232" t="s">
        <v>8828</v>
      </c>
    </row>
    <row r="4233" spans="1:8" x14ac:dyDescent="0.25">
      <c r="A4233">
        <v>15778947</v>
      </c>
      <c r="B4233" t="s">
        <v>8829</v>
      </c>
      <c r="C4233">
        <v>628</v>
      </c>
      <c r="D4233" t="s">
        <v>20</v>
      </c>
      <c r="E4233" t="s">
        <v>33</v>
      </c>
      <c r="F4233">
        <v>36</v>
      </c>
      <c r="G4233">
        <v>3</v>
      </c>
      <c r="H4233" t="s">
        <v>8830</v>
      </c>
    </row>
    <row r="4234" spans="1:8" x14ac:dyDescent="0.25">
      <c r="A4234">
        <v>15632977</v>
      </c>
      <c r="B4234" t="s">
        <v>118</v>
      </c>
      <c r="C4234">
        <v>745</v>
      </c>
      <c r="D4234" t="s">
        <v>20</v>
      </c>
      <c r="E4234" t="s">
        <v>33</v>
      </c>
      <c r="F4234">
        <v>47</v>
      </c>
      <c r="G4234">
        <v>5</v>
      </c>
      <c r="H4234" t="s">
        <v>8831</v>
      </c>
    </row>
    <row r="4235" spans="1:8" x14ac:dyDescent="0.25">
      <c r="A4235">
        <v>15591747</v>
      </c>
      <c r="B4235" t="s">
        <v>684</v>
      </c>
      <c r="C4235">
        <v>705</v>
      </c>
      <c r="D4235" t="s">
        <v>20</v>
      </c>
      <c r="E4235" t="s">
        <v>33</v>
      </c>
      <c r="F4235">
        <v>32</v>
      </c>
      <c r="G4235">
        <v>3</v>
      </c>
      <c r="H4235" t="s">
        <v>8832</v>
      </c>
    </row>
    <row r="4236" spans="1:8" x14ac:dyDescent="0.25">
      <c r="A4236">
        <v>15567335</v>
      </c>
      <c r="B4236" t="s">
        <v>8833</v>
      </c>
      <c r="C4236">
        <v>559</v>
      </c>
      <c r="D4236" t="s">
        <v>15</v>
      </c>
      <c r="E4236" t="s">
        <v>13</v>
      </c>
      <c r="F4236">
        <v>42</v>
      </c>
      <c r="G4236">
        <v>7</v>
      </c>
      <c r="H4236" t="s">
        <v>8834</v>
      </c>
    </row>
    <row r="4237" spans="1:8" x14ac:dyDescent="0.25">
      <c r="A4237">
        <v>15609299</v>
      </c>
      <c r="B4237" t="s">
        <v>5791</v>
      </c>
      <c r="C4237">
        <v>595</v>
      </c>
      <c r="D4237" t="s">
        <v>20</v>
      </c>
      <c r="E4237" t="s">
        <v>33</v>
      </c>
      <c r="F4237">
        <v>29</v>
      </c>
      <c r="G4237">
        <v>6</v>
      </c>
      <c r="H4237" t="s">
        <v>8836</v>
      </c>
    </row>
    <row r="4238" spans="1:8" x14ac:dyDescent="0.25">
      <c r="A4238">
        <v>15669945</v>
      </c>
      <c r="B4238" t="s">
        <v>187</v>
      </c>
      <c r="C4238">
        <v>492</v>
      </c>
      <c r="D4238" t="s">
        <v>12</v>
      </c>
      <c r="E4238" t="s">
        <v>33</v>
      </c>
      <c r="F4238">
        <v>35</v>
      </c>
      <c r="G4238">
        <v>4</v>
      </c>
      <c r="H4238" t="s">
        <v>8838</v>
      </c>
    </row>
    <row r="4239" spans="1:8" x14ac:dyDescent="0.25">
      <c r="A4239">
        <v>15736271</v>
      </c>
      <c r="B4239" t="s">
        <v>616</v>
      </c>
      <c r="C4239">
        <v>498</v>
      </c>
      <c r="D4239" t="s">
        <v>12</v>
      </c>
      <c r="E4239" t="s">
        <v>13</v>
      </c>
      <c r="F4239">
        <v>29</v>
      </c>
      <c r="G4239">
        <v>9</v>
      </c>
      <c r="H4239" t="s">
        <v>8839</v>
      </c>
    </row>
    <row r="4240" spans="1:8" x14ac:dyDescent="0.25">
      <c r="A4240">
        <v>15710390</v>
      </c>
      <c r="B4240" t="s">
        <v>1129</v>
      </c>
      <c r="C4240">
        <v>655</v>
      </c>
      <c r="D4240" t="s">
        <v>20</v>
      </c>
      <c r="E4240" t="s">
        <v>13</v>
      </c>
      <c r="F4240">
        <v>39</v>
      </c>
      <c r="G4240">
        <v>6</v>
      </c>
      <c r="H4240" t="s">
        <v>8841</v>
      </c>
    </row>
    <row r="4241" spans="1:8" x14ac:dyDescent="0.25">
      <c r="A4241">
        <v>15756481</v>
      </c>
      <c r="B4241" t="s">
        <v>8229</v>
      </c>
      <c r="C4241">
        <v>636</v>
      </c>
      <c r="D4241" t="s">
        <v>15</v>
      </c>
      <c r="E4241" t="s">
        <v>13</v>
      </c>
      <c r="F4241">
        <v>39</v>
      </c>
      <c r="G4241">
        <v>3</v>
      </c>
      <c r="H4241" t="s">
        <v>8843</v>
      </c>
    </row>
    <row r="4242" spans="1:8" x14ac:dyDescent="0.25">
      <c r="A4242">
        <v>15736730</v>
      </c>
      <c r="B4242" t="s">
        <v>4355</v>
      </c>
      <c r="C4242">
        <v>634</v>
      </c>
      <c r="D4242" t="s">
        <v>12</v>
      </c>
      <c r="E4242" t="s">
        <v>13</v>
      </c>
      <c r="F4242">
        <v>45</v>
      </c>
      <c r="G4242">
        <v>2</v>
      </c>
      <c r="H4242" t="s">
        <v>8844</v>
      </c>
    </row>
    <row r="4243" spans="1:8" x14ac:dyDescent="0.25">
      <c r="A4243">
        <v>15626040</v>
      </c>
      <c r="B4243" t="s">
        <v>71</v>
      </c>
      <c r="C4243">
        <v>793</v>
      </c>
      <c r="D4243" t="s">
        <v>19</v>
      </c>
      <c r="E4243" t="s">
        <v>33</v>
      </c>
      <c r="F4243">
        <v>63</v>
      </c>
      <c r="G4243">
        <v>0</v>
      </c>
      <c r="H4243" t="s">
        <v>8845</v>
      </c>
    </row>
    <row r="4244" spans="1:8" x14ac:dyDescent="0.25">
      <c r="A4244">
        <v>15746553</v>
      </c>
      <c r="B4244" t="s">
        <v>8846</v>
      </c>
      <c r="C4244">
        <v>526</v>
      </c>
      <c r="D4244" t="s">
        <v>39</v>
      </c>
      <c r="E4244" t="s">
        <v>33</v>
      </c>
      <c r="F4244">
        <v>50</v>
      </c>
      <c r="G4244">
        <v>5</v>
      </c>
      <c r="H4244" t="s">
        <v>8848</v>
      </c>
    </row>
    <row r="4245" spans="1:8" x14ac:dyDescent="0.25">
      <c r="A4245">
        <v>15622518</v>
      </c>
      <c r="B4245" t="s">
        <v>2626</v>
      </c>
      <c r="C4245">
        <v>768</v>
      </c>
      <c r="D4245" t="s">
        <v>15</v>
      </c>
      <c r="E4245" t="s">
        <v>13</v>
      </c>
      <c r="F4245">
        <v>26</v>
      </c>
      <c r="G4245">
        <v>5</v>
      </c>
      <c r="H4245" t="s">
        <v>8850</v>
      </c>
    </row>
    <row r="4246" spans="1:8" x14ac:dyDescent="0.25">
      <c r="A4246">
        <v>15684908</v>
      </c>
      <c r="B4246" t="s">
        <v>743</v>
      </c>
      <c r="C4246">
        <v>540</v>
      </c>
      <c r="D4246" t="s">
        <v>39</v>
      </c>
      <c r="E4246" t="s">
        <v>33</v>
      </c>
      <c r="F4246">
        <v>64</v>
      </c>
      <c r="G4246">
        <v>1</v>
      </c>
      <c r="H4246" t="s">
        <v>8852</v>
      </c>
    </row>
    <row r="4247" spans="1:8" x14ac:dyDescent="0.25">
      <c r="A4247">
        <v>15569446</v>
      </c>
      <c r="B4247" t="s">
        <v>3689</v>
      </c>
      <c r="C4247">
        <v>732</v>
      </c>
      <c r="D4247" t="s">
        <v>12</v>
      </c>
      <c r="E4247" t="s">
        <v>13</v>
      </c>
      <c r="F4247">
        <v>34</v>
      </c>
      <c r="G4247">
        <v>8</v>
      </c>
      <c r="H4247" t="s">
        <v>8854</v>
      </c>
    </row>
    <row r="4248" spans="1:8" x14ac:dyDescent="0.25">
      <c r="A4248">
        <v>15777504</v>
      </c>
      <c r="B4248" t="s">
        <v>8855</v>
      </c>
      <c r="C4248">
        <v>617</v>
      </c>
      <c r="D4248" t="s">
        <v>12</v>
      </c>
      <c r="E4248" t="s">
        <v>13</v>
      </c>
      <c r="F4248">
        <v>30</v>
      </c>
      <c r="G4248">
        <v>8</v>
      </c>
      <c r="H4248" t="s">
        <v>8856</v>
      </c>
    </row>
    <row r="4249" spans="1:8" x14ac:dyDescent="0.25">
      <c r="A4249">
        <v>15677906</v>
      </c>
      <c r="B4249" t="s">
        <v>1914</v>
      </c>
      <c r="C4249">
        <v>637</v>
      </c>
      <c r="D4249" t="s">
        <v>19</v>
      </c>
      <c r="E4249" t="s">
        <v>13</v>
      </c>
      <c r="F4249">
        <v>54</v>
      </c>
      <c r="G4249">
        <v>5</v>
      </c>
      <c r="H4249" t="s">
        <v>8857</v>
      </c>
    </row>
    <row r="4250" spans="1:8" x14ac:dyDescent="0.25">
      <c r="A4250">
        <v>15703292</v>
      </c>
      <c r="B4250" t="s">
        <v>8858</v>
      </c>
      <c r="C4250">
        <v>573</v>
      </c>
      <c r="D4250" t="s">
        <v>15</v>
      </c>
      <c r="E4250" t="s">
        <v>33</v>
      </c>
      <c r="F4250">
        <v>26</v>
      </c>
      <c r="G4250">
        <v>8</v>
      </c>
      <c r="H4250" t="s">
        <v>8860</v>
      </c>
    </row>
    <row r="4251" spans="1:8" x14ac:dyDescent="0.25">
      <c r="A4251">
        <v>15712938</v>
      </c>
      <c r="B4251" t="s">
        <v>1110</v>
      </c>
      <c r="C4251">
        <v>531</v>
      </c>
      <c r="D4251" t="s">
        <v>12</v>
      </c>
      <c r="E4251" t="s">
        <v>33</v>
      </c>
      <c r="F4251">
        <v>44</v>
      </c>
      <c r="G4251">
        <v>3</v>
      </c>
      <c r="H4251" t="s">
        <v>8861</v>
      </c>
    </row>
    <row r="4252" spans="1:8" x14ac:dyDescent="0.25">
      <c r="A4252">
        <v>15631359</v>
      </c>
      <c r="B4252" t="s">
        <v>8862</v>
      </c>
      <c r="C4252">
        <v>489</v>
      </c>
      <c r="D4252" t="s">
        <v>15</v>
      </c>
      <c r="E4252" t="s">
        <v>13</v>
      </c>
      <c r="F4252">
        <v>38</v>
      </c>
      <c r="G4252">
        <v>5</v>
      </c>
      <c r="H4252" t="s">
        <v>8864</v>
      </c>
    </row>
    <row r="4253" spans="1:8" x14ac:dyDescent="0.25">
      <c r="A4253">
        <v>15720847</v>
      </c>
      <c r="B4253" t="s">
        <v>8865</v>
      </c>
      <c r="C4253">
        <v>601</v>
      </c>
      <c r="D4253" t="s">
        <v>12</v>
      </c>
      <c r="E4253" t="s">
        <v>33</v>
      </c>
      <c r="F4253">
        <v>35</v>
      </c>
      <c r="G4253">
        <v>2</v>
      </c>
      <c r="H4253" t="s">
        <v>8866</v>
      </c>
    </row>
    <row r="4254" spans="1:8" x14ac:dyDescent="0.25">
      <c r="A4254">
        <v>15787830</v>
      </c>
      <c r="B4254" t="s">
        <v>4220</v>
      </c>
      <c r="C4254">
        <v>452</v>
      </c>
      <c r="D4254" t="s">
        <v>39</v>
      </c>
      <c r="E4254" t="s">
        <v>33</v>
      </c>
      <c r="F4254">
        <v>33</v>
      </c>
      <c r="G4254">
        <v>7</v>
      </c>
      <c r="H4254" t="s">
        <v>8868</v>
      </c>
    </row>
    <row r="4255" spans="1:8" x14ac:dyDescent="0.25">
      <c r="A4255">
        <v>15599869</v>
      </c>
      <c r="B4255" t="s">
        <v>8869</v>
      </c>
      <c r="C4255">
        <v>728</v>
      </c>
      <c r="D4255" t="s">
        <v>19</v>
      </c>
      <c r="E4255" t="s">
        <v>13</v>
      </c>
      <c r="F4255">
        <v>29</v>
      </c>
      <c r="G4255">
        <v>1</v>
      </c>
      <c r="H4255" t="s">
        <v>8870</v>
      </c>
    </row>
    <row r="4256" spans="1:8" x14ac:dyDescent="0.25">
      <c r="A4256">
        <v>15592078</v>
      </c>
      <c r="B4256" t="s">
        <v>1346</v>
      </c>
      <c r="C4256">
        <v>590</v>
      </c>
      <c r="D4256" t="s">
        <v>39</v>
      </c>
      <c r="E4256" t="s">
        <v>13</v>
      </c>
      <c r="F4256">
        <v>27</v>
      </c>
      <c r="G4256">
        <v>8</v>
      </c>
      <c r="H4256" t="s">
        <v>8872</v>
      </c>
    </row>
    <row r="4257" spans="1:8" x14ac:dyDescent="0.25">
      <c r="A4257">
        <v>15596228</v>
      </c>
      <c r="B4257" t="s">
        <v>1639</v>
      </c>
      <c r="C4257">
        <v>490</v>
      </c>
      <c r="D4257" t="s">
        <v>20</v>
      </c>
      <c r="E4257" t="s">
        <v>33</v>
      </c>
      <c r="F4257">
        <v>29</v>
      </c>
      <c r="G4257">
        <v>4</v>
      </c>
      <c r="H4257" t="s">
        <v>8873</v>
      </c>
    </row>
    <row r="4258" spans="1:8" x14ac:dyDescent="0.25">
      <c r="A4258">
        <v>15578462</v>
      </c>
      <c r="B4258" t="s">
        <v>1100</v>
      </c>
      <c r="C4258">
        <v>596</v>
      </c>
      <c r="D4258" t="s">
        <v>19</v>
      </c>
      <c r="E4258" t="s">
        <v>13</v>
      </c>
      <c r="F4258">
        <v>76</v>
      </c>
      <c r="G4258">
        <v>9</v>
      </c>
      <c r="H4258" t="s">
        <v>8875</v>
      </c>
    </row>
    <row r="4259" spans="1:8" x14ac:dyDescent="0.25">
      <c r="A4259">
        <v>15756894</v>
      </c>
      <c r="B4259" t="s">
        <v>8876</v>
      </c>
      <c r="C4259">
        <v>635</v>
      </c>
      <c r="D4259" t="s">
        <v>20</v>
      </c>
      <c r="E4259" t="s">
        <v>33</v>
      </c>
      <c r="F4259">
        <v>29</v>
      </c>
      <c r="G4259">
        <v>1</v>
      </c>
      <c r="H4259" t="s">
        <v>8877</v>
      </c>
    </row>
    <row r="4260" spans="1:8" x14ac:dyDescent="0.25">
      <c r="A4260">
        <v>15796167</v>
      </c>
      <c r="B4260" t="s">
        <v>8878</v>
      </c>
      <c r="C4260">
        <v>782</v>
      </c>
      <c r="D4260" t="s">
        <v>39</v>
      </c>
      <c r="E4260" t="s">
        <v>33</v>
      </c>
      <c r="F4260">
        <v>35</v>
      </c>
      <c r="G4260">
        <v>7</v>
      </c>
      <c r="H4260" t="s">
        <v>8880</v>
      </c>
    </row>
    <row r="4261" spans="1:8" x14ac:dyDescent="0.25">
      <c r="A4261">
        <v>15664808</v>
      </c>
      <c r="B4261" t="s">
        <v>8881</v>
      </c>
      <c r="C4261">
        <v>790</v>
      </c>
      <c r="D4261" t="s">
        <v>19</v>
      </c>
      <c r="E4261" t="s">
        <v>13</v>
      </c>
      <c r="F4261">
        <v>37</v>
      </c>
      <c r="G4261">
        <v>3</v>
      </c>
      <c r="H4261" t="s">
        <v>8882</v>
      </c>
    </row>
    <row r="4262" spans="1:8" x14ac:dyDescent="0.25">
      <c r="A4262">
        <v>15664555</v>
      </c>
      <c r="B4262" t="s">
        <v>655</v>
      </c>
      <c r="C4262">
        <v>587</v>
      </c>
      <c r="D4262" t="s">
        <v>15</v>
      </c>
      <c r="E4262" t="s">
        <v>33</v>
      </c>
      <c r="F4262">
        <v>40</v>
      </c>
      <c r="G4262">
        <v>2</v>
      </c>
      <c r="H4262" t="s">
        <v>8883</v>
      </c>
    </row>
    <row r="4263" spans="1:8" x14ac:dyDescent="0.25">
      <c r="A4263">
        <v>15607278</v>
      </c>
      <c r="B4263" t="s">
        <v>3694</v>
      </c>
      <c r="C4263">
        <v>794</v>
      </c>
      <c r="D4263" t="s">
        <v>19</v>
      </c>
      <c r="E4263" t="s">
        <v>13</v>
      </c>
      <c r="F4263">
        <v>46</v>
      </c>
      <c r="G4263">
        <v>8</v>
      </c>
      <c r="H4263" t="s">
        <v>8885</v>
      </c>
    </row>
    <row r="4264" spans="1:8" x14ac:dyDescent="0.25">
      <c r="A4264">
        <v>15585222</v>
      </c>
      <c r="B4264" t="s">
        <v>3124</v>
      </c>
      <c r="C4264">
        <v>515</v>
      </c>
      <c r="D4264" t="s">
        <v>15</v>
      </c>
      <c r="E4264" t="s">
        <v>33</v>
      </c>
      <c r="F4264">
        <v>41</v>
      </c>
      <c r="G4264">
        <v>8</v>
      </c>
      <c r="H4264" t="s">
        <v>8886</v>
      </c>
    </row>
    <row r="4265" spans="1:8" x14ac:dyDescent="0.25">
      <c r="A4265">
        <v>15750299</v>
      </c>
      <c r="B4265" t="s">
        <v>2537</v>
      </c>
      <c r="C4265">
        <v>746</v>
      </c>
      <c r="D4265" t="s">
        <v>19</v>
      </c>
      <c r="E4265" t="s">
        <v>33</v>
      </c>
      <c r="F4265">
        <v>24</v>
      </c>
      <c r="G4265">
        <v>10</v>
      </c>
      <c r="H4265" t="s">
        <v>8888</v>
      </c>
    </row>
    <row r="4266" spans="1:8" x14ac:dyDescent="0.25">
      <c r="A4266">
        <v>15761294</v>
      </c>
      <c r="B4266" t="s">
        <v>1090</v>
      </c>
      <c r="C4266">
        <v>667</v>
      </c>
      <c r="D4266" t="s">
        <v>39</v>
      </c>
      <c r="E4266" t="s">
        <v>13</v>
      </c>
      <c r="F4266">
        <v>56</v>
      </c>
      <c r="G4266">
        <v>8</v>
      </c>
      <c r="H4266" t="s">
        <v>8890</v>
      </c>
    </row>
    <row r="4267" spans="1:8" x14ac:dyDescent="0.25">
      <c r="A4267">
        <v>15810454</v>
      </c>
      <c r="B4267" t="s">
        <v>904</v>
      </c>
      <c r="C4267">
        <v>709</v>
      </c>
      <c r="D4267" t="s">
        <v>12</v>
      </c>
      <c r="E4267" t="s">
        <v>33</v>
      </c>
      <c r="F4267">
        <v>32</v>
      </c>
      <c r="G4267">
        <v>4</v>
      </c>
      <c r="H4267" t="s">
        <v>8892</v>
      </c>
    </row>
    <row r="4268" spans="1:8" x14ac:dyDescent="0.25">
      <c r="A4268">
        <v>15673984</v>
      </c>
      <c r="B4268" t="s">
        <v>6418</v>
      </c>
      <c r="C4268">
        <v>536</v>
      </c>
      <c r="D4268" t="s">
        <v>15</v>
      </c>
      <c r="E4268" t="s">
        <v>13</v>
      </c>
      <c r="F4268">
        <v>35</v>
      </c>
      <c r="G4268">
        <v>8</v>
      </c>
      <c r="H4268" t="s">
        <v>8893</v>
      </c>
    </row>
    <row r="4269" spans="1:8" x14ac:dyDescent="0.25">
      <c r="A4269">
        <v>15609319</v>
      </c>
      <c r="B4269" t="s">
        <v>5065</v>
      </c>
      <c r="C4269">
        <v>711</v>
      </c>
      <c r="D4269" t="s">
        <v>12</v>
      </c>
      <c r="E4269" t="s">
        <v>13</v>
      </c>
      <c r="F4269">
        <v>41</v>
      </c>
      <c r="G4269">
        <v>3</v>
      </c>
      <c r="H4269" t="s">
        <v>8895</v>
      </c>
    </row>
    <row r="4270" spans="1:8" x14ac:dyDescent="0.25">
      <c r="A4270">
        <v>15709941</v>
      </c>
      <c r="B4270" t="s">
        <v>1577</v>
      </c>
      <c r="C4270">
        <v>753</v>
      </c>
      <c r="D4270" t="s">
        <v>15</v>
      </c>
      <c r="E4270" t="s">
        <v>33</v>
      </c>
      <c r="F4270">
        <v>46</v>
      </c>
      <c r="G4270">
        <v>8</v>
      </c>
      <c r="H4270" t="s">
        <v>8896</v>
      </c>
    </row>
    <row r="4271" spans="1:8" x14ac:dyDescent="0.25">
      <c r="A4271">
        <v>15580252</v>
      </c>
      <c r="B4271" t="s">
        <v>8897</v>
      </c>
      <c r="C4271">
        <v>748</v>
      </c>
      <c r="D4271" t="s">
        <v>15</v>
      </c>
      <c r="E4271" t="s">
        <v>33</v>
      </c>
      <c r="F4271">
        <v>44</v>
      </c>
      <c r="G4271">
        <v>4</v>
      </c>
      <c r="H4271" t="s">
        <v>8899</v>
      </c>
    </row>
    <row r="4272" spans="1:8" x14ac:dyDescent="0.25">
      <c r="A4272">
        <v>15741275</v>
      </c>
      <c r="B4272" t="s">
        <v>828</v>
      </c>
      <c r="C4272">
        <v>623</v>
      </c>
      <c r="D4272" t="s">
        <v>15</v>
      </c>
      <c r="E4272" t="s">
        <v>13</v>
      </c>
      <c r="F4272">
        <v>57</v>
      </c>
      <c r="G4272">
        <v>7</v>
      </c>
      <c r="H4272" t="s">
        <v>8901</v>
      </c>
    </row>
    <row r="4273" spans="1:8" x14ac:dyDescent="0.25">
      <c r="A4273">
        <v>15707132</v>
      </c>
      <c r="B4273" t="s">
        <v>2907</v>
      </c>
      <c r="C4273">
        <v>465</v>
      </c>
      <c r="D4273" t="s">
        <v>20</v>
      </c>
      <c r="E4273" t="s">
        <v>33</v>
      </c>
      <c r="F4273">
        <v>33</v>
      </c>
      <c r="G4273">
        <v>5</v>
      </c>
      <c r="H4273" t="s">
        <v>8902</v>
      </c>
    </row>
    <row r="4274" spans="1:8" x14ac:dyDescent="0.25">
      <c r="A4274">
        <v>15600708</v>
      </c>
      <c r="B4274" t="s">
        <v>335</v>
      </c>
      <c r="C4274">
        <v>640</v>
      </c>
      <c r="D4274" t="s">
        <v>19</v>
      </c>
      <c r="E4274" t="s">
        <v>13</v>
      </c>
      <c r="F4274">
        <v>34</v>
      </c>
      <c r="G4274">
        <v>3</v>
      </c>
      <c r="H4274" t="s">
        <v>8904</v>
      </c>
    </row>
    <row r="4275" spans="1:8" x14ac:dyDescent="0.25">
      <c r="A4275">
        <v>15804787</v>
      </c>
      <c r="B4275" t="s">
        <v>1812</v>
      </c>
      <c r="C4275">
        <v>562</v>
      </c>
      <c r="D4275" t="s">
        <v>12</v>
      </c>
      <c r="E4275" t="s">
        <v>33</v>
      </c>
      <c r="F4275">
        <v>75</v>
      </c>
      <c r="G4275">
        <v>5</v>
      </c>
      <c r="H4275" t="s">
        <v>8906</v>
      </c>
    </row>
    <row r="4276" spans="1:8" x14ac:dyDescent="0.25">
      <c r="A4276">
        <v>15690021</v>
      </c>
      <c r="B4276" t="s">
        <v>135</v>
      </c>
      <c r="C4276">
        <v>502</v>
      </c>
      <c r="D4276" t="s">
        <v>39</v>
      </c>
      <c r="E4276" t="s">
        <v>13</v>
      </c>
      <c r="F4276">
        <v>42</v>
      </c>
      <c r="G4276">
        <v>0</v>
      </c>
      <c r="H4276" t="s">
        <v>8908</v>
      </c>
    </row>
    <row r="4277" spans="1:8" x14ac:dyDescent="0.25">
      <c r="A4277">
        <v>15763895</v>
      </c>
      <c r="B4277" t="s">
        <v>279</v>
      </c>
      <c r="C4277">
        <v>536</v>
      </c>
      <c r="D4277" t="s">
        <v>12</v>
      </c>
      <c r="E4277" t="s">
        <v>33</v>
      </c>
      <c r="F4277">
        <v>32</v>
      </c>
      <c r="G4277">
        <v>7</v>
      </c>
      <c r="H4277" t="s">
        <v>8910</v>
      </c>
    </row>
    <row r="4278" spans="1:8" x14ac:dyDescent="0.25">
      <c r="A4278">
        <v>15623478</v>
      </c>
      <c r="B4278" t="s">
        <v>2603</v>
      </c>
      <c r="C4278">
        <v>670</v>
      </c>
      <c r="D4278" t="s">
        <v>39</v>
      </c>
      <c r="E4278" t="s">
        <v>13</v>
      </c>
      <c r="F4278">
        <v>32</v>
      </c>
      <c r="G4278">
        <v>4</v>
      </c>
      <c r="H4278" t="s">
        <v>8912</v>
      </c>
    </row>
    <row r="4279" spans="1:8" x14ac:dyDescent="0.25">
      <c r="A4279">
        <v>15797910</v>
      </c>
      <c r="B4279" t="s">
        <v>338</v>
      </c>
      <c r="C4279">
        <v>775</v>
      </c>
      <c r="D4279" t="s">
        <v>39</v>
      </c>
      <c r="E4279" t="s">
        <v>33</v>
      </c>
      <c r="F4279">
        <v>51</v>
      </c>
      <c r="G4279">
        <v>2</v>
      </c>
      <c r="H4279" t="s">
        <v>8914</v>
      </c>
    </row>
    <row r="4280" spans="1:8" x14ac:dyDescent="0.25">
      <c r="A4280">
        <v>15577751</v>
      </c>
      <c r="B4280" t="s">
        <v>202</v>
      </c>
      <c r="C4280">
        <v>759</v>
      </c>
      <c r="D4280" t="s">
        <v>39</v>
      </c>
      <c r="E4280" t="s">
        <v>33</v>
      </c>
      <c r="F4280">
        <v>30</v>
      </c>
      <c r="G4280">
        <v>4</v>
      </c>
      <c r="H4280" t="s">
        <v>8916</v>
      </c>
    </row>
    <row r="4281" spans="1:8" x14ac:dyDescent="0.25">
      <c r="A4281">
        <v>15781777</v>
      </c>
      <c r="B4281" t="s">
        <v>939</v>
      </c>
      <c r="C4281">
        <v>604</v>
      </c>
      <c r="D4281" t="s">
        <v>15</v>
      </c>
      <c r="E4281" t="s">
        <v>33</v>
      </c>
      <c r="F4281">
        <v>33</v>
      </c>
      <c r="G4281">
        <v>3</v>
      </c>
      <c r="H4281" t="s">
        <v>8918</v>
      </c>
    </row>
    <row r="4282" spans="1:8" x14ac:dyDescent="0.25">
      <c r="A4282">
        <v>15740527</v>
      </c>
      <c r="B4282" t="s">
        <v>2963</v>
      </c>
      <c r="C4282">
        <v>766</v>
      </c>
      <c r="D4282" t="s">
        <v>39</v>
      </c>
      <c r="E4282" t="s">
        <v>13</v>
      </c>
      <c r="F4282">
        <v>62</v>
      </c>
      <c r="G4282">
        <v>7</v>
      </c>
      <c r="H4282" t="s">
        <v>8920</v>
      </c>
    </row>
    <row r="4283" spans="1:8" x14ac:dyDescent="0.25">
      <c r="A4283">
        <v>15721251</v>
      </c>
      <c r="B4283" t="s">
        <v>107</v>
      </c>
      <c r="C4283">
        <v>554</v>
      </c>
      <c r="D4283" t="s">
        <v>19</v>
      </c>
      <c r="E4283" t="s">
        <v>13</v>
      </c>
      <c r="F4283">
        <v>41</v>
      </c>
      <c r="G4283">
        <v>4</v>
      </c>
      <c r="H4283" t="s">
        <v>8922</v>
      </c>
    </row>
    <row r="4284" spans="1:8" x14ac:dyDescent="0.25">
      <c r="A4284">
        <v>15602994</v>
      </c>
      <c r="B4284" t="s">
        <v>4484</v>
      </c>
      <c r="C4284">
        <v>487</v>
      </c>
      <c r="D4284" t="s">
        <v>20</v>
      </c>
      <c r="E4284" t="s">
        <v>13</v>
      </c>
      <c r="F4284">
        <v>53</v>
      </c>
      <c r="G4284">
        <v>10</v>
      </c>
      <c r="H4284" t="s">
        <v>8924</v>
      </c>
    </row>
    <row r="4285" spans="1:8" x14ac:dyDescent="0.25">
      <c r="A4285">
        <v>15750769</v>
      </c>
      <c r="B4285" t="s">
        <v>1176</v>
      </c>
      <c r="C4285">
        <v>725</v>
      </c>
      <c r="D4285" t="s">
        <v>20</v>
      </c>
      <c r="E4285" t="s">
        <v>33</v>
      </c>
      <c r="F4285">
        <v>35</v>
      </c>
      <c r="G4285">
        <v>7</v>
      </c>
      <c r="H4285" t="s">
        <v>8926</v>
      </c>
    </row>
    <row r="4286" spans="1:8" x14ac:dyDescent="0.25">
      <c r="A4286">
        <v>15740175</v>
      </c>
      <c r="B4286" t="s">
        <v>8927</v>
      </c>
      <c r="C4286">
        <v>732</v>
      </c>
      <c r="D4286" t="s">
        <v>39</v>
      </c>
      <c r="E4286" t="s">
        <v>13</v>
      </c>
      <c r="F4286">
        <v>42</v>
      </c>
      <c r="G4286">
        <v>2</v>
      </c>
      <c r="H4286" t="s">
        <v>8929</v>
      </c>
    </row>
    <row r="4287" spans="1:8" x14ac:dyDescent="0.25">
      <c r="A4287">
        <v>15679968</v>
      </c>
      <c r="B4287" t="s">
        <v>463</v>
      </c>
      <c r="C4287">
        <v>623</v>
      </c>
      <c r="D4287" t="s">
        <v>12</v>
      </c>
      <c r="E4287" t="s">
        <v>33</v>
      </c>
      <c r="F4287">
        <v>40</v>
      </c>
      <c r="G4287">
        <v>5</v>
      </c>
      <c r="H4287" t="s">
        <v>8931</v>
      </c>
    </row>
    <row r="4288" spans="1:8" x14ac:dyDescent="0.25">
      <c r="A4288">
        <v>15694404</v>
      </c>
      <c r="B4288" t="s">
        <v>8932</v>
      </c>
      <c r="C4288">
        <v>781</v>
      </c>
      <c r="D4288" t="s">
        <v>20</v>
      </c>
      <c r="E4288" t="s">
        <v>13</v>
      </c>
      <c r="F4288">
        <v>42</v>
      </c>
      <c r="G4288">
        <v>3</v>
      </c>
      <c r="H4288" t="s">
        <v>8934</v>
      </c>
    </row>
    <row r="4289" spans="1:8" x14ac:dyDescent="0.25">
      <c r="A4289">
        <v>15657529</v>
      </c>
      <c r="B4289" t="s">
        <v>55</v>
      </c>
      <c r="C4289">
        <v>714</v>
      </c>
      <c r="D4289" t="s">
        <v>39</v>
      </c>
      <c r="E4289" t="s">
        <v>33</v>
      </c>
      <c r="F4289">
        <v>53</v>
      </c>
      <c r="G4289">
        <v>1</v>
      </c>
      <c r="H4289" t="s">
        <v>8936</v>
      </c>
    </row>
    <row r="4290" spans="1:8" x14ac:dyDescent="0.25">
      <c r="A4290">
        <v>15762882</v>
      </c>
      <c r="B4290" t="s">
        <v>1090</v>
      </c>
      <c r="C4290">
        <v>577</v>
      </c>
      <c r="D4290" t="s">
        <v>39</v>
      </c>
      <c r="E4290" t="s">
        <v>13</v>
      </c>
      <c r="F4290">
        <v>31</v>
      </c>
      <c r="G4290">
        <v>4</v>
      </c>
      <c r="H4290" t="s">
        <v>8938</v>
      </c>
    </row>
    <row r="4291" spans="1:8" x14ac:dyDescent="0.25">
      <c r="A4291">
        <v>15642579</v>
      </c>
      <c r="B4291" t="s">
        <v>491</v>
      </c>
      <c r="C4291">
        <v>731</v>
      </c>
      <c r="D4291" t="s">
        <v>19</v>
      </c>
      <c r="E4291" t="s">
        <v>13</v>
      </c>
      <c r="F4291">
        <v>37</v>
      </c>
      <c r="G4291">
        <v>1</v>
      </c>
      <c r="H4291" t="s">
        <v>8940</v>
      </c>
    </row>
    <row r="4292" spans="1:8" x14ac:dyDescent="0.25">
      <c r="A4292">
        <v>15598884</v>
      </c>
      <c r="B4292" t="s">
        <v>1738</v>
      </c>
      <c r="C4292">
        <v>650</v>
      </c>
      <c r="D4292" t="s">
        <v>19</v>
      </c>
      <c r="E4292" t="s">
        <v>13</v>
      </c>
      <c r="F4292">
        <v>23</v>
      </c>
      <c r="G4292">
        <v>5</v>
      </c>
      <c r="H4292" t="s">
        <v>8941</v>
      </c>
    </row>
    <row r="4293" spans="1:8" x14ac:dyDescent="0.25">
      <c r="A4293">
        <v>15770185</v>
      </c>
      <c r="B4293" t="s">
        <v>6739</v>
      </c>
      <c r="C4293">
        <v>779</v>
      </c>
      <c r="D4293" t="s">
        <v>12</v>
      </c>
      <c r="E4293" t="s">
        <v>33</v>
      </c>
      <c r="F4293">
        <v>32</v>
      </c>
      <c r="G4293">
        <v>10</v>
      </c>
      <c r="H4293" t="s">
        <v>8943</v>
      </c>
    </row>
    <row r="4294" spans="1:8" x14ac:dyDescent="0.25">
      <c r="A4294">
        <v>15800287</v>
      </c>
      <c r="B4294" t="s">
        <v>8944</v>
      </c>
      <c r="C4294">
        <v>706</v>
      </c>
      <c r="D4294" t="s">
        <v>19</v>
      </c>
      <c r="E4294" t="s">
        <v>13</v>
      </c>
      <c r="F4294">
        <v>46</v>
      </c>
      <c r="G4294">
        <v>2</v>
      </c>
      <c r="H4294" t="s">
        <v>8946</v>
      </c>
    </row>
    <row r="4295" spans="1:8" x14ac:dyDescent="0.25">
      <c r="A4295">
        <v>15665861</v>
      </c>
      <c r="B4295" t="s">
        <v>8947</v>
      </c>
      <c r="C4295">
        <v>733</v>
      </c>
      <c r="D4295" t="s">
        <v>19</v>
      </c>
      <c r="E4295" t="s">
        <v>33</v>
      </c>
      <c r="F4295">
        <v>44</v>
      </c>
      <c r="G4295">
        <v>3</v>
      </c>
      <c r="H4295" t="s">
        <v>8949</v>
      </c>
    </row>
    <row r="4296" spans="1:8" x14ac:dyDescent="0.25">
      <c r="A4296">
        <v>15662203</v>
      </c>
      <c r="B4296" t="s">
        <v>8950</v>
      </c>
      <c r="C4296">
        <v>579</v>
      </c>
      <c r="D4296" t="s">
        <v>39</v>
      </c>
      <c r="E4296" t="s">
        <v>13</v>
      </c>
      <c r="F4296">
        <v>42</v>
      </c>
      <c r="G4296">
        <v>3</v>
      </c>
      <c r="H4296" t="s">
        <v>8952</v>
      </c>
    </row>
    <row r="4297" spans="1:8" x14ac:dyDescent="0.25">
      <c r="A4297">
        <v>15616454</v>
      </c>
      <c r="B4297" t="s">
        <v>743</v>
      </c>
      <c r="C4297">
        <v>476</v>
      </c>
      <c r="D4297" t="s">
        <v>39</v>
      </c>
      <c r="E4297" t="s">
        <v>13</v>
      </c>
      <c r="F4297">
        <v>34</v>
      </c>
      <c r="G4297">
        <v>8</v>
      </c>
      <c r="H4297" t="s">
        <v>8954</v>
      </c>
    </row>
    <row r="4298" spans="1:8" x14ac:dyDescent="0.25">
      <c r="A4298">
        <v>15702788</v>
      </c>
      <c r="B4298" t="s">
        <v>8955</v>
      </c>
      <c r="C4298">
        <v>775</v>
      </c>
      <c r="D4298" t="s">
        <v>12</v>
      </c>
      <c r="E4298" t="s">
        <v>33</v>
      </c>
      <c r="F4298">
        <v>40</v>
      </c>
      <c r="G4298">
        <v>9</v>
      </c>
      <c r="H4298" t="s">
        <v>8957</v>
      </c>
    </row>
    <row r="4299" spans="1:8" x14ac:dyDescent="0.25">
      <c r="A4299">
        <v>15778149</v>
      </c>
      <c r="B4299" t="s">
        <v>5780</v>
      </c>
      <c r="C4299">
        <v>538</v>
      </c>
      <c r="D4299" t="s">
        <v>19</v>
      </c>
      <c r="E4299" t="s">
        <v>33</v>
      </c>
      <c r="F4299">
        <v>68</v>
      </c>
      <c r="G4299">
        <v>9</v>
      </c>
      <c r="H4299" t="s">
        <v>8958</v>
      </c>
    </row>
    <row r="4300" spans="1:8" x14ac:dyDescent="0.25">
      <c r="A4300">
        <v>15680001</v>
      </c>
      <c r="B4300" t="s">
        <v>71</v>
      </c>
      <c r="C4300">
        <v>602</v>
      </c>
      <c r="D4300" t="s">
        <v>12</v>
      </c>
      <c r="E4300" t="s">
        <v>33</v>
      </c>
      <c r="F4300">
        <v>38</v>
      </c>
      <c r="G4300">
        <v>7</v>
      </c>
      <c r="H4300" t="s">
        <v>8960</v>
      </c>
    </row>
    <row r="4301" spans="1:8" x14ac:dyDescent="0.25">
      <c r="A4301">
        <v>15711991</v>
      </c>
      <c r="B4301" t="s">
        <v>2224</v>
      </c>
      <c r="C4301">
        <v>615</v>
      </c>
      <c r="D4301" t="s">
        <v>12</v>
      </c>
      <c r="E4301" t="s">
        <v>33</v>
      </c>
      <c r="F4301">
        <v>30</v>
      </c>
      <c r="G4301">
        <v>8</v>
      </c>
      <c r="H4301" t="s">
        <v>8961</v>
      </c>
    </row>
    <row r="4302" spans="1:8" x14ac:dyDescent="0.25">
      <c r="A4302">
        <v>15633834</v>
      </c>
      <c r="B4302" t="s">
        <v>416</v>
      </c>
      <c r="C4302">
        <v>700</v>
      </c>
      <c r="D4302" t="s">
        <v>39</v>
      </c>
      <c r="E4302" t="s">
        <v>13</v>
      </c>
      <c r="F4302">
        <v>28</v>
      </c>
      <c r="G4302">
        <v>3</v>
      </c>
      <c r="H4302" t="s">
        <v>8963</v>
      </c>
    </row>
    <row r="4303" spans="1:8" x14ac:dyDescent="0.25">
      <c r="A4303">
        <v>15765266</v>
      </c>
      <c r="B4303" t="s">
        <v>1619</v>
      </c>
      <c r="C4303">
        <v>615</v>
      </c>
      <c r="D4303" t="s">
        <v>12</v>
      </c>
      <c r="E4303" t="s">
        <v>33</v>
      </c>
      <c r="F4303">
        <v>32</v>
      </c>
      <c r="G4303">
        <v>1</v>
      </c>
      <c r="H4303" t="s">
        <v>8964</v>
      </c>
    </row>
    <row r="4304" spans="1:8" x14ac:dyDescent="0.25">
      <c r="A4304">
        <v>15791867</v>
      </c>
      <c r="B4304" t="s">
        <v>8965</v>
      </c>
      <c r="C4304">
        <v>544</v>
      </c>
      <c r="D4304" t="s">
        <v>39</v>
      </c>
      <c r="E4304" t="s">
        <v>33</v>
      </c>
      <c r="F4304">
        <v>44</v>
      </c>
      <c r="G4304">
        <v>2</v>
      </c>
      <c r="H4304" t="s">
        <v>8967</v>
      </c>
    </row>
    <row r="4305" spans="1:8" x14ac:dyDescent="0.25">
      <c r="A4305">
        <v>15675380</v>
      </c>
      <c r="B4305" t="s">
        <v>8968</v>
      </c>
      <c r="C4305">
        <v>573</v>
      </c>
      <c r="D4305" t="s">
        <v>19</v>
      </c>
      <c r="E4305" t="s">
        <v>33</v>
      </c>
      <c r="F4305">
        <v>56</v>
      </c>
      <c r="G4305">
        <v>3</v>
      </c>
      <c r="H4305" t="s">
        <v>8970</v>
      </c>
    </row>
    <row r="4306" spans="1:8" x14ac:dyDescent="0.25">
      <c r="A4306">
        <v>15770576</v>
      </c>
      <c r="B4306" t="s">
        <v>190</v>
      </c>
      <c r="C4306">
        <v>555</v>
      </c>
      <c r="D4306" t="s">
        <v>19</v>
      </c>
      <c r="E4306" t="s">
        <v>33</v>
      </c>
      <c r="F4306">
        <v>50</v>
      </c>
      <c r="G4306">
        <v>7</v>
      </c>
      <c r="H4306" t="s">
        <v>8972</v>
      </c>
    </row>
    <row r="4307" spans="1:8" x14ac:dyDescent="0.25">
      <c r="A4307">
        <v>15775294</v>
      </c>
      <c r="B4307" t="s">
        <v>8973</v>
      </c>
      <c r="C4307">
        <v>692</v>
      </c>
      <c r="D4307" t="s">
        <v>15</v>
      </c>
      <c r="E4307" t="s">
        <v>13</v>
      </c>
      <c r="F4307">
        <v>31</v>
      </c>
      <c r="G4307">
        <v>2</v>
      </c>
      <c r="H4307" t="s">
        <v>8974</v>
      </c>
    </row>
    <row r="4308" spans="1:8" x14ac:dyDescent="0.25">
      <c r="A4308">
        <v>15727059</v>
      </c>
      <c r="B4308" t="s">
        <v>1156</v>
      </c>
      <c r="C4308">
        <v>476</v>
      </c>
      <c r="D4308" t="s">
        <v>12</v>
      </c>
      <c r="E4308" t="s">
        <v>13</v>
      </c>
      <c r="F4308">
        <v>40</v>
      </c>
      <c r="G4308">
        <v>4</v>
      </c>
      <c r="H4308" t="s">
        <v>8975</v>
      </c>
    </row>
    <row r="4309" spans="1:8" x14ac:dyDescent="0.25">
      <c r="A4309">
        <v>15702499</v>
      </c>
      <c r="B4309" t="s">
        <v>8976</v>
      </c>
      <c r="C4309">
        <v>770</v>
      </c>
      <c r="D4309" t="s">
        <v>19</v>
      </c>
      <c r="E4309" t="s">
        <v>33</v>
      </c>
      <c r="F4309">
        <v>46</v>
      </c>
      <c r="G4309">
        <v>9</v>
      </c>
      <c r="H4309" t="s">
        <v>8978</v>
      </c>
    </row>
    <row r="4310" spans="1:8" x14ac:dyDescent="0.25">
      <c r="A4310">
        <v>15611699</v>
      </c>
      <c r="B4310" t="s">
        <v>1955</v>
      </c>
      <c r="C4310">
        <v>641</v>
      </c>
      <c r="D4310" t="s">
        <v>20</v>
      </c>
      <c r="E4310" t="s">
        <v>13</v>
      </c>
      <c r="F4310">
        <v>40</v>
      </c>
      <c r="G4310">
        <v>7</v>
      </c>
      <c r="H4310" t="s">
        <v>8979</v>
      </c>
    </row>
    <row r="4311" spans="1:8" x14ac:dyDescent="0.25">
      <c r="A4311">
        <v>15654000</v>
      </c>
      <c r="B4311" t="s">
        <v>8980</v>
      </c>
      <c r="C4311">
        <v>705</v>
      </c>
      <c r="D4311" t="s">
        <v>15</v>
      </c>
      <c r="E4311" t="s">
        <v>13</v>
      </c>
      <c r="F4311">
        <v>35</v>
      </c>
      <c r="G4311">
        <v>5</v>
      </c>
      <c r="H4311" t="s">
        <v>8981</v>
      </c>
    </row>
    <row r="4312" spans="1:8" x14ac:dyDescent="0.25">
      <c r="A4312">
        <v>15657881</v>
      </c>
      <c r="B4312" t="s">
        <v>3634</v>
      </c>
      <c r="C4312">
        <v>784</v>
      </c>
      <c r="D4312" t="s">
        <v>15</v>
      </c>
      <c r="E4312" t="s">
        <v>33</v>
      </c>
      <c r="F4312">
        <v>38</v>
      </c>
      <c r="G4312">
        <v>5</v>
      </c>
      <c r="H4312" t="s">
        <v>8983</v>
      </c>
    </row>
    <row r="4313" spans="1:8" x14ac:dyDescent="0.25">
      <c r="A4313">
        <v>15719991</v>
      </c>
      <c r="B4313" t="s">
        <v>6346</v>
      </c>
      <c r="C4313">
        <v>727</v>
      </c>
      <c r="D4313" t="s">
        <v>19</v>
      </c>
      <c r="E4313" t="s">
        <v>13</v>
      </c>
      <c r="F4313">
        <v>52</v>
      </c>
      <c r="G4313">
        <v>1</v>
      </c>
      <c r="H4313" t="s">
        <v>8985</v>
      </c>
    </row>
    <row r="4314" spans="1:8" x14ac:dyDescent="0.25">
      <c r="A4314">
        <v>15720687</v>
      </c>
      <c r="B4314" t="s">
        <v>5677</v>
      </c>
      <c r="C4314">
        <v>576</v>
      </c>
      <c r="D4314" t="s">
        <v>20</v>
      </c>
      <c r="E4314" t="s">
        <v>13</v>
      </c>
      <c r="F4314">
        <v>41</v>
      </c>
      <c r="G4314">
        <v>4</v>
      </c>
      <c r="H4314" t="s">
        <v>8987</v>
      </c>
    </row>
    <row r="4315" spans="1:8" x14ac:dyDescent="0.25">
      <c r="A4315">
        <v>15687079</v>
      </c>
      <c r="B4315" t="s">
        <v>1268</v>
      </c>
      <c r="C4315">
        <v>646</v>
      </c>
      <c r="D4315" t="s">
        <v>19</v>
      </c>
      <c r="E4315" t="s">
        <v>33</v>
      </c>
      <c r="F4315">
        <v>69</v>
      </c>
      <c r="G4315">
        <v>10</v>
      </c>
      <c r="H4315" t="s">
        <v>8989</v>
      </c>
    </row>
    <row r="4316" spans="1:8" x14ac:dyDescent="0.25">
      <c r="A4316">
        <v>15582276</v>
      </c>
      <c r="B4316" t="s">
        <v>980</v>
      </c>
      <c r="C4316">
        <v>638</v>
      </c>
      <c r="D4316" t="s">
        <v>20</v>
      </c>
      <c r="E4316" t="s">
        <v>33</v>
      </c>
      <c r="F4316">
        <v>34</v>
      </c>
      <c r="G4316">
        <v>5</v>
      </c>
      <c r="H4316" t="s">
        <v>8991</v>
      </c>
    </row>
    <row r="4317" spans="1:8" x14ac:dyDescent="0.25">
      <c r="A4317">
        <v>15763980</v>
      </c>
      <c r="B4317" t="s">
        <v>1704</v>
      </c>
      <c r="C4317">
        <v>632</v>
      </c>
      <c r="D4317" t="s">
        <v>39</v>
      </c>
      <c r="E4317" t="s">
        <v>33</v>
      </c>
      <c r="F4317">
        <v>30</v>
      </c>
      <c r="G4317">
        <v>1</v>
      </c>
      <c r="H4317" t="s">
        <v>8993</v>
      </c>
    </row>
    <row r="4318" spans="1:8" x14ac:dyDescent="0.25">
      <c r="A4318">
        <v>15720774</v>
      </c>
      <c r="B4318" t="s">
        <v>1917</v>
      </c>
      <c r="C4318">
        <v>850</v>
      </c>
      <c r="D4318" t="s">
        <v>19</v>
      </c>
      <c r="E4318" t="s">
        <v>33</v>
      </c>
      <c r="F4318">
        <v>44</v>
      </c>
      <c r="G4318">
        <v>7</v>
      </c>
      <c r="H4318" t="s">
        <v>8995</v>
      </c>
    </row>
    <row r="4319" spans="1:8" x14ac:dyDescent="0.25">
      <c r="A4319">
        <v>15592194</v>
      </c>
      <c r="B4319" t="s">
        <v>8996</v>
      </c>
      <c r="C4319">
        <v>492</v>
      </c>
      <c r="D4319" t="s">
        <v>12</v>
      </c>
      <c r="E4319" t="s">
        <v>13</v>
      </c>
      <c r="F4319">
        <v>28</v>
      </c>
      <c r="G4319">
        <v>9</v>
      </c>
      <c r="H4319" t="s">
        <v>8997</v>
      </c>
    </row>
    <row r="4320" spans="1:8" x14ac:dyDescent="0.25">
      <c r="A4320">
        <v>15803685</v>
      </c>
      <c r="B4320" t="s">
        <v>980</v>
      </c>
      <c r="C4320">
        <v>673</v>
      </c>
      <c r="D4320" t="s">
        <v>39</v>
      </c>
      <c r="E4320" t="s">
        <v>13</v>
      </c>
      <c r="F4320">
        <v>77</v>
      </c>
      <c r="G4320">
        <v>10</v>
      </c>
      <c r="H4320" t="s">
        <v>8999</v>
      </c>
    </row>
    <row r="4321" spans="1:8" x14ac:dyDescent="0.25">
      <c r="A4321">
        <v>15759456</v>
      </c>
      <c r="B4321" t="s">
        <v>9000</v>
      </c>
      <c r="C4321">
        <v>609</v>
      </c>
      <c r="D4321" t="s">
        <v>19</v>
      </c>
      <c r="E4321" t="s">
        <v>33</v>
      </c>
      <c r="F4321">
        <v>34</v>
      </c>
      <c r="G4321">
        <v>7</v>
      </c>
      <c r="H4321" t="s">
        <v>9002</v>
      </c>
    </row>
    <row r="4322" spans="1:8" x14ac:dyDescent="0.25">
      <c r="A4322">
        <v>15611544</v>
      </c>
      <c r="B4322" t="s">
        <v>9003</v>
      </c>
      <c r="C4322">
        <v>701</v>
      </c>
      <c r="D4322" t="s">
        <v>39</v>
      </c>
      <c r="E4322" t="s">
        <v>33</v>
      </c>
      <c r="F4322">
        <v>36</v>
      </c>
      <c r="G4322">
        <v>7</v>
      </c>
      <c r="H4322" t="s">
        <v>9005</v>
      </c>
    </row>
    <row r="4323" spans="1:8" x14ac:dyDescent="0.25">
      <c r="A4323">
        <v>15794257</v>
      </c>
      <c r="B4323" t="s">
        <v>1048</v>
      </c>
      <c r="C4323">
        <v>651</v>
      </c>
      <c r="D4323" t="s">
        <v>20</v>
      </c>
      <c r="E4323" t="s">
        <v>33</v>
      </c>
      <c r="F4323">
        <v>34</v>
      </c>
      <c r="G4323">
        <v>4</v>
      </c>
      <c r="H4323" t="s">
        <v>9007</v>
      </c>
    </row>
    <row r="4324" spans="1:8" x14ac:dyDescent="0.25">
      <c r="A4324">
        <v>15681697</v>
      </c>
      <c r="B4324" t="s">
        <v>9008</v>
      </c>
      <c r="C4324">
        <v>508</v>
      </c>
      <c r="D4324" t="s">
        <v>15</v>
      </c>
      <c r="E4324" t="s">
        <v>33</v>
      </c>
      <c r="F4324">
        <v>31</v>
      </c>
      <c r="G4324">
        <v>8</v>
      </c>
      <c r="H4324" t="s">
        <v>9010</v>
      </c>
    </row>
    <row r="4325" spans="1:8" x14ac:dyDescent="0.25">
      <c r="A4325">
        <v>15579566</v>
      </c>
      <c r="B4325" t="s">
        <v>2766</v>
      </c>
      <c r="C4325">
        <v>616</v>
      </c>
      <c r="D4325" t="s">
        <v>19</v>
      </c>
      <c r="E4325" t="s">
        <v>13</v>
      </c>
      <c r="F4325">
        <v>43</v>
      </c>
      <c r="G4325">
        <v>3</v>
      </c>
      <c r="H4325" t="s">
        <v>9012</v>
      </c>
    </row>
    <row r="4326" spans="1:8" x14ac:dyDescent="0.25">
      <c r="A4326">
        <v>15577970</v>
      </c>
      <c r="B4326" t="s">
        <v>409</v>
      </c>
      <c r="C4326">
        <v>489</v>
      </c>
      <c r="D4326" t="s">
        <v>15</v>
      </c>
      <c r="E4326" t="s">
        <v>33</v>
      </c>
      <c r="F4326">
        <v>34</v>
      </c>
      <c r="G4326">
        <v>5</v>
      </c>
      <c r="H4326" t="s">
        <v>9013</v>
      </c>
    </row>
    <row r="4327" spans="1:8" x14ac:dyDescent="0.25">
      <c r="A4327">
        <v>15727489</v>
      </c>
      <c r="B4327" t="s">
        <v>9014</v>
      </c>
      <c r="C4327">
        <v>567</v>
      </c>
      <c r="D4327" t="s">
        <v>19</v>
      </c>
      <c r="E4327" t="s">
        <v>13</v>
      </c>
      <c r="F4327">
        <v>45</v>
      </c>
      <c r="G4327">
        <v>1</v>
      </c>
      <c r="H4327" t="s">
        <v>9016</v>
      </c>
    </row>
    <row r="4328" spans="1:8" x14ac:dyDescent="0.25">
      <c r="A4328">
        <v>15764284</v>
      </c>
      <c r="B4328" t="s">
        <v>9017</v>
      </c>
      <c r="C4328">
        <v>714</v>
      </c>
      <c r="D4328" t="s">
        <v>19</v>
      </c>
      <c r="E4328" t="s">
        <v>33</v>
      </c>
      <c r="F4328">
        <v>27</v>
      </c>
      <c r="G4328">
        <v>3</v>
      </c>
      <c r="H4328" t="s">
        <v>9018</v>
      </c>
    </row>
    <row r="4329" spans="1:8" x14ac:dyDescent="0.25">
      <c r="A4329">
        <v>15581811</v>
      </c>
      <c r="B4329" t="s">
        <v>9019</v>
      </c>
      <c r="C4329">
        <v>678</v>
      </c>
      <c r="D4329" t="s">
        <v>39</v>
      </c>
      <c r="E4329" t="s">
        <v>13</v>
      </c>
      <c r="F4329">
        <v>30</v>
      </c>
      <c r="G4329">
        <v>1</v>
      </c>
      <c r="H4329" t="s">
        <v>9021</v>
      </c>
    </row>
    <row r="4330" spans="1:8" x14ac:dyDescent="0.25">
      <c r="A4330">
        <v>15622527</v>
      </c>
      <c r="B4330" t="s">
        <v>5702</v>
      </c>
      <c r="C4330">
        <v>581</v>
      </c>
      <c r="D4330" t="s">
        <v>12</v>
      </c>
      <c r="E4330" t="s">
        <v>13</v>
      </c>
      <c r="F4330">
        <v>55</v>
      </c>
      <c r="G4330">
        <v>6</v>
      </c>
      <c r="H4330" t="s">
        <v>9022</v>
      </c>
    </row>
    <row r="4331" spans="1:8" x14ac:dyDescent="0.25">
      <c r="A4331">
        <v>15753362</v>
      </c>
      <c r="B4331" t="s">
        <v>8421</v>
      </c>
      <c r="C4331">
        <v>748</v>
      </c>
      <c r="D4331" t="s">
        <v>19</v>
      </c>
      <c r="E4331" t="s">
        <v>33</v>
      </c>
      <c r="F4331">
        <v>60</v>
      </c>
      <c r="G4331">
        <v>3</v>
      </c>
      <c r="H4331" t="s">
        <v>9023</v>
      </c>
    </row>
    <row r="4332" spans="1:8" x14ac:dyDescent="0.25">
      <c r="A4332">
        <v>15666652</v>
      </c>
      <c r="B4332" t="s">
        <v>4999</v>
      </c>
      <c r="C4332">
        <v>781</v>
      </c>
      <c r="D4332" t="s">
        <v>20</v>
      </c>
      <c r="E4332" t="s">
        <v>13</v>
      </c>
      <c r="F4332">
        <v>19</v>
      </c>
      <c r="G4332">
        <v>3</v>
      </c>
      <c r="H4332" t="s">
        <v>9024</v>
      </c>
    </row>
    <row r="4333" spans="1:8" x14ac:dyDescent="0.25">
      <c r="A4333">
        <v>15789714</v>
      </c>
      <c r="B4333" t="s">
        <v>9025</v>
      </c>
      <c r="C4333">
        <v>691</v>
      </c>
      <c r="D4333" t="s">
        <v>19</v>
      </c>
      <c r="E4333" t="s">
        <v>33</v>
      </c>
      <c r="F4333">
        <v>21</v>
      </c>
      <c r="G4333">
        <v>3</v>
      </c>
      <c r="H4333" t="s">
        <v>9027</v>
      </c>
    </row>
    <row r="4334" spans="1:8" x14ac:dyDescent="0.25">
      <c r="A4334">
        <v>15771543</v>
      </c>
      <c r="B4334" t="s">
        <v>3689</v>
      </c>
      <c r="C4334">
        <v>507</v>
      </c>
      <c r="D4334" t="s">
        <v>39</v>
      </c>
      <c r="E4334" t="s">
        <v>33</v>
      </c>
      <c r="F4334">
        <v>31</v>
      </c>
      <c r="G4334">
        <v>2</v>
      </c>
      <c r="H4334" t="s">
        <v>9029</v>
      </c>
    </row>
    <row r="4335" spans="1:8" x14ac:dyDescent="0.25">
      <c r="A4335">
        <v>15748327</v>
      </c>
      <c r="B4335" t="s">
        <v>1601</v>
      </c>
      <c r="C4335">
        <v>724</v>
      </c>
      <c r="D4335" t="s">
        <v>39</v>
      </c>
      <c r="E4335" t="s">
        <v>33</v>
      </c>
      <c r="F4335">
        <v>34</v>
      </c>
      <c r="G4335">
        <v>6</v>
      </c>
      <c r="H4335" t="s">
        <v>9031</v>
      </c>
    </row>
    <row r="4336" spans="1:8" x14ac:dyDescent="0.25">
      <c r="A4336">
        <v>15754649</v>
      </c>
      <c r="B4336" t="s">
        <v>3949</v>
      </c>
      <c r="C4336">
        <v>705</v>
      </c>
      <c r="D4336" t="s">
        <v>19</v>
      </c>
      <c r="E4336" t="s">
        <v>13</v>
      </c>
      <c r="F4336">
        <v>57</v>
      </c>
      <c r="G4336">
        <v>3</v>
      </c>
      <c r="H4336" t="s">
        <v>9032</v>
      </c>
    </row>
    <row r="4337" spans="1:8" x14ac:dyDescent="0.25">
      <c r="A4337">
        <v>15810460</v>
      </c>
      <c r="B4337" t="s">
        <v>275</v>
      </c>
      <c r="C4337">
        <v>708</v>
      </c>
      <c r="D4337" t="s">
        <v>19</v>
      </c>
      <c r="E4337" t="s">
        <v>13</v>
      </c>
      <c r="F4337">
        <v>64</v>
      </c>
      <c r="G4337">
        <v>5</v>
      </c>
      <c r="H4337" t="s">
        <v>9033</v>
      </c>
    </row>
    <row r="4338" spans="1:8" x14ac:dyDescent="0.25">
      <c r="A4338">
        <v>15771742</v>
      </c>
      <c r="B4338" t="s">
        <v>708</v>
      </c>
      <c r="C4338">
        <v>580</v>
      </c>
      <c r="D4338" t="s">
        <v>39</v>
      </c>
      <c r="E4338" t="s">
        <v>33</v>
      </c>
      <c r="F4338">
        <v>38</v>
      </c>
      <c r="G4338">
        <v>9</v>
      </c>
      <c r="H4338" t="s">
        <v>9035</v>
      </c>
    </row>
    <row r="4339" spans="1:8" x14ac:dyDescent="0.25">
      <c r="A4339">
        <v>15642160</v>
      </c>
      <c r="B4339" t="s">
        <v>2854</v>
      </c>
      <c r="C4339">
        <v>850</v>
      </c>
      <c r="D4339" t="s">
        <v>15</v>
      </c>
      <c r="E4339" t="s">
        <v>33</v>
      </c>
      <c r="F4339">
        <v>38</v>
      </c>
      <c r="G4339">
        <v>5</v>
      </c>
      <c r="H4339" t="s">
        <v>9036</v>
      </c>
    </row>
    <row r="4340" spans="1:8" x14ac:dyDescent="0.25">
      <c r="A4340">
        <v>15798439</v>
      </c>
      <c r="B4340" t="s">
        <v>743</v>
      </c>
      <c r="C4340">
        <v>714</v>
      </c>
      <c r="D4340" t="s">
        <v>19</v>
      </c>
      <c r="E4340" t="s">
        <v>33</v>
      </c>
      <c r="F4340">
        <v>25</v>
      </c>
      <c r="G4340">
        <v>2</v>
      </c>
      <c r="H4340" t="s">
        <v>9037</v>
      </c>
    </row>
    <row r="4341" spans="1:8" x14ac:dyDescent="0.25">
      <c r="A4341">
        <v>15605293</v>
      </c>
      <c r="B4341" t="s">
        <v>1433</v>
      </c>
      <c r="C4341">
        <v>559</v>
      </c>
      <c r="D4341" t="s">
        <v>20</v>
      </c>
      <c r="E4341" t="s">
        <v>13</v>
      </c>
      <c r="F4341">
        <v>43</v>
      </c>
      <c r="G4341">
        <v>1</v>
      </c>
      <c r="H4341" t="s">
        <v>9038</v>
      </c>
    </row>
    <row r="4342" spans="1:8" x14ac:dyDescent="0.25">
      <c r="A4342">
        <v>15692631</v>
      </c>
      <c r="B4342" t="s">
        <v>9039</v>
      </c>
      <c r="C4342">
        <v>577</v>
      </c>
      <c r="D4342" t="s">
        <v>19</v>
      </c>
      <c r="E4342" t="s">
        <v>13</v>
      </c>
      <c r="F4342">
        <v>44</v>
      </c>
      <c r="G4342">
        <v>8</v>
      </c>
      <c r="H4342" t="s">
        <v>9041</v>
      </c>
    </row>
    <row r="4343" spans="1:8" x14ac:dyDescent="0.25">
      <c r="A4343">
        <v>15665376</v>
      </c>
      <c r="B4343" t="s">
        <v>7215</v>
      </c>
      <c r="C4343">
        <v>647</v>
      </c>
      <c r="D4343" t="s">
        <v>39</v>
      </c>
      <c r="E4343" t="s">
        <v>13</v>
      </c>
      <c r="F4343">
        <v>35</v>
      </c>
      <c r="G4343">
        <v>3</v>
      </c>
      <c r="H4343" t="s">
        <v>9043</v>
      </c>
    </row>
    <row r="4344" spans="1:8" x14ac:dyDescent="0.25">
      <c r="A4344">
        <v>15772412</v>
      </c>
      <c r="B4344" t="s">
        <v>9044</v>
      </c>
      <c r="C4344">
        <v>554</v>
      </c>
      <c r="D4344" t="s">
        <v>19</v>
      </c>
      <c r="E4344" t="s">
        <v>33</v>
      </c>
      <c r="F4344">
        <v>30</v>
      </c>
      <c r="G4344">
        <v>6</v>
      </c>
      <c r="H4344" t="s">
        <v>9046</v>
      </c>
    </row>
    <row r="4345" spans="1:8" x14ac:dyDescent="0.25">
      <c r="A4345">
        <v>15654577</v>
      </c>
      <c r="B4345" t="s">
        <v>409</v>
      </c>
      <c r="C4345">
        <v>549</v>
      </c>
      <c r="D4345" t="s">
        <v>39</v>
      </c>
      <c r="E4345" t="s">
        <v>33</v>
      </c>
      <c r="F4345">
        <v>54</v>
      </c>
      <c r="G4345">
        <v>5</v>
      </c>
      <c r="H4345" t="s">
        <v>9048</v>
      </c>
    </row>
    <row r="4346" spans="1:8" x14ac:dyDescent="0.25">
      <c r="A4346">
        <v>15585427</v>
      </c>
      <c r="B4346" t="s">
        <v>9014</v>
      </c>
      <c r="C4346">
        <v>528</v>
      </c>
      <c r="D4346" t="s">
        <v>12</v>
      </c>
      <c r="E4346" t="s">
        <v>13</v>
      </c>
      <c r="F4346">
        <v>26</v>
      </c>
      <c r="G4346">
        <v>10</v>
      </c>
      <c r="H4346" t="s">
        <v>9050</v>
      </c>
    </row>
    <row r="4347" spans="1:8" x14ac:dyDescent="0.25">
      <c r="A4347">
        <v>15584536</v>
      </c>
      <c r="B4347" t="s">
        <v>5794</v>
      </c>
      <c r="C4347">
        <v>720</v>
      </c>
      <c r="D4347" t="s">
        <v>39</v>
      </c>
      <c r="E4347" t="s">
        <v>33</v>
      </c>
      <c r="F4347">
        <v>46</v>
      </c>
      <c r="G4347">
        <v>3</v>
      </c>
      <c r="H4347" t="s">
        <v>9052</v>
      </c>
    </row>
    <row r="4348" spans="1:8" x14ac:dyDescent="0.25">
      <c r="A4348">
        <v>15585853</v>
      </c>
      <c r="B4348" t="s">
        <v>9053</v>
      </c>
      <c r="C4348">
        <v>743</v>
      </c>
      <c r="D4348" t="s">
        <v>19</v>
      </c>
      <c r="E4348" t="s">
        <v>33</v>
      </c>
      <c r="F4348">
        <v>41</v>
      </c>
      <c r="G4348">
        <v>7</v>
      </c>
      <c r="H4348" t="s">
        <v>9054</v>
      </c>
    </row>
    <row r="4349" spans="1:8" x14ac:dyDescent="0.25">
      <c r="A4349">
        <v>15645271</v>
      </c>
      <c r="B4349" t="s">
        <v>9055</v>
      </c>
      <c r="C4349">
        <v>615</v>
      </c>
      <c r="D4349" t="s">
        <v>39</v>
      </c>
      <c r="E4349" t="s">
        <v>33</v>
      </c>
      <c r="F4349">
        <v>24</v>
      </c>
      <c r="G4349">
        <v>8</v>
      </c>
      <c r="H4349" t="s">
        <v>9057</v>
      </c>
    </row>
    <row r="4350" spans="1:8" x14ac:dyDescent="0.25">
      <c r="A4350">
        <v>15579387</v>
      </c>
      <c r="B4350" t="s">
        <v>1986</v>
      </c>
      <c r="C4350">
        <v>635</v>
      </c>
      <c r="D4350" t="s">
        <v>39</v>
      </c>
      <c r="E4350" t="s">
        <v>13</v>
      </c>
      <c r="F4350">
        <v>44</v>
      </c>
      <c r="G4350">
        <v>2</v>
      </c>
      <c r="H4350" t="s">
        <v>9059</v>
      </c>
    </row>
    <row r="4351" spans="1:8" x14ac:dyDescent="0.25">
      <c r="A4351">
        <v>15623107</v>
      </c>
      <c r="B4351" t="s">
        <v>9060</v>
      </c>
      <c r="C4351">
        <v>686</v>
      </c>
      <c r="D4351" t="s">
        <v>19</v>
      </c>
      <c r="E4351" t="s">
        <v>33</v>
      </c>
      <c r="F4351">
        <v>45</v>
      </c>
      <c r="G4351">
        <v>3</v>
      </c>
      <c r="H4351" t="s">
        <v>9062</v>
      </c>
    </row>
    <row r="4352" spans="1:8" x14ac:dyDescent="0.25">
      <c r="A4352">
        <v>15754072</v>
      </c>
      <c r="B4352" t="s">
        <v>6259</v>
      </c>
      <c r="C4352">
        <v>840</v>
      </c>
      <c r="D4352" t="s">
        <v>19</v>
      </c>
      <c r="E4352" t="s">
        <v>13</v>
      </c>
      <c r="F4352">
        <v>36</v>
      </c>
      <c r="G4352">
        <v>6</v>
      </c>
      <c r="H4352" t="s">
        <v>9063</v>
      </c>
    </row>
    <row r="4353" spans="1:8" x14ac:dyDescent="0.25">
      <c r="A4353">
        <v>15666163</v>
      </c>
      <c r="B4353" t="s">
        <v>3100</v>
      </c>
      <c r="C4353">
        <v>695</v>
      </c>
      <c r="D4353" t="s">
        <v>12</v>
      </c>
      <c r="E4353" t="s">
        <v>33</v>
      </c>
      <c r="F4353">
        <v>43</v>
      </c>
      <c r="G4353">
        <v>1</v>
      </c>
      <c r="H4353" t="s">
        <v>9065</v>
      </c>
    </row>
    <row r="4354" spans="1:8" x14ac:dyDescent="0.25">
      <c r="A4354">
        <v>15765192</v>
      </c>
      <c r="B4354" t="s">
        <v>6659</v>
      </c>
      <c r="C4354">
        <v>564</v>
      </c>
      <c r="D4354" t="s">
        <v>12</v>
      </c>
      <c r="E4354" t="s">
        <v>33</v>
      </c>
      <c r="F4354">
        <v>26</v>
      </c>
      <c r="G4354">
        <v>7</v>
      </c>
      <c r="H4354" t="s">
        <v>9067</v>
      </c>
    </row>
    <row r="4355" spans="1:8" x14ac:dyDescent="0.25">
      <c r="A4355">
        <v>15804822</v>
      </c>
      <c r="B4355" t="s">
        <v>841</v>
      </c>
      <c r="C4355">
        <v>805</v>
      </c>
      <c r="D4355" t="s">
        <v>12</v>
      </c>
      <c r="E4355" t="s">
        <v>13</v>
      </c>
      <c r="F4355">
        <v>31</v>
      </c>
      <c r="G4355">
        <v>4</v>
      </c>
      <c r="H4355" t="s">
        <v>9068</v>
      </c>
    </row>
    <row r="4356" spans="1:8" x14ac:dyDescent="0.25">
      <c r="A4356">
        <v>15612893</v>
      </c>
      <c r="B4356" t="s">
        <v>5602</v>
      </c>
      <c r="C4356">
        <v>558</v>
      </c>
      <c r="D4356" t="s">
        <v>19</v>
      </c>
      <c r="E4356" t="s">
        <v>33</v>
      </c>
      <c r="F4356">
        <v>45</v>
      </c>
      <c r="G4356">
        <v>4</v>
      </c>
      <c r="H4356" t="s">
        <v>9069</v>
      </c>
    </row>
    <row r="4357" spans="1:8" x14ac:dyDescent="0.25">
      <c r="A4357">
        <v>15593636</v>
      </c>
      <c r="B4357" t="s">
        <v>9070</v>
      </c>
      <c r="C4357">
        <v>657</v>
      </c>
      <c r="D4357" t="s">
        <v>12</v>
      </c>
      <c r="E4357" t="s">
        <v>13</v>
      </c>
      <c r="F4357">
        <v>39</v>
      </c>
      <c r="G4357">
        <v>4</v>
      </c>
      <c r="H4357" t="s">
        <v>9072</v>
      </c>
    </row>
    <row r="4358" spans="1:8" x14ac:dyDescent="0.25">
      <c r="A4358">
        <v>15693326</v>
      </c>
      <c r="B4358" t="s">
        <v>9073</v>
      </c>
      <c r="C4358">
        <v>641</v>
      </c>
      <c r="D4358" t="s">
        <v>12</v>
      </c>
      <c r="E4358" t="s">
        <v>13</v>
      </c>
      <c r="F4358">
        <v>42</v>
      </c>
      <c r="G4358">
        <v>7</v>
      </c>
      <c r="H4358" t="s">
        <v>9075</v>
      </c>
    </row>
    <row r="4359" spans="1:8" x14ac:dyDescent="0.25">
      <c r="A4359">
        <v>15809901</v>
      </c>
      <c r="B4359" t="s">
        <v>1893</v>
      </c>
      <c r="C4359">
        <v>755</v>
      </c>
      <c r="D4359" t="s">
        <v>15</v>
      </c>
      <c r="E4359" t="s">
        <v>33</v>
      </c>
      <c r="F4359">
        <v>36</v>
      </c>
      <c r="G4359">
        <v>8</v>
      </c>
      <c r="H4359" t="s">
        <v>9076</v>
      </c>
    </row>
    <row r="4360" spans="1:8" x14ac:dyDescent="0.25">
      <c r="A4360">
        <v>15759751</v>
      </c>
      <c r="B4360" t="s">
        <v>8564</v>
      </c>
      <c r="C4360">
        <v>483</v>
      </c>
      <c r="D4360" t="s">
        <v>12</v>
      </c>
      <c r="E4360" t="s">
        <v>33</v>
      </c>
      <c r="F4360">
        <v>48</v>
      </c>
      <c r="G4360">
        <v>1</v>
      </c>
      <c r="H4360" t="s">
        <v>9077</v>
      </c>
    </row>
    <row r="4361" spans="1:8" x14ac:dyDescent="0.25">
      <c r="A4361">
        <v>15605425</v>
      </c>
      <c r="B4361" t="s">
        <v>374</v>
      </c>
      <c r="C4361">
        <v>545</v>
      </c>
      <c r="D4361" t="s">
        <v>39</v>
      </c>
      <c r="E4361" t="s">
        <v>13</v>
      </c>
      <c r="F4361">
        <v>44</v>
      </c>
      <c r="G4361">
        <v>2</v>
      </c>
      <c r="H4361" t="s">
        <v>9079</v>
      </c>
    </row>
    <row r="4362" spans="1:8" x14ac:dyDescent="0.25">
      <c r="A4362">
        <v>15801934</v>
      </c>
      <c r="B4362" t="s">
        <v>2502</v>
      </c>
      <c r="C4362">
        <v>678</v>
      </c>
      <c r="D4362" t="s">
        <v>12</v>
      </c>
      <c r="E4362" t="s">
        <v>33</v>
      </c>
      <c r="F4362">
        <v>66</v>
      </c>
      <c r="G4362">
        <v>8</v>
      </c>
      <c r="H4362" t="s">
        <v>9080</v>
      </c>
    </row>
    <row r="4363" spans="1:8" x14ac:dyDescent="0.25">
      <c r="A4363">
        <v>15592000</v>
      </c>
      <c r="B4363" t="s">
        <v>335</v>
      </c>
      <c r="C4363">
        <v>781</v>
      </c>
      <c r="D4363" t="s">
        <v>39</v>
      </c>
      <c r="E4363" t="s">
        <v>13</v>
      </c>
      <c r="F4363">
        <v>48</v>
      </c>
      <c r="G4363">
        <v>9</v>
      </c>
      <c r="H4363" t="s">
        <v>9082</v>
      </c>
    </row>
    <row r="4364" spans="1:8" x14ac:dyDescent="0.25">
      <c r="A4364">
        <v>15618695</v>
      </c>
      <c r="B4364" t="s">
        <v>1857</v>
      </c>
      <c r="C4364">
        <v>571</v>
      </c>
      <c r="D4364" t="s">
        <v>19</v>
      </c>
      <c r="E4364" t="s">
        <v>13</v>
      </c>
      <c r="F4364">
        <v>22</v>
      </c>
      <c r="G4364">
        <v>3</v>
      </c>
      <c r="H4364" t="s">
        <v>9084</v>
      </c>
    </row>
    <row r="4365" spans="1:8" x14ac:dyDescent="0.25">
      <c r="A4365">
        <v>15637110</v>
      </c>
      <c r="B4365" t="s">
        <v>9085</v>
      </c>
      <c r="C4365">
        <v>634</v>
      </c>
      <c r="D4365" t="s">
        <v>19</v>
      </c>
      <c r="E4365" t="s">
        <v>13</v>
      </c>
      <c r="F4365">
        <v>35</v>
      </c>
      <c r="G4365">
        <v>10</v>
      </c>
      <c r="H4365" t="s">
        <v>9086</v>
      </c>
    </row>
    <row r="4366" spans="1:8" x14ac:dyDescent="0.25">
      <c r="A4366">
        <v>15727408</v>
      </c>
      <c r="B4366" t="s">
        <v>9087</v>
      </c>
      <c r="C4366">
        <v>523</v>
      </c>
      <c r="D4366" t="s">
        <v>39</v>
      </c>
      <c r="E4366" t="s">
        <v>33</v>
      </c>
      <c r="F4366">
        <v>27</v>
      </c>
      <c r="G4366">
        <v>8</v>
      </c>
      <c r="H4366" t="s">
        <v>9089</v>
      </c>
    </row>
    <row r="4367" spans="1:8" x14ac:dyDescent="0.25">
      <c r="A4367">
        <v>15716328</v>
      </c>
      <c r="B4367" t="s">
        <v>561</v>
      </c>
      <c r="C4367">
        <v>501</v>
      </c>
      <c r="D4367" t="s">
        <v>15</v>
      </c>
      <c r="E4367" t="s">
        <v>13</v>
      </c>
      <c r="F4367">
        <v>40</v>
      </c>
      <c r="G4367">
        <v>2</v>
      </c>
      <c r="H4367" t="s">
        <v>9090</v>
      </c>
    </row>
    <row r="4368" spans="1:8" x14ac:dyDescent="0.25">
      <c r="A4368">
        <v>15669060</v>
      </c>
      <c r="B4368" t="s">
        <v>9091</v>
      </c>
      <c r="C4368">
        <v>662</v>
      </c>
      <c r="D4368" t="s">
        <v>20</v>
      </c>
      <c r="E4368" t="s">
        <v>33</v>
      </c>
      <c r="F4368">
        <v>74</v>
      </c>
      <c r="G4368">
        <v>6</v>
      </c>
      <c r="H4368" t="s">
        <v>9092</v>
      </c>
    </row>
    <row r="4369" spans="1:8" x14ac:dyDescent="0.25">
      <c r="A4369">
        <v>15675854</v>
      </c>
      <c r="B4369" t="s">
        <v>1560</v>
      </c>
      <c r="C4369">
        <v>573</v>
      </c>
      <c r="D4369" t="s">
        <v>19</v>
      </c>
      <c r="E4369" t="s">
        <v>33</v>
      </c>
      <c r="F4369">
        <v>50</v>
      </c>
      <c r="G4369">
        <v>0</v>
      </c>
      <c r="H4369" t="s">
        <v>9094</v>
      </c>
    </row>
    <row r="4370" spans="1:8" x14ac:dyDescent="0.25">
      <c r="A4370">
        <v>15621116</v>
      </c>
      <c r="B4370" t="s">
        <v>3949</v>
      </c>
      <c r="C4370">
        <v>648</v>
      </c>
      <c r="D4370" t="s">
        <v>39</v>
      </c>
      <c r="E4370" t="s">
        <v>33</v>
      </c>
      <c r="F4370">
        <v>33</v>
      </c>
      <c r="G4370">
        <v>5</v>
      </c>
      <c r="H4370" t="s">
        <v>9096</v>
      </c>
    </row>
    <row r="4371" spans="1:8" x14ac:dyDescent="0.25">
      <c r="A4371">
        <v>15781495</v>
      </c>
      <c r="B4371" t="s">
        <v>1941</v>
      </c>
      <c r="C4371">
        <v>662</v>
      </c>
      <c r="D4371" t="s">
        <v>12</v>
      </c>
      <c r="E4371" t="s">
        <v>13</v>
      </c>
      <c r="F4371">
        <v>22</v>
      </c>
      <c r="G4371">
        <v>2</v>
      </c>
      <c r="H4371" t="s">
        <v>9098</v>
      </c>
    </row>
    <row r="4372" spans="1:8" x14ac:dyDescent="0.25">
      <c r="A4372">
        <v>15740470</v>
      </c>
      <c r="B4372" t="s">
        <v>9099</v>
      </c>
      <c r="C4372">
        <v>725</v>
      </c>
      <c r="D4372" t="s">
        <v>15</v>
      </c>
      <c r="E4372" t="s">
        <v>33</v>
      </c>
      <c r="F4372">
        <v>39</v>
      </c>
      <c r="G4372">
        <v>4</v>
      </c>
      <c r="H4372" t="s">
        <v>9101</v>
      </c>
    </row>
    <row r="4373" spans="1:8" x14ac:dyDescent="0.25">
      <c r="A4373">
        <v>15714391</v>
      </c>
      <c r="B4373" t="s">
        <v>2963</v>
      </c>
      <c r="C4373">
        <v>563</v>
      </c>
      <c r="D4373" t="s">
        <v>15</v>
      </c>
      <c r="E4373" t="s">
        <v>13</v>
      </c>
      <c r="F4373">
        <v>35</v>
      </c>
      <c r="G4373">
        <v>2</v>
      </c>
      <c r="H4373" t="s">
        <v>9103</v>
      </c>
    </row>
    <row r="4374" spans="1:8" x14ac:dyDescent="0.25">
      <c r="A4374">
        <v>15730137</v>
      </c>
      <c r="B4374" t="s">
        <v>5651</v>
      </c>
      <c r="C4374">
        <v>628</v>
      </c>
      <c r="D4374" t="s">
        <v>20</v>
      </c>
      <c r="E4374" t="s">
        <v>33</v>
      </c>
      <c r="F4374">
        <v>31</v>
      </c>
      <c r="G4374">
        <v>0</v>
      </c>
      <c r="H4374" t="s">
        <v>9105</v>
      </c>
    </row>
    <row r="4375" spans="1:8" x14ac:dyDescent="0.25">
      <c r="A4375">
        <v>15596455</v>
      </c>
      <c r="B4375" t="s">
        <v>1605</v>
      </c>
      <c r="C4375">
        <v>546</v>
      </c>
      <c r="D4375" t="s">
        <v>19</v>
      </c>
      <c r="E4375" t="s">
        <v>13</v>
      </c>
      <c r="F4375">
        <v>45</v>
      </c>
      <c r="G4375">
        <v>2</v>
      </c>
      <c r="H4375" t="s">
        <v>9106</v>
      </c>
    </row>
    <row r="4376" spans="1:8" x14ac:dyDescent="0.25">
      <c r="A4376">
        <v>15717290</v>
      </c>
      <c r="B4376" t="s">
        <v>4222</v>
      </c>
      <c r="C4376">
        <v>688</v>
      </c>
      <c r="D4376" t="s">
        <v>39</v>
      </c>
      <c r="E4376" t="s">
        <v>33</v>
      </c>
      <c r="F4376">
        <v>41</v>
      </c>
      <c r="G4376">
        <v>2</v>
      </c>
      <c r="H4376" t="s">
        <v>9108</v>
      </c>
    </row>
    <row r="4377" spans="1:8" x14ac:dyDescent="0.25">
      <c r="A4377">
        <v>15616555</v>
      </c>
      <c r="B4377" t="s">
        <v>277</v>
      </c>
      <c r="C4377">
        <v>850</v>
      </c>
      <c r="D4377" t="s">
        <v>39</v>
      </c>
      <c r="E4377" t="s">
        <v>33</v>
      </c>
      <c r="F4377">
        <v>41</v>
      </c>
      <c r="G4377">
        <v>8</v>
      </c>
      <c r="H4377" t="s">
        <v>9110</v>
      </c>
    </row>
    <row r="4378" spans="1:8" x14ac:dyDescent="0.25">
      <c r="A4378">
        <v>15659820</v>
      </c>
      <c r="B4378" t="s">
        <v>7955</v>
      </c>
      <c r="C4378">
        <v>614</v>
      </c>
      <c r="D4378" t="s">
        <v>20</v>
      </c>
      <c r="E4378" t="s">
        <v>13</v>
      </c>
      <c r="F4378">
        <v>34</v>
      </c>
      <c r="G4378">
        <v>5</v>
      </c>
      <c r="H4378" t="s">
        <v>9111</v>
      </c>
    </row>
    <row r="4379" spans="1:8" x14ac:dyDescent="0.25">
      <c r="A4379">
        <v>15696301</v>
      </c>
      <c r="B4379" t="s">
        <v>9112</v>
      </c>
      <c r="C4379">
        <v>719</v>
      </c>
      <c r="D4379" t="s">
        <v>20</v>
      </c>
      <c r="E4379" t="s">
        <v>13</v>
      </c>
      <c r="F4379">
        <v>37</v>
      </c>
      <c r="G4379">
        <v>9</v>
      </c>
      <c r="H4379" t="s">
        <v>9114</v>
      </c>
    </row>
    <row r="4380" spans="1:8" x14ac:dyDescent="0.25">
      <c r="A4380">
        <v>15771087</v>
      </c>
      <c r="B4380" t="s">
        <v>4890</v>
      </c>
      <c r="C4380">
        <v>757</v>
      </c>
      <c r="D4380" t="s">
        <v>15</v>
      </c>
      <c r="E4380" t="s">
        <v>13</v>
      </c>
      <c r="F4380">
        <v>71</v>
      </c>
      <c r="G4380">
        <v>0</v>
      </c>
      <c r="H4380" t="s">
        <v>9116</v>
      </c>
    </row>
    <row r="4381" spans="1:8" x14ac:dyDescent="0.25">
      <c r="A4381">
        <v>15808831</v>
      </c>
      <c r="B4381" t="s">
        <v>1592</v>
      </c>
      <c r="C4381">
        <v>669</v>
      </c>
      <c r="D4381" t="s">
        <v>12</v>
      </c>
      <c r="E4381" t="s">
        <v>33</v>
      </c>
      <c r="F4381">
        <v>29</v>
      </c>
      <c r="G4381">
        <v>7</v>
      </c>
      <c r="H4381" t="s">
        <v>9117</v>
      </c>
    </row>
    <row r="4382" spans="1:8" x14ac:dyDescent="0.25">
      <c r="A4382">
        <v>15812241</v>
      </c>
      <c r="B4382" t="s">
        <v>1253</v>
      </c>
      <c r="C4382">
        <v>438</v>
      </c>
      <c r="D4382" t="s">
        <v>39</v>
      </c>
      <c r="E4382" t="s">
        <v>33</v>
      </c>
      <c r="F4382">
        <v>59</v>
      </c>
      <c r="G4382">
        <v>7</v>
      </c>
      <c r="H4382" t="s">
        <v>9119</v>
      </c>
    </row>
    <row r="4383" spans="1:8" x14ac:dyDescent="0.25">
      <c r="A4383">
        <v>15680370</v>
      </c>
      <c r="B4383" t="s">
        <v>4630</v>
      </c>
      <c r="C4383">
        <v>492</v>
      </c>
      <c r="D4383" t="s">
        <v>15</v>
      </c>
      <c r="E4383" t="s">
        <v>33</v>
      </c>
      <c r="F4383">
        <v>39</v>
      </c>
      <c r="G4383">
        <v>7</v>
      </c>
      <c r="H4383" t="s">
        <v>9120</v>
      </c>
    </row>
    <row r="4384" spans="1:8" x14ac:dyDescent="0.25">
      <c r="A4384">
        <v>15780561</v>
      </c>
      <c r="B4384" t="s">
        <v>578</v>
      </c>
      <c r="C4384">
        <v>622</v>
      </c>
      <c r="D4384" t="s">
        <v>12</v>
      </c>
      <c r="E4384" t="s">
        <v>13</v>
      </c>
      <c r="F4384">
        <v>39</v>
      </c>
      <c r="G4384">
        <v>9</v>
      </c>
      <c r="H4384" t="s">
        <v>9122</v>
      </c>
    </row>
    <row r="4385" spans="1:8" x14ac:dyDescent="0.25">
      <c r="A4385">
        <v>15800784</v>
      </c>
      <c r="B4385" t="s">
        <v>1373</v>
      </c>
      <c r="C4385">
        <v>645</v>
      </c>
      <c r="D4385" t="s">
        <v>12</v>
      </c>
      <c r="E4385" t="s">
        <v>33</v>
      </c>
      <c r="F4385">
        <v>42</v>
      </c>
      <c r="G4385">
        <v>4</v>
      </c>
      <c r="H4385" t="s">
        <v>9124</v>
      </c>
    </row>
    <row r="4386" spans="1:8" x14ac:dyDescent="0.25">
      <c r="A4386">
        <v>15715796</v>
      </c>
      <c r="B4386" t="s">
        <v>1805</v>
      </c>
      <c r="C4386">
        <v>728</v>
      </c>
      <c r="D4386" t="s">
        <v>12</v>
      </c>
      <c r="E4386" t="s">
        <v>33</v>
      </c>
      <c r="F4386">
        <v>37</v>
      </c>
      <c r="G4386">
        <v>0</v>
      </c>
      <c r="H4386" t="s">
        <v>9125</v>
      </c>
    </row>
    <row r="4387" spans="1:8" x14ac:dyDescent="0.25">
      <c r="A4387">
        <v>15605375</v>
      </c>
      <c r="B4387" t="s">
        <v>5253</v>
      </c>
      <c r="C4387">
        <v>651</v>
      </c>
      <c r="D4387" t="s">
        <v>12</v>
      </c>
      <c r="E4387" t="s">
        <v>33</v>
      </c>
      <c r="F4387">
        <v>35</v>
      </c>
      <c r="G4387">
        <v>2</v>
      </c>
      <c r="H4387" t="s">
        <v>9127</v>
      </c>
    </row>
    <row r="4388" spans="1:8" x14ac:dyDescent="0.25">
      <c r="A4388">
        <v>15621520</v>
      </c>
      <c r="B4388" t="s">
        <v>1803</v>
      </c>
      <c r="C4388">
        <v>783</v>
      </c>
      <c r="D4388" t="s">
        <v>39</v>
      </c>
      <c r="E4388" t="s">
        <v>13</v>
      </c>
      <c r="F4388">
        <v>42</v>
      </c>
      <c r="G4388">
        <v>2</v>
      </c>
      <c r="H4388" t="s">
        <v>9129</v>
      </c>
    </row>
    <row r="4389" spans="1:8" x14ac:dyDescent="0.25">
      <c r="A4389">
        <v>15665460</v>
      </c>
      <c r="B4389" t="s">
        <v>9130</v>
      </c>
      <c r="C4389">
        <v>732</v>
      </c>
      <c r="D4389" t="s">
        <v>19</v>
      </c>
      <c r="E4389" t="s">
        <v>13</v>
      </c>
      <c r="F4389">
        <v>67</v>
      </c>
      <c r="G4389">
        <v>1</v>
      </c>
      <c r="H4389" t="s">
        <v>9131</v>
      </c>
    </row>
    <row r="4390" spans="1:8" x14ac:dyDescent="0.25">
      <c r="A4390">
        <v>15801152</v>
      </c>
      <c r="B4390" t="s">
        <v>18</v>
      </c>
      <c r="C4390">
        <v>553</v>
      </c>
      <c r="D4390" t="s">
        <v>19</v>
      </c>
      <c r="E4390" t="s">
        <v>13</v>
      </c>
      <c r="F4390">
        <v>39</v>
      </c>
      <c r="G4390">
        <v>1</v>
      </c>
      <c r="H4390" t="s">
        <v>9133</v>
      </c>
    </row>
    <row r="4391" spans="1:8" x14ac:dyDescent="0.25">
      <c r="A4391">
        <v>15756425</v>
      </c>
      <c r="B4391" t="s">
        <v>633</v>
      </c>
      <c r="C4391">
        <v>660</v>
      </c>
      <c r="D4391" t="s">
        <v>12</v>
      </c>
      <c r="E4391" t="s">
        <v>33</v>
      </c>
      <c r="F4391">
        <v>30</v>
      </c>
      <c r="G4391">
        <v>7</v>
      </c>
      <c r="H4391" t="s">
        <v>9135</v>
      </c>
    </row>
    <row r="4392" spans="1:8" x14ac:dyDescent="0.25">
      <c r="A4392">
        <v>15674328</v>
      </c>
      <c r="B4392" t="s">
        <v>9136</v>
      </c>
      <c r="C4392">
        <v>670</v>
      </c>
      <c r="D4392" t="s">
        <v>12</v>
      </c>
      <c r="E4392" t="s">
        <v>13</v>
      </c>
      <c r="F4392">
        <v>40</v>
      </c>
      <c r="G4392">
        <v>3</v>
      </c>
      <c r="H4392" t="s">
        <v>9138</v>
      </c>
    </row>
    <row r="4393" spans="1:8" x14ac:dyDescent="0.25">
      <c r="A4393">
        <v>15742404</v>
      </c>
      <c r="B4393" t="s">
        <v>2089</v>
      </c>
      <c r="C4393">
        <v>718</v>
      </c>
      <c r="D4393" t="s">
        <v>15</v>
      </c>
      <c r="E4393" t="s">
        <v>33</v>
      </c>
      <c r="F4393">
        <v>38</v>
      </c>
      <c r="G4393">
        <v>7</v>
      </c>
      <c r="H4393" t="s">
        <v>9139</v>
      </c>
    </row>
    <row r="4394" spans="1:8" x14ac:dyDescent="0.25">
      <c r="A4394">
        <v>15757140</v>
      </c>
      <c r="B4394" t="s">
        <v>1110</v>
      </c>
      <c r="C4394">
        <v>787</v>
      </c>
      <c r="D4394" t="s">
        <v>12</v>
      </c>
      <c r="E4394" t="s">
        <v>33</v>
      </c>
      <c r="F4394">
        <v>51</v>
      </c>
      <c r="G4394">
        <v>0</v>
      </c>
      <c r="H4394" t="s">
        <v>9141</v>
      </c>
    </row>
    <row r="4395" spans="1:8" x14ac:dyDescent="0.25">
      <c r="A4395">
        <v>15570051</v>
      </c>
      <c r="B4395" t="s">
        <v>9142</v>
      </c>
      <c r="C4395">
        <v>775</v>
      </c>
      <c r="D4395" t="s">
        <v>39</v>
      </c>
      <c r="E4395" t="s">
        <v>13</v>
      </c>
      <c r="F4395">
        <v>38</v>
      </c>
      <c r="G4395">
        <v>6</v>
      </c>
      <c r="H4395" t="s">
        <v>9144</v>
      </c>
    </row>
    <row r="4396" spans="1:8" x14ac:dyDescent="0.25">
      <c r="A4396">
        <v>15669175</v>
      </c>
      <c r="B4396" t="s">
        <v>822</v>
      </c>
      <c r="C4396">
        <v>479</v>
      </c>
      <c r="D4396" t="s">
        <v>39</v>
      </c>
      <c r="E4396" t="s">
        <v>33</v>
      </c>
      <c r="F4396">
        <v>24</v>
      </c>
      <c r="G4396">
        <v>6</v>
      </c>
      <c r="H4396" t="s">
        <v>9146</v>
      </c>
    </row>
    <row r="4397" spans="1:8" x14ac:dyDescent="0.25">
      <c r="A4397">
        <v>15790324</v>
      </c>
      <c r="B4397" t="s">
        <v>3829</v>
      </c>
      <c r="C4397">
        <v>660</v>
      </c>
      <c r="D4397" t="s">
        <v>15</v>
      </c>
      <c r="E4397" t="s">
        <v>13</v>
      </c>
      <c r="F4397">
        <v>20</v>
      </c>
      <c r="G4397">
        <v>6</v>
      </c>
      <c r="H4397" t="s">
        <v>9148</v>
      </c>
    </row>
    <row r="4398" spans="1:8" x14ac:dyDescent="0.25">
      <c r="A4398">
        <v>15691119</v>
      </c>
      <c r="B4398" t="s">
        <v>135</v>
      </c>
      <c r="C4398">
        <v>721</v>
      </c>
      <c r="D4398" t="s">
        <v>39</v>
      </c>
      <c r="E4398" t="s">
        <v>33</v>
      </c>
      <c r="F4398">
        <v>68</v>
      </c>
      <c r="G4398">
        <v>4</v>
      </c>
      <c r="H4398" t="s">
        <v>9150</v>
      </c>
    </row>
    <row r="4399" spans="1:8" x14ac:dyDescent="0.25">
      <c r="A4399">
        <v>15743478</v>
      </c>
      <c r="B4399" t="s">
        <v>768</v>
      </c>
      <c r="C4399">
        <v>659</v>
      </c>
      <c r="D4399" t="s">
        <v>39</v>
      </c>
      <c r="E4399" t="s">
        <v>33</v>
      </c>
      <c r="F4399">
        <v>39</v>
      </c>
      <c r="G4399">
        <v>8</v>
      </c>
      <c r="H4399" t="s">
        <v>9152</v>
      </c>
    </row>
    <row r="4400" spans="1:8" x14ac:dyDescent="0.25">
      <c r="A4400">
        <v>15707007</v>
      </c>
      <c r="B4400" t="s">
        <v>23</v>
      </c>
      <c r="C4400">
        <v>743</v>
      </c>
      <c r="D4400" t="s">
        <v>15</v>
      </c>
      <c r="E4400" t="s">
        <v>13</v>
      </c>
      <c r="F4400">
        <v>39</v>
      </c>
      <c r="G4400">
        <v>8</v>
      </c>
      <c r="H4400" t="s">
        <v>9153</v>
      </c>
    </row>
    <row r="4401" spans="1:8" x14ac:dyDescent="0.25">
      <c r="A4401">
        <v>15572547</v>
      </c>
      <c r="B4401" t="s">
        <v>9154</v>
      </c>
      <c r="C4401">
        <v>670</v>
      </c>
      <c r="D4401" t="s">
        <v>20</v>
      </c>
      <c r="E4401" t="s">
        <v>13</v>
      </c>
      <c r="F4401">
        <v>45</v>
      </c>
      <c r="G4401">
        <v>9</v>
      </c>
      <c r="H4401" t="s">
        <v>9156</v>
      </c>
    </row>
    <row r="4402" spans="1:8" x14ac:dyDescent="0.25">
      <c r="A4402">
        <v>15567063</v>
      </c>
      <c r="B4402" t="s">
        <v>1090</v>
      </c>
      <c r="C4402">
        <v>766</v>
      </c>
      <c r="D4402" t="s">
        <v>39</v>
      </c>
      <c r="E4402" t="s">
        <v>13</v>
      </c>
      <c r="F4402">
        <v>34</v>
      </c>
      <c r="G4402">
        <v>6</v>
      </c>
      <c r="H4402" t="s">
        <v>9158</v>
      </c>
    </row>
    <row r="4403" spans="1:8" x14ac:dyDescent="0.25">
      <c r="A4403">
        <v>15689633</v>
      </c>
      <c r="B4403" t="s">
        <v>9159</v>
      </c>
      <c r="C4403">
        <v>845</v>
      </c>
      <c r="D4403" t="s">
        <v>19</v>
      </c>
      <c r="E4403" t="s">
        <v>13</v>
      </c>
      <c r="F4403">
        <v>38</v>
      </c>
      <c r="G4403">
        <v>2</v>
      </c>
      <c r="H4403" t="s">
        <v>9161</v>
      </c>
    </row>
    <row r="4404" spans="1:8" x14ac:dyDescent="0.25">
      <c r="A4404">
        <v>15720637</v>
      </c>
      <c r="B4404" t="s">
        <v>1565</v>
      </c>
      <c r="C4404">
        <v>710</v>
      </c>
      <c r="D4404" t="s">
        <v>39</v>
      </c>
      <c r="E4404" t="s">
        <v>13</v>
      </c>
      <c r="F4404">
        <v>46</v>
      </c>
      <c r="G4404">
        <v>10</v>
      </c>
      <c r="H4404" t="s">
        <v>9163</v>
      </c>
    </row>
    <row r="4405" spans="1:8" x14ac:dyDescent="0.25">
      <c r="A4405">
        <v>15616859</v>
      </c>
      <c r="B4405" t="s">
        <v>9164</v>
      </c>
      <c r="C4405">
        <v>602</v>
      </c>
      <c r="D4405" t="s">
        <v>39</v>
      </c>
      <c r="E4405" t="s">
        <v>13</v>
      </c>
      <c r="F4405">
        <v>43</v>
      </c>
      <c r="G4405">
        <v>2</v>
      </c>
      <c r="H4405" t="s">
        <v>9166</v>
      </c>
    </row>
    <row r="4406" spans="1:8" x14ac:dyDescent="0.25">
      <c r="A4406">
        <v>15766166</v>
      </c>
      <c r="B4406" t="s">
        <v>6742</v>
      </c>
      <c r="C4406">
        <v>604</v>
      </c>
      <c r="D4406" t="s">
        <v>19</v>
      </c>
      <c r="E4406" t="s">
        <v>33</v>
      </c>
      <c r="F4406">
        <v>43</v>
      </c>
      <c r="G4406">
        <v>2</v>
      </c>
      <c r="H4406" t="s">
        <v>9168</v>
      </c>
    </row>
    <row r="4407" spans="1:8" x14ac:dyDescent="0.25">
      <c r="A4407">
        <v>15617655</v>
      </c>
      <c r="B4407" t="s">
        <v>4014</v>
      </c>
      <c r="C4407">
        <v>564</v>
      </c>
      <c r="D4407" t="s">
        <v>19</v>
      </c>
      <c r="E4407" t="s">
        <v>13</v>
      </c>
      <c r="F4407">
        <v>35</v>
      </c>
      <c r="G4407">
        <v>9</v>
      </c>
      <c r="H4407" t="s">
        <v>9169</v>
      </c>
    </row>
    <row r="4408" spans="1:8" x14ac:dyDescent="0.25">
      <c r="A4408">
        <v>15623450</v>
      </c>
      <c r="B4408" t="s">
        <v>879</v>
      </c>
      <c r="C4408">
        <v>637</v>
      </c>
      <c r="D4408" t="s">
        <v>39</v>
      </c>
      <c r="E4408" t="s">
        <v>13</v>
      </c>
      <c r="F4408">
        <v>27</v>
      </c>
      <c r="G4408">
        <v>7</v>
      </c>
      <c r="H4408" t="s">
        <v>9171</v>
      </c>
    </row>
    <row r="4409" spans="1:8" x14ac:dyDescent="0.25">
      <c r="A4409">
        <v>15796612</v>
      </c>
      <c r="B4409" t="s">
        <v>1416</v>
      </c>
      <c r="C4409">
        <v>527</v>
      </c>
      <c r="D4409" t="s">
        <v>12</v>
      </c>
      <c r="E4409" t="s">
        <v>13</v>
      </c>
      <c r="F4409">
        <v>31</v>
      </c>
      <c r="G4409">
        <v>1</v>
      </c>
      <c r="H4409" t="s">
        <v>9173</v>
      </c>
    </row>
    <row r="4410" spans="1:8" x14ac:dyDescent="0.25">
      <c r="A4410">
        <v>15795963</v>
      </c>
      <c r="B4410" t="s">
        <v>264</v>
      </c>
      <c r="C4410">
        <v>687</v>
      </c>
      <c r="D4410" t="s">
        <v>20</v>
      </c>
      <c r="E4410" t="s">
        <v>33</v>
      </c>
      <c r="F4410">
        <v>34</v>
      </c>
      <c r="G4410">
        <v>7</v>
      </c>
      <c r="H4410" t="s">
        <v>9175</v>
      </c>
    </row>
    <row r="4411" spans="1:8" x14ac:dyDescent="0.25">
      <c r="A4411">
        <v>15781598</v>
      </c>
      <c r="B4411" t="s">
        <v>9176</v>
      </c>
      <c r="C4411">
        <v>756</v>
      </c>
      <c r="D4411" t="s">
        <v>39</v>
      </c>
      <c r="E4411" t="s">
        <v>33</v>
      </c>
      <c r="F4411">
        <v>41</v>
      </c>
      <c r="G4411">
        <v>6</v>
      </c>
      <c r="H4411" t="s">
        <v>9178</v>
      </c>
    </row>
    <row r="4412" spans="1:8" x14ac:dyDescent="0.25">
      <c r="A4412">
        <v>15691871</v>
      </c>
      <c r="B4412" t="s">
        <v>572</v>
      </c>
      <c r="C4412">
        <v>503</v>
      </c>
      <c r="D4412" t="s">
        <v>39</v>
      </c>
      <c r="E4412" t="s">
        <v>33</v>
      </c>
      <c r="F4412">
        <v>42</v>
      </c>
      <c r="G4412">
        <v>9</v>
      </c>
      <c r="H4412" t="s">
        <v>9180</v>
      </c>
    </row>
    <row r="4413" spans="1:8" x14ac:dyDescent="0.25">
      <c r="A4413">
        <v>15740345</v>
      </c>
      <c r="B4413" t="s">
        <v>123</v>
      </c>
      <c r="C4413">
        <v>657</v>
      </c>
      <c r="D4413" t="s">
        <v>19</v>
      </c>
      <c r="E4413" t="s">
        <v>33</v>
      </c>
      <c r="F4413">
        <v>42</v>
      </c>
      <c r="G4413">
        <v>5</v>
      </c>
      <c r="H4413" t="s">
        <v>9182</v>
      </c>
    </row>
    <row r="4414" spans="1:8" x14ac:dyDescent="0.25">
      <c r="A4414">
        <v>15662626</v>
      </c>
      <c r="B4414" t="s">
        <v>1577</v>
      </c>
      <c r="C4414">
        <v>666</v>
      </c>
      <c r="D4414" t="s">
        <v>20</v>
      </c>
      <c r="E4414" t="s">
        <v>13</v>
      </c>
      <c r="F4414">
        <v>40</v>
      </c>
      <c r="G4414">
        <v>2</v>
      </c>
      <c r="H4414" t="s">
        <v>9183</v>
      </c>
    </row>
    <row r="4415" spans="1:8" x14ac:dyDescent="0.25">
      <c r="A4415">
        <v>15596575</v>
      </c>
      <c r="B4415" t="s">
        <v>9184</v>
      </c>
      <c r="C4415">
        <v>615</v>
      </c>
      <c r="D4415" t="s">
        <v>39</v>
      </c>
      <c r="E4415" t="s">
        <v>33</v>
      </c>
      <c r="F4415">
        <v>39</v>
      </c>
      <c r="G4415">
        <v>5</v>
      </c>
      <c r="H4415" t="s">
        <v>9186</v>
      </c>
    </row>
    <row r="4416" spans="1:8" x14ac:dyDescent="0.25">
      <c r="A4416">
        <v>15657321</v>
      </c>
      <c r="B4416" t="s">
        <v>9187</v>
      </c>
      <c r="C4416">
        <v>712</v>
      </c>
      <c r="D4416" t="s">
        <v>39</v>
      </c>
      <c r="E4416" t="s">
        <v>33</v>
      </c>
      <c r="F4416">
        <v>27</v>
      </c>
      <c r="G4416">
        <v>8</v>
      </c>
      <c r="H4416" t="s">
        <v>9189</v>
      </c>
    </row>
    <row r="4417" spans="1:8" x14ac:dyDescent="0.25">
      <c r="A4417">
        <v>15575955</v>
      </c>
      <c r="B4417" t="s">
        <v>9190</v>
      </c>
      <c r="C4417">
        <v>764</v>
      </c>
      <c r="D4417" t="s">
        <v>15</v>
      </c>
      <c r="E4417" t="s">
        <v>13</v>
      </c>
      <c r="F4417">
        <v>24</v>
      </c>
      <c r="G4417">
        <v>0</v>
      </c>
      <c r="H4417" t="s">
        <v>9191</v>
      </c>
    </row>
    <row r="4418" spans="1:8" x14ac:dyDescent="0.25">
      <c r="A4418">
        <v>15743893</v>
      </c>
      <c r="B4418" t="s">
        <v>3330</v>
      </c>
      <c r="C4418">
        <v>471</v>
      </c>
      <c r="D4418" t="s">
        <v>12</v>
      </c>
      <c r="E4418" t="s">
        <v>33</v>
      </c>
      <c r="F4418">
        <v>42</v>
      </c>
      <c r="G4418">
        <v>3</v>
      </c>
      <c r="H4418" t="s">
        <v>9193</v>
      </c>
    </row>
    <row r="4419" spans="1:8" x14ac:dyDescent="0.25">
      <c r="A4419">
        <v>15697270</v>
      </c>
      <c r="B4419" t="s">
        <v>9194</v>
      </c>
      <c r="C4419">
        <v>608</v>
      </c>
      <c r="D4419" t="s">
        <v>19</v>
      </c>
      <c r="E4419" t="s">
        <v>33</v>
      </c>
      <c r="F4419">
        <v>27</v>
      </c>
      <c r="G4419">
        <v>4</v>
      </c>
      <c r="H4419" t="s">
        <v>9196</v>
      </c>
    </row>
    <row r="4420" spans="1:8" x14ac:dyDescent="0.25">
      <c r="A4420">
        <v>15644356</v>
      </c>
      <c r="B4420" t="s">
        <v>5868</v>
      </c>
      <c r="C4420">
        <v>682</v>
      </c>
      <c r="D4420" t="s">
        <v>19</v>
      </c>
      <c r="E4420" t="s">
        <v>13</v>
      </c>
      <c r="F4420">
        <v>47</v>
      </c>
      <c r="G4420">
        <v>10</v>
      </c>
      <c r="H4420" t="s">
        <v>9198</v>
      </c>
    </row>
    <row r="4421" spans="1:8" x14ac:dyDescent="0.25">
      <c r="A4421">
        <v>15677586</v>
      </c>
      <c r="B4421" t="s">
        <v>9199</v>
      </c>
      <c r="C4421">
        <v>587</v>
      </c>
      <c r="D4421" t="s">
        <v>39</v>
      </c>
      <c r="E4421" t="s">
        <v>13</v>
      </c>
      <c r="F4421">
        <v>32</v>
      </c>
      <c r="G4421">
        <v>3</v>
      </c>
      <c r="H4421" t="s">
        <v>9201</v>
      </c>
    </row>
    <row r="4422" spans="1:8" x14ac:dyDescent="0.25">
      <c r="A4422">
        <v>15571261</v>
      </c>
      <c r="B4422" t="s">
        <v>718</v>
      </c>
      <c r="C4422">
        <v>714</v>
      </c>
      <c r="D4422" t="s">
        <v>39</v>
      </c>
      <c r="E4422" t="s">
        <v>13</v>
      </c>
      <c r="F4422">
        <v>35</v>
      </c>
      <c r="G4422">
        <v>6</v>
      </c>
      <c r="H4422" t="s">
        <v>9203</v>
      </c>
    </row>
    <row r="4423" spans="1:8" x14ac:dyDescent="0.25">
      <c r="A4423">
        <v>15698758</v>
      </c>
      <c r="B4423" t="s">
        <v>9204</v>
      </c>
      <c r="C4423">
        <v>630</v>
      </c>
      <c r="D4423" t="s">
        <v>19</v>
      </c>
      <c r="E4423" t="s">
        <v>13</v>
      </c>
      <c r="F4423">
        <v>31</v>
      </c>
      <c r="G4423">
        <v>1</v>
      </c>
      <c r="H4423" t="s">
        <v>9205</v>
      </c>
    </row>
    <row r="4424" spans="1:8" x14ac:dyDescent="0.25">
      <c r="A4424">
        <v>15787014</v>
      </c>
      <c r="B4424" t="s">
        <v>1268</v>
      </c>
      <c r="C4424">
        <v>648</v>
      </c>
      <c r="D4424" t="s">
        <v>39</v>
      </c>
      <c r="E4424" t="s">
        <v>13</v>
      </c>
      <c r="F4424">
        <v>28</v>
      </c>
      <c r="G4424">
        <v>8</v>
      </c>
      <c r="H4424" t="s">
        <v>9207</v>
      </c>
    </row>
    <row r="4425" spans="1:8" x14ac:dyDescent="0.25">
      <c r="A4425">
        <v>15739857</v>
      </c>
      <c r="B4425" t="s">
        <v>2824</v>
      </c>
      <c r="C4425">
        <v>785</v>
      </c>
      <c r="D4425" t="s">
        <v>15</v>
      </c>
      <c r="E4425" t="s">
        <v>13</v>
      </c>
      <c r="F4425">
        <v>40</v>
      </c>
      <c r="G4425">
        <v>3</v>
      </c>
      <c r="H4425" t="s">
        <v>9208</v>
      </c>
    </row>
    <row r="4426" spans="1:8" x14ac:dyDescent="0.25">
      <c r="A4426">
        <v>15774630</v>
      </c>
      <c r="B4426" t="s">
        <v>9209</v>
      </c>
      <c r="C4426">
        <v>601</v>
      </c>
      <c r="D4426" t="s">
        <v>39</v>
      </c>
      <c r="E4426" t="s">
        <v>13</v>
      </c>
      <c r="F4426">
        <v>47</v>
      </c>
      <c r="G4426">
        <v>1</v>
      </c>
      <c r="H4426" t="s">
        <v>9211</v>
      </c>
    </row>
    <row r="4427" spans="1:8" x14ac:dyDescent="0.25">
      <c r="A4427">
        <v>15805523</v>
      </c>
      <c r="B4427" t="s">
        <v>4679</v>
      </c>
      <c r="C4427">
        <v>717</v>
      </c>
      <c r="D4427" t="s">
        <v>15</v>
      </c>
      <c r="E4427" t="s">
        <v>13</v>
      </c>
      <c r="F4427">
        <v>28</v>
      </c>
      <c r="G4427">
        <v>1</v>
      </c>
      <c r="H4427" t="s">
        <v>9213</v>
      </c>
    </row>
    <row r="4428" spans="1:8" x14ac:dyDescent="0.25">
      <c r="A4428">
        <v>15749557</v>
      </c>
      <c r="B4428" t="s">
        <v>6199</v>
      </c>
      <c r="C4428">
        <v>707</v>
      </c>
      <c r="D4428" t="s">
        <v>20</v>
      </c>
      <c r="E4428" t="s">
        <v>13</v>
      </c>
      <c r="F4428">
        <v>44</v>
      </c>
      <c r="G4428">
        <v>6</v>
      </c>
      <c r="H4428" t="s">
        <v>9214</v>
      </c>
    </row>
    <row r="4429" spans="1:8" x14ac:dyDescent="0.25">
      <c r="A4429">
        <v>15681180</v>
      </c>
      <c r="B4429" t="s">
        <v>9215</v>
      </c>
      <c r="C4429">
        <v>771</v>
      </c>
      <c r="D4429" t="s">
        <v>12</v>
      </c>
      <c r="E4429" t="s">
        <v>13</v>
      </c>
      <c r="F4429">
        <v>23</v>
      </c>
      <c r="G4429">
        <v>7</v>
      </c>
      <c r="H4429" t="s">
        <v>9217</v>
      </c>
    </row>
    <row r="4430" spans="1:8" x14ac:dyDescent="0.25">
      <c r="A4430">
        <v>15742028</v>
      </c>
      <c r="B4430" t="s">
        <v>5651</v>
      </c>
      <c r="C4430">
        <v>602</v>
      </c>
      <c r="D4430" t="s">
        <v>20</v>
      </c>
      <c r="E4430" t="s">
        <v>13</v>
      </c>
      <c r="F4430">
        <v>35</v>
      </c>
      <c r="G4430">
        <v>5</v>
      </c>
      <c r="H4430" t="s">
        <v>9218</v>
      </c>
    </row>
    <row r="4431" spans="1:8" x14ac:dyDescent="0.25">
      <c r="A4431">
        <v>15686463</v>
      </c>
      <c r="B4431" t="s">
        <v>277</v>
      </c>
      <c r="C4431">
        <v>626</v>
      </c>
      <c r="D4431" t="s">
        <v>20</v>
      </c>
      <c r="E4431" t="s">
        <v>33</v>
      </c>
      <c r="F4431">
        <v>38</v>
      </c>
      <c r="G4431">
        <v>7</v>
      </c>
      <c r="H4431" t="s">
        <v>9220</v>
      </c>
    </row>
    <row r="4432" spans="1:8" x14ac:dyDescent="0.25">
      <c r="A4432">
        <v>15654379</v>
      </c>
      <c r="B4432" t="s">
        <v>784</v>
      </c>
      <c r="C4432">
        <v>588</v>
      </c>
      <c r="D4432" t="s">
        <v>19</v>
      </c>
      <c r="E4432" t="s">
        <v>33</v>
      </c>
      <c r="F4432">
        <v>59</v>
      </c>
      <c r="G4432">
        <v>4</v>
      </c>
      <c r="H4432" t="s">
        <v>9221</v>
      </c>
    </row>
    <row r="4433" spans="1:8" x14ac:dyDescent="0.25">
      <c r="A4433">
        <v>15783629</v>
      </c>
      <c r="B4433" t="s">
        <v>6632</v>
      </c>
      <c r="C4433">
        <v>616</v>
      </c>
      <c r="D4433" t="s">
        <v>39</v>
      </c>
      <c r="E4433" t="s">
        <v>13</v>
      </c>
      <c r="F4433">
        <v>42</v>
      </c>
      <c r="G4433">
        <v>6</v>
      </c>
      <c r="H4433" t="s">
        <v>9223</v>
      </c>
    </row>
    <row r="4434" spans="1:8" x14ac:dyDescent="0.25">
      <c r="A4434">
        <v>15751193</v>
      </c>
      <c r="B4434" t="s">
        <v>9224</v>
      </c>
      <c r="C4434">
        <v>621</v>
      </c>
      <c r="D4434" t="s">
        <v>19</v>
      </c>
      <c r="E4434" t="s">
        <v>33</v>
      </c>
      <c r="F4434">
        <v>33</v>
      </c>
      <c r="G4434">
        <v>4</v>
      </c>
      <c r="H4434" t="s">
        <v>9225</v>
      </c>
    </row>
    <row r="4435" spans="1:8" x14ac:dyDescent="0.25">
      <c r="A4435">
        <v>15724099</v>
      </c>
      <c r="B4435" t="s">
        <v>1253</v>
      </c>
      <c r="C4435">
        <v>674</v>
      </c>
      <c r="D4435" t="s">
        <v>20</v>
      </c>
      <c r="E4435" t="s">
        <v>33</v>
      </c>
      <c r="F4435">
        <v>26</v>
      </c>
      <c r="G4435">
        <v>6</v>
      </c>
      <c r="H4435" t="s">
        <v>9227</v>
      </c>
    </row>
    <row r="4436" spans="1:8" x14ac:dyDescent="0.25">
      <c r="A4436">
        <v>15568429</v>
      </c>
      <c r="B4436" t="s">
        <v>29</v>
      </c>
      <c r="C4436">
        <v>633</v>
      </c>
      <c r="D4436" t="s">
        <v>19</v>
      </c>
      <c r="E4436" t="s">
        <v>13</v>
      </c>
      <c r="F4436">
        <v>46</v>
      </c>
      <c r="G4436">
        <v>3</v>
      </c>
      <c r="H4436" t="s">
        <v>9228</v>
      </c>
    </row>
    <row r="4437" spans="1:8" x14ac:dyDescent="0.25">
      <c r="A4437">
        <v>15648967</v>
      </c>
      <c r="B4437" t="s">
        <v>1140</v>
      </c>
      <c r="C4437">
        <v>698</v>
      </c>
      <c r="D4437" t="s">
        <v>39</v>
      </c>
      <c r="E4437" t="s">
        <v>13</v>
      </c>
      <c r="F4437">
        <v>64</v>
      </c>
      <c r="G4437">
        <v>1</v>
      </c>
      <c r="H4437" t="s">
        <v>9230</v>
      </c>
    </row>
    <row r="4438" spans="1:8" x14ac:dyDescent="0.25">
      <c r="A4438">
        <v>15664498</v>
      </c>
      <c r="B4438" t="s">
        <v>508</v>
      </c>
      <c r="C4438">
        <v>508</v>
      </c>
      <c r="D4438" t="s">
        <v>15</v>
      </c>
      <c r="E4438" t="s">
        <v>33</v>
      </c>
      <c r="F4438">
        <v>26</v>
      </c>
      <c r="G4438">
        <v>7</v>
      </c>
      <c r="H4438" t="s">
        <v>9232</v>
      </c>
    </row>
    <row r="4439" spans="1:8" x14ac:dyDescent="0.25">
      <c r="A4439">
        <v>15779522</v>
      </c>
      <c r="B4439" t="s">
        <v>9233</v>
      </c>
      <c r="C4439">
        <v>736</v>
      </c>
      <c r="D4439" t="s">
        <v>15</v>
      </c>
      <c r="E4439" t="s">
        <v>13</v>
      </c>
      <c r="F4439">
        <v>24</v>
      </c>
      <c r="G4439">
        <v>0</v>
      </c>
      <c r="H4439" t="s">
        <v>9234</v>
      </c>
    </row>
    <row r="4440" spans="1:8" x14ac:dyDescent="0.25">
      <c r="A4440">
        <v>15583850</v>
      </c>
      <c r="B4440" t="s">
        <v>743</v>
      </c>
      <c r="C4440">
        <v>672</v>
      </c>
      <c r="D4440" t="s">
        <v>39</v>
      </c>
      <c r="E4440" t="s">
        <v>33</v>
      </c>
      <c r="F4440">
        <v>68</v>
      </c>
      <c r="G4440">
        <v>0</v>
      </c>
      <c r="H4440" t="s">
        <v>9236</v>
      </c>
    </row>
    <row r="4441" spans="1:8" x14ac:dyDescent="0.25">
      <c r="A4441">
        <v>15696539</v>
      </c>
      <c r="B4441" t="s">
        <v>2909</v>
      </c>
      <c r="C4441">
        <v>613</v>
      </c>
      <c r="D4441" t="s">
        <v>15</v>
      </c>
      <c r="E4441" t="s">
        <v>13</v>
      </c>
      <c r="F4441">
        <v>21</v>
      </c>
      <c r="G4441">
        <v>7</v>
      </c>
      <c r="H4441" t="s">
        <v>9238</v>
      </c>
    </row>
    <row r="4442" spans="1:8" x14ac:dyDescent="0.25">
      <c r="A4442">
        <v>15760121</v>
      </c>
      <c r="B4442" t="s">
        <v>9239</v>
      </c>
      <c r="C4442">
        <v>712</v>
      </c>
      <c r="D4442" t="s">
        <v>12</v>
      </c>
      <c r="E4442" t="s">
        <v>33</v>
      </c>
      <c r="F4442">
        <v>32</v>
      </c>
      <c r="G4442">
        <v>9</v>
      </c>
      <c r="H4442" t="s">
        <v>9241</v>
      </c>
    </row>
    <row r="4443" spans="1:8" x14ac:dyDescent="0.25">
      <c r="A4443">
        <v>15628279</v>
      </c>
      <c r="B4443" t="s">
        <v>2413</v>
      </c>
      <c r="C4443">
        <v>624</v>
      </c>
      <c r="D4443" t="s">
        <v>15</v>
      </c>
      <c r="E4443" t="s">
        <v>13</v>
      </c>
      <c r="F4443">
        <v>38</v>
      </c>
      <c r="G4443">
        <v>3</v>
      </c>
      <c r="H4443" t="s">
        <v>9242</v>
      </c>
    </row>
    <row r="4444" spans="1:8" x14ac:dyDescent="0.25">
      <c r="A4444">
        <v>15766163</v>
      </c>
      <c r="B4444" t="s">
        <v>9243</v>
      </c>
      <c r="C4444">
        <v>676</v>
      </c>
      <c r="D4444" t="s">
        <v>12</v>
      </c>
      <c r="E4444" t="s">
        <v>33</v>
      </c>
      <c r="F4444">
        <v>38</v>
      </c>
      <c r="G4444">
        <v>1</v>
      </c>
      <c r="H4444" t="s">
        <v>9244</v>
      </c>
    </row>
    <row r="4445" spans="1:8" x14ac:dyDescent="0.25">
      <c r="A4445">
        <v>15566467</v>
      </c>
      <c r="B4445" t="s">
        <v>9245</v>
      </c>
      <c r="C4445">
        <v>683</v>
      </c>
      <c r="D4445" t="s">
        <v>39</v>
      </c>
      <c r="E4445" t="s">
        <v>13</v>
      </c>
      <c r="F4445">
        <v>32</v>
      </c>
      <c r="G4445">
        <v>0</v>
      </c>
      <c r="H4445" t="s">
        <v>9247</v>
      </c>
    </row>
    <row r="4446" spans="1:8" x14ac:dyDescent="0.25">
      <c r="A4446">
        <v>15639049</v>
      </c>
      <c r="B4446" t="s">
        <v>9248</v>
      </c>
      <c r="C4446">
        <v>489</v>
      </c>
      <c r="D4446" t="s">
        <v>12</v>
      </c>
      <c r="E4446" t="s">
        <v>13</v>
      </c>
      <c r="F4446">
        <v>31</v>
      </c>
      <c r="G4446">
        <v>7</v>
      </c>
      <c r="H4446" t="s">
        <v>9250</v>
      </c>
    </row>
    <row r="4447" spans="1:8" x14ac:dyDescent="0.25">
      <c r="A4447">
        <v>15736413</v>
      </c>
      <c r="B4447" t="s">
        <v>5035</v>
      </c>
      <c r="C4447">
        <v>739</v>
      </c>
      <c r="D4447" t="s">
        <v>12</v>
      </c>
      <c r="E4447" t="s">
        <v>33</v>
      </c>
      <c r="F4447">
        <v>29</v>
      </c>
      <c r="G4447">
        <v>1</v>
      </c>
      <c r="H4447" t="s">
        <v>9251</v>
      </c>
    </row>
    <row r="4448" spans="1:8" x14ac:dyDescent="0.25">
      <c r="A4448">
        <v>15634815</v>
      </c>
      <c r="B4448" t="s">
        <v>5065</v>
      </c>
      <c r="C4448">
        <v>701</v>
      </c>
      <c r="D4448" t="s">
        <v>15</v>
      </c>
      <c r="E4448" t="s">
        <v>13</v>
      </c>
      <c r="F4448">
        <v>37</v>
      </c>
      <c r="G4448">
        <v>3</v>
      </c>
      <c r="H4448" t="s">
        <v>9252</v>
      </c>
    </row>
    <row r="4449" spans="1:8" x14ac:dyDescent="0.25">
      <c r="A4449">
        <v>15716381</v>
      </c>
      <c r="B4449" t="s">
        <v>3116</v>
      </c>
      <c r="C4449">
        <v>666</v>
      </c>
      <c r="D4449" t="s">
        <v>39</v>
      </c>
      <c r="E4449" t="s">
        <v>13</v>
      </c>
      <c r="F4449">
        <v>50</v>
      </c>
      <c r="G4449">
        <v>7</v>
      </c>
      <c r="H4449" t="s">
        <v>9254</v>
      </c>
    </row>
    <row r="4450" spans="1:8" x14ac:dyDescent="0.25">
      <c r="A4450">
        <v>15708162</v>
      </c>
      <c r="B4450" t="s">
        <v>3930</v>
      </c>
      <c r="C4450">
        <v>565</v>
      </c>
      <c r="D4450" t="s">
        <v>39</v>
      </c>
      <c r="E4450" t="s">
        <v>13</v>
      </c>
      <c r="F4450">
        <v>40</v>
      </c>
      <c r="G4450">
        <v>1</v>
      </c>
      <c r="H4450" t="s">
        <v>9256</v>
      </c>
    </row>
    <row r="4451" spans="1:8" x14ac:dyDescent="0.25">
      <c r="A4451">
        <v>15569364</v>
      </c>
      <c r="B4451" t="s">
        <v>9257</v>
      </c>
      <c r="C4451">
        <v>666</v>
      </c>
      <c r="D4451" t="s">
        <v>15</v>
      </c>
      <c r="E4451" t="s">
        <v>33</v>
      </c>
      <c r="F4451">
        <v>36</v>
      </c>
      <c r="G4451">
        <v>3</v>
      </c>
      <c r="H4451" t="s">
        <v>9258</v>
      </c>
    </row>
    <row r="4452" spans="1:8" x14ac:dyDescent="0.25">
      <c r="A4452">
        <v>15791191</v>
      </c>
      <c r="B4452" t="s">
        <v>29</v>
      </c>
      <c r="C4452">
        <v>633</v>
      </c>
      <c r="D4452" t="s">
        <v>20</v>
      </c>
      <c r="E4452" t="s">
        <v>33</v>
      </c>
      <c r="F4452">
        <v>59</v>
      </c>
      <c r="G4452">
        <v>2</v>
      </c>
      <c r="H4452" t="s">
        <v>9260</v>
      </c>
    </row>
    <row r="4453" spans="1:8" x14ac:dyDescent="0.25">
      <c r="A4453">
        <v>15621205</v>
      </c>
      <c r="B4453" t="s">
        <v>4387</v>
      </c>
      <c r="C4453">
        <v>578</v>
      </c>
      <c r="D4453" t="s">
        <v>12</v>
      </c>
      <c r="E4453" t="s">
        <v>33</v>
      </c>
      <c r="F4453">
        <v>34</v>
      </c>
      <c r="G4453">
        <v>4</v>
      </c>
      <c r="H4453" t="s">
        <v>9262</v>
      </c>
    </row>
    <row r="4454" spans="1:8" x14ac:dyDescent="0.25">
      <c r="A4454">
        <v>15704788</v>
      </c>
      <c r="B4454" t="s">
        <v>9263</v>
      </c>
      <c r="C4454">
        <v>812</v>
      </c>
      <c r="D4454" t="s">
        <v>19</v>
      </c>
      <c r="E4454" t="s">
        <v>13</v>
      </c>
      <c r="F4454">
        <v>49</v>
      </c>
      <c r="G4454">
        <v>8</v>
      </c>
      <c r="H4454" t="s">
        <v>9265</v>
      </c>
    </row>
    <row r="4455" spans="1:8" x14ac:dyDescent="0.25">
      <c r="A4455">
        <v>15775756</v>
      </c>
      <c r="B4455" t="s">
        <v>1476</v>
      </c>
      <c r="C4455">
        <v>809</v>
      </c>
      <c r="D4455" t="s">
        <v>39</v>
      </c>
      <c r="E4455" t="s">
        <v>33</v>
      </c>
      <c r="F4455">
        <v>33</v>
      </c>
      <c r="G4455">
        <v>8</v>
      </c>
      <c r="H4455" t="s">
        <v>9267</v>
      </c>
    </row>
    <row r="4456" spans="1:8" x14ac:dyDescent="0.25">
      <c r="A4456">
        <v>15641312</v>
      </c>
      <c r="B4456" t="s">
        <v>1356</v>
      </c>
      <c r="C4456">
        <v>615</v>
      </c>
      <c r="D4456" t="s">
        <v>12</v>
      </c>
      <c r="E4456" t="s">
        <v>33</v>
      </c>
      <c r="F4456">
        <v>36</v>
      </c>
      <c r="G4456">
        <v>6</v>
      </c>
      <c r="H4456" t="s">
        <v>9268</v>
      </c>
    </row>
    <row r="4457" spans="1:8" x14ac:dyDescent="0.25">
      <c r="A4457">
        <v>15782531</v>
      </c>
      <c r="B4457" t="s">
        <v>418</v>
      </c>
      <c r="C4457">
        <v>684</v>
      </c>
      <c r="D4457" t="s">
        <v>19</v>
      </c>
      <c r="E4457" t="s">
        <v>13</v>
      </c>
      <c r="F4457">
        <v>31</v>
      </c>
      <c r="G4457">
        <v>8</v>
      </c>
      <c r="H4457" t="s">
        <v>9269</v>
      </c>
    </row>
    <row r="4458" spans="1:8" x14ac:dyDescent="0.25">
      <c r="A4458">
        <v>15724428</v>
      </c>
      <c r="B4458" t="s">
        <v>9270</v>
      </c>
      <c r="C4458">
        <v>544</v>
      </c>
      <c r="D4458" t="s">
        <v>20</v>
      </c>
      <c r="E4458" t="s">
        <v>33</v>
      </c>
      <c r="F4458">
        <v>40</v>
      </c>
      <c r="G4458">
        <v>8</v>
      </c>
      <c r="H4458" t="s">
        <v>9271</v>
      </c>
    </row>
    <row r="4459" spans="1:8" x14ac:dyDescent="0.25">
      <c r="A4459">
        <v>15743617</v>
      </c>
      <c r="B4459" t="s">
        <v>1309</v>
      </c>
      <c r="C4459">
        <v>713</v>
      </c>
      <c r="D4459" t="s">
        <v>39</v>
      </c>
      <c r="E4459" t="s">
        <v>33</v>
      </c>
      <c r="F4459">
        <v>47</v>
      </c>
      <c r="G4459">
        <v>1</v>
      </c>
      <c r="H4459" t="s">
        <v>9273</v>
      </c>
    </row>
    <row r="4460" spans="1:8" x14ac:dyDescent="0.25">
      <c r="A4460">
        <v>15585839</v>
      </c>
      <c r="B4460" t="s">
        <v>2199</v>
      </c>
      <c r="C4460">
        <v>633</v>
      </c>
      <c r="D4460" t="s">
        <v>20</v>
      </c>
      <c r="E4460" t="s">
        <v>33</v>
      </c>
      <c r="F4460">
        <v>37</v>
      </c>
      <c r="G4460">
        <v>2</v>
      </c>
      <c r="H4460" t="s">
        <v>9274</v>
      </c>
    </row>
    <row r="4461" spans="1:8" x14ac:dyDescent="0.25">
      <c r="A4461">
        <v>15658158</v>
      </c>
      <c r="B4461" t="s">
        <v>8829</v>
      </c>
      <c r="C4461">
        <v>672</v>
      </c>
      <c r="D4461" t="s">
        <v>39</v>
      </c>
      <c r="E4461" t="s">
        <v>13</v>
      </c>
      <c r="F4461">
        <v>23</v>
      </c>
      <c r="G4461">
        <v>10</v>
      </c>
      <c r="H4461" t="s">
        <v>9276</v>
      </c>
    </row>
    <row r="4462" spans="1:8" x14ac:dyDescent="0.25">
      <c r="A4462">
        <v>15637678</v>
      </c>
      <c r="B4462" t="s">
        <v>371</v>
      </c>
      <c r="C4462">
        <v>661</v>
      </c>
      <c r="D4462" t="s">
        <v>20</v>
      </c>
      <c r="E4462" t="s">
        <v>33</v>
      </c>
      <c r="F4462">
        <v>35</v>
      </c>
      <c r="G4462">
        <v>5</v>
      </c>
      <c r="H4462" t="s">
        <v>9277</v>
      </c>
    </row>
    <row r="4463" spans="1:8" x14ac:dyDescent="0.25">
      <c r="A4463">
        <v>15701809</v>
      </c>
      <c r="B4463" t="s">
        <v>9278</v>
      </c>
      <c r="C4463">
        <v>749</v>
      </c>
      <c r="D4463" t="s">
        <v>19</v>
      </c>
      <c r="E4463" t="s">
        <v>13</v>
      </c>
      <c r="F4463">
        <v>28</v>
      </c>
      <c r="G4463">
        <v>3</v>
      </c>
      <c r="H4463" t="s">
        <v>9279</v>
      </c>
    </row>
    <row r="4464" spans="1:8" x14ac:dyDescent="0.25">
      <c r="A4464">
        <v>15676937</v>
      </c>
      <c r="B4464" t="s">
        <v>1756</v>
      </c>
      <c r="C4464">
        <v>635</v>
      </c>
      <c r="D4464" t="s">
        <v>19</v>
      </c>
      <c r="E4464" t="s">
        <v>13</v>
      </c>
      <c r="F4464">
        <v>32</v>
      </c>
      <c r="G4464">
        <v>8</v>
      </c>
      <c r="H4464" t="s">
        <v>9280</v>
      </c>
    </row>
    <row r="4465" spans="1:8" x14ac:dyDescent="0.25">
      <c r="A4465">
        <v>15778975</v>
      </c>
      <c r="B4465" t="s">
        <v>1850</v>
      </c>
      <c r="C4465">
        <v>850</v>
      </c>
      <c r="D4465" t="s">
        <v>39</v>
      </c>
      <c r="E4465" t="s">
        <v>13</v>
      </c>
      <c r="F4465">
        <v>70</v>
      </c>
      <c r="G4465">
        <v>1</v>
      </c>
      <c r="H4465" t="s">
        <v>9282</v>
      </c>
    </row>
    <row r="4466" spans="1:8" x14ac:dyDescent="0.25">
      <c r="A4466">
        <v>15710375</v>
      </c>
      <c r="B4466" t="s">
        <v>2545</v>
      </c>
      <c r="C4466">
        <v>641</v>
      </c>
      <c r="D4466" t="s">
        <v>20</v>
      </c>
      <c r="E4466" t="s">
        <v>33</v>
      </c>
      <c r="F4466">
        <v>41</v>
      </c>
      <c r="G4466">
        <v>6</v>
      </c>
      <c r="H4466" t="s">
        <v>9283</v>
      </c>
    </row>
    <row r="4467" spans="1:8" x14ac:dyDescent="0.25">
      <c r="A4467">
        <v>15579914</v>
      </c>
      <c r="B4467" t="s">
        <v>8229</v>
      </c>
      <c r="C4467">
        <v>633</v>
      </c>
      <c r="D4467" t="s">
        <v>39</v>
      </c>
      <c r="E4467" t="s">
        <v>33</v>
      </c>
      <c r="F4467">
        <v>30</v>
      </c>
      <c r="G4467">
        <v>2</v>
      </c>
      <c r="H4467" t="s">
        <v>9285</v>
      </c>
    </row>
    <row r="4468" spans="1:8" x14ac:dyDescent="0.25">
      <c r="A4468">
        <v>15595160</v>
      </c>
      <c r="B4468" t="s">
        <v>9286</v>
      </c>
      <c r="C4468">
        <v>413</v>
      </c>
      <c r="D4468" t="s">
        <v>19</v>
      </c>
      <c r="E4468" t="s">
        <v>33</v>
      </c>
      <c r="F4468">
        <v>35</v>
      </c>
      <c r="G4468">
        <v>2</v>
      </c>
      <c r="H4468" t="s">
        <v>9287</v>
      </c>
    </row>
    <row r="4469" spans="1:8" x14ac:dyDescent="0.25">
      <c r="A4469">
        <v>15595391</v>
      </c>
      <c r="B4469" t="s">
        <v>7238</v>
      </c>
      <c r="C4469">
        <v>538</v>
      </c>
      <c r="D4469" t="s">
        <v>12</v>
      </c>
      <c r="E4469" t="s">
        <v>33</v>
      </c>
      <c r="F4469">
        <v>31</v>
      </c>
      <c r="G4469">
        <v>1</v>
      </c>
      <c r="H4469" t="s">
        <v>9288</v>
      </c>
    </row>
    <row r="4470" spans="1:8" x14ac:dyDescent="0.25">
      <c r="A4470">
        <v>15630363</v>
      </c>
      <c r="B4470" t="s">
        <v>8543</v>
      </c>
      <c r="C4470">
        <v>437</v>
      </c>
      <c r="D4470" t="s">
        <v>20</v>
      </c>
      <c r="E4470" t="s">
        <v>13</v>
      </c>
      <c r="F4470">
        <v>39</v>
      </c>
      <c r="G4470">
        <v>0</v>
      </c>
      <c r="H4470" t="s">
        <v>9290</v>
      </c>
    </row>
    <row r="4471" spans="1:8" x14ac:dyDescent="0.25">
      <c r="A4471">
        <v>15692443</v>
      </c>
      <c r="B4471" t="s">
        <v>345</v>
      </c>
      <c r="C4471">
        <v>612</v>
      </c>
      <c r="D4471" t="s">
        <v>19</v>
      </c>
      <c r="E4471" t="s">
        <v>33</v>
      </c>
      <c r="F4471">
        <v>33</v>
      </c>
      <c r="G4471">
        <v>5</v>
      </c>
      <c r="H4471" t="s">
        <v>9292</v>
      </c>
    </row>
    <row r="4472" spans="1:8" x14ac:dyDescent="0.25">
      <c r="A4472">
        <v>15593795</v>
      </c>
      <c r="B4472" t="s">
        <v>9293</v>
      </c>
      <c r="C4472">
        <v>516</v>
      </c>
      <c r="D4472" t="s">
        <v>39</v>
      </c>
      <c r="E4472" t="s">
        <v>13</v>
      </c>
      <c r="F4472">
        <v>53</v>
      </c>
      <c r="G4472">
        <v>1</v>
      </c>
      <c r="H4472" t="s">
        <v>9295</v>
      </c>
    </row>
    <row r="4473" spans="1:8" x14ac:dyDescent="0.25">
      <c r="A4473">
        <v>15642824</v>
      </c>
      <c r="B4473" t="s">
        <v>4222</v>
      </c>
      <c r="C4473">
        <v>826</v>
      </c>
      <c r="D4473" t="s">
        <v>19</v>
      </c>
      <c r="E4473" t="s">
        <v>13</v>
      </c>
      <c r="F4473">
        <v>56</v>
      </c>
      <c r="G4473">
        <v>8</v>
      </c>
      <c r="H4473" t="s">
        <v>9297</v>
      </c>
    </row>
    <row r="4474" spans="1:8" x14ac:dyDescent="0.25">
      <c r="A4474">
        <v>15683524</v>
      </c>
      <c r="B4474" t="s">
        <v>7112</v>
      </c>
      <c r="C4474">
        <v>660</v>
      </c>
      <c r="D4474" t="s">
        <v>39</v>
      </c>
      <c r="E4474" t="s">
        <v>13</v>
      </c>
      <c r="F4474">
        <v>23</v>
      </c>
      <c r="G4474">
        <v>6</v>
      </c>
      <c r="H4474" t="s">
        <v>9299</v>
      </c>
    </row>
    <row r="4475" spans="1:8" x14ac:dyDescent="0.25">
      <c r="A4475">
        <v>15713532</v>
      </c>
      <c r="B4475" t="s">
        <v>3971</v>
      </c>
      <c r="C4475">
        <v>646</v>
      </c>
      <c r="D4475" t="s">
        <v>39</v>
      </c>
      <c r="E4475" t="s">
        <v>13</v>
      </c>
      <c r="F4475">
        <v>29</v>
      </c>
      <c r="G4475">
        <v>4</v>
      </c>
      <c r="H4475" t="s">
        <v>9301</v>
      </c>
    </row>
    <row r="4476" spans="1:8" x14ac:dyDescent="0.25">
      <c r="A4476">
        <v>15719827</v>
      </c>
      <c r="B4476" t="s">
        <v>746</v>
      </c>
      <c r="C4476">
        <v>767</v>
      </c>
      <c r="D4476" t="s">
        <v>20</v>
      </c>
      <c r="E4476" t="s">
        <v>33</v>
      </c>
      <c r="F4476">
        <v>36</v>
      </c>
      <c r="G4476">
        <v>3</v>
      </c>
      <c r="H4476" t="s">
        <v>9302</v>
      </c>
    </row>
    <row r="4477" spans="1:8" x14ac:dyDescent="0.25">
      <c r="A4477">
        <v>15578435</v>
      </c>
      <c r="B4477" t="s">
        <v>9303</v>
      </c>
      <c r="C4477">
        <v>640</v>
      </c>
      <c r="D4477" t="s">
        <v>12</v>
      </c>
      <c r="E4477" t="s">
        <v>33</v>
      </c>
      <c r="F4477">
        <v>40</v>
      </c>
      <c r="G4477">
        <v>8</v>
      </c>
      <c r="H4477" t="s">
        <v>9305</v>
      </c>
    </row>
    <row r="4478" spans="1:8" x14ac:dyDescent="0.25">
      <c r="A4478">
        <v>15723028</v>
      </c>
      <c r="B4478" t="s">
        <v>613</v>
      </c>
      <c r="C4478">
        <v>778</v>
      </c>
      <c r="D4478" t="s">
        <v>20</v>
      </c>
      <c r="E4478" t="s">
        <v>33</v>
      </c>
      <c r="F4478">
        <v>33</v>
      </c>
      <c r="G4478">
        <v>1</v>
      </c>
      <c r="H4478" t="s">
        <v>9306</v>
      </c>
    </row>
    <row r="4479" spans="1:8" x14ac:dyDescent="0.25">
      <c r="A4479">
        <v>15595609</v>
      </c>
      <c r="B4479" t="s">
        <v>9307</v>
      </c>
      <c r="C4479">
        <v>679</v>
      </c>
      <c r="D4479" t="s">
        <v>39</v>
      </c>
      <c r="E4479" t="s">
        <v>33</v>
      </c>
      <c r="F4479">
        <v>52</v>
      </c>
      <c r="G4479">
        <v>9</v>
      </c>
      <c r="H4479" t="s">
        <v>9309</v>
      </c>
    </row>
    <row r="4480" spans="1:8" x14ac:dyDescent="0.25">
      <c r="A4480">
        <v>15622443</v>
      </c>
      <c r="B4480" t="s">
        <v>498</v>
      </c>
      <c r="C4480">
        <v>549</v>
      </c>
      <c r="D4480" t="s">
        <v>12</v>
      </c>
      <c r="E4480" t="s">
        <v>33</v>
      </c>
      <c r="F4480">
        <v>31</v>
      </c>
      <c r="G4480">
        <v>4</v>
      </c>
      <c r="H4480" t="s">
        <v>9310</v>
      </c>
    </row>
    <row r="4481" spans="1:8" x14ac:dyDescent="0.25">
      <c r="A4481">
        <v>15579112</v>
      </c>
      <c r="B4481" t="s">
        <v>2545</v>
      </c>
      <c r="C4481">
        <v>598</v>
      </c>
      <c r="D4481" t="s">
        <v>20</v>
      </c>
      <c r="E4481" t="s">
        <v>33</v>
      </c>
      <c r="F4481">
        <v>47</v>
      </c>
      <c r="G4481">
        <v>2</v>
      </c>
      <c r="H4481" t="s">
        <v>9311</v>
      </c>
    </row>
    <row r="4482" spans="1:8" x14ac:dyDescent="0.25">
      <c r="A4482">
        <v>15648479</v>
      </c>
      <c r="B4482" t="s">
        <v>2626</v>
      </c>
      <c r="C4482">
        <v>655</v>
      </c>
      <c r="D4482" t="s">
        <v>20</v>
      </c>
      <c r="E4482" t="s">
        <v>13</v>
      </c>
      <c r="F4482">
        <v>45</v>
      </c>
      <c r="G4482">
        <v>0</v>
      </c>
      <c r="H4482" t="s">
        <v>9312</v>
      </c>
    </row>
    <row r="4483" spans="1:8" x14ac:dyDescent="0.25">
      <c r="A4483">
        <v>15659234</v>
      </c>
      <c r="B4483" t="s">
        <v>3896</v>
      </c>
      <c r="C4483">
        <v>494</v>
      </c>
      <c r="D4483" t="s">
        <v>15</v>
      </c>
      <c r="E4483" t="s">
        <v>33</v>
      </c>
      <c r="F4483">
        <v>30</v>
      </c>
      <c r="G4483">
        <v>3</v>
      </c>
      <c r="H4483" t="s">
        <v>9314</v>
      </c>
    </row>
    <row r="4484" spans="1:8" x14ac:dyDescent="0.25">
      <c r="A4484">
        <v>15811970</v>
      </c>
      <c r="B4484" t="s">
        <v>690</v>
      </c>
      <c r="C4484">
        <v>653</v>
      </c>
      <c r="D4484" t="s">
        <v>15</v>
      </c>
      <c r="E4484" t="s">
        <v>13</v>
      </c>
      <c r="F4484">
        <v>42</v>
      </c>
      <c r="G4484">
        <v>1</v>
      </c>
      <c r="H4484" t="s">
        <v>9315</v>
      </c>
    </row>
    <row r="4485" spans="1:8" x14ac:dyDescent="0.25">
      <c r="A4485">
        <v>15774192</v>
      </c>
      <c r="B4485" t="s">
        <v>561</v>
      </c>
      <c r="C4485">
        <v>539</v>
      </c>
      <c r="D4485" t="s">
        <v>39</v>
      </c>
      <c r="E4485" t="s">
        <v>13</v>
      </c>
      <c r="F4485">
        <v>38</v>
      </c>
      <c r="G4485">
        <v>8</v>
      </c>
      <c r="H4485" t="s">
        <v>9317</v>
      </c>
    </row>
    <row r="4486" spans="1:8" x14ac:dyDescent="0.25">
      <c r="A4486">
        <v>15595136</v>
      </c>
      <c r="B4486" t="s">
        <v>9318</v>
      </c>
      <c r="C4486">
        <v>645</v>
      </c>
      <c r="D4486" t="s">
        <v>15</v>
      </c>
      <c r="E4486" t="s">
        <v>13</v>
      </c>
      <c r="F4486">
        <v>37</v>
      </c>
      <c r="G4486">
        <v>1</v>
      </c>
      <c r="H4486" t="s">
        <v>9319</v>
      </c>
    </row>
    <row r="4487" spans="1:8" x14ac:dyDescent="0.25">
      <c r="A4487">
        <v>15630580</v>
      </c>
      <c r="B4487" t="s">
        <v>3896</v>
      </c>
      <c r="C4487">
        <v>751</v>
      </c>
      <c r="D4487" t="s">
        <v>39</v>
      </c>
      <c r="E4487" t="s">
        <v>33</v>
      </c>
      <c r="F4487">
        <v>34</v>
      </c>
      <c r="G4487">
        <v>9</v>
      </c>
      <c r="H4487" t="s">
        <v>9321</v>
      </c>
    </row>
    <row r="4488" spans="1:8" x14ac:dyDescent="0.25">
      <c r="A4488">
        <v>15660646</v>
      </c>
      <c r="B4488" t="s">
        <v>275</v>
      </c>
      <c r="C4488">
        <v>528</v>
      </c>
      <c r="D4488" t="s">
        <v>12</v>
      </c>
      <c r="E4488" t="s">
        <v>33</v>
      </c>
      <c r="F4488">
        <v>35</v>
      </c>
      <c r="G4488">
        <v>3</v>
      </c>
      <c r="H4488" t="s">
        <v>9323</v>
      </c>
    </row>
    <row r="4489" spans="1:8" x14ac:dyDescent="0.25">
      <c r="A4489">
        <v>15614365</v>
      </c>
      <c r="B4489" t="s">
        <v>1468</v>
      </c>
      <c r="C4489">
        <v>696</v>
      </c>
      <c r="D4489" t="s">
        <v>39</v>
      </c>
      <c r="E4489" t="s">
        <v>33</v>
      </c>
      <c r="F4489">
        <v>31</v>
      </c>
      <c r="G4489">
        <v>3</v>
      </c>
      <c r="H4489" t="s">
        <v>9325</v>
      </c>
    </row>
    <row r="4490" spans="1:8" x14ac:dyDescent="0.25">
      <c r="A4490">
        <v>15776128</v>
      </c>
      <c r="B4490" t="s">
        <v>1100</v>
      </c>
      <c r="C4490">
        <v>716</v>
      </c>
      <c r="D4490" t="s">
        <v>12</v>
      </c>
      <c r="E4490" t="s">
        <v>13</v>
      </c>
      <c r="F4490">
        <v>44</v>
      </c>
      <c r="G4490">
        <v>6</v>
      </c>
      <c r="H4490" t="s">
        <v>9327</v>
      </c>
    </row>
    <row r="4491" spans="1:8" x14ac:dyDescent="0.25">
      <c r="A4491">
        <v>15787035</v>
      </c>
      <c r="B4491" t="s">
        <v>1601</v>
      </c>
      <c r="C4491">
        <v>602</v>
      </c>
      <c r="D4491" t="s">
        <v>15</v>
      </c>
      <c r="E4491" t="s">
        <v>13</v>
      </c>
      <c r="F4491">
        <v>35</v>
      </c>
      <c r="G4491">
        <v>8</v>
      </c>
      <c r="H4491" t="s">
        <v>9328</v>
      </c>
    </row>
    <row r="4492" spans="1:8" x14ac:dyDescent="0.25">
      <c r="A4492">
        <v>15792646</v>
      </c>
      <c r="B4492" t="s">
        <v>2824</v>
      </c>
      <c r="C4492">
        <v>647</v>
      </c>
      <c r="D4492" t="s">
        <v>19</v>
      </c>
      <c r="E4492" t="s">
        <v>13</v>
      </c>
      <c r="F4492">
        <v>64</v>
      </c>
      <c r="G4492">
        <v>1</v>
      </c>
      <c r="H4492" t="s">
        <v>9330</v>
      </c>
    </row>
    <row r="4493" spans="1:8" x14ac:dyDescent="0.25">
      <c r="A4493">
        <v>15726832</v>
      </c>
      <c r="B4493" t="s">
        <v>9331</v>
      </c>
      <c r="C4493">
        <v>850</v>
      </c>
      <c r="D4493" t="s">
        <v>39</v>
      </c>
      <c r="E4493" t="s">
        <v>33</v>
      </c>
      <c r="F4493">
        <v>61</v>
      </c>
      <c r="G4493">
        <v>3</v>
      </c>
      <c r="H4493" t="s">
        <v>9333</v>
      </c>
    </row>
    <row r="4494" spans="1:8" x14ac:dyDescent="0.25">
      <c r="A4494">
        <v>15773260</v>
      </c>
      <c r="B4494" t="s">
        <v>2986</v>
      </c>
      <c r="C4494">
        <v>590</v>
      </c>
      <c r="D4494" t="s">
        <v>12</v>
      </c>
      <c r="E4494" t="s">
        <v>13</v>
      </c>
      <c r="F4494">
        <v>32</v>
      </c>
      <c r="G4494">
        <v>0</v>
      </c>
      <c r="H4494" t="s">
        <v>9335</v>
      </c>
    </row>
    <row r="4495" spans="1:8" x14ac:dyDescent="0.25">
      <c r="A4495">
        <v>15624437</v>
      </c>
      <c r="B4495" t="s">
        <v>768</v>
      </c>
      <c r="C4495">
        <v>825</v>
      </c>
      <c r="D4495" t="s">
        <v>19</v>
      </c>
      <c r="E4495" t="s">
        <v>13</v>
      </c>
      <c r="F4495">
        <v>32</v>
      </c>
      <c r="G4495">
        <v>1</v>
      </c>
      <c r="H4495" t="s">
        <v>9336</v>
      </c>
    </row>
    <row r="4496" spans="1:8" x14ac:dyDescent="0.25">
      <c r="A4496">
        <v>15717138</v>
      </c>
      <c r="B4496" t="s">
        <v>107</v>
      </c>
      <c r="C4496">
        <v>850</v>
      </c>
      <c r="D4496" t="s">
        <v>19</v>
      </c>
      <c r="E4496" t="s">
        <v>33</v>
      </c>
      <c r="F4496">
        <v>31</v>
      </c>
      <c r="G4496">
        <v>6</v>
      </c>
      <c r="H4496" t="s">
        <v>9338</v>
      </c>
    </row>
    <row r="4497" spans="1:8" x14ac:dyDescent="0.25">
      <c r="A4497">
        <v>15657317</v>
      </c>
      <c r="B4497" t="s">
        <v>6534</v>
      </c>
      <c r="C4497">
        <v>789</v>
      </c>
      <c r="D4497" t="s">
        <v>12</v>
      </c>
      <c r="E4497" t="s">
        <v>13</v>
      </c>
      <c r="F4497">
        <v>32</v>
      </c>
      <c r="G4497">
        <v>7</v>
      </c>
      <c r="H4497" t="s">
        <v>9340</v>
      </c>
    </row>
    <row r="4498" spans="1:8" x14ac:dyDescent="0.25">
      <c r="A4498">
        <v>15626948</v>
      </c>
      <c r="B4498" t="s">
        <v>2655</v>
      </c>
      <c r="C4498">
        <v>701</v>
      </c>
      <c r="D4498" t="s">
        <v>15</v>
      </c>
      <c r="E4498" t="s">
        <v>13</v>
      </c>
      <c r="F4498">
        <v>42</v>
      </c>
      <c r="G4498">
        <v>6</v>
      </c>
      <c r="H4498" t="s">
        <v>9342</v>
      </c>
    </row>
    <row r="4499" spans="1:8" x14ac:dyDescent="0.25">
      <c r="A4499">
        <v>15758901</v>
      </c>
      <c r="B4499" t="s">
        <v>65</v>
      </c>
      <c r="C4499">
        <v>713</v>
      </c>
      <c r="D4499" t="s">
        <v>19</v>
      </c>
      <c r="E4499" t="s">
        <v>13</v>
      </c>
      <c r="F4499">
        <v>47</v>
      </c>
      <c r="G4499">
        <v>1</v>
      </c>
      <c r="H4499" t="s">
        <v>9343</v>
      </c>
    </row>
    <row r="4500" spans="1:8" x14ac:dyDescent="0.25">
      <c r="A4500">
        <v>15777759</v>
      </c>
      <c r="B4500" t="s">
        <v>9344</v>
      </c>
      <c r="C4500">
        <v>570</v>
      </c>
      <c r="D4500" t="s">
        <v>20</v>
      </c>
      <c r="E4500" t="s">
        <v>33</v>
      </c>
      <c r="F4500">
        <v>30</v>
      </c>
      <c r="G4500">
        <v>2</v>
      </c>
      <c r="H4500" t="s">
        <v>9346</v>
      </c>
    </row>
    <row r="4501" spans="1:8" x14ac:dyDescent="0.25">
      <c r="A4501">
        <v>15773322</v>
      </c>
      <c r="B4501" t="s">
        <v>3745</v>
      </c>
      <c r="C4501">
        <v>536</v>
      </c>
      <c r="D4501" t="s">
        <v>39</v>
      </c>
      <c r="E4501" t="s">
        <v>13</v>
      </c>
      <c r="F4501">
        <v>44</v>
      </c>
      <c r="G4501">
        <v>4</v>
      </c>
      <c r="H4501" t="s">
        <v>9348</v>
      </c>
    </row>
    <row r="4502" spans="1:8" x14ac:dyDescent="0.25">
      <c r="A4502">
        <v>15697318</v>
      </c>
      <c r="B4502" t="s">
        <v>3606</v>
      </c>
      <c r="C4502">
        <v>771</v>
      </c>
      <c r="D4502" t="s">
        <v>39</v>
      </c>
      <c r="E4502" t="s">
        <v>33</v>
      </c>
      <c r="F4502">
        <v>32</v>
      </c>
      <c r="G4502">
        <v>9</v>
      </c>
      <c r="H4502" t="s">
        <v>9350</v>
      </c>
    </row>
    <row r="4503" spans="1:8" x14ac:dyDescent="0.25">
      <c r="A4503">
        <v>15678916</v>
      </c>
      <c r="B4503" t="s">
        <v>3364</v>
      </c>
      <c r="C4503">
        <v>512</v>
      </c>
      <c r="D4503" t="s">
        <v>20</v>
      </c>
      <c r="E4503" t="s">
        <v>13</v>
      </c>
      <c r="F4503">
        <v>75</v>
      </c>
      <c r="G4503">
        <v>2</v>
      </c>
      <c r="H4503" t="s">
        <v>9351</v>
      </c>
    </row>
    <row r="4504" spans="1:8" x14ac:dyDescent="0.25">
      <c r="A4504">
        <v>15632118</v>
      </c>
      <c r="B4504" t="s">
        <v>184</v>
      </c>
      <c r="C4504">
        <v>698</v>
      </c>
      <c r="D4504" t="s">
        <v>19</v>
      </c>
      <c r="E4504" t="s">
        <v>33</v>
      </c>
      <c r="F4504">
        <v>45</v>
      </c>
      <c r="G4504">
        <v>5</v>
      </c>
      <c r="H4504" t="s">
        <v>9353</v>
      </c>
    </row>
    <row r="4505" spans="1:8" x14ac:dyDescent="0.25">
      <c r="A4505">
        <v>15788118</v>
      </c>
      <c r="B4505" t="s">
        <v>6934</v>
      </c>
      <c r="C4505">
        <v>656</v>
      </c>
      <c r="D4505" t="s">
        <v>12</v>
      </c>
      <c r="E4505" t="s">
        <v>33</v>
      </c>
      <c r="F4505">
        <v>33</v>
      </c>
      <c r="G4505">
        <v>7</v>
      </c>
      <c r="H4505" t="s">
        <v>9355</v>
      </c>
    </row>
    <row r="4506" spans="1:8" x14ac:dyDescent="0.25">
      <c r="A4506">
        <v>15788930</v>
      </c>
      <c r="B4506" t="s">
        <v>9356</v>
      </c>
      <c r="C4506">
        <v>761</v>
      </c>
      <c r="D4506" t="s">
        <v>19</v>
      </c>
      <c r="E4506" t="s">
        <v>33</v>
      </c>
      <c r="F4506">
        <v>37</v>
      </c>
      <c r="G4506">
        <v>7</v>
      </c>
      <c r="H4506" t="s">
        <v>9358</v>
      </c>
    </row>
    <row r="4507" spans="1:8" x14ac:dyDescent="0.25">
      <c r="A4507">
        <v>15628583</v>
      </c>
      <c r="B4507" t="s">
        <v>9359</v>
      </c>
      <c r="C4507">
        <v>709</v>
      </c>
      <c r="D4507" t="s">
        <v>12</v>
      </c>
      <c r="E4507" t="s">
        <v>13</v>
      </c>
      <c r="F4507">
        <v>30</v>
      </c>
      <c r="G4507">
        <v>5</v>
      </c>
      <c r="H4507" t="s">
        <v>9360</v>
      </c>
    </row>
    <row r="4508" spans="1:8" x14ac:dyDescent="0.25">
      <c r="A4508">
        <v>15635177</v>
      </c>
      <c r="B4508" t="s">
        <v>1876</v>
      </c>
      <c r="C4508">
        <v>597</v>
      </c>
      <c r="D4508" t="s">
        <v>19</v>
      </c>
      <c r="E4508" t="s">
        <v>13</v>
      </c>
      <c r="F4508">
        <v>66</v>
      </c>
      <c r="G4508">
        <v>3</v>
      </c>
      <c r="H4508" t="s">
        <v>9361</v>
      </c>
    </row>
    <row r="4509" spans="1:8" x14ac:dyDescent="0.25">
      <c r="A4509">
        <v>15587690</v>
      </c>
      <c r="B4509" t="s">
        <v>9014</v>
      </c>
      <c r="C4509">
        <v>592</v>
      </c>
      <c r="D4509" t="s">
        <v>12</v>
      </c>
      <c r="E4509" t="s">
        <v>33</v>
      </c>
      <c r="F4509">
        <v>28</v>
      </c>
      <c r="G4509">
        <v>2</v>
      </c>
      <c r="H4509" t="s">
        <v>9363</v>
      </c>
    </row>
    <row r="4510" spans="1:8" x14ac:dyDescent="0.25">
      <c r="A4510">
        <v>15627630</v>
      </c>
      <c r="B4510" t="s">
        <v>4119</v>
      </c>
      <c r="C4510">
        <v>599</v>
      </c>
      <c r="D4510" t="s">
        <v>12</v>
      </c>
      <c r="E4510" t="s">
        <v>13</v>
      </c>
      <c r="F4510">
        <v>41</v>
      </c>
      <c r="G4510">
        <v>1</v>
      </c>
      <c r="H4510" t="s">
        <v>9364</v>
      </c>
    </row>
    <row r="4511" spans="1:8" x14ac:dyDescent="0.25">
      <c r="A4511">
        <v>15610930</v>
      </c>
      <c r="B4511" t="s">
        <v>3071</v>
      </c>
      <c r="C4511">
        <v>572</v>
      </c>
      <c r="D4511" t="s">
        <v>39</v>
      </c>
      <c r="E4511" t="s">
        <v>13</v>
      </c>
      <c r="F4511">
        <v>35</v>
      </c>
      <c r="G4511">
        <v>1</v>
      </c>
      <c r="H4511" t="s">
        <v>9366</v>
      </c>
    </row>
    <row r="4512" spans="1:8" x14ac:dyDescent="0.25">
      <c r="A4512">
        <v>15657747</v>
      </c>
      <c r="B4512" t="s">
        <v>9367</v>
      </c>
      <c r="C4512">
        <v>611</v>
      </c>
      <c r="D4512" t="s">
        <v>39</v>
      </c>
      <c r="E4512" t="s">
        <v>13</v>
      </c>
      <c r="F4512">
        <v>43</v>
      </c>
      <c r="G4512">
        <v>9</v>
      </c>
      <c r="H4512" t="s">
        <v>9369</v>
      </c>
    </row>
    <row r="4513" spans="1:8" x14ac:dyDescent="0.25">
      <c r="A4513">
        <v>15568006</v>
      </c>
      <c r="B4513" t="s">
        <v>1339</v>
      </c>
      <c r="C4513">
        <v>634</v>
      </c>
      <c r="D4513" t="s">
        <v>15</v>
      </c>
      <c r="E4513" t="s">
        <v>13</v>
      </c>
      <c r="F4513">
        <v>45</v>
      </c>
      <c r="G4513">
        <v>2</v>
      </c>
      <c r="H4513" t="s">
        <v>9370</v>
      </c>
    </row>
    <row r="4514" spans="1:8" x14ac:dyDescent="0.25">
      <c r="A4514">
        <v>15751748</v>
      </c>
      <c r="B4514" t="s">
        <v>150</v>
      </c>
      <c r="C4514">
        <v>666</v>
      </c>
      <c r="D4514" t="s">
        <v>20</v>
      </c>
      <c r="E4514" t="s">
        <v>33</v>
      </c>
      <c r="F4514">
        <v>51</v>
      </c>
      <c r="G4514">
        <v>2</v>
      </c>
      <c r="H4514" t="s">
        <v>9372</v>
      </c>
    </row>
    <row r="4515" spans="1:8" x14ac:dyDescent="0.25">
      <c r="A4515">
        <v>15722212</v>
      </c>
      <c r="B4515" t="s">
        <v>9373</v>
      </c>
      <c r="C4515">
        <v>696</v>
      </c>
      <c r="D4515" t="s">
        <v>20</v>
      </c>
      <c r="E4515" t="s">
        <v>13</v>
      </c>
      <c r="F4515">
        <v>41</v>
      </c>
      <c r="G4515">
        <v>8</v>
      </c>
      <c r="H4515" t="s">
        <v>9374</v>
      </c>
    </row>
    <row r="4516" spans="1:8" x14ac:dyDescent="0.25">
      <c r="A4516">
        <v>15658670</v>
      </c>
      <c r="B4516" t="s">
        <v>2491</v>
      </c>
      <c r="C4516">
        <v>669</v>
      </c>
      <c r="D4516" t="s">
        <v>12</v>
      </c>
      <c r="E4516" t="s">
        <v>13</v>
      </c>
      <c r="F4516">
        <v>38</v>
      </c>
      <c r="G4516">
        <v>8</v>
      </c>
      <c r="H4516" t="s">
        <v>9375</v>
      </c>
    </row>
    <row r="4517" spans="1:8" x14ac:dyDescent="0.25">
      <c r="A4517">
        <v>15761654</v>
      </c>
      <c r="B4517" t="s">
        <v>27</v>
      </c>
      <c r="C4517">
        <v>726</v>
      </c>
      <c r="D4517" t="s">
        <v>19</v>
      </c>
      <c r="E4517" t="s">
        <v>33</v>
      </c>
      <c r="F4517">
        <v>30</v>
      </c>
      <c r="G4517">
        <v>8</v>
      </c>
      <c r="H4517" t="s">
        <v>9377</v>
      </c>
    </row>
    <row r="4518" spans="1:8" x14ac:dyDescent="0.25">
      <c r="A4518">
        <v>15812210</v>
      </c>
      <c r="B4518" t="s">
        <v>8820</v>
      </c>
      <c r="C4518">
        <v>497</v>
      </c>
      <c r="D4518" t="s">
        <v>39</v>
      </c>
      <c r="E4518" t="s">
        <v>13</v>
      </c>
      <c r="F4518">
        <v>32</v>
      </c>
      <c r="G4518">
        <v>8</v>
      </c>
      <c r="H4518" t="s">
        <v>9379</v>
      </c>
    </row>
    <row r="4519" spans="1:8" x14ac:dyDescent="0.25">
      <c r="A4519">
        <v>15787051</v>
      </c>
      <c r="B4519" t="s">
        <v>9380</v>
      </c>
      <c r="C4519">
        <v>750</v>
      </c>
      <c r="D4519" t="s">
        <v>19</v>
      </c>
      <c r="E4519" t="s">
        <v>13</v>
      </c>
      <c r="F4519">
        <v>39</v>
      </c>
      <c r="G4519">
        <v>7</v>
      </c>
      <c r="H4519" t="s">
        <v>9382</v>
      </c>
    </row>
    <row r="4520" spans="1:8" x14ac:dyDescent="0.25">
      <c r="A4520">
        <v>15642991</v>
      </c>
      <c r="B4520" t="s">
        <v>1013</v>
      </c>
      <c r="C4520">
        <v>850</v>
      </c>
      <c r="D4520" t="s">
        <v>19</v>
      </c>
      <c r="E4520" t="s">
        <v>13</v>
      </c>
      <c r="F4520">
        <v>29</v>
      </c>
      <c r="G4520">
        <v>7</v>
      </c>
      <c r="H4520" t="s">
        <v>9383</v>
      </c>
    </row>
    <row r="4521" spans="1:8" x14ac:dyDescent="0.25">
      <c r="A4521">
        <v>15713769</v>
      </c>
      <c r="B4521" t="s">
        <v>9384</v>
      </c>
      <c r="C4521">
        <v>617</v>
      </c>
      <c r="D4521" t="s">
        <v>19</v>
      </c>
      <c r="E4521" t="s">
        <v>33</v>
      </c>
      <c r="F4521">
        <v>38</v>
      </c>
      <c r="G4521">
        <v>7</v>
      </c>
      <c r="H4521" t="s">
        <v>9385</v>
      </c>
    </row>
    <row r="4522" spans="1:8" x14ac:dyDescent="0.25">
      <c r="A4522">
        <v>15605826</v>
      </c>
      <c r="B4522" t="s">
        <v>6346</v>
      </c>
      <c r="C4522">
        <v>652</v>
      </c>
      <c r="D4522" t="s">
        <v>39</v>
      </c>
      <c r="E4522" t="s">
        <v>33</v>
      </c>
      <c r="F4522">
        <v>46</v>
      </c>
      <c r="G4522">
        <v>10</v>
      </c>
      <c r="H4522" t="s">
        <v>9387</v>
      </c>
    </row>
    <row r="4523" spans="1:8" x14ac:dyDescent="0.25">
      <c r="A4523">
        <v>15648898</v>
      </c>
      <c r="B4523" t="s">
        <v>758</v>
      </c>
      <c r="C4523">
        <v>560</v>
      </c>
      <c r="D4523" t="s">
        <v>19</v>
      </c>
      <c r="E4523" t="s">
        <v>13</v>
      </c>
      <c r="F4523">
        <v>27</v>
      </c>
      <c r="G4523">
        <v>7</v>
      </c>
      <c r="H4523" t="s">
        <v>9389</v>
      </c>
    </row>
    <row r="4524" spans="1:8" x14ac:dyDescent="0.25">
      <c r="A4524">
        <v>15705309</v>
      </c>
      <c r="B4524" t="s">
        <v>5920</v>
      </c>
      <c r="C4524">
        <v>629</v>
      </c>
      <c r="D4524" t="s">
        <v>19</v>
      </c>
      <c r="E4524" t="s">
        <v>33</v>
      </c>
      <c r="F4524">
        <v>39</v>
      </c>
      <c r="G4524">
        <v>5</v>
      </c>
      <c r="H4524" t="s">
        <v>9390</v>
      </c>
    </row>
    <row r="4525" spans="1:8" x14ac:dyDescent="0.25">
      <c r="A4525">
        <v>15734202</v>
      </c>
      <c r="B4525" t="s">
        <v>9391</v>
      </c>
      <c r="C4525">
        <v>660</v>
      </c>
      <c r="D4525" t="s">
        <v>39</v>
      </c>
      <c r="E4525" t="s">
        <v>13</v>
      </c>
      <c r="F4525">
        <v>52</v>
      </c>
      <c r="G4525">
        <v>4</v>
      </c>
      <c r="H4525" t="s">
        <v>9393</v>
      </c>
    </row>
    <row r="4526" spans="1:8" x14ac:dyDescent="0.25">
      <c r="A4526">
        <v>15658852</v>
      </c>
      <c r="B4526" t="s">
        <v>626</v>
      </c>
      <c r="C4526">
        <v>676</v>
      </c>
      <c r="D4526" t="s">
        <v>15</v>
      </c>
      <c r="E4526" t="s">
        <v>33</v>
      </c>
      <c r="F4526">
        <v>38</v>
      </c>
      <c r="G4526">
        <v>8</v>
      </c>
      <c r="H4526" t="s">
        <v>9394</v>
      </c>
    </row>
    <row r="4527" spans="1:8" x14ac:dyDescent="0.25">
      <c r="A4527">
        <v>15612633</v>
      </c>
      <c r="B4527" t="s">
        <v>1650</v>
      </c>
      <c r="C4527">
        <v>581</v>
      </c>
      <c r="D4527" t="s">
        <v>19</v>
      </c>
      <c r="E4527" t="s">
        <v>33</v>
      </c>
      <c r="F4527">
        <v>43</v>
      </c>
      <c r="G4527">
        <v>9</v>
      </c>
      <c r="H4527" t="s">
        <v>9396</v>
      </c>
    </row>
    <row r="4528" spans="1:8" x14ac:dyDescent="0.25">
      <c r="A4528">
        <v>15604818</v>
      </c>
      <c r="B4528" t="s">
        <v>9397</v>
      </c>
      <c r="C4528">
        <v>798</v>
      </c>
      <c r="D4528" t="s">
        <v>15</v>
      </c>
      <c r="E4528" t="s">
        <v>33</v>
      </c>
      <c r="F4528">
        <v>34</v>
      </c>
      <c r="G4528">
        <v>9</v>
      </c>
      <c r="H4528" t="s">
        <v>9399</v>
      </c>
    </row>
    <row r="4529" spans="1:8" x14ac:dyDescent="0.25">
      <c r="A4529">
        <v>15593900</v>
      </c>
      <c r="B4529" t="s">
        <v>9400</v>
      </c>
      <c r="C4529">
        <v>705</v>
      </c>
      <c r="D4529" t="s">
        <v>15</v>
      </c>
      <c r="E4529" t="s">
        <v>33</v>
      </c>
      <c r="F4529">
        <v>38</v>
      </c>
      <c r="G4529">
        <v>1</v>
      </c>
      <c r="H4529" t="s">
        <v>9402</v>
      </c>
    </row>
    <row r="4530" spans="1:8" x14ac:dyDescent="0.25">
      <c r="A4530">
        <v>15624995</v>
      </c>
      <c r="B4530" t="s">
        <v>9403</v>
      </c>
      <c r="C4530">
        <v>714</v>
      </c>
      <c r="D4530" t="s">
        <v>19</v>
      </c>
      <c r="E4530" t="s">
        <v>13</v>
      </c>
      <c r="F4530">
        <v>31</v>
      </c>
      <c r="G4530">
        <v>6</v>
      </c>
      <c r="H4530" t="s">
        <v>9405</v>
      </c>
    </row>
    <row r="4531" spans="1:8" x14ac:dyDescent="0.25">
      <c r="A4531">
        <v>15570087</v>
      </c>
      <c r="B4531" t="s">
        <v>9406</v>
      </c>
      <c r="C4531">
        <v>664</v>
      </c>
      <c r="D4531" t="s">
        <v>20</v>
      </c>
      <c r="E4531" t="s">
        <v>13</v>
      </c>
      <c r="F4531">
        <v>44</v>
      </c>
      <c r="G4531">
        <v>8</v>
      </c>
      <c r="H4531" t="s">
        <v>9408</v>
      </c>
    </row>
    <row r="4532" spans="1:8" x14ac:dyDescent="0.25">
      <c r="A4532">
        <v>15802617</v>
      </c>
      <c r="B4532" t="s">
        <v>1482</v>
      </c>
      <c r="C4532">
        <v>697</v>
      </c>
      <c r="D4532" t="s">
        <v>39</v>
      </c>
      <c r="E4532" t="s">
        <v>33</v>
      </c>
      <c r="F4532">
        <v>43</v>
      </c>
      <c r="G4532">
        <v>7</v>
      </c>
      <c r="H4532" t="s">
        <v>9410</v>
      </c>
    </row>
    <row r="4533" spans="1:8" x14ac:dyDescent="0.25">
      <c r="A4533">
        <v>15656029</v>
      </c>
      <c r="B4533" t="s">
        <v>6250</v>
      </c>
      <c r="C4533">
        <v>609</v>
      </c>
      <c r="D4533" t="s">
        <v>20</v>
      </c>
      <c r="E4533" t="s">
        <v>33</v>
      </c>
      <c r="F4533">
        <v>37</v>
      </c>
      <c r="G4533">
        <v>6</v>
      </c>
      <c r="H4533" t="s">
        <v>9411</v>
      </c>
    </row>
    <row r="4534" spans="1:8" x14ac:dyDescent="0.25">
      <c r="A4534">
        <v>15739194</v>
      </c>
      <c r="B4534" t="s">
        <v>2397</v>
      </c>
      <c r="C4534">
        <v>548</v>
      </c>
      <c r="D4534" t="s">
        <v>19</v>
      </c>
      <c r="E4534" t="s">
        <v>33</v>
      </c>
      <c r="F4534">
        <v>38</v>
      </c>
      <c r="G4534">
        <v>0</v>
      </c>
      <c r="H4534" t="s">
        <v>9413</v>
      </c>
    </row>
    <row r="4535" spans="1:8" x14ac:dyDescent="0.25">
      <c r="A4535">
        <v>15607275</v>
      </c>
      <c r="B4535" t="s">
        <v>1416</v>
      </c>
      <c r="C4535">
        <v>850</v>
      </c>
      <c r="D4535" t="s">
        <v>19</v>
      </c>
      <c r="E4535" t="s">
        <v>33</v>
      </c>
      <c r="F4535">
        <v>39</v>
      </c>
      <c r="G4535">
        <v>6</v>
      </c>
      <c r="H4535" t="s">
        <v>9415</v>
      </c>
    </row>
    <row r="4536" spans="1:8" x14ac:dyDescent="0.25">
      <c r="A4536">
        <v>15629475</v>
      </c>
      <c r="B4536" t="s">
        <v>178</v>
      </c>
      <c r="C4536">
        <v>656</v>
      </c>
      <c r="D4536" t="s">
        <v>12</v>
      </c>
      <c r="E4536" t="s">
        <v>33</v>
      </c>
      <c r="F4536">
        <v>41</v>
      </c>
      <c r="G4536">
        <v>2</v>
      </c>
      <c r="H4536" t="s">
        <v>9416</v>
      </c>
    </row>
    <row r="4537" spans="1:8" x14ac:dyDescent="0.25">
      <c r="A4537">
        <v>15635034</v>
      </c>
      <c r="B4537" t="s">
        <v>9417</v>
      </c>
      <c r="C4537">
        <v>727</v>
      </c>
      <c r="D4537" t="s">
        <v>39</v>
      </c>
      <c r="E4537" t="s">
        <v>33</v>
      </c>
      <c r="F4537">
        <v>37</v>
      </c>
      <c r="G4537">
        <v>9</v>
      </c>
      <c r="H4537" t="s">
        <v>9419</v>
      </c>
    </row>
    <row r="4538" spans="1:8" x14ac:dyDescent="0.25">
      <c r="A4538">
        <v>15756333</v>
      </c>
      <c r="B4538" t="s">
        <v>6647</v>
      </c>
      <c r="C4538">
        <v>642</v>
      </c>
      <c r="D4538" t="s">
        <v>12</v>
      </c>
      <c r="E4538" t="s">
        <v>13</v>
      </c>
      <c r="F4538">
        <v>55</v>
      </c>
      <c r="G4538">
        <v>7</v>
      </c>
      <c r="H4538" t="s">
        <v>9420</v>
      </c>
    </row>
    <row r="4539" spans="1:8" x14ac:dyDescent="0.25">
      <c r="A4539">
        <v>15777436</v>
      </c>
      <c r="B4539" t="s">
        <v>2803</v>
      </c>
      <c r="C4539">
        <v>710</v>
      </c>
      <c r="D4539" t="s">
        <v>19</v>
      </c>
      <c r="E4539" t="s">
        <v>13</v>
      </c>
      <c r="F4539">
        <v>31</v>
      </c>
      <c r="G4539">
        <v>5</v>
      </c>
      <c r="H4539" t="s">
        <v>9421</v>
      </c>
    </row>
    <row r="4540" spans="1:8" x14ac:dyDescent="0.25">
      <c r="A4540">
        <v>15676835</v>
      </c>
      <c r="B4540" t="s">
        <v>4999</v>
      </c>
      <c r="C4540">
        <v>710</v>
      </c>
      <c r="D4540" t="s">
        <v>19</v>
      </c>
      <c r="E4540" t="s">
        <v>33</v>
      </c>
      <c r="F4540">
        <v>33</v>
      </c>
      <c r="G4540">
        <v>1</v>
      </c>
      <c r="H4540" t="s">
        <v>9422</v>
      </c>
    </row>
    <row r="4541" spans="1:8" x14ac:dyDescent="0.25">
      <c r="A4541">
        <v>15574206</v>
      </c>
      <c r="B4541" t="s">
        <v>9423</v>
      </c>
      <c r="C4541">
        <v>718</v>
      </c>
      <c r="D4541" t="s">
        <v>20</v>
      </c>
      <c r="E4541" t="s">
        <v>13</v>
      </c>
      <c r="F4541">
        <v>37</v>
      </c>
      <c r="G4541">
        <v>7</v>
      </c>
      <c r="H4541" t="s">
        <v>9424</v>
      </c>
    </row>
    <row r="4542" spans="1:8" x14ac:dyDescent="0.25">
      <c r="A4542">
        <v>15613017</v>
      </c>
      <c r="B4542" t="s">
        <v>1550</v>
      </c>
      <c r="C4542">
        <v>586</v>
      </c>
      <c r="D4542" t="s">
        <v>39</v>
      </c>
      <c r="E4542" t="s">
        <v>33</v>
      </c>
      <c r="F4542">
        <v>32</v>
      </c>
      <c r="G4542">
        <v>1</v>
      </c>
      <c r="H4542" t="s">
        <v>9426</v>
      </c>
    </row>
    <row r="4543" spans="1:8" x14ac:dyDescent="0.25">
      <c r="A4543">
        <v>15815131</v>
      </c>
      <c r="B4543" t="s">
        <v>1632</v>
      </c>
      <c r="C4543">
        <v>617</v>
      </c>
      <c r="D4543" t="s">
        <v>19</v>
      </c>
      <c r="E4543" t="s">
        <v>13</v>
      </c>
      <c r="F4543">
        <v>36</v>
      </c>
      <c r="G4543">
        <v>7</v>
      </c>
      <c r="H4543" t="s">
        <v>9428</v>
      </c>
    </row>
    <row r="4544" spans="1:8" x14ac:dyDescent="0.25">
      <c r="A4544">
        <v>15585455</v>
      </c>
      <c r="B4544" t="s">
        <v>2794</v>
      </c>
      <c r="C4544">
        <v>630</v>
      </c>
      <c r="D4544" t="s">
        <v>15</v>
      </c>
      <c r="E4544" t="s">
        <v>33</v>
      </c>
      <c r="F4544">
        <v>28</v>
      </c>
      <c r="G4544">
        <v>9</v>
      </c>
      <c r="H4544" t="s">
        <v>9429</v>
      </c>
    </row>
    <row r="4545" spans="1:8" x14ac:dyDescent="0.25">
      <c r="A4545">
        <v>15692929</v>
      </c>
      <c r="B4545" t="s">
        <v>9430</v>
      </c>
      <c r="C4545">
        <v>791</v>
      </c>
      <c r="D4545" t="s">
        <v>39</v>
      </c>
      <c r="E4545" t="s">
        <v>13</v>
      </c>
      <c r="F4545">
        <v>42</v>
      </c>
      <c r="G4545">
        <v>10</v>
      </c>
      <c r="H4545" t="s">
        <v>9432</v>
      </c>
    </row>
    <row r="4546" spans="1:8" x14ac:dyDescent="0.25">
      <c r="A4546">
        <v>15758081</v>
      </c>
      <c r="B4546" t="s">
        <v>1663</v>
      </c>
      <c r="C4546">
        <v>673</v>
      </c>
      <c r="D4546" t="s">
        <v>19</v>
      </c>
      <c r="E4546" t="s">
        <v>33</v>
      </c>
      <c r="F4546">
        <v>39</v>
      </c>
      <c r="G4546">
        <v>8</v>
      </c>
      <c r="H4546" t="s">
        <v>9434</v>
      </c>
    </row>
    <row r="4547" spans="1:8" x14ac:dyDescent="0.25">
      <c r="A4547">
        <v>15667476</v>
      </c>
      <c r="B4547" t="s">
        <v>1973</v>
      </c>
      <c r="C4547">
        <v>477</v>
      </c>
      <c r="D4547" t="s">
        <v>39</v>
      </c>
      <c r="E4547" t="s">
        <v>13</v>
      </c>
      <c r="F4547">
        <v>36</v>
      </c>
      <c r="G4547">
        <v>3</v>
      </c>
      <c r="H4547" t="s">
        <v>9436</v>
      </c>
    </row>
    <row r="4548" spans="1:8" x14ac:dyDescent="0.25">
      <c r="A4548">
        <v>15738248</v>
      </c>
      <c r="B4548" t="s">
        <v>1264</v>
      </c>
      <c r="C4548">
        <v>662</v>
      </c>
      <c r="D4548" t="s">
        <v>15</v>
      </c>
      <c r="E4548" t="s">
        <v>13</v>
      </c>
      <c r="F4548">
        <v>37</v>
      </c>
      <c r="G4548">
        <v>5</v>
      </c>
      <c r="H4548" t="s">
        <v>9437</v>
      </c>
    </row>
    <row r="4549" spans="1:8" x14ac:dyDescent="0.25">
      <c r="A4549">
        <v>15672152</v>
      </c>
      <c r="B4549" t="s">
        <v>629</v>
      </c>
      <c r="C4549">
        <v>850</v>
      </c>
      <c r="D4549" t="s">
        <v>39</v>
      </c>
      <c r="E4549" t="s">
        <v>33</v>
      </c>
      <c r="F4549">
        <v>37</v>
      </c>
      <c r="G4549">
        <v>9</v>
      </c>
      <c r="H4549" t="s">
        <v>9439</v>
      </c>
    </row>
    <row r="4550" spans="1:8" x14ac:dyDescent="0.25">
      <c r="A4550">
        <v>15673372</v>
      </c>
      <c r="B4550" t="s">
        <v>585</v>
      </c>
      <c r="C4550">
        <v>635</v>
      </c>
      <c r="D4550" t="s">
        <v>15</v>
      </c>
      <c r="E4550" t="s">
        <v>13</v>
      </c>
      <c r="F4550">
        <v>58</v>
      </c>
      <c r="G4550">
        <v>1</v>
      </c>
      <c r="H4550" t="s">
        <v>9440</v>
      </c>
    </row>
    <row r="4551" spans="1:8" x14ac:dyDescent="0.25">
      <c r="A4551">
        <v>15587611</v>
      </c>
      <c r="B4551" t="s">
        <v>9441</v>
      </c>
      <c r="C4551">
        <v>537</v>
      </c>
      <c r="D4551" t="s">
        <v>15</v>
      </c>
      <c r="E4551" t="s">
        <v>33</v>
      </c>
      <c r="F4551">
        <v>59</v>
      </c>
      <c r="G4551">
        <v>9</v>
      </c>
      <c r="H4551" t="s">
        <v>9442</v>
      </c>
    </row>
    <row r="4552" spans="1:8" x14ac:dyDescent="0.25">
      <c r="A4552">
        <v>15803415</v>
      </c>
      <c r="B4552" t="s">
        <v>521</v>
      </c>
      <c r="C4552">
        <v>579</v>
      </c>
      <c r="D4552" t="s">
        <v>12</v>
      </c>
      <c r="E4552" t="s">
        <v>13</v>
      </c>
      <c r="F4552">
        <v>39</v>
      </c>
      <c r="G4552">
        <v>3</v>
      </c>
      <c r="H4552" t="s">
        <v>9444</v>
      </c>
    </row>
    <row r="4553" spans="1:8" x14ac:dyDescent="0.25">
      <c r="A4553">
        <v>15715673</v>
      </c>
      <c r="B4553" t="s">
        <v>2199</v>
      </c>
      <c r="C4553">
        <v>651</v>
      </c>
      <c r="D4553" t="s">
        <v>19</v>
      </c>
      <c r="E4553" t="s">
        <v>13</v>
      </c>
      <c r="F4553">
        <v>46</v>
      </c>
      <c r="G4553">
        <v>4</v>
      </c>
      <c r="H4553" t="s">
        <v>9446</v>
      </c>
    </row>
    <row r="4554" spans="1:8" x14ac:dyDescent="0.25">
      <c r="A4554">
        <v>15655648</v>
      </c>
      <c r="B4554" t="s">
        <v>9447</v>
      </c>
      <c r="C4554">
        <v>610</v>
      </c>
      <c r="D4554" t="s">
        <v>15</v>
      </c>
      <c r="E4554" t="s">
        <v>13</v>
      </c>
      <c r="F4554">
        <v>25</v>
      </c>
      <c r="G4554">
        <v>2</v>
      </c>
      <c r="H4554" t="s">
        <v>9448</v>
      </c>
    </row>
    <row r="4555" spans="1:8" x14ac:dyDescent="0.25">
      <c r="A4555">
        <v>15763613</v>
      </c>
      <c r="B4555" t="s">
        <v>4664</v>
      </c>
      <c r="C4555">
        <v>581</v>
      </c>
      <c r="D4555" t="s">
        <v>15</v>
      </c>
      <c r="E4555" t="s">
        <v>33</v>
      </c>
      <c r="F4555">
        <v>30</v>
      </c>
      <c r="G4555">
        <v>1</v>
      </c>
      <c r="H4555" t="s">
        <v>9449</v>
      </c>
    </row>
    <row r="4556" spans="1:8" x14ac:dyDescent="0.25">
      <c r="A4556">
        <v>15660385</v>
      </c>
      <c r="B4556" t="s">
        <v>585</v>
      </c>
      <c r="C4556">
        <v>592</v>
      </c>
      <c r="D4556" t="s">
        <v>12</v>
      </c>
      <c r="E4556" t="s">
        <v>33</v>
      </c>
      <c r="F4556">
        <v>39</v>
      </c>
      <c r="G4556">
        <v>7</v>
      </c>
      <c r="H4556" t="s">
        <v>9450</v>
      </c>
    </row>
    <row r="4557" spans="1:8" x14ac:dyDescent="0.25">
      <c r="A4557">
        <v>15733261</v>
      </c>
      <c r="B4557" t="s">
        <v>1311</v>
      </c>
      <c r="C4557">
        <v>688</v>
      </c>
      <c r="D4557" t="s">
        <v>19</v>
      </c>
      <c r="E4557" t="s">
        <v>13</v>
      </c>
      <c r="F4557">
        <v>35</v>
      </c>
      <c r="G4557">
        <v>6</v>
      </c>
      <c r="H4557" t="s">
        <v>9451</v>
      </c>
    </row>
    <row r="4558" spans="1:8" x14ac:dyDescent="0.25">
      <c r="A4558">
        <v>15796231</v>
      </c>
      <c r="B4558" t="s">
        <v>1450</v>
      </c>
      <c r="C4558">
        <v>681</v>
      </c>
      <c r="D4558" t="s">
        <v>20</v>
      </c>
      <c r="E4558" t="s">
        <v>13</v>
      </c>
      <c r="F4558">
        <v>18</v>
      </c>
      <c r="G4558">
        <v>1</v>
      </c>
      <c r="H4558" t="s">
        <v>9453</v>
      </c>
    </row>
    <row r="4559" spans="1:8" x14ac:dyDescent="0.25">
      <c r="A4559">
        <v>15624866</v>
      </c>
      <c r="B4559" t="s">
        <v>9454</v>
      </c>
      <c r="C4559">
        <v>658</v>
      </c>
      <c r="D4559" t="s">
        <v>39</v>
      </c>
      <c r="E4559" t="s">
        <v>33</v>
      </c>
      <c r="F4559">
        <v>37</v>
      </c>
      <c r="G4559">
        <v>3</v>
      </c>
      <c r="H4559" t="s">
        <v>9456</v>
      </c>
    </row>
    <row r="4560" spans="1:8" x14ac:dyDescent="0.25">
      <c r="A4560">
        <v>15623730</v>
      </c>
      <c r="B4560" t="s">
        <v>693</v>
      </c>
      <c r="C4560">
        <v>792</v>
      </c>
      <c r="D4560" t="s">
        <v>12</v>
      </c>
      <c r="E4560" t="s">
        <v>33</v>
      </c>
      <c r="F4560">
        <v>34</v>
      </c>
      <c r="G4560">
        <v>1</v>
      </c>
      <c r="H4560" t="s">
        <v>9457</v>
      </c>
    </row>
    <row r="4561" spans="1:8" x14ac:dyDescent="0.25">
      <c r="A4561">
        <v>15668248</v>
      </c>
      <c r="B4561" t="s">
        <v>2110</v>
      </c>
      <c r="C4561">
        <v>528</v>
      </c>
      <c r="D4561" t="s">
        <v>39</v>
      </c>
      <c r="E4561" t="s">
        <v>13</v>
      </c>
      <c r="F4561">
        <v>62</v>
      </c>
      <c r="G4561">
        <v>7</v>
      </c>
      <c r="H4561" t="s">
        <v>9459</v>
      </c>
    </row>
    <row r="4562" spans="1:8" x14ac:dyDescent="0.25">
      <c r="A4562">
        <v>15694518</v>
      </c>
      <c r="B4562" t="s">
        <v>1349</v>
      </c>
      <c r="C4562">
        <v>624</v>
      </c>
      <c r="D4562" t="s">
        <v>19</v>
      </c>
      <c r="E4562" t="s">
        <v>13</v>
      </c>
      <c r="F4562">
        <v>36</v>
      </c>
      <c r="G4562">
        <v>0</v>
      </c>
      <c r="H4562" t="s">
        <v>9460</v>
      </c>
    </row>
    <row r="4563" spans="1:8" x14ac:dyDescent="0.25">
      <c r="A4563">
        <v>15638028</v>
      </c>
      <c r="B4563" t="s">
        <v>5291</v>
      </c>
      <c r="C4563">
        <v>562</v>
      </c>
      <c r="D4563" t="s">
        <v>39</v>
      </c>
      <c r="E4563" t="s">
        <v>33</v>
      </c>
      <c r="F4563">
        <v>31</v>
      </c>
      <c r="G4563">
        <v>4</v>
      </c>
      <c r="H4563" t="s">
        <v>9462</v>
      </c>
    </row>
    <row r="4564" spans="1:8" x14ac:dyDescent="0.25">
      <c r="A4564">
        <v>15795895</v>
      </c>
      <c r="B4564" t="s">
        <v>9463</v>
      </c>
      <c r="C4564">
        <v>678</v>
      </c>
      <c r="D4564" t="s">
        <v>39</v>
      </c>
      <c r="E4564" t="s">
        <v>33</v>
      </c>
      <c r="F4564">
        <v>36</v>
      </c>
      <c r="G4564">
        <v>1</v>
      </c>
      <c r="H4564" t="s">
        <v>9465</v>
      </c>
    </row>
    <row r="4565" spans="1:8" x14ac:dyDescent="0.25">
      <c r="A4565">
        <v>15694376</v>
      </c>
      <c r="B4565" t="s">
        <v>8829</v>
      </c>
      <c r="C4565">
        <v>705</v>
      </c>
      <c r="D4565" t="s">
        <v>39</v>
      </c>
      <c r="E4565" t="s">
        <v>13</v>
      </c>
      <c r="F4565">
        <v>64</v>
      </c>
      <c r="G4565">
        <v>3</v>
      </c>
      <c r="H4565" t="s">
        <v>9467</v>
      </c>
    </row>
    <row r="4566" spans="1:8" x14ac:dyDescent="0.25">
      <c r="A4566">
        <v>15669204</v>
      </c>
      <c r="B4566" t="s">
        <v>629</v>
      </c>
      <c r="C4566">
        <v>650</v>
      </c>
      <c r="D4566" t="s">
        <v>39</v>
      </c>
      <c r="E4566" t="s">
        <v>33</v>
      </c>
      <c r="F4566">
        <v>23</v>
      </c>
      <c r="G4566">
        <v>4</v>
      </c>
      <c r="H4566" t="s">
        <v>9469</v>
      </c>
    </row>
    <row r="4567" spans="1:8" x14ac:dyDescent="0.25">
      <c r="A4567">
        <v>15773779</v>
      </c>
      <c r="B4567" t="s">
        <v>9470</v>
      </c>
      <c r="C4567">
        <v>593</v>
      </c>
      <c r="D4567" t="s">
        <v>19</v>
      </c>
      <c r="E4567" t="s">
        <v>13</v>
      </c>
      <c r="F4567">
        <v>46</v>
      </c>
      <c r="G4567">
        <v>2</v>
      </c>
      <c r="H4567" t="s">
        <v>9472</v>
      </c>
    </row>
    <row r="4568" spans="1:8" x14ac:dyDescent="0.25">
      <c r="A4568">
        <v>15580682</v>
      </c>
      <c r="B4568" t="s">
        <v>500</v>
      </c>
      <c r="C4568">
        <v>652</v>
      </c>
      <c r="D4568" t="s">
        <v>12</v>
      </c>
      <c r="E4568" t="s">
        <v>13</v>
      </c>
      <c r="F4568">
        <v>40</v>
      </c>
      <c r="G4568">
        <v>4</v>
      </c>
      <c r="H4568" t="s">
        <v>9474</v>
      </c>
    </row>
    <row r="4569" spans="1:8" x14ac:dyDescent="0.25">
      <c r="A4569">
        <v>15768530</v>
      </c>
      <c r="B4569" t="s">
        <v>4945</v>
      </c>
      <c r="C4569">
        <v>554</v>
      </c>
      <c r="D4569" t="s">
        <v>19</v>
      </c>
      <c r="E4569" t="s">
        <v>13</v>
      </c>
      <c r="F4569">
        <v>27</v>
      </c>
      <c r="G4569">
        <v>4</v>
      </c>
      <c r="H4569" t="s">
        <v>9475</v>
      </c>
    </row>
    <row r="4570" spans="1:8" x14ac:dyDescent="0.25">
      <c r="A4570">
        <v>15672875</v>
      </c>
      <c r="B4570" t="s">
        <v>345</v>
      </c>
      <c r="C4570">
        <v>584</v>
      </c>
      <c r="D4570" t="s">
        <v>39</v>
      </c>
      <c r="E4570" t="s">
        <v>33</v>
      </c>
      <c r="F4570">
        <v>32</v>
      </c>
      <c r="G4570">
        <v>8</v>
      </c>
      <c r="H4570" t="s">
        <v>9477</v>
      </c>
    </row>
    <row r="4571" spans="1:8" x14ac:dyDescent="0.25">
      <c r="A4571">
        <v>15617082</v>
      </c>
      <c r="B4571" t="s">
        <v>2426</v>
      </c>
      <c r="C4571">
        <v>516</v>
      </c>
      <c r="D4571" t="s">
        <v>20</v>
      </c>
      <c r="E4571" t="s">
        <v>33</v>
      </c>
      <c r="F4571">
        <v>33</v>
      </c>
      <c r="G4571">
        <v>7</v>
      </c>
      <c r="H4571" t="s">
        <v>9479</v>
      </c>
    </row>
    <row r="4572" spans="1:8" x14ac:dyDescent="0.25">
      <c r="A4572">
        <v>15760514</v>
      </c>
      <c r="B4572" t="s">
        <v>9480</v>
      </c>
      <c r="C4572">
        <v>789</v>
      </c>
      <c r="D4572" t="s">
        <v>39</v>
      </c>
      <c r="E4572" t="s">
        <v>13</v>
      </c>
      <c r="F4572">
        <v>43</v>
      </c>
      <c r="G4572">
        <v>9</v>
      </c>
      <c r="H4572" t="s">
        <v>9482</v>
      </c>
    </row>
    <row r="4573" spans="1:8" x14ac:dyDescent="0.25">
      <c r="A4573">
        <v>15761775</v>
      </c>
      <c r="B4573" t="s">
        <v>5738</v>
      </c>
      <c r="C4573">
        <v>598</v>
      </c>
      <c r="D4573" t="s">
        <v>39</v>
      </c>
      <c r="E4573" t="s">
        <v>33</v>
      </c>
      <c r="F4573">
        <v>20</v>
      </c>
      <c r="G4573">
        <v>8</v>
      </c>
      <c r="H4573" t="s">
        <v>9484</v>
      </c>
    </row>
    <row r="4574" spans="1:8" x14ac:dyDescent="0.25">
      <c r="A4574">
        <v>15799964</v>
      </c>
      <c r="B4574" t="s">
        <v>475</v>
      </c>
      <c r="C4574">
        <v>669</v>
      </c>
      <c r="D4574" t="s">
        <v>39</v>
      </c>
      <c r="E4574" t="s">
        <v>13</v>
      </c>
      <c r="F4574">
        <v>30</v>
      </c>
      <c r="G4574">
        <v>7</v>
      </c>
      <c r="H4574" t="s">
        <v>9486</v>
      </c>
    </row>
    <row r="4575" spans="1:8" x14ac:dyDescent="0.25">
      <c r="A4575">
        <v>15693906</v>
      </c>
      <c r="B4575" t="s">
        <v>5560</v>
      </c>
      <c r="C4575">
        <v>645</v>
      </c>
      <c r="D4575" t="s">
        <v>15</v>
      </c>
      <c r="E4575" t="s">
        <v>13</v>
      </c>
      <c r="F4575">
        <v>24</v>
      </c>
      <c r="G4575">
        <v>3</v>
      </c>
      <c r="H4575" t="s">
        <v>9488</v>
      </c>
    </row>
    <row r="4576" spans="1:8" x14ac:dyDescent="0.25">
      <c r="A4576">
        <v>15739514</v>
      </c>
      <c r="B4576" t="s">
        <v>1788</v>
      </c>
      <c r="C4576">
        <v>659</v>
      </c>
      <c r="D4576" t="s">
        <v>12</v>
      </c>
      <c r="E4576" t="s">
        <v>13</v>
      </c>
      <c r="F4576">
        <v>32</v>
      </c>
      <c r="G4576">
        <v>9</v>
      </c>
      <c r="H4576" t="s">
        <v>9489</v>
      </c>
    </row>
    <row r="4577" spans="1:8" x14ac:dyDescent="0.25">
      <c r="A4577">
        <v>15756926</v>
      </c>
      <c r="B4577" t="s">
        <v>9490</v>
      </c>
      <c r="C4577">
        <v>833</v>
      </c>
      <c r="D4577" t="s">
        <v>39</v>
      </c>
      <c r="E4577" t="s">
        <v>33</v>
      </c>
      <c r="F4577">
        <v>29</v>
      </c>
      <c r="G4577">
        <v>1</v>
      </c>
      <c r="H4577" t="s">
        <v>9492</v>
      </c>
    </row>
    <row r="4578" spans="1:8" x14ac:dyDescent="0.25">
      <c r="A4578">
        <v>15770984</v>
      </c>
      <c r="B4578" t="s">
        <v>275</v>
      </c>
      <c r="C4578">
        <v>697</v>
      </c>
      <c r="D4578" t="s">
        <v>19</v>
      </c>
      <c r="E4578" t="s">
        <v>13</v>
      </c>
      <c r="F4578">
        <v>40</v>
      </c>
      <c r="G4578">
        <v>7</v>
      </c>
      <c r="H4578" t="s">
        <v>9494</v>
      </c>
    </row>
    <row r="4579" spans="1:8" x14ac:dyDescent="0.25">
      <c r="A4579">
        <v>15703979</v>
      </c>
      <c r="B4579" t="s">
        <v>1165</v>
      </c>
      <c r="C4579">
        <v>580</v>
      </c>
      <c r="D4579" t="s">
        <v>39</v>
      </c>
      <c r="E4579" t="s">
        <v>33</v>
      </c>
      <c r="F4579">
        <v>39</v>
      </c>
      <c r="G4579">
        <v>3</v>
      </c>
      <c r="H4579" t="s">
        <v>9496</v>
      </c>
    </row>
    <row r="4580" spans="1:8" x14ac:dyDescent="0.25">
      <c r="A4580">
        <v>15801821</v>
      </c>
      <c r="B4580" t="s">
        <v>9497</v>
      </c>
      <c r="C4580">
        <v>691</v>
      </c>
      <c r="D4580" t="s">
        <v>12</v>
      </c>
      <c r="E4580" t="s">
        <v>33</v>
      </c>
      <c r="F4580">
        <v>38</v>
      </c>
      <c r="G4580">
        <v>1</v>
      </c>
      <c r="H4580" t="s">
        <v>9498</v>
      </c>
    </row>
    <row r="4581" spans="1:8" x14ac:dyDescent="0.25">
      <c r="A4581">
        <v>15711028</v>
      </c>
      <c r="B4581" t="s">
        <v>749</v>
      </c>
      <c r="C4581">
        <v>534</v>
      </c>
      <c r="D4581" t="s">
        <v>12</v>
      </c>
      <c r="E4581" t="s">
        <v>33</v>
      </c>
      <c r="F4581">
        <v>52</v>
      </c>
      <c r="G4581">
        <v>1</v>
      </c>
      <c r="H4581" t="s">
        <v>9499</v>
      </c>
    </row>
    <row r="4582" spans="1:8" x14ac:dyDescent="0.25">
      <c r="A4582">
        <v>15791842</v>
      </c>
      <c r="B4582" t="s">
        <v>1893</v>
      </c>
      <c r="C4582">
        <v>478</v>
      </c>
      <c r="D4582" t="s">
        <v>20</v>
      </c>
      <c r="E4582" t="s">
        <v>13</v>
      </c>
      <c r="F4582">
        <v>32</v>
      </c>
      <c r="G4582">
        <v>6</v>
      </c>
      <c r="H4582" t="s">
        <v>9501</v>
      </c>
    </row>
    <row r="4583" spans="1:8" x14ac:dyDescent="0.25">
      <c r="A4583">
        <v>15746127</v>
      </c>
      <c r="B4583" t="s">
        <v>9502</v>
      </c>
      <c r="C4583">
        <v>572</v>
      </c>
      <c r="D4583" t="s">
        <v>12</v>
      </c>
      <c r="E4583" t="s">
        <v>13</v>
      </c>
      <c r="F4583">
        <v>47</v>
      </c>
      <c r="G4583">
        <v>2</v>
      </c>
      <c r="H4583" t="s">
        <v>9503</v>
      </c>
    </row>
    <row r="4584" spans="1:8" x14ac:dyDescent="0.25">
      <c r="A4584">
        <v>15663625</v>
      </c>
      <c r="B4584" t="s">
        <v>768</v>
      </c>
      <c r="C4584">
        <v>501</v>
      </c>
      <c r="D4584" t="s">
        <v>20</v>
      </c>
      <c r="E4584" t="s">
        <v>33</v>
      </c>
      <c r="F4584">
        <v>37</v>
      </c>
      <c r="G4584">
        <v>4</v>
      </c>
      <c r="H4584" t="s">
        <v>9504</v>
      </c>
    </row>
    <row r="4585" spans="1:8" x14ac:dyDescent="0.25">
      <c r="A4585">
        <v>15604891</v>
      </c>
      <c r="B4585" t="s">
        <v>9505</v>
      </c>
      <c r="C4585">
        <v>624</v>
      </c>
      <c r="D4585" t="s">
        <v>19</v>
      </c>
      <c r="E4585" t="s">
        <v>13</v>
      </c>
      <c r="F4585">
        <v>38</v>
      </c>
      <c r="G4585">
        <v>8</v>
      </c>
      <c r="H4585" t="s">
        <v>9506</v>
      </c>
    </row>
    <row r="4586" spans="1:8" x14ac:dyDescent="0.25">
      <c r="A4586">
        <v>15589666</v>
      </c>
      <c r="B4586" t="s">
        <v>2845</v>
      </c>
      <c r="C4586">
        <v>595</v>
      </c>
      <c r="D4586" t="s">
        <v>15</v>
      </c>
      <c r="E4586" t="s">
        <v>13</v>
      </c>
      <c r="F4586">
        <v>39</v>
      </c>
      <c r="G4586">
        <v>9</v>
      </c>
      <c r="H4586" t="s">
        <v>9508</v>
      </c>
    </row>
    <row r="4587" spans="1:8" x14ac:dyDescent="0.25">
      <c r="A4587">
        <v>15627881</v>
      </c>
      <c r="B4587" t="s">
        <v>9509</v>
      </c>
      <c r="C4587">
        <v>603</v>
      </c>
      <c r="D4587" t="s">
        <v>15</v>
      </c>
      <c r="E4587" t="s">
        <v>33</v>
      </c>
      <c r="F4587">
        <v>30</v>
      </c>
      <c r="G4587">
        <v>8</v>
      </c>
      <c r="H4587" t="s">
        <v>9510</v>
      </c>
    </row>
    <row r="4588" spans="1:8" x14ac:dyDescent="0.25">
      <c r="A4588">
        <v>15664895</v>
      </c>
      <c r="B4588" t="s">
        <v>4252</v>
      </c>
      <c r="C4588">
        <v>602</v>
      </c>
      <c r="D4588" t="s">
        <v>15</v>
      </c>
      <c r="E4588" t="s">
        <v>13</v>
      </c>
      <c r="F4588">
        <v>25</v>
      </c>
      <c r="G4588">
        <v>0</v>
      </c>
      <c r="H4588" t="s">
        <v>9511</v>
      </c>
    </row>
    <row r="4589" spans="1:8" x14ac:dyDescent="0.25">
      <c r="A4589">
        <v>15676094</v>
      </c>
      <c r="B4589" t="s">
        <v>2972</v>
      </c>
      <c r="C4589">
        <v>500</v>
      </c>
      <c r="D4589" t="s">
        <v>12</v>
      </c>
      <c r="E4589" t="s">
        <v>13</v>
      </c>
      <c r="F4589">
        <v>34</v>
      </c>
      <c r="G4589">
        <v>6</v>
      </c>
      <c r="H4589" t="s">
        <v>9512</v>
      </c>
    </row>
    <row r="4590" spans="1:8" x14ac:dyDescent="0.25">
      <c r="A4590">
        <v>15761720</v>
      </c>
      <c r="B4590" t="s">
        <v>9513</v>
      </c>
      <c r="C4590">
        <v>422</v>
      </c>
      <c r="D4590" t="s">
        <v>12</v>
      </c>
      <c r="E4590" t="s">
        <v>33</v>
      </c>
      <c r="F4590">
        <v>41</v>
      </c>
      <c r="G4590">
        <v>6</v>
      </c>
      <c r="H4590" t="s">
        <v>9515</v>
      </c>
    </row>
    <row r="4591" spans="1:8" x14ac:dyDescent="0.25">
      <c r="A4591">
        <v>15611961</v>
      </c>
      <c r="B4591" t="s">
        <v>2794</v>
      </c>
      <c r="C4591">
        <v>615</v>
      </c>
      <c r="D4591" t="s">
        <v>20</v>
      </c>
      <c r="E4591" t="s">
        <v>33</v>
      </c>
      <c r="F4591">
        <v>35</v>
      </c>
      <c r="G4591">
        <v>7</v>
      </c>
      <c r="H4591" t="s">
        <v>9516</v>
      </c>
    </row>
    <row r="4592" spans="1:8" x14ac:dyDescent="0.25">
      <c r="A4592">
        <v>15680167</v>
      </c>
      <c r="B4592" t="s">
        <v>3930</v>
      </c>
      <c r="C4592">
        <v>635</v>
      </c>
      <c r="D4592" t="s">
        <v>15</v>
      </c>
      <c r="E4592" t="s">
        <v>13</v>
      </c>
      <c r="F4592">
        <v>78</v>
      </c>
      <c r="G4592">
        <v>6</v>
      </c>
      <c r="H4592" t="s">
        <v>9518</v>
      </c>
    </row>
    <row r="4593" spans="1:8" x14ac:dyDescent="0.25">
      <c r="A4593">
        <v>15762543</v>
      </c>
      <c r="B4593" t="s">
        <v>3697</v>
      </c>
      <c r="C4593">
        <v>711</v>
      </c>
      <c r="D4593" t="s">
        <v>15</v>
      </c>
      <c r="E4593" t="s">
        <v>13</v>
      </c>
      <c r="F4593">
        <v>32</v>
      </c>
      <c r="G4593">
        <v>1</v>
      </c>
      <c r="H4593" t="s">
        <v>9519</v>
      </c>
    </row>
    <row r="4594" spans="1:8" x14ac:dyDescent="0.25">
      <c r="A4594">
        <v>15658475</v>
      </c>
      <c r="B4594" t="s">
        <v>6305</v>
      </c>
      <c r="C4594">
        <v>834</v>
      </c>
      <c r="D4594" t="s">
        <v>15</v>
      </c>
      <c r="E4594" t="s">
        <v>33</v>
      </c>
      <c r="F4594">
        <v>36</v>
      </c>
      <c r="G4594">
        <v>8</v>
      </c>
      <c r="H4594" t="s">
        <v>9521</v>
      </c>
    </row>
    <row r="4595" spans="1:8" x14ac:dyDescent="0.25">
      <c r="A4595">
        <v>15779743</v>
      </c>
      <c r="B4595" t="s">
        <v>3548</v>
      </c>
      <c r="C4595">
        <v>633</v>
      </c>
      <c r="D4595" t="s">
        <v>20</v>
      </c>
      <c r="E4595" t="s">
        <v>13</v>
      </c>
      <c r="F4595">
        <v>44</v>
      </c>
      <c r="G4595">
        <v>7</v>
      </c>
      <c r="H4595" t="s">
        <v>9522</v>
      </c>
    </row>
    <row r="4596" spans="1:8" x14ac:dyDescent="0.25">
      <c r="A4596">
        <v>15661532</v>
      </c>
      <c r="B4596" t="s">
        <v>3968</v>
      </c>
      <c r="C4596">
        <v>650</v>
      </c>
      <c r="D4596" t="s">
        <v>20</v>
      </c>
      <c r="E4596" t="s">
        <v>13</v>
      </c>
      <c r="F4596">
        <v>31</v>
      </c>
      <c r="G4596">
        <v>1</v>
      </c>
      <c r="H4596" t="s">
        <v>9524</v>
      </c>
    </row>
    <row r="4597" spans="1:8" x14ac:dyDescent="0.25">
      <c r="A4597">
        <v>15782360</v>
      </c>
      <c r="B4597" t="s">
        <v>3219</v>
      </c>
      <c r="C4597">
        <v>743</v>
      </c>
      <c r="D4597" t="s">
        <v>39</v>
      </c>
      <c r="E4597" t="s">
        <v>33</v>
      </c>
      <c r="F4597">
        <v>65</v>
      </c>
      <c r="G4597">
        <v>2</v>
      </c>
      <c r="H4597" t="s">
        <v>9526</v>
      </c>
    </row>
    <row r="4598" spans="1:8" x14ac:dyDescent="0.25">
      <c r="A4598">
        <v>15767908</v>
      </c>
      <c r="B4598" t="s">
        <v>9527</v>
      </c>
      <c r="C4598">
        <v>567</v>
      </c>
      <c r="D4598" t="s">
        <v>15</v>
      </c>
      <c r="E4598" t="s">
        <v>33</v>
      </c>
      <c r="F4598">
        <v>38</v>
      </c>
      <c r="G4598">
        <v>6</v>
      </c>
      <c r="H4598" t="s">
        <v>9529</v>
      </c>
    </row>
    <row r="4599" spans="1:8" x14ac:dyDescent="0.25">
      <c r="A4599">
        <v>15677105</v>
      </c>
      <c r="B4599" t="s">
        <v>684</v>
      </c>
      <c r="C4599">
        <v>706</v>
      </c>
      <c r="D4599" t="s">
        <v>39</v>
      </c>
      <c r="E4599" t="s">
        <v>13</v>
      </c>
      <c r="F4599">
        <v>46</v>
      </c>
      <c r="G4599">
        <v>4</v>
      </c>
      <c r="H4599" t="s">
        <v>9531</v>
      </c>
    </row>
    <row r="4600" spans="1:8" x14ac:dyDescent="0.25">
      <c r="A4600">
        <v>15641474</v>
      </c>
      <c r="B4600" t="s">
        <v>5035</v>
      </c>
      <c r="C4600">
        <v>638</v>
      </c>
      <c r="D4600" t="s">
        <v>12</v>
      </c>
      <c r="E4600" t="s">
        <v>33</v>
      </c>
      <c r="F4600">
        <v>46</v>
      </c>
      <c r="G4600">
        <v>9</v>
      </c>
      <c r="H4600" t="s">
        <v>9533</v>
      </c>
    </row>
    <row r="4601" spans="1:8" x14ac:dyDescent="0.25">
      <c r="A4601">
        <v>15624451</v>
      </c>
      <c r="B4601" t="s">
        <v>9534</v>
      </c>
      <c r="C4601">
        <v>641</v>
      </c>
      <c r="D4601" t="s">
        <v>20</v>
      </c>
      <c r="E4601" t="s">
        <v>13</v>
      </c>
      <c r="F4601">
        <v>38</v>
      </c>
      <c r="G4601">
        <v>3</v>
      </c>
      <c r="H4601" t="s">
        <v>9535</v>
      </c>
    </row>
    <row r="4602" spans="1:8" x14ac:dyDescent="0.25">
      <c r="A4602">
        <v>15577985</v>
      </c>
      <c r="B4602" t="s">
        <v>6851</v>
      </c>
      <c r="C4602">
        <v>574</v>
      </c>
      <c r="D4602" t="s">
        <v>12</v>
      </c>
      <c r="E4602" t="s">
        <v>13</v>
      </c>
      <c r="F4602">
        <v>34</v>
      </c>
      <c r="G4602">
        <v>5</v>
      </c>
      <c r="H4602" t="s">
        <v>9537</v>
      </c>
    </row>
    <row r="4603" spans="1:8" x14ac:dyDescent="0.25">
      <c r="A4603">
        <v>15571666</v>
      </c>
      <c r="B4603" t="s">
        <v>1826</v>
      </c>
      <c r="C4603">
        <v>642</v>
      </c>
      <c r="D4603" t="s">
        <v>39</v>
      </c>
      <c r="E4603" t="s">
        <v>33</v>
      </c>
      <c r="F4603">
        <v>30</v>
      </c>
      <c r="G4603">
        <v>8</v>
      </c>
      <c r="H4603" t="s">
        <v>9539</v>
      </c>
    </row>
    <row r="4604" spans="1:8" x14ac:dyDescent="0.25">
      <c r="A4604">
        <v>15783691</v>
      </c>
      <c r="B4604" t="s">
        <v>729</v>
      </c>
      <c r="C4604">
        <v>722</v>
      </c>
      <c r="D4604" t="s">
        <v>19</v>
      </c>
      <c r="E4604" t="s">
        <v>13</v>
      </c>
      <c r="F4604">
        <v>35</v>
      </c>
      <c r="G4604">
        <v>1</v>
      </c>
      <c r="H4604" t="s">
        <v>9541</v>
      </c>
    </row>
    <row r="4605" spans="1:8" x14ac:dyDescent="0.25">
      <c r="A4605">
        <v>15671172</v>
      </c>
      <c r="B4605" t="s">
        <v>9542</v>
      </c>
      <c r="C4605">
        <v>623</v>
      </c>
      <c r="D4605" t="s">
        <v>12</v>
      </c>
      <c r="E4605" t="s">
        <v>33</v>
      </c>
      <c r="F4605">
        <v>23</v>
      </c>
      <c r="G4605">
        <v>1</v>
      </c>
      <c r="H4605" t="s">
        <v>9544</v>
      </c>
    </row>
    <row r="4606" spans="1:8" x14ac:dyDescent="0.25">
      <c r="A4606">
        <v>15731760</v>
      </c>
      <c r="B4606" t="s">
        <v>2655</v>
      </c>
      <c r="C4606">
        <v>681</v>
      </c>
      <c r="D4606" t="s">
        <v>20</v>
      </c>
      <c r="E4606" t="s">
        <v>33</v>
      </c>
      <c r="F4606">
        <v>25</v>
      </c>
      <c r="G4606">
        <v>5</v>
      </c>
      <c r="H4606" t="s">
        <v>9545</v>
      </c>
    </row>
    <row r="4607" spans="1:8" x14ac:dyDescent="0.25">
      <c r="A4607">
        <v>15585599</v>
      </c>
      <c r="B4607" t="s">
        <v>4107</v>
      </c>
      <c r="C4607">
        <v>530</v>
      </c>
      <c r="D4607" t="s">
        <v>20</v>
      </c>
      <c r="E4607" t="s">
        <v>13</v>
      </c>
      <c r="F4607">
        <v>34</v>
      </c>
      <c r="G4607">
        <v>8</v>
      </c>
      <c r="H4607" t="s">
        <v>9546</v>
      </c>
    </row>
    <row r="4608" spans="1:8" x14ac:dyDescent="0.25">
      <c r="A4608">
        <v>15784958</v>
      </c>
      <c r="B4608" t="s">
        <v>6534</v>
      </c>
      <c r="C4608">
        <v>797</v>
      </c>
      <c r="D4608" t="s">
        <v>12</v>
      </c>
      <c r="E4608" t="s">
        <v>13</v>
      </c>
      <c r="F4608">
        <v>55</v>
      </c>
      <c r="G4608">
        <v>10</v>
      </c>
      <c r="H4608" t="s">
        <v>9547</v>
      </c>
    </row>
    <row r="4609" spans="1:8" x14ac:dyDescent="0.25">
      <c r="A4609">
        <v>15734524</v>
      </c>
      <c r="B4609" t="s">
        <v>3971</v>
      </c>
      <c r="C4609">
        <v>653</v>
      </c>
      <c r="D4609" t="s">
        <v>15</v>
      </c>
      <c r="E4609" t="s">
        <v>33</v>
      </c>
      <c r="F4609">
        <v>51</v>
      </c>
      <c r="G4609">
        <v>3</v>
      </c>
      <c r="H4609" t="s">
        <v>9548</v>
      </c>
    </row>
    <row r="4610" spans="1:8" x14ac:dyDescent="0.25">
      <c r="A4610">
        <v>15614103</v>
      </c>
      <c r="B4610" t="s">
        <v>3885</v>
      </c>
      <c r="C4610">
        <v>850</v>
      </c>
      <c r="D4610" t="s">
        <v>39</v>
      </c>
      <c r="E4610" t="s">
        <v>33</v>
      </c>
      <c r="F4610">
        <v>42</v>
      </c>
      <c r="G4610">
        <v>8</v>
      </c>
      <c r="H4610" t="s">
        <v>9550</v>
      </c>
    </row>
    <row r="4611" spans="1:8" x14ac:dyDescent="0.25">
      <c r="A4611">
        <v>15794895</v>
      </c>
      <c r="B4611" t="s">
        <v>1433</v>
      </c>
      <c r="C4611">
        <v>581</v>
      </c>
      <c r="D4611" t="s">
        <v>19</v>
      </c>
      <c r="E4611" t="s">
        <v>33</v>
      </c>
      <c r="F4611">
        <v>34</v>
      </c>
      <c r="G4611">
        <v>1</v>
      </c>
      <c r="H4611" t="s">
        <v>9551</v>
      </c>
    </row>
    <row r="4612" spans="1:8" x14ac:dyDescent="0.25">
      <c r="A4612">
        <v>15772381</v>
      </c>
      <c r="B4612" t="s">
        <v>9552</v>
      </c>
      <c r="C4612">
        <v>589</v>
      </c>
      <c r="D4612" t="s">
        <v>39</v>
      </c>
      <c r="E4612" t="s">
        <v>33</v>
      </c>
      <c r="F4612">
        <v>38</v>
      </c>
      <c r="G4612">
        <v>8</v>
      </c>
      <c r="H4612" t="s">
        <v>9554</v>
      </c>
    </row>
    <row r="4613" spans="1:8" x14ac:dyDescent="0.25">
      <c r="A4613">
        <v>15710553</v>
      </c>
      <c r="B4613" t="s">
        <v>141</v>
      </c>
      <c r="C4613">
        <v>555</v>
      </c>
      <c r="D4613" t="s">
        <v>39</v>
      </c>
      <c r="E4613" t="s">
        <v>33</v>
      </c>
      <c r="F4613">
        <v>48</v>
      </c>
      <c r="G4613">
        <v>3</v>
      </c>
      <c r="H4613" t="s">
        <v>9556</v>
      </c>
    </row>
    <row r="4614" spans="1:8" x14ac:dyDescent="0.25">
      <c r="A4614">
        <v>15649292</v>
      </c>
      <c r="B4614" t="s">
        <v>1495</v>
      </c>
      <c r="C4614">
        <v>748</v>
      </c>
      <c r="D4614" t="s">
        <v>20</v>
      </c>
      <c r="E4614" t="s">
        <v>13</v>
      </c>
      <c r="F4614">
        <v>49</v>
      </c>
      <c r="G4614">
        <v>7</v>
      </c>
      <c r="H4614" t="s">
        <v>9558</v>
      </c>
    </row>
    <row r="4615" spans="1:8" x14ac:dyDescent="0.25">
      <c r="A4615">
        <v>15792565</v>
      </c>
      <c r="B4615" t="s">
        <v>322</v>
      </c>
      <c r="C4615">
        <v>745</v>
      </c>
      <c r="D4615" t="s">
        <v>20</v>
      </c>
      <c r="E4615" t="s">
        <v>13</v>
      </c>
      <c r="F4615">
        <v>46</v>
      </c>
      <c r="G4615">
        <v>7</v>
      </c>
      <c r="H4615" t="s">
        <v>9559</v>
      </c>
    </row>
    <row r="4616" spans="1:8" x14ac:dyDescent="0.25">
      <c r="A4616">
        <v>15718245</v>
      </c>
      <c r="B4616" t="s">
        <v>184</v>
      </c>
      <c r="C4616">
        <v>730</v>
      </c>
      <c r="D4616" t="s">
        <v>20</v>
      </c>
      <c r="E4616" t="s">
        <v>33</v>
      </c>
      <c r="F4616">
        <v>34</v>
      </c>
      <c r="G4616">
        <v>1</v>
      </c>
      <c r="H4616" t="s">
        <v>9560</v>
      </c>
    </row>
    <row r="4617" spans="1:8" x14ac:dyDescent="0.25">
      <c r="A4617">
        <v>15703117</v>
      </c>
      <c r="B4617" t="s">
        <v>1103</v>
      </c>
      <c r="C4617">
        <v>565</v>
      </c>
      <c r="D4617" t="s">
        <v>12</v>
      </c>
      <c r="E4617" t="s">
        <v>13</v>
      </c>
      <c r="F4617">
        <v>44</v>
      </c>
      <c r="G4617">
        <v>1</v>
      </c>
      <c r="H4617" t="s">
        <v>9561</v>
      </c>
    </row>
    <row r="4618" spans="1:8" x14ac:dyDescent="0.25">
      <c r="A4618">
        <v>15758136</v>
      </c>
      <c r="B4618" t="s">
        <v>1268</v>
      </c>
      <c r="C4618">
        <v>778</v>
      </c>
      <c r="D4618" t="s">
        <v>15</v>
      </c>
      <c r="E4618" t="s">
        <v>33</v>
      </c>
      <c r="F4618">
        <v>37</v>
      </c>
      <c r="G4618">
        <v>3</v>
      </c>
      <c r="H4618" t="s">
        <v>9563</v>
      </c>
    </row>
    <row r="4619" spans="1:8" x14ac:dyDescent="0.25">
      <c r="A4619">
        <v>15799932</v>
      </c>
      <c r="B4619" t="s">
        <v>9359</v>
      </c>
      <c r="C4619">
        <v>812</v>
      </c>
      <c r="D4619" t="s">
        <v>15</v>
      </c>
      <c r="E4619" t="s">
        <v>33</v>
      </c>
      <c r="F4619">
        <v>24</v>
      </c>
      <c r="G4619">
        <v>10</v>
      </c>
      <c r="H4619" t="s">
        <v>9564</v>
      </c>
    </row>
    <row r="4620" spans="1:8" x14ac:dyDescent="0.25">
      <c r="A4620">
        <v>15633516</v>
      </c>
      <c r="B4620" t="s">
        <v>9565</v>
      </c>
      <c r="C4620">
        <v>526</v>
      </c>
      <c r="D4620" t="s">
        <v>12</v>
      </c>
      <c r="E4620" t="s">
        <v>33</v>
      </c>
      <c r="F4620">
        <v>42</v>
      </c>
      <c r="G4620">
        <v>1</v>
      </c>
      <c r="H4620" t="s">
        <v>9566</v>
      </c>
    </row>
    <row r="4621" spans="1:8" x14ac:dyDescent="0.25">
      <c r="A4621">
        <v>15622532</v>
      </c>
      <c r="B4621" t="s">
        <v>9567</v>
      </c>
      <c r="C4621">
        <v>708</v>
      </c>
      <c r="D4621" t="s">
        <v>12</v>
      </c>
      <c r="E4621" t="s">
        <v>13</v>
      </c>
      <c r="F4621">
        <v>47</v>
      </c>
      <c r="G4621">
        <v>0</v>
      </c>
      <c r="H4621" t="s">
        <v>9569</v>
      </c>
    </row>
    <row r="4622" spans="1:8" x14ac:dyDescent="0.25">
      <c r="A4622">
        <v>15798960</v>
      </c>
      <c r="B4622" t="s">
        <v>5529</v>
      </c>
      <c r="C4622">
        <v>680</v>
      </c>
      <c r="D4622" t="s">
        <v>20</v>
      </c>
      <c r="E4622" t="s">
        <v>33</v>
      </c>
      <c r="F4622">
        <v>33</v>
      </c>
      <c r="G4622">
        <v>2</v>
      </c>
      <c r="H4622" t="s">
        <v>9571</v>
      </c>
    </row>
    <row r="4623" spans="1:8" x14ac:dyDescent="0.25">
      <c r="A4623">
        <v>15698664</v>
      </c>
      <c r="B4623" t="s">
        <v>1599</v>
      </c>
      <c r="C4623">
        <v>567</v>
      </c>
      <c r="D4623" t="s">
        <v>19</v>
      </c>
      <c r="E4623" t="s">
        <v>33</v>
      </c>
      <c r="F4623">
        <v>43</v>
      </c>
      <c r="G4623">
        <v>2</v>
      </c>
      <c r="H4623" t="s">
        <v>9573</v>
      </c>
    </row>
    <row r="4624" spans="1:8" x14ac:dyDescent="0.25">
      <c r="A4624">
        <v>15703614</v>
      </c>
      <c r="B4624" t="s">
        <v>9574</v>
      </c>
      <c r="C4624">
        <v>564</v>
      </c>
      <c r="D4624" t="s">
        <v>19</v>
      </c>
      <c r="E4624" t="s">
        <v>33</v>
      </c>
      <c r="F4624">
        <v>48</v>
      </c>
      <c r="G4624">
        <v>5</v>
      </c>
      <c r="H4624" t="s">
        <v>9576</v>
      </c>
    </row>
    <row r="4625" spans="1:8" x14ac:dyDescent="0.25">
      <c r="A4625">
        <v>15699195</v>
      </c>
      <c r="B4625" t="s">
        <v>1902</v>
      </c>
      <c r="C4625">
        <v>709</v>
      </c>
      <c r="D4625" t="s">
        <v>20</v>
      </c>
      <c r="E4625" t="s">
        <v>13</v>
      </c>
      <c r="F4625">
        <v>24</v>
      </c>
      <c r="G4625">
        <v>3</v>
      </c>
      <c r="H4625" t="s">
        <v>9578</v>
      </c>
    </row>
    <row r="4626" spans="1:8" x14ac:dyDescent="0.25">
      <c r="A4626">
        <v>15710543</v>
      </c>
      <c r="B4626" t="s">
        <v>9579</v>
      </c>
      <c r="C4626">
        <v>629</v>
      </c>
      <c r="D4626" t="s">
        <v>20</v>
      </c>
      <c r="E4626" t="s">
        <v>33</v>
      </c>
      <c r="F4626">
        <v>46</v>
      </c>
      <c r="G4626">
        <v>1</v>
      </c>
      <c r="H4626" t="s">
        <v>9581</v>
      </c>
    </row>
    <row r="4627" spans="1:8" x14ac:dyDescent="0.25">
      <c r="A4627">
        <v>15695499</v>
      </c>
      <c r="B4627" t="s">
        <v>1775</v>
      </c>
      <c r="C4627">
        <v>510</v>
      </c>
      <c r="D4627" t="s">
        <v>20</v>
      </c>
      <c r="E4627" t="s">
        <v>13</v>
      </c>
      <c r="F4627">
        <v>45</v>
      </c>
      <c r="G4627">
        <v>10</v>
      </c>
      <c r="H4627" t="s">
        <v>9583</v>
      </c>
    </row>
    <row r="4628" spans="1:8" x14ac:dyDescent="0.25">
      <c r="A4628">
        <v>15622321</v>
      </c>
      <c r="B4628" t="s">
        <v>4448</v>
      </c>
      <c r="C4628">
        <v>506</v>
      </c>
      <c r="D4628" t="s">
        <v>20</v>
      </c>
      <c r="E4628" t="s">
        <v>13</v>
      </c>
      <c r="F4628">
        <v>32</v>
      </c>
      <c r="G4628">
        <v>3</v>
      </c>
      <c r="H4628" t="s">
        <v>9584</v>
      </c>
    </row>
    <row r="4629" spans="1:8" x14ac:dyDescent="0.25">
      <c r="A4629">
        <v>15715744</v>
      </c>
      <c r="B4629" t="s">
        <v>3961</v>
      </c>
      <c r="C4629">
        <v>605</v>
      </c>
      <c r="D4629" t="s">
        <v>12</v>
      </c>
      <c r="E4629" t="s">
        <v>33</v>
      </c>
      <c r="F4629">
        <v>39</v>
      </c>
      <c r="G4629">
        <v>7</v>
      </c>
      <c r="H4629" t="s">
        <v>9585</v>
      </c>
    </row>
    <row r="4630" spans="1:8" x14ac:dyDescent="0.25">
      <c r="A4630">
        <v>15788151</v>
      </c>
      <c r="B4630" t="s">
        <v>2163</v>
      </c>
      <c r="C4630">
        <v>650</v>
      </c>
      <c r="D4630" t="s">
        <v>19</v>
      </c>
      <c r="E4630" t="s">
        <v>33</v>
      </c>
      <c r="F4630">
        <v>32</v>
      </c>
      <c r="G4630">
        <v>1</v>
      </c>
      <c r="H4630" t="s">
        <v>9587</v>
      </c>
    </row>
    <row r="4631" spans="1:8" x14ac:dyDescent="0.25">
      <c r="A4631">
        <v>15687153</v>
      </c>
      <c r="B4631" t="s">
        <v>267</v>
      </c>
      <c r="C4631">
        <v>850</v>
      </c>
      <c r="D4631" t="s">
        <v>39</v>
      </c>
      <c r="E4631" t="s">
        <v>33</v>
      </c>
      <c r="F4631">
        <v>49</v>
      </c>
      <c r="G4631">
        <v>8</v>
      </c>
      <c r="H4631" t="s">
        <v>9589</v>
      </c>
    </row>
    <row r="4632" spans="1:8" x14ac:dyDescent="0.25">
      <c r="A4632">
        <v>15684958</v>
      </c>
      <c r="B4632" t="s">
        <v>9590</v>
      </c>
      <c r="C4632">
        <v>489</v>
      </c>
      <c r="D4632" t="s">
        <v>39</v>
      </c>
      <c r="E4632" t="s">
        <v>33</v>
      </c>
      <c r="F4632">
        <v>38</v>
      </c>
      <c r="G4632">
        <v>2</v>
      </c>
      <c r="H4632" t="s">
        <v>9592</v>
      </c>
    </row>
    <row r="4633" spans="1:8" x14ac:dyDescent="0.25">
      <c r="A4633">
        <v>15706116</v>
      </c>
      <c r="B4633" t="s">
        <v>1433</v>
      </c>
      <c r="C4633">
        <v>659</v>
      </c>
      <c r="D4633" t="s">
        <v>39</v>
      </c>
      <c r="E4633" t="s">
        <v>13</v>
      </c>
      <c r="F4633">
        <v>30</v>
      </c>
      <c r="G4633">
        <v>8</v>
      </c>
      <c r="H4633" t="s">
        <v>9594</v>
      </c>
    </row>
    <row r="4634" spans="1:8" x14ac:dyDescent="0.25">
      <c r="A4634">
        <v>15740557</v>
      </c>
      <c r="B4634" t="s">
        <v>4552</v>
      </c>
      <c r="C4634">
        <v>753</v>
      </c>
      <c r="D4634" t="s">
        <v>12</v>
      </c>
      <c r="E4634" t="s">
        <v>13</v>
      </c>
      <c r="F4634">
        <v>43</v>
      </c>
      <c r="G4634">
        <v>5</v>
      </c>
      <c r="H4634" t="s">
        <v>9595</v>
      </c>
    </row>
    <row r="4635" spans="1:8" x14ac:dyDescent="0.25">
      <c r="A4635">
        <v>15707291</v>
      </c>
      <c r="B4635" t="s">
        <v>9596</v>
      </c>
      <c r="C4635">
        <v>477</v>
      </c>
      <c r="D4635" t="s">
        <v>39</v>
      </c>
      <c r="E4635" t="s">
        <v>33</v>
      </c>
      <c r="F4635">
        <v>48</v>
      </c>
      <c r="G4635">
        <v>8</v>
      </c>
      <c r="H4635" t="s">
        <v>9598</v>
      </c>
    </row>
    <row r="4636" spans="1:8" x14ac:dyDescent="0.25">
      <c r="A4636">
        <v>15583353</v>
      </c>
      <c r="B4636" t="s">
        <v>9599</v>
      </c>
      <c r="C4636">
        <v>610</v>
      </c>
      <c r="D4636" t="s">
        <v>19</v>
      </c>
      <c r="E4636" t="s">
        <v>13</v>
      </c>
      <c r="F4636">
        <v>45</v>
      </c>
      <c r="G4636">
        <v>3</v>
      </c>
      <c r="H4636" t="s">
        <v>9600</v>
      </c>
    </row>
    <row r="4637" spans="1:8" x14ac:dyDescent="0.25">
      <c r="A4637">
        <v>15761024</v>
      </c>
      <c r="B4637" t="s">
        <v>5600</v>
      </c>
      <c r="C4637">
        <v>619</v>
      </c>
      <c r="D4637" t="s">
        <v>12</v>
      </c>
      <c r="E4637" t="s">
        <v>13</v>
      </c>
      <c r="F4637">
        <v>33</v>
      </c>
      <c r="G4637">
        <v>2</v>
      </c>
      <c r="H4637" t="s">
        <v>9602</v>
      </c>
    </row>
    <row r="4638" spans="1:8" x14ac:dyDescent="0.25">
      <c r="A4638">
        <v>15630709</v>
      </c>
      <c r="B4638" t="s">
        <v>4521</v>
      </c>
      <c r="C4638">
        <v>619</v>
      </c>
      <c r="D4638" t="s">
        <v>39</v>
      </c>
      <c r="E4638" t="s">
        <v>13</v>
      </c>
      <c r="F4638">
        <v>31</v>
      </c>
      <c r="G4638">
        <v>2</v>
      </c>
      <c r="H4638" t="s">
        <v>9604</v>
      </c>
    </row>
    <row r="4639" spans="1:8" x14ac:dyDescent="0.25">
      <c r="A4639">
        <v>15639590</v>
      </c>
      <c r="B4639" t="s">
        <v>9605</v>
      </c>
      <c r="C4639">
        <v>758</v>
      </c>
      <c r="D4639" t="s">
        <v>15</v>
      </c>
      <c r="E4639" t="s">
        <v>13</v>
      </c>
      <c r="F4639">
        <v>30</v>
      </c>
      <c r="G4639">
        <v>3</v>
      </c>
      <c r="H4639" t="s">
        <v>9607</v>
      </c>
    </row>
    <row r="4640" spans="1:8" x14ac:dyDescent="0.25">
      <c r="A4640">
        <v>15659399</v>
      </c>
      <c r="B4640" t="s">
        <v>1744</v>
      </c>
      <c r="C4640">
        <v>516</v>
      </c>
      <c r="D4640" t="s">
        <v>39</v>
      </c>
      <c r="E4640" t="s">
        <v>33</v>
      </c>
      <c r="F4640">
        <v>50</v>
      </c>
      <c r="G4640">
        <v>7</v>
      </c>
      <c r="H4640" t="s">
        <v>9609</v>
      </c>
    </row>
    <row r="4641" spans="1:8" x14ac:dyDescent="0.25">
      <c r="A4641">
        <v>15567078</v>
      </c>
      <c r="B4641" t="s">
        <v>9610</v>
      </c>
      <c r="C4641">
        <v>789</v>
      </c>
      <c r="D4641" t="s">
        <v>15</v>
      </c>
      <c r="E4641" t="s">
        <v>13</v>
      </c>
      <c r="F4641">
        <v>27</v>
      </c>
      <c r="G4641">
        <v>8</v>
      </c>
      <c r="H4641" t="s">
        <v>9612</v>
      </c>
    </row>
    <row r="4642" spans="1:8" x14ac:dyDescent="0.25">
      <c r="A4642">
        <v>15696373</v>
      </c>
      <c r="B4642" t="s">
        <v>9142</v>
      </c>
      <c r="C4642">
        <v>687</v>
      </c>
      <c r="D4642" t="s">
        <v>15</v>
      </c>
      <c r="E4642" t="s">
        <v>13</v>
      </c>
      <c r="F4642">
        <v>44</v>
      </c>
      <c r="G4642">
        <v>9</v>
      </c>
      <c r="H4642" t="s">
        <v>9613</v>
      </c>
    </row>
    <row r="4643" spans="1:8" x14ac:dyDescent="0.25">
      <c r="A4643">
        <v>15786617</v>
      </c>
      <c r="B4643" t="s">
        <v>5334</v>
      </c>
      <c r="C4643">
        <v>485</v>
      </c>
      <c r="D4643" t="s">
        <v>39</v>
      </c>
      <c r="E4643" t="s">
        <v>33</v>
      </c>
      <c r="F4643">
        <v>34</v>
      </c>
      <c r="G4643">
        <v>3</v>
      </c>
      <c r="H4643" t="s">
        <v>9615</v>
      </c>
    </row>
    <row r="4644" spans="1:8" x14ac:dyDescent="0.25">
      <c r="A4644">
        <v>15657449</v>
      </c>
      <c r="B4644" t="s">
        <v>9616</v>
      </c>
      <c r="C4644">
        <v>446</v>
      </c>
      <c r="D4644" t="s">
        <v>39</v>
      </c>
      <c r="E4644" t="s">
        <v>33</v>
      </c>
      <c r="F4644">
        <v>25</v>
      </c>
      <c r="G4644">
        <v>3</v>
      </c>
      <c r="H4644" t="s">
        <v>9618</v>
      </c>
    </row>
    <row r="4645" spans="1:8" x14ac:dyDescent="0.25">
      <c r="A4645">
        <v>15672594</v>
      </c>
      <c r="B4645" t="s">
        <v>585</v>
      </c>
      <c r="C4645">
        <v>597</v>
      </c>
      <c r="D4645" t="s">
        <v>15</v>
      </c>
      <c r="E4645" t="s">
        <v>13</v>
      </c>
      <c r="F4645">
        <v>60</v>
      </c>
      <c r="G4645">
        <v>0</v>
      </c>
      <c r="H4645" t="s">
        <v>9620</v>
      </c>
    </row>
    <row r="4646" spans="1:8" x14ac:dyDescent="0.25">
      <c r="A4646">
        <v>15714240</v>
      </c>
      <c r="B4646" t="s">
        <v>1795</v>
      </c>
      <c r="C4646">
        <v>712</v>
      </c>
      <c r="D4646" t="s">
        <v>19</v>
      </c>
      <c r="E4646" t="s">
        <v>33</v>
      </c>
      <c r="F4646">
        <v>74</v>
      </c>
      <c r="G4646">
        <v>5</v>
      </c>
      <c r="H4646" t="s">
        <v>9621</v>
      </c>
    </row>
    <row r="4647" spans="1:8" x14ac:dyDescent="0.25">
      <c r="A4647">
        <v>15782144</v>
      </c>
      <c r="B4647" t="s">
        <v>9622</v>
      </c>
      <c r="C4647">
        <v>522</v>
      </c>
      <c r="D4647" t="s">
        <v>15</v>
      </c>
      <c r="E4647" t="s">
        <v>13</v>
      </c>
      <c r="F4647">
        <v>34</v>
      </c>
      <c r="G4647">
        <v>3</v>
      </c>
      <c r="H4647" t="s">
        <v>9623</v>
      </c>
    </row>
    <row r="4648" spans="1:8" x14ac:dyDescent="0.25">
      <c r="A4648">
        <v>15665008</v>
      </c>
      <c r="B4648" t="s">
        <v>2921</v>
      </c>
      <c r="C4648">
        <v>805</v>
      </c>
      <c r="D4648" t="s">
        <v>39</v>
      </c>
      <c r="E4648" t="s">
        <v>13</v>
      </c>
      <c r="F4648">
        <v>26</v>
      </c>
      <c r="G4648">
        <v>8</v>
      </c>
      <c r="H4648" t="s">
        <v>9625</v>
      </c>
    </row>
    <row r="4649" spans="1:8" x14ac:dyDescent="0.25">
      <c r="A4649">
        <v>15581733</v>
      </c>
      <c r="B4649" t="s">
        <v>3840</v>
      </c>
      <c r="C4649">
        <v>781</v>
      </c>
      <c r="D4649" t="s">
        <v>15</v>
      </c>
      <c r="E4649" t="s">
        <v>13</v>
      </c>
      <c r="F4649">
        <v>28</v>
      </c>
      <c r="G4649">
        <v>4</v>
      </c>
      <c r="H4649" t="s">
        <v>9626</v>
      </c>
    </row>
    <row r="4650" spans="1:8" x14ac:dyDescent="0.25">
      <c r="A4650">
        <v>15751392</v>
      </c>
      <c r="B4650" t="s">
        <v>275</v>
      </c>
      <c r="C4650">
        <v>689</v>
      </c>
      <c r="D4650" t="s">
        <v>19</v>
      </c>
      <c r="E4650" t="s">
        <v>13</v>
      </c>
      <c r="F4650">
        <v>57</v>
      </c>
      <c r="G4650">
        <v>4</v>
      </c>
      <c r="H4650" t="s">
        <v>9627</v>
      </c>
    </row>
    <row r="4651" spans="1:8" x14ac:dyDescent="0.25">
      <c r="A4651">
        <v>15785815</v>
      </c>
      <c r="B4651" t="s">
        <v>1726</v>
      </c>
      <c r="C4651">
        <v>670</v>
      </c>
      <c r="D4651" t="s">
        <v>39</v>
      </c>
      <c r="E4651" t="s">
        <v>33</v>
      </c>
      <c r="F4651">
        <v>31</v>
      </c>
      <c r="G4651">
        <v>1</v>
      </c>
      <c r="H4651" t="s">
        <v>9629</v>
      </c>
    </row>
    <row r="4652" spans="1:8" x14ac:dyDescent="0.25">
      <c r="A4652">
        <v>15664214</v>
      </c>
      <c r="B4652" t="s">
        <v>9630</v>
      </c>
      <c r="C4652">
        <v>670</v>
      </c>
      <c r="D4652" t="s">
        <v>20</v>
      </c>
      <c r="E4652" t="s">
        <v>33</v>
      </c>
      <c r="F4652">
        <v>33</v>
      </c>
      <c r="G4652">
        <v>2</v>
      </c>
      <c r="H4652" t="s">
        <v>9632</v>
      </c>
    </row>
    <row r="4653" spans="1:8" x14ac:dyDescent="0.25">
      <c r="A4653">
        <v>15579996</v>
      </c>
      <c r="B4653" t="s">
        <v>6650</v>
      </c>
      <c r="C4653">
        <v>524</v>
      </c>
      <c r="D4653" t="s">
        <v>39</v>
      </c>
      <c r="E4653" t="s">
        <v>13</v>
      </c>
      <c r="F4653">
        <v>25</v>
      </c>
      <c r="G4653">
        <v>7</v>
      </c>
      <c r="H4653" t="s">
        <v>9634</v>
      </c>
    </row>
    <row r="4654" spans="1:8" x14ac:dyDescent="0.25">
      <c r="A4654">
        <v>15675252</v>
      </c>
      <c r="B4654" t="s">
        <v>135</v>
      </c>
      <c r="C4654">
        <v>734</v>
      </c>
      <c r="D4654" t="s">
        <v>19</v>
      </c>
      <c r="E4654" t="s">
        <v>13</v>
      </c>
      <c r="F4654">
        <v>39</v>
      </c>
      <c r="G4654">
        <v>3</v>
      </c>
      <c r="H4654" t="s">
        <v>9636</v>
      </c>
    </row>
    <row r="4655" spans="1:8" x14ac:dyDescent="0.25">
      <c r="A4655">
        <v>15579617</v>
      </c>
      <c r="B4655" t="s">
        <v>2335</v>
      </c>
      <c r="C4655">
        <v>489</v>
      </c>
      <c r="D4655" t="s">
        <v>12</v>
      </c>
      <c r="E4655" t="s">
        <v>13</v>
      </c>
      <c r="F4655">
        <v>51</v>
      </c>
      <c r="G4655">
        <v>3</v>
      </c>
      <c r="H4655" t="s">
        <v>9637</v>
      </c>
    </row>
    <row r="4656" spans="1:8" x14ac:dyDescent="0.25">
      <c r="A4656">
        <v>15593976</v>
      </c>
      <c r="B4656" t="s">
        <v>9638</v>
      </c>
      <c r="C4656">
        <v>578</v>
      </c>
      <c r="D4656" t="s">
        <v>39</v>
      </c>
      <c r="E4656" t="s">
        <v>13</v>
      </c>
      <c r="F4656">
        <v>31</v>
      </c>
      <c r="G4656">
        <v>5</v>
      </c>
      <c r="H4656" t="s">
        <v>9640</v>
      </c>
    </row>
    <row r="4657" spans="1:8" x14ac:dyDescent="0.25">
      <c r="A4657">
        <v>15716041</v>
      </c>
      <c r="B4657" t="s">
        <v>6851</v>
      </c>
      <c r="C4657">
        <v>622</v>
      </c>
      <c r="D4657" t="s">
        <v>19</v>
      </c>
      <c r="E4657" t="s">
        <v>33</v>
      </c>
      <c r="F4657">
        <v>39</v>
      </c>
      <c r="G4657">
        <v>9</v>
      </c>
      <c r="H4657" t="s">
        <v>9641</v>
      </c>
    </row>
    <row r="4658" spans="1:8" x14ac:dyDescent="0.25">
      <c r="A4658">
        <v>15654489</v>
      </c>
      <c r="B4658" t="s">
        <v>5789</v>
      </c>
      <c r="C4658">
        <v>843</v>
      </c>
      <c r="D4658" t="s">
        <v>12</v>
      </c>
      <c r="E4658" t="s">
        <v>13</v>
      </c>
      <c r="F4658">
        <v>38</v>
      </c>
      <c r="G4658">
        <v>8</v>
      </c>
      <c r="H4658" t="s">
        <v>9643</v>
      </c>
    </row>
    <row r="4659" spans="1:8" x14ac:dyDescent="0.25">
      <c r="A4659">
        <v>15736302</v>
      </c>
      <c r="B4659" t="s">
        <v>1433</v>
      </c>
      <c r="C4659">
        <v>687</v>
      </c>
      <c r="D4659" t="s">
        <v>20</v>
      </c>
      <c r="E4659" t="s">
        <v>33</v>
      </c>
      <c r="F4659">
        <v>48</v>
      </c>
      <c r="G4659">
        <v>4</v>
      </c>
      <c r="H4659" t="s">
        <v>9644</v>
      </c>
    </row>
    <row r="4660" spans="1:8" x14ac:dyDescent="0.25">
      <c r="A4660">
        <v>15805909</v>
      </c>
      <c r="B4660" t="s">
        <v>1921</v>
      </c>
      <c r="C4660">
        <v>700</v>
      </c>
      <c r="D4660" t="s">
        <v>19</v>
      </c>
      <c r="E4660" t="s">
        <v>33</v>
      </c>
      <c r="F4660">
        <v>28</v>
      </c>
      <c r="G4660">
        <v>8</v>
      </c>
      <c r="H4660" t="s">
        <v>9646</v>
      </c>
    </row>
    <row r="4661" spans="1:8" x14ac:dyDescent="0.25">
      <c r="A4661">
        <v>15572762</v>
      </c>
      <c r="B4661" t="s">
        <v>660</v>
      </c>
      <c r="C4661">
        <v>410</v>
      </c>
      <c r="D4661" t="s">
        <v>39</v>
      </c>
      <c r="E4661" t="s">
        <v>13</v>
      </c>
      <c r="F4661">
        <v>50</v>
      </c>
      <c r="G4661">
        <v>2</v>
      </c>
      <c r="H4661" t="s">
        <v>9648</v>
      </c>
    </row>
    <row r="4662" spans="1:8" x14ac:dyDescent="0.25">
      <c r="A4662">
        <v>15724632</v>
      </c>
      <c r="B4662" t="s">
        <v>924</v>
      </c>
      <c r="C4662">
        <v>537</v>
      </c>
      <c r="D4662" t="s">
        <v>20</v>
      </c>
      <c r="E4662" t="s">
        <v>13</v>
      </c>
      <c r="F4662">
        <v>41</v>
      </c>
      <c r="G4662">
        <v>0</v>
      </c>
      <c r="H4662" t="s">
        <v>9649</v>
      </c>
    </row>
    <row r="4663" spans="1:8" x14ac:dyDescent="0.25">
      <c r="A4663">
        <v>15670416</v>
      </c>
      <c r="B4663" t="s">
        <v>3013</v>
      </c>
      <c r="C4663">
        <v>780</v>
      </c>
      <c r="D4663" t="s">
        <v>20</v>
      </c>
      <c r="E4663" t="s">
        <v>13</v>
      </c>
      <c r="F4663">
        <v>43</v>
      </c>
      <c r="G4663">
        <v>0</v>
      </c>
      <c r="H4663" t="s">
        <v>9650</v>
      </c>
    </row>
    <row r="4664" spans="1:8" x14ac:dyDescent="0.25">
      <c r="A4664">
        <v>15749528</v>
      </c>
      <c r="B4664" t="s">
        <v>1676</v>
      </c>
      <c r="C4664">
        <v>652</v>
      </c>
      <c r="D4664" t="s">
        <v>19</v>
      </c>
      <c r="E4664" t="s">
        <v>33</v>
      </c>
      <c r="F4664">
        <v>58</v>
      </c>
      <c r="G4664">
        <v>6</v>
      </c>
      <c r="H4664" t="s">
        <v>9651</v>
      </c>
    </row>
    <row r="4665" spans="1:8" x14ac:dyDescent="0.25">
      <c r="A4665">
        <v>15578783</v>
      </c>
      <c r="B4665" t="s">
        <v>1327</v>
      </c>
      <c r="C4665">
        <v>620</v>
      </c>
      <c r="D4665" t="s">
        <v>39</v>
      </c>
      <c r="E4665" t="s">
        <v>33</v>
      </c>
      <c r="F4665">
        <v>35</v>
      </c>
      <c r="G4665">
        <v>0</v>
      </c>
      <c r="H4665" t="s">
        <v>9653</v>
      </c>
    </row>
    <row r="4666" spans="1:8" x14ac:dyDescent="0.25">
      <c r="A4666">
        <v>15580719</v>
      </c>
      <c r="B4666" t="s">
        <v>1810</v>
      </c>
      <c r="C4666">
        <v>697</v>
      </c>
      <c r="D4666" t="s">
        <v>20</v>
      </c>
      <c r="E4666" t="s">
        <v>13</v>
      </c>
      <c r="F4666">
        <v>23</v>
      </c>
      <c r="G4666">
        <v>10</v>
      </c>
      <c r="H4666" t="s">
        <v>9654</v>
      </c>
    </row>
    <row r="4667" spans="1:8" x14ac:dyDescent="0.25">
      <c r="A4667">
        <v>15656293</v>
      </c>
      <c r="B4667" t="s">
        <v>5741</v>
      </c>
      <c r="C4667">
        <v>786</v>
      </c>
      <c r="D4667" t="s">
        <v>15</v>
      </c>
      <c r="E4667" t="s">
        <v>33</v>
      </c>
      <c r="F4667">
        <v>35</v>
      </c>
      <c r="G4667">
        <v>3</v>
      </c>
      <c r="H4667" t="s">
        <v>9655</v>
      </c>
    </row>
    <row r="4668" spans="1:8" x14ac:dyDescent="0.25">
      <c r="A4668">
        <v>15691875</v>
      </c>
      <c r="B4668" t="s">
        <v>2986</v>
      </c>
      <c r="C4668">
        <v>850</v>
      </c>
      <c r="D4668" t="s">
        <v>39</v>
      </c>
      <c r="E4668" t="s">
        <v>13</v>
      </c>
      <c r="F4668">
        <v>39</v>
      </c>
      <c r="G4668">
        <v>5</v>
      </c>
      <c r="H4668" t="s">
        <v>9657</v>
      </c>
    </row>
    <row r="4669" spans="1:8" x14ac:dyDescent="0.25">
      <c r="A4669">
        <v>15596870</v>
      </c>
      <c r="B4669" t="s">
        <v>3629</v>
      </c>
      <c r="C4669">
        <v>749</v>
      </c>
      <c r="D4669" t="s">
        <v>39</v>
      </c>
      <c r="E4669" t="s">
        <v>33</v>
      </c>
      <c r="F4669">
        <v>54</v>
      </c>
      <c r="G4669">
        <v>3</v>
      </c>
      <c r="H4669" t="s">
        <v>9659</v>
      </c>
    </row>
    <row r="4670" spans="1:8" x14ac:dyDescent="0.25">
      <c r="A4670">
        <v>15780770</v>
      </c>
      <c r="B4670" t="s">
        <v>869</v>
      </c>
      <c r="C4670">
        <v>445</v>
      </c>
      <c r="D4670" t="s">
        <v>15</v>
      </c>
      <c r="E4670" t="s">
        <v>33</v>
      </c>
      <c r="F4670">
        <v>31</v>
      </c>
      <c r="G4670">
        <v>7</v>
      </c>
      <c r="H4670" t="s">
        <v>9661</v>
      </c>
    </row>
    <row r="4671" spans="1:8" x14ac:dyDescent="0.25">
      <c r="A4671">
        <v>15751491</v>
      </c>
      <c r="B4671" t="s">
        <v>118</v>
      </c>
      <c r="C4671">
        <v>443</v>
      </c>
      <c r="D4671" t="s">
        <v>39</v>
      </c>
      <c r="E4671" t="s">
        <v>33</v>
      </c>
      <c r="F4671">
        <v>50</v>
      </c>
      <c r="G4671">
        <v>3</v>
      </c>
      <c r="H4671" t="s">
        <v>9663</v>
      </c>
    </row>
    <row r="4672" spans="1:8" x14ac:dyDescent="0.25">
      <c r="A4672">
        <v>15706200</v>
      </c>
      <c r="B4672" t="s">
        <v>267</v>
      </c>
      <c r="C4672">
        <v>637</v>
      </c>
      <c r="D4672" t="s">
        <v>39</v>
      </c>
      <c r="E4672" t="s">
        <v>33</v>
      </c>
      <c r="F4672">
        <v>41</v>
      </c>
      <c r="G4672">
        <v>2</v>
      </c>
      <c r="H4672" t="s">
        <v>9665</v>
      </c>
    </row>
    <row r="4673" spans="1:8" x14ac:dyDescent="0.25">
      <c r="A4673">
        <v>15808674</v>
      </c>
      <c r="B4673" t="s">
        <v>8154</v>
      </c>
      <c r="C4673">
        <v>616</v>
      </c>
      <c r="D4673" t="s">
        <v>39</v>
      </c>
      <c r="E4673" t="s">
        <v>13</v>
      </c>
      <c r="F4673">
        <v>45</v>
      </c>
      <c r="G4673">
        <v>6</v>
      </c>
      <c r="H4673" t="s">
        <v>9667</v>
      </c>
    </row>
    <row r="4674" spans="1:8" x14ac:dyDescent="0.25">
      <c r="A4674">
        <v>15641411</v>
      </c>
      <c r="B4674" t="s">
        <v>2480</v>
      </c>
      <c r="C4674">
        <v>756</v>
      </c>
      <c r="D4674" t="s">
        <v>20</v>
      </c>
      <c r="E4674" t="s">
        <v>13</v>
      </c>
      <c r="F4674">
        <v>23</v>
      </c>
      <c r="G4674">
        <v>1</v>
      </c>
      <c r="H4674" t="s">
        <v>9669</v>
      </c>
    </row>
    <row r="4675" spans="1:8" x14ac:dyDescent="0.25">
      <c r="A4675">
        <v>15764661</v>
      </c>
      <c r="B4675" t="s">
        <v>3971</v>
      </c>
      <c r="C4675">
        <v>644</v>
      </c>
      <c r="D4675" t="s">
        <v>15</v>
      </c>
      <c r="E4675" t="s">
        <v>33</v>
      </c>
      <c r="F4675">
        <v>33</v>
      </c>
      <c r="G4675">
        <v>2</v>
      </c>
      <c r="H4675" t="s">
        <v>9670</v>
      </c>
    </row>
    <row r="4676" spans="1:8" x14ac:dyDescent="0.25">
      <c r="A4676">
        <v>15689492</v>
      </c>
      <c r="B4676" t="s">
        <v>9671</v>
      </c>
      <c r="C4676">
        <v>850</v>
      </c>
      <c r="D4676" t="s">
        <v>39</v>
      </c>
      <c r="E4676" t="s">
        <v>33</v>
      </c>
      <c r="F4676">
        <v>41</v>
      </c>
      <c r="G4676">
        <v>1</v>
      </c>
      <c r="H4676" t="s">
        <v>9673</v>
      </c>
    </row>
    <row r="4677" spans="1:8" x14ac:dyDescent="0.25">
      <c r="A4677">
        <v>15602405</v>
      </c>
      <c r="B4677" t="s">
        <v>9674</v>
      </c>
      <c r="C4677">
        <v>703</v>
      </c>
      <c r="D4677" t="s">
        <v>39</v>
      </c>
      <c r="E4677" t="s">
        <v>13</v>
      </c>
      <c r="F4677">
        <v>38</v>
      </c>
      <c r="G4677">
        <v>9</v>
      </c>
      <c r="H4677" t="s">
        <v>9676</v>
      </c>
    </row>
    <row r="4678" spans="1:8" x14ac:dyDescent="0.25">
      <c r="A4678">
        <v>15610271</v>
      </c>
      <c r="B4678" t="s">
        <v>8173</v>
      </c>
      <c r="C4678">
        <v>684</v>
      </c>
      <c r="D4678" t="s">
        <v>19</v>
      </c>
      <c r="E4678" t="s">
        <v>13</v>
      </c>
      <c r="F4678">
        <v>42</v>
      </c>
      <c r="G4678">
        <v>3</v>
      </c>
      <c r="H4678" t="s">
        <v>9678</v>
      </c>
    </row>
    <row r="4679" spans="1:8" x14ac:dyDescent="0.25">
      <c r="A4679">
        <v>15791780</v>
      </c>
      <c r="B4679" t="s">
        <v>1410</v>
      </c>
      <c r="C4679">
        <v>706</v>
      </c>
      <c r="D4679" t="s">
        <v>39</v>
      </c>
      <c r="E4679" t="s">
        <v>13</v>
      </c>
      <c r="F4679">
        <v>48</v>
      </c>
      <c r="G4679">
        <v>10</v>
      </c>
      <c r="H4679" t="s">
        <v>9680</v>
      </c>
    </row>
    <row r="4680" spans="1:8" x14ac:dyDescent="0.25">
      <c r="A4680">
        <v>15589147</v>
      </c>
      <c r="B4680" t="s">
        <v>3156</v>
      </c>
      <c r="C4680">
        <v>580</v>
      </c>
      <c r="D4680" t="s">
        <v>19</v>
      </c>
      <c r="E4680" t="s">
        <v>33</v>
      </c>
      <c r="F4680">
        <v>61</v>
      </c>
      <c r="G4680">
        <v>8</v>
      </c>
      <c r="H4680" t="s">
        <v>9682</v>
      </c>
    </row>
    <row r="4681" spans="1:8" x14ac:dyDescent="0.25">
      <c r="A4681">
        <v>15756975</v>
      </c>
      <c r="B4681" t="s">
        <v>9683</v>
      </c>
      <c r="C4681">
        <v>777</v>
      </c>
      <c r="D4681" t="s">
        <v>19</v>
      </c>
      <c r="E4681" t="s">
        <v>13</v>
      </c>
      <c r="F4681">
        <v>35</v>
      </c>
      <c r="G4681">
        <v>3</v>
      </c>
      <c r="H4681" t="s">
        <v>9684</v>
      </c>
    </row>
    <row r="4682" spans="1:8" x14ac:dyDescent="0.25">
      <c r="A4682">
        <v>15729582</v>
      </c>
      <c r="B4682" t="s">
        <v>277</v>
      </c>
      <c r="C4682">
        <v>676</v>
      </c>
      <c r="D4682" t="s">
        <v>39</v>
      </c>
      <c r="E4682" t="s">
        <v>33</v>
      </c>
      <c r="F4682">
        <v>48</v>
      </c>
      <c r="G4682">
        <v>3</v>
      </c>
      <c r="H4682" t="s">
        <v>9686</v>
      </c>
    </row>
    <row r="4683" spans="1:8" x14ac:dyDescent="0.25">
      <c r="A4683">
        <v>15742971</v>
      </c>
      <c r="B4683" t="s">
        <v>982</v>
      </c>
      <c r="C4683">
        <v>708</v>
      </c>
      <c r="D4683" t="s">
        <v>20</v>
      </c>
      <c r="E4683" t="s">
        <v>13</v>
      </c>
      <c r="F4683">
        <v>44</v>
      </c>
      <c r="G4683">
        <v>2</v>
      </c>
      <c r="H4683" t="s">
        <v>9688</v>
      </c>
    </row>
    <row r="4684" spans="1:8" x14ac:dyDescent="0.25">
      <c r="A4684">
        <v>15568046</v>
      </c>
      <c r="B4684" t="s">
        <v>9689</v>
      </c>
      <c r="C4684">
        <v>809</v>
      </c>
      <c r="D4684" t="s">
        <v>20</v>
      </c>
      <c r="E4684" t="s">
        <v>33</v>
      </c>
      <c r="F4684">
        <v>24</v>
      </c>
      <c r="G4684">
        <v>7</v>
      </c>
      <c r="H4684" t="s">
        <v>9691</v>
      </c>
    </row>
    <row r="4685" spans="1:8" x14ac:dyDescent="0.25">
      <c r="A4685">
        <v>15694890</v>
      </c>
      <c r="B4685" t="s">
        <v>2963</v>
      </c>
      <c r="C4685">
        <v>588</v>
      </c>
      <c r="D4685" t="s">
        <v>15</v>
      </c>
      <c r="E4685" t="s">
        <v>33</v>
      </c>
      <c r="F4685">
        <v>38</v>
      </c>
      <c r="G4685">
        <v>1</v>
      </c>
      <c r="H4685" t="s">
        <v>9693</v>
      </c>
    </row>
    <row r="4686" spans="1:8" x14ac:dyDescent="0.25">
      <c r="A4686">
        <v>15736963</v>
      </c>
      <c r="B4686" t="s">
        <v>9694</v>
      </c>
      <c r="C4686">
        <v>623</v>
      </c>
      <c r="D4686" t="s">
        <v>15</v>
      </c>
      <c r="E4686" t="s">
        <v>33</v>
      </c>
      <c r="F4686">
        <v>43</v>
      </c>
      <c r="G4686">
        <v>1</v>
      </c>
      <c r="H4686" t="s">
        <v>9695</v>
      </c>
    </row>
    <row r="4687" spans="1:8" x14ac:dyDescent="0.25">
      <c r="A4687">
        <v>15646490</v>
      </c>
      <c r="B4687" t="s">
        <v>9696</v>
      </c>
      <c r="C4687">
        <v>537</v>
      </c>
      <c r="D4687" t="s">
        <v>19</v>
      </c>
      <c r="E4687" t="s">
        <v>33</v>
      </c>
      <c r="F4687">
        <v>42</v>
      </c>
      <c r="G4687">
        <v>1</v>
      </c>
      <c r="H4687" t="s">
        <v>9698</v>
      </c>
    </row>
    <row r="4688" spans="1:8" x14ac:dyDescent="0.25">
      <c r="A4688">
        <v>15607314</v>
      </c>
      <c r="B4688" t="s">
        <v>9699</v>
      </c>
      <c r="C4688">
        <v>536</v>
      </c>
      <c r="D4688" t="s">
        <v>19</v>
      </c>
      <c r="E4688" t="s">
        <v>33</v>
      </c>
      <c r="F4688">
        <v>53</v>
      </c>
      <c r="G4688">
        <v>2</v>
      </c>
      <c r="H4688" t="s">
        <v>9701</v>
      </c>
    </row>
    <row r="4689" spans="1:8" x14ac:dyDescent="0.25">
      <c r="A4689">
        <v>15576745</v>
      </c>
      <c r="B4689" t="s">
        <v>9702</v>
      </c>
      <c r="C4689">
        <v>769</v>
      </c>
      <c r="D4689" t="s">
        <v>12</v>
      </c>
      <c r="E4689" t="s">
        <v>33</v>
      </c>
      <c r="F4689">
        <v>48</v>
      </c>
      <c r="G4689">
        <v>2</v>
      </c>
      <c r="H4689" t="s">
        <v>9704</v>
      </c>
    </row>
    <row r="4690" spans="1:8" x14ac:dyDescent="0.25">
      <c r="A4690">
        <v>15669606</v>
      </c>
      <c r="B4690" t="s">
        <v>32</v>
      </c>
      <c r="C4690">
        <v>690</v>
      </c>
      <c r="D4690" t="s">
        <v>20</v>
      </c>
      <c r="E4690" t="s">
        <v>33</v>
      </c>
      <c r="F4690">
        <v>33</v>
      </c>
      <c r="G4690">
        <v>5</v>
      </c>
      <c r="H4690" t="s">
        <v>9705</v>
      </c>
    </row>
    <row r="4691" spans="1:8" x14ac:dyDescent="0.25">
      <c r="A4691">
        <v>15737832</v>
      </c>
      <c r="B4691" t="s">
        <v>806</v>
      </c>
      <c r="C4691">
        <v>771</v>
      </c>
      <c r="D4691" t="s">
        <v>19</v>
      </c>
      <c r="E4691" t="s">
        <v>33</v>
      </c>
      <c r="F4691">
        <v>45</v>
      </c>
      <c r="G4691">
        <v>0</v>
      </c>
      <c r="H4691" t="s">
        <v>9707</v>
      </c>
    </row>
    <row r="4692" spans="1:8" x14ac:dyDescent="0.25">
      <c r="A4692">
        <v>15681990</v>
      </c>
      <c r="B4692" t="s">
        <v>9708</v>
      </c>
      <c r="C4692">
        <v>497</v>
      </c>
      <c r="D4692" t="s">
        <v>39</v>
      </c>
      <c r="E4692" t="s">
        <v>33</v>
      </c>
      <c r="F4692">
        <v>24</v>
      </c>
      <c r="G4692">
        <v>6</v>
      </c>
      <c r="H4692" t="s">
        <v>9710</v>
      </c>
    </row>
    <row r="4693" spans="1:8" x14ac:dyDescent="0.25">
      <c r="A4693">
        <v>15758050</v>
      </c>
      <c r="B4693" t="s">
        <v>393</v>
      </c>
      <c r="C4693">
        <v>622</v>
      </c>
      <c r="D4693" t="s">
        <v>19</v>
      </c>
      <c r="E4693" t="s">
        <v>33</v>
      </c>
      <c r="F4693">
        <v>37</v>
      </c>
      <c r="G4693">
        <v>4</v>
      </c>
      <c r="H4693" t="s">
        <v>9711</v>
      </c>
    </row>
    <row r="4694" spans="1:8" x14ac:dyDescent="0.25">
      <c r="A4694">
        <v>15787848</v>
      </c>
      <c r="B4694" t="s">
        <v>4089</v>
      </c>
      <c r="C4694">
        <v>602</v>
      </c>
      <c r="D4694" t="s">
        <v>19</v>
      </c>
      <c r="E4694" t="s">
        <v>33</v>
      </c>
      <c r="F4694">
        <v>30</v>
      </c>
      <c r="G4694">
        <v>9</v>
      </c>
      <c r="H4694" t="s">
        <v>9713</v>
      </c>
    </row>
    <row r="4695" spans="1:8" x14ac:dyDescent="0.25">
      <c r="A4695">
        <v>15713594</v>
      </c>
      <c r="B4695" t="s">
        <v>20</v>
      </c>
      <c r="C4695">
        <v>543</v>
      </c>
      <c r="D4695" t="s">
        <v>20</v>
      </c>
      <c r="E4695" t="s">
        <v>13</v>
      </c>
      <c r="F4695">
        <v>32</v>
      </c>
      <c r="G4695">
        <v>7</v>
      </c>
      <c r="H4695" t="s">
        <v>9715</v>
      </c>
    </row>
    <row r="4696" spans="1:8" x14ac:dyDescent="0.25">
      <c r="A4696">
        <v>15588186</v>
      </c>
      <c r="B4696" t="s">
        <v>9716</v>
      </c>
      <c r="C4696">
        <v>520</v>
      </c>
      <c r="D4696" t="s">
        <v>19</v>
      </c>
      <c r="E4696" t="s">
        <v>33</v>
      </c>
      <c r="F4696">
        <v>45</v>
      </c>
      <c r="G4696">
        <v>7</v>
      </c>
      <c r="H4696" t="s">
        <v>9718</v>
      </c>
    </row>
    <row r="4697" spans="1:8" x14ac:dyDescent="0.25">
      <c r="A4697">
        <v>15786739</v>
      </c>
      <c r="B4697" t="s">
        <v>102</v>
      </c>
      <c r="C4697">
        <v>669</v>
      </c>
      <c r="D4697" t="s">
        <v>15</v>
      </c>
      <c r="E4697" t="s">
        <v>33</v>
      </c>
      <c r="F4697">
        <v>37</v>
      </c>
      <c r="G4697">
        <v>1</v>
      </c>
      <c r="H4697" t="s">
        <v>9720</v>
      </c>
    </row>
    <row r="4698" spans="1:8" x14ac:dyDescent="0.25">
      <c r="A4698">
        <v>15699467</v>
      </c>
      <c r="B4698" t="s">
        <v>9721</v>
      </c>
      <c r="C4698">
        <v>631</v>
      </c>
      <c r="D4698" t="s">
        <v>19</v>
      </c>
      <c r="E4698" t="s">
        <v>13</v>
      </c>
      <c r="F4698">
        <v>41</v>
      </c>
      <c r="G4698">
        <v>0</v>
      </c>
      <c r="H4698" t="s">
        <v>9722</v>
      </c>
    </row>
    <row r="4699" spans="1:8" x14ac:dyDescent="0.25">
      <c r="A4699">
        <v>15680706</v>
      </c>
      <c r="B4699" t="s">
        <v>791</v>
      </c>
      <c r="C4699">
        <v>537</v>
      </c>
      <c r="D4699" t="s">
        <v>39</v>
      </c>
      <c r="E4699" t="s">
        <v>33</v>
      </c>
      <c r="F4699">
        <v>48</v>
      </c>
      <c r="G4699">
        <v>4</v>
      </c>
      <c r="H4699" t="s">
        <v>9724</v>
      </c>
    </row>
    <row r="4700" spans="1:8" x14ac:dyDescent="0.25">
      <c r="A4700">
        <v>15645717</v>
      </c>
      <c r="B4700" t="s">
        <v>2253</v>
      </c>
      <c r="C4700">
        <v>732</v>
      </c>
      <c r="D4700" t="s">
        <v>20</v>
      </c>
      <c r="E4700" t="s">
        <v>33</v>
      </c>
      <c r="F4700">
        <v>62</v>
      </c>
      <c r="G4700">
        <v>2</v>
      </c>
      <c r="H4700" t="s">
        <v>9725</v>
      </c>
    </row>
    <row r="4701" spans="1:8" x14ac:dyDescent="0.25">
      <c r="A4701">
        <v>15748597</v>
      </c>
      <c r="B4701" t="s">
        <v>9726</v>
      </c>
      <c r="C4701">
        <v>844</v>
      </c>
      <c r="D4701" t="s">
        <v>19</v>
      </c>
      <c r="E4701" t="s">
        <v>33</v>
      </c>
      <c r="F4701">
        <v>56</v>
      </c>
      <c r="G4701">
        <v>5</v>
      </c>
      <c r="H4701" t="s">
        <v>9728</v>
      </c>
    </row>
    <row r="4702" spans="1:8" x14ac:dyDescent="0.25">
      <c r="A4702">
        <v>15773709</v>
      </c>
      <c r="B4702" t="s">
        <v>279</v>
      </c>
      <c r="C4702">
        <v>838</v>
      </c>
      <c r="D4702" t="s">
        <v>19</v>
      </c>
      <c r="E4702" t="s">
        <v>33</v>
      </c>
      <c r="F4702">
        <v>35</v>
      </c>
      <c r="G4702">
        <v>0</v>
      </c>
      <c r="H4702" t="s">
        <v>9729</v>
      </c>
    </row>
    <row r="4703" spans="1:8" x14ac:dyDescent="0.25">
      <c r="A4703">
        <v>15629787</v>
      </c>
      <c r="B4703" t="s">
        <v>3689</v>
      </c>
      <c r="C4703">
        <v>652</v>
      </c>
      <c r="D4703" t="s">
        <v>15</v>
      </c>
      <c r="E4703" t="s">
        <v>33</v>
      </c>
      <c r="F4703">
        <v>27</v>
      </c>
      <c r="G4703">
        <v>10</v>
      </c>
      <c r="H4703" t="s">
        <v>9731</v>
      </c>
    </row>
    <row r="4704" spans="1:8" x14ac:dyDescent="0.25">
      <c r="A4704">
        <v>15661007</v>
      </c>
      <c r="B4704" t="s">
        <v>2614</v>
      </c>
      <c r="C4704">
        <v>660</v>
      </c>
      <c r="D4704" t="s">
        <v>12</v>
      </c>
      <c r="E4704" t="s">
        <v>33</v>
      </c>
      <c r="F4704">
        <v>33</v>
      </c>
      <c r="G4704">
        <v>0</v>
      </c>
      <c r="H4704" t="s">
        <v>9733</v>
      </c>
    </row>
    <row r="4705" spans="1:8" x14ac:dyDescent="0.25">
      <c r="A4705">
        <v>15686812</v>
      </c>
      <c r="B4705" t="s">
        <v>6659</v>
      </c>
      <c r="C4705">
        <v>692</v>
      </c>
      <c r="D4705" t="s">
        <v>19</v>
      </c>
      <c r="E4705" t="s">
        <v>13</v>
      </c>
      <c r="F4705">
        <v>44</v>
      </c>
      <c r="G4705">
        <v>8</v>
      </c>
      <c r="H4705" t="s">
        <v>9734</v>
      </c>
    </row>
    <row r="4706" spans="1:8" x14ac:dyDescent="0.25">
      <c r="A4706">
        <v>15754113</v>
      </c>
      <c r="B4706" t="s">
        <v>368</v>
      </c>
      <c r="C4706">
        <v>588</v>
      </c>
      <c r="D4706" t="s">
        <v>20</v>
      </c>
      <c r="E4706" t="s">
        <v>13</v>
      </c>
      <c r="F4706">
        <v>35</v>
      </c>
      <c r="G4706">
        <v>0</v>
      </c>
      <c r="H4706" t="s">
        <v>9735</v>
      </c>
    </row>
    <row r="4707" spans="1:8" x14ac:dyDescent="0.25">
      <c r="A4707">
        <v>15749489</v>
      </c>
      <c r="B4707" t="s">
        <v>9736</v>
      </c>
      <c r="C4707">
        <v>533</v>
      </c>
      <c r="D4707" t="s">
        <v>39</v>
      </c>
      <c r="E4707" t="s">
        <v>13</v>
      </c>
      <c r="F4707">
        <v>22</v>
      </c>
      <c r="G4707">
        <v>10</v>
      </c>
      <c r="H4707" t="s">
        <v>9738</v>
      </c>
    </row>
    <row r="4708" spans="1:8" x14ac:dyDescent="0.25">
      <c r="A4708">
        <v>15574352</v>
      </c>
      <c r="B4708" t="s">
        <v>9739</v>
      </c>
      <c r="C4708">
        <v>850</v>
      </c>
      <c r="D4708" t="s">
        <v>20</v>
      </c>
      <c r="E4708" t="s">
        <v>33</v>
      </c>
      <c r="F4708">
        <v>43</v>
      </c>
      <c r="G4708">
        <v>4</v>
      </c>
      <c r="H4708" t="s">
        <v>9741</v>
      </c>
    </row>
    <row r="4709" spans="1:8" x14ac:dyDescent="0.25">
      <c r="A4709">
        <v>15701281</v>
      </c>
      <c r="B4709" t="s">
        <v>557</v>
      </c>
      <c r="C4709">
        <v>511</v>
      </c>
      <c r="D4709" t="s">
        <v>20</v>
      </c>
      <c r="E4709" t="s">
        <v>33</v>
      </c>
      <c r="F4709">
        <v>27</v>
      </c>
      <c r="G4709">
        <v>8</v>
      </c>
      <c r="H4709" t="s">
        <v>9742</v>
      </c>
    </row>
    <row r="4710" spans="1:8" x14ac:dyDescent="0.25">
      <c r="A4710">
        <v>15811985</v>
      </c>
      <c r="B4710" t="s">
        <v>899</v>
      </c>
      <c r="C4710">
        <v>530</v>
      </c>
      <c r="D4710" t="s">
        <v>19</v>
      </c>
      <c r="E4710" t="s">
        <v>33</v>
      </c>
      <c r="F4710">
        <v>44</v>
      </c>
      <c r="G4710">
        <v>6</v>
      </c>
      <c r="H4710" t="s">
        <v>9743</v>
      </c>
    </row>
    <row r="4711" spans="1:8" x14ac:dyDescent="0.25">
      <c r="A4711">
        <v>15713505</v>
      </c>
      <c r="B4711" t="s">
        <v>7004</v>
      </c>
      <c r="C4711">
        <v>554</v>
      </c>
      <c r="D4711" t="s">
        <v>15</v>
      </c>
      <c r="E4711" t="s">
        <v>33</v>
      </c>
      <c r="F4711">
        <v>31</v>
      </c>
      <c r="G4711">
        <v>1</v>
      </c>
      <c r="H4711" t="s">
        <v>9744</v>
      </c>
    </row>
    <row r="4712" spans="1:8" x14ac:dyDescent="0.25">
      <c r="A4712">
        <v>15685653</v>
      </c>
      <c r="B4712" t="s">
        <v>2327</v>
      </c>
      <c r="C4712">
        <v>585</v>
      </c>
      <c r="D4712" t="s">
        <v>39</v>
      </c>
      <c r="E4712" t="s">
        <v>13</v>
      </c>
      <c r="F4712">
        <v>40</v>
      </c>
      <c r="G4712">
        <v>3</v>
      </c>
      <c r="H4712" t="s">
        <v>9746</v>
      </c>
    </row>
    <row r="4713" spans="1:8" x14ac:dyDescent="0.25">
      <c r="A4713">
        <v>15758831</v>
      </c>
      <c r="B4713" t="s">
        <v>5617</v>
      </c>
      <c r="C4713">
        <v>754</v>
      </c>
      <c r="D4713" t="s">
        <v>12</v>
      </c>
      <c r="E4713" t="s">
        <v>33</v>
      </c>
      <c r="F4713">
        <v>39</v>
      </c>
      <c r="G4713">
        <v>3</v>
      </c>
      <c r="H4713" t="s">
        <v>9748</v>
      </c>
    </row>
    <row r="4714" spans="1:8" x14ac:dyDescent="0.25">
      <c r="A4714">
        <v>15618774</v>
      </c>
      <c r="B4714" t="s">
        <v>876</v>
      </c>
      <c r="C4714">
        <v>474</v>
      </c>
      <c r="D4714" t="s">
        <v>15</v>
      </c>
      <c r="E4714" t="s">
        <v>33</v>
      </c>
      <c r="F4714">
        <v>54</v>
      </c>
      <c r="G4714">
        <v>3</v>
      </c>
      <c r="H4714" t="s">
        <v>9749</v>
      </c>
    </row>
    <row r="4715" spans="1:8" x14ac:dyDescent="0.25">
      <c r="A4715">
        <v>15764448</v>
      </c>
      <c r="B4715" t="s">
        <v>1388</v>
      </c>
      <c r="C4715">
        <v>837</v>
      </c>
      <c r="D4715" t="s">
        <v>39</v>
      </c>
      <c r="E4715" t="s">
        <v>33</v>
      </c>
      <c r="F4715">
        <v>35</v>
      </c>
      <c r="G4715">
        <v>0</v>
      </c>
      <c r="H4715" t="s">
        <v>9751</v>
      </c>
    </row>
    <row r="4716" spans="1:8" x14ac:dyDescent="0.25">
      <c r="A4716">
        <v>15611024</v>
      </c>
      <c r="B4716" t="s">
        <v>9752</v>
      </c>
      <c r="C4716">
        <v>567</v>
      </c>
      <c r="D4716" t="s">
        <v>20</v>
      </c>
      <c r="E4716" t="s">
        <v>13</v>
      </c>
      <c r="F4716">
        <v>23</v>
      </c>
      <c r="G4716">
        <v>9</v>
      </c>
      <c r="H4716" t="s">
        <v>9754</v>
      </c>
    </row>
    <row r="4717" spans="1:8" x14ac:dyDescent="0.25">
      <c r="A4717">
        <v>15738220</v>
      </c>
      <c r="B4717" t="s">
        <v>9755</v>
      </c>
      <c r="C4717">
        <v>800</v>
      </c>
      <c r="D4717" t="s">
        <v>19</v>
      </c>
      <c r="E4717" t="s">
        <v>33</v>
      </c>
      <c r="F4717">
        <v>38</v>
      </c>
      <c r="G4717">
        <v>1</v>
      </c>
      <c r="H4717" t="s">
        <v>9756</v>
      </c>
    </row>
    <row r="4718" spans="1:8" x14ac:dyDescent="0.25">
      <c r="A4718">
        <v>15805764</v>
      </c>
      <c r="B4718" t="s">
        <v>9757</v>
      </c>
      <c r="C4718">
        <v>646</v>
      </c>
      <c r="D4718" t="s">
        <v>15</v>
      </c>
      <c r="E4718" t="s">
        <v>33</v>
      </c>
      <c r="F4718">
        <v>18</v>
      </c>
      <c r="G4718">
        <v>10</v>
      </c>
      <c r="H4718" t="s">
        <v>9758</v>
      </c>
    </row>
    <row r="4719" spans="1:8" x14ac:dyDescent="0.25">
      <c r="A4719">
        <v>15580487</v>
      </c>
      <c r="B4719" t="s">
        <v>135</v>
      </c>
      <c r="C4719">
        <v>627</v>
      </c>
      <c r="D4719" t="s">
        <v>39</v>
      </c>
      <c r="E4719" t="s">
        <v>33</v>
      </c>
      <c r="F4719">
        <v>38</v>
      </c>
      <c r="G4719">
        <v>8</v>
      </c>
      <c r="H4719" t="s">
        <v>9760</v>
      </c>
    </row>
    <row r="4720" spans="1:8" x14ac:dyDescent="0.25">
      <c r="A4720">
        <v>15675787</v>
      </c>
      <c r="B4720" t="s">
        <v>2196</v>
      </c>
      <c r="C4720">
        <v>505</v>
      </c>
      <c r="D4720" t="s">
        <v>12</v>
      </c>
      <c r="E4720" t="s">
        <v>33</v>
      </c>
      <c r="F4720">
        <v>26</v>
      </c>
      <c r="G4720">
        <v>8</v>
      </c>
      <c r="H4720" t="s">
        <v>9762</v>
      </c>
    </row>
    <row r="4721" spans="1:8" x14ac:dyDescent="0.25">
      <c r="A4721">
        <v>15583580</v>
      </c>
      <c r="B4721" t="s">
        <v>2224</v>
      </c>
      <c r="C4721">
        <v>566</v>
      </c>
      <c r="D4721" t="s">
        <v>39</v>
      </c>
      <c r="E4721" t="s">
        <v>13</v>
      </c>
      <c r="F4721">
        <v>35</v>
      </c>
      <c r="G4721">
        <v>1</v>
      </c>
      <c r="H4721" t="s">
        <v>9764</v>
      </c>
    </row>
    <row r="4722" spans="1:8" x14ac:dyDescent="0.25">
      <c r="A4722">
        <v>15780654</v>
      </c>
      <c r="B4722" t="s">
        <v>608</v>
      </c>
      <c r="C4722">
        <v>619</v>
      </c>
      <c r="D4722" t="s">
        <v>39</v>
      </c>
      <c r="E4722" t="s">
        <v>13</v>
      </c>
      <c r="F4722">
        <v>33</v>
      </c>
      <c r="G4722">
        <v>3</v>
      </c>
      <c r="H4722" t="s">
        <v>9766</v>
      </c>
    </row>
    <row r="4723" spans="1:8" x14ac:dyDescent="0.25">
      <c r="A4723">
        <v>15695034</v>
      </c>
      <c r="B4723" t="s">
        <v>5171</v>
      </c>
      <c r="C4723">
        <v>757</v>
      </c>
      <c r="D4723" t="s">
        <v>12</v>
      </c>
      <c r="E4723" t="s">
        <v>13</v>
      </c>
      <c r="F4723">
        <v>44</v>
      </c>
      <c r="G4723">
        <v>4</v>
      </c>
      <c r="H4723" t="s">
        <v>9768</v>
      </c>
    </row>
    <row r="4724" spans="1:8" x14ac:dyDescent="0.25">
      <c r="A4724">
        <v>15805671</v>
      </c>
      <c r="B4724" t="s">
        <v>9769</v>
      </c>
      <c r="C4724">
        <v>648</v>
      </c>
      <c r="D4724" t="s">
        <v>12</v>
      </c>
      <c r="E4724" t="s">
        <v>33</v>
      </c>
      <c r="F4724">
        <v>32</v>
      </c>
      <c r="G4724">
        <v>0</v>
      </c>
      <c r="H4724" t="s">
        <v>9770</v>
      </c>
    </row>
    <row r="4725" spans="1:8" x14ac:dyDescent="0.25">
      <c r="A4725">
        <v>15790658</v>
      </c>
      <c r="B4725" t="s">
        <v>6563</v>
      </c>
      <c r="C4725">
        <v>621</v>
      </c>
      <c r="D4725" t="s">
        <v>19</v>
      </c>
      <c r="E4725" t="s">
        <v>33</v>
      </c>
      <c r="F4725">
        <v>42</v>
      </c>
      <c r="G4725">
        <v>8</v>
      </c>
      <c r="H4725" t="s">
        <v>9772</v>
      </c>
    </row>
    <row r="4726" spans="1:8" x14ac:dyDescent="0.25">
      <c r="A4726">
        <v>15578648</v>
      </c>
      <c r="B4726" t="s">
        <v>3629</v>
      </c>
      <c r="C4726">
        <v>543</v>
      </c>
      <c r="D4726" t="s">
        <v>39</v>
      </c>
      <c r="E4726" t="s">
        <v>33</v>
      </c>
      <c r="F4726">
        <v>49</v>
      </c>
      <c r="G4726">
        <v>6</v>
      </c>
      <c r="H4726" t="s">
        <v>9774</v>
      </c>
    </row>
    <row r="4727" spans="1:8" x14ac:dyDescent="0.25">
      <c r="A4727">
        <v>15734987</v>
      </c>
      <c r="B4727" t="s">
        <v>806</v>
      </c>
      <c r="C4727">
        <v>658</v>
      </c>
      <c r="D4727" t="s">
        <v>15</v>
      </c>
      <c r="E4727" t="s">
        <v>13</v>
      </c>
      <c r="F4727">
        <v>43</v>
      </c>
      <c r="G4727">
        <v>7</v>
      </c>
      <c r="H4727" t="s">
        <v>9776</v>
      </c>
    </row>
    <row r="4728" spans="1:8" x14ac:dyDescent="0.25">
      <c r="A4728">
        <v>15721740</v>
      </c>
      <c r="B4728" t="s">
        <v>1016</v>
      </c>
      <c r="C4728">
        <v>633</v>
      </c>
      <c r="D4728" t="s">
        <v>39</v>
      </c>
      <c r="E4728" t="s">
        <v>33</v>
      </c>
      <c r="F4728">
        <v>50</v>
      </c>
      <c r="G4728">
        <v>7</v>
      </c>
      <c r="H4728" t="s">
        <v>9778</v>
      </c>
    </row>
    <row r="4729" spans="1:8" x14ac:dyDescent="0.25">
      <c r="A4729">
        <v>15641822</v>
      </c>
      <c r="B4729" t="s">
        <v>9215</v>
      </c>
      <c r="C4729">
        <v>648</v>
      </c>
      <c r="D4729" t="s">
        <v>20</v>
      </c>
      <c r="E4729" t="s">
        <v>13</v>
      </c>
      <c r="F4729">
        <v>19</v>
      </c>
      <c r="G4729">
        <v>1</v>
      </c>
      <c r="H4729" t="s">
        <v>9779</v>
      </c>
    </row>
    <row r="4730" spans="1:8" x14ac:dyDescent="0.25">
      <c r="A4730">
        <v>15765650</v>
      </c>
      <c r="B4730" t="s">
        <v>425</v>
      </c>
      <c r="C4730">
        <v>501</v>
      </c>
      <c r="D4730" t="s">
        <v>39</v>
      </c>
      <c r="E4730" t="s">
        <v>33</v>
      </c>
      <c r="F4730">
        <v>40</v>
      </c>
      <c r="G4730">
        <v>5</v>
      </c>
      <c r="H4730" t="s">
        <v>9781</v>
      </c>
    </row>
    <row r="4731" spans="1:8" x14ac:dyDescent="0.25">
      <c r="A4731">
        <v>15788556</v>
      </c>
      <c r="B4731" t="s">
        <v>9782</v>
      </c>
      <c r="C4731">
        <v>683</v>
      </c>
      <c r="D4731" t="s">
        <v>12</v>
      </c>
      <c r="E4731" t="s">
        <v>13</v>
      </c>
      <c r="F4731">
        <v>42</v>
      </c>
      <c r="G4731">
        <v>4</v>
      </c>
      <c r="H4731" t="s">
        <v>9784</v>
      </c>
    </row>
    <row r="4732" spans="1:8" x14ac:dyDescent="0.25">
      <c r="A4732">
        <v>15576550</v>
      </c>
      <c r="B4732" t="s">
        <v>2099</v>
      </c>
      <c r="C4732">
        <v>619</v>
      </c>
      <c r="D4732" t="s">
        <v>19</v>
      </c>
      <c r="E4732" t="s">
        <v>13</v>
      </c>
      <c r="F4732">
        <v>38</v>
      </c>
      <c r="G4732">
        <v>1</v>
      </c>
      <c r="H4732" t="s">
        <v>9785</v>
      </c>
    </row>
    <row r="4733" spans="1:8" x14ac:dyDescent="0.25">
      <c r="A4733">
        <v>15622230</v>
      </c>
      <c r="B4733" t="s">
        <v>9786</v>
      </c>
      <c r="C4733">
        <v>705</v>
      </c>
      <c r="D4733" t="s">
        <v>12</v>
      </c>
      <c r="E4733" t="s">
        <v>13</v>
      </c>
      <c r="F4733">
        <v>35</v>
      </c>
      <c r="G4733">
        <v>3</v>
      </c>
      <c r="H4733" t="s">
        <v>9787</v>
      </c>
    </row>
    <row r="4734" spans="1:8" x14ac:dyDescent="0.25">
      <c r="A4734">
        <v>15653937</v>
      </c>
      <c r="B4734" t="s">
        <v>583</v>
      </c>
      <c r="C4734">
        <v>638</v>
      </c>
      <c r="D4734" t="s">
        <v>39</v>
      </c>
      <c r="E4734" t="s">
        <v>13</v>
      </c>
      <c r="F4734">
        <v>53</v>
      </c>
      <c r="G4734">
        <v>1</v>
      </c>
      <c r="H4734" t="s">
        <v>9789</v>
      </c>
    </row>
    <row r="4735" spans="1:8" x14ac:dyDescent="0.25">
      <c r="A4735">
        <v>15743538</v>
      </c>
      <c r="B4735" t="s">
        <v>1552</v>
      </c>
      <c r="C4735">
        <v>710</v>
      </c>
      <c r="D4735" t="s">
        <v>20</v>
      </c>
      <c r="E4735" t="s">
        <v>13</v>
      </c>
      <c r="F4735">
        <v>31</v>
      </c>
      <c r="G4735">
        <v>1</v>
      </c>
      <c r="H4735" t="s">
        <v>9790</v>
      </c>
    </row>
    <row r="4736" spans="1:8" x14ac:dyDescent="0.25">
      <c r="A4736">
        <v>15591740</v>
      </c>
      <c r="B4736" t="s">
        <v>9791</v>
      </c>
      <c r="C4736">
        <v>590</v>
      </c>
      <c r="D4736" t="s">
        <v>20</v>
      </c>
      <c r="E4736" t="s">
        <v>13</v>
      </c>
      <c r="F4736">
        <v>54</v>
      </c>
      <c r="G4736">
        <v>4</v>
      </c>
      <c r="H4736" t="s">
        <v>9792</v>
      </c>
    </row>
    <row r="4737" spans="1:8" x14ac:dyDescent="0.25">
      <c r="A4737">
        <v>15650086</v>
      </c>
      <c r="B4737" t="s">
        <v>1471</v>
      </c>
      <c r="C4737">
        <v>725</v>
      </c>
      <c r="D4737" t="s">
        <v>12</v>
      </c>
      <c r="E4737" t="s">
        <v>33</v>
      </c>
      <c r="F4737">
        <v>43</v>
      </c>
      <c r="G4737">
        <v>2</v>
      </c>
      <c r="H4737" t="s">
        <v>9794</v>
      </c>
    </row>
    <row r="4738" spans="1:8" x14ac:dyDescent="0.25">
      <c r="A4738">
        <v>15718773</v>
      </c>
      <c r="B4738" t="s">
        <v>202</v>
      </c>
      <c r="C4738">
        <v>638</v>
      </c>
      <c r="D4738" t="s">
        <v>20</v>
      </c>
      <c r="E4738" t="s">
        <v>13</v>
      </c>
      <c r="F4738">
        <v>32</v>
      </c>
      <c r="G4738">
        <v>0</v>
      </c>
      <c r="H4738" t="s">
        <v>9795</v>
      </c>
    </row>
    <row r="4739" spans="1:8" x14ac:dyDescent="0.25">
      <c r="A4739">
        <v>15615140</v>
      </c>
      <c r="B4739" t="s">
        <v>9796</v>
      </c>
      <c r="C4739">
        <v>791</v>
      </c>
      <c r="D4739" t="s">
        <v>20</v>
      </c>
      <c r="E4739" t="s">
        <v>33</v>
      </c>
      <c r="F4739">
        <v>36</v>
      </c>
      <c r="G4739">
        <v>6</v>
      </c>
      <c r="H4739" t="s">
        <v>9798</v>
      </c>
    </row>
    <row r="4740" spans="1:8" x14ac:dyDescent="0.25">
      <c r="A4740">
        <v>15644361</v>
      </c>
      <c r="B4740" t="s">
        <v>1969</v>
      </c>
      <c r="C4740">
        <v>702</v>
      </c>
      <c r="D4740" t="s">
        <v>12</v>
      </c>
      <c r="E4740" t="s">
        <v>13</v>
      </c>
      <c r="F4740">
        <v>40</v>
      </c>
      <c r="G4740">
        <v>1</v>
      </c>
      <c r="H4740" t="s">
        <v>9800</v>
      </c>
    </row>
    <row r="4741" spans="1:8" x14ac:dyDescent="0.25">
      <c r="A4741">
        <v>15774536</v>
      </c>
      <c r="B4741" t="s">
        <v>42</v>
      </c>
      <c r="C4741">
        <v>607</v>
      </c>
      <c r="D4741" t="s">
        <v>12</v>
      </c>
      <c r="E4741" t="s">
        <v>13</v>
      </c>
      <c r="F4741">
        <v>32</v>
      </c>
      <c r="G4741">
        <v>6</v>
      </c>
      <c r="H4741" t="s">
        <v>9801</v>
      </c>
    </row>
    <row r="4742" spans="1:8" x14ac:dyDescent="0.25">
      <c r="A4742">
        <v>15618661</v>
      </c>
      <c r="B4742" t="s">
        <v>5677</v>
      </c>
      <c r="C4742">
        <v>535</v>
      </c>
      <c r="D4742" t="s">
        <v>20</v>
      </c>
      <c r="E4742" t="s">
        <v>33</v>
      </c>
      <c r="F4742">
        <v>30</v>
      </c>
      <c r="G4742">
        <v>6</v>
      </c>
      <c r="H4742" t="s">
        <v>9803</v>
      </c>
    </row>
    <row r="4743" spans="1:8" x14ac:dyDescent="0.25">
      <c r="A4743">
        <v>15605020</v>
      </c>
      <c r="B4743" t="s">
        <v>2271</v>
      </c>
      <c r="C4743">
        <v>651</v>
      </c>
      <c r="D4743" t="s">
        <v>15</v>
      </c>
      <c r="E4743" t="s">
        <v>33</v>
      </c>
      <c r="F4743">
        <v>45</v>
      </c>
      <c r="G4743">
        <v>2</v>
      </c>
      <c r="H4743" t="s">
        <v>9805</v>
      </c>
    </row>
    <row r="4744" spans="1:8" x14ac:dyDescent="0.25">
      <c r="A4744">
        <v>15762134</v>
      </c>
      <c r="B4744" t="s">
        <v>1599</v>
      </c>
      <c r="C4744">
        <v>506</v>
      </c>
      <c r="D4744" t="s">
        <v>39</v>
      </c>
      <c r="E4744" t="s">
        <v>33</v>
      </c>
      <c r="F4744">
        <v>59</v>
      </c>
      <c r="G4744">
        <v>8</v>
      </c>
      <c r="H4744" t="s">
        <v>9807</v>
      </c>
    </row>
    <row r="4745" spans="1:8" x14ac:dyDescent="0.25">
      <c r="A4745">
        <v>15685279</v>
      </c>
      <c r="B4745" t="s">
        <v>5457</v>
      </c>
      <c r="C4745">
        <v>511</v>
      </c>
      <c r="D4745" t="s">
        <v>19</v>
      </c>
      <c r="E4745" t="s">
        <v>13</v>
      </c>
      <c r="F4745">
        <v>57</v>
      </c>
      <c r="G4745">
        <v>8</v>
      </c>
      <c r="H4745" t="s">
        <v>9809</v>
      </c>
    </row>
    <row r="4746" spans="1:8" x14ac:dyDescent="0.25">
      <c r="A4746">
        <v>15582849</v>
      </c>
      <c r="B4746" t="s">
        <v>636</v>
      </c>
      <c r="C4746">
        <v>757</v>
      </c>
      <c r="D4746" t="s">
        <v>12</v>
      </c>
      <c r="E4746" t="s">
        <v>13</v>
      </c>
      <c r="F4746">
        <v>51</v>
      </c>
      <c r="G4746">
        <v>1</v>
      </c>
      <c r="H4746" t="s">
        <v>9810</v>
      </c>
    </row>
    <row r="4747" spans="1:8" x14ac:dyDescent="0.25">
      <c r="A4747">
        <v>15655410</v>
      </c>
      <c r="B4747" t="s">
        <v>9811</v>
      </c>
      <c r="C4747">
        <v>768</v>
      </c>
      <c r="D4747" t="s">
        <v>39</v>
      </c>
      <c r="E4747" t="s">
        <v>33</v>
      </c>
      <c r="F4747">
        <v>49</v>
      </c>
      <c r="G4747">
        <v>1</v>
      </c>
      <c r="H4747" t="s">
        <v>9813</v>
      </c>
    </row>
    <row r="4748" spans="1:8" x14ac:dyDescent="0.25">
      <c r="A4748">
        <v>15649129</v>
      </c>
      <c r="B4748" t="s">
        <v>1148</v>
      </c>
      <c r="C4748">
        <v>757</v>
      </c>
      <c r="D4748" t="s">
        <v>20</v>
      </c>
      <c r="E4748" t="s">
        <v>33</v>
      </c>
      <c r="F4748">
        <v>32</v>
      </c>
      <c r="G4748">
        <v>9</v>
      </c>
      <c r="H4748" t="s">
        <v>9814</v>
      </c>
    </row>
    <row r="4749" spans="1:8" x14ac:dyDescent="0.25">
      <c r="A4749">
        <v>15702380</v>
      </c>
      <c r="B4749" t="s">
        <v>1342</v>
      </c>
      <c r="C4749">
        <v>663</v>
      </c>
      <c r="D4749" t="s">
        <v>19</v>
      </c>
      <c r="E4749" t="s">
        <v>33</v>
      </c>
      <c r="F4749">
        <v>64</v>
      </c>
      <c r="G4749">
        <v>6</v>
      </c>
      <c r="H4749" t="s">
        <v>9815</v>
      </c>
    </row>
    <row r="4750" spans="1:8" x14ac:dyDescent="0.25">
      <c r="A4750">
        <v>15759067</v>
      </c>
      <c r="B4750" t="s">
        <v>9816</v>
      </c>
      <c r="C4750">
        <v>537</v>
      </c>
      <c r="D4750" t="s">
        <v>39</v>
      </c>
      <c r="E4750" t="s">
        <v>13</v>
      </c>
      <c r="F4750">
        <v>37</v>
      </c>
      <c r="G4750">
        <v>7</v>
      </c>
      <c r="H4750" t="s">
        <v>9818</v>
      </c>
    </row>
    <row r="4751" spans="1:8" x14ac:dyDescent="0.25">
      <c r="A4751">
        <v>15683027</v>
      </c>
      <c r="B4751" t="s">
        <v>491</v>
      </c>
      <c r="C4751">
        <v>570</v>
      </c>
      <c r="D4751" t="s">
        <v>39</v>
      </c>
      <c r="E4751" t="s">
        <v>33</v>
      </c>
      <c r="F4751">
        <v>29</v>
      </c>
      <c r="G4751">
        <v>4</v>
      </c>
      <c r="H4751" t="s">
        <v>9820</v>
      </c>
    </row>
    <row r="4752" spans="1:8" x14ac:dyDescent="0.25">
      <c r="A4752">
        <v>15597487</v>
      </c>
      <c r="B4752" t="s">
        <v>175</v>
      </c>
      <c r="C4752">
        <v>850</v>
      </c>
      <c r="D4752" t="s">
        <v>12</v>
      </c>
      <c r="E4752" t="s">
        <v>13</v>
      </c>
      <c r="F4752">
        <v>35</v>
      </c>
      <c r="G4752">
        <v>5</v>
      </c>
      <c r="H4752" t="s">
        <v>9821</v>
      </c>
    </row>
    <row r="4753" spans="1:8" x14ac:dyDescent="0.25">
      <c r="A4753">
        <v>15763256</v>
      </c>
      <c r="B4753" t="s">
        <v>7232</v>
      </c>
      <c r="C4753">
        <v>661</v>
      </c>
      <c r="D4753" t="s">
        <v>39</v>
      </c>
      <c r="E4753" t="s">
        <v>13</v>
      </c>
      <c r="F4753">
        <v>64</v>
      </c>
      <c r="G4753">
        <v>8</v>
      </c>
      <c r="H4753" t="s">
        <v>9823</v>
      </c>
    </row>
    <row r="4754" spans="1:8" x14ac:dyDescent="0.25">
      <c r="A4754">
        <v>15620111</v>
      </c>
      <c r="B4754" t="s">
        <v>3617</v>
      </c>
      <c r="C4754">
        <v>659</v>
      </c>
      <c r="D4754" t="s">
        <v>12</v>
      </c>
      <c r="E4754" t="s">
        <v>33</v>
      </c>
      <c r="F4754">
        <v>54</v>
      </c>
      <c r="G4754">
        <v>8</v>
      </c>
      <c r="H4754" t="s">
        <v>9825</v>
      </c>
    </row>
    <row r="4755" spans="1:8" x14ac:dyDescent="0.25">
      <c r="A4755">
        <v>15623053</v>
      </c>
      <c r="B4755" t="s">
        <v>1184</v>
      </c>
      <c r="C4755">
        <v>454</v>
      </c>
      <c r="D4755" t="s">
        <v>19</v>
      </c>
      <c r="E4755" t="s">
        <v>33</v>
      </c>
      <c r="F4755">
        <v>40</v>
      </c>
      <c r="G4755">
        <v>2</v>
      </c>
      <c r="H4755" t="s">
        <v>9827</v>
      </c>
    </row>
    <row r="4756" spans="1:8" x14ac:dyDescent="0.25">
      <c r="A4756">
        <v>15595592</v>
      </c>
      <c r="B4756" t="s">
        <v>2963</v>
      </c>
      <c r="C4756">
        <v>708</v>
      </c>
      <c r="D4756" t="s">
        <v>20</v>
      </c>
      <c r="E4756" t="s">
        <v>13</v>
      </c>
      <c r="F4756">
        <v>59</v>
      </c>
      <c r="G4756">
        <v>2</v>
      </c>
      <c r="H4756" t="s">
        <v>9828</v>
      </c>
    </row>
    <row r="4757" spans="1:8" x14ac:dyDescent="0.25">
      <c r="A4757">
        <v>15740072</v>
      </c>
      <c r="B4757" t="s">
        <v>2342</v>
      </c>
      <c r="C4757">
        <v>720</v>
      </c>
      <c r="D4757" t="s">
        <v>15</v>
      </c>
      <c r="E4757" t="s">
        <v>13</v>
      </c>
      <c r="F4757">
        <v>37</v>
      </c>
      <c r="G4757">
        <v>2</v>
      </c>
      <c r="H4757" t="s">
        <v>9830</v>
      </c>
    </row>
    <row r="4758" spans="1:8" x14ac:dyDescent="0.25">
      <c r="A4758">
        <v>15778005</v>
      </c>
      <c r="B4758" t="s">
        <v>5243</v>
      </c>
      <c r="C4758">
        <v>785</v>
      </c>
      <c r="D4758" t="s">
        <v>12</v>
      </c>
      <c r="E4758" t="s">
        <v>13</v>
      </c>
      <c r="F4758">
        <v>39</v>
      </c>
      <c r="G4758">
        <v>1</v>
      </c>
      <c r="H4758" t="s">
        <v>9832</v>
      </c>
    </row>
    <row r="4759" spans="1:8" x14ac:dyDescent="0.25">
      <c r="A4759">
        <v>15583278</v>
      </c>
      <c r="B4759" t="s">
        <v>3116</v>
      </c>
      <c r="C4759">
        <v>743</v>
      </c>
      <c r="D4759" t="s">
        <v>19</v>
      </c>
      <c r="E4759" t="s">
        <v>13</v>
      </c>
      <c r="F4759">
        <v>36</v>
      </c>
      <c r="G4759">
        <v>8</v>
      </c>
      <c r="H4759" t="s">
        <v>9834</v>
      </c>
    </row>
    <row r="4760" spans="1:8" x14ac:dyDescent="0.25">
      <c r="A4760">
        <v>15601263</v>
      </c>
      <c r="B4760" t="s">
        <v>83</v>
      </c>
      <c r="C4760">
        <v>493</v>
      </c>
      <c r="D4760" t="s">
        <v>19</v>
      </c>
      <c r="E4760" t="s">
        <v>13</v>
      </c>
      <c r="F4760">
        <v>48</v>
      </c>
      <c r="G4760">
        <v>7</v>
      </c>
      <c r="H4760" t="s">
        <v>9835</v>
      </c>
    </row>
    <row r="4761" spans="1:8" x14ac:dyDescent="0.25">
      <c r="A4761">
        <v>15709222</v>
      </c>
      <c r="B4761" t="s">
        <v>7346</v>
      </c>
      <c r="C4761">
        <v>557</v>
      </c>
      <c r="D4761" t="s">
        <v>19</v>
      </c>
      <c r="E4761" t="s">
        <v>33</v>
      </c>
      <c r="F4761">
        <v>34</v>
      </c>
      <c r="G4761">
        <v>3</v>
      </c>
      <c r="H4761" t="s">
        <v>9836</v>
      </c>
    </row>
    <row r="4762" spans="1:8" x14ac:dyDescent="0.25">
      <c r="A4762">
        <v>15713949</v>
      </c>
      <c r="B4762" t="s">
        <v>2567</v>
      </c>
      <c r="C4762">
        <v>850</v>
      </c>
      <c r="D4762" t="s">
        <v>15</v>
      </c>
      <c r="E4762" t="s">
        <v>33</v>
      </c>
      <c r="F4762">
        <v>40</v>
      </c>
      <c r="G4762">
        <v>1</v>
      </c>
      <c r="H4762" t="s">
        <v>9838</v>
      </c>
    </row>
    <row r="4763" spans="1:8" x14ac:dyDescent="0.25">
      <c r="A4763">
        <v>15717706</v>
      </c>
      <c r="B4763" t="s">
        <v>1270</v>
      </c>
      <c r="C4763">
        <v>799</v>
      </c>
      <c r="D4763" t="s">
        <v>12</v>
      </c>
      <c r="E4763" t="s">
        <v>13</v>
      </c>
      <c r="F4763">
        <v>32</v>
      </c>
      <c r="G4763">
        <v>3</v>
      </c>
      <c r="H4763" t="s">
        <v>9840</v>
      </c>
    </row>
    <row r="4764" spans="1:8" x14ac:dyDescent="0.25">
      <c r="A4764">
        <v>15756071</v>
      </c>
      <c r="B4764" t="s">
        <v>690</v>
      </c>
      <c r="C4764">
        <v>756</v>
      </c>
      <c r="D4764" t="s">
        <v>15</v>
      </c>
      <c r="E4764" t="s">
        <v>33</v>
      </c>
      <c r="F4764">
        <v>34</v>
      </c>
      <c r="G4764">
        <v>1</v>
      </c>
      <c r="H4764" t="s">
        <v>9842</v>
      </c>
    </row>
    <row r="4765" spans="1:8" x14ac:dyDescent="0.25">
      <c r="A4765">
        <v>15696564</v>
      </c>
      <c r="B4765" t="s">
        <v>9843</v>
      </c>
      <c r="C4765">
        <v>752</v>
      </c>
      <c r="D4765" t="s">
        <v>15</v>
      </c>
      <c r="E4765" t="s">
        <v>33</v>
      </c>
      <c r="F4765">
        <v>38</v>
      </c>
      <c r="G4765">
        <v>0</v>
      </c>
      <c r="H4765" t="s">
        <v>9845</v>
      </c>
    </row>
    <row r="4766" spans="1:8" x14ac:dyDescent="0.25">
      <c r="A4766">
        <v>15657637</v>
      </c>
      <c r="B4766" t="s">
        <v>1857</v>
      </c>
      <c r="C4766">
        <v>696</v>
      </c>
      <c r="D4766" t="s">
        <v>19</v>
      </c>
      <c r="E4766" t="s">
        <v>13</v>
      </c>
      <c r="F4766">
        <v>36</v>
      </c>
      <c r="G4766">
        <v>3</v>
      </c>
      <c r="H4766" t="s">
        <v>9846</v>
      </c>
    </row>
    <row r="4767" spans="1:8" x14ac:dyDescent="0.25">
      <c r="A4767">
        <v>15755863</v>
      </c>
      <c r="B4767" t="s">
        <v>965</v>
      </c>
      <c r="C4767">
        <v>630</v>
      </c>
      <c r="D4767" t="s">
        <v>19</v>
      </c>
      <c r="E4767" t="s">
        <v>13</v>
      </c>
      <c r="F4767">
        <v>49</v>
      </c>
      <c r="G4767">
        <v>1</v>
      </c>
      <c r="H4767" t="s">
        <v>9847</v>
      </c>
    </row>
    <row r="4768" spans="1:8" x14ac:dyDescent="0.25">
      <c r="A4768">
        <v>15719858</v>
      </c>
      <c r="B4768" t="s">
        <v>6199</v>
      </c>
      <c r="C4768">
        <v>659</v>
      </c>
      <c r="D4768" t="s">
        <v>19</v>
      </c>
      <c r="E4768" t="s">
        <v>13</v>
      </c>
      <c r="F4768">
        <v>38</v>
      </c>
      <c r="G4768">
        <v>9</v>
      </c>
      <c r="H4768" t="s">
        <v>9848</v>
      </c>
    </row>
    <row r="4769" spans="1:8" x14ac:dyDescent="0.25">
      <c r="A4769">
        <v>15688876</v>
      </c>
      <c r="B4769" t="s">
        <v>2069</v>
      </c>
      <c r="C4769">
        <v>685</v>
      </c>
      <c r="D4769" t="s">
        <v>19</v>
      </c>
      <c r="E4769" t="s">
        <v>33</v>
      </c>
      <c r="F4769">
        <v>39</v>
      </c>
      <c r="G4769">
        <v>9</v>
      </c>
      <c r="H4769" t="s">
        <v>9849</v>
      </c>
    </row>
    <row r="4770" spans="1:8" x14ac:dyDescent="0.25">
      <c r="A4770">
        <v>15698528</v>
      </c>
      <c r="B4770" t="s">
        <v>1624</v>
      </c>
      <c r="C4770">
        <v>599</v>
      </c>
      <c r="D4770" t="s">
        <v>19</v>
      </c>
      <c r="E4770" t="s">
        <v>13</v>
      </c>
      <c r="F4770">
        <v>31</v>
      </c>
      <c r="G4770">
        <v>3</v>
      </c>
      <c r="H4770" t="s">
        <v>9850</v>
      </c>
    </row>
    <row r="4771" spans="1:8" x14ac:dyDescent="0.25">
      <c r="A4771">
        <v>15770345</v>
      </c>
      <c r="B4771" t="s">
        <v>9610</v>
      </c>
      <c r="C4771">
        <v>559</v>
      </c>
      <c r="D4771" t="s">
        <v>19</v>
      </c>
      <c r="E4771" t="s">
        <v>13</v>
      </c>
      <c r="F4771">
        <v>31</v>
      </c>
      <c r="G4771">
        <v>1</v>
      </c>
      <c r="H4771" t="s">
        <v>9852</v>
      </c>
    </row>
    <row r="4772" spans="1:8" x14ac:dyDescent="0.25">
      <c r="A4772">
        <v>15761506</v>
      </c>
      <c r="B4772" t="s">
        <v>883</v>
      </c>
      <c r="C4772">
        <v>615</v>
      </c>
      <c r="D4772" t="s">
        <v>19</v>
      </c>
      <c r="E4772" t="s">
        <v>33</v>
      </c>
      <c r="F4772">
        <v>19</v>
      </c>
      <c r="G4772">
        <v>5</v>
      </c>
      <c r="H4772" t="s">
        <v>9853</v>
      </c>
    </row>
    <row r="4773" spans="1:8" x14ac:dyDescent="0.25">
      <c r="A4773">
        <v>15716619</v>
      </c>
      <c r="B4773" t="s">
        <v>7459</v>
      </c>
      <c r="C4773">
        <v>580</v>
      </c>
      <c r="D4773" t="s">
        <v>39</v>
      </c>
      <c r="E4773" t="s">
        <v>13</v>
      </c>
      <c r="F4773">
        <v>36</v>
      </c>
      <c r="G4773">
        <v>3</v>
      </c>
      <c r="H4773" t="s">
        <v>9855</v>
      </c>
    </row>
    <row r="4774" spans="1:8" x14ac:dyDescent="0.25">
      <c r="A4774">
        <v>15788367</v>
      </c>
      <c r="B4774" t="s">
        <v>4246</v>
      </c>
      <c r="C4774">
        <v>487</v>
      </c>
      <c r="D4774" t="s">
        <v>19</v>
      </c>
      <c r="E4774" t="s">
        <v>33</v>
      </c>
      <c r="F4774">
        <v>44</v>
      </c>
      <c r="G4774">
        <v>6</v>
      </c>
      <c r="H4774" t="s">
        <v>9857</v>
      </c>
    </row>
    <row r="4775" spans="1:8" x14ac:dyDescent="0.25">
      <c r="A4775">
        <v>15709451</v>
      </c>
      <c r="B4775" t="s">
        <v>819</v>
      </c>
      <c r="C4775">
        <v>646</v>
      </c>
      <c r="D4775" t="s">
        <v>39</v>
      </c>
      <c r="E4775" t="s">
        <v>13</v>
      </c>
      <c r="F4775">
        <v>35</v>
      </c>
      <c r="G4775">
        <v>1</v>
      </c>
      <c r="H4775" t="s">
        <v>9859</v>
      </c>
    </row>
    <row r="4776" spans="1:8" x14ac:dyDescent="0.25">
      <c r="A4776">
        <v>15640421</v>
      </c>
      <c r="B4776" t="s">
        <v>3570</v>
      </c>
      <c r="C4776">
        <v>811</v>
      </c>
      <c r="D4776" t="s">
        <v>15</v>
      </c>
      <c r="E4776" t="s">
        <v>13</v>
      </c>
      <c r="F4776">
        <v>35</v>
      </c>
      <c r="G4776">
        <v>7</v>
      </c>
      <c r="H4776" t="s">
        <v>9860</v>
      </c>
    </row>
    <row r="4777" spans="1:8" x14ac:dyDescent="0.25">
      <c r="A4777">
        <v>15580068</v>
      </c>
      <c r="B4777" t="s">
        <v>144</v>
      </c>
      <c r="C4777">
        <v>526</v>
      </c>
      <c r="D4777" t="s">
        <v>19</v>
      </c>
      <c r="E4777" t="s">
        <v>33</v>
      </c>
      <c r="F4777">
        <v>35</v>
      </c>
      <c r="G4777">
        <v>5</v>
      </c>
      <c r="H4777" t="s">
        <v>9861</v>
      </c>
    </row>
    <row r="4778" spans="1:8" x14ac:dyDescent="0.25">
      <c r="A4778">
        <v>15677123</v>
      </c>
      <c r="B4778" t="s">
        <v>5550</v>
      </c>
      <c r="C4778">
        <v>767</v>
      </c>
      <c r="D4778" t="s">
        <v>19</v>
      </c>
      <c r="E4778" t="s">
        <v>33</v>
      </c>
      <c r="F4778">
        <v>37</v>
      </c>
      <c r="G4778">
        <v>7</v>
      </c>
      <c r="H4778" t="s">
        <v>9862</v>
      </c>
    </row>
    <row r="4779" spans="1:8" x14ac:dyDescent="0.25">
      <c r="A4779">
        <v>15619801</v>
      </c>
      <c r="B4779" t="s">
        <v>9863</v>
      </c>
      <c r="C4779">
        <v>548</v>
      </c>
      <c r="D4779" t="s">
        <v>15</v>
      </c>
      <c r="E4779" t="s">
        <v>13</v>
      </c>
      <c r="F4779">
        <v>33</v>
      </c>
      <c r="G4779">
        <v>1</v>
      </c>
      <c r="H4779" t="s">
        <v>9865</v>
      </c>
    </row>
    <row r="4780" spans="1:8" x14ac:dyDescent="0.25">
      <c r="A4780">
        <v>15582246</v>
      </c>
      <c r="B4780" t="s">
        <v>466</v>
      </c>
      <c r="C4780">
        <v>737</v>
      </c>
      <c r="D4780" t="s">
        <v>19</v>
      </c>
      <c r="E4780" t="s">
        <v>13</v>
      </c>
      <c r="F4780">
        <v>45</v>
      </c>
      <c r="G4780">
        <v>2</v>
      </c>
      <c r="H4780" t="s">
        <v>9866</v>
      </c>
    </row>
    <row r="4781" spans="1:8" x14ac:dyDescent="0.25">
      <c r="A4781">
        <v>15711843</v>
      </c>
      <c r="B4781" t="s">
        <v>1087</v>
      </c>
      <c r="C4781">
        <v>613</v>
      </c>
      <c r="D4781" t="s">
        <v>39</v>
      </c>
      <c r="E4781" t="s">
        <v>33</v>
      </c>
      <c r="F4781">
        <v>40</v>
      </c>
      <c r="G4781">
        <v>1</v>
      </c>
      <c r="H4781" t="s">
        <v>9868</v>
      </c>
    </row>
    <row r="4782" spans="1:8" x14ac:dyDescent="0.25">
      <c r="A4782">
        <v>15680046</v>
      </c>
      <c r="B4782" t="s">
        <v>2619</v>
      </c>
      <c r="C4782">
        <v>711</v>
      </c>
      <c r="D4782" t="s">
        <v>19</v>
      </c>
      <c r="E4782" t="s">
        <v>33</v>
      </c>
      <c r="F4782">
        <v>36</v>
      </c>
      <c r="G4782">
        <v>8</v>
      </c>
      <c r="H4782" t="s">
        <v>9869</v>
      </c>
    </row>
    <row r="4783" spans="1:8" x14ac:dyDescent="0.25">
      <c r="A4783">
        <v>15804131</v>
      </c>
      <c r="B4783" t="s">
        <v>3752</v>
      </c>
      <c r="C4783">
        <v>850</v>
      </c>
      <c r="D4783" t="s">
        <v>19</v>
      </c>
      <c r="E4783" t="s">
        <v>13</v>
      </c>
      <c r="F4783">
        <v>53</v>
      </c>
      <c r="G4783">
        <v>7</v>
      </c>
      <c r="H4783" t="s">
        <v>9871</v>
      </c>
    </row>
    <row r="4784" spans="1:8" x14ac:dyDescent="0.25">
      <c r="A4784">
        <v>15722611</v>
      </c>
      <c r="B4784" t="s">
        <v>115</v>
      </c>
      <c r="C4784">
        <v>752</v>
      </c>
      <c r="D4784" t="s">
        <v>12</v>
      </c>
      <c r="E4784" t="s">
        <v>13</v>
      </c>
      <c r="F4784">
        <v>53</v>
      </c>
      <c r="G4784">
        <v>8</v>
      </c>
      <c r="H4784" t="s">
        <v>9873</v>
      </c>
    </row>
    <row r="4785" spans="1:8" x14ac:dyDescent="0.25">
      <c r="A4785">
        <v>15729224</v>
      </c>
      <c r="B4785" t="s">
        <v>4138</v>
      </c>
      <c r="C4785">
        <v>710</v>
      </c>
      <c r="D4785" t="s">
        <v>20</v>
      </c>
      <c r="E4785" t="s">
        <v>13</v>
      </c>
      <c r="F4785">
        <v>37</v>
      </c>
      <c r="G4785">
        <v>5</v>
      </c>
      <c r="H4785" t="s">
        <v>9874</v>
      </c>
    </row>
    <row r="4786" spans="1:8" x14ac:dyDescent="0.25">
      <c r="A4786">
        <v>15811588</v>
      </c>
      <c r="B4786" t="s">
        <v>1150</v>
      </c>
      <c r="C4786">
        <v>664</v>
      </c>
      <c r="D4786" t="s">
        <v>19</v>
      </c>
      <c r="E4786" t="s">
        <v>13</v>
      </c>
      <c r="F4786">
        <v>53</v>
      </c>
      <c r="G4786">
        <v>7</v>
      </c>
      <c r="H4786" t="s">
        <v>9876</v>
      </c>
    </row>
    <row r="4787" spans="1:8" x14ac:dyDescent="0.25">
      <c r="A4787">
        <v>15702138</v>
      </c>
      <c r="B4787" t="s">
        <v>1112</v>
      </c>
      <c r="C4787">
        <v>510</v>
      </c>
      <c r="D4787" t="s">
        <v>20</v>
      </c>
      <c r="E4787" t="s">
        <v>13</v>
      </c>
      <c r="F4787">
        <v>22</v>
      </c>
      <c r="G4787">
        <v>3</v>
      </c>
      <c r="H4787" t="s">
        <v>9878</v>
      </c>
    </row>
    <row r="4788" spans="1:8" x14ac:dyDescent="0.25">
      <c r="A4788">
        <v>15749799</v>
      </c>
      <c r="B4788" t="s">
        <v>1087</v>
      </c>
      <c r="C4788">
        <v>577</v>
      </c>
      <c r="D4788" t="s">
        <v>12</v>
      </c>
      <c r="E4788" t="s">
        <v>13</v>
      </c>
      <c r="F4788">
        <v>34</v>
      </c>
      <c r="G4788">
        <v>2</v>
      </c>
      <c r="H4788" t="s">
        <v>9879</v>
      </c>
    </row>
    <row r="4789" spans="1:8" x14ac:dyDescent="0.25">
      <c r="A4789">
        <v>15752885</v>
      </c>
      <c r="B4789" t="s">
        <v>1850</v>
      </c>
      <c r="C4789">
        <v>529</v>
      </c>
      <c r="D4789" t="s">
        <v>15</v>
      </c>
      <c r="E4789" t="s">
        <v>33</v>
      </c>
      <c r="F4789">
        <v>42</v>
      </c>
      <c r="G4789">
        <v>1</v>
      </c>
      <c r="H4789" t="s">
        <v>9881</v>
      </c>
    </row>
    <row r="4790" spans="1:8" x14ac:dyDescent="0.25">
      <c r="A4790">
        <v>15674932</v>
      </c>
      <c r="B4790" t="s">
        <v>115</v>
      </c>
      <c r="C4790">
        <v>757</v>
      </c>
      <c r="D4790" t="s">
        <v>19</v>
      </c>
      <c r="E4790" t="s">
        <v>13</v>
      </c>
      <c r="F4790">
        <v>44</v>
      </c>
      <c r="G4790">
        <v>9</v>
      </c>
      <c r="H4790" t="s">
        <v>9882</v>
      </c>
    </row>
    <row r="4791" spans="1:8" x14ac:dyDescent="0.25">
      <c r="A4791">
        <v>15743828</v>
      </c>
      <c r="B4791" t="s">
        <v>626</v>
      </c>
      <c r="C4791">
        <v>691</v>
      </c>
      <c r="D4791" t="s">
        <v>20</v>
      </c>
      <c r="E4791" t="s">
        <v>33</v>
      </c>
      <c r="F4791">
        <v>41</v>
      </c>
      <c r="G4791">
        <v>2</v>
      </c>
      <c r="H4791" t="s">
        <v>9883</v>
      </c>
    </row>
    <row r="4792" spans="1:8" x14ac:dyDescent="0.25">
      <c r="A4792">
        <v>15642022</v>
      </c>
      <c r="B4792" t="s">
        <v>9367</v>
      </c>
      <c r="C4792">
        <v>621</v>
      </c>
      <c r="D4792" t="s">
        <v>19</v>
      </c>
      <c r="E4792" t="s">
        <v>33</v>
      </c>
      <c r="F4792">
        <v>34</v>
      </c>
      <c r="G4792">
        <v>8</v>
      </c>
      <c r="H4792" t="s">
        <v>9884</v>
      </c>
    </row>
    <row r="4793" spans="1:8" x14ac:dyDescent="0.25">
      <c r="A4793">
        <v>15746461</v>
      </c>
      <c r="B4793" t="s">
        <v>390</v>
      </c>
      <c r="C4793">
        <v>709</v>
      </c>
      <c r="D4793" t="s">
        <v>19</v>
      </c>
      <c r="E4793" t="s">
        <v>33</v>
      </c>
      <c r="F4793">
        <v>35</v>
      </c>
      <c r="G4793">
        <v>2</v>
      </c>
      <c r="H4793" t="s">
        <v>9885</v>
      </c>
    </row>
    <row r="4794" spans="1:8" x14ac:dyDescent="0.25">
      <c r="A4794">
        <v>15809991</v>
      </c>
      <c r="B4794" t="s">
        <v>2696</v>
      </c>
      <c r="C4794">
        <v>756</v>
      </c>
      <c r="D4794" t="s">
        <v>19</v>
      </c>
      <c r="E4794" t="s">
        <v>33</v>
      </c>
      <c r="F4794">
        <v>19</v>
      </c>
      <c r="G4794">
        <v>4</v>
      </c>
      <c r="H4794" t="s">
        <v>9887</v>
      </c>
    </row>
    <row r="4795" spans="1:8" x14ac:dyDescent="0.25">
      <c r="A4795">
        <v>15787322</v>
      </c>
      <c r="B4795" t="s">
        <v>2262</v>
      </c>
      <c r="C4795">
        <v>788</v>
      </c>
      <c r="D4795" t="s">
        <v>12</v>
      </c>
      <c r="E4795" t="s">
        <v>13</v>
      </c>
      <c r="F4795">
        <v>41</v>
      </c>
      <c r="G4795">
        <v>6</v>
      </c>
      <c r="H4795" t="s">
        <v>9888</v>
      </c>
    </row>
    <row r="4796" spans="1:8" x14ac:dyDescent="0.25">
      <c r="A4796">
        <v>15575498</v>
      </c>
      <c r="B4796" t="s">
        <v>3508</v>
      </c>
      <c r="C4796">
        <v>705</v>
      </c>
      <c r="D4796" t="s">
        <v>15</v>
      </c>
      <c r="E4796" t="s">
        <v>13</v>
      </c>
      <c r="F4796">
        <v>39</v>
      </c>
      <c r="G4796">
        <v>5</v>
      </c>
      <c r="H4796" t="s">
        <v>9890</v>
      </c>
    </row>
    <row r="4797" spans="1:8" x14ac:dyDescent="0.25">
      <c r="A4797">
        <v>15691387</v>
      </c>
      <c r="B4797" t="s">
        <v>9891</v>
      </c>
      <c r="C4797">
        <v>483</v>
      </c>
      <c r="D4797" t="s">
        <v>20</v>
      </c>
      <c r="E4797" t="s">
        <v>33</v>
      </c>
      <c r="F4797">
        <v>29</v>
      </c>
      <c r="G4797">
        <v>9</v>
      </c>
      <c r="H4797" t="s">
        <v>9892</v>
      </c>
    </row>
    <row r="4798" spans="1:8" x14ac:dyDescent="0.25">
      <c r="A4798">
        <v>15765457</v>
      </c>
      <c r="B4798" t="s">
        <v>8293</v>
      </c>
      <c r="C4798">
        <v>719</v>
      </c>
      <c r="D4798" t="s">
        <v>19</v>
      </c>
      <c r="E4798" t="s">
        <v>33</v>
      </c>
      <c r="F4798">
        <v>35</v>
      </c>
      <c r="G4798">
        <v>1</v>
      </c>
      <c r="H4798" t="s">
        <v>9894</v>
      </c>
    </row>
    <row r="4799" spans="1:8" x14ac:dyDescent="0.25">
      <c r="A4799">
        <v>15666173</v>
      </c>
      <c r="B4799" t="s">
        <v>9895</v>
      </c>
      <c r="C4799">
        <v>793</v>
      </c>
      <c r="D4799" t="s">
        <v>39</v>
      </c>
      <c r="E4799" t="s">
        <v>13</v>
      </c>
      <c r="F4799">
        <v>32</v>
      </c>
      <c r="G4799">
        <v>1</v>
      </c>
      <c r="H4799" t="s">
        <v>9897</v>
      </c>
    </row>
    <row r="4800" spans="1:8" x14ac:dyDescent="0.25">
      <c r="A4800">
        <v>15627377</v>
      </c>
      <c r="B4800" t="s">
        <v>8331</v>
      </c>
      <c r="C4800">
        <v>593</v>
      </c>
      <c r="D4800" t="s">
        <v>12</v>
      </c>
      <c r="E4800" t="s">
        <v>33</v>
      </c>
      <c r="F4800">
        <v>41</v>
      </c>
      <c r="G4800">
        <v>6</v>
      </c>
      <c r="H4800" t="s">
        <v>9898</v>
      </c>
    </row>
    <row r="4801" spans="1:8" x14ac:dyDescent="0.25">
      <c r="A4801">
        <v>15656683</v>
      </c>
      <c r="B4801" t="s">
        <v>768</v>
      </c>
      <c r="C4801">
        <v>551</v>
      </c>
      <c r="D4801" t="s">
        <v>20</v>
      </c>
      <c r="E4801" t="s">
        <v>33</v>
      </c>
      <c r="F4801">
        <v>52</v>
      </c>
      <c r="G4801">
        <v>1</v>
      </c>
      <c r="H4801" t="s">
        <v>9899</v>
      </c>
    </row>
    <row r="4802" spans="1:8" x14ac:dyDescent="0.25">
      <c r="A4802">
        <v>15679810</v>
      </c>
      <c r="B4802" t="s">
        <v>2575</v>
      </c>
      <c r="C4802">
        <v>690</v>
      </c>
      <c r="D4802" t="s">
        <v>12</v>
      </c>
      <c r="E4802" t="s">
        <v>33</v>
      </c>
      <c r="F4802">
        <v>39</v>
      </c>
      <c r="G4802">
        <v>6</v>
      </c>
      <c r="H4802" t="s">
        <v>9900</v>
      </c>
    </row>
    <row r="4803" spans="1:8" x14ac:dyDescent="0.25">
      <c r="A4803">
        <v>15606310</v>
      </c>
      <c r="B4803" t="s">
        <v>9901</v>
      </c>
      <c r="C4803">
        <v>823</v>
      </c>
      <c r="D4803" t="s">
        <v>15</v>
      </c>
      <c r="E4803" t="s">
        <v>33</v>
      </c>
      <c r="F4803">
        <v>71</v>
      </c>
      <c r="G4803">
        <v>5</v>
      </c>
      <c r="H4803" t="s">
        <v>9903</v>
      </c>
    </row>
    <row r="4804" spans="1:8" x14ac:dyDescent="0.25">
      <c r="A4804">
        <v>15756871</v>
      </c>
      <c r="B4804" t="s">
        <v>261</v>
      </c>
      <c r="C4804">
        <v>512</v>
      </c>
      <c r="D4804" t="s">
        <v>19</v>
      </c>
      <c r="E4804" t="s">
        <v>33</v>
      </c>
      <c r="F4804">
        <v>39</v>
      </c>
      <c r="G4804">
        <v>3</v>
      </c>
      <c r="H4804" t="s">
        <v>9904</v>
      </c>
    </row>
    <row r="4805" spans="1:8" x14ac:dyDescent="0.25">
      <c r="A4805">
        <v>15610002</v>
      </c>
      <c r="B4805" t="s">
        <v>5677</v>
      </c>
      <c r="C4805">
        <v>802</v>
      </c>
      <c r="D4805" t="s">
        <v>19</v>
      </c>
      <c r="E4805" t="s">
        <v>33</v>
      </c>
      <c r="F4805">
        <v>41</v>
      </c>
      <c r="G4805">
        <v>5</v>
      </c>
      <c r="H4805" t="s">
        <v>9905</v>
      </c>
    </row>
    <row r="4806" spans="1:8" x14ac:dyDescent="0.25">
      <c r="A4806">
        <v>15567802</v>
      </c>
      <c r="B4806" t="s">
        <v>9906</v>
      </c>
      <c r="C4806">
        <v>450</v>
      </c>
      <c r="D4806" t="s">
        <v>19</v>
      </c>
      <c r="E4806" t="s">
        <v>13</v>
      </c>
      <c r="F4806">
        <v>34</v>
      </c>
      <c r="G4806">
        <v>2</v>
      </c>
      <c r="H4806" t="s">
        <v>9907</v>
      </c>
    </row>
    <row r="4807" spans="1:8" x14ac:dyDescent="0.25">
      <c r="A4807">
        <v>15745452</v>
      </c>
      <c r="B4807" t="s">
        <v>457</v>
      </c>
      <c r="C4807">
        <v>651</v>
      </c>
      <c r="D4807" t="s">
        <v>39</v>
      </c>
      <c r="E4807" t="s">
        <v>33</v>
      </c>
      <c r="F4807">
        <v>41</v>
      </c>
      <c r="G4807">
        <v>1</v>
      </c>
      <c r="H4807" t="s">
        <v>9909</v>
      </c>
    </row>
    <row r="4808" spans="1:8" x14ac:dyDescent="0.25">
      <c r="A4808">
        <v>15617252</v>
      </c>
      <c r="B4808" t="s">
        <v>825</v>
      </c>
      <c r="C4808">
        <v>697</v>
      </c>
      <c r="D4808" t="s">
        <v>20</v>
      </c>
      <c r="E4808" t="s">
        <v>13</v>
      </c>
      <c r="F4808">
        <v>33</v>
      </c>
      <c r="G4808">
        <v>1</v>
      </c>
      <c r="H4808" t="s">
        <v>9911</v>
      </c>
    </row>
    <row r="4809" spans="1:8" x14ac:dyDescent="0.25">
      <c r="A4809">
        <v>15753248</v>
      </c>
      <c r="B4809" t="s">
        <v>1955</v>
      </c>
      <c r="C4809">
        <v>611</v>
      </c>
      <c r="D4809" t="s">
        <v>12</v>
      </c>
      <c r="E4809" t="s">
        <v>33</v>
      </c>
      <c r="F4809">
        <v>28</v>
      </c>
      <c r="G4809">
        <v>2</v>
      </c>
      <c r="H4809" t="s">
        <v>9912</v>
      </c>
    </row>
    <row r="4810" spans="1:8" x14ac:dyDescent="0.25">
      <c r="A4810">
        <v>15610755</v>
      </c>
      <c r="B4810" t="s">
        <v>1712</v>
      </c>
      <c r="C4810">
        <v>643</v>
      </c>
      <c r="D4810" t="s">
        <v>15</v>
      </c>
      <c r="E4810" t="s">
        <v>13</v>
      </c>
      <c r="F4810">
        <v>33</v>
      </c>
      <c r="G4810">
        <v>0</v>
      </c>
      <c r="H4810" t="s">
        <v>9914</v>
      </c>
    </row>
    <row r="4811" spans="1:8" x14ac:dyDescent="0.25">
      <c r="A4811">
        <v>15662238</v>
      </c>
      <c r="B4811" t="s">
        <v>1810</v>
      </c>
      <c r="C4811">
        <v>822</v>
      </c>
      <c r="D4811" t="s">
        <v>15</v>
      </c>
      <c r="E4811" t="s">
        <v>33</v>
      </c>
      <c r="F4811">
        <v>37</v>
      </c>
      <c r="G4811">
        <v>3</v>
      </c>
      <c r="H4811" t="s">
        <v>9916</v>
      </c>
    </row>
    <row r="4812" spans="1:8" x14ac:dyDescent="0.25">
      <c r="A4812">
        <v>15799186</v>
      </c>
      <c r="B4812" t="s">
        <v>1616</v>
      </c>
      <c r="C4812">
        <v>632</v>
      </c>
      <c r="D4812" t="s">
        <v>12</v>
      </c>
      <c r="E4812" t="s">
        <v>33</v>
      </c>
      <c r="F4812">
        <v>38</v>
      </c>
      <c r="G4812">
        <v>4</v>
      </c>
      <c r="H4812" t="s">
        <v>9917</v>
      </c>
    </row>
    <row r="4813" spans="1:8" x14ac:dyDescent="0.25">
      <c r="A4813">
        <v>15686941</v>
      </c>
      <c r="B4813" t="s">
        <v>9574</v>
      </c>
      <c r="C4813">
        <v>575</v>
      </c>
      <c r="D4813" t="s">
        <v>19</v>
      </c>
      <c r="E4813" t="s">
        <v>13</v>
      </c>
      <c r="F4813">
        <v>26</v>
      </c>
      <c r="G4813">
        <v>7</v>
      </c>
      <c r="H4813" t="s">
        <v>9918</v>
      </c>
    </row>
    <row r="4814" spans="1:8" x14ac:dyDescent="0.25">
      <c r="A4814">
        <v>15601172</v>
      </c>
      <c r="B4814" t="s">
        <v>5602</v>
      </c>
      <c r="C4814">
        <v>672</v>
      </c>
      <c r="D4814" t="s">
        <v>12</v>
      </c>
      <c r="E4814" t="s">
        <v>33</v>
      </c>
      <c r="F4814">
        <v>31</v>
      </c>
      <c r="G4814">
        <v>6</v>
      </c>
      <c r="H4814" t="s">
        <v>9920</v>
      </c>
    </row>
    <row r="4815" spans="1:8" x14ac:dyDescent="0.25">
      <c r="A4815">
        <v>15723858</v>
      </c>
      <c r="B4815" t="s">
        <v>3961</v>
      </c>
      <c r="C4815">
        <v>517</v>
      </c>
      <c r="D4815" t="s">
        <v>19</v>
      </c>
      <c r="E4815" t="s">
        <v>33</v>
      </c>
      <c r="F4815">
        <v>39</v>
      </c>
      <c r="G4815">
        <v>3</v>
      </c>
      <c r="H4815" t="s">
        <v>9921</v>
      </c>
    </row>
    <row r="4816" spans="1:8" x14ac:dyDescent="0.25">
      <c r="A4816">
        <v>15615896</v>
      </c>
      <c r="B4816" t="s">
        <v>3457</v>
      </c>
      <c r="C4816">
        <v>621</v>
      </c>
      <c r="D4816" t="s">
        <v>19</v>
      </c>
      <c r="E4816" t="s">
        <v>33</v>
      </c>
      <c r="F4816">
        <v>39</v>
      </c>
      <c r="G4816">
        <v>8</v>
      </c>
      <c r="H4816" t="s">
        <v>9922</v>
      </c>
    </row>
    <row r="4817" spans="1:8" x14ac:dyDescent="0.25">
      <c r="A4817">
        <v>15737647</v>
      </c>
      <c r="B4817" t="s">
        <v>9923</v>
      </c>
      <c r="C4817">
        <v>775</v>
      </c>
      <c r="D4817" t="s">
        <v>39</v>
      </c>
      <c r="E4817" t="s">
        <v>13</v>
      </c>
      <c r="F4817">
        <v>77</v>
      </c>
      <c r="G4817">
        <v>6</v>
      </c>
      <c r="H4817" t="s">
        <v>9925</v>
      </c>
    </row>
    <row r="4818" spans="1:8" x14ac:dyDescent="0.25">
      <c r="A4818">
        <v>15582841</v>
      </c>
      <c r="B4818" t="s">
        <v>3968</v>
      </c>
      <c r="C4818">
        <v>600</v>
      </c>
      <c r="D4818" t="s">
        <v>20</v>
      </c>
      <c r="E4818" t="s">
        <v>33</v>
      </c>
      <c r="F4818">
        <v>29</v>
      </c>
      <c r="G4818">
        <v>8</v>
      </c>
      <c r="H4818" t="s">
        <v>9926</v>
      </c>
    </row>
    <row r="4819" spans="1:8" x14ac:dyDescent="0.25">
      <c r="A4819">
        <v>15760090</v>
      </c>
      <c r="B4819" t="s">
        <v>202</v>
      </c>
      <c r="C4819">
        <v>640</v>
      </c>
      <c r="D4819" t="s">
        <v>15</v>
      </c>
      <c r="E4819" t="s">
        <v>33</v>
      </c>
      <c r="F4819">
        <v>28</v>
      </c>
      <c r="G4819">
        <v>7</v>
      </c>
      <c r="H4819" t="s">
        <v>9927</v>
      </c>
    </row>
    <row r="4820" spans="1:8" x14ac:dyDescent="0.25">
      <c r="A4820">
        <v>15588587</v>
      </c>
      <c r="B4820" t="s">
        <v>9928</v>
      </c>
      <c r="C4820">
        <v>752</v>
      </c>
      <c r="D4820" t="s">
        <v>15</v>
      </c>
      <c r="E4820" t="s">
        <v>13</v>
      </c>
      <c r="F4820">
        <v>36</v>
      </c>
      <c r="G4820">
        <v>1</v>
      </c>
      <c r="H4820" t="s">
        <v>9930</v>
      </c>
    </row>
    <row r="4821" spans="1:8" x14ac:dyDescent="0.25">
      <c r="A4821">
        <v>15683157</v>
      </c>
      <c r="B4821" t="s">
        <v>9931</v>
      </c>
      <c r="C4821">
        <v>613</v>
      </c>
      <c r="D4821" t="s">
        <v>15</v>
      </c>
      <c r="E4821" t="s">
        <v>33</v>
      </c>
      <c r="F4821">
        <v>26</v>
      </c>
      <c r="G4821">
        <v>4</v>
      </c>
      <c r="H4821" t="s">
        <v>9933</v>
      </c>
    </row>
    <row r="4822" spans="1:8" x14ac:dyDescent="0.25">
      <c r="A4822">
        <v>15694209</v>
      </c>
      <c r="B4822" t="s">
        <v>275</v>
      </c>
      <c r="C4822">
        <v>484</v>
      </c>
      <c r="D4822" t="s">
        <v>20</v>
      </c>
      <c r="E4822" t="s">
        <v>13</v>
      </c>
      <c r="F4822">
        <v>32</v>
      </c>
      <c r="G4822">
        <v>3</v>
      </c>
      <c r="H4822" t="s">
        <v>9934</v>
      </c>
    </row>
    <row r="4823" spans="1:8" x14ac:dyDescent="0.25">
      <c r="A4823">
        <v>15655875</v>
      </c>
      <c r="B4823" t="s">
        <v>9935</v>
      </c>
      <c r="C4823">
        <v>511</v>
      </c>
      <c r="D4823" t="s">
        <v>12</v>
      </c>
      <c r="E4823" t="s">
        <v>13</v>
      </c>
      <c r="F4823">
        <v>33</v>
      </c>
      <c r="G4823">
        <v>3</v>
      </c>
      <c r="H4823" t="s">
        <v>9936</v>
      </c>
    </row>
    <row r="4824" spans="1:8" x14ac:dyDescent="0.25">
      <c r="A4824">
        <v>15805704</v>
      </c>
      <c r="B4824" t="s">
        <v>2413</v>
      </c>
      <c r="C4824">
        <v>745</v>
      </c>
      <c r="D4824" t="s">
        <v>20</v>
      </c>
      <c r="E4824" t="s">
        <v>13</v>
      </c>
      <c r="F4824">
        <v>32</v>
      </c>
      <c r="G4824">
        <v>2</v>
      </c>
      <c r="H4824" t="s">
        <v>9937</v>
      </c>
    </row>
    <row r="4825" spans="1:8" x14ac:dyDescent="0.25">
      <c r="A4825">
        <v>15744789</v>
      </c>
      <c r="B4825" t="s">
        <v>8667</v>
      </c>
      <c r="C4825">
        <v>786</v>
      </c>
      <c r="D4825" t="s">
        <v>19</v>
      </c>
      <c r="E4825" t="s">
        <v>13</v>
      </c>
      <c r="F4825">
        <v>32</v>
      </c>
      <c r="G4825">
        <v>6</v>
      </c>
      <c r="H4825" t="s">
        <v>9939</v>
      </c>
    </row>
    <row r="4826" spans="1:8" x14ac:dyDescent="0.25">
      <c r="A4826">
        <v>15799357</v>
      </c>
      <c r="B4826" t="s">
        <v>9940</v>
      </c>
      <c r="C4826">
        <v>727</v>
      </c>
      <c r="D4826" t="s">
        <v>20</v>
      </c>
      <c r="E4826" t="s">
        <v>33</v>
      </c>
      <c r="F4826">
        <v>35</v>
      </c>
      <c r="G4826">
        <v>5</v>
      </c>
      <c r="H4826" t="s">
        <v>9942</v>
      </c>
    </row>
    <row r="4827" spans="1:8" x14ac:dyDescent="0.25">
      <c r="A4827">
        <v>15726153</v>
      </c>
      <c r="B4827" t="s">
        <v>275</v>
      </c>
      <c r="C4827">
        <v>622</v>
      </c>
      <c r="D4827" t="s">
        <v>12</v>
      </c>
      <c r="E4827" t="s">
        <v>33</v>
      </c>
      <c r="F4827">
        <v>31</v>
      </c>
      <c r="G4827">
        <v>5</v>
      </c>
      <c r="H4827" t="s">
        <v>9944</v>
      </c>
    </row>
    <row r="4828" spans="1:8" x14ac:dyDescent="0.25">
      <c r="A4828">
        <v>15713346</v>
      </c>
      <c r="B4828" t="s">
        <v>9945</v>
      </c>
      <c r="C4828">
        <v>794</v>
      </c>
      <c r="D4828" t="s">
        <v>20</v>
      </c>
      <c r="E4828" t="s">
        <v>33</v>
      </c>
      <c r="F4828">
        <v>24</v>
      </c>
      <c r="G4828">
        <v>10</v>
      </c>
      <c r="H4828" t="s">
        <v>9947</v>
      </c>
    </row>
    <row r="4829" spans="1:8" x14ac:dyDescent="0.25">
      <c r="A4829">
        <v>15665053</v>
      </c>
      <c r="B4829" t="s">
        <v>6269</v>
      </c>
      <c r="C4829">
        <v>636</v>
      </c>
      <c r="D4829" t="s">
        <v>19</v>
      </c>
      <c r="E4829" t="s">
        <v>33</v>
      </c>
      <c r="F4829">
        <v>52</v>
      </c>
      <c r="G4829">
        <v>4</v>
      </c>
      <c r="H4829" t="s">
        <v>9949</v>
      </c>
    </row>
    <row r="4830" spans="1:8" x14ac:dyDescent="0.25">
      <c r="A4830">
        <v>15592379</v>
      </c>
      <c r="B4830" t="s">
        <v>1717</v>
      </c>
      <c r="C4830">
        <v>741</v>
      </c>
      <c r="D4830" t="s">
        <v>19</v>
      </c>
      <c r="E4830" t="s">
        <v>13</v>
      </c>
      <c r="F4830">
        <v>42</v>
      </c>
      <c r="G4830">
        <v>9</v>
      </c>
      <c r="H4830" t="s">
        <v>9951</v>
      </c>
    </row>
    <row r="4831" spans="1:8" x14ac:dyDescent="0.25">
      <c r="A4831">
        <v>15692599</v>
      </c>
      <c r="B4831" t="s">
        <v>311</v>
      </c>
      <c r="C4831">
        <v>687</v>
      </c>
      <c r="D4831" t="s">
        <v>12</v>
      </c>
      <c r="E4831" t="s">
        <v>33</v>
      </c>
      <c r="F4831">
        <v>34</v>
      </c>
      <c r="G4831">
        <v>5</v>
      </c>
      <c r="H4831" t="s">
        <v>9953</v>
      </c>
    </row>
    <row r="4832" spans="1:8" x14ac:dyDescent="0.25">
      <c r="A4832">
        <v>15620758</v>
      </c>
      <c r="B4832" t="s">
        <v>9954</v>
      </c>
      <c r="C4832">
        <v>660</v>
      </c>
      <c r="D4832" t="s">
        <v>19</v>
      </c>
      <c r="E4832" t="s">
        <v>33</v>
      </c>
      <c r="F4832">
        <v>30</v>
      </c>
      <c r="G4832">
        <v>4</v>
      </c>
      <c r="H4832" t="s">
        <v>9955</v>
      </c>
    </row>
    <row r="4833" spans="1:8" x14ac:dyDescent="0.25">
      <c r="A4833">
        <v>15637428</v>
      </c>
      <c r="B4833" t="s">
        <v>944</v>
      </c>
      <c r="C4833">
        <v>660</v>
      </c>
      <c r="D4833" t="s">
        <v>20</v>
      </c>
      <c r="E4833" t="s">
        <v>33</v>
      </c>
      <c r="F4833">
        <v>35</v>
      </c>
      <c r="G4833">
        <v>7</v>
      </c>
      <c r="H4833" t="s">
        <v>9956</v>
      </c>
    </row>
    <row r="4834" spans="1:8" x14ac:dyDescent="0.25">
      <c r="A4834">
        <v>15808389</v>
      </c>
      <c r="B4834" t="s">
        <v>8669</v>
      </c>
      <c r="C4834">
        <v>617</v>
      </c>
      <c r="D4834" t="s">
        <v>15</v>
      </c>
      <c r="E4834" t="s">
        <v>13</v>
      </c>
      <c r="F4834">
        <v>79</v>
      </c>
      <c r="G4834">
        <v>7</v>
      </c>
      <c r="H4834" t="s">
        <v>9957</v>
      </c>
    </row>
    <row r="4835" spans="1:8" x14ac:dyDescent="0.25">
      <c r="A4835">
        <v>15807003</v>
      </c>
      <c r="B4835" t="s">
        <v>4138</v>
      </c>
      <c r="C4835">
        <v>762</v>
      </c>
      <c r="D4835" t="s">
        <v>20</v>
      </c>
      <c r="E4835" t="s">
        <v>33</v>
      </c>
      <c r="F4835">
        <v>32</v>
      </c>
      <c r="G4835">
        <v>10</v>
      </c>
      <c r="H4835" t="s">
        <v>9959</v>
      </c>
    </row>
    <row r="4836" spans="1:8" x14ac:dyDescent="0.25">
      <c r="A4836">
        <v>15702912</v>
      </c>
      <c r="B4836" t="s">
        <v>1140</v>
      </c>
      <c r="C4836">
        <v>752</v>
      </c>
      <c r="D4836" t="s">
        <v>19</v>
      </c>
      <c r="E4836" t="s">
        <v>13</v>
      </c>
      <c r="F4836">
        <v>35</v>
      </c>
      <c r="G4836">
        <v>2</v>
      </c>
      <c r="H4836" t="s">
        <v>9960</v>
      </c>
    </row>
    <row r="4837" spans="1:8" x14ac:dyDescent="0.25">
      <c r="A4837">
        <v>15590623</v>
      </c>
      <c r="B4837" t="s">
        <v>4493</v>
      </c>
      <c r="C4837">
        <v>561</v>
      </c>
      <c r="D4837" t="s">
        <v>19</v>
      </c>
      <c r="E4837" t="s">
        <v>33</v>
      </c>
      <c r="F4837">
        <v>34</v>
      </c>
      <c r="G4837">
        <v>4</v>
      </c>
      <c r="H4837" t="s">
        <v>9962</v>
      </c>
    </row>
    <row r="4838" spans="1:8" x14ac:dyDescent="0.25">
      <c r="A4838">
        <v>15728078</v>
      </c>
      <c r="B4838" t="s">
        <v>2262</v>
      </c>
      <c r="C4838">
        <v>609</v>
      </c>
      <c r="D4838" t="s">
        <v>12</v>
      </c>
      <c r="E4838" t="s">
        <v>33</v>
      </c>
      <c r="F4838">
        <v>26</v>
      </c>
      <c r="G4838">
        <v>10</v>
      </c>
      <c r="H4838" t="s">
        <v>9964</v>
      </c>
    </row>
    <row r="4839" spans="1:8" x14ac:dyDescent="0.25">
      <c r="A4839">
        <v>15708256</v>
      </c>
      <c r="B4839" t="s">
        <v>2491</v>
      </c>
      <c r="C4839">
        <v>803</v>
      </c>
      <c r="D4839" t="s">
        <v>20</v>
      </c>
      <c r="E4839" t="s">
        <v>33</v>
      </c>
      <c r="F4839">
        <v>28</v>
      </c>
      <c r="G4839">
        <v>3</v>
      </c>
      <c r="H4839" t="s">
        <v>9965</v>
      </c>
    </row>
    <row r="4840" spans="1:8" x14ac:dyDescent="0.25">
      <c r="A4840">
        <v>15582335</v>
      </c>
      <c r="B4840" t="s">
        <v>879</v>
      </c>
      <c r="C4840">
        <v>556</v>
      </c>
      <c r="D4840" t="s">
        <v>20</v>
      </c>
      <c r="E4840" t="s">
        <v>13</v>
      </c>
      <c r="F4840">
        <v>40</v>
      </c>
      <c r="G4840">
        <v>9</v>
      </c>
      <c r="H4840" t="s">
        <v>9967</v>
      </c>
    </row>
    <row r="4841" spans="1:8" x14ac:dyDescent="0.25">
      <c r="A4841">
        <v>15649150</v>
      </c>
      <c r="B4841" t="s">
        <v>9968</v>
      </c>
      <c r="C4841">
        <v>531</v>
      </c>
      <c r="D4841" t="s">
        <v>15</v>
      </c>
      <c r="E4841" t="s">
        <v>13</v>
      </c>
      <c r="F4841">
        <v>53</v>
      </c>
      <c r="G4841">
        <v>5</v>
      </c>
      <c r="H4841" t="s">
        <v>9970</v>
      </c>
    </row>
    <row r="4842" spans="1:8" x14ac:dyDescent="0.25">
      <c r="A4842">
        <v>15691647</v>
      </c>
      <c r="B4842" t="s">
        <v>2089</v>
      </c>
      <c r="C4842">
        <v>411</v>
      </c>
      <c r="D4842" t="s">
        <v>15</v>
      </c>
      <c r="E4842" t="s">
        <v>13</v>
      </c>
      <c r="F4842">
        <v>35</v>
      </c>
      <c r="G4842">
        <v>2</v>
      </c>
      <c r="H4842" t="s">
        <v>9971</v>
      </c>
    </row>
    <row r="4843" spans="1:8" x14ac:dyDescent="0.25">
      <c r="A4843">
        <v>15668270</v>
      </c>
      <c r="B4843" t="s">
        <v>2614</v>
      </c>
      <c r="C4843">
        <v>587</v>
      </c>
      <c r="D4843" t="s">
        <v>39</v>
      </c>
      <c r="E4843" t="s">
        <v>13</v>
      </c>
      <c r="F4843">
        <v>44</v>
      </c>
      <c r="G4843">
        <v>5</v>
      </c>
      <c r="H4843" t="s">
        <v>9973</v>
      </c>
    </row>
    <row r="4844" spans="1:8" x14ac:dyDescent="0.25">
      <c r="A4844">
        <v>15624820</v>
      </c>
      <c r="B4844" t="s">
        <v>1121</v>
      </c>
      <c r="C4844">
        <v>683</v>
      </c>
      <c r="D4844" t="s">
        <v>19</v>
      </c>
      <c r="E4844" t="s">
        <v>33</v>
      </c>
      <c r="F4844">
        <v>56</v>
      </c>
      <c r="G4844">
        <v>7</v>
      </c>
      <c r="H4844" t="s">
        <v>9975</v>
      </c>
    </row>
    <row r="4845" spans="1:8" x14ac:dyDescent="0.25">
      <c r="A4845">
        <v>15736254</v>
      </c>
      <c r="B4845" t="s">
        <v>1416</v>
      </c>
      <c r="C4845">
        <v>654</v>
      </c>
      <c r="D4845" t="s">
        <v>20</v>
      </c>
      <c r="E4845" t="s">
        <v>33</v>
      </c>
      <c r="F4845">
        <v>29</v>
      </c>
      <c r="G4845">
        <v>2</v>
      </c>
      <c r="H4845" t="s">
        <v>9977</v>
      </c>
    </row>
    <row r="4846" spans="1:8" x14ac:dyDescent="0.25">
      <c r="A4846">
        <v>15720814</v>
      </c>
      <c r="B4846" t="s">
        <v>7475</v>
      </c>
      <c r="C4846">
        <v>670</v>
      </c>
      <c r="D4846" t="s">
        <v>39</v>
      </c>
      <c r="E4846" t="s">
        <v>13</v>
      </c>
      <c r="F4846">
        <v>36</v>
      </c>
      <c r="G4846">
        <v>2</v>
      </c>
      <c r="H4846" t="s">
        <v>9979</v>
      </c>
    </row>
    <row r="4847" spans="1:8" x14ac:dyDescent="0.25">
      <c r="A4847">
        <v>15642997</v>
      </c>
      <c r="B4847" t="s">
        <v>5905</v>
      </c>
      <c r="C4847">
        <v>655</v>
      </c>
      <c r="D4847" t="s">
        <v>12</v>
      </c>
      <c r="E4847" t="s">
        <v>13</v>
      </c>
      <c r="F4847">
        <v>36</v>
      </c>
      <c r="G4847">
        <v>2</v>
      </c>
      <c r="H4847" t="s">
        <v>9981</v>
      </c>
    </row>
    <row r="4848" spans="1:8" x14ac:dyDescent="0.25">
      <c r="A4848">
        <v>15693200</v>
      </c>
      <c r="B4848" t="s">
        <v>1268</v>
      </c>
      <c r="C4848">
        <v>752</v>
      </c>
      <c r="D4848" t="s">
        <v>12</v>
      </c>
      <c r="E4848" t="s">
        <v>13</v>
      </c>
      <c r="F4848">
        <v>36</v>
      </c>
      <c r="G4848">
        <v>7</v>
      </c>
      <c r="H4848" t="s">
        <v>9982</v>
      </c>
    </row>
    <row r="4849" spans="1:8" x14ac:dyDescent="0.25">
      <c r="A4849">
        <v>15624596</v>
      </c>
      <c r="B4849" t="s">
        <v>2024</v>
      </c>
      <c r="C4849">
        <v>534</v>
      </c>
      <c r="D4849" t="s">
        <v>12</v>
      </c>
      <c r="E4849" t="s">
        <v>13</v>
      </c>
      <c r="F4849">
        <v>23</v>
      </c>
      <c r="G4849">
        <v>5</v>
      </c>
      <c r="H4849" t="s">
        <v>9984</v>
      </c>
    </row>
    <row r="4850" spans="1:8" x14ac:dyDescent="0.25">
      <c r="A4850">
        <v>15807167</v>
      </c>
      <c r="B4850" t="s">
        <v>205</v>
      </c>
      <c r="C4850">
        <v>635</v>
      </c>
      <c r="D4850" t="s">
        <v>20</v>
      </c>
      <c r="E4850" t="s">
        <v>33</v>
      </c>
      <c r="F4850">
        <v>42</v>
      </c>
      <c r="G4850">
        <v>1</v>
      </c>
      <c r="H4850" t="s">
        <v>9986</v>
      </c>
    </row>
    <row r="4851" spans="1:8" x14ac:dyDescent="0.25">
      <c r="A4851">
        <v>15660301</v>
      </c>
      <c r="B4851" t="s">
        <v>73</v>
      </c>
      <c r="C4851">
        <v>491</v>
      </c>
      <c r="D4851" t="s">
        <v>39</v>
      </c>
      <c r="E4851" t="s">
        <v>33</v>
      </c>
      <c r="F4851">
        <v>70</v>
      </c>
      <c r="G4851">
        <v>6</v>
      </c>
      <c r="H4851" t="s">
        <v>9988</v>
      </c>
    </row>
    <row r="4852" spans="1:8" x14ac:dyDescent="0.25">
      <c r="A4852">
        <v>15593094</v>
      </c>
      <c r="B4852" t="s">
        <v>6371</v>
      </c>
      <c r="C4852">
        <v>516</v>
      </c>
      <c r="D4852" t="s">
        <v>20</v>
      </c>
      <c r="E4852" t="s">
        <v>33</v>
      </c>
      <c r="F4852">
        <v>27</v>
      </c>
      <c r="G4852">
        <v>9</v>
      </c>
      <c r="H4852" t="s">
        <v>9989</v>
      </c>
    </row>
    <row r="4853" spans="1:8" x14ac:dyDescent="0.25">
      <c r="A4853">
        <v>15618239</v>
      </c>
      <c r="B4853" t="s">
        <v>4975</v>
      </c>
      <c r="C4853">
        <v>530</v>
      </c>
      <c r="D4853" t="s">
        <v>12</v>
      </c>
      <c r="E4853" t="s">
        <v>13</v>
      </c>
      <c r="F4853">
        <v>48</v>
      </c>
      <c r="G4853">
        <v>0</v>
      </c>
      <c r="H4853" t="s">
        <v>9990</v>
      </c>
    </row>
    <row r="4854" spans="1:8" x14ac:dyDescent="0.25">
      <c r="A4854">
        <v>15574137</v>
      </c>
      <c r="B4854" t="s">
        <v>2298</v>
      </c>
      <c r="C4854">
        <v>687</v>
      </c>
      <c r="D4854" t="s">
        <v>19</v>
      </c>
      <c r="E4854" t="s">
        <v>33</v>
      </c>
      <c r="F4854">
        <v>35</v>
      </c>
      <c r="G4854">
        <v>3</v>
      </c>
      <c r="H4854" t="s">
        <v>9991</v>
      </c>
    </row>
    <row r="4855" spans="1:8" x14ac:dyDescent="0.25">
      <c r="A4855">
        <v>15614740</v>
      </c>
      <c r="B4855" t="s">
        <v>9992</v>
      </c>
      <c r="C4855">
        <v>684</v>
      </c>
      <c r="D4855" t="s">
        <v>12</v>
      </c>
      <c r="E4855" t="s">
        <v>13</v>
      </c>
      <c r="F4855">
        <v>41</v>
      </c>
      <c r="G4855">
        <v>6</v>
      </c>
      <c r="H4855" t="s">
        <v>9994</v>
      </c>
    </row>
    <row r="4856" spans="1:8" x14ac:dyDescent="0.25">
      <c r="A4856">
        <v>15574071</v>
      </c>
      <c r="B4856" t="s">
        <v>9995</v>
      </c>
      <c r="C4856">
        <v>706</v>
      </c>
      <c r="D4856" t="s">
        <v>39</v>
      </c>
      <c r="E4856" t="s">
        <v>33</v>
      </c>
      <c r="F4856">
        <v>23</v>
      </c>
      <c r="G4856">
        <v>2</v>
      </c>
      <c r="H4856" t="s">
        <v>9997</v>
      </c>
    </row>
    <row r="4857" spans="1:8" x14ac:dyDescent="0.25">
      <c r="A4857">
        <v>15671148</v>
      </c>
      <c r="B4857" t="s">
        <v>1244</v>
      </c>
      <c r="C4857">
        <v>490</v>
      </c>
      <c r="D4857" t="s">
        <v>39</v>
      </c>
      <c r="E4857" t="s">
        <v>33</v>
      </c>
      <c r="F4857">
        <v>33</v>
      </c>
      <c r="G4857">
        <v>5</v>
      </c>
      <c r="H4857" t="s">
        <v>9999</v>
      </c>
    </row>
    <row r="4858" spans="1:8" x14ac:dyDescent="0.25">
      <c r="A4858">
        <v>15721921</v>
      </c>
      <c r="B4858" t="s">
        <v>9091</v>
      </c>
      <c r="C4858">
        <v>796</v>
      </c>
      <c r="D4858" t="s">
        <v>15</v>
      </c>
      <c r="E4858" t="s">
        <v>33</v>
      </c>
      <c r="F4858">
        <v>44</v>
      </c>
      <c r="G4858">
        <v>8</v>
      </c>
      <c r="H4858" t="s">
        <v>10001</v>
      </c>
    </row>
    <row r="4859" spans="1:8" x14ac:dyDescent="0.25">
      <c r="A4859">
        <v>15717995</v>
      </c>
      <c r="B4859" t="s">
        <v>10002</v>
      </c>
      <c r="C4859">
        <v>849</v>
      </c>
      <c r="D4859" t="s">
        <v>15</v>
      </c>
      <c r="E4859" t="s">
        <v>33</v>
      </c>
      <c r="F4859">
        <v>27</v>
      </c>
      <c r="G4859">
        <v>0</v>
      </c>
      <c r="H4859" t="s">
        <v>10003</v>
      </c>
    </row>
    <row r="4860" spans="1:8" x14ac:dyDescent="0.25">
      <c r="A4860">
        <v>15632050</v>
      </c>
      <c r="B4860" t="s">
        <v>10004</v>
      </c>
      <c r="C4860">
        <v>779</v>
      </c>
      <c r="D4860" t="s">
        <v>15</v>
      </c>
      <c r="E4860" t="s">
        <v>13</v>
      </c>
      <c r="F4860">
        <v>41</v>
      </c>
      <c r="G4860">
        <v>10</v>
      </c>
      <c r="H4860" t="s">
        <v>10006</v>
      </c>
    </row>
    <row r="4861" spans="1:8" x14ac:dyDescent="0.25">
      <c r="A4861">
        <v>15647111</v>
      </c>
      <c r="B4861" t="s">
        <v>876</v>
      </c>
      <c r="C4861">
        <v>794</v>
      </c>
      <c r="D4861" t="s">
        <v>19</v>
      </c>
      <c r="E4861" t="s">
        <v>13</v>
      </c>
      <c r="F4861">
        <v>22</v>
      </c>
      <c r="G4861">
        <v>4</v>
      </c>
      <c r="H4861" t="s">
        <v>10008</v>
      </c>
    </row>
    <row r="4862" spans="1:8" x14ac:dyDescent="0.25">
      <c r="A4862">
        <v>15759991</v>
      </c>
      <c r="B4862" t="s">
        <v>175</v>
      </c>
      <c r="C4862">
        <v>748</v>
      </c>
      <c r="D4862" t="s">
        <v>19</v>
      </c>
      <c r="E4862" t="s">
        <v>33</v>
      </c>
      <c r="F4862">
        <v>36</v>
      </c>
      <c r="G4862">
        <v>4</v>
      </c>
      <c r="H4862" t="s">
        <v>10010</v>
      </c>
    </row>
    <row r="4863" spans="1:8" x14ac:dyDescent="0.25">
      <c r="A4863">
        <v>15790204</v>
      </c>
      <c r="B4863" t="s">
        <v>5738</v>
      </c>
      <c r="C4863">
        <v>663</v>
      </c>
      <c r="D4863" t="s">
        <v>19</v>
      </c>
      <c r="E4863" t="s">
        <v>13</v>
      </c>
      <c r="F4863">
        <v>22</v>
      </c>
      <c r="G4863">
        <v>9</v>
      </c>
      <c r="H4863" t="s">
        <v>10011</v>
      </c>
    </row>
    <row r="4864" spans="1:8" x14ac:dyDescent="0.25">
      <c r="A4864">
        <v>15686780</v>
      </c>
      <c r="B4864" t="s">
        <v>10012</v>
      </c>
      <c r="C4864">
        <v>645</v>
      </c>
      <c r="D4864" t="s">
        <v>19</v>
      </c>
      <c r="E4864" t="s">
        <v>13</v>
      </c>
      <c r="F4864">
        <v>55</v>
      </c>
      <c r="G4864">
        <v>1</v>
      </c>
      <c r="H4864" t="s">
        <v>10014</v>
      </c>
    </row>
    <row r="4865" spans="1:8" x14ac:dyDescent="0.25">
      <c r="A4865">
        <v>15640491</v>
      </c>
      <c r="B4865" t="s">
        <v>10015</v>
      </c>
      <c r="C4865">
        <v>464</v>
      </c>
      <c r="D4865" t="s">
        <v>15</v>
      </c>
      <c r="E4865" t="s">
        <v>13</v>
      </c>
      <c r="F4865">
        <v>33</v>
      </c>
      <c r="G4865">
        <v>10</v>
      </c>
      <c r="H4865" t="s">
        <v>10017</v>
      </c>
    </row>
    <row r="4866" spans="1:8" x14ac:dyDescent="0.25">
      <c r="A4866">
        <v>15783225</v>
      </c>
      <c r="B4866" t="s">
        <v>357</v>
      </c>
      <c r="C4866">
        <v>737</v>
      </c>
      <c r="D4866" t="s">
        <v>15</v>
      </c>
      <c r="E4866" t="s">
        <v>33</v>
      </c>
      <c r="F4866">
        <v>54</v>
      </c>
      <c r="G4866">
        <v>9</v>
      </c>
      <c r="H4866" t="s">
        <v>10018</v>
      </c>
    </row>
    <row r="4867" spans="1:8" x14ac:dyDescent="0.25">
      <c r="A4867">
        <v>15734438</v>
      </c>
      <c r="B4867" t="s">
        <v>10019</v>
      </c>
      <c r="C4867">
        <v>590</v>
      </c>
      <c r="D4867" t="s">
        <v>12</v>
      </c>
      <c r="E4867" t="s">
        <v>13</v>
      </c>
      <c r="F4867">
        <v>29</v>
      </c>
      <c r="G4867">
        <v>4</v>
      </c>
      <c r="H4867" t="s">
        <v>10020</v>
      </c>
    </row>
    <row r="4868" spans="1:8" x14ac:dyDescent="0.25">
      <c r="A4868">
        <v>15688760</v>
      </c>
      <c r="B4868" t="s">
        <v>1421</v>
      </c>
      <c r="C4868">
        <v>522</v>
      </c>
      <c r="D4868" t="s">
        <v>39</v>
      </c>
      <c r="E4868" t="s">
        <v>13</v>
      </c>
      <c r="F4868">
        <v>37</v>
      </c>
      <c r="G4868">
        <v>3</v>
      </c>
      <c r="H4868" t="s">
        <v>10022</v>
      </c>
    </row>
    <row r="4869" spans="1:8" x14ac:dyDescent="0.25">
      <c r="A4869">
        <v>15768124</v>
      </c>
      <c r="B4869" t="s">
        <v>3103</v>
      </c>
      <c r="C4869">
        <v>648</v>
      </c>
      <c r="D4869" t="s">
        <v>15</v>
      </c>
      <c r="E4869" t="s">
        <v>13</v>
      </c>
      <c r="F4869">
        <v>34</v>
      </c>
      <c r="G4869">
        <v>3</v>
      </c>
      <c r="H4869" t="s">
        <v>10023</v>
      </c>
    </row>
    <row r="4870" spans="1:8" x14ac:dyDescent="0.25">
      <c r="A4870">
        <v>15661330</v>
      </c>
      <c r="B4870" t="s">
        <v>2330</v>
      </c>
      <c r="C4870">
        <v>754</v>
      </c>
      <c r="D4870" t="s">
        <v>12</v>
      </c>
      <c r="E4870" t="s">
        <v>33</v>
      </c>
      <c r="F4870">
        <v>37</v>
      </c>
      <c r="G4870">
        <v>6</v>
      </c>
      <c r="H4870" t="s">
        <v>10024</v>
      </c>
    </row>
    <row r="4871" spans="1:8" x14ac:dyDescent="0.25">
      <c r="A4871">
        <v>15781272</v>
      </c>
      <c r="B4871" t="s">
        <v>2324</v>
      </c>
      <c r="C4871">
        <v>669</v>
      </c>
      <c r="D4871" t="s">
        <v>12</v>
      </c>
      <c r="E4871" t="s">
        <v>33</v>
      </c>
      <c r="F4871">
        <v>50</v>
      </c>
      <c r="G4871">
        <v>4</v>
      </c>
      <c r="H4871" t="s">
        <v>10026</v>
      </c>
    </row>
    <row r="4872" spans="1:8" x14ac:dyDescent="0.25">
      <c r="A4872">
        <v>15573888</v>
      </c>
      <c r="B4872" t="s">
        <v>5857</v>
      </c>
      <c r="C4872">
        <v>648</v>
      </c>
      <c r="D4872" t="s">
        <v>39</v>
      </c>
      <c r="E4872" t="s">
        <v>13</v>
      </c>
      <c r="F4872">
        <v>43</v>
      </c>
      <c r="G4872">
        <v>1</v>
      </c>
      <c r="H4872" t="s">
        <v>10028</v>
      </c>
    </row>
    <row r="4873" spans="1:8" x14ac:dyDescent="0.25">
      <c r="A4873">
        <v>15575858</v>
      </c>
      <c r="B4873" t="s">
        <v>1921</v>
      </c>
      <c r="C4873">
        <v>763</v>
      </c>
      <c r="D4873" t="s">
        <v>15</v>
      </c>
      <c r="E4873" t="s">
        <v>33</v>
      </c>
      <c r="F4873">
        <v>40</v>
      </c>
      <c r="G4873">
        <v>3</v>
      </c>
      <c r="H4873" t="s">
        <v>10029</v>
      </c>
    </row>
    <row r="4874" spans="1:8" x14ac:dyDescent="0.25">
      <c r="A4874">
        <v>15645937</v>
      </c>
      <c r="B4874" t="s">
        <v>10030</v>
      </c>
      <c r="C4874">
        <v>790</v>
      </c>
      <c r="D4874" t="s">
        <v>19</v>
      </c>
      <c r="E4874" t="s">
        <v>33</v>
      </c>
      <c r="F4874">
        <v>32</v>
      </c>
      <c r="G4874">
        <v>3</v>
      </c>
      <c r="H4874" t="s">
        <v>10031</v>
      </c>
    </row>
    <row r="4875" spans="1:8" x14ac:dyDescent="0.25">
      <c r="A4875">
        <v>15702337</v>
      </c>
      <c r="B4875" t="s">
        <v>2335</v>
      </c>
      <c r="C4875">
        <v>581</v>
      </c>
      <c r="D4875" t="s">
        <v>15</v>
      </c>
      <c r="E4875" t="s">
        <v>33</v>
      </c>
      <c r="F4875">
        <v>37</v>
      </c>
      <c r="G4875">
        <v>7</v>
      </c>
      <c r="H4875" t="s">
        <v>10032</v>
      </c>
    </row>
    <row r="4876" spans="1:8" x14ac:dyDescent="0.25">
      <c r="A4876">
        <v>15764537</v>
      </c>
      <c r="B4876" t="s">
        <v>10033</v>
      </c>
      <c r="C4876">
        <v>703</v>
      </c>
      <c r="D4876" t="s">
        <v>15</v>
      </c>
      <c r="E4876" t="s">
        <v>33</v>
      </c>
      <c r="F4876">
        <v>43</v>
      </c>
      <c r="G4876">
        <v>8</v>
      </c>
      <c r="H4876" t="s">
        <v>10034</v>
      </c>
    </row>
    <row r="4877" spans="1:8" x14ac:dyDescent="0.25">
      <c r="A4877">
        <v>15619616</v>
      </c>
      <c r="B4877" t="s">
        <v>4712</v>
      </c>
      <c r="C4877">
        <v>571</v>
      </c>
      <c r="D4877" t="s">
        <v>15</v>
      </c>
      <c r="E4877" t="s">
        <v>13</v>
      </c>
      <c r="F4877">
        <v>33</v>
      </c>
      <c r="G4877">
        <v>9</v>
      </c>
      <c r="H4877" t="s">
        <v>10036</v>
      </c>
    </row>
    <row r="4878" spans="1:8" x14ac:dyDescent="0.25">
      <c r="A4878">
        <v>15585133</v>
      </c>
      <c r="B4878" t="s">
        <v>431</v>
      </c>
      <c r="C4878">
        <v>657</v>
      </c>
      <c r="D4878" t="s">
        <v>19</v>
      </c>
      <c r="E4878" t="s">
        <v>13</v>
      </c>
      <c r="F4878">
        <v>27</v>
      </c>
      <c r="G4878">
        <v>8</v>
      </c>
      <c r="H4878" t="s">
        <v>10037</v>
      </c>
    </row>
    <row r="4879" spans="1:8" x14ac:dyDescent="0.25">
      <c r="A4879">
        <v>15573971</v>
      </c>
      <c r="B4879" t="s">
        <v>236</v>
      </c>
      <c r="C4879">
        <v>737</v>
      </c>
      <c r="D4879" t="s">
        <v>12</v>
      </c>
      <c r="E4879" t="s">
        <v>33</v>
      </c>
      <c r="F4879">
        <v>44</v>
      </c>
      <c r="G4879">
        <v>7</v>
      </c>
      <c r="H4879" t="s">
        <v>10038</v>
      </c>
    </row>
    <row r="4880" spans="1:8" x14ac:dyDescent="0.25">
      <c r="A4880">
        <v>15579433</v>
      </c>
      <c r="B4880" t="s">
        <v>10039</v>
      </c>
      <c r="C4880">
        <v>793</v>
      </c>
      <c r="D4880" t="s">
        <v>19</v>
      </c>
      <c r="E4880" t="s">
        <v>33</v>
      </c>
      <c r="F4880">
        <v>29</v>
      </c>
      <c r="G4880">
        <v>8</v>
      </c>
      <c r="H4880" t="s">
        <v>10041</v>
      </c>
    </row>
    <row r="4881" spans="1:8" x14ac:dyDescent="0.25">
      <c r="A4881">
        <v>15777045</v>
      </c>
      <c r="B4881" t="s">
        <v>1370</v>
      </c>
      <c r="C4881">
        <v>783</v>
      </c>
      <c r="D4881" t="s">
        <v>19</v>
      </c>
      <c r="E4881" t="s">
        <v>13</v>
      </c>
      <c r="F4881">
        <v>44</v>
      </c>
      <c r="G4881">
        <v>3</v>
      </c>
      <c r="H4881" t="s">
        <v>10043</v>
      </c>
    </row>
    <row r="4882" spans="1:8" x14ac:dyDescent="0.25">
      <c r="A4882">
        <v>15611580</v>
      </c>
      <c r="B4882" t="s">
        <v>451</v>
      </c>
      <c r="C4882">
        <v>751</v>
      </c>
      <c r="D4882" t="s">
        <v>19</v>
      </c>
      <c r="E4882" t="s">
        <v>33</v>
      </c>
      <c r="F4882">
        <v>33</v>
      </c>
      <c r="G4882">
        <v>4</v>
      </c>
      <c r="H4882" t="s">
        <v>10045</v>
      </c>
    </row>
    <row r="4883" spans="1:8" x14ac:dyDescent="0.25">
      <c r="A4883">
        <v>15614778</v>
      </c>
      <c r="B4883" t="s">
        <v>806</v>
      </c>
      <c r="C4883">
        <v>579</v>
      </c>
      <c r="D4883" t="s">
        <v>20</v>
      </c>
      <c r="E4883" t="s">
        <v>33</v>
      </c>
      <c r="F4883">
        <v>31</v>
      </c>
      <c r="G4883">
        <v>6</v>
      </c>
      <c r="H4883" t="s">
        <v>10046</v>
      </c>
    </row>
    <row r="4884" spans="1:8" x14ac:dyDescent="0.25">
      <c r="A4884">
        <v>15771750</v>
      </c>
      <c r="B4884" t="s">
        <v>10047</v>
      </c>
      <c r="C4884">
        <v>655</v>
      </c>
      <c r="D4884" t="s">
        <v>39</v>
      </c>
      <c r="E4884" t="s">
        <v>13</v>
      </c>
      <c r="F4884">
        <v>36</v>
      </c>
      <c r="G4884">
        <v>10</v>
      </c>
      <c r="H4884" t="s">
        <v>10049</v>
      </c>
    </row>
    <row r="4885" spans="1:8" x14ac:dyDescent="0.25">
      <c r="A4885">
        <v>15593280</v>
      </c>
      <c r="B4885" t="s">
        <v>4534</v>
      </c>
      <c r="C4885">
        <v>614</v>
      </c>
      <c r="D4885" t="s">
        <v>39</v>
      </c>
      <c r="E4885" t="s">
        <v>33</v>
      </c>
      <c r="F4885">
        <v>43</v>
      </c>
      <c r="G4885">
        <v>8</v>
      </c>
      <c r="H4885" t="s">
        <v>10051</v>
      </c>
    </row>
    <row r="4886" spans="1:8" x14ac:dyDescent="0.25">
      <c r="A4886">
        <v>15569274</v>
      </c>
      <c r="B4886" t="s">
        <v>202</v>
      </c>
      <c r="C4886">
        <v>678</v>
      </c>
      <c r="D4886" t="s">
        <v>39</v>
      </c>
      <c r="E4886" t="s">
        <v>33</v>
      </c>
      <c r="F4886">
        <v>49</v>
      </c>
      <c r="G4886">
        <v>2</v>
      </c>
      <c r="H4886" t="s">
        <v>10053</v>
      </c>
    </row>
    <row r="4887" spans="1:8" x14ac:dyDescent="0.25">
      <c r="A4887">
        <v>15654408</v>
      </c>
      <c r="B4887" t="s">
        <v>10054</v>
      </c>
      <c r="C4887">
        <v>562</v>
      </c>
      <c r="D4887" t="s">
        <v>19</v>
      </c>
      <c r="E4887" t="s">
        <v>33</v>
      </c>
      <c r="F4887">
        <v>41</v>
      </c>
      <c r="G4887">
        <v>5</v>
      </c>
      <c r="H4887" t="s">
        <v>10056</v>
      </c>
    </row>
    <row r="4888" spans="1:8" x14ac:dyDescent="0.25">
      <c r="A4888">
        <v>15657468</v>
      </c>
      <c r="B4888" t="s">
        <v>906</v>
      </c>
      <c r="C4888">
        <v>711</v>
      </c>
      <c r="D4888" t="s">
        <v>39</v>
      </c>
      <c r="E4888" t="s">
        <v>13</v>
      </c>
      <c r="F4888">
        <v>53</v>
      </c>
      <c r="G4888">
        <v>5</v>
      </c>
      <c r="H4888" t="s">
        <v>10058</v>
      </c>
    </row>
    <row r="4889" spans="1:8" x14ac:dyDescent="0.25">
      <c r="A4889">
        <v>15614213</v>
      </c>
      <c r="B4889" t="s">
        <v>10059</v>
      </c>
      <c r="C4889">
        <v>620</v>
      </c>
      <c r="D4889" t="s">
        <v>20</v>
      </c>
      <c r="E4889" t="s">
        <v>33</v>
      </c>
      <c r="F4889">
        <v>37</v>
      </c>
      <c r="G4889">
        <v>0</v>
      </c>
      <c r="H4889" t="s">
        <v>10061</v>
      </c>
    </row>
    <row r="4890" spans="1:8" x14ac:dyDescent="0.25">
      <c r="A4890">
        <v>15589869</v>
      </c>
      <c r="B4890" t="s">
        <v>1803</v>
      </c>
      <c r="C4890">
        <v>437</v>
      </c>
      <c r="D4890" t="s">
        <v>15</v>
      </c>
      <c r="E4890" t="s">
        <v>33</v>
      </c>
      <c r="F4890">
        <v>49</v>
      </c>
      <c r="G4890">
        <v>9</v>
      </c>
      <c r="H4890" t="s">
        <v>10063</v>
      </c>
    </row>
    <row r="4891" spans="1:8" x14ac:dyDescent="0.25">
      <c r="A4891">
        <v>15693205</v>
      </c>
      <c r="B4891" t="s">
        <v>2947</v>
      </c>
      <c r="C4891">
        <v>691</v>
      </c>
      <c r="D4891" t="s">
        <v>39</v>
      </c>
      <c r="E4891" t="s">
        <v>13</v>
      </c>
      <c r="F4891">
        <v>41</v>
      </c>
      <c r="G4891">
        <v>8</v>
      </c>
      <c r="H4891" t="s">
        <v>10065</v>
      </c>
    </row>
    <row r="4892" spans="1:8" x14ac:dyDescent="0.25">
      <c r="A4892">
        <v>15797113</v>
      </c>
      <c r="B4892" t="s">
        <v>2869</v>
      </c>
      <c r="C4892">
        <v>552</v>
      </c>
      <c r="D4892" t="s">
        <v>19</v>
      </c>
      <c r="E4892" t="s">
        <v>13</v>
      </c>
      <c r="F4892">
        <v>34</v>
      </c>
      <c r="G4892">
        <v>4</v>
      </c>
      <c r="H4892" t="s">
        <v>10066</v>
      </c>
    </row>
    <row r="4893" spans="1:8" x14ac:dyDescent="0.25">
      <c r="A4893">
        <v>15676958</v>
      </c>
      <c r="B4893" t="s">
        <v>9367</v>
      </c>
      <c r="C4893">
        <v>765</v>
      </c>
      <c r="D4893" t="s">
        <v>39</v>
      </c>
      <c r="E4893" t="s">
        <v>33</v>
      </c>
      <c r="F4893">
        <v>34</v>
      </c>
      <c r="G4893">
        <v>5</v>
      </c>
      <c r="H4893" t="s">
        <v>10068</v>
      </c>
    </row>
    <row r="4894" spans="1:8" x14ac:dyDescent="0.25">
      <c r="A4894">
        <v>15739592</v>
      </c>
      <c r="B4894" t="s">
        <v>10069</v>
      </c>
      <c r="C4894">
        <v>707</v>
      </c>
      <c r="D4894" t="s">
        <v>39</v>
      </c>
      <c r="E4894" t="s">
        <v>13</v>
      </c>
      <c r="F4894">
        <v>51</v>
      </c>
      <c r="G4894">
        <v>10</v>
      </c>
      <c r="H4894" t="s">
        <v>10071</v>
      </c>
    </row>
    <row r="4895" spans="1:8" x14ac:dyDescent="0.25">
      <c r="A4895">
        <v>15656263</v>
      </c>
      <c r="B4895" t="s">
        <v>1402</v>
      </c>
      <c r="C4895">
        <v>764</v>
      </c>
      <c r="D4895" t="s">
        <v>19</v>
      </c>
      <c r="E4895" t="s">
        <v>33</v>
      </c>
      <c r="F4895">
        <v>29</v>
      </c>
      <c r="G4895">
        <v>5</v>
      </c>
      <c r="H4895" t="s">
        <v>10072</v>
      </c>
    </row>
    <row r="4896" spans="1:8" x14ac:dyDescent="0.25">
      <c r="A4896">
        <v>15636872</v>
      </c>
      <c r="B4896" t="s">
        <v>9590</v>
      </c>
      <c r="C4896">
        <v>585</v>
      </c>
      <c r="D4896" t="s">
        <v>12</v>
      </c>
      <c r="E4896" t="s">
        <v>13</v>
      </c>
      <c r="F4896">
        <v>32</v>
      </c>
      <c r="G4896">
        <v>8</v>
      </c>
      <c r="H4896" t="s">
        <v>10074</v>
      </c>
    </row>
    <row r="4897" spans="1:8" x14ac:dyDescent="0.25">
      <c r="A4897">
        <v>15589435</v>
      </c>
      <c r="B4897" t="s">
        <v>1346</v>
      </c>
      <c r="C4897">
        <v>784</v>
      </c>
      <c r="D4897" t="s">
        <v>20</v>
      </c>
      <c r="E4897" t="s">
        <v>33</v>
      </c>
      <c r="F4897">
        <v>31</v>
      </c>
      <c r="G4897">
        <v>7</v>
      </c>
      <c r="H4897" t="s">
        <v>10075</v>
      </c>
    </row>
    <row r="4898" spans="1:8" x14ac:dyDescent="0.25">
      <c r="A4898">
        <v>15640464</v>
      </c>
      <c r="B4898" t="s">
        <v>4685</v>
      </c>
      <c r="C4898">
        <v>605</v>
      </c>
      <c r="D4898" t="s">
        <v>12</v>
      </c>
      <c r="E4898" t="s">
        <v>33</v>
      </c>
      <c r="F4898">
        <v>41</v>
      </c>
      <c r="G4898">
        <v>5</v>
      </c>
      <c r="H4898" t="s">
        <v>10077</v>
      </c>
    </row>
    <row r="4899" spans="1:8" x14ac:dyDescent="0.25">
      <c r="A4899">
        <v>15723851</v>
      </c>
      <c r="B4899" t="s">
        <v>838</v>
      </c>
      <c r="C4899">
        <v>699</v>
      </c>
      <c r="D4899" t="s">
        <v>19</v>
      </c>
      <c r="E4899" t="s">
        <v>33</v>
      </c>
      <c r="F4899">
        <v>40</v>
      </c>
      <c r="G4899">
        <v>2</v>
      </c>
      <c r="H4899" t="s">
        <v>10078</v>
      </c>
    </row>
    <row r="4900" spans="1:8" x14ac:dyDescent="0.25">
      <c r="A4900">
        <v>15722122</v>
      </c>
      <c r="B4900" t="s">
        <v>1103</v>
      </c>
      <c r="C4900">
        <v>544</v>
      </c>
      <c r="D4900" t="s">
        <v>12</v>
      </c>
      <c r="E4900" t="s">
        <v>13</v>
      </c>
      <c r="F4900">
        <v>40</v>
      </c>
      <c r="G4900">
        <v>7</v>
      </c>
      <c r="H4900" t="s">
        <v>10079</v>
      </c>
    </row>
    <row r="4901" spans="1:8" x14ac:dyDescent="0.25">
      <c r="A4901">
        <v>15696852</v>
      </c>
      <c r="B4901" t="s">
        <v>2257</v>
      </c>
      <c r="C4901">
        <v>803</v>
      </c>
      <c r="D4901" t="s">
        <v>12</v>
      </c>
      <c r="E4901" t="s">
        <v>13</v>
      </c>
      <c r="F4901">
        <v>32</v>
      </c>
      <c r="G4901">
        <v>9</v>
      </c>
      <c r="H4901" t="s">
        <v>10081</v>
      </c>
    </row>
    <row r="4902" spans="1:8" x14ac:dyDescent="0.25">
      <c r="A4902">
        <v>15634936</v>
      </c>
      <c r="B4902" t="s">
        <v>2188</v>
      </c>
      <c r="C4902">
        <v>735</v>
      </c>
      <c r="D4902" t="s">
        <v>12</v>
      </c>
      <c r="E4902" t="s">
        <v>33</v>
      </c>
      <c r="F4902">
        <v>41</v>
      </c>
      <c r="G4902">
        <v>7</v>
      </c>
      <c r="H4902" t="s">
        <v>10083</v>
      </c>
    </row>
    <row r="4903" spans="1:8" x14ac:dyDescent="0.25">
      <c r="A4903">
        <v>15575935</v>
      </c>
      <c r="B4903" t="s">
        <v>3214</v>
      </c>
      <c r="C4903">
        <v>673</v>
      </c>
      <c r="D4903" t="s">
        <v>12</v>
      </c>
      <c r="E4903" t="s">
        <v>33</v>
      </c>
      <c r="F4903">
        <v>59</v>
      </c>
      <c r="G4903">
        <v>0</v>
      </c>
      <c r="H4903" t="s">
        <v>10085</v>
      </c>
    </row>
    <row r="4904" spans="1:8" x14ac:dyDescent="0.25">
      <c r="A4904">
        <v>15634491</v>
      </c>
      <c r="B4904" t="s">
        <v>1311</v>
      </c>
      <c r="C4904">
        <v>652</v>
      </c>
      <c r="D4904" t="s">
        <v>15</v>
      </c>
      <c r="E4904" t="s">
        <v>33</v>
      </c>
      <c r="F4904">
        <v>30</v>
      </c>
      <c r="G4904">
        <v>2</v>
      </c>
      <c r="H4904" t="s">
        <v>10087</v>
      </c>
    </row>
    <row r="4905" spans="1:8" x14ac:dyDescent="0.25">
      <c r="A4905">
        <v>15628530</v>
      </c>
      <c r="B4905" t="s">
        <v>756</v>
      </c>
      <c r="C4905">
        <v>694</v>
      </c>
      <c r="D4905" t="s">
        <v>12</v>
      </c>
      <c r="E4905" t="s">
        <v>33</v>
      </c>
      <c r="F4905">
        <v>42</v>
      </c>
      <c r="G4905">
        <v>3</v>
      </c>
      <c r="H4905" t="s">
        <v>10089</v>
      </c>
    </row>
    <row r="4906" spans="1:8" x14ac:dyDescent="0.25">
      <c r="A4906">
        <v>15678720</v>
      </c>
      <c r="B4906" t="s">
        <v>1165</v>
      </c>
      <c r="C4906">
        <v>741</v>
      </c>
      <c r="D4906" t="s">
        <v>12</v>
      </c>
      <c r="E4906" t="s">
        <v>13</v>
      </c>
      <c r="F4906">
        <v>44</v>
      </c>
      <c r="G4906">
        <v>7</v>
      </c>
      <c r="H4906" t="s">
        <v>10090</v>
      </c>
    </row>
    <row r="4907" spans="1:8" x14ac:dyDescent="0.25">
      <c r="A4907">
        <v>15627999</v>
      </c>
      <c r="B4907" t="s">
        <v>1311</v>
      </c>
      <c r="C4907">
        <v>590</v>
      </c>
      <c r="D4907" t="s">
        <v>19</v>
      </c>
      <c r="E4907" t="s">
        <v>33</v>
      </c>
      <c r="F4907">
        <v>30</v>
      </c>
      <c r="G4907">
        <v>3</v>
      </c>
      <c r="H4907" t="s">
        <v>10091</v>
      </c>
    </row>
    <row r="4908" spans="1:8" x14ac:dyDescent="0.25">
      <c r="A4908">
        <v>15571244</v>
      </c>
      <c r="B4908" t="s">
        <v>1013</v>
      </c>
      <c r="C4908">
        <v>809</v>
      </c>
      <c r="D4908" t="s">
        <v>19</v>
      </c>
      <c r="E4908" t="s">
        <v>13</v>
      </c>
      <c r="F4908">
        <v>33</v>
      </c>
      <c r="G4908">
        <v>3</v>
      </c>
      <c r="H4908" t="s">
        <v>10092</v>
      </c>
    </row>
    <row r="4909" spans="1:8" x14ac:dyDescent="0.25">
      <c r="A4909">
        <v>15739931</v>
      </c>
      <c r="B4909" t="s">
        <v>828</v>
      </c>
      <c r="C4909">
        <v>523</v>
      </c>
      <c r="D4909" t="s">
        <v>20</v>
      </c>
      <c r="E4909" t="s">
        <v>33</v>
      </c>
      <c r="F4909">
        <v>34</v>
      </c>
      <c r="G4909">
        <v>2</v>
      </c>
      <c r="H4909" t="s">
        <v>10094</v>
      </c>
    </row>
    <row r="4910" spans="1:8" x14ac:dyDescent="0.25">
      <c r="A4910">
        <v>15806256</v>
      </c>
      <c r="B4910" t="s">
        <v>187</v>
      </c>
      <c r="C4910">
        <v>540</v>
      </c>
      <c r="D4910" t="s">
        <v>20</v>
      </c>
      <c r="E4910" t="s">
        <v>33</v>
      </c>
      <c r="F4910">
        <v>48</v>
      </c>
      <c r="G4910">
        <v>2</v>
      </c>
      <c r="H4910" t="s">
        <v>10096</v>
      </c>
    </row>
    <row r="4911" spans="1:8" x14ac:dyDescent="0.25">
      <c r="A4911">
        <v>15787258</v>
      </c>
      <c r="B4911" t="s">
        <v>1121</v>
      </c>
      <c r="C4911">
        <v>596</v>
      </c>
      <c r="D4911" t="s">
        <v>19</v>
      </c>
      <c r="E4911" t="s">
        <v>13</v>
      </c>
      <c r="F4911">
        <v>29</v>
      </c>
      <c r="G4911">
        <v>6</v>
      </c>
      <c r="H4911" t="s">
        <v>10097</v>
      </c>
    </row>
    <row r="4912" spans="1:8" x14ac:dyDescent="0.25">
      <c r="A4912">
        <v>15706463</v>
      </c>
      <c r="B4912" t="s">
        <v>581</v>
      </c>
      <c r="C4912">
        <v>597</v>
      </c>
      <c r="D4912" t="s">
        <v>20</v>
      </c>
      <c r="E4912" t="s">
        <v>13</v>
      </c>
      <c r="F4912">
        <v>36</v>
      </c>
      <c r="G4912">
        <v>9</v>
      </c>
      <c r="H4912" t="s">
        <v>10098</v>
      </c>
    </row>
    <row r="4913" spans="1:8" x14ac:dyDescent="0.25">
      <c r="A4913">
        <v>15691004</v>
      </c>
      <c r="B4913" t="s">
        <v>6769</v>
      </c>
      <c r="C4913">
        <v>407</v>
      </c>
      <c r="D4913" t="s">
        <v>19</v>
      </c>
      <c r="E4913" t="s">
        <v>33</v>
      </c>
      <c r="F4913">
        <v>37</v>
      </c>
      <c r="G4913">
        <v>1</v>
      </c>
      <c r="H4913" t="s">
        <v>10099</v>
      </c>
    </row>
    <row r="4914" spans="1:8" x14ac:dyDescent="0.25">
      <c r="A4914">
        <v>15792228</v>
      </c>
      <c r="B4914" t="s">
        <v>503</v>
      </c>
      <c r="C4914">
        <v>748</v>
      </c>
      <c r="D4914" t="s">
        <v>20</v>
      </c>
      <c r="E4914" t="s">
        <v>33</v>
      </c>
      <c r="F4914">
        <v>60</v>
      </c>
      <c r="G4914">
        <v>0</v>
      </c>
      <c r="H4914" t="s">
        <v>10101</v>
      </c>
    </row>
    <row r="4915" spans="1:8" x14ac:dyDescent="0.25">
      <c r="A4915">
        <v>15733447</v>
      </c>
      <c r="B4915" t="s">
        <v>10102</v>
      </c>
      <c r="C4915">
        <v>562</v>
      </c>
      <c r="D4915" t="s">
        <v>20</v>
      </c>
      <c r="E4915" t="s">
        <v>13</v>
      </c>
      <c r="F4915">
        <v>51</v>
      </c>
      <c r="G4915">
        <v>1</v>
      </c>
      <c r="H4915" t="s">
        <v>10104</v>
      </c>
    </row>
    <row r="4916" spans="1:8" x14ac:dyDescent="0.25">
      <c r="A4916">
        <v>15679062</v>
      </c>
      <c r="B4916" t="s">
        <v>658</v>
      </c>
      <c r="C4916">
        <v>734</v>
      </c>
      <c r="D4916" t="s">
        <v>39</v>
      </c>
      <c r="E4916" t="s">
        <v>13</v>
      </c>
      <c r="F4916">
        <v>47</v>
      </c>
      <c r="G4916">
        <v>10</v>
      </c>
      <c r="H4916" t="s">
        <v>10106</v>
      </c>
    </row>
    <row r="4917" spans="1:8" x14ac:dyDescent="0.25">
      <c r="A4917">
        <v>15594409</v>
      </c>
      <c r="B4917" t="s">
        <v>7950</v>
      </c>
      <c r="C4917">
        <v>710</v>
      </c>
      <c r="D4917" t="s">
        <v>20</v>
      </c>
      <c r="E4917" t="s">
        <v>33</v>
      </c>
      <c r="F4917">
        <v>45</v>
      </c>
      <c r="G4917">
        <v>1</v>
      </c>
      <c r="H4917" t="s">
        <v>10107</v>
      </c>
    </row>
    <row r="4918" spans="1:8" x14ac:dyDescent="0.25">
      <c r="A4918">
        <v>15613816</v>
      </c>
      <c r="B4918" t="s">
        <v>1605</v>
      </c>
      <c r="C4918">
        <v>539</v>
      </c>
      <c r="D4918" t="s">
        <v>19</v>
      </c>
      <c r="E4918" t="s">
        <v>13</v>
      </c>
      <c r="F4918">
        <v>39</v>
      </c>
      <c r="G4918">
        <v>6</v>
      </c>
      <c r="H4918" t="s">
        <v>10109</v>
      </c>
    </row>
    <row r="4919" spans="1:8" x14ac:dyDescent="0.25">
      <c r="A4919">
        <v>15681991</v>
      </c>
      <c r="B4919" t="s">
        <v>7262</v>
      </c>
      <c r="C4919">
        <v>542</v>
      </c>
      <c r="D4919" t="s">
        <v>15</v>
      </c>
      <c r="E4919" t="s">
        <v>33</v>
      </c>
      <c r="F4919">
        <v>32</v>
      </c>
      <c r="G4919">
        <v>7</v>
      </c>
      <c r="H4919" t="s">
        <v>10111</v>
      </c>
    </row>
    <row r="4920" spans="1:8" x14ac:dyDescent="0.25">
      <c r="A4920">
        <v>15796074</v>
      </c>
      <c r="B4920" t="s">
        <v>3419</v>
      </c>
      <c r="C4920">
        <v>717</v>
      </c>
      <c r="D4920" t="s">
        <v>20</v>
      </c>
      <c r="E4920" t="s">
        <v>13</v>
      </c>
      <c r="F4920">
        <v>36</v>
      </c>
      <c r="G4920">
        <v>2</v>
      </c>
      <c r="H4920" t="s">
        <v>10113</v>
      </c>
    </row>
    <row r="4921" spans="1:8" x14ac:dyDescent="0.25">
      <c r="A4921">
        <v>15625941</v>
      </c>
      <c r="B4921" t="s">
        <v>1424</v>
      </c>
      <c r="C4921">
        <v>682</v>
      </c>
      <c r="D4921" t="s">
        <v>19</v>
      </c>
      <c r="E4921" t="s">
        <v>13</v>
      </c>
      <c r="F4921">
        <v>50</v>
      </c>
      <c r="G4921">
        <v>10</v>
      </c>
      <c r="H4921" t="s">
        <v>10115</v>
      </c>
    </row>
    <row r="4922" spans="1:8" x14ac:dyDescent="0.25">
      <c r="A4922">
        <v>15615016</v>
      </c>
      <c r="B4922" t="s">
        <v>10116</v>
      </c>
      <c r="C4922">
        <v>515</v>
      </c>
      <c r="D4922" t="s">
        <v>20</v>
      </c>
      <c r="E4922" t="s">
        <v>33</v>
      </c>
      <c r="F4922">
        <v>33</v>
      </c>
      <c r="G4922">
        <v>2</v>
      </c>
      <c r="H4922" t="s">
        <v>10117</v>
      </c>
    </row>
    <row r="4923" spans="1:8" x14ac:dyDescent="0.25">
      <c r="A4923">
        <v>15748414</v>
      </c>
      <c r="B4923" t="s">
        <v>1043</v>
      </c>
      <c r="C4923">
        <v>526</v>
      </c>
      <c r="D4923" t="s">
        <v>19</v>
      </c>
      <c r="E4923" t="s">
        <v>13</v>
      </c>
      <c r="F4923">
        <v>33</v>
      </c>
      <c r="G4923">
        <v>8</v>
      </c>
      <c r="H4923" t="s">
        <v>10119</v>
      </c>
    </row>
    <row r="4924" spans="1:8" x14ac:dyDescent="0.25">
      <c r="A4924">
        <v>15751203</v>
      </c>
      <c r="B4924" t="s">
        <v>595</v>
      </c>
      <c r="C4924">
        <v>702</v>
      </c>
      <c r="D4924" t="s">
        <v>20</v>
      </c>
      <c r="E4924" t="s">
        <v>33</v>
      </c>
      <c r="F4924">
        <v>26</v>
      </c>
      <c r="G4924">
        <v>5</v>
      </c>
      <c r="H4924" t="s">
        <v>10121</v>
      </c>
    </row>
    <row r="4925" spans="1:8" x14ac:dyDescent="0.25">
      <c r="A4925">
        <v>15662658</v>
      </c>
      <c r="B4925" t="s">
        <v>10122</v>
      </c>
      <c r="C4925">
        <v>651</v>
      </c>
      <c r="D4925" t="s">
        <v>39</v>
      </c>
      <c r="E4925" t="s">
        <v>33</v>
      </c>
      <c r="F4925">
        <v>34</v>
      </c>
      <c r="G4925">
        <v>2</v>
      </c>
      <c r="H4925" t="s">
        <v>10124</v>
      </c>
    </row>
    <row r="4926" spans="1:8" x14ac:dyDescent="0.25">
      <c r="A4926">
        <v>15574868</v>
      </c>
      <c r="B4926" t="s">
        <v>10125</v>
      </c>
      <c r="C4926">
        <v>792</v>
      </c>
      <c r="D4926" t="s">
        <v>39</v>
      </c>
      <c r="E4926" t="s">
        <v>33</v>
      </c>
      <c r="F4926">
        <v>36</v>
      </c>
      <c r="G4926">
        <v>5</v>
      </c>
      <c r="H4926" t="s">
        <v>10127</v>
      </c>
    </row>
    <row r="4927" spans="1:8" x14ac:dyDescent="0.25">
      <c r="A4927">
        <v>15790282</v>
      </c>
      <c r="B4927" t="s">
        <v>2824</v>
      </c>
      <c r="C4927">
        <v>817</v>
      </c>
      <c r="D4927" t="s">
        <v>39</v>
      </c>
      <c r="E4927" t="s">
        <v>33</v>
      </c>
      <c r="F4927">
        <v>58</v>
      </c>
      <c r="G4927">
        <v>3</v>
      </c>
      <c r="H4927" t="s">
        <v>10129</v>
      </c>
    </row>
    <row r="4928" spans="1:8" x14ac:dyDescent="0.25">
      <c r="A4928">
        <v>15762927</v>
      </c>
      <c r="B4928" t="s">
        <v>2166</v>
      </c>
      <c r="C4928">
        <v>674</v>
      </c>
      <c r="D4928" t="s">
        <v>39</v>
      </c>
      <c r="E4928" t="s">
        <v>13</v>
      </c>
      <c r="F4928">
        <v>36</v>
      </c>
      <c r="G4928">
        <v>6</v>
      </c>
      <c r="H4928" t="s">
        <v>10131</v>
      </c>
    </row>
    <row r="4929" spans="1:8" x14ac:dyDescent="0.25">
      <c r="A4929">
        <v>15803456</v>
      </c>
      <c r="B4929" t="s">
        <v>79</v>
      </c>
      <c r="C4929">
        <v>641</v>
      </c>
      <c r="D4929" t="s">
        <v>15</v>
      </c>
      <c r="E4929" t="s">
        <v>13</v>
      </c>
      <c r="F4929">
        <v>40</v>
      </c>
      <c r="G4929">
        <v>9</v>
      </c>
      <c r="H4929" t="s">
        <v>10132</v>
      </c>
    </row>
    <row r="4930" spans="1:8" x14ac:dyDescent="0.25">
      <c r="A4930">
        <v>15771857</v>
      </c>
      <c r="B4930" t="s">
        <v>10133</v>
      </c>
      <c r="C4930">
        <v>513</v>
      </c>
      <c r="D4930" t="s">
        <v>19</v>
      </c>
      <c r="E4930" t="s">
        <v>33</v>
      </c>
      <c r="F4930">
        <v>39</v>
      </c>
      <c r="G4930">
        <v>7</v>
      </c>
      <c r="H4930" t="s">
        <v>10135</v>
      </c>
    </row>
    <row r="4931" spans="1:8" x14ac:dyDescent="0.25">
      <c r="A4931">
        <v>15700601</v>
      </c>
      <c r="B4931" t="s">
        <v>10136</v>
      </c>
      <c r="C4931">
        <v>561</v>
      </c>
      <c r="D4931" t="s">
        <v>15</v>
      </c>
      <c r="E4931" t="s">
        <v>33</v>
      </c>
      <c r="F4931">
        <v>34</v>
      </c>
      <c r="G4931">
        <v>1</v>
      </c>
      <c r="H4931" t="s">
        <v>10138</v>
      </c>
    </row>
    <row r="4932" spans="1:8" x14ac:dyDescent="0.25">
      <c r="A4932">
        <v>15569670</v>
      </c>
      <c r="B4932" t="s">
        <v>3330</v>
      </c>
      <c r="C4932">
        <v>627</v>
      </c>
      <c r="D4932" t="s">
        <v>39</v>
      </c>
      <c r="E4932" t="s">
        <v>33</v>
      </c>
      <c r="F4932">
        <v>30</v>
      </c>
      <c r="G4932">
        <v>6</v>
      </c>
      <c r="H4932" t="s">
        <v>10140</v>
      </c>
    </row>
    <row r="4933" spans="1:8" x14ac:dyDescent="0.25">
      <c r="A4933">
        <v>15772341</v>
      </c>
      <c r="B4933" t="s">
        <v>5748</v>
      </c>
      <c r="C4933">
        <v>682</v>
      </c>
      <c r="D4933" t="s">
        <v>39</v>
      </c>
      <c r="E4933" t="s">
        <v>33</v>
      </c>
      <c r="F4933">
        <v>81</v>
      </c>
      <c r="G4933">
        <v>6</v>
      </c>
      <c r="H4933" t="s">
        <v>10142</v>
      </c>
    </row>
    <row r="4934" spans="1:8" x14ac:dyDescent="0.25">
      <c r="A4934">
        <v>15661548</v>
      </c>
      <c r="B4934" t="s">
        <v>3013</v>
      </c>
      <c r="C4934">
        <v>683</v>
      </c>
      <c r="D4934" t="s">
        <v>20</v>
      </c>
      <c r="E4934" t="s">
        <v>13</v>
      </c>
      <c r="F4934">
        <v>29</v>
      </c>
      <c r="G4934">
        <v>0</v>
      </c>
      <c r="H4934" t="s">
        <v>10144</v>
      </c>
    </row>
    <row r="4935" spans="1:8" x14ac:dyDescent="0.25">
      <c r="A4935">
        <v>15787597</v>
      </c>
      <c r="B4935" t="s">
        <v>2257</v>
      </c>
      <c r="C4935">
        <v>420</v>
      </c>
      <c r="D4935" t="s">
        <v>39</v>
      </c>
      <c r="E4935" t="s">
        <v>13</v>
      </c>
      <c r="F4935">
        <v>31</v>
      </c>
      <c r="G4935">
        <v>1</v>
      </c>
      <c r="H4935" t="s">
        <v>10146</v>
      </c>
    </row>
    <row r="4936" spans="1:8" x14ac:dyDescent="0.25">
      <c r="A4936">
        <v>15806913</v>
      </c>
      <c r="B4936" t="s">
        <v>10147</v>
      </c>
      <c r="C4936">
        <v>670</v>
      </c>
      <c r="D4936" t="s">
        <v>20</v>
      </c>
      <c r="E4936" t="s">
        <v>13</v>
      </c>
      <c r="F4936">
        <v>54</v>
      </c>
      <c r="G4936">
        <v>2</v>
      </c>
      <c r="H4936" t="s">
        <v>10149</v>
      </c>
    </row>
    <row r="4937" spans="1:8" x14ac:dyDescent="0.25">
      <c r="A4937">
        <v>15804862</v>
      </c>
      <c r="B4937" t="s">
        <v>718</v>
      </c>
      <c r="C4937">
        <v>505</v>
      </c>
      <c r="D4937" t="s">
        <v>39</v>
      </c>
      <c r="E4937" t="s">
        <v>33</v>
      </c>
      <c r="F4937">
        <v>43</v>
      </c>
      <c r="G4937">
        <v>6</v>
      </c>
      <c r="H4937" t="s">
        <v>10151</v>
      </c>
    </row>
    <row r="4938" spans="1:8" x14ac:dyDescent="0.25">
      <c r="A4938">
        <v>15792986</v>
      </c>
      <c r="B4938" t="s">
        <v>493</v>
      </c>
      <c r="C4938">
        <v>580</v>
      </c>
      <c r="D4938" t="s">
        <v>39</v>
      </c>
      <c r="E4938" t="s">
        <v>33</v>
      </c>
      <c r="F4938">
        <v>24</v>
      </c>
      <c r="G4938">
        <v>1</v>
      </c>
      <c r="H4938" t="s">
        <v>10153</v>
      </c>
    </row>
    <row r="4939" spans="1:8" x14ac:dyDescent="0.25">
      <c r="A4939">
        <v>15625632</v>
      </c>
      <c r="B4939" t="s">
        <v>2587</v>
      </c>
      <c r="C4939">
        <v>577</v>
      </c>
      <c r="D4939" t="s">
        <v>20</v>
      </c>
      <c r="E4939" t="s">
        <v>33</v>
      </c>
      <c r="F4939">
        <v>36</v>
      </c>
      <c r="G4939">
        <v>3</v>
      </c>
      <c r="H4939" t="s">
        <v>10155</v>
      </c>
    </row>
    <row r="4940" spans="1:8" x14ac:dyDescent="0.25">
      <c r="A4940">
        <v>15727703</v>
      </c>
      <c r="B4940" t="s">
        <v>2766</v>
      </c>
      <c r="C4940">
        <v>773</v>
      </c>
      <c r="D4940" t="s">
        <v>39</v>
      </c>
      <c r="E4940" t="s">
        <v>33</v>
      </c>
      <c r="F4940">
        <v>34</v>
      </c>
      <c r="G4940">
        <v>10</v>
      </c>
      <c r="H4940" t="s">
        <v>10157</v>
      </c>
    </row>
    <row r="4941" spans="1:8" x14ac:dyDescent="0.25">
      <c r="A4941">
        <v>15606273</v>
      </c>
      <c r="B4941" t="s">
        <v>10158</v>
      </c>
      <c r="C4941">
        <v>616</v>
      </c>
      <c r="D4941" t="s">
        <v>20</v>
      </c>
      <c r="E4941" t="s">
        <v>33</v>
      </c>
      <c r="F4941">
        <v>37</v>
      </c>
      <c r="G4941">
        <v>5</v>
      </c>
      <c r="H4941" t="s">
        <v>10160</v>
      </c>
    </row>
    <row r="4942" spans="1:8" x14ac:dyDescent="0.25">
      <c r="A4942">
        <v>15799652</v>
      </c>
      <c r="B4942" t="s">
        <v>10161</v>
      </c>
      <c r="C4942">
        <v>763</v>
      </c>
      <c r="D4942" t="s">
        <v>15</v>
      </c>
      <c r="E4942" t="s">
        <v>13</v>
      </c>
      <c r="F4942">
        <v>38</v>
      </c>
      <c r="G4942">
        <v>0</v>
      </c>
      <c r="H4942" t="s">
        <v>10163</v>
      </c>
    </row>
    <row r="4943" spans="1:8" x14ac:dyDescent="0.25">
      <c r="A4943">
        <v>15715047</v>
      </c>
      <c r="B4943" t="s">
        <v>10164</v>
      </c>
      <c r="C4943">
        <v>640</v>
      </c>
      <c r="D4943" t="s">
        <v>19</v>
      </c>
      <c r="E4943" t="s">
        <v>33</v>
      </c>
      <c r="F4943">
        <v>43</v>
      </c>
      <c r="G4943">
        <v>9</v>
      </c>
      <c r="H4943" t="s">
        <v>10166</v>
      </c>
    </row>
    <row r="4944" spans="1:8" x14ac:dyDescent="0.25">
      <c r="A4944">
        <v>15784687</v>
      </c>
      <c r="B4944" t="s">
        <v>906</v>
      </c>
      <c r="C4944">
        <v>592</v>
      </c>
      <c r="D4944" t="s">
        <v>15</v>
      </c>
      <c r="E4944" t="s">
        <v>33</v>
      </c>
      <c r="F4944">
        <v>36</v>
      </c>
      <c r="G4944">
        <v>1</v>
      </c>
      <c r="H4944" t="s">
        <v>10168</v>
      </c>
    </row>
    <row r="4945" spans="1:8" x14ac:dyDescent="0.25">
      <c r="A4945">
        <v>15615322</v>
      </c>
      <c r="B4945" t="s">
        <v>2557</v>
      </c>
      <c r="C4945">
        <v>528</v>
      </c>
      <c r="D4945" t="s">
        <v>19</v>
      </c>
      <c r="E4945" t="s">
        <v>33</v>
      </c>
      <c r="F4945">
        <v>43</v>
      </c>
      <c r="G4945">
        <v>7</v>
      </c>
      <c r="H4945" t="s">
        <v>10170</v>
      </c>
    </row>
    <row r="4946" spans="1:8" x14ac:dyDescent="0.25">
      <c r="A4946">
        <v>15722072</v>
      </c>
      <c r="B4946" t="s">
        <v>1928</v>
      </c>
      <c r="C4946">
        <v>630</v>
      </c>
      <c r="D4946" t="s">
        <v>20</v>
      </c>
      <c r="E4946" t="s">
        <v>33</v>
      </c>
      <c r="F4946">
        <v>53</v>
      </c>
      <c r="G4946">
        <v>5</v>
      </c>
      <c r="H4946" t="s">
        <v>10172</v>
      </c>
    </row>
    <row r="4947" spans="1:8" x14ac:dyDescent="0.25">
      <c r="A4947">
        <v>15646784</v>
      </c>
      <c r="B4947" t="s">
        <v>10173</v>
      </c>
      <c r="C4947">
        <v>529</v>
      </c>
      <c r="D4947" t="s">
        <v>20</v>
      </c>
      <c r="E4947" t="s">
        <v>13</v>
      </c>
      <c r="F4947">
        <v>31</v>
      </c>
      <c r="G4947">
        <v>2</v>
      </c>
      <c r="H4947" t="s">
        <v>10175</v>
      </c>
    </row>
    <row r="4948" spans="1:8" x14ac:dyDescent="0.25">
      <c r="A4948">
        <v>15644692</v>
      </c>
      <c r="B4948" t="s">
        <v>10176</v>
      </c>
      <c r="C4948">
        <v>546</v>
      </c>
      <c r="D4948" t="s">
        <v>20</v>
      </c>
      <c r="E4948" t="s">
        <v>13</v>
      </c>
      <c r="F4948">
        <v>47</v>
      </c>
      <c r="G4948">
        <v>8</v>
      </c>
      <c r="H4948" t="s">
        <v>10177</v>
      </c>
    </row>
    <row r="4949" spans="1:8" x14ac:dyDescent="0.25">
      <c r="A4949">
        <v>15670354</v>
      </c>
      <c r="B4949" t="s">
        <v>1785</v>
      </c>
      <c r="C4949">
        <v>753</v>
      </c>
      <c r="D4949" t="s">
        <v>12</v>
      </c>
      <c r="E4949" t="s">
        <v>13</v>
      </c>
      <c r="F4949">
        <v>62</v>
      </c>
      <c r="G4949">
        <v>6</v>
      </c>
      <c r="H4949" t="s">
        <v>10178</v>
      </c>
    </row>
    <row r="4950" spans="1:8" x14ac:dyDescent="0.25">
      <c r="A4950">
        <v>15716357</v>
      </c>
      <c r="B4950" t="s">
        <v>10179</v>
      </c>
      <c r="C4950">
        <v>772</v>
      </c>
      <c r="D4950" t="s">
        <v>19</v>
      </c>
      <c r="E4950" t="s">
        <v>13</v>
      </c>
      <c r="F4950">
        <v>39</v>
      </c>
      <c r="G4950">
        <v>4</v>
      </c>
      <c r="H4950" t="s">
        <v>10181</v>
      </c>
    </row>
    <row r="4951" spans="1:8" x14ac:dyDescent="0.25">
      <c r="A4951">
        <v>15786717</v>
      </c>
      <c r="B4951" t="s">
        <v>42</v>
      </c>
      <c r="C4951">
        <v>567</v>
      </c>
      <c r="D4951" t="s">
        <v>15</v>
      </c>
      <c r="E4951" t="s">
        <v>33</v>
      </c>
      <c r="F4951">
        <v>36</v>
      </c>
      <c r="G4951">
        <v>1</v>
      </c>
      <c r="H4951" t="s">
        <v>10182</v>
      </c>
    </row>
    <row r="4952" spans="1:8" x14ac:dyDescent="0.25">
      <c r="A4952">
        <v>15771383</v>
      </c>
      <c r="B4952" t="s">
        <v>1521</v>
      </c>
      <c r="C4952">
        <v>628</v>
      </c>
      <c r="D4952" t="s">
        <v>39</v>
      </c>
      <c r="E4952" t="s">
        <v>13</v>
      </c>
      <c r="F4952">
        <v>45</v>
      </c>
      <c r="G4952">
        <v>6</v>
      </c>
      <c r="H4952" t="s">
        <v>10184</v>
      </c>
    </row>
    <row r="4953" spans="1:8" x14ac:dyDescent="0.25">
      <c r="A4953">
        <v>15649793</v>
      </c>
      <c r="B4953" t="s">
        <v>10185</v>
      </c>
      <c r="C4953">
        <v>658</v>
      </c>
      <c r="D4953" t="s">
        <v>12</v>
      </c>
      <c r="E4953" t="s">
        <v>33</v>
      </c>
      <c r="F4953">
        <v>20</v>
      </c>
      <c r="G4953">
        <v>7</v>
      </c>
      <c r="H4953" t="s">
        <v>10186</v>
      </c>
    </row>
    <row r="4954" spans="1:8" x14ac:dyDescent="0.25">
      <c r="A4954">
        <v>15731543</v>
      </c>
      <c r="B4954" t="s">
        <v>4833</v>
      </c>
      <c r="C4954">
        <v>679</v>
      </c>
      <c r="D4954" t="s">
        <v>19</v>
      </c>
      <c r="E4954" t="s">
        <v>33</v>
      </c>
      <c r="F4954">
        <v>58</v>
      </c>
      <c r="G4954">
        <v>9</v>
      </c>
      <c r="H4954" t="s">
        <v>10188</v>
      </c>
    </row>
    <row r="4955" spans="1:8" x14ac:dyDescent="0.25">
      <c r="A4955">
        <v>15684516</v>
      </c>
      <c r="B4955" t="s">
        <v>10189</v>
      </c>
      <c r="C4955">
        <v>629</v>
      </c>
      <c r="D4955" t="s">
        <v>19</v>
      </c>
      <c r="E4955" t="s">
        <v>33</v>
      </c>
      <c r="F4955">
        <v>34</v>
      </c>
      <c r="G4955">
        <v>1</v>
      </c>
      <c r="H4955" t="s">
        <v>10191</v>
      </c>
    </row>
    <row r="4956" spans="1:8" x14ac:dyDescent="0.25">
      <c r="A4956">
        <v>15677249</v>
      </c>
      <c r="B4956" t="s">
        <v>5457</v>
      </c>
      <c r="C4956">
        <v>731</v>
      </c>
      <c r="D4956" t="s">
        <v>19</v>
      </c>
      <c r="E4956" t="s">
        <v>33</v>
      </c>
      <c r="F4956">
        <v>42</v>
      </c>
      <c r="G4956">
        <v>9</v>
      </c>
      <c r="H4956" t="s">
        <v>10193</v>
      </c>
    </row>
    <row r="4957" spans="1:8" x14ac:dyDescent="0.25">
      <c r="A4957">
        <v>15581525</v>
      </c>
      <c r="B4957" t="s">
        <v>1717</v>
      </c>
      <c r="C4957">
        <v>775</v>
      </c>
      <c r="D4957" t="s">
        <v>39</v>
      </c>
      <c r="E4957" t="s">
        <v>33</v>
      </c>
      <c r="F4957">
        <v>33</v>
      </c>
      <c r="G4957">
        <v>3</v>
      </c>
      <c r="H4957" t="s">
        <v>10195</v>
      </c>
    </row>
    <row r="4958" spans="1:8" x14ac:dyDescent="0.25">
      <c r="A4958">
        <v>15628420</v>
      </c>
      <c r="B4958" t="s">
        <v>360</v>
      </c>
      <c r="C4958">
        <v>660</v>
      </c>
      <c r="D4958" t="s">
        <v>19</v>
      </c>
      <c r="E4958" t="s">
        <v>33</v>
      </c>
      <c r="F4958">
        <v>33</v>
      </c>
      <c r="G4958">
        <v>2</v>
      </c>
      <c r="H4958" t="s">
        <v>10197</v>
      </c>
    </row>
    <row r="4959" spans="1:8" x14ac:dyDescent="0.25">
      <c r="A4959">
        <v>15600478</v>
      </c>
      <c r="B4959" t="s">
        <v>107</v>
      </c>
      <c r="C4959">
        <v>752</v>
      </c>
      <c r="D4959" t="s">
        <v>15</v>
      </c>
      <c r="E4959" t="s">
        <v>33</v>
      </c>
      <c r="F4959">
        <v>39</v>
      </c>
      <c r="G4959">
        <v>3</v>
      </c>
      <c r="H4959" t="s">
        <v>10198</v>
      </c>
    </row>
    <row r="4960" spans="1:8" x14ac:dyDescent="0.25">
      <c r="A4960">
        <v>15594502</v>
      </c>
      <c r="B4960" t="s">
        <v>10199</v>
      </c>
      <c r="C4960">
        <v>655</v>
      </c>
      <c r="D4960" t="s">
        <v>15</v>
      </c>
      <c r="E4960" t="s">
        <v>33</v>
      </c>
      <c r="F4960">
        <v>37</v>
      </c>
      <c r="G4960">
        <v>6</v>
      </c>
      <c r="H4960" t="s">
        <v>10201</v>
      </c>
    </row>
    <row r="4961" spans="1:8" x14ac:dyDescent="0.25">
      <c r="A4961">
        <v>15784361</v>
      </c>
      <c r="B4961" t="s">
        <v>1876</v>
      </c>
      <c r="C4961">
        <v>543</v>
      </c>
      <c r="D4961" t="s">
        <v>19</v>
      </c>
      <c r="E4961" t="s">
        <v>13</v>
      </c>
      <c r="F4961">
        <v>46</v>
      </c>
      <c r="G4961">
        <v>5</v>
      </c>
      <c r="H4961" t="s">
        <v>10203</v>
      </c>
    </row>
    <row r="4962" spans="1:8" x14ac:dyDescent="0.25">
      <c r="A4962">
        <v>15767626</v>
      </c>
      <c r="B4962" t="s">
        <v>1019</v>
      </c>
      <c r="C4962">
        <v>811</v>
      </c>
      <c r="D4962" t="s">
        <v>20</v>
      </c>
      <c r="E4962" t="s">
        <v>33</v>
      </c>
      <c r="F4962">
        <v>42</v>
      </c>
      <c r="G4962">
        <v>10</v>
      </c>
      <c r="H4962" t="s">
        <v>10204</v>
      </c>
    </row>
    <row r="4963" spans="1:8" x14ac:dyDescent="0.25">
      <c r="A4963">
        <v>15632521</v>
      </c>
      <c r="B4963" t="s">
        <v>595</v>
      </c>
      <c r="C4963">
        <v>689</v>
      </c>
      <c r="D4963" t="s">
        <v>39</v>
      </c>
      <c r="E4963" t="s">
        <v>33</v>
      </c>
      <c r="F4963">
        <v>45</v>
      </c>
      <c r="G4963">
        <v>0</v>
      </c>
      <c r="H4963" t="s">
        <v>10205</v>
      </c>
    </row>
    <row r="4964" spans="1:8" x14ac:dyDescent="0.25">
      <c r="A4964">
        <v>15665088</v>
      </c>
      <c r="B4964" t="s">
        <v>819</v>
      </c>
      <c r="C4964">
        <v>531</v>
      </c>
      <c r="D4964" t="s">
        <v>20</v>
      </c>
      <c r="E4964" t="s">
        <v>13</v>
      </c>
      <c r="F4964">
        <v>42</v>
      </c>
      <c r="G4964">
        <v>2</v>
      </c>
      <c r="H4964" t="s">
        <v>10206</v>
      </c>
    </row>
    <row r="4965" spans="1:8" x14ac:dyDescent="0.25">
      <c r="A4965">
        <v>15652084</v>
      </c>
      <c r="B4965" t="s">
        <v>27</v>
      </c>
      <c r="C4965">
        <v>515</v>
      </c>
      <c r="D4965" t="s">
        <v>20</v>
      </c>
      <c r="E4965" t="s">
        <v>33</v>
      </c>
      <c r="F4965">
        <v>40</v>
      </c>
      <c r="G4965">
        <v>0</v>
      </c>
      <c r="H4965" t="s">
        <v>10208</v>
      </c>
    </row>
    <row r="4966" spans="1:8" x14ac:dyDescent="0.25">
      <c r="A4966">
        <v>15574761</v>
      </c>
      <c r="B4966" t="s">
        <v>10209</v>
      </c>
      <c r="C4966">
        <v>466</v>
      </c>
      <c r="D4966" t="s">
        <v>15</v>
      </c>
      <c r="E4966" t="s">
        <v>13</v>
      </c>
      <c r="F4966">
        <v>41</v>
      </c>
      <c r="G4966">
        <v>3</v>
      </c>
      <c r="H4966" t="s">
        <v>10211</v>
      </c>
    </row>
    <row r="4967" spans="1:8" x14ac:dyDescent="0.25">
      <c r="A4967">
        <v>15729515</v>
      </c>
      <c r="B4967" t="s">
        <v>10212</v>
      </c>
      <c r="C4967">
        <v>782</v>
      </c>
      <c r="D4967" t="s">
        <v>12</v>
      </c>
      <c r="E4967" t="s">
        <v>33</v>
      </c>
      <c r="F4967">
        <v>36</v>
      </c>
      <c r="G4967">
        <v>1</v>
      </c>
      <c r="H4967" t="s">
        <v>10214</v>
      </c>
    </row>
    <row r="4968" spans="1:8" x14ac:dyDescent="0.25">
      <c r="A4968">
        <v>15682070</v>
      </c>
      <c r="B4968" t="s">
        <v>7622</v>
      </c>
      <c r="C4968">
        <v>611</v>
      </c>
      <c r="D4968" t="s">
        <v>12</v>
      </c>
      <c r="E4968" t="s">
        <v>33</v>
      </c>
      <c r="F4968">
        <v>64</v>
      </c>
      <c r="G4968">
        <v>9</v>
      </c>
      <c r="H4968" t="s">
        <v>10215</v>
      </c>
    </row>
    <row r="4969" spans="1:8" x14ac:dyDescent="0.25">
      <c r="A4969">
        <v>15743817</v>
      </c>
      <c r="B4969" t="s">
        <v>729</v>
      </c>
      <c r="C4969">
        <v>621</v>
      </c>
      <c r="D4969" t="s">
        <v>39</v>
      </c>
      <c r="E4969" t="s">
        <v>33</v>
      </c>
      <c r="F4969">
        <v>40</v>
      </c>
      <c r="G4969">
        <v>8</v>
      </c>
      <c r="H4969" t="s">
        <v>10217</v>
      </c>
    </row>
    <row r="4970" spans="1:8" x14ac:dyDescent="0.25">
      <c r="A4970">
        <v>15572158</v>
      </c>
      <c r="B4970" t="s">
        <v>2282</v>
      </c>
      <c r="C4970">
        <v>604</v>
      </c>
      <c r="D4970" t="s">
        <v>19</v>
      </c>
      <c r="E4970" t="s">
        <v>33</v>
      </c>
      <c r="F4970">
        <v>41</v>
      </c>
      <c r="G4970">
        <v>3</v>
      </c>
      <c r="H4970" t="s">
        <v>10218</v>
      </c>
    </row>
    <row r="4971" spans="1:8" x14ac:dyDescent="0.25">
      <c r="A4971">
        <v>15584477</v>
      </c>
      <c r="B4971" t="s">
        <v>3326</v>
      </c>
      <c r="C4971">
        <v>655</v>
      </c>
      <c r="D4971" t="s">
        <v>19</v>
      </c>
      <c r="E4971" t="s">
        <v>13</v>
      </c>
      <c r="F4971">
        <v>35</v>
      </c>
      <c r="G4971">
        <v>1</v>
      </c>
      <c r="H4971" t="s">
        <v>10220</v>
      </c>
    </row>
    <row r="4972" spans="1:8" x14ac:dyDescent="0.25">
      <c r="A4972">
        <v>15614893</v>
      </c>
      <c r="B4972" t="s">
        <v>5529</v>
      </c>
      <c r="C4972">
        <v>689</v>
      </c>
      <c r="D4972" t="s">
        <v>19</v>
      </c>
      <c r="E4972" t="s">
        <v>33</v>
      </c>
      <c r="F4972">
        <v>38</v>
      </c>
      <c r="G4972">
        <v>2</v>
      </c>
      <c r="H4972" t="s">
        <v>10221</v>
      </c>
    </row>
    <row r="4973" spans="1:8" x14ac:dyDescent="0.25">
      <c r="A4973">
        <v>15665963</v>
      </c>
      <c r="B4973" t="s">
        <v>595</v>
      </c>
      <c r="C4973">
        <v>681</v>
      </c>
      <c r="D4973" t="s">
        <v>19</v>
      </c>
      <c r="E4973" t="s">
        <v>33</v>
      </c>
      <c r="F4973">
        <v>30</v>
      </c>
      <c r="G4973">
        <v>2</v>
      </c>
      <c r="H4973" t="s">
        <v>10223</v>
      </c>
    </row>
    <row r="4974" spans="1:8" x14ac:dyDescent="0.25">
      <c r="A4974">
        <v>15612524</v>
      </c>
      <c r="B4974" t="s">
        <v>5065</v>
      </c>
      <c r="C4974">
        <v>643</v>
      </c>
      <c r="D4974" t="s">
        <v>39</v>
      </c>
      <c r="E4974" t="s">
        <v>33</v>
      </c>
      <c r="F4974">
        <v>41</v>
      </c>
      <c r="G4974">
        <v>2</v>
      </c>
      <c r="H4974" t="s">
        <v>10225</v>
      </c>
    </row>
    <row r="4975" spans="1:8" x14ac:dyDescent="0.25">
      <c r="A4975">
        <v>15596962</v>
      </c>
      <c r="B4975" t="s">
        <v>1914</v>
      </c>
      <c r="C4975">
        <v>617</v>
      </c>
      <c r="D4975" t="s">
        <v>12</v>
      </c>
      <c r="E4975" t="s">
        <v>13</v>
      </c>
      <c r="F4975">
        <v>24</v>
      </c>
      <c r="G4975">
        <v>4</v>
      </c>
      <c r="H4975" t="s">
        <v>10227</v>
      </c>
    </row>
    <row r="4976" spans="1:8" x14ac:dyDescent="0.25">
      <c r="A4976">
        <v>15744942</v>
      </c>
      <c r="B4976" t="s">
        <v>1720</v>
      </c>
      <c r="C4976">
        <v>638</v>
      </c>
      <c r="D4976" t="s">
        <v>19</v>
      </c>
      <c r="E4976" t="s">
        <v>13</v>
      </c>
      <c r="F4976">
        <v>55</v>
      </c>
      <c r="G4976">
        <v>2</v>
      </c>
      <c r="H4976" t="s">
        <v>10229</v>
      </c>
    </row>
    <row r="4977" spans="1:8" x14ac:dyDescent="0.25">
      <c r="A4977">
        <v>15573278</v>
      </c>
      <c r="B4977" t="s">
        <v>348</v>
      </c>
      <c r="C4977">
        <v>743</v>
      </c>
      <c r="D4977" t="s">
        <v>15</v>
      </c>
      <c r="E4977" t="s">
        <v>33</v>
      </c>
      <c r="F4977">
        <v>39</v>
      </c>
      <c r="G4977">
        <v>6</v>
      </c>
      <c r="H4977" t="s">
        <v>10230</v>
      </c>
    </row>
    <row r="4978" spans="1:8" x14ac:dyDescent="0.25">
      <c r="A4978">
        <v>15717056</v>
      </c>
      <c r="B4978" t="s">
        <v>2365</v>
      </c>
      <c r="C4978">
        <v>828</v>
      </c>
      <c r="D4978" t="s">
        <v>39</v>
      </c>
      <c r="E4978" t="s">
        <v>13</v>
      </c>
      <c r="F4978">
        <v>25</v>
      </c>
      <c r="G4978">
        <v>7</v>
      </c>
      <c r="H4978" t="s">
        <v>10232</v>
      </c>
    </row>
    <row r="4979" spans="1:8" x14ac:dyDescent="0.25">
      <c r="A4979">
        <v>15795881</v>
      </c>
      <c r="B4979" t="s">
        <v>1981</v>
      </c>
      <c r="C4979">
        <v>776</v>
      </c>
      <c r="D4979" t="s">
        <v>19</v>
      </c>
      <c r="E4979" t="s">
        <v>33</v>
      </c>
      <c r="F4979">
        <v>35</v>
      </c>
      <c r="G4979">
        <v>8</v>
      </c>
      <c r="H4979" t="s">
        <v>10234</v>
      </c>
    </row>
    <row r="4980" spans="1:8" x14ac:dyDescent="0.25">
      <c r="A4980">
        <v>15758939</v>
      </c>
      <c r="B4980" t="s">
        <v>2671</v>
      </c>
      <c r="C4980">
        <v>540</v>
      </c>
      <c r="D4980" t="s">
        <v>39</v>
      </c>
      <c r="E4980" t="s">
        <v>33</v>
      </c>
      <c r="F4980">
        <v>35</v>
      </c>
      <c r="G4980">
        <v>7</v>
      </c>
      <c r="H4980" t="s">
        <v>10236</v>
      </c>
    </row>
    <row r="4981" spans="1:8" x14ac:dyDescent="0.25">
      <c r="A4981">
        <v>15792250</v>
      </c>
      <c r="B4981" t="s">
        <v>10237</v>
      </c>
      <c r="C4981">
        <v>616</v>
      </c>
      <c r="D4981" t="s">
        <v>39</v>
      </c>
      <c r="E4981" t="s">
        <v>13</v>
      </c>
      <c r="F4981">
        <v>45</v>
      </c>
      <c r="G4981">
        <v>4</v>
      </c>
      <c r="H4981" t="s">
        <v>10239</v>
      </c>
    </row>
    <row r="4982" spans="1:8" x14ac:dyDescent="0.25">
      <c r="A4982">
        <v>15740406</v>
      </c>
      <c r="B4982" t="s">
        <v>2342</v>
      </c>
      <c r="C4982">
        <v>628</v>
      </c>
      <c r="D4982" t="s">
        <v>39</v>
      </c>
      <c r="E4982" t="s">
        <v>33</v>
      </c>
      <c r="F4982">
        <v>38</v>
      </c>
      <c r="G4982">
        <v>10</v>
      </c>
      <c r="H4982" t="s">
        <v>10241</v>
      </c>
    </row>
    <row r="4983" spans="1:8" x14ac:dyDescent="0.25">
      <c r="A4983">
        <v>15768137</v>
      </c>
      <c r="B4983" t="s">
        <v>2671</v>
      </c>
      <c r="C4983">
        <v>667</v>
      </c>
      <c r="D4983" t="s">
        <v>19</v>
      </c>
      <c r="E4983" t="s">
        <v>13</v>
      </c>
      <c r="F4983">
        <v>23</v>
      </c>
      <c r="G4983">
        <v>6</v>
      </c>
      <c r="H4983" t="s">
        <v>10243</v>
      </c>
    </row>
    <row r="4984" spans="1:8" x14ac:dyDescent="0.25">
      <c r="A4984">
        <v>15569120</v>
      </c>
      <c r="B4984" t="s">
        <v>601</v>
      </c>
      <c r="C4984">
        <v>615</v>
      </c>
      <c r="D4984" t="s">
        <v>15</v>
      </c>
      <c r="E4984" t="s">
        <v>33</v>
      </c>
      <c r="F4984">
        <v>30</v>
      </c>
      <c r="G4984">
        <v>7</v>
      </c>
      <c r="H4984" t="s">
        <v>10244</v>
      </c>
    </row>
    <row r="4985" spans="1:8" x14ac:dyDescent="0.25">
      <c r="A4985">
        <v>15723721</v>
      </c>
      <c r="B4985" t="s">
        <v>10245</v>
      </c>
      <c r="C4985">
        <v>543</v>
      </c>
      <c r="D4985" t="s">
        <v>20</v>
      </c>
      <c r="E4985" t="s">
        <v>33</v>
      </c>
      <c r="F4985">
        <v>30</v>
      </c>
      <c r="G4985">
        <v>4</v>
      </c>
      <c r="H4985" t="s">
        <v>10247</v>
      </c>
    </row>
    <row r="4986" spans="1:8" x14ac:dyDescent="0.25">
      <c r="A4986">
        <v>15777122</v>
      </c>
      <c r="B4986" t="s">
        <v>10248</v>
      </c>
      <c r="C4986">
        <v>553</v>
      </c>
      <c r="D4986" t="s">
        <v>15</v>
      </c>
      <c r="E4986" t="s">
        <v>13</v>
      </c>
      <c r="F4986">
        <v>31</v>
      </c>
      <c r="G4986">
        <v>4</v>
      </c>
      <c r="H4986" t="s">
        <v>10249</v>
      </c>
    </row>
    <row r="4987" spans="1:8" x14ac:dyDescent="0.25">
      <c r="A4987">
        <v>15742681</v>
      </c>
      <c r="B4987" t="s">
        <v>652</v>
      </c>
      <c r="C4987">
        <v>554</v>
      </c>
      <c r="D4987" t="s">
        <v>39</v>
      </c>
      <c r="E4987" t="s">
        <v>33</v>
      </c>
      <c r="F4987">
        <v>26</v>
      </c>
      <c r="G4987">
        <v>4</v>
      </c>
      <c r="H4987" t="s">
        <v>10251</v>
      </c>
    </row>
    <row r="4988" spans="1:8" x14ac:dyDescent="0.25">
      <c r="A4988">
        <v>15582090</v>
      </c>
      <c r="B4988" t="s">
        <v>6650</v>
      </c>
      <c r="C4988">
        <v>684</v>
      </c>
      <c r="D4988" t="s">
        <v>19</v>
      </c>
      <c r="E4988" t="s">
        <v>13</v>
      </c>
      <c r="F4988">
        <v>36</v>
      </c>
      <c r="G4988">
        <v>4</v>
      </c>
      <c r="H4988" t="s">
        <v>10252</v>
      </c>
    </row>
    <row r="4989" spans="1:8" x14ac:dyDescent="0.25">
      <c r="A4989">
        <v>15711254</v>
      </c>
      <c r="B4989" t="s">
        <v>10253</v>
      </c>
      <c r="C4989">
        <v>452</v>
      </c>
      <c r="D4989" t="s">
        <v>20</v>
      </c>
      <c r="E4989" t="s">
        <v>13</v>
      </c>
      <c r="F4989">
        <v>35</v>
      </c>
      <c r="G4989">
        <v>7</v>
      </c>
      <c r="H4989" t="s">
        <v>10254</v>
      </c>
    </row>
    <row r="4990" spans="1:8" x14ac:dyDescent="0.25">
      <c r="A4990">
        <v>15775067</v>
      </c>
      <c r="B4990" t="s">
        <v>3949</v>
      </c>
      <c r="C4990">
        <v>606</v>
      </c>
      <c r="D4990" t="s">
        <v>20</v>
      </c>
      <c r="E4990" t="s">
        <v>33</v>
      </c>
      <c r="F4990">
        <v>47</v>
      </c>
      <c r="G4990">
        <v>3</v>
      </c>
      <c r="H4990" t="s">
        <v>10256</v>
      </c>
    </row>
    <row r="4991" spans="1:8" x14ac:dyDescent="0.25">
      <c r="A4991">
        <v>15602851</v>
      </c>
      <c r="B4991" t="s">
        <v>1790</v>
      </c>
      <c r="C4991">
        <v>629</v>
      </c>
      <c r="D4991" t="s">
        <v>12</v>
      </c>
      <c r="E4991" t="s">
        <v>33</v>
      </c>
      <c r="F4991">
        <v>40</v>
      </c>
      <c r="G4991">
        <v>9</v>
      </c>
      <c r="H4991" t="s">
        <v>10257</v>
      </c>
    </row>
    <row r="4992" spans="1:8" x14ac:dyDescent="0.25">
      <c r="A4992">
        <v>15802857</v>
      </c>
      <c r="B4992" t="s">
        <v>3877</v>
      </c>
      <c r="C4992">
        <v>659</v>
      </c>
      <c r="D4992" t="s">
        <v>19</v>
      </c>
      <c r="E4992" t="s">
        <v>13</v>
      </c>
      <c r="F4992">
        <v>33</v>
      </c>
      <c r="G4992">
        <v>8</v>
      </c>
      <c r="H4992" t="s">
        <v>10259</v>
      </c>
    </row>
    <row r="4993" spans="1:8" x14ac:dyDescent="0.25">
      <c r="A4993">
        <v>15701175</v>
      </c>
      <c r="B4993" t="s">
        <v>3419</v>
      </c>
      <c r="C4993">
        <v>493</v>
      </c>
      <c r="D4993" t="s">
        <v>20</v>
      </c>
      <c r="E4993" t="s">
        <v>13</v>
      </c>
      <c r="F4993">
        <v>33</v>
      </c>
      <c r="G4993">
        <v>8</v>
      </c>
      <c r="H4993" t="s">
        <v>10261</v>
      </c>
    </row>
    <row r="4994" spans="1:8" x14ac:dyDescent="0.25">
      <c r="A4994">
        <v>15783019</v>
      </c>
      <c r="B4994" t="s">
        <v>1370</v>
      </c>
      <c r="C4994">
        <v>794</v>
      </c>
      <c r="D4994" t="s">
        <v>15</v>
      </c>
      <c r="E4994" t="s">
        <v>13</v>
      </c>
      <c r="F4994">
        <v>62</v>
      </c>
      <c r="G4994">
        <v>9</v>
      </c>
      <c r="H4994" t="s">
        <v>10263</v>
      </c>
    </row>
    <row r="4995" spans="1:8" x14ac:dyDescent="0.25">
      <c r="A4995">
        <v>15728912</v>
      </c>
      <c r="B4995" t="s">
        <v>9638</v>
      </c>
      <c r="C4995">
        <v>554</v>
      </c>
      <c r="D4995" t="s">
        <v>12</v>
      </c>
      <c r="E4995" t="s">
        <v>13</v>
      </c>
      <c r="F4995">
        <v>44</v>
      </c>
      <c r="G4995">
        <v>6</v>
      </c>
      <c r="H4995" t="s">
        <v>10265</v>
      </c>
    </row>
    <row r="4996" spans="1:8" x14ac:dyDescent="0.25">
      <c r="A4996">
        <v>15585580</v>
      </c>
      <c r="B4996" t="s">
        <v>491</v>
      </c>
      <c r="C4996">
        <v>796</v>
      </c>
      <c r="D4996" t="s">
        <v>39</v>
      </c>
      <c r="E4996" t="s">
        <v>13</v>
      </c>
      <c r="F4996">
        <v>52</v>
      </c>
      <c r="G4996">
        <v>9</v>
      </c>
      <c r="H4996" t="s">
        <v>10267</v>
      </c>
    </row>
    <row r="4997" spans="1:8" x14ac:dyDescent="0.25">
      <c r="A4997">
        <v>15583480</v>
      </c>
      <c r="B4997" t="s">
        <v>407</v>
      </c>
      <c r="C4997">
        <v>807</v>
      </c>
      <c r="D4997" t="s">
        <v>12</v>
      </c>
      <c r="E4997" t="s">
        <v>13</v>
      </c>
      <c r="F4997">
        <v>36</v>
      </c>
      <c r="G4997">
        <v>4</v>
      </c>
      <c r="H4997" t="s">
        <v>10268</v>
      </c>
    </row>
    <row r="4998" spans="1:8" x14ac:dyDescent="0.25">
      <c r="A4998">
        <v>15620341</v>
      </c>
      <c r="B4998" t="s">
        <v>5708</v>
      </c>
      <c r="C4998">
        <v>500</v>
      </c>
      <c r="D4998" t="s">
        <v>39</v>
      </c>
      <c r="E4998" t="s">
        <v>33</v>
      </c>
      <c r="F4998">
        <v>44</v>
      </c>
      <c r="G4998">
        <v>9</v>
      </c>
      <c r="H4998" t="s">
        <v>10270</v>
      </c>
    </row>
    <row r="4999" spans="1:8" x14ac:dyDescent="0.25">
      <c r="A4999">
        <v>15613886</v>
      </c>
      <c r="B4999" t="s">
        <v>4395</v>
      </c>
      <c r="C4999">
        <v>722</v>
      </c>
      <c r="D4999" t="s">
        <v>19</v>
      </c>
      <c r="E4999" t="s">
        <v>33</v>
      </c>
      <c r="F4999">
        <v>43</v>
      </c>
      <c r="G4999">
        <v>1</v>
      </c>
      <c r="H4999" t="s">
        <v>10271</v>
      </c>
    </row>
    <row r="5000" spans="1:8" x14ac:dyDescent="0.25">
      <c r="A5000">
        <v>15792916</v>
      </c>
      <c r="B5000" t="s">
        <v>6937</v>
      </c>
      <c r="C5000">
        <v>559</v>
      </c>
      <c r="D5000" t="s">
        <v>19</v>
      </c>
      <c r="E5000" t="s">
        <v>13</v>
      </c>
      <c r="F5000">
        <v>40</v>
      </c>
      <c r="G5000">
        <v>7</v>
      </c>
      <c r="H5000" t="s">
        <v>10273</v>
      </c>
    </row>
    <row r="5001" spans="1:8" x14ac:dyDescent="0.25">
      <c r="A5001">
        <v>15710408</v>
      </c>
      <c r="B5001" t="s">
        <v>992</v>
      </c>
      <c r="C5001">
        <v>584</v>
      </c>
      <c r="D5001" t="s">
        <v>19</v>
      </c>
      <c r="E5001" t="s">
        <v>13</v>
      </c>
      <c r="F5001">
        <v>38</v>
      </c>
      <c r="G5001">
        <v>3</v>
      </c>
      <c r="H5001" t="s">
        <v>10274</v>
      </c>
    </row>
    <row r="5002" spans="1:8" x14ac:dyDescent="0.25">
      <c r="A5002">
        <v>15598695</v>
      </c>
      <c r="B5002" t="s">
        <v>3162</v>
      </c>
      <c r="C5002">
        <v>834</v>
      </c>
      <c r="D5002" t="s">
        <v>39</v>
      </c>
      <c r="E5002" t="s">
        <v>13</v>
      </c>
      <c r="F5002">
        <v>68</v>
      </c>
      <c r="G5002">
        <v>9</v>
      </c>
      <c r="H5002" t="s">
        <v>10276</v>
      </c>
    </row>
    <row r="5003" spans="1:8" x14ac:dyDescent="0.25">
      <c r="A5003">
        <v>15649354</v>
      </c>
      <c r="B5003" t="s">
        <v>624</v>
      </c>
      <c r="C5003">
        <v>754</v>
      </c>
      <c r="D5003" t="s">
        <v>19</v>
      </c>
      <c r="E5003" t="s">
        <v>33</v>
      </c>
      <c r="F5003">
        <v>35</v>
      </c>
      <c r="G5003">
        <v>4</v>
      </c>
      <c r="H5003" t="s">
        <v>10277</v>
      </c>
    </row>
    <row r="5004" spans="1:8" x14ac:dyDescent="0.25">
      <c r="A5004">
        <v>15737556</v>
      </c>
      <c r="B5004" t="s">
        <v>7423</v>
      </c>
      <c r="C5004">
        <v>590</v>
      </c>
      <c r="D5004" t="s">
        <v>20</v>
      </c>
      <c r="E5004" t="s">
        <v>33</v>
      </c>
      <c r="F5004">
        <v>43</v>
      </c>
      <c r="G5004">
        <v>7</v>
      </c>
      <c r="H5004" t="s">
        <v>10279</v>
      </c>
    </row>
    <row r="5005" spans="1:8" x14ac:dyDescent="0.25">
      <c r="A5005">
        <v>15671610</v>
      </c>
      <c r="B5005" t="s">
        <v>1969</v>
      </c>
      <c r="C5005">
        <v>740</v>
      </c>
      <c r="D5005" t="s">
        <v>15</v>
      </c>
      <c r="E5005" t="s">
        <v>33</v>
      </c>
      <c r="F5005">
        <v>36</v>
      </c>
      <c r="G5005">
        <v>7</v>
      </c>
      <c r="H5005" t="s">
        <v>10280</v>
      </c>
    </row>
    <row r="5006" spans="1:8" x14ac:dyDescent="0.25">
      <c r="A5006">
        <v>15625092</v>
      </c>
      <c r="B5006" t="s">
        <v>3885</v>
      </c>
      <c r="C5006">
        <v>502</v>
      </c>
      <c r="D5006" t="s">
        <v>39</v>
      </c>
      <c r="E5006" t="s">
        <v>13</v>
      </c>
      <c r="F5006">
        <v>57</v>
      </c>
      <c r="G5006">
        <v>3</v>
      </c>
      <c r="H5006" t="s">
        <v>10282</v>
      </c>
    </row>
    <row r="5007" spans="1:8" x14ac:dyDescent="0.25">
      <c r="A5007">
        <v>15741032</v>
      </c>
      <c r="B5007" t="s">
        <v>164</v>
      </c>
      <c r="C5007">
        <v>733</v>
      </c>
      <c r="D5007" t="s">
        <v>12</v>
      </c>
      <c r="E5007" t="s">
        <v>33</v>
      </c>
      <c r="F5007">
        <v>48</v>
      </c>
      <c r="G5007">
        <v>5</v>
      </c>
      <c r="H5007" t="s">
        <v>10283</v>
      </c>
    </row>
    <row r="5008" spans="1:8" x14ac:dyDescent="0.25">
      <c r="A5008">
        <v>15750014</v>
      </c>
      <c r="B5008" t="s">
        <v>5745</v>
      </c>
      <c r="C5008">
        <v>755</v>
      </c>
      <c r="D5008" t="s">
        <v>39</v>
      </c>
      <c r="E5008" t="s">
        <v>13</v>
      </c>
      <c r="F5008">
        <v>37</v>
      </c>
      <c r="G5008">
        <v>0</v>
      </c>
      <c r="H5008" t="s">
        <v>10285</v>
      </c>
    </row>
    <row r="5009" spans="1:8" x14ac:dyDescent="0.25">
      <c r="A5009">
        <v>15784761</v>
      </c>
      <c r="B5009" t="s">
        <v>213</v>
      </c>
      <c r="C5009">
        <v>554</v>
      </c>
      <c r="D5009" t="s">
        <v>19</v>
      </c>
      <c r="E5009" t="s">
        <v>13</v>
      </c>
      <c r="F5009">
        <v>46</v>
      </c>
      <c r="G5009">
        <v>7</v>
      </c>
      <c r="H5009" t="s">
        <v>10287</v>
      </c>
    </row>
    <row r="5010" spans="1:8" x14ac:dyDescent="0.25">
      <c r="A5010">
        <v>15768359</v>
      </c>
      <c r="B5010" t="s">
        <v>7098</v>
      </c>
      <c r="C5010">
        <v>534</v>
      </c>
      <c r="D5010" t="s">
        <v>12</v>
      </c>
      <c r="E5010" t="s">
        <v>33</v>
      </c>
      <c r="F5010">
        <v>36</v>
      </c>
      <c r="G5010">
        <v>4</v>
      </c>
      <c r="H5010" t="s">
        <v>10289</v>
      </c>
    </row>
    <row r="5011" spans="1:8" x14ac:dyDescent="0.25">
      <c r="A5011">
        <v>15805769</v>
      </c>
      <c r="B5011" t="s">
        <v>10290</v>
      </c>
      <c r="C5011">
        <v>656</v>
      </c>
      <c r="D5011" t="s">
        <v>19</v>
      </c>
      <c r="E5011" t="s">
        <v>33</v>
      </c>
      <c r="F5011">
        <v>33</v>
      </c>
      <c r="G5011">
        <v>4</v>
      </c>
      <c r="H5011" t="s">
        <v>10291</v>
      </c>
    </row>
    <row r="5012" spans="1:8" x14ac:dyDescent="0.25">
      <c r="A5012">
        <v>15719508</v>
      </c>
      <c r="B5012" t="s">
        <v>1810</v>
      </c>
      <c r="C5012">
        <v>575</v>
      </c>
      <c r="D5012" t="s">
        <v>39</v>
      </c>
      <c r="E5012" t="s">
        <v>33</v>
      </c>
      <c r="F5012">
        <v>49</v>
      </c>
      <c r="G5012">
        <v>7</v>
      </c>
      <c r="H5012" t="s">
        <v>10293</v>
      </c>
    </row>
    <row r="5013" spans="1:8" x14ac:dyDescent="0.25">
      <c r="A5013">
        <v>15609011</v>
      </c>
      <c r="B5013" t="s">
        <v>1244</v>
      </c>
      <c r="C5013">
        <v>480</v>
      </c>
      <c r="D5013" t="s">
        <v>19</v>
      </c>
      <c r="E5013" t="s">
        <v>33</v>
      </c>
      <c r="F5013">
        <v>47</v>
      </c>
      <c r="G5013">
        <v>8</v>
      </c>
      <c r="H5013" t="s">
        <v>10295</v>
      </c>
    </row>
    <row r="5014" spans="1:8" x14ac:dyDescent="0.25">
      <c r="A5014">
        <v>15703106</v>
      </c>
      <c r="B5014" t="s">
        <v>725</v>
      </c>
      <c r="C5014">
        <v>575</v>
      </c>
      <c r="D5014" t="s">
        <v>20</v>
      </c>
      <c r="E5014" t="s">
        <v>33</v>
      </c>
      <c r="F5014">
        <v>40</v>
      </c>
      <c r="G5014">
        <v>5</v>
      </c>
      <c r="H5014" t="s">
        <v>10296</v>
      </c>
    </row>
    <row r="5015" spans="1:8" x14ac:dyDescent="0.25">
      <c r="A5015">
        <v>15626795</v>
      </c>
      <c r="B5015" t="s">
        <v>10297</v>
      </c>
      <c r="C5015">
        <v>672</v>
      </c>
      <c r="D5015" t="s">
        <v>20</v>
      </c>
      <c r="E5015" t="s">
        <v>13</v>
      </c>
      <c r="F5015">
        <v>40</v>
      </c>
      <c r="G5015">
        <v>3</v>
      </c>
      <c r="H5015" t="s">
        <v>10298</v>
      </c>
    </row>
    <row r="5016" spans="1:8" x14ac:dyDescent="0.25">
      <c r="A5016">
        <v>15773731</v>
      </c>
      <c r="B5016" t="s">
        <v>6407</v>
      </c>
      <c r="C5016">
        <v>758</v>
      </c>
      <c r="D5016" t="s">
        <v>19</v>
      </c>
      <c r="E5016" t="s">
        <v>13</v>
      </c>
      <c r="F5016">
        <v>35</v>
      </c>
      <c r="G5016">
        <v>5</v>
      </c>
      <c r="H5016" t="s">
        <v>10299</v>
      </c>
    </row>
    <row r="5017" spans="1:8" x14ac:dyDescent="0.25">
      <c r="A5017">
        <v>15756196</v>
      </c>
      <c r="B5017" t="s">
        <v>2986</v>
      </c>
      <c r="C5017">
        <v>682</v>
      </c>
      <c r="D5017" t="s">
        <v>15</v>
      </c>
      <c r="E5017" t="s">
        <v>33</v>
      </c>
      <c r="F5017">
        <v>50</v>
      </c>
      <c r="G5017">
        <v>6</v>
      </c>
      <c r="H5017" t="s">
        <v>10301</v>
      </c>
    </row>
    <row r="5018" spans="1:8" x14ac:dyDescent="0.25">
      <c r="A5018">
        <v>15687903</v>
      </c>
      <c r="B5018" t="s">
        <v>3759</v>
      </c>
      <c r="C5018">
        <v>501</v>
      </c>
      <c r="D5018" t="s">
        <v>12</v>
      </c>
      <c r="E5018" t="s">
        <v>13</v>
      </c>
      <c r="F5018">
        <v>29</v>
      </c>
      <c r="G5018">
        <v>8</v>
      </c>
      <c r="H5018" t="s">
        <v>10302</v>
      </c>
    </row>
    <row r="5019" spans="1:8" x14ac:dyDescent="0.25">
      <c r="A5019">
        <v>15777599</v>
      </c>
      <c r="B5019" t="s">
        <v>2043</v>
      </c>
      <c r="C5019">
        <v>746</v>
      </c>
      <c r="D5019" t="s">
        <v>39</v>
      </c>
      <c r="E5019" t="s">
        <v>33</v>
      </c>
      <c r="F5019">
        <v>34</v>
      </c>
      <c r="G5019">
        <v>6</v>
      </c>
      <c r="H5019" t="s">
        <v>10304</v>
      </c>
    </row>
    <row r="5020" spans="1:8" x14ac:dyDescent="0.25">
      <c r="A5020">
        <v>15754577</v>
      </c>
      <c r="B5020" t="s">
        <v>27</v>
      </c>
      <c r="C5020">
        <v>556</v>
      </c>
      <c r="D5020" t="s">
        <v>15</v>
      </c>
      <c r="E5020" t="s">
        <v>13</v>
      </c>
      <c r="F5020">
        <v>51</v>
      </c>
      <c r="G5020">
        <v>8</v>
      </c>
      <c r="H5020" t="s">
        <v>10306</v>
      </c>
    </row>
    <row r="5021" spans="1:8" x14ac:dyDescent="0.25">
      <c r="A5021">
        <v>15584113</v>
      </c>
      <c r="B5021" t="s">
        <v>1026</v>
      </c>
      <c r="C5021">
        <v>823</v>
      </c>
      <c r="D5021" t="s">
        <v>39</v>
      </c>
      <c r="E5021" t="s">
        <v>13</v>
      </c>
      <c r="F5021">
        <v>53</v>
      </c>
      <c r="G5021">
        <v>4</v>
      </c>
      <c r="H5021" t="s">
        <v>10308</v>
      </c>
    </row>
    <row r="5022" spans="1:8" x14ac:dyDescent="0.25">
      <c r="A5022">
        <v>15669589</v>
      </c>
      <c r="B5022" t="s">
        <v>2113</v>
      </c>
      <c r="C5022">
        <v>491</v>
      </c>
      <c r="D5022" t="s">
        <v>39</v>
      </c>
      <c r="E5022" t="s">
        <v>13</v>
      </c>
      <c r="F5022">
        <v>68</v>
      </c>
      <c r="G5022">
        <v>1</v>
      </c>
      <c r="H5022" t="s">
        <v>10310</v>
      </c>
    </row>
    <row r="5023" spans="1:8" x14ac:dyDescent="0.25">
      <c r="A5023">
        <v>15632793</v>
      </c>
      <c r="B5023" t="s">
        <v>428</v>
      </c>
      <c r="C5023">
        <v>638</v>
      </c>
      <c r="D5023" t="s">
        <v>15</v>
      </c>
      <c r="E5023" t="s">
        <v>13</v>
      </c>
      <c r="F5023">
        <v>29</v>
      </c>
      <c r="G5023">
        <v>9</v>
      </c>
      <c r="H5023" t="s">
        <v>10312</v>
      </c>
    </row>
    <row r="5024" spans="1:8" x14ac:dyDescent="0.25">
      <c r="A5024">
        <v>15711130</v>
      </c>
      <c r="B5024" t="s">
        <v>5253</v>
      </c>
      <c r="C5024">
        <v>734</v>
      </c>
      <c r="D5024" t="s">
        <v>20</v>
      </c>
      <c r="E5024" t="s">
        <v>33</v>
      </c>
      <c r="F5024">
        <v>45</v>
      </c>
      <c r="G5024">
        <v>2</v>
      </c>
      <c r="H5024" t="s">
        <v>10313</v>
      </c>
    </row>
    <row r="5025" spans="1:8" x14ac:dyDescent="0.25">
      <c r="A5025">
        <v>15615254</v>
      </c>
      <c r="B5025" t="s">
        <v>178</v>
      </c>
      <c r="C5025">
        <v>555</v>
      </c>
      <c r="D5025" t="s">
        <v>20</v>
      </c>
      <c r="E5025" t="s">
        <v>33</v>
      </c>
      <c r="F5025">
        <v>40</v>
      </c>
      <c r="G5025">
        <v>10</v>
      </c>
      <c r="H5025" t="s">
        <v>10315</v>
      </c>
    </row>
    <row r="5026" spans="1:8" x14ac:dyDescent="0.25">
      <c r="A5026">
        <v>15720583</v>
      </c>
      <c r="B5026" t="s">
        <v>10316</v>
      </c>
      <c r="C5026">
        <v>745</v>
      </c>
      <c r="D5026" t="s">
        <v>39</v>
      </c>
      <c r="E5026" t="s">
        <v>13</v>
      </c>
      <c r="F5026">
        <v>44</v>
      </c>
      <c r="G5026">
        <v>0</v>
      </c>
      <c r="H5026" t="s">
        <v>10318</v>
      </c>
    </row>
    <row r="5027" spans="1:8" x14ac:dyDescent="0.25">
      <c r="A5027">
        <v>15780432</v>
      </c>
      <c r="B5027" t="s">
        <v>1902</v>
      </c>
      <c r="C5027">
        <v>728</v>
      </c>
      <c r="D5027" t="s">
        <v>15</v>
      </c>
      <c r="E5027" t="s">
        <v>33</v>
      </c>
      <c r="F5027">
        <v>37</v>
      </c>
      <c r="G5027">
        <v>3</v>
      </c>
      <c r="H5027" t="s">
        <v>10320</v>
      </c>
    </row>
    <row r="5028" spans="1:8" x14ac:dyDescent="0.25">
      <c r="A5028">
        <v>15673223</v>
      </c>
      <c r="B5028" t="s">
        <v>1928</v>
      </c>
      <c r="C5028">
        <v>626</v>
      </c>
      <c r="D5028" t="s">
        <v>15</v>
      </c>
      <c r="E5028" t="s">
        <v>33</v>
      </c>
      <c r="F5028">
        <v>44</v>
      </c>
      <c r="G5028">
        <v>10</v>
      </c>
      <c r="H5028" t="s">
        <v>10321</v>
      </c>
    </row>
    <row r="5029" spans="1:8" x14ac:dyDescent="0.25">
      <c r="A5029">
        <v>15807989</v>
      </c>
      <c r="B5029" t="s">
        <v>2276</v>
      </c>
      <c r="C5029">
        <v>681</v>
      </c>
      <c r="D5029" t="s">
        <v>39</v>
      </c>
      <c r="E5029" t="s">
        <v>33</v>
      </c>
      <c r="F5029">
        <v>37</v>
      </c>
      <c r="G5029">
        <v>8</v>
      </c>
      <c r="H5029" t="s">
        <v>10323</v>
      </c>
    </row>
    <row r="5030" spans="1:8" x14ac:dyDescent="0.25">
      <c r="A5030">
        <v>15761168</v>
      </c>
      <c r="B5030" t="s">
        <v>1090</v>
      </c>
      <c r="C5030">
        <v>478</v>
      </c>
      <c r="D5030" t="s">
        <v>12</v>
      </c>
      <c r="E5030" t="s">
        <v>13</v>
      </c>
      <c r="F5030">
        <v>38</v>
      </c>
      <c r="G5030">
        <v>4</v>
      </c>
      <c r="H5030" t="s">
        <v>10325</v>
      </c>
    </row>
    <row r="5031" spans="1:8" x14ac:dyDescent="0.25">
      <c r="A5031">
        <v>15651272</v>
      </c>
      <c r="B5031" t="s">
        <v>10326</v>
      </c>
      <c r="C5031">
        <v>709</v>
      </c>
      <c r="D5031" t="s">
        <v>15</v>
      </c>
      <c r="E5031" t="s">
        <v>33</v>
      </c>
      <c r="F5031">
        <v>38</v>
      </c>
      <c r="G5031">
        <v>5</v>
      </c>
      <c r="H5031" t="s">
        <v>10327</v>
      </c>
    </row>
    <row r="5032" spans="1:8" x14ac:dyDescent="0.25">
      <c r="A5032">
        <v>15812832</v>
      </c>
      <c r="B5032" t="s">
        <v>1563</v>
      </c>
      <c r="C5032">
        <v>562</v>
      </c>
      <c r="D5032" t="s">
        <v>39</v>
      </c>
      <c r="E5032" t="s">
        <v>33</v>
      </c>
      <c r="F5032">
        <v>33</v>
      </c>
      <c r="G5032">
        <v>8</v>
      </c>
      <c r="H5032" t="s">
        <v>10329</v>
      </c>
    </row>
    <row r="5033" spans="1:8" x14ac:dyDescent="0.25">
      <c r="A5033">
        <v>15680517</v>
      </c>
      <c r="B5033" t="s">
        <v>1148</v>
      </c>
      <c r="C5033">
        <v>769</v>
      </c>
      <c r="D5033" t="s">
        <v>39</v>
      </c>
      <c r="E5033" t="s">
        <v>13</v>
      </c>
      <c r="F5033">
        <v>34</v>
      </c>
      <c r="G5033">
        <v>7</v>
      </c>
      <c r="H5033" t="s">
        <v>10331</v>
      </c>
    </row>
    <row r="5034" spans="1:8" x14ac:dyDescent="0.25">
      <c r="A5034">
        <v>15750569</v>
      </c>
      <c r="B5034" t="s">
        <v>9359</v>
      </c>
      <c r="C5034">
        <v>684</v>
      </c>
      <c r="D5034" t="s">
        <v>39</v>
      </c>
      <c r="E5034" t="s">
        <v>13</v>
      </c>
      <c r="F5034">
        <v>46</v>
      </c>
      <c r="G5034">
        <v>3</v>
      </c>
      <c r="H5034" t="s">
        <v>10333</v>
      </c>
    </row>
    <row r="5035" spans="1:8" x14ac:dyDescent="0.25">
      <c r="A5035">
        <v>15690743</v>
      </c>
      <c r="B5035" t="s">
        <v>761</v>
      </c>
      <c r="C5035">
        <v>536</v>
      </c>
      <c r="D5035" t="s">
        <v>12</v>
      </c>
      <c r="E5035" t="s">
        <v>13</v>
      </c>
      <c r="F5035">
        <v>61</v>
      </c>
      <c r="G5035">
        <v>8</v>
      </c>
      <c r="H5035" t="s">
        <v>10335</v>
      </c>
    </row>
    <row r="5036" spans="1:8" x14ac:dyDescent="0.25">
      <c r="A5036">
        <v>15627741</v>
      </c>
      <c r="B5036" t="s">
        <v>1050</v>
      </c>
      <c r="C5036">
        <v>631</v>
      </c>
      <c r="D5036" t="s">
        <v>39</v>
      </c>
      <c r="E5036" t="s">
        <v>13</v>
      </c>
      <c r="F5036">
        <v>29</v>
      </c>
      <c r="G5036">
        <v>2</v>
      </c>
      <c r="H5036" t="s">
        <v>10337</v>
      </c>
    </row>
    <row r="5037" spans="1:8" x14ac:dyDescent="0.25">
      <c r="A5037">
        <v>15712121</v>
      </c>
      <c r="B5037" t="s">
        <v>9391</v>
      </c>
      <c r="C5037">
        <v>657</v>
      </c>
      <c r="D5037" t="s">
        <v>19</v>
      </c>
      <c r="E5037" t="s">
        <v>33</v>
      </c>
      <c r="F5037">
        <v>34</v>
      </c>
      <c r="G5037">
        <v>5</v>
      </c>
      <c r="H5037" t="s">
        <v>10339</v>
      </c>
    </row>
    <row r="5038" spans="1:8" x14ac:dyDescent="0.25">
      <c r="A5038">
        <v>15805429</v>
      </c>
      <c r="B5038" t="s">
        <v>2803</v>
      </c>
      <c r="C5038">
        <v>699</v>
      </c>
      <c r="D5038" t="s">
        <v>39</v>
      </c>
      <c r="E5038" t="s">
        <v>33</v>
      </c>
      <c r="F5038">
        <v>59</v>
      </c>
      <c r="G5038">
        <v>3</v>
      </c>
      <c r="H5038" t="s">
        <v>10341</v>
      </c>
    </row>
    <row r="5039" spans="1:8" x14ac:dyDescent="0.25">
      <c r="A5039">
        <v>15814923</v>
      </c>
      <c r="B5039" t="s">
        <v>8829</v>
      </c>
      <c r="C5039">
        <v>606</v>
      </c>
      <c r="D5039" t="s">
        <v>19</v>
      </c>
      <c r="E5039" t="s">
        <v>33</v>
      </c>
      <c r="F5039">
        <v>38</v>
      </c>
      <c r="G5039">
        <v>7</v>
      </c>
      <c r="H5039" t="s">
        <v>10343</v>
      </c>
    </row>
    <row r="5040" spans="1:8" x14ac:dyDescent="0.25">
      <c r="A5040">
        <v>15589230</v>
      </c>
      <c r="B5040" t="s">
        <v>327</v>
      </c>
      <c r="C5040">
        <v>612</v>
      </c>
      <c r="D5040" t="s">
        <v>15</v>
      </c>
      <c r="E5040" t="s">
        <v>13</v>
      </c>
      <c r="F5040">
        <v>63</v>
      </c>
      <c r="G5040">
        <v>2</v>
      </c>
      <c r="H5040" t="s">
        <v>10345</v>
      </c>
    </row>
    <row r="5041" spans="1:8" x14ac:dyDescent="0.25">
      <c r="A5041">
        <v>15775490</v>
      </c>
      <c r="B5041" t="s">
        <v>10346</v>
      </c>
      <c r="C5041">
        <v>660</v>
      </c>
      <c r="D5041" t="s">
        <v>15</v>
      </c>
      <c r="E5041" t="s">
        <v>13</v>
      </c>
      <c r="F5041">
        <v>38</v>
      </c>
      <c r="G5041">
        <v>5</v>
      </c>
      <c r="H5041" t="s">
        <v>10348</v>
      </c>
    </row>
    <row r="5042" spans="1:8" x14ac:dyDescent="0.25">
      <c r="A5042">
        <v>15749727</v>
      </c>
      <c r="B5042" t="s">
        <v>402</v>
      </c>
      <c r="C5042">
        <v>829</v>
      </c>
      <c r="D5042" t="s">
        <v>19</v>
      </c>
      <c r="E5042" t="s">
        <v>33</v>
      </c>
      <c r="F5042">
        <v>50</v>
      </c>
      <c r="G5042">
        <v>7</v>
      </c>
      <c r="H5042" t="s">
        <v>10349</v>
      </c>
    </row>
    <row r="5043" spans="1:8" x14ac:dyDescent="0.25">
      <c r="A5043">
        <v>15619238</v>
      </c>
      <c r="B5043" t="s">
        <v>6534</v>
      </c>
      <c r="C5043">
        <v>567</v>
      </c>
      <c r="D5043" t="s">
        <v>19</v>
      </c>
      <c r="E5043" t="s">
        <v>33</v>
      </c>
      <c r="F5043">
        <v>29</v>
      </c>
      <c r="G5043">
        <v>8</v>
      </c>
      <c r="H5043" t="s">
        <v>10350</v>
      </c>
    </row>
    <row r="5044" spans="1:8" x14ac:dyDescent="0.25">
      <c r="A5044">
        <v>15593468</v>
      </c>
      <c r="B5044" t="s">
        <v>1103</v>
      </c>
      <c r="C5044">
        <v>850</v>
      </c>
      <c r="D5044" t="s">
        <v>15</v>
      </c>
      <c r="E5044" t="s">
        <v>13</v>
      </c>
      <c r="F5044">
        <v>33</v>
      </c>
      <c r="G5044">
        <v>3</v>
      </c>
      <c r="H5044" t="s">
        <v>10351</v>
      </c>
    </row>
    <row r="5045" spans="1:8" x14ac:dyDescent="0.25">
      <c r="A5045">
        <v>15718454</v>
      </c>
      <c r="B5045" t="s">
        <v>2014</v>
      </c>
      <c r="C5045">
        <v>712</v>
      </c>
      <c r="D5045" t="s">
        <v>19</v>
      </c>
      <c r="E5045" t="s">
        <v>13</v>
      </c>
      <c r="F5045">
        <v>44</v>
      </c>
      <c r="G5045">
        <v>2</v>
      </c>
      <c r="H5045" t="s">
        <v>10352</v>
      </c>
    </row>
    <row r="5046" spans="1:8" x14ac:dyDescent="0.25">
      <c r="A5046">
        <v>15789498</v>
      </c>
      <c r="B5046" t="s">
        <v>561</v>
      </c>
      <c r="C5046">
        <v>562</v>
      </c>
      <c r="D5046" t="s">
        <v>20</v>
      </c>
      <c r="E5046" t="s">
        <v>33</v>
      </c>
      <c r="F5046">
        <v>30</v>
      </c>
      <c r="G5046">
        <v>3</v>
      </c>
      <c r="H5046" t="s">
        <v>10354</v>
      </c>
    </row>
    <row r="5047" spans="1:8" x14ac:dyDescent="0.25">
      <c r="A5047">
        <v>15744691</v>
      </c>
      <c r="B5047" t="s">
        <v>500</v>
      </c>
      <c r="C5047">
        <v>755</v>
      </c>
      <c r="D5047" t="s">
        <v>15</v>
      </c>
      <c r="E5047" t="s">
        <v>13</v>
      </c>
      <c r="F5047">
        <v>29</v>
      </c>
      <c r="G5047">
        <v>3</v>
      </c>
      <c r="H5047" t="s">
        <v>10355</v>
      </c>
    </row>
    <row r="5048" spans="1:8" x14ac:dyDescent="0.25">
      <c r="A5048">
        <v>15708289</v>
      </c>
      <c r="B5048" t="s">
        <v>267</v>
      </c>
      <c r="C5048">
        <v>793</v>
      </c>
      <c r="D5048" t="s">
        <v>19</v>
      </c>
      <c r="E5048" t="s">
        <v>33</v>
      </c>
      <c r="F5048">
        <v>25</v>
      </c>
      <c r="G5048">
        <v>3</v>
      </c>
      <c r="H5048" t="s">
        <v>10357</v>
      </c>
    </row>
    <row r="5049" spans="1:8" x14ac:dyDescent="0.25">
      <c r="A5049">
        <v>15790412</v>
      </c>
      <c r="B5049" t="s">
        <v>4758</v>
      </c>
      <c r="C5049">
        <v>471</v>
      </c>
      <c r="D5049" t="s">
        <v>19</v>
      </c>
      <c r="E5049" t="s">
        <v>33</v>
      </c>
      <c r="F5049">
        <v>26</v>
      </c>
      <c r="G5049">
        <v>8</v>
      </c>
      <c r="H5049" t="s">
        <v>10358</v>
      </c>
    </row>
    <row r="5050" spans="1:8" x14ac:dyDescent="0.25">
      <c r="A5050">
        <v>15741416</v>
      </c>
      <c r="B5050" t="s">
        <v>10359</v>
      </c>
      <c r="C5050">
        <v>707</v>
      </c>
      <c r="D5050" t="s">
        <v>15</v>
      </c>
      <c r="E5050" t="s">
        <v>33</v>
      </c>
      <c r="F5050">
        <v>42</v>
      </c>
      <c r="G5050">
        <v>2</v>
      </c>
      <c r="H5050" t="s">
        <v>10361</v>
      </c>
    </row>
    <row r="5051" spans="1:8" x14ac:dyDescent="0.25">
      <c r="A5051">
        <v>15598894</v>
      </c>
      <c r="B5051" t="s">
        <v>4014</v>
      </c>
      <c r="C5051">
        <v>784</v>
      </c>
      <c r="D5051" t="s">
        <v>19</v>
      </c>
      <c r="E5051" t="s">
        <v>33</v>
      </c>
      <c r="F5051">
        <v>38</v>
      </c>
      <c r="G5051">
        <v>10</v>
      </c>
      <c r="H5051" t="s">
        <v>10363</v>
      </c>
    </row>
    <row r="5052" spans="1:8" x14ac:dyDescent="0.25">
      <c r="A5052">
        <v>15663294</v>
      </c>
      <c r="B5052" t="s">
        <v>1650</v>
      </c>
      <c r="C5052">
        <v>703</v>
      </c>
      <c r="D5052" t="s">
        <v>20</v>
      </c>
      <c r="E5052" t="s">
        <v>33</v>
      </c>
      <c r="F5052">
        <v>32</v>
      </c>
      <c r="G5052">
        <v>1</v>
      </c>
      <c r="H5052" t="s">
        <v>10365</v>
      </c>
    </row>
    <row r="5053" spans="1:8" x14ac:dyDescent="0.25">
      <c r="A5053">
        <v>15572728</v>
      </c>
      <c r="B5053" t="s">
        <v>1121</v>
      </c>
      <c r="C5053">
        <v>704</v>
      </c>
      <c r="D5053" t="s">
        <v>19</v>
      </c>
      <c r="E5053" t="s">
        <v>33</v>
      </c>
      <c r="F5053">
        <v>36</v>
      </c>
      <c r="G5053">
        <v>8</v>
      </c>
      <c r="H5053" t="s">
        <v>10367</v>
      </c>
    </row>
    <row r="5054" spans="1:8" x14ac:dyDescent="0.25">
      <c r="A5054">
        <v>15706729</v>
      </c>
      <c r="B5054" t="s">
        <v>118</v>
      </c>
      <c r="C5054">
        <v>662</v>
      </c>
      <c r="D5054" t="s">
        <v>20</v>
      </c>
      <c r="E5054" t="s">
        <v>33</v>
      </c>
      <c r="F5054">
        <v>38</v>
      </c>
      <c r="G5054">
        <v>0</v>
      </c>
      <c r="H5054" t="s">
        <v>10369</v>
      </c>
    </row>
    <row r="5055" spans="1:8" x14ac:dyDescent="0.25">
      <c r="A5055">
        <v>15674433</v>
      </c>
      <c r="B5055" t="s">
        <v>6534</v>
      </c>
      <c r="C5055">
        <v>636</v>
      </c>
      <c r="D5055" t="s">
        <v>39</v>
      </c>
      <c r="E5055" t="s">
        <v>13</v>
      </c>
      <c r="F5055">
        <v>28</v>
      </c>
      <c r="G5055">
        <v>2</v>
      </c>
      <c r="H5055" t="s">
        <v>10371</v>
      </c>
    </row>
    <row r="5056" spans="1:8" x14ac:dyDescent="0.25">
      <c r="A5056">
        <v>15641170</v>
      </c>
      <c r="B5056" t="s">
        <v>1599</v>
      </c>
      <c r="C5056">
        <v>640</v>
      </c>
      <c r="D5056" t="s">
        <v>19</v>
      </c>
      <c r="E5056" t="s">
        <v>33</v>
      </c>
      <c r="F5056">
        <v>36</v>
      </c>
      <c r="G5056">
        <v>4</v>
      </c>
      <c r="H5056" t="s">
        <v>10372</v>
      </c>
    </row>
    <row r="5057" spans="1:8" x14ac:dyDescent="0.25">
      <c r="A5057">
        <v>15806284</v>
      </c>
      <c r="B5057" t="s">
        <v>944</v>
      </c>
      <c r="C5057">
        <v>739</v>
      </c>
      <c r="D5057" t="s">
        <v>19</v>
      </c>
      <c r="E5057" t="s">
        <v>33</v>
      </c>
      <c r="F5057">
        <v>31</v>
      </c>
      <c r="G5057">
        <v>1</v>
      </c>
      <c r="H5057" t="s">
        <v>10373</v>
      </c>
    </row>
    <row r="5058" spans="1:8" x14ac:dyDescent="0.25">
      <c r="A5058">
        <v>15690958</v>
      </c>
      <c r="B5058" t="s">
        <v>10374</v>
      </c>
      <c r="C5058">
        <v>767</v>
      </c>
      <c r="D5058" t="s">
        <v>39</v>
      </c>
      <c r="E5058" t="s">
        <v>33</v>
      </c>
      <c r="F5058">
        <v>23</v>
      </c>
      <c r="G5058">
        <v>2</v>
      </c>
      <c r="H5058" t="s">
        <v>10376</v>
      </c>
    </row>
    <row r="5059" spans="1:8" x14ac:dyDescent="0.25">
      <c r="A5059">
        <v>15606386</v>
      </c>
      <c r="B5059" t="s">
        <v>3971</v>
      </c>
      <c r="C5059">
        <v>753</v>
      </c>
      <c r="D5059" t="s">
        <v>39</v>
      </c>
      <c r="E5059" t="s">
        <v>13</v>
      </c>
      <c r="F5059">
        <v>46</v>
      </c>
      <c r="G5059">
        <v>3</v>
      </c>
      <c r="H5059" t="s">
        <v>10378</v>
      </c>
    </row>
    <row r="5060" spans="1:8" x14ac:dyDescent="0.25">
      <c r="A5060">
        <v>15682322</v>
      </c>
      <c r="B5060" t="s">
        <v>5524</v>
      </c>
      <c r="C5060">
        <v>714</v>
      </c>
      <c r="D5060" t="s">
        <v>15</v>
      </c>
      <c r="E5060" t="s">
        <v>33</v>
      </c>
      <c r="F5060">
        <v>37</v>
      </c>
      <c r="G5060">
        <v>9</v>
      </c>
      <c r="H5060" t="s">
        <v>10380</v>
      </c>
    </row>
    <row r="5061" spans="1:8" x14ac:dyDescent="0.25">
      <c r="A5061">
        <v>15579915</v>
      </c>
      <c r="B5061" t="s">
        <v>10381</v>
      </c>
      <c r="C5061">
        <v>707</v>
      </c>
      <c r="D5061" t="s">
        <v>20</v>
      </c>
      <c r="E5061" t="s">
        <v>33</v>
      </c>
      <c r="F5061">
        <v>29</v>
      </c>
      <c r="G5061">
        <v>4</v>
      </c>
      <c r="H5061" t="s">
        <v>10382</v>
      </c>
    </row>
    <row r="5062" spans="1:8" x14ac:dyDescent="0.25">
      <c r="A5062">
        <v>15681928</v>
      </c>
      <c r="B5062" t="s">
        <v>10383</v>
      </c>
      <c r="C5062">
        <v>577</v>
      </c>
      <c r="D5062" t="s">
        <v>20</v>
      </c>
      <c r="E5062" t="s">
        <v>13</v>
      </c>
      <c r="F5062">
        <v>35</v>
      </c>
      <c r="G5062">
        <v>4</v>
      </c>
      <c r="H5062" t="s">
        <v>10385</v>
      </c>
    </row>
    <row r="5063" spans="1:8" x14ac:dyDescent="0.25">
      <c r="A5063">
        <v>15734005</v>
      </c>
      <c r="B5063" t="s">
        <v>1744</v>
      </c>
      <c r="C5063">
        <v>633</v>
      </c>
      <c r="D5063" t="s">
        <v>12</v>
      </c>
      <c r="E5063" t="s">
        <v>13</v>
      </c>
      <c r="F5063">
        <v>42</v>
      </c>
      <c r="G5063">
        <v>1</v>
      </c>
      <c r="H5063" t="s">
        <v>10386</v>
      </c>
    </row>
    <row r="5064" spans="1:8" x14ac:dyDescent="0.25">
      <c r="A5064">
        <v>15650432</v>
      </c>
      <c r="B5064" t="s">
        <v>3103</v>
      </c>
      <c r="C5064">
        <v>849</v>
      </c>
      <c r="D5064" t="s">
        <v>39</v>
      </c>
      <c r="E5064" t="s">
        <v>33</v>
      </c>
      <c r="F5064">
        <v>41</v>
      </c>
      <c r="G5064">
        <v>10</v>
      </c>
      <c r="H5064" t="s">
        <v>10388</v>
      </c>
    </row>
    <row r="5065" spans="1:8" x14ac:dyDescent="0.25">
      <c r="A5065">
        <v>15592578</v>
      </c>
      <c r="B5065" t="s">
        <v>1670</v>
      </c>
      <c r="C5065">
        <v>614</v>
      </c>
      <c r="D5065" t="s">
        <v>19</v>
      </c>
      <c r="E5065" t="s">
        <v>13</v>
      </c>
      <c r="F5065">
        <v>41</v>
      </c>
      <c r="G5065">
        <v>7</v>
      </c>
      <c r="H5065" t="s">
        <v>10390</v>
      </c>
    </row>
    <row r="5066" spans="1:8" x14ac:dyDescent="0.25">
      <c r="A5066">
        <v>15671243</v>
      </c>
      <c r="B5066" t="s">
        <v>3896</v>
      </c>
      <c r="C5066">
        <v>558</v>
      </c>
      <c r="D5066" t="s">
        <v>12</v>
      </c>
      <c r="E5066" t="s">
        <v>13</v>
      </c>
      <c r="F5066">
        <v>47</v>
      </c>
      <c r="G5066">
        <v>9</v>
      </c>
      <c r="H5066" t="s">
        <v>10391</v>
      </c>
    </row>
    <row r="5067" spans="1:8" x14ac:dyDescent="0.25">
      <c r="A5067">
        <v>15775709</v>
      </c>
      <c r="B5067" t="s">
        <v>1670</v>
      </c>
      <c r="C5067">
        <v>832</v>
      </c>
      <c r="D5067" t="s">
        <v>20</v>
      </c>
      <c r="E5067" t="s">
        <v>13</v>
      </c>
      <c r="F5067">
        <v>27</v>
      </c>
      <c r="G5067">
        <v>10</v>
      </c>
      <c r="H5067" t="s">
        <v>10393</v>
      </c>
    </row>
    <row r="5068" spans="1:8" x14ac:dyDescent="0.25">
      <c r="A5068">
        <v>15702631</v>
      </c>
      <c r="B5068" t="s">
        <v>1803</v>
      </c>
      <c r="C5068">
        <v>567</v>
      </c>
      <c r="D5068" t="s">
        <v>12</v>
      </c>
      <c r="E5068" t="s">
        <v>13</v>
      </c>
      <c r="F5068">
        <v>26</v>
      </c>
      <c r="G5068">
        <v>2</v>
      </c>
      <c r="H5068" t="s">
        <v>10394</v>
      </c>
    </row>
    <row r="5069" spans="1:8" x14ac:dyDescent="0.25">
      <c r="A5069">
        <v>15602282</v>
      </c>
      <c r="B5069" t="s">
        <v>1650</v>
      </c>
      <c r="C5069">
        <v>587</v>
      </c>
      <c r="D5069" t="s">
        <v>39</v>
      </c>
      <c r="E5069" t="s">
        <v>13</v>
      </c>
      <c r="F5069">
        <v>45</v>
      </c>
      <c r="G5069">
        <v>8</v>
      </c>
      <c r="H5069" t="s">
        <v>10396</v>
      </c>
    </row>
    <row r="5070" spans="1:8" x14ac:dyDescent="0.25">
      <c r="A5070">
        <v>15717879</v>
      </c>
      <c r="B5070" t="s">
        <v>921</v>
      </c>
      <c r="C5070">
        <v>712</v>
      </c>
      <c r="D5070" t="s">
        <v>19</v>
      </c>
      <c r="E5070" t="s">
        <v>13</v>
      </c>
      <c r="F5070">
        <v>79</v>
      </c>
      <c r="G5070">
        <v>5</v>
      </c>
      <c r="H5070" t="s">
        <v>10398</v>
      </c>
    </row>
    <row r="5071" spans="1:8" x14ac:dyDescent="0.25">
      <c r="A5071">
        <v>15740878</v>
      </c>
      <c r="B5071" t="s">
        <v>666</v>
      </c>
      <c r="C5071">
        <v>655</v>
      </c>
      <c r="D5071" t="s">
        <v>19</v>
      </c>
      <c r="E5071" t="s">
        <v>13</v>
      </c>
      <c r="F5071">
        <v>29</v>
      </c>
      <c r="G5071">
        <v>9</v>
      </c>
      <c r="H5071" t="s">
        <v>10399</v>
      </c>
    </row>
    <row r="5072" spans="1:8" x14ac:dyDescent="0.25">
      <c r="A5072">
        <v>15794468</v>
      </c>
      <c r="B5072" t="s">
        <v>2986</v>
      </c>
      <c r="C5072">
        <v>641</v>
      </c>
      <c r="D5072" t="s">
        <v>15</v>
      </c>
      <c r="E5072" t="s">
        <v>13</v>
      </c>
      <c r="F5072">
        <v>42</v>
      </c>
      <c r="G5072">
        <v>6</v>
      </c>
      <c r="H5072" t="s">
        <v>10400</v>
      </c>
    </row>
    <row r="5073" spans="1:8" x14ac:dyDescent="0.25">
      <c r="A5073">
        <v>15773277</v>
      </c>
      <c r="B5073" t="s">
        <v>633</v>
      </c>
      <c r="C5073">
        <v>676</v>
      </c>
      <c r="D5073" t="s">
        <v>12</v>
      </c>
      <c r="E5073" t="s">
        <v>33</v>
      </c>
      <c r="F5073">
        <v>35</v>
      </c>
      <c r="G5073">
        <v>5</v>
      </c>
      <c r="H5073" t="s">
        <v>10402</v>
      </c>
    </row>
    <row r="5074" spans="1:8" x14ac:dyDescent="0.25">
      <c r="A5074">
        <v>15572657</v>
      </c>
      <c r="B5074" t="s">
        <v>45</v>
      </c>
      <c r="C5074">
        <v>472</v>
      </c>
      <c r="D5074" t="s">
        <v>20</v>
      </c>
      <c r="E5074" t="s">
        <v>33</v>
      </c>
      <c r="F5074">
        <v>29</v>
      </c>
      <c r="G5074">
        <v>8</v>
      </c>
      <c r="H5074" t="s">
        <v>10404</v>
      </c>
    </row>
    <row r="5075" spans="1:8" x14ac:dyDescent="0.25">
      <c r="A5075">
        <v>15800295</v>
      </c>
      <c r="B5075" t="s">
        <v>10405</v>
      </c>
      <c r="C5075">
        <v>644</v>
      </c>
      <c r="D5075" t="s">
        <v>39</v>
      </c>
      <c r="E5075" t="s">
        <v>33</v>
      </c>
      <c r="F5075">
        <v>34</v>
      </c>
      <c r="G5075">
        <v>9</v>
      </c>
      <c r="H5075" t="s">
        <v>10407</v>
      </c>
    </row>
    <row r="5076" spans="1:8" x14ac:dyDescent="0.25">
      <c r="A5076">
        <v>15672397</v>
      </c>
      <c r="B5076" t="s">
        <v>613</v>
      </c>
      <c r="C5076">
        <v>598</v>
      </c>
      <c r="D5076" t="s">
        <v>15</v>
      </c>
      <c r="E5076" t="s">
        <v>33</v>
      </c>
      <c r="F5076">
        <v>38</v>
      </c>
      <c r="G5076">
        <v>0</v>
      </c>
      <c r="H5076" t="s">
        <v>10409</v>
      </c>
    </row>
    <row r="5077" spans="1:8" x14ac:dyDescent="0.25">
      <c r="A5077">
        <v>15684921</v>
      </c>
      <c r="B5077" t="s">
        <v>4252</v>
      </c>
      <c r="C5077">
        <v>792</v>
      </c>
      <c r="D5077" t="s">
        <v>19</v>
      </c>
      <c r="E5077" t="s">
        <v>33</v>
      </c>
      <c r="F5077">
        <v>25</v>
      </c>
      <c r="G5077">
        <v>8</v>
      </c>
      <c r="H5077" t="s">
        <v>10411</v>
      </c>
    </row>
    <row r="5078" spans="1:8" x14ac:dyDescent="0.25">
      <c r="A5078">
        <v>15720676</v>
      </c>
      <c r="B5078" t="s">
        <v>10412</v>
      </c>
      <c r="C5078">
        <v>700</v>
      </c>
      <c r="D5078" t="s">
        <v>20</v>
      </c>
      <c r="E5078" t="s">
        <v>13</v>
      </c>
      <c r="F5078">
        <v>37</v>
      </c>
      <c r="G5078">
        <v>7</v>
      </c>
      <c r="H5078" t="s">
        <v>10413</v>
      </c>
    </row>
    <row r="5079" spans="1:8" x14ac:dyDescent="0.25">
      <c r="A5079">
        <v>15731829</v>
      </c>
      <c r="B5079" t="s">
        <v>906</v>
      </c>
      <c r="C5079">
        <v>616</v>
      </c>
      <c r="D5079" t="s">
        <v>20</v>
      </c>
      <c r="E5079" t="s">
        <v>33</v>
      </c>
      <c r="F5079">
        <v>34</v>
      </c>
      <c r="G5079">
        <v>10</v>
      </c>
      <c r="H5079" t="s">
        <v>10414</v>
      </c>
    </row>
    <row r="5080" spans="1:8" x14ac:dyDescent="0.25">
      <c r="A5080">
        <v>15732672</v>
      </c>
      <c r="B5080" t="s">
        <v>2794</v>
      </c>
      <c r="C5080">
        <v>743</v>
      </c>
      <c r="D5080" t="s">
        <v>19</v>
      </c>
      <c r="E5080" t="s">
        <v>33</v>
      </c>
      <c r="F5080">
        <v>35</v>
      </c>
      <c r="G5080">
        <v>6</v>
      </c>
      <c r="H5080" t="s">
        <v>10416</v>
      </c>
    </row>
    <row r="5081" spans="1:8" x14ac:dyDescent="0.25">
      <c r="A5081">
        <v>15692406</v>
      </c>
      <c r="B5081" t="s">
        <v>5317</v>
      </c>
      <c r="C5081">
        <v>427</v>
      </c>
      <c r="D5081" t="s">
        <v>20</v>
      </c>
      <c r="E5081" t="s">
        <v>33</v>
      </c>
      <c r="F5081">
        <v>37</v>
      </c>
      <c r="G5081">
        <v>5</v>
      </c>
      <c r="H5081" t="s">
        <v>10417</v>
      </c>
    </row>
    <row r="5082" spans="1:8" x14ac:dyDescent="0.25">
      <c r="A5082">
        <v>15764405</v>
      </c>
      <c r="B5082" t="s">
        <v>2775</v>
      </c>
      <c r="C5082">
        <v>731</v>
      </c>
      <c r="D5082" t="s">
        <v>12</v>
      </c>
      <c r="E5082" t="s">
        <v>33</v>
      </c>
      <c r="F5082">
        <v>29</v>
      </c>
      <c r="G5082">
        <v>10</v>
      </c>
      <c r="H5082" t="s">
        <v>10418</v>
      </c>
    </row>
    <row r="5083" spans="1:8" x14ac:dyDescent="0.25">
      <c r="A5083">
        <v>15757537</v>
      </c>
      <c r="B5083" t="s">
        <v>3890</v>
      </c>
      <c r="C5083">
        <v>610</v>
      </c>
      <c r="D5083" t="s">
        <v>12</v>
      </c>
      <c r="E5083" t="s">
        <v>13</v>
      </c>
      <c r="F5083">
        <v>31</v>
      </c>
      <c r="G5083">
        <v>6</v>
      </c>
      <c r="H5083" t="s">
        <v>10420</v>
      </c>
    </row>
    <row r="5084" spans="1:8" x14ac:dyDescent="0.25">
      <c r="A5084">
        <v>15793307</v>
      </c>
      <c r="B5084" t="s">
        <v>335</v>
      </c>
      <c r="C5084">
        <v>724</v>
      </c>
      <c r="D5084" t="s">
        <v>19</v>
      </c>
      <c r="E5084" t="s">
        <v>13</v>
      </c>
      <c r="F5084">
        <v>41</v>
      </c>
      <c r="G5084">
        <v>4</v>
      </c>
      <c r="H5084" t="s">
        <v>10422</v>
      </c>
    </row>
    <row r="5085" spans="1:8" x14ac:dyDescent="0.25">
      <c r="A5085">
        <v>15660679</v>
      </c>
      <c r="B5085" t="s">
        <v>6680</v>
      </c>
      <c r="C5085">
        <v>653</v>
      </c>
      <c r="D5085" t="s">
        <v>19</v>
      </c>
      <c r="E5085" t="s">
        <v>13</v>
      </c>
      <c r="F5085">
        <v>38</v>
      </c>
      <c r="G5085">
        <v>9</v>
      </c>
      <c r="H5085" t="s">
        <v>10424</v>
      </c>
    </row>
    <row r="5086" spans="1:8" x14ac:dyDescent="0.25">
      <c r="A5086">
        <v>15666856</v>
      </c>
      <c r="B5086" t="s">
        <v>10425</v>
      </c>
      <c r="C5086">
        <v>774</v>
      </c>
      <c r="D5086" t="s">
        <v>12</v>
      </c>
      <c r="E5086" t="s">
        <v>33</v>
      </c>
      <c r="F5086">
        <v>49</v>
      </c>
      <c r="G5086">
        <v>1</v>
      </c>
      <c r="H5086" t="s">
        <v>10427</v>
      </c>
    </row>
    <row r="5087" spans="1:8" x14ac:dyDescent="0.25">
      <c r="A5087">
        <v>15687372</v>
      </c>
      <c r="B5087" t="s">
        <v>2342</v>
      </c>
      <c r="C5087">
        <v>547</v>
      </c>
      <c r="D5087" t="s">
        <v>39</v>
      </c>
      <c r="E5087" t="s">
        <v>33</v>
      </c>
      <c r="F5087">
        <v>49</v>
      </c>
      <c r="G5087">
        <v>8</v>
      </c>
      <c r="H5087" t="s">
        <v>10429</v>
      </c>
    </row>
    <row r="5088" spans="1:8" x14ac:dyDescent="0.25">
      <c r="A5088">
        <v>15667289</v>
      </c>
      <c r="B5088" t="s">
        <v>65</v>
      </c>
      <c r="C5088">
        <v>719</v>
      </c>
      <c r="D5088" t="s">
        <v>19</v>
      </c>
      <c r="E5088" t="s">
        <v>33</v>
      </c>
      <c r="F5088">
        <v>50</v>
      </c>
      <c r="G5088">
        <v>2</v>
      </c>
      <c r="H5088" t="s">
        <v>10430</v>
      </c>
    </row>
    <row r="5089" spans="1:8" x14ac:dyDescent="0.25">
      <c r="A5089">
        <v>15624641</v>
      </c>
      <c r="B5089" t="s">
        <v>10431</v>
      </c>
      <c r="C5089">
        <v>740</v>
      </c>
      <c r="D5089" t="s">
        <v>19</v>
      </c>
      <c r="E5089" t="s">
        <v>33</v>
      </c>
      <c r="F5089">
        <v>43</v>
      </c>
      <c r="G5089">
        <v>9</v>
      </c>
      <c r="H5089" t="s">
        <v>10432</v>
      </c>
    </row>
    <row r="5090" spans="1:8" x14ac:dyDescent="0.25">
      <c r="A5090">
        <v>15734610</v>
      </c>
      <c r="B5090" t="s">
        <v>23</v>
      </c>
      <c r="C5090">
        <v>543</v>
      </c>
      <c r="D5090" t="s">
        <v>20</v>
      </c>
      <c r="E5090" t="s">
        <v>33</v>
      </c>
      <c r="F5090">
        <v>42</v>
      </c>
      <c r="G5090">
        <v>4</v>
      </c>
      <c r="H5090" t="s">
        <v>10434</v>
      </c>
    </row>
    <row r="5091" spans="1:8" x14ac:dyDescent="0.25">
      <c r="A5091">
        <v>15631882</v>
      </c>
      <c r="B5091" t="s">
        <v>2262</v>
      </c>
      <c r="C5091">
        <v>688</v>
      </c>
      <c r="D5091" t="s">
        <v>39</v>
      </c>
      <c r="E5091" t="s">
        <v>33</v>
      </c>
      <c r="F5091">
        <v>45</v>
      </c>
      <c r="G5091">
        <v>9</v>
      </c>
      <c r="H5091" t="s">
        <v>10436</v>
      </c>
    </row>
    <row r="5092" spans="1:8" x14ac:dyDescent="0.25">
      <c r="A5092">
        <v>15642709</v>
      </c>
      <c r="B5092" t="s">
        <v>1577</v>
      </c>
      <c r="C5092">
        <v>474</v>
      </c>
      <c r="D5092" t="s">
        <v>12</v>
      </c>
      <c r="E5092" t="s">
        <v>13</v>
      </c>
      <c r="F5092">
        <v>30</v>
      </c>
      <c r="G5092">
        <v>9</v>
      </c>
      <c r="H5092" t="s">
        <v>10437</v>
      </c>
    </row>
    <row r="5093" spans="1:8" x14ac:dyDescent="0.25">
      <c r="A5093">
        <v>15811026</v>
      </c>
      <c r="B5093" t="s">
        <v>3124</v>
      </c>
      <c r="C5093">
        <v>505</v>
      </c>
      <c r="D5093" t="s">
        <v>39</v>
      </c>
      <c r="E5093" t="s">
        <v>33</v>
      </c>
      <c r="F5093">
        <v>43</v>
      </c>
      <c r="G5093">
        <v>5</v>
      </c>
      <c r="H5093" t="s">
        <v>10439</v>
      </c>
    </row>
    <row r="5094" spans="1:8" x14ac:dyDescent="0.25">
      <c r="A5094">
        <v>15596303</v>
      </c>
      <c r="B5094" t="s">
        <v>876</v>
      </c>
      <c r="C5094">
        <v>688</v>
      </c>
      <c r="D5094" t="s">
        <v>15</v>
      </c>
      <c r="E5094" t="s">
        <v>13</v>
      </c>
      <c r="F5094">
        <v>39</v>
      </c>
      <c r="G5094">
        <v>0</v>
      </c>
      <c r="H5094" t="s">
        <v>10440</v>
      </c>
    </row>
    <row r="5095" spans="1:8" x14ac:dyDescent="0.25">
      <c r="A5095">
        <v>15787255</v>
      </c>
      <c r="B5095" t="s">
        <v>2397</v>
      </c>
      <c r="C5095">
        <v>650</v>
      </c>
      <c r="D5095" t="s">
        <v>39</v>
      </c>
      <c r="E5095" t="s">
        <v>13</v>
      </c>
      <c r="F5095">
        <v>55</v>
      </c>
      <c r="G5095">
        <v>2</v>
      </c>
      <c r="H5095" t="s">
        <v>10442</v>
      </c>
    </row>
    <row r="5096" spans="1:8" x14ac:dyDescent="0.25">
      <c r="A5096">
        <v>15617166</v>
      </c>
      <c r="B5096" t="s">
        <v>256</v>
      </c>
      <c r="C5096">
        <v>610</v>
      </c>
      <c r="D5096" t="s">
        <v>15</v>
      </c>
      <c r="E5096" t="s">
        <v>33</v>
      </c>
      <c r="F5096">
        <v>37</v>
      </c>
      <c r="G5096">
        <v>0</v>
      </c>
      <c r="H5096" t="s">
        <v>10443</v>
      </c>
    </row>
    <row r="5097" spans="1:8" x14ac:dyDescent="0.25">
      <c r="A5097">
        <v>15742442</v>
      </c>
      <c r="B5097" t="s">
        <v>5651</v>
      </c>
      <c r="C5097">
        <v>705</v>
      </c>
      <c r="D5097" t="s">
        <v>19</v>
      </c>
      <c r="E5097" t="s">
        <v>13</v>
      </c>
      <c r="F5097">
        <v>46</v>
      </c>
      <c r="G5097">
        <v>5</v>
      </c>
      <c r="H5097" t="s">
        <v>10445</v>
      </c>
    </row>
    <row r="5098" spans="1:8" x14ac:dyDescent="0.25">
      <c r="A5098">
        <v>15758692</v>
      </c>
      <c r="B5098" t="s">
        <v>1650</v>
      </c>
      <c r="C5098">
        <v>669</v>
      </c>
      <c r="D5098" t="s">
        <v>12</v>
      </c>
      <c r="E5098" t="s">
        <v>13</v>
      </c>
      <c r="F5098">
        <v>29</v>
      </c>
      <c r="G5098">
        <v>7</v>
      </c>
      <c r="H5098" t="s">
        <v>10447</v>
      </c>
    </row>
    <row r="5099" spans="1:8" x14ac:dyDescent="0.25">
      <c r="A5099">
        <v>15568238</v>
      </c>
      <c r="B5099" t="s">
        <v>10448</v>
      </c>
      <c r="C5099">
        <v>650</v>
      </c>
      <c r="D5099" t="s">
        <v>19</v>
      </c>
      <c r="E5099" t="s">
        <v>33</v>
      </c>
      <c r="F5099">
        <v>20</v>
      </c>
      <c r="G5099">
        <v>8</v>
      </c>
      <c r="H5099" t="s">
        <v>10449</v>
      </c>
    </row>
    <row r="5100" spans="1:8" x14ac:dyDescent="0.25">
      <c r="A5100">
        <v>15730353</v>
      </c>
      <c r="B5100" t="s">
        <v>4387</v>
      </c>
      <c r="C5100">
        <v>550</v>
      </c>
      <c r="D5100" t="s">
        <v>39</v>
      </c>
      <c r="E5100" t="s">
        <v>33</v>
      </c>
      <c r="F5100">
        <v>29</v>
      </c>
      <c r="G5100">
        <v>9</v>
      </c>
      <c r="H5100" t="s">
        <v>10451</v>
      </c>
    </row>
    <row r="5101" spans="1:8" x14ac:dyDescent="0.25">
      <c r="A5101">
        <v>15731555</v>
      </c>
      <c r="B5101" t="s">
        <v>10452</v>
      </c>
      <c r="C5101">
        <v>595</v>
      </c>
      <c r="D5101" t="s">
        <v>39</v>
      </c>
      <c r="E5101" t="s">
        <v>13</v>
      </c>
      <c r="F5101">
        <v>45</v>
      </c>
      <c r="G5101">
        <v>9</v>
      </c>
      <c r="H5101" t="s">
        <v>10454</v>
      </c>
    </row>
    <row r="5102" spans="1:8" x14ac:dyDescent="0.25">
      <c r="A5102">
        <v>15582404</v>
      </c>
      <c r="B5102" t="s">
        <v>561</v>
      </c>
      <c r="C5102">
        <v>572</v>
      </c>
      <c r="D5102" t="s">
        <v>19</v>
      </c>
      <c r="E5102" t="s">
        <v>13</v>
      </c>
      <c r="F5102">
        <v>26</v>
      </c>
      <c r="G5102">
        <v>5</v>
      </c>
      <c r="H5102" t="s">
        <v>10455</v>
      </c>
    </row>
    <row r="5103" spans="1:8" x14ac:dyDescent="0.25">
      <c r="A5103">
        <v>15721462</v>
      </c>
      <c r="B5103" t="s">
        <v>10456</v>
      </c>
      <c r="C5103">
        <v>622</v>
      </c>
      <c r="D5103" t="s">
        <v>19</v>
      </c>
      <c r="E5103" t="s">
        <v>13</v>
      </c>
      <c r="F5103">
        <v>58</v>
      </c>
      <c r="G5103">
        <v>2</v>
      </c>
      <c r="H5103" t="s">
        <v>10457</v>
      </c>
    </row>
    <row r="5104" spans="1:8" x14ac:dyDescent="0.25">
      <c r="A5104">
        <v>15632899</v>
      </c>
      <c r="B5104" t="s">
        <v>1450</v>
      </c>
      <c r="C5104">
        <v>662</v>
      </c>
      <c r="D5104" t="s">
        <v>19</v>
      </c>
      <c r="E5104" t="s">
        <v>33</v>
      </c>
      <c r="F5104">
        <v>20</v>
      </c>
      <c r="G5104">
        <v>9</v>
      </c>
      <c r="H5104" t="s">
        <v>10459</v>
      </c>
    </row>
    <row r="5105" spans="1:8" x14ac:dyDescent="0.25">
      <c r="A5105">
        <v>15808526</v>
      </c>
      <c r="B5105" t="s">
        <v>1891</v>
      </c>
      <c r="C5105">
        <v>783</v>
      </c>
      <c r="D5105" t="s">
        <v>39</v>
      </c>
      <c r="E5105" t="s">
        <v>13</v>
      </c>
      <c r="F5105">
        <v>58</v>
      </c>
      <c r="G5105">
        <v>3</v>
      </c>
      <c r="H5105" t="s">
        <v>10461</v>
      </c>
    </row>
    <row r="5106" spans="1:8" x14ac:dyDescent="0.25">
      <c r="A5106">
        <v>15694349</v>
      </c>
      <c r="B5106" t="s">
        <v>5015</v>
      </c>
      <c r="C5106">
        <v>714</v>
      </c>
      <c r="D5106" t="s">
        <v>19</v>
      </c>
      <c r="E5106" t="s">
        <v>33</v>
      </c>
      <c r="F5106">
        <v>44</v>
      </c>
      <c r="G5106">
        <v>7</v>
      </c>
      <c r="H5106" t="s">
        <v>10462</v>
      </c>
    </row>
    <row r="5107" spans="1:8" x14ac:dyDescent="0.25">
      <c r="A5107">
        <v>15718465</v>
      </c>
      <c r="B5107" t="s">
        <v>10463</v>
      </c>
      <c r="C5107">
        <v>671</v>
      </c>
      <c r="D5107" t="s">
        <v>39</v>
      </c>
      <c r="E5107" t="s">
        <v>33</v>
      </c>
      <c r="F5107">
        <v>51</v>
      </c>
      <c r="G5107">
        <v>3</v>
      </c>
      <c r="H5107" t="s">
        <v>10465</v>
      </c>
    </row>
    <row r="5108" spans="1:8" x14ac:dyDescent="0.25">
      <c r="A5108">
        <v>15682995</v>
      </c>
      <c r="B5108" t="s">
        <v>5881</v>
      </c>
      <c r="C5108">
        <v>600</v>
      </c>
      <c r="D5108" t="s">
        <v>12</v>
      </c>
      <c r="E5108" t="s">
        <v>13</v>
      </c>
      <c r="F5108">
        <v>32</v>
      </c>
      <c r="G5108">
        <v>1</v>
      </c>
      <c r="H5108" t="s">
        <v>10467</v>
      </c>
    </row>
    <row r="5109" spans="1:8" x14ac:dyDescent="0.25">
      <c r="A5109">
        <v>15584776</v>
      </c>
      <c r="B5109" t="s">
        <v>1902</v>
      </c>
      <c r="C5109">
        <v>847</v>
      </c>
      <c r="D5109" t="s">
        <v>19</v>
      </c>
      <c r="E5109" t="s">
        <v>13</v>
      </c>
      <c r="F5109">
        <v>37</v>
      </c>
      <c r="G5109">
        <v>9</v>
      </c>
      <c r="H5109" t="s">
        <v>10469</v>
      </c>
    </row>
    <row r="5110" spans="1:8" x14ac:dyDescent="0.25">
      <c r="A5110">
        <v>15777772</v>
      </c>
      <c r="B5110" t="s">
        <v>10470</v>
      </c>
      <c r="C5110">
        <v>650</v>
      </c>
      <c r="D5110" t="s">
        <v>19</v>
      </c>
      <c r="E5110" t="s">
        <v>33</v>
      </c>
      <c r="F5110">
        <v>55</v>
      </c>
      <c r="G5110">
        <v>9</v>
      </c>
      <c r="H5110" t="s">
        <v>10472</v>
      </c>
    </row>
    <row r="5111" spans="1:8" x14ac:dyDescent="0.25">
      <c r="A5111">
        <v>15576156</v>
      </c>
      <c r="B5111" t="s">
        <v>7001</v>
      </c>
      <c r="C5111">
        <v>710</v>
      </c>
      <c r="D5111" t="s">
        <v>19</v>
      </c>
      <c r="E5111" t="s">
        <v>13</v>
      </c>
      <c r="F5111">
        <v>28</v>
      </c>
      <c r="G5111">
        <v>6</v>
      </c>
      <c r="H5111" t="s">
        <v>10473</v>
      </c>
    </row>
    <row r="5112" spans="1:8" x14ac:dyDescent="0.25">
      <c r="A5112">
        <v>15646756</v>
      </c>
      <c r="B5112" t="s">
        <v>2413</v>
      </c>
      <c r="C5112">
        <v>682</v>
      </c>
      <c r="D5112" t="s">
        <v>20</v>
      </c>
      <c r="E5112" t="s">
        <v>13</v>
      </c>
      <c r="F5112">
        <v>33</v>
      </c>
      <c r="G5112">
        <v>8</v>
      </c>
      <c r="H5112" t="s">
        <v>10475</v>
      </c>
    </row>
    <row r="5113" spans="1:8" x14ac:dyDescent="0.25">
      <c r="A5113">
        <v>15742886</v>
      </c>
      <c r="B5113" t="s">
        <v>496</v>
      </c>
      <c r="C5113">
        <v>642</v>
      </c>
      <c r="D5113" t="s">
        <v>20</v>
      </c>
      <c r="E5113" t="s">
        <v>33</v>
      </c>
      <c r="F5113">
        <v>26</v>
      </c>
      <c r="G5113">
        <v>1</v>
      </c>
      <c r="H5113" t="s">
        <v>10477</v>
      </c>
    </row>
    <row r="5114" spans="1:8" x14ac:dyDescent="0.25">
      <c r="A5114">
        <v>15586135</v>
      </c>
      <c r="B5114" t="s">
        <v>10478</v>
      </c>
      <c r="C5114">
        <v>536</v>
      </c>
      <c r="D5114" t="s">
        <v>19</v>
      </c>
      <c r="E5114" t="s">
        <v>13</v>
      </c>
      <c r="F5114">
        <v>28</v>
      </c>
      <c r="G5114">
        <v>4</v>
      </c>
      <c r="H5114" t="s">
        <v>10479</v>
      </c>
    </row>
    <row r="5115" spans="1:8" x14ac:dyDescent="0.25">
      <c r="A5115">
        <v>15616152</v>
      </c>
      <c r="B5115" t="s">
        <v>1016</v>
      </c>
      <c r="C5115">
        <v>754</v>
      </c>
      <c r="D5115" t="s">
        <v>12</v>
      </c>
      <c r="E5115" t="s">
        <v>13</v>
      </c>
      <c r="F5115">
        <v>47</v>
      </c>
      <c r="G5115">
        <v>1</v>
      </c>
      <c r="H5115" t="s">
        <v>10481</v>
      </c>
    </row>
    <row r="5116" spans="1:8" x14ac:dyDescent="0.25">
      <c r="A5116">
        <v>15721460</v>
      </c>
      <c r="B5116" t="s">
        <v>110</v>
      </c>
      <c r="C5116">
        <v>678</v>
      </c>
      <c r="D5116" t="s">
        <v>12</v>
      </c>
      <c r="E5116" t="s">
        <v>33</v>
      </c>
      <c r="F5116">
        <v>60</v>
      </c>
      <c r="G5116">
        <v>8</v>
      </c>
      <c r="H5116" t="s">
        <v>10483</v>
      </c>
    </row>
    <row r="5117" spans="1:8" x14ac:dyDescent="0.25">
      <c r="A5117">
        <v>15727317</v>
      </c>
      <c r="B5117" t="s">
        <v>1753</v>
      </c>
      <c r="C5117">
        <v>533</v>
      </c>
      <c r="D5117" t="s">
        <v>39</v>
      </c>
      <c r="E5117" t="s">
        <v>13</v>
      </c>
      <c r="F5117">
        <v>49</v>
      </c>
      <c r="G5117">
        <v>1</v>
      </c>
      <c r="H5117" t="s">
        <v>10485</v>
      </c>
    </row>
    <row r="5118" spans="1:8" x14ac:dyDescent="0.25">
      <c r="A5118">
        <v>15649536</v>
      </c>
      <c r="B5118" t="s">
        <v>4578</v>
      </c>
      <c r="C5118">
        <v>741</v>
      </c>
      <c r="D5118" t="s">
        <v>39</v>
      </c>
      <c r="E5118" t="s">
        <v>33</v>
      </c>
      <c r="F5118">
        <v>38</v>
      </c>
      <c r="G5118">
        <v>4</v>
      </c>
      <c r="H5118" t="s">
        <v>10487</v>
      </c>
    </row>
    <row r="5119" spans="1:8" x14ac:dyDescent="0.25">
      <c r="A5119">
        <v>15754929</v>
      </c>
      <c r="B5119" t="s">
        <v>1560</v>
      </c>
      <c r="C5119">
        <v>757</v>
      </c>
      <c r="D5119" t="s">
        <v>12</v>
      </c>
      <c r="E5119" t="s">
        <v>33</v>
      </c>
      <c r="F5119">
        <v>31</v>
      </c>
      <c r="G5119">
        <v>10</v>
      </c>
      <c r="H5119" t="s">
        <v>10489</v>
      </c>
    </row>
    <row r="5120" spans="1:8" x14ac:dyDescent="0.25">
      <c r="A5120">
        <v>15572051</v>
      </c>
      <c r="B5120" t="s">
        <v>348</v>
      </c>
      <c r="C5120">
        <v>721</v>
      </c>
      <c r="D5120" t="s">
        <v>12</v>
      </c>
      <c r="E5120" t="s">
        <v>33</v>
      </c>
      <c r="F5120">
        <v>40</v>
      </c>
      <c r="G5120">
        <v>3</v>
      </c>
      <c r="H5120" t="s">
        <v>10490</v>
      </c>
    </row>
    <row r="5121" spans="1:8" x14ac:dyDescent="0.25">
      <c r="A5121">
        <v>15668142</v>
      </c>
      <c r="B5121" t="s">
        <v>491</v>
      </c>
      <c r="C5121">
        <v>700</v>
      </c>
      <c r="D5121" t="s">
        <v>12</v>
      </c>
      <c r="E5121" t="s">
        <v>33</v>
      </c>
      <c r="F5121">
        <v>37</v>
      </c>
      <c r="G5121">
        <v>3</v>
      </c>
      <c r="H5121" t="s">
        <v>10492</v>
      </c>
    </row>
    <row r="5122" spans="1:8" x14ac:dyDescent="0.25">
      <c r="A5122">
        <v>15701176</v>
      </c>
      <c r="B5122" t="s">
        <v>879</v>
      </c>
      <c r="C5122">
        <v>663</v>
      </c>
      <c r="D5122" t="s">
        <v>12</v>
      </c>
      <c r="E5122" t="s">
        <v>33</v>
      </c>
      <c r="F5122">
        <v>26</v>
      </c>
      <c r="G5122">
        <v>5</v>
      </c>
      <c r="H5122" t="s">
        <v>10494</v>
      </c>
    </row>
    <row r="5123" spans="1:8" x14ac:dyDescent="0.25">
      <c r="A5123">
        <v>15708422</v>
      </c>
      <c r="B5123" t="s">
        <v>1048</v>
      </c>
      <c r="C5123">
        <v>677</v>
      </c>
      <c r="D5123" t="s">
        <v>19</v>
      </c>
      <c r="E5123" t="s">
        <v>13</v>
      </c>
      <c r="F5123">
        <v>35</v>
      </c>
      <c r="G5123">
        <v>0</v>
      </c>
      <c r="H5123" t="s">
        <v>10495</v>
      </c>
    </row>
    <row r="5124" spans="1:8" x14ac:dyDescent="0.25">
      <c r="A5124">
        <v>15655632</v>
      </c>
      <c r="B5124" t="s">
        <v>343</v>
      </c>
      <c r="C5124">
        <v>655</v>
      </c>
      <c r="D5124" t="s">
        <v>12</v>
      </c>
      <c r="E5124" t="s">
        <v>33</v>
      </c>
      <c r="F5124">
        <v>27</v>
      </c>
      <c r="G5124">
        <v>2</v>
      </c>
      <c r="H5124" t="s">
        <v>10497</v>
      </c>
    </row>
    <row r="5125" spans="1:8" x14ac:dyDescent="0.25">
      <c r="A5125">
        <v>15744606</v>
      </c>
      <c r="B5125" t="s">
        <v>743</v>
      </c>
      <c r="C5125">
        <v>832</v>
      </c>
      <c r="D5125" t="s">
        <v>19</v>
      </c>
      <c r="E5125" t="s">
        <v>33</v>
      </c>
      <c r="F5125">
        <v>29</v>
      </c>
      <c r="G5125">
        <v>8</v>
      </c>
      <c r="H5125" t="s">
        <v>10499</v>
      </c>
    </row>
    <row r="5126" spans="1:8" x14ac:dyDescent="0.25">
      <c r="A5126">
        <v>15612140</v>
      </c>
      <c r="B5126" t="s">
        <v>965</v>
      </c>
      <c r="C5126">
        <v>721</v>
      </c>
      <c r="D5126" t="s">
        <v>19</v>
      </c>
      <c r="E5126" t="s">
        <v>13</v>
      </c>
      <c r="F5126">
        <v>46</v>
      </c>
      <c r="G5126">
        <v>7</v>
      </c>
      <c r="H5126" t="s">
        <v>10501</v>
      </c>
    </row>
    <row r="5127" spans="1:8" x14ac:dyDescent="0.25">
      <c r="A5127">
        <v>15656086</v>
      </c>
      <c r="B5127" t="s">
        <v>10502</v>
      </c>
      <c r="C5127">
        <v>542</v>
      </c>
      <c r="D5127" t="s">
        <v>19</v>
      </c>
      <c r="E5127" t="s">
        <v>33</v>
      </c>
      <c r="F5127">
        <v>54</v>
      </c>
      <c r="G5127">
        <v>8</v>
      </c>
      <c r="H5127" t="s">
        <v>10504</v>
      </c>
    </row>
    <row r="5128" spans="1:8" x14ac:dyDescent="0.25">
      <c r="A5128">
        <v>15655298</v>
      </c>
      <c r="B5128" t="s">
        <v>1212</v>
      </c>
      <c r="C5128">
        <v>654</v>
      </c>
      <c r="D5128" t="s">
        <v>19</v>
      </c>
      <c r="E5128" t="s">
        <v>13</v>
      </c>
      <c r="F5128">
        <v>54</v>
      </c>
      <c r="G5128">
        <v>5</v>
      </c>
      <c r="H5128" t="s">
        <v>10505</v>
      </c>
    </row>
    <row r="5129" spans="1:8" x14ac:dyDescent="0.25">
      <c r="A5129">
        <v>15644796</v>
      </c>
      <c r="B5129" t="s">
        <v>6572</v>
      </c>
      <c r="C5129">
        <v>821</v>
      </c>
      <c r="D5129" t="s">
        <v>19</v>
      </c>
      <c r="E5129" t="s">
        <v>13</v>
      </c>
      <c r="F5129">
        <v>38</v>
      </c>
      <c r="G5129">
        <v>8</v>
      </c>
      <c r="H5129" t="s">
        <v>10506</v>
      </c>
    </row>
    <row r="5130" spans="1:8" x14ac:dyDescent="0.25">
      <c r="A5130">
        <v>15726250</v>
      </c>
      <c r="B5130" t="s">
        <v>484</v>
      </c>
      <c r="C5130">
        <v>508</v>
      </c>
      <c r="D5130" t="s">
        <v>15</v>
      </c>
      <c r="E5130" t="s">
        <v>13</v>
      </c>
      <c r="F5130">
        <v>38</v>
      </c>
      <c r="G5130">
        <v>3</v>
      </c>
      <c r="H5130" t="s">
        <v>10508</v>
      </c>
    </row>
    <row r="5131" spans="1:8" x14ac:dyDescent="0.25">
      <c r="A5131">
        <v>15764432</v>
      </c>
      <c r="B5131" t="s">
        <v>8965</v>
      </c>
      <c r="C5131">
        <v>588</v>
      </c>
      <c r="D5131" t="s">
        <v>39</v>
      </c>
      <c r="E5131" t="s">
        <v>13</v>
      </c>
      <c r="F5131">
        <v>42</v>
      </c>
      <c r="G5131">
        <v>2</v>
      </c>
      <c r="H5131" t="s">
        <v>10510</v>
      </c>
    </row>
    <row r="5132" spans="1:8" x14ac:dyDescent="0.25">
      <c r="A5132">
        <v>15631721</v>
      </c>
      <c r="B5132" t="s">
        <v>572</v>
      </c>
      <c r="C5132">
        <v>691</v>
      </c>
      <c r="D5132" t="s">
        <v>39</v>
      </c>
      <c r="E5132" t="s">
        <v>33</v>
      </c>
      <c r="F5132">
        <v>38</v>
      </c>
      <c r="G5132">
        <v>9</v>
      </c>
      <c r="H5132" t="s">
        <v>10512</v>
      </c>
    </row>
    <row r="5133" spans="1:8" x14ac:dyDescent="0.25">
      <c r="A5133">
        <v>15707479</v>
      </c>
      <c r="B5133" t="s">
        <v>3617</v>
      </c>
      <c r="C5133">
        <v>664</v>
      </c>
      <c r="D5133" t="s">
        <v>20</v>
      </c>
      <c r="E5133" t="s">
        <v>33</v>
      </c>
      <c r="F5133">
        <v>40</v>
      </c>
      <c r="G5133">
        <v>7</v>
      </c>
      <c r="H5133" t="s">
        <v>10514</v>
      </c>
    </row>
    <row r="5134" spans="1:8" x14ac:dyDescent="0.25">
      <c r="A5134">
        <v>15579826</v>
      </c>
      <c r="B5134" t="s">
        <v>83</v>
      </c>
      <c r="C5134">
        <v>439</v>
      </c>
      <c r="D5134" t="s">
        <v>12</v>
      </c>
      <c r="E5134" t="s">
        <v>13</v>
      </c>
      <c r="F5134">
        <v>66</v>
      </c>
      <c r="G5134">
        <v>9</v>
      </c>
      <c r="H5134" t="s">
        <v>10515</v>
      </c>
    </row>
    <row r="5135" spans="1:8" x14ac:dyDescent="0.25">
      <c r="A5135">
        <v>15668104</v>
      </c>
      <c r="B5135" t="s">
        <v>869</v>
      </c>
      <c r="C5135">
        <v>479</v>
      </c>
      <c r="D5135" t="s">
        <v>19</v>
      </c>
      <c r="E5135" t="s">
        <v>33</v>
      </c>
      <c r="F5135">
        <v>37</v>
      </c>
      <c r="G5135">
        <v>6</v>
      </c>
      <c r="H5135" t="s">
        <v>10517</v>
      </c>
    </row>
    <row r="5136" spans="1:8" x14ac:dyDescent="0.25">
      <c r="A5136">
        <v>15641604</v>
      </c>
      <c r="B5136" t="s">
        <v>10518</v>
      </c>
      <c r="C5136">
        <v>850</v>
      </c>
      <c r="D5136" t="s">
        <v>15</v>
      </c>
      <c r="E5136" t="s">
        <v>13</v>
      </c>
      <c r="F5136">
        <v>55</v>
      </c>
      <c r="G5136">
        <v>10</v>
      </c>
      <c r="H5136" t="s">
        <v>10520</v>
      </c>
    </row>
    <row r="5137" spans="1:8" x14ac:dyDescent="0.25">
      <c r="A5137">
        <v>15587240</v>
      </c>
      <c r="B5137" t="s">
        <v>7423</v>
      </c>
      <c r="C5137">
        <v>518</v>
      </c>
      <c r="D5137" t="s">
        <v>15</v>
      </c>
      <c r="E5137" t="s">
        <v>33</v>
      </c>
      <c r="F5137">
        <v>40</v>
      </c>
      <c r="G5137">
        <v>4</v>
      </c>
      <c r="H5137" t="s">
        <v>10521</v>
      </c>
    </row>
    <row r="5138" spans="1:8" x14ac:dyDescent="0.25">
      <c r="A5138">
        <v>15680767</v>
      </c>
      <c r="B5138" t="s">
        <v>8331</v>
      </c>
      <c r="C5138">
        <v>717</v>
      </c>
      <c r="D5138" t="s">
        <v>39</v>
      </c>
      <c r="E5138" t="s">
        <v>13</v>
      </c>
      <c r="F5138">
        <v>64</v>
      </c>
      <c r="G5138">
        <v>10</v>
      </c>
      <c r="H5138" t="s">
        <v>10523</v>
      </c>
    </row>
    <row r="5139" spans="1:8" x14ac:dyDescent="0.25">
      <c r="A5139">
        <v>15601594</v>
      </c>
      <c r="B5139" t="s">
        <v>8356</v>
      </c>
      <c r="C5139">
        <v>698</v>
      </c>
      <c r="D5139" t="s">
        <v>12</v>
      </c>
      <c r="E5139" t="s">
        <v>13</v>
      </c>
      <c r="F5139">
        <v>51</v>
      </c>
      <c r="G5139">
        <v>6</v>
      </c>
      <c r="H5139" t="s">
        <v>10525</v>
      </c>
    </row>
    <row r="5140" spans="1:8" x14ac:dyDescent="0.25">
      <c r="A5140">
        <v>15589969</v>
      </c>
      <c r="B5140" t="s">
        <v>261</v>
      </c>
      <c r="C5140">
        <v>850</v>
      </c>
      <c r="D5140" t="s">
        <v>20</v>
      </c>
      <c r="E5140" t="s">
        <v>33</v>
      </c>
      <c r="F5140">
        <v>34</v>
      </c>
      <c r="G5140">
        <v>6</v>
      </c>
      <c r="H5140" t="s">
        <v>10526</v>
      </c>
    </row>
    <row r="5141" spans="1:8" x14ac:dyDescent="0.25">
      <c r="A5141">
        <v>15703728</v>
      </c>
      <c r="B5141" t="s">
        <v>5460</v>
      </c>
      <c r="C5141">
        <v>700</v>
      </c>
      <c r="D5141" t="s">
        <v>19</v>
      </c>
      <c r="E5141" t="s">
        <v>33</v>
      </c>
      <c r="F5141">
        <v>47</v>
      </c>
      <c r="G5141">
        <v>4</v>
      </c>
      <c r="H5141" t="s">
        <v>10527</v>
      </c>
    </row>
    <row r="5142" spans="1:8" x14ac:dyDescent="0.25">
      <c r="A5142">
        <v>15617790</v>
      </c>
      <c r="B5142" t="s">
        <v>4860</v>
      </c>
      <c r="C5142">
        <v>626</v>
      </c>
      <c r="D5142" t="s">
        <v>12</v>
      </c>
      <c r="E5142" t="s">
        <v>13</v>
      </c>
      <c r="F5142">
        <v>29</v>
      </c>
      <c r="G5142">
        <v>4</v>
      </c>
      <c r="H5142" t="s">
        <v>10529</v>
      </c>
    </row>
    <row r="5143" spans="1:8" x14ac:dyDescent="0.25">
      <c r="A5143">
        <v>15662500</v>
      </c>
      <c r="B5143" t="s">
        <v>1410</v>
      </c>
      <c r="C5143">
        <v>774</v>
      </c>
      <c r="D5143" t="s">
        <v>19</v>
      </c>
      <c r="E5143" t="s">
        <v>33</v>
      </c>
      <c r="F5143">
        <v>32</v>
      </c>
      <c r="G5143">
        <v>9</v>
      </c>
      <c r="H5143" t="s">
        <v>10530</v>
      </c>
    </row>
    <row r="5144" spans="1:8" x14ac:dyDescent="0.25">
      <c r="A5144">
        <v>15778526</v>
      </c>
      <c r="B5144" t="s">
        <v>10531</v>
      </c>
      <c r="C5144">
        <v>719</v>
      </c>
      <c r="D5144" t="s">
        <v>19</v>
      </c>
      <c r="E5144" t="s">
        <v>13</v>
      </c>
      <c r="F5144">
        <v>48</v>
      </c>
      <c r="G5144">
        <v>5</v>
      </c>
      <c r="H5144" t="s">
        <v>10532</v>
      </c>
    </row>
    <row r="5145" spans="1:8" x14ac:dyDescent="0.25">
      <c r="A5145">
        <v>15670584</v>
      </c>
      <c r="B5145" t="s">
        <v>1316</v>
      </c>
      <c r="C5145">
        <v>646</v>
      </c>
      <c r="D5145" t="s">
        <v>19</v>
      </c>
      <c r="E5145" t="s">
        <v>33</v>
      </c>
      <c r="F5145">
        <v>31</v>
      </c>
      <c r="G5145">
        <v>2</v>
      </c>
      <c r="H5145" t="s">
        <v>10533</v>
      </c>
    </row>
    <row r="5146" spans="1:8" x14ac:dyDescent="0.25">
      <c r="A5146">
        <v>15748069</v>
      </c>
      <c r="B5146" t="s">
        <v>10534</v>
      </c>
      <c r="C5146">
        <v>485</v>
      </c>
      <c r="D5146" t="s">
        <v>12</v>
      </c>
      <c r="E5146" t="s">
        <v>13</v>
      </c>
      <c r="F5146">
        <v>25</v>
      </c>
      <c r="G5146">
        <v>3</v>
      </c>
      <c r="H5146" t="s">
        <v>10536</v>
      </c>
    </row>
    <row r="5147" spans="1:8" x14ac:dyDescent="0.25">
      <c r="A5147">
        <v>15680597</v>
      </c>
      <c r="B5147" t="s">
        <v>10537</v>
      </c>
      <c r="C5147">
        <v>784</v>
      </c>
      <c r="D5147" t="s">
        <v>39</v>
      </c>
      <c r="E5147" t="s">
        <v>33</v>
      </c>
      <c r="F5147">
        <v>38</v>
      </c>
      <c r="G5147">
        <v>1</v>
      </c>
      <c r="H5147" t="s">
        <v>10539</v>
      </c>
    </row>
    <row r="5148" spans="1:8" x14ac:dyDescent="0.25">
      <c r="A5148">
        <v>15628992</v>
      </c>
      <c r="B5148" t="s">
        <v>2043</v>
      </c>
      <c r="C5148">
        <v>850</v>
      </c>
      <c r="D5148" t="s">
        <v>39</v>
      </c>
      <c r="E5148" t="s">
        <v>33</v>
      </c>
      <c r="F5148">
        <v>32</v>
      </c>
      <c r="G5148">
        <v>2</v>
      </c>
      <c r="H5148" t="s">
        <v>10541</v>
      </c>
    </row>
    <row r="5149" spans="1:8" x14ac:dyDescent="0.25">
      <c r="A5149">
        <v>15719624</v>
      </c>
      <c r="B5149" t="s">
        <v>10542</v>
      </c>
      <c r="C5149">
        <v>669</v>
      </c>
      <c r="D5149" t="s">
        <v>20</v>
      </c>
      <c r="E5149" t="s">
        <v>13</v>
      </c>
      <c r="F5149">
        <v>38</v>
      </c>
      <c r="G5149">
        <v>9</v>
      </c>
      <c r="H5149" t="s">
        <v>10544</v>
      </c>
    </row>
    <row r="5150" spans="1:8" x14ac:dyDescent="0.25">
      <c r="A5150">
        <v>15812767</v>
      </c>
      <c r="B5150" t="s">
        <v>10545</v>
      </c>
      <c r="C5150">
        <v>731</v>
      </c>
      <c r="D5150" t="s">
        <v>19</v>
      </c>
      <c r="E5150" t="s">
        <v>33</v>
      </c>
      <c r="F5150">
        <v>70</v>
      </c>
      <c r="G5150">
        <v>3</v>
      </c>
      <c r="H5150" t="s">
        <v>10546</v>
      </c>
    </row>
    <row r="5151" spans="1:8" x14ac:dyDescent="0.25">
      <c r="A5151">
        <v>15689201</v>
      </c>
      <c r="B5151" t="s">
        <v>1683</v>
      </c>
      <c r="C5151">
        <v>721</v>
      </c>
      <c r="D5151" t="s">
        <v>15</v>
      </c>
      <c r="E5151" t="s">
        <v>13</v>
      </c>
      <c r="F5151">
        <v>49</v>
      </c>
      <c r="G5151">
        <v>1</v>
      </c>
      <c r="H5151" t="s">
        <v>10548</v>
      </c>
    </row>
    <row r="5152" spans="1:8" x14ac:dyDescent="0.25">
      <c r="A5152">
        <v>15614716</v>
      </c>
      <c r="B5152" t="s">
        <v>1835</v>
      </c>
      <c r="C5152">
        <v>515</v>
      </c>
      <c r="D5152" t="s">
        <v>20</v>
      </c>
      <c r="E5152" t="s">
        <v>13</v>
      </c>
      <c r="F5152">
        <v>37</v>
      </c>
      <c r="G5152">
        <v>0</v>
      </c>
      <c r="H5152" t="s">
        <v>10550</v>
      </c>
    </row>
    <row r="5153" spans="1:8" x14ac:dyDescent="0.25">
      <c r="A5153">
        <v>15683618</v>
      </c>
      <c r="B5153" t="s">
        <v>6572</v>
      </c>
      <c r="C5153">
        <v>774</v>
      </c>
      <c r="D5153" t="s">
        <v>15</v>
      </c>
      <c r="E5153" t="s">
        <v>13</v>
      </c>
      <c r="F5153">
        <v>35</v>
      </c>
      <c r="G5153">
        <v>3</v>
      </c>
      <c r="H5153" t="s">
        <v>10552</v>
      </c>
    </row>
    <row r="5154" spans="1:8" x14ac:dyDescent="0.25">
      <c r="A5154">
        <v>15799631</v>
      </c>
      <c r="B5154" t="s">
        <v>10553</v>
      </c>
      <c r="C5154">
        <v>585</v>
      </c>
      <c r="D5154" t="s">
        <v>19</v>
      </c>
      <c r="E5154" t="s">
        <v>33</v>
      </c>
      <c r="F5154">
        <v>36</v>
      </c>
      <c r="G5154">
        <v>10</v>
      </c>
      <c r="H5154" t="s">
        <v>10554</v>
      </c>
    </row>
    <row r="5155" spans="1:8" x14ac:dyDescent="0.25">
      <c r="A5155">
        <v>15692259</v>
      </c>
      <c r="B5155" t="s">
        <v>2076</v>
      </c>
      <c r="C5155">
        <v>695</v>
      </c>
      <c r="D5155" t="s">
        <v>12</v>
      </c>
      <c r="E5155" t="s">
        <v>13</v>
      </c>
      <c r="F5155">
        <v>29</v>
      </c>
      <c r="G5155">
        <v>9</v>
      </c>
      <c r="H5155" t="s">
        <v>10555</v>
      </c>
    </row>
    <row r="5156" spans="1:8" x14ac:dyDescent="0.25">
      <c r="A5156">
        <v>15590966</v>
      </c>
      <c r="B5156" t="s">
        <v>1264</v>
      </c>
      <c r="C5156">
        <v>729</v>
      </c>
      <c r="D5156" t="s">
        <v>39</v>
      </c>
      <c r="E5156" t="s">
        <v>13</v>
      </c>
      <c r="F5156">
        <v>42</v>
      </c>
      <c r="G5156">
        <v>4</v>
      </c>
      <c r="H5156" t="s">
        <v>10557</v>
      </c>
    </row>
    <row r="5157" spans="1:8" x14ac:dyDescent="0.25">
      <c r="A5157">
        <v>15656426</v>
      </c>
      <c r="B5157" t="s">
        <v>132</v>
      </c>
      <c r="C5157">
        <v>713</v>
      </c>
      <c r="D5157" t="s">
        <v>20</v>
      </c>
      <c r="E5157" t="s">
        <v>13</v>
      </c>
      <c r="F5157">
        <v>42</v>
      </c>
      <c r="G5157">
        <v>3</v>
      </c>
      <c r="H5157" t="s">
        <v>10558</v>
      </c>
    </row>
    <row r="5158" spans="1:8" x14ac:dyDescent="0.25">
      <c r="A5158">
        <v>15675256</v>
      </c>
      <c r="B5158" t="s">
        <v>1857</v>
      </c>
      <c r="C5158">
        <v>555</v>
      </c>
      <c r="D5158" t="s">
        <v>19</v>
      </c>
      <c r="E5158" t="s">
        <v>33</v>
      </c>
      <c r="F5158">
        <v>33</v>
      </c>
      <c r="G5158">
        <v>5</v>
      </c>
      <c r="H5158" t="s">
        <v>10560</v>
      </c>
    </row>
    <row r="5159" spans="1:8" x14ac:dyDescent="0.25">
      <c r="A5159">
        <v>15751185</v>
      </c>
      <c r="B5159" t="s">
        <v>10561</v>
      </c>
      <c r="C5159">
        <v>699</v>
      </c>
      <c r="D5159" t="s">
        <v>19</v>
      </c>
      <c r="E5159" t="s">
        <v>13</v>
      </c>
      <c r="F5159">
        <v>50</v>
      </c>
      <c r="G5159">
        <v>0</v>
      </c>
      <c r="H5159" t="s">
        <v>10563</v>
      </c>
    </row>
    <row r="5160" spans="1:8" x14ac:dyDescent="0.25">
      <c r="A5160">
        <v>15789582</v>
      </c>
      <c r="B5160" t="s">
        <v>1273</v>
      </c>
      <c r="C5160">
        <v>587</v>
      </c>
      <c r="D5160" t="s">
        <v>15</v>
      </c>
      <c r="E5160" t="s">
        <v>33</v>
      </c>
      <c r="F5160">
        <v>55</v>
      </c>
      <c r="G5160">
        <v>9</v>
      </c>
      <c r="H5160" t="s">
        <v>10564</v>
      </c>
    </row>
    <row r="5161" spans="1:8" x14ac:dyDescent="0.25">
      <c r="A5161">
        <v>15651103</v>
      </c>
      <c r="B5161" t="s">
        <v>1148</v>
      </c>
      <c r="C5161">
        <v>762</v>
      </c>
      <c r="D5161" t="s">
        <v>19</v>
      </c>
      <c r="E5161" t="s">
        <v>13</v>
      </c>
      <c r="F5161">
        <v>69</v>
      </c>
      <c r="G5161">
        <v>9</v>
      </c>
      <c r="H5161" t="s">
        <v>10566</v>
      </c>
    </row>
    <row r="5162" spans="1:8" x14ac:dyDescent="0.25">
      <c r="A5162">
        <v>15672299</v>
      </c>
      <c r="B5162" t="s">
        <v>2262</v>
      </c>
      <c r="C5162">
        <v>510</v>
      </c>
      <c r="D5162" t="s">
        <v>20</v>
      </c>
      <c r="E5162" t="s">
        <v>33</v>
      </c>
      <c r="F5162">
        <v>44</v>
      </c>
      <c r="G5162">
        <v>6</v>
      </c>
      <c r="H5162" t="s">
        <v>10567</v>
      </c>
    </row>
    <row r="5163" spans="1:8" x14ac:dyDescent="0.25">
      <c r="A5163">
        <v>15772250</v>
      </c>
      <c r="B5163" t="s">
        <v>10568</v>
      </c>
      <c r="C5163">
        <v>842</v>
      </c>
      <c r="D5163" t="s">
        <v>19</v>
      </c>
      <c r="E5163" t="s">
        <v>33</v>
      </c>
      <c r="F5163">
        <v>46</v>
      </c>
      <c r="G5163">
        <v>9</v>
      </c>
      <c r="H5163" t="s">
        <v>10569</v>
      </c>
    </row>
    <row r="5164" spans="1:8" x14ac:dyDescent="0.25">
      <c r="A5164">
        <v>15763922</v>
      </c>
      <c r="B5164" t="s">
        <v>10570</v>
      </c>
      <c r="C5164">
        <v>608</v>
      </c>
      <c r="D5164" t="s">
        <v>15</v>
      </c>
      <c r="E5164" t="s">
        <v>33</v>
      </c>
      <c r="F5164">
        <v>31</v>
      </c>
      <c r="G5164">
        <v>7</v>
      </c>
      <c r="H5164" t="s">
        <v>10572</v>
      </c>
    </row>
    <row r="5165" spans="1:8" x14ac:dyDescent="0.25">
      <c r="A5165">
        <v>15633870</v>
      </c>
      <c r="B5165" t="s">
        <v>1790</v>
      </c>
      <c r="C5165">
        <v>850</v>
      </c>
      <c r="D5165" t="s">
        <v>12</v>
      </c>
      <c r="E5165" t="s">
        <v>13</v>
      </c>
      <c r="F5165">
        <v>36</v>
      </c>
      <c r="G5165">
        <v>10</v>
      </c>
      <c r="H5165" t="s">
        <v>10573</v>
      </c>
    </row>
    <row r="5166" spans="1:8" x14ac:dyDescent="0.25">
      <c r="A5166">
        <v>15624323</v>
      </c>
      <c r="B5166" t="s">
        <v>1201</v>
      </c>
      <c r="C5166">
        <v>642</v>
      </c>
      <c r="D5166" t="s">
        <v>20</v>
      </c>
      <c r="E5166" t="s">
        <v>33</v>
      </c>
      <c r="F5166">
        <v>36</v>
      </c>
      <c r="G5166">
        <v>4</v>
      </c>
      <c r="H5166" t="s">
        <v>10574</v>
      </c>
    </row>
    <row r="5167" spans="1:8" x14ac:dyDescent="0.25">
      <c r="A5167">
        <v>15688612</v>
      </c>
      <c r="B5167" t="s">
        <v>10575</v>
      </c>
      <c r="C5167">
        <v>850</v>
      </c>
      <c r="D5167" t="s">
        <v>20</v>
      </c>
      <c r="E5167" t="s">
        <v>33</v>
      </c>
      <c r="F5167">
        <v>33</v>
      </c>
      <c r="G5167">
        <v>7</v>
      </c>
      <c r="H5167" t="s">
        <v>10577</v>
      </c>
    </row>
    <row r="5168" spans="1:8" x14ac:dyDescent="0.25">
      <c r="A5168">
        <v>15694644</v>
      </c>
      <c r="B5168" t="s">
        <v>451</v>
      </c>
      <c r="C5168">
        <v>455</v>
      </c>
      <c r="D5168" t="s">
        <v>19</v>
      </c>
      <c r="E5168" t="s">
        <v>13</v>
      </c>
      <c r="F5168">
        <v>43</v>
      </c>
      <c r="G5168">
        <v>6</v>
      </c>
      <c r="H5168" t="s">
        <v>10578</v>
      </c>
    </row>
    <row r="5169" spans="1:8" x14ac:dyDescent="0.25">
      <c r="A5169">
        <v>15587174</v>
      </c>
      <c r="B5169" t="s">
        <v>869</v>
      </c>
      <c r="C5169">
        <v>726</v>
      </c>
      <c r="D5169" t="s">
        <v>15</v>
      </c>
      <c r="E5169" t="s">
        <v>33</v>
      </c>
      <c r="F5169">
        <v>29</v>
      </c>
      <c r="G5169">
        <v>7</v>
      </c>
      <c r="H5169" t="s">
        <v>10579</v>
      </c>
    </row>
    <row r="5170" spans="1:8" x14ac:dyDescent="0.25">
      <c r="A5170">
        <v>15579559</v>
      </c>
      <c r="B5170" t="s">
        <v>3457</v>
      </c>
      <c r="C5170">
        <v>544</v>
      </c>
      <c r="D5170" t="s">
        <v>19</v>
      </c>
      <c r="E5170" t="s">
        <v>33</v>
      </c>
      <c r="F5170">
        <v>30</v>
      </c>
      <c r="G5170">
        <v>8</v>
      </c>
      <c r="H5170" t="s">
        <v>10581</v>
      </c>
    </row>
    <row r="5171" spans="1:8" x14ac:dyDescent="0.25">
      <c r="A5171">
        <v>15775430</v>
      </c>
      <c r="B5171" t="s">
        <v>2986</v>
      </c>
      <c r="C5171">
        <v>651</v>
      </c>
      <c r="D5171" t="s">
        <v>39</v>
      </c>
      <c r="E5171" t="s">
        <v>33</v>
      </c>
      <c r="F5171">
        <v>31</v>
      </c>
      <c r="G5171">
        <v>7</v>
      </c>
      <c r="H5171" t="s">
        <v>10583</v>
      </c>
    </row>
    <row r="5172" spans="1:8" x14ac:dyDescent="0.25">
      <c r="A5172">
        <v>15623695</v>
      </c>
      <c r="B5172" t="s">
        <v>10584</v>
      </c>
      <c r="C5172">
        <v>814</v>
      </c>
      <c r="D5172" t="s">
        <v>12</v>
      </c>
      <c r="E5172" t="s">
        <v>13</v>
      </c>
      <c r="F5172">
        <v>31</v>
      </c>
      <c r="G5172">
        <v>4</v>
      </c>
      <c r="H5172" t="s">
        <v>10585</v>
      </c>
    </row>
    <row r="5173" spans="1:8" x14ac:dyDescent="0.25">
      <c r="A5173">
        <v>15760849</v>
      </c>
      <c r="B5173" t="s">
        <v>3558</v>
      </c>
      <c r="C5173">
        <v>537</v>
      </c>
      <c r="D5173" t="s">
        <v>20</v>
      </c>
      <c r="E5173" t="s">
        <v>33</v>
      </c>
      <c r="F5173">
        <v>39</v>
      </c>
      <c r="G5173">
        <v>2</v>
      </c>
      <c r="H5173" t="s">
        <v>10586</v>
      </c>
    </row>
    <row r="5174" spans="1:8" x14ac:dyDescent="0.25">
      <c r="A5174">
        <v>15813095</v>
      </c>
      <c r="B5174" t="s">
        <v>5708</v>
      </c>
      <c r="C5174">
        <v>553</v>
      </c>
      <c r="D5174" t="s">
        <v>20</v>
      </c>
      <c r="E5174" t="s">
        <v>33</v>
      </c>
      <c r="F5174">
        <v>37</v>
      </c>
      <c r="G5174">
        <v>2</v>
      </c>
      <c r="H5174" t="s">
        <v>10587</v>
      </c>
    </row>
    <row r="5175" spans="1:8" x14ac:dyDescent="0.25">
      <c r="A5175">
        <v>15705281</v>
      </c>
      <c r="B5175" t="s">
        <v>10588</v>
      </c>
      <c r="C5175">
        <v>800</v>
      </c>
      <c r="D5175" t="s">
        <v>19</v>
      </c>
      <c r="E5175" t="s">
        <v>33</v>
      </c>
      <c r="F5175">
        <v>38</v>
      </c>
      <c r="G5175">
        <v>9</v>
      </c>
      <c r="H5175" t="s">
        <v>10589</v>
      </c>
    </row>
    <row r="5176" spans="1:8" x14ac:dyDescent="0.25">
      <c r="A5176">
        <v>15812594</v>
      </c>
      <c r="B5176" t="s">
        <v>1121</v>
      </c>
      <c r="C5176">
        <v>791</v>
      </c>
      <c r="D5176" t="s">
        <v>12</v>
      </c>
      <c r="E5176" t="s">
        <v>33</v>
      </c>
      <c r="F5176">
        <v>34</v>
      </c>
      <c r="G5176">
        <v>7</v>
      </c>
      <c r="H5176" t="s">
        <v>10590</v>
      </c>
    </row>
    <row r="5177" spans="1:8" x14ac:dyDescent="0.25">
      <c r="A5177">
        <v>15626322</v>
      </c>
      <c r="B5177" t="s">
        <v>2374</v>
      </c>
      <c r="C5177">
        <v>699</v>
      </c>
      <c r="D5177" t="s">
        <v>19</v>
      </c>
      <c r="E5177" t="s">
        <v>13</v>
      </c>
      <c r="F5177">
        <v>29</v>
      </c>
      <c r="G5177">
        <v>9</v>
      </c>
      <c r="H5177" t="s">
        <v>10592</v>
      </c>
    </row>
    <row r="5178" spans="1:8" x14ac:dyDescent="0.25">
      <c r="A5178">
        <v>15723105</v>
      </c>
      <c r="B5178" t="s">
        <v>10593</v>
      </c>
      <c r="C5178">
        <v>756</v>
      </c>
      <c r="D5178" t="s">
        <v>12</v>
      </c>
      <c r="E5178" t="s">
        <v>13</v>
      </c>
      <c r="F5178">
        <v>28</v>
      </c>
      <c r="G5178">
        <v>6</v>
      </c>
      <c r="H5178" t="s">
        <v>10594</v>
      </c>
    </row>
    <row r="5179" spans="1:8" x14ac:dyDescent="0.25">
      <c r="A5179">
        <v>15588449</v>
      </c>
      <c r="B5179" t="s">
        <v>758</v>
      </c>
      <c r="C5179">
        <v>591</v>
      </c>
      <c r="D5179" t="s">
        <v>19</v>
      </c>
      <c r="E5179" t="s">
        <v>13</v>
      </c>
      <c r="F5179">
        <v>27</v>
      </c>
      <c r="G5179">
        <v>5</v>
      </c>
      <c r="H5179" t="s">
        <v>10596</v>
      </c>
    </row>
    <row r="5180" spans="1:8" x14ac:dyDescent="0.25">
      <c r="A5180">
        <v>15794849</v>
      </c>
      <c r="B5180" t="s">
        <v>3230</v>
      </c>
      <c r="C5180">
        <v>850</v>
      </c>
      <c r="D5180" t="s">
        <v>39</v>
      </c>
      <c r="E5180" t="s">
        <v>33</v>
      </c>
      <c r="F5180">
        <v>22</v>
      </c>
      <c r="G5180">
        <v>7</v>
      </c>
      <c r="H5180" t="s">
        <v>10598</v>
      </c>
    </row>
    <row r="5181" spans="1:8" x14ac:dyDescent="0.25">
      <c r="A5181">
        <v>15620000</v>
      </c>
      <c r="B5181" t="s">
        <v>1583</v>
      </c>
      <c r="C5181">
        <v>760</v>
      </c>
      <c r="D5181" t="s">
        <v>39</v>
      </c>
      <c r="E5181" t="s">
        <v>33</v>
      </c>
      <c r="F5181">
        <v>34</v>
      </c>
      <c r="G5181">
        <v>6</v>
      </c>
      <c r="H5181" t="s">
        <v>10600</v>
      </c>
    </row>
    <row r="5182" spans="1:8" x14ac:dyDescent="0.25">
      <c r="A5182">
        <v>15799720</v>
      </c>
      <c r="B5182" t="s">
        <v>10601</v>
      </c>
      <c r="C5182">
        <v>569</v>
      </c>
      <c r="D5182" t="s">
        <v>19</v>
      </c>
      <c r="E5182" t="s">
        <v>33</v>
      </c>
      <c r="F5182">
        <v>43</v>
      </c>
      <c r="G5182">
        <v>8</v>
      </c>
      <c r="H5182" t="s">
        <v>10603</v>
      </c>
    </row>
    <row r="5183" spans="1:8" x14ac:dyDescent="0.25">
      <c r="A5183">
        <v>15711287</v>
      </c>
      <c r="B5183" t="s">
        <v>753</v>
      </c>
      <c r="C5183">
        <v>661</v>
      </c>
      <c r="D5183" t="s">
        <v>19</v>
      </c>
      <c r="E5183" t="s">
        <v>13</v>
      </c>
      <c r="F5183">
        <v>35</v>
      </c>
      <c r="G5183">
        <v>5</v>
      </c>
      <c r="H5183" t="s">
        <v>10605</v>
      </c>
    </row>
    <row r="5184" spans="1:8" x14ac:dyDescent="0.25">
      <c r="A5184">
        <v>15613102</v>
      </c>
      <c r="B5184" t="s">
        <v>4875</v>
      </c>
      <c r="C5184">
        <v>670</v>
      </c>
      <c r="D5184" t="s">
        <v>12</v>
      </c>
      <c r="E5184" t="s">
        <v>13</v>
      </c>
      <c r="F5184">
        <v>31</v>
      </c>
      <c r="G5184">
        <v>2</v>
      </c>
      <c r="H5184" t="s">
        <v>10607</v>
      </c>
    </row>
    <row r="5185" spans="1:8" x14ac:dyDescent="0.25">
      <c r="A5185">
        <v>15621440</v>
      </c>
      <c r="B5185" t="s">
        <v>4355</v>
      </c>
      <c r="C5185">
        <v>694</v>
      </c>
      <c r="D5185" t="s">
        <v>12</v>
      </c>
      <c r="E5185" t="s">
        <v>33</v>
      </c>
      <c r="F5185">
        <v>38</v>
      </c>
      <c r="G5185">
        <v>1</v>
      </c>
      <c r="H5185" t="s">
        <v>10608</v>
      </c>
    </row>
    <row r="5186" spans="1:8" x14ac:dyDescent="0.25">
      <c r="A5186">
        <v>15677146</v>
      </c>
      <c r="B5186" t="s">
        <v>3745</v>
      </c>
      <c r="C5186">
        <v>728</v>
      </c>
      <c r="D5186" t="s">
        <v>12</v>
      </c>
      <c r="E5186" t="s">
        <v>13</v>
      </c>
      <c r="F5186">
        <v>28</v>
      </c>
      <c r="G5186">
        <v>4</v>
      </c>
      <c r="H5186" t="s">
        <v>10610</v>
      </c>
    </row>
    <row r="5187" spans="1:8" x14ac:dyDescent="0.25">
      <c r="A5187">
        <v>15801169</v>
      </c>
      <c r="B5187" t="s">
        <v>10611</v>
      </c>
      <c r="C5187">
        <v>764</v>
      </c>
      <c r="D5187" t="s">
        <v>39</v>
      </c>
      <c r="E5187" t="s">
        <v>13</v>
      </c>
      <c r="F5187">
        <v>39</v>
      </c>
      <c r="G5187">
        <v>9</v>
      </c>
      <c r="H5187" t="s">
        <v>10613</v>
      </c>
    </row>
    <row r="5188" spans="1:8" x14ac:dyDescent="0.25">
      <c r="A5188">
        <v>15722425</v>
      </c>
      <c r="B5188" t="s">
        <v>3289</v>
      </c>
      <c r="C5188">
        <v>639</v>
      </c>
      <c r="D5188" t="s">
        <v>20</v>
      </c>
      <c r="E5188" t="s">
        <v>33</v>
      </c>
      <c r="F5188">
        <v>32</v>
      </c>
      <c r="G5188">
        <v>9</v>
      </c>
      <c r="H5188" t="s">
        <v>10614</v>
      </c>
    </row>
    <row r="5189" spans="1:8" x14ac:dyDescent="0.25">
      <c r="A5189">
        <v>15682421</v>
      </c>
      <c r="B5189" t="s">
        <v>2435</v>
      </c>
      <c r="C5189">
        <v>683</v>
      </c>
      <c r="D5189" t="s">
        <v>15</v>
      </c>
      <c r="E5189" t="s">
        <v>13</v>
      </c>
      <c r="F5189">
        <v>30</v>
      </c>
      <c r="G5189">
        <v>2</v>
      </c>
      <c r="H5189" t="s">
        <v>10615</v>
      </c>
    </row>
    <row r="5190" spans="1:8" x14ac:dyDescent="0.25">
      <c r="A5190">
        <v>15691910</v>
      </c>
      <c r="B5190" t="s">
        <v>1313</v>
      </c>
      <c r="C5190">
        <v>663</v>
      </c>
      <c r="D5190" t="s">
        <v>19</v>
      </c>
      <c r="E5190" t="s">
        <v>33</v>
      </c>
      <c r="F5190">
        <v>30</v>
      </c>
      <c r="G5190">
        <v>4</v>
      </c>
      <c r="H5190" t="s">
        <v>10616</v>
      </c>
    </row>
    <row r="5191" spans="1:8" x14ac:dyDescent="0.25">
      <c r="A5191">
        <v>15721779</v>
      </c>
      <c r="B5191" t="s">
        <v>6195</v>
      </c>
      <c r="C5191">
        <v>826</v>
      </c>
      <c r="D5191" t="s">
        <v>19</v>
      </c>
      <c r="E5191" t="s">
        <v>33</v>
      </c>
      <c r="F5191">
        <v>41</v>
      </c>
      <c r="G5191">
        <v>5</v>
      </c>
      <c r="H5191" t="s">
        <v>10618</v>
      </c>
    </row>
    <row r="5192" spans="1:8" x14ac:dyDescent="0.25">
      <c r="A5192">
        <v>15579548</v>
      </c>
      <c r="B5192" t="s">
        <v>9527</v>
      </c>
      <c r="C5192">
        <v>735</v>
      </c>
      <c r="D5192" t="s">
        <v>19</v>
      </c>
      <c r="E5192" t="s">
        <v>33</v>
      </c>
      <c r="F5192">
        <v>36</v>
      </c>
      <c r="G5192">
        <v>5</v>
      </c>
      <c r="H5192" t="s">
        <v>10619</v>
      </c>
    </row>
    <row r="5193" spans="1:8" x14ac:dyDescent="0.25">
      <c r="A5193">
        <v>15681075</v>
      </c>
      <c r="B5193" t="s">
        <v>3335</v>
      </c>
      <c r="C5193">
        <v>682</v>
      </c>
      <c r="D5193" t="s">
        <v>15</v>
      </c>
      <c r="E5193" t="s">
        <v>13</v>
      </c>
      <c r="F5193">
        <v>58</v>
      </c>
      <c r="G5193">
        <v>1</v>
      </c>
      <c r="H5193" t="s">
        <v>10620</v>
      </c>
    </row>
    <row r="5194" spans="1:8" x14ac:dyDescent="0.25">
      <c r="A5194">
        <v>15607884</v>
      </c>
      <c r="B5194" t="s">
        <v>216</v>
      </c>
      <c r="C5194">
        <v>663</v>
      </c>
      <c r="D5194" t="s">
        <v>15</v>
      </c>
      <c r="E5194" t="s">
        <v>13</v>
      </c>
      <c r="F5194">
        <v>39</v>
      </c>
      <c r="G5194">
        <v>8</v>
      </c>
      <c r="H5194" t="s">
        <v>10621</v>
      </c>
    </row>
    <row r="5195" spans="1:8" x14ac:dyDescent="0.25">
      <c r="A5195">
        <v>15767757</v>
      </c>
      <c r="B5195" t="s">
        <v>202</v>
      </c>
      <c r="C5195">
        <v>562</v>
      </c>
      <c r="D5195" t="s">
        <v>19</v>
      </c>
      <c r="E5195" t="s">
        <v>13</v>
      </c>
      <c r="F5195">
        <v>29</v>
      </c>
      <c r="G5195">
        <v>9</v>
      </c>
      <c r="H5195" t="s">
        <v>10623</v>
      </c>
    </row>
    <row r="5196" spans="1:8" x14ac:dyDescent="0.25">
      <c r="A5196">
        <v>15791550</v>
      </c>
      <c r="B5196" t="s">
        <v>3364</v>
      </c>
      <c r="C5196">
        <v>696</v>
      </c>
      <c r="D5196" t="s">
        <v>20</v>
      </c>
      <c r="E5196" t="s">
        <v>33</v>
      </c>
      <c r="F5196">
        <v>27</v>
      </c>
      <c r="G5196">
        <v>4</v>
      </c>
      <c r="H5196" t="s">
        <v>10625</v>
      </c>
    </row>
    <row r="5197" spans="1:8" x14ac:dyDescent="0.25">
      <c r="A5197">
        <v>15658589</v>
      </c>
      <c r="B5197" t="s">
        <v>1753</v>
      </c>
      <c r="C5197">
        <v>850</v>
      </c>
      <c r="D5197" t="s">
        <v>19</v>
      </c>
      <c r="E5197" t="s">
        <v>33</v>
      </c>
      <c r="F5197">
        <v>38</v>
      </c>
      <c r="G5197">
        <v>2</v>
      </c>
      <c r="H5197" t="s">
        <v>10627</v>
      </c>
    </row>
    <row r="5198" spans="1:8" x14ac:dyDescent="0.25">
      <c r="A5198">
        <v>15670822</v>
      </c>
      <c r="B5198" t="s">
        <v>2012</v>
      </c>
      <c r="C5198">
        <v>719</v>
      </c>
      <c r="D5198" t="s">
        <v>12</v>
      </c>
      <c r="E5198" t="s">
        <v>13</v>
      </c>
      <c r="F5198">
        <v>22</v>
      </c>
      <c r="G5198">
        <v>7</v>
      </c>
      <c r="H5198" t="s">
        <v>10629</v>
      </c>
    </row>
    <row r="5199" spans="1:8" x14ac:dyDescent="0.25">
      <c r="A5199">
        <v>15629744</v>
      </c>
      <c r="B5199" t="s">
        <v>557</v>
      </c>
      <c r="C5199">
        <v>804</v>
      </c>
      <c r="D5199" t="s">
        <v>20</v>
      </c>
      <c r="E5199" t="s">
        <v>13</v>
      </c>
      <c r="F5199">
        <v>71</v>
      </c>
      <c r="G5199">
        <v>8</v>
      </c>
      <c r="H5199" t="s">
        <v>10630</v>
      </c>
    </row>
    <row r="5200" spans="1:8" x14ac:dyDescent="0.25">
      <c r="A5200">
        <v>15660768</v>
      </c>
      <c r="B5200" t="s">
        <v>841</v>
      </c>
      <c r="C5200">
        <v>604</v>
      </c>
      <c r="D5200" t="s">
        <v>20</v>
      </c>
      <c r="E5200" t="s">
        <v>33</v>
      </c>
      <c r="F5200">
        <v>40</v>
      </c>
      <c r="G5200">
        <v>1</v>
      </c>
      <c r="H5200" t="s">
        <v>10632</v>
      </c>
    </row>
    <row r="5201" spans="1:8" x14ac:dyDescent="0.25">
      <c r="A5201">
        <v>15726310</v>
      </c>
      <c r="B5201" t="s">
        <v>1733</v>
      </c>
      <c r="C5201">
        <v>782</v>
      </c>
      <c r="D5201" t="s">
        <v>19</v>
      </c>
      <c r="E5201" t="s">
        <v>13</v>
      </c>
      <c r="F5201">
        <v>27</v>
      </c>
      <c r="G5201">
        <v>3</v>
      </c>
      <c r="H5201" t="s">
        <v>10633</v>
      </c>
    </row>
    <row r="5202" spans="1:8" x14ac:dyDescent="0.25">
      <c r="A5202">
        <v>15641298</v>
      </c>
      <c r="B5202" t="s">
        <v>10634</v>
      </c>
      <c r="C5202">
        <v>512</v>
      </c>
      <c r="D5202" t="s">
        <v>39</v>
      </c>
      <c r="E5202" t="s">
        <v>33</v>
      </c>
      <c r="F5202">
        <v>42</v>
      </c>
      <c r="G5202">
        <v>9</v>
      </c>
      <c r="H5202" t="s">
        <v>10636</v>
      </c>
    </row>
    <row r="5203" spans="1:8" x14ac:dyDescent="0.25">
      <c r="A5203">
        <v>15625675</v>
      </c>
      <c r="B5203" t="s">
        <v>102</v>
      </c>
      <c r="C5203">
        <v>569</v>
      </c>
      <c r="D5203" t="s">
        <v>20</v>
      </c>
      <c r="E5203" t="s">
        <v>33</v>
      </c>
      <c r="F5203">
        <v>36</v>
      </c>
      <c r="G5203">
        <v>1</v>
      </c>
      <c r="H5203" t="s">
        <v>10638</v>
      </c>
    </row>
    <row r="5204" spans="1:8" x14ac:dyDescent="0.25">
      <c r="A5204">
        <v>15713354</v>
      </c>
      <c r="B5204" t="s">
        <v>10639</v>
      </c>
      <c r="C5204">
        <v>597</v>
      </c>
      <c r="D5204" t="s">
        <v>39</v>
      </c>
      <c r="E5204" t="s">
        <v>13</v>
      </c>
      <c r="F5204">
        <v>22</v>
      </c>
      <c r="G5204">
        <v>6</v>
      </c>
      <c r="H5204" t="s">
        <v>10641</v>
      </c>
    </row>
    <row r="5205" spans="1:8" x14ac:dyDescent="0.25">
      <c r="A5205">
        <v>15633866</v>
      </c>
      <c r="B5205" t="s">
        <v>1048</v>
      </c>
      <c r="C5205">
        <v>753</v>
      </c>
      <c r="D5205" t="s">
        <v>39</v>
      </c>
      <c r="E5205" t="s">
        <v>33</v>
      </c>
      <c r="F5205">
        <v>30</v>
      </c>
      <c r="G5205">
        <v>1</v>
      </c>
      <c r="H5205" t="s">
        <v>10643</v>
      </c>
    </row>
    <row r="5206" spans="1:8" x14ac:dyDescent="0.25">
      <c r="A5206">
        <v>15704231</v>
      </c>
      <c r="B5206" t="s">
        <v>10644</v>
      </c>
      <c r="C5206">
        <v>430</v>
      </c>
      <c r="D5206" t="s">
        <v>20</v>
      </c>
      <c r="E5206" t="s">
        <v>13</v>
      </c>
      <c r="F5206">
        <v>33</v>
      </c>
      <c r="G5206">
        <v>8</v>
      </c>
      <c r="H5206" t="s">
        <v>10645</v>
      </c>
    </row>
    <row r="5207" spans="1:8" x14ac:dyDescent="0.25">
      <c r="A5207">
        <v>15735400</v>
      </c>
      <c r="B5207" t="s">
        <v>10019</v>
      </c>
      <c r="C5207">
        <v>756</v>
      </c>
      <c r="D5207" t="s">
        <v>12</v>
      </c>
      <c r="E5207" t="s">
        <v>33</v>
      </c>
      <c r="F5207">
        <v>28</v>
      </c>
      <c r="G5207">
        <v>8</v>
      </c>
      <c r="H5207" t="s">
        <v>10647</v>
      </c>
    </row>
    <row r="5208" spans="1:8" x14ac:dyDescent="0.25">
      <c r="A5208">
        <v>15632826</v>
      </c>
      <c r="B5208" t="s">
        <v>10648</v>
      </c>
      <c r="C5208">
        <v>493</v>
      </c>
      <c r="D5208" t="s">
        <v>12</v>
      </c>
      <c r="E5208" t="s">
        <v>33</v>
      </c>
      <c r="F5208">
        <v>38</v>
      </c>
      <c r="G5208">
        <v>3</v>
      </c>
      <c r="H5208" t="s">
        <v>10650</v>
      </c>
    </row>
    <row r="5209" spans="1:8" x14ac:dyDescent="0.25">
      <c r="A5209">
        <v>15751022</v>
      </c>
      <c r="B5209" t="s">
        <v>5759</v>
      </c>
      <c r="C5209">
        <v>777</v>
      </c>
      <c r="D5209" t="s">
        <v>39</v>
      </c>
      <c r="E5209" t="s">
        <v>13</v>
      </c>
      <c r="F5209">
        <v>37</v>
      </c>
      <c r="G5209">
        <v>10</v>
      </c>
      <c r="H5209" t="s">
        <v>10652</v>
      </c>
    </row>
    <row r="5210" spans="1:8" x14ac:dyDescent="0.25">
      <c r="A5210">
        <v>15664737</v>
      </c>
      <c r="B5210" t="s">
        <v>5372</v>
      </c>
      <c r="C5210">
        <v>779</v>
      </c>
      <c r="D5210" t="s">
        <v>19</v>
      </c>
      <c r="E5210" t="s">
        <v>13</v>
      </c>
      <c r="F5210">
        <v>38</v>
      </c>
      <c r="G5210">
        <v>7</v>
      </c>
      <c r="H5210" t="s">
        <v>10653</v>
      </c>
    </row>
    <row r="5211" spans="1:8" x14ac:dyDescent="0.25">
      <c r="A5211">
        <v>15681126</v>
      </c>
      <c r="B5211" t="s">
        <v>8225</v>
      </c>
      <c r="C5211">
        <v>702</v>
      </c>
      <c r="D5211" t="s">
        <v>19</v>
      </c>
      <c r="E5211" t="s">
        <v>13</v>
      </c>
      <c r="F5211">
        <v>38</v>
      </c>
      <c r="G5211">
        <v>2</v>
      </c>
      <c r="H5211" t="s">
        <v>10654</v>
      </c>
    </row>
    <row r="5212" spans="1:8" x14ac:dyDescent="0.25">
      <c r="A5212">
        <v>15738954</v>
      </c>
      <c r="B5212" t="s">
        <v>202</v>
      </c>
      <c r="C5212">
        <v>551</v>
      </c>
      <c r="D5212" t="s">
        <v>20</v>
      </c>
      <c r="E5212" t="s">
        <v>33</v>
      </c>
      <c r="F5212">
        <v>35</v>
      </c>
      <c r="G5212">
        <v>7</v>
      </c>
      <c r="H5212" t="s">
        <v>10656</v>
      </c>
    </row>
    <row r="5213" spans="1:8" x14ac:dyDescent="0.25">
      <c r="A5213">
        <v>15662263</v>
      </c>
      <c r="B5213" t="s">
        <v>10657</v>
      </c>
      <c r="C5213">
        <v>749</v>
      </c>
      <c r="D5213" t="s">
        <v>39</v>
      </c>
      <c r="E5213" t="s">
        <v>33</v>
      </c>
      <c r="F5213">
        <v>22</v>
      </c>
      <c r="G5213">
        <v>4</v>
      </c>
      <c r="H5213" t="s">
        <v>10659</v>
      </c>
    </row>
    <row r="5214" spans="1:8" x14ac:dyDescent="0.25">
      <c r="A5214">
        <v>15621611</v>
      </c>
      <c r="B5214" t="s">
        <v>2545</v>
      </c>
      <c r="C5214">
        <v>742</v>
      </c>
      <c r="D5214" t="s">
        <v>39</v>
      </c>
      <c r="E5214" t="s">
        <v>33</v>
      </c>
      <c r="F5214">
        <v>55</v>
      </c>
      <c r="G5214">
        <v>5</v>
      </c>
      <c r="H5214" t="s">
        <v>10661</v>
      </c>
    </row>
    <row r="5215" spans="1:8" x14ac:dyDescent="0.25">
      <c r="A5215">
        <v>15783752</v>
      </c>
      <c r="B5215" t="s">
        <v>10662</v>
      </c>
      <c r="C5215">
        <v>752</v>
      </c>
      <c r="D5215" t="s">
        <v>39</v>
      </c>
      <c r="E5215" t="s">
        <v>33</v>
      </c>
      <c r="F5215">
        <v>29</v>
      </c>
      <c r="G5215">
        <v>4</v>
      </c>
      <c r="H5215" t="s">
        <v>10664</v>
      </c>
    </row>
    <row r="5216" spans="1:8" x14ac:dyDescent="0.25">
      <c r="A5216">
        <v>15709474</v>
      </c>
      <c r="B5216" t="s">
        <v>10665</v>
      </c>
      <c r="C5216">
        <v>740</v>
      </c>
      <c r="D5216" t="s">
        <v>39</v>
      </c>
      <c r="E5216" t="s">
        <v>13</v>
      </c>
      <c r="F5216">
        <v>57</v>
      </c>
      <c r="G5216">
        <v>3</v>
      </c>
      <c r="H5216" t="s">
        <v>10667</v>
      </c>
    </row>
    <row r="5217" spans="1:8" x14ac:dyDescent="0.25">
      <c r="A5217">
        <v>15701280</v>
      </c>
      <c r="B5217" t="s">
        <v>3694</v>
      </c>
      <c r="C5217">
        <v>576</v>
      </c>
      <c r="D5217" t="s">
        <v>12</v>
      </c>
      <c r="E5217" t="s">
        <v>33</v>
      </c>
      <c r="F5217">
        <v>24</v>
      </c>
      <c r="G5217">
        <v>3</v>
      </c>
      <c r="H5217" t="s">
        <v>10668</v>
      </c>
    </row>
    <row r="5218" spans="1:8" x14ac:dyDescent="0.25">
      <c r="A5218">
        <v>15671104</v>
      </c>
      <c r="B5218" t="s">
        <v>10669</v>
      </c>
      <c r="C5218">
        <v>637</v>
      </c>
      <c r="D5218" t="s">
        <v>19</v>
      </c>
      <c r="E5218" t="s">
        <v>33</v>
      </c>
      <c r="F5218">
        <v>43</v>
      </c>
      <c r="G5218">
        <v>3</v>
      </c>
      <c r="H5218" t="s">
        <v>10671</v>
      </c>
    </row>
    <row r="5219" spans="1:8" x14ac:dyDescent="0.25">
      <c r="A5219">
        <v>15796434</v>
      </c>
      <c r="B5219" t="s">
        <v>10672</v>
      </c>
      <c r="C5219">
        <v>724</v>
      </c>
      <c r="D5219" t="s">
        <v>12</v>
      </c>
      <c r="E5219" t="s">
        <v>33</v>
      </c>
      <c r="F5219">
        <v>28</v>
      </c>
      <c r="G5219">
        <v>5</v>
      </c>
      <c r="H5219" t="s">
        <v>10674</v>
      </c>
    </row>
    <row r="5220" spans="1:8" x14ac:dyDescent="0.25">
      <c r="A5220">
        <v>15781505</v>
      </c>
      <c r="B5220" t="s">
        <v>3654</v>
      </c>
      <c r="C5220">
        <v>685</v>
      </c>
      <c r="D5220" t="s">
        <v>12</v>
      </c>
      <c r="E5220" t="s">
        <v>33</v>
      </c>
      <c r="F5220">
        <v>20</v>
      </c>
      <c r="G5220">
        <v>4</v>
      </c>
      <c r="H5220" t="s">
        <v>10676</v>
      </c>
    </row>
    <row r="5221" spans="1:8" x14ac:dyDescent="0.25">
      <c r="A5221">
        <v>15625819</v>
      </c>
      <c r="B5221" t="s">
        <v>6195</v>
      </c>
      <c r="C5221">
        <v>625</v>
      </c>
      <c r="D5221" t="s">
        <v>15</v>
      </c>
      <c r="E5221" t="s">
        <v>13</v>
      </c>
      <c r="F5221">
        <v>38</v>
      </c>
      <c r="G5221">
        <v>7</v>
      </c>
      <c r="H5221" t="s">
        <v>10677</v>
      </c>
    </row>
    <row r="5222" spans="1:8" x14ac:dyDescent="0.25">
      <c r="A5222">
        <v>15753174</v>
      </c>
      <c r="B5222" t="s">
        <v>2614</v>
      </c>
      <c r="C5222">
        <v>571</v>
      </c>
      <c r="D5222" t="s">
        <v>39</v>
      </c>
      <c r="E5222" t="s">
        <v>33</v>
      </c>
      <c r="F5222">
        <v>37</v>
      </c>
      <c r="G5222">
        <v>9</v>
      </c>
      <c r="H5222" t="s">
        <v>10679</v>
      </c>
    </row>
    <row r="5223" spans="1:8" x14ac:dyDescent="0.25">
      <c r="A5223">
        <v>15654067</v>
      </c>
      <c r="B5223" t="s">
        <v>10680</v>
      </c>
      <c r="C5223">
        <v>584</v>
      </c>
      <c r="D5223" t="s">
        <v>19</v>
      </c>
      <c r="E5223" t="s">
        <v>13</v>
      </c>
      <c r="F5223">
        <v>29</v>
      </c>
      <c r="G5223">
        <v>4</v>
      </c>
      <c r="H5223" t="s">
        <v>10681</v>
      </c>
    </row>
    <row r="5224" spans="1:8" x14ac:dyDescent="0.25">
      <c r="A5224">
        <v>15724719</v>
      </c>
      <c r="B5224" t="s">
        <v>6659</v>
      </c>
      <c r="C5224">
        <v>550</v>
      </c>
      <c r="D5224" t="s">
        <v>20</v>
      </c>
      <c r="E5224" t="s">
        <v>13</v>
      </c>
      <c r="F5224">
        <v>22</v>
      </c>
      <c r="G5224">
        <v>7</v>
      </c>
      <c r="H5224" t="s">
        <v>10683</v>
      </c>
    </row>
    <row r="5225" spans="1:8" x14ac:dyDescent="0.25">
      <c r="A5225">
        <v>15624695</v>
      </c>
      <c r="B5225" t="s">
        <v>1698</v>
      </c>
      <c r="C5225">
        <v>662</v>
      </c>
      <c r="D5225" t="s">
        <v>19</v>
      </c>
      <c r="E5225" t="s">
        <v>13</v>
      </c>
      <c r="F5225">
        <v>72</v>
      </c>
      <c r="G5225">
        <v>7</v>
      </c>
      <c r="H5225" t="s">
        <v>10685</v>
      </c>
    </row>
    <row r="5226" spans="1:8" x14ac:dyDescent="0.25">
      <c r="A5226">
        <v>15718216</v>
      </c>
      <c r="B5226" t="s">
        <v>10686</v>
      </c>
      <c r="C5226">
        <v>803</v>
      </c>
      <c r="D5226" t="s">
        <v>19</v>
      </c>
      <c r="E5226" t="s">
        <v>33</v>
      </c>
      <c r="F5226">
        <v>43</v>
      </c>
      <c r="G5226">
        <v>3</v>
      </c>
      <c r="H5226" t="s">
        <v>10687</v>
      </c>
    </row>
    <row r="5227" spans="1:8" x14ac:dyDescent="0.25">
      <c r="A5227">
        <v>15586300</v>
      </c>
      <c r="B5227" t="s">
        <v>10688</v>
      </c>
      <c r="C5227">
        <v>615</v>
      </c>
      <c r="D5227" t="s">
        <v>15</v>
      </c>
      <c r="E5227" t="s">
        <v>33</v>
      </c>
      <c r="F5227">
        <v>66</v>
      </c>
      <c r="G5227">
        <v>7</v>
      </c>
      <c r="H5227" t="s">
        <v>10689</v>
      </c>
    </row>
    <row r="5228" spans="1:8" x14ac:dyDescent="0.25">
      <c r="A5228">
        <v>15783349</v>
      </c>
      <c r="B5228" t="s">
        <v>10690</v>
      </c>
      <c r="C5228">
        <v>481</v>
      </c>
      <c r="D5228" t="s">
        <v>19</v>
      </c>
      <c r="E5228" t="s">
        <v>33</v>
      </c>
      <c r="F5228">
        <v>39</v>
      </c>
      <c r="G5228">
        <v>1</v>
      </c>
      <c r="H5228" t="s">
        <v>10692</v>
      </c>
    </row>
    <row r="5229" spans="1:8" x14ac:dyDescent="0.25">
      <c r="A5229">
        <v>15725767</v>
      </c>
      <c r="B5229" t="s">
        <v>1800</v>
      </c>
      <c r="C5229">
        <v>701</v>
      </c>
      <c r="D5229" t="s">
        <v>15</v>
      </c>
      <c r="E5229" t="s">
        <v>33</v>
      </c>
      <c r="F5229">
        <v>23</v>
      </c>
      <c r="G5229">
        <v>3</v>
      </c>
      <c r="H5229" t="s">
        <v>10693</v>
      </c>
    </row>
    <row r="5230" spans="1:8" x14ac:dyDescent="0.25">
      <c r="A5230">
        <v>15791925</v>
      </c>
      <c r="B5230" t="s">
        <v>210</v>
      </c>
      <c r="C5230">
        <v>751</v>
      </c>
      <c r="D5230" t="s">
        <v>12</v>
      </c>
      <c r="E5230" t="s">
        <v>33</v>
      </c>
      <c r="F5230">
        <v>29</v>
      </c>
      <c r="G5230">
        <v>10</v>
      </c>
      <c r="H5230" t="s">
        <v>10695</v>
      </c>
    </row>
    <row r="5231" spans="1:8" x14ac:dyDescent="0.25">
      <c r="A5231">
        <v>15793585</v>
      </c>
      <c r="B5231" t="s">
        <v>1601</v>
      </c>
      <c r="C5231">
        <v>675</v>
      </c>
      <c r="D5231" t="s">
        <v>12</v>
      </c>
      <c r="E5231" t="s">
        <v>33</v>
      </c>
      <c r="F5231">
        <v>35</v>
      </c>
      <c r="G5231">
        <v>8</v>
      </c>
      <c r="H5231" t="s">
        <v>10696</v>
      </c>
    </row>
    <row r="5232" spans="1:8" x14ac:dyDescent="0.25">
      <c r="A5232">
        <v>15576641</v>
      </c>
      <c r="B5232" t="s">
        <v>513</v>
      </c>
      <c r="C5232">
        <v>733</v>
      </c>
      <c r="D5232" t="s">
        <v>39</v>
      </c>
      <c r="E5232" t="s">
        <v>33</v>
      </c>
      <c r="F5232">
        <v>40</v>
      </c>
      <c r="G5232">
        <v>5</v>
      </c>
      <c r="H5232" t="s">
        <v>10698</v>
      </c>
    </row>
    <row r="5233" spans="1:8" x14ac:dyDescent="0.25">
      <c r="A5233">
        <v>15749519</v>
      </c>
      <c r="B5233" t="s">
        <v>1427</v>
      </c>
      <c r="C5233">
        <v>822</v>
      </c>
      <c r="D5233" t="s">
        <v>12</v>
      </c>
      <c r="E5233" t="s">
        <v>33</v>
      </c>
      <c r="F5233">
        <v>38</v>
      </c>
      <c r="G5233">
        <v>6</v>
      </c>
      <c r="H5233" t="s">
        <v>10700</v>
      </c>
    </row>
    <row r="5234" spans="1:8" x14ac:dyDescent="0.25">
      <c r="A5234">
        <v>15684960</v>
      </c>
      <c r="B5234" t="s">
        <v>10701</v>
      </c>
      <c r="C5234">
        <v>559</v>
      </c>
      <c r="D5234" t="s">
        <v>12</v>
      </c>
      <c r="E5234" t="s">
        <v>13</v>
      </c>
      <c r="F5234">
        <v>46</v>
      </c>
      <c r="G5234">
        <v>5</v>
      </c>
      <c r="H5234" t="s">
        <v>10702</v>
      </c>
    </row>
    <row r="5235" spans="1:8" x14ac:dyDescent="0.25">
      <c r="A5235">
        <v>15591286</v>
      </c>
      <c r="B5235" t="s">
        <v>906</v>
      </c>
      <c r="C5235">
        <v>731</v>
      </c>
      <c r="D5235" t="s">
        <v>39</v>
      </c>
      <c r="E5235" t="s">
        <v>13</v>
      </c>
      <c r="F5235">
        <v>49</v>
      </c>
      <c r="G5235">
        <v>4</v>
      </c>
      <c r="H5235" t="s">
        <v>10704</v>
      </c>
    </row>
    <row r="5236" spans="1:8" x14ac:dyDescent="0.25">
      <c r="A5236">
        <v>15668323</v>
      </c>
      <c r="B5236" t="s">
        <v>8327</v>
      </c>
      <c r="C5236">
        <v>678</v>
      </c>
      <c r="D5236" t="s">
        <v>12</v>
      </c>
      <c r="E5236" t="s">
        <v>13</v>
      </c>
      <c r="F5236">
        <v>41</v>
      </c>
      <c r="G5236">
        <v>1</v>
      </c>
      <c r="H5236" t="s">
        <v>10706</v>
      </c>
    </row>
    <row r="5237" spans="1:8" x14ac:dyDescent="0.25">
      <c r="A5237">
        <v>15608528</v>
      </c>
      <c r="B5237" t="s">
        <v>1941</v>
      </c>
      <c r="C5237">
        <v>645</v>
      </c>
      <c r="D5237" t="s">
        <v>12</v>
      </c>
      <c r="E5237" t="s">
        <v>13</v>
      </c>
      <c r="F5237">
        <v>68</v>
      </c>
      <c r="G5237">
        <v>9</v>
      </c>
      <c r="H5237" t="s">
        <v>10707</v>
      </c>
    </row>
    <row r="5238" spans="1:8" x14ac:dyDescent="0.25">
      <c r="A5238">
        <v>15645184</v>
      </c>
      <c r="B5238" t="s">
        <v>267</v>
      </c>
      <c r="C5238">
        <v>701</v>
      </c>
      <c r="D5238" t="s">
        <v>12</v>
      </c>
      <c r="E5238" t="s">
        <v>33</v>
      </c>
      <c r="F5238">
        <v>29</v>
      </c>
      <c r="G5238">
        <v>2</v>
      </c>
      <c r="H5238" t="s">
        <v>10708</v>
      </c>
    </row>
    <row r="5239" spans="1:8" x14ac:dyDescent="0.25">
      <c r="A5239">
        <v>15702566</v>
      </c>
      <c r="B5239" t="s">
        <v>104</v>
      </c>
      <c r="C5239">
        <v>554</v>
      </c>
      <c r="D5239" t="s">
        <v>19</v>
      </c>
      <c r="E5239" t="s">
        <v>33</v>
      </c>
      <c r="F5239">
        <v>26</v>
      </c>
      <c r="G5239">
        <v>8</v>
      </c>
      <c r="H5239" t="s">
        <v>10710</v>
      </c>
    </row>
    <row r="5240" spans="1:8" x14ac:dyDescent="0.25">
      <c r="A5240">
        <v>15660840</v>
      </c>
      <c r="B5240" t="s">
        <v>10711</v>
      </c>
      <c r="C5240">
        <v>723</v>
      </c>
      <c r="D5240" t="s">
        <v>15</v>
      </c>
      <c r="E5240" t="s">
        <v>33</v>
      </c>
      <c r="F5240">
        <v>30</v>
      </c>
      <c r="G5240">
        <v>3</v>
      </c>
      <c r="H5240" t="s">
        <v>10713</v>
      </c>
    </row>
    <row r="5241" spans="1:8" x14ac:dyDescent="0.25">
      <c r="A5241">
        <v>15750811</v>
      </c>
      <c r="B5241" t="s">
        <v>10714</v>
      </c>
      <c r="C5241">
        <v>766</v>
      </c>
      <c r="D5241" t="s">
        <v>39</v>
      </c>
      <c r="E5241" t="s">
        <v>33</v>
      </c>
      <c r="F5241">
        <v>44</v>
      </c>
      <c r="G5241">
        <v>3</v>
      </c>
      <c r="H5241" t="s">
        <v>10716</v>
      </c>
    </row>
    <row r="5242" spans="1:8" x14ac:dyDescent="0.25">
      <c r="A5242">
        <v>15733842</v>
      </c>
      <c r="B5242" t="s">
        <v>184</v>
      </c>
      <c r="C5242">
        <v>597</v>
      </c>
      <c r="D5242" t="s">
        <v>12</v>
      </c>
      <c r="E5242" t="s">
        <v>13</v>
      </c>
      <c r="F5242">
        <v>24</v>
      </c>
      <c r="G5242">
        <v>1</v>
      </c>
      <c r="H5242" t="s">
        <v>10718</v>
      </c>
    </row>
    <row r="5243" spans="1:8" x14ac:dyDescent="0.25">
      <c r="A5243">
        <v>15581526</v>
      </c>
      <c r="B5243" t="s">
        <v>10719</v>
      </c>
      <c r="C5243">
        <v>574</v>
      </c>
      <c r="D5243" t="s">
        <v>12</v>
      </c>
      <c r="E5243" t="s">
        <v>33</v>
      </c>
      <c r="F5243">
        <v>41</v>
      </c>
      <c r="G5243">
        <v>1</v>
      </c>
      <c r="H5243" t="s">
        <v>10720</v>
      </c>
    </row>
    <row r="5244" spans="1:8" x14ac:dyDescent="0.25">
      <c r="A5244">
        <v>15662751</v>
      </c>
      <c r="B5244" t="s">
        <v>1984</v>
      </c>
      <c r="C5244">
        <v>655</v>
      </c>
      <c r="D5244" t="s">
        <v>39</v>
      </c>
      <c r="E5244" t="s">
        <v>13</v>
      </c>
      <c r="F5244">
        <v>40</v>
      </c>
      <c r="G5244">
        <v>0</v>
      </c>
      <c r="H5244" t="s">
        <v>10722</v>
      </c>
    </row>
    <row r="5245" spans="1:8" x14ac:dyDescent="0.25">
      <c r="A5245">
        <v>15684319</v>
      </c>
      <c r="B5245" t="s">
        <v>2835</v>
      </c>
      <c r="C5245">
        <v>780</v>
      </c>
      <c r="D5245" t="s">
        <v>39</v>
      </c>
      <c r="E5245" t="s">
        <v>13</v>
      </c>
      <c r="F5245">
        <v>37</v>
      </c>
      <c r="G5245">
        <v>10</v>
      </c>
      <c r="H5245" t="s">
        <v>10724</v>
      </c>
    </row>
    <row r="5246" spans="1:8" x14ac:dyDescent="0.25">
      <c r="A5246">
        <v>15702190</v>
      </c>
      <c r="B5246" t="s">
        <v>3617</v>
      </c>
      <c r="C5246">
        <v>672</v>
      </c>
      <c r="D5246" t="s">
        <v>19</v>
      </c>
      <c r="E5246" t="s">
        <v>33</v>
      </c>
      <c r="F5246">
        <v>43</v>
      </c>
      <c r="G5246">
        <v>5</v>
      </c>
      <c r="H5246" t="s">
        <v>10725</v>
      </c>
    </row>
    <row r="5247" spans="1:8" x14ac:dyDescent="0.25">
      <c r="A5247">
        <v>15588517</v>
      </c>
      <c r="B5247" t="s">
        <v>457</v>
      </c>
      <c r="C5247">
        <v>717</v>
      </c>
      <c r="D5247" t="s">
        <v>15</v>
      </c>
      <c r="E5247" t="s">
        <v>33</v>
      </c>
      <c r="F5247">
        <v>38</v>
      </c>
      <c r="G5247">
        <v>7</v>
      </c>
      <c r="H5247" t="s">
        <v>10726</v>
      </c>
    </row>
    <row r="5248" spans="1:8" x14ac:dyDescent="0.25">
      <c r="A5248">
        <v>15801863</v>
      </c>
      <c r="B5248" t="s">
        <v>3629</v>
      </c>
      <c r="C5248">
        <v>521</v>
      </c>
      <c r="D5248" t="s">
        <v>15</v>
      </c>
      <c r="E5248" t="s">
        <v>13</v>
      </c>
      <c r="F5248">
        <v>32</v>
      </c>
      <c r="G5248">
        <v>2</v>
      </c>
      <c r="H5248" t="s">
        <v>10728</v>
      </c>
    </row>
    <row r="5249" spans="1:8" x14ac:dyDescent="0.25">
      <c r="A5249">
        <v>15584271</v>
      </c>
      <c r="B5249" t="s">
        <v>1580</v>
      </c>
      <c r="C5249">
        <v>633</v>
      </c>
      <c r="D5249" t="s">
        <v>15</v>
      </c>
      <c r="E5249" t="s">
        <v>33</v>
      </c>
      <c r="F5249">
        <v>59</v>
      </c>
      <c r="G5249">
        <v>5</v>
      </c>
      <c r="H5249" t="s">
        <v>10729</v>
      </c>
    </row>
    <row r="5250" spans="1:8" x14ac:dyDescent="0.25">
      <c r="A5250">
        <v>15700366</v>
      </c>
      <c r="B5250" t="s">
        <v>10730</v>
      </c>
      <c r="C5250">
        <v>669</v>
      </c>
      <c r="D5250" t="s">
        <v>12</v>
      </c>
      <c r="E5250" t="s">
        <v>33</v>
      </c>
      <c r="F5250">
        <v>39</v>
      </c>
      <c r="G5250">
        <v>3</v>
      </c>
      <c r="H5250" t="s">
        <v>10732</v>
      </c>
    </row>
    <row r="5251" spans="1:8" x14ac:dyDescent="0.25">
      <c r="A5251">
        <v>15804038</v>
      </c>
      <c r="B5251" t="s">
        <v>2110</v>
      </c>
      <c r="C5251">
        <v>740</v>
      </c>
      <c r="D5251" t="s">
        <v>12</v>
      </c>
      <c r="E5251" t="s">
        <v>33</v>
      </c>
      <c r="F5251">
        <v>44</v>
      </c>
      <c r="G5251">
        <v>9</v>
      </c>
      <c r="H5251" t="s">
        <v>10733</v>
      </c>
    </row>
    <row r="5252" spans="1:8" x14ac:dyDescent="0.25">
      <c r="A5252">
        <v>15720820</v>
      </c>
      <c r="B5252" t="s">
        <v>8331</v>
      </c>
      <c r="C5252">
        <v>462</v>
      </c>
      <c r="D5252" t="s">
        <v>39</v>
      </c>
      <c r="E5252" t="s">
        <v>13</v>
      </c>
      <c r="F5252">
        <v>24</v>
      </c>
      <c r="G5252">
        <v>9</v>
      </c>
      <c r="H5252" t="s">
        <v>10735</v>
      </c>
    </row>
    <row r="5253" spans="1:8" x14ac:dyDescent="0.25">
      <c r="A5253">
        <v>15743759</v>
      </c>
      <c r="B5253" t="s">
        <v>2752</v>
      </c>
      <c r="C5253">
        <v>619</v>
      </c>
      <c r="D5253" t="s">
        <v>12</v>
      </c>
      <c r="E5253" t="s">
        <v>33</v>
      </c>
      <c r="F5253">
        <v>39</v>
      </c>
      <c r="G5253">
        <v>5</v>
      </c>
      <c r="H5253" t="s">
        <v>10736</v>
      </c>
    </row>
    <row r="5254" spans="1:8" x14ac:dyDescent="0.25">
      <c r="A5254">
        <v>15749947</v>
      </c>
      <c r="B5254" t="s">
        <v>976</v>
      </c>
      <c r="C5254">
        <v>665</v>
      </c>
      <c r="D5254" t="s">
        <v>20</v>
      </c>
      <c r="E5254" t="s">
        <v>13</v>
      </c>
      <c r="F5254">
        <v>44</v>
      </c>
      <c r="G5254">
        <v>7</v>
      </c>
      <c r="H5254" t="s">
        <v>10737</v>
      </c>
    </row>
    <row r="5255" spans="1:8" x14ac:dyDescent="0.25">
      <c r="A5255">
        <v>15670496</v>
      </c>
      <c r="B5255" t="s">
        <v>10738</v>
      </c>
      <c r="C5255">
        <v>655</v>
      </c>
      <c r="D5255" t="s">
        <v>19</v>
      </c>
      <c r="E5255" t="s">
        <v>13</v>
      </c>
      <c r="F5255">
        <v>27</v>
      </c>
      <c r="G5255">
        <v>9</v>
      </c>
      <c r="H5255" t="s">
        <v>10739</v>
      </c>
    </row>
    <row r="5256" spans="1:8" x14ac:dyDescent="0.25">
      <c r="A5256">
        <v>15746664</v>
      </c>
      <c r="B5256" t="s">
        <v>1857</v>
      </c>
      <c r="C5256">
        <v>463</v>
      </c>
      <c r="D5256" t="s">
        <v>19</v>
      </c>
      <c r="E5256" t="s">
        <v>33</v>
      </c>
      <c r="F5256">
        <v>20</v>
      </c>
      <c r="G5256">
        <v>8</v>
      </c>
      <c r="H5256" t="s">
        <v>10741</v>
      </c>
    </row>
    <row r="5257" spans="1:8" x14ac:dyDescent="0.25">
      <c r="A5257">
        <v>15745533</v>
      </c>
      <c r="B5257" t="s">
        <v>10742</v>
      </c>
      <c r="C5257">
        <v>799</v>
      </c>
      <c r="D5257" t="s">
        <v>15</v>
      </c>
      <c r="E5257" t="s">
        <v>13</v>
      </c>
      <c r="F5257">
        <v>63</v>
      </c>
      <c r="G5257">
        <v>1</v>
      </c>
      <c r="H5257" t="s">
        <v>10744</v>
      </c>
    </row>
    <row r="5258" spans="1:8" x14ac:dyDescent="0.25">
      <c r="A5258">
        <v>15761497</v>
      </c>
      <c r="B5258" t="s">
        <v>3819</v>
      </c>
      <c r="C5258">
        <v>713</v>
      </c>
      <c r="D5258" t="s">
        <v>19</v>
      </c>
      <c r="E5258" t="s">
        <v>13</v>
      </c>
      <c r="F5258">
        <v>48</v>
      </c>
      <c r="G5258">
        <v>1</v>
      </c>
      <c r="H5258" t="s">
        <v>10746</v>
      </c>
    </row>
    <row r="5259" spans="1:8" x14ac:dyDescent="0.25">
      <c r="A5259">
        <v>15628600</v>
      </c>
      <c r="B5259" t="s">
        <v>4133</v>
      </c>
      <c r="C5259">
        <v>807</v>
      </c>
      <c r="D5259" t="s">
        <v>39</v>
      </c>
      <c r="E5259" t="s">
        <v>13</v>
      </c>
      <c r="F5259">
        <v>31</v>
      </c>
      <c r="G5259">
        <v>1</v>
      </c>
      <c r="H5259" t="s">
        <v>10748</v>
      </c>
    </row>
    <row r="5260" spans="1:8" x14ac:dyDescent="0.25">
      <c r="A5260">
        <v>15627002</v>
      </c>
      <c r="B5260" t="s">
        <v>390</v>
      </c>
      <c r="C5260">
        <v>728</v>
      </c>
      <c r="D5260" t="s">
        <v>15</v>
      </c>
      <c r="E5260" t="s">
        <v>33</v>
      </c>
      <c r="F5260">
        <v>38</v>
      </c>
      <c r="G5260">
        <v>1</v>
      </c>
      <c r="H5260" t="s">
        <v>10750</v>
      </c>
    </row>
    <row r="5261" spans="1:8" x14ac:dyDescent="0.25">
      <c r="A5261">
        <v>15614635</v>
      </c>
      <c r="B5261" t="s">
        <v>10751</v>
      </c>
      <c r="C5261">
        <v>582</v>
      </c>
      <c r="D5261" t="s">
        <v>20</v>
      </c>
      <c r="E5261" t="s">
        <v>33</v>
      </c>
      <c r="F5261">
        <v>52</v>
      </c>
      <c r="G5261">
        <v>2</v>
      </c>
      <c r="H5261" t="s">
        <v>10753</v>
      </c>
    </row>
    <row r="5262" spans="1:8" x14ac:dyDescent="0.25">
      <c r="A5262">
        <v>15731281</v>
      </c>
      <c r="B5262" t="s">
        <v>3935</v>
      </c>
      <c r="C5262">
        <v>704</v>
      </c>
      <c r="D5262" t="s">
        <v>39</v>
      </c>
      <c r="E5262" t="s">
        <v>13</v>
      </c>
      <c r="F5262">
        <v>35</v>
      </c>
      <c r="G5262">
        <v>3</v>
      </c>
      <c r="H5262" t="s">
        <v>10755</v>
      </c>
    </row>
    <row r="5263" spans="1:8" x14ac:dyDescent="0.25">
      <c r="A5263">
        <v>15814022</v>
      </c>
      <c r="B5263" t="s">
        <v>10756</v>
      </c>
      <c r="C5263">
        <v>714</v>
      </c>
      <c r="D5263" t="s">
        <v>15</v>
      </c>
      <c r="E5263" t="s">
        <v>13</v>
      </c>
      <c r="F5263">
        <v>26</v>
      </c>
      <c r="G5263">
        <v>9</v>
      </c>
      <c r="H5263" t="s">
        <v>10758</v>
      </c>
    </row>
    <row r="5264" spans="1:8" x14ac:dyDescent="0.25">
      <c r="A5264">
        <v>15659194</v>
      </c>
      <c r="B5264" t="s">
        <v>7212</v>
      </c>
      <c r="C5264">
        <v>628</v>
      </c>
      <c r="D5264" t="s">
        <v>15</v>
      </c>
      <c r="E5264" t="s">
        <v>33</v>
      </c>
      <c r="F5264">
        <v>30</v>
      </c>
      <c r="G5264">
        <v>8</v>
      </c>
      <c r="H5264" t="s">
        <v>10760</v>
      </c>
    </row>
    <row r="5265" spans="1:8" x14ac:dyDescent="0.25">
      <c r="A5265">
        <v>15745030</v>
      </c>
      <c r="B5265" t="s">
        <v>554</v>
      </c>
      <c r="C5265">
        <v>809</v>
      </c>
      <c r="D5265" t="s">
        <v>39</v>
      </c>
      <c r="E5265" t="s">
        <v>33</v>
      </c>
      <c r="F5265">
        <v>41</v>
      </c>
      <c r="G5265">
        <v>1</v>
      </c>
      <c r="H5265" t="s">
        <v>10762</v>
      </c>
    </row>
    <row r="5266" spans="1:8" x14ac:dyDescent="0.25">
      <c r="A5266">
        <v>15691817</v>
      </c>
      <c r="B5266" t="s">
        <v>10763</v>
      </c>
      <c r="C5266">
        <v>547</v>
      </c>
      <c r="D5266" t="s">
        <v>19</v>
      </c>
      <c r="E5266" t="s">
        <v>13</v>
      </c>
      <c r="F5266">
        <v>44</v>
      </c>
      <c r="G5266">
        <v>5</v>
      </c>
      <c r="H5266" t="s">
        <v>10764</v>
      </c>
    </row>
    <row r="5267" spans="1:8" x14ac:dyDescent="0.25">
      <c r="A5267">
        <v>15707488</v>
      </c>
      <c r="B5267" t="s">
        <v>557</v>
      </c>
      <c r="C5267">
        <v>560</v>
      </c>
      <c r="D5267" t="s">
        <v>20</v>
      </c>
      <c r="E5267" t="s">
        <v>13</v>
      </c>
      <c r="F5267">
        <v>27</v>
      </c>
      <c r="G5267">
        <v>5</v>
      </c>
      <c r="H5267" t="s">
        <v>10765</v>
      </c>
    </row>
    <row r="5268" spans="1:8" x14ac:dyDescent="0.25">
      <c r="A5268">
        <v>15784700</v>
      </c>
      <c r="B5268" t="s">
        <v>6532</v>
      </c>
      <c r="C5268">
        <v>811</v>
      </c>
      <c r="D5268" t="s">
        <v>15</v>
      </c>
      <c r="E5268" t="s">
        <v>33</v>
      </c>
      <c r="F5268">
        <v>31</v>
      </c>
      <c r="G5268">
        <v>7</v>
      </c>
      <c r="H5268" t="s">
        <v>10767</v>
      </c>
    </row>
    <row r="5269" spans="1:8" x14ac:dyDescent="0.25">
      <c r="A5269">
        <v>15710397</v>
      </c>
      <c r="B5269" t="s">
        <v>1427</v>
      </c>
      <c r="C5269">
        <v>584</v>
      </c>
      <c r="D5269" t="s">
        <v>12</v>
      </c>
      <c r="E5269" t="s">
        <v>33</v>
      </c>
      <c r="F5269">
        <v>26</v>
      </c>
      <c r="G5269">
        <v>4</v>
      </c>
      <c r="H5269" t="s">
        <v>10768</v>
      </c>
    </row>
    <row r="5270" spans="1:8" x14ac:dyDescent="0.25">
      <c r="A5270">
        <v>15687648</v>
      </c>
      <c r="B5270" t="s">
        <v>9527</v>
      </c>
      <c r="C5270">
        <v>691</v>
      </c>
      <c r="D5270" t="s">
        <v>12</v>
      </c>
      <c r="E5270" t="s">
        <v>33</v>
      </c>
      <c r="F5270">
        <v>28</v>
      </c>
      <c r="G5270">
        <v>1</v>
      </c>
      <c r="H5270" t="s">
        <v>10769</v>
      </c>
    </row>
    <row r="5271" spans="1:8" x14ac:dyDescent="0.25">
      <c r="A5271">
        <v>15732281</v>
      </c>
      <c r="B5271" t="s">
        <v>1115</v>
      </c>
      <c r="C5271">
        <v>680</v>
      </c>
      <c r="D5271" t="s">
        <v>39</v>
      </c>
      <c r="E5271" t="s">
        <v>33</v>
      </c>
      <c r="F5271">
        <v>34</v>
      </c>
      <c r="G5271">
        <v>6</v>
      </c>
      <c r="H5271" t="s">
        <v>10771</v>
      </c>
    </row>
    <row r="5272" spans="1:8" x14ac:dyDescent="0.25">
      <c r="A5272">
        <v>15607230</v>
      </c>
      <c r="B5272" t="s">
        <v>10772</v>
      </c>
      <c r="C5272">
        <v>588</v>
      </c>
      <c r="D5272" t="s">
        <v>39</v>
      </c>
      <c r="E5272" t="s">
        <v>33</v>
      </c>
      <c r="F5272">
        <v>33</v>
      </c>
      <c r="G5272">
        <v>9</v>
      </c>
      <c r="H5272" t="s">
        <v>10774</v>
      </c>
    </row>
    <row r="5273" spans="1:8" x14ac:dyDescent="0.25">
      <c r="A5273">
        <v>15567630</v>
      </c>
      <c r="B5273" t="s">
        <v>1373</v>
      </c>
      <c r="C5273">
        <v>721</v>
      </c>
      <c r="D5273" t="s">
        <v>39</v>
      </c>
      <c r="E5273" t="s">
        <v>33</v>
      </c>
      <c r="F5273">
        <v>40</v>
      </c>
      <c r="G5273">
        <v>6</v>
      </c>
      <c r="H5273" t="s">
        <v>10776</v>
      </c>
    </row>
    <row r="5274" spans="1:8" x14ac:dyDescent="0.25">
      <c r="A5274">
        <v>15587507</v>
      </c>
      <c r="B5274" t="s">
        <v>1577</v>
      </c>
      <c r="C5274">
        <v>850</v>
      </c>
      <c r="D5274" t="s">
        <v>12</v>
      </c>
      <c r="E5274" t="s">
        <v>33</v>
      </c>
      <c r="F5274">
        <v>47</v>
      </c>
      <c r="G5274">
        <v>6</v>
      </c>
      <c r="H5274" t="s">
        <v>10777</v>
      </c>
    </row>
    <row r="5275" spans="1:8" x14ac:dyDescent="0.25">
      <c r="A5275">
        <v>15733904</v>
      </c>
      <c r="B5275" t="s">
        <v>71</v>
      </c>
      <c r="C5275">
        <v>529</v>
      </c>
      <c r="D5275" t="s">
        <v>12</v>
      </c>
      <c r="E5275" t="s">
        <v>33</v>
      </c>
      <c r="F5275">
        <v>32</v>
      </c>
      <c r="G5275">
        <v>9</v>
      </c>
      <c r="H5275" t="s">
        <v>10779</v>
      </c>
    </row>
    <row r="5276" spans="1:8" x14ac:dyDescent="0.25">
      <c r="A5276">
        <v>15709511</v>
      </c>
      <c r="B5276" t="s">
        <v>6329</v>
      </c>
      <c r="C5276">
        <v>622</v>
      </c>
      <c r="D5276" t="s">
        <v>15</v>
      </c>
      <c r="E5276" t="s">
        <v>33</v>
      </c>
      <c r="F5276">
        <v>43</v>
      </c>
      <c r="G5276">
        <v>8</v>
      </c>
      <c r="H5276" t="s">
        <v>10780</v>
      </c>
    </row>
    <row r="5277" spans="1:8" x14ac:dyDescent="0.25">
      <c r="A5277">
        <v>15579616</v>
      </c>
      <c r="B5277" t="s">
        <v>10781</v>
      </c>
      <c r="C5277">
        <v>683</v>
      </c>
      <c r="D5277" t="s">
        <v>15</v>
      </c>
      <c r="E5277" t="s">
        <v>13</v>
      </c>
      <c r="F5277">
        <v>42</v>
      </c>
      <c r="G5277">
        <v>8</v>
      </c>
      <c r="H5277" t="s">
        <v>10782</v>
      </c>
    </row>
    <row r="5278" spans="1:8" x14ac:dyDescent="0.25">
      <c r="A5278">
        <v>15694852</v>
      </c>
      <c r="B5278" t="s">
        <v>5334</v>
      </c>
      <c r="C5278">
        <v>575</v>
      </c>
      <c r="D5278" t="s">
        <v>20</v>
      </c>
      <c r="E5278" t="s">
        <v>33</v>
      </c>
      <c r="F5278">
        <v>29</v>
      </c>
      <c r="G5278">
        <v>4</v>
      </c>
      <c r="H5278" t="s">
        <v>10784</v>
      </c>
    </row>
    <row r="5279" spans="1:8" x14ac:dyDescent="0.25">
      <c r="A5279">
        <v>15589924</v>
      </c>
      <c r="B5279" t="s">
        <v>10785</v>
      </c>
      <c r="C5279">
        <v>577</v>
      </c>
      <c r="D5279" t="s">
        <v>19</v>
      </c>
      <c r="E5279" t="s">
        <v>13</v>
      </c>
      <c r="F5279">
        <v>40</v>
      </c>
      <c r="G5279">
        <v>1</v>
      </c>
      <c r="H5279" t="s">
        <v>10786</v>
      </c>
    </row>
    <row r="5280" spans="1:8" x14ac:dyDescent="0.25">
      <c r="A5280">
        <v>15799300</v>
      </c>
      <c r="B5280" t="s">
        <v>1650</v>
      </c>
      <c r="C5280">
        <v>510</v>
      </c>
      <c r="D5280" t="s">
        <v>39</v>
      </c>
      <c r="E5280" t="s">
        <v>33</v>
      </c>
      <c r="F5280">
        <v>31</v>
      </c>
      <c r="G5280">
        <v>0</v>
      </c>
      <c r="H5280" t="s">
        <v>10788</v>
      </c>
    </row>
    <row r="5281" spans="1:8" x14ac:dyDescent="0.25">
      <c r="A5281">
        <v>15731330</v>
      </c>
      <c r="B5281" t="s">
        <v>8564</v>
      </c>
      <c r="C5281">
        <v>652</v>
      </c>
      <c r="D5281" t="s">
        <v>19</v>
      </c>
      <c r="E5281" t="s">
        <v>13</v>
      </c>
      <c r="F5281">
        <v>40</v>
      </c>
      <c r="G5281">
        <v>7</v>
      </c>
      <c r="H5281" t="s">
        <v>10790</v>
      </c>
    </row>
    <row r="5282" spans="1:8" x14ac:dyDescent="0.25">
      <c r="A5282">
        <v>15694129</v>
      </c>
      <c r="B5282" t="s">
        <v>1750</v>
      </c>
      <c r="C5282">
        <v>569</v>
      </c>
      <c r="D5282" t="s">
        <v>39</v>
      </c>
      <c r="E5282" t="s">
        <v>13</v>
      </c>
      <c r="F5282">
        <v>28</v>
      </c>
      <c r="G5282">
        <v>3</v>
      </c>
      <c r="H5282" t="s">
        <v>10792</v>
      </c>
    </row>
    <row r="5283" spans="1:8" x14ac:dyDescent="0.25">
      <c r="A5283">
        <v>15620372</v>
      </c>
      <c r="B5283" t="s">
        <v>7955</v>
      </c>
      <c r="C5283">
        <v>687</v>
      </c>
      <c r="D5283" t="s">
        <v>19</v>
      </c>
      <c r="E5283" t="s">
        <v>33</v>
      </c>
      <c r="F5283">
        <v>31</v>
      </c>
      <c r="G5283">
        <v>3</v>
      </c>
      <c r="H5283" t="s">
        <v>10793</v>
      </c>
    </row>
    <row r="5284" spans="1:8" x14ac:dyDescent="0.25">
      <c r="A5284">
        <v>15744622</v>
      </c>
      <c r="B5284" t="s">
        <v>10794</v>
      </c>
      <c r="C5284">
        <v>822</v>
      </c>
      <c r="D5284" t="s">
        <v>20</v>
      </c>
      <c r="E5284" t="s">
        <v>33</v>
      </c>
      <c r="F5284">
        <v>32</v>
      </c>
      <c r="G5284">
        <v>8</v>
      </c>
      <c r="H5284" t="s">
        <v>10796</v>
      </c>
    </row>
    <row r="5285" spans="1:8" x14ac:dyDescent="0.25">
      <c r="A5285">
        <v>15799815</v>
      </c>
      <c r="B5285" t="s">
        <v>1878</v>
      </c>
      <c r="C5285">
        <v>656</v>
      </c>
      <c r="D5285" t="s">
        <v>39</v>
      </c>
      <c r="E5285" t="s">
        <v>13</v>
      </c>
      <c r="F5285">
        <v>23</v>
      </c>
      <c r="G5285">
        <v>4</v>
      </c>
      <c r="H5285" t="s">
        <v>10798</v>
      </c>
    </row>
    <row r="5286" spans="1:8" x14ac:dyDescent="0.25">
      <c r="A5286">
        <v>15759250</v>
      </c>
      <c r="B5286" t="s">
        <v>10799</v>
      </c>
      <c r="C5286">
        <v>745</v>
      </c>
      <c r="D5286" t="s">
        <v>39</v>
      </c>
      <c r="E5286" t="s">
        <v>33</v>
      </c>
      <c r="F5286">
        <v>51</v>
      </c>
      <c r="G5286">
        <v>3</v>
      </c>
      <c r="H5286" t="s">
        <v>10801</v>
      </c>
    </row>
    <row r="5287" spans="1:8" x14ac:dyDescent="0.25">
      <c r="A5287">
        <v>15732643</v>
      </c>
      <c r="B5287" t="s">
        <v>10802</v>
      </c>
      <c r="C5287">
        <v>386</v>
      </c>
      <c r="D5287" t="s">
        <v>19</v>
      </c>
      <c r="E5287" t="s">
        <v>13</v>
      </c>
      <c r="F5287">
        <v>53</v>
      </c>
      <c r="G5287">
        <v>1</v>
      </c>
      <c r="H5287" t="s">
        <v>10804</v>
      </c>
    </row>
    <row r="5288" spans="1:8" x14ac:dyDescent="0.25">
      <c r="A5288">
        <v>15690540</v>
      </c>
      <c r="B5288" t="s">
        <v>10805</v>
      </c>
      <c r="C5288">
        <v>684</v>
      </c>
      <c r="D5288" t="s">
        <v>19</v>
      </c>
      <c r="E5288" t="s">
        <v>13</v>
      </c>
      <c r="F5288">
        <v>41</v>
      </c>
      <c r="G5288">
        <v>1</v>
      </c>
      <c r="H5288" t="s">
        <v>10807</v>
      </c>
    </row>
    <row r="5289" spans="1:8" x14ac:dyDescent="0.25">
      <c r="A5289">
        <v>15803078</v>
      </c>
      <c r="B5289" t="s">
        <v>3419</v>
      </c>
      <c r="C5289">
        <v>635</v>
      </c>
      <c r="D5289" t="s">
        <v>19</v>
      </c>
      <c r="E5289" t="s">
        <v>13</v>
      </c>
      <c r="F5289">
        <v>38</v>
      </c>
      <c r="G5289">
        <v>1</v>
      </c>
      <c r="H5289" t="s">
        <v>10808</v>
      </c>
    </row>
    <row r="5290" spans="1:8" x14ac:dyDescent="0.25">
      <c r="A5290">
        <v>15652180</v>
      </c>
      <c r="B5290" t="s">
        <v>10809</v>
      </c>
      <c r="C5290">
        <v>582</v>
      </c>
      <c r="D5290" t="s">
        <v>12</v>
      </c>
      <c r="E5290" t="s">
        <v>33</v>
      </c>
      <c r="F5290">
        <v>30</v>
      </c>
      <c r="G5290">
        <v>2</v>
      </c>
      <c r="H5290" t="s">
        <v>10810</v>
      </c>
    </row>
    <row r="5291" spans="1:8" x14ac:dyDescent="0.25">
      <c r="A5291">
        <v>15741195</v>
      </c>
      <c r="B5291" t="s">
        <v>472</v>
      </c>
      <c r="C5291">
        <v>613</v>
      </c>
      <c r="D5291" t="s">
        <v>19</v>
      </c>
      <c r="E5291" t="s">
        <v>33</v>
      </c>
      <c r="F5291">
        <v>19</v>
      </c>
      <c r="G5291">
        <v>5</v>
      </c>
      <c r="H5291" t="s">
        <v>10811</v>
      </c>
    </row>
    <row r="5292" spans="1:8" x14ac:dyDescent="0.25">
      <c r="A5292">
        <v>15743490</v>
      </c>
      <c r="B5292" t="s">
        <v>2190</v>
      </c>
      <c r="C5292">
        <v>795</v>
      </c>
      <c r="D5292" t="s">
        <v>39</v>
      </c>
      <c r="E5292" t="s">
        <v>13</v>
      </c>
      <c r="F5292">
        <v>56</v>
      </c>
      <c r="G5292">
        <v>9</v>
      </c>
      <c r="H5292" t="s">
        <v>10813</v>
      </c>
    </row>
    <row r="5293" spans="1:8" x14ac:dyDescent="0.25">
      <c r="A5293">
        <v>15575510</v>
      </c>
      <c r="B5293" t="s">
        <v>2854</v>
      </c>
      <c r="C5293">
        <v>659</v>
      </c>
      <c r="D5293" t="s">
        <v>15</v>
      </c>
      <c r="E5293" t="s">
        <v>13</v>
      </c>
      <c r="F5293">
        <v>32</v>
      </c>
      <c r="G5293">
        <v>2</v>
      </c>
      <c r="H5293" t="s">
        <v>10815</v>
      </c>
    </row>
    <row r="5294" spans="1:8" x14ac:dyDescent="0.25">
      <c r="A5294">
        <v>15732610</v>
      </c>
      <c r="B5294" t="s">
        <v>10816</v>
      </c>
      <c r="C5294">
        <v>745</v>
      </c>
      <c r="D5294" t="s">
        <v>12</v>
      </c>
      <c r="E5294" t="s">
        <v>13</v>
      </c>
      <c r="F5294">
        <v>28</v>
      </c>
      <c r="G5294">
        <v>6</v>
      </c>
      <c r="H5294" t="s">
        <v>10817</v>
      </c>
    </row>
    <row r="5295" spans="1:8" x14ac:dyDescent="0.25">
      <c r="A5295">
        <v>15602909</v>
      </c>
      <c r="B5295" t="s">
        <v>2708</v>
      </c>
      <c r="C5295">
        <v>604</v>
      </c>
      <c r="D5295" t="s">
        <v>19</v>
      </c>
      <c r="E5295" t="s">
        <v>13</v>
      </c>
      <c r="F5295">
        <v>41</v>
      </c>
      <c r="G5295">
        <v>10</v>
      </c>
      <c r="H5295" t="s">
        <v>10818</v>
      </c>
    </row>
    <row r="5296" spans="1:8" x14ac:dyDescent="0.25">
      <c r="A5296">
        <v>15734058</v>
      </c>
      <c r="B5296" t="s">
        <v>10819</v>
      </c>
      <c r="C5296">
        <v>509</v>
      </c>
      <c r="D5296" t="s">
        <v>39</v>
      </c>
      <c r="E5296" t="s">
        <v>33</v>
      </c>
      <c r="F5296">
        <v>32</v>
      </c>
      <c r="G5296">
        <v>9</v>
      </c>
      <c r="H5296" t="s">
        <v>10821</v>
      </c>
    </row>
    <row r="5297" spans="1:8" x14ac:dyDescent="0.25">
      <c r="A5297">
        <v>15801788</v>
      </c>
      <c r="B5297" t="s">
        <v>71</v>
      </c>
      <c r="C5297">
        <v>706</v>
      </c>
      <c r="D5297" t="s">
        <v>39</v>
      </c>
      <c r="E5297" t="s">
        <v>13</v>
      </c>
      <c r="F5297">
        <v>29</v>
      </c>
      <c r="G5297">
        <v>6</v>
      </c>
      <c r="H5297" t="s">
        <v>10823</v>
      </c>
    </row>
    <row r="5298" spans="1:8" x14ac:dyDescent="0.25">
      <c r="A5298">
        <v>15702462</v>
      </c>
      <c r="B5298" t="s">
        <v>264</v>
      </c>
      <c r="C5298">
        <v>619</v>
      </c>
      <c r="D5298" t="s">
        <v>19</v>
      </c>
      <c r="E5298" t="s">
        <v>13</v>
      </c>
      <c r="F5298">
        <v>44</v>
      </c>
      <c r="G5298">
        <v>6</v>
      </c>
      <c r="H5298" t="s">
        <v>10825</v>
      </c>
    </row>
    <row r="5299" spans="1:8" x14ac:dyDescent="0.25">
      <c r="A5299">
        <v>15683416</v>
      </c>
      <c r="B5299" t="s">
        <v>801</v>
      </c>
      <c r="C5299">
        <v>572</v>
      </c>
      <c r="D5299" t="s">
        <v>39</v>
      </c>
      <c r="E5299" t="s">
        <v>33</v>
      </c>
      <c r="F5299">
        <v>51</v>
      </c>
      <c r="G5299">
        <v>8</v>
      </c>
      <c r="H5299" t="s">
        <v>10827</v>
      </c>
    </row>
    <row r="5300" spans="1:8" x14ac:dyDescent="0.25">
      <c r="A5300">
        <v>15794187</v>
      </c>
      <c r="B5300" t="s">
        <v>83</v>
      </c>
      <c r="C5300">
        <v>695</v>
      </c>
      <c r="D5300" t="s">
        <v>15</v>
      </c>
      <c r="E5300" t="s">
        <v>33</v>
      </c>
      <c r="F5300">
        <v>36</v>
      </c>
      <c r="G5300">
        <v>6</v>
      </c>
      <c r="H5300" t="s">
        <v>10829</v>
      </c>
    </row>
    <row r="5301" spans="1:8" x14ac:dyDescent="0.25">
      <c r="A5301">
        <v>15792989</v>
      </c>
      <c r="B5301" t="s">
        <v>129</v>
      </c>
      <c r="C5301">
        <v>543</v>
      </c>
      <c r="D5301" t="s">
        <v>20</v>
      </c>
      <c r="E5301" t="s">
        <v>13</v>
      </c>
      <c r="F5301">
        <v>71</v>
      </c>
      <c r="G5301">
        <v>1</v>
      </c>
      <c r="H5301" t="s">
        <v>10831</v>
      </c>
    </row>
    <row r="5302" spans="1:8" x14ac:dyDescent="0.25">
      <c r="A5302">
        <v>15613734</v>
      </c>
      <c r="B5302" t="s">
        <v>1479</v>
      </c>
      <c r="C5302">
        <v>640</v>
      </c>
      <c r="D5302" t="s">
        <v>15</v>
      </c>
      <c r="E5302" t="s">
        <v>13</v>
      </c>
      <c r="F5302">
        <v>33</v>
      </c>
      <c r="G5302">
        <v>6</v>
      </c>
      <c r="H5302" t="s">
        <v>10833</v>
      </c>
    </row>
    <row r="5303" spans="1:8" x14ac:dyDescent="0.25">
      <c r="A5303">
        <v>15606177</v>
      </c>
      <c r="B5303" t="s">
        <v>513</v>
      </c>
      <c r="C5303">
        <v>672</v>
      </c>
      <c r="D5303" t="s">
        <v>12</v>
      </c>
      <c r="E5303" t="s">
        <v>33</v>
      </c>
      <c r="F5303">
        <v>39</v>
      </c>
      <c r="G5303">
        <v>2</v>
      </c>
      <c r="H5303" t="s">
        <v>10834</v>
      </c>
    </row>
    <row r="5304" spans="1:8" x14ac:dyDescent="0.25">
      <c r="A5304">
        <v>15636700</v>
      </c>
      <c r="B5304" t="s">
        <v>6730</v>
      </c>
      <c r="C5304">
        <v>701</v>
      </c>
      <c r="D5304" t="s">
        <v>12</v>
      </c>
      <c r="E5304" t="s">
        <v>33</v>
      </c>
      <c r="F5304">
        <v>39</v>
      </c>
      <c r="G5304">
        <v>9</v>
      </c>
      <c r="H5304" t="s">
        <v>10836</v>
      </c>
    </row>
    <row r="5305" spans="1:8" x14ac:dyDescent="0.25">
      <c r="A5305">
        <v>15645766</v>
      </c>
      <c r="B5305" t="s">
        <v>6160</v>
      </c>
      <c r="C5305">
        <v>634</v>
      </c>
      <c r="D5305" t="s">
        <v>19</v>
      </c>
      <c r="E5305" t="s">
        <v>33</v>
      </c>
      <c r="F5305">
        <v>25</v>
      </c>
      <c r="G5305">
        <v>9</v>
      </c>
      <c r="H5305" t="s">
        <v>10837</v>
      </c>
    </row>
    <row r="5306" spans="1:8" x14ac:dyDescent="0.25">
      <c r="A5306">
        <v>15671345</v>
      </c>
      <c r="B5306" t="s">
        <v>345</v>
      </c>
      <c r="C5306">
        <v>531</v>
      </c>
      <c r="D5306" t="s">
        <v>19</v>
      </c>
      <c r="E5306" t="s">
        <v>13</v>
      </c>
      <c r="F5306">
        <v>42</v>
      </c>
      <c r="G5306">
        <v>6</v>
      </c>
      <c r="H5306" t="s">
        <v>10839</v>
      </c>
    </row>
    <row r="5307" spans="1:8" x14ac:dyDescent="0.25">
      <c r="A5307">
        <v>15652469</v>
      </c>
      <c r="B5307" t="s">
        <v>10840</v>
      </c>
      <c r="C5307">
        <v>699</v>
      </c>
      <c r="D5307" t="s">
        <v>15</v>
      </c>
      <c r="E5307" t="s">
        <v>33</v>
      </c>
      <c r="F5307">
        <v>27</v>
      </c>
      <c r="G5307">
        <v>1</v>
      </c>
      <c r="H5307" t="s">
        <v>10841</v>
      </c>
    </row>
    <row r="5308" spans="1:8" x14ac:dyDescent="0.25">
      <c r="A5308">
        <v>15749638</v>
      </c>
      <c r="B5308" t="s">
        <v>354</v>
      </c>
      <c r="C5308">
        <v>605</v>
      </c>
      <c r="D5308" t="s">
        <v>12</v>
      </c>
      <c r="E5308" t="s">
        <v>13</v>
      </c>
      <c r="F5308">
        <v>51</v>
      </c>
      <c r="G5308">
        <v>9</v>
      </c>
      <c r="H5308" t="s">
        <v>10843</v>
      </c>
    </row>
    <row r="5309" spans="1:8" x14ac:dyDescent="0.25">
      <c r="A5309">
        <v>15728706</v>
      </c>
      <c r="B5309" t="s">
        <v>4177</v>
      </c>
      <c r="C5309">
        <v>534</v>
      </c>
      <c r="D5309" t="s">
        <v>20</v>
      </c>
      <c r="E5309" t="s">
        <v>13</v>
      </c>
      <c r="F5309">
        <v>49</v>
      </c>
      <c r="G5309">
        <v>7</v>
      </c>
      <c r="H5309" t="s">
        <v>10844</v>
      </c>
    </row>
    <row r="5310" spans="1:8" x14ac:dyDescent="0.25">
      <c r="A5310">
        <v>15735439</v>
      </c>
      <c r="B5310" t="s">
        <v>1660</v>
      </c>
      <c r="C5310">
        <v>449</v>
      </c>
      <c r="D5310" t="s">
        <v>19</v>
      </c>
      <c r="E5310" t="s">
        <v>13</v>
      </c>
      <c r="F5310">
        <v>31</v>
      </c>
      <c r="G5310">
        <v>1</v>
      </c>
      <c r="H5310" t="s">
        <v>10846</v>
      </c>
    </row>
    <row r="5311" spans="1:8" x14ac:dyDescent="0.25">
      <c r="A5311">
        <v>15778696</v>
      </c>
      <c r="B5311" t="s">
        <v>984</v>
      </c>
      <c r="C5311">
        <v>684</v>
      </c>
      <c r="D5311" t="s">
        <v>19</v>
      </c>
      <c r="E5311" t="s">
        <v>13</v>
      </c>
      <c r="F5311">
        <v>36</v>
      </c>
      <c r="G5311">
        <v>5</v>
      </c>
      <c r="H5311" t="s">
        <v>10848</v>
      </c>
    </row>
    <row r="5312" spans="1:8" x14ac:dyDescent="0.25">
      <c r="A5312">
        <v>15624744</v>
      </c>
      <c r="B5312" t="s">
        <v>832</v>
      </c>
      <c r="C5312">
        <v>622</v>
      </c>
      <c r="D5312" t="s">
        <v>39</v>
      </c>
      <c r="E5312" t="s">
        <v>33</v>
      </c>
      <c r="F5312">
        <v>42</v>
      </c>
      <c r="G5312">
        <v>9</v>
      </c>
      <c r="H5312" t="s">
        <v>10850</v>
      </c>
    </row>
    <row r="5313" spans="1:8" x14ac:dyDescent="0.25">
      <c r="A5313">
        <v>15584338</v>
      </c>
      <c r="B5313" t="s">
        <v>10851</v>
      </c>
      <c r="C5313">
        <v>714</v>
      </c>
      <c r="D5313" t="s">
        <v>15</v>
      </c>
      <c r="E5313" t="s">
        <v>13</v>
      </c>
      <c r="F5313">
        <v>40</v>
      </c>
      <c r="G5313">
        <v>0</v>
      </c>
      <c r="H5313" t="s">
        <v>10852</v>
      </c>
    </row>
    <row r="5314" spans="1:8" x14ac:dyDescent="0.25">
      <c r="A5314">
        <v>15726178</v>
      </c>
      <c r="B5314" t="s">
        <v>2704</v>
      </c>
      <c r="C5314">
        <v>712</v>
      </c>
      <c r="D5314" t="s">
        <v>19</v>
      </c>
      <c r="E5314" t="s">
        <v>13</v>
      </c>
      <c r="F5314">
        <v>48</v>
      </c>
      <c r="G5314">
        <v>8</v>
      </c>
      <c r="H5314" t="s">
        <v>10853</v>
      </c>
    </row>
    <row r="5315" spans="1:8" x14ac:dyDescent="0.25">
      <c r="A5315">
        <v>15794939</v>
      </c>
      <c r="B5315" t="s">
        <v>779</v>
      </c>
      <c r="C5315">
        <v>783</v>
      </c>
      <c r="D5315" t="s">
        <v>15</v>
      </c>
      <c r="E5315" t="s">
        <v>13</v>
      </c>
      <c r="F5315">
        <v>72</v>
      </c>
      <c r="G5315">
        <v>5</v>
      </c>
      <c r="H5315" t="s">
        <v>10855</v>
      </c>
    </row>
    <row r="5316" spans="1:8" x14ac:dyDescent="0.25">
      <c r="A5316">
        <v>15788068</v>
      </c>
      <c r="B5316" t="s">
        <v>10856</v>
      </c>
      <c r="C5316">
        <v>743</v>
      </c>
      <c r="D5316" t="s">
        <v>39</v>
      </c>
      <c r="E5316" t="s">
        <v>33</v>
      </c>
      <c r="F5316">
        <v>45</v>
      </c>
      <c r="G5316">
        <v>10</v>
      </c>
      <c r="H5316" t="s">
        <v>10858</v>
      </c>
    </row>
    <row r="5317" spans="1:8" x14ac:dyDescent="0.25">
      <c r="A5317">
        <v>15572956</v>
      </c>
      <c r="B5317" t="s">
        <v>10859</v>
      </c>
      <c r="C5317">
        <v>683</v>
      </c>
      <c r="D5317" t="s">
        <v>12</v>
      </c>
      <c r="E5317" t="s">
        <v>33</v>
      </c>
      <c r="F5317">
        <v>36</v>
      </c>
      <c r="G5317">
        <v>5</v>
      </c>
      <c r="H5317" t="s">
        <v>10861</v>
      </c>
    </row>
    <row r="5318" spans="1:8" x14ac:dyDescent="0.25">
      <c r="A5318">
        <v>15780386</v>
      </c>
      <c r="B5318" t="s">
        <v>3013</v>
      </c>
      <c r="C5318">
        <v>654</v>
      </c>
      <c r="D5318" t="s">
        <v>19</v>
      </c>
      <c r="E5318" t="s">
        <v>33</v>
      </c>
      <c r="F5318">
        <v>40</v>
      </c>
      <c r="G5318">
        <v>5</v>
      </c>
      <c r="H5318" t="s">
        <v>10863</v>
      </c>
    </row>
    <row r="5319" spans="1:8" x14ac:dyDescent="0.25">
      <c r="A5319">
        <v>15791114</v>
      </c>
      <c r="B5319" t="s">
        <v>10611</v>
      </c>
      <c r="C5319">
        <v>700</v>
      </c>
      <c r="D5319" t="s">
        <v>15</v>
      </c>
      <c r="E5319" t="s">
        <v>33</v>
      </c>
      <c r="F5319">
        <v>37</v>
      </c>
      <c r="G5319">
        <v>1</v>
      </c>
      <c r="H5319" t="s">
        <v>10865</v>
      </c>
    </row>
    <row r="5320" spans="1:8" x14ac:dyDescent="0.25">
      <c r="A5320">
        <v>15708046</v>
      </c>
      <c r="B5320" t="s">
        <v>852</v>
      </c>
      <c r="C5320">
        <v>744</v>
      </c>
      <c r="D5320" t="s">
        <v>19</v>
      </c>
      <c r="E5320" t="s">
        <v>33</v>
      </c>
      <c r="F5320">
        <v>31</v>
      </c>
      <c r="G5320">
        <v>0</v>
      </c>
      <c r="H5320" t="s">
        <v>10867</v>
      </c>
    </row>
    <row r="5321" spans="1:8" x14ac:dyDescent="0.25">
      <c r="A5321">
        <v>15719779</v>
      </c>
      <c r="B5321" t="s">
        <v>2137</v>
      </c>
      <c r="C5321">
        <v>645</v>
      </c>
      <c r="D5321" t="s">
        <v>39</v>
      </c>
      <c r="E5321" t="s">
        <v>33</v>
      </c>
      <c r="F5321">
        <v>25</v>
      </c>
      <c r="G5321">
        <v>1</v>
      </c>
      <c r="H5321" t="s">
        <v>10869</v>
      </c>
    </row>
    <row r="5322" spans="1:8" x14ac:dyDescent="0.25">
      <c r="A5322">
        <v>15591550</v>
      </c>
      <c r="B5322" t="s">
        <v>129</v>
      </c>
      <c r="C5322">
        <v>525</v>
      </c>
      <c r="D5322" t="s">
        <v>19</v>
      </c>
      <c r="E5322" t="s">
        <v>33</v>
      </c>
      <c r="F5322">
        <v>36</v>
      </c>
      <c r="G5322">
        <v>3</v>
      </c>
      <c r="H5322" t="s">
        <v>10871</v>
      </c>
    </row>
    <row r="5323" spans="1:8" x14ac:dyDescent="0.25">
      <c r="A5323">
        <v>15639368</v>
      </c>
      <c r="B5323" t="s">
        <v>10872</v>
      </c>
      <c r="C5323">
        <v>732</v>
      </c>
      <c r="D5323" t="s">
        <v>15</v>
      </c>
      <c r="E5323" t="s">
        <v>33</v>
      </c>
      <c r="F5323">
        <v>25</v>
      </c>
      <c r="G5323">
        <v>0</v>
      </c>
      <c r="H5323" t="s">
        <v>10874</v>
      </c>
    </row>
    <row r="5324" spans="1:8" x14ac:dyDescent="0.25">
      <c r="A5324">
        <v>15699830</v>
      </c>
      <c r="B5324" t="s">
        <v>2715</v>
      </c>
      <c r="C5324">
        <v>721</v>
      </c>
      <c r="D5324" t="s">
        <v>12</v>
      </c>
      <c r="E5324" t="s">
        <v>13</v>
      </c>
      <c r="F5324">
        <v>40</v>
      </c>
      <c r="G5324">
        <v>7</v>
      </c>
      <c r="H5324" t="s">
        <v>10875</v>
      </c>
    </row>
    <row r="5325" spans="1:8" x14ac:dyDescent="0.25">
      <c r="A5325">
        <v>15569264</v>
      </c>
      <c r="B5325" t="s">
        <v>4390</v>
      </c>
      <c r="C5325">
        <v>622</v>
      </c>
      <c r="D5325" t="s">
        <v>20</v>
      </c>
      <c r="E5325" t="s">
        <v>33</v>
      </c>
      <c r="F5325">
        <v>32</v>
      </c>
      <c r="G5325">
        <v>5</v>
      </c>
      <c r="H5325" t="s">
        <v>10877</v>
      </c>
    </row>
    <row r="5326" spans="1:8" x14ac:dyDescent="0.25">
      <c r="A5326">
        <v>15595158</v>
      </c>
      <c r="B5326" t="s">
        <v>2257</v>
      </c>
      <c r="C5326">
        <v>654</v>
      </c>
      <c r="D5326" t="s">
        <v>39</v>
      </c>
      <c r="E5326" t="s">
        <v>33</v>
      </c>
      <c r="F5326">
        <v>31</v>
      </c>
      <c r="G5326">
        <v>5</v>
      </c>
      <c r="H5326" t="s">
        <v>10879</v>
      </c>
    </row>
    <row r="5327" spans="1:8" x14ac:dyDescent="0.25">
      <c r="A5327">
        <v>15599126</v>
      </c>
      <c r="B5327" t="s">
        <v>883</v>
      </c>
      <c r="C5327">
        <v>529</v>
      </c>
      <c r="D5327" t="s">
        <v>12</v>
      </c>
      <c r="E5327" t="s">
        <v>13</v>
      </c>
      <c r="F5327">
        <v>43</v>
      </c>
      <c r="G5327">
        <v>0</v>
      </c>
      <c r="H5327" t="s">
        <v>10881</v>
      </c>
    </row>
    <row r="5328" spans="1:8" x14ac:dyDescent="0.25">
      <c r="A5328">
        <v>15650575</v>
      </c>
      <c r="B5328" t="s">
        <v>3480</v>
      </c>
      <c r="C5328">
        <v>720</v>
      </c>
      <c r="D5328" t="s">
        <v>19</v>
      </c>
      <c r="E5328" t="s">
        <v>13</v>
      </c>
      <c r="F5328">
        <v>59</v>
      </c>
      <c r="G5328">
        <v>6</v>
      </c>
      <c r="H5328" t="s">
        <v>10882</v>
      </c>
    </row>
    <row r="5329" spans="1:8" x14ac:dyDescent="0.25">
      <c r="A5329">
        <v>15641490</v>
      </c>
      <c r="B5329" t="s">
        <v>10883</v>
      </c>
      <c r="C5329">
        <v>850</v>
      </c>
      <c r="D5329" t="s">
        <v>39</v>
      </c>
      <c r="E5329" t="s">
        <v>13</v>
      </c>
      <c r="F5329">
        <v>25</v>
      </c>
      <c r="G5329">
        <v>8</v>
      </c>
      <c r="H5329" t="s">
        <v>10885</v>
      </c>
    </row>
    <row r="5330" spans="1:8" x14ac:dyDescent="0.25">
      <c r="A5330">
        <v>15680234</v>
      </c>
      <c r="B5330" t="s">
        <v>2671</v>
      </c>
      <c r="C5330">
        <v>667</v>
      </c>
      <c r="D5330" t="s">
        <v>39</v>
      </c>
      <c r="E5330" t="s">
        <v>33</v>
      </c>
      <c r="F5330">
        <v>27</v>
      </c>
      <c r="G5330">
        <v>2</v>
      </c>
      <c r="H5330" t="s">
        <v>10887</v>
      </c>
    </row>
    <row r="5331" spans="1:8" x14ac:dyDescent="0.25">
      <c r="A5331">
        <v>15592230</v>
      </c>
      <c r="B5331" t="s">
        <v>886</v>
      </c>
      <c r="C5331">
        <v>620</v>
      </c>
      <c r="D5331" t="s">
        <v>15</v>
      </c>
      <c r="E5331" t="s">
        <v>33</v>
      </c>
      <c r="F5331">
        <v>41</v>
      </c>
      <c r="G5331">
        <v>3</v>
      </c>
      <c r="H5331" t="s">
        <v>10888</v>
      </c>
    </row>
    <row r="5332" spans="1:8" x14ac:dyDescent="0.25">
      <c r="A5332">
        <v>15626212</v>
      </c>
      <c r="B5332" t="s">
        <v>10889</v>
      </c>
      <c r="C5332">
        <v>616</v>
      </c>
      <c r="D5332" t="s">
        <v>20</v>
      </c>
      <c r="E5332" t="s">
        <v>33</v>
      </c>
      <c r="F5332">
        <v>29</v>
      </c>
      <c r="G5332">
        <v>9</v>
      </c>
      <c r="H5332" t="s">
        <v>10890</v>
      </c>
    </row>
    <row r="5333" spans="1:8" x14ac:dyDescent="0.25">
      <c r="A5333">
        <v>15700627</v>
      </c>
      <c r="B5333" t="s">
        <v>3896</v>
      </c>
      <c r="C5333">
        <v>637</v>
      </c>
      <c r="D5333" t="s">
        <v>39</v>
      </c>
      <c r="E5333" t="s">
        <v>13</v>
      </c>
      <c r="F5333">
        <v>46</v>
      </c>
      <c r="G5333">
        <v>2</v>
      </c>
      <c r="H5333" t="s">
        <v>10892</v>
      </c>
    </row>
    <row r="5334" spans="1:8" x14ac:dyDescent="0.25">
      <c r="A5334">
        <v>15782641</v>
      </c>
      <c r="B5334" t="s">
        <v>879</v>
      </c>
      <c r="C5334">
        <v>710</v>
      </c>
      <c r="D5334" t="s">
        <v>19</v>
      </c>
      <c r="E5334" t="s">
        <v>13</v>
      </c>
      <c r="F5334">
        <v>29</v>
      </c>
      <c r="G5334">
        <v>3</v>
      </c>
      <c r="H5334" t="s">
        <v>10894</v>
      </c>
    </row>
    <row r="5335" spans="1:8" x14ac:dyDescent="0.25">
      <c r="A5335">
        <v>15784445</v>
      </c>
      <c r="B5335" t="s">
        <v>731</v>
      </c>
      <c r="C5335">
        <v>717</v>
      </c>
      <c r="D5335" t="s">
        <v>19</v>
      </c>
      <c r="E5335" t="s">
        <v>33</v>
      </c>
      <c r="F5335">
        <v>33</v>
      </c>
      <c r="G5335">
        <v>1</v>
      </c>
      <c r="H5335" t="s">
        <v>10896</v>
      </c>
    </row>
    <row r="5336" spans="1:8" x14ac:dyDescent="0.25">
      <c r="A5336">
        <v>15813681</v>
      </c>
      <c r="B5336" t="s">
        <v>9367</v>
      </c>
      <c r="C5336">
        <v>786</v>
      </c>
      <c r="D5336" t="s">
        <v>39</v>
      </c>
      <c r="E5336" t="s">
        <v>33</v>
      </c>
      <c r="F5336">
        <v>24</v>
      </c>
      <c r="G5336">
        <v>2</v>
      </c>
      <c r="H5336" t="s">
        <v>10898</v>
      </c>
    </row>
    <row r="5337" spans="1:8" x14ac:dyDescent="0.25">
      <c r="A5337">
        <v>15596649</v>
      </c>
      <c r="B5337" t="s">
        <v>4220</v>
      </c>
      <c r="C5337">
        <v>651</v>
      </c>
      <c r="D5337" t="s">
        <v>12</v>
      </c>
      <c r="E5337" t="s">
        <v>13</v>
      </c>
      <c r="F5337">
        <v>39</v>
      </c>
      <c r="G5337">
        <v>8</v>
      </c>
      <c r="H5337" t="s">
        <v>10899</v>
      </c>
    </row>
    <row r="5338" spans="1:8" x14ac:dyDescent="0.25">
      <c r="A5338">
        <v>15700460</v>
      </c>
      <c r="B5338" t="s">
        <v>10900</v>
      </c>
      <c r="C5338">
        <v>530</v>
      </c>
      <c r="D5338" t="s">
        <v>20</v>
      </c>
      <c r="E5338" t="s">
        <v>13</v>
      </c>
      <c r="F5338">
        <v>55</v>
      </c>
      <c r="G5338">
        <v>4</v>
      </c>
      <c r="H5338" t="s">
        <v>10902</v>
      </c>
    </row>
    <row r="5339" spans="1:8" x14ac:dyDescent="0.25">
      <c r="A5339">
        <v>15724076</v>
      </c>
      <c r="B5339" t="s">
        <v>5171</v>
      </c>
      <c r="C5339">
        <v>815</v>
      </c>
      <c r="D5339" t="s">
        <v>19</v>
      </c>
      <c r="E5339" t="s">
        <v>13</v>
      </c>
      <c r="F5339">
        <v>57</v>
      </c>
      <c r="G5339">
        <v>5</v>
      </c>
      <c r="H5339" t="s">
        <v>10903</v>
      </c>
    </row>
    <row r="5340" spans="1:8" x14ac:dyDescent="0.25">
      <c r="A5340">
        <v>15784000</v>
      </c>
      <c r="B5340" t="s">
        <v>3925</v>
      </c>
      <c r="C5340">
        <v>715</v>
      </c>
      <c r="D5340" t="s">
        <v>39</v>
      </c>
      <c r="E5340" t="s">
        <v>13</v>
      </c>
      <c r="F5340">
        <v>34</v>
      </c>
      <c r="G5340">
        <v>9</v>
      </c>
      <c r="H5340" t="s">
        <v>10905</v>
      </c>
    </row>
    <row r="5341" spans="1:8" x14ac:dyDescent="0.25">
      <c r="A5341">
        <v>15733966</v>
      </c>
      <c r="B5341" t="s">
        <v>1893</v>
      </c>
      <c r="C5341">
        <v>496</v>
      </c>
      <c r="D5341" t="s">
        <v>39</v>
      </c>
      <c r="E5341" t="s">
        <v>13</v>
      </c>
      <c r="F5341">
        <v>55</v>
      </c>
      <c r="G5341">
        <v>4</v>
      </c>
      <c r="H5341" t="s">
        <v>10907</v>
      </c>
    </row>
    <row r="5342" spans="1:8" x14ac:dyDescent="0.25">
      <c r="A5342">
        <v>15612667</v>
      </c>
      <c r="B5342" t="s">
        <v>2288</v>
      </c>
      <c r="C5342">
        <v>680</v>
      </c>
      <c r="D5342" t="s">
        <v>19</v>
      </c>
      <c r="E5342" t="s">
        <v>33</v>
      </c>
      <c r="F5342">
        <v>42</v>
      </c>
      <c r="G5342">
        <v>0</v>
      </c>
      <c r="H5342" t="s">
        <v>10908</v>
      </c>
    </row>
    <row r="5343" spans="1:8" x14ac:dyDescent="0.25">
      <c r="A5343">
        <v>15654025</v>
      </c>
      <c r="B5343" t="s">
        <v>6659</v>
      </c>
      <c r="C5343">
        <v>646</v>
      </c>
      <c r="D5343" t="s">
        <v>15</v>
      </c>
      <c r="E5343" t="s">
        <v>13</v>
      </c>
      <c r="F5343">
        <v>51</v>
      </c>
      <c r="G5343">
        <v>4</v>
      </c>
      <c r="H5343" t="s">
        <v>10910</v>
      </c>
    </row>
    <row r="5344" spans="1:8" x14ac:dyDescent="0.25">
      <c r="A5344">
        <v>15589431</v>
      </c>
      <c r="B5344" t="s">
        <v>10911</v>
      </c>
      <c r="C5344">
        <v>807</v>
      </c>
      <c r="D5344" t="s">
        <v>39</v>
      </c>
      <c r="E5344" t="s">
        <v>33</v>
      </c>
      <c r="F5344">
        <v>47</v>
      </c>
      <c r="G5344">
        <v>1</v>
      </c>
      <c r="H5344" t="s">
        <v>10913</v>
      </c>
    </row>
    <row r="5345" spans="1:8" x14ac:dyDescent="0.25">
      <c r="A5345">
        <v>15578238</v>
      </c>
      <c r="B5345" t="s">
        <v>777</v>
      </c>
      <c r="C5345">
        <v>727</v>
      </c>
      <c r="D5345" t="s">
        <v>12</v>
      </c>
      <c r="E5345" t="s">
        <v>33</v>
      </c>
      <c r="F5345">
        <v>47</v>
      </c>
      <c r="G5345">
        <v>7</v>
      </c>
      <c r="H5345" t="s">
        <v>10914</v>
      </c>
    </row>
    <row r="5346" spans="1:8" x14ac:dyDescent="0.25">
      <c r="A5346">
        <v>15566269</v>
      </c>
      <c r="B5346" t="s">
        <v>10915</v>
      </c>
      <c r="C5346">
        <v>787</v>
      </c>
      <c r="D5346" t="s">
        <v>12</v>
      </c>
      <c r="E5346" t="s">
        <v>33</v>
      </c>
      <c r="F5346">
        <v>25</v>
      </c>
      <c r="G5346">
        <v>5</v>
      </c>
      <c r="H5346" t="s">
        <v>10916</v>
      </c>
    </row>
    <row r="5347" spans="1:8" x14ac:dyDescent="0.25">
      <c r="A5347">
        <v>15639217</v>
      </c>
      <c r="B5347" t="s">
        <v>1036</v>
      </c>
      <c r="C5347">
        <v>806</v>
      </c>
      <c r="D5347" t="s">
        <v>20</v>
      </c>
      <c r="E5347" t="s">
        <v>33</v>
      </c>
      <c r="F5347">
        <v>34</v>
      </c>
      <c r="G5347">
        <v>6</v>
      </c>
      <c r="H5347" t="s">
        <v>10917</v>
      </c>
    </row>
    <row r="5348" spans="1:8" x14ac:dyDescent="0.25">
      <c r="A5348">
        <v>15688644</v>
      </c>
      <c r="B5348" t="s">
        <v>5702</v>
      </c>
      <c r="C5348">
        <v>603</v>
      </c>
      <c r="D5348" t="s">
        <v>12</v>
      </c>
      <c r="E5348" t="s">
        <v>33</v>
      </c>
      <c r="F5348">
        <v>31</v>
      </c>
      <c r="G5348">
        <v>1</v>
      </c>
      <c r="H5348" t="s">
        <v>10919</v>
      </c>
    </row>
    <row r="5349" spans="1:8" x14ac:dyDescent="0.25">
      <c r="A5349">
        <v>15662426</v>
      </c>
      <c r="B5349" t="s">
        <v>1803</v>
      </c>
      <c r="C5349">
        <v>649</v>
      </c>
      <c r="D5349" t="s">
        <v>19</v>
      </c>
      <c r="E5349" t="s">
        <v>33</v>
      </c>
      <c r="F5349">
        <v>32</v>
      </c>
      <c r="G5349">
        <v>1</v>
      </c>
      <c r="H5349" t="s">
        <v>10920</v>
      </c>
    </row>
    <row r="5350" spans="1:8" x14ac:dyDescent="0.25">
      <c r="A5350">
        <v>15720511</v>
      </c>
      <c r="B5350" t="s">
        <v>3225</v>
      </c>
      <c r="C5350">
        <v>547</v>
      </c>
      <c r="D5350" t="s">
        <v>39</v>
      </c>
      <c r="E5350" t="s">
        <v>33</v>
      </c>
      <c r="F5350">
        <v>41</v>
      </c>
      <c r="G5350">
        <v>3</v>
      </c>
      <c r="H5350" t="s">
        <v>10922</v>
      </c>
    </row>
    <row r="5351" spans="1:8" x14ac:dyDescent="0.25">
      <c r="A5351">
        <v>15567246</v>
      </c>
      <c r="B5351" t="s">
        <v>10923</v>
      </c>
      <c r="C5351">
        <v>684</v>
      </c>
      <c r="D5351" t="s">
        <v>39</v>
      </c>
      <c r="E5351" t="s">
        <v>33</v>
      </c>
      <c r="F5351">
        <v>32</v>
      </c>
      <c r="G5351">
        <v>3</v>
      </c>
      <c r="H5351" t="s">
        <v>10925</v>
      </c>
    </row>
    <row r="5352" spans="1:8" x14ac:dyDescent="0.25">
      <c r="A5352">
        <v>15647965</v>
      </c>
      <c r="B5352" t="s">
        <v>1110</v>
      </c>
      <c r="C5352">
        <v>477</v>
      </c>
      <c r="D5352" t="s">
        <v>15</v>
      </c>
      <c r="E5352" t="s">
        <v>13</v>
      </c>
      <c r="F5352">
        <v>57</v>
      </c>
      <c r="G5352">
        <v>9</v>
      </c>
      <c r="H5352" t="s">
        <v>10927</v>
      </c>
    </row>
    <row r="5353" spans="1:8" x14ac:dyDescent="0.25">
      <c r="A5353">
        <v>15679048</v>
      </c>
      <c r="B5353" t="s">
        <v>10928</v>
      </c>
      <c r="C5353">
        <v>558</v>
      </c>
      <c r="D5353" t="s">
        <v>39</v>
      </c>
      <c r="E5353" t="s">
        <v>33</v>
      </c>
      <c r="F5353">
        <v>41</v>
      </c>
      <c r="G5353">
        <v>2</v>
      </c>
      <c r="H5353" t="s">
        <v>10930</v>
      </c>
    </row>
    <row r="5354" spans="1:8" x14ac:dyDescent="0.25">
      <c r="A5354">
        <v>15675749</v>
      </c>
      <c r="B5354" t="s">
        <v>5470</v>
      </c>
      <c r="C5354">
        <v>695</v>
      </c>
      <c r="D5354" t="s">
        <v>20</v>
      </c>
      <c r="E5354" t="s">
        <v>13</v>
      </c>
      <c r="F5354">
        <v>23</v>
      </c>
      <c r="G5354">
        <v>1</v>
      </c>
      <c r="H5354" t="s">
        <v>10931</v>
      </c>
    </row>
    <row r="5355" spans="1:8" x14ac:dyDescent="0.25">
      <c r="A5355">
        <v>15782181</v>
      </c>
      <c r="B5355" t="s">
        <v>980</v>
      </c>
      <c r="C5355">
        <v>592</v>
      </c>
      <c r="D5355" t="s">
        <v>19</v>
      </c>
      <c r="E5355" t="s">
        <v>33</v>
      </c>
      <c r="F5355">
        <v>35</v>
      </c>
      <c r="G5355">
        <v>6</v>
      </c>
      <c r="H5355" t="s">
        <v>10933</v>
      </c>
    </row>
    <row r="5356" spans="1:8" x14ac:dyDescent="0.25">
      <c r="A5356">
        <v>15795738</v>
      </c>
      <c r="B5356" t="s">
        <v>1914</v>
      </c>
      <c r="C5356">
        <v>789</v>
      </c>
      <c r="D5356" t="s">
        <v>15</v>
      </c>
      <c r="E5356" t="s">
        <v>33</v>
      </c>
      <c r="F5356">
        <v>31</v>
      </c>
      <c r="G5356">
        <v>4</v>
      </c>
      <c r="H5356" t="s">
        <v>10935</v>
      </c>
    </row>
    <row r="5357" spans="1:8" x14ac:dyDescent="0.25">
      <c r="A5357">
        <v>15773751</v>
      </c>
      <c r="B5357" t="s">
        <v>3896</v>
      </c>
      <c r="C5357">
        <v>597</v>
      </c>
      <c r="D5357" t="s">
        <v>20</v>
      </c>
      <c r="E5357" t="s">
        <v>13</v>
      </c>
      <c r="F5357">
        <v>29</v>
      </c>
      <c r="G5357">
        <v>1</v>
      </c>
      <c r="H5357" t="s">
        <v>10937</v>
      </c>
    </row>
    <row r="5358" spans="1:8" x14ac:dyDescent="0.25">
      <c r="A5358">
        <v>15655436</v>
      </c>
      <c r="B5358" t="s">
        <v>10938</v>
      </c>
      <c r="C5358">
        <v>839</v>
      </c>
      <c r="D5358" t="s">
        <v>39</v>
      </c>
      <c r="E5358" t="s">
        <v>33</v>
      </c>
      <c r="F5358">
        <v>47</v>
      </c>
      <c r="G5358">
        <v>2</v>
      </c>
      <c r="H5358" t="s">
        <v>10940</v>
      </c>
    </row>
    <row r="5359" spans="1:8" x14ac:dyDescent="0.25">
      <c r="A5359">
        <v>15691396</v>
      </c>
      <c r="B5359" t="s">
        <v>316</v>
      </c>
      <c r="C5359">
        <v>405</v>
      </c>
      <c r="D5359" t="s">
        <v>39</v>
      </c>
      <c r="E5359" t="s">
        <v>33</v>
      </c>
      <c r="F5359">
        <v>31</v>
      </c>
      <c r="G5359">
        <v>5</v>
      </c>
      <c r="H5359" t="s">
        <v>10942</v>
      </c>
    </row>
    <row r="5360" spans="1:8" x14ac:dyDescent="0.25">
      <c r="A5360">
        <v>15796958</v>
      </c>
      <c r="B5360" t="s">
        <v>1803</v>
      </c>
      <c r="C5360">
        <v>658</v>
      </c>
      <c r="D5360" t="s">
        <v>12</v>
      </c>
      <c r="E5360" t="s">
        <v>33</v>
      </c>
      <c r="F5360">
        <v>39</v>
      </c>
      <c r="G5360">
        <v>7</v>
      </c>
      <c r="H5360" t="s">
        <v>10943</v>
      </c>
    </row>
    <row r="5361" spans="1:8" x14ac:dyDescent="0.25">
      <c r="A5361">
        <v>15801832</v>
      </c>
      <c r="B5361" t="s">
        <v>104</v>
      </c>
      <c r="C5361">
        <v>684</v>
      </c>
      <c r="D5361" t="s">
        <v>39</v>
      </c>
      <c r="E5361" t="s">
        <v>33</v>
      </c>
      <c r="F5361">
        <v>42</v>
      </c>
      <c r="G5361">
        <v>1</v>
      </c>
      <c r="H5361" t="s">
        <v>10945</v>
      </c>
    </row>
    <row r="5362" spans="1:8" x14ac:dyDescent="0.25">
      <c r="A5362">
        <v>15661349</v>
      </c>
      <c r="B5362" t="s">
        <v>4280</v>
      </c>
      <c r="C5362">
        <v>633</v>
      </c>
      <c r="D5362" t="s">
        <v>15</v>
      </c>
      <c r="E5362" t="s">
        <v>33</v>
      </c>
      <c r="F5362">
        <v>35</v>
      </c>
      <c r="G5362">
        <v>10</v>
      </c>
      <c r="H5362" t="s">
        <v>10946</v>
      </c>
    </row>
    <row r="5363" spans="1:8" x14ac:dyDescent="0.25">
      <c r="A5363">
        <v>15719265</v>
      </c>
      <c r="B5363" t="s">
        <v>1577</v>
      </c>
      <c r="C5363">
        <v>589</v>
      </c>
      <c r="D5363" t="s">
        <v>12</v>
      </c>
      <c r="E5363" t="s">
        <v>33</v>
      </c>
      <c r="F5363">
        <v>46</v>
      </c>
      <c r="G5363">
        <v>9</v>
      </c>
      <c r="H5363" t="s">
        <v>10947</v>
      </c>
    </row>
    <row r="5364" spans="1:8" x14ac:dyDescent="0.25">
      <c r="A5364">
        <v>15779985</v>
      </c>
      <c r="B5364" t="s">
        <v>1264</v>
      </c>
      <c r="C5364">
        <v>750</v>
      </c>
      <c r="D5364" t="s">
        <v>39</v>
      </c>
      <c r="E5364" t="s">
        <v>13</v>
      </c>
      <c r="F5364">
        <v>37</v>
      </c>
      <c r="G5364">
        <v>1</v>
      </c>
      <c r="H5364" t="s">
        <v>10949</v>
      </c>
    </row>
    <row r="5365" spans="1:8" x14ac:dyDescent="0.25">
      <c r="A5365">
        <v>15663410</v>
      </c>
      <c r="B5365" t="s">
        <v>345</v>
      </c>
      <c r="C5365">
        <v>771</v>
      </c>
      <c r="D5365" t="s">
        <v>19</v>
      </c>
      <c r="E5365" t="s">
        <v>33</v>
      </c>
      <c r="F5365">
        <v>51</v>
      </c>
      <c r="G5365">
        <v>5</v>
      </c>
      <c r="H5365" t="s">
        <v>10951</v>
      </c>
    </row>
    <row r="5366" spans="1:8" x14ac:dyDescent="0.25">
      <c r="A5366">
        <v>15704144</v>
      </c>
      <c r="B5366" t="s">
        <v>838</v>
      </c>
      <c r="C5366">
        <v>812</v>
      </c>
      <c r="D5366" t="s">
        <v>39</v>
      </c>
      <c r="E5366" t="s">
        <v>33</v>
      </c>
      <c r="F5366">
        <v>33</v>
      </c>
      <c r="G5366">
        <v>2</v>
      </c>
      <c r="H5366" t="s">
        <v>10953</v>
      </c>
    </row>
    <row r="5367" spans="1:8" x14ac:dyDescent="0.25">
      <c r="A5367">
        <v>15774104</v>
      </c>
      <c r="B5367" t="s">
        <v>3335</v>
      </c>
      <c r="C5367">
        <v>539</v>
      </c>
      <c r="D5367" t="s">
        <v>19</v>
      </c>
      <c r="E5367" t="s">
        <v>33</v>
      </c>
      <c r="F5367">
        <v>39</v>
      </c>
      <c r="G5367">
        <v>2</v>
      </c>
      <c r="H5367" t="s">
        <v>10954</v>
      </c>
    </row>
    <row r="5368" spans="1:8" x14ac:dyDescent="0.25">
      <c r="A5368">
        <v>15812230</v>
      </c>
      <c r="B5368" t="s">
        <v>10955</v>
      </c>
      <c r="C5368">
        <v>670</v>
      </c>
      <c r="D5368" t="s">
        <v>39</v>
      </c>
      <c r="E5368" t="s">
        <v>13</v>
      </c>
      <c r="F5368">
        <v>42</v>
      </c>
      <c r="G5368">
        <v>5</v>
      </c>
      <c r="H5368" t="s">
        <v>10957</v>
      </c>
    </row>
    <row r="5369" spans="1:8" x14ac:dyDescent="0.25">
      <c r="A5369">
        <v>15742848</v>
      </c>
      <c r="B5369" t="s">
        <v>10958</v>
      </c>
      <c r="C5369">
        <v>673</v>
      </c>
      <c r="D5369" t="s">
        <v>15</v>
      </c>
      <c r="E5369" t="s">
        <v>33</v>
      </c>
      <c r="F5369">
        <v>41</v>
      </c>
      <c r="G5369">
        <v>5</v>
      </c>
      <c r="H5369" t="s">
        <v>10959</v>
      </c>
    </row>
    <row r="5370" spans="1:8" x14ac:dyDescent="0.25">
      <c r="A5370">
        <v>15745326</v>
      </c>
      <c r="B5370" t="s">
        <v>10960</v>
      </c>
      <c r="C5370">
        <v>538</v>
      </c>
      <c r="D5370" t="s">
        <v>12</v>
      </c>
      <c r="E5370" t="s">
        <v>13</v>
      </c>
      <c r="F5370">
        <v>62</v>
      </c>
      <c r="G5370">
        <v>3</v>
      </c>
      <c r="H5370" t="s">
        <v>10962</v>
      </c>
    </row>
    <row r="5371" spans="1:8" x14ac:dyDescent="0.25">
      <c r="A5371">
        <v>15674541</v>
      </c>
      <c r="B5371" t="s">
        <v>446</v>
      </c>
      <c r="C5371">
        <v>575</v>
      </c>
      <c r="D5371" t="s">
        <v>19</v>
      </c>
      <c r="E5371" t="s">
        <v>33</v>
      </c>
      <c r="F5371">
        <v>52</v>
      </c>
      <c r="G5371">
        <v>8</v>
      </c>
      <c r="H5371" t="s">
        <v>10964</v>
      </c>
    </row>
    <row r="5372" spans="1:8" x14ac:dyDescent="0.25">
      <c r="A5372">
        <v>15728564</v>
      </c>
      <c r="B5372" t="s">
        <v>1264</v>
      </c>
      <c r="C5372">
        <v>682</v>
      </c>
      <c r="D5372" t="s">
        <v>12</v>
      </c>
      <c r="E5372" t="s">
        <v>33</v>
      </c>
      <c r="F5372">
        <v>41</v>
      </c>
      <c r="G5372">
        <v>6</v>
      </c>
      <c r="H5372" t="s">
        <v>10965</v>
      </c>
    </row>
    <row r="5373" spans="1:8" x14ac:dyDescent="0.25">
      <c r="A5373">
        <v>15580701</v>
      </c>
      <c r="B5373" t="s">
        <v>371</v>
      </c>
      <c r="C5373">
        <v>712</v>
      </c>
      <c r="D5373" t="s">
        <v>15</v>
      </c>
      <c r="E5373" t="s">
        <v>33</v>
      </c>
      <c r="F5373">
        <v>33</v>
      </c>
      <c r="G5373">
        <v>3</v>
      </c>
      <c r="H5373" t="s">
        <v>10967</v>
      </c>
    </row>
    <row r="5374" spans="1:8" x14ac:dyDescent="0.25">
      <c r="A5374">
        <v>15688973</v>
      </c>
      <c r="B5374" t="s">
        <v>3976</v>
      </c>
      <c r="C5374">
        <v>598</v>
      </c>
      <c r="D5374" t="s">
        <v>19</v>
      </c>
      <c r="E5374" t="s">
        <v>13</v>
      </c>
      <c r="F5374">
        <v>39</v>
      </c>
      <c r="G5374">
        <v>5</v>
      </c>
      <c r="H5374" t="s">
        <v>10968</v>
      </c>
    </row>
    <row r="5375" spans="1:8" x14ac:dyDescent="0.25">
      <c r="A5375">
        <v>15709412</v>
      </c>
      <c r="B5375" t="s">
        <v>45</v>
      </c>
      <c r="C5375">
        <v>776</v>
      </c>
      <c r="D5375" t="s">
        <v>19</v>
      </c>
      <c r="E5375" t="s">
        <v>33</v>
      </c>
      <c r="F5375">
        <v>30</v>
      </c>
      <c r="G5375">
        <v>6</v>
      </c>
      <c r="H5375" t="s">
        <v>10969</v>
      </c>
    </row>
    <row r="5376" spans="1:8" x14ac:dyDescent="0.25">
      <c r="A5376">
        <v>15607753</v>
      </c>
      <c r="B5376" t="s">
        <v>1476</v>
      </c>
      <c r="C5376">
        <v>606</v>
      </c>
      <c r="D5376" t="s">
        <v>19</v>
      </c>
      <c r="E5376" t="s">
        <v>13</v>
      </c>
      <c r="F5376">
        <v>23</v>
      </c>
      <c r="G5376">
        <v>10</v>
      </c>
      <c r="H5376" t="s">
        <v>10971</v>
      </c>
    </row>
    <row r="5377" spans="1:8" x14ac:dyDescent="0.25">
      <c r="A5377">
        <v>15705352</v>
      </c>
      <c r="B5377" t="s">
        <v>581</v>
      </c>
      <c r="C5377">
        <v>686</v>
      </c>
      <c r="D5377" t="s">
        <v>19</v>
      </c>
      <c r="E5377" t="s">
        <v>33</v>
      </c>
      <c r="F5377">
        <v>38</v>
      </c>
      <c r="G5377">
        <v>7</v>
      </c>
      <c r="H5377" t="s">
        <v>10973</v>
      </c>
    </row>
    <row r="5378" spans="1:8" x14ac:dyDescent="0.25">
      <c r="A5378">
        <v>15602500</v>
      </c>
      <c r="B5378" t="s">
        <v>2603</v>
      </c>
      <c r="C5378">
        <v>850</v>
      </c>
      <c r="D5378" t="s">
        <v>19</v>
      </c>
      <c r="E5378" t="s">
        <v>33</v>
      </c>
      <c r="F5378">
        <v>38</v>
      </c>
      <c r="G5378">
        <v>1</v>
      </c>
      <c r="H5378" t="s">
        <v>10975</v>
      </c>
    </row>
    <row r="5379" spans="1:8" x14ac:dyDescent="0.25">
      <c r="A5379">
        <v>15672437</v>
      </c>
      <c r="B5379" t="s">
        <v>144</v>
      </c>
      <c r="C5379">
        <v>642</v>
      </c>
      <c r="D5379" t="s">
        <v>12</v>
      </c>
      <c r="E5379" t="s">
        <v>33</v>
      </c>
      <c r="F5379">
        <v>72</v>
      </c>
      <c r="G5379">
        <v>1</v>
      </c>
      <c r="H5379" t="s">
        <v>10977</v>
      </c>
    </row>
    <row r="5380" spans="1:8" x14ac:dyDescent="0.25">
      <c r="A5380">
        <v>15720968</v>
      </c>
      <c r="B5380" t="s">
        <v>83</v>
      </c>
      <c r="C5380">
        <v>606</v>
      </c>
      <c r="D5380" t="s">
        <v>39</v>
      </c>
      <c r="E5380" t="s">
        <v>33</v>
      </c>
      <c r="F5380">
        <v>27</v>
      </c>
      <c r="G5380">
        <v>2</v>
      </c>
      <c r="H5380" t="s">
        <v>10979</v>
      </c>
    </row>
    <row r="5381" spans="1:8" x14ac:dyDescent="0.25">
      <c r="A5381">
        <v>15730796</v>
      </c>
      <c r="B5381" t="s">
        <v>10980</v>
      </c>
      <c r="C5381">
        <v>627</v>
      </c>
      <c r="D5381" t="s">
        <v>20</v>
      </c>
      <c r="E5381" t="s">
        <v>13</v>
      </c>
      <c r="F5381">
        <v>21</v>
      </c>
      <c r="G5381">
        <v>7</v>
      </c>
      <c r="H5381" t="s">
        <v>10982</v>
      </c>
    </row>
    <row r="5382" spans="1:8" x14ac:dyDescent="0.25">
      <c r="A5382">
        <v>15768219</v>
      </c>
      <c r="B5382" t="s">
        <v>2166</v>
      </c>
      <c r="C5382">
        <v>850</v>
      </c>
      <c r="D5382" t="s">
        <v>19</v>
      </c>
      <c r="E5382" t="s">
        <v>33</v>
      </c>
      <c r="F5382">
        <v>36</v>
      </c>
      <c r="G5382">
        <v>0</v>
      </c>
      <c r="H5382" t="s">
        <v>10983</v>
      </c>
    </row>
    <row r="5383" spans="1:8" x14ac:dyDescent="0.25">
      <c r="A5383">
        <v>15663883</v>
      </c>
      <c r="B5383" t="s">
        <v>2403</v>
      </c>
      <c r="C5383">
        <v>850</v>
      </c>
      <c r="D5383" t="s">
        <v>39</v>
      </c>
      <c r="E5383" t="s">
        <v>33</v>
      </c>
      <c r="F5383">
        <v>32</v>
      </c>
      <c r="G5383">
        <v>9</v>
      </c>
      <c r="H5383" t="s">
        <v>10985</v>
      </c>
    </row>
    <row r="5384" spans="1:8" x14ac:dyDescent="0.25">
      <c r="A5384">
        <v>15589296</v>
      </c>
      <c r="B5384" t="s">
        <v>879</v>
      </c>
      <c r="C5384">
        <v>724</v>
      </c>
      <c r="D5384" t="s">
        <v>12</v>
      </c>
      <c r="E5384" t="s">
        <v>13</v>
      </c>
      <c r="F5384">
        <v>40</v>
      </c>
      <c r="G5384">
        <v>6</v>
      </c>
      <c r="H5384" t="s">
        <v>10987</v>
      </c>
    </row>
    <row r="5385" spans="1:8" x14ac:dyDescent="0.25">
      <c r="A5385">
        <v>15586425</v>
      </c>
      <c r="B5385" t="s">
        <v>4600</v>
      </c>
      <c r="C5385">
        <v>579</v>
      </c>
      <c r="D5385" t="s">
        <v>12</v>
      </c>
      <c r="E5385" t="s">
        <v>33</v>
      </c>
      <c r="F5385">
        <v>28</v>
      </c>
      <c r="G5385">
        <v>4</v>
      </c>
      <c r="H5385" t="s">
        <v>10988</v>
      </c>
    </row>
    <row r="5386" spans="1:8" x14ac:dyDescent="0.25">
      <c r="A5386">
        <v>15679813</v>
      </c>
      <c r="B5386" t="s">
        <v>4246</v>
      </c>
      <c r="C5386">
        <v>727</v>
      </c>
      <c r="D5386" t="s">
        <v>19</v>
      </c>
      <c r="E5386" t="s">
        <v>33</v>
      </c>
      <c r="F5386">
        <v>28</v>
      </c>
      <c r="G5386">
        <v>1</v>
      </c>
      <c r="H5386" t="s">
        <v>10989</v>
      </c>
    </row>
    <row r="5387" spans="1:8" x14ac:dyDescent="0.25">
      <c r="A5387">
        <v>15681410</v>
      </c>
      <c r="B5387" t="s">
        <v>10990</v>
      </c>
      <c r="C5387">
        <v>813</v>
      </c>
      <c r="D5387" t="s">
        <v>39</v>
      </c>
      <c r="E5387" t="s">
        <v>13</v>
      </c>
      <c r="F5387">
        <v>36</v>
      </c>
      <c r="G5387">
        <v>6</v>
      </c>
      <c r="H5387" t="s">
        <v>10992</v>
      </c>
    </row>
    <row r="5388" spans="1:8" x14ac:dyDescent="0.25">
      <c r="A5388">
        <v>15668283</v>
      </c>
      <c r="B5388" t="s">
        <v>954</v>
      </c>
      <c r="C5388">
        <v>642</v>
      </c>
      <c r="D5388" t="s">
        <v>15</v>
      </c>
      <c r="E5388" t="s">
        <v>33</v>
      </c>
      <c r="F5388">
        <v>48</v>
      </c>
      <c r="G5388">
        <v>9</v>
      </c>
      <c r="H5388" t="s">
        <v>10994</v>
      </c>
    </row>
    <row r="5389" spans="1:8" x14ac:dyDescent="0.25">
      <c r="A5389">
        <v>15624072</v>
      </c>
      <c r="B5389" t="s">
        <v>10995</v>
      </c>
      <c r="C5389">
        <v>669</v>
      </c>
      <c r="D5389" t="s">
        <v>19</v>
      </c>
      <c r="E5389" t="s">
        <v>33</v>
      </c>
      <c r="F5389">
        <v>22</v>
      </c>
      <c r="G5389">
        <v>10</v>
      </c>
      <c r="H5389" t="s">
        <v>10996</v>
      </c>
    </row>
    <row r="5390" spans="1:8" x14ac:dyDescent="0.25">
      <c r="A5390">
        <v>15669664</v>
      </c>
      <c r="B5390" t="s">
        <v>2614</v>
      </c>
      <c r="C5390">
        <v>574</v>
      </c>
      <c r="D5390" t="s">
        <v>39</v>
      </c>
      <c r="E5390" t="s">
        <v>33</v>
      </c>
      <c r="F5390">
        <v>54</v>
      </c>
      <c r="G5390">
        <v>1</v>
      </c>
      <c r="H5390" t="s">
        <v>10998</v>
      </c>
    </row>
    <row r="5391" spans="1:8" x14ac:dyDescent="0.25">
      <c r="A5391">
        <v>15682728</v>
      </c>
      <c r="B5391" t="s">
        <v>10999</v>
      </c>
      <c r="C5391">
        <v>774</v>
      </c>
      <c r="D5391" t="s">
        <v>20</v>
      </c>
      <c r="E5391" t="s">
        <v>13</v>
      </c>
      <c r="F5391">
        <v>32</v>
      </c>
      <c r="G5391">
        <v>4</v>
      </c>
      <c r="H5391" t="s">
        <v>11000</v>
      </c>
    </row>
    <row r="5392" spans="1:8" x14ac:dyDescent="0.25">
      <c r="A5392">
        <v>15573851</v>
      </c>
      <c r="B5392" t="s">
        <v>11001</v>
      </c>
      <c r="C5392">
        <v>735</v>
      </c>
      <c r="D5392" t="s">
        <v>12</v>
      </c>
      <c r="E5392" t="s">
        <v>13</v>
      </c>
      <c r="F5392">
        <v>38</v>
      </c>
      <c r="G5392">
        <v>1</v>
      </c>
      <c r="H5392" t="s">
        <v>11002</v>
      </c>
    </row>
    <row r="5393" spans="1:8" x14ac:dyDescent="0.25">
      <c r="A5393">
        <v>15733661</v>
      </c>
      <c r="B5393" t="s">
        <v>11003</v>
      </c>
      <c r="C5393">
        <v>639</v>
      </c>
      <c r="D5393" t="s">
        <v>19</v>
      </c>
      <c r="E5393" t="s">
        <v>13</v>
      </c>
      <c r="F5393">
        <v>27</v>
      </c>
      <c r="G5393">
        <v>8</v>
      </c>
      <c r="H5393" t="s">
        <v>11005</v>
      </c>
    </row>
    <row r="5394" spans="1:8" x14ac:dyDescent="0.25">
      <c r="A5394">
        <v>15710012</v>
      </c>
      <c r="B5394" t="s">
        <v>8288</v>
      </c>
      <c r="C5394">
        <v>738</v>
      </c>
      <c r="D5394" t="s">
        <v>19</v>
      </c>
      <c r="E5394" t="s">
        <v>33</v>
      </c>
      <c r="F5394">
        <v>44</v>
      </c>
      <c r="G5394">
        <v>2</v>
      </c>
      <c r="H5394" t="s">
        <v>11006</v>
      </c>
    </row>
    <row r="5395" spans="1:8" x14ac:dyDescent="0.25">
      <c r="A5395">
        <v>15763327</v>
      </c>
      <c r="B5395" t="s">
        <v>1531</v>
      </c>
      <c r="C5395">
        <v>835</v>
      </c>
      <c r="D5395" t="s">
        <v>20</v>
      </c>
      <c r="E5395" t="s">
        <v>33</v>
      </c>
      <c r="F5395">
        <v>32</v>
      </c>
      <c r="G5395">
        <v>8</v>
      </c>
      <c r="H5395" t="s">
        <v>11008</v>
      </c>
    </row>
    <row r="5396" spans="1:8" x14ac:dyDescent="0.25">
      <c r="A5396">
        <v>15668853</v>
      </c>
      <c r="B5396" t="s">
        <v>11009</v>
      </c>
      <c r="C5396">
        <v>637</v>
      </c>
      <c r="D5396" t="s">
        <v>19</v>
      </c>
      <c r="E5396" t="s">
        <v>13</v>
      </c>
      <c r="F5396">
        <v>44</v>
      </c>
      <c r="G5396">
        <v>0</v>
      </c>
      <c r="H5396" t="s">
        <v>11011</v>
      </c>
    </row>
    <row r="5397" spans="1:8" x14ac:dyDescent="0.25">
      <c r="A5397">
        <v>15639303</v>
      </c>
      <c r="B5397" t="s">
        <v>2163</v>
      </c>
      <c r="C5397">
        <v>589</v>
      </c>
      <c r="D5397" t="s">
        <v>39</v>
      </c>
      <c r="E5397" t="s">
        <v>33</v>
      </c>
      <c r="F5397">
        <v>48</v>
      </c>
      <c r="G5397">
        <v>5</v>
      </c>
      <c r="H5397" t="s">
        <v>11013</v>
      </c>
    </row>
    <row r="5398" spans="1:8" x14ac:dyDescent="0.25">
      <c r="A5398">
        <v>15691011</v>
      </c>
      <c r="B5398" t="s">
        <v>11014</v>
      </c>
      <c r="C5398">
        <v>591</v>
      </c>
      <c r="D5398" t="s">
        <v>15</v>
      </c>
      <c r="E5398" t="s">
        <v>33</v>
      </c>
      <c r="F5398">
        <v>42</v>
      </c>
      <c r="G5398">
        <v>9</v>
      </c>
      <c r="H5398" t="s">
        <v>11016</v>
      </c>
    </row>
    <row r="5399" spans="1:8" x14ac:dyDescent="0.25">
      <c r="A5399">
        <v>15638513</v>
      </c>
      <c r="B5399" t="s">
        <v>210</v>
      </c>
      <c r="C5399">
        <v>723</v>
      </c>
      <c r="D5399" t="s">
        <v>15</v>
      </c>
      <c r="E5399" t="s">
        <v>13</v>
      </c>
      <c r="F5399">
        <v>40</v>
      </c>
      <c r="G5399">
        <v>7</v>
      </c>
      <c r="H5399" t="s">
        <v>11018</v>
      </c>
    </row>
    <row r="5400" spans="1:8" x14ac:dyDescent="0.25">
      <c r="A5400">
        <v>15648933</v>
      </c>
      <c r="B5400" t="s">
        <v>3368</v>
      </c>
      <c r="C5400">
        <v>831</v>
      </c>
      <c r="D5400" t="s">
        <v>39</v>
      </c>
      <c r="E5400" t="s">
        <v>33</v>
      </c>
      <c r="F5400">
        <v>44</v>
      </c>
      <c r="G5400">
        <v>3</v>
      </c>
      <c r="H5400" t="s">
        <v>11020</v>
      </c>
    </row>
    <row r="5401" spans="1:8" x14ac:dyDescent="0.25">
      <c r="A5401">
        <v>15628904</v>
      </c>
      <c r="B5401" t="s">
        <v>8288</v>
      </c>
      <c r="C5401">
        <v>733</v>
      </c>
      <c r="D5401" t="s">
        <v>19</v>
      </c>
      <c r="E5401" t="s">
        <v>33</v>
      </c>
      <c r="F5401">
        <v>35</v>
      </c>
      <c r="G5401">
        <v>8</v>
      </c>
      <c r="H5401" t="s">
        <v>11022</v>
      </c>
    </row>
    <row r="5402" spans="1:8" x14ac:dyDescent="0.25">
      <c r="A5402">
        <v>15644788</v>
      </c>
      <c r="B5402" t="s">
        <v>9702</v>
      </c>
      <c r="C5402">
        <v>731</v>
      </c>
      <c r="D5402" t="s">
        <v>20</v>
      </c>
      <c r="E5402" t="s">
        <v>13</v>
      </c>
      <c r="F5402">
        <v>30</v>
      </c>
      <c r="G5402">
        <v>5</v>
      </c>
      <c r="H5402" t="s">
        <v>11023</v>
      </c>
    </row>
    <row r="5403" spans="1:8" x14ac:dyDescent="0.25">
      <c r="A5403">
        <v>15598161</v>
      </c>
      <c r="B5403" t="s">
        <v>102</v>
      </c>
      <c r="C5403">
        <v>654</v>
      </c>
      <c r="D5403" t="s">
        <v>12</v>
      </c>
      <c r="E5403" t="s">
        <v>33</v>
      </c>
      <c r="F5403">
        <v>47</v>
      </c>
      <c r="G5403">
        <v>10</v>
      </c>
      <c r="H5403" t="s">
        <v>11024</v>
      </c>
    </row>
    <row r="5404" spans="1:8" x14ac:dyDescent="0.25">
      <c r="A5404">
        <v>15745624</v>
      </c>
      <c r="B5404" t="s">
        <v>1036</v>
      </c>
      <c r="C5404">
        <v>828</v>
      </c>
      <c r="D5404" t="s">
        <v>12</v>
      </c>
      <c r="E5404" t="s">
        <v>33</v>
      </c>
      <c r="F5404">
        <v>37</v>
      </c>
      <c r="G5404">
        <v>4</v>
      </c>
      <c r="H5404" t="s">
        <v>11025</v>
      </c>
    </row>
    <row r="5405" spans="1:8" x14ac:dyDescent="0.25">
      <c r="A5405">
        <v>15733169</v>
      </c>
      <c r="B5405" t="s">
        <v>1531</v>
      </c>
      <c r="C5405">
        <v>590</v>
      </c>
      <c r="D5405" t="s">
        <v>19</v>
      </c>
      <c r="E5405" t="s">
        <v>33</v>
      </c>
      <c r="F5405">
        <v>22</v>
      </c>
      <c r="G5405">
        <v>7</v>
      </c>
      <c r="H5405" t="s">
        <v>11027</v>
      </c>
    </row>
    <row r="5406" spans="1:8" x14ac:dyDescent="0.25">
      <c r="A5406">
        <v>15801417</v>
      </c>
      <c r="B5406" t="s">
        <v>10763</v>
      </c>
      <c r="C5406">
        <v>657</v>
      </c>
      <c r="D5406" t="s">
        <v>15</v>
      </c>
      <c r="E5406" t="s">
        <v>33</v>
      </c>
      <c r="F5406">
        <v>37</v>
      </c>
      <c r="G5406">
        <v>4</v>
      </c>
      <c r="H5406" t="s">
        <v>11029</v>
      </c>
    </row>
    <row r="5407" spans="1:8" x14ac:dyDescent="0.25">
      <c r="A5407">
        <v>15592707</v>
      </c>
      <c r="B5407" t="s">
        <v>6948</v>
      </c>
      <c r="C5407">
        <v>531</v>
      </c>
      <c r="D5407" t="s">
        <v>39</v>
      </c>
      <c r="E5407" t="s">
        <v>13</v>
      </c>
      <c r="F5407">
        <v>64</v>
      </c>
      <c r="G5407">
        <v>2</v>
      </c>
      <c r="H5407" t="s">
        <v>11031</v>
      </c>
    </row>
    <row r="5408" spans="1:8" x14ac:dyDescent="0.25">
      <c r="A5408">
        <v>15593954</v>
      </c>
      <c r="B5408" t="s">
        <v>11032</v>
      </c>
      <c r="C5408">
        <v>516</v>
      </c>
      <c r="D5408" t="s">
        <v>12</v>
      </c>
      <c r="E5408" t="s">
        <v>13</v>
      </c>
      <c r="F5408">
        <v>47</v>
      </c>
      <c r="G5408">
        <v>6</v>
      </c>
      <c r="H5408" t="s">
        <v>11034</v>
      </c>
    </row>
    <row r="5409" spans="1:8" x14ac:dyDescent="0.25">
      <c r="A5409">
        <v>15714431</v>
      </c>
      <c r="B5409" t="s">
        <v>2262</v>
      </c>
      <c r="C5409">
        <v>561</v>
      </c>
      <c r="D5409" t="s">
        <v>15</v>
      </c>
      <c r="E5409" t="s">
        <v>33</v>
      </c>
      <c r="F5409">
        <v>37</v>
      </c>
      <c r="G5409">
        <v>1</v>
      </c>
      <c r="H5409" t="s">
        <v>11036</v>
      </c>
    </row>
    <row r="5410" spans="1:8" x14ac:dyDescent="0.25">
      <c r="A5410">
        <v>15638257</v>
      </c>
      <c r="B5410" t="s">
        <v>1660</v>
      </c>
      <c r="C5410">
        <v>682</v>
      </c>
      <c r="D5410" t="s">
        <v>19</v>
      </c>
      <c r="E5410" t="s">
        <v>13</v>
      </c>
      <c r="F5410">
        <v>54</v>
      </c>
      <c r="G5410">
        <v>0</v>
      </c>
      <c r="H5410" t="s">
        <v>11038</v>
      </c>
    </row>
    <row r="5411" spans="1:8" x14ac:dyDescent="0.25">
      <c r="A5411">
        <v>15690939</v>
      </c>
      <c r="B5411" t="s">
        <v>11039</v>
      </c>
      <c r="C5411">
        <v>575</v>
      </c>
      <c r="D5411" t="s">
        <v>19</v>
      </c>
      <c r="E5411" t="s">
        <v>33</v>
      </c>
      <c r="F5411">
        <v>28</v>
      </c>
      <c r="G5411">
        <v>7</v>
      </c>
      <c r="H5411" t="s">
        <v>11040</v>
      </c>
    </row>
    <row r="5412" spans="1:8" x14ac:dyDescent="0.25">
      <c r="A5412">
        <v>15723613</v>
      </c>
      <c r="B5412" t="s">
        <v>524</v>
      </c>
      <c r="C5412">
        <v>623</v>
      </c>
      <c r="D5412" t="s">
        <v>12</v>
      </c>
      <c r="E5412" t="s">
        <v>13</v>
      </c>
      <c r="F5412">
        <v>28</v>
      </c>
      <c r="G5412">
        <v>4</v>
      </c>
      <c r="H5412" t="s">
        <v>11041</v>
      </c>
    </row>
    <row r="5413" spans="1:8" x14ac:dyDescent="0.25">
      <c r="A5413">
        <v>15813640</v>
      </c>
      <c r="B5413" t="s">
        <v>574</v>
      </c>
      <c r="C5413">
        <v>642</v>
      </c>
      <c r="D5413" t="s">
        <v>12</v>
      </c>
      <c r="E5413" t="s">
        <v>13</v>
      </c>
      <c r="F5413">
        <v>40</v>
      </c>
      <c r="G5413">
        <v>7</v>
      </c>
      <c r="H5413" t="s">
        <v>11042</v>
      </c>
    </row>
    <row r="5414" spans="1:8" x14ac:dyDescent="0.25">
      <c r="A5414">
        <v>15707322</v>
      </c>
      <c r="B5414" t="s">
        <v>6718</v>
      </c>
      <c r="C5414">
        <v>779</v>
      </c>
      <c r="D5414" t="s">
        <v>12</v>
      </c>
      <c r="E5414" t="s">
        <v>13</v>
      </c>
      <c r="F5414">
        <v>48</v>
      </c>
      <c r="G5414">
        <v>2</v>
      </c>
      <c r="H5414" t="s">
        <v>11044</v>
      </c>
    </row>
    <row r="5415" spans="1:8" x14ac:dyDescent="0.25">
      <c r="A5415">
        <v>15588918</v>
      </c>
      <c r="B5415" t="s">
        <v>29</v>
      </c>
      <c r="C5415">
        <v>671</v>
      </c>
      <c r="D5415" t="s">
        <v>12</v>
      </c>
      <c r="E5415" t="s">
        <v>13</v>
      </c>
      <c r="F5415">
        <v>42</v>
      </c>
      <c r="G5415">
        <v>6</v>
      </c>
      <c r="H5415" t="s">
        <v>11045</v>
      </c>
    </row>
    <row r="5416" spans="1:8" x14ac:dyDescent="0.25">
      <c r="A5416">
        <v>15600357</v>
      </c>
      <c r="B5416" t="s">
        <v>1103</v>
      </c>
      <c r="C5416">
        <v>495</v>
      </c>
      <c r="D5416" t="s">
        <v>20</v>
      </c>
      <c r="E5416" t="s">
        <v>13</v>
      </c>
      <c r="F5416">
        <v>40</v>
      </c>
      <c r="G5416">
        <v>1</v>
      </c>
      <c r="H5416" t="s">
        <v>11047</v>
      </c>
    </row>
    <row r="5417" spans="1:8" x14ac:dyDescent="0.25">
      <c r="A5417">
        <v>15747014</v>
      </c>
      <c r="B5417" t="s">
        <v>1087</v>
      </c>
      <c r="C5417">
        <v>850</v>
      </c>
      <c r="D5417" t="s">
        <v>15</v>
      </c>
      <c r="E5417" t="s">
        <v>13</v>
      </c>
      <c r="F5417">
        <v>28</v>
      </c>
      <c r="G5417">
        <v>1</v>
      </c>
      <c r="H5417" t="s">
        <v>11049</v>
      </c>
    </row>
    <row r="5418" spans="1:8" x14ac:dyDescent="0.25">
      <c r="A5418">
        <v>15809830</v>
      </c>
      <c r="B5418" t="s">
        <v>11050</v>
      </c>
      <c r="C5418">
        <v>630</v>
      </c>
      <c r="D5418" t="s">
        <v>12</v>
      </c>
      <c r="E5418" t="s">
        <v>33</v>
      </c>
      <c r="F5418">
        <v>50</v>
      </c>
      <c r="G5418">
        <v>8</v>
      </c>
      <c r="H5418" t="s">
        <v>11051</v>
      </c>
    </row>
    <row r="5419" spans="1:8" x14ac:dyDescent="0.25">
      <c r="A5419">
        <v>15662245</v>
      </c>
      <c r="B5419" t="s">
        <v>11052</v>
      </c>
      <c r="C5419">
        <v>588</v>
      </c>
      <c r="D5419" t="s">
        <v>20</v>
      </c>
      <c r="E5419" t="s">
        <v>33</v>
      </c>
      <c r="F5419">
        <v>32</v>
      </c>
      <c r="G5419">
        <v>1</v>
      </c>
      <c r="H5419" t="s">
        <v>11053</v>
      </c>
    </row>
    <row r="5420" spans="1:8" x14ac:dyDescent="0.25">
      <c r="A5420">
        <v>15651075</v>
      </c>
      <c r="B5420" t="s">
        <v>926</v>
      </c>
      <c r="C5420">
        <v>562</v>
      </c>
      <c r="D5420" t="s">
        <v>39</v>
      </c>
      <c r="E5420" t="s">
        <v>33</v>
      </c>
      <c r="F5420">
        <v>35</v>
      </c>
      <c r="G5420">
        <v>3</v>
      </c>
      <c r="H5420" t="s">
        <v>11055</v>
      </c>
    </row>
    <row r="5421" spans="1:8" x14ac:dyDescent="0.25">
      <c r="A5421">
        <v>15594456</v>
      </c>
      <c r="B5421" t="s">
        <v>3326</v>
      </c>
      <c r="C5421">
        <v>740</v>
      </c>
      <c r="D5421" t="s">
        <v>19</v>
      </c>
      <c r="E5421" t="s">
        <v>13</v>
      </c>
      <c r="F5421">
        <v>56</v>
      </c>
      <c r="G5421">
        <v>4</v>
      </c>
      <c r="H5421" t="s">
        <v>11057</v>
      </c>
    </row>
    <row r="5422" spans="1:8" x14ac:dyDescent="0.25">
      <c r="A5422">
        <v>15583462</v>
      </c>
      <c r="B5422" t="s">
        <v>267</v>
      </c>
      <c r="C5422">
        <v>695</v>
      </c>
      <c r="D5422" t="s">
        <v>12</v>
      </c>
      <c r="E5422" t="s">
        <v>33</v>
      </c>
      <c r="F5422">
        <v>28</v>
      </c>
      <c r="G5422">
        <v>5</v>
      </c>
      <c r="H5422" t="s">
        <v>11059</v>
      </c>
    </row>
    <row r="5423" spans="1:8" x14ac:dyDescent="0.25">
      <c r="A5423">
        <v>15757661</v>
      </c>
      <c r="B5423" t="s">
        <v>554</v>
      </c>
      <c r="C5423">
        <v>589</v>
      </c>
      <c r="D5423" t="s">
        <v>20</v>
      </c>
      <c r="E5423" t="s">
        <v>13</v>
      </c>
      <c r="F5423">
        <v>39</v>
      </c>
      <c r="G5423">
        <v>7</v>
      </c>
      <c r="H5423" t="s">
        <v>11060</v>
      </c>
    </row>
    <row r="5424" spans="1:8" x14ac:dyDescent="0.25">
      <c r="A5424">
        <v>15729117</v>
      </c>
      <c r="B5424" t="s">
        <v>554</v>
      </c>
      <c r="C5424">
        <v>607</v>
      </c>
      <c r="D5424" t="s">
        <v>15</v>
      </c>
      <c r="E5424" t="s">
        <v>13</v>
      </c>
      <c r="F5424">
        <v>31</v>
      </c>
      <c r="G5424">
        <v>1</v>
      </c>
      <c r="H5424" t="s">
        <v>11062</v>
      </c>
    </row>
    <row r="5425" spans="1:8" x14ac:dyDescent="0.25">
      <c r="A5425">
        <v>15749671</v>
      </c>
      <c r="B5425" t="s">
        <v>3326</v>
      </c>
      <c r="C5425">
        <v>794</v>
      </c>
      <c r="D5425" t="s">
        <v>12</v>
      </c>
      <c r="E5425" t="s">
        <v>33</v>
      </c>
      <c r="F5425">
        <v>35</v>
      </c>
      <c r="G5425">
        <v>6</v>
      </c>
      <c r="H5425" t="s">
        <v>11063</v>
      </c>
    </row>
    <row r="5426" spans="1:8" x14ac:dyDescent="0.25">
      <c r="A5426">
        <v>15566253</v>
      </c>
      <c r="B5426" t="s">
        <v>6349</v>
      </c>
      <c r="C5426">
        <v>580</v>
      </c>
      <c r="D5426" t="s">
        <v>39</v>
      </c>
      <c r="E5426" t="s">
        <v>33</v>
      </c>
      <c r="F5426">
        <v>44</v>
      </c>
      <c r="G5426">
        <v>9</v>
      </c>
      <c r="H5426" t="s">
        <v>11065</v>
      </c>
    </row>
    <row r="5427" spans="1:8" x14ac:dyDescent="0.25">
      <c r="A5427">
        <v>15595153</v>
      </c>
      <c r="B5427" t="s">
        <v>9565</v>
      </c>
      <c r="C5427">
        <v>644</v>
      </c>
      <c r="D5427" t="s">
        <v>39</v>
      </c>
      <c r="E5427" t="s">
        <v>13</v>
      </c>
      <c r="F5427">
        <v>44</v>
      </c>
      <c r="G5427">
        <v>8</v>
      </c>
      <c r="H5427" t="s">
        <v>11067</v>
      </c>
    </row>
    <row r="5428" spans="1:8" x14ac:dyDescent="0.25">
      <c r="A5428">
        <v>15698572</v>
      </c>
      <c r="B5428" t="s">
        <v>11068</v>
      </c>
      <c r="C5428">
        <v>636</v>
      </c>
      <c r="D5428" t="s">
        <v>19</v>
      </c>
      <c r="E5428" t="s">
        <v>13</v>
      </c>
      <c r="F5428">
        <v>36</v>
      </c>
      <c r="G5428">
        <v>1</v>
      </c>
      <c r="H5428" t="s">
        <v>11069</v>
      </c>
    </row>
    <row r="5429" spans="1:8" x14ac:dyDescent="0.25">
      <c r="A5429">
        <v>15674149</v>
      </c>
      <c r="B5429" t="s">
        <v>10248</v>
      </c>
      <c r="C5429">
        <v>599</v>
      </c>
      <c r="D5429" t="s">
        <v>39</v>
      </c>
      <c r="E5429" t="s">
        <v>33</v>
      </c>
      <c r="F5429">
        <v>36</v>
      </c>
      <c r="G5429">
        <v>3</v>
      </c>
      <c r="H5429" t="s">
        <v>11071</v>
      </c>
    </row>
    <row r="5430" spans="1:8" x14ac:dyDescent="0.25">
      <c r="A5430">
        <v>15623082</v>
      </c>
      <c r="B5430" t="s">
        <v>1416</v>
      </c>
      <c r="C5430">
        <v>507</v>
      </c>
      <c r="D5430" t="s">
        <v>20</v>
      </c>
      <c r="E5430" t="s">
        <v>13</v>
      </c>
      <c r="F5430">
        <v>35</v>
      </c>
      <c r="G5430">
        <v>2</v>
      </c>
      <c r="H5430" t="s">
        <v>11072</v>
      </c>
    </row>
    <row r="5431" spans="1:8" x14ac:dyDescent="0.25">
      <c r="A5431">
        <v>15797905</v>
      </c>
      <c r="B5431" t="s">
        <v>1717</v>
      </c>
      <c r="C5431">
        <v>682</v>
      </c>
      <c r="D5431" t="s">
        <v>12</v>
      </c>
      <c r="E5431" t="s">
        <v>13</v>
      </c>
      <c r="F5431">
        <v>48</v>
      </c>
      <c r="G5431">
        <v>7</v>
      </c>
      <c r="H5431" t="s">
        <v>11073</v>
      </c>
    </row>
    <row r="5432" spans="1:8" x14ac:dyDescent="0.25">
      <c r="A5432">
        <v>15746028</v>
      </c>
      <c r="B5432" t="s">
        <v>32</v>
      </c>
      <c r="C5432">
        <v>714</v>
      </c>
      <c r="D5432" t="s">
        <v>20</v>
      </c>
      <c r="E5432" t="s">
        <v>13</v>
      </c>
      <c r="F5432">
        <v>24</v>
      </c>
      <c r="G5432">
        <v>7</v>
      </c>
      <c r="H5432" t="s">
        <v>11074</v>
      </c>
    </row>
    <row r="5433" spans="1:8" x14ac:dyDescent="0.25">
      <c r="A5433">
        <v>15582951</v>
      </c>
      <c r="B5433" t="s">
        <v>513</v>
      </c>
      <c r="C5433">
        <v>696</v>
      </c>
      <c r="D5433" t="s">
        <v>20</v>
      </c>
      <c r="E5433" t="s">
        <v>13</v>
      </c>
      <c r="F5433">
        <v>25</v>
      </c>
      <c r="G5433">
        <v>8</v>
      </c>
      <c r="H5433" t="s">
        <v>11076</v>
      </c>
    </row>
    <row r="5434" spans="1:8" x14ac:dyDescent="0.25">
      <c r="A5434">
        <v>15616471</v>
      </c>
      <c r="B5434" t="s">
        <v>416</v>
      </c>
      <c r="C5434">
        <v>599</v>
      </c>
      <c r="D5434" t="s">
        <v>19</v>
      </c>
      <c r="E5434" t="s">
        <v>33</v>
      </c>
      <c r="F5434">
        <v>51</v>
      </c>
      <c r="G5434">
        <v>0</v>
      </c>
      <c r="H5434" t="s">
        <v>11077</v>
      </c>
    </row>
    <row r="5435" spans="1:8" x14ac:dyDescent="0.25">
      <c r="A5435">
        <v>15641575</v>
      </c>
      <c r="B5435" t="s">
        <v>4740</v>
      </c>
      <c r="C5435">
        <v>577</v>
      </c>
      <c r="D5435" t="s">
        <v>15</v>
      </c>
      <c r="E5435" t="s">
        <v>33</v>
      </c>
      <c r="F5435">
        <v>37</v>
      </c>
      <c r="G5435">
        <v>2</v>
      </c>
      <c r="H5435" t="s">
        <v>11079</v>
      </c>
    </row>
    <row r="5436" spans="1:8" x14ac:dyDescent="0.25">
      <c r="A5436">
        <v>15638803</v>
      </c>
      <c r="B5436" t="s">
        <v>1580</v>
      </c>
      <c r="C5436">
        <v>733</v>
      </c>
      <c r="D5436" t="s">
        <v>19</v>
      </c>
      <c r="E5436" t="s">
        <v>13</v>
      </c>
      <c r="F5436">
        <v>32</v>
      </c>
      <c r="G5436">
        <v>5</v>
      </c>
      <c r="H5436" t="s">
        <v>11080</v>
      </c>
    </row>
    <row r="5437" spans="1:8" x14ac:dyDescent="0.25">
      <c r="A5437">
        <v>15808283</v>
      </c>
      <c r="B5437" t="s">
        <v>3364</v>
      </c>
      <c r="C5437">
        <v>647</v>
      </c>
      <c r="D5437" t="s">
        <v>15</v>
      </c>
      <c r="E5437" t="s">
        <v>13</v>
      </c>
      <c r="F5437">
        <v>33</v>
      </c>
      <c r="G5437">
        <v>4</v>
      </c>
      <c r="H5437" t="s">
        <v>11081</v>
      </c>
    </row>
    <row r="5438" spans="1:8" x14ac:dyDescent="0.25">
      <c r="A5438">
        <v>15811200</v>
      </c>
      <c r="B5438" t="s">
        <v>1410</v>
      </c>
      <c r="C5438">
        <v>831</v>
      </c>
      <c r="D5438" t="s">
        <v>20</v>
      </c>
      <c r="E5438" t="s">
        <v>13</v>
      </c>
      <c r="F5438">
        <v>34</v>
      </c>
      <c r="G5438">
        <v>2</v>
      </c>
      <c r="H5438" t="s">
        <v>11082</v>
      </c>
    </row>
    <row r="5439" spans="1:8" x14ac:dyDescent="0.25">
      <c r="A5439">
        <v>15733476</v>
      </c>
      <c r="B5439" t="s">
        <v>11083</v>
      </c>
      <c r="C5439">
        <v>543</v>
      </c>
      <c r="D5439" t="s">
        <v>39</v>
      </c>
      <c r="E5439" t="s">
        <v>33</v>
      </c>
      <c r="F5439">
        <v>30</v>
      </c>
      <c r="G5439">
        <v>6</v>
      </c>
      <c r="H5439" t="s">
        <v>11085</v>
      </c>
    </row>
    <row r="5440" spans="1:8" x14ac:dyDescent="0.25">
      <c r="A5440">
        <v>15633274</v>
      </c>
      <c r="B5440" t="s">
        <v>832</v>
      </c>
      <c r="C5440">
        <v>679</v>
      </c>
      <c r="D5440" t="s">
        <v>15</v>
      </c>
      <c r="E5440" t="s">
        <v>33</v>
      </c>
      <c r="F5440">
        <v>34</v>
      </c>
      <c r="G5440">
        <v>7</v>
      </c>
      <c r="H5440" t="s">
        <v>11087</v>
      </c>
    </row>
    <row r="5441" spans="1:8" x14ac:dyDescent="0.25">
      <c r="A5441">
        <v>15582168</v>
      </c>
      <c r="B5441" t="s">
        <v>9995</v>
      </c>
      <c r="C5441">
        <v>713</v>
      </c>
      <c r="D5441" t="s">
        <v>39</v>
      </c>
      <c r="E5441" t="s">
        <v>13</v>
      </c>
      <c r="F5441">
        <v>61</v>
      </c>
      <c r="G5441">
        <v>4</v>
      </c>
      <c r="H5441" t="s">
        <v>11089</v>
      </c>
    </row>
    <row r="5442" spans="1:8" x14ac:dyDescent="0.25">
      <c r="A5442">
        <v>15807269</v>
      </c>
      <c r="B5442" t="s">
        <v>2854</v>
      </c>
      <c r="C5442">
        <v>690</v>
      </c>
      <c r="D5442" t="s">
        <v>39</v>
      </c>
      <c r="E5442" t="s">
        <v>33</v>
      </c>
      <c r="F5442">
        <v>43</v>
      </c>
      <c r="G5442">
        <v>2</v>
      </c>
      <c r="H5442" t="s">
        <v>11091</v>
      </c>
    </row>
    <row r="5443" spans="1:8" x14ac:dyDescent="0.25">
      <c r="A5443">
        <v>15602979</v>
      </c>
      <c r="B5443" t="s">
        <v>1427</v>
      </c>
      <c r="C5443">
        <v>751</v>
      </c>
      <c r="D5443" t="s">
        <v>20</v>
      </c>
      <c r="E5443" t="s">
        <v>33</v>
      </c>
      <c r="F5443">
        <v>29</v>
      </c>
      <c r="G5443">
        <v>1</v>
      </c>
      <c r="H5443" t="s">
        <v>11093</v>
      </c>
    </row>
    <row r="5444" spans="1:8" x14ac:dyDescent="0.25">
      <c r="A5444">
        <v>15660417</v>
      </c>
      <c r="B5444" t="s">
        <v>8018</v>
      </c>
      <c r="C5444">
        <v>613</v>
      </c>
      <c r="D5444" t="s">
        <v>39</v>
      </c>
      <c r="E5444" t="s">
        <v>13</v>
      </c>
      <c r="F5444">
        <v>43</v>
      </c>
      <c r="G5444">
        <v>10</v>
      </c>
      <c r="H5444" t="s">
        <v>11095</v>
      </c>
    </row>
    <row r="5445" spans="1:8" x14ac:dyDescent="0.25">
      <c r="A5445">
        <v>15590199</v>
      </c>
      <c r="B5445" t="s">
        <v>11096</v>
      </c>
      <c r="C5445">
        <v>701</v>
      </c>
      <c r="D5445" t="s">
        <v>19</v>
      </c>
      <c r="E5445" t="s">
        <v>33</v>
      </c>
      <c r="F5445">
        <v>28</v>
      </c>
      <c r="G5445">
        <v>1</v>
      </c>
      <c r="H5445" t="s">
        <v>11098</v>
      </c>
    </row>
    <row r="5446" spans="1:8" x14ac:dyDescent="0.25">
      <c r="A5446">
        <v>15641794</v>
      </c>
      <c r="B5446" t="s">
        <v>11099</v>
      </c>
      <c r="C5446">
        <v>698</v>
      </c>
      <c r="D5446" t="s">
        <v>15</v>
      </c>
      <c r="E5446" t="s">
        <v>33</v>
      </c>
      <c r="F5446">
        <v>33</v>
      </c>
      <c r="G5446">
        <v>5</v>
      </c>
      <c r="H5446" t="s">
        <v>11101</v>
      </c>
    </row>
    <row r="5447" spans="1:8" x14ac:dyDescent="0.25">
      <c r="A5447">
        <v>15779174</v>
      </c>
      <c r="B5447" t="s">
        <v>83</v>
      </c>
      <c r="C5447">
        <v>451</v>
      </c>
      <c r="D5447" t="s">
        <v>15</v>
      </c>
      <c r="E5447" t="s">
        <v>13</v>
      </c>
      <c r="F5447">
        <v>36</v>
      </c>
      <c r="G5447">
        <v>2</v>
      </c>
      <c r="H5447" t="s">
        <v>11102</v>
      </c>
    </row>
    <row r="5448" spans="1:8" x14ac:dyDescent="0.25">
      <c r="A5448">
        <v>15785547</v>
      </c>
      <c r="B5448" t="s">
        <v>11103</v>
      </c>
      <c r="C5448">
        <v>665</v>
      </c>
      <c r="D5448" t="s">
        <v>15</v>
      </c>
      <c r="E5448" t="s">
        <v>33</v>
      </c>
      <c r="F5448">
        <v>28</v>
      </c>
      <c r="G5448">
        <v>8</v>
      </c>
      <c r="H5448" t="s">
        <v>11105</v>
      </c>
    </row>
    <row r="5449" spans="1:8" x14ac:dyDescent="0.25">
      <c r="A5449">
        <v>15795124</v>
      </c>
      <c r="B5449" t="s">
        <v>2365</v>
      </c>
      <c r="C5449">
        <v>726</v>
      </c>
      <c r="D5449" t="s">
        <v>39</v>
      </c>
      <c r="E5449" t="s">
        <v>33</v>
      </c>
      <c r="F5449">
        <v>50</v>
      </c>
      <c r="G5449">
        <v>9</v>
      </c>
      <c r="H5449" t="s">
        <v>11107</v>
      </c>
    </row>
    <row r="5450" spans="1:8" x14ac:dyDescent="0.25">
      <c r="A5450">
        <v>15718912</v>
      </c>
      <c r="B5450" t="s">
        <v>858</v>
      </c>
      <c r="C5450">
        <v>608</v>
      </c>
      <c r="D5450" t="s">
        <v>39</v>
      </c>
      <c r="E5450" t="s">
        <v>13</v>
      </c>
      <c r="F5450">
        <v>44</v>
      </c>
      <c r="G5450">
        <v>5</v>
      </c>
      <c r="H5450" t="s">
        <v>11109</v>
      </c>
    </row>
    <row r="5451" spans="1:8" x14ac:dyDescent="0.25">
      <c r="A5451">
        <v>15592028</v>
      </c>
      <c r="B5451" t="s">
        <v>4597</v>
      </c>
      <c r="C5451">
        <v>549</v>
      </c>
      <c r="D5451" t="s">
        <v>20</v>
      </c>
      <c r="E5451" t="s">
        <v>13</v>
      </c>
      <c r="F5451">
        <v>46</v>
      </c>
      <c r="G5451">
        <v>7</v>
      </c>
      <c r="H5451" t="s">
        <v>11110</v>
      </c>
    </row>
    <row r="5452" spans="1:8" x14ac:dyDescent="0.25">
      <c r="A5452">
        <v>15580227</v>
      </c>
      <c r="B5452" t="s">
        <v>1502</v>
      </c>
      <c r="C5452">
        <v>803</v>
      </c>
      <c r="D5452" t="s">
        <v>15</v>
      </c>
      <c r="E5452" t="s">
        <v>33</v>
      </c>
      <c r="F5452">
        <v>33</v>
      </c>
      <c r="G5452">
        <v>6</v>
      </c>
      <c r="H5452" t="s">
        <v>11111</v>
      </c>
    </row>
    <row r="5453" spans="1:8" x14ac:dyDescent="0.25">
      <c r="A5453">
        <v>15657830</v>
      </c>
      <c r="B5453" t="s">
        <v>51</v>
      </c>
      <c r="C5453">
        <v>663</v>
      </c>
      <c r="D5453" t="s">
        <v>15</v>
      </c>
      <c r="E5453" t="s">
        <v>33</v>
      </c>
      <c r="F5453">
        <v>43</v>
      </c>
      <c r="G5453">
        <v>4</v>
      </c>
      <c r="H5453" t="s">
        <v>11113</v>
      </c>
    </row>
    <row r="5454" spans="1:8" x14ac:dyDescent="0.25">
      <c r="A5454">
        <v>15798256</v>
      </c>
      <c r="B5454" t="s">
        <v>11114</v>
      </c>
      <c r="C5454">
        <v>558</v>
      </c>
      <c r="D5454" t="s">
        <v>15</v>
      </c>
      <c r="E5454" t="s">
        <v>13</v>
      </c>
      <c r="F5454">
        <v>45</v>
      </c>
      <c r="G5454">
        <v>1</v>
      </c>
      <c r="H5454" t="s">
        <v>11116</v>
      </c>
    </row>
    <row r="5455" spans="1:8" x14ac:dyDescent="0.25">
      <c r="A5455">
        <v>15643819</v>
      </c>
      <c r="B5455" t="s">
        <v>5285</v>
      </c>
      <c r="C5455">
        <v>714</v>
      </c>
      <c r="D5455" t="s">
        <v>15</v>
      </c>
      <c r="E5455" t="s">
        <v>13</v>
      </c>
      <c r="F5455">
        <v>25</v>
      </c>
      <c r="G5455">
        <v>4</v>
      </c>
      <c r="H5455" t="s">
        <v>11117</v>
      </c>
    </row>
    <row r="5456" spans="1:8" x14ac:dyDescent="0.25">
      <c r="A5456">
        <v>15754301</v>
      </c>
      <c r="B5456" t="s">
        <v>11118</v>
      </c>
      <c r="C5456">
        <v>704</v>
      </c>
      <c r="D5456" t="s">
        <v>20</v>
      </c>
      <c r="E5456" t="s">
        <v>33</v>
      </c>
      <c r="F5456">
        <v>39</v>
      </c>
      <c r="G5456">
        <v>5</v>
      </c>
      <c r="H5456" t="s">
        <v>11119</v>
      </c>
    </row>
    <row r="5457" spans="1:8" x14ac:dyDescent="0.25">
      <c r="A5457">
        <v>15726855</v>
      </c>
      <c r="B5457" t="s">
        <v>978</v>
      </c>
      <c r="C5457">
        <v>805</v>
      </c>
      <c r="D5457" t="s">
        <v>39</v>
      </c>
      <c r="E5457" t="s">
        <v>13</v>
      </c>
      <c r="F5457">
        <v>45</v>
      </c>
      <c r="G5457">
        <v>9</v>
      </c>
      <c r="H5457" t="s">
        <v>11121</v>
      </c>
    </row>
    <row r="5458" spans="1:8" x14ac:dyDescent="0.25">
      <c r="A5458">
        <v>15755225</v>
      </c>
      <c r="B5458" t="s">
        <v>11122</v>
      </c>
      <c r="C5458">
        <v>659</v>
      </c>
      <c r="D5458" t="s">
        <v>39</v>
      </c>
      <c r="E5458" t="s">
        <v>33</v>
      </c>
      <c r="F5458">
        <v>34</v>
      </c>
      <c r="G5458">
        <v>9</v>
      </c>
      <c r="H5458" t="s">
        <v>11124</v>
      </c>
    </row>
    <row r="5459" spans="1:8" x14ac:dyDescent="0.25">
      <c r="A5459">
        <v>15725221</v>
      </c>
      <c r="B5459" t="s">
        <v>8331</v>
      </c>
      <c r="C5459">
        <v>738</v>
      </c>
      <c r="D5459" t="s">
        <v>39</v>
      </c>
      <c r="E5459" t="s">
        <v>33</v>
      </c>
      <c r="F5459">
        <v>62</v>
      </c>
      <c r="G5459">
        <v>10</v>
      </c>
      <c r="H5459" t="s">
        <v>11126</v>
      </c>
    </row>
    <row r="5460" spans="1:8" x14ac:dyDescent="0.25">
      <c r="A5460">
        <v>15789055</v>
      </c>
      <c r="B5460" t="s">
        <v>6329</v>
      </c>
      <c r="C5460">
        <v>635</v>
      </c>
      <c r="D5460" t="s">
        <v>19</v>
      </c>
      <c r="E5460" t="s">
        <v>33</v>
      </c>
      <c r="F5460">
        <v>35</v>
      </c>
      <c r="G5460">
        <v>2</v>
      </c>
      <c r="H5460" t="s">
        <v>11128</v>
      </c>
    </row>
    <row r="5461" spans="1:8" x14ac:dyDescent="0.25">
      <c r="A5461">
        <v>15617507</v>
      </c>
      <c r="B5461" t="s">
        <v>3787</v>
      </c>
      <c r="C5461">
        <v>530</v>
      </c>
      <c r="D5461" t="s">
        <v>19</v>
      </c>
      <c r="E5461" t="s">
        <v>13</v>
      </c>
      <c r="F5461">
        <v>36</v>
      </c>
      <c r="G5461">
        <v>7</v>
      </c>
      <c r="H5461" t="s">
        <v>11129</v>
      </c>
    </row>
    <row r="5462" spans="1:8" x14ac:dyDescent="0.25">
      <c r="A5462">
        <v>15668894</v>
      </c>
      <c r="B5462" t="s">
        <v>11130</v>
      </c>
      <c r="C5462">
        <v>661</v>
      </c>
      <c r="D5462" t="s">
        <v>39</v>
      </c>
      <c r="E5462" t="s">
        <v>33</v>
      </c>
      <c r="F5462">
        <v>41</v>
      </c>
      <c r="G5462">
        <v>5</v>
      </c>
      <c r="H5462" t="s">
        <v>11132</v>
      </c>
    </row>
    <row r="5463" spans="1:8" x14ac:dyDescent="0.25">
      <c r="A5463">
        <v>15589563</v>
      </c>
      <c r="B5463" t="s">
        <v>11133</v>
      </c>
      <c r="C5463">
        <v>531</v>
      </c>
      <c r="D5463" t="s">
        <v>19</v>
      </c>
      <c r="E5463" t="s">
        <v>33</v>
      </c>
      <c r="F5463">
        <v>31</v>
      </c>
      <c r="G5463">
        <v>2</v>
      </c>
      <c r="H5463" t="s">
        <v>11135</v>
      </c>
    </row>
    <row r="5464" spans="1:8" x14ac:dyDescent="0.25">
      <c r="A5464">
        <v>15693162</v>
      </c>
      <c r="B5464" t="s">
        <v>11136</v>
      </c>
      <c r="C5464">
        <v>694</v>
      </c>
      <c r="D5464" t="s">
        <v>12</v>
      </c>
      <c r="E5464" t="s">
        <v>13</v>
      </c>
      <c r="F5464">
        <v>29</v>
      </c>
      <c r="G5464">
        <v>5</v>
      </c>
      <c r="H5464" t="s">
        <v>11138</v>
      </c>
    </row>
    <row r="5465" spans="1:8" x14ac:dyDescent="0.25">
      <c r="A5465">
        <v>15750099</v>
      </c>
      <c r="B5465" t="s">
        <v>498</v>
      </c>
      <c r="C5465">
        <v>731</v>
      </c>
      <c r="D5465" t="s">
        <v>15</v>
      </c>
      <c r="E5465" t="s">
        <v>13</v>
      </c>
      <c r="F5465">
        <v>36</v>
      </c>
      <c r="G5465">
        <v>6</v>
      </c>
      <c r="H5465" t="s">
        <v>11139</v>
      </c>
    </row>
    <row r="5466" spans="1:8" x14ac:dyDescent="0.25">
      <c r="A5466">
        <v>15795540</v>
      </c>
      <c r="B5466" t="s">
        <v>11140</v>
      </c>
      <c r="C5466">
        <v>556</v>
      </c>
      <c r="D5466" t="s">
        <v>20</v>
      </c>
      <c r="E5466" t="s">
        <v>13</v>
      </c>
      <c r="F5466">
        <v>36</v>
      </c>
      <c r="G5466">
        <v>2</v>
      </c>
      <c r="H5466" t="s">
        <v>11142</v>
      </c>
    </row>
    <row r="5467" spans="1:8" x14ac:dyDescent="0.25">
      <c r="A5467">
        <v>15794941</v>
      </c>
      <c r="B5467" t="s">
        <v>5711</v>
      </c>
      <c r="C5467">
        <v>647</v>
      </c>
      <c r="D5467" t="s">
        <v>39</v>
      </c>
      <c r="E5467" t="s">
        <v>13</v>
      </c>
      <c r="F5467">
        <v>41</v>
      </c>
      <c r="G5467">
        <v>1</v>
      </c>
      <c r="H5467" t="s">
        <v>11144</v>
      </c>
    </row>
    <row r="5468" spans="1:8" x14ac:dyDescent="0.25">
      <c r="A5468">
        <v>15611848</v>
      </c>
      <c r="B5468" t="s">
        <v>7010</v>
      </c>
      <c r="C5468">
        <v>850</v>
      </c>
      <c r="D5468" t="s">
        <v>39</v>
      </c>
      <c r="E5468" t="s">
        <v>33</v>
      </c>
      <c r="F5468">
        <v>32</v>
      </c>
      <c r="G5468">
        <v>3</v>
      </c>
      <c r="H5468" t="s">
        <v>11146</v>
      </c>
    </row>
    <row r="5469" spans="1:8" x14ac:dyDescent="0.25">
      <c r="A5469">
        <v>15581237</v>
      </c>
      <c r="B5469" t="s">
        <v>7857</v>
      </c>
      <c r="C5469">
        <v>573</v>
      </c>
      <c r="D5469" t="s">
        <v>19</v>
      </c>
      <c r="E5469" t="s">
        <v>33</v>
      </c>
      <c r="F5469">
        <v>33</v>
      </c>
      <c r="G5469">
        <v>1</v>
      </c>
      <c r="H5469" t="s">
        <v>11148</v>
      </c>
    </row>
    <row r="5470" spans="1:8" x14ac:dyDescent="0.25">
      <c r="A5470">
        <v>15738150</v>
      </c>
      <c r="B5470" t="s">
        <v>324</v>
      </c>
      <c r="C5470">
        <v>591</v>
      </c>
      <c r="D5470" t="s">
        <v>12</v>
      </c>
      <c r="E5470" t="s">
        <v>33</v>
      </c>
      <c r="F5470">
        <v>45</v>
      </c>
      <c r="G5470">
        <v>5</v>
      </c>
      <c r="H5470" t="s">
        <v>11149</v>
      </c>
    </row>
    <row r="5471" spans="1:8" x14ac:dyDescent="0.25">
      <c r="A5471">
        <v>15678571</v>
      </c>
      <c r="B5471" t="s">
        <v>5794</v>
      </c>
      <c r="C5471">
        <v>723</v>
      </c>
      <c r="D5471" t="s">
        <v>20</v>
      </c>
      <c r="E5471" t="s">
        <v>33</v>
      </c>
      <c r="F5471">
        <v>21</v>
      </c>
      <c r="G5471">
        <v>4</v>
      </c>
      <c r="H5471" t="s">
        <v>11150</v>
      </c>
    </row>
    <row r="5472" spans="1:8" x14ac:dyDescent="0.25">
      <c r="A5472">
        <v>15736124</v>
      </c>
      <c r="B5472" t="s">
        <v>2614</v>
      </c>
      <c r="C5472">
        <v>617</v>
      </c>
      <c r="D5472" t="s">
        <v>12</v>
      </c>
      <c r="E5472" t="s">
        <v>33</v>
      </c>
      <c r="F5472">
        <v>25</v>
      </c>
      <c r="G5472">
        <v>1</v>
      </c>
      <c r="H5472" t="s">
        <v>11152</v>
      </c>
    </row>
    <row r="5473" spans="1:8" x14ac:dyDescent="0.25">
      <c r="A5473">
        <v>15623202</v>
      </c>
      <c r="B5473" t="s">
        <v>8826</v>
      </c>
      <c r="C5473">
        <v>704</v>
      </c>
      <c r="D5473" t="s">
        <v>39</v>
      </c>
      <c r="E5473" t="s">
        <v>13</v>
      </c>
      <c r="F5473">
        <v>39</v>
      </c>
      <c r="G5473">
        <v>10</v>
      </c>
      <c r="H5473" t="s">
        <v>11154</v>
      </c>
    </row>
    <row r="5474" spans="1:8" x14ac:dyDescent="0.25">
      <c r="A5474">
        <v>15804201</v>
      </c>
      <c r="B5474" t="s">
        <v>6659</v>
      </c>
      <c r="C5474">
        <v>457</v>
      </c>
      <c r="D5474" t="s">
        <v>39</v>
      </c>
      <c r="E5474" t="s">
        <v>33</v>
      </c>
      <c r="F5474">
        <v>42</v>
      </c>
      <c r="G5474">
        <v>4</v>
      </c>
      <c r="H5474" t="s">
        <v>11156</v>
      </c>
    </row>
    <row r="5475" spans="1:8" x14ac:dyDescent="0.25">
      <c r="A5475">
        <v>15596863</v>
      </c>
      <c r="B5475" t="s">
        <v>9895</v>
      </c>
      <c r="C5475">
        <v>787</v>
      </c>
      <c r="D5475" t="s">
        <v>39</v>
      </c>
      <c r="E5475" t="s">
        <v>13</v>
      </c>
      <c r="F5475">
        <v>38</v>
      </c>
      <c r="G5475">
        <v>3</v>
      </c>
      <c r="H5475" t="s">
        <v>11158</v>
      </c>
    </row>
    <row r="5476" spans="1:8" x14ac:dyDescent="0.25">
      <c r="A5476">
        <v>15696277</v>
      </c>
      <c r="B5476" t="s">
        <v>1100</v>
      </c>
      <c r="C5476">
        <v>651</v>
      </c>
      <c r="D5476" t="s">
        <v>20</v>
      </c>
      <c r="E5476" t="s">
        <v>13</v>
      </c>
      <c r="F5476">
        <v>34</v>
      </c>
      <c r="G5476">
        <v>9</v>
      </c>
      <c r="H5476" t="s">
        <v>11159</v>
      </c>
    </row>
    <row r="5477" spans="1:8" x14ac:dyDescent="0.25">
      <c r="A5477">
        <v>15748608</v>
      </c>
      <c r="B5477" t="s">
        <v>2024</v>
      </c>
      <c r="C5477">
        <v>612</v>
      </c>
      <c r="D5477" t="s">
        <v>39</v>
      </c>
      <c r="E5477" t="s">
        <v>33</v>
      </c>
      <c r="F5477">
        <v>42</v>
      </c>
      <c r="G5477">
        <v>5</v>
      </c>
      <c r="H5477" t="s">
        <v>11161</v>
      </c>
    </row>
    <row r="5478" spans="1:8" x14ac:dyDescent="0.25">
      <c r="A5478">
        <v>15723864</v>
      </c>
      <c r="B5478" t="s">
        <v>601</v>
      </c>
      <c r="C5478">
        <v>828</v>
      </c>
      <c r="D5478" t="s">
        <v>19</v>
      </c>
      <c r="E5478" t="s">
        <v>33</v>
      </c>
      <c r="F5478">
        <v>47</v>
      </c>
      <c r="G5478">
        <v>1</v>
      </c>
      <c r="H5478" t="s">
        <v>11163</v>
      </c>
    </row>
    <row r="5479" spans="1:8" x14ac:dyDescent="0.25">
      <c r="A5479">
        <v>15802390</v>
      </c>
      <c r="B5479" t="s">
        <v>11164</v>
      </c>
      <c r="C5479">
        <v>724</v>
      </c>
      <c r="D5479" t="s">
        <v>15</v>
      </c>
      <c r="E5479" t="s">
        <v>13</v>
      </c>
      <c r="F5479">
        <v>34</v>
      </c>
      <c r="G5479">
        <v>2</v>
      </c>
      <c r="H5479" t="s">
        <v>11165</v>
      </c>
    </row>
    <row r="5480" spans="1:8" x14ac:dyDescent="0.25">
      <c r="A5480">
        <v>15774336</v>
      </c>
      <c r="B5480" t="s">
        <v>2557</v>
      </c>
      <c r="C5480">
        <v>648</v>
      </c>
      <c r="D5480" t="s">
        <v>39</v>
      </c>
      <c r="E5480" t="s">
        <v>33</v>
      </c>
      <c r="F5480">
        <v>44</v>
      </c>
      <c r="G5480">
        <v>9</v>
      </c>
      <c r="H5480" t="s">
        <v>11167</v>
      </c>
    </row>
    <row r="5481" spans="1:8" x14ac:dyDescent="0.25">
      <c r="A5481">
        <v>15648766</v>
      </c>
      <c r="B5481" t="s">
        <v>806</v>
      </c>
      <c r="C5481">
        <v>569</v>
      </c>
      <c r="D5481" t="s">
        <v>19</v>
      </c>
      <c r="E5481" t="s">
        <v>33</v>
      </c>
      <c r="F5481">
        <v>35</v>
      </c>
      <c r="G5481">
        <v>3</v>
      </c>
      <c r="H5481" t="s">
        <v>11169</v>
      </c>
    </row>
    <row r="5482" spans="1:8" x14ac:dyDescent="0.25">
      <c r="A5482">
        <v>15659094</v>
      </c>
      <c r="B5482" t="s">
        <v>3371</v>
      </c>
      <c r="C5482">
        <v>765</v>
      </c>
      <c r="D5482" t="s">
        <v>39</v>
      </c>
      <c r="E5482" t="s">
        <v>13</v>
      </c>
      <c r="F5482">
        <v>34</v>
      </c>
      <c r="G5482">
        <v>8</v>
      </c>
      <c r="H5482" t="s">
        <v>11171</v>
      </c>
    </row>
    <row r="5483" spans="1:8" x14ac:dyDescent="0.25">
      <c r="A5483">
        <v>15606397</v>
      </c>
      <c r="B5483" t="s">
        <v>115</v>
      </c>
      <c r="C5483">
        <v>577</v>
      </c>
      <c r="D5483" t="s">
        <v>39</v>
      </c>
      <c r="E5483" t="s">
        <v>13</v>
      </c>
      <c r="F5483">
        <v>44</v>
      </c>
      <c r="G5483">
        <v>1</v>
      </c>
      <c r="H5483" t="s">
        <v>11173</v>
      </c>
    </row>
    <row r="5484" spans="1:8" x14ac:dyDescent="0.25">
      <c r="A5484">
        <v>15642619</v>
      </c>
      <c r="B5484" t="s">
        <v>11174</v>
      </c>
      <c r="C5484">
        <v>603</v>
      </c>
      <c r="D5484" t="s">
        <v>19</v>
      </c>
      <c r="E5484" t="s">
        <v>33</v>
      </c>
      <c r="F5484">
        <v>46</v>
      </c>
      <c r="G5484">
        <v>2</v>
      </c>
      <c r="H5484" t="s">
        <v>11175</v>
      </c>
    </row>
    <row r="5485" spans="1:8" x14ac:dyDescent="0.25">
      <c r="A5485">
        <v>15666032</v>
      </c>
      <c r="B5485" t="s">
        <v>2787</v>
      </c>
      <c r="C5485">
        <v>568</v>
      </c>
      <c r="D5485" t="s">
        <v>19</v>
      </c>
      <c r="E5485" t="s">
        <v>33</v>
      </c>
      <c r="F5485">
        <v>28</v>
      </c>
      <c r="G5485">
        <v>1</v>
      </c>
      <c r="H5485" t="s">
        <v>11177</v>
      </c>
    </row>
    <row r="5486" spans="1:8" x14ac:dyDescent="0.25">
      <c r="A5486">
        <v>15595842</v>
      </c>
      <c r="B5486" t="s">
        <v>11178</v>
      </c>
      <c r="C5486">
        <v>748</v>
      </c>
      <c r="D5486" t="s">
        <v>39</v>
      </c>
      <c r="E5486" t="s">
        <v>33</v>
      </c>
      <c r="F5486">
        <v>45</v>
      </c>
      <c r="G5486">
        <v>2</v>
      </c>
      <c r="H5486" t="s">
        <v>11180</v>
      </c>
    </row>
    <row r="5487" spans="1:8" x14ac:dyDescent="0.25">
      <c r="A5487">
        <v>15753837</v>
      </c>
      <c r="B5487" t="s">
        <v>83</v>
      </c>
      <c r="C5487">
        <v>573</v>
      </c>
      <c r="D5487" t="s">
        <v>19</v>
      </c>
      <c r="E5487" t="s">
        <v>33</v>
      </c>
      <c r="F5487">
        <v>38</v>
      </c>
      <c r="G5487">
        <v>4</v>
      </c>
      <c r="H5487" t="s">
        <v>11181</v>
      </c>
    </row>
    <row r="5488" spans="1:8" x14ac:dyDescent="0.25">
      <c r="A5488">
        <v>15783882</v>
      </c>
      <c r="B5488" t="s">
        <v>11182</v>
      </c>
      <c r="C5488">
        <v>771</v>
      </c>
      <c r="D5488" t="s">
        <v>19</v>
      </c>
      <c r="E5488" t="s">
        <v>13</v>
      </c>
      <c r="F5488">
        <v>41</v>
      </c>
      <c r="G5488">
        <v>5</v>
      </c>
      <c r="H5488" t="s">
        <v>11183</v>
      </c>
    </row>
    <row r="5489" spans="1:8" x14ac:dyDescent="0.25">
      <c r="A5489">
        <v>15799790</v>
      </c>
      <c r="B5489" t="s">
        <v>2935</v>
      </c>
      <c r="C5489">
        <v>763</v>
      </c>
      <c r="D5489" t="s">
        <v>12</v>
      </c>
      <c r="E5489" t="s">
        <v>33</v>
      </c>
      <c r="F5489">
        <v>35</v>
      </c>
      <c r="G5489">
        <v>9</v>
      </c>
      <c r="H5489" t="s">
        <v>11184</v>
      </c>
    </row>
    <row r="5490" spans="1:8" x14ac:dyDescent="0.25">
      <c r="A5490">
        <v>15628155</v>
      </c>
      <c r="B5490" t="s">
        <v>551</v>
      </c>
      <c r="C5490">
        <v>410</v>
      </c>
      <c r="D5490" t="s">
        <v>12</v>
      </c>
      <c r="E5490" t="s">
        <v>13</v>
      </c>
      <c r="F5490">
        <v>35</v>
      </c>
      <c r="G5490">
        <v>7</v>
      </c>
      <c r="H5490" t="s">
        <v>11186</v>
      </c>
    </row>
    <row r="5491" spans="1:8" x14ac:dyDescent="0.25">
      <c r="A5491">
        <v>15703778</v>
      </c>
      <c r="B5491" t="s">
        <v>655</v>
      </c>
      <c r="C5491">
        <v>728</v>
      </c>
      <c r="D5491" t="s">
        <v>12</v>
      </c>
      <c r="E5491" t="s">
        <v>33</v>
      </c>
      <c r="F5491">
        <v>33</v>
      </c>
      <c r="G5491">
        <v>8</v>
      </c>
      <c r="H5491" t="s">
        <v>11188</v>
      </c>
    </row>
    <row r="5492" spans="1:8" x14ac:dyDescent="0.25">
      <c r="A5492">
        <v>15722322</v>
      </c>
      <c r="B5492" t="s">
        <v>3829</v>
      </c>
      <c r="C5492">
        <v>655</v>
      </c>
      <c r="D5492" t="s">
        <v>19</v>
      </c>
      <c r="E5492" t="s">
        <v>13</v>
      </c>
      <c r="F5492">
        <v>78</v>
      </c>
      <c r="G5492">
        <v>2</v>
      </c>
      <c r="H5492" t="s">
        <v>11189</v>
      </c>
    </row>
    <row r="5493" spans="1:8" x14ac:dyDescent="0.25">
      <c r="A5493">
        <v>15639278</v>
      </c>
      <c r="B5493" t="s">
        <v>6851</v>
      </c>
      <c r="C5493">
        <v>580</v>
      </c>
      <c r="D5493" t="s">
        <v>39</v>
      </c>
      <c r="E5493" t="s">
        <v>13</v>
      </c>
      <c r="F5493">
        <v>36</v>
      </c>
      <c r="G5493">
        <v>6</v>
      </c>
      <c r="H5493" t="s">
        <v>11191</v>
      </c>
    </row>
    <row r="5494" spans="1:8" x14ac:dyDescent="0.25">
      <c r="A5494">
        <v>15568487</v>
      </c>
      <c r="B5494" t="s">
        <v>11192</v>
      </c>
      <c r="C5494">
        <v>712</v>
      </c>
      <c r="D5494" t="s">
        <v>12</v>
      </c>
      <c r="E5494" t="s">
        <v>33</v>
      </c>
      <c r="F5494">
        <v>35</v>
      </c>
      <c r="G5494">
        <v>7</v>
      </c>
      <c r="H5494" t="s">
        <v>11194</v>
      </c>
    </row>
    <row r="5495" spans="1:8" x14ac:dyDescent="0.25">
      <c r="A5495">
        <v>15682084</v>
      </c>
      <c r="B5495" t="s">
        <v>6851</v>
      </c>
      <c r="C5495">
        <v>680</v>
      </c>
      <c r="D5495" t="s">
        <v>12</v>
      </c>
      <c r="E5495" t="s">
        <v>33</v>
      </c>
      <c r="F5495">
        <v>31</v>
      </c>
      <c r="G5495">
        <v>9</v>
      </c>
      <c r="H5495" t="s">
        <v>11195</v>
      </c>
    </row>
    <row r="5496" spans="1:8" x14ac:dyDescent="0.25">
      <c r="A5496">
        <v>15642821</v>
      </c>
      <c r="B5496" t="s">
        <v>1363</v>
      </c>
      <c r="C5496">
        <v>383</v>
      </c>
      <c r="D5496" t="s">
        <v>19</v>
      </c>
      <c r="E5496" t="s">
        <v>13</v>
      </c>
      <c r="F5496">
        <v>48</v>
      </c>
      <c r="G5496">
        <v>8</v>
      </c>
      <c r="H5496" t="s">
        <v>11197</v>
      </c>
    </row>
    <row r="5497" spans="1:8" x14ac:dyDescent="0.25">
      <c r="A5497">
        <v>15601387</v>
      </c>
      <c r="B5497" t="s">
        <v>79</v>
      </c>
      <c r="C5497">
        <v>721</v>
      </c>
      <c r="D5497" t="s">
        <v>12</v>
      </c>
      <c r="E5497" t="s">
        <v>33</v>
      </c>
      <c r="F5497">
        <v>35</v>
      </c>
      <c r="G5497">
        <v>10</v>
      </c>
      <c r="H5497" t="s">
        <v>11198</v>
      </c>
    </row>
    <row r="5498" spans="1:8" x14ac:dyDescent="0.25">
      <c r="A5498">
        <v>15642515</v>
      </c>
      <c r="B5498" t="s">
        <v>5334</v>
      </c>
      <c r="C5498">
        <v>620</v>
      </c>
      <c r="D5498" t="s">
        <v>12</v>
      </c>
      <c r="E5498" t="s">
        <v>13</v>
      </c>
      <c r="F5498">
        <v>42</v>
      </c>
      <c r="G5498">
        <v>1</v>
      </c>
      <c r="H5498" t="s">
        <v>11199</v>
      </c>
    </row>
    <row r="5499" spans="1:8" x14ac:dyDescent="0.25">
      <c r="A5499">
        <v>15710421</v>
      </c>
      <c r="B5499" t="s">
        <v>2076</v>
      </c>
      <c r="C5499">
        <v>774</v>
      </c>
      <c r="D5499" t="s">
        <v>19</v>
      </c>
      <c r="E5499" t="s">
        <v>13</v>
      </c>
      <c r="F5499">
        <v>36</v>
      </c>
      <c r="G5499">
        <v>8</v>
      </c>
      <c r="H5499" t="s">
        <v>11201</v>
      </c>
    </row>
    <row r="5500" spans="1:8" x14ac:dyDescent="0.25">
      <c r="A5500">
        <v>15726774</v>
      </c>
      <c r="B5500" t="s">
        <v>8232</v>
      </c>
      <c r="C5500">
        <v>563</v>
      </c>
      <c r="D5500" t="s">
        <v>20</v>
      </c>
      <c r="E5500" t="s">
        <v>33</v>
      </c>
      <c r="F5500">
        <v>35</v>
      </c>
      <c r="G5500">
        <v>3</v>
      </c>
      <c r="H5500" t="s">
        <v>11203</v>
      </c>
    </row>
    <row r="5501" spans="1:8" x14ac:dyDescent="0.25">
      <c r="A5501">
        <v>15649078</v>
      </c>
      <c r="B5501" t="s">
        <v>1603</v>
      </c>
      <c r="C5501">
        <v>850</v>
      </c>
      <c r="D5501" t="s">
        <v>39</v>
      </c>
      <c r="E5501" t="s">
        <v>13</v>
      </c>
      <c r="F5501">
        <v>27</v>
      </c>
      <c r="G5501">
        <v>8</v>
      </c>
      <c r="H5501" t="s">
        <v>11205</v>
      </c>
    </row>
    <row r="5502" spans="1:8" x14ac:dyDescent="0.25">
      <c r="A5502">
        <v>15641877</v>
      </c>
      <c r="B5502" t="s">
        <v>1121</v>
      </c>
      <c r="C5502">
        <v>681</v>
      </c>
      <c r="D5502" t="s">
        <v>20</v>
      </c>
      <c r="E5502" t="s">
        <v>33</v>
      </c>
      <c r="F5502">
        <v>47</v>
      </c>
      <c r="G5502">
        <v>9</v>
      </c>
      <c r="H5502" t="s">
        <v>11207</v>
      </c>
    </row>
    <row r="5503" spans="1:8" x14ac:dyDescent="0.25">
      <c r="A5503">
        <v>15796496</v>
      </c>
      <c r="B5503" t="s">
        <v>150</v>
      </c>
      <c r="C5503">
        <v>631</v>
      </c>
      <c r="D5503" t="s">
        <v>20</v>
      </c>
      <c r="E5503" t="s">
        <v>13</v>
      </c>
      <c r="F5503">
        <v>31</v>
      </c>
      <c r="G5503">
        <v>8</v>
      </c>
      <c r="H5503" t="s">
        <v>11209</v>
      </c>
    </row>
    <row r="5504" spans="1:8" x14ac:dyDescent="0.25">
      <c r="A5504">
        <v>15815690</v>
      </c>
      <c r="B5504" t="s">
        <v>3407</v>
      </c>
      <c r="C5504">
        <v>614</v>
      </c>
      <c r="D5504" t="s">
        <v>19</v>
      </c>
      <c r="E5504" t="s">
        <v>13</v>
      </c>
      <c r="F5504">
        <v>40</v>
      </c>
      <c r="G5504">
        <v>3</v>
      </c>
      <c r="H5504" t="s">
        <v>11211</v>
      </c>
    </row>
    <row r="5505" spans="1:8" x14ac:dyDescent="0.25">
      <c r="A5505">
        <v>15631739</v>
      </c>
      <c r="B5505" t="s">
        <v>7150</v>
      </c>
      <c r="C5505">
        <v>704</v>
      </c>
      <c r="D5505" t="s">
        <v>19</v>
      </c>
      <c r="E5505" t="s">
        <v>33</v>
      </c>
      <c r="F5505">
        <v>24</v>
      </c>
      <c r="G5505">
        <v>10</v>
      </c>
      <c r="H5505" t="s">
        <v>11213</v>
      </c>
    </row>
    <row r="5506" spans="1:8" x14ac:dyDescent="0.25">
      <c r="A5506">
        <v>15625584</v>
      </c>
      <c r="B5506" t="s">
        <v>135</v>
      </c>
      <c r="C5506">
        <v>786</v>
      </c>
      <c r="D5506" t="s">
        <v>20</v>
      </c>
      <c r="E5506" t="s">
        <v>33</v>
      </c>
      <c r="F5506">
        <v>32</v>
      </c>
      <c r="G5506">
        <v>2</v>
      </c>
      <c r="H5506" t="s">
        <v>11215</v>
      </c>
    </row>
    <row r="5507" spans="1:8" x14ac:dyDescent="0.25">
      <c r="A5507">
        <v>15802466</v>
      </c>
      <c r="B5507" t="s">
        <v>1580</v>
      </c>
      <c r="C5507">
        <v>534</v>
      </c>
      <c r="D5507" t="s">
        <v>20</v>
      </c>
      <c r="E5507" t="s">
        <v>13</v>
      </c>
      <c r="F5507">
        <v>53</v>
      </c>
      <c r="G5507">
        <v>7</v>
      </c>
      <c r="H5507" t="s">
        <v>11216</v>
      </c>
    </row>
    <row r="5508" spans="1:8" x14ac:dyDescent="0.25">
      <c r="A5508">
        <v>15697028</v>
      </c>
      <c r="B5508" t="s">
        <v>11217</v>
      </c>
      <c r="C5508">
        <v>590</v>
      </c>
      <c r="D5508" t="s">
        <v>19</v>
      </c>
      <c r="E5508" t="s">
        <v>33</v>
      </c>
      <c r="F5508">
        <v>34</v>
      </c>
      <c r="G5508">
        <v>0</v>
      </c>
      <c r="H5508" t="s">
        <v>11219</v>
      </c>
    </row>
    <row r="5509" spans="1:8" x14ac:dyDescent="0.25">
      <c r="A5509">
        <v>15575759</v>
      </c>
      <c r="B5509" t="s">
        <v>4183</v>
      </c>
      <c r="C5509">
        <v>583</v>
      </c>
      <c r="D5509" t="s">
        <v>19</v>
      </c>
      <c r="E5509" t="s">
        <v>13</v>
      </c>
      <c r="F5509">
        <v>40</v>
      </c>
      <c r="G5509">
        <v>3</v>
      </c>
      <c r="H5509" t="s">
        <v>11221</v>
      </c>
    </row>
    <row r="5510" spans="1:8" x14ac:dyDescent="0.25">
      <c r="A5510">
        <v>15567442</v>
      </c>
      <c r="B5510" t="s">
        <v>4714</v>
      </c>
      <c r="C5510">
        <v>656</v>
      </c>
      <c r="D5510" t="s">
        <v>12</v>
      </c>
      <c r="E5510" t="s">
        <v>13</v>
      </c>
      <c r="F5510">
        <v>75</v>
      </c>
      <c r="G5510">
        <v>3</v>
      </c>
      <c r="H5510" t="s">
        <v>11222</v>
      </c>
    </row>
    <row r="5511" spans="1:8" x14ac:dyDescent="0.25">
      <c r="A5511">
        <v>15746805</v>
      </c>
      <c r="B5511" t="s">
        <v>3930</v>
      </c>
      <c r="C5511">
        <v>597</v>
      </c>
      <c r="D5511" t="s">
        <v>20</v>
      </c>
      <c r="E5511" t="s">
        <v>33</v>
      </c>
      <c r="F5511">
        <v>33</v>
      </c>
      <c r="G5511">
        <v>9</v>
      </c>
      <c r="H5511" t="s">
        <v>11223</v>
      </c>
    </row>
    <row r="5512" spans="1:8" x14ac:dyDescent="0.25">
      <c r="A5512">
        <v>15636330</v>
      </c>
      <c r="B5512" t="s">
        <v>2298</v>
      </c>
      <c r="C5512">
        <v>588</v>
      </c>
      <c r="D5512" t="s">
        <v>39</v>
      </c>
      <c r="E5512" t="s">
        <v>13</v>
      </c>
      <c r="F5512">
        <v>48</v>
      </c>
      <c r="G5512">
        <v>1</v>
      </c>
      <c r="H5512" t="s">
        <v>11225</v>
      </c>
    </row>
    <row r="5513" spans="1:8" x14ac:dyDescent="0.25">
      <c r="A5513">
        <v>15714970</v>
      </c>
      <c r="B5513" t="s">
        <v>11226</v>
      </c>
      <c r="C5513">
        <v>667</v>
      </c>
      <c r="D5513" t="s">
        <v>39</v>
      </c>
      <c r="E5513" t="s">
        <v>33</v>
      </c>
      <c r="F5513">
        <v>32</v>
      </c>
      <c r="G5513">
        <v>0</v>
      </c>
      <c r="H5513" t="s">
        <v>11228</v>
      </c>
    </row>
    <row r="5514" spans="1:8" x14ac:dyDescent="0.25">
      <c r="A5514">
        <v>15653784</v>
      </c>
      <c r="B5514" t="s">
        <v>11229</v>
      </c>
      <c r="C5514">
        <v>627</v>
      </c>
      <c r="D5514" t="s">
        <v>20</v>
      </c>
      <c r="E5514" t="s">
        <v>33</v>
      </c>
      <c r="F5514">
        <v>37</v>
      </c>
      <c r="G5514">
        <v>2</v>
      </c>
      <c r="H5514" t="s">
        <v>11231</v>
      </c>
    </row>
    <row r="5515" spans="1:8" x14ac:dyDescent="0.25">
      <c r="A5515">
        <v>15693543</v>
      </c>
      <c r="B5515" t="s">
        <v>71</v>
      </c>
      <c r="C5515">
        <v>708</v>
      </c>
      <c r="D5515" t="s">
        <v>20</v>
      </c>
      <c r="E5515" t="s">
        <v>13</v>
      </c>
      <c r="F5515">
        <v>33</v>
      </c>
      <c r="G5515">
        <v>8</v>
      </c>
      <c r="H5515" t="s">
        <v>11232</v>
      </c>
    </row>
    <row r="5516" spans="1:8" x14ac:dyDescent="0.25">
      <c r="A5516">
        <v>15773283</v>
      </c>
      <c r="B5516" t="s">
        <v>6259</v>
      </c>
      <c r="C5516">
        <v>641</v>
      </c>
      <c r="D5516" t="s">
        <v>15</v>
      </c>
      <c r="E5516" t="s">
        <v>33</v>
      </c>
      <c r="F5516">
        <v>65</v>
      </c>
      <c r="G5516">
        <v>6</v>
      </c>
      <c r="H5516" t="s">
        <v>11234</v>
      </c>
    </row>
    <row r="5517" spans="1:8" x14ac:dyDescent="0.25">
      <c r="A5517">
        <v>15742534</v>
      </c>
      <c r="B5517" t="s">
        <v>11235</v>
      </c>
      <c r="C5517">
        <v>527</v>
      </c>
      <c r="D5517" t="s">
        <v>39</v>
      </c>
      <c r="E5517" t="s">
        <v>13</v>
      </c>
      <c r="F5517">
        <v>28</v>
      </c>
      <c r="G5517">
        <v>2</v>
      </c>
      <c r="H5517" t="s">
        <v>11237</v>
      </c>
    </row>
    <row r="5518" spans="1:8" x14ac:dyDescent="0.25">
      <c r="A5518">
        <v>15569878</v>
      </c>
      <c r="B5518" t="s">
        <v>1592</v>
      </c>
      <c r="C5518">
        <v>592</v>
      </c>
      <c r="D5518" t="s">
        <v>15</v>
      </c>
      <c r="E5518" t="s">
        <v>33</v>
      </c>
      <c r="F5518">
        <v>37</v>
      </c>
      <c r="G5518">
        <v>3</v>
      </c>
      <c r="H5518" t="s">
        <v>11239</v>
      </c>
    </row>
    <row r="5519" spans="1:8" x14ac:dyDescent="0.25">
      <c r="A5519">
        <v>15729454</v>
      </c>
      <c r="B5519" t="s">
        <v>4484</v>
      </c>
      <c r="C5519">
        <v>465</v>
      </c>
      <c r="D5519" t="s">
        <v>20</v>
      </c>
      <c r="E5519" t="s">
        <v>33</v>
      </c>
      <c r="F5519">
        <v>33</v>
      </c>
      <c r="G5519">
        <v>8</v>
      </c>
      <c r="H5519" t="s">
        <v>11240</v>
      </c>
    </row>
    <row r="5520" spans="1:8" x14ac:dyDescent="0.25">
      <c r="A5520">
        <v>15578375</v>
      </c>
      <c r="B5520" t="s">
        <v>963</v>
      </c>
      <c r="C5520">
        <v>628</v>
      </c>
      <c r="D5520" t="s">
        <v>20</v>
      </c>
      <c r="E5520" t="s">
        <v>33</v>
      </c>
      <c r="F5520">
        <v>39</v>
      </c>
      <c r="G5520">
        <v>6</v>
      </c>
      <c r="H5520" t="s">
        <v>11241</v>
      </c>
    </row>
    <row r="5521" spans="1:8" x14ac:dyDescent="0.25">
      <c r="A5521">
        <v>15785559</v>
      </c>
      <c r="B5521" t="s">
        <v>1342</v>
      </c>
      <c r="C5521">
        <v>678</v>
      </c>
      <c r="D5521" t="s">
        <v>12</v>
      </c>
      <c r="E5521" t="s">
        <v>33</v>
      </c>
      <c r="F5521">
        <v>43</v>
      </c>
      <c r="G5521">
        <v>1</v>
      </c>
      <c r="H5521" t="s">
        <v>11243</v>
      </c>
    </row>
    <row r="5522" spans="1:8" x14ac:dyDescent="0.25">
      <c r="A5522">
        <v>15649414</v>
      </c>
      <c r="B5522" t="s">
        <v>1717</v>
      </c>
      <c r="C5522">
        <v>570</v>
      </c>
      <c r="D5522" t="s">
        <v>12</v>
      </c>
      <c r="E5522" t="s">
        <v>13</v>
      </c>
      <c r="F5522">
        <v>61</v>
      </c>
      <c r="G5522">
        <v>6</v>
      </c>
      <c r="H5522" t="s">
        <v>11245</v>
      </c>
    </row>
    <row r="5523" spans="1:8" x14ac:dyDescent="0.25">
      <c r="A5523">
        <v>15701605</v>
      </c>
      <c r="B5523" t="s">
        <v>11246</v>
      </c>
      <c r="C5523">
        <v>815</v>
      </c>
      <c r="D5523" t="s">
        <v>15</v>
      </c>
      <c r="E5523" t="s">
        <v>33</v>
      </c>
      <c r="F5523">
        <v>37</v>
      </c>
      <c r="G5523">
        <v>1</v>
      </c>
      <c r="H5523" t="s">
        <v>11248</v>
      </c>
    </row>
    <row r="5524" spans="1:8" x14ac:dyDescent="0.25">
      <c r="A5524">
        <v>15686696</v>
      </c>
      <c r="B5524" t="s">
        <v>879</v>
      </c>
      <c r="C5524">
        <v>817</v>
      </c>
      <c r="D5524" t="s">
        <v>12</v>
      </c>
      <c r="E5524" t="s">
        <v>13</v>
      </c>
      <c r="F5524">
        <v>37</v>
      </c>
      <c r="G5524">
        <v>6</v>
      </c>
      <c r="H5524" t="s">
        <v>11250</v>
      </c>
    </row>
    <row r="5525" spans="1:8" x14ac:dyDescent="0.25">
      <c r="A5525">
        <v>15625586</v>
      </c>
      <c r="B5525" t="s">
        <v>936</v>
      </c>
      <c r="C5525">
        <v>717</v>
      </c>
      <c r="D5525" t="s">
        <v>20</v>
      </c>
      <c r="E5525" t="s">
        <v>33</v>
      </c>
      <c r="F5525">
        <v>35</v>
      </c>
      <c r="G5525">
        <v>4</v>
      </c>
      <c r="H5525" t="s">
        <v>11251</v>
      </c>
    </row>
    <row r="5526" spans="1:8" x14ac:dyDescent="0.25">
      <c r="A5526">
        <v>15654975</v>
      </c>
      <c r="B5526" t="s">
        <v>327</v>
      </c>
      <c r="C5526">
        <v>641</v>
      </c>
      <c r="D5526" t="s">
        <v>20</v>
      </c>
      <c r="E5526" t="s">
        <v>13</v>
      </c>
      <c r="F5526">
        <v>53</v>
      </c>
      <c r="G5526">
        <v>0</v>
      </c>
      <c r="H5526" t="s">
        <v>11253</v>
      </c>
    </row>
    <row r="5527" spans="1:8" x14ac:dyDescent="0.25">
      <c r="A5527">
        <v>15782993</v>
      </c>
      <c r="B5527" t="s">
        <v>2365</v>
      </c>
      <c r="C5527">
        <v>624</v>
      </c>
      <c r="D5527" t="s">
        <v>12</v>
      </c>
      <c r="E5527" t="s">
        <v>33</v>
      </c>
      <c r="F5527">
        <v>51</v>
      </c>
      <c r="G5527">
        <v>10</v>
      </c>
      <c r="H5527" t="s">
        <v>11255</v>
      </c>
    </row>
    <row r="5528" spans="1:8" x14ac:dyDescent="0.25">
      <c r="A5528">
        <v>15774382</v>
      </c>
      <c r="B5528" t="s">
        <v>2784</v>
      </c>
      <c r="C5528">
        <v>579</v>
      </c>
      <c r="D5528" t="s">
        <v>39</v>
      </c>
      <c r="E5528" t="s">
        <v>33</v>
      </c>
      <c r="F5528">
        <v>49</v>
      </c>
      <c r="G5528">
        <v>4</v>
      </c>
      <c r="H5528" t="s">
        <v>11257</v>
      </c>
    </row>
    <row r="5529" spans="1:8" x14ac:dyDescent="0.25">
      <c r="A5529">
        <v>15689602</v>
      </c>
      <c r="B5529" t="s">
        <v>1103</v>
      </c>
      <c r="C5529">
        <v>698</v>
      </c>
      <c r="D5529" t="s">
        <v>12</v>
      </c>
      <c r="E5529" t="s">
        <v>33</v>
      </c>
      <c r="F5529">
        <v>38</v>
      </c>
      <c r="G5529">
        <v>2</v>
      </c>
      <c r="H5529" t="s">
        <v>11259</v>
      </c>
    </row>
    <row r="5530" spans="1:8" x14ac:dyDescent="0.25">
      <c r="A5530">
        <v>15756155</v>
      </c>
      <c r="B5530" t="s">
        <v>277</v>
      </c>
      <c r="C5530">
        <v>645</v>
      </c>
      <c r="D5530" t="s">
        <v>20</v>
      </c>
      <c r="E5530" t="s">
        <v>33</v>
      </c>
      <c r="F5530">
        <v>32</v>
      </c>
      <c r="G5530">
        <v>4</v>
      </c>
      <c r="H5530" t="s">
        <v>11260</v>
      </c>
    </row>
    <row r="5531" spans="1:8" x14ac:dyDescent="0.25">
      <c r="A5531">
        <v>15812647</v>
      </c>
      <c r="B5531" t="s">
        <v>141</v>
      </c>
      <c r="C5531">
        <v>691</v>
      </c>
      <c r="D5531" t="s">
        <v>15</v>
      </c>
      <c r="E5531" t="s">
        <v>33</v>
      </c>
      <c r="F5531">
        <v>34</v>
      </c>
      <c r="G5531">
        <v>8</v>
      </c>
      <c r="H5531" t="s">
        <v>11262</v>
      </c>
    </row>
    <row r="5532" spans="1:8" x14ac:dyDescent="0.25">
      <c r="A5532">
        <v>15736043</v>
      </c>
      <c r="B5532" t="s">
        <v>2499</v>
      </c>
      <c r="C5532">
        <v>638</v>
      </c>
      <c r="D5532" t="s">
        <v>20</v>
      </c>
      <c r="E5532" t="s">
        <v>33</v>
      </c>
      <c r="F5532">
        <v>34</v>
      </c>
      <c r="G5532">
        <v>6</v>
      </c>
      <c r="H5532" t="s">
        <v>11264</v>
      </c>
    </row>
    <row r="5533" spans="1:8" x14ac:dyDescent="0.25">
      <c r="A5533">
        <v>15696744</v>
      </c>
      <c r="B5533" t="s">
        <v>561</v>
      </c>
      <c r="C5533">
        <v>705</v>
      </c>
      <c r="D5533" t="s">
        <v>20</v>
      </c>
      <c r="E5533" t="s">
        <v>13</v>
      </c>
      <c r="F5533">
        <v>31</v>
      </c>
      <c r="G5533">
        <v>3</v>
      </c>
      <c r="H5533" t="s">
        <v>11266</v>
      </c>
    </row>
    <row r="5534" spans="1:8" x14ac:dyDescent="0.25">
      <c r="A5534">
        <v>15602572</v>
      </c>
      <c r="B5534" t="s">
        <v>2380</v>
      </c>
      <c r="C5534">
        <v>720</v>
      </c>
      <c r="D5534" t="s">
        <v>15</v>
      </c>
      <c r="E5534" t="s">
        <v>33</v>
      </c>
      <c r="F5534">
        <v>33</v>
      </c>
      <c r="G5534">
        <v>9</v>
      </c>
      <c r="H5534" t="s">
        <v>11267</v>
      </c>
    </row>
    <row r="5535" spans="1:8" x14ac:dyDescent="0.25">
      <c r="A5535">
        <v>15674765</v>
      </c>
      <c r="B5535" t="s">
        <v>29</v>
      </c>
      <c r="C5535">
        <v>553</v>
      </c>
      <c r="D5535" t="s">
        <v>19</v>
      </c>
      <c r="E5535" t="s">
        <v>33</v>
      </c>
      <c r="F5535">
        <v>44</v>
      </c>
      <c r="G5535">
        <v>4</v>
      </c>
      <c r="H5535" t="s">
        <v>11268</v>
      </c>
    </row>
    <row r="5536" spans="1:8" x14ac:dyDescent="0.25">
      <c r="A5536">
        <v>15678725</v>
      </c>
      <c r="B5536" t="s">
        <v>11269</v>
      </c>
      <c r="C5536">
        <v>658</v>
      </c>
      <c r="D5536" t="s">
        <v>20</v>
      </c>
      <c r="E5536" t="s">
        <v>13</v>
      </c>
      <c r="F5536">
        <v>29</v>
      </c>
      <c r="G5536">
        <v>8</v>
      </c>
      <c r="H5536" t="s">
        <v>11270</v>
      </c>
    </row>
    <row r="5537" spans="1:8" x14ac:dyDescent="0.25">
      <c r="A5537">
        <v>15694444</v>
      </c>
      <c r="B5537" t="s">
        <v>11271</v>
      </c>
      <c r="C5537">
        <v>648</v>
      </c>
      <c r="D5537" t="s">
        <v>39</v>
      </c>
      <c r="E5537" t="s">
        <v>13</v>
      </c>
      <c r="F5537">
        <v>32</v>
      </c>
      <c r="G5537">
        <v>8</v>
      </c>
      <c r="H5537" t="s">
        <v>11273</v>
      </c>
    </row>
    <row r="5538" spans="1:8" x14ac:dyDescent="0.25">
      <c r="A5538">
        <v>15795878</v>
      </c>
      <c r="B5538" t="s">
        <v>10819</v>
      </c>
      <c r="C5538">
        <v>636</v>
      </c>
      <c r="D5538" t="s">
        <v>19</v>
      </c>
      <c r="E5538" t="s">
        <v>33</v>
      </c>
      <c r="F5538">
        <v>45</v>
      </c>
      <c r="G5538">
        <v>3</v>
      </c>
      <c r="H5538" t="s">
        <v>11274</v>
      </c>
    </row>
    <row r="5539" spans="1:8" x14ac:dyDescent="0.25">
      <c r="A5539">
        <v>15735346</v>
      </c>
      <c r="B5539" t="s">
        <v>216</v>
      </c>
      <c r="C5539">
        <v>527</v>
      </c>
      <c r="D5539" t="s">
        <v>39</v>
      </c>
      <c r="E5539" t="s">
        <v>13</v>
      </c>
      <c r="F5539">
        <v>41</v>
      </c>
      <c r="G5539">
        <v>10</v>
      </c>
      <c r="H5539" t="s">
        <v>11276</v>
      </c>
    </row>
    <row r="5540" spans="1:8" x14ac:dyDescent="0.25">
      <c r="A5540">
        <v>15687094</v>
      </c>
      <c r="B5540" t="s">
        <v>335</v>
      </c>
      <c r="C5540">
        <v>717</v>
      </c>
      <c r="D5540" t="s">
        <v>39</v>
      </c>
      <c r="E5540" t="s">
        <v>13</v>
      </c>
      <c r="F5540">
        <v>28</v>
      </c>
      <c r="G5540">
        <v>9</v>
      </c>
      <c r="H5540" t="s">
        <v>11278</v>
      </c>
    </row>
    <row r="5541" spans="1:8" x14ac:dyDescent="0.25">
      <c r="A5541">
        <v>15790067</v>
      </c>
      <c r="B5541" t="s">
        <v>457</v>
      </c>
      <c r="C5541">
        <v>614</v>
      </c>
      <c r="D5541" t="s">
        <v>19</v>
      </c>
      <c r="E5541" t="s">
        <v>33</v>
      </c>
      <c r="F5541">
        <v>39</v>
      </c>
      <c r="G5541">
        <v>3</v>
      </c>
      <c r="H5541" t="s">
        <v>11280</v>
      </c>
    </row>
    <row r="5542" spans="1:8" x14ac:dyDescent="0.25">
      <c r="A5542">
        <v>15605742</v>
      </c>
      <c r="B5542" t="s">
        <v>3205</v>
      </c>
      <c r="C5542">
        <v>737</v>
      </c>
      <c r="D5542" t="s">
        <v>15</v>
      </c>
      <c r="E5542" t="s">
        <v>33</v>
      </c>
      <c r="F5542">
        <v>43</v>
      </c>
      <c r="G5542">
        <v>0</v>
      </c>
      <c r="H5542" t="s">
        <v>11282</v>
      </c>
    </row>
    <row r="5543" spans="1:8" x14ac:dyDescent="0.25">
      <c r="A5543">
        <v>15566740</v>
      </c>
      <c r="B5543" t="s">
        <v>11283</v>
      </c>
      <c r="C5543">
        <v>587</v>
      </c>
      <c r="D5543" t="s">
        <v>19</v>
      </c>
      <c r="E5543" t="s">
        <v>33</v>
      </c>
      <c r="F5543">
        <v>51</v>
      </c>
      <c r="G5543">
        <v>3</v>
      </c>
      <c r="H5543" t="s">
        <v>11285</v>
      </c>
    </row>
    <row r="5544" spans="1:8" x14ac:dyDescent="0.25">
      <c r="A5544">
        <v>15664897</v>
      </c>
      <c r="B5544" t="s">
        <v>3093</v>
      </c>
      <c r="C5544">
        <v>682</v>
      </c>
      <c r="D5544" t="s">
        <v>15</v>
      </c>
      <c r="E5544" t="s">
        <v>13</v>
      </c>
      <c r="F5544">
        <v>35</v>
      </c>
      <c r="G5544">
        <v>2</v>
      </c>
      <c r="H5544" t="s">
        <v>11287</v>
      </c>
    </row>
    <row r="5545" spans="1:8" x14ac:dyDescent="0.25">
      <c r="A5545">
        <v>15585777</v>
      </c>
      <c r="B5545" t="s">
        <v>1016</v>
      </c>
      <c r="C5545">
        <v>710</v>
      </c>
      <c r="D5545" t="s">
        <v>15</v>
      </c>
      <c r="E5545" t="s">
        <v>33</v>
      </c>
      <c r="F5545">
        <v>38</v>
      </c>
      <c r="G5545">
        <v>3</v>
      </c>
      <c r="H5545" t="s">
        <v>11289</v>
      </c>
    </row>
    <row r="5546" spans="1:8" x14ac:dyDescent="0.25">
      <c r="A5546">
        <v>15650864</v>
      </c>
      <c r="B5546" t="s">
        <v>899</v>
      </c>
      <c r="C5546">
        <v>507</v>
      </c>
      <c r="D5546" t="s">
        <v>12</v>
      </c>
      <c r="E5546" t="s">
        <v>33</v>
      </c>
      <c r="F5546">
        <v>42</v>
      </c>
      <c r="G5546">
        <v>6</v>
      </c>
      <c r="H5546" t="s">
        <v>11290</v>
      </c>
    </row>
    <row r="5547" spans="1:8" x14ac:dyDescent="0.25">
      <c r="A5547">
        <v>15806709</v>
      </c>
      <c r="B5547" t="s">
        <v>69</v>
      </c>
      <c r="C5547">
        <v>609</v>
      </c>
      <c r="D5547" t="s">
        <v>39</v>
      </c>
      <c r="E5547" t="s">
        <v>33</v>
      </c>
      <c r="F5547">
        <v>33</v>
      </c>
      <c r="G5547">
        <v>6</v>
      </c>
      <c r="H5547" t="s">
        <v>11292</v>
      </c>
    </row>
    <row r="5548" spans="1:8" x14ac:dyDescent="0.25">
      <c r="A5548">
        <v>15633818</v>
      </c>
      <c r="B5548" t="s">
        <v>1550</v>
      </c>
      <c r="C5548">
        <v>786</v>
      </c>
      <c r="D5548" t="s">
        <v>12</v>
      </c>
      <c r="E5548" t="s">
        <v>33</v>
      </c>
      <c r="F5548">
        <v>32</v>
      </c>
      <c r="G5548">
        <v>9</v>
      </c>
      <c r="H5548" t="s">
        <v>11293</v>
      </c>
    </row>
    <row r="5549" spans="1:8" x14ac:dyDescent="0.25">
      <c r="A5549">
        <v>15713845</v>
      </c>
      <c r="B5549" t="s">
        <v>11294</v>
      </c>
      <c r="C5549">
        <v>688</v>
      </c>
      <c r="D5549" t="s">
        <v>20</v>
      </c>
      <c r="E5549" t="s">
        <v>33</v>
      </c>
      <c r="F5549">
        <v>38</v>
      </c>
      <c r="G5549">
        <v>7</v>
      </c>
      <c r="H5549" t="s">
        <v>11296</v>
      </c>
    </row>
    <row r="5550" spans="1:8" x14ac:dyDescent="0.25">
      <c r="A5550">
        <v>15639662</v>
      </c>
      <c r="B5550" t="s">
        <v>4460</v>
      </c>
      <c r="C5550">
        <v>710</v>
      </c>
      <c r="D5550" t="s">
        <v>20</v>
      </c>
      <c r="E5550" t="s">
        <v>33</v>
      </c>
      <c r="F5550">
        <v>38</v>
      </c>
      <c r="G5550">
        <v>2</v>
      </c>
      <c r="H5550" t="s">
        <v>11297</v>
      </c>
    </row>
    <row r="5551" spans="1:8" x14ac:dyDescent="0.25">
      <c r="A5551">
        <v>15567013</v>
      </c>
      <c r="B5551" t="s">
        <v>1342</v>
      </c>
      <c r="C5551">
        <v>779</v>
      </c>
      <c r="D5551" t="s">
        <v>19</v>
      </c>
      <c r="E5551" t="s">
        <v>33</v>
      </c>
      <c r="F5551">
        <v>33</v>
      </c>
      <c r="G5551">
        <v>3</v>
      </c>
      <c r="H5551" t="s">
        <v>11298</v>
      </c>
    </row>
    <row r="5552" spans="1:8" x14ac:dyDescent="0.25">
      <c r="A5552">
        <v>15777784</v>
      </c>
      <c r="B5552" t="s">
        <v>3689</v>
      </c>
      <c r="C5552">
        <v>733</v>
      </c>
      <c r="D5552" t="s">
        <v>20</v>
      </c>
      <c r="E5552" t="s">
        <v>13</v>
      </c>
      <c r="F5552">
        <v>44</v>
      </c>
      <c r="G5552">
        <v>6</v>
      </c>
      <c r="H5552" t="s">
        <v>11300</v>
      </c>
    </row>
    <row r="5553" spans="1:8" x14ac:dyDescent="0.25">
      <c r="A5553">
        <v>15800251</v>
      </c>
      <c r="B5553" t="s">
        <v>11301</v>
      </c>
      <c r="C5553">
        <v>583</v>
      </c>
      <c r="D5553" t="s">
        <v>39</v>
      </c>
      <c r="E5553" t="s">
        <v>13</v>
      </c>
      <c r="F5553">
        <v>26</v>
      </c>
      <c r="G5553">
        <v>10</v>
      </c>
      <c r="H5553" t="s">
        <v>11303</v>
      </c>
    </row>
    <row r="5554" spans="1:8" x14ac:dyDescent="0.25">
      <c r="A5554">
        <v>15651315</v>
      </c>
      <c r="B5554" t="s">
        <v>2542</v>
      </c>
      <c r="C5554">
        <v>627</v>
      </c>
      <c r="D5554" t="s">
        <v>20</v>
      </c>
      <c r="E5554" t="s">
        <v>33</v>
      </c>
      <c r="F5554">
        <v>41</v>
      </c>
      <c r="G5554">
        <v>3</v>
      </c>
      <c r="H5554" t="s">
        <v>11304</v>
      </c>
    </row>
    <row r="5555" spans="1:8" x14ac:dyDescent="0.25">
      <c r="A5555">
        <v>15651450</v>
      </c>
      <c r="B5555" t="s">
        <v>3264</v>
      </c>
      <c r="C5555">
        <v>666</v>
      </c>
      <c r="D5555" t="s">
        <v>39</v>
      </c>
      <c r="E5555" t="s">
        <v>33</v>
      </c>
      <c r="F5555">
        <v>31</v>
      </c>
      <c r="G5555">
        <v>3</v>
      </c>
      <c r="H5555" t="s">
        <v>11306</v>
      </c>
    </row>
    <row r="5556" spans="1:8" x14ac:dyDescent="0.25">
      <c r="A5556">
        <v>15784218</v>
      </c>
      <c r="B5556" t="s">
        <v>4299</v>
      </c>
      <c r="C5556">
        <v>620</v>
      </c>
      <c r="D5556" t="s">
        <v>19</v>
      </c>
      <c r="E5556" t="s">
        <v>33</v>
      </c>
      <c r="F5556">
        <v>38</v>
      </c>
      <c r="G5556">
        <v>0</v>
      </c>
      <c r="H5556" t="s">
        <v>11307</v>
      </c>
    </row>
    <row r="5557" spans="1:8" x14ac:dyDescent="0.25">
      <c r="A5557">
        <v>15572398</v>
      </c>
      <c r="B5557" t="s">
        <v>3923</v>
      </c>
      <c r="C5557">
        <v>614</v>
      </c>
      <c r="D5557" t="s">
        <v>19</v>
      </c>
      <c r="E5557" t="s">
        <v>13</v>
      </c>
      <c r="F5557">
        <v>39</v>
      </c>
      <c r="G5557">
        <v>6</v>
      </c>
      <c r="H5557" t="s">
        <v>11308</v>
      </c>
    </row>
    <row r="5558" spans="1:8" x14ac:dyDescent="0.25">
      <c r="A5558">
        <v>15707962</v>
      </c>
      <c r="B5558" t="s">
        <v>11309</v>
      </c>
      <c r="C5558">
        <v>606</v>
      </c>
      <c r="D5558" t="s">
        <v>15</v>
      </c>
      <c r="E5558" t="s">
        <v>33</v>
      </c>
      <c r="F5558">
        <v>40</v>
      </c>
      <c r="G5558">
        <v>6</v>
      </c>
      <c r="H5558" t="s">
        <v>11311</v>
      </c>
    </row>
    <row r="5559" spans="1:8" x14ac:dyDescent="0.25">
      <c r="A5559">
        <v>15705663</v>
      </c>
      <c r="B5559" t="s">
        <v>965</v>
      </c>
      <c r="C5559">
        <v>700</v>
      </c>
      <c r="D5559" t="s">
        <v>39</v>
      </c>
      <c r="E5559" t="s">
        <v>13</v>
      </c>
      <c r="F5559">
        <v>39</v>
      </c>
      <c r="G5559">
        <v>5</v>
      </c>
      <c r="H5559" t="s">
        <v>11313</v>
      </c>
    </row>
    <row r="5560" spans="1:8" x14ac:dyDescent="0.25">
      <c r="A5560">
        <v>15645355</v>
      </c>
      <c r="B5560" t="s">
        <v>1273</v>
      </c>
      <c r="C5560">
        <v>677</v>
      </c>
      <c r="D5560" t="s">
        <v>39</v>
      </c>
      <c r="E5560" t="s">
        <v>33</v>
      </c>
      <c r="F5560">
        <v>34</v>
      </c>
      <c r="G5560">
        <v>3</v>
      </c>
      <c r="H5560" t="s">
        <v>11315</v>
      </c>
    </row>
    <row r="5561" spans="1:8" x14ac:dyDescent="0.25">
      <c r="A5561">
        <v>15729557</v>
      </c>
      <c r="B5561" t="s">
        <v>4387</v>
      </c>
      <c r="C5561">
        <v>850</v>
      </c>
      <c r="D5561" t="s">
        <v>39</v>
      </c>
      <c r="E5561" t="s">
        <v>33</v>
      </c>
      <c r="F5561">
        <v>36</v>
      </c>
      <c r="G5561">
        <v>5</v>
      </c>
      <c r="H5561" t="s">
        <v>11317</v>
      </c>
    </row>
    <row r="5562" spans="1:8" x14ac:dyDescent="0.25">
      <c r="A5562">
        <v>15631436</v>
      </c>
      <c r="B5562" t="s">
        <v>11318</v>
      </c>
      <c r="C5562">
        <v>564</v>
      </c>
      <c r="D5562" t="s">
        <v>12</v>
      </c>
      <c r="E5562" t="s">
        <v>33</v>
      </c>
      <c r="F5562">
        <v>35</v>
      </c>
      <c r="G5562">
        <v>4</v>
      </c>
      <c r="H5562" t="s">
        <v>11319</v>
      </c>
    </row>
    <row r="5563" spans="1:8" x14ac:dyDescent="0.25">
      <c r="A5563">
        <v>15583073</v>
      </c>
      <c r="B5563" t="s">
        <v>135</v>
      </c>
      <c r="C5563">
        <v>771</v>
      </c>
      <c r="D5563" t="s">
        <v>19</v>
      </c>
      <c r="E5563" t="s">
        <v>13</v>
      </c>
      <c r="F5563">
        <v>56</v>
      </c>
      <c r="G5563">
        <v>2</v>
      </c>
      <c r="H5563" t="s">
        <v>11320</v>
      </c>
    </row>
    <row r="5564" spans="1:8" x14ac:dyDescent="0.25">
      <c r="A5564">
        <v>15614361</v>
      </c>
      <c r="B5564" t="s">
        <v>652</v>
      </c>
      <c r="C5564">
        <v>620</v>
      </c>
      <c r="D5564" t="s">
        <v>19</v>
      </c>
      <c r="E5564" t="s">
        <v>33</v>
      </c>
      <c r="F5564">
        <v>42</v>
      </c>
      <c r="G5564">
        <v>9</v>
      </c>
      <c r="H5564" t="s">
        <v>11322</v>
      </c>
    </row>
    <row r="5565" spans="1:8" x14ac:dyDescent="0.25">
      <c r="A5565">
        <v>15724684</v>
      </c>
      <c r="B5565" t="s">
        <v>2166</v>
      </c>
      <c r="C5565">
        <v>610</v>
      </c>
      <c r="D5565" t="s">
        <v>19</v>
      </c>
      <c r="E5565" t="s">
        <v>33</v>
      </c>
      <c r="F5565">
        <v>46</v>
      </c>
      <c r="G5565">
        <v>5</v>
      </c>
      <c r="H5565" t="s">
        <v>11324</v>
      </c>
    </row>
    <row r="5566" spans="1:8" x14ac:dyDescent="0.25">
      <c r="A5566">
        <v>15700083</v>
      </c>
      <c r="B5566" t="s">
        <v>2963</v>
      </c>
      <c r="C5566">
        <v>609</v>
      </c>
      <c r="D5566" t="s">
        <v>19</v>
      </c>
      <c r="E5566" t="s">
        <v>33</v>
      </c>
      <c r="F5566">
        <v>39</v>
      </c>
      <c r="G5566">
        <v>2</v>
      </c>
      <c r="H5566" t="s">
        <v>11326</v>
      </c>
    </row>
    <row r="5567" spans="1:8" x14ac:dyDescent="0.25">
      <c r="A5567">
        <v>15636541</v>
      </c>
      <c r="B5567" t="s">
        <v>1891</v>
      </c>
      <c r="C5567">
        <v>683</v>
      </c>
      <c r="D5567" t="s">
        <v>39</v>
      </c>
      <c r="E5567" t="s">
        <v>33</v>
      </c>
      <c r="F5567">
        <v>35</v>
      </c>
      <c r="G5567">
        <v>5</v>
      </c>
      <c r="H5567" t="s">
        <v>11328</v>
      </c>
    </row>
    <row r="5568" spans="1:8" x14ac:dyDescent="0.25">
      <c r="A5568">
        <v>15796015</v>
      </c>
      <c r="B5568" t="s">
        <v>327</v>
      </c>
      <c r="C5568">
        <v>633</v>
      </c>
      <c r="D5568" t="s">
        <v>39</v>
      </c>
      <c r="E5568" t="s">
        <v>33</v>
      </c>
      <c r="F5568">
        <v>42</v>
      </c>
      <c r="G5568">
        <v>3</v>
      </c>
      <c r="H5568" t="s">
        <v>11330</v>
      </c>
    </row>
    <row r="5569" spans="1:8" x14ac:dyDescent="0.25">
      <c r="A5569">
        <v>15787222</v>
      </c>
      <c r="B5569" t="s">
        <v>2298</v>
      </c>
      <c r="C5569">
        <v>676</v>
      </c>
      <c r="D5569" t="s">
        <v>39</v>
      </c>
      <c r="E5569" t="s">
        <v>33</v>
      </c>
      <c r="F5569">
        <v>28</v>
      </c>
      <c r="G5569">
        <v>1</v>
      </c>
      <c r="H5569" t="s">
        <v>11332</v>
      </c>
    </row>
    <row r="5570" spans="1:8" x14ac:dyDescent="0.25">
      <c r="A5570">
        <v>15594270</v>
      </c>
      <c r="B5570" t="s">
        <v>4838</v>
      </c>
      <c r="C5570">
        <v>693</v>
      </c>
      <c r="D5570" t="s">
        <v>20</v>
      </c>
      <c r="E5570" t="s">
        <v>33</v>
      </c>
      <c r="F5570">
        <v>38</v>
      </c>
      <c r="G5570">
        <v>7</v>
      </c>
      <c r="H5570" t="s">
        <v>11334</v>
      </c>
    </row>
    <row r="5571" spans="1:8" x14ac:dyDescent="0.25">
      <c r="A5571">
        <v>15701524</v>
      </c>
      <c r="B5571" t="s">
        <v>463</v>
      </c>
      <c r="C5571">
        <v>709</v>
      </c>
      <c r="D5571" t="s">
        <v>12</v>
      </c>
      <c r="E5571" t="s">
        <v>33</v>
      </c>
      <c r="F5571">
        <v>36</v>
      </c>
      <c r="G5571">
        <v>0</v>
      </c>
      <c r="H5571" t="s">
        <v>11335</v>
      </c>
    </row>
    <row r="5572" spans="1:8" x14ac:dyDescent="0.25">
      <c r="A5572">
        <v>15645847</v>
      </c>
      <c r="B5572" t="s">
        <v>1917</v>
      </c>
      <c r="C5572">
        <v>569</v>
      </c>
      <c r="D5572" t="s">
        <v>39</v>
      </c>
      <c r="E5572" t="s">
        <v>33</v>
      </c>
      <c r="F5572">
        <v>35</v>
      </c>
      <c r="G5572">
        <v>2</v>
      </c>
      <c r="H5572" t="s">
        <v>11337</v>
      </c>
    </row>
    <row r="5573" spans="1:8" x14ac:dyDescent="0.25">
      <c r="A5573">
        <v>15708867</v>
      </c>
      <c r="B5573" t="s">
        <v>2199</v>
      </c>
      <c r="C5573">
        <v>684</v>
      </c>
      <c r="D5573" t="s">
        <v>19</v>
      </c>
      <c r="E5573" t="s">
        <v>13</v>
      </c>
      <c r="F5573">
        <v>38</v>
      </c>
      <c r="G5573">
        <v>3</v>
      </c>
      <c r="H5573" t="s">
        <v>11339</v>
      </c>
    </row>
    <row r="5574" spans="1:8" x14ac:dyDescent="0.25">
      <c r="A5574">
        <v>15613140</v>
      </c>
      <c r="B5574" t="s">
        <v>6820</v>
      </c>
      <c r="C5574">
        <v>565</v>
      </c>
      <c r="D5574" t="s">
        <v>20</v>
      </c>
      <c r="E5574" t="s">
        <v>33</v>
      </c>
      <c r="F5574">
        <v>34</v>
      </c>
      <c r="G5574">
        <v>6</v>
      </c>
      <c r="H5574" t="s">
        <v>11340</v>
      </c>
    </row>
    <row r="5575" spans="1:8" x14ac:dyDescent="0.25">
      <c r="A5575">
        <v>15628893</v>
      </c>
      <c r="B5575" t="s">
        <v>899</v>
      </c>
      <c r="C5575">
        <v>681</v>
      </c>
      <c r="D5575" t="s">
        <v>15</v>
      </c>
      <c r="E5575" t="s">
        <v>33</v>
      </c>
      <c r="F5575">
        <v>29</v>
      </c>
      <c r="G5575">
        <v>8</v>
      </c>
      <c r="H5575" t="s">
        <v>11341</v>
      </c>
    </row>
    <row r="5576" spans="1:8" x14ac:dyDescent="0.25">
      <c r="A5576">
        <v>15764073</v>
      </c>
      <c r="B5576" t="s">
        <v>5334</v>
      </c>
      <c r="C5576">
        <v>503</v>
      </c>
      <c r="D5576" t="s">
        <v>19</v>
      </c>
      <c r="E5576" t="s">
        <v>13</v>
      </c>
      <c r="F5576">
        <v>36</v>
      </c>
      <c r="G5576">
        <v>9</v>
      </c>
      <c r="H5576" t="s">
        <v>11342</v>
      </c>
    </row>
    <row r="5577" spans="1:8" x14ac:dyDescent="0.25">
      <c r="A5577">
        <v>15782879</v>
      </c>
      <c r="B5577" t="s">
        <v>11343</v>
      </c>
      <c r="C5577">
        <v>656</v>
      </c>
      <c r="D5577" t="s">
        <v>15</v>
      </c>
      <c r="E5577" t="s">
        <v>33</v>
      </c>
      <c r="F5577">
        <v>40</v>
      </c>
      <c r="G5577">
        <v>2</v>
      </c>
      <c r="H5577" t="s">
        <v>11344</v>
      </c>
    </row>
    <row r="5578" spans="1:8" x14ac:dyDescent="0.25">
      <c r="A5578">
        <v>15635964</v>
      </c>
      <c r="B5578" t="s">
        <v>11345</v>
      </c>
      <c r="C5578">
        <v>566</v>
      </c>
      <c r="D5578" t="s">
        <v>39</v>
      </c>
      <c r="E5578" t="s">
        <v>33</v>
      </c>
      <c r="F5578">
        <v>65</v>
      </c>
      <c r="G5578">
        <v>4</v>
      </c>
      <c r="H5578" t="s">
        <v>11347</v>
      </c>
    </row>
    <row r="5579" spans="1:8" x14ac:dyDescent="0.25">
      <c r="A5579">
        <v>15726087</v>
      </c>
      <c r="B5579" t="s">
        <v>2298</v>
      </c>
      <c r="C5579">
        <v>592</v>
      </c>
      <c r="D5579" t="s">
        <v>12</v>
      </c>
      <c r="E5579" t="s">
        <v>13</v>
      </c>
      <c r="F5579">
        <v>62</v>
      </c>
      <c r="G5579">
        <v>5</v>
      </c>
      <c r="H5579" t="s">
        <v>11348</v>
      </c>
    </row>
    <row r="5580" spans="1:8" x14ac:dyDescent="0.25">
      <c r="A5580">
        <v>15726313</v>
      </c>
      <c r="B5580" t="s">
        <v>1624</v>
      </c>
      <c r="C5580">
        <v>687</v>
      </c>
      <c r="D5580" t="s">
        <v>19</v>
      </c>
      <c r="E5580" t="s">
        <v>13</v>
      </c>
      <c r="F5580">
        <v>50</v>
      </c>
      <c r="G5580">
        <v>5</v>
      </c>
      <c r="H5580" t="s">
        <v>11349</v>
      </c>
    </row>
    <row r="5581" spans="1:8" x14ac:dyDescent="0.25">
      <c r="A5581">
        <v>15578073</v>
      </c>
      <c r="B5581" t="s">
        <v>10980</v>
      </c>
      <c r="C5581">
        <v>686</v>
      </c>
      <c r="D5581" t="s">
        <v>19</v>
      </c>
      <c r="E5581" t="s">
        <v>33</v>
      </c>
      <c r="F5581">
        <v>22</v>
      </c>
      <c r="G5581">
        <v>8</v>
      </c>
      <c r="H5581" t="s">
        <v>11350</v>
      </c>
    </row>
    <row r="5582" spans="1:8" x14ac:dyDescent="0.25">
      <c r="A5582">
        <v>15786249</v>
      </c>
      <c r="B5582" t="s">
        <v>6058</v>
      </c>
      <c r="C5582">
        <v>616</v>
      </c>
      <c r="D5582" t="s">
        <v>19</v>
      </c>
      <c r="E5582" t="s">
        <v>33</v>
      </c>
      <c r="F5582">
        <v>30</v>
      </c>
      <c r="G5582">
        <v>2</v>
      </c>
      <c r="H5582" t="s">
        <v>11351</v>
      </c>
    </row>
    <row r="5583" spans="1:8" x14ac:dyDescent="0.25">
      <c r="A5583">
        <v>15812850</v>
      </c>
      <c r="B5583" t="s">
        <v>11352</v>
      </c>
      <c r="C5583">
        <v>494</v>
      </c>
      <c r="D5583" t="s">
        <v>19</v>
      </c>
      <c r="E5583" t="s">
        <v>33</v>
      </c>
      <c r="F5583">
        <v>67</v>
      </c>
      <c r="G5583">
        <v>5</v>
      </c>
      <c r="H5583" t="s">
        <v>11353</v>
      </c>
    </row>
    <row r="5584" spans="1:8" x14ac:dyDescent="0.25">
      <c r="A5584">
        <v>15596972</v>
      </c>
      <c r="B5584" t="s">
        <v>11354</v>
      </c>
      <c r="C5584">
        <v>534</v>
      </c>
      <c r="D5584" t="s">
        <v>20</v>
      </c>
      <c r="E5584" t="s">
        <v>33</v>
      </c>
      <c r="F5584">
        <v>38</v>
      </c>
      <c r="G5584">
        <v>3</v>
      </c>
      <c r="H5584" t="s">
        <v>11355</v>
      </c>
    </row>
    <row r="5585" spans="1:8" x14ac:dyDescent="0.25">
      <c r="A5585">
        <v>15620579</v>
      </c>
      <c r="B5585" t="s">
        <v>7150</v>
      </c>
      <c r="C5585">
        <v>695</v>
      </c>
      <c r="D5585" t="s">
        <v>19</v>
      </c>
      <c r="E5585" t="s">
        <v>13</v>
      </c>
      <c r="F5585">
        <v>31</v>
      </c>
      <c r="G5585">
        <v>8</v>
      </c>
      <c r="H5585" t="s">
        <v>11356</v>
      </c>
    </row>
    <row r="5586" spans="1:8" x14ac:dyDescent="0.25">
      <c r="A5586">
        <v>15768270</v>
      </c>
      <c r="B5586" t="s">
        <v>4630</v>
      </c>
      <c r="C5586">
        <v>579</v>
      </c>
      <c r="D5586" t="s">
        <v>19</v>
      </c>
      <c r="E5586" t="s">
        <v>13</v>
      </c>
      <c r="F5586">
        <v>31</v>
      </c>
      <c r="G5586">
        <v>9</v>
      </c>
      <c r="H5586" t="s">
        <v>11357</v>
      </c>
    </row>
    <row r="5587" spans="1:8" x14ac:dyDescent="0.25">
      <c r="A5587">
        <v>15656597</v>
      </c>
      <c r="B5587" t="s">
        <v>3971</v>
      </c>
      <c r="C5587">
        <v>432</v>
      </c>
      <c r="D5587" t="s">
        <v>39</v>
      </c>
      <c r="E5587" t="s">
        <v>33</v>
      </c>
      <c r="F5587">
        <v>38</v>
      </c>
      <c r="G5587">
        <v>2</v>
      </c>
      <c r="H5587" t="s">
        <v>11359</v>
      </c>
    </row>
    <row r="5588" spans="1:8" x14ac:dyDescent="0.25">
      <c r="A5588">
        <v>15699446</v>
      </c>
      <c r="B5588" t="s">
        <v>8448</v>
      </c>
      <c r="C5588">
        <v>816</v>
      </c>
      <c r="D5588" t="s">
        <v>39</v>
      </c>
      <c r="E5588" t="s">
        <v>13</v>
      </c>
      <c r="F5588">
        <v>25</v>
      </c>
      <c r="G5588">
        <v>2</v>
      </c>
      <c r="H5588" t="s">
        <v>11361</v>
      </c>
    </row>
    <row r="5589" spans="1:8" x14ac:dyDescent="0.25">
      <c r="A5589">
        <v>15615004</v>
      </c>
      <c r="B5589" t="s">
        <v>1601</v>
      </c>
      <c r="C5589">
        <v>730</v>
      </c>
      <c r="D5589" t="s">
        <v>20</v>
      </c>
      <c r="E5589" t="s">
        <v>13</v>
      </c>
      <c r="F5589">
        <v>37</v>
      </c>
      <c r="G5589">
        <v>1</v>
      </c>
      <c r="H5589" t="s">
        <v>11362</v>
      </c>
    </row>
    <row r="5590" spans="1:8" x14ac:dyDescent="0.25">
      <c r="A5590">
        <v>15704771</v>
      </c>
      <c r="B5590" t="s">
        <v>2099</v>
      </c>
      <c r="C5590">
        <v>593</v>
      </c>
      <c r="D5590" t="s">
        <v>12</v>
      </c>
      <c r="E5590" t="s">
        <v>13</v>
      </c>
      <c r="F5590">
        <v>35</v>
      </c>
      <c r="G5590">
        <v>6</v>
      </c>
      <c r="H5590" t="s">
        <v>11364</v>
      </c>
    </row>
    <row r="5591" spans="1:8" x14ac:dyDescent="0.25">
      <c r="A5591">
        <v>15588372</v>
      </c>
      <c r="B5591" t="s">
        <v>6686</v>
      </c>
      <c r="C5591">
        <v>715</v>
      </c>
      <c r="D5591" t="s">
        <v>39</v>
      </c>
      <c r="E5591" t="s">
        <v>13</v>
      </c>
      <c r="F5591">
        <v>37</v>
      </c>
      <c r="G5591">
        <v>9</v>
      </c>
      <c r="H5591" t="s">
        <v>11366</v>
      </c>
    </row>
    <row r="5592" spans="1:8" x14ac:dyDescent="0.25">
      <c r="A5592">
        <v>15681439</v>
      </c>
      <c r="B5592" t="s">
        <v>2986</v>
      </c>
      <c r="C5592">
        <v>775</v>
      </c>
      <c r="D5592" t="s">
        <v>39</v>
      </c>
      <c r="E5592" t="s">
        <v>33</v>
      </c>
      <c r="F5592">
        <v>25</v>
      </c>
      <c r="G5592">
        <v>10</v>
      </c>
      <c r="H5592" t="s">
        <v>11368</v>
      </c>
    </row>
    <row r="5593" spans="1:8" x14ac:dyDescent="0.25">
      <c r="A5593">
        <v>15607509</v>
      </c>
      <c r="B5593" t="s">
        <v>3397</v>
      </c>
      <c r="C5593">
        <v>539</v>
      </c>
      <c r="D5593" t="s">
        <v>12</v>
      </c>
      <c r="E5593" t="s">
        <v>33</v>
      </c>
      <c r="F5593">
        <v>38</v>
      </c>
      <c r="G5593">
        <v>5</v>
      </c>
      <c r="H5593" t="s">
        <v>11369</v>
      </c>
    </row>
    <row r="5594" spans="1:8" x14ac:dyDescent="0.25">
      <c r="A5594">
        <v>15670343</v>
      </c>
      <c r="B5594" t="s">
        <v>368</v>
      </c>
      <c r="C5594">
        <v>576</v>
      </c>
      <c r="D5594" t="s">
        <v>19</v>
      </c>
      <c r="E5594" t="s">
        <v>33</v>
      </c>
      <c r="F5594">
        <v>19</v>
      </c>
      <c r="G5594">
        <v>6</v>
      </c>
      <c r="H5594" t="s">
        <v>11370</v>
      </c>
    </row>
    <row r="5595" spans="1:8" x14ac:dyDescent="0.25">
      <c r="A5595">
        <v>15597968</v>
      </c>
      <c r="B5595" t="s">
        <v>11371</v>
      </c>
      <c r="C5595">
        <v>617</v>
      </c>
      <c r="D5595" t="s">
        <v>19</v>
      </c>
      <c r="E5595" t="s">
        <v>33</v>
      </c>
      <c r="F5595">
        <v>50</v>
      </c>
      <c r="G5595">
        <v>7</v>
      </c>
      <c r="H5595" t="s">
        <v>11372</v>
      </c>
    </row>
    <row r="5596" spans="1:8" x14ac:dyDescent="0.25">
      <c r="A5596">
        <v>15658432</v>
      </c>
      <c r="B5596" t="s">
        <v>606</v>
      </c>
      <c r="C5596">
        <v>688</v>
      </c>
      <c r="D5596" t="s">
        <v>20</v>
      </c>
      <c r="E5596" t="s">
        <v>33</v>
      </c>
      <c r="F5596">
        <v>40</v>
      </c>
      <c r="G5596">
        <v>6</v>
      </c>
      <c r="H5596" t="s">
        <v>11373</v>
      </c>
    </row>
    <row r="5597" spans="1:8" x14ac:dyDescent="0.25">
      <c r="A5597">
        <v>15616431</v>
      </c>
      <c r="B5597" t="s">
        <v>779</v>
      </c>
      <c r="C5597">
        <v>608</v>
      </c>
      <c r="D5597" t="s">
        <v>15</v>
      </c>
      <c r="E5597" t="s">
        <v>33</v>
      </c>
      <c r="F5597">
        <v>33</v>
      </c>
      <c r="G5597">
        <v>4</v>
      </c>
      <c r="H5597" t="s">
        <v>11374</v>
      </c>
    </row>
    <row r="5598" spans="1:8" x14ac:dyDescent="0.25">
      <c r="A5598">
        <v>15796957</v>
      </c>
      <c r="B5598" t="s">
        <v>2547</v>
      </c>
      <c r="C5598">
        <v>597</v>
      </c>
      <c r="D5598" t="s">
        <v>19</v>
      </c>
      <c r="E5598" t="s">
        <v>33</v>
      </c>
      <c r="F5598">
        <v>35</v>
      </c>
      <c r="G5598">
        <v>9</v>
      </c>
      <c r="H5598" t="s">
        <v>11375</v>
      </c>
    </row>
    <row r="5599" spans="1:8" x14ac:dyDescent="0.25">
      <c r="A5599">
        <v>15815552</v>
      </c>
      <c r="B5599" t="s">
        <v>3857</v>
      </c>
      <c r="C5599">
        <v>670</v>
      </c>
      <c r="D5599" t="s">
        <v>12</v>
      </c>
      <c r="E5599" t="s">
        <v>13</v>
      </c>
      <c r="F5599">
        <v>42</v>
      </c>
      <c r="G5599">
        <v>6</v>
      </c>
      <c r="H5599" t="s">
        <v>11377</v>
      </c>
    </row>
    <row r="5600" spans="1:8" x14ac:dyDescent="0.25">
      <c r="A5600">
        <v>15631871</v>
      </c>
      <c r="B5600" t="s">
        <v>3364</v>
      </c>
      <c r="C5600">
        <v>616</v>
      </c>
      <c r="D5600" t="s">
        <v>39</v>
      </c>
      <c r="E5600" t="s">
        <v>13</v>
      </c>
      <c r="F5600">
        <v>57</v>
      </c>
      <c r="G5600">
        <v>7</v>
      </c>
      <c r="H5600" t="s">
        <v>11379</v>
      </c>
    </row>
    <row r="5601" spans="1:8" x14ac:dyDescent="0.25">
      <c r="A5601">
        <v>15635870</v>
      </c>
      <c r="B5601" t="s">
        <v>2132</v>
      </c>
      <c r="C5601">
        <v>579</v>
      </c>
      <c r="D5601" t="s">
        <v>39</v>
      </c>
      <c r="E5601" t="s">
        <v>13</v>
      </c>
      <c r="F5601">
        <v>50</v>
      </c>
      <c r="G5601">
        <v>5</v>
      </c>
      <c r="H5601" t="s">
        <v>11381</v>
      </c>
    </row>
    <row r="5602" spans="1:8" x14ac:dyDescent="0.25">
      <c r="A5602">
        <v>15596713</v>
      </c>
      <c r="B5602" t="s">
        <v>5171</v>
      </c>
      <c r="C5602">
        <v>786</v>
      </c>
      <c r="D5602" t="s">
        <v>20</v>
      </c>
      <c r="E5602" t="s">
        <v>33</v>
      </c>
      <c r="F5602">
        <v>37</v>
      </c>
      <c r="G5602">
        <v>7</v>
      </c>
      <c r="H5602" t="s">
        <v>11383</v>
      </c>
    </row>
    <row r="5603" spans="1:8" x14ac:dyDescent="0.25">
      <c r="A5603">
        <v>15684211</v>
      </c>
      <c r="B5603" t="s">
        <v>11384</v>
      </c>
      <c r="C5603">
        <v>704</v>
      </c>
      <c r="D5603" t="s">
        <v>19</v>
      </c>
      <c r="E5603" t="s">
        <v>13</v>
      </c>
      <c r="F5603">
        <v>44</v>
      </c>
      <c r="G5603">
        <v>9</v>
      </c>
      <c r="H5603" t="s">
        <v>11386</v>
      </c>
    </row>
    <row r="5604" spans="1:8" x14ac:dyDescent="0.25">
      <c r="A5604">
        <v>15760521</v>
      </c>
      <c r="B5604" t="s">
        <v>2614</v>
      </c>
      <c r="C5604">
        <v>796</v>
      </c>
      <c r="D5604" t="s">
        <v>20</v>
      </c>
      <c r="E5604" t="s">
        <v>13</v>
      </c>
      <c r="F5604">
        <v>50</v>
      </c>
      <c r="G5604">
        <v>1</v>
      </c>
      <c r="H5604" t="s">
        <v>11388</v>
      </c>
    </row>
    <row r="5605" spans="1:8" x14ac:dyDescent="0.25">
      <c r="A5605">
        <v>15608408</v>
      </c>
      <c r="B5605" t="s">
        <v>1534</v>
      </c>
      <c r="C5605">
        <v>598</v>
      </c>
      <c r="D5605" t="s">
        <v>19</v>
      </c>
      <c r="E5605" t="s">
        <v>33</v>
      </c>
      <c r="F5605">
        <v>39</v>
      </c>
      <c r="G5605">
        <v>1</v>
      </c>
      <c r="H5605" t="s">
        <v>11389</v>
      </c>
    </row>
    <row r="5606" spans="1:8" x14ac:dyDescent="0.25">
      <c r="A5606">
        <v>15804721</v>
      </c>
      <c r="B5606" t="s">
        <v>27</v>
      </c>
      <c r="C5606">
        <v>602</v>
      </c>
      <c r="D5606" t="s">
        <v>15</v>
      </c>
      <c r="E5606" t="s">
        <v>33</v>
      </c>
      <c r="F5606">
        <v>49</v>
      </c>
      <c r="G5606">
        <v>0</v>
      </c>
      <c r="H5606" t="s">
        <v>11391</v>
      </c>
    </row>
    <row r="5607" spans="1:8" x14ac:dyDescent="0.25">
      <c r="A5607">
        <v>15730272</v>
      </c>
      <c r="B5607" t="s">
        <v>8461</v>
      </c>
      <c r="C5607">
        <v>619</v>
      </c>
      <c r="D5607" t="s">
        <v>12</v>
      </c>
      <c r="E5607" t="s">
        <v>33</v>
      </c>
      <c r="F5607">
        <v>58</v>
      </c>
      <c r="G5607">
        <v>5</v>
      </c>
      <c r="H5607" t="s">
        <v>11393</v>
      </c>
    </row>
    <row r="5608" spans="1:8" x14ac:dyDescent="0.25">
      <c r="A5608">
        <v>15741988</v>
      </c>
      <c r="B5608" t="s">
        <v>3629</v>
      </c>
      <c r="C5608">
        <v>492</v>
      </c>
      <c r="D5608" t="s">
        <v>39</v>
      </c>
      <c r="E5608" t="s">
        <v>13</v>
      </c>
      <c r="F5608">
        <v>52</v>
      </c>
      <c r="G5608">
        <v>8</v>
      </c>
      <c r="H5608" t="s">
        <v>11395</v>
      </c>
    </row>
    <row r="5609" spans="1:8" x14ac:dyDescent="0.25">
      <c r="A5609">
        <v>15771728</v>
      </c>
      <c r="B5609" t="s">
        <v>1388</v>
      </c>
      <c r="C5609">
        <v>641</v>
      </c>
      <c r="D5609" t="s">
        <v>39</v>
      </c>
      <c r="E5609" t="s">
        <v>33</v>
      </c>
      <c r="F5609">
        <v>41</v>
      </c>
      <c r="G5609">
        <v>7</v>
      </c>
      <c r="H5609" t="s">
        <v>11397</v>
      </c>
    </row>
    <row r="5610" spans="1:8" x14ac:dyDescent="0.25">
      <c r="A5610">
        <v>15605113</v>
      </c>
      <c r="B5610" t="s">
        <v>939</v>
      </c>
      <c r="C5610">
        <v>518</v>
      </c>
      <c r="D5610" t="s">
        <v>12</v>
      </c>
      <c r="E5610" t="s">
        <v>13</v>
      </c>
      <c r="F5610">
        <v>27</v>
      </c>
      <c r="G5610">
        <v>1</v>
      </c>
      <c r="H5610" t="s">
        <v>11399</v>
      </c>
    </row>
    <row r="5611" spans="1:8" x14ac:dyDescent="0.25">
      <c r="A5611">
        <v>15661945</v>
      </c>
      <c r="B5611" t="s">
        <v>11400</v>
      </c>
      <c r="C5611">
        <v>623</v>
      </c>
      <c r="D5611" t="s">
        <v>19</v>
      </c>
      <c r="E5611" t="s">
        <v>13</v>
      </c>
      <c r="F5611">
        <v>40</v>
      </c>
      <c r="G5611">
        <v>4</v>
      </c>
      <c r="H5611" t="s">
        <v>11401</v>
      </c>
    </row>
    <row r="5612" spans="1:8" x14ac:dyDescent="0.25">
      <c r="A5612">
        <v>15783816</v>
      </c>
      <c r="B5612" t="s">
        <v>6305</v>
      </c>
      <c r="C5612">
        <v>733</v>
      </c>
      <c r="D5612" t="s">
        <v>15</v>
      </c>
      <c r="E5612" t="s">
        <v>13</v>
      </c>
      <c r="F5612">
        <v>28</v>
      </c>
      <c r="G5612">
        <v>5</v>
      </c>
      <c r="H5612" t="s">
        <v>11402</v>
      </c>
    </row>
    <row r="5613" spans="1:8" x14ac:dyDescent="0.25">
      <c r="A5613">
        <v>15721207</v>
      </c>
      <c r="B5613" t="s">
        <v>1984</v>
      </c>
      <c r="C5613">
        <v>625</v>
      </c>
      <c r="D5613" t="s">
        <v>39</v>
      </c>
      <c r="E5613" t="s">
        <v>33</v>
      </c>
      <c r="F5613">
        <v>42</v>
      </c>
      <c r="G5613">
        <v>6</v>
      </c>
      <c r="H5613" t="s">
        <v>11404</v>
      </c>
    </row>
    <row r="5614" spans="1:8" x14ac:dyDescent="0.25">
      <c r="A5614">
        <v>15764072</v>
      </c>
      <c r="B5614" t="s">
        <v>11405</v>
      </c>
      <c r="C5614">
        <v>759</v>
      </c>
      <c r="D5614" t="s">
        <v>20</v>
      </c>
      <c r="E5614" t="s">
        <v>13</v>
      </c>
      <c r="F5614">
        <v>31</v>
      </c>
      <c r="G5614">
        <v>1</v>
      </c>
      <c r="H5614" t="s">
        <v>11407</v>
      </c>
    </row>
    <row r="5615" spans="1:8" x14ac:dyDescent="0.25">
      <c r="A5615">
        <v>15689412</v>
      </c>
      <c r="B5615" t="s">
        <v>5171</v>
      </c>
      <c r="C5615">
        <v>604</v>
      </c>
      <c r="D5615" t="s">
        <v>12</v>
      </c>
      <c r="E5615" t="s">
        <v>13</v>
      </c>
      <c r="F5615">
        <v>32</v>
      </c>
      <c r="G5615">
        <v>7</v>
      </c>
      <c r="H5615" t="s">
        <v>11409</v>
      </c>
    </row>
    <row r="5616" spans="1:8" x14ac:dyDescent="0.25">
      <c r="A5616">
        <v>15798385</v>
      </c>
      <c r="B5616" t="s">
        <v>4793</v>
      </c>
      <c r="C5616">
        <v>512</v>
      </c>
      <c r="D5616" t="s">
        <v>19</v>
      </c>
      <c r="E5616" t="s">
        <v>13</v>
      </c>
      <c r="F5616">
        <v>46</v>
      </c>
      <c r="G5616">
        <v>3</v>
      </c>
      <c r="H5616" t="s">
        <v>11410</v>
      </c>
    </row>
    <row r="5617" spans="1:8" x14ac:dyDescent="0.25">
      <c r="A5617">
        <v>15775339</v>
      </c>
      <c r="B5617" t="s">
        <v>6305</v>
      </c>
      <c r="C5617">
        <v>520</v>
      </c>
      <c r="D5617" t="s">
        <v>20</v>
      </c>
      <c r="E5617" t="s">
        <v>13</v>
      </c>
      <c r="F5617">
        <v>29</v>
      </c>
      <c r="G5617">
        <v>8</v>
      </c>
      <c r="H5617" t="s">
        <v>11412</v>
      </c>
    </row>
    <row r="5618" spans="1:8" x14ac:dyDescent="0.25">
      <c r="A5618">
        <v>15585256</v>
      </c>
      <c r="B5618" t="s">
        <v>10763</v>
      </c>
      <c r="C5618">
        <v>805</v>
      </c>
      <c r="D5618" t="s">
        <v>19</v>
      </c>
      <c r="E5618" t="s">
        <v>33</v>
      </c>
      <c r="F5618">
        <v>26</v>
      </c>
      <c r="G5618">
        <v>2</v>
      </c>
      <c r="H5618" t="s">
        <v>11413</v>
      </c>
    </row>
    <row r="5619" spans="1:8" x14ac:dyDescent="0.25">
      <c r="A5619">
        <v>15797329</v>
      </c>
      <c r="B5619" t="s">
        <v>1184</v>
      </c>
      <c r="C5619">
        <v>626</v>
      </c>
      <c r="D5619" t="s">
        <v>20</v>
      </c>
      <c r="E5619" t="s">
        <v>33</v>
      </c>
      <c r="F5619">
        <v>43</v>
      </c>
      <c r="G5619">
        <v>4</v>
      </c>
      <c r="H5619" t="s">
        <v>11415</v>
      </c>
    </row>
    <row r="5620" spans="1:8" x14ac:dyDescent="0.25">
      <c r="A5620">
        <v>15780220</v>
      </c>
      <c r="B5620" t="s">
        <v>11416</v>
      </c>
      <c r="C5620">
        <v>656</v>
      </c>
      <c r="D5620" t="s">
        <v>12</v>
      </c>
      <c r="E5620" t="s">
        <v>33</v>
      </c>
      <c r="F5620">
        <v>38</v>
      </c>
      <c r="G5620">
        <v>10</v>
      </c>
      <c r="H5620" t="s">
        <v>11417</v>
      </c>
    </row>
    <row r="5621" spans="1:8" x14ac:dyDescent="0.25">
      <c r="A5621">
        <v>15648951</v>
      </c>
      <c r="B5621" t="s">
        <v>1650</v>
      </c>
      <c r="C5621">
        <v>785</v>
      </c>
      <c r="D5621" t="s">
        <v>19</v>
      </c>
      <c r="E5621" t="s">
        <v>33</v>
      </c>
      <c r="F5621">
        <v>41</v>
      </c>
      <c r="G5621">
        <v>7</v>
      </c>
      <c r="H5621" t="s">
        <v>11418</v>
      </c>
    </row>
    <row r="5622" spans="1:8" x14ac:dyDescent="0.25">
      <c r="A5622">
        <v>15752409</v>
      </c>
      <c r="B5622" t="s">
        <v>629</v>
      </c>
      <c r="C5622">
        <v>553</v>
      </c>
      <c r="D5622" t="s">
        <v>12</v>
      </c>
      <c r="E5622" t="s">
        <v>33</v>
      </c>
      <c r="F5622">
        <v>31</v>
      </c>
      <c r="G5622">
        <v>6</v>
      </c>
      <c r="H5622" t="s">
        <v>11419</v>
      </c>
    </row>
    <row r="5623" spans="1:8" x14ac:dyDescent="0.25">
      <c r="A5623">
        <v>15807524</v>
      </c>
      <c r="B5623" t="s">
        <v>9616</v>
      </c>
      <c r="C5623">
        <v>569</v>
      </c>
      <c r="D5623" t="s">
        <v>15</v>
      </c>
      <c r="E5623" t="s">
        <v>13</v>
      </c>
      <c r="F5623">
        <v>44</v>
      </c>
      <c r="G5623">
        <v>4</v>
      </c>
      <c r="H5623" t="s">
        <v>11420</v>
      </c>
    </row>
    <row r="5624" spans="1:8" x14ac:dyDescent="0.25">
      <c r="A5624">
        <v>15766649</v>
      </c>
      <c r="B5624" t="s">
        <v>3489</v>
      </c>
      <c r="C5624">
        <v>670</v>
      </c>
      <c r="D5624" t="s">
        <v>15</v>
      </c>
      <c r="E5624" t="s">
        <v>33</v>
      </c>
      <c r="F5624">
        <v>38</v>
      </c>
      <c r="G5624">
        <v>10</v>
      </c>
      <c r="H5624" t="s">
        <v>11422</v>
      </c>
    </row>
    <row r="5625" spans="1:8" x14ac:dyDescent="0.25">
      <c r="A5625">
        <v>15696812</v>
      </c>
      <c r="B5625" t="s">
        <v>1534</v>
      </c>
      <c r="C5625">
        <v>586</v>
      </c>
      <c r="D5625" t="s">
        <v>19</v>
      </c>
      <c r="E5625" t="s">
        <v>33</v>
      </c>
      <c r="F5625">
        <v>42</v>
      </c>
      <c r="G5625">
        <v>6</v>
      </c>
      <c r="H5625" t="s">
        <v>11423</v>
      </c>
    </row>
    <row r="5626" spans="1:8" x14ac:dyDescent="0.25">
      <c r="A5626">
        <v>15581295</v>
      </c>
      <c r="B5626" t="s">
        <v>593</v>
      </c>
      <c r="C5626">
        <v>617</v>
      </c>
      <c r="D5626" t="s">
        <v>19</v>
      </c>
      <c r="E5626" t="s">
        <v>13</v>
      </c>
      <c r="F5626">
        <v>45</v>
      </c>
      <c r="G5626">
        <v>1</v>
      </c>
      <c r="H5626" t="s">
        <v>11424</v>
      </c>
    </row>
    <row r="5627" spans="1:8" x14ac:dyDescent="0.25">
      <c r="A5627">
        <v>15663234</v>
      </c>
      <c r="B5627" t="s">
        <v>10147</v>
      </c>
      <c r="C5627">
        <v>508</v>
      </c>
      <c r="D5627" t="s">
        <v>20</v>
      </c>
      <c r="E5627" t="s">
        <v>13</v>
      </c>
      <c r="F5627">
        <v>60</v>
      </c>
      <c r="G5627">
        <v>7</v>
      </c>
      <c r="H5627" t="s">
        <v>11426</v>
      </c>
    </row>
    <row r="5628" spans="1:8" x14ac:dyDescent="0.25">
      <c r="A5628">
        <v>15741417</v>
      </c>
      <c r="B5628" t="s">
        <v>1161</v>
      </c>
      <c r="C5628">
        <v>624</v>
      </c>
      <c r="D5628" t="s">
        <v>19</v>
      </c>
      <c r="E5628" t="s">
        <v>13</v>
      </c>
      <c r="F5628">
        <v>35</v>
      </c>
      <c r="G5628">
        <v>7</v>
      </c>
      <c r="H5628" t="s">
        <v>11428</v>
      </c>
    </row>
    <row r="5629" spans="1:8" x14ac:dyDescent="0.25">
      <c r="A5629">
        <v>15695174</v>
      </c>
      <c r="B5629" t="s">
        <v>491</v>
      </c>
      <c r="C5629">
        <v>654</v>
      </c>
      <c r="D5629" t="s">
        <v>20</v>
      </c>
      <c r="E5629" t="s">
        <v>33</v>
      </c>
      <c r="F5629">
        <v>29</v>
      </c>
      <c r="G5629">
        <v>4</v>
      </c>
      <c r="H5629" t="s">
        <v>11430</v>
      </c>
    </row>
    <row r="5630" spans="1:8" x14ac:dyDescent="0.25">
      <c r="A5630">
        <v>15665168</v>
      </c>
      <c r="B5630" t="s">
        <v>777</v>
      </c>
      <c r="C5630">
        <v>681</v>
      </c>
      <c r="D5630" t="s">
        <v>39</v>
      </c>
      <c r="E5630" t="s">
        <v>13</v>
      </c>
      <c r="F5630">
        <v>44</v>
      </c>
      <c r="G5630">
        <v>3</v>
      </c>
      <c r="H5630" t="s">
        <v>11432</v>
      </c>
    </row>
    <row r="5631" spans="1:8" x14ac:dyDescent="0.25">
      <c r="A5631">
        <v>15601503</v>
      </c>
      <c r="B5631" t="s">
        <v>5378</v>
      </c>
      <c r="C5631">
        <v>578</v>
      </c>
      <c r="D5631" t="s">
        <v>19</v>
      </c>
      <c r="E5631" t="s">
        <v>33</v>
      </c>
      <c r="F5631">
        <v>28</v>
      </c>
      <c r="G5631">
        <v>4</v>
      </c>
      <c r="H5631" t="s">
        <v>11433</v>
      </c>
    </row>
    <row r="5632" spans="1:8" x14ac:dyDescent="0.25">
      <c r="A5632">
        <v>15706131</v>
      </c>
      <c r="B5632" t="s">
        <v>8968</v>
      </c>
      <c r="C5632">
        <v>621</v>
      </c>
      <c r="D5632" t="s">
        <v>19</v>
      </c>
      <c r="E5632" t="s">
        <v>13</v>
      </c>
      <c r="F5632">
        <v>37</v>
      </c>
      <c r="G5632">
        <v>9</v>
      </c>
      <c r="H5632" t="s">
        <v>11435</v>
      </c>
    </row>
    <row r="5633" spans="1:8" x14ac:dyDescent="0.25">
      <c r="A5633">
        <v>15782758</v>
      </c>
      <c r="B5633" t="s">
        <v>3397</v>
      </c>
      <c r="C5633">
        <v>632</v>
      </c>
      <c r="D5633" t="s">
        <v>12</v>
      </c>
      <c r="E5633" t="s">
        <v>33</v>
      </c>
      <c r="F5633">
        <v>40</v>
      </c>
      <c r="G5633">
        <v>5</v>
      </c>
      <c r="H5633" t="s">
        <v>11437</v>
      </c>
    </row>
    <row r="5634" spans="1:8" x14ac:dyDescent="0.25">
      <c r="A5634">
        <v>15591091</v>
      </c>
      <c r="B5634" t="s">
        <v>11438</v>
      </c>
      <c r="C5634">
        <v>644</v>
      </c>
      <c r="D5634" t="s">
        <v>15</v>
      </c>
      <c r="E5634" t="s">
        <v>33</v>
      </c>
      <c r="F5634">
        <v>44</v>
      </c>
      <c r="G5634">
        <v>5</v>
      </c>
      <c r="H5634" t="s">
        <v>11440</v>
      </c>
    </row>
    <row r="5635" spans="1:8" x14ac:dyDescent="0.25">
      <c r="A5635">
        <v>15715877</v>
      </c>
      <c r="B5635" t="s">
        <v>1264</v>
      </c>
      <c r="C5635">
        <v>821</v>
      </c>
      <c r="D5635" t="s">
        <v>15</v>
      </c>
      <c r="E5635" t="s">
        <v>33</v>
      </c>
      <c r="F5635">
        <v>28</v>
      </c>
      <c r="G5635">
        <v>2</v>
      </c>
      <c r="H5635" t="s">
        <v>11441</v>
      </c>
    </row>
    <row r="5636" spans="1:8" x14ac:dyDescent="0.25">
      <c r="A5636">
        <v>15756918</v>
      </c>
      <c r="B5636" t="s">
        <v>906</v>
      </c>
      <c r="C5636">
        <v>754</v>
      </c>
      <c r="D5636" t="s">
        <v>15</v>
      </c>
      <c r="E5636" t="s">
        <v>13</v>
      </c>
      <c r="F5636">
        <v>38</v>
      </c>
      <c r="G5636">
        <v>2</v>
      </c>
      <c r="H5636" t="s">
        <v>11442</v>
      </c>
    </row>
    <row r="5637" spans="1:8" x14ac:dyDescent="0.25">
      <c r="A5637">
        <v>15746662</v>
      </c>
      <c r="B5637" t="s">
        <v>11443</v>
      </c>
      <c r="C5637">
        <v>568</v>
      </c>
      <c r="D5637" t="s">
        <v>19</v>
      </c>
      <c r="E5637" t="s">
        <v>13</v>
      </c>
      <c r="F5637">
        <v>27</v>
      </c>
      <c r="G5637">
        <v>1</v>
      </c>
      <c r="H5637" t="s">
        <v>11445</v>
      </c>
    </row>
    <row r="5638" spans="1:8" x14ac:dyDescent="0.25">
      <c r="A5638">
        <v>15626679</v>
      </c>
      <c r="B5638" t="s">
        <v>11446</v>
      </c>
      <c r="C5638">
        <v>584</v>
      </c>
      <c r="D5638" t="s">
        <v>12</v>
      </c>
      <c r="E5638" t="s">
        <v>33</v>
      </c>
      <c r="F5638">
        <v>33</v>
      </c>
      <c r="G5638">
        <v>3</v>
      </c>
      <c r="H5638" t="s">
        <v>11447</v>
      </c>
    </row>
    <row r="5639" spans="1:8" x14ac:dyDescent="0.25">
      <c r="A5639">
        <v>15793343</v>
      </c>
      <c r="B5639" t="s">
        <v>2262</v>
      </c>
      <c r="C5639">
        <v>549</v>
      </c>
      <c r="D5639" t="s">
        <v>15</v>
      </c>
      <c r="E5639" t="s">
        <v>13</v>
      </c>
      <c r="F5639">
        <v>29</v>
      </c>
      <c r="G5639">
        <v>8</v>
      </c>
      <c r="H5639" t="s">
        <v>11448</v>
      </c>
    </row>
    <row r="5640" spans="1:8" x14ac:dyDescent="0.25">
      <c r="A5640">
        <v>15576774</v>
      </c>
      <c r="B5640" t="s">
        <v>585</v>
      </c>
      <c r="C5640">
        <v>729</v>
      </c>
      <c r="D5640" t="s">
        <v>15</v>
      </c>
      <c r="E5640" t="s">
        <v>13</v>
      </c>
      <c r="F5640">
        <v>38</v>
      </c>
      <c r="G5640">
        <v>7</v>
      </c>
      <c r="H5640" t="s">
        <v>11449</v>
      </c>
    </row>
    <row r="5641" spans="1:8" x14ac:dyDescent="0.25">
      <c r="A5641">
        <v>15801316</v>
      </c>
      <c r="B5641" t="s">
        <v>3606</v>
      </c>
      <c r="C5641">
        <v>523</v>
      </c>
      <c r="D5641" t="s">
        <v>12</v>
      </c>
      <c r="E5641" t="s">
        <v>33</v>
      </c>
      <c r="F5641">
        <v>61</v>
      </c>
      <c r="G5641">
        <v>8</v>
      </c>
      <c r="H5641" t="s">
        <v>11451</v>
      </c>
    </row>
    <row r="5642" spans="1:8" x14ac:dyDescent="0.25">
      <c r="A5642">
        <v>15800514</v>
      </c>
      <c r="B5642" t="s">
        <v>11452</v>
      </c>
      <c r="C5642">
        <v>477</v>
      </c>
      <c r="D5642" t="s">
        <v>39</v>
      </c>
      <c r="E5642" t="s">
        <v>13</v>
      </c>
      <c r="F5642">
        <v>24</v>
      </c>
      <c r="G5642">
        <v>2</v>
      </c>
      <c r="H5642" t="s">
        <v>11454</v>
      </c>
    </row>
    <row r="5643" spans="1:8" x14ac:dyDescent="0.25">
      <c r="A5643">
        <v>15662232</v>
      </c>
      <c r="B5643" t="s">
        <v>11455</v>
      </c>
      <c r="C5643">
        <v>675</v>
      </c>
      <c r="D5643" t="s">
        <v>39</v>
      </c>
      <c r="E5643" t="s">
        <v>33</v>
      </c>
      <c r="F5643">
        <v>42</v>
      </c>
      <c r="G5643">
        <v>2</v>
      </c>
      <c r="H5643" t="s">
        <v>11457</v>
      </c>
    </row>
    <row r="5644" spans="1:8" x14ac:dyDescent="0.25">
      <c r="A5644">
        <v>15737778</v>
      </c>
      <c r="B5644" t="s">
        <v>2708</v>
      </c>
      <c r="C5644">
        <v>782</v>
      </c>
      <c r="D5644" t="s">
        <v>19</v>
      </c>
      <c r="E5644" t="s">
        <v>13</v>
      </c>
      <c r="F5644">
        <v>41</v>
      </c>
      <c r="G5644">
        <v>4</v>
      </c>
      <c r="H5644" t="s">
        <v>11458</v>
      </c>
    </row>
    <row r="5645" spans="1:8" x14ac:dyDescent="0.25">
      <c r="A5645">
        <v>15782096</v>
      </c>
      <c r="B5645" t="s">
        <v>2480</v>
      </c>
      <c r="C5645">
        <v>616</v>
      </c>
      <c r="D5645" t="s">
        <v>19</v>
      </c>
      <c r="E5645" t="s">
        <v>13</v>
      </c>
      <c r="F5645">
        <v>36</v>
      </c>
      <c r="G5645">
        <v>6</v>
      </c>
      <c r="H5645" t="s">
        <v>11459</v>
      </c>
    </row>
    <row r="5646" spans="1:8" x14ac:dyDescent="0.25">
      <c r="A5646">
        <v>15783522</v>
      </c>
      <c r="B5646" t="s">
        <v>29</v>
      </c>
      <c r="C5646">
        <v>738</v>
      </c>
      <c r="D5646" t="s">
        <v>19</v>
      </c>
      <c r="E5646" t="s">
        <v>13</v>
      </c>
      <c r="F5646">
        <v>37</v>
      </c>
      <c r="G5646">
        <v>8</v>
      </c>
      <c r="H5646" t="s">
        <v>11461</v>
      </c>
    </row>
    <row r="5647" spans="1:8" x14ac:dyDescent="0.25">
      <c r="A5647">
        <v>15785373</v>
      </c>
      <c r="B5647" t="s">
        <v>4578</v>
      </c>
      <c r="C5647">
        <v>717</v>
      </c>
      <c r="D5647" t="s">
        <v>19</v>
      </c>
      <c r="E5647" t="s">
        <v>13</v>
      </c>
      <c r="F5647">
        <v>42</v>
      </c>
      <c r="G5647">
        <v>5</v>
      </c>
      <c r="H5647" t="s">
        <v>11463</v>
      </c>
    </row>
    <row r="5648" spans="1:8" x14ac:dyDescent="0.25">
      <c r="A5648">
        <v>15756272</v>
      </c>
      <c r="B5648" t="s">
        <v>2215</v>
      </c>
      <c r="C5648">
        <v>526</v>
      </c>
      <c r="D5648" t="s">
        <v>39</v>
      </c>
      <c r="E5648" t="s">
        <v>13</v>
      </c>
      <c r="F5648">
        <v>35</v>
      </c>
      <c r="G5648">
        <v>9</v>
      </c>
      <c r="H5648" t="s">
        <v>11465</v>
      </c>
    </row>
    <row r="5649" spans="1:8" x14ac:dyDescent="0.25">
      <c r="A5649">
        <v>15615245</v>
      </c>
      <c r="B5649" t="s">
        <v>761</v>
      </c>
      <c r="C5649">
        <v>660</v>
      </c>
      <c r="D5649" t="s">
        <v>20</v>
      </c>
      <c r="E5649" t="s">
        <v>33</v>
      </c>
      <c r="F5649">
        <v>19</v>
      </c>
      <c r="G5649">
        <v>5</v>
      </c>
      <c r="H5649" t="s">
        <v>11467</v>
      </c>
    </row>
    <row r="5650" spans="1:8" x14ac:dyDescent="0.25">
      <c r="A5650">
        <v>15600174</v>
      </c>
      <c r="B5650" t="s">
        <v>1319</v>
      </c>
      <c r="C5650">
        <v>525</v>
      </c>
      <c r="D5650" t="s">
        <v>12</v>
      </c>
      <c r="E5650" t="s">
        <v>33</v>
      </c>
      <c r="F5650">
        <v>35</v>
      </c>
      <c r="G5650">
        <v>7</v>
      </c>
      <c r="H5650" t="s">
        <v>11469</v>
      </c>
    </row>
    <row r="5651" spans="1:8" x14ac:dyDescent="0.25">
      <c r="A5651">
        <v>15752956</v>
      </c>
      <c r="B5651" t="s">
        <v>2120</v>
      </c>
      <c r="C5651">
        <v>629</v>
      </c>
      <c r="D5651" t="s">
        <v>19</v>
      </c>
      <c r="E5651" t="s">
        <v>33</v>
      </c>
      <c r="F5651">
        <v>29</v>
      </c>
      <c r="G5651">
        <v>6</v>
      </c>
      <c r="H5651" t="s">
        <v>11470</v>
      </c>
    </row>
    <row r="5652" spans="1:8" x14ac:dyDescent="0.25">
      <c r="A5652">
        <v>15644882</v>
      </c>
      <c r="B5652" t="s">
        <v>107</v>
      </c>
      <c r="C5652">
        <v>616</v>
      </c>
      <c r="D5652" t="s">
        <v>39</v>
      </c>
      <c r="E5652" t="s">
        <v>13</v>
      </c>
      <c r="F5652">
        <v>36</v>
      </c>
      <c r="G5652">
        <v>10</v>
      </c>
      <c r="H5652" t="s">
        <v>11472</v>
      </c>
    </row>
    <row r="5653" spans="1:8" x14ac:dyDescent="0.25">
      <c r="A5653">
        <v>15766272</v>
      </c>
      <c r="B5653" t="s">
        <v>6742</v>
      </c>
      <c r="C5653">
        <v>521</v>
      </c>
      <c r="D5653" t="s">
        <v>39</v>
      </c>
      <c r="E5653" t="s">
        <v>13</v>
      </c>
      <c r="F5653">
        <v>61</v>
      </c>
      <c r="G5653">
        <v>0</v>
      </c>
      <c r="H5653" t="s">
        <v>11474</v>
      </c>
    </row>
    <row r="5654" spans="1:8" x14ac:dyDescent="0.25">
      <c r="A5654">
        <v>15800620</v>
      </c>
      <c r="B5654" t="s">
        <v>11475</v>
      </c>
      <c r="C5654">
        <v>691</v>
      </c>
      <c r="D5654" t="s">
        <v>12</v>
      </c>
      <c r="E5654" t="s">
        <v>13</v>
      </c>
      <c r="F5654">
        <v>29</v>
      </c>
      <c r="G5654">
        <v>9</v>
      </c>
      <c r="H5654" t="s">
        <v>11476</v>
      </c>
    </row>
    <row r="5655" spans="1:8" x14ac:dyDescent="0.25">
      <c r="A5655">
        <v>15569764</v>
      </c>
      <c r="B5655" t="s">
        <v>2447</v>
      </c>
      <c r="C5655">
        <v>687</v>
      </c>
      <c r="D5655" t="s">
        <v>39</v>
      </c>
      <c r="E5655" t="s">
        <v>13</v>
      </c>
      <c r="F5655">
        <v>41</v>
      </c>
      <c r="G5655">
        <v>2</v>
      </c>
      <c r="H5655" t="s">
        <v>11478</v>
      </c>
    </row>
    <row r="5656" spans="1:8" x14ac:dyDescent="0.25">
      <c r="A5656">
        <v>15747458</v>
      </c>
      <c r="B5656" t="s">
        <v>6742</v>
      </c>
      <c r="C5656">
        <v>677</v>
      </c>
      <c r="D5656" t="s">
        <v>19</v>
      </c>
      <c r="E5656" t="s">
        <v>13</v>
      </c>
      <c r="F5656">
        <v>43</v>
      </c>
      <c r="G5656">
        <v>3</v>
      </c>
      <c r="H5656" t="s">
        <v>11480</v>
      </c>
    </row>
    <row r="5657" spans="1:8" x14ac:dyDescent="0.25">
      <c r="A5657">
        <v>15573171</v>
      </c>
      <c r="B5657" t="s">
        <v>652</v>
      </c>
      <c r="C5657">
        <v>695</v>
      </c>
      <c r="D5657" t="s">
        <v>19</v>
      </c>
      <c r="E5657" t="s">
        <v>33</v>
      </c>
      <c r="F5657">
        <v>63</v>
      </c>
      <c r="G5657">
        <v>1</v>
      </c>
      <c r="H5657" t="s">
        <v>11482</v>
      </c>
    </row>
    <row r="5658" spans="1:8" x14ac:dyDescent="0.25">
      <c r="A5658">
        <v>15736769</v>
      </c>
      <c r="B5658" t="s">
        <v>2900</v>
      </c>
      <c r="C5658">
        <v>663</v>
      </c>
      <c r="D5658" t="s">
        <v>15</v>
      </c>
      <c r="E5658" t="s">
        <v>13</v>
      </c>
      <c r="F5658">
        <v>27</v>
      </c>
      <c r="G5658">
        <v>9</v>
      </c>
      <c r="H5658" t="s">
        <v>11483</v>
      </c>
    </row>
    <row r="5659" spans="1:8" x14ac:dyDescent="0.25">
      <c r="A5659">
        <v>15763381</v>
      </c>
      <c r="B5659" t="s">
        <v>1460</v>
      </c>
      <c r="C5659">
        <v>496</v>
      </c>
      <c r="D5659" t="s">
        <v>15</v>
      </c>
      <c r="E5659" t="s">
        <v>33</v>
      </c>
      <c r="F5659">
        <v>30</v>
      </c>
      <c r="G5659">
        <v>0</v>
      </c>
      <c r="H5659" t="s">
        <v>11485</v>
      </c>
    </row>
    <row r="5660" spans="1:8" x14ac:dyDescent="0.25">
      <c r="A5660">
        <v>15814430</v>
      </c>
      <c r="B5660" t="s">
        <v>371</v>
      </c>
      <c r="C5660">
        <v>747</v>
      </c>
      <c r="D5660" t="s">
        <v>19</v>
      </c>
      <c r="E5660" t="s">
        <v>33</v>
      </c>
      <c r="F5660">
        <v>41</v>
      </c>
      <c r="G5660">
        <v>9</v>
      </c>
      <c r="H5660" t="s">
        <v>11486</v>
      </c>
    </row>
    <row r="5661" spans="1:8" x14ac:dyDescent="0.25">
      <c r="A5661">
        <v>15638607</v>
      </c>
      <c r="B5661" t="s">
        <v>864</v>
      </c>
      <c r="C5661">
        <v>546</v>
      </c>
      <c r="D5661" t="s">
        <v>20</v>
      </c>
      <c r="E5661" t="s">
        <v>13</v>
      </c>
      <c r="F5661">
        <v>52</v>
      </c>
      <c r="G5661">
        <v>2</v>
      </c>
      <c r="H5661" t="s">
        <v>11487</v>
      </c>
    </row>
    <row r="5662" spans="1:8" x14ac:dyDescent="0.25">
      <c r="A5662">
        <v>15737133</v>
      </c>
      <c r="B5662" t="s">
        <v>1917</v>
      </c>
      <c r="C5662">
        <v>706</v>
      </c>
      <c r="D5662" t="s">
        <v>19</v>
      </c>
      <c r="E5662" t="s">
        <v>33</v>
      </c>
      <c r="F5662">
        <v>68</v>
      </c>
      <c r="G5662">
        <v>4</v>
      </c>
      <c r="H5662" t="s">
        <v>11489</v>
      </c>
    </row>
    <row r="5663" spans="1:8" x14ac:dyDescent="0.25">
      <c r="A5663">
        <v>15613945</v>
      </c>
      <c r="B5663" t="s">
        <v>51</v>
      </c>
      <c r="C5663">
        <v>472</v>
      </c>
      <c r="D5663" t="s">
        <v>12</v>
      </c>
      <c r="E5663" t="s">
        <v>13</v>
      </c>
      <c r="F5663">
        <v>26</v>
      </c>
      <c r="G5663">
        <v>5</v>
      </c>
      <c r="H5663" t="s">
        <v>11490</v>
      </c>
    </row>
    <row r="5664" spans="1:8" x14ac:dyDescent="0.25">
      <c r="A5664">
        <v>15659937</v>
      </c>
      <c r="B5664" t="s">
        <v>1908</v>
      </c>
      <c r="C5664">
        <v>703</v>
      </c>
      <c r="D5664" t="s">
        <v>20</v>
      </c>
      <c r="E5664" t="s">
        <v>13</v>
      </c>
      <c r="F5664">
        <v>40</v>
      </c>
      <c r="G5664">
        <v>7</v>
      </c>
      <c r="H5664" t="s">
        <v>11491</v>
      </c>
    </row>
    <row r="5665" spans="1:8" x14ac:dyDescent="0.25">
      <c r="A5665">
        <v>15765287</v>
      </c>
      <c r="B5665" t="s">
        <v>629</v>
      </c>
      <c r="C5665">
        <v>850</v>
      </c>
      <c r="D5665" t="s">
        <v>15</v>
      </c>
      <c r="E5665" t="s">
        <v>13</v>
      </c>
      <c r="F5665">
        <v>38</v>
      </c>
      <c r="G5665">
        <v>2</v>
      </c>
      <c r="H5665" t="s">
        <v>11492</v>
      </c>
    </row>
    <row r="5666" spans="1:8" x14ac:dyDescent="0.25">
      <c r="A5666">
        <v>15661723</v>
      </c>
      <c r="B5666" t="s">
        <v>2488</v>
      </c>
      <c r="C5666">
        <v>667</v>
      </c>
      <c r="D5666" t="s">
        <v>19</v>
      </c>
      <c r="E5666" t="s">
        <v>33</v>
      </c>
      <c r="F5666">
        <v>71</v>
      </c>
      <c r="G5666">
        <v>4</v>
      </c>
      <c r="H5666" t="s">
        <v>11494</v>
      </c>
    </row>
    <row r="5667" spans="1:8" x14ac:dyDescent="0.25">
      <c r="A5667">
        <v>15766064</v>
      </c>
      <c r="B5667" t="s">
        <v>6764</v>
      </c>
      <c r="C5667">
        <v>559</v>
      </c>
      <c r="D5667" t="s">
        <v>15</v>
      </c>
      <c r="E5667" t="s">
        <v>33</v>
      </c>
      <c r="F5667">
        <v>33</v>
      </c>
      <c r="G5667">
        <v>9</v>
      </c>
      <c r="H5667" t="s">
        <v>11496</v>
      </c>
    </row>
    <row r="5668" spans="1:8" x14ac:dyDescent="0.25">
      <c r="A5668">
        <v>15649616</v>
      </c>
      <c r="B5668" t="s">
        <v>2810</v>
      </c>
      <c r="C5668">
        <v>636</v>
      </c>
      <c r="D5668" t="s">
        <v>19</v>
      </c>
      <c r="E5668" t="s">
        <v>33</v>
      </c>
      <c r="F5668">
        <v>60</v>
      </c>
      <c r="G5668">
        <v>7</v>
      </c>
      <c r="H5668" t="s">
        <v>11498</v>
      </c>
    </row>
    <row r="5669" spans="1:8" x14ac:dyDescent="0.25">
      <c r="A5669">
        <v>15719017</v>
      </c>
      <c r="B5669" t="s">
        <v>1580</v>
      </c>
      <c r="C5669">
        <v>672</v>
      </c>
      <c r="D5669" t="s">
        <v>20</v>
      </c>
      <c r="E5669" t="s">
        <v>13</v>
      </c>
      <c r="F5669">
        <v>34</v>
      </c>
      <c r="G5669">
        <v>8</v>
      </c>
      <c r="H5669" t="s">
        <v>11499</v>
      </c>
    </row>
    <row r="5670" spans="1:8" x14ac:dyDescent="0.25">
      <c r="A5670">
        <v>15720919</v>
      </c>
      <c r="B5670" t="s">
        <v>11500</v>
      </c>
      <c r="C5670">
        <v>667</v>
      </c>
      <c r="D5670" t="s">
        <v>20</v>
      </c>
      <c r="E5670" t="s">
        <v>33</v>
      </c>
      <c r="F5670">
        <v>42</v>
      </c>
      <c r="G5670">
        <v>7</v>
      </c>
      <c r="H5670" t="s">
        <v>11501</v>
      </c>
    </row>
    <row r="5671" spans="1:8" x14ac:dyDescent="0.25">
      <c r="A5671">
        <v>15706706</v>
      </c>
      <c r="B5671" t="s">
        <v>2211</v>
      </c>
      <c r="C5671">
        <v>648</v>
      </c>
      <c r="D5671" t="s">
        <v>39</v>
      </c>
      <c r="E5671" t="s">
        <v>33</v>
      </c>
      <c r="F5671">
        <v>33</v>
      </c>
      <c r="G5671">
        <v>7</v>
      </c>
      <c r="H5671" t="s">
        <v>11503</v>
      </c>
    </row>
    <row r="5672" spans="1:8" x14ac:dyDescent="0.25">
      <c r="A5672">
        <v>15709653</v>
      </c>
      <c r="B5672" t="s">
        <v>2499</v>
      </c>
      <c r="C5672">
        <v>497</v>
      </c>
      <c r="D5672" t="s">
        <v>20</v>
      </c>
      <c r="E5672" t="s">
        <v>33</v>
      </c>
      <c r="F5672">
        <v>32</v>
      </c>
      <c r="G5672">
        <v>8</v>
      </c>
      <c r="H5672" t="s">
        <v>11504</v>
      </c>
    </row>
    <row r="5673" spans="1:8" x14ac:dyDescent="0.25">
      <c r="A5673">
        <v>15805104</v>
      </c>
      <c r="B5673" t="s">
        <v>613</v>
      </c>
      <c r="C5673">
        <v>743</v>
      </c>
      <c r="D5673" t="s">
        <v>12</v>
      </c>
      <c r="E5673" t="s">
        <v>13</v>
      </c>
      <c r="F5673">
        <v>73</v>
      </c>
      <c r="G5673">
        <v>6</v>
      </c>
      <c r="H5673" t="s">
        <v>11505</v>
      </c>
    </row>
    <row r="5674" spans="1:8" x14ac:dyDescent="0.25">
      <c r="A5674">
        <v>15622442</v>
      </c>
      <c r="B5674" t="s">
        <v>1744</v>
      </c>
      <c r="C5674">
        <v>619</v>
      </c>
      <c r="D5674" t="s">
        <v>20</v>
      </c>
      <c r="E5674" t="s">
        <v>33</v>
      </c>
      <c r="F5674">
        <v>29</v>
      </c>
      <c r="G5674">
        <v>5</v>
      </c>
      <c r="H5674" t="s">
        <v>11506</v>
      </c>
    </row>
    <row r="5675" spans="1:8" x14ac:dyDescent="0.25">
      <c r="A5675">
        <v>15572801</v>
      </c>
      <c r="B5675" t="s">
        <v>11507</v>
      </c>
      <c r="C5675">
        <v>639</v>
      </c>
      <c r="D5675" t="s">
        <v>19</v>
      </c>
      <c r="E5675" t="s">
        <v>33</v>
      </c>
      <c r="F5675">
        <v>34</v>
      </c>
      <c r="G5675">
        <v>5</v>
      </c>
      <c r="H5675" t="s">
        <v>11509</v>
      </c>
    </row>
    <row r="5676" spans="1:8" x14ac:dyDescent="0.25">
      <c r="A5676">
        <v>15767598</v>
      </c>
      <c r="B5676" t="s">
        <v>1738</v>
      </c>
      <c r="C5676">
        <v>540</v>
      </c>
      <c r="D5676" t="s">
        <v>19</v>
      </c>
      <c r="E5676" t="s">
        <v>33</v>
      </c>
      <c r="F5676">
        <v>28</v>
      </c>
      <c r="G5676">
        <v>8</v>
      </c>
      <c r="H5676" t="s">
        <v>11510</v>
      </c>
    </row>
    <row r="5677" spans="1:8" x14ac:dyDescent="0.25">
      <c r="A5677">
        <v>15757897</v>
      </c>
      <c r="B5677" t="s">
        <v>11511</v>
      </c>
      <c r="C5677">
        <v>766</v>
      </c>
      <c r="D5677" t="s">
        <v>20</v>
      </c>
      <c r="E5677" t="s">
        <v>13</v>
      </c>
      <c r="F5677">
        <v>26</v>
      </c>
      <c r="G5677">
        <v>3</v>
      </c>
      <c r="H5677" t="s">
        <v>11513</v>
      </c>
    </row>
    <row r="5678" spans="1:8" x14ac:dyDescent="0.25">
      <c r="A5678">
        <v>15568104</v>
      </c>
      <c r="B5678" t="s">
        <v>11514</v>
      </c>
      <c r="C5678">
        <v>749</v>
      </c>
      <c r="D5678" t="s">
        <v>15</v>
      </c>
      <c r="E5678" t="s">
        <v>13</v>
      </c>
      <c r="F5678">
        <v>26</v>
      </c>
      <c r="G5678">
        <v>6</v>
      </c>
      <c r="H5678" t="s">
        <v>11515</v>
      </c>
    </row>
    <row r="5679" spans="1:8" x14ac:dyDescent="0.25">
      <c r="A5679">
        <v>15763414</v>
      </c>
      <c r="B5679" t="s">
        <v>3176</v>
      </c>
      <c r="C5679">
        <v>655</v>
      </c>
      <c r="D5679" t="s">
        <v>39</v>
      </c>
      <c r="E5679" t="s">
        <v>33</v>
      </c>
      <c r="F5679">
        <v>32</v>
      </c>
      <c r="G5679">
        <v>9</v>
      </c>
      <c r="H5679" t="s">
        <v>11517</v>
      </c>
    </row>
    <row r="5680" spans="1:8" x14ac:dyDescent="0.25">
      <c r="A5680">
        <v>15732265</v>
      </c>
      <c r="B5680" t="s">
        <v>1421</v>
      </c>
      <c r="C5680">
        <v>630</v>
      </c>
      <c r="D5680" t="s">
        <v>12</v>
      </c>
      <c r="E5680" t="s">
        <v>33</v>
      </c>
      <c r="F5680">
        <v>33</v>
      </c>
      <c r="G5680">
        <v>9</v>
      </c>
      <c r="H5680" t="s">
        <v>11518</v>
      </c>
    </row>
    <row r="5681" spans="1:8" x14ac:dyDescent="0.25">
      <c r="A5681">
        <v>15621974</v>
      </c>
      <c r="B5681" t="s">
        <v>5564</v>
      </c>
      <c r="C5681">
        <v>778</v>
      </c>
      <c r="D5681" t="s">
        <v>39</v>
      </c>
      <c r="E5681" t="s">
        <v>13</v>
      </c>
      <c r="F5681">
        <v>33</v>
      </c>
      <c r="G5681">
        <v>4</v>
      </c>
      <c r="H5681" t="s">
        <v>11520</v>
      </c>
    </row>
    <row r="5682" spans="1:8" x14ac:dyDescent="0.25">
      <c r="A5682">
        <v>15803947</v>
      </c>
      <c r="B5682" t="s">
        <v>1402</v>
      </c>
      <c r="C5682">
        <v>757</v>
      </c>
      <c r="D5682" t="s">
        <v>39</v>
      </c>
      <c r="E5682" t="s">
        <v>13</v>
      </c>
      <c r="F5682">
        <v>30</v>
      </c>
      <c r="G5682">
        <v>6</v>
      </c>
      <c r="H5682" t="s">
        <v>11522</v>
      </c>
    </row>
    <row r="5683" spans="1:8" x14ac:dyDescent="0.25">
      <c r="A5683">
        <v>15720706</v>
      </c>
      <c r="B5683" t="s">
        <v>2380</v>
      </c>
      <c r="C5683">
        <v>529</v>
      </c>
      <c r="D5683" t="s">
        <v>19</v>
      </c>
      <c r="E5683" t="s">
        <v>13</v>
      </c>
      <c r="F5683">
        <v>39</v>
      </c>
      <c r="G5683">
        <v>2</v>
      </c>
      <c r="H5683" t="s">
        <v>11524</v>
      </c>
    </row>
    <row r="5684" spans="1:8" x14ac:dyDescent="0.25">
      <c r="A5684">
        <v>15759290</v>
      </c>
      <c r="B5684" t="s">
        <v>11525</v>
      </c>
      <c r="C5684">
        <v>620</v>
      </c>
      <c r="D5684" t="s">
        <v>19</v>
      </c>
      <c r="E5684" t="s">
        <v>33</v>
      </c>
      <c r="F5684">
        <v>29</v>
      </c>
      <c r="G5684">
        <v>9</v>
      </c>
      <c r="H5684" t="s">
        <v>11526</v>
      </c>
    </row>
    <row r="5685" spans="1:8" x14ac:dyDescent="0.25">
      <c r="A5685">
        <v>15651664</v>
      </c>
      <c r="B5685" t="s">
        <v>2309</v>
      </c>
      <c r="C5685">
        <v>615</v>
      </c>
      <c r="D5685" t="s">
        <v>15</v>
      </c>
      <c r="E5685" t="s">
        <v>13</v>
      </c>
      <c r="F5685">
        <v>61</v>
      </c>
      <c r="G5685">
        <v>1</v>
      </c>
      <c r="H5685" t="s">
        <v>11528</v>
      </c>
    </row>
    <row r="5686" spans="1:8" x14ac:dyDescent="0.25">
      <c r="A5686">
        <v>15795132</v>
      </c>
      <c r="B5686" t="s">
        <v>11529</v>
      </c>
      <c r="C5686">
        <v>735</v>
      </c>
      <c r="D5686" t="s">
        <v>15</v>
      </c>
      <c r="E5686" t="s">
        <v>13</v>
      </c>
      <c r="F5686">
        <v>25</v>
      </c>
      <c r="G5686">
        <v>3</v>
      </c>
      <c r="H5686" t="s">
        <v>11531</v>
      </c>
    </row>
    <row r="5687" spans="1:8" x14ac:dyDescent="0.25">
      <c r="A5687">
        <v>15811565</v>
      </c>
      <c r="B5687" t="s">
        <v>357</v>
      </c>
      <c r="C5687">
        <v>705</v>
      </c>
      <c r="D5687" t="s">
        <v>19</v>
      </c>
      <c r="E5687" t="s">
        <v>13</v>
      </c>
      <c r="F5687">
        <v>47</v>
      </c>
      <c r="G5687">
        <v>3</v>
      </c>
      <c r="H5687" t="s">
        <v>11533</v>
      </c>
    </row>
    <row r="5688" spans="1:8" x14ac:dyDescent="0.25">
      <c r="A5688">
        <v>15713774</v>
      </c>
      <c r="B5688" t="s">
        <v>10425</v>
      </c>
      <c r="C5688">
        <v>644</v>
      </c>
      <c r="D5688" t="s">
        <v>19</v>
      </c>
      <c r="E5688" t="s">
        <v>13</v>
      </c>
      <c r="F5688">
        <v>46</v>
      </c>
      <c r="G5688">
        <v>6</v>
      </c>
      <c r="H5688" t="s">
        <v>11535</v>
      </c>
    </row>
    <row r="5689" spans="1:8" x14ac:dyDescent="0.25">
      <c r="A5689">
        <v>15691840</v>
      </c>
      <c r="B5689" t="s">
        <v>1960</v>
      </c>
      <c r="C5689">
        <v>505</v>
      </c>
      <c r="D5689" t="s">
        <v>39</v>
      </c>
      <c r="E5689" t="s">
        <v>13</v>
      </c>
      <c r="F5689">
        <v>37</v>
      </c>
      <c r="G5689">
        <v>6</v>
      </c>
      <c r="H5689" t="s">
        <v>11537</v>
      </c>
    </row>
    <row r="5690" spans="1:8" x14ac:dyDescent="0.25">
      <c r="A5690">
        <v>15682021</v>
      </c>
      <c r="B5690" t="s">
        <v>2963</v>
      </c>
      <c r="C5690">
        <v>471</v>
      </c>
      <c r="D5690" t="s">
        <v>39</v>
      </c>
      <c r="E5690" t="s">
        <v>33</v>
      </c>
      <c r="F5690">
        <v>23</v>
      </c>
      <c r="G5690">
        <v>6</v>
      </c>
      <c r="H5690" t="s">
        <v>11539</v>
      </c>
    </row>
    <row r="5691" spans="1:8" x14ac:dyDescent="0.25">
      <c r="A5691">
        <v>15612931</v>
      </c>
      <c r="B5691" t="s">
        <v>4644</v>
      </c>
      <c r="C5691">
        <v>722</v>
      </c>
      <c r="D5691" t="s">
        <v>19</v>
      </c>
      <c r="E5691" t="s">
        <v>13</v>
      </c>
      <c r="F5691">
        <v>50</v>
      </c>
      <c r="G5691">
        <v>4</v>
      </c>
      <c r="H5691" t="s">
        <v>11541</v>
      </c>
    </row>
    <row r="5692" spans="1:8" x14ac:dyDescent="0.25">
      <c r="A5692">
        <v>15676707</v>
      </c>
      <c r="B5692" t="s">
        <v>2921</v>
      </c>
      <c r="C5692">
        <v>577</v>
      </c>
      <c r="D5692" t="s">
        <v>19</v>
      </c>
      <c r="E5692" t="s">
        <v>13</v>
      </c>
      <c r="F5692">
        <v>39</v>
      </c>
      <c r="G5692">
        <v>4</v>
      </c>
      <c r="H5692" t="s">
        <v>11542</v>
      </c>
    </row>
    <row r="5693" spans="1:8" x14ac:dyDescent="0.25">
      <c r="A5693">
        <v>15601383</v>
      </c>
      <c r="B5693" t="s">
        <v>926</v>
      </c>
      <c r="C5693">
        <v>744</v>
      </c>
      <c r="D5693" t="s">
        <v>19</v>
      </c>
      <c r="E5693" t="s">
        <v>33</v>
      </c>
      <c r="F5693">
        <v>44</v>
      </c>
      <c r="G5693">
        <v>5</v>
      </c>
      <c r="H5693" t="s">
        <v>11544</v>
      </c>
    </row>
    <row r="5694" spans="1:8" x14ac:dyDescent="0.25">
      <c r="A5694">
        <v>15662662</v>
      </c>
      <c r="B5694" t="s">
        <v>11545</v>
      </c>
      <c r="C5694">
        <v>573</v>
      </c>
      <c r="D5694" t="s">
        <v>12</v>
      </c>
      <c r="E5694" t="s">
        <v>13</v>
      </c>
      <c r="F5694">
        <v>30</v>
      </c>
      <c r="G5694">
        <v>6</v>
      </c>
      <c r="H5694" t="s">
        <v>11546</v>
      </c>
    </row>
    <row r="5695" spans="1:8" x14ac:dyDescent="0.25">
      <c r="A5695">
        <v>15752694</v>
      </c>
      <c r="B5695" t="s">
        <v>390</v>
      </c>
      <c r="C5695">
        <v>653</v>
      </c>
      <c r="D5695" t="s">
        <v>20</v>
      </c>
      <c r="E5695" t="s">
        <v>13</v>
      </c>
      <c r="F5695">
        <v>32</v>
      </c>
      <c r="G5695">
        <v>4</v>
      </c>
      <c r="H5695" t="s">
        <v>11548</v>
      </c>
    </row>
    <row r="5696" spans="1:8" x14ac:dyDescent="0.25">
      <c r="A5696">
        <v>15590683</v>
      </c>
      <c r="B5696" t="s">
        <v>1580</v>
      </c>
      <c r="C5696">
        <v>660</v>
      </c>
      <c r="D5696" t="s">
        <v>12</v>
      </c>
      <c r="E5696" t="s">
        <v>13</v>
      </c>
      <c r="F5696">
        <v>31</v>
      </c>
      <c r="G5696">
        <v>6</v>
      </c>
      <c r="H5696" t="s">
        <v>11550</v>
      </c>
    </row>
    <row r="5697" spans="1:8" x14ac:dyDescent="0.25">
      <c r="A5697">
        <v>15773591</v>
      </c>
      <c r="B5697" t="s">
        <v>11551</v>
      </c>
      <c r="C5697">
        <v>787</v>
      </c>
      <c r="D5697" t="s">
        <v>20</v>
      </c>
      <c r="E5697" t="s">
        <v>33</v>
      </c>
      <c r="F5697">
        <v>46</v>
      </c>
      <c r="G5697">
        <v>7</v>
      </c>
      <c r="H5697" t="s">
        <v>11553</v>
      </c>
    </row>
    <row r="5698" spans="1:8" x14ac:dyDescent="0.25">
      <c r="A5698">
        <v>15723620</v>
      </c>
      <c r="B5698" t="s">
        <v>1313</v>
      </c>
      <c r="C5698">
        <v>617</v>
      </c>
      <c r="D5698" t="s">
        <v>15</v>
      </c>
      <c r="E5698" t="s">
        <v>33</v>
      </c>
      <c r="F5698">
        <v>41</v>
      </c>
      <c r="G5698">
        <v>7</v>
      </c>
      <c r="H5698" t="s">
        <v>11554</v>
      </c>
    </row>
    <row r="5699" spans="1:8" x14ac:dyDescent="0.25">
      <c r="A5699">
        <v>15671779</v>
      </c>
      <c r="B5699" t="s">
        <v>86</v>
      </c>
      <c r="C5699">
        <v>567</v>
      </c>
      <c r="D5699" t="s">
        <v>12</v>
      </c>
      <c r="E5699" t="s">
        <v>33</v>
      </c>
      <c r="F5699">
        <v>39</v>
      </c>
      <c r="G5699">
        <v>5</v>
      </c>
      <c r="H5699" t="s">
        <v>11555</v>
      </c>
    </row>
    <row r="5700" spans="1:8" x14ac:dyDescent="0.25">
      <c r="A5700">
        <v>15672966</v>
      </c>
      <c r="B5700" t="s">
        <v>7955</v>
      </c>
      <c r="C5700">
        <v>682</v>
      </c>
      <c r="D5700" t="s">
        <v>19</v>
      </c>
      <c r="E5700" t="s">
        <v>13</v>
      </c>
      <c r="F5700">
        <v>64</v>
      </c>
      <c r="G5700">
        <v>9</v>
      </c>
      <c r="H5700" t="s">
        <v>11556</v>
      </c>
    </row>
    <row r="5701" spans="1:8" x14ac:dyDescent="0.25">
      <c r="A5701">
        <v>15624667</v>
      </c>
      <c r="B5701" t="s">
        <v>216</v>
      </c>
      <c r="C5701">
        <v>684</v>
      </c>
      <c r="D5701" t="s">
        <v>15</v>
      </c>
      <c r="E5701" t="s">
        <v>33</v>
      </c>
      <c r="F5701">
        <v>35</v>
      </c>
      <c r="G5701">
        <v>6</v>
      </c>
      <c r="H5701" t="s">
        <v>11558</v>
      </c>
    </row>
    <row r="5702" spans="1:8" x14ac:dyDescent="0.25">
      <c r="A5702">
        <v>15812888</v>
      </c>
      <c r="B5702" t="s">
        <v>11559</v>
      </c>
      <c r="C5702">
        <v>447</v>
      </c>
      <c r="D5702" t="s">
        <v>12</v>
      </c>
      <c r="E5702" t="s">
        <v>33</v>
      </c>
      <c r="F5702">
        <v>41</v>
      </c>
      <c r="G5702">
        <v>3</v>
      </c>
      <c r="H5702" t="s">
        <v>11560</v>
      </c>
    </row>
    <row r="5703" spans="1:8" x14ac:dyDescent="0.25">
      <c r="A5703">
        <v>15724154</v>
      </c>
      <c r="B5703" t="s">
        <v>1090</v>
      </c>
      <c r="C5703">
        <v>625</v>
      </c>
      <c r="D5703" t="s">
        <v>39</v>
      </c>
      <c r="E5703" t="s">
        <v>13</v>
      </c>
      <c r="F5703">
        <v>49</v>
      </c>
      <c r="G5703">
        <v>4</v>
      </c>
      <c r="H5703" t="s">
        <v>11562</v>
      </c>
    </row>
    <row r="5704" spans="1:8" x14ac:dyDescent="0.25">
      <c r="A5704">
        <v>15749540</v>
      </c>
      <c r="B5704" t="s">
        <v>1048</v>
      </c>
      <c r="C5704">
        <v>585</v>
      </c>
      <c r="D5704" t="s">
        <v>20</v>
      </c>
      <c r="E5704" t="s">
        <v>33</v>
      </c>
      <c r="F5704">
        <v>36</v>
      </c>
      <c r="G5704">
        <v>7</v>
      </c>
      <c r="H5704" t="s">
        <v>11563</v>
      </c>
    </row>
    <row r="5705" spans="1:8" x14ac:dyDescent="0.25">
      <c r="A5705">
        <v>15621063</v>
      </c>
      <c r="B5705" t="s">
        <v>4763</v>
      </c>
      <c r="C5705">
        <v>516</v>
      </c>
      <c r="D5705" t="s">
        <v>12</v>
      </c>
      <c r="E5705" t="s">
        <v>13</v>
      </c>
      <c r="F5705">
        <v>42</v>
      </c>
      <c r="G5705">
        <v>8</v>
      </c>
      <c r="H5705" t="s">
        <v>11565</v>
      </c>
    </row>
    <row r="5706" spans="1:8" x14ac:dyDescent="0.25">
      <c r="A5706">
        <v>15661626</v>
      </c>
      <c r="B5706" t="s">
        <v>11566</v>
      </c>
      <c r="C5706">
        <v>732</v>
      </c>
      <c r="D5706" t="s">
        <v>39</v>
      </c>
      <c r="E5706" t="s">
        <v>13</v>
      </c>
      <c r="F5706">
        <v>45</v>
      </c>
      <c r="G5706">
        <v>6</v>
      </c>
      <c r="H5706" t="s">
        <v>11568</v>
      </c>
    </row>
    <row r="5707" spans="1:8" x14ac:dyDescent="0.25">
      <c r="A5707">
        <v>15698703</v>
      </c>
      <c r="B5707" t="s">
        <v>2715</v>
      </c>
      <c r="C5707">
        <v>628</v>
      </c>
      <c r="D5707" t="s">
        <v>39</v>
      </c>
      <c r="E5707" t="s">
        <v>33</v>
      </c>
      <c r="F5707">
        <v>40</v>
      </c>
      <c r="G5707">
        <v>5</v>
      </c>
      <c r="H5707" t="s">
        <v>11570</v>
      </c>
    </row>
    <row r="5708" spans="1:8" x14ac:dyDescent="0.25">
      <c r="A5708">
        <v>15801431</v>
      </c>
      <c r="B5708" t="s">
        <v>466</v>
      </c>
      <c r="C5708">
        <v>682</v>
      </c>
      <c r="D5708" t="s">
        <v>19</v>
      </c>
      <c r="E5708" t="s">
        <v>13</v>
      </c>
      <c r="F5708">
        <v>48</v>
      </c>
      <c r="G5708">
        <v>9</v>
      </c>
      <c r="H5708" t="s">
        <v>11572</v>
      </c>
    </row>
    <row r="5709" spans="1:8" x14ac:dyDescent="0.25">
      <c r="A5709">
        <v>15649451</v>
      </c>
      <c r="B5709" t="s">
        <v>6327</v>
      </c>
      <c r="C5709">
        <v>746</v>
      </c>
      <c r="D5709" t="s">
        <v>12</v>
      </c>
      <c r="E5709" t="s">
        <v>33</v>
      </c>
      <c r="F5709">
        <v>25</v>
      </c>
      <c r="G5709">
        <v>9</v>
      </c>
      <c r="H5709" t="s">
        <v>11573</v>
      </c>
    </row>
    <row r="5710" spans="1:8" x14ac:dyDescent="0.25">
      <c r="A5710">
        <v>15626156</v>
      </c>
      <c r="B5710" t="s">
        <v>11574</v>
      </c>
      <c r="C5710">
        <v>655</v>
      </c>
      <c r="D5710" t="s">
        <v>12</v>
      </c>
      <c r="E5710" t="s">
        <v>13</v>
      </c>
      <c r="F5710">
        <v>60</v>
      </c>
      <c r="G5710">
        <v>3</v>
      </c>
      <c r="H5710" t="s">
        <v>11575</v>
      </c>
    </row>
    <row r="5711" spans="1:8" x14ac:dyDescent="0.25">
      <c r="A5711">
        <v>15606158</v>
      </c>
      <c r="B5711" t="s">
        <v>1110</v>
      </c>
      <c r="C5711">
        <v>644</v>
      </c>
      <c r="D5711" t="s">
        <v>20</v>
      </c>
      <c r="E5711" t="s">
        <v>13</v>
      </c>
      <c r="F5711">
        <v>39</v>
      </c>
      <c r="G5711">
        <v>9</v>
      </c>
      <c r="H5711" t="s">
        <v>11576</v>
      </c>
    </row>
    <row r="5712" spans="1:8" x14ac:dyDescent="0.25">
      <c r="A5712">
        <v>15589496</v>
      </c>
      <c r="B5712" t="s">
        <v>11577</v>
      </c>
      <c r="C5712">
        <v>778</v>
      </c>
      <c r="D5712" t="s">
        <v>20</v>
      </c>
      <c r="E5712" t="s">
        <v>33</v>
      </c>
      <c r="F5712">
        <v>34</v>
      </c>
      <c r="G5712">
        <v>5</v>
      </c>
      <c r="H5712" t="s">
        <v>11579</v>
      </c>
    </row>
    <row r="5713" spans="1:8" x14ac:dyDescent="0.25">
      <c r="A5713">
        <v>15730345</v>
      </c>
      <c r="B5713" t="s">
        <v>3730</v>
      </c>
      <c r="C5713">
        <v>617</v>
      </c>
      <c r="D5713" t="s">
        <v>20</v>
      </c>
      <c r="E5713" t="s">
        <v>13</v>
      </c>
      <c r="F5713">
        <v>35</v>
      </c>
      <c r="G5713">
        <v>2</v>
      </c>
      <c r="H5713" t="s">
        <v>11581</v>
      </c>
    </row>
    <row r="5714" spans="1:8" x14ac:dyDescent="0.25">
      <c r="A5714">
        <v>15572038</v>
      </c>
      <c r="B5714" t="s">
        <v>5347</v>
      </c>
      <c r="C5714">
        <v>660</v>
      </c>
      <c r="D5714" t="s">
        <v>39</v>
      </c>
      <c r="E5714" t="s">
        <v>33</v>
      </c>
      <c r="F5714">
        <v>35</v>
      </c>
      <c r="G5714">
        <v>9</v>
      </c>
      <c r="H5714" t="s">
        <v>11583</v>
      </c>
    </row>
    <row r="5715" spans="1:8" x14ac:dyDescent="0.25">
      <c r="A5715">
        <v>15643439</v>
      </c>
      <c r="B5715" t="s">
        <v>3857</v>
      </c>
      <c r="C5715">
        <v>537</v>
      </c>
      <c r="D5715" t="s">
        <v>15</v>
      </c>
      <c r="E5715" t="s">
        <v>33</v>
      </c>
      <c r="F5715">
        <v>47</v>
      </c>
      <c r="G5715">
        <v>10</v>
      </c>
      <c r="H5715" t="s">
        <v>11584</v>
      </c>
    </row>
    <row r="5716" spans="1:8" x14ac:dyDescent="0.25">
      <c r="A5716">
        <v>15604158</v>
      </c>
      <c r="B5716" t="s">
        <v>613</v>
      </c>
      <c r="C5716">
        <v>554</v>
      </c>
      <c r="D5716" t="s">
        <v>15</v>
      </c>
      <c r="E5716" t="s">
        <v>13</v>
      </c>
      <c r="F5716">
        <v>39</v>
      </c>
      <c r="G5716">
        <v>10</v>
      </c>
      <c r="H5716" t="s">
        <v>11585</v>
      </c>
    </row>
    <row r="5717" spans="1:8" x14ac:dyDescent="0.25">
      <c r="A5717">
        <v>15657396</v>
      </c>
      <c r="B5717" t="s">
        <v>498</v>
      </c>
      <c r="C5717">
        <v>806</v>
      </c>
      <c r="D5717" t="s">
        <v>12</v>
      </c>
      <c r="E5717" t="s">
        <v>33</v>
      </c>
      <c r="F5717">
        <v>31</v>
      </c>
      <c r="G5717">
        <v>9</v>
      </c>
      <c r="H5717" t="s">
        <v>11586</v>
      </c>
    </row>
    <row r="5718" spans="1:8" x14ac:dyDescent="0.25">
      <c r="A5718">
        <v>15709478</v>
      </c>
      <c r="B5718" t="s">
        <v>1660</v>
      </c>
      <c r="C5718">
        <v>611</v>
      </c>
      <c r="D5718" t="s">
        <v>39</v>
      </c>
      <c r="E5718" t="s">
        <v>33</v>
      </c>
      <c r="F5718">
        <v>37</v>
      </c>
      <c r="G5718">
        <v>1</v>
      </c>
      <c r="H5718" t="s">
        <v>11588</v>
      </c>
    </row>
    <row r="5719" spans="1:8" x14ac:dyDescent="0.25">
      <c r="A5719">
        <v>15628824</v>
      </c>
      <c r="B5719" t="s">
        <v>10730</v>
      </c>
      <c r="C5719">
        <v>665</v>
      </c>
      <c r="D5719" t="s">
        <v>15</v>
      </c>
      <c r="E5719" t="s">
        <v>13</v>
      </c>
      <c r="F5719">
        <v>37</v>
      </c>
      <c r="G5719">
        <v>5</v>
      </c>
      <c r="H5719" t="s">
        <v>11590</v>
      </c>
    </row>
    <row r="5720" spans="1:8" x14ac:dyDescent="0.25">
      <c r="A5720">
        <v>15814519</v>
      </c>
      <c r="B5720" t="s">
        <v>11591</v>
      </c>
      <c r="C5720">
        <v>648</v>
      </c>
      <c r="D5720" t="s">
        <v>12</v>
      </c>
      <c r="E5720" t="s">
        <v>13</v>
      </c>
      <c r="F5720">
        <v>37</v>
      </c>
      <c r="G5720">
        <v>7</v>
      </c>
      <c r="H5720" t="s">
        <v>11592</v>
      </c>
    </row>
    <row r="5721" spans="1:8" x14ac:dyDescent="0.25">
      <c r="A5721">
        <v>15636520</v>
      </c>
      <c r="B5721" t="s">
        <v>1800</v>
      </c>
      <c r="C5721">
        <v>692</v>
      </c>
      <c r="D5721" t="s">
        <v>15</v>
      </c>
      <c r="E5721" t="s">
        <v>33</v>
      </c>
      <c r="F5721">
        <v>27</v>
      </c>
      <c r="G5721">
        <v>1</v>
      </c>
      <c r="H5721" t="s">
        <v>11594</v>
      </c>
    </row>
    <row r="5722" spans="1:8" x14ac:dyDescent="0.25">
      <c r="A5722">
        <v>15794414</v>
      </c>
      <c r="B5722" t="s">
        <v>1270</v>
      </c>
      <c r="C5722">
        <v>507</v>
      </c>
      <c r="D5722" t="s">
        <v>19</v>
      </c>
      <c r="E5722" t="s">
        <v>33</v>
      </c>
      <c r="F5722">
        <v>46</v>
      </c>
      <c r="G5722">
        <v>6</v>
      </c>
      <c r="H5722" t="s">
        <v>11596</v>
      </c>
    </row>
    <row r="5723" spans="1:8" x14ac:dyDescent="0.25">
      <c r="A5723">
        <v>15643671</v>
      </c>
      <c r="B5723" t="s">
        <v>6096</v>
      </c>
      <c r="C5723">
        <v>696</v>
      </c>
      <c r="D5723" t="s">
        <v>39</v>
      </c>
      <c r="E5723" t="s">
        <v>33</v>
      </c>
      <c r="F5723">
        <v>49</v>
      </c>
      <c r="G5723">
        <v>5</v>
      </c>
      <c r="H5723" t="s">
        <v>11598</v>
      </c>
    </row>
    <row r="5724" spans="1:8" x14ac:dyDescent="0.25">
      <c r="A5724">
        <v>15700650</v>
      </c>
      <c r="B5724" t="s">
        <v>11599</v>
      </c>
      <c r="C5724">
        <v>681</v>
      </c>
      <c r="D5724" t="s">
        <v>20</v>
      </c>
      <c r="E5724" t="s">
        <v>33</v>
      </c>
      <c r="F5724">
        <v>34</v>
      </c>
      <c r="G5724">
        <v>3</v>
      </c>
      <c r="H5724" t="s">
        <v>11600</v>
      </c>
    </row>
    <row r="5725" spans="1:8" x14ac:dyDescent="0.25">
      <c r="A5725">
        <v>15680224</v>
      </c>
      <c r="B5725" t="s">
        <v>1121</v>
      </c>
      <c r="C5725">
        <v>687</v>
      </c>
      <c r="D5725" t="s">
        <v>12</v>
      </c>
      <c r="E5725" t="s">
        <v>13</v>
      </c>
      <c r="F5725">
        <v>26</v>
      </c>
      <c r="G5725">
        <v>6</v>
      </c>
      <c r="H5725" t="s">
        <v>11601</v>
      </c>
    </row>
    <row r="5726" spans="1:8" x14ac:dyDescent="0.25">
      <c r="A5726">
        <v>15784286</v>
      </c>
      <c r="B5726" t="s">
        <v>451</v>
      </c>
      <c r="C5726">
        <v>641</v>
      </c>
      <c r="D5726" t="s">
        <v>19</v>
      </c>
      <c r="E5726" t="s">
        <v>33</v>
      </c>
      <c r="F5726">
        <v>40</v>
      </c>
      <c r="G5726">
        <v>5</v>
      </c>
      <c r="H5726" t="s">
        <v>11603</v>
      </c>
    </row>
    <row r="5727" spans="1:8" x14ac:dyDescent="0.25">
      <c r="A5727">
        <v>15693996</v>
      </c>
      <c r="B5727" t="s">
        <v>11604</v>
      </c>
      <c r="C5727">
        <v>507</v>
      </c>
      <c r="D5727" t="s">
        <v>20</v>
      </c>
      <c r="E5727" t="s">
        <v>13</v>
      </c>
      <c r="F5727">
        <v>33</v>
      </c>
      <c r="G5727">
        <v>1</v>
      </c>
      <c r="H5727" t="s">
        <v>11606</v>
      </c>
    </row>
    <row r="5728" spans="1:8" x14ac:dyDescent="0.25">
      <c r="A5728">
        <v>15764343</v>
      </c>
      <c r="B5728" t="s">
        <v>170</v>
      </c>
      <c r="C5728">
        <v>688</v>
      </c>
      <c r="D5728" t="s">
        <v>19</v>
      </c>
      <c r="E5728" t="s">
        <v>13</v>
      </c>
      <c r="F5728">
        <v>46</v>
      </c>
      <c r="G5728">
        <v>8</v>
      </c>
      <c r="H5728" t="s">
        <v>11608</v>
      </c>
    </row>
    <row r="5729" spans="1:8" x14ac:dyDescent="0.25">
      <c r="A5729">
        <v>15704168</v>
      </c>
      <c r="B5729" t="s">
        <v>463</v>
      </c>
      <c r="C5729">
        <v>535</v>
      </c>
      <c r="D5729" t="s">
        <v>39</v>
      </c>
      <c r="E5729" t="s">
        <v>33</v>
      </c>
      <c r="F5729">
        <v>38</v>
      </c>
      <c r="G5729">
        <v>8</v>
      </c>
      <c r="H5729" t="s">
        <v>11610</v>
      </c>
    </row>
    <row r="5730" spans="1:8" x14ac:dyDescent="0.25">
      <c r="A5730">
        <v>15680197</v>
      </c>
      <c r="B5730" t="s">
        <v>11611</v>
      </c>
      <c r="C5730">
        <v>701</v>
      </c>
      <c r="D5730" t="s">
        <v>12</v>
      </c>
      <c r="E5730" t="s">
        <v>33</v>
      </c>
      <c r="F5730">
        <v>41</v>
      </c>
      <c r="G5730">
        <v>10</v>
      </c>
      <c r="H5730" t="s">
        <v>11612</v>
      </c>
    </row>
    <row r="5731" spans="1:8" x14ac:dyDescent="0.25">
      <c r="A5731">
        <v>15633729</v>
      </c>
      <c r="B5731" t="s">
        <v>3971</v>
      </c>
      <c r="C5731">
        <v>488</v>
      </c>
      <c r="D5731" t="s">
        <v>15</v>
      </c>
      <c r="E5731" t="s">
        <v>33</v>
      </c>
      <c r="F5731">
        <v>43</v>
      </c>
      <c r="G5731">
        <v>10</v>
      </c>
      <c r="H5731" t="s">
        <v>11614</v>
      </c>
    </row>
    <row r="5732" spans="1:8" x14ac:dyDescent="0.25">
      <c r="A5732">
        <v>15577683</v>
      </c>
      <c r="B5732" t="s">
        <v>81</v>
      </c>
      <c r="C5732">
        <v>539</v>
      </c>
      <c r="D5732" t="s">
        <v>12</v>
      </c>
      <c r="E5732" t="s">
        <v>13</v>
      </c>
      <c r="F5732">
        <v>29</v>
      </c>
      <c r="G5732">
        <v>4</v>
      </c>
      <c r="H5732" t="s">
        <v>11615</v>
      </c>
    </row>
    <row r="5733" spans="1:8" x14ac:dyDescent="0.25">
      <c r="A5733">
        <v>15800746</v>
      </c>
      <c r="B5733" t="s">
        <v>107</v>
      </c>
      <c r="C5733">
        <v>674</v>
      </c>
      <c r="D5733" t="s">
        <v>15</v>
      </c>
      <c r="E5733" t="s">
        <v>33</v>
      </c>
      <c r="F5733">
        <v>45</v>
      </c>
      <c r="G5733">
        <v>7</v>
      </c>
      <c r="H5733" t="s">
        <v>11617</v>
      </c>
    </row>
    <row r="5734" spans="1:8" x14ac:dyDescent="0.25">
      <c r="A5734">
        <v>15788686</v>
      </c>
      <c r="B5734" t="s">
        <v>2545</v>
      </c>
      <c r="C5734">
        <v>538</v>
      </c>
      <c r="D5734" t="s">
        <v>19</v>
      </c>
      <c r="E5734" t="s">
        <v>33</v>
      </c>
      <c r="F5734">
        <v>40</v>
      </c>
      <c r="G5734">
        <v>8</v>
      </c>
      <c r="H5734" t="s">
        <v>11618</v>
      </c>
    </row>
    <row r="5735" spans="1:8" x14ac:dyDescent="0.25">
      <c r="A5735">
        <v>15742798</v>
      </c>
      <c r="B5735" t="s">
        <v>20</v>
      </c>
      <c r="C5735">
        <v>829</v>
      </c>
      <c r="D5735" t="s">
        <v>12</v>
      </c>
      <c r="E5735" t="s">
        <v>13</v>
      </c>
      <c r="F5735">
        <v>22</v>
      </c>
      <c r="G5735">
        <v>7</v>
      </c>
      <c r="H5735" t="s">
        <v>11620</v>
      </c>
    </row>
    <row r="5736" spans="1:8" x14ac:dyDescent="0.25">
      <c r="A5736">
        <v>15596647</v>
      </c>
      <c r="B5736" t="s">
        <v>65</v>
      </c>
      <c r="C5736">
        <v>768</v>
      </c>
      <c r="D5736" t="s">
        <v>20</v>
      </c>
      <c r="E5736" t="s">
        <v>33</v>
      </c>
      <c r="F5736">
        <v>54</v>
      </c>
      <c r="G5736">
        <v>8</v>
      </c>
      <c r="H5736" t="s">
        <v>11622</v>
      </c>
    </row>
    <row r="5737" spans="1:8" x14ac:dyDescent="0.25">
      <c r="A5737">
        <v>15756070</v>
      </c>
      <c r="B5737" t="s">
        <v>11623</v>
      </c>
      <c r="C5737">
        <v>585</v>
      </c>
      <c r="D5737" t="s">
        <v>19</v>
      </c>
      <c r="E5737" t="s">
        <v>13</v>
      </c>
      <c r="F5737">
        <v>44</v>
      </c>
      <c r="G5737">
        <v>4</v>
      </c>
      <c r="H5737" t="s">
        <v>11624</v>
      </c>
    </row>
    <row r="5738" spans="1:8" x14ac:dyDescent="0.25">
      <c r="A5738">
        <v>15775116</v>
      </c>
      <c r="B5738" t="s">
        <v>1601</v>
      </c>
      <c r="C5738">
        <v>581</v>
      </c>
      <c r="D5738" t="s">
        <v>15</v>
      </c>
      <c r="E5738" t="s">
        <v>33</v>
      </c>
      <c r="F5738">
        <v>31</v>
      </c>
      <c r="G5738">
        <v>3</v>
      </c>
      <c r="H5738" t="s">
        <v>11625</v>
      </c>
    </row>
    <row r="5739" spans="1:8" x14ac:dyDescent="0.25">
      <c r="A5739">
        <v>15575428</v>
      </c>
      <c r="B5739" t="s">
        <v>2172</v>
      </c>
      <c r="C5739">
        <v>682</v>
      </c>
      <c r="D5739" t="s">
        <v>39</v>
      </c>
      <c r="E5739" t="s">
        <v>13</v>
      </c>
      <c r="F5739">
        <v>35</v>
      </c>
      <c r="G5739">
        <v>2</v>
      </c>
      <c r="H5739" t="s">
        <v>11627</v>
      </c>
    </row>
    <row r="5740" spans="1:8" x14ac:dyDescent="0.25">
      <c r="A5740">
        <v>15654074</v>
      </c>
      <c r="B5740" t="s">
        <v>3205</v>
      </c>
      <c r="C5740">
        <v>653</v>
      </c>
      <c r="D5740" t="s">
        <v>20</v>
      </c>
      <c r="E5740" t="s">
        <v>33</v>
      </c>
      <c r="F5740">
        <v>38</v>
      </c>
      <c r="G5740">
        <v>8</v>
      </c>
      <c r="H5740" t="s">
        <v>11629</v>
      </c>
    </row>
    <row r="5741" spans="1:8" x14ac:dyDescent="0.25">
      <c r="A5741">
        <v>15695872</v>
      </c>
      <c r="B5741" t="s">
        <v>264</v>
      </c>
      <c r="C5741">
        <v>712</v>
      </c>
      <c r="D5741" t="s">
        <v>15</v>
      </c>
      <c r="E5741" t="s">
        <v>13</v>
      </c>
      <c r="F5741">
        <v>30</v>
      </c>
      <c r="G5741">
        <v>1</v>
      </c>
      <c r="H5741" t="s">
        <v>11631</v>
      </c>
    </row>
    <row r="5742" spans="1:8" x14ac:dyDescent="0.25">
      <c r="A5742">
        <v>15568885</v>
      </c>
      <c r="B5742" t="s">
        <v>57</v>
      </c>
      <c r="C5742">
        <v>620</v>
      </c>
      <c r="D5742" t="s">
        <v>39</v>
      </c>
      <c r="E5742" t="s">
        <v>13</v>
      </c>
      <c r="F5742">
        <v>34</v>
      </c>
      <c r="G5742">
        <v>8</v>
      </c>
      <c r="H5742" t="s">
        <v>11633</v>
      </c>
    </row>
    <row r="5743" spans="1:8" x14ac:dyDescent="0.25">
      <c r="A5743">
        <v>15725036</v>
      </c>
      <c r="B5743" t="s">
        <v>1563</v>
      </c>
      <c r="C5743">
        <v>709</v>
      </c>
      <c r="D5743" t="s">
        <v>15</v>
      </c>
      <c r="E5743" t="s">
        <v>33</v>
      </c>
      <c r="F5743">
        <v>42</v>
      </c>
      <c r="G5743">
        <v>9</v>
      </c>
      <c r="H5743" t="s">
        <v>11635</v>
      </c>
    </row>
    <row r="5744" spans="1:8" x14ac:dyDescent="0.25">
      <c r="A5744">
        <v>15632665</v>
      </c>
      <c r="B5744" t="s">
        <v>8822</v>
      </c>
      <c r="C5744">
        <v>832</v>
      </c>
      <c r="D5744" t="s">
        <v>20</v>
      </c>
      <c r="E5744" t="s">
        <v>33</v>
      </c>
      <c r="F5744">
        <v>61</v>
      </c>
      <c r="G5744">
        <v>2</v>
      </c>
      <c r="H5744" t="s">
        <v>11636</v>
      </c>
    </row>
    <row r="5745" spans="1:8" x14ac:dyDescent="0.25">
      <c r="A5745">
        <v>15571476</v>
      </c>
      <c r="B5745" t="s">
        <v>3364</v>
      </c>
      <c r="C5745">
        <v>635</v>
      </c>
      <c r="D5745" t="s">
        <v>19</v>
      </c>
      <c r="E5745" t="s">
        <v>33</v>
      </c>
      <c r="F5745">
        <v>38</v>
      </c>
      <c r="G5745">
        <v>0</v>
      </c>
      <c r="H5745" t="s">
        <v>11638</v>
      </c>
    </row>
    <row r="5746" spans="1:8" x14ac:dyDescent="0.25">
      <c r="A5746">
        <v>15776850</v>
      </c>
      <c r="B5746" t="s">
        <v>613</v>
      </c>
      <c r="C5746">
        <v>749</v>
      </c>
      <c r="D5746" t="s">
        <v>19</v>
      </c>
      <c r="E5746" t="s">
        <v>13</v>
      </c>
      <c r="F5746">
        <v>43</v>
      </c>
      <c r="G5746">
        <v>1</v>
      </c>
      <c r="H5746" t="s">
        <v>11640</v>
      </c>
    </row>
    <row r="5747" spans="1:8" x14ac:dyDescent="0.25">
      <c r="A5747">
        <v>15623649</v>
      </c>
      <c r="B5747" t="s">
        <v>11641</v>
      </c>
      <c r="C5747">
        <v>629</v>
      </c>
      <c r="D5747" t="s">
        <v>19</v>
      </c>
      <c r="E5747" t="s">
        <v>33</v>
      </c>
      <c r="F5747">
        <v>32</v>
      </c>
      <c r="G5747">
        <v>3</v>
      </c>
      <c r="H5747" t="s">
        <v>11642</v>
      </c>
    </row>
    <row r="5748" spans="1:8" x14ac:dyDescent="0.25">
      <c r="A5748">
        <v>15751131</v>
      </c>
      <c r="B5748" t="s">
        <v>1502</v>
      </c>
      <c r="C5748">
        <v>836</v>
      </c>
      <c r="D5748" t="s">
        <v>19</v>
      </c>
      <c r="E5748" t="s">
        <v>13</v>
      </c>
      <c r="F5748">
        <v>41</v>
      </c>
      <c r="G5748">
        <v>7</v>
      </c>
      <c r="H5748" t="s">
        <v>11644</v>
      </c>
    </row>
    <row r="5749" spans="1:8" x14ac:dyDescent="0.25">
      <c r="A5749">
        <v>15688128</v>
      </c>
      <c r="B5749" t="s">
        <v>1521</v>
      </c>
      <c r="C5749">
        <v>542</v>
      </c>
      <c r="D5749" t="s">
        <v>19</v>
      </c>
      <c r="E5749" t="s">
        <v>33</v>
      </c>
      <c r="F5749">
        <v>34</v>
      </c>
      <c r="G5749">
        <v>8</v>
      </c>
      <c r="H5749" t="s">
        <v>11646</v>
      </c>
    </row>
    <row r="5750" spans="1:8" x14ac:dyDescent="0.25">
      <c r="A5750">
        <v>15678412</v>
      </c>
      <c r="B5750" t="s">
        <v>1450</v>
      </c>
      <c r="C5750">
        <v>645</v>
      </c>
      <c r="D5750" t="s">
        <v>12</v>
      </c>
      <c r="E5750" t="s">
        <v>13</v>
      </c>
      <c r="F5750">
        <v>45</v>
      </c>
      <c r="G5750">
        <v>8</v>
      </c>
      <c r="H5750" t="s">
        <v>11648</v>
      </c>
    </row>
    <row r="5751" spans="1:8" x14ac:dyDescent="0.25">
      <c r="A5751">
        <v>15770291</v>
      </c>
      <c r="B5751" t="s">
        <v>6534</v>
      </c>
      <c r="C5751">
        <v>844</v>
      </c>
      <c r="D5751" t="s">
        <v>15</v>
      </c>
      <c r="E5751" t="s">
        <v>13</v>
      </c>
      <c r="F5751">
        <v>29</v>
      </c>
      <c r="G5751">
        <v>8</v>
      </c>
      <c r="H5751" t="s">
        <v>11649</v>
      </c>
    </row>
    <row r="5752" spans="1:8" x14ac:dyDescent="0.25">
      <c r="A5752">
        <v>15583392</v>
      </c>
      <c r="B5752" t="s">
        <v>5836</v>
      </c>
      <c r="C5752">
        <v>747</v>
      </c>
      <c r="D5752" t="s">
        <v>39</v>
      </c>
      <c r="E5752" t="s">
        <v>33</v>
      </c>
      <c r="F5752">
        <v>37</v>
      </c>
      <c r="G5752">
        <v>9</v>
      </c>
      <c r="H5752" t="s">
        <v>11651</v>
      </c>
    </row>
    <row r="5753" spans="1:8" x14ac:dyDescent="0.25">
      <c r="A5753">
        <v>15690731</v>
      </c>
      <c r="B5753" t="s">
        <v>11652</v>
      </c>
      <c r="C5753">
        <v>645</v>
      </c>
      <c r="D5753" t="s">
        <v>12</v>
      </c>
      <c r="E5753" t="s">
        <v>33</v>
      </c>
      <c r="F5753">
        <v>40</v>
      </c>
      <c r="G5753">
        <v>6</v>
      </c>
      <c r="H5753" t="s">
        <v>11654</v>
      </c>
    </row>
    <row r="5754" spans="1:8" x14ac:dyDescent="0.25">
      <c r="A5754">
        <v>15697948</v>
      </c>
      <c r="B5754" t="s">
        <v>65</v>
      </c>
      <c r="C5754">
        <v>752</v>
      </c>
      <c r="D5754" t="s">
        <v>19</v>
      </c>
      <c r="E5754" t="s">
        <v>13</v>
      </c>
      <c r="F5754">
        <v>36</v>
      </c>
      <c r="G5754">
        <v>3</v>
      </c>
      <c r="H5754" t="s">
        <v>11655</v>
      </c>
    </row>
    <row r="5755" spans="1:8" x14ac:dyDescent="0.25">
      <c r="A5755">
        <v>15608328</v>
      </c>
      <c r="B5755" t="s">
        <v>939</v>
      </c>
      <c r="C5755">
        <v>760</v>
      </c>
      <c r="D5755" t="s">
        <v>19</v>
      </c>
      <c r="E5755" t="s">
        <v>13</v>
      </c>
      <c r="F5755">
        <v>41</v>
      </c>
      <c r="G5755">
        <v>6</v>
      </c>
      <c r="H5755" t="s">
        <v>11656</v>
      </c>
    </row>
    <row r="5756" spans="1:8" x14ac:dyDescent="0.25">
      <c r="A5756">
        <v>15766378</v>
      </c>
      <c r="B5756" t="s">
        <v>6250</v>
      </c>
      <c r="C5756">
        <v>714</v>
      </c>
      <c r="D5756" t="s">
        <v>39</v>
      </c>
      <c r="E5756" t="s">
        <v>13</v>
      </c>
      <c r="F5756">
        <v>45</v>
      </c>
      <c r="G5756">
        <v>9</v>
      </c>
      <c r="H5756" t="s">
        <v>11658</v>
      </c>
    </row>
    <row r="5757" spans="1:8" x14ac:dyDescent="0.25">
      <c r="A5757">
        <v>15600813</v>
      </c>
      <c r="B5757" t="s">
        <v>6785</v>
      </c>
      <c r="C5757">
        <v>717</v>
      </c>
      <c r="D5757" t="s">
        <v>12</v>
      </c>
      <c r="E5757" t="s">
        <v>33</v>
      </c>
      <c r="F5757">
        <v>50</v>
      </c>
      <c r="G5757">
        <v>9</v>
      </c>
      <c r="H5757" t="s">
        <v>11660</v>
      </c>
    </row>
    <row r="5758" spans="1:8" x14ac:dyDescent="0.25">
      <c r="A5758">
        <v>15706217</v>
      </c>
      <c r="B5758" t="s">
        <v>1650</v>
      </c>
      <c r="C5758">
        <v>645</v>
      </c>
      <c r="D5758" t="s">
        <v>39</v>
      </c>
      <c r="E5758" t="s">
        <v>33</v>
      </c>
      <c r="F5758">
        <v>28</v>
      </c>
      <c r="G5758">
        <v>7</v>
      </c>
      <c r="H5758" t="s">
        <v>11662</v>
      </c>
    </row>
    <row r="5759" spans="1:8" x14ac:dyDescent="0.25">
      <c r="A5759">
        <v>15601417</v>
      </c>
      <c r="B5759" t="s">
        <v>299</v>
      </c>
      <c r="C5759">
        <v>681</v>
      </c>
      <c r="D5759" t="s">
        <v>20</v>
      </c>
      <c r="E5759" t="s">
        <v>33</v>
      </c>
      <c r="F5759">
        <v>32</v>
      </c>
      <c r="G5759">
        <v>3</v>
      </c>
      <c r="H5759" t="s">
        <v>11664</v>
      </c>
    </row>
    <row r="5760" spans="1:8" x14ac:dyDescent="0.25">
      <c r="A5760">
        <v>15610972</v>
      </c>
      <c r="B5760" t="s">
        <v>513</v>
      </c>
      <c r="C5760">
        <v>681</v>
      </c>
      <c r="D5760" t="s">
        <v>39</v>
      </c>
      <c r="E5760" t="s">
        <v>13</v>
      </c>
      <c r="F5760">
        <v>44</v>
      </c>
      <c r="G5760">
        <v>4</v>
      </c>
      <c r="H5760" t="s">
        <v>11666</v>
      </c>
    </row>
    <row r="5761" spans="1:8" x14ac:dyDescent="0.25">
      <c r="A5761">
        <v>15674620</v>
      </c>
      <c r="B5761" t="s">
        <v>11667</v>
      </c>
      <c r="C5761">
        <v>679</v>
      </c>
      <c r="D5761" t="s">
        <v>39</v>
      </c>
      <c r="E5761" t="s">
        <v>13</v>
      </c>
      <c r="F5761">
        <v>37</v>
      </c>
      <c r="G5761">
        <v>8</v>
      </c>
      <c r="H5761" t="s">
        <v>11669</v>
      </c>
    </row>
    <row r="5762" spans="1:8" x14ac:dyDescent="0.25">
      <c r="A5762">
        <v>15785350</v>
      </c>
      <c r="B5762" t="s">
        <v>11670</v>
      </c>
      <c r="C5762">
        <v>528</v>
      </c>
      <c r="D5762" t="s">
        <v>19</v>
      </c>
      <c r="E5762" t="s">
        <v>33</v>
      </c>
      <c r="F5762">
        <v>23</v>
      </c>
      <c r="G5762">
        <v>7</v>
      </c>
      <c r="H5762" t="s">
        <v>11672</v>
      </c>
    </row>
    <row r="5763" spans="1:8" x14ac:dyDescent="0.25">
      <c r="A5763">
        <v>15749119</v>
      </c>
      <c r="B5763" t="s">
        <v>11673</v>
      </c>
      <c r="C5763">
        <v>710</v>
      </c>
      <c r="D5763" t="s">
        <v>15</v>
      </c>
      <c r="E5763" t="s">
        <v>13</v>
      </c>
      <c r="F5763">
        <v>31</v>
      </c>
      <c r="G5763">
        <v>3</v>
      </c>
      <c r="H5763" t="s">
        <v>11674</v>
      </c>
    </row>
    <row r="5764" spans="1:8" x14ac:dyDescent="0.25">
      <c r="A5764">
        <v>15756535</v>
      </c>
      <c r="B5764" t="s">
        <v>196</v>
      </c>
      <c r="C5764">
        <v>733</v>
      </c>
      <c r="D5764" t="s">
        <v>39</v>
      </c>
      <c r="E5764" t="s">
        <v>33</v>
      </c>
      <c r="F5764">
        <v>39</v>
      </c>
      <c r="G5764">
        <v>5</v>
      </c>
      <c r="H5764" t="s">
        <v>11676</v>
      </c>
    </row>
    <row r="5765" spans="1:8" x14ac:dyDescent="0.25">
      <c r="A5765">
        <v>15700965</v>
      </c>
      <c r="B5765" t="s">
        <v>1726</v>
      </c>
      <c r="C5765">
        <v>724</v>
      </c>
      <c r="D5765" t="s">
        <v>15</v>
      </c>
      <c r="E5765" t="s">
        <v>13</v>
      </c>
      <c r="F5765">
        <v>32</v>
      </c>
      <c r="G5765">
        <v>6</v>
      </c>
      <c r="H5765" t="s">
        <v>11677</v>
      </c>
    </row>
    <row r="5766" spans="1:8" x14ac:dyDescent="0.25">
      <c r="A5766">
        <v>15791851</v>
      </c>
      <c r="B5766" t="s">
        <v>11678</v>
      </c>
      <c r="C5766">
        <v>726</v>
      </c>
      <c r="D5766" t="s">
        <v>20</v>
      </c>
      <c r="E5766" t="s">
        <v>13</v>
      </c>
      <c r="F5766">
        <v>34</v>
      </c>
      <c r="G5766">
        <v>0</v>
      </c>
      <c r="H5766" t="s">
        <v>11680</v>
      </c>
    </row>
    <row r="5767" spans="1:8" x14ac:dyDescent="0.25">
      <c r="A5767">
        <v>15717156</v>
      </c>
      <c r="B5767" t="s">
        <v>10069</v>
      </c>
      <c r="C5767">
        <v>520</v>
      </c>
      <c r="D5767" t="s">
        <v>12</v>
      </c>
      <c r="E5767" t="s">
        <v>33</v>
      </c>
      <c r="F5767">
        <v>30</v>
      </c>
      <c r="G5767">
        <v>3</v>
      </c>
      <c r="H5767" t="s">
        <v>11682</v>
      </c>
    </row>
    <row r="5768" spans="1:8" x14ac:dyDescent="0.25">
      <c r="A5768">
        <v>15740846</v>
      </c>
      <c r="B5768" t="s">
        <v>431</v>
      </c>
      <c r="C5768">
        <v>556</v>
      </c>
      <c r="D5768" t="s">
        <v>20</v>
      </c>
      <c r="E5768" t="s">
        <v>33</v>
      </c>
      <c r="F5768">
        <v>40</v>
      </c>
      <c r="G5768">
        <v>5</v>
      </c>
      <c r="H5768" t="s">
        <v>11684</v>
      </c>
    </row>
    <row r="5769" spans="1:8" x14ac:dyDescent="0.25">
      <c r="A5769">
        <v>15573284</v>
      </c>
      <c r="B5769" t="s">
        <v>399</v>
      </c>
      <c r="C5769">
        <v>579</v>
      </c>
      <c r="D5769" t="s">
        <v>20</v>
      </c>
      <c r="E5769" t="s">
        <v>13</v>
      </c>
      <c r="F5769">
        <v>45</v>
      </c>
      <c r="G5769">
        <v>2</v>
      </c>
      <c r="H5769" t="s">
        <v>11685</v>
      </c>
    </row>
    <row r="5770" spans="1:8" x14ac:dyDescent="0.25">
      <c r="A5770">
        <v>15729083</v>
      </c>
      <c r="B5770" t="s">
        <v>10297</v>
      </c>
      <c r="C5770">
        <v>674</v>
      </c>
      <c r="D5770" t="s">
        <v>12</v>
      </c>
      <c r="E5770" t="s">
        <v>33</v>
      </c>
      <c r="F5770">
        <v>36</v>
      </c>
      <c r="G5770">
        <v>2</v>
      </c>
      <c r="H5770" t="s">
        <v>11687</v>
      </c>
    </row>
    <row r="5771" spans="1:8" x14ac:dyDescent="0.25">
      <c r="A5771">
        <v>15611612</v>
      </c>
      <c r="B5771" t="s">
        <v>11688</v>
      </c>
      <c r="C5771">
        <v>570</v>
      </c>
      <c r="D5771" t="s">
        <v>12</v>
      </c>
      <c r="E5771" t="s">
        <v>13</v>
      </c>
      <c r="F5771">
        <v>29</v>
      </c>
      <c r="G5771">
        <v>0</v>
      </c>
      <c r="H5771" t="s">
        <v>11689</v>
      </c>
    </row>
    <row r="5772" spans="1:8" x14ac:dyDescent="0.25">
      <c r="A5772">
        <v>15694381</v>
      </c>
      <c r="B5772" t="s">
        <v>2009</v>
      </c>
      <c r="C5772">
        <v>631</v>
      </c>
      <c r="D5772" t="s">
        <v>12</v>
      </c>
      <c r="E5772" t="s">
        <v>33</v>
      </c>
      <c r="F5772">
        <v>51</v>
      </c>
      <c r="G5772">
        <v>8</v>
      </c>
      <c r="H5772" t="s">
        <v>11691</v>
      </c>
    </row>
    <row r="5773" spans="1:8" x14ac:dyDescent="0.25">
      <c r="A5773">
        <v>15651737</v>
      </c>
      <c r="B5773" t="s">
        <v>11692</v>
      </c>
      <c r="C5773">
        <v>623</v>
      </c>
      <c r="D5773" t="s">
        <v>19</v>
      </c>
      <c r="E5773" t="s">
        <v>33</v>
      </c>
      <c r="F5773">
        <v>44</v>
      </c>
      <c r="G5773">
        <v>1</v>
      </c>
      <c r="H5773" t="s">
        <v>11694</v>
      </c>
    </row>
    <row r="5774" spans="1:8" x14ac:dyDescent="0.25">
      <c r="A5774">
        <v>15663168</v>
      </c>
      <c r="B5774" t="s">
        <v>343</v>
      </c>
      <c r="C5774">
        <v>665</v>
      </c>
      <c r="D5774" t="s">
        <v>15</v>
      </c>
      <c r="E5774" t="s">
        <v>33</v>
      </c>
      <c r="F5774">
        <v>35</v>
      </c>
      <c r="G5774">
        <v>8</v>
      </c>
      <c r="H5774" t="s">
        <v>11696</v>
      </c>
    </row>
    <row r="5775" spans="1:8" x14ac:dyDescent="0.25">
      <c r="A5775">
        <v>15643426</v>
      </c>
      <c r="B5775" t="s">
        <v>806</v>
      </c>
      <c r="C5775">
        <v>523</v>
      </c>
      <c r="D5775" t="s">
        <v>19</v>
      </c>
      <c r="E5775" t="s">
        <v>13</v>
      </c>
      <c r="F5775">
        <v>36</v>
      </c>
      <c r="G5775">
        <v>8</v>
      </c>
      <c r="H5775" t="s">
        <v>11698</v>
      </c>
    </row>
    <row r="5776" spans="1:8" x14ac:dyDescent="0.25">
      <c r="A5776">
        <v>15618245</v>
      </c>
      <c r="B5776" t="s">
        <v>9060</v>
      </c>
      <c r="C5776">
        <v>706</v>
      </c>
      <c r="D5776" t="s">
        <v>39</v>
      </c>
      <c r="E5776" t="s">
        <v>33</v>
      </c>
      <c r="F5776">
        <v>31</v>
      </c>
      <c r="G5776">
        <v>1</v>
      </c>
      <c r="H5776" t="s">
        <v>11700</v>
      </c>
    </row>
    <row r="5777" spans="1:8" x14ac:dyDescent="0.25">
      <c r="A5777">
        <v>15717527</v>
      </c>
      <c r="B5777" t="s">
        <v>8356</v>
      </c>
      <c r="C5777">
        <v>619</v>
      </c>
      <c r="D5777" t="s">
        <v>15</v>
      </c>
      <c r="E5777" t="s">
        <v>13</v>
      </c>
      <c r="F5777">
        <v>49</v>
      </c>
      <c r="G5777">
        <v>9</v>
      </c>
      <c r="H5777" t="s">
        <v>11702</v>
      </c>
    </row>
    <row r="5778" spans="1:8" x14ac:dyDescent="0.25">
      <c r="A5778">
        <v>15793478</v>
      </c>
      <c r="B5778" t="s">
        <v>2766</v>
      </c>
      <c r="C5778">
        <v>593</v>
      </c>
      <c r="D5778" t="s">
        <v>39</v>
      </c>
      <c r="E5778" t="s">
        <v>13</v>
      </c>
      <c r="F5778">
        <v>39</v>
      </c>
      <c r="G5778">
        <v>8</v>
      </c>
      <c r="H5778" t="s">
        <v>11704</v>
      </c>
    </row>
    <row r="5779" spans="1:8" x14ac:dyDescent="0.25">
      <c r="A5779">
        <v>15642248</v>
      </c>
      <c r="B5779" t="s">
        <v>316</v>
      </c>
      <c r="C5779">
        <v>608</v>
      </c>
      <c r="D5779" t="s">
        <v>19</v>
      </c>
      <c r="E5779" t="s">
        <v>33</v>
      </c>
      <c r="F5779">
        <v>66</v>
      </c>
      <c r="G5779">
        <v>8</v>
      </c>
      <c r="H5779" t="s">
        <v>11706</v>
      </c>
    </row>
    <row r="5780" spans="1:8" x14ac:dyDescent="0.25">
      <c r="A5780">
        <v>15640377</v>
      </c>
      <c r="B5780" t="s">
        <v>11707</v>
      </c>
      <c r="C5780">
        <v>526</v>
      </c>
      <c r="D5780" t="s">
        <v>20</v>
      </c>
      <c r="E5780" t="s">
        <v>13</v>
      </c>
      <c r="F5780">
        <v>36</v>
      </c>
      <c r="G5780">
        <v>0</v>
      </c>
      <c r="H5780" t="s">
        <v>11708</v>
      </c>
    </row>
    <row r="5781" spans="1:8" x14ac:dyDescent="0.25">
      <c r="A5781">
        <v>15723950</v>
      </c>
      <c r="B5781" t="s">
        <v>4098</v>
      </c>
      <c r="C5781">
        <v>684</v>
      </c>
      <c r="D5781" t="s">
        <v>19</v>
      </c>
      <c r="E5781" t="s">
        <v>33</v>
      </c>
      <c r="F5781">
        <v>40</v>
      </c>
      <c r="G5781">
        <v>2</v>
      </c>
      <c r="H5781" t="s">
        <v>11710</v>
      </c>
    </row>
    <row r="5782" spans="1:8" x14ac:dyDescent="0.25">
      <c r="A5782">
        <v>15590327</v>
      </c>
      <c r="B5782" t="s">
        <v>652</v>
      </c>
      <c r="C5782">
        <v>604</v>
      </c>
      <c r="D5782" t="s">
        <v>39</v>
      </c>
      <c r="E5782" t="s">
        <v>13</v>
      </c>
      <c r="F5782">
        <v>42</v>
      </c>
      <c r="G5782">
        <v>10</v>
      </c>
      <c r="H5782" t="s">
        <v>11712</v>
      </c>
    </row>
    <row r="5783" spans="1:8" x14ac:dyDescent="0.25">
      <c r="A5783">
        <v>15706199</v>
      </c>
      <c r="B5783" t="s">
        <v>876</v>
      </c>
      <c r="C5783">
        <v>636</v>
      </c>
      <c r="D5783" t="s">
        <v>39</v>
      </c>
      <c r="E5783" t="s">
        <v>33</v>
      </c>
      <c r="F5783">
        <v>36</v>
      </c>
      <c r="G5783">
        <v>6</v>
      </c>
      <c r="H5783" t="s">
        <v>11714</v>
      </c>
    </row>
    <row r="5784" spans="1:8" x14ac:dyDescent="0.25">
      <c r="A5784">
        <v>15671514</v>
      </c>
      <c r="B5784" t="s">
        <v>2335</v>
      </c>
      <c r="C5784">
        <v>669</v>
      </c>
      <c r="D5784" t="s">
        <v>19</v>
      </c>
      <c r="E5784" t="s">
        <v>13</v>
      </c>
      <c r="F5784">
        <v>33</v>
      </c>
      <c r="G5784">
        <v>8</v>
      </c>
      <c r="H5784" t="s">
        <v>11715</v>
      </c>
    </row>
    <row r="5785" spans="1:8" x14ac:dyDescent="0.25">
      <c r="A5785">
        <v>15727041</v>
      </c>
      <c r="B5785" t="s">
        <v>264</v>
      </c>
      <c r="C5785">
        <v>624</v>
      </c>
      <c r="D5785" t="s">
        <v>20</v>
      </c>
      <c r="E5785" t="s">
        <v>33</v>
      </c>
      <c r="F5785">
        <v>71</v>
      </c>
      <c r="G5785">
        <v>7</v>
      </c>
      <c r="H5785" t="s">
        <v>11716</v>
      </c>
    </row>
    <row r="5786" spans="1:8" x14ac:dyDescent="0.25">
      <c r="A5786">
        <v>15738063</v>
      </c>
      <c r="B5786" t="s">
        <v>1902</v>
      </c>
      <c r="C5786">
        <v>631</v>
      </c>
      <c r="D5786" t="s">
        <v>15</v>
      </c>
      <c r="E5786" t="s">
        <v>33</v>
      </c>
      <c r="F5786">
        <v>29</v>
      </c>
      <c r="G5786">
        <v>2</v>
      </c>
      <c r="H5786" t="s">
        <v>11717</v>
      </c>
    </row>
    <row r="5787" spans="1:8" x14ac:dyDescent="0.25">
      <c r="A5787">
        <v>15711733</v>
      </c>
      <c r="B5787" t="s">
        <v>7830</v>
      </c>
      <c r="C5787">
        <v>753</v>
      </c>
      <c r="D5787" t="s">
        <v>12</v>
      </c>
      <c r="E5787" t="s">
        <v>33</v>
      </c>
      <c r="F5787">
        <v>48</v>
      </c>
      <c r="G5787">
        <v>4</v>
      </c>
      <c r="H5787" t="s">
        <v>11718</v>
      </c>
    </row>
    <row r="5788" spans="1:8" x14ac:dyDescent="0.25">
      <c r="A5788">
        <v>15652320</v>
      </c>
      <c r="B5788" t="s">
        <v>5836</v>
      </c>
      <c r="C5788">
        <v>588</v>
      </c>
      <c r="D5788" t="s">
        <v>15</v>
      </c>
      <c r="E5788" t="s">
        <v>33</v>
      </c>
      <c r="F5788">
        <v>40</v>
      </c>
      <c r="G5788">
        <v>5</v>
      </c>
      <c r="H5788" t="s">
        <v>11719</v>
      </c>
    </row>
    <row r="5789" spans="1:8" x14ac:dyDescent="0.25">
      <c r="A5789">
        <v>15634180</v>
      </c>
      <c r="B5789" t="s">
        <v>2711</v>
      </c>
      <c r="C5789">
        <v>729</v>
      </c>
      <c r="D5789" t="s">
        <v>39</v>
      </c>
      <c r="E5789" t="s">
        <v>33</v>
      </c>
      <c r="F5789">
        <v>26</v>
      </c>
      <c r="G5789">
        <v>4</v>
      </c>
      <c r="H5789" t="s">
        <v>11721</v>
      </c>
    </row>
    <row r="5790" spans="1:8" x14ac:dyDescent="0.25">
      <c r="A5790">
        <v>15694566</v>
      </c>
      <c r="B5790" t="s">
        <v>4597</v>
      </c>
      <c r="C5790">
        <v>602</v>
      </c>
      <c r="D5790" t="s">
        <v>15</v>
      </c>
      <c r="E5790" t="s">
        <v>13</v>
      </c>
      <c r="F5790">
        <v>42</v>
      </c>
      <c r="G5790">
        <v>10</v>
      </c>
      <c r="H5790" t="s">
        <v>11722</v>
      </c>
    </row>
    <row r="5791" spans="1:8" x14ac:dyDescent="0.25">
      <c r="A5791">
        <v>15726103</v>
      </c>
      <c r="B5791" t="s">
        <v>2986</v>
      </c>
      <c r="C5791">
        <v>689</v>
      </c>
      <c r="D5791" t="s">
        <v>39</v>
      </c>
      <c r="E5791" t="s">
        <v>13</v>
      </c>
      <c r="F5791">
        <v>55</v>
      </c>
      <c r="G5791">
        <v>1</v>
      </c>
      <c r="H5791" t="s">
        <v>11724</v>
      </c>
    </row>
    <row r="5792" spans="1:8" x14ac:dyDescent="0.25">
      <c r="A5792">
        <v>15646351</v>
      </c>
      <c r="B5792" t="s">
        <v>11405</v>
      </c>
      <c r="C5792">
        <v>486</v>
      </c>
      <c r="D5792" t="s">
        <v>19</v>
      </c>
      <c r="E5792" t="s">
        <v>33</v>
      </c>
      <c r="F5792">
        <v>27</v>
      </c>
      <c r="G5792">
        <v>7</v>
      </c>
      <c r="H5792" t="s">
        <v>11725</v>
      </c>
    </row>
    <row r="5793" spans="1:8" x14ac:dyDescent="0.25">
      <c r="A5793">
        <v>15730044</v>
      </c>
      <c r="B5793" t="s">
        <v>980</v>
      </c>
      <c r="C5793">
        <v>809</v>
      </c>
      <c r="D5793" t="s">
        <v>39</v>
      </c>
      <c r="E5793" t="s">
        <v>13</v>
      </c>
      <c r="F5793">
        <v>42</v>
      </c>
      <c r="G5793">
        <v>6</v>
      </c>
      <c r="H5793" t="s">
        <v>11727</v>
      </c>
    </row>
    <row r="5794" spans="1:8" x14ac:dyDescent="0.25">
      <c r="A5794">
        <v>15795186</v>
      </c>
      <c r="B5794" t="s">
        <v>234</v>
      </c>
      <c r="C5794">
        <v>562</v>
      </c>
      <c r="D5794" t="s">
        <v>20</v>
      </c>
      <c r="E5794" t="s">
        <v>33</v>
      </c>
      <c r="F5794">
        <v>38</v>
      </c>
      <c r="G5794">
        <v>5</v>
      </c>
      <c r="H5794" t="s">
        <v>11728</v>
      </c>
    </row>
    <row r="5795" spans="1:8" x14ac:dyDescent="0.25">
      <c r="A5795">
        <v>15784890</v>
      </c>
      <c r="B5795" t="s">
        <v>1036</v>
      </c>
      <c r="C5795">
        <v>763</v>
      </c>
      <c r="D5795" t="s">
        <v>19</v>
      </c>
      <c r="E5795" t="s">
        <v>13</v>
      </c>
      <c r="F5795">
        <v>32</v>
      </c>
      <c r="G5795">
        <v>8</v>
      </c>
      <c r="H5795" t="s">
        <v>11729</v>
      </c>
    </row>
    <row r="5796" spans="1:8" x14ac:dyDescent="0.25">
      <c r="A5796">
        <v>15694125</v>
      </c>
      <c r="B5796" t="s">
        <v>7714</v>
      </c>
      <c r="C5796">
        <v>669</v>
      </c>
      <c r="D5796" t="s">
        <v>15</v>
      </c>
      <c r="E5796" t="s">
        <v>33</v>
      </c>
      <c r="F5796">
        <v>57</v>
      </c>
      <c r="G5796">
        <v>5</v>
      </c>
      <c r="H5796" t="s">
        <v>11730</v>
      </c>
    </row>
    <row r="5797" spans="1:8" x14ac:dyDescent="0.25">
      <c r="A5797">
        <v>15565891</v>
      </c>
      <c r="B5797" t="s">
        <v>11731</v>
      </c>
      <c r="C5797">
        <v>709</v>
      </c>
      <c r="D5797" t="s">
        <v>20</v>
      </c>
      <c r="E5797" t="s">
        <v>33</v>
      </c>
      <c r="F5797">
        <v>39</v>
      </c>
      <c r="G5797">
        <v>8</v>
      </c>
      <c r="H5797" t="s">
        <v>11732</v>
      </c>
    </row>
    <row r="5798" spans="1:8" x14ac:dyDescent="0.25">
      <c r="A5798">
        <v>15674254</v>
      </c>
      <c r="B5798" t="s">
        <v>869</v>
      </c>
      <c r="C5798">
        <v>554</v>
      </c>
      <c r="D5798" t="s">
        <v>19</v>
      </c>
      <c r="E5798" t="s">
        <v>13</v>
      </c>
      <c r="F5798">
        <v>45</v>
      </c>
      <c r="G5798">
        <v>4</v>
      </c>
      <c r="H5798" t="s">
        <v>11733</v>
      </c>
    </row>
    <row r="5799" spans="1:8" x14ac:dyDescent="0.25">
      <c r="A5799">
        <v>15775206</v>
      </c>
      <c r="B5799" t="s">
        <v>175</v>
      </c>
      <c r="C5799">
        <v>699</v>
      </c>
      <c r="D5799" t="s">
        <v>15</v>
      </c>
      <c r="E5799" t="s">
        <v>33</v>
      </c>
      <c r="F5799">
        <v>37</v>
      </c>
      <c r="G5799">
        <v>10</v>
      </c>
      <c r="H5799" t="s">
        <v>11734</v>
      </c>
    </row>
    <row r="5800" spans="1:8" x14ac:dyDescent="0.25">
      <c r="A5800">
        <v>15797627</v>
      </c>
      <c r="B5800" t="s">
        <v>11735</v>
      </c>
      <c r="C5800">
        <v>732</v>
      </c>
      <c r="D5800" t="s">
        <v>19</v>
      </c>
      <c r="E5800" t="s">
        <v>33</v>
      </c>
      <c r="F5800">
        <v>54</v>
      </c>
      <c r="G5800">
        <v>0</v>
      </c>
      <c r="H5800" t="s">
        <v>11737</v>
      </c>
    </row>
    <row r="5801" spans="1:8" x14ac:dyDescent="0.25">
      <c r="A5801">
        <v>15649853</v>
      </c>
      <c r="B5801" t="s">
        <v>1531</v>
      </c>
      <c r="C5801">
        <v>625</v>
      </c>
      <c r="D5801" t="s">
        <v>12</v>
      </c>
      <c r="E5801" t="s">
        <v>13</v>
      </c>
      <c r="F5801">
        <v>45</v>
      </c>
      <c r="G5801">
        <v>3</v>
      </c>
      <c r="H5801" t="s">
        <v>11738</v>
      </c>
    </row>
    <row r="5802" spans="1:8" x14ac:dyDescent="0.25">
      <c r="A5802">
        <v>15610379</v>
      </c>
      <c r="B5802" t="s">
        <v>11739</v>
      </c>
      <c r="C5802">
        <v>599</v>
      </c>
      <c r="D5802" t="s">
        <v>15</v>
      </c>
      <c r="E5802" t="s">
        <v>33</v>
      </c>
      <c r="F5802">
        <v>30</v>
      </c>
      <c r="G5802">
        <v>9</v>
      </c>
      <c r="H5802" t="s">
        <v>11741</v>
      </c>
    </row>
    <row r="5803" spans="1:8" x14ac:dyDescent="0.25">
      <c r="A5803">
        <v>15659800</v>
      </c>
      <c r="B5803" t="s">
        <v>1402</v>
      </c>
      <c r="C5803">
        <v>584</v>
      </c>
      <c r="D5803" t="s">
        <v>19</v>
      </c>
      <c r="E5803" t="s">
        <v>13</v>
      </c>
      <c r="F5803">
        <v>50</v>
      </c>
      <c r="G5803">
        <v>1</v>
      </c>
      <c r="H5803" t="s">
        <v>11742</v>
      </c>
    </row>
    <row r="5804" spans="1:8" x14ac:dyDescent="0.25">
      <c r="A5804">
        <v>15716236</v>
      </c>
      <c r="B5804" t="s">
        <v>1800</v>
      </c>
      <c r="C5804">
        <v>499</v>
      </c>
      <c r="D5804" t="s">
        <v>20</v>
      </c>
      <c r="E5804" t="s">
        <v>33</v>
      </c>
      <c r="F5804">
        <v>35</v>
      </c>
      <c r="G5804">
        <v>10</v>
      </c>
      <c r="H5804" t="s">
        <v>11743</v>
      </c>
    </row>
    <row r="5805" spans="1:8" x14ac:dyDescent="0.25">
      <c r="A5805">
        <v>15672053</v>
      </c>
      <c r="B5805" t="s">
        <v>2172</v>
      </c>
      <c r="C5805">
        <v>526</v>
      </c>
      <c r="D5805" t="s">
        <v>19</v>
      </c>
      <c r="E5805" t="s">
        <v>33</v>
      </c>
      <c r="F5805">
        <v>38</v>
      </c>
      <c r="G5805">
        <v>2</v>
      </c>
      <c r="H5805" t="s">
        <v>11744</v>
      </c>
    </row>
    <row r="5806" spans="1:8" x14ac:dyDescent="0.25">
      <c r="A5806">
        <v>15663933</v>
      </c>
      <c r="B5806" t="s">
        <v>2557</v>
      </c>
      <c r="C5806">
        <v>625</v>
      </c>
      <c r="D5806" t="s">
        <v>39</v>
      </c>
      <c r="E5806" t="s">
        <v>13</v>
      </c>
      <c r="F5806">
        <v>35</v>
      </c>
      <c r="G5806">
        <v>5</v>
      </c>
      <c r="H5806" t="s">
        <v>11746</v>
      </c>
    </row>
    <row r="5807" spans="1:8" x14ac:dyDescent="0.25">
      <c r="A5807">
        <v>15814236</v>
      </c>
      <c r="B5807" t="s">
        <v>53</v>
      </c>
      <c r="C5807">
        <v>537</v>
      </c>
      <c r="D5807" t="s">
        <v>19</v>
      </c>
      <c r="E5807" t="s">
        <v>13</v>
      </c>
      <c r="F5807">
        <v>38</v>
      </c>
      <c r="G5807">
        <v>1</v>
      </c>
      <c r="H5807" t="s">
        <v>11748</v>
      </c>
    </row>
    <row r="5808" spans="1:8" x14ac:dyDescent="0.25">
      <c r="A5808">
        <v>15583597</v>
      </c>
      <c r="B5808" t="s">
        <v>896</v>
      </c>
      <c r="C5808">
        <v>696</v>
      </c>
      <c r="D5808" t="s">
        <v>19</v>
      </c>
      <c r="E5808" t="s">
        <v>33</v>
      </c>
      <c r="F5808">
        <v>47</v>
      </c>
      <c r="G5808">
        <v>1</v>
      </c>
      <c r="H5808" t="s">
        <v>11750</v>
      </c>
    </row>
    <row r="5809" spans="1:8" x14ac:dyDescent="0.25">
      <c r="A5809">
        <v>15607395</v>
      </c>
      <c r="B5809" t="s">
        <v>4014</v>
      </c>
      <c r="C5809">
        <v>679</v>
      </c>
      <c r="D5809" t="s">
        <v>12</v>
      </c>
      <c r="E5809" t="s">
        <v>13</v>
      </c>
      <c r="F5809">
        <v>33</v>
      </c>
      <c r="G5809">
        <v>9</v>
      </c>
      <c r="H5809" t="s">
        <v>11752</v>
      </c>
    </row>
    <row r="5810" spans="1:8" x14ac:dyDescent="0.25">
      <c r="A5810">
        <v>15694556</v>
      </c>
      <c r="B5810" t="s">
        <v>1316</v>
      </c>
      <c r="C5810">
        <v>684</v>
      </c>
      <c r="D5810" t="s">
        <v>20</v>
      </c>
      <c r="E5810" t="s">
        <v>33</v>
      </c>
      <c r="F5810">
        <v>60</v>
      </c>
      <c r="G5810">
        <v>2</v>
      </c>
      <c r="H5810" t="s">
        <v>11754</v>
      </c>
    </row>
    <row r="5811" spans="1:8" x14ac:dyDescent="0.25">
      <c r="A5811">
        <v>15744109</v>
      </c>
      <c r="B5811" t="s">
        <v>11755</v>
      </c>
      <c r="C5811">
        <v>850</v>
      </c>
      <c r="D5811" t="s">
        <v>20</v>
      </c>
      <c r="E5811" t="s">
        <v>33</v>
      </c>
      <c r="F5811">
        <v>32</v>
      </c>
      <c r="G5811">
        <v>4</v>
      </c>
      <c r="H5811" t="s">
        <v>11756</v>
      </c>
    </row>
    <row r="5812" spans="1:8" x14ac:dyDescent="0.25">
      <c r="A5812">
        <v>15800688</v>
      </c>
      <c r="B5812" t="s">
        <v>1140</v>
      </c>
      <c r="C5812">
        <v>495</v>
      </c>
      <c r="D5812" t="s">
        <v>19</v>
      </c>
      <c r="E5812" t="s">
        <v>13</v>
      </c>
      <c r="F5812">
        <v>42</v>
      </c>
      <c r="G5812">
        <v>7</v>
      </c>
      <c r="H5812" t="s">
        <v>11757</v>
      </c>
    </row>
    <row r="5813" spans="1:8" x14ac:dyDescent="0.25">
      <c r="A5813">
        <v>15810878</v>
      </c>
      <c r="B5813" t="s">
        <v>8225</v>
      </c>
      <c r="C5813">
        <v>537</v>
      </c>
      <c r="D5813" t="s">
        <v>19</v>
      </c>
      <c r="E5813" t="s">
        <v>13</v>
      </c>
      <c r="F5813">
        <v>38</v>
      </c>
      <c r="G5813">
        <v>6</v>
      </c>
      <c r="H5813" t="s">
        <v>11759</v>
      </c>
    </row>
    <row r="5814" spans="1:8" x14ac:dyDescent="0.25">
      <c r="A5814">
        <v>15587835</v>
      </c>
      <c r="B5814" t="s">
        <v>2885</v>
      </c>
      <c r="C5814">
        <v>850</v>
      </c>
      <c r="D5814" t="s">
        <v>12</v>
      </c>
      <c r="E5814" t="s">
        <v>33</v>
      </c>
      <c r="F5814">
        <v>41</v>
      </c>
      <c r="G5814">
        <v>3</v>
      </c>
      <c r="H5814" t="s">
        <v>11761</v>
      </c>
    </row>
    <row r="5815" spans="1:8" x14ac:dyDescent="0.25">
      <c r="A5815">
        <v>15763515</v>
      </c>
      <c r="B5815" t="s">
        <v>574</v>
      </c>
      <c r="C5815">
        <v>513</v>
      </c>
      <c r="D5815" t="s">
        <v>20</v>
      </c>
      <c r="E5815" t="s">
        <v>33</v>
      </c>
      <c r="F5815">
        <v>30</v>
      </c>
      <c r="G5815">
        <v>5</v>
      </c>
      <c r="H5815" t="s">
        <v>11762</v>
      </c>
    </row>
    <row r="5816" spans="1:8" x14ac:dyDescent="0.25">
      <c r="A5816">
        <v>15725882</v>
      </c>
      <c r="B5816" t="s">
        <v>1577</v>
      </c>
      <c r="C5816">
        <v>618</v>
      </c>
      <c r="D5816" t="s">
        <v>39</v>
      </c>
      <c r="E5816" t="s">
        <v>13</v>
      </c>
      <c r="F5816">
        <v>40</v>
      </c>
      <c r="G5816">
        <v>1</v>
      </c>
      <c r="H5816" t="s">
        <v>11764</v>
      </c>
    </row>
    <row r="5817" spans="1:8" x14ac:dyDescent="0.25">
      <c r="A5817">
        <v>15788022</v>
      </c>
      <c r="B5817" t="s">
        <v>11765</v>
      </c>
      <c r="C5817">
        <v>802</v>
      </c>
      <c r="D5817" t="s">
        <v>39</v>
      </c>
      <c r="E5817" t="s">
        <v>13</v>
      </c>
      <c r="F5817">
        <v>41</v>
      </c>
      <c r="G5817">
        <v>4</v>
      </c>
      <c r="H5817" t="s">
        <v>11767</v>
      </c>
    </row>
    <row r="5818" spans="1:8" x14ac:dyDescent="0.25">
      <c r="A5818">
        <v>15663917</v>
      </c>
      <c r="B5818" t="s">
        <v>7383</v>
      </c>
      <c r="C5818">
        <v>547</v>
      </c>
      <c r="D5818" t="s">
        <v>12</v>
      </c>
      <c r="E5818" t="s">
        <v>33</v>
      </c>
      <c r="F5818">
        <v>43</v>
      </c>
      <c r="G5818">
        <v>1</v>
      </c>
      <c r="H5818" t="s">
        <v>11769</v>
      </c>
    </row>
    <row r="5819" spans="1:8" x14ac:dyDescent="0.25">
      <c r="A5819">
        <v>15656865</v>
      </c>
      <c r="B5819" t="s">
        <v>1424</v>
      </c>
      <c r="C5819">
        <v>613</v>
      </c>
      <c r="D5819" t="s">
        <v>39</v>
      </c>
      <c r="E5819" t="s">
        <v>33</v>
      </c>
      <c r="F5819">
        <v>69</v>
      </c>
      <c r="G5819">
        <v>9</v>
      </c>
      <c r="H5819" t="s">
        <v>11771</v>
      </c>
    </row>
    <row r="5820" spans="1:8" x14ac:dyDescent="0.25">
      <c r="A5820">
        <v>15667971</v>
      </c>
      <c r="B5820" t="s">
        <v>11772</v>
      </c>
      <c r="C5820">
        <v>592</v>
      </c>
      <c r="D5820" t="s">
        <v>39</v>
      </c>
      <c r="E5820" t="s">
        <v>13</v>
      </c>
      <c r="F5820">
        <v>34</v>
      </c>
      <c r="G5820">
        <v>6</v>
      </c>
      <c r="H5820" t="s">
        <v>11774</v>
      </c>
    </row>
    <row r="5821" spans="1:8" x14ac:dyDescent="0.25">
      <c r="A5821">
        <v>15800366</v>
      </c>
      <c r="B5821" t="s">
        <v>1319</v>
      </c>
      <c r="C5821">
        <v>546</v>
      </c>
      <c r="D5821" t="s">
        <v>20</v>
      </c>
      <c r="E5821" t="s">
        <v>33</v>
      </c>
      <c r="F5821">
        <v>29</v>
      </c>
      <c r="G5821">
        <v>5</v>
      </c>
      <c r="H5821" t="s">
        <v>11775</v>
      </c>
    </row>
    <row r="5822" spans="1:8" x14ac:dyDescent="0.25">
      <c r="A5822">
        <v>15717231</v>
      </c>
      <c r="B5822" t="s">
        <v>581</v>
      </c>
      <c r="C5822">
        <v>721</v>
      </c>
      <c r="D5822" t="s">
        <v>39</v>
      </c>
      <c r="E5822" t="s">
        <v>33</v>
      </c>
      <c r="F5822">
        <v>37</v>
      </c>
      <c r="G5822">
        <v>4</v>
      </c>
      <c r="H5822" t="s">
        <v>11777</v>
      </c>
    </row>
    <row r="5823" spans="1:8" x14ac:dyDescent="0.25">
      <c r="A5823">
        <v>15643188</v>
      </c>
      <c r="B5823" t="s">
        <v>10799</v>
      </c>
      <c r="C5823">
        <v>671</v>
      </c>
      <c r="D5823" t="s">
        <v>39</v>
      </c>
      <c r="E5823" t="s">
        <v>13</v>
      </c>
      <c r="F5823">
        <v>47</v>
      </c>
      <c r="G5823">
        <v>7</v>
      </c>
      <c r="H5823" t="s">
        <v>11779</v>
      </c>
    </row>
    <row r="5824" spans="1:8" x14ac:dyDescent="0.25">
      <c r="A5824">
        <v>15671351</v>
      </c>
      <c r="B5824" t="s">
        <v>1805</v>
      </c>
      <c r="C5824">
        <v>624</v>
      </c>
      <c r="D5824" t="s">
        <v>19</v>
      </c>
      <c r="E5824" t="s">
        <v>33</v>
      </c>
      <c r="F5824">
        <v>35</v>
      </c>
      <c r="G5824">
        <v>2</v>
      </c>
      <c r="H5824" t="s">
        <v>11780</v>
      </c>
    </row>
    <row r="5825" spans="1:8" x14ac:dyDescent="0.25">
      <c r="A5825">
        <v>15573628</v>
      </c>
      <c r="B5825" t="s">
        <v>5653</v>
      </c>
      <c r="C5825">
        <v>751</v>
      </c>
      <c r="D5825" t="s">
        <v>39</v>
      </c>
      <c r="E5825" t="s">
        <v>13</v>
      </c>
      <c r="F5825">
        <v>51</v>
      </c>
      <c r="G5825">
        <v>7</v>
      </c>
      <c r="H5825" t="s">
        <v>11782</v>
      </c>
    </row>
    <row r="5826" spans="1:8" x14ac:dyDescent="0.25">
      <c r="A5826">
        <v>15698953</v>
      </c>
      <c r="B5826" t="s">
        <v>6039</v>
      </c>
      <c r="C5826">
        <v>636</v>
      </c>
      <c r="D5826" t="s">
        <v>19</v>
      </c>
      <c r="E5826" t="s">
        <v>33</v>
      </c>
      <c r="F5826">
        <v>36</v>
      </c>
      <c r="G5826">
        <v>1</v>
      </c>
      <c r="H5826" t="s">
        <v>11783</v>
      </c>
    </row>
    <row r="5827" spans="1:8" x14ac:dyDescent="0.25">
      <c r="A5827">
        <v>15753888</v>
      </c>
      <c r="B5827" t="s">
        <v>624</v>
      </c>
      <c r="C5827">
        <v>607</v>
      </c>
      <c r="D5827" t="s">
        <v>19</v>
      </c>
      <c r="E5827" t="s">
        <v>13</v>
      </c>
      <c r="F5827">
        <v>62</v>
      </c>
      <c r="G5827">
        <v>8</v>
      </c>
      <c r="H5827" t="s">
        <v>11785</v>
      </c>
    </row>
    <row r="5828" spans="1:8" x14ac:dyDescent="0.25">
      <c r="A5828">
        <v>15737961</v>
      </c>
      <c r="B5828" t="s">
        <v>561</v>
      </c>
      <c r="C5828">
        <v>509</v>
      </c>
      <c r="D5828" t="s">
        <v>39</v>
      </c>
      <c r="E5828" t="s">
        <v>13</v>
      </c>
      <c r="F5828">
        <v>29</v>
      </c>
      <c r="G5828">
        <v>0</v>
      </c>
      <c r="H5828" t="s">
        <v>11787</v>
      </c>
    </row>
    <row r="5829" spans="1:8" x14ac:dyDescent="0.25">
      <c r="A5829">
        <v>15801701</v>
      </c>
      <c r="B5829" t="s">
        <v>3877</v>
      </c>
      <c r="C5829">
        <v>653</v>
      </c>
      <c r="D5829" t="s">
        <v>19</v>
      </c>
      <c r="E5829" t="s">
        <v>33</v>
      </c>
      <c r="F5829">
        <v>35</v>
      </c>
      <c r="G5829">
        <v>9</v>
      </c>
      <c r="H5829" t="s">
        <v>11788</v>
      </c>
    </row>
    <row r="5830" spans="1:8" x14ac:dyDescent="0.25">
      <c r="A5830">
        <v>15684419</v>
      </c>
      <c r="B5830" t="s">
        <v>216</v>
      </c>
      <c r="C5830">
        <v>709</v>
      </c>
      <c r="D5830" t="s">
        <v>19</v>
      </c>
      <c r="E5830" t="s">
        <v>13</v>
      </c>
      <c r="F5830">
        <v>37</v>
      </c>
      <c r="G5830">
        <v>8</v>
      </c>
      <c r="H5830" t="s">
        <v>11789</v>
      </c>
    </row>
    <row r="5831" spans="1:8" x14ac:dyDescent="0.25">
      <c r="A5831">
        <v>15794266</v>
      </c>
      <c r="B5831" t="s">
        <v>7955</v>
      </c>
      <c r="C5831">
        <v>559</v>
      </c>
      <c r="D5831" t="s">
        <v>12</v>
      </c>
      <c r="E5831" t="s">
        <v>33</v>
      </c>
      <c r="F5831">
        <v>32</v>
      </c>
      <c r="G5831">
        <v>9</v>
      </c>
      <c r="H5831" t="s">
        <v>11791</v>
      </c>
    </row>
    <row r="5832" spans="1:8" x14ac:dyDescent="0.25">
      <c r="A5832">
        <v>15810711</v>
      </c>
      <c r="B5832" t="s">
        <v>11792</v>
      </c>
      <c r="C5832">
        <v>684</v>
      </c>
      <c r="D5832" t="s">
        <v>39</v>
      </c>
      <c r="E5832" t="s">
        <v>33</v>
      </c>
      <c r="F5832">
        <v>37</v>
      </c>
      <c r="G5832">
        <v>4</v>
      </c>
      <c r="H5832" t="s">
        <v>11794</v>
      </c>
    </row>
    <row r="5833" spans="1:8" x14ac:dyDescent="0.25">
      <c r="A5833">
        <v>15771270</v>
      </c>
      <c r="B5833" t="s">
        <v>11795</v>
      </c>
      <c r="C5833">
        <v>635</v>
      </c>
      <c r="D5833" t="s">
        <v>20</v>
      </c>
      <c r="E5833" t="s">
        <v>13</v>
      </c>
      <c r="F5833">
        <v>27</v>
      </c>
      <c r="G5833">
        <v>8</v>
      </c>
      <c r="H5833" t="s">
        <v>11797</v>
      </c>
    </row>
    <row r="5834" spans="1:8" x14ac:dyDescent="0.25">
      <c r="A5834">
        <v>15607786</v>
      </c>
      <c r="B5834" t="s">
        <v>1605</v>
      </c>
      <c r="C5834">
        <v>709</v>
      </c>
      <c r="D5834" t="s">
        <v>12</v>
      </c>
      <c r="E5834" t="s">
        <v>33</v>
      </c>
      <c r="F5834">
        <v>26</v>
      </c>
      <c r="G5834">
        <v>6</v>
      </c>
      <c r="H5834" t="s">
        <v>11799</v>
      </c>
    </row>
    <row r="5835" spans="1:8" x14ac:dyDescent="0.25">
      <c r="A5835">
        <v>15624519</v>
      </c>
      <c r="B5835" t="s">
        <v>777</v>
      </c>
      <c r="C5835">
        <v>656</v>
      </c>
      <c r="D5835" t="s">
        <v>39</v>
      </c>
      <c r="E5835" t="s">
        <v>13</v>
      </c>
      <c r="F5835">
        <v>49</v>
      </c>
      <c r="G5835">
        <v>9</v>
      </c>
      <c r="H5835" t="s">
        <v>11801</v>
      </c>
    </row>
    <row r="5836" spans="1:8" x14ac:dyDescent="0.25">
      <c r="A5836">
        <v>15799910</v>
      </c>
      <c r="B5836" t="s">
        <v>135</v>
      </c>
      <c r="C5836">
        <v>793</v>
      </c>
      <c r="D5836" t="s">
        <v>20</v>
      </c>
      <c r="E5836" t="s">
        <v>33</v>
      </c>
      <c r="F5836">
        <v>32</v>
      </c>
      <c r="G5836">
        <v>2</v>
      </c>
      <c r="H5836" t="s">
        <v>11802</v>
      </c>
    </row>
    <row r="5837" spans="1:8" x14ac:dyDescent="0.25">
      <c r="A5837">
        <v>15602479</v>
      </c>
      <c r="B5837" t="s">
        <v>1619</v>
      </c>
      <c r="C5837">
        <v>609</v>
      </c>
      <c r="D5837" t="s">
        <v>19</v>
      </c>
      <c r="E5837" t="s">
        <v>33</v>
      </c>
      <c r="F5837">
        <v>37</v>
      </c>
      <c r="G5837">
        <v>5</v>
      </c>
      <c r="H5837" t="s">
        <v>11804</v>
      </c>
    </row>
    <row r="5838" spans="1:8" x14ac:dyDescent="0.25">
      <c r="A5838">
        <v>15617419</v>
      </c>
      <c r="B5838" t="s">
        <v>4597</v>
      </c>
      <c r="C5838">
        <v>618</v>
      </c>
      <c r="D5838" t="s">
        <v>39</v>
      </c>
      <c r="E5838" t="s">
        <v>13</v>
      </c>
      <c r="F5838">
        <v>29</v>
      </c>
      <c r="G5838">
        <v>10</v>
      </c>
      <c r="H5838" t="s">
        <v>11806</v>
      </c>
    </row>
    <row r="5839" spans="1:8" x14ac:dyDescent="0.25">
      <c r="A5839">
        <v>15657603</v>
      </c>
      <c r="B5839" t="s">
        <v>10316</v>
      </c>
      <c r="C5839">
        <v>850</v>
      </c>
      <c r="D5839" t="s">
        <v>20</v>
      </c>
      <c r="E5839" t="s">
        <v>13</v>
      </c>
      <c r="F5839">
        <v>35</v>
      </c>
      <c r="G5839">
        <v>6</v>
      </c>
      <c r="H5839" t="s">
        <v>11808</v>
      </c>
    </row>
    <row r="5840" spans="1:8" x14ac:dyDescent="0.25">
      <c r="A5840">
        <v>15570379</v>
      </c>
      <c r="B5840" t="s">
        <v>11809</v>
      </c>
      <c r="C5840">
        <v>669</v>
      </c>
      <c r="D5840" t="s">
        <v>19</v>
      </c>
      <c r="E5840" t="s">
        <v>33</v>
      </c>
      <c r="F5840">
        <v>51</v>
      </c>
      <c r="G5840">
        <v>3</v>
      </c>
      <c r="H5840" t="s">
        <v>11811</v>
      </c>
    </row>
    <row r="5841" spans="1:8" x14ac:dyDescent="0.25">
      <c r="A5841">
        <v>15772996</v>
      </c>
      <c r="B5841" t="s">
        <v>11812</v>
      </c>
      <c r="C5841">
        <v>594</v>
      </c>
      <c r="D5841" t="s">
        <v>39</v>
      </c>
      <c r="E5841" t="s">
        <v>33</v>
      </c>
      <c r="F5841">
        <v>40</v>
      </c>
      <c r="G5841">
        <v>0</v>
      </c>
      <c r="H5841" t="s">
        <v>11814</v>
      </c>
    </row>
    <row r="5842" spans="1:8" x14ac:dyDescent="0.25">
      <c r="A5842">
        <v>15729574</v>
      </c>
      <c r="B5842" t="s">
        <v>1313</v>
      </c>
      <c r="C5842">
        <v>616</v>
      </c>
      <c r="D5842" t="s">
        <v>19</v>
      </c>
      <c r="E5842" t="s">
        <v>33</v>
      </c>
      <c r="F5842">
        <v>71</v>
      </c>
      <c r="G5842">
        <v>4</v>
      </c>
      <c r="H5842" t="s">
        <v>11815</v>
      </c>
    </row>
    <row r="5843" spans="1:8" x14ac:dyDescent="0.25">
      <c r="A5843">
        <v>15737267</v>
      </c>
      <c r="B5843" t="s">
        <v>1586</v>
      </c>
      <c r="C5843">
        <v>676</v>
      </c>
      <c r="D5843" t="s">
        <v>20</v>
      </c>
      <c r="E5843" t="s">
        <v>13</v>
      </c>
      <c r="F5843">
        <v>49</v>
      </c>
      <c r="G5843">
        <v>1</v>
      </c>
      <c r="H5843" t="s">
        <v>11816</v>
      </c>
    </row>
    <row r="5844" spans="1:8" x14ac:dyDescent="0.25">
      <c r="A5844">
        <v>15799128</v>
      </c>
      <c r="B5844" t="s">
        <v>3434</v>
      </c>
      <c r="C5844">
        <v>608</v>
      </c>
      <c r="D5844" t="s">
        <v>19</v>
      </c>
      <c r="E5844" t="s">
        <v>13</v>
      </c>
      <c r="F5844">
        <v>38</v>
      </c>
      <c r="G5844">
        <v>9</v>
      </c>
      <c r="H5844" t="s">
        <v>11818</v>
      </c>
    </row>
    <row r="5845" spans="1:8" x14ac:dyDescent="0.25">
      <c r="A5845">
        <v>15813327</v>
      </c>
      <c r="B5845" t="s">
        <v>1805</v>
      </c>
      <c r="C5845">
        <v>710</v>
      </c>
      <c r="D5845" t="s">
        <v>15</v>
      </c>
      <c r="E5845" t="s">
        <v>33</v>
      </c>
      <c r="F5845">
        <v>21</v>
      </c>
      <c r="G5845">
        <v>4</v>
      </c>
      <c r="H5845" t="s">
        <v>11820</v>
      </c>
    </row>
    <row r="5846" spans="1:8" x14ac:dyDescent="0.25">
      <c r="A5846">
        <v>15711921</v>
      </c>
      <c r="B5846" t="s">
        <v>57</v>
      </c>
      <c r="C5846">
        <v>695</v>
      </c>
      <c r="D5846" t="s">
        <v>15</v>
      </c>
      <c r="E5846" t="s">
        <v>33</v>
      </c>
      <c r="F5846">
        <v>29</v>
      </c>
      <c r="G5846">
        <v>5</v>
      </c>
      <c r="H5846" t="s">
        <v>11821</v>
      </c>
    </row>
    <row r="5847" spans="1:8" x14ac:dyDescent="0.25">
      <c r="A5847">
        <v>15654300</v>
      </c>
      <c r="B5847" t="s">
        <v>1605</v>
      </c>
      <c r="C5847">
        <v>530</v>
      </c>
      <c r="D5847" t="s">
        <v>39</v>
      </c>
      <c r="E5847" t="s">
        <v>33</v>
      </c>
      <c r="F5847">
        <v>33</v>
      </c>
      <c r="G5847">
        <v>9</v>
      </c>
      <c r="H5847" t="s">
        <v>11823</v>
      </c>
    </row>
    <row r="5848" spans="1:8" x14ac:dyDescent="0.25">
      <c r="A5848">
        <v>15569945</v>
      </c>
      <c r="B5848" t="s">
        <v>11824</v>
      </c>
      <c r="C5848">
        <v>509</v>
      </c>
      <c r="D5848" t="s">
        <v>19</v>
      </c>
      <c r="E5848" t="s">
        <v>33</v>
      </c>
      <c r="F5848">
        <v>29</v>
      </c>
      <c r="G5848">
        <v>1</v>
      </c>
      <c r="H5848" t="s">
        <v>11825</v>
      </c>
    </row>
    <row r="5849" spans="1:8" x14ac:dyDescent="0.25">
      <c r="A5849">
        <v>15569666</v>
      </c>
      <c r="B5849" t="s">
        <v>6371</v>
      </c>
      <c r="C5849">
        <v>517</v>
      </c>
      <c r="D5849" t="s">
        <v>12</v>
      </c>
      <c r="E5849" t="s">
        <v>13</v>
      </c>
      <c r="F5849">
        <v>45</v>
      </c>
      <c r="G5849">
        <v>4</v>
      </c>
      <c r="H5849" t="s">
        <v>11826</v>
      </c>
    </row>
    <row r="5850" spans="1:8" x14ac:dyDescent="0.25">
      <c r="A5850">
        <v>15681887</v>
      </c>
      <c r="B5850" t="s">
        <v>11827</v>
      </c>
      <c r="C5850">
        <v>758</v>
      </c>
      <c r="D5850" t="s">
        <v>39</v>
      </c>
      <c r="E5850" t="s">
        <v>33</v>
      </c>
      <c r="F5850">
        <v>33</v>
      </c>
      <c r="G5850">
        <v>0</v>
      </c>
      <c r="H5850" t="s">
        <v>11829</v>
      </c>
    </row>
    <row r="5851" spans="1:8" x14ac:dyDescent="0.25">
      <c r="A5851">
        <v>15608873</v>
      </c>
      <c r="B5851" t="s">
        <v>613</v>
      </c>
      <c r="C5851">
        <v>665</v>
      </c>
      <c r="D5851" t="s">
        <v>15</v>
      </c>
      <c r="E5851" t="s">
        <v>33</v>
      </c>
      <c r="F5851">
        <v>51</v>
      </c>
      <c r="G5851">
        <v>2</v>
      </c>
      <c r="H5851" t="s">
        <v>11830</v>
      </c>
    </row>
    <row r="5852" spans="1:8" x14ac:dyDescent="0.25">
      <c r="A5852">
        <v>15762091</v>
      </c>
      <c r="B5852" t="s">
        <v>3235</v>
      </c>
      <c r="C5852">
        <v>631</v>
      </c>
      <c r="D5852" t="s">
        <v>39</v>
      </c>
      <c r="E5852" t="s">
        <v>13</v>
      </c>
      <c r="F5852">
        <v>22</v>
      </c>
      <c r="G5852">
        <v>6</v>
      </c>
      <c r="H5852" t="s">
        <v>11832</v>
      </c>
    </row>
    <row r="5853" spans="1:8" x14ac:dyDescent="0.25">
      <c r="A5853">
        <v>15722053</v>
      </c>
      <c r="B5853" t="s">
        <v>2097</v>
      </c>
      <c r="C5853">
        <v>576</v>
      </c>
      <c r="D5853" t="s">
        <v>19</v>
      </c>
      <c r="E5853" t="s">
        <v>33</v>
      </c>
      <c r="F5853">
        <v>33</v>
      </c>
      <c r="G5853">
        <v>3</v>
      </c>
      <c r="H5853" t="s">
        <v>11833</v>
      </c>
    </row>
    <row r="5854" spans="1:8" x14ac:dyDescent="0.25">
      <c r="A5854">
        <v>15782100</v>
      </c>
      <c r="B5854" t="s">
        <v>5702</v>
      </c>
      <c r="C5854">
        <v>544</v>
      </c>
      <c r="D5854" t="s">
        <v>19</v>
      </c>
      <c r="E5854" t="s">
        <v>33</v>
      </c>
      <c r="F5854">
        <v>22</v>
      </c>
      <c r="G5854">
        <v>3</v>
      </c>
      <c r="H5854" t="s">
        <v>11835</v>
      </c>
    </row>
    <row r="5855" spans="1:8" x14ac:dyDescent="0.25">
      <c r="A5855">
        <v>15765300</v>
      </c>
      <c r="B5855" t="s">
        <v>841</v>
      </c>
      <c r="C5855">
        <v>596</v>
      </c>
      <c r="D5855" t="s">
        <v>39</v>
      </c>
      <c r="E5855" t="s">
        <v>33</v>
      </c>
      <c r="F5855">
        <v>40</v>
      </c>
      <c r="G5855">
        <v>5</v>
      </c>
      <c r="H5855" t="s">
        <v>11837</v>
      </c>
    </row>
    <row r="5856" spans="1:8" x14ac:dyDescent="0.25">
      <c r="A5856">
        <v>15743570</v>
      </c>
      <c r="B5856" t="s">
        <v>1577</v>
      </c>
      <c r="C5856">
        <v>481</v>
      </c>
      <c r="D5856" t="s">
        <v>20</v>
      </c>
      <c r="E5856" t="s">
        <v>13</v>
      </c>
      <c r="F5856">
        <v>34</v>
      </c>
      <c r="G5856">
        <v>5</v>
      </c>
      <c r="H5856" t="s">
        <v>11838</v>
      </c>
    </row>
    <row r="5857" spans="1:8" x14ac:dyDescent="0.25">
      <c r="A5857">
        <v>15608541</v>
      </c>
      <c r="B5857" t="s">
        <v>11839</v>
      </c>
      <c r="C5857">
        <v>498</v>
      </c>
      <c r="D5857" t="s">
        <v>15</v>
      </c>
      <c r="E5857" t="s">
        <v>33</v>
      </c>
      <c r="F5857">
        <v>46</v>
      </c>
      <c r="G5857">
        <v>1</v>
      </c>
      <c r="H5857" t="s">
        <v>11841</v>
      </c>
    </row>
    <row r="5858" spans="1:8" x14ac:dyDescent="0.25">
      <c r="A5858">
        <v>15750671</v>
      </c>
      <c r="B5858" t="s">
        <v>10809</v>
      </c>
      <c r="C5858">
        <v>512</v>
      </c>
      <c r="D5858" t="s">
        <v>19</v>
      </c>
      <c r="E5858" t="s">
        <v>33</v>
      </c>
      <c r="F5858">
        <v>31</v>
      </c>
      <c r="G5858">
        <v>6</v>
      </c>
      <c r="H5858" t="s">
        <v>11842</v>
      </c>
    </row>
    <row r="5859" spans="1:8" x14ac:dyDescent="0.25">
      <c r="A5859">
        <v>15813659</v>
      </c>
      <c r="B5859" t="s">
        <v>6742</v>
      </c>
      <c r="C5859">
        <v>594</v>
      </c>
      <c r="D5859" t="s">
        <v>12</v>
      </c>
      <c r="E5859" t="s">
        <v>13</v>
      </c>
      <c r="F5859">
        <v>56</v>
      </c>
      <c r="G5859">
        <v>7</v>
      </c>
      <c r="H5859" t="s">
        <v>11843</v>
      </c>
    </row>
    <row r="5860" spans="1:8" x14ac:dyDescent="0.25">
      <c r="A5860">
        <v>15757867</v>
      </c>
      <c r="B5860" t="s">
        <v>2671</v>
      </c>
      <c r="C5860">
        <v>570</v>
      </c>
      <c r="D5860" t="s">
        <v>15</v>
      </c>
      <c r="E5860" t="s">
        <v>13</v>
      </c>
      <c r="F5860">
        <v>30</v>
      </c>
      <c r="G5860">
        <v>10</v>
      </c>
      <c r="H5860" t="s">
        <v>11845</v>
      </c>
    </row>
    <row r="5861" spans="1:8" x14ac:dyDescent="0.25">
      <c r="A5861">
        <v>15652914</v>
      </c>
      <c r="B5861" t="s">
        <v>11846</v>
      </c>
      <c r="C5861">
        <v>721</v>
      </c>
      <c r="D5861" t="s">
        <v>19</v>
      </c>
      <c r="E5861" t="s">
        <v>33</v>
      </c>
      <c r="F5861">
        <v>38</v>
      </c>
      <c r="G5861">
        <v>7</v>
      </c>
      <c r="H5861" t="s">
        <v>11847</v>
      </c>
    </row>
    <row r="5862" spans="1:8" x14ac:dyDescent="0.25">
      <c r="A5862">
        <v>15723818</v>
      </c>
      <c r="B5862" t="s">
        <v>1019</v>
      </c>
      <c r="C5862">
        <v>453</v>
      </c>
      <c r="D5862" t="s">
        <v>20</v>
      </c>
      <c r="E5862" t="s">
        <v>13</v>
      </c>
      <c r="F5862">
        <v>37</v>
      </c>
      <c r="G5862">
        <v>4</v>
      </c>
      <c r="H5862" t="s">
        <v>11849</v>
      </c>
    </row>
    <row r="5863" spans="1:8" x14ac:dyDescent="0.25">
      <c r="A5863">
        <v>15713819</v>
      </c>
      <c r="B5863" t="s">
        <v>7262</v>
      </c>
      <c r="C5863">
        <v>562</v>
      </c>
      <c r="D5863" t="s">
        <v>15</v>
      </c>
      <c r="E5863" t="s">
        <v>33</v>
      </c>
      <c r="F5863">
        <v>48</v>
      </c>
      <c r="G5863">
        <v>3</v>
      </c>
      <c r="H5863" t="s">
        <v>11851</v>
      </c>
    </row>
    <row r="5864" spans="1:8" x14ac:dyDescent="0.25">
      <c r="A5864">
        <v>15656484</v>
      </c>
      <c r="B5864" t="s">
        <v>2567</v>
      </c>
      <c r="C5864">
        <v>682</v>
      </c>
      <c r="D5864" t="s">
        <v>20</v>
      </c>
      <c r="E5864" t="s">
        <v>33</v>
      </c>
      <c r="F5864">
        <v>40</v>
      </c>
      <c r="G5864">
        <v>4</v>
      </c>
      <c r="H5864" t="s">
        <v>11852</v>
      </c>
    </row>
    <row r="5865" spans="1:8" x14ac:dyDescent="0.25">
      <c r="A5865">
        <v>15778515</v>
      </c>
      <c r="B5865" t="s">
        <v>327</v>
      </c>
      <c r="C5865">
        <v>748</v>
      </c>
      <c r="D5865" t="s">
        <v>15</v>
      </c>
      <c r="E5865" t="s">
        <v>33</v>
      </c>
      <c r="F5865">
        <v>40</v>
      </c>
      <c r="G5865">
        <v>3</v>
      </c>
      <c r="H5865" t="s">
        <v>11854</v>
      </c>
    </row>
    <row r="5866" spans="1:8" x14ac:dyDescent="0.25">
      <c r="A5866">
        <v>15803840</v>
      </c>
      <c r="B5866" t="s">
        <v>1270</v>
      </c>
      <c r="C5866">
        <v>729</v>
      </c>
      <c r="D5866" t="s">
        <v>20</v>
      </c>
      <c r="E5866" t="s">
        <v>13</v>
      </c>
      <c r="F5866">
        <v>32</v>
      </c>
      <c r="G5866">
        <v>9</v>
      </c>
      <c r="H5866" t="s">
        <v>11855</v>
      </c>
    </row>
    <row r="5867" spans="1:8" x14ac:dyDescent="0.25">
      <c r="A5867">
        <v>15735339</v>
      </c>
      <c r="B5867" t="s">
        <v>10209</v>
      </c>
      <c r="C5867">
        <v>663</v>
      </c>
      <c r="D5867" t="s">
        <v>20</v>
      </c>
      <c r="E5867" t="s">
        <v>33</v>
      </c>
      <c r="F5867">
        <v>39</v>
      </c>
      <c r="G5867">
        <v>4</v>
      </c>
      <c r="H5867" t="s">
        <v>11856</v>
      </c>
    </row>
    <row r="5868" spans="1:8" x14ac:dyDescent="0.25">
      <c r="A5868">
        <v>15600392</v>
      </c>
      <c r="B5868" t="s">
        <v>4177</v>
      </c>
      <c r="C5868">
        <v>735</v>
      </c>
      <c r="D5868" t="s">
        <v>20</v>
      </c>
      <c r="E5868" t="s">
        <v>13</v>
      </c>
      <c r="F5868">
        <v>53</v>
      </c>
      <c r="G5868">
        <v>8</v>
      </c>
      <c r="H5868" t="s">
        <v>11858</v>
      </c>
    </row>
    <row r="5869" spans="1:8" x14ac:dyDescent="0.25">
      <c r="A5869">
        <v>15625740</v>
      </c>
      <c r="B5869" t="s">
        <v>11859</v>
      </c>
      <c r="C5869">
        <v>627</v>
      </c>
      <c r="D5869" t="s">
        <v>39</v>
      </c>
      <c r="E5869" t="s">
        <v>33</v>
      </c>
      <c r="F5869">
        <v>62</v>
      </c>
      <c r="G5869">
        <v>3</v>
      </c>
      <c r="H5869" t="s">
        <v>11861</v>
      </c>
    </row>
    <row r="5870" spans="1:8" x14ac:dyDescent="0.25">
      <c r="A5870">
        <v>15663817</v>
      </c>
      <c r="B5870" t="s">
        <v>2268</v>
      </c>
      <c r="C5870">
        <v>713</v>
      </c>
      <c r="D5870" t="s">
        <v>20</v>
      </c>
      <c r="E5870" t="s">
        <v>33</v>
      </c>
      <c r="F5870">
        <v>46</v>
      </c>
      <c r="G5870">
        <v>5</v>
      </c>
      <c r="H5870" t="s">
        <v>11862</v>
      </c>
    </row>
    <row r="5871" spans="1:8" x14ac:dyDescent="0.25">
      <c r="A5871">
        <v>15734461</v>
      </c>
      <c r="B5871" t="s">
        <v>2752</v>
      </c>
      <c r="C5871">
        <v>562</v>
      </c>
      <c r="D5871" t="s">
        <v>39</v>
      </c>
      <c r="E5871" t="s">
        <v>33</v>
      </c>
      <c r="F5871">
        <v>31</v>
      </c>
      <c r="G5871">
        <v>2</v>
      </c>
      <c r="H5871" t="s">
        <v>11864</v>
      </c>
    </row>
    <row r="5872" spans="1:8" x14ac:dyDescent="0.25">
      <c r="A5872">
        <v>15780142</v>
      </c>
      <c r="B5872" t="s">
        <v>3971</v>
      </c>
      <c r="C5872">
        <v>632</v>
      </c>
      <c r="D5872" t="s">
        <v>12</v>
      </c>
      <c r="E5872" t="s">
        <v>33</v>
      </c>
      <c r="F5872">
        <v>43</v>
      </c>
      <c r="G5872">
        <v>2</v>
      </c>
      <c r="H5872" t="s">
        <v>11866</v>
      </c>
    </row>
    <row r="5873" spans="1:8" x14ac:dyDescent="0.25">
      <c r="A5873">
        <v>15709920</v>
      </c>
      <c r="B5873" t="s">
        <v>1488</v>
      </c>
      <c r="C5873">
        <v>479</v>
      </c>
      <c r="D5873" t="s">
        <v>15</v>
      </c>
      <c r="E5873" t="s">
        <v>13</v>
      </c>
      <c r="F5873">
        <v>33</v>
      </c>
      <c r="G5873">
        <v>2</v>
      </c>
      <c r="H5873" t="s">
        <v>11868</v>
      </c>
    </row>
    <row r="5874" spans="1:8" x14ac:dyDescent="0.25">
      <c r="A5874">
        <v>15684248</v>
      </c>
      <c r="B5874" t="s">
        <v>5529</v>
      </c>
      <c r="C5874">
        <v>658</v>
      </c>
      <c r="D5874" t="s">
        <v>19</v>
      </c>
      <c r="E5874" t="s">
        <v>33</v>
      </c>
      <c r="F5874">
        <v>21</v>
      </c>
      <c r="G5874">
        <v>7</v>
      </c>
      <c r="H5874" t="s">
        <v>11869</v>
      </c>
    </row>
    <row r="5875" spans="1:8" x14ac:dyDescent="0.25">
      <c r="A5875">
        <v>15643158</v>
      </c>
      <c r="B5875" t="s">
        <v>2560</v>
      </c>
      <c r="C5875">
        <v>598</v>
      </c>
      <c r="D5875" t="s">
        <v>15</v>
      </c>
      <c r="E5875" t="s">
        <v>13</v>
      </c>
      <c r="F5875">
        <v>40</v>
      </c>
      <c r="G5875">
        <v>9</v>
      </c>
      <c r="H5875" t="s">
        <v>11870</v>
      </c>
    </row>
    <row r="5876" spans="1:8" x14ac:dyDescent="0.25">
      <c r="A5876">
        <v>15693902</v>
      </c>
      <c r="B5876" t="s">
        <v>5065</v>
      </c>
      <c r="C5876">
        <v>597</v>
      </c>
      <c r="D5876" t="s">
        <v>12</v>
      </c>
      <c r="E5876" t="s">
        <v>33</v>
      </c>
      <c r="F5876">
        <v>19</v>
      </c>
      <c r="G5876">
        <v>2</v>
      </c>
      <c r="H5876" t="s">
        <v>11871</v>
      </c>
    </row>
    <row r="5877" spans="1:8" x14ac:dyDescent="0.25">
      <c r="A5877">
        <v>15578307</v>
      </c>
      <c r="B5877" t="s">
        <v>3289</v>
      </c>
      <c r="C5877">
        <v>512</v>
      </c>
      <c r="D5877" t="s">
        <v>12</v>
      </c>
      <c r="E5877" t="s">
        <v>13</v>
      </c>
      <c r="F5877">
        <v>33</v>
      </c>
      <c r="G5877">
        <v>6</v>
      </c>
      <c r="H5877" t="s">
        <v>11873</v>
      </c>
    </row>
    <row r="5878" spans="1:8" x14ac:dyDescent="0.25">
      <c r="A5878">
        <v>15585379</v>
      </c>
      <c r="B5878" t="s">
        <v>413</v>
      </c>
      <c r="C5878">
        <v>704</v>
      </c>
      <c r="D5878" t="s">
        <v>12</v>
      </c>
      <c r="E5878" t="s">
        <v>33</v>
      </c>
      <c r="F5878">
        <v>39</v>
      </c>
      <c r="G5878">
        <v>2</v>
      </c>
      <c r="H5878" t="s">
        <v>11875</v>
      </c>
    </row>
    <row r="5879" spans="1:8" x14ac:dyDescent="0.25">
      <c r="A5879">
        <v>15758510</v>
      </c>
      <c r="B5879" t="s">
        <v>10518</v>
      </c>
      <c r="C5879">
        <v>474</v>
      </c>
      <c r="D5879" t="s">
        <v>15</v>
      </c>
      <c r="E5879" t="s">
        <v>33</v>
      </c>
      <c r="F5879">
        <v>26</v>
      </c>
      <c r="G5879">
        <v>6</v>
      </c>
      <c r="H5879" t="s">
        <v>11876</v>
      </c>
    </row>
    <row r="5880" spans="1:8" x14ac:dyDescent="0.25">
      <c r="A5880">
        <v>15692918</v>
      </c>
      <c r="B5880" t="s">
        <v>2380</v>
      </c>
      <c r="C5880">
        <v>604</v>
      </c>
      <c r="D5880" t="s">
        <v>39</v>
      </c>
      <c r="E5880" t="s">
        <v>33</v>
      </c>
      <c r="F5880">
        <v>36</v>
      </c>
      <c r="G5880">
        <v>10</v>
      </c>
      <c r="H5880" t="s">
        <v>11878</v>
      </c>
    </row>
    <row r="5881" spans="1:8" x14ac:dyDescent="0.25">
      <c r="A5881">
        <v>15705301</v>
      </c>
      <c r="B5881" t="s">
        <v>4685</v>
      </c>
      <c r="C5881">
        <v>683</v>
      </c>
      <c r="D5881" t="s">
        <v>15</v>
      </c>
      <c r="E5881" t="s">
        <v>33</v>
      </c>
      <c r="F5881">
        <v>41</v>
      </c>
      <c r="G5881">
        <v>6</v>
      </c>
      <c r="H5881" t="s">
        <v>11880</v>
      </c>
    </row>
    <row r="5882" spans="1:8" x14ac:dyDescent="0.25">
      <c r="A5882">
        <v>15718231</v>
      </c>
      <c r="B5882" t="s">
        <v>947</v>
      </c>
      <c r="C5882">
        <v>537</v>
      </c>
      <c r="D5882" t="s">
        <v>12</v>
      </c>
      <c r="E5882" t="s">
        <v>33</v>
      </c>
      <c r="F5882">
        <v>28</v>
      </c>
      <c r="G5882">
        <v>0</v>
      </c>
      <c r="H5882" t="s">
        <v>11882</v>
      </c>
    </row>
    <row r="5883" spans="1:8" x14ac:dyDescent="0.25">
      <c r="A5883">
        <v>15567991</v>
      </c>
      <c r="B5883" t="s">
        <v>1206</v>
      </c>
      <c r="C5883">
        <v>794</v>
      </c>
      <c r="D5883" t="s">
        <v>19</v>
      </c>
      <c r="E5883" t="s">
        <v>33</v>
      </c>
      <c r="F5883">
        <v>31</v>
      </c>
      <c r="G5883">
        <v>0</v>
      </c>
      <c r="H5883" t="s">
        <v>11884</v>
      </c>
    </row>
    <row r="5884" spans="1:8" x14ac:dyDescent="0.25">
      <c r="A5884">
        <v>15772650</v>
      </c>
      <c r="B5884" t="s">
        <v>2784</v>
      </c>
      <c r="C5884">
        <v>732</v>
      </c>
      <c r="D5884" t="s">
        <v>12</v>
      </c>
      <c r="E5884" t="s">
        <v>33</v>
      </c>
      <c r="F5884">
        <v>55</v>
      </c>
      <c r="G5884">
        <v>9</v>
      </c>
      <c r="H5884" t="s">
        <v>11886</v>
      </c>
    </row>
    <row r="5885" spans="1:8" x14ac:dyDescent="0.25">
      <c r="A5885">
        <v>15574795</v>
      </c>
      <c r="B5885" t="s">
        <v>104</v>
      </c>
      <c r="C5885">
        <v>495</v>
      </c>
      <c r="D5885" t="s">
        <v>12</v>
      </c>
      <c r="E5885" t="s">
        <v>13</v>
      </c>
      <c r="F5885">
        <v>38</v>
      </c>
      <c r="G5885">
        <v>2</v>
      </c>
      <c r="H5885" t="s">
        <v>11888</v>
      </c>
    </row>
    <row r="5886" spans="1:8" x14ac:dyDescent="0.25">
      <c r="A5886">
        <v>15706036</v>
      </c>
      <c r="B5886" t="s">
        <v>104</v>
      </c>
      <c r="C5886">
        <v>552</v>
      </c>
      <c r="D5886" t="s">
        <v>39</v>
      </c>
      <c r="E5886" t="s">
        <v>33</v>
      </c>
      <c r="F5886">
        <v>38</v>
      </c>
      <c r="G5886">
        <v>10</v>
      </c>
      <c r="H5886" t="s">
        <v>11890</v>
      </c>
    </row>
    <row r="5887" spans="1:8" x14ac:dyDescent="0.25">
      <c r="A5887">
        <v>15723856</v>
      </c>
      <c r="B5887" t="s">
        <v>11083</v>
      </c>
      <c r="C5887">
        <v>602</v>
      </c>
      <c r="D5887" t="s">
        <v>20</v>
      </c>
      <c r="E5887" t="s">
        <v>13</v>
      </c>
      <c r="F5887">
        <v>29</v>
      </c>
      <c r="G5887">
        <v>3</v>
      </c>
      <c r="H5887" t="s">
        <v>11892</v>
      </c>
    </row>
    <row r="5888" spans="1:8" x14ac:dyDescent="0.25">
      <c r="A5888">
        <v>15812920</v>
      </c>
      <c r="B5888" t="s">
        <v>864</v>
      </c>
      <c r="C5888">
        <v>607</v>
      </c>
      <c r="D5888" t="s">
        <v>39</v>
      </c>
      <c r="E5888" t="s">
        <v>33</v>
      </c>
      <c r="F5888">
        <v>40</v>
      </c>
      <c r="G5888">
        <v>5</v>
      </c>
      <c r="H5888" t="s">
        <v>11894</v>
      </c>
    </row>
    <row r="5889" spans="1:8" x14ac:dyDescent="0.25">
      <c r="A5889">
        <v>15691287</v>
      </c>
      <c r="B5889" t="s">
        <v>496</v>
      </c>
      <c r="C5889">
        <v>675</v>
      </c>
      <c r="D5889" t="s">
        <v>39</v>
      </c>
      <c r="E5889" t="s">
        <v>13</v>
      </c>
      <c r="F5889">
        <v>33</v>
      </c>
      <c r="G5889">
        <v>0</v>
      </c>
      <c r="H5889" t="s">
        <v>11896</v>
      </c>
    </row>
    <row r="5890" spans="1:8" x14ac:dyDescent="0.25">
      <c r="A5890">
        <v>15804797</v>
      </c>
      <c r="B5890" t="s">
        <v>11897</v>
      </c>
      <c r="C5890">
        <v>443</v>
      </c>
      <c r="D5890" t="s">
        <v>12</v>
      </c>
      <c r="E5890" t="s">
        <v>13</v>
      </c>
      <c r="F5890">
        <v>54</v>
      </c>
      <c r="G5890">
        <v>3</v>
      </c>
      <c r="H5890" t="s">
        <v>11899</v>
      </c>
    </row>
    <row r="5891" spans="1:8" x14ac:dyDescent="0.25">
      <c r="A5891">
        <v>15708650</v>
      </c>
      <c r="B5891" t="s">
        <v>11900</v>
      </c>
      <c r="C5891">
        <v>727</v>
      </c>
      <c r="D5891" t="s">
        <v>12</v>
      </c>
      <c r="E5891" t="s">
        <v>13</v>
      </c>
      <c r="F5891">
        <v>31</v>
      </c>
      <c r="G5891">
        <v>2</v>
      </c>
      <c r="H5891" t="s">
        <v>11902</v>
      </c>
    </row>
    <row r="5892" spans="1:8" x14ac:dyDescent="0.25">
      <c r="A5892">
        <v>15712777</v>
      </c>
      <c r="B5892" t="s">
        <v>1650</v>
      </c>
      <c r="C5892">
        <v>482</v>
      </c>
      <c r="D5892" t="s">
        <v>15</v>
      </c>
      <c r="E5892" t="s">
        <v>33</v>
      </c>
      <c r="F5892">
        <v>38</v>
      </c>
      <c r="G5892">
        <v>4</v>
      </c>
      <c r="H5892" t="s">
        <v>11904</v>
      </c>
    </row>
    <row r="5893" spans="1:8" x14ac:dyDescent="0.25">
      <c r="A5893">
        <v>15786469</v>
      </c>
      <c r="B5893" t="s">
        <v>6154</v>
      </c>
      <c r="C5893">
        <v>686</v>
      </c>
      <c r="D5893" t="s">
        <v>20</v>
      </c>
      <c r="E5893" t="s">
        <v>13</v>
      </c>
      <c r="F5893">
        <v>34</v>
      </c>
      <c r="G5893">
        <v>1</v>
      </c>
      <c r="H5893" t="s">
        <v>11905</v>
      </c>
    </row>
    <row r="5894" spans="1:8" x14ac:dyDescent="0.25">
      <c r="A5894">
        <v>15669219</v>
      </c>
      <c r="B5894" t="s">
        <v>3787</v>
      </c>
      <c r="C5894">
        <v>588</v>
      </c>
      <c r="D5894" t="s">
        <v>39</v>
      </c>
      <c r="E5894" t="s">
        <v>33</v>
      </c>
      <c r="F5894">
        <v>35</v>
      </c>
      <c r="G5894">
        <v>3</v>
      </c>
      <c r="H5894" t="s">
        <v>11907</v>
      </c>
    </row>
    <row r="5895" spans="1:8" x14ac:dyDescent="0.25">
      <c r="A5895">
        <v>15641004</v>
      </c>
      <c r="B5895" t="s">
        <v>11908</v>
      </c>
      <c r="C5895">
        <v>605</v>
      </c>
      <c r="D5895" t="s">
        <v>19</v>
      </c>
      <c r="E5895" t="s">
        <v>13</v>
      </c>
      <c r="F5895">
        <v>48</v>
      </c>
      <c r="G5895">
        <v>10</v>
      </c>
      <c r="H5895" t="s">
        <v>11910</v>
      </c>
    </row>
    <row r="5896" spans="1:8" x14ac:dyDescent="0.25">
      <c r="A5896">
        <v>15648067</v>
      </c>
      <c r="B5896" t="s">
        <v>3548</v>
      </c>
      <c r="C5896">
        <v>583</v>
      </c>
      <c r="D5896" t="s">
        <v>12</v>
      </c>
      <c r="E5896" t="s">
        <v>33</v>
      </c>
      <c r="F5896">
        <v>39</v>
      </c>
      <c r="G5896">
        <v>1</v>
      </c>
      <c r="H5896" t="s">
        <v>11912</v>
      </c>
    </row>
    <row r="5897" spans="1:8" x14ac:dyDescent="0.25">
      <c r="A5897">
        <v>15704014</v>
      </c>
      <c r="B5897" t="s">
        <v>725</v>
      </c>
      <c r="C5897">
        <v>738</v>
      </c>
      <c r="D5897" t="s">
        <v>39</v>
      </c>
      <c r="E5897" t="s">
        <v>33</v>
      </c>
      <c r="F5897">
        <v>37</v>
      </c>
      <c r="G5897">
        <v>7</v>
      </c>
      <c r="H5897" t="s">
        <v>11914</v>
      </c>
    </row>
    <row r="5898" spans="1:8" x14ac:dyDescent="0.25">
      <c r="A5898">
        <v>15645136</v>
      </c>
      <c r="B5898" t="s">
        <v>746</v>
      </c>
      <c r="C5898">
        <v>744</v>
      </c>
      <c r="D5898" t="s">
        <v>19</v>
      </c>
      <c r="E5898" t="s">
        <v>33</v>
      </c>
      <c r="F5898">
        <v>30</v>
      </c>
      <c r="G5898">
        <v>1</v>
      </c>
      <c r="H5898" t="s">
        <v>11916</v>
      </c>
    </row>
    <row r="5899" spans="1:8" x14ac:dyDescent="0.25">
      <c r="A5899">
        <v>15709604</v>
      </c>
      <c r="B5899" t="s">
        <v>1550</v>
      </c>
      <c r="C5899">
        <v>781</v>
      </c>
      <c r="D5899" t="s">
        <v>12</v>
      </c>
      <c r="E5899" t="s">
        <v>33</v>
      </c>
      <c r="F5899">
        <v>23</v>
      </c>
      <c r="G5899">
        <v>2</v>
      </c>
      <c r="H5899" t="s">
        <v>11918</v>
      </c>
    </row>
    <row r="5900" spans="1:8" x14ac:dyDescent="0.25">
      <c r="A5900">
        <v>15713637</v>
      </c>
      <c r="B5900" t="s">
        <v>4089</v>
      </c>
      <c r="C5900">
        <v>699</v>
      </c>
      <c r="D5900" t="s">
        <v>12</v>
      </c>
      <c r="E5900" t="s">
        <v>33</v>
      </c>
      <c r="F5900">
        <v>34</v>
      </c>
      <c r="G5900">
        <v>2</v>
      </c>
      <c r="H5900" t="s">
        <v>11920</v>
      </c>
    </row>
    <row r="5901" spans="1:8" x14ac:dyDescent="0.25">
      <c r="A5901">
        <v>15793901</v>
      </c>
      <c r="B5901" t="s">
        <v>261</v>
      </c>
      <c r="C5901">
        <v>639</v>
      </c>
      <c r="D5901" t="s">
        <v>20</v>
      </c>
      <c r="E5901" t="s">
        <v>13</v>
      </c>
      <c r="F5901">
        <v>27</v>
      </c>
      <c r="G5901">
        <v>2</v>
      </c>
      <c r="H5901" t="s">
        <v>11921</v>
      </c>
    </row>
    <row r="5902" spans="1:8" x14ac:dyDescent="0.25">
      <c r="A5902">
        <v>15569759</v>
      </c>
      <c r="B5902" t="s">
        <v>11922</v>
      </c>
      <c r="C5902">
        <v>583</v>
      </c>
      <c r="D5902" t="s">
        <v>15</v>
      </c>
      <c r="E5902" t="s">
        <v>13</v>
      </c>
      <c r="F5902">
        <v>27</v>
      </c>
      <c r="G5902">
        <v>4</v>
      </c>
      <c r="H5902" t="s">
        <v>11923</v>
      </c>
    </row>
    <row r="5903" spans="1:8" x14ac:dyDescent="0.25">
      <c r="A5903">
        <v>15712930</v>
      </c>
      <c r="B5903" t="s">
        <v>322</v>
      </c>
      <c r="C5903">
        <v>587</v>
      </c>
      <c r="D5903" t="s">
        <v>12</v>
      </c>
      <c r="E5903" t="s">
        <v>33</v>
      </c>
      <c r="F5903">
        <v>42</v>
      </c>
      <c r="G5903">
        <v>1</v>
      </c>
      <c r="H5903" t="s">
        <v>11924</v>
      </c>
    </row>
    <row r="5904" spans="1:8" x14ac:dyDescent="0.25">
      <c r="A5904">
        <v>15586504</v>
      </c>
      <c r="B5904" t="s">
        <v>150</v>
      </c>
      <c r="C5904">
        <v>694</v>
      </c>
      <c r="D5904" t="s">
        <v>20</v>
      </c>
      <c r="E5904" t="s">
        <v>33</v>
      </c>
      <c r="F5904">
        <v>40</v>
      </c>
      <c r="G5904">
        <v>9</v>
      </c>
      <c r="H5904" t="s">
        <v>11925</v>
      </c>
    </row>
    <row r="5905" spans="1:8" x14ac:dyDescent="0.25">
      <c r="A5905">
        <v>15677317</v>
      </c>
      <c r="B5905" t="s">
        <v>11926</v>
      </c>
      <c r="C5905">
        <v>570</v>
      </c>
      <c r="D5905" t="s">
        <v>12</v>
      </c>
      <c r="E5905" t="s">
        <v>13</v>
      </c>
      <c r="F5905">
        <v>29</v>
      </c>
      <c r="G5905">
        <v>4</v>
      </c>
      <c r="H5905" t="s">
        <v>11928</v>
      </c>
    </row>
    <row r="5906" spans="1:8" x14ac:dyDescent="0.25">
      <c r="A5906">
        <v>15664270</v>
      </c>
      <c r="B5906" t="s">
        <v>11929</v>
      </c>
      <c r="C5906">
        <v>692</v>
      </c>
      <c r="D5906" t="s">
        <v>39</v>
      </c>
      <c r="E5906" t="s">
        <v>33</v>
      </c>
      <c r="F5906">
        <v>45</v>
      </c>
      <c r="G5906">
        <v>6</v>
      </c>
      <c r="H5906" t="s">
        <v>11931</v>
      </c>
    </row>
    <row r="5907" spans="1:8" x14ac:dyDescent="0.25">
      <c r="A5907">
        <v>15731519</v>
      </c>
      <c r="B5907" t="s">
        <v>869</v>
      </c>
      <c r="C5907">
        <v>511</v>
      </c>
      <c r="D5907" t="s">
        <v>12</v>
      </c>
      <c r="E5907" t="s">
        <v>13</v>
      </c>
      <c r="F5907">
        <v>30</v>
      </c>
      <c r="G5907">
        <v>5</v>
      </c>
      <c r="H5907" t="s">
        <v>11932</v>
      </c>
    </row>
    <row r="5908" spans="1:8" x14ac:dyDescent="0.25">
      <c r="A5908">
        <v>15745623</v>
      </c>
      <c r="B5908" t="s">
        <v>11933</v>
      </c>
      <c r="C5908">
        <v>788</v>
      </c>
      <c r="D5908" t="s">
        <v>15</v>
      </c>
      <c r="E5908" t="s">
        <v>33</v>
      </c>
      <c r="F5908">
        <v>32</v>
      </c>
      <c r="G5908">
        <v>4</v>
      </c>
      <c r="H5908" t="s">
        <v>11935</v>
      </c>
    </row>
    <row r="5909" spans="1:8" x14ac:dyDescent="0.25">
      <c r="A5909">
        <v>15813862</v>
      </c>
      <c r="B5909" t="s">
        <v>8822</v>
      </c>
      <c r="C5909">
        <v>526</v>
      </c>
      <c r="D5909" t="s">
        <v>19</v>
      </c>
      <c r="E5909" t="s">
        <v>33</v>
      </c>
      <c r="F5909">
        <v>66</v>
      </c>
      <c r="G5909">
        <v>7</v>
      </c>
      <c r="H5909" t="s">
        <v>11937</v>
      </c>
    </row>
    <row r="5910" spans="1:8" x14ac:dyDescent="0.25">
      <c r="A5910">
        <v>15641934</v>
      </c>
      <c r="B5910" t="s">
        <v>1090</v>
      </c>
      <c r="C5910">
        <v>749</v>
      </c>
      <c r="D5910" t="s">
        <v>19</v>
      </c>
      <c r="E5910" t="s">
        <v>13</v>
      </c>
      <c r="F5910">
        <v>46</v>
      </c>
      <c r="G5910">
        <v>9</v>
      </c>
      <c r="H5910" t="s">
        <v>11939</v>
      </c>
    </row>
    <row r="5911" spans="1:8" x14ac:dyDescent="0.25">
      <c r="A5911">
        <v>15713043</v>
      </c>
      <c r="B5911" t="s">
        <v>3281</v>
      </c>
      <c r="C5911">
        <v>691</v>
      </c>
      <c r="D5911" t="s">
        <v>15</v>
      </c>
      <c r="E5911" t="s">
        <v>13</v>
      </c>
      <c r="F5911">
        <v>33</v>
      </c>
      <c r="G5911">
        <v>6</v>
      </c>
      <c r="H5911" t="s">
        <v>11940</v>
      </c>
    </row>
    <row r="5912" spans="1:8" x14ac:dyDescent="0.25">
      <c r="A5912">
        <v>15700749</v>
      </c>
      <c r="B5912" t="s">
        <v>5908</v>
      </c>
      <c r="C5912">
        <v>481</v>
      </c>
      <c r="D5912" t="s">
        <v>15</v>
      </c>
      <c r="E5912" t="s">
        <v>13</v>
      </c>
      <c r="F5912">
        <v>39</v>
      </c>
      <c r="G5912">
        <v>6</v>
      </c>
      <c r="H5912" t="s">
        <v>11941</v>
      </c>
    </row>
    <row r="5913" spans="1:8" x14ac:dyDescent="0.25">
      <c r="A5913">
        <v>15697567</v>
      </c>
      <c r="B5913" t="s">
        <v>3767</v>
      </c>
      <c r="C5913">
        <v>752</v>
      </c>
      <c r="D5913" t="s">
        <v>20</v>
      </c>
      <c r="E5913" t="s">
        <v>33</v>
      </c>
      <c r="F5913">
        <v>33</v>
      </c>
      <c r="G5913">
        <v>4</v>
      </c>
      <c r="H5913" t="s">
        <v>11942</v>
      </c>
    </row>
    <row r="5914" spans="1:8" x14ac:dyDescent="0.25">
      <c r="A5914">
        <v>15715414</v>
      </c>
      <c r="B5914" t="s">
        <v>876</v>
      </c>
      <c r="C5914">
        <v>658</v>
      </c>
      <c r="D5914" t="s">
        <v>15</v>
      </c>
      <c r="E5914" t="s">
        <v>13</v>
      </c>
      <c r="F5914">
        <v>38</v>
      </c>
      <c r="G5914">
        <v>6</v>
      </c>
      <c r="H5914" t="s">
        <v>11944</v>
      </c>
    </row>
    <row r="5915" spans="1:8" x14ac:dyDescent="0.25">
      <c r="A5915">
        <v>15639530</v>
      </c>
      <c r="B5915" t="s">
        <v>11945</v>
      </c>
      <c r="C5915">
        <v>679</v>
      </c>
      <c r="D5915" t="s">
        <v>19</v>
      </c>
      <c r="E5915" t="s">
        <v>33</v>
      </c>
      <c r="F5915">
        <v>42</v>
      </c>
      <c r="G5915">
        <v>2</v>
      </c>
      <c r="H5915" t="s">
        <v>11946</v>
      </c>
    </row>
    <row r="5916" spans="1:8" x14ac:dyDescent="0.25">
      <c r="A5916">
        <v>15726058</v>
      </c>
      <c r="B5916" t="s">
        <v>595</v>
      </c>
      <c r="C5916">
        <v>754</v>
      </c>
      <c r="D5916" t="s">
        <v>39</v>
      </c>
      <c r="E5916" t="s">
        <v>33</v>
      </c>
      <c r="F5916">
        <v>27</v>
      </c>
      <c r="G5916">
        <v>7</v>
      </c>
      <c r="H5916" t="s">
        <v>11948</v>
      </c>
    </row>
    <row r="5917" spans="1:8" x14ac:dyDescent="0.25">
      <c r="A5917">
        <v>15725665</v>
      </c>
      <c r="B5917" t="s">
        <v>1264</v>
      </c>
      <c r="C5917">
        <v>679</v>
      </c>
      <c r="D5917" t="s">
        <v>15</v>
      </c>
      <c r="E5917" t="s">
        <v>33</v>
      </c>
      <c r="F5917">
        <v>47</v>
      </c>
      <c r="G5917">
        <v>10</v>
      </c>
      <c r="H5917" t="s">
        <v>11950</v>
      </c>
    </row>
    <row r="5918" spans="1:8" x14ac:dyDescent="0.25">
      <c r="A5918">
        <v>15698872</v>
      </c>
      <c r="B5918" t="s">
        <v>879</v>
      </c>
      <c r="C5918">
        <v>633</v>
      </c>
      <c r="D5918" t="s">
        <v>19</v>
      </c>
      <c r="E5918" t="s">
        <v>13</v>
      </c>
      <c r="F5918">
        <v>39</v>
      </c>
      <c r="G5918">
        <v>2</v>
      </c>
      <c r="H5918" t="s">
        <v>11951</v>
      </c>
    </row>
    <row r="5919" spans="1:8" x14ac:dyDescent="0.25">
      <c r="A5919">
        <v>15812184</v>
      </c>
      <c r="B5919" t="s">
        <v>670</v>
      </c>
      <c r="C5919">
        <v>674</v>
      </c>
      <c r="D5919" t="s">
        <v>15</v>
      </c>
      <c r="E5919" t="s">
        <v>13</v>
      </c>
      <c r="F5919">
        <v>31</v>
      </c>
      <c r="G5919">
        <v>1</v>
      </c>
      <c r="H5919" t="s">
        <v>11952</v>
      </c>
    </row>
    <row r="5920" spans="1:8" x14ac:dyDescent="0.25">
      <c r="A5920">
        <v>15742609</v>
      </c>
      <c r="B5920" t="s">
        <v>104</v>
      </c>
      <c r="C5920">
        <v>600</v>
      </c>
      <c r="D5920" t="s">
        <v>39</v>
      </c>
      <c r="E5920" t="s">
        <v>33</v>
      </c>
      <c r="F5920">
        <v>28</v>
      </c>
      <c r="G5920">
        <v>2</v>
      </c>
      <c r="H5920" t="s">
        <v>11954</v>
      </c>
    </row>
    <row r="5921" spans="1:8" x14ac:dyDescent="0.25">
      <c r="A5921">
        <v>15815043</v>
      </c>
      <c r="B5921" t="s">
        <v>1550</v>
      </c>
      <c r="C5921">
        <v>645</v>
      </c>
      <c r="D5921" t="s">
        <v>19</v>
      </c>
      <c r="E5921" t="s">
        <v>33</v>
      </c>
      <c r="F5921">
        <v>49</v>
      </c>
      <c r="G5921">
        <v>8</v>
      </c>
      <c r="H5921" t="s">
        <v>11955</v>
      </c>
    </row>
    <row r="5922" spans="1:8" x14ac:dyDescent="0.25">
      <c r="A5922">
        <v>15640648</v>
      </c>
      <c r="B5922" t="s">
        <v>11039</v>
      </c>
      <c r="C5922">
        <v>698</v>
      </c>
      <c r="D5922" t="s">
        <v>12</v>
      </c>
      <c r="E5922" t="s">
        <v>33</v>
      </c>
      <c r="F5922">
        <v>36</v>
      </c>
      <c r="G5922">
        <v>6</v>
      </c>
      <c r="H5922" t="s">
        <v>11956</v>
      </c>
    </row>
    <row r="5923" spans="1:8" x14ac:dyDescent="0.25">
      <c r="A5923">
        <v>15627203</v>
      </c>
      <c r="B5923" t="s">
        <v>2257</v>
      </c>
      <c r="C5923">
        <v>508</v>
      </c>
      <c r="D5923" t="s">
        <v>19</v>
      </c>
      <c r="E5923" t="s">
        <v>33</v>
      </c>
      <c r="F5923">
        <v>54</v>
      </c>
      <c r="G5923">
        <v>10</v>
      </c>
      <c r="H5923" t="s">
        <v>11957</v>
      </c>
    </row>
    <row r="5924" spans="1:8" x14ac:dyDescent="0.25">
      <c r="A5924">
        <v>15786196</v>
      </c>
      <c r="B5924" t="s">
        <v>1358</v>
      </c>
      <c r="C5924">
        <v>555</v>
      </c>
      <c r="D5924" t="s">
        <v>12</v>
      </c>
      <c r="E5924" t="s">
        <v>13</v>
      </c>
      <c r="F5924">
        <v>44</v>
      </c>
      <c r="G5924">
        <v>3</v>
      </c>
      <c r="H5924" t="s">
        <v>11959</v>
      </c>
    </row>
    <row r="5925" spans="1:8" x14ac:dyDescent="0.25">
      <c r="A5925">
        <v>15612095</v>
      </c>
      <c r="B5925" t="s">
        <v>777</v>
      </c>
      <c r="C5925">
        <v>751</v>
      </c>
      <c r="D5925" t="s">
        <v>12</v>
      </c>
      <c r="E5925" t="s">
        <v>13</v>
      </c>
      <c r="F5925">
        <v>48</v>
      </c>
      <c r="G5925">
        <v>9</v>
      </c>
      <c r="H5925" t="s">
        <v>11960</v>
      </c>
    </row>
    <row r="5926" spans="1:8" x14ac:dyDescent="0.25">
      <c r="A5926">
        <v>15674368</v>
      </c>
      <c r="B5926" t="s">
        <v>3494</v>
      </c>
      <c r="C5926">
        <v>738</v>
      </c>
      <c r="D5926" t="s">
        <v>12</v>
      </c>
      <c r="E5926" t="s">
        <v>13</v>
      </c>
      <c r="F5926">
        <v>39</v>
      </c>
      <c r="G5926">
        <v>1</v>
      </c>
      <c r="H5926" t="s">
        <v>11962</v>
      </c>
    </row>
    <row r="5927" spans="1:8" x14ac:dyDescent="0.25">
      <c r="A5927">
        <v>15783477</v>
      </c>
      <c r="B5927" t="s">
        <v>4838</v>
      </c>
      <c r="C5927">
        <v>706</v>
      </c>
      <c r="D5927" t="s">
        <v>39</v>
      </c>
      <c r="E5927" t="s">
        <v>13</v>
      </c>
      <c r="F5927">
        <v>39</v>
      </c>
      <c r="G5927">
        <v>8</v>
      </c>
      <c r="H5927" t="s">
        <v>11964</v>
      </c>
    </row>
    <row r="5928" spans="1:8" x14ac:dyDescent="0.25">
      <c r="A5928">
        <v>15757559</v>
      </c>
      <c r="B5928" t="s">
        <v>11965</v>
      </c>
      <c r="C5928">
        <v>595</v>
      </c>
      <c r="D5928" t="s">
        <v>15</v>
      </c>
      <c r="E5928" t="s">
        <v>13</v>
      </c>
      <c r="F5928">
        <v>53</v>
      </c>
      <c r="G5928">
        <v>7</v>
      </c>
      <c r="H5928" t="s">
        <v>11966</v>
      </c>
    </row>
    <row r="5929" spans="1:8" x14ac:dyDescent="0.25">
      <c r="A5929">
        <v>15591036</v>
      </c>
      <c r="B5929" t="s">
        <v>4236</v>
      </c>
      <c r="C5929">
        <v>577</v>
      </c>
      <c r="D5929" t="s">
        <v>39</v>
      </c>
      <c r="E5929" t="s">
        <v>13</v>
      </c>
      <c r="F5929">
        <v>43</v>
      </c>
      <c r="G5929">
        <v>3</v>
      </c>
      <c r="H5929" t="s">
        <v>11968</v>
      </c>
    </row>
    <row r="5930" spans="1:8" x14ac:dyDescent="0.25">
      <c r="A5930">
        <v>15761241</v>
      </c>
      <c r="B5930" t="s">
        <v>846</v>
      </c>
      <c r="C5930">
        <v>578</v>
      </c>
      <c r="D5930" t="s">
        <v>39</v>
      </c>
      <c r="E5930" t="s">
        <v>13</v>
      </c>
      <c r="F5930">
        <v>36</v>
      </c>
      <c r="G5930">
        <v>8</v>
      </c>
      <c r="H5930" t="s">
        <v>11970</v>
      </c>
    </row>
    <row r="5931" spans="1:8" x14ac:dyDescent="0.25">
      <c r="A5931">
        <v>15695078</v>
      </c>
      <c r="B5931" t="s">
        <v>5243</v>
      </c>
      <c r="C5931">
        <v>699</v>
      </c>
      <c r="D5931" t="s">
        <v>12</v>
      </c>
      <c r="E5931" t="s">
        <v>33</v>
      </c>
      <c r="F5931">
        <v>32</v>
      </c>
      <c r="G5931">
        <v>3</v>
      </c>
      <c r="H5931" t="s">
        <v>11971</v>
      </c>
    </row>
    <row r="5932" spans="1:8" x14ac:dyDescent="0.25">
      <c r="A5932">
        <v>15645744</v>
      </c>
      <c r="B5932" t="s">
        <v>3129</v>
      </c>
      <c r="C5932">
        <v>826</v>
      </c>
      <c r="D5932" t="s">
        <v>15</v>
      </c>
      <c r="E5932" t="s">
        <v>13</v>
      </c>
      <c r="F5932">
        <v>30</v>
      </c>
      <c r="G5932">
        <v>5</v>
      </c>
      <c r="H5932" t="s">
        <v>11972</v>
      </c>
    </row>
    <row r="5933" spans="1:8" x14ac:dyDescent="0.25">
      <c r="A5933">
        <v>15566988</v>
      </c>
      <c r="B5933" t="s">
        <v>6563</v>
      </c>
      <c r="C5933">
        <v>656</v>
      </c>
      <c r="D5933" t="s">
        <v>39</v>
      </c>
      <c r="E5933" t="s">
        <v>13</v>
      </c>
      <c r="F5933">
        <v>46</v>
      </c>
      <c r="G5933">
        <v>7</v>
      </c>
      <c r="H5933" t="s">
        <v>11974</v>
      </c>
    </row>
    <row r="5934" spans="1:8" x14ac:dyDescent="0.25">
      <c r="A5934">
        <v>15749300</v>
      </c>
      <c r="B5934" t="s">
        <v>1402</v>
      </c>
      <c r="C5934">
        <v>556</v>
      </c>
      <c r="D5934" t="s">
        <v>20</v>
      </c>
      <c r="E5934" t="s">
        <v>13</v>
      </c>
      <c r="F5934">
        <v>47</v>
      </c>
      <c r="G5934">
        <v>2</v>
      </c>
      <c r="H5934" t="s">
        <v>11976</v>
      </c>
    </row>
    <row r="5935" spans="1:8" x14ac:dyDescent="0.25">
      <c r="A5935">
        <v>15594340</v>
      </c>
      <c r="B5935" t="s">
        <v>1955</v>
      </c>
      <c r="C5935">
        <v>569</v>
      </c>
      <c r="D5935" t="s">
        <v>12</v>
      </c>
      <c r="E5935" t="s">
        <v>33</v>
      </c>
      <c r="F5935">
        <v>41</v>
      </c>
      <c r="G5935">
        <v>4</v>
      </c>
      <c r="H5935" t="s">
        <v>11978</v>
      </c>
    </row>
    <row r="5936" spans="1:8" x14ac:dyDescent="0.25">
      <c r="A5936">
        <v>15607065</v>
      </c>
      <c r="B5936" t="s">
        <v>4089</v>
      </c>
      <c r="C5936">
        <v>765</v>
      </c>
      <c r="D5936" t="s">
        <v>15</v>
      </c>
      <c r="E5936" t="s">
        <v>33</v>
      </c>
      <c r="F5936">
        <v>34</v>
      </c>
      <c r="G5936">
        <v>9</v>
      </c>
      <c r="H5936" t="s">
        <v>11980</v>
      </c>
    </row>
    <row r="5937" spans="1:8" x14ac:dyDescent="0.25">
      <c r="A5937">
        <v>15778089</v>
      </c>
      <c r="B5937" t="s">
        <v>585</v>
      </c>
      <c r="C5937">
        <v>544</v>
      </c>
      <c r="D5937" t="s">
        <v>19</v>
      </c>
      <c r="E5937" t="s">
        <v>33</v>
      </c>
      <c r="F5937">
        <v>37</v>
      </c>
      <c r="G5937">
        <v>2</v>
      </c>
      <c r="H5937" t="s">
        <v>11981</v>
      </c>
    </row>
    <row r="5938" spans="1:8" x14ac:dyDescent="0.25">
      <c r="A5938">
        <v>15773723</v>
      </c>
      <c r="B5938" t="s">
        <v>322</v>
      </c>
      <c r="C5938">
        <v>588</v>
      </c>
      <c r="D5938" t="s">
        <v>19</v>
      </c>
      <c r="E5938" t="s">
        <v>13</v>
      </c>
      <c r="F5938">
        <v>22</v>
      </c>
      <c r="G5938">
        <v>9</v>
      </c>
      <c r="H5938" t="s">
        <v>11983</v>
      </c>
    </row>
    <row r="5939" spans="1:8" x14ac:dyDescent="0.25">
      <c r="A5939">
        <v>15697035</v>
      </c>
      <c r="B5939" t="s">
        <v>11984</v>
      </c>
      <c r="C5939">
        <v>740</v>
      </c>
      <c r="D5939" t="s">
        <v>19</v>
      </c>
      <c r="E5939" t="s">
        <v>13</v>
      </c>
      <c r="F5939">
        <v>31</v>
      </c>
      <c r="G5939">
        <v>8</v>
      </c>
      <c r="H5939" t="s">
        <v>11985</v>
      </c>
    </row>
    <row r="5940" spans="1:8" x14ac:dyDescent="0.25">
      <c r="A5940">
        <v>15679668</v>
      </c>
      <c r="B5940" t="s">
        <v>666</v>
      </c>
      <c r="C5940">
        <v>850</v>
      </c>
      <c r="D5940" t="s">
        <v>19</v>
      </c>
      <c r="E5940" t="s">
        <v>33</v>
      </c>
      <c r="F5940">
        <v>38</v>
      </c>
      <c r="G5940">
        <v>7</v>
      </c>
      <c r="H5940" t="s">
        <v>11987</v>
      </c>
    </row>
    <row r="5941" spans="1:8" x14ac:dyDescent="0.25">
      <c r="A5941">
        <v>15709861</v>
      </c>
      <c r="B5941" t="s">
        <v>42</v>
      </c>
      <c r="C5941">
        <v>766</v>
      </c>
      <c r="D5941" t="s">
        <v>39</v>
      </c>
      <c r="E5941" t="s">
        <v>33</v>
      </c>
      <c r="F5941">
        <v>30</v>
      </c>
      <c r="G5941">
        <v>4</v>
      </c>
      <c r="H5941" t="s">
        <v>11989</v>
      </c>
    </row>
    <row r="5942" spans="1:8" x14ac:dyDescent="0.25">
      <c r="A5942">
        <v>15791958</v>
      </c>
      <c r="B5942" t="s">
        <v>1744</v>
      </c>
      <c r="C5942">
        <v>849</v>
      </c>
      <c r="D5942" t="s">
        <v>20</v>
      </c>
      <c r="E5942" t="s">
        <v>13</v>
      </c>
      <c r="F5942">
        <v>41</v>
      </c>
      <c r="G5942">
        <v>6</v>
      </c>
      <c r="H5942" t="s">
        <v>11990</v>
      </c>
    </row>
    <row r="5943" spans="1:8" x14ac:dyDescent="0.25">
      <c r="A5943">
        <v>15791030</v>
      </c>
      <c r="B5943" t="s">
        <v>11991</v>
      </c>
      <c r="C5943">
        <v>612</v>
      </c>
      <c r="D5943" t="s">
        <v>15</v>
      </c>
      <c r="E5943" t="s">
        <v>13</v>
      </c>
      <c r="F5943">
        <v>33</v>
      </c>
      <c r="G5943">
        <v>0</v>
      </c>
      <c r="H5943" t="s">
        <v>11993</v>
      </c>
    </row>
    <row r="5944" spans="1:8" x14ac:dyDescent="0.25">
      <c r="A5944">
        <v>15695339</v>
      </c>
      <c r="B5944" t="s">
        <v>2900</v>
      </c>
      <c r="C5944">
        <v>517</v>
      </c>
      <c r="D5944" t="s">
        <v>39</v>
      </c>
      <c r="E5944" t="s">
        <v>33</v>
      </c>
      <c r="F5944">
        <v>53</v>
      </c>
      <c r="G5944">
        <v>0</v>
      </c>
      <c r="H5944" t="s">
        <v>11995</v>
      </c>
    </row>
    <row r="5945" spans="1:8" x14ac:dyDescent="0.25">
      <c r="A5945">
        <v>15658813</v>
      </c>
      <c r="B5945" t="s">
        <v>3281</v>
      </c>
      <c r="C5945">
        <v>645</v>
      </c>
      <c r="D5945" t="s">
        <v>20</v>
      </c>
      <c r="E5945" t="s">
        <v>13</v>
      </c>
      <c r="F5945">
        <v>55</v>
      </c>
      <c r="G5945">
        <v>7</v>
      </c>
      <c r="H5945" t="s">
        <v>11996</v>
      </c>
    </row>
    <row r="5946" spans="1:8" x14ac:dyDescent="0.25">
      <c r="A5946">
        <v>15715709</v>
      </c>
      <c r="B5946" t="s">
        <v>574</v>
      </c>
      <c r="C5946">
        <v>696</v>
      </c>
      <c r="D5946" t="s">
        <v>39</v>
      </c>
      <c r="E5946" t="s">
        <v>33</v>
      </c>
      <c r="F5946">
        <v>43</v>
      </c>
      <c r="G5946">
        <v>4</v>
      </c>
      <c r="H5946" t="s">
        <v>11998</v>
      </c>
    </row>
    <row r="5947" spans="1:8" x14ac:dyDescent="0.25">
      <c r="A5947">
        <v>15722533</v>
      </c>
      <c r="B5947" t="s">
        <v>11999</v>
      </c>
      <c r="C5947">
        <v>716</v>
      </c>
      <c r="D5947" t="s">
        <v>20</v>
      </c>
      <c r="E5947" t="s">
        <v>13</v>
      </c>
      <c r="F5947">
        <v>40</v>
      </c>
      <c r="G5947">
        <v>3</v>
      </c>
      <c r="H5947" t="s">
        <v>12000</v>
      </c>
    </row>
    <row r="5948" spans="1:8" x14ac:dyDescent="0.25">
      <c r="A5948">
        <v>15683118</v>
      </c>
      <c r="B5948" t="s">
        <v>12001</v>
      </c>
      <c r="C5948">
        <v>590</v>
      </c>
      <c r="D5948" t="s">
        <v>20</v>
      </c>
      <c r="E5948" t="s">
        <v>33</v>
      </c>
      <c r="F5948">
        <v>32</v>
      </c>
      <c r="G5948">
        <v>9</v>
      </c>
      <c r="H5948" t="s">
        <v>12002</v>
      </c>
    </row>
    <row r="5949" spans="1:8" x14ac:dyDescent="0.25">
      <c r="A5949">
        <v>15672798</v>
      </c>
      <c r="B5949" t="s">
        <v>153</v>
      </c>
      <c r="C5949">
        <v>656</v>
      </c>
      <c r="D5949" t="s">
        <v>15</v>
      </c>
      <c r="E5949" t="s">
        <v>13</v>
      </c>
      <c r="F5949">
        <v>45</v>
      </c>
      <c r="G5949">
        <v>7</v>
      </c>
      <c r="H5949" t="s">
        <v>12004</v>
      </c>
    </row>
    <row r="5950" spans="1:8" x14ac:dyDescent="0.25">
      <c r="A5950">
        <v>15680112</v>
      </c>
      <c r="B5950" t="s">
        <v>2794</v>
      </c>
      <c r="C5950">
        <v>473</v>
      </c>
      <c r="D5950" t="s">
        <v>39</v>
      </c>
      <c r="E5950" t="s">
        <v>13</v>
      </c>
      <c r="F5950">
        <v>35</v>
      </c>
      <c r="G5950">
        <v>7</v>
      </c>
      <c r="H5950" t="s">
        <v>12006</v>
      </c>
    </row>
    <row r="5951" spans="1:8" x14ac:dyDescent="0.25">
      <c r="A5951">
        <v>15714575</v>
      </c>
      <c r="B5951" t="s">
        <v>12007</v>
      </c>
      <c r="C5951">
        <v>742</v>
      </c>
      <c r="D5951" t="s">
        <v>39</v>
      </c>
      <c r="E5951" t="s">
        <v>13</v>
      </c>
      <c r="F5951">
        <v>44</v>
      </c>
      <c r="G5951">
        <v>8</v>
      </c>
      <c r="H5951" t="s">
        <v>12009</v>
      </c>
    </row>
    <row r="5952" spans="1:8" x14ac:dyDescent="0.25">
      <c r="A5952">
        <v>15806808</v>
      </c>
      <c r="B5952" t="s">
        <v>7812</v>
      </c>
      <c r="C5952">
        <v>834</v>
      </c>
      <c r="D5952" t="s">
        <v>39</v>
      </c>
      <c r="E5952" t="s">
        <v>13</v>
      </c>
      <c r="F5952">
        <v>57</v>
      </c>
      <c r="G5952">
        <v>8</v>
      </c>
      <c r="H5952" t="s">
        <v>12011</v>
      </c>
    </row>
    <row r="5953" spans="1:8" x14ac:dyDescent="0.25">
      <c r="A5953">
        <v>15590637</v>
      </c>
      <c r="B5953" t="s">
        <v>753</v>
      </c>
      <c r="C5953">
        <v>721</v>
      </c>
      <c r="D5953" t="s">
        <v>20</v>
      </c>
      <c r="E5953" t="s">
        <v>33</v>
      </c>
      <c r="F5953">
        <v>41</v>
      </c>
      <c r="G5953">
        <v>7</v>
      </c>
      <c r="H5953" t="s">
        <v>12012</v>
      </c>
    </row>
    <row r="5954" spans="1:8" x14ac:dyDescent="0.25">
      <c r="A5954">
        <v>15657535</v>
      </c>
      <c r="B5954" t="s">
        <v>816</v>
      </c>
      <c r="C5954">
        <v>590</v>
      </c>
      <c r="D5954" t="s">
        <v>19</v>
      </c>
      <c r="E5954" t="s">
        <v>33</v>
      </c>
      <c r="F5954">
        <v>29</v>
      </c>
      <c r="G5954">
        <v>10</v>
      </c>
      <c r="H5954" t="s">
        <v>12013</v>
      </c>
    </row>
    <row r="5955" spans="1:8" x14ac:dyDescent="0.25">
      <c r="A5955">
        <v>15696141</v>
      </c>
      <c r="B5955" t="s">
        <v>4098</v>
      </c>
      <c r="C5955">
        <v>516</v>
      </c>
      <c r="D5955" t="s">
        <v>19</v>
      </c>
      <c r="E5955" t="s">
        <v>13</v>
      </c>
      <c r="F5955">
        <v>31</v>
      </c>
      <c r="G5955">
        <v>7</v>
      </c>
      <c r="H5955" t="s">
        <v>12014</v>
      </c>
    </row>
    <row r="5956" spans="1:8" x14ac:dyDescent="0.25">
      <c r="A5956">
        <v>15811947</v>
      </c>
      <c r="B5956" t="s">
        <v>819</v>
      </c>
      <c r="C5956">
        <v>850</v>
      </c>
      <c r="D5956" t="s">
        <v>15</v>
      </c>
      <c r="E5956" t="s">
        <v>33</v>
      </c>
      <c r="F5956">
        <v>33</v>
      </c>
      <c r="G5956">
        <v>0</v>
      </c>
      <c r="H5956" t="s">
        <v>12016</v>
      </c>
    </row>
    <row r="5957" spans="1:8" x14ac:dyDescent="0.25">
      <c r="A5957">
        <v>15649024</v>
      </c>
      <c r="B5957" t="s">
        <v>12017</v>
      </c>
      <c r="C5957">
        <v>748</v>
      </c>
      <c r="D5957" t="s">
        <v>15</v>
      </c>
      <c r="E5957" t="s">
        <v>13</v>
      </c>
      <c r="F5957">
        <v>39</v>
      </c>
      <c r="G5957">
        <v>9</v>
      </c>
      <c r="H5957" t="s">
        <v>12019</v>
      </c>
    </row>
    <row r="5958" spans="1:8" x14ac:dyDescent="0.25">
      <c r="A5958">
        <v>15594928</v>
      </c>
      <c r="B5958" t="s">
        <v>1572</v>
      </c>
      <c r="C5958">
        <v>798</v>
      </c>
      <c r="D5958" t="s">
        <v>39</v>
      </c>
      <c r="E5958" t="s">
        <v>13</v>
      </c>
      <c r="F5958">
        <v>38</v>
      </c>
      <c r="G5958">
        <v>4</v>
      </c>
      <c r="H5958" t="s">
        <v>12021</v>
      </c>
    </row>
    <row r="5959" spans="1:8" x14ac:dyDescent="0.25">
      <c r="A5959">
        <v>15765532</v>
      </c>
      <c r="B5959" t="s">
        <v>3954</v>
      </c>
      <c r="C5959">
        <v>612</v>
      </c>
      <c r="D5959" t="s">
        <v>39</v>
      </c>
      <c r="E5959" t="s">
        <v>33</v>
      </c>
      <c r="F5959">
        <v>76</v>
      </c>
      <c r="G5959">
        <v>6</v>
      </c>
      <c r="H5959" t="s">
        <v>12023</v>
      </c>
    </row>
    <row r="5960" spans="1:8" x14ac:dyDescent="0.25">
      <c r="A5960">
        <v>15741719</v>
      </c>
      <c r="B5960" t="s">
        <v>4630</v>
      </c>
      <c r="C5960">
        <v>540</v>
      </c>
      <c r="D5960" t="s">
        <v>15</v>
      </c>
      <c r="E5960" t="s">
        <v>13</v>
      </c>
      <c r="F5960">
        <v>40</v>
      </c>
      <c r="G5960">
        <v>3</v>
      </c>
      <c r="H5960" t="s">
        <v>12025</v>
      </c>
    </row>
    <row r="5961" spans="1:8" x14ac:dyDescent="0.25">
      <c r="A5961">
        <v>15665629</v>
      </c>
      <c r="B5961" t="s">
        <v>1043</v>
      </c>
      <c r="C5961">
        <v>719</v>
      </c>
      <c r="D5961" t="s">
        <v>19</v>
      </c>
      <c r="E5961" t="s">
        <v>13</v>
      </c>
      <c r="F5961">
        <v>33</v>
      </c>
      <c r="G5961">
        <v>7</v>
      </c>
      <c r="H5961" t="s">
        <v>12026</v>
      </c>
    </row>
    <row r="5962" spans="1:8" x14ac:dyDescent="0.25">
      <c r="A5962">
        <v>15728917</v>
      </c>
      <c r="B5962" t="s">
        <v>9142</v>
      </c>
      <c r="C5962">
        <v>598</v>
      </c>
      <c r="D5962" t="s">
        <v>15</v>
      </c>
      <c r="E5962" t="s">
        <v>33</v>
      </c>
      <c r="F5962">
        <v>48</v>
      </c>
      <c r="G5962">
        <v>6</v>
      </c>
      <c r="H5962" t="s">
        <v>12028</v>
      </c>
    </row>
    <row r="5963" spans="1:8" x14ac:dyDescent="0.25">
      <c r="A5963">
        <v>15762993</v>
      </c>
      <c r="B5963" t="s">
        <v>554</v>
      </c>
      <c r="C5963">
        <v>796</v>
      </c>
      <c r="D5963" t="s">
        <v>19</v>
      </c>
      <c r="E5963" t="s">
        <v>33</v>
      </c>
      <c r="F5963">
        <v>32</v>
      </c>
      <c r="G5963">
        <v>5</v>
      </c>
      <c r="H5963" t="s">
        <v>12030</v>
      </c>
    </row>
    <row r="5964" spans="1:8" x14ac:dyDescent="0.25">
      <c r="A5964">
        <v>15571193</v>
      </c>
      <c r="B5964" t="s">
        <v>658</v>
      </c>
      <c r="C5964">
        <v>579</v>
      </c>
      <c r="D5964" t="s">
        <v>39</v>
      </c>
      <c r="E5964" t="s">
        <v>33</v>
      </c>
      <c r="F5964">
        <v>42</v>
      </c>
      <c r="G5964">
        <v>0</v>
      </c>
      <c r="H5964" t="s">
        <v>12032</v>
      </c>
    </row>
    <row r="5965" spans="1:8" x14ac:dyDescent="0.25">
      <c r="A5965">
        <v>15653521</v>
      </c>
      <c r="B5965" t="s">
        <v>536</v>
      </c>
      <c r="C5965">
        <v>850</v>
      </c>
      <c r="D5965" t="s">
        <v>39</v>
      </c>
      <c r="E5965" t="s">
        <v>13</v>
      </c>
      <c r="F5965">
        <v>40</v>
      </c>
      <c r="G5965">
        <v>7</v>
      </c>
      <c r="H5965" t="s">
        <v>12034</v>
      </c>
    </row>
    <row r="5966" spans="1:8" x14ac:dyDescent="0.25">
      <c r="A5966">
        <v>15802220</v>
      </c>
      <c r="B5966" t="s">
        <v>1977</v>
      </c>
      <c r="C5966">
        <v>599</v>
      </c>
      <c r="D5966" t="s">
        <v>19</v>
      </c>
      <c r="E5966" t="s">
        <v>33</v>
      </c>
      <c r="F5966">
        <v>35</v>
      </c>
      <c r="G5966">
        <v>6</v>
      </c>
      <c r="H5966" t="s">
        <v>12036</v>
      </c>
    </row>
    <row r="5967" spans="1:8" x14ac:dyDescent="0.25">
      <c r="A5967">
        <v>15644132</v>
      </c>
      <c r="B5967" t="s">
        <v>2787</v>
      </c>
      <c r="C5967">
        <v>724</v>
      </c>
      <c r="D5967" t="s">
        <v>12</v>
      </c>
      <c r="E5967" t="s">
        <v>13</v>
      </c>
      <c r="F5967">
        <v>30</v>
      </c>
      <c r="G5967">
        <v>9</v>
      </c>
      <c r="H5967" t="s">
        <v>12038</v>
      </c>
    </row>
    <row r="5968" spans="1:8" x14ac:dyDescent="0.25">
      <c r="A5968">
        <v>15600832</v>
      </c>
      <c r="B5968" t="s">
        <v>1502</v>
      </c>
      <c r="C5968">
        <v>508</v>
      </c>
      <c r="D5968" t="s">
        <v>12</v>
      </c>
      <c r="E5968" t="s">
        <v>13</v>
      </c>
      <c r="F5968">
        <v>43</v>
      </c>
      <c r="G5968">
        <v>9</v>
      </c>
      <c r="H5968" t="s">
        <v>12039</v>
      </c>
    </row>
    <row r="5969" spans="1:8" x14ac:dyDescent="0.25">
      <c r="A5969">
        <v>15797919</v>
      </c>
      <c r="B5969" t="s">
        <v>463</v>
      </c>
      <c r="C5969">
        <v>773</v>
      </c>
      <c r="D5969" t="s">
        <v>19</v>
      </c>
      <c r="E5969" t="s">
        <v>33</v>
      </c>
      <c r="F5969">
        <v>37</v>
      </c>
      <c r="G5969">
        <v>2</v>
      </c>
      <c r="H5969" t="s">
        <v>12041</v>
      </c>
    </row>
    <row r="5970" spans="1:8" x14ac:dyDescent="0.25">
      <c r="A5970">
        <v>15603743</v>
      </c>
      <c r="B5970" t="s">
        <v>832</v>
      </c>
      <c r="C5970">
        <v>526</v>
      </c>
      <c r="D5970" t="s">
        <v>12</v>
      </c>
      <c r="E5970" t="s">
        <v>33</v>
      </c>
      <c r="F5970">
        <v>28</v>
      </c>
      <c r="G5970">
        <v>1</v>
      </c>
      <c r="H5970" t="s">
        <v>12043</v>
      </c>
    </row>
    <row r="5971" spans="1:8" x14ac:dyDescent="0.25">
      <c r="A5971">
        <v>15579714</v>
      </c>
      <c r="B5971" t="s">
        <v>2365</v>
      </c>
      <c r="C5971">
        <v>542</v>
      </c>
      <c r="D5971" t="s">
        <v>20</v>
      </c>
      <c r="E5971" t="s">
        <v>13</v>
      </c>
      <c r="F5971">
        <v>29</v>
      </c>
      <c r="G5971">
        <v>7</v>
      </c>
      <c r="H5971" t="s">
        <v>12044</v>
      </c>
    </row>
    <row r="5972" spans="1:8" x14ac:dyDescent="0.25">
      <c r="A5972">
        <v>15634295</v>
      </c>
      <c r="B5972" t="s">
        <v>3787</v>
      </c>
      <c r="C5972">
        <v>470</v>
      </c>
      <c r="D5972" t="s">
        <v>12</v>
      </c>
      <c r="E5972" t="s">
        <v>33</v>
      </c>
      <c r="F5972">
        <v>35</v>
      </c>
      <c r="G5972">
        <v>1</v>
      </c>
      <c r="H5972" t="s">
        <v>12046</v>
      </c>
    </row>
    <row r="5973" spans="1:8" x14ac:dyDescent="0.25">
      <c r="A5973">
        <v>15786680</v>
      </c>
      <c r="B5973" t="s">
        <v>129</v>
      </c>
      <c r="C5973">
        <v>805</v>
      </c>
      <c r="D5973" t="s">
        <v>19</v>
      </c>
      <c r="E5973" t="s">
        <v>33</v>
      </c>
      <c r="F5973">
        <v>37</v>
      </c>
      <c r="G5973">
        <v>5</v>
      </c>
      <c r="H5973" t="s">
        <v>12047</v>
      </c>
    </row>
    <row r="5974" spans="1:8" x14ac:dyDescent="0.25">
      <c r="A5974">
        <v>15623499</v>
      </c>
      <c r="B5974" t="s">
        <v>5228</v>
      </c>
      <c r="C5974">
        <v>548</v>
      </c>
      <c r="D5974" t="s">
        <v>39</v>
      </c>
      <c r="E5974" t="s">
        <v>33</v>
      </c>
      <c r="F5974">
        <v>49</v>
      </c>
      <c r="G5974">
        <v>9</v>
      </c>
      <c r="H5974" t="s">
        <v>12049</v>
      </c>
    </row>
    <row r="5975" spans="1:8" x14ac:dyDescent="0.25">
      <c r="A5975">
        <v>15691823</v>
      </c>
      <c r="B5975" t="s">
        <v>4162</v>
      </c>
      <c r="C5975">
        <v>672</v>
      </c>
      <c r="D5975" t="s">
        <v>20</v>
      </c>
      <c r="E5975" t="s">
        <v>33</v>
      </c>
      <c r="F5975">
        <v>37</v>
      </c>
      <c r="G5975">
        <v>5</v>
      </c>
      <c r="H5975" t="s">
        <v>12051</v>
      </c>
    </row>
    <row r="5976" spans="1:8" x14ac:dyDescent="0.25">
      <c r="A5976">
        <v>15809279</v>
      </c>
      <c r="B5976" t="s">
        <v>216</v>
      </c>
      <c r="C5976">
        <v>773</v>
      </c>
      <c r="D5976" t="s">
        <v>15</v>
      </c>
      <c r="E5976" t="s">
        <v>33</v>
      </c>
      <c r="F5976">
        <v>45</v>
      </c>
      <c r="G5976">
        <v>8</v>
      </c>
      <c r="H5976" t="s">
        <v>12053</v>
      </c>
    </row>
    <row r="5977" spans="1:8" x14ac:dyDescent="0.25">
      <c r="A5977">
        <v>15758039</v>
      </c>
      <c r="B5977" t="s">
        <v>12054</v>
      </c>
      <c r="C5977">
        <v>614</v>
      </c>
      <c r="D5977" t="s">
        <v>12</v>
      </c>
      <c r="E5977" t="s">
        <v>33</v>
      </c>
      <c r="F5977">
        <v>44</v>
      </c>
      <c r="G5977">
        <v>6</v>
      </c>
      <c r="H5977" t="s">
        <v>12055</v>
      </c>
    </row>
    <row r="5978" spans="1:8" x14ac:dyDescent="0.25">
      <c r="A5978">
        <v>15807163</v>
      </c>
      <c r="B5978" t="s">
        <v>542</v>
      </c>
      <c r="C5978">
        <v>537</v>
      </c>
      <c r="D5978" t="s">
        <v>15</v>
      </c>
      <c r="E5978" t="s">
        <v>13</v>
      </c>
      <c r="F5978">
        <v>38</v>
      </c>
      <c r="G5978">
        <v>10</v>
      </c>
      <c r="H5978" t="s">
        <v>12056</v>
      </c>
    </row>
    <row r="5979" spans="1:8" x14ac:dyDescent="0.25">
      <c r="A5979">
        <v>15631639</v>
      </c>
      <c r="B5979" t="s">
        <v>1129</v>
      </c>
      <c r="C5979">
        <v>704</v>
      </c>
      <c r="D5979" t="s">
        <v>20</v>
      </c>
      <c r="E5979" t="s">
        <v>13</v>
      </c>
      <c r="F5979">
        <v>40</v>
      </c>
      <c r="G5979">
        <v>6</v>
      </c>
      <c r="H5979" t="s">
        <v>12058</v>
      </c>
    </row>
    <row r="5980" spans="1:8" x14ac:dyDescent="0.25">
      <c r="A5980">
        <v>15713770</v>
      </c>
      <c r="B5980" t="s">
        <v>574</v>
      </c>
      <c r="C5980">
        <v>586</v>
      </c>
      <c r="D5980" t="s">
        <v>19</v>
      </c>
      <c r="E5980" t="s">
        <v>33</v>
      </c>
      <c r="F5980">
        <v>41</v>
      </c>
      <c r="G5980">
        <v>3</v>
      </c>
      <c r="H5980" t="s">
        <v>12060</v>
      </c>
    </row>
    <row r="5981" spans="1:8" x14ac:dyDescent="0.25">
      <c r="A5981">
        <v>15698167</v>
      </c>
      <c r="B5981" t="s">
        <v>12061</v>
      </c>
      <c r="C5981">
        <v>677</v>
      </c>
      <c r="D5981" t="s">
        <v>12</v>
      </c>
      <c r="E5981" t="s">
        <v>13</v>
      </c>
      <c r="F5981">
        <v>24</v>
      </c>
      <c r="G5981">
        <v>0</v>
      </c>
      <c r="H5981" t="s">
        <v>12063</v>
      </c>
    </row>
    <row r="5982" spans="1:8" x14ac:dyDescent="0.25">
      <c r="A5982">
        <v>15781710</v>
      </c>
      <c r="B5982" t="s">
        <v>12064</v>
      </c>
      <c r="C5982">
        <v>558</v>
      </c>
      <c r="D5982" t="s">
        <v>19</v>
      </c>
      <c r="E5982" t="s">
        <v>13</v>
      </c>
      <c r="F5982">
        <v>31</v>
      </c>
      <c r="G5982">
        <v>7</v>
      </c>
      <c r="H5982" t="s">
        <v>12065</v>
      </c>
    </row>
    <row r="5983" spans="1:8" x14ac:dyDescent="0.25">
      <c r="A5983">
        <v>15801296</v>
      </c>
      <c r="B5983" t="s">
        <v>12066</v>
      </c>
      <c r="C5983">
        <v>634</v>
      </c>
      <c r="D5983" t="s">
        <v>39</v>
      </c>
      <c r="E5983" t="s">
        <v>13</v>
      </c>
      <c r="F5983">
        <v>37</v>
      </c>
      <c r="G5983">
        <v>7</v>
      </c>
      <c r="H5983" t="s">
        <v>12068</v>
      </c>
    </row>
    <row r="5984" spans="1:8" x14ac:dyDescent="0.25">
      <c r="A5984">
        <v>15704378</v>
      </c>
      <c r="B5984" t="s">
        <v>777</v>
      </c>
      <c r="C5984">
        <v>655</v>
      </c>
      <c r="D5984" t="s">
        <v>39</v>
      </c>
      <c r="E5984" t="s">
        <v>33</v>
      </c>
      <c r="F5984">
        <v>37</v>
      </c>
      <c r="G5984">
        <v>9</v>
      </c>
      <c r="H5984" t="s">
        <v>12070</v>
      </c>
    </row>
    <row r="5985" spans="1:8" x14ac:dyDescent="0.25">
      <c r="A5985">
        <v>15767891</v>
      </c>
      <c r="B5985" t="s">
        <v>1103</v>
      </c>
      <c r="C5985">
        <v>619</v>
      </c>
      <c r="D5985" t="s">
        <v>39</v>
      </c>
      <c r="E5985" t="s">
        <v>13</v>
      </c>
      <c r="F5985">
        <v>28</v>
      </c>
      <c r="G5985">
        <v>6</v>
      </c>
      <c r="H5985" t="s">
        <v>12072</v>
      </c>
    </row>
    <row r="5986" spans="1:8" x14ac:dyDescent="0.25">
      <c r="A5986">
        <v>15640667</v>
      </c>
      <c r="B5986" t="s">
        <v>6769</v>
      </c>
      <c r="C5986">
        <v>662</v>
      </c>
      <c r="D5986" t="s">
        <v>20</v>
      </c>
      <c r="E5986" t="s">
        <v>13</v>
      </c>
      <c r="F5986">
        <v>41</v>
      </c>
      <c r="G5986">
        <v>4</v>
      </c>
      <c r="H5986" t="s">
        <v>12073</v>
      </c>
    </row>
    <row r="5987" spans="1:8" x14ac:dyDescent="0.25">
      <c r="A5987">
        <v>15702145</v>
      </c>
      <c r="B5987" t="s">
        <v>12074</v>
      </c>
      <c r="C5987">
        <v>705</v>
      </c>
      <c r="D5987" t="s">
        <v>19</v>
      </c>
      <c r="E5987" t="s">
        <v>33</v>
      </c>
      <c r="F5987">
        <v>33</v>
      </c>
      <c r="G5987">
        <v>7</v>
      </c>
      <c r="H5987" t="s">
        <v>12076</v>
      </c>
    </row>
    <row r="5988" spans="1:8" x14ac:dyDescent="0.25">
      <c r="A5988">
        <v>15679738</v>
      </c>
      <c r="B5988" t="s">
        <v>879</v>
      </c>
      <c r="C5988">
        <v>527</v>
      </c>
      <c r="D5988" t="s">
        <v>19</v>
      </c>
      <c r="E5988" t="s">
        <v>13</v>
      </c>
      <c r="F5988">
        <v>35</v>
      </c>
      <c r="G5988">
        <v>8</v>
      </c>
      <c r="H5988" t="s">
        <v>12077</v>
      </c>
    </row>
    <row r="5989" spans="1:8" x14ac:dyDescent="0.25">
      <c r="A5989">
        <v>15636634</v>
      </c>
      <c r="B5989" t="s">
        <v>12078</v>
      </c>
      <c r="C5989">
        <v>630</v>
      </c>
      <c r="D5989" t="s">
        <v>39</v>
      </c>
      <c r="E5989" t="s">
        <v>13</v>
      </c>
      <c r="F5989">
        <v>25</v>
      </c>
      <c r="G5989">
        <v>7</v>
      </c>
      <c r="H5989" t="s">
        <v>12080</v>
      </c>
    </row>
    <row r="5990" spans="1:8" x14ac:dyDescent="0.25">
      <c r="A5990">
        <v>15809227</v>
      </c>
      <c r="B5990" t="s">
        <v>3129</v>
      </c>
      <c r="C5990">
        <v>850</v>
      </c>
      <c r="D5990" t="s">
        <v>20</v>
      </c>
      <c r="E5990" t="s">
        <v>33</v>
      </c>
      <c r="F5990">
        <v>35</v>
      </c>
      <c r="G5990">
        <v>2</v>
      </c>
      <c r="H5990" t="s">
        <v>12081</v>
      </c>
    </row>
    <row r="5991" spans="1:8" x14ac:dyDescent="0.25">
      <c r="A5991">
        <v>15601811</v>
      </c>
      <c r="B5991" t="s">
        <v>5803</v>
      </c>
      <c r="C5991">
        <v>668</v>
      </c>
      <c r="D5991" t="s">
        <v>15</v>
      </c>
      <c r="E5991" t="s">
        <v>13</v>
      </c>
      <c r="F5991">
        <v>53</v>
      </c>
      <c r="G5991">
        <v>10</v>
      </c>
      <c r="H5991" t="s">
        <v>12083</v>
      </c>
    </row>
    <row r="5992" spans="1:8" x14ac:dyDescent="0.25">
      <c r="A5992">
        <v>15625494</v>
      </c>
      <c r="B5992" t="s">
        <v>2766</v>
      </c>
      <c r="C5992">
        <v>573</v>
      </c>
      <c r="D5992" t="s">
        <v>12</v>
      </c>
      <c r="E5992" t="s">
        <v>13</v>
      </c>
      <c r="F5992">
        <v>32</v>
      </c>
      <c r="G5992">
        <v>9</v>
      </c>
      <c r="H5992" t="s">
        <v>12085</v>
      </c>
    </row>
    <row r="5993" spans="1:8" x14ac:dyDescent="0.25">
      <c r="A5993">
        <v>15723737</v>
      </c>
      <c r="B5993" t="s">
        <v>12086</v>
      </c>
      <c r="C5993">
        <v>680</v>
      </c>
      <c r="D5993" t="s">
        <v>15</v>
      </c>
      <c r="E5993" t="s">
        <v>33</v>
      </c>
      <c r="F5993">
        <v>27</v>
      </c>
      <c r="G5993">
        <v>3</v>
      </c>
      <c r="H5993" t="s">
        <v>12087</v>
      </c>
    </row>
    <row r="5994" spans="1:8" x14ac:dyDescent="0.25">
      <c r="A5994">
        <v>15682955</v>
      </c>
      <c r="B5994" t="s">
        <v>261</v>
      </c>
      <c r="C5994">
        <v>758</v>
      </c>
      <c r="D5994" t="s">
        <v>15</v>
      </c>
      <c r="E5994" t="s">
        <v>13</v>
      </c>
      <c r="F5994">
        <v>32</v>
      </c>
      <c r="G5994">
        <v>2</v>
      </c>
      <c r="H5994" t="s">
        <v>12089</v>
      </c>
    </row>
    <row r="5995" spans="1:8" x14ac:dyDescent="0.25">
      <c r="A5995">
        <v>15758856</v>
      </c>
      <c r="B5995" t="s">
        <v>12090</v>
      </c>
      <c r="C5995">
        <v>597</v>
      </c>
      <c r="D5995" t="s">
        <v>15</v>
      </c>
      <c r="E5995" t="s">
        <v>33</v>
      </c>
      <c r="F5995">
        <v>45</v>
      </c>
      <c r="G5995">
        <v>7</v>
      </c>
      <c r="H5995" t="s">
        <v>12091</v>
      </c>
    </row>
    <row r="5996" spans="1:8" x14ac:dyDescent="0.25">
      <c r="A5996">
        <v>15746065</v>
      </c>
      <c r="B5996" t="s">
        <v>4600</v>
      </c>
      <c r="C5996">
        <v>580</v>
      </c>
      <c r="D5996" t="s">
        <v>39</v>
      </c>
      <c r="E5996" t="s">
        <v>33</v>
      </c>
      <c r="F5996">
        <v>35</v>
      </c>
      <c r="G5996">
        <v>10</v>
      </c>
      <c r="H5996" t="s">
        <v>12093</v>
      </c>
    </row>
    <row r="5997" spans="1:8" x14ac:dyDescent="0.25">
      <c r="A5997">
        <v>15783865</v>
      </c>
      <c r="B5997" t="s">
        <v>12094</v>
      </c>
      <c r="C5997">
        <v>622</v>
      </c>
      <c r="D5997" t="s">
        <v>15</v>
      </c>
      <c r="E5997" t="s">
        <v>33</v>
      </c>
      <c r="F5997">
        <v>59</v>
      </c>
      <c r="G5997">
        <v>5</v>
      </c>
      <c r="H5997" t="s">
        <v>12096</v>
      </c>
    </row>
    <row r="5998" spans="1:8" x14ac:dyDescent="0.25">
      <c r="A5998">
        <v>15745455</v>
      </c>
      <c r="B5998" t="s">
        <v>12097</v>
      </c>
      <c r="C5998">
        <v>638</v>
      </c>
      <c r="D5998" t="s">
        <v>39</v>
      </c>
      <c r="E5998" t="s">
        <v>33</v>
      </c>
      <c r="F5998">
        <v>62</v>
      </c>
      <c r="G5998">
        <v>4</v>
      </c>
      <c r="H5998" t="s">
        <v>12099</v>
      </c>
    </row>
    <row r="5999" spans="1:8" x14ac:dyDescent="0.25">
      <c r="A5999">
        <v>15583033</v>
      </c>
      <c r="B5999" t="s">
        <v>12100</v>
      </c>
      <c r="C5999">
        <v>640</v>
      </c>
      <c r="D5999" t="s">
        <v>20</v>
      </c>
      <c r="E5999" t="s">
        <v>13</v>
      </c>
      <c r="F5999">
        <v>20</v>
      </c>
      <c r="G5999">
        <v>4</v>
      </c>
      <c r="H5999" t="s">
        <v>12101</v>
      </c>
    </row>
    <row r="6000" spans="1:8" x14ac:dyDescent="0.25">
      <c r="A6000">
        <v>15644212</v>
      </c>
      <c r="B6000" t="s">
        <v>1358</v>
      </c>
      <c r="C6000">
        <v>644</v>
      </c>
      <c r="D6000" t="s">
        <v>19</v>
      </c>
      <c r="E6000" t="s">
        <v>33</v>
      </c>
      <c r="F6000">
        <v>28</v>
      </c>
      <c r="G6000">
        <v>0</v>
      </c>
      <c r="H6000" t="s">
        <v>12102</v>
      </c>
    </row>
    <row r="6001" spans="1:8" x14ac:dyDescent="0.25">
      <c r="A6001">
        <v>15735688</v>
      </c>
      <c r="B6001" t="s">
        <v>11824</v>
      </c>
      <c r="C6001">
        <v>753</v>
      </c>
      <c r="D6001" t="s">
        <v>20</v>
      </c>
      <c r="E6001" t="s">
        <v>13</v>
      </c>
      <c r="F6001">
        <v>31</v>
      </c>
      <c r="G6001">
        <v>6</v>
      </c>
      <c r="H6001" t="s">
        <v>12104</v>
      </c>
    </row>
    <row r="6002" spans="1:8" x14ac:dyDescent="0.25">
      <c r="A6002">
        <v>15658577</v>
      </c>
      <c r="B6002" t="s">
        <v>12105</v>
      </c>
      <c r="C6002">
        <v>629</v>
      </c>
      <c r="D6002" t="s">
        <v>12</v>
      </c>
      <c r="E6002" t="s">
        <v>13</v>
      </c>
      <c r="F6002">
        <v>37</v>
      </c>
      <c r="G6002">
        <v>10</v>
      </c>
      <c r="H6002" t="s">
        <v>12107</v>
      </c>
    </row>
    <row r="6003" spans="1:8" x14ac:dyDescent="0.25">
      <c r="A6003">
        <v>15606887</v>
      </c>
      <c r="B6003" t="s">
        <v>6957</v>
      </c>
      <c r="C6003">
        <v>775</v>
      </c>
      <c r="D6003" t="s">
        <v>15</v>
      </c>
      <c r="E6003" t="s">
        <v>13</v>
      </c>
      <c r="F6003">
        <v>30</v>
      </c>
      <c r="G6003">
        <v>5</v>
      </c>
      <c r="H6003" t="s">
        <v>12108</v>
      </c>
    </row>
    <row r="6004" spans="1:8" x14ac:dyDescent="0.25">
      <c r="A6004">
        <v>15783026</v>
      </c>
      <c r="B6004" t="s">
        <v>45</v>
      </c>
      <c r="C6004">
        <v>701</v>
      </c>
      <c r="D6004" t="s">
        <v>15</v>
      </c>
      <c r="E6004" t="s">
        <v>13</v>
      </c>
      <c r="F6004">
        <v>41</v>
      </c>
      <c r="G6004">
        <v>2</v>
      </c>
      <c r="H6004" t="s">
        <v>12109</v>
      </c>
    </row>
    <row r="6005" spans="1:8" x14ac:dyDescent="0.25">
      <c r="A6005">
        <v>15579892</v>
      </c>
      <c r="B6005" t="s">
        <v>794</v>
      </c>
      <c r="C6005">
        <v>708</v>
      </c>
      <c r="D6005" t="s">
        <v>19</v>
      </c>
      <c r="E6005" t="s">
        <v>33</v>
      </c>
      <c r="F6005">
        <v>19</v>
      </c>
      <c r="G6005">
        <v>7</v>
      </c>
      <c r="H6005" t="s">
        <v>12111</v>
      </c>
    </row>
    <row r="6006" spans="1:8" x14ac:dyDescent="0.25">
      <c r="A6006">
        <v>15802088</v>
      </c>
      <c r="B6006" t="s">
        <v>629</v>
      </c>
      <c r="C6006">
        <v>521</v>
      </c>
      <c r="D6006" t="s">
        <v>19</v>
      </c>
      <c r="E6006" t="s">
        <v>13</v>
      </c>
      <c r="F6006">
        <v>22</v>
      </c>
      <c r="G6006">
        <v>10</v>
      </c>
      <c r="H6006" t="s">
        <v>12112</v>
      </c>
    </row>
    <row r="6007" spans="1:8" x14ac:dyDescent="0.25">
      <c r="A6007">
        <v>15589323</v>
      </c>
      <c r="B6007" t="s">
        <v>4084</v>
      </c>
      <c r="C6007">
        <v>636</v>
      </c>
      <c r="D6007" t="s">
        <v>12</v>
      </c>
      <c r="E6007" t="s">
        <v>13</v>
      </c>
      <c r="F6007">
        <v>24</v>
      </c>
      <c r="G6007">
        <v>9</v>
      </c>
      <c r="H6007" t="s">
        <v>12113</v>
      </c>
    </row>
    <row r="6008" spans="1:8" x14ac:dyDescent="0.25">
      <c r="A6008">
        <v>15636395</v>
      </c>
      <c r="B6008" t="s">
        <v>1268</v>
      </c>
      <c r="C6008">
        <v>529</v>
      </c>
      <c r="D6008" t="s">
        <v>15</v>
      </c>
      <c r="E6008" t="s">
        <v>13</v>
      </c>
      <c r="F6008">
        <v>31</v>
      </c>
      <c r="G6008">
        <v>5</v>
      </c>
      <c r="H6008" t="s">
        <v>12114</v>
      </c>
    </row>
    <row r="6009" spans="1:8" x14ac:dyDescent="0.25">
      <c r="A6009">
        <v>15712772</v>
      </c>
      <c r="B6009" t="s">
        <v>12115</v>
      </c>
      <c r="C6009">
        <v>757</v>
      </c>
      <c r="D6009" t="s">
        <v>15</v>
      </c>
      <c r="E6009" t="s">
        <v>33</v>
      </c>
      <c r="F6009">
        <v>28</v>
      </c>
      <c r="G6009">
        <v>3</v>
      </c>
      <c r="H6009" t="s">
        <v>12117</v>
      </c>
    </row>
    <row r="6010" spans="1:8" x14ac:dyDescent="0.25">
      <c r="A6010">
        <v>15700937</v>
      </c>
      <c r="B6010" t="s">
        <v>3694</v>
      </c>
      <c r="C6010">
        <v>767</v>
      </c>
      <c r="D6010" t="s">
        <v>19</v>
      </c>
      <c r="E6010" t="s">
        <v>13</v>
      </c>
      <c r="F6010">
        <v>24</v>
      </c>
      <c r="G6010">
        <v>5</v>
      </c>
      <c r="H6010" t="s">
        <v>12118</v>
      </c>
    </row>
    <row r="6011" spans="1:8" x14ac:dyDescent="0.25">
      <c r="A6011">
        <v>15766659</v>
      </c>
      <c r="B6011" t="s">
        <v>1835</v>
      </c>
      <c r="C6011">
        <v>525</v>
      </c>
      <c r="D6011" t="s">
        <v>19</v>
      </c>
      <c r="E6011" t="s">
        <v>33</v>
      </c>
      <c r="F6011">
        <v>33</v>
      </c>
      <c r="G6011">
        <v>5</v>
      </c>
      <c r="H6011" t="s">
        <v>12119</v>
      </c>
    </row>
    <row r="6012" spans="1:8" x14ac:dyDescent="0.25">
      <c r="A6012">
        <v>15814033</v>
      </c>
      <c r="B6012" t="s">
        <v>965</v>
      </c>
      <c r="C6012">
        <v>759</v>
      </c>
      <c r="D6012" t="s">
        <v>19</v>
      </c>
      <c r="E6012" t="s">
        <v>33</v>
      </c>
      <c r="F6012">
        <v>38</v>
      </c>
      <c r="G6012">
        <v>1</v>
      </c>
      <c r="H6012" t="s">
        <v>12120</v>
      </c>
    </row>
    <row r="6013" spans="1:8" x14ac:dyDescent="0.25">
      <c r="A6013">
        <v>15783007</v>
      </c>
      <c r="B6013" t="s">
        <v>4141</v>
      </c>
      <c r="C6013">
        <v>520</v>
      </c>
      <c r="D6013" t="s">
        <v>39</v>
      </c>
      <c r="E6013" t="s">
        <v>13</v>
      </c>
      <c r="F6013">
        <v>45</v>
      </c>
      <c r="G6013">
        <v>1</v>
      </c>
      <c r="H6013" t="s">
        <v>12122</v>
      </c>
    </row>
    <row r="6014" spans="1:8" x14ac:dyDescent="0.25">
      <c r="A6014">
        <v>15654183</v>
      </c>
      <c r="B6014" t="s">
        <v>3230</v>
      </c>
      <c r="C6014">
        <v>738</v>
      </c>
      <c r="D6014" t="s">
        <v>20</v>
      </c>
      <c r="E6014" t="s">
        <v>13</v>
      </c>
      <c r="F6014">
        <v>26</v>
      </c>
      <c r="G6014">
        <v>3</v>
      </c>
      <c r="H6014" t="s">
        <v>12123</v>
      </c>
    </row>
    <row r="6015" spans="1:8" x14ac:dyDescent="0.25">
      <c r="A6015">
        <v>15609899</v>
      </c>
      <c r="B6015" t="s">
        <v>12124</v>
      </c>
      <c r="C6015">
        <v>548</v>
      </c>
      <c r="D6015" t="s">
        <v>19</v>
      </c>
      <c r="E6015" t="s">
        <v>33</v>
      </c>
      <c r="F6015">
        <v>37</v>
      </c>
      <c r="G6015">
        <v>4</v>
      </c>
      <c r="H6015" t="s">
        <v>12125</v>
      </c>
    </row>
    <row r="6016" spans="1:8" x14ac:dyDescent="0.25">
      <c r="A6016">
        <v>15747323</v>
      </c>
      <c r="B6016" t="s">
        <v>7161</v>
      </c>
      <c r="C6016">
        <v>535</v>
      </c>
      <c r="D6016" t="s">
        <v>19</v>
      </c>
      <c r="E6016" t="s">
        <v>33</v>
      </c>
      <c r="F6016">
        <v>48</v>
      </c>
      <c r="G6016">
        <v>9</v>
      </c>
      <c r="H6016" t="s">
        <v>12127</v>
      </c>
    </row>
    <row r="6017" spans="1:8" x14ac:dyDescent="0.25">
      <c r="A6017">
        <v>15582591</v>
      </c>
      <c r="B6017" t="s">
        <v>1994</v>
      </c>
      <c r="C6017">
        <v>615</v>
      </c>
      <c r="D6017" t="s">
        <v>19</v>
      </c>
      <c r="E6017" t="s">
        <v>33</v>
      </c>
      <c r="F6017">
        <v>59</v>
      </c>
      <c r="G6017">
        <v>4</v>
      </c>
      <c r="H6017" t="s">
        <v>12129</v>
      </c>
    </row>
    <row r="6018" spans="1:8" x14ac:dyDescent="0.25">
      <c r="A6018">
        <v>15738835</v>
      </c>
      <c r="B6018" t="s">
        <v>12130</v>
      </c>
      <c r="C6018">
        <v>850</v>
      </c>
      <c r="D6018" t="s">
        <v>39</v>
      </c>
      <c r="E6018" t="s">
        <v>33</v>
      </c>
      <c r="F6018">
        <v>38</v>
      </c>
      <c r="G6018">
        <v>7</v>
      </c>
      <c r="H6018" t="s">
        <v>12132</v>
      </c>
    </row>
    <row r="6019" spans="1:8" x14ac:dyDescent="0.25">
      <c r="A6019">
        <v>15782404</v>
      </c>
      <c r="B6019" t="s">
        <v>655</v>
      </c>
      <c r="C6019">
        <v>487</v>
      </c>
      <c r="D6019" t="s">
        <v>20</v>
      </c>
      <c r="E6019" t="s">
        <v>13</v>
      </c>
      <c r="F6019">
        <v>34</v>
      </c>
      <c r="G6019">
        <v>2</v>
      </c>
      <c r="H6019" t="s">
        <v>12134</v>
      </c>
    </row>
    <row r="6020" spans="1:8" x14ac:dyDescent="0.25">
      <c r="A6020">
        <v>15697480</v>
      </c>
      <c r="B6020" t="s">
        <v>12135</v>
      </c>
      <c r="C6020">
        <v>731</v>
      </c>
      <c r="D6020" t="s">
        <v>20</v>
      </c>
      <c r="E6020" t="s">
        <v>33</v>
      </c>
      <c r="F6020">
        <v>30</v>
      </c>
      <c r="G6020">
        <v>7</v>
      </c>
      <c r="H6020" t="s">
        <v>12136</v>
      </c>
    </row>
    <row r="6021" spans="1:8" x14ac:dyDescent="0.25">
      <c r="A6021">
        <v>15697045</v>
      </c>
      <c r="B6021" t="s">
        <v>1087</v>
      </c>
      <c r="C6021">
        <v>726</v>
      </c>
      <c r="D6021" t="s">
        <v>19</v>
      </c>
      <c r="E6021" t="s">
        <v>13</v>
      </c>
      <c r="F6021">
        <v>35</v>
      </c>
      <c r="G6021">
        <v>9</v>
      </c>
      <c r="H6021" t="s">
        <v>12137</v>
      </c>
    </row>
    <row r="6022" spans="1:8" x14ac:dyDescent="0.25">
      <c r="A6022">
        <v>15781234</v>
      </c>
      <c r="B6022" t="s">
        <v>2268</v>
      </c>
      <c r="C6022">
        <v>609</v>
      </c>
      <c r="D6022" t="s">
        <v>15</v>
      </c>
      <c r="E6022" t="s">
        <v>13</v>
      </c>
      <c r="F6022">
        <v>35</v>
      </c>
      <c r="G6022">
        <v>2</v>
      </c>
      <c r="H6022" t="s">
        <v>12139</v>
      </c>
    </row>
    <row r="6023" spans="1:8" x14ac:dyDescent="0.25">
      <c r="A6023">
        <v>15579891</v>
      </c>
      <c r="B6023" t="s">
        <v>1800</v>
      </c>
      <c r="C6023">
        <v>714</v>
      </c>
      <c r="D6023" t="s">
        <v>15</v>
      </c>
      <c r="E6023" t="s">
        <v>33</v>
      </c>
      <c r="F6023">
        <v>52</v>
      </c>
      <c r="G6023">
        <v>4</v>
      </c>
      <c r="H6023" t="s">
        <v>12141</v>
      </c>
    </row>
    <row r="6024" spans="1:8" x14ac:dyDescent="0.25">
      <c r="A6024">
        <v>15805690</v>
      </c>
      <c r="B6024" t="s">
        <v>55</v>
      </c>
      <c r="C6024">
        <v>694</v>
      </c>
      <c r="D6024" t="s">
        <v>19</v>
      </c>
      <c r="E6024" t="s">
        <v>13</v>
      </c>
      <c r="F6024">
        <v>35</v>
      </c>
      <c r="G6024">
        <v>7</v>
      </c>
      <c r="H6024" t="s">
        <v>12142</v>
      </c>
    </row>
    <row r="6025" spans="1:8" x14ac:dyDescent="0.25">
      <c r="A6025">
        <v>15612139</v>
      </c>
      <c r="B6025" t="s">
        <v>277</v>
      </c>
      <c r="C6025">
        <v>786</v>
      </c>
      <c r="D6025" t="s">
        <v>12</v>
      </c>
      <c r="E6025" t="s">
        <v>13</v>
      </c>
      <c r="F6025">
        <v>33</v>
      </c>
      <c r="G6025">
        <v>0</v>
      </c>
      <c r="H6025" t="s">
        <v>12144</v>
      </c>
    </row>
    <row r="6026" spans="1:8" x14ac:dyDescent="0.25">
      <c r="A6026">
        <v>15568834</v>
      </c>
      <c r="B6026" t="s">
        <v>1632</v>
      </c>
      <c r="C6026">
        <v>698</v>
      </c>
      <c r="D6026" t="s">
        <v>19</v>
      </c>
      <c r="E6026" t="s">
        <v>33</v>
      </c>
      <c r="F6026">
        <v>27</v>
      </c>
      <c r="G6026">
        <v>6</v>
      </c>
      <c r="H6026" t="s">
        <v>12146</v>
      </c>
    </row>
    <row r="6027" spans="1:8" x14ac:dyDescent="0.25">
      <c r="A6027">
        <v>15709917</v>
      </c>
      <c r="B6027" t="s">
        <v>1986</v>
      </c>
      <c r="C6027">
        <v>601</v>
      </c>
      <c r="D6027" t="s">
        <v>12</v>
      </c>
      <c r="E6027" t="s">
        <v>13</v>
      </c>
      <c r="F6027">
        <v>46</v>
      </c>
      <c r="G6027">
        <v>3</v>
      </c>
      <c r="H6027" t="s">
        <v>12148</v>
      </c>
    </row>
    <row r="6028" spans="1:8" x14ac:dyDescent="0.25">
      <c r="A6028">
        <v>15718843</v>
      </c>
      <c r="B6028" t="s">
        <v>2603</v>
      </c>
      <c r="C6028">
        <v>769</v>
      </c>
      <c r="D6028" t="s">
        <v>19</v>
      </c>
      <c r="E6028" t="s">
        <v>33</v>
      </c>
      <c r="F6028">
        <v>41</v>
      </c>
      <c r="G6028">
        <v>1</v>
      </c>
      <c r="H6028" t="s">
        <v>12150</v>
      </c>
    </row>
    <row r="6029" spans="1:8" x14ac:dyDescent="0.25">
      <c r="A6029">
        <v>15799494</v>
      </c>
      <c r="B6029" t="s">
        <v>11246</v>
      </c>
      <c r="C6029">
        <v>850</v>
      </c>
      <c r="D6029" t="s">
        <v>39</v>
      </c>
      <c r="E6029" t="s">
        <v>33</v>
      </c>
      <c r="F6029">
        <v>44</v>
      </c>
      <c r="G6029">
        <v>3</v>
      </c>
      <c r="H6029" t="s">
        <v>12152</v>
      </c>
    </row>
    <row r="6030" spans="1:8" x14ac:dyDescent="0.25">
      <c r="A6030">
        <v>15673439</v>
      </c>
      <c r="B6030" t="s">
        <v>457</v>
      </c>
      <c r="C6030">
        <v>646</v>
      </c>
      <c r="D6030" t="s">
        <v>19</v>
      </c>
      <c r="E6030" t="s">
        <v>13</v>
      </c>
      <c r="F6030">
        <v>50</v>
      </c>
      <c r="G6030">
        <v>5</v>
      </c>
      <c r="H6030" t="s">
        <v>12154</v>
      </c>
    </row>
    <row r="6031" spans="1:8" x14ac:dyDescent="0.25">
      <c r="A6031">
        <v>15669011</v>
      </c>
      <c r="B6031" t="s">
        <v>3076</v>
      </c>
      <c r="C6031">
        <v>659</v>
      </c>
      <c r="D6031" t="s">
        <v>12</v>
      </c>
      <c r="E6031" t="s">
        <v>13</v>
      </c>
      <c r="F6031">
        <v>44</v>
      </c>
      <c r="G6031">
        <v>9</v>
      </c>
      <c r="H6031" t="s">
        <v>12156</v>
      </c>
    </row>
    <row r="6032" spans="1:8" x14ac:dyDescent="0.25">
      <c r="A6032">
        <v>15581388</v>
      </c>
      <c r="B6032" t="s">
        <v>2268</v>
      </c>
      <c r="C6032">
        <v>487</v>
      </c>
      <c r="D6032" t="s">
        <v>19</v>
      </c>
      <c r="E6032" t="s">
        <v>33</v>
      </c>
      <c r="F6032">
        <v>33</v>
      </c>
      <c r="G6032">
        <v>8</v>
      </c>
      <c r="H6032" t="s">
        <v>12158</v>
      </c>
    </row>
    <row r="6033" spans="1:8" x14ac:dyDescent="0.25">
      <c r="A6033">
        <v>15743153</v>
      </c>
      <c r="B6033" t="s">
        <v>6957</v>
      </c>
      <c r="C6033">
        <v>740</v>
      </c>
      <c r="D6033" t="s">
        <v>39</v>
      </c>
      <c r="E6033" t="s">
        <v>13</v>
      </c>
      <c r="F6033">
        <v>40</v>
      </c>
      <c r="G6033">
        <v>2</v>
      </c>
      <c r="H6033" t="s">
        <v>12160</v>
      </c>
    </row>
    <row r="6034" spans="1:8" x14ac:dyDescent="0.25">
      <c r="A6034">
        <v>15579787</v>
      </c>
      <c r="B6034" t="s">
        <v>8543</v>
      </c>
      <c r="C6034">
        <v>686</v>
      </c>
      <c r="D6034" t="s">
        <v>12</v>
      </c>
      <c r="E6034" t="s">
        <v>33</v>
      </c>
      <c r="F6034">
        <v>39</v>
      </c>
      <c r="G6034">
        <v>4</v>
      </c>
      <c r="H6034" t="s">
        <v>12161</v>
      </c>
    </row>
    <row r="6035" spans="1:8" x14ac:dyDescent="0.25">
      <c r="A6035">
        <v>15759966</v>
      </c>
      <c r="B6035" t="s">
        <v>6422</v>
      </c>
      <c r="C6035">
        <v>612</v>
      </c>
      <c r="D6035" t="s">
        <v>19</v>
      </c>
      <c r="E6035" t="s">
        <v>13</v>
      </c>
      <c r="F6035">
        <v>36</v>
      </c>
      <c r="G6035">
        <v>5</v>
      </c>
      <c r="H6035" t="s">
        <v>12163</v>
      </c>
    </row>
    <row r="6036" spans="1:8" x14ac:dyDescent="0.25">
      <c r="A6036">
        <v>15601045</v>
      </c>
      <c r="B6036" t="s">
        <v>952</v>
      </c>
      <c r="C6036">
        <v>655</v>
      </c>
      <c r="D6036" t="s">
        <v>19</v>
      </c>
      <c r="E6036" t="s">
        <v>33</v>
      </c>
      <c r="F6036">
        <v>37</v>
      </c>
      <c r="G6036">
        <v>8</v>
      </c>
      <c r="H6036" t="s">
        <v>12165</v>
      </c>
    </row>
    <row r="6037" spans="1:8" x14ac:dyDescent="0.25">
      <c r="A6037">
        <v>15764021</v>
      </c>
      <c r="B6037" t="s">
        <v>3156</v>
      </c>
      <c r="C6037">
        <v>617</v>
      </c>
      <c r="D6037" t="s">
        <v>15</v>
      </c>
      <c r="E6037" t="s">
        <v>33</v>
      </c>
      <c r="F6037">
        <v>34</v>
      </c>
      <c r="G6037">
        <v>1</v>
      </c>
      <c r="H6037" t="s">
        <v>12167</v>
      </c>
    </row>
    <row r="6038" spans="1:8" x14ac:dyDescent="0.25">
      <c r="A6038">
        <v>15687218</v>
      </c>
      <c r="B6038" t="s">
        <v>915</v>
      </c>
      <c r="C6038">
        <v>674</v>
      </c>
      <c r="D6038" t="s">
        <v>12</v>
      </c>
      <c r="E6038" t="s">
        <v>13</v>
      </c>
      <c r="F6038">
        <v>27</v>
      </c>
      <c r="G6038">
        <v>4</v>
      </c>
      <c r="H6038" t="s">
        <v>12169</v>
      </c>
    </row>
    <row r="6039" spans="1:8" x14ac:dyDescent="0.25">
      <c r="A6039">
        <v>15626452</v>
      </c>
      <c r="B6039" t="s">
        <v>12170</v>
      </c>
      <c r="C6039">
        <v>711</v>
      </c>
      <c r="D6039" t="s">
        <v>19</v>
      </c>
      <c r="E6039" t="s">
        <v>33</v>
      </c>
      <c r="F6039">
        <v>32</v>
      </c>
      <c r="G6039">
        <v>5</v>
      </c>
      <c r="H6039" t="s">
        <v>12171</v>
      </c>
    </row>
    <row r="6040" spans="1:8" x14ac:dyDescent="0.25">
      <c r="A6040">
        <v>15700964</v>
      </c>
      <c r="B6040" t="s">
        <v>8368</v>
      </c>
      <c r="C6040">
        <v>624</v>
      </c>
      <c r="D6040" t="s">
        <v>39</v>
      </c>
      <c r="E6040" t="s">
        <v>13</v>
      </c>
      <c r="F6040">
        <v>27</v>
      </c>
      <c r="G6040">
        <v>7</v>
      </c>
      <c r="H6040" t="s">
        <v>12173</v>
      </c>
    </row>
    <row r="6041" spans="1:8" x14ac:dyDescent="0.25">
      <c r="A6041">
        <v>15768887</v>
      </c>
      <c r="B6041" t="s">
        <v>2380</v>
      </c>
      <c r="C6041">
        <v>597</v>
      </c>
      <c r="D6041" t="s">
        <v>19</v>
      </c>
      <c r="E6041" t="s">
        <v>33</v>
      </c>
      <c r="F6041">
        <v>26</v>
      </c>
      <c r="G6041">
        <v>5</v>
      </c>
      <c r="H6041" t="s">
        <v>12174</v>
      </c>
    </row>
    <row r="6042" spans="1:8" x14ac:dyDescent="0.25">
      <c r="A6042">
        <v>15735358</v>
      </c>
      <c r="B6042" t="s">
        <v>12175</v>
      </c>
      <c r="C6042">
        <v>682</v>
      </c>
      <c r="D6042" t="s">
        <v>19</v>
      </c>
      <c r="E6042" t="s">
        <v>33</v>
      </c>
      <c r="F6042">
        <v>46</v>
      </c>
      <c r="G6042">
        <v>4</v>
      </c>
      <c r="H6042" t="s">
        <v>12176</v>
      </c>
    </row>
    <row r="6043" spans="1:8" x14ac:dyDescent="0.25">
      <c r="A6043">
        <v>15749472</v>
      </c>
      <c r="B6043" t="s">
        <v>89</v>
      </c>
      <c r="C6043">
        <v>775</v>
      </c>
      <c r="D6043" t="s">
        <v>20</v>
      </c>
      <c r="E6043" t="s">
        <v>33</v>
      </c>
      <c r="F6043">
        <v>45</v>
      </c>
      <c r="G6043">
        <v>8</v>
      </c>
      <c r="H6043" t="s">
        <v>12177</v>
      </c>
    </row>
    <row r="6044" spans="1:8" x14ac:dyDescent="0.25">
      <c r="A6044">
        <v>15685872</v>
      </c>
      <c r="B6044" t="s">
        <v>3867</v>
      </c>
      <c r="C6044">
        <v>727</v>
      </c>
      <c r="D6044" t="s">
        <v>15</v>
      </c>
      <c r="E6044" t="s">
        <v>13</v>
      </c>
      <c r="F6044">
        <v>29</v>
      </c>
      <c r="G6044">
        <v>1</v>
      </c>
      <c r="H6044" t="s">
        <v>12179</v>
      </c>
    </row>
    <row r="6045" spans="1:8" x14ac:dyDescent="0.25">
      <c r="A6045">
        <v>15760851</v>
      </c>
      <c r="B6045" t="s">
        <v>10958</v>
      </c>
      <c r="C6045">
        <v>629</v>
      </c>
      <c r="D6045" t="s">
        <v>12</v>
      </c>
      <c r="E6045" t="s">
        <v>33</v>
      </c>
      <c r="F6045">
        <v>31</v>
      </c>
      <c r="G6045">
        <v>6</v>
      </c>
      <c r="H6045" t="s">
        <v>12180</v>
      </c>
    </row>
    <row r="6046" spans="1:8" x14ac:dyDescent="0.25">
      <c r="A6046">
        <v>15734588</v>
      </c>
      <c r="B6046" t="s">
        <v>6349</v>
      </c>
      <c r="C6046">
        <v>684</v>
      </c>
      <c r="D6046" t="s">
        <v>15</v>
      </c>
      <c r="E6046" t="s">
        <v>33</v>
      </c>
      <c r="F6046">
        <v>46</v>
      </c>
      <c r="G6046">
        <v>0</v>
      </c>
      <c r="H6046" t="s">
        <v>12181</v>
      </c>
    </row>
    <row r="6047" spans="1:8" x14ac:dyDescent="0.25">
      <c r="A6047">
        <v>15784594</v>
      </c>
      <c r="B6047" t="s">
        <v>1744</v>
      </c>
      <c r="C6047">
        <v>549</v>
      </c>
      <c r="D6047" t="s">
        <v>39</v>
      </c>
      <c r="E6047" t="s">
        <v>13</v>
      </c>
      <c r="F6047">
        <v>37</v>
      </c>
      <c r="G6047">
        <v>1</v>
      </c>
      <c r="H6047" t="s">
        <v>12183</v>
      </c>
    </row>
    <row r="6048" spans="1:8" x14ac:dyDescent="0.25">
      <c r="A6048">
        <v>15606435</v>
      </c>
      <c r="B6048" t="s">
        <v>2276</v>
      </c>
      <c r="C6048">
        <v>593</v>
      </c>
      <c r="D6048" t="s">
        <v>39</v>
      </c>
      <c r="E6048" t="s">
        <v>33</v>
      </c>
      <c r="F6048">
        <v>69</v>
      </c>
      <c r="G6048">
        <v>2</v>
      </c>
      <c r="H6048" t="s">
        <v>12185</v>
      </c>
    </row>
    <row r="6049" spans="1:8" x14ac:dyDescent="0.25">
      <c r="A6049">
        <v>15790247</v>
      </c>
      <c r="B6049" t="s">
        <v>2933</v>
      </c>
      <c r="C6049">
        <v>536</v>
      </c>
      <c r="D6049" t="s">
        <v>19</v>
      </c>
      <c r="E6049" t="s">
        <v>33</v>
      </c>
      <c r="F6049">
        <v>40</v>
      </c>
      <c r="G6049">
        <v>9</v>
      </c>
      <c r="H6049" t="s">
        <v>12186</v>
      </c>
    </row>
    <row r="6050" spans="1:8" x14ac:dyDescent="0.25">
      <c r="A6050">
        <v>15676433</v>
      </c>
      <c r="B6050" t="s">
        <v>6534</v>
      </c>
      <c r="C6050">
        <v>707</v>
      </c>
      <c r="D6050" t="s">
        <v>12</v>
      </c>
      <c r="E6050" t="s">
        <v>13</v>
      </c>
      <c r="F6050">
        <v>36</v>
      </c>
      <c r="G6050">
        <v>6</v>
      </c>
      <c r="H6050" t="s">
        <v>12187</v>
      </c>
    </row>
    <row r="6051" spans="1:8" x14ac:dyDescent="0.25">
      <c r="A6051">
        <v>15625905</v>
      </c>
      <c r="B6051" t="s">
        <v>12188</v>
      </c>
      <c r="C6051">
        <v>592</v>
      </c>
      <c r="D6051" t="s">
        <v>19</v>
      </c>
      <c r="E6051" t="s">
        <v>33</v>
      </c>
      <c r="F6051">
        <v>41</v>
      </c>
      <c r="G6051">
        <v>0</v>
      </c>
      <c r="H6051" t="s">
        <v>12189</v>
      </c>
    </row>
    <row r="6052" spans="1:8" x14ac:dyDescent="0.25">
      <c r="A6052">
        <v>15626414</v>
      </c>
      <c r="B6052" t="s">
        <v>883</v>
      </c>
      <c r="C6052">
        <v>703</v>
      </c>
      <c r="D6052" t="s">
        <v>12</v>
      </c>
      <c r="E6052" t="s">
        <v>33</v>
      </c>
      <c r="F6052">
        <v>44</v>
      </c>
      <c r="G6052">
        <v>6</v>
      </c>
      <c r="H6052" t="s">
        <v>12191</v>
      </c>
    </row>
    <row r="6053" spans="1:8" x14ac:dyDescent="0.25">
      <c r="A6053">
        <v>15623220</v>
      </c>
      <c r="B6053" t="s">
        <v>879</v>
      </c>
      <c r="C6053">
        <v>723</v>
      </c>
      <c r="D6053" t="s">
        <v>19</v>
      </c>
      <c r="E6053" t="s">
        <v>13</v>
      </c>
      <c r="F6053">
        <v>45</v>
      </c>
      <c r="G6053">
        <v>4</v>
      </c>
      <c r="H6053" t="s">
        <v>12192</v>
      </c>
    </row>
    <row r="6054" spans="1:8" x14ac:dyDescent="0.25">
      <c r="A6054">
        <v>15752857</v>
      </c>
      <c r="B6054" t="s">
        <v>2351</v>
      </c>
      <c r="C6054">
        <v>452</v>
      </c>
      <c r="D6054" t="s">
        <v>39</v>
      </c>
      <c r="E6054" t="s">
        <v>33</v>
      </c>
      <c r="F6054">
        <v>52</v>
      </c>
      <c r="G6054">
        <v>1</v>
      </c>
      <c r="H6054" t="s">
        <v>12194</v>
      </c>
    </row>
    <row r="6055" spans="1:8" x14ac:dyDescent="0.25">
      <c r="A6055">
        <v>15677908</v>
      </c>
      <c r="B6055" t="s">
        <v>2330</v>
      </c>
      <c r="C6055">
        <v>552</v>
      </c>
      <c r="D6055" t="s">
        <v>19</v>
      </c>
      <c r="E6055" t="s">
        <v>33</v>
      </c>
      <c r="F6055">
        <v>42</v>
      </c>
      <c r="G6055">
        <v>4</v>
      </c>
      <c r="H6055" t="s">
        <v>12195</v>
      </c>
    </row>
    <row r="6056" spans="1:8" x14ac:dyDescent="0.25">
      <c r="A6056">
        <v>15773013</v>
      </c>
      <c r="B6056" t="s">
        <v>12196</v>
      </c>
      <c r="C6056">
        <v>633</v>
      </c>
      <c r="D6056" t="s">
        <v>20</v>
      </c>
      <c r="E6056" t="s">
        <v>13</v>
      </c>
      <c r="F6056">
        <v>47</v>
      </c>
      <c r="G6056">
        <v>0</v>
      </c>
      <c r="H6056" t="s">
        <v>12197</v>
      </c>
    </row>
    <row r="6057" spans="1:8" x14ac:dyDescent="0.25">
      <c r="A6057">
        <v>15623972</v>
      </c>
      <c r="B6057" t="s">
        <v>3087</v>
      </c>
      <c r="C6057">
        <v>479</v>
      </c>
      <c r="D6057" t="s">
        <v>39</v>
      </c>
      <c r="E6057" t="s">
        <v>13</v>
      </c>
      <c r="F6057">
        <v>23</v>
      </c>
      <c r="G6057">
        <v>9</v>
      </c>
      <c r="H6057" t="s">
        <v>12199</v>
      </c>
    </row>
    <row r="6058" spans="1:8" x14ac:dyDescent="0.25">
      <c r="A6058">
        <v>15738627</v>
      </c>
      <c r="B6058" t="s">
        <v>12200</v>
      </c>
      <c r="C6058">
        <v>768</v>
      </c>
      <c r="D6058" t="s">
        <v>20</v>
      </c>
      <c r="E6058" t="s">
        <v>33</v>
      </c>
      <c r="F6058">
        <v>25</v>
      </c>
      <c r="G6058">
        <v>6</v>
      </c>
      <c r="H6058" t="s">
        <v>12201</v>
      </c>
    </row>
    <row r="6059" spans="1:8" x14ac:dyDescent="0.25">
      <c r="A6059">
        <v>15643392</v>
      </c>
      <c r="B6059" t="s">
        <v>2567</v>
      </c>
      <c r="C6059">
        <v>742</v>
      </c>
      <c r="D6059" t="s">
        <v>15</v>
      </c>
      <c r="E6059" t="s">
        <v>33</v>
      </c>
      <c r="F6059">
        <v>31</v>
      </c>
      <c r="G6059">
        <v>4</v>
      </c>
      <c r="H6059" t="s">
        <v>12203</v>
      </c>
    </row>
    <row r="6060" spans="1:8" x14ac:dyDescent="0.25">
      <c r="A6060">
        <v>15684868</v>
      </c>
      <c r="B6060" t="s">
        <v>115</v>
      </c>
      <c r="C6060">
        <v>668</v>
      </c>
      <c r="D6060" t="s">
        <v>39</v>
      </c>
      <c r="E6060" t="s">
        <v>33</v>
      </c>
      <c r="F6060">
        <v>56</v>
      </c>
      <c r="G6060">
        <v>9</v>
      </c>
      <c r="H6060" t="s">
        <v>12205</v>
      </c>
    </row>
    <row r="6061" spans="1:8" x14ac:dyDescent="0.25">
      <c r="A6061">
        <v>15627854</v>
      </c>
      <c r="B6061" t="s">
        <v>1327</v>
      </c>
      <c r="C6061">
        <v>707</v>
      </c>
      <c r="D6061" t="s">
        <v>19</v>
      </c>
      <c r="E6061" t="s">
        <v>33</v>
      </c>
      <c r="F6061">
        <v>44</v>
      </c>
      <c r="G6061">
        <v>3</v>
      </c>
      <c r="H6061" t="s">
        <v>12206</v>
      </c>
    </row>
    <row r="6062" spans="1:8" x14ac:dyDescent="0.25">
      <c r="A6062">
        <v>15669253</v>
      </c>
      <c r="B6062" t="s">
        <v>2545</v>
      </c>
      <c r="C6062">
        <v>754</v>
      </c>
      <c r="D6062" t="s">
        <v>19</v>
      </c>
      <c r="E6062" t="s">
        <v>33</v>
      </c>
      <c r="F6062">
        <v>39</v>
      </c>
      <c r="G6062">
        <v>7</v>
      </c>
      <c r="H6062" t="s">
        <v>12208</v>
      </c>
    </row>
    <row r="6063" spans="1:8" x14ac:dyDescent="0.25">
      <c r="A6063">
        <v>15758023</v>
      </c>
      <c r="B6063" t="s">
        <v>12209</v>
      </c>
      <c r="C6063">
        <v>544</v>
      </c>
      <c r="D6063" t="s">
        <v>39</v>
      </c>
      <c r="E6063" t="s">
        <v>33</v>
      </c>
      <c r="F6063">
        <v>47</v>
      </c>
      <c r="G6063">
        <v>5</v>
      </c>
      <c r="H6063" t="s">
        <v>12211</v>
      </c>
    </row>
    <row r="6064" spans="1:8" x14ac:dyDescent="0.25">
      <c r="A6064">
        <v>15574558</v>
      </c>
      <c r="B6064" t="s">
        <v>12212</v>
      </c>
      <c r="C6064">
        <v>718</v>
      </c>
      <c r="D6064" t="s">
        <v>19</v>
      </c>
      <c r="E6064" t="s">
        <v>33</v>
      </c>
      <c r="F6064">
        <v>32</v>
      </c>
      <c r="G6064">
        <v>8</v>
      </c>
      <c r="H6064" t="s">
        <v>12213</v>
      </c>
    </row>
    <row r="6065" spans="1:8" x14ac:dyDescent="0.25">
      <c r="A6065">
        <v>15635256</v>
      </c>
      <c r="B6065" t="s">
        <v>5334</v>
      </c>
      <c r="C6065">
        <v>762</v>
      </c>
      <c r="D6065" t="s">
        <v>12</v>
      </c>
      <c r="E6065" t="s">
        <v>33</v>
      </c>
      <c r="F6065">
        <v>31</v>
      </c>
      <c r="G6065">
        <v>7</v>
      </c>
      <c r="H6065" t="s">
        <v>12215</v>
      </c>
    </row>
    <row r="6066" spans="1:8" x14ac:dyDescent="0.25">
      <c r="A6066">
        <v>15680399</v>
      </c>
      <c r="B6066" t="s">
        <v>1013</v>
      </c>
      <c r="C6066">
        <v>772</v>
      </c>
      <c r="D6066" t="s">
        <v>20</v>
      </c>
      <c r="E6066" t="s">
        <v>33</v>
      </c>
      <c r="F6066">
        <v>23</v>
      </c>
      <c r="G6066">
        <v>2</v>
      </c>
      <c r="H6066" t="s">
        <v>12216</v>
      </c>
    </row>
    <row r="6067" spans="1:8" x14ac:dyDescent="0.25">
      <c r="A6067">
        <v>15674720</v>
      </c>
      <c r="B6067" t="s">
        <v>613</v>
      </c>
      <c r="C6067">
        <v>691</v>
      </c>
      <c r="D6067" t="s">
        <v>39</v>
      </c>
      <c r="E6067" t="s">
        <v>13</v>
      </c>
      <c r="F6067">
        <v>37</v>
      </c>
      <c r="G6067">
        <v>7</v>
      </c>
      <c r="H6067" t="s">
        <v>12218</v>
      </c>
    </row>
    <row r="6068" spans="1:8" x14ac:dyDescent="0.25">
      <c r="A6068">
        <v>15580249</v>
      </c>
      <c r="B6068" t="s">
        <v>6305</v>
      </c>
      <c r="C6068">
        <v>502</v>
      </c>
      <c r="D6068" t="s">
        <v>15</v>
      </c>
      <c r="E6068" t="s">
        <v>33</v>
      </c>
      <c r="F6068">
        <v>45</v>
      </c>
      <c r="G6068">
        <v>0</v>
      </c>
      <c r="H6068" t="s">
        <v>12219</v>
      </c>
    </row>
    <row r="6069" spans="1:8" x14ac:dyDescent="0.25">
      <c r="A6069">
        <v>15675431</v>
      </c>
      <c r="B6069" t="s">
        <v>9391</v>
      </c>
      <c r="C6069">
        <v>563</v>
      </c>
      <c r="D6069" t="s">
        <v>15</v>
      </c>
      <c r="E6069" t="s">
        <v>13</v>
      </c>
      <c r="F6069">
        <v>34</v>
      </c>
      <c r="G6069">
        <v>6</v>
      </c>
      <c r="H6069" t="s">
        <v>12220</v>
      </c>
    </row>
    <row r="6070" spans="1:8" x14ac:dyDescent="0.25">
      <c r="A6070">
        <v>15698285</v>
      </c>
      <c r="B6070" t="s">
        <v>463</v>
      </c>
      <c r="C6070">
        <v>676</v>
      </c>
      <c r="D6070" t="s">
        <v>15</v>
      </c>
      <c r="E6070" t="s">
        <v>13</v>
      </c>
      <c r="F6070">
        <v>41</v>
      </c>
      <c r="G6070">
        <v>4</v>
      </c>
      <c r="H6070" t="s">
        <v>12222</v>
      </c>
    </row>
    <row r="6071" spans="1:8" x14ac:dyDescent="0.25">
      <c r="A6071">
        <v>15810775</v>
      </c>
      <c r="B6071" t="s">
        <v>164</v>
      </c>
      <c r="C6071">
        <v>576</v>
      </c>
      <c r="D6071" t="s">
        <v>19</v>
      </c>
      <c r="E6071" t="s">
        <v>33</v>
      </c>
      <c r="F6071">
        <v>52</v>
      </c>
      <c r="G6071">
        <v>2</v>
      </c>
      <c r="H6071" t="s">
        <v>12224</v>
      </c>
    </row>
    <row r="6072" spans="1:8" x14ac:dyDescent="0.25">
      <c r="A6072">
        <v>15678173</v>
      </c>
      <c r="B6072" t="s">
        <v>12225</v>
      </c>
      <c r="C6072">
        <v>629</v>
      </c>
      <c r="D6072" t="s">
        <v>19</v>
      </c>
      <c r="E6072" t="s">
        <v>33</v>
      </c>
      <c r="F6072">
        <v>35</v>
      </c>
      <c r="G6072">
        <v>4</v>
      </c>
      <c r="H6072" t="s">
        <v>12227</v>
      </c>
    </row>
    <row r="6073" spans="1:8" x14ac:dyDescent="0.25">
      <c r="A6073">
        <v>15665222</v>
      </c>
      <c r="B6073" t="s">
        <v>1156</v>
      </c>
      <c r="C6073">
        <v>625</v>
      </c>
      <c r="D6073" t="s">
        <v>19</v>
      </c>
      <c r="E6073" t="s">
        <v>33</v>
      </c>
      <c r="F6073">
        <v>52</v>
      </c>
      <c r="G6073">
        <v>8</v>
      </c>
      <c r="H6073" t="s">
        <v>12229</v>
      </c>
    </row>
    <row r="6074" spans="1:8" x14ac:dyDescent="0.25">
      <c r="A6074">
        <v>15803908</v>
      </c>
      <c r="B6074" t="s">
        <v>277</v>
      </c>
      <c r="C6074">
        <v>628</v>
      </c>
      <c r="D6074" t="s">
        <v>15</v>
      </c>
      <c r="E6074" t="s">
        <v>33</v>
      </c>
      <c r="F6074">
        <v>45</v>
      </c>
      <c r="G6074">
        <v>9</v>
      </c>
      <c r="H6074" t="s">
        <v>12230</v>
      </c>
    </row>
    <row r="6075" spans="1:8" x14ac:dyDescent="0.25">
      <c r="A6075">
        <v>15586039</v>
      </c>
      <c r="B6075" t="s">
        <v>1921</v>
      </c>
      <c r="C6075">
        <v>471</v>
      </c>
      <c r="D6075" t="s">
        <v>39</v>
      </c>
      <c r="E6075" t="s">
        <v>13</v>
      </c>
      <c r="F6075">
        <v>36</v>
      </c>
      <c r="G6075">
        <v>5</v>
      </c>
      <c r="H6075" t="s">
        <v>12232</v>
      </c>
    </row>
    <row r="6076" spans="1:8" x14ac:dyDescent="0.25">
      <c r="A6076">
        <v>15802570</v>
      </c>
      <c r="B6076" t="s">
        <v>6572</v>
      </c>
      <c r="C6076">
        <v>811</v>
      </c>
      <c r="D6076" t="s">
        <v>12</v>
      </c>
      <c r="E6076" t="s">
        <v>13</v>
      </c>
      <c r="F6076">
        <v>45</v>
      </c>
      <c r="G6076">
        <v>5</v>
      </c>
      <c r="H6076" t="s">
        <v>12233</v>
      </c>
    </row>
    <row r="6077" spans="1:8" x14ac:dyDescent="0.25">
      <c r="A6077">
        <v>15781451</v>
      </c>
      <c r="B6077" t="s">
        <v>144</v>
      </c>
      <c r="C6077">
        <v>504</v>
      </c>
      <c r="D6077" t="s">
        <v>20</v>
      </c>
      <c r="E6077" t="s">
        <v>33</v>
      </c>
      <c r="F6077">
        <v>42</v>
      </c>
      <c r="G6077">
        <v>3</v>
      </c>
      <c r="H6077" t="s">
        <v>12235</v>
      </c>
    </row>
    <row r="6078" spans="1:8" x14ac:dyDescent="0.25">
      <c r="A6078">
        <v>15721019</v>
      </c>
      <c r="B6078" t="s">
        <v>6659</v>
      </c>
      <c r="C6078">
        <v>687</v>
      </c>
      <c r="D6078" t="s">
        <v>15</v>
      </c>
      <c r="E6078" t="s">
        <v>13</v>
      </c>
      <c r="F6078">
        <v>24</v>
      </c>
      <c r="G6078">
        <v>3</v>
      </c>
      <c r="H6078" t="s">
        <v>12237</v>
      </c>
    </row>
    <row r="6079" spans="1:8" x14ac:dyDescent="0.25">
      <c r="A6079">
        <v>15738588</v>
      </c>
      <c r="B6079" t="s">
        <v>86</v>
      </c>
      <c r="C6079">
        <v>660</v>
      </c>
      <c r="D6079" t="s">
        <v>39</v>
      </c>
      <c r="E6079" t="s">
        <v>13</v>
      </c>
      <c r="F6079">
        <v>37</v>
      </c>
      <c r="G6079">
        <v>2</v>
      </c>
      <c r="H6079" t="s">
        <v>12239</v>
      </c>
    </row>
    <row r="6080" spans="1:8" x14ac:dyDescent="0.25">
      <c r="A6080">
        <v>15730657</v>
      </c>
      <c r="B6080" t="s">
        <v>12240</v>
      </c>
      <c r="C6080">
        <v>548</v>
      </c>
      <c r="D6080" t="s">
        <v>20</v>
      </c>
      <c r="E6080" t="s">
        <v>13</v>
      </c>
      <c r="F6080">
        <v>41</v>
      </c>
      <c r="G6080">
        <v>4</v>
      </c>
      <c r="H6080" t="s">
        <v>12242</v>
      </c>
    </row>
    <row r="6081" spans="1:8" x14ac:dyDescent="0.25">
      <c r="A6081">
        <v>15739292</v>
      </c>
      <c r="B6081" t="s">
        <v>11192</v>
      </c>
      <c r="C6081">
        <v>609</v>
      </c>
      <c r="D6081" t="s">
        <v>39</v>
      </c>
      <c r="E6081" t="s">
        <v>33</v>
      </c>
      <c r="F6081">
        <v>31</v>
      </c>
      <c r="G6081">
        <v>9</v>
      </c>
      <c r="H6081" t="s">
        <v>12244</v>
      </c>
    </row>
    <row r="6082" spans="1:8" x14ac:dyDescent="0.25">
      <c r="A6082">
        <v>15725945</v>
      </c>
      <c r="B6082" t="s">
        <v>9843</v>
      </c>
      <c r="C6082">
        <v>659</v>
      </c>
      <c r="D6082" t="s">
        <v>19</v>
      </c>
      <c r="E6082" t="s">
        <v>13</v>
      </c>
      <c r="F6082">
        <v>42</v>
      </c>
      <c r="G6082">
        <v>2</v>
      </c>
      <c r="H6082" t="s">
        <v>12245</v>
      </c>
    </row>
    <row r="6083" spans="1:8" x14ac:dyDescent="0.25">
      <c r="A6083">
        <v>15813159</v>
      </c>
      <c r="B6083" t="s">
        <v>12246</v>
      </c>
      <c r="C6083">
        <v>526</v>
      </c>
      <c r="D6083" t="s">
        <v>12</v>
      </c>
      <c r="E6083" t="s">
        <v>33</v>
      </c>
      <c r="F6083">
        <v>52</v>
      </c>
      <c r="G6083">
        <v>8</v>
      </c>
      <c r="H6083" t="s">
        <v>12248</v>
      </c>
    </row>
    <row r="6084" spans="1:8" x14ac:dyDescent="0.25">
      <c r="A6084">
        <v>15636820</v>
      </c>
      <c r="B6084" t="s">
        <v>1521</v>
      </c>
      <c r="C6084">
        <v>725</v>
      </c>
      <c r="D6084" t="s">
        <v>39</v>
      </c>
      <c r="E6084" t="s">
        <v>33</v>
      </c>
      <c r="F6084">
        <v>40</v>
      </c>
      <c r="G6084">
        <v>8</v>
      </c>
      <c r="H6084" t="s">
        <v>12250</v>
      </c>
    </row>
    <row r="6085" spans="1:8" x14ac:dyDescent="0.25">
      <c r="A6085">
        <v>15603880</v>
      </c>
      <c r="B6085" t="s">
        <v>407</v>
      </c>
      <c r="C6085">
        <v>519</v>
      </c>
      <c r="D6085" t="s">
        <v>39</v>
      </c>
      <c r="E6085" t="s">
        <v>33</v>
      </c>
      <c r="F6085">
        <v>38</v>
      </c>
      <c r="G6085">
        <v>1</v>
      </c>
      <c r="H6085" t="s">
        <v>12252</v>
      </c>
    </row>
    <row r="6086" spans="1:8" x14ac:dyDescent="0.25">
      <c r="A6086">
        <v>15619494</v>
      </c>
      <c r="B6086" t="s">
        <v>12253</v>
      </c>
      <c r="C6086">
        <v>562</v>
      </c>
      <c r="D6086" t="s">
        <v>39</v>
      </c>
      <c r="E6086" t="s">
        <v>13</v>
      </c>
      <c r="F6086">
        <v>31</v>
      </c>
      <c r="G6086">
        <v>9</v>
      </c>
      <c r="H6086" t="s">
        <v>12255</v>
      </c>
    </row>
    <row r="6087" spans="1:8" x14ac:dyDescent="0.25">
      <c r="A6087">
        <v>15596992</v>
      </c>
      <c r="B6087" t="s">
        <v>7238</v>
      </c>
      <c r="C6087">
        <v>482</v>
      </c>
      <c r="D6087" t="s">
        <v>39</v>
      </c>
      <c r="E6087" t="s">
        <v>33</v>
      </c>
      <c r="F6087">
        <v>45</v>
      </c>
      <c r="G6087">
        <v>7</v>
      </c>
      <c r="H6087" t="s">
        <v>12257</v>
      </c>
    </row>
    <row r="6088" spans="1:8" x14ac:dyDescent="0.25">
      <c r="A6088">
        <v>15735025</v>
      </c>
      <c r="B6088" t="s">
        <v>178</v>
      </c>
      <c r="C6088">
        <v>535</v>
      </c>
      <c r="D6088" t="s">
        <v>19</v>
      </c>
      <c r="E6088" t="s">
        <v>33</v>
      </c>
      <c r="F6088">
        <v>37</v>
      </c>
      <c r="G6088">
        <v>3</v>
      </c>
      <c r="H6088" t="s">
        <v>12259</v>
      </c>
    </row>
    <row r="6089" spans="1:8" x14ac:dyDescent="0.25">
      <c r="A6089">
        <v>15730759</v>
      </c>
      <c r="B6089" t="s">
        <v>3129</v>
      </c>
      <c r="C6089">
        <v>561</v>
      </c>
      <c r="D6089" t="s">
        <v>20</v>
      </c>
      <c r="E6089" t="s">
        <v>13</v>
      </c>
      <c r="F6089">
        <v>27</v>
      </c>
      <c r="G6089">
        <v>9</v>
      </c>
      <c r="H6089" t="s">
        <v>12261</v>
      </c>
    </row>
    <row r="6090" spans="1:8" x14ac:dyDescent="0.25">
      <c r="A6090">
        <v>15752912</v>
      </c>
      <c r="B6090" t="s">
        <v>12262</v>
      </c>
      <c r="C6090">
        <v>661</v>
      </c>
      <c r="D6090" t="s">
        <v>20</v>
      </c>
      <c r="E6090" t="s">
        <v>13</v>
      </c>
      <c r="F6090">
        <v>30</v>
      </c>
      <c r="G6090">
        <v>7</v>
      </c>
      <c r="H6090" t="s">
        <v>12263</v>
      </c>
    </row>
    <row r="6091" spans="1:8" x14ac:dyDescent="0.25">
      <c r="A6091">
        <v>15711316</v>
      </c>
      <c r="B6091" t="s">
        <v>1416</v>
      </c>
      <c r="C6091">
        <v>771</v>
      </c>
      <c r="D6091" t="s">
        <v>15</v>
      </c>
      <c r="E6091" t="s">
        <v>33</v>
      </c>
      <c r="F6091">
        <v>27</v>
      </c>
      <c r="G6091">
        <v>2</v>
      </c>
      <c r="H6091" t="s">
        <v>12264</v>
      </c>
    </row>
    <row r="6092" spans="1:8" x14ac:dyDescent="0.25">
      <c r="A6092">
        <v>15738785</v>
      </c>
      <c r="B6092" t="s">
        <v>690</v>
      </c>
      <c r="C6092">
        <v>545</v>
      </c>
      <c r="D6092" t="s">
        <v>15</v>
      </c>
      <c r="E6092" t="s">
        <v>33</v>
      </c>
      <c r="F6092">
        <v>26</v>
      </c>
      <c r="G6092">
        <v>7</v>
      </c>
      <c r="H6092" t="s">
        <v>12265</v>
      </c>
    </row>
    <row r="6093" spans="1:8" x14ac:dyDescent="0.25">
      <c r="A6093">
        <v>15777896</v>
      </c>
      <c r="B6093" t="s">
        <v>3129</v>
      </c>
      <c r="C6093">
        <v>850</v>
      </c>
      <c r="D6093" t="s">
        <v>39</v>
      </c>
      <c r="E6093" t="s">
        <v>13</v>
      </c>
      <c r="F6093">
        <v>33</v>
      </c>
      <c r="G6093">
        <v>2</v>
      </c>
      <c r="H6093" t="s">
        <v>12267</v>
      </c>
    </row>
    <row r="6094" spans="1:8" x14ac:dyDescent="0.25">
      <c r="A6094">
        <v>15628963</v>
      </c>
      <c r="B6094" t="s">
        <v>10518</v>
      </c>
      <c r="C6094">
        <v>601</v>
      </c>
      <c r="D6094" t="s">
        <v>39</v>
      </c>
      <c r="E6094" t="s">
        <v>33</v>
      </c>
      <c r="F6094">
        <v>43</v>
      </c>
      <c r="G6094">
        <v>3</v>
      </c>
      <c r="H6094" t="s">
        <v>12269</v>
      </c>
    </row>
    <row r="6095" spans="1:8" x14ac:dyDescent="0.25">
      <c r="A6095">
        <v>15742126</v>
      </c>
      <c r="B6095" t="s">
        <v>779</v>
      </c>
      <c r="C6095">
        <v>712</v>
      </c>
      <c r="D6095" t="s">
        <v>39</v>
      </c>
      <c r="E6095" t="s">
        <v>33</v>
      </c>
      <c r="F6095">
        <v>38</v>
      </c>
      <c r="G6095">
        <v>7</v>
      </c>
      <c r="H6095" t="s">
        <v>12271</v>
      </c>
    </row>
    <row r="6096" spans="1:8" x14ac:dyDescent="0.25">
      <c r="A6096">
        <v>15575623</v>
      </c>
      <c r="B6096" t="s">
        <v>3235</v>
      </c>
      <c r="C6096">
        <v>589</v>
      </c>
      <c r="D6096" t="s">
        <v>20</v>
      </c>
      <c r="E6096" t="s">
        <v>13</v>
      </c>
      <c r="F6096">
        <v>31</v>
      </c>
      <c r="G6096">
        <v>10</v>
      </c>
      <c r="H6096" t="s">
        <v>12273</v>
      </c>
    </row>
    <row r="6097" spans="1:8" x14ac:dyDescent="0.25">
      <c r="A6097">
        <v>15741652</v>
      </c>
      <c r="B6097" t="s">
        <v>2607</v>
      </c>
      <c r="C6097">
        <v>600</v>
      </c>
      <c r="D6097" t="s">
        <v>19</v>
      </c>
      <c r="E6097" t="s">
        <v>33</v>
      </c>
      <c r="F6097">
        <v>37</v>
      </c>
      <c r="G6097">
        <v>8</v>
      </c>
      <c r="H6097" t="s">
        <v>12275</v>
      </c>
    </row>
    <row r="6098" spans="1:8" x14ac:dyDescent="0.25">
      <c r="A6098">
        <v>15738884</v>
      </c>
      <c r="B6098" t="s">
        <v>221</v>
      </c>
      <c r="C6098">
        <v>642</v>
      </c>
      <c r="D6098" t="s">
        <v>39</v>
      </c>
      <c r="E6098" t="s">
        <v>33</v>
      </c>
      <c r="F6098">
        <v>41</v>
      </c>
      <c r="G6098">
        <v>4</v>
      </c>
      <c r="H6098" t="s">
        <v>12277</v>
      </c>
    </row>
    <row r="6099" spans="1:8" x14ac:dyDescent="0.25">
      <c r="A6099">
        <v>15615050</v>
      </c>
      <c r="B6099" t="s">
        <v>1729</v>
      </c>
      <c r="C6099">
        <v>575</v>
      </c>
      <c r="D6099" t="s">
        <v>39</v>
      </c>
      <c r="E6099" t="s">
        <v>33</v>
      </c>
      <c r="F6099">
        <v>47</v>
      </c>
      <c r="G6099">
        <v>9</v>
      </c>
      <c r="H6099" t="s">
        <v>12279</v>
      </c>
    </row>
    <row r="6100" spans="1:8" x14ac:dyDescent="0.25">
      <c r="A6100">
        <v>15803005</v>
      </c>
      <c r="B6100" t="s">
        <v>216</v>
      </c>
      <c r="C6100">
        <v>570</v>
      </c>
      <c r="D6100" t="s">
        <v>39</v>
      </c>
      <c r="E6100" t="s">
        <v>13</v>
      </c>
      <c r="F6100">
        <v>57</v>
      </c>
      <c r="G6100">
        <v>5</v>
      </c>
      <c r="H6100" t="s">
        <v>12281</v>
      </c>
    </row>
    <row r="6101" spans="1:8" x14ac:dyDescent="0.25">
      <c r="A6101">
        <v>15743498</v>
      </c>
      <c r="B6101" t="s">
        <v>7038</v>
      </c>
      <c r="C6101">
        <v>532</v>
      </c>
      <c r="D6101" t="s">
        <v>39</v>
      </c>
      <c r="E6101" t="s">
        <v>33</v>
      </c>
      <c r="F6101">
        <v>52</v>
      </c>
      <c r="G6101">
        <v>9</v>
      </c>
      <c r="H6101" t="s">
        <v>12283</v>
      </c>
    </row>
    <row r="6102" spans="1:8" x14ac:dyDescent="0.25">
      <c r="A6102">
        <v>15720463</v>
      </c>
      <c r="B6102" t="s">
        <v>470</v>
      </c>
      <c r="C6102">
        <v>796</v>
      </c>
      <c r="D6102" t="s">
        <v>20</v>
      </c>
      <c r="E6102" t="s">
        <v>33</v>
      </c>
      <c r="F6102">
        <v>30</v>
      </c>
      <c r="G6102">
        <v>2</v>
      </c>
      <c r="H6102" t="s">
        <v>12285</v>
      </c>
    </row>
    <row r="6103" spans="1:8" x14ac:dyDescent="0.25">
      <c r="A6103">
        <v>15588695</v>
      </c>
      <c r="B6103" t="s">
        <v>2502</v>
      </c>
      <c r="C6103">
        <v>833</v>
      </c>
      <c r="D6103" t="s">
        <v>19</v>
      </c>
      <c r="E6103" t="s">
        <v>33</v>
      </c>
      <c r="F6103">
        <v>32</v>
      </c>
      <c r="G6103">
        <v>6</v>
      </c>
      <c r="H6103" t="s">
        <v>12286</v>
      </c>
    </row>
    <row r="6104" spans="1:8" x14ac:dyDescent="0.25">
      <c r="A6104">
        <v>15665802</v>
      </c>
      <c r="B6104" t="s">
        <v>2766</v>
      </c>
      <c r="C6104">
        <v>642</v>
      </c>
      <c r="D6104" t="s">
        <v>19</v>
      </c>
      <c r="E6104" t="s">
        <v>13</v>
      </c>
      <c r="F6104">
        <v>36</v>
      </c>
      <c r="G6104">
        <v>6</v>
      </c>
      <c r="H6104" t="s">
        <v>12287</v>
      </c>
    </row>
    <row r="6105" spans="1:8" x14ac:dyDescent="0.25">
      <c r="A6105">
        <v>15571144</v>
      </c>
      <c r="B6105" t="s">
        <v>7815</v>
      </c>
      <c r="C6105">
        <v>655</v>
      </c>
      <c r="D6105" t="s">
        <v>20</v>
      </c>
      <c r="E6105" t="s">
        <v>33</v>
      </c>
      <c r="F6105">
        <v>28</v>
      </c>
      <c r="G6105">
        <v>10</v>
      </c>
      <c r="H6105" t="s">
        <v>12288</v>
      </c>
    </row>
    <row r="6106" spans="1:8" x14ac:dyDescent="0.25">
      <c r="A6106">
        <v>15750731</v>
      </c>
      <c r="B6106" t="s">
        <v>150</v>
      </c>
      <c r="C6106">
        <v>736</v>
      </c>
      <c r="D6106" t="s">
        <v>39</v>
      </c>
      <c r="E6106" t="s">
        <v>33</v>
      </c>
      <c r="F6106">
        <v>50</v>
      </c>
      <c r="G6106">
        <v>9</v>
      </c>
      <c r="H6106" t="s">
        <v>12290</v>
      </c>
    </row>
    <row r="6107" spans="1:8" x14ac:dyDescent="0.25">
      <c r="A6107">
        <v>15605134</v>
      </c>
      <c r="B6107" t="s">
        <v>12291</v>
      </c>
      <c r="C6107">
        <v>617</v>
      </c>
      <c r="D6107" t="s">
        <v>12</v>
      </c>
      <c r="E6107" t="s">
        <v>13</v>
      </c>
      <c r="F6107">
        <v>34</v>
      </c>
      <c r="G6107">
        <v>0</v>
      </c>
      <c r="H6107" t="s">
        <v>12293</v>
      </c>
    </row>
    <row r="6108" spans="1:8" x14ac:dyDescent="0.25">
      <c r="A6108">
        <v>15626044</v>
      </c>
      <c r="B6108" t="s">
        <v>1156</v>
      </c>
      <c r="C6108">
        <v>762</v>
      </c>
      <c r="D6108" t="s">
        <v>39</v>
      </c>
      <c r="E6108" t="s">
        <v>33</v>
      </c>
      <c r="F6108">
        <v>28</v>
      </c>
      <c r="G6108">
        <v>3</v>
      </c>
      <c r="H6108" t="s">
        <v>12295</v>
      </c>
    </row>
    <row r="6109" spans="1:8" x14ac:dyDescent="0.25">
      <c r="A6109">
        <v>15737910</v>
      </c>
      <c r="B6109" t="s">
        <v>1224</v>
      </c>
      <c r="C6109">
        <v>703</v>
      </c>
      <c r="D6109" t="s">
        <v>39</v>
      </c>
      <c r="E6109" t="s">
        <v>33</v>
      </c>
      <c r="F6109">
        <v>35</v>
      </c>
      <c r="G6109">
        <v>5</v>
      </c>
      <c r="H6109" t="s">
        <v>12297</v>
      </c>
    </row>
    <row r="6110" spans="1:8" x14ac:dyDescent="0.25">
      <c r="A6110">
        <v>15761076</v>
      </c>
      <c r="B6110" t="s">
        <v>5372</v>
      </c>
      <c r="C6110">
        <v>507</v>
      </c>
      <c r="D6110" t="s">
        <v>15</v>
      </c>
      <c r="E6110" t="s">
        <v>33</v>
      </c>
      <c r="F6110">
        <v>41</v>
      </c>
      <c r="G6110">
        <v>3</v>
      </c>
      <c r="H6110" t="s">
        <v>12299</v>
      </c>
    </row>
    <row r="6111" spans="1:8" x14ac:dyDescent="0.25">
      <c r="A6111">
        <v>15710105</v>
      </c>
      <c r="B6111" t="s">
        <v>12300</v>
      </c>
      <c r="C6111">
        <v>581</v>
      </c>
      <c r="D6111" t="s">
        <v>39</v>
      </c>
      <c r="E6111" t="s">
        <v>13</v>
      </c>
      <c r="F6111">
        <v>26</v>
      </c>
      <c r="G6111">
        <v>3</v>
      </c>
      <c r="H6111" t="s">
        <v>12302</v>
      </c>
    </row>
    <row r="6112" spans="1:8" x14ac:dyDescent="0.25">
      <c r="A6112">
        <v>15577402</v>
      </c>
      <c r="B6112" t="s">
        <v>629</v>
      </c>
      <c r="C6112">
        <v>593</v>
      </c>
      <c r="D6112" t="s">
        <v>15</v>
      </c>
      <c r="E6112" t="s">
        <v>33</v>
      </c>
      <c r="F6112">
        <v>31</v>
      </c>
      <c r="G6112">
        <v>9</v>
      </c>
      <c r="H6112" t="s">
        <v>12303</v>
      </c>
    </row>
    <row r="6113" spans="1:8" x14ac:dyDescent="0.25">
      <c r="A6113">
        <v>15803337</v>
      </c>
      <c r="B6113" t="s">
        <v>2076</v>
      </c>
      <c r="C6113">
        <v>648</v>
      </c>
      <c r="D6113" t="s">
        <v>12</v>
      </c>
      <c r="E6113" t="s">
        <v>33</v>
      </c>
      <c r="F6113">
        <v>23</v>
      </c>
      <c r="G6113">
        <v>9</v>
      </c>
      <c r="H6113" t="s">
        <v>12305</v>
      </c>
    </row>
    <row r="6114" spans="1:8" x14ac:dyDescent="0.25">
      <c r="A6114">
        <v>15654372</v>
      </c>
      <c r="B6114" t="s">
        <v>3491</v>
      </c>
      <c r="C6114">
        <v>462</v>
      </c>
      <c r="D6114" t="s">
        <v>39</v>
      </c>
      <c r="E6114" t="s">
        <v>33</v>
      </c>
      <c r="F6114">
        <v>34</v>
      </c>
      <c r="G6114">
        <v>1</v>
      </c>
      <c r="H6114" t="s">
        <v>12307</v>
      </c>
    </row>
    <row r="6115" spans="1:8" x14ac:dyDescent="0.25">
      <c r="A6115">
        <v>15585867</v>
      </c>
      <c r="B6115" t="s">
        <v>12308</v>
      </c>
      <c r="C6115">
        <v>596</v>
      </c>
      <c r="D6115" t="s">
        <v>19</v>
      </c>
      <c r="E6115" t="s">
        <v>33</v>
      </c>
      <c r="F6115">
        <v>36</v>
      </c>
      <c r="G6115">
        <v>2</v>
      </c>
      <c r="H6115" t="s">
        <v>12309</v>
      </c>
    </row>
    <row r="6116" spans="1:8" x14ac:dyDescent="0.25">
      <c r="A6116">
        <v>15662488</v>
      </c>
      <c r="B6116" t="s">
        <v>10568</v>
      </c>
      <c r="C6116">
        <v>627</v>
      </c>
      <c r="D6116" t="s">
        <v>12</v>
      </c>
      <c r="E6116" t="s">
        <v>13</v>
      </c>
      <c r="F6116">
        <v>44</v>
      </c>
      <c r="G6116">
        <v>5</v>
      </c>
      <c r="H6116" t="s">
        <v>12310</v>
      </c>
    </row>
    <row r="6117" spans="1:8" x14ac:dyDescent="0.25">
      <c r="A6117">
        <v>15604813</v>
      </c>
      <c r="B6117" t="s">
        <v>9505</v>
      </c>
      <c r="C6117">
        <v>494</v>
      </c>
      <c r="D6117" t="s">
        <v>12</v>
      </c>
      <c r="E6117" t="s">
        <v>33</v>
      </c>
      <c r="F6117">
        <v>40</v>
      </c>
      <c r="G6117">
        <v>7</v>
      </c>
      <c r="H6117" t="s">
        <v>12311</v>
      </c>
    </row>
    <row r="6118" spans="1:8" x14ac:dyDescent="0.25">
      <c r="A6118">
        <v>15611644</v>
      </c>
      <c r="B6118" t="s">
        <v>1812</v>
      </c>
      <c r="C6118">
        <v>627</v>
      </c>
      <c r="D6118" t="s">
        <v>15</v>
      </c>
      <c r="E6118" t="s">
        <v>33</v>
      </c>
      <c r="F6118">
        <v>73</v>
      </c>
      <c r="G6118">
        <v>0</v>
      </c>
      <c r="H6118" t="s">
        <v>12313</v>
      </c>
    </row>
    <row r="6119" spans="1:8" x14ac:dyDescent="0.25">
      <c r="A6119">
        <v>15674928</v>
      </c>
      <c r="B6119" t="s">
        <v>12314</v>
      </c>
      <c r="C6119">
        <v>850</v>
      </c>
      <c r="D6119" t="s">
        <v>19</v>
      </c>
      <c r="E6119" t="s">
        <v>33</v>
      </c>
      <c r="F6119">
        <v>37</v>
      </c>
      <c r="G6119">
        <v>2</v>
      </c>
      <c r="H6119" t="s">
        <v>12315</v>
      </c>
    </row>
    <row r="6120" spans="1:8" x14ac:dyDescent="0.25">
      <c r="A6120">
        <v>15656100</v>
      </c>
      <c r="B6120" t="s">
        <v>12316</v>
      </c>
      <c r="C6120">
        <v>632</v>
      </c>
      <c r="D6120" t="s">
        <v>20</v>
      </c>
      <c r="E6120" t="s">
        <v>13</v>
      </c>
      <c r="F6120">
        <v>49</v>
      </c>
      <c r="G6120">
        <v>5</v>
      </c>
      <c r="H6120" t="s">
        <v>12318</v>
      </c>
    </row>
    <row r="6121" spans="1:8" x14ac:dyDescent="0.25">
      <c r="A6121">
        <v>15764293</v>
      </c>
      <c r="B6121" t="s">
        <v>205</v>
      </c>
      <c r="C6121">
        <v>490</v>
      </c>
      <c r="D6121" t="s">
        <v>12</v>
      </c>
      <c r="E6121" t="s">
        <v>33</v>
      </c>
      <c r="F6121">
        <v>33</v>
      </c>
      <c r="G6121">
        <v>1</v>
      </c>
      <c r="H6121" t="s">
        <v>12319</v>
      </c>
    </row>
    <row r="6122" spans="1:8" x14ac:dyDescent="0.25">
      <c r="A6122">
        <v>15636423</v>
      </c>
      <c r="B6122" t="s">
        <v>5372</v>
      </c>
      <c r="C6122">
        <v>715</v>
      </c>
      <c r="D6122" t="s">
        <v>15</v>
      </c>
      <c r="E6122" t="s">
        <v>33</v>
      </c>
      <c r="F6122">
        <v>40</v>
      </c>
      <c r="G6122">
        <v>7</v>
      </c>
      <c r="H6122" t="s">
        <v>12320</v>
      </c>
    </row>
    <row r="6123" spans="1:8" x14ac:dyDescent="0.25">
      <c r="A6123">
        <v>15607629</v>
      </c>
      <c r="B6123" t="s">
        <v>12321</v>
      </c>
      <c r="C6123">
        <v>679</v>
      </c>
      <c r="D6123" t="s">
        <v>12</v>
      </c>
      <c r="E6123" t="s">
        <v>33</v>
      </c>
      <c r="F6123">
        <v>48</v>
      </c>
      <c r="G6123">
        <v>8</v>
      </c>
      <c r="H6123" t="s">
        <v>12322</v>
      </c>
    </row>
    <row r="6124" spans="1:8" x14ac:dyDescent="0.25">
      <c r="A6124">
        <v>15577313</v>
      </c>
      <c r="B6124" t="s">
        <v>12323</v>
      </c>
      <c r="C6124">
        <v>619</v>
      </c>
      <c r="D6124" t="s">
        <v>20</v>
      </c>
      <c r="E6124" t="s">
        <v>33</v>
      </c>
      <c r="F6124">
        <v>44</v>
      </c>
      <c r="G6124">
        <v>3</v>
      </c>
      <c r="H6124" t="s">
        <v>12325</v>
      </c>
    </row>
    <row r="6125" spans="1:8" x14ac:dyDescent="0.25">
      <c r="A6125">
        <v>15714493</v>
      </c>
      <c r="B6125" t="s">
        <v>3890</v>
      </c>
      <c r="C6125">
        <v>465</v>
      </c>
      <c r="D6125" t="s">
        <v>19</v>
      </c>
      <c r="E6125" t="s">
        <v>13</v>
      </c>
      <c r="F6125">
        <v>33</v>
      </c>
      <c r="G6125">
        <v>6</v>
      </c>
      <c r="H6125" t="s">
        <v>12326</v>
      </c>
    </row>
    <row r="6126" spans="1:8" x14ac:dyDescent="0.25">
      <c r="A6126">
        <v>15643359</v>
      </c>
      <c r="B6126" t="s">
        <v>2935</v>
      </c>
      <c r="C6126">
        <v>736</v>
      </c>
      <c r="D6126" t="s">
        <v>19</v>
      </c>
      <c r="E6126" t="s">
        <v>33</v>
      </c>
      <c r="F6126">
        <v>32</v>
      </c>
      <c r="G6126">
        <v>7</v>
      </c>
      <c r="H6126" t="s">
        <v>12327</v>
      </c>
    </row>
    <row r="6127" spans="1:8" x14ac:dyDescent="0.25">
      <c r="A6127">
        <v>15687913</v>
      </c>
      <c r="B6127" t="s">
        <v>1327</v>
      </c>
      <c r="C6127">
        <v>501</v>
      </c>
      <c r="D6127" t="s">
        <v>39</v>
      </c>
      <c r="E6127" t="s">
        <v>13</v>
      </c>
      <c r="F6127">
        <v>34</v>
      </c>
      <c r="G6127">
        <v>7</v>
      </c>
      <c r="H6127" t="s">
        <v>12329</v>
      </c>
    </row>
    <row r="6128" spans="1:8" x14ac:dyDescent="0.25">
      <c r="A6128">
        <v>15790935</v>
      </c>
      <c r="B6128" t="s">
        <v>768</v>
      </c>
      <c r="C6128">
        <v>535</v>
      </c>
      <c r="D6128" t="s">
        <v>20</v>
      </c>
      <c r="E6128" t="s">
        <v>13</v>
      </c>
      <c r="F6128">
        <v>29</v>
      </c>
      <c r="G6128">
        <v>5</v>
      </c>
      <c r="H6128" t="s">
        <v>12330</v>
      </c>
    </row>
    <row r="6129" spans="1:8" x14ac:dyDescent="0.25">
      <c r="A6129">
        <v>15708693</v>
      </c>
      <c r="B6129" t="s">
        <v>440</v>
      </c>
      <c r="C6129">
        <v>759</v>
      </c>
      <c r="D6129" t="s">
        <v>15</v>
      </c>
      <c r="E6129" t="s">
        <v>13</v>
      </c>
      <c r="F6129">
        <v>33</v>
      </c>
      <c r="G6129">
        <v>2</v>
      </c>
      <c r="H6129" t="s">
        <v>12331</v>
      </c>
    </row>
    <row r="6130" spans="1:8" x14ac:dyDescent="0.25">
      <c r="A6130">
        <v>15672016</v>
      </c>
      <c r="B6130" t="s">
        <v>8331</v>
      </c>
      <c r="C6130">
        <v>819</v>
      </c>
      <c r="D6130" t="s">
        <v>20</v>
      </c>
      <c r="E6130" t="s">
        <v>33</v>
      </c>
      <c r="F6130">
        <v>35</v>
      </c>
      <c r="G6130">
        <v>1</v>
      </c>
      <c r="H6130" t="s">
        <v>12332</v>
      </c>
    </row>
    <row r="6131" spans="1:8" x14ac:dyDescent="0.25">
      <c r="A6131">
        <v>15727605</v>
      </c>
      <c r="B6131" t="s">
        <v>574</v>
      </c>
      <c r="C6131">
        <v>533</v>
      </c>
      <c r="D6131" t="s">
        <v>39</v>
      </c>
      <c r="E6131" t="s">
        <v>33</v>
      </c>
      <c r="F6131">
        <v>43</v>
      </c>
      <c r="G6131">
        <v>4</v>
      </c>
      <c r="H6131" t="s">
        <v>12334</v>
      </c>
    </row>
    <row r="6132" spans="1:8" x14ac:dyDescent="0.25">
      <c r="A6132">
        <v>15651144</v>
      </c>
      <c r="B6132" t="s">
        <v>666</v>
      </c>
      <c r="C6132">
        <v>632</v>
      </c>
      <c r="D6132" t="s">
        <v>39</v>
      </c>
      <c r="E6132" t="s">
        <v>13</v>
      </c>
      <c r="F6132">
        <v>35</v>
      </c>
      <c r="G6132">
        <v>2</v>
      </c>
      <c r="H6132" t="s">
        <v>12336</v>
      </c>
    </row>
    <row r="6133" spans="1:8" x14ac:dyDescent="0.25">
      <c r="A6133">
        <v>15749401</v>
      </c>
      <c r="B6133" t="s">
        <v>316</v>
      </c>
      <c r="C6133">
        <v>686</v>
      </c>
      <c r="D6133" t="s">
        <v>12</v>
      </c>
      <c r="E6133" t="s">
        <v>33</v>
      </c>
      <c r="F6133">
        <v>60</v>
      </c>
      <c r="G6133">
        <v>9</v>
      </c>
      <c r="H6133" t="s">
        <v>12337</v>
      </c>
    </row>
    <row r="6134" spans="1:8" x14ac:dyDescent="0.25">
      <c r="A6134">
        <v>15691874</v>
      </c>
      <c r="B6134" t="s">
        <v>6494</v>
      </c>
      <c r="C6134">
        <v>687</v>
      </c>
      <c r="D6134" t="s">
        <v>15</v>
      </c>
      <c r="E6134" t="s">
        <v>13</v>
      </c>
      <c r="F6134">
        <v>34</v>
      </c>
      <c r="G6134">
        <v>9</v>
      </c>
      <c r="H6134" t="s">
        <v>12339</v>
      </c>
    </row>
    <row r="6135" spans="1:8" x14ac:dyDescent="0.25">
      <c r="A6135">
        <v>15620735</v>
      </c>
      <c r="B6135" t="s">
        <v>2560</v>
      </c>
      <c r="C6135">
        <v>667</v>
      </c>
      <c r="D6135" t="s">
        <v>39</v>
      </c>
      <c r="E6135" t="s">
        <v>13</v>
      </c>
      <c r="F6135">
        <v>33</v>
      </c>
      <c r="G6135">
        <v>4</v>
      </c>
      <c r="H6135" t="s">
        <v>12341</v>
      </c>
    </row>
    <row r="6136" spans="1:8" x14ac:dyDescent="0.25">
      <c r="A6136">
        <v>15769781</v>
      </c>
      <c r="B6136" t="s">
        <v>1670</v>
      </c>
      <c r="C6136">
        <v>699</v>
      </c>
      <c r="D6136" t="s">
        <v>19</v>
      </c>
      <c r="E6136" t="s">
        <v>13</v>
      </c>
      <c r="F6136">
        <v>25</v>
      </c>
      <c r="G6136">
        <v>8</v>
      </c>
      <c r="H6136" t="s">
        <v>12342</v>
      </c>
    </row>
    <row r="6137" spans="1:8" x14ac:dyDescent="0.25">
      <c r="A6137">
        <v>15624611</v>
      </c>
      <c r="B6137" t="s">
        <v>6250</v>
      </c>
      <c r="C6137">
        <v>497</v>
      </c>
      <c r="D6137" t="s">
        <v>19</v>
      </c>
      <c r="E6137" t="s">
        <v>33</v>
      </c>
      <c r="F6137">
        <v>37</v>
      </c>
      <c r="G6137">
        <v>8</v>
      </c>
      <c r="H6137" t="s">
        <v>12344</v>
      </c>
    </row>
    <row r="6138" spans="1:8" x14ac:dyDescent="0.25">
      <c r="A6138">
        <v>15773071</v>
      </c>
      <c r="B6138" t="s">
        <v>12345</v>
      </c>
      <c r="C6138">
        <v>780</v>
      </c>
      <c r="D6138" t="s">
        <v>19</v>
      </c>
      <c r="E6138" t="s">
        <v>13</v>
      </c>
      <c r="F6138">
        <v>33</v>
      </c>
      <c r="G6138">
        <v>6</v>
      </c>
      <c r="H6138" t="s">
        <v>12347</v>
      </c>
    </row>
    <row r="6139" spans="1:8" x14ac:dyDescent="0.25">
      <c r="A6139">
        <v>15720371</v>
      </c>
      <c r="B6139" t="s">
        <v>2607</v>
      </c>
      <c r="C6139">
        <v>652</v>
      </c>
      <c r="D6139" t="s">
        <v>20</v>
      </c>
      <c r="E6139" t="s">
        <v>13</v>
      </c>
      <c r="F6139">
        <v>51</v>
      </c>
      <c r="G6139">
        <v>3</v>
      </c>
      <c r="H6139" t="s">
        <v>12348</v>
      </c>
    </row>
    <row r="6140" spans="1:8" x14ac:dyDescent="0.25">
      <c r="A6140">
        <v>15717984</v>
      </c>
      <c r="B6140" t="s">
        <v>2784</v>
      </c>
      <c r="C6140">
        <v>477</v>
      </c>
      <c r="D6140" t="s">
        <v>12</v>
      </c>
      <c r="E6140" t="s">
        <v>33</v>
      </c>
      <c r="F6140">
        <v>47</v>
      </c>
      <c r="G6140">
        <v>9</v>
      </c>
      <c r="H6140" t="s">
        <v>12350</v>
      </c>
    </row>
    <row r="6141" spans="1:8" x14ac:dyDescent="0.25">
      <c r="A6141">
        <v>15806407</v>
      </c>
      <c r="B6141" t="s">
        <v>3787</v>
      </c>
      <c r="C6141">
        <v>652</v>
      </c>
      <c r="D6141" t="s">
        <v>20</v>
      </c>
      <c r="E6141" t="s">
        <v>13</v>
      </c>
      <c r="F6141">
        <v>37</v>
      </c>
      <c r="G6141">
        <v>4</v>
      </c>
      <c r="H6141" t="s">
        <v>12351</v>
      </c>
    </row>
    <row r="6142" spans="1:8" x14ac:dyDescent="0.25">
      <c r="A6142">
        <v>15785042</v>
      </c>
      <c r="B6142" t="s">
        <v>1048</v>
      </c>
      <c r="C6142">
        <v>488</v>
      </c>
      <c r="D6142" t="s">
        <v>12</v>
      </c>
      <c r="E6142" t="s">
        <v>13</v>
      </c>
      <c r="F6142">
        <v>31</v>
      </c>
      <c r="G6142">
        <v>8</v>
      </c>
      <c r="H6142" t="s">
        <v>12353</v>
      </c>
    </row>
    <row r="6143" spans="1:8" x14ac:dyDescent="0.25">
      <c r="A6143">
        <v>15809302</v>
      </c>
      <c r="B6143" t="s">
        <v>2158</v>
      </c>
      <c r="C6143">
        <v>572</v>
      </c>
      <c r="D6143" t="s">
        <v>20</v>
      </c>
      <c r="E6143" t="s">
        <v>33</v>
      </c>
      <c r="F6143">
        <v>24</v>
      </c>
      <c r="G6143">
        <v>1</v>
      </c>
      <c r="H6143" t="s">
        <v>12354</v>
      </c>
    </row>
    <row r="6144" spans="1:8" x14ac:dyDescent="0.25">
      <c r="A6144">
        <v>15677550</v>
      </c>
      <c r="B6144" t="s">
        <v>6742</v>
      </c>
      <c r="C6144">
        <v>755</v>
      </c>
      <c r="D6144" t="s">
        <v>20</v>
      </c>
      <c r="E6144" t="s">
        <v>13</v>
      </c>
      <c r="F6144">
        <v>38</v>
      </c>
      <c r="G6144">
        <v>1</v>
      </c>
      <c r="H6144" t="s">
        <v>12355</v>
      </c>
    </row>
    <row r="6145" spans="1:8" x14ac:dyDescent="0.25">
      <c r="A6145">
        <v>15654096</v>
      </c>
      <c r="B6145" t="s">
        <v>624</v>
      </c>
      <c r="C6145">
        <v>779</v>
      </c>
      <c r="D6145" t="s">
        <v>39</v>
      </c>
      <c r="E6145" t="s">
        <v>13</v>
      </c>
      <c r="F6145">
        <v>24</v>
      </c>
      <c r="G6145">
        <v>10</v>
      </c>
      <c r="H6145" t="s">
        <v>12357</v>
      </c>
    </row>
    <row r="6146" spans="1:8" x14ac:dyDescent="0.25">
      <c r="A6146">
        <v>15617320</v>
      </c>
      <c r="B6146" t="s">
        <v>210</v>
      </c>
      <c r="C6146">
        <v>693</v>
      </c>
      <c r="D6146" t="s">
        <v>19</v>
      </c>
      <c r="E6146" t="s">
        <v>13</v>
      </c>
      <c r="F6146">
        <v>46</v>
      </c>
      <c r="G6146">
        <v>3</v>
      </c>
      <c r="H6146" t="s">
        <v>12359</v>
      </c>
    </row>
    <row r="6147" spans="1:8" x14ac:dyDescent="0.25">
      <c r="A6147">
        <v>15653065</v>
      </c>
      <c r="B6147" t="s">
        <v>864</v>
      </c>
      <c r="C6147">
        <v>530</v>
      </c>
      <c r="D6147" t="s">
        <v>19</v>
      </c>
      <c r="E6147" t="s">
        <v>13</v>
      </c>
      <c r="F6147">
        <v>22</v>
      </c>
      <c r="G6147">
        <v>7</v>
      </c>
      <c r="H6147" t="s">
        <v>12360</v>
      </c>
    </row>
    <row r="6148" spans="1:8" x14ac:dyDescent="0.25">
      <c r="A6148">
        <v>15649112</v>
      </c>
      <c r="B6148" t="s">
        <v>167</v>
      </c>
      <c r="C6148">
        <v>738</v>
      </c>
      <c r="D6148" t="s">
        <v>19</v>
      </c>
      <c r="E6148" t="s">
        <v>13</v>
      </c>
      <c r="F6148">
        <v>33</v>
      </c>
      <c r="G6148">
        <v>3</v>
      </c>
      <c r="H6148" t="s">
        <v>12362</v>
      </c>
    </row>
    <row r="6149" spans="1:8" x14ac:dyDescent="0.25">
      <c r="A6149">
        <v>15690526</v>
      </c>
      <c r="B6149" t="s">
        <v>3205</v>
      </c>
      <c r="C6149">
        <v>690</v>
      </c>
      <c r="D6149" t="s">
        <v>39</v>
      </c>
      <c r="E6149" t="s">
        <v>33</v>
      </c>
      <c r="F6149">
        <v>31</v>
      </c>
      <c r="G6149">
        <v>2</v>
      </c>
      <c r="H6149" t="s">
        <v>12364</v>
      </c>
    </row>
    <row r="6150" spans="1:8" x14ac:dyDescent="0.25">
      <c r="A6150">
        <v>15806945</v>
      </c>
      <c r="B6150" t="s">
        <v>1256</v>
      </c>
      <c r="C6150">
        <v>611</v>
      </c>
      <c r="D6150" t="s">
        <v>12</v>
      </c>
      <c r="E6150" t="s">
        <v>13</v>
      </c>
      <c r="F6150">
        <v>30</v>
      </c>
      <c r="G6150">
        <v>9</v>
      </c>
      <c r="H6150" t="s">
        <v>12366</v>
      </c>
    </row>
    <row r="6151" spans="1:8" x14ac:dyDescent="0.25">
      <c r="A6151">
        <v>15670066</v>
      </c>
      <c r="B6151" t="s">
        <v>4714</v>
      </c>
      <c r="C6151">
        <v>643</v>
      </c>
      <c r="D6151" t="s">
        <v>19</v>
      </c>
      <c r="E6151" t="s">
        <v>33</v>
      </c>
      <c r="F6151">
        <v>34</v>
      </c>
      <c r="G6151">
        <v>6</v>
      </c>
      <c r="H6151" t="s">
        <v>12367</v>
      </c>
    </row>
    <row r="6152" spans="1:8" x14ac:dyDescent="0.25">
      <c r="A6152">
        <v>15625761</v>
      </c>
      <c r="B6152" t="s">
        <v>81</v>
      </c>
      <c r="C6152">
        <v>632</v>
      </c>
      <c r="D6152" t="s">
        <v>39</v>
      </c>
      <c r="E6152" t="s">
        <v>33</v>
      </c>
      <c r="F6152">
        <v>41</v>
      </c>
      <c r="G6152">
        <v>8</v>
      </c>
      <c r="H6152" t="s">
        <v>12369</v>
      </c>
    </row>
    <row r="6153" spans="1:8" x14ac:dyDescent="0.25">
      <c r="A6153">
        <v>15761525</v>
      </c>
      <c r="B6153" t="s">
        <v>1826</v>
      </c>
      <c r="C6153">
        <v>727</v>
      </c>
      <c r="D6153" t="s">
        <v>19</v>
      </c>
      <c r="E6153" t="s">
        <v>13</v>
      </c>
      <c r="F6153">
        <v>31</v>
      </c>
      <c r="G6153">
        <v>10</v>
      </c>
      <c r="H6153" t="s">
        <v>12371</v>
      </c>
    </row>
    <row r="6154" spans="1:8" x14ac:dyDescent="0.25">
      <c r="A6154">
        <v>15735080</v>
      </c>
      <c r="B6154" t="s">
        <v>12372</v>
      </c>
      <c r="C6154">
        <v>508</v>
      </c>
      <c r="D6154" t="s">
        <v>20</v>
      </c>
      <c r="E6154" t="s">
        <v>13</v>
      </c>
      <c r="F6154">
        <v>64</v>
      </c>
      <c r="G6154">
        <v>2</v>
      </c>
      <c r="H6154" t="s">
        <v>12373</v>
      </c>
    </row>
    <row r="6155" spans="1:8" x14ac:dyDescent="0.25">
      <c r="A6155">
        <v>15619537</v>
      </c>
      <c r="B6155" t="s">
        <v>7215</v>
      </c>
      <c r="C6155">
        <v>550</v>
      </c>
      <c r="D6155" t="s">
        <v>15</v>
      </c>
      <c r="E6155" t="s">
        <v>33</v>
      </c>
      <c r="F6155">
        <v>31</v>
      </c>
      <c r="G6155">
        <v>5</v>
      </c>
      <c r="H6155" t="s">
        <v>12375</v>
      </c>
    </row>
    <row r="6156" spans="1:8" x14ac:dyDescent="0.25">
      <c r="A6156">
        <v>15598162</v>
      </c>
      <c r="B6156" t="s">
        <v>4318</v>
      </c>
      <c r="C6156">
        <v>754</v>
      </c>
      <c r="D6156" t="s">
        <v>39</v>
      </c>
      <c r="E6156" t="s">
        <v>13</v>
      </c>
      <c r="F6156">
        <v>39</v>
      </c>
      <c r="G6156">
        <v>3</v>
      </c>
      <c r="H6156" t="s">
        <v>12377</v>
      </c>
    </row>
    <row r="6157" spans="1:8" x14ac:dyDescent="0.25">
      <c r="A6157">
        <v>15694300</v>
      </c>
      <c r="B6157" t="s">
        <v>3965</v>
      </c>
      <c r="C6157">
        <v>759</v>
      </c>
      <c r="D6157" t="s">
        <v>12</v>
      </c>
      <c r="E6157" t="s">
        <v>33</v>
      </c>
      <c r="F6157">
        <v>26</v>
      </c>
      <c r="G6157">
        <v>4</v>
      </c>
      <c r="H6157" t="s">
        <v>12378</v>
      </c>
    </row>
    <row r="6158" spans="1:8" x14ac:dyDescent="0.25">
      <c r="A6158">
        <v>15637235</v>
      </c>
      <c r="B6158" t="s">
        <v>1003</v>
      </c>
      <c r="C6158">
        <v>794</v>
      </c>
      <c r="D6158" t="s">
        <v>19</v>
      </c>
      <c r="E6158" t="s">
        <v>33</v>
      </c>
      <c r="F6158">
        <v>33</v>
      </c>
      <c r="G6158">
        <v>8</v>
      </c>
      <c r="H6158" t="s">
        <v>12379</v>
      </c>
    </row>
    <row r="6159" spans="1:8" x14ac:dyDescent="0.25">
      <c r="A6159">
        <v>15612444</v>
      </c>
      <c r="B6159" t="s">
        <v>2397</v>
      </c>
      <c r="C6159">
        <v>549</v>
      </c>
      <c r="D6159" t="s">
        <v>12</v>
      </c>
      <c r="E6159" t="s">
        <v>33</v>
      </c>
      <c r="F6159">
        <v>29</v>
      </c>
      <c r="G6159">
        <v>3</v>
      </c>
      <c r="H6159" t="s">
        <v>12380</v>
      </c>
    </row>
    <row r="6160" spans="1:8" x14ac:dyDescent="0.25">
      <c r="A6160">
        <v>15626457</v>
      </c>
      <c r="B6160" t="s">
        <v>338</v>
      </c>
      <c r="C6160">
        <v>671</v>
      </c>
      <c r="D6160" t="s">
        <v>15</v>
      </c>
      <c r="E6160" t="s">
        <v>33</v>
      </c>
      <c r="F6160">
        <v>31</v>
      </c>
      <c r="G6160">
        <v>0</v>
      </c>
      <c r="H6160" t="s">
        <v>12382</v>
      </c>
    </row>
    <row r="6161" spans="1:8" x14ac:dyDescent="0.25">
      <c r="A6161">
        <v>15627995</v>
      </c>
      <c r="B6161" t="s">
        <v>952</v>
      </c>
      <c r="C6161">
        <v>756</v>
      </c>
      <c r="D6161" t="s">
        <v>39</v>
      </c>
      <c r="E6161" t="s">
        <v>13</v>
      </c>
      <c r="F6161">
        <v>26</v>
      </c>
      <c r="G6161">
        <v>5</v>
      </c>
      <c r="H6161" t="s">
        <v>12384</v>
      </c>
    </row>
    <row r="6162" spans="1:8" x14ac:dyDescent="0.25">
      <c r="A6162">
        <v>15706128</v>
      </c>
      <c r="B6162" t="s">
        <v>12385</v>
      </c>
      <c r="C6162">
        <v>632</v>
      </c>
      <c r="D6162" t="s">
        <v>15</v>
      </c>
      <c r="E6162" t="s">
        <v>13</v>
      </c>
      <c r="F6162">
        <v>21</v>
      </c>
      <c r="G6162">
        <v>1</v>
      </c>
      <c r="H6162" t="s">
        <v>12386</v>
      </c>
    </row>
    <row r="6163" spans="1:8" x14ac:dyDescent="0.25">
      <c r="A6163">
        <v>15666430</v>
      </c>
      <c r="B6163" t="s">
        <v>12387</v>
      </c>
      <c r="C6163">
        <v>579</v>
      </c>
      <c r="D6163" t="s">
        <v>20</v>
      </c>
      <c r="E6163" t="s">
        <v>33</v>
      </c>
      <c r="F6163">
        <v>38</v>
      </c>
      <c r="G6163">
        <v>8</v>
      </c>
      <c r="H6163" t="s">
        <v>12388</v>
      </c>
    </row>
    <row r="6164" spans="1:8" x14ac:dyDescent="0.25">
      <c r="A6164">
        <v>15627385</v>
      </c>
      <c r="B6164" t="s">
        <v>1639</v>
      </c>
      <c r="C6164">
        <v>748</v>
      </c>
      <c r="D6164" t="s">
        <v>12</v>
      </c>
      <c r="E6164" t="s">
        <v>33</v>
      </c>
      <c r="F6164">
        <v>34</v>
      </c>
      <c r="G6164">
        <v>5</v>
      </c>
      <c r="H6164" t="s">
        <v>12390</v>
      </c>
    </row>
    <row r="6165" spans="1:8" x14ac:dyDescent="0.25">
      <c r="A6165">
        <v>15581323</v>
      </c>
      <c r="B6165" t="s">
        <v>876</v>
      </c>
      <c r="C6165">
        <v>488</v>
      </c>
      <c r="D6165" t="s">
        <v>39</v>
      </c>
      <c r="E6165" t="s">
        <v>13</v>
      </c>
      <c r="F6165">
        <v>28</v>
      </c>
      <c r="G6165">
        <v>7</v>
      </c>
      <c r="H6165" t="s">
        <v>12392</v>
      </c>
    </row>
    <row r="6166" spans="1:8" x14ac:dyDescent="0.25">
      <c r="A6166">
        <v>15608109</v>
      </c>
      <c r="B6166" t="s">
        <v>980</v>
      </c>
      <c r="C6166">
        <v>710</v>
      </c>
      <c r="D6166" t="s">
        <v>39</v>
      </c>
      <c r="E6166" t="s">
        <v>33</v>
      </c>
      <c r="F6166">
        <v>58</v>
      </c>
      <c r="G6166">
        <v>7</v>
      </c>
      <c r="H6166" t="s">
        <v>12394</v>
      </c>
    </row>
    <row r="6167" spans="1:8" x14ac:dyDescent="0.25">
      <c r="A6167">
        <v>15801942</v>
      </c>
      <c r="B6167" t="s">
        <v>32</v>
      </c>
      <c r="C6167">
        <v>619</v>
      </c>
      <c r="D6167" t="s">
        <v>19</v>
      </c>
      <c r="E6167" t="s">
        <v>13</v>
      </c>
      <c r="F6167">
        <v>41</v>
      </c>
      <c r="G6167">
        <v>8</v>
      </c>
      <c r="H6167" t="s">
        <v>12395</v>
      </c>
    </row>
    <row r="6168" spans="1:8" x14ac:dyDescent="0.25">
      <c r="A6168">
        <v>15567431</v>
      </c>
      <c r="B6168" t="s">
        <v>1349</v>
      </c>
      <c r="C6168">
        <v>773</v>
      </c>
      <c r="D6168" t="s">
        <v>12</v>
      </c>
      <c r="E6168" t="s">
        <v>33</v>
      </c>
      <c r="F6168">
        <v>64</v>
      </c>
      <c r="G6168">
        <v>2</v>
      </c>
      <c r="H6168" t="s">
        <v>12397</v>
      </c>
    </row>
    <row r="6169" spans="1:8" x14ac:dyDescent="0.25">
      <c r="A6169">
        <v>15810167</v>
      </c>
      <c r="B6169" t="s">
        <v>57</v>
      </c>
      <c r="C6169">
        <v>657</v>
      </c>
      <c r="D6169" t="s">
        <v>19</v>
      </c>
      <c r="E6169" t="s">
        <v>33</v>
      </c>
      <c r="F6169">
        <v>75</v>
      </c>
      <c r="G6169">
        <v>7</v>
      </c>
      <c r="H6169" t="s">
        <v>12399</v>
      </c>
    </row>
    <row r="6170" spans="1:8" x14ac:dyDescent="0.25">
      <c r="A6170">
        <v>15644501</v>
      </c>
      <c r="B6170" t="s">
        <v>1169</v>
      </c>
      <c r="C6170">
        <v>579</v>
      </c>
      <c r="D6170" t="s">
        <v>12</v>
      </c>
      <c r="E6170" t="s">
        <v>13</v>
      </c>
      <c r="F6170">
        <v>26</v>
      </c>
      <c r="G6170">
        <v>10</v>
      </c>
      <c r="H6170" t="s">
        <v>12401</v>
      </c>
    </row>
    <row r="6171" spans="1:8" x14ac:dyDescent="0.25">
      <c r="A6171">
        <v>15785290</v>
      </c>
      <c r="B6171" t="s">
        <v>69</v>
      </c>
      <c r="C6171">
        <v>542</v>
      </c>
      <c r="D6171" t="s">
        <v>15</v>
      </c>
      <c r="E6171" t="s">
        <v>33</v>
      </c>
      <c r="F6171">
        <v>29</v>
      </c>
      <c r="G6171">
        <v>9</v>
      </c>
      <c r="H6171" t="s">
        <v>12402</v>
      </c>
    </row>
    <row r="6172" spans="1:8" x14ac:dyDescent="0.25">
      <c r="A6172">
        <v>15611157</v>
      </c>
      <c r="B6172" t="s">
        <v>7714</v>
      </c>
      <c r="C6172">
        <v>709</v>
      </c>
      <c r="D6172" t="s">
        <v>20</v>
      </c>
      <c r="E6172" t="s">
        <v>13</v>
      </c>
      <c r="F6172">
        <v>32</v>
      </c>
      <c r="G6172">
        <v>2</v>
      </c>
      <c r="H6172" t="s">
        <v>12404</v>
      </c>
    </row>
    <row r="6173" spans="1:8" x14ac:dyDescent="0.25">
      <c r="A6173">
        <v>15673837</v>
      </c>
      <c r="B6173" t="s">
        <v>316</v>
      </c>
      <c r="C6173">
        <v>617</v>
      </c>
      <c r="D6173" t="s">
        <v>19</v>
      </c>
      <c r="E6173" t="s">
        <v>33</v>
      </c>
      <c r="F6173">
        <v>61</v>
      </c>
      <c r="G6173">
        <v>3</v>
      </c>
      <c r="H6173" t="s">
        <v>12406</v>
      </c>
    </row>
    <row r="6174" spans="1:8" x14ac:dyDescent="0.25">
      <c r="A6174">
        <v>15656822</v>
      </c>
      <c r="B6174" t="s">
        <v>855</v>
      </c>
      <c r="C6174">
        <v>568</v>
      </c>
      <c r="D6174" t="s">
        <v>39</v>
      </c>
      <c r="E6174" t="s">
        <v>33</v>
      </c>
      <c r="F6174">
        <v>43</v>
      </c>
      <c r="G6174">
        <v>5</v>
      </c>
      <c r="H6174" t="s">
        <v>12408</v>
      </c>
    </row>
    <row r="6175" spans="1:8" x14ac:dyDescent="0.25">
      <c r="A6175">
        <v>15580560</v>
      </c>
      <c r="B6175" t="s">
        <v>405</v>
      </c>
      <c r="C6175">
        <v>769</v>
      </c>
      <c r="D6175" t="s">
        <v>12</v>
      </c>
      <c r="E6175" t="s">
        <v>13</v>
      </c>
      <c r="F6175">
        <v>73</v>
      </c>
      <c r="G6175">
        <v>1</v>
      </c>
      <c r="H6175" t="s">
        <v>12409</v>
      </c>
    </row>
    <row r="6176" spans="1:8" x14ac:dyDescent="0.25">
      <c r="A6176">
        <v>15760641</v>
      </c>
      <c r="B6176" t="s">
        <v>12410</v>
      </c>
      <c r="C6176">
        <v>608</v>
      </c>
      <c r="D6176" t="s">
        <v>39</v>
      </c>
      <c r="E6176" t="s">
        <v>33</v>
      </c>
      <c r="F6176">
        <v>26</v>
      </c>
      <c r="G6176">
        <v>1</v>
      </c>
      <c r="H6176" t="s">
        <v>12412</v>
      </c>
    </row>
    <row r="6177" spans="1:8" x14ac:dyDescent="0.25">
      <c r="A6177">
        <v>15587584</v>
      </c>
      <c r="B6177" t="s">
        <v>12413</v>
      </c>
      <c r="C6177">
        <v>503</v>
      </c>
      <c r="D6177" t="s">
        <v>19</v>
      </c>
      <c r="E6177" t="s">
        <v>33</v>
      </c>
      <c r="F6177">
        <v>31</v>
      </c>
      <c r="G6177">
        <v>4</v>
      </c>
      <c r="H6177" t="s">
        <v>12414</v>
      </c>
    </row>
    <row r="6178" spans="1:8" x14ac:dyDescent="0.25">
      <c r="A6178">
        <v>15604146</v>
      </c>
      <c r="B6178" t="s">
        <v>354</v>
      </c>
      <c r="C6178">
        <v>608</v>
      </c>
      <c r="D6178" t="s">
        <v>39</v>
      </c>
      <c r="E6178" t="s">
        <v>13</v>
      </c>
      <c r="F6178">
        <v>38</v>
      </c>
      <c r="G6178">
        <v>8</v>
      </c>
      <c r="H6178" t="s">
        <v>12416</v>
      </c>
    </row>
    <row r="6179" spans="1:8" x14ac:dyDescent="0.25">
      <c r="A6179">
        <v>15813974</v>
      </c>
      <c r="B6179" t="s">
        <v>12417</v>
      </c>
      <c r="C6179">
        <v>731</v>
      </c>
      <c r="D6179" t="s">
        <v>39</v>
      </c>
      <c r="E6179" t="s">
        <v>33</v>
      </c>
      <c r="F6179">
        <v>37</v>
      </c>
      <c r="G6179">
        <v>3</v>
      </c>
      <c r="H6179" t="s">
        <v>12419</v>
      </c>
    </row>
    <row r="6180" spans="1:8" x14ac:dyDescent="0.25">
      <c r="A6180">
        <v>15746986</v>
      </c>
      <c r="B6180" t="s">
        <v>11039</v>
      </c>
      <c r="C6180">
        <v>850</v>
      </c>
      <c r="D6180" t="s">
        <v>39</v>
      </c>
      <c r="E6180" t="s">
        <v>13</v>
      </c>
      <c r="F6180">
        <v>40</v>
      </c>
      <c r="G6180">
        <v>4</v>
      </c>
      <c r="H6180" t="s">
        <v>12421</v>
      </c>
    </row>
    <row r="6181" spans="1:8" x14ac:dyDescent="0.25">
      <c r="A6181">
        <v>15759741</v>
      </c>
      <c r="B6181" t="s">
        <v>12422</v>
      </c>
      <c r="C6181">
        <v>591</v>
      </c>
      <c r="D6181" t="s">
        <v>39</v>
      </c>
      <c r="E6181" t="s">
        <v>13</v>
      </c>
      <c r="F6181">
        <v>34</v>
      </c>
      <c r="G6181">
        <v>4</v>
      </c>
      <c r="H6181" t="s">
        <v>12424</v>
      </c>
    </row>
    <row r="6182" spans="1:8" x14ac:dyDescent="0.25">
      <c r="A6182">
        <v>15734892</v>
      </c>
      <c r="B6182" t="s">
        <v>1021</v>
      </c>
      <c r="C6182">
        <v>579</v>
      </c>
      <c r="D6182" t="s">
        <v>19</v>
      </c>
      <c r="E6182" t="s">
        <v>33</v>
      </c>
      <c r="F6182">
        <v>37</v>
      </c>
      <c r="G6182">
        <v>4</v>
      </c>
      <c r="H6182" t="s">
        <v>12425</v>
      </c>
    </row>
    <row r="6183" spans="1:8" x14ac:dyDescent="0.25">
      <c r="A6183">
        <v>15797194</v>
      </c>
      <c r="B6183" t="s">
        <v>493</v>
      </c>
      <c r="C6183">
        <v>570</v>
      </c>
      <c r="D6183" t="s">
        <v>20</v>
      </c>
      <c r="E6183" t="s">
        <v>33</v>
      </c>
      <c r="F6183">
        <v>39</v>
      </c>
      <c r="G6183">
        <v>10</v>
      </c>
      <c r="H6183" t="s">
        <v>12427</v>
      </c>
    </row>
    <row r="6184" spans="1:8" x14ac:dyDescent="0.25">
      <c r="A6184">
        <v>15723786</v>
      </c>
      <c r="B6184" t="s">
        <v>4464</v>
      </c>
      <c r="C6184">
        <v>709</v>
      </c>
      <c r="D6184" t="s">
        <v>20</v>
      </c>
      <c r="E6184" t="s">
        <v>13</v>
      </c>
      <c r="F6184">
        <v>37</v>
      </c>
      <c r="G6184">
        <v>9</v>
      </c>
      <c r="H6184" t="s">
        <v>12428</v>
      </c>
    </row>
    <row r="6185" spans="1:8" x14ac:dyDescent="0.25">
      <c r="A6185">
        <v>15642726</v>
      </c>
      <c r="B6185" t="s">
        <v>8687</v>
      </c>
      <c r="C6185">
        <v>611</v>
      </c>
      <c r="D6185" t="s">
        <v>20</v>
      </c>
      <c r="E6185" t="s">
        <v>33</v>
      </c>
      <c r="F6185">
        <v>53</v>
      </c>
      <c r="G6185">
        <v>3</v>
      </c>
      <c r="H6185" t="s">
        <v>12430</v>
      </c>
    </row>
    <row r="6186" spans="1:8" x14ac:dyDescent="0.25">
      <c r="A6186">
        <v>15664339</v>
      </c>
      <c r="B6186" t="s">
        <v>6769</v>
      </c>
      <c r="C6186">
        <v>775</v>
      </c>
      <c r="D6186" t="s">
        <v>19</v>
      </c>
      <c r="E6186" t="s">
        <v>33</v>
      </c>
      <c r="F6186">
        <v>48</v>
      </c>
      <c r="G6186">
        <v>4</v>
      </c>
      <c r="H6186" t="s">
        <v>12432</v>
      </c>
    </row>
    <row r="6187" spans="1:8" x14ac:dyDescent="0.25">
      <c r="A6187">
        <v>15754526</v>
      </c>
      <c r="B6187" t="s">
        <v>1717</v>
      </c>
      <c r="C6187">
        <v>699</v>
      </c>
      <c r="D6187" t="s">
        <v>39</v>
      </c>
      <c r="E6187" t="s">
        <v>33</v>
      </c>
      <c r="F6187">
        <v>36</v>
      </c>
      <c r="G6187">
        <v>6</v>
      </c>
      <c r="H6187" t="s">
        <v>12434</v>
      </c>
    </row>
    <row r="6188" spans="1:8" x14ac:dyDescent="0.25">
      <c r="A6188">
        <v>15703037</v>
      </c>
      <c r="B6188" t="s">
        <v>11991</v>
      </c>
      <c r="C6188">
        <v>618</v>
      </c>
      <c r="D6188" t="s">
        <v>20</v>
      </c>
      <c r="E6188" t="s">
        <v>33</v>
      </c>
      <c r="F6188">
        <v>37</v>
      </c>
      <c r="G6188">
        <v>5</v>
      </c>
      <c r="H6188" t="s">
        <v>12435</v>
      </c>
    </row>
    <row r="6189" spans="1:8" x14ac:dyDescent="0.25">
      <c r="A6189">
        <v>15751412</v>
      </c>
      <c r="B6189" t="s">
        <v>10545</v>
      </c>
      <c r="C6189">
        <v>704</v>
      </c>
      <c r="D6189" t="s">
        <v>12</v>
      </c>
      <c r="E6189" t="s">
        <v>33</v>
      </c>
      <c r="F6189">
        <v>36</v>
      </c>
      <c r="G6189">
        <v>3</v>
      </c>
      <c r="H6189" t="s">
        <v>12437</v>
      </c>
    </row>
    <row r="6190" spans="1:8" x14ac:dyDescent="0.25">
      <c r="A6190">
        <v>15609558</v>
      </c>
      <c r="B6190" t="s">
        <v>71</v>
      </c>
      <c r="C6190">
        <v>835</v>
      </c>
      <c r="D6190" t="s">
        <v>39</v>
      </c>
      <c r="E6190" t="s">
        <v>13</v>
      </c>
      <c r="F6190">
        <v>47</v>
      </c>
      <c r="G6190">
        <v>5</v>
      </c>
      <c r="H6190" t="s">
        <v>12439</v>
      </c>
    </row>
    <row r="6191" spans="1:8" x14ac:dyDescent="0.25">
      <c r="A6191">
        <v>15572408</v>
      </c>
      <c r="B6191" t="s">
        <v>1583</v>
      </c>
      <c r="C6191">
        <v>714</v>
      </c>
      <c r="D6191" t="s">
        <v>39</v>
      </c>
      <c r="E6191" t="s">
        <v>33</v>
      </c>
      <c r="F6191">
        <v>39</v>
      </c>
      <c r="G6191">
        <v>3</v>
      </c>
      <c r="H6191" t="s">
        <v>12441</v>
      </c>
    </row>
    <row r="6192" spans="1:8" x14ac:dyDescent="0.25">
      <c r="A6192">
        <v>15613923</v>
      </c>
      <c r="B6192" t="s">
        <v>904</v>
      </c>
      <c r="C6192">
        <v>581</v>
      </c>
      <c r="D6192" t="s">
        <v>19</v>
      </c>
      <c r="E6192" t="s">
        <v>13</v>
      </c>
      <c r="F6192">
        <v>43</v>
      </c>
      <c r="G6192">
        <v>4</v>
      </c>
      <c r="H6192" t="s">
        <v>12443</v>
      </c>
    </row>
    <row r="6193" spans="1:8" x14ac:dyDescent="0.25">
      <c r="A6193">
        <v>15747000</v>
      </c>
      <c r="B6193" t="s">
        <v>574</v>
      </c>
      <c r="C6193">
        <v>592</v>
      </c>
      <c r="D6193" t="s">
        <v>15</v>
      </c>
      <c r="E6193" t="s">
        <v>33</v>
      </c>
      <c r="F6193">
        <v>27</v>
      </c>
      <c r="G6193">
        <v>3</v>
      </c>
      <c r="H6193" t="s">
        <v>12444</v>
      </c>
    </row>
    <row r="6194" spans="1:8" x14ac:dyDescent="0.25">
      <c r="A6194">
        <v>15731781</v>
      </c>
      <c r="B6194" t="s">
        <v>3583</v>
      </c>
      <c r="C6194">
        <v>551</v>
      </c>
      <c r="D6194" t="s">
        <v>12</v>
      </c>
      <c r="E6194" t="s">
        <v>33</v>
      </c>
      <c r="F6194">
        <v>43</v>
      </c>
      <c r="G6194">
        <v>7</v>
      </c>
      <c r="H6194" t="s">
        <v>12445</v>
      </c>
    </row>
    <row r="6195" spans="1:8" x14ac:dyDescent="0.25">
      <c r="A6195">
        <v>15727198</v>
      </c>
      <c r="B6195" t="s">
        <v>1402</v>
      </c>
      <c r="C6195">
        <v>689</v>
      </c>
      <c r="D6195" t="s">
        <v>39</v>
      </c>
      <c r="E6195" t="s">
        <v>13</v>
      </c>
      <c r="F6195">
        <v>28</v>
      </c>
      <c r="G6195">
        <v>2</v>
      </c>
      <c r="H6195" t="s">
        <v>12447</v>
      </c>
    </row>
    <row r="6196" spans="1:8" x14ac:dyDescent="0.25">
      <c r="A6196">
        <v>15794273</v>
      </c>
      <c r="B6196" t="s">
        <v>12448</v>
      </c>
      <c r="C6196">
        <v>604</v>
      </c>
      <c r="D6196" t="s">
        <v>15</v>
      </c>
      <c r="E6196" t="s">
        <v>13</v>
      </c>
      <c r="F6196">
        <v>56</v>
      </c>
      <c r="G6196">
        <v>0</v>
      </c>
      <c r="H6196" t="s">
        <v>12450</v>
      </c>
    </row>
    <row r="6197" spans="1:8" x14ac:dyDescent="0.25">
      <c r="A6197">
        <v>15804950</v>
      </c>
      <c r="B6197" t="s">
        <v>1812</v>
      </c>
      <c r="C6197">
        <v>514</v>
      </c>
      <c r="D6197" t="s">
        <v>12</v>
      </c>
      <c r="E6197" t="s">
        <v>13</v>
      </c>
      <c r="F6197">
        <v>41</v>
      </c>
      <c r="G6197">
        <v>7</v>
      </c>
      <c r="H6197" t="s">
        <v>12451</v>
      </c>
    </row>
    <row r="6198" spans="1:8" x14ac:dyDescent="0.25">
      <c r="A6198">
        <v>15576304</v>
      </c>
      <c r="B6198" t="s">
        <v>4220</v>
      </c>
      <c r="C6198">
        <v>698</v>
      </c>
      <c r="D6198" t="s">
        <v>12</v>
      </c>
      <c r="E6198" t="s">
        <v>33</v>
      </c>
      <c r="F6198">
        <v>29</v>
      </c>
      <c r="G6198">
        <v>5</v>
      </c>
      <c r="H6198" t="s">
        <v>12453</v>
      </c>
    </row>
    <row r="6199" spans="1:8" x14ac:dyDescent="0.25">
      <c r="A6199">
        <v>15645200</v>
      </c>
      <c r="B6199" t="s">
        <v>1043</v>
      </c>
      <c r="C6199">
        <v>581</v>
      </c>
      <c r="D6199" t="s">
        <v>39</v>
      </c>
      <c r="E6199" t="s">
        <v>13</v>
      </c>
      <c r="F6199">
        <v>54</v>
      </c>
      <c r="G6199">
        <v>2</v>
      </c>
      <c r="H6199" t="s">
        <v>12455</v>
      </c>
    </row>
    <row r="6200" spans="1:8" x14ac:dyDescent="0.25">
      <c r="A6200">
        <v>15779627</v>
      </c>
      <c r="B6200" t="s">
        <v>81</v>
      </c>
      <c r="C6200">
        <v>573</v>
      </c>
      <c r="D6200" t="s">
        <v>39</v>
      </c>
      <c r="E6200" t="s">
        <v>33</v>
      </c>
      <c r="F6200">
        <v>31</v>
      </c>
      <c r="G6200">
        <v>0</v>
      </c>
      <c r="H6200" t="s">
        <v>12457</v>
      </c>
    </row>
    <row r="6201" spans="1:8" x14ac:dyDescent="0.25">
      <c r="A6201">
        <v>15750755</v>
      </c>
      <c r="B6201" t="s">
        <v>2839</v>
      </c>
      <c r="C6201">
        <v>449</v>
      </c>
      <c r="D6201" t="s">
        <v>19</v>
      </c>
      <c r="E6201" t="s">
        <v>13</v>
      </c>
      <c r="F6201">
        <v>33</v>
      </c>
      <c r="G6201">
        <v>8</v>
      </c>
      <c r="H6201" t="s">
        <v>12458</v>
      </c>
    </row>
    <row r="6202" spans="1:8" x14ac:dyDescent="0.25">
      <c r="A6202">
        <v>15569654</v>
      </c>
      <c r="B6202" t="s">
        <v>1941</v>
      </c>
      <c r="C6202">
        <v>850</v>
      </c>
      <c r="D6202" t="s">
        <v>39</v>
      </c>
      <c r="E6202" t="s">
        <v>13</v>
      </c>
      <c r="F6202">
        <v>31</v>
      </c>
      <c r="G6202">
        <v>3</v>
      </c>
      <c r="H6202" t="s">
        <v>12460</v>
      </c>
    </row>
    <row r="6203" spans="1:8" x14ac:dyDescent="0.25">
      <c r="A6203">
        <v>15753079</v>
      </c>
      <c r="B6203" t="s">
        <v>12461</v>
      </c>
      <c r="C6203">
        <v>612</v>
      </c>
      <c r="D6203" t="s">
        <v>12</v>
      </c>
      <c r="E6203" t="s">
        <v>33</v>
      </c>
      <c r="F6203">
        <v>41</v>
      </c>
      <c r="G6203">
        <v>5</v>
      </c>
      <c r="H6203" t="s">
        <v>12462</v>
      </c>
    </row>
    <row r="6204" spans="1:8" x14ac:dyDescent="0.25">
      <c r="A6204">
        <v>15684995</v>
      </c>
      <c r="B6204" t="s">
        <v>5791</v>
      </c>
      <c r="C6204">
        <v>690</v>
      </c>
      <c r="D6204" t="s">
        <v>19</v>
      </c>
      <c r="E6204" t="s">
        <v>33</v>
      </c>
      <c r="F6204">
        <v>49</v>
      </c>
      <c r="G6204">
        <v>8</v>
      </c>
      <c r="H6204" t="s">
        <v>12464</v>
      </c>
    </row>
    <row r="6205" spans="1:8" x14ac:dyDescent="0.25">
      <c r="A6205">
        <v>15790763</v>
      </c>
      <c r="B6205" t="s">
        <v>12017</v>
      </c>
      <c r="C6205">
        <v>599</v>
      </c>
      <c r="D6205" t="s">
        <v>19</v>
      </c>
      <c r="E6205" t="s">
        <v>13</v>
      </c>
      <c r="F6205">
        <v>49</v>
      </c>
      <c r="G6205">
        <v>2</v>
      </c>
      <c r="H6205" t="s">
        <v>12465</v>
      </c>
    </row>
    <row r="6206" spans="1:8" x14ac:dyDescent="0.25">
      <c r="A6206">
        <v>15766458</v>
      </c>
      <c r="B6206" t="s">
        <v>1803</v>
      </c>
      <c r="C6206">
        <v>498</v>
      </c>
      <c r="D6206" t="s">
        <v>12</v>
      </c>
      <c r="E6206" t="s">
        <v>33</v>
      </c>
      <c r="F6206">
        <v>33</v>
      </c>
      <c r="G6206">
        <v>1</v>
      </c>
      <c r="H6206" t="s">
        <v>12467</v>
      </c>
    </row>
    <row r="6207" spans="1:8" x14ac:dyDescent="0.25">
      <c r="A6207">
        <v>15616221</v>
      </c>
      <c r="B6207" t="s">
        <v>3787</v>
      </c>
      <c r="C6207">
        <v>497</v>
      </c>
      <c r="D6207" t="s">
        <v>15</v>
      </c>
      <c r="E6207" t="s">
        <v>13</v>
      </c>
      <c r="F6207">
        <v>29</v>
      </c>
      <c r="G6207">
        <v>4</v>
      </c>
      <c r="H6207" t="s">
        <v>12469</v>
      </c>
    </row>
    <row r="6208" spans="1:8" x14ac:dyDescent="0.25">
      <c r="A6208">
        <v>15776124</v>
      </c>
      <c r="B6208" t="s">
        <v>7376</v>
      </c>
      <c r="C6208">
        <v>802</v>
      </c>
      <c r="D6208" t="s">
        <v>19</v>
      </c>
      <c r="E6208" t="s">
        <v>33</v>
      </c>
      <c r="F6208">
        <v>51</v>
      </c>
      <c r="G6208">
        <v>7</v>
      </c>
      <c r="H6208" t="s">
        <v>12470</v>
      </c>
    </row>
    <row r="6209" spans="1:8" x14ac:dyDescent="0.25">
      <c r="A6209">
        <v>15665811</v>
      </c>
      <c r="B6209" t="s">
        <v>6447</v>
      </c>
      <c r="C6209">
        <v>644</v>
      </c>
      <c r="D6209" t="s">
        <v>15</v>
      </c>
      <c r="E6209" t="s">
        <v>33</v>
      </c>
      <c r="F6209">
        <v>33</v>
      </c>
      <c r="G6209">
        <v>9</v>
      </c>
      <c r="H6209" t="s">
        <v>12472</v>
      </c>
    </row>
    <row r="6210" spans="1:8" x14ac:dyDescent="0.25">
      <c r="A6210">
        <v>15729804</v>
      </c>
      <c r="B6210" t="s">
        <v>2397</v>
      </c>
      <c r="C6210">
        <v>714</v>
      </c>
      <c r="D6210" t="s">
        <v>12</v>
      </c>
      <c r="E6210" t="s">
        <v>33</v>
      </c>
      <c r="F6210">
        <v>34</v>
      </c>
      <c r="G6210">
        <v>10</v>
      </c>
      <c r="H6210" t="s">
        <v>12473</v>
      </c>
    </row>
    <row r="6211" spans="1:8" x14ac:dyDescent="0.25">
      <c r="A6211">
        <v>15714062</v>
      </c>
      <c r="B6211" t="s">
        <v>572</v>
      </c>
      <c r="C6211">
        <v>690</v>
      </c>
      <c r="D6211" t="s">
        <v>20</v>
      </c>
      <c r="E6211" t="s">
        <v>13</v>
      </c>
      <c r="F6211">
        <v>40</v>
      </c>
      <c r="G6211">
        <v>9</v>
      </c>
      <c r="H6211" t="s">
        <v>12475</v>
      </c>
    </row>
    <row r="6212" spans="1:8" x14ac:dyDescent="0.25">
      <c r="A6212">
        <v>15592197</v>
      </c>
      <c r="B6212" t="s">
        <v>906</v>
      </c>
      <c r="C6212">
        <v>522</v>
      </c>
      <c r="D6212" t="s">
        <v>19</v>
      </c>
      <c r="E6212" t="s">
        <v>33</v>
      </c>
      <c r="F6212">
        <v>30</v>
      </c>
      <c r="G6212">
        <v>3</v>
      </c>
      <c r="H6212" t="s">
        <v>12476</v>
      </c>
    </row>
    <row r="6213" spans="1:8" x14ac:dyDescent="0.25">
      <c r="A6213">
        <v>15793116</v>
      </c>
      <c r="B6213" t="s">
        <v>1704</v>
      </c>
      <c r="C6213">
        <v>502</v>
      </c>
      <c r="D6213" t="s">
        <v>39</v>
      </c>
      <c r="E6213" t="s">
        <v>13</v>
      </c>
      <c r="F6213">
        <v>40</v>
      </c>
      <c r="G6213">
        <v>7</v>
      </c>
      <c r="H6213" t="s">
        <v>12478</v>
      </c>
    </row>
    <row r="6214" spans="1:8" x14ac:dyDescent="0.25">
      <c r="A6214">
        <v>15638231</v>
      </c>
      <c r="B6214" t="s">
        <v>1071</v>
      </c>
      <c r="C6214">
        <v>730</v>
      </c>
      <c r="D6214" t="s">
        <v>19</v>
      </c>
      <c r="E6214" t="s">
        <v>13</v>
      </c>
      <c r="F6214">
        <v>62</v>
      </c>
      <c r="G6214">
        <v>2</v>
      </c>
      <c r="H6214" t="s">
        <v>12479</v>
      </c>
    </row>
    <row r="6215" spans="1:8" x14ac:dyDescent="0.25">
      <c r="A6215">
        <v>15697678</v>
      </c>
      <c r="B6215" t="s">
        <v>12480</v>
      </c>
      <c r="C6215">
        <v>590</v>
      </c>
      <c r="D6215" t="s">
        <v>39</v>
      </c>
      <c r="E6215" t="s">
        <v>33</v>
      </c>
      <c r="F6215">
        <v>36</v>
      </c>
      <c r="G6215">
        <v>6</v>
      </c>
      <c r="H6215" t="s">
        <v>12482</v>
      </c>
    </row>
    <row r="6216" spans="1:8" x14ac:dyDescent="0.25">
      <c r="A6216">
        <v>15800412</v>
      </c>
      <c r="B6216" t="s">
        <v>1592</v>
      </c>
      <c r="C6216">
        <v>458</v>
      </c>
      <c r="D6216" t="s">
        <v>39</v>
      </c>
      <c r="E6216" t="s">
        <v>33</v>
      </c>
      <c r="F6216">
        <v>35</v>
      </c>
      <c r="G6216">
        <v>9</v>
      </c>
      <c r="H6216" t="s">
        <v>12484</v>
      </c>
    </row>
    <row r="6217" spans="1:8" x14ac:dyDescent="0.25">
      <c r="A6217">
        <v>15597610</v>
      </c>
      <c r="B6217" t="s">
        <v>626</v>
      </c>
      <c r="C6217">
        <v>553</v>
      </c>
      <c r="D6217" t="s">
        <v>19</v>
      </c>
      <c r="E6217" t="s">
        <v>33</v>
      </c>
      <c r="F6217">
        <v>41</v>
      </c>
      <c r="G6217">
        <v>6</v>
      </c>
      <c r="H6217" t="s">
        <v>12486</v>
      </c>
    </row>
    <row r="6218" spans="1:8" x14ac:dyDescent="0.25">
      <c r="A6218">
        <v>15726634</v>
      </c>
      <c r="B6218" t="s">
        <v>431</v>
      </c>
      <c r="C6218">
        <v>479</v>
      </c>
      <c r="D6218" t="s">
        <v>20</v>
      </c>
      <c r="E6218" t="s">
        <v>33</v>
      </c>
      <c r="F6218">
        <v>47</v>
      </c>
      <c r="G6218">
        <v>1</v>
      </c>
      <c r="H6218" t="s">
        <v>12487</v>
      </c>
    </row>
    <row r="6219" spans="1:8" x14ac:dyDescent="0.25">
      <c r="A6219">
        <v>15670866</v>
      </c>
      <c r="B6219" t="s">
        <v>779</v>
      </c>
      <c r="C6219">
        <v>693</v>
      </c>
      <c r="D6219" t="s">
        <v>12</v>
      </c>
      <c r="E6219" t="s">
        <v>33</v>
      </c>
      <c r="F6219">
        <v>31</v>
      </c>
      <c r="G6219">
        <v>2</v>
      </c>
      <c r="H6219" t="s">
        <v>12488</v>
      </c>
    </row>
    <row r="6220" spans="1:8" x14ac:dyDescent="0.25">
      <c r="A6220">
        <v>15667462</v>
      </c>
      <c r="B6220" t="s">
        <v>322</v>
      </c>
      <c r="C6220">
        <v>707</v>
      </c>
      <c r="D6220" t="s">
        <v>19</v>
      </c>
      <c r="E6220" t="s">
        <v>33</v>
      </c>
      <c r="F6220">
        <v>43</v>
      </c>
      <c r="G6220">
        <v>10</v>
      </c>
      <c r="H6220" t="s">
        <v>12489</v>
      </c>
    </row>
    <row r="6221" spans="1:8" x14ac:dyDescent="0.25">
      <c r="A6221">
        <v>15662574</v>
      </c>
      <c r="B6221" t="s">
        <v>1753</v>
      </c>
      <c r="C6221">
        <v>636</v>
      </c>
      <c r="D6221" t="s">
        <v>19</v>
      </c>
      <c r="E6221" t="s">
        <v>33</v>
      </c>
      <c r="F6221">
        <v>37</v>
      </c>
      <c r="G6221">
        <v>1</v>
      </c>
      <c r="H6221" t="s">
        <v>12491</v>
      </c>
    </row>
    <row r="6222" spans="1:8" x14ac:dyDescent="0.25">
      <c r="A6222">
        <v>15716926</v>
      </c>
      <c r="B6222" t="s">
        <v>1273</v>
      </c>
      <c r="C6222">
        <v>807</v>
      </c>
      <c r="D6222" t="s">
        <v>15</v>
      </c>
      <c r="E6222" t="s">
        <v>33</v>
      </c>
      <c r="F6222">
        <v>33</v>
      </c>
      <c r="G6222">
        <v>10</v>
      </c>
      <c r="H6222" t="s">
        <v>12493</v>
      </c>
    </row>
    <row r="6223" spans="1:8" x14ac:dyDescent="0.25">
      <c r="A6223">
        <v>15603554</v>
      </c>
      <c r="B6223" t="s">
        <v>12494</v>
      </c>
      <c r="C6223">
        <v>513</v>
      </c>
      <c r="D6223" t="s">
        <v>15</v>
      </c>
      <c r="E6223" t="s">
        <v>13</v>
      </c>
      <c r="F6223">
        <v>45</v>
      </c>
      <c r="G6223">
        <v>0</v>
      </c>
      <c r="H6223" t="s">
        <v>12496</v>
      </c>
    </row>
    <row r="6224" spans="1:8" x14ac:dyDescent="0.25">
      <c r="A6224">
        <v>15716800</v>
      </c>
      <c r="B6224" t="s">
        <v>12497</v>
      </c>
      <c r="C6224">
        <v>582</v>
      </c>
      <c r="D6224" t="s">
        <v>20</v>
      </c>
      <c r="E6224" t="s">
        <v>33</v>
      </c>
      <c r="F6224">
        <v>31</v>
      </c>
      <c r="G6224">
        <v>2</v>
      </c>
      <c r="H6224" t="s">
        <v>12498</v>
      </c>
    </row>
    <row r="6225" spans="1:8" x14ac:dyDescent="0.25">
      <c r="A6225">
        <v>15679429</v>
      </c>
      <c r="B6225" t="s">
        <v>1565</v>
      </c>
      <c r="C6225">
        <v>694</v>
      </c>
      <c r="D6225" t="s">
        <v>12</v>
      </c>
      <c r="E6225" t="s">
        <v>33</v>
      </c>
      <c r="F6225">
        <v>32</v>
      </c>
      <c r="G6225">
        <v>0</v>
      </c>
      <c r="H6225" t="s">
        <v>12500</v>
      </c>
    </row>
    <row r="6226" spans="1:8" x14ac:dyDescent="0.25">
      <c r="A6226">
        <v>15616122</v>
      </c>
      <c r="B6226" t="s">
        <v>1197</v>
      </c>
      <c r="C6226">
        <v>777</v>
      </c>
      <c r="D6226" t="s">
        <v>12</v>
      </c>
      <c r="E6226" t="s">
        <v>33</v>
      </c>
      <c r="F6226">
        <v>39</v>
      </c>
      <c r="G6226">
        <v>8</v>
      </c>
      <c r="H6226" t="s">
        <v>12501</v>
      </c>
    </row>
    <row r="6227" spans="1:8" x14ac:dyDescent="0.25">
      <c r="A6227">
        <v>15742172</v>
      </c>
      <c r="B6227" t="s">
        <v>1876</v>
      </c>
      <c r="C6227">
        <v>598</v>
      </c>
      <c r="D6227" t="s">
        <v>39</v>
      </c>
      <c r="E6227" t="s">
        <v>33</v>
      </c>
      <c r="F6227">
        <v>32</v>
      </c>
      <c r="G6227">
        <v>9</v>
      </c>
      <c r="H6227" t="s">
        <v>12503</v>
      </c>
    </row>
    <row r="6228" spans="1:8" x14ac:dyDescent="0.25">
      <c r="A6228">
        <v>15792305</v>
      </c>
      <c r="B6228" t="s">
        <v>12504</v>
      </c>
      <c r="C6228">
        <v>762</v>
      </c>
      <c r="D6228" t="s">
        <v>39</v>
      </c>
      <c r="E6228" t="s">
        <v>33</v>
      </c>
      <c r="F6228">
        <v>46</v>
      </c>
      <c r="G6228">
        <v>6</v>
      </c>
      <c r="H6228" t="s">
        <v>12506</v>
      </c>
    </row>
    <row r="6229" spans="1:8" x14ac:dyDescent="0.25">
      <c r="A6229">
        <v>15636016</v>
      </c>
      <c r="B6229" t="s">
        <v>12507</v>
      </c>
      <c r="C6229">
        <v>588</v>
      </c>
      <c r="D6229" t="s">
        <v>12</v>
      </c>
      <c r="E6229" t="s">
        <v>13</v>
      </c>
      <c r="F6229">
        <v>34</v>
      </c>
      <c r="G6229">
        <v>3</v>
      </c>
      <c r="H6229" t="s">
        <v>12509</v>
      </c>
    </row>
    <row r="6230" spans="1:8" x14ac:dyDescent="0.25">
      <c r="A6230">
        <v>15733138</v>
      </c>
      <c r="B6230" t="s">
        <v>1356</v>
      </c>
      <c r="C6230">
        <v>663</v>
      </c>
      <c r="D6230" t="s">
        <v>39</v>
      </c>
      <c r="E6230" t="s">
        <v>33</v>
      </c>
      <c r="F6230">
        <v>42</v>
      </c>
      <c r="G6230">
        <v>5</v>
      </c>
      <c r="H6230" t="s">
        <v>12511</v>
      </c>
    </row>
    <row r="6231" spans="1:8" x14ac:dyDescent="0.25">
      <c r="A6231">
        <v>15669741</v>
      </c>
      <c r="B6231" t="s">
        <v>1928</v>
      </c>
      <c r="C6231">
        <v>777</v>
      </c>
      <c r="D6231" t="s">
        <v>12</v>
      </c>
      <c r="E6231" t="s">
        <v>33</v>
      </c>
      <c r="F6231">
        <v>36</v>
      </c>
      <c r="G6231">
        <v>7</v>
      </c>
      <c r="H6231" t="s">
        <v>12512</v>
      </c>
    </row>
    <row r="6232" spans="1:8" x14ac:dyDescent="0.25">
      <c r="A6232">
        <v>15616954</v>
      </c>
      <c r="B6232" t="s">
        <v>613</v>
      </c>
      <c r="C6232">
        <v>592</v>
      </c>
      <c r="D6232" t="s">
        <v>15</v>
      </c>
      <c r="E6232" t="s">
        <v>33</v>
      </c>
      <c r="F6232">
        <v>71</v>
      </c>
      <c r="G6232">
        <v>4</v>
      </c>
      <c r="H6232" t="s">
        <v>12513</v>
      </c>
    </row>
    <row r="6233" spans="1:8" x14ac:dyDescent="0.25">
      <c r="A6233">
        <v>15729238</v>
      </c>
      <c r="B6233" t="s">
        <v>2947</v>
      </c>
      <c r="C6233">
        <v>631</v>
      </c>
      <c r="D6233" t="s">
        <v>39</v>
      </c>
      <c r="E6233" t="s">
        <v>33</v>
      </c>
      <c r="F6233">
        <v>48</v>
      </c>
      <c r="G6233">
        <v>1</v>
      </c>
      <c r="H6233" t="s">
        <v>12515</v>
      </c>
    </row>
    <row r="6234" spans="1:8" x14ac:dyDescent="0.25">
      <c r="A6234">
        <v>15718242</v>
      </c>
      <c r="B6234" t="s">
        <v>2204</v>
      </c>
      <c r="C6234">
        <v>725</v>
      </c>
      <c r="D6234" t="s">
        <v>39</v>
      </c>
      <c r="E6234" t="s">
        <v>13</v>
      </c>
      <c r="F6234">
        <v>47</v>
      </c>
      <c r="G6234">
        <v>1</v>
      </c>
      <c r="H6234" t="s">
        <v>12517</v>
      </c>
    </row>
    <row r="6235" spans="1:8" x14ac:dyDescent="0.25">
      <c r="A6235">
        <v>15682914</v>
      </c>
      <c r="B6235" t="s">
        <v>12518</v>
      </c>
      <c r="C6235">
        <v>850</v>
      </c>
      <c r="D6235" t="s">
        <v>20</v>
      </c>
      <c r="E6235" t="s">
        <v>33</v>
      </c>
      <c r="F6235">
        <v>34</v>
      </c>
      <c r="G6235">
        <v>2</v>
      </c>
      <c r="H6235" t="s">
        <v>12520</v>
      </c>
    </row>
    <row r="6236" spans="1:8" x14ac:dyDescent="0.25">
      <c r="A6236">
        <v>15654274</v>
      </c>
      <c r="B6236" t="s">
        <v>12521</v>
      </c>
      <c r="C6236">
        <v>540</v>
      </c>
      <c r="D6236" t="s">
        <v>15</v>
      </c>
      <c r="E6236" t="s">
        <v>33</v>
      </c>
      <c r="F6236">
        <v>37</v>
      </c>
      <c r="G6236">
        <v>6</v>
      </c>
      <c r="H6236" t="s">
        <v>12522</v>
      </c>
    </row>
    <row r="6237" spans="1:8" x14ac:dyDescent="0.25">
      <c r="A6237">
        <v>15691457</v>
      </c>
      <c r="B6237" t="s">
        <v>708</v>
      </c>
      <c r="C6237">
        <v>674</v>
      </c>
      <c r="D6237" t="s">
        <v>19</v>
      </c>
      <c r="E6237" t="s">
        <v>33</v>
      </c>
      <c r="F6237">
        <v>36</v>
      </c>
      <c r="G6237">
        <v>2</v>
      </c>
      <c r="H6237" t="s">
        <v>12523</v>
      </c>
    </row>
    <row r="6238" spans="1:8" x14ac:dyDescent="0.25">
      <c r="A6238">
        <v>15719649</v>
      </c>
      <c r="B6238" t="s">
        <v>12524</v>
      </c>
      <c r="C6238">
        <v>553</v>
      </c>
      <c r="D6238" t="s">
        <v>12</v>
      </c>
      <c r="E6238" t="s">
        <v>33</v>
      </c>
      <c r="F6238">
        <v>38</v>
      </c>
      <c r="G6238">
        <v>3</v>
      </c>
      <c r="H6238" t="s">
        <v>12526</v>
      </c>
    </row>
    <row r="6239" spans="1:8" x14ac:dyDescent="0.25">
      <c r="A6239">
        <v>15778897</v>
      </c>
      <c r="B6239" t="s">
        <v>1891</v>
      </c>
      <c r="C6239">
        <v>630</v>
      </c>
      <c r="D6239" t="s">
        <v>15</v>
      </c>
      <c r="E6239" t="s">
        <v>13</v>
      </c>
      <c r="F6239">
        <v>28</v>
      </c>
      <c r="G6239">
        <v>1</v>
      </c>
      <c r="H6239" t="s">
        <v>12527</v>
      </c>
    </row>
    <row r="6240" spans="1:8" x14ac:dyDescent="0.25">
      <c r="A6240">
        <v>15589437</v>
      </c>
      <c r="B6240" t="s">
        <v>1313</v>
      </c>
      <c r="C6240">
        <v>466</v>
      </c>
      <c r="D6240" t="s">
        <v>20</v>
      </c>
      <c r="E6240" t="s">
        <v>33</v>
      </c>
      <c r="F6240">
        <v>26</v>
      </c>
      <c r="G6240">
        <v>3</v>
      </c>
      <c r="H6240" t="s">
        <v>12529</v>
      </c>
    </row>
    <row r="6241" spans="1:8" x14ac:dyDescent="0.25">
      <c r="A6241">
        <v>15682369</v>
      </c>
      <c r="B6241" t="s">
        <v>202</v>
      </c>
      <c r="C6241">
        <v>613</v>
      </c>
      <c r="D6241" t="s">
        <v>20</v>
      </c>
      <c r="E6241" t="s">
        <v>33</v>
      </c>
      <c r="F6241">
        <v>47</v>
      </c>
      <c r="G6241">
        <v>6</v>
      </c>
      <c r="H6241" t="s">
        <v>12531</v>
      </c>
    </row>
    <row r="6242" spans="1:8" x14ac:dyDescent="0.25">
      <c r="A6242">
        <v>15626507</v>
      </c>
      <c r="B6242" t="s">
        <v>9019</v>
      </c>
      <c r="C6242">
        <v>558</v>
      </c>
      <c r="D6242" t="s">
        <v>20</v>
      </c>
      <c r="E6242" t="s">
        <v>33</v>
      </c>
      <c r="F6242">
        <v>27</v>
      </c>
      <c r="G6242">
        <v>1</v>
      </c>
      <c r="H6242" t="s">
        <v>12533</v>
      </c>
    </row>
    <row r="6243" spans="1:8" x14ac:dyDescent="0.25">
      <c r="A6243">
        <v>15571995</v>
      </c>
      <c r="B6243" t="s">
        <v>1497</v>
      </c>
      <c r="C6243">
        <v>775</v>
      </c>
      <c r="D6243" t="s">
        <v>39</v>
      </c>
      <c r="E6243" t="s">
        <v>13</v>
      </c>
      <c r="F6243">
        <v>33</v>
      </c>
      <c r="G6243">
        <v>1</v>
      </c>
      <c r="H6243" t="s">
        <v>12535</v>
      </c>
    </row>
    <row r="6244" spans="1:8" x14ac:dyDescent="0.25">
      <c r="A6244">
        <v>15673333</v>
      </c>
      <c r="B6244" t="s">
        <v>3787</v>
      </c>
      <c r="C6244">
        <v>698</v>
      </c>
      <c r="D6244" t="s">
        <v>39</v>
      </c>
      <c r="E6244" t="s">
        <v>33</v>
      </c>
      <c r="F6244">
        <v>52</v>
      </c>
      <c r="G6244">
        <v>8</v>
      </c>
      <c r="H6244" t="s">
        <v>12537</v>
      </c>
    </row>
    <row r="6245" spans="1:8" x14ac:dyDescent="0.25">
      <c r="A6245">
        <v>15748752</v>
      </c>
      <c r="B6245" t="s">
        <v>2298</v>
      </c>
      <c r="C6245">
        <v>608</v>
      </c>
      <c r="D6245" t="s">
        <v>39</v>
      </c>
      <c r="E6245" t="s">
        <v>33</v>
      </c>
      <c r="F6245">
        <v>33</v>
      </c>
      <c r="G6245">
        <v>1</v>
      </c>
      <c r="H6245" t="s">
        <v>12539</v>
      </c>
    </row>
    <row r="6246" spans="1:8" x14ac:dyDescent="0.25">
      <c r="A6246">
        <v>15725302</v>
      </c>
      <c r="B6246" t="s">
        <v>12540</v>
      </c>
      <c r="C6246">
        <v>670</v>
      </c>
      <c r="D6246" t="s">
        <v>19</v>
      </c>
      <c r="E6246" t="s">
        <v>13</v>
      </c>
      <c r="F6246">
        <v>20</v>
      </c>
      <c r="G6246">
        <v>4</v>
      </c>
      <c r="H6246" t="s">
        <v>12541</v>
      </c>
    </row>
    <row r="6247" spans="1:8" x14ac:dyDescent="0.25">
      <c r="A6247">
        <v>15722083</v>
      </c>
      <c r="B6247" t="s">
        <v>1416</v>
      </c>
      <c r="C6247">
        <v>591</v>
      </c>
      <c r="D6247" t="s">
        <v>19</v>
      </c>
      <c r="E6247" t="s">
        <v>33</v>
      </c>
      <c r="F6247">
        <v>39</v>
      </c>
      <c r="G6247">
        <v>8</v>
      </c>
      <c r="H6247" t="s">
        <v>12542</v>
      </c>
    </row>
    <row r="6248" spans="1:8" x14ac:dyDescent="0.25">
      <c r="A6248">
        <v>15771442</v>
      </c>
      <c r="B6248" t="s">
        <v>12543</v>
      </c>
      <c r="C6248">
        <v>633</v>
      </c>
      <c r="D6248" t="s">
        <v>12</v>
      </c>
      <c r="E6248" t="s">
        <v>33</v>
      </c>
      <c r="F6248">
        <v>40</v>
      </c>
      <c r="G6248">
        <v>4</v>
      </c>
      <c r="H6248" t="s">
        <v>12545</v>
      </c>
    </row>
    <row r="6249" spans="1:8" x14ac:dyDescent="0.25">
      <c r="A6249">
        <v>15803633</v>
      </c>
      <c r="B6249" t="s">
        <v>170</v>
      </c>
      <c r="C6249">
        <v>678</v>
      </c>
      <c r="D6249" t="s">
        <v>15</v>
      </c>
      <c r="E6249" t="s">
        <v>13</v>
      </c>
      <c r="F6249">
        <v>46</v>
      </c>
      <c r="G6249">
        <v>1</v>
      </c>
      <c r="H6249" t="s">
        <v>12546</v>
      </c>
    </row>
    <row r="6250" spans="1:8" x14ac:dyDescent="0.25">
      <c r="A6250">
        <v>15672185</v>
      </c>
      <c r="B6250" t="s">
        <v>3103</v>
      </c>
      <c r="C6250">
        <v>590</v>
      </c>
      <c r="D6250" t="s">
        <v>20</v>
      </c>
      <c r="E6250" t="s">
        <v>33</v>
      </c>
      <c r="F6250">
        <v>47</v>
      </c>
      <c r="G6250">
        <v>3</v>
      </c>
      <c r="H6250" t="s">
        <v>12547</v>
      </c>
    </row>
    <row r="6251" spans="1:8" x14ac:dyDescent="0.25">
      <c r="A6251">
        <v>15806486</v>
      </c>
      <c r="B6251" t="s">
        <v>992</v>
      </c>
      <c r="C6251">
        <v>705</v>
      </c>
      <c r="D6251" t="s">
        <v>12</v>
      </c>
      <c r="E6251" t="s">
        <v>13</v>
      </c>
      <c r="F6251">
        <v>48</v>
      </c>
      <c r="G6251">
        <v>0</v>
      </c>
      <c r="H6251" t="s">
        <v>12548</v>
      </c>
    </row>
    <row r="6252" spans="1:8" x14ac:dyDescent="0.25">
      <c r="A6252">
        <v>15570895</v>
      </c>
      <c r="B6252" t="s">
        <v>2298</v>
      </c>
      <c r="C6252">
        <v>608</v>
      </c>
      <c r="D6252" t="s">
        <v>12</v>
      </c>
      <c r="E6252" t="s">
        <v>33</v>
      </c>
      <c r="F6252">
        <v>42</v>
      </c>
      <c r="G6252">
        <v>10</v>
      </c>
      <c r="H6252" t="s">
        <v>12550</v>
      </c>
    </row>
    <row r="6253" spans="1:8" x14ac:dyDescent="0.25">
      <c r="A6253">
        <v>15614520</v>
      </c>
      <c r="B6253" t="s">
        <v>613</v>
      </c>
      <c r="C6253">
        <v>682</v>
      </c>
      <c r="D6253" t="s">
        <v>15</v>
      </c>
      <c r="E6253" t="s">
        <v>13</v>
      </c>
      <c r="F6253">
        <v>37</v>
      </c>
      <c r="G6253">
        <v>8</v>
      </c>
      <c r="H6253" t="s">
        <v>12552</v>
      </c>
    </row>
    <row r="6254" spans="1:8" x14ac:dyDescent="0.25">
      <c r="A6254">
        <v>15687492</v>
      </c>
      <c r="B6254" t="s">
        <v>1601</v>
      </c>
      <c r="C6254">
        <v>596</v>
      </c>
      <c r="D6254" t="s">
        <v>39</v>
      </c>
      <c r="E6254" t="s">
        <v>33</v>
      </c>
      <c r="F6254">
        <v>32</v>
      </c>
      <c r="G6254">
        <v>3</v>
      </c>
      <c r="H6254" t="s">
        <v>12554</v>
      </c>
    </row>
    <row r="6255" spans="1:8" x14ac:dyDescent="0.25">
      <c r="A6255">
        <v>15675337</v>
      </c>
      <c r="B6255" t="s">
        <v>1270</v>
      </c>
      <c r="C6255">
        <v>395</v>
      </c>
      <c r="D6255" t="s">
        <v>39</v>
      </c>
      <c r="E6255" t="s">
        <v>13</v>
      </c>
      <c r="F6255">
        <v>34</v>
      </c>
      <c r="G6255">
        <v>5</v>
      </c>
      <c r="H6255" t="s">
        <v>12556</v>
      </c>
    </row>
    <row r="6256" spans="1:8" x14ac:dyDescent="0.25">
      <c r="A6256">
        <v>15721047</v>
      </c>
      <c r="B6256" t="s">
        <v>12557</v>
      </c>
      <c r="C6256">
        <v>578</v>
      </c>
      <c r="D6256" t="s">
        <v>39</v>
      </c>
      <c r="E6256" t="s">
        <v>33</v>
      </c>
      <c r="F6256">
        <v>37</v>
      </c>
      <c r="G6256">
        <v>1</v>
      </c>
      <c r="H6256" t="s">
        <v>12559</v>
      </c>
    </row>
    <row r="6257" spans="1:8" x14ac:dyDescent="0.25">
      <c r="A6257">
        <v>15589017</v>
      </c>
      <c r="B6257" t="s">
        <v>779</v>
      </c>
      <c r="C6257">
        <v>547</v>
      </c>
      <c r="D6257" t="s">
        <v>39</v>
      </c>
      <c r="E6257" t="s">
        <v>33</v>
      </c>
      <c r="F6257">
        <v>55</v>
      </c>
      <c r="G6257">
        <v>4</v>
      </c>
      <c r="H6257" t="s">
        <v>12561</v>
      </c>
    </row>
    <row r="6258" spans="1:8" x14ac:dyDescent="0.25">
      <c r="A6258">
        <v>15611186</v>
      </c>
      <c r="B6258" t="s">
        <v>3880</v>
      </c>
      <c r="C6258">
        <v>609</v>
      </c>
      <c r="D6258" t="s">
        <v>20</v>
      </c>
      <c r="E6258" t="s">
        <v>33</v>
      </c>
      <c r="F6258">
        <v>37</v>
      </c>
      <c r="G6258">
        <v>1</v>
      </c>
      <c r="H6258" t="s">
        <v>12563</v>
      </c>
    </row>
    <row r="6259" spans="1:8" x14ac:dyDescent="0.25">
      <c r="A6259">
        <v>15617301</v>
      </c>
      <c r="B6259" t="s">
        <v>11269</v>
      </c>
      <c r="C6259">
        <v>774</v>
      </c>
      <c r="D6259" t="s">
        <v>39</v>
      </c>
      <c r="E6259" t="s">
        <v>33</v>
      </c>
      <c r="F6259">
        <v>36</v>
      </c>
      <c r="G6259">
        <v>9</v>
      </c>
      <c r="H6259" t="s">
        <v>12565</v>
      </c>
    </row>
    <row r="6260" spans="1:8" x14ac:dyDescent="0.25">
      <c r="A6260">
        <v>15726046</v>
      </c>
      <c r="B6260" t="s">
        <v>624</v>
      </c>
      <c r="C6260">
        <v>712</v>
      </c>
      <c r="D6260" t="s">
        <v>15</v>
      </c>
      <c r="E6260" t="s">
        <v>13</v>
      </c>
      <c r="F6260">
        <v>27</v>
      </c>
      <c r="G6260">
        <v>2</v>
      </c>
      <c r="H6260" t="s">
        <v>12567</v>
      </c>
    </row>
    <row r="6261" spans="1:8" x14ac:dyDescent="0.25">
      <c r="A6261">
        <v>15585748</v>
      </c>
      <c r="B6261" t="s">
        <v>71</v>
      </c>
      <c r="C6261">
        <v>585</v>
      </c>
      <c r="D6261" t="s">
        <v>39</v>
      </c>
      <c r="E6261" t="s">
        <v>13</v>
      </c>
      <c r="F6261">
        <v>28</v>
      </c>
      <c r="G6261">
        <v>9</v>
      </c>
      <c r="H6261" t="s">
        <v>12569</v>
      </c>
    </row>
    <row r="6262" spans="1:8" x14ac:dyDescent="0.25">
      <c r="A6262">
        <v>15672826</v>
      </c>
      <c r="B6262" t="s">
        <v>921</v>
      </c>
      <c r="C6262">
        <v>666</v>
      </c>
      <c r="D6262" t="s">
        <v>12</v>
      </c>
      <c r="E6262" t="s">
        <v>13</v>
      </c>
      <c r="F6262">
        <v>32</v>
      </c>
      <c r="G6262">
        <v>10</v>
      </c>
      <c r="H6262" t="s">
        <v>12571</v>
      </c>
    </row>
    <row r="6263" spans="1:8" x14ac:dyDescent="0.25">
      <c r="A6263">
        <v>15595162</v>
      </c>
      <c r="B6263" t="s">
        <v>595</v>
      </c>
      <c r="C6263">
        <v>708</v>
      </c>
      <c r="D6263" t="s">
        <v>19</v>
      </c>
      <c r="E6263" t="s">
        <v>13</v>
      </c>
      <c r="F6263">
        <v>35</v>
      </c>
      <c r="G6263">
        <v>8</v>
      </c>
      <c r="H6263" t="s">
        <v>12573</v>
      </c>
    </row>
    <row r="6264" spans="1:8" x14ac:dyDescent="0.25">
      <c r="A6264">
        <v>15650026</v>
      </c>
      <c r="B6264" t="s">
        <v>11739</v>
      </c>
      <c r="C6264">
        <v>513</v>
      </c>
      <c r="D6264" t="s">
        <v>12</v>
      </c>
      <c r="E6264" t="s">
        <v>33</v>
      </c>
      <c r="F6264">
        <v>44</v>
      </c>
      <c r="G6264">
        <v>1</v>
      </c>
      <c r="H6264" t="s">
        <v>12575</v>
      </c>
    </row>
    <row r="6265" spans="1:8" x14ac:dyDescent="0.25">
      <c r="A6265">
        <v>15745826</v>
      </c>
      <c r="B6265" t="s">
        <v>5285</v>
      </c>
      <c r="C6265">
        <v>445</v>
      </c>
      <c r="D6265" t="s">
        <v>12</v>
      </c>
      <c r="E6265" t="s">
        <v>33</v>
      </c>
      <c r="F6265">
        <v>37</v>
      </c>
      <c r="G6265">
        <v>3</v>
      </c>
      <c r="H6265" t="s">
        <v>12576</v>
      </c>
    </row>
    <row r="6266" spans="1:8" x14ac:dyDescent="0.25">
      <c r="A6266">
        <v>15708610</v>
      </c>
      <c r="B6266" t="s">
        <v>4712</v>
      </c>
      <c r="C6266">
        <v>690</v>
      </c>
      <c r="D6266" t="s">
        <v>39</v>
      </c>
      <c r="E6266" t="s">
        <v>33</v>
      </c>
      <c r="F6266">
        <v>44</v>
      </c>
      <c r="G6266">
        <v>9</v>
      </c>
      <c r="H6266" t="s">
        <v>12578</v>
      </c>
    </row>
    <row r="6267" spans="1:8" x14ac:dyDescent="0.25">
      <c r="A6267">
        <v>15624471</v>
      </c>
      <c r="B6267" t="s">
        <v>6320</v>
      </c>
      <c r="C6267">
        <v>850</v>
      </c>
      <c r="D6267" t="s">
        <v>12</v>
      </c>
      <c r="E6267" t="s">
        <v>33</v>
      </c>
      <c r="F6267">
        <v>37</v>
      </c>
      <c r="G6267">
        <v>6</v>
      </c>
      <c r="H6267" t="s">
        <v>12579</v>
      </c>
    </row>
    <row r="6268" spans="1:8" x14ac:dyDescent="0.25">
      <c r="A6268">
        <v>15590097</v>
      </c>
      <c r="B6268" t="s">
        <v>2014</v>
      </c>
      <c r="C6268">
        <v>537</v>
      </c>
      <c r="D6268" t="s">
        <v>19</v>
      </c>
      <c r="E6268" t="s">
        <v>13</v>
      </c>
      <c r="F6268">
        <v>33</v>
      </c>
      <c r="G6268">
        <v>7</v>
      </c>
      <c r="H6268" t="s">
        <v>12581</v>
      </c>
    </row>
    <row r="6269" spans="1:8" x14ac:dyDescent="0.25">
      <c r="A6269">
        <v>15689328</v>
      </c>
      <c r="B6269" t="s">
        <v>4890</v>
      </c>
      <c r="C6269">
        <v>705</v>
      </c>
      <c r="D6269" t="s">
        <v>39</v>
      </c>
      <c r="E6269" t="s">
        <v>33</v>
      </c>
      <c r="F6269">
        <v>48</v>
      </c>
      <c r="G6269">
        <v>9</v>
      </c>
      <c r="H6269" t="s">
        <v>12583</v>
      </c>
    </row>
    <row r="6270" spans="1:8" x14ac:dyDescent="0.25">
      <c r="A6270">
        <v>15582154</v>
      </c>
      <c r="B6270" t="s">
        <v>513</v>
      </c>
      <c r="C6270">
        <v>670</v>
      </c>
      <c r="D6270" t="s">
        <v>15</v>
      </c>
      <c r="E6270" t="s">
        <v>13</v>
      </c>
      <c r="F6270">
        <v>45</v>
      </c>
      <c r="G6270">
        <v>5</v>
      </c>
      <c r="H6270" t="s">
        <v>12585</v>
      </c>
    </row>
    <row r="6271" spans="1:8" x14ac:dyDescent="0.25">
      <c r="A6271">
        <v>15734626</v>
      </c>
      <c r="B6271" t="s">
        <v>2545</v>
      </c>
      <c r="C6271">
        <v>652</v>
      </c>
      <c r="D6271" t="s">
        <v>19</v>
      </c>
      <c r="E6271" t="s">
        <v>13</v>
      </c>
      <c r="F6271">
        <v>36</v>
      </c>
      <c r="G6271">
        <v>1</v>
      </c>
      <c r="H6271" t="s">
        <v>12586</v>
      </c>
    </row>
    <row r="6272" spans="1:8" x14ac:dyDescent="0.25">
      <c r="A6272">
        <v>15702806</v>
      </c>
      <c r="B6272" t="s">
        <v>135</v>
      </c>
      <c r="C6272">
        <v>696</v>
      </c>
      <c r="D6272" t="s">
        <v>19</v>
      </c>
      <c r="E6272" t="s">
        <v>33</v>
      </c>
      <c r="F6272">
        <v>24</v>
      </c>
      <c r="G6272">
        <v>9</v>
      </c>
      <c r="H6272" t="s">
        <v>12587</v>
      </c>
    </row>
    <row r="6273" spans="1:8" x14ac:dyDescent="0.25">
      <c r="A6273">
        <v>15620756</v>
      </c>
      <c r="B6273" t="s">
        <v>12588</v>
      </c>
      <c r="C6273">
        <v>747</v>
      </c>
      <c r="D6273" t="s">
        <v>15</v>
      </c>
      <c r="E6273" t="s">
        <v>33</v>
      </c>
      <c r="F6273">
        <v>49</v>
      </c>
      <c r="G6273">
        <v>6</v>
      </c>
      <c r="H6273" t="s">
        <v>12590</v>
      </c>
    </row>
    <row r="6274" spans="1:8" x14ac:dyDescent="0.25">
      <c r="A6274">
        <v>15611331</v>
      </c>
      <c r="B6274" t="s">
        <v>2199</v>
      </c>
      <c r="C6274">
        <v>511</v>
      </c>
      <c r="D6274" t="s">
        <v>12</v>
      </c>
      <c r="E6274" t="s">
        <v>13</v>
      </c>
      <c r="F6274">
        <v>46</v>
      </c>
      <c r="G6274">
        <v>1</v>
      </c>
      <c r="H6274" t="s">
        <v>12591</v>
      </c>
    </row>
    <row r="6275" spans="1:8" x14ac:dyDescent="0.25">
      <c r="A6275">
        <v>15576935</v>
      </c>
      <c r="B6275" t="s">
        <v>12592</v>
      </c>
      <c r="C6275">
        <v>743</v>
      </c>
      <c r="D6275" t="s">
        <v>19</v>
      </c>
      <c r="E6275" t="s">
        <v>33</v>
      </c>
      <c r="F6275">
        <v>43</v>
      </c>
      <c r="G6275">
        <v>2</v>
      </c>
      <c r="H6275" t="s">
        <v>12594</v>
      </c>
    </row>
    <row r="6276" spans="1:8" x14ac:dyDescent="0.25">
      <c r="A6276">
        <v>15661275</v>
      </c>
      <c r="B6276" t="s">
        <v>12595</v>
      </c>
      <c r="C6276">
        <v>532</v>
      </c>
      <c r="D6276" t="s">
        <v>39</v>
      </c>
      <c r="E6276" t="s">
        <v>33</v>
      </c>
      <c r="F6276">
        <v>52</v>
      </c>
      <c r="G6276">
        <v>3</v>
      </c>
      <c r="H6276" t="s">
        <v>12597</v>
      </c>
    </row>
    <row r="6277" spans="1:8" x14ac:dyDescent="0.25">
      <c r="A6277">
        <v>15814940</v>
      </c>
      <c r="B6277" t="s">
        <v>1493</v>
      </c>
      <c r="C6277">
        <v>642</v>
      </c>
      <c r="D6277" t="s">
        <v>19</v>
      </c>
      <c r="E6277" t="s">
        <v>13</v>
      </c>
      <c r="F6277">
        <v>33</v>
      </c>
      <c r="G6277">
        <v>9</v>
      </c>
      <c r="H6277" t="s">
        <v>12598</v>
      </c>
    </row>
    <row r="6278" spans="1:8" x14ac:dyDescent="0.25">
      <c r="A6278">
        <v>15768471</v>
      </c>
      <c r="B6278" t="s">
        <v>12599</v>
      </c>
      <c r="C6278">
        <v>554</v>
      </c>
      <c r="D6278" t="s">
        <v>39</v>
      </c>
      <c r="E6278" t="s">
        <v>13</v>
      </c>
      <c r="F6278">
        <v>54</v>
      </c>
      <c r="G6278">
        <v>6</v>
      </c>
      <c r="H6278" t="s">
        <v>12601</v>
      </c>
    </row>
    <row r="6279" spans="1:8" x14ac:dyDescent="0.25">
      <c r="A6279">
        <v>15697391</v>
      </c>
      <c r="B6279" t="s">
        <v>12602</v>
      </c>
      <c r="C6279">
        <v>604</v>
      </c>
      <c r="D6279" t="s">
        <v>19</v>
      </c>
      <c r="E6279" t="s">
        <v>13</v>
      </c>
      <c r="F6279">
        <v>34</v>
      </c>
      <c r="G6279">
        <v>3</v>
      </c>
      <c r="H6279" t="s">
        <v>12603</v>
      </c>
    </row>
    <row r="6280" spans="1:8" x14ac:dyDescent="0.25">
      <c r="A6280">
        <v>15793346</v>
      </c>
      <c r="B6280" t="s">
        <v>4152</v>
      </c>
      <c r="C6280">
        <v>602</v>
      </c>
      <c r="D6280" t="s">
        <v>12</v>
      </c>
      <c r="E6280" t="s">
        <v>13</v>
      </c>
      <c r="F6280">
        <v>72</v>
      </c>
      <c r="G6280">
        <v>3</v>
      </c>
      <c r="H6280" t="s">
        <v>12604</v>
      </c>
    </row>
    <row r="6281" spans="1:8" x14ac:dyDescent="0.25">
      <c r="A6281">
        <v>15608338</v>
      </c>
      <c r="B6281" t="s">
        <v>6422</v>
      </c>
      <c r="C6281">
        <v>757</v>
      </c>
      <c r="D6281" t="s">
        <v>19</v>
      </c>
      <c r="E6281" t="s">
        <v>13</v>
      </c>
      <c r="F6281">
        <v>55</v>
      </c>
      <c r="G6281">
        <v>9</v>
      </c>
      <c r="H6281" t="s">
        <v>12606</v>
      </c>
    </row>
    <row r="6282" spans="1:8" x14ac:dyDescent="0.25">
      <c r="A6282">
        <v>15578546</v>
      </c>
      <c r="B6282" t="s">
        <v>2507</v>
      </c>
      <c r="C6282">
        <v>491</v>
      </c>
      <c r="D6282" t="s">
        <v>39</v>
      </c>
      <c r="E6282" t="s">
        <v>33</v>
      </c>
      <c r="F6282">
        <v>26</v>
      </c>
      <c r="G6282">
        <v>4</v>
      </c>
      <c r="H6282" t="s">
        <v>12608</v>
      </c>
    </row>
    <row r="6283" spans="1:8" x14ac:dyDescent="0.25">
      <c r="A6283">
        <v>15656921</v>
      </c>
      <c r="B6283" t="s">
        <v>12609</v>
      </c>
      <c r="C6283">
        <v>850</v>
      </c>
      <c r="D6283" t="s">
        <v>20</v>
      </c>
      <c r="E6283" t="s">
        <v>33</v>
      </c>
      <c r="F6283">
        <v>31</v>
      </c>
      <c r="G6283">
        <v>4</v>
      </c>
      <c r="H6283" t="s">
        <v>12610</v>
      </c>
    </row>
    <row r="6284" spans="1:8" x14ac:dyDescent="0.25">
      <c r="A6284">
        <v>15761340</v>
      </c>
      <c r="B6284" t="s">
        <v>12611</v>
      </c>
      <c r="C6284">
        <v>521</v>
      </c>
      <c r="D6284" t="s">
        <v>12</v>
      </c>
      <c r="E6284" t="s">
        <v>33</v>
      </c>
      <c r="F6284">
        <v>22</v>
      </c>
      <c r="G6284">
        <v>5</v>
      </c>
      <c r="H6284" t="s">
        <v>12612</v>
      </c>
    </row>
    <row r="6285" spans="1:8" x14ac:dyDescent="0.25">
      <c r="A6285">
        <v>15591135</v>
      </c>
      <c r="B6285" t="s">
        <v>11246</v>
      </c>
      <c r="C6285">
        <v>726</v>
      </c>
      <c r="D6285" t="s">
        <v>20</v>
      </c>
      <c r="E6285" t="s">
        <v>33</v>
      </c>
      <c r="F6285">
        <v>37</v>
      </c>
      <c r="G6285">
        <v>2</v>
      </c>
      <c r="H6285" t="s">
        <v>12614</v>
      </c>
    </row>
    <row r="6286" spans="1:8" x14ac:dyDescent="0.25">
      <c r="A6286">
        <v>15623219</v>
      </c>
      <c r="B6286" t="s">
        <v>613</v>
      </c>
      <c r="C6286">
        <v>596</v>
      </c>
      <c r="D6286" t="s">
        <v>20</v>
      </c>
      <c r="E6286" t="s">
        <v>33</v>
      </c>
      <c r="F6286">
        <v>33</v>
      </c>
      <c r="G6286">
        <v>8</v>
      </c>
      <c r="H6286" t="s">
        <v>12615</v>
      </c>
    </row>
    <row r="6287" spans="1:8" x14ac:dyDescent="0.25">
      <c r="A6287">
        <v>15655229</v>
      </c>
      <c r="B6287" t="s">
        <v>1531</v>
      </c>
      <c r="C6287">
        <v>850</v>
      </c>
      <c r="D6287" t="s">
        <v>39</v>
      </c>
      <c r="E6287" t="s">
        <v>13</v>
      </c>
      <c r="F6287">
        <v>35</v>
      </c>
      <c r="G6287">
        <v>7</v>
      </c>
      <c r="H6287" t="s">
        <v>12617</v>
      </c>
    </row>
    <row r="6288" spans="1:8" x14ac:dyDescent="0.25">
      <c r="A6288">
        <v>15805884</v>
      </c>
      <c r="B6288" t="s">
        <v>1905</v>
      </c>
      <c r="C6288">
        <v>637</v>
      </c>
      <c r="D6288" t="s">
        <v>15</v>
      </c>
      <c r="E6288" t="s">
        <v>13</v>
      </c>
      <c r="F6288">
        <v>41</v>
      </c>
      <c r="G6288">
        <v>9</v>
      </c>
      <c r="H6288" t="s">
        <v>12618</v>
      </c>
    </row>
    <row r="6289" spans="1:8" x14ac:dyDescent="0.25">
      <c r="A6289">
        <v>15668289</v>
      </c>
      <c r="B6289" t="s">
        <v>12619</v>
      </c>
      <c r="C6289">
        <v>690</v>
      </c>
      <c r="D6289" t="s">
        <v>19</v>
      </c>
      <c r="E6289" t="s">
        <v>33</v>
      </c>
      <c r="F6289">
        <v>32</v>
      </c>
      <c r="G6289">
        <v>2</v>
      </c>
      <c r="H6289" t="s">
        <v>12621</v>
      </c>
    </row>
    <row r="6290" spans="1:8" x14ac:dyDescent="0.25">
      <c r="A6290">
        <v>15568562</v>
      </c>
      <c r="B6290" t="s">
        <v>1502</v>
      </c>
      <c r="C6290">
        <v>689</v>
      </c>
      <c r="D6290" t="s">
        <v>15</v>
      </c>
      <c r="E6290" t="s">
        <v>33</v>
      </c>
      <c r="F6290">
        <v>40</v>
      </c>
      <c r="G6290">
        <v>8</v>
      </c>
      <c r="H6290" t="s">
        <v>12623</v>
      </c>
    </row>
    <row r="6291" spans="1:8" x14ac:dyDescent="0.25">
      <c r="A6291">
        <v>15773276</v>
      </c>
      <c r="B6291" t="s">
        <v>3923</v>
      </c>
      <c r="C6291">
        <v>633</v>
      </c>
      <c r="D6291" t="s">
        <v>19</v>
      </c>
      <c r="E6291" t="s">
        <v>33</v>
      </c>
      <c r="F6291">
        <v>63</v>
      </c>
      <c r="G6291">
        <v>4</v>
      </c>
      <c r="H6291" t="s">
        <v>12625</v>
      </c>
    </row>
    <row r="6292" spans="1:8" x14ac:dyDescent="0.25">
      <c r="A6292">
        <v>15622801</v>
      </c>
      <c r="B6292" t="s">
        <v>879</v>
      </c>
      <c r="C6292">
        <v>555</v>
      </c>
      <c r="D6292" t="s">
        <v>12</v>
      </c>
      <c r="E6292" t="s">
        <v>13</v>
      </c>
      <c r="F6292">
        <v>27</v>
      </c>
      <c r="G6292">
        <v>8</v>
      </c>
      <c r="H6292" t="s">
        <v>12627</v>
      </c>
    </row>
    <row r="6293" spans="1:8" x14ac:dyDescent="0.25">
      <c r="A6293">
        <v>15779886</v>
      </c>
      <c r="B6293" t="s">
        <v>12628</v>
      </c>
      <c r="C6293">
        <v>563</v>
      </c>
      <c r="D6293" t="s">
        <v>19</v>
      </c>
      <c r="E6293" t="s">
        <v>33</v>
      </c>
      <c r="F6293">
        <v>24</v>
      </c>
      <c r="G6293">
        <v>7</v>
      </c>
      <c r="H6293" t="s">
        <v>12629</v>
      </c>
    </row>
    <row r="6294" spans="1:8" x14ac:dyDescent="0.25">
      <c r="A6294">
        <v>15713673</v>
      </c>
      <c r="B6294" t="s">
        <v>170</v>
      </c>
      <c r="C6294">
        <v>494</v>
      </c>
      <c r="D6294" t="s">
        <v>20</v>
      </c>
      <c r="E6294" t="s">
        <v>13</v>
      </c>
      <c r="F6294">
        <v>33</v>
      </c>
      <c r="G6294">
        <v>1</v>
      </c>
      <c r="H6294" t="s">
        <v>12631</v>
      </c>
    </row>
    <row r="6295" spans="1:8" x14ac:dyDescent="0.25">
      <c r="A6295">
        <v>15783083</v>
      </c>
      <c r="B6295" t="s">
        <v>10456</v>
      </c>
      <c r="C6295">
        <v>534</v>
      </c>
      <c r="D6295" t="s">
        <v>15</v>
      </c>
      <c r="E6295" t="s">
        <v>33</v>
      </c>
      <c r="F6295">
        <v>27</v>
      </c>
      <c r="G6295">
        <v>9</v>
      </c>
      <c r="H6295" t="s">
        <v>12632</v>
      </c>
    </row>
    <row r="6296" spans="1:8" x14ac:dyDescent="0.25">
      <c r="A6296">
        <v>15742824</v>
      </c>
      <c r="B6296" t="s">
        <v>9130</v>
      </c>
      <c r="C6296">
        <v>696</v>
      </c>
      <c r="D6296" t="s">
        <v>39</v>
      </c>
      <c r="E6296" t="s">
        <v>33</v>
      </c>
      <c r="F6296">
        <v>42</v>
      </c>
      <c r="G6296">
        <v>7</v>
      </c>
      <c r="H6296" t="s">
        <v>12634</v>
      </c>
    </row>
    <row r="6297" spans="1:8" x14ac:dyDescent="0.25">
      <c r="A6297">
        <v>15621550</v>
      </c>
      <c r="B6297" t="s">
        <v>279</v>
      </c>
      <c r="C6297">
        <v>535</v>
      </c>
      <c r="D6297" t="s">
        <v>19</v>
      </c>
      <c r="E6297" t="s">
        <v>13</v>
      </c>
      <c r="F6297">
        <v>50</v>
      </c>
      <c r="G6297">
        <v>1</v>
      </c>
      <c r="H6297" t="s">
        <v>12636</v>
      </c>
    </row>
    <row r="6298" spans="1:8" x14ac:dyDescent="0.25">
      <c r="A6298">
        <v>15799480</v>
      </c>
      <c r="B6298" t="s">
        <v>4370</v>
      </c>
      <c r="C6298">
        <v>600</v>
      </c>
      <c r="D6298" t="s">
        <v>12</v>
      </c>
      <c r="E6298" t="s">
        <v>33</v>
      </c>
      <c r="F6298">
        <v>34</v>
      </c>
      <c r="G6298">
        <v>0</v>
      </c>
      <c r="H6298" t="s">
        <v>12637</v>
      </c>
    </row>
    <row r="6299" spans="1:8" x14ac:dyDescent="0.25">
      <c r="A6299">
        <v>15625247</v>
      </c>
      <c r="B6299" t="s">
        <v>57</v>
      </c>
      <c r="C6299">
        <v>807</v>
      </c>
      <c r="D6299" t="s">
        <v>12</v>
      </c>
      <c r="E6299" t="s">
        <v>13</v>
      </c>
      <c r="F6299">
        <v>34</v>
      </c>
      <c r="G6299">
        <v>1</v>
      </c>
      <c r="H6299" t="s">
        <v>12638</v>
      </c>
    </row>
    <row r="6300" spans="1:8" x14ac:dyDescent="0.25">
      <c r="A6300">
        <v>15755241</v>
      </c>
      <c r="B6300" t="s">
        <v>1547</v>
      </c>
      <c r="C6300">
        <v>714</v>
      </c>
      <c r="D6300" t="s">
        <v>15</v>
      </c>
      <c r="E6300" t="s">
        <v>13</v>
      </c>
      <c r="F6300">
        <v>52</v>
      </c>
      <c r="G6300">
        <v>2</v>
      </c>
      <c r="H6300" t="s">
        <v>12639</v>
      </c>
    </row>
    <row r="6301" spans="1:8" x14ac:dyDescent="0.25">
      <c r="A6301">
        <v>15575679</v>
      </c>
      <c r="B6301" t="s">
        <v>6305</v>
      </c>
      <c r="C6301">
        <v>590</v>
      </c>
      <c r="D6301" t="s">
        <v>12</v>
      </c>
      <c r="E6301" t="s">
        <v>33</v>
      </c>
      <c r="F6301">
        <v>24</v>
      </c>
      <c r="G6301">
        <v>7</v>
      </c>
      <c r="H6301" t="s">
        <v>12641</v>
      </c>
    </row>
    <row r="6302" spans="1:8" x14ac:dyDescent="0.25">
      <c r="A6302">
        <v>15668235</v>
      </c>
      <c r="B6302" t="s">
        <v>12642</v>
      </c>
      <c r="C6302">
        <v>614</v>
      </c>
      <c r="D6302" t="s">
        <v>15</v>
      </c>
      <c r="E6302" t="s">
        <v>13</v>
      </c>
      <c r="F6302">
        <v>41</v>
      </c>
      <c r="G6302">
        <v>3</v>
      </c>
      <c r="H6302" t="s">
        <v>12644</v>
      </c>
    </row>
    <row r="6303" spans="1:8" x14ac:dyDescent="0.25">
      <c r="A6303">
        <v>15683183</v>
      </c>
      <c r="B6303" t="s">
        <v>2480</v>
      </c>
      <c r="C6303">
        <v>766</v>
      </c>
      <c r="D6303" t="s">
        <v>39</v>
      </c>
      <c r="E6303" t="s">
        <v>13</v>
      </c>
      <c r="F6303">
        <v>45</v>
      </c>
      <c r="G6303">
        <v>6</v>
      </c>
      <c r="H6303" t="s">
        <v>12646</v>
      </c>
    </row>
    <row r="6304" spans="1:8" x14ac:dyDescent="0.25">
      <c r="A6304">
        <v>15684592</v>
      </c>
      <c r="B6304" t="s">
        <v>2217</v>
      </c>
      <c r="C6304">
        <v>557</v>
      </c>
      <c r="D6304" t="s">
        <v>19</v>
      </c>
      <c r="E6304" t="s">
        <v>33</v>
      </c>
      <c r="F6304">
        <v>42</v>
      </c>
      <c r="G6304">
        <v>4</v>
      </c>
      <c r="H6304" t="s">
        <v>12647</v>
      </c>
    </row>
    <row r="6305" spans="1:8" x14ac:dyDescent="0.25">
      <c r="A6305">
        <v>15591169</v>
      </c>
      <c r="B6305" t="s">
        <v>12648</v>
      </c>
      <c r="C6305">
        <v>788</v>
      </c>
      <c r="D6305" t="s">
        <v>39</v>
      </c>
      <c r="E6305" t="s">
        <v>13</v>
      </c>
      <c r="F6305">
        <v>49</v>
      </c>
      <c r="G6305">
        <v>4</v>
      </c>
      <c r="H6305" t="s">
        <v>12650</v>
      </c>
    </row>
    <row r="6306" spans="1:8" x14ac:dyDescent="0.25">
      <c r="A6306">
        <v>15653455</v>
      </c>
      <c r="B6306" t="s">
        <v>613</v>
      </c>
      <c r="C6306">
        <v>648</v>
      </c>
      <c r="D6306" t="s">
        <v>15</v>
      </c>
      <c r="E6306" t="s">
        <v>13</v>
      </c>
      <c r="F6306">
        <v>38</v>
      </c>
      <c r="G6306">
        <v>2</v>
      </c>
      <c r="H6306" t="s">
        <v>12651</v>
      </c>
    </row>
    <row r="6307" spans="1:8" x14ac:dyDescent="0.25">
      <c r="A6307">
        <v>15732563</v>
      </c>
      <c r="B6307" t="s">
        <v>12652</v>
      </c>
      <c r="C6307">
        <v>726</v>
      </c>
      <c r="D6307" t="s">
        <v>39</v>
      </c>
      <c r="E6307" t="s">
        <v>13</v>
      </c>
      <c r="F6307">
        <v>33</v>
      </c>
      <c r="G6307">
        <v>7</v>
      </c>
      <c r="H6307" t="s">
        <v>12654</v>
      </c>
    </row>
    <row r="6308" spans="1:8" x14ac:dyDescent="0.25">
      <c r="A6308">
        <v>15656471</v>
      </c>
      <c r="B6308" t="s">
        <v>29</v>
      </c>
      <c r="C6308">
        <v>773</v>
      </c>
      <c r="D6308" t="s">
        <v>12</v>
      </c>
      <c r="E6308" t="s">
        <v>33</v>
      </c>
      <c r="F6308">
        <v>33</v>
      </c>
      <c r="G6308">
        <v>9</v>
      </c>
      <c r="H6308" t="s">
        <v>12655</v>
      </c>
    </row>
    <row r="6309" spans="1:8" x14ac:dyDescent="0.25">
      <c r="A6309">
        <v>15598510</v>
      </c>
      <c r="B6309" t="s">
        <v>3885</v>
      </c>
      <c r="C6309">
        <v>583</v>
      </c>
      <c r="D6309" t="s">
        <v>39</v>
      </c>
      <c r="E6309" t="s">
        <v>33</v>
      </c>
      <c r="F6309">
        <v>27</v>
      </c>
      <c r="G6309">
        <v>4</v>
      </c>
      <c r="H6309" t="s">
        <v>12657</v>
      </c>
    </row>
    <row r="6310" spans="1:8" x14ac:dyDescent="0.25">
      <c r="A6310">
        <v>15766427</v>
      </c>
      <c r="B6310" t="s">
        <v>1826</v>
      </c>
      <c r="C6310">
        <v>565</v>
      </c>
      <c r="D6310" t="s">
        <v>39</v>
      </c>
      <c r="E6310" t="s">
        <v>33</v>
      </c>
      <c r="F6310">
        <v>52</v>
      </c>
      <c r="G6310">
        <v>5</v>
      </c>
      <c r="H6310" t="s">
        <v>12659</v>
      </c>
    </row>
    <row r="6311" spans="1:8" x14ac:dyDescent="0.25">
      <c r="A6311">
        <v>15785342</v>
      </c>
      <c r="B6311" t="s">
        <v>12660</v>
      </c>
      <c r="C6311">
        <v>705</v>
      </c>
      <c r="D6311" t="s">
        <v>15</v>
      </c>
      <c r="E6311" t="s">
        <v>33</v>
      </c>
      <c r="F6311">
        <v>25</v>
      </c>
      <c r="G6311">
        <v>9</v>
      </c>
      <c r="H6311" t="s">
        <v>12661</v>
      </c>
    </row>
    <row r="6312" spans="1:8" x14ac:dyDescent="0.25">
      <c r="A6312">
        <v>15641595</v>
      </c>
      <c r="B6312" t="s">
        <v>12662</v>
      </c>
      <c r="C6312">
        <v>685</v>
      </c>
      <c r="D6312" t="s">
        <v>19</v>
      </c>
      <c r="E6312" t="s">
        <v>33</v>
      </c>
      <c r="F6312">
        <v>43</v>
      </c>
      <c r="G6312">
        <v>4</v>
      </c>
      <c r="H6312" t="s">
        <v>12664</v>
      </c>
    </row>
    <row r="6313" spans="1:8" x14ac:dyDescent="0.25">
      <c r="A6313">
        <v>15798429</v>
      </c>
      <c r="B6313" t="s">
        <v>12665</v>
      </c>
      <c r="C6313">
        <v>741</v>
      </c>
      <c r="D6313" t="s">
        <v>20</v>
      </c>
      <c r="E6313" t="s">
        <v>33</v>
      </c>
      <c r="F6313">
        <v>29</v>
      </c>
      <c r="G6313">
        <v>8</v>
      </c>
      <c r="H6313" t="s">
        <v>12666</v>
      </c>
    </row>
    <row r="6314" spans="1:8" x14ac:dyDescent="0.25">
      <c r="A6314">
        <v>15648136</v>
      </c>
      <c r="B6314" t="s">
        <v>3829</v>
      </c>
      <c r="C6314">
        <v>658</v>
      </c>
      <c r="D6314" t="s">
        <v>39</v>
      </c>
      <c r="E6314" t="s">
        <v>13</v>
      </c>
      <c r="F6314">
        <v>28</v>
      </c>
      <c r="G6314">
        <v>9</v>
      </c>
      <c r="H6314" t="s">
        <v>12668</v>
      </c>
    </row>
    <row r="6315" spans="1:8" x14ac:dyDescent="0.25">
      <c r="A6315">
        <v>15812482</v>
      </c>
      <c r="B6315" t="s">
        <v>83</v>
      </c>
      <c r="C6315">
        <v>575</v>
      </c>
      <c r="D6315" t="s">
        <v>12</v>
      </c>
      <c r="E6315" t="s">
        <v>33</v>
      </c>
      <c r="F6315">
        <v>27</v>
      </c>
      <c r="G6315">
        <v>3</v>
      </c>
      <c r="H6315" t="s">
        <v>12670</v>
      </c>
    </row>
    <row r="6316" spans="1:8" x14ac:dyDescent="0.25">
      <c r="A6316">
        <v>15790810</v>
      </c>
      <c r="B6316" t="s">
        <v>1358</v>
      </c>
      <c r="C6316">
        <v>844</v>
      </c>
      <c r="D6316" t="s">
        <v>20</v>
      </c>
      <c r="E6316" t="s">
        <v>13</v>
      </c>
      <c r="F6316">
        <v>41</v>
      </c>
      <c r="G6316">
        <v>10</v>
      </c>
      <c r="H6316" t="s">
        <v>12672</v>
      </c>
    </row>
    <row r="6317" spans="1:8" x14ac:dyDescent="0.25">
      <c r="A6317">
        <v>15687421</v>
      </c>
      <c r="B6317" t="s">
        <v>12673</v>
      </c>
      <c r="C6317">
        <v>559</v>
      </c>
      <c r="D6317" t="s">
        <v>19</v>
      </c>
      <c r="E6317" t="s">
        <v>33</v>
      </c>
      <c r="F6317">
        <v>67</v>
      </c>
      <c r="G6317">
        <v>9</v>
      </c>
      <c r="H6317" t="s">
        <v>12675</v>
      </c>
    </row>
    <row r="6318" spans="1:8" x14ac:dyDescent="0.25">
      <c r="A6318">
        <v>15765643</v>
      </c>
      <c r="B6318" t="s">
        <v>2499</v>
      </c>
      <c r="C6318">
        <v>725</v>
      </c>
      <c r="D6318" t="s">
        <v>15</v>
      </c>
      <c r="E6318" t="s">
        <v>33</v>
      </c>
      <c r="F6318">
        <v>37</v>
      </c>
      <c r="G6318">
        <v>6</v>
      </c>
      <c r="H6318" t="s">
        <v>12677</v>
      </c>
    </row>
    <row r="6319" spans="1:8" x14ac:dyDescent="0.25">
      <c r="A6319">
        <v>15654878</v>
      </c>
      <c r="B6319" t="s">
        <v>4390</v>
      </c>
      <c r="C6319">
        <v>450</v>
      </c>
      <c r="D6319" t="s">
        <v>15</v>
      </c>
      <c r="E6319" t="s">
        <v>33</v>
      </c>
      <c r="F6319">
        <v>29</v>
      </c>
      <c r="G6319">
        <v>7</v>
      </c>
      <c r="H6319" t="s">
        <v>12679</v>
      </c>
    </row>
    <row r="6320" spans="1:8" x14ac:dyDescent="0.25">
      <c r="A6320">
        <v>15686835</v>
      </c>
      <c r="B6320" t="s">
        <v>513</v>
      </c>
      <c r="C6320">
        <v>738</v>
      </c>
      <c r="D6320" t="s">
        <v>39</v>
      </c>
      <c r="E6320" t="s">
        <v>13</v>
      </c>
      <c r="F6320">
        <v>57</v>
      </c>
      <c r="G6320">
        <v>9</v>
      </c>
      <c r="H6320" t="s">
        <v>12681</v>
      </c>
    </row>
    <row r="6321" spans="1:8" x14ac:dyDescent="0.25">
      <c r="A6321">
        <v>15768340</v>
      </c>
      <c r="B6321" t="s">
        <v>4413</v>
      </c>
      <c r="C6321">
        <v>642</v>
      </c>
      <c r="D6321" t="s">
        <v>39</v>
      </c>
      <c r="E6321" t="s">
        <v>13</v>
      </c>
      <c r="F6321">
        <v>19</v>
      </c>
      <c r="G6321">
        <v>3</v>
      </c>
      <c r="H6321" t="s">
        <v>12683</v>
      </c>
    </row>
    <row r="6322" spans="1:8" x14ac:dyDescent="0.25">
      <c r="A6322">
        <v>15673599</v>
      </c>
      <c r="B6322" t="s">
        <v>1876</v>
      </c>
      <c r="C6322">
        <v>618</v>
      </c>
      <c r="D6322" t="s">
        <v>19</v>
      </c>
      <c r="E6322" t="s">
        <v>33</v>
      </c>
      <c r="F6322">
        <v>32</v>
      </c>
      <c r="G6322">
        <v>5</v>
      </c>
      <c r="H6322" t="s">
        <v>12685</v>
      </c>
    </row>
    <row r="6323" spans="1:8" x14ac:dyDescent="0.25">
      <c r="A6323">
        <v>15689096</v>
      </c>
      <c r="B6323" t="s">
        <v>1704</v>
      </c>
      <c r="C6323">
        <v>590</v>
      </c>
      <c r="D6323" t="s">
        <v>15</v>
      </c>
      <c r="E6323" t="s">
        <v>33</v>
      </c>
      <c r="F6323">
        <v>47</v>
      </c>
      <c r="G6323">
        <v>0</v>
      </c>
      <c r="H6323" t="s">
        <v>12687</v>
      </c>
    </row>
    <row r="6324" spans="1:8" x14ac:dyDescent="0.25">
      <c r="A6324">
        <v>15684294</v>
      </c>
      <c r="B6324" t="s">
        <v>9895</v>
      </c>
      <c r="C6324">
        <v>735</v>
      </c>
      <c r="D6324" t="s">
        <v>20</v>
      </c>
      <c r="E6324" t="s">
        <v>33</v>
      </c>
      <c r="F6324">
        <v>50</v>
      </c>
      <c r="G6324">
        <v>2</v>
      </c>
      <c r="H6324" t="s">
        <v>12688</v>
      </c>
    </row>
    <row r="6325" spans="1:8" x14ac:dyDescent="0.25">
      <c r="A6325">
        <v>15615828</v>
      </c>
      <c r="B6325" t="s">
        <v>29</v>
      </c>
      <c r="C6325">
        <v>550</v>
      </c>
      <c r="D6325" t="s">
        <v>15</v>
      </c>
      <c r="E6325" t="s">
        <v>33</v>
      </c>
      <c r="F6325">
        <v>34</v>
      </c>
      <c r="G6325">
        <v>8</v>
      </c>
      <c r="H6325" t="s">
        <v>12690</v>
      </c>
    </row>
    <row r="6326" spans="1:8" x14ac:dyDescent="0.25">
      <c r="A6326">
        <v>15746012</v>
      </c>
      <c r="B6326" t="s">
        <v>196</v>
      </c>
      <c r="C6326">
        <v>729</v>
      </c>
      <c r="D6326" t="s">
        <v>19</v>
      </c>
      <c r="E6326" t="s">
        <v>13</v>
      </c>
      <c r="F6326">
        <v>28</v>
      </c>
      <c r="G6326">
        <v>0</v>
      </c>
      <c r="H6326" t="s">
        <v>12691</v>
      </c>
    </row>
    <row r="6327" spans="1:8" x14ac:dyDescent="0.25">
      <c r="A6327">
        <v>15615797</v>
      </c>
      <c r="B6327" t="s">
        <v>6785</v>
      </c>
      <c r="C6327">
        <v>743</v>
      </c>
      <c r="D6327" t="s">
        <v>39</v>
      </c>
      <c r="E6327" t="s">
        <v>33</v>
      </c>
      <c r="F6327">
        <v>59</v>
      </c>
      <c r="G6327">
        <v>5</v>
      </c>
      <c r="H6327" t="s">
        <v>12693</v>
      </c>
    </row>
    <row r="6328" spans="1:8" x14ac:dyDescent="0.25">
      <c r="A6328">
        <v>15788494</v>
      </c>
      <c r="B6328" t="s">
        <v>360</v>
      </c>
      <c r="C6328">
        <v>555</v>
      </c>
      <c r="D6328" t="s">
        <v>20</v>
      </c>
      <c r="E6328" t="s">
        <v>33</v>
      </c>
      <c r="F6328">
        <v>31</v>
      </c>
      <c r="G6328">
        <v>8</v>
      </c>
      <c r="H6328" t="s">
        <v>12695</v>
      </c>
    </row>
    <row r="6329" spans="1:8" x14ac:dyDescent="0.25">
      <c r="A6329">
        <v>15793856</v>
      </c>
      <c r="B6329" t="s">
        <v>12253</v>
      </c>
      <c r="C6329">
        <v>667</v>
      </c>
      <c r="D6329" t="s">
        <v>19</v>
      </c>
      <c r="E6329" t="s">
        <v>13</v>
      </c>
      <c r="F6329">
        <v>36</v>
      </c>
      <c r="G6329">
        <v>3</v>
      </c>
      <c r="H6329" t="s">
        <v>12697</v>
      </c>
    </row>
    <row r="6330" spans="1:8" x14ac:dyDescent="0.25">
      <c r="A6330">
        <v>15629545</v>
      </c>
      <c r="B6330" t="s">
        <v>6739</v>
      </c>
      <c r="C6330">
        <v>790</v>
      </c>
      <c r="D6330" t="s">
        <v>19</v>
      </c>
      <c r="E6330" t="s">
        <v>13</v>
      </c>
      <c r="F6330">
        <v>41</v>
      </c>
      <c r="G6330">
        <v>7</v>
      </c>
      <c r="H6330" t="s">
        <v>12699</v>
      </c>
    </row>
    <row r="6331" spans="1:8" x14ac:dyDescent="0.25">
      <c r="A6331">
        <v>15661198</v>
      </c>
      <c r="B6331" t="s">
        <v>3545</v>
      </c>
      <c r="C6331">
        <v>727</v>
      </c>
      <c r="D6331" t="s">
        <v>39</v>
      </c>
      <c r="E6331" t="s">
        <v>33</v>
      </c>
      <c r="F6331">
        <v>34</v>
      </c>
      <c r="G6331">
        <v>2</v>
      </c>
      <c r="H6331" t="s">
        <v>12701</v>
      </c>
    </row>
    <row r="6332" spans="1:8" x14ac:dyDescent="0.25">
      <c r="A6332">
        <v>15715117</v>
      </c>
      <c r="B6332" t="s">
        <v>12702</v>
      </c>
      <c r="C6332">
        <v>744</v>
      </c>
      <c r="D6332" t="s">
        <v>12</v>
      </c>
      <c r="E6332" t="s">
        <v>13</v>
      </c>
      <c r="F6332">
        <v>39</v>
      </c>
      <c r="G6332">
        <v>6</v>
      </c>
      <c r="H6332" t="s">
        <v>12703</v>
      </c>
    </row>
    <row r="6333" spans="1:8" x14ac:dyDescent="0.25">
      <c r="A6333">
        <v>15701074</v>
      </c>
      <c r="B6333" t="s">
        <v>12704</v>
      </c>
      <c r="C6333">
        <v>629</v>
      </c>
      <c r="D6333" t="s">
        <v>39</v>
      </c>
      <c r="E6333" t="s">
        <v>33</v>
      </c>
      <c r="F6333">
        <v>35</v>
      </c>
      <c r="G6333">
        <v>8</v>
      </c>
      <c r="H6333" t="s">
        <v>12706</v>
      </c>
    </row>
    <row r="6334" spans="1:8" x14ac:dyDescent="0.25">
      <c r="A6334">
        <v>15793046</v>
      </c>
      <c r="B6334" t="s">
        <v>2711</v>
      </c>
      <c r="C6334">
        <v>619</v>
      </c>
      <c r="D6334" t="s">
        <v>20</v>
      </c>
      <c r="E6334" t="s">
        <v>13</v>
      </c>
      <c r="F6334">
        <v>35</v>
      </c>
      <c r="G6334">
        <v>4</v>
      </c>
      <c r="H6334" t="s">
        <v>12708</v>
      </c>
    </row>
    <row r="6335" spans="1:8" x14ac:dyDescent="0.25">
      <c r="A6335">
        <v>15623744</v>
      </c>
      <c r="B6335" t="s">
        <v>2607</v>
      </c>
      <c r="C6335">
        <v>634</v>
      </c>
      <c r="D6335" t="s">
        <v>12</v>
      </c>
      <c r="E6335" t="s">
        <v>33</v>
      </c>
      <c r="F6335">
        <v>34</v>
      </c>
      <c r="G6335">
        <v>8</v>
      </c>
      <c r="H6335" t="s">
        <v>12710</v>
      </c>
    </row>
    <row r="6336" spans="1:8" x14ac:dyDescent="0.25">
      <c r="A6336">
        <v>15611329</v>
      </c>
      <c r="B6336" t="s">
        <v>1103</v>
      </c>
      <c r="C6336">
        <v>608</v>
      </c>
      <c r="D6336" t="s">
        <v>19</v>
      </c>
      <c r="E6336" t="s">
        <v>13</v>
      </c>
      <c r="F6336">
        <v>35</v>
      </c>
      <c r="G6336">
        <v>6</v>
      </c>
      <c r="H6336" t="s">
        <v>12711</v>
      </c>
    </row>
    <row r="6337" spans="1:8" x14ac:dyDescent="0.25">
      <c r="A6337">
        <v>15740428</v>
      </c>
      <c r="B6337" t="s">
        <v>7535</v>
      </c>
      <c r="C6337">
        <v>507</v>
      </c>
      <c r="D6337" t="s">
        <v>20</v>
      </c>
      <c r="E6337" t="s">
        <v>13</v>
      </c>
      <c r="F6337">
        <v>35</v>
      </c>
      <c r="G6337">
        <v>1</v>
      </c>
      <c r="H6337" t="s">
        <v>12712</v>
      </c>
    </row>
    <row r="6338" spans="1:8" x14ac:dyDescent="0.25">
      <c r="A6338">
        <v>15781534</v>
      </c>
      <c r="B6338" t="s">
        <v>10785</v>
      </c>
      <c r="C6338">
        <v>536</v>
      </c>
      <c r="D6338" t="s">
        <v>39</v>
      </c>
      <c r="E6338" t="s">
        <v>13</v>
      </c>
      <c r="F6338">
        <v>35</v>
      </c>
      <c r="G6338">
        <v>4</v>
      </c>
      <c r="H6338" t="s">
        <v>12714</v>
      </c>
    </row>
    <row r="6339" spans="1:8" x14ac:dyDescent="0.25">
      <c r="A6339">
        <v>15618243</v>
      </c>
      <c r="B6339" t="s">
        <v>3469</v>
      </c>
      <c r="C6339">
        <v>730</v>
      </c>
      <c r="D6339" t="s">
        <v>19</v>
      </c>
      <c r="E6339" t="s">
        <v>13</v>
      </c>
      <c r="F6339">
        <v>43</v>
      </c>
      <c r="G6339">
        <v>1</v>
      </c>
      <c r="H6339" t="s">
        <v>12716</v>
      </c>
    </row>
    <row r="6340" spans="1:8" x14ac:dyDescent="0.25">
      <c r="A6340">
        <v>15784161</v>
      </c>
      <c r="B6340" t="s">
        <v>729</v>
      </c>
      <c r="C6340">
        <v>583</v>
      </c>
      <c r="D6340" t="s">
        <v>39</v>
      </c>
      <c r="E6340" t="s">
        <v>33</v>
      </c>
      <c r="F6340">
        <v>39</v>
      </c>
      <c r="G6340">
        <v>8</v>
      </c>
      <c r="H6340" t="s">
        <v>12718</v>
      </c>
    </row>
    <row r="6341" spans="1:8" x14ac:dyDescent="0.25">
      <c r="A6341">
        <v>15700325</v>
      </c>
      <c r="B6341" t="s">
        <v>989</v>
      </c>
      <c r="C6341">
        <v>644</v>
      </c>
      <c r="D6341" t="s">
        <v>15</v>
      </c>
      <c r="E6341" t="s">
        <v>13</v>
      </c>
      <c r="F6341">
        <v>24</v>
      </c>
      <c r="G6341">
        <v>8</v>
      </c>
      <c r="H6341" t="s">
        <v>12720</v>
      </c>
    </row>
    <row r="6342" spans="1:8" x14ac:dyDescent="0.25">
      <c r="A6342">
        <v>15659064</v>
      </c>
      <c r="B6342" t="s">
        <v>12721</v>
      </c>
      <c r="C6342">
        <v>790</v>
      </c>
      <c r="D6342" t="s">
        <v>19</v>
      </c>
      <c r="E6342" t="s">
        <v>33</v>
      </c>
      <c r="F6342">
        <v>37</v>
      </c>
      <c r="G6342">
        <v>8</v>
      </c>
      <c r="H6342" t="s">
        <v>12722</v>
      </c>
    </row>
    <row r="6343" spans="1:8" x14ac:dyDescent="0.25">
      <c r="A6343">
        <v>15658364</v>
      </c>
      <c r="B6343" t="s">
        <v>12723</v>
      </c>
      <c r="C6343">
        <v>807</v>
      </c>
      <c r="D6343" t="s">
        <v>39</v>
      </c>
      <c r="E6343" t="s">
        <v>13</v>
      </c>
      <c r="F6343">
        <v>40</v>
      </c>
      <c r="G6343">
        <v>1</v>
      </c>
      <c r="H6343" t="s">
        <v>12725</v>
      </c>
    </row>
    <row r="6344" spans="1:8" x14ac:dyDescent="0.25">
      <c r="A6344">
        <v>15704340</v>
      </c>
      <c r="B6344" t="s">
        <v>277</v>
      </c>
      <c r="C6344">
        <v>581</v>
      </c>
      <c r="D6344" t="s">
        <v>20</v>
      </c>
      <c r="E6344" t="s">
        <v>13</v>
      </c>
      <c r="F6344">
        <v>37</v>
      </c>
      <c r="G6344">
        <v>10</v>
      </c>
      <c r="H6344" t="s">
        <v>12727</v>
      </c>
    </row>
    <row r="6345" spans="1:8" x14ac:dyDescent="0.25">
      <c r="A6345">
        <v>15793455</v>
      </c>
      <c r="B6345" t="s">
        <v>383</v>
      </c>
      <c r="C6345">
        <v>627</v>
      </c>
      <c r="D6345" t="s">
        <v>19</v>
      </c>
      <c r="E6345" t="s">
        <v>13</v>
      </c>
      <c r="F6345">
        <v>55</v>
      </c>
      <c r="G6345">
        <v>6</v>
      </c>
      <c r="H6345" t="s">
        <v>12728</v>
      </c>
    </row>
    <row r="6346" spans="1:8" x14ac:dyDescent="0.25">
      <c r="A6346">
        <v>15579777</v>
      </c>
      <c r="B6346" t="s">
        <v>5874</v>
      </c>
      <c r="C6346">
        <v>850</v>
      </c>
      <c r="D6346" t="s">
        <v>12</v>
      </c>
      <c r="E6346" t="s">
        <v>33</v>
      </c>
      <c r="F6346">
        <v>41</v>
      </c>
      <c r="G6346">
        <v>3</v>
      </c>
      <c r="H6346" t="s">
        <v>12729</v>
      </c>
    </row>
    <row r="6347" spans="1:8" x14ac:dyDescent="0.25">
      <c r="A6347">
        <v>15632345</v>
      </c>
      <c r="B6347" t="s">
        <v>3205</v>
      </c>
      <c r="C6347">
        <v>754</v>
      </c>
      <c r="D6347" t="s">
        <v>12</v>
      </c>
      <c r="E6347" t="s">
        <v>13</v>
      </c>
      <c r="F6347">
        <v>35</v>
      </c>
      <c r="G6347">
        <v>4</v>
      </c>
      <c r="H6347" t="s">
        <v>12730</v>
      </c>
    </row>
    <row r="6348" spans="1:8" x14ac:dyDescent="0.25">
      <c r="A6348">
        <v>15814468</v>
      </c>
      <c r="B6348" t="s">
        <v>431</v>
      </c>
      <c r="C6348">
        <v>551</v>
      </c>
      <c r="D6348" t="s">
        <v>39</v>
      </c>
      <c r="E6348" t="s">
        <v>33</v>
      </c>
      <c r="F6348">
        <v>50</v>
      </c>
      <c r="G6348">
        <v>1</v>
      </c>
      <c r="H6348" t="s">
        <v>12732</v>
      </c>
    </row>
    <row r="6349" spans="1:8" x14ac:dyDescent="0.25">
      <c r="A6349">
        <v>15754820</v>
      </c>
      <c r="B6349" t="s">
        <v>1921</v>
      </c>
      <c r="C6349">
        <v>637</v>
      </c>
      <c r="D6349" t="s">
        <v>39</v>
      </c>
      <c r="E6349" t="s">
        <v>33</v>
      </c>
      <c r="F6349">
        <v>35</v>
      </c>
      <c r="G6349">
        <v>8</v>
      </c>
      <c r="H6349" t="s">
        <v>12734</v>
      </c>
    </row>
    <row r="6350" spans="1:8" x14ac:dyDescent="0.25">
      <c r="A6350">
        <v>15707505</v>
      </c>
      <c r="B6350" t="s">
        <v>390</v>
      </c>
      <c r="C6350">
        <v>699</v>
      </c>
      <c r="D6350" t="s">
        <v>19</v>
      </c>
      <c r="E6350" t="s">
        <v>33</v>
      </c>
      <c r="F6350">
        <v>31</v>
      </c>
      <c r="G6350">
        <v>8</v>
      </c>
      <c r="H6350" t="s">
        <v>12736</v>
      </c>
    </row>
    <row r="6351" spans="1:8" x14ac:dyDescent="0.25">
      <c r="A6351">
        <v>15699507</v>
      </c>
      <c r="B6351" t="s">
        <v>12737</v>
      </c>
      <c r="C6351">
        <v>542</v>
      </c>
      <c r="D6351" t="s">
        <v>20</v>
      </c>
      <c r="E6351" t="s">
        <v>13</v>
      </c>
      <c r="F6351">
        <v>25</v>
      </c>
      <c r="G6351">
        <v>7</v>
      </c>
      <c r="H6351" t="s">
        <v>12738</v>
      </c>
    </row>
    <row r="6352" spans="1:8" x14ac:dyDescent="0.25">
      <c r="A6352">
        <v>15799600</v>
      </c>
      <c r="B6352" t="s">
        <v>2324</v>
      </c>
      <c r="C6352">
        <v>640</v>
      </c>
      <c r="D6352" t="s">
        <v>39</v>
      </c>
      <c r="E6352" t="s">
        <v>33</v>
      </c>
      <c r="F6352">
        <v>48</v>
      </c>
      <c r="G6352">
        <v>1</v>
      </c>
      <c r="H6352" t="s">
        <v>12740</v>
      </c>
    </row>
    <row r="6353" spans="1:8" x14ac:dyDescent="0.25">
      <c r="A6353">
        <v>15794472</v>
      </c>
      <c r="B6353" t="s">
        <v>1173</v>
      </c>
      <c r="C6353">
        <v>553</v>
      </c>
      <c r="D6353" t="s">
        <v>12</v>
      </c>
      <c r="E6353" t="s">
        <v>13</v>
      </c>
      <c r="F6353">
        <v>27</v>
      </c>
      <c r="G6353">
        <v>3</v>
      </c>
      <c r="H6353" t="s">
        <v>12741</v>
      </c>
    </row>
    <row r="6354" spans="1:8" x14ac:dyDescent="0.25">
      <c r="A6354">
        <v>15646632</v>
      </c>
      <c r="B6354" t="s">
        <v>3136</v>
      </c>
      <c r="C6354">
        <v>741</v>
      </c>
      <c r="D6354" t="s">
        <v>20</v>
      </c>
      <c r="E6354" t="s">
        <v>33</v>
      </c>
      <c r="F6354">
        <v>38</v>
      </c>
      <c r="G6354">
        <v>9</v>
      </c>
      <c r="H6354" t="s">
        <v>12742</v>
      </c>
    </row>
    <row r="6355" spans="1:8" x14ac:dyDescent="0.25">
      <c r="A6355">
        <v>15676353</v>
      </c>
      <c r="B6355" t="s">
        <v>12743</v>
      </c>
      <c r="C6355">
        <v>598</v>
      </c>
      <c r="D6355" t="s">
        <v>12</v>
      </c>
      <c r="E6355" t="s">
        <v>33</v>
      </c>
      <c r="F6355">
        <v>35</v>
      </c>
      <c r="G6355">
        <v>8</v>
      </c>
      <c r="H6355" t="s">
        <v>12745</v>
      </c>
    </row>
    <row r="6356" spans="1:8" x14ac:dyDescent="0.25">
      <c r="A6356">
        <v>15566312</v>
      </c>
      <c r="B6356" t="s">
        <v>12746</v>
      </c>
      <c r="C6356">
        <v>660</v>
      </c>
      <c r="D6356" t="s">
        <v>19</v>
      </c>
      <c r="E6356" t="s">
        <v>13</v>
      </c>
      <c r="F6356">
        <v>42</v>
      </c>
      <c r="G6356">
        <v>5</v>
      </c>
      <c r="H6356" t="s">
        <v>12747</v>
      </c>
    </row>
    <row r="6357" spans="1:8" x14ac:dyDescent="0.25">
      <c r="A6357">
        <v>15570414</v>
      </c>
      <c r="B6357" t="s">
        <v>8132</v>
      </c>
      <c r="C6357">
        <v>618</v>
      </c>
      <c r="D6357" t="s">
        <v>19</v>
      </c>
      <c r="E6357" t="s">
        <v>33</v>
      </c>
      <c r="F6357">
        <v>41</v>
      </c>
      <c r="G6357">
        <v>4</v>
      </c>
      <c r="H6357" t="s">
        <v>12749</v>
      </c>
    </row>
    <row r="6358" spans="1:8" x14ac:dyDescent="0.25">
      <c r="A6358">
        <v>15776743</v>
      </c>
      <c r="B6358" t="s">
        <v>8932</v>
      </c>
      <c r="C6358">
        <v>647</v>
      </c>
      <c r="D6358" t="s">
        <v>20</v>
      </c>
      <c r="E6358" t="s">
        <v>33</v>
      </c>
      <c r="F6358">
        <v>43</v>
      </c>
      <c r="G6358">
        <v>9</v>
      </c>
      <c r="H6358" t="s">
        <v>12750</v>
      </c>
    </row>
    <row r="6359" spans="1:8" x14ac:dyDescent="0.25">
      <c r="A6359">
        <v>15674637</v>
      </c>
      <c r="B6359" t="s">
        <v>1572</v>
      </c>
      <c r="C6359">
        <v>491</v>
      </c>
      <c r="D6359" t="s">
        <v>15</v>
      </c>
      <c r="E6359" t="s">
        <v>13</v>
      </c>
      <c r="F6359">
        <v>68</v>
      </c>
      <c r="G6359">
        <v>3</v>
      </c>
      <c r="H6359" t="s">
        <v>12752</v>
      </c>
    </row>
    <row r="6360" spans="1:8" x14ac:dyDescent="0.25">
      <c r="A6360">
        <v>15730418</v>
      </c>
      <c r="B6360" t="s">
        <v>2900</v>
      </c>
      <c r="C6360">
        <v>652</v>
      </c>
      <c r="D6360" t="s">
        <v>15</v>
      </c>
      <c r="E6360" t="s">
        <v>13</v>
      </c>
      <c r="F6360">
        <v>32</v>
      </c>
      <c r="G6360">
        <v>2</v>
      </c>
      <c r="H6360" t="s">
        <v>12753</v>
      </c>
    </row>
    <row r="6361" spans="1:8" x14ac:dyDescent="0.25">
      <c r="A6361">
        <v>15739972</v>
      </c>
      <c r="B6361" t="s">
        <v>655</v>
      </c>
      <c r="C6361">
        <v>650</v>
      </c>
      <c r="D6361" t="s">
        <v>39</v>
      </c>
      <c r="E6361" t="s">
        <v>13</v>
      </c>
      <c r="F6361">
        <v>45</v>
      </c>
      <c r="G6361">
        <v>9</v>
      </c>
      <c r="H6361" t="s">
        <v>12755</v>
      </c>
    </row>
    <row r="6362" spans="1:8" x14ac:dyDescent="0.25">
      <c r="A6362">
        <v>15661591</v>
      </c>
      <c r="B6362" t="s">
        <v>3264</v>
      </c>
      <c r="C6362">
        <v>413</v>
      </c>
      <c r="D6362" t="s">
        <v>39</v>
      </c>
      <c r="E6362" t="s">
        <v>33</v>
      </c>
      <c r="F6362">
        <v>39</v>
      </c>
      <c r="G6362">
        <v>1</v>
      </c>
      <c r="H6362" t="s">
        <v>12757</v>
      </c>
    </row>
    <row r="6363" spans="1:8" x14ac:dyDescent="0.25">
      <c r="A6363">
        <v>15675585</v>
      </c>
      <c r="B6363" t="s">
        <v>1204</v>
      </c>
      <c r="C6363">
        <v>416</v>
      </c>
      <c r="D6363" t="s">
        <v>39</v>
      </c>
      <c r="E6363" t="s">
        <v>13</v>
      </c>
      <c r="F6363">
        <v>25</v>
      </c>
      <c r="G6363">
        <v>0</v>
      </c>
      <c r="H6363" t="s">
        <v>12759</v>
      </c>
    </row>
    <row r="6364" spans="1:8" x14ac:dyDescent="0.25">
      <c r="A6364">
        <v>15814750</v>
      </c>
      <c r="B6364" t="s">
        <v>909</v>
      </c>
      <c r="C6364">
        <v>629</v>
      </c>
      <c r="D6364" t="s">
        <v>19</v>
      </c>
      <c r="E6364" t="s">
        <v>33</v>
      </c>
      <c r="F6364">
        <v>34</v>
      </c>
      <c r="G6364">
        <v>8</v>
      </c>
      <c r="H6364" t="s">
        <v>12760</v>
      </c>
    </row>
    <row r="6365" spans="1:8" x14ac:dyDescent="0.25">
      <c r="A6365">
        <v>15593454</v>
      </c>
      <c r="B6365" t="s">
        <v>8018</v>
      </c>
      <c r="C6365">
        <v>678</v>
      </c>
      <c r="D6365" t="s">
        <v>19</v>
      </c>
      <c r="E6365" t="s">
        <v>13</v>
      </c>
      <c r="F6365">
        <v>40</v>
      </c>
      <c r="G6365">
        <v>4</v>
      </c>
      <c r="H6365" t="s">
        <v>12762</v>
      </c>
    </row>
    <row r="6366" spans="1:8" x14ac:dyDescent="0.25">
      <c r="A6366">
        <v>15663421</v>
      </c>
      <c r="B6366" t="s">
        <v>2043</v>
      </c>
      <c r="C6366">
        <v>527</v>
      </c>
      <c r="D6366" t="s">
        <v>19</v>
      </c>
      <c r="E6366" t="s">
        <v>33</v>
      </c>
      <c r="F6366">
        <v>28</v>
      </c>
      <c r="G6366">
        <v>6</v>
      </c>
      <c r="H6366" t="s">
        <v>12764</v>
      </c>
    </row>
    <row r="6367" spans="1:8" x14ac:dyDescent="0.25">
      <c r="A6367">
        <v>15576196</v>
      </c>
      <c r="B6367" t="s">
        <v>2327</v>
      </c>
      <c r="C6367">
        <v>743</v>
      </c>
      <c r="D6367" t="s">
        <v>19</v>
      </c>
      <c r="E6367" t="s">
        <v>13</v>
      </c>
      <c r="F6367">
        <v>48</v>
      </c>
      <c r="G6367">
        <v>5</v>
      </c>
      <c r="H6367" t="s">
        <v>12766</v>
      </c>
    </row>
    <row r="6368" spans="1:8" x14ac:dyDescent="0.25">
      <c r="A6368">
        <v>15677324</v>
      </c>
      <c r="B6368" t="s">
        <v>12767</v>
      </c>
      <c r="C6368">
        <v>683</v>
      </c>
      <c r="D6368" t="s">
        <v>39</v>
      </c>
      <c r="E6368" t="s">
        <v>33</v>
      </c>
      <c r="F6368">
        <v>73</v>
      </c>
      <c r="G6368">
        <v>9</v>
      </c>
      <c r="H6368" t="s">
        <v>12769</v>
      </c>
    </row>
    <row r="6369" spans="1:8" x14ac:dyDescent="0.25">
      <c r="A6369">
        <v>15568742</v>
      </c>
      <c r="B6369" t="s">
        <v>4685</v>
      </c>
      <c r="C6369">
        <v>536</v>
      </c>
      <c r="D6369" t="s">
        <v>15</v>
      </c>
      <c r="E6369" t="s">
        <v>13</v>
      </c>
      <c r="F6369">
        <v>41</v>
      </c>
      <c r="G6369">
        <v>9</v>
      </c>
      <c r="H6369" t="s">
        <v>12770</v>
      </c>
    </row>
    <row r="6370" spans="1:8" x14ac:dyDescent="0.25">
      <c r="A6370">
        <v>15693764</v>
      </c>
      <c r="B6370" t="s">
        <v>1327</v>
      </c>
      <c r="C6370">
        <v>663</v>
      </c>
      <c r="D6370" t="s">
        <v>19</v>
      </c>
      <c r="E6370" t="s">
        <v>33</v>
      </c>
      <c r="F6370">
        <v>52</v>
      </c>
      <c r="G6370">
        <v>0</v>
      </c>
      <c r="H6370" t="s">
        <v>12772</v>
      </c>
    </row>
    <row r="6371" spans="1:8" x14ac:dyDescent="0.25">
      <c r="A6371">
        <v>15714260</v>
      </c>
      <c r="B6371" t="s">
        <v>4521</v>
      </c>
      <c r="C6371">
        <v>646</v>
      </c>
      <c r="D6371" t="s">
        <v>15</v>
      </c>
      <c r="E6371" t="s">
        <v>13</v>
      </c>
      <c r="F6371">
        <v>38</v>
      </c>
      <c r="G6371">
        <v>2</v>
      </c>
      <c r="H6371" t="s">
        <v>12773</v>
      </c>
    </row>
    <row r="6372" spans="1:8" x14ac:dyDescent="0.25">
      <c r="A6372">
        <v>15798200</v>
      </c>
      <c r="B6372" t="s">
        <v>1090</v>
      </c>
      <c r="C6372">
        <v>707</v>
      </c>
      <c r="D6372" t="s">
        <v>20</v>
      </c>
      <c r="E6372" t="s">
        <v>33</v>
      </c>
      <c r="F6372">
        <v>35</v>
      </c>
      <c r="G6372">
        <v>2</v>
      </c>
      <c r="H6372" t="s">
        <v>12774</v>
      </c>
    </row>
    <row r="6373" spans="1:8" x14ac:dyDescent="0.25">
      <c r="A6373">
        <v>15656627</v>
      </c>
      <c r="B6373" t="s">
        <v>1427</v>
      </c>
      <c r="C6373">
        <v>602</v>
      </c>
      <c r="D6373" t="s">
        <v>12</v>
      </c>
      <c r="E6373" t="s">
        <v>33</v>
      </c>
      <c r="F6373">
        <v>34</v>
      </c>
      <c r="G6373">
        <v>5</v>
      </c>
      <c r="H6373" t="s">
        <v>12775</v>
      </c>
    </row>
    <row r="6374" spans="1:8" x14ac:dyDescent="0.25">
      <c r="A6374">
        <v>15791111</v>
      </c>
      <c r="B6374" t="s">
        <v>12776</v>
      </c>
      <c r="C6374">
        <v>635</v>
      </c>
      <c r="D6374" t="s">
        <v>12</v>
      </c>
      <c r="E6374" t="s">
        <v>13</v>
      </c>
      <c r="F6374">
        <v>47</v>
      </c>
      <c r="G6374">
        <v>2</v>
      </c>
      <c r="H6374" t="s">
        <v>12778</v>
      </c>
    </row>
    <row r="6375" spans="1:8" x14ac:dyDescent="0.25">
      <c r="A6375">
        <v>15638269</v>
      </c>
      <c r="B6375" t="s">
        <v>2076</v>
      </c>
      <c r="C6375">
        <v>597</v>
      </c>
      <c r="D6375" t="s">
        <v>20</v>
      </c>
      <c r="E6375" t="s">
        <v>33</v>
      </c>
      <c r="F6375">
        <v>67</v>
      </c>
      <c r="G6375">
        <v>2</v>
      </c>
      <c r="H6375" t="s">
        <v>12779</v>
      </c>
    </row>
    <row r="6376" spans="1:8" x14ac:dyDescent="0.25">
      <c r="A6376">
        <v>15807473</v>
      </c>
      <c r="B6376" t="s">
        <v>12780</v>
      </c>
      <c r="C6376">
        <v>503</v>
      </c>
      <c r="D6376" t="s">
        <v>12</v>
      </c>
      <c r="E6376" t="s">
        <v>33</v>
      </c>
      <c r="F6376">
        <v>38</v>
      </c>
      <c r="G6376">
        <v>1</v>
      </c>
      <c r="H6376" t="s">
        <v>12781</v>
      </c>
    </row>
    <row r="6377" spans="1:8" x14ac:dyDescent="0.25">
      <c r="A6377">
        <v>15708534</v>
      </c>
      <c r="B6377" t="s">
        <v>4077</v>
      </c>
      <c r="C6377">
        <v>524</v>
      </c>
      <c r="D6377" t="s">
        <v>19</v>
      </c>
      <c r="E6377" t="s">
        <v>13</v>
      </c>
      <c r="F6377">
        <v>64</v>
      </c>
      <c r="G6377">
        <v>5</v>
      </c>
      <c r="H6377" t="s">
        <v>12782</v>
      </c>
    </row>
    <row r="6378" spans="1:8" x14ac:dyDescent="0.25">
      <c r="A6378">
        <v>15640686</v>
      </c>
      <c r="B6378" t="s">
        <v>980</v>
      </c>
      <c r="C6378">
        <v>700</v>
      </c>
      <c r="D6378" t="s">
        <v>20</v>
      </c>
      <c r="E6378" t="s">
        <v>33</v>
      </c>
      <c r="F6378">
        <v>46</v>
      </c>
      <c r="G6378">
        <v>5</v>
      </c>
      <c r="H6378" t="s">
        <v>12784</v>
      </c>
    </row>
    <row r="6379" spans="1:8" x14ac:dyDescent="0.25">
      <c r="A6379">
        <v>15588904</v>
      </c>
      <c r="B6379" t="s">
        <v>12785</v>
      </c>
      <c r="C6379">
        <v>692</v>
      </c>
      <c r="D6379" t="s">
        <v>20</v>
      </c>
      <c r="E6379" t="s">
        <v>33</v>
      </c>
      <c r="F6379">
        <v>33</v>
      </c>
      <c r="G6379">
        <v>9</v>
      </c>
      <c r="H6379" t="s">
        <v>12786</v>
      </c>
    </row>
    <row r="6380" spans="1:8" x14ac:dyDescent="0.25">
      <c r="A6380">
        <v>15768763</v>
      </c>
      <c r="B6380" t="s">
        <v>7268</v>
      </c>
      <c r="C6380">
        <v>562</v>
      </c>
      <c r="D6380" t="s">
        <v>20</v>
      </c>
      <c r="E6380" t="s">
        <v>33</v>
      </c>
      <c r="F6380">
        <v>37</v>
      </c>
      <c r="G6380">
        <v>2</v>
      </c>
      <c r="H6380" t="s">
        <v>12787</v>
      </c>
    </row>
    <row r="6381" spans="1:8" x14ac:dyDescent="0.25">
      <c r="A6381">
        <v>15770543</v>
      </c>
      <c r="B6381" t="s">
        <v>12788</v>
      </c>
      <c r="C6381">
        <v>679</v>
      </c>
      <c r="D6381" t="s">
        <v>15</v>
      </c>
      <c r="E6381" t="s">
        <v>33</v>
      </c>
      <c r="F6381">
        <v>37</v>
      </c>
      <c r="G6381">
        <v>7</v>
      </c>
      <c r="H6381" t="s">
        <v>12790</v>
      </c>
    </row>
    <row r="6382" spans="1:8" x14ac:dyDescent="0.25">
      <c r="A6382">
        <v>15642162</v>
      </c>
      <c r="B6382" t="s">
        <v>12791</v>
      </c>
      <c r="C6382">
        <v>603</v>
      </c>
      <c r="D6382" t="s">
        <v>39</v>
      </c>
      <c r="E6382" t="s">
        <v>33</v>
      </c>
      <c r="F6382">
        <v>35</v>
      </c>
      <c r="G6382">
        <v>1</v>
      </c>
      <c r="H6382" t="s">
        <v>12793</v>
      </c>
    </row>
    <row r="6383" spans="1:8" x14ac:dyDescent="0.25">
      <c r="A6383">
        <v>15714046</v>
      </c>
      <c r="B6383" t="s">
        <v>554</v>
      </c>
      <c r="C6383">
        <v>720</v>
      </c>
      <c r="D6383" t="s">
        <v>19</v>
      </c>
      <c r="E6383" t="s">
        <v>33</v>
      </c>
      <c r="F6383">
        <v>33</v>
      </c>
      <c r="G6383">
        <v>3</v>
      </c>
      <c r="H6383" t="s">
        <v>12795</v>
      </c>
    </row>
    <row r="6384" spans="1:8" x14ac:dyDescent="0.25">
      <c r="A6384">
        <v>15575060</v>
      </c>
      <c r="B6384" t="s">
        <v>4811</v>
      </c>
      <c r="C6384">
        <v>797</v>
      </c>
      <c r="D6384" t="s">
        <v>15</v>
      </c>
      <c r="E6384" t="s">
        <v>33</v>
      </c>
      <c r="F6384">
        <v>24</v>
      </c>
      <c r="G6384">
        <v>5</v>
      </c>
      <c r="H6384" t="s">
        <v>12796</v>
      </c>
    </row>
    <row r="6385" spans="1:8" x14ac:dyDescent="0.25">
      <c r="A6385">
        <v>15812040</v>
      </c>
      <c r="B6385" t="s">
        <v>110</v>
      </c>
      <c r="C6385">
        <v>594</v>
      </c>
      <c r="D6385" t="s">
        <v>20</v>
      </c>
      <c r="E6385" t="s">
        <v>33</v>
      </c>
      <c r="F6385">
        <v>36</v>
      </c>
      <c r="G6385">
        <v>6</v>
      </c>
      <c r="H6385" t="s">
        <v>12798</v>
      </c>
    </row>
    <row r="6386" spans="1:8" x14ac:dyDescent="0.25">
      <c r="A6386">
        <v>15812073</v>
      </c>
      <c r="B6386" t="s">
        <v>2012</v>
      </c>
      <c r="C6386">
        <v>529</v>
      </c>
      <c r="D6386" t="s">
        <v>12</v>
      </c>
      <c r="E6386" t="s">
        <v>13</v>
      </c>
      <c r="F6386">
        <v>31</v>
      </c>
      <c r="G6386">
        <v>7</v>
      </c>
      <c r="H6386" t="s">
        <v>12799</v>
      </c>
    </row>
    <row r="6387" spans="1:8" x14ac:dyDescent="0.25">
      <c r="A6387">
        <v>15706810</v>
      </c>
      <c r="B6387" t="s">
        <v>12800</v>
      </c>
      <c r="C6387">
        <v>606</v>
      </c>
      <c r="D6387" t="s">
        <v>39</v>
      </c>
      <c r="E6387" t="s">
        <v>13</v>
      </c>
      <c r="F6387">
        <v>32</v>
      </c>
      <c r="G6387">
        <v>1</v>
      </c>
      <c r="H6387" t="s">
        <v>12802</v>
      </c>
    </row>
    <row r="6388" spans="1:8" x14ac:dyDescent="0.25">
      <c r="A6388">
        <v>15584090</v>
      </c>
      <c r="B6388" t="s">
        <v>1785</v>
      </c>
      <c r="C6388">
        <v>621</v>
      </c>
      <c r="D6388" t="s">
        <v>19</v>
      </c>
      <c r="E6388" t="s">
        <v>13</v>
      </c>
      <c r="F6388">
        <v>40</v>
      </c>
      <c r="G6388">
        <v>7</v>
      </c>
      <c r="H6388" t="s">
        <v>12803</v>
      </c>
    </row>
    <row r="6389" spans="1:8" x14ac:dyDescent="0.25">
      <c r="A6389">
        <v>15810807</v>
      </c>
      <c r="B6389" t="s">
        <v>360</v>
      </c>
      <c r="C6389">
        <v>513</v>
      </c>
      <c r="D6389" t="s">
        <v>12</v>
      </c>
      <c r="E6389" t="s">
        <v>13</v>
      </c>
      <c r="F6389">
        <v>43</v>
      </c>
      <c r="G6389">
        <v>9</v>
      </c>
      <c r="H6389" t="s">
        <v>12804</v>
      </c>
    </row>
    <row r="6390" spans="1:8" x14ac:dyDescent="0.25">
      <c r="A6390">
        <v>15582033</v>
      </c>
      <c r="B6390" t="s">
        <v>2397</v>
      </c>
      <c r="C6390">
        <v>753</v>
      </c>
      <c r="D6390" t="s">
        <v>39</v>
      </c>
      <c r="E6390" t="s">
        <v>33</v>
      </c>
      <c r="F6390">
        <v>44</v>
      </c>
      <c r="G6390">
        <v>3</v>
      </c>
      <c r="H6390" t="s">
        <v>12806</v>
      </c>
    </row>
    <row r="6391" spans="1:8" x14ac:dyDescent="0.25">
      <c r="A6391">
        <v>15687607</v>
      </c>
      <c r="B6391" t="s">
        <v>6422</v>
      </c>
      <c r="C6391">
        <v>605</v>
      </c>
      <c r="D6391" t="s">
        <v>20</v>
      </c>
      <c r="E6391" t="s">
        <v>13</v>
      </c>
      <c r="F6391">
        <v>30</v>
      </c>
      <c r="G6391">
        <v>9</v>
      </c>
      <c r="H6391" t="s">
        <v>12808</v>
      </c>
    </row>
    <row r="6392" spans="1:8" x14ac:dyDescent="0.25">
      <c r="A6392">
        <v>15588406</v>
      </c>
      <c r="B6392" t="s">
        <v>6422</v>
      </c>
      <c r="C6392">
        <v>574</v>
      </c>
      <c r="D6392" t="s">
        <v>19</v>
      </c>
      <c r="E6392" t="s">
        <v>13</v>
      </c>
      <c r="F6392">
        <v>37</v>
      </c>
      <c r="G6392">
        <v>7</v>
      </c>
      <c r="H6392" t="s">
        <v>12809</v>
      </c>
    </row>
    <row r="6393" spans="1:8" x14ac:dyDescent="0.25">
      <c r="A6393">
        <v>15784099</v>
      </c>
      <c r="B6393" t="s">
        <v>178</v>
      </c>
      <c r="C6393">
        <v>726</v>
      </c>
      <c r="D6393" t="s">
        <v>15</v>
      </c>
      <c r="E6393" t="s">
        <v>13</v>
      </c>
      <c r="F6393">
        <v>38</v>
      </c>
      <c r="G6393">
        <v>5</v>
      </c>
      <c r="H6393" t="s">
        <v>12811</v>
      </c>
    </row>
    <row r="6394" spans="1:8" x14ac:dyDescent="0.25">
      <c r="A6394">
        <v>15701352</v>
      </c>
      <c r="B6394" t="s">
        <v>275</v>
      </c>
      <c r="C6394">
        <v>611</v>
      </c>
      <c r="D6394" t="s">
        <v>19</v>
      </c>
      <c r="E6394" t="s">
        <v>13</v>
      </c>
      <c r="F6394">
        <v>28</v>
      </c>
      <c r="G6394">
        <v>3</v>
      </c>
      <c r="H6394" t="s">
        <v>12813</v>
      </c>
    </row>
    <row r="6395" spans="1:8" x14ac:dyDescent="0.25">
      <c r="A6395">
        <v>15789371</v>
      </c>
      <c r="B6395" t="s">
        <v>595</v>
      </c>
      <c r="C6395">
        <v>593</v>
      </c>
      <c r="D6395" t="s">
        <v>39</v>
      </c>
      <c r="E6395" t="s">
        <v>13</v>
      </c>
      <c r="F6395">
        <v>41</v>
      </c>
      <c r="G6395">
        <v>4</v>
      </c>
      <c r="H6395" t="s">
        <v>12815</v>
      </c>
    </row>
    <row r="6396" spans="1:8" x14ac:dyDescent="0.25">
      <c r="A6396">
        <v>15602845</v>
      </c>
      <c r="B6396" t="s">
        <v>3819</v>
      </c>
      <c r="C6396">
        <v>466</v>
      </c>
      <c r="D6396" t="s">
        <v>39</v>
      </c>
      <c r="E6396" t="s">
        <v>33</v>
      </c>
      <c r="F6396">
        <v>41</v>
      </c>
      <c r="G6396">
        <v>2</v>
      </c>
      <c r="H6396" t="s">
        <v>12817</v>
      </c>
    </row>
    <row r="6397" spans="1:8" x14ac:dyDescent="0.25">
      <c r="A6397">
        <v>15707918</v>
      </c>
      <c r="B6397" t="s">
        <v>4183</v>
      </c>
      <c r="C6397">
        <v>741</v>
      </c>
      <c r="D6397" t="s">
        <v>39</v>
      </c>
      <c r="E6397" t="s">
        <v>13</v>
      </c>
      <c r="F6397">
        <v>36</v>
      </c>
      <c r="G6397">
        <v>0</v>
      </c>
      <c r="H6397" t="s">
        <v>12819</v>
      </c>
    </row>
    <row r="6398" spans="1:8" x14ac:dyDescent="0.25">
      <c r="A6398">
        <v>15602812</v>
      </c>
      <c r="B6398" t="s">
        <v>8687</v>
      </c>
      <c r="C6398">
        <v>684</v>
      </c>
      <c r="D6398" t="s">
        <v>39</v>
      </c>
      <c r="E6398" t="s">
        <v>13</v>
      </c>
      <c r="F6398">
        <v>44</v>
      </c>
      <c r="G6398">
        <v>2</v>
      </c>
      <c r="H6398" t="s">
        <v>12821</v>
      </c>
    </row>
    <row r="6399" spans="1:8" x14ac:dyDescent="0.25">
      <c r="A6399">
        <v>15675888</v>
      </c>
      <c r="B6399" t="s">
        <v>11670</v>
      </c>
      <c r="C6399">
        <v>550</v>
      </c>
      <c r="D6399" t="s">
        <v>19</v>
      </c>
      <c r="E6399" t="s">
        <v>13</v>
      </c>
      <c r="F6399">
        <v>33</v>
      </c>
      <c r="G6399">
        <v>9</v>
      </c>
      <c r="H6399" t="s">
        <v>12823</v>
      </c>
    </row>
    <row r="6400" spans="1:8" x14ac:dyDescent="0.25">
      <c r="A6400">
        <v>15591822</v>
      </c>
      <c r="B6400" t="s">
        <v>1388</v>
      </c>
      <c r="C6400">
        <v>593</v>
      </c>
      <c r="D6400" t="s">
        <v>19</v>
      </c>
      <c r="E6400" t="s">
        <v>33</v>
      </c>
      <c r="F6400">
        <v>26</v>
      </c>
      <c r="G6400">
        <v>9</v>
      </c>
      <c r="H6400" t="s">
        <v>12825</v>
      </c>
    </row>
    <row r="6401" spans="1:8" x14ac:dyDescent="0.25">
      <c r="A6401">
        <v>15738501</v>
      </c>
      <c r="B6401" t="s">
        <v>756</v>
      </c>
      <c r="C6401">
        <v>601</v>
      </c>
      <c r="D6401" t="s">
        <v>39</v>
      </c>
      <c r="E6401" t="s">
        <v>33</v>
      </c>
      <c r="F6401">
        <v>48</v>
      </c>
      <c r="G6401">
        <v>9</v>
      </c>
      <c r="H6401" t="s">
        <v>12827</v>
      </c>
    </row>
    <row r="6402" spans="1:8" x14ac:dyDescent="0.25">
      <c r="A6402">
        <v>15585907</v>
      </c>
      <c r="B6402" t="s">
        <v>1093</v>
      </c>
      <c r="C6402">
        <v>676</v>
      </c>
      <c r="D6402" t="s">
        <v>19</v>
      </c>
      <c r="E6402" t="s">
        <v>13</v>
      </c>
      <c r="F6402">
        <v>30</v>
      </c>
      <c r="G6402">
        <v>5</v>
      </c>
      <c r="H6402" t="s">
        <v>12828</v>
      </c>
    </row>
    <row r="6403" spans="1:8" x14ac:dyDescent="0.25">
      <c r="A6403">
        <v>15579040</v>
      </c>
      <c r="B6403" t="s">
        <v>1100</v>
      </c>
      <c r="C6403">
        <v>556</v>
      </c>
      <c r="D6403" t="s">
        <v>12</v>
      </c>
      <c r="E6403" t="s">
        <v>13</v>
      </c>
      <c r="F6403">
        <v>46</v>
      </c>
      <c r="G6403">
        <v>10</v>
      </c>
      <c r="H6403" t="s">
        <v>12829</v>
      </c>
    </row>
    <row r="6404" spans="1:8" x14ac:dyDescent="0.25">
      <c r="A6404">
        <v>15804211</v>
      </c>
      <c r="B6404" t="s">
        <v>2193</v>
      </c>
      <c r="C6404">
        <v>719</v>
      </c>
      <c r="D6404" t="s">
        <v>12</v>
      </c>
      <c r="E6404" t="s">
        <v>33</v>
      </c>
      <c r="F6404">
        <v>36</v>
      </c>
      <c r="G6404">
        <v>3</v>
      </c>
      <c r="H6404" t="s">
        <v>12831</v>
      </c>
    </row>
    <row r="6405" spans="1:8" x14ac:dyDescent="0.25">
      <c r="A6405">
        <v>15736126</v>
      </c>
      <c r="B6405" t="s">
        <v>2166</v>
      </c>
      <c r="C6405">
        <v>850</v>
      </c>
      <c r="D6405" t="s">
        <v>39</v>
      </c>
      <c r="E6405" t="s">
        <v>33</v>
      </c>
      <c r="F6405">
        <v>55</v>
      </c>
      <c r="G6405">
        <v>0</v>
      </c>
      <c r="H6405" t="s">
        <v>12833</v>
      </c>
    </row>
    <row r="6406" spans="1:8" x14ac:dyDescent="0.25">
      <c r="A6406">
        <v>15745399</v>
      </c>
      <c r="B6406" t="s">
        <v>3629</v>
      </c>
      <c r="C6406">
        <v>649</v>
      </c>
      <c r="D6406" t="s">
        <v>19</v>
      </c>
      <c r="E6406" t="s">
        <v>13</v>
      </c>
      <c r="F6406">
        <v>49</v>
      </c>
      <c r="G6406">
        <v>2</v>
      </c>
      <c r="H6406" t="s">
        <v>12834</v>
      </c>
    </row>
    <row r="6407" spans="1:8" x14ac:dyDescent="0.25">
      <c r="A6407">
        <v>15760749</v>
      </c>
      <c r="B6407" t="s">
        <v>9099</v>
      </c>
      <c r="C6407">
        <v>509</v>
      </c>
      <c r="D6407" t="s">
        <v>19</v>
      </c>
      <c r="E6407" t="s">
        <v>33</v>
      </c>
      <c r="F6407">
        <v>41</v>
      </c>
      <c r="G6407">
        <v>7</v>
      </c>
      <c r="H6407" t="s">
        <v>12836</v>
      </c>
    </row>
    <row r="6408" spans="1:8" x14ac:dyDescent="0.25">
      <c r="A6408">
        <v>15637118</v>
      </c>
      <c r="B6408" t="s">
        <v>1204</v>
      </c>
      <c r="C6408">
        <v>684</v>
      </c>
      <c r="D6408" t="s">
        <v>15</v>
      </c>
      <c r="E6408" t="s">
        <v>33</v>
      </c>
      <c r="F6408">
        <v>33</v>
      </c>
      <c r="G6408">
        <v>4</v>
      </c>
      <c r="H6408" t="s">
        <v>12838</v>
      </c>
    </row>
    <row r="6409" spans="1:8" x14ac:dyDescent="0.25">
      <c r="A6409">
        <v>15657829</v>
      </c>
      <c r="B6409" t="s">
        <v>275</v>
      </c>
      <c r="C6409">
        <v>806</v>
      </c>
      <c r="D6409" t="s">
        <v>39</v>
      </c>
      <c r="E6409" t="s">
        <v>33</v>
      </c>
      <c r="F6409">
        <v>30</v>
      </c>
      <c r="G6409">
        <v>8</v>
      </c>
      <c r="H6409" t="s">
        <v>12840</v>
      </c>
    </row>
    <row r="6410" spans="1:8" x14ac:dyDescent="0.25">
      <c r="A6410">
        <v>15738497</v>
      </c>
      <c r="B6410" t="s">
        <v>12841</v>
      </c>
      <c r="C6410">
        <v>729</v>
      </c>
      <c r="D6410" t="s">
        <v>19</v>
      </c>
      <c r="E6410" t="s">
        <v>33</v>
      </c>
      <c r="F6410">
        <v>44</v>
      </c>
      <c r="G6410">
        <v>4</v>
      </c>
      <c r="H6410" t="s">
        <v>12843</v>
      </c>
    </row>
    <row r="6411" spans="1:8" x14ac:dyDescent="0.25">
      <c r="A6411">
        <v>15690695</v>
      </c>
      <c r="B6411" t="s">
        <v>12844</v>
      </c>
      <c r="C6411">
        <v>683</v>
      </c>
      <c r="D6411" t="s">
        <v>12</v>
      </c>
      <c r="E6411" t="s">
        <v>13</v>
      </c>
      <c r="F6411">
        <v>33</v>
      </c>
      <c r="G6411">
        <v>9</v>
      </c>
      <c r="H6411" t="s">
        <v>12845</v>
      </c>
    </row>
    <row r="6412" spans="1:8" x14ac:dyDescent="0.25">
      <c r="A6412">
        <v>15762351</v>
      </c>
      <c r="B6412" t="s">
        <v>6199</v>
      </c>
      <c r="C6412">
        <v>689</v>
      </c>
      <c r="D6412" t="s">
        <v>19</v>
      </c>
      <c r="E6412" t="s">
        <v>13</v>
      </c>
      <c r="F6412">
        <v>63</v>
      </c>
      <c r="G6412">
        <v>1</v>
      </c>
      <c r="H6412" t="s">
        <v>12846</v>
      </c>
    </row>
    <row r="6413" spans="1:8" x14ac:dyDescent="0.25">
      <c r="A6413">
        <v>15791172</v>
      </c>
      <c r="B6413" t="s">
        <v>2262</v>
      </c>
      <c r="C6413">
        <v>672</v>
      </c>
      <c r="D6413" t="s">
        <v>39</v>
      </c>
      <c r="E6413" t="s">
        <v>13</v>
      </c>
      <c r="F6413">
        <v>21</v>
      </c>
      <c r="G6413">
        <v>1</v>
      </c>
      <c r="H6413" t="s">
        <v>12848</v>
      </c>
    </row>
    <row r="6414" spans="1:8" x14ac:dyDescent="0.25">
      <c r="A6414">
        <v>15598982</v>
      </c>
      <c r="B6414" t="s">
        <v>12849</v>
      </c>
      <c r="C6414">
        <v>602</v>
      </c>
      <c r="D6414" t="s">
        <v>39</v>
      </c>
      <c r="E6414" t="s">
        <v>13</v>
      </c>
      <c r="F6414">
        <v>53</v>
      </c>
      <c r="G6414">
        <v>5</v>
      </c>
      <c r="H6414" t="s">
        <v>12851</v>
      </c>
    </row>
    <row r="6415" spans="1:8" x14ac:dyDescent="0.25">
      <c r="A6415">
        <v>15734765</v>
      </c>
      <c r="B6415" t="s">
        <v>4170</v>
      </c>
      <c r="C6415">
        <v>739</v>
      </c>
      <c r="D6415" t="s">
        <v>15</v>
      </c>
      <c r="E6415" t="s">
        <v>13</v>
      </c>
      <c r="F6415">
        <v>20</v>
      </c>
      <c r="G6415">
        <v>4</v>
      </c>
      <c r="H6415" t="s">
        <v>12853</v>
      </c>
    </row>
    <row r="6416" spans="1:8" x14ac:dyDescent="0.25">
      <c r="A6416">
        <v>15642912</v>
      </c>
      <c r="B6416" t="s">
        <v>3689</v>
      </c>
      <c r="C6416">
        <v>618</v>
      </c>
      <c r="D6416" t="s">
        <v>12</v>
      </c>
      <c r="E6416" t="s">
        <v>13</v>
      </c>
      <c r="F6416">
        <v>21</v>
      </c>
      <c r="G6416">
        <v>2</v>
      </c>
      <c r="H6416" t="s">
        <v>12855</v>
      </c>
    </row>
    <row r="6417" spans="1:8" x14ac:dyDescent="0.25">
      <c r="A6417">
        <v>15769516</v>
      </c>
      <c r="B6417" t="s">
        <v>12856</v>
      </c>
      <c r="C6417">
        <v>674</v>
      </c>
      <c r="D6417" t="s">
        <v>15</v>
      </c>
      <c r="E6417" t="s">
        <v>13</v>
      </c>
      <c r="F6417">
        <v>42</v>
      </c>
      <c r="G6417">
        <v>9</v>
      </c>
      <c r="H6417" t="s">
        <v>12857</v>
      </c>
    </row>
    <row r="6418" spans="1:8" x14ac:dyDescent="0.25">
      <c r="A6418">
        <v>15789379</v>
      </c>
      <c r="B6418" t="s">
        <v>338</v>
      </c>
      <c r="C6418">
        <v>762</v>
      </c>
      <c r="D6418" t="s">
        <v>12</v>
      </c>
      <c r="E6418" t="s">
        <v>33</v>
      </c>
      <c r="F6418">
        <v>26</v>
      </c>
      <c r="G6418">
        <v>6</v>
      </c>
      <c r="H6418" t="s">
        <v>12859</v>
      </c>
    </row>
    <row r="6419" spans="1:8" x14ac:dyDescent="0.25">
      <c r="A6419">
        <v>15695103</v>
      </c>
      <c r="B6419" t="s">
        <v>1097</v>
      </c>
      <c r="C6419">
        <v>790</v>
      </c>
      <c r="D6419" t="s">
        <v>19</v>
      </c>
      <c r="E6419" t="s">
        <v>33</v>
      </c>
      <c r="F6419">
        <v>37</v>
      </c>
      <c r="G6419">
        <v>6</v>
      </c>
      <c r="H6419" t="s">
        <v>12860</v>
      </c>
    </row>
    <row r="6420" spans="1:8" x14ac:dyDescent="0.25">
      <c r="A6420">
        <v>15801924</v>
      </c>
      <c r="B6420" t="s">
        <v>4635</v>
      </c>
      <c r="C6420">
        <v>754</v>
      </c>
      <c r="D6420" t="s">
        <v>19</v>
      </c>
      <c r="E6420" t="s">
        <v>13</v>
      </c>
      <c r="F6420">
        <v>27</v>
      </c>
      <c r="G6420">
        <v>8</v>
      </c>
      <c r="H6420" t="s">
        <v>12861</v>
      </c>
    </row>
    <row r="6421" spans="1:8" x14ac:dyDescent="0.25">
      <c r="A6421">
        <v>15767804</v>
      </c>
      <c r="B6421" t="s">
        <v>1577</v>
      </c>
      <c r="C6421">
        <v>729</v>
      </c>
      <c r="D6421" t="s">
        <v>15</v>
      </c>
      <c r="E6421" t="s">
        <v>33</v>
      </c>
      <c r="F6421">
        <v>44</v>
      </c>
      <c r="G6421">
        <v>6</v>
      </c>
      <c r="H6421" t="s">
        <v>12862</v>
      </c>
    </row>
    <row r="6422" spans="1:8" x14ac:dyDescent="0.25">
      <c r="A6422">
        <v>15718039</v>
      </c>
      <c r="B6422" t="s">
        <v>3857</v>
      </c>
      <c r="C6422">
        <v>606</v>
      </c>
      <c r="D6422" t="s">
        <v>39</v>
      </c>
      <c r="E6422" t="s">
        <v>13</v>
      </c>
      <c r="F6422">
        <v>47</v>
      </c>
      <c r="G6422">
        <v>0</v>
      </c>
      <c r="H6422" t="s">
        <v>12864</v>
      </c>
    </row>
    <row r="6423" spans="1:8" x14ac:dyDescent="0.25">
      <c r="A6423">
        <v>15579994</v>
      </c>
      <c r="B6423" t="s">
        <v>1826</v>
      </c>
      <c r="C6423">
        <v>616</v>
      </c>
      <c r="D6423" t="s">
        <v>20</v>
      </c>
      <c r="E6423" t="s">
        <v>33</v>
      </c>
      <c r="F6423">
        <v>23</v>
      </c>
      <c r="G6423">
        <v>8</v>
      </c>
      <c r="H6423" t="s">
        <v>12866</v>
      </c>
    </row>
    <row r="6424" spans="1:8" x14ac:dyDescent="0.25">
      <c r="A6424">
        <v>15595037</v>
      </c>
      <c r="B6424" t="s">
        <v>210</v>
      </c>
      <c r="C6424">
        <v>772</v>
      </c>
      <c r="D6424" t="s">
        <v>15</v>
      </c>
      <c r="E6424" t="s">
        <v>33</v>
      </c>
      <c r="F6424">
        <v>47</v>
      </c>
      <c r="G6424">
        <v>9</v>
      </c>
      <c r="H6424" t="s">
        <v>12868</v>
      </c>
    </row>
    <row r="6425" spans="1:8" x14ac:dyDescent="0.25">
      <c r="A6425">
        <v>15600720</v>
      </c>
      <c r="B6425" t="s">
        <v>2163</v>
      </c>
      <c r="C6425">
        <v>652</v>
      </c>
      <c r="D6425" t="s">
        <v>19</v>
      </c>
      <c r="E6425" t="s">
        <v>33</v>
      </c>
      <c r="F6425">
        <v>41</v>
      </c>
      <c r="G6425">
        <v>8</v>
      </c>
      <c r="H6425" t="s">
        <v>12870</v>
      </c>
    </row>
    <row r="6426" spans="1:8" x14ac:dyDescent="0.25">
      <c r="A6426">
        <v>15782608</v>
      </c>
      <c r="B6426" t="s">
        <v>731</v>
      </c>
      <c r="C6426">
        <v>743</v>
      </c>
      <c r="D6426" t="s">
        <v>20</v>
      </c>
      <c r="E6426" t="s">
        <v>33</v>
      </c>
      <c r="F6426">
        <v>43</v>
      </c>
      <c r="G6426">
        <v>5</v>
      </c>
      <c r="H6426" t="s">
        <v>12871</v>
      </c>
    </row>
    <row r="6427" spans="1:8" x14ac:dyDescent="0.25">
      <c r="A6427">
        <v>15566894</v>
      </c>
      <c r="B6427" t="s">
        <v>1424</v>
      </c>
      <c r="C6427">
        <v>793</v>
      </c>
      <c r="D6427" t="s">
        <v>12</v>
      </c>
      <c r="E6427" t="s">
        <v>33</v>
      </c>
      <c r="F6427">
        <v>39</v>
      </c>
      <c r="G6427">
        <v>3</v>
      </c>
      <c r="H6427" t="s">
        <v>12873</v>
      </c>
    </row>
    <row r="6428" spans="1:8" x14ac:dyDescent="0.25">
      <c r="A6428">
        <v>15749123</v>
      </c>
      <c r="B6428" t="s">
        <v>12874</v>
      </c>
      <c r="C6428">
        <v>743</v>
      </c>
      <c r="D6428" t="s">
        <v>19</v>
      </c>
      <c r="E6428" t="s">
        <v>33</v>
      </c>
      <c r="F6428">
        <v>45</v>
      </c>
      <c r="G6428">
        <v>7</v>
      </c>
      <c r="H6428" t="s">
        <v>12876</v>
      </c>
    </row>
    <row r="6429" spans="1:8" x14ac:dyDescent="0.25">
      <c r="A6429">
        <v>15668943</v>
      </c>
      <c r="B6429" t="s">
        <v>65</v>
      </c>
      <c r="C6429">
        <v>746</v>
      </c>
      <c r="D6429" t="s">
        <v>12</v>
      </c>
      <c r="E6429" t="s">
        <v>33</v>
      </c>
      <c r="F6429">
        <v>37</v>
      </c>
      <c r="G6429">
        <v>2</v>
      </c>
      <c r="H6429" t="s">
        <v>12877</v>
      </c>
    </row>
    <row r="6430" spans="1:8" x14ac:dyDescent="0.25">
      <c r="A6430">
        <v>15577423</v>
      </c>
      <c r="B6430" t="s">
        <v>12878</v>
      </c>
      <c r="C6430">
        <v>627</v>
      </c>
      <c r="D6430" t="s">
        <v>39</v>
      </c>
      <c r="E6430" t="s">
        <v>13</v>
      </c>
      <c r="F6430">
        <v>39</v>
      </c>
      <c r="G6430">
        <v>5</v>
      </c>
      <c r="H6430" t="s">
        <v>12880</v>
      </c>
    </row>
    <row r="6431" spans="1:8" x14ac:dyDescent="0.25">
      <c r="A6431">
        <v>15623102</v>
      </c>
      <c r="B6431" t="s">
        <v>9224</v>
      </c>
      <c r="C6431">
        <v>713</v>
      </c>
      <c r="D6431" t="s">
        <v>19</v>
      </c>
      <c r="E6431" t="s">
        <v>33</v>
      </c>
      <c r="F6431">
        <v>38</v>
      </c>
      <c r="G6431">
        <v>6</v>
      </c>
      <c r="H6431" t="s">
        <v>12882</v>
      </c>
    </row>
    <row r="6432" spans="1:8" x14ac:dyDescent="0.25">
      <c r="A6432">
        <v>15728012</v>
      </c>
      <c r="B6432" t="s">
        <v>12883</v>
      </c>
      <c r="C6432">
        <v>678</v>
      </c>
      <c r="D6432" t="s">
        <v>19</v>
      </c>
      <c r="E6432" t="s">
        <v>13</v>
      </c>
      <c r="F6432">
        <v>40</v>
      </c>
      <c r="G6432">
        <v>3</v>
      </c>
      <c r="H6432" t="s">
        <v>12885</v>
      </c>
    </row>
    <row r="6433" spans="1:8" x14ac:dyDescent="0.25">
      <c r="A6433">
        <v>15683363</v>
      </c>
      <c r="B6433" t="s">
        <v>6371</v>
      </c>
      <c r="C6433">
        <v>540</v>
      </c>
      <c r="D6433" t="s">
        <v>19</v>
      </c>
      <c r="E6433" t="s">
        <v>33</v>
      </c>
      <c r="F6433">
        <v>39</v>
      </c>
      <c r="G6433">
        <v>1</v>
      </c>
      <c r="H6433" t="s">
        <v>12886</v>
      </c>
    </row>
    <row r="6434" spans="1:8" x14ac:dyDescent="0.25">
      <c r="A6434">
        <v>15699335</v>
      </c>
      <c r="B6434" t="s">
        <v>1997</v>
      </c>
      <c r="C6434">
        <v>615</v>
      </c>
      <c r="D6434" t="s">
        <v>39</v>
      </c>
      <c r="E6434" t="s">
        <v>13</v>
      </c>
      <c r="F6434">
        <v>33</v>
      </c>
      <c r="G6434">
        <v>3</v>
      </c>
      <c r="H6434" t="s">
        <v>12888</v>
      </c>
    </row>
    <row r="6435" spans="1:8" x14ac:dyDescent="0.25">
      <c r="A6435">
        <v>15574369</v>
      </c>
      <c r="B6435" t="s">
        <v>129</v>
      </c>
      <c r="C6435">
        <v>415</v>
      </c>
      <c r="D6435" t="s">
        <v>19</v>
      </c>
      <c r="E6435" t="s">
        <v>33</v>
      </c>
      <c r="F6435">
        <v>53</v>
      </c>
      <c r="G6435">
        <v>5</v>
      </c>
      <c r="H6435" t="s">
        <v>12890</v>
      </c>
    </row>
    <row r="6436" spans="1:8" x14ac:dyDescent="0.25">
      <c r="A6436">
        <v>15703167</v>
      </c>
      <c r="B6436" t="s">
        <v>12891</v>
      </c>
      <c r="C6436">
        <v>628</v>
      </c>
      <c r="D6436" t="s">
        <v>15</v>
      </c>
      <c r="E6436" t="s">
        <v>13</v>
      </c>
      <c r="F6436">
        <v>45</v>
      </c>
      <c r="G6436">
        <v>8</v>
      </c>
      <c r="H6436" t="s">
        <v>12892</v>
      </c>
    </row>
    <row r="6437" spans="1:8" x14ac:dyDescent="0.25">
      <c r="A6437">
        <v>15754874</v>
      </c>
      <c r="B6437" t="s">
        <v>5532</v>
      </c>
      <c r="C6437">
        <v>700</v>
      </c>
      <c r="D6437" t="s">
        <v>12</v>
      </c>
      <c r="E6437" t="s">
        <v>33</v>
      </c>
      <c r="F6437">
        <v>26</v>
      </c>
      <c r="G6437">
        <v>4</v>
      </c>
      <c r="H6437" t="s">
        <v>12894</v>
      </c>
    </row>
    <row r="6438" spans="1:8" x14ac:dyDescent="0.25">
      <c r="A6438">
        <v>15723216</v>
      </c>
      <c r="B6438" t="s">
        <v>980</v>
      </c>
      <c r="C6438">
        <v>623</v>
      </c>
      <c r="D6438" t="s">
        <v>39</v>
      </c>
      <c r="E6438" t="s">
        <v>33</v>
      </c>
      <c r="F6438">
        <v>33</v>
      </c>
      <c r="G6438">
        <v>2</v>
      </c>
      <c r="H6438" t="s">
        <v>12896</v>
      </c>
    </row>
    <row r="6439" spans="1:8" x14ac:dyDescent="0.25">
      <c r="A6439">
        <v>15725094</v>
      </c>
      <c r="B6439" t="s">
        <v>3949</v>
      </c>
      <c r="C6439">
        <v>623</v>
      </c>
      <c r="D6439" t="s">
        <v>15</v>
      </c>
      <c r="E6439" t="s">
        <v>13</v>
      </c>
      <c r="F6439">
        <v>37</v>
      </c>
      <c r="G6439">
        <v>4</v>
      </c>
      <c r="H6439" t="s">
        <v>12898</v>
      </c>
    </row>
    <row r="6440" spans="1:8" x14ac:dyDescent="0.25">
      <c r="A6440">
        <v>15647974</v>
      </c>
      <c r="B6440" t="s">
        <v>6422</v>
      </c>
      <c r="C6440">
        <v>679</v>
      </c>
      <c r="D6440" t="s">
        <v>20</v>
      </c>
      <c r="E6440" t="s">
        <v>13</v>
      </c>
      <c r="F6440">
        <v>44</v>
      </c>
      <c r="G6440">
        <v>3</v>
      </c>
      <c r="H6440" t="s">
        <v>12900</v>
      </c>
    </row>
    <row r="6441" spans="1:8" x14ac:dyDescent="0.25">
      <c r="A6441">
        <v>15583371</v>
      </c>
      <c r="B6441" t="s">
        <v>2040</v>
      </c>
      <c r="C6441">
        <v>632</v>
      </c>
      <c r="D6441" t="s">
        <v>19</v>
      </c>
      <c r="E6441" t="s">
        <v>33</v>
      </c>
      <c r="F6441">
        <v>37</v>
      </c>
      <c r="G6441">
        <v>1</v>
      </c>
      <c r="H6441" t="s">
        <v>12902</v>
      </c>
    </row>
    <row r="6442" spans="1:8" x14ac:dyDescent="0.25">
      <c r="A6442">
        <v>15772559</v>
      </c>
      <c r="B6442" t="s">
        <v>12903</v>
      </c>
      <c r="C6442">
        <v>790</v>
      </c>
      <c r="D6442" t="s">
        <v>20</v>
      </c>
      <c r="E6442" t="s">
        <v>13</v>
      </c>
      <c r="F6442">
        <v>47</v>
      </c>
      <c r="G6442">
        <v>10</v>
      </c>
      <c r="H6442" t="s">
        <v>12905</v>
      </c>
    </row>
    <row r="6443" spans="1:8" x14ac:dyDescent="0.25">
      <c r="A6443">
        <v>15711251</v>
      </c>
      <c r="B6443" t="s">
        <v>1249</v>
      </c>
      <c r="C6443">
        <v>514</v>
      </c>
      <c r="D6443" t="s">
        <v>12</v>
      </c>
      <c r="E6443" t="s">
        <v>33</v>
      </c>
      <c r="F6443">
        <v>45</v>
      </c>
      <c r="G6443">
        <v>1</v>
      </c>
      <c r="H6443" t="s">
        <v>12907</v>
      </c>
    </row>
    <row r="6444" spans="1:8" x14ac:dyDescent="0.25">
      <c r="A6444">
        <v>15719212</v>
      </c>
      <c r="B6444" t="s">
        <v>170</v>
      </c>
      <c r="C6444">
        <v>491</v>
      </c>
      <c r="D6444" t="s">
        <v>20</v>
      </c>
      <c r="E6444" t="s">
        <v>33</v>
      </c>
      <c r="F6444">
        <v>33</v>
      </c>
      <c r="G6444">
        <v>5</v>
      </c>
      <c r="H6444" t="s">
        <v>12909</v>
      </c>
    </row>
    <row r="6445" spans="1:8" x14ac:dyDescent="0.25">
      <c r="A6445">
        <v>15764927</v>
      </c>
      <c r="B6445" t="s">
        <v>10012</v>
      </c>
      <c r="C6445">
        <v>753</v>
      </c>
      <c r="D6445" t="s">
        <v>12</v>
      </c>
      <c r="E6445" t="s">
        <v>33</v>
      </c>
      <c r="F6445">
        <v>92</v>
      </c>
      <c r="G6445">
        <v>3</v>
      </c>
      <c r="H6445" t="s">
        <v>12911</v>
      </c>
    </row>
    <row r="6446" spans="1:8" x14ac:dyDescent="0.25">
      <c r="A6446">
        <v>15731412</v>
      </c>
      <c r="B6446" t="s">
        <v>554</v>
      </c>
      <c r="C6446">
        <v>693</v>
      </c>
      <c r="D6446" t="s">
        <v>39</v>
      </c>
      <c r="E6446" t="s">
        <v>13</v>
      </c>
      <c r="F6446">
        <v>37</v>
      </c>
      <c r="G6446">
        <v>6</v>
      </c>
      <c r="H6446" t="s">
        <v>12913</v>
      </c>
    </row>
    <row r="6447" spans="1:8" x14ac:dyDescent="0.25">
      <c r="A6447">
        <v>15719170</v>
      </c>
      <c r="B6447" t="s">
        <v>1616</v>
      </c>
      <c r="C6447">
        <v>679</v>
      </c>
      <c r="D6447" t="s">
        <v>12</v>
      </c>
      <c r="E6447" t="s">
        <v>13</v>
      </c>
      <c r="F6447">
        <v>30</v>
      </c>
      <c r="G6447">
        <v>1</v>
      </c>
      <c r="H6447" t="s">
        <v>12915</v>
      </c>
    </row>
    <row r="6448" spans="1:8" x14ac:dyDescent="0.25">
      <c r="A6448">
        <v>15596011</v>
      </c>
      <c r="B6448" t="s">
        <v>12916</v>
      </c>
      <c r="C6448">
        <v>529</v>
      </c>
      <c r="D6448" t="s">
        <v>19</v>
      </c>
      <c r="E6448" t="s">
        <v>33</v>
      </c>
      <c r="F6448">
        <v>34</v>
      </c>
      <c r="G6448">
        <v>9</v>
      </c>
      <c r="H6448" t="s">
        <v>12917</v>
      </c>
    </row>
    <row r="6449" spans="1:8" x14ac:dyDescent="0.25">
      <c r="A6449">
        <v>15614834</v>
      </c>
      <c r="B6449" t="s">
        <v>5600</v>
      </c>
      <c r="C6449">
        <v>619</v>
      </c>
      <c r="D6449" t="s">
        <v>19</v>
      </c>
      <c r="E6449" t="s">
        <v>13</v>
      </c>
      <c r="F6449">
        <v>31</v>
      </c>
      <c r="G6449">
        <v>3</v>
      </c>
      <c r="H6449" t="s">
        <v>12919</v>
      </c>
    </row>
    <row r="6450" spans="1:8" x14ac:dyDescent="0.25">
      <c r="A6450">
        <v>15600510</v>
      </c>
      <c r="B6450" t="s">
        <v>858</v>
      </c>
      <c r="C6450">
        <v>680</v>
      </c>
      <c r="D6450" t="s">
        <v>19</v>
      </c>
      <c r="E6450" t="s">
        <v>13</v>
      </c>
      <c r="F6450">
        <v>37</v>
      </c>
      <c r="G6450">
        <v>6</v>
      </c>
      <c r="H6450" t="s">
        <v>12921</v>
      </c>
    </row>
    <row r="6451" spans="1:8" x14ac:dyDescent="0.25">
      <c r="A6451">
        <v>15625706</v>
      </c>
      <c r="B6451" t="s">
        <v>876</v>
      </c>
      <c r="C6451">
        <v>693</v>
      </c>
      <c r="D6451" t="s">
        <v>39</v>
      </c>
      <c r="E6451" t="s">
        <v>33</v>
      </c>
      <c r="F6451">
        <v>45</v>
      </c>
      <c r="G6451">
        <v>2</v>
      </c>
      <c r="H6451" t="s">
        <v>12923</v>
      </c>
    </row>
    <row r="6452" spans="1:8" x14ac:dyDescent="0.25">
      <c r="A6452">
        <v>15781409</v>
      </c>
      <c r="B6452" t="s">
        <v>1380</v>
      </c>
      <c r="C6452">
        <v>834</v>
      </c>
      <c r="D6452" t="s">
        <v>20</v>
      </c>
      <c r="E6452" t="s">
        <v>13</v>
      </c>
      <c r="F6452">
        <v>28</v>
      </c>
      <c r="G6452">
        <v>6</v>
      </c>
      <c r="H6452" t="s">
        <v>12924</v>
      </c>
    </row>
    <row r="6453" spans="1:8" x14ac:dyDescent="0.25">
      <c r="A6453">
        <v>15722583</v>
      </c>
      <c r="B6453" t="s">
        <v>9671</v>
      </c>
      <c r="C6453">
        <v>636</v>
      </c>
      <c r="D6453" t="s">
        <v>19</v>
      </c>
      <c r="E6453" t="s">
        <v>13</v>
      </c>
      <c r="F6453">
        <v>29</v>
      </c>
      <c r="G6453">
        <v>6</v>
      </c>
      <c r="H6453" t="s">
        <v>12926</v>
      </c>
    </row>
    <row r="6454" spans="1:8" x14ac:dyDescent="0.25">
      <c r="A6454">
        <v>15677243</v>
      </c>
      <c r="B6454" t="s">
        <v>2069</v>
      </c>
      <c r="C6454">
        <v>538</v>
      </c>
      <c r="D6454" t="s">
        <v>19</v>
      </c>
      <c r="E6454" t="s">
        <v>33</v>
      </c>
      <c r="F6454">
        <v>43</v>
      </c>
      <c r="G6454">
        <v>5</v>
      </c>
      <c r="H6454" t="s">
        <v>12927</v>
      </c>
    </row>
    <row r="6455" spans="1:8" x14ac:dyDescent="0.25">
      <c r="A6455">
        <v>15815070</v>
      </c>
      <c r="B6455" t="s">
        <v>3694</v>
      </c>
      <c r="C6455">
        <v>566</v>
      </c>
      <c r="D6455" t="s">
        <v>39</v>
      </c>
      <c r="E6455" t="s">
        <v>13</v>
      </c>
      <c r="F6455">
        <v>44</v>
      </c>
      <c r="G6455">
        <v>5</v>
      </c>
      <c r="H6455" t="s">
        <v>12929</v>
      </c>
    </row>
    <row r="6456" spans="1:8" x14ac:dyDescent="0.25">
      <c r="A6456">
        <v>15705899</v>
      </c>
      <c r="B6456" t="s">
        <v>1531</v>
      </c>
      <c r="C6456">
        <v>597</v>
      </c>
      <c r="D6456" t="s">
        <v>19</v>
      </c>
      <c r="E6456" t="s">
        <v>33</v>
      </c>
      <c r="F6456">
        <v>35</v>
      </c>
      <c r="G6456">
        <v>0</v>
      </c>
      <c r="H6456" t="s">
        <v>12931</v>
      </c>
    </row>
    <row r="6457" spans="1:8" x14ac:dyDescent="0.25">
      <c r="A6457">
        <v>15701522</v>
      </c>
      <c r="B6457" t="s">
        <v>12932</v>
      </c>
      <c r="C6457">
        <v>711</v>
      </c>
      <c r="D6457" t="s">
        <v>12</v>
      </c>
      <c r="E6457" t="s">
        <v>13</v>
      </c>
      <c r="F6457">
        <v>29</v>
      </c>
      <c r="G6457">
        <v>9</v>
      </c>
      <c r="H6457" t="s">
        <v>12933</v>
      </c>
    </row>
    <row r="6458" spans="1:8" x14ac:dyDescent="0.25">
      <c r="A6458">
        <v>15755978</v>
      </c>
      <c r="B6458" t="s">
        <v>5253</v>
      </c>
      <c r="C6458">
        <v>606</v>
      </c>
      <c r="D6458" t="s">
        <v>12</v>
      </c>
      <c r="E6458" t="s">
        <v>33</v>
      </c>
      <c r="F6458">
        <v>31</v>
      </c>
      <c r="G6458">
        <v>10</v>
      </c>
      <c r="H6458" t="s">
        <v>12934</v>
      </c>
    </row>
    <row r="6459" spans="1:8" x14ac:dyDescent="0.25">
      <c r="A6459">
        <v>15722090</v>
      </c>
      <c r="B6459" t="s">
        <v>5253</v>
      </c>
      <c r="C6459">
        <v>615</v>
      </c>
      <c r="D6459" t="s">
        <v>19</v>
      </c>
      <c r="E6459" t="s">
        <v>33</v>
      </c>
      <c r="F6459">
        <v>51</v>
      </c>
      <c r="G6459">
        <v>6</v>
      </c>
      <c r="H6459" t="s">
        <v>12936</v>
      </c>
    </row>
    <row r="6460" spans="1:8" x14ac:dyDescent="0.25">
      <c r="A6460">
        <v>15783526</v>
      </c>
      <c r="B6460" t="s">
        <v>12937</v>
      </c>
      <c r="C6460">
        <v>589</v>
      </c>
      <c r="D6460" t="s">
        <v>15</v>
      </c>
      <c r="E6460" t="s">
        <v>33</v>
      </c>
      <c r="F6460">
        <v>36</v>
      </c>
      <c r="G6460">
        <v>1</v>
      </c>
      <c r="H6460" t="s">
        <v>12939</v>
      </c>
    </row>
    <row r="6461" spans="1:8" x14ac:dyDescent="0.25">
      <c r="A6461">
        <v>15632125</v>
      </c>
      <c r="B6461" t="s">
        <v>12940</v>
      </c>
      <c r="C6461">
        <v>606</v>
      </c>
      <c r="D6461" t="s">
        <v>39</v>
      </c>
      <c r="E6461" t="s">
        <v>33</v>
      </c>
      <c r="F6461">
        <v>45</v>
      </c>
      <c r="G6461">
        <v>5</v>
      </c>
      <c r="H6461" t="s">
        <v>12942</v>
      </c>
    </row>
    <row r="6462" spans="1:8" x14ac:dyDescent="0.25">
      <c r="A6462">
        <v>15688395</v>
      </c>
      <c r="B6462" t="s">
        <v>5019</v>
      </c>
      <c r="C6462">
        <v>582</v>
      </c>
      <c r="D6462" t="s">
        <v>20</v>
      </c>
      <c r="E6462" t="s">
        <v>33</v>
      </c>
      <c r="F6462">
        <v>29</v>
      </c>
      <c r="G6462">
        <v>4</v>
      </c>
      <c r="H6462" t="s">
        <v>12943</v>
      </c>
    </row>
    <row r="6463" spans="1:8" x14ac:dyDescent="0.25">
      <c r="A6463">
        <v>15666975</v>
      </c>
      <c r="B6463" t="s">
        <v>12944</v>
      </c>
      <c r="C6463">
        <v>710</v>
      </c>
      <c r="D6463" t="s">
        <v>20</v>
      </c>
      <c r="E6463" t="s">
        <v>13</v>
      </c>
      <c r="F6463">
        <v>36</v>
      </c>
      <c r="G6463">
        <v>4</v>
      </c>
      <c r="H6463" t="s">
        <v>12946</v>
      </c>
    </row>
    <row r="6464" spans="1:8" x14ac:dyDescent="0.25">
      <c r="A6464">
        <v>15682211</v>
      </c>
      <c r="B6464" t="s">
        <v>3689</v>
      </c>
      <c r="C6464">
        <v>467</v>
      </c>
      <c r="D6464" t="s">
        <v>15</v>
      </c>
      <c r="E6464" t="s">
        <v>33</v>
      </c>
      <c r="F6464">
        <v>57</v>
      </c>
      <c r="G6464">
        <v>1</v>
      </c>
      <c r="H6464" t="s">
        <v>12947</v>
      </c>
    </row>
    <row r="6465" spans="1:8" x14ac:dyDescent="0.25">
      <c r="A6465">
        <v>15637411</v>
      </c>
      <c r="B6465" t="s">
        <v>7448</v>
      </c>
      <c r="C6465">
        <v>749</v>
      </c>
      <c r="D6465" t="s">
        <v>20</v>
      </c>
      <c r="E6465" t="s">
        <v>33</v>
      </c>
      <c r="F6465">
        <v>30</v>
      </c>
      <c r="G6465">
        <v>1</v>
      </c>
      <c r="H6465" t="s">
        <v>12948</v>
      </c>
    </row>
    <row r="6466" spans="1:8" x14ac:dyDescent="0.25">
      <c r="A6466">
        <v>15591512</v>
      </c>
      <c r="B6466" t="s">
        <v>10470</v>
      </c>
      <c r="C6466">
        <v>564</v>
      </c>
      <c r="D6466" t="s">
        <v>39</v>
      </c>
      <c r="E6466" t="s">
        <v>13</v>
      </c>
      <c r="F6466">
        <v>33</v>
      </c>
      <c r="G6466">
        <v>2</v>
      </c>
      <c r="H6466" t="s">
        <v>12950</v>
      </c>
    </row>
    <row r="6467" spans="1:8" x14ac:dyDescent="0.25">
      <c r="A6467">
        <v>15606855</v>
      </c>
      <c r="B6467" t="s">
        <v>3971</v>
      </c>
      <c r="C6467">
        <v>730</v>
      </c>
      <c r="D6467" t="s">
        <v>19</v>
      </c>
      <c r="E6467" t="s">
        <v>33</v>
      </c>
      <c r="F6467">
        <v>26</v>
      </c>
      <c r="G6467">
        <v>6</v>
      </c>
      <c r="H6467" t="s">
        <v>12951</v>
      </c>
    </row>
    <row r="6468" spans="1:8" x14ac:dyDescent="0.25">
      <c r="A6468">
        <v>15763683</v>
      </c>
      <c r="B6468" t="s">
        <v>12952</v>
      </c>
      <c r="C6468">
        <v>678</v>
      </c>
      <c r="D6468" t="s">
        <v>39</v>
      </c>
      <c r="E6468" t="s">
        <v>33</v>
      </c>
      <c r="F6468">
        <v>32</v>
      </c>
      <c r="G6468">
        <v>4</v>
      </c>
      <c r="H6468" t="s">
        <v>12954</v>
      </c>
    </row>
    <row r="6469" spans="1:8" x14ac:dyDescent="0.25">
      <c r="A6469">
        <v>15641782</v>
      </c>
      <c r="B6469" t="s">
        <v>413</v>
      </c>
      <c r="C6469">
        <v>540</v>
      </c>
      <c r="D6469" t="s">
        <v>12</v>
      </c>
      <c r="E6469" t="s">
        <v>13</v>
      </c>
      <c r="F6469">
        <v>31</v>
      </c>
      <c r="G6469">
        <v>7</v>
      </c>
      <c r="H6469" t="s">
        <v>12955</v>
      </c>
    </row>
    <row r="6470" spans="1:8" x14ac:dyDescent="0.25">
      <c r="A6470">
        <v>15677184</v>
      </c>
      <c r="B6470" t="s">
        <v>2858</v>
      </c>
      <c r="C6470">
        <v>767</v>
      </c>
      <c r="D6470" t="s">
        <v>20</v>
      </c>
      <c r="E6470" t="s">
        <v>13</v>
      </c>
      <c r="F6470">
        <v>35</v>
      </c>
      <c r="G6470">
        <v>6</v>
      </c>
      <c r="H6470" t="s">
        <v>12957</v>
      </c>
    </row>
    <row r="6471" spans="1:8" x14ac:dyDescent="0.25">
      <c r="A6471">
        <v>15775042</v>
      </c>
      <c r="B6471" t="s">
        <v>542</v>
      </c>
      <c r="C6471">
        <v>615</v>
      </c>
      <c r="D6471" t="s">
        <v>12</v>
      </c>
      <c r="E6471" t="s">
        <v>13</v>
      </c>
      <c r="F6471">
        <v>23</v>
      </c>
      <c r="G6471">
        <v>4</v>
      </c>
      <c r="H6471" t="s">
        <v>12958</v>
      </c>
    </row>
    <row r="6472" spans="1:8" x14ac:dyDescent="0.25">
      <c r="A6472">
        <v>15616630</v>
      </c>
      <c r="B6472" t="s">
        <v>7112</v>
      </c>
      <c r="C6472">
        <v>583</v>
      </c>
      <c r="D6472" t="s">
        <v>39</v>
      </c>
      <c r="E6472" t="s">
        <v>13</v>
      </c>
      <c r="F6472">
        <v>41</v>
      </c>
      <c r="G6472">
        <v>5</v>
      </c>
      <c r="H6472" t="s">
        <v>12960</v>
      </c>
    </row>
    <row r="6473" spans="1:8" x14ac:dyDescent="0.25">
      <c r="A6473">
        <v>15800233</v>
      </c>
      <c r="B6473" t="s">
        <v>1455</v>
      </c>
      <c r="C6473">
        <v>850</v>
      </c>
      <c r="D6473" t="s">
        <v>20</v>
      </c>
      <c r="E6473" t="s">
        <v>13</v>
      </c>
      <c r="F6473">
        <v>40</v>
      </c>
      <c r="G6473">
        <v>5</v>
      </c>
      <c r="H6473" t="s">
        <v>12961</v>
      </c>
    </row>
    <row r="6474" spans="1:8" x14ac:dyDescent="0.25">
      <c r="A6474">
        <v>15588419</v>
      </c>
      <c r="B6474" t="s">
        <v>624</v>
      </c>
      <c r="C6474">
        <v>651</v>
      </c>
      <c r="D6474" t="s">
        <v>39</v>
      </c>
      <c r="E6474" t="s">
        <v>13</v>
      </c>
      <c r="F6474">
        <v>34</v>
      </c>
      <c r="G6474">
        <v>10</v>
      </c>
      <c r="H6474" t="s">
        <v>12963</v>
      </c>
    </row>
    <row r="6475" spans="1:8" x14ac:dyDescent="0.25">
      <c r="A6475">
        <v>15595557</v>
      </c>
      <c r="B6475" t="s">
        <v>368</v>
      </c>
      <c r="C6475">
        <v>798</v>
      </c>
      <c r="D6475" t="s">
        <v>20</v>
      </c>
      <c r="E6475" t="s">
        <v>33</v>
      </c>
      <c r="F6475">
        <v>22</v>
      </c>
      <c r="G6475">
        <v>8</v>
      </c>
      <c r="H6475" t="s">
        <v>12964</v>
      </c>
    </row>
    <row r="6476" spans="1:8" x14ac:dyDescent="0.25">
      <c r="A6476">
        <v>15626143</v>
      </c>
      <c r="B6476" t="s">
        <v>2435</v>
      </c>
      <c r="C6476">
        <v>695</v>
      </c>
      <c r="D6476" t="s">
        <v>12</v>
      </c>
      <c r="E6476" t="s">
        <v>33</v>
      </c>
      <c r="F6476">
        <v>37</v>
      </c>
      <c r="G6476">
        <v>2</v>
      </c>
      <c r="H6476" t="s">
        <v>12965</v>
      </c>
    </row>
    <row r="6477" spans="1:8" x14ac:dyDescent="0.25">
      <c r="A6477">
        <v>15566030</v>
      </c>
      <c r="B6477" t="s">
        <v>3689</v>
      </c>
      <c r="C6477">
        <v>497</v>
      </c>
      <c r="D6477" t="s">
        <v>39</v>
      </c>
      <c r="E6477" t="s">
        <v>33</v>
      </c>
      <c r="F6477">
        <v>41</v>
      </c>
      <c r="G6477">
        <v>5</v>
      </c>
      <c r="H6477" t="s">
        <v>12967</v>
      </c>
    </row>
    <row r="6478" spans="1:8" x14ac:dyDescent="0.25">
      <c r="A6478">
        <v>15701412</v>
      </c>
      <c r="B6478" t="s">
        <v>170</v>
      </c>
      <c r="C6478">
        <v>739</v>
      </c>
      <c r="D6478" t="s">
        <v>20</v>
      </c>
      <c r="E6478" t="s">
        <v>33</v>
      </c>
      <c r="F6478">
        <v>40</v>
      </c>
      <c r="G6478">
        <v>4</v>
      </c>
      <c r="H6478" t="s">
        <v>12968</v>
      </c>
    </row>
    <row r="6479" spans="1:8" x14ac:dyDescent="0.25">
      <c r="A6479">
        <v>15702464</v>
      </c>
      <c r="B6479" t="s">
        <v>1121</v>
      </c>
      <c r="C6479">
        <v>549</v>
      </c>
      <c r="D6479" t="s">
        <v>12</v>
      </c>
      <c r="E6479" t="s">
        <v>13</v>
      </c>
      <c r="F6479">
        <v>34</v>
      </c>
      <c r="G6479">
        <v>4</v>
      </c>
      <c r="H6479" t="s">
        <v>12969</v>
      </c>
    </row>
    <row r="6480" spans="1:8" x14ac:dyDescent="0.25">
      <c r="A6480">
        <v>15573348</v>
      </c>
      <c r="B6480" t="s">
        <v>81</v>
      </c>
      <c r="C6480">
        <v>850</v>
      </c>
      <c r="D6480" t="s">
        <v>20</v>
      </c>
      <c r="E6480" t="s">
        <v>33</v>
      </c>
      <c r="F6480">
        <v>35</v>
      </c>
      <c r="G6480">
        <v>9</v>
      </c>
      <c r="H6480" t="s">
        <v>12971</v>
      </c>
    </row>
    <row r="6481" spans="1:8" x14ac:dyDescent="0.25">
      <c r="A6481">
        <v>15704160</v>
      </c>
      <c r="B6481" t="s">
        <v>2069</v>
      </c>
      <c r="C6481">
        <v>648</v>
      </c>
      <c r="D6481" t="s">
        <v>19</v>
      </c>
      <c r="E6481" t="s">
        <v>33</v>
      </c>
      <c r="F6481">
        <v>49</v>
      </c>
      <c r="G6481">
        <v>5</v>
      </c>
      <c r="H6481" t="s">
        <v>12972</v>
      </c>
    </row>
    <row r="6482" spans="1:8" x14ac:dyDescent="0.25">
      <c r="A6482">
        <v>15693704</v>
      </c>
      <c r="B6482" t="s">
        <v>2986</v>
      </c>
      <c r="C6482">
        <v>679</v>
      </c>
      <c r="D6482" t="s">
        <v>15</v>
      </c>
      <c r="E6482" t="s">
        <v>13</v>
      </c>
      <c r="F6482">
        <v>24</v>
      </c>
      <c r="G6482">
        <v>6</v>
      </c>
      <c r="H6482" t="s">
        <v>12974</v>
      </c>
    </row>
    <row r="6483" spans="1:8" x14ac:dyDescent="0.25">
      <c r="A6483">
        <v>15664752</v>
      </c>
      <c r="B6483" t="s">
        <v>12975</v>
      </c>
      <c r="C6483">
        <v>606</v>
      </c>
      <c r="D6483" t="s">
        <v>39</v>
      </c>
      <c r="E6483" t="s">
        <v>33</v>
      </c>
      <c r="F6483">
        <v>39</v>
      </c>
      <c r="G6483">
        <v>8</v>
      </c>
      <c r="H6483" t="s">
        <v>12977</v>
      </c>
    </row>
    <row r="6484" spans="1:8" x14ac:dyDescent="0.25">
      <c r="A6484">
        <v>15628292</v>
      </c>
      <c r="B6484" t="s">
        <v>2900</v>
      </c>
      <c r="C6484">
        <v>850</v>
      </c>
      <c r="D6484" t="s">
        <v>20</v>
      </c>
      <c r="E6484" t="s">
        <v>33</v>
      </c>
      <c r="F6484">
        <v>32</v>
      </c>
      <c r="G6484">
        <v>4</v>
      </c>
      <c r="H6484" t="s">
        <v>12979</v>
      </c>
    </row>
    <row r="6485" spans="1:8" x14ac:dyDescent="0.25">
      <c r="A6485">
        <v>15621195</v>
      </c>
      <c r="B6485" t="s">
        <v>2014</v>
      </c>
      <c r="C6485">
        <v>619</v>
      </c>
      <c r="D6485" t="s">
        <v>39</v>
      </c>
      <c r="E6485" t="s">
        <v>33</v>
      </c>
      <c r="F6485">
        <v>41</v>
      </c>
      <c r="G6485">
        <v>3</v>
      </c>
      <c r="H6485" t="s">
        <v>12981</v>
      </c>
    </row>
    <row r="6486" spans="1:8" x14ac:dyDescent="0.25">
      <c r="A6486">
        <v>15668629</v>
      </c>
      <c r="B6486" t="s">
        <v>4318</v>
      </c>
      <c r="C6486">
        <v>719</v>
      </c>
      <c r="D6486" t="s">
        <v>19</v>
      </c>
      <c r="E6486" t="s">
        <v>33</v>
      </c>
      <c r="F6486">
        <v>44</v>
      </c>
      <c r="G6486">
        <v>2</v>
      </c>
      <c r="H6486" t="s">
        <v>12982</v>
      </c>
    </row>
    <row r="6487" spans="1:8" x14ac:dyDescent="0.25">
      <c r="A6487">
        <v>15635197</v>
      </c>
      <c r="B6487" t="s">
        <v>2636</v>
      </c>
      <c r="C6487">
        <v>640</v>
      </c>
      <c r="D6487" t="s">
        <v>39</v>
      </c>
      <c r="E6487" t="s">
        <v>33</v>
      </c>
      <c r="F6487">
        <v>26</v>
      </c>
      <c r="G6487">
        <v>5</v>
      </c>
      <c r="H6487" t="s">
        <v>12984</v>
      </c>
    </row>
    <row r="6488" spans="1:8" x14ac:dyDescent="0.25">
      <c r="A6488">
        <v>15592761</v>
      </c>
      <c r="B6488" t="s">
        <v>1013</v>
      </c>
      <c r="C6488">
        <v>710</v>
      </c>
      <c r="D6488" t="s">
        <v>15</v>
      </c>
      <c r="E6488" t="s">
        <v>33</v>
      </c>
      <c r="F6488">
        <v>40</v>
      </c>
      <c r="G6488">
        <v>5</v>
      </c>
      <c r="H6488" t="s">
        <v>12985</v>
      </c>
    </row>
    <row r="6489" spans="1:8" x14ac:dyDescent="0.25">
      <c r="A6489">
        <v>15574283</v>
      </c>
      <c r="B6489" t="s">
        <v>1176</v>
      </c>
      <c r="C6489">
        <v>580</v>
      </c>
      <c r="D6489" t="s">
        <v>12</v>
      </c>
      <c r="E6489" t="s">
        <v>33</v>
      </c>
      <c r="F6489">
        <v>31</v>
      </c>
      <c r="G6489">
        <v>2</v>
      </c>
      <c r="H6489" t="s">
        <v>12986</v>
      </c>
    </row>
    <row r="6490" spans="1:8" x14ac:dyDescent="0.25">
      <c r="A6490">
        <v>15598097</v>
      </c>
      <c r="B6490" t="s">
        <v>1893</v>
      </c>
      <c r="C6490">
        <v>550</v>
      </c>
      <c r="D6490" t="s">
        <v>15</v>
      </c>
      <c r="E6490" t="s">
        <v>33</v>
      </c>
      <c r="F6490">
        <v>44</v>
      </c>
      <c r="G6490">
        <v>9</v>
      </c>
      <c r="H6490" t="s">
        <v>12987</v>
      </c>
    </row>
    <row r="6491" spans="1:8" x14ac:dyDescent="0.25">
      <c r="A6491">
        <v>15711352</v>
      </c>
      <c r="B6491" t="s">
        <v>167</v>
      </c>
      <c r="C6491">
        <v>841</v>
      </c>
      <c r="D6491" t="s">
        <v>15</v>
      </c>
      <c r="E6491" t="s">
        <v>13</v>
      </c>
      <c r="F6491">
        <v>31</v>
      </c>
      <c r="G6491">
        <v>3</v>
      </c>
      <c r="H6491" t="s">
        <v>12989</v>
      </c>
    </row>
    <row r="6492" spans="1:8" x14ac:dyDescent="0.25">
      <c r="A6492">
        <v>15620751</v>
      </c>
      <c r="B6492" t="s">
        <v>12990</v>
      </c>
      <c r="C6492">
        <v>760</v>
      </c>
      <c r="D6492" t="s">
        <v>12</v>
      </c>
      <c r="E6492" t="s">
        <v>33</v>
      </c>
      <c r="F6492">
        <v>34</v>
      </c>
      <c r="G6492">
        <v>2</v>
      </c>
      <c r="H6492" t="s">
        <v>12991</v>
      </c>
    </row>
    <row r="6493" spans="1:8" x14ac:dyDescent="0.25">
      <c r="A6493">
        <v>15656717</v>
      </c>
      <c r="B6493" t="s">
        <v>1188</v>
      </c>
      <c r="C6493">
        <v>687</v>
      </c>
      <c r="D6493" t="s">
        <v>12</v>
      </c>
      <c r="E6493" t="s">
        <v>13</v>
      </c>
      <c r="F6493">
        <v>30</v>
      </c>
      <c r="G6493">
        <v>6</v>
      </c>
      <c r="H6493" t="s">
        <v>12992</v>
      </c>
    </row>
    <row r="6494" spans="1:8" x14ac:dyDescent="0.25">
      <c r="A6494">
        <v>15643121</v>
      </c>
      <c r="B6494" t="s">
        <v>32</v>
      </c>
      <c r="C6494">
        <v>753</v>
      </c>
      <c r="D6494" t="s">
        <v>39</v>
      </c>
      <c r="E6494" t="s">
        <v>13</v>
      </c>
      <c r="F6494">
        <v>35</v>
      </c>
      <c r="G6494">
        <v>5</v>
      </c>
      <c r="H6494" t="s">
        <v>12994</v>
      </c>
    </row>
    <row r="6495" spans="1:8" x14ac:dyDescent="0.25">
      <c r="A6495">
        <v>15723671</v>
      </c>
      <c r="B6495" t="s">
        <v>89</v>
      </c>
      <c r="C6495">
        <v>661</v>
      </c>
      <c r="D6495" t="s">
        <v>12</v>
      </c>
      <c r="E6495" t="s">
        <v>33</v>
      </c>
      <c r="F6495">
        <v>35</v>
      </c>
      <c r="G6495">
        <v>9</v>
      </c>
      <c r="H6495" t="s">
        <v>12996</v>
      </c>
    </row>
    <row r="6496" spans="1:8" x14ac:dyDescent="0.25">
      <c r="A6496">
        <v>15752846</v>
      </c>
      <c r="B6496" t="s">
        <v>449</v>
      </c>
      <c r="C6496">
        <v>699</v>
      </c>
      <c r="D6496" t="s">
        <v>12</v>
      </c>
      <c r="E6496" t="s">
        <v>33</v>
      </c>
      <c r="F6496">
        <v>28</v>
      </c>
      <c r="G6496">
        <v>7</v>
      </c>
      <c r="H6496" t="s">
        <v>12997</v>
      </c>
    </row>
    <row r="6497" spans="1:8" x14ac:dyDescent="0.25">
      <c r="A6497">
        <v>15640852</v>
      </c>
      <c r="B6497" t="s">
        <v>2089</v>
      </c>
      <c r="C6497">
        <v>617</v>
      </c>
      <c r="D6497" t="s">
        <v>39</v>
      </c>
      <c r="E6497" t="s">
        <v>13</v>
      </c>
      <c r="F6497">
        <v>39</v>
      </c>
      <c r="G6497">
        <v>5</v>
      </c>
      <c r="H6497" t="s">
        <v>12999</v>
      </c>
    </row>
    <row r="6498" spans="1:8" x14ac:dyDescent="0.25">
      <c r="A6498">
        <v>15789313</v>
      </c>
      <c r="B6498" t="s">
        <v>13000</v>
      </c>
      <c r="C6498">
        <v>595</v>
      </c>
      <c r="D6498" t="s">
        <v>39</v>
      </c>
      <c r="E6498" t="s">
        <v>13</v>
      </c>
      <c r="F6498">
        <v>44</v>
      </c>
      <c r="G6498">
        <v>4</v>
      </c>
      <c r="H6498" t="s">
        <v>13002</v>
      </c>
    </row>
    <row r="6499" spans="1:8" x14ac:dyDescent="0.25">
      <c r="A6499">
        <v>15793688</v>
      </c>
      <c r="B6499" t="s">
        <v>13003</v>
      </c>
      <c r="C6499">
        <v>669</v>
      </c>
      <c r="D6499" t="s">
        <v>20</v>
      </c>
      <c r="E6499" t="s">
        <v>33</v>
      </c>
      <c r="F6499">
        <v>50</v>
      </c>
      <c r="G6499">
        <v>9</v>
      </c>
      <c r="H6499" t="s">
        <v>13005</v>
      </c>
    </row>
    <row r="6500" spans="1:8" x14ac:dyDescent="0.25">
      <c r="A6500">
        <v>15770405</v>
      </c>
      <c r="B6500" t="s">
        <v>5620</v>
      </c>
      <c r="C6500">
        <v>613</v>
      </c>
      <c r="D6500" t="s">
        <v>20</v>
      </c>
      <c r="E6500" t="s">
        <v>13</v>
      </c>
      <c r="F6500">
        <v>27</v>
      </c>
      <c r="G6500">
        <v>5</v>
      </c>
      <c r="H6500" t="s">
        <v>13007</v>
      </c>
    </row>
    <row r="6501" spans="1:8" x14ac:dyDescent="0.25">
      <c r="A6501">
        <v>15702561</v>
      </c>
      <c r="B6501" t="s">
        <v>1592</v>
      </c>
      <c r="C6501">
        <v>782</v>
      </c>
      <c r="D6501" t="s">
        <v>15</v>
      </c>
      <c r="E6501" t="s">
        <v>33</v>
      </c>
      <c r="F6501">
        <v>32</v>
      </c>
      <c r="G6501">
        <v>9</v>
      </c>
      <c r="H6501" t="s">
        <v>13008</v>
      </c>
    </row>
    <row r="6502" spans="1:8" x14ac:dyDescent="0.25">
      <c r="A6502">
        <v>15625964</v>
      </c>
      <c r="B6502" t="s">
        <v>6739</v>
      </c>
      <c r="C6502">
        <v>582</v>
      </c>
      <c r="D6502" t="s">
        <v>12</v>
      </c>
      <c r="E6502" t="s">
        <v>13</v>
      </c>
      <c r="F6502">
        <v>43</v>
      </c>
      <c r="G6502">
        <v>5</v>
      </c>
      <c r="H6502" t="s">
        <v>13010</v>
      </c>
    </row>
    <row r="6503" spans="1:8" x14ac:dyDescent="0.25">
      <c r="A6503">
        <v>15761364</v>
      </c>
      <c r="B6503" t="s">
        <v>5576</v>
      </c>
      <c r="C6503">
        <v>679</v>
      </c>
      <c r="D6503" t="s">
        <v>20</v>
      </c>
      <c r="E6503" t="s">
        <v>33</v>
      </c>
      <c r="F6503">
        <v>30</v>
      </c>
      <c r="G6503">
        <v>9</v>
      </c>
      <c r="H6503" t="s">
        <v>13011</v>
      </c>
    </row>
    <row r="6504" spans="1:8" x14ac:dyDescent="0.25">
      <c r="A6504">
        <v>15590286</v>
      </c>
      <c r="B6504" t="s">
        <v>13012</v>
      </c>
      <c r="C6504">
        <v>611</v>
      </c>
      <c r="D6504" t="s">
        <v>20</v>
      </c>
      <c r="E6504" t="s">
        <v>13</v>
      </c>
      <c r="F6504">
        <v>40</v>
      </c>
      <c r="G6504">
        <v>2</v>
      </c>
      <c r="H6504" t="s">
        <v>13014</v>
      </c>
    </row>
    <row r="6505" spans="1:8" x14ac:dyDescent="0.25">
      <c r="A6505">
        <v>15587978</v>
      </c>
      <c r="B6505" t="s">
        <v>13015</v>
      </c>
      <c r="C6505">
        <v>455</v>
      </c>
      <c r="D6505" t="s">
        <v>39</v>
      </c>
      <c r="E6505" t="s">
        <v>13</v>
      </c>
      <c r="F6505">
        <v>37</v>
      </c>
      <c r="G6505">
        <v>6</v>
      </c>
      <c r="H6505" t="s">
        <v>13017</v>
      </c>
    </row>
    <row r="6506" spans="1:8" x14ac:dyDescent="0.25">
      <c r="A6506">
        <v>15773242</v>
      </c>
      <c r="B6506" t="s">
        <v>13018</v>
      </c>
      <c r="C6506">
        <v>621</v>
      </c>
      <c r="D6506" t="s">
        <v>12</v>
      </c>
      <c r="E6506" t="s">
        <v>33</v>
      </c>
      <c r="F6506">
        <v>32</v>
      </c>
      <c r="G6506">
        <v>1</v>
      </c>
      <c r="H6506" t="s">
        <v>13019</v>
      </c>
    </row>
    <row r="6507" spans="1:8" x14ac:dyDescent="0.25">
      <c r="A6507">
        <v>15761053</v>
      </c>
      <c r="B6507" t="s">
        <v>13020</v>
      </c>
      <c r="C6507">
        <v>596</v>
      </c>
      <c r="D6507" t="s">
        <v>39</v>
      </c>
      <c r="E6507" t="s">
        <v>33</v>
      </c>
      <c r="F6507">
        <v>48</v>
      </c>
      <c r="G6507">
        <v>2</v>
      </c>
      <c r="H6507" t="s">
        <v>13022</v>
      </c>
    </row>
    <row r="6508" spans="1:8" x14ac:dyDescent="0.25">
      <c r="A6508">
        <v>15702095</v>
      </c>
      <c r="B6508" t="s">
        <v>120</v>
      </c>
      <c r="C6508">
        <v>585</v>
      </c>
      <c r="D6508" t="s">
        <v>19</v>
      </c>
      <c r="E6508" t="s">
        <v>13</v>
      </c>
      <c r="F6508">
        <v>56</v>
      </c>
      <c r="G6508">
        <v>1</v>
      </c>
      <c r="H6508" t="s">
        <v>13024</v>
      </c>
    </row>
    <row r="6509" spans="1:8" x14ac:dyDescent="0.25">
      <c r="A6509">
        <v>15764253</v>
      </c>
      <c r="B6509" t="s">
        <v>13025</v>
      </c>
      <c r="C6509">
        <v>742</v>
      </c>
      <c r="D6509" t="s">
        <v>12</v>
      </c>
      <c r="E6509" t="s">
        <v>33</v>
      </c>
      <c r="F6509">
        <v>32</v>
      </c>
      <c r="G6509">
        <v>6</v>
      </c>
      <c r="H6509" t="s">
        <v>13027</v>
      </c>
    </row>
    <row r="6510" spans="1:8" x14ac:dyDescent="0.25">
      <c r="A6510">
        <v>15700801</v>
      </c>
      <c r="B6510" t="s">
        <v>13028</v>
      </c>
      <c r="C6510">
        <v>850</v>
      </c>
      <c r="D6510" t="s">
        <v>39</v>
      </c>
      <c r="E6510" t="s">
        <v>33</v>
      </c>
      <c r="F6510">
        <v>42</v>
      </c>
      <c r="G6510">
        <v>6</v>
      </c>
      <c r="H6510" t="s">
        <v>13030</v>
      </c>
    </row>
    <row r="6511" spans="1:8" x14ac:dyDescent="0.25">
      <c r="A6511">
        <v>15730590</v>
      </c>
      <c r="B6511" t="s">
        <v>316</v>
      </c>
      <c r="C6511">
        <v>738</v>
      </c>
      <c r="D6511" t="s">
        <v>39</v>
      </c>
      <c r="E6511" t="s">
        <v>13</v>
      </c>
      <c r="F6511">
        <v>40</v>
      </c>
      <c r="G6511">
        <v>1</v>
      </c>
      <c r="H6511" t="s">
        <v>13032</v>
      </c>
    </row>
    <row r="6512" spans="1:8" x14ac:dyDescent="0.25">
      <c r="A6512">
        <v>15643916</v>
      </c>
      <c r="B6512" t="s">
        <v>1941</v>
      </c>
      <c r="C6512">
        <v>619</v>
      </c>
      <c r="D6512" t="s">
        <v>19</v>
      </c>
      <c r="E6512" t="s">
        <v>33</v>
      </c>
      <c r="F6512">
        <v>46</v>
      </c>
      <c r="G6512">
        <v>8</v>
      </c>
      <c r="H6512" t="s">
        <v>13034</v>
      </c>
    </row>
    <row r="6513" spans="1:8" x14ac:dyDescent="0.25">
      <c r="A6513">
        <v>15720636</v>
      </c>
      <c r="B6513" t="s">
        <v>2089</v>
      </c>
      <c r="C6513">
        <v>628</v>
      </c>
      <c r="D6513" t="s">
        <v>15</v>
      </c>
      <c r="E6513" t="s">
        <v>13</v>
      </c>
      <c r="F6513">
        <v>50</v>
      </c>
      <c r="G6513">
        <v>4</v>
      </c>
      <c r="H6513" t="s">
        <v>13036</v>
      </c>
    </row>
    <row r="6514" spans="1:8" x14ac:dyDescent="0.25">
      <c r="A6514">
        <v>15795429</v>
      </c>
      <c r="B6514" t="s">
        <v>65</v>
      </c>
      <c r="C6514">
        <v>487</v>
      </c>
      <c r="D6514" t="s">
        <v>20</v>
      </c>
      <c r="E6514" t="s">
        <v>33</v>
      </c>
      <c r="F6514">
        <v>24</v>
      </c>
      <c r="G6514">
        <v>7</v>
      </c>
      <c r="H6514" t="s">
        <v>13038</v>
      </c>
    </row>
    <row r="6515" spans="1:8" x14ac:dyDescent="0.25">
      <c r="A6515">
        <v>15609254</v>
      </c>
      <c r="B6515" t="s">
        <v>13039</v>
      </c>
      <c r="C6515">
        <v>513</v>
      </c>
      <c r="D6515" t="s">
        <v>19</v>
      </c>
      <c r="E6515" t="s">
        <v>13</v>
      </c>
      <c r="F6515">
        <v>41</v>
      </c>
      <c r="G6515">
        <v>9</v>
      </c>
      <c r="H6515" t="s">
        <v>13041</v>
      </c>
    </row>
    <row r="6516" spans="1:8" x14ac:dyDescent="0.25">
      <c r="A6516">
        <v>15625141</v>
      </c>
      <c r="B6516" t="s">
        <v>5964</v>
      </c>
      <c r="C6516">
        <v>563</v>
      </c>
      <c r="D6516" t="s">
        <v>19</v>
      </c>
      <c r="E6516" t="s">
        <v>33</v>
      </c>
      <c r="F6516">
        <v>26</v>
      </c>
      <c r="G6516">
        <v>7</v>
      </c>
      <c r="H6516" t="s">
        <v>13042</v>
      </c>
    </row>
    <row r="6517" spans="1:8" x14ac:dyDescent="0.25">
      <c r="A6517">
        <v>15810898</v>
      </c>
      <c r="B6517" t="s">
        <v>2365</v>
      </c>
      <c r="C6517">
        <v>803</v>
      </c>
      <c r="D6517" t="s">
        <v>12</v>
      </c>
      <c r="E6517" t="s">
        <v>13</v>
      </c>
      <c r="F6517">
        <v>65</v>
      </c>
      <c r="G6517">
        <v>2</v>
      </c>
      <c r="H6517" t="s">
        <v>13044</v>
      </c>
    </row>
    <row r="6518" spans="1:8" x14ac:dyDescent="0.25">
      <c r="A6518">
        <v>15775797</v>
      </c>
      <c r="B6518" t="s">
        <v>2043</v>
      </c>
      <c r="C6518">
        <v>607</v>
      </c>
      <c r="D6518" t="s">
        <v>19</v>
      </c>
      <c r="E6518" t="s">
        <v>13</v>
      </c>
      <c r="F6518">
        <v>32</v>
      </c>
      <c r="G6518">
        <v>7</v>
      </c>
      <c r="H6518" t="s">
        <v>13045</v>
      </c>
    </row>
    <row r="6519" spans="1:8" x14ac:dyDescent="0.25">
      <c r="A6519">
        <v>15795246</v>
      </c>
      <c r="B6519" t="s">
        <v>3437</v>
      </c>
      <c r="C6519">
        <v>628</v>
      </c>
      <c r="D6519" t="s">
        <v>39</v>
      </c>
      <c r="E6519" t="s">
        <v>13</v>
      </c>
      <c r="F6519">
        <v>51</v>
      </c>
      <c r="G6519">
        <v>9</v>
      </c>
      <c r="H6519" t="s">
        <v>13047</v>
      </c>
    </row>
    <row r="6520" spans="1:8" x14ac:dyDescent="0.25">
      <c r="A6520">
        <v>15795275</v>
      </c>
      <c r="B6520" t="s">
        <v>2217</v>
      </c>
      <c r="C6520">
        <v>521</v>
      </c>
      <c r="D6520" t="s">
        <v>19</v>
      </c>
      <c r="E6520" t="s">
        <v>13</v>
      </c>
      <c r="F6520">
        <v>49</v>
      </c>
      <c r="G6520">
        <v>4</v>
      </c>
      <c r="H6520" t="s">
        <v>13049</v>
      </c>
    </row>
    <row r="6521" spans="1:8" x14ac:dyDescent="0.25">
      <c r="A6521">
        <v>15571869</v>
      </c>
      <c r="B6521" t="s">
        <v>5372</v>
      </c>
      <c r="C6521">
        <v>669</v>
      </c>
      <c r="D6521" t="s">
        <v>39</v>
      </c>
      <c r="E6521" t="s">
        <v>13</v>
      </c>
      <c r="F6521">
        <v>50</v>
      </c>
      <c r="G6521">
        <v>4</v>
      </c>
      <c r="H6521" t="s">
        <v>13051</v>
      </c>
    </row>
    <row r="6522" spans="1:8" x14ac:dyDescent="0.25">
      <c r="A6522">
        <v>15694143</v>
      </c>
      <c r="B6522" t="s">
        <v>2931</v>
      </c>
      <c r="C6522">
        <v>686</v>
      </c>
      <c r="D6522" t="s">
        <v>15</v>
      </c>
      <c r="E6522" t="s">
        <v>13</v>
      </c>
      <c r="F6522">
        <v>41</v>
      </c>
      <c r="G6522">
        <v>10</v>
      </c>
      <c r="H6522" t="s">
        <v>13052</v>
      </c>
    </row>
    <row r="6523" spans="1:8" x14ac:dyDescent="0.25">
      <c r="A6523">
        <v>15748231</v>
      </c>
      <c r="B6523" t="s">
        <v>729</v>
      </c>
      <c r="C6523">
        <v>700</v>
      </c>
      <c r="D6523" t="s">
        <v>39</v>
      </c>
      <c r="E6523" t="s">
        <v>33</v>
      </c>
      <c r="F6523">
        <v>35</v>
      </c>
      <c r="G6523">
        <v>4</v>
      </c>
      <c r="H6523" t="s">
        <v>13054</v>
      </c>
    </row>
    <row r="6524" spans="1:8" x14ac:dyDescent="0.25">
      <c r="A6524">
        <v>15632185</v>
      </c>
      <c r="B6524" t="s">
        <v>13055</v>
      </c>
      <c r="C6524">
        <v>663</v>
      </c>
      <c r="D6524" t="s">
        <v>15</v>
      </c>
      <c r="E6524" t="s">
        <v>13</v>
      </c>
      <c r="F6524">
        <v>42</v>
      </c>
      <c r="G6524">
        <v>1</v>
      </c>
      <c r="H6524" t="s">
        <v>13057</v>
      </c>
    </row>
    <row r="6525" spans="1:8" x14ac:dyDescent="0.25">
      <c r="A6525">
        <v>15806249</v>
      </c>
      <c r="B6525" t="s">
        <v>869</v>
      </c>
      <c r="C6525">
        <v>671</v>
      </c>
      <c r="D6525" t="s">
        <v>19</v>
      </c>
      <c r="E6525" t="s">
        <v>13</v>
      </c>
      <c r="F6525">
        <v>31</v>
      </c>
      <c r="G6525">
        <v>4</v>
      </c>
      <c r="H6525" t="s">
        <v>13058</v>
      </c>
    </row>
    <row r="6526" spans="1:8" x14ac:dyDescent="0.25">
      <c r="A6526">
        <v>15743293</v>
      </c>
      <c r="B6526" t="s">
        <v>8897</v>
      </c>
      <c r="C6526">
        <v>651</v>
      </c>
      <c r="D6526" t="s">
        <v>39</v>
      </c>
      <c r="E6526" t="s">
        <v>13</v>
      </c>
      <c r="F6526">
        <v>35</v>
      </c>
      <c r="G6526">
        <v>1</v>
      </c>
      <c r="H6526" t="s">
        <v>13060</v>
      </c>
    </row>
    <row r="6527" spans="1:8" x14ac:dyDescent="0.25">
      <c r="A6527">
        <v>15598157</v>
      </c>
      <c r="B6527" t="s">
        <v>238</v>
      </c>
      <c r="C6527">
        <v>728</v>
      </c>
      <c r="D6527" t="s">
        <v>15</v>
      </c>
      <c r="E6527" t="s">
        <v>33</v>
      </c>
      <c r="F6527">
        <v>34</v>
      </c>
      <c r="G6527">
        <v>4</v>
      </c>
      <c r="H6527" t="s">
        <v>13062</v>
      </c>
    </row>
    <row r="6528" spans="1:8" x14ac:dyDescent="0.25">
      <c r="A6528">
        <v>15700946</v>
      </c>
      <c r="B6528" t="s">
        <v>13063</v>
      </c>
      <c r="C6528">
        <v>574</v>
      </c>
      <c r="D6528" t="s">
        <v>15</v>
      </c>
      <c r="E6528" t="s">
        <v>13</v>
      </c>
      <c r="F6528">
        <v>34</v>
      </c>
      <c r="G6528">
        <v>7</v>
      </c>
      <c r="H6528" t="s">
        <v>13065</v>
      </c>
    </row>
    <row r="6529" spans="1:8" x14ac:dyDescent="0.25">
      <c r="A6529">
        <v>15722692</v>
      </c>
      <c r="B6529" t="s">
        <v>6494</v>
      </c>
      <c r="C6529">
        <v>464</v>
      </c>
      <c r="D6529" t="s">
        <v>15</v>
      </c>
      <c r="E6529" t="s">
        <v>33</v>
      </c>
      <c r="F6529">
        <v>38</v>
      </c>
      <c r="G6529">
        <v>3</v>
      </c>
      <c r="H6529" t="s">
        <v>13067</v>
      </c>
    </row>
    <row r="6530" spans="1:8" x14ac:dyDescent="0.25">
      <c r="A6530">
        <v>15696506</v>
      </c>
      <c r="B6530" t="s">
        <v>343</v>
      </c>
      <c r="C6530">
        <v>604</v>
      </c>
      <c r="D6530" t="s">
        <v>19</v>
      </c>
      <c r="E6530" t="s">
        <v>33</v>
      </c>
      <c r="F6530">
        <v>27</v>
      </c>
      <c r="G6530">
        <v>9</v>
      </c>
      <c r="H6530" t="s">
        <v>13069</v>
      </c>
    </row>
    <row r="6531" spans="1:8" x14ac:dyDescent="0.25">
      <c r="A6531">
        <v>15728823</v>
      </c>
      <c r="B6531" t="s">
        <v>13070</v>
      </c>
      <c r="C6531">
        <v>836</v>
      </c>
      <c r="D6531" t="s">
        <v>19</v>
      </c>
      <c r="E6531" t="s">
        <v>13</v>
      </c>
      <c r="F6531">
        <v>37</v>
      </c>
      <c r="G6531">
        <v>10</v>
      </c>
      <c r="H6531" t="s">
        <v>13071</v>
      </c>
    </row>
    <row r="6532" spans="1:8" x14ac:dyDescent="0.25">
      <c r="A6532">
        <v>15808851</v>
      </c>
      <c r="B6532" t="s">
        <v>13072</v>
      </c>
      <c r="C6532">
        <v>511</v>
      </c>
      <c r="D6532" t="s">
        <v>39</v>
      </c>
      <c r="E6532" t="s">
        <v>13</v>
      </c>
      <c r="F6532">
        <v>75</v>
      </c>
      <c r="G6532">
        <v>9</v>
      </c>
      <c r="H6532" t="s">
        <v>13074</v>
      </c>
    </row>
    <row r="6533" spans="1:8" x14ac:dyDescent="0.25">
      <c r="A6533">
        <v>15675231</v>
      </c>
      <c r="B6533" t="s">
        <v>1450</v>
      </c>
      <c r="C6533">
        <v>518</v>
      </c>
      <c r="D6533" t="s">
        <v>12</v>
      </c>
      <c r="E6533" t="s">
        <v>13</v>
      </c>
      <c r="F6533">
        <v>45</v>
      </c>
      <c r="G6533">
        <v>8</v>
      </c>
      <c r="H6533" t="s">
        <v>13075</v>
      </c>
    </row>
    <row r="6534" spans="1:8" x14ac:dyDescent="0.25">
      <c r="A6534">
        <v>15732299</v>
      </c>
      <c r="B6534" t="s">
        <v>3063</v>
      </c>
      <c r="C6534">
        <v>756</v>
      </c>
      <c r="D6534" t="s">
        <v>12</v>
      </c>
      <c r="E6534" t="s">
        <v>33</v>
      </c>
      <c r="F6534">
        <v>67</v>
      </c>
      <c r="G6534">
        <v>4</v>
      </c>
      <c r="H6534" t="s">
        <v>13076</v>
      </c>
    </row>
    <row r="6535" spans="1:8" x14ac:dyDescent="0.25">
      <c r="A6535">
        <v>15706269</v>
      </c>
      <c r="B6535" t="s">
        <v>3672</v>
      </c>
      <c r="C6535">
        <v>489</v>
      </c>
      <c r="D6535" t="s">
        <v>15</v>
      </c>
      <c r="E6535" t="s">
        <v>13</v>
      </c>
      <c r="F6535">
        <v>47</v>
      </c>
      <c r="G6535">
        <v>8</v>
      </c>
      <c r="H6535" t="s">
        <v>13078</v>
      </c>
    </row>
    <row r="6536" spans="1:8" x14ac:dyDescent="0.25">
      <c r="A6536">
        <v>15590078</v>
      </c>
      <c r="B6536" t="s">
        <v>1204</v>
      </c>
      <c r="C6536">
        <v>622</v>
      </c>
      <c r="D6536" t="s">
        <v>19</v>
      </c>
      <c r="E6536" t="s">
        <v>33</v>
      </c>
      <c r="F6536">
        <v>27</v>
      </c>
      <c r="G6536">
        <v>9</v>
      </c>
      <c r="H6536" t="s">
        <v>13080</v>
      </c>
    </row>
    <row r="6537" spans="1:8" x14ac:dyDescent="0.25">
      <c r="A6537">
        <v>15776985</v>
      </c>
      <c r="B6537" t="s">
        <v>1311</v>
      </c>
      <c r="C6537">
        <v>652</v>
      </c>
      <c r="D6537" t="s">
        <v>20</v>
      </c>
      <c r="E6537" t="s">
        <v>13</v>
      </c>
      <c r="F6537">
        <v>36</v>
      </c>
      <c r="G6537">
        <v>6</v>
      </c>
      <c r="H6537" t="s">
        <v>13082</v>
      </c>
    </row>
    <row r="6538" spans="1:8" x14ac:dyDescent="0.25">
      <c r="A6538">
        <v>15756743</v>
      </c>
      <c r="B6538" t="s">
        <v>1632</v>
      </c>
      <c r="C6538">
        <v>625</v>
      </c>
      <c r="D6538" t="s">
        <v>20</v>
      </c>
      <c r="E6538" t="s">
        <v>13</v>
      </c>
      <c r="F6538">
        <v>37</v>
      </c>
      <c r="G6538">
        <v>7</v>
      </c>
      <c r="H6538" t="s">
        <v>13084</v>
      </c>
    </row>
    <row r="6539" spans="1:8" x14ac:dyDescent="0.25">
      <c r="A6539">
        <v>15782364</v>
      </c>
      <c r="B6539" t="s">
        <v>2869</v>
      </c>
      <c r="C6539">
        <v>521</v>
      </c>
      <c r="D6539" t="s">
        <v>19</v>
      </c>
      <c r="E6539" t="s">
        <v>13</v>
      </c>
      <c r="F6539">
        <v>39</v>
      </c>
      <c r="G6539">
        <v>3</v>
      </c>
      <c r="H6539" t="s">
        <v>13086</v>
      </c>
    </row>
    <row r="6540" spans="1:8" x14ac:dyDescent="0.25">
      <c r="A6540">
        <v>15604093</v>
      </c>
      <c r="B6540" t="s">
        <v>13087</v>
      </c>
      <c r="C6540">
        <v>546</v>
      </c>
      <c r="D6540" t="s">
        <v>12</v>
      </c>
      <c r="E6540" t="s">
        <v>33</v>
      </c>
      <c r="F6540">
        <v>34</v>
      </c>
      <c r="G6540">
        <v>4</v>
      </c>
      <c r="H6540" t="s">
        <v>13089</v>
      </c>
    </row>
    <row r="6541" spans="1:8" x14ac:dyDescent="0.25">
      <c r="A6541">
        <v>15749328</v>
      </c>
      <c r="B6541" t="s">
        <v>768</v>
      </c>
      <c r="C6541">
        <v>697</v>
      </c>
      <c r="D6541" t="s">
        <v>12</v>
      </c>
      <c r="E6541" t="s">
        <v>13</v>
      </c>
      <c r="F6541">
        <v>45</v>
      </c>
      <c r="G6541">
        <v>1</v>
      </c>
      <c r="H6541" t="s">
        <v>13090</v>
      </c>
    </row>
    <row r="6542" spans="1:8" x14ac:dyDescent="0.25">
      <c r="A6542">
        <v>15656322</v>
      </c>
      <c r="B6542" t="s">
        <v>13091</v>
      </c>
      <c r="C6542">
        <v>571</v>
      </c>
      <c r="D6542" t="s">
        <v>39</v>
      </c>
      <c r="E6542" t="s">
        <v>33</v>
      </c>
      <c r="F6542">
        <v>33</v>
      </c>
      <c r="G6542">
        <v>3</v>
      </c>
      <c r="H6542" t="s">
        <v>13093</v>
      </c>
    </row>
    <row r="6543" spans="1:8" x14ac:dyDescent="0.25">
      <c r="A6543">
        <v>15685564</v>
      </c>
      <c r="B6543" t="s">
        <v>3008</v>
      </c>
      <c r="C6543">
        <v>748</v>
      </c>
      <c r="D6543" t="s">
        <v>19</v>
      </c>
      <c r="E6543" t="s">
        <v>33</v>
      </c>
      <c r="F6543">
        <v>35</v>
      </c>
      <c r="G6543">
        <v>5</v>
      </c>
      <c r="H6543" t="s">
        <v>13095</v>
      </c>
    </row>
    <row r="6544" spans="1:8" x14ac:dyDescent="0.25">
      <c r="A6544">
        <v>15785831</v>
      </c>
      <c r="B6544" t="s">
        <v>2335</v>
      </c>
      <c r="C6544">
        <v>591</v>
      </c>
      <c r="D6544" t="s">
        <v>20</v>
      </c>
      <c r="E6544" t="s">
        <v>33</v>
      </c>
      <c r="F6544">
        <v>35</v>
      </c>
      <c r="G6544">
        <v>7</v>
      </c>
      <c r="H6544" t="s">
        <v>13097</v>
      </c>
    </row>
    <row r="6545" spans="1:8" x14ac:dyDescent="0.25">
      <c r="A6545">
        <v>15796218</v>
      </c>
      <c r="B6545" t="s">
        <v>431</v>
      </c>
      <c r="C6545">
        <v>814</v>
      </c>
      <c r="D6545" t="s">
        <v>39</v>
      </c>
      <c r="E6545" t="s">
        <v>33</v>
      </c>
      <c r="F6545">
        <v>29</v>
      </c>
      <c r="G6545">
        <v>1</v>
      </c>
      <c r="H6545" t="s">
        <v>13099</v>
      </c>
    </row>
    <row r="6546" spans="1:8" x14ac:dyDescent="0.25">
      <c r="A6546">
        <v>15716218</v>
      </c>
      <c r="B6546" t="s">
        <v>11136</v>
      </c>
      <c r="C6546">
        <v>709</v>
      </c>
      <c r="D6546" t="s">
        <v>12</v>
      </c>
      <c r="E6546" t="s">
        <v>13</v>
      </c>
      <c r="F6546">
        <v>45</v>
      </c>
      <c r="G6546">
        <v>3</v>
      </c>
      <c r="H6546" t="s">
        <v>13101</v>
      </c>
    </row>
    <row r="6547" spans="1:8" x14ac:dyDescent="0.25">
      <c r="A6547">
        <v>15572735</v>
      </c>
      <c r="B6547" t="s">
        <v>491</v>
      </c>
      <c r="C6547">
        <v>433</v>
      </c>
      <c r="D6547" t="s">
        <v>19</v>
      </c>
      <c r="E6547" t="s">
        <v>33</v>
      </c>
      <c r="F6547">
        <v>27</v>
      </c>
      <c r="G6547">
        <v>2</v>
      </c>
      <c r="H6547" t="s">
        <v>13102</v>
      </c>
    </row>
    <row r="6548" spans="1:8" x14ac:dyDescent="0.25">
      <c r="A6548">
        <v>15633840</v>
      </c>
      <c r="B6548" t="s">
        <v>65</v>
      </c>
      <c r="C6548">
        <v>781</v>
      </c>
      <c r="D6548" t="s">
        <v>15</v>
      </c>
      <c r="E6548" t="s">
        <v>33</v>
      </c>
      <c r="F6548">
        <v>20</v>
      </c>
      <c r="G6548">
        <v>0</v>
      </c>
      <c r="H6548" t="s">
        <v>13104</v>
      </c>
    </row>
    <row r="6549" spans="1:8" x14ac:dyDescent="0.25">
      <c r="A6549">
        <v>15608760</v>
      </c>
      <c r="B6549" t="s">
        <v>1973</v>
      </c>
      <c r="C6549">
        <v>656</v>
      </c>
      <c r="D6549" t="s">
        <v>12</v>
      </c>
      <c r="E6549" t="s">
        <v>13</v>
      </c>
      <c r="F6549">
        <v>30</v>
      </c>
      <c r="G6549">
        <v>4</v>
      </c>
      <c r="H6549" t="s">
        <v>13106</v>
      </c>
    </row>
    <row r="6550" spans="1:8" x14ac:dyDescent="0.25">
      <c r="A6550">
        <v>15627848</v>
      </c>
      <c r="B6550" t="s">
        <v>8564</v>
      </c>
      <c r="C6550">
        <v>683</v>
      </c>
      <c r="D6550" t="s">
        <v>15</v>
      </c>
      <c r="E6550" t="s">
        <v>33</v>
      </c>
      <c r="F6550">
        <v>38</v>
      </c>
      <c r="G6550">
        <v>7</v>
      </c>
      <c r="H6550" t="s">
        <v>13108</v>
      </c>
    </row>
    <row r="6551" spans="1:8" x14ac:dyDescent="0.25">
      <c r="A6551">
        <v>15792029</v>
      </c>
      <c r="B6551" t="s">
        <v>4133</v>
      </c>
      <c r="C6551">
        <v>620</v>
      </c>
      <c r="D6551" t="s">
        <v>20</v>
      </c>
      <c r="E6551" t="s">
        <v>33</v>
      </c>
      <c r="F6551">
        <v>32</v>
      </c>
      <c r="G6551">
        <v>6</v>
      </c>
      <c r="H6551" t="s">
        <v>13109</v>
      </c>
    </row>
    <row r="6552" spans="1:8" x14ac:dyDescent="0.25">
      <c r="A6552">
        <v>15617331</v>
      </c>
      <c r="B6552" t="s">
        <v>13110</v>
      </c>
      <c r="C6552">
        <v>637</v>
      </c>
      <c r="D6552" t="s">
        <v>39</v>
      </c>
      <c r="E6552" t="s">
        <v>13</v>
      </c>
      <c r="F6552">
        <v>39</v>
      </c>
      <c r="G6552">
        <v>3</v>
      </c>
      <c r="H6552" t="s">
        <v>13112</v>
      </c>
    </row>
    <row r="6553" spans="1:8" x14ac:dyDescent="0.25">
      <c r="A6553">
        <v>15651740</v>
      </c>
      <c r="B6553" t="s">
        <v>1624</v>
      </c>
      <c r="C6553">
        <v>525</v>
      </c>
      <c r="D6553" t="s">
        <v>19</v>
      </c>
      <c r="E6553" t="s">
        <v>13</v>
      </c>
      <c r="F6553">
        <v>30</v>
      </c>
      <c r="G6553">
        <v>5</v>
      </c>
      <c r="H6553" t="s">
        <v>13113</v>
      </c>
    </row>
    <row r="6554" spans="1:8" x14ac:dyDescent="0.25">
      <c r="A6554">
        <v>15636407</v>
      </c>
      <c r="B6554" t="s">
        <v>12170</v>
      </c>
      <c r="C6554">
        <v>793</v>
      </c>
      <c r="D6554" t="s">
        <v>39</v>
      </c>
      <c r="E6554" t="s">
        <v>13</v>
      </c>
      <c r="F6554">
        <v>34</v>
      </c>
      <c r="G6554">
        <v>5</v>
      </c>
      <c r="H6554" t="s">
        <v>13115</v>
      </c>
    </row>
    <row r="6555" spans="1:8" x14ac:dyDescent="0.25">
      <c r="A6555">
        <v>15607526</v>
      </c>
      <c r="B6555" t="s">
        <v>1313</v>
      </c>
      <c r="C6555">
        <v>638</v>
      </c>
      <c r="D6555" t="s">
        <v>39</v>
      </c>
      <c r="E6555" t="s">
        <v>33</v>
      </c>
      <c r="F6555">
        <v>50</v>
      </c>
      <c r="G6555">
        <v>1</v>
      </c>
      <c r="H6555" t="s">
        <v>13117</v>
      </c>
    </row>
    <row r="6556" spans="1:8" x14ac:dyDescent="0.25">
      <c r="A6556">
        <v>15632576</v>
      </c>
      <c r="B6556" t="s">
        <v>8820</v>
      </c>
      <c r="C6556">
        <v>520</v>
      </c>
      <c r="D6556" t="s">
        <v>12</v>
      </c>
      <c r="E6556" t="s">
        <v>33</v>
      </c>
      <c r="F6556">
        <v>31</v>
      </c>
      <c r="G6556">
        <v>4</v>
      </c>
      <c r="H6556" t="s">
        <v>13119</v>
      </c>
    </row>
    <row r="6557" spans="1:8" x14ac:dyDescent="0.25">
      <c r="A6557">
        <v>15581505</v>
      </c>
      <c r="B6557" t="s">
        <v>13120</v>
      </c>
      <c r="C6557">
        <v>641</v>
      </c>
      <c r="D6557" t="s">
        <v>15</v>
      </c>
      <c r="E6557" t="s">
        <v>33</v>
      </c>
      <c r="F6557">
        <v>35</v>
      </c>
      <c r="G6557">
        <v>5</v>
      </c>
      <c r="H6557" t="s">
        <v>13121</v>
      </c>
    </row>
    <row r="6558" spans="1:8" x14ac:dyDescent="0.25">
      <c r="A6558">
        <v>15612207</v>
      </c>
      <c r="B6558" t="s">
        <v>18</v>
      </c>
      <c r="C6558">
        <v>840</v>
      </c>
      <c r="D6558" t="s">
        <v>39</v>
      </c>
      <c r="E6558" t="s">
        <v>13</v>
      </c>
      <c r="F6558">
        <v>51</v>
      </c>
      <c r="G6558">
        <v>1</v>
      </c>
      <c r="H6558" t="s">
        <v>13123</v>
      </c>
    </row>
    <row r="6559" spans="1:8" x14ac:dyDescent="0.25">
      <c r="A6559">
        <v>15707242</v>
      </c>
      <c r="B6559" t="s">
        <v>9003</v>
      </c>
      <c r="C6559">
        <v>504</v>
      </c>
      <c r="D6559" t="s">
        <v>19</v>
      </c>
      <c r="E6559" t="s">
        <v>33</v>
      </c>
      <c r="F6559">
        <v>40</v>
      </c>
      <c r="G6559">
        <v>5</v>
      </c>
      <c r="H6559" t="s">
        <v>13124</v>
      </c>
    </row>
    <row r="6560" spans="1:8" x14ac:dyDescent="0.25">
      <c r="A6560">
        <v>15721937</v>
      </c>
      <c r="B6560" t="s">
        <v>13125</v>
      </c>
      <c r="C6560">
        <v>686</v>
      </c>
      <c r="D6560" t="s">
        <v>12</v>
      </c>
      <c r="E6560" t="s">
        <v>33</v>
      </c>
      <c r="F6560">
        <v>38</v>
      </c>
      <c r="G6560">
        <v>0</v>
      </c>
      <c r="H6560" t="s">
        <v>13127</v>
      </c>
    </row>
    <row r="6561" spans="1:8" x14ac:dyDescent="0.25">
      <c r="A6561">
        <v>15773852</v>
      </c>
      <c r="B6561" t="s">
        <v>4284</v>
      </c>
      <c r="C6561">
        <v>533</v>
      </c>
      <c r="D6561" t="s">
        <v>39</v>
      </c>
      <c r="E6561" t="s">
        <v>33</v>
      </c>
      <c r="F6561">
        <v>38</v>
      </c>
      <c r="G6561">
        <v>4</v>
      </c>
      <c r="H6561" t="s">
        <v>13129</v>
      </c>
    </row>
    <row r="6562" spans="1:8" x14ac:dyDescent="0.25">
      <c r="A6562">
        <v>15719778</v>
      </c>
      <c r="B6562" t="s">
        <v>779</v>
      </c>
      <c r="C6562">
        <v>577</v>
      </c>
      <c r="D6562" t="s">
        <v>15</v>
      </c>
      <c r="E6562" t="s">
        <v>13</v>
      </c>
      <c r="F6562">
        <v>32</v>
      </c>
      <c r="G6562">
        <v>1</v>
      </c>
      <c r="H6562" t="s">
        <v>13130</v>
      </c>
    </row>
    <row r="6563" spans="1:8" x14ac:dyDescent="0.25">
      <c r="A6563">
        <v>15650538</v>
      </c>
      <c r="B6563" t="s">
        <v>457</v>
      </c>
      <c r="C6563">
        <v>445</v>
      </c>
      <c r="D6563" t="s">
        <v>39</v>
      </c>
      <c r="E6563" t="s">
        <v>13</v>
      </c>
      <c r="F6563">
        <v>48</v>
      </c>
      <c r="G6563">
        <v>7</v>
      </c>
      <c r="H6563" t="s">
        <v>13132</v>
      </c>
    </row>
    <row r="6564" spans="1:8" x14ac:dyDescent="0.25">
      <c r="A6564">
        <v>15797475</v>
      </c>
      <c r="B6564" t="s">
        <v>781</v>
      </c>
      <c r="C6564">
        <v>720</v>
      </c>
      <c r="D6564" t="s">
        <v>12</v>
      </c>
      <c r="E6564" t="s">
        <v>33</v>
      </c>
      <c r="F6564">
        <v>44</v>
      </c>
      <c r="G6564">
        <v>3</v>
      </c>
      <c r="H6564" t="s">
        <v>13134</v>
      </c>
    </row>
    <row r="6565" spans="1:8" x14ac:dyDescent="0.25">
      <c r="A6565">
        <v>15780359</v>
      </c>
      <c r="B6565" t="s">
        <v>7553</v>
      </c>
      <c r="C6565">
        <v>643</v>
      </c>
      <c r="D6565" t="s">
        <v>39</v>
      </c>
      <c r="E6565" t="s">
        <v>33</v>
      </c>
      <c r="F6565">
        <v>25</v>
      </c>
      <c r="G6565">
        <v>4</v>
      </c>
      <c r="H6565" t="s">
        <v>13136</v>
      </c>
    </row>
    <row r="6566" spans="1:8" x14ac:dyDescent="0.25">
      <c r="A6566">
        <v>15737104</v>
      </c>
      <c r="B6566" t="s">
        <v>13137</v>
      </c>
      <c r="C6566">
        <v>652</v>
      </c>
      <c r="D6566" t="s">
        <v>39</v>
      </c>
      <c r="E6566" t="s">
        <v>13</v>
      </c>
      <c r="F6566">
        <v>47</v>
      </c>
      <c r="G6566">
        <v>0</v>
      </c>
      <c r="H6566" t="s">
        <v>13139</v>
      </c>
    </row>
    <row r="6567" spans="1:8" x14ac:dyDescent="0.25">
      <c r="A6567">
        <v>15789936</v>
      </c>
      <c r="B6567" t="s">
        <v>493</v>
      </c>
      <c r="C6567">
        <v>663</v>
      </c>
      <c r="D6567" t="s">
        <v>20</v>
      </c>
      <c r="E6567" t="s">
        <v>13</v>
      </c>
      <c r="F6567">
        <v>33</v>
      </c>
      <c r="G6567">
        <v>2</v>
      </c>
      <c r="H6567" t="s">
        <v>13140</v>
      </c>
    </row>
    <row r="6568" spans="1:8" x14ac:dyDescent="0.25">
      <c r="A6568">
        <v>15709523</v>
      </c>
      <c r="B6568" t="s">
        <v>666</v>
      </c>
      <c r="C6568">
        <v>525</v>
      </c>
      <c r="D6568" t="s">
        <v>39</v>
      </c>
      <c r="E6568" t="s">
        <v>13</v>
      </c>
      <c r="F6568">
        <v>30</v>
      </c>
      <c r="G6568">
        <v>0</v>
      </c>
      <c r="H6568" t="s">
        <v>13142</v>
      </c>
    </row>
    <row r="6569" spans="1:8" x14ac:dyDescent="0.25">
      <c r="A6569">
        <v>15593425</v>
      </c>
      <c r="B6569" t="s">
        <v>13143</v>
      </c>
      <c r="C6569">
        <v>662</v>
      </c>
      <c r="D6569" t="s">
        <v>19</v>
      </c>
      <c r="E6569" t="s">
        <v>13</v>
      </c>
      <c r="F6569">
        <v>54</v>
      </c>
      <c r="G6569">
        <v>1</v>
      </c>
      <c r="H6569" t="s">
        <v>13145</v>
      </c>
    </row>
    <row r="6570" spans="1:8" x14ac:dyDescent="0.25">
      <c r="A6570">
        <v>15776725</v>
      </c>
      <c r="B6570" t="s">
        <v>869</v>
      </c>
      <c r="C6570">
        <v>724</v>
      </c>
      <c r="D6570" t="s">
        <v>39</v>
      </c>
      <c r="E6570" t="s">
        <v>33</v>
      </c>
      <c r="F6570">
        <v>54</v>
      </c>
      <c r="G6570">
        <v>8</v>
      </c>
      <c r="H6570" t="s">
        <v>13147</v>
      </c>
    </row>
    <row r="6571" spans="1:8" x14ac:dyDescent="0.25">
      <c r="A6571">
        <v>15604706</v>
      </c>
      <c r="B6571" t="s">
        <v>12940</v>
      </c>
      <c r="C6571">
        <v>581</v>
      </c>
      <c r="D6571" t="s">
        <v>39</v>
      </c>
      <c r="E6571" t="s">
        <v>33</v>
      </c>
      <c r="F6571">
        <v>38</v>
      </c>
      <c r="G6571">
        <v>1</v>
      </c>
      <c r="H6571" t="s">
        <v>13149</v>
      </c>
    </row>
    <row r="6572" spans="1:8" x14ac:dyDescent="0.25">
      <c r="A6572">
        <v>15790958</v>
      </c>
      <c r="B6572" t="s">
        <v>2426</v>
      </c>
      <c r="C6572">
        <v>685</v>
      </c>
      <c r="D6572" t="s">
        <v>19</v>
      </c>
      <c r="E6572" t="s">
        <v>33</v>
      </c>
      <c r="F6572">
        <v>38</v>
      </c>
      <c r="G6572">
        <v>4</v>
      </c>
      <c r="H6572" t="s">
        <v>13150</v>
      </c>
    </row>
    <row r="6573" spans="1:8" x14ac:dyDescent="0.25">
      <c r="A6573">
        <v>15747534</v>
      </c>
      <c r="B6573" t="s">
        <v>13151</v>
      </c>
      <c r="C6573">
        <v>595</v>
      </c>
      <c r="D6573" t="s">
        <v>20</v>
      </c>
      <c r="E6573" t="s">
        <v>33</v>
      </c>
      <c r="F6573">
        <v>46</v>
      </c>
      <c r="G6573">
        <v>10</v>
      </c>
      <c r="H6573" t="s">
        <v>13152</v>
      </c>
    </row>
    <row r="6574" spans="1:8" x14ac:dyDescent="0.25">
      <c r="A6574">
        <v>15574237</v>
      </c>
      <c r="B6574" t="s">
        <v>858</v>
      </c>
      <c r="C6574">
        <v>588</v>
      </c>
      <c r="D6574" t="s">
        <v>12</v>
      </c>
      <c r="E6574" t="s">
        <v>13</v>
      </c>
      <c r="F6574">
        <v>21</v>
      </c>
      <c r="G6574">
        <v>8</v>
      </c>
      <c r="H6574" t="s">
        <v>13153</v>
      </c>
    </row>
    <row r="6575" spans="1:8" x14ac:dyDescent="0.25">
      <c r="A6575">
        <v>15690332</v>
      </c>
      <c r="B6575" t="s">
        <v>3971</v>
      </c>
      <c r="C6575">
        <v>647</v>
      </c>
      <c r="D6575" t="s">
        <v>39</v>
      </c>
      <c r="E6575" t="s">
        <v>33</v>
      </c>
      <c r="F6575">
        <v>35</v>
      </c>
      <c r="G6575">
        <v>3</v>
      </c>
      <c r="H6575" t="s">
        <v>13155</v>
      </c>
    </row>
    <row r="6576" spans="1:8" x14ac:dyDescent="0.25">
      <c r="A6576">
        <v>15661290</v>
      </c>
      <c r="B6576" t="s">
        <v>13156</v>
      </c>
      <c r="C6576">
        <v>785</v>
      </c>
      <c r="D6576" t="s">
        <v>39</v>
      </c>
      <c r="E6576" t="s">
        <v>13</v>
      </c>
      <c r="F6576">
        <v>38</v>
      </c>
      <c r="G6576">
        <v>9</v>
      </c>
      <c r="H6576" t="s">
        <v>13158</v>
      </c>
    </row>
    <row r="6577" spans="1:8" x14ac:dyDescent="0.25">
      <c r="A6577">
        <v>15651883</v>
      </c>
      <c r="B6577" t="s">
        <v>4236</v>
      </c>
      <c r="C6577">
        <v>794</v>
      </c>
      <c r="D6577" t="s">
        <v>39</v>
      </c>
      <c r="E6577" t="s">
        <v>13</v>
      </c>
      <c r="F6577">
        <v>55</v>
      </c>
      <c r="G6577">
        <v>6</v>
      </c>
      <c r="H6577" t="s">
        <v>13160</v>
      </c>
    </row>
    <row r="6578" spans="1:8" x14ac:dyDescent="0.25">
      <c r="A6578">
        <v>15808905</v>
      </c>
      <c r="B6578" t="s">
        <v>13161</v>
      </c>
      <c r="C6578">
        <v>823</v>
      </c>
      <c r="D6578" t="s">
        <v>12</v>
      </c>
      <c r="E6578" t="s">
        <v>33</v>
      </c>
      <c r="F6578">
        <v>37</v>
      </c>
      <c r="G6578">
        <v>5</v>
      </c>
      <c r="H6578" t="s">
        <v>13163</v>
      </c>
    </row>
    <row r="6579" spans="1:8" x14ac:dyDescent="0.25">
      <c r="A6579">
        <v>15715532</v>
      </c>
      <c r="B6579" t="s">
        <v>2963</v>
      </c>
      <c r="C6579">
        <v>687</v>
      </c>
      <c r="D6579" t="s">
        <v>39</v>
      </c>
      <c r="E6579" t="s">
        <v>33</v>
      </c>
      <c r="F6579">
        <v>38</v>
      </c>
      <c r="G6579">
        <v>4</v>
      </c>
      <c r="H6579" t="s">
        <v>13165</v>
      </c>
    </row>
    <row r="6580" spans="1:8" x14ac:dyDescent="0.25">
      <c r="A6580">
        <v>15786078</v>
      </c>
      <c r="B6580" t="s">
        <v>13166</v>
      </c>
      <c r="C6580">
        <v>850</v>
      </c>
      <c r="D6580" t="s">
        <v>15</v>
      </c>
      <c r="E6580" t="s">
        <v>13</v>
      </c>
      <c r="F6580">
        <v>28</v>
      </c>
      <c r="G6580">
        <v>9</v>
      </c>
      <c r="H6580" t="s">
        <v>13167</v>
      </c>
    </row>
    <row r="6581" spans="1:8" x14ac:dyDescent="0.25">
      <c r="A6581">
        <v>15652401</v>
      </c>
      <c r="B6581" t="s">
        <v>13168</v>
      </c>
      <c r="C6581">
        <v>496</v>
      </c>
      <c r="D6581" t="s">
        <v>15</v>
      </c>
      <c r="E6581" t="s">
        <v>13</v>
      </c>
      <c r="F6581">
        <v>36</v>
      </c>
      <c r="G6581">
        <v>7</v>
      </c>
      <c r="H6581" t="s">
        <v>13169</v>
      </c>
    </row>
    <row r="6582" spans="1:8" x14ac:dyDescent="0.25">
      <c r="A6582">
        <v>15673074</v>
      </c>
      <c r="B6582" t="s">
        <v>4162</v>
      </c>
      <c r="C6582">
        <v>527</v>
      </c>
      <c r="D6582" t="s">
        <v>39</v>
      </c>
      <c r="E6582" t="s">
        <v>13</v>
      </c>
      <c r="F6582">
        <v>30</v>
      </c>
      <c r="G6582">
        <v>6</v>
      </c>
      <c r="H6582" t="s">
        <v>13171</v>
      </c>
    </row>
    <row r="6583" spans="1:8" x14ac:dyDescent="0.25">
      <c r="A6583">
        <v>15598744</v>
      </c>
      <c r="B6583" t="s">
        <v>1416</v>
      </c>
      <c r="C6583">
        <v>576</v>
      </c>
      <c r="D6583" t="s">
        <v>39</v>
      </c>
      <c r="E6583" t="s">
        <v>13</v>
      </c>
      <c r="F6583">
        <v>71</v>
      </c>
      <c r="G6583">
        <v>6</v>
      </c>
      <c r="H6583" t="s">
        <v>13173</v>
      </c>
    </row>
    <row r="6584" spans="1:8" x14ac:dyDescent="0.25">
      <c r="A6584">
        <v>15785975</v>
      </c>
      <c r="B6584" t="s">
        <v>4299</v>
      </c>
      <c r="C6584">
        <v>525</v>
      </c>
      <c r="D6584" t="s">
        <v>19</v>
      </c>
      <c r="E6584" t="s">
        <v>13</v>
      </c>
      <c r="F6584">
        <v>60</v>
      </c>
      <c r="G6584">
        <v>7</v>
      </c>
      <c r="H6584" t="s">
        <v>13174</v>
      </c>
    </row>
    <row r="6585" spans="1:8" x14ac:dyDescent="0.25">
      <c r="A6585">
        <v>15613180</v>
      </c>
      <c r="B6585" t="s">
        <v>13175</v>
      </c>
      <c r="C6585">
        <v>727</v>
      </c>
      <c r="D6585" t="s">
        <v>39</v>
      </c>
      <c r="E6585" t="s">
        <v>33</v>
      </c>
      <c r="F6585">
        <v>21</v>
      </c>
      <c r="G6585">
        <v>8</v>
      </c>
      <c r="H6585" t="s">
        <v>13177</v>
      </c>
    </row>
    <row r="6586" spans="1:8" x14ac:dyDescent="0.25">
      <c r="A6586">
        <v>15584229</v>
      </c>
      <c r="B6586" t="s">
        <v>13178</v>
      </c>
      <c r="C6586">
        <v>671</v>
      </c>
      <c r="D6586" t="s">
        <v>39</v>
      </c>
      <c r="E6586" t="s">
        <v>13</v>
      </c>
      <c r="F6586">
        <v>23</v>
      </c>
      <c r="G6586">
        <v>9</v>
      </c>
      <c r="H6586" t="s">
        <v>13180</v>
      </c>
    </row>
    <row r="6587" spans="1:8" x14ac:dyDescent="0.25">
      <c r="A6587">
        <v>15773804</v>
      </c>
      <c r="B6587" t="s">
        <v>13181</v>
      </c>
      <c r="C6587">
        <v>625</v>
      </c>
      <c r="D6587" t="s">
        <v>12</v>
      </c>
      <c r="E6587" t="s">
        <v>33</v>
      </c>
      <c r="F6587">
        <v>39</v>
      </c>
      <c r="G6587">
        <v>5</v>
      </c>
      <c r="H6587" t="s">
        <v>13182</v>
      </c>
    </row>
    <row r="6588" spans="1:8" x14ac:dyDescent="0.25">
      <c r="A6588">
        <v>15699515</v>
      </c>
      <c r="B6588" t="s">
        <v>2397</v>
      </c>
      <c r="C6588">
        <v>643</v>
      </c>
      <c r="D6588" t="s">
        <v>39</v>
      </c>
      <c r="E6588" t="s">
        <v>33</v>
      </c>
      <c r="F6588">
        <v>33</v>
      </c>
      <c r="G6588">
        <v>7</v>
      </c>
      <c r="H6588" t="s">
        <v>13184</v>
      </c>
    </row>
    <row r="6589" spans="1:8" x14ac:dyDescent="0.25">
      <c r="A6589">
        <v>15705313</v>
      </c>
      <c r="B6589" t="s">
        <v>13185</v>
      </c>
      <c r="C6589">
        <v>707</v>
      </c>
      <c r="D6589" t="s">
        <v>12</v>
      </c>
      <c r="E6589" t="s">
        <v>13</v>
      </c>
      <c r="F6589">
        <v>33</v>
      </c>
      <c r="G6589">
        <v>2</v>
      </c>
      <c r="H6589" t="s">
        <v>13187</v>
      </c>
    </row>
    <row r="6590" spans="1:8" x14ac:dyDescent="0.25">
      <c r="A6590">
        <v>15693817</v>
      </c>
      <c r="B6590" t="s">
        <v>2696</v>
      </c>
      <c r="C6590">
        <v>539</v>
      </c>
      <c r="D6590" t="s">
        <v>19</v>
      </c>
      <c r="E6590" t="s">
        <v>33</v>
      </c>
      <c r="F6590">
        <v>28</v>
      </c>
      <c r="G6590">
        <v>5</v>
      </c>
      <c r="H6590" t="s">
        <v>13188</v>
      </c>
    </row>
    <row r="6591" spans="1:8" x14ac:dyDescent="0.25">
      <c r="A6591">
        <v>15673790</v>
      </c>
      <c r="B6591" t="s">
        <v>390</v>
      </c>
      <c r="C6591">
        <v>498</v>
      </c>
      <c r="D6591" t="s">
        <v>39</v>
      </c>
      <c r="E6591" t="s">
        <v>33</v>
      </c>
      <c r="F6591">
        <v>45</v>
      </c>
      <c r="G6591">
        <v>7</v>
      </c>
      <c r="H6591" t="s">
        <v>13190</v>
      </c>
    </row>
    <row r="6592" spans="1:8" x14ac:dyDescent="0.25">
      <c r="A6592">
        <v>15674868</v>
      </c>
      <c r="B6592" t="s">
        <v>431</v>
      </c>
      <c r="C6592">
        <v>696</v>
      </c>
      <c r="D6592" t="s">
        <v>19</v>
      </c>
      <c r="E6592" t="s">
        <v>13</v>
      </c>
      <c r="F6592">
        <v>30</v>
      </c>
      <c r="G6592">
        <v>0</v>
      </c>
      <c r="H6592" t="s">
        <v>13191</v>
      </c>
    </row>
    <row r="6593" spans="1:8" x14ac:dyDescent="0.25">
      <c r="A6593">
        <v>15692110</v>
      </c>
      <c r="B6593" t="s">
        <v>2014</v>
      </c>
      <c r="C6593">
        <v>758</v>
      </c>
      <c r="D6593" t="s">
        <v>20</v>
      </c>
      <c r="E6593" t="s">
        <v>13</v>
      </c>
      <c r="F6593">
        <v>33</v>
      </c>
      <c r="G6593">
        <v>7</v>
      </c>
      <c r="H6593" t="s">
        <v>13192</v>
      </c>
    </row>
    <row r="6594" spans="1:8" x14ac:dyDescent="0.25">
      <c r="A6594">
        <v>15645904</v>
      </c>
      <c r="B6594" t="s">
        <v>293</v>
      </c>
      <c r="C6594">
        <v>685</v>
      </c>
      <c r="D6594" t="s">
        <v>20</v>
      </c>
      <c r="E6594" t="s">
        <v>13</v>
      </c>
      <c r="F6594">
        <v>33</v>
      </c>
      <c r="G6594">
        <v>6</v>
      </c>
      <c r="H6594" t="s">
        <v>13193</v>
      </c>
    </row>
    <row r="6595" spans="1:8" x14ac:dyDescent="0.25">
      <c r="A6595">
        <v>15581332</v>
      </c>
      <c r="B6595" t="s">
        <v>2365</v>
      </c>
      <c r="C6595">
        <v>655</v>
      </c>
      <c r="D6595" t="s">
        <v>39</v>
      </c>
      <c r="E6595" t="s">
        <v>13</v>
      </c>
      <c r="F6595">
        <v>30</v>
      </c>
      <c r="G6595">
        <v>1</v>
      </c>
      <c r="H6595" t="s">
        <v>13195</v>
      </c>
    </row>
    <row r="6596" spans="1:8" x14ac:dyDescent="0.25">
      <c r="A6596">
        <v>15808544</v>
      </c>
      <c r="B6596" t="s">
        <v>115</v>
      </c>
      <c r="C6596">
        <v>747</v>
      </c>
      <c r="D6596" t="s">
        <v>15</v>
      </c>
      <c r="E6596" t="s">
        <v>13</v>
      </c>
      <c r="F6596">
        <v>40</v>
      </c>
      <c r="G6596">
        <v>3</v>
      </c>
      <c r="H6596" t="s">
        <v>13196</v>
      </c>
    </row>
    <row r="6597" spans="1:8" x14ac:dyDescent="0.25">
      <c r="A6597">
        <v>15734948</v>
      </c>
      <c r="B6597" t="s">
        <v>2889</v>
      </c>
      <c r="C6597">
        <v>601</v>
      </c>
      <c r="D6597" t="s">
        <v>19</v>
      </c>
      <c r="E6597" t="s">
        <v>33</v>
      </c>
      <c r="F6597">
        <v>24</v>
      </c>
      <c r="G6597">
        <v>7</v>
      </c>
      <c r="H6597" t="s">
        <v>13197</v>
      </c>
    </row>
    <row r="6598" spans="1:8" x14ac:dyDescent="0.25">
      <c r="A6598">
        <v>15654531</v>
      </c>
      <c r="B6598" t="s">
        <v>3205</v>
      </c>
      <c r="C6598">
        <v>477</v>
      </c>
      <c r="D6598" t="s">
        <v>12</v>
      </c>
      <c r="E6598" t="s">
        <v>33</v>
      </c>
      <c r="F6598">
        <v>22</v>
      </c>
      <c r="G6598">
        <v>5</v>
      </c>
      <c r="H6598" t="s">
        <v>13199</v>
      </c>
    </row>
    <row r="6599" spans="1:8" x14ac:dyDescent="0.25">
      <c r="A6599">
        <v>15637774</v>
      </c>
      <c r="B6599" t="s">
        <v>1960</v>
      </c>
      <c r="C6599">
        <v>558</v>
      </c>
      <c r="D6599" t="s">
        <v>15</v>
      </c>
      <c r="E6599" t="s">
        <v>33</v>
      </c>
      <c r="F6599">
        <v>32</v>
      </c>
      <c r="G6599">
        <v>5</v>
      </c>
      <c r="H6599" t="s">
        <v>13201</v>
      </c>
    </row>
    <row r="6600" spans="1:8" x14ac:dyDescent="0.25">
      <c r="A6600">
        <v>15677141</v>
      </c>
      <c r="B6600" t="s">
        <v>1126</v>
      </c>
      <c r="C6600">
        <v>586</v>
      </c>
      <c r="D6600" t="s">
        <v>19</v>
      </c>
      <c r="E6600" t="s">
        <v>33</v>
      </c>
      <c r="F6600">
        <v>29</v>
      </c>
      <c r="G6600">
        <v>2</v>
      </c>
      <c r="H6600" t="s">
        <v>13203</v>
      </c>
    </row>
    <row r="6601" spans="1:8" x14ac:dyDescent="0.25">
      <c r="A6601">
        <v>15739578</v>
      </c>
      <c r="B6601" t="s">
        <v>720</v>
      </c>
      <c r="C6601">
        <v>850</v>
      </c>
      <c r="D6601" t="s">
        <v>20</v>
      </c>
      <c r="E6601" t="s">
        <v>33</v>
      </c>
      <c r="F6601">
        <v>49</v>
      </c>
      <c r="G6601">
        <v>6</v>
      </c>
      <c r="H6601" t="s">
        <v>13205</v>
      </c>
    </row>
    <row r="6602" spans="1:8" x14ac:dyDescent="0.25">
      <c r="A6602">
        <v>15697360</v>
      </c>
      <c r="B6602" t="s">
        <v>3440</v>
      </c>
      <c r="C6602">
        <v>505</v>
      </c>
      <c r="D6602" t="s">
        <v>15</v>
      </c>
      <c r="E6602" t="s">
        <v>13</v>
      </c>
      <c r="F6602">
        <v>36</v>
      </c>
      <c r="G6602">
        <v>2</v>
      </c>
      <c r="H6602" t="s">
        <v>13207</v>
      </c>
    </row>
    <row r="6603" spans="1:8" x14ac:dyDescent="0.25">
      <c r="A6603">
        <v>15655213</v>
      </c>
      <c r="B6603" t="s">
        <v>1253</v>
      </c>
      <c r="C6603">
        <v>591</v>
      </c>
      <c r="D6603" t="s">
        <v>39</v>
      </c>
      <c r="E6603" t="s">
        <v>13</v>
      </c>
      <c r="F6603">
        <v>51</v>
      </c>
      <c r="G6603">
        <v>8</v>
      </c>
      <c r="H6603" t="s">
        <v>13209</v>
      </c>
    </row>
    <row r="6604" spans="1:8" x14ac:dyDescent="0.25">
      <c r="A6604">
        <v>15580872</v>
      </c>
      <c r="B6604" t="s">
        <v>362</v>
      </c>
      <c r="C6604">
        <v>761</v>
      </c>
      <c r="D6604" t="s">
        <v>39</v>
      </c>
      <c r="E6604" t="s">
        <v>13</v>
      </c>
      <c r="F6604">
        <v>38</v>
      </c>
      <c r="G6604">
        <v>1</v>
      </c>
      <c r="H6604" t="s">
        <v>13211</v>
      </c>
    </row>
    <row r="6605" spans="1:8" x14ac:dyDescent="0.25">
      <c r="A6605">
        <v>15683213</v>
      </c>
      <c r="B6605" t="s">
        <v>1921</v>
      </c>
      <c r="C6605">
        <v>554</v>
      </c>
      <c r="D6605" t="s">
        <v>12</v>
      </c>
      <c r="E6605" t="s">
        <v>13</v>
      </c>
      <c r="F6605">
        <v>35</v>
      </c>
      <c r="G6605">
        <v>10</v>
      </c>
      <c r="H6605" t="s">
        <v>13213</v>
      </c>
    </row>
    <row r="6606" spans="1:8" x14ac:dyDescent="0.25">
      <c r="A6606">
        <v>15801188</v>
      </c>
      <c r="B6606" t="s">
        <v>13214</v>
      </c>
      <c r="C6606">
        <v>774</v>
      </c>
      <c r="D6606" t="s">
        <v>20</v>
      </c>
      <c r="E6606" t="s">
        <v>13</v>
      </c>
      <c r="F6606">
        <v>47</v>
      </c>
      <c r="G6606">
        <v>6</v>
      </c>
      <c r="H6606" t="s">
        <v>13216</v>
      </c>
    </row>
    <row r="6607" spans="1:8" x14ac:dyDescent="0.25">
      <c r="A6607">
        <v>15645029</v>
      </c>
      <c r="B6607" t="s">
        <v>852</v>
      </c>
      <c r="C6607">
        <v>771</v>
      </c>
      <c r="D6607" t="s">
        <v>19</v>
      </c>
      <c r="E6607" t="s">
        <v>13</v>
      </c>
      <c r="F6607">
        <v>33</v>
      </c>
      <c r="G6607">
        <v>5</v>
      </c>
      <c r="H6607" t="s">
        <v>13217</v>
      </c>
    </row>
    <row r="6608" spans="1:8" x14ac:dyDescent="0.25">
      <c r="A6608">
        <v>15633181</v>
      </c>
      <c r="B6608" t="s">
        <v>13218</v>
      </c>
      <c r="C6608">
        <v>792</v>
      </c>
      <c r="D6608" t="s">
        <v>20</v>
      </c>
      <c r="E6608" t="s">
        <v>33</v>
      </c>
      <c r="F6608">
        <v>31</v>
      </c>
      <c r="G6608">
        <v>6</v>
      </c>
      <c r="H6608" t="s">
        <v>13220</v>
      </c>
    </row>
    <row r="6609" spans="1:8" x14ac:dyDescent="0.25">
      <c r="A6609">
        <v>15598259</v>
      </c>
      <c r="B6609" t="s">
        <v>947</v>
      </c>
      <c r="C6609">
        <v>673</v>
      </c>
      <c r="D6609" t="s">
        <v>39</v>
      </c>
      <c r="E6609" t="s">
        <v>13</v>
      </c>
      <c r="F6609">
        <v>41</v>
      </c>
      <c r="G6609">
        <v>9</v>
      </c>
      <c r="H6609" t="s">
        <v>13222</v>
      </c>
    </row>
    <row r="6610" spans="1:8" x14ac:dyDescent="0.25">
      <c r="A6610">
        <v>15576000</v>
      </c>
      <c r="B6610" t="s">
        <v>5711</v>
      </c>
      <c r="C6610">
        <v>765</v>
      </c>
      <c r="D6610" t="s">
        <v>20</v>
      </c>
      <c r="E6610" t="s">
        <v>33</v>
      </c>
      <c r="F6610">
        <v>40</v>
      </c>
      <c r="G6610">
        <v>6</v>
      </c>
      <c r="H6610" t="s">
        <v>13224</v>
      </c>
    </row>
    <row r="6611" spans="1:8" x14ac:dyDescent="0.25">
      <c r="A6611">
        <v>15766047</v>
      </c>
      <c r="B6611" t="s">
        <v>13225</v>
      </c>
      <c r="C6611">
        <v>748</v>
      </c>
      <c r="D6611" t="s">
        <v>15</v>
      </c>
      <c r="E6611" t="s">
        <v>13</v>
      </c>
      <c r="F6611">
        <v>41</v>
      </c>
      <c r="G6611">
        <v>2</v>
      </c>
      <c r="H6611" t="s">
        <v>13227</v>
      </c>
    </row>
    <row r="6612" spans="1:8" x14ac:dyDescent="0.25">
      <c r="A6612">
        <v>15596339</v>
      </c>
      <c r="B6612" t="s">
        <v>20</v>
      </c>
      <c r="C6612">
        <v>422</v>
      </c>
      <c r="D6612" t="s">
        <v>15</v>
      </c>
      <c r="E6612" t="s">
        <v>33</v>
      </c>
      <c r="F6612">
        <v>54</v>
      </c>
      <c r="G6612">
        <v>3</v>
      </c>
      <c r="H6612" t="s">
        <v>13229</v>
      </c>
    </row>
    <row r="6613" spans="1:8" x14ac:dyDescent="0.25">
      <c r="A6613">
        <v>15715199</v>
      </c>
      <c r="B6613" t="s">
        <v>7047</v>
      </c>
      <c r="C6613">
        <v>568</v>
      </c>
      <c r="D6613" t="s">
        <v>19</v>
      </c>
      <c r="E6613" t="s">
        <v>33</v>
      </c>
      <c r="F6613">
        <v>27</v>
      </c>
      <c r="G6613">
        <v>5</v>
      </c>
      <c r="H6613" t="s">
        <v>13231</v>
      </c>
    </row>
    <row r="6614" spans="1:8" x14ac:dyDescent="0.25">
      <c r="A6614">
        <v>15615938</v>
      </c>
      <c r="B6614" t="s">
        <v>1619</v>
      </c>
      <c r="C6614">
        <v>502</v>
      </c>
      <c r="D6614" t="s">
        <v>15</v>
      </c>
      <c r="E6614" t="s">
        <v>13</v>
      </c>
      <c r="F6614">
        <v>64</v>
      </c>
      <c r="G6614">
        <v>3</v>
      </c>
      <c r="H6614" t="s">
        <v>13233</v>
      </c>
    </row>
    <row r="6615" spans="1:8" x14ac:dyDescent="0.25">
      <c r="A6615">
        <v>15679991</v>
      </c>
      <c r="B6615" t="s">
        <v>348</v>
      </c>
      <c r="C6615">
        <v>524</v>
      </c>
      <c r="D6615" t="s">
        <v>20</v>
      </c>
      <c r="E6615" t="s">
        <v>13</v>
      </c>
      <c r="F6615">
        <v>28</v>
      </c>
      <c r="G6615">
        <v>7</v>
      </c>
      <c r="H6615" t="s">
        <v>13234</v>
      </c>
    </row>
    <row r="6616" spans="1:8" x14ac:dyDescent="0.25">
      <c r="A6616">
        <v>15626135</v>
      </c>
      <c r="B6616" t="s">
        <v>13235</v>
      </c>
      <c r="C6616">
        <v>689</v>
      </c>
      <c r="D6616" t="s">
        <v>15</v>
      </c>
      <c r="E6616" t="s">
        <v>33</v>
      </c>
      <c r="F6616">
        <v>34</v>
      </c>
      <c r="G6616">
        <v>1</v>
      </c>
      <c r="H6616" t="s">
        <v>13237</v>
      </c>
    </row>
    <row r="6617" spans="1:8" x14ac:dyDescent="0.25">
      <c r="A6617">
        <v>15792934</v>
      </c>
      <c r="B6617" t="s">
        <v>13238</v>
      </c>
      <c r="C6617">
        <v>661</v>
      </c>
      <c r="D6617" t="s">
        <v>12</v>
      </c>
      <c r="E6617" t="s">
        <v>33</v>
      </c>
      <c r="F6617">
        <v>26</v>
      </c>
      <c r="G6617">
        <v>8</v>
      </c>
      <c r="H6617" t="s">
        <v>13239</v>
      </c>
    </row>
    <row r="6618" spans="1:8" x14ac:dyDescent="0.25">
      <c r="A6618">
        <v>15744046</v>
      </c>
      <c r="B6618" t="s">
        <v>2577</v>
      </c>
      <c r="C6618">
        <v>606</v>
      </c>
      <c r="D6618" t="s">
        <v>19</v>
      </c>
      <c r="E6618" t="s">
        <v>33</v>
      </c>
      <c r="F6618">
        <v>33</v>
      </c>
      <c r="G6618">
        <v>8</v>
      </c>
      <c r="H6618" t="s">
        <v>13240</v>
      </c>
    </row>
    <row r="6619" spans="1:8" x14ac:dyDescent="0.25">
      <c r="A6619">
        <v>15700826</v>
      </c>
      <c r="B6619" t="s">
        <v>316</v>
      </c>
      <c r="C6619">
        <v>678</v>
      </c>
      <c r="D6619" t="s">
        <v>39</v>
      </c>
      <c r="E6619" t="s">
        <v>13</v>
      </c>
      <c r="F6619">
        <v>54</v>
      </c>
      <c r="G6619">
        <v>1</v>
      </c>
      <c r="H6619" t="s">
        <v>13242</v>
      </c>
    </row>
    <row r="6620" spans="1:8" x14ac:dyDescent="0.25">
      <c r="A6620">
        <v>15756301</v>
      </c>
      <c r="B6620" t="s">
        <v>6418</v>
      </c>
      <c r="C6620">
        <v>636</v>
      </c>
      <c r="D6620" t="s">
        <v>39</v>
      </c>
      <c r="E6620" t="s">
        <v>13</v>
      </c>
      <c r="F6620">
        <v>29</v>
      </c>
      <c r="G6620">
        <v>3</v>
      </c>
      <c r="H6620" t="s">
        <v>13244</v>
      </c>
    </row>
    <row r="6621" spans="1:8" x14ac:dyDescent="0.25">
      <c r="A6621">
        <v>15586517</v>
      </c>
      <c r="B6621" t="s">
        <v>1726</v>
      </c>
      <c r="C6621">
        <v>647</v>
      </c>
      <c r="D6621" t="s">
        <v>20</v>
      </c>
      <c r="E6621" t="s">
        <v>33</v>
      </c>
      <c r="F6621">
        <v>32</v>
      </c>
      <c r="G6621">
        <v>5</v>
      </c>
      <c r="H6621" t="s">
        <v>13246</v>
      </c>
    </row>
    <row r="6622" spans="1:8" x14ac:dyDescent="0.25">
      <c r="A6622">
        <v>15751297</v>
      </c>
      <c r="B6622" t="s">
        <v>3787</v>
      </c>
      <c r="C6622">
        <v>732</v>
      </c>
      <c r="D6622" t="s">
        <v>15</v>
      </c>
      <c r="E6622" t="s">
        <v>33</v>
      </c>
      <c r="F6622">
        <v>36</v>
      </c>
      <c r="G6622">
        <v>5</v>
      </c>
      <c r="H6622" t="s">
        <v>13247</v>
      </c>
    </row>
    <row r="6623" spans="1:8" x14ac:dyDescent="0.25">
      <c r="A6623">
        <v>15710365</v>
      </c>
      <c r="B6623" t="s">
        <v>3930</v>
      </c>
      <c r="C6623">
        <v>646</v>
      </c>
      <c r="D6623" t="s">
        <v>15</v>
      </c>
      <c r="E6623" t="s">
        <v>33</v>
      </c>
      <c r="F6623">
        <v>50</v>
      </c>
      <c r="G6623">
        <v>0</v>
      </c>
      <c r="H6623" t="s">
        <v>13249</v>
      </c>
    </row>
    <row r="6624" spans="1:8" x14ac:dyDescent="0.25">
      <c r="A6624">
        <v>15679307</v>
      </c>
      <c r="B6624" t="s">
        <v>5756</v>
      </c>
      <c r="C6624">
        <v>559</v>
      </c>
      <c r="D6624" t="s">
        <v>15</v>
      </c>
      <c r="E6624" t="s">
        <v>13</v>
      </c>
      <c r="F6624">
        <v>43</v>
      </c>
      <c r="G6624">
        <v>1</v>
      </c>
      <c r="H6624" t="s">
        <v>13250</v>
      </c>
    </row>
    <row r="6625" spans="1:8" x14ac:dyDescent="0.25">
      <c r="A6625">
        <v>15610753</v>
      </c>
      <c r="B6625" t="s">
        <v>2858</v>
      </c>
      <c r="C6625">
        <v>581</v>
      </c>
      <c r="D6625" t="s">
        <v>15</v>
      </c>
      <c r="E6625" t="s">
        <v>33</v>
      </c>
      <c r="F6625">
        <v>28</v>
      </c>
      <c r="G6625">
        <v>3</v>
      </c>
      <c r="H6625" t="s">
        <v>13252</v>
      </c>
    </row>
    <row r="6626" spans="1:8" x14ac:dyDescent="0.25">
      <c r="A6626">
        <v>15811036</v>
      </c>
      <c r="B6626" t="s">
        <v>3013</v>
      </c>
      <c r="C6626">
        <v>565</v>
      </c>
      <c r="D6626" t="s">
        <v>12</v>
      </c>
      <c r="E6626" t="s">
        <v>33</v>
      </c>
      <c r="F6626">
        <v>46</v>
      </c>
      <c r="G6626">
        <v>7</v>
      </c>
      <c r="H6626" t="s">
        <v>13254</v>
      </c>
    </row>
    <row r="6627" spans="1:8" x14ac:dyDescent="0.25">
      <c r="A6627">
        <v>15610912</v>
      </c>
      <c r="B6627" t="s">
        <v>3013</v>
      </c>
      <c r="C6627">
        <v>657</v>
      </c>
      <c r="D6627" t="s">
        <v>19</v>
      </c>
      <c r="E6627" t="s">
        <v>13</v>
      </c>
      <c r="F6627">
        <v>41</v>
      </c>
      <c r="G6627">
        <v>6</v>
      </c>
      <c r="H6627" t="s">
        <v>13256</v>
      </c>
    </row>
    <row r="6628" spans="1:8" x14ac:dyDescent="0.25">
      <c r="A6628">
        <v>15619932</v>
      </c>
      <c r="B6628" t="s">
        <v>1468</v>
      </c>
      <c r="C6628">
        <v>847</v>
      </c>
      <c r="D6628" t="s">
        <v>12</v>
      </c>
      <c r="E6628" t="s">
        <v>33</v>
      </c>
      <c r="F6628">
        <v>66</v>
      </c>
      <c r="G6628">
        <v>7</v>
      </c>
      <c r="H6628" t="s">
        <v>13258</v>
      </c>
    </row>
    <row r="6629" spans="1:8" x14ac:dyDescent="0.25">
      <c r="A6629">
        <v>15746199</v>
      </c>
      <c r="B6629" t="s">
        <v>1150</v>
      </c>
      <c r="C6629">
        <v>558</v>
      </c>
      <c r="D6629" t="s">
        <v>12</v>
      </c>
      <c r="E6629" t="s">
        <v>13</v>
      </c>
      <c r="F6629">
        <v>41</v>
      </c>
      <c r="G6629">
        <v>6</v>
      </c>
      <c r="H6629" t="s">
        <v>13259</v>
      </c>
    </row>
    <row r="6630" spans="1:8" x14ac:dyDescent="0.25">
      <c r="A6630">
        <v>15584967</v>
      </c>
      <c r="B6630" t="s">
        <v>2560</v>
      </c>
      <c r="C6630">
        <v>596</v>
      </c>
      <c r="D6630" t="s">
        <v>19</v>
      </c>
      <c r="E6630" t="s">
        <v>33</v>
      </c>
      <c r="F6630">
        <v>57</v>
      </c>
      <c r="G6630">
        <v>6</v>
      </c>
      <c r="H6630" t="s">
        <v>13260</v>
      </c>
    </row>
    <row r="6631" spans="1:8" x14ac:dyDescent="0.25">
      <c r="A6631">
        <v>15734365</v>
      </c>
      <c r="B6631" t="s">
        <v>858</v>
      </c>
      <c r="C6631">
        <v>579</v>
      </c>
      <c r="D6631" t="s">
        <v>12</v>
      </c>
      <c r="E6631" t="s">
        <v>33</v>
      </c>
      <c r="F6631">
        <v>39</v>
      </c>
      <c r="G6631">
        <v>5</v>
      </c>
      <c r="H6631" t="s">
        <v>13261</v>
      </c>
    </row>
    <row r="6632" spans="1:8" x14ac:dyDescent="0.25">
      <c r="A6632">
        <v>15726960</v>
      </c>
      <c r="B6632" t="s">
        <v>153</v>
      </c>
      <c r="C6632">
        <v>741</v>
      </c>
      <c r="D6632" t="s">
        <v>12</v>
      </c>
      <c r="E6632" t="s">
        <v>13</v>
      </c>
      <c r="F6632">
        <v>36</v>
      </c>
      <c r="G6632">
        <v>3</v>
      </c>
      <c r="H6632" t="s">
        <v>13262</v>
      </c>
    </row>
    <row r="6633" spans="1:8" x14ac:dyDescent="0.25">
      <c r="A6633">
        <v>15665177</v>
      </c>
      <c r="B6633" t="s">
        <v>756</v>
      </c>
      <c r="C6633">
        <v>613</v>
      </c>
      <c r="D6633" t="s">
        <v>20</v>
      </c>
      <c r="E6633" t="s">
        <v>33</v>
      </c>
      <c r="F6633">
        <v>44</v>
      </c>
      <c r="G6633">
        <v>3</v>
      </c>
      <c r="H6633" t="s">
        <v>13263</v>
      </c>
    </row>
    <row r="6634" spans="1:8" x14ac:dyDescent="0.25">
      <c r="A6634">
        <v>15779915</v>
      </c>
      <c r="B6634" t="s">
        <v>13264</v>
      </c>
      <c r="C6634">
        <v>694</v>
      </c>
      <c r="D6634" t="s">
        <v>19</v>
      </c>
      <c r="E6634" t="s">
        <v>33</v>
      </c>
      <c r="F6634">
        <v>31</v>
      </c>
      <c r="G6634">
        <v>5</v>
      </c>
      <c r="H6634" t="s">
        <v>13265</v>
      </c>
    </row>
    <row r="6635" spans="1:8" x14ac:dyDescent="0.25">
      <c r="A6635">
        <v>15729110</v>
      </c>
      <c r="B6635" t="s">
        <v>6338</v>
      </c>
      <c r="C6635">
        <v>729</v>
      </c>
      <c r="D6635" t="s">
        <v>19</v>
      </c>
      <c r="E6635" t="s">
        <v>13</v>
      </c>
      <c r="F6635">
        <v>42</v>
      </c>
      <c r="G6635">
        <v>7</v>
      </c>
      <c r="H6635" t="s">
        <v>13266</v>
      </c>
    </row>
    <row r="6636" spans="1:8" x14ac:dyDescent="0.25">
      <c r="A6636">
        <v>15575399</v>
      </c>
      <c r="B6636" t="s">
        <v>5457</v>
      </c>
      <c r="C6636">
        <v>480</v>
      </c>
      <c r="D6636" t="s">
        <v>20</v>
      </c>
      <c r="E6636" t="s">
        <v>13</v>
      </c>
      <c r="F6636">
        <v>42</v>
      </c>
      <c r="G6636">
        <v>1</v>
      </c>
      <c r="H6636" t="s">
        <v>13268</v>
      </c>
    </row>
    <row r="6637" spans="1:8" x14ac:dyDescent="0.25">
      <c r="A6637">
        <v>15678374</v>
      </c>
      <c r="B6637" t="s">
        <v>3885</v>
      </c>
      <c r="C6637">
        <v>666</v>
      </c>
      <c r="D6637" t="s">
        <v>15</v>
      </c>
      <c r="E6637" t="s">
        <v>13</v>
      </c>
      <c r="F6637">
        <v>59</v>
      </c>
      <c r="G6637">
        <v>5</v>
      </c>
      <c r="H6637" t="s">
        <v>13269</v>
      </c>
    </row>
    <row r="6638" spans="1:8" x14ac:dyDescent="0.25">
      <c r="A6638">
        <v>15792679</v>
      </c>
      <c r="B6638" t="s">
        <v>13270</v>
      </c>
      <c r="C6638">
        <v>575</v>
      </c>
      <c r="D6638" t="s">
        <v>12</v>
      </c>
      <c r="E6638" t="s">
        <v>33</v>
      </c>
      <c r="F6638">
        <v>24</v>
      </c>
      <c r="G6638">
        <v>2</v>
      </c>
      <c r="H6638" t="s">
        <v>13271</v>
      </c>
    </row>
    <row r="6639" spans="1:8" x14ac:dyDescent="0.25">
      <c r="A6639">
        <v>15668767</v>
      </c>
      <c r="B6639" t="s">
        <v>1870</v>
      </c>
      <c r="C6639">
        <v>850</v>
      </c>
      <c r="D6639" t="s">
        <v>15</v>
      </c>
      <c r="E6639" t="s">
        <v>33</v>
      </c>
      <c r="F6639">
        <v>36</v>
      </c>
      <c r="G6639">
        <v>3</v>
      </c>
      <c r="H6639" t="s">
        <v>13272</v>
      </c>
    </row>
    <row r="6640" spans="1:8" x14ac:dyDescent="0.25">
      <c r="A6640">
        <v>15761886</v>
      </c>
      <c r="B6640" t="s">
        <v>1030</v>
      </c>
      <c r="C6640">
        <v>740</v>
      </c>
      <c r="D6640" t="s">
        <v>15</v>
      </c>
      <c r="E6640" t="s">
        <v>33</v>
      </c>
      <c r="F6640">
        <v>36</v>
      </c>
      <c r="G6640">
        <v>4</v>
      </c>
      <c r="H6640" t="s">
        <v>13274</v>
      </c>
    </row>
    <row r="6641" spans="1:8" x14ac:dyDescent="0.25">
      <c r="A6641">
        <v>15583076</v>
      </c>
      <c r="B6641" t="s">
        <v>13275</v>
      </c>
      <c r="C6641">
        <v>588</v>
      </c>
      <c r="D6641" t="s">
        <v>39</v>
      </c>
      <c r="E6641" t="s">
        <v>33</v>
      </c>
      <c r="F6641">
        <v>41</v>
      </c>
      <c r="G6641">
        <v>6</v>
      </c>
      <c r="H6641" t="s">
        <v>13277</v>
      </c>
    </row>
    <row r="6642" spans="1:8" x14ac:dyDescent="0.25">
      <c r="A6642">
        <v>15815615</v>
      </c>
      <c r="B6642" t="s">
        <v>1311</v>
      </c>
      <c r="C6642">
        <v>681</v>
      </c>
      <c r="D6642" t="s">
        <v>12</v>
      </c>
      <c r="E6642" t="s">
        <v>33</v>
      </c>
      <c r="F6642">
        <v>36</v>
      </c>
      <c r="G6642">
        <v>5</v>
      </c>
      <c r="H6642" t="s">
        <v>13279</v>
      </c>
    </row>
    <row r="6643" spans="1:8" x14ac:dyDescent="0.25">
      <c r="A6643">
        <v>15591942</v>
      </c>
      <c r="B6643" t="s">
        <v>9367</v>
      </c>
      <c r="C6643">
        <v>611</v>
      </c>
      <c r="D6643" t="s">
        <v>19</v>
      </c>
      <c r="E6643" t="s">
        <v>13</v>
      </c>
      <c r="F6643">
        <v>33</v>
      </c>
      <c r="G6643">
        <v>7</v>
      </c>
      <c r="H6643" t="s">
        <v>13280</v>
      </c>
    </row>
    <row r="6644" spans="1:8" x14ac:dyDescent="0.25">
      <c r="A6644">
        <v>15724924</v>
      </c>
      <c r="B6644" t="s">
        <v>3654</v>
      </c>
      <c r="C6644">
        <v>589</v>
      </c>
      <c r="D6644" t="s">
        <v>20</v>
      </c>
      <c r="E6644" t="s">
        <v>13</v>
      </c>
      <c r="F6644">
        <v>37</v>
      </c>
      <c r="G6644">
        <v>6</v>
      </c>
      <c r="H6644" t="s">
        <v>13282</v>
      </c>
    </row>
    <row r="6645" spans="1:8" x14ac:dyDescent="0.25">
      <c r="A6645">
        <v>15762123</v>
      </c>
      <c r="B6645" t="s">
        <v>1346</v>
      </c>
      <c r="C6645">
        <v>717</v>
      </c>
      <c r="D6645" t="s">
        <v>19</v>
      </c>
      <c r="E6645" t="s">
        <v>13</v>
      </c>
      <c r="F6645">
        <v>34</v>
      </c>
      <c r="G6645">
        <v>1</v>
      </c>
      <c r="H6645" t="s">
        <v>13283</v>
      </c>
    </row>
    <row r="6646" spans="1:8" x14ac:dyDescent="0.25">
      <c r="A6646">
        <v>15567893</v>
      </c>
      <c r="B6646" t="s">
        <v>5372</v>
      </c>
      <c r="C6646">
        <v>556</v>
      </c>
      <c r="D6646" t="s">
        <v>39</v>
      </c>
      <c r="E6646" t="s">
        <v>33</v>
      </c>
      <c r="F6646">
        <v>33</v>
      </c>
      <c r="G6646">
        <v>3</v>
      </c>
      <c r="H6646" t="s">
        <v>13285</v>
      </c>
    </row>
    <row r="6647" spans="1:8" x14ac:dyDescent="0.25">
      <c r="A6647">
        <v>15648989</v>
      </c>
      <c r="B6647" t="s">
        <v>1502</v>
      </c>
      <c r="C6647">
        <v>850</v>
      </c>
      <c r="D6647" t="s">
        <v>12</v>
      </c>
      <c r="E6647" t="s">
        <v>33</v>
      </c>
      <c r="F6647">
        <v>37</v>
      </c>
      <c r="G6647">
        <v>4</v>
      </c>
      <c r="H6647" t="s">
        <v>13287</v>
      </c>
    </row>
    <row r="6648" spans="1:8" x14ac:dyDescent="0.25">
      <c r="A6648">
        <v>15662021</v>
      </c>
      <c r="B6648" t="s">
        <v>89</v>
      </c>
      <c r="C6648">
        <v>685</v>
      </c>
      <c r="D6648" t="s">
        <v>19</v>
      </c>
      <c r="E6648" t="s">
        <v>13</v>
      </c>
      <c r="F6648">
        <v>42</v>
      </c>
      <c r="G6648">
        <v>2</v>
      </c>
      <c r="H6648" t="s">
        <v>13288</v>
      </c>
    </row>
    <row r="6649" spans="1:8" x14ac:dyDescent="0.25">
      <c r="A6649">
        <v>15691627</v>
      </c>
      <c r="B6649" t="s">
        <v>832</v>
      </c>
      <c r="C6649">
        <v>713</v>
      </c>
      <c r="D6649" t="s">
        <v>20</v>
      </c>
      <c r="E6649" t="s">
        <v>13</v>
      </c>
      <c r="F6649">
        <v>37</v>
      </c>
      <c r="G6649">
        <v>8</v>
      </c>
      <c r="H6649" t="s">
        <v>13289</v>
      </c>
    </row>
    <row r="6650" spans="1:8" x14ac:dyDescent="0.25">
      <c r="A6650">
        <v>15731751</v>
      </c>
      <c r="B6650" t="s">
        <v>2885</v>
      </c>
      <c r="C6650">
        <v>437</v>
      </c>
      <c r="D6650" t="s">
        <v>20</v>
      </c>
      <c r="E6650" t="s">
        <v>13</v>
      </c>
      <c r="F6650">
        <v>26</v>
      </c>
      <c r="G6650">
        <v>1</v>
      </c>
      <c r="H6650" t="s">
        <v>13291</v>
      </c>
    </row>
    <row r="6651" spans="1:8" x14ac:dyDescent="0.25">
      <c r="A6651">
        <v>15635277</v>
      </c>
      <c r="B6651" t="s">
        <v>7506</v>
      </c>
      <c r="C6651">
        <v>605</v>
      </c>
      <c r="D6651" t="s">
        <v>19</v>
      </c>
      <c r="E6651" t="s">
        <v>33</v>
      </c>
      <c r="F6651">
        <v>47</v>
      </c>
      <c r="G6651">
        <v>7</v>
      </c>
      <c r="H6651" t="s">
        <v>13293</v>
      </c>
    </row>
    <row r="6652" spans="1:8" x14ac:dyDescent="0.25">
      <c r="A6652">
        <v>15655252</v>
      </c>
      <c r="B6652" t="s">
        <v>1518</v>
      </c>
      <c r="C6652">
        <v>758</v>
      </c>
      <c r="D6652" t="s">
        <v>39</v>
      </c>
      <c r="E6652" t="s">
        <v>33</v>
      </c>
      <c r="F6652">
        <v>41</v>
      </c>
      <c r="G6652">
        <v>10</v>
      </c>
      <c r="H6652" t="s">
        <v>13295</v>
      </c>
    </row>
    <row r="6653" spans="1:8" x14ac:dyDescent="0.25">
      <c r="A6653">
        <v>15803941</v>
      </c>
      <c r="B6653" t="s">
        <v>8141</v>
      </c>
      <c r="C6653">
        <v>600</v>
      </c>
      <c r="D6653" t="s">
        <v>20</v>
      </c>
      <c r="E6653" t="s">
        <v>33</v>
      </c>
      <c r="F6653">
        <v>46</v>
      </c>
      <c r="G6653">
        <v>10</v>
      </c>
      <c r="H6653" t="s">
        <v>13297</v>
      </c>
    </row>
    <row r="6654" spans="1:8" x14ac:dyDescent="0.25">
      <c r="A6654">
        <v>15714380</v>
      </c>
      <c r="B6654" t="s">
        <v>2655</v>
      </c>
      <c r="C6654">
        <v>827</v>
      </c>
      <c r="D6654" t="s">
        <v>15</v>
      </c>
      <c r="E6654" t="s">
        <v>33</v>
      </c>
      <c r="F6654">
        <v>38</v>
      </c>
      <c r="G6654">
        <v>5</v>
      </c>
      <c r="H6654" t="s">
        <v>13298</v>
      </c>
    </row>
    <row r="6655" spans="1:8" x14ac:dyDescent="0.25">
      <c r="A6655">
        <v>15666559</v>
      </c>
      <c r="B6655" t="s">
        <v>3508</v>
      </c>
      <c r="C6655">
        <v>608</v>
      </c>
      <c r="D6655" t="s">
        <v>39</v>
      </c>
      <c r="E6655" t="s">
        <v>33</v>
      </c>
      <c r="F6655">
        <v>23</v>
      </c>
      <c r="G6655">
        <v>8</v>
      </c>
      <c r="H6655" t="s">
        <v>13300</v>
      </c>
    </row>
    <row r="6656" spans="1:8" x14ac:dyDescent="0.25">
      <c r="A6656">
        <v>15799998</v>
      </c>
      <c r="B6656" t="s">
        <v>992</v>
      </c>
      <c r="C6656">
        <v>608</v>
      </c>
      <c r="D6656" t="s">
        <v>12</v>
      </c>
      <c r="E6656" t="s">
        <v>13</v>
      </c>
      <c r="F6656">
        <v>30</v>
      </c>
      <c r="G6656">
        <v>8</v>
      </c>
      <c r="H6656" t="s">
        <v>13302</v>
      </c>
    </row>
    <row r="6657" spans="1:8" x14ac:dyDescent="0.25">
      <c r="A6657">
        <v>15703763</v>
      </c>
      <c r="B6657" t="s">
        <v>97</v>
      </c>
      <c r="C6657">
        <v>554</v>
      </c>
      <c r="D6657" t="s">
        <v>15</v>
      </c>
      <c r="E6657" t="s">
        <v>33</v>
      </c>
      <c r="F6657">
        <v>44</v>
      </c>
      <c r="G6657">
        <v>7</v>
      </c>
      <c r="H6657" t="s">
        <v>13304</v>
      </c>
    </row>
    <row r="6658" spans="1:8" x14ac:dyDescent="0.25">
      <c r="A6658">
        <v>15795640</v>
      </c>
      <c r="B6658" t="s">
        <v>1327</v>
      </c>
      <c r="C6658">
        <v>683</v>
      </c>
      <c r="D6658" t="s">
        <v>39</v>
      </c>
      <c r="E6658" t="s">
        <v>13</v>
      </c>
      <c r="F6658">
        <v>35</v>
      </c>
      <c r="G6658">
        <v>1</v>
      </c>
      <c r="H6658" t="s">
        <v>13306</v>
      </c>
    </row>
    <row r="6659" spans="1:8" x14ac:dyDescent="0.25">
      <c r="A6659">
        <v>15780056</v>
      </c>
      <c r="B6659" t="s">
        <v>3136</v>
      </c>
      <c r="C6659">
        <v>660</v>
      </c>
      <c r="D6659" t="s">
        <v>19</v>
      </c>
      <c r="E6659" t="s">
        <v>33</v>
      </c>
      <c r="F6659">
        <v>33</v>
      </c>
      <c r="G6659">
        <v>4</v>
      </c>
      <c r="H6659" t="s">
        <v>13307</v>
      </c>
    </row>
    <row r="6660" spans="1:8" x14ac:dyDescent="0.25">
      <c r="A6660">
        <v>15777873</v>
      </c>
      <c r="B6660" t="s">
        <v>13308</v>
      </c>
      <c r="C6660">
        <v>628</v>
      </c>
      <c r="D6660" t="s">
        <v>12</v>
      </c>
      <c r="E6660" t="s">
        <v>13</v>
      </c>
      <c r="F6660">
        <v>31</v>
      </c>
      <c r="G6660">
        <v>5</v>
      </c>
      <c r="H6660" t="s">
        <v>13309</v>
      </c>
    </row>
    <row r="6661" spans="1:8" x14ac:dyDescent="0.25">
      <c r="A6661">
        <v>15584749</v>
      </c>
      <c r="B6661" t="s">
        <v>413</v>
      </c>
      <c r="C6661">
        <v>668</v>
      </c>
      <c r="D6661" t="s">
        <v>39</v>
      </c>
      <c r="E6661" t="s">
        <v>33</v>
      </c>
      <c r="F6661">
        <v>39</v>
      </c>
      <c r="G6661">
        <v>4</v>
      </c>
      <c r="H6661" t="s">
        <v>13311</v>
      </c>
    </row>
    <row r="6662" spans="1:8" x14ac:dyDescent="0.25">
      <c r="A6662">
        <v>15765258</v>
      </c>
      <c r="B6662" t="s">
        <v>13312</v>
      </c>
      <c r="C6662">
        <v>776</v>
      </c>
      <c r="D6662" t="s">
        <v>15</v>
      </c>
      <c r="E6662" t="s">
        <v>13</v>
      </c>
      <c r="F6662">
        <v>29</v>
      </c>
      <c r="G6662">
        <v>5</v>
      </c>
      <c r="H6662" t="s">
        <v>13313</v>
      </c>
    </row>
    <row r="6663" spans="1:8" x14ac:dyDescent="0.25">
      <c r="A6663">
        <v>15623346</v>
      </c>
      <c r="B6663" t="s">
        <v>13314</v>
      </c>
      <c r="C6663">
        <v>820</v>
      </c>
      <c r="D6663" t="s">
        <v>15</v>
      </c>
      <c r="E6663" t="s">
        <v>33</v>
      </c>
      <c r="F6663">
        <v>36</v>
      </c>
      <c r="G6663">
        <v>4</v>
      </c>
      <c r="H6663" t="s">
        <v>13315</v>
      </c>
    </row>
    <row r="6664" spans="1:8" x14ac:dyDescent="0.25">
      <c r="A6664">
        <v>15614054</v>
      </c>
      <c r="B6664" t="s">
        <v>13316</v>
      </c>
      <c r="C6664">
        <v>665</v>
      </c>
      <c r="D6664" t="s">
        <v>20</v>
      </c>
      <c r="E6664" t="s">
        <v>33</v>
      </c>
      <c r="F6664">
        <v>36</v>
      </c>
      <c r="G6664">
        <v>1</v>
      </c>
      <c r="H6664" t="s">
        <v>13317</v>
      </c>
    </row>
    <row r="6665" spans="1:8" x14ac:dyDescent="0.25">
      <c r="A6665">
        <v>15766185</v>
      </c>
      <c r="B6665" t="s">
        <v>2132</v>
      </c>
      <c r="C6665">
        <v>850</v>
      </c>
      <c r="D6665" t="s">
        <v>39</v>
      </c>
      <c r="E6665" t="s">
        <v>33</v>
      </c>
      <c r="F6665">
        <v>31</v>
      </c>
      <c r="G6665">
        <v>4</v>
      </c>
      <c r="H6665" t="s">
        <v>13319</v>
      </c>
    </row>
    <row r="6666" spans="1:8" x14ac:dyDescent="0.25">
      <c r="A6666">
        <v>15667632</v>
      </c>
      <c r="B6666" t="s">
        <v>13320</v>
      </c>
      <c r="C6666">
        <v>703</v>
      </c>
      <c r="D6666" t="s">
        <v>12</v>
      </c>
      <c r="E6666" t="s">
        <v>13</v>
      </c>
      <c r="F6666">
        <v>42</v>
      </c>
      <c r="G6666">
        <v>7</v>
      </c>
      <c r="H6666" t="s">
        <v>13321</v>
      </c>
    </row>
    <row r="6667" spans="1:8" x14ac:dyDescent="0.25">
      <c r="A6667">
        <v>15599024</v>
      </c>
      <c r="B6667" t="s">
        <v>7812</v>
      </c>
      <c r="C6667">
        <v>506</v>
      </c>
      <c r="D6667" t="s">
        <v>19</v>
      </c>
      <c r="E6667" t="s">
        <v>33</v>
      </c>
      <c r="F6667">
        <v>32</v>
      </c>
      <c r="G6667">
        <v>8</v>
      </c>
      <c r="H6667" t="s">
        <v>13322</v>
      </c>
    </row>
    <row r="6668" spans="1:8" x14ac:dyDescent="0.25">
      <c r="A6668">
        <v>15798709</v>
      </c>
      <c r="B6668" t="s">
        <v>9142</v>
      </c>
      <c r="C6668">
        <v>588</v>
      </c>
      <c r="D6668" t="s">
        <v>19</v>
      </c>
      <c r="E6668" t="s">
        <v>33</v>
      </c>
      <c r="F6668">
        <v>32</v>
      </c>
      <c r="G6668">
        <v>3</v>
      </c>
      <c r="H6668" t="s">
        <v>13324</v>
      </c>
    </row>
    <row r="6669" spans="1:8" x14ac:dyDescent="0.25">
      <c r="A6669">
        <v>15741921</v>
      </c>
      <c r="B6669" t="s">
        <v>13325</v>
      </c>
      <c r="C6669">
        <v>622</v>
      </c>
      <c r="D6669" t="s">
        <v>19</v>
      </c>
      <c r="E6669" t="s">
        <v>13</v>
      </c>
      <c r="F6669">
        <v>26</v>
      </c>
      <c r="G6669">
        <v>8</v>
      </c>
      <c r="H6669" t="s">
        <v>13326</v>
      </c>
    </row>
    <row r="6670" spans="1:8" x14ac:dyDescent="0.25">
      <c r="A6670">
        <v>15793671</v>
      </c>
      <c r="B6670" t="s">
        <v>6329</v>
      </c>
      <c r="C6670">
        <v>606</v>
      </c>
      <c r="D6670" t="s">
        <v>12</v>
      </c>
      <c r="E6670" t="s">
        <v>33</v>
      </c>
      <c r="F6670">
        <v>34</v>
      </c>
      <c r="G6670">
        <v>5</v>
      </c>
      <c r="H6670" t="s">
        <v>13327</v>
      </c>
    </row>
    <row r="6671" spans="1:8" x14ac:dyDescent="0.25">
      <c r="A6671">
        <v>15797900</v>
      </c>
      <c r="B6671" t="s">
        <v>6851</v>
      </c>
      <c r="C6671">
        <v>517</v>
      </c>
      <c r="D6671" t="s">
        <v>12</v>
      </c>
      <c r="E6671" t="s">
        <v>33</v>
      </c>
      <c r="F6671">
        <v>56</v>
      </c>
      <c r="G6671">
        <v>9</v>
      </c>
      <c r="H6671" t="s">
        <v>13329</v>
      </c>
    </row>
    <row r="6672" spans="1:8" x14ac:dyDescent="0.25">
      <c r="A6672">
        <v>15667932</v>
      </c>
      <c r="B6672" t="s">
        <v>1495</v>
      </c>
      <c r="C6672">
        <v>758</v>
      </c>
      <c r="D6672" t="s">
        <v>19</v>
      </c>
      <c r="E6672" t="s">
        <v>13</v>
      </c>
      <c r="F6672">
        <v>43</v>
      </c>
      <c r="G6672">
        <v>10</v>
      </c>
      <c r="H6672" t="s">
        <v>13330</v>
      </c>
    </row>
    <row r="6673" spans="1:8" x14ac:dyDescent="0.25">
      <c r="A6673">
        <v>15795933</v>
      </c>
      <c r="B6673" t="s">
        <v>9215</v>
      </c>
      <c r="C6673">
        <v>677</v>
      </c>
      <c r="D6673" t="s">
        <v>15</v>
      </c>
      <c r="E6673" t="s">
        <v>13</v>
      </c>
      <c r="F6673">
        <v>49</v>
      </c>
      <c r="G6673">
        <v>3</v>
      </c>
      <c r="H6673" t="s">
        <v>13331</v>
      </c>
    </row>
    <row r="6674" spans="1:8" x14ac:dyDescent="0.25">
      <c r="A6674">
        <v>15660403</v>
      </c>
      <c r="B6674" t="s">
        <v>1619</v>
      </c>
      <c r="C6674">
        <v>827</v>
      </c>
      <c r="D6674" t="s">
        <v>19</v>
      </c>
      <c r="E6674" t="s">
        <v>13</v>
      </c>
      <c r="F6674">
        <v>35</v>
      </c>
      <c r="G6674">
        <v>0</v>
      </c>
      <c r="H6674" t="s">
        <v>13332</v>
      </c>
    </row>
    <row r="6675" spans="1:8" x14ac:dyDescent="0.25">
      <c r="A6675">
        <v>15736299</v>
      </c>
      <c r="B6675" t="s">
        <v>1565</v>
      </c>
      <c r="C6675">
        <v>729</v>
      </c>
      <c r="D6675" t="s">
        <v>20</v>
      </c>
      <c r="E6675" t="s">
        <v>13</v>
      </c>
      <c r="F6675">
        <v>36</v>
      </c>
      <c r="G6675">
        <v>8</v>
      </c>
      <c r="H6675" t="s">
        <v>13334</v>
      </c>
    </row>
    <row r="6676" spans="1:8" x14ac:dyDescent="0.25">
      <c r="A6676">
        <v>15759034</v>
      </c>
      <c r="B6676" t="s">
        <v>2766</v>
      </c>
      <c r="C6676">
        <v>654</v>
      </c>
      <c r="D6676" t="s">
        <v>20</v>
      </c>
      <c r="E6676" t="s">
        <v>33</v>
      </c>
      <c r="F6676">
        <v>36</v>
      </c>
      <c r="G6676">
        <v>2</v>
      </c>
      <c r="H6676" t="s">
        <v>13336</v>
      </c>
    </row>
    <row r="6677" spans="1:8" x14ac:dyDescent="0.25">
      <c r="A6677">
        <v>15724663</v>
      </c>
      <c r="B6677" t="s">
        <v>4233</v>
      </c>
      <c r="C6677">
        <v>654</v>
      </c>
      <c r="D6677" t="s">
        <v>19</v>
      </c>
      <c r="E6677" t="s">
        <v>13</v>
      </c>
      <c r="F6677">
        <v>36</v>
      </c>
      <c r="G6677">
        <v>5</v>
      </c>
      <c r="H6677" t="s">
        <v>13337</v>
      </c>
    </row>
    <row r="6678" spans="1:8" x14ac:dyDescent="0.25">
      <c r="A6678">
        <v>15594556</v>
      </c>
      <c r="B6678" t="s">
        <v>13338</v>
      </c>
      <c r="C6678">
        <v>619</v>
      </c>
      <c r="D6678" t="s">
        <v>19</v>
      </c>
      <c r="E6678" t="s">
        <v>33</v>
      </c>
      <c r="F6678">
        <v>52</v>
      </c>
      <c r="G6678">
        <v>8</v>
      </c>
      <c r="H6678" t="s">
        <v>13339</v>
      </c>
    </row>
    <row r="6679" spans="1:8" x14ac:dyDescent="0.25">
      <c r="A6679">
        <v>15737169</v>
      </c>
      <c r="B6679" t="s">
        <v>768</v>
      </c>
      <c r="C6679">
        <v>642</v>
      </c>
      <c r="D6679" t="s">
        <v>19</v>
      </c>
      <c r="E6679" t="s">
        <v>33</v>
      </c>
      <c r="F6679">
        <v>26</v>
      </c>
      <c r="G6679">
        <v>8</v>
      </c>
      <c r="H6679" t="s">
        <v>13341</v>
      </c>
    </row>
    <row r="6680" spans="1:8" x14ac:dyDescent="0.25">
      <c r="A6680">
        <v>15632472</v>
      </c>
      <c r="B6680" t="s">
        <v>57</v>
      </c>
      <c r="C6680">
        <v>472</v>
      </c>
      <c r="D6680" t="s">
        <v>19</v>
      </c>
      <c r="E6680" t="s">
        <v>13</v>
      </c>
      <c r="F6680">
        <v>32</v>
      </c>
      <c r="G6680">
        <v>1</v>
      </c>
      <c r="H6680" t="s">
        <v>13343</v>
      </c>
    </row>
    <row r="6681" spans="1:8" x14ac:dyDescent="0.25">
      <c r="A6681">
        <v>15722813</v>
      </c>
      <c r="B6681" t="s">
        <v>3225</v>
      </c>
      <c r="C6681">
        <v>470</v>
      </c>
      <c r="D6681" t="s">
        <v>19</v>
      </c>
      <c r="E6681" t="s">
        <v>33</v>
      </c>
      <c r="F6681">
        <v>30</v>
      </c>
      <c r="G6681">
        <v>4</v>
      </c>
      <c r="H6681" t="s">
        <v>13345</v>
      </c>
    </row>
    <row r="6682" spans="1:8" x14ac:dyDescent="0.25">
      <c r="A6682">
        <v>15588450</v>
      </c>
      <c r="B6682" t="s">
        <v>3129</v>
      </c>
      <c r="C6682">
        <v>633</v>
      </c>
      <c r="D6682" t="s">
        <v>20</v>
      </c>
      <c r="E6682" t="s">
        <v>13</v>
      </c>
      <c r="F6682">
        <v>60</v>
      </c>
      <c r="G6682">
        <v>8</v>
      </c>
      <c r="H6682" t="s">
        <v>13347</v>
      </c>
    </row>
    <row r="6683" spans="1:8" x14ac:dyDescent="0.25">
      <c r="A6683">
        <v>15736717</v>
      </c>
      <c r="B6683" t="s">
        <v>371</v>
      </c>
      <c r="C6683">
        <v>602</v>
      </c>
      <c r="D6683" t="s">
        <v>12</v>
      </c>
      <c r="E6683" t="s">
        <v>33</v>
      </c>
      <c r="F6683">
        <v>31</v>
      </c>
      <c r="G6683">
        <v>7</v>
      </c>
      <c r="H6683" t="s">
        <v>13349</v>
      </c>
    </row>
    <row r="6684" spans="1:8" x14ac:dyDescent="0.25">
      <c r="A6684">
        <v>15680683</v>
      </c>
      <c r="B6684" t="s">
        <v>906</v>
      </c>
      <c r="C6684">
        <v>640</v>
      </c>
      <c r="D6684" t="s">
        <v>19</v>
      </c>
      <c r="E6684" t="s">
        <v>33</v>
      </c>
      <c r="F6684">
        <v>29</v>
      </c>
      <c r="G6684">
        <v>5</v>
      </c>
      <c r="H6684" t="s">
        <v>13351</v>
      </c>
    </row>
    <row r="6685" spans="1:8" x14ac:dyDescent="0.25">
      <c r="A6685">
        <v>15710316</v>
      </c>
      <c r="B6685" t="s">
        <v>3949</v>
      </c>
      <c r="C6685">
        <v>454</v>
      </c>
      <c r="D6685" t="s">
        <v>19</v>
      </c>
      <c r="E6685" t="s">
        <v>13</v>
      </c>
      <c r="F6685">
        <v>48</v>
      </c>
      <c r="G6685">
        <v>5</v>
      </c>
      <c r="H6685" t="s">
        <v>13353</v>
      </c>
    </row>
    <row r="6686" spans="1:8" x14ac:dyDescent="0.25">
      <c r="A6686">
        <v>15746333</v>
      </c>
      <c r="B6686" t="s">
        <v>12940</v>
      </c>
      <c r="C6686">
        <v>562</v>
      </c>
      <c r="D6686" t="s">
        <v>20</v>
      </c>
      <c r="E6686" t="s">
        <v>13</v>
      </c>
      <c r="F6686">
        <v>57</v>
      </c>
      <c r="G6686">
        <v>3</v>
      </c>
      <c r="H6686" t="s">
        <v>13354</v>
      </c>
    </row>
    <row r="6687" spans="1:8" x14ac:dyDescent="0.25">
      <c r="A6687">
        <v>15606861</v>
      </c>
      <c r="B6687" t="s">
        <v>383</v>
      </c>
      <c r="C6687">
        <v>636</v>
      </c>
      <c r="D6687" t="s">
        <v>15</v>
      </c>
      <c r="E6687" t="s">
        <v>33</v>
      </c>
      <c r="F6687">
        <v>34</v>
      </c>
      <c r="G6687">
        <v>8</v>
      </c>
      <c r="H6687" t="s">
        <v>13355</v>
      </c>
    </row>
    <row r="6688" spans="1:8" x14ac:dyDescent="0.25">
      <c r="A6688">
        <v>15641285</v>
      </c>
      <c r="B6688" t="s">
        <v>889</v>
      </c>
      <c r="C6688">
        <v>621</v>
      </c>
      <c r="D6688" t="s">
        <v>19</v>
      </c>
      <c r="E6688" t="s">
        <v>33</v>
      </c>
      <c r="F6688">
        <v>50</v>
      </c>
      <c r="G6688">
        <v>3</v>
      </c>
      <c r="H6688" t="s">
        <v>13357</v>
      </c>
    </row>
    <row r="6689" spans="1:8" x14ac:dyDescent="0.25">
      <c r="A6689">
        <v>15662908</v>
      </c>
      <c r="B6689" t="s">
        <v>743</v>
      </c>
      <c r="C6689">
        <v>795</v>
      </c>
      <c r="D6689" t="s">
        <v>39</v>
      </c>
      <c r="E6689" t="s">
        <v>33</v>
      </c>
      <c r="F6689">
        <v>38</v>
      </c>
      <c r="G6689">
        <v>7</v>
      </c>
      <c r="H6689" t="s">
        <v>13359</v>
      </c>
    </row>
    <row r="6690" spans="1:8" x14ac:dyDescent="0.25">
      <c r="A6690">
        <v>15814267</v>
      </c>
      <c r="B6690" t="s">
        <v>6206</v>
      </c>
      <c r="C6690">
        <v>550</v>
      </c>
      <c r="D6690" t="s">
        <v>15</v>
      </c>
      <c r="E6690" t="s">
        <v>33</v>
      </c>
      <c r="F6690">
        <v>22</v>
      </c>
      <c r="G6690">
        <v>6</v>
      </c>
      <c r="H6690" t="s">
        <v>13361</v>
      </c>
    </row>
    <row r="6691" spans="1:8" x14ac:dyDescent="0.25">
      <c r="A6691">
        <v>15614923</v>
      </c>
      <c r="B6691" t="s">
        <v>13362</v>
      </c>
      <c r="C6691">
        <v>630</v>
      </c>
      <c r="D6691" t="s">
        <v>19</v>
      </c>
      <c r="E6691" t="s">
        <v>33</v>
      </c>
      <c r="F6691">
        <v>41</v>
      </c>
      <c r="G6691">
        <v>7</v>
      </c>
      <c r="H6691" t="s">
        <v>13364</v>
      </c>
    </row>
    <row r="6692" spans="1:8" x14ac:dyDescent="0.25">
      <c r="A6692">
        <v>15579223</v>
      </c>
      <c r="B6692" t="s">
        <v>2199</v>
      </c>
      <c r="C6692">
        <v>573</v>
      </c>
      <c r="D6692" t="s">
        <v>39</v>
      </c>
      <c r="E6692" t="s">
        <v>33</v>
      </c>
      <c r="F6692">
        <v>30</v>
      </c>
      <c r="G6692">
        <v>8</v>
      </c>
      <c r="H6692" t="s">
        <v>13366</v>
      </c>
    </row>
    <row r="6693" spans="1:8" x14ac:dyDescent="0.25">
      <c r="A6693">
        <v>15651389</v>
      </c>
      <c r="B6693" t="s">
        <v>53</v>
      </c>
      <c r="C6693">
        <v>561</v>
      </c>
      <c r="D6693" t="s">
        <v>19</v>
      </c>
      <c r="E6693" t="s">
        <v>33</v>
      </c>
      <c r="F6693">
        <v>24</v>
      </c>
      <c r="G6693">
        <v>8</v>
      </c>
      <c r="H6693" t="s">
        <v>13368</v>
      </c>
    </row>
    <row r="6694" spans="1:8" x14ac:dyDescent="0.25">
      <c r="A6694">
        <v>15677087</v>
      </c>
      <c r="B6694" t="s">
        <v>3829</v>
      </c>
      <c r="C6694">
        <v>662</v>
      </c>
      <c r="D6694" t="s">
        <v>12</v>
      </c>
      <c r="E6694" t="s">
        <v>13</v>
      </c>
      <c r="F6694">
        <v>39</v>
      </c>
      <c r="G6694">
        <v>5</v>
      </c>
      <c r="H6694" t="s">
        <v>13370</v>
      </c>
    </row>
    <row r="6695" spans="1:8" x14ac:dyDescent="0.25">
      <c r="A6695">
        <v>15665784</v>
      </c>
      <c r="B6695" t="s">
        <v>2132</v>
      </c>
      <c r="C6695">
        <v>637</v>
      </c>
      <c r="D6695" t="s">
        <v>20</v>
      </c>
      <c r="E6695" t="s">
        <v>33</v>
      </c>
      <c r="F6695">
        <v>27</v>
      </c>
      <c r="G6695">
        <v>9</v>
      </c>
      <c r="H6695" t="s">
        <v>13372</v>
      </c>
    </row>
    <row r="6696" spans="1:8" x14ac:dyDescent="0.25">
      <c r="A6696">
        <v>15576706</v>
      </c>
      <c r="B6696" t="s">
        <v>13373</v>
      </c>
      <c r="C6696">
        <v>651</v>
      </c>
      <c r="D6696" t="s">
        <v>39</v>
      </c>
      <c r="E6696" t="s">
        <v>33</v>
      </c>
      <c r="F6696">
        <v>37</v>
      </c>
      <c r="G6696">
        <v>9</v>
      </c>
      <c r="H6696" t="s">
        <v>13375</v>
      </c>
    </row>
    <row r="6697" spans="1:8" x14ac:dyDescent="0.25">
      <c r="A6697">
        <v>15615473</v>
      </c>
      <c r="B6697" t="s">
        <v>8331</v>
      </c>
      <c r="C6697">
        <v>646</v>
      </c>
      <c r="D6697" t="s">
        <v>20</v>
      </c>
      <c r="E6697" t="s">
        <v>13</v>
      </c>
      <c r="F6697">
        <v>33</v>
      </c>
      <c r="G6697">
        <v>2</v>
      </c>
      <c r="H6697" t="s">
        <v>13376</v>
      </c>
    </row>
    <row r="6698" spans="1:8" x14ac:dyDescent="0.25">
      <c r="A6698">
        <v>15587299</v>
      </c>
      <c r="B6698" t="s">
        <v>13377</v>
      </c>
      <c r="C6698">
        <v>567</v>
      </c>
      <c r="D6698" t="s">
        <v>15</v>
      </c>
      <c r="E6698" t="s">
        <v>13</v>
      </c>
      <c r="F6698">
        <v>48</v>
      </c>
      <c r="G6698">
        <v>3</v>
      </c>
      <c r="H6698" t="s">
        <v>13378</v>
      </c>
    </row>
    <row r="6699" spans="1:8" x14ac:dyDescent="0.25">
      <c r="A6699">
        <v>15655389</v>
      </c>
      <c r="B6699" t="s">
        <v>13379</v>
      </c>
      <c r="C6699">
        <v>638</v>
      </c>
      <c r="D6699" t="s">
        <v>15</v>
      </c>
      <c r="E6699" t="s">
        <v>33</v>
      </c>
      <c r="F6699">
        <v>41</v>
      </c>
      <c r="G6699">
        <v>1</v>
      </c>
      <c r="H6699" t="s">
        <v>13381</v>
      </c>
    </row>
    <row r="6700" spans="1:8" x14ac:dyDescent="0.25">
      <c r="A6700">
        <v>15784491</v>
      </c>
      <c r="B6700" t="s">
        <v>470</v>
      </c>
      <c r="C6700">
        <v>725</v>
      </c>
      <c r="D6700" t="s">
        <v>20</v>
      </c>
      <c r="E6700" t="s">
        <v>13</v>
      </c>
      <c r="F6700">
        <v>31</v>
      </c>
      <c r="G6700">
        <v>6</v>
      </c>
      <c r="H6700" t="s">
        <v>13382</v>
      </c>
    </row>
    <row r="6701" spans="1:8" x14ac:dyDescent="0.25">
      <c r="A6701">
        <v>15809999</v>
      </c>
      <c r="B6701" t="s">
        <v>819</v>
      </c>
      <c r="C6701">
        <v>709</v>
      </c>
      <c r="D6701" t="s">
        <v>12</v>
      </c>
      <c r="E6701" t="s">
        <v>13</v>
      </c>
      <c r="F6701">
        <v>41</v>
      </c>
      <c r="G6701">
        <v>3</v>
      </c>
      <c r="H6701" t="s">
        <v>13384</v>
      </c>
    </row>
    <row r="6702" spans="1:8" x14ac:dyDescent="0.25">
      <c r="A6702">
        <v>15681115</v>
      </c>
      <c r="B6702" t="s">
        <v>6650</v>
      </c>
      <c r="C6702">
        <v>787</v>
      </c>
      <c r="D6702" t="s">
        <v>19</v>
      </c>
      <c r="E6702" t="s">
        <v>33</v>
      </c>
      <c r="F6702">
        <v>39</v>
      </c>
      <c r="G6702">
        <v>10</v>
      </c>
      <c r="H6702" t="s">
        <v>13386</v>
      </c>
    </row>
    <row r="6703" spans="1:8" x14ac:dyDescent="0.25">
      <c r="A6703">
        <v>15629390</v>
      </c>
      <c r="B6703" t="s">
        <v>652</v>
      </c>
      <c r="C6703">
        <v>653</v>
      </c>
      <c r="D6703" t="s">
        <v>15</v>
      </c>
      <c r="E6703" t="s">
        <v>33</v>
      </c>
      <c r="F6703">
        <v>37</v>
      </c>
      <c r="G6703">
        <v>7</v>
      </c>
      <c r="H6703" t="s">
        <v>13388</v>
      </c>
    </row>
    <row r="6704" spans="1:8" x14ac:dyDescent="0.25">
      <c r="A6704">
        <v>15792668</v>
      </c>
      <c r="B6704" t="s">
        <v>2499</v>
      </c>
      <c r="C6704">
        <v>661</v>
      </c>
      <c r="D6704" t="s">
        <v>39</v>
      </c>
      <c r="E6704" t="s">
        <v>33</v>
      </c>
      <c r="F6704">
        <v>37</v>
      </c>
      <c r="G6704">
        <v>7</v>
      </c>
      <c r="H6704" t="s">
        <v>13390</v>
      </c>
    </row>
    <row r="6705" spans="1:8" x14ac:dyDescent="0.25">
      <c r="A6705">
        <v>15583863</v>
      </c>
      <c r="B6705" t="s">
        <v>6680</v>
      </c>
      <c r="C6705">
        <v>681</v>
      </c>
      <c r="D6705" t="s">
        <v>39</v>
      </c>
      <c r="E6705" t="s">
        <v>33</v>
      </c>
      <c r="F6705">
        <v>49</v>
      </c>
      <c r="G6705">
        <v>8</v>
      </c>
      <c r="H6705" t="s">
        <v>13392</v>
      </c>
    </row>
    <row r="6706" spans="1:8" x14ac:dyDescent="0.25">
      <c r="A6706">
        <v>15681878</v>
      </c>
      <c r="B6706" t="s">
        <v>3617</v>
      </c>
      <c r="C6706">
        <v>436</v>
      </c>
      <c r="D6706" t="s">
        <v>39</v>
      </c>
      <c r="E6706" t="s">
        <v>33</v>
      </c>
      <c r="F6706">
        <v>45</v>
      </c>
      <c r="G6706">
        <v>3</v>
      </c>
      <c r="H6706" t="s">
        <v>13394</v>
      </c>
    </row>
    <row r="6707" spans="1:8" x14ac:dyDescent="0.25">
      <c r="A6707">
        <v>15782875</v>
      </c>
      <c r="B6707" t="s">
        <v>13395</v>
      </c>
      <c r="C6707">
        <v>663</v>
      </c>
      <c r="D6707" t="s">
        <v>15</v>
      </c>
      <c r="E6707" t="s">
        <v>33</v>
      </c>
      <c r="F6707">
        <v>33</v>
      </c>
      <c r="G6707">
        <v>5</v>
      </c>
      <c r="H6707" t="s">
        <v>13397</v>
      </c>
    </row>
    <row r="6708" spans="1:8" x14ac:dyDescent="0.25">
      <c r="A6708">
        <v>15732235</v>
      </c>
      <c r="B6708" t="s">
        <v>13398</v>
      </c>
      <c r="C6708">
        <v>662</v>
      </c>
      <c r="D6708" t="s">
        <v>20</v>
      </c>
      <c r="E6708" t="s">
        <v>33</v>
      </c>
      <c r="F6708">
        <v>64</v>
      </c>
      <c r="G6708">
        <v>0</v>
      </c>
      <c r="H6708" t="s">
        <v>13400</v>
      </c>
    </row>
    <row r="6709" spans="1:8" x14ac:dyDescent="0.25">
      <c r="A6709">
        <v>15735909</v>
      </c>
      <c r="B6709" t="s">
        <v>71</v>
      </c>
      <c r="C6709">
        <v>607</v>
      </c>
      <c r="D6709" t="s">
        <v>39</v>
      </c>
      <c r="E6709" t="s">
        <v>13</v>
      </c>
      <c r="F6709">
        <v>39</v>
      </c>
      <c r="G6709">
        <v>8</v>
      </c>
      <c r="H6709" t="s">
        <v>13402</v>
      </c>
    </row>
    <row r="6710" spans="1:8" x14ac:dyDescent="0.25">
      <c r="A6710">
        <v>15653448</v>
      </c>
      <c r="B6710" t="s">
        <v>322</v>
      </c>
      <c r="C6710">
        <v>754</v>
      </c>
      <c r="D6710" t="s">
        <v>12</v>
      </c>
      <c r="E6710" t="s">
        <v>33</v>
      </c>
      <c r="F6710">
        <v>34</v>
      </c>
      <c r="G6710">
        <v>7</v>
      </c>
      <c r="H6710" t="s">
        <v>13403</v>
      </c>
    </row>
    <row r="6711" spans="1:8" x14ac:dyDescent="0.25">
      <c r="A6711">
        <v>15587647</v>
      </c>
      <c r="B6711" t="s">
        <v>4635</v>
      </c>
      <c r="C6711">
        <v>850</v>
      </c>
      <c r="D6711" t="s">
        <v>39</v>
      </c>
      <c r="E6711" t="s">
        <v>13</v>
      </c>
      <c r="F6711">
        <v>66</v>
      </c>
      <c r="G6711">
        <v>0</v>
      </c>
      <c r="H6711" t="s">
        <v>13405</v>
      </c>
    </row>
    <row r="6712" spans="1:8" x14ac:dyDescent="0.25">
      <c r="A6712">
        <v>15701037</v>
      </c>
      <c r="B6712" t="s">
        <v>6804</v>
      </c>
      <c r="C6712">
        <v>578</v>
      </c>
      <c r="D6712" t="s">
        <v>15</v>
      </c>
      <c r="E6712" t="s">
        <v>33</v>
      </c>
      <c r="F6712">
        <v>39</v>
      </c>
      <c r="G6712">
        <v>2</v>
      </c>
      <c r="H6712" t="s">
        <v>13406</v>
      </c>
    </row>
    <row r="6713" spans="1:8" x14ac:dyDescent="0.25">
      <c r="A6713">
        <v>15727499</v>
      </c>
      <c r="B6713" t="s">
        <v>708</v>
      </c>
      <c r="C6713">
        <v>666</v>
      </c>
      <c r="D6713" t="s">
        <v>39</v>
      </c>
      <c r="E6713" t="s">
        <v>13</v>
      </c>
      <c r="F6713">
        <v>36</v>
      </c>
      <c r="G6713">
        <v>3</v>
      </c>
      <c r="H6713" t="s">
        <v>13408</v>
      </c>
    </row>
    <row r="6714" spans="1:8" x14ac:dyDescent="0.25">
      <c r="A6714">
        <v>15724838</v>
      </c>
      <c r="B6714" t="s">
        <v>1405</v>
      </c>
      <c r="C6714">
        <v>599</v>
      </c>
      <c r="D6714" t="s">
        <v>15</v>
      </c>
      <c r="E6714" t="s">
        <v>13</v>
      </c>
      <c r="F6714">
        <v>43</v>
      </c>
      <c r="G6714">
        <v>4</v>
      </c>
      <c r="H6714" t="s">
        <v>13409</v>
      </c>
    </row>
    <row r="6715" spans="1:8" x14ac:dyDescent="0.25">
      <c r="A6715">
        <v>15666711</v>
      </c>
      <c r="B6715" t="s">
        <v>13410</v>
      </c>
      <c r="C6715">
        <v>586</v>
      </c>
      <c r="D6715" t="s">
        <v>12</v>
      </c>
      <c r="E6715" t="s">
        <v>13</v>
      </c>
      <c r="F6715">
        <v>46</v>
      </c>
      <c r="G6715">
        <v>0</v>
      </c>
      <c r="H6715" t="s">
        <v>13411</v>
      </c>
    </row>
    <row r="6716" spans="1:8" x14ac:dyDescent="0.25">
      <c r="A6716">
        <v>15588933</v>
      </c>
      <c r="B6716" t="s">
        <v>1450</v>
      </c>
      <c r="C6716">
        <v>825</v>
      </c>
      <c r="D6716" t="s">
        <v>12</v>
      </c>
      <c r="E6716" t="s">
        <v>13</v>
      </c>
      <c r="F6716">
        <v>36</v>
      </c>
      <c r="G6716">
        <v>3</v>
      </c>
      <c r="H6716" t="s">
        <v>13413</v>
      </c>
    </row>
    <row r="6717" spans="1:8" x14ac:dyDescent="0.25">
      <c r="A6717">
        <v>15763111</v>
      </c>
      <c r="B6717" t="s">
        <v>2199</v>
      </c>
      <c r="C6717">
        <v>808</v>
      </c>
      <c r="D6717" t="s">
        <v>19</v>
      </c>
      <c r="E6717" t="s">
        <v>13</v>
      </c>
      <c r="F6717">
        <v>67</v>
      </c>
      <c r="G6717">
        <v>10</v>
      </c>
      <c r="H6717" t="s">
        <v>13415</v>
      </c>
    </row>
    <row r="6718" spans="1:8" x14ac:dyDescent="0.25">
      <c r="A6718">
        <v>15805676</v>
      </c>
      <c r="B6718" t="s">
        <v>2257</v>
      </c>
      <c r="C6718">
        <v>515</v>
      </c>
      <c r="D6718" t="s">
        <v>19</v>
      </c>
      <c r="E6718" t="s">
        <v>33</v>
      </c>
      <c r="F6718">
        <v>29</v>
      </c>
      <c r="G6718">
        <v>4</v>
      </c>
      <c r="H6718" t="s">
        <v>13417</v>
      </c>
    </row>
    <row r="6719" spans="1:8" x14ac:dyDescent="0.25">
      <c r="A6719">
        <v>15586674</v>
      </c>
      <c r="B6719" t="s">
        <v>1826</v>
      </c>
      <c r="C6719">
        <v>663</v>
      </c>
      <c r="D6719" t="s">
        <v>19</v>
      </c>
      <c r="E6719" t="s">
        <v>13</v>
      </c>
      <c r="F6719">
        <v>58</v>
      </c>
      <c r="G6719">
        <v>5</v>
      </c>
      <c r="H6719" t="s">
        <v>13419</v>
      </c>
    </row>
    <row r="6720" spans="1:8" x14ac:dyDescent="0.25">
      <c r="A6720">
        <v>15744553</v>
      </c>
      <c r="B6720" t="s">
        <v>470</v>
      </c>
      <c r="C6720">
        <v>444</v>
      </c>
      <c r="D6720" t="s">
        <v>20</v>
      </c>
      <c r="E6720" t="s">
        <v>33</v>
      </c>
      <c r="F6720">
        <v>34</v>
      </c>
      <c r="G6720">
        <v>2</v>
      </c>
      <c r="H6720" t="s">
        <v>13421</v>
      </c>
    </row>
    <row r="6721" spans="1:8" x14ac:dyDescent="0.25">
      <c r="A6721">
        <v>15776629</v>
      </c>
      <c r="B6721" t="s">
        <v>5171</v>
      </c>
      <c r="C6721">
        <v>650</v>
      </c>
      <c r="D6721" t="s">
        <v>12</v>
      </c>
      <c r="E6721" t="s">
        <v>13</v>
      </c>
      <c r="F6721">
        <v>39</v>
      </c>
      <c r="G6721">
        <v>4</v>
      </c>
      <c r="H6721" t="s">
        <v>13422</v>
      </c>
    </row>
    <row r="6722" spans="1:8" x14ac:dyDescent="0.25">
      <c r="A6722">
        <v>15647207</v>
      </c>
      <c r="B6722" t="s">
        <v>13423</v>
      </c>
      <c r="C6722">
        <v>609</v>
      </c>
      <c r="D6722" t="s">
        <v>15</v>
      </c>
      <c r="E6722" t="s">
        <v>33</v>
      </c>
      <c r="F6722">
        <v>26</v>
      </c>
      <c r="G6722">
        <v>7</v>
      </c>
      <c r="H6722" t="s">
        <v>13424</v>
      </c>
    </row>
    <row r="6723" spans="1:8" x14ac:dyDescent="0.25">
      <c r="A6723">
        <v>15715638</v>
      </c>
      <c r="B6723" t="s">
        <v>1416</v>
      </c>
      <c r="C6723">
        <v>824</v>
      </c>
      <c r="D6723" t="s">
        <v>39</v>
      </c>
      <c r="E6723" t="s">
        <v>33</v>
      </c>
      <c r="F6723">
        <v>77</v>
      </c>
      <c r="G6723">
        <v>3</v>
      </c>
      <c r="H6723" t="s">
        <v>13426</v>
      </c>
    </row>
    <row r="6724" spans="1:8" x14ac:dyDescent="0.25">
      <c r="A6724">
        <v>15750602</v>
      </c>
      <c r="B6724" t="s">
        <v>13427</v>
      </c>
      <c r="C6724">
        <v>662</v>
      </c>
      <c r="D6724" t="s">
        <v>12</v>
      </c>
      <c r="E6724" t="s">
        <v>33</v>
      </c>
      <c r="F6724">
        <v>29</v>
      </c>
      <c r="G6724">
        <v>5</v>
      </c>
      <c r="H6724" t="s">
        <v>13429</v>
      </c>
    </row>
    <row r="6725" spans="1:8" x14ac:dyDescent="0.25">
      <c r="A6725">
        <v>15766810</v>
      </c>
      <c r="B6725" t="s">
        <v>8540</v>
      </c>
      <c r="C6725">
        <v>699</v>
      </c>
      <c r="D6725" t="s">
        <v>39</v>
      </c>
      <c r="E6725" t="s">
        <v>13</v>
      </c>
      <c r="F6725">
        <v>51</v>
      </c>
      <c r="G6725">
        <v>2</v>
      </c>
      <c r="H6725" t="s">
        <v>13431</v>
      </c>
    </row>
    <row r="6726" spans="1:8" x14ac:dyDescent="0.25">
      <c r="A6726">
        <v>15756625</v>
      </c>
      <c r="B6726" t="s">
        <v>513</v>
      </c>
      <c r="C6726">
        <v>752</v>
      </c>
      <c r="D6726" t="s">
        <v>12</v>
      </c>
      <c r="E6726" t="s">
        <v>13</v>
      </c>
      <c r="F6726">
        <v>41</v>
      </c>
      <c r="G6726">
        <v>8</v>
      </c>
      <c r="H6726" t="s">
        <v>13432</v>
      </c>
    </row>
    <row r="6727" spans="1:8" x14ac:dyDescent="0.25">
      <c r="A6727">
        <v>15639552</v>
      </c>
      <c r="B6727" t="s">
        <v>6820</v>
      </c>
      <c r="C6727">
        <v>603</v>
      </c>
      <c r="D6727" t="s">
        <v>39</v>
      </c>
      <c r="E6727" t="s">
        <v>13</v>
      </c>
      <c r="F6727">
        <v>40</v>
      </c>
      <c r="G6727">
        <v>8</v>
      </c>
      <c r="H6727" t="s">
        <v>13434</v>
      </c>
    </row>
    <row r="6728" spans="1:8" x14ac:dyDescent="0.25">
      <c r="A6728">
        <v>15633213</v>
      </c>
      <c r="B6728" t="s">
        <v>4286</v>
      </c>
      <c r="C6728">
        <v>628</v>
      </c>
      <c r="D6728" t="s">
        <v>19</v>
      </c>
      <c r="E6728" t="s">
        <v>33</v>
      </c>
      <c r="F6728">
        <v>50</v>
      </c>
      <c r="G6728">
        <v>8</v>
      </c>
      <c r="H6728" t="s">
        <v>13435</v>
      </c>
    </row>
    <row r="6729" spans="1:8" x14ac:dyDescent="0.25">
      <c r="A6729">
        <v>15610416</v>
      </c>
      <c r="B6729" t="s">
        <v>5171</v>
      </c>
      <c r="C6729">
        <v>745</v>
      </c>
      <c r="D6729" t="s">
        <v>12</v>
      </c>
      <c r="E6729" t="s">
        <v>13</v>
      </c>
      <c r="F6729">
        <v>36</v>
      </c>
      <c r="G6729">
        <v>9</v>
      </c>
      <c r="H6729" t="s">
        <v>13436</v>
      </c>
    </row>
    <row r="6730" spans="1:8" x14ac:dyDescent="0.25">
      <c r="A6730">
        <v>15715208</v>
      </c>
      <c r="B6730" t="s">
        <v>1689</v>
      </c>
      <c r="C6730">
        <v>804</v>
      </c>
      <c r="D6730" t="s">
        <v>39</v>
      </c>
      <c r="E6730" t="s">
        <v>13</v>
      </c>
      <c r="F6730">
        <v>33</v>
      </c>
      <c r="G6730">
        <v>10</v>
      </c>
      <c r="H6730" t="s">
        <v>13438</v>
      </c>
    </row>
    <row r="6731" spans="1:8" x14ac:dyDescent="0.25">
      <c r="A6731">
        <v>15619608</v>
      </c>
      <c r="B6731" t="s">
        <v>3371</v>
      </c>
      <c r="C6731">
        <v>454</v>
      </c>
      <c r="D6731" t="s">
        <v>39</v>
      </c>
      <c r="E6731" t="s">
        <v>13</v>
      </c>
      <c r="F6731">
        <v>50</v>
      </c>
      <c r="G6731">
        <v>10</v>
      </c>
      <c r="H6731" t="s">
        <v>13440</v>
      </c>
    </row>
    <row r="6732" spans="1:8" x14ac:dyDescent="0.25">
      <c r="A6732">
        <v>15628697</v>
      </c>
      <c r="B6732" t="s">
        <v>1013</v>
      </c>
      <c r="C6732">
        <v>631</v>
      </c>
      <c r="D6732" t="s">
        <v>19</v>
      </c>
      <c r="E6732" t="s">
        <v>33</v>
      </c>
      <c r="F6732">
        <v>46</v>
      </c>
      <c r="G6732">
        <v>9</v>
      </c>
      <c r="H6732" t="s">
        <v>13442</v>
      </c>
    </row>
    <row r="6733" spans="1:8" x14ac:dyDescent="0.25">
      <c r="A6733">
        <v>15643826</v>
      </c>
      <c r="B6733" t="s">
        <v>1433</v>
      </c>
      <c r="C6733">
        <v>503</v>
      </c>
      <c r="D6733" t="s">
        <v>20</v>
      </c>
      <c r="E6733" t="s">
        <v>33</v>
      </c>
      <c r="F6733">
        <v>32</v>
      </c>
      <c r="G6733">
        <v>4</v>
      </c>
      <c r="H6733" t="s">
        <v>13443</v>
      </c>
    </row>
    <row r="6734" spans="1:8" x14ac:dyDescent="0.25">
      <c r="A6734">
        <v>15718588</v>
      </c>
      <c r="B6734" t="s">
        <v>5529</v>
      </c>
      <c r="C6734">
        <v>548</v>
      </c>
      <c r="D6734" t="s">
        <v>12</v>
      </c>
      <c r="E6734" t="s">
        <v>13</v>
      </c>
      <c r="F6734">
        <v>37</v>
      </c>
      <c r="G6734">
        <v>9</v>
      </c>
      <c r="H6734" t="s">
        <v>13444</v>
      </c>
    </row>
    <row r="6735" spans="1:8" x14ac:dyDescent="0.25">
      <c r="A6735">
        <v>15709741</v>
      </c>
      <c r="B6735" t="s">
        <v>12200</v>
      </c>
      <c r="C6735">
        <v>668</v>
      </c>
      <c r="D6735" t="s">
        <v>12</v>
      </c>
      <c r="E6735" t="s">
        <v>33</v>
      </c>
      <c r="F6735">
        <v>28</v>
      </c>
      <c r="G6735">
        <v>4</v>
      </c>
      <c r="H6735" t="s">
        <v>13446</v>
      </c>
    </row>
    <row r="6736" spans="1:8" x14ac:dyDescent="0.25">
      <c r="A6736">
        <v>15723318</v>
      </c>
      <c r="B6736" t="s">
        <v>13447</v>
      </c>
      <c r="C6736">
        <v>619</v>
      </c>
      <c r="D6736" t="s">
        <v>20</v>
      </c>
      <c r="E6736" t="s">
        <v>13</v>
      </c>
      <c r="F6736">
        <v>55</v>
      </c>
      <c r="G6736">
        <v>0</v>
      </c>
      <c r="H6736" t="s">
        <v>13448</v>
      </c>
    </row>
    <row r="6737" spans="1:8" x14ac:dyDescent="0.25">
      <c r="A6737">
        <v>15717328</v>
      </c>
      <c r="B6737" t="s">
        <v>858</v>
      </c>
      <c r="C6737">
        <v>842</v>
      </c>
      <c r="D6737" t="s">
        <v>20</v>
      </c>
      <c r="E6737" t="s">
        <v>13</v>
      </c>
      <c r="F6737">
        <v>37</v>
      </c>
      <c r="G6737">
        <v>4</v>
      </c>
      <c r="H6737" t="s">
        <v>13450</v>
      </c>
    </row>
    <row r="6738" spans="1:8" x14ac:dyDescent="0.25">
      <c r="A6738">
        <v>15771299</v>
      </c>
      <c r="B6738" t="s">
        <v>749</v>
      </c>
      <c r="C6738">
        <v>707</v>
      </c>
      <c r="D6738" t="s">
        <v>20</v>
      </c>
      <c r="E6738" t="s">
        <v>13</v>
      </c>
      <c r="F6738">
        <v>57</v>
      </c>
      <c r="G6738">
        <v>1</v>
      </c>
      <c r="H6738" t="s">
        <v>13452</v>
      </c>
    </row>
    <row r="6739" spans="1:8" x14ac:dyDescent="0.25">
      <c r="A6739">
        <v>15706223</v>
      </c>
      <c r="B6739" t="s">
        <v>633</v>
      </c>
      <c r="C6739">
        <v>715</v>
      </c>
      <c r="D6739" t="s">
        <v>19</v>
      </c>
      <c r="E6739" t="s">
        <v>33</v>
      </c>
      <c r="F6739">
        <v>38</v>
      </c>
      <c r="G6739">
        <v>2</v>
      </c>
      <c r="H6739" t="s">
        <v>13454</v>
      </c>
    </row>
    <row r="6740" spans="1:8" x14ac:dyDescent="0.25">
      <c r="A6740">
        <v>15612358</v>
      </c>
      <c r="B6740" t="s">
        <v>5171</v>
      </c>
      <c r="C6740">
        <v>573</v>
      </c>
      <c r="D6740" t="s">
        <v>39</v>
      </c>
      <c r="E6740" t="s">
        <v>33</v>
      </c>
      <c r="F6740">
        <v>35</v>
      </c>
      <c r="G6740">
        <v>9</v>
      </c>
      <c r="H6740" t="s">
        <v>13456</v>
      </c>
    </row>
    <row r="6741" spans="1:8" x14ac:dyDescent="0.25">
      <c r="A6741">
        <v>15769191</v>
      </c>
      <c r="B6741" t="s">
        <v>13457</v>
      </c>
      <c r="C6741">
        <v>509</v>
      </c>
      <c r="D6741" t="s">
        <v>15</v>
      </c>
      <c r="E6741" t="s">
        <v>33</v>
      </c>
      <c r="F6741">
        <v>55</v>
      </c>
      <c r="G6741">
        <v>8</v>
      </c>
      <c r="H6741" t="s">
        <v>13459</v>
      </c>
    </row>
    <row r="6742" spans="1:8" x14ac:dyDescent="0.25">
      <c r="A6742">
        <v>15618816</v>
      </c>
      <c r="B6742" t="s">
        <v>6769</v>
      </c>
      <c r="C6742">
        <v>670</v>
      </c>
      <c r="D6742" t="s">
        <v>39</v>
      </c>
      <c r="E6742" t="s">
        <v>13</v>
      </c>
      <c r="F6742">
        <v>40</v>
      </c>
      <c r="G6742">
        <v>2</v>
      </c>
      <c r="H6742" t="s">
        <v>13461</v>
      </c>
    </row>
    <row r="6743" spans="1:8" x14ac:dyDescent="0.25">
      <c r="A6743">
        <v>15730810</v>
      </c>
      <c r="B6743" t="s">
        <v>7553</v>
      </c>
      <c r="C6743">
        <v>613</v>
      </c>
      <c r="D6743" t="s">
        <v>19</v>
      </c>
      <c r="E6743" t="s">
        <v>33</v>
      </c>
      <c r="F6743">
        <v>44</v>
      </c>
      <c r="G6743">
        <v>9</v>
      </c>
      <c r="H6743" t="s">
        <v>13463</v>
      </c>
    </row>
    <row r="6744" spans="1:8" x14ac:dyDescent="0.25">
      <c r="A6744">
        <v>15783463</v>
      </c>
      <c r="B6744" t="s">
        <v>223</v>
      </c>
      <c r="C6744">
        <v>678</v>
      </c>
      <c r="D6744" t="s">
        <v>20</v>
      </c>
      <c r="E6744" t="s">
        <v>13</v>
      </c>
      <c r="F6744">
        <v>26</v>
      </c>
      <c r="G6744">
        <v>1</v>
      </c>
      <c r="H6744" t="s">
        <v>13464</v>
      </c>
    </row>
    <row r="6745" spans="1:8" x14ac:dyDescent="0.25">
      <c r="A6745">
        <v>15616213</v>
      </c>
      <c r="B6745" t="s">
        <v>13465</v>
      </c>
      <c r="C6745">
        <v>555</v>
      </c>
      <c r="D6745" t="s">
        <v>39</v>
      </c>
      <c r="E6745" t="s">
        <v>13</v>
      </c>
      <c r="F6745">
        <v>51</v>
      </c>
      <c r="G6745">
        <v>9</v>
      </c>
      <c r="H6745" t="s">
        <v>13467</v>
      </c>
    </row>
    <row r="6746" spans="1:8" x14ac:dyDescent="0.25">
      <c r="A6746">
        <v>15611287</v>
      </c>
      <c r="B6746" t="s">
        <v>779</v>
      </c>
      <c r="C6746">
        <v>777</v>
      </c>
      <c r="D6746" t="s">
        <v>15</v>
      </c>
      <c r="E6746" t="s">
        <v>13</v>
      </c>
      <c r="F6746">
        <v>30</v>
      </c>
      <c r="G6746">
        <v>4</v>
      </c>
      <c r="H6746" t="s">
        <v>13468</v>
      </c>
    </row>
    <row r="6747" spans="1:8" x14ac:dyDescent="0.25">
      <c r="A6747">
        <v>15786454</v>
      </c>
      <c r="B6747" t="s">
        <v>2163</v>
      </c>
      <c r="C6747">
        <v>552</v>
      </c>
      <c r="D6747" t="s">
        <v>19</v>
      </c>
      <c r="E6747" t="s">
        <v>33</v>
      </c>
      <c r="F6747">
        <v>55</v>
      </c>
      <c r="G6747">
        <v>3</v>
      </c>
      <c r="H6747" t="s">
        <v>13469</v>
      </c>
    </row>
    <row r="6748" spans="1:8" x14ac:dyDescent="0.25">
      <c r="A6748">
        <v>15768682</v>
      </c>
      <c r="B6748" t="s">
        <v>13470</v>
      </c>
      <c r="C6748">
        <v>640</v>
      </c>
      <c r="D6748" t="s">
        <v>19</v>
      </c>
      <c r="E6748" t="s">
        <v>33</v>
      </c>
      <c r="F6748">
        <v>39</v>
      </c>
      <c r="G6748">
        <v>3</v>
      </c>
      <c r="H6748" t="s">
        <v>13471</v>
      </c>
    </row>
    <row r="6749" spans="1:8" x14ac:dyDescent="0.25">
      <c r="A6749">
        <v>15766172</v>
      </c>
      <c r="B6749" t="s">
        <v>164</v>
      </c>
      <c r="C6749">
        <v>541</v>
      </c>
      <c r="D6749" t="s">
        <v>20</v>
      </c>
      <c r="E6749" t="s">
        <v>33</v>
      </c>
      <c r="F6749">
        <v>34</v>
      </c>
      <c r="G6749">
        <v>3</v>
      </c>
      <c r="H6749" t="s">
        <v>13473</v>
      </c>
    </row>
    <row r="6750" spans="1:8" x14ac:dyDescent="0.25">
      <c r="A6750">
        <v>15637646</v>
      </c>
      <c r="B6750" t="s">
        <v>248</v>
      </c>
      <c r="C6750">
        <v>756</v>
      </c>
      <c r="D6750" t="s">
        <v>15</v>
      </c>
      <c r="E6750" t="s">
        <v>33</v>
      </c>
      <c r="F6750">
        <v>31</v>
      </c>
      <c r="G6750">
        <v>10</v>
      </c>
      <c r="H6750" t="s">
        <v>13475</v>
      </c>
    </row>
    <row r="6751" spans="1:8" x14ac:dyDescent="0.25">
      <c r="A6751">
        <v>15653404</v>
      </c>
      <c r="B6751" t="s">
        <v>13476</v>
      </c>
      <c r="C6751">
        <v>684</v>
      </c>
      <c r="D6751" t="s">
        <v>19</v>
      </c>
      <c r="E6751" t="s">
        <v>13</v>
      </c>
      <c r="F6751">
        <v>24</v>
      </c>
      <c r="G6751">
        <v>9</v>
      </c>
      <c r="H6751" t="s">
        <v>13478</v>
      </c>
    </row>
    <row r="6752" spans="1:8" x14ac:dyDescent="0.25">
      <c r="A6752">
        <v>15690546</v>
      </c>
      <c r="B6752" t="s">
        <v>3494</v>
      </c>
      <c r="C6752">
        <v>618</v>
      </c>
      <c r="D6752" t="s">
        <v>12</v>
      </c>
      <c r="E6752" t="s">
        <v>13</v>
      </c>
      <c r="F6752">
        <v>42</v>
      </c>
      <c r="G6752">
        <v>2</v>
      </c>
      <c r="H6752" t="s">
        <v>13479</v>
      </c>
    </row>
    <row r="6753" spans="1:8" x14ac:dyDescent="0.25">
      <c r="A6753">
        <v>15735636</v>
      </c>
      <c r="B6753" t="s">
        <v>1726</v>
      </c>
      <c r="C6753">
        <v>604</v>
      </c>
      <c r="D6753" t="s">
        <v>12</v>
      </c>
      <c r="E6753" t="s">
        <v>13</v>
      </c>
      <c r="F6753">
        <v>53</v>
      </c>
      <c r="G6753">
        <v>2</v>
      </c>
      <c r="H6753" t="s">
        <v>13481</v>
      </c>
    </row>
    <row r="6754" spans="1:8" x14ac:dyDescent="0.25">
      <c r="A6754">
        <v>15605424</v>
      </c>
      <c r="B6754" t="s">
        <v>2193</v>
      </c>
      <c r="C6754">
        <v>624</v>
      </c>
      <c r="D6754" t="s">
        <v>19</v>
      </c>
      <c r="E6754" t="s">
        <v>33</v>
      </c>
      <c r="F6754">
        <v>38</v>
      </c>
      <c r="G6754">
        <v>7</v>
      </c>
      <c r="H6754" t="s">
        <v>13483</v>
      </c>
    </row>
    <row r="6755" spans="1:8" x14ac:dyDescent="0.25">
      <c r="A6755">
        <v>15568449</v>
      </c>
      <c r="B6755" t="s">
        <v>277</v>
      </c>
      <c r="C6755">
        <v>661</v>
      </c>
      <c r="D6755" t="s">
        <v>19</v>
      </c>
      <c r="E6755" t="s">
        <v>33</v>
      </c>
      <c r="F6755">
        <v>38</v>
      </c>
      <c r="G6755">
        <v>7</v>
      </c>
      <c r="H6755" t="s">
        <v>13485</v>
      </c>
    </row>
    <row r="6756" spans="1:8" x14ac:dyDescent="0.25">
      <c r="A6756">
        <v>15688085</v>
      </c>
      <c r="B6756" t="s">
        <v>3602</v>
      </c>
      <c r="C6756">
        <v>627</v>
      </c>
      <c r="D6756" t="s">
        <v>19</v>
      </c>
      <c r="E6756" t="s">
        <v>13</v>
      </c>
      <c r="F6756">
        <v>28</v>
      </c>
      <c r="G6756">
        <v>3</v>
      </c>
      <c r="H6756" t="s">
        <v>13487</v>
      </c>
    </row>
    <row r="6757" spans="1:8" x14ac:dyDescent="0.25">
      <c r="A6757">
        <v>15683483</v>
      </c>
      <c r="B6757" t="s">
        <v>1619</v>
      </c>
      <c r="C6757">
        <v>812</v>
      </c>
      <c r="D6757" t="s">
        <v>19</v>
      </c>
      <c r="E6757" t="s">
        <v>33</v>
      </c>
      <c r="F6757">
        <v>38</v>
      </c>
      <c r="G6757">
        <v>3</v>
      </c>
      <c r="H6757" t="s">
        <v>13489</v>
      </c>
    </row>
    <row r="6758" spans="1:8" x14ac:dyDescent="0.25">
      <c r="A6758">
        <v>15659567</v>
      </c>
      <c r="B6758" t="s">
        <v>693</v>
      </c>
      <c r="C6758">
        <v>473</v>
      </c>
      <c r="D6758" t="s">
        <v>20</v>
      </c>
      <c r="E6758" t="s">
        <v>13</v>
      </c>
      <c r="F6758">
        <v>39</v>
      </c>
      <c r="G6758">
        <v>9</v>
      </c>
      <c r="H6758" t="s">
        <v>13491</v>
      </c>
    </row>
    <row r="6759" spans="1:8" x14ac:dyDescent="0.25">
      <c r="A6759">
        <v>15766667</v>
      </c>
      <c r="B6759" t="s">
        <v>13492</v>
      </c>
      <c r="C6759">
        <v>717</v>
      </c>
      <c r="D6759" t="s">
        <v>19</v>
      </c>
      <c r="E6759" t="s">
        <v>33</v>
      </c>
      <c r="F6759">
        <v>36</v>
      </c>
      <c r="G6759">
        <v>2</v>
      </c>
      <c r="H6759" t="s">
        <v>13494</v>
      </c>
    </row>
    <row r="6760" spans="1:8" x14ac:dyDescent="0.25">
      <c r="A6760">
        <v>15624975</v>
      </c>
      <c r="B6760" t="s">
        <v>952</v>
      </c>
      <c r="C6760">
        <v>693</v>
      </c>
      <c r="D6760" t="s">
        <v>19</v>
      </c>
      <c r="E6760" t="s">
        <v>33</v>
      </c>
      <c r="F6760">
        <v>28</v>
      </c>
      <c r="G6760">
        <v>1</v>
      </c>
      <c r="H6760" t="s">
        <v>13496</v>
      </c>
    </row>
    <row r="6761" spans="1:8" x14ac:dyDescent="0.25">
      <c r="A6761">
        <v>15660878</v>
      </c>
      <c r="B6761" t="s">
        <v>170</v>
      </c>
      <c r="C6761">
        <v>705</v>
      </c>
      <c r="D6761" t="s">
        <v>12</v>
      </c>
      <c r="E6761" t="s">
        <v>33</v>
      </c>
      <c r="F6761">
        <v>92</v>
      </c>
      <c r="G6761">
        <v>1</v>
      </c>
      <c r="H6761" t="s">
        <v>13498</v>
      </c>
    </row>
    <row r="6762" spans="1:8" x14ac:dyDescent="0.25">
      <c r="A6762">
        <v>15586557</v>
      </c>
      <c r="B6762" t="s">
        <v>1800</v>
      </c>
      <c r="C6762">
        <v>661</v>
      </c>
      <c r="D6762" t="s">
        <v>20</v>
      </c>
      <c r="E6762" t="s">
        <v>33</v>
      </c>
      <c r="F6762">
        <v>41</v>
      </c>
      <c r="G6762">
        <v>5</v>
      </c>
      <c r="H6762" t="s">
        <v>13499</v>
      </c>
    </row>
    <row r="6763" spans="1:8" x14ac:dyDescent="0.25">
      <c r="A6763">
        <v>15746183</v>
      </c>
      <c r="B6763" t="s">
        <v>13500</v>
      </c>
      <c r="C6763">
        <v>573</v>
      </c>
      <c r="D6763" t="s">
        <v>20</v>
      </c>
      <c r="E6763" t="s">
        <v>13</v>
      </c>
      <c r="F6763">
        <v>27</v>
      </c>
      <c r="G6763">
        <v>4</v>
      </c>
      <c r="H6763" t="s">
        <v>13501</v>
      </c>
    </row>
    <row r="6764" spans="1:8" x14ac:dyDescent="0.25">
      <c r="A6764">
        <v>15631457</v>
      </c>
      <c r="B6764" t="s">
        <v>13502</v>
      </c>
      <c r="C6764">
        <v>639</v>
      </c>
      <c r="D6764" t="s">
        <v>20</v>
      </c>
      <c r="E6764" t="s">
        <v>33</v>
      </c>
      <c r="F6764">
        <v>37</v>
      </c>
      <c r="G6764">
        <v>5</v>
      </c>
      <c r="H6764" t="s">
        <v>13504</v>
      </c>
    </row>
    <row r="6765" spans="1:8" x14ac:dyDescent="0.25">
      <c r="A6765">
        <v>15754053</v>
      </c>
      <c r="B6765" t="s">
        <v>1071</v>
      </c>
      <c r="C6765">
        <v>718</v>
      </c>
      <c r="D6765" t="s">
        <v>12</v>
      </c>
      <c r="E6765" t="s">
        <v>13</v>
      </c>
      <c r="F6765">
        <v>67</v>
      </c>
      <c r="G6765">
        <v>7</v>
      </c>
      <c r="H6765" t="s">
        <v>13505</v>
      </c>
    </row>
    <row r="6766" spans="1:8" x14ac:dyDescent="0.25">
      <c r="A6766">
        <v>15645839</v>
      </c>
      <c r="B6766" t="s">
        <v>2907</v>
      </c>
      <c r="C6766">
        <v>570</v>
      </c>
      <c r="D6766" t="s">
        <v>12</v>
      </c>
      <c r="E6766" t="s">
        <v>33</v>
      </c>
      <c r="F6766">
        <v>37</v>
      </c>
      <c r="G6766">
        <v>6</v>
      </c>
      <c r="H6766" t="s">
        <v>13506</v>
      </c>
    </row>
    <row r="6767" spans="1:8" x14ac:dyDescent="0.25">
      <c r="A6767">
        <v>15689955</v>
      </c>
      <c r="B6767" t="s">
        <v>5334</v>
      </c>
      <c r="C6767">
        <v>461</v>
      </c>
      <c r="D6767" t="s">
        <v>15</v>
      </c>
      <c r="E6767" t="s">
        <v>13</v>
      </c>
      <c r="F6767">
        <v>40</v>
      </c>
      <c r="G6767">
        <v>7</v>
      </c>
      <c r="H6767" t="s">
        <v>13507</v>
      </c>
    </row>
    <row r="6768" spans="1:8" x14ac:dyDescent="0.25">
      <c r="A6768">
        <v>15593510</v>
      </c>
      <c r="B6768" t="s">
        <v>261</v>
      </c>
      <c r="C6768">
        <v>638</v>
      </c>
      <c r="D6768" t="s">
        <v>39</v>
      </c>
      <c r="E6768" t="s">
        <v>13</v>
      </c>
      <c r="F6768">
        <v>33</v>
      </c>
      <c r="G6768">
        <v>5</v>
      </c>
      <c r="H6768" t="s">
        <v>13509</v>
      </c>
    </row>
    <row r="6769" spans="1:8" x14ac:dyDescent="0.25">
      <c r="A6769">
        <v>15654964</v>
      </c>
      <c r="B6769" t="s">
        <v>345</v>
      </c>
      <c r="C6769">
        <v>608</v>
      </c>
      <c r="D6769" t="s">
        <v>19</v>
      </c>
      <c r="E6769" t="s">
        <v>33</v>
      </c>
      <c r="F6769">
        <v>48</v>
      </c>
      <c r="G6769">
        <v>7</v>
      </c>
      <c r="H6769" t="s">
        <v>13511</v>
      </c>
    </row>
    <row r="6770" spans="1:8" x14ac:dyDescent="0.25">
      <c r="A6770">
        <v>15594039</v>
      </c>
      <c r="B6770" t="s">
        <v>825</v>
      </c>
      <c r="C6770">
        <v>599</v>
      </c>
      <c r="D6770" t="s">
        <v>19</v>
      </c>
      <c r="E6770" t="s">
        <v>33</v>
      </c>
      <c r="F6770">
        <v>42</v>
      </c>
      <c r="G6770">
        <v>6</v>
      </c>
      <c r="H6770" t="s">
        <v>13512</v>
      </c>
    </row>
    <row r="6771" spans="1:8" x14ac:dyDescent="0.25">
      <c r="A6771">
        <v>15625929</v>
      </c>
      <c r="B6771" t="s">
        <v>4395</v>
      </c>
      <c r="C6771">
        <v>762</v>
      </c>
      <c r="D6771" t="s">
        <v>15</v>
      </c>
      <c r="E6771" t="s">
        <v>13</v>
      </c>
      <c r="F6771">
        <v>44</v>
      </c>
      <c r="G6771">
        <v>7</v>
      </c>
      <c r="H6771" t="s">
        <v>13514</v>
      </c>
    </row>
    <row r="6772" spans="1:8" x14ac:dyDescent="0.25">
      <c r="A6772">
        <v>15815295</v>
      </c>
      <c r="B6772" t="s">
        <v>6407</v>
      </c>
      <c r="C6772">
        <v>662</v>
      </c>
      <c r="D6772" t="s">
        <v>15</v>
      </c>
      <c r="E6772" t="s">
        <v>13</v>
      </c>
      <c r="F6772">
        <v>38</v>
      </c>
      <c r="G6772">
        <v>2</v>
      </c>
      <c r="H6772" t="s">
        <v>13516</v>
      </c>
    </row>
    <row r="6773" spans="1:8" x14ac:dyDescent="0.25">
      <c r="A6773">
        <v>15621818</v>
      </c>
      <c r="B6773" t="s">
        <v>4999</v>
      </c>
      <c r="C6773">
        <v>747</v>
      </c>
      <c r="D6773" t="s">
        <v>39</v>
      </c>
      <c r="E6773" t="s">
        <v>33</v>
      </c>
      <c r="F6773">
        <v>29</v>
      </c>
      <c r="G6773">
        <v>7</v>
      </c>
      <c r="H6773" t="s">
        <v>13518</v>
      </c>
    </row>
    <row r="6774" spans="1:8" x14ac:dyDescent="0.25">
      <c r="A6774">
        <v>15652700</v>
      </c>
      <c r="B6774" t="s">
        <v>256</v>
      </c>
      <c r="C6774">
        <v>539</v>
      </c>
      <c r="D6774" t="s">
        <v>12</v>
      </c>
      <c r="E6774" t="s">
        <v>33</v>
      </c>
      <c r="F6774">
        <v>39</v>
      </c>
      <c r="G6774">
        <v>6</v>
      </c>
      <c r="H6774" t="s">
        <v>13519</v>
      </c>
    </row>
    <row r="6775" spans="1:8" x14ac:dyDescent="0.25">
      <c r="A6775">
        <v>15636860</v>
      </c>
      <c r="B6775" t="s">
        <v>2014</v>
      </c>
      <c r="C6775">
        <v>625</v>
      </c>
      <c r="D6775" t="s">
        <v>20</v>
      </c>
      <c r="E6775" t="s">
        <v>33</v>
      </c>
      <c r="F6775">
        <v>43</v>
      </c>
      <c r="G6775">
        <v>4</v>
      </c>
      <c r="H6775" t="s">
        <v>13521</v>
      </c>
    </row>
    <row r="6776" spans="1:8" x14ac:dyDescent="0.25">
      <c r="A6776">
        <v>15569432</v>
      </c>
      <c r="B6776" t="s">
        <v>1273</v>
      </c>
      <c r="C6776">
        <v>656</v>
      </c>
      <c r="D6776" t="s">
        <v>12</v>
      </c>
      <c r="E6776" t="s">
        <v>13</v>
      </c>
      <c r="F6776">
        <v>48</v>
      </c>
      <c r="G6776">
        <v>9</v>
      </c>
      <c r="H6776" t="s">
        <v>13522</v>
      </c>
    </row>
    <row r="6777" spans="1:8" x14ac:dyDescent="0.25">
      <c r="A6777">
        <v>15751455</v>
      </c>
      <c r="B6777" t="s">
        <v>708</v>
      </c>
      <c r="C6777">
        <v>469</v>
      </c>
      <c r="D6777" t="s">
        <v>15</v>
      </c>
      <c r="E6777" t="s">
        <v>13</v>
      </c>
      <c r="F6777">
        <v>48</v>
      </c>
      <c r="G6777">
        <v>5</v>
      </c>
      <c r="H6777" t="s">
        <v>13523</v>
      </c>
    </row>
    <row r="6778" spans="1:8" x14ac:dyDescent="0.25">
      <c r="A6778">
        <v>15800583</v>
      </c>
      <c r="B6778" t="s">
        <v>1108</v>
      </c>
      <c r="C6778">
        <v>621</v>
      </c>
      <c r="D6778" t="s">
        <v>19</v>
      </c>
      <c r="E6778" t="s">
        <v>13</v>
      </c>
      <c r="F6778">
        <v>43</v>
      </c>
      <c r="G6778">
        <v>8</v>
      </c>
      <c r="H6778" t="s">
        <v>13524</v>
      </c>
    </row>
    <row r="6779" spans="1:8" x14ac:dyDescent="0.25">
      <c r="A6779">
        <v>15770214</v>
      </c>
      <c r="B6779" t="s">
        <v>3093</v>
      </c>
      <c r="C6779">
        <v>754</v>
      </c>
      <c r="D6779" t="s">
        <v>12</v>
      </c>
      <c r="E6779" t="s">
        <v>13</v>
      </c>
      <c r="F6779">
        <v>27</v>
      </c>
      <c r="G6779">
        <v>7</v>
      </c>
      <c r="H6779" t="s">
        <v>13525</v>
      </c>
    </row>
    <row r="6780" spans="1:8" x14ac:dyDescent="0.25">
      <c r="A6780">
        <v>15613463</v>
      </c>
      <c r="B6780" t="s">
        <v>549</v>
      </c>
      <c r="C6780">
        <v>679</v>
      </c>
      <c r="D6780" t="s">
        <v>39</v>
      </c>
      <c r="E6780" t="s">
        <v>13</v>
      </c>
      <c r="F6780">
        <v>50</v>
      </c>
      <c r="G6780">
        <v>6</v>
      </c>
      <c r="H6780" t="s">
        <v>13527</v>
      </c>
    </row>
    <row r="6781" spans="1:8" x14ac:dyDescent="0.25">
      <c r="A6781">
        <v>15587066</v>
      </c>
      <c r="B6781" t="s">
        <v>9610</v>
      </c>
      <c r="C6781">
        <v>535</v>
      </c>
      <c r="D6781" t="s">
        <v>15</v>
      </c>
      <c r="E6781" t="s">
        <v>33</v>
      </c>
      <c r="F6781">
        <v>38</v>
      </c>
      <c r="G6781">
        <v>2</v>
      </c>
      <c r="H6781" t="s">
        <v>13529</v>
      </c>
    </row>
    <row r="6782" spans="1:8" x14ac:dyDescent="0.25">
      <c r="A6782">
        <v>15693752</v>
      </c>
      <c r="B6782" t="s">
        <v>904</v>
      </c>
      <c r="C6782">
        <v>487</v>
      </c>
      <c r="D6782" t="s">
        <v>12</v>
      </c>
      <c r="E6782" t="s">
        <v>33</v>
      </c>
      <c r="F6782">
        <v>37</v>
      </c>
      <c r="G6782">
        <v>2</v>
      </c>
      <c r="H6782" t="s">
        <v>13530</v>
      </c>
    </row>
    <row r="6783" spans="1:8" x14ac:dyDescent="0.25">
      <c r="A6783">
        <v>15714874</v>
      </c>
      <c r="B6783" t="s">
        <v>13531</v>
      </c>
      <c r="C6783">
        <v>850</v>
      </c>
      <c r="D6783" t="s">
        <v>12</v>
      </c>
      <c r="E6783" t="s">
        <v>13</v>
      </c>
      <c r="F6783">
        <v>42</v>
      </c>
      <c r="G6783">
        <v>3</v>
      </c>
      <c r="H6783" t="s">
        <v>13532</v>
      </c>
    </row>
    <row r="6784" spans="1:8" x14ac:dyDescent="0.25">
      <c r="A6784">
        <v>15657809</v>
      </c>
      <c r="B6784" t="s">
        <v>1264</v>
      </c>
      <c r="C6784">
        <v>585</v>
      </c>
      <c r="D6784" t="s">
        <v>12</v>
      </c>
      <c r="E6784" t="s">
        <v>33</v>
      </c>
      <c r="F6784">
        <v>55</v>
      </c>
      <c r="G6784">
        <v>10</v>
      </c>
      <c r="H6784" t="s">
        <v>13534</v>
      </c>
    </row>
    <row r="6785" spans="1:8" x14ac:dyDescent="0.25">
      <c r="A6785">
        <v>15651955</v>
      </c>
      <c r="B6785" t="s">
        <v>4860</v>
      </c>
      <c r="C6785">
        <v>603</v>
      </c>
      <c r="D6785" t="s">
        <v>20</v>
      </c>
      <c r="E6785" t="s">
        <v>33</v>
      </c>
      <c r="F6785">
        <v>31</v>
      </c>
      <c r="G6785">
        <v>4</v>
      </c>
      <c r="H6785" t="s">
        <v>13535</v>
      </c>
    </row>
    <row r="6786" spans="1:8" x14ac:dyDescent="0.25">
      <c r="A6786">
        <v>15570912</v>
      </c>
      <c r="B6786" t="s">
        <v>486</v>
      </c>
      <c r="C6786">
        <v>728</v>
      </c>
      <c r="D6786" t="s">
        <v>39</v>
      </c>
      <c r="E6786" t="s">
        <v>13</v>
      </c>
      <c r="F6786">
        <v>32</v>
      </c>
      <c r="G6786">
        <v>9</v>
      </c>
      <c r="H6786" t="s">
        <v>13537</v>
      </c>
    </row>
    <row r="6787" spans="1:8" x14ac:dyDescent="0.25">
      <c r="A6787">
        <v>15640266</v>
      </c>
      <c r="B6787" t="s">
        <v>10883</v>
      </c>
      <c r="C6787">
        <v>621</v>
      </c>
      <c r="D6787" t="s">
        <v>19</v>
      </c>
      <c r="E6787" t="s">
        <v>33</v>
      </c>
      <c r="F6787">
        <v>41</v>
      </c>
      <c r="G6787">
        <v>5</v>
      </c>
      <c r="H6787" t="s">
        <v>13539</v>
      </c>
    </row>
    <row r="6788" spans="1:8" x14ac:dyDescent="0.25">
      <c r="A6788">
        <v>15652069</v>
      </c>
      <c r="B6788" t="s">
        <v>777</v>
      </c>
      <c r="C6788">
        <v>833</v>
      </c>
      <c r="D6788" t="s">
        <v>15</v>
      </c>
      <c r="E6788" t="s">
        <v>33</v>
      </c>
      <c r="F6788">
        <v>30</v>
      </c>
      <c r="G6788">
        <v>1</v>
      </c>
      <c r="H6788" t="s">
        <v>13540</v>
      </c>
    </row>
    <row r="6789" spans="1:8" x14ac:dyDescent="0.25">
      <c r="A6789">
        <v>15596074</v>
      </c>
      <c r="B6789" t="s">
        <v>6186</v>
      </c>
      <c r="C6789">
        <v>502</v>
      </c>
      <c r="D6789" t="s">
        <v>20</v>
      </c>
      <c r="E6789" t="s">
        <v>33</v>
      </c>
      <c r="F6789">
        <v>37</v>
      </c>
      <c r="G6789">
        <v>10</v>
      </c>
      <c r="H6789" t="s">
        <v>13541</v>
      </c>
    </row>
    <row r="6790" spans="1:8" x14ac:dyDescent="0.25">
      <c r="A6790">
        <v>15800268</v>
      </c>
      <c r="B6790" t="s">
        <v>4712</v>
      </c>
      <c r="C6790">
        <v>825</v>
      </c>
      <c r="D6790" t="s">
        <v>39</v>
      </c>
      <c r="E6790" t="s">
        <v>33</v>
      </c>
      <c r="F6790">
        <v>37</v>
      </c>
      <c r="G6790">
        <v>6</v>
      </c>
      <c r="H6790" t="s">
        <v>13543</v>
      </c>
    </row>
    <row r="6791" spans="1:8" x14ac:dyDescent="0.25">
      <c r="A6791">
        <v>15809847</v>
      </c>
      <c r="B6791" t="s">
        <v>557</v>
      </c>
      <c r="C6791">
        <v>668</v>
      </c>
      <c r="D6791" t="s">
        <v>15</v>
      </c>
      <c r="E6791" t="s">
        <v>33</v>
      </c>
      <c r="F6791">
        <v>46</v>
      </c>
      <c r="G6791">
        <v>0</v>
      </c>
      <c r="H6791" t="s">
        <v>13544</v>
      </c>
    </row>
    <row r="6792" spans="1:8" x14ac:dyDescent="0.25">
      <c r="A6792">
        <v>15599074</v>
      </c>
      <c r="B6792" t="s">
        <v>371</v>
      </c>
      <c r="C6792">
        <v>487</v>
      </c>
      <c r="D6792" t="s">
        <v>19</v>
      </c>
      <c r="E6792" t="s">
        <v>13</v>
      </c>
      <c r="F6792">
        <v>40</v>
      </c>
      <c r="G6792">
        <v>6</v>
      </c>
      <c r="H6792" t="s">
        <v>13546</v>
      </c>
    </row>
    <row r="6793" spans="1:8" x14ac:dyDescent="0.25">
      <c r="A6793">
        <v>15599591</v>
      </c>
      <c r="B6793" t="s">
        <v>135</v>
      </c>
      <c r="C6793">
        <v>600</v>
      </c>
      <c r="D6793" t="s">
        <v>39</v>
      </c>
      <c r="E6793" t="s">
        <v>13</v>
      </c>
      <c r="F6793">
        <v>39</v>
      </c>
      <c r="G6793">
        <v>7</v>
      </c>
      <c r="H6793" t="s">
        <v>13548</v>
      </c>
    </row>
    <row r="6794" spans="1:8" x14ac:dyDescent="0.25">
      <c r="A6794">
        <v>15776096</v>
      </c>
      <c r="B6794" t="s">
        <v>13549</v>
      </c>
      <c r="C6794">
        <v>606</v>
      </c>
      <c r="D6794" t="s">
        <v>19</v>
      </c>
      <c r="E6794" t="s">
        <v>33</v>
      </c>
      <c r="F6794">
        <v>34</v>
      </c>
      <c r="G6794">
        <v>3</v>
      </c>
      <c r="H6794" t="s">
        <v>13551</v>
      </c>
    </row>
    <row r="6795" spans="1:8" x14ac:dyDescent="0.25">
      <c r="A6795">
        <v>15611669</v>
      </c>
      <c r="B6795" t="s">
        <v>13552</v>
      </c>
      <c r="C6795">
        <v>623</v>
      </c>
      <c r="D6795" t="s">
        <v>39</v>
      </c>
      <c r="E6795" t="s">
        <v>33</v>
      </c>
      <c r="F6795">
        <v>50</v>
      </c>
      <c r="G6795">
        <v>7</v>
      </c>
      <c r="H6795" t="s">
        <v>13554</v>
      </c>
    </row>
    <row r="6796" spans="1:8" x14ac:dyDescent="0.25">
      <c r="A6796">
        <v>15694098</v>
      </c>
      <c r="B6796" t="s">
        <v>187</v>
      </c>
      <c r="C6796">
        <v>575</v>
      </c>
      <c r="D6796" t="s">
        <v>15</v>
      </c>
      <c r="E6796" t="s">
        <v>13</v>
      </c>
      <c r="F6796">
        <v>54</v>
      </c>
      <c r="G6796">
        <v>9</v>
      </c>
      <c r="H6796" t="s">
        <v>13556</v>
      </c>
    </row>
    <row r="6797" spans="1:8" x14ac:dyDescent="0.25">
      <c r="A6797">
        <v>15713347</v>
      </c>
      <c r="B6797" t="s">
        <v>8740</v>
      </c>
      <c r="C6797">
        <v>577</v>
      </c>
      <c r="D6797" t="s">
        <v>19</v>
      </c>
      <c r="E6797" t="s">
        <v>33</v>
      </c>
      <c r="F6797">
        <v>48</v>
      </c>
      <c r="G6797">
        <v>6</v>
      </c>
      <c r="H6797" t="s">
        <v>13558</v>
      </c>
    </row>
    <row r="6798" spans="1:8" x14ac:dyDescent="0.25">
      <c r="A6798">
        <v>15713094</v>
      </c>
      <c r="B6798" t="s">
        <v>832</v>
      </c>
      <c r="C6798">
        <v>651</v>
      </c>
      <c r="D6798" t="s">
        <v>20</v>
      </c>
      <c r="E6798" t="s">
        <v>13</v>
      </c>
      <c r="F6798">
        <v>25</v>
      </c>
      <c r="G6798">
        <v>8</v>
      </c>
      <c r="H6798" t="s">
        <v>13559</v>
      </c>
    </row>
    <row r="6799" spans="1:8" x14ac:dyDescent="0.25">
      <c r="A6799">
        <v>15811978</v>
      </c>
      <c r="B6799" t="s">
        <v>150</v>
      </c>
      <c r="C6799">
        <v>693</v>
      </c>
      <c r="D6799" t="s">
        <v>39</v>
      </c>
      <c r="E6799" t="s">
        <v>33</v>
      </c>
      <c r="F6799">
        <v>46</v>
      </c>
      <c r="G6799">
        <v>2</v>
      </c>
      <c r="H6799" t="s">
        <v>13561</v>
      </c>
    </row>
    <row r="6800" spans="1:8" x14ac:dyDescent="0.25">
      <c r="A6800">
        <v>15799925</v>
      </c>
      <c r="B6800" t="s">
        <v>4819</v>
      </c>
      <c r="C6800">
        <v>800</v>
      </c>
      <c r="D6800" t="s">
        <v>12</v>
      </c>
      <c r="E6800" t="s">
        <v>33</v>
      </c>
      <c r="F6800">
        <v>60</v>
      </c>
      <c r="G6800">
        <v>6</v>
      </c>
      <c r="H6800" t="s">
        <v>13563</v>
      </c>
    </row>
    <row r="6801" spans="1:8" x14ac:dyDescent="0.25">
      <c r="A6801">
        <v>15692575</v>
      </c>
      <c r="B6801" t="s">
        <v>869</v>
      </c>
      <c r="C6801">
        <v>760</v>
      </c>
      <c r="D6801" t="s">
        <v>20</v>
      </c>
      <c r="E6801" t="s">
        <v>33</v>
      </c>
      <c r="F6801">
        <v>38</v>
      </c>
      <c r="G6801">
        <v>6</v>
      </c>
      <c r="H6801" t="s">
        <v>13565</v>
      </c>
    </row>
    <row r="6802" spans="1:8" x14ac:dyDescent="0.25">
      <c r="A6802">
        <v>15743149</v>
      </c>
      <c r="B6802" t="s">
        <v>1103</v>
      </c>
      <c r="C6802">
        <v>711</v>
      </c>
      <c r="D6802" t="s">
        <v>20</v>
      </c>
      <c r="E6802" t="s">
        <v>13</v>
      </c>
      <c r="F6802">
        <v>35</v>
      </c>
      <c r="G6802">
        <v>8</v>
      </c>
      <c r="H6802" t="s">
        <v>13566</v>
      </c>
    </row>
    <row r="6803" spans="1:8" x14ac:dyDescent="0.25">
      <c r="A6803">
        <v>15776947</v>
      </c>
      <c r="B6803" t="s">
        <v>13000</v>
      </c>
      <c r="C6803">
        <v>637</v>
      </c>
      <c r="D6803" t="s">
        <v>19</v>
      </c>
      <c r="E6803" t="s">
        <v>33</v>
      </c>
      <c r="F6803">
        <v>43</v>
      </c>
      <c r="G6803">
        <v>8</v>
      </c>
      <c r="H6803" t="s">
        <v>13567</v>
      </c>
    </row>
    <row r="6804" spans="1:8" x14ac:dyDescent="0.25">
      <c r="A6804">
        <v>15700656</v>
      </c>
      <c r="B6804" t="s">
        <v>12785</v>
      </c>
      <c r="C6804">
        <v>662</v>
      </c>
      <c r="D6804" t="s">
        <v>12</v>
      </c>
      <c r="E6804" t="s">
        <v>33</v>
      </c>
      <c r="F6804">
        <v>32</v>
      </c>
      <c r="G6804">
        <v>9</v>
      </c>
      <c r="H6804" t="s">
        <v>13568</v>
      </c>
    </row>
    <row r="6805" spans="1:8" x14ac:dyDescent="0.25">
      <c r="A6805">
        <v>15594515</v>
      </c>
      <c r="B6805" t="s">
        <v>1000</v>
      </c>
      <c r="C6805">
        <v>568</v>
      </c>
      <c r="D6805" t="s">
        <v>20</v>
      </c>
      <c r="E6805" t="s">
        <v>13</v>
      </c>
      <c r="F6805">
        <v>44</v>
      </c>
      <c r="G6805">
        <v>7</v>
      </c>
      <c r="H6805" t="s">
        <v>13569</v>
      </c>
    </row>
    <row r="6806" spans="1:8" x14ac:dyDescent="0.25">
      <c r="A6806">
        <v>15787884</v>
      </c>
      <c r="B6806" t="s">
        <v>135</v>
      </c>
      <c r="C6806">
        <v>692</v>
      </c>
      <c r="D6806" t="s">
        <v>12</v>
      </c>
      <c r="E6806" t="s">
        <v>13</v>
      </c>
      <c r="F6806">
        <v>30</v>
      </c>
      <c r="G6806">
        <v>7</v>
      </c>
      <c r="H6806" t="s">
        <v>13570</v>
      </c>
    </row>
    <row r="6807" spans="1:8" x14ac:dyDescent="0.25">
      <c r="A6807">
        <v>15577988</v>
      </c>
      <c r="B6807" t="s">
        <v>803</v>
      </c>
      <c r="C6807">
        <v>614</v>
      </c>
      <c r="D6807" t="s">
        <v>12</v>
      </c>
      <c r="E6807" t="s">
        <v>13</v>
      </c>
      <c r="F6807">
        <v>35</v>
      </c>
      <c r="G6807">
        <v>1</v>
      </c>
      <c r="H6807" t="s">
        <v>13571</v>
      </c>
    </row>
    <row r="6808" spans="1:8" x14ac:dyDescent="0.25">
      <c r="A6808">
        <v>15795586</v>
      </c>
      <c r="B6808" t="s">
        <v>71</v>
      </c>
      <c r="C6808">
        <v>478</v>
      </c>
      <c r="D6808" t="s">
        <v>12</v>
      </c>
      <c r="E6808" t="s">
        <v>33</v>
      </c>
      <c r="F6808">
        <v>35</v>
      </c>
      <c r="G6808">
        <v>1</v>
      </c>
      <c r="H6808" t="s">
        <v>13573</v>
      </c>
    </row>
    <row r="6809" spans="1:8" x14ac:dyDescent="0.25">
      <c r="A6809">
        <v>15677739</v>
      </c>
      <c r="B6809" t="s">
        <v>73</v>
      </c>
      <c r="C6809">
        <v>562</v>
      </c>
      <c r="D6809" t="s">
        <v>12</v>
      </c>
      <c r="E6809" t="s">
        <v>33</v>
      </c>
      <c r="F6809">
        <v>36</v>
      </c>
      <c r="G6809">
        <v>6</v>
      </c>
      <c r="H6809" t="s">
        <v>13574</v>
      </c>
    </row>
    <row r="6810" spans="1:8" x14ac:dyDescent="0.25">
      <c r="A6810">
        <v>15720134</v>
      </c>
      <c r="B6810" t="s">
        <v>8740</v>
      </c>
      <c r="C6810">
        <v>709</v>
      </c>
      <c r="D6810" t="s">
        <v>39</v>
      </c>
      <c r="E6810" t="s">
        <v>33</v>
      </c>
      <c r="F6810">
        <v>30</v>
      </c>
      <c r="G6810">
        <v>9</v>
      </c>
      <c r="H6810" t="s">
        <v>13576</v>
      </c>
    </row>
    <row r="6811" spans="1:8" x14ac:dyDescent="0.25">
      <c r="A6811">
        <v>15688868</v>
      </c>
      <c r="B6811" t="s">
        <v>13577</v>
      </c>
      <c r="C6811">
        <v>684</v>
      </c>
      <c r="D6811" t="s">
        <v>20</v>
      </c>
      <c r="E6811" t="s">
        <v>13</v>
      </c>
      <c r="F6811">
        <v>26</v>
      </c>
      <c r="G6811">
        <v>5</v>
      </c>
      <c r="H6811" t="s">
        <v>13579</v>
      </c>
    </row>
    <row r="6812" spans="1:8" x14ac:dyDescent="0.25">
      <c r="A6812">
        <v>15642996</v>
      </c>
      <c r="B6812" t="s">
        <v>500</v>
      </c>
      <c r="C6812">
        <v>546</v>
      </c>
      <c r="D6812" t="s">
        <v>39</v>
      </c>
      <c r="E6812" t="s">
        <v>13</v>
      </c>
      <c r="F6812">
        <v>42</v>
      </c>
      <c r="G6812">
        <v>9</v>
      </c>
      <c r="H6812" t="s">
        <v>13581</v>
      </c>
    </row>
    <row r="6813" spans="1:8" x14ac:dyDescent="0.25">
      <c r="A6813">
        <v>15771222</v>
      </c>
      <c r="B6813" t="s">
        <v>2097</v>
      </c>
      <c r="C6813">
        <v>779</v>
      </c>
      <c r="D6813" t="s">
        <v>15</v>
      </c>
      <c r="E6813" t="s">
        <v>13</v>
      </c>
      <c r="F6813">
        <v>42</v>
      </c>
      <c r="G6813">
        <v>5</v>
      </c>
      <c r="H6813" t="s">
        <v>13582</v>
      </c>
    </row>
    <row r="6814" spans="1:8" x14ac:dyDescent="0.25">
      <c r="A6814">
        <v>15605059</v>
      </c>
      <c r="B6814" t="s">
        <v>13583</v>
      </c>
      <c r="C6814">
        <v>576</v>
      </c>
      <c r="D6814" t="s">
        <v>39</v>
      </c>
      <c r="E6814" t="s">
        <v>33</v>
      </c>
      <c r="F6814">
        <v>63</v>
      </c>
      <c r="G6814">
        <v>3</v>
      </c>
      <c r="H6814" t="s">
        <v>13585</v>
      </c>
    </row>
    <row r="6815" spans="1:8" x14ac:dyDescent="0.25">
      <c r="A6815">
        <v>15568088</v>
      </c>
      <c r="B6815" t="s">
        <v>2557</v>
      </c>
      <c r="C6815">
        <v>481</v>
      </c>
      <c r="D6815" t="s">
        <v>39</v>
      </c>
      <c r="E6815" t="s">
        <v>33</v>
      </c>
      <c r="F6815">
        <v>44</v>
      </c>
      <c r="G6815">
        <v>3</v>
      </c>
      <c r="H6815" t="s">
        <v>13587</v>
      </c>
    </row>
    <row r="6816" spans="1:8" x14ac:dyDescent="0.25">
      <c r="A6816">
        <v>15665943</v>
      </c>
      <c r="B6816" t="s">
        <v>1327</v>
      </c>
      <c r="C6816">
        <v>445</v>
      </c>
      <c r="D6816" t="s">
        <v>12</v>
      </c>
      <c r="E6816" t="s">
        <v>33</v>
      </c>
      <c r="F6816">
        <v>25</v>
      </c>
      <c r="G6816">
        <v>6</v>
      </c>
      <c r="H6816" t="s">
        <v>13588</v>
      </c>
    </row>
    <row r="6817" spans="1:8" x14ac:dyDescent="0.25">
      <c r="A6817">
        <v>15795571</v>
      </c>
      <c r="B6817" t="s">
        <v>4150</v>
      </c>
      <c r="C6817">
        <v>606</v>
      </c>
      <c r="D6817" t="s">
        <v>19</v>
      </c>
      <c r="E6817" t="s">
        <v>33</v>
      </c>
      <c r="F6817">
        <v>36</v>
      </c>
      <c r="G6817">
        <v>0</v>
      </c>
      <c r="H6817" t="s">
        <v>13590</v>
      </c>
    </row>
    <row r="6818" spans="1:8" x14ac:dyDescent="0.25">
      <c r="A6818">
        <v>15662243</v>
      </c>
      <c r="B6818" t="s">
        <v>390</v>
      </c>
      <c r="C6818">
        <v>559</v>
      </c>
      <c r="D6818" t="s">
        <v>20</v>
      </c>
      <c r="E6818" t="s">
        <v>33</v>
      </c>
      <c r="F6818">
        <v>50</v>
      </c>
      <c r="G6818">
        <v>5</v>
      </c>
      <c r="H6818" t="s">
        <v>13592</v>
      </c>
    </row>
    <row r="6819" spans="1:8" x14ac:dyDescent="0.25">
      <c r="A6819">
        <v>15593128</v>
      </c>
      <c r="B6819" t="s">
        <v>13593</v>
      </c>
      <c r="C6819">
        <v>608</v>
      </c>
      <c r="D6819" t="s">
        <v>12</v>
      </c>
      <c r="E6819" t="s">
        <v>13</v>
      </c>
      <c r="F6819">
        <v>56</v>
      </c>
      <c r="G6819">
        <v>10</v>
      </c>
      <c r="H6819" t="s">
        <v>13595</v>
      </c>
    </row>
    <row r="6820" spans="1:8" x14ac:dyDescent="0.25">
      <c r="A6820">
        <v>15589739</v>
      </c>
      <c r="B6820" t="s">
        <v>11795</v>
      </c>
      <c r="C6820">
        <v>698</v>
      </c>
      <c r="D6820" t="s">
        <v>12</v>
      </c>
      <c r="E6820" t="s">
        <v>33</v>
      </c>
      <c r="F6820">
        <v>41</v>
      </c>
      <c r="G6820">
        <v>3</v>
      </c>
      <c r="H6820" t="s">
        <v>13597</v>
      </c>
    </row>
    <row r="6821" spans="1:8" x14ac:dyDescent="0.25">
      <c r="A6821">
        <v>15787602</v>
      </c>
      <c r="B6821" t="s">
        <v>2935</v>
      </c>
      <c r="C6821">
        <v>568</v>
      </c>
      <c r="D6821" t="s">
        <v>19</v>
      </c>
      <c r="E6821" t="s">
        <v>33</v>
      </c>
      <c r="F6821">
        <v>39</v>
      </c>
      <c r="G6821">
        <v>5</v>
      </c>
      <c r="H6821" t="s">
        <v>13598</v>
      </c>
    </row>
    <row r="6822" spans="1:8" x14ac:dyDescent="0.25">
      <c r="A6822">
        <v>15685019</v>
      </c>
      <c r="B6822" t="s">
        <v>267</v>
      </c>
      <c r="C6822">
        <v>528</v>
      </c>
      <c r="D6822" t="s">
        <v>12</v>
      </c>
      <c r="E6822" t="s">
        <v>33</v>
      </c>
      <c r="F6822">
        <v>29</v>
      </c>
      <c r="G6822">
        <v>3</v>
      </c>
      <c r="H6822" t="s">
        <v>13600</v>
      </c>
    </row>
    <row r="6823" spans="1:8" x14ac:dyDescent="0.25">
      <c r="A6823">
        <v>15704209</v>
      </c>
      <c r="B6823" t="s">
        <v>2852</v>
      </c>
      <c r="C6823">
        <v>802</v>
      </c>
      <c r="D6823" t="s">
        <v>20</v>
      </c>
      <c r="E6823" t="s">
        <v>13</v>
      </c>
      <c r="F6823">
        <v>39</v>
      </c>
      <c r="G6823">
        <v>7</v>
      </c>
      <c r="H6823" t="s">
        <v>13602</v>
      </c>
    </row>
    <row r="6824" spans="1:8" x14ac:dyDescent="0.25">
      <c r="A6824">
        <v>15605264</v>
      </c>
      <c r="B6824" t="s">
        <v>1717</v>
      </c>
      <c r="C6824">
        <v>669</v>
      </c>
      <c r="D6824" t="s">
        <v>39</v>
      </c>
      <c r="E6824" t="s">
        <v>33</v>
      </c>
      <c r="F6824">
        <v>47</v>
      </c>
      <c r="G6824">
        <v>0</v>
      </c>
      <c r="H6824" t="s">
        <v>13604</v>
      </c>
    </row>
    <row r="6825" spans="1:8" x14ac:dyDescent="0.25">
      <c r="A6825">
        <v>15708265</v>
      </c>
      <c r="B6825" t="s">
        <v>196</v>
      </c>
      <c r="C6825">
        <v>581</v>
      </c>
      <c r="D6825" t="s">
        <v>19</v>
      </c>
      <c r="E6825" t="s">
        <v>13</v>
      </c>
      <c r="F6825">
        <v>24</v>
      </c>
      <c r="G6825">
        <v>10</v>
      </c>
      <c r="H6825" t="s">
        <v>13606</v>
      </c>
    </row>
    <row r="6826" spans="1:8" x14ac:dyDescent="0.25">
      <c r="A6826">
        <v>15740264</v>
      </c>
      <c r="B6826" t="s">
        <v>2839</v>
      </c>
      <c r="C6826">
        <v>640</v>
      </c>
      <c r="D6826" t="s">
        <v>20</v>
      </c>
      <c r="E6826" t="s">
        <v>33</v>
      </c>
      <c r="F6826">
        <v>38</v>
      </c>
      <c r="G6826">
        <v>9</v>
      </c>
      <c r="H6826" t="s">
        <v>13607</v>
      </c>
    </row>
    <row r="6827" spans="1:8" x14ac:dyDescent="0.25">
      <c r="A6827">
        <v>15615477</v>
      </c>
      <c r="B6827" t="s">
        <v>2755</v>
      </c>
      <c r="C6827">
        <v>529</v>
      </c>
      <c r="D6827" t="s">
        <v>19</v>
      </c>
      <c r="E6827" t="s">
        <v>13</v>
      </c>
      <c r="F6827">
        <v>44</v>
      </c>
      <c r="G6827">
        <v>1</v>
      </c>
      <c r="H6827" t="s">
        <v>13608</v>
      </c>
    </row>
    <row r="6828" spans="1:8" x14ac:dyDescent="0.25">
      <c r="A6828">
        <v>15727361</v>
      </c>
      <c r="B6828" t="s">
        <v>311</v>
      </c>
      <c r="C6828">
        <v>547</v>
      </c>
      <c r="D6828" t="s">
        <v>20</v>
      </c>
      <c r="E6828" t="s">
        <v>13</v>
      </c>
      <c r="F6828">
        <v>51</v>
      </c>
      <c r="G6828">
        <v>1</v>
      </c>
      <c r="H6828" t="s">
        <v>13609</v>
      </c>
    </row>
    <row r="6829" spans="1:8" x14ac:dyDescent="0.25">
      <c r="A6829">
        <v>15760216</v>
      </c>
      <c r="B6829" t="s">
        <v>13610</v>
      </c>
      <c r="C6829">
        <v>718</v>
      </c>
      <c r="D6829" t="s">
        <v>12</v>
      </c>
      <c r="E6829" t="s">
        <v>13</v>
      </c>
      <c r="F6829">
        <v>49</v>
      </c>
      <c r="G6829">
        <v>10</v>
      </c>
      <c r="H6829" t="s">
        <v>13611</v>
      </c>
    </row>
    <row r="6830" spans="1:8" x14ac:dyDescent="0.25">
      <c r="A6830">
        <v>15806134</v>
      </c>
      <c r="B6830" t="s">
        <v>7553</v>
      </c>
      <c r="C6830">
        <v>707</v>
      </c>
      <c r="D6830" t="s">
        <v>39</v>
      </c>
      <c r="E6830" t="s">
        <v>33</v>
      </c>
      <c r="F6830">
        <v>34</v>
      </c>
      <c r="G6830">
        <v>9</v>
      </c>
      <c r="H6830" t="s">
        <v>13613</v>
      </c>
    </row>
    <row r="6831" spans="1:8" x14ac:dyDescent="0.25">
      <c r="A6831">
        <v>15601351</v>
      </c>
      <c r="B6831" t="s">
        <v>13614</v>
      </c>
      <c r="C6831">
        <v>735</v>
      </c>
      <c r="D6831" t="s">
        <v>12</v>
      </c>
      <c r="E6831" t="s">
        <v>33</v>
      </c>
      <c r="F6831">
        <v>43</v>
      </c>
      <c r="G6831">
        <v>9</v>
      </c>
      <c r="H6831" t="s">
        <v>13616</v>
      </c>
    </row>
    <row r="6832" spans="1:8" x14ac:dyDescent="0.25">
      <c r="A6832">
        <v>15669262</v>
      </c>
      <c r="B6832" t="s">
        <v>8826</v>
      </c>
      <c r="C6832">
        <v>765</v>
      </c>
      <c r="D6832" t="s">
        <v>12</v>
      </c>
      <c r="E6832" t="s">
        <v>33</v>
      </c>
      <c r="F6832">
        <v>43</v>
      </c>
      <c r="G6832">
        <v>9</v>
      </c>
      <c r="H6832" t="s">
        <v>13618</v>
      </c>
    </row>
    <row r="6833" spans="1:8" x14ac:dyDescent="0.25">
      <c r="A6833">
        <v>15696989</v>
      </c>
      <c r="B6833" t="s">
        <v>7346</v>
      </c>
      <c r="C6833">
        <v>469</v>
      </c>
      <c r="D6833" t="s">
        <v>39</v>
      </c>
      <c r="E6833" t="s">
        <v>13</v>
      </c>
      <c r="F6833">
        <v>52</v>
      </c>
      <c r="G6833">
        <v>8</v>
      </c>
      <c r="H6833" t="s">
        <v>13620</v>
      </c>
    </row>
    <row r="6834" spans="1:8" x14ac:dyDescent="0.25">
      <c r="A6834">
        <v>15688498</v>
      </c>
      <c r="B6834" t="s">
        <v>32</v>
      </c>
      <c r="C6834">
        <v>594</v>
      </c>
      <c r="D6834" t="s">
        <v>39</v>
      </c>
      <c r="E6834" t="s">
        <v>13</v>
      </c>
      <c r="F6834">
        <v>21</v>
      </c>
      <c r="G6834">
        <v>2</v>
      </c>
      <c r="H6834" t="s">
        <v>13622</v>
      </c>
    </row>
    <row r="6835" spans="1:8" x14ac:dyDescent="0.25">
      <c r="A6835">
        <v>15686964</v>
      </c>
      <c r="B6835" t="s">
        <v>13623</v>
      </c>
      <c r="C6835">
        <v>675</v>
      </c>
      <c r="D6835" t="s">
        <v>12</v>
      </c>
      <c r="E6835" t="s">
        <v>13</v>
      </c>
      <c r="F6835">
        <v>34</v>
      </c>
      <c r="G6835">
        <v>10</v>
      </c>
      <c r="H6835" t="s">
        <v>13625</v>
      </c>
    </row>
    <row r="6836" spans="1:8" x14ac:dyDescent="0.25">
      <c r="A6836">
        <v>15625035</v>
      </c>
      <c r="B6836" t="s">
        <v>236</v>
      </c>
      <c r="C6836">
        <v>703</v>
      </c>
      <c r="D6836" t="s">
        <v>20</v>
      </c>
      <c r="E6836" t="s">
        <v>33</v>
      </c>
      <c r="F6836">
        <v>50</v>
      </c>
      <c r="G6836">
        <v>8</v>
      </c>
      <c r="H6836" t="s">
        <v>13627</v>
      </c>
    </row>
    <row r="6837" spans="1:8" x14ac:dyDescent="0.25">
      <c r="A6837">
        <v>15618391</v>
      </c>
      <c r="B6837" t="s">
        <v>794</v>
      </c>
      <c r="C6837">
        <v>810</v>
      </c>
      <c r="D6837" t="s">
        <v>15</v>
      </c>
      <c r="E6837" t="s">
        <v>33</v>
      </c>
      <c r="F6837">
        <v>33</v>
      </c>
      <c r="G6837">
        <v>6</v>
      </c>
      <c r="H6837" t="s">
        <v>13628</v>
      </c>
    </row>
    <row r="6838" spans="1:8" x14ac:dyDescent="0.25">
      <c r="A6838">
        <v>15591344</v>
      </c>
      <c r="B6838" t="s">
        <v>9331</v>
      </c>
      <c r="C6838">
        <v>715</v>
      </c>
      <c r="D6838" t="s">
        <v>19</v>
      </c>
      <c r="E6838" t="s">
        <v>33</v>
      </c>
      <c r="F6838">
        <v>42</v>
      </c>
      <c r="G6838">
        <v>6</v>
      </c>
      <c r="H6838" t="s">
        <v>13629</v>
      </c>
    </row>
    <row r="6839" spans="1:8" x14ac:dyDescent="0.25">
      <c r="A6839">
        <v>15605455</v>
      </c>
      <c r="B6839" t="s">
        <v>832</v>
      </c>
      <c r="C6839">
        <v>664</v>
      </c>
      <c r="D6839" t="s">
        <v>12</v>
      </c>
      <c r="E6839" t="s">
        <v>33</v>
      </c>
      <c r="F6839">
        <v>40</v>
      </c>
      <c r="G6839">
        <v>9</v>
      </c>
      <c r="H6839" t="s">
        <v>13630</v>
      </c>
    </row>
    <row r="6840" spans="1:8" x14ac:dyDescent="0.25">
      <c r="A6840">
        <v>15680804</v>
      </c>
      <c r="B6840" t="s">
        <v>5560</v>
      </c>
      <c r="C6840">
        <v>850</v>
      </c>
      <c r="D6840" t="s">
        <v>15</v>
      </c>
      <c r="E6840" t="s">
        <v>33</v>
      </c>
      <c r="F6840">
        <v>29</v>
      </c>
      <c r="G6840">
        <v>6</v>
      </c>
      <c r="H6840" t="s">
        <v>13631</v>
      </c>
    </row>
    <row r="6841" spans="1:8" x14ac:dyDescent="0.25">
      <c r="A6841">
        <v>15768282</v>
      </c>
      <c r="B6841" t="s">
        <v>1958</v>
      </c>
      <c r="C6841">
        <v>724</v>
      </c>
      <c r="D6841" t="s">
        <v>39</v>
      </c>
      <c r="E6841" t="s">
        <v>33</v>
      </c>
      <c r="F6841">
        <v>36</v>
      </c>
      <c r="G6841">
        <v>6</v>
      </c>
      <c r="H6841" t="s">
        <v>13633</v>
      </c>
    </row>
    <row r="6842" spans="1:8" x14ac:dyDescent="0.25">
      <c r="A6842">
        <v>15685826</v>
      </c>
      <c r="B6842" t="s">
        <v>1048</v>
      </c>
      <c r="C6842">
        <v>563</v>
      </c>
      <c r="D6842" t="s">
        <v>12</v>
      </c>
      <c r="E6842" t="s">
        <v>33</v>
      </c>
      <c r="F6842">
        <v>30</v>
      </c>
      <c r="G6842">
        <v>7</v>
      </c>
      <c r="H6842" t="s">
        <v>13635</v>
      </c>
    </row>
    <row r="6843" spans="1:8" x14ac:dyDescent="0.25">
      <c r="A6843">
        <v>15793491</v>
      </c>
      <c r="B6843" t="s">
        <v>13636</v>
      </c>
      <c r="C6843">
        <v>714</v>
      </c>
      <c r="D6843" t="s">
        <v>39</v>
      </c>
      <c r="E6843" t="s">
        <v>33</v>
      </c>
      <c r="F6843">
        <v>26</v>
      </c>
      <c r="G6843">
        <v>3</v>
      </c>
      <c r="H6843" t="s">
        <v>13638</v>
      </c>
    </row>
    <row r="6844" spans="1:8" x14ac:dyDescent="0.25">
      <c r="A6844">
        <v>15797787</v>
      </c>
      <c r="B6844" t="s">
        <v>1912</v>
      </c>
      <c r="C6844">
        <v>614</v>
      </c>
      <c r="D6844" t="s">
        <v>12</v>
      </c>
      <c r="E6844" t="s">
        <v>33</v>
      </c>
      <c r="F6844">
        <v>36</v>
      </c>
      <c r="G6844">
        <v>1</v>
      </c>
      <c r="H6844" t="s">
        <v>13640</v>
      </c>
    </row>
    <row r="6845" spans="1:8" x14ac:dyDescent="0.25">
      <c r="A6845">
        <v>15611171</v>
      </c>
      <c r="B6845" t="s">
        <v>8293</v>
      </c>
      <c r="C6845">
        <v>740</v>
      </c>
      <c r="D6845" t="s">
        <v>20</v>
      </c>
      <c r="E6845" t="s">
        <v>33</v>
      </c>
      <c r="F6845">
        <v>33</v>
      </c>
      <c r="G6845">
        <v>1</v>
      </c>
      <c r="H6845" t="s">
        <v>13642</v>
      </c>
    </row>
    <row r="6846" spans="1:8" x14ac:dyDescent="0.25">
      <c r="A6846">
        <v>15601627</v>
      </c>
      <c r="B6846" t="s">
        <v>6934</v>
      </c>
      <c r="C6846">
        <v>587</v>
      </c>
      <c r="D6846" t="s">
        <v>15</v>
      </c>
      <c r="E6846" t="s">
        <v>33</v>
      </c>
      <c r="F6846">
        <v>33</v>
      </c>
      <c r="G6846">
        <v>8</v>
      </c>
      <c r="H6846" t="s">
        <v>13644</v>
      </c>
    </row>
    <row r="6847" spans="1:8" x14ac:dyDescent="0.25">
      <c r="A6847">
        <v>15734085</v>
      </c>
      <c r="B6847" t="s">
        <v>13645</v>
      </c>
      <c r="C6847">
        <v>465</v>
      </c>
      <c r="D6847" t="s">
        <v>39</v>
      </c>
      <c r="E6847" t="s">
        <v>33</v>
      </c>
      <c r="F6847">
        <v>24</v>
      </c>
      <c r="G6847">
        <v>5</v>
      </c>
      <c r="H6847" t="s">
        <v>13647</v>
      </c>
    </row>
    <row r="6848" spans="1:8" x14ac:dyDescent="0.25">
      <c r="A6848">
        <v>15809309</v>
      </c>
      <c r="B6848" t="s">
        <v>2784</v>
      </c>
      <c r="C6848">
        <v>689</v>
      </c>
      <c r="D6848" t="s">
        <v>19</v>
      </c>
      <c r="E6848" t="s">
        <v>13</v>
      </c>
      <c r="F6848">
        <v>40</v>
      </c>
      <c r="G6848">
        <v>5</v>
      </c>
      <c r="H6848" t="s">
        <v>13649</v>
      </c>
    </row>
    <row r="6849" spans="1:8" x14ac:dyDescent="0.25">
      <c r="A6849">
        <v>15809462</v>
      </c>
      <c r="B6849" t="s">
        <v>13650</v>
      </c>
      <c r="C6849">
        <v>656</v>
      </c>
      <c r="D6849" t="s">
        <v>12</v>
      </c>
      <c r="E6849" t="s">
        <v>33</v>
      </c>
      <c r="F6849">
        <v>30</v>
      </c>
      <c r="G6849">
        <v>3</v>
      </c>
      <c r="H6849" t="s">
        <v>13651</v>
      </c>
    </row>
    <row r="6850" spans="1:8" x14ac:dyDescent="0.25">
      <c r="A6850">
        <v>15634628</v>
      </c>
      <c r="B6850" t="s">
        <v>879</v>
      </c>
      <c r="C6850">
        <v>579</v>
      </c>
      <c r="D6850" t="s">
        <v>20</v>
      </c>
      <c r="E6850" t="s">
        <v>13</v>
      </c>
      <c r="F6850">
        <v>33</v>
      </c>
      <c r="G6850">
        <v>1</v>
      </c>
      <c r="H6850" t="s">
        <v>13653</v>
      </c>
    </row>
    <row r="6851" spans="1:8" x14ac:dyDescent="0.25">
      <c r="A6851">
        <v>15775678</v>
      </c>
      <c r="B6851" t="s">
        <v>1129</v>
      </c>
      <c r="C6851">
        <v>716</v>
      </c>
      <c r="D6851" t="s">
        <v>12</v>
      </c>
      <c r="E6851" t="s">
        <v>13</v>
      </c>
      <c r="F6851">
        <v>44</v>
      </c>
      <c r="G6851">
        <v>1</v>
      </c>
      <c r="H6851" t="s">
        <v>13654</v>
      </c>
    </row>
    <row r="6852" spans="1:8" x14ac:dyDescent="0.25">
      <c r="A6852">
        <v>15579526</v>
      </c>
      <c r="B6852" t="s">
        <v>4040</v>
      </c>
      <c r="C6852">
        <v>551</v>
      </c>
      <c r="D6852" t="s">
        <v>12</v>
      </c>
      <c r="E6852" t="s">
        <v>33</v>
      </c>
      <c r="F6852">
        <v>42</v>
      </c>
      <c r="G6852">
        <v>1</v>
      </c>
      <c r="H6852" t="s">
        <v>13656</v>
      </c>
    </row>
    <row r="6853" spans="1:8" x14ac:dyDescent="0.25">
      <c r="A6853">
        <v>15779103</v>
      </c>
      <c r="B6853" t="s">
        <v>13657</v>
      </c>
      <c r="C6853">
        <v>527</v>
      </c>
      <c r="D6853" t="s">
        <v>39</v>
      </c>
      <c r="E6853" t="s">
        <v>13</v>
      </c>
      <c r="F6853">
        <v>39</v>
      </c>
      <c r="G6853">
        <v>9</v>
      </c>
      <c r="H6853" t="s">
        <v>13659</v>
      </c>
    </row>
    <row r="6854" spans="1:8" x14ac:dyDescent="0.25">
      <c r="A6854">
        <v>15738715</v>
      </c>
      <c r="B6854" t="s">
        <v>1981</v>
      </c>
      <c r="C6854">
        <v>600</v>
      </c>
      <c r="D6854" t="s">
        <v>15</v>
      </c>
      <c r="E6854" t="s">
        <v>13</v>
      </c>
      <c r="F6854">
        <v>37</v>
      </c>
      <c r="G6854">
        <v>4</v>
      </c>
      <c r="H6854" t="s">
        <v>13660</v>
      </c>
    </row>
    <row r="6855" spans="1:8" x14ac:dyDescent="0.25">
      <c r="A6855">
        <v>15593943</v>
      </c>
      <c r="B6855" t="s">
        <v>1709</v>
      </c>
      <c r="C6855">
        <v>685</v>
      </c>
      <c r="D6855" t="s">
        <v>15</v>
      </c>
      <c r="E6855" t="s">
        <v>13</v>
      </c>
      <c r="F6855">
        <v>43</v>
      </c>
      <c r="G6855">
        <v>1</v>
      </c>
      <c r="H6855" t="s">
        <v>13662</v>
      </c>
    </row>
    <row r="6856" spans="1:8" x14ac:dyDescent="0.25">
      <c r="A6856">
        <v>15754574</v>
      </c>
      <c r="B6856" t="s">
        <v>7500</v>
      </c>
      <c r="C6856">
        <v>738</v>
      </c>
      <c r="D6856" t="s">
        <v>19</v>
      </c>
      <c r="E6856" t="s">
        <v>33</v>
      </c>
      <c r="F6856">
        <v>36</v>
      </c>
      <c r="G6856">
        <v>5</v>
      </c>
      <c r="H6856" t="s">
        <v>13663</v>
      </c>
    </row>
    <row r="6857" spans="1:8" x14ac:dyDescent="0.25">
      <c r="A6857">
        <v>15737814</v>
      </c>
      <c r="B6857" t="s">
        <v>1264</v>
      </c>
      <c r="C6857">
        <v>622</v>
      </c>
      <c r="D6857" t="s">
        <v>12</v>
      </c>
      <c r="E6857" t="s">
        <v>33</v>
      </c>
      <c r="F6857">
        <v>41</v>
      </c>
      <c r="G6857">
        <v>2</v>
      </c>
      <c r="H6857" t="s">
        <v>13665</v>
      </c>
    </row>
    <row r="6858" spans="1:8" x14ac:dyDescent="0.25">
      <c r="A6858">
        <v>15670889</v>
      </c>
      <c r="B6858" t="s">
        <v>3558</v>
      </c>
      <c r="C6858">
        <v>528</v>
      </c>
      <c r="D6858" t="s">
        <v>15</v>
      </c>
      <c r="E6858" t="s">
        <v>33</v>
      </c>
      <c r="F6858">
        <v>34</v>
      </c>
      <c r="G6858">
        <v>1</v>
      </c>
      <c r="H6858" t="s">
        <v>13667</v>
      </c>
    </row>
    <row r="6859" spans="1:8" x14ac:dyDescent="0.25">
      <c r="A6859">
        <v>15629299</v>
      </c>
      <c r="B6859" t="s">
        <v>581</v>
      </c>
      <c r="C6859">
        <v>546</v>
      </c>
      <c r="D6859" t="s">
        <v>39</v>
      </c>
      <c r="E6859" t="s">
        <v>13</v>
      </c>
      <c r="F6859">
        <v>52</v>
      </c>
      <c r="G6859">
        <v>1</v>
      </c>
      <c r="H6859" t="s">
        <v>13669</v>
      </c>
    </row>
    <row r="6860" spans="1:8" x14ac:dyDescent="0.25">
      <c r="A6860">
        <v>15771569</v>
      </c>
      <c r="B6860" t="s">
        <v>3982</v>
      </c>
      <c r="C6860">
        <v>576</v>
      </c>
      <c r="D6860" t="s">
        <v>39</v>
      </c>
      <c r="E6860" t="s">
        <v>33</v>
      </c>
      <c r="F6860">
        <v>46</v>
      </c>
      <c r="G6860">
        <v>4</v>
      </c>
      <c r="H6860" t="s">
        <v>13671</v>
      </c>
    </row>
    <row r="6861" spans="1:8" x14ac:dyDescent="0.25">
      <c r="A6861">
        <v>15811927</v>
      </c>
      <c r="B6861" t="s">
        <v>1586</v>
      </c>
      <c r="C6861">
        <v>733</v>
      </c>
      <c r="D6861" t="s">
        <v>12</v>
      </c>
      <c r="E6861" t="s">
        <v>13</v>
      </c>
      <c r="F6861">
        <v>38</v>
      </c>
      <c r="G6861">
        <v>3</v>
      </c>
      <c r="H6861" t="s">
        <v>13673</v>
      </c>
    </row>
    <row r="6862" spans="1:8" x14ac:dyDescent="0.25">
      <c r="A6862">
        <v>15785654</v>
      </c>
      <c r="B6862" t="s">
        <v>4152</v>
      </c>
      <c r="C6862">
        <v>727</v>
      </c>
      <c r="D6862" t="s">
        <v>39</v>
      </c>
      <c r="E6862" t="s">
        <v>33</v>
      </c>
      <c r="F6862">
        <v>45</v>
      </c>
      <c r="G6862">
        <v>6</v>
      </c>
      <c r="H6862" t="s">
        <v>13675</v>
      </c>
    </row>
    <row r="6863" spans="1:8" x14ac:dyDescent="0.25">
      <c r="A6863">
        <v>15665524</v>
      </c>
      <c r="B6863" t="s">
        <v>1729</v>
      </c>
      <c r="C6863">
        <v>605</v>
      </c>
      <c r="D6863" t="s">
        <v>19</v>
      </c>
      <c r="E6863" t="s">
        <v>33</v>
      </c>
      <c r="F6863">
        <v>41</v>
      </c>
      <c r="G6863">
        <v>5</v>
      </c>
      <c r="H6863" t="s">
        <v>13677</v>
      </c>
    </row>
    <row r="6864" spans="1:8" x14ac:dyDescent="0.25">
      <c r="A6864">
        <v>15736287</v>
      </c>
      <c r="B6864" t="s">
        <v>345</v>
      </c>
      <c r="C6864">
        <v>586</v>
      </c>
      <c r="D6864" t="s">
        <v>12</v>
      </c>
      <c r="E6864" t="s">
        <v>33</v>
      </c>
      <c r="F6864">
        <v>33</v>
      </c>
      <c r="G6864">
        <v>9</v>
      </c>
      <c r="H6864" t="s">
        <v>13678</v>
      </c>
    </row>
    <row r="6865" spans="1:8" x14ac:dyDescent="0.25">
      <c r="A6865">
        <v>15765732</v>
      </c>
      <c r="B6865" t="s">
        <v>906</v>
      </c>
      <c r="C6865">
        <v>564</v>
      </c>
      <c r="D6865" t="s">
        <v>19</v>
      </c>
      <c r="E6865" t="s">
        <v>13</v>
      </c>
      <c r="F6865">
        <v>24</v>
      </c>
      <c r="G6865">
        <v>6</v>
      </c>
      <c r="H6865" t="s">
        <v>13680</v>
      </c>
    </row>
    <row r="6866" spans="1:8" x14ac:dyDescent="0.25">
      <c r="A6866">
        <v>15797381</v>
      </c>
      <c r="B6866" t="s">
        <v>4630</v>
      </c>
      <c r="C6866">
        <v>593</v>
      </c>
      <c r="D6866" t="s">
        <v>39</v>
      </c>
      <c r="E6866" t="s">
        <v>13</v>
      </c>
      <c r="F6866">
        <v>48</v>
      </c>
      <c r="G6866">
        <v>3</v>
      </c>
      <c r="H6866" t="s">
        <v>13682</v>
      </c>
    </row>
    <row r="6867" spans="1:8" x14ac:dyDescent="0.25">
      <c r="A6867">
        <v>15598536</v>
      </c>
      <c r="B6867" t="s">
        <v>4252</v>
      </c>
      <c r="C6867">
        <v>736</v>
      </c>
      <c r="D6867" t="s">
        <v>39</v>
      </c>
      <c r="E6867" t="s">
        <v>13</v>
      </c>
      <c r="F6867">
        <v>26</v>
      </c>
      <c r="G6867">
        <v>0</v>
      </c>
      <c r="H6867" t="s">
        <v>13684</v>
      </c>
    </row>
    <row r="6868" spans="1:8" x14ac:dyDescent="0.25">
      <c r="A6868">
        <v>15664506</v>
      </c>
      <c r="B6868" t="s">
        <v>10781</v>
      </c>
      <c r="C6868">
        <v>675</v>
      </c>
      <c r="D6868" t="s">
        <v>19</v>
      </c>
      <c r="E6868" t="s">
        <v>33</v>
      </c>
      <c r="F6868">
        <v>32</v>
      </c>
      <c r="G6868">
        <v>8</v>
      </c>
      <c r="H6868" t="s">
        <v>13686</v>
      </c>
    </row>
    <row r="6869" spans="1:8" x14ac:dyDescent="0.25">
      <c r="A6869">
        <v>15575619</v>
      </c>
      <c r="B6869" t="s">
        <v>13687</v>
      </c>
      <c r="C6869">
        <v>656</v>
      </c>
      <c r="D6869" t="s">
        <v>19</v>
      </c>
      <c r="E6869" t="s">
        <v>13</v>
      </c>
      <c r="F6869">
        <v>32</v>
      </c>
      <c r="G6869">
        <v>1</v>
      </c>
      <c r="H6869" t="s">
        <v>13689</v>
      </c>
    </row>
    <row r="6870" spans="1:8" x14ac:dyDescent="0.25">
      <c r="A6870">
        <v>15587394</v>
      </c>
      <c r="B6870" t="s">
        <v>3930</v>
      </c>
      <c r="C6870">
        <v>462</v>
      </c>
      <c r="D6870" t="s">
        <v>15</v>
      </c>
      <c r="E6870" t="s">
        <v>33</v>
      </c>
      <c r="F6870">
        <v>39</v>
      </c>
      <c r="G6870">
        <v>4</v>
      </c>
      <c r="H6870" t="s">
        <v>13691</v>
      </c>
    </row>
    <row r="6871" spans="1:8" x14ac:dyDescent="0.25">
      <c r="A6871">
        <v>15654457</v>
      </c>
      <c r="B6871" t="s">
        <v>7955</v>
      </c>
      <c r="C6871">
        <v>685</v>
      </c>
      <c r="D6871" t="s">
        <v>19</v>
      </c>
      <c r="E6871" t="s">
        <v>13</v>
      </c>
      <c r="F6871">
        <v>30</v>
      </c>
      <c r="G6871">
        <v>2</v>
      </c>
      <c r="H6871" t="s">
        <v>13692</v>
      </c>
    </row>
    <row r="6872" spans="1:8" x14ac:dyDescent="0.25">
      <c r="A6872">
        <v>15762793</v>
      </c>
      <c r="B6872" t="s">
        <v>6659</v>
      </c>
      <c r="C6872">
        <v>850</v>
      </c>
      <c r="D6872" t="s">
        <v>39</v>
      </c>
      <c r="E6872" t="s">
        <v>13</v>
      </c>
      <c r="F6872">
        <v>36</v>
      </c>
      <c r="G6872">
        <v>0</v>
      </c>
      <c r="H6872" t="s">
        <v>13694</v>
      </c>
    </row>
    <row r="6873" spans="1:8" x14ac:dyDescent="0.25">
      <c r="A6873">
        <v>15658067</v>
      </c>
      <c r="B6873" t="s">
        <v>1717</v>
      </c>
      <c r="C6873">
        <v>636</v>
      </c>
      <c r="D6873" t="s">
        <v>39</v>
      </c>
      <c r="E6873" t="s">
        <v>13</v>
      </c>
      <c r="F6873">
        <v>48</v>
      </c>
      <c r="G6873">
        <v>3</v>
      </c>
      <c r="H6873" t="s">
        <v>13696</v>
      </c>
    </row>
    <row r="6874" spans="1:8" x14ac:dyDescent="0.25">
      <c r="A6874">
        <v>15642816</v>
      </c>
      <c r="B6874" t="s">
        <v>1056</v>
      </c>
      <c r="C6874">
        <v>850</v>
      </c>
      <c r="D6874" t="s">
        <v>15</v>
      </c>
      <c r="E6874" t="s">
        <v>13</v>
      </c>
      <c r="F6874">
        <v>27</v>
      </c>
      <c r="G6874">
        <v>7</v>
      </c>
      <c r="H6874" t="s">
        <v>13698</v>
      </c>
    </row>
    <row r="6875" spans="1:8" x14ac:dyDescent="0.25">
      <c r="A6875">
        <v>15693088</v>
      </c>
      <c r="B6875" t="s">
        <v>978</v>
      </c>
      <c r="C6875">
        <v>628</v>
      </c>
      <c r="D6875" t="s">
        <v>15</v>
      </c>
      <c r="E6875" t="s">
        <v>13</v>
      </c>
      <c r="F6875">
        <v>37</v>
      </c>
      <c r="G6875">
        <v>9</v>
      </c>
      <c r="H6875" t="s">
        <v>13699</v>
      </c>
    </row>
    <row r="6876" spans="1:8" x14ac:dyDescent="0.25">
      <c r="A6876">
        <v>15793883</v>
      </c>
      <c r="B6876" t="s">
        <v>4600</v>
      </c>
      <c r="C6876">
        <v>798</v>
      </c>
      <c r="D6876" t="s">
        <v>15</v>
      </c>
      <c r="E6876" t="s">
        <v>33</v>
      </c>
      <c r="F6876">
        <v>28</v>
      </c>
      <c r="G6876">
        <v>3</v>
      </c>
      <c r="H6876" t="s">
        <v>13700</v>
      </c>
    </row>
    <row r="6877" spans="1:8" x14ac:dyDescent="0.25">
      <c r="A6877">
        <v>15665283</v>
      </c>
      <c r="B6877" t="s">
        <v>1173</v>
      </c>
      <c r="C6877">
        <v>610</v>
      </c>
      <c r="D6877" t="s">
        <v>20</v>
      </c>
      <c r="E6877" t="s">
        <v>13</v>
      </c>
      <c r="F6877">
        <v>57</v>
      </c>
      <c r="G6877">
        <v>7</v>
      </c>
      <c r="H6877" t="s">
        <v>13702</v>
      </c>
    </row>
    <row r="6878" spans="1:8" x14ac:dyDescent="0.25">
      <c r="A6878">
        <v>15680421</v>
      </c>
      <c r="B6878" t="s">
        <v>13703</v>
      </c>
      <c r="C6878">
        <v>591</v>
      </c>
      <c r="D6878" t="s">
        <v>12</v>
      </c>
      <c r="E6878" t="s">
        <v>13</v>
      </c>
      <c r="F6878">
        <v>42</v>
      </c>
      <c r="G6878">
        <v>10</v>
      </c>
      <c r="H6878" t="s">
        <v>13704</v>
      </c>
    </row>
    <row r="6879" spans="1:8" x14ac:dyDescent="0.25">
      <c r="A6879">
        <v>15695148</v>
      </c>
      <c r="B6879" t="s">
        <v>4733</v>
      </c>
      <c r="C6879">
        <v>614</v>
      </c>
      <c r="D6879" t="s">
        <v>19</v>
      </c>
      <c r="E6879" t="s">
        <v>13</v>
      </c>
      <c r="F6879">
        <v>37</v>
      </c>
      <c r="G6879">
        <v>9</v>
      </c>
      <c r="H6879" t="s">
        <v>13705</v>
      </c>
    </row>
    <row r="6880" spans="1:8" x14ac:dyDescent="0.25">
      <c r="A6880">
        <v>15636592</v>
      </c>
      <c r="B6880" t="s">
        <v>6650</v>
      </c>
      <c r="C6880">
        <v>651</v>
      </c>
      <c r="D6880" t="s">
        <v>15</v>
      </c>
      <c r="E6880" t="s">
        <v>33</v>
      </c>
      <c r="F6880">
        <v>35</v>
      </c>
      <c r="G6880">
        <v>0</v>
      </c>
      <c r="H6880" t="s">
        <v>13707</v>
      </c>
    </row>
    <row r="6881" spans="1:8" x14ac:dyDescent="0.25">
      <c r="A6881">
        <v>15772618</v>
      </c>
      <c r="B6881" t="s">
        <v>132</v>
      </c>
      <c r="C6881">
        <v>665</v>
      </c>
      <c r="D6881" t="s">
        <v>15</v>
      </c>
      <c r="E6881" t="s">
        <v>33</v>
      </c>
      <c r="F6881">
        <v>25</v>
      </c>
      <c r="G6881">
        <v>7</v>
      </c>
      <c r="H6881" t="s">
        <v>13709</v>
      </c>
    </row>
    <row r="6882" spans="1:8" x14ac:dyDescent="0.25">
      <c r="A6882">
        <v>15724453</v>
      </c>
      <c r="B6882" t="s">
        <v>3617</v>
      </c>
      <c r="C6882">
        <v>570</v>
      </c>
      <c r="D6882" t="s">
        <v>15</v>
      </c>
      <c r="E6882" t="s">
        <v>33</v>
      </c>
      <c r="F6882">
        <v>23</v>
      </c>
      <c r="G6882">
        <v>2</v>
      </c>
      <c r="H6882" t="s">
        <v>13710</v>
      </c>
    </row>
    <row r="6883" spans="1:8" x14ac:dyDescent="0.25">
      <c r="A6883">
        <v>15565878</v>
      </c>
      <c r="B6883" t="s">
        <v>3840</v>
      </c>
      <c r="C6883">
        <v>631</v>
      </c>
      <c r="D6883" t="s">
        <v>19</v>
      </c>
      <c r="E6883" t="s">
        <v>33</v>
      </c>
      <c r="F6883">
        <v>29</v>
      </c>
      <c r="G6883">
        <v>3</v>
      </c>
      <c r="H6883" t="s">
        <v>13711</v>
      </c>
    </row>
    <row r="6884" spans="1:8" x14ac:dyDescent="0.25">
      <c r="A6884">
        <v>15609160</v>
      </c>
      <c r="B6884" t="s">
        <v>6250</v>
      </c>
      <c r="C6884">
        <v>586</v>
      </c>
      <c r="D6884" t="s">
        <v>20</v>
      </c>
      <c r="E6884" t="s">
        <v>33</v>
      </c>
      <c r="F6884">
        <v>32</v>
      </c>
      <c r="G6884">
        <v>1</v>
      </c>
      <c r="H6884" t="s">
        <v>13712</v>
      </c>
    </row>
    <row r="6885" spans="1:8" x14ac:dyDescent="0.25">
      <c r="A6885">
        <v>15678460</v>
      </c>
      <c r="B6885" t="s">
        <v>13713</v>
      </c>
      <c r="C6885">
        <v>691</v>
      </c>
      <c r="D6885" t="s">
        <v>15</v>
      </c>
      <c r="E6885" t="s">
        <v>33</v>
      </c>
      <c r="F6885">
        <v>30</v>
      </c>
      <c r="G6885">
        <v>9</v>
      </c>
      <c r="H6885" t="s">
        <v>13714</v>
      </c>
    </row>
    <row r="6886" spans="1:8" x14ac:dyDescent="0.25">
      <c r="A6886">
        <v>15662571</v>
      </c>
      <c r="B6886" t="s">
        <v>81</v>
      </c>
      <c r="C6886">
        <v>639</v>
      </c>
      <c r="D6886" t="s">
        <v>15</v>
      </c>
      <c r="E6886" t="s">
        <v>33</v>
      </c>
      <c r="F6886">
        <v>35</v>
      </c>
      <c r="G6886">
        <v>8</v>
      </c>
      <c r="H6886" t="s">
        <v>13715</v>
      </c>
    </row>
    <row r="6887" spans="1:8" x14ac:dyDescent="0.25">
      <c r="A6887">
        <v>15606849</v>
      </c>
      <c r="B6887" t="s">
        <v>13716</v>
      </c>
      <c r="C6887">
        <v>698</v>
      </c>
      <c r="D6887" t="s">
        <v>12</v>
      </c>
      <c r="E6887" t="s">
        <v>13</v>
      </c>
      <c r="F6887">
        <v>27</v>
      </c>
      <c r="G6887">
        <v>1</v>
      </c>
      <c r="H6887" t="s">
        <v>13718</v>
      </c>
    </row>
    <row r="6888" spans="1:8" x14ac:dyDescent="0.25">
      <c r="A6888">
        <v>15670738</v>
      </c>
      <c r="B6888" t="s">
        <v>838</v>
      </c>
      <c r="C6888">
        <v>733</v>
      </c>
      <c r="D6888" t="s">
        <v>39</v>
      </c>
      <c r="E6888" t="s">
        <v>33</v>
      </c>
      <c r="F6888">
        <v>45</v>
      </c>
      <c r="G6888">
        <v>2</v>
      </c>
      <c r="H6888" t="s">
        <v>13720</v>
      </c>
    </row>
    <row r="6889" spans="1:8" x14ac:dyDescent="0.25">
      <c r="A6889">
        <v>15662641</v>
      </c>
      <c r="B6889" t="s">
        <v>9590</v>
      </c>
      <c r="C6889">
        <v>850</v>
      </c>
      <c r="D6889" t="s">
        <v>12</v>
      </c>
      <c r="E6889" t="s">
        <v>33</v>
      </c>
      <c r="F6889">
        <v>19</v>
      </c>
      <c r="G6889">
        <v>8</v>
      </c>
      <c r="H6889" t="s">
        <v>13721</v>
      </c>
    </row>
    <row r="6890" spans="1:8" x14ac:dyDescent="0.25">
      <c r="A6890">
        <v>15727539</v>
      </c>
      <c r="B6890" t="s">
        <v>13722</v>
      </c>
      <c r="C6890">
        <v>618</v>
      </c>
      <c r="D6890" t="s">
        <v>20</v>
      </c>
      <c r="E6890" t="s">
        <v>13</v>
      </c>
      <c r="F6890">
        <v>31</v>
      </c>
      <c r="G6890">
        <v>4</v>
      </c>
      <c r="H6890" t="s">
        <v>13723</v>
      </c>
    </row>
    <row r="6891" spans="1:8" x14ac:dyDescent="0.25">
      <c r="A6891">
        <v>15651020</v>
      </c>
      <c r="B6891" t="s">
        <v>3965</v>
      </c>
      <c r="C6891">
        <v>473</v>
      </c>
      <c r="D6891" t="s">
        <v>15</v>
      </c>
      <c r="E6891" t="s">
        <v>13</v>
      </c>
      <c r="F6891">
        <v>25</v>
      </c>
      <c r="G6891">
        <v>6</v>
      </c>
      <c r="H6891" t="s">
        <v>13725</v>
      </c>
    </row>
    <row r="6892" spans="1:8" x14ac:dyDescent="0.25">
      <c r="A6892">
        <v>15673877</v>
      </c>
      <c r="B6892" t="s">
        <v>2803</v>
      </c>
      <c r="C6892">
        <v>490</v>
      </c>
      <c r="D6892" t="s">
        <v>20</v>
      </c>
      <c r="E6892" t="s">
        <v>33</v>
      </c>
      <c r="F6892">
        <v>39</v>
      </c>
      <c r="G6892">
        <v>1</v>
      </c>
      <c r="H6892" t="s">
        <v>13726</v>
      </c>
    </row>
    <row r="6893" spans="1:8" x14ac:dyDescent="0.25">
      <c r="A6893">
        <v>15760865</v>
      </c>
      <c r="B6893" t="s">
        <v>3617</v>
      </c>
      <c r="C6893">
        <v>754</v>
      </c>
      <c r="D6893" t="s">
        <v>39</v>
      </c>
      <c r="E6893" t="s">
        <v>13</v>
      </c>
      <c r="F6893">
        <v>48</v>
      </c>
      <c r="G6893">
        <v>7</v>
      </c>
      <c r="H6893" t="s">
        <v>13728</v>
      </c>
    </row>
    <row r="6894" spans="1:8" x14ac:dyDescent="0.25">
      <c r="A6894">
        <v>15705009</v>
      </c>
      <c r="B6894" t="s">
        <v>1891</v>
      </c>
      <c r="C6894">
        <v>649</v>
      </c>
      <c r="D6894" t="s">
        <v>15</v>
      </c>
      <c r="E6894" t="s">
        <v>13</v>
      </c>
      <c r="F6894">
        <v>56</v>
      </c>
      <c r="G6894">
        <v>8</v>
      </c>
      <c r="H6894" t="s">
        <v>13730</v>
      </c>
    </row>
    <row r="6895" spans="1:8" x14ac:dyDescent="0.25">
      <c r="A6895">
        <v>15657540</v>
      </c>
      <c r="B6895" t="s">
        <v>2858</v>
      </c>
      <c r="C6895">
        <v>578</v>
      </c>
      <c r="D6895" t="s">
        <v>15</v>
      </c>
      <c r="E6895" t="s">
        <v>33</v>
      </c>
      <c r="F6895">
        <v>50</v>
      </c>
      <c r="G6895">
        <v>5</v>
      </c>
      <c r="H6895" t="s">
        <v>13732</v>
      </c>
    </row>
    <row r="6896" spans="1:8" x14ac:dyDescent="0.25">
      <c r="A6896">
        <v>15707441</v>
      </c>
      <c r="B6896" t="s">
        <v>876</v>
      </c>
      <c r="C6896">
        <v>690</v>
      </c>
      <c r="D6896" t="s">
        <v>19</v>
      </c>
      <c r="E6896" t="s">
        <v>33</v>
      </c>
      <c r="F6896">
        <v>26</v>
      </c>
      <c r="G6896">
        <v>8</v>
      </c>
      <c r="H6896" t="s">
        <v>13734</v>
      </c>
    </row>
    <row r="6897" spans="1:8" x14ac:dyDescent="0.25">
      <c r="A6897">
        <v>15694765</v>
      </c>
      <c r="B6897" t="s">
        <v>8331</v>
      </c>
      <c r="C6897">
        <v>610</v>
      </c>
      <c r="D6897" t="s">
        <v>39</v>
      </c>
      <c r="E6897" t="s">
        <v>33</v>
      </c>
      <c r="F6897">
        <v>49</v>
      </c>
      <c r="G6897">
        <v>6</v>
      </c>
      <c r="H6897" t="s">
        <v>13736</v>
      </c>
    </row>
    <row r="6898" spans="1:8" x14ac:dyDescent="0.25">
      <c r="A6898">
        <v>15649086</v>
      </c>
      <c r="B6898" t="s">
        <v>4150</v>
      </c>
      <c r="C6898">
        <v>596</v>
      </c>
      <c r="D6898" t="s">
        <v>12</v>
      </c>
      <c r="E6898" t="s">
        <v>33</v>
      </c>
      <c r="F6898">
        <v>42</v>
      </c>
      <c r="G6898">
        <v>7</v>
      </c>
      <c r="H6898" t="s">
        <v>13737</v>
      </c>
    </row>
    <row r="6899" spans="1:8" x14ac:dyDescent="0.25">
      <c r="A6899">
        <v>15650488</v>
      </c>
      <c r="B6899" t="s">
        <v>13738</v>
      </c>
      <c r="C6899">
        <v>492</v>
      </c>
      <c r="D6899" t="s">
        <v>20</v>
      </c>
      <c r="E6899" t="s">
        <v>13</v>
      </c>
      <c r="F6899">
        <v>48</v>
      </c>
      <c r="G6899">
        <v>6</v>
      </c>
      <c r="H6899" t="s">
        <v>13740</v>
      </c>
    </row>
    <row r="6900" spans="1:8" x14ac:dyDescent="0.25">
      <c r="A6900">
        <v>15760924</v>
      </c>
      <c r="B6900" t="s">
        <v>2715</v>
      </c>
      <c r="C6900">
        <v>575</v>
      </c>
      <c r="D6900" t="s">
        <v>19</v>
      </c>
      <c r="E6900" t="s">
        <v>33</v>
      </c>
      <c r="F6900">
        <v>41</v>
      </c>
      <c r="G6900">
        <v>2</v>
      </c>
      <c r="H6900" t="s">
        <v>13742</v>
      </c>
    </row>
    <row r="6901" spans="1:8" x14ac:dyDescent="0.25">
      <c r="A6901">
        <v>15700263</v>
      </c>
      <c r="B6901" t="s">
        <v>3606</v>
      </c>
      <c r="C6901">
        <v>569</v>
      </c>
      <c r="D6901" t="s">
        <v>20</v>
      </c>
      <c r="E6901" t="s">
        <v>33</v>
      </c>
      <c r="F6901">
        <v>66</v>
      </c>
      <c r="G6901">
        <v>2</v>
      </c>
      <c r="H6901" t="s">
        <v>13743</v>
      </c>
    </row>
    <row r="6902" spans="1:8" x14ac:dyDescent="0.25">
      <c r="A6902">
        <v>15806922</v>
      </c>
      <c r="B6902" t="s">
        <v>1921</v>
      </c>
      <c r="C6902">
        <v>674</v>
      </c>
      <c r="D6902" t="s">
        <v>19</v>
      </c>
      <c r="E6902" t="s">
        <v>13</v>
      </c>
      <c r="F6902">
        <v>41</v>
      </c>
      <c r="G6902">
        <v>4</v>
      </c>
      <c r="H6902" t="s">
        <v>13745</v>
      </c>
    </row>
    <row r="6903" spans="1:8" x14ac:dyDescent="0.25">
      <c r="A6903">
        <v>15637522</v>
      </c>
      <c r="B6903" t="s">
        <v>13746</v>
      </c>
      <c r="C6903">
        <v>507</v>
      </c>
      <c r="D6903" t="s">
        <v>12</v>
      </c>
      <c r="E6903" t="s">
        <v>13</v>
      </c>
      <c r="F6903">
        <v>31</v>
      </c>
      <c r="G6903">
        <v>0</v>
      </c>
      <c r="H6903" t="s">
        <v>13748</v>
      </c>
    </row>
    <row r="6904" spans="1:8" x14ac:dyDescent="0.25">
      <c r="A6904">
        <v>15636548</v>
      </c>
      <c r="B6904" t="s">
        <v>825</v>
      </c>
      <c r="C6904">
        <v>457</v>
      </c>
      <c r="D6904" t="s">
        <v>19</v>
      </c>
      <c r="E6904" t="s">
        <v>33</v>
      </c>
      <c r="F6904">
        <v>44</v>
      </c>
      <c r="G6904">
        <v>7</v>
      </c>
      <c r="H6904" t="s">
        <v>13749</v>
      </c>
    </row>
    <row r="6905" spans="1:8" x14ac:dyDescent="0.25">
      <c r="A6905">
        <v>15566891</v>
      </c>
      <c r="B6905" t="s">
        <v>13750</v>
      </c>
      <c r="C6905">
        <v>584</v>
      </c>
      <c r="D6905" t="s">
        <v>39</v>
      </c>
      <c r="E6905" t="s">
        <v>13</v>
      </c>
      <c r="F6905">
        <v>41</v>
      </c>
      <c r="G6905">
        <v>3</v>
      </c>
      <c r="H6905" t="s">
        <v>13752</v>
      </c>
    </row>
    <row r="6906" spans="1:8" x14ac:dyDescent="0.25">
      <c r="A6906">
        <v>15627185</v>
      </c>
      <c r="B6906" t="s">
        <v>4165</v>
      </c>
      <c r="C6906">
        <v>744</v>
      </c>
      <c r="D6906" t="s">
        <v>39</v>
      </c>
      <c r="E6906" t="s">
        <v>33</v>
      </c>
      <c r="F6906">
        <v>29</v>
      </c>
      <c r="G6906">
        <v>6</v>
      </c>
      <c r="H6906" t="s">
        <v>13754</v>
      </c>
    </row>
    <row r="6907" spans="1:8" x14ac:dyDescent="0.25">
      <c r="A6907">
        <v>15754012</v>
      </c>
      <c r="B6907" t="s">
        <v>13755</v>
      </c>
      <c r="C6907">
        <v>687</v>
      </c>
      <c r="D6907" t="s">
        <v>12</v>
      </c>
      <c r="E6907" t="s">
        <v>13</v>
      </c>
      <c r="F6907">
        <v>35</v>
      </c>
      <c r="G6907">
        <v>1</v>
      </c>
      <c r="H6907" t="s">
        <v>13757</v>
      </c>
    </row>
    <row r="6908" spans="1:8" x14ac:dyDescent="0.25">
      <c r="A6908">
        <v>15627514</v>
      </c>
      <c r="B6908" t="s">
        <v>5062</v>
      </c>
      <c r="C6908">
        <v>688</v>
      </c>
      <c r="D6908" t="s">
        <v>19</v>
      </c>
      <c r="E6908" t="s">
        <v>13</v>
      </c>
      <c r="F6908">
        <v>46</v>
      </c>
      <c r="G6908">
        <v>3</v>
      </c>
      <c r="H6908" t="s">
        <v>13758</v>
      </c>
    </row>
    <row r="6909" spans="1:8" x14ac:dyDescent="0.25">
      <c r="A6909">
        <v>15661433</v>
      </c>
      <c r="B6909" t="s">
        <v>338</v>
      </c>
      <c r="C6909">
        <v>519</v>
      </c>
      <c r="D6909" t="s">
        <v>20</v>
      </c>
      <c r="E6909" t="s">
        <v>33</v>
      </c>
      <c r="F6909">
        <v>34</v>
      </c>
      <c r="G6909">
        <v>5</v>
      </c>
      <c r="H6909" t="s">
        <v>13759</v>
      </c>
    </row>
    <row r="6910" spans="1:8" x14ac:dyDescent="0.25">
      <c r="A6910">
        <v>15610653</v>
      </c>
      <c r="B6910" t="s">
        <v>7950</v>
      </c>
      <c r="C6910">
        <v>733</v>
      </c>
      <c r="D6910" t="s">
        <v>19</v>
      </c>
      <c r="E6910" t="s">
        <v>13</v>
      </c>
      <c r="F6910">
        <v>38</v>
      </c>
      <c r="G6910">
        <v>5</v>
      </c>
      <c r="H6910" t="s">
        <v>13760</v>
      </c>
    </row>
    <row r="6911" spans="1:8" x14ac:dyDescent="0.25">
      <c r="A6911">
        <v>15667002</v>
      </c>
      <c r="B6911" t="s">
        <v>1003</v>
      </c>
      <c r="C6911">
        <v>666</v>
      </c>
      <c r="D6911" t="s">
        <v>19</v>
      </c>
      <c r="E6911" t="s">
        <v>33</v>
      </c>
      <c r="F6911">
        <v>43</v>
      </c>
      <c r="G6911">
        <v>5</v>
      </c>
      <c r="H6911" t="s">
        <v>13761</v>
      </c>
    </row>
    <row r="6912" spans="1:8" x14ac:dyDescent="0.25">
      <c r="A6912">
        <v>15709199</v>
      </c>
      <c r="B6912" t="s">
        <v>13762</v>
      </c>
      <c r="C6912">
        <v>511</v>
      </c>
      <c r="D6912" t="s">
        <v>19</v>
      </c>
      <c r="E6912" t="s">
        <v>13</v>
      </c>
      <c r="F6912">
        <v>40</v>
      </c>
      <c r="G6912">
        <v>1</v>
      </c>
      <c r="H6912" t="s">
        <v>13763</v>
      </c>
    </row>
    <row r="6913" spans="1:8" x14ac:dyDescent="0.25">
      <c r="A6913">
        <v>15710087</v>
      </c>
      <c r="B6913" t="s">
        <v>1756</v>
      </c>
      <c r="C6913">
        <v>705</v>
      </c>
      <c r="D6913" t="s">
        <v>39</v>
      </c>
      <c r="E6913" t="s">
        <v>13</v>
      </c>
      <c r="F6913">
        <v>54</v>
      </c>
      <c r="G6913">
        <v>3</v>
      </c>
      <c r="H6913" t="s">
        <v>13765</v>
      </c>
    </row>
    <row r="6914" spans="1:8" x14ac:dyDescent="0.25">
      <c r="A6914">
        <v>15679884</v>
      </c>
      <c r="B6914" t="s">
        <v>5748</v>
      </c>
      <c r="C6914">
        <v>544</v>
      </c>
      <c r="D6914" t="s">
        <v>12</v>
      </c>
      <c r="E6914" t="s">
        <v>33</v>
      </c>
      <c r="F6914">
        <v>48</v>
      </c>
      <c r="G6914">
        <v>10</v>
      </c>
      <c r="H6914" t="s">
        <v>13767</v>
      </c>
    </row>
    <row r="6915" spans="1:8" x14ac:dyDescent="0.25">
      <c r="A6915">
        <v>15784180</v>
      </c>
      <c r="B6915" t="s">
        <v>542</v>
      </c>
      <c r="C6915">
        <v>564</v>
      </c>
      <c r="D6915" t="s">
        <v>20</v>
      </c>
      <c r="E6915" t="s">
        <v>13</v>
      </c>
      <c r="F6915">
        <v>36</v>
      </c>
      <c r="G6915">
        <v>7</v>
      </c>
      <c r="H6915" t="s">
        <v>13769</v>
      </c>
    </row>
    <row r="6916" spans="1:8" x14ac:dyDescent="0.25">
      <c r="A6916">
        <v>15808849</v>
      </c>
      <c r="B6916" t="s">
        <v>170</v>
      </c>
      <c r="C6916">
        <v>702</v>
      </c>
      <c r="D6916" t="s">
        <v>12</v>
      </c>
      <c r="E6916" t="s">
        <v>33</v>
      </c>
      <c r="F6916">
        <v>40</v>
      </c>
      <c r="G6916">
        <v>7</v>
      </c>
      <c r="H6916" t="s">
        <v>13771</v>
      </c>
    </row>
    <row r="6917" spans="1:8" x14ac:dyDescent="0.25">
      <c r="A6917">
        <v>15751549</v>
      </c>
      <c r="B6917" t="s">
        <v>45</v>
      </c>
      <c r="C6917">
        <v>658</v>
      </c>
      <c r="D6917" t="s">
        <v>39</v>
      </c>
      <c r="E6917" t="s">
        <v>33</v>
      </c>
      <c r="F6917">
        <v>31</v>
      </c>
      <c r="G6917">
        <v>2</v>
      </c>
      <c r="H6917" t="s">
        <v>13773</v>
      </c>
    </row>
    <row r="6918" spans="1:8" x14ac:dyDescent="0.25">
      <c r="A6918">
        <v>15588235</v>
      </c>
      <c r="B6918" t="s">
        <v>3066</v>
      </c>
      <c r="C6918">
        <v>654</v>
      </c>
      <c r="D6918" t="s">
        <v>12</v>
      </c>
      <c r="E6918" t="s">
        <v>13</v>
      </c>
      <c r="F6918">
        <v>24</v>
      </c>
      <c r="G6918">
        <v>8</v>
      </c>
      <c r="H6918" t="s">
        <v>13775</v>
      </c>
    </row>
    <row r="6919" spans="1:8" x14ac:dyDescent="0.25">
      <c r="A6919">
        <v>15640418</v>
      </c>
      <c r="B6919" t="s">
        <v>3189</v>
      </c>
      <c r="C6919">
        <v>649</v>
      </c>
      <c r="D6919" t="s">
        <v>39</v>
      </c>
      <c r="E6919" t="s">
        <v>13</v>
      </c>
      <c r="F6919">
        <v>41</v>
      </c>
      <c r="G6919">
        <v>4</v>
      </c>
      <c r="H6919" t="s">
        <v>13777</v>
      </c>
    </row>
    <row r="6920" spans="1:8" x14ac:dyDescent="0.25">
      <c r="A6920">
        <v>15721116</v>
      </c>
      <c r="B6920" t="s">
        <v>1712</v>
      </c>
      <c r="C6920">
        <v>597</v>
      </c>
      <c r="D6920" t="s">
        <v>19</v>
      </c>
      <c r="E6920" t="s">
        <v>33</v>
      </c>
      <c r="F6920">
        <v>24</v>
      </c>
      <c r="G6920">
        <v>0</v>
      </c>
      <c r="H6920" t="s">
        <v>13779</v>
      </c>
    </row>
    <row r="6921" spans="1:8" x14ac:dyDescent="0.25">
      <c r="A6921">
        <v>15599084</v>
      </c>
      <c r="B6921" t="s">
        <v>13780</v>
      </c>
      <c r="C6921">
        <v>782</v>
      </c>
      <c r="D6921" t="s">
        <v>15</v>
      </c>
      <c r="E6921" t="s">
        <v>33</v>
      </c>
      <c r="F6921">
        <v>33</v>
      </c>
      <c r="G6921">
        <v>7</v>
      </c>
      <c r="H6921" t="s">
        <v>13782</v>
      </c>
    </row>
    <row r="6922" spans="1:8" x14ac:dyDescent="0.25">
      <c r="A6922">
        <v>15773394</v>
      </c>
      <c r="B6922" t="s">
        <v>1921</v>
      </c>
      <c r="C6922">
        <v>644</v>
      </c>
      <c r="D6922" t="s">
        <v>15</v>
      </c>
      <c r="E6922" t="s">
        <v>33</v>
      </c>
      <c r="F6922">
        <v>38</v>
      </c>
      <c r="G6922">
        <v>3</v>
      </c>
      <c r="H6922" t="s">
        <v>13783</v>
      </c>
    </row>
    <row r="6923" spans="1:8" x14ac:dyDescent="0.25">
      <c r="A6923">
        <v>15625713</v>
      </c>
      <c r="B6923" t="s">
        <v>13784</v>
      </c>
      <c r="C6923">
        <v>679</v>
      </c>
      <c r="D6923" t="s">
        <v>19</v>
      </c>
      <c r="E6923" t="s">
        <v>13</v>
      </c>
      <c r="F6923">
        <v>39</v>
      </c>
      <c r="G6923">
        <v>7</v>
      </c>
      <c r="H6923" t="s">
        <v>13786</v>
      </c>
    </row>
    <row r="6924" spans="1:8" x14ac:dyDescent="0.25">
      <c r="A6924">
        <v>15766417</v>
      </c>
      <c r="B6924" t="s">
        <v>13787</v>
      </c>
      <c r="C6924">
        <v>678</v>
      </c>
      <c r="D6924" t="s">
        <v>15</v>
      </c>
      <c r="E6924" t="s">
        <v>13</v>
      </c>
      <c r="F6924">
        <v>60</v>
      </c>
      <c r="G6924">
        <v>2</v>
      </c>
      <c r="H6924" t="s">
        <v>13788</v>
      </c>
    </row>
    <row r="6925" spans="1:8" x14ac:dyDescent="0.25">
      <c r="A6925">
        <v>15622578</v>
      </c>
      <c r="B6925" t="s">
        <v>608</v>
      </c>
      <c r="C6925">
        <v>806</v>
      </c>
      <c r="D6925" t="s">
        <v>12</v>
      </c>
      <c r="E6925" t="s">
        <v>33</v>
      </c>
      <c r="F6925">
        <v>34</v>
      </c>
      <c r="G6925">
        <v>5</v>
      </c>
      <c r="H6925" t="s">
        <v>13790</v>
      </c>
    </row>
    <row r="6926" spans="1:8" x14ac:dyDescent="0.25">
      <c r="A6926">
        <v>15799924</v>
      </c>
      <c r="B6926" t="s">
        <v>13791</v>
      </c>
      <c r="C6926">
        <v>668</v>
      </c>
      <c r="D6926" t="s">
        <v>19</v>
      </c>
      <c r="E6926" t="s">
        <v>33</v>
      </c>
      <c r="F6926">
        <v>43</v>
      </c>
      <c r="G6926">
        <v>1</v>
      </c>
      <c r="H6926" t="s">
        <v>13793</v>
      </c>
    </row>
    <row r="6927" spans="1:8" x14ac:dyDescent="0.25">
      <c r="A6927">
        <v>15618363</v>
      </c>
      <c r="B6927" t="s">
        <v>13794</v>
      </c>
      <c r="C6927">
        <v>659</v>
      </c>
      <c r="D6927" t="s">
        <v>39</v>
      </c>
      <c r="E6927" t="s">
        <v>33</v>
      </c>
      <c r="F6927">
        <v>29</v>
      </c>
      <c r="G6927">
        <v>9</v>
      </c>
      <c r="H6927" t="s">
        <v>13796</v>
      </c>
    </row>
    <row r="6928" spans="1:8" x14ac:dyDescent="0.25">
      <c r="A6928">
        <v>15637138</v>
      </c>
      <c r="B6928" t="s">
        <v>2803</v>
      </c>
      <c r="C6928">
        <v>660</v>
      </c>
      <c r="D6928" t="s">
        <v>15</v>
      </c>
      <c r="E6928" t="s">
        <v>33</v>
      </c>
      <c r="F6928">
        <v>34</v>
      </c>
      <c r="G6928">
        <v>1</v>
      </c>
      <c r="H6928" t="s">
        <v>13797</v>
      </c>
    </row>
    <row r="6929" spans="1:8" x14ac:dyDescent="0.25">
      <c r="A6929">
        <v>15781665</v>
      </c>
      <c r="B6929" t="s">
        <v>12240</v>
      </c>
      <c r="C6929">
        <v>601</v>
      </c>
      <c r="D6929" t="s">
        <v>15</v>
      </c>
      <c r="E6929" t="s">
        <v>13</v>
      </c>
      <c r="F6929">
        <v>37</v>
      </c>
      <c r="G6929">
        <v>5</v>
      </c>
      <c r="H6929" t="s">
        <v>13798</v>
      </c>
    </row>
    <row r="6930" spans="1:8" x14ac:dyDescent="0.25">
      <c r="A6930">
        <v>15804853</v>
      </c>
      <c r="B6930" t="s">
        <v>13799</v>
      </c>
      <c r="C6930">
        <v>781</v>
      </c>
      <c r="D6930" t="s">
        <v>12</v>
      </c>
      <c r="E6930" t="s">
        <v>13</v>
      </c>
      <c r="F6930">
        <v>48</v>
      </c>
      <c r="G6930">
        <v>0</v>
      </c>
      <c r="H6930" t="s">
        <v>13801</v>
      </c>
    </row>
    <row r="6931" spans="1:8" x14ac:dyDescent="0.25">
      <c r="A6931">
        <v>15651627</v>
      </c>
      <c r="B6931" t="s">
        <v>876</v>
      </c>
      <c r="C6931">
        <v>628</v>
      </c>
      <c r="D6931" t="s">
        <v>39</v>
      </c>
      <c r="E6931" t="s">
        <v>33</v>
      </c>
      <c r="F6931">
        <v>39</v>
      </c>
      <c r="G6931">
        <v>1</v>
      </c>
      <c r="H6931" t="s">
        <v>13803</v>
      </c>
    </row>
    <row r="6932" spans="1:8" x14ac:dyDescent="0.25">
      <c r="A6932">
        <v>15680685</v>
      </c>
      <c r="B6932" t="s">
        <v>4150</v>
      </c>
      <c r="C6932">
        <v>751</v>
      </c>
      <c r="D6932" t="s">
        <v>20</v>
      </c>
      <c r="E6932" t="s">
        <v>33</v>
      </c>
      <c r="F6932">
        <v>30</v>
      </c>
      <c r="G6932">
        <v>3</v>
      </c>
      <c r="H6932" t="s">
        <v>13805</v>
      </c>
    </row>
    <row r="6933" spans="1:8" x14ac:dyDescent="0.25">
      <c r="A6933">
        <v>15808930</v>
      </c>
      <c r="B6933" t="s">
        <v>1327</v>
      </c>
      <c r="C6933">
        <v>531</v>
      </c>
      <c r="D6933" t="s">
        <v>12</v>
      </c>
      <c r="E6933" t="s">
        <v>13</v>
      </c>
      <c r="F6933">
        <v>37</v>
      </c>
      <c r="G6933">
        <v>1</v>
      </c>
      <c r="H6933" t="s">
        <v>13806</v>
      </c>
    </row>
    <row r="6934" spans="1:8" x14ac:dyDescent="0.25">
      <c r="A6934">
        <v>15570970</v>
      </c>
      <c r="B6934" t="s">
        <v>1358</v>
      </c>
      <c r="C6934">
        <v>647</v>
      </c>
      <c r="D6934" t="s">
        <v>15</v>
      </c>
      <c r="E6934" t="s">
        <v>13</v>
      </c>
      <c r="F6934">
        <v>42</v>
      </c>
      <c r="G6934">
        <v>9</v>
      </c>
      <c r="H6934" t="s">
        <v>13807</v>
      </c>
    </row>
    <row r="6935" spans="1:8" x14ac:dyDescent="0.25">
      <c r="A6935">
        <v>15679961</v>
      </c>
      <c r="B6935" t="s">
        <v>743</v>
      </c>
      <c r="C6935">
        <v>708</v>
      </c>
      <c r="D6935" t="s">
        <v>19</v>
      </c>
      <c r="E6935" t="s">
        <v>33</v>
      </c>
      <c r="F6935">
        <v>46</v>
      </c>
      <c r="G6935">
        <v>7</v>
      </c>
      <c r="H6935" t="s">
        <v>13809</v>
      </c>
    </row>
    <row r="6936" spans="1:8" x14ac:dyDescent="0.25">
      <c r="A6936">
        <v>15705458</v>
      </c>
      <c r="B6936" t="s">
        <v>2856</v>
      </c>
      <c r="C6936">
        <v>550</v>
      </c>
      <c r="D6936" t="s">
        <v>19</v>
      </c>
      <c r="E6936" t="s">
        <v>33</v>
      </c>
      <c r="F6936">
        <v>39</v>
      </c>
      <c r="G6936">
        <v>2</v>
      </c>
      <c r="H6936" t="s">
        <v>13811</v>
      </c>
    </row>
    <row r="6937" spans="1:8" x14ac:dyDescent="0.25">
      <c r="A6937">
        <v>15750396</v>
      </c>
      <c r="B6937" t="s">
        <v>13812</v>
      </c>
      <c r="C6937">
        <v>670</v>
      </c>
      <c r="D6937" t="s">
        <v>20</v>
      </c>
      <c r="E6937" t="s">
        <v>33</v>
      </c>
      <c r="F6937">
        <v>33</v>
      </c>
      <c r="G6937">
        <v>1</v>
      </c>
      <c r="H6937" t="s">
        <v>13813</v>
      </c>
    </row>
    <row r="6938" spans="1:8" x14ac:dyDescent="0.25">
      <c r="A6938">
        <v>15679928</v>
      </c>
      <c r="B6938" t="s">
        <v>13814</v>
      </c>
      <c r="C6938">
        <v>592</v>
      </c>
      <c r="D6938" t="s">
        <v>20</v>
      </c>
      <c r="E6938" t="s">
        <v>13</v>
      </c>
      <c r="F6938">
        <v>31</v>
      </c>
      <c r="G6938">
        <v>2</v>
      </c>
      <c r="H6938" t="s">
        <v>13816</v>
      </c>
    </row>
    <row r="6939" spans="1:8" x14ac:dyDescent="0.25">
      <c r="A6939">
        <v>15711181</v>
      </c>
      <c r="B6939" t="s">
        <v>13817</v>
      </c>
      <c r="C6939">
        <v>589</v>
      </c>
      <c r="D6939" t="s">
        <v>12</v>
      </c>
      <c r="E6939" t="s">
        <v>13</v>
      </c>
      <c r="F6939">
        <v>50</v>
      </c>
      <c r="G6939">
        <v>4</v>
      </c>
      <c r="H6939" t="s">
        <v>13818</v>
      </c>
    </row>
    <row r="6940" spans="1:8" x14ac:dyDescent="0.25">
      <c r="A6940">
        <v>15698324</v>
      </c>
      <c r="B6940" t="s">
        <v>92</v>
      </c>
      <c r="C6940">
        <v>725</v>
      </c>
      <c r="D6940" t="s">
        <v>12</v>
      </c>
      <c r="E6940" t="s">
        <v>13</v>
      </c>
      <c r="F6940">
        <v>33</v>
      </c>
      <c r="G6940">
        <v>4</v>
      </c>
      <c r="H6940" t="s">
        <v>13819</v>
      </c>
    </row>
    <row r="6941" spans="1:8" x14ac:dyDescent="0.25">
      <c r="A6941">
        <v>15807433</v>
      </c>
      <c r="B6941" t="s">
        <v>11514</v>
      </c>
      <c r="C6941">
        <v>570</v>
      </c>
      <c r="D6941" t="s">
        <v>12</v>
      </c>
      <c r="E6941" t="s">
        <v>13</v>
      </c>
      <c r="F6941">
        <v>43</v>
      </c>
      <c r="G6941">
        <v>9</v>
      </c>
      <c r="H6941" t="s">
        <v>13820</v>
      </c>
    </row>
    <row r="6942" spans="1:8" x14ac:dyDescent="0.25">
      <c r="A6942">
        <v>15636590</v>
      </c>
      <c r="B6942" t="s">
        <v>202</v>
      </c>
      <c r="C6942">
        <v>575</v>
      </c>
      <c r="D6942" t="s">
        <v>15</v>
      </c>
      <c r="E6942" t="s">
        <v>33</v>
      </c>
      <c r="F6942">
        <v>46</v>
      </c>
      <c r="G6942">
        <v>1</v>
      </c>
      <c r="H6942" t="s">
        <v>13821</v>
      </c>
    </row>
    <row r="6943" spans="1:8" x14ac:dyDescent="0.25">
      <c r="A6943">
        <v>15628950</v>
      </c>
      <c r="B6943" t="s">
        <v>7506</v>
      </c>
      <c r="C6943">
        <v>501</v>
      </c>
      <c r="D6943" t="s">
        <v>39</v>
      </c>
      <c r="E6943" t="s">
        <v>33</v>
      </c>
      <c r="F6943">
        <v>25</v>
      </c>
      <c r="G6943">
        <v>6</v>
      </c>
      <c r="H6943" t="s">
        <v>13823</v>
      </c>
    </row>
    <row r="6944" spans="1:8" x14ac:dyDescent="0.25">
      <c r="A6944">
        <v>15617206</v>
      </c>
      <c r="B6944" t="s">
        <v>2824</v>
      </c>
      <c r="C6944">
        <v>431</v>
      </c>
      <c r="D6944" t="s">
        <v>39</v>
      </c>
      <c r="E6944" t="s">
        <v>33</v>
      </c>
      <c r="F6944">
        <v>42</v>
      </c>
      <c r="G6944">
        <v>8</v>
      </c>
      <c r="H6944" t="s">
        <v>13825</v>
      </c>
    </row>
    <row r="6945" spans="1:8" x14ac:dyDescent="0.25">
      <c r="A6945">
        <v>15603741</v>
      </c>
      <c r="B6945" t="s">
        <v>13826</v>
      </c>
      <c r="C6945">
        <v>719</v>
      </c>
      <c r="D6945" t="s">
        <v>19</v>
      </c>
      <c r="E6945" t="s">
        <v>33</v>
      </c>
      <c r="F6945">
        <v>40</v>
      </c>
      <c r="G6945">
        <v>4</v>
      </c>
      <c r="H6945" t="s">
        <v>13828</v>
      </c>
    </row>
    <row r="6946" spans="1:8" x14ac:dyDescent="0.25">
      <c r="A6946">
        <v>15742607</v>
      </c>
      <c r="B6946" t="s">
        <v>13829</v>
      </c>
      <c r="C6946">
        <v>850</v>
      </c>
      <c r="D6946" t="s">
        <v>39</v>
      </c>
      <c r="E6946" t="s">
        <v>33</v>
      </c>
      <c r="F6946">
        <v>36</v>
      </c>
      <c r="G6946">
        <v>7</v>
      </c>
      <c r="H6946" t="s">
        <v>13831</v>
      </c>
    </row>
    <row r="6947" spans="1:8" x14ac:dyDescent="0.25">
      <c r="A6947">
        <v>15747821</v>
      </c>
      <c r="B6947" t="s">
        <v>3326</v>
      </c>
      <c r="C6947">
        <v>554</v>
      </c>
      <c r="D6947" t="s">
        <v>39</v>
      </c>
      <c r="E6947" t="s">
        <v>13</v>
      </c>
      <c r="F6947">
        <v>31</v>
      </c>
      <c r="G6947">
        <v>6</v>
      </c>
      <c r="H6947" t="s">
        <v>13833</v>
      </c>
    </row>
    <row r="6948" spans="1:8" x14ac:dyDescent="0.25">
      <c r="A6948">
        <v>15612043</v>
      </c>
      <c r="B6948" t="s">
        <v>4646</v>
      </c>
      <c r="C6948">
        <v>418</v>
      </c>
      <c r="D6948" t="s">
        <v>12</v>
      </c>
      <c r="E6948" t="s">
        <v>33</v>
      </c>
      <c r="F6948">
        <v>36</v>
      </c>
      <c r="G6948">
        <v>7</v>
      </c>
      <c r="H6948" t="s">
        <v>13835</v>
      </c>
    </row>
    <row r="6949" spans="1:8" x14ac:dyDescent="0.25">
      <c r="A6949">
        <v>15809558</v>
      </c>
      <c r="B6949" t="s">
        <v>13836</v>
      </c>
      <c r="C6949">
        <v>715</v>
      </c>
      <c r="D6949" t="s">
        <v>19</v>
      </c>
      <c r="E6949" t="s">
        <v>33</v>
      </c>
      <c r="F6949">
        <v>31</v>
      </c>
      <c r="G6949">
        <v>7</v>
      </c>
      <c r="H6949" t="s">
        <v>13837</v>
      </c>
    </row>
    <row r="6950" spans="1:8" x14ac:dyDescent="0.25">
      <c r="A6950">
        <v>15803750</v>
      </c>
      <c r="B6950" t="s">
        <v>1945</v>
      </c>
      <c r="C6950">
        <v>750</v>
      </c>
      <c r="D6950" t="s">
        <v>19</v>
      </c>
      <c r="E6950" t="s">
        <v>13</v>
      </c>
      <c r="F6950">
        <v>33</v>
      </c>
      <c r="G6950">
        <v>3</v>
      </c>
      <c r="H6950" t="s">
        <v>13839</v>
      </c>
    </row>
    <row r="6951" spans="1:8" x14ac:dyDescent="0.25">
      <c r="A6951">
        <v>15704681</v>
      </c>
      <c r="B6951" t="s">
        <v>2262</v>
      </c>
      <c r="C6951">
        <v>766</v>
      </c>
      <c r="D6951" t="s">
        <v>39</v>
      </c>
      <c r="E6951" t="s">
        <v>33</v>
      </c>
      <c r="F6951">
        <v>37</v>
      </c>
      <c r="G6951">
        <v>2</v>
      </c>
      <c r="H6951" t="s">
        <v>13841</v>
      </c>
    </row>
    <row r="6952" spans="1:8" x14ac:dyDescent="0.25">
      <c r="A6952">
        <v>15667392</v>
      </c>
      <c r="B6952" t="s">
        <v>841</v>
      </c>
      <c r="C6952">
        <v>652</v>
      </c>
      <c r="D6952" t="s">
        <v>19</v>
      </c>
      <c r="E6952" t="s">
        <v>13</v>
      </c>
      <c r="F6952">
        <v>38</v>
      </c>
      <c r="G6952">
        <v>6</v>
      </c>
      <c r="H6952" t="s">
        <v>13843</v>
      </c>
    </row>
    <row r="6953" spans="1:8" x14ac:dyDescent="0.25">
      <c r="A6953">
        <v>15738889</v>
      </c>
      <c r="B6953" t="s">
        <v>574</v>
      </c>
      <c r="C6953">
        <v>658</v>
      </c>
      <c r="D6953" t="s">
        <v>12</v>
      </c>
      <c r="E6953" t="s">
        <v>33</v>
      </c>
      <c r="F6953">
        <v>42</v>
      </c>
      <c r="G6953">
        <v>8</v>
      </c>
      <c r="H6953" t="s">
        <v>13845</v>
      </c>
    </row>
    <row r="6954" spans="1:8" x14ac:dyDescent="0.25">
      <c r="A6954">
        <v>15598838</v>
      </c>
      <c r="B6954" t="s">
        <v>980</v>
      </c>
      <c r="C6954">
        <v>659</v>
      </c>
      <c r="D6954" t="s">
        <v>12</v>
      </c>
      <c r="E6954" t="s">
        <v>13</v>
      </c>
      <c r="F6954">
        <v>37</v>
      </c>
      <c r="G6954">
        <v>1</v>
      </c>
      <c r="H6954" t="s">
        <v>13847</v>
      </c>
    </row>
    <row r="6955" spans="1:8" x14ac:dyDescent="0.25">
      <c r="A6955">
        <v>15579109</v>
      </c>
      <c r="B6955" t="s">
        <v>1712</v>
      </c>
      <c r="C6955">
        <v>574</v>
      </c>
      <c r="D6955" t="s">
        <v>39</v>
      </c>
      <c r="E6955" t="s">
        <v>33</v>
      </c>
      <c r="F6955">
        <v>35</v>
      </c>
      <c r="G6955">
        <v>5</v>
      </c>
      <c r="H6955" t="s">
        <v>13849</v>
      </c>
    </row>
    <row r="6956" spans="1:8" x14ac:dyDescent="0.25">
      <c r="A6956">
        <v>15799042</v>
      </c>
      <c r="B6956" t="s">
        <v>9505</v>
      </c>
      <c r="C6956">
        <v>611</v>
      </c>
      <c r="D6956" t="s">
        <v>12</v>
      </c>
      <c r="E6956" t="s">
        <v>33</v>
      </c>
      <c r="F6956">
        <v>38</v>
      </c>
      <c r="G6956">
        <v>7</v>
      </c>
      <c r="H6956" t="s">
        <v>13850</v>
      </c>
    </row>
    <row r="6957" spans="1:8" x14ac:dyDescent="0.25">
      <c r="A6957">
        <v>15697042</v>
      </c>
      <c r="B6957" t="s">
        <v>4236</v>
      </c>
      <c r="C6957">
        <v>738</v>
      </c>
      <c r="D6957" t="s">
        <v>19</v>
      </c>
      <c r="E6957" t="s">
        <v>33</v>
      </c>
      <c r="F6957">
        <v>35</v>
      </c>
      <c r="G6957">
        <v>8</v>
      </c>
      <c r="H6957" t="s">
        <v>13852</v>
      </c>
    </row>
    <row r="6958" spans="1:8" x14ac:dyDescent="0.25">
      <c r="A6958">
        <v>15696605</v>
      </c>
      <c r="B6958" t="s">
        <v>952</v>
      </c>
      <c r="C6958">
        <v>571</v>
      </c>
      <c r="D6958" t="s">
        <v>20</v>
      </c>
      <c r="E6958" t="s">
        <v>33</v>
      </c>
      <c r="F6958">
        <v>49</v>
      </c>
      <c r="G6958">
        <v>4</v>
      </c>
      <c r="H6958" t="s">
        <v>13854</v>
      </c>
    </row>
    <row r="6959" spans="1:8" x14ac:dyDescent="0.25">
      <c r="A6959">
        <v>15802274</v>
      </c>
      <c r="B6959" t="s">
        <v>8897</v>
      </c>
      <c r="C6959">
        <v>686</v>
      </c>
      <c r="D6959" t="s">
        <v>20</v>
      </c>
      <c r="E6959" t="s">
        <v>13</v>
      </c>
      <c r="F6959">
        <v>44</v>
      </c>
      <c r="G6959">
        <v>7</v>
      </c>
      <c r="H6959" t="s">
        <v>13856</v>
      </c>
    </row>
    <row r="6960" spans="1:8" x14ac:dyDescent="0.25">
      <c r="A6960">
        <v>15596808</v>
      </c>
      <c r="B6960" t="s">
        <v>81</v>
      </c>
      <c r="C6960">
        <v>679</v>
      </c>
      <c r="D6960" t="s">
        <v>19</v>
      </c>
      <c r="E6960" t="s">
        <v>33</v>
      </c>
      <c r="F6960">
        <v>33</v>
      </c>
      <c r="G6960">
        <v>4</v>
      </c>
      <c r="H6960" t="s">
        <v>13858</v>
      </c>
    </row>
    <row r="6961" spans="1:8" x14ac:dyDescent="0.25">
      <c r="A6961">
        <v>15705403</v>
      </c>
      <c r="B6961" t="s">
        <v>8406</v>
      </c>
      <c r="C6961">
        <v>617</v>
      </c>
      <c r="D6961" t="s">
        <v>19</v>
      </c>
      <c r="E6961" t="s">
        <v>13</v>
      </c>
      <c r="F6961">
        <v>46</v>
      </c>
      <c r="G6961">
        <v>3</v>
      </c>
      <c r="H6961" t="s">
        <v>13860</v>
      </c>
    </row>
    <row r="6962" spans="1:8" x14ac:dyDescent="0.25">
      <c r="A6962">
        <v>15732903</v>
      </c>
      <c r="B6962" t="s">
        <v>13861</v>
      </c>
      <c r="C6962">
        <v>673</v>
      </c>
      <c r="D6962" t="s">
        <v>20</v>
      </c>
      <c r="E6962" t="s">
        <v>33</v>
      </c>
      <c r="F6962">
        <v>39</v>
      </c>
      <c r="G6962">
        <v>7</v>
      </c>
      <c r="H6962" t="s">
        <v>13863</v>
      </c>
    </row>
    <row r="6963" spans="1:8" x14ac:dyDescent="0.25">
      <c r="A6963">
        <v>15581968</v>
      </c>
      <c r="B6963" t="s">
        <v>3136</v>
      </c>
      <c r="C6963">
        <v>745</v>
      </c>
      <c r="D6963" t="s">
        <v>20</v>
      </c>
      <c r="E6963" t="s">
        <v>13</v>
      </c>
      <c r="F6963">
        <v>33</v>
      </c>
      <c r="G6963">
        <v>1</v>
      </c>
      <c r="H6963" t="s">
        <v>13864</v>
      </c>
    </row>
    <row r="6964" spans="1:8" x14ac:dyDescent="0.25">
      <c r="A6964">
        <v>15683892</v>
      </c>
      <c r="B6964" t="s">
        <v>1960</v>
      </c>
      <c r="C6964">
        <v>677</v>
      </c>
      <c r="D6964" t="s">
        <v>39</v>
      </c>
      <c r="E6964" t="s">
        <v>13</v>
      </c>
      <c r="F6964">
        <v>26</v>
      </c>
      <c r="G6964">
        <v>3</v>
      </c>
      <c r="H6964" t="s">
        <v>13866</v>
      </c>
    </row>
    <row r="6965" spans="1:8" x14ac:dyDescent="0.25">
      <c r="A6965">
        <v>15595447</v>
      </c>
      <c r="B6965" t="s">
        <v>3205</v>
      </c>
      <c r="C6965">
        <v>613</v>
      </c>
      <c r="D6965" t="s">
        <v>19</v>
      </c>
      <c r="E6965" t="s">
        <v>33</v>
      </c>
      <c r="F6965">
        <v>39</v>
      </c>
      <c r="G6965">
        <v>8</v>
      </c>
      <c r="H6965" t="s">
        <v>13868</v>
      </c>
    </row>
    <row r="6966" spans="1:8" x14ac:dyDescent="0.25">
      <c r="A6966">
        <v>15569249</v>
      </c>
      <c r="B6966" t="s">
        <v>13869</v>
      </c>
      <c r="C6966">
        <v>576</v>
      </c>
      <c r="D6966" t="s">
        <v>15</v>
      </c>
      <c r="E6966" t="s">
        <v>13</v>
      </c>
      <c r="F6966">
        <v>55</v>
      </c>
      <c r="G6966">
        <v>6</v>
      </c>
      <c r="H6966" t="s">
        <v>13871</v>
      </c>
    </row>
    <row r="6967" spans="1:8" x14ac:dyDescent="0.25">
      <c r="A6967">
        <v>15656188</v>
      </c>
      <c r="B6967" t="s">
        <v>1810</v>
      </c>
      <c r="C6967">
        <v>584</v>
      </c>
      <c r="D6967" t="s">
        <v>19</v>
      </c>
      <c r="E6967" t="s">
        <v>13</v>
      </c>
      <c r="F6967">
        <v>30</v>
      </c>
      <c r="G6967">
        <v>5</v>
      </c>
      <c r="H6967" t="s">
        <v>13872</v>
      </c>
    </row>
    <row r="6968" spans="1:8" x14ac:dyDescent="0.25">
      <c r="A6968">
        <v>15689661</v>
      </c>
      <c r="B6968" t="s">
        <v>4484</v>
      </c>
      <c r="C6968">
        <v>663</v>
      </c>
      <c r="D6968" t="s">
        <v>20</v>
      </c>
      <c r="E6968" t="s">
        <v>33</v>
      </c>
      <c r="F6968">
        <v>22</v>
      </c>
      <c r="G6968">
        <v>6</v>
      </c>
      <c r="H6968" t="s">
        <v>13873</v>
      </c>
    </row>
    <row r="6969" spans="1:8" x14ac:dyDescent="0.25">
      <c r="A6969">
        <v>15644934</v>
      </c>
      <c r="B6969" t="s">
        <v>13874</v>
      </c>
      <c r="C6969">
        <v>466</v>
      </c>
      <c r="D6969" t="s">
        <v>20</v>
      </c>
      <c r="E6969" t="s">
        <v>33</v>
      </c>
      <c r="F6969">
        <v>26</v>
      </c>
      <c r="G6969">
        <v>9</v>
      </c>
      <c r="H6969" t="s">
        <v>13876</v>
      </c>
    </row>
    <row r="6970" spans="1:8" x14ac:dyDescent="0.25">
      <c r="A6970">
        <v>15721793</v>
      </c>
      <c r="B6970" t="s">
        <v>779</v>
      </c>
      <c r="C6970">
        <v>510</v>
      </c>
      <c r="D6970" t="s">
        <v>39</v>
      </c>
      <c r="E6970" t="s">
        <v>13</v>
      </c>
      <c r="F6970">
        <v>50</v>
      </c>
      <c r="G6970">
        <v>7</v>
      </c>
      <c r="H6970" t="s">
        <v>13878</v>
      </c>
    </row>
    <row r="6971" spans="1:8" x14ac:dyDescent="0.25">
      <c r="A6971">
        <v>15687413</v>
      </c>
      <c r="B6971" t="s">
        <v>13879</v>
      </c>
      <c r="C6971">
        <v>619</v>
      </c>
      <c r="D6971" t="s">
        <v>19</v>
      </c>
      <c r="E6971" t="s">
        <v>13</v>
      </c>
      <c r="F6971">
        <v>38</v>
      </c>
      <c r="G6971">
        <v>6</v>
      </c>
      <c r="H6971" t="s">
        <v>13880</v>
      </c>
    </row>
    <row r="6972" spans="1:8" x14ac:dyDescent="0.25">
      <c r="A6972">
        <v>15761286</v>
      </c>
      <c r="B6972" t="s">
        <v>3617</v>
      </c>
      <c r="C6972">
        <v>696</v>
      </c>
      <c r="D6972" t="s">
        <v>39</v>
      </c>
      <c r="E6972" t="s">
        <v>13</v>
      </c>
      <c r="F6972">
        <v>66</v>
      </c>
      <c r="G6972">
        <v>7</v>
      </c>
      <c r="H6972" t="s">
        <v>13882</v>
      </c>
    </row>
    <row r="6973" spans="1:8" x14ac:dyDescent="0.25">
      <c r="A6973">
        <v>15658240</v>
      </c>
      <c r="B6973" t="s">
        <v>6447</v>
      </c>
      <c r="C6973">
        <v>554</v>
      </c>
      <c r="D6973" t="s">
        <v>15</v>
      </c>
      <c r="E6973" t="s">
        <v>13</v>
      </c>
      <c r="F6973">
        <v>44</v>
      </c>
      <c r="G6973">
        <v>9</v>
      </c>
      <c r="H6973" t="s">
        <v>13884</v>
      </c>
    </row>
    <row r="6974" spans="1:8" x14ac:dyDescent="0.25">
      <c r="A6974">
        <v>15706232</v>
      </c>
      <c r="B6974" t="s">
        <v>2199</v>
      </c>
      <c r="C6974">
        <v>595</v>
      </c>
      <c r="D6974" t="s">
        <v>15</v>
      </c>
      <c r="E6974" t="s">
        <v>33</v>
      </c>
      <c r="F6974">
        <v>52</v>
      </c>
      <c r="G6974">
        <v>9</v>
      </c>
      <c r="H6974" t="s">
        <v>13885</v>
      </c>
    </row>
    <row r="6975" spans="1:8" x14ac:dyDescent="0.25">
      <c r="A6975">
        <v>15583394</v>
      </c>
      <c r="B6975" t="s">
        <v>1447</v>
      </c>
      <c r="C6975">
        <v>659</v>
      </c>
      <c r="D6975" t="s">
        <v>39</v>
      </c>
      <c r="E6975" t="s">
        <v>33</v>
      </c>
      <c r="F6975">
        <v>39</v>
      </c>
      <c r="G6975">
        <v>8</v>
      </c>
      <c r="H6975" t="s">
        <v>13887</v>
      </c>
    </row>
    <row r="6976" spans="1:8" x14ac:dyDescent="0.25">
      <c r="A6976">
        <v>15715643</v>
      </c>
      <c r="B6976" t="s">
        <v>1363</v>
      </c>
      <c r="C6976">
        <v>662</v>
      </c>
      <c r="D6976" t="s">
        <v>20</v>
      </c>
      <c r="E6976" t="s">
        <v>33</v>
      </c>
      <c r="F6976">
        <v>44</v>
      </c>
      <c r="G6976">
        <v>8</v>
      </c>
      <c r="H6976" t="s">
        <v>13888</v>
      </c>
    </row>
    <row r="6977" spans="1:8" x14ac:dyDescent="0.25">
      <c r="A6977">
        <v>15644856</v>
      </c>
      <c r="B6977" t="s">
        <v>2288</v>
      </c>
      <c r="C6977">
        <v>556</v>
      </c>
      <c r="D6977" t="s">
        <v>19</v>
      </c>
      <c r="E6977" t="s">
        <v>33</v>
      </c>
      <c r="F6977">
        <v>38</v>
      </c>
      <c r="G6977">
        <v>2</v>
      </c>
      <c r="H6977" t="s">
        <v>13890</v>
      </c>
    </row>
    <row r="6978" spans="1:8" x14ac:dyDescent="0.25">
      <c r="A6978">
        <v>15785488</v>
      </c>
      <c r="B6978" t="s">
        <v>2012</v>
      </c>
      <c r="C6978">
        <v>701</v>
      </c>
      <c r="D6978" t="s">
        <v>19</v>
      </c>
      <c r="E6978" t="s">
        <v>13</v>
      </c>
      <c r="F6978">
        <v>39</v>
      </c>
      <c r="G6978">
        <v>9</v>
      </c>
      <c r="H6978" t="s">
        <v>13891</v>
      </c>
    </row>
    <row r="6979" spans="1:8" x14ac:dyDescent="0.25">
      <c r="A6979">
        <v>15711571</v>
      </c>
      <c r="B6979" t="s">
        <v>3896</v>
      </c>
      <c r="C6979">
        <v>587</v>
      </c>
      <c r="D6979" t="s">
        <v>19</v>
      </c>
      <c r="E6979" t="s">
        <v>33</v>
      </c>
      <c r="F6979">
        <v>42</v>
      </c>
      <c r="G6979">
        <v>5</v>
      </c>
      <c r="H6979" t="s">
        <v>13893</v>
      </c>
    </row>
    <row r="6980" spans="1:8" x14ac:dyDescent="0.25">
      <c r="A6980">
        <v>15778604</v>
      </c>
      <c r="B6980" t="s">
        <v>9527</v>
      </c>
      <c r="C6980">
        <v>571</v>
      </c>
      <c r="D6980" t="s">
        <v>20</v>
      </c>
      <c r="E6980" t="s">
        <v>13</v>
      </c>
      <c r="F6980">
        <v>47</v>
      </c>
      <c r="G6980">
        <v>7</v>
      </c>
      <c r="H6980" t="s">
        <v>13894</v>
      </c>
    </row>
    <row r="6981" spans="1:8" x14ac:dyDescent="0.25">
      <c r="A6981">
        <v>15751180</v>
      </c>
      <c r="B6981" t="s">
        <v>7383</v>
      </c>
      <c r="C6981">
        <v>539</v>
      </c>
      <c r="D6981" t="s">
        <v>20</v>
      </c>
      <c r="E6981" t="s">
        <v>13</v>
      </c>
      <c r="F6981">
        <v>40</v>
      </c>
      <c r="G6981">
        <v>7</v>
      </c>
      <c r="H6981" t="s">
        <v>13896</v>
      </c>
    </row>
    <row r="6982" spans="1:8" x14ac:dyDescent="0.25">
      <c r="A6982">
        <v>15748360</v>
      </c>
      <c r="B6982" t="s">
        <v>357</v>
      </c>
      <c r="C6982">
        <v>644</v>
      </c>
      <c r="D6982" t="s">
        <v>39</v>
      </c>
      <c r="E6982" t="s">
        <v>13</v>
      </c>
      <c r="F6982">
        <v>34</v>
      </c>
      <c r="G6982">
        <v>10</v>
      </c>
      <c r="H6982" t="s">
        <v>13898</v>
      </c>
    </row>
    <row r="6983" spans="1:8" x14ac:dyDescent="0.25">
      <c r="A6983">
        <v>15770039</v>
      </c>
      <c r="B6983" t="s">
        <v>1997</v>
      </c>
      <c r="C6983">
        <v>572</v>
      </c>
      <c r="D6983" t="s">
        <v>39</v>
      </c>
      <c r="E6983" t="s">
        <v>33</v>
      </c>
      <c r="F6983">
        <v>39</v>
      </c>
      <c r="G6983">
        <v>4</v>
      </c>
      <c r="H6983" t="s">
        <v>13900</v>
      </c>
    </row>
    <row r="6984" spans="1:8" x14ac:dyDescent="0.25">
      <c r="A6984">
        <v>15685096</v>
      </c>
      <c r="B6984" t="s">
        <v>150</v>
      </c>
      <c r="C6984">
        <v>753</v>
      </c>
      <c r="D6984" t="s">
        <v>20</v>
      </c>
      <c r="E6984" t="s">
        <v>13</v>
      </c>
      <c r="F6984">
        <v>50</v>
      </c>
      <c r="G6984">
        <v>4</v>
      </c>
      <c r="H6984" t="s">
        <v>13901</v>
      </c>
    </row>
    <row r="6985" spans="1:8" x14ac:dyDescent="0.25">
      <c r="A6985">
        <v>15669501</v>
      </c>
      <c r="B6985" t="s">
        <v>1997</v>
      </c>
      <c r="C6985">
        <v>706</v>
      </c>
      <c r="D6985" t="s">
        <v>20</v>
      </c>
      <c r="E6985" t="s">
        <v>33</v>
      </c>
      <c r="F6985">
        <v>35</v>
      </c>
      <c r="G6985">
        <v>5</v>
      </c>
      <c r="H6985" t="s">
        <v>13902</v>
      </c>
    </row>
    <row r="6986" spans="1:8" x14ac:dyDescent="0.25">
      <c r="A6986">
        <v>15622631</v>
      </c>
      <c r="B6986" t="s">
        <v>45</v>
      </c>
      <c r="C6986">
        <v>588</v>
      </c>
      <c r="D6986" t="s">
        <v>15</v>
      </c>
      <c r="E6986" t="s">
        <v>33</v>
      </c>
      <c r="F6986">
        <v>44</v>
      </c>
      <c r="G6986">
        <v>8</v>
      </c>
      <c r="H6986" t="s">
        <v>13904</v>
      </c>
    </row>
    <row r="6987" spans="1:8" x14ac:dyDescent="0.25">
      <c r="A6987">
        <v>15586699</v>
      </c>
      <c r="B6987" t="s">
        <v>3930</v>
      </c>
      <c r="C6987">
        <v>825</v>
      </c>
      <c r="D6987" t="s">
        <v>12</v>
      </c>
      <c r="E6987" t="s">
        <v>33</v>
      </c>
      <c r="F6987">
        <v>32</v>
      </c>
      <c r="G6987">
        <v>9</v>
      </c>
      <c r="H6987" t="s">
        <v>13905</v>
      </c>
    </row>
    <row r="6988" spans="1:8" x14ac:dyDescent="0.25">
      <c r="A6988">
        <v>15702377</v>
      </c>
      <c r="B6988" t="s">
        <v>13906</v>
      </c>
      <c r="C6988">
        <v>627</v>
      </c>
      <c r="D6988" t="s">
        <v>19</v>
      </c>
      <c r="E6988" t="s">
        <v>33</v>
      </c>
      <c r="F6988">
        <v>48</v>
      </c>
      <c r="G6988">
        <v>1</v>
      </c>
      <c r="H6988" t="s">
        <v>13908</v>
      </c>
    </row>
    <row r="6989" spans="1:8" x14ac:dyDescent="0.25">
      <c r="A6989">
        <v>15577170</v>
      </c>
      <c r="B6989" t="s">
        <v>2397</v>
      </c>
      <c r="C6989">
        <v>532</v>
      </c>
      <c r="D6989" t="s">
        <v>15</v>
      </c>
      <c r="E6989" t="s">
        <v>33</v>
      </c>
      <c r="F6989">
        <v>60</v>
      </c>
      <c r="G6989">
        <v>5</v>
      </c>
      <c r="H6989" t="s">
        <v>13910</v>
      </c>
    </row>
    <row r="6990" spans="1:8" x14ac:dyDescent="0.25">
      <c r="A6990">
        <v>15769451</v>
      </c>
      <c r="B6990" t="s">
        <v>4284</v>
      </c>
      <c r="C6990">
        <v>764</v>
      </c>
      <c r="D6990" t="s">
        <v>20</v>
      </c>
      <c r="E6990" t="s">
        <v>13</v>
      </c>
      <c r="F6990">
        <v>44</v>
      </c>
      <c r="G6990">
        <v>1</v>
      </c>
      <c r="H6990" t="s">
        <v>13911</v>
      </c>
    </row>
    <row r="6991" spans="1:8" x14ac:dyDescent="0.25">
      <c r="A6991">
        <v>15811877</v>
      </c>
      <c r="B6991" t="s">
        <v>761</v>
      </c>
      <c r="C6991">
        <v>700</v>
      </c>
      <c r="D6991" t="s">
        <v>15</v>
      </c>
      <c r="E6991" t="s">
        <v>13</v>
      </c>
      <c r="F6991">
        <v>36</v>
      </c>
      <c r="G6991">
        <v>4</v>
      </c>
      <c r="H6991" t="s">
        <v>13912</v>
      </c>
    </row>
    <row r="6992" spans="1:8" x14ac:dyDescent="0.25">
      <c r="A6992">
        <v>15648725</v>
      </c>
      <c r="B6992" t="s">
        <v>2335</v>
      </c>
      <c r="C6992">
        <v>660</v>
      </c>
      <c r="D6992" t="s">
        <v>20</v>
      </c>
      <c r="E6992" t="s">
        <v>33</v>
      </c>
      <c r="F6992">
        <v>41</v>
      </c>
      <c r="G6992">
        <v>3</v>
      </c>
      <c r="H6992" t="s">
        <v>13913</v>
      </c>
    </row>
    <row r="6993" spans="1:8" x14ac:dyDescent="0.25">
      <c r="A6993">
        <v>15752801</v>
      </c>
      <c r="B6993" t="s">
        <v>10531</v>
      </c>
      <c r="C6993">
        <v>518</v>
      </c>
      <c r="D6993" t="s">
        <v>39</v>
      </c>
      <c r="E6993" t="s">
        <v>33</v>
      </c>
      <c r="F6993">
        <v>29</v>
      </c>
      <c r="G6993">
        <v>9</v>
      </c>
      <c r="H6993" t="s">
        <v>13915</v>
      </c>
    </row>
    <row r="6994" spans="1:8" x14ac:dyDescent="0.25">
      <c r="A6994">
        <v>15808175</v>
      </c>
      <c r="B6994" t="s">
        <v>4521</v>
      </c>
      <c r="C6994">
        <v>557</v>
      </c>
      <c r="D6994" t="s">
        <v>15</v>
      </c>
      <c r="E6994" t="s">
        <v>13</v>
      </c>
      <c r="F6994">
        <v>39</v>
      </c>
      <c r="G6994">
        <v>7</v>
      </c>
      <c r="H6994" t="s">
        <v>13917</v>
      </c>
    </row>
    <row r="6995" spans="1:8" x14ac:dyDescent="0.25">
      <c r="A6995">
        <v>15681342</v>
      </c>
      <c r="B6995" t="s">
        <v>6139</v>
      </c>
      <c r="C6995">
        <v>639</v>
      </c>
      <c r="D6995" t="s">
        <v>15</v>
      </c>
      <c r="E6995" t="s">
        <v>13</v>
      </c>
      <c r="F6995">
        <v>35</v>
      </c>
      <c r="G6995">
        <v>1</v>
      </c>
      <c r="H6995" t="s">
        <v>13919</v>
      </c>
    </row>
    <row r="6996" spans="1:8" x14ac:dyDescent="0.25">
      <c r="A6996">
        <v>15589210</v>
      </c>
      <c r="B6996" t="s">
        <v>7642</v>
      </c>
      <c r="C6996">
        <v>557</v>
      </c>
      <c r="D6996" t="s">
        <v>15</v>
      </c>
      <c r="E6996" t="s">
        <v>13</v>
      </c>
      <c r="F6996">
        <v>24</v>
      </c>
      <c r="G6996">
        <v>4</v>
      </c>
      <c r="H6996" t="s">
        <v>13920</v>
      </c>
    </row>
    <row r="6997" spans="1:8" x14ac:dyDescent="0.25">
      <c r="A6997">
        <v>15696826</v>
      </c>
      <c r="B6997" t="s">
        <v>2215</v>
      </c>
      <c r="C6997">
        <v>633</v>
      </c>
      <c r="D6997" t="s">
        <v>20</v>
      </c>
      <c r="E6997" t="s">
        <v>13</v>
      </c>
      <c r="F6997">
        <v>32</v>
      </c>
      <c r="G6997">
        <v>1</v>
      </c>
      <c r="H6997" t="s">
        <v>13922</v>
      </c>
    </row>
    <row r="6998" spans="1:8" x14ac:dyDescent="0.25">
      <c r="A6998">
        <v>15614962</v>
      </c>
      <c r="B6998" t="s">
        <v>4467</v>
      </c>
      <c r="C6998">
        <v>623</v>
      </c>
      <c r="D6998" t="s">
        <v>19</v>
      </c>
      <c r="E6998" t="s">
        <v>13</v>
      </c>
      <c r="F6998">
        <v>50</v>
      </c>
      <c r="G6998">
        <v>2</v>
      </c>
      <c r="H6998" t="s">
        <v>13924</v>
      </c>
    </row>
    <row r="6999" spans="1:8" x14ac:dyDescent="0.25">
      <c r="A6999">
        <v>15689061</v>
      </c>
      <c r="B6999" t="s">
        <v>5741</v>
      </c>
      <c r="C6999">
        <v>611</v>
      </c>
      <c r="D6999" t="s">
        <v>15</v>
      </c>
      <c r="E6999" t="s">
        <v>33</v>
      </c>
      <c r="F6999">
        <v>68</v>
      </c>
      <c r="G6999">
        <v>5</v>
      </c>
      <c r="H6999" t="s">
        <v>13926</v>
      </c>
    </row>
    <row r="7000" spans="1:8" x14ac:dyDescent="0.25">
      <c r="A7000">
        <v>15640074</v>
      </c>
      <c r="B7000" t="s">
        <v>10644</v>
      </c>
      <c r="C7000">
        <v>666</v>
      </c>
      <c r="D7000" t="s">
        <v>19</v>
      </c>
      <c r="E7000" t="s">
        <v>13</v>
      </c>
      <c r="F7000">
        <v>47</v>
      </c>
      <c r="G7000">
        <v>5</v>
      </c>
      <c r="H7000" t="s">
        <v>13927</v>
      </c>
    </row>
    <row r="7001" spans="1:8" x14ac:dyDescent="0.25">
      <c r="A7001">
        <v>15776156</v>
      </c>
      <c r="B7001" t="s">
        <v>6948</v>
      </c>
      <c r="C7001">
        <v>521</v>
      </c>
      <c r="D7001" t="s">
        <v>12</v>
      </c>
      <c r="E7001" t="s">
        <v>33</v>
      </c>
      <c r="F7001">
        <v>27</v>
      </c>
      <c r="G7001">
        <v>4</v>
      </c>
      <c r="H7001" t="s">
        <v>13929</v>
      </c>
    </row>
    <row r="7002" spans="1:8" x14ac:dyDescent="0.25">
      <c r="A7002">
        <v>15739548</v>
      </c>
      <c r="B7002" t="s">
        <v>768</v>
      </c>
      <c r="C7002">
        <v>775</v>
      </c>
      <c r="D7002" t="s">
        <v>12</v>
      </c>
      <c r="E7002" t="s">
        <v>33</v>
      </c>
      <c r="F7002">
        <v>28</v>
      </c>
      <c r="G7002">
        <v>9</v>
      </c>
      <c r="H7002" t="s">
        <v>13931</v>
      </c>
    </row>
    <row r="7003" spans="1:8" x14ac:dyDescent="0.25">
      <c r="A7003">
        <v>15662854</v>
      </c>
      <c r="B7003" t="s">
        <v>1090</v>
      </c>
      <c r="C7003">
        <v>681</v>
      </c>
      <c r="D7003" t="s">
        <v>39</v>
      </c>
      <c r="E7003" t="s">
        <v>33</v>
      </c>
      <c r="F7003">
        <v>48</v>
      </c>
      <c r="G7003">
        <v>5</v>
      </c>
      <c r="H7003" t="s">
        <v>13933</v>
      </c>
    </row>
    <row r="7004" spans="1:8" x14ac:dyDescent="0.25">
      <c r="A7004">
        <v>15687688</v>
      </c>
      <c r="B7004" t="s">
        <v>1928</v>
      </c>
      <c r="C7004">
        <v>564</v>
      </c>
      <c r="D7004" t="s">
        <v>39</v>
      </c>
      <c r="E7004" t="s">
        <v>13</v>
      </c>
      <c r="F7004">
        <v>32</v>
      </c>
      <c r="G7004">
        <v>10</v>
      </c>
      <c r="H7004" t="s">
        <v>13935</v>
      </c>
    </row>
    <row r="7005" spans="1:8" x14ac:dyDescent="0.25">
      <c r="A7005">
        <v>15715750</v>
      </c>
      <c r="B7005" t="s">
        <v>3342</v>
      </c>
      <c r="C7005">
        <v>646</v>
      </c>
      <c r="D7005" t="s">
        <v>39</v>
      </c>
      <c r="E7005" t="s">
        <v>13</v>
      </c>
      <c r="F7005">
        <v>44</v>
      </c>
      <c r="G7005">
        <v>2</v>
      </c>
      <c r="H7005" t="s">
        <v>13937</v>
      </c>
    </row>
    <row r="7006" spans="1:8" x14ac:dyDescent="0.25">
      <c r="A7006">
        <v>15571121</v>
      </c>
      <c r="B7006" t="s">
        <v>1349</v>
      </c>
      <c r="C7006">
        <v>670</v>
      </c>
      <c r="D7006" t="s">
        <v>20</v>
      </c>
      <c r="E7006" t="s">
        <v>13</v>
      </c>
      <c r="F7006">
        <v>50</v>
      </c>
      <c r="G7006">
        <v>8</v>
      </c>
      <c r="H7006" t="s">
        <v>13939</v>
      </c>
    </row>
    <row r="7007" spans="1:8" x14ac:dyDescent="0.25">
      <c r="A7007">
        <v>15726466</v>
      </c>
      <c r="B7007" t="s">
        <v>2043</v>
      </c>
      <c r="C7007">
        <v>751</v>
      </c>
      <c r="D7007" t="s">
        <v>15</v>
      </c>
      <c r="E7007" t="s">
        <v>33</v>
      </c>
      <c r="F7007">
        <v>43</v>
      </c>
      <c r="G7007">
        <v>1</v>
      </c>
      <c r="H7007" t="s">
        <v>13941</v>
      </c>
    </row>
    <row r="7008" spans="1:8" x14ac:dyDescent="0.25">
      <c r="A7008">
        <v>15660390</v>
      </c>
      <c r="B7008" t="s">
        <v>708</v>
      </c>
      <c r="C7008">
        <v>544</v>
      </c>
      <c r="D7008" t="s">
        <v>20</v>
      </c>
      <c r="E7008" t="s">
        <v>13</v>
      </c>
      <c r="F7008">
        <v>33</v>
      </c>
      <c r="G7008">
        <v>6</v>
      </c>
      <c r="H7008" t="s">
        <v>13942</v>
      </c>
    </row>
    <row r="7009" spans="1:8" x14ac:dyDescent="0.25">
      <c r="A7009">
        <v>15663942</v>
      </c>
      <c r="B7009" t="s">
        <v>1048</v>
      </c>
      <c r="C7009">
        <v>639</v>
      </c>
      <c r="D7009" t="s">
        <v>15</v>
      </c>
      <c r="E7009" t="s">
        <v>13</v>
      </c>
      <c r="F7009">
        <v>38</v>
      </c>
      <c r="G7009">
        <v>5</v>
      </c>
      <c r="H7009" t="s">
        <v>13943</v>
      </c>
    </row>
    <row r="7010" spans="1:8" x14ac:dyDescent="0.25">
      <c r="A7010">
        <v>15638610</v>
      </c>
      <c r="B7010" t="s">
        <v>348</v>
      </c>
      <c r="C7010">
        <v>635</v>
      </c>
      <c r="D7010" t="s">
        <v>39</v>
      </c>
      <c r="E7010" t="s">
        <v>13</v>
      </c>
      <c r="F7010">
        <v>65</v>
      </c>
      <c r="G7010">
        <v>5</v>
      </c>
      <c r="H7010" t="s">
        <v>13945</v>
      </c>
    </row>
    <row r="7011" spans="1:8" x14ac:dyDescent="0.25">
      <c r="A7011">
        <v>15644446</v>
      </c>
      <c r="B7011" t="s">
        <v>4758</v>
      </c>
      <c r="C7011">
        <v>672</v>
      </c>
      <c r="D7011" t="s">
        <v>12</v>
      </c>
      <c r="E7011" t="s">
        <v>13</v>
      </c>
      <c r="F7011">
        <v>28</v>
      </c>
      <c r="G7011">
        <v>6</v>
      </c>
      <c r="H7011" t="s">
        <v>13946</v>
      </c>
    </row>
    <row r="7012" spans="1:8" x14ac:dyDescent="0.25">
      <c r="A7012">
        <v>15585892</v>
      </c>
      <c r="B7012" t="s">
        <v>4615</v>
      </c>
      <c r="C7012">
        <v>639</v>
      </c>
      <c r="D7012" t="s">
        <v>20</v>
      </c>
      <c r="E7012" t="s">
        <v>13</v>
      </c>
      <c r="F7012">
        <v>35</v>
      </c>
      <c r="G7012">
        <v>8</v>
      </c>
      <c r="H7012" t="s">
        <v>13947</v>
      </c>
    </row>
    <row r="7013" spans="1:8" x14ac:dyDescent="0.25">
      <c r="A7013">
        <v>15609356</v>
      </c>
      <c r="B7013" t="s">
        <v>13948</v>
      </c>
      <c r="C7013">
        <v>697</v>
      </c>
      <c r="D7013" t="s">
        <v>12</v>
      </c>
      <c r="E7013" t="s">
        <v>13</v>
      </c>
      <c r="F7013">
        <v>25</v>
      </c>
      <c r="G7013">
        <v>1</v>
      </c>
      <c r="H7013" t="s">
        <v>13949</v>
      </c>
    </row>
    <row r="7014" spans="1:8" x14ac:dyDescent="0.25">
      <c r="A7014">
        <v>15803378</v>
      </c>
      <c r="B7014" t="s">
        <v>1644</v>
      </c>
      <c r="C7014">
        <v>850</v>
      </c>
      <c r="D7014" t="s">
        <v>19</v>
      </c>
      <c r="E7014" t="s">
        <v>33</v>
      </c>
      <c r="F7014">
        <v>44</v>
      </c>
      <c r="G7014">
        <v>8</v>
      </c>
      <c r="H7014" t="s">
        <v>13950</v>
      </c>
    </row>
    <row r="7015" spans="1:8" x14ac:dyDescent="0.25">
      <c r="A7015">
        <v>15599440</v>
      </c>
      <c r="B7015" t="s">
        <v>2089</v>
      </c>
      <c r="C7015">
        <v>748</v>
      </c>
      <c r="D7015" t="s">
        <v>15</v>
      </c>
      <c r="E7015" t="s">
        <v>13</v>
      </c>
      <c r="F7015">
        <v>34</v>
      </c>
      <c r="G7015">
        <v>8</v>
      </c>
      <c r="H7015" t="s">
        <v>13951</v>
      </c>
    </row>
    <row r="7016" spans="1:8" x14ac:dyDescent="0.25">
      <c r="A7016">
        <v>15692408</v>
      </c>
      <c r="B7016" t="s">
        <v>879</v>
      </c>
      <c r="C7016">
        <v>463</v>
      </c>
      <c r="D7016" t="s">
        <v>19</v>
      </c>
      <c r="E7016" t="s">
        <v>13</v>
      </c>
      <c r="F7016">
        <v>35</v>
      </c>
      <c r="G7016">
        <v>2</v>
      </c>
      <c r="H7016" t="s">
        <v>13952</v>
      </c>
    </row>
    <row r="7017" spans="1:8" x14ac:dyDescent="0.25">
      <c r="A7017">
        <v>15683168</v>
      </c>
      <c r="B7017" t="s">
        <v>13953</v>
      </c>
      <c r="C7017">
        <v>572</v>
      </c>
      <c r="D7017" t="s">
        <v>15</v>
      </c>
      <c r="E7017" t="s">
        <v>13</v>
      </c>
      <c r="F7017">
        <v>30</v>
      </c>
      <c r="G7017">
        <v>6</v>
      </c>
      <c r="H7017" t="s">
        <v>13954</v>
      </c>
    </row>
    <row r="7018" spans="1:8" x14ac:dyDescent="0.25">
      <c r="A7018">
        <v>15790254</v>
      </c>
      <c r="B7018" t="s">
        <v>451</v>
      </c>
      <c r="C7018">
        <v>741</v>
      </c>
      <c r="D7018" t="s">
        <v>19</v>
      </c>
      <c r="E7018" t="s">
        <v>33</v>
      </c>
      <c r="F7018">
        <v>50</v>
      </c>
      <c r="G7018">
        <v>1</v>
      </c>
      <c r="H7018" t="s">
        <v>13956</v>
      </c>
    </row>
    <row r="7019" spans="1:8" x14ac:dyDescent="0.25">
      <c r="A7019">
        <v>15767729</v>
      </c>
      <c r="B7019" t="s">
        <v>613</v>
      </c>
      <c r="C7019">
        <v>646</v>
      </c>
      <c r="D7019" t="s">
        <v>19</v>
      </c>
      <c r="E7019" t="s">
        <v>33</v>
      </c>
      <c r="F7019">
        <v>25</v>
      </c>
      <c r="G7019">
        <v>5</v>
      </c>
      <c r="H7019" t="s">
        <v>13958</v>
      </c>
    </row>
    <row r="7020" spans="1:8" x14ac:dyDescent="0.25">
      <c r="A7020">
        <v>15768600</v>
      </c>
      <c r="B7020" t="s">
        <v>405</v>
      </c>
      <c r="C7020">
        <v>805</v>
      </c>
      <c r="D7020" t="s">
        <v>39</v>
      </c>
      <c r="E7020" t="s">
        <v>33</v>
      </c>
      <c r="F7020">
        <v>50</v>
      </c>
      <c r="G7020">
        <v>9</v>
      </c>
      <c r="H7020" t="s">
        <v>13960</v>
      </c>
    </row>
    <row r="7021" spans="1:8" x14ac:dyDescent="0.25">
      <c r="A7021">
        <v>15699839</v>
      </c>
      <c r="B7021" t="s">
        <v>5035</v>
      </c>
      <c r="C7021">
        <v>637</v>
      </c>
      <c r="D7021" t="s">
        <v>20</v>
      </c>
      <c r="E7021" t="s">
        <v>33</v>
      </c>
      <c r="F7021">
        <v>36</v>
      </c>
      <c r="G7021">
        <v>2</v>
      </c>
      <c r="H7021" t="s">
        <v>13962</v>
      </c>
    </row>
    <row r="7022" spans="1:8" x14ac:dyDescent="0.25">
      <c r="A7022">
        <v>15786237</v>
      </c>
      <c r="B7022" t="s">
        <v>13963</v>
      </c>
      <c r="C7022">
        <v>651</v>
      </c>
      <c r="D7022" t="s">
        <v>20</v>
      </c>
      <c r="E7022" t="s">
        <v>33</v>
      </c>
      <c r="F7022">
        <v>28</v>
      </c>
      <c r="G7022">
        <v>7</v>
      </c>
      <c r="H7022" t="s">
        <v>13964</v>
      </c>
    </row>
    <row r="7023" spans="1:8" x14ac:dyDescent="0.25">
      <c r="A7023">
        <v>15694530</v>
      </c>
      <c r="B7023" t="s">
        <v>5964</v>
      </c>
      <c r="C7023">
        <v>672</v>
      </c>
      <c r="D7023" t="s">
        <v>20</v>
      </c>
      <c r="E7023" t="s">
        <v>33</v>
      </c>
      <c r="F7023">
        <v>28</v>
      </c>
      <c r="G7023">
        <v>4</v>
      </c>
      <c r="H7023" t="s">
        <v>13966</v>
      </c>
    </row>
    <row r="7024" spans="1:8" x14ac:dyDescent="0.25">
      <c r="A7024">
        <v>15796813</v>
      </c>
      <c r="B7024" t="s">
        <v>7553</v>
      </c>
      <c r="C7024">
        <v>493</v>
      </c>
      <c r="D7024" t="s">
        <v>12</v>
      </c>
      <c r="E7024" t="s">
        <v>33</v>
      </c>
      <c r="F7024">
        <v>54</v>
      </c>
      <c r="G7024">
        <v>3</v>
      </c>
      <c r="H7024" t="s">
        <v>13968</v>
      </c>
    </row>
    <row r="7025" spans="1:8" x14ac:dyDescent="0.25">
      <c r="A7025">
        <v>15605791</v>
      </c>
      <c r="B7025" t="s">
        <v>368</v>
      </c>
      <c r="C7025">
        <v>524</v>
      </c>
      <c r="D7025" t="s">
        <v>39</v>
      </c>
      <c r="E7025" t="s">
        <v>33</v>
      </c>
      <c r="F7025">
        <v>29</v>
      </c>
      <c r="G7025">
        <v>9</v>
      </c>
      <c r="H7025" t="s">
        <v>13970</v>
      </c>
    </row>
    <row r="7026" spans="1:8" x14ac:dyDescent="0.25">
      <c r="A7026">
        <v>15714087</v>
      </c>
      <c r="B7026" t="s">
        <v>13971</v>
      </c>
      <c r="C7026">
        <v>624</v>
      </c>
      <c r="D7026" t="s">
        <v>39</v>
      </c>
      <c r="E7026" t="s">
        <v>13</v>
      </c>
      <c r="F7026">
        <v>45</v>
      </c>
      <c r="G7026">
        <v>5</v>
      </c>
      <c r="H7026" t="s">
        <v>13973</v>
      </c>
    </row>
    <row r="7027" spans="1:8" x14ac:dyDescent="0.25">
      <c r="A7027">
        <v>15711446</v>
      </c>
      <c r="B7027" t="s">
        <v>2335</v>
      </c>
      <c r="C7027">
        <v>569</v>
      </c>
      <c r="D7027" t="s">
        <v>19</v>
      </c>
      <c r="E7027" t="s">
        <v>13</v>
      </c>
      <c r="F7027">
        <v>51</v>
      </c>
      <c r="G7027">
        <v>3</v>
      </c>
      <c r="H7027" t="s">
        <v>13974</v>
      </c>
    </row>
    <row r="7028" spans="1:8" x14ac:dyDescent="0.25">
      <c r="A7028">
        <v>15588123</v>
      </c>
      <c r="B7028" t="s">
        <v>3954</v>
      </c>
      <c r="C7028">
        <v>677</v>
      </c>
      <c r="D7028" t="s">
        <v>15</v>
      </c>
      <c r="E7028" t="s">
        <v>13</v>
      </c>
      <c r="F7028">
        <v>27</v>
      </c>
      <c r="G7028">
        <v>2</v>
      </c>
      <c r="H7028" t="s">
        <v>13975</v>
      </c>
    </row>
    <row r="7029" spans="1:8" x14ac:dyDescent="0.25">
      <c r="A7029">
        <v>15748552</v>
      </c>
      <c r="B7029" t="s">
        <v>1148</v>
      </c>
      <c r="C7029">
        <v>464</v>
      </c>
      <c r="D7029" t="s">
        <v>39</v>
      </c>
      <c r="E7029" t="s">
        <v>33</v>
      </c>
      <c r="F7029">
        <v>37</v>
      </c>
      <c r="G7029">
        <v>4</v>
      </c>
      <c r="H7029" t="s">
        <v>13977</v>
      </c>
    </row>
    <row r="7030" spans="1:8" x14ac:dyDescent="0.25">
      <c r="A7030">
        <v>15618410</v>
      </c>
      <c r="B7030" t="s">
        <v>2803</v>
      </c>
      <c r="C7030">
        <v>718</v>
      </c>
      <c r="D7030" t="s">
        <v>39</v>
      </c>
      <c r="E7030" t="s">
        <v>33</v>
      </c>
      <c r="F7030">
        <v>26</v>
      </c>
      <c r="G7030">
        <v>7</v>
      </c>
      <c r="H7030" t="s">
        <v>13979</v>
      </c>
    </row>
    <row r="7031" spans="1:8" x14ac:dyDescent="0.25">
      <c r="A7031">
        <v>15672432</v>
      </c>
      <c r="B7031" t="s">
        <v>4037</v>
      </c>
      <c r="C7031">
        <v>594</v>
      </c>
      <c r="D7031" t="s">
        <v>12</v>
      </c>
      <c r="E7031" t="s">
        <v>13</v>
      </c>
      <c r="F7031">
        <v>53</v>
      </c>
      <c r="G7031">
        <v>4</v>
      </c>
      <c r="H7031" t="s">
        <v>13980</v>
      </c>
    </row>
    <row r="7032" spans="1:8" x14ac:dyDescent="0.25">
      <c r="A7032">
        <v>15610042</v>
      </c>
      <c r="B7032" t="s">
        <v>879</v>
      </c>
      <c r="C7032">
        <v>574</v>
      </c>
      <c r="D7032" t="s">
        <v>15</v>
      </c>
      <c r="E7032" t="s">
        <v>33</v>
      </c>
      <c r="F7032">
        <v>33</v>
      </c>
      <c r="G7032">
        <v>8</v>
      </c>
      <c r="H7032" t="s">
        <v>13982</v>
      </c>
    </row>
    <row r="7033" spans="1:8" x14ac:dyDescent="0.25">
      <c r="A7033">
        <v>15580914</v>
      </c>
      <c r="B7033" t="s">
        <v>472</v>
      </c>
      <c r="C7033">
        <v>478</v>
      </c>
      <c r="D7033" t="s">
        <v>19</v>
      </c>
      <c r="E7033" t="s">
        <v>33</v>
      </c>
      <c r="F7033">
        <v>48</v>
      </c>
      <c r="G7033">
        <v>0</v>
      </c>
      <c r="H7033" t="s">
        <v>13984</v>
      </c>
    </row>
    <row r="7034" spans="1:8" x14ac:dyDescent="0.25">
      <c r="A7034">
        <v>15583680</v>
      </c>
      <c r="B7034" t="s">
        <v>876</v>
      </c>
      <c r="C7034">
        <v>615</v>
      </c>
      <c r="D7034" t="s">
        <v>19</v>
      </c>
      <c r="E7034" t="s">
        <v>33</v>
      </c>
      <c r="F7034">
        <v>41</v>
      </c>
      <c r="G7034">
        <v>4</v>
      </c>
      <c r="H7034" t="s">
        <v>13985</v>
      </c>
    </row>
    <row r="7035" spans="1:8" x14ac:dyDescent="0.25">
      <c r="A7035">
        <v>15813718</v>
      </c>
      <c r="B7035" t="s">
        <v>1823</v>
      </c>
      <c r="C7035">
        <v>651</v>
      </c>
      <c r="D7035" t="s">
        <v>19</v>
      </c>
      <c r="E7035" t="s">
        <v>33</v>
      </c>
      <c r="F7035">
        <v>45</v>
      </c>
      <c r="G7035">
        <v>4</v>
      </c>
      <c r="H7035" t="s">
        <v>13986</v>
      </c>
    </row>
    <row r="7036" spans="1:8" x14ac:dyDescent="0.25">
      <c r="A7036">
        <v>15767264</v>
      </c>
      <c r="B7036" t="s">
        <v>13137</v>
      </c>
      <c r="C7036">
        <v>465</v>
      </c>
      <c r="D7036" t="s">
        <v>39</v>
      </c>
      <c r="E7036" t="s">
        <v>33</v>
      </c>
      <c r="F7036">
        <v>53</v>
      </c>
      <c r="G7036">
        <v>1</v>
      </c>
      <c r="H7036" t="s">
        <v>13988</v>
      </c>
    </row>
    <row r="7037" spans="1:8" x14ac:dyDescent="0.25">
      <c r="A7037">
        <v>15686461</v>
      </c>
      <c r="B7037" t="s">
        <v>13989</v>
      </c>
      <c r="C7037">
        <v>558</v>
      </c>
      <c r="D7037" t="s">
        <v>12</v>
      </c>
      <c r="E7037" t="s">
        <v>13</v>
      </c>
      <c r="F7037">
        <v>56</v>
      </c>
      <c r="G7037">
        <v>7</v>
      </c>
      <c r="H7037" t="s">
        <v>13991</v>
      </c>
    </row>
    <row r="7038" spans="1:8" x14ac:dyDescent="0.25">
      <c r="A7038">
        <v>15678882</v>
      </c>
      <c r="B7038" t="s">
        <v>578</v>
      </c>
      <c r="C7038">
        <v>540</v>
      </c>
      <c r="D7038" t="s">
        <v>39</v>
      </c>
      <c r="E7038" t="s">
        <v>33</v>
      </c>
      <c r="F7038">
        <v>37</v>
      </c>
      <c r="G7038">
        <v>3</v>
      </c>
      <c r="H7038" t="s">
        <v>13993</v>
      </c>
    </row>
    <row r="7039" spans="1:8" x14ac:dyDescent="0.25">
      <c r="A7039">
        <v>15789611</v>
      </c>
      <c r="B7039" t="s">
        <v>1427</v>
      </c>
      <c r="C7039">
        <v>568</v>
      </c>
      <c r="D7039" t="s">
        <v>39</v>
      </c>
      <c r="E7039" t="s">
        <v>33</v>
      </c>
      <c r="F7039">
        <v>46</v>
      </c>
      <c r="G7039">
        <v>8</v>
      </c>
      <c r="H7039" t="s">
        <v>13995</v>
      </c>
    </row>
    <row r="7040" spans="1:8" x14ac:dyDescent="0.25">
      <c r="A7040">
        <v>15668679</v>
      </c>
      <c r="B7040" t="s">
        <v>3397</v>
      </c>
      <c r="C7040">
        <v>630</v>
      </c>
      <c r="D7040" t="s">
        <v>15</v>
      </c>
      <c r="E7040" t="s">
        <v>33</v>
      </c>
      <c r="F7040">
        <v>31</v>
      </c>
      <c r="G7040">
        <v>0</v>
      </c>
      <c r="H7040" t="s">
        <v>13996</v>
      </c>
    </row>
    <row r="7041" spans="1:8" x14ac:dyDescent="0.25">
      <c r="A7041">
        <v>15631685</v>
      </c>
      <c r="B7041" t="s">
        <v>8018</v>
      </c>
      <c r="C7041">
        <v>523</v>
      </c>
      <c r="D7041" t="s">
        <v>39</v>
      </c>
      <c r="E7041" t="s">
        <v>33</v>
      </c>
      <c r="F7041">
        <v>60</v>
      </c>
      <c r="G7041">
        <v>1</v>
      </c>
      <c r="H7041" t="s">
        <v>13998</v>
      </c>
    </row>
    <row r="7042" spans="1:8" x14ac:dyDescent="0.25">
      <c r="A7042">
        <v>15655658</v>
      </c>
      <c r="B7042" t="s">
        <v>5890</v>
      </c>
      <c r="C7042">
        <v>678</v>
      </c>
      <c r="D7042" t="s">
        <v>20</v>
      </c>
      <c r="E7042" t="s">
        <v>13</v>
      </c>
      <c r="F7042">
        <v>48</v>
      </c>
      <c r="G7042">
        <v>2</v>
      </c>
      <c r="H7042" t="s">
        <v>13999</v>
      </c>
    </row>
    <row r="7043" spans="1:8" x14ac:dyDescent="0.25">
      <c r="A7043">
        <v>15753591</v>
      </c>
      <c r="B7043" t="s">
        <v>42</v>
      </c>
      <c r="C7043">
        <v>438</v>
      </c>
      <c r="D7043" t="s">
        <v>15</v>
      </c>
      <c r="E7043" t="s">
        <v>33</v>
      </c>
      <c r="F7043">
        <v>38</v>
      </c>
      <c r="G7043">
        <v>2</v>
      </c>
      <c r="H7043" t="s">
        <v>14000</v>
      </c>
    </row>
    <row r="7044" spans="1:8" x14ac:dyDescent="0.25">
      <c r="A7044">
        <v>15617348</v>
      </c>
      <c r="B7044" t="s">
        <v>1138</v>
      </c>
      <c r="C7044">
        <v>544</v>
      </c>
      <c r="D7044" t="s">
        <v>20</v>
      </c>
      <c r="E7044" t="s">
        <v>33</v>
      </c>
      <c r="F7044">
        <v>44</v>
      </c>
      <c r="G7044">
        <v>1</v>
      </c>
      <c r="H7044" t="s">
        <v>14001</v>
      </c>
    </row>
    <row r="7045" spans="1:8" x14ac:dyDescent="0.25">
      <c r="A7045">
        <v>15704581</v>
      </c>
      <c r="B7045" t="s">
        <v>806</v>
      </c>
      <c r="C7045">
        <v>595</v>
      </c>
      <c r="D7045" t="s">
        <v>39</v>
      </c>
      <c r="E7045" t="s">
        <v>33</v>
      </c>
      <c r="F7045">
        <v>34</v>
      </c>
      <c r="G7045">
        <v>2</v>
      </c>
      <c r="H7045" t="s">
        <v>14003</v>
      </c>
    </row>
    <row r="7046" spans="1:8" x14ac:dyDescent="0.25">
      <c r="A7046">
        <v>15738487</v>
      </c>
      <c r="B7046" t="s">
        <v>14004</v>
      </c>
      <c r="C7046">
        <v>678</v>
      </c>
      <c r="D7046" t="s">
        <v>15</v>
      </c>
      <c r="E7046" t="s">
        <v>33</v>
      </c>
      <c r="F7046">
        <v>26</v>
      </c>
      <c r="G7046">
        <v>3</v>
      </c>
      <c r="H7046" t="s">
        <v>14005</v>
      </c>
    </row>
    <row r="7047" spans="1:8" x14ac:dyDescent="0.25">
      <c r="A7047">
        <v>15648069</v>
      </c>
      <c r="B7047" t="s">
        <v>3583</v>
      </c>
      <c r="C7047">
        <v>850</v>
      </c>
      <c r="D7047" t="s">
        <v>15</v>
      </c>
      <c r="E7047" t="s">
        <v>13</v>
      </c>
      <c r="F7047">
        <v>36</v>
      </c>
      <c r="G7047">
        <v>6</v>
      </c>
      <c r="H7047" t="s">
        <v>14006</v>
      </c>
    </row>
    <row r="7048" spans="1:8" x14ac:dyDescent="0.25">
      <c r="A7048">
        <v>15737627</v>
      </c>
      <c r="B7048" t="s">
        <v>14007</v>
      </c>
      <c r="C7048">
        <v>589</v>
      </c>
      <c r="D7048" t="s">
        <v>39</v>
      </c>
      <c r="E7048" t="s">
        <v>13</v>
      </c>
      <c r="F7048">
        <v>20</v>
      </c>
      <c r="G7048">
        <v>2</v>
      </c>
      <c r="H7048" t="s">
        <v>14009</v>
      </c>
    </row>
    <row r="7049" spans="1:8" x14ac:dyDescent="0.25">
      <c r="A7049">
        <v>15731586</v>
      </c>
      <c r="B7049" t="s">
        <v>2963</v>
      </c>
      <c r="C7049">
        <v>785</v>
      </c>
      <c r="D7049" t="s">
        <v>19</v>
      </c>
      <c r="E7049" t="s">
        <v>13</v>
      </c>
      <c r="F7049">
        <v>31</v>
      </c>
      <c r="G7049">
        <v>2</v>
      </c>
      <c r="H7049" t="s">
        <v>14011</v>
      </c>
    </row>
    <row r="7050" spans="1:8" x14ac:dyDescent="0.25">
      <c r="A7050">
        <v>15757467</v>
      </c>
      <c r="B7050" t="s">
        <v>1577</v>
      </c>
      <c r="C7050">
        <v>563</v>
      </c>
      <c r="D7050" t="s">
        <v>19</v>
      </c>
      <c r="E7050" t="s">
        <v>33</v>
      </c>
      <c r="F7050">
        <v>57</v>
      </c>
      <c r="G7050">
        <v>6</v>
      </c>
      <c r="H7050" t="s">
        <v>14012</v>
      </c>
    </row>
    <row r="7051" spans="1:8" x14ac:dyDescent="0.25">
      <c r="A7051">
        <v>15597709</v>
      </c>
      <c r="B7051" t="s">
        <v>14013</v>
      </c>
      <c r="C7051">
        <v>602</v>
      </c>
      <c r="D7051" t="s">
        <v>15</v>
      </c>
      <c r="E7051" t="s">
        <v>13</v>
      </c>
      <c r="F7051">
        <v>39</v>
      </c>
      <c r="G7051">
        <v>6</v>
      </c>
      <c r="H7051" t="s">
        <v>14015</v>
      </c>
    </row>
    <row r="7052" spans="1:8" x14ac:dyDescent="0.25">
      <c r="A7052">
        <v>15720529</v>
      </c>
      <c r="B7052" t="s">
        <v>3961</v>
      </c>
      <c r="C7052">
        <v>591</v>
      </c>
      <c r="D7052" t="s">
        <v>12</v>
      </c>
      <c r="E7052" t="s">
        <v>33</v>
      </c>
      <c r="F7052">
        <v>29</v>
      </c>
      <c r="G7052">
        <v>6</v>
      </c>
      <c r="H7052" t="s">
        <v>14016</v>
      </c>
    </row>
    <row r="7053" spans="1:8" x14ac:dyDescent="0.25">
      <c r="A7053">
        <v>15596797</v>
      </c>
      <c r="B7053" t="s">
        <v>14017</v>
      </c>
      <c r="C7053">
        <v>643</v>
      </c>
      <c r="D7053" t="s">
        <v>19</v>
      </c>
      <c r="E7053" t="s">
        <v>33</v>
      </c>
      <c r="F7053">
        <v>43</v>
      </c>
      <c r="G7053">
        <v>1</v>
      </c>
      <c r="H7053" t="s">
        <v>14018</v>
      </c>
    </row>
    <row r="7054" spans="1:8" x14ac:dyDescent="0.25">
      <c r="A7054">
        <v>15681755</v>
      </c>
      <c r="B7054" t="s">
        <v>14019</v>
      </c>
      <c r="C7054">
        <v>605</v>
      </c>
      <c r="D7054" t="s">
        <v>12</v>
      </c>
      <c r="E7054" t="s">
        <v>13</v>
      </c>
      <c r="F7054">
        <v>32</v>
      </c>
      <c r="G7054">
        <v>5</v>
      </c>
      <c r="H7054" t="s">
        <v>14020</v>
      </c>
    </row>
    <row r="7055" spans="1:8" x14ac:dyDescent="0.25">
      <c r="A7055">
        <v>15815271</v>
      </c>
      <c r="B7055" t="s">
        <v>256</v>
      </c>
      <c r="C7055">
        <v>755</v>
      </c>
      <c r="D7055" t="s">
        <v>39</v>
      </c>
      <c r="E7055" t="s">
        <v>33</v>
      </c>
      <c r="F7055">
        <v>43</v>
      </c>
      <c r="G7055">
        <v>6</v>
      </c>
      <c r="H7055" t="s">
        <v>14022</v>
      </c>
    </row>
    <row r="7056" spans="1:8" x14ac:dyDescent="0.25">
      <c r="A7056">
        <v>15682860</v>
      </c>
      <c r="B7056" t="s">
        <v>1264</v>
      </c>
      <c r="C7056">
        <v>769</v>
      </c>
      <c r="D7056" t="s">
        <v>19</v>
      </c>
      <c r="E7056" t="s">
        <v>33</v>
      </c>
      <c r="F7056">
        <v>38</v>
      </c>
      <c r="G7056">
        <v>6</v>
      </c>
      <c r="H7056" t="s">
        <v>14023</v>
      </c>
    </row>
    <row r="7057" spans="1:8" x14ac:dyDescent="0.25">
      <c r="A7057">
        <v>15621546</v>
      </c>
      <c r="B7057" t="s">
        <v>5920</v>
      </c>
      <c r="C7057">
        <v>620</v>
      </c>
      <c r="D7057" t="s">
        <v>20</v>
      </c>
      <c r="E7057" t="s">
        <v>13</v>
      </c>
      <c r="F7057">
        <v>33</v>
      </c>
      <c r="G7057">
        <v>9</v>
      </c>
      <c r="H7057" t="s">
        <v>14025</v>
      </c>
    </row>
    <row r="7058" spans="1:8" x14ac:dyDescent="0.25">
      <c r="A7058">
        <v>15705918</v>
      </c>
      <c r="B7058" t="s">
        <v>13869</v>
      </c>
      <c r="C7058">
        <v>725</v>
      </c>
      <c r="D7058" t="s">
        <v>12</v>
      </c>
      <c r="E7058" t="s">
        <v>33</v>
      </c>
      <c r="F7058">
        <v>31</v>
      </c>
      <c r="G7058">
        <v>8</v>
      </c>
      <c r="H7058" t="s">
        <v>14026</v>
      </c>
    </row>
    <row r="7059" spans="1:8" x14ac:dyDescent="0.25">
      <c r="A7059">
        <v>15684512</v>
      </c>
      <c r="B7059" t="s">
        <v>2545</v>
      </c>
      <c r="C7059">
        <v>818</v>
      </c>
      <c r="D7059" t="s">
        <v>39</v>
      </c>
      <c r="E7059" t="s">
        <v>13</v>
      </c>
      <c r="F7059">
        <v>72</v>
      </c>
      <c r="G7059">
        <v>8</v>
      </c>
      <c r="H7059" t="s">
        <v>14028</v>
      </c>
    </row>
    <row r="7060" spans="1:8" x14ac:dyDescent="0.25">
      <c r="A7060">
        <v>15671769</v>
      </c>
      <c r="B7060" t="s">
        <v>2190</v>
      </c>
      <c r="C7060">
        <v>624</v>
      </c>
      <c r="D7060" t="s">
        <v>12</v>
      </c>
      <c r="E7060" t="s">
        <v>13</v>
      </c>
      <c r="F7060">
        <v>71</v>
      </c>
      <c r="G7060">
        <v>4</v>
      </c>
      <c r="H7060" t="s">
        <v>14030</v>
      </c>
    </row>
    <row r="7061" spans="1:8" x14ac:dyDescent="0.25">
      <c r="A7061">
        <v>15642934</v>
      </c>
      <c r="B7061" t="s">
        <v>4299</v>
      </c>
      <c r="C7061">
        <v>669</v>
      </c>
      <c r="D7061" t="s">
        <v>39</v>
      </c>
      <c r="E7061" t="s">
        <v>13</v>
      </c>
      <c r="F7061">
        <v>35</v>
      </c>
      <c r="G7061">
        <v>4</v>
      </c>
      <c r="H7061" t="s">
        <v>14032</v>
      </c>
    </row>
    <row r="7062" spans="1:8" x14ac:dyDescent="0.25">
      <c r="A7062">
        <v>15594305</v>
      </c>
      <c r="B7062" t="s">
        <v>4286</v>
      </c>
      <c r="C7062">
        <v>712</v>
      </c>
      <c r="D7062" t="s">
        <v>12</v>
      </c>
      <c r="E7062" t="s">
        <v>13</v>
      </c>
      <c r="F7062">
        <v>32</v>
      </c>
      <c r="G7062">
        <v>1</v>
      </c>
      <c r="H7062" t="s">
        <v>14033</v>
      </c>
    </row>
    <row r="7063" spans="1:8" x14ac:dyDescent="0.25">
      <c r="A7063">
        <v>15789201</v>
      </c>
      <c r="B7063" t="s">
        <v>3930</v>
      </c>
      <c r="C7063">
        <v>603</v>
      </c>
      <c r="D7063" t="s">
        <v>39</v>
      </c>
      <c r="E7063" t="s">
        <v>13</v>
      </c>
      <c r="F7063">
        <v>35</v>
      </c>
      <c r="G7063">
        <v>9</v>
      </c>
      <c r="H7063" t="s">
        <v>14035</v>
      </c>
    </row>
    <row r="7064" spans="1:8" x14ac:dyDescent="0.25">
      <c r="A7064">
        <v>15706762</v>
      </c>
      <c r="B7064" t="s">
        <v>8498</v>
      </c>
      <c r="C7064">
        <v>597</v>
      </c>
      <c r="D7064" t="s">
        <v>20</v>
      </c>
      <c r="E7064" t="s">
        <v>13</v>
      </c>
      <c r="F7064">
        <v>41</v>
      </c>
      <c r="G7064">
        <v>4</v>
      </c>
      <c r="H7064" t="s">
        <v>14037</v>
      </c>
    </row>
    <row r="7065" spans="1:8" x14ac:dyDescent="0.25">
      <c r="A7065">
        <v>15766183</v>
      </c>
      <c r="B7065" t="s">
        <v>3857</v>
      </c>
      <c r="C7065">
        <v>580</v>
      </c>
      <c r="D7065" t="s">
        <v>39</v>
      </c>
      <c r="E7065" t="s">
        <v>33</v>
      </c>
      <c r="F7065">
        <v>76</v>
      </c>
      <c r="G7065">
        <v>2</v>
      </c>
      <c r="H7065" t="s">
        <v>14039</v>
      </c>
    </row>
    <row r="7066" spans="1:8" x14ac:dyDescent="0.25">
      <c r="A7066">
        <v>15777994</v>
      </c>
      <c r="B7066" t="s">
        <v>2567</v>
      </c>
      <c r="C7066">
        <v>718</v>
      </c>
      <c r="D7066" t="s">
        <v>12</v>
      </c>
      <c r="E7066" t="s">
        <v>13</v>
      </c>
      <c r="F7066">
        <v>39</v>
      </c>
      <c r="G7066">
        <v>3</v>
      </c>
      <c r="H7066" t="s">
        <v>14040</v>
      </c>
    </row>
    <row r="7067" spans="1:8" x14ac:dyDescent="0.25">
      <c r="A7067">
        <v>15568162</v>
      </c>
      <c r="B7067" t="s">
        <v>2166</v>
      </c>
      <c r="C7067">
        <v>527</v>
      </c>
      <c r="D7067" t="s">
        <v>19</v>
      </c>
      <c r="E7067" t="s">
        <v>33</v>
      </c>
      <c r="F7067">
        <v>53</v>
      </c>
      <c r="G7067">
        <v>8</v>
      </c>
      <c r="H7067" t="s">
        <v>14041</v>
      </c>
    </row>
    <row r="7068" spans="1:8" x14ac:dyDescent="0.25">
      <c r="A7068">
        <v>15680643</v>
      </c>
      <c r="B7068" t="s">
        <v>1264</v>
      </c>
      <c r="C7068">
        <v>729</v>
      </c>
      <c r="D7068" t="s">
        <v>19</v>
      </c>
      <c r="E7068" t="s">
        <v>13</v>
      </c>
      <c r="F7068">
        <v>42</v>
      </c>
      <c r="G7068">
        <v>1</v>
      </c>
      <c r="H7068" t="s">
        <v>14042</v>
      </c>
    </row>
    <row r="7069" spans="1:8" x14ac:dyDescent="0.25">
      <c r="A7069">
        <v>15761854</v>
      </c>
      <c r="B7069" t="s">
        <v>3771</v>
      </c>
      <c r="C7069">
        <v>746</v>
      </c>
      <c r="D7069" t="s">
        <v>20</v>
      </c>
      <c r="E7069" t="s">
        <v>13</v>
      </c>
      <c r="F7069">
        <v>24</v>
      </c>
      <c r="G7069">
        <v>4</v>
      </c>
      <c r="H7069" t="s">
        <v>14043</v>
      </c>
    </row>
    <row r="7070" spans="1:8" x14ac:dyDescent="0.25">
      <c r="A7070">
        <v>15730793</v>
      </c>
      <c r="B7070" t="s">
        <v>883</v>
      </c>
      <c r="C7070">
        <v>699</v>
      </c>
      <c r="D7070" t="s">
        <v>39</v>
      </c>
      <c r="E7070" t="s">
        <v>13</v>
      </c>
      <c r="F7070">
        <v>54</v>
      </c>
      <c r="G7070">
        <v>3</v>
      </c>
      <c r="H7070" t="s">
        <v>14045</v>
      </c>
    </row>
    <row r="7071" spans="1:8" x14ac:dyDescent="0.25">
      <c r="A7071">
        <v>15692137</v>
      </c>
      <c r="B7071" t="s">
        <v>1785</v>
      </c>
      <c r="C7071">
        <v>759</v>
      </c>
      <c r="D7071" t="s">
        <v>20</v>
      </c>
      <c r="E7071" t="s">
        <v>13</v>
      </c>
      <c r="F7071">
        <v>46</v>
      </c>
      <c r="G7071">
        <v>2</v>
      </c>
      <c r="H7071" t="s">
        <v>14046</v>
      </c>
    </row>
    <row r="7072" spans="1:8" x14ac:dyDescent="0.25">
      <c r="A7072">
        <v>15608595</v>
      </c>
      <c r="B7072" t="s">
        <v>4600</v>
      </c>
      <c r="C7072">
        <v>748</v>
      </c>
      <c r="D7072" t="s">
        <v>12</v>
      </c>
      <c r="E7072" t="s">
        <v>13</v>
      </c>
      <c r="F7072">
        <v>39</v>
      </c>
      <c r="G7072">
        <v>3</v>
      </c>
      <c r="H7072" t="s">
        <v>14048</v>
      </c>
    </row>
    <row r="7073" spans="1:8" x14ac:dyDescent="0.25">
      <c r="A7073">
        <v>15709459</v>
      </c>
      <c r="B7073" t="s">
        <v>4659</v>
      </c>
      <c r="C7073">
        <v>698</v>
      </c>
      <c r="D7073" t="s">
        <v>19</v>
      </c>
      <c r="E7073" t="s">
        <v>13</v>
      </c>
      <c r="F7073">
        <v>63</v>
      </c>
      <c r="G7073">
        <v>5</v>
      </c>
      <c r="H7073" t="s">
        <v>14049</v>
      </c>
    </row>
    <row r="7074" spans="1:8" x14ac:dyDescent="0.25">
      <c r="A7074">
        <v>15775750</v>
      </c>
      <c r="B7074" t="s">
        <v>666</v>
      </c>
      <c r="C7074">
        <v>686</v>
      </c>
      <c r="D7074" t="s">
        <v>20</v>
      </c>
      <c r="E7074" t="s">
        <v>33</v>
      </c>
      <c r="F7074">
        <v>37</v>
      </c>
      <c r="G7074">
        <v>9</v>
      </c>
      <c r="H7074" t="s">
        <v>14051</v>
      </c>
    </row>
    <row r="7075" spans="1:8" x14ac:dyDescent="0.25">
      <c r="A7075">
        <v>15585855</v>
      </c>
      <c r="B7075" t="s">
        <v>3508</v>
      </c>
      <c r="C7075">
        <v>679</v>
      </c>
      <c r="D7075" t="s">
        <v>12</v>
      </c>
      <c r="E7075" t="s">
        <v>33</v>
      </c>
      <c r="F7075">
        <v>40</v>
      </c>
      <c r="G7075">
        <v>1</v>
      </c>
      <c r="H7075" t="s">
        <v>14052</v>
      </c>
    </row>
    <row r="7076" spans="1:8" x14ac:dyDescent="0.25">
      <c r="A7076">
        <v>15752139</v>
      </c>
      <c r="B7076" t="s">
        <v>14053</v>
      </c>
      <c r="C7076">
        <v>682</v>
      </c>
      <c r="D7076" t="s">
        <v>39</v>
      </c>
      <c r="E7076" t="s">
        <v>33</v>
      </c>
      <c r="F7076">
        <v>36</v>
      </c>
      <c r="G7076">
        <v>5</v>
      </c>
      <c r="H7076" t="s">
        <v>14055</v>
      </c>
    </row>
    <row r="7077" spans="1:8" x14ac:dyDescent="0.25">
      <c r="A7077">
        <v>15768295</v>
      </c>
      <c r="B7077" t="s">
        <v>3602</v>
      </c>
      <c r="C7077">
        <v>778</v>
      </c>
      <c r="D7077" t="s">
        <v>12</v>
      </c>
      <c r="E7077" t="s">
        <v>13</v>
      </c>
      <c r="F7077">
        <v>34</v>
      </c>
      <c r="G7077">
        <v>7</v>
      </c>
      <c r="H7077" t="s">
        <v>14057</v>
      </c>
    </row>
    <row r="7078" spans="1:8" x14ac:dyDescent="0.25">
      <c r="A7078">
        <v>15766906</v>
      </c>
      <c r="B7078" t="s">
        <v>8418</v>
      </c>
      <c r="C7078">
        <v>742</v>
      </c>
      <c r="D7078" t="s">
        <v>20</v>
      </c>
      <c r="E7078" t="s">
        <v>13</v>
      </c>
      <c r="F7078">
        <v>25</v>
      </c>
      <c r="G7078">
        <v>4</v>
      </c>
      <c r="H7078" t="s">
        <v>14059</v>
      </c>
    </row>
    <row r="7079" spans="1:8" x14ac:dyDescent="0.25">
      <c r="A7079">
        <v>15725776</v>
      </c>
      <c r="B7079" t="s">
        <v>14060</v>
      </c>
      <c r="C7079">
        <v>649</v>
      </c>
      <c r="D7079" t="s">
        <v>39</v>
      </c>
      <c r="E7079" t="s">
        <v>33</v>
      </c>
      <c r="F7079">
        <v>24</v>
      </c>
      <c r="G7079">
        <v>7</v>
      </c>
      <c r="H7079" t="s">
        <v>14062</v>
      </c>
    </row>
    <row r="7080" spans="1:8" x14ac:dyDescent="0.25">
      <c r="A7080">
        <v>15682576</v>
      </c>
      <c r="B7080" t="s">
        <v>14063</v>
      </c>
      <c r="C7080">
        <v>763</v>
      </c>
      <c r="D7080" t="s">
        <v>12</v>
      </c>
      <c r="E7080" t="s">
        <v>33</v>
      </c>
      <c r="F7080">
        <v>67</v>
      </c>
      <c r="G7080">
        <v>1</v>
      </c>
      <c r="H7080" t="s">
        <v>14065</v>
      </c>
    </row>
    <row r="7081" spans="1:8" x14ac:dyDescent="0.25">
      <c r="A7081">
        <v>15704081</v>
      </c>
      <c r="B7081" t="s">
        <v>1103</v>
      </c>
      <c r="C7081">
        <v>595</v>
      </c>
      <c r="D7081" t="s">
        <v>39</v>
      </c>
      <c r="E7081" t="s">
        <v>33</v>
      </c>
      <c r="F7081">
        <v>30</v>
      </c>
      <c r="G7081">
        <v>9</v>
      </c>
      <c r="H7081" t="s">
        <v>14067</v>
      </c>
    </row>
    <row r="7082" spans="1:8" x14ac:dyDescent="0.25">
      <c r="A7082">
        <v>15719940</v>
      </c>
      <c r="B7082" t="s">
        <v>4763</v>
      </c>
      <c r="C7082">
        <v>628</v>
      </c>
      <c r="D7082" t="s">
        <v>39</v>
      </c>
      <c r="E7082" t="s">
        <v>13</v>
      </c>
      <c r="F7082">
        <v>51</v>
      </c>
      <c r="G7082">
        <v>10</v>
      </c>
      <c r="H7082" t="s">
        <v>14069</v>
      </c>
    </row>
    <row r="7083" spans="1:8" x14ac:dyDescent="0.25">
      <c r="A7083">
        <v>15672894</v>
      </c>
      <c r="B7083" t="s">
        <v>14070</v>
      </c>
      <c r="C7083">
        <v>625</v>
      </c>
      <c r="D7083" t="s">
        <v>20</v>
      </c>
      <c r="E7083" t="s">
        <v>13</v>
      </c>
      <c r="F7083">
        <v>36</v>
      </c>
      <c r="G7083">
        <v>8</v>
      </c>
      <c r="H7083" t="s">
        <v>14072</v>
      </c>
    </row>
    <row r="7084" spans="1:8" x14ac:dyDescent="0.25">
      <c r="A7084">
        <v>15667451</v>
      </c>
      <c r="B7084" t="s">
        <v>390</v>
      </c>
      <c r="C7084">
        <v>733</v>
      </c>
      <c r="D7084" t="s">
        <v>12</v>
      </c>
      <c r="E7084" t="s">
        <v>33</v>
      </c>
      <c r="F7084">
        <v>36</v>
      </c>
      <c r="G7084">
        <v>5</v>
      </c>
      <c r="H7084" t="s">
        <v>14073</v>
      </c>
    </row>
    <row r="7085" spans="1:8" x14ac:dyDescent="0.25">
      <c r="A7085">
        <v>15636767</v>
      </c>
      <c r="B7085" t="s">
        <v>581</v>
      </c>
      <c r="C7085">
        <v>665</v>
      </c>
      <c r="D7085" t="s">
        <v>19</v>
      </c>
      <c r="E7085" t="s">
        <v>13</v>
      </c>
      <c r="F7085">
        <v>32</v>
      </c>
      <c r="G7085">
        <v>10</v>
      </c>
      <c r="H7085" t="s">
        <v>14074</v>
      </c>
    </row>
    <row r="7086" spans="1:8" x14ac:dyDescent="0.25">
      <c r="A7086">
        <v>15571415</v>
      </c>
      <c r="B7086" t="s">
        <v>4682</v>
      </c>
      <c r="C7086">
        <v>805</v>
      </c>
      <c r="D7086" t="s">
        <v>39</v>
      </c>
      <c r="E7086" t="s">
        <v>33</v>
      </c>
      <c r="F7086">
        <v>56</v>
      </c>
      <c r="G7086">
        <v>6</v>
      </c>
      <c r="H7086" t="s">
        <v>14076</v>
      </c>
    </row>
    <row r="7087" spans="1:8" x14ac:dyDescent="0.25">
      <c r="A7087">
        <v>15575605</v>
      </c>
      <c r="B7087" t="s">
        <v>1712</v>
      </c>
      <c r="C7087">
        <v>725</v>
      </c>
      <c r="D7087" t="s">
        <v>12</v>
      </c>
      <c r="E7087" t="s">
        <v>33</v>
      </c>
      <c r="F7087">
        <v>38</v>
      </c>
      <c r="G7087">
        <v>6</v>
      </c>
      <c r="H7087" t="s">
        <v>14077</v>
      </c>
    </row>
    <row r="7088" spans="1:8" x14ac:dyDescent="0.25">
      <c r="A7088">
        <v>15649160</v>
      </c>
      <c r="B7088" t="s">
        <v>4632</v>
      </c>
      <c r="C7088">
        <v>554</v>
      </c>
      <c r="D7088" t="s">
        <v>20</v>
      </c>
      <c r="E7088" t="s">
        <v>13</v>
      </c>
      <c r="F7088">
        <v>38</v>
      </c>
      <c r="G7088">
        <v>3</v>
      </c>
      <c r="H7088" t="s">
        <v>14079</v>
      </c>
    </row>
    <row r="7089" spans="1:8" x14ac:dyDescent="0.25">
      <c r="A7089">
        <v>15615832</v>
      </c>
      <c r="B7089" t="s">
        <v>14080</v>
      </c>
      <c r="C7089">
        <v>675</v>
      </c>
      <c r="D7089" t="s">
        <v>19</v>
      </c>
      <c r="E7089" t="s">
        <v>13</v>
      </c>
      <c r="F7089">
        <v>35</v>
      </c>
      <c r="G7089">
        <v>8</v>
      </c>
      <c r="H7089" t="s">
        <v>14082</v>
      </c>
    </row>
    <row r="7090" spans="1:8" x14ac:dyDescent="0.25">
      <c r="A7090">
        <v>15600975</v>
      </c>
      <c r="B7090" t="s">
        <v>6422</v>
      </c>
      <c r="C7090">
        <v>556</v>
      </c>
      <c r="D7090" t="s">
        <v>20</v>
      </c>
      <c r="E7090" t="s">
        <v>13</v>
      </c>
      <c r="F7090">
        <v>54</v>
      </c>
      <c r="G7090">
        <v>4</v>
      </c>
      <c r="H7090" t="s">
        <v>14084</v>
      </c>
    </row>
    <row r="7091" spans="1:8" x14ac:dyDescent="0.25">
      <c r="A7091">
        <v>15690772</v>
      </c>
      <c r="B7091" t="s">
        <v>655</v>
      </c>
      <c r="C7091">
        <v>635</v>
      </c>
      <c r="D7091" t="s">
        <v>19</v>
      </c>
      <c r="E7091" t="s">
        <v>13</v>
      </c>
      <c r="F7091">
        <v>48</v>
      </c>
      <c r="G7091">
        <v>2</v>
      </c>
      <c r="H7091" t="s">
        <v>14085</v>
      </c>
    </row>
    <row r="7092" spans="1:8" x14ac:dyDescent="0.25">
      <c r="A7092">
        <v>15565714</v>
      </c>
      <c r="B7092" t="s">
        <v>595</v>
      </c>
      <c r="C7092">
        <v>601</v>
      </c>
      <c r="D7092" t="s">
        <v>12</v>
      </c>
      <c r="E7092" t="s">
        <v>33</v>
      </c>
      <c r="F7092">
        <v>47</v>
      </c>
      <c r="G7092">
        <v>1</v>
      </c>
      <c r="H7092" t="s">
        <v>14087</v>
      </c>
    </row>
    <row r="7093" spans="1:8" x14ac:dyDescent="0.25">
      <c r="A7093">
        <v>15763108</v>
      </c>
      <c r="B7093" t="s">
        <v>1810</v>
      </c>
      <c r="C7093">
        <v>600</v>
      </c>
      <c r="D7093" t="s">
        <v>39</v>
      </c>
      <c r="E7093" t="s">
        <v>33</v>
      </c>
      <c r="F7093">
        <v>53</v>
      </c>
      <c r="G7093">
        <v>7</v>
      </c>
      <c r="H7093" t="s">
        <v>14089</v>
      </c>
    </row>
    <row r="7094" spans="1:8" x14ac:dyDescent="0.25">
      <c r="A7094">
        <v>15723884</v>
      </c>
      <c r="B7094" t="s">
        <v>14090</v>
      </c>
      <c r="C7094">
        <v>758</v>
      </c>
      <c r="D7094" t="s">
        <v>19</v>
      </c>
      <c r="E7094" t="s">
        <v>33</v>
      </c>
      <c r="F7094">
        <v>40</v>
      </c>
      <c r="G7094">
        <v>3</v>
      </c>
      <c r="H7094" t="s">
        <v>14091</v>
      </c>
    </row>
    <row r="7095" spans="1:8" x14ac:dyDescent="0.25">
      <c r="A7095">
        <v>15644453</v>
      </c>
      <c r="B7095" t="s">
        <v>1521</v>
      </c>
      <c r="C7095">
        <v>606</v>
      </c>
      <c r="D7095" t="s">
        <v>39</v>
      </c>
      <c r="E7095" t="s">
        <v>13</v>
      </c>
      <c r="F7095">
        <v>41</v>
      </c>
      <c r="G7095">
        <v>4</v>
      </c>
      <c r="H7095" t="s">
        <v>14093</v>
      </c>
    </row>
    <row r="7096" spans="1:8" x14ac:dyDescent="0.25">
      <c r="A7096">
        <v>15655464</v>
      </c>
      <c r="B7096" t="s">
        <v>13235</v>
      </c>
      <c r="C7096">
        <v>640</v>
      </c>
      <c r="D7096" t="s">
        <v>20</v>
      </c>
      <c r="E7096" t="s">
        <v>13</v>
      </c>
      <c r="F7096">
        <v>67</v>
      </c>
      <c r="G7096">
        <v>3</v>
      </c>
      <c r="H7096" t="s">
        <v>14094</v>
      </c>
    </row>
    <row r="7097" spans="1:8" x14ac:dyDescent="0.25">
      <c r="A7097">
        <v>15783883</v>
      </c>
      <c r="B7097" t="s">
        <v>8876</v>
      </c>
      <c r="C7097">
        <v>753</v>
      </c>
      <c r="D7097" t="s">
        <v>39</v>
      </c>
      <c r="E7097" t="s">
        <v>13</v>
      </c>
      <c r="F7097">
        <v>38</v>
      </c>
      <c r="G7097">
        <v>1</v>
      </c>
      <c r="H7097" t="s">
        <v>14096</v>
      </c>
    </row>
    <row r="7098" spans="1:8" x14ac:dyDescent="0.25">
      <c r="A7098">
        <v>15787693</v>
      </c>
      <c r="B7098" t="s">
        <v>3844</v>
      </c>
      <c r="C7098">
        <v>559</v>
      </c>
      <c r="D7098" t="s">
        <v>19</v>
      </c>
      <c r="E7098" t="s">
        <v>33</v>
      </c>
      <c r="F7098">
        <v>38</v>
      </c>
      <c r="G7098">
        <v>3</v>
      </c>
      <c r="H7098" t="s">
        <v>14098</v>
      </c>
    </row>
    <row r="7099" spans="1:8" x14ac:dyDescent="0.25">
      <c r="A7099">
        <v>15664793</v>
      </c>
      <c r="B7099" t="s">
        <v>57</v>
      </c>
      <c r="C7099">
        <v>754</v>
      </c>
      <c r="D7099" t="s">
        <v>19</v>
      </c>
      <c r="E7099" t="s">
        <v>13</v>
      </c>
      <c r="F7099">
        <v>50</v>
      </c>
      <c r="G7099">
        <v>7</v>
      </c>
      <c r="H7099" t="s">
        <v>14100</v>
      </c>
    </row>
    <row r="7100" spans="1:8" x14ac:dyDescent="0.25">
      <c r="A7100">
        <v>15642391</v>
      </c>
      <c r="B7100" t="s">
        <v>1156</v>
      </c>
      <c r="C7100">
        <v>621</v>
      </c>
      <c r="D7100" t="s">
        <v>39</v>
      </c>
      <c r="E7100" t="s">
        <v>33</v>
      </c>
      <c r="F7100">
        <v>51</v>
      </c>
      <c r="G7100">
        <v>4</v>
      </c>
      <c r="H7100" t="s">
        <v>14102</v>
      </c>
    </row>
    <row r="7101" spans="1:8" x14ac:dyDescent="0.25">
      <c r="A7101">
        <v>15756538</v>
      </c>
      <c r="B7101" t="s">
        <v>2972</v>
      </c>
      <c r="C7101">
        <v>654</v>
      </c>
      <c r="D7101" t="s">
        <v>12</v>
      </c>
      <c r="E7101" t="s">
        <v>13</v>
      </c>
      <c r="F7101">
        <v>37</v>
      </c>
      <c r="G7101">
        <v>5</v>
      </c>
      <c r="H7101" t="s">
        <v>14103</v>
      </c>
    </row>
    <row r="7102" spans="1:8" x14ac:dyDescent="0.25">
      <c r="A7102">
        <v>15668830</v>
      </c>
      <c r="B7102" t="s">
        <v>2069</v>
      </c>
      <c r="C7102">
        <v>650</v>
      </c>
      <c r="D7102" t="s">
        <v>19</v>
      </c>
      <c r="E7102" t="s">
        <v>33</v>
      </c>
      <c r="F7102">
        <v>24</v>
      </c>
      <c r="G7102">
        <v>8</v>
      </c>
      <c r="H7102" t="s">
        <v>14105</v>
      </c>
    </row>
    <row r="7103" spans="1:8" x14ac:dyDescent="0.25">
      <c r="A7103">
        <v>15796569</v>
      </c>
      <c r="B7103" t="s">
        <v>1580</v>
      </c>
      <c r="C7103">
        <v>831</v>
      </c>
      <c r="D7103" t="s">
        <v>19</v>
      </c>
      <c r="E7103" t="s">
        <v>13</v>
      </c>
      <c r="F7103">
        <v>44</v>
      </c>
      <c r="G7103">
        <v>10</v>
      </c>
      <c r="H7103" t="s">
        <v>14106</v>
      </c>
    </row>
    <row r="7104" spans="1:8" x14ac:dyDescent="0.25">
      <c r="A7104">
        <v>15677112</v>
      </c>
      <c r="B7104" t="s">
        <v>402</v>
      </c>
      <c r="C7104">
        <v>519</v>
      </c>
      <c r="D7104" t="s">
        <v>15</v>
      </c>
      <c r="E7104" t="s">
        <v>33</v>
      </c>
      <c r="F7104">
        <v>39</v>
      </c>
      <c r="G7104">
        <v>2</v>
      </c>
      <c r="H7104" t="s">
        <v>14108</v>
      </c>
    </row>
    <row r="7105" spans="1:8" x14ac:dyDescent="0.25">
      <c r="A7105">
        <v>15815040</v>
      </c>
      <c r="B7105" t="s">
        <v>371</v>
      </c>
      <c r="C7105">
        <v>552</v>
      </c>
      <c r="D7105" t="s">
        <v>39</v>
      </c>
      <c r="E7105" t="s">
        <v>13</v>
      </c>
      <c r="F7105">
        <v>42</v>
      </c>
      <c r="G7105">
        <v>8</v>
      </c>
      <c r="H7105" t="s">
        <v>14110</v>
      </c>
    </row>
    <row r="7106" spans="1:8" x14ac:dyDescent="0.25">
      <c r="A7106">
        <v>15590434</v>
      </c>
      <c r="B7106" t="s">
        <v>1981</v>
      </c>
      <c r="C7106">
        <v>577</v>
      </c>
      <c r="D7106" t="s">
        <v>19</v>
      </c>
      <c r="E7106" t="s">
        <v>33</v>
      </c>
      <c r="F7106">
        <v>41</v>
      </c>
      <c r="G7106">
        <v>4</v>
      </c>
      <c r="H7106" t="s">
        <v>14112</v>
      </c>
    </row>
    <row r="7107" spans="1:8" x14ac:dyDescent="0.25">
      <c r="A7107">
        <v>15597536</v>
      </c>
      <c r="B7107" t="s">
        <v>5576</v>
      </c>
      <c r="C7107">
        <v>576</v>
      </c>
      <c r="D7107" t="s">
        <v>19</v>
      </c>
      <c r="E7107" t="s">
        <v>33</v>
      </c>
      <c r="F7107">
        <v>45</v>
      </c>
      <c r="G7107">
        <v>5</v>
      </c>
      <c r="H7107" t="s">
        <v>14114</v>
      </c>
    </row>
    <row r="7108" spans="1:8" x14ac:dyDescent="0.25">
      <c r="A7108">
        <v>15723989</v>
      </c>
      <c r="B7108" t="s">
        <v>14115</v>
      </c>
      <c r="C7108">
        <v>646</v>
      </c>
      <c r="D7108" t="s">
        <v>15</v>
      </c>
      <c r="E7108" t="s">
        <v>33</v>
      </c>
      <c r="F7108">
        <v>40</v>
      </c>
      <c r="G7108">
        <v>5</v>
      </c>
      <c r="H7108" t="s">
        <v>14117</v>
      </c>
    </row>
    <row r="7109" spans="1:8" x14ac:dyDescent="0.25">
      <c r="A7109">
        <v>15767358</v>
      </c>
      <c r="B7109" t="s">
        <v>9923</v>
      </c>
      <c r="C7109">
        <v>711</v>
      </c>
      <c r="D7109" t="s">
        <v>39</v>
      </c>
      <c r="E7109" t="s">
        <v>13</v>
      </c>
      <c r="F7109">
        <v>45</v>
      </c>
      <c r="G7109">
        <v>1</v>
      </c>
      <c r="H7109" t="s">
        <v>14119</v>
      </c>
    </row>
    <row r="7110" spans="1:8" x14ac:dyDescent="0.25">
      <c r="A7110">
        <v>15594812</v>
      </c>
      <c r="B7110" t="s">
        <v>475</v>
      </c>
      <c r="C7110">
        <v>806</v>
      </c>
      <c r="D7110" t="s">
        <v>19</v>
      </c>
      <c r="E7110" t="s">
        <v>13</v>
      </c>
      <c r="F7110">
        <v>37</v>
      </c>
      <c r="G7110">
        <v>2</v>
      </c>
      <c r="H7110" t="s">
        <v>14121</v>
      </c>
    </row>
    <row r="7111" spans="1:8" x14ac:dyDescent="0.25">
      <c r="A7111">
        <v>15688210</v>
      </c>
      <c r="B7111" t="s">
        <v>2933</v>
      </c>
      <c r="C7111">
        <v>670</v>
      </c>
      <c r="D7111" t="s">
        <v>15</v>
      </c>
      <c r="E7111" t="s">
        <v>13</v>
      </c>
      <c r="F7111">
        <v>39</v>
      </c>
      <c r="G7111">
        <v>8</v>
      </c>
      <c r="H7111" t="s">
        <v>14123</v>
      </c>
    </row>
    <row r="7112" spans="1:8" x14ac:dyDescent="0.25">
      <c r="A7112">
        <v>15681509</v>
      </c>
      <c r="B7112" t="s">
        <v>1433</v>
      </c>
      <c r="C7112">
        <v>679</v>
      </c>
      <c r="D7112" t="s">
        <v>19</v>
      </c>
      <c r="E7112" t="s">
        <v>13</v>
      </c>
      <c r="F7112">
        <v>28</v>
      </c>
      <c r="G7112">
        <v>9</v>
      </c>
      <c r="H7112" t="s">
        <v>14124</v>
      </c>
    </row>
    <row r="7113" spans="1:8" x14ac:dyDescent="0.25">
      <c r="A7113">
        <v>15572390</v>
      </c>
      <c r="B7113" t="s">
        <v>731</v>
      </c>
      <c r="C7113">
        <v>850</v>
      </c>
      <c r="D7113" t="s">
        <v>19</v>
      </c>
      <c r="E7113" t="s">
        <v>13</v>
      </c>
      <c r="F7113">
        <v>39</v>
      </c>
      <c r="G7113">
        <v>6</v>
      </c>
      <c r="H7113" t="s">
        <v>14125</v>
      </c>
    </row>
    <row r="7114" spans="1:8" x14ac:dyDescent="0.25">
      <c r="A7114">
        <v>15801441</v>
      </c>
      <c r="B7114" t="s">
        <v>475</v>
      </c>
      <c r="C7114">
        <v>670</v>
      </c>
      <c r="D7114" t="s">
        <v>39</v>
      </c>
      <c r="E7114" t="s">
        <v>13</v>
      </c>
      <c r="F7114">
        <v>35</v>
      </c>
      <c r="G7114">
        <v>2</v>
      </c>
      <c r="H7114" t="s">
        <v>14127</v>
      </c>
    </row>
    <row r="7115" spans="1:8" x14ac:dyDescent="0.25">
      <c r="A7115">
        <v>15783859</v>
      </c>
      <c r="B7115" t="s">
        <v>27</v>
      </c>
      <c r="C7115">
        <v>733</v>
      </c>
      <c r="D7115" t="s">
        <v>15</v>
      </c>
      <c r="E7115" t="s">
        <v>13</v>
      </c>
      <c r="F7115">
        <v>24</v>
      </c>
      <c r="G7115">
        <v>3</v>
      </c>
      <c r="H7115" t="s">
        <v>14129</v>
      </c>
    </row>
    <row r="7116" spans="1:8" x14ac:dyDescent="0.25">
      <c r="A7116">
        <v>15575243</v>
      </c>
      <c r="B7116" t="s">
        <v>3192</v>
      </c>
      <c r="C7116">
        <v>764</v>
      </c>
      <c r="D7116" t="s">
        <v>12</v>
      </c>
      <c r="E7116" t="s">
        <v>13</v>
      </c>
      <c r="F7116">
        <v>39</v>
      </c>
      <c r="G7116">
        <v>1</v>
      </c>
      <c r="H7116" t="s">
        <v>14131</v>
      </c>
    </row>
    <row r="7117" spans="1:8" x14ac:dyDescent="0.25">
      <c r="A7117">
        <v>15773421</v>
      </c>
      <c r="B7117" t="s">
        <v>1110</v>
      </c>
      <c r="C7117">
        <v>673</v>
      </c>
      <c r="D7117" t="s">
        <v>20</v>
      </c>
      <c r="E7117" t="s">
        <v>13</v>
      </c>
      <c r="F7117">
        <v>42</v>
      </c>
      <c r="G7117">
        <v>4</v>
      </c>
      <c r="H7117" t="s">
        <v>14132</v>
      </c>
    </row>
    <row r="7118" spans="1:8" x14ac:dyDescent="0.25">
      <c r="A7118">
        <v>15788776</v>
      </c>
      <c r="B7118" t="s">
        <v>14133</v>
      </c>
      <c r="C7118">
        <v>588</v>
      </c>
      <c r="D7118" t="s">
        <v>39</v>
      </c>
      <c r="E7118" t="s">
        <v>33</v>
      </c>
      <c r="F7118">
        <v>49</v>
      </c>
      <c r="G7118">
        <v>6</v>
      </c>
      <c r="H7118" t="s">
        <v>14135</v>
      </c>
    </row>
    <row r="7119" spans="1:8" x14ac:dyDescent="0.25">
      <c r="A7119">
        <v>15765257</v>
      </c>
      <c r="B7119" t="s">
        <v>5529</v>
      </c>
      <c r="C7119">
        <v>564</v>
      </c>
      <c r="D7119" t="s">
        <v>19</v>
      </c>
      <c r="E7119" t="s">
        <v>33</v>
      </c>
      <c r="F7119">
        <v>31</v>
      </c>
      <c r="G7119">
        <v>5</v>
      </c>
      <c r="H7119" t="s">
        <v>14137</v>
      </c>
    </row>
    <row r="7120" spans="1:8" x14ac:dyDescent="0.25">
      <c r="A7120">
        <v>15661412</v>
      </c>
      <c r="B7120" t="s">
        <v>14138</v>
      </c>
      <c r="C7120">
        <v>715</v>
      </c>
      <c r="D7120" t="s">
        <v>20</v>
      </c>
      <c r="E7120" t="s">
        <v>33</v>
      </c>
      <c r="F7120">
        <v>32</v>
      </c>
      <c r="G7120">
        <v>8</v>
      </c>
      <c r="H7120" t="s">
        <v>14140</v>
      </c>
    </row>
    <row r="7121" spans="1:8" x14ac:dyDescent="0.25">
      <c r="A7121">
        <v>15636478</v>
      </c>
      <c r="B7121" t="s">
        <v>2775</v>
      </c>
      <c r="C7121">
        <v>621</v>
      </c>
      <c r="D7121" t="s">
        <v>20</v>
      </c>
      <c r="E7121" t="s">
        <v>33</v>
      </c>
      <c r="F7121">
        <v>31</v>
      </c>
      <c r="G7121">
        <v>7</v>
      </c>
      <c r="H7121" t="s">
        <v>14142</v>
      </c>
    </row>
    <row r="7122" spans="1:8" x14ac:dyDescent="0.25">
      <c r="A7122">
        <v>15603683</v>
      </c>
      <c r="B7122" t="s">
        <v>4152</v>
      </c>
      <c r="C7122">
        <v>796</v>
      </c>
      <c r="D7122" t="s">
        <v>19</v>
      </c>
      <c r="E7122" t="s">
        <v>13</v>
      </c>
      <c r="F7122">
        <v>23</v>
      </c>
      <c r="G7122">
        <v>3</v>
      </c>
      <c r="H7122" t="s">
        <v>14144</v>
      </c>
    </row>
    <row r="7123" spans="1:8" x14ac:dyDescent="0.25">
      <c r="A7123">
        <v>15651868</v>
      </c>
      <c r="B7123" t="s">
        <v>178</v>
      </c>
      <c r="C7123">
        <v>672</v>
      </c>
      <c r="D7123" t="s">
        <v>20</v>
      </c>
      <c r="E7123" t="s">
        <v>33</v>
      </c>
      <c r="F7123">
        <v>34</v>
      </c>
      <c r="G7123">
        <v>6</v>
      </c>
      <c r="H7123" t="s">
        <v>14145</v>
      </c>
    </row>
    <row r="7124" spans="1:8" x14ac:dyDescent="0.25">
      <c r="A7124">
        <v>15815443</v>
      </c>
      <c r="B7124" t="s">
        <v>1264</v>
      </c>
      <c r="C7124">
        <v>527</v>
      </c>
      <c r="D7124" t="s">
        <v>19</v>
      </c>
      <c r="E7124" t="s">
        <v>13</v>
      </c>
      <c r="F7124">
        <v>46</v>
      </c>
      <c r="G7124">
        <v>10</v>
      </c>
      <c r="H7124" t="s">
        <v>14147</v>
      </c>
    </row>
    <row r="7125" spans="1:8" x14ac:dyDescent="0.25">
      <c r="A7125">
        <v>15682686</v>
      </c>
      <c r="B7125" t="s">
        <v>1108</v>
      </c>
      <c r="C7125">
        <v>722</v>
      </c>
      <c r="D7125" t="s">
        <v>12</v>
      </c>
      <c r="E7125" t="s">
        <v>13</v>
      </c>
      <c r="F7125">
        <v>38</v>
      </c>
      <c r="G7125">
        <v>3</v>
      </c>
      <c r="H7125" t="s">
        <v>14148</v>
      </c>
    </row>
    <row r="7126" spans="1:8" x14ac:dyDescent="0.25">
      <c r="A7126">
        <v>15697460</v>
      </c>
      <c r="B7126" t="s">
        <v>2963</v>
      </c>
      <c r="C7126">
        <v>596</v>
      </c>
      <c r="D7126" t="s">
        <v>39</v>
      </c>
      <c r="E7126" t="s">
        <v>33</v>
      </c>
      <c r="F7126">
        <v>34</v>
      </c>
      <c r="G7126">
        <v>4</v>
      </c>
      <c r="H7126" t="s">
        <v>14150</v>
      </c>
    </row>
    <row r="7127" spans="1:8" x14ac:dyDescent="0.25">
      <c r="A7127">
        <v>15748432</v>
      </c>
      <c r="B7127" t="s">
        <v>5334</v>
      </c>
      <c r="C7127">
        <v>746</v>
      </c>
      <c r="D7127" t="s">
        <v>12</v>
      </c>
      <c r="E7127" t="s">
        <v>13</v>
      </c>
      <c r="F7127">
        <v>32</v>
      </c>
      <c r="G7127">
        <v>4</v>
      </c>
      <c r="H7127" t="s">
        <v>14151</v>
      </c>
    </row>
    <row r="7128" spans="1:8" x14ac:dyDescent="0.25">
      <c r="A7128">
        <v>15698271</v>
      </c>
      <c r="B7128" t="s">
        <v>267</v>
      </c>
      <c r="C7128">
        <v>523</v>
      </c>
      <c r="D7128" t="s">
        <v>15</v>
      </c>
      <c r="E7128" t="s">
        <v>13</v>
      </c>
      <c r="F7128">
        <v>26</v>
      </c>
      <c r="G7128">
        <v>4</v>
      </c>
      <c r="H7128" t="s">
        <v>14152</v>
      </c>
    </row>
    <row r="7129" spans="1:8" x14ac:dyDescent="0.25">
      <c r="A7129">
        <v>15808662</v>
      </c>
      <c r="B7129" t="s">
        <v>4289</v>
      </c>
      <c r="C7129">
        <v>624</v>
      </c>
      <c r="D7129" t="s">
        <v>12</v>
      </c>
      <c r="E7129" t="s">
        <v>33</v>
      </c>
      <c r="F7129">
        <v>44</v>
      </c>
      <c r="G7129">
        <v>3</v>
      </c>
      <c r="H7129" t="s">
        <v>14153</v>
      </c>
    </row>
    <row r="7130" spans="1:8" x14ac:dyDescent="0.25">
      <c r="A7130">
        <v>15690372</v>
      </c>
      <c r="B7130" t="s">
        <v>4189</v>
      </c>
      <c r="C7130">
        <v>553</v>
      </c>
      <c r="D7130" t="s">
        <v>19</v>
      </c>
      <c r="E7130" t="s">
        <v>33</v>
      </c>
      <c r="F7130">
        <v>38</v>
      </c>
      <c r="G7130">
        <v>1</v>
      </c>
      <c r="H7130" t="s">
        <v>14155</v>
      </c>
    </row>
    <row r="7131" spans="1:8" x14ac:dyDescent="0.25">
      <c r="A7131">
        <v>15781875</v>
      </c>
      <c r="B7131" t="s">
        <v>2557</v>
      </c>
      <c r="C7131">
        <v>850</v>
      </c>
      <c r="D7131" t="s">
        <v>19</v>
      </c>
      <c r="E7131" t="s">
        <v>33</v>
      </c>
      <c r="F7131">
        <v>33</v>
      </c>
      <c r="G7131">
        <v>3</v>
      </c>
      <c r="H7131" t="s">
        <v>14157</v>
      </c>
    </row>
    <row r="7132" spans="1:8" x14ac:dyDescent="0.25">
      <c r="A7132">
        <v>15801473</v>
      </c>
      <c r="B7132" t="s">
        <v>2163</v>
      </c>
      <c r="C7132">
        <v>599</v>
      </c>
      <c r="D7132" t="s">
        <v>39</v>
      </c>
      <c r="E7132" t="s">
        <v>33</v>
      </c>
      <c r="F7132">
        <v>33</v>
      </c>
      <c r="G7132">
        <v>2</v>
      </c>
      <c r="H7132" t="s">
        <v>14159</v>
      </c>
    </row>
    <row r="7133" spans="1:8" x14ac:dyDescent="0.25">
      <c r="A7133">
        <v>15704509</v>
      </c>
      <c r="B7133" t="s">
        <v>557</v>
      </c>
      <c r="C7133">
        <v>492</v>
      </c>
      <c r="D7133" t="s">
        <v>20</v>
      </c>
      <c r="E7133" t="s">
        <v>33</v>
      </c>
      <c r="F7133">
        <v>35</v>
      </c>
      <c r="G7133">
        <v>8</v>
      </c>
      <c r="H7133" t="s">
        <v>14161</v>
      </c>
    </row>
    <row r="7134" spans="1:8" x14ac:dyDescent="0.25">
      <c r="A7134">
        <v>15694666</v>
      </c>
      <c r="B7134" t="s">
        <v>5617</v>
      </c>
      <c r="C7134">
        <v>707</v>
      </c>
      <c r="D7134" t="s">
        <v>19</v>
      </c>
      <c r="E7134" t="s">
        <v>33</v>
      </c>
      <c r="F7134">
        <v>48</v>
      </c>
      <c r="G7134">
        <v>8</v>
      </c>
      <c r="H7134" t="s">
        <v>14163</v>
      </c>
    </row>
    <row r="7135" spans="1:8" x14ac:dyDescent="0.25">
      <c r="A7135">
        <v>15731166</v>
      </c>
      <c r="B7135" t="s">
        <v>1273</v>
      </c>
      <c r="C7135">
        <v>743</v>
      </c>
      <c r="D7135" t="s">
        <v>15</v>
      </c>
      <c r="E7135" t="s">
        <v>13</v>
      </c>
      <c r="F7135">
        <v>30</v>
      </c>
      <c r="G7135">
        <v>1</v>
      </c>
      <c r="H7135" t="s">
        <v>14165</v>
      </c>
    </row>
    <row r="7136" spans="1:8" x14ac:dyDescent="0.25">
      <c r="A7136">
        <v>15728523</v>
      </c>
      <c r="B7136" t="s">
        <v>4286</v>
      </c>
      <c r="C7136">
        <v>522</v>
      </c>
      <c r="D7136" t="s">
        <v>12</v>
      </c>
      <c r="E7136" t="s">
        <v>33</v>
      </c>
      <c r="F7136">
        <v>41</v>
      </c>
      <c r="G7136">
        <v>5</v>
      </c>
      <c r="H7136" t="s">
        <v>14167</v>
      </c>
    </row>
    <row r="7137" spans="1:8" x14ac:dyDescent="0.25">
      <c r="A7137">
        <v>15788442</v>
      </c>
      <c r="B7137" t="s">
        <v>2188</v>
      </c>
      <c r="C7137">
        <v>681</v>
      </c>
      <c r="D7137" t="s">
        <v>19</v>
      </c>
      <c r="E7137" t="s">
        <v>13</v>
      </c>
      <c r="F7137">
        <v>57</v>
      </c>
      <c r="G7137">
        <v>2</v>
      </c>
      <c r="H7137" t="s">
        <v>14169</v>
      </c>
    </row>
    <row r="7138" spans="1:8" x14ac:dyDescent="0.25">
      <c r="A7138">
        <v>15689781</v>
      </c>
      <c r="B7138" t="s">
        <v>822</v>
      </c>
      <c r="C7138">
        <v>826</v>
      </c>
      <c r="D7138" t="s">
        <v>20</v>
      </c>
      <c r="E7138" t="s">
        <v>13</v>
      </c>
      <c r="F7138">
        <v>49</v>
      </c>
      <c r="G7138">
        <v>0</v>
      </c>
      <c r="H7138" t="s">
        <v>14170</v>
      </c>
    </row>
    <row r="7139" spans="1:8" x14ac:dyDescent="0.25">
      <c r="A7139">
        <v>15764226</v>
      </c>
      <c r="B7139" t="s">
        <v>1313</v>
      </c>
      <c r="C7139">
        <v>630</v>
      </c>
      <c r="D7139" t="s">
        <v>39</v>
      </c>
      <c r="E7139" t="s">
        <v>13</v>
      </c>
      <c r="F7139">
        <v>28</v>
      </c>
      <c r="G7139">
        <v>8</v>
      </c>
      <c r="H7139" t="s">
        <v>14172</v>
      </c>
    </row>
    <row r="7140" spans="1:8" x14ac:dyDescent="0.25">
      <c r="A7140">
        <v>15809837</v>
      </c>
      <c r="B7140" t="s">
        <v>1738</v>
      </c>
      <c r="C7140">
        <v>430</v>
      </c>
      <c r="D7140" t="s">
        <v>39</v>
      </c>
      <c r="E7140" t="s">
        <v>13</v>
      </c>
      <c r="F7140">
        <v>66</v>
      </c>
      <c r="G7140">
        <v>6</v>
      </c>
      <c r="H7140" t="s">
        <v>14174</v>
      </c>
    </row>
    <row r="7141" spans="1:8" x14ac:dyDescent="0.25">
      <c r="A7141">
        <v>15805212</v>
      </c>
      <c r="B7141" t="s">
        <v>976</v>
      </c>
      <c r="C7141">
        <v>806</v>
      </c>
      <c r="D7141" t="s">
        <v>12</v>
      </c>
      <c r="E7141" t="s">
        <v>13</v>
      </c>
      <c r="F7141">
        <v>67</v>
      </c>
      <c r="G7141">
        <v>1</v>
      </c>
      <c r="H7141" t="s">
        <v>14175</v>
      </c>
    </row>
    <row r="7142" spans="1:8" x14ac:dyDescent="0.25">
      <c r="A7142">
        <v>15716082</v>
      </c>
      <c r="B7142" t="s">
        <v>9019</v>
      </c>
      <c r="C7142">
        <v>703</v>
      </c>
      <c r="D7142" t="s">
        <v>19</v>
      </c>
      <c r="E7142" t="s">
        <v>33</v>
      </c>
      <c r="F7142">
        <v>39</v>
      </c>
      <c r="G7142">
        <v>6</v>
      </c>
      <c r="H7142" t="s">
        <v>14177</v>
      </c>
    </row>
    <row r="7143" spans="1:8" x14ac:dyDescent="0.25">
      <c r="A7143">
        <v>15643056</v>
      </c>
      <c r="B7143" t="s">
        <v>1550</v>
      </c>
      <c r="C7143">
        <v>755</v>
      </c>
      <c r="D7143" t="s">
        <v>39</v>
      </c>
      <c r="E7143" t="s">
        <v>13</v>
      </c>
      <c r="F7143">
        <v>38</v>
      </c>
      <c r="G7143">
        <v>1</v>
      </c>
      <c r="H7143" t="s">
        <v>14179</v>
      </c>
    </row>
    <row r="7144" spans="1:8" x14ac:dyDescent="0.25">
      <c r="A7144">
        <v>15654859</v>
      </c>
      <c r="B7144" t="s">
        <v>5015</v>
      </c>
      <c r="C7144">
        <v>612</v>
      </c>
      <c r="D7144" t="s">
        <v>19</v>
      </c>
      <c r="E7144" t="s">
        <v>13</v>
      </c>
      <c r="F7144">
        <v>63</v>
      </c>
      <c r="G7144">
        <v>2</v>
      </c>
      <c r="H7144" t="s">
        <v>14181</v>
      </c>
    </row>
    <row r="7145" spans="1:8" x14ac:dyDescent="0.25">
      <c r="A7145">
        <v>15761158</v>
      </c>
      <c r="B7145" t="s">
        <v>2268</v>
      </c>
      <c r="C7145">
        <v>719</v>
      </c>
      <c r="D7145" t="s">
        <v>12</v>
      </c>
      <c r="E7145" t="s">
        <v>13</v>
      </c>
      <c r="F7145">
        <v>54</v>
      </c>
      <c r="G7145">
        <v>7</v>
      </c>
      <c r="H7145" t="s">
        <v>14182</v>
      </c>
    </row>
    <row r="7146" spans="1:8" x14ac:dyDescent="0.25">
      <c r="A7146">
        <v>15577515</v>
      </c>
      <c r="B7146" t="s">
        <v>2166</v>
      </c>
      <c r="C7146">
        <v>554</v>
      </c>
      <c r="D7146" t="s">
        <v>39</v>
      </c>
      <c r="E7146" t="s">
        <v>13</v>
      </c>
      <c r="F7146">
        <v>55</v>
      </c>
      <c r="G7146">
        <v>0</v>
      </c>
      <c r="H7146" t="s">
        <v>14184</v>
      </c>
    </row>
    <row r="7147" spans="1:8" x14ac:dyDescent="0.25">
      <c r="A7147">
        <v>15723827</v>
      </c>
      <c r="B7147" t="s">
        <v>1295</v>
      </c>
      <c r="C7147">
        <v>683</v>
      </c>
      <c r="D7147" t="s">
        <v>12</v>
      </c>
      <c r="E7147" t="s">
        <v>33</v>
      </c>
      <c r="F7147">
        <v>30</v>
      </c>
      <c r="G7147">
        <v>4</v>
      </c>
      <c r="H7147" t="s">
        <v>14186</v>
      </c>
    </row>
    <row r="7148" spans="1:8" x14ac:dyDescent="0.25">
      <c r="A7148">
        <v>15646594</v>
      </c>
      <c r="B7148" t="s">
        <v>14187</v>
      </c>
      <c r="C7148">
        <v>749</v>
      </c>
      <c r="D7148" t="s">
        <v>20</v>
      </c>
      <c r="E7148" t="s">
        <v>33</v>
      </c>
      <c r="F7148">
        <v>41</v>
      </c>
      <c r="G7148">
        <v>5</v>
      </c>
      <c r="H7148" t="s">
        <v>14189</v>
      </c>
    </row>
    <row r="7149" spans="1:8" x14ac:dyDescent="0.25">
      <c r="A7149">
        <v>15712877</v>
      </c>
      <c r="B7149" t="s">
        <v>5439</v>
      </c>
      <c r="C7149">
        <v>724</v>
      </c>
      <c r="D7149" t="s">
        <v>19</v>
      </c>
      <c r="E7149" t="s">
        <v>33</v>
      </c>
      <c r="F7149">
        <v>36</v>
      </c>
      <c r="G7149">
        <v>1</v>
      </c>
      <c r="H7149" t="s">
        <v>14190</v>
      </c>
    </row>
    <row r="7150" spans="1:8" x14ac:dyDescent="0.25">
      <c r="A7150">
        <v>15598802</v>
      </c>
      <c r="B7150" t="s">
        <v>135</v>
      </c>
      <c r="C7150">
        <v>770</v>
      </c>
      <c r="D7150" t="s">
        <v>19</v>
      </c>
      <c r="E7150" t="s">
        <v>33</v>
      </c>
      <c r="F7150">
        <v>30</v>
      </c>
      <c r="G7150">
        <v>8</v>
      </c>
      <c r="H7150" t="s">
        <v>14191</v>
      </c>
    </row>
    <row r="7151" spans="1:8" x14ac:dyDescent="0.25">
      <c r="A7151">
        <v>15699340</v>
      </c>
      <c r="B7151" t="s">
        <v>3423</v>
      </c>
      <c r="C7151">
        <v>680</v>
      </c>
      <c r="D7151" t="s">
        <v>12</v>
      </c>
      <c r="E7151" t="s">
        <v>33</v>
      </c>
      <c r="F7151">
        <v>37</v>
      </c>
      <c r="G7151">
        <v>4</v>
      </c>
      <c r="H7151" t="s">
        <v>14192</v>
      </c>
    </row>
    <row r="7152" spans="1:8" x14ac:dyDescent="0.25">
      <c r="A7152">
        <v>15691150</v>
      </c>
      <c r="B7152" t="s">
        <v>542</v>
      </c>
      <c r="C7152">
        <v>699</v>
      </c>
      <c r="D7152" t="s">
        <v>15</v>
      </c>
      <c r="E7152" t="s">
        <v>13</v>
      </c>
      <c r="F7152">
        <v>32</v>
      </c>
      <c r="G7152">
        <v>4</v>
      </c>
      <c r="H7152" t="s">
        <v>14194</v>
      </c>
    </row>
    <row r="7153" spans="1:8" x14ac:dyDescent="0.25">
      <c r="A7153">
        <v>15608688</v>
      </c>
      <c r="B7153" t="s">
        <v>8286</v>
      </c>
      <c r="C7153">
        <v>442</v>
      </c>
      <c r="D7153" t="s">
        <v>20</v>
      </c>
      <c r="E7153" t="s">
        <v>33</v>
      </c>
      <c r="F7153">
        <v>34</v>
      </c>
      <c r="G7153">
        <v>4</v>
      </c>
      <c r="H7153" t="s">
        <v>14195</v>
      </c>
    </row>
    <row r="7154" spans="1:8" x14ac:dyDescent="0.25">
      <c r="A7154">
        <v>15737998</v>
      </c>
      <c r="B7154" t="s">
        <v>1000</v>
      </c>
      <c r="C7154">
        <v>529</v>
      </c>
      <c r="D7154" t="s">
        <v>12</v>
      </c>
      <c r="E7154" t="s">
        <v>33</v>
      </c>
      <c r="F7154">
        <v>46</v>
      </c>
      <c r="G7154">
        <v>8</v>
      </c>
      <c r="H7154" t="s">
        <v>14196</v>
      </c>
    </row>
    <row r="7155" spans="1:8" x14ac:dyDescent="0.25">
      <c r="A7155">
        <v>15735837</v>
      </c>
      <c r="B7155" t="s">
        <v>484</v>
      </c>
      <c r="C7155">
        <v>574</v>
      </c>
      <c r="D7155" t="s">
        <v>19</v>
      </c>
      <c r="E7155" t="s">
        <v>33</v>
      </c>
      <c r="F7155">
        <v>36</v>
      </c>
      <c r="G7155">
        <v>3</v>
      </c>
      <c r="H7155" t="s">
        <v>14197</v>
      </c>
    </row>
    <row r="7156" spans="1:8" x14ac:dyDescent="0.25">
      <c r="A7156">
        <v>15659100</v>
      </c>
      <c r="B7156" t="s">
        <v>5019</v>
      </c>
      <c r="C7156">
        <v>605</v>
      </c>
      <c r="D7156" t="s">
        <v>20</v>
      </c>
      <c r="E7156" t="s">
        <v>33</v>
      </c>
      <c r="F7156">
        <v>33</v>
      </c>
      <c r="G7156">
        <v>9</v>
      </c>
      <c r="H7156" t="s">
        <v>14199</v>
      </c>
    </row>
    <row r="7157" spans="1:8" x14ac:dyDescent="0.25">
      <c r="A7157">
        <v>15609070</v>
      </c>
      <c r="B7157" t="s">
        <v>1103</v>
      </c>
      <c r="C7157">
        <v>515</v>
      </c>
      <c r="D7157" t="s">
        <v>39</v>
      </c>
      <c r="E7157" t="s">
        <v>33</v>
      </c>
      <c r="F7157">
        <v>45</v>
      </c>
      <c r="G7157">
        <v>7</v>
      </c>
      <c r="H7157" t="s">
        <v>14201</v>
      </c>
    </row>
    <row r="7158" spans="1:8" x14ac:dyDescent="0.25">
      <c r="A7158">
        <v>15650313</v>
      </c>
      <c r="B7158" t="s">
        <v>3759</v>
      </c>
      <c r="C7158">
        <v>632</v>
      </c>
      <c r="D7158" t="s">
        <v>39</v>
      </c>
      <c r="E7158" t="s">
        <v>33</v>
      </c>
      <c r="F7158">
        <v>65</v>
      </c>
      <c r="G7158">
        <v>6</v>
      </c>
      <c r="H7158" t="s">
        <v>14203</v>
      </c>
    </row>
    <row r="7159" spans="1:8" x14ac:dyDescent="0.25">
      <c r="A7159">
        <v>15627699</v>
      </c>
      <c r="B7159" t="s">
        <v>3259</v>
      </c>
      <c r="C7159">
        <v>558</v>
      </c>
      <c r="D7159" t="s">
        <v>12</v>
      </c>
      <c r="E7159" t="s">
        <v>33</v>
      </c>
      <c r="F7159">
        <v>32</v>
      </c>
      <c r="G7159">
        <v>10</v>
      </c>
      <c r="H7159" t="s">
        <v>14205</v>
      </c>
    </row>
    <row r="7160" spans="1:8" x14ac:dyDescent="0.25">
      <c r="A7160">
        <v>15591010</v>
      </c>
      <c r="B7160" t="s">
        <v>71</v>
      </c>
      <c r="C7160">
        <v>434</v>
      </c>
      <c r="D7160" t="s">
        <v>39</v>
      </c>
      <c r="E7160" t="s">
        <v>33</v>
      </c>
      <c r="F7160">
        <v>55</v>
      </c>
      <c r="G7160">
        <v>8</v>
      </c>
      <c r="H7160" t="s">
        <v>14207</v>
      </c>
    </row>
    <row r="7161" spans="1:8" x14ac:dyDescent="0.25">
      <c r="A7161">
        <v>15798895</v>
      </c>
      <c r="B7161" t="s">
        <v>3759</v>
      </c>
      <c r="C7161">
        <v>525</v>
      </c>
      <c r="D7161" t="s">
        <v>12</v>
      </c>
      <c r="E7161" t="s">
        <v>13</v>
      </c>
      <c r="F7161">
        <v>59</v>
      </c>
      <c r="G7161">
        <v>6</v>
      </c>
      <c r="H7161" t="s">
        <v>14209</v>
      </c>
    </row>
    <row r="7162" spans="1:8" x14ac:dyDescent="0.25">
      <c r="A7162">
        <v>15745375</v>
      </c>
      <c r="B7162" t="s">
        <v>7235</v>
      </c>
      <c r="C7162">
        <v>640</v>
      </c>
      <c r="D7162" t="s">
        <v>39</v>
      </c>
      <c r="E7162" t="s">
        <v>33</v>
      </c>
      <c r="F7162">
        <v>23</v>
      </c>
      <c r="G7162">
        <v>3</v>
      </c>
      <c r="H7162" t="s">
        <v>14211</v>
      </c>
    </row>
    <row r="7163" spans="1:8" x14ac:dyDescent="0.25">
      <c r="A7163">
        <v>15775235</v>
      </c>
      <c r="B7163" t="s">
        <v>542</v>
      </c>
      <c r="C7163">
        <v>690</v>
      </c>
      <c r="D7163" t="s">
        <v>15</v>
      </c>
      <c r="E7163" t="s">
        <v>13</v>
      </c>
      <c r="F7163">
        <v>36</v>
      </c>
      <c r="G7163">
        <v>6</v>
      </c>
      <c r="H7163" t="s">
        <v>14213</v>
      </c>
    </row>
    <row r="7164" spans="1:8" x14ac:dyDescent="0.25">
      <c r="A7164">
        <v>15780088</v>
      </c>
      <c r="B7164" t="s">
        <v>5964</v>
      </c>
      <c r="C7164">
        <v>607</v>
      </c>
      <c r="D7164" t="s">
        <v>19</v>
      </c>
      <c r="E7164" t="s">
        <v>33</v>
      </c>
      <c r="F7164">
        <v>34</v>
      </c>
      <c r="G7164">
        <v>9</v>
      </c>
      <c r="H7164" t="s">
        <v>14215</v>
      </c>
    </row>
    <row r="7165" spans="1:8" x14ac:dyDescent="0.25">
      <c r="A7165">
        <v>15649379</v>
      </c>
      <c r="B7165" t="s">
        <v>14216</v>
      </c>
      <c r="C7165">
        <v>850</v>
      </c>
      <c r="D7165" t="s">
        <v>12</v>
      </c>
      <c r="E7165" t="s">
        <v>13</v>
      </c>
      <c r="F7165">
        <v>46</v>
      </c>
      <c r="G7165">
        <v>3</v>
      </c>
      <c r="H7165" t="s">
        <v>14217</v>
      </c>
    </row>
    <row r="7166" spans="1:8" x14ac:dyDescent="0.25">
      <c r="A7166">
        <v>15713983</v>
      </c>
      <c r="B7166" t="s">
        <v>1605</v>
      </c>
      <c r="C7166">
        <v>780</v>
      </c>
      <c r="D7166" t="s">
        <v>39</v>
      </c>
      <c r="E7166" t="s">
        <v>33</v>
      </c>
      <c r="F7166">
        <v>34</v>
      </c>
      <c r="G7166">
        <v>5</v>
      </c>
      <c r="H7166" t="s">
        <v>14219</v>
      </c>
    </row>
    <row r="7167" spans="1:8" x14ac:dyDescent="0.25">
      <c r="A7167">
        <v>15709252</v>
      </c>
      <c r="B7167" t="s">
        <v>340</v>
      </c>
      <c r="C7167">
        <v>616</v>
      </c>
      <c r="D7167" t="s">
        <v>39</v>
      </c>
      <c r="E7167" t="s">
        <v>13</v>
      </c>
      <c r="F7167">
        <v>28</v>
      </c>
      <c r="G7167">
        <v>10</v>
      </c>
      <c r="H7167" t="s">
        <v>14221</v>
      </c>
    </row>
    <row r="7168" spans="1:8" x14ac:dyDescent="0.25">
      <c r="A7168">
        <v>15699238</v>
      </c>
      <c r="B7168" t="s">
        <v>1531</v>
      </c>
      <c r="C7168">
        <v>618</v>
      </c>
      <c r="D7168" t="s">
        <v>19</v>
      </c>
      <c r="E7168" t="s">
        <v>13</v>
      </c>
      <c r="F7168">
        <v>40</v>
      </c>
      <c r="G7168">
        <v>8</v>
      </c>
      <c r="H7168" t="s">
        <v>14222</v>
      </c>
    </row>
    <row r="7169" spans="1:8" x14ac:dyDescent="0.25">
      <c r="A7169">
        <v>15732884</v>
      </c>
      <c r="B7169" t="s">
        <v>554</v>
      </c>
      <c r="C7169">
        <v>676</v>
      </c>
      <c r="D7169" t="s">
        <v>12</v>
      </c>
      <c r="E7169" t="s">
        <v>33</v>
      </c>
      <c r="F7169">
        <v>29</v>
      </c>
      <c r="G7169">
        <v>7</v>
      </c>
      <c r="H7169" t="s">
        <v>14224</v>
      </c>
    </row>
    <row r="7170" spans="1:8" x14ac:dyDescent="0.25">
      <c r="A7170">
        <v>15587297</v>
      </c>
      <c r="B7170" t="s">
        <v>14225</v>
      </c>
      <c r="C7170">
        <v>507</v>
      </c>
      <c r="D7170" t="s">
        <v>20</v>
      </c>
      <c r="E7170" t="s">
        <v>33</v>
      </c>
      <c r="F7170">
        <v>33</v>
      </c>
      <c r="G7170">
        <v>7</v>
      </c>
      <c r="H7170" t="s">
        <v>14226</v>
      </c>
    </row>
    <row r="7171" spans="1:8" x14ac:dyDescent="0.25">
      <c r="A7171">
        <v>15684722</v>
      </c>
      <c r="B7171" t="s">
        <v>1960</v>
      </c>
      <c r="C7171">
        <v>490</v>
      </c>
      <c r="D7171" t="s">
        <v>15</v>
      </c>
      <c r="E7171" t="s">
        <v>33</v>
      </c>
      <c r="F7171">
        <v>34</v>
      </c>
      <c r="G7171">
        <v>5</v>
      </c>
      <c r="H7171" t="s">
        <v>14228</v>
      </c>
    </row>
    <row r="7172" spans="1:8" x14ac:dyDescent="0.25">
      <c r="A7172">
        <v>15621244</v>
      </c>
      <c r="B7172" t="s">
        <v>3580</v>
      </c>
      <c r="C7172">
        <v>678</v>
      </c>
      <c r="D7172" t="s">
        <v>15</v>
      </c>
      <c r="E7172" t="s">
        <v>33</v>
      </c>
      <c r="F7172">
        <v>36</v>
      </c>
      <c r="G7172">
        <v>0</v>
      </c>
      <c r="H7172" t="s">
        <v>14230</v>
      </c>
    </row>
    <row r="7173" spans="1:8" x14ac:dyDescent="0.25">
      <c r="A7173">
        <v>15744273</v>
      </c>
      <c r="B7173" t="s">
        <v>14231</v>
      </c>
      <c r="C7173">
        <v>637</v>
      </c>
      <c r="D7173" t="s">
        <v>39</v>
      </c>
      <c r="E7173" t="s">
        <v>33</v>
      </c>
      <c r="F7173">
        <v>30</v>
      </c>
      <c r="G7173">
        <v>6</v>
      </c>
      <c r="H7173" t="s">
        <v>14233</v>
      </c>
    </row>
    <row r="7174" spans="1:8" x14ac:dyDescent="0.25">
      <c r="A7174">
        <v>15682540</v>
      </c>
      <c r="B7174" t="s">
        <v>2858</v>
      </c>
      <c r="C7174">
        <v>602</v>
      </c>
      <c r="D7174" t="s">
        <v>15</v>
      </c>
      <c r="E7174" t="s">
        <v>13</v>
      </c>
      <c r="F7174">
        <v>33</v>
      </c>
      <c r="G7174">
        <v>8</v>
      </c>
      <c r="H7174" t="s">
        <v>14234</v>
      </c>
    </row>
    <row r="7175" spans="1:8" x14ac:dyDescent="0.25">
      <c r="A7175">
        <v>15636521</v>
      </c>
      <c r="B7175" t="s">
        <v>1577</v>
      </c>
      <c r="C7175">
        <v>744</v>
      </c>
      <c r="D7175" t="s">
        <v>19</v>
      </c>
      <c r="E7175" t="s">
        <v>13</v>
      </c>
      <c r="F7175">
        <v>30</v>
      </c>
      <c r="G7175">
        <v>1</v>
      </c>
      <c r="H7175" t="s">
        <v>14236</v>
      </c>
    </row>
    <row r="7176" spans="1:8" x14ac:dyDescent="0.25">
      <c r="A7176">
        <v>15785339</v>
      </c>
      <c r="B7176" t="s">
        <v>45</v>
      </c>
      <c r="C7176">
        <v>640</v>
      </c>
      <c r="D7176" t="s">
        <v>15</v>
      </c>
      <c r="E7176" t="s">
        <v>13</v>
      </c>
      <c r="F7176">
        <v>50</v>
      </c>
      <c r="G7176">
        <v>9</v>
      </c>
      <c r="H7176" t="s">
        <v>14238</v>
      </c>
    </row>
    <row r="7177" spans="1:8" x14ac:dyDescent="0.25">
      <c r="A7177">
        <v>15638983</v>
      </c>
      <c r="B7177" t="s">
        <v>14239</v>
      </c>
      <c r="C7177">
        <v>684</v>
      </c>
      <c r="D7177" t="s">
        <v>15</v>
      </c>
      <c r="E7177" t="s">
        <v>13</v>
      </c>
      <c r="F7177">
        <v>38</v>
      </c>
      <c r="G7177">
        <v>5</v>
      </c>
      <c r="H7177" t="s">
        <v>14241</v>
      </c>
    </row>
    <row r="7178" spans="1:8" x14ac:dyDescent="0.25">
      <c r="A7178">
        <v>15654625</v>
      </c>
      <c r="B7178" t="s">
        <v>3787</v>
      </c>
      <c r="C7178">
        <v>495</v>
      </c>
      <c r="D7178" t="s">
        <v>39</v>
      </c>
      <c r="E7178" t="s">
        <v>33</v>
      </c>
      <c r="F7178">
        <v>39</v>
      </c>
      <c r="G7178">
        <v>8</v>
      </c>
      <c r="H7178" t="s">
        <v>14243</v>
      </c>
    </row>
    <row r="7179" spans="1:8" x14ac:dyDescent="0.25">
      <c r="A7179">
        <v>15697310</v>
      </c>
      <c r="B7179" t="s">
        <v>14244</v>
      </c>
      <c r="C7179">
        <v>559</v>
      </c>
      <c r="D7179" t="s">
        <v>39</v>
      </c>
      <c r="E7179" t="s">
        <v>13</v>
      </c>
      <c r="F7179">
        <v>28</v>
      </c>
      <c r="G7179">
        <v>3</v>
      </c>
      <c r="H7179" t="s">
        <v>14246</v>
      </c>
    </row>
    <row r="7180" spans="1:8" x14ac:dyDescent="0.25">
      <c r="A7180">
        <v>15678210</v>
      </c>
      <c r="B7180" t="s">
        <v>3877</v>
      </c>
      <c r="C7180">
        <v>684</v>
      </c>
      <c r="D7180" t="s">
        <v>20</v>
      </c>
      <c r="E7180" t="s">
        <v>33</v>
      </c>
      <c r="F7180">
        <v>38</v>
      </c>
      <c r="G7180">
        <v>5</v>
      </c>
      <c r="H7180" t="s">
        <v>14248</v>
      </c>
    </row>
    <row r="7181" spans="1:8" x14ac:dyDescent="0.25">
      <c r="A7181">
        <v>15575438</v>
      </c>
      <c r="B7181" t="s">
        <v>14249</v>
      </c>
      <c r="C7181">
        <v>613</v>
      </c>
      <c r="D7181" t="s">
        <v>12</v>
      </c>
      <c r="E7181" t="s">
        <v>33</v>
      </c>
      <c r="F7181">
        <v>42</v>
      </c>
      <c r="G7181">
        <v>7</v>
      </c>
      <c r="H7181" t="s">
        <v>14251</v>
      </c>
    </row>
    <row r="7182" spans="1:8" x14ac:dyDescent="0.25">
      <c r="A7182">
        <v>15632789</v>
      </c>
      <c r="B7182" t="s">
        <v>81</v>
      </c>
      <c r="C7182">
        <v>794</v>
      </c>
      <c r="D7182" t="s">
        <v>15</v>
      </c>
      <c r="E7182" t="s">
        <v>33</v>
      </c>
      <c r="F7182">
        <v>30</v>
      </c>
      <c r="G7182">
        <v>8</v>
      </c>
      <c r="H7182" t="s">
        <v>14252</v>
      </c>
    </row>
    <row r="7183" spans="1:8" x14ac:dyDescent="0.25">
      <c r="A7183">
        <v>15621423</v>
      </c>
      <c r="B7183" t="s">
        <v>14253</v>
      </c>
      <c r="C7183">
        <v>736</v>
      </c>
      <c r="D7183" t="s">
        <v>20</v>
      </c>
      <c r="E7183" t="s">
        <v>13</v>
      </c>
      <c r="F7183">
        <v>42</v>
      </c>
      <c r="G7183">
        <v>7</v>
      </c>
      <c r="H7183" t="s">
        <v>14255</v>
      </c>
    </row>
    <row r="7184" spans="1:8" x14ac:dyDescent="0.25">
      <c r="A7184">
        <v>15573520</v>
      </c>
      <c r="B7184" t="s">
        <v>3893</v>
      </c>
      <c r="C7184">
        <v>692</v>
      </c>
      <c r="D7184" t="s">
        <v>39</v>
      </c>
      <c r="E7184" t="s">
        <v>33</v>
      </c>
      <c r="F7184">
        <v>49</v>
      </c>
      <c r="G7184">
        <v>6</v>
      </c>
      <c r="H7184" t="s">
        <v>14257</v>
      </c>
    </row>
    <row r="7185" spans="1:8" x14ac:dyDescent="0.25">
      <c r="A7185">
        <v>15740458</v>
      </c>
      <c r="B7185" t="s">
        <v>2413</v>
      </c>
      <c r="C7185">
        <v>703</v>
      </c>
      <c r="D7185" t="s">
        <v>19</v>
      </c>
      <c r="E7185" t="s">
        <v>33</v>
      </c>
      <c r="F7185">
        <v>36</v>
      </c>
      <c r="G7185">
        <v>7</v>
      </c>
      <c r="H7185" t="s">
        <v>14259</v>
      </c>
    </row>
    <row r="7186" spans="1:8" x14ac:dyDescent="0.25">
      <c r="A7186">
        <v>15762799</v>
      </c>
      <c r="B7186" t="s">
        <v>1981</v>
      </c>
      <c r="C7186">
        <v>720</v>
      </c>
      <c r="D7186" t="s">
        <v>39</v>
      </c>
      <c r="E7186" t="s">
        <v>33</v>
      </c>
      <c r="F7186">
        <v>23</v>
      </c>
      <c r="G7186">
        <v>0</v>
      </c>
      <c r="H7186" t="s">
        <v>14261</v>
      </c>
    </row>
    <row r="7187" spans="1:8" x14ac:dyDescent="0.25">
      <c r="A7187">
        <v>15686885</v>
      </c>
      <c r="B7187" t="s">
        <v>4009</v>
      </c>
      <c r="C7187">
        <v>777</v>
      </c>
      <c r="D7187" t="s">
        <v>39</v>
      </c>
      <c r="E7187" t="s">
        <v>33</v>
      </c>
      <c r="F7187">
        <v>44</v>
      </c>
      <c r="G7187">
        <v>3</v>
      </c>
      <c r="H7187" t="s">
        <v>14263</v>
      </c>
    </row>
    <row r="7188" spans="1:8" x14ac:dyDescent="0.25">
      <c r="A7188">
        <v>15565996</v>
      </c>
      <c r="B7188" t="s">
        <v>6195</v>
      </c>
      <c r="C7188">
        <v>653</v>
      </c>
      <c r="D7188" t="s">
        <v>20</v>
      </c>
      <c r="E7188" t="s">
        <v>33</v>
      </c>
      <c r="F7188">
        <v>44</v>
      </c>
      <c r="G7188">
        <v>8</v>
      </c>
      <c r="H7188" t="s">
        <v>14264</v>
      </c>
    </row>
    <row r="7189" spans="1:8" x14ac:dyDescent="0.25">
      <c r="A7189">
        <v>15662152</v>
      </c>
      <c r="B7189" t="s">
        <v>4395</v>
      </c>
      <c r="C7189">
        <v>552</v>
      </c>
      <c r="D7189" t="s">
        <v>15</v>
      </c>
      <c r="E7189" t="s">
        <v>13</v>
      </c>
      <c r="F7189">
        <v>38</v>
      </c>
      <c r="G7189">
        <v>9</v>
      </c>
      <c r="H7189" t="s">
        <v>14266</v>
      </c>
    </row>
    <row r="7190" spans="1:8" x14ac:dyDescent="0.25">
      <c r="A7190">
        <v>15711742</v>
      </c>
      <c r="B7190" t="s">
        <v>4299</v>
      </c>
      <c r="C7190">
        <v>708</v>
      </c>
      <c r="D7190" t="s">
        <v>20</v>
      </c>
      <c r="E7190" t="s">
        <v>13</v>
      </c>
      <c r="F7190">
        <v>34</v>
      </c>
      <c r="G7190">
        <v>4</v>
      </c>
      <c r="H7190" t="s">
        <v>14267</v>
      </c>
    </row>
    <row r="7191" spans="1:8" x14ac:dyDescent="0.25">
      <c r="A7191">
        <v>15701885</v>
      </c>
      <c r="B7191" t="s">
        <v>9565</v>
      </c>
      <c r="C7191">
        <v>647</v>
      </c>
      <c r="D7191" t="s">
        <v>12</v>
      </c>
      <c r="E7191" t="s">
        <v>13</v>
      </c>
      <c r="F7191">
        <v>40</v>
      </c>
      <c r="G7191">
        <v>9</v>
      </c>
      <c r="H7191" t="s">
        <v>14268</v>
      </c>
    </row>
    <row r="7192" spans="1:8" x14ac:dyDescent="0.25">
      <c r="A7192">
        <v>15774262</v>
      </c>
      <c r="B7192" t="s">
        <v>14269</v>
      </c>
      <c r="C7192">
        <v>597</v>
      </c>
      <c r="D7192" t="s">
        <v>39</v>
      </c>
      <c r="E7192" t="s">
        <v>33</v>
      </c>
      <c r="F7192">
        <v>52</v>
      </c>
      <c r="G7192">
        <v>8</v>
      </c>
      <c r="H7192" t="s">
        <v>14271</v>
      </c>
    </row>
    <row r="7193" spans="1:8" x14ac:dyDescent="0.25">
      <c r="A7193">
        <v>15567839</v>
      </c>
      <c r="B7193" t="s">
        <v>819</v>
      </c>
      <c r="C7193">
        <v>501</v>
      </c>
      <c r="D7193" t="s">
        <v>20</v>
      </c>
      <c r="E7193" t="s">
        <v>33</v>
      </c>
      <c r="F7193">
        <v>42</v>
      </c>
      <c r="G7193">
        <v>9</v>
      </c>
      <c r="H7193" t="s">
        <v>14273</v>
      </c>
    </row>
    <row r="7194" spans="1:8" x14ac:dyDescent="0.25">
      <c r="A7194">
        <v>15644400</v>
      </c>
      <c r="B7194" t="s">
        <v>1601</v>
      </c>
      <c r="C7194">
        <v>709</v>
      </c>
      <c r="D7194" t="s">
        <v>12</v>
      </c>
      <c r="E7194" t="s">
        <v>33</v>
      </c>
      <c r="F7194">
        <v>44</v>
      </c>
      <c r="G7194">
        <v>9</v>
      </c>
      <c r="H7194" t="s">
        <v>14275</v>
      </c>
    </row>
    <row r="7195" spans="1:8" x14ac:dyDescent="0.25">
      <c r="A7195">
        <v>15797246</v>
      </c>
      <c r="B7195" t="s">
        <v>4165</v>
      </c>
      <c r="C7195">
        <v>621</v>
      </c>
      <c r="D7195" t="s">
        <v>39</v>
      </c>
      <c r="E7195" t="s">
        <v>13</v>
      </c>
      <c r="F7195">
        <v>34</v>
      </c>
      <c r="G7195">
        <v>2</v>
      </c>
      <c r="H7195" t="s">
        <v>14277</v>
      </c>
    </row>
    <row r="7196" spans="1:8" x14ac:dyDescent="0.25">
      <c r="A7196">
        <v>15778290</v>
      </c>
      <c r="B7196" t="s">
        <v>14278</v>
      </c>
      <c r="C7196">
        <v>799</v>
      </c>
      <c r="D7196" t="s">
        <v>12</v>
      </c>
      <c r="E7196" t="s">
        <v>33</v>
      </c>
      <c r="F7196">
        <v>70</v>
      </c>
      <c r="G7196">
        <v>8</v>
      </c>
      <c r="H7196" t="s">
        <v>14280</v>
      </c>
    </row>
    <row r="7197" spans="1:8" x14ac:dyDescent="0.25">
      <c r="A7197">
        <v>15708714</v>
      </c>
      <c r="B7197" t="s">
        <v>11673</v>
      </c>
      <c r="C7197">
        <v>675</v>
      </c>
      <c r="D7197" t="s">
        <v>20</v>
      </c>
      <c r="E7197" t="s">
        <v>13</v>
      </c>
      <c r="F7197">
        <v>33</v>
      </c>
      <c r="G7197">
        <v>6</v>
      </c>
      <c r="H7197" t="s">
        <v>14281</v>
      </c>
    </row>
    <row r="7198" spans="1:8" x14ac:dyDescent="0.25">
      <c r="A7198">
        <v>15586183</v>
      </c>
      <c r="B7198" t="s">
        <v>216</v>
      </c>
      <c r="C7198">
        <v>561</v>
      </c>
      <c r="D7198" t="s">
        <v>20</v>
      </c>
      <c r="E7198" t="s">
        <v>13</v>
      </c>
      <c r="F7198">
        <v>35</v>
      </c>
      <c r="G7198">
        <v>5</v>
      </c>
      <c r="H7198" t="s">
        <v>14282</v>
      </c>
    </row>
    <row r="7199" spans="1:8" x14ac:dyDescent="0.25">
      <c r="A7199">
        <v>15761733</v>
      </c>
      <c r="B7199" t="s">
        <v>1268</v>
      </c>
      <c r="C7199">
        <v>707</v>
      </c>
      <c r="D7199" t="s">
        <v>12</v>
      </c>
      <c r="E7199" t="s">
        <v>13</v>
      </c>
      <c r="F7199">
        <v>42</v>
      </c>
      <c r="G7199">
        <v>10</v>
      </c>
      <c r="H7199" t="s">
        <v>14283</v>
      </c>
    </row>
    <row r="7200" spans="1:8" x14ac:dyDescent="0.25">
      <c r="A7200">
        <v>15773934</v>
      </c>
      <c r="B7200" t="s">
        <v>3949</v>
      </c>
      <c r="C7200">
        <v>670</v>
      </c>
      <c r="D7200" t="s">
        <v>20</v>
      </c>
      <c r="E7200" t="s">
        <v>33</v>
      </c>
      <c r="F7200">
        <v>33</v>
      </c>
      <c r="G7200">
        <v>6</v>
      </c>
      <c r="H7200" t="s">
        <v>14285</v>
      </c>
    </row>
    <row r="7201" spans="1:8" x14ac:dyDescent="0.25">
      <c r="A7201">
        <v>15705343</v>
      </c>
      <c r="B7201" t="s">
        <v>2137</v>
      </c>
      <c r="C7201">
        <v>649</v>
      </c>
      <c r="D7201" t="s">
        <v>19</v>
      </c>
      <c r="E7201" t="s">
        <v>13</v>
      </c>
      <c r="F7201">
        <v>32</v>
      </c>
      <c r="G7201">
        <v>7</v>
      </c>
      <c r="H7201" t="s">
        <v>14286</v>
      </c>
    </row>
    <row r="7202" spans="1:8" x14ac:dyDescent="0.25">
      <c r="A7202">
        <v>15593959</v>
      </c>
      <c r="B7202" t="s">
        <v>14287</v>
      </c>
      <c r="C7202">
        <v>524</v>
      </c>
      <c r="D7202" t="s">
        <v>15</v>
      </c>
      <c r="E7202" t="s">
        <v>33</v>
      </c>
      <c r="F7202">
        <v>28</v>
      </c>
      <c r="G7202">
        <v>1</v>
      </c>
      <c r="H7202" t="s">
        <v>14289</v>
      </c>
    </row>
    <row r="7203" spans="1:8" x14ac:dyDescent="0.25">
      <c r="A7203">
        <v>15664615</v>
      </c>
      <c r="B7203" t="s">
        <v>749</v>
      </c>
      <c r="C7203">
        <v>689</v>
      </c>
      <c r="D7203" t="s">
        <v>39</v>
      </c>
      <c r="E7203" t="s">
        <v>13</v>
      </c>
      <c r="F7203">
        <v>30</v>
      </c>
      <c r="G7203">
        <v>5</v>
      </c>
      <c r="H7203" t="s">
        <v>14291</v>
      </c>
    </row>
    <row r="7204" spans="1:8" x14ac:dyDescent="0.25">
      <c r="A7204">
        <v>15671014</v>
      </c>
      <c r="B7204" t="s">
        <v>6206</v>
      </c>
      <c r="C7204">
        <v>573</v>
      </c>
      <c r="D7204" t="s">
        <v>19</v>
      </c>
      <c r="E7204" t="s">
        <v>13</v>
      </c>
      <c r="F7204">
        <v>72</v>
      </c>
      <c r="G7204">
        <v>8</v>
      </c>
      <c r="H7204" t="s">
        <v>14293</v>
      </c>
    </row>
    <row r="7205" spans="1:8" x14ac:dyDescent="0.25">
      <c r="A7205">
        <v>15657778</v>
      </c>
      <c r="B7205" t="s">
        <v>14294</v>
      </c>
      <c r="C7205">
        <v>657</v>
      </c>
      <c r="D7205" t="s">
        <v>12</v>
      </c>
      <c r="E7205" t="s">
        <v>33</v>
      </c>
      <c r="F7205">
        <v>33</v>
      </c>
      <c r="G7205">
        <v>1</v>
      </c>
      <c r="H7205" t="s">
        <v>14296</v>
      </c>
    </row>
    <row r="7206" spans="1:8" x14ac:dyDescent="0.25">
      <c r="A7206">
        <v>15585192</v>
      </c>
      <c r="B7206" t="s">
        <v>2858</v>
      </c>
      <c r="C7206">
        <v>686</v>
      </c>
      <c r="D7206" t="s">
        <v>19</v>
      </c>
      <c r="E7206" t="s">
        <v>33</v>
      </c>
      <c r="F7206">
        <v>39</v>
      </c>
      <c r="G7206">
        <v>10</v>
      </c>
      <c r="H7206" t="s">
        <v>14298</v>
      </c>
    </row>
    <row r="7207" spans="1:8" x14ac:dyDescent="0.25">
      <c r="A7207">
        <v>15592914</v>
      </c>
      <c r="B7207" t="s">
        <v>3949</v>
      </c>
      <c r="C7207">
        <v>683</v>
      </c>
      <c r="D7207" t="s">
        <v>12</v>
      </c>
      <c r="E7207" t="s">
        <v>13</v>
      </c>
      <c r="F7207">
        <v>29</v>
      </c>
      <c r="G7207">
        <v>9</v>
      </c>
      <c r="H7207" t="s">
        <v>14299</v>
      </c>
    </row>
    <row r="7208" spans="1:8" x14ac:dyDescent="0.25">
      <c r="A7208">
        <v>15770995</v>
      </c>
      <c r="B7208" t="s">
        <v>2335</v>
      </c>
      <c r="C7208">
        <v>753</v>
      </c>
      <c r="D7208" t="s">
        <v>39</v>
      </c>
      <c r="E7208" t="s">
        <v>13</v>
      </c>
      <c r="F7208">
        <v>47</v>
      </c>
      <c r="G7208">
        <v>1</v>
      </c>
      <c r="H7208" t="s">
        <v>14301</v>
      </c>
    </row>
    <row r="7209" spans="1:8" x14ac:dyDescent="0.25">
      <c r="A7209">
        <v>15570990</v>
      </c>
      <c r="B7209" t="s">
        <v>14302</v>
      </c>
      <c r="C7209">
        <v>520</v>
      </c>
      <c r="D7209" t="s">
        <v>19</v>
      </c>
      <c r="E7209" t="s">
        <v>13</v>
      </c>
      <c r="F7209">
        <v>30</v>
      </c>
      <c r="G7209">
        <v>4</v>
      </c>
      <c r="H7209" t="s">
        <v>14304</v>
      </c>
    </row>
    <row r="7210" spans="1:8" x14ac:dyDescent="0.25">
      <c r="A7210">
        <v>15596165</v>
      </c>
      <c r="B7210" t="s">
        <v>3176</v>
      </c>
      <c r="C7210">
        <v>547</v>
      </c>
      <c r="D7210" t="s">
        <v>39</v>
      </c>
      <c r="E7210" t="s">
        <v>33</v>
      </c>
      <c r="F7210">
        <v>25</v>
      </c>
      <c r="G7210">
        <v>4</v>
      </c>
      <c r="H7210" t="s">
        <v>14306</v>
      </c>
    </row>
    <row r="7211" spans="1:8" x14ac:dyDescent="0.25">
      <c r="A7211">
        <v>15788131</v>
      </c>
      <c r="B7211" t="s">
        <v>1201</v>
      </c>
      <c r="C7211">
        <v>653</v>
      </c>
      <c r="D7211" t="s">
        <v>12</v>
      </c>
      <c r="E7211" t="s">
        <v>33</v>
      </c>
      <c r="F7211">
        <v>47</v>
      </c>
      <c r="G7211">
        <v>6</v>
      </c>
      <c r="H7211" t="s">
        <v>14307</v>
      </c>
    </row>
    <row r="7212" spans="1:8" x14ac:dyDescent="0.25">
      <c r="A7212">
        <v>15800773</v>
      </c>
      <c r="B7212" t="s">
        <v>1977</v>
      </c>
      <c r="C7212">
        <v>648</v>
      </c>
      <c r="D7212" t="s">
        <v>19</v>
      </c>
      <c r="E7212" t="s">
        <v>13</v>
      </c>
      <c r="F7212">
        <v>28</v>
      </c>
      <c r="G7212">
        <v>9</v>
      </c>
      <c r="H7212" t="s">
        <v>14309</v>
      </c>
    </row>
    <row r="7213" spans="1:8" x14ac:dyDescent="0.25">
      <c r="A7213">
        <v>15690153</v>
      </c>
      <c r="B7213" t="s">
        <v>457</v>
      </c>
      <c r="C7213">
        <v>639</v>
      </c>
      <c r="D7213" t="s">
        <v>12</v>
      </c>
      <c r="E7213" t="s">
        <v>13</v>
      </c>
      <c r="F7213">
        <v>37</v>
      </c>
      <c r="G7213">
        <v>4</v>
      </c>
      <c r="H7213" t="s">
        <v>14311</v>
      </c>
    </row>
    <row r="7214" spans="1:8" x14ac:dyDescent="0.25">
      <c r="A7214">
        <v>15638989</v>
      </c>
      <c r="B7214" t="s">
        <v>1156</v>
      </c>
      <c r="C7214">
        <v>711</v>
      </c>
      <c r="D7214" t="s">
        <v>12</v>
      </c>
      <c r="E7214" t="s">
        <v>13</v>
      </c>
      <c r="F7214">
        <v>25</v>
      </c>
      <c r="G7214">
        <v>5</v>
      </c>
      <c r="H7214" t="s">
        <v>14313</v>
      </c>
    </row>
    <row r="7215" spans="1:8" x14ac:dyDescent="0.25">
      <c r="A7215">
        <v>15623210</v>
      </c>
      <c r="B7215" t="s">
        <v>613</v>
      </c>
      <c r="C7215">
        <v>484</v>
      </c>
      <c r="D7215" t="s">
        <v>39</v>
      </c>
      <c r="E7215" t="s">
        <v>13</v>
      </c>
      <c r="F7215">
        <v>55</v>
      </c>
      <c r="G7215">
        <v>8</v>
      </c>
      <c r="H7215" t="s">
        <v>14315</v>
      </c>
    </row>
    <row r="7216" spans="1:8" x14ac:dyDescent="0.25">
      <c r="A7216">
        <v>15652658</v>
      </c>
      <c r="B7216" t="s">
        <v>10316</v>
      </c>
      <c r="C7216">
        <v>721</v>
      </c>
      <c r="D7216" t="s">
        <v>15</v>
      </c>
      <c r="E7216" t="s">
        <v>33</v>
      </c>
      <c r="F7216">
        <v>36</v>
      </c>
      <c r="G7216">
        <v>1</v>
      </c>
      <c r="H7216" t="s">
        <v>14317</v>
      </c>
    </row>
    <row r="7217" spans="1:8" x14ac:dyDescent="0.25">
      <c r="A7217">
        <v>15684440</v>
      </c>
      <c r="B7217" t="s">
        <v>936</v>
      </c>
      <c r="C7217">
        <v>548</v>
      </c>
      <c r="D7217" t="s">
        <v>39</v>
      </c>
      <c r="E7217" t="s">
        <v>33</v>
      </c>
      <c r="F7217">
        <v>32</v>
      </c>
      <c r="G7217">
        <v>2</v>
      </c>
      <c r="H7217" t="s">
        <v>14319</v>
      </c>
    </row>
    <row r="7218" spans="1:8" x14ac:dyDescent="0.25">
      <c r="A7218">
        <v>15730287</v>
      </c>
      <c r="B7218" t="s">
        <v>2864</v>
      </c>
      <c r="C7218">
        <v>679</v>
      </c>
      <c r="D7218" t="s">
        <v>20</v>
      </c>
      <c r="E7218" t="s">
        <v>33</v>
      </c>
      <c r="F7218">
        <v>41</v>
      </c>
      <c r="G7218">
        <v>8</v>
      </c>
      <c r="H7218" t="s">
        <v>14321</v>
      </c>
    </row>
    <row r="7219" spans="1:8" x14ac:dyDescent="0.25">
      <c r="A7219">
        <v>15720353</v>
      </c>
      <c r="B7219" t="s">
        <v>1043</v>
      </c>
      <c r="C7219">
        <v>553</v>
      </c>
      <c r="D7219" t="s">
        <v>20</v>
      </c>
      <c r="E7219" t="s">
        <v>33</v>
      </c>
      <c r="F7219">
        <v>41</v>
      </c>
      <c r="G7219">
        <v>1</v>
      </c>
      <c r="H7219" t="s">
        <v>14322</v>
      </c>
    </row>
    <row r="7220" spans="1:8" x14ac:dyDescent="0.25">
      <c r="A7220">
        <v>15767231</v>
      </c>
      <c r="B7220" t="s">
        <v>457</v>
      </c>
      <c r="C7220">
        <v>757</v>
      </c>
      <c r="D7220" t="s">
        <v>15</v>
      </c>
      <c r="E7220" t="s">
        <v>33</v>
      </c>
      <c r="F7220">
        <v>36</v>
      </c>
      <c r="G7220">
        <v>7</v>
      </c>
      <c r="H7220" t="s">
        <v>14324</v>
      </c>
    </row>
    <row r="7221" spans="1:8" x14ac:dyDescent="0.25">
      <c r="A7221">
        <v>15761554</v>
      </c>
      <c r="B7221" t="s">
        <v>2282</v>
      </c>
      <c r="C7221">
        <v>581</v>
      </c>
      <c r="D7221" t="s">
        <v>15</v>
      </c>
      <c r="E7221" t="s">
        <v>33</v>
      </c>
      <c r="F7221">
        <v>54</v>
      </c>
      <c r="G7221">
        <v>4</v>
      </c>
      <c r="H7221" t="s">
        <v>14326</v>
      </c>
    </row>
    <row r="7222" spans="1:8" x14ac:dyDescent="0.25">
      <c r="A7222">
        <v>15706637</v>
      </c>
      <c r="B7222" t="s">
        <v>491</v>
      </c>
      <c r="C7222">
        <v>718</v>
      </c>
      <c r="D7222" t="s">
        <v>19</v>
      </c>
      <c r="E7222" t="s">
        <v>33</v>
      </c>
      <c r="F7222">
        <v>40</v>
      </c>
      <c r="G7222">
        <v>9</v>
      </c>
      <c r="H7222" t="s">
        <v>14327</v>
      </c>
    </row>
    <row r="7223" spans="1:8" x14ac:dyDescent="0.25">
      <c r="A7223">
        <v>15690492</v>
      </c>
      <c r="B7223" t="s">
        <v>210</v>
      </c>
      <c r="C7223">
        <v>625</v>
      </c>
      <c r="D7223" t="s">
        <v>12</v>
      </c>
      <c r="E7223" t="s">
        <v>33</v>
      </c>
      <c r="F7223">
        <v>41</v>
      </c>
      <c r="G7223">
        <v>6</v>
      </c>
      <c r="H7223" t="s">
        <v>14329</v>
      </c>
    </row>
    <row r="7224" spans="1:8" x14ac:dyDescent="0.25">
      <c r="A7224">
        <v>15694237</v>
      </c>
      <c r="B7224" t="s">
        <v>5214</v>
      </c>
      <c r="C7224">
        <v>744</v>
      </c>
      <c r="D7224" t="s">
        <v>19</v>
      </c>
      <c r="E7224" t="s">
        <v>33</v>
      </c>
      <c r="F7224">
        <v>39</v>
      </c>
      <c r="G7224">
        <v>4</v>
      </c>
      <c r="H7224" t="s">
        <v>14331</v>
      </c>
    </row>
    <row r="7225" spans="1:8" x14ac:dyDescent="0.25">
      <c r="A7225">
        <v>15729771</v>
      </c>
      <c r="B7225" t="s">
        <v>1346</v>
      </c>
      <c r="C7225">
        <v>799</v>
      </c>
      <c r="D7225" t="s">
        <v>39</v>
      </c>
      <c r="E7225" t="s">
        <v>33</v>
      </c>
      <c r="F7225">
        <v>31</v>
      </c>
      <c r="G7225">
        <v>9</v>
      </c>
      <c r="H7225" t="s">
        <v>14333</v>
      </c>
    </row>
    <row r="7226" spans="1:8" x14ac:dyDescent="0.25">
      <c r="A7226">
        <v>15609823</v>
      </c>
      <c r="B7226" t="s">
        <v>5460</v>
      </c>
      <c r="C7226">
        <v>751</v>
      </c>
      <c r="D7226" t="s">
        <v>19</v>
      </c>
      <c r="E7226" t="s">
        <v>13</v>
      </c>
      <c r="F7226">
        <v>34</v>
      </c>
      <c r="G7226">
        <v>8</v>
      </c>
      <c r="H7226" t="s">
        <v>14334</v>
      </c>
    </row>
    <row r="7227" spans="1:8" x14ac:dyDescent="0.25">
      <c r="A7227">
        <v>15793366</v>
      </c>
      <c r="B7227" t="s">
        <v>1303</v>
      </c>
      <c r="C7227">
        <v>781</v>
      </c>
      <c r="D7227" t="s">
        <v>39</v>
      </c>
      <c r="E7227" t="s">
        <v>33</v>
      </c>
      <c r="F7227">
        <v>35</v>
      </c>
      <c r="G7227">
        <v>7</v>
      </c>
      <c r="H7227" t="s">
        <v>14336</v>
      </c>
    </row>
    <row r="7228" spans="1:8" x14ac:dyDescent="0.25">
      <c r="A7228">
        <v>15614813</v>
      </c>
      <c r="B7228" t="s">
        <v>357</v>
      </c>
      <c r="C7228">
        <v>777</v>
      </c>
      <c r="D7228" t="s">
        <v>39</v>
      </c>
      <c r="E7228" t="s">
        <v>13</v>
      </c>
      <c r="F7228">
        <v>46</v>
      </c>
      <c r="G7228">
        <v>0</v>
      </c>
      <c r="H7228" t="s">
        <v>14338</v>
      </c>
    </row>
    <row r="7229" spans="1:8" x14ac:dyDescent="0.25">
      <c r="A7229">
        <v>15566495</v>
      </c>
      <c r="B7229" t="s">
        <v>4860</v>
      </c>
      <c r="C7229">
        <v>704</v>
      </c>
      <c r="D7229" t="s">
        <v>19</v>
      </c>
      <c r="E7229" t="s">
        <v>13</v>
      </c>
      <c r="F7229">
        <v>24</v>
      </c>
      <c r="G7229">
        <v>2</v>
      </c>
      <c r="H7229" t="s">
        <v>14339</v>
      </c>
    </row>
    <row r="7230" spans="1:8" x14ac:dyDescent="0.25">
      <c r="A7230">
        <v>15707602</v>
      </c>
      <c r="B7230" t="s">
        <v>1273</v>
      </c>
      <c r="C7230">
        <v>539</v>
      </c>
      <c r="D7230" t="s">
        <v>15</v>
      </c>
      <c r="E7230" t="s">
        <v>13</v>
      </c>
      <c r="F7230">
        <v>47</v>
      </c>
      <c r="G7230">
        <v>2</v>
      </c>
      <c r="H7230" t="s">
        <v>14341</v>
      </c>
    </row>
    <row r="7231" spans="1:8" x14ac:dyDescent="0.25">
      <c r="A7231">
        <v>15635244</v>
      </c>
      <c r="B7231" t="s">
        <v>256</v>
      </c>
      <c r="C7231">
        <v>716</v>
      </c>
      <c r="D7231" t="s">
        <v>15</v>
      </c>
      <c r="E7231" t="s">
        <v>13</v>
      </c>
      <c r="F7231">
        <v>29</v>
      </c>
      <c r="G7231">
        <v>6</v>
      </c>
      <c r="H7231" t="s">
        <v>14342</v>
      </c>
    </row>
    <row r="7232" spans="1:8" x14ac:dyDescent="0.25">
      <c r="A7232">
        <v>15805627</v>
      </c>
      <c r="B7232" t="s">
        <v>3349</v>
      </c>
      <c r="C7232">
        <v>670</v>
      </c>
      <c r="D7232" t="s">
        <v>12</v>
      </c>
      <c r="E7232" t="s">
        <v>33</v>
      </c>
      <c r="F7232">
        <v>37</v>
      </c>
      <c r="G7232">
        <v>2</v>
      </c>
      <c r="H7232" t="s">
        <v>14343</v>
      </c>
    </row>
    <row r="7233" spans="1:8" x14ac:dyDescent="0.25">
      <c r="A7233">
        <v>15607986</v>
      </c>
      <c r="B7233" t="s">
        <v>3008</v>
      </c>
      <c r="C7233">
        <v>555</v>
      </c>
      <c r="D7233" t="s">
        <v>15</v>
      </c>
      <c r="E7233" t="s">
        <v>33</v>
      </c>
      <c r="F7233">
        <v>40</v>
      </c>
      <c r="G7233">
        <v>10</v>
      </c>
      <c r="H7233" t="s">
        <v>14345</v>
      </c>
    </row>
    <row r="7234" spans="1:8" x14ac:dyDescent="0.25">
      <c r="A7234">
        <v>15799785</v>
      </c>
      <c r="B7234" t="s">
        <v>984</v>
      </c>
      <c r="C7234">
        <v>679</v>
      </c>
      <c r="D7234" t="s">
        <v>39</v>
      </c>
      <c r="E7234" t="s">
        <v>13</v>
      </c>
      <c r="F7234">
        <v>30</v>
      </c>
      <c r="G7234">
        <v>4</v>
      </c>
      <c r="H7234" t="s">
        <v>14347</v>
      </c>
    </row>
    <row r="7235" spans="1:8" x14ac:dyDescent="0.25">
      <c r="A7235">
        <v>15699963</v>
      </c>
      <c r="B7235" t="s">
        <v>57</v>
      </c>
      <c r="C7235">
        <v>571</v>
      </c>
      <c r="D7235" t="s">
        <v>15</v>
      </c>
      <c r="E7235" t="s">
        <v>33</v>
      </c>
      <c r="F7235">
        <v>38</v>
      </c>
      <c r="G7235">
        <v>1</v>
      </c>
      <c r="H7235" t="s">
        <v>14349</v>
      </c>
    </row>
    <row r="7236" spans="1:8" x14ac:dyDescent="0.25">
      <c r="A7236">
        <v>15624595</v>
      </c>
      <c r="B7236" t="s">
        <v>1043</v>
      </c>
      <c r="C7236">
        <v>512</v>
      </c>
      <c r="D7236" t="s">
        <v>19</v>
      </c>
      <c r="E7236" t="s">
        <v>13</v>
      </c>
      <c r="F7236">
        <v>35</v>
      </c>
      <c r="G7236">
        <v>5</v>
      </c>
      <c r="H7236" t="s">
        <v>14351</v>
      </c>
    </row>
    <row r="7237" spans="1:8" x14ac:dyDescent="0.25">
      <c r="A7237">
        <v>15629750</v>
      </c>
      <c r="B7237" t="s">
        <v>12916</v>
      </c>
      <c r="C7237">
        <v>697</v>
      </c>
      <c r="D7237" t="s">
        <v>12</v>
      </c>
      <c r="E7237" t="s">
        <v>33</v>
      </c>
      <c r="F7237">
        <v>35</v>
      </c>
      <c r="G7237">
        <v>5</v>
      </c>
      <c r="H7237" t="s">
        <v>14353</v>
      </c>
    </row>
    <row r="7238" spans="1:8" x14ac:dyDescent="0.25">
      <c r="A7238">
        <v>15651460</v>
      </c>
      <c r="B7238" t="s">
        <v>846</v>
      </c>
      <c r="C7238">
        <v>424</v>
      </c>
      <c r="D7238" t="s">
        <v>19</v>
      </c>
      <c r="E7238" t="s">
        <v>33</v>
      </c>
      <c r="F7238">
        <v>34</v>
      </c>
      <c r="G7238">
        <v>7</v>
      </c>
      <c r="H7238" t="s">
        <v>14354</v>
      </c>
    </row>
    <row r="7239" spans="1:8" x14ac:dyDescent="0.25">
      <c r="A7239">
        <v>15753550</v>
      </c>
      <c r="B7239" t="s">
        <v>14355</v>
      </c>
      <c r="C7239">
        <v>684</v>
      </c>
      <c r="D7239" t="s">
        <v>15</v>
      </c>
      <c r="E7239" t="s">
        <v>13</v>
      </c>
      <c r="F7239">
        <v>43</v>
      </c>
      <c r="G7239">
        <v>7</v>
      </c>
      <c r="H7239" t="s">
        <v>14356</v>
      </c>
    </row>
    <row r="7240" spans="1:8" x14ac:dyDescent="0.25">
      <c r="A7240">
        <v>15594133</v>
      </c>
      <c r="B7240" t="s">
        <v>14357</v>
      </c>
      <c r="C7240">
        <v>697</v>
      </c>
      <c r="D7240" t="s">
        <v>19</v>
      </c>
      <c r="E7240" t="s">
        <v>33</v>
      </c>
      <c r="F7240">
        <v>62</v>
      </c>
      <c r="G7240">
        <v>7</v>
      </c>
      <c r="H7240" t="s">
        <v>14358</v>
      </c>
    </row>
    <row r="7241" spans="1:8" x14ac:dyDescent="0.25">
      <c r="A7241">
        <v>15772329</v>
      </c>
      <c r="B7241" t="s">
        <v>3965</v>
      </c>
      <c r="C7241">
        <v>580</v>
      </c>
      <c r="D7241" t="s">
        <v>39</v>
      </c>
      <c r="E7241" t="s">
        <v>33</v>
      </c>
      <c r="F7241">
        <v>45</v>
      </c>
      <c r="G7241">
        <v>8</v>
      </c>
      <c r="H7241" t="s">
        <v>14360</v>
      </c>
    </row>
    <row r="7242" spans="1:8" x14ac:dyDescent="0.25">
      <c r="A7242">
        <v>15591552</v>
      </c>
      <c r="B7242" t="s">
        <v>3759</v>
      </c>
      <c r="C7242">
        <v>600</v>
      </c>
      <c r="D7242" t="s">
        <v>12</v>
      </c>
      <c r="E7242" t="s">
        <v>13</v>
      </c>
      <c r="F7242">
        <v>32</v>
      </c>
      <c r="G7242">
        <v>7</v>
      </c>
      <c r="H7242" t="s">
        <v>14362</v>
      </c>
    </row>
    <row r="7243" spans="1:8" x14ac:dyDescent="0.25">
      <c r="A7243">
        <v>15750921</v>
      </c>
      <c r="B7243" t="s">
        <v>14363</v>
      </c>
      <c r="C7243">
        <v>521</v>
      </c>
      <c r="D7243" t="s">
        <v>15</v>
      </c>
      <c r="E7243" t="s">
        <v>33</v>
      </c>
      <c r="F7243">
        <v>37</v>
      </c>
      <c r="G7243">
        <v>5</v>
      </c>
      <c r="H7243" t="s">
        <v>14365</v>
      </c>
    </row>
    <row r="7244" spans="1:8" x14ac:dyDescent="0.25">
      <c r="A7244">
        <v>15701687</v>
      </c>
      <c r="B7244" t="s">
        <v>475</v>
      </c>
      <c r="C7244">
        <v>664</v>
      </c>
      <c r="D7244" t="s">
        <v>19</v>
      </c>
      <c r="E7244" t="s">
        <v>33</v>
      </c>
      <c r="F7244">
        <v>44</v>
      </c>
      <c r="G7244">
        <v>7</v>
      </c>
      <c r="H7244" t="s">
        <v>14367</v>
      </c>
    </row>
    <row r="7245" spans="1:8" x14ac:dyDescent="0.25">
      <c r="A7245">
        <v>15728906</v>
      </c>
      <c r="B7245" t="s">
        <v>12240</v>
      </c>
      <c r="C7245">
        <v>634</v>
      </c>
      <c r="D7245" t="s">
        <v>15</v>
      </c>
      <c r="E7245" t="s">
        <v>33</v>
      </c>
      <c r="F7245">
        <v>77</v>
      </c>
      <c r="G7245">
        <v>5</v>
      </c>
      <c r="H7245" t="s">
        <v>14368</v>
      </c>
    </row>
    <row r="7246" spans="1:8" x14ac:dyDescent="0.25">
      <c r="A7246">
        <v>15670029</v>
      </c>
      <c r="B7246" t="s">
        <v>1586</v>
      </c>
      <c r="C7246">
        <v>445</v>
      </c>
      <c r="D7246" t="s">
        <v>12</v>
      </c>
      <c r="E7246" t="s">
        <v>13</v>
      </c>
      <c r="F7246">
        <v>33</v>
      </c>
      <c r="G7246">
        <v>7</v>
      </c>
      <c r="H7246" t="s">
        <v>14369</v>
      </c>
    </row>
    <row r="7247" spans="1:8" x14ac:dyDescent="0.25">
      <c r="A7247">
        <v>15763579</v>
      </c>
      <c r="B7247" t="s">
        <v>14370</v>
      </c>
      <c r="C7247">
        <v>702</v>
      </c>
      <c r="D7247" t="s">
        <v>39</v>
      </c>
      <c r="E7247" t="s">
        <v>13</v>
      </c>
      <c r="F7247">
        <v>36</v>
      </c>
      <c r="G7247">
        <v>2</v>
      </c>
      <c r="H7247" t="s">
        <v>14372</v>
      </c>
    </row>
    <row r="7248" spans="1:8" x14ac:dyDescent="0.25">
      <c r="A7248">
        <v>15728010</v>
      </c>
      <c r="B7248" t="s">
        <v>261</v>
      </c>
      <c r="C7248">
        <v>485</v>
      </c>
      <c r="D7248" t="s">
        <v>12</v>
      </c>
      <c r="E7248" t="s">
        <v>33</v>
      </c>
      <c r="F7248">
        <v>37</v>
      </c>
      <c r="G7248">
        <v>5</v>
      </c>
      <c r="H7248" t="s">
        <v>14373</v>
      </c>
    </row>
    <row r="7249" spans="1:8" x14ac:dyDescent="0.25">
      <c r="A7249">
        <v>15663194</v>
      </c>
      <c r="B7249" t="s">
        <v>14374</v>
      </c>
      <c r="C7249">
        <v>582</v>
      </c>
      <c r="D7249" t="s">
        <v>39</v>
      </c>
      <c r="E7249" t="s">
        <v>13</v>
      </c>
      <c r="F7249">
        <v>40</v>
      </c>
      <c r="G7249">
        <v>3</v>
      </c>
      <c r="H7249" t="s">
        <v>14376</v>
      </c>
    </row>
    <row r="7250" spans="1:8" x14ac:dyDescent="0.25">
      <c r="A7250">
        <v>15736510</v>
      </c>
      <c r="B7250" t="s">
        <v>1521</v>
      </c>
      <c r="C7250">
        <v>605</v>
      </c>
      <c r="D7250" t="s">
        <v>19</v>
      </c>
      <c r="E7250" t="s">
        <v>13</v>
      </c>
      <c r="F7250">
        <v>57</v>
      </c>
      <c r="G7250">
        <v>2</v>
      </c>
      <c r="H7250" t="s">
        <v>14377</v>
      </c>
    </row>
    <row r="7251" spans="1:8" x14ac:dyDescent="0.25">
      <c r="A7251">
        <v>15745804</v>
      </c>
      <c r="B7251" t="s">
        <v>4084</v>
      </c>
      <c r="C7251">
        <v>628</v>
      </c>
      <c r="D7251" t="s">
        <v>12</v>
      </c>
      <c r="E7251" t="s">
        <v>33</v>
      </c>
      <c r="F7251">
        <v>25</v>
      </c>
      <c r="G7251">
        <v>7</v>
      </c>
      <c r="H7251" t="s">
        <v>14378</v>
      </c>
    </row>
    <row r="7252" spans="1:8" x14ac:dyDescent="0.25">
      <c r="A7252">
        <v>15631451</v>
      </c>
      <c r="B7252" t="s">
        <v>629</v>
      </c>
      <c r="C7252">
        <v>604</v>
      </c>
      <c r="D7252" t="s">
        <v>19</v>
      </c>
      <c r="E7252" t="s">
        <v>13</v>
      </c>
      <c r="F7252">
        <v>28</v>
      </c>
      <c r="G7252">
        <v>6</v>
      </c>
      <c r="H7252" t="s">
        <v>14379</v>
      </c>
    </row>
    <row r="7253" spans="1:8" x14ac:dyDescent="0.25">
      <c r="A7253">
        <v>15746995</v>
      </c>
      <c r="B7253" t="s">
        <v>980</v>
      </c>
      <c r="C7253">
        <v>724</v>
      </c>
      <c r="D7253" t="s">
        <v>39</v>
      </c>
      <c r="E7253" t="s">
        <v>33</v>
      </c>
      <c r="F7253">
        <v>31</v>
      </c>
      <c r="G7253">
        <v>9</v>
      </c>
      <c r="H7253" t="s">
        <v>14381</v>
      </c>
    </row>
    <row r="7254" spans="1:8" x14ac:dyDescent="0.25">
      <c r="A7254">
        <v>15730673</v>
      </c>
      <c r="B7254" t="s">
        <v>14382</v>
      </c>
      <c r="C7254">
        <v>567</v>
      </c>
      <c r="D7254" t="s">
        <v>39</v>
      </c>
      <c r="E7254" t="s">
        <v>33</v>
      </c>
      <c r="F7254">
        <v>40</v>
      </c>
      <c r="G7254">
        <v>7</v>
      </c>
      <c r="H7254" t="s">
        <v>14384</v>
      </c>
    </row>
    <row r="7255" spans="1:8" x14ac:dyDescent="0.25">
      <c r="A7255">
        <v>15734649</v>
      </c>
      <c r="B7255" t="s">
        <v>9954</v>
      </c>
      <c r="C7255">
        <v>779</v>
      </c>
      <c r="D7255" t="s">
        <v>19</v>
      </c>
      <c r="E7255" t="s">
        <v>13</v>
      </c>
      <c r="F7255">
        <v>55</v>
      </c>
      <c r="G7255">
        <v>0</v>
      </c>
      <c r="H7255" t="s">
        <v>14386</v>
      </c>
    </row>
    <row r="7256" spans="1:8" x14ac:dyDescent="0.25">
      <c r="A7256">
        <v>15701081</v>
      </c>
      <c r="B7256" t="s">
        <v>1658</v>
      </c>
      <c r="C7256">
        <v>785</v>
      </c>
      <c r="D7256" t="s">
        <v>12</v>
      </c>
      <c r="E7256" t="s">
        <v>33</v>
      </c>
      <c r="F7256">
        <v>36</v>
      </c>
      <c r="G7256">
        <v>2</v>
      </c>
      <c r="H7256" t="s">
        <v>14387</v>
      </c>
    </row>
    <row r="7257" spans="1:8" x14ac:dyDescent="0.25">
      <c r="A7257">
        <v>15632503</v>
      </c>
      <c r="B7257" t="s">
        <v>5529</v>
      </c>
      <c r="C7257">
        <v>563</v>
      </c>
      <c r="D7257" t="s">
        <v>15</v>
      </c>
      <c r="E7257" t="s">
        <v>13</v>
      </c>
      <c r="F7257">
        <v>32</v>
      </c>
      <c r="G7257">
        <v>0</v>
      </c>
      <c r="H7257" t="s">
        <v>14389</v>
      </c>
    </row>
    <row r="7258" spans="1:8" x14ac:dyDescent="0.25">
      <c r="A7258">
        <v>15585928</v>
      </c>
      <c r="B7258" t="s">
        <v>578</v>
      </c>
      <c r="C7258">
        <v>821</v>
      </c>
      <c r="D7258" t="s">
        <v>39</v>
      </c>
      <c r="E7258" t="s">
        <v>13</v>
      </c>
      <c r="F7258">
        <v>31</v>
      </c>
      <c r="G7258">
        <v>2</v>
      </c>
      <c r="H7258" t="s">
        <v>14391</v>
      </c>
    </row>
    <row r="7259" spans="1:8" x14ac:dyDescent="0.25">
      <c r="A7259">
        <v>15648681</v>
      </c>
      <c r="B7259" t="s">
        <v>14392</v>
      </c>
      <c r="C7259">
        <v>747</v>
      </c>
      <c r="D7259" t="s">
        <v>15</v>
      </c>
      <c r="E7259" t="s">
        <v>13</v>
      </c>
      <c r="F7259">
        <v>47</v>
      </c>
      <c r="G7259">
        <v>5</v>
      </c>
      <c r="H7259" t="s">
        <v>14394</v>
      </c>
    </row>
    <row r="7260" spans="1:8" x14ac:dyDescent="0.25">
      <c r="A7260">
        <v>15747757</v>
      </c>
      <c r="B7260" t="s">
        <v>14395</v>
      </c>
      <c r="C7260">
        <v>600</v>
      </c>
      <c r="D7260" t="s">
        <v>39</v>
      </c>
      <c r="E7260" t="s">
        <v>13</v>
      </c>
      <c r="F7260">
        <v>58</v>
      </c>
      <c r="G7260">
        <v>8</v>
      </c>
      <c r="H7260" t="s">
        <v>14397</v>
      </c>
    </row>
    <row r="7261" spans="1:8" x14ac:dyDescent="0.25">
      <c r="A7261">
        <v>15718921</v>
      </c>
      <c r="B7261" t="s">
        <v>470</v>
      </c>
      <c r="C7261">
        <v>625</v>
      </c>
      <c r="D7261" t="s">
        <v>19</v>
      </c>
      <c r="E7261" t="s">
        <v>33</v>
      </c>
      <c r="F7261">
        <v>32</v>
      </c>
      <c r="G7261">
        <v>7</v>
      </c>
      <c r="H7261" t="s">
        <v>14399</v>
      </c>
    </row>
    <row r="7262" spans="1:8" x14ac:dyDescent="0.25">
      <c r="A7262">
        <v>15571081</v>
      </c>
      <c r="B7262" t="s">
        <v>2403</v>
      </c>
      <c r="C7262">
        <v>773</v>
      </c>
      <c r="D7262" t="s">
        <v>15</v>
      </c>
      <c r="E7262" t="s">
        <v>13</v>
      </c>
      <c r="F7262">
        <v>41</v>
      </c>
      <c r="G7262">
        <v>7</v>
      </c>
      <c r="H7262" t="s">
        <v>14401</v>
      </c>
    </row>
    <row r="7263" spans="1:8" x14ac:dyDescent="0.25">
      <c r="A7263">
        <v>15734578</v>
      </c>
      <c r="B7263" t="s">
        <v>1531</v>
      </c>
      <c r="C7263">
        <v>726</v>
      </c>
      <c r="D7263" t="s">
        <v>12</v>
      </c>
      <c r="E7263" t="s">
        <v>13</v>
      </c>
      <c r="F7263">
        <v>53</v>
      </c>
      <c r="G7263">
        <v>1</v>
      </c>
      <c r="H7263" t="s">
        <v>14403</v>
      </c>
    </row>
    <row r="7264" spans="1:8" x14ac:dyDescent="0.25">
      <c r="A7264">
        <v>15579583</v>
      </c>
      <c r="B7264" t="s">
        <v>5035</v>
      </c>
      <c r="C7264">
        <v>641</v>
      </c>
      <c r="D7264" t="s">
        <v>19</v>
      </c>
      <c r="E7264" t="s">
        <v>13</v>
      </c>
      <c r="F7264">
        <v>40</v>
      </c>
      <c r="G7264">
        <v>4</v>
      </c>
      <c r="H7264" t="s">
        <v>14405</v>
      </c>
    </row>
    <row r="7265" spans="1:8" x14ac:dyDescent="0.25">
      <c r="A7265">
        <v>15622729</v>
      </c>
      <c r="B7265" t="s">
        <v>457</v>
      </c>
      <c r="C7265">
        <v>649</v>
      </c>
      <c r="D7265" t="s">
        <v>20</v>
      </c>
      <c r="E7265" t="s">
        <v>13</v>
      </c>
      <c r="F7265">
        <v>46</v>
      </c>
      <c r="G7265">
        <v>2</v>
      </c>
      <c r="H7265" t="s">
        <v>14406</v>
      </c>
    </row>
    <row r="7266" spans="1:8" x14ac:dyDescent="0.25">
      <c r="A7266">
        <v>15662189</v>
      </c>
      <c r="B7266" t="s">
        <v>14407</v>
      </c>
      <c r="C7266">
        <v>434</v>
      </c>
      <c r="D7266" t="s">
        <v>19</v>
      </c>
      <c r="E7266" t="s">
        <v>33</v>
      </c>
      <c r="F7266">
        <v>33</v>
      </c>
      <c r="G7266">
        <v>3</v>
      </c>
      <c r="H7266" t="s">
        <v>14408</v>
      </c>
    </row>
    <row r="7267" spans="1:8" x14ac:dyDescent="0.25">
      <c r="A7267">
        <v>15692718</v>
      </c>
      <c r="B7267" t="s">
        <v>187</v>
      </c>
      <c r="C7267">
        <v>738</v>
      </c>
      <c r="D7267" t="s">
        <v>15</v>
      </c>
      <c r="E7267" t="s">
        <v>13</v>
      </c>
      <c r="F7267">
        <v>38</v>
      </c>
      <c r="G7267">
        <v>7</v>
      </c>
      <c r="H7267" t="s">
        <v>14409</v>
      </c>
    </row>
    <row r="7268" spans="1:8" x14ac:dyDescent="0.25">
      <c r="A7268">
        <v>15762716</v>
      </c>
      <c r="B7268" t="s">
        <v>14410</v>
      </c>
      <c r="C7268">
        <v>762</v>
      </c>
      <c r="D7268" t="s">
        <v>19</v>
      </c>
      <c r="E7268" t="s">
        <v>13</v>
      </c>
      <c r="F7268">
        <v>60</v>
      </c>
      <c r="G7268">
        <v>10</v>
      </c>
      <c r="H7268" t="s">
        <v>14412</v>
      </c>
    </row>
    <row r="7269" spans="1:8" x14ac:dyDescent="0.25">
      <c r="A7269">
        <v>15724851</v>
      </c>
      <c r="B7269" t="s">
        <v>3752</v>
      </c>
      <c r="C7269">
        <v>507</v>
      </c>
      <c r="D7269" t="s">
        <v>39</v>
      </c>
      <c r="E7269" t="s">
        <v>33</v>
      </c>
      <c r="F7269">
        <v>31</v>
      </c>
      <c r="G7269">
        <v>9</v>
      </c>
      <c r="H7269" t="s">
        <v>14414</v>
      </c>
    </row>
    <row r="7270" spans="1:8" x14ac:dyDescent="0.25">
      <c r="A7270">
        <v>15587266</v>
      </c>
      <c r="B7270" t="s">
        <v>1560</v>
      </c>
      <c r="C7270">
        <v>606</v>
      </c>
      <c r="D7270" t="s">
        <v>39</v>
      </c>
      <c r="E7270" t="s">
        <v>13</v>
      </c>
      <c r="F7270">
        <v>27</v>
      </c>
      <c r="G7270">
        <v>6</v>
      </c>
      <c r="H7270" t="s">
        <v>14416</v>
      </c>
    </row>
    <row r="7271" spans="1:8" x14ac:dyDescent="0.25">
      <c r="A7271">
        <v>15675926</v>
      </c>
      <c r="B7271" t="s">
        <v>14417</v>
      </c>
      <c r="C7271">
        <v>655</v>
      </c>
      <c r="D7271" t="s">
        <v>39</v>
      </c>
      <c r="E7271" t="s">
        <v>33</v>
      </c>
      <c r="F7271">
        <v>34</v>
      </c>
      <c r="G7271">
        <v>7</v>
      </c>
      <c r="H7271" t="s">
        <v>14419</v>
      </c>
    </row>
    <row r="7272" spans="1:8" x14ac:dyDescent="0.25">
      <c r="A7272">
        <v>15706268</v>
      </c>
      <c r="B7272" t="s">
        <v>613</v>
      </c>
      <c r="C7272">
        <v>697</v>
      </c>
      <c r="D7272" t="s">
        <v>39</v>
      </c>
      <c r="E7272" t="s">
        <v>33</v>
      </c>
      <c r="F7272">
        <v>51</v>
      </c>
      <c r="G7272">
        <v>1</v>
      </c>
      <c r="H7272" t="s">
        <v>14421</v>
      </c>
    </row>
    <row r="7273" spans="1:8" x14ac:dyDescent="0.25">
      <c r="A7273">
        <v>15581871</v>
      </c>
      <c r="B7273" t="s">
        <v>14422</v>
      </c>
      <c r="C7273">
        <v>504</v>
      </c>
      <c r="D7273" t="s">
        <v>39</v>
      </c>
      <c r="E7273" t="s">
        <v>33</v>
      </c>
      <c r="F7273">
        <v>42</v>
      </c>
      <c r="G7273">
        <v>7</v>
      </c>
      <c r="H7273" t="s">
        <v>14424</v>
      </c>
    </row>
    <row r="7274" spans="1:8" x14ac:dyDescent="0.25">
      <c r="A7274">
        <v>15666166</v>
      </c>
      <c r="B7274" t="s">
        <v>14425</v>
      </c>
      <c r="C7274">
        <v>653</v>
      </c>
      <c r="D7274" t="s">
        <v>15</v>
      </c>
      <c r="E7274" t="s">
        <v>13</v>
      </c>
      <c r="F7274">
        <v>74</v>
      </c>
      <c r="G7274">
        <v>0</v>
      </c>
      <c r="H7274" t="s">
        <v>14427</v>
      </c>
    </row>
    <row r="7275" spans="1:8" x14ac:dyDescent="0.25">
      <c r="A7275">
        <v>15671582</v>
      </c>
      <c r="B7275" t="s">
        <v>6407</v>
      </c>
      <c r="C7275">
        <v>660</v>
      </c>
      <c r="D7275" t="s">
        <v>19</v>
      </c>
      <c r="E7275" t="s">
        <v>33</v>
      </c>
      <c r="F7275">
        <v>38</v>
      </c>
      <c r="G7275">
        <v>6</v>
      </c>
      <c r="H7275" t="s">
        <v>14429</v>
      </c>
    </row>
    <row r="7276" spans="1:8" x14ac:dyDescent="0.25">
      <c r="A7276">
        <v>15680901</v>
      </c>
      <c r="B7276" t="s">
        <v>3718</v>
      </c>
      <c r="C7276">
        <v>652</v>
      </c>
      <c r="D7276" t="s">
        <v>20</v>
      </c>
      <c r="E7276" t="s">
        <v>13</v>
      </c>
      <c r="F7276">
        <v>34</v>
      </c>
      <c r="G7276">
        <v>6</v>
      </c>
      <c r="H7276" t="s">
        <v>14431</v>
      </c>
    </row>
    <row r="7277" spans="1:8" x14ac:dyDescent="0.25">
      <c r="A7277">
        <v>15642336</v>
      </c>
      <c r="B7277" t="s">
        <v>1826</v>
      </c>
      <c r="C7277">
        <v>669</v>
      </c>
      <c r="D7277" t="s">
        <v>12</v>
      </c>
      <c r="E7277" t="s">
        <v>13</v>
      </c>
      <c r="F7277">
        <v>42</v>
      </c>
      <c r="G7277">
        <v>9</v>
      </c>
      <c r="H7277" t="s">
        <v>14432</v>
      </c>
    </row>
    <row r="7278" spans="1:8" x14ac:dyDescent="0.25">
      <c r="A7278">
        <v>15653147</v>
      </c>
      <c r="B7278" t="s">
        <v>708</v>
      </c>
      <c r="C7278">
        <v>594</v>
      </c>
      <c r="D7278" t="s">
        <v>20</v>
      </c>
      <c r="E7278" t="s">
        <v>33</v>
      </c>
      <c r="F7278">
        <v>35</v>
      </c>
      <c r="G7278">
        <v>2</v>
      </c>
      <c r="H7278" t="s">
        <v>14434</v>
      </c>
    </row>
    <row r="7279" spans="1:8" x14ac:dyDescent="0.25">
      <c r="A7279">
        <v>15571284</v>
      </c>
      <c r="B7279" t="s">
        <v>14435</v>
      </c>
      <c r="C7279">
        <v>756</v>
      </c>
      <c r="D7279" t="s">
        <v>39</v>
      </c>
      <c r="E7279" t="s">
        <v>33</v>
      </c>
      <c r="F7279">
        <v>32</v>
      </c>
      <c r="G7279">
        <v>0</v>
      </c>
      <c r="H7279" t="s">
        <v>14437</v>
      </c>
    </row>
    <row r="7280" spans="1:8" x14ac:dyDescent="0.25">
      <c r="A7280">
        <v>15591360</v>
      </c>
      <c r="B7280" t="s">
        <v>3819</v>
      </c>
      <c r="C7280">
        <v>642</v>
      </c>
      <c r="D7280" t="s">
        <v>15</v>
      </c>
      <c r="E7280" t="s">
        <v>13</v>
      </c>
      <c r="F7280">
        <v>33</v>
      </c>
      <c r="G7280">
        <v>4</v>
      </c>
      <c r="H7280" t="s">
        <v>14439</v>
      </c>
    </row>
    <row r="7281" spans="1:8" x14ac:dyDescent="0.25">
      <c r="A7281">
        <v>15810485</v>
      </c>
      <c r="B7281" t="s">
        <v>457</v>
      </c>
      <c r="C7281">
        <v>486</v>
      </c>
      <c r="D7281" t="s">
        <v>39</v>
      </c>
      <c r="E7281" t="s">
        <v>33</v>
      </c>
      <c r="F7281">
        <v>37</v>
      </c>
      <c r="G7281">
        <v>1</v>
      </c>
      <c r="H7281" t="s">
        <v>14441</v>
      </c>
    </row>
    <row r="7282" spans="1:8" x14ac:dyDescent="0.25">
      <c r="A7282">
        <v>15611973</v>
      </c>
      <c r="B7282" t="s">
        <v>3205</v>
      </c>
      <c r="C7282">
        <v>804</v>
      </c>
      <c r="D7282" t="s">
        <v>12</v>
      </c>
      <c r="E7282" t="s">
        <v>33</v>
      </c>
      <c r="F7282">
        <v>55</v>
      </c>
      <c r="G7282">
        <v>7</v>
      </c>
      <c r="H7282" t="s">
        <v>14442</v>
      </c>
    </row>
    <row r="7283" spans="1:8" x14ac:dyDescent="0.25">
      <c r="A7283">
        <v>15735572</v>
      </c>
      <c r="B7283" t="s">
        <v>1493</v>
      </c>
      <c r="C7283">
        <v>629</v>
      </c>
      <c r="D7283" t="s">
        <v>12</v>
      </c>
      <c r="E7283" t="s">
        <v>33</v>
      </c>
      <c r="F7283">
        <v>59</v>
      </c>
      <c r="G7283">
        <v>9</v>
      </c>
      <c r="H7283" t="s">
        <v>14444</v>
      </c>
    </row>
    <row r="7284" spans="1:8" x14ac:dyDescent="0.25">
      <c r="A7284">
        <v>15567860</v>
      </c>
      <c r="B7284" t="s">
        <v>12903</v>
      </c>
      <c r="C7284">
        <v>581</v>
      </c>
      <c r="D7284" t="s">
        <v>19</v>
      </c>
      <c r="E7284" t="s">
        <v>13</v>
      </c>
      <c r="F7284">
        <v>44</v>
      </c>
      <c r="G7284">
        <v>7</v>
      </c>
      <c r="H7284" t="s">
        <v>14446</v>
      </c>
    </row>
    <row r="7285" spans="1:8" x14ac:dyDescent="0.25">
      <c r="A7285">
        <v>15795690</v>
      </c>
      <c r="B7285" t="s">
        <v>761</v>
      </c>
      <c r="C7285">
        <v>667</v>
      </c>
      <c r="D7285" t="s">
        <v>15</v>
      </c>
      <c r="E7285" t="s">
        <v>33</v>
      </c>
      <c r="F7285">
        <v>31</v>
      </c>
      <c r="G7285">
        <v>3</v>
      </c>
      <c r="H7285" t="s">
        <v>14448</v>
      </c>
    </row>
    <row r="7286" spans="1:8" x14ac:dyDescent="0.25">
      <c r="A7286">
        <v>15706464</v>
      </c>
      <c r="B7286" t="s">
        <v>876</v>
      </c>
      <c r="C7286">
        <v>667</v>
      </c>
      <c r="D7286" t="s">
        <v>19</v>
      </c>
      <c r="E7286" t="s">
        <v>33</v>
      </c>
      <c r="F7286">
        <v>35</v>
      </c>
      <c r="G7286">
        <v>4</v>
      </c>
      <c r="H7286" t="s">
        <v>14450</v>
      </c>
    </row>
    <row r="7287" spans="1:8" x14ac:dyDescent="0.25">
      <c r="A7287">
        <v>15725028</v>
      </c>
      <c r="B7287" t="s">
        <v>10915</v>
      </c>
      <c r="C7287">
        <v>679</v>
      </c>
      <c r="D7287" t="s">
        <v>12</v>
      </c>
      <c r="E7287" t="s">
        <v>33</v>
      </c>
      <c r="F7287">
        <v>29</v>
      </c>
      <c r="G7287">
        <v>3</v>
      </c>
      <c r="H7287" t="s">
        <v>14451</v>
      </c>
    </row>
    <row r="7288" spans="1:8" x14ac:dyDescent="0.25">
      <c r="A7288">
        <v>15751167</v>
      </c>
      <c r="B7288" t="s">
        <v>1726</v>
      </c>
      <c r="C7288">
        <v>680</v>
      </c>
      <c r="D7288" t="s">
        <v>15</v>
      </c>
      <c r="E7288" t="s">
        <v>13</v>
      </c>
      <c r="F7288">
        <v>43</v>
      </c>
      <c r="G7288">
        <v>4</v>
      </c>
      <c r="H7288" t="s">
        <v>14452</v>
      </c>
    </row>
    <row r="7289" spans="1:8" x14ac:dyDescent="0.25">
      <c r="A7289">
        <v>15633944</v>
      </c>
      <c r="B7289" t="s">
        <v>1433</v>
      </c>
      <c r="C7289">
        <v>644</v>
      </c>
      <c r="D7289" t="s">
        <v>19</v>
      </c>
      <c r="E7289" t="s">
        <v>33</v>
      </c>
      <c r="F7289">
        <v>32</v>
      </c>
      <c r="G7289">
        <v>3</v>
      </c>
      <c r="H7289" t="s">
        <v>14454</v>
      </c>
    </row>
    <row r="7290" spans="1:8" x14ac:dyDescent="0.25">
      <c r="A7290">
        <v>15672637</v>
      </c>
      <c r="B7290" t="s">
        <v>14455</v>
      </c>
      <c r="C7290">
        <v>571</v>
      </c>
      <c r="D7290" t="s">
        <v>12</v>
      </c>
      <c r="E7290" t="s">
        <v>13</v>
      </c>
      <c r="F7290">
        <v>30</v>
      </c>
      <c r="G7290">
        <v>4</v>
      </c>
      <c r="H7290" t="s">
        <v>14457</v>
      </c>
    </row>
    <row r="7291" spans="1:8" x14ac:dyDescent="0.25">
      <c r="A7291">
        <v>15680895</v>
      </c>
      <c r="B7291" t="s">
        <v>1148</v>
      </c>
      <c r="C7291">
        <v>627</v>
      </c>
      <c r="D7291" t="s">
        <v>19</v>
      </c>
      <c r="E7291" t="s">
        <v>13</v>
      </c>
      <c r="F7291">
        <v>35</v>
      </c>
      <c r="G7291">
        <v>7</v>
      </c>
      <c r="H7291" t="s">
        <v>14458</v>
      </c>
    </row>
    <row r="7292" spans="1:8" x14ac:dyDescent="0.25">
      <c r="A7292">
        <v>15793825</v>
      </c>
      <c r="B7292" t="s">
        <v>9430</v>
      </c>
      <c r="C7292">
        <v>536</v>
      </c>
      <c r="D7292" t="s">
        <v>15</v>
      </c>
      <c r="E7292" t="s">
        <v>33</v>
      </c>
      <c r="F7292">
        <v>39</v>
      </c>
      <c r="G7292">
        <v>4</v>
      </c>
      <c r="H7292" t="s">
        <v>14459</v>
      </c>
    </row>
    <row r="7293" spans="1:8" x14ac:dyDescent="0.25">
      <c r="A7293">
        <v>15611318</v>
      </c>
      <c r="B7293" t="s">
        <v>6043</v>
      </c>
      <c r="C7293">
        <v>599</v>
      </c>
      <c r="D7293" t="s">
        <v>19</v>
      </c>
      <c r="E7293" t="s">
        <v>33</v>
      </c>
      <c r="F7293">
        <v>33</v>
      </c>
      <c r="G7293">
        <v>4</v>
      </c>
      <c r="H7293" t="s">
        <v>14461</v>
      </c>
    </row>
    <row r="7294" spans="1:8" x14ac:dyDescent="0.25">
      <c r="A7294">
        <v>15768474</v>
      </c>
      <c r="B7294" t="s">
        <v>102</v>
      </c>
      <c r="C7294">
        <v>744</v>
      </c>
      <c r="D7294" t="s">
        <v>19</v>
      </c>
      <c r="E7294" t="s">
        <v>33</v>
      </c>
      <c r="F7294">
        <v>34</v>
      </c>
      <c r="G7294">
        <v>3</v>
      </c>
      <c r="H7294" t="s">
        <v>14462</v>
      </c>
    </row>
    <row r="7295" spans="1:8" x14ac:dyDescent="0.25">
      <c r="A7295">
        <v>15716276</v>
      </c>
      <c r="B7295" t="s">
        <v>348</v>
      </c>
      <c r="C7295">
        <v>709</v>
      </c>
      <c r="D7295" t="s">
        <v>15</v>
      </c>
      <c r="E7295" t="s">
        <v>13</v>
      </c>
      <c r="F7295">
        <v>34</v>
      </c>
      <c r="G7295">
        <v>2</v>
      </c>
      <c r="H7295" t="s">
        <v>14464</v>
      </c>
    </row>
    <row r="7296" spans="1:8" x14ac:dyDescent="0.25">
      <c r="A7296">
        <v>15623668</v>
      </c>
      <c r="B7296" t="s">
        <v>768</v>
      </c>
      <c r="C7296">
        <v>653</v>
      </c>
      <c r="D7296" t="s">
        <v>39</v>
      </c>
      <c r="E7296" t="s">
        <v>33</v>
      </c>
      <c r="F7296">
        <v>31</v>
      </c>
      <c r="G7296">
        <v>2</v>
      </c>
      <c r="H7296" t="s">
        <v>14466</v>
      </c>
    </row>
    <row r="7297" spans="1:8" x14ac:dyDescent="0.25">
      <c r="A7297">
        <v>15696361</v>
      </c>
      <c r="B7297" t="s">
        <v>1071</v>
      </c>
      <c r="C7297">
        <v>648</v>
      </c>
      <c r="D7297" t="s">
        <v>39</v>
      </c>
      <c r="E7297" t="s">
        <v>33</v>
      </c>
      <c r="F7297">
        <v>31</v>
      </c>
      <c r="G7297">
        <v>7</v>
      </c>
      <c r="H7297" t="s">
        <v>14468</v>
      </c>
    </row>
    <row r="7298" spans="1:8" x14ac:dyDescent="0.25">
      <c r="A7298">
        <v>15607988</v>
      </c>
      <c r="B7298" t="s">
        <v>14469</v>
      </c>
      <c r="C7298">
        <v>663</v>
      </c>
      <c r="D7298" t="s">
        <v>39</v>
      </c>
      <c r="E7298" t="s">
        <v>13</v>
      </c>
      <c r="F7298">
        <v>37</v>
      </c>
      <c r="G7298">
        <v>8</v>
      </c>
      <c r="H7298" t="s">
        <v>14471</v>
      </c>
    </row>
    <row r="7299" spans="1:8" x14ac:dyDescent="0.25">
      <c r="A7299">
        <v>15637891</v>
      </c>
      <c r="B7299" t="s">
        <v>2862</v>
      </c>
      <c r="C7299">
        <v>613</v>
      </c>
      <c r="D7299" t="s">
        <v>39</v>
      </c>
      <c r="E7299" t="s">
        <v>13</v>
      </c>
      <c r="F7299">
        <v>43</v>
      </c>
      <c r="G7299">
        <v>4</v>
      </c>
      <c r="H7299" t="s">
        <v>14473</v>
      </c>
    </row>
    <row r="7300" spans="1:8" x14ac:dyDescent="0.25">
      <c r="A7300">
        <v>15789865</v>
      </c>
      <c r="B7300" t="s">
        <v>4679</v>
      </c>
      <c r="C7300">
        <v>620</v>
      </c>
      <c r="D7300" t="s">
        <v>12</v>
      </c>
      <c r="E7300" t="s">
        <v>33</v>
      </c>
      <c r="F7300">
        <v>28</v>
      </c>
      <c r="G7300">
        <v>9</v>
      </c>
      <c r="H7300" t="s">
        <v>14475</v>
      </c>
    </row>
    <row r="7301" spans="1:8" x14ac:dyDescent="0.25">
      <c r="A7301">
        <v>15627190</v>
      </c>
      <c r="B7301" t="s">
        <v>1156</v>
      </c>
      <c r="C7301">
        <v>661</v>
      </c>
      <c r="D7301" t="s">
        <v>12</v>
      </c>
      <c r="E7301" t="s">
        <v>33</v>
      </c>
      <c r="F7301">
        <v>51</v>
      </c>
      <c r="G7301">
        <v>6</v>
      </c>
      <c r="H7301" t="s">
        <v>14477</v>
      </c>
    </row>
    <row r="7302" spans="1:8" x14ac:dyDescent="0.25">
      <c r="A7302">
        <v>15788224</v>
      </c>
      <c r="B7302" t="s">
        <v>97</v>
      </c>
      <c r="C7302">
        <v>669</v>
      </c>
      <c r="D7302" t="s">
        <v>39</v>
      </c>
      <c r="E7302" t="s">
        <v>33</v>
      </c>
      <c r="F7302">
        <v>45</v>
      </c>
      <c r="G7302">
        <v>1</v>
      </c>
      <c r="H7302" t="s">
        <v>14479</v>
      </c>
    </row>
    <row r="7303" spans="1:8" x14ac:dyDescent="0.25">
      <c r="A7303">
        <v>15702149</v>
      </c>
      <c r="B7303" t="s">
        <v>5789</v>
      </c>
      <c r="C7303">
        <v>767</v>
      </c>
      <c r="D7303" t="s">
        <v>39</v>
      </c>
      <c r="E7303" t="s">
        <v>13</v>
      </c>
      <c r="F7303">
        <v>33</v>
      </c>
      <c r="G7303">
        <v>1</v>
      </c>
      <c r="H7303" t="s">
        <v>14481</v>
      </c>
    </row>
    <row r="7304" spans="1:8" x14ac:dyDescent="0.25">
      <c r="A7304">
        <v>15708236</v>
      </c>
      <c r="B7304" t="s">
        <v>2158</v>
      </c>
      <c r="C7304">
        <v>491</v>
      </c>
      <c r="D7304" t="s">
        <v>20</v>
      </c>
      <c r="E7304" t="s">
        <v>13</v>
      </c>
      <c r="F7304">
        <v>72</v>
      </c>
      <c r="G7304">
        <v>6</v>
      </c>
      <c r="H7304" t="s">
        <v>14483</v>
      </c>
    </row>
    <row r="7305" spans="1:8" x14ac:dyDescent="0.25">
      <c r="A7305">
        <v>15568469</v>
      </c>
      <c r="B7305" t="s">
        <v>6739</v>
      </c>
      <c r="C7305">
        <v>653</v>
      </c>
      <c r="D7305" t="s">
        <v>20</v>
      </c>
      <c r="E7305" t="s">
        <v>33</v>
      </c>
      <c r="F7305">
        <v>43</v>
      </c>
      <c r="G7305">
        <v>0</v>
      </c>
      <c r="H7305" t="s">
        <v>14484</v>
      </c>
    </row>
    <row r="7306" spans="1:8" x14ac:dyDescent="0.25">
      <c r="A7306">
        <v>15764444</v>
      </c>
      <c r="B7306" t="s">
        <v>2365</v>
      </c>
      <c r="C7306">
        <v>679</v>
      </c>
      <c r="D7306" t="s">
        <v>39</v>
      </c>
      <c r="E7306" t="s">
        <v>33</v>
      </c>
      <c r="F7306">
        <v>58</v>
      </c>
      <c r="G7306">
        <v>8</v>
      </c>
      <c r="H7306" t="s">
        <v>14486</v>
      </c>
    </row>
    <row r="7307" spans="1:8" x14ac:dyDescent="0.25">
      <c r="A7307">
        <v>15794204</v>
      </c>
      <c r="B7307" t="s">
        <v>1090</v>
      </c>
      <c r="C7307">
        <v>687</v>
      </c>
      <c r="D7307" t="s">
        <v>12</v>
      </c>
      <c r="E7307" t="s">
        <v>33</v>
      </c>
      <c r="F7307">
        <v>28</v>
      </c>
      <c r="G7307">
        <v>7</v>
      </c>
      <c r="H7307" t="s">
        <v>14488</v>
      </c>
    </row>
    <row r="7308" spans="1:8" x14ac:dyDescent="0.25">
      <c r="A7308">
        <v>15807546</v>
      </c>
      <c r="B7308" t="s">
        <v>2211</v>
      </c>
      <c r="C7308">
        <v>837</v>
      </c>
      <c r="D7308" t="s">
        <v>12</v>
      </c>
      <c r="E7308" t="s">
        <v>13</v>
      </c>
      <c r="F7308">
        <v>38</v>
      </c>
      <c r="G7308">
        <v>2</v>
      </c>
      <c r="H7308" t="s">
        <v>14489</v>
      </c>
    </row>
    <row r="7309" spans="1:8" x14ac:dyDescent="0.25">
      <c r="A7309">
        <v>15782159</v>
      </c>
      <c r="B7309" t="s">
        <v>14490</v>
      </c>
      <c r="C7309">
        <v>850</v>
      </c>
      <c r="D7309" t="s">
        <v>15</v>
      </c>
      <c r="E7309" t="s">
        <v>33</v>
      </c>
      <c r="F7309">
        <v>28</v>
      </c>
      <c r="G7309">
        <v>8</v>
      </c>
      <c r="H7309" t="s">
        <v>14492</v>
      </c>
    </row>
    <row r="7310" spans="1:8" x14ac:dyDescent="0.25">
      <c r="A7310">
        <v>15618703</v>
      </c>
      <c r="B7310" t="s">
        <v>876</v>
      </c>
      <c r="C7310">
        <v>663</v>
      </c>
      <c r="D7310" t="s">
        <v>19</v>
      </c>
      <c r="E7310" t="s">
        <v>13</v>
      </c>
      <c r="F7310">
        <v>53</v>
      </c>
      <c r="G7310">
        <v>6</v>
      </c>
      <c r="H7310" t="s">
        <v>14494</v>
      </c>
    </row>
    <row r="7311" spans="1:8" x14ac:dyDescent="0.25">
      <c r="A7311">
        <v>15793317</v>
      </c>
      <c r="B7311" t="s">
        <v>1235</v>
      </c>
      <c r="C7311">
        <v>547</v>
      </c>
      <c r="D7311" t="s">
        <v>19</v>
      </c>
      <c r="E7311" t="s">
        <v>13</v>
      </c>
      <c r="F7311">
        <v>22</v>
      </c>
      <c r="G7311">
        <v>7</v>
      </c>
      <c r="H7311" t="s">
        <v>14496</v>
      </c>
    </row>
    <row r="7312" spans="1:8" x14ac:dyDescent="0.25">
      <c r="A7312">
        <v>15740487</v>
      </c>
      <c r="B7312" t="s">
        <v>1121</v>
      </c>
      <c r="C7312">
        <v>627</v>
      </c>
      <c r="D7312" t="s">
        <v>15</v>
      </c>
      <c r="E7312" t="s">
        <v>13</v>
      </c>
      <c r="F7312">
        <v>41</v>
      </c>
      <c r="G7312">
        <v>6</v>
      </c>
      <c r="H7312" t="s">
        <v>14497</v>
      </c>
    </row>
    <row r="7313" spans="1:8" x14ac:dyDescent="0.25">
      <c r="A7313">
        <v>15722479</v>
      </c>
      <c r="B7313" t="s">
        <v>1977</v>
      </c>
      <c r="C7313">
        <v>707</v>
      </c>
      <c r="D7313" t="s">
        <v>15</v>
      </c>
      <c r="E7313" t="s">
        <v>33</v>
      </c>
      <c r="F7313">
        <v>37</v>
      </c>
      <c r="G7313">
        <v>1</v>
      </c>
      <c r="H7313" t="s">
        <v>14498</v>
      </c>
    </row>
    <row r="7314" spans="1:8" x14ac:dyDescent="0.25">
      <c r="A7314">
        <v>15688264</v>
      </c>
      <c r="B7314" t="s">
        <v>6553</v>
      </c>
      <c r="C7314">
        <v>629</v>
      </c>
      <c r="D7314" t="s">
        <v>20</v>
      </c>
      <c r="E7314" t="s">
        <v>13</v>
      </c>
      <c r="F7314">
        <v>43</v>
      </c>
      <c r="G7314">
        <v>0</v>
      </c>
      <c r="H7314" t="s">
        <v>14499</v>
      </c>
    </row>
    <row r="7315" spans="1:8" x14ac:dyDescent="0.25">
      <c r="A7315">
        <v>15583067</v>
      </c>
      <c r="B7315" t="s">
        <v>1550</v>
      </c>
      <c r="C7315">
        <v>687</v>
      </c>
      <c r="D7315" t="s">
        <v>15</v>
      </c>
      <c r="E7315" t="s">
        <v>13</v>
      </c>
      <c r="F7315">
        <v>36</v>
      </c>
      <c r="G7315">
        <v>4</v>
      </c>
      <c r="H7315" t="s">
        <v>14501</v>
      </c>
    </row>
    <row r="7316" spans="1:8" x14ac:dyDescent="0.25">
      <c r="A7316">
        <v>15686670</v>
      </c>
      <c r="B7316" t="s">
        <v>14502</v>
      </c>
      <c r="C7316">
        <v>588</v>
      </c>
      <c r="D7316" t="s">
        <v>12</v>
      </c>
      <c r="E7316" t="s">
        <v>13</v>
      </c>
      <c r="F7316">
        <v>36</v>
      </c>
      <c r="G7316">
        <v>2</v>
      </c>
      <c r="H7316" t="s">
        <v>14503</v>
      </c>
    </row>
    <row r="7317" spans="1:8" x14ac:dyDescent="0.25">
      <c r="A7317">
        <v>15593345</v>
      </c>
      <c r="B7317" t="s">
        <v>14504</v>
      </c>
      <c r="C7317">
        <v>502</v>
      </c>
      <c r="D7317" t="s">
        <v>39</v>
      </c>
      <c r="E7317" t="s">
        <v>13</v>
      </c>
      <c r="F7317">
        <v>33</v>
      </c>
      <c r="G7317">
        <v>6</v>
      </c>
      <c r="H7317" t="s">
        <v>14506</v>
      </c>
    </row>
    <row r="7318" spans="1:8" x14ac:dyDescent="0.25">
      <c r="A7318">
        <v>15811690</v>
      </c>
      <c r="B7318" t="s">
        <v>14507</v>
      </c>
      <c r="C7318">
        <v>793</v>
      </c>
      <c r="D7318" t="s">
        <v>39</v>
      </c>
      <c r="E7318" t="s">
        <v>33</v>
      </c>
      <c r="F7318">
        <v>54</v>
      </c>
      <c r="G7318">
        <v>2</v>
      </c>
      <c r="H7318" t="s">
        <v>14509</v>
      </c>
    </row>
    <row r="7319" spans="1:8" x14ac:dyDescent="0.25">
      <c r="A7319">
        <v>15734008</v>
      </c>
      <c r="B7319" t="s">
        <v>36</v>
      </c>
      <c r="C7319">
        <v>727</v>
      </c>
      <c r="D7319" t="s">
        <v>39</v>
      </c>
      <c r="E7319" t="s">
        <v>33</v>
      </c>
      <c r="F7319">
        <v>59</v>
      </c>
      <c r="G7319">
        <v>5</v>
      </c>
      <c r="H7319" t="s">
        <v>14511</v>
      </c>
    </row>
    <row r="7320" spans="1:8" x14ac:dyDescent="0.25">
      <c r="A7320">
        <v>15771856</v>
      </c>
      <c r="B7320" t="s">
        <v>14512</v>
      </c>
      <c r="C7320">
        <v>632</v>
      </c>
      <c r="D7320" t="s">
        <v>19</v>
      </c>
      <c r="E7320" t="s">
        <v>13</v>
      </c>
      <c r="F7320">
        <v>32</v>
      </c>
      <c r="G7320">
        <v>1</v>
      </c>
      <c r="H7320" t="s">
        <v>14513</v>
      </c>
    </row>
    <row r="7321" spans="1:8" x14ac:dyDescent="0.25">
      <c r="A7321">
        <v>15762045</v>
      </c>
      <c r="B7321" t="s">
        <v>14514</v>
      </c>
      <c r="C7321">
        <v>474</v>
      </c>
      <c r="D7321" t="s">
        <v>39</v>
      </c>
      <c r="E7321" t="s">
        <v>13</v>
      </c>
      <c r="F7321">
        <v>37</v>
      </c>
      <c r="G7321">
        <v>5</v>
      </c>
      <c r="H7321" t="s">
        <v>14516</v>
      </c>
    </row>
    <row r="7322" spans="1:8" x14ac:dyDescent="0.25">
      <c r="A7322">
        <v>15778142</v>
      </c>
      <c r="B7322" t="s">
        <v>574</v>
      </c>
      <c r="C7322">
        <v>850</v>
      </c>
      <c r="D7322" t="s">
        <v>39</v>
      </c>
      <c r="E7322" t="s">
        <v>13</v>
      </c>
      <c r="F7322">
        <v>31</v>
      </c>
      <c r="G7322">
        <v>1</v>
      </c>
      <c r="H7322" t="s">
        <v>14518</v>
      </c>
    </row>
    <row r="7323" spans="1:8" x14ac:dyDescent="0.25">
      <c r="A7323">
        <v>15689268</v>
      </c>
      <c r="B7323" t="s">
        <v>14519</v>
      </c>
      <c r="C7323">
        <v>584</v>
      </c>
      <c r="D7323" t="s">
        <v>20</v>
      </c>
      <c r="E7323" t="s">
        <v>33</v>
      </c>
      <c r="F7323">
        <v>36</v>
      </c>
      <c r="G7323">
        <v>9</v>
      </c>
      <c r="H7323" t="s">
        <v>14520</v>
      </c>
    </row>
    <row r="7324" spans="1:8" x14ac:dyDescent="0.25">
      <c r="A7324">
        <v>15721507</v>
      </c>
      <c r="B7324" t="s">
        <v>14521</v>
      </c>
      <c r="C7324">
        <v>713</v>
      </c>
      <c r="D7324" t="s">
        <v>20</v>
      </c>
      <c r="E7324" t="s">
        <v>13</v>
      </c>
      <c r="F7324">
        <v>32</v>
      </c>
      <c r="G7324">
        <v>1</v>
      </c>
      <c r="H7324" t="s">
        <v>14523</v>
      </c>
    </row>
    <row r="7325" spans="1:8" x14ac:dyDescent="0.25">
      <c r="A7325">
        <v>15750476</v>
      </c>
      <c r="B7325" t="s">
        <v>14524</v>
      </c>
      <c r="C7325">
        <v>742</v>
      </c>
      <c r="D7325" t="s">
        <v>19</v>
      </c>
      <c r="E7325" t="s">
        <v>33</v>
      </c>
      <c r="F7325">
        <v>24</v>
      </c>
      <c r="G7325">
        <v>8</v>
      </c>
      <c r="H7325" t="s">
        <v>14525</v>
      </c>
    </row>
    <row r="7326" spans="1:8" x14ac:dyDescent="0.25">
      <c r="A7326">
        <v>15810723</v>
      </c>
      <c r="B7326" t="s">
        <v>97</v>
      </c>
      <c r="C7326">
        <v>607</v>
      </c>
      <c r="D7326" t="s">
        <v>15</v>
      </c>
      <c r="E7326" t="s">
        <v>13</v>
      </c>
      <c r="F7326">
        <v>39</v>
      </c>
      <c r="G7326">
        <v>10</v>
      </c>
      <c r="H7326" t="s">
        <v>14526</v>
      </c>
    </row>
    <row r="7327" spans="1:8" x14ac:dyDescent="0.25">
      <c r="A7327">
        <v>15787229</v>
      </c>
      <c r="B7327" t="s">
        <v>521</v>
      </c>
      <c r="C7327">
        <v>761</v>
      </c>
      <c r="D7327" t="s">
        <v>19</v>
      </c>
      <c r="E7327" t="s">
        <v>13</v>
      </c>
      <c r="F7327">
        <v>34</v>
      </c>
      <c r="G7327">
        <v>2</v>
      </c>
      <c r="H7327" t="s">
        <v>14527</v>
      </c>
    </row>
    <row r="7328" spans="1:8" x14ac:dyDescent="0.25">
      <c r="A7328">
        <v>15570508</v>
      </c>
      <c r="B7328" t="s">
        <v>1847</v>
      </c>
      <c r="C7328">
        <v>600</v>
      </c>
      <c r="D7328" t="s">
        <v>12</v>
      </c>
      <c r="E7328" t="s">
        <v>33</v>
      </c>
      <c r="F7328">
        <v>49</v>
      </c>
      <c r="G7328">
        <v>7</v>
      </c>
      <c r="H7328" t="s">
        <v>14529</v>
      </c>
    </row>
    <row r="7329" spans="1:8" x14ac:dyDescent="0.25">
      <c r="A7329">
        <v>15617065</v>
      </c>
      <c r="B7329" t="s">
        <v>2365</v>
      </c>
      <c r="C7329">
        <v>650</v>
      </c>
      <c r="D7329" t="s">
        <v>19</v>
      </c>
      <c r="E7329" t="s">
        <v>33</v>
      </c>
      <c r="F7329">
        <v>42</v>
      </c>
      <c r="G7329">
        <v>4</v>
      </c>
      <c r="H7329" t="s">
        <v>14531</v>
      </c>
    </row>
    <row r="7330" spans="1:8" x14ac:dyDescent="0.25">
      <c r="A7330">
        <v>15689786</v>
      </c>
      <c r="B7330" t="s">
        <v>12105</v>
      </c>
      <c r="C7330">
        <v>850</v>
      </c>
      <c r="D7330" t="s">
        <v>39</v>
      </c>
      <c r="E7330" t="s">
        <v>33</v>
      </c>
      <c r="F7330">
        <v>56</v>
      </c>
      <c r="G7330">
        <v>1</v>
      </c>
      <c r="H7330" t="s">
        <v>14533</v>
      </c>
    </row>
    <row r="7331" spans="1:8" x14ac:dyDescent="0.25">
      <c r="A7331">
        <v>15648876</v>
      </c>
      <c r="B7331" t="s">
        <v>13091</v>
      </c>
      <c r="C7331">
        <v>501</v>
      </c>
      <c r="D7331" t="s">
        <v>12</v>
      </c>
      <c r="E7331" t="s">
        <v>13</v>
      </c>
      <c r="F7331">
        <v>34</v>
      </c>
      <c r="G7331">
        <v>5</v>
      </c>
      <c r="H7331" t="s">
        <v>14534</v>
      </c>
    </row>
    <row r="7332" spans="1:8" x14ac:dyDescent="0.25">
      <c r="A7332">
        <v>15802106</v>
      </c>
      <c r="B7332" t="s">
        <v>1531</v>
      </c>
      <c r="C7332">
        <v>418</v>
      </c>
      <c r="D7332" t="s">
        <v>12</v>
      </c>
      <c r="E7332" t="s">
        <v>33</v>
      </c>
      <c r="F7332">
        <v>34</v>
      </c>
      <c r="G7332">
        <v>8</v>
      </c>
      <c r="H7332" t="s">
        <v>14536</v>
      </c>
    </row>
    <row r="7333" spans="1:8" x14ac:dyDescent="0.25">
      <c r="A7333">
        <v>15773869</v>
      </c>
      <c r="B7333" t="s">
        <v>2691</v>
      </c>
      <c r="C7333">
        <v>797</v>
      </c>
      <c r="D7333" t="s">
        <v>19</v>
      </c>
      <c r="E7333" t="s">
        <v>33</v>
      </c>
      <c r="F7333">
        <v>59</v>
      </c>
      <c r="G7333">
        <v>4</v>
      </c>
      <c r="H7333" t="s">
        <v>14538</v>
      </c>
    </row>
    <row r="7334" spans="1:8" x14ac:dyDescent="0.25">
      <c r="A7334">
        <v>15711635</v>
      </c>
      <c r="B7334" t="s">
        <v>32</v>
      </c>
      <c r="C7334">
        <v>788</v>
      </c>
      <c r="D7334" t="s">
        <v>39</v>
      </c>
      <c r="E7334" t="s">
        <v>13</v>
      </c>
      <c r="F7334">
        <v>42</v>
      </c>
      <c r="G7334">
        <v>6</v>
      </c>
      <c r="H7334" t="s">
        <v>14540</v>
      </c>
    </row>
    <row r="7335" spans="1:8" x14ac:dyDescent="0.25">
      <c r="A7335">
        <v>15795527</v>
      </c>
      <c r="B7335" t="s">
        <v>338</v>
      </c>
      <c r="C7335">
        <v>699</v>
      </c>
      <c r="D7335" t="s">
        <v>19</v>
      </c>
      <c r="E7335" t="s">
        <v>33</v>
      </c>
      <c r="F7335">
        <v>43</v>
      </c>
      <c r="G7335">
        <v>2</v>
      </c>
      <c r="H7335" t="s">
        <v>14542</v>
      </c>
    </row>
    <row r="7336" spans="1:8" x14ac:dyDescent="0.25">
      <c r="A7336">
        <v>15759133</v>
      </c>
      <c r="B7336" t="s">
        <v>9154</v>
      </c>
      <c r="C7336">
        <v>616</v>
      </c>
      <c r="D7336" t="s">
        <v>12</v>
      </c>
      <c r="E7336" t="s">
        <v>33</v>
      </c>
      <c r="F7336">
        <v>18</v>
      </c>
      <c r="G7336">
        <v>6</v>
      </c>
      <c r="H7336" t="s">
        <v>14543</v>
      </c>
    </row>
    <row r="7337" spans="1:8" x14ac:dyDescent="0.25">
      <c r="A7337">
        <v>15679394</v>
      </c>
      <c r="B7337" t="s">
        <v>2410</v>
      </c>
      <c r="C7337">
        <v>651</v>
      </c>
      <c r="D7337" t="s">
        <v>12</v>
      </c>
      <c r="E7337" t="s">
        <v>13</v>
      </c>
      <c r="F7337">
        <v>41</v>
      </c>
      <c r="G7337">
        <v>4</v>
      </c>
      <c r="H7337" t="s">
        <v>14545</v>
      </c>
    </row>
    <row r="7338" spans="1:8" x14ac:dyDescent="0.25">
      <c r="A7338">
        <v>15801072</v>
      </c>
      <c r="B7338" t="s">
        <v>6139</v>
      </c>
      <c r="C7338">
        <v>654</v>
      </c>
      <c r="D7338" t="s">
        <v>20</v>
      </c>
      <c r="E7338" t="s">
        <v>13</v>
      </c>
      <c r="F7338">
        <v>28</v>
      </c>
      <c r="G7338">
        <v>7</v>
      </c>
      <c r="H7338" t="s">
        <v>14546</v>
      </c>
    </row>
    <row r="7339" spans="1:8" x14ac:dyDescent="0.25">
      <c r="A7339">
        <v>15646082</v>
      </c>
      <c r="B7339" t="s">
        <v>14547</v>
      </c>
      <c r="C7339">
        <v>676</v>
      </c>
      <c r="D7339" t="s">
        <v>15</v>
      </c>
      <c r="E7339" t="s">
        <v>13</v>
      </c>
      <c r="F7339">
        <v>34</v>
      </c>
      <c r="G7339">
        <v>8</v>
      </c>
      <c r="H7339" t="s">
        <v>14549</v>
      </c>
    </row>
    <row r="7340" spans="1:8" x14ac:dyDescent="0.25">
      <c r="A7340">
        <v>15796111</v>
      </c>
      <c r="B7340" t="s">
        <v>613</v>
      </c>
      <c r="C7340">
        <v>708</v>
      </c>
      <c r="D7340" t="s">
        <v>39</v>
      </c>
      <c r="E7340" t="s">
        <v>13</v>
      </c>
      <c r="F7340">
        <v>54</v>
      </c>
      <c r="G7340">
        <v>8</v>
      </c>
      <c r="H7340" t="s">
        <v>14551</v>
      </c>
    </row>
    <row r="7341" spans="1:8" x14ac:dyDescent="0.25">
      <c r="A7341">
        <v>15670646</v>
      </c>
      <c r="B7341" t="s">
        <v>2163</v>
      </c>
      <c r="C7341">
        <v>499</v>
      </c>
      <c r="D7341" t="s">
        <v>19</v>
      </c>
      <c r="E7341" t="s">
        <v>13</v>
      </c>
      <c r="F7341">
        <v>42</v>
      </c>
      <c r="G7341">
        <v>0</v>
      </c>
      <c r="H7341" t="s">
        <v>14553</v>
      </c>
    </row>
    <row r="7342" spans="1:8" x14ac:dyDescent="0.25">
      <c r="A7342">
        <v>15578722</v>
      </c>
      <c r="B7342" t="s">
        <v>283</v>
      </c>
      <c r="C7342">
        <v>689</v>
      </c>
      <c r="D7342" t="s">
        <v>15</v>
      </c>
      <c r="E7342" t="s">
        <v>33</v>
      </c>
      <c r="F7342">
        <v>39</v>
      </c>
      <c r="G7342">
        <v>4</v>
      </c>
      <c r="H7342" t="s">
        <v>14554</v>
      </c>
    </row>
    <row r="7343" spans="1:8" x14ac:dyDescent="0.25">
      <c r="A7343">
        <v>15815095</v>
      </c>
      <c r="B7343" t="s">
        <v>14555</v>
      </c>
      <c r="C7343">
        <v>850</v>
      </c>
      <c r="D7343" t="s">
        <v>19</v>
      </c>
      <c r="E7343" t="s">
        <v>33</v>
      </c>
      <c r="F7343">
        <v>54</v>
      </c>
      <c r="G7343">
        <v>7</v>
      </c>
      <c r="H7343" t="s">
        <v>14557</v>
      </c>
    </row>
    <row r="7344" spans="1:8" x14ac:dyDescent="0.25">
      <c r="A7344">
        <v>15730360</v>
      </c>
      <c r="B7344" t="s">
        <v>1388</v>
      </c>
      <c r="C7344">
        <v>502</v>
      </c>
      <c r="D7344" t="s">
        <v>20</v>
      </c>
      <c r="E7344" t="s">
        <v>33</v>
      </c>
      <c r="F7344">
        <v>30</v>
      </c>
      <c r="G7344">
        <v>4</v>
      </c>
      <c r="H7344" t="s">
        <v>14558</v>
      </c>
    </row>
    <row r="7345" spans="1:8" x14ac:dyDescent="0.25">
      <c r="A7345">
        <v>15763194</v>
      </c>
      <c r="B7345" t="s">
        <v>2854</v>
      </c>
      <c r="C7345">
        <v>643</v>
      </c>
      <c r="D7345" t="s">
        <v>20</v>
      </c>
      <c r="E7345" t="s">
        <v>33</v>
      </c>
      <c r="F7345">
        <v>34</v>
      </c>
      <c r="G7345">
        <v>7</v>
      </c>
      <c r="H7345" t="s">
        <v>14559</v>
      </c>
    </row>
    <row r="7346" spans="1:8" x14ac:dyDescent="0.25">
      <c r="A7346">
        <v>15720725</v>
      </c>
      <c r="B7346" t="s">
        <v>10456</v>
      </c>
      <c r="C7346">
        <v>762</v>
      </c>
      <c r="D7346" t="s">
        <v>15</v>
      </c>
      <c r="E7346" t="s">
        <v>33</v>
      </c>
      <c r="F7346">
        <v>28</v>
      </c>
      <c r="G7346">
        <v>2</v>
      </c>
      <c r="H7346" t="s">
        <v>14560</v>
      </c>
    </row>
    <row r="7347" spans="1:8" x14ac:dyDescent="0.25">
      <c r="A7347">
        <v>15567834</v>
      </c>
      <c r="B7347" t="s">
        <v>14561</v>
      </c>
      <c r="C7347">
        <v>719</v>
      </c>
      <c r="D7347" t="s">
        <v>15</v>
      </c>
      <c r="E7347" t="s">
        <v>33</v>
      </c>
      <c r="F7347">
        <v>49</v>
      </c>
      <c r="G7347">
        <v>5</v>
      </c>
      <c r="H7347" t="s">
        <v>14563</v>
      </c>
    </row>
    <row r="7348" spans="1:8" x14ac:dyDescent="0.25">
      <c r="A7348">
        <v>15720644</v>
      </c>
      <c r="B7348" t="s">
        <v>135</v>
      </c>
      <c r="C7348">
        <v>789</v>
      </c>
      <c r="D7348" t="s">
        <v>20</v>
      </c>
      <c r="E7348" t="s">
        <v>33</v>
      </c>
      <c r="F7348">
        <v>27</v>
      </c>
      <c r="G7348">
        <v>6</v>
      </c>
      <c r="H7348" t="s">
        <v>14564</v>
      </c>
    </row>
    <row r="7349" spans="1:8" x14ac:dyDescent="0.25">
      <c r="A7349">
        <v>15811742</v>
      </c>
      <c r="B7349" t="s">
        <v>1785</v>
      </c>
      <c r="C7349">
        <v>553</v>
      </c>
      <c r="D7349" t="s">
        <v>19</v>
      </c>
      <c r="E7349" t="s">
        <v>33</v>
      </c>
      <c r="F7349">
        <v>42</v>
      </c>
      <c r="G7349">
        <v>7</v>
      </c>
      <c r="H7349" t="s">
        <v>14565</v>
      </c>
    </row>
    <row r="7350" spans="1:8" x14ac:dyDescent="0.25">
      <c r="A7350">
        <v>15813363</v>
      </c>
      <c r="B7350" t="s">
        <v>2567</v>
      </c>
      <c r="C7350">
        <v>448</v>
      </c>
      <c r="D7350" t="s">
        <v>19</v>
      </c>
      <c r="E7350" t="s">
        <v>33</v>
      </c>
      <c r="F7350">
        <v>25</v>
      </c>
      <c r="G7350">
        <v>2</v>
      </c>
      <c r="H7350" t="s">
        <v>14566</v>
      </c>
    </row>
    <row r="7351" spans="1:8" x14ac:dyDescent="0.25">
      <c r="A7351">
        <v>15717629</v>
      </c>
      <c r="B7351" t="s">
        <v>2862</v>
      </c>
      <c r="C7351">
        <v>632</v>
      </c>
      <c r="D7351" t="s">
        <v>39</v>
      </c>
      <c r="E7351" t="s">
        <v>33</v>
      </c>
      <c r="F7351">
        <v>42</v>
      </c>
      <c r="G7351">
        <v>6</v>
      </c>
      <c r="H7351" t="s">
        <v>14568</v>
      </c>
    </row>
    <row r="7352" spans="1:8" x14ac:dyDescent="0.25">
      <c r="A7352">
        <v>15713160</v>
      </c>
      <c r="B7352" t="s">
        <v>1427</v>
      </c>
      <c r="C7352">
        <v>669</v>
      </c>
      <c r="D7352" t="s">
        <v>19</v>
      </c>
      <c r="E7352" t="s">
        <v>33</v>
      </c>
      <c r="F7352">
        <v>25</v>
      </c>
      <c r="G7352">
        <v>7</v>
      </c>
      <c r="H7352" t="s">
        <v>14570</v>
      </c>
    </row>
    <row r="7353" spans="1:8" x14ac:dyDescent="0.25">
      <c r="A7353">
        <v>15568878</v>
      </c>
      <c r="B7353" t="s">
        <v>1000</v>
      </c>
      <c r="C7353">
        <v>654</v>
      </c>
      <c r="D7353" t="s">
        <v>19</v>
      </c>
      <c r="E7353" t="s">
        <v>33</v>
      </c>
      <c r="F7353">
        <v>34</v>
      </c>
      <c r="G7353">
        <v>5</v>
      </c>
      <c r="H7353" t="s">
        <v>14571</v>
      </c>
    </row>
    <row r="7354" spans="1:8" x14ac:dyDescent="0.25">
      <c r="A7354">
        <v>15809800</v>
      </c>
      <c r="B7354" t="s">
        <v>6346</v>
      </c>
      <c r="C7354">
        <v>726</v>
      </c>
      <c r="D7354" t="s">
        <v>12</v>
      </c>
      <c r="E7354" t="s">
        <v>13</v>
      </c>
      <c r="F7354">
        <v>38</v>
      </c>
      <c r="G7354">
        <v>4</v>
      </c>
      <c r="H7354" t="s">
        <v>14572</v>
      </c>
    </row>
    <row r="7355" spans="1:8" x14ac:dyDescent="0.25">
      <c r="A7355">
        <v>15736420</v>
      </c>
      <c r="B7355" t="s">
        <v>6091</v>
      </c>
      <c r="C7355">
        <v>596</v>
      </c>
      <c r="D7355" t="s">
        <v>12</v>
      </c>
      <c r="E7355" t="s">
        <v>33</v>
      </c>
      <c r="F7355">
        <v>21</v>
      </c>
      <c r="G7355">
        <v>4</v>
      </c>
      <c r="H7355" t="s">
        <v>14574</v>
      </c>
    </row>
    <row r="7356" spans="1:8" x14ac:dyDescent="0.25">
      <c r="A7356">
        <v>15757933</v>
      </c>
      <c r="B7356" t="s">
        <v>2704</v>
      </c>
      <c r="C7356">
        <v>733</v>
      </c>
      <c r="D7356" t="s">
        <v>39</v>
      </c>
      <c r="E7356" t="s">
        <v>13</v>
      </c>
      <c r="F7356">
        <v>30</v>
      </c>
      <c r="G7356">
        <v>1</v>
      </c>
      <c r="H7356" t="s">
        <v>14576</v>
      </c>
    </row>
    <row r="7357" spans="1:8" x14ac:dyDescent="0.25">
      <c r="A7357">
        <v>15623072</v>
      </c>
      <c r="B7357" t="s">
        <v>1826</v>
      </c>
      <c r="C7357">
        <v>529</v>
      </c>
      <c r="D7357" t="s">
        <v>19</v>
      </c>
      <c r="E7357" t="s">
        <v>13</v>
      </c>
      <c r="F7357">
        <v>35</v>
      </c>
      <c r="G7357">
        <v>5</v>
      </c>
      <c r="H7357" t="s">
        <v>14577</v>
      </c>
    </row>
    <row r="7358" spans="1:8" x14ac:dyDescent="0.25">
      <c r="A7358">
        <v>15683993</v>
      </c>
      <c r="B7358" t="s">
        <v>1003</v>
      </c>
      <c r="C7358">
        <v>493</v>
      </c>
      <c r="D7358" t="s">
        <v>12</v>
      </c>
      <c r="E7358" t="s">
        <v>13</v>
      </c>
      <c r="F7358">
        <v>37</v>
      </c>
      <c r="G7358">
        <v>8</v>
      </c>
      <c r="H7358" t="s">
        <v>14579</v>
      </c>
    </row>
    <row r="7359" spans="1:8" x14ac:dyDescent="0.25">
      <c r="A7359">
        <v>15570947</v>
      </c>
      <c r="B7359" t="s">
        <v>14580</v>
      </c>
      <c r="C7359">
        <v>615</v>
      </c>
      <c r="D7359" t="s">
        <v>19</v>
      </c>
      <c r="E7359" t="s">
        <v>13</v>
      </c>
      <c r="F7359">
        <v>29</v>
      </c>
      <c r="G7359">
        <v>7</v>
      </c>
      <c r="H7359" t="s">
        <v>14582</v>
      </c>
    </row>
    <row r="7360" spans="1:8" x14ac:dyDescent="0.25">
      <c r="A7360">
        <v>15797767</v>
      </c>
      <c r="B7360" t="s">
        <v>896</v>
      </c>
      <c r="C7360">
        <v>600</v>
      </c>
      <c r="D7360" t="s">
        <v>12</v>
      </c>
      <c r="E7360" t="s">
        <v>13</v>
      </c>
      <c r="F7360">
        <v>49</v>
      </c>
      <c r="G7360">
        <v>6</v>
      </c>
      <c r="H7360" t="s">
        <v>14583</v>
      </c>
    </row>
    <row r="7361" spans="1:8" x14ac:dyDescent="0.25">
      <c r="A7361">
        <v>15731989</v>
      </c>
      <c r="B7361" t="s">
        <v>519</v>
      </c>
      <c r="C7361">
        <v>666</v>
      </c>
      <c r="D7361" t="s">
        <v>20</v>
      </c>
      <c r="E7361" t="s">
        <v>33</v>
      </c>
      <c r="F7361">
        <v>36</v>
      </c>
      <c r="G7361">
        <v>4</v>
      </c>
      <c r="H7361" t="s">
        <v>14585</v>
      </c>
    </row>
    <row r="7362" spans="1:8" x14ac:dyDescent="0.25">
      <c r="A7362">
        <v>15591035</v>
      </c>
      <c r="B7362" t="s">
        <v>1273</v>
      </c>
      <c r="C7362">
        <v>644</v>
      </c>
      <c r="D7362" t="s">
        <v>19</v>
      </c>
      <c r="E7362" t="s">
        <v>33</v>
      </c>
      <c r="F7362">
        <v>54</v>
      </c>
      <c r="G7362">
        <v>6</v>
      </c>
      <c r="H7362" t="s">
        <v>14586</v>
      </c>
    </row>
    <row r="7363" spans="1:8" x14ac:dyDescent="0.25">
      <c r="A7363">
        <v>15586479</v>
      </c>
      <c r="B7363" t="s">
        <v>141</v>
      </c>
      <c r="C7363">
        <v>692</v>
      </c>
      <c r="D7363" t="s">
        <v>20</v>
      </c>
      <c r="E7363" t="s">
        <v>13</v>
      </c>
      <c r="F7363">
        <v>36</v>
      </c>
      <c r="G7363">
        <v>4</v>
      </c>
      <c r="H7363" t="s">
        <v>14587</v>
      </c>
    </row>
    <row r="7364" spans="1:8" x14ac:dyDescent="0.25">
      <c r="A7364">
        <v>15605872</v>
      </c>
      <c r="B7364" t="s">
        <v>14588</v>
      </c>
      <c r="C7364">
        <v>707</v>
      </c>
      <c r="D7364" t="s">
        <v>20</v>
      </c>
      <c r="E7364" t="s">
        <v>33</v>
      </c>
      <c r="F7364">
        <v>73</v>
      </c>
      <c r="G7364">
        <v>6</v>
      </c>
      <c r="H7364" t="s">
        <v>14590</v>
      </c>
    </row>
    <row r="7365" spans="1:8" x14ac:dyDescent="0.25">
      <c r="A7365">
        <v>15666012</v>
      </c>
      <c r="B7365" t="s">
        <v>14591</v>
      </c>
      <c r="C7365">
        <v>603</v>
      </c>
      <c r="D7365" t="s">
        <v>20</v>
      </c>
      <c r="E7365" t="s">
        <v>33</v>
      </c>
      <c r="F7365">
        <v>40</v>
      </c>
      <c r="G7365">
        <v>4</v>
      </c>
      <c r="H7365" t="s">
        <v>14593</v>
      </c>
    </row>
    <row r="7366" spans="1:8" x14ac:dyDescent="0.25">
      <c r="A7366">
        <v>15641733</v>
      </c>
      <c r="B7366" t="s">
        <v>7212</v>
      </c>
      <c r="C7366">
        <v>671</v>
      </c>
      <c r="D7366" t="s">
        <v>15</v>
      </c>
      <c r="E7366" t="s">
        <v>13</v>
      </c>
      <c r="F7366">
        <v>34</v>
      </c>
      <c r="G7366">
        <v>5</v>
      </c>
      <c r="H7366" t="s">
        <v>14595</v>
      </c>
    </row>
    <row r="7367" spans="1:8" x14ac:dyDescent="0.25">
      <c r="A7367">
        <v>15593178</v>
      </c>
      <c r="B7367" t="s">
        <v>267</v>
      </c>
      <c r="C7367">
        <v>568</v>
      </c>
      <c r="D7367" t="s">
        <v>19</v>
      </c>
      <c r="E7367" t="s">
        <v>13</v>
      </c>
      <c r="F7367">
        <v>36</v>
      </c>
      <c r="G7367">
        <v>10</v>
      </c>
      <c r="H7367" t="s">
        <v>14597</v>
      </c>
    </row>
    <row r="7368" spans="1:8" x14ac:dyDescent="0.25">
      <c r="A7368">
        <v>15649183</v>
      </c>
      <c r="B7368" t="s">
        <v>624</v>
      </c>
      <c r="C7368">
        <v>598</v>
      </c>
      <c r="D7368" t="s">
        <v>19</v>
      </c>
      <c r="E7368" t="s">
        <v>13</v>
      </c>
      <c r="F7368">
        <v>35</v>
      </c>
      <c r="G7368">
        <v>8</v>
      </c>
      <c r="H7368" t="s">
        <v>14598</v>
      </c>
    </row>
    <row r="7369" spans="1:8" x14ac:dyDescent="0.25">
      <c r="A7369">
        <v>15736399</v>
      </c>
      <c r="B7369" t="s">
        <v>4644</v>
      </c>
      <c r="C7369">
        <v>606</v>
      </c>
      <c r="D7369" t="s">
        <v>19</v>
      </c>
      <c r="E7369" t="s">
        <v>33</v>
      </c>
      <c r="F7369">
        <v>42</v>
      </c>
      <c r="G7369">
        <v>10</v>
      </c>
      <c r="H7369" t="s">
        <v>14599</v>
      </c>
    </row>
    <row r="7370" spans="1:8" x14ac:dyDescent="0.25">
      <c r="A7370">
        <v>15751137</v>
      </c>
      <c r="B7370" t="s">
        <v>5372</v>
      </c>
      <c r="C7370">
        <v>850</v>
      </c>
      <c r="D7370" t="s">
        <v>39</v>
      </c>
      <c r="E7370" t="s">
        <v>13</v>
      </c>
      <c r="F7370">
        <v>36</v>
      </c>
      <c r="G7370">
        <v>3</v>
      </c>
      <c r="H7370" t="s">
        <v>14601</v>
      </c>
    </row>
    <row r="7371" spans="1:8" x14ac:dyDescent="0.25">
      <c r="A7371">
        <v>15757188</v>
      </c>
      <c r="B7371" t="s">
        <v>5961</v>
      </c>
      <c r="C7371">
        <v>644</v>
      </c>
      <c r="D7371" t="s">
        <v>19</v>
      </c>
      <c r="E7371" t="s">
        <v>13</v>
      </c>
      <c r="F7371">
        <v>26</v>
      </c>
      <c r="G7371">
        <v>4</v>
      </c>
      <c r="H7371" t="s">
        <v>14603</v>
      </c>
    </row>
    <row r="7372" spans="1:8" x14ac:dyDescent="0.25">
      <c r="A7372">
        <v>15726167</v>
      </c>
      <c r="B7372" t="s">
        <v>57</v>
      </c>
      <c r="C7372">
        <v>655</v>
      </c>
      <c r="D7372" t="s">
        <v>20</v>
      </c>
      <c r="E7372" t="s">
        <v>33</v>
      </c>
      <c r="F7372">
        <v>37</v>
      </c>
      <c r="G7372">
        <v>4</v>
      </c>
      <c r="H7372" t="s">
        <v>14604</v>
      </c>
    </row>
    <row r="7373" spans="1:8" x14ac:dyDescent="0.25">
      <c r="A7373">
        <v>15624850</v>
      </c>
      <c r="B7373" t="s">
        <v>629</v>
      </c>
      <c r="C7373">
        <v>850</v>
      </c>
      <c r="D7373" t="s">
        <v>15</v>
      </c>
      <c r="E7373" t="s">
        <v>33</v>
      </c>
      <c r="F7373">
        <v>30</v>
      </c>
      <c r="G7373">
        <v>10</v>
      </c>
      <c r="H7373" t="s">
        <v>14606</v>
      </c>
    </row>
    <row r="7374" spans="1:8" x14ac:dyDescent="0.25">
      <c r="A7374">
        <v>15717700</v>
      </c>
      <c r="B7374" t="s">
        <v>583</v>
      </c>
      <c r="C7374">
        <v>683</v>
      </c>
      <c r="D7374" t="s">
        <v>19</v>
      </c>
      <c r="E7374" t="s">
        <v>33</v>
      </c>
      <c r="F7374">
        <v>34</v>
      </c>
      <c r="G7374">
        <v>9</v>
      </c>
      <c r="H7374" t="s">
        <v>14608</v>
      </c>
    </row>
    <row r="7375" spans="1:8" x14ac:dyDescent="0.25">
      <c r="A7375">
        <v>15716347</v>
      </c>
      <c r="B7375" t="s">
        <v>3027</v>
      </c>
      <c r="C7375">
        <v>663</v>
      </c>
      <c r="D7375" t="s">
        <v>39</v>
      </c>
      <c r="E7375" t="s">
        <v>33</v>
      </c>
      <c r="F7375">
        <v>37</v>
      </c>
      <c r="G7375">
        <v>7</v>
      </c>
      <c r="H7375" t="s">
        <v>14610</v>
      </c>
    </row>
    <row r="7376" spans="1:8" x14ac:dyDescent="0.25">
      <c r="A7376">
        <v>15696287</v>
      </c>
      <c r="B7376" t="s">
        <v>14611</v>
      </c>
      <c r="C7376">
        <v>682</v>
      </c>
      <c r="D7376" t="s">
        <v>39</v>
      </c>
      <c r="E7376" t="s">
        <v>13</v>
      </c>
      <c r="F7376">
        <v>38</v>
      </c>
      <c r="G7376">
        <v>1</v>
      </c>
      <c r="H7376" t="s">
        <v>14613</v>
      </c>
    </row>
    <row r="7377" spans="1:8" x14ac:dyDescent="0.25">
      <c r="A7377">
        <v>15638871</v>
      </c>
      <c r="B7377" t="s">
        <v>1416</v>
      </c>
      <c r="C7377">
        <v>639</v>
      </c>
      <c r="D7377" t="s">
        <v>15</v>
      </c>
      <c r="E7377" t="s">
        <v>33</v>
      </c>
      <c r="F7377">
        <v>77</v>
      </c>
      <c r="G7377">
        <v>6</v>
      </c>
      <c r="H7377" t="s">
        <v>14615</v>
      </c>
    </row>
    <row r="7378" spans="1:8" x14ac:dyDescent="0.25">
      <c r="A7378">
        <v>15765093</v>
      </c>
      <c r="B7378" t="s">
        <v>7506</v>
      </c>
      <c r="C7378">
        <v>704</v>
      </c>
      <c r="D7378" t="s">
        <v>20</v>
      </c>
      <c r="E7378" t="s">
        <v>33</v>
      </c>
      <c r="F7378">
        <v>23</v>
      </c>
      <c r="G7378">
        <v>6</v>
      </c>
      <c r="H7378" t="s">
        <v>14617</v>
      </c>
    </row>
    <row r="7379" spans="1:8" x14ac:dyDescent="0.25">
      <c r="A7379">
        <v>15592999</v>
      </c>
      <c r="B7379" t="s">
        <v>3136</v>
      </c>
      <c r="C7379">
        <v>691</v>
      </c>
      <c r="D7379" t="s">
        <v>15</v>
      </c>
      <c r="E7379" t="s">
        <v>13</v>
      </c>
      <c r="F7379">
        <v>40</v>
      </c>
      <c r="G7379">
        <v>0</v>
      </c>
      <c r="H7379" t="s">
        <v>14619</v>
      </c>
    </row>
    <row r="7380" spans="1:8" x14ac:dyDescent="0.25">
      <c r="A7380">
        <v>15641715</v>
      </c>
      <c r="B7380" t="s">
        <v>1857</v>
      </c>
      <c r="C7380">
        <v>599</v>
      </c>
      <c r="D7380" t="s">
        <v>20</v>
      </c>
      <c r="E7380" t="s">
        <v>33</v>
      </c>
      <c r="F7380">
        <v>34</v>
      </c>
      <c r="G7380">
        <v>8</v>
      </c>
      <c r="H7380" t="s">
        <v>14620</v>
      </c>
    </row>
    <row r="7381" spans="1:8" x14ac:dyDescent="0.25">
      <c r="A7381">
        <v>15607746</v>
      </c>
      <c r="B7381" t="s">
        <v>1283</v>
      </c>
      <c r="C7381">
        <v>573</v>
      </c>
      <c r="D7381" t="s">
        <v>15</v>
      </c>
      <c r="E7381" t="s">
        <v>13</v>
      </c>
      <c r="F7381">
        <v>36</v>
      </c>
      <c r="G7381">
        <v>1</v>
      </c>
      <c r="H7381" t="s">
        <v>14621</v>
      </c>
    </row>
    <row r="7382" spans="1:8" x14ac:dyDescent="0.25">
      <c r="A7382">
        <v>15625311</v>
      </c>
      <c r="B7382" t="s">
        <v>6479</v>
      </c>
      <c r="C7382">
        <v>589</v>
      </c>
      <c r="D7382" t="s">
        <v>39</v>
      </c>
      <c r="E7382" t="s">
        <v>13</v>
      </c>
      <c r="F7382">
        <v>41</v>
      </c>
      <c r="G7382">
        <v>7</v>
      </c>
      <c r="H7382" t="s">
        <v>14623</v>
      </c>
    </row>
    <row r="7383" spans="1:8" x14ac:dyDescent="0.25">
      <c r="A7383">
        <v>15573077</v>
      </c>
      <c r="B7383" t="s">
        <v>8720</v>
      </c>
      <c r="C7383">
        <v>620</v>
      </c>
      <c r="D7383" t="s">
        <v>39</v>
      </c>
      <c r="E7383" t="s">
        <v>13</v>
      </c>
      <c r="F7383">
        <v>25</v>
      </c>
      <c r="G7383">
        <v>8</v>
      </c>
      <c r="H7383" t="s">
        <v>14625</v>
      </c>
    </row>
    <row r="7384" spans="1:8" x14ac:dyDescent="0.25">
      <c r="A7384">
        <v>15735106</v>
      </c>
      <c r="B7384" t="s">
        <v>10147</v>
      </c>
      <c r="C7384">
        <v>647</v>
      </c>
      <c r="D7384" t="s">
        <v>19</v>
      </c>
      <c r="E7384" t="s">
        <v>33</v>
      </c>
      <c r="F7384">
        <v>28</v>
      </c>
      <c r="G7384">
        <v>6</v>
      </c>
      <c r="H7384" t="s">
        <v>14627</v>
      </c>
    </row>
    <row r="7385" spans="1:8" x14ac:dyDescent="0.25">
      <c r="A7385">
        <v>15672912</v>
      </c>
      <c r="B7385" t="s">
        <v>1521</v>
      </c>
      <c r="C7385">
        <v>737</v>
      </c>
      <c r="D7385" t="s">
        <v>19</v>
      </c>
      <c r="E7385" t="s">
        <v>13</v>
      </c>
      <c r="F7385">
        <v>39</v>
      </c>
      <c r="G7385">
        <v>7</v>
      </c>
      <c r="H7385" t="s">
        <v>14629</v>
      </c>
    </row>
    <row r="7386" spans="1:8" x14ac:dyDescent="0.25">
      <c r="A7386">
        <v>15589881</v>
      </c>
      <c r="B7386" t="s">
        <v>466</v>
      </c>
      <c r="C7386">
        <v>634</v>
      </c>
      <c r="D7386" t="s">
        <v>20</v>
      </c>
      <c r="E7386" t="s">
        <v>13</v>
      </c>
      <c r="F7386">
        <v>41</v>
      </c>
      <c r="G7386">
        <v>7</v>
      </c>
      <c r="H7386" t="s">
        <v>14630</v>
      </c>
    </row>
    <row r="7387" spans="1:8" x14ac:dyDescent="0.25">
      <c r="A7387">
        <v>15660144</v>
      </c>
      <c r="B7387" t="s">
        <v>791</v>
      </c>
      <c r="C7387">
        <v>660</v>
      </c>
      <c r="D7387" t="s">
        <v>15</v>
      </c>
      <c r="E7387" t="s">
        <v>33</v>
      </c>
      <c r="F7387">
        <v>38</v>
      </c>
      <c r="G7387">
        <v>4</v>
      </c>
      <c r="H7387" t="s">
        <v>14631</v>
      </c>
    </row>
    <row r="7388" spans="1:8" x14ac:dyDescent="0.25">
      <c r="A7388">
        <v>15664083</v>
      </c>
      <c r="B7388" t="s">
        <v>3401</v>
      </c>
      <c r="C7388">
        <v>666</v>
      </c>
      <c r="D7388" t="s">
        <v>39</v>
      </c>
      <c r="E7388" t="s">
        <v>13</v>
      </c>
      <c r="F7388">
        <v>37</v>
      </c>
      <c r="G7388">
        <v>2</v>
      </c>
      <c r="H7388" t="s">
        <v>14633</v>
      </c>
    </row>
    <row r="7389" spans="1:8" x14ac:dyDescent="0.25">
      <c r="A7389">
        <v>15690898</v>
      </c>
      <c r="B7389" t="s">
        <v>14634</v>
      </c>
      <c r="C7389">
        <v>696</v>
      </c>
      <c r="D7389" t="s">
        <v>15</v>
      </c>
      <c r="E7389" t="s">
        <v>33</v>
      </c>
      <c r="F7389">
        <v>44</v>
      </c>
      <c r="G7389">
        <v>8</v>
      </c>
      <c r="H7389" t="s">
        <v>14636</v>
      </c>
    </row>
    <row r="7390" spans="1:8" x14ac:dyDescent="0.25">
      <c r="A7390">
        <v>15808023</v>
      </c>
      <c r="B7390" t="s">
        <v>14637</v>
      </c>
      <c r="C7390">
        <v>836</v>
      </c>
      <c r="D7390" t="s">
        <v>15</v>
      </c>
      <c r="E7390" t="s">
        <v>13</v>
      </c>
      <c r="F7390">
        <v>29</v>
      </c>
      <c r="G7390">
        <v>9</v>
      </c>
      <c r="H7390" t="s">
        <v>14639</v>
      </c>
    </row>
    <row r="7391" spans="1:8" x14ac:dyDescent="0.25">
      <c r="A7391">
        <v>15676909</v>
      </c>
      <c r="B7391" t="s">
        <v>7646</v>
      </c>
      <c r="C7391">
        <v>667</v>
      </c>
      <c r="D7391" t="s">
        <v>19</v>
      </c>
      <c r="E7391" t="s">
        <v>13</v>
      </c>
      <c r="F7391">
        <v>34</v>
      </c>
      <c r="G7391">
        <v>5</v>
      </c>
      <c r="H7391" t="s">
        <v>14640</v>
      </c>
    </row>
    <row r="7392" spans="1:8" x14ac:dyDescent="0.25">
      <c r="A7392">
        <v>15764922</v>
      </c>
      <c r="B7392" t="s">
        <v>3689</v>
      </c>
      <c r="C7392">
        <v>596</v>
      </c>
      <c r="D7392" t="s">
        <v>19</v>
      </c>
      <c r="E7392" t="s">
        <v>33</v>
      </c>
      <c r="F7392">
        <v>20</v>
      </c>
      <c r="G7392">
        <v>3</v>
      </c>
      <c r="H7392" t="s">
        <v>14642</v>
      </c>
    </row>
    <row r="7393" spans="1:8" x14ac:dyDescent="0.25">
      <c r="A7393">
        <v>15766734</v>
      </c>
      <c r="B7393" t="s">
        <v>4521</v>
      </c>
      <c r="C7393">
        <v>430</v>
      </c>
      <c r="D7393" t="s">
        <v>20</v>
      </c>
      <c r="E7393" t="s">
        <v>33</v>
      </c>
      <c r="F7393">
        <v>31</v>
      </c>
      <c r="G7393">
        <v>5</v>
      </c>
      <c r="H7393" t="s">
        <v>14643</v>
      </c>
    </row>
    <row r="7394" spans="1:8" x14ac:dyDescent="0.25">
      <c r="A7394">
        <v>15795079</v>
      </c>
      <c r="B7394" t="s">
        <v>4679</v>
      </c>
      <c r="C7394">
        <v>596</v>
      </c>
      <c r="D7394" t="s">
        <v>19</v>
      </c>
      <c r="E7394" t="s">
        <v>33</v>
      </c>
      <c r="F7394">
        <v>67</v>
      </c>
      <c r="G7394">
        <v>6</v>
      </c>
      <c r="H7394" t="s">
        <v>14644</v>
      </c>
    </row>
    <row r="7395" spans="1:8" x14ac:dyDescent="0.25">
      <c r="A7395">
        <v>15757434</v>
      </c>
      <c r="B7395" t="s">
        <v>581</v>
      </c>
      <c r="C7395">
        <v>599</v>
      </c>
      <c r="D7395" t="s">
        <v>15</v>
      </c>
      <c r="E7395" t="s">
        <v>33</v>
      </c>
      <c r="F7395">
        <v>28</v>
      </c>
      <c r="G7395">
        <v>7</v>
      </c>
      <c r="H7395" t="s">
        <v>14646</v>
      </c>
    </row>
    <row r="7396" spans="1:8" x14ac:dyDescent="0.25">
      <c r="A7396">
        <v>15673747</v>
      </c>
      <c r="B7396" t="s">
        <v>2419</v>
      </c>
      <c r="C7396">
        <v>519</v>
      </c>
      <c r="D7396" t="s">
        <v>20</v>
      </c>
      <c r="E7396" t="s">
        <v>13</v>
      </c>
      <c r="F7396">
        <v>22</v>
      </c>
      <c r="G7396">
        <v>8</v>
      </c>
      <c r="H7396" t="s">
        <v>14647</v>
      </c>
    </row>
    <row r="7397" spans="1:8" x14ac:dyDescent="0.25">
      <c r="A7397">
        <v>15808386</v>
      </c>
      <c r="B7397" t="s">
        <v>357</v>
      </c>
      <c r="C7397">
        <v>721</v>
      </c>
      <c r="D7397" t="s">
        <v>39</v>
      </c>
      <c r="E7397" t="s">
        <v>13</v>
      </c>
      <c r="F7397">
        <v>45</v>
      </c>
      <c r="G7397">
        <v>7</v>
      </c>
      <c r="H7397" t="s">
        <v>14649</v>
      </c>
    </row>
    <row r="7398" spans="1:8" x14ac:dyDescent="0.25">
      <c r="A7398">
        <v>15603565</v>
      </c>
      <c r="B7398" t="s">
        <v>1388</v>
      </c>
      <c r="C7398">
        <v>603</v>
      </c>
      <c r="D7398" t="s">
        <v>19</v>
      </c>
      <c r="E7398" t="s">
        <v>13</v>
      </c>
      <c r="F7398">
        <v>56</v>
      </c>
      <c r="G7398">
        <v>5</v>
      </c>
      <c r="H7398" t="s">
        <v>14651</v>
      </c>
    </row>
    <row r="7399" spans="1:8" x14ac:dyDescent="0.25">
      <c r="A7399">
        <v>15744044</v>
      </c>
      <c r="B7399" t="s">
        <v>264</v>
      </c>
      <c r="C7399">
        <v>572</v>
      </c>
      <c r="D7399" t="s">
        <v>39</v>
      </c>
      <c r="E7399" t="s">
        <v>33</v>
      </c>
      <c r="F7399">
        <v>47</v>
      </c>
      <c r="G7399">
        <v>4</v>
      </c>
      <c r="H7399" t="s">
        <v>14653</v>
      </c>
    </row>
    <row r="7400" spans="1:8" x14ac:dyDescent="0.25">
      <c r="A7400">
        <v>15577771</v>
      </c>
      <c r="B7400" t="s">
        <v>3407</v>
      </c>
      <c r="C7400">
        <v>453</v>
      </c>
      <c r="D7400" t="s">
        <v>39</v>
      </c>
      <c r="E7400" t="s">
        <v>13</v>
      </c>
      <c r="F7400">
        <v>40</v>
      </c>
      <c r="G7400">
        <v>1</v>
      </c>
      <c r="H7400" t="s">
        <v>14655</v>
      </c>
    </row>
    <row r="7401" spans="1:8" x14ac:dyDescent="0.25">
      <c r="A7401">
        <v>15769548</v>
      </c>
      <c r="B7401" t="s">
        <v>6785</v>
      </c>
      <c r="C7401">
        <v>668</v>
      </c>
      <c r="D7401" t="s">
        <v>12</v>
      </c>
      <c r="E7401" t="s">
        <v>13</v>
      </c>
      <c r="F7401">
        <v>37</v>
      </c>
      <c r="G7401">
        <v>7</v>
      </c>
      <c r="H7401" t="s">
        <v>14657</v>
      </c>
    </row>
    <row r="7402" spans="1:8" x14ac:dyDescent="0.25">
      <c r="A7402">
        <v>15802071</v>
      </c>
      <c r="B7402" t="s">
        <v>14658</v>
      </c>
      <c r="C7402">
        <v>762</v>
      </c>
      <c r="D7402" t="s">
        <v>39</v>
      </c>
      <c r="E7402" t="s">
        <v>33</v>
      </c>
      <c r="F7402">
        <v>35</v>
      </c>
      <c r="G7402">
        <v>1</v>
      </c>
      <c r="H7402" t="s">
        <v>14660</v>
      </c>
    </row>
    <row r="7403" spans="1:8" x14ac:dyDescent="0.25">
      <c r="A7403">
        <v>15677395</v>
      </c>
      <c r="B7403" t="s">
        <v>864</v>
      </c>
      <c r="C7403">
        <v>633</v>
      </c>
      <c r="D7403" t="s">
        <v>15</v>
      </c>
      <c r="E7403" t="s">
        <v>13</v>
      </c>
      <c r="F7403">
        <v>39</v>
      </c>
      <c r="G7403">
        <v>9</v>
      </c>
      <c r="H7403" t="s">
        <v>14662</v>
      </c>
    </row>
    <row r="7404" spans="1:8" x14ac:dyDescent="0.25">
      <c r="A7404">
        <v>15632010</v>
      </c>
      <c r="B7404" t="s">
        <v>374</v>
      </c>
      <c r="C7404">
        <v>647</v>
      </c>
      <c r="D7404" t="s">
        <v>19</v>
      </c>
      <c r="E7404" t="s">
        <v>33</v>
      </c>
      <c r="F7404">
        <v>33</v>
      </c>
      <c r="G7404">
        <v>7</v>
      </c>
      <c r="H7404" t="s">
        <v>14664</v>
      </c>
    </row>
    <row r="7405" spans="1:8" x14ac:dyDescent="0.25">
      <c r="A7405">
        <v>15779492</v>
      </c>
      <c r="B7405" t="s">
        <v>554</v>
      </c>
      <c r="C7405">
        <v>796</v>
      </c>
      <c r="D7405" t="s">
        <v>19</v>
      </c>
      <c r="E7405" t="s">
        <v>33</v>
      </c>
      <c r="F7405">
        <v>56</v>
      </c>
      <c r="G7405">
        <v>6</v>
      </c>
      <c r="H7405" t="s">
        <v>14666</v>
      </c>
    </row>
    <row r="7406" spans="1:8" x14ac:dyDescent="0.25">
      <c r="A7406">
        <v>15694677</v>
      </c>
      <c r="B7406" t="s">
        <v>14667</v>
      </c>
      <c r="C7406">
        <v>733</v>
      </c>
      <c r="D7406" t="s">
        <v>15</v>
      </c>
      <c r="E7406" t="s">
        <v>33</v>
      </c>
      <c r="F7406">
        <v>39</v>
      </c>
      <c r="G7406">
        <v>1</v>
      </c>
      <c r="H7406" t="s">
        <v>14668</v>
      </c>
    </row>
    <row r="7407" spans="1:8" x14ac:dyDescent="0.25">
      <c r="A7407">
        <v>15704315</v>
      </c>
      <c r="B7407" t="s">
        <v>1402</v>
      </c>
      <c r="C7407">
        <v>556</v>
      </c>
      <c r="D7407" t="s">
        <v>15</v>
      </c>
      <c r="E7407" t="s">
        <v>33</v>
      </c>
      <c r="F7407">
        <v>34</v>
      </c>
      <c r="G7407">
        <v>8</v>
      </c>
      <c r="H7407" t="s">
        <v>14670</v>
      </c>
    </row>
    <row r="7408" spans="1:8" x14ac:dyDescent="0.25">
      <c r="A7408">
        <v>15742009</v>
      </c>
      <c r="B7408" t="s">
        <v>858</v>
      </c>
      <c r="C7408">
        <v>489</v>
      </c>
      <c r="D7408" t="s">
        <v>19</v>
      </c>
      <c r="E7408" t="s">
        <v>33</v>
      </c>
      <c r="F7408">
        <v>58</v>
      </c>
      <c r="G7408">
        <v>4</v>
      </c>
      <c r="H7408" t="s">
        <v>14671</v>
      </c>
    </row>
    <row r="7409" spans="1:8" x14ac:dyDescent="0.25">
      <c r="A7409">
        <v>15766663</v>
      </c>
      <c r="B7409" t="s">
        <v>4170</v>
      </c>
      <c r="C7409">
        <v>639</v>
      </c>
      <c r="D7409" t="s">
        <v>20</v>
      </c>
      <c r="E7409" t="s">
        <v>33</v>
      </c>
      <c r="F7409">
        <v>22</v>
      </c>
      <c r="G7409">
        <v>4</v>
      </c>
      <c r="H7409" t="s">
        <v>14672</v>
      </c>
    </row>
    <row r="7410" spans="1:8" x14ac:dyDescent="0.25">
      <c r="A7410">
        <v>15742297</v>
      </c>
      <c r="B7410" t="s">
        <v>2335</v>
      </c>
      <c r="C7410">
        <v>715</v>
      </c>
      <c r="D7410" t="s">
        <v>15</v>
      </c>
      <c r="E7410" t="s">
        <v>33</v>
      </c>
      <c r="F7410">
        <v>35</v>
      </c>
      <c r="G7410">
        <v>2</v>
      </c>
      <c r="H7410" t="s">
        <v>14674</v>
      </c>
    </row>
    <row r="7411" spans="1:8" x14ac:dyDescent="0.25">
      <c r="A7411">
        <v>15688059</v>
      </c>
      <c r="B7411" t="s">
        <v>55</v>
      </c>
      <c r="C7411">
        <v>807</v>
      </c>
      <c r="D7411" t="s">
        <v>39</v>
      </c>
      <c r="E7411" t="s">
        <v>13</v>
      </c>
      <c r="F7411">
        <v>42</v>
      </c>
      <c r="G7411">
        <v>9</v>
      </c>
      <c r="H7411" t="s">
        <v>14676</v>
      </c>
    </row>
    <row r="7412" spans="1:8" x14ac:dyDescent="0.25">
      <c r="A7412">
        <v>15752344</v>
      </c>
      <c r="B7412" t="s">
        <v>2132</v>
      </c>
      <c r="C7412">
        <v>714</v>
      </c>
      <c r="D7412" t="s">
        <v>19</v>
      </c>
      <c r="E7412" t="s">
        <v>33</v>
      </c>
      <c r="F7412">
        <v>34</v>
      </c>
      <c r="G7412">
        <v>5</v>
      </c>
      <c r="H7412" t="s">
        <v>14677</v>
      </c>
    </row>
    <row r="7413" spans="1:8" x14ac:dyDescent="0.25">
      <c r="A7413">
        <v>15698749</v>
      </c>
      <c r="B7413" t="s">
        <v>42</v>
      </c>
      <c r="C7413">
        <v>626</v>
      </c>
      <c r="D7413" t="s">
        <v>39</v>
      </c>
      <c r="E7413" t="s">
        <v>13</v>
      </c>
      <c r="F7413">
        <v>23</v>
      </c>
      <c r="G7413">
        <v>6</v>
      </c>
      <c r="H7413" t="s">
        <v>14679</v>
      </c>
    </row>
    <row r="7414" spans="1:8" x14ac:dyDescent="0.25">
      <c r="A7414">
        <v>15631693</v>
      </c>
      <c r="B7414" t="s">
        <v>18</v>
      </c>
      <c r="C7414">
        <v>697</v>
      </c>
      <c r="D7414" t="s">
        <v>12</v>
      </c>
      <c r="E7414" t="s">
        <v>33</v>
      </c>
      <c r="F7414">
        <v>36</v>
      </c>
      <c r="G7414">
        <v>7</v>
      </c>
      <c r="H7414" t="s">
        <v>14680</v>
      </c>
    </row>
    <row r="7415" spans="1:8" x14ac:dyDescent="0.25">
      <c r="A7415">
        <v>15604536</v>
      </c>
      <c r="B7415" t="s">
        <v>14681</v>
      </c>
      <c r="C7415">
        <v>850</v>
      </c>
      <c r="D7415" t="s">
        <v>39</v>
      </c>
      <c r="E7415" t="s">
        <v>13</v>
      </c>
      <c r="F7415">
        <v>31</v>
      </c>
      <c r="G7415">
        <v>4</v>
      </c>
      <c r="H7415" t="s">
        <v>14683</v>
      </c>
    </row>
    <row r="7416" spans="1:8" x14ac:dyDescent="0.25">
      <c r="A7416">
        <v>15802869</v>
      </c>
      <c r="B7416" t="s">
        <v>1945</v>
      </c>
      <c r="C7416">
        <v>737</v>
      </c>
      <c r="D7416" t="s">
        <v>39</v>
      </c>
      <c r="E7416" t="s">
        <v>13</v>
      </c>
      <c r="F7416">
        <v>45</v>
      </c>
      <c r="G7416">
        <v>2</v>
      </c>
      <c r="H7416" t="s">
        <v>14685</v>
      </c>
    </row>
    <row r="7417" spans="1:8" x14ac:dyDescent="0.25">
      <c r="A7417">
        <v>15635598</v>
      </c>
      <c r="B7417" t="s">
        <v>846</v>
      </c>
      <c r="C7417">
        <v>812</v>
      </c>
      <c r="D7417" t="s">
        <v>20</v>
      </c>
      <c r="E7417" t="s">
        <v>33</v>
      </c>
      <c r="F7417">
        <v>29</v>
      </c>
      <c r="G7417">
        <v>6</v>
      </c>
      <c r="H7417" t="s">
        <v>14686</v>
      </c>
    </row>
    <row r="7418" spans="1:8" x14ac:dyDescent="0.25">
      <c r="A7418">
        <v>15592326</v>
      </c>
      <c r="B7418" t="s">
        <v>8225</v>
      </c>
      <c r="C7418">
        <v>583</v>
      </c>
      <c r="D7418" t="s">
        <v>12</v>
      </c>
      <c r="E7418" t="s">
        <v>33</v>
      </c>
      <c r="F7418">
        <v>36</v>
      </c>
      <c r="G7418">
        <v>8</v>
      </c>
      <c r="H7418" t="s">
        <v>14687</v>
      </c>
    </row>
    <row r="7419" spans="1:8" x14ac:dyDescent="0.25">
      <c r="A7419">
        <v>15736533</v>
      </c>
      <c r="B7419" t="s">
        <v>936</v>
      </c>
      <c r="C7419">
        <v>730</v>
      </c>
      <c r="D7419" t="s">
        <v>39</v>
      </c>
      <c r="E7419" t="s">
        <v>13</v>
      </c>
      <c r="F7419">
        <v>37</v>
      </c>
      <c r="G7419">
        <v>5</v>
      </c>
      <c r="H7419" t="s">
        <v>14689</v>
      </c>
    </row>
    <row r="7420" spans="1:8" x14ac:dyDescent="0.25">
      <c r="A7420">
        <v>15647191</v>
      </c>
      <c r="B7420" t="s">
        <v>2900</v>
      </c>
      <c r="C7420">
        <v>677</v>
      </c>
      <c r="D7420" t="s">
        <v>12</v>
      </c>
      <c r="E7420" t="s">
        <v>33</v>
      </c>
      <c r="F7420">
        <v>36</v>
      </c>
      <c r="G7420">
        <v>4</v>
      </c>
      <c r="H7420" t="s">
        <v>14690</v>
      </c>
    </row>
    <row r="7421" spans="1:8" x14ac:dyDescent="0.25">
      <c r="A7421">
        <v>15622507</v>
      </c>
      <c r="B7421" t="s">
        <v>2499</v>
      </c>
      <c r="C7421">
        <v>748</v>
      </c>
      <c r="D7421" t="s">
        <v>39</v>
      </c>
      <c r="E7421" t="s">
        <v>13</v>
      </c>
      <c r="F7421">
        <v>40</v>
      </c>
      <c r="G7421">
        <v>3</v>
      </c>
      <c r="H7421" t="s">
        <v>14692</v>
      </c>
    </row>
    <row r="7422" spans="1:8" x14ac:dyDescent="0.25">
      <c r="A7422">
        <v>15765487</v>
      </c>
      <c r="B7422" t="s">
        <v>1997</v>
      </c>
      <c r="C7422">
        <v>753</v>
      </c>
      <c r="D7422" t="s">
        <v>39</v>
      </c>
      <c r="E7422" t="s">
        <v>13</v>
      </c>
      <c r="F7422">
        <v>38</v>
      </c>
      <c r="G7422">
        <v>9</v>
      </c>
      <c r="H7422" t="s">
        <v>14694</v>
      </c>
    </row>
    <row r="7423" spans="1:8" x14ac:dyDescent="0.25">
      <c r="A7423">
        <v>15646521</v>
      </c>
      <c r="B7423" t="s">
        <v>3617</v>
      </c>
      <c r="C7423">
        <v>634</v>
      </c>
      <c r="D7423" t="s">
        <v>19</v>
      </c>
      <c r="E7423" t="s">
        <v>13</v>
      </c>
      <c r="F7423">
        <v>36</v>
      </c>
      <c r="G7423">
        <v>1</v>
      </c>
      <c r="H7423" t="s">
        <v>14695</v>
      </c>
    </row>
    <row r="7424" spans="1:8" x14ac:dyDescent="0.25">
      <c r="A7424">
        <v>15746258</v>
      </c>
      <c r="B7424" t="s">
        <v>2158</v>
      </c>
      <c r="C7424">
        <v>622</v>
      </c>
      <c r="D7424" t="s">
        <v>15</v>
      </c>
      <c r="E7424" t="s">
        <v>33</v>
      </c>
      <c r="F7424">
        <v>29</v>
      </c>
      <c r="G7424">
        <v>7</v>
      </c>
      <c r="H7424" t="s">
        <v>14697</v>
      </c>
    </row>
    <row r="7425" spans="1:8" x14ac:dyDescent="0.25">
      <c r="A7425">
        <v>15692430</v>
      </c>
      <c r="B7425" t="s">
        <v>965</v>
      </c>
      <c r="C7425">
        <v>699</v>
      </c>
      <c r="D7425" t="s">
        <v>39</v>
      </c>
      <c r="E7425" t="s">
        <v>33</v>
      </c>
      <c r="F7425">
        <v>36</v>
      </c>
      <c r="G7425">
        <v>2</v>
      </c>
      <c r="H7425" t="s">
        <v>14699</v>
      </c>
    </row>
    <row r="7426" spans="1:8" x14ac:dyDescent="0.25">
      <c r="A7426">
        <v>15625501</v>
      </c>
      <c r="B7426" t="s">
        <v>2276</v>
      </c>
      <c r="C7426">
        <v>570</v>
      </c>
      <c r="D7426" t="s">
        <v>39</v>
      </c>
      <c r="E7426" t="s">
        <v>33</v>
      </c>
      <c r="F7426">
        <v>38</v>
      </c>
      <c r="G7426">
        <v>1</v>
      </c>
      <c r="H7426" t="s">
        <v>14701</v>
      </c>
    </row>
    <row r="7427" spans="1:8" x14ac:dyDescent="0.25">
      <c r="A7427">
        <v>15640521</v>
      </c>
      <c r="B7427" t="s">
        <v>9895</v>
      </c>
      <c r="C7427">
        <v>552</v>
      </c>
      <c r="D7427" t="s">
        <v>39</v>
      </c>
      <c r="E7427" t="s">
        <v>33</v>
      </c>
      <c r="F7427">
        <v>33</v>
      </c>
      <c r="G7427">
        <v>3</v>
      </c>
      <c r="H7427" t="s">
        <v>14703</v>
      </c>
    </row>
    <row r="7428" spans="1:8" x14ac:dyDescent="0.25">
      <c r="A7428">
        <v>15790630</v>
      </c>
      <c r="B7428" t="s">
        <v>4387</v>
      </c>
      <c r="C7428">
        <v>619</v>
      </c>
      <c r="D7428" t="s">
        <v>12</v>
      </c>
      <c r="E7428" t="s">
        <v>13</v>
      </c>
      <c r="F7428">
        <v>48</v>
      </c>
      <c r="G7428">
        <v>4</v>
      </c>
      <c r="H7428" t="s">
        <v>14704</v>
      </c>
    </row>
    <row r="7429" spans="1:8" x14ac:dyDescent="0.25">
      <c r="A7429">
        <v>15664720</v>
      </c>
      <c r="B7429" t="s">
        <v>3727</v>
      </c>
      <c r="C7429">
        <v>714</v>
      </c>
      <c r="D7429" t="s">
        <v>19</v>
      </c>
      <c r="E7429" t="s">
        <v>33</v>
      </c>
      <c r="F7429">
        <v>33</v>
      </c>
      <c r="G7429">
        <v>8</v>
      </c>
      <c r="H7429" t="s">
        <v>14706</v>
      </c>
    </row>
    <row r="7430" spans="1:8" x14ac:dyDescent="0.25">
      <c r="A7430">
        <v>15750055</v>
      </c>
      <c r="B7430" t="s">
        <v>23</v>
      </c>
      <c r="C7430">
        <v>503</v>
      </c>
      <c r="D7430" t="s">
        <v>19</v>
      </c>
      <c r="E7430" t="s">
        <v>33</v>
      </c>
      <c r="F7430">
        <v>32</v>
      </c>
      <c r="G7430">
        <v>9</v>
      </c>
      <c r="H7430" t="s">
        <v>14708</v>
      </c>
    </row>
    <row r="7431" spans="1:8" x14ac:dyDescent="0.25">
      <c r="A7431">
        <v>15644878</v>
      </c>
      <c r="B7431" t="s">
        <v>18</v>
      </c>
      <c r="C7431">
        <v>685</v>
      </c>
      <c r="D7431" t="s">
        <v>19</v>
      </c>
      <c r="E7431" t="s">
        <v>13</v>
      </c>
      <c r="F7431">
        <v>43</v>
      </c>
      <c r="G7431">
        <v>6</v>
      </c>
      <c r="H7431" t="s">
        <v>14710</v>
      </c>
    </row>
    <row r="7432" spans="1:8" x14ac:dyDescent="0.25">
      <c r="A7432">
        <v>15754578</v>
      </c>
      <c r="B7432" t="s">
        <v>3342</v>
      </c>
      <c r="C7432">
        <v>606</v>
      </c>
      <c r="D7432" t="s">
        <v>12</v>
      </c>
      <c r="E7432" t="s">
        <v>13</v>
      </c>
      <c r="F7432">
        <v>35</v>
      </c>
      <c r="G7432">
        <v>0</v>
      </c>
      <c r="H7432" t="s">
        <v>14712</v>
      </c>
    </row>
    <row r="7433" spans="1:8" x14ac:dyDescent="0.25">
      <c r="A7433">
        <v>15705379</v>
      </c>
      <c r="B7433" t="s">
        <v>14713</v>
      </c>
      <c r="C7433">
        <v>678</v>
      </c>
      <c r="D7433" t="s">
        <v>12</v>
      </c>
      <c r="E7433" t="s">
        <v>33</v>
      </c>
      <c r="F7433">
        <v>38</v>
      </c>
      <c r="G7433">
        <v>3</v>
      </c>
      <c r="H7433" t="s">
        <v>14714</v>
      </c>
    </row>
    <row r="7434" spans="1:8" x14ac:dyDescent="0.25">
      <c r="A7434">
        <v>15761047</v>
      </c>
      <c r="B7434" t="s">
        <v>45</v>
      </c>
      <c r="C7434">
        <v>724</v>
      </c>
      <c r="D7434" t="s">
        <v>39</v>
      </c>
      <c r="E7434" t="s">
        <v>33</v>
      </c>
      <c r="F7434">
        <v>31</v>
      </c>
      <c r="G7434">
        <v>2</v>
      </c>
      <c r="H7434" t="s">
        <v>14716</v>
      </c>
    </row>
    <row r="7435" spans="1:8" x14ac:dyDescent="0.25">
      <c r="A7435">
        <v>15671293</v>
      </c>
      <c r="B7435" t="s">
        <v>14717</v>
      </c>
      <c r="C7435">
        <v>779</v>
      </c>
      <c r="D7435" t="s">
        <v>39</v>
      </c>
      <c r="E7435" t="s">
        <v>13</v>
      </c>
      <c r="F7435">
        <v>37</v>
      </c>
      <c r="G7435">
        <v>2</v>
      </c>
      <c r="H7435" t="s">
        <v>14719</v>
      </c>
    </row>
    <row r="7436" spans="1:8" x14ac:dyDescent="0.25">
      <c r="A7436">
        <v>15687527</v>
      </c>
      <c r="B7436" t="s">
        <v>4979</v>
      </c>
      <c r="C7436">
        <v>638</v>
      </c>
      <c r="D7436" t="s">
        <v>19</v>
      </c>
      <c r="E7436" t="s">
        <v>33</v>
      </c>
      <c r="F7436">
        <v>35</v>
      </c>
      <c r="G7436">
        <v>1</v>
      </c>
      <c r="H7436" t="s">
        <v>14720</v>
      </c>
    </row>
    <row r="7437" spans="1:8" x14ac:dyDescent="0.25">
      <c r="A7437">
        <v>15647898</v>
      </c>
      <c r="B7437" t="s">
        <v>883</v>
      </c>
      <c r="C7437">
        <v>610</v>
      </c>
      <c r="D7437" t="s">
        <v>19</v>
      </c>
      <c r="E7437" t="s">
        <v>13</v>
      </c>
      <c r="F7437">
        <v>50</v>
      </c>
      <c r="G7437">
        <v>5</v>
      </c>
      <c r="H7437" t="s">
        <v>14722</v>
      </c>
    </row>
    <row r="7438" spans="1:8" x14ac:dyDescent="0.25">
      <c r="A7438">
        <v>15671534</v>
      </c>
      <c r="B7438" t="s">
        <v>3385</v>
      </c>
      <c r="C7438">
        <v>646</v>
      </c>
      <c r="D7438" t="s">
        <v>39</v>
      </c>
      <c r="E7438" t="s">
        <v>13</v>
      </c>
      <c r="F7438">
        <v>57</v>
      </c>
      <c r="G7438">
        <v>6</v>
      </c>
      <c r="H7438" t="s">
        <v>14724</v>
      </c>
    </row>
    <row r="7439" spans="1:8" x14ac:dyDescent="0.25">
      <c r="A7439">
        <v>15591248</v>
      </c>
      <c r="B7439" t="s">
        <v>9060</v>
      </c>
      <c r="C7439">
        <v>628</v>
      </c>
      <c r="D7439" t="s">
        <v>15</v>
      </c>
      <c r="E7439" t="s">
        <v>13</v>
      </c>
      <c r="F7439">
        <v>29</v>
      </c>
      <c r="G7439">
        <v>9</v>
      </c>
      <c r="H7439" t="s">
        <v>14726</v>
      </c>
    </row>
    <row r="7440" spans="1:8" x14ac:dyDescent="0.25">
      <c r="A7440">
        <v>15676156</v>
      </c>
      <c r="B7440" t="s">
        <v>708</v>
      </c>
      <c r="C7440">
        <v>528</v>
      </c>
      <c r="D7440" t="s">
        <v>15</v>
      </c>
      <c r="E7440" t="s">
        <v>13</v>
      </c>
      <c r="F7440">
        <v>32</v>
      </c>
      <c r="G7440">
        <v>4</v>
      </c>
      <c r="H7440" t="s">
        <v>14728</v>
      </c>
    </row>
    <row r="7441" spans="1:8" x14ac:dyDescent="0.25">
      <c r="A7441">
        <v>15812918</v>
      </c>
      <c r="B7441" t="s">
        <v>57</v>
      </c>
      <c r="C7441">
        <v>432</v>
      </c>
      <c r="D7441" t="s">
        <v>20</v>
      </c>
      <c r="E7441" t="s">
        <v>13</v>
      </c>
      <c r="F7441">
        <v>27</v>
      </c>
      <c r="G7441">
        <v>6</v>
      </c>
      <c r="H7441" t="s">
        <v>14730</v>
      </c>
    </row>
    <row r="7442" spans="1:8" x14ac:dyDescent="0.25">
      <c r="A7442">
        <v>15604130</v>
      </c>
      <c r="B7442" t="s">
        <v>1893</v>
      </c>
      <c r="C7442">
        <v>622</v>
      </c>
      <c r="D7442" t="s">
        <v>19</v>
      </c>
      <c r="E7442" t="s">
        <v>13</v>
      </c>
      <c r="F7442">
        <v>47</v>
      </c>
      <c r="G7442">
        <v>6</v>
      </c>
      <c r="H7442" t="s">
        <v>14732</v>
      </c>
    </row>
    <row r="7443" spans="1:8" x14ac:dyDescent="0.25">
      <c r="A7443">
        <v>15700549</v>
      </c>
      <c r="B7443" t="s">
        <v>14733</v>
      </c>
      <c r="C7443">
        <v>721</v>
      </c>
      <c r="D7443" t="s">
        <v>15</v>
      </c>
      <c r="E7443" t="s">
        <v>33</v>
      </c>
      <c r="F7443">
        <v>54</v>
      </c>
      <c r="G7443">
        <v>5</v>
      </c>
      <c r="H7443" t="s">
        <v>14734</v>
      </c>
    </row>
    <row r="7444" spans="1:8" x14ac:dyDescent="0.25">
      <c r="A7444">
        <v>15715519</v>
      </c>
      <c r="B7444" t="s">
        <v>14735</v>
      </c>
      <c r="C7444">
        <v>614</v>
      </c>
      <c r="D7444" t="s">
        <v>19</v>
      </c>
      <c r="E7444" t="s">
        <v>33</v>
      </c>
      <c r="F7444">
        <v>36</v>
      </c>
      <c r="G7444">
        <v>5</v>
      </c>
      <c r="H7444" t="s">
        <v>14736</v>
      </c>
    </row>
    <row r="7445" spans="1:8" x14ac:dyDescent="0.25">
      <c r="A7445">
        <v>15707042</v>
      </c>
      <c r="B7445" t="s">
        <v>73</v>
      </c>
      <c r="C7445">
        <v>634</v>
      </c>
      <c r="D7445" t="s">
        <v>12</v>
      </c>
      <c r="E7445" t="s">
        <v>13</v>
      </c>
      <c r="F7445">
        <v>24</v>
      </c>
      <c r="G7445">
        <v>2</v>
      </c>
      <c r="H7445" t="s">
        <v>14738</v>
      </c>
    </row>
    <row r="7446" spans="1:8" x14ac:dyDescent="0.25">
      <c r="A7446">
        <v>15605276</v>
      </c>
      <c r="B7446" t="s">
        <v>14739</v>
      </c>
      <c r="C7446">
        <v>742</v>
      </c>
      <c r="D7446" t="s">
        <v>15</v>
      </c>
      <c r="E7446" t="s">
        <v>13</v>
      </c>
      <c r="F7446">
        <v>29</v>
      </c>
      <c r="G7446">
        <v>4</v>
      </c>
      <c r="H7446" t="s">
        <v>14740</v>
      </c>
    </row>
    <row r="7447" spans="1:8" x14ac:dyDescent="0.25">
      <c r="A7447">
        <v>15630592</v>
      </c>
      <c r="B7447" t="s">
        <v>2426</v>
      </c>
      <c r="C7447">
        <v>516</v>
      </c>
      <c r="D7447" t="s">
        <v>20</v>
      </c>
      <c r="E7447" t="s">
        <v>13</v>
      </c>
      <c r="F7447">
        <v>45</v>
      </c>
      <c r="G7447">
        <v>4</v>
      </c>
      <c r="H7447" t="s">
        <v>14741</v>
      </c>
    </row>
    <row r="7448" spans="1:8" x14ac:dyDescent="0.25">
      <c r="A7448">
        <v>15636626</v>
      </c>
      <c r="B7448" t="s">
        <v>658</v>
      </c>
      <c r="C7448">
        <v>718</v>
      </c>
      <c r="D7448" t="s">
        <v>20</v>
      </c>
      <c r="E7448" t="s">
        <v>33</v>
      </c>
      <c r="F7448">
        <v>35</v>
      </c>
      <c r="G7448">
        <v>3</v>
      </c>
      <c r="H7448" t="s">
        <v>14743</v>
      </c>
    </row>
    <row r="7449" spans="1:8" x14ac:dyDescent="0.25">
      <c r="A7449">
        <v>15740411</v>
      </c>
      <c r="B7449" t="s">
        <v>14744</v>
      </c>
      <c r="C7449">
        <v>636</v>
      </c>
      <c r="D7449" t="s">
        <v>39</v>
      </c>
      <c r="E7449" t="s">
        <v>33</v>
      </c>
      <c r="F7449">
        <v>30</v>
      </c>
      <c r="G7449">
        <v>8</v>
      </c>
      <c r="H7449" t="s">
        <v>14746</v>
      </c>
    </row>
    <row r="7450" spans="1:8" x14ac:dyDescent="0.25">
      <c r="A7450">
        <v>15593834</v>
      </c>
      <c r="B7450" t="s">
        <v>1110</v>
      </c>
      <c r="C7450">
        <v>691</v>
      </c>
      <c r="D7450" t="s">
        <v>19</v>
      </c>
      <c r="E7450" t="s">
        <v>33</v>
      </c>
      <c r="F7450">
        <v>36</v>
      </c>
      <c r="G7450">
        <v>7</v>
      </c>
      <c r="H7450" t="s">
        <v>14748</v>
      </c>
    </row>
    <row r="7451" spans="1:8" x14ac:dyDescent="0.25">
      <c r="A7451">
        <v>15804235</v>
      </c>
      <c r="B7451" t="s">
        <v>338</v>
      </c>
      <c r="C7451">
        <v>698</v>
      </c>
      <c r="D7451" t="s">
        <v>15</v>
      </c>
      <c r="E7451" t="s">
        <v>13</v>
      </c>
      <c r="F7451">
        <v>37</v>
      </c>
      <c r="G7451">
        <v>2</v>
      </c>
      <c r="H7451" t="s">
        <v>14750</v>
      </c>
    </row>
    <row r="7452" spans="1:8" x14ac:dyDescent="0.25">
      <c r="A7452">
        <v>15679801</v>
      </c>
      <c r="B7452" t="s">
        <v>858</v>
      </c>
      <c r="C7452">
        <v>712</v>
      </c>
      <c r="D7452" t="s">
        <v>19</v>
      </c>
      <c r="E7452" t="s">
        <v>13</v>
      </c>
      <c r="F7452">
        <v>39</v>
      </c>
      <c r="G7452">
        <v>5</v>
      </c>
      <c r="H7452" t="s">
        <v>14752</v>
      </c>
    </row>
    <row r="7453" spans="1:8" x14ac:dyDescent="0.25">
      <c r="A7453">
        <v>15673907</v>
      </c>
      <c r="B7453" t="s">
        <v>1981</v>
      </c>
      <c r="C7453">
        <v>659</v>
      </c>
      <c r="D7453" t="s">
        <v>12</v>
      </c>
      <c r="E7453" t="s">
        <v>33</v>
      </c>
      <c r="F7453">
        <v>20</v>
      </c>
      <c r="G7453">
        <v>8</v>
      </c>
      <c r="H7453" t="s">
        <v>14753</v>
      </c>
    </row>
    <row r="7454" spans="1:8" x14ac:dyDescent="0.25">
      <c r="A7454">
        <v>15636562</v>
      </c>
      <c r="B7454" t="s">
        <v>9995</v>
      </c>
      <c r="C7454">
        <v>573</v>
      </c>
      <c r="D7454" t="s">
        <v>19</v>
      </c>
      <c r="E7454" t="s">
        <v>33</v>
      </c>
      <c r="F7454">
        <v>44</v>
      </c>
      <c r="G7454">
        <v>8</v>
      </c>
      <c r="H7454" t="s">
        <v>14754</v>
      </c>
    </row>
    <row r="7455" spans="1:8" x14ac:dyDescent="0.25">
      <c r="A7455">
        <v>15702571</v>
      </c>
      <c r="B7455" t="s">
        <v>2158</v>
      </c>
      <c r="C7455">
        <v>778</v>
      </c>
      <c r="D7455" t="s">
        <v>39</v>
      </c>
      <c r="E7455" t="s">
        <v>13</v>
      </c>
      <c r="F7455">
        <v>35</v>
      </c>
      <c r="G7455">
        <v>1</v>
      </c>
      <c r="H7455" t="s">
        <v>14756</v>
      </c>
    </row>
    <row r="7456" spans="1:8" x14ac:dyDescent="0.25">
      <c r="A7456">
        <v>15627365</v>
      </c>
      <c r="B7456" t="s">
        <v>335</v>
      </c>
      <c r="C7456">
        <v>732</v>
      </c>
      <c r="D7456" t="s">
        <v>12</v>
      </c>
      <c r="E7456" t="s">
        <v>33</v>
      </c>
      <c r="F7456">
        <v>46</v>
      </c>
      <c r="G7456">
        <v>0</v>
      </c>
      <c r="H7456" t="s">
        <v>14757</v>
      </c>
    </row>
    <row r="7457" spans="1:8" x14ac:dyDescent="0.25">
      <c r="A7457">
        <v>15748499</v>
      </c>
      <c r="B7457" t="s">
        <v>768</v>
      </c>
      <c r="C7457">
        <v>550</v>
      </c>
      <c r="D7457" t="s">
        <v>39</v>
      </c>
      <c r="E7457" t="s">
        <v>33</v>
      </c>
      <c r="F7457">
        <v>33</v>
      </c>
      <c r="G7457">
        <v>4</v>
      </c>
      <c r="H7457" t="s">
        <v>14759</v>
      </c>
    </row>
    <row r="7458" spans="1:8" x14ac:dyDescent="0.25">
      <c r="A7458">
        <v>15598614</v>
      </c>
      <c r="B7458" t="s">
        <v>2900</v>
      </c>
      <c r="C7458">
        <v>790</v>
      </c>
      <c r="D7458" t="s">
        <v>19</v>
      </c>
      <c r="E7458" t="s">
        <v>33</v>
      </c>
      <c r="F7458">
        <v>20</v>
      </c>
      <c r="G7458">
        <v>8</v>
      </c>
      <c r="H7458" t="s">
        <v>14760</v>
      </c>
    </row>
    <row r="7459" spans="1:8" x14ac:dyDescent="0.25">
      <c r="A7459">
        <v>15668889</v>
      </c>
      <c r="B7459" t="s">
        <v>14761</v>
      </c>
      <c r="C7459">
        <v>665</v>
      </c>
      <c r="D7459" t="s">
        <v>39</v>
      </c>
      <c r="E7459" t="s">
        <v>13</v>
      </c>
      <c r="F7459">
        <v>43</v>
      </c>
      <c r="G7459">
        <v>2</v>
      </c>
      <c r="H7459" t="s">
        <v>14763</v>
      </c>
    </row>
    <row r="7460" spans="1:8" x14ac:dyDescent="0.25">
      <c r="A7460">
        <v>15800049</v>
      </c>
      <c r="B7460" t="s">
        <v>12209</v>
      </c>
      <c r="C7460">
        <v>728</v>
      </c>
      <c r="D7460" t="s">
        <v>19</v>
      </c>
      <c r="E7460" t="s">
        <v>13</v>
      </c>
      <c r="F7460">
        <v>43</v>
      </c>
      <c r="G7460">
        <v>5</v>
      </c>
      <c r="H7460" t="s">
        <v>14764</v>
      </c>
    </row>
    <row r="7461" spans="1:8" x14ac:dyDescent="0.25">
      <c r="A7461">
        <v>15583724</v>
      </c>
      <c r="B7461" t="s">
        <v>14765</v>
      </c>
      <c r="C7461">
        <v>645</v>
      </c>
      <c r="D7461" t="s">
        <v>19</v>
      </c>
      <c r="E7461" t="s">
        <v>13</v>
      </c>
      <c r="F7461">
        <v>29</v>
      </c>
      <c r="G7461">
        <v>4</v>
      </c>
      <c r="H7461" t="s">
        <v>14766</v>
      </c>
    </row>
    <row r="7462" spans="1:8" x14ac:dyDescent="0.25">
      <c r="A7462">
        <v>15622083</v>
      </c>
      <c r="B7462" t="s">
        <v>1356</v>
      </c>
      <c r="C7462">
        <v>647</v>
      </c>
      <c r="D7462" t="s">
        <v>39</v>
      </c>
      <c r="E7462" t="s">
        <v>33</v>
      </c>
      <c r="F7462">
        <v>30</v>
      </c>
      <c r="G7462">
        <v>6</v>
      </c>
      <c r="H7462" t="s">
        <v>14768</v>
      </c>
    </row>
    <row r="7463" spans="1:8" x14ac:dyDescent="0.25">
      <c r="A7463">
        <v>15645571</v>
      </c>
      <c r="B7463" t="s">
        <v>1110</v>
      </c>
      <c r="C7463">
        <v>596</v>
      </c>
      <c r="D7463" t="s">
        <v>19</v>
      </c>
      <c r="E7463" t="s">
        <v>33</v>
      </c>
      <c r="F7463">
        <v>32</v>
      </c>
      <c r="G7463">
        <v>4</v>
      </c>
      <c r="H7463" t="s">
        <v>14769</v>
      </c>
    </row>
    <row r="7464" spans="1:8" x14ac:dyDescent="0.25">
      <c r="A7464">
        <v>15598266</v>
      </c>
      <c r="B7464" t="s">
        <v>135</v>
      </c>
      <c r="C7464">
        <v>610</v>
      </c>
      <c r="D7464" t="s">
        <v>20</v>
      </c>
      <c r="E7464" t="s">
        <v>33</v>
      </c>
      <c r="F7464">
        <v>40</v>
      </c>
      <c r="G7464">
        <v>9</v>
      </c>
      <c r="H7464" t="s">
        <v>14770</v>
      </c>
    </row>
    <row r="7465" spans="1:8" x14ac:dyDescent="0.25">
      <c r="A7465">
        <v>15667934</v>
      </c>
      <c r="B7465" t="s">
        <v>1405</v>
      </c>
      <c r="C7465">
        <v>512</v>
      </c>
      <c r="D7465" t="s">
        <v>15</v>
      </c>
      <c r="E7465" t="s">
        <v>33</v>
      </c>
      <c r="F7465">
        <v>36</v>
      </c>
      <c r="G7465">
        <v>0</v>
      </c>
      <c r="H7465" t="s">
        <v>14772</v>
      </c>
    </row>
    <row r="7466" spans="1:8" x14ac:dyDescent="0.25">
      <c r="A7466">
        <v>15569682</v>
      </c>
      <c r="B7466" t="s">
        <v>13379</v>
      </c>
      <c r="C7466">
        <v>768</v>
      </c>
      <c r="D7466" t="s">
        <v>39</v>
      </c>
      <c r="E7466" t="s">
        <v>33</v>
      </c>
      <c r="F7466">
        <v>37</v>
      </c>
      <c r="G7466">
        <v>9</v>
      </c>
      <c r="H7466" t="s">
        <v>14774</v>
      </c>
    </row>
    <row r="7467" spans="1:8" x14ac:dyDescent="0.25">
      <c r="A7467">
        <v>15772941</v>
      </c>
      <c r="B7467" t="s">
        <v>5019</v>
      </c>
      <c r="C7467">
        <v>666</v>
      </c>
      <c r="D7467" t="s">
        <v>39</v>
      </c>
      <c r="E7467" t="s">
        <v>33</v>
      </c>
      <c r="F7467">
        <v>30</v>
      </c>
      <c r="G7467">
        <v>3</v>
      </c>
      <c r="H7467" t="s">
        <v>14776</v>
      </c>
    </row>
    <row r="7468" spans="1:8" x14ac:dyDescent="0.25">
      <c r="A7468">
        <v>15586174</v>
      </c>
      <c r="B7468" t="s">
        <v>14777</v>
      </c>
      <c r="C7468">
        <v>700</v>
      </c>
      <c r="D7468" t="s">
        <v>39</v>
      </c>
      <c r="E7468" t="s">
        <v>13</v>
      </c>
      <c r="F7468">
        <v>30</v>
      </c>
      <c r="G7468">
        <v>4</v>
      </c>
      <c r="H7468" t="s">
        <v>14779</v>
      </c>
    </row>
    <row r="7469" spans="1:8" x14ac:dyDescent="0.25">
      <c r="A7469">
        <v>15803682</v>
      </c>
      <c r="B7469" t="s">
        <v>952</v>
      </c>
      <c r="C7469">
        <v>651</v>
      </c>
      <c r="D7469" t="s">
        <v>39</v>
      </c>
      <c r="E7469" t="s">
        <v>13</v>
      </c>
      <c r="F7469">
        <v>37</v>
      </c>
      <c r="G7469">
        <v>10</v>
      </c>
      <c r="H7469" t="s">
        <v>14781</v>
      </c>
    </row>
    <row r="7470" spans="1:8" x14ac:dyDescent="0.25">
      <c r="A7470">
        <v>15627328</v>
      </c>
      <c r="B7470" t="s">
        <v>572</v>
      </c>
      <c r="C7470">
        <v>542</v>
      </c>
      <c r="D7470" t="s">
        <v>19</v>
      </c>
      <c r="E7470" t="s">
        <v>13</v>
      </c>
      <c r="F7470">
        <v>26</v>
      </c>
      <c r="G7470">
        <v>2</v>
      </c>
      <c r="H7470" t="s">
        <v>14782</v>
      </c>
    </row>
    <row r="7471" spans="1:8" x14ac:dyDescent="0.25">
      <c r="A7471">
        <v>15717065</v>
      </c>
      <c r="B7471" t="s">
        <v>791</v>
      </c>
      <c r="C7471">
        <v>686</v>
      </c>
      <c r="D7471" t="s">
        <v>20</v>
      </c>
      <c r="E7471" t="s">
        <v>13</v>
      </c>
      <c r="F7471">
        <v>35</v>
      </c>
      <c r="G7471">
        <v>8</v>
      </c>
      <c r="H7471" t="s">
        <v>14784</v>
      </c>
    </row>
    <row r="7472" spans="1:8" x14ac:dyDescent="0.25">
      <c r="A7472">
        <v>15602456</v>
      </c>
      <c r="B7472" t="s">
        <v>14785</v>
      </c>
      <c r="C7472">
        <v>850</v>
      </c>
      <c r="D7472" t="s">
        <v>39</v>
      </c>
      <c r="E7472" t="s">
        <v>13</v>
      </c>
      <c r="F7472">
        <v>47</v>
      </c>
      <c r="G7472">
        <v>4</v>
      </c>
      <c r="H7472" t="s">
        <v>14787</v>
      </c>
    </row>
    <row r="7473" spans="1:8" x14ac:dyDescent="0.25">
      <c r="A7473">
        <v>15721569</v>
      </c>
      <c r="B7473" t="s">
        <v>10915</v>
      </c>
      <c r="C7473">
        <v>658</v>
      </c>
      <c r="D7473" t="s">
        <v>39</v>
      </c>
      <c r="E7473" t="s">
        <v>13</v>
      </c>
      <c r="F7473">
        <v>55</v>
      </c>
      <c r="G7473">
        <v>8</v>
      </c>
      <c r="H7473" t="s">
        <v>14789</v>
      </c>
    </row>
    <row r="7474" spans="1:8" x14ac:dyDescent="0.25">
      <c r="A7474">
        <v>15573798</v>
      </c>
      <c r="B7474" t="s">
        <v>13055</v>
      </c>
      <c r="C7474">
        <v>448</v>
      </c>
      <c r="D7474" t="s">
        <v>12</v>
      </c>
      <c r="E7474" t="s">
        <v>13</v>
      </c>
      <c r="F7474">
        <v>36</v>
      </c>
      <c r="G7474">
        <v>6</v>
      </c>
      <c r="H7474" t="s">
        <v>14791</v>
      </c>
    </row>
    <row r="7475" spans="1:8" x14ac:dyDescent="0.25">
      <c r="A7475">
        <v>15638272</v>
      </c>
      <c r="B7475" t="s">
        <v>383</v>
      </c>
      <c r="C7475">
        <v>609</v>
      </c>
      <c r="D7475" t="s">
        <v>19</v>
      </c>
      <c r="E7475" t="s">
        <v>33</v>
      </c>
      <c r="F7475">
        <v>32</v>
      </c>
      <c r="G7475">
        <v>4</v>
      </c>
      <c r="H7475" t="s">
        <v>14793</v>
      </c>
    </row>
    <row r="7476" spans="1:8" x14ac:dyDescent="0.25">
      <c r="A7476">
        <v>15799859</v>
      </c>
      <c r="B7476" t="s">
        <v>2900</v>
      </c>
      <c r="C7476">
        <v>704</v>
      </c>
      <c r="D7476" t="s">
        <v>12</v>
      </c>
      <c r="E7476" t="s">
        <v>33</v>
      </c>
      <c r="F7476">
        <v>50</v>
      </c>
      <c r="G7476">
        <v>4</v>
      </c>
      <c r="H7476" t="s">
        <v>14795</v>
      </c>
    </row>
    <row r="7477" spans="1:8" x14ac:dyDescent="0.25">
      <c r="A7477">
        <v>15599152</v>
      </c>
      <c r="B7477" t="s">
        <v>2963</v>
      </c>
      <c r="C7477">
        <v>698</v>
      </c>
      <c r="D7477" t="s">
        <v>15</v>
      </c>
      <c r="E7477" t="s">
        <v>33</v>
      </c>
      <c r="F7477">
        <v>31</v>
      </c>
      <c r="G7477">
        <v>1</v>
      </c>
      <c r="H7477" t="s">
        <v>14797</v>
      </c>
    </row>
    <row r="7478" spans="1:8" x14ac:dyDescent="0.25">
      <c r="A7478">
        <v>15737909</v>
      </c>
      <c r="B7478" t="s">
        <v>3840</v>
      </c>
      <c r="C7478">
        <v>759</v>
      </c>
      <c r="D7478" t="s">
        <v>20</v>
      </c>
      <c r="E7478" t="s">
        <v>33</v>
      </c>
      <c r="F7478">
        <v>44</v>
      </c>
      <c r="G7478">
        <v>2</v>
      </c>
      <c r="H7478" t="s">
        <v>14799</v>
      </c>
    </row>
    <row r="7479" spans="1:8" x14ac:dyDescent="0.25">
      <c r="A7479">
        <v>15646190</v>
      </c>
      <c r="B7479" t="s">
        <v>4318</v>
      </c>
      <c r="C7479">
        <v>677</v>
      </c>
      <c r="D7479" t="s">
        <v>15</v>
      </c>
      <c r="E7479" t="s">
        <v>13</v>
      </c>
      <c r="F7479">
        <v>56</v>
      </c>
      <c r="G7479">
        <v>0</v>
      </c>
      <c r="H7479" t="s">
        <v>14801</v>
      </c>
    </row>
    <row r="7480" spans="1:8" x14ac:dyDescent="0.25">
      <c r="A7480">
        <v>15711249</v>
      </c>
      <c r="B7480" t="s">
        <v>1108</v>
      </c>
      <c r="C7480">
        <v>544</v>
      </c>
      <c r="D7480" t="s">
        <v>19</v>
      </c>
      <c r="E7480" t="s">
        <v>33</v>
      </c>
      <c r="F7480">
        <v>22</v>
      </c>
      <c r="G7480">
        <v>4</v>
      </c>
      <c r="H7480" t="s">
        <v>14802</v>
      </c>
    </row>
    <row r="7481" spans="1:8" x14ac:dyDescent="0.25">
      <c r="A7481">
        <v>15671987</v>
      </c>
      <c r="B7481" t="s">
        <v>14803</v>
      </c>
      <c r="C7481">
        <v>567</v>
      </c>
      <c r="D7481" t="s">
        <v>19</v>
      </c>
      <c r="E7481" t="s">
        <v>33</v>
      </c>
      <c r="F7481">
        <v>35</v>
      </c>
      <c r="G7481">
        <v>8</v>
      </c>
      <c r="H7481" t="s">
        <v>14805</v>
      </c>
    </row>
    <row r="7482" spans="1:8" x14ac:dyDescent="0.25">
      <c r="A7482">
        <v>15812766</v>
      </c>
      <c r="B7482" t="s">
        <v>13181</v>
      </c>
      <c r="C7482">
        <v>490</v>
      </c>
      <c r="D7482" t="s">
        <v>19</v>
      </c>
      <c r="E7482" t="s">
        <v>33</v>
      </c>
      <c r="F7482">
        <v>40</v>
      </c>
      <c r="G7482">
        <v>6</v>
      </c>
      <c r="H7482" t="s">
        <v>14807</v>
      </c>
    </row>
    <row r="7483" spans="1:8" x14ac:dyDescent="0.25">
      <c r="A7483">
        <v>15778589</v>
      </c>
      <c r="B7483" t="s">
        <v>1093</v>
      </c>
      <c r="C7483">
        <v>626</v>
      </c>
      <c r="D7483" t="s">
        <v>12</v>
      </c>
      <c r="E7483" t="s">
        <v>33</v>
      </c>
      <c r="F7483">
        <v>34</v>
      </c>
      <c r="G7483">
        <v>7</v>
      </c>
      <c r="H7483" t="s">
        <v>14809</v>
      </c>
    </row>
    <row r="7484" spans="1:8" x14ac:dyDescent="0.25">
      <c r="A7484">
        <v>15750104</v>
      </c>
      <c r="B7484" t="s">
        <v>1460</v>
      </c>
      <c r="C7484">
        <v>718</v>
      </c>
      <c r="D7484" t="s">
        <v>39</v>
      </c>
      <c r="E7484" t="s">
        <v>33</v>
      </c>
      <c r="F7484">
        <v>43</v>
      </c>
      <c r="G7484">
        <v>5</v>
      </c>
      <c r="H7484" t="s">
        <v>14811</v>
      </c>
    </row>
    <row r="7485" spans="1:8" x14ac:dyDescent="0.25">
      <c r="A7485">
        <v>15784526</v>
      </c>
      <c r="B7485" t="s">
        <v>921</v>
      </c>
      <c r="C7485">
        <v>616</v>
      </c>
      <c r="D7485" t="s">
        <v>15</v>
      </c>
      <c r="E7485" t="s">
        <v>33</v>
      </c>
      <c r="F7485">
        <v>44</v>
      </c>
      <c r="G7485">
        <v>5</v>
      </c>
      <c r="H7485" t="s">
        <v>14813</v>
      </c>
    </row>
    <row r="7486" spans="1:8" x14ac:dyDescent="0.25">
      <c r="A7486">
        <v>15646563</v>
      </c>
      <c r="B7486" t="s">
        <v>2158</v>
      </c>
      <c r="C7486">
        <v>772</v>
      </c>
      <c r="D7486" t="s">
        <v>12</v>
      </c>
      <c r="E7486" t="s">
        <v>13</v>
      </c>
      <c r="F7486">
        <v>35</v>
      </c>
      <c r="G7486">
        <v>9</v>
      </c>
      <c r="H7486" t="s">
        <v>14814</v>
      </c>
    </row>
    <row r="7487" spans="1:8" x14ac:dyDescent="0.25">
      <c r="A7487">
        <v>15744423</v>
      </c>
      <c r="B7487" t="s">
        <v>357</v>
      </c>
      <c r="C7487">
        <v>561</v>
      </c>
      <c r="D7487" t="s">
        <v>15</v>
      </c>
      <c r="E7487" t="s">
        <v>33</v>
      </c>
      <c r="F7487">
        <v>32</v>
      </c>
      <c r="G7487">
        <v>5</v>
      </c>
      <c r="H7487" t="s">
        <v>14815</v>
      </c>
    </row>
    <row r="7488" spans="1:8" x14ac:dyDescent="0.25">
      <c r="A7488">
        <v>15593694</v>
      </c>
      <c r="B7488" t="s">
        <v>2775</v>
      </c>
      <c r="C7488">
        <v>814</v>
      </c>
      <c r="D7488" t="s">
        <v>12</v>
      </c>
      <c r="E7488" t="s">
        <v>33</v>
      </c>
      <c r="F7488">
        <v>49</v>
      </c>
      <c r="G7488">
        <v>8</v>
      </c>
      <c r="H7488" t="s">
        <v>14816</v>
      </c>
    </row>
    <row r="7489" spans="1:8" x14ac:dyDescent="0.25">
      <c r="A7489">
        <v>15785367</v>
      </c>
      <c r="B7489" t="s">
        <v>14817</v>
      </c>
      <c r="C7489">
        <v>651</v>
      </c>
      <c r="D7489" t="s">
        <v>20</v>
      </c>
      <c r="E7489" t="s">
        <v>13</v>
      </c>
      <c r="F7489">
        <v>56</v>
      </c>
      <c r="G7489">
        <v>4</v>
      </c>
      <c r="H7489" t="s">
        <v>14818</v>
      </c>
    </row>
    <row r="7490" spans="1:8" x14ac:dyDescent="0.25">
      <c r="A7490">
        <v>15687765</v>
      </c>
      <c r="B7490" t="s">
        <v>12841</v>
      </c>
      <c r="C7490">
        <v>538</v>
      </c>
      <c r="D7490" t="s">
        <v>39</v>
      </c>
      <c r="E7490" t="s">
        <v>13</v>
      </c>
      <c r="F7490">
        <v>42</v>
      </c>
      <c r="G7490">
        <v>4</v>
      </c>
      <c r="H7490" t="s">
        <v>14820</v>
      </c>
    </row>
    <row r="7491" spans="1:8" x14ac:dyDescent="0.25">
      <c r="A7491">
        <v>15789014</v>
      </c>
      <c r="B7491" t="s">
        <v>57</v>
      </c>
      <c r="C7491">
        <v>600</v>
      </c>
      <c r="D7491" t="s">
        <v>12</v>
      </c>
      <c r="E7491" t="s">
        <v>13</v>
      </c>
      <c r="F7491">
        <v>26</v>
      </c>
      <c r="G7491">
        <v>6</v>
      </c>
      <c r="H7491" t="s">
        <v>14822</v>
      </c>
    </row>
    <row r="7492" spans="1:8" x14ac:dyDescent="0.25">
      <c r="A7492">
        <v>15703177</v>
      </c>
      <c r="B7492" t="s">
        <v>1565</v>
      </c>
      <c r="C7492">
        <v>654</v>
      </c>
      <c r="D7492" t="s">
        <v>12</v>
      </c>
      <c r="E7492" t="s">
        <v>13</v>
      </c>
      <c r="F7492">
        <v>35</v>
      </c>
      <c r="G7492">
        <v>2</v>
      </c>
      <c r="H7492" t="s">
        <v>14824</v>
      </c>
    </row>
    <row r="7493" spans="1:8" x14ac:dyDescent="0.25">
      <c r="A7493">
        <v>15660263</v>
      </c>
      <c r="B7493" t="s">
        <v>4387</v>
      </c>
      <c r="C7493">
        <v>622</v>
      </c>
      <c r="D7493" t="s">
        <v>12</v>
      </c>
      <c r="E7493" t="s">
        <v>33</v>
      </c>
      <c r="F7493">
        <v>40</v>
      </c>
      <c r="G7493">
        <v>4</v>
      </c>
      <c r="H7493" t="s">
        <v>14826</v>
      </c>
    </row>
    <row r="7494" spans="1:8" x14ac:dyDescent="0.25">
      <c r="A7494">
        <v>15776545</v>
      </c>
      <c r="B7494" t="s">
        <v>1624</v>
      </c>
      <c r="C7494">
        <v>682</v>
      </c>
      <c r="D7494" t="s">
        <v>12</v>
      </c>
      <c r="E7494" t="s">
        <v>33</v>
      </c>
      <c r="F7494">
        <v>28</v>
      </c>
      <c r="G7494">
        <v>10</v>
      </c>
      <c r="H7494" t="s">
        <v>14828</v>
      </c>
    </row>
    <row r="7495" spans="1:8" x14ac:dyDescent="0.25">
      <c r="A7495">
        <v>15683276</v>
      </c>
      <c r="B7495" t="s">
        <v>14829</v>
      </c>
      <c r="C7495">
        <v>610</v>
      </c>
      <c r="D7495" t="s">
        <v>19</v>
      </c>
      <c r="E7495" t="s">
        <v>13</v>
      </c>
      <c r="F7495">
        <v>37</v>
      </c>
      <c r="G7495">
        <v>10</v>
      </c>
      <c r="H7495" t="s">
        <v>14831</v>
      </c>
    </row>
    <row r="7496" spans="1:8" x14ac:dyDescent="0.25">
      <c r="A7496">
        <v>15599272</v>
      </c>
      <c r="B7496" t="s">
        <v>14832</v>
      </c>
      <c r="C7496">
        <v>795</v>
      </c>
      <c r="D7496" t="s">
        <v>20</v>
      </c>
      <c r="E7496" t="s">
        <v>13</v>
      </c>
      <c r="F7496">
        <v>36</v>
      </c>
      <c r="G7496">
        <v>1</v>
      </c>
      <c r="H7496" t="s">
        <v>14834</v>
      </c>
    </row>
    <row r="7497" spans="1:8" x14ac:dyDescent="0.25">
      <c r="A7497">
        <v>15589541</v>
      </c>
      <c r="B7497" t="s">
        <v>939</v>
      </c>
      <c r="C7497">
        <v>557</v>
      </c>
      <c r="D7497" t="s">
        <v>15</v>
      </c>
      <c r="E7497" t="s">
        <v>13</v>
      </c>
      <c r="F7497">
        <v>27</v>
      </c>
      <c r="G7497">
        <v>2</v>
      </c>
      <c r="H7497" t="s">
        <v>14835</v>
      </c>
    </row>
    <row r="7498" spans="1:8" x14ac:dyDescent="0.25">
      <c r="A7498">
        <v>15608804</v>
      </c>
      <c r="B7498" t="s">
        <v>6534</v>
      </c>
      <c r="C7498">
        <v>824</v>
      </c>
      <c r="D7498" t="s">
        <v>39</v>
      </c>
      <c r="E7498" t="s">
        <v>33</v>
      </c>
      <c r="F7498">
        <v>49</v>
      </c>
      <c r="G7498">
        <v>8</v>
      </c>
      <c r="H7498" t="s">
        <v>14837</v>
      </c>
    </row>
    <row r="7499" spans="1:8" x14ac:dyDescent="0.25">
      <c r="A7499">
        <v>15645820</v>
      </c>
      <c r="B7499" t="s">
        <v>6742</v>
      </c>
      <c r="C7499">
        <v>698</v>
      </c>
      <c r="D7499" t="s">
        <v>15</v>
      </c>
      <c r="E7499" t="s">
        <v>33</v>
      </c>
      <c r="F7499">
        <v>27</v>
      </c>
      <c r="G7499">
        <v>7</v>
      </c>
      <c r="H7499" t="s">
        <v>14838</v>
      </c>
    </row>
    <row r="7500" spans="1:8" x14ac:dyDescent="0.25">
      <c r="A7500">
        <v>15659031</v>
      </c>
      <c r="B7500" t="s">
        <v>1733</v>
      </c>
      <c r="C7500">
        <v>630</v>
      </c>
      <c r="D7500" t="s">
        <v>20</v>
      </c>
      <c r="E7500" t="s">
        <v>13</v>
      </c>
      <c r="F7500">
        <v>36</v>
      </c>
      <c r="G7500">
        <v>8</v>
      </c>
      <c r="H7500" t="s">
        <v>14840</v>
      </c>
    </row>
    <row r="7501" spans="1:8" x14ac:dyDescent="0.25">
      <c r="A7501">
        <v>15790113</v>
      </c>
      <c r="B7501" t="s">
        <v>2271</v>
      </c>
      <c r="C7501">
        <v>609</v>
      </c>
      <c r="D7501" t="s">
        <v>39</v>
      </c>
      <c r="E7501" t="s">
        <v>13</v>
      </c>
      <c r="F7501">
        <v>71</v>
      </c>
      <c r="G7501">
        <v>6</v>
      </c>
      <c r="H7501" t="s">
        <v>14842</v>
      </c>
    </row>
    <row r="7502" spans="1:8" x14ac:dyDescent="0.25">
      <c r="A7502">
        <v>15652289</v>
      </c>
      <c r="B7502" t="s">
        <v>2775</v>
      </c>
      <c r="C7502">
        <v>694</v>
      </c>
      <c r="D7502" t="s">
        <v>20</v>
      </c>
      <c r="E7502" t="s">
        <v>33</v>
      </c>
      <c r="F7502">
        <v>47</v>
      </c>
      <c r="G7502">
        <v>4</v>
      </c>
      <c r="H7502" t="s">
        <v>14843</v>
      </c>
    </row>
    <row r="7503" spans="1:8" x14ac:dyDescent="0.25">
      <c r="A7503">
        <v>15605341</v>
      </c>
      <c r="B7503" t="s">
        <v>4185</v>
      </c>
      <c r="C7503">
        <v>681</v>
      </c>
      <c r="D7503" t="s">
        <v>12</v>
      </c>
      <c r="E7503" t="s">
        <v>13</v>
      </c>
      <c r="F7503">
        <v>58</v>
      </c>
      <c r="G7503">
        <v>8</v>
      </c>
      <c r="H7503" t="s">
        <v>14845</v>
      </c>
    </row>
    <row r="7504" spans="1:8" x14ac:dyDescent="0.25">
      <c r="A7504">
        <v>15697844</v>
      </c>
      <c r="B7504" t="s">
        <v>9073</v>
      </c>
      <c r="C7504">
        <v>721</v>
      </c>
      <c r="D7504" t="s">
        <v>19</v>
      </c>
      <c r="E7504" t="s">
        <v>13</v>
      </c>
      <c r="F7504">
        <v>32</v>
      </c>
      <c r="G7504">
        <v>10</v>
      </c>
      <c r="H7504" t="s">
        <v>14846</v>
      </c>
    </row>
    <row r="7505" spans="1:8" x14ac:dyDescent="0.25">
      <c r="A7505">
        <v>15652048</v>
      </c>
      <c r="B7505" t="s">
        <v>2614</v>
      </c>
      <c r="C7505">
        <v>563</v>
      </c>
      <c r="D7505" t="s">
        <v>39</v>
      </c>
      <c r="E7505" t="s">
        <v>33</v>
      </c>
      <c r="F7505">
        <v>44</v>
      </c>
      <c r="G7505">
        <v>7</v>
      </c>
      <c r="H7505" t="s">
        <v>14848</v>
      </c>
    </row>
    <row r="7506" spans="1:8" x14ac:dyDescent="0.25">
      <c r="A7506">
        <v>15587038</v>
      </c>
      <c r="B7506" t="s">
        <v>4875</v>
      </c>
      <c r="C7506">
        <v>654</v>
      </c>
      <c r="D7506" t="s">
        <v>19</v>
      </c>
      <c r="E7506" t="s">
        <v>13</v>
      </c>
      <c r="F7506">
        <v>32</v>
      </c>
      <c r="G7506">
        <v>2</v>
      </c>
      <c r="H7506" t="s">
        <v>14849</v>
      </c>
    </row>
    <row r="7507" spans="1:8" x14ac:dyDescent="0.25">
      <c r="A7507">
        <v>15660528</v>
      </c>
      <c r="B7507" t="s">
        <v>2199</v>
      </c>
      <c r="C7507">
        <v>659</v>
      </c>
      <c r="D7507" t="s">
        <v>19</v>
      </c>
      <c r="E7507" t="s">
        <v>33</v>
      </c>
      <c r="F7507">
        <v>27</v>
      </c>
      <c r="G7507">
        <v>4</v>
      </c>
      <c r="H7507" t="s">
        <v>14850</v>
      </c>
    </row>
    <row r="7508" spans="1:8" x14ac:dyDescent="0.25">
      <c r="A7508">
        <v>15700300</v>
      </c>
      <c r="B7508" t="s">
        <v>2034</v>
      </c>
      <c r="C7508">
        <v>674</v>
      </c>
      <c r="D7508" t="s">
        <v>39</v>
      </c>
      <c r="E7508" t="s">
        <v>13</v>
      </c>
      <c r="F7508">
        <v>44</v>
      </c>
      <c r="G7508">
        <v>4</v>
      </c>
      <c r="H7508" t="s">
        <v>14852</v>
      </c>
    </row>
    <row r="7509" spans="1:8" x14ac:dyDescent="0.25">
      <c r="A7509">
        <v>15642001</v>
      </c>
      <c r="B7509" t="s">
        <v>14853</v>
      </c>
      <c r="C7509">
        <v>576</v>
      </c>
      <c r="D7509" t="s">
        <v>39</v>
      </c>
      <c r="E7509" t="s">
        <v>33</v>
      </c>
      <c r="F7509">
        <v>44</v>
      </c>
      <c r="G7509">
        <v>9</v>
      </c>
      <c r="H7509" t="s">
        <v>14855</v>
      </c>
    </row>
    <row r="7510" spans="1:8" x14ac:dyDescent="0.25">
      <c r="A7510">
        <v>15580366</v>
      </c>
      <c r="B7510" t="s">
        <v>472</v>
      </c>
      <c r="C7510">
        <v>566</v>
      </c>
      <c r="D7510" t="s">
        <v>39</v>
      </c>
      <c r="E7510" t="s">
        <v>33</v>
      </c>
      <c r="F7510">
        <v>54</v>
      </c>
      <c r="G7510">
        <v>4</v>
      </c>
      <c r="H7510" t="s">
        <v>14857</v>
      </c>
    </row>
    <row r="7511" spans="1:8" x14ac:dyDescent="0.25">
      <c r="A7511">
        <v>15657228</v>
      </c>
      <c r="B7511" t="s">
        <v>1601</v>
      </c>
      <c r="C7511">
        <v>545</v>
      </c>
      <c r="D7511" t="s">
        <v>39</v>
      </c>
      <c r="E7511" t="s">
        <v>33</v>
      </c>
      <c r="F7511">
        <v>37</v>
      </c>
      <c r="G7511">
        <v>9</v>
      </c>
      <c r="H7511" t="s">
        <v>14859</v>
      </c>
    </row>
    <row r="7512" spans="1:8" x14ac:dyDescent="0.25">
      <c r="A7512">
        <v>15729377</v>
      </c>
      <c r="B7512" t="s">
        <v>542</v>
      </c>
      <c r="C7512">
        <v>798</v>
      </c>
      <c r="D7512" t="s">
        <v>20</v>
      </c>
      <c r="E7512" t="s">
        <v>33</v>
      </c>
      <c r="F7512">
        <v>36</v>
      </c>
      <c r="G7512">
        <v>1</v>
      </c>
      <c r="H7512" t="s">
        <v>14860</v>
      </c>
    </row>
    <row r="7513" spans="1:8" x14ac:dyDescent="0.25">
      <c r="A7513">
        <v>15686913</v>
      </c>
      <c r="B7513" t="s">
        <v>1311</v>
      </c>
      <c r="C7513">
        <v>757</v>
      </c>
      <c r="D7513" t="s">
        <v>12</v>
      </c>
      <c r="E7513" t="s">
        <v>33</v>
      </c>
      <c r="F7513">
        <v>38</v>
      </c>
      <c r="G7513">
        <v>0</v>
      </c>
      <c r="H7513" t="s">
        <v>14861</v>
      </c>
    </row>
    <row r="7514" spans="1:8" x14ac:dyDescent="0.25">
      <c r="A7514">
        <v>15631267</v>
      </c>
      <c r="B7514" t="s">
        <v>1313</v>
      </c>
      <c r="C7514">
        <v>641</v>
      </c>
      <c r="D7514" t="s">
        <v>20</v>
      </c>
      <c r="E7514" t="s">
        <v>33</v>
      </c>
      <c r="F7514">
        <v>50</v>
      </c>
      <c r="G7514">
        <v>6</v>
      </c>
      <c r="H7514" t="s">
        <v>14863</v>
      </c>
    </row>
    <row r="7515" spans="1:8" x14ac:dyDescent="0.25">
      <c r="A7515">
        <v>15632275</v>
      </c>
      <c r="B7515" t="s">
        <v>554</v>
      </c>
      <c r="C7515">
        <v>718</v>
      </c>
      <c r="D7515" t="s">
        <v>12</v>
      </c>
      <c r="E7515" t="s">
        <v>33</v>
      </c>
      <c r="F7515">
        <v>29</v>
      </c>
      <c r="G7515">
        <v>2</v>
      </c>
      <c r="H7515" t="s">
        <v>14864</v>
      </c>
    </row>
    <row r="7516" spans="1:8" x14ac:dyDescent="0.25">
      <c r="A7516">
        <v>15715907</v>
      </c>
      <c r="B7516" t="s">
        <v>12115</v>
      </c>
      <c r="C7516">
        <v>699</v>
      </c>
      <c r="D7516" t="s">
        <v>20</v>
      </c>
      <c r="E7516" t="s">
        <v>33</v>
      </c>
      <c r="F7516">
        <v>64</v>
      </c>
      <c r="G7516">
        <v>9</v>
      </c>
      <c r="H7516" t="s">
        <v>14866</v>
      </c>
    </row>
    <row r="7517" spans="1:8" x14ac:dyDescent="0.25">
      <c r="A7517">
        <v>15764841</v>
      </c>
      <c r="B7517" t="s">
        <v>14867</v>
      </c>
      <c r="C7517">
        <v>623</v>
      </c>
      <c r="D7517" t="s">
        <v>15</v>
      </c>
      <c r="E7517" t="s">
        <v>13</v>
      </c>
      <c r="F7517">
        <v>35</v>
      </c>
      <c r="G7517">
        <v>0</v>
      </c>
      <c r="H7517" t="s">
        <v>14869</v>
      </c>
    </row>
    <row r="7518" spans="1:8" x14ac:dyDescent="0.25">
      <c r="A7518">
        <v>15748649</v>
      </c>
      <c r="B7518" t="s">
        <v>1902</v>
      </c>
      <c r="C7518">
        <v>644</v>
      </c>
      <c r="D7518" t="s">
        <v>20</v>
      </c>
      <c r="E7518" t="s">
        <v>33</v>
      </c>
      <c r="F7518">
        <v>40</v>
      </c>
      <c r="G7518">
        <v>8</v>
      </c>
      <c r="H7518" t="s">
        <v>14871</v>
      </c>
    </row>
    <row r="7519" spans="1:8" x14ac:dyDescent="0.25">
      <c r="A7519">
        <v>15771409</v>
      </c>
      <c r="B7519" t="s">
        <v>2089</v>
      </c>
      <c r="C7519">
        <v>586</v>
      </c>
      <c r="D7519" t="s">
        <v>12</v>
      </c>
      <c r="E7519" t="s">
        <v>33</v>
      </c>
      <c r="F7519">
        <v>58</v>
      </c>
      <c r="G7519">
        <v>7</v>
      </c>
      <c r="H7519" t="s">
        <v>14873</v>
      </c>
    </row>
    <row r="7520" spans="1:8" x14ac:dyDescent="0.25">
      <c r="A7520">
        <v>15779207</v>
      </c>
      <c r="B7520" t="s">
        <v>6718</v>
      </c>
      <c r="C7520">
        <v>500</v>
      </c>
      <c r="D7520" t="s">
        <v>39</v>
      </c>
      <c r="E7520" t="s">
        <v>33</v>
      </c>
      <c r="F7520">
        <v>30</v>
      </c>
      <c r="G7520">
        <v>2</v>
      </c>
      <c r="H7520" t="s">
        <v>14875</v>
      </c>
    </row>
    <row r="7521" spans="1:8" x14ac:dyDescent="0.25">
      <c r="A7521">
        <v>15814116</v>
      </c>
      <c r="B7521" t="s">
        <v>4521</v>
      </c>
      <c r="C7521">
        <v>583</v>
      </c>
      <c r="D7521" t="s">
        <v>15</v>
      </c>
      <c r="E7521" t="s">
        <v>13</v>
      </c>
      <c r="F7521">
        <v>42</v>
      </c>
      <c r="G7521">
        <v>7</v>
      </c>
      <c r="H7521" t="s">
        <v>14876</v>
      </c>
    </row>
    <row r="7522" spans="1:8" x14ac:dyDescent="0.25">
      <c r="A7522">
        <v>15665087</v>
      </c>
      <c r="B7522" t="s">
        <v>1921</v>
      </c>
      <c r="C7522">
        <v>595</v>
      </c>
      <c r="D7522" t="s">
        <v>39</v>
      </c>
      <c r="E7522" t="s">
        <v>13</v>
      </c>
      <c r="F7522">
        <v>26</v>
      </c>
      <c r="G7522">
        <v>8</v>
      </c>
      <c r="H7522" t="s">
        <v>14878</v>
      </c>
    </row>
    <row r="7523" spans="1:8" x14ac:dyDescent="0.25">
      <c r="A7523">
        <v>15611189</v>
      </c>
      <c r="B7523" t="s">
        <v>14879</v>
      </c>
      <c r="C7523">
        <v>670</v>
      </c>
      <c r="D7523" t="s">
        <v>19</v>
      </c>
      <c r="E7523" t="s">
        <v>33</v>
      </c>
      <c r="F7523">
        <v>43</v>
      </c>
      <c r="G7523">
        <v>1</v>
      </c>
      <c r="H7523" t="s">
        <v>14881</v>
      </c>
    </row>
    <row r="7524" spans="1:8" x14ac:dyDescent="0.25">
      <c r="A7524">
        <v>15729718</v>
      </c>
      <c r="B7524" t="s">
        <v>14882</v>
      </c>
      <c r="C7524">
        <v>610</v>
      </c>
      <c r="D7524" t="s">
        <v>15</v>
      </c>
      <c r="E7524" t="s">
        <v>33</v>
      </c>
      <c r="F7524">
        <v>41</v>
      </c>
      <c r="G7524">
        <v>6</v>
      </c>
      <c r="H7524" t="s">
        <v>14883</v>
      </c>
    </row>
    <row r="7525" spans="1:8" x14ac:dyDescent="0.25">
      <c r="A7525">
        <v>15733602</v>
      </c>
      <c r="B7525" t="s">
        <v>14884</v>
      </c>
      <c r="C7525">
        <v>814</v>
      </c>
      <c r="D7525" t="s">
        <v>19</v>
      </c>
      <c r="E7525" t="s">
        <v>13</v>
      </c>
      <c r="F7525">
        <v>72</v>
      </c>
      <c r="G7525">
        <v>2</v>
      </c>
      <c r="H7525" t="s">
        <v>14885</v>
      </c>
    </row>
    <row r="7526" spans="1:8" x14ac:dyDescent="0.25">
      <c r="A7526">
        <v>15620103</v>
      </c>
      <c r="B7526" t="s">
        <v>470</v>
      </c>
      <c r="C7526">
        <v>660</v>
      </c>
      <c r="D7526" t="s">
        <v>15</v>
      </c>
      <c r="E7526" t="s">
        <v>13</v>
      </c>
      <c r="F7526">
        <v>40</v>
      </c>
      <c r="G7526">
        <v>8</v>
      </c>
      <c r="H7526" t="s">
        <v>14887</v>
      </c>
    </row>
    <row r="7527" spans="1:8" x14ac:dyDescent="0.25">
      <c r="A7527">
        <v>15770406</v>
      </c>
      <c r="B7527" t="s">
        <v>107</v>
      </c>
      <c r="C7527">
        <v>580</v>
      </c>
      <c r="D7527" t="s">
        <v>39</v>
      </c>
      <c r="E7527" t="s">
        <v>33</v>
      </c>
      <c r="F7527">
        <v>35</v>
      </c>
      <c r="G7527">
        <v>9</v>
      </c>
      <c r="H7527" t="s">
        <v>14889</v>
      </c>
    </row>
    <row r="7528" spans="1:8" x14ac:dyDescent="0.25">
      <c r="A7528">
        <v>15800554</v>
      </c>
      <c r="B7528" t="s">
        <v>2591</v>
      </c>
      <c r="C7528">
        <v>850</v>
      </c>
      <c r="D7528" t="s">
        <v>15</v>
      </c>
      <c r="E7528" t="s">
        <v>13</v>
      </c>
      <c r="F7528">
        <v>81</v>
      </c>
      <c r="G7528">
        <v>1</v>
      </c>
      <c r="H7528" t="s">
        <v>14890</v>
      </c>
    </row>
    <row r="7529" spans="1:8" x14ac:dyDescent="0.25">
      <c r="A7529">
        <v>15611409</v>
      </c>
      <c r="B7529" t="s">
        <v>457</v>
      </c>
      <c r="C7529">
        <v>676</v>
      </c>
      <c r="D7529" t="s">
        <v>19</v>
      </c>
      <c r="E7529" t="s">
        <v>33</v>
      </c>
      <c r="F7529">
        <v>35</v>
      </c>
      <c r="G7529">
        <v>0</v>
      </c>
      <c r="H7529" t="s">
        <v>14891</v>
      </c>
    </row>
    <row r="7530" spans="1:8" x14ac:dyDescent="0.25">
      <c r="A7530">
        <v>15646535</v>
      </c>
      <c r="B7530" t="s">
        <v>14892</v>
      </c>
      <c r="C7530">
        <v>578</v>
      </c>
      <c r="D7530" t="s">
        <v>15</v>
      </c>
      <c r="E7530" t="s">
        <v>33</v>
      </c>
      <c r="F7530">
        <v>46</v>
      </c>
      <c r="G7530">
        <v>5</v>
      </c>
      <c r="H7530" t="s">
        <v>14894</v>
      </c>
    </row>
    <row r="7531" spans="1:8" x14ac:dyDescent="0.25">
      <c r="A7531">
        <v>15575430</v>
      </c>
      <c r="B7531" t="s">
        <v>3877</v>
      </c>
      <c r="C7531">
        <v>579</v>
      </c>
      <c r="D7531" t="s">
        <v>20</v>
      </c>
      <c r="E7531" t="s">
        <v>13</v>
      </c>
      <c r="F7531">
        <v>33</v>
      </c>
      <c r="G7531">
        <v>1</v>
      </c>
      <c r="H7531" t="s">
        <v>14896</v>
      </c>
    </row>
    <row r="7532" spans="1:8" x14ac:dyDescent="0.25">
      <c r="A7532">
        <v>15711299</v>
      </c>
      <c r="B7532" t="s">
        <v>3787</v>
      </c>
      <c r="C7532">
        <v>711</v>
      </c>
      <c r="D7532" t="s">
        <v>39</v>
      </c>
      <c r="E7532" t="s">
        <v>13</v>
      </c>
      <c r="F7532">
        <v>52</v>
      </c>
      <c r="G7532">
        <v>8</v>
      </c>
      <c r="H7532" t="s">
        <v>14898</v>
      </c>
    </row>
    <row r="7533" spans="1:8" x14ac:dyDescent="0.25">
      <c r="A7533">
        <v>15642063</v>
      </c>
      <c r="B7533" t="s">
        <v>5040</v>
      </c>
      <c r="C7533">
        <v>692</v>
      </c>
      <c r="D7533" t="s">
        <v>20</v>
      </c>
      <c r="E7533" t="s">
        <v>33</v>
      </c>
      <c r="F7533">
        <v>40</v>
      </c>
      <c r="G7533">
        <v>6</v>
      </c>
      <c r="H7533" t="s">
        <v>14900</v>
      </c>
    </row>
    <row r="7534" spans="1:8" x14ac:dyDescent="0.25">
      <c r="A7534">
        <v>15706602</v>
      </c>
      <c r="B7534" t="s">
        <v>3840</v>
      </c>
      <c r="C7534">
        <v>760</v>
      </c>
      <c r="D7534" t="s">
        <v>19</v>
      </c>
      <c r="E7534" t="s">
        <v>13</v>
      </c>
      <c r="F7534">
        <v>33</v>
      </c>
      <c r="G7534">
        <v>1</v>
      </c>
      <c r="H7534" t="s">
        <v>14902</v>
      </c>
    </row>
    <row r="7535" spans="1:8" x14ac:dyDescent="0.25">
      <c r="A7535">
        <v>15592773</v>
      </c>
      <c r="B7535" t="s">
        <v>8932</v>
      </c>
      <c r="C7535">
        <v>630</v>
      </c>
      <c r="D7535" t="s">
        <v>39</v>
      </c>
      <c r="E7535" t="s">
        <v>13</v>
      </c>
      <c r="F7535">
        <v>51</v>
      </c>
      <c r="G7535">
        <v>0</v>
      </c>
      <c r="H7535" t="s">
        <v>14904</v>
      </c>
    </row>
    <row r="7536" spans="1:8" x14ac:dyDescent="0.25">
      <c r="A7536">
        <v>15786539</v>
      </c>
      <c r="B7536" t="s">
        <v>4387</v>
      </c>
      <c r="C7536">
        <v>808</v>
      </c>
      <c r="D7536" t="s">
        <v>20</v>
      </c>
      <c r="E7536" t="s">
        <v>33</v>
      </c>
      <c r="F7536">
        <v>32</v>
      </c>
      <c r="G7536">
        <v>1</v>
      </c>
      <c r="H7536" t="s">
        <v>14905</v>
      </c>
    </row>
    <row r="7537" spans="1:8" x14ac:dyDescent="0.25">
      <c r="A7537">
        <v>15737542</v>
      </c>
      <c r="B7537" t="s">
        <v>5741</v>
      </c>
      <c r="C7537">
        <v>611</v>
      </c>
      <c r="D7537" t="s">
        <v>39</v>
      </c>
      <c r="E7537" t="s">
        <v>13</v>
      </c>
      <c r="F7537">
        <v>36</v>
      </c>
      <c r="G7537">
        <v>10</v>
      </c>
      <c r="H7537" t="s">
        <v>14907</v>
      </c>
    </row>
    <row r="7538" spans="1:8" x14ac:dyDescent="0.25">
      <c r="A7538">
        <v>15590234</v>
      </c>
      <c r="B7538" t="s">
        <v>1342</v>
      </c>
      <c r="C7538">
        <v>697</v>
      </c>
      <c r="D7538" t="s">
        <v>12</v>
      </c>
      <c r="E7538" t="s">
        <v>13</v>
      </c>
      <c r="F7538">
        <v>42</v>
      </c>
      <c r="G7538">
        <v>1</v>
      </c>
      <c r="H7538" t="s">
        <v>14908</v>
      </c>
    </row>
    <row r="7539" spans="1:8" x14ac:dyDescent="0.25">
      <c r="A7539">
        <v>15773776</v>
      </c>
      <c r="B7539" t="s">
        <v>470</v>
      </c>
      <c r="C7539">
        <v>655</v>
      </c>
      <c r="D7539" t="s">
        <v>20</v>
      </c>
      <c r="E7539" t="s">
        <v>13</v>
      </c>
      <c r="F7539">
        <v>38</v>
      </c>
      <c r="G7539">
        <v>6</v>
      </c>
      <c r="H7539" t="s">
        <v>14909</v>
      </c>
    </row>
    <row r="7540" spans="1:8" x14ac:dyDescent="0.25">
      <c r="A7540">
        <v>15728082</v>
      </c>
      <c r="B7540" t="s">
        <v>4545</v>
      </c>
      <c r="C7540">
        <v>601</v>
      </c>
      <c r="D7540" t="s">
        <v>19</v>
      </c>
      <c r="E7540" t="s">
        <v>33</v>
      </c>
      <c r="F7540">
        <v>28</v>
      </c>
      <c r="G7540">
        <v>6</v>
      </c>
      <c r="H7540" t="s">
        <v>14910</v>
      </c>
    </row>
    <row r="7541" spans="1:8" x14ac:dyDescent="0.25">
      <c r="A7541">
        <v>15609987</v>
      </c>
      <c r="B7541" t="s">
        <v>613</v>
      </c>
      <c r="C7541">
        <v>755</v>
      </c>
      <c r="D7541" t="s">
        <v>12</v>
      </c>
      <c r="E7541" t="s">
        <v>33</v>
      </c>
      <c r="F7541">
        <v>42</v>
      </c>
      <c r="G7541">
        <v>2</v>
      </c>
      <c r="H7541" t="s">
        <v>14912</v>
      </c>
    </row>
    <row r="7542" spans="1:8" x14ac:dyDescent="0.25">
      <c r="A7542">
        <v>15735330</v>
      </c>
      <c r="B7542" t="s">
        <v>2166</v>
      </c>
      <c r="C7542">
        <v>553</v>
      </c>
      <c r="D7542" t="s">
        <v>12</v>
      </c>
      <c r="E7542" t="s">
        <v>33</v>
      </c>
      <c r="F7542">
        <v>37</v>
      </c>
      <c r="G7542">
        <v>1</v>
      </c>
      <c r="H7542" t="s">
        <v>14913</v>
      </c>
    </row>
    <row r="7543" spans="1:8" x14ac:dyDescent="0.25">
      <c r="A7543">
        <v>15649430</v>
      </c>
      <c r="B7543" t="s">
        <v>876</v>
      </c>
      <c r="C7543">
        <v>723</v>
      </c>
      <c r="D7543" t="s">
        <v>15</v>
      </c>
      <c r="E7543" t="s">
        <v>33</v>
      </c>
      <c r="F7543">
        <v>28</v>
      </c>
      <c r="G7543">
        <v>4</v>
      </c>
      <c r="H7543" t="s">
        <v>14914</v>
      </c>
    </row>
    <row r="7544" spans="1:8" x14ac:dyDescent="0.25">
      <c r="A7544">
        <v>15768777</v>
      </c>
      <c r="B7544" t="s">
        <v>3971</v>
      </c>
      <c r="C7544">
        <v>507</v>
      </c>
      <c r="D7544" t="s">
        <v>19</v>
      </c>
      <c r="E7544" t="s">
        <v>13</v>
      </c>
      <c r="F7544">
        <v>34</v>
      </c>
      <c r="G7544">
        <v>4</v>
      </c>
      <c r="H7544" t="s">
        <v>14915</v>
      </c>
    </row>
    <row r="7545" spans="1:8" x14ac:dyDescent="0.25">
      <c r="A7545">
        <v>15777893</v>
      </c>
      <c r="B7545" t="s">
        <v>1346</v>
      </c>
      <c r="C7545">
        <v>777</v>
      </c>
      <c r="D7545" t="s">
        <v>12</v>
      </c>
      <c r="E7545" t="s">
        <v>33</v>
      </c>
      <c r="F7545">
        <v>43</v>
      </c>
      <c r="G7545">
        <v>1</v>
      </c>
      <c r="H7545" t="s">
        <v>14916</v>
      </c>
    </row>
    <row r="7546" spans="1:8" x14ac:dyDescent="0.25">
      <c r="A7546">
        <v>15791326</v>
      </c>
      <c r="B7546" t="s">
        <v>6718</v>
      </c>
      <c r="C7546">
        <v>566</v>
      </c>
      <c r="D7546" t="s">
        <v>15</v>
      </c>
      <c r="E7546" t="s">
        <v>33</v>
      </c>
      <c r="F7546">
        <v>34</v>
      </c>
      <c r="G7546">
        <v>3</v>
      </c>
      <c r="H7546" t="s">
        <v>14917</v>
      </c>
    </row>
    <row r="7547" spans="1:8" x14ac:dyDescent="0.25">
      <c r="A7547">
        <v>15615176</v>
      </c>
      <c r="B7547" t="s">
        <v>14918</v>
      </c>
      <c r="C7547">
        <v>732</v>
      </c>
      <c r="D7547" t="s">
        <v>15</v>
      </c>
      <c r="E7547" t="s">
        <v>33</v>
      </c>
      <c r="F7547">
        <v>26</v>
      </c>
      <c r="G7547">
        <v>7</v>
      </c>
      <c r="H7547" t="s">
        <v>14919</v>
      </c>
    </row>
    <row r="7548" spans="1:8" x14ac:dyDescent="0.25">
      <c r="A7548">
        <v>15735221</v>
      </c>
      <c r="B7548" t="s">
        <v>14920</v>
      </c>
      <c r="C7548">
        <v>697</v>
      </c>
      <c r="D7548" t="s">
        <v>15</v>
      </c>
      <c r="E7548" t="s">
        <v>13</v>
      </c>
      <c r="F7548">
        <v>42</v>
      </c>
      <c r="G7548">
        <v>10</v>
      </c>
      <c r="H7548" t="s">
        <v>14921</v>
      </c>
    </row>
    <row r="7549" spans="1:8" x14ac:dyDescent="0.25">
      <c r="A7549">
        <v>15617991</v>
      </c>
      <c r="B7549" t="s">
        <v>51</v>
      </c>
      <c r="C7549">
        <v>555</v>
      </c>
      <c r="D7549" t="s">
        <v>20</v>
      </c>
      <c r="E7549" t="s">
        <v>33</v>
      </c>
      <c r="F7549">
        <v>29</v>
      </c>
      <c r="G7549">
        <v>4</v>
      </c>
      <c r="H7549" t="s">
        <v>14923</v>
      </c>
    </row>
    <row r="7550" spans="1:8" x14ac:dyDescent="0.25">
      <c r="A7550">
        <v>15658504</v>
      </c>
      <c r="B7550" t="s">
        <v>2224</v>
      </c>
      <c r="C7550">
        <v>584</v>
      </c>
      <c r="D7550" t="s">
        <v>39</v>
      </c>
      <c r="E7550" t="s">
        <v>13</v>
      </c>
      <c r="F7550">
        <v>62</v>
      </c>
      <c r="G7550">
        <v>9</v>
      </c>
      <c r="H7550" t="s">
        <v>14925</v>
      </c>
    </row>
    <row r="7551" spans="1:8" x14ac:dyDescent="0.25">
      <c r="A7551">
        <v>15785705</v>
      </c>
      <c r="B7551" t="s">
        <v>3930</v>
      </c>
      <c r="C7551">
        <v>705</v>
      </c>
      <c r="D7551" t="s">
        <v>39</v>
      </c>
      <c r="E7551" t="s">
        <v>13</v>
      </c>
      <c r="F7551">
        <v>44</v>
      </c>
      <c r="G7551">
        <v>10</v>
      </c>
      <c r="H7551" t="s">
        <v>14927</v>
      </c>
    </row>
    <row r="7552" spans="1:8" x14ac:dyDescent="0.25">
      <c r="A7552">
        <v>15801817</v>
      </c>
      <c r="B7552" t="s">
        <v>1019</v>
      </c>
      <c r="C7552">
        <v>688</v>
      </c>
      <c r="D7552" t="s">
        <v>20</v>
      </c>
      <c r="E7552" t="s">
        <v>13</v>
      </c>
      <c r="F7552">
        <v>38</v>
      </c>
      <c r="G7552">
        <v>7</v>
      </c>
      <c r="H7552" t="s">
        <v>14929</v>
      </c>
    </row>
    <row r="7553" spans="1:8" x14ac:dyDescent="0.25">
      <c r="A7553">
        <v>15752578</v>
      </c>
      <c r="B7553" t="s">
        <v>2732</v>
      </c>
      <c r="C7553">
        <v>626</v>
      </c>
      <c r="D7553" t="s">
        <v>20</v>
      </c>
      <c r="E7553" t="s">
        <v>13</v>
      </c>
      <c r="F7553">
        <v>37</v>
      </c>
      <c r="G7553">
        <v>2</v>
      </c>
      <c r="H7553" t="s">
        <v>14931</v>
      </c>
    </row>
    <row r="7554" spans="1:8" x14ac:dyDescent="0.25">
      <c r="A7554">
        <v>15781574</v>
      </c>
      <c r="B7554" t="s">
        <v>371</v>
      </c>
      <c r="C7554">
        <v>636</v>
      </c>
      <c r="D7554" t="s">
        <v>19</v>
      </c>
      <c r="E7554" t="s">
        <v>33</v>
      </c>
      <c r="F7554">
        <v>76</v>
      </c>
      <c r="G7554">
        <v>9</v>
      </c>
      <c r="H7554" t="s">
        <v>14933</v>
      </c>
    </row>
    <row r="7555" spans="1:8" x14ac:dyDescent="0.25">
      <c r="A7555">
        <v>15792107</v>
      </c>
      <c r="B7555" t="s">
        <v>976</v>
      </c>
      <c r="C7555">
        <v>719</v>
      </c>
      <c r="D7555" t="s">
        <v>19</v>
      </c>
      <c r="E7555" t="s">
        <v>13</v>
      </c>
      <c r="F7555">
        <v>35</v>
      </c>
      <c r="G7555">
        <v>8</v>
      </c>
      <c r="H7555" t="s">
        <v>14934</v>
      </c>
    </row>
    <row r="7556" spans="1:8" x14ac:dyDescent="0.25">
      <c r="A7556">
        <v>15569917</v>
      </c>
      <c r="B7556" t="s">
        <v>14935</v>
      </c>
      <c r="C7556">
        <v>706</v>
      </c>
      <c r="D7556" t="s">
        <v>19</v>
      </c>
      <c r="E7556" t="s">
        <v>33</v>
      </c>
      <c r="F7556">
        <v>30</v>
      </c>
      <c r="G7556">
        <v>6</v>
      </c>
      <c r="H7556" t="s">
        <v>14937</v>
      </c>
    </row>
    <row r="7557" spans="1:8" x14ac:dyDescent="0.25">
      <c r="A7557">
        <v>15721504</v>
      </c>
      <c r="B7557" t="s">
        <v>1268</v>
      </c>
      <c r="C7557">
        <v>731</v>
      </c>
      <c r="D7557" t="s">
        <v>19</v>
      </c>
      <c r="E7557" t="s">
        <v>33</v>
      </c>
      <c r="F7557">
        <v>41</v>
      </c>
      <c r="G7557">
        <v>3</v>
      </c>
      <c r="H7557" t="s">
        <v>14938</v>
      </c>
    </row>
    <row r="7558" spans="1:8" x14ac:dyDescent="0.25">
      <c r="A7558">
        <v>15757306</v>
      </c>
      <c r="B7558" t="s">
        <v>561</v>
      </c>
      <c r="C7558">
        <v>738</v>
      </c>
      <c r="D7558" t="s">
        <v>19</v>
      </c>
      <c r="E7558" t="s">
        <v>33</v>
      </c>
      <c r="F7558">
        <v>49</v>
      </c>
      <c r="G7558">
        <v>3</v>
      </c>
      <c r="H7558" t="s">
        <v>14939</v>
      </c>
    </row>
    <row r="7559" spans="1:8" x14ac:dyDescent="0.25">
      <c r="A7559">
        <v>15647295</v>
      </c>
      <c r="B7559" t="s">
        <v>55</v>
      </c>
      <c r="C7559">
        <v>426</v>
      </c>
      <c r="D7559" t="s">
        <v>12</v>
      </c>
      <c r="E7559" t="s">
        <v>33</v>
      </c>
      <c r="F7559">
        <v>34</v>
      </c>
      <c r="G7559">
        <v>9</v>
      </c>
      <c r="H7559" t="s">
        <v>14940</v>
      </c>
    </row>
    <row r="7560" spans="1:8" x14ac:dyDescent="0.25">
      <c r="A7560">
        <v>15642098</v>
      </c>
      <c r="B7560" t="s">
        <v>1973</v>
      </c>
      <c r="C7560">
        <v>622</v>
      </c>
      <c r="D7560" t="s">
        <v>19</v>
      </c>
      <c r="E7560" t="s">
        <v>13</v>
      </c>
      <c r="F7560">
        <v>36</v>
      </c>
      <c r="G7560">
        <v>0</v>
      </c>
      <c r="H7560" t="s">
        <v>14942</v>
      </c>
    </row>
    <row r="7561" spans="1:8" x14ac:dyDescent="0.25">
      <c r="A7561">
        <v>15696120</v>
      </c>
      <c r="B7561" t="s">
        <v>216</v>
      </c>
      <c r="C7561">
        <v>701</v>
      </c>
      <c r="D7561" t="s">
        <v>19</v>
      </c>
      <c r="E7561" t="s">
        <v>13</v>
      </c>
      <c r="F7561">
        <v>30</v>
      </c>
      <c r="G7561">
        <v>2</v>
      </c>
      <c r="H7561" t="s">
        <v>14943</v>
      </c>
    </row>
    <row r="7562" spans="1:8" x14ac:dyDescent="0.25">
      <c r="A7562">
        <v>15675176</v>
      </c>
      <c r="B7562" t="s">
        <v>1370</v>
      </c>
      <c r="C7562">
        <v>512</v>
      </c>
      <c r="D7562" t="s">
        <v>20</v>
      </c>
      <c r="E7562" t="s">
        <v>33</v>
      </c>
      <c r="F7562">
        <v>51</v>
      </c>
      <c r="G7562">
        <v>6</v>
      </c>
      <c r="H7562" t="s">
        <v>14945</v>
      </c>
    </row>
    <row r="7563" spans="1:8" x14ac:dyDescent="0.25">
      <c r="A7563">
        <v>15700046</v>
      </c>
      <c r="B7563" t="s">
        <v>828</v>
      </c>
      <c r="C7563">
        <v>635</v>
      </c>
      <c r="D7563" t="s">
        <v>15</v>
      </c>
      <c r="E7563" t="s">
        <v>33</v>
      </c>
      <c r="F7563">
        <v>41</v>
      </c>
      <c r="G7563">
        <v>4</v>
      </c>
      <c r="H7563" t="s">
        <v>14947</v>
      </c>
    </row>
    <row r="7564" spans="1:8" x14ac:dyDescent="0.25">
      <c r="A7564">
        <v>15782089</v>
      </c>
      <c r="B7564" t="s">
        <v>14948</v>
      </c>
      <c r="C7564">
        <v>685</v>
      </c>
      <c r="D7564" t="s">
        <v>15</v>
      </c>
      <c r="E7564" t="s">
        <v>33</v>
      </c>
      <c r="F7564">
        <v>33</v>
      </c>
      <c r="G7564">
        <v>6</v>
      </c>
      <c r="H7564" t="s">
        <v>14949</v>
      </c>
    </row>
    <row r="7565" spans="1:8" x14ac:dyDescent="0.25">
      <c r="A7565">
        <v>15706394</v>
      </c>
      <c r="B7565" t="s">
        <v>14950</v>
      </c>
      <c r="C7565">
        <v>609</v>
      </c>
      <c r="D7565" t="s">
        <v>15</v>
      </c>
      <c r="E7565" t="s">
        <v>33</v>
      </c>
      <c r="F7565">
        <v>53</v>
      </c>
      <c r="G7565">
        <v>7</v>
      </c>
      <c r="H7565" t="s">
        <v>14951</v>
      </c>
    </row>
    <row r="7566" spans="1:8" x14ac:dyDescent="0.25">
      <c r="A7566">
        <v>15759387</v>
      </c>
      <c r="B7566" t="s">
        <v>636</v>
      </c>
      <c r="C7566">
        <v>598</v>
      </c>
      <c r="D7566" t="s">
        <v>39</v>
      </c>
      <c r="E7566" t="s">
        <v>33</v>
      </c>
      <c r="F7566">
        <v>38</v>
      </c>
      <c r="G7566">
        <v>1</v>
      </c>
      <c r="H7566" t="s">
        <v>14953</v>
      </c>
    </row>
    <row r="7567" spans="1:8" x14ac:dyDescent="0.25">
      <c r="A7567">
        <v>15623369</v>
      </c>
      <c r="B7567" t="s">
        <v>14954</v>
      </c>
      <c r="C7567">
        <v>708</v>
      </c>
      <c r="D7567" t="s">
        <v>12</v>
      </c>
      <c r="E7567" t="s">
        <v>33</v>
      </c>
      <c r="F7567">
        <v>52</v>
      </c>
      <c r="G7567">
        <v>10</v>
      </c>
      <c r="H7567" t="s">
        <v>14956</v>
      </c>
    </row>
    <row r="7568" spans="1:8" x14ac:dyDescent="0.25">
      <c r="A7568">
        <v>15732943</v>
      </c>
      <c r="B7568" t="s">
        <v>9579</v>
      </c>
      <c r="C7568">
        <v>574</v>
      </c>
      <c r="D7568" t="s">
        <v>19</v>
      </c>
      <c r="E7568" t="s">
        <v>33</v>
      </c>
      <c r="F7568">
        <v>36</v>
      </c>
      <c r="G7568">
        <v>4</v>
      </c>
      <c r="H7568" t="s">
        <v>14958</v>
      </c>
    </row>
    <row r="7569" spans="1:8" x14ac:dyDescent="0.25">
      <c r="A7569">
        <v>15750545</v>
      </c>
      <c r="B7569" t="s">
        <v>7246</v>
      </c>
      <c r="C7569">
        <v>629</v>
      </c>
      <c r="D7569" t="s">
        <v>20</v>
      </c>
      <c r="E7569" t="s">
        <v>33</v>
      </c>
      <c r="F7569">
        <v>44</v>
      </c>
      <c r="G7569">
        <v>5</v>
      </c>
      <c r="H7569" t="s">
        <v>14959</v>
      </c>
    </row>
    <row r="7570" spans="1:8" x14ac:dyDescent="0.25">
      <c r="A7570">
        <v>15809909</v>
      </c>
      <c r="B7570" t="s">
        <v>3617</v>
      </c>
      <c r="C7570">
        <v>422</v>
      </c>
      <c r="D7570" t="s">
        <v>19</v>
      </c>
      <c r="E7570" t="s">
        <v>13</v>
      </c>
      <c r="F7570">
        <v>54</v>
      </c>
      <c r="G7570">
        <v>4</v>
      </c>
      <c r="H7570" t="s">
        <v>14960</v>
      </c>
    </row>
    <row r="7571" spans="1:8" x14ac:dyDescent="0.25">
      <c r="A7571">
        <v>15642448</v>
      </c>
      <c r="B7571" t="s">
        <v>1812</v>
      </c>
      <c r="C7571">
        <v>656</v>
      </c>
      <c r="D7571" t="s">
        <v>19</v>
      </c>
      <c r="E7571" t="s">
        <v>33</v>
      </c>
      <c r="F7571">
        <v>28</v>
      </c>
      <c r="G7571">
        <v>8</v>
      </c>
      <c r="H7571" t="s">
        <v>14962</v>
      </c>
    </row>
    <row r="7572" spans="1:8" x14ac:dyDescent="0.25">
      <c r="A7572">
        <v>15791944</v>
      </c>
      <c r="B7572" t="s">
        <v>1990</v>
      </c>
      <c r="C7572">
        <v>697</v>
      </c>
      <c r="D7572" t="s">
        <v>12</v>
      </c>
      <c r="E7572" t="s">
        <v>33</v>
      </c>
      <c r="F7572">
        <v>32</v>
      </c>
      <c r="G7572">
        <v>7</v>
      </c>
      <c r="H7572" t="s">
        <v>14964</v>
      </c>
    </row>
    <row r="7573" spans="1:8" x14ac:dyDescent="0.25">
      <c r="A7573">
        <v>15768342</v>
      </c>
      <c r="B7573" t="s">
        <v>12518</v>
      </c>
      <c r="C7573">
        <v>718</v>
      </c>
      <c r="D7573" t="s">
        <v>15</v>
      </c>
      <c r="E7573" t="s">
        <v>33</v>
      </c>
      <c r="F7573">
        <v>52</v>
      </c>
      <c r="G7573">
        <v>8</v>
      </c>
      <c r="H7573" t="s">
        <v>14966</v>
      </c>
    </row>
    <row r="7574" spans="1:8" x14ac:dyDescent="0.25">
      <c r="A7574">
        <v>15567919</v>
      </c>
      <c r="B7574" t="s">
        <v>1380</v>
      </c>
      <c r="C7574">
        <v>586</v>
      </c>
      <c r="D7574" t="s">
        <v>39</v>
      </c>
      <c r="E7574" t="s">
        <v>33</v>
      </c>
      <c r="F7574">
        <v>37</v>
      </c>
      <c r="G7574">
        <v>8</v>
      </c>
      <c r="H7574" t="s">
        <v>14968</v>
      </c>
    </row>
    <row r="7575" spans="1:8" x14ac:dyDescent="0.25">
      <c r="A7575">
        <v>15674750</v>
      </c>
      <c r="B7575" t="s">
        <v>3330</v>
      </c>
      <c r="C7575">
        <v>481</v>
      </c>
      <c r="D7575" t="s">
        <v>19</v>
      </c>
      <c r="E7575" t="s">
        <v>13</v>
      </c>
      <c r="F7575">
        <v>37</v>
      </c>
      <c r="G7575">
        <v>8</v>
      </c>
      <c r="H7575" t="s">
        <v>14969</v>
      </c>
    </row>
    <row r="7576" spans="1:8" x14ac:dyDescent="0.25">
      <c r="A7576">
        <v>15778345</v>
      </c>
      <c r="B7576" t="s">
        <v>626</v>
      </c>
      <c r="C7576">
        <v>749</v>
      </c>
      <c r="D7576" t="s">
        <v>20</v>
      </c>
      <c r="E7576" t="s">
        <v>13</v>
      </c>
      <c r="F7576">
        <v>33</v>
      </c>
      <c r="G7576">
        <v>1</v>
      </c>
      <c r="H7576" t="s">
        <v>14971</v>
      </c>
    </row>
    <row r="7577" spans="1:8" x14ac:dyDescent="0.25">
      <c r="A7577">
        <v>15687634</v>
      </c>
      <c r="B7577" t="s">
        <v>2636</v>
      </c>
      <c r="C7577">
        <v>561</v>
      </c>
      <c r="D7577" t="s">
        <v>39</v>
      </c>
      <c r="E7577" t="s">
        <v>33</v>
      </c>
      <c r="F7577">
        <v>49</v>
      </c>
      <c r="G7577">
        <v>5</v>
      </c>
      <c r="H7577" t="s">
        <v>14973</v>
      </c>
    </row>
    <row r="7578" spans="1:8" x14ac:dyDescent="0.25">
      <c r="A7578">
        <v>15666096</v>
      </c>
      <c r="B7578" t="s">
        <v>12240</v>
      </c>
      <c r="C7578">
        <v>676</v>
      </c>
      <c r="D7578" t="s">
        <v>19</v>
      </c>
      <c r="E7578" t="s">
        <v>33</v>
      </c>
      <c r="F7578">
        <v>27</v>
      </c>
      <c r="G7578">
        <v>4</v>
      </c>
      <c r="H7578" t="s">
        <v>14974</v>
      </c>
    </row>
    <row r="7579" spans="1:8" x14ac:dyDescent="0.25">
      <c r="A7579">
        <v>15581700</v>
      </c>
      <c r="B7579" t="s">
        <v>1356</v>
      </c>
      <c r="C7579">
        <v>615</v>
      </c>
      <c r="D7579" t="s">
        <v>39</v>
      </c>
      <c r="E7579" t="s">
        <v>33</v>
      </c>
      <c r="F7579">
        <v>43</v>
      </c>
      <c r="G7579">
        <v>3</v>
      </c>
      <c r="H7579" t="s">
        <v>14976</v>
      </c>
    </row>
    <row r="7580" spans="1:8" x14ac:dyDescent="0.25">
      <c r="A7580">
        <v>15656417</v>
      </c>
      <c r="B7580" t="s">
        <v>6730</v>
      </c>
      <c r="C7580">
        <v>582</v>
      </c>
      <c r="D7580" t="s">
        <v>20</v>
      </c>
      <c r="E7580" t="s">
        <v>13</v>
      </c>
      <c r="F7580">
        <v>39</v>
      </c>
      <c r="G7580">
        <v>1</v>
      </c>
      <c r="H7580" t="s">
        <v>14978</v>
      </c>
    </row>
    <row r="7581" spans="1:8" x14ac:dyDescent="0.25">
      <c r="A7581">
        <v>15649101</v>
      </c>
      <c r="B7581" t="s">
        <v>6712</v>
      </c>
      <c r="C7581">
        <v>601</v>
      </c>
      <c r="D7581" t="s">
        <v>15</v>
      </c>
      <c r="E7581" t="s">
        <v>33</v>
      </c>
      <c r="F7581">
        <v>40</v>
      </c>
      <c r="G7581">
        <v>10</v>
      </c>
      <c r="H7581" t="s">
        <v>14980</v>
      </c>
    </row>
    <row r="7582" spans="1:8" x14ac:dyDescent="0.25">
      <c r="A7582">
        <v>15781975</v>
      </c>
      <c r="B7582" t="s">
        <v>14981</v>
      </c>
      <c r="C7582">
        <v>708</v>
      </c>
      <c r="D7582" t="s">
        <v>15</v>
      </c>
      <c r="E7582" t="s">
        <v>33</v>
      </c>
      <c r="F7582">
        <v>34</v>
      </c>
      <c r="G7582">
        <v>3</v>
      </c>
      <c r="H7582" t="s">
        <v>14982</v>
      </c>
    </row>
    <row r="7583" spans="1:8" x14ac:dyDescent="0.25">
      <c r="A7583">
        <v>15700511</v>
      </c>
      <c r="B7583" t="s">
        <v>4860</v>
      </c>
      <c r="C7583">
        <v>708</v>
      </c>
      <c r="D7583" t="s">
        <v>39</v>
      </c>
      <c r="E7583" t="s">
        <v>33</v>
      </c>
      <c r="F7583">
        <v>42</v>
      </c>
      <c r="G7583">
        <v>9</v>
      </c>
      <c r="H7583" t="s">
        <v>14984</v>
      </c>
    </row>
    <row r="7584" spans="1:8" x14ac:dyDescent="0.25">
      <c r="A7584">
        <v>15770255</v>
      </c>
      <c r="B7584" t="s">
        <v>14985</v>
      </c>
      <c r="C7584">
        <v>797</v>
      </c>
      <c r="D7584" t="s">
        <v>39</v>
      </c>
      <c r="E7584" t="s">
        <v>13</v>
      </c>
      <c r="F7584">
        <v>33</v>
      </c>
      <c r="G7584">
        <v>10</v>
      </c>
      <c r="H7584" t="s">
        <v>14987</v>
      </c>
    </row>
    <row r="7585" spans="1:8" x14ac:dyDescent="0.25">
      <c r="A7585">
        <v>15643574</v>
      </c>
      <c r="B7585" t="s">
        <v>94</v>
      </c>
      <c r="C7585">
        <v>682</v>
      </c>
      <c r="D7585" t="s">
        <v>20</v>
      </c>
      <c r="E7585" t="s">
        <v>33</v>
      </c>
      <c r="F7585">
        <v>26</v>
      </c>
      <c r="G7585">
        <v>8</v>
      </c>
      <c r="H7585" t="s">
        <v>14988</v>
      </c>
    </row>
    <row r="7586" spans="1:8" x14ac:dyDescent="0.25">
      <c r="A7586">
        <v>15595010</v>
      </c>
      <c r="B7586" t="s">
        <v>731</v>
      </c>
      <c r="C7586">
        <v>694</v>
      </c>
      <c r="D7586" t="s">
        <v>19</v>
      </c>
      <c r="E7586" t="s">
        <v>13</v>
      </c>
      <c r="F7586">
        <v>39</v>
      </c>
      <c r="G7586">
        <v>9</v>
      </c>
      <c r="H7586" t="s">
        <v>14989</v>
      </c>
    </row>
    <row r="7587" spans="1:8" x14ac:dyDescent="0.25">
      <c r="A7587">
        <v>15580579</v>
      </c>
      <c r="B7587" t="s">
        <v>150</v>
      </c>
      <c r="C7587">
        <v>490</v>
      </c>
      <c r="D7587" t="s">
        <v>20</v>
      </c>
      <c r="E7587" t="s">
        <v>13</v>
      </c>
      <c r="F7587">
        <v>40</v>
      </c>
      <c r="G7587">
        <v>1</v>
      </c>
      <c r="H7587" t="s">
        <v>14990</v>
      </c>
    </row>
    <row r="7588" spans="1:8" x14ac:dyDescent="0.25">
      <c r="A7588">
        <v>15748532</v>
      </c>
      <c r="B7588" t="s">
        <v>1592</v>
      </c>
      <c r="C7588">
        <v>828</v>
      </c>
      <c r="D7588" t="s">
        <v>19</v>
      </c>
      <c r="E7588" t="s">
        <v>33</v>
      </c>
      <c r="F7588">
        <v>42</v>
      </c>
      <c r="G7588">
        <v>10</v>
      </c>
      <c r="H7588" t="s">
        <v>14991</v>
      </c>
    </row>
    <row r="7589" spans="1:8" x14ac:dyDescent="0.25">
      <c r="A7589">
        <v>15773789</v>
      </c>
      <c r="B7589" t="s">
        <v>4467</v>
      </c>
      <c r="C7589">
        <v>594</v>
      </c>
      <c r="D7589" t="s">
        <v>19</v>
      </c>
      <c r="E7589" t="s">
        <v>13</v>
      </c>
      <c r="F7589">
        <v>38</v>
      </c>
      <c r="G7589">
        <v>7</v>
      </c>
      <c r="H7589" t="s">
        <v>14993</v>
      </c>
    </row>
    <row r="7590" spans="1:8" x14ac:dyDescent="0.25">
      <c r="A7590">
        <v>15600027</v>
      </c>
      <c r="B7590" t="s">
        <v>5529</v>
      </c>
      <c r="C7590">
        <v>579</v>
      </c>
      <c r="D7590" t="s">
        <v>19</v>
      </c>
      <c r="E7590" t="s">
        <v>33</v>
      </c>
      <c r="F7590">
        <v>33</v>
      </c>
      <c r="G7590">
        <v>1</v>
      </c>
      <c r="H7590" t="s">
        <v>14994</v>
      </c>
    </row>
    <row r="7591" spans="1:8" x14ac:dyDescent="0.25">
      <c r="A7591">
        <v>15620832</v>
      </c>
      <c r="B7591" t="s">
        <v>4538</v>
      </c>
      <c r="C7591">
        <v>723</v>
      </c>
      <c r="D7591" t="s">
        <v>20</v>
      </c>
      <c r="E7591" t="s">
        <v>13</v>
      </c>
      <c r="F7591">
        <v>35</v>
      </c>
      <c r="G7591">
        <v>0</v>
      </c>
      <c r="H7591" t="s">
        <v>14995</v>
      </c>
    </row>
    <row r="7592" spans="1:8" x14ac:dyDescent="0.25">
      <c r="A7592">
        <v>15568819</v>
      </c>
      <c r="B7592" t="s">
        <v>2560</v>
      </c>
      <c r="C7592">
        <v>619</v>
      </c>
      <c r="D7592" t="s">
        <v>39</v>
      </c>
      <c r="E7592" t="s">
        <v>13</v>
      </c>
      <c r="F7592">
        <v>42</v>
      </c>
      <c r="G7592">
        <v>8</v>
      </c>
      <c r="H7592" t="s">
        <v>14997</v>
      </c>
    </row>
    <row r="7593" spans="1:8" x14ac:dyDescent="0.25">
      <c r="A7593">
        <v>15748691</v>
      </c>
      <c r="B7593" t="s">
        <v>825</v>
      </c>
      <c r="C7593">
        <v>794</v>
      </c>
      <c r="D7593" t="s">
        <v>19</v>
      </c>
      <c r="E7593" t="s">
        <v>13</v>
      </c>
      <c r="F7593">
        <v>30</v>
      </c>
      <c r="G7593">
        <v>1</v>
      </c>
      <c r="H7593" t="s">
        <v>14999</v>
      </c>
    </row>
    <row r="7594" spans="1:8" x14ac:dyDescent="0.25">
      <c r="A7594">
        <v>15583552</v>
      </c>
      <c r="B7594" t="s">
        <v>1580</v>
      </c>
      <c r="C7594">
        <v>674</v>
      </c>
      <c r="D7594" t="s">
        <v>39</v>
      </c>
      <c r="E7594" t="s">
        <v>33</v>
      </c>
      <c r="F7594">
        <v>44</v>
      </c>
      <c r="G7594">
        <v>3</v>
      </c>
      <c r="H7594" t="s">
        <v>15001</v>
      </c>
    </row>
    <row r="7595" spans="1:8" x14ac:dyDescent="0.25">
      <c r="A7595">
        <v>15588019</v>
      </c>
      <c r="B7595" t="s">
        <v>2766</v>
      </c>
      <c r="C7595">
        <v>418</v>
      </c>
      <c r="D7595" t="s">
        <v>15</v>
      </c>
      <c r="E7595" t="s">
        <v>33</v>
      </c>
      <c r="F7595">
        <v>28</v>
      </c>
      <c r="G7595">
        <v>7</v>
      </c>
      <c r="H7595" t="s">
        <v>15003</v>
      </c>
    </row>
    <row r="7596" spans="1:8" x14ac:dyDescent="0.25">
      <c r="A7596">
        <v>15713250</v>
      </c>
      <c r="B7596" t="s">
        <v>9567</v>
      </c>
      <c r="C7596">
        <v>502</v>
      </c>
      <c r="D7596" t="s">
        <v>12</v>
      </c>
      <c r="E7596" t="s">
        <v>33</v>
      </c>
      <c r="F7596">
        <v>33</v>
      </c>
      <c r="G7596">
        <v>8</v>
      </c>
      <c r="H7596" t="s">
        <v>15004</v>
      </c>
    </row>
    <row r="7597" spans="1:8" x14ac:dyDescent="0.25">
      <c r="A7597">
        <v>15569595</v>
      </c>
      <c r="B7597" t="s">
        <v>1717</v>
      </c>
      <c r="C7597">
        <v>678</v>
      </c>
      <c r="D7597" t="s">
        <v>12</v>
      </c>
      <c r="E7597" t="s">
        <v>13</v>
      </c>
      <c r="F7597">
        <v>50</v>
      </c>
      <c r="G7597">
        <v>6</v>
      </c>
      <c r="H7597" t="s">
        <v>15005</v>
      </c>
    </row>
    <row r="7598" spans="1:8" x14ac:dyDescent="0.25">
      <c r="A7598">
        <v>15794868</v>
      </c>
      <c r="B7598" t="s">
        <v>1850</v>
      </c>
      <c r="C7598">
        <v>599</v>
      </c>
      <c r="D7598" t="s">
        <v>39</v>
      </c>
      <c r="E7598" t="s">
        <v>33</v>
      </c>
      <c r="F7598">
        <v>40</v>
      </c>
      <c r="G7598">
        <v>10</v>
      </c>
      <c r="H7598" t="s">
        <v>15007</v>
      </c>
    </row>
    <row r="7599" spans="1:8" x14ac:dyDescent="0.25">
      <c r="A7599">
        <v>15576680</v>
      </c>
      <c r="B7599" t="s">
        <v>585</v>
      </c>
      <c r="C7599">
        <v>736</v>
      </c>
      <c r="D7599" t="s">
        <v>12</v>
      </c>
      <c r="E7599" t="s">
        <v>33</v>
      </c>
      <c r="F7599">
        <v>29</v>
      </c>
      <c r="G7599">
        <v>4</v>
      </c>
      <c r="H7599" t="s">
        <v>15008</v>
      </c>
    </row>
    <row r="7600" spans="1:8" x14ac:dyDescent="0.25">
      <c r="A7600">
        <v>15613699</v>
      </c>
      <c r="B7600" t="s">
        <v>8976</v>
      </c>
      <c r="C7600">
        <v>430</v>
      </c>
      <c r="D7600" t="s">
        <v>15</v>
      </c>
      <c r="E7600" t="s">
        <v>13</v>
      </c>
      <c r="F7600">
        <v>60</v>
      </c>
      <c r="G7600">
        <v>7</v>
      </c>
      <c r="H7600" t="s">
        <v>15010</v>
      </c>
    </row>
    <row r="7601" spans="1:8" x14ac:dyDescent="0.25">
      <c r="A7601">
        <v>15609758</v>
      </c>
      <c r="B7601" t="s">
        <v>15011</v>
      </c>
      <c r="C7601">
        <v>537</v>
      </c>
      <c r="D7601" t="s">
        <v>12</v>
      </c>
      <c r="E7601" t="s">
        <v>13</v>
      </c>
      <c r="F7601">
        <v>45</v>
      </c>
      <c r="G7601">
        <v>7</v>
      </c>
      <c r="H7601" t="s">
        <v>15013</v>
      </c>
    </row>
    <row r="7602" spans="1:8" x14ac:dyDescent="0.25">
      <c r="A7602">
        <v>15762392</v>
      </c>
      <c r="B7602" t="s">
        <v>15014</v>
      </c>
      <c r="C7602">
        <v>683</v>
      </c>
      <c r="D7602" t="s">
        <v>19</v>
      </c>
      <c r="E7602" t="s">
        <v>33</v>
      </c>
      <c r="F7602">
        <v>30</v>
      </c>
      <c r="G7602">
        <v>1</v>
      </c>
      <c r="H7602" t="s">
        <v>15016</v>
      </c>
    </row>
    <row r="7603" spans="1:8" x14ac:dyDescent="0.25">
      <c r="A7603">
        <v>15693382</v>
      </c>
      <c r="B7603" t="s">
        <v>1184</v>
      </c>
      <c r="C7603">
        <v>828</v>
      </c>
      <c r="D7603" t="s">
        <v>12</v>
      </c>
      <c r="E7603" t="s">
        <v>33</v>
      </c>
      <c r="F7603">
        <v>31</v>
      </c>
      <c r="G7603">
        <v>9</v>
      </c>
      <c r="H7603" t="s">
        <v>15017</v>
      </c>
    </row>
    <row r="7604" spans="1:8" x14ac:dyDescent="0.25">
      <c r="A7604">
        <v>15791769</v>
      </c>
      <c r="B7604" t="s">
        <v>6029</v>
      </c>
      <c r="C7604">
        <v>691</v>
      </c>
      <c r="D7604" t="s">
        <v>20</v>
      </c>
      <c r="E7604" t="s">
        <v>13</v>
      </c>
      <c r="F7604">
        <v>29</v>
      </c>
      <c r="G7604">
        <v>9</v>
      </c>
      <c r="H7604" t="s">
        <v>15019</v>
      </c>
    </row>
    <row r="7605" spans="1:8" x14ac:dyDescent="0.25">
      <c r="A7605">
        <v>15712483</v>
      </c>
      <c r="B7605" t="s">
        <v>12461</v>
      </c>
      <c r="C7605">
        <v>608</v>
      </c>
      <c r="D7605" t="s">
        <v>19</v>
      </c>
      <c r="E7605" t="s">
        <v>13</v>
      </c>
      <c r="F7605">
        <v>28</v>
      </c>
      <c r="G7605">
        <v>4</v>
      </c>
      <c r="H7605" t="s">
        <v>15020</v>
      </c>
    </row>
    <row r="7606" spans="1:8" x14ac:dyDescent="0.25">
      <c r="A7606">
        <v>15636454</v>
      </c>
      <c r="B7606" t="s">
        <v>277</v>
      </c>
      <c r="C7606">
        <v>691</v>
      </c>
      <c r="D7606" t="s">
        <v>15</v>
      </c>
      <c r="E7606" t="s">
        <v>13</v>
      </c>
      <c r="F7606">
        <v>60</v>
      </c>
      <c r="G7606">
        <v>6</v>
      </c>
      <c r="H7606" t="s">
        <v>15022</v>
      </c>
    </row>
    <row r="7607" spans="1:8" x14ac:dyDescent="0.25">
      <c r="A7607">
        <v>15710138</v>
      </c>
      <c r="B7607" t="s">
        <v>457</v>
      </c>
      <c r="C7607">
        <v>718</v>
      </c>
      <c r="D7607" t="s">
        <v>19</v>
      </c>
      <c r="E7607" t="s">
        <v>33</v>
      </c>
      <c r="F7607">
        <v>39</v>
      </c>
      <c r="G7607">
        <v>6</v>
      </c>
      <c r="H7607" t="s">
        <v>15023</v>
      </c>
    </row>
    <row r="7608" spans="1:8" x14ac:dyDescent="0.25">
      <c r="A7608">
        <v>15571571</v>
      </c>
      <c r="B7608" t="s">
        <v>463</v>
      </c>
      <c r="C7608">
        <v>680</v>
      </c>
      <c r="D7608" t="s">
        <v>39</v>
      </c>
      <c r="E7608" t="s">
        <v>13</v>
      </c>
      <c r="F7608">
        <v>31</v>
      </c>
      <c r="G7608">
        <v>3</v>
      </c>
      <c r="H7608" t="s">
        <v>15025</v>
      </c>
    </row>
    <row r="7609" spans="1:8" x14ac:dyDescent="0.25">
      <c r="A7609">
        <v>15638751</v>
      </c>
      <c r="B7609" t="s">
        <v>4606</v>
      </c>
      <c r="C7609">
        <v>838</v>
      </c>
      <c r="D7609" t="s">
        <v>19</v>
      </c>
      <c r="E7609" t="s">
        <v>13</v>
      </c>
      <c r="F7609">
        <v>41</v>
      </c>
      <c r="G7609">
        <v>5</v>
      </c>
      <c r="H7609" t="s">
        <v>15026</v>
      </c>
    </row>
    <row r="7610" spans="1:8" x14ac:dyDescent="0.25">
      <c r="A7610">
        <v>15598574</v>
      </c>
      <c r="B7610" t="s">
        <v>4819</v>
      </c>
      <c r="C7610">
        <v>695</v>
      </c>
      <c r="D7610" t="s">
        <v>19</v>
      </c>
      <c r="E7610" t="s">
        <v>13</v>
      </c>
      <c r="F7610">
        <v>31</v>
      </c>
      <c r="G7610">
        <v>5</v>
      </c>
      <c r="H7610" t="s">
        <v>15027</v>
      </c>
    </row>
    <row r="7611" spans="1:8" x14ac:dyDescent="0.25">
      <c r="A7611">
        <v>15796787</v>
      </c>
      <c r="B7611" t="s">
        <v>1285</v>
      </c>
      <c r="C7611">
        <v>681</v>
      </c>
      <c r="D7611" t="s">
        <v>20</v>
      </c>
      <c r="E7611" t="s">
        <v>33</v>
      </c>
      <c r="F7611">
        <v>46</v>
      </c>
      <c r="G7611">
        <v>0</v>
      </c>
      <c r="H7611" t="s">
        <v>15029</v>
      </c>
    </row>
    <row r="7612" spans="1:8" x14ac:dyDescent="0.25">
      <c r="A7612">
        <v>15615670</v>
      </c>
      <c r="B7612" t="s">
        <v>6494</v>
      </c>
      <c r="C7612">
        <v>762</v>
      </c>
      <c r="D7612" t="s">
        <v>15</v>
      </c>
      <c r="E7612" t="s">
        <v>33</v>
      </c>
      <c r="F7612">
        <v>36</v>
      </c>
      <c r="G7612">
        <v>5</v>
      </c>
      <c r="H7612" t="s">
        <v>15031</v>
      </c>
    </row>
    <row r="7613" spans="1:8" x14ac:dyDescent="0.25">
      <c r="A7613">
        <v>15705506</v>
      </c>
      <c r="B7613" t="s">
        <v>2591</v>
      </c>
      <c r="C7613">
        <v>751</v>
      </c>
      <c r="D7613" t="s">
        <v>19</v>
      </c>
      <c r="E7613" t="s">
        <v>33</v>
      </c>
      <c r="F7613">
        <v>38</v>
      </c>
      <c r="G7613">
        <v>7</v>
      </c>
      <c r="H7613" t="s">
        <v>15032</v>
      </c>
    </row>
    <row r="7614" spans="1:8" x14ac:dyDescent="0.25">
      <c r="A7614">
        <v>15599535</v>
      </c>
      <c r="B7614" t="s">
        <v>14950</v>
      </c>
      <c r="C7614">
        <v>678</v>
      </c>
      <c r="D7614" t="s">
        <v>19</v>
      </c>
      <c r="E7614" t="s">
        <v>33</v>
      </c>
      <c r="F7614">
        <v>28</v>
      </c>
      <c r="G7614">
        <v>5</v>
      </c>
      <c r="H7614" t="s">
        <v>15034</v>
      </c>
    </row>
    <row r="7615" spans="1:8" x14ac:dyDescent="0.25">
      <c r="A7615">
        <v>15768449</v>
      </c>
      <c r="B7615" t="s">
        <v>909</v>
      </c>
      <c r="C7615">
        <v>634</v>
      </c>
      <c r="D7615" t="s">
        <v>12</v>
      </c>
      <c r="E7615" t="s">
        <v>13</v>
      </c>
      <c r="F7615">
        <v>37</v>
      </c>
      <c r="G7615">
        <v>7</v>
      </c>
      <c r="H7615" t="s">
        <v>15036</v>
      </c>
    </row>
    <row r="7616" spans="1:8" x14ac:dyDescent="0.25">
      <c r="A7616">
        <v>15725002</v>
      </c>
      <c r="B7616" t="s">
        <v>613</v>
      </c>
      <c r="C7616">
        <v>749</v>
      </c>
      <c r="D7616" t="s">
        <v>20</v>
      </c>
      <c r="E7616" t="s">
        <v>33</v>
      </c>
      <c r="F7616">
        <v>37</v>
      </c>
      <c r="G7616">
        <v>7</v>
      </c>
      <c r="H7616" t="s">
        <v>15037</v>
      </c>
    </row>
    <row r="7617" spans="1:8" x14ac:dyDescent="0.25">
      <c r="A7617">
        <v>15611682</v>
      </c>
      <c r="B7617" t="s">
        <v>684</v>
      </c>
      <c r="C7617">
        <v>590</v>
      </c>
      <c r="D7617" t="s">
        <v>19</v>
      </c>
      <c r="E7617" t="s">
        <v>33</v>
      </c>
      <c r="F7617">
        <v>37</v>
      </c>
      <c r="G7617">
        <v>6</v>
      </c>
      <c r="H7617" t="s">
        <v>15039</v>
      </c>
    </row>
    <row r="7618" spans="1:8" x14ac:dyDescent="0.25">
      <c r="A7618">
        <v>15749964</v>
      </c>
      <c r="B7618" t="s">
        <v>6659</v>
      </c>
      <c r="C7618">
        <v>610</v>
      </c>
      <c r="D7618" t="s">
        <v>12</v>
      </c>
      <c r="E7618" t="s">
        <v>13</v>
      </c>
      <c r="F7618">
        <v>27</v>
      </c>
      <c r="G7618">
        <v>4</v>
      </c>
      <c r="H7618" t="s">
        <v>15041</v>
      </c>
    </row>
    <row r="7619" spans="1:8" x14ac:dyDescent="0.25">
      <c r="A7619">
        <v>15678779</v>
      </c>
      <c r="B7619" t="s">
        <v>15042</v>
      </c>
      <c r="C7619">
        <v>502</v>
      </c>
      <c r="D7619" t="s">
        <v>12</v>
      </c>
      <c r="E7619" t="s">
        <v>33</v>
      </c>
      <c r="F7619">
        <v>33</v>
      </c>
      <c r="G7619">
        <v>7</v>
      </c>
      <c r="H7619" t="s">
        <v>15043</v>
      </c>
    </row>
    <row r="7620" spans="1:8" x14ac:dyDescent="0.25">
      <c r="A7620">
        <v>15752601</v>
      </c>
      <c r="B7620" t="s">
        <v>9085</v>
      </c>
      <c r="C7620">
        <v>578</v>
      </c>
      <c r="D7620" t="s">
        <v>12</v>
      </c>
      <c r="E7620" t="s">
        <v>13</v>
      </c>
      <c r="F7620">
        <v>40</v>
      </c>
      <c r="G7620">
        <v>7</v>
      </c>
      <c r="H7620" t="s">
        <v>15044</v>
      </c>
    </row>
    <row r="7621" spans="1:8" x14ac:dyDescent="0.25">
      <c r="A7621">
        <v>15758477</v>
      </c>
      <c r="B7621" t="s">
        <v>15045</v>
      </c>
      <c r="C7621">
        <v>547</v>
      </c>
      <c r="D7621" t="s">
        <v>12</v>
      </c>
      <c r="E7621" t="s">
        <v>13</v>
      </c>
      <c r="F7621">
        <v>32</v>
      </c>
      <c r="G7621">
        <v>2</v>
      </c>
      <c r="H7621" t="s">
        <v>15046</v>
      </c>
    </row>
    <row r="7622" spans="1:8" x14ac:dyDescent="0.25">
      <c r="A7622">
        <v>15629133</v>
      </c>
      <c r="B7622" t="s">
        <v>976</v>
      </c>
      <c r="C7622">
        <v>579</v>
      </c>
      <c r="D7622" t="s">
        <v>15</v>
      </c>
      <c r="E7622" t="s">
        <v>13</v>
      </c>
      <c r="F7622">
        <v>27</v>
      </c>
      <c r="G7622">
        <v>9</v>
      </c>
      <c r="H7622" t="s">
        <v>15047</v>
      </c>
    </row>
    <row r="7623" spans="1:8" x14ac:dyDescent="0.25">
      <c r="A7623">
        <v>15604963</v>
      </c>
      <c r="B7623" t="s">
        <v>1960</v>
      </c>
      <c r="C7623">
        <v>661</v>
      </c>
      <c r="D7623" t="s">
        <v>20</v>
      </c>
      <c r="E7623" t="s">
        <v>33</v>
      </c>
      <c r="F7623">
        <v>39</v>
      </c>
      <c r="G7623">
        <v>5</v>
      </c>
      <c r="H7623" t="s">
        <v>15048</v>
      </c>
    </row>
    <row r="7624" spans="1:8" x14ac:dyDescent="0.25">
      <c r="A7624">
        <v>15796413</v>
      </c>
      <c r="B7624" t="s">
        <v>3829</v>
      </c>
      <c r="C7624">
        <v>794</v>
      </c>
      <c r="D7624" t="s">
        <v>15</v>
      </c>
      <c r="E7624" t="s">
        <v>33</v>
      </c>
      <c r="F7624">
        <v>46</v>
      </c>
      <c r="G7624">
        <v>6</v>
      </c>
      <c r="H7624" t="s">
        <v>15049</v>
      </c>
    </row>
    <row r="7625" spans="1:8" x14ac:dyDescent="0.25">
      <c r="A7625">
        <v>15812470</v>
      </c>
      <c r="B7625" t="s">
        <v>6534</v>
      </c>
      <c r="C7625">
        <v>719</v>
      </c>
      <c r="D7625" t="s">
        <v>15</v>
      </c>
      <c r="E7625" t="s">
        <v>33</v>
      </c>
      <c r="F7625">
        <v>61</v>
      </c>
      <c r="G7625">
        <v>5</v>
      </c>
      <c r="H7625" t="s">
        <v>15050</v>
      </c>
    </row>
    <row r="7626" spans="1:8" x14ac:dyDescent="0.25">
      <c r="A7626">
        <v>15587443</v>
      </c>
      <c r="B7626" t="s">
        <v>15051</v>
      </c>
      <c r="C7626">
        <v>728</v>
      </c>
      <c r="D7626" t="s">
        <v>12</v>
      </c>
      <c r="E7626" t="s">
        <v>13</v>
      </c>
      <c r="F7626">
        <v>69</v>
      </c>
      <c r="G7626">
        <v>1</v>
      </c>
      <c r="H7626" t="s">
        <v>15052</v>
      </c>
    </row>
    <row r="7627" spans="1:8" x14ac:dyDescent="0.25">
      <c r="A7627">
        <v>15689692</v>
      </c>
      <c r="B7627" t="s">
        <v>1717</v>
      </c>
      <c r="C7627">
        <v>598</v>
      </c>
      <c r="D7627" t="s">
        <v>39</v>
      </c>
      <c r="E7627" t="s">
        <v>33</v>
      </c>
      <c r="F7627">
        <v>19</v>
      </c>
      <c r="G7627">
        <v>3</v>
      </c>
      <c r="H7627" t="s">
        <v>15054</v>
      </c>
    </row>
    <row r="7628" spans="1:8" x14ac:dyDescent="0.25">
      <c r="A7628">
        <v>15779586</v>
      </c>
      <c r="B7628" t="s">
        <v>4387</v>
      </c>
      <c r="C7628">
        <v>822</v>
      </c>
      <c r="D7628" t="s">
        <v>39</v>
      </c>
      <c r="E7628" t="s">
        <v>13</v>
      </c>
      <c r="F7628">
        <v>46</v>
      </c>
      <c r="G7628">
        <v>3</v>
      </c>
      <c r="H7628" t="s">
        <v>15056</v>
      </c>
    </row>
    <row r="7629" spans="1:8" x14ac:dyDescent="0.25">
      <c r="A7629">
        <v>15667588</v>
      </c>
      <c r="B7629" t="s">
        <v>5334</v>
      </c>
      <c r="C7629">
        <v>670</v>
      </c>
      <c r="D7629" t="s">
        <v>19</v>
      </c>
      <c r="E7629" t="s">
        <v>13</v>
      </c>
      <c r="F7629">
        <v>40</v>
      </c>
      <c r="G7629">
        <v>3</v>
      </c>
      <c r="H7629" t="s">
        <v>15057</v>
      </c>
    </row>
    <row r="7630" spans="1:8" x14ac:dyDescent="0.25">
      <c r="A7630">
        <v>15624423</v>
      </c>
      <c r="B7630" t="s">
        <v>3103</v>
      </c>
      <c r="C7630">
        <v>850</v>
      </c>
      <c r="D7630" t="s">
        <v>12</v>
      </c>
      <c r="E7630" t="s">
        <v>33</v>
      </c>
      <c r="F7630">
        <v>28</v>
      </c>
      <c r="G7630">
        <v>8</v>
      </c>
      <c r="H7630" t="s">
        <v>15059</v>
      </c>
    </row>
    <row r="7631" spans="1:8" x14ac:dyDescent="0.25">
      <c r="A7631">
        <v>15591107</v>
      </c>
      <c r="B7631" t="s">
        <v>15060</v>
      </c>
      <c r="C7631">
        <v>723</v>
      </c>
      <c r="D7631" t="s">
        <v>39</v>
      </c>
      <c r="E7631" t="s">
        <v>13</v>
      </c>
      <c r="F7631">
        <v>68</v>
      </c>
      <c r="G7631">
        <v>3</v>
      </c>
      <c r="H7631" t="s">
        <v>15062</v>
      </c>
    </row>
    <row r="7632" spans="1:8" x14ac:dyDescent="0.25">
      <c r="A7632">
        <v>15748986</v>
      </c>
      <c r="B7632" t="s">
        <v>8794</v>
      </c>
      <c r="C7632">
        <v>705</v>
      </c>
      <c r="D7632" t="s">
        <v>39</v>
      </c>
      <c r="E7632" t="s">
        <v>33</v>
      </c>
      <c r="F7632">
        <v>42</v>
      </c>
      <c r="G7632">
        <v>8</v>
      </c>
      <c r="H7632" t="s">
        <v>15064</v>
      </c>
    </row>
    <row r="7633" spans="1:8" x14ac:dyDescent="0.25">
      <c r="A7633">
        <v>15793896</v>
      </c>
      <c r="B7633" t="s">
        <v>6407</v>
      </c>
      <c r="C7633">
        <v>677</v>
      </c>
      <c r="D7633" t="s">
        <v>19</v>
      </c>
      <c r="E7633" t="s">
        <v>33</v>
      </c>
      <c r="F7633">
        <v>40</v>
      </c>
      <c r="G7633">
        <v>7</v>
      </c>
      <c r="H7633" t="s">
        <v>15066</v>
      </c>
    </row>
    <row r="7634" spans="1:8" x14ac:dyDescent="0.25">
      <c r="A7634">
        <v>15620570</v>
      </c>
      <c r="B7634" t="s">
        <v>5956</v>
      </c>
      <c r="C7634">
        <v>736</v>
      </c>
      <c r="D7634" t="s">
        <v>15</v>
      </c>
      <c r="E7634" t="s">
        <v>33</v>
      </c>
      <c r="F7634">
        <v>43</v>
      </c>
      <c r="G7634">
        <v>4</v>
      </c>
      <c r="H7634" t="s">
        <v>15068</v>
      </c>
    </row>
    <row r="7635" spans="1:8" x14ac:dyDescent="0.25">
      <c r="A7635">
        <v>15727811</v>
      </c>
      <c r="B7635" t="s">
        <v>1857</v>
      </c>
      <c r="C7635">
        <v>661</v>
      </c>
      <c r="D7635" t="s">
        <v>39</v>
      </c>
      <c r="E7635" t="s">
        <v>13</v>
      </c>
      <c r="F7635">
        <v>47</v>
      </c>
      <c r="G7635">
        <v>0</v>
      </c>
      <c r="H7635" t="s">
        <v>15070</v>
      </c>
    </row>
    <row r="7636" spans="1:8" x14ac:dyDescent="0.25">
      <c r="A7636">
        <v>15707681</v>
      </c>
      <c r="B7636" t="s">
        <v>1594</v>
      </c>
      <c r="C7636">
        <v>501</v>
      </c>
      <c r="D7636" t="s">
        <v>39</v>
      </c>
      <c r="E7636" t="s">
        <v>33</v>
      </c>
      <c r="F7636">
        <v>38</v>
      </c>
      <c r="G7636">
        <v>9</v>
      </c>
      <c r="H7636" t="s">
        <v>15072</v>
      </c>
    </row>
    <row r="7637" spans="1:8" x14ac:dyDescent="0.25">
      <c r="A7637">
        <v>15702030</v>
      </c>
      <c r="B7637" t="s">
        <v>15073</v>
      </c>
      <c r="C7637">
        <v>516</v>
      </c>
      <c r="D7637" t="s">
        <v>15</v>
      </c>
      <c r="E7637" t="s">
        <v>13</v>
      </c>
      <c r="F7637">
        <v>29</v>
      </c>
      <c r="G7637">
        <v>2</v>
      </c>
      <c r="H7637" t="s">
        <v>15075</v>
      </c>
    </row>
    <row r="7638" spans="1:8" x14ac:dyDescent="0.25">
      <c r="A7638">
        <v>15673238</v>
      </c>
      <c r="B7638" t="s">
        <v>10212</v>
      </c>
      <c r="C7638">
        <v>517</v>
      </c>
      <c r="D7638" t="s">
        <v>39</v>
      </c>
      <c r="E7638" t="s">
        <v>13</v>
      </c>
      <c r="F7638">
        <v>59</v>
      </c>
      <c r="G7638">
        <v>8</v>
      </c>
      <c r="H7638" t="s">
        <v>15077</v>
      </c>
    </row>
    <row r="7639" spans="1:8" x14ac:dyDescent="0.25">
      <c r="A7639">
        <v>15604196</v>
      </c>
      <c r="B7639" t="s">
        <v>3235</v>
      </c>
      <c r="C7639">
        <v>766</v>
      </c>
      <c r="D7639" t="s">
        <v>12</v>
      </c>
      <c r="E7639" t="s">
        <v>33</v>
      </c>
      <c r="F7639">
        <v>32</v>
      </c>
      <c r="G7639">
        <v>6</v>
      </c>
      <c r="H7639" t="s">
        <v>15079</v>
      </c>
    </row>
    <row r="7640" spans="1:8" x14ac:dyDescent="0.25">
      <c r="A7640">
        <v>15769356</v>
      </c>
      <c r="B7640" t="s">
        <v>585</v>
      </c>
      <c r="C7640">
        <v>520</v>
      </c>
      <c r="D7640" t="s">
        <v>39</v>
      </c>
      <c r="E7640" t="s">
        <v>13</v>
      </c>
      <c r="F7640">
        <v>23</v>
      </c>
      <c r="G7640">
        <v>3</v>
      </c>
      <c r="H7640" t="s">
        <v>15081</v>
      </c>
    </row>
    <row r="7641" spans="1:8" x14ac:dyDescent="0.25">
      <c r="A7641">
        <v>15665590</v>
      </c>
      <c r="B7641" t="s">
        <v>2163</v>
      </c>
      <c r="C7641">
        <v>541</v>
      </c>
      <c r="D7641" t="s">
        <v>12</v>
      </c>
      <c r="E7641" t="s">
        <v>33</v>
      </c>
      <c r="F7641">
        <v>46</v>
      </c>
      <c r="G7641">
        <v>6</v>
      </c>
      <c r="H7641" t="s">
        <v>15082</v>
      </c>
    </row>
    <row r="7642" spans="1:8" x14ac:dyDescent="0.25">
      <c r="A7642">
        <v>15572361</v>
      </c>
      <c r="B7642" t="s">
        <v>15083</v>
      </c>
      <c r="C7642">
        <v>790</v>
      </c>
      <c r="D7642" t="s">
        <v>39</v>
      </c>
      <c r="E7642" t="s">
        <v>13</v>
      </c>
      <c r="F7642">
        <v>34</v>
      </c>
      <c r="G7642">
        <v>2</v>
      </c>
      <c r="H7642" t="s">
        <v>15085</v>
      </c>
    </row>
    <row r="7643" spans="1:8" x14ac:dyDescent="0.25">
      <c r="A7643">
        <v>15667460</v>
      </c>
      <c r="B7643" t="s">
        <v>2163</v>
      </c>
      <c r="C7643">
        <v>797</v>
      </c>
      <c r="D7643" t="s">
        <v>12</v>
      </c>
      <c r="E7643" t="s">
        <v>33</v>
      </c>
      <c r="F7643">
        <v>31</v>
      </c>
      <c r="G7643">
        <v>9</v>
      </c>
      <c r="H7643" t="s">
        <v>15086</v>
      </c>
    </row>
    <row r="7644" spans="1:8" x14ac:dyDescent="0.25">
      <c r="A7644">
        <v>15654760</v>
      </c>
      <c r="B7644" t="s">
        <v>2502</v>
      </c>
      <c r="C7644">
        <v>811</v>
      </c>
      <c r="D7644" t="s">
        <v>20</v>
      </c>
      <c r="E7644" t="s">
        <v>33</v>
      </c>
      <c r="F7644">
        <v>40</v>
      </c>
      <c r="G7644">
        <v>1</v>
      </c>
      <c r="H7644" t="s">
        <v>15088</v>
      </c>
    </row>
    <row r="7645" spans="1:8" x14ac:dyDescent="0.25">
      <c r="A7645">
        <v>15632669</v>
      </c>
      <c r="B7645" t="s">
        <v>14981</v>
      </c>
      <c r="C7645">
        <v>722</v>
      </c>
      <c r="D7645" t="s">
        <v>19</v>
      </c>
      <c r="E7645" t="s">
        <v>13</v>
      </c>
      <c r="F7645">
        <v>32</v>
      </c>
      <c r="G7645">
        <v>4</v>
      </c>
      <c r="H7645" t="s">
        <v>15089</v>
      </c>
    </row>
    <row r="7646" spans="1:8" x14ac:dyDescent="0.25">
      <c r="A7646">
        <v>15613673</v>
      </c>
      <c r="B7646" t="s">
        <v>825</v>
      </c>
      <c r="C7646">
        <v>675</v>
      </c>
      <c r="D7646" t="s">
        <v>12</v>
      </c>
      <c r="E7646" t="s">
        <v>33</v>
      </c>
      <c r="F7646">
        <v>28</v>
      </c>
      <c r="G7646">
        <v>9</v>
      </c>
      <c r="H7646" t="s">
        <v>15090</v>
      </c>
    </row>
    <row r="7647" spans="1:8" x14ac:dyDescent="0.25">
      <c r="A7647">
        <v>15698522</v>
      </c>
      <c r="B7647" t="s">
        <v>2813</v>
      </c>
      <c r="C7647">
        <v>660</v>
      </c>
      <c r="D7647" t="s">
        <v>39</v>
      </c>
      <c r="E7647" t="s">
        <v>33</v>
      </c>
      <c r="F7647">
        <v>39</v>
      </c>
      <c r="G7647">
        <v>9</v>
      </c>
      <c r="H7647" t="s">
        <v>15092</v>
      </c>
    </row>
    <row r="7648" spans="1:8" x14ac:dyDescent="0.25">
      <c r="A7648">
        <v>15741633</v>
      </c>
      <c r="B7648" t="s">
        <v>340</v>
      </c>
      <c r="C7648">
        <v>566</v>
      </c>
      <c r="D7648" t="s">
        <v>19</v>
      </c>
      <c r="E7648" t="s">
        <v>33</v>
      </c>
      <c r="F7648">
        <v>32</v>
      </c>
      <c r="G7648">
        <v>10</v>
      </c>
      <c r="H7648" t="s">
        <v>15094</v>
      </c>
    </row>
    <row r="7649" spans="1:8" x14ac:dyDescent="0.25">
      <c r="A7649">
        <v>15674583</v>
      </c>
      <c r="B7649" t="s">
        <v>150</v>
      </c>
      <c r="C7649">
        <v>768</v>
      </c>
      <c r="D7649" t="s">
        <v>15</v>
      </c>
      <c r="E7649" t="s">
        <v>33</v>
      </c>
      <c r="F7649">
        <v>25</v>
      </c>
      <c r="G7649">
        <v>0</v>
      </c>
      <c r="H7649" t="s">
        <v>15096</v>
      </c>
    </row>
    <row r="7650" spans="1:8" x14ac:dyDescent="0.25">
      <c r="A7650">
        <v>15665374</v>
      </c>
      <c r="B7650" t="s">
        <v>15097</v>
      </c>
      <c r="C7650">
        <v>610</v>
      </c>
      <c r="D7650" t="s">
        <v>19</v>
      </c>
      <c r="E7650" t="s">
        <v>13</v>
      </c>
      <c r="F7650">
        <v>31</v>
      </c>
      <c r="G7650">
        <v>5</v>
      </c>
      <c r="H7650" t="s">
        <v>15098</v>
      </c>
    </row>
    <row r="7651" spans="1:8" x14ac:dyDescent="0.25">
      <c r="A7651">
        <v>15588854</v>
      </c>
      <c r="B7651" t="s">
        <v>327</v>
      </c>
      <c r="C7651">
        <v>715</v>
      </c>
      <c r="D7651" t="s">
        <v>15</v>
      </c>
      <c r="E7651" t="s">
        <v>13</v>
      </c>
      <c r="F7651">
        <v>31</v>
      </c>
      <c r="G7651">
        <v>3</v>
      </c>
      <c r="H7651" t="s">
        <v>15100</v>
      </c>
    </row>
    <row r="7652" spans="1:8" x14ac:dyDescent="0.25">
      <c r="A7652">
        <v>15810716</v>
      </c>
      <c r="B7652" t="s">
        <v>869</v>
      </c>
      <c r="C7652">
        <v>750</v>
      </c>
      <c r="D7652" t="s">
        <v>39</v>
      </c>
      <c r="E7652" t="s">
        <v>33</v>
      </c>
      <c r="F7652">
        <v>42</v>
      </c>
      <c r="G7652">
        <v>8</v>
      </c>
      <c r="H7652" t="s">
        <v>15102</v>
      </c>
    </row>
    <row r="7653" spans="1:8" x14ac:dyDescent="0.25">
      <c r="A7653">
        <v>15776921</v>
      </c>
      <c r="B7653" t="s">
        <v>15011</v>
      </c>
      <c r="C7653">
        <v>431</v>
      </c>
      <c r="D7653" t="s">
        <v>39</v>
      </c>
      <c r="E7653" t="s">
        <v>33</v>
      </c>
      <c r="F7653">
        <v>45</v>
      </c>
      <c r="G7653">
        <v>5</v>
      </c>
      <c r="H7653" t="s">
        <v>15104</v>
      </c>
    </row>
    <row r="7654" spans="1:8" x14ac:dyDescent="0.25">
      <c r="A7654">
        <v>15569394</v>
      </c>
      <c r="B7654" t="s">
        <v>4220</v>
      </c>
      <c r="C7654">
        <v>704</v>
      </c>
      <c r="D7654" t="s">
        <v>15</v>
      </c>
      <c r="E7654" t="s">
        <v>33</v>
      </c>
      <c r="F7654">
        <v>24</v>
      </c>
      <c r="G7654">
        <v>2</v>
      </c>
      <c r="H7654" t="s">
        <v>15106</v>
      </c>
    </row>
    <row r="7655" spans="1:8" x14ac:dyDescent="0.25">
      <c r="A7655">
        <v>15788215</v>
      </c>
      <c r="B7655" t="s">
        <v>484</v>
      </c>
      <c r="C7655">
        <v>535</v>
      </c>
      <c r="D7655" t="s">
        <v>19</v>
      </c>
      <c r="E7655" t="s">
        <v>13</v>
      </c>
      <c r="F7655">
        <v>30</v>
      </c>
      <c r="G7655">
        <v>5</v>
      </c>
      <c r="H7655" t="s">
        <v>15108</v>
      </c>
    </row>
    <row r="7656" spans="1:8" x14ac:dyDescent="0.25">
      <c r="A7656">
        <v>15641007</v>
      </c>
      <c r="B7656" t="s">
        <v>2711</v>
      </c>
      <c r="C7656">
        <v>614</v>
      </c>
      <c r="D7656" t="s">
        <v>20</v>
      </c>
      <c r="E7656" t="s">
        <v>13</v>
      </c>
      <c r="F7656">
        <v>38</v>
      </c>
      <c r="G7656">
        <v>4</v>
      </c>
      <c r="H7656" t="s">
        <v>15110</v>
      </c>
    </row>
    <row r="7657" spans="1:8" x14ac:dyDescent="0.25">
      <c r="A7657">
        <v>15594651</v>
      </c>
      <c r="B7657" t="s">
        <v>1800</v>
      </c>
      <c r="C7657">
        <v>748</v>
      </c>
      <c r="D7657" t="s">
        <v>20</v>
      </c>
      <c r="E7657" t="s">
        <v>33</v>
      </c>
      <c r="F7657">
        <v>38</v>
      </c>
      <c r="G7657">
        <v>4</v>
      </c>
      <c r="H7657" t="s">
        <v>15112</v>
      </c>
    </row>
    <row r="7658" spans="1:8" x14ac:dyDescent="0.25">
      <c r="A7658">
        <v>15575146</v>
      </c>
      <c r="B7658" t="s">
        <v>2557</v>
      </c>
      <c r="C7658">
        <v>492</v>
      </c>
      <c r="D7658" t="s">
        <v>39</v>
      </c>
      <c r="E7658" t="s">
        <v>33</v>
      </c>
      <c r="F7658">
        <v>51</v>
      </c>
      <c r="G7658">
        <v>8</v>
      </c>
      <c r="H7658" t="s">
        <v>15114</v>
      </c>
    </row>
    <row r="7659" spans="1:8" x14ac:dyDescent="0.25">
      <c r="A7659">
        <v>15608916</v>
      </c>
      <c r="B7659" t="s">
        <v>2624</v>
      </c>
      <c r="C7659">
        <v>573</v>
      </c>
      <c r="D7659" t="s">
        <v>20</v>
      </c>
      <c r="E7659" t="s">
        <v>33</v>
      </c>
      <c r="F7659">
        <v>40</v>
      </c>
      <c r="G7659">
        <v>7</v>
      </c>
      <c r="H7659" t="s">
        <v>15116</v>
      </c>
    </row>
    <row r="7660" spans="1:8" x14ac:dyDescent="0.25">
      <c r="A7660">
        <v>15666297</v>
      </c>
      <c r="B7660" t="s">
        <v>11130</v>
      </c>
      <c r="C7660">
        <v>706</v>
      </c>
      <c r="D7660" t="s">
        <v>19</v>
      </c>
      <c r="E7660" t="s">
        <v>13</v>
      </c>
      <c r="F7660">
        <v>53</v>
      </c>
      <c r="G7660">
        <v>3</v>
      </c>
      <c r="H7660" t="s">
        <v>15117</v>
      </c>
    </row>
    <row r="7661" spans="1:8" x14ac:dyDescent="0.25">
      <c r="A7661">
        <v>15598586</v>
      </c>
      <c r="B7661" t="s">
        <v>15118</v>
      </c>
      <c r="C7661">
        <v>680</v>
      </c>
      <c r="D7661" t="s">
        <v>12</v>
      </c>
      <c r="E7661" t="s">
        <v>33</v>
      </c>
      <c r="F7661">
        <v>31</v>
      </c>
      <c r="G7661">
        <v>10</v>
      </c>
      <c r="H7661" t="s">
        <v>15120</v>
      </c>
    </row>
    <row r="7662" spans="1:8" x14ac:dyDescent="0.25">
      <c r="A7662">
        <v>15665014</v>
      </c>
      <c r="B7662" t="s">
        <v>9176</v>
      </c>
      <c r="C7662">
        <v>458</v>
      </c>
      <c r="D7662" t="s">
        <v>19</v>
      </c>
      <c r="E7662" t="s">
        <v>33</v>
      </c>
      <c r="F7662">
        <v>36</v>
      </c>
      <c r="G7662">
        <v>5</v>
      </c>
      <c r="H7662" t="s">
        <v>15121</v>
      </c>
    </row>
    <row r="7663" spans="1:8" x14ac:dyDescent="0.25">
      <c r="A7663">
        <v>15701738</v>
      </c>
      <c r="B7663" t="s">
        <v>5334</v>
      </c>
      <c r="C7663">
        <v>612</v>
      </c>
      <c r="D7663" t="s">
        <v>39</v>
      </c>
      <c r="E7663" t="s">
        <v>33</v>
      </c>
      <c r="F7663">
        <v>44</v>
      </c>
      <c r="G7663">
        <v>2</v>
      </c>
      <c r="H7663" t="s">
        <v>15123</v>
      </c>
    </row>
    <row r="7664" spans="1:8" x14ac:dyDescent="0.25">
      <c r="A7664">
        <v>15650591</v>
      </c>
      <c r="B7664" t="s">
        <v>777</v>
      </c>
      <c r="C7664">
        <v>809</v>
      </c>
      <c r="D7664" t="s">
        <v>39</v>
      </c>
      <c r="E7664" t="s">
        <v>33</v>
      </c>
      <c r="F7664">
        <v>50</v>
      </c>
      <c r="G7664">
        <v>10</v>
      </c>
      <c r="H7664" t="s">
        <v>15125</v>
      </c>
    </row>
    <row r="7665" spans="1:8" x14ac:dyDescent="0.25">
      <c r="A7665">
        <v>15652667</v>
      </c>
      <c r="B7665" t="s">
        <v>15126</v>
      </c>
      <c r="C7665">
        <v>590</v>
      </c>
      <c r="D7665" t="s">
        <v>15</v>
      </c>
      <c r="E7665" t="s">
        <v>33</v>
      </c>
      <c r="F7665">
        <v>39</v>
      </c>
      <c r="G7665">
        <v>9</v>
      </c>
      <c r="H7665" t="s">
        <v>15127</v>
      </c>
    </row>
    <row r="7666" spans="1:8" x14ac:dyDescent="0.25">
      <c r="A7666">
        <v>15679622</v>
      </c>
      <c r="B7666" t="s">
        <v>421</v>
      </c>
      <c r="C7666">
        <v>602</v>
      </c>
      <c r="D7666" t="s">
        <v>12</v>
      </c>
      <c r="E7666" t="s">
        <v>33</v>
      </c>
      <c r="F7666">
        <v>35</v>
      </c>
      <c r="G7666">
        <v>8</v>
      </c>
      <c r="H7666" t="s">
        <v>15128</v>
      </c>
    </row>
    <row r="7667" spans="1:8" x14ac:dyDescent="0.25">
      <c r="A7667">
        <v>15730150</v>
      </c>
      <c r="B7667" t="s">
        <v>2810</v>
      </c>
      <c r="C7667">
        <v>540</v>
      </c>
      <c r="D7667" t="s">
        <v>19</v>
      </c>
      <c r="E7667" t="s">
        <v>33</v>
      </c>
      <c r="F7667">
        <v>37</v>
      </c>
      <c r="G7667">
        <v>0</v>
      </c>
      <c r="H7667" t="s">
        <v>15130</v>
      </c>
    </row>
    <row r="7668" spans="1:8" x14ac:dyDescent="0.25">
      <c r="A7668">
        <v>15813192</v>
      </c>
      <c r="B7668" t="s">
        <v>1108</v>
      </c>
      <c r="C7668">
        <v>494</v>
      </c>
      <c r="D7668" t="s">
        <v>15</v>
      </c>
      <c r="E7668" t="s">
        <v>33</v>
      </c>
      <c r="F7668">
        <v>25</v>
      </c>
      <c r="G7668">
        <v>6</v>
      </c>
      <c r="H7668" t="s">
        <v>15131</v>
      </c>
    </row>
    <row r="7669" spans="1:8" x14ac:dyDescent="0.25">
      <c r="A7669">
        <v>15606554</v>
      </c>
      <c r="B7669" t="s">
        <v>1560</v>
      </c>
      <c r="C7669">
        <v>797</v>
      </c>
      <c r="D7669" t="s">
        <v>12</v>
      </c>
      <c r="E7669" t="s">
        <v>33</v>
      </c>
      <c r="F7669">
        <v>29</v>
      </c>
      <c r="G7669">
        <v>1</v>
      </c>
      <c r="H7669" t="s">
        <v>15132</v>
      </c>
    </row>
    <row r="7670" spans="1:8" x14ac:dyDescent="0.25">
      <c r="A7670">
        <v>15611794</v>
      </c>
      <c r="B7670" t="s">
        <v>11574</v>
      </c>
      <c r="C7670">
        <v>526</v>
      </c>
      <c r="D7670" t="s">
        <v>39</v>
      </c>
      <c r="E7670" t="s">
        <v>33</v>
      </c>
      <c r="F7670">
        <v>61</v>
      </c>
      <c r="G7670">
        <v>6</v>
      </c>
      <c r="H7670" t="s">
        <v>15134</v>
      </c>
    </row>
    <row r="7671" spans="1:8" x14ac:dyDescent="0.25">
      <c r="A7671">
        <v>15672357</v>
      </c>
      <c r="B7671" t="s">
        <v>6275</v>
      </c>
      <c r="C7671">
        <v>631</v>
      </c>
      <c r="D7671" t="s">
        <v>19</v>
      </c>
      <c r="E7671" t="s">
        <v>33</v>
      </c>
      <c r="F7671">
        <v>38</v>
      </c>
      <c r="G7671">
        <v>7</v>
      </c>
      <c r="H7671" t="s">
        <v>15135</v>
      </c>
    </row>
    <row r="7672" spans="1:8" x14ac:dyDescent="0.25">
      <c r="A7672">
        <v>15711759</v>
      </c>
      <c r="B7672" t="s">
        <v>2782</v>
      </c>
      <c r="C7672">
        <v>576</v>
      </c>
      <c r="D7672" t="s">
        <v>15</v>
      </c>
      <c r="E7672" t="s">
        <v>13</v>
      </c>
      <c r="F7672">
        <v>29</v>
      </c>
      <c r="G7672">
        <v>5</v>
      </c>
      <c r="H7672" t="s">
        <v>15137</v>
      </c>
    </row>
    <row r="7673" spans="1:8" x14ac:dyDescent="0.25">
      <c r="A7673">
        <v>15615296</v>
      </c>
      <c r="B7673" t="s">
        <v>1971</v>
      </c>
      <c r="C7673">
        <v>405</v>
      </c>
      <c r="D7673" t="s">
        <v>20</v>
      </c>
      <c r="E7673" t="s">
        <v>33</v>
      </c>
      <c r="F7673">
        <v>39</v>
      </c>
      <c r="G7673">
        <v>10</v>
      </c>
      <c r="H7673" t="s">
        <v>15138</v>
      </c>
    </row>
    <row r="7674" spans="1:8" x14ac:dyDescent="0.25">
      <c r="A7674">
        <v>15699294</v>
      </c>
      <c r="B7674" t="s">
        <v>3925</v>
      </c>
      <c r="C7674">
        <v>555</v>
      </c>
      <c r="D7674" t="s">
        <v>15</v>
      </c>
      <c r="E7674" t="s">
        <v>33</v>
      </c>
      <c r="F7674">
        <v>30</v>
      </c>
      <c r="G7674">
        <v>1</v>
      </c>
      <c r="H7674" t="s">
        <v>15139</v>
      </c>
    </row>
    <row r="7675" spans="1:8" x14ac:dyDescent="0.25">
      <c r="A7675">
        <v>15788634</v>
      </c>
      <c r="B7675" t="s">
        <v>1805</v>
      </c>
      <c r="C7675">
        <v>750</v>
      </c>
      <c r="D7675" t="s">
        <v>19</v>
      </c>
      <c r="E7675" t="s">
        <v>13</v>
      </c>
      <c r="F7675">
        <v>37</v>
      </c>
      <c r="G7675">
        <v>2</v>
      </c>
      <c r="H7675" t="s">
        <v>15141</v>
      </c>
    </row>
    <row r="7676" spans="1:8" x14ac:dyDescent="0.25">
      <c r="A7676">
        <v>15660871</v>
      </c>
      <c r="B7676" t="s">
        <v>1416</v>
      </c>
      <c r="C7676">
        <v>665</v>
      </c>
      <c r="D7676" t="s">
        <v>15</v>
      </c>
      <c r="E7676" t="s">
        <v>33</v>
      </c>
      <c r="F7676">
        <v>28</v>
      </c>
      <c r="G7676">
        <v>8</v>
      </c>
      <c r="H7676" t="s">
        <v>15143</v>
      </c>
    </row>
    <row r="7677" spans="1:8" x14ac:dyDescent="0.25">
      <c r="A7677">
        <v>15618258</v>
      </c>
      <c r="B7677" t="s">
        <v>1249</v>
      </c>
      <c r="C7677">
        <v>640</v>
      </c>
      <c r="D7677" t="s">
        <v>19</v>
      </c>
      <c r="E7677" t="s">
        <v>33</v>
      </c>
      <c r="F7677">
        <v>37</v>
      </c>
      <c r="G7677">
        <v>5</v>
      </c>
      <c r="H7677" t="s">
        <v>15145</v>
      </c>
    </row>
    <row r="7678" spans="1:8" x14ac:dyDescent="0.25">
      <c r="A7678">
        <v>15722535</v>
      </c>
      <c r="B7678" t="s">
        <v>15146</v>
      </c>
      <c r="C7678">
        <v>457</v>
      </c>
      <c r="D7678" t="s">
        <v>12</v>
      </c>
      <c r="E7678" t="s">
        <v>13</v>
      </c>
      <c r="F7678">
        <v>33</v>
      </c>
      <c r="G7678">
        <v>7</v>
      </c>
      <c r="H7678" t="s">
        <v>15148</v>
      </c>
    </row>
    <row r="7679" spans="1:8" x14ac:dyDescent="0.25">
      <c r="A7679">
        <v>15711977</v>
      </c>
      <c r="B7679" t="s">
        <v>10316</v>
      </c>
      <c r="C7679">
        <v>695</v>
      </c>
      <c r="D7679" t="s">
        <v>15</v>
      </c>
      <c r="E7679" t="s">
        <v>33</v>
      </c>
      <c r="F7679">
        <v>36</v>
      </c>
      <c r="G7679">
        <v>4</v>
      </c>
      <c r="H7679" t="s">
        <v>15150</v>
      </c>
    </row>
    <row r="7680" spans="1:8" x14ac:dyDescent="0.25">
      <c r="A7680">
        <v>15690169</v>
      </c>
      <c r="B7680" t="s">
        <v>5529</v>
      </c>
      <c r="C7680">
        <v>645</v>
      </c>
      <c r="D7680" t="s">
        <v>12</v>
      </c>
      <c r="E7680" t="s">
        <v>33</v>
      </c>
      <c r="F7680">
        <v>31</v>
      </c>
      <c r="G7680">
        <v>7</v>
      </c>
      <c r="H7680" t="s">
        <v>15152</v>
      </c>
    </row>
    <row r="7681" spans="1:8" x14ac:dyDescent="0.25">
      <c r="A7681">
        <v>15790689</v>
      </c>
      <c r="B7681" t="s">
        <v>15153</v>
      </c>
      <c r="C7681">
        <v>647</v>
      </c>
      <c r="D7681" t="s">
        <v>19</v>
      </c>
      <c r="E7681" t="s">
        <v>33</v>
      </c>
      <c r="F7681">
        <v>32</v>
      </c>
      <c r="G7681">
        <v>9</v>
      </c>
      <c r="H7681" t="s">
        <v>15155</v>
      </c>
    </row>
    <row r="7682" spans="1:8" x14ac:dyDescent="0.25">
      <c r="A7682">
        <v>15665181</v>
      </c>
      <c r="B7682" t="s">
        <v>1071</v>
      </c>
      <c r="C7682">
        <v>808</v>
      </c>
      <c r="D7682" t="s">
        <v>19</v>
      </c>
      <c r="E7682" t="s">
        <v>33</v>
      </c>
      <c r="F7682">
        <v>25</v>
      </c>
      <c r="G7682">
        <v>7</v>
      </c>
      <c r="H7682" t="s">
        <v>15156</v>
      </c>
    </row>
    <row r="7683" spans="1:8" x14ac:dyDescent="0.25">
      <c r="A7683">
        <v>15633608</v>
      </c>
      <c r="B7683" t="s">
        <v>976</v>
      </c>
      <c r="C7683">
        <v>641</v>
      </c>
      <c r="D7683" t="s">
        <v>12</v>
      </c>
      <c r="E7683" t="s">
        <v>33</v>
      </c>
      <c r="F7683">
        <v>33</v>
      </c>
      <c r="G7683">
        <v>2</v>
      </c>
      <c r="H7683" t="s">
        <v>15158</v>
      </c>
    </row>
    <row r="7684" spans="1:8" x14ac:dyDescent="0.25">
      <c r="A7684">
        <v>15805261</v>
      </c>
      <c r="B7684" t="s">
        <v>791</v>
      </c>
      <c r="C7684">
        <v>700</v>
      </c>
      <c r="D7684" t="s">
        <v>19</v>
      </c>
      <c r="E7684" t="s">
        <v>33</v>
      </c>
      <c r="F7684">
        <v>29</v>
      </c>
      <c r="G7684">
        <v>8</v>
      </c>
      <c r="H7684" t="s">
        <v>15159</v>
      </c>
    </row>
    <row r="7685" spans="1:8" x14ac:dyDescent="0.25">
      <c r="A7685">
        <v>15740356</v>
      </c>
      <c r="B7685" t="s">
        <v>2012</v>
      </c>
      <c r="C7685">
        <v>660</v>
      </c>
      <c r="D7685" t="s">
        <v>39</v>
      </c>
      <c r="E7685" t="s">
        <v>33</v>
      </c>
      <c r="F7685">
        <v>26</v>
      </c>
      <c r="G7685">
        <v>4</v>
      </c>
      <c r="H7685" t="s">
        <v>15161</v>
      </c>
    </row>
    <row r="7686" spans="1:8" x14ac:dyDescent="0.25">
      <c r="A7686">
        <v>15808223</v>
      </c>
      <c r="B7686" t="s">
        <v>15162</v>
      </c>
      <c r="C7686">
        <v>615</v>
      </c>
      <c r="D7686" t="s">
        <v>19</v>
      </c>
      <c r="E7686" t="s">
        <v>33</v>
      </c>
      <c r="F7686">
        <v>41</v>
      </c>
      <c r="G7686">
        <v>1</v>
      </c>
      <c r="H7686" t="s">
        <v>15164</v>
      </c>
    </row>
    <row r="7687" spans="1:8" x14ac:dyDescent="0.25">
      <c r="A7687">
        <v>15769980</v>
      </c>
      <c r="B7687" t="s">
        <v>15165</v>
      </c>
      <c r="C7687">
        <v>705</v>
      </c>
      <c r="D7687" t="s">
        <v>39</v>
      </c>
      <c r="E7687" t="s">
        <v>13</v>
      </c>
      <c r="F7687">
        <v>40</v>
      </c>
      <c r="G7687">
        <v>3</v>
      </c>
      <c r="H7687" t="s">
        <v>15167</v>
      </c>
    </row>
    <row r="7688" spans="1:8" x14ac:dyDescent="0.25">
      <c r="A7688">
        <v>15675450</v>
      </c>
      <c r="B7688" t="s">
        <v>10588</v>
      </c>
      <c r="C7688">
        <v>718</v>
      </c>
      <c r="D7688" t="s">
        <v>15</v>
      </c>
      <c r="E7688" t="s">
        <v>33</v>
      </c>
      <c r="F7688">
        <v>48</v>
      </c>
      <c r="G7688">
        <v>9</v>
      </c>
      <c r="H7688" t="s">
        <v>15168</v>
      </c>
    </row>
    <row r="7689" spans="1:8" x14ac:dyDescent="0.25">
      <c r="A7689">
        <v>15776494</v>
      </c>
      <c r="B7689" t="s">
        <v>6934</v>
      </c>
      <c r="C7689">
        <v>754</v>
      </c>
      <c r="D7689" t="s">
        <v>12</v>
      </c>
      <c r="E7689" t="s">
        <v>33</v>
      </c>
      <c r="F7689">
        <v>61</v>
      </c>
      <c r="G7689">
        <v>5</v>
      </c>
      <c r="H7689" t="s">
        <v>15170</v>
      </c>
    </row>
    <row r="7690" spans="1:8" x14ac:dyDescent="0.25">
      <c r="A7690">
        <v>15592412</v>
      </c>
      <c r="B7690" t="s">
        <v>457</v>
      </c>
      <c r="C7690">
        <v>713</v>
      </c>
      <c r="D7690" t="s">
        <v>39</v>
      </c>
      <c r="E7690" t="s">
        <v>33</v>
      </c>
      <c r="F7690">
        <v>45</v>
      </c>
      <c r="G7690">
        <v>4</v>
      </c>
      <c r="H7690" t="s">
        <v>15172</v>
      </c>
    </row>
    <row r="7691" spans="1:8" x14ac:dyDescent="0.25">
      <c r="A7691">
        <v>15777452</v>
      </c>
      <c r="B7691" t="s">
        <v>15173</v>
      </c>
      <c r="C7691">
        <v>587</v>
      </c>
      <c r="D7691" t="s">
        <v>20</v>
      </c>
      <c r="E7691" t="s">
        <v>13</v>
      </c>
      <c r="F7691">
        <v>46</v>
      </c>
      <c r="G7691">
        <v>6</v>
      </c>
      <c r="H7691" t="s">
        <v>15175</v>
      </c>
    </row>
    <row r="7692" spans="1:8" x14ac:dyDescent="0.25">
      <c r="A7692">
        <v>15692258</v>
      </c>
      <c r="B7692" t="s">
        <v>2614</v>
      </c>
      <c r="C7692">
        <v>569</v>
      </c>
      <c r="D7692" t="s">
        <v>19</v>
      </c>
      <c r="E7692" t="s">
        <v>33</v>
      </c>
      <c r="F7692">
        <v>31</v>
      </c>
      <c r="G7692">
        <v>1</v>
      </c>
      <c r="H7692" t="s">
        <v>15177</v>
      </c>
    </row>
    <row r="7693" spans="1:8" x14ac:dyDescent="0.25">
      <c r="A7693">
        <v>15791045</v>
      </c>
      <c r="B7693" t="s">
        <v>27</v>
      </c>
      <c r="C7693">
        <v>568</v>
      </c>
      <c r="D7693" t="s">
        <v>15</v>
      </c>
      <c r="E7693" t="s">
        <v>13</v>
      </c>
      <c r="F7693">
        <v>38</v>
      </c>
      <c r="G7693">
        <v>3</v>
      </c>
      <c r="H7693" t="s">
        <v>15179</v>
      </c>
    </row>
    <row r="7694" spans="1:8" x14ac:dyDescent="0.25">
      <c r="A7694">
        <v>15807889</v>
      </c>
      <c r="B7694" t="s">
        <v>451</v>
      </c>
      <c r="C7694">
        <v>634</v>
      </c>
      <c r="D7694" t="s">
        <v>39</v>
      </c>
      <c r="E7694" t="s">
        <v>33</v>
      </c>
      <c r="F7694">
        <v>74</v>
      </c>
      <c r="G7694">
        <v>5</v>
      </c>
      <c r="H7694" t="s">
        <v>15181</v>
      </c>
    </row>
    <row r="7695" spans="1:8" x14ac:dyDescent="0.25">
      <c r="A7695">
        <v>15602043</v>
      </c>
      <c r="B7695" t="s">
        <v>144</v>
      </c>
      <c r="C7695">
        <v>770</v>
      </c>
      <c r="D7695" t="s">
        <v>39</v>
      </c>
      <c r="E7695" t="s">
        <v>13</v>
      </c>
      <c r="F7695">
        <v>46</v>
      </c>
      <c r="G7695">
        <v>5</v>
      </c>
      <c r="H7695" t="s">
        <v>15183</v>
      </c>
    </row>
    <row r="7696" spans="1:8" x14ac:dyDescent="0.25">
      <c r="A7696">
        <v>15807335</v>
      </c>
      <c r="B7696" t="s">
        <v>2371</v>
      </c>
      <c r="C7696">
        <v>676</v>
      </c>
      <c r="D7696" t="s">
        <v>19</v>
      </c>
      <c r="E7696" t="s">
        <v>13</v>
      </c>
      <c r="F7696">
        <v>64</v>
      </c>
      <c r="G7696">
        <v>4</v>
      </c>
      <c r="H7696" t="s">
        <v>15185</v>
      </c>
    </row>
    <row r="7697" spans="1:8" x14ac:dyDescent="0.25">
      <c r="A7697">
        <v>15629985</v>
      </c>
      <c r="B7697" t="s">
        <v>15186</v>
      </c>
      <c r="C7697">
        <v>723</v>
      </c>
      <c r="D7697" t="s">
        <v>39</v>
      </c>
      <c r="E7697" t="s">
        <v>13</v>
      </c>
      <c r="F7697">
        <v>47</v>
      </c>
      <c r="G7697">
        <v>10</v>
      </c>
      <c r="H7697" t="s">
        <v>15188</v>
      </c>
    </row>
    <row r="7698" spans="1:8" x14ac:dyDescent="0.25">
      <c r="A7698">
        <v>15679453</v>
      </c>
      <c r="B7698" t="s">
        <v>279</v>
      </c>
      <c r="C7698">
        <v>614</v>
      </c>
      <c r="D7698" t="s">
        <v>39</v>
      </c>
      <c r="E7698" t="s">
        <v>13</v>
      </c>
      <c r="F7698">
        <v>39</v>
      </c>
      <c r="G7698">
        <v>8</v>
      </c>
      <c r="H7698" t="s">
        <v>15190</v>
      </c>
    </row>
    <row r="7699" spans="1:8" x14ac:dyDescent="0.25">
      <c r="A7699">
        <v>15637315</v>
      </c>
      <c r="B7699" t="s">
        <v>15191</v>
      </c>
      <c r="C7699">
        <v>601</v>
      </c>
      <c r="D7699" t="s">
        <v>19</v>
      </c>
      <c r="E7699" t="s">
        <v>13</v>
      </c>
      <c r="F7699">
        <v>41</v>
      </c>
      <c r="G7699">
        <v>3</v>
      </c>
      <c r="H7699" t="s">
        <v>15192</v>
      </c>
    </row>
    <row r="7700" spans="1:8" x14ac:dyDescent="0.25">
      <c r="A7700">
        <v>15691513</v>
      </c>
      <c r="B7700" t="s">
        <v>15193</v>
      </c>
      <c r="C7700">
        <v>592</v>
      </c>
      <c r="D7700" t="s">
        <v>12</v>
      </c>
      <c r="E7700" t="s">
        <v>33</v>
      </c>
      <c r="F7700">
        <v>60</v>
      </c>
      <c r="G7700">
        <v>9</v>
      </c>
      <c r="H7700" t="s">
        <v>15194</v>
      </c>
    </row>
    <row r="7701" spans="1:8" x14ac:dyDescent="0.25">
      <c r="A7701">
        <v>15622289</v>
      </c>
      <c r="B7701" t="s">
        <v>4286</v>
      </c>
      <c r="C7701">
        <v>605</v>
      </c>
      <c r="D7701" t="s">
        <v>19</v>
      </c>
      <c r="E7701" t="s">
        <v>13</v>
      </c>
      <c r="F7701">
        <v>36</v>
      </c>
      <c r="G7701">
        <v>9</v>
      </c>
      <c r="H7701" t="s">
        <v>15195</v>
      </c>
    </row>
    <row r="7702" spans="1:8" x14ac:dyDescent="0.25">
      <c r="A7702">
        <v>15715184</v>
      </c>
      <c r="B7702" t="s">
        <v>261</v>
      </c>
      <c r="C7702">
        <v>752</v>
      </c>
      <c r="D7702" t="s">
        <v>19</v>
      </c>
      <c r="E7702" t="s">
        <v>13</v>
      </c>
      <c r="F7702">
        <v>31</v>
      </c>
      <c r="G7702">
        <v>4</v>
      </c>
      <c r="H7702" t="s">
        <v>15197</v>
      </c>
    </row>
    <row r="7703" spans="1:8" x14ac:dyDescent="0.25">
      <c r="A7703">
        <v>15702801</v>
      </c>
      <c r="B7703" t="s">
        <v>1410</v>
      </c>
      <c r="C7703">
        <v>677</v>
      </c>
      <c r="D7703" t="s">
        <v>20</v>
      </c>
      <c r="E7703" t="s">
        <v>13</v>
      </c>
      <c r="F7703">
        <v>29</v>
      </c>
      <c r="G7703">
        <v>3</v>
      </c>
      <c r="H7703" t="s">
        <v>15199</v>
      </c>
    </row>
    <row r="7704" spans="1:8" x14ac:dyDescent="0.25">
      <c r="A7704">
        <v>15719931</v>
      </c>
      <c r="B7704" t="s">
        <v>1893</v>
      </c>
      <c r="C7704">
        <v>850</v>
      </c>
      <c r="D7704" t="s">
        <v>15</v>
      </c>
      <c r="E7704" t="s">
        <v>33</v>
      </c>
      <c r="F7704">
        <v>31</v>
      </c>
      <c r="G7704">
        <v>8</v>
      </c>
      <c r="H7704" t="s">
        <v>15200</v>
      </c>
    </row>
    <row r="7705" spans="1:8" x14ac:dyDescent="0.25">
      <c r="A7705">
        <v>15806081</v>
      </c>
      <c r="B7705" t="s">
        <v>1619</v>
      </c>
      <c r="C7705">
        <v>608</v>
      </c>
      <c r="D7705" t="s">
        <v>39</v>
      </c>
      <c r="E7705" t="s">
        <v>13</v>
      </c>
      <c r="F7705">
        <v>48</v>
      </c>
      <c r="G7705">
        <v>2</v>
      </c>
      <c r="H7705" t="s">
        <v>15202</v>
      </c>
    </row>
    <row r="7706" spans="1:8" x14ac:dyDescent="0.25">
      <c r="A7706">
        <v>15796336</v>
      </c>
      <c r="B7706" t="s">
        <v>491</v>
      </c>
      <c r="C7706">
        <v>786</v>
      </c>
      <c r="D7706" t="s">
        <v>19</v>
      </c>
      <c r="E7706" t="s">
        <v>13</v>
      </c>
      <c r="F7706">
        <v>34</v>
      </c>
      <c r="G7706">
        <v>9</v>
      </c>
      <c r="H7706" t="s">
        <v>15203</v>
      </c>
    </row>
    <row r="7707" spans="1:8" x14ac:dyDescent="0.25">
      <c r="A7707">
        <v>15647306</v>
      </c>
      <c r="B7707" t="s">
        <v>1276</v>
      </c>
      <c r="C7707">
        <v>777</v>
      </c>
      <c r="D7707" t="s">
        <v>15</v>
      </c>
      <c r="E7707" t="s">
        <v>13</v>
      </c>
      <c r="F7707">
        <v>29</v>
      </c>
      <c r="G7707">
        <v>9</v>
      </c>
      <c r="H7707" t="s">
        <v>15205</v>
      </c>
    </row>
    <row r="7708" spans="1:8" x14ac:dyDescent="0.25">
      <c r="A7708">
        <v>15742369</v>
      </c>
      <c r="B7708" t="s">
        <v>15206</v>
      </c>
      <c r="C7708">
        <v>667</v>
      </c>
      <c r="D7708" t="s">
        <v>19</v>
      </c>
      <c r="E7708" t="s">
        <v>33</v>
      </c>
      <c r="F7708">
        <v>31</v>
      </c>
      <c r="G7708">
        <v>5</v>
      </c>
      <c r="H7708" t="s">
        <v>15207</v>
      </c>
    </row>
    <row r="7709" spans="1:8" x14ac:dyDescent="0.25">
      <c r="A7709">
        <v>15655859</v>
      </c>
      <c r="B7709" t="s">
        <v>1941</v>
      </c>
      <c r="C7709">
        <v>848</v>
      </c>
      <c r="D7709" t="s">
        <v>19</v>
      </c>
      <c r="E7709" t="s">
        <v>33</v>
      </c>
      <c r="F7709">
        <v>35</v>
      </c>
      <c r="G7709">
        <v>5</v>
      </c>
      <c r="H7709" t="s">
        <v>15209</v>
      </c>
    </row>
    <row r="7710" spans="1:8" x14ac:dyDescent="0.25">
      <c r="A7710">
        <v>15675650</v>
      </c>
      <c r="B7710" t="s">
        <v>322</v>
      </c>
      <c r="C7710">
        <v>486</v>
      </c>
      <c r="D7710" t="s">
        <v>15</v>
      </c>
      <c r="E7710" t="s">
        <v>13</v>
      </c>
      <c r="F7710">
        <v>39</v>
      </c>
      <c r="G7710">
        <v>8</v>
      </c>
      <c r="H7710" t="s">
        <v>15211</v>
      </c>
    </row>
    <row r="7711" spans="1:8" x14ac:dyDescent="0.25">
      <c r="A7711">
        <v>15574119</v>
      </c>
      <c r="B7711" t="s">
        <v>1455</v>
      </c>
      <c r="C7711">
        <v>598</v>
      </c>
      <c r="D7711" t="s">
        <v>19</v>
      </c>
      <c r="E7711" t="s">
        <v>13</v>
      </c>
      <c r="F7711">
        <v>64</v>
      </c>
      <c r="G7711">
        <v>1</v>
      </c>
      <c r="H7711" t="s">
        <v>15213</v>
      </c>
    </row>
    <row r="7712" spans="1:8" x14ac:dyDescent="0.25">
      <c r="A7712">
        <v>15754168</v>
      </c>
      <c r="B7712" t="s">
        <v>636</v>
      </c>
      <c r="C7712">
        <v>506</v>
      </c>
      <c r="D7712" t="s">
        <v>12</v>
      </c>
      <c r="E7712" t="s">
        <v>13</v>
      </c>
      <c r="F7712">
        <v>40</v>
      </c>
      <c r="G7712">
        <v>3</v>
      </c>
      <c r="H7712" t="s">
        <v>15214</v>
      </c>
    </row>
    <row r="7713" spans="1:8" x14ac:dyDescent="0.25">
      <c r="A7713">
        <v>15763029</v>
      </c>
      <c r="B7713" t="s">
        <v>693</v>
      </c>
      <c r="C7713">
        <v>612</v>
      </c>
      <c r="D7713" t="s">
        <v>39</v>
      </c>
      <c r="E7713" t="s">
        <v>33</v>
      </c>
      <c r="F7713">
        <v>46</v>
      </c>
      <c r="G7713">
        <v>9</v>
      </c>
      <c r="H7713" t="s">
        <v>15216</v>
      </c>
    </row>
    <row r="7714" spans="1:8" x14ac:dyDescent="0.25">
      <c r="A7714">
        <v>15765048</v>
      </c>
      <c r="B7714" t="s">
        <v>6329</v>
      </c>
      <c r="C7714">
        <v>545</v>
      </c>
      <c r="D7714" t="s">
        <v>20</v>
      </c>
      <c r="E7714" t="s">
        <v>33</v>
      </c>
      <c r="F7714">
        <v>30</v>
      </c>
      <c r="G7714">
        <v>3</v>
      </c>
      <c r="H7714" t="s">
        <v>15217</v>
      </c>
    </row>
    <row r="7715" spans="1:8" x14ac:dyDescent="0.25">
      <c r="A7715">
        <v>15786215</v>
      </c>
      <c r="B7715" t="s">
        <v>1253</v>
      </c>
      <c r="C7715">
        <v>793</v>
      </c>
      <c r="D7715" t="s">
        <v>20</v>
      </c>
      <c r="E7715" t="s">
        <v>33</v>
      </c>
      <c r="F7715">
        <v>56</v>
      </c>
      <c r="G7715">
        <v>8</v>
      </c>
      <c r="H7715" t="s">
        <v>15219</v>
      </c>
    </row>
    <row r="7716" spans="1:8" x14ac:dyDescent="0.25">
      <c r="A7716">
        <v>15707559</v>
      </c>
      <c r="B7716" t="s">
        <v>178</v>
      </c>
      <c r="C7716">
        <v>682</v>
      </c>
      <c r="D7716" t="s">
        <v>12</v>
      </c>
      <c r="E7716" t="s">
        <v>13</v>
      </c>
      <c r="F7716">
        <v>30</v>
      </c>
      <c r="G7716">
        <v>9</v>
      </c>
      <c r="H7716" t="s">
        <v>15220</v>
      </c>
    </row>
    <row r="7717" spans="1:8" x14ac:dyDescent="0.25">
      <c r="A7717">
        <v>15582129</v>
      </c>
      <c r="B7717" t="s">
        <v>484</v>
      </c>
      <c r="C7717">
        <v>517</v>
      </c>
      <c r="D7717" t="s">
        <v>15</v>
      </c>
      <c r="E7717" t="s">
        <v>33</v>
      </c>
      <c r="F7717">
        <v>62</v>
      </c>
      <c r="G7717">
        <v>1</v>
      </c>
      <c r="H7717" t="s">
        <v>15222</v>
      </c>
    </row>
    <row r="7718" spans="1:8" x14ac:dyDescent="0.25">
      <c r="A7718">
        <v>15687540</v>
      </c>
      <c r="B7718" t="s">
        <v>1206</v>
      </c>
      <c r="C7718">
        <v>684</v>
      </c>
      <c r="D7718" t="s">
        <v>15</v>
      </c>
      <c r="E7718" t="s">
        <v>33</v>
      </c>
      <c r="F7718">
        <v>32</v>
      </c>
      <c r="G7718">
        <v>9</v>
      </c>
      <c r="H7718" t="s">
        <v>15224</v>
      </c>
    </row>
    <row r="7719" spans="1:8" x14ac:dyDescent="0.25">
      <c r="A7719">
        <v>15787196</v>
      </c>
      <c r="B7719" t="s">
        <v>170</v>
      </c>
      <c r="C7719">
        <v>692</v>
      </c>
      <c r="D7719" t="s">
        <v>19</v>
      </c>
      <c r="E7719" t="s">
        <v>33</v>
      </c>
      <c r="F7719">
        <v>46</v>
      </c>
      <c r="G7719">
        <v>2</v>
      </c>
      <c r="H7719" t="s">
        <v>15225</v>
      </c>
    </row>
    <row r="7720" spans="1:8" x14ac:dyDescent="0.25">
      <c r="A7720">
        <v>15670898</v>
      </c>
      <c r="B7720" t="s">
        <v>1036</v>
      </c>
      <c r="C7720">
        <v>740</v>
      </c>
      <c r="D7720" t="s">
        <v>20</v>
      </c>
      <c r="E7720" t="s">
        <v>13</v>
      </c>
      <c r="F7720">
        <v>60</v>
      </c>
      <c r="G7720">
        <v>5</v>
      </c>
      <c r="H7720" t="s">
        <v>15227</v>
      </c>
    </row>
    <row r="7721" spans="1:8" x14ac:dyDescent="0.25">
      <c r="A7721">
        <v>15775433</v>
      </c>
      <c r="B7721" t="s">
        <v>1803</v>
      </c>
      <c r="C7721">
        <v>666</v>
      </c>
      <c r="D7721" t="s">
        <v>39</v>
      </c>
      <c r="E7721" t="s">
        <v>33</v>
      </c>
      <c r="F7721">
        <v>71</v>
      </c>
      <c r="G7721">
        <v>1</v>
      </c>
      <c r="H7721" t="s">
        <v>15229</v>
      </c>
    </row>
    <row r="7722" spans="1:8" x14ac:dyDescent="0.25">
      <c r="A7722">
        <v>15700693</v>
      </c>
      <c r="B7722" t="s">
        <v>3689</v>
      </c>
      <c r="C7722">
        <v>693</v>
      </c>
      <c r="D7722" t="s">
        <v>12</v>
      </c>
      <c r="E7722" t="s">
        <v>33</v>
      </c>
      <c r="F7722">
        <v>68</v>
      </c>
      <c r="G7722">
        <v>2</v>
      </c>
      <c r="H7722" t="s">
        <v>15230</v>
      </c>
    </row>
    <row r="7723" spans="1:8" x14ac:dyDescent="0.25">
      <c r="A7723">
        <v>15677955</v>
      </c>
      <c r="B7723" t="s">
        <v>8564</v>
      </c>
      <c r="C7723">
        <v>757</v>
      </c>
      <c r="D7723" t="s">
        <v>39</v>
      </c>
      <c r="E7723" t="s">
        <v>33</v>
      </c>
      <c r="F7723">
        <v>33</v>
      </c>
      <c r="G7723">
        <v>1</v>
      </c>
      <c r="H7723" t="s">
        <v>15232</v>
      </c>
    </row>
    <row r="7724" spans="1:8" x14ac:dyDescent="0.25">
      <c r="A7724">
        <v>15570086</v>
      </c>
      <c r="B7724" t="s">
        <v>10209</v>
      </c>
      <c r="C7724">
        <v>684</v>
      </c>
      <c r="D7724" t="s">
        <v>39</v>
      </c>
      <c r="E7724" t="s">
        <v>33</v>
      </c>
      <c r="F7724">
        <v>18</v>
      </c>
      <c r="G7724">
        <v>9</v>
      </c>
      <c r="H7724" t="s">
        <v>15234</v>
      </c>
    </row>
    <row r="7725" spans="1:8" x14ac:dyDescent="0.25">
      <c r="A7725">
        <v>15794875</v>
      </c>
      <c r="B7725" t="s">
        <v>279</v>
      </c>
      <c r="C7725">
        <v>691</v>
      </c>
      <c r="D7725" t="s">
        <v>19</v>
      </c>
      <c r="E7725" t="s">
        <v>33</v>
      </c>
      <c r="F7725">
        <v>35</v>
      </c>
      <c r="G7725">
        <v>6</v>
      </c>
      <c r="H7725" t="s">
        <v>15235</v>
      </c>
    </row>
    <row r="7726" spans="1:8" x14ac:dyDescent="0.25">
      <c r="A7726">
        <v>15673591</v>
      </c>
      <c r="B7726" t="s">
        <v>2193</v>
      </c>
      <c r="C7726">
        <v>842</v>
      </c>
      <c r="D7726" t="s">
        <v>12</v>
      </c>
      <c r="E7726" t="s">
        <v>33</v>
      </c>
      <c r="F7726">
        <v>44</v>
      </c>
      <c r="G7726">
        <v>3</v>
      </c>
      <c r="H7726" t="s">
        <v>15237</v>
      </c>
    </row>
    <row r="7727" spans="1:8" x14ac:dyDescent="0.25">
      <c r="A7727">
        <v>15631756</v>
      </c>
      <c r="B7727" t="s">
        <v>3205</v>
      </c>
      <c r="C7727">
        <v>482</v>
      </c>
      <c r="D7727" t="s">
        <v>15</v>
      </c>
      <c r="E7727" t="s">
        <v>13</v>
      </c>
      <c r="F7727">
        <v>35</v>
      </c>
      <c r="G7727">
        <v>5</v>
      </c>
      <c r="H7727" t="s">
        <v>15239</v>
      </c>
    </row>
    <row r="7728" spans="1:8" x14ac:dyDescent="0.25">
      <c r="A7728">
        <v>15757617</v>
      </c>
      <c r="B7728" t="s">
        <v>1212</v>
      </c>
      <c r="C7728">
        <v>735</v>
      </c>
      <c r="D7728" t="s">
        <v>20</v>
      </c>
      <c r="E7728" t="s">
        <v>33</v>
      </c>
      <c r="F7728">
        <v>55</v>
      </c>
      <c r="G7728">
        <v>6</v>
      </c>
      <c r="H7728" t="s">
        <v>15241</v>
      </c>
    </row>
    <row r="7729" spans="1:8" x14ac:dyDescent="0.25">
      <c r="A7729">
        <v>15612729</v>
      </c>
      <c r="B7729" t="s">
        <v>7246</v>
      </c>
      <c r="C7729">
        <v>681</v>
      </c>
      <c r="D7729" t="s">
        <v>20</v>
      </c>
      <c r="E7729" t="s">
        <v>13</v>
      </c>
      <c r="F7729">
        <v>63</v>
      </c>
      <c r="G7729">
        <v>7</v>
      </c>
      <c r="H7729" t="s">
        <v>15242</v>
      </c>
    </row>
    <row r="7730" spans="1:8" x14ac:dyDescent="0.25">
      <c r="A7730">
        <v>15637857</v>
      </c>
      <c r="B7730" t="s">
        <v>15243</v>
      </c>
      <c r="C7730">
        <v>616</v>
      </c>
      <c r="D7730" t="s">
        <v>20</v>
      </c>
      <c r="E7730" t="s">
        <v>13</v>
      </c>
      <c r="F7730">
        <v>31</v>
      </c>
      <c r="G7730">
        <v>8</v>
      </c>
      <c r="H7730" t="s">
        <v>15244</v>
      </c>
    </row>
    <row r="7731" spans="1:8" x14ac:dyDescent="0.25">
      <c r="A7731">
        <v>15681007</v>
      </c>
      <c r="B7731" t="s">
        <v>79</v>
      </c>
      <c r="C7731">
        <v>850</v>
      </c>
      <c r="D7731" t="s">
        <v>15</v>
      </c>
      <c r="E7731" t="s">
        <v>13</v>
      </c>
      <c r="F7731">
        <v>35</v>
      </c>
      <c r="G7731">
        <v>2</v>
      </c>
      <c r="H7731" t="s">
        <v>15246</v>
      </c>
    </row>
    <row r="7732" spans="1:8" x14ac:dyDescent="0.25">
      <c r="A7732">
        <v>15593622</v>
      </c>
      <c r="B7732" t="s">
        <v>15247</v>
      </c>
      <c r="C7732">
        <v>635</v>
      </c>
      <c r="D7732" t="s">
        <v>15</v>
      </c>
      <c r="E7732" t="s">
        <v>33</v>
      </c>
      <c r="F7732">
        <v>43</v>
      </c>
      <c r="G7732">
        <v>10</v>
      </c>
      <c r="H7732" t="s">
        <v>15249</v>
      </c>
    </row>
    <row r="7733" spans="1:8" x14ac:dyDescent="0.25">
      <c r="A7733">
        <v>15629273</v>
      </c>
      <c r="B7733" t="s">
        <v>1427</v>
      </c>
      <c r="C7733">
        <v>638</v>
      </c>
      <c r="D7733" t="s">
        <v>39</v>
      </c>
      <c r="E7733" t="s">
        <v>33</v>
      </c>
      <c r="F7733">
        <v>42</v>
      </c>
      <c r="G7733">
        <v>8</v>
      </c>
      <c r="H7733" t="s">
        <v>15251</v>
      </c>
    </row>
    <row r="7734" spans="1:8" x14ac:dyDescent="0.25">
      <c r="A7734">
        <v>15765846</v>
      </c>
      <c r="B7734" t="s">
        <v>758</v>
      </c>
      <c r="C7734">
        <v>820</v>
      </c>
      <c r="D7734" t="s">
        <v>19</v>
      </c>
      <c r="E7734" t="s">
        <v>13</v>
      </c>
      <c r="F7734">
        <v>31</v>
      </c>
      <c r="G7734">
        <v>2</v>
      </c>
      <c r="H7734" t="s">
        <v>15253</v>
      </c>
    </row>
    <row r="7735" spans="1:8" x14ac:dyDescent="0.25">
      <c r="A7735">
        <v>15596013</v>
      </c>
      <c r="B7735" t="s">
        <v>7098</v>
      </c>
      <c r="C7735">
        <v>694</v>
      </c>
      <c r="D7735" t="s">
        <v>39</v>
      </c>
      <c r="E7735" t="s">
        <v>13</v>
      </c>
      <c r="F7735">
        <v>58</v>
      </c>
      <c r="G7735">
        <v>1</v>
      </c>
      <c r="H7735" t="s">
        <v>15255</v>
      </c>
    </row>
    <row r="7736" spans="1:8" x14ac:dyDescent="0.25">
      <c r="A7736">
        <v>15722473</v>
      </c>
      <c r="B7736" t="s">
        <v>849</v>
      </c>
      <c r="C7736">
        <v>713</v>
      </c>
      <c r="D7736" t="s">
        <v>15</v>
      </c>
      <c r="E7736" t="s">
        <v>33</v>
      </c>
      <c r="F7736">
        <v>41</v>
      </c>
      <c r="G7736">
        <v>3</v>
      </c>
      <c r="H7736" t="s">
        <v>15256</v>
      </c>
    </row>
    <row r="7737" spans="1:8" x14ac:dyDescent="0.25">
      <c r="A7737">
        <v>15774936</v>
      </c>
      <c r="B7737" t="s">
        <v>1599</v>
      </c>
      <c r="C7737">
        <v>543</v>
      </c>
      <c r="D7737" t="s">
        <v>39</v>
      </c>
      <c r="E7737" t="s">
        <v>33</v>
      </c>
      <c r="F7737">
        <v>41</v>
      </c>
      <c r="G7737">
        <v>6</v>
      </c>
      <c r="H7737" t="s">
        <v>15258</v>
      </c>
    </row>
    <row r="7738" spans="1:8" x14ac:dyDescent="0.25">
      <c r="A7738">
        <v>15685640</v>
      </c>
      <c r="B7738" t="s">
        <v>15259</v>
      </c>
      <c r="C7738">
        <v>649</v>
      </c>
      <c r="D7738" t="s">
        <v>12</v>
      </c>
      <c r="E7738" t="s">
        <v>13</v>
      </c>
      <c r="F7738">
        <v>41</v>
      </c>
      <c r="G7738">
        <v>3</v>
      </c>
      <c r="H7738" t="s">
        <v>15261</v>
      </c>
    </row>
    <row r="7739" spans="1:8" x14ac:dyDescent="0.25">
      <c r="A7739">
        <v>15566563</v>
      </c>
      <c r="B7739" t="s">
        <v>11545</v>
      </c>
      <c r="C7739">
        <v>777</v>
      </c>
      <c r="D7739" t="s">
        <v>15</v>
      </c>
      <c r="E7739" t="s">
        <v>13</v>
      </c>
      <c r="F7739">
        <v>30</v>
      </c>
      <c r="G7739">
        <v>4</v>
      </c>
      <c r="H7739" t="s">
        <v>15263</v>
      </c>
    </row>
    <row r="7740" spans="1:8" x14ac:dyDescent="0.25">
      <c r="A7740">
        <v>15768746</v>
      </c>
      <c r="B7740" t="s">
        <v>2607</v>
      </c>
      <c r="C7740">
        <v>561</v>
      </c>
      <c r="D7740" t="s">
        <v>15</v>
      </c>
      <c r="E7740" t="s">
        <v>33</v>
      </c>
      <c r="F7740">
        <v>33</v>
      </c>
      <c r="G7740">
        <v>6</v>
      </c>
      <c r="H7740" t="s">
        <v>15264</v>
      </c>
    </row>
    <row r="7741" spans="1:8" x14ac:dyDescent="0.25">
      <c r="A7741">
        <v>15689952</v>
      </c>
      <c r="B7741" t="s">
        <v>12800</v>
      </c>
      <c r="C7741">
        <v>724</v>
      </c>
      <c r="D7741" t="s">
        <v>19</v>
      </c>
      <c r="E7741" t="s">
        <v>33</v>
      </c>
      <c r="F7741">
        <v>41</v>
      </c>
      <c r="G7741">
        <v>5</v>
      </c>
      <c r="H7741" t="s">
        <v>15265</v>
      </c>
    </row>
    <row r="7742" spans="1:8" x14ac:dyDescent="0.25">
      <c r="A7742">
        <v>15725906</v>
      </c>
      <c r="B7742" t="s">
        <v>15266</v>
      </c>
      <c r="C7742">
        <v>665</v>
      </c>
      <c r="D7742" t="s">
        <v>19</v>
      </c>
      <c r="E7742" t="s">
        <v>13</v>
      </c>
      <c r="F7742">
        <v>51</v>
      </c>
      <c r="G7742">
        <v>8</v>
      </c>
      <c r="H7742" t="s">
        <v>15267</v>
      </c>
    </row>
    <row r="7743" spans="1:8" x14ac:dyDescent="0.25">
      <c r="A7743">
        <v>15634501</v>
      </c>
      <c r="B7743" t="s">
        <v>431</v>
      </c>
      <c r="C7743">
        <v>441</v>
      </c>
      <c r="D7743" t="s">
        <v>15</v>
      </c>
      <c r="E7743" t="s">
        <v>33</v>
      </c>
      <c r="F7743">
        <v>60</v>
      </c>
      <c r="G7743">
        <v>1</v>
      </c>
      <c r="H7743" t="s">
        <v>15269</v>
      </c>
    </row>
    <row r="7744" spans="1:8" x14ac:dyDescent="0.25">
      <c r="A7744">
        <v>15571940</v>
      </c>
      <c r="B7744" t="s">
        <v>15270</v>
      </c>
      <c r="C7744">
        <v>579</v>
      </c>
      <c r="D7744" t="s">
        <v>19</v>
      </c>
      <c r="E7744" t="s">
        <v>33</v>
      </c>
      <c r="F7744">
        <v>22</v>
      </c>
      <c r="G7744">
        <v>3</v>
      </c>
      <c r="H7744" t="s">
        <v>15272</v>
      </c>
    </row>
    <row r="7745" spans="1:8" x14ac:dyDescent="0.25">
      <c r="A7745">
        <v>15741643</v>
      </c>
      <c r="B7745" t="s">
        <v>1043</v>
      </c>
      <c r="C7745">
        <v>777</v>
      </c>
      <c r="D7745" t="s">
        <v>39</v>
      </c>
      <c r="E7745" t="s">
        <v>33</v>
      </c>
      <c r="F7745">
        <v>35</v>
      </c>
      <c r="G7745">
        <v>7</v>
      </c>
      <c r="H7745" t="s">
        <v>15274</v>
      </c>
    </row>
    <row r="7746" spans="1:8" x14ac:dyDescent="0.25">
      <c r="A7746">
        <v>15806822</v>
      </c>
      <c r="B7746" t="s">
        <v>5738</v>
      </c>
      <c r="C7746">
        <v>739</v>
      </c>
      <c r="D7746" t="s">
        <v>20</v>
      </c>
      <c r="E7746" t="s">
        <v>13</v>
      </c>
      <c r="F7746">
        <v>36</v>
      </c>
      <c r="G7746">
        <v>0</v>
      </c>
      <c r="H7746" t="s">
        <v>15275</v>
      </c>
    </row>
    <row r="7747" spans="1:8" x14ac:dyDescent="0.25">
      <c r="A7747">
        <v>15701166</v>
      </c>
      <c r="B7747" t="s">
        <v>4089</v>
      </c>
      <c r="C7747">
        <v>660</v>
      </c>
      <c r="D7747" t="s">
        <v>20</v>
      </c>
      <c r="E7747" t="s">
        <v>33</v>
      </c>
      <c r="F7747">
        <v>40</v>
      </c>
      <c r="G7747">
        <v>5</v>
      </c>
      <c r="H7747" t="s">
        <v>15277</v>
      </c>
    </row>
    <row r="7748" spans="1:8" x14ac:dyDescent="0.25">
      <c r="A7748">
        <v>15718531</v>
      </c>
      <c r="B7748" t="s">
        <v>1339</v>
      </c>
      <c r="C7748">
        <v>554</v>
      </c>
      <c r="D7748" t="s">
        <v>20</v>
      </c>
      <c r="E7748" t="s">
        <v>13</v>
      </c>
      <c r="F7748">
        <v>35</v>
      </c>
      <c r="G7748">
        <v>8</v>
      </c>
      <c r="H7748" t="s">
        <v>15278</v>
      </c>
    </row>
    <row r="7749" spans="1:8" x14ac:dyDescent="0.25">
      <c r="A7749">
        <v>15628308</v>
      </c>
      <c r="B7749" t="s">
        <v>3888</v>
      </c>
      <c r="C7749">
        <v>850</v>
      </c>
      <c r="D7749" t="s">
        <v>20</v>
      </c>
      <c r="E7749" t="s">
        <v>13</v>
      </c>
      <c r="F7749">
        <v>24</v>
      </c>
      <c r="G7749">
        <v>6</v>
      </c>
      <c r="H7749" t="s">
        <v>15279</v>
      </c>
    </row>
    <row r="7750" spans="1:8" x14ac:dyDescent="0.25">
      <c r="A7750">
        <v>15585287</v>
      </c>
      <c r="B7750" t="s">
        <v>1148</v>
      </c>
      <c r="C7750">
        <v>842</v>
      </c>
      <c r="D7750" t="s">
        <v>39</v>
      </c>
      <c r="E7750" t="s">
        <v>13</v>
      </c>
      <c r="F7750">
        <v>35</v>
      </c>
      <c r="G7750">
        <v>9</v>
      </c>
      <c r="H7750" t="s">
        <v>15281</v>
      </c>
    </row>
    <row r="7751" spans="1:8" x14ac:dyDescent="0.25">
      <c r="A7751">
        <v>15781619</v>
      </c>
      <c r="B7751" t="s">
        <v>585</v>
      </c>
      <c r="C7751">
        <v>785</v>
      </c>
      <c r="D7751" t="s">
        <v>20</v>
      </c>
      <c r="E7751" t="s">
        <v>13</v>
      </c>
      <c r="F7751">
        <v>38</v>
      </c>
      <c r="G7751">
        <v>1</v>
      </c>
      <c r="H7751" t="s">
        <v>15282</v>
      </c>
    </row>
    <row r="7752" spans="1:8" x14ac:dyDescent="0.25">
      <c r="A7752">
        <v>15805162</v>
      </c>
      <c r="B7752" t="s">
        <v>939</v>
      </c>
      <c r="C7752">
        <v>550</v>
      </c>
      <c r="D7752" t="s">
        <v>20</v>
      </c>
      <c r="E7752" t="s">
        <v>33</v>
      </c>
      <c r="F7752">
        <v>25</v>
      </c>
      <c r="G7752">
        <v>0</v>
      </c>
      <c r="H7752" t="s">
        <v>15283</v>
      </c>
    </row>
    <row r="7753" spans="1:8" x14ac:dyDescent="0.25">
      <c r="A7753">
        <v>15588535</v>
      </c>
      <c r="B7753" t="s">
        <v>1410</v>
      </c>
      <c r="C7753">
        <v>750</v>
      </c>
      <c r="D7753" t="s">
        <v>19</v>
      </c>
      <c r="E7753" t="s">
        <v>13</v>
      </c>
      <c r="F7753">
        <v>39</v>
      </c>
      <c r="G7753">
        <v>6</v>
      </c>
      <c r="H7753" t="s">
        <v>15284</v>
      </c>
    </row>
    <row r="7754" spans="1:8" x14ac:dyDescent="0.25">
      <c r="A7754">
        <v>15775307</v>
      </c>
      <c r="B7754" t="s">
        <v>2166</v>
      </c>
      <c r="C7754">
        <v>490</v>
      </c>
      <c r="D7754" t="s">
        <v>19</v>
      </c>
      <c r="E7754" t="s">
        <v>13</v>
      </c>
      <c r="F7754">
        <v>38</v>
      </c>
      <c r="G7754">
        <v>3</v>
      </c>
      <c r="H7754" t="s">
        <v>15286</v>
      </c>
    </row>
    <row r="7755" spans="1:8" x14ac:dyDescent="0.25">
      <c r="A7755">
        <v>15777616</v>
      </c>
      <c r="B7755" t="s">
        <v>1087</v>
      </c>
      <c r="C7755">
        <v>605</v>
      </c>
      <c r="D7755" t="s">
        <v>39</v>
      </c>
      <c r="E7755" t="s">
        <v>33</v>
      </c>
      <c r="F7755">
        <v>28</v>
      </c>
      <c r="G7755">
        <v>10</v>
      </c>
      <c r="H7755" t="s">
        <v>15288</v>
      </c>
    </row>
    <row r="7756" spans="1:8" x14ac:dyDescent="0.25">
      <c r="A7756">
        <v>15692291</v>
      </c>
      <c r="B7756" t="s">
        <v>5748</v>
      </c>
      <c r="C7756">
        <v>563</v>
      </c>
      <c r="D7756" t="s">
        <v>19</v>
      </c>
      <c r="E7756" t="s">
        <v>13</v>
      </c>
      <c r="F7756">
        <v>42</v>
      </c>
      <c r="G7756">
        <v>6</v>
      </c>
      <c r="H7756" t="s">
        <v>15290</v>
      </c>
    </row>
    <row r="7757" spans="1:8" x14ac:dyDescent="0.25">
      <c r="A7757">
        <v>15680843</v>
      </c>
      <c r="B7757" t="s">
        <v>15291</v>
      </c>
      <c r="C7757">
        <v>675</v>
      </c>
      <c r="D7757" t="s">
        <v>15</v>
      </c>
      <c r="E7757" t="s">
        <v>33</v>
      </c>
      <c r="F7757">
        <v>34</v>
      </c>
      <c r="G7757">
        <v>8</v>
      </c>
      <c r="H7757" t="s">
        <v>15292</v>
      </c>
    </row>
    <row r="7758" spans="1:8" x14ac:dyDescent="0.25">
      <c r="A7758">
        <v>15606232</v>
      </c>
      <c r="B7758" t="s">
        <v>5702</v>
      </c>
      <c r="C7758">
        <v>621</v>
      </c>
      <c r="D7758" t="s">
        <v>19</v>
      </c>
      <c r="E7758" t="s">
        <v>13</v>
      </c>
      <c r="F7758">
        <v>36</v>
      </c>
      <c r="G7758">
        <v>7</v>
      </c>
      <c r="H7758" t="s">
        <v>15294</v>
      </c>
    </row>
    <row r="7759" spans="1:8" x14ac:dyDescent="0.25">
      <c r="A7759">
        <v>15641585</v>
      </c>
      <c r="B7759" t="s">
        <v>711</v>
      </c>
      <c r="C7759">
        <v>850</v>
      </c>
      <c r="D7759" t="s">
        <v>12</v>
      </c>
      <c r="E7759" t="s">
        <v>33</v>
      </c>
      <c r="F7759">
        <v>40</v>
      </c>
      <c r="G7759">
        <v>6</v>
      </c>
      <c r="H7759" t="s">
        <v>15296</v>
      </c>
    </row>
    <row r="7760" spans="1:8" x14ac:dyDescent="0.25">
      <c r="A7760">
        <v>15684358</v>
      </c>
      <c r="B7760" t="s">
        <v>690</v>
      </c>
      <c r="C7760">
        <v>711</v>
      </c>
      <c r="D7760" t="s">
        <v>20</v>
      </c>
      <c r="E7760" t="s">
        <v>33</v>
      </c>
      <c r="F7760">
        <v>41</v>
      </c>
      <c r="G7760">
        <v>3</v>
      </c>
      <c r="H7760" t="s">
        <v>15297</v>
      </c>
    </row>
    <row r="7761" spans="1:8" x14ac:dyDescent="0.25">
      <c r="A7761">
        <v>15806389</v>
      </c>
      <c r="B7761" t="s">
        <v>1319</v>
      </c>
      <c r="C7761">
        <v>549</v>
      </c>
      <c r="D7761" t="s">
        <v>39</v>
      </c>
      <c r="E7761" t="s">
        <v>13</v>
      </c>
      <c r="F7761">
        <v>55</v>
      </c>
      <c r="G7761">
        <v>1</v>
      </c>
      <c r="H7761" t="s">
        <v>15299</v>
      </c>
    </row>
    <row r="7762" spans="1:8" x14ac:dyDescent="0.25">
      <c r="A7762">
        <v>15641860</v>
      </c>
      <c r="B7762" t="s">
        <v>283</v>
      </c>
      <c r="C7762">
        <v>764</v>
      </c>
      <c r="D7762" t="s">
        <v>39</v>
      </c>
      <c r="E7762" t="s">
        <v>33</v>
      </c>
      <c r="F7762">
        <v>34</v>
      </c>
      <c r="G7762">
        <v>6</v>
      </c>
      <c r="H7762" t="s">
        <v>15301</v>
      </c>
    </row>
    <row r="7763" spans="1:8" x14ac:dyDescent="0.25">
      <c r="A7763">
        <v>15814237</v>
      </c>
      <c r="B7763" t="s">
        <v>1689</v>
      </c>
      <c r="C7763">
        <v>627</v>
      </c>
      <c r="D7763" t="s">
        <v>39</v>
      </c>
      <c r="E7763" t="s">
        <v>33</v>
      </c>
      <c r="F7763">
        <v>30</v>
      </c>
      <c r="G7763">
        <v>3</v>
      </c>
      <c r="H7763" t="s">
        <v>15303</v>
      </c>
    </row>
    <row r="7764" spans="1:8" x14ac:dyDescent="0.25">
      <c r="A7764">
        <v>15808780</v>
      </c>
      <c r="B7764" t="s">
        <v>383</v>
      </c>
      <c r="C7764">
        <v>850</v>
      </c>
      <c r="D7764" t="s">
        <v>15</v>
      </c>
      <c r="E7764" t="s">
        <v>13</v>
      </c>
      <c r="F7764">
        <v>34</v>
      </c>
      <c r="G7764">
        <v>2</v>
      </c>
      <c r="H7764" t="s">
        <v>15304</v>
      </c>
    </row>
    <row r="7765" spans="1:8" x14ac:dyDescent="0.25">
      <c r="A7765">
        <v>15767064</v>
      </c>
      <c r="B7765" t="s">
        <v>1346</v>
      </c>
      <c r="C7765">
        <v>614</v>
      </c>
      <c r="D7765" t="s">
        <v>19</v>
      </c>
      <c r="E7765" t="s">
        <v>13</v>
      </c>
      <c r="F7765">
        <v>36</v>
      </c>
      <c r="G7765">
        <v>1</v>
      </c>
      <c r="H7765" t="s">
        <v>15306</v>
      </c>
    </row>
    <row r="7766" spans="1:8" x14ac:dyDescent="0.25">
      <c r="A7766">
        <v>15751177</v>
      </c>
      <c r="B7766" t="s">
        <v>416</v>
      </c>
      <c r="C7766">
        <v>685</v>
      </c>
      <c r="D7766" t="s">
        <v>39</v>
      </c>
      <c r="E7766" t="s">
        <v>13</v>
      </c>
      <c r="F7766">
        <v>44</v>
      </c>
      <c r="G7766">
        <v>2</v>
      </c>
      <c r="H7766" t="s">
        <v>15308</v>
      </c>
    </row>
    <row r="7767" spans="1:8" x14ac:dyDescent="0.25">
      <c r="A7767">
        <v>15613427</v>
      </c>
      <c r="B7767" t="s">
        <v>15309</v>
      </c>
      <c r="C7767">
        <v>683</v>
      </c>
      <c r="D7767" t="s">
        <v>39</v>
      </c>
      <c r="E7767" t="s">
        <v>13</v>
      </c>
      <c r="F7767">
        <v>49</v>
      </c>
      <c r="G7767">
        <v>7</v>
      </c>
      <c r="H7767" t="s">
        <v>15311</v>
      </c>
    </row>
    <row r="7768" spans="1:8" x14ac:dyDescent="0.25">
      <c r="A7768">
        <v>15647259</v>
      </c>
      <c r="B7768" t="s">
        <v>10799</v>
      </c>
      <c r="C7768">
        <v>643</v>
      </c>
      <c r="D7768" t="s">
        <v>19</v>
      </c>
      <c r="E7768" t="s">
        <v>33</v>
      </c>
      <c r="F7768">
        <v>35</v>
      </c>
      <c r="G7768">
        <v>2</v>
      </c>
      <c r="H7768" t="s">
        <v>15312</v>
      </c>
    </row>
    <row r="7769" spans="1:8" x14ac:dyDescent="0.25">
      <c r="A7769">
        <v>15748660</v>
      </c>
      <c r="B7769" t="s">
        <v>4246</v>
      </c>
      <c r="C7769">
        <v>561</v>
      </c>
      <c r="D7769" t="s">
        <v>39</v>
      </c>
      <c r="E7769" t="s">
        <v>13</v>
      </c>
      <c r="F7769">
        <v>49</v>
      </c>
      <c r="G7769">
        <v>1</v>
      </c>
      <c r="H7769" t="s">
        <v>15314</v>
      </c>
    </row>
    <row r="7770" spans="1:8" x14ac:dyDescent="0.25">
      <c r="A7770">
        <v>15726695</v>
      </c>
      <c r="B7770" t="s">
        <v>484</v>
      </c>
      <c r="C7770">
        <v>601</v>
      </c>
      <c r="D7770" t="s">
        <v>19</v>
      </c>
      <c r="E7770" t="s">
        <v>13</v>
      </c>
      <c r="F7770">
        <v>20</v>
      </c>
      <c r="G7770">
        <v>9</v>
      </c>
      <c r="H7770" t="s">
        <v>15316</v>
      </c>
    </row>
    <row r="7771" spans="1:8" x14ac:dyDescent="0.25">
      <c r="A7771">
        <v>15757473</v>
      </c>
      <c r="B7771" t="s">
        <v>12841</v>
      </c>
      <c r="C7771">
        <v>766</v>
      </c>
      <c r="D7771" t="s">
        <v>20</v>
      </c>
      <c r="E7771" t="s">
        <v>13</v>
      </c>
      <c r="F7771">
        <v>27</v>
      </c>
      <c r="G7771">
        <v>7</v>
      </c>
      <c r="H7771" t="s">
        <v>15318</v>
      </c>
    </row>
    <row r="7772" spans="1:8" x14ac:dyDescent="0.25">
      <c r="A7772">
        <v>15809509</v>
      </c>
      <c r="B7772" t="s">
        <v>8072</v>
      </c>
      <c r="C7772">
        <v>699</v>
      </c>
      <c r="D7772" t="s">
        <v>12</v>
      </c>
      <c r="E7772" t="s">
        <v>33</v>
      </c>
      <c r="F7772">
        <v>29</v>
      </c>
      <c r="G7772">
        <v>3</v>
      </c>
      <c r="H7772" t="s">
        <v>15320</v>
      </c>
    </row>
    <row r="7773" spans="1:8" x14ac:dyDescent="0.25">
      <c r="A7773">
        <v>15715512</v>
      </c>
      <c r="B7773" t="s">
        <v>484</v>
      </c>
      <c r="C7773">
        <v>850</v>
      </c>
      <c r="D7773" t="s">
        <v>39</v>
      </c>
      <c r="E7773" t="s">
        <v>33</v>
      </c>
      <c r="F7773">
        <v>29</v>
      </c>
      <c r="G7773">
        <v>1</v>
      </c>
      <c r="H7773" t="s">
        <v>15322</v>
      </c>
    </row>
    <row r="7774" spans="1:8" x14ac:dyDescent="0.25">
      <c r="A7774">
        <v>15614168</v>
      </c>
      <c r="B7774" t="s">
        <v>1981</v>
      </c>
      <c r="C7774">
        <v>792</v>
      </c>
      <c r="D7774" t="s">
        <v>39</v>
      </c>
      <c r="E7774" t="s">
        <v>13</v>
      </c>
      <c r="F7774">
        <v>50</v>
      </c>
      <c r="G7774">
        <v>4</v>
      </c>
      <c r="H7774" t="s">
        <v>15324</v>
      </c>
    </row>
    <row r="7775" spans="1:8" x14ac:dyDescent="0.25">
      <c r="A7775">
        <v>15679818</v>
      </c>
      <c r="B7775" t="s">
        <v>828</v>
      </c>
      <c r="C7775">
        <v>636</v>
      </c>
      <c r="D7775" t="s">
        <v>39</v>
      </c>
      <c r="E7775" t="s">
        <v>33</v>
      </c>
      <c r="F7775">
        <v>67</v>
      </c>
      <c r="G7775">
        <v>7</v>
      </c>
      <c r="H7775" t="s">
        <v>15326</v>
      </c>
    </row>
    <row r="7776" spans="1:8" x14ac:dyDescent="0.25">
      <c r="A7776">
        <v>15609928</v>
      </c>
      <c r="B7776" t="s">
        <v>624</v>
      </c>
      <c r="C7776">
        <v>850</v>
      </c>
      <c r="D7776" t="s">
        <v>39</v>
      </c>
      <c r="E7776" t="s">
        <v>33</v>
      </c>
      <c r="F7776">
        <v>43</v>
      </c>
      <c r="G7776">
        <v>5</v>
      </c>
      <c r="H7776" t="s">
        <v>15328</v>
      </c>
    </row>
    <row r="7777" spans="1:8" x14ac:dyDescent="0.25">
      <c r="A7777">
        <v>15731246</v>
      </c>
      <c r="B7777" t="s">
        <v>15329</v>
      </c>
      <c r="C7777">
        <v>628</v>
      </c>
      <c r="D7777" t="s">
        <v>19</v>
      </c>
      <c r="E7777" t="s">
        <v>33</v>
      </c>
      <c r="F7777">
        <v>40</v>
      </c>
      <c r="G7777">
        <v>10</v>
      </c>
      <c r="H7777" t="s">
        <v>15330</v>
      </c>
    </row>
    <row r="7778" spans="1:8" x14ac:dyDescent="0.25">
      <c r="A7778">
        <v>15685243</v>
      </c>
      <c r="B7778" t="s">
        <v>2557</v>
      </c>
      <c r="C7778">
        <v>736</v>
      </c>
      <c r="D7778" t="s">
        <v>20</v>
      </c>
      <c r="E7778" t="s">
        <v>13</v>
      </c>
      <c r="F7778">
        <v>63</v>
      </c>
      <c r="G7778">
        <v>10</v>
      </c>
      <c r="H7778" t="s">
        <v>15331</v>
      </c>
    </row>
    <row r="7779" spans="1:8" x14ac:dyDescent="0.25">
      <c r="A7779">
        <v>15638730</v>
      </c>
      <c r="B7779" t="s">
        <v>1273</v>
      </c>
      <c r="C7779">
        <v>711</v>
      </c>
      <c r="D7779" t="s">
        <v>12</v>
      </c>
      <c r="E7779" t="s">
        <v>13</v>
      </c>
      <c r="F7779">
        <v>21</v>
      </c>
      <c r="G7779">
        <v>0</v>
      </c>
      <c r="H7779" t="s">
        <v>15333</v>
      </c>
    </row>
    <row r="7780" spans="1:8" x14ac:dyDescent="0.25">
      <c r="A7780">
        <v>15697034</v>
      </c>
      <c r="B7780" t="s">
        <v>7238</v>
      </c>
      <c r="C7780">
        <v>583</v>
      </c>
      <c r="D7780" t="s">
        <v>19</v>
      </c>
      <c r="E7780" t="s">
        <v>13</v>
      </c>
      <c r="F7780">
        <v>22</v>
      </c>
      <c r="G7780">
        <v>2</v>
      </c>
      <c r="H7780" t="s">
        <v>15334</v>
      </c>
    </row>
    <row r="7781" spans="1:8" x14ac:dyDescent="0.25">
      <c r="A7781">
        <v>15699225</v>
      </c>
      <c r="B7781" t="s">
        <v>184</v>
      </c>
      <c r="C7781">
        <v>757</v>
      </c>
      <c r="D7781" t="s">
        <v>20</v>
      </c>
      <c r="E7781" t="s">
        <v>33</v>
      </c>
      <c r="F7781">
        <v>46</v>
      </c>
      <c r="G7781">
        <v>0</v>
      </c>
      <c r="H7781" t="s">
        <v>15335</v>
      </c>
    </row>
    <row r="7782" spans="1:8" x14ac:dyDescent="0.25">
      <c r="A7782">
        <v>15677387</v>
      </c>
      <c r="B7782" t="s">
        <v>6742</v>
      </c>
      <c r="C7782">
        <v>749</v>
      </c>
      <c r="D7782" t="s">
        <v>39</v>
      </c>
      <c r="E7782" t="s">
        <v>13</v>
      </c>
      <c r="F7782">
        <v>33</v>
      </c>
      <c r="G7782">
        <v>10</v>
      </c>
      <c r="H7782" t="s">
        <v>15337</v>
      </c>
    </row>
    <row r="7783" spans="1:8" x14ac:dyDescent="0.25">
      <c r="A7783">
        <v>15759184</v>
      </c>
      <c r="B7783" t="s">
        <v>883</v>
      </c>
      <c r="C7783">
        <v>705</v>
      </c>
      <c r="D7783" t="s">
        <v>12</v>
      </c>
      <c r="E7783" t="s">
        <v>33</v>
      </c>
      <c r="F7783">
        <v>34</v>
      </c>
      <c r="G7783">
        <v>7</v>
      </c>
      <c r="H7783" t="s">
        <v>15339</v>
      </c>
    </row>
    <row r="7784" spans="1:8" x14ac:dyDescent="0.25">
      <c r="A7784">
        <v>15595991</v>
      </c>
      <c r="B7784" t="s">
        <v>1048</v>
      </c>
      <c r="C7784">
        <v>585</v>
      </c>
      <c r="D7784" t="s">
        <v>20</v>
      </c>
      <c r="E7784" t="s">
        <v>33</v>
      </c>
      <c r="F7784">
        <v>54</v>
      </c>
      <c r="G7784">
        <v>8</v>
      </c>
      <c r="H7784" t="s">
        <v>15341</v>
      </c>
    </row>
    <row r="7785" spans="1:8" x14ac:dyDescent="0.25">
      <c r="A7785">
        <v>15681332</v>
      </c>
      <c r="B7785" t="s">
        <v>6913</v>
      </c>
      <c r="C7785">
        <v>437</v>
      </c>
      <c r="D7785" t="s">
        <v>12</v>
      </c>
      <c r="E7785" t="s">
        <v>13</v>
      </c>
      <c r="F7785">
        <v>43</v>
      </c>
      <c r="G7785">
        <v>6</v>
      </c>
      <c r="H7785" t="s">
        <v>15342</v>
      </c>
    </row>
    <row r="7786" spans="1:8" x14ac:dyDescent="0.25">
      <c r="A7786">
        <v>15756299</v>
      </c>
      <c r="B7786" t="s">
        <v>1810</v>
      </c>
      <c r="C7786">
        <v>741</v>
      </c>
      <c r="D7786" t="s">
        <v>15</v>
      </c>
      <c r="E7786" t="s">
        <v>13</v>
      </c>
      <c r="F7786">
        <v>64</v>
      </c>
      <c r="G7786">
        <v>2</v>
      </c>
      <c r="H7786" t="s">
        <v>15344</v>
      </c>
    </row>
    <row r="7787" spans="1:8" x14ac:dyDescent="0.25">
      <c r="A7787">
        <v>15750547</v>
      </c>
      <c r="B7787" t="s">
        <v>15345</v>
      </c>
      <c r="C7787">
        <v>738</v>
      </c>
      <c r="D7787" t="s">
        <v>20</v>
      </c>
      <c r="E7787" t="s">
        <v>33</v>
      </c>
      <c r="F7787">
        <v>26</v>
      </c>
      <c r="G7787">
        <v>9</v>
      </c>
      <c r="H7787" t="s">
        <v>15346</v>
      </c>
    </row>
    <row r="7788" spans="1:8" x14ac:dyDescent="0.25">
      <c r="A7788">
        <v>15566380</v>
      </c>
      <c r="B7788" t="s">
        <v>15347</v>
      </c>
      <c r="C7788">
        <v>586</v>
      </c>
      <c r="D7788" t="s">
        <v>19</v>
      </c>
      <c r="E7788" t="s">
        <v>13</v>
      </c>
      <c r="F7788">
        <v>33</v>
      </c>
      <c r="G7788">
        <v>10</v>
      </c>
      <c r="H7788" t="s">
        <v>15349</v>
      </c>
    </row>
    <row r="7789" spans="1:8" x14ac:dyDescent="0.25">
      <c r="A7789">
        <v>15675963</v>
      </c>
      <c r="B7789" t="s">
        <v>1176</v>
      </c>
      <c r="C7789">
        <v>627</v>
      </c>
      <c r="D7789" t="s">
        <v>12</v>
      </c>
      <c r="E7789" t="s">
        <v>13</v>
      </c>
      <c r="F7789">
        <v>57</v>
      </c>
      <c r="G7789">
        <v>9</v>
      </c>
      <c r="H7789" t="s">
        <v>15350</v>
      </c>
    </row>
    <row r="7790" spans="1:8" x14ac:dyDescent="0.25">
      <c r="A7790">
        <v>15674671</v>
      </c>
      <c r="B7790" t="s">
        <v>3570</v>
      </c>
      <c r="C7790">
        <v>551</v>
      </c>
      <c r="D7790" t="s">
        <v>19</v>
      </c>
      <c r="E7790" t="s">
        <v>33</v>
      </c>
      <c r="F7790">
        <v>76</v>
      </c>
      <c r="G7790">
        <v>2</v>
      </c>
      <c r="H7790" t="s">
        <v>15352</v>
      </c>
    </row>
    <row r="7791" spans="1:8" x14ac:dyDescent="0.25">
      <c r="A7791">
        <v>15621466</v>
      </c>
      <c r="B7791" t="s">
        <v>8897</v>
      </c>
      <c r="C7791">
        <v>606</v>
      </c>
      <c r="D7791" t="s">
        <v>39</v>
      </c>
      <c r="E7791" t="s">
        <v>33</v>
      </c>
      <c r="F7791">
        <v>38</v>
      </c>
      <c r="G7791">
        <v>3</v>
      </c>
      <c r="H7791" t="s">
        <v>15354</v>
      </c>
    </row>
    <row r="7792" spans="1:8" x14ac:dyDescent="0.25">
      <c r="A7792">
        <v>15607176</v>
      </c>
      <c r="B7792" t="s">
        <v>690</v>
      </c>
      <c r="C7792">
        <v>674</v>
      </c>
      <c r="D7792" t="s">
        <v>20</v>
      </c>
      <c r="E7792" t="s">
        <v>33</v>
      </c>
      <c r="F7792">
        <v>22</v>
      </c>
      <c r="G7792">
        <v>3</v>
      </c>
      <c r="H7792" t="s">
        <v>15355</v>
      </c>
    </row>
    <row r="7793" spans="1:8" x14ac:dyDescent="0.25">
      <c r="A7793">
        <v>15570299</v>
      </c>
      <c r="B7793" t="s">
        <v>135</v>
      </c>
      <c r="C7793">
        <v>584</v>
      </c>
      <c r="D7793" t="s">
        <v>39</v>
      </c>
      <c r="E7793" t="s">
        <v>13</v>
      </c>
      <c r="F7793">
        <v>31</v>
      </c>
      <c r="G7793">
        <v>6</v>
      </c>
      <c r="H7793" t="s">
        <v>15357</v>
      </c>
    </row>
    <row r="7794" spans="1:8" x14ac:dyDescent="0.25">
      <c r="A7794">
        <v>15613197</v>
      </c>
      <c r="B7794" t="s">
        <v>4900</v>
      </c>
      <c r="C7794">
        <v>590</v>
      </c>
      <c r="D7794" t="s">
        <v>12</v>
      </c>
      <c r="E7794" t="s">
        <v>33</v>
      </c>
      <c r="F7794">
        <v>40</v>
      </c>
      <c r="G7794">
        <v>8</v>
      </c>
      <c r="H7794" t="s">
        <v>15358</v>
      </c>
    </row>
    <row r="7795" spans="1:8" x14ac:dyDescent="0.25">
      <c r="A7795">
        <v>15798885</v>
      </c>
      <c r="B7795" t="s">
        <v>1204</v>
      </c>
      <c r="C7795">
        <v>585</v>
      </c>
      <c r="D7795" t="s">
        <v>12</v>
      </c>
      <c r="E7795" t="s">
        <v>33</v>
      </c>
      <c r="F7795">
        <v>56</v>
      </c>
      <c r="G7795">
        <v>4</v>
      </c>
      <c r="H7795" t="s">
        <v>15360</v>
      </c>
    </row>
    <row r="7796" spans="1:8" x14ac:dyDescent="0.25">
      <c r="A7796">
        <v>15714883</v>
      </c>
      <c r="B7796" t="s">
        <v>1110</v>
      </c>
      <c r="C7796">
        <v>508</v>
      </c>
      <c r="D7796" t="s">
        <v>20</v>
      </c>
      <c r="E7796" t="s">
        <v>13</v>
      </c>
      <c r="F7796">
        <v>25</v>
      </c>
      <c r="G7796">
        <v>2</v>
      </c>
      <c r="H7796" t="s">
        <v>15362</v>
      </c>
    </row>
    <row r="7797" spans="1:8" x14ac:dyDescent="0.25">
      <c r="A7797">
        <v>15604497</v>
      </c>
      <c r="B7797" t="s">
        <v>15363</v>
      </c>
      <c r="C7797">
        <v>458</v>
      </c>
      <c r="D7797" t="s">
        <v>39</v>
      </c>
      <c r="E7797" t="s">
        <v>33</v>
      </c>
      <c r="F7797">
        <v>44</v>
      </c>
      <c r="G7797">
        <v>7</v>
      </c>
      <c r="H7797" t="s">
        <v>15365</v>
      </c>
    </row>
    <row r="7798" spans="1:8" x14ac:dyDescent="0.25">
      <c r="A7798">
        <v>15773949</v>
      </c>
      <c r="B7798" t="s">
        <v>13636</v>
      </c>
      <c r="C7798">
        <v>692</v>
      </c>
      <c r="D7798" t="s">
        <v>20</v>
      </c>
      <c r="E7798" t="s">
        <v>13</v>
      </c>
      <c r="F7798">
        <v>36</v>
      </c>
      <c r="G7798">
        <v>3</v>
      </c>
      <c r="H7798" t="s">
        <v>15366</v>
      </c>
    </row>
    <row r="7799" spans="1:8" x14ac:dyDescent="0.25">
      <c r="A7799">
        <v>15774164</v>
      </c>
      <c r="B7799" t="s">
        <v>2324</v>
      </c>
      <c r="C7799">
        <v>502</v>
      </c>
      <c r="D7799" t="s">
        <v>39</v>
      </c>
      <c r="E7799" t="s">
        <v>33</v>
      </c>
      <c r="F7799">
        <v>33</v>
      </c>
      <c r="G7799">
        <v>5</v>
      </c>
      <c r="H7799" t="s">
        <v>15368</v>
      </c>
    </row>
    <row r="7800" spans="1:8" x14ac:dyDescent="0.25">
      <c r="A7800">
        <v>15774127</v>
      </c>
      <c r="B7800" t="s">
        <v>3718</v>
      </c>
      <c r="C7800">
        <v>518</v>
      </c>
      <c r="D7800" t="s">
        <v>12</v>
      </c>
      <c r="E7800" t="s">
        <v>33</v>
      </c>
      <c r="F7800">
        <v>46</v>
      </c>
      <c r="G7800">
        <v>3</v>
      </c>
      <c r="H7800" t="s">
        <v>15369</v>
      </c>
    </row>
    <row r="7801" spans="1:8" x14ac:dyDescent="0.25">
      <c r="A7801">
        <v>15619016</v>
      </c>
      <c r="B7801" t="s">
        <v>15370</v>
      </c>
      <c r="C7801">
        <v>660</v>
      </c>
      <c r="D7801" t="s">
        <v>39</v>
      </c>
      <c r="E7801" t="s">
        <v>33</v>
      </c>
      <c r="F7801">
        <v>46</v>
      </c>
      <c r="G7801">
        <v>5</v>
      </c>
      <c r="H7801" t="s">
        <v>15372</v>
      </c>
    </row>
    <row r="7802" spans="1:8" x14ac:dyDescent="0.25">
      <c r="A7802">
        <v>15795759</v>
      </c>
      <c r="B7802" t="s">
        <v>1921</v>
      </c>
      <c r="C7802">
        <v>698</v>
      </c>
      <c r="D7802" t="s">
        <v>39</v>
      </c>
      <c r="E7802" t="s">
        <v>13</v>
      </c>
      <c r="F7802">
        <v>52</v>
      </c>
      <c r="G7802">
        <v>1</v>
      </c>
      <c r="H7802" t="s">
        <v>15374</v>
      </c>
    </row>
    <row r="7803" spans="1:8" x14ac:dyDescent="0.25">
      <c r="A7803">
        <v>15798844</v>
      </c>
      <c r="B7803" t="s">
        <v>5347</v>
      </c>
      <c r="C7803">
        <v>678</v>
      </c>
      <c r="D7803" t="s">
        <v>12</v>
      </c>
      <c r="E7803" t="s">
        <v>33</v>
      </c>
      <c r="F7803">
        <v>54</v>
      </c>
      <c r="G7803">
        <v>7</v>
      </c>
      <c r="H7803" t="s">
        <v>15376</v>
      </c>
    </row>
    <row r="7804" spans="1:8" x14ac:dyDescent="0.25">
      <c r="A7804">
        <v>15717962</v>
      </c>
      <c r="B7804" t="s">
        <v>693</v>
      </c>
      <c r="C7804">
        <v>773</v>
      </c>
      <c r="D7804" t="s">
        <v>19</v>
      </c>
      <c r="E7804" t="s">
        <v>33</v>
      </c>
      <c r="F7804">
        <v>63</v>
      </c>
      <c r="G7804">
        <v>9</v>
      </c>
      <c r="H7804" t="s">
        <v>15378</v>
      </c>
    </row>
    <row r="7805" spans="1:8" x14ac:dyDescent="0.25">
      <c r="A7805">
        <v>15691504</v>
      </c>
      <c r="B7805" t="s">
        <v>889</v>
      </c>
      <c r="C7805">
        <v>619</v>
      </c>
      <c r="D7805" t="s">
        <v>39</v>
      </c>
      <c r="E7805" t="s">
        <v>13</v>
      </c>
      <c r="F7805">
        <v>52</v>
      </c>
      <c r="G7805">
        <v>8</v>
      </c>
      <c r="H7805" t="s">
        <v>15380</v>
      </c>
    </row>
    <row r="7806" spans="1:8" x14ac:dyDescent="0.25">
      <c r="A7806">
        <v>15693893</v>
      </c>
      <c r="B7806" t="s">
        <v>1810</v>
      </c>
      <c r="C7806">
        <v>684</v>
      </c>
      <c r="D7806" t="s">
        <v>39</v>
      </c>
      <c r="E7806" t="s">
        <v>33</v>
      </c>
      <c r="F7806">
        <v>59</v>
      </c>
      <c r="G7806">
        <v>9</v>
      </c>
      <c r="H7806" t="s">
        <v>15382</v>
      </c>
    </row>
    <row r="7807" spans="1:8" x14ac:dyDescent="0.25">
      <c r="A7807">
        <v>15672499</v>
      </c>
      <c r="B7807" t="s">
        <v>2547</v>
      </c>
      <c r="C7807">
        <v>635</v>
      </c>
      <c r="D7807" t="s">
        <v>15</v>
      </c>
      <c r="E7807" t="s">
        <v>33</v>
      </c>
      <c r="F7807">
        <v>34</v>
      </c>
      <c r="G7807">
        <v>3</v>
      </c>
      <c r="H7807" t="s">
        <v>15384</v>
      </c>
    </row>
    <row r="7808" spans="1:8" x14ac:dyDescent="0.25">
      <c r="A7808">
        <v>15750410</v>
      </c>
      <c r="B7808" t="s">
        <v>1408</v>
      </c>
      <c r="C7808">
        <v>680</v>
      </c>
      <c r="D7808" t="s">
        <v>20</v>
      </c>
      <c r="E7808" t="s">
        <v>13</v>
      </c>
      <c r="F7808">
        <v>25</v>
      </c>
      <c r="G7808">
        <v>4</v>
      </c>
      <c r="H7808" t="s">
        <v>15386</v>
      </c>
    </row>
    <row r="7809" spans="1:8" x14ac:dyDescent="0.25">
      <c r="A7809">
        <v>15568904</v>
      </c>
      <c r="B7809" t="s">
        <v>6043</v>
      </c>
      <c r="C7809">
        <v>608</v>
      </c>
      <c r="D7809" t="s">
        <v>39</v>
      </c>
      <c r="E7809" t="s">
        <v>33</v>
      </c>
      <c r="F7809">
        <v>34</v>
      </c>
      <c r="G7809">
        <v>3</v>
      </c>
      <c r="H7809" t="s">
        <v>15388</v>
      </c>
    </row>
    <row r="7810" spans="1:8" x14ac:dyDescent="0.25">
      <c r="A7810">
        <v>15649033</v>
      </c>
      <c r="B7810" t="s">
        <v>1935</v>
      </c>
      <c r="C7810">
        <v>603</v>
      </c>
      <c r="D7810" t="s">
        <v>39</v>
      </c>
      <c r="E7810" t="s">
        <v>13</v>
      </c>
      <c r="F7810">
        <v>55</v>
      </c>
      <c r="G7810">
        <v>7</v>
      </c>
      <c r="H7810" t="s">
        <v>15390</v>
      </c>
    </row>
    <row r="7811" spans="1:8" x14ac:dyDescent="0.25">
      <c r="A7811">
        <v>15780989</v>
      </c>
      <c r="B7811" t="s">
        <v>15391</v>
      </c>
      <c r="C7811">
        <v>579</v>
      </c>
      <c r="D7811" t="s">
        <v>19</v>
      </c>
      <c r="E7811" t="s">
        <v>33</v>
      </c>
      <c r="F7811">
        <v>43</v>
      </c>
      <c r="G7811">
        <v>2</v>
      </c>
      <c r="H7811" t="s">
        <v>15393</v>
      </c>
    </row>
    <row r="7812" spans="1:8" x14ac:dyDescent="0.25">
      <c r="A7812">
        <v>15771059</v>
      </c>
      <c r="B7812" t="s">
        <v>319</v>
      </c>
      <c r="C7812">
        <v>756</v>
      </c>
      <c r="D7812" t="s">
        <v>39</v>
      </c>
      <c r="E7812" t="s">
        <v>13</v>
      </c>
      <c r="F7812">
        <v>34</v>
      </c>
      <c r="G7812">
        <v>2</v>
      </c>
      <c r="H7812" t="s">
        <v>15395</v>
      </c>
    </row>
    <row r="7813" spans="1:8" x14ac:dyDescent="0.25">
      <c r="A7813">
        <v>15687852</v>
      </c>
      <c r="B7813" t="s">
        <v>13593</v>
      </c>
      <c r="C7813">
        <v>611</v>
      </c>
      <c r="D7813" t="s">
        <v>20</v>
      </c>
      <c r="E7813" t="s">
        <v>33</v>
      </c>
      <c r="F7813">
        <v>30</v>
      </c>
      <c r="G7813">
        <v>2</v>
      </c>
      <c r="H7813" t="s">
        <v>15397</v>
      </c>
    </row>
    <row r="7814" spans="1:8" x14ac:dyDescent="0.25">
      <c r="A7814">
        <v>15695280</v>
      </c>
      <c r="B7814" t="s">
        <v>279</v>
      </c>
      <c r="C7814">
        <v>532</v>
      </c>
      <c r="D7814" t="s">
        <v>39</v>
      </c>
      <c r="E7814" t="s">
        <v>33</v>
      </c>
      <c r="F7814">
        <v>24</v>
      </c>
      <c r="G7814">
        <v>8</v>
      </c>
      <c r="H7814" t="s">
        <v>15399</v>
      </c>
    </row>
    <row r="7815" spans="1:8" x14ac:dyDescent="0.25">
      <c r="A7815">
        <v>15592751</v>
      </c>
      <c r="B7815" t="s">
        <v>4682</v>
      </c>
      <c r="C7815">
        <v>684</v>
      </c>
      <c r="D7815" t="s">
        <v>39</v>
      </c>
      <c r="E7815" t="s">
        <v>13</v>
      </c>
      <c r="F7815">
        <v>63</v>
      </c>
      <c r="G7815">
        <v>3</v>
      </c>
      <c r="H7815" t="s">
        <v>15401</v>
      </c>
    </row>
    <row r="7816" spans="1:8" x14ac:dyDescent="0.25">
      <c r="A7816">
        <v>15598338</v>
      </c>
      <c r="B7816" t="s">
        <v>15402</v>
      </c>
      <c r="C7816">
        <v>647</v>
      </c>
      <c r="D7816" t="s">
        <v>39</v>
      </c>
      <c r="E7816" t="s">
        <v>13</v>
      </c>
      <c r="F7816">
        <v>33</v>
      </c>
      <c r="G7816">
        <v>3</v>
      </c>
      <c r="H7816" t="s">
        <v>15404</v>
      </c>
    </row>
    <row r="7817" spans="1:8" x14ac:dyDescent="0.25">
      <c r="A7817">
        <v>15735784</v>
      </c>
      <c r="B7817" t="s">
        <v>4811</v>
      </c>
      <c r="C7817">
        <v>583</v>
      </c>
      <c r="D7817" t="s">
        <v>15</v>
      </c>
      <c r="E7817" t="s">
        <v>33</v>
      </c>
      <c r="F7817">
        <v>38</v>
      </c>
      <c r="G7817">
        <v>8</v>
      </c>
      <c r="H7817" t="s">
        <v>15405</v>
      </c>
    </row>
    <row r="7818" spans="1:8" x14ac:dyDescent="0.25">
      <c r="A7818">
        <v>15629128</v>
      </c>
      <c r="B7818" t="s">
        <v>1701</v>
      </c>
      <c r="C7818">
        <v>774</v>
      </c>
      <c r="D7818" t="s">
        <v>39</v>
      </c>
      <c r="E7818" t="s">
        <v>33</v>
      </c>
      <c r="F7818">
        <v>42</v>
      </c>
      <c r="G7818">
        <v>2</v>
      </c>
      <c r="H7818" t="s">
        <v>15407</v>
      </c>
    </row>
    <row r="7819" spans="1:8" x14ac:dyDescent="0.25">
      <c r="A7819">
        <v>15642870</v>
      </c>
      <c r="B7819" t="s">
        <v>1121</v>
      </c>
      <c r="C7819">
        <v>677</v>
      </c>
      <c r="D7819" t="s">
        <v>12</v>
      </c>
      <c r="E7819" t="s">
        <v>33</v>
      </c>
      <c r="F7819">
        <v>58</v>
      </c>
      <c r="G7819">
        <v>9</v>
      </c>
      <c r="H7819" t="s">
        <v>15408</v>
      </c>
    </row>
    <row r="7820" spans="1:8" x14ac:dyDescent="0.25">
      <c r="A7820">
        <v>15637977</v>
      </c>
      <c r="B7820" t="s">
        <v>9215</v>
      </c>
      <c r="C7820">
        <v>542</v>
      </c>
      <c r="D7820" t="s">
        <v>39</v>
      </c>
      <c r="E7820" t="s">
        <v>33</v>
      </c>
      <c r="F7820">
        <v>25</v>
      </c>
      <c r="G7820">
        <v>8</v>
      </c>
      <c r="H7820" t="s">
        <v>15410</v>
      </c>
    </row>
    <row r="7821" spans="1:8" x14ac:dyDescent="0.25">
      <c r="A7821">
        <v>15600792</v>
      </c>
      <c r="B7821" t="s">
        <v>15411</v>
      </c>
      <c r="C7821">
        <v>613</v>
      </c>
      <c r="D7821" t="s">
        <v>19</v>
      </c>
      <c r="E7821" t="s">
        <v>33</v>
      </c>
      <c r="F7821">
        <v>29</v>
      </c>
      <c r="G7821">
        <v>0</v>
      </c>
      <c r="H7821" t="s">
        <v>15412</v>
      </c>
    </row>
    <row r="7822" spans="1:8" x14ac:dyDescent="0.25">
      <c r="A7822">
        <v>15576131</v>
      </c>
      <c r="B7822" t="s">
        <v>4460</v>
      </c>
      <c r="C7822">
        <v>666</v>
      </c>
      <c r="D7822" t="s">
        <v>15</v>
      </c>
      <c r="E7822" t="s">
        <v>33</v>
      </c>
      <c r="F7822">
        <v>40</v>
      </c>
      <c r="G7822">
        <v>5</v>
      </c>
      <c r="H7822" t="s">
        <v>15413</v>
      </c>
    </row>
    <row r="7823" spans="1:8" x14ac:dyDescent="0.25">
      <c r="A7823">
        <v>15686588</v>
      </c>
      <c r="B7823" t="s">
        <v>2397</v>
      </c>
      <c r="C7823">
        <v>777</v>
      </c>
      <c r="D7823" t="s">
        <v>12</v>
      </c>
      <c r="E7823" t="s">
        <v>13</v>
      </c>
      <c r="F7823">
        <v>28</v>
      </c>
      <c r="G7823">
        <v>2</v>
      </c>
      <c r="H7823" t="s">
        <v>15415</v>
      </c>
    </row>
    <row r="7824" spans="1:8" x14ac:dyDescent="0.25">
      <c r="A7824">
        <v>15761018</v>
      </c>
      <c r="B7824" t="s">
        <v>557</v>
      </c>
      <c r="C7824">
        <v>581</v>
      </c>
      <c r="D7824" t="s">
        <v>39</v>
      </c>
      <c r="E7824" t="s">
        <v>33</v>
      </c>
      <c r="F7824">
        <v>50</v>
      </c>
      <c r="G7824">
        <v>2</v>
      </c>
      <c r="H7824" t="s">
        <v>15417</v>
      </c>
    </row>
    <row r="7825" spans="1:8" x14ac:dyDescent="0.25">
      <c r="A7825">
        <v>15616029</v>
      </c>
      <c r="B7825" t="s">
        <v>7383</v>
      </c>
      <c r="C7825">
        <v>705</v>
      </c>
      <c r="D7825" t="s">
        <v>20</v>
      </c>
      <c r="E7825" t="s">
        <v>33</v>
      </c>
      <c r="F7825">
        <v>32</v>
      </c>
      <c r="G7825">
        <v>7</v>
      </c>
      <c r="H7825" t="s">
        <v>15418</v>
      </c>
    </row>
    <row r="7826" spans="1:8" x14ac:dyDescent="0.25">
      <c r="A7826">
        <v>15761149</v>
      </c>
      <c r="B7826" t="s">
        <v>1402</v>
      </c>
      <c r="C7826">
        <v>673</v>
      </c>
      <c r="D7826" t="s">
        <v>20</v>
      </c>
      <c r="E7826" t="s">
        <v>13</v>
      </c>
      <c r="F7826">
        <v>44</v>
      </c>
      <c r="G7826">
        <v>8</v>
      </c>
      <c r="H7826" t="s">
        <v>15420</v>
      </c>
    </row>
    <row r="7827" spans="1:8" x14ac:dyDescent="0.25">
      <c r="A7827">
        <v>15802758</v>
      </c>
      <c r="B7827" t="s">
        <v>2211</v>
      </c>
      <c r="C7827">
        <v>594</v>
      </c>
      <c r="D7827" t="s">
        <v>39</v>
      </c>
      <c r="E7827" t="s">
        <v>13</v>
      </c>
      <c r="F7827">
        <v>23</v>
      </c>
      <c r="G7827">
        <v>4</v>
      </c>
      <c r="H7827" t="s">
        <v>15422</v>
      </c>
    </row>
    <row r="7828" spans="1:8" x14ac:dyDescent="0.25">
      <c r="A7828">
        <v>15647838</v>
      </c>
      <c r="B7828" t="s">
        <v>2537</v>
      </c>
      <c r="C7828">
        <v>648</v>
      </c>
      <c r="D7828" t="s">
        <v>39</v>
      </c>
      <c r="E7828" t="s">
        <v>13</v>
      </c>
      <c r="F7828">
        <v>51</v>
      </c>
      <c r="G7828">
        <v>2</v>
      </c>
      <c r="H7828" t="s">
        <v>15424</v>
      </c>
    </row>
    <row r="7829" spans="1:8" x14ac:dyDescent="0.25">
      <c r="A7829">
        <v>15735968</v>
      </c>
      <c r="B7829" t="s">
        <v>2380</v>
      </c>
      <c r="C7829">
        <v>605</v>
      </c>
      <c r="D7829" t="s">
        <v>12</v>
      </c>
      <c r="E7829" t="s">
        <v>33</v>
      </c>
      <c r="F7829">
        <v>41</v>
      </c>
      <c r="G7829">
        <v>10</v>
      </c>
      <c r="H7829" t="s">
        <v>15425</v>
      </c>
    </row>
    <row r="7830" spans="1:8" x14ac:dyDescent="0.25">
      <c r="A7830">
        <v>15581286</v>
      </c>
      <c r="B7830" t="s">
        <v>14370</v>
      </c>
      <c r="C7830">
        <v>734</v>
      </c>
      <c r="D7830" t="s">
        <v>20</v>
      </c>
      <c r="E7830" t="s">
        <v>13</v>
      </c>
      <c r="F7830">
        <v>40</v>
      </c>
      <c r="G7830">
        <v>9</v>
      </c>
      <c r="H7830" t="s">
        <v>15427</v>
      </c>
    </row>
    <row r="7831" spans="1:8" x14ac:dyDescent="0.25">
      <c r="A7831">
        <v>15625445</v>
      </c>
      <c r="B7831" t="s">
        <v>2856</v>
      </c>
      <c r="C7831">
        <v>572</v>
      </c>
      <c r="D7831" t="s">
        <v>15</v>
      </c>
      <c r="E7831" t="s">
        <v>13</v>
      </c>
      <c r="F7831">
        <v>36</v>
      </c>
      <c r="G7831">
        <v>8</v>
      </c>
      <c r="H7831" t="s">
        <v>15429</v>
      </c>
    </row>
    <row r="7832" spans="1:8" x14ac:dyDescent="0.25">
      <c r="A7832">
        <v>15600173</v>
      </c>
      <c r="B7832" t="s">
        <v>1090</v>
      </c>
      <c r="C7832">
        <v>595</v>
      </c>
      <c r="D7832" t="s">
        <v>20</v>
      </c>
      <c r="E7832" t="s">
        <v>13</v>
      </c>
      <c r="F7832">
        <v>33</v>
      </c>
      <c r="G7832">
        <v>9</v>
      </c>
      <c r="H7832" t="s">
        <v>15430</v>
      </c>
    </row>
    <row r="7833" spans="1:8" x14ac:dyDescent="0.25">
      <c r="A7833">
        <v>15635143</v>
      </c>
      <c r="B7833" t="s">
        <v>15431</v>
      </c>
      <c r="C7833">
        <v>749</v>
      </c>
      <c r="D7833" t="s">
        <v>20</v>
      </c>
      <c r="E7833" t="s">
        <v>33</v>
      </c>
      <c r="F7833">
        <v>42</v>
      </c>
      <c r="G7833">
        <v>2</v>
      </c>
      <c r="H7833" t="s">
        <v>15433</v>
      </c>
    </row>
    <row r="7834" spans="1:8" x14ac:dyDescent="0.25">
      <c r="A7834">
        <v>15664849</v>
      </c>
      <c r="B7834" t="s">
        <v>15434</v>
      </c>
      <c r="C7834">
        <v>573</v>
      </c>
      <c r="D7834" t="s">
        <v>19</v>
      </c>
      <c r="E7834" t="s">
        <v>33</v>
      </c>
      <c r="F7834">
        <v>46</v>
      </c>
      <c r="G7834">
        <v>3</v>
      </c>
      <c r="H7834" t="s">
        <v>15436</v>
      </c>
    </row>
    <row r="7835" spans="1:8" x14ac:dyDescent="0.25">
      <c r="A7835">
        <v>15762455</v>
      </c>
      <c r="B7835" t="s">
        <v>2262</v>
      </c>
      <c r="C7835">
        <v>624</v>
      </c>
      <c r="D7835" t="s">
        <v>19</v>
      </c>
      <c r="E7835" t="s">
        <v>33</v>
      </c>
      <c r="F7835">
        <v>33</v>
      </c>
      <c r="G7835">
        <v>6</v>
      </c>
      <c r="H7835" t="s">
        <v>15438</v>
      </c>
    </row>
    <row r="7836" spans="1:8" x14ac:dyDescent="0.25">
      <c r="A7836">
        <v>15797165</v>
      </c>
      <c r="B7836" t="s">
        <v>1921</v>
      </c>
      <c r="C7836">
        <v>703</v>
      </c>
      <c r="D7836" t="s">
        <v>20</v>
      </c>
      <c r="E7836" t="s">
        <v>33</v>
      </c>
      <c r="F7836">
        <v>56</v>
      </c>
      <c r="G7836">
        <v>9</v>
      </c>
      <c r="H7836" t="s">
        <v>15439</v>
      </c>
    </row>
    <row r="7837" spans="1:8" x14ac:dyDescent="0.25">
      <c r="A7837">
        <v>15788189</v>
      </c>
      <c r="B7837" t="s">
        <v>660</v>
      </c>
      <c r="C7837">
        <v>665</v>
      </c>
      <c r="D7837" t="s">
        <v>20</v>
      </c>
      <c r="E7837" t="s">
        <v>13</v>
      </c>
      <c r="F7837">
        <v>41</v>
      </c>
      <c r="G7837">
        <v>8</v>
      </c>
      <c r="H7837" t="s">
        <v>15441</v>
      </c>
    </row>
    <row r="7838" spans="1:8" x14ac:dyDescent="0.25">
      <c r="A7838">
        <v>15780492</v>
      </c>
      <c r="B7838" t="s">
        <v>2755</v>
      </c>
      <c r="C7838">
        <v>648</v>
      </c>
      <c r="D7838" t="s">
        <v>15</v>
      </c>
      <c r="E7838" t="s">
        <v>33</v>
      </c>
      <c r="F7838">
        <v>42</v>
      </c>
      <c r="G7838">
        <v>4</v>
      </c>
      <c r="H7838" t="s">
        <v>15442</v>
      </c>
    </row>
    <row r="7839" spans="1:8" x14ac:dyDescent="0.25">
      <c r="A7839">
        <v>15678497</v>
      </c>
      <c r="B7839" t="s">
        <v>15443</v>
      </c>
      <c r="C7839">
        <v>850</v>
      </c>
      <c r="D7839" t="s">
        <v>19</v>
      </c>
      <c r="E7839" t="s">
        <v>33</v>
      </c>
      <c r="F7839">
        <v>48</v>
      </c>
      <c r="G7839">
        <v>2</v>
      </c>
      <c r="H7839" t="s">
        <v>15444</v>
      </c>
    </row>
    <row r="7840" spans="1:8" x14ac:dyDescent="0.25">
      <c r="A7840">
        <v>15588560</v>
      </c>
      <c r="B7840" t="s">
        <v>864</v>
      </c>
      <c r="C7840">
        <v>569</v>
      </c>
      <c r="D7840" t="s">
        <v>39</v>
      </c>
      <c r="E7840" t="s">
        <v>13</v>
      </c>
      <c r="F7840">
        <v>32</v>
      </c>
      <c r="G7840">
        <v>8</v>
      </c>
      <c r="H7840" t="s">
        <v>15446</v>
      </c>
    </row>
    <row r="7841" spans="1:8" x14ac:dyDescent="0.25">
      <c r="A7841">
        <v>15606003</v>
      </c>
      <c r="B7841" t="s">
        <v>6995</v>
      </c>
      <c r="C7841">
        <v>566</v>
      </c>
      <c r="D7841" t="s">
        <v>20</v>
      </c>
      <c r="E7841" t="s">
        <v>13</v>
      </c>
      <c r="F7841">
        <v>21</v>
      </c>
      <c r="G7841">
        <v>3</v>
      </c>
      <c r="H7841" t="s">
        <v>15447</v>
      </c>
    </row>
    <row r="7842" spans="1:8" x14ac:dyDescent="0.25">
      <c r="A7842">
        <v>15611756</v>
      </c>
      <c r="B7842" t="s">
        <v>2575</v>
      </c>
      <c r="C7842">
        <v>537</v>
      </c>
      <c r="D7842" t="s">
        <v>39</v>
      </c>
      <c r="E7842" t="s">
        <v>13</v>
      </c>
      <c r="F7842">
        <v>47</v>
      </c>
      <c r="G7842">
        <v>4</v>
      </c>
      <c r="H7842" t="s">
        <v>15449</v>
      </c>
    </row>
    <row r="7843" spans="1:8" x14ac:dyDescent="0.25">
      <c r="A7843">
        <v>15789563</v>
      </c>
      <c r="B7843" t="s">
        <v>3965</v>
      </c>
      <c r="C7843">
        <v>706</v>
      </c>
      <c r="D7843" t="s">
        <v>39</v>
      </c>
      <c r="E7843" t="s">
        <v>13</v>
      </c>
      <c r="F7843">
        <v>46</v>
      </c>
      <c r="G7843">
        <v>7</v>
      </c>
      <c r="H7843" t="s">
        <v>15451</v>
      </c>
    </row>
    <row r="7844" spans="1:8" x14ac:dyDescent="0.25">
      <c r="A7844">
        <v>15702416</v>
      </c>
      <c r="B7844" t="s">
        <v>15452</v>
      </c>
      <c r="C7844">
        <v>734</v>
      </c>
      <c r="D7844" t="s">
        <v>12</v>
      </c>
      <c r="E7844" t="s">
        <v>33</v>
      </c>
      <c r="F7844">
        <v>43</v>
      </c>
      <c r="G7844">
        <v>7</v>
      </c>
      <c r="H7844" t="s">
        <v>15454</v>
      </c>
    </row>
    <row r="7845" spans="1:8" x14ac:dyDescent="0.25">
      <c r="A7845">
        <v>15766288</v>
      </c>
      <c r="B7845" t="s">
        <v>9430</v>
      </c>
      <c r="C7845">
        <v>586</v>
      </c>
      <c r="D7845" t="s">
        <v>39</v>
      </c>
      <c r="E7845" t="s">
        <v>13</v>
      </c>
      <c r="F7845">
        <v>36</v>
      </c>
      <c r="G7845">
        <v>5</v>
      </c>
      <c r="H7845" t="s">
        <v>15456</v>
      </c>
    </row>
    <row r="7846" spans="1:8" x14ac:dyDescent="0.25">
      <c r="A7846">
        <v>15667633</v>
      </c>
      <c r="B7846" t="s">
        <v>722</v>
      </c>
      <c r="C7846">
        <v>612</v>
      </c>
      <c r="D7846" t="s">
        <v>12</v>
      </c>
      <c r="E7846" t="s">
        <v>13</v>
      </c>
      <c r="F7846">
        <v>38</v>
      </c>
      <c r="G7846">
        <v>1</v>
      </c>
      <c r="H7846" t="s">
        <v>15457</v>
      </c>
    </row>
    <row r="7847" spans="1:8" x14ac:dyDescent="0.25">
      <c r="A7847">
        <v>15622774</v>
      </c>
      <c r="B7847" t="s">
        <v>1650</v>
      </c>
      <c r="C7847">
        <v>648</v>
      </c>
      <c r="D7847" t="s">
        <v>15</v>
      </c>
      <c r="E7847" t="s">
        <v>33</v>
      </c>
      <c r="F7847">
        <v>34</v>
      </c>
      <c r="G7847">
        <v>0</v>
      </c>
      <c r="H7847" t="s">
        <v>15458</v>
      </c>
    </row>
    <row r="7848" spans="1:8" x14ac:dyDescent="0.25">
      <c r="A7848">
        <v>15755416</v>
      </c>
      <c r="B7848" t="s">
        <v>6039</v>
      </c>
      <c r="C7848">
        <v>557</v>
      </c>
      <c r="D7848" t="s">
        <v>20</v>
      </c>
      <c r="E7848" t="s">
        <v>13</v>
      </c>
      <c r="F7848">
        <v>27</v>
      </c>
      <c r="G7848">
        <v>3</v>
      </c>
      <c r="H7848" t="s">
        <v>15460</v>
      </c>
    </row>
    <row r="7849" spans="1:8" x14ac:dyDescent="0.25">
      <c r="A7849">
        <v>15769915</v>
      </c>
      <c r="B7849" t="s">
        <v>6727</v>
      </c>
      <c r="C7849">
        <v>643</v>
      </c>
      <c r="D7849" t="s">
        <v>19</v>
      </c>
      <c r="E7849" t="s">
        <v>13</v>
      </c>
      <c r="F7849">
        <v>20</v>
      </c>
      <c r="G7849">
        <v>0</v>
      </c>
      <c r="H7849" t="s">
        <v>15462</v>
      </c>
    </row>
    <row r="7850" spans="1:8" x14ac:dyDescent="0.25">
      <c r="A7850">
        <v>15643908</v>
      </c>
      <c r="B7850" t="s">
        <v>1126</v>
      </c>
      <c r="C7850">
        <v>433</v>
      </c>
      <c r="D7850" t="s">
        <v>20</v>
      </c>
      <c r="E7850" t="s">
        <v>13</v>
      </c>
      <c r="F7850">
        <v>49</v>
      </c>
      <c r="G7850">
        <v>10</v>
      </c>
      <c r="H7850" t="s">
        <v>15463</v>
      </c>
    </row>
    <row r="7851" spans="1:8" x14ac:dyDescent="0.25">
      <c r="A7851">
        <v>15627395</v>
      </c>
      <c r="B7851" t="s">
        <v>15464</v>
      </c>
      <c r="C7851">
        <v>643</v>
      </c>
      <c r="D7851" t="s">
        <v>39</v>
      </c>
      <c r="E7851" t="s">
        <v>33</v>
      </c>
      <c r="F7851">
        <v>41</v>
      </c>
      <c r="G7851">
        <v>7</v>
      </c>
      <c r="H7851" t="s">
        <v>15466</v>
      </c>
    </row>
    <row r="7852" spans="1:8" x14ac:dyDescent="0.25">
      <c r="A7852">
        <v>15679663</v>
      </c>
      <c r="B7852" t="s">
        <v>720</v>
      </c>
      <c r="C7852">
        <v>488</v>
      </c>
      <c r="D7852" t="s">
        <v>20</v>
      </c>
      <c r="E7852" t="s">
        <v>13</v>
      </c>
      <c r="F7852">
        <v>36</v>
      </c>
      <c r="G7852">
        <v>0</v>
      </c>
      <c r="H7852" t="s">
        <v>15467</v>
      </c>
    </row>
    <row r="7853" spans="1:8" x14ac:dyDescent="0.25">
      <c r="A7853">
        <v>15651581</v>
      </c>
      <c r="B7853" t="s">
        <v>14253</v>
      </c>
      <c r="C7853">
        <v>758</v>
      </c>
      <c r="D7853" t="s">
        <v>39</v>
      </c>
      <c r="E7853" t="s">
        <v>33</v>
      </c>
      <c r="F7853">
        <v>68</v>
      </c>
      <c r="G7853">
        <v>6</v>
      </c>
      <c r="H7853" t="s">
        <v>15469</v>
      </c>
    </row>
    <row r="7854" spans="1:8" x14ac:dyDescent="0.25">
      <c r="A7854">
        <v>15596379</v>
      </c>
      <c r="B7854" t="s">
        <v>216</v>
      </c>
      <c r="C7854">
        <v>743</v>
      </c>
      <c r="D7854" t="s">
        <v>39</v>
      </c>
      <c r="E7854" t="s">
        <v>33</v>
      </c>
      <c r="F7854">
        <v>39</v>
      </c>
      <c r="G7854">
        <v>3</v>
      </c>
      <c r="H7854" t="s">
        <v>15471</v>
      </c>
    </row>
    <row r="7855" spans="1:8" x14ac:dyDescent="0.25">
      <c r="A7855">
        <v>15746674</v>
      </c>
      <c r="B7855" t="s">
        <v>561</v>
      </c>
      <c r="C7855">
        <v>730</v>
      </c>
      <c r="D7855" t="s">
        <v>12</v>
      </c>
      <c r="E7855" t="s">
        <v>13</v>
      </c>
      <c r="F7855">
        <v>47</v>
      </c>
      <c r="G7855">
        <v>7</v>
      </c>
      <c r="H7855" t="s">
        <v>15472</v>
      </c>
    </row>
    <row r="7856" spans="1:8" x14ac:dyDescent="0.25">
      <c r="A7856">
        <v>15801256</v>
      </c>
      <c r="B7856" t="s">
        <v>5230</v>
      </c>
      <c r="C7856">
        <v>746</v>
      </c>
      <c r="D7856" t="s">
        <v>19</v>
      </c>
      <c r="E7856" t="s">
        <v>33</v>
      </c>
      <c r="F7856">
        <v>49</v>
      </c>
      <c r="G7856">
        <v>7</v>
      </c>
      <c r="H7856" t="s">
        <v>15473</v>
      </c>
    </row>
    <row r="7857" spans="1:8" x14ac:dyDescent="0.25">
      <c r="A7857">
        <v>15663808</v>
      </c>
      <c r="B7857" t="s">
        <v>641</v>
      </c>
      <c r="C7857">
        <v>666</v>
      </c>
      <c r="D7857" t="s">
        <v>39</v>
      </c>
      <c r="E7857" t="s">
        <v>13</v>
      </c>
      <c r="F7857">
        <v>59</v>
      </c>
      <c r="G7857">
        <v>8</v>
      </c>
      <c r="H7857" t="s">
        <v>15475</v>
      </c>
    </row>
    <row r="7858" spans="1:8" x14ac:dyDescent="0.25">
      <c r="A7858">
        <v>15598521</v>
      </c>
      <c r="B7858" t="s">
        <v>371</v>
      </c>
      <c r="C7858">
        <v>580</v>
      </c>
      <c r="D7858" t="s">
        <v>39</v>
      </c>
      <c r="E7858" t="s">
        <v>13</v>
      </c>
      <c r="F7858">
        <v>33</v>
      </c>
      <c r="G7858">
        <v>7</v>
      </c>
      <c r="H7858" t="s">
        <v>15477</v>
      </c>
    </row>
    <row r="7859" spans="1:8" x14ac:dyDescent="0.25">
      <c r="A7859">
        <v>15621457</v>
      </c>
      <c r="B7859" t="s">
        <v>32</v>
      </c>
      <c r="C7859">
        <v>850</v>
      </c>
      <c r="D7859" t="s">
        <v>20</v>
      </c>
      <c r="E7859" t="s">
        <v>33</v>
      </c>
      <c r="F7859">
        <v>27</v>
      </c>
      <c r="G7859">
        <v>6</v>
      </c>
      <c r="H7859" t="s">
        <v>15479</v>
      </c>
    </row>
    <row r="7860" spans="1:8" x14ac:dyDescent="0.25">
      <c r="A7860">
        <v>15764726</v>
      </c>
      <c r="B7860" t="s">
        <v>869</v>
      </c>
      <c r="C7860">
        <v>563</v>
      </c>
      <c r="D7860" t="s">
        <v>15</v>
      </c>
      <c r="E7860" t="s">
        <v>33</v>
      </c>
      <c r="F7860">
        <v>22</v>
      </c>
      <c r="G7860">
        <v>3</v>
      </c>
      <c r="H7860" t="s">
        <v>15481</v>
      </c>
    </row>
    <row r="7861" spans="1:8" x14ac:dyDescent="0.25">
      <c r="A7861">
        <v>15646374</v>
      </c>
      <c r="B7861" t="s">
        <v>15482</v>
      </c>
      <c r="C7861">
        <v>766</v>
      </c>
      <c r="D7861" t="s">
        <v>39</v>
      </c>
      <c r="E7861" t="s">
        <v>13</v>
      </c>
      <c r="F7861">
        <v>28</v>
      </c>
      <c r="G7861">
        <v>3</v>
      </c>
      <c r="H7861" t="s">
        <v>15484</v>
      </c>
    </row>
    <row r="7862" spans="1:8" x14ac:dyDescent="0.25">
      <c r="A7862">
        <v>15716501</v>
      </c>
      <c r="B7862" t="s">
        <v>13325</v>
      </c>
      <c r="C7862">
        <v>659</v>
      </c>
      <c r="D7862" t="s">
        <v>12</v>
      </c>
      <c r="E7862" t="s">
        <v>33</v>
      </c>
      <c r="F7862">
        <v>32</v>
      </c>
      <c r="G7862">
        <v>9</v>
      </c>
      <c r="H7862" t="s">
        <v>15486</v>
      </c>
    </row>
    <row r="7863" spans="1:8" x14ac:dyDescent="0.25">
      <c r="A7863">
        <v>15589948</v>
      </c>
      <c r="B7863" t="s">
        <v>15487</v>
      </c>
      <c r="C7863">
        <v>607</v>
      </c>
      <c r="D7863" t="s">
        <v>19</v>
      </c>
      <c r="E7863" t="s">
        <v>33</v>
      </c>
      <c r="F7863">
        <v>28</v>
      </c>
      <c r="G7863">
        <v>1</v>
      </c>
      <c r="H7863" t="s">
        <v>15489</v>
      </c>
    </row>
    <row r="7864" spans="1:8" x14ac:dyDescent="0.25">
      <c r="A7864">
        <v>15811343</v>
      </c>
      <c r="B7864" t="s">
        <v>595</v>
      </c>
      <c r="C7864">
        <v>644</v>
      </c>
      <c r="D7864" t="s">
        <v>39</v>
      </c>
      <c r="E7864" t="s">
        <v>33</v>
      </c>
      <c r="F7864">
        <v>35</v>
      </c>
      <c r="G7864">
        <v>5</v>
      </c>
      <c r="H7864" t="s">
        <v>15491</v>
      </c>
    </row>
    <row r="7865" spans="1:8" x14ac:dyDescent="0.25">
      <c r="A7865">
        <v>15659677</v>
      </c>
      <c r="B7865" t="s">
        <v>1873</v>
      </c>
      <c r="C7865">
        <v>746</v>
      </c>
      <c r="D7865" t="s">
        <v>20</v>
      </c>
      <c r="E7865" t="s">
        <v>33</v>
      </c>
      <c r="F7865">
        <v>47</v>
      </c>
      <c r="G7865">
        <v>8</v>
      </c>
      <c r="H7865" t="s">
        <v>15493</v>
      </c>
    </row>
    <row r="7866" spans="1:8" x14ac:dyDescent="0.25">
      <c r="A7866">
        <v>15594436</v>
      </c>
      <c r="B7866" t="s">
        <v>1744</v>
      </c>
      <c r="C7866">
        <v>588</v>
      </c>
      <c r="D7866" t="s">
        <v>19</v>
      </c>
      <c r="E7866" t="s">
        <v>33</v>
      </c>
      <c r="F7866">
        <v>33</v>
      </c>
      <c r="G7866">
        <v>2</v>
      </c>
      <c r="H7866" t="s">
        <v>15494</v>
      </c>
    </row>
    <row r="7867" spans="1:8" x14ac:dyDescent="0.25">
      <c r="A7867">
        <v>15748995</v>
      </c>
      <c r="B7867" t="s">
        <v>678</v>
      </c>
      <c r="C7867">
        <v>691</v>
      </c>
      <c r="D7867" t="s">
        <v>19</v>
      </c>
      <c r="E7867" t="s">
        <v>33</v>
      </c>
      <c r="F7867">
        <v>30</v>
      </c>
      <c r="G7867">
        <v>9</v>
      </c>
      <c r="H7867" t="s">
        <v>15495</v>
      </c>
    </row>
    <row r="7868" spans="1:8" x14ac:dyDescent="0.25">
      <c r="A7868">
        <v>15677062</v>
      </c>
      <c r="B7868" t="s">
        <v>11039</v>
      </c>
      <c r="C7868">
        <v>666</v>
      </c>
      <c r="D7868" t="s">
        <v>20</v>
      </c>
      <c r="E7868" t="s">
        <v>13</v>
      </c>
      <c r="F7868">
        <v>38</v>
      </c>
      <c r="G7868">
        <v>6</v>
      </c>
      <c r="H7868" t="s">
        <v>15497</v>
      </c>
    </row>
    <row r="7869" spans="1:8" x14ac:dyDescent="0.25">
      <c r="A7869">
        <v>15697201</v>
      </c>
      <c r="B7869" t="s">
        <v>15498</v>
      </c>
      <c r="C7869">
        <v>640</v>
      </c>
      <c r="D7869" t="s">
        <v>19</v>
      </c>
      <c r="E7869" t="s">
        <v>13</v>
      </c>
      <c r="F7869">
        <v>46</v>
      </c>
      <c r="G7869">
        <v>3</v>
      </c>
      <c r="H7869" t="s">
        <v>15499</v>
      </c>
    </row>
    <row r="7870" spans="1:8" x14ac:dyDescent="0.25">
      <c r="A7870">
        <v>15666453</v>
      </c>
      <c r="B7870" t="s">
        <v>2163</v>
      </c>
      <c r="C7870">
        <v>611</v>
      </c>
      <c r="D7870" t="s">
        <v>39</v>
      </c>
      <c r="E7870" t="s">
        <v>13</v>
      </c>
      <c r="F7870">
        <v>29</v>
      </c>
      <c r="G7870">
        <v>4</v>
      </c>
      <c r="H7870" t="s">
        <v>15501</v>
      </c>
    </row>
    <row r="7871" spans="1:8" x14ac:dyDescent="0.25">
      <c r="A7871">
        <v>15693771</v>
      </c>
      <c r="B7871" t="s">
        <v>2268</v>
      </c>
      <c r="C7871">
        <v>651</v>
      </c>
      <c r="D7871" t="s">
        <v>19</v>
      </c>
      <c r="E7871" t="s">
        <v>13</v>
      </c>
      <c r="F7871">
        <v>45</v>
      </c>
      <c r="G7871">
        <v>8</v>
      </c>
      <c r="H7871" t="s">
        <v>15503</v>
      </c>
    </row>
    <row r="7872" spans="1:8" x14ac:dyDescent="0.25">
      <c r="A7872">
        <v>15569867</v>
      </c>
      <c r="B7872" t="s">
        <v>4870</v>
      </c>
      <c r="C7872">
        <v>529</v>
      </c>
      <c r="D7872" t="s">
        <v>15</v>
      </c>
      <c r="E7872" t="s">
        <v>13</v>
      </c>
      <c r="F7872">
        <v>29</v>
      </c>
      <c r="G7872">
        <v>8</v>
      </c>
      <c r="H7872" t="s">
        <v>15504</v>
      </c>
    </row>
    <row r="7873" spans="1:8" x14ac:dyDescent="0.25">
      <c r="A7873">
        <v>15711602</v>
      </c>
      <c r="B7873" t="s">
        <v>15505</v>
      </c>
      <c r="C7873">
        <v>676</v>
      </c>
      <c r="D7873" t="s">
        <v>20</v>
      </c>
      <c r="E7873" t="s">
        <v>13</v>
      </c>
      <c r="F7873">
        <v>36</v>
      </c>
      <c r="G7873">
        <v>3</v>
      </c>
      <c r="H7873" t="s">
        <v>15507</v>
      </c>
    </row>
    <row r="7874" spans="1:8" x14ac:dyDescent="0.25">
      <c r="A7874">
        <v>15717736</v>
      </c>
      <c r="B7874" t="s">
        <v>1902</v>
      </c>
      <c r="C7874">
        <v>639</v>
      </c>
      <c r="D7874" t="s">
        <v>39</v>
      </c>
      <c r="E7874" t="s">
        <v>13</v>
      </c>
      <c r="F7874">
        <v>46</v>
      </c>
      <c r="G7874">
        <v>10</v>
      </c>
      <c r="H7874" t="s">
        <v>15509</v>
      </c>
    </row>
    <row r="7875" spans="1:8" x14ac:dyDescent="0.25">
      <c r="A7875">
        <v>15750441</v>
      </c>
      <c r="B7875" t="s">
        <v>15510</v>
      </c>
      <c r="C7875">
        <v>782</v>
      </c>
      <c r="D7875" t="s">
        <v>12</v>
      </c>
      <c r="E7875" t="s">
        <v>33</v>
      </c>
      <c r="F7875">
        <v>36</v>
      </c>
      <c r="G7875">
        <v>5</v>
      </c>
      <c r="H7875" t="s">
        <v>15512</v>
      </c>
    </row>
    <row r="7876" spans="1:8" x14ac:dyDescent="0.25">
      <c r="A7876">
        <v>15732791</v>
      </c>
      <c r="B7876" t="s">
        <v>1346</v>
      </c>
      <c r="C7876">
        <v>641</v>
      </c>
      <c r="D7876" t="s">
        <v>39</v>
      </c>
      <c r="E7876" t="s">
        <v>33</v>
      </c>
      <c r="F7876">
        <v>32</v>
      </c>
      <c r="G7876">
        <v>5</v>
      </c>
      <c r="H7876" t="s">
        <v>15514</v>
      </c>
    </row>
    <row r="7877" spans="1:8" x14ac:dyDescent="0.25">
      <c r="A7877">
        <v>15775104</v>
      </c>
      <c r="B7877" t="s">
        <v>15515</v>
      </c>
      <c r="C7877">
        <v>697</v>
      </c>
      <c r="D7877" t="s">
        <v>20</v>
      </c>
      <c r="E7877" t="s">
        <v>13</v>
      </c>
      <c r="F7877">
        <v>38</v>
      </c>
      <c r="G7877">
        <v>1</v>
      </c>
      <c r="H7877" t="s">
        <v>15517</v>
      </c>
    </row>
    <row r="7878" spans="1:8" x14ac:dyDescent="0.25">
      <c r="A7878">
        <v>15757607</v>
      </c>
      <c r="B7878" t="s">
        <v>660</v>
      </c>
      <c r="C7878">
        <v>623</v>
      </c>
      <c r="D7878" t="s">
        <v>12</v>
      </c>
      <c r="E7878" t="s">
        <v>33</v>
      </c>
      <c r="F7878">
        <v>45</v>
      </c>
      <c r="G7878">
        <v>0</v>
      </c>
      <c r="H7878" t="s">
        <v>15518</v>
      </c>
    </row>
    <row r="7879" spans="1:8" x14ac:dyDescent="0.25">
      <c r="A7879">
        <v>15793070</v>
      </c>
      <c r="B7879" t="s">
        <v>3965</v>
      </c>
      <c r="C7879">
        <v>494</v>
      </c>
      <c r="D7879" t="s">
        <v>19</v>
      </c>
      <c r="E7879" t="s">
        <v>13</v>
      </c>
      <c r="F7879">
        <v>41</v>
      </c>
      <c r="G7879">
        <v>2</v>
      </c>
      <c r="H7879" t="s">
        <v>15520</v>
      </c>
    </row>
    <row r="7880" spans="1:8" x14ac:dyDescent="0.25">
      <c r="A7880">
        <v>15760456</v>
      </c>
      <c r="B7880" t="s">
        <v>2429</v>
      </c>
      <c r="C7880">
        <v>731</v>
      </c>
      <c r="D7880" t="s">
        <v>12</v>
      </c>
      <c r="E7880" t="s">
        <v>13</v>
      </c>
      <c r="F7880">
        <v>38</v>
      </c>
      <c r="G7880">
        <v>10</v>
      </c>
      <c r="H7880" t="s">
        <v>15522</v>
      </c>
    </row>
    <row r="7881" spans="1:8" x14ac:dyDescent="0.25">
      <c r="A7881">
        <v>15665385</v>
      </c>
      <c r="B7881" t="s">
        <v>15523</v>
      </c>
      <c r="C7881">
        <v>657</v>
      </c>
      <c r="D7881" t="s">
        <v>15</v>
      </c>
      <c r="E7881" t="s">
        <v>33</v>
      </c>
      <c r="F7881">
        <v>44</v>
      </c>
      <c r="G7881">
        <v>6</v>
      </c>
      <c r="H7881" t="s">
        <v>15525</v>
      </c>
    </row>
    <row r="7882" spans="1:8" x14ac:dyDescent="0.25">
      <c r="A7882">
        <v>15612418</v>
      </c>
      <c r="B7882" t="s">
        <v>1948</v>
      </c>
      <c r="C7882">
        <v>744</v>
      </c>
      <c r="D7882" t="s">
        <v>12</v>
      </c>
      <c r="E7882" t="s">
        <v>13</v>
      </c>
      <c r="F7882">
        <v>38</v>
      </c>
      <c r="G7882">
        <v>9</v>
      </c>
      <c r="H7882" t="s">
        <v>15526</v>
      </c>
    </row>
    <row r="7883" spans="1:8" x14ac:dyDescent="0.25">
      <c r="A7883">
        <v>15727138</v>
      </c>
      <c r="B7883" t="s">
        <v>12094</v>
      </c>
      <c r="C7883">
        <v>774</v>
      </c>
      <c r="D7883" t="s">
        <v>19</v>
      </c>
      <c r="E7883" t="s">
        <v>33</v>
      </c>
      <c r="F7883">
        <v>46</v>
      </c>
      <c r="G7883">
        <v>9</v>
      </c>
      <c r="H7883" t="s">
        <v>15527</v>
      </c>
    </row>
    <row r="7884" spans="1:8" x14ac:dyDescent="0.25">
      <c r="A7884">
        <v>15732061</v>
      </c>
      <c r="B7884" t="s">
        <v>3103</v>
      </c>
      <c r="C7884">
        <v>850</v>
      </c>
      <c r="D7884" t="s">
        <v>39</v>
      </c>
      <c r="E7884" t="s">
        <v>13</v>
      </c>
      <c r="F7884">
        <v>45</v>
      </c>
      <c r="G7884">
        <v>1</v>
      </c>
      <c r="H7884" t="s">
        <v>15529</v>
      </c>
    </row>
    <row r="7885" spans="1:8" x14ac:dyDescent="0.25">
      <c r="A7885">
        <v>15776051</v>
      </c>
      <c r="B7885" t="s">
        <v>1650</v>
      </c>
      <c r="C7885">
        <v>551</v>
      </c>
      <c r="D7885" t="s">
        <v>12</v>
      </c>
      <c r="E7885" t="s">
        <v>13</v>
      </c>
      <c r="F7885">
        <v>45</v>
      </c>
      <c r="G7885">
        <v>6</v>
      </c>
      <c r="H7885" t="s">
        <v>15530</v>
      </c>
    </row>
    <row r="7886" spans="1:8" x14ac:dyDescent="0.25">
      <c r="A7886">
        <v>15616530</v>
      </c>
      <c r="B7886" t="s">
        <v>15531</v>
      </c>
      <c r="C7886">
        <v>638</v>
      </c>
      <c r="D7886" t="s">
        <v>12</v>
      </c>
      <c r="E7886" t="s">
        <v>33</v>
      </c>
      <c r="F7886">
        <v>36</v>
      </c>
      <c r="G7886">
        <v>6</v>
      </c>
      <c r="H7886" t="s">
        <v>15533</v>
      </c>
    </row>
    <row r="7887" spans="1:8" x14ac:dyDescent="0.25">
      <c r="A7887">
        <v>15632344</v>
      </c>
      <c r="B7887" t="s">
        <v>6659</v>
      </c>
      <c r="C7887">
        <v>792</v>
      </c>
      <c r="D7887" t="s">
        <v>15</v>
      </c>
      <c r="E7887" t="s">
        <v>13</v>
      </c>
      <c r="F7887">
        <v>42</v>
      </c>
      <c r="G7887">
        <v>0</v>
      </c>
      <c r="H7887" t="s">
        <v>15535</v>
      </c>
    </row>
    <row r="7888" spans="1:8" x14ac:dyDescent="0.25">
      <c r="A7888">
        <v>15744979</v>
      </c>
      <c r="B7888" t="s">
        <v>8293</v>
      </c>
      <c r="C7888">
        <v>666</v>
      </c>
      <c r="D7888" t="s">
        <v>15</v>
      </c>
      <c r="E7888" t="s">
        <v>13</v>
      </c>
      <c r="F7888">
        <v>36</v>
      </c>
      <c r="G7888">
        <v>8</v>
      </c>
      <c r="H7888" t="s">
        <v>15536</v>
      </c>
    </row>
    <row r="7889" spans="1:8" x14ac:dyDescent="0.25">
      <c r="A7889">
        <v>15745433</v>
      </c>
      <c r="B7889" t="s">
        <v>2931</v>
      </c>
      <c r="C7889">
        <v>716</v>
      </c>
      <c r="D7889" t="s">
        <v>39</v>
      </c>
      <c r="E7889" t="s">
        <v>13</v>
      </c>
      <c r="F7889">
        <v>30</v>
      </c>
      <c r="G7889">
        <v>2</v>
      </c>
      <c r="H7889" t="s">
        <v>15538</v>
      </c>
    </row>
    <row r="7890" spans="1:8" x14ac:dyDescent="0.25">
      <c r="A7890">
        <v>15683657</v>
      </c>
      <c r="B7890" t="s">
        <v>2626</v>
      </c>
      <c r="C7890">
        <v>594</v>
      </c>
      <c r="D7890" t="s">
        <v>15</v>
      </c>
      <c r="E7890" t="s">
        <v>13</v>
      </c>
      <c r="F7890">
        <v>31</v>
      </c>
      <c r="G7890">
        <v>0</v>
      </c>
      <c r="H7890" t="s">
        <v>15540</v>
      </c>
    </row>
    <row r="7891" spans="1:8" x14ac:dyDescent="0.25">
      <c r="A7891">
        <v>15718572</v>
      </c>
      <c r="B7891" t="s">
        <v>3672</v>
      </c>
      <c r="C7891">
        <v>600</v>
      </c>
      <c r="D7891" t="s">
        <v>39</v>
      </c>
      <c r="E7891" t="s">
        <v>33</v>
      </c>
      <c r="F7891">
        <v>57</v>
      </c>
      <c r="G7891">
        <v>9</v>
      </c>
      <c r="H7891" t="s">
        <v>15542</v>
      </c>
    </row>
    <row r="7892" spans="1:8" x14ac:dyDescent="0.25">
      <c r="A7892">
        <v>15665783</v>
      </c>
      <c r="B7892" t="s">
        <v>1857</v>
      </c>
      <c r="C7892">
        <v>565</v>
      </c>
      <c r="D7892" t="s">
        <v>15</v>
      </c>
      <c r="E7892" t="s">
        <v>33</v>
      </c>
      <c r="F7892">
        <v>49</v>
      </c>
      <c r="G7892">
        <v>7</v>
      </c>
      <c r="H7892" t="s">
        <v>15543</v>
      </c>
    </row>
    <row r="7893" spans="1:8" x14ac:dyDescent="0.25">
      <c r="A7893">
        <v>15652782</v>
      </c>
      <c r="B7893" t="s">
        <v>1161</v>
      </c>
      <c r="C7893">
        <v>678</v>
      </c>
      <c r="D7893" t="s">
        <v>39</v>
      </c>
      <c r="E7893" t="s">
        <v>33</v>
      </c>
      <c r="F7893">
        <v>48</v>
      </c>
      <c r="G7893">
        <v>2</v>
      </c>
      <c r="H7893" t="s">
        <v>15545</v>
      </c>
    </row>
    <row r="7894" spans="1:8" x14ac:dyDescent="0.25">
      <c r="A7894">
        <v>15707025</v>
      </c>
      <c r="B7894" t="s">
        <v>3949</v>
      </c>
      <c r="C7894">
        <v>648</v>
      </c>
      <c r="D7894" t="s">
        <v>19</v>
      </c>
      <c r="E7894" t="s">
        <v>13</v>
      </c>
      <c r="F7894">
        <v>31</v>
      </c>
      <c r="G7894">
        <v>5</v>
      </c>
      <c r="H7894" t="s">
        <v>15546</v>
      </c>
    </row>
    <row r="7895" spans="1:8" x14ac:dyDescent="0.25">
      <c r="A7895">
        <v>15647807</v>
      </c>
      <c r="B7895" t="s">
        <v>15547</v>
      </c>
      <c r="C7895">
        <v>642</v>
      </c>
      <c r="D7895" t="s">
        <v>20</v>
      </c>
      <c r="E7895" t="s">
        <v>33</v>
      </c>
      <c r="F7895">
        <v>40</v>
      </c>
      <c r="G7895">
        <v>8</v>
      </c>
      <c r="H7895" t="s">
        <v>15549</v>
      </c>
    </row>
    <row r="7896" spans="1:8" x14ac:dyDescent="0.25">
      <c r="A7896">
        <v>15718281</v>
      </c>
      <c r="B7896" t="s">
        <v>1184</v>
      </c>
      <c r="C7896">
        <v>706</v>
      </c>
      <c r="D7896" t="s">
        <v>39</v>
      </c>
      <c r="E7896" t="s">
        <v>33</v>
      </c>
      <c r="F7896">
        <v>67</v>
      </c>
      <c r="G7896">
        <v>1</v>
      </c>
      <c r="H7896" t="s">
        <v>15551</v>
      </c>
    </row>
    <row r="7897" spans="1:8" x14ac:dyDescent="0.25">
      <c r="A7897">
        <v>15660571</v>
      </c>
      <c r="B7897" t="s">
        <v>13549</v>
      </c>
      <c r="C7897">
        <v>668</v>
      </c>
      <c r="D7897" t="s">
        <v>19</v>
      </c>
      <c r="E7897" t="s">
        <v>33</v>
      </c>
      <c r="F7897">
        <v>43</v>
      </c>
      <c r="G7897">
        <v>10</v>
      </c>
      <c r="H7897" t="s">
        <v>15553</v>
      </c>
    </row>
    <row r="7898" spans="1:8" x14ac:dyDescent="0.25">
      <c r="A7898">
        <v>15727857</v>
      </c>
      <c r="B7898" t="s">
        <v>12844</v>
      </c>
      <c r="C7898">
        <v>635</v>
      </c>
      <c r="D7898" t="s">
        <v>19</v>
      </c>
      <c r="E7898" t="s">
        <v>33</v>
      </c>
      <c r="F7898">
        <v>41</v>
      </c>
      <c r="G7898">
        <v>1</v>
      </c>
      <c r="H7898" t="s">
        <v>15554</v>
      </c>
    </row>
    <row r="7899" spans="1:8" x14ac:dyDescent="0.25">
      <c r="A7899">
        <v>15639252</v>
      </c>
      <c r="B7899" t="s">
        <v>761</v>
      </c>
      <c r="C7899">
        <v>603</v>
      </c>
      <c r="D7899" t="s">
        <v>19</v>
      </c>
      <c r="E7899" t="s">
        <v>33</v>
      </c>
      <c r="F7899">
        <v>30</v>
      </c>
      <c r="G7899">
        <v>6</v>
      </c>
      <c r="H7899" t="s">
        <v>15556</v>
      </c>
    </row>
    <row r="7900" spans="1:8" x14ac:dyDescent="0.25">
      <c r="A7900">
        <v>15628144</v>
      </c>
      <c r="B7900" t="s">
        <v>15557</v>
      </c>
      <c r="C7900">
        <v>635</v>
      </c>
      <c r="D7900" t="s">
        <v>15</v>
      </c>
      <c r="E7900" t="s">
        <v>13</v>
      </c>
      <c r="F7900">
        <v>72</v>
      </c>
      <c r="G7900">
        <v>4</v>
      </c>
      <c r="H7900" t="s">
        <v>15559</v>
      </c>
    </row>
    <row r="7901" spans="1:8" x14ac:dyDescent="0.25">
      <c r="A7901">
        <v>15683560</v>
      </c>
      <c r="B7901" t="s">
        <v>3580</v>
      </c>
      <c r="C7901">
        <v>642</v>
      </c>
      <c r="D7901" t="s">
        <v>15</v>
      </c>
      <c r="E7901" t="s">
        <v>13</v>
      </c>
      <c r="F7901">
        <v>40</v>
      </c>
      <c r="G7901">
        <v>7</v>
      </c>
      <c r="H7901" t="s">
        <v>15560</v>
      </c>
    </row>
    <row r="7902" spans="1:8" x14ac:dyDescent="0.25">
      <c r="A7902">
        <v>15653275</v>
      </c>
      <c r="B7902" t="s">
        <v>5372</v>
      </c>
      <c r="C7902">
        <v>785</v>
      </c>
      <c r="D7902" t="s">
        <v>19</v>
      </c>
      <c r="E7902" t="s">
        <v>13</v>
      </c>
      <c r="F7902">
        <v>54</v>
      </c>
      <c r="G7902">
        <v>1</v>
      </c>
      <c r="H7902" t="s">
        <v>15561</v>
      </c>
    </row>
    <row r="7903" spans="1:8" x14ac:dyDescent="0.25">
      <c r="A7903">
        <v>15622182</v>
      </c>
      <c r="B7903" t="s">
        <v>6418</v>
      </c>
      <c r="C7903">
        <v>628</v>
      </c>
      <c r="D7903" t="s">
        <v>39</v>
      </c>
      <c r="E7903" t="s">
        <v>13</v>
      </c>
      <c r="F7903">
        <v>28</v>
      </c>
      <c r="G7903">
        <v>3</v>
      </c>
      <c r="H7903" t="s">
        <v>15563</v>
      </c>
    </row>
    <row r="7904" spans="1:8" x14ac:dyDescent="0.25">
      <c r="A7904">
        <v>15613962</v>
      </c>
      <c r="B7904" t="s">
        <v>15564</v>
      </c>
      <c r="C7904">
        <v>499</v>
      </c>
      <c r="D7904" t="s">
        <v>15</v>
      </c>
      <c r="E7904" t="s">
        <v>13</v>
      </c>
      <c r="F7904">
        <v>38</v>
      </c>
      <c r="G7904">
        <v>9</v>
      </c>
      <c r="H7904" t="s">
        <v>15565</v>
      </c>
    </row>
    <row r="7905" spans="1:8" x14ac:dyDescent="0.25">
      <c r="A7905">
        <v>15618437</v>
      </c>
      <c r="B7905" t="s">
        <v>15165</v>
      </c>
      <c r="C7905">
        <v>567</v>
      </c>
      <c r="D7905" t="s">
        <v>19</v>
      </c>
      <c r="E7905" t="s">
        <v>33</v>
      </c>
      <c r="F7905">
        <v>34</v>
      </c>
      <c r="G7905">
        <v>10</v>
      </c>
      <c r="H7905" t="s">
        <v>15566</v>
      </c>
    </row>
    <row r="7906" spans="1:8" x14ac:dyDescent="0.25">
      <c r="A7906">
        <v>15783338</v>
      </c>
      <c r="B7906" t="s">
        <v>2775</v>
      </c>
      <c r="C7906">
        <v>449</v>
      </c>
      <c r="D7906" t="s">
        <v>19</v>
      </c>
      <c r="E7906" t="s">
        <v>33</v>
      </c>
      <c r="F7906">
        <v>32</v>
      </c>
      <c r="G7906">
        <v>0</v>
      </c>
      <c r="H7906" t="s">
        <v>15568</v>
      </c>
    </row>
    <row r="7907" spans="1:8" x14ac:dyDescent="0.25">
      <c r="A7907">
        <v>15764491</v>
      </c>
      <c r="B7907" t="s">
        <v>3116</v>
      </c>
      <c r="C7907">
        <v>701</v>
      </c>
      <c r="D7907" t="s">
        <v>19</v>
      </c>
      <c r="E7907" t="s">
        <v>33</v>
      </c>
      <c r="F7907">
        <v>35</v>
      </c>
      <c r="G7907">
        <v>10</v>
      </c>
      <c r="H7907" t="s">
        <v>15570</v>
      </c>
    </row>
    <row r="7908" spans="1:8" x14ac:dyDescent="0.25">
      <c r="A7908">
        <v>15712960</v>
      </c>
      <c r="B7908" t="s">
        <v>399</v>
      </c>
      <c r="C7908">
        <v>613</v>
      </c>
      <c r="D7908" t="s">
        <v>19</v>
      </c>
      <c r="E7908" t="s">
        <v>33</v>
      </c>
      <c r="F7908">
        <v>37</v>
      </c>
      <c r="G7908">
        <v>3</v>
      </c>
      <c r="H7908" t="s">
        <v>15572</v>
      </c>
    </row>
    <row r="7909" spans="1:8" x14ac:dyDescent="0.25">
      <c r="A7909">
        <v>15688157</v>
      </c>
      <c r="B7909" t="s">
        <v>1176</v>
      </c>
      <c r="C7909">
        <v>683</v>
      </c>
      <c r="D7909" t="s">
        <v>39</v>
      </c>
      <c r="E7909" t="s">
        <v>13</v>
      </c>
      <c r="F7909">
        <v>39</v>
      </c>
      <c r="G7909">
        <v>2</v>
      </c>
      <c r="H7909" t="s">
        <v>15574</v>
      </c>
    </row>
    <row r="7910" spans="1:8" x14ac:dyDescent="0.25">
      <c r="A7910">
        <v>15579287</v>
      </c>
      <c r="B7910" t="s">
        <v>684</v>
      </c>
      <c r="C7910">
        <v>581</v>
      </c>
      <c r="D7910" t="s">
        <v>12</v>
      </c>
      <c r="E7910" t="s">
        <v>33</v>
      </c>
      <c r="F7910">
        <v>35</v>
      </c>
      <c r="G7910">
        <v>4</v>
      </c>
      <c r="H7910" t="s">
        <v>15575</v>
      </c>
    </row>
    <row r="7911" spans="1:8" x14ac:dyDescent="0.25">
      <c r="A7911">
        <v>15570931</v>
      </c>
      <c r="B7911" t="s">
        <v>629</v>
      </c>
      <c r="C7911">
        <v>620</v>
      </c>
      <c r="D7911" t="s">
        <v>15</v>
      </c>
      <c r="E7911" t="s">
        <v>33</v>
      </c>
      <c r="F7911">
        <v>61</v>
      </c>
      <c r="G7911">
        <v>5</v>
      </c>
      <c r="H7911" t="s">
        <v>15576</v>
      </c>
    </row>
    <row r="7912" spans="1:8" x14ac:dyDescent="0.25">
      <c r="A7912">
        <v>15615177</v>
      </c>
      <c r="B7912" t="s">
        <v>5246</v>
      </c>
      <c r="C7912">
        <v>561</v>
      </c>
      <c r="D7912" t="s">
        <v>19</v>
      </c>
      <c r="E7912" t="s">
        <v>33</v>
      </c>
      <c r="F7912">
        <v>28</v>
      </c>
      <c r="G7912">
        <v>6</v>
      </c>
      <c r="H7912" t="s">
        <v>15578</v>
      </c>
    </row>
    <row r="7913" spans="1:8" x14ac:dyDescent="0.25">
      <c r="A7913">
        <v>15809906</v>
      </c>
      <c r="B7913" t="s">
        <v>29</v>
      </c>
      <c r="C7913">
        <v>558</v>
      </c>
      <c r="D7913" t="s">
        <v>39</v>
      </c>
      <c r="E7913" t="s">
        <v>33</v>
      </c>
      <c r="F7913">
        <v>26</v>
      </c>
      <c r="G7913">
        <v>1</v>
      </c>
      <c r="H7913" t="s">
        <v>15580</v>
      </c>
    </row>
    <row r="7914" spans="1:8" x14ac:dyDescent="0.25">
      <c r="A7914">
        <v>15652169</v>
      </c>
      <c r="B7914" t="s">
        <v>6739</v>
      </c>
      <c r="C7914">
        <v>642</v>
      </c>
      <c r="D7914" t="s">
        <v>12</v>
      </c>
      <c r="E7914" t="s">
        <v>33</v>
      </c>
      <c r="F7914">
        <v>35</v>
      </c>
      <c r="G7914">
        <v>2</v>
      </c>
      <c r="H7914" t="s">
        <v>15582</v>
      </c>
    </row>
    <row r="7915" spans="1:8" x14ac:dyDescent="0.25">
      <c r="A7915">
        <v>15649450</v>
      </c>
      <c r="B7915" t="s">
        <v>1663</v>
      </c>
      <c r="C7915">
        <v>805</v>
      </c>
      <c r="D7915" t="s">
        <v>39</v>
      </c>
      <c r="E7915" t="s">
        <v>33</v>
      </c>
      <c r="F7915">
        <v>24</v>
      </c>
      <c r="G7915">
        <v>6</v>
      </c>
      <c r="H7915" t="s">
        <v>15584</v>
      </c>
    </row>
    <row r="7916" spans="1:8" x14ac:dyDescent="0.25">
      <c r="A7916">
        <v>15777179</v>
      </c>
      <c r="B7916" t="s">
        <v>4246</v>
      </c>
      <c r="C7916">
        <v>687</v>
      </c>
      <c r="D7916" t="s">
        <v>20</v>
      </c>
      <c r="E7916" t="s">
        <v>33</v>
      </c>
      <c r="F7916">
        <v>35</v>
      </c>
      <c r="G7916">
        <v>9</v>
      </c>
      <c r="H7916" t="s">
        <v>15585</v>
      </c>
    </row>
    <row r="7917" spans="1:8" x14ac:dyDescent="0.25">
      <c r="A7917">
        <v>15803538</v>
      </c>
      <c r="B7917" t="s">
        <v>1560</v>
      </c>
      <c r="C7917">
        <v>695</v>
      </c>
      <c r="D7917" t="s">
        <v>19</v>
      </c>
      <c r="E7917" t="s">
        <v>33</v>
      </c>
      <c r="F7917">
        <v>56</v>
      </c>
      <c r="G7917">
        <v>1</v>
      </c>
      <c r="H7917" t="s">
        <v>15586</v>
      </c>
    </row>
    <row r="7918" spans="1:8" x14ac:dyDescent="0.25">
      <c r="A7918">
        <v>15610936</v>
      </c>
      <c r="B7918" t="s">
        <v>15587</v>
      </c>
      <c r="C7918">
        <v>562</v>
      </c>
      <c r="D7918" t="s">
        <v>15</v>
      </c>
      <c r="E7918" t="s">
        <v>33</v>
      </c>
      <c r="F7918">
        <v>33</v>
      </c>
      <c r="G7918">
        <v>6</v>
      </c>
      <c r="H7918" t="s">
        <v>15588</v>
      </c>
    </row>
    <row r="7919" spans="1:8" x14ac:dyDescent="0.25">
      <c r="A7919">
        <v>15590094</v>
      </c>
      <c r="B7919" t="s">
        <v>3558</v>
      </c>
      <c r="C7919">
        <v>613</v>
      </c>
      <c r="D7919" t="s">
        <v>39</v>
      </c>
      <c r="E7919" t="s">
        <v>33</v>
      </c>
      <c r="F7919">
        <v>38</v>
      </c>
      <c r="G7919">
        <v>9</v>
      </c>
      <c r="H7919" t="s">
        <v>15590</v>
      </c>
    </row>
    <row r="7920" spans="1:8" x14ac:dyDescent="0.25">
      <c r="A7920">
        <v>15572706</v>
      </c>
      <c r="B7920" t="s">
        <v>613</v>
      </c>
      <c r="C7920">
        <v>589</v>
      </c>
      <c r="D7920" t="s">
        <v>20</v>
      </c>
      <c r="E7920" t="s">
        <v>33</v>
      </c>
      <c r="F7920">
        <v>37</v>
      </c>
      <c r="G7920">
        <v>5</v>
      </c>
      <c r="H7920" t="s">
        <v>15591</v>
      </c>
    </row>
    <row r="7921" spans="1:8" x14ac:dyDescent="0.25">
      <c r="A7921">
        <v>15634564</v>
      </c>
      <c r="B7921" t="s">
        <v>7088</v>
      </c>
      <c r="C7921">
        <v>593</v>
      </c>
      <c r="D7921" t="s">
        <v>19</v>
      </c>
      <c r="E7921" t="s">
        <v>33</v>
      </c>
      <c r="F7921">
        <v>31</v>
      </c>
      <c r="G7921">
        <v>8</v>
      </c>
      <c r="H7921" t="s">
        <v>15593</v>
      </c>
    </row>
    <row r="7922" spans="1:8" x14ac:dyDescent="0.25">
      <c r="A7922">
        <v>15684296</v>
      </c>
      <c r="B7922" t="s">
        <v>12916</v>
      </c>
      <c r="C7922">
        <v>714</v>
      </c>
      <c r="D7922" t="s">
        <v>20</v>
      </c>
      <c r="E7922" t="s">
        <v>33</v>
      </c>
      <c r="F7922">
        <v>34</v>
      </c>
      <c r="G7922">
        <v>5</v>
      </c>
      <c r="H7922" t="s">
        <v>15595</v>
      </c>
    </row>
    <row r="7923" spans="1:8" x14ac:dyDescent="0.25">
      <c r="A7923">
        <v>15702293</v>
      </c>
      <c r="B7923" t="s">
        <v>2686</v>
      </c>
      <c r="C7923">
        <v>588</v>
      </c>
      <c r="D7923" t="s">
        <v>19</v>
      </c>
      <c r="E7923" t="s">
        <v>13</v>
      </c>
      <c r="F7923">
        <v>35</v>
      </c>
      <c r="G7923">
        <v>7</v>
      </c>
      <c r="H7923" t="s">
        <v>15596</v>
      </c>
    </row>
    <row r="7924" spans="1:8" x14ac:dyDescent="0.25">
      <c r="A7924">
        <v>15642099</v>
      </c>
      <c r="B7924" t="s">
        <v>8564</v>
      </c>
      <c r="C7924">
        <v>679</v>
      </c>
      <c r="D7924" t="s">
        <v>19</v>
      </c>
      <c r="E7924" t="s">
        <v>33</v>
      </c>
      <c r="F7924">
        <v>39</v>
      </c>
      <c r="G7924">
        <v>6</v>
      </c>
      <c r="H7924" t="s">
        <v>15597</v>
      </c>
    </row>
    <row r="7925" spans="1:8" x14ac:dyDescent="0.25">
      <c r="A7925">
        <v>15773273</v>
      </c>
      <c r="B7925" t="s">
        <v>15598</v>
      </c>
      <c r="C7925">
        <v>730</v>
      </c>
      <c r="D7925" t="s">
        <v>19</v>
      </c>
      <c r="E7925" t="s">
        <v>33</v>
      </c>
      <c r="F7925">
        <v>38</v>
      </c>
      <c r="G7925">
        <v>5</v>
      </c>
      <c r="H7925" t="s">
        <v>15600</v>
      </c>
    </row>
    <row r="7926" spans="1:8" x14ac:dyDescent="0.25">
      <c r="A7926">
        <v>15613337</v>
      </c>
      <c r="B7926" t="s">
        <v>3580</v>
      </c>
      <c r="C7926">
        <v>833</v>
      </c>
      <c r="D7926" t="s">
        <v>20</v>
      </c>
      <c r="E7926" t="s">
        <v>33</v>
      </c>
      <c r="F7926">
        <v>47</v>
      </c>
      <c r="G7926">
        <v>2</v>
      </c>
      <c r="H7926" t="s">
        <v>15601</v>
      </c>
    </row>
    <row r="7927" spans="1:8" x14ac:dyDescent="0.25">
      <c r="A7927">
        <v>15800482</v>
      </c>
      <c r="B7927" t="s">
        <v>10531</v>
      </c>
      <c r="C7927">
        <v>586</v>
      </c>
      <c r="D7927" t="s">
        <v>19</v>
      </c>
      <c r="E7927" t="s">
        <v>13</v>
      </c>
      <c r="F7927">
        <v>33</v>
      </c>
      <c r="G7927">
        <v>7</v>
      </c>
      <c r="H7927" t="s">
        <v>15602</v>
      </c>
    </row>
    <row r="7928" spans="1:8" x14ac:dyDescent="0.25">
      <c r="A7928">
        <v>15732644</v>
      </c>
      <c r="B7928" t="s">
        <v>1165</v>
      </c>
      <c r="C7928">
        <v>567</v>
      </c>
      <c r="D7928" t="s">
        <v>19</v>
      </c>
      <c r="E7928" t="s">
        <v>13</v>
      </c>
      <c r="F7928">
        <v>54</v>
      </c>
      <c r="G7928">
        <v>5</v>
      </c>
      <c r="H7928" t="s">
        <v>15604</v>
      </c>
    </row>
    <row r="7929" spans="1:8" x14ac:dyDescent="0.25">
      <c r="A7929">
        <v>15713426</v>
      </c>
      <c r="B7929" t="s">
        <v>2778</v>
      </c>
      <c r="C7929">
        <v>637</v>
      </c>
      <c r="D7929" t="s">
        <v>39</v>
      </c>
      <c r="E7929" t="s">
        <v>33</v>
      </c>
      <c r="F7929">
        <v>30</v>
      </c>
      <c r="G7929">
        <v>1</v>
      </c>
      <c r="H7929" t="s">
        <v>15606</v>
      </c>
    </row>
    <row r="7930" spans="1:8" x14ac:dyDescent="0.25">
      <c r="A7930">
        <v>15640789</v>
      </c>
      <c r="B7930" t="s">
        <v>14422</v>
      </c>
      <c r="C7930">
        <v>711</v>
      </c>
      <c r="D7930" t="s">
        <v>20</v>
      </c>
      <c r="E7930" t="s">
        <v>33</v>
      </c>
      <c r="F7930">
        <v>38</v>
      </c>
      <c r="G7930">
        <v>4</v>
      </c>
      <c r="H7930" t="s">
        <v>15608</v>
      </c>
    </row>
    <row r="7931" spans="1:8" x14ac:dyDescent="0.25">
      <c r="A7931">
        <v>15598892</v>
      </c>
      <c r="B7931" t="s">
        <v>10531</v>
      </c>
      <c r="C7931">
        <v>828</v>
      </c>
      <c r="D7931" t="s">
        <v>12</v>
      </c>
      <c r="E7931" t="s">
        <v>33</v>
      </c>
      <c r="F7931">
        <v>30</v>
      </c>
      <c r="G7931">
        <v>4</v>
      </c>
      <c r="H7931" t="s">
        <v>15610</v>
      </c>
    </row>
    <row r="7932" spans="1:8" x14ac:dyDescent="0.25">
      <c r="A7932">
        <v>15606436</v>
      </c>
      <c r="B7932" t="s">
        <v>1921</v>
      </c>
      <c r="C7932">
        <v>500</v>
      </c>
      <c r="D7932" t="s">
        <v>19</v>
      </c>
      <c r="E7932" t="s">
        <v>33</v>
      </c>
      <c r="F7932">
        <v>38</v>
      </c>
      <c r="G7932">
        <v>7</v>
      </c>
      <c r="H7932" t="s">
        <v>15611</v>
      </c>
    </row>
    <row r="7933" spans="1:8" x14ac:dyDescent="0.25">
      <c r="A7933">
        <v>15751227</v>
      </c>
      <c r="B7933" t="s">
        <v>5246</v>
      </c>
      <c r="C7933">
        <v>807</v>
      </c>
      <c r="D7933" t="s">
        <v>20</v>
      </c>
      <c r="E7933" t="s">
        <v>33</v>
      </c>
      <c r="F7933">
        <v>47</v>
      </c>
      <c r="G7933">
        <v>1</v>
      </c>
      <c r="H7933" t="s">
        <v>15613</v>
      </c>
    </row>
    <row r="7934" spans="1:8" x14ac:dyDescent="0.25">
      <c r="A7934">
        <v>15812365</v>
      </c>
      <c r="B7934" t="s">
        <v>980</v>
      </c>
      <c r="C7934">
        <v>850</v>
      </c>
      <c r="D7934" t="s">
        <v>20</v>
      </c>
      <c r="E7934" t="s">
        <v>33</v>
      </c>
      <c r="F7934">
        <v>40</v>
      </c>
      <c r="G7934">
        <v>8</v>
      </c>
      <c r="H7934" t="s">
        <v>15615</v>
      </c>
    </row>
    <row r="7935" spans="1:8" x14ac:dyDescent="0.25">
      <c r="A7935">
        <v>15616088</v>
      </c>
      <c r="B7935" t="s">
        <v>601</v>
      </c>
      <c r="C7935">
        <v>782</v>
      </c>
      <c r="D7935" t="s">
        <v>12</v>
      </c>
      <c r="E7935" t="s">
        <v>13</v>
      </c>
      <c r="F7935">
        <v>70</v>
      </c>
      <c r="G7935">
        <v>7</v>
      </c>
      <c r="H7935" t="s">
        <v>15617</v>
      </c>
    </row>
    <row r="7936" spans="1:8" x14ac:dyDescent="0.25">
      <c r="A7936">
        <v>15803886</v>
      </c>
      <c r="B7936" t="s">
        <v>5794</v>
      </c>
      <c r="C7936">
        <v>629</v>
      </c>
      <c r="D7936" t="s">
        <v>19</v>
      </c>
      <c r="E7936" t="s">
        <v>33</v>
      </c>
      <c r="F7936">
        <v>31</v>
      </c>
      <c r="G7936">
        <v>6</v>
      </c>
      <c r="H7936" t="s">
        <v>15619</v>
      </c>
    </row>
    <row r="7937" spans="1:8" x14ac:dyDescent="0.25">
      <c r="A7937">
        <v>15587311</v>
      </c>
      <c r="B7937" t="s">
        <v>15620</v>
      </c>
      <c r="C7937">
        <v>582</v>
      </c>
      <c r="D7937" t="s">
        <v>19</v>
      </c>
      <c r="E7937" t="s">
        <v>33</v>
      </c>
      <c r="F7937">
        <v>33</v>
      </c>
      <c r="G7937">
        <v>6</v>
      </c>
      <c r="H7937" t="s">
        <v>15621</v>
      </c>
    </row>
    <row r="7938" spans="1:8" x14ac:dyDescent="0.25">
      <c r="A7938">
        <v>15617401</v>
      </c>
      <c r="B7938" t="s">
        <v>3930</v>
      </c>
      <c r="C7938">
        <v>468</v>
      </c>
      <c r="D7938" t="s">
        <v>15</v>
      </c>
      <c r="E7938" t="s">
        <v>33</v>
      </c>
      <c r="F7938">
        <v>22</v>
      </c>
      <c r="G7938">
        <v>2</v>
      </c>
      <c r="H7938" t="s">
        <v>15622</v>
      </c>
    </row>
    <row r="7939" spans="1:8" x14ac:dyDescent="0.25">
      <c r="A7939">
        <v>15775886</v>
      </c>
      <c r="B7939" t="s">
        <v>2502</v>
      </c>
      <c r="C7939">
        <v>670</v>
      </c>
      <c r="D7939" t="s">
        <v>20</v>
      </c>
      <c r="E7939" t="s">
        <v>33</v>
      </c>
      <c r="F7939">
        <v>36</v>
      </c>
      <c r="G7939">
        <v>3</v>
      </c>
      <c r="H7939" t="s">
        <v>15623</v>
      </c>
    </row>
    <row r="7940" spans="1:8" x14ac:dyDescent="0.25">
      <c r="A7940">
        <v>15807305</v>
      </c>
      <c r="B7940" t="s">
        <v>1689</v>
      </c>
      <c r="C7940">
        <v>805</v>
      </c>
      <c r="D7940" t="s">
        <v>12</v>
      </c>
      <c r="E7940" t="s">
        <v>33</v>
      </c>
      <c r="F7940">
        <v>39</v>
      </c>
      <c r="G7940">
        <v>2</v>
      </c>
      <c r="H7940" t="s">
        <v>15624</v>
      </c>
    </row>
    <row r="7941" spans="1:8" x14ac:dyDescent="0.25">
      <c r="A7941">
        <v>15761717</v>
      </c>
      <c r="B7941" t="s">
        <v>593</v>
      </c>
      <c r="C7941">
        <v>720</v>
      </c>
      <c r="D7941" t="s">
        <v>12</v>
      </c>
      <c r="E7941" t="s">
        <v>33</v>
      </c>
      <c r="F7941">
        <v>26</v>
      </c>
      <c r="G7941">
        <v>10</v>
      </c>
      <c r="H7941" t="s">
        <v>15626</v>
      </c>
    </row>
    <row r="7942" spans="1:8" x14ac:dyDescent="0.25">
      <c r="A7942">
        <v>15628008</v>
      </c>
      <c r="B7942" t="s">
        <v>14363</v>
      </c>
      <c r="C7942">
        <v>781</v>
      </c>
      <c r="D7942" t="s">
        <v>19</v>
      </c>
      <c r="E7942" t="s">
        <v>13</v>
      </c>
      <c r="F7942">
        <v>29</v>
      </c>
      <c r="G7942">
        <v>6</v>
      </c>
      <c r="H7942" t="s">
        <v>15628</v>
      </c>
    </row>
    <row r="7943" spans="1:8" x14ac:dyDescent="0.25">
      <c r="A7943">
        <v>15583755</v>
      </c>
      <c r="B7943" t="s">
        <v>8711</v>
      </c>
      <c r="C7943">
        <v>592</v>
      </c>
      <c r="D7943" t="s">
        <v>39</v>
      </c>
      <c r="E7943" t="s">
        <v>33</v>
      </c>
      <c r="F7943">
        <v>33</v>
      </c>
      <c r="G7943">
        <v>2</v>
      </c>
      <c r="H7943" t="s">
        <v>15630</v>
      </c>
    </row>
    <row r="7944" spans="1:8" x14ac:dyDescent="0.25">
      <c r="A7944">
        <v>15661409</v>
      </c>
      <c r="B7944" t="s">
        <v>1902</v>
      </c>
      <c r="C7944">
        <v>542</v>
      </c>
      <c r="D7944" t="s">
        <v>15</v>
      </c>
      <c r="E7944" t="s">
        <v>13</v>
      </c>
      <c r="F7944">
        <v>42</v>
      </c>
      <c r="G7944">
        <v>1</v>
      </c>
      <c r="H7944" t="s">
        <v>15631</v>
      </c>
    </row>
    <row r="7945" spans="1:8" x14ac:dyDescent="0.25">
      <c r="A7945">
        <v>15774250</v>
      </c>
      <c r="B7945" t="s">
        <v>3580</v>
      </c>
      <c r="C7945">
        <v>532</v>
      </c>
      <c r="D7945" t="s">
        <v>15</v>
      </c>
      <c r="E7945" t="s">
        <v>33</v>
      </c>
      <c r="F7945">
        <v>42</v>
      </c>
      <c r="G7945">
        <v>1</v>
      </c>
      <c r="H7945" t="s">
        <v>15633</v>
      </c>
    </row>
    <row r="7946" spans="1:8" x14ac:dyDescent="0.25">
      <c r="A7946">
        <v>15681476</v>
      </c>
      <c r="B7946" t="s">
        <v>15634</v>
      </c>
      <c r="C7946">
        <v>520</v>
      </c>
      <c r="D7946" t="s">
        <v>20</v>
      </c>
      <c r="E7946" t="s">
        <v>13</v>
      </c>
      <c r="F7946">
        <v>39</v>
      </c>
      <c r="G7946">
        <v>1</v>
      </c>
      <c r="H7946" t="s">
        <v>15636</v>
      </c>
    </row>
    <row r="7947" spans="1:8" x14ac:dyDescent="0.25">
      <c r="A7947">
        <v>15654870</v>
      </c>
      <c r="B7947" t="s">
        <v>2784</v>
      </c>
      <c r="C7947">
        <v>759</v>
      </c>
      <c r="D7947" t="s">
        <v>15</v>
      </c>
      <c r="E7947" t="s">
        <v>13</v>
      </c>
      <c r="F7947">
        <v>45</v>
      </c>
      <c r="G7947">
        <v>8</v>
      </c>
      <c r="H7947" t="s">
        <v>15637</v>
      </c>
    </row>
    <row r="7948" spans="1:8" x14ac:dyDescent="0.25">
      <c r="A7948">
        <v>15790448</v>
      </c>
      <c r="B7948" t="s">
        <v>335</v>
      </c>
      <c r="C7948">
        <v>473</v>
      </c>
      <c r="D7948" t="s">
        <v>20</v>
      </c>
      <c r="E7948" t="s">
        <v>13</v>
      </c>
      <c r="F7948">
        <v>35</v>
      </c>
      <c r="G7948">
        <v>6</v>
      </c>
      <c r="H7948" t="s">
        <v>15639</v>
      </c>
    </row>
    <row r="7949" spans="1:8" x14ac:dyDescent="0.25">
      <c r="A7949">
        <v>15785326</v>
      </c>
      <c r="B7949" t="s">
        <v>5683</v>
      </c>
      <c r="C7949">
        <v>639</v>
      </c>
      <c r="D7949" t="s">
        <v>19</v>
      </c>
      <c r="E7949" t="s">
        <v>13</v>
      </c>
      <c r="F7949">
        <v>35</v>
      </c>
      <c r="G7949">
        <v>5</v>
      </c>
      <c r="H7949" t="s">
        <v>15641</v>
      </c>
    </row>
    <row r="7950" spans="1:8" x14ac:dyDescent="0.25">
      <c r="A7950">
        <v>15592854</v>
      </c>
      <c r="B7950" t="s">
        <v>8229</v>
      </c>
      <c r="C7950">
        <v>705</v>
      </c>
      <c r="D7950" t="s">
        <v>15</v>
      </c>
      <c r="E7950" t="s">
        <v>33</v>
      </c>
      <c r="F7950">
        <v>25</v>
      </c>
      <c r="G7950">
        <v>3</v>
      </c>
      <c r="H7950" t="s">
        <v>15643</v>
      </c>
    </row>
    <row r="7951" spans="1:8" x14ac:dyDescent="0.25">
      <c r="A7951">
        <v>15617486</v>
      </c>
      <c r="B7951" t="s">
        <v>8829</v>
      </c>
      <c r="C7951">
        <v>530</v>
      </c>
      <c r="D7951" t="s">
        <v>20</v>
      </c>
      <c r="E7951" t="s">
        <v>33</v>
      </c>
      <c r="F7951">
        <v>52</v>
      </c>
      <c r="G7951">
        <v>1</v>
      </c>
      <c r="H7951" t="s">
        <v>15645</v>
      </c>
    </row>
    <row r="7952" spans="1:8" x14ac:dyDescent="0.25">
      <c r="A7952">
        <v>15806796</v>
      </c>
      <c r="B7952" t="s">
        <v>11136</v>
      </c>
      <c r="C7952">
        <v>516</v>
      </c>
      <c r="D7952" t="s">
        <v>39</v>
      </c>
      <c r="E7952" t="s">
        <v>13</v>
      </c>
      <c r="F7952">
        <v>33</v>
      </c>
      <c r="G7952">
        <v>10</v>
      </c>
      <c r="H7952" t="s">
        <v>15647</v>
      </c>
    </row>
    <row r="7953" spans="1:8" x14ac:dyDescent="0.25">
      <c r="A7953">
        <v>15644699</v>
      </c>
      <c r="B7953" t="s">
        <v>513</v>
      </c>
      <c r="C7953">
        <v>850</v>
      </c>
      <c r="D7953" t="s">
        <v>20</v>
      </c>
      <c r="E7953" t="s">
        <v>13</v>
      </c>
      <c r="F7953">
        <v>40</v>
      </c>
      <c r="G7953">
        <v>0</v>
      </c>
      <c r="H7953" t="s">
        <v>15648</v>
      </c>
    </row>
    <row r="7954" spans="1:8" x14ac:dyDescent="0.25">
      <c r="A7954">
        <v>15622305</v>
      </c>
      <c r="B7954" t="s">
        <v>135</v>
      </c>
      <c r="C7954">
        <v>746</v>
      </c>
      <c r="D7954" t="s">
        <v>39</v>
      </c>
      <c r="E7954" t="s">
        <v>13</v>
      </c>
      <c r="F7954">
        <v>33</v>
      </c>
      <c r="G7954">
        <v>2</v>
      </c>
      <c r="H7954" t="s">
        <v>15650</v>
      </c>
    </row>
    <row r="7955" spans="1:8" x14ac:dyDescent="0.25">
      <c r="A7955">
        <v>15608209</v>
      </c>
      <c r="B7955" t="s">
        <v>15651</v>
      </c>
      <c r="C7955">
        <v>622</v>
      </c>
      <c r="D7955" t="s">
        <v>39</v>
      </c>
      <c r="E7955" t="s">
        <v>33</v>
      </c>
      <c r="F7955">
        <v>33</v>
      </c>
      <c r="G7955">
        <v>3</v>
      </c>
      <c r="H7955" t="s">
        <v>15653</v>
      </c>
    </row>
    <row r="7956" spans="1:8" x14ac:dyDescent="0.25">
      <c r="A7956">
        <v>15626898</v>
      </c>
      <c r="B7956" t="s">
        <v>1402</v>
      </c>
      <c r="C7956">
        <v>743</v>
      </c>
      <c r="D7956" t="s">
        <v>12</v>
      </c>
      <c r="E7956" t="s">
        <v>33</v>
      </c>
      <c r="F7956">
        <v>30</v>
      </c>
      <c r="G7956">
        <v>7</v>
      </c>
      <c r="H7956" t="s">
        <v>15655</v>
      </c>
    </row>
    <row r="7957" spans="1:8" x14ac:dyDescent="0.25">
      <c r="A7957">
        <v>15644297</v>
      </c>
      <c r="B7957" t="s">
        <v>11670</v>
      </c>
      <c r="C7957">
        <v>732</v>
      </c>
      <c r="D7957" t="s">
        <v>39</v>
      </c>
      <c r="E7957" t="s">
        <v>33</v>
      </c>
      <c r="F7957">
        <v>38</v>
      </c>
      <c r="G7957">
        <v>5</v>
      </c>
      <c r="H7957" t="s">
        <v>15657</v>
      </c>
    </row>
    <row r="7958" spans="1:8" x14ac:dyDescent="0.25">
      <c r="A7958">
        <v>15731569</v>
      </c>
      <c r="B7958" t="s">
        <v>1482</v>
      </c>
      <c r="C7958">
        <v>850</v>
      </c>
      <c r="D7958" t="s">
        <v>15</v>
      </c>
      <c r="E7958" t="s">
        <v>33</v>
      </c>
      <c r="F7958">
        <v>81</v>
      </c>
      <c r="G7958">
        <v>5</v>
      </c>
      <c r="H7958" t="s">
        <v>15658</v>
      </c>
    </row>
    <row r="7959" spans="1:8" x14ac:dyDescent="0.25">
      <c r="A7959">
        <v>15582149</v>
      </c>
      <c r="B7959" t="s">
        <v>1857</v>
      </c>
      <c r="C7959">
        <v>850</v>
      </c>
      <c r="D7959" t="s">
        <v>39</v>
      </c>
      <c r="E7959" t="s">
        <v>13</v>
      </c>
      <c r="F7959">
        <v>34</v>
      </c>
      <c r="G7959">
        <v>3</v>
      </c>
      <c r="H7959" t="s">
        <v>15660</v>
      </c>
    </row>
    <row r="7960" spans="1:8" x14ac:dyDescent="0.25">
      <c r="A7960">
        <v>15802483</v>
      </c>
      <c r="B7960" t="s">
        <v>2778</v>
      </c>
      <c r="C7960">
        <v>686</v>
      </c>
      <c r="D7960" t="s">
        <v>20</v>
      </c>
      <c r="E7960" t="s">
        <v>33</v>
      </c>
      <c r="F7960">
        <v>34</v>
      </c>
      <c r="G7960">
        <v>6</v>
      </c>
      <c r="H7960" t="s">
        <v>15662</v>
      </c>
    </row>
    <row r="7961" spans="1:8" x14ac:dyDescent="0.25">
      <c r="A7961">
        <v>15686999</v>
      </c>
      <c r="B7961" t="s">
        <v>15663</v>
      </c>
      <c r="C7961">
        <v>556</v>
      </c>
      <c r="D7961" t="s">
        <v>20</v>
      </c>
      <c r="E7961" t="s">
        <v>13</v>
      </c>
      <c r="F7961">
        <v>40</v>
      </c>
      <c r="G7961">
        <v>8</v>
      </c>
      <c r="H7961" t="s">
        <v>15664</v>
      </c>
    </row>
    <row r="7962" spans="1:8" x14ac:dyDescent="0.25">
      <c r="A7962">
        <v>15772479</v>
      </c>
      <c r="B7962" t="s">
        <v>1712</v>
      </c>
      <c r="C7962">
        <v>673</v>
      </c>
      <c r="D7962" t="s">
        <v>20</v>
      </c>
      <c r="E7962" t="s">
        <v>33</v>
      </c>
      <c r="F7962">
        <v>37</v>
      </c>
      <c r="G7962">
        <v>4</v>
      </c>
      <c r="H7962" t="s">
        <v>15665</v>
      </c>
    </row>
    <row r="7963" spans="1:8" x14ac:dyDescent="0.25">
      <c r="A7963">
        <v>15778884</v>
      </c>
      <c r="B7963" t="s">
        <v>2557</v>
      </c>
      <c r="C7963">
        <v>809</v>
      </c>
      <c r="D7963" t="s">
        <v>12</v>
      </c>
      <c r="E7963" t="s">
        <v>13</v>
      </c>
      <c r="F7963">
        <v>38</v>
      </c>
      <c r="G7963">
        <v>2</v>
      </c>
      <c r="H7963" t="s">
        <v>15667</v>
      </c>
    </row>
    <row r="7964" spans="1:8" x14ac:dyDescent="0.25">
      <c r="A7964">
        <v>15623630</v>
      </c>
      <c r="B7964" t="s">
        <v>15668</v>
      </c>
      <c r="C7964">
        <v>634</v>
      </c>
      <c r="D7964" t="s">
        <v>39</v>
      </c>
      <c r="E7964" t="s">
        <v>13</v>
      </c>
      <c r="F7964">
        <v>56</v>
      </c>
      <c r="G7964">
        <v>3</v>
      </c>
      <c r="H7964" t="s">
        <v>15670</v>
      </c>
    </row>
    <row r="7965" spans="1:8" x14ac:dyDescent="0.25">
      <c r="A7965">
        <v>15774316</v>
      </c>
      <c r="B7965" t="s">
        <v>1405</v>
      </c>
      <c r="C7965">
        <v>630</v>
      </c>
      <c r="D7965" t="s">
        <v>12</v>
      </c>
      <c r="E7965" t="s">
        <v>33</v>
      </c>
      <c r="F7965">
        <v>37</v>
      </c>
      <c r="G7965">
        <v>6</v>
      </c>
      <c r="H7965" t="s">
        <v>15671</v>
      </c>
    </row>
    <row r="7966" spans="1:8" x14ac:dyDescent="0.25">
      <c r="A7966">
        <v>15695097</v>
      </c>
      <c r="B7966" t="s">
        <v>7630</v>
      </c>
      <c r="C7966">
        <v>564</v>
      </c>
      <c r="D7966" t="s">
        <v>39</v>
      </c>
      <c r="E7966" t="s">
        <v>13</v>
      </c>
      <c r="F7966">
        <v>30</v>
      </c>
      <c r="G7966">
        <v>0</v>
      </c>
      <c r="H7966" t="s">
        <v>15673</v>
      </c>
    </row>
    <row r="7967" spans="1:8" x14ac:dyDescent="0.25">
      <c r="A7967">
        <v>15645404</v>
      </c>
      <c r="B7967" t="s">
        <v>7250</v>
      </c>
      <c r="C7967">
        <v>625</v>
      </c>
      <c r="D7967" t="s">
        <v>20</v>
      </c>
      <c r="E7967" t="s">
        <v>13</v>
      </c>
      <c r="F7967">
        <v>51</v>
      </c>
      <c r="G7967">
        <v>4</v>
      </c>
      <c r="H7967" t="s">
        <v>15675</v>
      </c>
    </row>
    <row r="7968" spans="1:8" x14ac:dyDescent="0.25">
      <c r="A7968">
        <v>15750574</v>
      </c>
      <c r="B7968" t="s">
        <v>4722</v>
      </c>
      <c r="C7968">
        <v>677</v>
      </c>
      <c r="D7968" t="s">
        <v>19</v>
      </c>
      <c r="E7968" t="s">
        <v>13</v>
      </c>
      <c r="F7968">
        <v>34</v>
      </c>
      <c r="G7968">
        <v>4</v>
      </c>
      <c r="H7968" t="s">
        <v>15676</v>
      </c>
    </row>
    <row r="7969" spans="1:8" x14ac:dyDescent="0.25">
      <c r="A7969">
        <v>15636812</v>
      </c>
      <c r="B7969" t="s">
        <v>670</v>
      </c>
      <c r="C7969">
        <v>583</v>
      </c>
      <c r="D7969" t="s">
        <v>15</v>
      </c>
      <c r="E7969" t="s">
        <v>33</v>
      </c>
      <c r="F7969">
        <v>40</v>
      </c>
      <c r="G7969">
        <v>9</v>
      </c>
      <c r="H7969" t="s">
        <v>15678</v>
      </c>
    </row>
    <row r="7970" spans="1:8" x14ac:dyDescent="0.25">
      <c r="A7970">
        <v>15712068</v>
      </c>
      <c r="B7970" t="s">
        <v>2069</v>
      </c>
      <c r="C7970">
        <v>592</v>
      </c>
      <c r="D7970" t="s">
        <v>19</v>
      </c>
      <c r="E7970" t="s">
        <v>33</v>
      </c>
      <c r="F7970">
        <v>45</v>
      </c>
      <c r="G7970">
        <v>8</v>
      </c>
      <c r="H7970" t="s">
        <v>15680</v>
      </c>
    </row>
    <row r="7971" spans="1:8" x14ac:dyDescent="0.25">
      <c r="A7971">
        <v>15652030</v>
      </c>
      <c r="B7971" t="s">
        <v>5480</v>
      </c>
      <c r="C7971">
        <v>637</v>
      </c>
      <c r="D7971" t="s">
        <v>39</v>
      </c>
      <c r="E7971" t="s">
        <v>33</v>
      </c>
      <c r="F7971">
        <v>49</v>
      </c>
      <c r="G7971">
        <v>2</v>
      </c>
      <c r="H7971" t="s">
        <v>15682</v>
      </c>
    </row>
    <row r="7972" spans="1:8" x14ac:dyDescent="0.25">
      <c r="A7972">
        <v>15577398</v>
      </c>
      <c r="B7972" t="s">
        <v>2014</v>
      </c>
      <c r="C7972">
        <v>850</v>
      </c>
      <c r="D7972" t="s">
        <v>12</v>
      </c>
      <c r="E7972" t="s">
        <v>33</v>
      </c>
      <c r="F7972">
        <v>30</v>
      </c>
      <c r="G7972">
        <v>6</v>
      </c>
      <c r="H7972" t="s">
        <v>15684</v>
      </c>
    </row>
    <row r="7973" spans="1:8" x14ac:dyDescent="0.25">
      <c r="A7973">
        <v>15756848</v>
      </c>
      <c r="B7973" t="s">
        <v>15685</v>
      </c>
      <c r="C7973">
        <v>633</v>
      </c>
      <c r="D7973" t="s">
        <v>19</v>
      </c>
      <c r="E7973" t="s">
        <v>33</v>
      </c>
      <c r="F7973">
        <v>42</v>
      </c>
      <c r="G7973">
        <v>10</v>
      </c>
      <c r="H7973" t="s">
        <v>15686</v>
      </c>
    </row>
    <row r="7974" spans="1:8" x14ac:dyDescent="0.25">
      <c r="A7974">
        <v>15806929</v>
      </c>
      <c r="B7974" t="s">
        <v>593</v>
      </c>
      <c r="C7974">
        <v>751</v>
      </c>
      <c r="D7974" t="s">
        <v>39</v>
      </c>
      <c r="E7974" t="s">
        <v>33</v>
      </c>
      <c r="F7974">
        <v>36</v>
      </c>
      <c r="G7974">
        <v>5</v>
      </c>
      <c r="H7974" t="s">
        <v>15688</v>
      </c>
    </row>
    <row r="7975" spans="1:8" x14ac:dyDescent="0.25">
      <c r="A7975">
        <v>15656005</v>
      </c>
      <c r="B7975" t="s">
        <v>572</v>
      </c>
      <c r="C7975">
        <v>592</v>
      </c>
      <c r="D7975" t="s">
        <v>39</v>
      </c>
      <c r="E7975" t="s">
        <v>33</v>
      </c>
      <c r="F7975">
        <v>31</v>
      </c>
      <c r="G7975">
        <v>7</v>
      </c>
      <c r="H7975" t="s">
        <v>15690</v>
      </c>
    </row>
    <row r="7976" spans="1:8" x14ac:dyDescent="0.25">
      <c r="A7976">
        <v>15722632</v>
      </c>
      <c r="B7976" t="s">
        <v>2708</v>
      </c>
      <c r="C7976">
        <v>716</v>
      </c>
      <c r="D7976" t="s">
        <v>39</v>
      </c>
      <c r="E7976" t="s">
        <v>33</v>
      </c>
      <c r="F7976">
        <v>50</v>
      </c>
      <c r="G7976">
        <v>2</v>
      </c>
      <c r="H7976" t="s">
        <v>15692</v>
      </c>
    </row>
    <row r="7977" spans="1:8" x14ac:dyDescent="0.25">
      <c r="A7977">
        <v>15794356</v>
      </c>
      <c r="B7977" t="s">
        <v>718</v>
      </c>
      <c r="C7977">
        <v>641</v>
      </c>
      <c r="D7977" t="s">
        <v>39</v>
      </c>
      <c r="E7977" t="s">
        <v>33</v>
      </c>
      <c r="F7977">
        <v>42</v>
      </c>
      <c r="G7977">
        <v>3</v>
      </c>
      <c r="H7977" t="s">
        <v>15694</v>
      </c>
    </row>
    <row r="7978" spans="1:8" x14ac:dyDescent="0.25">
      <c r="A7978">
        <v>15659656</v>
      </c>
      <c r="B7978" t="s">
        <v>2365</v>
      </c>
      <c r="C7978">
        <v>849</v>
      </c>
      <c r="D7978" t="s">
        <v>15</v>
      </c>
      <c r="E7978" t="s">
        <v>33</v>
      </c>
      <c r="F7978">
        <v>35</v>
      </c>
      <c r="G7978">
        <v>4</v>
      </c>
      <c r="H7978" t="s">
        <v>15696</v>
      </c>
    </row>
    <row r="7979" spans="1:8" x14ac:dyDescent="0.25">
      <c r="A7979">
        <v>15588341</v>
      </c>
      <c r="B7979" t="s">
        <v>14410</v>
      </c>
      <c r="C7979">
        <v>647</v>
      </c>
      <c r="D7979" t="s">
        <v>19</v>
      </c>
      <c r="E7979" t="s">
        <v>33</v>
      </c>
      <c r="F7979">
        <v>47</v>
      </c>
      <c r="G7979">
        <v>10</v>
      </c>
      <c r="H7979" t="s">
        <v>15698</v>
      </c>
    </row>
    <row r="7980" spans="1:8" x14ac:dyDescent="0.25">
      <c r="A7980">
        <v>15709142</v>
      </c>
      <c r="B7980" t="s">
        <v>1616</v>
      </c>
      <c r="C7980">
        <v>608</v>
      </c>
      <c r="D7980" t="s">
        <v>39</v>
      </c>
      <c r="E7980" t="s">
        <v>13</v>
      </c>
      <c r="F7980">
        <v>30</v>
      </c>
      <c r="G7980">
        <v>2</v>
      </c>
      <c r="H7980" t="s">
        <v>15700</v>
      </c>
    </row>
    <row r="7981" spans="1:8" x14ac:dyDescent="0.25">
      <c r="A7981">
        <v>15627042</v>
      </c>
      <c r="B7981" t="s">
        <v>3368</v>
      </c>
      <c r="C7981">
        <v>555</v>
      </c>
      <c r="D7981" t="s">
        <v>15</v>
      </c>
      <c r="E7981" t="s">
        <v>13</v>
      </c>
      <c r="F7981">
        <v>26</v>
      </c>
      <c r="G7981">
        <v>7</v>
      </c>
      <c r="H7981" t="s">
        <v>15701</v>
      </c>
    </row>
    <row r="7982" spans="1:8" x14ac:dyDescent="0.25">
      <c r="A7982">
        <v>15627517</v>
      </c>
      <c r="B7982" t="s">
        <v>390</v>
      </c>
      <c r="C7982">
        <v>497</v>
      </c>
      <c r="D7982" t="s">
        <v>19</v>
      </c>
      <c r="E7982" t="s">
        <v>33</v>
      </c>
      <c r="F7982">
        <v>27</v>
      </c>
      <c r="G7982">
        <v>7</v>
      </c>
      <c r="H7982" t="s">
        <v>15703</v>
      </c>
    </row>
    <row r="7983" spans="1:8" x14ac:dyDescent="0.25">
      <c r="A7983">
        <v>15803032</v>
      </c>
      <c r="B7983" t="s">
        <v>79</v>
      </c>
      <c r="C7983">
        <v>599</v>
      </c>
      <c r="D7983" t="s">
        <v>39</v>
      </c>
      <c r="E7983" t="s">
        <v>33</v>
      </c>
      <c r="F7983">
        <v>38</v>
      </c>
      <c r="G7983">
        <v>9</v>
      </c>
      <c r="H7983" t="s">
        <v>15705</v>
      </c>
    </row>
    <row r="7984" spans="1:8" x14ac:dyDescent="0.25">
      <c r="A7984">
        <v>15665129</v>
      </c>
      <c r="B7984" t="s">
        <v>2993</v>
      </c>
      <c r="C7984">
        <v>545</v>
      </c>
      <c r="D7984" t="s">
        <v>39</v>
      </c>
      <c r="E7984" t="s">
        <v>33</v>
      </c>
      <c r="F7984">
        <v>33</v>
      </c>
      <c r="G7984">
        <v>1</v>
      </c>
      <c r="H7984" t="s">
        <v>15707</v>
      </c>
    </row>
    <row r="7985" spans="1:8" x14ac:dyDescent="0.25">
      <c r="A7985">
        <v>15628272</v>
      </c>
      <c r="B7985" t="s">
        <v>6957</v>
      </c>
      <c r="C7985">
        <v>774</v>
      </c>
      <c r="D7985" t="s">
        <v>20</v>
      </c>
      <c r="E7985" t="s">
        <v>13</v>
      </c>
      <c r="F7985">
        <v>36</v>
      </c>
      <c r="G7985">
        <v>9</v>
      </c>
      <c r="H7985" t="s">
        <v>15709</v>
      </c>
    </row>
    <row r="7986" spans="1:8" x14ac:dyDescent="0.25">
      <c r="A7986">
        <v>15678206</v>
      </c>
      <c r="B7986" t="s">
        <v>2262</v>
      </c>
      <c r="C7986">
        <v>464</v>
      </c>
      <c r="D7986" t="s">
        <v>12</v>
      </c>
      <c r="E7986" t="s">
        <v>33</v>
      </c>
      <c r="F7986">
        <v>46</v>
      </c>
      <c r="G7986">
        <v>6</v>
      </c>
      <c r="H7986" t="s">
        <v>15711</v>
      </c>
    </row>
    <row r="7987" spans="1:8" x14ac:dyDescent="0.25">
      <c r="A7987">
        <v>15678427</v>
      </c>
      <c r="B7987" t="s">
        <v>1110</v>
      </c>
      <c r="C7987">
        <v>696</v>
      </c>
      <c r="D7987" t="s">
        <v>39</v>
      </c>
      <c r="E7987" t="s">
        <v>13</v>
      </c>
      <c r="F7987">
        <v>27</v>
      </c>
      <c r="G7987">
        <v>2</v>
      </c>
      <c r="H7987" t="s">
        <v>15713</v>
      </c>
    </row>
    <row r="7988" spans="1:8" x14ac:dyDescent="0.25">
      <c r="A7988">
        <v>15678067</v>
      </c>
      <c r="B7988" t="s">
        <v>708</v>
      </c>
      <c r="C7988">
        <v>667</v>
      </c>
      <c r="D7988" t="s">
        <v>19</v>
      </c>
      <c r="E7988" t="s">
        <v>33</v>
      </c>
      <c r="F7988">
        <v>45</v>
      </c>
      <c r="G7988">
        <v>3</v>
      </c>
      <c r="H7988" t="s">
        <v>15714</v>
      </c>
    </row>
    <row r="7989" spans="1:8" x14ac:dyDescent="0.25">
      <c r="A7989">
        <v>15793331</v>
      </c>
      <c r="B7989" t="s">
        <v>933</v>
      </c>
      <c r="C7989">
        <v>812</v>
      </c>
      <c r="D7989" t="s">
        <v>12</v>
      </c>
      <c r="E7989" t="s">
        <v>33</v>
      </c>
      <c r="F7989">
        <v>32</v>
      </c>
      <c r="G7989">
        <v>5</v>
      </c>
      <c r="H7989" t="s">
        <v>15716</v>
      </c>
    </row>
    <row r="7990" spans="1:8" x14ac:dyDescent="0.25">
      <c r="A7990">
        <v>15699532</v>
      </c>
      <c r="B7990" t="s">
        <v>138</v>
      </c>
      <c r="C7990">
        <v>516</v>
      </c>
      <c r="D7990" t="s">
        <v>20</v>
      </c>
      <c r="E7990" t="s">
        <v>33</v>
      </c>
      <c r="F7990">
        <v>51</v>
      </c>
      <c r="G7990">
        <v>8</v>
      </c>
      <c r="H7990" t="s">
        <v>15718</v>
      </c>
    </row>
    <row r="7991" spans="1:8" x14ac:dyDescent="0.25">
      <c r="A7991">
        <v>15605827</v>
      </c>
      <c r="B7991" t="s">
        <v>6647</v>
      </c>
      <c r="C7991">
        <v>645</v>
      </c>
      <c r="D7991" t="s">
        <v>15</v>
      </c>
      <c r="E7991" t="s">
        <v>33</v>
      </c>
      <c r="F7991">
        <v>39</v>
      </c>
      <c r="G7991">
        <v>8</v>
      </c>
      <c r="H7991" t="s">
        <v>15719</v>
      </c>
    </row>
    <row r="7992" spans="1:8" x14ac:dyDescent="0.25">
      <c r="A7992">
        <v>15643635</v>
      </c>
      <c r="B7992" t="s">
        <v>806</v>
      </c>
      <c r="C7992">
        <v>664</v>
      </c>
      <c r="D7992" t="s">
        <v>19</v>
      </c>
      <c r="E7992" t="s">
        <v>33</v>
      </c>
      <c r="F7992">
        <v>32</v>
      </c>
      <c r="G7992">
        <v>5</v>
      </c>
      <c r="H7992" t="s">
        <v>15721</v>
      </c>
    </row>
    <row r="7993" spans="1:8" x14ac:dyDescent="0.25">
      <c r="A7993">
        <v>15787710</v>
      </c>
      <c r="B7993" t="s">
        <v>3194</v>
      </c>
      <c r="C7993">
        <v>427</v>
      </c>
      <c r="D7993" t="s">
        <v>19</v>
      </c>
      <c r="E7993" t="s">
        <v>13</v>
      </c>
      <c r="F7993">
        <v>39</v>
      </c>
      <c r="G7993">
        <v>9</v>
      </c>
      <c r="H7993" t="s">
        <v>15722</v>
      </c>
    </row>
    <row r="7994" spans="1:8" x14ac:dyDescent="0.25">
      <c r="A7994">
        <v>15614137</v>
      </c>
      <c r="B7994" t="s">
        <v>343</v>
      </c>
      <c r="C7994">
        <v>685</v>
      </c>
      <c r="D7994" t="s">
        <v>20</v>
      </c>
      <c r="E7994" t="s">
        <v>13</v>
      </c>
      <c r="F7994">
        <v>40</v>
      </c>
      <c r="G7994">
        <v>7</v>
      </c>
      <c r="H7994" t="s">
        <v>15723</v>
      </c>
    </row>
    <row r="7995" spans="1:8" x14ac:dyDescent="0.25">
      <c r="A7995">
        <v>15754494</v>
      </c>
      <c r="B7995" t="s">
        <v>15724</v>
      </c>
      <c r="C7995">
        <v>585</v>
      </c>
      <c r="D7995" t="s">
        <v>12</v>
      </c>
      <c r="E7995" t="s">
        <v>13</v>
      </c>
      <c r="F7995">
        <v>33</v>
      </c>
      <c r="G7995">
        <v>4</v>
      </c>
      <c r="H7995" t="s">
        <v>15726</v>
      </c>
    </row>
    <row r="7996" spans="1:8" x14ac:dyDescent="0.25">
      <c r="A7996">
        <v>15713440</v>
      </c>
      <c r="B7996" t="s">
        <v>9215</v>
      </c>
      <c r="C7996">
        <v>519</v>
      </c>
      <c r="D7996" t="s">
        <v>39</v>
      </c>
      <c r="E7996" t="s">
        <v>13</v>
      </c>
      <c r="F7996">
        <v>21</v>
      </c>
      <c r="G7996">
        <v>1</v>
      </c>
      <c r="H7996" t="s">
        <v>15728</v>
      </c>
    </row>
    <row r="7997" spans="1:8" x14ac:dyDescent="0.25">
      <c r="A7997">
        <v>15803479</v>
      </c>
      <c r="B7997" t="s">
        <v>2791</v>
      </c>
      <c r="C7997">
        <v>708</v>
      </c>
      <c r="D7997" t="s">
        <v>12</v>
      </c>
      <c r="E7997" t="s">
        <v>13</v>
      </c>
      <c r="F7997">
        <v>67</v>
      </c>
      <c r="G7997">
        <v>1</v>
      </c>
      <c r="H7997" t="s">
        <v>15729</v>
      </c>
    </row>
    <row r="7998" spans="1:8" x14ac:dyDescent="0.25">
      <c r="A7998">
        <v>15709639</v>
      </c>
      <c r="B7998" t="s">
        <v>3787</v>
      </c>
      <c r="C7998">
        <v>717</v>
      </c>
      <c r="D7998" t="s">
        <v>15</v>
      </c>
      <c r="E7998" t="s">
        <v>13</v>
      </c>
      <c r="F7998">
        <v>22</v>
      </c>
      <c r="G7998">
        <v>5</v>
      </c>
      <c r="H7998" t="s">
        <v>15731</v>
      </c>
    </row>
    <row r="7999" spans="1:8" x14ac:dyDescent="0.25">
      <c r="A7999">
        <v>15601719</v>
      </c>
      <c r="B7999" t="s">
        <v>3965</v>
      </c>
      <c r="C7999">
        <v>465</v>
      </c>
      <c r="D7999" t="s">
        <v>39</v>
      </c>
      <c r="E7999" t="s">
        <v>33</v>
      </c>
      <c r="F7999">
        <v>24</v>
      </c>
      <c r="G7999">
        <v>6</v>
      </c>
      <c r="H7999" t="s">
        <v>15733</v>
      </c>
    </row>
    <row r="8000" spans="1:8" x14ac:dyDescent="0.25">
      <c r="A8000">
        <v>15772482</v>
      </c>
      <c r="B8000" t="s">
        <v>10763</v>
      </c>
      <c r="C8000">
        <v>829</v>
      </c>
      <c r="D8000" t="s">
        <v>39</v>
      </c>
      <c r="E8000" t="s">
        <v>33</v>
      </c>
      <c r="F8000">
        <v>28</v>
      </c>
      <c r="G8000">
        <v>3</v>
      </c>
      <c r="H8000" t="s">
        <v>15735</v>
      </c>
    </row>
    <row r="8001" spans="1:8" x14ac:dyDescent="0.25">
      <c r="A8001">
        <v>15591489</v>
      </c>
      <c r="B8001" t="s">
        <v>2537</v>
      </c>
      <c r="C8001">
        <v>826</v>
      </c>
      <c r="D8001" t="s">
        <v>15</v>
      </c>
      <c r="E8001" t="s">
        <v>33</v>
      </c>
      <c r="F8001">
        <v>26</v>
      </c>
      <c r="G8001">
        <v>5</v>
      </c>
      <c r="H8001" t="s">
        <v>15737</v>
      </c>
    </row>
    <row r="8002" spans="1:8" x14ac:dyDescent="0.25">
      <c r="A8002">
        <v>15629002</v>
      </c>
      <c r="B8002" t="s">
        <v>2499</v>
      </c>
      <c r="C8002">
        <v>747</v>
      </c>
      <c r="D8002" t="s">
        <v>39</v>
      </c>
      <c r="E8002" t="s">
        <v>33</v>
      </c>
      <c r="F8002">
        <v>36</v>
      </c>
      <c r="G8002">
        <v>8</v>
      </c>
      <c r="H8002" t="s">
        <v>15739</v>
      </c>
    </row>
    <row r="8003" spans="1:8" x14ac:dyDescent="0.25">
      <c r="A8003">
        <v>15798053</v>
      </c>
      <c r="B8003" t="s">
        <v>749</v>
      </c>
      <c r="C8003">
        <v>707</v>
      </c>
      <c r="D8003" t="s">
        <v>19</v>
      </c>
      <c r="E8003" t="s">
        <v>33</v>
      </c>
      <c r="F8003">
        <v>32</v>
      </c>
      <c r="G8003">
        <v>9</v>
      </c>
      <c r="H8003" t="s">
        <v>15740</v>
      </c>
    </row>
    <row r="8004" spans="1:8" x14ac:dyDescent="0.25">
      <c r="A8004">
        <v>15753895</v>
      </c>
      <c r="B8004" t="s">
        <v>15741</v>
      </c>
      <c r="C8004">
        <v>590</v>
      </c>
      <c r="D8004" t="s">
        <v>19</v>
      </c>
      <c r="E8004" t="s">
        <v>33</v>
      </c>
      <c r="F8004">
        <v>37</v>
      </c>
      <c r="G8004">
        <v>1</v>
      </c>
      <c r="H8004" t="s">
        <v>15742</v>
      </c>
    </row>
    <row r="8005" spans="1:8" x14ac:dyDescent="0.25">
      <c r="A8005">
        <v>15595426</v>
      </c>
      <c r="B8005" t="s">
        <v>393</v>
      </c>
      <c r="C8005">
        <v>603</v>
      </c>
      <c r="D8005" t="s">
        <v>19</v>
      </c>
      <c r="E8005" t="s">
        <v>33</v>
      </c>
      <c r="F8005">
        <v>57</v>
      </c>
      <c r="G8005">
        <v>6</v>
      </c>
      <c r="H8005" t="s">
        <v>15744</v>
      </c>
    </row>
    <row r="8006" spans="1:8" x14ac:dyDescent="0.25">
      <c r="A8006">
        <v>15645815</v>
      </c>
      <c r="B8006" t="s">
        <v>236</v>
      </c>
      <c r="C8006">
        <v>615</v>
      </c>
      <c r="D8006" t="s">
        <v>15</v>
      </c>
      <c r="E8006" t="s">
        <v>33</v>
      </c>
      <c r="F8006">
        <v>45</v>
      </c>
      <c r="G8006">
        <v>5</v>
      </c>
      <c r="H8006" t="s">
        <v>15745</v>
      </c>
    </row>
    <row r="8007" spans="1:8" x14ac:dyDescent="0.25">
      <c r="A8007">
        <v>15632848</v>
      </c>
      <c r="B8007" t="s">
        <v>2696</v>
      </c>
      <c r="C8007">
        <v>634</v>
      </c>
      <c r="D8007" t="s">
        <v>12</v>
      </c>
      <c r="E8007" t="s">
        <v>13</v>
      </c>
      <c r="F8007">
        <v>36</v>
      </c>
      <c r="G8007">
        <v>1</v>
      </c>
      <c r="H8007" t="s">
        <v>15747</v>
      </c>
    </row>
    <row r="8008" spans="1:8" x14ac:dyDescent="0.25">
      <c r="A8008">
        <v>15703068</v>
      </c>
      <c r="B8008" t="s">
        <v>6269</v>
      </c>
      <c r="C8008">
        <v>716</v>
      </c>
      <c r="D8008" t="s">
        <v>39</v>
      </c>
      <c r="E8008" t="s">
        <v>33</v>
      </c>
      <c r="F8008">
        <v>41</v>
      </c>
      <c r="G8008">
        <v>8</v>
      </c>
      <c r="H8008" t="s">
        <v>15749</v>
      </c>
    </row>
    <row r="8009" spans="1:8" x14ac:dyDescent="0.25">
      <c r="A8009">
        <v>15791513</v>
      </c>
      <c r="B8009" t="s">
        <v>2397</v>
      </c>
      <c r="C8009">
        <v>647</v>
      </c>
      <c r="D8009" t="s">
        <v>15</v>
      </c>
      <c r="E8009" t="s">
        <v>33</v>
      </c>
      <c r="F8009">
        <v>41</v>
      </c>
      <c r="G8009">
        <v>4</v>
      </c>
      <c r="H8009" t="s">
        <v>15751</v>
      </c>
    </row>
    <row r="8010" spans="1:8" x14ac:dyDescent="0.25">
      <c r="A8010">
        <v>15587210</v>
      </c>
      <c r="B8010" t="s">
        <v>7728</v>
      </c>
      <c r="C8010">
        <v>591</v>
      </c>
      <c r="D8010" t="s">
        <v>39</v>
      </c>
      <c r="E8010" t="s">
        <v>13</v>
      </c>
      <c r="F8010">
        <v>44</v>
      </c>
      <c r="G8010">
        <v>10</v>
      </c>
      <c r="H8010" t="s">
        <v>15753</v>
      </c>
    </row>
    <row r="8011" spans="1:8" x14ac:dyDescent="0.25">
      <c r="A8011">
        <v>15793803</v>
      </c>
      <c r="B8011" t="s">
        <v>446</v>
      </c>
      <c r="C8011">
        <v>574</v>
      </c>
      <c r="D8011" t="s">
        <v>20</v>
      </c>
      <c r="E8011" t="s">
        <v>33</v>
      </c>
      <c r="F8011">
        <v>34</v>
      </c>
      <c r="G8011">
        <v>1</v>
      </c>
      <c r="H8011" t="s">
        <v>15755</v>
      </c>
    </row>
    <row r="8012" spans="1:8" x14ac:dyDescent="0.25">
      <c r="A8012">
        <v>15787756</v>
      </c>
      <c r="B8012" t="s">
        <v>6073</v>
      </c>
      <c r="C8012">
        <v>467</v>
      </c>
      <c r="D8012" t="s">
        <v>39</v>
      </c>
      <c r="E8012" t="s">
        <v>33</v>
      </c>
      <c r="F8012">
        <v>51</v>
      </c>
      <c r="G8012">
        <v>10</v>
      </c>
      <c r="H8012" t="s">
        <v>15757</v>
      </c>
    </row>
    <row r="8013" spans="1:8" x14ac:dyDescent="0.25">
      <c r="A8013">
        <v>15723437</v>
      </c>
      <c r="B8013" t="s">
        <v>1148</v>
      </c>
      <c r="C8013">
        <v>701</v>
      </c>
      <c r="D8013" t="s">
        <v>15</v>
      </c>
      <c r="E8013" t="s">
        <v>13</v>
      </c>
      <c r="F8013">
        <v>35</v>
      </c>
      <c r="G8013">
        <v>2</v>
      </c>
      <c r="H8013" t="s">
        <v>15758</v>
      </c>
    </row>
    <row r="8014" spans="1:8" x14ac:dyDescent="0.25">
      <c r="A8014">
        <v>15702715</v>
      </c>
      <c r="B8014" t="s">
        <v>1650</v>
      </c>
      <c r="C8014">
        <v>747</v>
      </c>
      <c r="D8014" t="s">
        <v>12</v>
      </c>
      <c r="E8014" t="s">
        <v>13</v>
      </c>
      <c r="F8014">
        <v>34</v>
      </c>
      <c r="G8014">
        <v>10</v>
      </c>
      <c r="H8014" t="s">
        <v>15759</v>
      </c>
    </row>
    <row r="8015" spans="1:8" x14ac:dyDescent="0.25">
      <c r="A8015">
        <v>15809872</v>
      </c>
      <c r="B8015" t="s">
        <v>9430</v>
      </c>
      <c r="C8015">
        <v>650</v>
      </c>
      <c r="D8015" t="s">
        <v>15</v>
      </c>
      <c r="E8015" t="s">
        <v>33</v>
      </c>
      <c r="F8015">
        <v>32</v>
      </c>
      <c r="G8015">
        <v>2</v>
      </c>
      <c r="H8015" t="s">
        <v>15761</v>
      </c>
    </row>
    <row r="8016" spans="1:8" x14ac:dyDescent="0.25">
      <c r="A8016">
        <v>15644295</v>
      </c>
      <c r="B8016" t="s">
        <v>729</v>
      </c>
      <c r="C8016">
        <v>731</v>
      </c>
      <c r="D8016" t="s">
        <v>19</v>
      </c>
      <c r="E8016" t="s">
        <v>13</v>
      </c>
      <c r="F8016">
        <v>39</v>
      </c>
      <c r="G8016">
        <v>2</v>
      </c>
      <c r="H8016" t="s">
        <v>15763</v>
      </c>
    </row>
    <row r="8017" spans="1:8" x14ac:dyDescent="0.25">
      <c r="A8017">
        <v>15778694</v>
      </c>
      <c r="B8017" t="s">
        <v>15764</v>
      </c>
      <c r="C8017">
        <v>638</v>
      </c>
      <c r="D8017" t="s">
        <v>39</v>
      </c>
      <c r="E8017" t="s">
        <v>13</v>
      </c>
      <c r="F8017">
        <v>26</v>
      </c>
      <c r="G8017">
        <v>1</v>
      </c>
      <c r="H8017" t="s">
        <v>15766</v>
      </c>
    </row>
    <row r="8018" spans="1:8" x14ac:dyDescent="0.25">
      <c r="A8018">
        <v>15759555</v>
      </c>
      <c r="B8018" t="s">
        <v>2413</v>
      </c>
      <c r="C8018">
        <v>569</v>
      </c>
      <c r="D8018" t="s">
        <v>19</v>
      </c>
      <c r="E8018" t="s">
        <v>33</v>
      </c>
      <c r="F8018">
        <v>41</v>
      </c>
      <c r="G8018">
        <v>2</v>
      </c>
      <c r="H8018" t="s">
        <v>15767</v>
      </c>
    </row>
    <row r="8019" spans="1:8" x14ac:dyDescent="0.25">
      <c r="A8019">
        <v>15631406</v>
      </c>
      <c r="B8019" t="s">
        <v>1941</v>
      </c>
      <c r="C8019">
        <v>459</v>
      </c>
      <c r="D8019" t="s">
        <v>39</v>
      </c>
      <c r="E8019" t="s">
        <v>33</v>
      </c>
      <c r="F8019">
        <v>50</v>
      </c>
      <c r="G8019">
        <v>5</v>
      </c>
      <c r="H8019" t="s">
        <v>15769</v>
      </c>
    </row>
    <row r="8020" spans="1:8" x14ac:dyDescent="0.25">
      <c r="A8020">
        <v>15616676</v>
      </c>
      <c r="B8020" t="s">
        <v>9331</v>
      </c>
      <c r="C8020">
        <v>632</v>
      </c>
      <c r="D8020" t="s">
        <v>39</v>
      </c>
      <c r="E8020" t="s">
        <v>33</v>
      </c>
      <c r="F8020">
        <v>23</v>
      </c>
      <c r="G8020">
        <v>3</v>
      </c>
      <c r="H8020" t="s">
        <v>15771</v>
      </c>
    </row>
    <row r="8021" spans="1:8" x14ac:dyDescent="0.25">
      <c r="A8021">
        <v>15771154</v>
      </c>
      <c r="B8021" t="s">
        <v>11795</v>
      </c>
      <c r="C8021">
        <v>683</v>
      </c>
      <c r="D8021" t="s">
        <v>12</v>
      </c>
      <c r="E8021" t="s">
        <v>13</v>
      </c>
      <c r="F8021">
        <v>73</v>
      </c>
      <c r="G8021">
        <v>8</v>
      </c>
      <c r="H8021" t="s">
        <v>15773</v>
      </c>
    </row>
    <row r="8022" spans="1:8" x14ac:dyDescent="0.25">
      <c r="A8022">
        <v>15669491</v>
      </c>
      <c r="B8022" t="s">
        <v>10405</v>
      </c>
      <c r="C8022">
        <v>850</v>
      </c>
      <c r="D8022" t="s">
        <v>20</v>
      </c>
      <c r="E8022" t="s">
        <v>13</v>
      </c>
      <c r="F8022">
        <v>46</v>
      </c>
      <c r="G8022">
        <v>2</v>
      </c>
      <c r="H8022" t="s">
        <v>15775</v>
      </c>
    </row>
    <row r="8023" spans="1:8" x14ac:dyDescent="0.25">
      <c r="A8023">
        <v>15697691</v>
      </c>
      <c r="B8023" t="s">
        <v>2335</v>
      </c>
      <c r="C8023">
        <v>512</v>
      </c>
      <c r="D8023" t="s">
        <v>12</v>
      </c>
      <c r="E8023" t="s">
        <v>13</v>
      </c>
      <c r="F8023">
        <v>41</v>
      </c>
      <c r="G8023">
        <v>6</v>
      </c>
      <c r="H8023" t="s">
        <v>15776</v>
      </c>
    </row>
    <row r="8024" spans="1:8" x14ac:dyDescent="0.25">
      <c r="A8024">
        <v>15665180</v>
      </c>
      <c r="B8024" t="s">
        <v>4545</v>
      </c>
      <c r="C8024">
        <v>616</v>
      </c>
      <c r="D8024" t="s">
        <v>15</v>
      </c>
      <c r="E8024" t="s">
        <v>13</v>
      </c>
      <c r="F8024">
        <v>31</v>
      </c>
      <c r="G8024">
        <v>3</v>
      </c>
      <c r="H8024" t="s">
        <v>15778</v>
      </c>
    </row>
    <row r="8025" spans="1:8" x14ac:dyDescent="0.25">
      <c r="A8025">
        <v>15752588</v>
      </c>
      <c r="B8025" t="s">
        <v>7161</v>
      </c>
      <c r="C8025">
        <v>664</v>
      </c>
      <c r="D8025" t="s">
        <v>12</v>
      </c>
      <c r="E8025" t="s">
        <v>33</v>
      </c>
      <c r="F8025">
        <v>36</v>
      </c>
      <c r="G8025">
        <v>1</v>
      </c>
      <c r="H8025" t="s">
        <v>15779</v>
      </c>
    </row>
    <row r="8026" spans="1:8" x14ac:dyDescent="0.25">
      <c r="A8026">
        <v>15743051</v>
      </c>
      <c r="B8026" t="s">
        <v>2499</v>
      </c>
      <c r="C8026">
        <v>694</v>
      </c>
      <c r="D8026" t="s">
        <v>20</v>
      </c>
      <c r="E8026" t="s">
        <v>33</v>
      </c>
      <c r="F8026">
        <v>30</v>
      </c>
      <c r="G8026">
        <v>10</v>
      </c>
      <c r="H8026" t="s">
        <v>15781</v>
      </c>
    </row>
    <row r="8027" spans="1:8" x14ac:dyDescent="0.25">
      <c r="A8027">
        <v>15571873</v>
      </c>
      <c r="B8027" t="s">
        <v>2166</v>
      </c>
      <c r="C8027">
        <v>655</v>
      </c>
      <c r="D8027" t="s">
        <v>12</v>
      </c>
      <c r="E8027" t="s">
        <v>33</v>
      </c>
      <c r="F8027">
        <v>24</v>
      </c>
      <c r="G8027">
        <v>9</v>
      </c>
      <c r="H8027" t="s">
        <v>15783</v>
      </c>
    </row>
    <row r="8028" spans="1:8" x14ac:dyDescent="0.25">
      <c r="A8028">
        <v>15679743</v>
      </c>
      <c r="B8028" t="s">
        <v>4236</v>
      </c>
      <c r="C8028">
        <v>607</v>
      </c>
      <c r="D8028" t="s">
        <v>20</v>
      </c>
      <c r="E8028" t="s">
        <v>13</v>
      </c>
      <c r="F8028">
        <v>33</v>
      </c>
      <c r="G8028">
        <v>8</v>
      </c>
      <c r="H8028" t="s">
        <v>15785</v>
      </c>
    </row>
    <row r="8029" spans="1:8" x14ac:dyDescent="0.25">
      <c r="A8029">
        <v>15769412</v>
      </c>
      <c r="B8029" t="s">
        <v>809</v>
      </c>
      <c r="C8029">
        <v>684</v>
      </c>
      <c r="D8029" t="s">
        <v>19</v>
      </c>
      <c r="E8029" t="s">
        <v>33</v>
      </c>
      <c r="F8029">
        <v>39</v>
      </c>
      <c r="G8029">
        <v>4</v>
      </c>
      <c r="H8029" t="s">
        <v>15787</v>
      </c>
    </row>
    <row r="8030" spans="1:8" x14ac:dyDescent="0.25">
      <c r="A8030">
        <v>15775124</v>
      </c>
      <c r="B8030" t="s">
        <v>15788</v>
      </c>
      <c r="C8030">
        <v>763</v>
      </c>
      <c r="D8030" t="s">
        <v>19</v>
      </c>
      <c r="E8030" t="s">
        <v>33</v>
      </c>
      <c r="F8030">
        <v>37</v>
      </c>
      <c r="G8030">
        <v>8</v>
      </c>
      <c r="H8030" t="s">
        <v>15789</v>
      </c>
    </row>
    <row r="8031" spans="1:8" x14ac:dyDescent="0.25">
      <c r="A8031">
        <v>15732113</v>
      </c>
      <c r="B8031" t="s">
        <v>15790</v>
      </c>
      <c r="C8031">
        <v>671</v>
      </c>
      <c r="D8031" t="s">
        <v>19</v>
      </c>
      <c r="E8031" t="s">
        <v>33</v>
      </c>
      <c r="F8031">
        <v>50</v>
      </c>
      <c r="G8031">
        <v>8</v>
      </c>
      <c r="H8031" t="s">
        <v>15791</v>
      </c>
    </row>
    <row r="8032" spans="1:8" x14ac:dyDescent="0.25">
      <c r="A8032">
        <v>15578141</v>
      </c>
      <c r="B8032" t="s">
        <v>2491</v>
      </c>
      <c r="C8032">
        <v>592</v>
      </c>
      <c r="D8032" t="s">
        <v>19</v>
      </c>
      <c r="E8032" t="s">
        <v>33</v>
      </c>
      <c r="F8032">
        <v>38</v>
      </c>
      <c r="G8032">
        <v>3</v>
      </c>
      <c r="H8032" t="s">
        <v>15792</v>
      </c>
    </row>
    <row r="8033" spans="1:8" x14ac:dyDescent="0.25">
      <c r="A8033">
        <v>15595874</v>
      </c>
      <c r="B8033" t="s">
        <v>3192</v>
      </c>
      <c r="C8033">
        <v>666</v>
      </c>
      <c r="D8033" t="s">
        <v>19</v>
      </c>
      <c r="E8033" t="s">
        <v>13</v>
      </c>
      <c r="F8033">
        <v>36</v>
      </c>
      <c r="G8033">
        <v>6</v>
      </c>
      <c r="H8033" t="s">
        <v>15793</v>
      </c>
    </row>
    <row r="8034" spans="1:8" x14ac:dyDescent="0.25">
      <c r="A8034">
        <v>15755642</v>
      </c>
      <c r="B8034" t="s">
        <v>5890</v>
      </c>
      <c r="C8034">
        <v>667</v>
      </c>
      <c r="D8034" t="s">
        <v>15</v>
      </c>
      <c r="E8034" t="s">
        <v>33</v>
      </c>
      <c r="F8034">
        <v>34</v>
      </c>
      <c r="G8034">
        <v>5</v>
      </c>
      <c r="H8034" t="s">
        <v>15794</v>
      </c>
    </row>
    <row r="8035" spans="1:8" x14ac:dyDescent="0.25">
      <c r="A8035">
        <v>15576526</v>
      </c>
      <c r="B8035" t="s">
        <v>1720</v>
      </c>
      <c r="C8035">
        <v>850</v>
      </c>
      <c r="D8035" t="s">
        <v>19</v>
      </c>
      <c r="E8035" t="s">
        <v>33</v>
      </c>
      <c r="F8035">
        <v>36</v>
      </c>
      <c r="G8035">
        <v>6</v>
      </c>
      <c r="H8035" t="s">
        <v>15795</v>
      </c>
    </row>
    <row r="8036" spans="1:8" x14ac:dyDescent="0.25">
      <c r="A8036">
        <v>15792489</v>
      </c>
      <c r="B8036" t="s">
        <v>13650</v>
      </c>
      <c r="C8036">
        <v>622</v>
      </c>
      <c r="D8036" t="s">
        <v>19</v>
      </c>
      <c r="E8036" t="s">
        <v>33</v>
      </c>
      <c r="F8036">
        <v>42</v>
      </c>
      <c r="G8036">
        <v>9</v>
      </c>
      <c r="H8036" t="s">
        <v>15796</v>
      </c>
    </row>
    <row r="8037" spans="1:8" x14ac:dyDescent="0.25">
      <c r="A8037">
        <v>15733705</v>
      </c>
      <c r="B8037" t="s">
        <v>7655</v>
      </c>
      <c r="C8037">
        <v>577</v>
      </c>
      <c r="D8037" t="s">
        <v>15</v>
      </c>
      <c r="E8037" t="s">
        <v>13</v>
      </c>
      <c r="F8037">
        <v>30</v>
      </c>
      <c r="G8037">
        <v>8</v>
      </c>
      <c r="H8037" t="s">
        <v>15798</v>
      </c>
    </row>
    <row r="8038" spans="1:8" x14ac:dyDescent="0.25">
      <c r="A8038">
        <v>15807221</v>
      </c>
      <c r="B8038" t="s">
        <v>15799</v>
      </c>
      <c r="C8038">
        <v>555</v>
      </c>
      <c r="D8038" t="s">
        <v>19</v>
      </c>
      <c r="E8038" t="s">
        <v>33</v>
      </c>
      <c r="F8038">
        <v>21</v>
      </c>
      <c r="G8038">
        <v>1</v>
      </c>
      <c r="H8038" t="s">
        <v>15800</v>
      </c>
    </row>
    <row r="8039" spans="1:8" x14ac:dyDescent="0.25">
      <c r="A8039">
        <v>15573045</v>
      </c>
      <c r="B8039" t="s">
        <v>15801</v>
      </c>
      <c r="C8039">
        <v>547</v>
      </c>
      <c r="D8039" t="s">
        <v>12</v>
      </c>
      <c r="E8039" t="s">
        <v>33</v>
      </c>
      <c r="F8039">
        <v>62</v>
      </c>
      <c r="G8039">
        <v>10</v>
      </c>
      <c r="H8039" t="s">
        <v>15803</v>
      </c>
    </row>
    <row r="8040" spans="1:8" x14ac:dyDescent="0.25">
      <c r="A8040">
        <v>15756824</v>
      </c>
      <c r="B8040" t="s">
        <v>3654</v>
      </c>
      <c r="C8040">
        <v>613</v>
      </c>
      <c r="D8040" t="s">
        <v>39</v>
      </c>
      <c r="E8040" t="s">
        <v>13</v>
      </c>
      <c r="F8040">
        <v>50</v>
      </c>
      <c r="G8040">
        <v>5</v>
      </c>
      <c r="H8040" t="s">
        <v>15805</v>
      </c>
    </row>
    <row r="8041" spans="1:8" x14ac:dyDescent="0.25">
      <c r="A8041">
        <v>15773520</v>
      </c>
      <c r="B8041" t="s">
        <v>15806</v>
      </c>
      <c r="C8041">
        <v>672</v>
      </c>
      <c r="D8041" t="s">
        <v>20</v>
      </c>
      <c r="E8041" t="s">
        <v>13</v>
      </c>
      <c r="F8041">
        <v>43</v>
      </c>
      <c r="G8041">
        <v>4</v>
      </c>
      <c r="H8041" t="s">
        <v>15808</v>
      </c>
    </row>
    <row r="8042" spans="1:8" x14ac:dyDescent="0.25">
      <c r="A8042">
        <v>15627439</v>
      </c>
      <c r="B8042" t="s">
        <v>1552</v>
      </c>
      <c r="C8042">
        <v>624</v>
      </c>
      <c r="D8042" t="s">
        <v>19</v>
      </c>
      <c r="E8042" t="s">
        <v>13</v>
      </c>
      <c r="F8042">
        <v>36</v>
      </c>
      <c r="G8042">
        <v>10</v>
      </c>
      <c r="H8042" t="s">
        <v>15809</v>
      </c>
    </row>
    <row r="8043" spans="1:8" x14ac:dyDescent="0.25">
      <c r="A8043">
        <v>15701439</v>
      </c>
      <c r="B8043" t="s">
        <v>275</v>
      </c>
      <c r="C8043">
        <v>698</v>
      </c>
      <c r="D8043" t="s">
        <v>19</v>
      </c>
      <c r="E8043" t="s">
        <v>13</v>
      </c>
      <c r="F8043">
        <v>50</v>
      </c>
      <c r="G8043">
        <v>1</v>
      </c>
      <c r="H8043" t="s">
        <v>15810</v>
      </c>
    </row>
    <row r="8044" spans="1:8" x14ac:dyDescent="0.25">
      <c r="A8044">
        <v>15785352</v>
      </c>
      <c r="B8044" t="s">
        <v>491</v>
      </c>
      <c r="C8044">
        <v>606</v>
      </c>
      <c r="D8044" t="s">
        <v>15</v>
      </c>
      <c r="E8044" t="s">
        <v>33</v>
      </c>
      <c r="F8044">
        <v>37</v>
      </c>
      <c r="G8044">
        <v>6</v>
      </c>
      <c r="H8044" t="s">
        <v>15812</v>
      </c>
    </row>
    <row r="8045" spans="1:8" x14ac:dyDescent="0.25">
      <c r="A8045">
        <v>15616525</v>
      </c>
      <c r="B8045" t="s">
        <v>3713</v>
      </c>
      <c r="C8045">
        <v>720</v>
      </c>
      <c r="D8045" t="s">
        <v>19</v>
      </c>
      <c r="E8045" t="s">
        <v>33</v>
      </c>
      <c r="F8045">
        <v>31</v>
      </c>
      <c r="G8045">
        <v>4</v>
      </c>
      <c r="H8045" t="s">
        <v>15814</v>
      </c>
    </row>
    <row r="8046" spans="1:8" x14ac:dyDescent="0.25">
      <c r="A8046">
        <v>15717489</v>
      </c>
      <c r="B8046" t="s">
        <v>135</v>
      </c>
      <c r="C8046">
        <v>835</v>
      </c>
      <c r="D8046" t="s">
        <v>12</v>
      </c>
      <c r="E8046" t="s">
        <v>33</v>
      </c>
      <c r="F8046">
        <v>23</v>
      </c>
      <c r="G8046">
        <v>9</v>
      </c>
      <c r="H8046" t="s">
        <v>15815</v>
      </c>
    </row>
    <row r="8047" spans="1:8" x14ac:dyDescent="0.25">
      <c r="A8047">
        <v>15795737</v>
      </c>
      <c r="B8047" t="s">
        <v>15816</v>
      </c>
      <c r="C8047">
        <v>771</v>
      </c>
      <c r="D8047" t="s">
        <v>19</v>
      </c>
      <c r="E8047" t="s">
        <v>13</v>
      </c>
      <c r="F8047">
        <v>47</v>
      </c>
      <c r="G8047">
        <v>3</v>
      </c>
      <c r="H8047" t="s">
        <v>15818</v>
      </c>
    </row>
    <row r="8048" spans="1:8" x14ac:dyDescent="0.25">
      <c r="A8048">
        <v>15693877</v>
      </c>
      <c r="B8048" t="s">
        <v>2794</v>
      </c>
      <c r="C8048">
        <v>811</v>
      </c>
      <c r="D8048" t="s">
        <v>15</v>
      </c>
      <c r="E8048" t="s">
        <v>13</v>
      </c>
      <c r="F8048">
        <v>47</v>
      </c>
      <c r="G8048">
        <v>3</v>
      </c>
      <c r="H8048" t="s">
        <v>15820</v>
      </c>
    </row>
    <row r="8049" spans="1:8" x14ac:dyDescent="0.25">
      <c r="A8049">
        <v>15576111</v>
      </c>
      <c r="B8049" t="s">
        <v>15821</v>
      </c>
      <c r="C8049">
        <v>734</v>
      </c>
      <c r="D8049" t="s">
        <v>39</v>
      </c>
      <c r="E8049" t="s">
        <v>33</v>
      </c>
      <c r="F8049">
        <v>33</v>
      </c>
      <c r="G8049">
        <v>5</v>
      </c>
      <c r="H8049" t="s">
        <v>15823</v>
      </c>
    </row>
    <row r="8050" spans="1:8" x14ac:dyDescent="0.25">
      <c r="A8050">
        <v>15595713</v>
      </c>
      <c r="B8050" t="s">
        <v>7141</v>
      </c>
      <c r="C8050">
        <v>548</v>
      </c>
      <c r="D8050" t="s">
        <v>19</v>
      </c>
      <c r="E8050" t="s">
        <v>33</v>
      </c>
      <c r="F8050">
        <v>33</v>
      </c>
      <c r="G8050">
        <v>6</v>
      </c>
      <c r="H8050" t="s">
        <v>15824</v>
      </c>
    </row>
    <row r="8051" spans="1:8" x14ac:dyDescent="0.25">
      <c r="A8051">
        <v>15808868</v>
      </c>
      <c r="B8051" t="s">
        <v>4383</v>
      </c>
      <c r="C8051">
        <v>652</v>
      </c>
      <c r="D8051" t="s">
        <v>15</v>
      </c>
      <c r="E8051" t="s">
        <v>13</v>
      </c>
      <c r="F8051">
        <v>31</v>
      </c>
      <c r="G8051">
        <v>3</v>
      </c>
      <c r="H8051" t="s">
        <v>15826</v>
      </c>
    </row>
    <row r="8052" spans="1:8" x14ac:dyDescent="0.25">
      <c r="A8052">
        <v>15708193</v>
      </c>
      <c r="B8052" t="s">
        <v>3103</v>
      </c>
      <c r="C8052">
        <v>707</v>
      </c>
      <c r="D8052" t="s">
        <v>12</v>
      </c>
      <c r="E8052" t="s">
        <v>33</v>
      </c>
      <c r="F8052">
        <v>33</v>
      </c>
      <c r="G8052">
        <v>2</v>
      </c>
      <c r="H8052" t="s">
        <v>15827</v>
      </c>
    </row>
    <row r="8053" spans="1:8" x14ac:dyDescent="0.25">
      <c r="A8053">
        <v>15697801</v>
      </c>
      <c r="B8053" t="s">
        <v>12874</v>
      </c>
      <c r="C8053">
        <v>605</v>
      </c>
      <c r="D8053" t="s">
        <v>39</v>
      </c>
      <c r="E8053" t="s">
        <v>13</v>
      </c>
      <c r="F8053">
        <v>56</v>
      </c>
      <c r="G8053">
        <v>1</v>
      </c>
      <c r="H8053" t="s">
        <v>15829</v>
      </c>
    </row>
    <row r="8054" spans="1:8" x14ac:dyDescent="0.25">
      <c r="A8054">
        <v>15770121</v>
      </c>
      <c r="B8054" t="s">
        <v>15830</v>
      </c>
      <c r="C8054">
        <v>623</v>
      </c>
      <c r="D8054" t="s">
        <v>12</v>
      </c>
      <c r="E8054" t="s">
        <v>13</v>
      </c>
      <c r="F8054">
        <v>34</v>
      </c>
      <c r="G8054">
        <v>9</v>
      </c>
      <c r="H8054" t="s">
        <v>15831</v>
      </c>
    </row>
    <row r="8055" spans="1:8" x14ac:dyDescent="0.25">
      <c r="A8055">
        <v>15800524</v>
      </c>
      <c r="B8055" t="s">
        <v>7235</v>
      </c>
      <c r="C8055">
        <v>686</v>
      </c>
      <c r="D8055" t="s">
        <v>39</v>
      </c>
      <c r="E8055" t="s">
        <v>33</v>
      </c>
      <c r="F8055">
        <v>29</v>
      </c>
      <c r="G8055">
        <v>3</v>
      </c>
      <c r="H8055" t="s">
        <v>15833</v>
      </c>
    </row>
    <row r="8056" spans="1:8" x14ac:dyDescent="0.25">
      <c r="A8056">
        <v>15686236</v>
      </c>
      <c r="B8056" t="s">
        <v>150</v>
      </c>
      <c r="C8056">
        <v>525</v>
      </c>
      <c r="D8056" t="s">
        <v>39</v>
      </c>
      <c r="E8056" t="s">
        <v>13</v>
      </c>
      <c r="F8056">
        <v>47</v>
      </c>
      <c r="G8056">
        <v>1</v>
      </c>
      <c r="H8056" t="s">
        <v>15835</v>
      </c>
    </row>
    <row r="8057" spans="1:8" x14ac:dyDescent="0.25">
      <c r="A8057">
        <v>15659807</v>
      </c>
      <c r="B8057" t="s">
        <v>1081</v>
      </c>
      <c r="C8057">
        <v>657</v>
      </c>
      <c r="D8057" t="s">
        <v>19</v>
      </c>
      <c r="E8057" t="s">
        <v>33</v>
      </c>
      <c r="F8057">
        <v>41</v>
      </c>
      <c r="G8057">
        <v>8</v>
      </c>
      <c r="H8057" t="s">
        <v>15837</v>
      </c>
    </row>
    <row r="8058" spans="1:8" x14ac:dyDescent="0.25">
      <c r="A8058">
        <v>15736078</v>
      </c>
      <c r="B8058" t="s">
        <v>463</v>
      </c>
      <c r="C8058">
        <v>730</v>
      </c>
      <c r="D8058" t="s">
        <v>39</v>
      </c>
      <c r="E8058" t="s">
        <v>13</v>
      </c>
      <c r="F8058">
        <v>33</v>
      </c>
      <c r="G8058">
        <v>7</v>
      </c>
      <c r="H8058" t="s">
        <v>15839</v>
      </c>
    </row>
    <row r="8059" spans="1:8" x14ac:dyDescent="0.25">
      <c r="A8059">
        <v>15620836</v>
      </c>
      <c r="B8059" t="s">
        <v>4600</v>
      </c>
      <c r="C8059">
        <v>816</v>
      </c>
      <c r="D8059" t="s">
        <v>39</v>
      </c>
      <c r="E8059" t="s">
        <v>13</v>
      </c>
      <c r="F8059">
        <v>34</v>
      </c>
      <c r="G8059">
        <v>2</v>
      </c>
      <c r="H8059" t="s">
        <v>15841</v>
      </c>
    </row>
    <row r="8060" spans="1:8" x14ac:dyDescent="0.25">
      <c r="A8060">
        <v>15698184</v>
      </c>
      <c r="B8060" t="s">
        <v>498</v>
      </c>
      <c r="C8060">
        <v>484</v>
      </c>
      <c r="D8060" t="s">
        <v>15</v>
      </c>
      <c r="E8060" t="s">
        <v>13</v>
      </c>
      <c r="F8060">
        <v>50</v>
      </c>
      <c r="G8060">
        <v>2</v>
      </c>
      <c r="H8060" t="s">
        <v>15843</v>
      </c>
    </row>
    <row r="8061" spans="1:8" x14ac:dyDescent="0.25">
      <c r="A8061">
        <v>15717643</v>
      </c>
      <c r="B8061" t="s">
        <v>15844</v>
      </c>
      <c r="C8061">
        <v>728</v>
      </c>
      <c r="D8061" t="s">
        <v>12</v>
      </c>
      <c r="E8061" t="s">
        <v>13</v>
      </c>
      <c r="F8061">
        <v>34</v>
      </c>
      <c r="G8061">
        <v>6</v>
      </c>
      <c r="H8061" t="s">
        <v>15846</v>
      </c>
    </row>
    <row r="8062" spans="1:8" x14ac:dyDescent="0.25">
      <c r="A8062">
        <v>15776596</v>
      </c>
      <c r="B8062" t="s">
        <v>3013</v>
      </c>
      <c r="C8062">
        <v>730</v>
      </c>
      <c r="D8062" t="s">
        <v>19</v>
      </c>
      <c r="E8062" t="s">
        <v>13</v>
      </c>
      <c r="F8062">
        <v>39</v>
      </c>
      <c r="G8062">
        <v>6</v>
      </c>
      <c r="H8062" t="s">
        <v>15848</v>
      </c>
    </row>
    <row r="8063" spans="1:8" x14ac:dyDescent="0.25">
      <c r="A8063">
        <v>15814757</v>
      </c>
      <c r="B8063" t="s">
        <v>2935</v>
      </c>
      <c r="C8063">
        <v>477</v>
      </c>
      <c r="D8063" t="s">
        <v>19</v>
      </c>
      <c r="E8063" t="s">
        <v>33</v>
      </c>
      <c r="F8063">
        <v>31</v>
      </c>
      <c r="G8063">
        <v>9</v>
      </c>
      <c r="H8063" t="s">
        <v>15849</v>
      </c>
    </row>
    <row r="8064" spans="1:8" x14ac:dyDescent="0.25">
      <c r="A8064">
        <v>15812607</v>
      </c>
      <c r="B8064" t="s">
        <v>3787</v>
      </c>
      <c r="C8064">
        <v>663</v>
      </c>
      <c r="D8064" t="s">
        <v>39</v>
      </c>
      <c r="E8064" t="s">
        <v>13</v>
      </c>
      <c r="F8064">
        <v>46</v>
      </c>
      <c r="G8064">
        <v>6</v>
      </c>
      <c r="H8064" t="s">
        <v>15851</v>
      </c>
    </row>
    <row r="8065" spans="1:8" x14ac:dyDescent="0.25">
      <c r="A8065">
        <v>15663888</v>
      </c>
      <c r="B8065" t="s">
        <v>9721</v>
      </c>
      <c r="C8065">
        <v>549</v>
      </c>
      <c r="D8065" t="s">
        <v>39</v>
      </c>
      <c r="E8065" t="s">
        <v>33</v>
      </c>
      <c r="F8065">
        <v>34</v>
      </c>
      <c r="G8065">
        <v>6</v>
      </c>
      <c r="H8065" t="s">
        <v>15853</v>
      </c>
    </row>
    <row r="8066" spans="1:8" x14ac:dyDescent="0.25">
      <c r="A8066">
        <v>15748882</v>
      </c>
      <c r="B8066" t="s">
        <v>3136</v>
      </c>
      <c r="C8066">
        <v>714</v>
      </c>
      <c r="D8066" t="s">
        <v>19</v>
      </c>
      <c r="E8066" t="s">
        <v>33</v>
      </c>
      <c r="F8066">
        <v>29</v>
      </c>
      <c r="G8066">
        <v>9</v>
      </c>
      <c r="H8066" t="s">
        <v>15854</v>
      </c>
    </row>
    <row r="8067" spans="1:8" x14ac:dyDescent="0.25">
      <c r="A8067">
        <v>15690829</v>
      </c>
      <c r="B8067" t="s">
        <v>15855</v>
      </c>
      <c r="C8067">
        <v>430</v>
      </c>
      <c r="D8067" t="s">
        <v>39</v>
      </c>
      <c r="E8067" t="s">
        <v>33</v>
      </c>
      <c r="F8067">
        <v>49</v>
      </c>
      <c r="G8067">
        <v>3</v>
      </c>
      <c r="H8067" t="s">
        <v>15857</v>
      </c>
    </row>
    <row r="8068" spans="1:8" x14ac:dyDescent="0.25">
      <c r="A8068">
        <v>15695819</v>
      </c>
      <c r="B8068" t="s">
        <v>6906</v>
      </c>
      <c r="C8068">
        <v>504</v>
      </c>
      <c r="D8068" t="s">
        <v>39</v>
      </c>
      <c r="E8068" t="s">
        <v>33</v>
      </c>
      <c r="F8068">
        <v>43</v>
      </c>
      <c r="G8068">
        <v>5</v>
      </c>
      <c r="H8068" t="s">
        <v>15859</v>
      </c>
    </row>
    <row r="8069" spans="1:8" x14ac:dyDescent="0.25">
      <c r="A8069">
        <v>15696834</v>
      </c>
      <c r="B8069" t="s">
        <v>15860</v>
      </c>
      <c r="C8069">
        <v>530</v>
      </c>
      <c r="D8069" t="s">
        <v>20</v>
      </c>
      <c r="E8069" t="s">
        <v>13</v>
      </c>
      <c r="F8069">
        <v>29</v>
      </c>
      <c r="G8069">
        <v>5</v>
      </c>
      <c r="H8069" t="s">
        <v>15861</v>
      </c>
    </row>
    <row r="8070" spans="1:8" x14ac:dyDescent="0.25">
      <c r="A8070">
        <v>15797710</v>
      </c>
      <c r="B8070" t="s">
        <v>4318</v>
      </c>
      <c r="C8070">
        <v>619</v>
      </c>
      <c r="D8070" t="s">
        <v>39</v>
      </c>
      <c r="E8070" t="s">
        <v>33</v>
      </c>
      <c r="F8070">
        <v>29</v>
      </c>
      <c r="G8070">
        <v>4</v>
      </c>
      <c r="H8070" t="s">
        <v>15863</v>
      </c>
    </row>
    <row r="8071" spans="1:8" x14ac:dyDescent="0.25">
      <c r="A8071">
        <v>15700654</v>
      </c>
      <c r="B8071" t="s">
        <v>15864</v>
      </c>
      <c r="C8071">
        <v>617</v>
      </c>
      <c r="D8071" t="s">
        <v>39</v>
      </c>
      <c r="E8071" t="s">
        <v>33</v>
      </c>
      <c r="F8071">
        <v>44</v>
      </c>
      <c r="G8071">
        <v>9</v>
      </c>
      <c r="H8071" t="s">
        <v>15866</v>
      </c>
    </row>
    <row r="8072" spans="1:8" x14ac:dyDescent="0.25">
      <c r="A8072">
        <v>15583764</v>
      </c>
      <c r="B8072" t="s">
        <v>15867</v>
      </c>
      <c r="C8072">
        <v>791</v>
      </c>
      <c r="D8072" t="s">
        <v>39</v>
      </c>
      <c r="E8072" t="s">
        <v>33</v>
      </c>
      <c r="F8072">
        <v>31</v>
      </c>
      <c r="G8072">
        <v>1</v>
      </c>
      <c r="H8072" t="s">
        <v>15869</v>
      </c>
    </row>
    <row r="8073" spans="1:8" x14ac:dyDescent="0.25">
      <c r="A8073">
        <v>15688849</v>
      </c>
      <c r="B8073" t="s">
        <v>135</v>
      </c>
      <c r="C8073">
        <v>609</v>
      </c>
      <c r="D8073" t="s">
        <v>12</v>
      </c>
      <c r="E8073" t="s">
        <v>33</v>
      </c>
      <c r="F8073">
        <v>48</v>
      </c>
      <c r="G8073">
        <v>1</v>
      </c>
      <c r="H8073" t="s">
        <v>15871</v>
      </c>
    </row>
    <row r="8074" spans="1:8" x14ac:dyDescent="0.25">
      <c r="A8074">
        <v>15661473</v>
      </c>
      <c r="B8074" t="s">
        <v>27</v>
      </c>
      <c r="C8074">
        <v>780</v>
      </c>
      <c r="D8074" t="s">
        <v>39</v>
      </c>
      <c r="E8074" t="s">
        <v>33</v>
      </c>
      <c r="F8074">
        <v>51</v>
      </c>
      <c r="G8074">
        <v>4</v>
      </c>
      <c r="H8074" t="s">
        <v>15873</v>
      </c>
    </row>
    <row r="8075" spans="1:8" x14ac:dyDescent="0.25">
      <c r="A8075">
        <v>15601030</v>
      </c>
      <c r="B8075" t="s">
        <v>15874</v>
      </c>
      <c r="C8075">
        <v>777</v>
      </c>
      <c r="D8075" t="s">
        <v>39</v>
      </c>
      <c r="E8075" t="s">
        <v>13</v>
      </c>
      <c r="F8075">
        <v>34</v>
      </c>
      <c r="G8075">
        <v>5</v>
      </c>
      <c r="H8075" t="s">
        <v>15876</v>
      </c>
    </row>
    <row r="8076" spans="1:8" x14ac:dyDescent="0.25">
      <c r="A8076">
        <v>15789557</v>
      </c>
      <c r="B8076" t="s">
        <v>15877</v>
      </c>
      <c r="C8076">
        <v>817</v>
      </c>
      <c r="D8076" t="s">
        <v>39</v>
      </c>
      <c r="E8076" t="s">
        <v>13</v>
      </c>
      <c r="F8076">
        <v>27</v>
      </c>
      <c r="G8076">
        <v>7</v>
      </c>
      <c r="H8076" t="s">
        <v>15879</v>
      </c>
    </row>
    <row r="8077" spans="1:8" x14ac:dyDescent="0.25">
      <c r="A8077">
        <v>15745250</v>
      </c>
      <c r="B8077" t="s">
        <v>3235</v>
      </c>
      <c r="C8077">
        <v>850</v>
      </c>
      <c r="D8077" t="s">
        <v>15</v>
      </c>
      <c r="E8077" t="s">
        <v>33</v>
      </c>
      <c r="F8077">
        <v>58</v>
      </c>
      <c r="G8077">
        <v>8</v>
      </c>
      <c r="H8077" t="s">
        <v>15881</v>
      </c>
    </row>
    <row r="8078" spans="1:8" x14ac:dyDescent="0.25">
      <c r="A8078">
        <v>15590349</v>
      </c>
      <c r="B8078" t="s">
        <v>15882</v>
      </c>
      <c r="C8078">
        <v>732</v>
      </c>
      <c r="D8078" t="s">
        <v>20</v>
      </c>
      <c r="E8078" t="s">
        <v>13</v>
      </c>
      <c r="F8078">
        <v>36</v>
      </c>
      <c r="G8078">
        <v>9</v>
      </c>
      <c r="H8078" t="s">
        <v>15883</v>
      </c>
    </row>
    <row r="8079" spans="1:8" x14ac:dyDescent="0.25">
      <c r="A8079">
        <v>15741693</v>
      </c>
      <c r="B8079" t="s">
        <v>15884</v>
      </c>
      <c r="C8079">
        <v>693</v>
      </c>
      <c r="D8079" t="s">
        <v>12</v>
      </c>
      <c r="E8079" t="s">
        <v>33</v>
      </c>
      <c r="F8079">
        <v>40</v>
      </c>
      <c r="G8079">
        <v>4</v>
      </c>
      <c r="H8079" t="s">
        <v>15886</v>
      </c>
    </row>
    <row r="8080" spans="1:8" x14ac:dyDescent="0.25">
      <c r="A8080">
        <v>15618446</v>
      </c>
      <c r="B8080" t="s">
        <v>1850</v>
      </c>
      <c r="C8080">
        <v>576</v>
      </c>
      <c r="D8080" t="s">
        <v>15</v>
      </c>
      <c r="E8080" t="s">
        <v>13</v>
      </c>
      <c r="F8080">
        <v>50</v>
      </c>
      <c r="G8080">
        <v>8</v>
      </c>
      <c r="H8080" t="s">
        <v>15887</v>
      </c>
    </row>
    <row r="8081" spans="1:8" x14ac:dyDescent="0.25">
      <c r="A8081">
        <v>15766552</v>
      </c>
      <c r="B8081" t="s">
        <v>684</v>
      </c>
      <c r="C8081">
        <v>643</v>
      </c>
      <c r="D8081" t="s">
        <v>12</v>
      </c>
      <c r="E8081" t="s">
        <v>33</v>
      </c>
      <c r="F8081">
        <v>37</v>
      </c>
      <c r="G8081">
        <v>6</v>
      </c>
      <c r="H8081" t="s">
        <v>15888</v>
      </c>
    </row>
    <row r="8082" spans="1:8" x14ac:dyDescent="0.25">
      <c r="A8082">
        <v>15668775</v>
      </c>
      <c r="B8082" t="s">
        <v>15889</v>
      </c>
      <c r="C8082">
        <v>757</v>
      </c>
      <c r="D8082" t="s">
        <v>20</v>
      </c>
      <c r="E8082" t="s">
        <v>33</v>
      </c>
      <c r="F8082">
        <v>47</v>
      </c>
      <c r="G8082">
        <v>3</v>
      </c>
      <c r="H8082" t="s">
        <v>15891</v>
      </c>
    </row>
    <row r="8083" spans="1:8" x14ac:dyDescent="0.25">
      <c r="A8083">
        <v>15757895</v>
      </c>
      <c r="B8083" t="s">
        <v>135</v>
      </c>
      <c r="C8083">
        <v>569</v>
      </c>
      <c r="D8083" t="s">
        <v>39</v>
      </c>
      <c r="E8083" t="s">
        <v>33</v>
      </c>
      <c r="F8083">
        <v>30</v>
      </c>
      <c r="G8083">
        <v>6</v>
      </c>
      <c r="H8083" t="s">
        <v>15893</v>
      </c>
    </row>
    <row r="8084" spans="1:8" x14ac:dyDescent="0.25">
      <c r="A8084">
        <v>15774551</v>
      </c>
      <c r="B8084" t="s">
        <v>3326</v>
      </c>
      <c r="C8084">
        <v>772</v>
      </c>
      <c r="D8084" t="s">
        <v>19</v>
      </c>
      <c r="E8084" t="s">
        <v>33</v>
      </c>
      <c r="F8084">
        <v>36</v>
      </c>
      <c r="G8084">
        <v>3</v>
      </c>
      <c r="H8084" t="s">
        <v>15895</v>
      </c>
    </row>
    <row r="8085" spans="1:8" x14ac:dyDescent="0.25">
      <c r="A8085">
        <v>15684011</v>
      </c>
      <c r="B8085" t="s">
        <v>561</v>
      </c>
      <c r="C8085">
        <v>576</v>
      </c>
      <c r="D8085" t="s">
        <v>39</v>
      </c>
      <c r="E8085" t="s">
        <v>33</v>
      </c>
      <c r="F8085">
        <v>29</v>
      </c>
      <c r="G8085">
        <v>7</v>
      </c>
      <c r="H8085" t="s">
        <v>15897</v>
      </c>
    </row>
    <row r="8086" spans="1:8" x14ac:dyDescent="0.25">
      <c r="A8086">
        <v>15736146</v>
      </c>
      <c r="B8086" t="s">
        <v>15270</v>
      </c>
      <c r="C8086">
        <v>608</v>
      </c>
      <c r="D8086" t="s">
        <v>39</v>
      </c>
      <c r="E8086" t="s">
        <v>33</v>
      </c>
      <c r="F8086">
        <v>28</v>
      </c>
      <c r="G8086">
        <v>4</v>
      </c>
      <c r="H8086" t="s">
        <v>15899</v>
      </c>
    </row>
    <row r="8087" spans="1:8" x14ac:dyDescent="0.25">
      <c r="A8087">
        <v>15656286</v>
      </c>
      <c r="B8087" t="s">
        <v>2933</v>
      </c>
      <c r="C8087">
        <v>794</v>
      </c>
      <c r="D8087" t="s">
        <v>15</v>
      </c>
      <c r="E8087" t="s">
        <v>33</v>
      </c>
      <c r="F8087">
        <v>33</v>
      </c>
      <c r="G8087">
        <v>0</v>
      </c>
      <c r="H8087" t="s">
        <v>15900</v>
      </c>
    </row>
    <row r="8088" spans="1:8" x14ac:dyDescent="0.25">
      <c r="A8088">
        <v>15774847</v>
      </c>
      <c r="B8088" t="s">
        <v>1003</v>
      </c>
      <c r="C8088">
        <v>593</v>
      </c>
      <c r="D8088" t="s">
        <v>20</v>
      </c>
      <c r="E8088" t="s">
        <v>33</v>
      </c>
      <c r="F8088">
        <v>50</v>
      </c>
      <c r="G8088">
        <v>6</v>
      </c>
      <c r="H8088" t="s">
        <v>15902</v>
      </c>
    </row>
    <row r="8089" spans="1:8" x14ac:dyDescent="0.25">
      <c r="A8089">
        <v>15619340</v>
      </c>
      <c r="B8089" t="s">
        <v>14935</v>
      </c>
      <c r="C8089">
        <v>597</v>
      </c>
      <c r="D8089" t="s">
        <v>19</v>
      </c>
      <c r="E8089" t="s">
        <v>33</v>
      </c>
      <c r="F8089">
        <v>38</v>
      </c>
      <c r="G8089">
        <v>1</v>
      </c>
      <c r="H8089" t="s">
        <v>15903</v>
      </c>
    </row>
    <row r="8090" spans="1:8" x14ac:dyDescent="0.25">
      <c r="A8090">
        <v>15815656</v>
      </c>
      <c r="B8090" t="s">
        <v>1429</v>
      </c>
      <c r="C8090">
        <v>541</v>
      </c>
      <c r="D8090" t="s">
        <v>39</v>
      </c>
      <c r="E8090" t="s">
        <v>13</v>
      </c>
      <c r="F8090">
        <v>39</v>
      </c>
      <c r="G8090">
        <v>9</v>
      </c>
      <c r="H8090" t="s">
        <v>15905</v>
      </c>
    </row>
    <row r="8091" spans="1:8" x14ac:dyDescent="0.25">
      <c r="A8091">
        <v>15623357</v>
      </c>
      <c r="B8091" t="s">
        <v>23</v>
      </c>
      <c r="C8091">
        <v>692</v>
      </c>
      <c r="D8091" t="s">
        <v>39</v>
      </c>
      <c r="E8091" t="s">
        <v>33</v>
      </c>
      <c r="F8091">
        <v>24</v>
      </c>
      <c r="G8091">
        <v>2</v>
      </c>
      <c r="H8091" t="s">
        <v>15907</v>
      </c>
    </row>
    <row r="8092" spans="1:8" x14ac:dyDescent="0.25">
      <c r="A8092">
        <v>15601324</v>
      </c>
      <c r="B8092" t="s">
        <v>976</v>
      </c>
      <c r="C8092">
        <v>697</v>
      </c>
      <c r="D8092" t="s">
        <v>12</v>
      </c>
      <c r="E8092" t="s">
        <v>13</v>
      </c>
      <c r="F8092">
        <v>48</v>
      </c>
      <c r="G8092">
        <v>1</v>
      </c>
      <c r="H8092" t="s">
        <v>15908</v>
      </c>
    </row>
    <row r="8093" spans="1:8" x14ac:dyDescent="0.25">
      <c r="A8093">
        <v>15715510</v>
      </c>
      <c r="B8093" t="s">
        <v>1150</v>
      </c>
      <c r="C8093">
        <v>768</v>
      </c>
      <c r="D8093" t="s">
        <v>15</v>
      </c>
      <c r="E8093" t="s">
        <v>33</v>
      </c>
      <c r="F8093">
        <v>29</v>
      </c>
      <c r="G8093">
        <v>2</v>
      </c>
      <c r="H8093" t="s">
        <v>15910</v>
      </c>
    </row>
    <row r="8094" spans="1:8" x14ac:dyDescent="0.25">
      <c r="A8094">
        <v>15663770</v>
      </c>
      <c r="B8094" t="s">
        <v>794</v>
      </c>
      <c r="C8094">
        <v>802</v>
      </c>
      <c r="D8094" t="s">
        <v>12</v>
      </c>
      <c r="E8094" t="s">
        <v>33</v>
      </c>
      <c r="F8094">
        <v>38</v>
      </c>
      <c r="G8094">
        <v>1</v>
      </c>
      <c r="H8094" t="s">
        <v>15912</v>
      </c>
    </row>
    <row r="8095" spans="1:8" x14ac:dyDescent="0.25">
      <c r="A8095">
        <v>15779267</v>
      </c>
      <c r="B8095" t="s">
        <v>3634</v>
      </c>
      <c r="C8095">
        <v>584</v>
      </c>
      <c r="D8095" t="s">
        <v>20</v>
      </c>
      <c r="E8095" t="s">
        <v>33</v>
      </c>
      <c r="F8095">
        <v>47</v>
      </c>
      <c r="G8095">
        <v>5</v>
      </c>
      <c r="H8095" t="s">
        <v>15913</v>
      </c>
    </row>
    <row r="8096" spans="1:8" x14ac:dyDescent="0.25">
      <c r="A8096">
        <v>15597957</v>
      </c>
      <c r="B8096" t="s">
        <v>1547</v>
      </c>
      <c r="C8096">
        <v>614</v>
      </c>
      <c r="D8096" t="s">
        <v>19</v>
      </c>
      <c r="E8096" t="s">
        <v>33</v>
      </c>
      <c r="F8096">
        <v>66</v>
      </c>
      <c r="G8096">
        <v>2</v>
      </c>
      <c r="H8096" t="s">
        <v>15914</v>
      </c>
    </row>
    <row r="8097" spans="1:8" x14ac:dyDescent="0.25">
      <c r="A8097">
        <v>15584620</v>
      </c>
      <c r="B8097" t="s">
        <v>2502</v>
      </c>
      <c r="C8097">
        <v>850</v>
      </c>
      <c r="D8097" t="s">
        <v>39</v>
      </c>
      <c r="E8097" t="s">
        <v>13</v>
      </c>
      <c r="F8097">
        <v>36</v>
      </c>
      <c r="G8097">
        <v>6</v>
      </c>
      <c r="H8097" t="s">
        <v>15916</v>
      </c>
    </row>
    <row r="8098" spans="1:8" x14ac:dyDescent="0.25">
      <c r="A8098">
        <v>15750772</v>
      </c>
      <c r="B8098" t="s">
        <v>1717</v>
      </c>
      <c r="C8098">
        <v>671</v>
      </c>
      <c r="D8098" t="s">
        <v>20</v>
      </c>
      <c r="E8098" t="s">
        <v>13</v>
      </c>
      <c r="F8098">
        <v>38</v>
      </c>
      <c r="G8098">
        <v>6</v>
      </c>
      <c r="H8098" t="s">
        <v>15918</v>
      </c>
    </row>
    <row r="8099" spans="1:8" x14ac:dyDescent="0.25">
      <c r="A8099">
        <v>15706557</v>
      </c>
      <c r="B8099" t="s">
        <v>3857</v>
      </c>
      <c r="C8099">
        <v>626</v>
      </c>
      <c r="D8099" t="s">
        <v>12</v>
      </c>
      <c r="E8099" t="s">
        <v>13</v>
      </c>
      <c r="F8099">
        <v>52</v>
      </c>
      <c r="G8099">
        <v>0</v>
      </c>
      <c r="H8099" t="s">
        <v>15919</v>
      </c>
    </row>
    <row r="8100" spans="1:8" x14ac:dyDescent="0.25">
      <c r="A8100">
        <v>15594391</v>
      </c>
      <c r="B8100" t="s">
        <v>15920</v>
      </c>
      <c r="C8100">
        <v>770</v>
      </c>
      <c r="D8100" t="s">
        <v>20</v>
      </c>
      <c r="E8100" t="s">
        <v>13</v>
      </c>
      <c r="F8100">
        <v>68</v>
      </c>
      <c r="G8100">
        <v>2</v>
      </c>
      <c r="H8100" t="s">
        <v>15922</v>
      </c>
    </row>
    <row r="8101" spans="1:8" x14ac:dyDescent="0.25">
      <c r="A8101">
        <v>15661656</v>
      </c>
      <c r="B8101" t="s">
        <v>503</v>
      </c>
      <c r="C8101">
        <v>633</v>
      </c>
      <c r="D8101" t="s">
        <v>20</v>
      </c>
      <c r="E8101" t="s">
        <v>33</v>
      </c>
      <c r="F8101">
        <v>38</v>
      </c>
      <c r="G8101">
        <v>2</v>
      </c>
      <c r="H8101" t="s">
        <v>15924</v>
      </c>
    </row>
    <row r="8102" spans="1:8" x14ac:dyDescent="0.25">
      <c r="A8102">
        <v>15631217</v>
      </c>
      <c r="B8102" t="s">
        <v>83</v>
      </c>
      <c r="C8102">
        <v>663</v>
      </c>
      <c r="D8102" t="s">
        <v>20</v>
      </c>
      <c r="E8102" t="s">
        <v>33</v>
      </c>
      <c r="F8102">
        <v>40</v>
      </c>
      <c r="G8102">
        <v>6</v>
      </c>
      <c r="H8102" t="s">
        <v>15926</v>
      </c>
    </row>
    <row r="8103" spans="1:8" x14ac:dyDescent="0.25">
      <c r="A8103">
        <v>15588955</v>
      </c>
      <c r="B8103" t="s">
        <v>1744</v>
      </c>
      <c r="C8103">
        <v>581</v>
      </c>
      <c r="D8103" t="s">
        <v>39</v>
      </c>
      <c r="E8103" t="s">
        <v>13</v>
      </c>
      <c r="F8103">
        <v>43</v>
      </c>
      <c r="G8103">
        <v>5</v>
      </c>
      <c r="H8103" t="s">
        <v>15928</v>
      </c>
    </row>
    <row r="8104" spans="1:8" x14ac:dyDescent="0.25">
      <c r="A8104">
        <v>15758252</v>
      </c>
      <c r="B8104" t="s">
        <v>1726</v>
      </c>
      <c r="C8104">
        <v>561</v>
      </c>
      <c r="D8104" t="s">
        <v>39</v>
      </c>
      <c r="E8104" t="s">
        <v>13</v>
      </c>
      <c r="F8104">
        <v>45</v>
      </c>
      <c r="G8104">
        <v>2</v>
      </c>
      <c r="H8104" t="s">
        <v>15930</v>
      </c>
    </row>
    <row r="8105" spans="1:8" x14ac:dyDescent="0.25">
      <c r="A8105">
        <v>15740223</v>
      </c>
      <c r="B8105" t="s">
        <v>1319</v>
      </c>
      <c r="C8105">
        <v>479</v>
      </c>
      <c r="D8105" t="s">
        <v>39</v>
      </c>
      <c r="E8105" t="s">
        <v>33</v>
      </c>
      <c r="F8105">
        <v>51</v>
      </c>
      <c r="G8105">
        <v>1</v>
      </c>
      <c r="H8105" t="s">
        <v>15932</v>
      </c>
    </row>
    <row r="8106" spans="1:8" x14ac:dyDescent="0.25">
      <c r="A8106">
        <v>15805413</v>
      </c>
      <c r="B8106" t="s">
        <v>1043</v>
      </c>
      <c r="C8106">
        <v>769</v>
      </c>
      <c r="D8106" t="s">
        <v>12</v>
      </c>
      <c r="E8106" t="s">
        <v>13</v>
      </c>
      <c r="F8106">
        <v>31</v>
      </c>
      <c r="G8106">
        <v>6</v>
      </c>
      <c r="H8106" t="s">
        <v>15934</v>
      </c>
    </row>
    <row r="8107" spans="1:8" x14ac:dyDescent="0.25">
      <c r="A8107">
        <v>15635116</v>
      </c>
      <c r="B8107" t="s">
        <v>15935</v>
      </c>
      <c r="C8107">
        <v>659</v>
      </c>
      <c r="D8107" t="s">
        <v>19</v>
      </c>
      <c r="E8107" t="s">
        <v>33</v>
      </c>
      <c r="F8107">
        <v>60</v>
      </c>
      <c r="G8107">
        <v>2</v>
      </c>
      <c r="H8107" t="s">
        <v>15936</v>
      </c>
    </row>
    <row r="8108" spans="1:8" x14ac:dyDescent="0.25">
      <c r="A8108">
        <v>15764892</v>
      </c>
      <c r="B8108" t="s">
        <v>15937</v>
      </c>
      <c r="C8108">
        <v>590</v>
      </c>
      <c r="D8108" t="s">
        <v>19</v>
      </c>
      <c r="E8108" t="s">
        <v>13</v>
      </c>
      <c r="F8108">
        <v>51</v>
      </c>
      <c r="G8108">
        <v>10</v>
      </c>
      <c r="H8108" t="s">
        <v>15939</v>
      </c>
    </row>
    <row r="8109" spans="1:8" x14ac:dyDescent="0.25">
      <c r="A8109">
        <v>15795936</v>
      </c>
      <c r="B8109" t="s">
        <v>825</v>
      </c>
      <c r="C8109">
        <v>560</v>
      </c>
      <c r="D8109" t="s">
        <v>12</v>
      </c>
      <c r="E8109" t="s">
        <v>33</v>
      </c>
      <c r="F8109">
        <v>50</v>
      </c>
      <c r="G8109">
        <v>3</v>
      </c>
      <c r="H8109" t="s">
        <v>15940</v>
      </c>
    </row>
    <row r="8110" spans="1:8" x14ac:dyDescent="0.25">
      <c r="A8110">
        <v>15655232</v>
      </c>
      <c r="B8110" t="s">
        <v>2852</v>
      </c>
      <c r="C8110">
        <v>437</v>
      </c>
      <c r="D8110" t="s">
        <v>39</v>
      </c>
      <c r="E8110" t="s">
        <v>33</v>
      </c>
      <c r="F8110">
        <v>35</v>
      </c>
      <c r="G8110">
        <v>6</v>
      </c>
      <c r="H8110" t="s">
        <v>15942</v>
      </c>
    </row>
    <row r="8111" spans="1:8" x14ac:dyDescent="0.25">
      <c r="A8111">
        <v>15640133</v>
      </c>
      <c r="B8111" t="s">
        <v>1016</v>
      </c>
      <c r="C8111">
        <v>661</v>
      </c>
      <c r="D8111" t="s">
        <v>15</v>
      </c>
      <c r="E8111" t="s">
        <v>13</v>
      </c>
      <c r="F8111">
        <v>34</v>
      </c>
      <c r="G8111">
        <v>0</v>
      </c>
      <c r="H8111" t="s">
        <v>15943</v>
      </c>
    </row>
    <row r="8112" spans="1:8" x14ac:dyDescent="0.25">
      <c r="A8112">
        <v>15751524</v>
      </c>
      <c r="B8112" t="s">
        <v>14410</v>
      </c>
      <c r="C8112">
        <v>677</v>
      </c>
      <c r="D8112" t="s">
        <v>39</v>
      </c>
      <c r="E8112" t="s">
        <v>13</v>
      </c>
      <c r="F8112">
        <v>36</v>
      </c>
      <c r="G8112">
        <v>10</v>
      </c>
      <c r="H8112" t="s">
        <v>15945</v>
      </c>
    </row>
    <row r="8113" spans="1:8" x14ac:dyDescent="0.25">
      <c r="A8113">
        <v>15670552</v>
      </c>
      <c r="B8113" t="s">
        <v>15946</v>
      </c>
      <c r="C8113">
        <v>560</v>
      </c>
      <c r="D8113" t="s">
        <v>20</v>
      </c>
      <c r="E8113" t="s">
        <v>13</v>
      </c>
      <c r="F8113">
        <v>31</v>
      </c>
      <c r="G8113">
        <v>3</v>
      </c>
      <c r="H8113" t="s">
        <v>15948</v>
      </c>
    </row>
    <row r="8114" spans="1:8" x14ac:dyDescent="0.25">
      <c r="A8114">
        <v>15623966</v>
      </c>
      <c r="B8114" t="s">
        <v>5270</v>
      </c>
      <c r="C8114">
        <v>578</v>
      </c>
      <c r="D8114" t="s">
        <v>12</v>
      </c>
      <c r="E8114" t="s">
        <v>13</v>
      </c>
      <c r="F8114">
        <v>35</v>
      </c>
      <c r="G8114">
        <v>2</v>
      </c>
      <c r="H8114" t="s">
        <v>15949</v>
      </c>
    </row>
    <row r="8115" spans="1:8" x14ac:dyDescent="0.25">
      <c r="A8115">
        <v>15752193</v>
      </c>
      <c r="B8115" t="s">
        <v>10730</v>
      </c>
      <c r="C8115">
        <v>421</v>
      </c>
      <c r="D8115" t="s">
        <v>19</v>
      </c>
      <c r="E8115" t="s">
        <v>33</v>
      </c>
      <c r="F8115">
        <v>34</v>
      </c>
      <c r="G8115">
        <v>6</v>
      </c>
      <c r="H8115" t="s">
        <v>15951</v>
      </c>
    </row>
    <row r="8116" spans="1:8" x14ac:dyDescent="0.25">
      <c r="A8116">
        <v>15607269</v>
      </c>
      <c r="B8116" t="s">
        <v>4712</v>
      </c>
      <c r="C8116">
        <v>492</v>
      </c>
      <c r="D8116" t="s">
        <v>39</v>
      </c>
      <c r="E8116" t="s">
        <v>13</v>
      </c>
      <c r="F8116">
        <v>49</v>
      </c>
      <c r="G8116">
        <v>2</v>
      </c>
      <c r="H8116" t="s">
        <v>15953</v>
      </c>
    </row>
    <row r="8117" spans="1:8" x14ac:dyDescent="0.25">
      <c r="A8117">
        <v>15700752</v>
      </c>
      <c r="B8117" t="s">
        <v>1666</v>
      </c>
      <c r="C8117">
        <v>545</v>
      </c>
      <c r="D8117" t="s">
        <v>12</v>
      </c>
      <c r="E8117" t="s">
        <v>13</v>
      </c>
      <c r="F8117">
        <v>32</v>
      </c>
      <c r="G8117">
        <v>6</v>
      </c>
      <c r="H8117" t="s">
        <v>15954</v>
      </c>
    </row>
    <row r="8118" spans="1:8" x14ac:dyDescent="0.25">
      <c r="A8118">
        <v>15777901</v>
      </c>
      <c r="B8118" t="s">
        <v>15955</v>
      </c>
      <c r="C8118">
        <v>640</v>
      </c>
      <c r="D8118" t="s">
        <v>39</v>
      </c>
      <c r="E8118" t="s">
        <v>13</v>
      </c>
      <c r="F8118">
        <v>43</v>
      </c>
      <c r="G8118">
        <v>9</v>
      </c>
      <c r="H8118" t="s">
        <v>15957</v>
      </c>
    </row>
    <row r="8119" spans="1:8" x14ac:dyDescent="0.25">
      <c r="A8119">
        <v>15639117</v>
      </c>
      <c r="B8119" t="s">
        <v>15958</v>
      </c>
      <c r="C8119">
        <v>624</v>
      </c>
      <c r="D8119" t="s">
        <v>19</v>
      </c>
      <c r="E8119" t="s">
        <v>13</v>
      </c>
      <c r="F8119">
        <v>34</v>
      </c>
      <c r="G8119">
        <v>6</v>
      </c>
      <c r="H8119" t="s">
        <v>15959</v>
      </c>
    </row>
    <row r="8120" spans="1:8" x14ac:dyDescent="0.25">
      <c r="A8120">
        <v>15720203</v>
      </c>
      <c r="B8120" t="s">
        <v>5334</v>
      </c>
      <c r="C8120">
        <v>577</v>
      </c>
      <c r="D8120" t="s">
        <v>19</v>
      </c>
      <c r="E8120" t="s">
        <v>33</v>
      </c>
      <c r="F8120">
        <v>28</v>
      </c>
      <c r="G8120">
        <v>7</v>
      </c>
      <c r="H8120" t="s">
        <v>15960</v>
      </c>
    </row>
    <row r="8121" spans="1:8" x14ac:dyDescent="0.25">
      <c r="A8121">
        <v>15586236</v>
      </c>
      <c r="B8121" t="s">
        <v>4568</v>
      </c>
      <c r="C8121">
        <v>704</v>
      </c>
      <c r="D8121" t="s">
        <v>20</v>
      </c>
      <c r="E8121" t="s">
        <v>33</v>
      </c>
      <c r="F8121">
        <v>31</v>
      </c>
      <c r="G8121">
        <v>5</v>
      </c>
      <c r="H8121" t="s">
        <v>15962</v>
      </c>
    </row>
    <row r="8122" spans="1:8" x14ac:dyDescent="0.25">
      <c r="A8122">
        <v>15676645</v>
      </c>
      <c r="B8122" t="s">
        <v>6447</v>
      </c>
      <c r="C8122">
        <v>523</v>
      </c>
      <c r="D8122" t="s">
        <v>12</v>
      </c>
      <c r="E8122" t="s">
        <v>33</v>
      </c>
      <c r="F8122">
        <v>45</v>
      </c>
      <c r="G8122">
        <v>5</v>
      </c>
      <c r="H8122" t="s">
        <v>15963</v>
      </c>
    </row>
    <row r="8123" spans="1:8" x14ac:dyDescent="0.25">
      <c r="A8123">
        <v>15715988</v>
      </c>
      <c r="B8123" t="s">
        <v>15964</v>
      </c>
      <c r="C8123">
        <v>793</v>
      </c>
      <c r="D8123" t="s">
        <v>20</v>
      </c>
      <c r="E8123" t="s">
        <v>33</v>
      </c>
      <c r="F8123">
        <v>35</v>
      </c>
      <c r="G8123">
        <v>2</v>
      </c>
      <c r="H8123" t="s">
        <v>15965</v>
      </c>
    </row>
    <row r="8124" spans="1:8" x14ac:dyDescent="0.25">
      <c r="A8124">
        <v>15603749</v>
      </c>
      <c r="B8124" t="s">
        <v>15966</v>
      </c>
      <c r="C8124">
        <v>564</v>
      </c>
      <c r="D8124" t="s">
        <v>15</v>
      </c>
      <c r="E8124" t="s">
        <v>13</v>
      </c>
      <c r="F8124">
        <v>53</v>
      </c>
      <c r="G8124">
        <v>2</v>
      </c>
      <c r="H8124" t="s">
        <v>15968</v>
      </c>
    </row>
    <row r="8125" spans="1:8" x14ac:dyDescent="0.25">
      <c r="A8125">
        <v>15608956</v>
      </c>
      <c r="B8125" t="s">
        <v>2502</v>
      </c>
      <c r="C8125">
        <v>711</v>
      </c>
      <c r="D8125" t="s">
        <v>12</v>
      </c>
      <c r="E8125" t="s">
        <v>33</v>
      </c>
      <c r="F8125">
        <v>33</v>
      </c>
      <c r="G8125">
        <v>1</v>
      </c>
      <c r="H8125" t="s">
        <v>15969</v>
      </c>
    </row>
    <row r="8126" spans="1:8" x14ac:dyDescent="0.25">
      <c r="A8126">
        <v>15733872</v>
      </c>
      <c r="B8126" t="s">
        <v>3629</v>
      </c>
      <c r="C8126">
        <v>791</v>
      </c>
      <c r="D8126" t="s">
        <v>39</v>
      </c>
      <c r="E8126" t="s">
        <v>13</v>
      </c>
      <c r="F8126">
        <v>33</v>
      </c>
      <c r="G8126">
        <v>10</v>
      </c>
      <c r="H8126" t="s">
        <v>15971</v>
      </c>
    </row>
    <row r="8127" spans="1:8" x14ac:dyDescent="0.25">
      <c r="A8127">
        <v>15666982</v>
      </c>
      <c r="B8127" t="s">
        <v>15972</v>
      </c>
      <c r="C8127">
        <v>629</v>
      </c>
      <c r="D8127" t="s">
        <v>39</v>
      </c>
      <c r="E8127" t="s">
        <v>13</v>
      </c>
      <c r="F8127">
        <v>38</v>
      </c>
      <c r="G8127">
        <v>9</v>
      </c>
      <c r="H8127" t="s">
        <v>15974</v>
      </c>
    </row>
    <row r="8128" spans="1:8" x14ac:dyDescent="0.25">
      <c r="A8128">
        <v>15602647</v>
      </c>
      <c r="B8128" t="s">
        <v>992</v>
      </c>
      <c r="C8128">
        <v>729</v>
      </c>
      <c r="D8128" t="s">
        <v>39</v>
      </c>
      <c r="E8128" t="s">
        <v>33</v>
      </c>
      <c r="F8128">
        <v>39</v>
      </c>
      <c r="G8128">
        <v>6</v>
      </c>
      <c r="H8128" t="s">
        <v>15976</v>
      </c>
    </row>
    <row r="8129" spans="1:8" x14ac:dyDescent="0.25">
      <c r="A8129">
        <v>15623063</v>
      </c>
      <c r="B8129" t="s">
        <v>390</v>
      </c>
      <c r="C8129">
        <v>651</v>
      </c>
      <c r="D8129" t="s">
        <v>39</v>
      </c>
      <c r="E8129" t="s">
        <v>33</v>
      </c>
      <c r="F8129">
        <v>35</v>
      </c>
      <c r="G8129">
        <v>8</v>
      </c>
      <c r="H8129" t="s">
        <v>15978</v>
      </c>
    </row>
    <row r="8130" spans="1:8" x14ac:dyDescent="0.25">
      <c r="A8130">
        <v>15682928</v>
      </c>
      <c r="B8130" t="s">
        <v>720</v>
      </c>
      <c r="C8130">
        <v>695</v>
      </c>
      <c r="D8130" t="s">
        <v>19</v>
      </c>
      <c r="E8130" t="s">
        <v>33</v>
      </c>
      <c r="F8130">
        <v>39</v>
      </c>
      <c r="G8130">
        <v>4</v>
      </c>
      <c r="H8130" t="s">
        <v>15980</v>
      </c>
    </row>
    <row r="8131" spans="1:8" x14ac:dyDescent="0.25">
      <c r="A8131">
        <v>15729246</v>
      </c>
      <c r="B8131" t="s">
        <v>15981</v>
      </c>
      <c r="C8131">
        <v>847</v>
      </c>
      <c r="D8131" t="s">
        <v>19</v>
      </c>
      <c r="E8131" t="s">
        <v>33</v>
      </c>
      <c r="F8131">
        <v>31</v>
      </c>
      <c r="G8131">
        <v>5</v>
      </c>
      <c r="H8131" t="s">
        <v>15982</v>
      </c>
    </row>
    <row r="8132" spans="1:8" x14ac:dyDescent="0.25">
      <c r="A8132">
        <v>15588928</v>
      </c>
      <c r="B8132" t="s">
        <v>3572</v>
      </c>
      <c r="C8132">
        <v>704</v>
      </c>
      <c r="D8132" t="s">
        <v>12</v>
      </c>
      <c r="E8132" t="s">
        <v>33</v>
      </c>
      <c r="F8132">
        <v>47</v>
      </c>
      <c r="G8132">
        <v>5</v>
      </c>
      <c r="H8132" t="s">
        <v>15983</v>
      </c>
    </row>
    <row r="8133" spans="1:8" x14ac:dyDescent="0.25">
      <c r="A8133">
        <v>15803352</v>
      </c>
      <c r="B8133" t="s">
        <v>57</v>
      </c>
      <c r="C8133">
        <v>613</v>
      </c>
      <c r="D8133" t="s">
        <v>39</v>
      </c>
      <c r="E8133" t="s">
        <v>33</v>
      </c>
      <c r="F8133">
        <v>33</v>
      </c>
      <c r="G8133">
        <v>3</v>
      </c>
      <c r="H8133" t="s">
        <v>15985</v>
      </c>
    </row>
    <row r="8134" spans="1:8" x14ac:dyDescent="0.25">
      <c r="A8134">
        <v>15607485</v>
      </c>
      <c r="B8134" t="s">
        <v>15986</v>
      </c>
      <c r="C8134">
        <v>692</v>
      </c>
      <c r="D8134" t="s">
        <v>19</v>
      </c>
      <c r="E8134" t="s">
        <v>13</v>
      </c>
      <c r="F8134">
        <v>29</v>
      </c>
      <c r="G8134">
        <v>4</v>
      </c>
      <c r="H8134" t="s">
        <v>15987</v>
      </c>
    </row>
    <row r="8135" spans="1:8" x14ac:dyDescent="0.25">
      <c r="A8135">
        <v>15656249</v>
      </c>
      <c r="B8135" t="s">
        <v>2043</v>
      </c>
      <c r="C8135">
        <v>720</v>
      </c>
      <c r="D8135" t="s">
        <v>20</v>
      </c>
      <c r="E8135" t="s">
        <v>13</v>
      </c>
      <c r="F8135">
        <v>34</v>
      </c>
      <c r="G8135">
        <v>3</v>
      </c>
      <c r="H8135" t="s">
        <v>15989</v>
      </c>
    </row>
    <row r="8136" spans="1:8" x14ac:dyDescent="0.25">
      <c r="A8136">
        <v>15761783</v>
      </c>
      <c r="B8136" t="s">
        <v>15990</v>
      </c>
      <c r="C8136">
        <v>577</v>
      </c>
      <c r="D8136" t="s">
        <v>20</v>
      </c>
      <c r="E8136" t="s">
        <v>33</v>
      </c>
      <c r="F8136">
        <v>41</v>
      </c>
      <c r="G8136">
        <v>6</v>
      </c>
      <c r="H8136" t="s">
        <v>15991</v>
      </c>
    </row>
    <row r="8137" spans="1:8" x14ac:dyDescent="0.25">
      <c r="A8137">
        <v>15716605</v>
      </c>
      <c r="B8137" t="s">
        <v>402</v>
      </c>
      <c r="C8137">
        <v>710</v>
      </c>
      <c r="D8137" t="s">
        <v>39</v>
      </c>
      <c r="E8137" t="s">
        <v>13</v>
      </c>
      <c r="F8137">
        <v>24</v>
      </c>
      <c r="G8137">
        <v>7</v>
      </c>
      <c r="H8137" t="s">
        <v>15993</v>
      </c>
    </row>
    <row r="8138" spans="1:8" x14ac:dyDescent="0.25">
      <c r="A8138">
        <v>15757425</v>
      </c>
      <c r="B8138" t="s">
        <v>1619</v>
      </c>
      <c r="C8138">
        <v>716</v>
      </c>
      <c r="D8138" t="s">
        <v>20</v>
      </c>
      <c r="E8138" t="s">
        <v>13</v>
      </c>
      <c r="F8138">
        <v>38</v>
      </c>
      <c r="G8138">
        <v>1</v>
      </c>
      <c r="H8138" t="s">
        <v>15994</v>
      </c>
    </row>
    <row r="8139" spans="1:8" x14ac:dyDescent="0.25">
      <c r="A8139">
        <v>15603096</v>
      </c>
      <c r="B8139" t="s">
        <v>6305</v>
      </c>
      <c r="C8139">
        <v>410</v>
      </c>
      <c r="D8139" t="s">
        <v>12</v>
      </c>
      <c r="E8139" t="s">
        <v>33</v>
      </c>
      <c r="F8139">
        <v>33</v>
      </c>
      <c r="G8139">
        <v>6</v>
      </c>
      <c r="H8139" t="s">
        <v>15996</v>
      </c>
    </row>
    <row r="8140" spans="1:8" x14ac:dyDescent="0.25">
      <c r="A8140">
        <v>15588580</v>
      </c>
      <c r="B8140" t="s">
        <v>348</v>
      </c>
      <c r="C8140">
        <v>584</v>
      </c>
      <c r="D8140" t="s">
        <v>39</v>
      </c>
      <c r="E8140" t="s">
        <v>13</v>
      </c>
      <c r="F8140">
        <v>36</v>
      </c>
      <c r="G8140">
        <v>4</v>
      </c>
      <c r="H8140" t="s">
        <v>15998</v>
      </c>
    </row>
    <row r="8141" spans="1:8" x14ac:dyDescent="0.25">
      <c r="A8141">
        <v>15770539</v>
      </c>
      <c r="B8141" t="s">
        <v>9992</v>
      </c>
      <c r="C8141">
        <v>792</v>
      </c>
      <c r="D8141" t="s">
        <v>20</v>
      </c>
      <c r="E8141" t="s">
        <v>33</v>
      </c>
      <c r="F8141">
        <v>30</v>
      </c>
      <c r="G8141">
        <v>1</v>
      </c>
      <c r="H8141" t="s">
        <v>16000</v>
      </c>
    </row>
    <row r="8142" spans="1:8" x14ac:dyDescent="0.25">
      <c r="A8142">
        <v>15572022</v>
      </c>
      <c r="B8142" t="s">
        <v>1358</v>
      </c>
      <c r="C8142">
        <v>605</v>
      </c>
      <c r="D8142" t="s">
        <v>15</v>
      </c>
      <c r="E8142" t="s">
        <v>13</v>
      </c>
      <c r="F8142">
        <v>36</v>
      </c>
      <c r="G8142">
        <v>6</v>
      </c>
      <c r="H8142" t="s">
        <v>16001</v>
      </c>
    </row>
    <row r="8143" spans="1:8" x14ac:dyDescent="0.25">
      <c r="A8143">
        <v>15571843</v>
      </c>
      <c r="B8143" t="s">
        <v>1493</v>
      </c>
      <c r="C8143">
        <v>486</v>
      </c>
      <c r="D8143" t="s">
        <v>19</v>
      </c>
      <c r="E8143" t="s">
        <v>33</v>
      </c>
      <c r="F8143">
        <v>24</v>
      </c>
      <c r="G8143">
        <v>1</v>
      </c>
      <c r="H8143" t="s">
        <v>16002</v>
      </c>
    </row>
    <row r="8144" spans="1:8" x14ac:dyDescent="0.25">
      <c r="A8144">
        <v>15752502</v>
      </c>
      <c r="B8144" t="s">
        <v>12642</v>
      </c>
      <c r="C8144">
        <v>615</v>
      </c>
      <c r="D8144" t="s">
        <v>20</v>
      </c>
      <c r="E8144" t="s">
        <v>33</v>
      </c>
      <c r="F8144">
        <v>41</v>
      </c>
      <c r="G8144">
        <v>4</v>
      </c>
      <c r="H8144" t="s">
        <v>16004</v>
      </c>
    </row>
    <row r="8145" spans="1:8" x14ac:dyDescent="0.25">
      <c r="A8145">
        <v>15609058</v>
      </c>
      <c r="B8145" t="s">
        <v>2069</v>
      </c>
      <c r="C8145">
        <v>676</v>
      </c>
      <c r="D8145" t="s">
        <v>20</v>
      </c>
      <c r="E8145" t="s">
        <v>33</v>
      </c>
      <c r="F8145">
        <v>23</v>
      </c>
      <c r="G8145">
        <v>1</v>
      </c>
      <c r="H8145" t="s">
        <v>16006</v>
      </c>
    </row>
    <row r="8146" spans="1:8" x14ac:dyDescent="0.25">
      <c r="A8146">
        <v>15775108</v>
      </c>
      <c r="B8146" t="s">
        <v>4600</v>
      </c>
      <c r="C8146">
        <v>571</v>
      </c>
      <c r="D8146" t="s">
        <v>15</v>
      </c>
      <c r="E8146" t="s">
        <v>33</v>
      </c>
      <c r="F8146">
        <v>34</v>
      </c>
      <c r="G8146">
        <v>1</v>
      </c>
      <c r="H8146" t="s">
        <v>16008</v>
      </c>
    </row>
    <row r="8147" spans="1:8" x14ac:dyDescent="0.25">
      <c r="A8147">
        <v>15708904</v>
      </c>
      <c r="B8147" t="s">
        <v>9463</v>
      </c>
      <c r="C8147">
        <v>850</v>
      </c>
      <c r="D8147" t="s">
        <v>20</v>
      </c>
      <c r="E8147" t="s">
        <v>13</v>
      </c>
      <c r="F8147">
        <v>37</v>
      </c>
      <c r="G8147">
        <v>9</v>
      </c>
      <c r="H8147" t="s">
        <v>16009</v>
      </c>
    </row>
    <row r="8148" spans="1:8" x14ac:dyDescent="0.25">
      <c r="A8148">
        <v>15600086</v>
      </c>
      <c r="B8148" t="s">
        <v>16010</v>
      </c>
      <c r="C8148">
        <v>717</v>
      </c>
      <c r="D8148" t="s">
        <v>15</v>
      </c>
      <c r="E8148" t="s">
        <v>33</v>
      </c>
      <c r="F8148">
        <v>48</v>
      </c>
      <c r="G8148">
        <v>7</v>
      </c>
      <c r="H8148" t="s">
        <v>16012</v>
      </c>
    </row>
    <row r="8149" spans="1:8" x14ac:dyDescent="0.25">
      <c r="A8149">
        <v>15814675</v>
      </c>
      <c r="B8149" t="s">
        <v>2491</v>
      </c>
      <c r="C8149">
        <v>642</v>
      </c>
      <c r="D8149" t="s">
        <v>39</v>
      </c>
      <c r="E8149" t="s">
        <v>13</v>
      </c>
      <c r="F8149">
        <v>39</v>
      </c>
      <c r="G8149">
        <v>8</v>
      </c>
      <c r="H8149" t="s">
        <v>16014</v>
      </c>
    </row>
    <row r="8150" spans="1:8" x14ac:dyDescent="0.25">
      <c r="A8150">
        <v>15572777</v>
      </c>
      <c r="B8150" t="s">
        <v>5529</v>
      </c>
      <c r="C8150">
        <v>780</v>
      </c>
      <c r="D8150" t="s">
        <v>19</v>
      </c>
      <c r="E8150" t="s">
        <v>33</v>
      </c>
      <c r="F8150">
        <v>47</v>
      </c>
      <c r="G8150">
        <v>7</v>
      </c>
      <c r="H8150" t="s">
        <v>16016</v>
      </c>
    </row>
    <row r="8151" spans="1:8" x14ac:dyDescent="0.25">
      <c r="A8151">
        <v>15585106</v>
      </c>
      <c r="B8151" t="s">
        <v>335</v>
      </c>
      <c r="C8151">
        <v>492</v>
      </c>
      <c r="D8151" t="s">
        <v>39</v>
      </c>
      <c r="E8151" t="s">
        <v>13</v>
      </c>
      <c r="F8151">
        <v>38</v>
      </c>
      <c r="G8151">
        <v>8</v>
      </c>
      <c r="H8151" t="s">
        <v>16018</v>
      </c>
    </row>
    <row r="8152" spans="1:8" x14ac:dyDescent="0.25">
      <c r="A8152">
        <v>15738936</v>
      </c>
      <c r="B8152" t="s">
        <v>585</v>
      </c>
      <c r="C8152">
        <v>760</v>
      </c>
      <c r="D8152" t="s">
        <v>39</v>
      </c>
      <c r="E8152" t="s">
        <v>33</v>
      </c>
      <c r="F8152">
        <v>29</v>
      </c>
      <c r="G8152">
        <v>5</v>
      </c>
      <c r="H8152" t="s">
        <v>16020</v>
      </c>
    </row>
    <row r="8153" spans="1:8" x14ac:dyDescent="0.25">
      <c r="A8153">
        <v>15750970</v>
      </c>
      <c r="B8153" t="s">
        <v>743</v>
      </c>
      <c r="C8153">
        <v>500</v>
      </c>
      <c r="D8153" t="s">
        <v>19</v>
      </c>
      <c r="E8153" t="s">
        <v>33</v>
      </c>
      <c r="F8153">
        <v>40</v>
      </c>
      <c r="G8153">
        <v>1</v>
      </c>
      <c r="H8153" t="s">
        <v>16022</v>
      </c>
    </row>
    <row r="8154" spans="1:8" x14ac:dyDescent="0.25">
      <c r="A8154">
        <v>15725772</v>
      </c>
      <c r="B8154" t="s">
        <v>2298</v>
      </c>
      <c r="C8154">
        <v>654</v>
      </c>
      <c r="D8154" t="s">
        <v>19</v>
      </c>
      <c r="E8154" t="s">
        <v>13</v>
      </c>
      <c r="F8154">
        <v>36</v>
      </c>
      <c r="G8154">
        <v>2</v>
      </c>
      <c r="H8154" t="s">
        <v>16023</v>
      </c>
    </row>
    <row r="8155" spans="1:8" x14ac:dyDescent="0.25">
      <c r="A8155">
        <v>15692106</v>
      </c>
      <c r="B8155" t="s">
        <v>670</v>
      </c>
      <c r="C8155">
        <v>606</v>
      </c>
      <c r="D8155" t="s">
        <v>19</v>
      </c>
      <c r="E8155" t="s">
        <v>13</v>
      </c>
      <c r="F8155">
        <v>25</v>
      </c>
      <c r="G8155">
        <v>3</v>
      </c>
      <c r="H8155" t="s">
        <v>16025</v>
      </c>
    </row>
    <row r="8156" spans="1:8" x14ac:dyDescent="0.25">
      <c r="A8156">
        <v>15791533</v>
      </c>
      <c r="B8156" t="s">
        <v>593</v>
      </c>
      <c r="C8156">
        <v>367</v>
      </c>
      <c r="D8156" t="s">
        <v>19</v>
      </c>
      <c r="E8156" t="s">
        <v>33</v>
      </c>
      <c r="F8156">
        <v>42</v>
      </c>
      <c r="G8156">
        <v>6</v>
      </c>
      <c r="H8156" t="s">
        <v>16027</v>
      </c>
    </row>
    <row r="8157" spans="1:8" x14ac:dyDescent="0.25">
      <c r="A8157">
        <v>15715715</v>
      </c>
      <c r="B8157" t="s">
        <v>12916</v>
      </c>
      <c r="C8157">
        <v>799</v>
      </c>
      <c r="D8157" t="s">
        <v>19</v>
      </c>
      <c r="E8157" t="s">
        <v>33</v>
      </c>
      <c r="F8157">
        <v>38</v>
      </c>
      <c r="G8157">
        <v>2</v>
      </c>
      <c r="H8157" t="s">
        <v>16028</v>
      </c>
    </row>
    <row r="8158" spans="1:8" x14ac:dyDescent="0.25">
      <c r="A8158">
        <v>15785576</v>
      </c>
      <c r="B8158" t="s">
        <v>16029</v>
      </c>
      <c r="C8158">
        <v>434</v>
      </c>
      <c r="D8158" t="s">
        <v>39</v>
      </c>
      <c r="E8158" t="s">
        <v>33</v>
      </c>
      <c r="F8158">
        <v>71</v>
      </c>
      <c r="G8158">
        <v>9</v>
      </c>
      <c r="H8158" t="s">
        <v>16031</v>
      </c>
    </row>
    <row r="8159" spans="1:8" x14ac:dyDescent="0.25">
      <c r="A8159">
        <v>15798834</v>
      </c>
      <c r="B8159" t="s">
        <v>16032</v>
      </c>
      <c r="C8159">
        <v>719</v>
      </c>
      <c r="D8159" t="s">
        <v>19</v>
      </c>
      <c r="E8159" t="s">
        <v>13</v>
      </c>
      <c r="F8159">
        <v>32</v>
      </c>
      <c r="G8159">
        <v>7</v>
      </c>
      <c r="H8159" t="s">
        <v>16033</v>
      </c>
    </row>
    <row r="8160" spans="1:8" x14ac:dyDescent="0.25">
      <c r="A8160">
        <v>15744127</v>
      </c>
      <c r="B8160" t="s">
        <v>16034</v>
      </c>
      <c r="C8160">
        <v>641</v>
      </c>
      <c r="D8160" t="s">
        <v>15</v>
      </c>
      <c r="E8160" t="s">
        <v>13</v>
      </c>
      <c r="F8160">
        <v>37</v>
      </c>
      <c r="G8160">
        <v>2</v>
      </c>
      <c r="H8160" t="s">
        <v>16035</v>
      </c>
    </row>
    <row r="8161" spans="1:8" x14ac:dyDescent="0.25">
      <c r="A8161">
        <v>15637427</v>
      </c>
      <c r="B8161" t="s">
        <v>1313</v>
      </c>
      <c r="C8161">
        <v>461</v>
      </c>
      <c r="D8161" t="s">
        <v>19</v>
      </c>
      <c r="E8161" t="s">
        <v>13</v>
      </c>
      <c r="F8161">
        <v>25</v>
      </c>
      <c r="G8161">
        <v>6</v>
      </c>
      <c r="H8161" t="s">
        <v>16036</v>
      </c>
    </row>
    <row r="8162" spans="1:8" x14ac:dyDescent="0.25">
      <c r="A8162">
        <v>15576990</v>
      </c>
      <c r="B8162" t="s">
        <v>16037</v>
      </c>
      <c r="C8162">
        <v>790</v>
      </c>
      <c r="D8162" t="s">
        <v>39</v>
      </c>
      <c r="E8162" t="s">
        <v>13</v>
      </c>
      <c r="F8162">
        <v>25</v>
      </c>
      <c r="G8162">
        <v>5</v>
      </c>
      <c r="H8162" t="s">
        <v>16039</v>
      </c>
    </row>
    <row r="8163" spans="1:8" x14ac:dyDescent="0.25">
      <c r="A8163">
        <v>15615352</v>
      </c>
      <c r="B8163" t="s">
        <v>6183</v>
      </c>
      <c r="C8163">
        <v>588</v>
      </c>
      <c r="D8163" t="s">
        <v>20</v>
      </c>
      <c r="E8163" t="s">
        <v>33</v>
      </c>
      <c r="F8163">
        <v>31</v>
      </c>
      <c r="G8163">
        <v>4</v>
      </c>
      <c r="H8163" t="s">
        <v>16041</v>
      </c>
    </row>
    <row r="8164" spans="1:8" x14ac:dyDescent="0.25">
      <c r="A8164">
        <v>15647333</v>
      </c>
      <c r="B8164" t="s">
        <v>1619</v>
      </c>
      <c r="C8164">
        <v>621</v>
      </c>
      <c r="D8164" t="s">
        <v>15</v>
      </c>
      <c r="E8164" t="s">
        <v>33</v>
      </c>
      <c r="F8164">
        <v>27</v>
      </c>
      <c r="G8164">
        <v>4</v>
      </c>
      <c r="H8164" t="s">
        <v>16043</v>
      </c>
    </row>
    <row r="8165" spans="1:8" x14ac:dyDescent="0.25">
      <c r="A8165">
        <v>15572050</v>
      </c>
      <c r="B8165" t="s">
        <v>16044</v>
      </c>
      <c r="C8165">
        <v>768</v>
      </c>
      <c r="D8165" t="s">
        <v>39</v>
      </c>
      <c r="E8165" t="s">
        <v>33</v>
      </c>
      <c r="F8165">
        <v>48</v>
      </c>
      <c r="G8165">
        <v>3</v>
      </c>
      <c r="H8165" t="s">
        <v>16046</v>
      </c>
    </row>
    <row r="8166" spans="1:8" x14ac:dyDescent="0.25">
      <c r="A8166">
        <v>15581370</v>
      </c>
      <c r="B8166" t="s">
        <v>8286</v>
      </c>
      <c r="C8166">
        <v>681</v>
      </c>
      <c r="D8166" t="s">
        <v>19</v>
      </c>
      <c r="E8166" t="s">
        <v>33</v>
      </c>
      <c r="F8166">
        <v>38</v>
      </c>
      <c r="G8166">
        <v>2</v>
      </c>
      <c r="H8166" t="s">
        <v>16048</v>
      </c>
    </row>
    <row r="8167" spans="1:8" x14ac:dyDescent="0.25">
      <c r="A8167">
        <v>15813503</v>
      </c>
      <c r="B8167" t="s">
        <v>1552</v>
      </c>
      <c r="C8167">
        <v>606</v>
      </c>
      <c r="D8167" t="s">
        <v>19</v>
      </c>
      <c r="E8167" t="s">
        <v>33</v>
      </c>
      <c r="F8167">
        <v>37</v>
      </c>
      <c r="G8167">
        <v>8</v>
      </c>
      <c r="H8167" t="s">
        <v>16050</v>
      </c>
    </row>
    <row r="8168" spans="1:8" x14ac:dyDescent="0.25">
      <c r="A8168">
        <v>15769783</v>
      </c>
      <c r="B8168" t="s">
        <v>6534</v>
      </c>
      <c r="C8168">
        <v>542</v>
      </c>
      <c r="D8168" t="s">
        <v>19</v>
      </c>
      <c r="E8168" t="s">
        <v>33</v>
      </c>
      <c r="F8168">
        <v>37</v>
      </c>
      <c r="G8168">
        <v>8</v>
      </c>
      <c r="H8168" t="s">
        <v>16051</v>
      </c>
    </row>
    <row r="8169" spans="1:8" x14ac:dyDescent="0.25">
      <c r="A8169">
        <v>15793135</v>
      </c>
      <c r="B8169" t="s">
        <v>3971</v>
      </c>
      <c r="C8169">
        <v>713</v>
      </c>
      <c r="D8169" t="s">
        <v>39</v>
      </c>
      <c r="E8169" t="s">
        <v>13</v>
      </c>
      <c r="F8169">
        <v>24</v>
      </c>
      <c r="G8169">
        <v>7</v>
      </c>
      <c r="H8169" t="s">
        <v>16053</v>
      </c>
    </row>
    <row r="8170" spans="1:8" x14ac:dyDescent="0.25">
      <c r="A8170">
        <v>15599182</v>
      </c>
      <c r="B8170" t="s">
        <v>8740</v>
      </c>
      <c r="C8170">
        <v>597</v>
      </c>
      <c r="D8170" t="s">
        <v>19</v>
      </c>
      <c r="E8170" t="s">
        <v>13</v>
      </c>
      <c r="F8170">
        <v>33</v>
      </c>
      <c r="G8170">
        <v>2</v>
      </c>
      <c r="H8170" t="s">
        <v>16054</v>
      </c>
    </row>
    <row r="8171" spans="1:8" x14ac:dyDescent="0.25">
      <c r="A8171">
        <v>15689517</v>
      </c>
      <c r="B8171" t="s">
        <v>16055</v>
      </c>
      <c r="C8171">
        <v>635</v>
      </c>
      <c r="D8171" t="s">
        <v>12</v>
      </c>
      <c r="E8171" t="s">
        <v>33</v>
      </c>
      <c r="F8171">
        <v>27</v>
      </c>
      <c r="G8171">
        <v>3</v>
      </c>
      <c r="H8171" t="s">
        <v>16057</v>
      </c>
    </row>
    <row r="8172" spans="1:8" x14ac:dyDescent="0.25">
      <c r="A8172">
        <v>15641366</v>
      </c>
      <c r="B8172" t="s">
        <v>2268</v>
      </c>
      <c r="C8172">
        <v>599</v>
      </c>
      <c r="D8172" t="s">
        <v>39</v>
      </c>
      <c r="E8172" t="s">
        <v>33</v>
      </c>
      <c r="F8172">
        <v>61</v>
      </c>
      <c r="G8172">
        <v>1</v>
      </c>
      <c r="H8172" t="s">
        <v>16059</v>
      </c>
    </row>
    <row r="8173" spans="1:8" x14ac:dyDescent="0.25">
      <c r="A8173">
        <v>15588859</v>
      </c>
      <c r="B8173" t="s">
        <v>248</v>
      </c>
      <c r="C8173">
        <v>496</v>
      </c>
      <c r="D8173" t="s">
        <v>19</v>
      </c>
      <c r="E8173" t="s">
        <v>13</v>
      </c>
      <c r="F8173">
        <v>44</v>
      </c>
      <c r="G8173">
        <v>0</v>
      </c>
      <c r="H8173" t="s">
        <v>16061</v>
      </c>
    </row>
    <row r="8174" spans="1:8" x14ac:dyDescent="0.25">
      <c r="A8174">
        <v>15732293</v>
      </c>
      <c r="B8174" t="s">
        <v>374</v>
      </c>
      <c r="C8174">
        <v>759</v>
      </c>
      <c r="D8174" t="s">
        <v>19</v>
      </c>
      <c r="E8174" t="s">
        <v>33</v>
      </c>
      <c r="F8174">
        <v>31</v>
      </c>
      <c r="G8174">
        <v>8</v>
      </c>
      <c r="H8174" t="s">
        <v>16062</v>
      </c>
    </row>
    <row r="8175" spans="1:8" x14ac:dyDescent="0.25">
      <c r="A8175">
        <v>15568032</v>
      </c>
      <c r="B8175" t="s">
        <v>2163</v>
      </c>
      <c r="C8175">
        <v>757</v>
      </c>
      <c r="D8175" t="s">
        <v>39</v>
      </c>
      <c r="E8175" t="s">
        <v>33</v>
      </c>
      <c r="F8175">
        <v>31</v>
      </c>
      <c r="G8175">
        <v>1</v>
      </c>
      <c r="H8175" t="s">
        <v>16064</v>
      </c>
    </row>
    <row r="8176" spans="1:8" x14ac:dyDescent="0.25">
      <c r="A8176">
        <v>15623525</v>
      </c>
      <c r="B8176" t="s">
        <v>16065</v>
      </c>
      <c r="C8176">
        <v>564</v>
      </c>
      <c r="D8176" t="s">
        <v>19</v>
      </c>
      <c r="E8176" t="s">
        <v>33</v>
      </c>
      <c r="F8176">
        <v>31</v>
      </c>
      <c r="G8176">
        <v>0</v>
      </c>
      <c r="H8176" t="s">
        <v>16067</v>
      </c>
    </row>
    <row r="8177" spans="1:8" x14ac:dyDescent="0.25">
      <c r="A8177">
        <v>15606601</v>
      </c>
      <c r="B8177" t="s">
        <v>16068</v>
      </c>
      <c r="C8177">
        <v>561</v>
      </c>
      <c r="D8177" t="s">
        <v>12</v>
      </c>
      <c r="E8177" t="s">
        <v>13</v>
      </c>
      <c r="F8177">
        <v>22</v>
      </c>
      <c r="G8177">
        <v>6</v>
      </c>
      <c r="H8177" t="s">
        <v>16070</v>
      </c>
    </row>
    <row r="8178" spans="1:8" x14ac:dyDescent="0.25">
      <c r="A8178">
        <v>15800811</v>
      </c>
      <c r="B8178" t="s">
        <v>2069</v>
      </c>
      <c r="C8178">
        <v>702</v>
      </c>
      <c r="D8178" t="s">
        <v>20</v>
      </c>
      <c r="E8178" t="s">
        <v>33</v>
      </c>
      <c r="F8178">
        <v>40</v>
      </c>
      <c r="G8178">
        <v>3</v>
      </c>
      <c r="H8178" t="s">
        <v>16072</v>
      </c>
    </row>
    <row r="8179" spans="1:8" x14ac:dyDescent="0.25">
      <c r="A8179">
        <v>15610711</v>
      </c>
      <c r="B8179" t="s">
        <v>1150</v>
      </c>
      <c r="C8179">
        <v>678</v>
      </c>
      <c r="D8179" t="s">
        <v>39</v>
      </c>
      <c r="E8179" t="s">
        <v>13</v>
      </c>
      <c r="F8179">
        <v>40</v>
      </c>
      <c r="G8179">
        <v>8</v>
      </c>
      <c r="H8179" t="s">
        <v>16074</v>
      </c>
    </row>
    <row r="8180" spans="1:8" x14ac:dyDescent="0.25">
      <c r="A8180">
        <v>15809654</v>
      </c>
      <c r="B8180" t="s">
        <v>484</v>
      </c>
      <c r="C8180">
        <v>707</v>
      </c>
      <c r="D8180" t="s">
        <v>20</v>
      </c>
      <c r="E8180" t="s">
        <v>13</v>
      </c>
      <c r="F8180">
        <v>46</v>
      </c>
      <c r="G8180">
        <v>7</v>
      </c>
      <c r="H8180" t="s">
        <v>16076</v>
      </c>
    </row>
    <row r="8181" spans="1:8" x14ac:dyDescent="0.25">
      <c r="A8181">
        <v>15576077</v>
      </c>
      <c r="B8181" t="s">
        <v>3364</v>
      </c>
      <c r="C8181">
        <v>610</v>
      </c>
      <c r="D8181" t="s">
        <v>20</v>
      </c>
      <c r="E8181" t="s">
        <v>13</v>
      </c>
      <c r="F8181">
        <v>27</v>
      </c>
      <c r="G8181">
        <v>9</v>
      </c>
      <c r="H8181" t="s">
        <v>16078</v>
      </c>
    </row>
    <row r="8182" spans="1:8" x14ac:dyDescent="0.25">
      <c r="A8182">
        <v>15643378</v>
      </c>
      <c r="B8182" t="s">
        <v>1184</v>
      </c>
      <c r="C8182">
        <v>744</v>
      </c>
      <c r="D8182" t="s">
        <v>12</v>
      </c>
      <c r="E8182" t="s">
        <v>33</v>
      </c>
      <c r="F8182">
        <v>42</v>
      </c>
      <c r="G8182">
        <v>1</v>
      </c>
      <c r="H8182" t="s">
        <v>16080</v>
      </c>
    </row>
    <row r="8183" spans="1:8" x14ac:dyDescent="0.25">
      <c r="A8183">
        <v>15566790</v>
      </c>
      <c r="B8183" t="s">
        <v>583</v>
      </c>
      <c r="C8183">
        <v>598</v>
      </c>
      <c r="D8183" t="s">
        <v>12</v>
      </c>
      <c r="E8183" t="s">
        <v>33</v>
      </c>
      <c r="F8183">
        <v>28</v>
      </c>
      <c r="G8183">
        <v>8</v>
      </c>
      <c r="H8183" t="s">
        <v>16082</v>
      </c>
    </row>
    <row r="8184" spans="1:8" x14ac:dyDescent="0.25">
      <c r="A8184">
        <v>15774402</v>
      </c>
      <c r="B8184" t="s">
        <v>1580</v>
      </c>
      <c r="C8184">
        <v>562</v>
      </c>
      <c r="D8184" t="s">
        <v>19</v>
      </c>
      <c r="E8184" t="s">
        <v>33</v>
      </c>
      <c r="F8184">
        <v>36</v>
      </c>
      <c r="G8184">
        <v>5</v>
      </c>
      <c r="H8184" t="s">
        <v>16083</v>
      </c>
    </row>
    <row r="8185" spans="1:8" x14ac:dyDescent="0.25">
      <c r="A8185">
        <v>15694641</v>
      </c>
      <c r="B8185" t="s">
        <v>2158</v>
      </c>
      <c r="C8185">
        <v>621</v>
      </c>
      <c r="D8185" t="s">
        <v>19</v>
      </c>
      <c r="E8185" t="s">
        <v>13</v>
      </c>
      <c r="F8185">
        <v>59</v>
      </c>
      <c r="G8185">
        <v>2</v>
      </c>
      <c r="H8185" t="s">
        <v>16084</v>
      </c>
    </row>
    <row r="8186" spans="1:8" x14ac:dyDescent="0.25">
      <c r="A8186">
        <v>15605916</v>
      </c>
      <c r="B8186" t="s">
        <v>4903</v>
      </c>
      <c r="C8186">
        <v>659</v>
      </c>
      <c r="D8186" t="s">
        <v>20</v>
      </c>
      <c r="E8186" t="s">
        <v>13</v>
      </c>
      <c r="F8186">
        <v>50</v>
      </c>
      <c r="G8186">
        <v>3</v>
      </c>
      <c r="H8186" t="s">
        <v>16085</v>
      </c>
    </row>
    <row r="8187" spans="1:8" x14ac:dyDescent="0.25">
      <c r="A8187">
        <v>15812356</v>
      </c>
      <c r="B8187" t="s">
        <v>2715</v>
      </c>
      <c r="C8187">
        <v>722</v>
      </c>
      <c r="D8187" t="s">
        <v>39</v>
      </c>
      <c r="E8187" t="s">
        <v>13</v>
      </c>
      <c r="F8187">
        <v>40</v>
      </c>
      <c r="G8187">
        <v>6</v>
      </c>
      <c r="H8187" t="s">
        <v>16087</v>
      </c>
    </row>
    <row r="8188" spans="1:8" x14ac:dyDescent="0.25">
      <c r="A8188">
        <v>15644179</v>
      </c>
      <c r="B8188" t="s">
        <v>722</v>
      </c>
      <c r="C8188">
        <v>606</v>
      </c>
      <c r="D8188" t="s">
        <v>15</v>
      </c>
      <c r="E8188" t="s">
        <v>13</v>
      </c>
      <c r="F8188">
        <v>39</v>
      </c>
      <c r="G8188">
        <v>3</v>
      </c>
      <c r="H8188" t="s">
        <v>16088</v>
      </c>
    </row>
    <row r="8189" spans="1:8" x14ac:dyDescent="0.25">
      <c r="A8189">
        <v>15771674</v>
      </c>
      <c r="B8189" t="s">
        <v>371</v>
      </c>
      <c r="C8189">
        <v>603</v>
      </c>
      <c r="D8189" t="s">
        <v>19</v>
      </c>
      <c r="E8189" t="s">
        <v>13</v>
      </c>
      <c r="F8189">
        <v>39</v>
      </c>
      <c r="G8189">
        <v>5</v>
      </c>
      <c r="H8189" t="s">
        <v>16090</v>
      </c>
    </row>
    <row r="8190" spans="1:8" x14ac:dyDescent="0.25">
      <c r="A8190">
        <v>15623314</v>
      </c>
      <c r="B8190" t="s">
        <v>9565</v>
      </c>
      <c r="C8190">
        <v>506</v>
      </c>
      <c r="D8190" t="s">
        <v>39</v>
      </c>
      <c r="E8190" t="s">
        <v>13</v>
      </c>
      <c r="F8190">
        <v>59</v>
      </c>
      <c r="G8190">
        <v>3</v>
      </c>
      <c r="H8190" t="s">
        <v>16092</v>
      </c>
    </row>
    <row r="8191" spans="1:8" x14ac:dyDescent="0.25">
      <c r="A8191">
        <v>15613292</v>
      </c>
      <c r="B8191" t="s">
        <v>2014</v>
      </c>
      <c r="C8191">
        <v>715</v>
      </c>
      <c r="D8191" t="s">
        <v>20</v>
      </c>
      <c r="E8191" t="s">
        <v>33</v>
      </c>
      <c r="F8191">
        <v>21</v>
      </c>
      <c r="G8191">
        <v>8</v>
      </c>
      <c r="H8191" t="s">
        <v>16093</v>
      </c>
    </row>
    <row r="8192" spans="1:8" x14ac:dyDescent="0.25">
      <c r="A8192">
        <v>15813871</v>
      </c>
      <c r="B8192" t="s">
        <v>1100</v>
      </c>
      <c r="C8192">
        <v>690</v>
      </c>
      <c r="D8192" t="s">
        <v>12</v>
      </c>
      <c r="E8192" t="s">
        <v>33</v>
      </c>
      <c r="F8192">
        <v>47</v>
      </c>
      <c r="G8192">
        <v>2</v>
      </c>
      <c r="H8192" t="s">
        <v>16094</v>
      </c>
    </row>
    <row r="8193" spans="1:8" x14ac:dyDescent="0.25">
      <c r="A8193">
        <v>15759480</v>
      </c>
      <c r="B8193" t="s">
        <v>45</v>
      </c>
      <c r="C8193">
        <v>644</v>
      </c>
      <c r="D8193" t="s">
        <v>15</v>
      </c>
      <c r="E8193" t="s">
        <v>13</v>
      </c>
      <c r="F8193">
        <v>40</v>
      </c>
      <c r="G8193">
        <v>10</v>
      </c>
      <c r="H8193" t="s">
        <v>16096</v>
      </c>
    </row>
    <row r="8194" spans="1:8" x14ac:dyDescent="0.25">
      <c r="A8194">
        <v>15587712</v>
      </c>
      <c r="B8194" t="s">
        <v>5961</v>
      </c>
      <c r="C8194">
        <v>589</v>
      </c>
      <c r="D8194" t="s">
        <v>15</v>
      </c>
      <c r="E8194" t="s">
        <v>33</v>
      </c>
      <c r="F8194">
        <v>36</v>
      </c>
      <c r="G8194">
        <v>8</v>
      </c>
      <c r="H8194" t="s">
        <v>16098</v>
      </c>
    </row>
    <row r="8195" spans="1:8" x14ac:dyDescent="0.25">
      <c r="A8195">
        <v>15671165</v>
      </c>
      <c r="B8195" t="s">
        <v>10248</v>
      </c>
      <c r="C8195">
        <v>592</v>
      </c>
      <c r="D8195" t="s">
        <v>15</v>
      </c>
      <c r="E8195" t="s">
        <v>13</v>
      </c>
      <c r="F8195">
        <v>66</v>
      </c>
      <c r="G8195">
        <v>5</v>
      </c>
      <c r="H8195" t="s">
        <v>16100</v>
      </c>
    </row>
    <row r="8196" spans="1:8" x14ac:dyDescent="0.25">
      <c r="A8196">
        <v>15620746</v>
      </c>
      <c r="B8196" t="s">
        <v>110</v>
      </c>
      <c r="C8196">
        <v>632</v>
      </c>
      <c r="D8196" t="s">
        <v>12</v>
      </c>
      <c r="E8196" t="s">
        <v>33</v>
      </c>
      <c r="F8196">
        <v>42</v>
      </c>
      <c r="G8196">
        <v>4</v>
      </c>
      <c r="H8196" t="s">
        <v>16102</v>
      </c>
    </row>
    <row r="8197" spans="1:8" x14ac:dyDescent="0.25">
      <c r="A8197">
        <v>15706537</v>
      </c>
      <c r="B8197" t="s">
        <v>2094</v>
      </c>
      <c r="C8197">
        <v>577</v>
      </c>
      <c r="D8197" t="s">
        <v>39</v>
      </c>
      <c r="E8197" t="s">
        <v>13</v>
      </c>
      <c r="F8197">
        <v>59</v>
      </c>
      <c r="G8197">
        <v>7</v>
      </c>
      <c r="H8197" t="s">
        <v>16104</v>
      </c>
    </row>
    <row r="8198" spans="1:8" x14ac:dyDescent="0.25">
      <c r="A8198">
        <v>15589312</v>
      </c>
      <c r="B8198" t="s">
        <v>16105</v>
      </c>
      <c r="C8198">
        <v>588</v>
      </c>
      <c r="D8198" t="s">
        <v>20</v>
      </c>
      <c r="E8198" t="s">
        <v>33</v>
      </c>
      <c r="F8198">
        <v>30</v>
      </c>
      <c r="G8198">
        <v>3</v>
      </c>
      <c r="H8198" t="s">
        <v>16107</v>
      </c>
    </row>
    <row r="8199" spans="1:8" x14ac:dyDescent="0.25">
      <c r="A8199">
        <v>15741180</v>
      </c>
      <c r="B8199" t="s">
        <v>16108</v>
      </c>
      <c r="C8199">
        <v>617</v>
      </c>
      <c r="D8199" t="s">
        <v>12</v>
      </c>
      <c r="E8199" t="s">
        <v>33</v>
      </c>
      <c r="F8199">
        <v>54</v>
      </c>
      <c r="G8199">
        <v>6</v>
      </c>
      <c r="H8199" t="s">
        <v>16110</v>
      </c>
    </row>
    <row r="8200" spans="1:8" x14ac:dyDescent="0.25">
      <c r="A8200">
        <v>15733888</v>
      </c>
      <c r="B8200" t="s">
        <v>16111</v>
      </c>
      <c r="C8200">
        <v>668</v>
      </c>
      <c r="D8200" t="s">
        <v>19</v>
      </c>
      <c r="E8200" t="s">
        <v>13</v>
      </c>
      <c r="F8200">
        <v>36</v>
      </c>
      <c r="G8200">
        <v>3</v>
      </c>
      <c r="H8200" t="s">
        <v>16113</v>
      </c>
    </row>
    <row r="8201" spans="1:8" x14ac:dyDescent="0.25">
      <c r="A8201">
        <v>15798532</v>
      </c>
      <c r="B8201" t="s">
        <v>513</v>
      </c>
      <c r="C8201">
        <v>810</v>
      </c>
      <c r="D8201" t="s">
        <v>12</v>
      </c>
      <c r="E8201" t="s">
        <v>33</v>
      </c>
      <c r="F8201">
        <v>32</v>
      </c>
      <c r="G8201">
        <v>9</v>
      </c>
      <c r="H8201" t="s">
        <v>16115</v>
      </c>
    </row>
    <row r="8202" spans="1:8" x14ac:dyDescent="0.25">
      <c r="A8202">
        <v>15577359</v>
      </c>
      <c r="B8202" t="s">
        <v>16116</v>
      </c>
      <c r="C8202">
        <v>767</v>
      </c>
      <c r="D8202" t="s">
        <v>19</v>
      </c>
      <c r="E8202" t="s">
        <v>33</v>
      </c>
      <c r="F8202">
        <v>47</v>
      </c>
      <c r="G8202">
        <v>5</v>
      </c>
      <c r="H8202" t="s">
        <v>16117</v>
      </c>
    </row>
    <row r="8203" spans="1:8" x14ac:dyDescent="0.25">
      <c r="A8203">
        <v>15614936</v>
      </c>
      <c r="B8203" t="s">
        <v>2787</v>
      </c>
      <c r="C8203">
        <v>718</v>
      </c>
      <c r="D8203" t="s">
        <v>19</v>
      </c>
      <c r="E8203" t="s">
        <v>13</v>
      </c>
      <c r="F8203">
        <v>49</v>
      </c>
      <c r="G8203">
        <v>10</v>
      </c>
      <c r="H8203" t="s">
        <v>16119</v>
      </c>
    </row>
    <row r="8204" spans="1:8" x14ac:dyDescent="0.25">
      <c r="A8204">
        <v>15747647</v>
      </c>
      <c r="B8204" t="s">
        <v>2547</v>
      </c>
      <c r="C8204">
        <v>589</v>
      </c>
      <c r="D8204" t="s">
        <v>19</v>
      </c>
      <c r="E8204" t="s">
        <v>13</v>
      </c>
      <c r="F8204">
        <v>27</v>
      </c>
      <c r="G8204">
        <v>4</v>
      </c>
      <c r="H8204" t="s">
        <v>16120</v>
      </c>
    </row>
    <row r="8205" spans="1:8" x14ac:dyDescent="0.25">
      <c r="A8205">
        <v>15588566</v>
      </c>
      <c r="B8205" t="s">
        <v>428</v>
      </c>
      <c r="C8205">
        <v>778</v>
      </c>
      <c r="D8205" t="s">
        <v>19</v>
      </c>
      <c r="E8205" t="s">
        <v>33</v>
      </c>
      <c r="F8205">
        <v>33</v>
      </c>
      <c r="G8205">
        <v>5</v>
      </c>
      <c r="H8205" t="s">
        <v>16122</v>
      </c>
    </row>
    <row r="8206" spans="1:8" x14ac:dyDescent="0.25">
      <c r="A8206">
        <v>15570141</v>
      </c>
      <c r="B8206" t="s">
        <v>1917</v>
      </c>
      <c r="C8206">
        <v>724</v>
      </c>
      <c r="D8206" t="s">
        <v>12</v>
      </c>
      <c r="E8206" t="s">
        <v>13</v>
      </c>
      <c r="F8206">
        <v>34</v>
      </c>
      <c r="G8206">
        <v>3</v>
      </c>
      <c r="H8206" t="s">
        <v>16124</v>
      </c>
    </row>
    <row r="8207" spans="1:8" x14ac:dyDescent="0.25">
      <c r="A8207">
        <v>15800793</v>
      </c>
      <c r="B8207" t="s">
        <v>16125</v>
      </c>
      <c r="C8207">
        <v>477</v>
      </c>
      <c r="D8207" t="s">
        <v>39</v>
      </c>
      <c r="E8207" t="s">
        <v>13</v>
      </c>
      <c r="F8207">
        <v>39</v>
      </c>
      <c r="G8207">
        <v>4</v>
      </c>
      <c r="H8207" t="s">
        <v>16127</v>
      </c>
    </row>
    <row r="8208" spans="1:8" x14ac:dyDescent="0.25">
      <c r="A8208">
        <v>15572415</v>
      </c>
      <c r="B8208" t="s">
        <v>1788</v>
      </c>
      <c r="C8208">
        <v>580</v>
      </c>
      <c r="D8208" t="s">
        <v>15</v>
      </c>
      <c r="E8208" t="s">
        <v>33</v>
      </c>
      <c r="F8208">
        <v>34</v>
      </c>
      <c r="G8208">
        <v>6</v>
      </c>
      <c r="H8208" t="s">
        <v>16128</v>
      </c>
    </row>
    <row r="8209" spans="1:8" x14ac:dyDescent="0.25">
      <c r="A8209">
        <v>15635125</v>
      </c>
      <c r="B8209" t="s">
        <v>1103</v>
      </c>
      <c r="C8209">
        <v>566</v>
      </c>
      <c r="D8209" t="s">
        <v>19</v>
      </c>
      <c r="E8209" t="s">
        <v>33</v>
      </c>
      <c r="F8209">
        <v>63</v>
      </c>
      <c r="G8209">
        <v>2</v>
      </c>
      <c r="H8209" t="s">
        <v>16130</v>
      </c>
    </row>
    <row r="8210" spans="1:8" x14ac:dyDescent="0.25">
      <c r="A8210">
        <v>15636551</v>
      </c>
      <c r="B8210" t="s">
        <v>6269</v>
      </c>
      <c r="C8210">
        <v>711</v>
      </c>
      <c r="D8210" t="s">
        <v>12</v>
      </c>
      <c r="E8210" t="s">
        <v>13</v>
      </c>
      <c r="F8210">
        <v>29</v>
      </c>
      <c r="G8210">
        <v>3</v>
      </c>
      <c r="H8210" t="s">
        <v>16132</v>
      </c>
    </row>
    <row r="8211" spans="1:8" x14ac:dyDescent="0.25">
      <c r="A8211">
        <v>15600912</v>
      </c>
      <c r="B8211" t="s">
        <v>11192</v>
      </c>
      <c r="C8211">
        <v>706</v>
      </c>
      <c r="D8211" t="s">
        <v>39</v>
      </c>
      <c r="E8211" t="s">
        <v>33</v>
      </c>
      <c r="F8211">
        <v>32</v>
      </c>
      <c r="G8211">
        <v>5</v>
      </c>
      <c r="H8211" t="s">
        <v>16134</v>
      </c>
    </row>
    <row r="8212" spans="1:8" x14ac:dyDescent="0.25">
      <c r="A8212">
        <v>15768476</v>
      </c>
      <c r="B8212" t="s">
        <v>9019</v>
      </c>
      <c r="C8212">
        <v>703</v>
      </c>
      <c r="D8212" t="s">
        <v>19</v>
      </c>
      <c r="E8212" t="s">
        <v>33</v>
      </c>
      <c r="F8212">
        <v>31</v>
      </c>
      <c r="G8212">
        <v>6</v>
      </c>
      <c r="H8212" t="s">
        <v>16135</v>
      </c>
    </row>
    <row r="8213" spans="1:8" x14ac:dyDescent="0.25">
      <c r="A8213">
        <v>15650266</v>
      </c>
      <c r="B8213" t="s">
        <v>2686</v>
      </c>
      <c r="C8213">
        <v>679</v>
      </c>
      <c r="D8213" t="s">
        <v>39</v>
      </c>
      <c r="E8213" t="s">
        <v>33</v>
      </c>
      <c r="F8213">
        <v>39</v>
      </c>
      <c r="G8213">
        <v>2</v>
      </c>
      <c r="H8213" t="s">
        <v>16137</v>
      </c>
    </row>
    <row r="8214" spans="1:8" x14ac:dyDescent="0.25">
      <c r="A8214">
        <v>15621004</v>
      </c>
      <c r="B8214" t="s">
        <v>13018</v>
      </c>
      <c r="C8214">
        <v>603</v>
      </c>
      <c r="D8214" t="s">
        <v>20</v>
      </c>
      <c r="E8214" t="s">
        <v>33</v>
      </c>
      <c r="F8214">
        <v>32</v>
      </c>
      <c r="G8214">
        <v>7</v>
      </c>
      <c r="H8214" t="s">
        <v>16138</v>
      </c>
    </row>
    <row r="8215" spans="1:8" x14ac:dyDescent="0.25">
      <c r="A8215">
        <v>15748352</v>
      </c>
      <c r="B8215" t="s">
        <v>167</v>
      </c>
      <c r="C8215">
        <v>598</v>
      </c>
      <c r="D8215" t="s">
        <v>19</v>
      </c>
      <c r="E8215" t="s">
        <v>33</v>
      </c>
      <c r="F8215">
        <v>34</v>
      </c>
      <c r="G8215">
        <v>0</v>
      </c>
      <c r="H8215" t="s">
        <v>16140</v>
      </c>
    </row>
    <row r="8216" spans="1:8" x14ac:dyDescent="0.25">
      <c r="A8216">
        <v>15788920</v>
      </c>
      <c r="B8216" t="s">
        <v>1416</v>
      </c>
      <c r="C8216">
        <v>836</v>
      </c>
      <c r="D8216" t="s">
        <v>39</v>
      </c>
      <c r="E8216" t="s">
        <v>13</v>
      </c>
      <c r="F8216">
        <v>32</v>
      </c>
      <c r="G8216">
        <v>4</v>
      </c>
      <c r="H8216" t="s">
        <v>16142</v>
      </c>
    </row>
    <row r="8217" spans="1:8" x14ac:dyDescent="0.25">
      <c r="A8217">
        <v>15743236</v>
      </c>
      <c r="B8217" t="s">
        <v>345</v>
      </c>
      <c r="C8217">
        <v>687</v>
      </c>
      <c r="D8217" t="s">
        <v>12</v>
      </c>
      <c r="E8217" t="s">
        <v>13</v>
      </c>
      <c r="F8217">
        <v>61</v>
      </c>
      <c r="G8217">
        <v>7</v>
      </c>
      <c r="H8217" t="s">
        <v>16144</v>
      </c>
    </row>
    <row r="8218" spans="1:8" x14ac:dyDescent="0.25">
      <c r="A8218">
        <v>15637717</v>
      </c>
      <c r="B8218" t="s">
        <v>16145</v>
      </c>
      <c r="C8218">
        <v>704</v>
      </c>
      <c r="D8218" t="s">
        <v>39</v>
      </c>
      <c r="E8218" t="s">
        <v>33</v>
      </c>
      <c r="F8218">
        <v>41</v>
      </c>
      <c r="G8218">
        <v>4</v>
      </c>
      <c r="H8218" t="s">
        <v>16147</v>
      </c>
    </row>
    <row r="8219" spans="1:8" x14ac:dyDescent="0.25">
      <c r="A8219">
        <v>15635500</v>
      </c>
      <c r="B8219" t="s">
        <v>886</v>
      </c>
      <c r="C8219">
        <v>605</v>
      </c>
      <c r="D8219" t="s">
        <v>39</v>
      </c>
      <c r="E8219" t="s">
        <v>33</v>
      </c>
      <c r="F8219">
        <v>75</v>
      </c>
      <c r="G8219">
        <v>2</v>
      </c>
      <c r="H8219" t="s">
        <v>16149</v>
      </c>
    </row>
    <row r="8220" spans="1:8" x14ac:dyDescent="0.25">
      <c r="A8220">
        <v>15634792</v>
      </c>
      <c r="B8220" t="s">
        <v>16150</v>
      </c>
      <c r="C8220">
        <v>516</v>
      </c>
      <c r="D8220" t="s">
        <v>12</v>
      </c>
      <c r="E8220" t="s">
        <v>13</v>
      </c>
      <c r="F8220">
        <v>40</v>
      </c>
      <c r="G8220">
        <v>9</v>
      </c>
      <c r="H8220" t="s">
        <v>16151</v>
      </c>
    </row>
    <row r="8221" spans="1:8" x14ac:dyDescent="0.25">
      <c r="A8221">
        <v>15607560</v>
      </c>
      <c r="B8221" t="s">
        <v>16152</v>
      </c>
      <c r="C8221">
        <v>572</v>
      </c>
      <c r="D8221" t="s">
        <v>15</v>
      </c>
      <c r="E8221" t="s">
        <v>13</v>
      </c>
      <c r="F8221">
        <v>39</v>
      </c>
      <c r="G8221">
        <v>2</v>
      </c>
      <c r="H8221" t="s">
        <v>16153</v>
      </c>
    </row>
    <row r="8222" spans="1:8" x14ac:dyDescent="0.25">
      <c r="A8222">
        <v>15727177</v>
      </c>
      <c r="B8222" t="s">
        <v>2397</v>
      </c>
      <c r="C8222">
        <v>557</v>
      </c>
      <c r="D8222" t="s">
        <v>20</v>
      </c>
      <c r="E8222" t="s">
        <v>33</v>
      </c>
      <c r="F8222">
        <v>42</v>
      </c>
      <c r="G8222">
        <v>6</v>
      </c>
      <c r="H8222" t="s">
        <v>16155</v>
      </c>
    </row>
    <row r="8223" spans="1:8" x14ac:dyDescent="0.25">
      <c r="A8223">
        <v>15774358</v>
      </c>
      <c r="B8223" t="s">
        <v>806</v>
      </c>
      <c r="C8223">
        <v>443</v>
      </c>
      <c r="D8223" t="s">
        <v>39</v>
      </c>
      <c r="E8223" t="s">
        <v>33</v>
      </c>
      <c r="F8223">
        <v>59</v>
      </c>
      <c r="G8223">
        <v>4</v>
      </c>
      <c r="H8223" t="s">
        <v>16157</v>
      </c>
    </row>
    <row r="8224" spans="1:8" x14ac:dyDescent="0.25">
      <c r="A8224">
        <v>15791304</v>
      </c>
      <c r="B8224" t="s">
        <v>1416</v>
      </c>
      <c r="C8224">
        <v>604</v>
      </c>
      <c r="D8224" t="s">
        <v>39</v>
      </c>
      <c r="E8224" t="s">
        <v>33</v>
      </c>
      <c r="F8224">
        <v>25</v>
      </c>
      <c r="G8224">
        <v>7</v>
      </c>
      <c r="H8224" t="s">
        <v>16159</v>
      </c>
    </row>
    <row r="8225" spans="1:8" x14ac:dyDescent="0.25">
      <c r="A8225">
        <v>15603328</v>
      </c>
      <c r="B8225" t="s">
        <v>2900</v>
      </c>
      <c r="C8225">
        <v>483</v>
      </c>
      <c r="D8225" t="s">
        <v>20</v>
      </c>
      <c r="E8225" t="s">
        <v>33</v>
      </c>
      <c r="F8225">
        <v>27</v>
      </c>
      <c r="G8225">
        <v>1</v>
      </c>
      <c r="H8225" t="s">
        <v>16161</v>
      </c>
    </row>
    <row r="8226" spans="1:8" x14ac:dyDescent="0.25">
      <c r="A8226">
        <v>15804937</v>
      </c>
      <c r="B8226" t="s">
        <v>16162</v>
      </c>
      <c r="C8226">
        <v>702</v>
      </c>
      <c r="D8226" t="s">
        <v>12</v>
      </c>
      <c r="E8226" t="s">
        <v>33</v>
      </c>
      <c r="F8226">
        <v>50</v>
      </c>
      <c r="G8226">
        <v>3</v>
      </c>
      <c r="H8226" t="s">
        <v>16163</v>
      </c>
    </row>
    <row r="8227" spans="1:8" x14ac:dyDescent="0.25">
      <c r="A8227">
        <v>15804142</v>
      </c>
      <c r="B8227" t="s">
        <v>557</v>
      </c>
      <c r="C8227">
        <v>670</v>
      </c>
      <c r="D8227" t="s">
        <v>19</v>
      </c>
      <c r="E8227" t="s">
        <v>13</v>
      </c>
      <c r="F8227">
        <v>57</v>
      </c>
      <c r="G8227">
        <v>3</v>
      </c>
      <c r="H8227" t="s">
        <v>16165</v>
      </c>
    </row>
    <row r="8228" spans="1:8" x14ac:dyDescent="0.25">
      <c r="A8228">
        <v>15608845</v>
      </c>
      <c r="B8228" t="s">
        <v>1955</v>
      </c>
      <c r="C8228">
        <v>804</v>
      </c>
      <c r="D8228" t="s">
        <v>19</v>
      </c>
      <c r="E8228" t="s">
        <v>13</v>
      </c>
      <c r="F8228">
        <v>38</v>
      </c>
      <c r="G8228">
        <v>3</v>
      </c>
      <c r="H8228" t="s">
        <v>16167</v>
      </c>
    </row>
    <row r="8229" spans="1:8" x14ac:dyDescent="0.25">
      <c r="A8229">
        <v>15702434</v>
      </c>
      <c r="B8229" t="s">
        <v>846</v>
      </c>
      <c r="C8229">
        <v>850</v>
      </c>
      <c r="D8229" t="s">
        <v>15</v>
      </c>
      <c r="E8229" t="s">
        <v>13</v>
      </c>
      <c r="F8229">
        <v>30</v>
      </c>
      <c r="G8229">
        <v>3</v>
      </c>
      <c r="H8229" t="s">
        <v>16168</v>
      </c>
    </row>
    <row r="8230" spans="1:8" x14ac:dyDescent="0.25">
      <c r="A8230">
        <v>15632609</v>
      </c>
      <c r="B8230" t="s">
        <v>16169</v>
      </c>
      <c r="C8230">
        <v>554</v>
      </c>
      <c r="D8230" t="s">
        <v>20</v>
      </c>
      <c r="E8230" t="s">
        <v>13</v>
      </c>
      <c r="F8230">
        <v>39</v>
      </c>
      <c r="G8230">
        <v>10</v>
      </c>
      <c r="H8230" t="s">
        <v>16171</v>
      </c>
    </row>
    <row r="8231" spans="1:8" x14ac:dyDescent="0.25">
      <c r="A8231">
        <v>15603550</v>
      </c>
      <c r="B8231" t="s">
        <v>2784</v>
      </c>
      <c r="C8231">
        <v>588</v>
      </c>
      <c r="D8231" t="s">
        <v>39</v>
      </c>
      <c r="E8231" t="s">
        <v>13</v>
      </c>
      <c r="F8231">
        <v>37</v>
      </c>
      <c r="G8231">
        <v>7</v>
      </c>
      <c r="H8231" t="s">
        <v>16173</v>
      </c>
    </row>
    <row r="8232" spans="1:8" x14ac:dyDescent="0.25">
      <c r="A8232">
        <v>15755239</v>
      </c>
      <c r="B8232" t="s">
        <v>7443</v>
      </c>
      <c r="C8232">
        <v>758</v>
      </c>
      <c r="D8232" t="s">
        <v>39</v>
      </c>
      <c r="E8232" t="s">
        <v>33</v>
      </c>
      <c r="F8232">
        <v>32</v>
      </c>
      <c r="G8232">
        <v>4</v>
      </c>
      <c r="H8232" t="s">
        <v>16175</v>
      </c>
    </row>
    <row r="8233" spans="1:8" x14ac:dyDescent="0.25">
      <c r="A8233">
        <v>15670528</v>
      </c>
      <c r="B8233" t="s">
        <v>16176</v>
      </c>
      <c r="C8233">
        <v>787</v>
      </c>
      <c r="D8233" t="s">
        <v>39</v>
      </c>
      <c r="E8233" t="s">
        <v>33</v>
      </c>
      <c r="F8233">
        <v>43</v>
      </c>
      <c r="G8233">
        <v>0</v>
      </c>
      <c r="H8233" t="s">
        <v>16178</v>
      </c>
    </row>
    <row r="8234" spans="1:8" x14ac:dyDescent="0.25">
      <c r="A8234">
        <v>15732704</v>
      </c>
      <c r="B8234" t="s">
        <v>1984</v>
      </c>
      <c r="C8234">
        <v>582</v>
      </c>
      <c r="D8234" t="s">
        <v>19</v>
      </c>
      <c r="E8234" t="s">
        <v>33</v>
      </c>
      <c r="F8234">
        <v>25</v>
      </c>
      <c r="G8234">
        <v>9</v>
      </c>
      <c r="H8234" t="s">
        <v>16180</v>
      </c>
    </row>
    <row r="8235" spans="1:8" x14ac:dyDescent="0.25">
      <c r="A8235">
        <v>15589019</v>
      </c>
      <c r="B8235" t="s">
        <v>16181</v>
      </c>
      <c r="C8235">
        <v>633</v>
      </c>
      <c r="D8235" t="s">
        <v>19</v>
      </c>
      <c r="E8235" t="s">
        <v>13</v>
      </c>
      <c r="F8235">
        <v>33</v>
      </c>
      <c r="G8235">
        <v>4</v>
      </c>
      <c r="H8235" t="s">
        <v>16183</v>
      </c>
    </row>
    <row r="8236" spans="1:8" x14ac:dyDescent="0.25">
      <c r="A8236">
        <v>15677796</v>
      </c>
      <c r="B8236" t="s">
        <v>15587</v>
      </c>
      <c r="C8236">
        <v>766</v>
      </c>
      <c r="D8236" t="s">
        <v>39</v>
      </c>
      <c r="E8236" t="s">
        <v>33</v>
      </c>
      <c r="F8236">
        <v>47</v>
      </c>
      <c r="G8236">
        <v>9</v>
      </c>
      <c r="H8236" t="s">
        <v>16185</v>
      </c>
    </row>
    <row r="8237" spans="1:8" x14ac:dyDescent="0.25">
      <c r="A8237">
        <v>15760177</v>
      </c>
      <c r="B8237" t="s">
        <v>1468</v>
      </c>
      <c r="C8237">
        <v>564</v>
      </c>
      <c r="D8237" t="s">
        <v>19</v>
      </c>
      <c r="E8237" t="s">
        <v>33</v>
      </c>
      <c r="F8237">
        <v>37</v>
      </c>
      <c r="G8237">
        <v>9</v>
      </c>
      <c r="H8237" t="s">
        <v>16187</v>
      </c>
    </row>
    <row r="8238" spans="1:8" x14ac:dyDescent="0.25">
      <c r="A8238">
        <v>15636595</v>
      </c>
      <c r="B8238" t="s">
        <v>16188</v>
      </c>
      <c r="C8238">
        <v>602</v>
      </c>
      <c r="D8238" t="s">
        <v>19</v>
      </c>
      <c r="E8238" t="s">
        <v>33</v>
      </c>
      <c r="F8238">
        <v>37</v>
      </c>
      <c r="G8238">
        <v>3</v>
      </c>
      <c r="H8238" t="s">
        <v>16190</v>
      </c>
    </row>
    <row r="8239" spans="1:8" x14ac:dyDescent="0.25">
      <c r="A8239">
        <v>15737275</v>
      </c>
      <c r="B8239" t="s">
        <v>2931</v>
      </c>
      <c r="C8239">
        <v>649</v>
      </c>
      <c r="D8239" t="s">
        <v>12</v>
      </c>
      <c r="E8239" t="s">
        <v>33</v>
      </c>
      <c r="F8239">
        <v>39</v>
      </c>
      <c r="G8239">
        <v>3</v>
      </c>
      <c r="H8239" t="s">
        <v>16192</v>
      </c>
    </row>
    <row r="8240" spans="1:8" x14ac:dyDescent="0.25">
      <c r="A8240">
        <v>15672905</v>
      </c>
      <c r="B8240" t="s">
        <v>16193</v>
      </c>
      <c r="C8240">
        <v>679</v>
      </c>
      <c r="D8240" t="s">
        <v>19</v>
      </c>
      <c r="E8240" t="s">
        <v>13</v>
      </c>
      <c r="F8240">
        <v>40</v>
      </c>
      <c r="G8240">
        <v>7</v>
      </c>
      <c r="H8240" t="s">
        <v>16194</v>
      </c>
    </row>
    <row r="8241" spans="1:8" x14ac:dyDescent="0.25">
      <c r="A8241">
        <v>15753955</v>
      </c>
      <c r="B8241" t="s">
        <v>6305</v>
      </c>
      <c r="C8241">
        <v>639</v>
      </c>
      <c r="D8241" t="s">
        <v>19</v>
      </c>
      <c r="E8241" t="s">
        <v>33</v>
      </c>
      <c r="F8241">
        <v>34</v>
      </c>
      <c r="G8241">
        <v>7</v>
      </c>
      <c r="H8241" t="s">
        <v>16196</v>
      </c>
    </row>
    <row r="8242" spans="1:8" x14ac:dyDescent="0.25">
      <c r="A8242">
        <v>15708504</v>
      </c>
      <c r="B8242" t="s">
        <v>4578</v>
      </c>
      <c r="C8242">
        <v>790</v>
      </c>
      <c r="D8242" t="s">
        <v>39</v>
      </c>
      <c r="E8242" t="s">
        <v>33</v>
      </c>
      <c r="F8242">
        <v>50</v>
      </c>
      <c r="G8242">
        <v>8</v>
      </c>
      <c r="H8242" t="s">
        <v>16198</v>
      </c>
    </row>
    <row r="8243" spans="1:8" x14ac:dyDescent="0.25">
      <c r="A8243">
        <v>15592451</v>
      </c>
      <c r="B8243" t="s">
        <v>1468</v>
      </c>
      <c r="C8243">
        <v>565</v>
      </c>
      <c r="D8243" t="s">
        <v>20</v>
      </c>
      <c r="E8243" t="s">
        <v>33</v>
      </c>
      <c r="F8243">
        <v>32</v>
      </c>
      <c r="G8243">
        <v>9</v>
      </c>
      <c r="H8243" t="s">
        <v>16199</v>
      </c>
    </row>
    <row r="8244" spans="1:8" x14ac:dyDescent="0.25">
      <c r="A8244">
        <v>15790455</v>
      </c>
      <c r="B8244" t="s">
        <v>1421</v>
      </c>
      <c r="C8244">
        <v>478</v>
      </c>
      <c r="D8244" t="s">
        <v>20</v>
      </c>
      <c r="E8244" t="s">
        <v>13</v>
      </c>
      <c r="F8244">
        <v>50</v>
      </c>
      <c r="G8244">
        <v>2</v>
      </c>
      <c r="H8244" t="s">
        <v>16200</v>
      </c>
    </row>
    <row r="8245" spans="1:8" x14ac:dyDescent="0.25">
      <c r="A8245">
        <v>15572174</v>
      </c>
      <c r="B8245" t="s">
        <v>1744</v>
      </c>
      <c r="C8245">
        <v>825</v>
      </c>
      <c r="D8245" t="s">
        <v>15</v>
      </c>
      <c r="E8245" t="s">
        <v>33</v>
      </c>
      <c r="F8245">
        <v>29</v>
      </c>
      <c r="G8245">
        <v>3</v>
      </c>
      <c r="H8245" t="s">
        <v>16202</v>
      </c>
    </row>
    <row r="8246" spans="1:8" x14ac:dyDescent="0.25">
      <c r="A8246">
        <v>15656330</v>
      </c>
      <c r="B8246" t="s">
        <v>16203</v>
      </c>
      <c r="C8246">
        <v>528</v>
      </c>
      <c r="D8246" t="s">
        <v>19</v>
      </c>
      <c r="E8246" t="s">
        <v>13</v>
      </c>
      <c r="F8246">
        <v>32</v>
      </c>
      <c r="G8246">
        <v>0</v>
      </c>
      <c r="H8246" t="s">
        <v>16205</v>
      </c>
    </row>
    <row r="8247" spans="1:8" x14ac:dyDescent="0.25">
      <c r="A8247">
        <v>15569626</v>
      </c>
      <c r="B8247" t="s">
        <v>561</v>
      </c>
      <c r="C8247">
        <v>577</v>
      </c>
      <c r="D8247" t="s">
        <v>19</v>
      </c>
      <c r="E8247" t="s">
        <v>33</v>
      </c>
      <c r="F8247">
        <v>35</v>
      </c>
      <c r="G8247">
        <v>5</v>
      </c>
      <c r="H8247" t="s">
        <v>16207</v>
      </c>
    </row>
    <row r="8248" spans="1:8" x14ac:dyDescent="0.25">
      <c r="A8248">
        <v>15608726</v>
      </c>
      <c r="B8248" t="s">
        <v>16208</v>
      </c>
      <c r="C8248">
        <v>663</v>
      </c>
      <c r="D8248" t="s">
        <v>12</v>
      </c>
      <c r="E8248" t="s">
        <v>33</v>
      </c>
      <c r="F8248">
        <v>24</v>
      </c>
      <c r="G8248">
        <v>7</v>
      </c>
      <c r="H8248" t="s">
        <v>16209</v>
      </c>
    </row>
    <row r="8249" spans="1:8" x14ac:dyDescent="0.25">
      <c r="A8249">
        <v>15637366</v>
      </c>
      <c r="B8249" t="s">
        <v>2502</v>
      </c>
      <c r="C8249">
        <v>505</v>
      </c>
      <c r="D8249" t="s">
        <v>39</v>
      </c>
      <c r="E8249" t="s">
        <v>13</v>
      </c>
      <c r="F8249">
        <v>25</v>
      </c>
      <c r="G8249">
        <v>5</v>
      </c>
      <c r="H8249" t="s">
        <v>16211</v>
      </c>
    </row>
    <row r="8250" spans="1:8" x14ac:dyDescent="0.25">
      <c r="A8250">
        <v>15778049</v>
      </c>
      <c r="B8250" t="s">
        <v>7535</v>
      </c>
      <c r="C8250">
        <v>633</v>
      </c>
      <c r="D8250" t="s">
        <v>39</v>
      </c>
      <c r="E8250" t="s">
        <v>33</v>
      </c>
      <c r="F8250">
        <v>29</v>
      </c>
      <c r="G8250">
        <v>6</v>
      </c>
      <c r="H8250" t="s">
        <v>16213</v>
      </c>
    </row>
    <row r="8251" spans="1:8" x14ac:dyDescent="0.25">
      <c r="A8251">
        <v>15727421</v>
      </c>
      <c r="B8251" t="s">
        <v>4999</v>
      </c>
      <c r="C8251">
        <v>586</v>
      </c>
      <c r="D8251" t="s">
        <v>12</v>
      </c>
      <c r="E8251" t="s">
        <v>13</v>
      </c>
      <c r="F8251">
        <v>38</v>
      </c>
      <c r="G8251">
        <v>6</v>
      </c>
      <c r="H8251" t="s">
        <v>16214</v>
      </c>
    </row>
    <row r="8252" spans="1:8" x14ac:dyDescent="0.25">
      <c r="A8252">
        <v>15688865</v>
      </c>
      <c r="B8252" t="s">
        <v>2909</v>
      </c>
      <c r="C8252">
        <v>850</v>
      </c>
      <c r="D8252" t="s">
        <v>15</v>
      </c>
      <c r="E8252" t="s">
        <v>13</v>
      </c>
      <c r="F8252">
        <v>35</v>
      </c>
      <c r="G8252">
        <v>9</v>
      </c>
      <c r="H8252" t="s">
        <v>16215</v>
      </c>
    </row>
    <row r="8253" spans="1:8" x14ac:dyDescent="0.25">
      <c r="A8253">
        <v>15751032</v>
      </c>
      <c r="B8253" t="s">
        <v>6308</v>
      </c>
      <c r="C8253">
        <v>629</v>
      </c>
      <c r="D8253" t="s">
        <v>39</v>
      </c>
      <c r="E8253" t="s">
        <v>13</v>
      </c>
      <c r="F8253">
        <v>37</v>
      </c>
      <c r="G8253">
        <v>1</v>
      </c>
      <c r="H8253" t="s">
        <v>16217</v>
      </c>
    </row>
    <row r="8254" spans="1:8" x14ac:dyDescent="0.25">
      <c r="A8254">
        <v>15734737</v>
      </c>
      <c r="B8254" t="s">
        <v>3419</v>
      </c>
      <c r="C8254">
        <v>744</v>
      </c>
      <c r="D8254" t="s">
        <v>20</v>
      </c>
      <c r="E8254" t="s">
        <v>33</v>
      </c>
      <c r="F8254">
        <v>56</v>
      </c>
      <c r="G8254">
        <v>9</v>
      </c>
      <c r="H8254" t="s">
        <v>16218</v>
      </c>
    </row>
    <row r="8255" spans="1:8" x14ac:dyDescent="0.25">
      <c r="A8255">
        <v>15746515</v>
      </c>
      <c r="B8255" t="s">
        <v>3116</v>
      </c>
      <c r="C8255">
        <v>750</v>
      </c>
      <c r="D8255" t="s">
        <v>20</v>
      </c>
      <c r="E8255" t="s">
        <v>33</v>
      </c>
      <c r="F8255">
        <v>36</v>
      </c>
      <c r="G8255">
        <v>7</v>
      </c>
      <c r="H8255" t="s">
        <v>16220</v>
      </c>
    </row>
    <row r="8256" spans="1:8" x14ac:dyDescent="0.25">
      <c r="A8256">
        <v>15664311</v>
      </c>
      <c r="B8256" t="s">
        <v>581</v>
      </c>
      <c r="C8256">
        <v>637</v>
      </c>
      <c r="D8256" t="s">
        <v>39</v>
      </c>
      <c r="E8256" t="s">
        <v>33</v>
      </c>
      <c r="F8256">
        <v>28</v>
      </c>
      <c r="G8256">
        <v>3</v>
      </c>
      <c r="H8256" t="s">
        <v>16222</v>
      </c>
    </row>
    <row r="8257" spans="1:8" x14ac:dyDescent="0.25">
      <c r="A8257">
        <v>15708139</v>
      </c>
      <c r="B8257" t="s">
        <v>879</v>
      </c>
      <c r="C8257">
        <v>575</v>
      </c>
      <c r="D8257" t="s">
        <v>12</v>
      </c>
      <c r="E8257" t="s">
        <v>13</v>
      </c>
      <c r="F8257">
        <v>40</v>
      </c>
      <c r="G8257">
        <v>1</v>
      </c>
      <c r="H8257" t="s">
        <v>16224</v>
      </c>
    </row>
    <row r="8258" spans="1:8" x14ac:dyDescent="0.25">
      <c r="A8258">
        <v>15768574</v>
      </c>
      <c r="B8258" t="s">
        <v>1601</v>
      </c>
      <c r="C8258">
        <v>671</v>
      </c>
      <c r="D8258" t="s">
        <v>19</v>
      </c>
      <c r="E8258" t="s">
        <v>33</v>
      </c>
      <c r="F8258">
        <v>58</v>
      </c>
      <c r="G8258">
        <v>1</v>
      </c>
      <c r="H8258" t="s">
        <v>16226</v>
      </c>
    </row>
    <row r="8259" spans="1:8" x14ac:dyDescent="0.25">
      <c r="A8259">
        <v>15738018</v>
      </c>
      <c r="B8259" t="s">
        <v>624</v>
      </c>
      <c r="C8259">
        <v>571</v>
      </c>
      <c r="D8259" t="s">
        <v>12</v>
      </c>
      <c r="E8259" t="s">
        <v>33</v>
      </c>
      <c r="F8259">
        <v>40</v>
      </c>
      <c r="G8259">
        <v>5</v>
      </c>
      <c r="H8259" t="s">
        <v>16227</v>
      </c>
    </row>
    <row r="8260" spans="1:8" x14ac:dyDescent="0.25">
      <c r="A8260">
        <v>15699753</v>
      </c>
      <c r="B8260" t="s">
        <v>4615</v>
      </c>
      <c r="C8260">
        <v>590</v>
      </c>
      <c r="D8260" t="s">
        <v>20</v>
      </c>
      <c r="E8260" t="s">
        <v>33</v>
      </c>
      <c r="F8260">
        <v>41</v>
      </c>
      <c r="G8260">
        <v>1</v>
      </c>
      <c r="H8260" t="s">
        <v>16229</v>
      </c>
    </row>
    <row r="8261" spans="1:8" x14ac:dyDescent="0.25">
      <c r="A8261">
        <v>15703199</v>
      </c>
      <c r="B8261" t="s">
        <v>3816</v>
      </c>
      <c r="C8261">
        <v>619</v>
      </c>
      <c r="D8261" t="s">
        <v>19</v>
      </c>
      <c r="E8261" t="s">
        <v>33</v>
      </c>
      <c r="F8261">
        <v>38</v>
      </c>
      <c r="G8261">
        <v>3</v>
      </c>
      <c r="H8261" t="s">
        <v>16231</v>
      </c>
    </row>
    <row r="8262" spans="1:8" x14ac:dyDescent="0.25">
      <c r="A8262">
        <v>15627830</v>
      </c>
      <c r="B8262" t="s">
        <v>1896</v>
      </c>
      <c r="C8262">
        <v>640</v>
      </c>
      <c r="D8262" t="s">
        <v>39</v>
      </c>
      <c r="E8262" t="s">
        <v>13</v>
      </c>
      <c r="F8262">
        <v>30</v>
      </c>
      <c r="G8262">
        <v>5</v>
      </c>
      <c r="H8262" t="s">
        <v>16233</v>
      </c>
    </row>
    <row r="8263" spans="1:8" x14ac:dyDescent="0.25">
      <c r="A8263">
        <v>15570855</v>
      </c>
      <c r="B8263" t="s">
        <v>234</v>
      </c>
      <c r="C8263">
        <v>670</v>
      </c>
      <c r="D8263" t="s">
        <v>12</v>
      </c>
      <c r="E8263" t="s">
        <v>33</v>
      </c>
      <c r="F8263">
        <v>38</v>
      </c>
      <c r="G8263">
        <v>7</v>
      </c>
      <c r="H8263" t="s">
        <v>16234</v>
      </c>
    </row>
    <row r="8264" spans="1:8" x14ac:dyDescent="0.25">
      <c r="A8264">
        <v>15772503</v>
      </c>
      <c r="B8264" t="s">
        <v>1204</v>
      </c>
      <c r="C8264">
        <v>737</v>
      </c>
      <c r="D8264" t="s">
        <v>20</v>
      </c>
      <c r="E8264" t="s">
        <v>13</v>
      </c>
      <c r="F8264">
        <v>33</v>
      </c>
      <c r="G8264">
        <v>4</v>
      </c>
      <c r="H8264" t="s">
        <v>16235</v>
      </c>
    </row>
    <row r="8265" spans="1:8" x14ac:dyDescent="0.25">
      <c r="A8265">
        <v>15584453</v>
      </c>
      <c r="B8265" t="s">
        <v>16236</v>
      </c>
      <c r="C8265">
        <v>555</v>
      </c>
      <c r="D8265" t="s">
        <v>19</v>
      </c>
      <c r="E8265" t="s">
        <v>33</v>
      </c>
      <c r="F8265">
        <v>32</v>
      </c>
      <c r="G8265">
        <v>10</v>
      </c>
      <c r="H8265" t="s">
        <v>16237</v>
      </c>
    </row>
    <row r="8266" spans="1:8" x14ac:dyDescent="0.25">
      <c r="A8266">
        <v>15710111</v>
      </c>
      <c r="B8266" t="s">
        <v>178</v>
      </c>
      <c r="C8266">
        <v>742</v>
      </c>
      <c r="D8266" t="s">
        <v>20</v>
      </c>
      <c r="E8266" t="s">
        <v>33</v>
      </c>
      <c r="F8266">
        <v>33</v>
      </c>
      <c r="G8266">
        <v>6</v>
      </c>
      <c r="H8266" t="s">
        <v>16238</v>
      </c>
    </row>
    <row r="8267" spans="1:8" x14ac:dyDescent="0.25">
      <c r="A8267">
        <v>15618562</v>
      </c>
      <c r="B8267" t="s">
        <v>10714</v>
      </c>
      <c r="C8267">
        <v>618</v>
      </c>
      <c r="D8267" t="s">
        <v>39</v>
      </c>
      <c r="E8267" t="s">
        <v>13</v>
      </c>
      <c r="F8267">
        <v>40</v>
      </c>
      <c r="G8267">
        <v>0</v>
      </c>
      <c r="H8267" t="s">
        <v>16240</v>
      </c>
    </row>
    <row r="8268" spans="1:8" x14ac:dyDescent="0.25">
      <c r="A8268">
        <v>15706764</v>
      </c>
      <c r="B8268" t="s">
        <v>2371</v>
      </c>
      <c r="C8268">
        <v>560</v>
      </c>
      <c r="D8268" t="s">
        <v>20</v>
      </c>
      <c r="E8268" t="s">
        <v>13</v>
      </c>
      <c r="F8268">
        <v>35</v>
      </c>
      <c r="G8268">
        <v>1</v>
      </c>
      <c r="H8268" t="s">
        <v>16241</v>
      </c>
    </row>
    <row r="8269" spans="1:8" x14ac:dyDescent="0.25">
      <c r="A8269">
        <v>15798737</v>
      </c>
      <c r="B8269" t="s">
        <v>6199</v>
      </c>
      <c r="C8269">
        <v>654</v>
      </c>
      <c r="D8269" t="s">
        <v>15</v>
      </c>
      <c r="E8269" t="s">
        <v>33</v>
      </c>
      <c r="F8269">
        <v>38</v>
      </c>
      <c r="G8269">
        <v>8</v>
      </c>
      <c r="H8269" t="s">
        <v>16242</v>
      </c>
    </row>
    <row r="8270" spans="1:8" x14ac:dyDescent="0.25">
      <c r="A8270">
        <v>15712608</v>
      </c>
      <c r="B8270" t="s">
        <v>4712</v>
      </c>
      <c r="C8270">
        <v>787</v>
      </c>
      <c r="D8270" t="s">
        <v>39</v>
      </c>
      <c r="E8270" t="s">
        <v>13</v>
      </c>
      <c r="F8270">
        <v>42</v>
      </c>
      <c r="G8270">
        <v>2</v>
      </c>
      <c r="H8270" t="s">
        <v>16244</v>
      </c>
    </row>
    <row r="8271" spans="1:8" x14ac:dyDescent="0.25">
      <c r="A8271">
        <v>15636736</v>
      </c>
      <c r="B8271" t="s">
        <v>16245</v>
      </c>
      <c r="C8271">
        <v>611</v>
      </c>
      <c r="D8271" t="s">
        <v>20</v>
      </c>
      <c r="E8271" t="s">
        <v>13</v>
      </c>
      <c r="F8271">
        <v>53</v>
      </c>
      <c r="G8271">
        <v>7</v>
      </c>
      <c r="H8271" t="s">
        <v>16246</v>
      </c>
    </row>
    <row r="8272" spans="1:8" x14ac:dyDescent="0.25">
      <c r="A8272">
        <v>15703544</v>
      </c>
      <c r="B8272" t="s">
        <v>279</v>
      </c>
      <c r="C8272">
        <v>559</v>
      </c>
      <c r="D8272" t="s">
        <v>19</v>
      </c>
      <c r="E8272" t="s">
        <v>33</v>
      </c>
      <c r="F8272">
        <v>34</v>
      </c>
      <c r="G8272">
        <v>0</v>
      </c>
      <c r="H8272" t="s">
        <v>16247</v>
      </c>
    </row>
    <row r="8273" spans="1:8" x14ac:dyDescent="0.25">
      <c r="A8273">
        <v>15815645</v>
      </c>
      <c r="B8273" t="s">
        <v>7098</v>
      </c>
      <c r="C8273">
        <v>481</v>
      </c>
      <c r="D8273" t="s">
        <v>15</v>
      </c>
      <c r="E8273" t="s">
        <v>33</v>
      </c>
      <c r="F8273">
        <v>37</v>
      </c>
      <c r="G8273">
        <v>8</v>
      </c>
      <c r="H8273" t="s">
        <v>16249</v>
      </c>
    </row>
    <row r="8274" spans="1:8" x14ac:dyDescent="0.25">
      <c r="A8274">
        <v>15705739</v>
      </c>
      <c r="B8274" t="s">
        <v>718</v>
      </c>
      <c r="C8274">
        <v>753</v>
      </c>
      <c r="D8274" t="s">
        <v>39</v>
      </c>
      <c r="E8274" t="s">
        <v>33</v>
      </c>
      <c r="F8274">
        <v>32</v>
      </c>
      <c r="G8274">
        <v>5</v>
      </c>
      <c r="H8274" t="s">
        <v>16251</v>
      </c>
    </row>
    <row r="8275" spans="1:8" x14ac:dyDescent="0.25">
      <c r="A8275">
        <v>15709643</v>
      </c>
      <c r="B8275" t="s">
        <v>1424</v>
      </c>
      <c r="C8275">
        <v>675</v>
      </c>
      <c r="D8275" t="s">
        <v>20</v>
      </c>
      <c r="E8275" t="s">
        <v>33</v>
      </c>
      <c r="F8275">
        <v>32</v>
      </c>
      <c r="G8275">
        <v>1</v>
      </c>
      <c r="H8275" t="s">
        <v>16252</v>
      </c>
    </row>
    <row r="8276" spans="1:8" x14ac:dyDescent="0.25">
      <c r="A8276">
        <v>15669805</v>
      </c>
      <c r="B8276" t="s">
        <v>7475</v>
      </c>
      <c r="C8276">
        <v>748</v>
      </c>
      <c r="D8276" t="s">
        <v>39</v>
      </c>
      <c r="E8276" t="s">
        <v>13</v>
      </c>
      <c r="F8276">
        <v>31</v>
      </c>
      <c r="G8276">
        <v>1</v>
      </c>
      <c r="H8276" t="s">
        <v>16254</v>
      </c>
    </row>
    <row r="8277" spans="1:8" x14ac:dyDescent="0.25">
      <c r="A8277">
        <v>15737489</v>
      </c>
      <c r="B8277" t="s">
        <v>8052</v>
      </c>
      <c r="C8277">
        <v>610</v>
      </c>
      <c r="D8277" t="s">
        <v>19</v>
      </c>
      <c r="E8277" t="s">
        <v>13</v>
      </c>
      <c r="F8277">
        <v>46</v>
      </c>
      <c r="G8277">
        <v>5</v>
      </c>
      <c r="H8277" t="s">
        <v>16256</v>
      </c>
    </row>
    <row r="8278" spans="1:8" x14ac:dyDescent="0.25">
      <c r="A8278">
        <v>15775131</v>
      </c>
      <c r="B8278" t="s">
        <v>36</v>
      </c>
      <c r="C8278">
        <v>580</v>
      </c>
      <c r="D8278" t="s">
        <v>19</v>
      </c>
      <c r="E8278" t="s">
        <v>33</v>
      </c>
      <c r="F8278">
        <v>32</v>
      </c>
      <c r="G8278">
        <v>9</v>
      </c>
      <c r="H8278" t="s">
        <v>16258</v>
      </c>
    </row>
    <row r="8279" spans="1:8" x14ac:dyDescent="0.25">
      <c r="A8279">
        <v>15765283</v>
      </c>
      <c r="B8279" t="s">
        <v>16259</v>
      </c>
      <c r="C8279">
        <v>624</v>
      </c>
      <c r="D8279" t="s">
        <v>39</v>
      </c>
      <c r="E8279" t="s">
        <v>13</v>
      </c>
      <c r="F8279">
        <v>40</v>
      </c>
      <c r="G8279">
        <v>3</v>
      </c>
      <c r="H8279" t="s">
        <v>16261</v>
      </c>
    </row>
    <row r="8280" spans="1:8" x14ac:dyDescent="0.25">
      <c r="A8280">
        <v>15628715</v>
      </c>
      <c r="B8280" t="s">
        <v>16262</v>
      </c>
      <c r="C8280">
        <v>709</v>
      </c>
      <c r="D8280" t="s">
        <v>12</v>
      </c>
      <c r="E8280" t="s">
        <v>13</v>
      </c>
      <c r="F8280">
        <v>36</v>
      </c>
      <c r="G8280">
        <v>8</v>
      </c>
      <c r="H8280" t="s">
        <v>16263</v>
      </c>
    </row>
    <row r="8281" spans="1:8" x14ac:dyDescent="0.25">
      <c r="A8281">
        <v>15813283</v>
      </c>
      <c r="B8281" t="s">
        <v>1327</v>
      </c>
      <c r="C8281">
        <v>605</v>
      </c>
      <c r="D8281" t="s">
        <v>20</v>
      </c>
      <c r="E8281" t="s">
        <v>13</v>
      </c>
      <c r="F8281">
        <v>34</v>
      </c>
      <c r="G8281">
        <v>2</v>
      </c>
      <c r="H8281" t="s">
        <v>16264</v>
      </c>
    </row>
    <row r="8282" spans="1:8" x14ac:dyDescent="0.25">
      <c r="A8282">
        <v>15745716</v>
      </c>
      <c r="B8282" t="s">
        <v>2089</v>
      </c>
      <c r="C8282">
        <v>706</v>
      </c>
      <c r="D8282" t="s">
        <v>19</v>
      </c>
      <c r="E8282" t="s">
        <v>33</v>
      </c>
      <c r="F8282">
        <v>53</v>
      </c>
      <c r="G8282">
        <v>7</v>
      </c>
      <c r="H8282" t="s">
        <v>16265</v>
      </c>
    </row>
    <row r="8283" spans="1:8" x14ac:dyDescent="0.25">
      <c r="A8283">
        <v>15598485</v>
      </c>
      <c r="B8283" t="s">
        <v>449</v>
      </c>
      <c r="C8283">
        <v>567</v>
      </c>
      <c r="D8283" t="s">
        <v>19</v>
      </c>
      <c r="E8283" t="s">
        <v>33</v>
      </c>
      <c r="F8283">
        <v>40</v>
      </c>
      <c r="G8283">
        <v>8</v>
      </c>
      <c r="H8283" t="s">
        <v>16267</v>
      </c>
    </row>
    <row r="8284" spans="1:8" x14ac:dyDescent="0.25">
      <c r="A8284">
        <v>15696552</v>
      </c>
      <c r="B8284" t="s">
        <v>16268</v>
      </c>
      <c r="C8284">
        <v>747</v>
      </c>
      <c r="D8284" t="s">
        <v>20</v>
      </c>
      <c r="E8284" t="s">
        <v>13</v>
      </c>
      <c r="F8284">
        <v>21</v>
      </c>
      <c r="G8284">
        <v>4</v>
      </c>
      <c r="H8284" t="s">
        <v>16270</v>
      </c>
    </row>
    <row r="8285" spans="1:8" x14ac:dyDescent="0.25">
      <c r="A8285">
        <v>15754569</v>
      </c>
      <c r="B8285" t="s">
        <v>1572</v>
      </c>
      <c r="C8285">
        <v>664</v>
      </c>
      <c r="D8285" t="s">
        <v>12</v>
      </c>
      <c r="E8285" t="s">
        <v>33</v>
      </c>
      <c r="F8285">
        <v>57</v>
      </c>
      <c r="G8285">
        <v>1</v>
      </c>
      <c r="H8285" t="s">
        <v>16271</v>
      </c>
    </row>
    <row r="8286" spans="1:8" x14ac:dyDescent="0.25">
      <c r="A8286">
        <v>15701741</v>
      </c>
      <c r="B8286" t="s">
        <v>2775</v>
      </c>
      <c r="C8286">
        <v>711</v>
      </c>
      <c r="D8286" t="s">
        <v>12</v>
      </c>
      <c r="E8286" t="s">
        <v>13</v>
      </c>
      <c r="F8286">
        <v>39</v>
      </c>
      <c r="G8286">
        <v>3</v>
      </c>
      <c r="H8286" t="s">
        <v>16273</v>
      </c>
    </row>
    <row r="8287" spans="1:8" x14ac:dyDescent="0.25">
      <c r="A8287">
        <v>15572631</v>
      </c>
      <c r="B8287" t="s">
        <v>16274</v>
      </c>
      <c r="C8287">
        <v>609</v>
      </c>
      <c r="D8287" t="s">
        <v>20</v>
      </c>
      <c r="E8287" t="s">
        <v>33</v>
      </c>
      <c r="F8287">
        <v>25</v>
      </c>
      <c r="G8287">
        <v>10</v>
      </c>
      <c r="H8287" t="s">
        <v>16275</v>
      </c>
    </row>
    <row r="8288" spans="1:8" x14ac:dyDescent="0.25">
      <c r="A8288">
        <v>15636069</v>
      </c>
      <c r="B8288" t="s">
        <v>16276</v>
      </c>
      <c r="C8288">
        <v>632</v>
      </c>
      <c r="D8288" t="s">
        <v>19</v>
      </c>
      <c r="E8288" t="s">
        <v>33</v>
      </c>
      <c r="F8288">
        <v>28</v>
      </c>
      <c r="G8288">
        <v>7</v>
      </c>
      <c r="H8288" t="s">
        <v>16278</v>
      </c>
    </row>
    <row r="8289" spans="1:8" x14ac:dyDescent="0.25">
      <c r="A8289">
        <v>15682467</v>
      </c>
      <c r="B8289" t="s">
        <v>8858</v>
      </c>
      <c r="C8289">
        <v>725</v>
      </c>
      <c r="D8289" t="s">
        <v>12</v>
      </c>
      <c r="E8289" t="s">
        <v>13</v>
      </c>
      <c r="F8289">
        <v>36</v>
      </c>
      <c r="G8289">
        <v>1</v>
      </c>
      <c r="H8289" t="s">
        <v>16280</v>
      </c>
    </row>
    <row r="8290" spans="1:8" x14ac:dyDescent="0.25">
      <c r="A8290">
        <v>15790744</v>
      </c>
      <c r="B8290" t="s">
        <v>4156</v>
      </c>
      <c r="C8290">
        <v>850</v>
      </c>
      <c r="D8290" t="s">
        <v>20</v>
      </c>
      <c r="E8290" t="s">
        <v>13</v>
      </c>
      <c r="F8290">
        <v>34</v>
      </c>
      <c r="G8290">
        <v>9</v>
      </c>
      <c r="H8290" t="s">
        <v>16282</v>
      </c>
    </row>
    <row r="8291" spans="1:8" x14ac:dyDescent="0.25">
      <c r="A8291">
        <v>15625023</v>
      </c>
      <c r="B8291" t="s">
        <v>2619</v>
      </c>
      <c r="C8291">
        <v>682</v>
      </c>
      <c r="D8291" t="s">
        <v>20</v>
      </c>
      <c r="E8291" t="s">
        <v>33</v>
      </c>
      <c r="F8291">
        <v>40</v>
      </c>
      <c r="G8291">
        <v>4</v>
      </c>
      <c r="H8291" t="s">
        <v>16283</v>
      </c>
    </row>
    <row r="8292" spans="1:8" x14ac:dyDescent="0.25">
      <c r="A8292">
        <v>15731267</v>
      </c>
      <c r="B8292" t="s">
        <v>4286</v>
      </c>
      <c r="C8292">
        <v>797</v>
      </c>
      <c r="D8292" t="s">
        <v>20</v>
      </c>
      <c r="E8292" t="s">
        <v>33</v>
      </c>
      <c r="F8292">
        <v>37</v>
      </c>
      <c r="G8292">
        <v>4</v>
      </c>
      <c r="H8292" t="s">
        <v>16285</v>
      </c>
    </row>
    <row r="8293" spans="1:8" x14ac:dyDescent="0.25">
      <c r="A8293">
        <v>15742879</v>
      </c>
      <c r="B8293" t="s">
        <v>27</v>
      </c>
      <c r="C8293">
        <v>668</v>
      </c>
      <c r="D8293" t="s">
        <v>19</v>
      </c>
      <c r="E8293" t="s">
        <v>33</v>
      </c>
      <c r="F8293">
        <v>38</v>
      </c>
      <c r="G8293">
        <v>1</v>
      </c>
      <c r="H8293" t="s">
        <v>16287</v>
      </c>
    </row>
    <row r="8294" spans="1:8" x14ac:dyDescent="0.25">
      <c r="A8294">
        <v>15757015</v>
      </c>
      <c r="B8294" t="s">
        <v>7622</v>
      </c>
      <c r="C8294">
        <v>783</v>
      </c>
      <c r="D8294" t="s">
        <v>39</v>
      </c>
      <c r="E8294" t="s">
        <v>13</v>
      </c>
      <c r="F8294">
        <v>41</v>
      </c>
      <c r="G8294">
        <v>5</v>
      </c>
      <c r="H8294" t="s">
        <v>16289</v>
      </c>
    </row>
    <row r="8295" spans="1:8" x14ac:dyDescent="0.25">
      <c r="A8295">
        <v>15770711</v>
      </c>
      <c r="B8295" t="s">
        <v>1313</v>
      </c>
      <c r="C8295">
        <v>766</v>
      </c>
      <c r="D8295" t="s">
        <v>39</v>
      </c>
      <c r="E8295" t="s">
        <v>13</v>
      </c>
      <c r="F8295">
        <v>28</v>
      </c>
      <c r="G8295">
        <v>4</v>
      </c>
      <c r="H8295" t="s">
        <v>16291</v>
      </c>
    </row>
    <row r="8296" spans="1:8" x14ac:dyDescent="0.25">
      <c r="A8296">
        <v>15569430</v>
      </c>
      <c r="B8296" t="s">
        <v>12903</v>
      </c>
      <c r="C8296">
        <v>704</v>
      </c>
      <c r="D8296" t="s">
        <v>19</v>
      </c>
      <c r="E8296" t="s">
        <v>13</v>
      </c>
      <c r="F8296">
        <v>36</v>
      </c>
      <c r="G8296">
        <v>2</v>
      </c>
      <c r="H8296" t="s">
        <v>16293</v>
      </c>
    </row>
    <row r="8297" spans="1:8" x14ac:dyDescent="0.25">
      <c r="A8297">
        <v>15617304</v>
      </c>
      <c r="B8297" t="s">
        <v>16294</v>
      </c>
      <c r="C8297">
        <v>722</v>
      </c>
      <c r="D8297" t="s">
        <v>20</v>
      </c>
      <c r="E8297" t="s">
        <v>33</v>
      </c>
      <c r="F8297">
        <v>40</v>
      </c>
      <c r="G8297">
        <v>6</v>
      </c>
      <c r="H8297" t="s">
        <v>16295</v>
      </c>
    </row>
    <row r="8298" spans="1:8" x14ac:dyDescent="0.25">
      <c r="A8298">
        <v>15704466</v>
      </c>
      <c r="B8298" t="s">
        <v>5953</v>
      </c>
      <c r="C8298">
        <v>692</v>
      </c>
      <c r="D8298" t="s">
        <v>15</v>
      </c>
      <c r="E8298" t="s">
        <v>13</v>
      </c>
      <c r="F8298">
        <v>34</v>
      </c>
      <c r="G8298">
        <v>7</v>
      </c>
      <c r="H8298" t="s">
        <v>16296</v>
      </c>
    </row>
    <row r="8299" spans="1:8" x14ac:dyDescent="0.25">
      <c r="A8299">
        <v>15664681</v>
      </c>
      <c r="B8299" t="s">
        <v>3230</v>
      </c>
      <c r="C8299">
        <v>584</v>
      </c>
      <c r="D8299" t="s">
        <v>15</v>
      </c>
      <c r="E8299" t="s">
        <v>13</v>
      </c>
      <c r="F8299">
        <v>35</v>
      </c>
      <c r="G8299">
        <v>2</v>
      </c>
      <c r="H8299" t="s">
        <v>16298</v>
      </c>
    </row>
    <row r="8300" spans="1:8" x14ac:dyDescent="0.25">
      <c r="A8300">
        <v>15605534</v>
      </c>
      <c r="B8300" t="s">
        <v>1126</v>
      </c>
      <c r="C8300">
        <v>644</v>
      </c>
      <c r="D8300" t="s">
        <v>39</v>
      </c>
      <c r="E8300" t="s">
        <v>13</v>
      </c>
      <c r="F8300">
        <v>51</v>
      </c>
      <c r="G8300">
        <v>4</v>
      </c>
      <c r="H8300" t="s">
        <v>16300</v>
      </c>
    </row>
    <row r="8301" spans="1:8" x14ac:dyDescent="0.25">
      <c r="A8301">
        <v>15792473</v>
      </c>
      <c r="B8301" t="s">
        <v>3368</v>
      </c>
      <c r="C8301">
        <v>598</v>
      </c>
      <c r="D8301" t="s">
        <v>39</v>
      </c>
      <c r="E8301" t="s">
        <v>13</v>
      </c>
      <c r="F8301">
        <v>50</v>
      </c>
      <c r="G8301">
        <v>5</v>
      </c>
      <c r="H8301" t="s">
        <v>16302</v>
      </c>
    </row>
    <row r="8302" spans="1:8" x14ac:dyDescent="0.25">
      <c r="A8302">
        <v>15802625</v>
      </c>
      <c r="B8302" t="s">
        <v>2704</v>
      </c>
      <c r="C8302">
        <v>733</v>
      </c>
      <c r="D8302" t="s">
        <v>39</v>
      </c>
      <c r="E8302" t="s">
        <v>33</v>
      </c>
      <c r="F8302">
        <v>48</v>
      </c>
      <c r="G8302">
        <v>7</v>
      </c>
      <c r="H8302" t="s">
        <v>16304</v>
      </c>
    </row>
    <row r="8303" spans="1:8" x14ac:dyDescent="0.25">
      <c r="A8303">
        <v>15766017</v>
      </c>
      <c r="B8303" t="s">
        <v>16305</v>
      </c>
      <c r="C8303">
        <v>615</v>
      </c>
      <c r="D8303" t="s">
        <v>39</v>
      </c>
      <c r="E8303" t="s">
        <v>33</v>
      </c>
      <c r="F8303">
        <v>58</v>
      </c>
      <c r="G8303">
        <v>3</v>
      </c>
      <c r="H8303" t="s">
        <v>16307</v>
      </c>
    </row>
    <row r="8304" spans="1:8" x14ac:dyDescent="0.25">
      <c r="A8304">
        <v>15762172</v>
      </c>
      <c r="B8304" t="s">
        <v>869</v>
      </c>
      <c r="C8304">
        <v>850</v>
      </c>
      <c r="D8304" t="s">
        <v>20</v>
      </c>
      <c r="E8304" t="s">
        <v>13</v>
      </c>
      <c r="F8304">
        <v>39</v>
      </c>
      <c r="G8304">
        <v>2</v>
      </c>
      <c r="H8304" t="s">
        <v>16308</v>
      </c>
    </row>
    <row r="8305" spans="1:8" x14ac:dyDescent="0.25">
      <c r="A8305">
        <v>15728333</v>
      </c>
      <c r="B8305" t="s">
        <v>16309</v>
      </c>
      <c r="C8305">
        <v>521</v>
      </c>
      <c r="D8305" t="s">
        <v>15</v>
      </c>
      <c r="E8305" t="s">
        <v>33</v>
      </c>
      <c r="F8305">
        <v>43</v>
      </c>
      <c r="G8305">
        <v>8</v>
      </c>
      <c r="H8305" t="s">
        <v>16310</v>
      </c>
    </row>
    <row r="8306" spans="1:8" x14ac:dyDescent="0.25">
      <c r="A8306">
        <v>15792868</v>
      </c>
      <c r="B8306" t="s">
        <v>16311</v>
      </c>
      <c r="C8306">
        <v>675</v>
      </c>
      <c r="D8306" t="s">
        <v>20</v>
      </c>
      <c r="E8306" t="s">
        <v>33</v>
      </c>
      <c r="F8306">
        <v>69</v>
      </c>
      <c r="G8306">
        <v>1</v>
      </c>
      <c r="H8306" t="s">
        <v>16312</v>
      </c>
    </row>
    <row r="8307" spans="1:8" x14ac:dyDescent="0.25">
      <c r="A8307">
        <v>15605698</v>
      </c>
      <c r="B8307" t="s">
        <v>4890</v>
      </c>
      <c r="C8307">
        <v>746</v>
      </c>
      <c r="D8307" t="s">
        <v>20</v>
      </c>
      <c r="E8307" t="s">
        <v>33</v>
      </c>
      <c r="F8307">
        <v>58</v>
      </c>
      <c r="G8307">
        <v>3</v>
      </c>
      <c r="H8307" t="s">
        <v>16313</v>
      </c>
    </row>
    <row r="8308" spans="1:8" x14ac:dyDescent="0.25">
      <c r="A8308">
        <v>15777060</v>
      </c>
      <c r="B8308" t="s">
        <v>16314</v>
      </c>
      <c r="C8308">
        <v>770</v>
      </c>
      <c r="D8308" t="s">
        <v>12</v>
      </c>
      <c r="E8308" t="s">
        <v>13</v>
      </c>
      <c r="F8308">
        <v>33</v>
      </c>
      <c r="G8308">
        <v>4</v>
      </c>
      <c r="H8308" t="s">
        <v>16315</v>
      </c>
    </row>
    <row r="8309" spans="1:8" x14ac:dyDescent="0.25">
      <c r="A8309">
        <v>15626243</v>
      </c>
      <c r="B8309" t="s">
        <v>16316</v>
      </c>
      <c r="C8309">
        <v>618</v>
      </c>
      <c r="D8309" t="s">
        <v>12</v>
      </c>
      <c r="E8309" t="s">
        <v>33</v>
      </c>
      <c r="F8309">
        <v>30</v>
      </c>
      <c r="G8309">
        <v>3</v>
      </c>
      <c r="H8309" t="s">
        <v>16318</v>
      </c>
    </row>
    <row r="8310" spans="1:8" x14ac:dyDescent="0.25">
      <c r="A8310">
        <v>15719898</v>
      </c>
      <c r="B8310" t="s">
        <v>83</v>
      </c>
      <c r="C8310">
        <v>556</v>
      </c>
      <c r="D8310" t="s">
        <v>15</v>
      </c>
      <c r="E8310" t="s">
        <v>33</v>
      </c>
      <c r="F8310">
        <v>36</v>
      </c>
      <c r="G8310">
        <v>7</v>
      </c>
      <c r="H8310" t="s">
        <v>16320</v>
      </c>
    </row>
    <row r="8311" spans="1:8" x14ac:dyDescent="0.25">
      <c r="A8311">
        <v>15599976</v>
      </c>
      <c r="B8311" t="s">
        <v>16321</v>
      </c>
      <c r="C8311">
        <v>749</v>
      </c>
      <c r="D8311" t="s">
        <v>20</v>
      </c>
      <c r="E8311" t="s">
        <v>13</v>
      </c>
      <c r="F8311">
        <v>27</v>
      </c>
      <c r="G8311">
        <v>9</v>
      </c>
      <c r="H8311" t="s">
        <v>16322</v>
      </c>
    </row>
    <row r="8312" spans="1:8" x14ac:dyDescent="0.25">
      <c r="A8312">
        <v>15752809</v>
      </c>
      <c r="B8312" t="s">
        <v>16323</v>
      </c>
      <c r="C8312">
        <v>702</v>
      </c>
      <c r="D8312" t="s">
        <v>19</v>
      </c>
      <c r="E8312" t="s">
        <v>33</v>
      </c>
      <c r="F8312">
        <v>43</v>
      </c>
      <c r="G8312">
        <v>6</v>
      </c>
      <c r="H8312" t="s">
        <v>16325</v>
      </c>
    </row>
    <row r="8313" spans="1:8" x14ac:dyDescent="0.25">
      <c r="A8313">
        <v>15589698</v>
      </c>
      <c r="B8313" t="s">
        <v>1342</v>
      </c>
      <c r="C8313">
        <v>555</v>
      </c>
      <c r="D8313" t="s">
        <v>39</v>
      </c>
      <c r="E8313" t="s">
        <v>33</v>
      </c>
      <c r="F8313">
        <v>42</v>
      </c>
      <c r="G8313">
        <v>6</v>
      </c>
      <c r="H8313" t="s">
        <v>16327</v>
      </c>
    </row>
    <row r="8314" spans="1:8" x14ac:dyDescent="0.25">
      <c r="A8314">
        <v>15609977</v>
      </c>
      <c r="B8314" t="s">
        <v>16328</v>
      </c>
      <c r="C8314">
        <v>587</v>
      </c>
      <c r="D8314" t="s">
        <v>12</v>
      </c>
      <c r="E8314" t="s">
        <v>33</v>
      </c>
      <c r="F8314">
        <v>47</v>
      </c>
      <c r="G8314">
        <v>6</v>
      </c>
      <c r="H8314" t="s">
        <v>16330</v>
      </c>
    </row>
    <row r="8315" spans="1:8" x14ac:dyDescent="0.25">
      <c r="A8315">
        <v>15750121</v>
      </c>
      <c r="B8315" t="s">
        <v>1013</v>
      </c>
      <c r="C8315">
        <v>639</v>
      </c>
      <c r="D8315" t="s">
        <v>15</v>
      </c>
      <c r="E8315" t="s">
        <v>33</v>
      </c>
      <c r="F8315">
        <v>38</v>
      </c>
      <c r="G8315">
        <v>3</v>
      </c>
      <c r="H8315" t="s">
        <v>16331</v>
      </c>
    </row>
    <row r="8316" spans="1:8" x14ac:dyDescent="0.25">
      <c r="A8316">
        <v>15734177</v>
      </c>
      <c r="B8316" t="s">
        <v>16332</v>
      </c>
      <c r="C8316">
        <v>643</v>
      </c>
      <c r="D8316" t="s">
        <v>12</v>
      </c>
      <c r="E8316" t="s">
        <v>33</v>
      </c>
      <c r="F8316">
        <v>33</v>
      </c>
      <c r="G8316">
        <v>4</v>
      </c>
      <c r="H8316" t="s">
        <v>16333</v>
      </c>
    </row>
    <row r="8317" spans="1:8" x14ac:dyDescent="0.25">
      <c r="A8317">
        <v>15781347</v>
      </c>
      <c r="B8317" t="s">
        <v>138</v>
      </c>
      <c r="C8317">
        <v>600</v>
      </c>
      <c r="D8317" t="s">
        <v>15</v>
      </c>
      <c r="E8317" t="s">
        <v>13</v>
      </c>
      <c r="F8317">
        <v>41</v>
      </c>
      <c r="G8317">
        <v>1</v>
      </c>
      <c r="H8317" t="s">
        <v>16334</v>
      </c>
    </row>
    <row r="8318" spans="1:8" x14ac:dyDescent="0.25">
      <c r="A8318">
        <v>15592025</v>
      </c>
      <c r="B8318" t="s">
        <v>9224</v>
      </c>
      <c r="C8318">
        <v>651</v>
      </c>
      <c r="D8318" t="s">
        <v>15</v>
      </c>
      <c r="E8318" t="s">
        <v>33</v>
      </c>
      <c r="F8318">
        <v>53</v>
      </c>
      <c r="G8318">
        <v>7</v>
      </c>
      <c r="H8318" t="s">
        <v>16335</v>
      </c>
    </row>
    <row r="8319" spans="1:8" x14ac:dyDescent="0.25">
      <c r="A8319">
        <v>15670163</v>
      </c>
      <c r="B8319" t="s">
        <v>16336</v>
      </c>
      <c r="C8319">
        <v>666</v>
      </c>
      <c r="D8319" t="s">
        <v>15</v>
      </c>
      <c r="E8319" t="s">
        <v>13</v>
      </c>
      <c r="F8319">
        <v>27</v>
      </c>
      <c r="G8319">
        <v>4</v>
      </c>
      <c r="H8319" t="s">
        <v>16337</v>
      </c>
    </row>
    <row r="8320" spans="1:8" x14ac:dyDescent="0.25">
      <c r="A8320">
        <v>15765402</v>
      </c>
      <c r="B8320" t="s">
        <v>45</v>
      </c>
      <c r="C8320">
        <v>520</v>
      </c>
      <c r="D8320" t="s">
        <v>12</v>
      </c>
      <c r="E8320" t="s">
        <v>13</v>
      </c>
      <c r="F8320">
        <v>39</v>
      </c>
      <c r="G8320">
        <v>6</v>
      </c>
      <c r="H8320" t="s">
        <v>16339</v>
      </c>
    </row>
    <row r="8321" spans="1:8" x14ac:dyDescent="0.25">
      <c r="A8321">
        <v>15624343</v>
      </c>
      <c r="B8321" t="s">
        <v>1624</v>
      </c>
      <c r="C8321">
        <v>650</v>
      </c>
      <c r="D8321" t="s">
        <v>19</v>
      </c>
      <c r="E8321" t="s">
        <v>13</v>
      </c>
      <c r="F8321">
        <v>50</v>
      </c>
      <c r="G8321">
        <v>7</v>
      </c>
      <c r="H8321" t="s">
        <v>16341</v>
      </c>
    </row>
    <row r="8322" spans="1:8" x14ac:dyDescent="0.25">
      <c r="A8322">
        <v>15602354</v>
      </c>
      <c r="B8322" t="s">
        <v>539</v>
      </c>
      <c r="C8322">
        <v>564</v>
      </c>
      <c r="D8322" t="s">
        <v>39</v>
      </c>
      <c r="E8322" t="s">
        <v>33</v>
      </c>
      <c r="F8322">
        <v>33</v>
      </c>
      <c r="G8322">
        <v>3</v>
      </c>
      <c r="H8322" t="s">
        <v>16343</v>
      </c>
    </row>
    <row r="8323" spans="1:8" x14ac:dyDescent="0.25">
      <c r="A8323">
        <v>15579183</v>
      </c>
      <c r="B8323" t="s">
        <v>16344</v>
      </c>
      <c r="C8323">
        <v>586</v>
      </c>
      <c r="D8323" t="s">
        <v>15</v>
      </c>
      <c r="E8323" t="s">
        <v>33</v>
      </c>
      <c r="F8323">
        <v>64</v>
      </c>
      <c r="G8323">
        <v>1</v>
      </c>
      <c r="H8323" t="s">
        <v>16345</v>
      </c>
    </row>
    <row r="8324" spans="1:8" x14ac:dyDescent="0.25">
      <c r="A8324">
        <v>15584899</v>
      </c>
      <c r="B8324" t="s">
        <v>3281</v>
      </c>
      <c r="C8324">
        <v>617</v>
      </c>
      <c r="D8324" t="s">
        <v>15</v>
      </c>
      <c r="E8324" t="s">
        <v>13</v>
      </c>
      <c r="F8324">
        <v>35</v>
      </c>
      <c r="G8324">
        <v>5</v>
      </c>
      <c r="H8324" t="s">
        <v>16346</v>
      </c>
    </row>
    <row r="8325" spans="1:8" x14ac:dyDescent="0.25">
      <c r="A8325">
        <v>15723658</v>
      </c>
      <c r="B8325" t="s">
        <v>16347</v>
      </c>
      <c r="C8325">
        <v>712</v>
      </c>
      <c r="D8325" t="s">
        <v>19</v>
      </c>
      <c r="E8325" t="s">
        <v>13</v>
      </c>
      <c r="F8325">
        <v>30</v>
      </c>
      <c r="G8325">
        <v>6</v>
      </c>
      <c r="H8325" t="s">
        <v>16348</v>
      </c>
    </row>
    <row r="8326" spans="1:8" x14ac:dyDescent="0.25">
      <c r="A8326">
        <v>15803965</v>
      </c>
      <c r="B8326" t="s">
        <v>1803</v>
      </c>
      <c r="C8326">
        <v>654</v>
      </c>
      <c r="D8326" t="s">
        <v>12</v>
      </c>
      <c r="E8326" t="s">
        <v>33</v>
      </c>
      <c r="F8326">
        <v>55</v>
      </c>
      <c r="G8326">
        <v>3</v>
      </c>
      <c r="H8326" t="s">
        <v>16350</v>
      </c>
    </row>
    <row r="8327" spans="1:8" x14ac:dyDescent="0.25">
      <c r="A8327">
        <v>15682489</v>
      </c>
      <c r="B8327" t="s">
        <v>16351</v>
      </c>
      <c r="C8327">
        <v>605</v>
      </c>
      <c r="D8327" t="s">
        <v>15</v>
      </c>
      <c r="E8327" t="s">
        <v>33</v>
      </c>
      <c r="F8327">
        <v>27</v>
      </c>
      <c r="G8327">
        <v>9</v>
      </c>
      <c r="H8327" t="s">
        <v>16352</v>
      </c>
    </row>
    <row r="8328" spans="1:8" x14ac:dyDescent="0.25">
      <c r="A8328">
        <v>15813645</v>
      </c>
      <c r="B8328" t="s">
        <v>2499</v>
      </c>
      <c r="C8328">
        <v>491</v>
      </c>
      <c r="D8328" t="s">
        <v>20</v>
      </c>
      <c r="E8328" t="s">
        <v>13</v>
      </c>
      <c r="F8328">
        <v>36</v>
      </c>
      <c r="G8328">
        <v>0</v>
      </c>
      <c r="H8328" t="s">
        <v>16354</v>
      </c>
    </row>
    <row r="8329" spans="1:8" x14ac:dyDescent="0.25">
      <c r="A8329">
        <v>15766787</v>
      </c>
      <c r="B8329" t="s">
        <v>1984</v>
      </c>
      <c r="C8329">
        <v>707</v>
      </c>
      <c r="D8329" t="s">
        <v>12</v>
      </c>
      <c r="E8329" t="s">
        <v>13</v>
      </c>
      <c r="F8329">
        <v>35</v>
      </c>
      <c r="G8329">
        <v>9</v>
      </c>
      <c r="H8329" t="s">
        <v>16355</v>
      </c>
    </row>
    <row r="8330" spans="1:8" x14ac:dyDescent="0.25">
      <c r="A8330">
        <v>15687171</v>
      </c>
      <c r="B8330" t="s">
        <v>16356</v>
      </c>
      <c r="C8330">
        <v>638</v>
      </c>
      <c r="D8330" t="s">
        <v>19</v>
      </c>
      <c r="E8330" t="s">
        <v>33</v>
      </c>
      <c r="F8330">
        <v>34</v>
      </c>
      <c r="G8330">
        <v>5</v>
      </c>
      <c r="H8330" t="s">
        <v>16358</v>
      </c>
    </row>
    <row r="8331" spans="1:8" x14ac:dyDescent="0.25">
      <c r="A8331">
        <v>15690744</v>
      </c>
      <c r="B8331" t="s">
        <v>16359</v>
      </c>
      <c r="C8331">
        <v>683</v>
      </c>
      <c r="D8331" t="s">
        <v>15</v>
      </c>
      <c r="E8331" t="s">
        <v>33</v>
      </c>
      <c r="F8331">
        <v>43</v>
      </c>
      <c r="G8331">
        <v>2</v>
      </c>
      <c r="H8331" t="s">
        <v>16361</v>
      </c>
    </row>
    <row r="8332" spans="1:8" x14ac:dyDescent="0.25">
      <c r="A8332">
        <v>15707974</v>
      </c>
      <c r="B8332" t="s">
        <v>10819</v>
      </c>
      <c r="C8332">
        <v>815</v>
      </c>
      <c r="D8332" t="s">
        <v>19</v>
      </c>
      <c r="E8332" t="s">
        <v>13</v>
      </c>
      <c r="F8332">
        <v>38</v>
      </c>
      <c r="G8332">
        <v>2</v>
      </c>
      <c r="H8332" t="s">
        <v>16363</v>
      </c>
    </row>
    <row r="8333" spans="1:8" x14ac:dyDescent="0.25">
      <c r="A8333">
        <v>15673084</v>
      </c>
      <c r="B8333" t="s">
        <v>1931</v>
      </c>
      <c r="C8333">
        <v>645</v>
      </c>
      <c r="D8333" t="s">
        <v>19</v>
      </c>
      <c r="E8333" t="s">
        <v>33</v>
      </c>
      <c r="F8333">
        <v>38</v>
      </c>
      <c r="G8333">
        <v>1</v>
      </c>
      <c r="H8333" t="s">
        <v>16365</v>
      </c>
    </row>
    <row r="8334" spans="1:8" x14ac:dyDescent="0.25">
      <c r="A8334">
        <v>15814772</v>
      </c>
      <c r="B8334" t="s">
        <v>7383</v>
      </c>
      <c r="C8334">
        <v>645</v>
      </c>
      <c r="D8334" t="s">
        <v>39</v>
      </c>
      <c r="E8334" t="s">
        <v>33</v>
      </c>
      <c r="F8334">
        <v>49</v>
      </c>
      <c r="G8334">
        <v>4</v>
      </c>
      <c r="H8334" t="s">
        <v>16367</v>
      </c>
    </row>
    <row r="8335" spans="1:8" x14ac:dyDescent="0.25">
      <c r="A8335">
        <v>15743709</v>
      </c>
      <c r="B8335" t="s">
        <v>9159</v>
      </c>
      <c r="C8335">
        <v>683</v>
      </c>
      <c r="D8335" t="s">
        <v>15</v>
      </c>
      <c r="E8335" t="s">
        <v>33</v>
      </c>
      <c r="F8335">
        <v>30</v>
      </c>
      <c r="G8335">
        <v>4</v>
      </c>
      <c r="H8335" t="s">
        <v>16369</v>
      </c>
    </row>
    <row r="8336" spans="1:8" x14ac:dyDescent="0.25">
      <c r="A8336">
        <v>15610343</v>
      </c>
      <c r="B8336" t="s">
        <v>16370</v>
      </c>
      <c r="C8336">
        <v>705</v>
      </c>
      <c r="D8336" t="s">
        <v>15</v>
      </c>
      <c r="E8336" t="s">
        <v>13</v>
      </c>
      <c r="F8336">
        <v>37</v>
      </c>
      <c r="G8336">
        <v>10</v>
      </c>
      <c r="H8336" t="s">
        <v>16371</v>
      </c>
    </row>
    <row r="8337" spans="1:8" x14ac:dyDescent="0.25">
      <c r="A8337">
        <v>15737414</v>
      </c>
      <c r="B8337" t="s">
        <v>1902</v>
      </c>
      <c r="C8337">
        <v>647</v>
      </c>
      <c r="D8337" t="s">
        <v>12</v>
      </c>
      <c r="E8337" t="s">
        <v>33</v>
      </c>
      <c r="F8337">
        <v>35</v>
      </c>
      <c r="G8337">
        <v>4</v>
      </c>
      <c r="H8337" t="s">
        <v>16373</v>
      </c>
    </row>
    <row r="8338" spans="1:8" x14ac:dyDescent="0.25">
      <c r="A8338">
        <v>15788480</v>
      </c>
      <c r="B8338" t="s">
        <v>1572</v>
      </c>
      <c r="C8338">
        <v>786</v>
      </c>
      <c r="D8338" t="s">
        <v>39</v>
      </c>
      <c r="E8338" t="s">
        <v>13</v>
      </c>
      <c r="F8338">
        <v>33</v>
      </c>
      <c r="G8338">
        <v>0</v>
      </c>
      <c r="H8338" t="s">
        <v>16375</v>
      </c>
    </row>
    <row r="8339" spans="1:8" x14ac:dyDescent="0.25">
      <c r="A8339">
        <v>15568519</v>
      </c>
      <c r="B8339" t="s">
        <v>451</v>
      </c>
      <c r="C8339">
        <v>534</v>
      </c>
      <c r="D8339" t="s">
        <v>20</v>
      </c>
      <c r="E8339" t="s">
        <v>33</v>
      </c>
      <c r="F8339">
        <v>41</v>
      </c>
      <c r="G8339">
        <v>9</v>
      </c>
      <c r="H8339" t="s">
        <v>16376</v>
      </c>
    </row>
    <row r="8340" spans="1:8" x14ac:dyDescent="0.25">
      <c r="A8340">
        <v>15792453</v>
      </c>
      <c r="B8340" t="s">
        <v>16377</v>
      </c>
      <c r="C8340">
        <v>602</v>
      </c>
      <c r="D8340" t="s">
        <v>19</v>
      </c>
      <c r="E8340" t="s">
        <v>13</v>
      </c>
      <c r="F8340">
        <v>42</v>
      </c>
      <c r="G8340">
        <v>1</v>
      </c>
      <c r="H8340" t="s">
        <v>16379</v>
      </c>
    </row>
    <row r="8341" spans="1:8" x14ac:dyDescent="0.25">
      <c r="A8341">
        <v>15658100</v>
      </c>
      <c r="B8341" t="s">
        <v>345</v>
      </c>
      <c r="C8341">
        <v>695</v>
      </c>
      <c r="D8341" t="s">
        <v>12</v>
      </c>
      <c r="E8341" t="s">
        <v>13</v>
      </c>
      <c r="F8341">
        <v>42</v>
      </c>
      <c r="G8341">
        <v>0</v>
      </c>
      <c r="H8341" t="s">
        <v>16380</v>
      </c>
    </row>
    <row r="8342" spans="1:8" x14ac:dyDescent="0.25">
      <c r="A8342">
        <v>15695197</v>
      </c>
      <c r="B8342" t="s">
        <v>7448</v>
      </c>
      <c r="C8342">
        <v>553</v>
      </c>
      <c r="D8342" t="s">
        <v>39</v>
      </c>
      <c r="E8342" t="s">
        <v>13</v>
      </c>
      <c r="F8342">
        <v>25</v>
      </c>
      <c r="G8342">
        <v>7</v>
      </c>
      <c r="H8342" t="s">
        <v>16382</v>
      </c>
    </row>
    <row r="8343" spans="1:8" x14ac:dyDescent="0.25">
      <c r="A8343">
        <v>15749807</v>
      </c>
      <c r="B8343" t="s">
        <v>267</v>
      </c>
      <c r="C8343">
        <v>516</v>
      </c>
      <c r="D8343" t="s">
        <v>19</v>
      </c>
      <c r="E8343" t="s">
        <v>13</v>
      </c>
      <c r="F8343">
        <v>31</v>
      </c>
      <c r="G8343">
        <v>3</v>
      </c>
      <c r="H8343" t="s">
        <v>16383</v>
      </c>
    </row>
    <row r="8344" spans="1:8" x14ac:dyDescent="0.25">
      <c r="A8344">
        <v>15773876</v>
      </c>
      <c r="B8344" t="s">
        <v>1013</v>
      </c>
      <c r="C8344">
        <v>655</v>
      </c>
      <c r="D8344" t="s">
        <v>12</v>
      </c>
      <c r="E8344" t="s">
        <v>13</v>
      </c>
      <c r="F8344">
        <v>34</v>
      </c>
      <c r="G8344">
        <v>3</v>
      </c>
      <c r="H8344" t="s">
        <v>16384</v>
      </c>
    </row>
    <row r="8345" spans="1:8" x14ac:dyDescent="0.25">
      <c r="A8345">
        <v>15591698</v>
      </c>
      <c r="B8345" t="s">
        <v>1917</v>
      </c>
      <c r="C8345">
        <v>849</v>
      </c>
      <c r="D8345" t="s">
        <v>39</v>
      </c>
      <c r="E8345" t="s">
        <v>13</v>
      </c>
      <c r="F8345">
        <v>49</v>
      </c>
      <c r="G8345">
        <v>9</v>
      </c>
      <c r="H8345" t="s">
        <v>16386</v>
      </c>
    </row>
    <row r="8346" spans="1:8" x14ac:dyDescent="0.25">
      <c r="A8346">
        <v>15712813</v>
      </c>
      <c r="B8346" t="s">
        <v>7697</v>
      </c>
      <c r="C8346">
        <v>520</v>
      </c>
      <c r="D8346" t="s">
        <v>39</v>
      </c>
      <c r="E8346" t="s">
        <v>33</v>
      </c>
      <c r="F8346">
        <v>43</v>
      </c>
      <c r="G8346">
        <v>3</v>
      </c>
      <c r="H8346" t="s">
        <v>16388</v>
      </c>
    </row>
    <row r="8347" spans="1:8" x14ac:dyDescent="0.25">
      <c r="A8347">
        <v>15763898</v>
      </c>
      <c r="B8347" t="s">
        <v>718</v>
      </c>
      <c r="C8347">
        <v>568</v>
      </c>
      <c r="D8347" t="s">
        <v>19</v>
      </c>
      <c r="E8347" t="s">
        <v>13</v>
      </c>
      <c r="F8347">
        <v>46</v>
      </c>
      <c r="G8347">
        <v>3</v>
      </c>
      <c r="H8347" t="s">
        <v>16389</v>
      </c>
    </row>
    <row r="8348" spans="1:8" x14ac:dyDescent="0.25">
      <c r="A8348">
        <v>15793324</v>
      </c>
      <c r="B8348" t="s">
        <v>1036</v>
      </c>
      <c r="C8348">
        <v>695</v>
      </c>
      <c r="D8348" t="s">
        <v>19</v>
      </c>
      <c r="E8348" t="s">
        <v>33</v>
      </c>
      <c r="F8348">
        <v>32</v>
      </c>
      <c r="G8348">
        <v>9</v>
      </c>
      <c r="H8348" t="s">
        <v>16390</v>
      </c>
    </row>
    <row r="8349" spans="1:8" x14ac:dyDescent="0.25">
      <c r="A8349">
        <v>15757759</v>
      </c>
      <c r="B8349" t="s">
        <v>9579</v>
      </c>
      <c r="C8349">
        <v>807</v>
      </c>
      <c r="D8349" t="s">
        <v>19</v>
      </c>
      <c r="E8349" t="s">
        <v>13</v>
      </c>
      <c r="F8349">
        <v>28</v>
      </c>
      <c r="G8349">
        <v>7</v>
      </c>
      <c r="H8349" t="s">
        <v>16392</v>
      </c>
    </row>
    <row r="8350" spans="1:8" x14ac:dyDescent="0.25">
      <c r="A8350">
        <v>15796230</v>
      </c>
      <c r="B8350" t="s">
        <v>5439</v>
      </c>
      <c r="C8350">
        <v>642</v>
      </c>
      <c r="D8350" t="s">
        <v>39</v>
      </c>
      <c r="E8350" t="s">
        <v>13</v>
      </c>
      <c r="F8350">
        <v>36</v>
      </c>
      <c r="G8350">
        <v>2</v>
      </c>
      <c r="H8350" t="s">
        <v>16394</v>
      </c>
    </row>
    <row r="8351" spans="1:8" x14ac:dyDescent="0.25">
      <c r="A8351">
        <v>15611729</v>
      </c>
      <c r="B8351" t="s">
        <v>869</v>
      </c>
      <c r="C8351">
        <v>703</v>
      </c>
      <c r="D8351" t="s">
        <v>39</v>
      </c>
      <c r="E8351" t="s">
        <v>33</v>
      </c>
      <c r="F8351">
        <v>39</v>
      </c>
      <c r="G8351">
        <v>1</v>
      </c>
      <c r="H8351" t="s">
        <v>16396</v>
      </c>
    </row>
    <row r="8352" spans="1:8" x14ac:dyDescent="0.25">
      <c r="A8352">
        <v>15709531</v>
      </c>
      <c r="B8352" t="s">
        <v>14547</v>
      </c>
      <c r="C8352">
        <v>556</v>
      </c>
      <c r="D8352" t="s">
        <v>12</v>
      </c>
      <c r="E8352" t="s">
        <v>33</v>
      </c>
      <c r="F8352">
        <v>38</v>
      </c>
      <c r="G8352">
        <v>2</v>
      </c>
      <c r="H8352" t="s">
        <v>16398</v>
      </c>
    </row>
    <row r="8353" spans="1:8" x14ac:dyDescent="0.25">
      <c r="A8353">
        <v>15650751</v>
      </c>
      <c r="B8353" t="s">
        <v>14422</v>
      </c>
      <c r="C8353">
        <v>585</v>
      </c>
      <c r="D8353" t="s">
        <v>12</v>
      </c>
      <c r="E8353" t="s">
        <v>13</v>
      </c>
      <c r="F8353">
        <v>30</v>
      </c>
      <c r="G8353">
        <v>6</v>
      </c>
      <c r="H8353" t="s">
        <v>16399</v>
      </c>
    </row>
    <row r="8354" spans="1:8" x14ac:dyDescent="0.25">
      <c r="A8354">
        <v>15641413</v>
      </c>
      <c r="B8354" t="s">
        <v>513</v>
      </c>
      <c r="C8354">
        <v>587</v>
      </c>
      <c r="D8354" t="s">
        <v>39</v>
      </c>
      <c r="E8354" t="s">
        <v>13</v>
      </c>
      <c r="F8354">
        <v>49</v>
      </c>
      <c r="G8354">
        <v>7</v>
      </c>
      <c r="H8354" t="s">
        <v>16401</v>
      </c>
    </row>
    <row r="8355" spans="1:8" x14ac:dyDescent="0.25">
      <c r="A8355">
        <v>15753840</v>
      </c>
      <c r="B8355" t="s">
        <v>879</v>
      </c>
      <c r="C8355">
        <v>524</v>
      </c>
      <c r="D8355" t="s">
        <v>19</v>
      </c>
      <c r="E8355" t="s">
        <v>13</v>
      </c>
      <c r="F8355">
        <v>32</v>
      </c>
      <c r="G8355">
        <v>6</v>
      </c>
      <c r="H8355" t="s">
        <v>16402</v>
      </c>
    </row>
    <row r="8356" spans="1:8" x14ac:dyDescent="0.25">
      <c r="A8356">
        <v>15669994</v>
      </c>
      <c r="B8356" t="s">
        <v>3116</v>
      </c>
      <c r="C8356">
        <v>556</v>
      </c>
      <c r="D8356" t="s">
        <v>39</v>
      </c>
      <c r="E8356" t="s">
        <v>13</v>
      </c>
      <c r="F8356">
        <v>31</v>
      </c>
      <c r="G8356">
        <v>1</v>
      </c>
      <c r="H8356" t="s">
        <v>16404</v>
      </c>
    </row>
    <row r="8357" spans="1:8" x14ac:dyDescent="0.25">
      <c r="A8357">
        <v>15695301</v>
      </c>
      <c r="B8357" t="s">
        <v>3434</v>
      </c>
      <c r="C8357">
        <v>504</v>
      </c>
      <c r="D8357" t="s">
        <v>19</v>
      </c>
      <c r="E8357" t="s">
        <v>33</v>
      </c>
      <c r="F8357">
        <v>44</v>
      </c>
      <c r="G8357">
        <v>4</v>
      </c>
      <c r="H8357" t="s">
        <v>16406</v>
      </c>
    </row>
    <row r="8358" spans="1:8" x14ac:dyDescent="0.25">
      <c r="A8358">
        <v>15792004</v>
      </c>
      <c r="B8358" t="s">
        <v>1050</v>
      </c>
      <c r="C8358">
        <v>731</v>
      </c>
      <c r="D8358" t="s">
        <v>19</v>
      </c>
      <c r="E8358" t="s">
        <v>13</v>
      </c>
      <c r="F8358">
        <v>26</v>
      </c>
      <c r="G8358">
        <v>3</v>
      </c>
      <c r="H8358" t="s">
        <v>16407</v>
      </c>
    </row>
    <row r="8359" spans="1:8" x14ac:dyDescent="0.25">
      <c r="A8359">
        <v>15603035</v>
      </c>
      <c r="B8359" t="s">
        <v>3489</v>
      </c>
      <c r="C8359">
        <v>651</v>
      </c>
      <c r="D8359" t="s">
        <v>15</v>
      </c>
      <c r="E8359" t="s">
        <v>33</v>
      </c>
      <c r="F8359">
        <v>34</v>
      </c>
      <c r="G8359">
        <v>3</v>
      </c>
      <c r="H8359" t="s">
        <v>16408</v>
      </c>
    </row>
    <row r="8360" spans="1:8" x14ac:dyDescent="0.25">
      <c r="A8360">
        <v>15717286</v>
      </c>
      <c r="B8360" t="s">
        <v>1148</v>
      </c>
      <c r="C8360">
        <v>675</v>
      </c>
      <c r="D8360" t="s">
        <v>19</v>
      </c>
      <c r="E8360" t="s">
        <v>13</v>
      </c>
      <c r="F8360">
        <v>40</v>
      </c>
      <c r="G8360">
        <v>8</v>
      </c>
      <c r="H8360" t="s">
        <v>16410</v>
      </c>
    </row>
    <row r="8361" spans="1:8" x14ac:dyDescent="0.25">
      <c r="A8361">
        <v>15577107</v>
      </c>
      <c r="B8361" t="s">
        <v>416</v>
      </c>
      <c r="C8361">
        <v>657</v>
      </c>
      <c r="D8361" t="s">
        <v>19</v>
      </c>
      <c r="E8361" t="s">
        <v>13</v>
      </c>
      <c r="F8361">
        <v>22</v>
      </c>
      <c r="G8361">
        <v>6</v>
      </c>
      <c r="H8361" t="s">
        <v>16411</v>
      </c>
    </row>
    <row r="8362" spans="1:8" x14ac:dyDescent="0.25">
      <c r="A8362">
        <v>15754747</v>
      </c>
      <c r="B8362" t="s">
        <v>16412</v>
      </c>
      <c r="C8362">
        <v>686</v>
      </c>
      <c r="D8362" t="s">
        <v>39</v>
      </c>
      <c r="E8362" t="s">
        <v>33</v>
      </c>
      <c r="F8362">
        <v>33</v>
      </c>
      <c r="G8362">
        <v>9</v>
      </c>
      <c r="H8362" t="s">
        <v>16414</v>
      </c>
    </row>
    <row r="8363" spans="1:8" x14ac:dyDescent="0.25">
      <c r="A8363">
        <v>15705676</v>
      </c>
      <c r="B8363" t="s">
        <v>16415</v>
      </c>
      <c r="C8363">
        <v>690</v>
      </c>
      <c r="D8363" t="s">
        <v>12</v>
      </c>
      <c r="E8363" t="s">
        <v>13</v>
      </c>
      <c r="F8363">
        <v>35</v>
      </c>
      <c r="G8363">
        <v>9</v>
      </c>
      <c r="H8363" t="s">
        <v>16417</v>
      </c>
    </row>
    <row r="8364" spans="1:8" x14ac:dyDescent="0.25">
      <c r="A8364">
        <v>15751912</v>
      </c>
      <c r="B8364" t="s">
        <v>16418</v>
      </c>
      <c r="C8364">
        <v>567</v>
      </c>
      <c r="D8364" t="s">
        <v>15</v>
      </c>
      <c r="E8364" t="s">
        <v>33</v>
      </c>
      <c r="F8364">
        <v>36</v>
      </c>
      <c r="G8364">
        <v>7</v>
      </c>
      <c r="H8364" t="s">
        <v>16419</v>
      </c>
    </row>
    <row r="8365" spans="1:8" x14ac:dyDescent="0.25">
      <c r="A8365">
        <v>15677336</v>
      </c>
      <c r="B8365" t="s">
        <v>3230</v>
      </c>
      <c r="C8365">
        <v>557</v>
      </c>
      <c r="D8365" t="s">
        <v>39</v>
      </c>
      <c r="E8365" t="s">
        <v>33</v>
      </c>
      <c r="F8365">
        <v>57</v>
      </c>
      <c r="G8365">
        <v>1</v>
      </c>
      <c r="H8365" t="s">
        <v>16421</v>
      </c>
    </row>
    <row r="8366" spans="1:8" x14ac:dyDescent="0.25">
      <c r="A8366">
        <v>15684395</v>
      </c>
      <c r="B8366" t="s">
        <v>4500</v>
      </c>
      <c r="C8366">
        <v>446</v>
      </c>
      <c r="D8366" t="s">
        <v>19</v>
      </c>
      <c r="E8366" t="s">
        <v>13</v>
      </c>
      <c r="F8366">
        <v>45</v>
      </c>
      <c r="G8366">
        <v>10</v>
      </c>
      <c r="H8366" t="s">
        <v>16423</v>
      </c>
    </row>
    <row r="8367" spans="1:8" x14ac:dyDescent="0.25">
      <c r="A8367">
        <v>15659949</v>
      </c>
      <c r="B8367" t="s">
        <v>779</v>
      </c>
      <c r="C8367">
        <v>850</v>
      </c>
      <c r="D8367" t="s">
        <v>15</v>
      </c>
      <c r="E8367" t="s">
        <v>33</v>
      </c>
      <c r="F8367">
        <v>31</v>
      </c>
      <c r="G8367">
        <v>1</v>
      </c>
      <c r="H8367" t="s">
        <v>16425</v>
      </c>
    </row>
    <row r="8368" spans="1:8" x14ac:dyDescent="0.25">
      <c r="A8368">
        <v>15812422</v>
      </c>
      <c r="B8368" t="s">
        <v>13000</v>
      </c>
      <c r="C8368">
        <v>637</v>
      </c>
      <c r="D8368" t="s">
        <v>15</v>
      </c>
      <c r="E8368" t="s">
        <v>33</v>
      </c>
      <c r="F8368">
        <v>41</v>
      </c>
      <c r="G8368">
        <v>2</v>
      </c>
      <c r="H8368" t="s">
        <v>16426</v>
      </c>
    </row>
    <row r="8369" spans="1:8" x14ac:dyDescent="0.25">
      <c r="A8369">
        <v>15806941</v>
      </c>
      <c r="B8369" t="s">
        <v>250</v>
      </c>
      <c r="C8369">
        <v>499</v>
      </c>
      <c r="D8369" t="s">
        <v>12</v>
      </c>
      <c r="E8369" t="s">
        <v>33</v>
      </c>
      <c r="F8369">
        <v>60</v>
      </c>
      <c r="G8369">
        <v>7</v>
      </c>
      <c r="H8369" t="s">
        <v>16428</v>
      </c>
    </row>
    <row r="8370" spans="1:8" x14ac:dyDescent="0.25">
      <c r="A8370">
        <v>15637690</v>
      </c>
      <c r="B8370" t="s">
        <v>1224</v>
      </c>
      <c r="C8370">
        <v>622</v>
      </c>
      <c r="D8370" t="s">
        <v>39</v>
      </c>
      <c r="E8370" t="s">
        <v>13</v>
      </c>
      <c r="F8370">
        <v>34</v>
      </c>
      <c r="G8370">
        <v>7</v>
      </c>
      <c r="H8370" t="s">
        <v>16430</v>
      </c>
    </row>
    <row r="8371" spans="1:8" x14ac:dyDescent="0.25">
      <c r="A8371">
        <v>15632882</v>
      </c>
      <c r="B8371" t="s">
        <v>205</v>
      </c>
      <c r="C8371">
        <v>684</v>
      </c>
      <c r="D8371" t="s">
        <v>39</v>
      </c>
      <c r="E8371" t="s">
        <v>33</v>
      </c>
      <c r="F8371">
        <v>37</v>
      </c>
      <c r="G8371">
        <v>1</v>
      </c>
      <c r="H8371" t="s">
        <v>16432</v>
      </c>
    </row>
    <row r="8372" spans="1:8" x14ac:dyDescent="0.25">
      <c r="A8372">
        <v>15807107</v>
      </c>
      <c r="B8372" t="s">
        <v>15874</v>
      </c>
      <c r="C8372">
        <v>612</v>
      </c>
      <c r="D8372" t="s">
        <v>20</v>
      </c>
      <c r="E8372" t="s">
        <v>33</v>
      </c>
      <c r="F8372">
        <v>32</v>
      </c>
      <c r="G8372">
        <v>3</v>
      </c>
      <c r="H8372" t="s">
        <v>16434</v>
      </c>
    </row>
    <row r="8373" spans="1:8" x14ac:dyDescent="0.25">
      <c r="A8373">
        <v>15661034</v>
      </c>
      <c r="B8373" t="s">
        <v>5015</v>
      </c>
      <c r="C8373">
        <v>813</v>
      </c>
      <c r="D8373" t="s">
        <v>39</v>
      </c>
      <c r="E8373" t="s">
        <v>13</v>
      </c>
      <c r="F8373">
        <v>29</v>
      </c>
      <c r="G8373">
        <v>5</v>
      </c>
      <c r="H8373" t="s">
        <v>16436</v>
      </c>
    </row>
    <row r="8374" spans="1:8" x14ac:dyDescent="0.25">
      <c r="A8374">
        <v>15811958</v>
      </c>
      <c r="B8374" t="s">
        <v>16437</v>
      </c>
      <c r="C8374">
        <v>850</v>
      </c>
      <c r="D8374" t="s">
        <v>39</v>
      </c>
      <c r="E8374" t="s">
        <v>33</v>
      </c>
      <c r="F8374">
        <v>44</v>
      </c>
      <c r="G8374">
        <v>2</v>
      </c>
      <c r="H8374" t="s">
        <v>16439</v>
      </c>
    </row>
    <row r="8375" spans="1:8" x14ac:dyDescent="0.25">
      <c r="A8375">
        <v>15785167</v>
      </c>
      <c r="B8375" t="s">
        <v>1176</v>
      </c>
      <c r="C8375">
        <v>795</v>
      </c>
      <c r="D8375" t="s">
        <v>19</v>
      </c>
      <c r="E8375" t="s">
        <v>33</v>
      </c>
      <c r="F8375">
        <v>29</v>
      </c>
      <c r="G8375">
        <v>4</v>
      </c>
      <c r="H8375" t="s">
        <v>16440</v>
      </c>
    </row>
    <row r="8376" spans="1:8" x14ac:dyDescent="0.25">
      <c r="A8376">
        <v>15646720</v>
      </c>
      <c r="B8376" t="s">
        <v>8564</v>
      </c>
      <c r="C8376">
        <v>628</v>
      </c>
      <c r="D8376" t="s">
        <v>19</v>
      </c>
      <c r="E8376" t="s">
        <v>13</v>
      </c>
      <c r="F8376">
        <v>55</v>
      </c>
      <c r="G8376">
        <v>7</v>
      </c>
      <c r="H8376" t="s">
        <v>16441</v>
      </c>
    </row>
    <row r="8377" spans="1:8" x14ac:dyDescent="0.25">
      <c r="A8377">
        <v>15658614</v>
      </c>
      <c r="B8377" t="s">
        <v>45</v>
      </c>
      <c r="C8377">
        <v>565</v>
      </c>
      <c r="D8377" t="s">
        <v>39</v>
      </c>
      <c r="E8377" t="s">
        <v>13</v>
      </c>
      <c r="F8377">
        <v>38</v>
      </c>
      <c r="G8377">
        <v>7</v>
      </c>
      <c r="H8377" t="s">
        <v>16443</v>
      </c>
    </row>
    <row r="8378" spans="1:8" x14ac:dyDescent="0.25">
      <c r="A8378">
        <v>15704657</v>
      </c>
      <c r="B8378" t="s">
        <v>16444</v>
      </c>
      <c r="C8378">
        <v>601</v>
      </c>
      <c r="D8378" t="s">
        <v>15</v>
      </c>
      <c r="E8378" t="s">
        <v>33</v>
      </c>
      <c r="F8378">
        <v>39</v>
      </c>
      <c r="G8378">
        <v>3</v>
      </c>
      <c r="H8378" t="s">
        <v>16446</v>
      </c>
    </row>
    <row r="8379" spans="1:8" x14ac:dyDescent="0.25">
      <c r="A8379">
        <v>15567147</v>
      </c>
      <c r="B8379" t="s">
        <v>16447</v>
      </c>
      <c r="C8379">
        <v>802</v>
      </c>
      <c r="D8379" t="s">
        <v>19</v>
      </c>
      <c r="E8379" t="s">
        <v>33</v>
      </c>
      <c r="F8379">
        <v>40</v>
      </c>
      <c r="G8379">
        <v>4</v>
      </c>
      <c r="H8379" t="s">
        <v>16448</v>
      </c>
    </row>
    <row r="8380" spans="1:8" x14ac:dyDescent="0.25">
      <c r="A8380">
        <v>15701319</v>
      </c>
      <c r="B8380" t="s">
        <v>3214</v>
      </c>
      <c r="C8380">
        <v>614</v>
      </c>
      <c r="D8380" t="s">
        <v>39</v>
      </c>
      <c r="E8380" t="s">
        <v>13</v>
      </c>
      <c r="F8380">
        <v>37</v>
      </c>
      <c r="G8380">
        <v>6</v>
      </c>
      <c r="H8380" t="s">
        <v>16450</v>
      </c>
    </row>
    <row r="8381" spans="1:8" x14ac:dyDescent="0.25">
      <c r="A8381">
        <v>15745266</v>
      </c>
      <c r="B8381" t="s">
        <v>3124</v>
      </c>
      <c r="C8381">
        <v>434</v>
      </c>
      <c r="D8381" t="s">
        <v>19</v>
      </c>
      <c r="E8381" t="s">
        <v>33</v>
      </c>
      <c r="F8381">
        <v>55</v>
      </c>
      <c r="G8381">
        <v>6</v>
      </c>
      <c r="H8381" t="s">
        <v>16451</v>
      </c>
    </row>
    <row r="8382" spans="1:8" x14ac:dyDescent="0.25">
      <c r="A8382">
        <v>15650437</v>
      </c>
      <c r="B8382" t="s">
        <v>1902</v>
      </c>
      <c r="C8382">
        <v>522</v>
      </c>
      <c r="D8382" t="s">
        <v>39</v>
      </c>
      <c r="E8382" t="s">
        <v>33</v>
      </c>
      <c r="F8382">
        <v>32</v>
      </c>
      <c r="G8382">
        <v>8</v>
      </c>
      <c r="H8382" t="s">
        <v>16453</v>
      </c>
    </row>
    <row r="8383" spans="1:8" x14ac:dyDescent="0.25">
      <c r="A8383">
        <v>15764314</v>
      </c>
      <c r="B8383" t="s">
        <v>3368</v>
      </c>
      <c r="C8383">
        <v>550</v>
      </c>
      <c r="D8383" t="s">
        <v>39</v>
      </c>
      <c r="E8383" t="s">
        <v>33</v>
      </c>
      <c r="F8383">
        <v>36</v>
      </c>
      <c r="G8383">
        <v>2</v>
      </c>
      <c r="H8383" t="s">
        <v>16455</v>
      </c>
    </row>
    <row r="8384" spans="1:8" x14ac:dyDescent="0.25">
      <c r="A8384">
        <v>15612594</v>
      </c>
      <c r="B8384" t="s">
        <v>8356</v>
      </c>
      <c r="C8384">
        <v>599</v>
      </c>
      <c r="D8384" t="s">
        <v>19</v>
      </c>
      <c r="E8384" t="s">
        <v>33</v>
      </c>
      <c r="F8384">
        <v>25</v>
      </c>
      <c r="G8384">
        <v>3</v>
      </c>
      <c r="H8384" t="s">
        <v>16456</v>
      </c>
    </row>
    <row r="8385" spans="1:8" x14ac:dyDescent="0.25">
      <c r="A8385">
        <v>15593501</v>
      </c>
      <c r="B8385" t="s">
        <v>267</v>
      </c>
      <c r="C8385">
        <v>493</v>
      </c>
      <c r="D8385" t="s">
        <v>20</v>
      </c>
      <c r="E8385" t="s">
        <v>13</v>
      </c>
      <c r="F8385">
        <v>36</v>
      </c>
      <c r="G8385">
        <v>5</v>
      </c>
      <c r="H8385" t="s">
        <v>16458</v>
      </c>
    </row>
    <row r="8386" spans="1:8" x14ac:dyDescent="0.25">
      <c r="A8386">
        <v>15804150</v>
      </c>
      <c r="B8386" t="s">
        <v>5038</v>
      </c>
      <c r="C8386">
        <v>755</v>
      </c>
      <c r="D8386" t="s">
        <v>15</v>
      </c>
      <c r="E8386" t="s">
        <v>33</v>
      </c>
      <c r="F8386">
        <v>34</v>
      </c>
      <c r="G8386">
        <v>3</v>
      </c>
      <c r="H8386" t="s">
        <v>16459</v>
      </c>
    </row>
    <row r="8387" spans="1:8" x14ac:dyDescent="0.25">
      <c r="A8387">
        <v>15649297</v>
      </c>
      <c r="B8387" t="s">
        <v>299</v>
      </c>
      <c r="C8387">
        <v>605</v>
      </c>
      <c r="D8387" t="s">
        <v>15</v>
      </c>
      <c r="E8387" t="s">
        <v>13</v>
      </c>
      <c r="F8387">
        <v>62</v>
      </c>
      <c r="G8387">
        <v>4</v>
      </c>
      <c r="H8387" t="s">
        <v>16461</v>
      </c>
    </row>
    <row r="8388" spans="1:8" x14ac:dyDescent="0.25">
      <c r="A8388">
        <v>15641110</v>
      </c>
      <c r="B8388" t="s">
        <v>16462</v>
      </c>
      <c r="C8388">
        <v>708</v>
      </c>
      <c r="D8388" t="s">
        <v>20</v>
      </c>
      <c r="E8388" t="s">
        <v>33</v>
      </c>
      <c r="F8388">
        <v>41</v>
      </c>
      <c r="G8388">
        <v>0</v>
      </c>
      <c r="H8388" t="s">
        <v>16463</v>
      </c>
    </row>
    <row r="8389" spans="1:8" x14ac:dyDescent="0.25">
      <c r="A8389">
        <v>15660608</v>
      </c>
      <c r="B8389" t="s">
        <v>13948</v>
      </c>
      <c r="C8389">
        <v>699</v>
      </c>
      <c r="D8389" t="s">
        <v>20</v>
      </c>
      <c r="E8389" t="s">
        <v>33</v>
      </c>
      <c r="F8389">
        <v>44</v>
      </c>
      <c r="G8389">
        <v>8</v>
      </c>
      <c r="H8389" t="s">
        <v>16465</v>
      </c>
    </row>
    <row r="8390" spans="1:8" x14ac:dyDescent="0.25">
      <c r="A8390">
        <v>15806570</v>
      </c>
      <c r="B8390" t="s">
        <v>2268</v>
      </c>
      <c r="C8390">
        <v>763</v>
      </c>
      <c r="D8390" t="s">
        <v>15</v>
      </c>
      <c r="E8390" t="s">
        <v>13</v>
      </c>
      <c r="F8390">
        <v>53</v>
      </c>
      <c r="G8390">
        <v>4</v>
      </c>
      <c r="H8390" t="s">
        <v>16466</v>
      </c>
    </row>
    <row r="8391" spans="1:8" x14ac:dyDescent="0.25">
      <c r="A8391">
        <v>15715345</v>
      </c>
      <c r="B8391" t="s">
        <v>13110</v>
      </c>
      <c r="C8391">
        <v>743</v>
      </c>
      <c r="D8391" t="s">
        <v>19</v>
      </c>
      <c r="E8391" t="s">
        <v>33</v>
      </c>
      <c r="F8391">
        <v>25</v>
      </c>
      <c r="G8391">
        <v>6</v>
      </c>
      <c r="H8391" t="s">
        <v>16467</v>
      </c>
    </row>
    <row r="8392" spans="1:8" x14ac:dyDescent="0.25">
      <c r="A8392">
        <v>15755521</v>
      </c>
      <c r="B8392" t="s">
        <v>371</v>
      </c>
      <c r="C8392">
        <v>660</v>
      </c>
      <c r="D8392" t="s">
        <v>20</v>
      </c>
      <c r="E8392" t="s">
        <v>13</v>
      </c>
      <c r="F8392">
        <v>48</v>
      </c>
      <c r="G8392">
        <v>0</v>
      </c>
      <c r="H8392" t="s">
        <v>16469</v>
      </c>
    </row>
    <row r="8393" spans="1:8" x14ac:dyDescent="0.25">
      <c r="A8393">
        <v>15579074</v>
      </c>
      <c r="B8393" t="s">
        <v>3745</v>
      </c>
      <c r="C8393">
        <v>619</v>
      </c>
      <c r="D8393" t="s">
        <v>39</v>
      </c>
      <c r="E8393" t="s">
        <v>33</v>
      </c>
      <c r="F8393">
        <v>38</v>
      </c>
      <c r="G8393">
        <v>10</v>
      </c>
      <c r="H8393" t="s">
        <v>16471</v>
      </c>
    </row>
    <row r="8394" spans="1:8" x14ac:dyDescent="0.25">
      <c r="A8394">
        <v>15641158</v>
      </c>
      <c r="B8394" t="s">
        <v>16472</v>
      </c>
      <c r="C8394">
        <v>739</v>
      </c>
      <c r="D8394" t="s">
        <v>39</v>
      </c>
      <c r="E8394" t="s">
        <v>33</v>
      </c>
      <c r="F8394">
        <v>32</v>
      </c>
      <c r="G8394">
        <v>3</v>
      </c>
      <c r="H8394" t="s">
        <v>16474</v>
      </c>
    </row>
    <row r="8395" spans="1:8" x14ac:dyDescent="0.25">
      <c r="A8395">
        <v>15752507</v>
      </c>
      <c r="B8395" t="s">
        <v>3326</v>
      </c>
      <c r="C8395">
        <v>769</v>
      </c>
      <c r="D8395" t="s">
        <v>39</v>
      </c>
      <c r="E8395" t="s">
        <v>33</v>
      </c>
      <c r="F8395">
        <v>60</v>
      </c>
      <c r="G8395">
        <v>9</v>
      </c>
      <c r="H8395" t="s">
        <v>16476</v>
      </c>
    </row>
    <row r="8396" spans="1:8" x14ac:dyDescent="0.25">
      <c r="A8396">
        <v>15597983</v>
      </c>
      <c r="B8396" t="s">
        <v>879</v>
      </c>
      <c r="C8396">
        <v>692</v>
      </c>
      <c r="D8396" t="s">
        <v>12</v>
      </c>
      <c r="E8396" t="s">
        <v>33</v>
      </c>
      <c r="F8396">
        <v>69</v>
      </c>
      <c r="G8396">
        <v>10</v>
      </c>
      <c r="H8396" t="s">
        <v>16478</v>
      </c>
    </row>
    <row r="8397" spans="1:8" x14ac:dyDescent="0.25">
      <c r="A8397">
        <v>15586069</v>
      </c>
      <c r="B8397" t="s">
        <v>16479</v>
      </c>
      <c r="C8397">
        <v>560</v>
      </c>
      <c r="D8397" t="s">
        <v>20</v>
      </c>
      <c r="E8397" t="s">
        <v>13</v>
      </c>
      <c r="F8397">
        <v>30</v>
      </c>
      <c r="G8397">
        <v>0</v>
      </c>
      <c r="H8397" t="s">
        <v>16481</v>
      </c>
    </row>
    <row r="8398" spans="1:8" x14ac:dyDescent="0.25">
      <c r="A8398">
        <v>15655082</v>
      </c>
      <c r="B8398" t="s">
        <v>16482</v>
      </c>
      <c r="C8398">
        <v>607</v>
      </c>
      <c r="D8398" t="s">
        <v>20</v>
      </c>
      <c r="E8398" t="s">
        <v>13</v>
      </c>
      <c r="F8398">
        <v>48</v>
      </c>
      <c r="G8398">
        <v>4</v>
      </c>
      <c r="H8398" t="s">
        <v>16484</v>
      </c>
    </row>
    <row r="8399" spans="1:8" x14ac:dyDescent="0.25">
      <c r="A8399">
        <v>15720155</v>
      </c>
      <c r="B8399" t="s">
        <v>1955</v>
      </c>
      <c r="C8399">
        <v>630</v>
      </c>
      <c r="D8399" t="s">
        <v>39</v>
      </c>
      <c r="E8399" t="s">
        <v>33</v>
      </c>
      <c r="F8399">
        <v>29</v>
      </c>
      <c r="G8399">
        <v>6</v>
      </c>
      <c r="H8399" t="s">
        <v>16486</v>
      </c>
    </row>
    <row r="8400" spans="1:8" x14ac:dyDescent="0.25">
      <c r="A8400">
        <v>15582116</v>
      </c>
      <c r="B8400" t="s">
        <v>371</v>
      </c>
      <c r="C8400">
        <v>767</v>
      </c>
      <c r="D8400" t="s">
        <v>39</v>
      </c>
      <c r="E8400" t="s">
        <v>13</v>
      </c>
      <c r="F8400">
        <v>45</v>
      </c>
      <c r="G8400">
        <v>7</v>
      </c>
      <c r="H8400" t="s">
        <v>16488</v>
      </c>
    </row>
    <row r="8401" spans="1:8" x14ac:dyDescent="0.25">
      <c r="A8401">
        <v>15749365</v>
      </c>
      <c r="B8401" t="s">
        <v>16489</v>
      </c>
      <c r="C8401">
        <v>543</v>
      </c>
      <c r="D8401" t="s">
        <v>15</v>
      </c>
      <c r="E8401" t="s">
        <v>13</v>
      </c>
      <c r="F8401">
        <v>34</v>
      </c>
      <c r="G8401">
        <v>8</v>
      </c>
      <c r="H8401" t="s">
        <v>16490</v>
      </c>
    </row>
    <row r="8402" spans="1:8" x14ac:dyDescent="0.25">
      <c r="A8402">
        <v>15632069</v>
      </c>
      <c r="B8402" t="s">
        <v>6939</v>
      </c>
      <c r="C8402">
        <v>776</v>
      </c>
      <c r="D8402" t="s">
        <v>20</v>
      </c>
      <c r="E8402" t="s">
        <v>33</v>
      </c>
      <c r="F8402">
        <v>39</v>
      </c>
      <c r="G8402">
        <v>8</v>
      </c>
      <c r="H8402" t="s">
        <v>16492</v>
      </c>
    </row>
    <row r="8403" spans="1:8" x14ac:dyDescent="0.25">
      <c r="A8403">
        <v>15663134</v>
      </c>
      <c r="B8403" t="s">
        <v>5905</v>
      </c>
      <c r="C8403">
        <v>535</v>
      </c>
      <c r="D8403" t="s">
        <v>19</v>
      </c>
      <c r="E8403" t="s">
        <v>33</v>
      </c>
      <c r="F8403">
        <v>58</v>
      </c>
      <c r="G8403">
        <v>1</v>
      </c>
      <c r="H8403" t="s">
        <v>16493</v>
      </c>
    </row>
    <row r="8404" spans="1:8" x14ac:dyDescent="0.25">
      <c r="A8404">
        <v>15766683</v>
      </c>
      <c r="B8404" t="s">
        <v>16494</v>
      </c>
      <c r="C8404">
        <v>549</v>
      </c>
      <c r="D8404" t="s">
        <v>39</v>
      </c>
      <c r="E8404" t="s">
        <v>33</v>
      </c>
      <c r="F8404">
        <v>36</v>
      </c>
      <c r="G8404">
        <v>6</v>
      </c>
      <c r="H8404" t="s">
        <v>16496</v>
      </c>
    </row>
    <row r="8405" spans="1:8" x14ac:dyDescent="0.25">
      <c r="A8405">
        <v>15707219</v>
      </c>
      <c r="B8405" t="s">
        <v>16497</v>
      </c>
      <c r="C8405">
        <v>844</v>
      </c>
      <c r="D8405" t="s">
        <v>20</v>
      </c>
      <c r="E8405" t="s">
        <v>13</v>
      </c>
      <c r="F8405">
        <v>28</v>
      </c>
      <c r="G8405">
        <v>4</v>
      </c>
      <c r="H8405" t="s">
        <v>16498</v>
      </c>
    </row>
    <row r="8406" spans="1:8" x14ac:dyDescent="0.25">
      <c r="A8406">
        <v>15709232</v>
      </c>
      <c r="B8406" t="s">
        <v>1433</v>
      </c>
      <c r="C8406">
        <v>586</v>
      </c>
      <c r="D8406" t="s">
        <v>39</v>
      </c>
      <c r="E8406" t="s">
        <v>13</v>
      </c>
      <c r="F8406">
        <v>47</v>
      </c>
      <c r="G8406">
        <v>5</v>
      </c>
      <c r="H8406" t="s">
        <v>16500</v>
      </c>
    </row>
    <row r="8407" spans="1:8" x14ac:dyDescent="0.25">
      <c r="A8407">
        <v>15801351</v>
      </c>
      <c r="B8407" t="s">
        <v>2854</v>
      </c>
      <c r="C8407">
        <v>583</v>
      </c>
      <c r="D8407" t="s">
        <v>20</v>
      </c>
      <c r="E8407" t="s">
        <v>33</v>
      </c>
      <c r="F8407">
        <v>40</v>
      </c>
      <c r="G8407">
        <v>3</v>
      </c>
      <c r="H8407" t="s">
        <v>16501</v>
      </c>
    </row>
    <row r="8408" spans="1:8" x14ac:dyDescent="0.25">
      <c r="A8408">
        <v>15578747</v>
      </c>
      <c r="B8408" t="s">
        <v>3461</v>
      </c>
      <c r="C8408">
        <v>701</v>
      </c>
      <c r="D8408" t="s">
        <v>19</v>
      </c>
      <c r="E8408" t="s">
        <v>33</v>
      </c>
      <c r="F8408">
        <v>26</v>
      </c>
      <c r="G8408">
        <v>5</v>
      </c>
      <c r="H8408" t="s">
        <v>16503</v>
      </c>
    </row>
    <row r="8409" spans="1:8" x14ac:dyDescent="0.25">
      <c r="A8409">
        <v>15675626</v>
      </c>
      <c r="B8409" t="s">
        <v>5285</v>
      </c>
      <c r="C8409">
        <v>726</v>
      </c>
      <c r="D8409" t="s">
        <v>20</v>
      </c>
      <c r="E8409" t="s">
        <v>33</v>
      </c>
      <c r="F8409">
        <v>28</v>
      </c>
      <c r="G8409">
        <v>2</v>
      </c>
      <c r="H8409" t="s">
        <v>16504</v>
      </c>
    </row>
    <row r="8410" spans="1:8" x14ac:dyDescent="0.25">
      <c r="A8410">
        <v>15583736</v>
      </c>
      <c r="B8410" t="s">
        <v>574</v>
      </c>
      <c r="C8410">
        <v>829</v>
      </c>
      <c r="D8410" t="s">
        <v>39</v>
      </c>
      <c r="E8410" t="s">
        <v>33</v>
      </c>
      <c r="F8410">
        <v>36</v>
      </c>
      <c r="G8410">
        <v>4</v>
      </c>
      <c r="H8410" t="s">
        <v>16506</v>
      </c>
    </row>
    <row r="8411" spans="1:8" x14ac:dyDescent="0.25">
      <c r="A8411">
        <v>15590011</v>
      </c>
      <c r="B8411" t="s">
        <v>655</v>
      </c>
      <c r="C8411">
        <v>749</v>
      </c>
      <c r="D8411" t="s">
        <v>19</v>
      </c>
      <c r="E8411" t="s">
        <v>33</v>
      </c>
      <c r="F8411">
        <v>38</v>
      </c>
      <c r="G8411">
        <v>9</v>
      </c>
      <c r="H8411" t="s">
        <v>16508</v>
      </c>
    </row>
    <row r="8412" spans="1:8" x14ac:dyDescent="0.25">
      <c r="A8412">
        <v>15609913</v>
      </c>
      <c r="B8412" t="s">
        <v>178</v>
      </c>
      <c r="C8412">
        <v>743</v>
      </c>
      <c r="D8412" t="s">
        <v>20</v>
      </c>
      <c r="E8412" t="s">
        <v>13</v>
      </c>
      <c r="F8412">
        <v>46</v>
      </c>
      <c r="G8412">
        <v>9</v>
      </c>
      <c r="H8412" t="s">
        <v>16509</v>
      </c>
    </row>
    <row r="8413" spans="1:8" x14ac:dyDescent="0.25">
      <c r="A8413">
        <v>15719479</v>
      </c>
      <c r="B8413" t="s">
        <v>13018</v>
      </c>
      <c r="C8413">
        <v>619</v>
      </c>
      <c r="D8413" t="s">
        <v>19</v>
      </c>
      <c r="E8413" t="s">
        <v>13</v>
      </c>
      <c r="F8413">
        <v>56</v>
      </c>
      <c r="G8413">
        <v>7</v>
      </c>
      <c r="H8413" t="s">
        <v>16510</v>
      </c>
    </row>
    <row r="8414" spans="1:8" x14ac:dyDescent="0.25">
      <c r="A8414">
        <v>15575147</v>
      </c>
      <c r="B8414" t="s">
        <v>2276</v>
      </c>
      <c r="C8414">
        <v>699</v>
      </c>
      <c r="D8414" t="s">
        <v>12</v>
      </c>
      <c r="E8414" t="s">
        <v>33</v>
      </c>
      <c r="F8414">
        <v>22</v>
      </c>
      <c r="G8414">
        <v>9</v>
      </c>
      <c r="H8414" t="s">
        <v>16512</v>
      </c>
    </row>
    <row r="8415" spans="1:8" x14ac:dyDescent="0.25">
      <c r="A8415">
        <v>15597309</v>
      </c>
      <c r="B8415" t="s">
        <v>14950</v>
      </c>
      <c r="C8415">
        <v>749</v>
      </c>
      <c r="D8415" t="s">
        <v>19</v>
      </c>
      <c r="E8415" t="s">
        <v>33</v>
      </c>
      <c r="F8415">
        <v>36</v>
      </c>
      <c r="G8415">
        <v>7</v>
      </c>
      <c r="H8415" t="s">
        <v>16513</v>
      </c>
    </row>
    <row r="8416" spans="1:8" x14ac:dyDescent="0.25">
      <c r="A8416">
        <v>15648367</v>
      </c>
      <c r="B8416" t="s">
        <v>1264</v>
      </c>
      <c r="C8416">
        <v>600</v>
      </c>
      <c r="D8416" t="s">
        <v>39</v>
      </c>
      <c r="E8416" t="s">
        <v>13</v>
      </c>
      <c r="F8416">
        <v>29</v>
      </c>
      <c r="G8416">
        <v>6</v>
      </c>
      <c r="H8416" t="s">
        <v>16515</v>
      </c>
    </row>
    <row r="8417" spans="1:8" x14ac:dyDescent="0.25">
      <c r="A8417">
        <v>15758031</v>
      </c>
      <c r="B8417" t="s">
        <v>1380</v>
      </c>
      <c r="C8417">
        <v>760</v>
      </c>
      <c r="D8417" t="s">
        <v>19</v>
      </c>
      <c r="E8417" t="s">
        <v>33</v>
      </c>
      <c r="F8417">
        <v>38</v>
      </c>
      <c r="G8417">
        <v>3</v>
      </c>
      <c r="H8417" t="s">
        <v>16517</v>
      </c>
    </row>
    <row r="8418" spans="1:8" x14ac:dyDescent="0.25">
      <c r="A8418">
        <v>15751771</v>
      </c>
      <c r="B8418" t="s">
        <v>12788</v>
      </c>
      <c r="C8418">
        <v>528</v>
      </c>
      <c r="D8418" t="s">
        <v>39</v>
      </c>
      <c r="E8418" t="s">
        <v>33</v>
      </c>
      <c r="F8418">
        <v>32</v>
      </c>
      <c r="G8418">
        <v>2</v>
      </c>
      <c r="H8418" t="s">
        <v>16519</v>
      </c>
    </row>
    <row r="8419" spans="1:8" x14ac:dyDescent="0.25">
      <c r="A8419">
        <v>15689288</v>
      </c>
      <c r="B8419" t="s">
        <v>6742</v>
      </c>
      <c r="C8419">
        <v>630</v>
      </c>
      <c r="D8419" t="s">
        <v>12</v>
      </c>
      <c r="E8419" t="s">
        <v>13</v>
      </c>
      <c r="F8419">
        <v>26</v>
      </c>
      <c r="G8419">
        <v>5</v>
      </c>
      <c r="H8419" t="s">
        <v>16520</v>
      </c>
    </row>
    <row r="8420" spans="1:8" x14ac:dyDescent="0.25">
      <c r="A8420">
        <v>15731026</v>
      </c>
      <c r="B8420" t="s">
        <v>1358</v>
      </c>
      <c r="C8420">
        <v>683</v>
      </c>
      <c r="D8420" t="s">
        <v>39</v>
      </c>
      <c r="E8420" t="s">
        <v>13</v>
      </c>
      <c r="F8420">
        <v>39</v>
      </c>
      <c r="G8420">
        <v>2</v>
      </c>
      <c r="H8420" t="s">
        <v>16522</v>
      </c>
    </row>
    <row r="8421" spans="1:8" x14ac:dyDescent="0.25">
      <c r="A8421">
        <v>15775809</v>
      </c>
      <c r="B8421" t="s">
        <v>5702</v>
      </c>
      <c r="C8421">
        <v>677</v>
      </c>
      <c r="D8421" t="s">
        <v>39</v>
      </c>
      <c r="E8421" t="s">
        <v>13</v>
      </c>
      <c r="F8421">
        <v>26</v>
      </c>
      <c r="G8421">
        <v>6</v>
      </c>
      <c r="H8421" t="s">
        <v>16524</v>
      </c>
    </row>
    <row r="8422" spans="1:8" x14ac:dyDescent="0.25">
      <c r="A8422">
        <v>15743076</v>
      </c>
      <c r="B8422" t="s">
        <v>1016</v>
      </c>
      <c r="C8422">
        <v>669</v>
      </c>
      <c r="D8422" t="s">
        <v>19</v>
      </c>
      <c r="E8422" t="s">
        <v>33</v>
      </c>
      <c r="F8422">
        <v>29</v>
      </c>
      <c r="G8422">
        <v>9</v>
      </c>
      <c r="H8422" t="s">
        <v>16525</v>
      </c>
    </row>
    <row r="8423" spans="1:8" x14ac:dyDescent="0.25">
      <c r="A8423">
        <v>15658258</v>
      </c>
      <c r="B8423" t="s">
        <v>16526</v>
      </c>
      <c r="C8423">
        <v>693</v>
      </c>
      <c r="D8423" t="s">
        <v>20</v>
      </c>
      <c r="E8423" t="s">
        <v>33</v>
      </c>
      <c r="F8423">
        <v>43</v>
      </c>
      <c r="G8423">
        <v>6</v>
      </c>
      <c r="H8423" t="s">
        <v>16528</v>
      </c>
    </row>
    <row r="8424" spans="1:8" x14ac:dyDescent="0.25">
      <c r="A8424">
        <v>15756321</v>
      </c>
      <c r="B8424" t="s">
        <v>624</v>
      </c>
      <c r="C8424">
        <v>612</v>
      </c>
      <c r="D8424" t="s">
        <v>19</v>
      </c>
      <c r="E8424" t="s">
        <v>13</v>
      </c>
      <c r="F8424">
        <v>52</v>
      </c>
      <c r="G8424">
        <v>5</v>
      </c>
      <c r="H8424" t="s">
        <v>16530</v>
      </c>
    </row>
    <row r="8425" spans="1:8" x14ac:dyDescent="0.25">
      <c r="A8425">
        <v>15706799</v>
      </c>
      <c r="B8425" t="s">
        <v>16531</v>
      </c>
      <c r="C8425">
        <v>719</v>
      </c>
      <c r="D8425" t="s">
        <v>19</v>
      </c>
      <c r="E8425" t="s">
        <v>33</v>
      </c>
      <c r="F8425">
        <v>44</v>
      </c>
      <c r="G8425">
        <v>4</v>
      </c>
      <c r="H8425" t="s">
        <v>16532</v>
      </c>
    </row>
    <row r="8426" spans="1:8" x14ac:dyDescent="0.25">
      <c r="A8426">
        <v>15775703</v>
      </c>
      <c r="B8426" t="s">
        <v>1264</v>
      </c>
      <c r="C8426">
        <v>702</v>
      </c>
      <c r="D8426" t="s">
        <v>20</v>
      </c>
      <c r="E8426" t="s">
        <v>33</v>
      </c>
      <c r="F8426">
        <v>26</v>
      </c>
      <c r="G8426">
        <v>2</v>
      </c>
      <c r="H8426" t="s">
        <v>16534</v>
      </c>
    </row>
    <row r="8427" spans="1:8" x14ac:dyDescent="0.25">
      <c r="A8427">
        <v>15642636</v>
      </c>
      <c r="B8427" t="s">
        <v>16535</v>
      </c>
      <c r="C8427">
        <v>755</v>
      </c>
      <c r="D8427" t="s">
        <v>20</v>
      </c>
      <c r="E8427" t="s">
        <v>33</v>
      </c>
      <c r="F8427">
        <v>29</v>
      </c>
      <c r="G8427">
        <v>9</v>
      </c>
      <c r="H8427" t="s">
        <v>16537</v>
      </c>
    </row>
    <row r="8428" spans="1:8" x14ac:dyDescent="0.25">
      <c r="A8428">
        <v>15704651</v>
      </c>
      <c r="B8428" t="s">
        <v>10147</v>
      </c>
      <c r="C8428">
        <v>514</v>
      </c>
      <c r="D8428" t="s">
        <v>15</v>
      </c>
      <c r="E8428" t="s">
        <v>33</v>
      </c>
      <c r="F8428">
        <v>26</v>
      </c>
      <c r="G8428">
        <v>1</v>
      </c>
      <c r="H8428" t="s">
        <v>16538</v>
      </c>
    </row>
    <row r="8429" spans="1:8" x14ac:dyDescent="0.25">
      <c r="A8429">
        <v>15806771</v>
      </c>
      <c r="B8429" t="s">
        <v>6536</v>
      </c>
      <c r="C8429">
        <v>753</v>
      </c>
      <c r="D8429" t="s">
        <v>12</v>
      </c>
      <c r="E8429" t="s">
        <v>13</v>
      </c>
      <c r="F8429">
        <v>40</v>
      </c>
      <c r="G8429">
        <v>0</v>
      </c>
      <c r="H8429" t="s">
        <v>16540</v>
      </c>
    </row>
    <row r="8430" spans="1:8" x14ac:dyDescent="0.25">
      <c r="A8430">
        <v>15566735</v>
      </c>
      <c r="B8430" t="s">
        <v>1421</v>
      </c>
      <c r="C8430">
        <v>548</v>
      </c>
      <c r="D8430" t="s">
        <v>39</v>
      </c>
      <c r="E8430" t="s">
        <v>13</v>
      </c>
      <c r="F8430">
        <v>36</v>
      </c>
      <c r="G8430">
        <v>2</v>
      </c>
      <c r="H8430" t="s">
        <v>16542</v>
      </c>
    </row>
    <row r="8431" spans="1:8" x14ac:dyDescent="0.25">
      <c r="A8431">
        <v>15681671</v>
      </c>
      <c r="B8431" t="s">
        <v>5576</v>
      </c>
      <c r="C8431">
        <v>850</v>
      </c>
      <c r="D8431" t="s">
        <v>39</v>
      </c>
      <c r="E8431" t="s">
        <v>33</v>
      </c>
      <c r="F8431">
        <v>28</v>
      </c>
      <c r="G8431">
        <v>2</v>
      </c>
      <c r="H8431" t="s">
        <v>16544</v>
      </c>
    </row>
    <row r="8432" spans="1:8" x14ac:dyDescent="0.25">
      <c r="A8432">
        <v>15775949</v>
      </c>
      <c r="B8432" t="s">
        <v>150</v>
      </c>
      <c r="C8432">
        <v>612</v>
      </c>
      <c r="D8432" t="s">
        <v>12</v>
      </c>
      <c r="E8432" t="s">
        <v>13</v>
      </c>
      <c r="F8432">
        <v>38</v>
      </c>
      <c r="G8432">
        <v>7</v>
      </c>
      <c r="H8432" t="s">
        <v>16546</v>
      </c>
    </row>
    <row r="8433" spans="1:8" x14ac:dyDescent="0.25">
      <c r="A8433">
        <v>15586752</v>
      </c>
      <c r="B8433" t="s">
        <v>4685</v>
      </c>
      <c r="C8433">
        <v>628</v>
      </c>
      <c r="D8433" t="s">
        <v>39</v>
      </c>
      <c r="E8433" t="s">
        <v>33</v>
      </c>
      <c r="F8433">
        <v>33</v>
      </c>
      <c r="G8433">
        <v>8</v>
      </c>
      <c r="H8433" t="s">
        <v>16548</v>
      </c>
    </row>
    <row r="8434" spans="1:8" x14ac:dyDescent="0.25">
      <c r="A8434">
        <v>15582519</v>
      </c>
      <c r="B8434" t="s">
        <v>886</v>
      </c>
      <c r="C8434">
        <v>479</v>
      </c>
      <c r="D8434" t="s">
        <v>20</v>
      </c>
      <c r="E8434" t="s">
        <v>33</v>
      </c>
      <c r="F8434">
        <v>47</v>
      </c>
      <c r="G8434">
        <v>6</v>
      </c>
      <c r="H8434" t="s">
        <v>16550</v>
      </c>
    </row>
    <row r="8435" spans="1:8" x14ac:dyDescent="0.25">
      <c r="A8435">
        <v>15658233</v>
      </c>
      <c r="B8435" t="s">
        <v>2456</v>
      </c>
      <c r="C8435">
        <v>724</v>
      </c>
      <c r="D8435" t="s">
        <v>12</v>
      </c>
      <c r="E8435" t="s">
        <v>13</v>
      </c>
      <c r="F8435">
        <v>41</v>
      </c>
      <c r="G8435">
        <v>5</v>
      </c>
      <c r="H8435" t="s">
        <v>16552</v>
      </c>
    </row>
    <row r="8436" spans="1:8" x14ac:dyDescent="0.25">
      <c r="A8436">
        <v>15755330</v>
      </c>
      <c r="B8436" t="s">
        <v>1270</v>
      </c>
      <c r="C8436">
        <v>512</v>
      </c>
      <c r="D8436" t="s">
        <v>39</v>
      </c>
      <c r="E8436" t="s">
        <v>33</v>
      </c>
      <c r="F8436">
        <v>41</v>
      </c>
      <c r="G8436">
        <v>7</v>
      </c>
      <c r="H8436" t="s">
        <v>16554</v>
      </c>
    </row>
    <row r="8437" spans="1:8" x14ac:dyDescent="0.25">
      <c r="A8437">
        <v>15605072</v>
      </c>
      <c r="B8437" t="s">
        <v>1560</v>
      </c>
      <c r="C8437">
        <v>638</v>
      </c>
      <c r="D8437" t="s">
        <v>12</v>
      </c>
      <c r="E8437" t="s">
        <v>13</v>
      </c>
      <c r="F8437">
        <v>43</v>
      </c>
      <c r="G8437">
        <v>3</v>
      </c>
      <c r="H8437" t="s">
        <v>16556</v>
      </c>
    </row>
    <row r="8438" spans="1:8" x14ac:dyDescent="0.25">
      <c r="A8438">
        <v>15617538</v>
      </c>
      <c r="B8438" t="s">
        <v>1450</v>
      </c>
      <c r="C8438">
        <v>834</v>
      </c>
      <c r="D8438" t="s">
        <v>19</v>
      </c>
      <c r="E8438" t="s">
        <v>33</v>
      </c>
      <c r="F8438">
        <v>40</v>
      </c>
      <c r="G8438">
        <v>7</v>
      </c>
      <c r="H8438" t="s">
        <v>16557</v>
      </c>
    </row>
    <row r="8439" spans="1:8" x14ac:dyDescent="0.25">
      <c r="A8439">
        <v>15591428</v>
      </c>
      <c r="B8439" t="s">
        <v>5738</v>
      </c>
      <c r="C8439">
        <v>781</v>
      </c>
      <c r="D8439" t="s">
        <v>12</v>
      </c>
      <c r="E8439" t="s">
        <v>33</v>
      </c>
      <c r="F8439">
        <v>29</v>
      </c>
      <c r="G8439">
        <v>9</v>
      </c>
      <c r="H8439" t="s">
        <v>16558</v>
      </c>
    </row>
    <row r="8440" spans="1:8" x14ac:dyDescent="0.25">
      <c r="A8440">
        <v>15692142</v>
      </c>
      <c r="B8440" t="s">
        <v>10012</v>
      </c>
      <c r="C8440">
        <v>707</v>
      </c>
      <c r="D8440" t="s">
        <v>39</v>
      </c>
      <c r="E8440" t="s">
        <v>13</v>
      </c>
      <c r="F8440">
        <v>48</v>
      </c>
      <c r="G8440">
        <v>7</v>
      </c>
      <c r="H8440" t="s">
        <v>16560</v>
      </c>
    </row>
    <row r="8441" spans="1:8" x14ac:dyDescent="0.25">
      <c r="A8441">
        <v>15692931</v>
      </c>
      <c r="B8441" t="s">
        <v>2380</v>
      </c>
      <c r="C8441">
        <v>670</v>
      </c>
      <c r="D8441" t="s">
        <v>15</v>
      </c>
      <c r="E8441" t="s">
        <v>33</v>
      </c>
      <c r="F8441">
        <v>22</v>
      </c>
      <c r="G8441">
        <v>2</v>
      </c>
      <c r="H8441" t="s">
        <v>16562</v>
      </c>
    </row>
    <row r="8442" spans="1:8" x14ac:dyDescent="0.25">
      <c r="A8442">
        <v>15781127</v>
      </c>
      <c r="B8442" t="s">
        <v>3654</v>
      </c>
      <c r="C8442">
        <v>663</v>
      </c>
      <c r="D8442" t="s">
        <v>19</v>
      </c>
      <c r="E8442" t="s">
        <v>13</v>
      </c>
      <c r="F8442">
        <v>33</v>
      </c>
      <c r="G8442">
        <v>8</v>
      </c>
      <c r="H8442" t="s">
        <v>16564</v>
      </c>
    </row>
    <row r="8443" spans="1:8" x14ac:dyDescent="0.25">
      <c r="A8443">
        <v>15677136</v>
      </c>
      <c r="B8443" t="s">
        <v>7250</v>
      </c>
      <c r="C8443">
        <v>624</v>
      </c>
      <c r="D8443" t="s">
        <v>12</v>
      </c>
      <c r="E8443" t="s">
        <v>13</v>
      </c>
      <c r="F8443">
        <v>23</v>
      </c>
      <c r="G8443">
        <v>5</v>
      </c>
      <c r="H8443" t="s">
        <v>16565</v>
      </c>
    </row>
    <row r="8444" spans="1:8" x14ac:dyDescent="0.25">
      <c r="A8444">
        <v>15677828</v>
      </c>
      <c r="B8444" t="s">
        <v>16566</v>
      </c>
      <c r="C8444">
        <v>598</v>
      </c>
      <c r="D8444" t="s">
        <v>12</v>
      </c>
      <c r="E8444" t="s">
        <v>13</v>
      </c>
      <c r="F8444">
        <v>34</v>
      </c>
      <c r="G8444">
        <v>4</v>
      </c>
      <c r="H8444" t="s">
        <v>16567</v>
      </c>
    </row>
    <row r="8445" spans="1:8" x14ac:dyDescent="0.25">
      <c r="A8445">
        <v>15567897</v>
      </c>
      <c r="B8445" t="s">
        <v>720</v>
      </c>
      <c r="C8445">
        <v>619</v>
      </c>
      <c r="D8445" t="s">
        <v>39</v>
      </c>
      <c r="E8445" t="s">
        <v>33</v>
      </c>
      <c r="F8445">
        <v>23</v>
      </c>
      <c r="G8445">
        <v>5</v>
      </c>
      <c r="H8445" t="s">
        <v>16569</v>
      </c>
    </row>
    <row r="8446" spans="1:8" x14ac:dyDescent="0.25">
      <c r="A8446">
        <v>15793641</v>
      </c>
      <c r="B8446" t="s">
        <v>6482</v>
      </c>
      <c r="C8446">
        <v>792</v>
      </c>
      <c r="D8446" t="s">
        <v>12</v>
      </c>
      <c r="E8446" t="s">
        <v>13</v>
      </c>
      <c r="F8446">
        <v>70</v>
      </c>
      <c r="G8446">
        <v>3</v>
      </c>
      <c r="H8446" t="s">
        <v>16570</v>
      </c>
    </row>
    <row r="8447" spans="1:8" x14ac:dyDescent="0.25">
      <c r="A8447">
        <v>15678333</v>
      </c>
      <c r="B8447" t="s">
        <v>9406</v>
      </c>
      <c r="C8447">
        <v>683</v>
      </c>
      <c r="D8447" t="s">
        <v>20</v>
      </c>
      <c r="E8447" t="s">
        <v>13</v>
      </c>
      <c r="F8447">
        <v>26</v>
      </c>
      <c r="G8447">
        <v>7</v>
      </c>
      <c r="H8447" t="s">
        <v>16571</v>
      </c>
    </row>
    <row r="8448" spans="1:8" x14ac:dyDescent="0.25">
      <c r="A8448">
        <v>15630511</v>
      </c>
      <c r="B8448" t="s">
        <v>16572</v>
      </c>
      <c r="C8448">
        <v>691</v>
      </c>
      <c r="D8448" t="s">
        <v>12</v>
      </c>
      <c r="E8448" t="s">
        <v>13</v>
      </c>
      <c r="F8448">
        <v>33</v>
      </c>
      <c r="G8448">
        <v>6</v>
      </c>
      <c r="H8448" t="s">
        <v>16573</v>
      </c>
    </row>
    <row r="8449" spans="1:8" x14ac:dyDescent="0.25">
      <c r="A8449">
        <v>15792627</v>
      </c>
      <c r="B8449" t="s">
        <v>3136</v>
      </c>
      <c r="C8449">
        <v>765</v>
      </c>
      <c r="D8449" t="s">
        <v>19</v>
      </c>
      <c r="E8449" t="s">
        <v>13</v>
      </c>
      <c r="F8449">
        <v>33</v>
      </c>
      <c r="G8449">
        <v>5</v>
      </c>
      <c r="H8449" t="s">
        <v>16575</v>
      </c>
    </row>
    <row r="8450" spans="1:8" x14ac:dyDescent="0.25">
      <c r="A8450">
        <v>15717191</v>
      </c>
      <c r="B8450" t="s">
        <v>3013</v>
      </c>
      <c r="C8450">
        <v>508</v>
      </c>
      <c r="D8450" t="s">
        <v>12</v>
      </c>
      <c r="E8450" t="s">
        <v>33</v>
      </c>
      <c r="F8450">
        <v>49</v>
      </c>
      <c r="G8450">
        <v>1</v>
      </c>
      <c r="H8450" t="s">
        <v>16577</v>
      </c>
    </row>
    <row r="8451" spans="1:8" x14ac:dyDescent="0.25">
      <c r="A8451">
        <v>15625716</v>
      </c>
      <c r="B8451" t="s">
        <v>4236</v>
      </c>
      <c r="C8451">
        <v>637</v>
      </c>
      <c r="D8451" t="s">
        <v>20</v>
      </c>
      <c r="E8451" t="s">
        <v>13</v>
      </c>
      <c r="F8451">
        <v>33</v>
      </c>
      <c r="G8451">
        <v>9</v>
      </c>
      <c r="H8451" t="s">
        <v>16579</v>
      </c>
    </row>
    <row r="8452" spans="1:8" x14ac:dyDescent="0.25">
      <c r="A8452">
        <v>15710053</v>
      </c>
      <c r="B8452" t="s">
        <v>16580</v>
      </c>
      <c r="C8452">
        <v>667</v>
      </c>
      <c r="D8452" t="s">
        <v>39</v>
      </c>
      <c r="E8452" t="s">
        <v>13</v>
      </c>
      <c r="F8452">
        <v>44</v>
      </c>
      <c r="G8452">
        <v>5</v>
      </c>
      <c r="H8452" t="s">
        <v>16582</v>
      </c>
    </row>
    <row r="8453" spans="1:8" x14ac:dyDescent="0.25">
      <c r="A8453">
        <v>15580043</v>
      </c>
      <c r="B8453" t="s">
        <v>2803</v>
      </c>
      <c r="C8453">
        <v>575</v>
      </c>
      <c r="D8453" t="s">
        <v>19</v>
      </c>
      <c r="E8453" t="s">
        <v>13</v>
      </c>
      <c r="F8453">
        <v>22</v>
      </c>
      <c r="G8453">
        <v>8</v>
      </c>
      <c r="H8453" t="s">
        <v>16584</v>
      </c>
    </row>
    <row r="8454" spans="1:8" x14ac:dyDescent="0.25">
      <c r="A8454">
        <v>15601410</v>
      </c>
      <c r="B8454" t="s">
        <v>383</v>
      </c>
      <c r="C8454">
        <v>744</v>
      </c>
      <c r="D8454" t="s">
        <v>19</v>
      </c>
      <c r="E8454" t="s">
        <v>13</v>
      </c>
      <c r="F8454">
        <v>46</v>
      </c>
      <c r="G8454">
        <v>1</v>
      </c>
      <c r="H8454" t="s">
        <v>16585</v>
      </c>
    </row>
    <row r="8455" spans="1:8" x14ac:dyDescent="0.25">
      <c r="A8455">
        <v>15684669</v>
      </c>
      <c r="B8455" t="s">
        <v>4685</v>
      </c>
      <c r="C8455">
        <v>567</v>
      </c>
      <c r="D8455" t="s">
        <v>12</v>
      </c>
      <c r="E8455" t="s">
        <v>13</v>
      </c>
      <c r="F8455">
        <v>41</v>
      </c>
      <c r="G8455">
        <v>9</v>
      </c>
      <c r="H8455" t="s">
        <v>16587</v>
      </c>
    </row>
    <row r="8456" spans="1:8" x14ac:dyDescent="0.25">
      <c r="A8456">
        <v>15619083</v>
      </c>
      <c r="B8456" t="s">
        <v>16588</v>
      </c>
      <c r="C8456">
        <v>502</v>
      </c>
      <c r="D8456" t="s">
        <v>12</v>
      </c>
      <c r="E8456" t="s">
        <v>13</v>
      </c>
      <c r="F8456">
        <v>35</v>
      </c>
      <c r="G8456">
        <v>6</v>
      </c>
      <c r="H8456" t="s">
        <v>16589</v>
      </c>
    </row>
    <row r="8457" spans="1:8" x14ac:dyDescent="0.25">
      <c r="A8457">
        <v>15692207</v>
      </c>
      <c r="B8457" t="s">
        <v>16590</v>
      </c>
      <c r="C8457">
        <v>609</v>
      </c>
      <c r="D8457" t="s">
        <v>15</v>
      </c>
      <c r="E8457" t="s">
        <v>13</v>
      </c>
      <c r="F8457">
        <v>53</v>
      </c>
      <c r="G8457">
        <v>6</v>
      </c>
      <c r="H8457" t="s">
        <v>16591</v>
      </c>
    </row>
    <row r="8458" spans="1:8" x14ac:dyDescent="0.25">
      <c r="A8458">
        <v>15730705</v>
      </c>
      <c r="B8458" t="s">
        <v>5677</v>
      </c>
      <c r="C8458">
        <v>715</v>
      </c>
      <c r="D8458" t="s">
        <v>20</v>
      </c>
      <c r="E8458" t="s">
        <v>33</v>
      </c>
      <c r="F8458">
        <v>37</v>
      </c>
      <c r="G8458">
        <v>9</v>
      </c>
      <c r="H8458" t="s">
        <v>16593</v>
      </c>
    </row>
    <row r="8459" spans="1:8" x14ac:dyDescent="0.25">
      <c r="A8459">
        <v>15749688</v>
      </c>
      <c r="B8459" t="s">
        <v>1313</v>
      </c>
      <c r="C8459">
        <v>541</v>
      </c>
      <c r="D8459" t="s">
        <v>15</v>
      </c>
      <c r="E8459" t="s">
        <v>33</v>
      </c>
      <c r="F8459">
        <v>32</v>
      </c>
      <c r="G8459">
        <v>8</v>
      </c>
      <c r="H8459" t="s">
        <v>16594</v>
      </c>
    </row>
    <row r="8460" spans="1:8" x14ac:dyDescent="0.25">
      <c r="A8460">
        <v>15728542</v>
      </c>
      <c r="B8460" t="s">
        <v>3256</v>
      </c>
      <c r="C8460">
        <v>850</v>
      </c>
      <c r="D8460" t="s">
        <v>20</v>
      </c>
      <c r="E8460" t="s">
        <v>13</v>
      </c>
      <c r="F8460">
        <v>71</v>
      </c>
      <c r="G8460">
        <v>4</v>
      </c>
      <c r="H8460" t="s">
        <v>16595</v>
      </c>
    </row>
    <row r="8461" spans="1:8" x14ac:dyDescent="0.25">
      <c r="A8461">
        <v>15760063</v>
      </c>
      <c r="B8461" t="s">
        <v>7630</v>
      </c>
      <c r="C8461">
        <v>595</v>
      </c>
      <c r="D8461" t="s">
        <v>19</v>
      </c>
      <c r="E8461" t="s">
        <v>33</v>
      </c>
      <c r="F8461">
        <v>23</v>
      </c>
      <c r="G8461">
        <v>7</v>
      </c>
      <c r="H8461" t="s">
        <v>16596</v>
      </c>
    </row>
    <row r="8462" spans="1:8" x14ac:dyDescent="0.25">
      <c r="A8462">
        <v>15658982</v>
      </c>
      <c r="B8462" t="s">
        <v>1624</v>
      </c>
      <c r="C8462">
        <v>650</v>
      </c>
      <c r="D8462" t="s">
        <v>39</v>
      </c>
      <c r="E8462" t="s">
        <v>13</v>
      </c>
      <c r="F8462">
        <v>28</v>
      </c>
      <c r="G8462">
        <v>5</v>
      </c>
      <c r="H8462" t="s">
        <v>16598</v>
      </c>
    </row>
    <row r="8463" spans="1:8" x14ac:dyDescent="0.25">
      <c r="A8463">
        <v>15758769</v>
      </c>
      <c r="B8463" t="s">
        <v>16599</v>
      </c>
      <c r="C8463">
        <v>625</v>
      </c>
      <c r="D8463" t="s">
        <v>20</v>
      </c>
      <c r="E8463" t="s">
        <v>13</v>
      </c>
      <c r="F8463">
        <v>44</v>
      </c>
      <c r="G8463">
        <v>7</v>
      </c>
      <c r="H8463" t="s">
        <v>16600</v>
      </c>
    </row>
    <row r="8464" spans="1:8" x14ac:dyDescent="0.25">
      <c r="A8464">
        <v>15778481</v>
      </c>
      <c r="B8464" t="s">
        <v>7716</v>
      </c>
      <c r="C8464">
        <v>817</v>
      </c>
      <c r="D8464" t="s">
        <v>12</v>
      </c>
      <c r="E8464" t="s">
        <v>33</v>
      </c>
      <c r="F8464">
        <v>59</v>
      </c>
      <c r="G8464">
        <v>1</v>
      </c>
      <c r="H8464" t="s">
        <v>16602</v>
      </c>
    </row>
    <row r="8465" spans="1:8" x14ac:dyDescent="0.25">
      <c r="A8465">
        <v>15661162</v>
      </c>
      <c r="B8465" t="s">
        <v>3407</v>
      </c>
      <c r="C8465">
        <v>526</v>
      </c>
      <c r="D8465" t="s">
        <v>19</v>
      </c>
      <c r="E8465" t="s">
        <v>33</v>
      </c>
      <c r="F8465">
        <v>49</v>
      </c>
      <c r="G8465">
        <v>2</v>
      </c>
      <c r="H8465" t="s">
        <v>16603</v>
      </c>
    </row>
    <row r="8466" spans="1:8" x14ac:dyDescent="0.25">
      <c r="A8466">
        <v>15568164</v>
      </c>
      <c r="B8466" t="s">
        <v>16604</v>
      </c>
      <c r="C8466">
        <v>850</v>
      </c>
      <c r="D8466" t="s">
        <v>15</v>
      </c>
      <c r="E8466" t="s">
        <v>13</v>
      </c>
      <c r="F8466">
        <v>34</v>
      </c>
      <c r="G8466">
        <v>4</v>
      </c>
      <c r="H8466" t="s">
        <v>16606</v>
      </c>
    </row>
    <row r="8467" spans="1:8" x14ac:dyDescent="0.25">
      <c r="A8467">
        <v>15601569</v>
      </c>
      <c r="B8467" t="s">
        <v>2624</v>
      </c>
      <c r="C8467">
        <v>598</v>
      </c>
      <c r="D8467" t="s">
        <v>20</v>
      </c>
      <c r="E8467" t="s">
        <v>13</v>
      </c>
      <c r="F8467">
        <v>40</v>
      </c>
      <c r="G8467">
        <v>2</v>
      </c>
      <c r="H8467" t="s">
        <v>16608</v>
      </c>
    </row>
    <row r="8468" spans="1:8" x14ac:dyDescent="0.25">
      <c r="A8468">
        <v>15772383</v>
      </c>
      <c r="B8468" t="s">
        <v>718</v>
      </c>
      <c r="C8468">
        <v>613</v>
      </c>
      <c r="D8468" t="s">
        <v>15</v>
      </c>
      <c r="E8468" t="s">
        <v>33</v>
      </c>
      <c r="F8468">
        <v>36</v>
      </c>
      <c r="G8468">
        <v>9</v>
      </c>
      <c r="H8468" t="s">
        <v>16610</v>
      </c>
    </row>
    <row r="8469" spans="1:8" x14ac:dyDescent="0.25">
      <c r="A8469">
        <v>15667456</v>
      </c>
      <c r="B8469" t="s">
        <v>1121</v>
      </c>
      <c r="C8469">
        <v>709</v>
      </c>
      <c r="D8469" t="s">
        <v>19</v>
      </c>
      <c r="E8469" t="s">
        <v>33</v>
      </c>
      <c r="F8469">
        <v>62</v>
      </c>
      <c r="G8469">
        <v>3</v>
      </c>
      <c r="H8469" t="s">
        <v>16611</v>
      </c>
    </row>
    <row r="8470" spans="1:8" x14ac:dyDescent="0.25">
      <c r="A8470">
        <v>15672983</v>
      </c>
      <c r="B8470" t="s">
        <v>16612</v>
      </c>
      <c r="C8470">
        <v>678</v>
      </c>
      <c r="D8470" t="s">
        <v>19</v>
      </c>
      <c r="E8470" t="s">
        <v>13</v>
      </c>
      <c r="F8470">
        <v>27</v>
      </c>
      <c r="G8470">
        <v>5</v>
      </c>
      <c r="H8470" t="s">
        <v>16614</v>
      </c>
    </row>
    <row r="8471" spans="1:8" x14ac:dyDescent="0.25">
      <c r="A8471">
        <v>15799534</v>
      </c>
      <c r="B8471" t="s">
        <v>16615</v>
      </c>
      <c r="C8471">
        <v>720</v>
      </c>
      <c r="D8471" t="s">
        <v>15</v>
      </c>
      <c r="E8471" t="s">
        <v>33</v>
      </c>
      <c r="F8471">
        <v>71</v>
      </c>
      <c r="G8471">
        <v>5</v>
      </c>
      <c r="H8471" t="s">
        <v>16617</v>
      </c>
    </row>
    <row r="8472" spans="1:8" x14ac:dyDescent="0.25">
      <c r="A8472">
        <v>15582847</v>
      </c>
      <c r="B8472" t="s">
        <v>9463</v>
      </c>
      <c r="C8472">
        <v>662</v>
      </c>
      <c r="D8472" t="s">
        <v>12</v>
      </c>
      <c r="E8472" t="s">
        <v>33</v>
      </c>
      <c r="F8472">
        <v>26</v>
      </c>
      <c r="G8472">
        <v>0</v>
      </c>
      <c r="H8472" t="s">
        <v>16618</v>
      </c>
    </row>
    <row r="8473" spans="1:8" x14ac:dyDescent="0.25">
      <c r="A8473">
        <v>15612478</v>
      </c>
      <c r="B8473" t="s">
        <v>5457</v>
      </c>
      <c r="C8473">
        <v>525</v>
      </c>
      <c r="D8473" t="s">
        <v>12</v>
      </c>
      <c r="E8473" t="s">
        <v>33</v>
      </c>
      <c r="F8473">
        <v>51</v>
      </c>
      <c r="G8473">
        <v>10</v>
      </c>
      <c r="H8473" t="s">
        <v>16619</v>
      </c>
    </row>
    <row r="8474" spans="1:8" x14ac:dyDescent="0.25">
      <c r="A8474">
        <v>15709621</v>
      </c>
      <c r="B8474" t="s">
        <v>2069</v>
      </c>
      <c r="C8474">
        <v>662</v>
      </c>
      <c r="D8474" t="s">
        <v>20</v>
      </c>
      <c r="E8474" t="s">
        <v>33</v>
      </c>
      <c r="F8474">
        <v>31</v>
      </c>
      <c r="G8474">
        <v>3</v>
      </c>
      <c r="H8474" t="s">
        <v>16620</v>
      </c>
    </row>
    <row r="8475" spans="1:8" x14ac:dyDescent="0.25">
      <c r="A8475">
        <v>15802009</v>
      </c>
      <c r="B8475" t="s">
        <v>1744</v>
      </c>
      <c r="C8475">
        <v>770</v>
      </c>
      <c r="D8475" t="s">
        <v>20</v>
      </c>
      <c r="E8475" t="s">
        <v>13</v>
      </c>
      <c r="F8475">
        <v>33</v>
      </c>
      <c r="G8475">
        <v>6</v>
      </c>
      <c r="H8475" t="s">
        <v>16621</v>
      </c>
    </row>
    <row r="8476" spans="1:8" x14ac:dyDescent="0.25">
      <c r="A8476">
        <v>15698816</v>
      </c>
      <c r="B8476" t="s">
        <v>3205</v>
      </c>
      <c r="C8476">
        <v>721</v>
      </c>
      <c r="D8476" t="s">
        <v>19</v>
      </c>
      <c r="E8476" t="s">
        <v>13</v>
      </c>
      <c r="F8476">
        <v>33</v>
      </c>
      <c r="G8476">
        <v>4</v>
      </c>
      <c r="H8476" t="s">
        <v>16623</v>
      </c>
    </row>
    <row r="8477" spans="1:8" x14ac:dyDescent="0.25">
      <c r="A8477">
        <v>15574830</v>
      </c>
      <c r="B8477" t="s">
        <v>16624</v>
      </c>
      <c r="C8477">
        <v>633</v>
      </c>
      <c r="D8477" t="s">
        <v>39</v>
      </c>
      <c r="E8477" t="s">
        <v>33</v>
      </c>
      <c r="F8477">
        <v>58</v>
      </c>
      <c r="G8477">
        <v>2</v>
      </c>
      <c r="H8477" t="s">
        <v>16626</v>
      </c>
    </row>
    <row r="8478" spans="1:8" x14ac:dyDescent="0.25">
      <c r="A8478">
        <v>15603082</v>
      </c>
      <c r="B8478" t="s">
        <v>8820</v>
      </c>
      <c r="C8478">
        <v>701</v>
      </c>
      <c r="D8478" t="s">
        <v>12</v>
      </c>
      <c r="E8478" t="s">
        <v>33</v>
      </c>
      <c r="F8478">
        <v>51</v>
      </c>
      <c r="G8478">
        <v>9</v>
      </c>
      <c r="H8478" t="s">
        <v>16627</v>
      </c>
    </row>
    <row r="8479" spans="1:8" x14ac:dyDescent="0.25">
      <c r="A8479">
        <v>15685947</v>
      </c>
      <c r="B8479" t="s">
        <v>65</v>
      </c>
      <c r="C8479">
        <v>556</v>
      </c>
      <c r="D8479" t="s">
        <v>39</v>
      </c>
      <c r="E8479" t="s">
        <v>33</v>
      </c>
      <c r="F8479">
        <v>42</v>
      </c>
      <c r="G8479">
        <v>0</v>
      </c>
      <c r="H8479" t="s">
        <v>16629</v>
      </c>
    </row>
    <row r="8480" spans="1:8" x14ac:dyDescent="0.25">
      <c r="A8480">
        <v>15643048</v>
      </c>
      <c r="B8480" t="s">
        <v>16630</v>
      </c>
      <c r="C8480">
        <v>639</v>
      </c>
      <c r="D8480" t="s">
        <v>20</v>
      </c>
      <c r="E8480" t="s">
        <v>33</v>
      </c>
      <c r="F8480">
        <v>66</v>
      </c>
      <c r="G8480">
        <v>0</v>
      </c>
      <c r="H8480" t="s">
        <v>16631</v>
      </c>
    </row>
    <row r="8481" spans="1:8" x14ac:dyDescent="0.25">
      <c r="A8481">
        <v>15807568</v>
      </c>
      <c r="B8481" t="s">
        <v>2158</v>
      </c>
      <c r="C8481">
        <v>632</v>
      </c>
      <c r="D8481" t="s">
        <v>15</v>
      </c>
      <c r="E8481" t="s">
        <v>33</v>
      </c>
      <c r="F8481">
        <v>50</v>
      </c>
      <c r="G8481">
        <v>2</v>
      </c>
      <c r="H8481" t="s">
        <v>16632</v>
      </c>
    </row>
    <row r="8482" spans="1:8" x14ac:dyDescent="0.25">
      <c r="A8482">
        <v>15597591</v>
      </c>
      <c r="B8482" t="s">
        <v>825</v>
      </c>
      <c r="C8482">
        <v>456</v>
      </c>
      <c r="D8482" t="s">
        <v>20</v>
      </c>
      <c r="E8482" t="s">
        <v>33</v>
      </c>
      <c r="F8482">
        <v>29</v>
      </c>
      <c r="G8482">
        <v>5</v>
      </c>
      <c r="H8482" t="s">
        <v>16634</v>
      </c>
    </row>
    <row r="8483" spans="1:8" x14ac:dyDescent="0.25">
      <c r="A8483">
        <v>15747558</v>
      </c>
      <c r="B8483" t="s">
        <v>3093</v>
      </c>
      <c r="C8483">
        <v>729</v>
      </c>
      <c r="D8483" t="s">
        <v>19</v>
      </c>
      <c r="E8483" t="s">
        <v>13</v>
      </c>
      <c r="F8483">
        <v>38</v>
      </c>
      <c r="G8483">
        <v>10</v>
      </c>
      <c r="H8483" t="s">
        <v>16635</v>
      </c>
    </row>
    <row r="8484" spans="1:8" x14ac:dyDescent="0.25">
      <c r="A8484">
        <v>15756655</v>
      </c>
      <c r="B8484" t="s">
        <v>16636</v>
      </c>
      <c r="C8484">
        <v>632</v>
      </c>
      <c r="D8484" t="s">
        <v>12</v>
      </c>
      <c r="E8484" t="s">
        <v>13</v>
      </c>
      <c r="F8484">
        <v>34</v>
      </c>
      <c r="G8484">
        <v>2</v>
      </c>
      <c r="H8484" t="s">
        <v>16637</v>
      </c>
    </row>
    <row r="8485" spans="1:8" x14ac:dyDescent="0.25">
      <c r="A8485">
        <v>15589949</v>
      </c>
      <c r="B8485" t="s">
        <v>81</v>
      </c>
      <c r="C8485">
        <v>433</v>
      </c>
      <c r="D8485" t="s">
        <v>19</v>
      </c>
      <c r="E8485" t="s">
        <v>33</v>
      </c>
      <c r="F8485">
        <v>34</v>
      </c>
      <c r="G8485">
        <v>9</v>
      </c>
      <c r="H8485" t="s">
        <v>16639</v>
      </c>
    </row>
    <row r="8486" spans="1:8" x14ac:dyDescent="0.25">
      <c r="A8486">
        <v>15601012</v>
      </c>
      <c r="B8486" t="s">
        <v>16640</v>
      </c>
      <c r="C8486">
        <v>802</v>
      </c>
      <c r="D8486" t="s">
        <v>20</v>
      </c>
      <c r="E8486" t="s">
        <v>13</v>
      </c>
      <c r="F8486">
        <v>60</v>
      </c>
      <c r="G8486">
        <v>3</v>
      </c>
      <c r="H8486" t="s">
        <v>16641</v>
      </c>
    </row>
    <row r="8487" spans="1:8" x14ac:dyDescent="0.25">
      <c r="A8487">
        <v>15724269</v>
      </c>
      <c r="B8487" t="s">
        <v>666</v>
      </c>
      <c r="C8487">
        <v>670</v>
      </c>
      <c r="D8487" t="s">
        <v>15</v>
      </c>
      <c r="E8487" t="s">
        <v>33</v>
      </c>
      <c r="F8487">
        <v>25</v>
      </c>
      <c r="G8487">
        <v>7</v>
      </c>
      <c r="H8487" t="s">
        <v>16642</v>
      </c>
    </row>
    <row r="8488" spans="1:8" x14ac:dyDescent="0.25">
      <c r="A8488">
        <v>15567506</v>
      </c>
      <c r="B8488" t="s">
        <v>664</v>
      </c>
      <c r="C8488">
        <v>738</v>
      </c>
      <c r="D8488" t="s">
        <v>39</v>
      </c>
      <c r="E8488" t="s">
        <v>13</v>
      </c>
      <c r="F8488">
        <v>40</v>
      </c>
      <c r="G8488">
        <v>6</v>
      </c>
      <c r="H8488" t="s">
        <v>16644</v>
      </c>
    </row>
    <row r="8489" spans="1:8" x14ac:dyDescent="0.25">
      <c r="A8489">
        <v>15791877</v>
      </c>
      <c r="B8489" t="s">
        <v>2000</v>
      </c>
      <c r="C8489">
        <v>706</v>
      </c>
      <c r="D8489" t="s">
        <v>39</v>
      </c>
      <c r="E8489" t="s">
        <v>33</v>
      </c>
      <c r="F8489">
        <v>34</v>
      </c>
      <c r="G8489">
        <v>0</v>
      </c>
      <c r="H8489" t="s">
        <v>16646</v>
      </c>
    </row>
    <row r="8490" spans="1:8" x14ac:dyDescent="0.25">
      <c r="A8490">
        <v>15794360</v>
      </c>
      <c r="B8490" t="s">
        <v>69</v>
      </c>
      <c r="C8490">
        <v>592</v>
      </c>
      <c r="D8490" t="s">
        <v>39</v>
      </c>
      <c r="E8490" t="s">
        <v>13</v>
      </c>
      <c r="F8490">
        <v>70</v>
      </c>
      <c r="G8490">
        <v>5</v>
      </c>
      <c r="H8490" t="s">
        <v>16648</v>
      </c>
    </row>
    <row r="8491" spans="1:8" x14ac:dyDescent="0.25">
      <c r="A8491">
        <v>15686538</v>
      </c>
      <c r="B8491" t="s">
        <v>6269</v>
      </c>
      <c r="C8491">
        <v>522</v>
      </c>
      <c r="D8491" t="s">
        <v>20</v>
      </c>
      <c r="E8491" t="s">
        <v>13</v>
      </c>
      <c r="F8491">
        <v>41</v>
      </c>
      <c r="G8491">
        <v>7</v>
      </c>
      <c r="H8491" t="s">
        <v>16649</v>
      </c>
    </row>
    <row r="8492" spans="1:8" x14ac:dyDescent="0.25">
      <c r="A8492">
        <v>15585985</v>
      </c>
      <c r="B8492" t="s">
        <v>3971</v>
      </c>
      <c r="C8492">
        <v>746</v>
      </c>
      <c r="D8492" t="s">
        <v>15</v>
      </c>
      <c r="E8492" t="s">
        <v>33</v>
      </c>
      <c r="F8492">
        <v>48</v>
      </c>
      <c r="G8492">
        <v>5</v>
      </c>
      <c r="H8492" t="s">
        <v>16651</v>
      </c>
    </row>
    <row r="8493" spans="1:8" x14ac:dyDescent="0.25">
      <c r="A8493">
        <v>15699257</v>
      </c>
      <c r="B8493" t="s">
        <v>869</v>
      </c>
      <c r="C8493">
        <v>651</v>
      </c>
      <c r="D8493" t="s">
        <v>19</v>
      </c>
      <c r="E8493" t="s">
        <v>33</v>
      </c>
      <c r="F8493">
        <v>42</v>
      </c>
      <c r="G8493">
        <v>2</v>
      </c>
      <c r="H8493" t="s">
        <v>16653</v>
      </c>
    </row>
    <row r="8494" spans="1:8" x14ac:dyDescent="0.25">
      <c r="A8494">
        <v>15804104</v>
      </c>
      <c r="B8494" t="s">
        <v>1805</v>
      </c>
      <c r="C8494">
        <v>494</v>
      </c>
      <c r="D8494" t="s">
        <v>15</v>
      </c>
      <c r="E8494" t="s">
        <v>33</v>
      </c>
      <c r="F8494">
        <v>28</v>
      </c>
      <c r="G8494">
        <v>9</v>
      </c>
      <c r="H8494" t="s">
        <v>16655</v>
      </c>
    </row>
    <row r="8495" spans="1:8" x14ac:dyDescent="0.25">
      <c r="A8495">
        <v>15727619</v>
      </c>
      <c r="B8495" t="s">
        <v>13020</v>
      </c>
      <c r="C8495">
        <v>753</v>
      </c>
      <c r="D8495" t="s">
        <v>39</v>
      </c>
      <c r="E8495" t="s">
        <v>13</v>
      </c>
      <c r="F8495">
        <v>46</v>
      </c>
      <c r="G8495">
        <v>9</v>
      </c>
      <c r="H8495" t="s">
        <v>16657</v>
      </c>
    </row>
    <row r="8496" spans="1:8" x14ac:dyDescent="0.25">
      <c r="A8496">
        <v>15740237</v>
      </c>
      <c r="B8496" t="s">
        <v>572</v>
      </c>
      <c r="C8496">
        <v>671</v>
      </c>
      <c r="D8496" t="s">
        <v>39</v>
      </c>
      <c r="E8496" t="s">
        <v>33</v>
      </c>
      <c r="F8496">
        <v>36</v>
      </c>
      <c r="G8496">
        <v>2</v>
      </c>
      <c r="H8496" t="s">
        <v>16659</v>
      </c>
    </row>
    <row r="8497" spans="1:8" x14ac:dyDescent="0.25">
      <c r="A8497">
        <v>15801436</v>
      </c>
      <c r="B8497" t="s">
        <v>725</v>
      </c>
      <c r="C8497">
        <v>696</v>
      </c>
      <c r="D8497" t="s">
        <v>12</v>
      </c>
      <c r="E8497" t="s">
        <v>33</v>
      </c>
      <c r="F8497">
        <v>42</v>
      </c>
      <c r="G8497">
        <v>4</v>
      </c>
      <c r="H8497" t="s">
        <v>16660</v>
      </c>
    </row>
    <row r="8498" spans="1:8" x14ac:dyDescent="0.25">
      <c r="A8498">
        <v>15705735</v>
      </c>
      <c r="B8498" t="s">
        <v>4927</v>
      </c>
      <c r="C8498">
        <v>577</v>
      </c>
      <c r="D8498" t="s">
        <v>19</v>
      </c>
      <c r="E8498" t="s">
        <v>33</v>
      </c>
      <c r="F8498">
        <v>43</v>
      </c>
      <c r="G8498">
        <v>3</v>
      </c>
      <c r="H8498" t="s">
        <v>16661</v>
      </c>
    </row>
    <row r="8499" spans="1:8" x14ac:dyDescent="0.25">
      <c r="A8499">
        <v>15649359</v>
      </c>
      <c r="B8499" t="s">
        <v>14216</v>
      </c>
      <c r="C8499">
        <v>587</v>
      </c>
      <c r="D8499" t="s">
        <v>12</v>
      </c>
      <c r="E8499" t="s">
        <v>33</v>
      </c>
      <c r="F8499">
        <v>36</v>
      </c>
      <c r="G8499">
        <v>1</v>
      </c>
      <c r="H8499" t="s">
        <v>16662</v>
      </c>
    </row>
    <row r="8500" spans="1:8" x14ac:dyDescent="0.25">
      <c r="A8500">
        <v>15624892</v>
      </c>
      <c r="B8500" t="s">
        <v>6259</v>
      </c>
      <c r="C8500">
        <v>712</v>
      </c>
      <c r="D8500" t="s">
        <v>39</v>
      </c>
      <c r="E8500" t="s">
        <v>33</v>
      </c>
      <c r="F8500">
        <v>37</v>
      </c>
      <c r="G8500">
        <v>7</v>
      </c>
      <c r="H8500" t="s">
        <v>16664</v>
      </c>
    </row>
    <row r="8501" spans="1:8" x14ac:dyDescent="0.25">
      <c r="A8501">
        <v>15784918</v>
      </c>
      <c r="B8501" t="s">
        <v>879</v>
      </c>
      <c r="C8501">
        <v>498</v>
      </c>
      <c r="D8501" t="s">
        <v>39</v>
      </c>
      <c r="E8501" t="s">
        <v>33</v>
      </c>
      <c r="F8501">
        <v>35</v>
      </c>
      <c r="G8501">
        <v>2</v>
      </c>
      <c r="H8501" t="s">
        <v>16666</v>
      </c>
    </row>
    <row r="8502" spans="1:8" x14ac:dyDescent="0.25">
      <c r="A8502">
        <v>15584785</v>
      </c>
      <c r="B8502" t="s">
        <v>4875</v>
      </c>
      <c r="C8502">
        <v>660</v>
      </c>
      <c r="D8502" t="s">
        <v>15</v>
      </c>
      <c r="E8502" t="s">
        <v>33</v>
      </c>
      <c r="F8502">
        <v>37</v>
      </c>
      <c r="G8502">
        <v>2</v>
      </c>
      <c r="H8502" t="s">
        <v>16668</v>
      </c>
    </row>
    <row r="8503" spans="1:8" x14ac:dyDescent="0.25">
      <c r="A8503">
        <v>15797197</v>
      </c>
      <c r="B8503" t="s">
        <v>1273</v>
      </c>
      <c r="C8503">
        <v>678</v>
      </c>
      <c r="D8503" t="s">
        <v>19</v>
      </c>
      <c r="E8503" t="s">
        <v>33</v>
      </c>
      <c r="F8503">
        <v>29</v>
      </c>
      <c r="G8503">
        <v>6</v>
      </c>
      <c r="H8503" t="s">
        <v>16669</v>
      </c>
    </row>
    <row r="8504" spans="1:8" x14ac:dyDescent="0.25">
      <c r="A8504">
        <v>15574858</v>
      </c>
      <c r="B8504" t="s">
        <v>2113</v>
      </c>
      <c r="C8504">
        <v>530</v>
      </c>
      <c r="D8504" t="s">
        <v>20</v>
      </c>
      <c r="E8504" t="s">
        <v>33</v>
      </c>
      <c r="F8504">
        <v>37</v>
      </c>
      <c r="G8504">
        <v>8</v>
      </c>
      <c r="H8504" t="s">
        <v>16670</v>
      </c>
    </row>
    <row r="8505" spans="1:8" x14ac:dyDescent="0.25">
      <c r="A8505">
        <v>15794101</v>
      </c>
      <c r="B8505" t="s">
        <v>9215</v>
      </c>
      <c r="C8505">
        <v>559</v>
      </c>
      <c r="D8505" t="s">
        <v>20</v>
      </c>
      <c r="E8505" t="s">
        <v>13</v>
      </c>
      <c r="F8505">
        <v>48</v>
      </c>
      <c r="G8505">
        <v>2</v>
      </c>
      <c r="H8505" t="s">
        <v>16671</v>
      </c>
    </row>
    <row r="8506" spans="1:8" x14ac:dyDescent="0.25">
      <c r="A8506">
        <v>15743245</v>
      </c>
      <c r="B8506" t="s">
        <v>9891</v>
      </c>
      <c r="C8506">
        <v>624</v>
      </c>
      <c r="D8506" t="s">
        <v>20</v>
      </c>
      <c r="E8506" t="s">
        <v>33</v>
      </c>
      <c r="F8506">
        <v>42</v>
      </c>
      <c r="G8506">
        <v>3</v>
      </c>
      <c r="H8506" t="s">
        <v>16673</v>
      </c>
    </row>
    <row r="8507" spans="1:8" x14ac:dyDescent="0.25">
      <c r="A8507">
        <v>15791535</v>
      </c>
      <c r="B8507" t="s">
        <v>16674</v>
      </c>
      <c r="C8507">
        <v>592</v>
      </c>
      <c r="D8507" t="s">
        <v>20</v>
      </c>
      <c r="E8507" t="s">
        <v>33</v>
      </c>
      <c r="F8507">
        <v>28</v>
      </c>
      <c r="G8507">
        <v>5</v>
      </c>
      <c r="H8507" t="s">
        <v>16676</v>
      </c>
    </row>
    <row r="8508" spans="1:8" x14ac:dyDescent="0.25">
      <c r="A8508">
        <v>15605215</v>
      </c>
      <c r="B8508" t="s">
        <v>585</v>
      </c>
      <c r="C8508">
        <v>767</v>
      </c>
      <c r="D8508" t="s">
        <v>20</v>
      </c>
      <c r="E8508" t="s">
        <v>33</v>
      </c>
      <c r="F8508">
        <v>48</v>
      </c>
      <c r="G8508">
        <v>9</v>
      </c>
      <c r="H8508" t="s">
        <v>16677</v>
      </c>
    </row>
    <row r="8509" spans="1:8" x14ac:dyDescent="0.25">
      <c r="A8509">
        <v>15771749</v>
      </c>
      <c r="B8509" t="s">
        <v>322</v>
      </c>
      <c r="C8509">
        <v>653</v>
      </c>
      <c r="D8509" t="s">
        <v>39</v>
      </c>
      <c r="E8509" t="s">
        <v>13</v>
      </c>
      <c r="F8509">
        <v>38</v>
      </c>
      <c r="G8509">
        <v>5</v>
      </c>
      <c r="H8509" t="s">
        <v>16679</v>
      </c>
    </row>
    <row r="8510" spans="1:8" x14ac:dyDescent="0.25">
      <c r="A8510">
        <v>15616833</v>
      </c>
      <c r="B8510" t="s">
        <v>3971</v>
      </c>
      <c r="C8510">
        <v>678</v>
      </c>
      <c r="D8510" t="s">
        <v>19</v>
      </c>
      <c r="E8510" t="s">
        <v>33</v>
      </c>
      <c r="F8510">
        <v>27</v>
      </c>
      <c r="G8510">
        <v>2</v>
      </c>
      <c r="H8510" t="s">
        <v>16680</v>
      </c>
    </row>
    <row r="8511" spans="1:8" x14ac:dyDescent="0.25">
      <c r="A8511">
        <v>15750728</v>
      </c>
      <c r="B8511" t="s">
        <v>12497</v>
      </c>
      <c r="C8511">
        <v>586</v>
      </c>
      <c r="D8511" t="s">
        <v>19</v>
      </c>
      <c r="E8511" t="s">
        <v>13</v>
      </c>
      <c r="F8511">
        <v>42</v>
      </c>
      <c r="G8511">
        <v>2</v>
      </c>
      <c r="H8511" t="s">
        <v>16681</v>
      </c>
    </row>
    <row r="8512" spans="1:8" x14ac:dyDescent="0.25">
      <c r="A8512">
        <v>15769353</v>
      </c>
      <c r="B8512" t="s">
        <v>524</v>
      </c>
      <c r="C8512">
        <v>550</v>
      </c>
      <c r="D8512" t="s">
        <v>15</v>
      </c>
      <c r="E8512" t="s">
        <v>13</v>
      </c>
      <c r="F8512">
        <v>40</v>
      </c>
      <c r="G8512">
        <v>8</v>
      </c>
      <c r="H8512" t="s">
        <v>16683</v>
      </c>
    </row>
    <row r="8513" spans="1:8" x14ac:dyDescent="0.25">
      <c r="A8513">
        <v>15770091</v>
      </c>
      <c r="B8513" t="s">
        <v>11991</v>
      </c>
      <c r="C8513">
        <v>643</v>
      </c>
      <c r="D8513" t="s">
        <v>39</v>
      </c>
      <c r="E8513" t="s">
        <v>33</v>
      </c>
      <c r="F8513">
        <v>28</v>
      </c>
      <c r="G8513">
        <v>9</v>
      </c>
      <c r="H8513" t="s">
        <v>16685</v>
      </c>
    </row>
    <row r="8514" spans="1:8" x14ac:dyDescent="0.25">
      <c r="A8514">
        <v>15716420</v>
      </c>
      <c r="B8514" t="s">
        <v>3364</v>
      </c>
      <c r="C8514">
        <v>612</v>
      </c>
      <c r="D8514" t="s">
        <v>19</v>
      </c>
      <c r="E8514" t="s">
        <v>33</v>
      </c>
      <c r="F8514">
        <v>39</v>
      </c>
      <c r="G8514">
        <v>5</v>
      </c>
      <c r="H8514" t="s">
        <v>16687</v>
      </c>
    </row>
    <row r="8515" spans="1:8" x14ac:dyDescent="0.25">
      <c r="A8515">
        <v>15740602</v>
      </c>
      <c r="B8515" t="s">
        <v>708</v>
      </c>
      <c r="C8515">
        <v>674</v>
      </c>
      <c r="D8515" t="s">
        <v>39</v>
      </c>
      <c r="E8515" t="s">
        <v>13</v>
      </c>
      <c r="F8515">
        <v>27</v>
      </c>
      <c r="G8515">
        <v>4</v>
      </c>
      <c r="H8515" t="s">
        <v>16689</v>
      </c>
    </row>
    <row r="8516" spans="1:8" x14ac:dyDescent="0.25">
      <c r="A8516">
        <v>15796071</v>
      </c>
      <c r="B8516" t="s">
        <v>16690</v>
      </c>
      <c r="C8516">
        <v>657</v>
      </c>
      <c r="D8516" t="s">
        <v>19</v>
      </c>
      <c r="E8516" t="s">
        <v>33</v>
      </c>
      <c r="F8516">
        <v>29</v>
      </c>
      <c r="G8516">
        <v>7</v>
      </c>
      <c r="H8516" t="s">
        <v>16692</v>
      </c>
    </row>
    <row r="8517" spans="1:8" x14ac:dyDescent="0.25">
      <c r="A8517">
        <v>15811389</v>
      </c>
      <c r="B8517" t="s">
        <v>1176</v>
      </c>
      <c r="C8517">
        <v>724</v>
      </c>
      <c r="D8517" t="s">
        <v>39</v>
      </c>
      <c r="E8517" t="s">
        <v>13</v>
      </c>
      <c r="F8517">
        <v>35</v>
      </c>
      <c r="G8517">
        <v>0</v>
      </c>
      <c r="H8517" t="s">
        <v>16694</v>
      </c>
    </row>
    <row r="8518" spans="1:8" x14ac:dyDescent="0.25">
      <c r="A8518">
        <v>15783875</v>
      </c>
      <c r="B8518" t="s">
        <v>2766</v>
      </c>
      <c r="C8518">
        <v>500</v>
      </c>
      <c r="D8518" t="s">
        <v>15</v>
      </c>
      <c r="E8518" t="s">
        <v>13</v>
      </c>
      <c r="F8518">
        <v>34</v>
      </c>
      <c r="G8518">
        <v>4</v>
      </c>
      <c r="H8518" t="s">
        <v>16695</v>
      </c>
    </row>
    <row r="8519" spans="1:8" x14ac:dyDescent="0.25">
      <c r="A8519">
        <v>15671800</v>
      </c>
      <c r="B8519" t="s">
        <v>446</v>
      </c>
      <c r="C8519">
        <v>688</v>
      </c>
      <c r="D8519" t="s">
        <v>20</v>
      </c>
      <c r="E8519" t="s">
        <v>33</v>
      </c>
      <c r="F8519">
        <v>20</v>
      </c>
      <c r="G8519">
        <v>8</v>
      </c>
      <c r="H8519" t="s">
        <v>16697</v>
      </c>
    </row>
    <row r="8520" spans="1:8" x14ac:dyDescent="0.25">
      <c r="A8520">
        <v>15677288</v>
      </c>
      <c r="B8520" t="s">
        <v>16698</v>
      </c>
      <c r="C8520">
        <v>599</v>
      </c>
      <c r="D8520" t="s">
        <v>12</v>
      </c>
      <c r="E8520" t="s">
        <v>33</v>
      </c>
      <c r="F8520">
        <v>50</v>
      </c>
      <c r="G8520">
        <v>3</v>
      </c>
      <c r="H8520" t="s">
        <v>16700</v>
      </c>
    </row>
    <row r="8521" spans="1:8" x14ac:dyDescent="0.25">
      <c r="A8521">
        <v>15633525</v>
      </c>
      <c r="B8521" t="s">
        <v>3480</v>
      </c>
      <c r="C8521">
        <v>631</v>
      </c>
      <c r="D8521" t="s">
        <v>12</v>
      </c>
      <c r="E8521" t="s">
        <v>33</v>
      </c>
      <c r="F8521">
        <v>29</v>
      </c>
      <c r="G8521">
        <v>7</v>
      </c>
      <c r="H8521" t="s">
        <v>16701</v>
      </c>
    </row>
    <row r="8522" spans="1:8" x14ac:dyDescent="0.25">
      <c r="A8522">
        <v>15634606</v>
      </c>
      <c r="B8522" t="s">
        <v>10688</v>
      </c>
      <c r="C8522">
        <v>634</v>
      </c>
      <c r="D8522" t="s">
        <v>19</v>
      </c>
      <c r="E8522" t="s">
        <v>33</v>
      </c>
      <c r="F8522">
        <v>52</v>
      </c>
      <c r="G8522">
        <v>1</v>
      </c>
      <c r="H8522" t="s">
        <v>16702</v>
      </c>
    </row>
    <row r="8523" spans="1:8" x14ac:dyDescent="0.25">
      <c r="A8523">
        <v>15579207</v>
      </c>
      <c r="B8523" t="s">
        <v>1689</v>
      </c>
      <c r="C8523">
        <v>545</v>
      </c>
      <c r="D8523" t="s">
        <v>20</v>
      </c>
      <c r="E8523" t="s">
        <v>33</v>
      </c>
      <c r="F8523">
        <v>37</v>
      </c>
      <c r="G8523">
        <v>3</v>
      </c>
      <c r="H8523" t="s">
        <v>16704</v>
      </c>
    </row>
    <row r="8524" spans="1:8" x14ac:dyDescent="0.25">
      <c r="A8524">
        <v>15619892</v>
      </c>
      <c r="B8524" t="s">
        <v>2113</v>
      </c>
      <c r="C8524">
        <v>644</v>
      </c>
      <c r="D8524" t="s">
        <v>19</v>
      </c>
      <c r="E8524" t="s">
        <v>33</v>
      </c>
      <c r="F8524">
        <v>18</v>
      </c>
      <c r="G8524">
        <v>8</v>
      </c>
      <c r="H8524" t="s">
        <v>16705</v>
      </c>
    </row>
    <row r="8525" spans="1:8" x14ac:dyDescent="0.25">
      <c r="A8525">
        <v>15567778</v>
      </c>
      <c r="B8525" t="s">
        <v>1110</v>
      </c>
      <c r="C8525">
        <v>690</v>
      </c>
      <c r="D8525" t="s">
        <v>39</v>
      </c>
      <c r="E8525" t="s">
        <v>13</v>
      </c>
      <c r="F8525">
        <v>54</v>
      </c>
      <c r="G8525">
        <v>1</v>
      </c>
      <c r="H8525" t="s">
        <v>16707</v>
      </c>
    </row>
    <row r="8526" spans="1:8" x14ac:dyDescent="0.25">
      <c r="A8526">
        <v>15711750</v>
      </c>
      <c r="B8526" t="s">
        <v>107</v>
      </c>
      <c r="C8526">
        <v>711</v>
      </c>
      <c r="D8526" t="s">
        <v>20</v>
      </c>
      <c r="E8526" t="s">
        <v>13</v>
      </c>
      <c r="F8526">
        <v>34</v>
      </c>
      <c r="G8526">
        <v>6</v>
      </c>
      <c r="H8526" t="s">
        <v>16708</v>
      </c>
    </row>
    <row r="8527" spans="1:8" x14ac:dyDescent="0.25">
      <c r="A8527">
        <v>15751084</v>
      </c>
      <c r="B8527" t="s">
        <v>2787</v>
      </c>
      <c r="C8527">
        <v>712</v>
      </c>
      <c r="D8527" t="s">
        <v>20</v>
      </c>
      <c r="E8527" t="s">
        <v>13</v>
      </c>
      <c r="F8527">
        <v>29</v>
      </c>
      <c r="G8527">
        <v>8</v>
      </c>
      <c r="H8527" t="s">
        <v>16710</v>
      </c>
    </row>
    <row r="8528" spans="1:8" x14ac:dyDescent="0.25">
      <c r="A8528">
        <v>15768945</v>
      </c>
      <c r="B8528" t="s">
        <v>5711</v>
      </c>
      <c r="C8528">
        <v>627</v>
      </c>
      <c r="D8528" t="s">
        <v>15</v>
      </c>
      <c r="E8528" t="s">
        <v>33</v>
      </c>
      <c r="F8528">
        <v>27</v>
      </c>
      <c r="G8528">
        <v>1</v>
      </c>
      <c r="H8528" t="s">
        <v>16712</v>
      </c>
    </row>
    <row r="8529" spans="1:8" x14ac:dyDescent="0.25">
      <c r="A8529">
        <v>15586931</v>
      </c>
      <c r="B8529" t="s">
        <v>175</v>
      </c>
      <c r="C8529">
        <v>694</v>
      </c>
      <c r="D8529" t="s">
        <v>19</v>
      </c>
      <c r="E8529" t="s">
        <v>33</v>
      </c>
      <c r="F8529">
        <v>39</v>
      </c>
      <c r="G8529">
        <v>3</v>
      </c>
      <c r="H8529" t="s">
        <v>16713</v>
      </c>
    </row>
    <row r="8530" spans="1:8" x14ac:dyDescent="0.25">
      <c r="A8530">
        <v>15636353</v>
      </c>
      <c r="B8530" t="s">
        <v>1463</v>
      </c>
      <c r="C8530">
        <v>534</v>
      </c>
      <c r="D8530" t="s">
        <v>19</v>
      </c>
      <c r="E8530" t="s">
        <v>33</v>
      </c>
      <c r="F8530">
        <v>35</v>
      </c>
      <c r="G8530">
        <v>4</v>
      </c>
      <c r="H8530" t="s">
        <v>16714</v>
      </c>
    </row>
    <row r="8531" spans="1:8" x14ac:dyDescent="0.25">
      <c r="A8531">
        <v>15623858</v>
      </c>
      <c r="B8531" t="s">
        <v>16715</v>
      </c>
      <c r="C8531">
        <v>603</v>
      </c>
      <c r="D8531" t="s">
        <v>15</v>
      </c>
      <c r="E8531" t="s">
        <v>33</v>
      </c>
      <c r="F8531">
        <v>45</v>
      </c>
      <c r="G8531">
        <v>9</v>
      </c>
      <c r="H8531" t="s">
        <v>16716</v>
      </c>
    </row>
    <row r="8532" spans="1:8" x14ac:dyDescent="0.25">
      <c r="A8532">
        <v>15703354</v>
      </c>
      <c r="B8532" t="s">
        <v>5524</v>
      </c>
      <c r="C8532">
        <v>808</v>
      </c>
      <c r="D8532" t="s">
        <v>12</v>
      </c>
      <c r="E8532" t="s">
        <v>13</v>
      </c>
      <c r="F8532">
        <v>33</v>
      </c>
      <c r="G8532">
        <v>2</v>
      </c>
      <c r="H8532" t="s">
        <v>16718</v>
      </c>
    </row>
    <row r="8533" spans="1:8" x14ac:dyDescent="0.25">
      <c r="A8533">
        <v>15663987</v>
      </c>
      <c r="B8533" t="s">
        <v>2158</v>
      </c>
      <c r="C8533">
        <v>723</v>
      </c>
      <c r="D8533" t="s">
        <v>19</v>
      </c>
      <c r="E8533" t="s">
        <v>33</v>
      </c>
      <c r="F8533">
        <v>30</v>
      </c>
      <c r="G8533">
        <v>1</v>
      </c>
      <c r="H8533" t="s">
        <v>16719</v>
      </c>
    </row>
    <row r="8534" spans="1:8" x14ac:dyDescent="0.25">
      <c r="A8534">
        <v>15780805</v>
      </c>
      <c r="B8534" t="s">
        <v>1313</v>
      </c>
      <c r="C8534">
        <v>585</v>
      </c>
      <c r="D8534" t="s">
        <v>20</v>
      </c>
      <c r="E8534" t="s">
        <v>13</v>
      </c>
      <c r="F8534">
        <v>35</v>
      </c>
      <c r="G8534">
        <v>2</v>
      </c>
      <c r="H8534" t="s">
        <v>16720</v>
      </c>
    </row>
    <row r="8535" spans="1:8" x14ac:dyDescent="0.25">
      <c r="A8535">
        <v>15768566</v>
      </c>
      <c r="B8535" t="s">
        <v>3326</v>
      </c>
      <c r="C8535">
        <v>706</v>
      </c>
      <c r="D8535" t="s">
        <v>15</v>
      </c>
      <c r="E8535" t="s">
        <v>33</v>
      </c>
      <c r="F8535">
        <v>34</v>
      </c>
      <c r="G8535">
        <v>8</v>
      </c>
      <c r="H8535" t="s">
        <v>16721</v>
      </c>
    </row>
    <row r="8536" spans="1:8" x14ac:dyDescent="0.25">
      <c r="A8536">
        <v>15643229</v>
      </c>
      <c r="B8536" t="s">
        <v>1928</v>
      </c>
      <c r="C8536">
        <v>671</v>
      </c>
      <c r="D8536" t="s">
        <v>12</v>
      </c>
      <c r="E8536" t="s">
        <v>13</v>
      </c>
      <c r="F8536">
        <v>31</v>
      </c>
      <c r="G8536">
        <v>6</v>
      </c>
      <c r="H8536" t="s">
        <v>16722</v>
      </c>
    </row>
    <row r="8537" spans="1:8" x14ac:dyDescent="0.25">
      <c r="A8537">
        <v>15754940</v>
      </c>
      <c r="B8537" t="s">
        <v>16723</v>
      </c>
      <c r="C8537">
        <v>597</v>
      </c>
      <c r="D8537" t="s">
        <v>19</v>
      </c>
      <c r="E8537" t="s">
        <v>33</v>
      </c>
      <c r="F8537">
        <v>43</v>
      </c>
      <c r="G8537">
        <v>2</v>
      </c>
      <c r="H8537" t="s">
        <v>16725</v>
      </c>
    </row>
    <row r="8538" spans="1:8" x14ac:dyDescent="0.25">
      <c r="A8538">
        <v>15676576</v>
      </c>
      <c r="B8538" t="s">
        <v>2626</v>
      </c>
      <c r="C8538">
        <v>646</v>
      </c>
      <c r="D8538" t="s">
        <v>15</v>
      </c>
      <c r="E8538" t="s">
        <v>13</v>
      </c>
      <c r="F8538">
        <v>43</v>
      </c>
      <c r="G8538">
        <v>8</v>
      </c>
      <c r="H8538" t="s">
        <v>16727</v>
      </c>
    </row>
    <row r="8539" spans="1:8" x14ac:dyDescent="0.25">
      <c r="A8539">
        <v>15800068</v>
      </c>
      <c r="B8539" t="s">
        <v>1742</v>
      </c>
      <c r="C8539">
        <v>801</v>
      </c>
      <c r="D8539" t="s">
        <v>19</v>
      </c>
      <c r="E8539" t="s">
        <v>13</v>
      </c>
      <c r="F8539">
        <v>46</v>
      </c>
      <c r="G8539">
        <v>6</v>
      </c>
      <c r="H8539" t="s">
        <v>16728</v>
      </c>
    </row>
    <row r="8540" spans="1:8" x14ac:dyDescent="0.25">
      <c r="A8540">
        <v>15648030</v>
      </c>
      <c r="B8540" t="s">
        <v>16729</v>
      </c>
      <c r="C8540">
        <v>731</v>
      </c>
      <c r="D8540" t="s">
        <v>19</v>
      </c>
      <c r="E8540" t="s">
        <v>13</v>
      </c>
      <c r="F8540">
        <v>33</v>
      </c>
      <c r="G8540">
        <v>5</v>
      </c>
      <c r="H8540" t="s">
        <v>16731</v>
      </c>
    </row>
    <row r="8541" spans="1:8" x14ac:dyDescent="0.25">
      <c r="A8541">
        <v>15668594</v>
      </c>
      <c r="B8541" t="s">
        <v>16732</v>
      </c>
      <c r="C8541">
        <v>620</v>
      </c>
      <c r="D8541" t="s">
        <v>39</v>
      </c>
      <c r="E8541" t="s">
        <v>13</v>
      </c>
      <c r="F8541">
        <v>25</v>
      </c>
      <c r="G8541">
        <v>1</v>
      </c>
      <c r="H8541" t="s">
        <v>16734</v>
      </c>
    </row>
    <row r="8542" spans="1:8" x14ac:dyDescent="0.25">
      <c r="A8542">
        <v>15728709</v>
      </c>
      <c r="B8542" t="s">
        <v>574</v>
      </c>
      <c r="C8542">
        <v>484</v>
      </c>
      <c r="D8542" t="s">
        <v>39</v>
      </c>
      <c r="E8542" t="s">
        <v>33</v>
      </c>
      <c r="F8542">
        <v>40</v>
      </c>
      <c r="G8542">
        <v>7</v>
      </c>
      <c r="H8542" t="s">
        <v>16736</v>
      </c>
    </row>
    <row r="8543" spans="1:8" x14ac:dyDescent="0.25">
      <c r="A8543">
        <v>15724181</v>
      </c>
      <c r="B8543" t="s">
        <v>1482</v>
      </c>
      <c r="C8543">
        <v>647</v>
      </c>
      <c r="D8543" t="s">
        <v>19</v>
      </c>
      <c r="E8543" t="s">
        <v>33</v>
      </c>
      <c r="F8543">
        <v>47</v>
      </c>
      <c r="G8543">
        <v>5</v>
      </c>
      <c r="H8543" t="s">
        <v>16738</v>
      </c>
    </row>
    <row r="8544" spans="1:8" x14ac:dyDescent="0.25">
      <c r="A8544">
        <v>15647546</v>
      </c>
      <c r="B8544" t="s">
        <v>16739</v>
      </c>
      <c r="C8544">
        <v>688</v>
      </c>
      <c r="D8544" t="s">
        <v>39</v>
      </c>
      <c r="E8544" t="s">
        <v>13</v>
      </c>
      <c r="F8544">
        <v>40</v>
      </c>
      <c r="G8544">
        <v>8</v>
      </c>
      <c r="H8544" t="s">
        <v>16741</v>
      </c>
    </row>
    <row r="8545" spans="1:8" x14ac:dyDescent="0.25">
      <c r="A8545">
        <v>15702601</v>
      </c>
      <c r="B8545" t="s">
        <v>7535</v>
      </c>
      <c r="C8545">
        <v>680</v>
      </c>
      <c r="D8545" t="s">
        <v>39</v>
      </c>
      <c r="E8545" t="s">
        <v>33</v>
      </c>
      <c r="F8545">
        <v>30</v>
      </c>
      <c r="G8545">
        <v>4</v>
      </c>
      <c r="H8545" t="s">
        <v>16743</v>
      </c>
    </row>
    <row r="8546" spans="1:8" x14ac:dyDescent="0.25">
      <c r="A8546">
        <v>15567725</v>
      </c>
      <c r="B8546" t="s">
        <v>1349</v>
      </c>
      <c r="C8546">
        <v>689</v>
      </c>
      <c r="D8546" t="s">
        <v>12</v>
      </c>
      <c r="E8546" t="s">
        <v>13</v>
      </c>
      <c r="F8546">
        <v>46</v>
      </c>
      <c r="G8546">
        <v>7</v>
      </c>
      <c r="H8546" t="s">
        <v>16745</v>
      </c>
    </row>
    <row r="8547" spans="1:8" x14ac:dyDescent="0.25">
      <c r="A8547">
        <v>15674179</v>
      </c>
      <c r="B8547" t="s">
        <v>3256</v>
      </c>
      <c r="C8547">
        <v>513</v>
      </c>
      <c r="D8547" t="s">
        <v>39</v>
      </c>
      <c r="E8547" t="s">
        <v>33</v>
      </c>
      <c r="F8547">
        <v>34</v>
      </c>
      <c r="G8547">
        <v>7</v>
      </c>
      <c r="H8547" t="s">
        <v>16747</v>
      </c>
    </row>
    <row r="8548" spans="1:8" x14ac:dyDescent="0.25">
      <c r="A8548">
        <v>15686957</v>
      </c>
      <c r="B8548" t="s">
        <v>345</v>
      </c>
      <c r="C8548">
        <v>553</v>
      </c>
      <c r="D8548" t="s">
        <v>39</v>
      </c>
      <c r="E8548" t="s">
        <v>33</v>
      </c>
      <c r="F8548">
        <v>35</v>
      </c>
      <c r="G8548">
        <v>2</v>
      </c>
      <c r="H8548" t="s">
        <v>16749</v>
      </c>
    </row>
    <row r="8549" spans="1:8" x14ac:dyDescent="0.25">
      <c r="A8549">
        <v>15607690</v>
      </c>
      <c r="B8549" t="s">
        <v>2380</v>
      </c>
      <c r="C8549">
        <v>689</v>
      </c>
      <c r="D8549" t="s">
        <v>39</v>
      </c>
      <c r="E8549" t="s">
        <v>33</v>
      </c>
      <c r="F8549">
        <v>47</v>
      </c>
      <c r="G8549">
        <v>2</v>
      </c>
      <c r="H8549" t="s">
        <v>16751</v>
      </c>
    </row>
    <row r="8550" spans="1:8" x14ac:dyDescent="0.25">
      <c r="A8550">
        <v>15806546</v>
      </c>
      <c r="B8550" t="s">
        <v>601</v>
      </c>
      <c r="C8550">
        <v>517</v>
      </c>
      <c r="D8550" t="s">
        <v>19</v>
      </c>
      <c r="E8550" t="s">
        <v>33</v>
      </c>
      <c r="F8550">
        <v>46</v>
      </c>
      <c r="G8550">
        <v>4</v>
      </c>
      <c r="H8550" t="s">
        <v>16752</v>
      </c>
    </row>
    <row r="8551" spans="1:8" x14ac:dyDescent="0.25">
      <c r="A8551">
        <v>15632850</v>
      </c>
      <c r="B8551" t="s">
        <v>299</v>
      </c>
      <c r="C8551">
        <v>731</v>
      </c>
      <c r="D8551" t="s">
        <v>12</v>
      </c>
      <c r="E8551" t="s">
        <v>33</v>
      </c>
      <c r="F8551">
        <v>37</v>
      </c>
      <c r="G8551">
        <v>8</v>
      </c>
      <c r="H8551" t="s">
        <v>16753</v>
      </c>
    </row>
    <row r="8552" spans="1:8" x14ac:dyDescent="0.25">
      <c r="A8552">
        <v>15709016</v>
      </c>
      <c r="B8552" t="s">
        <v>11795</v>
      </c>
      <c r="C8552">
        <v>687</v>
      </c>
      <c r="D8552" t="s">
        <v>39</v>
      </c>
      <c r="E8552" t="s">
        <v>13</v>
      </c>
      <c r="F8552">
        <v>47</v>
      </c>
      <c r="G8552">
        <v>1</v>
      </c>
      <c r="H8552" t="s">
        <v>16755</v>
      </c>
    </row>
    <row r="8553" spans="1:8" x14ac:dyDescent="0.25">
      <c r="A8553">
        <v>15638068</v>
      </c>
      <c r="B8553" t="s">
        <v>2614</v>
      </c>
      <c r="C8553">
        <v>507</v>
      </c>
      <c r="D8553" t="s">
        <v>19</v>
      </c>
      <c r="E8553" t="s">
        <v>33</v>
      </c>
      <c r="F8553">
        <v>32</v>
      </c>
      <c r="G8553">
        <v>7</v>
      </c>
      <c r="H8553" t="s">
        <v>16756</v>
      </c>
    </row>
    <row r="8554" spans="1:8" x14ac:dyDescent="0.25">
      <c r="A8554">
        <v>15749345</v>
      </c>
      <c r="B8554" t="s">
        <v>3235</v>
      </c>
      <c r="C8554">
        <v>468</v>
      </c>
      <c r="D8554" t="s">
        <v>12</v>
      </c>
      <c r="E8554" t="s">
        <v>13</v>
      </c>
      <c r="F8554">
        <v>22</v>
      </c>
      <c r="G8554">
        <v>1</v>
      </c>
      <c r="H8554" t="s">
        <v>16758</v>
      </c>
    </row>
    <row r="8555" spans="1:8" x14ac:dyDescent="0.25">
      <c r="A8555">
        <v>15791321</v>
      </c>
      <c r="B8555" t="s">
        <v>8720</v>
      </c>
      <c r="C8555">
        <v>682</v>
      </c>
      <c r="D8555" t="s">
        <v>19</v>
      </c>
      <c r="E8555" t="s">
        <v>13</v>
      </c>
      <c r="F8555">
        <v>58</v>
      </c>
      <c r="G8555">
        <v>4</v>
      </c>
      <c r="H8555" t="s">
        <v>16759</v>
      </c>
    </row>
    <row r="8556" spans="1:8" x14ac:dyDescent="0.25">
      <c r="A8556">
        <v>15699095</v>
      </c>
      <c r="B8556" t="s">
        <v>1630</v>
      </c>
      <c r="C8556">
        <v>603</v>
      </c>
      <c r="D8556" t="s">
        <v>12</v>
      </c>
      <c r="E8556" t="s">
        <v>13</v>
      </c>
      <c r="F8556">
        <v>24</v>
      </c>
      <c r="G8556">
        <v>3</v>
      </c>
      <c r="H8556" t="s">
        <v>16760</v>
      </c>
    </row>
    <row r="8557" spans="1:8" x14ac:dyDescent="0.25">
      <c r="A8557">
        <v>15638329</v>
      </c>
      <c r="B8557" t="s">
        <v>1129</v>
      </c>
      <c r="C8557">
        <v>522</v>
      </c>
      <c r="D8557" t="s">
        <v>39</v>
      </c>
      <c r="E8557" t="s">
        <v>33</v>
      </c>
      <c r="F8557">
        <v>25</v>
      </c>
      <c r="G8557">
        <v>1</v>
      </c>
      <c r="H8557" t="s">
        <v>16762</v>
      </c>
    </row>
    <row r="8558" spans="1:8" x14ac:dyDescent="0.25">
      <c r="A8558">
        <v>15575445</v>
      </c>
      <c r="B8558" t="s">
        <v>3857</v>
      </c>
      <c r="C8558">
        <v>629</v>
      </c>
      <c r="D8558" t="s">
        <v>19</v>
      </c>
      <c r="E8558" t="s">
        <v>33</v>
      </c>
      <c r="F8558">
        <v>41</v>
      </c>
      <c r="G8558">
        <v>10</v>
      </c>
      <c r="H8558" t="s">
        <v>16764</v>
      </c>
    </row>
    <row r="8559" spans="1:8" x14ac:dyDescent="0.25">
      <c r="A8559">
        <v>15752622</v>
      </c>
      <c r="B8559" t="s">
        <v>869</v>
      </c>
      <c r="C8559">
        <v>729</v>
      </c>
      <c r="D8559" t="s">
        <v>12</v>
      </c>
      <c r="E8559" t="s">
        <v>13</v>
      </c>
      <c r="F8559">
        <v>32</v>
      </c>
      <c r="G8559">
        <v>7</v>
      </c>
      <c r="H8559" t="s">
        <v>16766</v>
      </c>
    </row>
    <row r="8560" spans="1:8" x14ac:dyDescent="0.25">
      <c r="A8560">
        <v>15774507</v>
      </c>
      <c r="B8560" t="s">
        <v>16767</v>
      </c>
      <c r="C8560">
        <v>574</v>
      </c>
      <c r="D8560" t="s">
        <v>12</v>
      </c>
      <c r="E8560" t="s">
        <v>13</v>
      </c>
      <c r="F8560">
        <v>39</v>
      </c>
      <c r="G8560">
        <v>5</v>
      </c>
      <c r="H8560" t="s">
        <v>16769</v>
      </c>
    </row>
    <row r="8561" spans="1:8" x14ac:dyDescent="0.25">
      <c r="A8561">
        <v>15570857</v>
      </c>
      <c r="B8561" t="s">
        <v>1768</v>
      </c>
      <c r="C8561">
        <v>677</v>
      </c>
      <c r="D8561" t="s">
        <v>39</v>
      </c>
      <c r="E8561" t="s">
        <v>13</v>
      </c>
      <c r="F8561">
        <v>39</v>
      </c>
      <c r="G8561">
        <v>0</v>
      </c>
      <c r="H8561" t="s">
        <v>16771</v>
      </c>
    </row>
    <row r="8562" spans="1:8" x14ac:dyDescent="0.25">
      <c r="A8562">
        <v>15599386</v>
      </c>
      <c r="B8562" t="s">
        <v>976</v>
      </c>
      <c r="C8562">
        <v>627</v>
      </c>
      <c r="D8562" t="s">
        <v>39</v>
      </c>
      <c r="E8562" t="s">
        <v>33</v>
      </c>
      <c r="F8562">
        <v>28</v>
      </c>
      <c r="G8562">
        <v>5</v>
      </c>
      <c r="H8562" t="s">
        <v>16773</v>
      </c>
    </row>
    <row r="8563" spans="1:8" x14ac:dyDescent="0.25">
      <c r="A8563">
        <v>15744913</v>
      </c>
      <c r="B8563" t="s">
        <v>8132</v>
      </c>
      <c r="C8563">
        <v>788</v>
      </c>
      <c r="D8563" t="s">
        <v>19</v>
      </c>
      <c r="E8563" t="s">
        <v>33</v>
      </c>
      <c r="F8563">
        <v>36</v>
      </c>
      <c r="G8563">
        <v>10</v>
      </c>
      <c r="H8563" t="s">
        <v>16775</v>
      </c>
    </row>
    <row r="8564" spans="1:8" x14ac:dyDescent="0.25">
      <c r="A8564">
        <v>15647292</v>
      </c>
      <c r="B8564" t="s">
        <v>2947</v>
      </c>
      <c r="C8564">
        <v>697</v>
      </c>
      <c r="D8564" t="s">
        <v>15</v>
      </c>
      <c r="E8564" t="s">
        <v>33</v>
      </c>
      <c r="F8564">
        <v>63</v>
      </c>
      <c r="G8564">
        <v>7</v>
      </c>
      <c r="H8564" t="s">
        <v>16777</v>
      </c>
    </row>
    <row r="8565" spans="1:8" x14ac:dyDescent="0.25">
      <c r="A8565">
        <v>15728838</v>
      </c>
      <c r="B8565" t="s">
        <v>5685</v>
      </c>
      <c r="C8565">
        <v>578</v>
      </c>
      <c r="D8565" t="s">
        <v>15</v>
      </c>
      <c r="E8565" t="s">
        <v>33</v>
      </c>
      <c r="F8565">
        <v>45</v>
      </c>
      <c r="G8565">
        <v>1</v>
      </c>
      <c r="H8565" t="s">
        <v>16779</v>
      </c>
    </row>
    <row r="8566" spans="1:8" x14ac:dyDescent="0.25">
      <c r="A8566">
        <v>15584704</v>
      </c>
      <c r="B8566" t="s">
        <v>3933</v>
      </c>
      <c r="C8566">
        <v>519</v>
      </c>
      <c r="D8566" t="s">
        <v>20</v>
      </c>
      <c r="E8566" t="s">
        <v>33</v>
      </c>
      <c r="F8566">
        <v>48</v>
      </c>
      <c r="G8566">
        <v>10</v>
      </c>
      <c r="H8566" t="s">
        <v>16781</v>
      </c>
    </row>
    <row r="8567" spans="1:8" x14ac:dyDescent="0.25">
      <c r="A8567">
        <v>15749068</v>
      </c>
      <c r="B8567" t="s">
        <v>16782</v>
      </c>
      <c r="C8567">
        <v>632</v>
      </c>
      <c r="D8567" t="s">
        <v>12</v>
      </c>
      <c r="E8567" t="s">
        <v>13</v>
      </c>
      <c r="F8567">
        <v>40</v>
      </c>
      <c r="G8567">
        <v>9</v>
      </c>
      <c r="H8567" t="s">
        <v>16784</v>
      </c>
    </row>
    <row r="8568" spans="1:8" x14ac:dyDescent="0.25">
      <c r="A8568">
        <v>15622985</v>
      </c>
      <c r="B8568" t="s">
        <v>1427</v>
      </c>
      <c r="C8568">
        <v>679</v>
      </c>
      <c r="D8568" t="s">
        <v>12</v>
      </c>
      <c r="E8568" t="s">
        <v>13</v>
      </c>
      <c r="F8568">
        <v>39</v>
      </c>
      <c r="G8568">
        <v>4</v>
      </c>
      <c r="H8568" t="s">
        <v>16785</v>
      </c>
    </row>
    <row r="8569" spans="1:8" x14ac:dyDescent="0.25">
      <c r="A8569">
        <v>15587676</v>
      </c>
      <c r="B8569" t="s">
        <v>3973</v>
      </c>
      <c r="C8569">
        <v>699</v>
      </c>
      <c r="D8569" t="s">
        <v>12</v>
      </c>
      <c r="E8569" t="s">
        <v>33</v>
      </c>
      <c r="F8569">
        <v>30</v>
      </c>
      <c r="G8569">
        <v>9</v>
      </c>
      <c r="H8569" t="s">
        <v>16786</v>
      </c>
    </row>
    <row r="8570" spans="1:8" x14ac:dyDescent="0.25">
      <c r="A8570">
        <v>15779496</v>
      </c>
      <c r="B8570" t="s">
        <v>9307</v>
      </c>
      <c r="C8570">
        <v>615</v>
      </c>
      <c r="D8570" t="s">
        <v>15</v>
      </c>
      <c r="E8570" t="s">
        <v>33</v>
      </c>
      <c r="F8570">
        <v>64</v>
      </c>
      <c r="G8570">
        <v>0</v>
      </c>
      <c r="H8570" t="s">
        <v>16788</v>
      </c>
    </row>
    <row r="8571" spans="1:8" x14ac:dyDescent="0.25">
      <c r="A8571">
        <v>15733460</v>
      </c>
      <c r="B8571" t="s">
        <v>135</v>
      </c>
      <c r="C8571">
        <v>622</v>
      </c>
      <c r="D8571" t="s">
        <v>19</v>
      </c>
      <c r="E8571" t="s">
        <v>33</v>
      </c>
      <c r="F8571">
        <v>36</v>
      </c>
      <c r="G8571">
        <v>9</v>
      </c>
      <c r="H8571" t="s">
        <v>16789</v>
      </c>
    </row>
    <row r="8572" spans="1:8" x14ac:dyDescent="0.25">
      <c r="A8572">
        <v>15711457</v>
      </c>
      <c r="B8572" t="s">
        <v>12704</v>
      </c>
      <c r="C8572">
        <v>755</v>
      </c>
      <c r="D8572" t="s">
        <v>20</v>
      </c>
      <c r="E8572" t="s">
        <v>13</v>
      </c>
      <c r="F8572">
        <v>28</v>
      </c>
      <c r="G8572">
        <v>7</v>
      </c>
      <c r="H8572" t="s">
        <v>16791</v>
      </c>
    </row>
    <row r="8573" spans="1:8" x14ac:dyDescent="0.25">
      <c r="A8573">
        <v>15795290</v>
      </c>
      <c r="B8573" t="s">
        <v>1896</v>
      </c>
      <c r="C8573">
        <v>767</v>
      </c>
      <c r="D8573" t="s">
        <v>12</v>
      </c>
      <c r="E8573" t="s">
        <v>13</v>
      </c>
      <c r="F8573">
        <v>42</v>
      </c>
      <c r="G8573">
        <v>2</v>
      </c>
      <c r="H8573" t="s">
        <v>16793</v>
      </c>
    </row>
    <row r="8574" spans="1:8" x14ac:dyDescent="0.25">
      <c r="A8574">
        <v>15611223</v>
      </c>
      <c r="B8574" t="s">
        <v>316</v>
      </c>
      <c r="C8574">
        <v>752</v>
      </c>
      <c r="D8574" t="s">
        <v>39</v>
      </c>
      <c r="E8574" t="s">
        <v>13</v>
      </c>
      <c r="F8574">
        <v>38</v>
      </c>
      <c r="G8574">
        <v>10</v>
      </c>
      <c r="H8574" t="s">
        <v>16795</v>
      </c>
    </row>
    <row r="8575" spans="1:8" x14ac:dyDescent="0.25">
      <c r="A8575">
        <v>15794159</v>
      </c>
      <c r="B8575" t="s">
        <v>16796</v>
      </c>
      <c r="C8575">
        <v>633</v>
      </c>
      <c r="D8575" t="s">
        <v>12</v>
      </c>
      <c r="E8575" t="s">
        <v>13</v>
      </c>
      <c r="F8575">
        <v>26</v>
      </c>
      <c r="G8575">
        <v>8</v>
      </c>
      <c r="H8575" t="s">
        <v>16798</v>
      </c>
    </row>
    <row r="8576" spans="1:8" x14ac:dyDescent="0.25">
      <c r="A8576">
        <v>15780677</v>
      </c>
      <c r="B8576" t="s">
        <v>187</v>
      </c>
      <c r="C8576">
        <v>717</v>
      </c>
      <c r="D8576" t="s">
        <v>12</v>
      </c>
      <c r="E8576" t="s">
        <v>13</v>
      </c>
      <c r="F8576">
        <v>59</v>
      </c>
      <c r="G8576">
        <v>4</v>
      </c>
      <c r="H8576" t="s">
        <v>16799</v>
      </c>
    </row>
    <row r="8577" spans="1:8" x14ac:dyDescent="0.25">
      <c r="A8577">
        <v>15690175</v>
      </c>
      <c r="B8577" t="s">
        <v>1945</v>
      </c>
      <c r="C8577">
        <v>585</v>
      </c>
      <c r="D8577" t="s">
        <v>19</v>
      </c>
      <c r="E8577" t="s">
        <v>33</v>
      </c>
      <c r="F8577">
        <v>45</v>
      </c>
      <c r="G8577">
        <v>0</v>
      </c>
      <c r="H8577" t="s">
        <v>16800</v>
      </c>
    </row>
    <row r="8578" spans="1:8" x14ac:dyDescent="0.25">
      <c r="A8578">
        <v>15722599</v>
      </c>
      <c r="B8578" t="s">
        <v>5602</v>
      </c>
      <c r="C8578">
        <v>751</v>
      </c>
      <c r="D8578" t="s">
        <v>20</v>
      </c>
      <c r="E8578" t="s">
        <v>13</v>
      </c>
      <c r="F8578">
        <v>37</v>
      </c>
      <c r="G8578">
        <v>9</v>
      </c>
      <c r="H8578" t="s">
        <v>16802</v>
      </c>
    </row>
    <row r="8579" spans="1:8" x14ac:dyDescent="0.25">
      <c r="A8579">
        <v>15569976</v>
      </c>
      <c r="B8579" t="s">
        <v>5836</v>
      </c>
      <c r="C8579">
        <v>754</v>
      </c>
      <c r="D8579" t="s">
        <v>39</v>
      </c>
      <c r="E8579" t="s">
        <v>33</v>
      </c>
      <c r="F8579">
        <v>65</v>
      </c>
      <c r="G8579">
        <v>1</v>
      </c>
      <c r="H8579" t="s">
        <v>16804</v>
      </c>
    </row>
    <row r="8580" spans="1:8" x14ac:dyDescent="0.25">
      <c r="A8580">
        <v>15707011</v>
      </c>
      <c r="B8580" t="s">
        <v>658</v>
      </c>
      <c r="C8580">
        <v>495</v>
      </c>
      <c r="D8580" t="s">
        <v>20</v>
      </c>
      <c r="E8580" t="s">
        <v>33</v>
      </c>
      <c r="F8580">
        <v>47</v>
      </c>
      <c r="G8580">
        <v>10</v>
      </c>
      <c r="H8580" t="s">
        <v>16806</v>
      </c>
    </row>
    <row r="8581" spans="1:8" x14ac:dyDescent="0.25">
      <c r="A8581">
        <v>15702277</v>
      </c>
      <c r="B8581" t="s">
        <v>613</v>
      </c>
      <c r="C8581">
        <v>650</v>
      </c>
      <c r="D8581" t="s">
        <v>20</v>
      </c>
      <c r="E8581" t="s">
        <v>33</v>
      </c>
      <c r="F8581">
        <v>34</v>
      </c>
      <c r="G8581">
        <v>4</v>
      </c>
      <c r="H8581" t="s">
        <v>16808</v>
      </c>
    </row>
    <row r="8582" spans="1:8" x14ac:dyDescent="0.25">
      <c r="A8582">
        <v>15801915</v>
      </c>
      <c r="B8582" t="s">
        <v>16809</v>
      </c>
      <c r="C8582">
        <v>529</v>
      </c>
      <c r="D8582" t="s">
        <v>12</v>
      </c>
      <c r="E8582" t="s">
        <v>13</v>
      </c>
      <c r="F8582">
        <v>31</v>
      </c>
      <c r="G8582">
        <v>6</v>
      </c>
      <c r="H8582" t="s">
        <v>16811</v>
      </c>
    </row>
    <row r="8583" spans="1:8" x14ac:dyDescent="0.25">
      <c r="A8583">
        <v>15580213</v>
      </c>
      <c r="B8583" t="s">
        <v>583</v>
      </c>
      <c r="C8583">
        <v>585</v>
      </c>
      <c r="D8583" t="s">
        <v>15</v>
      </c>
      <c r="E8583" t="s">
        <v>13</v>
      </c>
      <c r="F8583">
        <v>43</v>
      </c>
      <c r="G8583">
        <v>2</v>
      </c>
      <c r="H8583" t="s">
        <v>16812</v>
      </c>
    </row>
    <row r="8584" spans="1:8" x14ac:dyDescent="0.25">
      <c r="A8584">
        <v>15637947</v>
      </c>
      <c r="B8584" t="s">
        <v>431</v>
      </c>
      <c r="C8584">
        <v>668</v>
      </c>
      <c r="D8584" t="s">
        <v>19</v>
      </c>
      <c r="E8584" t="s">
        <v>33</v>
      </c>
      <c r="F8584">
        <v>32</v>
      </c>
      <c r="G8584">
        <v>1</v>
      </c>
      <c r="H8584" t="s">
        <v>16814</v>
      </c>
    </row>
    <row r="8585" spans="1:8" x14ac:dyDescent="0.25">
      <c r="A8585">
        <v>15715888</v>
      </c>
      <c r="B8585" t="s">
        <v>16815</v>
      </c>
      <c r="C8585">
        <v>591</v>
      </c>
      <c r="D8585" t="s">
        <v>15</v>
      </c>
      <c r="E8585" t="s">
        <v>13</v>
      </c>
      <c r="F8585">
        <v>38</v>
      </c>
      <c r="G8585">
        <v>2</v>
      </c>
      <c r="H8585" t="s">
        <v>16817</v>
      </c>
    </row>
    <row r="8586" spans="1:8" x14ac:dyDescent="0.25">
      <c r="A8586">
        <v>15732967</v>
      </c>
      <c r="B8586" t="s">
        <v>2858</v>
      </c>
      <c r="C8586">
        <v>731</v>
      </c>
      <c r="D8586" t="s">
        <v>15</v>
      </c>
      <c r="E8586" t="s">
        <v>33</v>
      </c>
      <c r="F8586">
        <v>19</v>
      </c>
      <c r="G8586">
        <v>6</v>
      </c>
      <c r="H8586" t="s">
        <v>16818</v>
      </c>
    </row>
    <row r="8587" spans="1:8" x14ac:dyDescent="0.25">
      <c r="A8587">
        <v>15737047</v>
      </c>
      <c r="B8587" t="s">
        <v>16819</v>
      </c>
      <c r="C8587">
        <v>754</v>
      </c>
      <c r="D8587" t="s">
        <v>15</v>
      </c>
      <c r="E8587" t="s">
        <v>13</v>
      </c>
      <c r="F8587">
        <v>45</v>
      </c>
      <c r="G8587">
        <v>6</v>
      </c>
      <c r="H8587" t="s">
        <v>16820</v>
      </c>
    </row>
    <row r="8588" spans="1:8" x14ac:dyDescent="0.25">
      <c r="A8588">
        <v>15694039</v>
      </c>
      <c r="B8588" t="s">
        <v>1785</v>
      </c>
      <c r="C8588">
        <v>650</v>
      </c>
      <c r="D8588" t="s">
        <v>39</v>
      </c>
      <c r="E8588" t="s">
        <v>13</v>
      </c>
      <c r="F8588">
        <v>46</v>
      </c>
      <c r="G8588">
        <v>9</v>
      </c>
      <c r="H8588" t="s">
        <v>16822</v>
      </c>
    </row>
    <row r="8589" spans="1:8" x14ac:dyDescent="0.25">
      <c r="A8589">
        <v>15649457</v>
      </c>
      <c r="B8589" t="s">
        <v>1273</v>
      </c>
      <c r="C8589">
        <v>588</v>
      </c>
      <c r="D8589" t="s">
        <v>39</v>
      </c>
      <c r="E8589" t="s">
        <v>33</v>
      </c>
      <c r="F8589">
        <v>41</v>
      </c>
      <c r="G8589">
        <v>2</v>
      </c>
      <c r="H8589" t="s">
        <v>16824</v>
      </c>
    </row>
    <row r="8590" spans="1:8" x14ac:dyDescent="0.25">
      <c r="A8590">
        <v>15742809</v>
      </c>
      <c r="B8590" t="s">
        <v>2621</v>
      </c>
      <c r="C8590">
        <v>712</v>
      </c>
      <c r="D8590" t="s">
        <v>19</v>
      </c>
      <c r="E8590" t="s">
        <v>13</v>
      </c>
      <c r="F8590">
        <v>29</v>
      </c>
      <c r="G8590">
        <v>7</v>
      </c>
      <c r="H8590" t="s">
        <v>16826</v>
      </c>
    </row>
    <row r="8591" spans="1:8" x14ac:dyDescent="0.25">
      <c r="A8591">
        <v>15637829</v>
      </c>
      <c r="B8591" t="s">
        <v>250</v>
      </c>
      <c r="C8591">
        <v>691</v>
      </c>
      <c r="D8591" t="s">
        <v>20</v>
      </c>
      <c r="E8591" t="s">
        <v>13</v>
      </c>
      <c r="F8591">
        <v>34</v>
      </c>
      <c r="G8591">
        <v>7</v>
      </c>
      <c r="H8591" t="s">
        <v>16827</v>
      </c>
    </row>
    <row r="8592" spans="1:8" x14ac:dyDescent="0.25">
      <c r="A8592">
        <v>15633194</v>
      </c>
      <c r="B8592" t="s">
        <v>123</v>
      </c>
      <c r="C8592">
        <v>771</v>
      </c>
      <c r="D8592" t="s">
        <v>12</v>
      </c>
      <c r="E8592" t="s">
        <v>13</v>
      </c>
      <c r="F8592">
        <v>41</v>
      </c>
      <c r="G8592">
        <v>10</v>
      </c>
      <c r="H8592" t="s">
        <v>16829</v>
      </c>
    </row>
    <row r="8593" spans="1:8" x14ac:dyDescent="0.25">
      <c r="A8593">
        <v>15611635</v>
      </c>
      <c r="B8593" t="s">
        <v>32</v>
      </c>
      <c r="C8593">
        <v>678</v>
      </c>
      <c r="D8593" t="s">
        <v>19</v>
      </c>
      <c r="E8593" t="s">
        <v>13</v>
      </c>
      <c r="F8593">
        <v>39</v>
      </c>
      <c r="G8593">
        <v>6</v>
      </c>
      <c r="H8593" t="s">
        <v>16830</v>
      </c>
    </row>
    <row r="8594" spans="1:8" x14ac:dyDescent="0.25">
      <c r="A8594">
        <v>15638774</v>
      </c>
      <c r="B8594" t="s">
        <v>16831</v>
      </c>
      <c r="C8594">
        <v>719</v>
      </c>
      <c r="D8594" t="s">
        <v>19</v>
      </c>
      <c r="E8594" t="s">
        <v>13</v>
      </c>
      <c r="F8594">
        <v>40</v>
      </c>
      <c r="G8594">
        <v>9</v>
      </c>
      <c r="H8594" t="s">
        <v>16832</v>
      </c>
    </row>
    <row r="8595" spans="1:8" x14ac:dyDescent="0.25">
      <c r="A8595">
        <v>15722037</v>
      </c>
      <c r="B8595" t="s">
        <v>16833</v>
      </c>
      <c r="C8595">
        <v>610</v>
      </c>
      <c r="D8595" t="s">
        <v>39</v>
      </c>
      <c r="E8595" t="s">
        <v>33</v>
      </c>
      <c r="F8595">
        <v>36</v>
      </c>
      <c r="G8595">
        <v>7</v>
      </c>
      <c r="H8595" t="s">
        <v>16835</v>
      </c>
    </row>
    <row r="8596" spans="1:8" x14ac:dyDescent="0.25">
      <c r="A8596">
        <v>15672930</v>
      </c>
      <c r="B8596" t="s">
        <v>2351</v>
      </c>
      <c r="C8596">
        <v>722</v>
      </c>
      <c r="D8596" t="s">
        <v>19</v>
      </c>
      <c r="E8596" t="s">
        <v>33</v>
      </c>
      <c r="F8596">
        <v>37</v>
      </c>
      <c r="G8596">
        <v>9</v>
      </c>
      <c r="H8596" t="s">
        <v>16836</v>
      </c>
    </row>
    <row r="8597" spans="1:8" x14ac:dyDescent="0.25">
      <c r="A8597">
        <v>15668774</v>
      </c>
      <c r="B8597" t="s">
        <v>6422</v>
      </c>
      <c r="C8597">
        <v>758</v>
      </c>
      <c r="D8597" t="s">
        <v>39</v>
      </c>
      <c r="E8597" t="s">
        <v>13</v>
      </c>
      <c r="F8597">
        <v>23</v>
      </c>
      <c r="G8597">
        <v>5</v>
      </c>
      <c r="H8597" t="s">
        <v>16838</v>
      </c>
    </row>
    <row r="8598" spans="1:8" x14ac:dyDescent="0.25">
      <c r="A8598">
        <v>15780966</v>
      </c>
      <c r="B8598" t="s">
        <v>16839</v>
      </c>
      <c r="C8598">
        <v>709</v>
      </c>
      <c r="D8598" t="s">
        <v>12</v>
      </c>
      <c r="E8598" t="s">
        <v>13</v>
      </c>
      <c r="F8598">
        <v>32</v>
      </c>
      <c r="G8598">
        <v>2</v>
      </c>
      <c r="H8598" t="s">
        <v>16840</v>
      </c>
    </row>
    <row r="8599" spans="1:8" x14ac:dyDescent="0.25">
      <c r="A8599">
        <v>15659694</v>
      </c>
      <c r="B8599" t="s">
        <v>696</v>
      </c>
      <c r="C8599">
        <v>634</v>
      </c>
      <c r="D8599" t="s">
        <v>39</v>
      </c>
      <c r="E8599" t="s">
        <v>13</v>
      </c>
      <c r="F8599">
        <v>53</v>
      </c>
      <c r="G8599">
        <v>3</v>
      </c>
      <c r="H8599" t="s">
        <v>16842</v>
      </c>
    </row>
    <row r="8600" spans="1:8" x14ac:dyDescent="0.25">
      <c r="A8600">
        <v>15624424</v>
      </c>
      <c r="B8600" t="s">
        <v>2351</v>
      </c>
      <c r="C8600">
        <v>678</v>
      </c>
      <c r="D8600" t="s">
        <v>19</v>
      </c>
      <c r="E8600" t="s">
        <v>13</v>
      </c>
      <c r="F8600">
        <v>49</v>
      </c>
      <c r="G8600">
        <v>1</v>
      </c>
      <c r="H8600" t="s">
        <v>16843</v>
      </c>
    </row>
    <row r="8601" spans="1:8" x14ac:dyDescent="0.25">
      <c r="A8601">
        <v>15708713</v>
      </c>
      <c r="B8601" t="s">
        <v>18</v>
      </c>
      <c r="C8601">
        <v>633</v>
      </c>
      <c r="D8601" t="s">
        <v>20</v>
      </c>
      <c r="E8601" t="s">
        <v>33</v>
      </c>
      <c r="F8601">
        <v>35</v>
      </c>
      <c r="G8601">
        <v>3</v>
      </c>
      <c r="H8601" t="s">
        <v>16844</v>
      </c>
    </row>
    <row r="8602" spans="1:8" x14ac:dyDescent="0.25">
      <c r="A8602">
        <v>15755405</v>
      </c>
      <c r="B8602" t="s">
        <v>1482</v>
      </c>
      <c r="C8602">
        <v>710</v>
      </c>
      <c r="D8602" t="s">
        <v>20</v>
      </c>
      <c r="E8602" t="s">
        <v>33</v>
      </c>
      <c r="F8602">
        <v>43</v>
      </c>
      <c r="G8602">
        <v>9</v>
      </c>
      <c r="H8602" t="s">
        <v>16846</v>
      </c>
    </row>
    <row r="8603" spans="1:8" x14ac:dyDescent="0.25">
      <c r="A8603">
        <v>15647570</v>
      </c>
      <c r="B8603" t="s">
        <v>1071</v>
      </c>
      <c r="C8603">
        <v>640</v>
      </c>
      <c r="D8603" t="s">
        <v>39</v>
      </c>
      <c r="E8603" t="s">
        <v>33</v>
      </c>
      <c r="F8603">
        <v>45</v>
      </c>
      <c r="G8603">
        <v>8</v>
      </c>
      <c r="H8603" t="s">
        <v>16848</v>
      </c>
    </row>
    <row r="8604" spans="1:8" x14ac:dyDescent="0.25">
      <c r="A8604">
        <v>15684348</v>
      </c>
      <c r="B8604" t="s">
        <v>6206</v>
      </c>
      <c r="C8604">
        <v>656</v>
      </c>
      <c r="D8604" t="s">
        <v>15</v>
      </c>
      <c r="E8604" t="s">
        <v>33</v>
      </c>
      <c r="F8604">
        <v>63</v>
      </c>
      <c r="G8604">
        <v>8</v>
      </c>
      <c r="H8604" t="s">
        <v>16849</v>
      </c>
    </row>
    <row r="8605" spans="1:8" x14ac:dyDescent="0.25">
      <c r="A8605">
        <v>15702541</v>
      </c>
      <c r="B8605" t="s">
        <v>1960</v>
      </c>
      <c r="C8605">
        <v>551</v>
      </c>
      <c r="D8605" t="s">
        <v>12</v>
      </c>
      <c r="E8605" t="s">
        <v>13</v>
      </c>
      <c r="F8605">
        <v>59</v>
      </c>
      <c r="G8605">
        <v>2</v>
      </c>
      <c r="H8605" t="s">
        <v>16851</v>
      </c>
    </row>
    <row r="8606" spans="1:8" x14ac:dyDescent="0.25">
      <c r="A8606">
        <v>15646942</v>
      </c>
      <c r="B8606" t="s">
        <v>5529</v>
      </c>
      <c r="C8606">
        <v>786</v>
      </c>
      <c r="D8606" t="s">
        <v>19</v>
      </c>
      <c r="E8606" t="s">
        <v>13</v>
      </c>
      <c r="F8606">
        <v>39</v>
      </c>
      <c r="G8606">
        <v>7</v>
      </c>
      <c r="H8606" t="s">
        <v>16852</v>
      </c>
    </row>
    <row r="8607" spans="1:8" x14ac:dyDescent="0.25">
      <c r="A8607">
        <v>15748920</v>
      </c>
      <c r="B8607" t="s">
        <v>13636</v>
      </c>
      <c r="C8607">
        <v>561</v>
      </c>
      <c r="D8607" t="s">
        <v>15</v>
      </c>
      <c r="E8607" t="s">
        <v>13</v>
      </c>
      <c r="F8607">
        <v>49</v>
      </c>
      <c r="G8607">
        <v>8</v>
      </c>
      <c r="H8607" t="s">
        <v>16853</v>
      </c>
    </row>
    <row r="8608" spans="1:8" x14ac:dyDescent="0.25">
      <c r="A8608">
        <v>15694581</v>
      </c>
      <c r="B8608" t="s">
        <v>16854</v>
      </c>
      <c r="C8608">
        <v>807</v>
      </c>
      <c r="D8608" t="s">
        <v>19</v>
      </c>
      <c r="E8608" t="s">
        <v>33</v>
      </c>
      <c r="F8608">
        <v>42</v>
      </c>
      <c r="G8608">
        <v>5</v>
      </c>
      <c r="H8608" t="s">
        <v>16855</v>
      </c>
    </row>
    <row r="8609" spans="1:8" x14ac:dyDescent="0.25">
      <c r="A8609">
        <v>15643215</v>
      </c>
      <c r="B8609" t="s">
        <v>1785</v>
      </c>
      <c r="C8609">
        <v>602</v>
      </c>
      <c r="D8609" t="s">
        <v>39</v>
      </c>
      <c r="E8609" t="s">
        <v>33</v>
      </c>
      <c r="F8609">
        <v>38</v>
      </c>
      <c r="G8609">
        <v>2</v>
      </c>
      <c r="H8609" t="s">
        <v>16857</v>
      </c>
    </row>
    <row r="8610" spans="1:8" x14ac:dyDescent="0.25">
      <c r="A8610">
        <v>15649060</v>
      </c>
      <c r="B8610" t="s">
        <v>2491</v>
      </c>
      <c r="C8610">
        <v>727</v>
      </c>
      <c r="D8610" t="s">
        <v>39</v>
      </c>
      <c r="E8610" t="s">
        <v>13</v>
      </c>
      <c r="F8610">
        <v>31</v>
      </c>
      <c r="G8610">
        <v>3</v>
      </c>
      <c r="H8610" t="s">
        <v>16859</v>
      </c>
    </row>
    <row r="8611" spans="1:8" x14ac:dyDescent="0.25">
      <c r="A8611">
        <v>15774258</v>
      </c>
      <c r="B8611" t="s">
        <v>4484</v>
      </c>
      <c r="C8611">
        <v>678</v>
      </c>
      <c r="D8611" t="s">
        <v>15</v>
      </c>
      <c r="E8611" t="s">
        <v>33</v>
      </c>
      <c r="F8611">
        <v>40</v>
      </c>
      <c r="G8611">
        <v>1</v>
      </c>
      <c r="H8611" t="s">
        <v>16860</v>
      </c>
    </row>
    <row r="8612" spans="1:8" x14ac:dyDescent="0.25">
      <c r="A8612">
        <v>15731553</v>
      </c>
      <c r="B8612" t="s">
        <v>601</v>
      </c>
      <c r="C8612">
        <v>730</v>
      </c>
      <c r="D8612" t="s">
        <v>15</v>
      </c>
      <c r="E8612" t="s">
        <v>33</v>
      </c>
      <c r="F8612">
        <v>23</v>
      </c>
      <c r="G8612">
        <v>8</v>
      </c>
      <c r="H8612" t="s">
        <v>16861</v>
      </c>
    </row>
    <row r="8613" spans="1:8" x14ac:dyDescent="0.25">
      <c r="A8613">
        <v>15617029</v>
      </c>
      <c r="B8613" t="s">
        <v>83</v>
      </c>
      <c r="C8613">
        <v>596</v>
      </c>
      <c r="D8613" t="s">
        <v>19</v>
      </c>
      <c r="E8613" t="s">
        <v>13</v>
      </c>
      <c r="F8613">
        <v>30</v>
      </c>
      <c r="G8613">
        <v>1</v>
      </c>
      <c r="H8613" t="s">
        <v>16862</v>
      </c>
    </row>
    <row r="8614" spans="1:8" x14ac:dyDescent="0.25">
      <c r="A8614">
        <v>15780716</v>
      </c>
      <c r="B8614" t="s">
        <v>3885</v>
      </c>
      <c r="C8614">
        <v>686</v>
      </c>
      <c r="D8614" t="s">
        <v>39</v>
      </c>
      <c r="E8614" t="s">
        <v>33</v>
      </c>
      <c r="F8614">
        <v>39</v>
      </c>
      <c r="G8614">
        <v>3</v>
      </c>
      <c r="H8614" t="s">
        <v>16864</v>
      </c>
    </row>
    <row r="8615" spans="1:8" x14ac:dyDescent="0.25">
      <c r="A8615">
        <v>15577018</v>
      </c>
      <c r="B8615" t="s">
        <v>164</v>
      </c>
      <c r="C8615">
        <v>684</v>
      </c>
      <c r="D8615" t="s">
        <v>39</v>
      </c>
      <c r="E8615" t="s">
        <v>13</v>
      </c>
      <c r="F8615">
        <v>26</v>
      </c>
      <c r="G8615">
        <v>2</v>
      </c>
      <c r="H8615" t="s">
        <v>16866</v>
      </c>
    </row>
    <row r="8616" spans="1:8" x14ac:dyDescent="0.25">
      <c r="A8616">
        <v>15809515</v>
      </c>
      <c r="B8616" t="s">
        <v>1212</v>
      </c>
      <c r="C8616">
        <v>797</v>
      </c>
      <c r="D8616" t="s">
        <v>39</v>
      </c>
      <c r="E8616" t="s">
        <v>33</v>
      </c>
      <c r="F8616">
        <v>32</v>
      </c>
      <c r="G8616">
        <v>1</v>
      </c>
      <c r="H8616" t="s">
        <v>16868</v>
      </c>
    </row>
    <row r="8617" spans="1:8" x14ac:dyDescent="0.25">
      <c r="A8617">
        <v>15789924</v>
      </c>
      <c r="B8617" t="s">
        <v>12200</v>
      </c>
      <c r="C8617">
        <v>658</v>
      </c>
      <c r="D8617" t="s">
        <v>20</v>
      </c>
      <c r="E8617" t="s">
        <v>13</v>
      </c>
      <c r="F8617">
        <v>39</v>
      </c>
      <c r="G8617">
        <v>4</v>
      </c>
      <c r="H8617" t="s">
        <v>16869</v>
      </c>
    </row>
    <row r="8618" spans="1:8" x14ac:dyDescent="0.25">
      <c r="A8618">
        <v>15725076</v>
      </c>
      <c r="B8618" t="s">
        <v>1601</v>
      </c>
      <c r="C8618">
        <v>653</v>
      </c>
      <c r="D8618" t="s">
        <v>19</v>
      </c>
      <c r="E8618" t="s">
        <v>13</v>
      </c>
      <c r="F8618">
        <v>27</v>
      </c>
      <c r="G8618">
        <v>6</v>
      </c>
      <c r="H8618" t="s">
        <v>16871</v>
      </c>
    </row>
    <row r="8619" spans="1:8" x14ac:dyDescent="0.25">
      <c r="A8619">
        <v>15672481</v>
      </c>
      <c r="B8619" t="s">
        <v>6487</v>
      </c>
      <c r="C8619">
        <v>641</v>
      </c>
      <c r="D8619" t="s">
        <v>12</v>
      </c>
      <c r="E8619" t="s">
        <v>33</v>
      </c>
      <c r="F8619">
        <v>37</v>
      </c>
      <c r="G8619">
        <v>6</v>
      </c>
      <c r="H8619" t="s">
        <v>16872</v>
      </c>
    </row>
    <row r="8620" spans="1:8" x14ac:dyDescent="0.25">
      <c r="A8620">
        <v>15574115</v>
      </c>
      <c r="B8620" t="s">
        <v>1826</v>
      </c>
      <c r="C8620">
        <v>656</v>
      </c>
      <c r="D8620" t="s">
        <v>19</v>
      </c>
      <c r="E8620" t="s">
        <v>13</v>
      </c>
      <c r="F8620">
        <v>41</v>
      </c>
      <c r="G8620">
        <v>6</v>
      </c>
      <c r="H8620" t="s">
        <v>16874</v>
      </c>
    </row>
    <row r="8621" spans="1:8" x14ac:dyDescent="0.25">
      <c r="A8621">
        <v>15661830</v>
      </c>
      <c r="B8621" t="s">
        <v>89</v>
      </c>
      <c r="C8621">
        <v>750</v>
      </c>
      <c r="D8621" t="s">
        <v>19</v>
      </c>
      <c r="E8621" t="s">
        <v>13</v>
      </c>
      <c r="F8621">
        <v>36</v>
      </c>
      <c r="G8621">
        <v>6</v>
      </c>
      <c r="H8621" t="s">
        <v>16875</v>
      </c>
    </row>
    <row r="8622" spans="1:8" x14ac:dyDescent="0.25">
      <c r="A8622">
        <v>15665879</v>
      </c>
      <c r="B8622" t="s">
        <v>819</v>
      </c>
      <c r="C8622">
        <v>768</v>
      </c>
      <c r="D8622" t="s">
        <v>12</v>
      </c>
      <c r="E8622" t="s">
        <v>13</v>
      </c>
      <c r="F8622">
        <v>40</v>
      </c>
      <c r="G8622">
        <v>8</v>
      </c>
      <c r="H8622" t="s">
        <v>16876</v>
      </c>
    </row>
    <row r="8623" spans="1:8" x14ac:dyDescent="0.25">
      <c r="A8623">
        <v>15673820</v>
      </c>
      <c r="B8623" t="s">
        <v>10714</v>
      </c>
      <c r="C8623">
        <v>568</v>
      </c>
      <c r="D8623" t="s">
        <v>20</v>
      </c>
      <c r="E8623" t="s">
        <v>33</v>
      </c>
      <c r="F8623">
        <v>33</v>
      </c>
      <c r="G8623">
        <v>7</v>
      </c>
      <c r="H8623" t="s">
        <v>16877</v>
      </c>
    </row>
    <row r="8624" spans="1:8" x14ac:dyDescent="0.25">
      <c r="A8624">
        <v>15747772</v>
      </c>
      <c r="B8624" t="s">
        <v>992</v>
      </c>
      <c r="C8624">
        <v>706</v>
      </c>
      <c r="D8624" t="s">
        <v>39</v>
      </c>
      <c r="E8624" t="s">
        <v>33</v>
      </c>
      <c r="F8624">
        <v>36</v>
      </c>
      <c r="G8624">
        <v>9</v>
      </c>
      <c r="H8624" t="s">
        <v>16879</v>
      </c>
    </row>
    <row r="8625" spans="1:8" x14ac:dyDescent="0.25">
      <c r="A8625">
        <v>15666197</v>
      </c>
      <c r="B8625" t="s">
        <v>27</v>
      </c>
      <c r="C8625">
        <v>430</v>
      </c>
      <c r="D8625" t="s">
        <v>39</v>
      </c>
      <c r="E8625" t="s">
        <v>13</v>
      </c>
      <c r="F8625">
        <v>38</v>
      </c>
      <c r="G8625">
        <v>8</v>
      </c>
      <c r="H8625" t="s">
        <v>16881</v>
      </c>
    </row>
    <row r="8626" spans="1:8" x14ac:dyDescent="0.25">
      <c r="A8626">
        <v>15773639</v>
      </c>
      <c r="B8626" t="s">
        <v>16882</v>
      </c>
      <c r="C8626">
        <v>745</v>
      </c>
      <c r="D8626" t="s">
        <v>39</v>
      </c>
      <c r="E8626" t="s">
        <v>33</v>
      </c>
      <c r="F8626">
        <v>35</v>
      </c>
      <c r="G8626">
        <v>4</v>
      </c>
      <c r="H8626" t="s">
        <v>16884</v>
      </c>
    </row>
    <row r="8627" spans="1:8" x14ac:dyDescent="0.25">
      <c r="A8627">
        <v>15581893</v>
      </c>
      <c r="B8627" t="s">
        <v>539</v>
      </c>
      <c r="C8627">
        <v>747</v>
      </c>
      <c r="D8627" t="s">
        <v>15</v>
      </c>
      <c r="E8627" t="s">
        <v>33</v>
      </c>
      <c r="F8627">
        <v>43</v>
      </c>
      <c r="G8627">
        <v>1</v>
      </c>
      <c r="H8627" t="s">
        <v>16886</v>
      </c>
    </row>
    <row r="8628" spans="1:8" x14ac:dyDescent="0.25">
      <c r="A8628">
        <v>15672447</v>
      </c>
      <c r="B8628" t="s">
        <v>4220</v>
      </c>
      <c r="C8628">
        <v>657</v>
      </c>
      <c r="D8628" t="s">
        <v>39</v>
      </c>
      <c r="E8628" t="s">
        <v>33</v>
      </c>
      <c r="F8628">
        <v>40</v>
      </c>
      <c r="G8628">
        <v>7</v>
      </c>
      <c r="H8628" t="s">
        <v>16888</v>
      </c>
    </row>
    <row r="8629" spans="1:8" x14ac:dyDescent="0.25">
      <c r="A8629">
        <v>15777830</v>
      </c>
      <c r="B8629" t="s">
        <v>9574</v>
      </c>
      <c r="C8629">
        <v>639</v>
      </c>
      <c r="D8629" t="s">
        <v>12</v>
      </c>
      <c r="E8629" t="s">
        <v>13</v>
      </c>
      <c r="F8629">
        <v>42</v>
      </c>
      <c r="G8629">
        <v>4</v>
      </c>
      <c r="H8629" t="s">
        <v>16889</v>
      </c>
    </row>
    <row r="8630" spans="1:8" x14ac:dyDescent="0.25">
      <c r="A8630">
        <v>15713890</v>
      </c>
      <c r="B8630" t="s">
        <v>81</v>
      </c>
      <c r="C8630">
        <v>704</v>
      </c>
      <c r="D8630" t="s">
        <v>20</v>
      </c>
      <c r="E8630" t="s">
        <v>33</v>
      </c>
      <c r="F8630">
        <v>44</v>
      </c>
      <c r="G8630">
        <v>3</v>
      </c>
      <c r="H8630" t="s">
        <v>16890</v>
      </c>
    </row>
    <row r="8631" spans="1:8" x14ac:dyDescent="0.25">
      <c r="A8631">
        <v>15577598</v>
      </c>
      <c r="B8631" t="s">
        <v>1043</v>
      </c>
      <c r="C8631">
        <v>651</v>
      </c>
      <c r="D8631" t="s">
        <v>19</v>
      </c>
      <c r="E8631" t="s">
        <v>33</v>
      </c>
      <c r="F8631">
        <v>23</v>
      </c>
      <c r="G8631">
        <v>4</v>
      </c>
      <c r="H8631" t="s">
        <v>16892</v>
      </c>
    </row>
    <row r="8632" spans="1:8" x14ac:dyDescent="0.25">
      <c r="A8632">
        <v>15786042</v>
      </c>
      <c r="B8632" t="s">
        <v>16893</v>
      </c>
      <c r="C8632">
        <v>706</v>
      </c>
      <c r="D8632" t="s">
        <v>39</v>
      </c>
      <c r="E8632" t="s">
        <v>13</v>
      </c>
      <c r="F8632">
        <v>44</v>
      </c>
      <c r="G8632">
        <v>2</v>
      </c>
      <c r="H8632" t="s">
        <v>16895</v>
      </c>
    </row>
    <row r="8633" spans="1:8" x14ac:dyDescent="0.25">
      <c r="A8633">
        <v>15753462</v>
      </c>
      <c r="B8633" t="s">
        <v>16896</v>
      </c>
      <c r="C8633">
        <v>632</v>
      </c>
      <c r="D8633" t="s">
        <v>39</v>
      </c>
      <c r="E8633" t="s">
        <v>33</v>
      </c>
      <c r="F8633">
        <v>30</v>
      </c>
      <c r="G8633">
        <v>2</v>
      </c>
      <c r="H8633" t="s">
        <v>16898</v>
      </c>
    </row>
    <row r="8634" spans="1:8" x14ac:dyDescent="0.25">
      <c r="A8634">
        <v>15759690</v>
      </c>
      <c r="B8634" t="s">
        <v>613</v>
      </c>
      <c r="C8634">
        <v>751</v>
      </c>
      <c r="D8634" t="s">
        <v>20</v>
      </c>
      <c r="E8634" t="s">
        <v>33</v>
      </c>
      <c r="F8634">
        <v>42</v>
      </c>
      <c r="G8634">
        <v>4</v>
      </c>
      <c r="H8634" t="s">
        <v>16899</v>
      </c>
    </row>
    <row r="8635" spans="1:8" x14ac:dyDescent="0.25">
      <c r="A8635">
        <v>15801414</v>
      </c>
      <c r="B8635" t="s">
        <v>16900</v>
      </c>
      <c r="C8635">
        <v>767</v>
      </c>
      <c r="D8635" t="s">
        <v>20</v>
      </c>
      <c r="E8635" t="s">
        <v>13</v>
      </c>
      <c r="F8635">
        <v>35</v>
      </c>
      <c r="G8635">
        <v>2</v>
      </c>
      <c r="H8635" t="s">
        <v>16901</v>
      </c>
    </row>
    <row r="8636" spans="1:8" x14ac:dyDescent="0.25">
      <c r="A8636">
        <v>15656141</v>
      </c>
      <c r="B8636" t="s">
        <v>1410</v>
      </c>
      <c r="C8636">
        <v>741</v>
      </c>
      <c r="D8636" t="s">
        <v>15</v>
      </c>
      <c r="E8636" t="s">
        <v>33</v>
      </c>
      <c r="F8636">
        <v>39</v>
      </c>
      <c r="G8636">
        <v>5</v>
      </c>
      <c r="H8636" t="s">
        <v>16902</v>
      </c>
    </row>
    <row r="8637" spans="1:8" x14ac:dyDescent="0.25">
      <c r="A8637">
        <v>15608701</v>
      </c>
      <c r="B8637" t="s">
        <v>10915</v>
      </c>
      <c r="C8637">
        <v>651</v>
      </c>
      <c r="D8637" t="s">
        <v>39</v>
      </c>
      <c r="E8637" t="s">
        <v>33</v>
      </c>
      <c r="F8637">
        <v>29</v>
      </c>
      <c r="G8637">
        <v>3</v>
      </c>
      <c r="H8637" t="s">
        <v>16904</v>
      </c>
    </row>
    <row r="8638" spans="1:8" x14ac:dyDescent="0.25">
      <c r="A8638">
        <v>15582892</v>
      </c>
      <c r="B8638" t="s">
        <v>57</v>
      </c>
      <c r="C8638">
        <v>601</v>
      </c>
      <c r="D8638" t="s">
        <v>15</v>
      </c>
      <c r="E8638" t="s">
        <v>33</v>
      </c>
      <c r="F8638">
        <v>46</v>
      </c>
      <c r="G8638">
        <v>2</v>
      </c>
      <c r="H8638" t="s">
        <v>16906</v>
      </c>
    </row>
    <row r="8639" spans="1:8" x14ac:dyDescent="0.25">
      <c r="A8639">
        <v>15632967</v>
      </c>
      <c r="B8639" t="s">
        <v>1577</v>
      </c>
      <c r="C8639">
        <v>520</v>
      </c>
      <c r="D8639" t="s">
        <v>12</v>
      </c>
      <c r="E8639" t="s">
        <v>33</v>
      </c>
      <c r="F8639">
        <v>34</v>
      </c>
      <c r="G8639">
        <v>3</v>
      </c>
      <c r="H8639" t="s">
        <v>16907</v>
      </c>
    </row>
    <row r="8640" spans="1:8" x14ac:dyDescent="0.25">
      <c r="A8640">
        <v>15587573</v>
      </c>
      <c r="B8640" t="s">
        <v>4521</v>
      </c>
      <c r="C8640">
        <v>626</v>
      </c>
      <c r="D8640" t="s">
        <v>39</v>
      </c>
      <c r="E8640" t="s">
        <v>33</v>
      </c>
      <c r="F8640">
        <v>27</v>
      </c>
      <c r="G8640">
        <v>4</v>
      </c>
      <c r="H8640" t="s">
        <v>16909</v>
      </c>
    </row>
    <row r="8641" spans="1:8" x14ac:dyDescent="0.25">
      <c r="A8641">
        <v>15654891</v>
      </c>
      <c r="B8641" t="s">
        <v>42</v>
      </c>
      <c r="C8641">
        <v>811</v>
      </c>
      <c r="D8641" t="s">
        <v>12</v>
      </c>
      <c r="E8641" t="s">
        <v>33</v>
      </c>
      <c r="F8641">
        <v>30</v>
      </c>
      <c r="G8641">
        <v>6</v>
      </c>
      <c r="H8641" t="s">
        <v>16910</v>
      </c>
    </row>
    <row r="8642" spans="1:8" x14ac:dyDescent="0.25">
      <c r="A8642">
        <v>15611365</v>
      </c>
      <c r="B8642" t="s">
        <v>275</v>
      </c>
      <c r="C8642">
        <v>730</v>
      </c>
      <c r="D8642" t="s">
        <v>12</v>
      </c>
      <c r="E8642" t="s">
        <v>13</v>
      </c>
      <c r="F8642">
        <v>32</v>
      </c>
      <c r="G8642">
        <v>9</v>
      </c>
      <c r="H8642" t="s">
        <v>16912</v>
      </c>
    </row>
    <row r="8643" spans="1:8" x14ac:dyDescent="0.25">
      <c r="A8643">
        <v>15749103</v>
      </c>
      <c r="B8643" t="s">
        <v>539</v>
      </c>
      <c r="C8643">
        <v>604</v>
      </c>
      <c r="D8643" t="s">
        <v>39</v>
      </c>
      <c r="E8643" t="s">
        <v>13</v>
      </c>
      <c r="F8643">
        <v>47</v>
      </c>
      <c r="G8643">
        <v>4</v>
      </c>
      <c r="H8643" t="s">
        <v>16914</v>
      </c>
    </row>
    <row r="8644" spans="1:8" x14ac:dyDescent="0.25">
      <c r="A8644">
        <v>15810203</v>
      </c>
      <c r="B8644" t="s">
        <v>6349</v>
      </c>
      <c r="C8644">
        <v>499</v>
      </c>
      <c r="D8644" t="s">
        <v>39</v>
      </c>
      <c r="E8644" t="s">
        <v>13</v>
      </c>
      <c r="F8644">
        <v>44</v>
      </c>
      <c r="G8644">
        <v>6</v>
      </c>
      <c r="H8644" t="s">
        <v>16916</v>
      </c>
    </row>
    <row r="8645" spans="1:8" x14ac:dyDescent="0.25">
      <c r="A8645">
        <v>15813660</v>
      </c>
      <c r="B8645" t="s">
        <v>16917</v>
      </c>
      <c r="C8645">
        <v>754</v>
      </c>
      <c r="D8645" t="s">
        <v>19</v>
      </c>
      <c r="E8645" t="s">
        <v>33</v>
      </c>
      <c r="F8645">
        <v>40</v>
      </c>
      <c r="G8645">
        <v>2</v>
      </c>
      <c r="H8645" t="s">
        <v>16919</v>
      </c>
    </row>
    <row r="8646" spans="1:8" x14ac:dyDescent="0.25">
      <c r="A8646">
        <v>15605673</v>
      </c>
      <c r="B8646" t="s">
        <v>1599</v>
      </c>
      <c r="C8646">
        <v>716</v>
      </c>
      <c r="D8646" t="s">
        <v>19</v>
      </c>
      <c r="E8646" t="s">
        <v>13</v>
      </c>
      <c r="F8646">
        <v>29</v>
      </c>
      <c r="G8646">
        <v>8</v>
      </c>
      <c r="H8646" t="s">
        <v>16920</v>
      </c>
    </row>
    <row r="8647" spans="1:8" x14ac:dyDescent="0.25">
      <c r="A8647">
        <v>15669282</v>
      </c>
      <c r="B8647" t="s">
        <v>1138</v>
      </c>
      <c r="C8647">
        <v>636</v>
      </c>
      <c r="D8647" t="s">
        <v>20</v>
      </c>
      <c r="E8647" t="s">
        <v>13</v>
      </c>
      <c r="F8647">
        <v>20</v>
      </c>
      <c r="G8647">
        <v>10</v>
      </c>
      <c r="H8647" t="s">
        <v>16922</v>
      </c>
    </row>
    <row r="8648" spans="1:8" x14ac:dyDescent="0.25">
      <c r="A8648">
        <v>15792726</v>
      </c>
      <c r="B8648" t="s">
        <v>2166</v>
      </c>
      <c r="C8648">
        <v>470</v>
      </c>
      <c r="D8648" t="s">
        <v>20</v>
      </c>
      <c r="E8648" t="s">
        <v>13</v>
      </c>
      <c r="F8648">
        <v>25</v>
      </c>
      <c r="G8648">
        <v>8</v>
      </c>
      <c r="H8648" t="s">
        <v>16924</v>
      </c>
    </row>
    <row r="8649" spans="1:8" x14ac:dyDescent="0.25">
      <c r="A8649">
        <v>15593241</v>
      </c>
      <c r="B8649" t="s">
        <v>7448</v>
      </c>
      <c r="C8649">
        <v>444</v>
      </c>
      <c r="D8649" t="s">
        <v>12</v>
      </c>
      <c r="E8649" t="s">
        <v>33</v>
      </c>
      <c r="F8649">
        <v>43</v>
      </c>
      <c r="G8649">
        <v>3</v>
      </c>
      <c r="H8649" t="s">
        <v>16925</v>
      </c>
    </row>
    <row r="8650" spans="1:8" x14ac:dyDescent="0.25">
      <c r="A8650">
        <v>15683053</v>
      </c>
      <c r="B8650" t="s">
        <v>16926</v>
      </c>
      <c r="C8650">
        <v>809</v>
      </c>
      <c r="D8650" t="s">
        <v>19</v>
      </c>
      <c r="E8650" t="s">
        <v>13</v>
      </c>
      <c r="F8650">
        <v>48</v>
      </c>
      <c r="G8650">
        <v>2</v>
      </c>
      <c r="H8650" t="s">
        <v>16927</v>
      </c>
    </row>
    <row r="8651" spans="1:8" x14ac:dyDescent="0.25">
      <c r="A8651">
        <v>15632736</v>
      </c>
      <c r="B8651" t="s">
        <v>1599</v>
      </c>
      <c r="C8651">
        <v>850</v>
      </c>
      <c r="D8651" t="s">
        <v>39</v>
      </c>
      <c r="E8651" t="s">
        <v>13</v>
      </c>
      <c r="F8651">
        <v>30</v>
      </c>
      <c r="G8651">
        <v>3</v>
      </c>
      <c r="H8651" t="s">
        <v>16929</v>
      </c>
    </row>
    <row r="8652" spans="1:8" x14ac:dyDescent="0.25">
      <c r="A8652">
        <v>15731865</v>
      </c>
      <c r="B8652" t="s">
        <v>5384</v>
      </c>
      <c r="C8652">
        <v>637</v>
      </c>
      <c r="D8652" t="s">
        <v>15</v>
      </c>
      <c r="E8652" t="s">
        <v>33</v>
      </c>
      <c r="F8652">
        <v>27</v>
      </c>
      <c r="G8652">
        <v>1</v>
      </c>
      <c r="H8652" t="s">
        <v>16930</v>
      </c>
    </row>
    <row r="8653" spans="1:8" x14ac:dyDescent="0.25">
      <c r="A8653">
        <v>15760450</v>
      </c>
      <c r="B8653" t="s">
        <v>5119</v>
      </c>
      <c r="C8653">
        <v>512</v>
      </c>
      <c r="D8653" t="s">
        <v>15</v>
      </c>
      <c r="E8653" t="s">
        <v>33</v>
      </c>
      <c r="F8653">
        <v>43</v>
      </c>
      <c r="G8653">
        <v>1</v>
      </c>
      <c r="H8653" t="s">
        <v>16931</v>
      </c>
    </row>
    <row r="8654" spans="1:8" x14ac:dyDescent="0.25">
      <c r="A8654">
        <v>15787204</v>
      </c>
      <c r="B8654" t="s">
        <v>11039</v>
      </c>
      <c r="C8654">
        <v>774</v>
      </c>
      <c r="D8654" t="s">
        <v>19</v>
      </c>
      <c r="E8654" t="s">
        <v>13</v>
      </c>
      <c r="F8654">
        <v>43</v>
      </c>
      <c r="G8654">
        <v>1</v>
      </c>
      <c r="H8654" t="s">
        <v>16933</v>
      </c>
    </row>
    <row r="8655" spans="1:8" x14ac:dyDescent="0.25">
      <c r="A8655">
        <v>15650454</v>
      </c>
      <c r="B8655" t="s">
        <v>16934</v>
      </c>
      <c r="C8655">
        <v>641</v>
      </c>
      <c r="D8655" t="s">
        <v>12</v>
      </c>
      <c r="E8655" t="s">
        <v>33</v>
      </c>
      <c r="F8655">
        <v>57</v>
      </c>
      <c r="G8655">
        <v>5</v>
      </c>
      <c r="H8655" t="s">
        <v>16935</v>
      </c>
    </row>
    <row r="8656" spans="1:8" x14ac:dyDescent="0.25">
      <c r="A8656">
        <v>15573730</v>
      </c>
      <c r="B8656" t="s">
        <v>2614</v>
      </c>
      <c r="C8656">
        <v>586</v>
      </c>
      <c r="D8656" t="s">
        <v>39</v>
      </c>
      <c r="E8656" t="s">
        <v>33</v>
      </c>
      <c r="F8656">
        <v>42</v>
      </c>
      <c r="G8656">
        <v>6</v>
      </c>
      <c r="H8656" t="s">
        <v>16937</v>
      </c>
    </row>
    <row r="8657" spans="1:8" x14ac:dyDescent="0.25">
      <c r="A8657">
        <v>15705050</v>
      </c>
      <c r="B8657" t="s">
        <v>11446</v>
      </c>
      <c r="C8657">
        <v>611</v>
      </c>
      <c r="D8657" t="s">
        <v>20</v>
      </c>
      <c r="E8657" t="s">
        <v>33</v>
      </c>
      <c r="F8657">
        <v>30</v>
      </c>
      <c r="G8657">
        <v>9</v>
      </c>
      <c r="H8657" t="s">
        <v>16938</v>
      </c>
    </row>
    <row r="8658" spans="1:8" x14ac:dyDescent="0.25">
      <c r="A8658">
        <v>15791342</v>
      </c>
      <c r="B8658" t="s">
        <v>624</v>
      </c>
      <c r="C8658">
        <v>660</v>
      </c>
      <c r="D8658" t="s">
        <v>19</v>
      </c>
      <c r="E8658" t="s">
        <v>33</v>
      </c>
      <c r="F8658">
        <v>31</v>
      </c>
      <c r="G8658">
        <v>1</v>
      </c>
      <c r="H8658" t="s">
        <v>16940</v>
      </c>
    </row>
    <row r="8659" spans="1:8" x14ac:dyDescent="0.25">
      <c r="A8659">
        <v>15684316</v>
      </c>
      <c r="B8659" t="s">
        <v>5953</v>
      </c>
      <c r="C8659">
        <v>532</v>
      </c>
      <c r="D8659" t="s">
        <v>20</v>
      </c>
      <c r="E8659" t="s">
        <v>33</v>
      </c>
      <c r="F8659">
        <v>43</v>
      </c>
      <c r="G8659">
        <v>9</v>
      </c>
      <c r="H8659" t="s">
        <v>16941</v>
      </c>
    </row>
    <row r="8660" spans="1:8" x14ac:dyDescent="0.25">
      <c r="A8660">
        <v>15700540</v>
      </c>
      <c r="B8660" t="s">
        <v>5027</v>
      </c>
      <c r="C8660">
        <v>557</v>
      </c>
      <c r="D8660" t="s">
        <v>39</v>
      </c>
      <c r="E8660" t="s">
        <v>13</v>
      </c>
      <c r="F8660">
        <v>38</v>
      </c>
      <c r="G8660">
        <v>2</v>
      </c>
      <c r="H8660" t="s">
        <v>16943</v>
      </c>
    </row>
    <row r="8661" spans="1:8" x14ac:dyDescent="0.25">
      <c r="A8661">
        <v>15770631</v>
      </c>
      <c r="B8661" t="s">
        <v>939</v>
      </c>
      <c r="C8661">
        <v>730</v>
      </c>
      <c r="D8661" t="s">
        <v>19</v>
      </c>
      <c r="E8661" t="s">
        <v>33</v>
      </c>
      <c r="F8661">
        <v>25</v>
      </c>
      <c r="G8661">
        <v>5</v>
      </c>
      <c r="H8661" t="s">
        <v>16945</v>
      </c>
    </row>
    <row r="8662" spans="1:8" x14ac:dyDescent="0.25">
      <c r="A8662">
        <v>15790594</v>
      </c>
      <c r="B8662" t="s">
        <v>2128</v>
      </c>
      <c r="C8662">
        <v>535</v>
      </c>
      <c r="D8662" t="s">
        <v>20</v>
      </c>
      <c r="E8662" t="s">
        <v>13</v>
      </c>
      <c r="F8662">
        <v>27</v>
      </c>
      <c r="G8662">
        <v>6</v>
      </c>
      <c r="H8662" t="s">
        <v>16946</v>
      </c>
    </row>
    <row r="8663" spans="1:8" x14ac:dyDescent="0.25">
      <c r="A8663">
        <v>15604020</v>
      </c>
      <c r="B8663" t="s">
        <v>16947</v>
      </c>
      <c r="C8663">
        <v>773</v>
      </c>
      <c r="D8663" t="s">
        <v>39</v>
      </c>
      <c r="E8663" t="s">
        <v>13</v>
      </c>
      <c r="F8663">
        <v>36</v>
      </c>
      <c r="G8663">
        <v>4</v>
      </c>
      <c r="H8663" t="s">
        <v>16949</v>
      </c>
    </row>
    <row r="8664" spans="1:8" x14ac:dyDescent="0.25">
      <c r="A8664">
        <v>15637599</v>
      </c>
      <c r="B8664" t="s">
        <v>2858</v>
      </c>
      <c r="C8664">
        <v>510</v>
      </c>
      <c r="D8664" t="s">
        <v>39</v>
      </c>
      <c r="E8664" t="s">
        <v>13</v>
      </c>
      <c r="F8664">
        <v>44</v>
      </c>
      <c r="G8664">
        <v>4</v>
      </c>
      <c r="H8664" t="s">
        <v>16951</v>
      </c>
    </row>
    <row r="8665" spans="1:8" x14ac:dyDescent="0.25">
      <c r="A8665">
        <v>15736578</v>
      </c>
      <c r="B8665" t="s">
        <v>2499</v>
      </c>
      <c r="C8665">
        <v>539</v>
      </c>
      <c r="D8665" t="s">
        <v>20</v>
      </c>
      <c r="E8665" t="s">
        <v>33</v>
      </c>
      <c r="F8665">
        <v>39</v>
      </c>
      <c r="G8665">
        <v>1</v>
      </c>
      <c r="H8665" t="s">
        <v>16952</v>
      </c>
    </row>
    <row r="8666" spans="1:8" x14ac:dyDescent="0.25">
      <c r="A8666">
        <v>15666332</v>
      </c>
      <c r="B8666" t="s">
        <v>1580</v>
      </c>
      <c r="C8666">
        <v>690</v>
      </c>
      <c r="D8666" t="s">
        <v>19</v>
      </c>
      <c r="E8666" t="s">
        <v>13</v>
      </c>
      <c r="F8666">
        <v>48</v>
      </c>
      <c r="G8666">
        <v>2</v>
      </c>
      <c r="H8666" t="s">
        <v>16953</v>
      </c>
    </row>
    <row r="8667" spans="1:8" x14ac:dyDescent="0.25">
      <c r="A8667">
        <v>15727291</v>
      </c>
      <c r="B8667" t="s">
        <v>1433</v>
      </c>
      <c r="C8667">
        <v>821</v>
      </c>
      <c r="D8667" t="s">
        <v>20</v>
      </c>
      <c r="E8667" t="s">
        <v>13</v>
      </c>
      <c r="F8667">
        <v>40</v>
      </c>
      <c r="G8667">
        <v>1</v>
      </c>
      <c r="H8667" t="s">
        <v>16954</v>
      </c>
    </row>
    <row r="8668" spans="1:8" x14ac:dyDescent="0.25">
      <c r="A8668">
        <v>15785920</v>
      </c>
      <c r="B8668" t="s">
        <v>976</v>
      </c>
      <c r="C8668">
        <v>687</v>
      </c>
      <c r="D8668" t="s">
        <v>39</v>
      </c>
      <c r="E8668" t="s">
        <v>33</v>
      </c>
      <c r="F8668">
        <v>35</v>
      </c>
      <c r="G8668">
        <v>1</v>
      </c>
      <c r="H8668" t="s">
        <v>16956</v>
      </c>
    </row>
    <row r="8669" spans="1:8" x14ac:dyDescent="0.25">
      <c r="A8669">
        <v>15658987</v>
      </c>
      <c r="B8669" t="s">
        <v>16957</v>
      </c>
      <c r="C8669">
        <v>557</v>
      </c>
      <c r="D8669" t="s">
        <v>12</v>
      </c>
      <c r="E8669" t="s">
        <v>13</v>
      </c>
      <c r="F8669">
        <v>46</v>
      </c>
      <c r="G8669">
        <v>4</v>
      </c>
      <c r="H8669" t="s">
        <v>16959</v>
      </c>
    </row>
    <row r="8670" spans="1:8" x14ac:dyDescent="0.25">
      <c r="A8670">
        <v>15687719</v>
      </c>
      <c r="B8670" t="s">
        <v>2132</v>
      </c>
      <c r="C8670">
        <v>532</v>
      </c>
      <c r="D8670" t="s">
        <v>19</v>
      </c>
      <c r="E8670" t="s">
        <v>13</v>
      </c>
      <c r="F8670">
        <v>37</v>
      </c>
      <c r="G8670">
        <v>5</v>
      </c>
      <c r="H8670" t="s">
        <v>16960</v>
      </c>
    </row>
    <row r="8671" spans="1:8" x14ac:dyDescent="0.25">
      <c r="A8671">
        <v>15799641</v>
      </c>
      <c r="B8671" t="s">
        <v>3419</v>
      </c>
      <c r="C8671">
        <v>540</v>
      </c>
      <c r="D8671" t="s">
        <v>19</v>
      </c>
      <c r="E8671" t="s">
        <v>33</v>
      </c>
      <c r="F8671">
        <v>39</v>
      </c>
      <c r="G8671">
        <v>2</v>
      </c>
      <c r="H8671" t="s">
        <v>16961</v>
      </c>
    </row>
    <row r="8672" spans="1:8" x14ac:dyDescent="0.25">
      <c r="A8672">
        <v>15758702</v>
      </c>
      <c r="B8672" t="s">
        <v>107</v>
      </c>
      <c r="C8672">
        <v>705</v>
      </c>
      <c r="D8672" t="s">
        <v>15</v>
      </c>
      <c r="E8672" t="s">
        <v>13</v>
      </c>
      <c r="F8672">
        <v>55</v>
      </c>
      <c r="G8672">
        <v>8</v>
      </c>
      <c r="H8672" t="s">
        <v>16962</v>
      </c>
    </row>
    <row r="8673" spans="1:8" x14ac:dyDescent="0.25">
      <c r="A8673">
        <v>15689526</v>
      </c>
      <c r="B8673" t="s">
        <v>574</v>
      </c>
      <c r="C8673">
        <v>542</v>
      </c>
      <c r="D8673" t="s">
        <v>39</v>
      </c>
      <c r="E8673" t="s">
        <v>13</v>
      </c>
      <c r="F8673">
        <v>35</v>
      </c>
      <c r="G8673">
        <v>9</v>
      </c>
      <c r="H8673" t="s">
        <v>16964</v>
      </c>
    </row>
    <row r="8674" spans="1:8" x14ac:dyDescent="0.25">
      <c r="A8674">
        <v>15586848</v>
      </c>
      <c r="B8674" t="s">
        <v>670</v>
      </c>
      <c r="C8674">
        <v>706</v>
      </c>
      <c r="D8674" t="s">
        <v>15</v>
      </c>
      <c r="E8674" t="s">
        <v>33</v>
      </c>
      <c r="F8674">
        <v>38</v>
      </c>
      <c r="G8674">
        <v>1</v>
      </c>
      <c r="H8674" t="s">
        <v>16965</v>
      </c>
    </row>
    <row r="8675" spans="1:8" x14ac:dyDescent="0.25">
      <c r="A8675">
        <v>15707637</v>
      </c>
      <c r="B8675" t="s">
        <v>8148</v>
      </c>
      <c r="C8675">
        <v>765</v>
      </c>
      <c r="D8675" t="s">
        <v>20</v>
      </c>
      <c r="E8675" t="s">
        <v>13</v>
      </c>
      <c r="F8675">
        <v>56</v>
      </c>
      <c r="G8675">
        <v>1</v>
      </c>
      <c r="H8675" t="s">
        <v>16966</v>
      </c>
    </row>
    <row r="8676" spans="1:8" x14ac:dyDescent="0.25">
      <c r="A8676">
        <v>15719426</v>
      </c>
      <c r="B8676" t="s">
        <v>259</v>
      </c>
      <c r="C8676">
        <v>529</v>
      </c>
      <c r="D8676" t="s">
        <v>12</v>
      </c>
      <c r="E8676" t="s">
        <v>33</v>
      </c>
      <c r="F8676">
        <v>67</v>
      </c>
      <c r="G8676">
        <v>8</v>
      </c>
      <c r="H8676" t="s">
        <v>16968</v>
      </c>
    </row>
    <row r="8677" spans="1:8" x14ac:dyDescent="0.25">
      <c r="A8677">
        <v>15639265</v>
      </c>
      <c r="B8677" t="s">
        <v>16969</v>
      </c>
      <c r="C8677">
        <v>714</v>
      </c>
      <c r="D8677" t="s">
        <v>15</v>
      </c>
      <c r="E8677" t="s">
        <v>33</v>
      </c>
      <c r="F8677">
        <v>54</v>
      </c>
      <c r="G8677">
        <v>7</v>
      </c>
      <c r="H8677" t="s">
        <v>16971</v>
      </c>
    </row>
    <row r="8678" spans="1:8" x14ac:dyDescent="0.25">
      <c r="A8678">
        <v>15576124</v>
      </c>
      <c r="B8678" t="s">
        <v>9995</v>
      </c>
      <c r="C8678">
        <v>582</v>
      </c>
      <c r="D8678" t="s">
        <v>12</v>
      </c>
      <c r="E8678" t="s">
        <v>33</v>
      </c>
      <c r="F8678">
        <v>41</v>
      </c>
      <c r="G8678">
        <v>1</v>
      </c>
      <c r="H8678" t="s">
        <v>16973</v>
      </c>
    </row>
    <row r="8679" spans="1:8" x14ac:dyDescent="0.25">
      <c r="A8679">
        <v>15757829</v>
      </c>
      <c r="B8679" t="s">
        <v>16974</v>
      </c>
      <c r="C8679">
        <v>609</v>
      </c>
      <c r="D8679" t="s">
        <v>39</v>
      </c>
      <c r="E8679" t="s">
        <v>13</v>
      </c>
      <c r="F8679">
        <v>40</v>
      </c>
      <c r="G8679">
        <v>10</v>
      </c>
      <c r="H8679" t="s">
        <v>16976</v>
      </c>
    </row>
    <row r="8680" spans="1:8" x14ac:dyDescent="0.25">
      <c r="A8680">
        <v>15633227</v>
      </c>
      <c r="B8680" t="s">
        <v>11452</v>
      </c>
      <c r="C8680">
        <v>518</v>
      </c>
      <c r="D8680" t="s">
        <v>12</v>
      </c>
      <c r="E8680" t="s">
        <v>13</v>
      </c>
      <c r="F8680">
        <v>28</v>
      </c>
      <c r="G8680">
        <v>9</v>
      </c>
      <c r="H8680" t="s">
        <v>16978</v>
      </c>
    </row>
    <row r="8681" spans="1:8" x14ac:dyDescent="0.25">
      <c r="A8681">
        <v>15753092</v>
      </c>
      <c r="B8681" t="s">
        <v>42</v>
      </c>
      <c r="C8681">
        <v>791</v>
      </c>
      <c r="D8681" t="s">
        <v>39</v>
      </c>
      <c r="E8681" t="s">
        <v>33</v>
      </c>
      <c r="F8681">
        <v>35</v>
      </c>
      <c r="G8681">
        <v>5</v>
      </c>
      <c r="H8681" t="s">
        <v>16980</v>
      </c>
    </row>
    <row r="8682" spans="1:8" x14ac:dyDescent="0.25">
      <c r="A8682">
        <v>15782939</v>
      </c>
      <c r="B8682" t="s">
        <v>7553</v>
      </c>
      <c r="C8682">
        <v>747</v>
      </c>
      <c r="D8682" t="s">
        <v>20</v>
      </c>
      <c r="E8682" t="s">
        <v>33</v>
      </c>
      <c r="F8682">
        <v>42</v>
      </c>
      <c r="G8682">
        <v>4</v>
      </c>
      <c r="H8682" t="s">
        <v>16982</v>
      </c>
    </row>
    <row r="8683" spans="1:8" x14ac:dyDescent="0.25">
      <c r="A8683">
        <v>15746338</v>
      </c>
      <c r="B8683" t="s">
        <v>3623</v>
      </c>
      <c r="C8683">
        <v>565</v>
      </c>
      <c r="D8683" t="s">
        <v>12</v>
      </c>
      <c r="E8683" t="s">
        <v>13</v>
      </c>
      <c r="F8683">
        <v>40</v>
      </c>
      <c r="G8683">
        <v>2</v>
      </c>
      <c r="H8683" t="s">
        <v>16983</v>
      </c>
    </row>
    <row r="8684" spans="1:8" x14ac:dyDescent="0.25">
      <c r="A8684">
        <v>15590676</v>
      </c>
      <c r="B8684" t="s">
        <v>10431</v>
      </c>
      <c r="C8684">
        <v>735</v>
      </c>
      <c r="D8684" t="s">
        <v>12</v>
      </c>
      <c r="E8684" t="s">
        <v>33</v>
      </c>
      <c r="F8684">
        <v>34</v>
      </c>
      <c r="G8684">
        <v>1</v>
      </c>
      <c r="H8684" t="s">
        <v>16985</v>
      </c>
    </row>
    <row r="8685" spans="1:8" x14ac:dyDescent="0.25">
      <c r="A8685">
        <v>15599329</v>
      </c>
      <c r="B8685" t="s">
        <v>16986</v>
      </c>
      <c r="C8685">
        <v>697</v>
      </c>
      <c r="D8685" t="s">
        <v>12</v>
      </c>
      <c r="E8685" t="s">
        <v>13</v>
      </c>
      <c r="F8685">
        <v>49</v>
      </c>
      <c r="G8685">
        <v>7</v>
      </c>
      <c r="H8685" t="s">
        <v>16988</v>
      </c>
    </row>
    <row r="8686" spans="1:8" x14ac:dyDescent="0.25">
      <c r="A8686">
        <v>15783097</v>
      </c>
      <c r="B8686" t="s">
        <v>104</v>
      </c>
      <c r="C8686">
        <v>813</v>
      </c>
      <c r="D8686" t="s">
        <v>39</v>
      </c>
      <c r="E8686" t="s">
        <v>33</v>
      </c>
      <c r="F8686">
        <v>27</v>
      </c>
      <c r="G8686">
        <v>6</v>
      </c>
      <c r="H8686" t="s">
        <v>16990</v>
      </c>
    </row>
    <row r="8687" spans="1:8" x14ac:dyDescent="0.25">
      <c r="A8687">
        <v>15597885</v>
      </c>
      <c r="B8687" t="s">
        <v>869</v>
      </c>
      <c r="C8687">
        <v>772</v>
      </c>
      <c r="D8687" t="s">
        <v>20</v>
      </c>
      <c r="E8687" t="s">
        <v>33</v>
      </c>
      <c r="F8687">
        <v>43</v>
      </c>
      <c r="G8687">
        <v>6</v>
      </c>
      <c r="H8687" t="s">
        <v>16991</v>
      </c>
    </row>
    <row r="8688" spans="1:8" x14ac:dyDescent="0.25">
      <c r="A8688">
        <v>15597467</v>
      </c>
      <c r="B8688" t="s">
        <v>322</v>
      </c>
      <c r="C8688">
        <v>606</v>
      </c>
      <c r="D8688" t="s">
        <v>20</v>
      </c>
      <c r="E8688" t="s">
        <v>13</v>
      </c>
      <c r="F8688">
        <v>71</v>
      </c>
      <c r="G8688">
        <v>8</v>
      </c>
      <c r="H8688" t="s">
        <v>16992</v>
      </c>
    </row>
    <row r="8689" spans="1:8" x14ac:dyDescent="0.25">
      <c r="A8689">
        <v>15724764</v>
      </c>
      <c r="B8689" t="s">
        <v>16993</v>
      </c>
      <c r="C8689">
        <v>667</v>
      </c>
      <c r="D8689" t="s">
        <v>39</v>
      </c>
      <c r="E8689" t="s">
        <v>13</v>
      </c>
      <c r="F8689">
        <v>42</v>
      </c>
      <c r="G8689">
        <v>10</v>
      </c>
      <c r="H8689" t="s">
        <v>16995</v>
      </c>
    </row>
    <row r="8690" spans="1:8" x14ac:dyDescent="0.25">
      <c r="A8690">
        <v>15778418</v>
      </c>
      <c r="B8690" t="s">
        <v>1204</v>
      </c>
      <c r="C8690">
        <v>637</v>
      </c>
      <c r="D8690" t="s">
        <v>39</v>
      </c>
      <c r="E8690" t="s">
        <v>33</v>
      </c>
      <c r="F8690">
        <v>40</v>
      </c>
      <c r="G8690">
        <v>9</v>
      </c>
      <c r="H8690" t="s">
        <v>16997</v>
      </c>
    </row>
    <row r="8691" spans="1:8" x14ac:dyDescent="0.25">
      <c r="A8691">
        <v>15684769</v>
      </c>
      <c r="B8691" t="s">
        <v>16998</v>
      </c>
      <c r="C8691">
        <v>542</v>
      </c>
      <c r="D8691" t="s">
        <v>20</v>
      </c>
      <c r="E8691" t="s">
        <v>33</v>
      </c>
      <c r="F8691">
        <v>67</v>
      </c>
      <c r="G8691">
        <v>10</v>
      </c>
      <c r="H8691" t="s">
        <v>17000</v>
      </c>
    </row>
    <row r="8692" spans="1:8" x14ac:dyDescent="0.25">
      <c r="A8692">
        <v>15756167</v>
      </c>
      <c r="B8692" t="s">
        <v>11908</v>
      </c>
      <c r="C8692">
        <v>762</v>
      </c>
      <c r="D8692" t="s">
        <v>19</v>
      </c>
      <c r="E8692" t="s">
        <v>13</v>
      </c>
      <c r="F8692">
        <v>43</v>
      </c>
      <c r="G8692">
        <v>5</v>
      </c>
      <c r="H8692" t="s">
        <v>17002</v>
      </c>
    </row>
    <row r="8693" spans="1:8" x14ac:dyDescent="0.25">
      <c r="A8693">
        <v>15632439</v>
      </c>
      <c r="B8693" t="s">
        <v>449</v>
      </c>
      <c r="C8693">
        <v>698</v>
      </c>
      <c r="D8693" t="s">
        <v>15</v>
      </c>
      <c r="E8693" t="s">
        <v>13</v>
      </c>
      <c r="F8693">
        <v>39</v>
      </c>
      <c r="G8693">
        <v>4</v>
      </c>
      <c r="H8693" t="s">
        <v>17003</v>
      </c>
    </row>
    <row r="8694" spans="1:8" x14ac:dyDescent="0.25">
      <c r="A8694">
        <v>15755138</v>
      </c>
      <c r="B8694" t="s">
        <v>55</v>
      </c>
      <c r="C8694">
        <v>850</v>
      </c>
      <c r="D8694" t="s">
        <v>20</v>
      </c>
      <c r="E8694" t="s">
        <v>13</v>
      </c>
      <c r="F8694">
        <v>32</v>
      </c>
      <c r="G8694">
        <v>8</v>
      </c>
      <c r="H8694" t="s">
        <v>17004</v>
      </c>
    </row>
    <row r="8695" spans="1:8" x14ac:dyDescent="0.25">
      <c r="A8695">
        <v>15659092</v>
      </c>
      <c r="B8695" t="s">
        <v>1346</v>
      </c>
      <c r="C8695">
        <v>621</v>
      </c>
      <c r="D8695" t="s">
        <v>15</v>
      </c>
      <c r="E8695" t="s">
        <v>13</v>
      </c>
      <c r="F8695">
        <v>50</v>
      </c>
      <c r="G8695">
        <v>5</v>
      </c>
      <c r="H8695" t="s">
        <v>17005</v>
      </c>
    </row>
    <row r="8696" spans="1:8" x14ac:dyDescent="0.25">
      <c r="A8696">
        <v>15742116</v>
      </c>
      <c r="B8696" t="s">
        <v>9017</v>
      </c>
      <c r="C8696">
        <v>671</v>
      </c>
      <c r="D8696" t="s">
        <v>39</v>
      </c>
      <c r="E8696" t="s">
        <v>13</v>
      </c>
      <c r="F8696">
        <v>48</v>
      </c>
      <c r="G8696">
        <v>9</v>
      </c>
      <c r="H8696" t="s">
        <v>17007</v>
      </c>
    </row>
    <row r="8697" spans="1:8" x14ac:dyDescent="0.25">
      <c r="A8697">
        <v>15801994</v>
      </c>
      <c r="B8697" t="s">
        <v>144</v>
      </c>
      <c r="C8697">
        <v>775</v>
      </c>
      <c r="D8697" t="s">
        <v>20</v>
      </c>
      <c r="E8697" t="s">
        <v>33</v>
      </c>
      <c r="F8697">
        <v>31</v>
      </c>
      <c r="G8697">
        <v>9</v>
      </c>
      <c r="H8697" t="s">
        <v>17008</v>
      </c>
    </row>
    <row r="8698" spans="1:8" x14ac:dyDescent="0.25">
      <c r="A8698">
        <v>15647572</v>
      </c>
      <c r="B8698" t="s">
        <v>3116</v>
      </c>
      <c r="C8698">
        <v>504</v>
      </c>
      <c r="D8698" t="s">
        <v>19</v>
      </c>
      <c r="E8698" t="s">
        <v>33</v>
      </c>
      <c r="F8698">
        <v>34</v>
      </c>
      <c r="G8698">
        <v>0</v>
      </c>
      <c r="H8698" t="s">
        <v>17010</v>
      </c>
    </row>
    <row r="8699" spans="1:8" x14ac:dyDescent="0.25">
      <c r="A8699">
        <v>15644551</v>
      </c>
      <c r="B8699" t="s">
        <v>17011</v>
      </c>
      <c r="C8699">
        <v>751</v>
      </c>
      <c r="D8699" t="s">
        <v>19</v>
      </c>
      <c r="E8699" t="s">
        <v>13</v>
      </c>
      <c r="F8699">
        <v>37</v>
      </c>
      <c r="G8699">
        <v>3</v>
      </c>
      <c r="H8699" t="s">
        <v>17013</v>
      </c>
    </row>
    <row r="8700" spans="1:8" x14ac:dyDescent="0.25">
      <c r="A8700">
        <v>15709135</v>
      </c>
      <c r="B8700" t="s">
        <v>184</v>
      </c>
      <c r="C8700">
        <v>691</v>
      </c>
      <c r="D8700" t="s">
        <v>39</v>
      </c>
      <c r="E8700" t="s">
        <v>33</v>
      </c>
      <c r="F8700">
        <v>30</v>
      </c>
      <c r="G8700">
        <v>7</v>
      </c>
      <c r="H8700" t="s">
        <v>17015</v>
      </c>
    </row>
    <row r="8701" spans="1:8" x14ac:dyDescent="0.25">
      <c r="A8701">
        <v>15684469</v>
      </c>
      <c r="B8701" t="s">
        <v>1048</v>
      </c>
      <c r="C8701">
        <v>841</v>
      </c>
      <c r="D8701" t="s">
        <v>39</v>
      </c>
      <c r="E8701" t="s">
        <v>33</v>
      </c>
      <c r="F8701">
        <v>32</v>
      </c>
      <c r="G8701">
        <v>2</v>
      </c>
      <c r="H8701" t="s">
        <v>17017</v>
      </c>
    </row>
    <row r="8702" spans="1:8" x14ac:dyDescent="0.25">
      <c r="A8702">
        <v>15627637</v>
      </c>
      <c r="B8702" t="s">
        <v>9923</v>
      </c>
      <c r="C8702">
        <v>709</v>
      </c>
      <c r="D8702" t="s">
        <v>39</v>
      </c>
      <c r="E8702" t="s">
        <v>33</v>
      </c>
      <c r="F8702">
        <v>23</v>
      </c>
      <c r="G8702">
        <v>8</v>
      </c>
      <c r="H8702" t="s">
        <v>17019</v>
      </c>
    </row>
    <row r="8703" spans="1:8" x14ac:dyDescent="0.25">
      <c r="A8703">
        <v>15667093</v>
      </c>
      <c r="B8703" t="s">
        <v>23</v>
      </c>
      <c r="C8703">
        <v>673</v>
      </c>
      <c r="D8703" t="s">
        <v>12</v>
      </c>
      <c r="E8703" t="s">
        <v>33</v>
      </c>
      <c r="F8703">
        <v>37</v>
      </c>
      <c r="G8703">
        <v>2</v>
      </c>
      <c r="H8703" t="s">
        <v>17020</v>
      </c>
    </row>
    <row r="8704" spans="1:8" x14ac:dyDescent="0.25">
      <c r="A8704">
        <v>15690589</v>
      </c>
      <c r="B8704" t="s">
        <v>3819</v>
      </c>
      <c r="C8704">
        <v>541</v>
      </c>
      <c r="D8704" t="s">
        <v>20</v>
      </c>
      <c r="E8704" t="s">
        <v>33</v>
      </c>
      <c r="F8704">
        <v>37</v>
      </c>
      <c r="G8704">
        <v>9</v>
      </c>
      <c r="H8704" t="s">
        <v>17022</v>
      </c>
    </row>
    <row r="8705" spans="1:8" x14ac:dyDescent="0.25">
      <c r="A8705">
        <v>15595350</v>
      </c>
      <c r="B8705" t="s">
        <v>17023</v>
      </c>
      <c r="C8705">
        <v>661</v>
      </c>
      <c r="D8705" t="s">
        <v>15</v>
      </c>
      <c r="E8705" t="s">
        <v>13</v>
      </c>
      <c r="F8705">
        <v>31</v>
      </c>
      <c r="G8705">
        <v>3</v>
      </c>
      <c r="H8705" t="s">
        <v>17025</v>
      </c>
    </row>
    <row r="8706" spans="1:8" x14ac:dyDescent="0.25">
      <c r="A8706">
        <v>15777586</v>
      </c>
      <c r="B8706" t="s">
        <v>1502</v>
      </c>
      <c r="C8706">
        <v>784</v>
      </c>
      <c r="D8706" t="s">
        <v>19</v>
      </c>
      <c r="E8706" t="s">
        <v>13</v>
      </c>
      <c r="F8706">
        <v>42</v>
      </c>
      <c r="G8706">
        <v>2</v>
      </c>
      <c r="H8706" t="s">
        <v>17027</v>
      </c>
    </row>
    <row r="8707" spans="1:8" x14ac:dyDescent="0.25">
      <c r="A8707">
        <v>15804064</v>
      </c>
      <c r="B8707" t="s">
        <v>2862</v>
      </c>
      <c r="C8707">
        <v>742</v>
      </c>
      <c r="D8707" t="s">
        <v>20</v>
      </c>
      <c r="E8707" t="s">
        <v>13</v>
      </c>
      <c r="F8707">
        <v>35</v>
      </c>
      <c r="G8707">
        <v>2</v>
      </c>
      <c r="H8707" t="s">
        <v>17029</v>
      </c>
    </row>
    <row r="8708" spans="1:8" x14ac:dyDescent="0.25">
      <c r="A8708">
        <v>15717770</v>
      </c>
      <c r="B8708" t="s">
        <v>1586</v>
      </c>
      <c r="C8708">
        <v>850</v>
      </c>
      <c r="D8708" t="s">
        <v>19</v>
      </c>
      <c r="E8708" t="s">
        <v>13</v>
      </c>
      <c r="F8708">
        <v>55</v>
      </c>
      <c r="G8708">
        <v>7</v>
      </c>
      <c r="H8708" t="s">
        <v>17030</v>
      </c>
    </row>
    <row r="8709" spans="1:8" x14ac:dyDescent="0.25">
      <c r="A8709">
        <v>15754443</v>
      </c>
      <c r="B8709" t="s">
        <v>17031</v>
      </c>
      <c r="C8709">
        <v>443</v>
      </c>
      <c r="D8709" t="s">
        <v>12</v>
      </c>
      <c r="E8709" t="s">
        <v>13</v>
      </c>
      <c r="F8709">
        <v>35</v>
      </c>
      <c r="G8709">
        <v>9</v>
      </c>
      <c r="H8709" t="s">
        <v>17033</v>
      </c>
    </row>
    <row r="8710" spans="1:8" x14ac:dyDescent="0.25">
      <c r="A8710">
        <v>15776939</v>
      </c>
      <c r="B8710" t="s">
        <v>17034</v>
      </c>
      <c r="C8710">
        <v>778</v>
      </c>
      <c r="D8710" t="s">
        <v>39</v>
      </c>
      <c r="E8710" t="s">
        <v>13</v>
      </c>
      <c r="F8710">
        <v>48</v>
      </c>
      <c r="G8710">
        <v>3</v>
      </c>
      <c r="H8710" t="s">
        <v>17036</v>
      </c>
    </row>
    <row r="8711" spans="1:8" x14ac:dyDescent="0.25">
      <c r="A8711">
        <v>15713517</v>
      </c>
      <c r="B8711" t="s">
        <v>1698</v>
      </c>
      <c r="C8711">
        <v>529</v>
      </c>
      <c r="D8711" t="s">
        <v>12</v>
      </c>
      <c r="E8711" t="s">
        <v>33</v>
      </c>
      <c r="F8711">
        <v>39</v>
      </c>
      <c r="G8711">
        <v>6</v>
      </c>
      <c r="H8711" t="s">
        <v>17038</v>
      </c>
    </row>
    <row r="8712" spans="1:8" x14ac:dyDescent="0.25">
      <c r="A8712">
        <v>15683522</v>
      </c>
      <c r="B8712" t="s">
        <v>348</v>
      </c>
      <c r="C8712">
        <v>678</v>
      </c>
      <c r="D8712" t="s">
        <v>39</v>
      </c>
      <c r="E8712" t="s">
        <v>13</v>
      </c>
      <c r="F8712">
        <v>37</v>
      </c>
      <c r="G8712">
        <v>2</v>
      </c>
      <c r="H8712" t="s">
        <v>17040</v>
      </c>
    </row>
    <row r="8713" spans="1:8" x14ac:dyDescent="0.25">
      <c r="A8713">
        <v>15673995</v>
      </c>
      <c r="B8713" t="s">
        <v>3689</v>
      </c>
      <c r="C8713">
        <v>516</v>
      </c>
      <c r="D8713" t="s">
        <v>19</v>
      </c>
      <c r="E8713" t="s">
        <v>13</v>
      </c>
      <c r="F8713">
        <v>65</v>
      </c>
      <c r="G8713">
        <v>9</v>
      </c>
      <c r="H8713" t="s">
        <v>17042</v>
      </c>
    </row>
    <row r="8714" spans="1:8" x14ac:dyDescent="0.25">
      <c r="A8714">
        <v>15771054</v>
      </c>
      <c r="B8714" t="s">
        <v>633</v>
      </c>
      <c r="C8714">
        <v>469</v>
      </c>
      <c r="D8714" t="s">
        <v>19</v>
      </c>
      <c r="E8714" t="s">
        <v>33</v>
      </c>
      <c r="F8714">
        <v>35</v>
      </c>
      <c r="G8714">
        <v>5</v>
      </c>
      <c r="H8714" t="s">
        <v>17043</v>
      </c>
    </row>
    <row r="8715" spans="1:8" x14ac:dyDescent="0.25">
      <c r="A8715">
        <v>15578788</v>
      </c>
      <c r="B8715" t="s">
        <v>5324</v>
      </c>
      <c r="C8715">
        <v>786</v>
      </c>
      <c r="D8715" t="s">
        <v>19</v>
      </c>
      <c r="E8715" t="s">
        <v>33</v>
      </c>
      <c r="F8715">
        <v>40</v>
      </c>
      <c r="G8715">
        <v>6</v>
      </c>
      <c r="H8715" t="s">
        <v>17044</v>
      </c>
    </row>
    <row r="8716" spans="1:8" x14ac:dyDescent="0.25">
      <c r="A8716">
        <v>15737408</v>
      </c>
      <c r="B8716" t="s">
        <v>841</v>
      </c>
      <c r="C8716">
        <v>703</v>
      </c>
      <c r="D8716" t="s">
        <v>20</v>
      </c>
      <c r="E8716" t="s">
        <v>13</v>
      </c>
      <c r="F8716">
        <v>41</v>
      </c>
      <c r="G8716">
        <v>6</v>
      </c>
      <c r="H8716" t="s">
        <v>17046</v>
      </c>
    </row>
    <row r="8717" spans="1:8" x14ac:dyDescent="0.25">
      <c r="A8717">
        <v>15750837</v>
      </c>
      <c r="B8717" t="s">
        <v>17047</v>
      </c>
      <c r="C8717">
        <v>579</v>
      </c>
      <c r="D8717" t="s">
        <v>39</v>
      </c>
      <c r="E8717" t="s">
        <v>33</v>
      </c>
      <c r="F8717">
        <v>41</v>
      </c>
      <c r="G8717">
        <v>0</v>
      </c>
      <c r="H8717" t="s">
        <v>17049</v>
      </c>
    </row>
    <row r="8718" spans="1:8" x14ac:dyDescent="0.25">
      <c r="A8718">
        <v>15576022</v>
      </c>
      <c r="B8718" t="s">
        <v>1081</v>
      </c>
      <c r="C8718">
        <v>565</v>
      </c>
      <c r="D8718" t="s">
        <v>20</v>
      </c>
      <c r="E8718" t="s">
        <v>33</v>
      </c>
      <c r="F8718">
        <v>38</v>
      </c>
      <c r="G8718">
        <v>5</v>
      </c>
      <c r="H8718" t="s">
        <v>17050</v>
      </c>
    </row>
    <row r="8719" spans="1:8" x14ac:dyDescent="0.25">
      <c r="A8719">
        <v>15635502</v>
      </c>
      <c r="B8719" t="s">
        <v>693</v>
      </c>
      <c r="C8719">
        <v>443</v>
      </c>
      <c r="D8719" t="s">
        <v>20</v>
      </c>
      <c r="E8719" t="s">
        <v>33</v>
      </c>
      <c r="F8719">
        <v>44</v>
      </c>
      <c r="G8719">
        <v>2</v>
      </c>
      <c r="H8719" t="s">
        <v>17051</v>
      </c>
    </row>
    <row r="8720" spans="1:8" x14ac:dyDescent="0.25">
      <c r="A8720">
        <v>15627298</v>
      </c>
      <c r="B8720" t="s">
        <v>3976</v>
      </c>
      <c r="C8720">
        <v>589</v>
      </c>
      <c r="D8720" t="s">
        <v>12</v>
      </c>
      <c r="E8720" t="s">
        <v>33</v>
      </c>
      <c r="F8720">
        <v>37</v>
      </c>
      <c r="G8720">
        <v>7</v>
      </c>
      <c r="H8720" t="s">
        <v>17053</v>
      </c>
    </row>
    <row r="8721" spans="1:8" x14ac:dyDescent="0.25">
      <c r="A8721">
        <v>15811415</v>
      </c>
      <c r="B8721" t="s">
        <v>17054</v>
      </c>
      <c r="C8721">
        <v>691</v>
      </c>
      <c r="D8721" t="s">
        <v>12</v>
      </c>
      <c r="E8721" t="s">
        <v>13</v>
      </c>
      <c r="F8721">
        <v>44</v>
      </c>
      <c r="G8721">
        <v>6</v>
      </c>
      <c r="H8721" t="s">
        <v>17056</v>
      </c>
    </row>
    <row r="8722" spans="1:8" x14ac:dyDescent="0.25">
      <c r="A8722">
        <v>15645059</v>
      </c>
      <c r="B8722" t="s">
        <v>17057</v>
      </c>
      <c r="C8722">
        <v>711</v>
      </c>
      <c r="D8722" t="s">
        <v>15</v>
      </c>
      <c r="E8722" t="s">
        <v>13</v>
      </c>
      <c r="F8722">
        <v>28</v>
      </c>
      <c r="G8722">
        <v>8</v>
      </c>
      <c r="H8722" t="s">
        <v>17058</v>
      </c>
    </row>
    <row r="8723" spans="1:8" x14ac:dyDescent="0.25">
      <c r="A8723">
        <v>15689671</v>
      </c>
      <c r="B8723" t="s">
        <v>17059</v>
      </c>
      <c r="C8723">
        <v>775</v>
      </c>
      <c r="D8723" t="s">
        <v>19</v>
      </c>
      <c r="E8723" t="s">
        <v>33</v>
      </c>
      <c r="F8723">
        <v>27</v>
      </c>
      <c r="G8723">
        <v>4</v>
      </c>
      <c r="H8723" t="s">
        <v>17060</v>
      </c>
    </row>
    <row r="8724" spans="1:8" x14ac:dyDescent="0.25">
      <c r="A8724">
        <v>15718667</v>
      </c>
      <c r="B8724" t="s">
        <v>170</v>
      </c>
      <c r="C8724">
        <v>621</v>
      </c>
      <c r="D8724" t="s">
        <v>12</v>
      </c>
      <c r="E8724" t="s">
        <v>33</v>
      </c>
      <c r="F8724">
        <v>35</v>
      </c>
      <c r="G8724">
        <v>7</v>
      </c>
      <c r="H8724" t="s">
        <v>17062</v>
      </c>
    </row>
    <row r="8725" spans="1:8" x14ac:dyDescent="0.25">
      <c r="A8725">
        <v>15803202</v>
      </c>
      <c r="B8725" t="s">
        <v>4927</v>
      </c>
      <c r="C8725">
        <v>350</v>
      </c>
      <c r="D8725" t="s">
        <v>12</v>
      </c>
      <c r="E8725" t="s">
        <v>33</v>
      </c>
      <c r="F8725">
        <v>51</v>
      </c>
      <c r="G8725">
        <v>10</v>
      </c>
      <c r="H8725" t="s">
        <v>17063</v>
      </c>
    </row>
    <row r="8726" spans="1:8" x14ac:dyDescent="0.25">
      <c r="A8726">
        <v>15593683</v>
      </c>
      <c r="B8726" t="s">
        <v>11229</v>
      </c>
      <c r="C8726">
        <v>668</v>
      </c>
      <c r="D8726" t="s">
        <v>19</v>
      </c>
      <c r="E8726" t="s">
        <v>13</v>
      </c>
      <c r="F8726">
        <v>30</v>
      </c>
      <c r="G8726">
        <v>8</v>
      </c>
      <c r="H8726" t="s">
        <v>17064</v>
      </c>
    </row>
    <row r="8727" spans="1:8" x14ac:dyDescent="0.25">
      <c r="A8727">
        <v>15703394</v>
      </c>
      <c r="B8727" t="s">
        <v>12648</v>
      </c>
      <c r="C8727">
        <v>633</v>
      </c>
      <c r="D8727" t="s">
        <v>19</v>
      </c>
      <c r="E8727" t="s">
        <v>33</v>
      </c>
      <c r="F8727">
        <v>27</v>
      </c>
      <c r="G8727">
        <v>3</v>
      </c>
      <c r="H8727" t="s">
        <v>17065</v>
      </c>
    </row>
    <row r="8728" spans="1:8" x14ac:dyDescent="0.25">
      <c r="A8728">
        <v>15570289</v>
      </c>
      <c r="B8728" t="s">
        <v>2327</v>
      </c>
      <c r="C8728">
        <v>697</v>
      </c>
      <c r="D8728" t="s">
        <v>39</v>
      </c>
      <c r="E8728" t="s">
        <v>33</v>
      </c>
      <c r="F8728">
        <v>43</v>
      </c>
      <c r="G8728">
        <v>8</v>
      </c>
      <c r="H8728" t="s">
        <v>17067</v>
      </c>
    </row>
    <row r="8729" spans="1:8" x14ac:dyDescent="0.25">
      <c r="A8729">
        <v>15567437</v>
      </c>
      <c r="B8729" t="s">
        <v>17068</v>
      </c>
      <c r="C8729">
        <v>734</v>
      </c>
      <c r="D8729" t="s">
        <v>39</v>
      </c>
      <c r="E8729" t="s">
        <v>13</v>
      </c>
      <c r="F8729">
        <v>30</v>
      </c>
      <c r="G8729">
        <v>7</v>
      </c>
      <c r="H8729" t="s">
        <v>17070</v>
      </c>
    </row>
    <row r="8730" spans="1:8" x14ac:dyDescent="0.25">
      <c r="A8730">
        <v>15711687</v>
      </c>
      <c r="B8730" t="s">
        <v>17071</v>
      </c>
      <c r="C8730">
        <v>434</v>
      </c>
      <c r="D8730" t="s">
        <v>20</v>
      </c>
      <c r="E8730" t="s">
        <v>33</v>
      </c>
      <c r="F8730">
        <v>41</v>
      </c>
      <c r="G8730">
        <v>4</v>
      </c>
      <c r="H8730" t="s">
        <v>17073</v>
      </c>
    </row>
    <row r="8731" spans="1:8" x14ac:dyDescent="0.25">
      <c r="A8731">
        <v>15656592</v>
      </c>
      <c r="B8731" t="s">
        <v>1726</v>
      </c>
      <c r="C8731">
        <v>646</v>
      </c>
      <c r="D8731" t="s">
        <v>39</v>
      </c>
      <c r="E8731" t="s">
        <v>33</v>
      </c>
      <c r="F8731">
        <v>48</v>
      </c>
      <c r="G8731">
        <v>8</v>
      </c>
      <c r="H8731" t="s">
        <v>17075</v>
      </c>
    </row>
    <row r="8732" spans="1:8" x14ac:dyDescent="0.25">
      <c r="A8732">
        <v>15634373</v>
      </c>
      <c r="B8732" t="s">
        <v>581</v>
      </c>
      <c r="C8732">
        <v>764</v>
      </c>
      <c r="D8732" t="s">
        <v>15</v>
      </c>
      <c r="E8732" t="s">
        <v>33</v>
      </c>
      <c r="F8732">
        <v>30</v>
      </c>
      <c r="G8732">
        <v>5</v>
      </c>
      <c r="H8732" t="s">
        <v>17076</v>
      </c>
    </row>
    <row r="8733" spans="1:8" x14ac:dyDescent="0.25">
      <c r="A8733">
        <v>15769125</v>
      </c>
      <c r="B8733" t="s">
        <v>2351</v>
      </c>
      <c r="C8733">
        <v>727</v>
      </c>
      <c r="D8733" t="s">
        <v>19</v>
      </c>
      <c r="E8733" t="s">
        <v>13</v>
      </c>
      <c r="F8733">
        <v>41</v>
      </c>
      <c r="G8733">
        <v>10</v>
      </c>
      <c r="H8733" t="s">
        <v>17077</v>
      </c>
    </row>
    <row r="8734" spans="1:8" x14ac:dyDescent="0.25">
      <c r="A8734">
        <v>15711386</v>
      </c>
      <c r="B8734" t="s">
        <v>2024</v>
      </c>
      <c r="C8734">
        <v>724</v>
      </c>
      <c r="D8734" t="s">
        <v>12</v>
      </c>
      <c r="E8734" t="s">
        <v>13</v>
      </c>
      <c r="F8734">
        <v>29</v>
      </c>
      <c r="G8734">
        <v>6</v>
      </c>
      <c r="H8734" t="s">
        <v>17078</v>
      </c>
    </row>
    <row r="8735" spans="1:8" x14ac:dyDescent="0.25">
      <c r="A8735">
        <v>15714241</v>
      </c>
      <c r="B8735" t="s">
        <v>17079</v>
      </c>
      <c r="C8735">
        <v>749</v>
      </c>
      <c r="D8735" t="s">
        <v>19</v>
      </c>
      <c r="E8735" t="s">
        <v>33</v>
      </c>
      <c r="F8735">
        <v>42</v>
      </c>
      <c r="G8735">
        <v>9</v>
      </c>
      <c r="H8735" t="s">
        <v>17081</v>
      </c>
    </row>
    <row r="8736" spans="1:8" x14ac:dyDescent="0.25">
      <c r="A8736">
        <v>15642530</v>
      </c>
      <c r="B8736" t="s">
        <v>7506</v>
      </c>
      <c r="C8736">
        <v>706</v>
      </c>
      <c r="D8736" t="s">
        <v>39</v>
      </c>
      <c r="E8736" t="s">
        <v>13</v>
      </c>
      <c r="F8736">
        <v>47</v>
      </c>
      <c r="G8736">
        <v>10</v>
      </c>
      <c r="H8736" t="s">
        <v>17083</v>
      </c>
    </row>
    <row r="8737" spans="1:8" x14ac:dyDescent="0.25">
      <c r="A8737">
        <v>15713599</v>
      </c>
      <c r="B8737" t="s">
        <v>4521</v>
      </c>
      <c r="C8737">
        <v>728</v>
      </c>
      <c r="D8737" t="s">
        <v>12</v>
      </c>
      <c r="E8737" t="s">
        <v>33</v>
      </c>
      <c r="F8737">
        <v>30</v>
      </c>
      <c r="G8737">
        <v>10</v>
      </c>
      <c r="H8737" t="s">
        <v>17085</v>
      </c>
    </row>
    <row r="8738" spans="1:8" x14ac:dyDescent="0.25">
      <c r="A8738">
        <v>15744770</v>
      </c>
      <c r="B8738" t="s">
        <v>4107</v>
      </c>
      <c r="C8738">
        <v>636</v>
      </c>
      <c r="D8738" t="s">
        <v>20</v>
      </c>
      <c r="E8738" t="s">
        <v>33</v>
      </c>
      <c r="F8738">
        <v>44</v>
      </c>
      <c r="G8738">
        <v>2</v>
      </c>
      <c r="H8738" t="s">
        <v>17086</v>
      </c>
    </row>
    <row r="8739" spans="1:8" x14ac:dyDescent="0.25">
      <c r="A8739">
        <v>15780498</v>
      </c>
      <c r="B8739" t="s">
        <v>9239</v>
      </c>
      <c r="C8739">
        <v>634</v>
      </c>
      <c r="D8739" t="s">
        <v>12</v>
      </c>
      <c r="E8739" t="s">
        <v>33</v>
      </c>
      <c r="F8739">
        <v>34</v>
      </c>
      <c r="G8739">
        <v>3</v>
      </c>
      <c r="H8739" t="s">
        <v>17088</v>
      </c>
    </row>
    <row r="8740" spans="1:8" x14ac:dyDescent="0.25">
      <c r="A8740">
        <v>15624397</v>
      </c>
      <c r="B8740" t="s">
        <v>2163</v>
      </c>
      <c r="C8740">
        <v>627</v>
      </c>
      <c r="D8740" t="s">
        <v>15</v>
      </c>
      <c r="E8740" t="s">
        <v>33</v>
      </c>
      <c r="F8740">
        <v>43</v>
      </c>
      <c r="G8740">
        <v>8</v>
      </c>
      <c r="H8740" t="s">
        <v>17090</v>
      </c>
    </row>
    <row r="8741" spans="1:8" x14ac:dyDescent="0.25">
      <c r="A8741">
        <v>15615219</v>
      </c>
      <c r="B8741" t="s">
        <v>4940</v>
      </c>
      <c r="C8741">
        <v>518</v>
      </c>
      <c r="D8741" t="s">
        <v>15</v>
      </c>
      <c r="E8741" t="s">
        <v>33</v>
      </c>
      <c r="F8741">
        <v>59</v>
      </c>
      <c r="G8741">
        <v>5</v>
      </c>
      <c r="H8741" t="s">
        <v>17092</v>
      </c>
    </row>
    <row r="8742" spans="1:8" x14ac:dyDescent="0.25">
      <c r="A8742">
        <v>15570908</v>
      </c>
      <c r="B8742" t="s">
        <v>14547</v>
      </c>
      <c r="C8742">
        <v>687</v>
      </c>
      <c r="D8742" t="s">
        <v>19</v>
      </c>
      <c r="E8742" t="s">
        <v>13</v>
      </c>
      <c r="F8742">
        <v>29</v>
      </c>
      <c r="G8742">
        <v>7</v>
      </c>
      <c r="H8742" t="s">
        <v>17094</v>
      </c>
    </row>
    <row r="8743" spans="1:8" x14ac:dyDescent="0.25">
      <c r="A8743">
        <v>15762855</v>
      </c>
      <c r="B8743" t="s">
        <v>18</v>
      </c>
      <c r="C8743">
        <v>622</v>
      </c>
      <c r="D8743" t="s">
        <v>19</v>
      </c>
      <c r="E8743" t="s">
        <v>13</v>
      </c>
      <c r="F8743">
        <v>23</v>
      </c>
      <c r="G8743">
        <v>8</v>
      </c>
      <c r="H8743" t="s">
        <v>17095</v>
      </c>
    </row>
    <row r="8744" spans="1:8" x14ac:dyDescent="0.25">
      <c r="A8744">
        <v>15661827</v>
      </c>
      <c r="B8744" t="s">
        <v>879</v>
      </c>
      <c r="C8744">
        <v>693</v>
      </c>
      <c r="D8744" t="s">
        <v>19</v>
      </c>
      <c r="E8744" t="s">
        <v>13</v>
      </c>
      <c r="F8744">
        <v>45</v>
      </c>
      <c r="G8744">
        <v>4</v>
      </c>
      <c r="H8744" t="s">
        <v>17096</v>
      </c>
    </row>
    <row r="8745" spans="1:8" x14ac:dyDescent="0.25">
      <c r="A8745">
        <v>15746035</v>
      </c>
      <c r="B8745" t="s">
        <v>1572</v>
      </c>
      <c r="C8745">
        <v>450</v>
      </c>
      <c r="D8745" t="s">
        <v>19</v>
      </c>
      <c r="E8745" t="s">
        <v>33</v>
      </c>
      <c r="F8745">
        <v>25</v>
      </c>
      <c r="G8745">
        <v>9</v>
      </c>
      <c r="H8745" t="s">
        <v>17098</v>
      </c>
    </row>
    <row r="8746" spans="1:8" x14ac:dyDescent="0.25">
      <c r="A8746">
        <v>15691906</v>
      </c>
      <c r="B8746" t="s">
        <v>2043</v>
      </c>
      <c r="C8746">
        <v>664</v>
      </c>
      <c r="D8746" t="s">
        <v>39</v>
      </c>
      <c r="E8746" t="s">
        <v>13</v>
      </c>
      <c r="F8746">
        <v>49</v>
      </c>
      <c r="G8746">
        <v>5</v>
      </c>
      <c r="H8746" t="s">
        <v>17100</v>
      </c>
    </row>
    <row r="8747" spans="1:8" x14ac:dyDescent="0.25">
      <c r="A8747">
        <v>15793424</v>
      </c>
      <c r="B8747" t="s">
        <v>557</v>
      </c>
      <c r="C8747">
        <v>663</v>
      </c>
      <c r="D8747" t="s">
        <v>19</v>
      </c>
      <c r="E8747" t="s">
        <v>13</v>
      </c>
      <c r="F8747">
        <v>28</v>
      </c>
      <c r="G8747">
        <v>8</v>
      </c>
      <c r="H8747" t="s">
        <v>17102</v>
      </c>
    </row>
    <row r="8748" spans="1:8" x14ac:dyDescent="0.25">
      <c r="A8748">
        <v>15577905</v>
      </c>
      <c r="B8748" t="s">
        <v>190</v>
      </c>
      <c r="C8748">
        <v>660</v>
      </c>
      <c r="D8748" t="s">
        <v>20</v>
      </c>
      <c r="E8748" t="s">
        <v>33</v>
      </c>
      <c r="F8748">
        <v>34</v>
      </c>
      <c r="G8748">
        <v>8</v>
      </c>
      <c r="H8748" t="s">
        <v>17104</v>
      </c>
    </row>
    <row r="8749" spans="1:8" x14ac:dyDescent="0.25">
      <c r="A8749">
        <v>15667216</v>
      </c>
      <c r="B8749" t="s">
        <v>1071</v>
      </c>
      <c r="C8749">
        <v>579</v>
      </c>
      <c r="D8749" t="s">
        <v>12</v>
      </c>
      <c r="E8749" t="s">
        <v>13</v>
      </c>
      <c r="F8749">
        <v>29</v>
      </c>
      <c r="G8749">
        <v>10</v>
      </c>
      <c r="H8749" t="s">
        <v>17106</v>
      </c>
    </row>
    <row r="8750" spans="1:8" x14ac:dyDescent="0.25">
      <c r="A8750">
        <v>15673971</v>
      </c>
      <c r="B8750" t="s">
        <v>1224</v>
      </c>
      <c r="C8750">
        <v>655</v>
      </c>
      <c r="D8750" t="s">
        <v>39</v>
      </c>
      <c r="E8750" t="s">
        <v>13</v>
      </c>
      <c r="F8750">
        <v>44</v>
      </c>
      <c r="G8750">
        <v>6</v>
      </c>
      <c r="H8750" t="s">
        <v>17108</v>
      </c>
    </row>
    <row r="8751" spans="1:8" x14ac:dyDescent="0.25">
      <c r="A8751">
        <v>15701238</v>
      </c>
      <c r="B8751" t="s">
        <v>374</v>
      </c>
      <c r="C8751">
        <v>683</v>
      </c>
      <c r="D8751" t="s">
        <v>20</v>
      </c>
      <c r="E8751" t="s">
        <v>33</v>
      </c>
      <c r="F8751">
        <v>47</v>
      </c>
      <c r="G8751">
        <v>1</v>
      </c>
      <c r="H8751" t="s">
        <v>17109</v>
      </c>
    </row>
    <row r="8752" spans="1:8" x14ac:dyDescent="0.25">
      <c r="A8752">
        <v>15644849</v>
      </c>
      <c r="B8752" t="s">
        <v>2190</v>
      </c>
      <c r="C8752">
        <v>655</v>
      </c>
      <c r="D8752" t="s">
        <v>12</v>
      </c>
      <c r="E8752" t="s">
        <v>13</v>
      </c>
      <c r="F8752">
        <v>32</v>
      </c>
      <c r="G8752">
        <v>2</v>
      </c>
      <c r="H8752" t="s">
        <v>17110</v>
      </c>
    </row>
    <row r="8753" spans="1:8" x14ac:dyDescent="0.25">
      <c r="A8753">
        <v>15635531</v>
      </c>
      <c r="B8753" t="s">
        <v>4791</v>
      </c>
      <c r="C8753">
        <v>575</v>
      </c>
      <c r="D8753" t="s">
        <v>19</v>
      </c>
      <c r="E8753" t="s">
        <v>13</v>
      </c>
      <c r="F8753">
        <v>30</v>
      </c>
      <c r="G8753">
        <v>8</v>
      </c>
      <c r="H8753" t="s">
        <v>17111</v>
      </c>
    </row>
    <row r="8754" spans="1:8" x14ac:dyDescent="0.25">
      <c r="A8754">
        <v>15632263</v>
      </c>
      <c r="B8754" t="s">
        <v>1572</v>
      </c>
      <c r="C8754">
        <v>574</v>
      </c>
      <c r="D8754" t="s">
        <v>19</v>
      </c>
      <c r="E8754" t="s">
        <v>33</v>
      </c>
      <c r="F8754">
        <v>30</v>
      </c>
      <c r="G8754">
        <v>5</v>
      </c>
      <c r="H8754" t="s">
        <v>17113</v>
      </c>
    </row>
    <row r="8755" spans="1:8" x14ac:dyDescent="0.25">
      <c r="A8755">
        <v>15720110</v>
      </c>
      <c r="B8755" t="s">
        <v>2193</v>
      </c>
      <c r="C8755">
        <v>795</v>
      </c>
      <c r="D8755" t="s">
        <v>15</v>
      </c>
      <c r="E8755" t="s">
        <v>33</v>
      </c>
      <c r="F8755">
        <v>32</v>
      </c>
      <c r="G8755">
        <v>2</v>
      </c>
      <c r="H8755" t="s">
        <v>17115</v>
      </c>
    </row>
    <row r="8756" spans="1:8" x14ac:dyDescent="0.25">
      <c r="A8756">
        <v>15619045</v>
      </c>
      <c r="B8756" t="s">
        <v>3214</v>
      </c>
      <c r="C8756">
        <v>776</v>
      </c>
      <c r="D8756" t="s">
        <v>12</v>
      </c>
      <c r="E8756" t="s">
        <v>13</v>
      </c>
      <c r="F8756">
        <v>43</v>
      </c>
      <c r="G8756">
        <v>4</v>
      </c>
      <c r="H8756" t="s">
        <v>17116</v>
      </c>
    </row>
    <row r="8757" spans="1:8" x14ac:dyDescent="0.25">
      <c r="A8757">
        <v>15697510</v>
      </c>
      <c r="B8757" t="s">
        <v>383</v>
      </c>
      <c r="C8757">
        <v>707</v>
      </c>
      <c r="D8757" t="s">
        <v>19</v>
      </c>
      <c r="E8757" t="s">
        <v>13</v>
      </c>
      <c r="F8757">
        <v>52</v>
      </c>
      <c r="G8757">
        <v>7</v>
      </c>
      <c r="H8757" t="s">
        <v>17117</v>
      </c>
    </row>
    <row r="8758" spans="1:8" x14ac:dyDescent="0.25">
      <c r="A8758">
        <v>15784923</v>
      </c>
      <c r="B8758" t="s">
        <v>8858</v>
      </c>
      <c r="C8758">
        <v>705</v>
      </c>
      <c r="D8758" t="s">
        <v>39</v>
      </c>
      <c r="E8758" t="s">
        <v>13</v>
      </c>
      <c r="F8758">
        <v>37</v>
      </c>
      <c r="G8758">
        <v>3</v>
      </c>
      <c r="H8758" t="s">
        <v>17119</v>
      </c>
    </row>
    <row r="8759" spans="1:8" x14ac:dyDescent="0.25">
      <c r="A8759">
        <v>15567383</v>
      </c>
      <c r="B8759" t="s">
        <v>17120</v>
      </c>
      <c r="C8759">
        <v>678</v>
      </c>
      <c r="D8759" t="s">
        <v>39</v>
      </c>
      <c r="E8759" t="s">
        <v>13</v>
      </c>
      <c r="F8759">
        <v>44</v>
      </c>
      <c r="G8759">
        <v>2</v>
      </c>
      <c r="H8759" t="s">
        <v>17122</v>
      </c>
    </row>
    <row r="8760" spans="1:8" x14ac:dyDescent="0.25">
      <c r="A8760">
        <v>15732621</v>
      </c>
      <c r="B8760" t="s">
        <v>135</v>
      </c>
      <c r="C8760">
        <v>663</v>
      </c>
      <c r="D8760" t="s">
        <v>12</v>
      </c>
      <c r="E8760" t="s">
        <v>33</v>
      </c>
      <c r="F8760">
        <v>34</v>
      </c>
      <c r="G8760">
        <v>10</v>
      </c>
      <c r="H8760" t="s">
        <v>17123</v>
      </c>
    </row>
    <row r="8761" spans="1:8" x14ac:dyDescent="0.25">
      <c r="A8761">
        <v>15757981</v>
      </c>
      <c r="B8761" t="s">
        <v>1521</v>
      </c>
      <c r="C8761">
        <v>748</v>
      </c>
      <c r="D8761" t="s">
        <v>15</v>
      </c>
      <c r="E8761" t="s">
        <v>33</v>
      </c>
      <c r="F8761">
        <v>66</v>
      </c>
      <c r="G8761">
        <v>8</v>
      </c>
      <c r="H8761" t="s">
        <v>17124</v>
      </c>
    </row>
    <row r="8762" spans="1:8" x14ac:dyDescent="0.25">
      <c r="A8762">
        <v>15727819</v>
      </c>
      <c r="B8762" t="s">
        <v>774</v>
      </c>
      <c r="C8762">
        <v>677</v>
      </c>
      <c r="D8762" t="s">
        <v>19</v>
      </c>
      <c r="E8762" t="s">
        <v>13</v>
      </c>
      <c r="F8762">
        <v>34</v>
      </c>
      <c r="G8762">
        <v>10</v>
      </c>
      <c r="H8762" t="s">
        <v>17126</v>
      </c>
    </row>
    <row r="8763" spans="1:8" x14ac:dyDescent="0.25">
      <c r="A8763">
        <v>15738088</v>
      </c>
      <c r="B8763" t="s">
        <v>2856</v>
      </c>
      <c r="C8763">
        <v>634</v>
      </c>
      <c r="D8763" t="s">
        <v>19</v>
      </c>
      <c r="E8763" t="s">
        <v>33</v>
      </c>
      <c r="F8763">
        <v>63</v>
      </c>
      <c r="G8763">
        <v>10</v>
      </c>
      <c r="H8763" t="s">
        <v>17127</v>
      </c>
    </row>
    <row r="8764" spans="1:8" x14ac:dyDescent="0.25">
      <c r="A8764">
        <v>15765173</v>
      </c>
      <c r="B8764" t="s">
        <v>1427</v>
      </c>
      <c r="C8764">
        <v>350</v>
      </c>
      <c r="D8764" t="s">
        <v>12</v>
      </c>
      <c r="E8764" t="s">
        <v>13</v>
      </c>
      <c r="F8764">
        <v>60</v>
      </c>
      <c r="G8764">
        <v>3</v>
      </c>
      <c r="H8764" t="s">
        <v>17128</v>
      </c>
    </row>
    <row r="8765" spans="1:8" x14ac:dyDescent="0.25">
      <c r="A8765">
        <v>15665159</v>
      </c>
      <c r="B8765" t="s">
        <v>2752</v>
      </c>
      <c r="C8765">
        <v>727</v>
      </c>
      <c r="D8765" t="s">
        <v>15</v>
      </c>
      <c r="E8765" t="s">
        <v>33</v>
      </c>
      <c r="F8765">
        <v>61</v>
      </c>
      <c r="G8765">
        <v>0</v>
      </c>
      <c r="H8765" t="s">
        <v>17130</v>
      </c>
    </row>
    <row r="8766" spans="1:8" x14ac:dyDescent="0.25">
      <c r="A8766">
        <v>15618203</v>
      </c>
      <c r="B8766" t="s">
        <v>383</v>
      </c>
      <c r="C8766">
        <v>773</v>
      </c>
      <c r="D8766" t="s">
        <v>39</v>
      </c>
      <c r="E8766" t="s">
        <v>33</v>
      </c>
      <c r="F8766">
        <v>51</v>
      </c>
      <c r="G8766">
        <v>8</v>
      </c>
      <c r="H8766" t="s">
        <v>17132</v>
      </c>
    </row>
    <row r="8767" spans="1:8" x14ac:dyDescent="0.25">
      <c r="A8767">
        <v>15791452</v>
      </c>
      <c r="B8767" t="s">
        <v>17133</v>
      </c>
      <c r="C8767">
        <v>675</v>
      </c>
      <c r="D8767" t="s">
        <v>20</v>
      </c>
      <c r="E8767" t="s">
        <v>33</v>
      </c>
      <c r="F8767">
        <v>39</v>
      </c>
      <c r="G8767">
        <v>1</v>
      </c>
      <c r="H8767" t="s">
        <v>17134</v>
      </c>
    </row>
    <row r="8768" spans="1:8" x14ac:dyDescent="0.25">
      <c r="A8768">
        <v>15638159</v>
      </c>
      <c r="B8768" t="s">
        <v>2824</v>
      </c>
      <c r="C8768">
        <v>649</v>
      </c>
      <c r="D8768" t="s">
        <v>19</v>
      </c>
      <c r="E8768" t="s">
        <v>13</v>
      </c>
      <c r="F8768">
        <v>36</v>
      </c>
      <c r="G8768">
        <v>6</v>
      </c>
      <c r="H8768" t="s">
        <v>17136</v>
      </c>
    </row>
    <row r="8769" spans="1:8" x14ac:dyDescent="0.25">
      <c r="A8769">
        <v>15585466</v>
      </c>
      <c r="B8769" t="s">
        <v>801</v>
      </c>
      <c r="C8769">
        <v>552</v>
      </c>
      <c r="D8769" t="s">
        <v>12</v>
      </c>
      <c r="E8769" t="s">
        <v>33</v>
      </c>
      <c r="F8769">
        <v>29</v>
      </c>
      <c r="G8769">
        <v>10</v>
      </c>
      <c r="H8769" t="s">
        <v>17137</v>
      </c>
    </row>
    <row r="8770" spans="1:8" x14ac:dyDescent="0.25">
      <c r="A8770">
        <v>15677310</v>
      </c>
      <c r="B8770" t="s">
        <v>5171</v>
      </c>
      <c r="C8770">
        <v>761</v>
      </c>
      <c r="D8770" t="s">
        <v>39</v>
      </c>
      <c r="E8770" t="s">
        <v>33</v>
      </c>
      <c r="F8770">
        <v>62</v>
      </c>
      <c r="G8770">
        <v>5</v>
      </c>
      <c r="H8770" t="s">
        <v>17139</v>
      </c>
    </row>
    <row r="8771" spans="1:8" x14ac:dyDescent="0.25">
      <c r="A8771">
        <v>15646262</v>
      </c>
      <c r="B8771" t="s">
        <v>1121</v>
      </c>
      <c r="C8771">
        <v>622</v>
      </c>
      <c r="D8771" t="s">
        <v>15</v>
      </c>
      <c r="E8771" t="s">
        <v>33</v>
      </c>
      <c r="F8771">
        <v>31</v>
      </c>
      <c r="G8771">
        <v>7</v>
      </c>
      <c r="H8771" t="s">
        <v>17140</v>
      </c>
    </row>
    <row r="8772" spans="1:8" x14ac:dyDescent="0.25">
      <c r="A8772">
        <v>15656901</v>
      </c>
      <c r="B8772" t="s">
        <v>1850</v>
      </c>
      <c r="C8772">
        <v>615</v>
      </c>
      <c r="D8772" t="s">
        <v>12</v>
      </c>
      <c r="E8772" t="s">
        <v>33</v>
      </c>
      <c r="F8772">
        <v>59</v>
      </c>
      <c r="G8772">
        <v>8</v>
      </c>
      <c r="H8772" t="s">
        <v>17141</v>
      </c>
    </row>
    <row r="8773" spans="1:8" x14ac:dyDescent="0.25">
      <c r="A8773">
        <v>15621093</v>
      </c>
      <c r="B8773" t="s">
        <v>1402</v>
      </c>
      <c r="C8773">
        <v>681</v>
      </c>
      <c r="D8773" t="s">
        <v>39</v>
      </c>
      <c r="E8773" t="s">
        <v>33</v>
      </c>
      <c r="F8773">
        <v>31</v>
      </c>
      <c r="G8773">
        <v>4</v>
      </c>
      <c r="H8773" t="s">
        <v>17143</v>
      </c>
    </row>
    <row r="8774" spans="1:8" x14ac:dyDescent="0.25">
      <c r="A8774">
        <v>15592123</v>
      </c>
      <c r="B8774" t="s">
        <v>144</v>
      </c>
      <c r="C8774">
        <v>768</v>
      </c>
      <c r="D8774" t="s">
        <v>12</v>
      </c>
      <c r="E8774" t="s">
        <v>33</v>
      </c>
      <c r="F8774">
        <v>30</v>
      </c>
      <c r="G8774">
        <v>6</v>
      </c>
      <c r="H8774" t="s">
        <v>17144</v>
      </c>
    </row>
    <row r="8775" spans="1:8" x14ac:dyDescent="0.25">
      <c r="A8775">
        <v>15589200</v>
      </c>
      <c r="B8775" t="s">
        <v>16636</v>
      </c>
      <c r="C8775">
        <v>617</v>
      </c>
      <c r="D8775" t="s">
        <v>19</v>
      </c>
      <c r="E8775" t="s">
        <v>33</v>
      </c>
      <c r="F8775">
        <v>34</v>
      </c>
      <c r="G8775">
        <v>9</v>
      </c>
      <c r="H8775" t="s">
        <v>17145</v>
      </c>
    </row>
    <row r="8776" spans="1:8" x14ac:dyDescent="0.25">
      <c r="A8776">
        <v>15602934</v>
      </c>
      <c r="B8776" t="s">
        <v>7150</v>
      </c>
      <c r="C8776">
        <v>452</v>
      </c>
      <c r="D8776" t="s">
        <v>12</v>
      </c>
      <c r="E8776" t="s">
        <v>13</v>
      </c>
      <c r="F8776">
        <v>33</v>
      </c>
      <c r="G8776">
        <v>6</v>
      </c>
      <c r="H8776" t="s">
        <v>17147</v>
      </c>
    </row>
    <row r="8777" spans="1:8" x14ac:dyDescent="0.25">
      <c r="A8777">
        <v>15812720</v>
      </c>
      <c r="B8777" t="s">
        <v>17148</v>
      </c>
      <c r="C8777">
        <v>807</v>
      </c>
      <c r="D8777" t="s">
        <v>39</v>
      </c>
      <c r="E8777" t="s">
        <v>33</v>
      </c>
      <c r="F8777">
        <v>37</v>
      </c>
      <c r="G8777">
        <v>10</v>
      </c>
      <c r="H8777" t="s">
        <v>17150</v>
      </c>
    </row>
    <row r="8778" spans="1:8" x14ac:dyDescent="0.25">
      <c r="A8778">
        <v>15695383</v>
      </c>
      <c r="B8778" t="s">
        <v>3027</v>
      </c>
      <c r="C8778">
        <v>567</v>
      </c>
      <c r="D8778" t="s">
        <v>19</v>
      </c>
      <c r="E8778" t="s">
        <v>33</v>
      </c>
      <c r="F8778">
        <v>44</v>
      </c>
      <c r="G8778">
        <v>9</v>
      </c>
      <c r="H8778" t="s">
        <v>17151</v>
      </c>
    </row>
    <row r="8779" spans="1:8" x14ac:dyDescent="0.25">
      <c r="A8779">
        <v>15723064</v>
      </c>
      <c r="B8779" t="s">
        <v>17152</v>
      </c>
      <c r="C8779">
        <v>603</v>
      </c>
      <c r="D8779" t="s">
        <v>19</v>
      </c>
      <c r="E8779" t="s">
        <v>33</v>
      </c>
      <c r="F8779">
        <v>24</v>
      </c>
      <c r="G8779">
        <v>1</v>
      </c>
      <c r="H8779" t="s">
        <v>17154</v>
      </c>
    </row>
    <row r="8780" spans="1:8" x14ac:dyDescent="0.25">
      <c r="A8780">
        <v>15761606</v>
      </c>
      <c r="B8780" t="s">
        <v>4084</v>
      </c>
      <c r="C8780">
        <v>617</v>
      </c>
      <c r="D8780" t="s">
        <v>19</v>
      </c>
      <c r="E8780" t="s">
        <v>13</v>
      </c>
      <c r="F8780">
        <v>37</v>
      </c>
      <c r="G8780">
        <v>9</v>
      </c>
      <c r="H8780" t="s">
        <v>17156</v>
      </c>
    </row>
    <row r="8781" spans="1:8" x14ac:dyDescent="0.25">
      <c r="A8781">
        <v>15650322</v>
      </c>
      <c r="B8781" t="s">
        <v>12209</v>
      </c>
      <c r="C8781">
        <v>701</v>
      </c>
      <c r="D8781" t="s">
        <v>15</v>
      </c>
      <c r="E8781" t="s">
        <v>13</v>
      </c>
      <c r="F8781">
        <v>34</v>
      </c>
      <c r="G8781">
        <v>3</v>
      </c>
      <c r="H8781" t="s">
        <v>17158</v>
      </c>
    </row>
    <row r="8782" spans="1:8" x14ac:dyDescent="0.25">
      <c r="A8782">
        <v>15669782</v>
      </c>
      <c r="B8782" t="s">
        <v>32</v>
      </c>
      <c r="C8782">
        <v>820</v>
      </c>
      <c r="D8782" t="s">
        <v>39</v>
      </c>
      <c r="E8782" t="s">
        <v>33</v>
      </c>
      <c r="F8782">
        <v>39</v>
      </c>
      <c r="G8782">
        <v>9</v>
      </c>
      <c r="H8782" t="s">
        <v>17160</v>
      </c>
    </row>
    <row r="8783" spans="1:8" x14ac:dyDescent="0.25">
      <c r="A8783">
        <v>15751628</v>
      </c>
      <c r="B8783" t="s">
        <v>3583</v>
      </c>
      <c r="C8783">
        <v>438</v>
      </c>
      <c r="D8783" t="s">
        <v>15</v>
      </c>
      <c r="E8783" t="s">
        <v>33</v>
      </c>
      <c r="F8783">
        <v>60</v>
      </c>
      <c r="G8783">
        <v>7</v>
      </c>
      <c r="H8783" t="s">
        <v>17162</v>
      </c>
    </row>
    <row r="8784" spans="1:8" x14ac:dyDescent="0.25">
      <c r="A8784">
        <v>15809057</v>
      </c>
      <c r="B8784" t="s">
        <v>1313</v>
      </c>
      <c r="C8784">
        <v>600</v>
      </c>
      <c r="D8784" t="s">
        <v>19</v>
      </c>
      <c r="E8784" t="s">
        <v>13</v>
      </c>
      <c r="F8784">
        <v>27</v>
      </c>
      <c r="G8784">
        <v>6</v>
      </c>
      <c r="H8784" t="s">
        <v>17163</v>
      </c>
    </row>
    <row r="8785" spans="1:8" x14ac:dyDescent="0.25">
      <c r="A8785">
        <v>15617052</v>
      </c>
      <c r="B8785" t="s">
        <v>107</v>
      </c>
      <c r="C8785">
        <v>782</v>
      </c>
      <c r="D8785" t="s">
        <v>12</v>
      </c>
      <c r="E8785" t="s">
        <v>33</v>
      </c>
      <c r="F8785">
        <v>34</v>
      </c>
      <c r="G8785">
        <v>9</v>
      </c>
      <c r="H8785" t="s">
        <v>17164</v>
      </c>
    </row>
    <row r="8786" spans="1:8" x14ac:dyDescent="0.25">
      <c r="A8786">
        <v>15590810</v>
      </c>
      <c r="B8786" t="s">
        <v>1479</v>
      </c>
      <c r="C8786">
        <v>638</v>
      </c>
      <c r="D8786" t="s">
        <v>39</v>
      </c>
      <c r="E8786" t="s">
        <v>13</v>
      </c>
      <c r="F8786">
        <v>41</v>
      </c>
      <c r="G8786">
        <v>9</v>
      </c>
      <c r="H8786" t="s">
        <v>17166</v>
      </c>
    </row>
    <row r="8787" spans="1:8" x14ac:dyDescent="0.25">
      <c r="A8787">
        <v>15801293</v>
      </c>
      <c r="B8787" t="s">
        <v>1986</v>
      </c>
      <c r="C8787">
        <v>850</v>
      </c>
      <c r="D8787" t="s">
        <v>39</v>
      </c>
      <c r="E8787" t="s">
        <v>33</v>
      </c>
      <c r="F8787">
        <v>27</v>
      </c>
      <c r="G8787">
        <v>1</v>
      </c>
      <c r="H8787" t="s">
        <v>17168</v>
      </c>
    </row>
    <row r="8788" spans="1:8" x14ac:dyDescent="0.25">
      <c r="A8788">
        <v>15770968</v>
      </c>
      <c r="B8788" t="s">
        <v>17169</v>
      </c>
      <c r="C8788">
        <v>741</v>
      </c>
      <c r="D8788" t="s">
        <v>39</v>
      </c>
      <c r="E8788" t="s">
        <v>13</v>
      </c>
      <c r="F8788">
        <v>19</v>
      </c>
      <c r="G8788">
        <v>8</v>
      </c>
      <c r="H8788" t="s">
        <v>17171</v>
      </c>
    </row>
    <row r="8789" spans="1:8" x14ac:dyDescent="0.25">
      <c r="A8789">
        <v>15572356</v>
      </c>
      <c r="B8789" t="s">
        <v>500</v>
      </c>
      <c r="C8789">
        <v>689</v>
      </c>
      <c r="D8789" t="s">
        <v>19</v>
      </c>
      <c r="E8789" t="s">
        <v>33</v>
      </c>
      <c r="F8789">
        <v>73</v>
      </c>
      <c r="G8789">
        <v>1</v>
      </c>
      <c r="H8789" t="s">
        <v>17173</v>
      </c>
    </row>
    <row r="8790" spans="1:8" x14ac:dyDescent="0.25">
      <c r="A8790">
        <v>15603247</v>
      </c>
      <c r="B8790" t="s">
        <v>17174</v>
      </c>
      <c r="C8790">
        <v>743</v>
      </c>
      <c r="D8790" t="s">
        <v>39</v>
      </c>
      <c r="E8790" t="s">
        <v>13</v>
      </c>
      <c r="F8790">
        <v>35</v>
      </c>
      <c r="G8790">
        <v>1</v>
      </c>
      <c r="H8790" t="s">
        <v>17176</v>
      </c>
    </row>
    <row r="8791" spans="1:8" x14ac:dyDescent="0.25">
      <c r="A8791">
        <v>15619116</v>
      </c>
      <c r="B8791" t="s">
        <v>216</v>
      </c>
      <c r="C8791">
        <v>493</v>
      </c>
      <c r="D8791" t="s">
        <v>12</v>
      </c>
      <c r="E8791" t="s">
        <v>13</v>
      </c>
      <c r="F8791">
        <v>36</v>
      </c>
      <c r="G8791">
        <v>2</v>
      </c>
      <c r="H8791" t="s">
        <v>17177</v>
      </c>
    </row>
    <row r="8792" spans="1:8" x14ac:dyDescent="0.25">
      <c r="A8792">
        <v>15691792</v>
      </c>
      <c r="B8792" t="s">
        <v>83</v>
      </c>
      <c r="C8792">
        <v>416</v>
      </c>
      <c r="D8792" t="s">
        <v>19</v>
      </c>
      <c r="E8792" t="s">
        <v>33</v>
      </c>
      <c r="F8792">
        <v>35</v>
      </c>
      <c r="G8792">
        <v>8</v>
      </c>
      <c r="H8792" t="s">
        <v>17178</v>
      </c>
    </row>
    <row r="8793" spans="1:8" x14ac:dyDescent="0.25">
      <c r="A8793">
        <v>15783276</v>
      </c>
      <c r="B8793" t="s">
        <v>1270</v>
      </c>
      <c r="C8793">
        <v>725</v>
      </c>
      <c r="D8793" t="s">
        <v>15</v>
      </c>
      <c r="E8793" t="s">
        <v>13</v>
      </c>
      <c r="F8793">
        <v>25</v>
      </c>
      <c r="G8793">
        <v>9</v>
      </c>
      <c r="H8793" t="s">
        <v>17179</v>
      </c>
    </row>
    <row r="8794" spans="1:8" x14ac:dyDescent="0.25">
      <c r="A8794">
        <v>15766137</v>
      </c>
      <c r="B8794" t="s">
        <v>1184</v>
      </c>
      <c r="C8794">
        <v>497</v>
      </c>
      <c r="D8794" t="s">
        <v>15</v>
      </c>
      <c r="E8794" t="s">
        <v>33</v>
      </c>
      <c r="F8794">
        <v>34</v>
      </c>
      <c r="G8794">
        <v>2</v>
      </c>
      <c r="H8794" t="s">
        <v>17180</v>
      </c>
    </row>
    <row r="8795" spans="1:8" x14ac:dyDescent="0.25">
      <c r="A8795">
        <v>15574554</v>
      </c>
      <c r="B8795" t="s">
        <v>10039</v>
      </c>
      <c r="C8795">
        <v>537</v>
      </c>
      <c r="D8795" t="s">
        <v>39</v>
      </c>
      <c r="E8795" t="s">
        <v>33</v>
      </c>
      <c r="F8795">
        <v>66</v>
      </c>
      <c r="G8795">
        <v>8</v>
      </c>
      <c r="H8795" t="s">
        <v>17182</v>
      </c>
    </row>
    <row r="8796" spans="1:8" x14ac:dyDescent="0.25">
      <c r="A8796">
        <v>15578671</v>
      </c>
      <c r="B8796" t="s">
        <v>4370</v>
      </c>
      <c r="C8796">
        <v>706</v>
      </c>
      <c r="D8796" t="s">
        <v>19</v>
      </c>
      <c r="E8796" t="s">
        <v>13</v>
      </c>
      <c r="F8796">
        <v>29</v>
      </c>
      <c r="G8796">
        <v>1</v>
      </c>
      <c r="H8796" t="s">
        <v>17184</v>
      </c>
    </row>
    <row r="8797" spans="1:8" x14ac:dyDescent="0.25">
      <c r="A8797">
        <v>15716608</v>
      </c>
      <c r="B8797" t="s">
        <v>1717</v>
      </c>
      <c r="C8797">
        <v>651</v>
      </c>
      <c r="D8797" t="s">
        <v>19</v>
      </c>
      <c r="E8797" t="s">
        <v>33</v>
      </c>
      <c r="F8797">
        <v>38</v>
      </c>
      <c r="G8797">
        <v>2</v>
      </c>
      <c r="H8797" t="s">
        <v>17185</v>
      </c>
    </row>
    <row r="8798" spans="1:8" x14ac:dyDescent="0.25">
      <c r="A8798">
        <v>15690670</v>
      </c>
      <c r="B8798" t="s">
        <v>1973</v>
      </c>
      <c r="C8798">
        <v>720</v>
      </c>
      <c r="D8798" t="s">
        <v>20</v>
      </c>
      <c r="E8798" t="s">
        <v>33</v>
      </c>
      <c r="F8798">
        <v>33</v>
      </c>
      <c r="G8798">
        <v>2</v>
      </c>
      <c r="H8798" t="s">
        <v>17186</v>
      </c>
    </row>
    <row r="8799" spans="1:8" x14ac:dyDescent="0.25">
      <c r="A8799">
        <v>15630466</v>
      </c>
      <c r="B8799" t="s">
        <v>81</v>
      </c>
      <c r="C8799">
        <v>797</v>
      </c>
      <c r="D8799" t="s">
        <v>20</v>
      </c>
      <c r="E8799" t="s">
        <v>33</v>
      </c>
      <c r="F8799">
        <v>45</v>
      </c>
      <c r="G8799">
        <v>8</v>
      </c>
      <c r="H8799" t="s">
        <v>17187</v>
      </c>
    </row>
    <row r="8800" spans="1:8" x14ac:dyDescent="0.25">
      <c r="A8800">
        <v>15630349</v>
      </c>
      <c r="B8800" t="s">
        <v>12321</v>
      </c>
      <c r="C8800">
        <v>543</v>
      </c>
      <c r="D8800" t="s">
        <v>19</v>
      </c>
      <c r="E8800" t="s">
        <v>33</v>
      </c>
      <c r="F8800">
        <v>23</v>
      </c>
      <c r="G8800">
        <v>5</v>
      </c>
      <c r="H8800" t="s">
        <v>17188</v>
      </c>
    </row>
    <row r="8801" spans="1:8" x14ac:dyDescent="0.25">
      <c r="A8801">
        <v>15803801</v>
      </c>
      <c r="B8801" t="s">
        <v>2557</v>
      </c>
      <c r="C8801">
        <v>454</v>
      </c>
      <c r="D8801" t="s">
        <v>12</v>
      </c>
      <c r="E8801" t="s">
        <v>33</v>
      </c>
      <c r="F8801">
        <v>34</v>
      </c>
      <c r="G8801">
        <v>4</v>
      </c>
      <c r="H8801" t="s">
        <v>17189</v>
      </c>
    </row>
    <row r="8802" spans="1:8" x14ac:dyDescent="0.25">
      <c r="A8802">
        <v>15647890</v>
      </c>
      <c r="B8802" t="s">
        <v>2502</v>
      </c>
      <c r="C8802">
        <v>691</v>
      </c>
      <c r="D8802" t="s">
        <v>20</v>
      </c>
      <c r="E8802" t="s">
        <v>33</v>
      </c>
      <c r="F8802">
        <v>37</v>
      </c>
      <c r="G8802">
        <v>9</v>
      </c>
      <c r="H8802" t="s">
        <v>17191</v>
      </c>
    </row>
    <row r="8803" spans="1:8" x14ac:dyDescent="0.25">
      <c r="A8803">
        <v>15606115</v>
      </c>
      <c r="B8803" t="s">
        <v>1917</v>
      </c>
      <c r="C8803">
        <v>510</v>
      </c>
      <c r="D8803" t="s">
        <v>12</v>
      </c>
      <c r="E8803" t="s">
        <v>13</v>
      </c>
      <c r="F8803">
        <v>52</v>
      </c>
      <c r="G8803">
        <v>6</v>
      </c>
      <c r="H8803" t="s">
        <v>17193</v>
      </c>
    </row>
    <row r="8804" spans="1:8" x14ac:dyDescent="0.25">
      <c r="A8804">
        <v>15714642</v>
      </c>
      <c r="B8804" t="s">
        <v>454</v>
      </c>
      <c r="C8804">
        <v>792</v>
      </c>
      <c r="D8804" t="s">
        <v>19</v>
      </c>
      <c r="E8804" t="s">
        <v>13</v>
      </c>
      <c r="F8804">
        <v>40</v>
      </c>
      <c r="G8804">
        <v>7</v>
      </c>
      <c r="H8804" t="s">
        <v>17194</v>
      </c>
    </row>
    <row r="8805" spans="1:8" x14ac:dyDescent="0.25">
      <c r="A8805">
        <v>15741181</v>
      </c>
      <c r="B8805" t="s">
        <v>14490</v>
      </c>
      <c r="C8805">
        <v>721</v>
      </c>
      <c r="D8805" t="s">
        <v>12</v>
      </c>
      <c r="E8805" t="s">
        <v>33</v>
      </c>
      <c r="F8805">
        <v>41</v>
      </c>
      <c r="G8805">
        <v>6</v>
      </c>
      <c r="H8805" t="s">
        <v>17196</v>
      </c>
    </row>
    <row r="8806" spans="1:8" x14ac:dyDescent="0.25">
      <c r="A8806">
        <v>15773973</v>
      </c>
      <c r="B8806" t="s">
        <v>18</v>
      </c>
      <c r="C8806">
        <v>765</v>
      </c>
      <c r="D8806" t="s">
        <v>15</v>
      </c>
      <c r="E8806" t="s">
        <v>33</v>
      </c>
      <c r="F8806">
        <v>41</v>
      </c>
      <c r="G8806">
        <v>2</v>
      </c>
      <c r="H8806" t="s">
        <v>17197</v>
      </c>
    </row>
    <row r="8807" spans="1:8" x14ac:dyDescent="0.25">
      <c r="A8807">
        <v>15758546</v>
      </c>
      <c r="B8807" t="s">
        <v>4758</v>
      </c>
      <c r="C8807">
        <v>850</v>
      </c>
      <c r="D8807" t="s">
        <v>19</v>
      </c>
      <c r="E8807" t="s">
        <v>33</v>
      </c>
      <c r="F8807">
        <v>39</v>
      </c>
      <c r="G8807">
        <v>8</v>
      </c>
      <c r="H8807" t="s">
        <v>17198</v>
      </c>
    </row>
    <row r="8808" spans="1:8" x14ac:dyDescent="0.25">
      <c r="A8808">
        <v>15598940</v>
      </c>
      <c r="B8808" t="s">
        <v>1676</v>
      </c>
      <c r="C8808">
        <v>681</v>
      </c>
      <c r="D8808" t="s">
        <v>39</v>
      </c>
      <c r="E8808" t="s">
        <v>33</v>
      </c>
      <c r="F8808">
        <v>38</v>
      </c>
      <c r="G8808">
        <v>6</v>
      </c>
      <c r="H8808" t="s">
        <v>17200</v>
      </c>
    </row>
    <row r="8809" spans="1:8" x14ac:dyDescent="0.25">
      <c r="A8809">
        <v>15669783</v>
      </c>
      <c r="B8809" t="s">
        <v>3235</v>
      </c>
      <c r="C8809">
        <v>586</v>
      </c>
      <c r="D8809" t="s">
        <v>12</v>
      </c>
      <c r="E8809" t="s">
        <v>13</v>
      </c>
      <c r="F8809">
        <v>60</v>
      </c>
      <c r="G8809">
        <v>3</v>
      </c>
      <c r="H8809" t="s">
        <v>17202</v>
      </c>
    </row>
    <row r="8810" spans="1:8" x14ac:dyDescent="0.25">
      <c r="A8810">
        <v>15624993</v>
      </c>
      <c r="B8810" t="s">
        <v>1043</v>
      </c>
      <c r="C8810">
        <v>753</v>
      </c>
      <c r="D8810" t="s">
        <v>15</v>
      </c>
      <c r="E8810" t="s">
        <v>13</v>
      </c>
      <c r="F8810">
        <v>36</v>
      </c>
      <c r="G8810">
        <v>7</v>
      </c>
      <c r="H8810" t="s">
        <v>17204</v>
      </c>
    </row>
    <row r="8811" spans="1:8" x14ac:dyDescent="0.25">
      <c r="A8811">
        <v>15760568</v>
      </c>
      <c r="B8811" t="s">
        <v>1216</v>
      </c>
      <c r="C8811">
        <v>593</v>
      </c>
      <c r="D8811" t="s">
        <v>39</v>
      </c>
      <c r="E8811" t="s">
        <v>13</v>
      </c>
      <c r="F8811">
        <v>38</v>
      </c>
      <c r="G8811">
        <v>5</v>
      </c>
      <c r="H8811" t="s">
        <v>17206</v>
      </c>
    </row>
    <row r="8812" spans="1:8" x14ac:dyDescent="0.25">
      <c r="A8812">
        <v>15699047</v>
      </c>
      <c r="B8812" t="s">
        <v>1108</v>
      </c>
      <c r="C8812">
        <v>674</v>
      </c>
      <c r="D8812" t="s">
        <v>20</v>
      </c>
      <c r="E8812" t="s">
        <v>13</v>
      </c>
      <c r="F8812">
        <v>21</v>
      </c>
      <c r="G8812">
        <v>9</v>
      </c>
      <c r="H8812" t="s">
        <v>17208</v>
      </c>
    </row>
    <row r="8813" spans="1:8" x14ac:dyDescent="0.25">
      <c r="A8813">
        <v>15616168</v>
      </c>
      <c r="B8813" t="s">
        <v>3371</v>
      </c>
      <c r="C8813">
        <v>610</v>
      </c>
      <c r="D8813" t="s">
        <v>20</v>
      </c>
      <c r="E8813" t="s">
        <v>13</v>
      </c>
      <c r="F8813">
        <v>35</v>
      </c>
      <c r="G8813">
        <v>7</v>
      </c>
      <c r="H8813" t="s">
        <v>17210</v>
      </c>
    </row>
    <row r="8814" spans="1:8" x14ac:dyDescent="0.25">
      <c r="A8814">
        <v>15773146</v>
      </c>
      <c r="B8814" t="s">
        <v>17211</v>
      </c>
      <c r="C8814">
        <v>652</v>
      </c>
      <c r="D8814" t="s">
        <v>12</v>
      </c>
      <c r="E8814" t="s">
        <v>33</v>
      </c>
      <c r="F8814">
        <v>26</v>
      </c>
      <c r="G8814">
        <v>3</v>
      </c>
      <c r="H8814" t="s">
        <v>17213</v>
      </c>
    </row>
    <row r="8815" spans="1:8" x14ac:dyDescent="0.25">
      <c r="A8815">
        <v>15770375</v>
      </c>
      <c r="B8815" t="s">
        <v>275</v>
      </c>
      <c r="C8815">
        <v>850</v>
      </c>
      <c r="D8815" t="s">
        <v>39</v>
      </c>
      <c r="E8815" t="s">
        <v>13</v>
      </c>
      <c r="F8815">
        <v>26</v>
      </c>
      <c r="G8815">
        <v>8</v>
      </c>
      <c r="H8815" t="s">
        <v>17215</v>
      </c>
    </row>
    <row r="8816" spans="1:8" x14ac:dyDescent="0.25">
      <c r="A8816">
        <v>15589725</v>
      </c>
      <c r="B8816" t="s">
        <v>11514</v>
      </c>
      <c r="C8816">
        <v>740</v>
      </c>
      <c r="D8816" t="s">
        <v>15</v>
      </c>
      <c r="E8816" t="s">
        <v>13</v>
      </c>
      <c r="F8816">
        <v>51</v>
      </c>
      <c r="G8816">
        <v>4</v>
      </c>
      <c r="H8816" t="s">
        <v>17216</v>
      </c>
    </row>
    <row r="8817" spans="1:8" x14ac:dyDescent="0.25">
      <c r="A8817">
        <v>15710034</v>
      </c>
      <c r="B8817" t="s">
        <v>493</v>
      </c>
      <c r="C8817">
        <v>637</v>
      </c>
      <c r="D8817" t="s">
        <v>39</v>
      </c>
      <c r="E8817" t="s">
        <v>33</v>
      </c>
      <c r="F8817">
        <v>43</v>
      </c>
      <c r="G8817">
        <v>1</v>
      </c>
      <c r="H8817" t="s">
        <v>17218</v>
      </c>
    </row>
    <row r="8818" spans="1:8" x14ac:dyDescent="0.25">
      <c r="A8818">
        <v>15800806</v>
      </c>
      <c r="B8818" t="s">
        <v>1016</v>
      </c>
      <c r="C8818">
        <v>685</v>
      </c>
      <c r="D8818" t="s">
        <v>19</v>
      </c>
      <c r="E8818" t="s">
        <v>33</v>
      </c>
      <c r="F8818">
        <v>31</v>
      </c>
      <c r="G8818">
        <v>7</v>
      </c>
      <c r="H8818" t="s">
        <v>17220</v>
      </c>
    </row>
    <row r="8819" spans="1:8" x14ac:dyDescent="0.25">
      <c r="A8819">
        <v>15570485</v>
      </c>
      <c r="B8819" t="s">
        <v>10568</v>
      </c>
      <c r="C8819">
        <v>558</v>
      </c>
      <c r="D8819" t="s">
        <v>19</v>
      </c>
      <c r="E8819" t="s">
        <v>33</v>
      </c>
      <c r="F8819">
        <v>40</v>
      </c>
      <c r="G8819">
        <v>4</v>
      </c>
      <c r="H8819" t="s">
        <v>17222</v>
      </c>
    </row>
    <row r="8820" spans="1:8" x14ac:dyDescent="0.25">
      <c r="A8820">
        <v>15575391</v>
      </c>
      <c r="B8820" t="s">
        <v>17223</v>
      </c>
      <c r="C8820">
        <v>677</v>
      </c>
      <c r="D8820" t="s">
        <v>12</v>
      </c>
      <c r="E8820" t="s">
        <v>13</v>
      </c>
      <c r="F8820">
        <v>37</v>
      </c>
      <c r="G8820">
        <v>3</v>
      </c>
      <c r="H8820" t="s">
        <v>17224</v>
      </c>
    </row>
    <row r="8821" spans="1:8" x14ac:dyDescent="0.25">
      <c r="A8821">
        <v>15790750</v>
      </c>
      <c r="B8821" t="s">
        <v>2397</v>
      </c>
      <c r="C8821">
        <v>592</v>
      </c>
      <c r="D8821" t="s">
        <v>39</v>
      </c>
      <c r="E8821" t="s">
        <v>33</v>
      </c>
      <c r="F8821">
        <v>36</v>
      </c>
      <c r="G8821">
        <v>10</v>
      </c>
      <c r="H8821" t="s">
        <v>17226</v>
      </c>
    </row>
    <row r="8822" spans="1:8" x14ac:dyDescent="0.25">
      <c r="A8822">
        <v>15714832</v>
      </c>
      <c r="B8822" t="s">
        <v>8225</v>
      </c>
      <c r="C8822">
        <v>652</v>
      </c>
      <c r="D8822" t="s">
        <v>39</v>
      </c>
      <c r="E8822" t="s">
        <v>33</v>
      </c>
      <c r="F8822">
        <v>36</v>
      </c>
      <c r="G8822">
        <v>9</v>
      </c>
      <c r="H8822" t="s">
        <v>17228</v>
      </c>
    </row>
    <row r="8823" spans="1:8" x14ac:dyDescent="0.25">
      <c r="A8823">
        <v>15619953</v>
      </c>
      <c r="B8823" t="s">
        <v>772</v>
      </c>
      <c r="C8823">
        <v>662</v>
      </c>
      <c r="D8823" t="s">
        <v>19</v>
      </c>
      <c r="E8823" t="s">
        <v>13</v>
      </c>
      <c r="F8823">
        <v>42</v>
      </c>
      <c r="G8823">
        <v>6</v>
      </c>
      <c r="H8823" t="s">
        <v>17230</v>
      </c>
    </row>
    <row r="8824" spans="1:8" x14ac:dyDescent="0.25">
      <c r="A8824">
        <v>15673929</v>
      </c>
      <c r="B8824" t="s">
        <v>55</v>
      </c>
      <c r="C8824">
        <v>543</v>
      </c>
      <c r="D8824" t="s">
        <v>20</v>
      </c>
      <c r="E8824" t="s">
        <v>33</v>
      </c>
      <c r="F8824">
        <v>64</v>
      </c>
      <c r="G8824">
        <v>4</v>
      </c>
      <c r="H8824" t="s">
        <v>17231</v>
      </c>
    </row>
    <row r="8825" spans="1:8" x14ac:dyDescent="0.25">
      <c r="A8825">
        <v>15578835</v>
      </c>
      <c r="B8825" t="s">
        <v>1173</v>
      </c>
      <c r="C8825">
        <v>675</v>
      </c>
      <c r="D8825" t="s">
        <v>19</v>
      </c>
      <c r="E8825" t="s">
        <v>13</v>
      </c>
      <c r="F8825">
        <v>50</v>
      </c>
      <c r="G8825">
        <v>1</v>
      </c>
      <c r="H8825" t="s">
        <v>17233</v>
      </c>
    </row>
    <row r="8826" spans="1:8" x14ac:dyDescent="0.25">
      <c r="A8826">
        <v>15752388</v>
      </c>
      <c r="B8826" t="s">
        <v>794</v>
      </c>
      <c r="C8826">
        <v>643</v>
      </c>
      <c r="D8826" t="s">
        <v>19</v>
      </c>
      <c r="E8826" t="s">
        <v>13</v>
      </c>
      <c r="F8826">
        <v>35</v>
      </c>
      <c r="G8826">
        <v>6</v>
      </c>
      <c r="H8826" t="s">
        <v>17234</v>
      </c>
    </row>
    <row r="8827" spans="1:8" x14ac:dyDescent="0.25">
      <c r="A8827">
        <v>15797081</v>
      </c>
      <c r="B8827" t="s">
        <v>13373</v>
      </c>
      <c r="C8827">
        <v>611</v>
      </c>
      <c r="D8827" t="s">
        <v>39</v>
      </c>
      <c r="E8827" t="s">
        <v>13</v>
      </c>
      <c r="F8827">
        <v>49</v>
      </c>
      <c r="G8827">
        <v>9</v>
      </c>
      <c r="H8827" t="s">
        <v>17236</v>
      </c>
    </row>
    <row r="8828" spans="1:8" x14ac:dyDescent="0.25">
      <c r="A8828">
        <v>15570194</v>
      </c>
      <c r="B8828" t="s">
        <v>984</v>
      </c>
      <c r="C8828">
        <v>412</v>
      </c>
      <c r="D8828" t="s">
        <v>20</v>
      </c>
      <c r="E8828" t="s">
        <v>33</v>
      </c>
      <c r="F8828">
        <v>29</v>
      </c>
      <c r="G8828">
        <v>5</v>
      </c>
      <c r="H8828" t="s">
        <v>17237</v>
      </c>
    </row>
    <row r="8829" spans="1:8" x14ac:dyDescent="0.25">
      <c r="A8829">
        <v>15580149</v>
      </c>
      <c r="B8829" t="s">
        <v>8293</v>
      </c>
      <c r="C8829">
        <v>638</v>
      </c>
      <c r="D8829" t="s">
        <v>19</v>
      </c>
      <c r="E8829" t="s">
        <v>33</v>
      </c>
      <c r="F8829">
        <v>41</v>
      </c>
      <c r="G8829">
        <v>7</v>
      </c>
      <c r="H8829" t="s">
        <v>17238</v>
      </c>
    </row>
    <row r="8830" spans="1:8" x14ac:dyDescent="0.25">
      <c r="A8830">
        <v>15777708</v>
      </c>
      <c r="B8830" t="s">
        <v>652</v>
      </c>
      <c r="C8830">
        <v>824</v>
      </c>
      <c r="D8830" t="s">
        <v>19</v>
      </c>
      <c r="E8830" t="s">
        <v>13</v>
      </c>
      <c r="F8830">
        <v>38</v>
      </c>
      <c r="G8830">
        <v>3</v>
      </c>
      <c r="H8830" t="s">
        <v>17239</v>
      </c>
    </row>
    <row r="8831" spans="1:8" x14ac:dyDescent="0.25">
      <c r="A8831">
        <v>15769955</v>
      </c>
      <c r="B8831" t="s">
        <v>536</v>
      </c>
      <c r="C8831">
        <v>683</v>
      </c>
      <c r="D8831" t="s">
        <v>15</v>
      </c>
      <c r="E8831" t="s">
        <v>13</v>
      </c>
      <c r="F8831">
        <v>40</v>
      </c>
      <c r="G8831">
        <v>1</v>
      </c>
      <c r="H8831" t="s">
        <v>17240</v>
      </c>
    </row>
    <row r="8832" spans="1:8" x14ac:dyDescent="0.25">
      <c r="A8832">
        <v>15810444</v>
      </c>
      <c r="B8832" t="s">
        <v>5524</v>
      </c>
      <c r="C8832">
        <v>562</v>
      </c>
      <c r="D8832" t="s">
        <v>39</v>
      </c>
      <c r="E8832" t="s">
        <v>13</v>
      </c>
      <c r="F8832">
        <v>39</v>
      </c>
      <c r="G8832">
        <v>6</v>
      </c>
      <c r="H8832" t="s">
        <v>17242</v>
      </c>
    </row>
    <row r="8833" spans="1:8" x14ac:dyDescent="0.25">
      <c r="A8833">
        <v>15645593</v>
      </c>
      <c r="B8833" t="s">
        <v>150</v>
      </c>
      <c r="C8833">
        <v>599</v>
      </c>
      <c r="D8833" t="s">
        <v>12</v>
      </c>
      <c r="E8833" t="s">
        <v>13</v>
      </c>
      <c r="F8833">
        <v>41</v>
      </c>
      <c r="G8833">
        <v>2</v>
      </c>
      <c r="H8833" t="s">
        <v>17244</v>
      </c>
    </row>
    <row r="8834" spans="1:8" x14ac:dyDescent="0.25">
      <c r="A8834">
        <v>15765345</v>
      </c>
      <c r="B8834" t="s">
        <v>451</v>
      </c>
      <c r="C8834">
        <v>753</v>
      </c>
      <c r="D8834" t="s">
        <v>20</v>
      </c>
      <c r="E8834" t="s">
        <v>33</v>
      </c>
      <c r="F8834">
        <v>35</v>
      </c>
      <c r="G8834">
        <v>4</v>
      </c>
      <c r="H8834" t="s">
        <v>17245</v>
      </c>
    </row>
    <row r="8835" spans="1:8" x14ac:dyDescent="0.25">
      <c r="A8835">
        <v>15760873</v>
      </c>
      <c r="B8835" t="s">
        <v>104</v>
      </c>
      <c r="C8835">
        <v>594</v>
      </c>
      <c r="D8835" t="s">
        <v>12</v>
      </c>
      <c r="E8835" t="s">
        <v>33</v>
      </c>
      <c r="F8835">
        <v>50</v>
      </c>
      <c r="G8835">
        <v>7</v>
      </c>
      <c r="H8835" t="s">
        <v>17247</v>
      </c>
    </row>
    <row r="8836" spans="1:8" x14ac:dyDescent="0.25">
      <c r="A8836">
        <v>15794178</v>
      </c>
      <c r="B8836" t="s">
        <v>17248</v>
      </c>
      <c r="C8836">
        <v>657</v>
      </c>
      <c r="D8836" t="s">
        <v>20</v>
      </c>
      <c r="E8836" t="s">
        <v>33</v>
      </c>
      <c r="F8836">
        <v>34</v>
      </c>
      <c r="G8836">
        <v>3</v>
      </c>
      <c r="H8836" t="s">
        <v>17250</v>
      </c>
    </row>
    <row r="8837" spans="1:8" x14ac:dyDescent="0.25">
      <c r="A8837">
        <v>15589361</v>
      </c>
      <c r="B8837" t="s">
        <v>10425</v>
      </c>
      <c r="C8837">
        <v>716</v>
      </c>
      <c r="D8837" t="s">
        <v>19</v>
      </c>
      <c r="E8837" t="s">
        <v>33</v>
      </c>
      <c r="F8837">
        <v>34</v>
      </c>
      <c r="G8837">
        <v>9</v>
      </c>
      <c r="H8837" t="s">
        <v>17251</v>
      </c>
    </row>
    <row r="8838" spans="1:8" x14ac:dyDescent="0.25">
      <c r="A8838">
        <v>15662483</v>
      </c>
      <c r="B8838" t="s">
        <v>316</v>
      </c>
      <c r="C8838">
        <v>850</v>
      </c>
      <c r="D8838" t="s">
        <v>20</v>
      </c>
      <c r="E8838" t="s">
        <v>33</v>
      </c>
      <c r="F8838">
        <v>43</v>
      </c>
      <c r="G8838">
        <v>7</v>
      </c>
      <c r="H8838" t="s">
        <v>17252</v>
      </c>
    </row>
    <row r="8839" spans="1:8" x14ac:dyDescent="0.25">
      <c r="A8839">
        <v>15809736</v>
      </c>
      <c r="B8839" t="s">
        <v>17253</v>
      </c>
      <c r="C8839">
        <v>664</v>
      </c>
      <c r="D8839" t="s">
        <v>12</v>
      </c>
      <c r="E8839" t="s">
        <v>33</v>
      </c>
      <c r="F8839">
        <v>46</v>
      </c>
      <c r="G8839">
        <v>2</v>
      </c>
      <c r="H8839" t="s">
        <v>17254</v>
      </c>
    </row>
    <row r="8840" spans="1:8" x14ac:dyDescent="0.25">
      <c r="A8840">
        <v>15731148</v>
      </c>
      <c r="B8840" t="s">
        <v>9130</v>
      </c>
      <c r="C8840">
        <v>558</v>
      </c>
      <c r="D8840" t="s">
        <v>15</v>
      </c>
      <c r="E8840" t="s">
        <v>33</v>
      </c>
      <c r="F8840">
        <v>33</v>
      </c>
      <c r="G8840">
        <v>0</v>
      </c>
      <c r="H8840" t="s">
        <v>17256</v>
      </c>
    </row>
    <row r="8841" spans="1:8" x14ac:dyDescent="0.25">
      <c r="A8841">
        <v>15774328</v>
      </c>
      <c r="B8841" t="s">
        <v>27</v>
      </c>
      <c r="C8841">
        <v>606</v>
      </c>
      <c r="D8841" t="s">
        <v>39</v>
      </c>
      <c r="E8841" t="s">
        <v>33</v>
      </c>
      <c r="F8841">
        <v>40</v>
      </c>
      <c r="G8841">
        <v>1</v>
      </c>
      <c r="H8841" t="s">
        <v>17258</v>
      </c>
    </row>
    <row r="8842" spans="1:8" x14ac:dyDescent="0.25">
      <c r="A8842">
        <v>15646969</v>
      </c>
      <c r="B8842" t="s">
        <v>4999</v>
      </c>
      <c r="C8842">
        <v>776</v>
      </c>
      <c r="D8842" t="s">
        <v>19</v>
      </c>
      <c r="E8842" t="s">
        <v>33</v>
      </c>
      <c r="F8842">
        <v>33</v>
      </c>
      <c r="G8842">
        <v>2</v>
      </c>
      <c r="H8842" t="s">
        <v>17259</v>
      </c>
    </row>
    <row r="8843" spans="1:8" x14ac:dyDescent="0.25">
      <c r="A8843">
        <v>15718769</v>
      </c>
      <c r="B8843" t="s">
        <v>1479</v>
      </c>
      <c r="C8843">
        <v>557</v>
      </c>
      <c r="D8843" t="s">
        <v>19</v>
      </c>
      <c r="E8843" t="s">
        <v>33</v>
      </c>
      <c r="F8843">
        <v>36</v>
      </c>
      <c r="G8843">
        <v>1</v>
      </c>
      <c r="H8843" t="s">
        <v>17261</v>
      </c>
    </row>
    <row r="8844" spans="1:8" x14ac:dyDescent="0.25">
      <c r="A8844">
        <v>15610226</v>
      </c>
      <c r="B8844" t="s">
        <v>4558</v>
      </c>
      <c r="C8844">
        <v>614</v>
      </c>
      <c r="D8844" t="s">
        <v>15</v>
      </c>
      <c r="E8844" t="s">
        <v>13</v>
      </c>
      <c r="F8844">
        <v>27</v>
      </c>
      <c r="G8844">
        <v>9</v>
      </c>
      <c r="H8844" t="s">
        <v>17263</v>
      </c>
    </row>
    <row r="8845" spans="1:8" x14ac:dyDescent="0.25">
      <c r="A8845">
        <v>15616270</v>
      </c>
      <c r="B8845" t="s">
        <v>6199</v>
      </c>
      <c r="C8845">
        <v>620</v>
      </c>
      <c r="D8845" t="s">
        <v>19</v>
      </c>
      <c r="E8845" t="s">
        <v>33</v>
      </c>
      <c r="F8845">
        <v>42</v>
      </c>
      <c r="G8845">
        <v>4</v>
      </c>
      <c r="H8845" t="s">
        <v>17265</v>
      </c>
    </row>
    <row r="8846" spans="1:8" x14ac:dyDescent="0.25">
      <c r="A8846">
        <v>15790717</v>
      </c>
      <c r="B8846" t="s">
        <v>2885</v>
      </c>
      <c r="C8846">
        <v>695</v>
      </c>
      <c r="D8846" t="s">
        <v>19</v>
      </c>
      <c r="E8846" t="s">
        <v>33</v>
      </c>
      <c r="F8846">
        <v>35</v>
      </c>
      <c r="G8846">
        <v>7</v>
      </c>
      <c r="H8846" t="s">
        <v>17266</v>
      </c>
    </row>
    <row r="8847" spans="1:8" x14ac:dyDescent="0.25">
      <c r="A8847">
        <v>15635703</v>
      </c>
      <c r="B8847" t="s">
        <v>32</v>
      </c>
      <c r="C8847">
        <v>729</v>
      </c>
      <c r="D8847" t="s">
        <v>39</v>
      </c>
      <c r="E8847" t="s">
        <v>13</v>
      </c>
      <c r="F8847">
        <v>39</v>
      </c>
      <c r="G8847">
        <v>1</v>
      </c>
      <c r="H8847" t="s">
        <v>17268</v>
      </c>
    </row>
    <row r="8848" spans="1:8" x14ac:dyDescent="0.25">
      <c r="A8848">
        <v>15616365</v>
      </c>
      <c r="B8848" t="s">
        <v>1206</v>
      </c>
      <c r="C8848">
        <v>571</v>
      </c>
      <c r="D8848" t="s">
        <v>15</v>
      </c>
      <c r="E8848" t="s">
        <v>13</v>
      </c>
      <c r="F8848">
        <v>53</v>
      </c>
      <c r="G8848">
        <v>2</v>
      </c>
      <c r="H8848" t="s">
        <v>17269</v>
      </c>
    </row>
    <row r="8849" spans="1:8" x14ac:dyDescent="0.25">
      <c r="A8849">
        <v>15630244</v>
      </c>
      <c r="B8849" t="s">
        <v>32</v>
      </c>
      <c r="C8849">
        <v>457</v>
      </c>
      <c r="D8849" t="s">
        <v>12</v>
      </c>
      <c r="E8849" t="s">
        <v>33</v>
      </c>
      <c r="F8849">
        <v>40</v>
      </c>
      <c r="G8849">
        <v>10</v>
      </c>
      <c r="H8849" t="s">
        <v>17271</v>
      </c>
    </row>
    <row r="8850" spans="1:8" x14ac:dyDescent="0.25">
      <c r="A8850">
        <v>15734714</v>
      </c>
      <c r="B8850" t="s">
        <v>4156</v>
      </c>
      <c r="C8850">
        <v>559</v>
      </c>
      <c r="D8850" t="s">
        <v>20</v>
      </c>
      <c r="E8850" t="s">
        <v>13</v>
      </c>
      <c r="F8850">
        <v>29</v>
      </c>
      <c r="G8850">
        <v>3</v>
      </c>
      <c r="H8850" t="s">
        <v>17273</v>
      </c>
    </row>
    <row r="8851" spans="1:8" x14ac:dyDescent="0.25">
      <c r="A8851">
        <v>15721433</v>
      </c>
      <c r="B8851" t="s">
        <v>17274</v>
      </c>
      <c r="C8851">
        <v>664</v>
      </c>
      <c r="D8851" t="s">
        <v>20</v>
      </c>
      <c r="E8851" t="s">
        <v>13</v>
      </c>
      <c r="F8851">
        <v>38</v>
      </c>
      <c r="G8851">
        <v>4</v>
      </c>
      <c r="H8851" t="s">
        <v>17276</v>
      </c>
    </row>
    <row r="8852" spans="1:8" x14ac:dyDescent="0.25">
      <c r="A8852">
        <v>15590201</v>
      </c>
      <c r="B8852" t="s">
        <v>264</v>
      </c>
      <c r="C8852">
        <v>500</v>
      </c>
      <c r="D8852" t="s">
        <v>19</v>
      </c>
      <c r="E8852" t="s">
        <v>13</v>
      </c>
      <c r="F8852">
        <v>50</v>
      </c>
      <c r="G8852">
        <v>5</v>
      </c>
      <c r="H8852" t="s">
        <v>17277</v>
      </c>
    </row>
    <row r="8853" spans="1:8" x14ac:dyDescent="0.25">
      <c r="A8853">
        <v>15590828</v>
      </c>
      <c r="B8853" t="s">
        <v>9391</v>
      </c>
      <c r="C8853">
        <v>782</v>
      </c>
      <c r="D8853" t="s">
        <v>39</v>
      </c>
      <c r="E8853" t="s">
        <v>33</v>
      </c>
      <c r="F8853">
        <v>42</v>
      </c>
      <c r="G8853">
        <v>7</v>
      </c>
      <c r="H8853" t="s">
        <v>17279</v>
      </c>
    </row>
    <row r="8854" spans="1:8" x14ac:dyDescent="0.25">
      <c r="A8854">
        <v>15752097</v>
      </c>
      <c r="B8854" t="s">
        <v>720</v>
      </c>
      <c r="C8854">
        <v>708</v>
      </c>
      <c r="D8854" t="s">
        <v>19</v>
      </c>
      <c r="E8854" t="s">
        <v>33</v>
      </c>
      <c r="F8854">
        <v>38</v>
      </c>
      <c r="G8854">
        <v>8</v>
      </c>
      <c r="H8854" t="s">
        <v>17281</v>
      </c>
    </row>
    <row r="8855" spans="1:8" x14ac:dyDescent="0.25">
      <c r="A8855">
        <v>15800031</v>
      </c>
      <c r="B8855" t="s">
        <v>17282</v>
      </c>
      <c r="C8855">
        <v>681</v>
      </c>
      <c r="D8855" t="s">
        <v>12</v>
      </c>
      <c r="E8855" t="s">
        <v>33</v>
      </c>
      <c r="F8855">
        <v>43</v>
      </c>
      <c r="G8855">
        <v>3</v>
      </c>
      <c r="H8855" t="s">
        <v>17284</v>
      </c>
    </row>
    <row r="8856" spans="1:8" x14ac:dyDescent="0.25">
      <c r="A8856">
        <v>15630857</v>
      </c>
      <c r="B8856" t="s">
        <v>327</v>
      </c>
      <c r="C8856">
        <v>674</v>
      </c>
      <c r="D8856" t="s">
        <v>19</v>
      </c>
      <c r="E8856" t="s">
        <v>13</v>
      </c>
      <c r="F8856">
        <v>39</v>
      </c>
      <c r="G8856">
        <v>6</v>
      </c>
      <c r="H8856" t="s">
        <v>17285</v>
      </c>
    </row>
    <row r="8857" spans="1:8" x14ac:dyDescent="0.25">
      <c r="A8857">
        <v>15689953</v>
      </c>
      <c r="B8857" t="s">
        <v>718</v>
      </c>
      <c r="C8857">
        <v>697</v>
      </c>
      <c r="D8857" t="s">
        <v>19</v>
      </c>
      <c r="E8857" t="s">
        <v>33</v>
      </c>
      <c r="F8857">
        <v>43</v>
      </c>
      <c r="G8857">
        <v>10</v>
      </c>
      <c r="H8857" t="s">
        <v>17287</v>
      </c>
    </row>
    <row r="8858" spans="1:8" x14ac:dyDescent="0.25">
      <c r="A8858">
        <v>15759733</v>
      </c>
      <c r="B8858" t="s">
        <v>1550</v>
      </c>
      <c r="C8858">
        <v>774</v>
      </c>
      <c r="D8858" t="s">
        <v>12</v>
      </c>
      <c r="E8858" t="s">
        <v>13</v>
      </c>
      <c r="F8858">
        <v>26</v>
      </c>
      <c r="G8858">
        <v>5</v>
      </c>
      <c r="H8858" t="s">
        <v>17288</v>
      </c>
    </row>
    <row r="8859" spans="1:8" x14ac:dyDescent="0.25">
      <c r="A8859">
        <v>15810826</v>
      </c>
      <c r="B8859" t="s">
        <v>6096</v>
      </c>
      <c r="C8859">
        <v>624</v>
      </c>
      <c r="D8859" t="s">
        <v>20</v>
      </c>
      <c r="E8859" t="s">
        <v>33</v>
      </c>
      <c r="F8859">
        <v>36</v>
      </c>
      <c r="G8859">
        <v>6</v>
      </c>
      <c r="H8859" t="s">
        <v>17289</v>
      </c>
    </row>
    <row r="8860" spans="1:8" x14ac:dyDescent="0.25">
      <c r="A8860">
        <v>15668009</v>
      </c>
      <c r="B8860" t="s">
        <v>17290</v>
      </c>
      <c r="C8860">
        <v>747</v>
      </c>
      <c r="D8860" t="s">
        <v>19</v>
      </c>
      <c r="E8860" t="s">
        <v>33</v>
      </c>
      <c r="F8860">
        <v>37</v>
      </c>
      <c r="G8860">
        <v>1</v>
      </c>
      <c r="H8860" t="s">
        <v>17291</v>
      </c>
    </row>
    <row r="8861" spans="1:8" x14ac:dyDescent="0.25">
      <c r="A8861">
        <v>15743456</v>
      </c>
      <c r="B8861" t="s">
        <v>17292</v>
      </c>
      <c r="C8861">
        <v>715</v>
      </c>
      <c r="D8861" t="s">
        <v>15</v>
      </c>
      <c r="E8861" t="s">
        <v>13</v>
      </c>
      <c r="F8861">
        <v>32</v>
      </c>
      <c r="G8861">
        <v>10</v>
      </c>
      <c r="H8861" t="s">
        <v>17293</v>
      </c>
    </row>
    <row r="8862" spans="1:8" x14ac:dyDescent="0.25">
      <c r="A8862">
        <v>15725762</v>
      </c>
      <c r="B8862" t="s">
        <v>5243</v>
      </c>
      <c r="C8862">
        <v>808</v>
      </c>
      <c r="D8862" t="s">
        <v>12</v>
      </c>
      <c r="E8862" t="s">
        <v>33</v>
      </c>
      <c r="F8862">
        <v>24</v>
      </c>
      <c r="G8862">
        <v>4</v>
      </c>
      <c r="H8862" t="s">
        <v>17295</v>
      </c>
    </row>
    <row r="8863" spans="1:8" x14ac:dyDescent="0.25">
      <c r="A8863">
        <v>15761713</v>
      </c>
      <c r="B8863" t="s">
        <v>1893</v>
      </c>
      <c r="C8863">
        <v>678</v>
      </c>
      <c r="D8863" t="s">
        <v>15</v>
      </c>
      <c r="E8863" t="s">
        <v>13</v>
      </c>
      <c r="F8863">
        <v>43</v>
      </c>
      <c r="G8863">
        <v>7</v>
      </c>
      <c r="H8863" t="s">
        <v>17297</v>
      </c>
    </row>
    <row r="8864" spans="1:8" x14ac:dyDescent="0.25">
      <c r="A8864">
        <v>15769246</v>
      </c>
      <c r="B8864" t="s">
        <v>4600</v>
      </c>
      <c r="C8864">
        <v>813</v>
      </c>
      <c r="D8864" t="s">
        <v>39</v>
      </c>
      <c r="E8864" t="s">
        <v>33</v>
      </c>
      <c r="F8864">
        <v>59</v>
      </c>
      <c r="G8864">
        <v>2</v>
      </c>
      <c r="H8864" t="s">
        <v>17299</v>
      </c>
    </row>
    <row r="8865" spans="1:8" x14ac:dyDescent="0.25">
      <c r="A8865">
        <v>15781129</v>
      </c>
      <c r="B8865" t="s">
        <v>17300</v>
      </c>
      <c r="C8865">
        <v>687</v>
      </c>
      <c r="D8865" t="s">
        <v>19</v>
      </c>
      <c r="E8865" t="s">
        <v>33</v>
      </c>
      <c r="F8865">
        <v>38</v>
      </c>
      <c r="G8865">
        <v>8</v>
      </c>
      <c r="H8865" t="s">
        <v>17302</v>
      </c>
    </row>
    <row r="8866" spans="1:8" x14ac:dyDescent="0.25">
      <c r="A8866">
        <v>15599124</v>
      </c>
      <c r="B8866" t="s">
        <v>561</v>
      </c>
      <c r="C8866">
        <v>832</v>
      </c>
      <c r="D8866" t="s">
        <v>12</v>
      </c>
      <c r="E8866" t="s">
        <v>13</v>
      </c>
      <c r="F8866">
        <v>29</v>
      </c>
      <c r="G8866">
        <v>5</v>
      </c>
      <c r="H8866" t="s">
        <v>17303</v>
      </c>
    </row>
    <row r="8867" spans="1:8" x14ac:dyDescent="0.25">
      <c r="A8867">
        <v>15639004</v>
      </c>
      <c r="B8867" t="s">
        <v>529</v>
      </c>
      <c r="C8867">
        <v>668</v>
      </c>
      <c r="D8867" t="s">
        <v>15</v>
      </c>
      <c r="E8867" t="s">
        <v>33</v>
      </c>
      <c r="F8867">
        <v>72</v>
      </c>
      <c r="G8867">
        <v>2</v>
      </c>
      <c r="H8867" t="s">
        <v>17304</v>
      </c>
    </row>
    <row r="8868" spans="1:8" x14ac:dyDescent="0.25">
      <c r="A8868">
        <v>15810995</v>
      </c>
      <c r="B8868" t="s">
        <v>2158</v>
      </c>
      <c r="C8868">
        <v>526</v>
      </c>
      <c r="D8868" t="s">
        <v>39</v>
      </c>
      <c r="E8868" t="s">
        <v>33</v>
      </c>
      <c r="F8868">
        <v>34</v>
      </c>
      <c r="G8868">
        <v>3</v>
      </c>
      <c r="H8868" t="s">
        <v>17306</v>
      </c>
    </row>
    <row r="8869" spans="1:8" x14ac:dyDescent="0.25">
      <c r="A8869">
        <v>15653773</v>
      </c>
      <c r="B8869" t="s">
        <v>1826</v>
      </c>
      <c r="C8869">
        <v>457</v>
      </c>
      <c r="D8869" t="s">
        <v>15</v>
      </c>
      <c r="E8869" t="s">
        <v>13</v>
      </c>
      <c r="F8869">
        <v>38</v>
      </c>
      <c r="G8869">
        <v>7</v>
      </c>
      <c r="H8869" t="s">
        <v>17308</v>
      </c>
    </row>
    <row r="8870" spans="1:8" x14ac:dyDescent="0.25">
      <c r="A8870">
        <v>15708357</v>
      </c>
      <c r="B8870" t="s">
        <v>2575</v>
      </c>
      <c r="C8870">
        <v>649</v>
      </c>
      <c r="D8870" t="s">
        <v>19</v>
      </c>
      <c r="E8870" t="s">
        <v>13</v>
      </c>
      <c r="F8870">
        <v>38</v>
      </c>
      <c r="G8870">
        <v>8</v>
      </c>
      <c r="H8870" t="s">
        <v>17309</v>
      </c>
    </row>
    <row r="8871" spans="1:8" x14ac:dyDescent="0.25">
      <c r="A8871">
        <v>15733597</v>
      </c>
      <c r="B8871" t="s">
        <v>2268</v>
      </c>
      <c r="C8871">
        <v>669</v>
      </c>
      <c r="D8871" t="s">
        <v>20</v>
      </c>
      <c r="E8871" t="s">
        <v>13</v>
      </c>
      <c r="F8871">
        <v>41</v>
      </c>
      <c r="G8871">
        <v>0</v>
      </c>
      <c r="H8871" t="s">
        <v>17311</v>
      </c>
    </row>
    <row r="8872" spans="1:8" x14ac:dyDescent="0.25">
      <c r="A8872">
        <v>15789560</v>
      </c>
      <c r="B8872" t="s">
        <v>178</v>
      </c>
      <c r="C8872">
        <v>668</v>
      </c>
      <c r="D8872" t="s">
        <v>20</v>
      </c>
      <c r="E8872" t="s">
        <v>33</v>
      </c>
      <c r="F8872">
        <v>42</v>
      </c>
      <c r="G8872">
        <v>8</v>
      </c>
      <c r="H8872" t="s">
        <v>17313</v>
      </c>
    </row>
    <row r="8873" spans="1:8" x14ac:dyDescent="0.25">
      <c r="A8873">
        <v>15699524</v>
      </c>
      <c r="B8873" t="s">
        <v>1632</v>
      </c>
      <c r="C8873">
        <v>466</v>
      </c>
      <c r="D8873" t="s">
        <v>12</v>
      </c>
      <c r="E8873" t="s">
        <v>13</v>
      </c>
      <c r="F8873">
        <v>30</v>
      </c>
      <c r="G8873">
        <v>3</v>
      </c>
      <c r="H8873" t="s">
        <v>17314</v>
      </c>
    </row>
    <row r="8874" spans="1:8" x14ac:dyDescent="0.25">
      <c r="A8874">
        <v>15626475</v>
      </c>
      <c r="B8874" t="s">
        <v>17315</v>
      </c>
      <c r="C8874">
        <v>685</v>
      </c>
      <c r="D8874" t="s">
        <v>15</v>
      </c>
      <c r="E8874" t="s">
        <v>33</v>
      </c>
      <c r="F8874">
        <v>30</v>
      </c>
      <c r="G8874">
        <v>2</v>
      </c>
      <c r="H8874" t="s">
        <v>17316</v>
      </c>
    </row>
    <row r="8875" spans="1:8" x14ac:dyDescent="0.25">
      <c r="A8875">
        <v>15810839</v>
      </c>
      <c r="B8875" t="s">
        <v>3219</v>
      </c>
      <c r="C8875">
        <v>610</v>
      </c>
      <c r="D8875" t="s">
        <v>15</v>
      </c>
      <c r="E8875" t="s">
        <v>33</v>
      </c>
      <c r="F8875">
        <v>34</v>
      </c>
      <c r="G8875">
        <v>0</v>
      </c>
      <c r="H8875" t="s">
        <v>17318</v>
      </c>
    </row>
    <row r="8876" spans="1:8" x14ac:dyDescent="0.25">
      <c r="A8876">
        <v>15684318</v>
      </c>
      <c r="B8876" t="s">
        <v>1550</v>
      </c>
      <c r="C8876">
        <v>582</v>
      </c>
      <c r="D8876" t="s">
        <v>39</v>
      </c>
      <c r="E8876" t="s">
        <v>13</v>
      </c>
      <c r="F8876">
        <v>50</v>
      </c>
      <c r="G8876">
        <v>6</v>
      </c>
      <c r="H8876" t="s">
        <v>17320</v>
      </c>
    </row>
    <row r="8877" spans="1:8" x14ac:dyDescent="0.25">
      <c r="A8877">
        <v>15768120</v>
      </c>
      <c r="B8877" t="s">
        <v>879</v>
      </c>
      <c r="C8877">
        <v>702</v>
      </c>
      <c r="D8877" t="s">
        <v>39</v>
      </c>
      <c r="E8877" t="s">
        <v>33</v>
      </c>
      <c r="F8877">
        <v>36</v>
      </c>
      <c r="G8877">
        <v>9</v>
      </c>
      <c r="H8877" t="s">
        <v>17322</v>
      </c>
    </row>
    <row r="8878" spans="1:8" x14ac:dyDescent="0.25">
      <c r="A8878">
        <v>15712807</v>
      </c>
      <c r="B8878" t="s">
        <v>806</v>
      </c>
      <c r="C8878">
        <v>556</v>
      </c>
      <c r="D8878" t="s">
        <v>19</v>
      </c>
      <c r="E8878" t="s">
        <v>33</v>
      </c>
      <c r="F8878">
        <v>46</v>
      </c>
      <c r="G8878">
        <v>3</v>
      </c>
      <c r="H8878" t="s">
        <v>17324</v>
      </c>
    </row>
    <row r="8879" spans="1:8" x14ac:dyDescent="0.25">
      <c r="A8879">
        <v>15696371</v>
      </c>
      <c r="B8879" t="s">
        <v>2813</v>
      </c>
      <c r="C8879">
        <v>812</v>
      </c>
      <c r="D8879" t="s">
        <v>19</v>
      </c>
      <c r="E8879" t="s">
        <v>13</v>
      </c>
      <c r="F8879">
        <v>24</v>
      </c>
      <c r="G8879">
        <v>1</v>
      </c>
      <c r="H8879" t="s">
        <v>17326</v>
      </c>
    </row>
    <row r="8880" spans="1:8" x14ac:dyDescent="0.25">
      <c r="A8880">
        <v>15675794</v>
      </c>
      <c r="B8880" t="s">
        <v>2380</v>
      </c>
      <c r="C8880">
        <v>645</v>
      </c>
      <c r="D8880" t="s">
        <v>39</v>
      </c>
      <c r="E8880" t="s">
        <v>33</v>
      </c>
      <c r="F8880">
        <v>47</v>
      </c>
      <c r="G8880">
        <v>9</v>
      </c>
      <c r="H8880" t="s">
        <v>17328</v>
      </c>
    </row>
    <row r="8881" spans="1:8" x14ac:dyDescent="0.25">
      <c r="A8881">
        <v>15774277</v>
      </c>
      <c r="B8881" t="s">
        <v>779</v>
      </c>
      <c r="C8881">
        <v>809</v>
      </c>
      <c r="D8881" t="s">
        <v>12</v>
      </c>
      <c r="E8881" t="s">
        <v>33</v>
      </c>
      <c r="F8881">
        <v>43</v>
      </c>
      <c r="G8881">
        <v>2</v>
      </c>
      <c r="H8881" t="s">
        <v>17329</v>
      </c>
    </row>
    <row r="8882" spans="1:8" x14ac:dyDescent="0.25">
      <c r="A8882">
        <v>15603764</v>
      </c>
      <c r="B8882" t="s">
        <v>491</v>
      </c>
      <c r="C8882">
        <v>560</v>
      </c>
      <c r="D8882" t="s">
        <v>15</v>
      </c>
      <c r="E8882" t="s">
        <v>33</v>
      </c>
      <c r="F8882">
        <v>49</v>
      </c>
      <c r="G8882">
        <v>4</v>
      </c>
      <c r="H8882" t="s">
        <v>17330</v>
      </c>
    </row>
    <row r="8883" spans="1:8" x14ac:dyDescent="0.25">
      <c r="A8883">
        <v>15618647</v>
      </c>
      <c r="B8883" t="s">
        <v>564</v>
      </c>
      <c r="C8883">
        <v>744</v>
      </c>
      <c r="D8883" t="s">
        <v>15</v>
      </c>
      <c r="E8883" t="s">
        <v>33</v>
      </c>
      <c r="F8883">
        <v>29</v>
      </c>
      <c r="G8883">
        <v>1</v>
      </c>
      <c r="H8883" t="s">
        <v>17332</v>
      </c>
    </row>
    <row r="8884" spans="1:8" x14ac:dyDescent="0.25">
      <c r="A8884">
        <v>15614643</v>
      </c>
      <c r="B8884" t="s">
        <v>17333</v>
      </c>
      <c r="C8884">
        <v>731</v>
      </c>
      <c r="D8884" t="s">
        <v>19</v>
      </c>
      <c r="E8884" t="s">
        <v>13</v>
      </c>
      <c r="F8884">
        <v>39</v>
      </c>
      <c r="G8884">
        <v>2</v>
      </c>
      <c r="H8884" t="s">
        <v>17334</v>
      </c>
    </row>
    <row r="8885" spans="1:8" x14ac:dyDescent="0.25">
      <c r="A8885">
        <v>15707696</v>
      </c>
      <c r="B8885" t="s">
        <v>1313</v>
      </c>
      <c r="C8885">
        <v>471</v>
      </c>
      <c r="D8885" t="s">
        <v>19</v>
      </c>
      <c r="E8885" t="s">
        <v>13</v>
      </c>
      <c r="F8885">
        <v>28</v>
      </c>
      <c r="G8885">
        <v>5</v>
      </c>
      <c r="H8885" t="s">
        <v>17335</v>
      </c>
    </row>
    <row r="8886" spans="1:8" x14ac:dyDescent="0.25">
      <c r="A8886">
        <v>15749583</v>
      </c>
      <c r="B8886" t="s">
        <v>1495</v>
      </c>
      <c r="C8886">
        <v>686</v>
      </c>
      <c r="D8886" t="s">
        <v>39</v>
      </c>
      <c r="E8886" t="s">
        <v>13</v>
      </c>
      <c r="F8886">
        <v>38</v>
      </c>
      <c r="G8886">
        <v>2</v>
      </c>
      <c r="H8886" t="s">
        <v>17337</v>
      </c>
    </row>
    <row r="8887" spans="1:8" x14ac:dyDescent="0.25">
      <c r="A8887">
        <v>15815125</v>
      </c>
      <c r="B8887" t="s">
        <v>17338</v>
      </c>
      <c r="C8887">
        <v>668</v>
      </c>
      <c r="D8887" t="s">
        <v>19</v>
      </c>
      <c r="E8887" t="s">
        <v>33</v>
      </c>
      <c r="F8887">
        <v>45</v>
      </c>
      <c r="G8887">
        <v>4</v>
      </c>
      <c r="H8887" t="s">
        <v>17340</v>
      </c>
    </row>
    <row r="8888" spans="1:8" x14ac:dyDescent="0.25">
      <c r="A8888">
        <v>15779620</v>
      </c>
      <c r="B8888" t="s">
        <v>2335</v>
      </c>
      <c r="C8888">
        <v>575</v>
      </c>
      <c r="D8888" t="s">
        <v>12</v>
      </c>
      <c r="E8888" t="s">
        <v>33</v>
      </c>
      <c r="F8888">
        <v>36</v>
      </c>
      <c r="G8888">
        <v>1</v>
      </c>
      <c r="H8888" t="s">
        <v>17341</v>
      </c>
    </row>
    <row r="8889" spans="1:8" x14ac:dyDescent="0.25">
      <c r="A8889">
        <v>15768233</v>
      </c>
      <c r="B8889" t="s">
        <v>2513</v>
      </c>
      <c r="C8889">
        <v>435</v>
      </c>
      <c r="D8889" t="s">
        <v>39</v>
      </c>
      <c r="E8889" t="s">
        <v>33</v>
      </c>
      <c r="F8889">
        <v>37</v>
      </c>
      <c r="G8889">
        <v>8</v>
      </c>
      <c r="H8889" t="s">
        <v>17343</v>
      </c>
    </row>
    <row r="8890" spans="1:8" x14ac:dyDescent="0.25">
      <c r="A8890">
        <v>15637788</v>
      </c>
      <c r="B8890" t="s">
        <v>8632</v>
      </c>
      <c r="C8890">
        <v>743</v>
      </c>
      <c r="D8890" t="s">
        <v>15</v>
      </c>
      <c r="E8890" t="s">
        <v>33</v>
      </c>
      <c r="F8890">
        <v>23</v>
      </c>
      <c r="G8890">
        <v>3</v>
      </c>
      <c r="H8890" t="s">
        <v>17345</v>
      </c>
    </row>
    <row r="8891" spans="1:8" x14ac:dyDescent="0.25">
      <c r="A8891">
        <v>15777046</v>
      </c>
      <c r="B8891" t="s">
        <v>6447</v>
      </c>
      <c r="C8891">
        <v>580</v>
      </c>
      <c r="D8891" t="s">
        <v>15</v>
      </c>
      <c r="E8891" t="s">
        <v>13</v>
      </c>
      <c r="F8891">
        <v>39</v>
      </c>
      <c r="G8891">
        <v>9</v>
      </c>
      <c r="H8891" t="s">
        <v>17347</v>
      </c>
    </row>
    <row r="8892" spans="1:8" x14ac:dyDescent="0.25">
      <c r="A8892">
        <v>15788723</v>
      </c>
      <c r="B8892" t="s">
        <v>583</v>
      </c>
      <c r="C8892">
        <v>599</v>
      </c>
      <c r="D8892" t="s">
        <v>39</v>
      </c>
      <c r="E8892" t="s">
        <v>13</v>
      </c>
      <c r="F8892">
        <v>49</v>
      </c>
      <c r="G8892">
        <v>10</v>
      </c>
      <c r="H8892" t="s">
        <v>17349</v>
      </c>
    </row>
    <row r="8893" spans="1:8" x14ac:dyDescent="0.25">
      <c r="A8893">
        <v>15790489</v>
      </c>
      <c r="B8893" t="s">
        <v>4600</v>
      </c>
      <c r="C8893">
        <v>534</v>
      </c>
      <c r="D8893" t="s">
        <v>19</v>
      </c>
      <c r="E8893" t="s">
        <v>33</v>
      </c>
      <c r="F8893">
        <v>34</v>
      </c>
      <c r="G8893">
        <v>5</v>
      </c>
      <c r="H8893" t="s">
        <v>17351</v>
      </c>
    </row>
    <row r="8894" spans="1:8" x14ac:dyDescent="0.25">
      <c r="A8894">
        <v>15739476</v>
      </c>
      <c r="B8894" t="s">
        <v>2696</v>
      </c>
      <c r="C8894">
        <v>680</v>
      </c>
      <c r="D8894" t="s">
        <v>12</v>
      </c>
      <c r="E8894" t="s">
        <v>13</v>
      </c>
      <c r="F8894">
        <v>32</v>
      </c>
      <c r="G8894">
        <v>5</v>
      </c>
      <c r="H8894" t="s">
        <v>17352</v>
      </c>
    </row>
    <row r="8895" spans="1:8" x14ac:dyDescent="0.25">
      <c r="A8895">
        <v>15612670</v>
      </c>
      <c r="B8895" t="s">
        <v>7463</v>
      </c>
      <c r="C8895">
        <v>631</v>
      </c>
      <c r="D8895" t="s">
        <v>19</v>
      </c>
      <c r="E8895" t="s">
        <v>13</v>
      </c>
      <c r="F8895">
        <v>46</v>
      </c>
      <c r="G8895">
        <v>10</v>
      </c>
      <c r="H8895" t="s">
        <v>17353</v>
      </c>
    </row>
    <row r="8896" spans="1:8" x14ac:dyDescent="0.25">
      <c r="A8896">
        <v>15631222</v>
      </c>
      <c r="B8896" t="s">
        <v>595</v>
      </c>
      <c r="C8896">
        <v>485</v>
      </c>
      <c r="D8896" t="s">
        <v>20</v>
      </c>
      <c r="E8896" t="s">
        <v>13</v>
      </c>
      <c r="F8896">
        <v>39</v>
      </c>
      <c r="G8896">
        <v>2</v>
      </c>
      <c r="H8896" t="s">
        <v>17355</v>
      </c>
    </row>
    <row r="8897" spans="1:8" x14ac:dyDescent="0.25">
      <c r="A8897">
        <v>15658972</v>
      </c>
      <c r="B8897" t="s">
        <v>15668</v>
      </c>
      <c r="C8897">
        <v>699</v>
      </c>
      <c r="D8897" t="s">
        <v>20</v>
      </c>
      <c r="E8897" t="s">
        <v>13</v>
      </c>
      <c r="F8897">
        <v>40</v>
      </c>
      <c r="G8897">
        <v>8</v>
      </c>
      <c r="H8897" t="s">
        <v>17357</v>
      </c>
    </row>
    <row r="8898" spans="1:8" x14ac:dyDescent="0.25">
      <c r="A8898">
        <v>15724691</v>
      </c>
      <c r="B8898" t="s">
        <v>819</v>
      </c>
      <c r="C8898">
        <v>712</v>
      </c>
      <c r="D8898" t="s">
        <v>20</v>
      </c>
      <c r="E8898" t="s">
        <v>33</v>
      </c>
      <c r="F8898">
        <v>34</v>
      </c>
      <c r="G8898">
        <v>1</v>
      </c>
      <c r="H8898" t="s">
        <v>17358</v>
      </c>
    </row>
    <row r="8899" spans="1:8" x14ac:dyDescent="0.25">
      <c r="A8899">
        <v>15740442</v>
      </c>
      <c r="B8899" t="s">
        <v>2137</v>
      </c>
      <c r="C8899">
        <v>603</v>
      </c>
      <c r="D8899" t="s">
        <v>12</v>
      </c>
      <c r="E8899" t="s">
        <v>33</v>
      </c>
      <c r="F8899">
        <v>51</v>
      </c>
      <c r="G8899">
        <v>8</v>
      </c>
      <c r="H8899" t="s">
        <v>17360</v>
      </c>
    </row>
    <row r="8900" spans="1:8" x14ac:dyDescent="0.25">
      <c r="A8900">
        <v>15760427</v>
      </c>
      <c r="B8900" t="s">
        <v>115</v>
      </c>
      <c r="C8900">
        <v>850</v>
      </c>
      <c r="D8900" t="s">
        <v>20</v>
      </c>
      <c r="E8900" t="s">
        <v>33</v>
      </c>
      <c r="F8900">
        <v>40</v>
      </c>
      <c r="G8900">
        <v>6</v>
      </c>
      <c r="H8900" t="s">
        <v>17362</v>
      </c>
    </row>
    <row r="8901" spans="1:8" x14ac:dyDescent="0.25">
      <c r="A8901">
        <v>15677939</v>
      </c>
      <c r="B8901" t="s">
        <v>2014</v>
      </c>
      <c r="C8901">
        <v>584</v>
      </c>
      <c r="D8901" t="s">
        <v>15</v>
      </c>
      <c r="E8901" t="s">
        <v>13</v>
      </c>
      <c r="F8901">
        <v>41</v>
      </c>
      <c r="G8901">
        <v>3</v>
      </c>
      <c r="H8901" t="s">
        <v>17363</v>
      </c>
    </row>
    <row r="8902" spans="1:8" x14ac:dyDescent="0.25">
      <c r="A8902">
        <v>15611599</v>
      </c>
      <c r="B8902" t="s">
        <v>3823</v>
      </c>
      <c r="C8902">
        <v>604</v>
      </c>
      <c r="D8902" t="s">
        <v>12</v>
      </c>
      <c r="E8902" t="s">
        <v>13</v>
      </c>
      <c r="F8902">
        <v>71</v>
      </c>
      <c r="G8902">
        <v>2</v>
      </c>
      <c r="H8902" t="s">
        <v>17364</v>
      </c>
    </row>
    <row r="8903" spans="1:8" x14ac:dyDescent="0.25">
      <c r="A8903">
        <v>15633474</v>
      </c>
      <c r="B8903" t="s">
        <v>982</v>
      </c>
      <c r="C8903">
        <v>586</v>
      </c>
      <c r="D8903" t="s">
        <v>15</v>
      </c>
      <c r="E8903" t="s">
        <v>33</v>
      </c>
      <c r="F8903">
        <v>51</v>
      </c>
      <c r="G8903">
        <v>2</v>
      </c>
      <c r="H8903" t="s">
        <v>17366</v>
      </c>
    </row>
    <row r="8904" spans="1:8" x14ac:dyDescent="0.25">
      <c r="A8904">
        <v>15671973</v>
      </c>
      <c r="B8904" t="s">
        <v>1108</v>
      </c>
      <c r="C8904">
        <v>467</v>
      </c>
      <c r="D8904" t="s">
        <v>19</v>
      </c>
      <c r="E8904" t="s">
        <v>33</v>
      </c>
      <c r="F8904">
        <v>39</v>
      </c>
      <c r="G8904">
        <v>5</v>
      </c>
      <c r="H8904" t="s">
        <v>17367</v>
      </c>
    </row>
    <row r="8905" spans="1:8" x14ac:dyDescent="0.25">
      <c r="A8905">
        <v>15790019</v>
      </c>
      <c r="B8905" t="s">
        <v>14985</v>
      </c>
      <c r="C8905">
        <v>520</v>
      </c>
      <c r="D8905" t="s">
        <v>12</v>
      </c>
      <c r="E8905" t="s">
        <v>33</v>
      </c>
      <c r="F8905">
        <v>35</v>
      </c>
      <c r="G8905">
        <v>9</v>
      </c>
      <c r="H8905" t="s">
        <v>17369</v>
      </c>
    </row>
    <row r="8906" spans="1:8" x14ac:dyDescent="0.25">
      <c r="A8906">
        <v>15737735</v>
      </c>
      <c r="B8906" t="s">
        <v>629</v>
      </c>
      <c r="C8906">
        <v>683</v>
      </c>
      <c r="D8906" t="s">
        <v>19</v>
      </c>
      <c r="E8906" t="s">
        <v>33</v>
      </c>
      <c r="F8906">
        <v>40</v>
      </c>
      <c r="G8906">
        <v>4</v>
      </c>
      <c r="H8906" t="s">
        <v>17371</v>
      </c>
    </row>
    <row r="8907" spans="1:8" x14ac:dyDescent="0.25">
      <c r="A8907">
        <v>15661745</v>
      </c>
      <c r="B8907" t="s">
        <v>4635</v>
      </c>
      <c r="C8907">
        <v>557</v>
      </c>
      <c r="D8907" t="s">
        <v>15</v>
      </c>
      <c r="E8907" t="s">
        <v>33</v>
      </c>
      <c r="F8907">
        <v>36</v>
      </c>
      <c r="G8907">
        <v>3</v>
      </c>
      <c r="H8907" t="s">
        <v>17372</v>
      </c>
    </row>
    <row r="8908" spans="1:8" x14ac:dyDescent="0.25">
      <c r="A8908">
        <v>15797065</v>
      </c>
      <c r="B8908" t="s">
        <v>11707</v>
      </c>
      <c r="C8908">
        <v>613</v>
      </c>
      <c r="D8908" t="s">
        <v>19</v>
      </c>
      <c r="E8908" t="s">
        <v>13</v>
      </c>
      <c r="F8908">
        <v>32</v>
      </c>
      <c r="G8908">
        <v>0</v>
      </c>
      <c r="H8908" t="s">
        <v>17373</v>
      </c>
    </row>
    <row r="8909" spans="1:8" x14ac:dyDescent="0.25">
      <c r="A8909">
        <v>15710671</v>
      </c>
      <c r="B8909" t="s">
        <v>819</v>
      </c>
      <c r="C8909">
        <v>786</v>
      </c>
      <c r="D8909" t="s">
        <v>15</v>
      </c>
      <c r="E8909" t="s">
        <v>33</v>
      </c>
      <c r="F8909">
        <v>34</v>
      </c>
      <c r="G8909">
        <v>3</v>
      </c>
      <c r="H8909" t="s">
        <v>17375</v>
      </c>
    </row>
    <row r="8910" spans="1:8" x14ac:dyDescent="0.25">
      <c r="A8910">
        <v>15656522</v>
      </c>
      <c r="B8910" t="s">
        <v>939</v>
      </c>
      <c r="C8910">
        <v>593</v>
      </c>
      <c r="D8910" t="s">
        <v>19</v>
      </c>
      <c r="E8910" t="s">
        <v>33</v>
      </c>
      <c r="F8910">
        <v>32</v>
      </c>
      <c r="G8910">
        <v>10</v>
      </c>
      <c r="H8910" t="s">
        <v>17377</v>
      </c>
    </row>
    <row r="8911" spans="1:8" x14ac:dyDescent="0.25">
      <c r="A8911">
        <v>15705085</v>
      </c>
      <c r="B8911" t="s">
        <v>17378</v>
      </c>
      <c r="C8911">
        <v>670</v>
      </c>
      <c r="D8911" t="s">
        <v>19</v>
      </c>
      <c r="E8911" t="s">
        <v>13</v>
      </c>
      <c r="F8911">
        <v>29</v>
      </c>
      <c r="G8911">
        <v>9</v>
      </c>
      <c r="H8911" t="s">
        <v>17379</v>
      </c>
    </row>
    <row r="8912" spans="1:8" x14ac:dyDescent="0.25">
      <c r="A8912">
        <v>15744873</v>
      </c>
      <c r="B8912" t="s">
        <v>2158</v>
      </c>
      <c r="C8912">
        <v>657</v>
      </c>
      <c r="D8912" t="s">
        <v>39</v>
      </c>
      <c r="E8912" t="s">
        <v>13</v>
      </c>
      <c r="F8912">
        <v>48</v>
      </c>
      <c r="G8912">
        <v>5</v>
      </c>
      <c r="H8912" t="s">
        <v>17381</v>
      </c>
    </row>
    <row r="8913" spans="1:8" x14ac:dyDescent="0.25">
      <c r="A8913">
        <v>15781914</v>
      </c>
      <c r="B8913" t="s">
        <v>906</v>
      </c>
      <c r="C8913">
        <v>718</v>
      </c>
      <c r="D8913" t="s">
        <v>39</v>
      </c>
      <c r="E8913" t="s">
        <v>33</v>
      </c>
      <c r="F8913">
        <v>32</v>
      </c>
      <c r="G8913">
        <v>9</v>
      </c>
      <c r="H8913" t="s">
        <v>17383</v>
      </c>
    </row>
    <row r="8914" spans="1:8" x14ac:dyDescent="0.25">
      <c r="A8914">
        <v>15637354</v>
      </c>
      <c r="B8914" t="s">
        <v>4979</v>
      </c>
      <c r="C8914">
        <v>623</v>
      </c>
      <c r="D8914" t="s">
        <v>12</v>
      </c>
      <c r="E8914" t="s">
        <v>13</v>
      </c>
      <c r="F8914">
        <v>24</v>
      </c>
      <c r="G8914">
        <v>7</v>
      </c>
      <c r="H8914" t="s">
        <v>17385</v>
      </c>
    </row>
    <row r="8915" spans="1:8" x14ac:dyDescent="0.25">
      <c r="A8915">
        <v>15717307</v>
      </c>
      <c r="B8915" t="s">
        <v>223</v>
      </c>
      <c r="C8915">
        <v>496</v>
      </c>
      <c r="D8915" t="s">
        <v>20</v>
      </c>
      <c r="E8915" t="s">
        <v>33</v>
      </c>
      <c r="F8915">
        <v>31</v>
      </c>
      <c r="G8915">
        <v>5</v>
      </c>
      <c r="H8915" t="s">
        <v>17386</v>
      </c>
    </row>
    <row r="8916" spans="1:8" x14ac:dyDescent="0.25">
      <c r="A8916">
        <v>15746695</v>
      </c>
      <c r="B8916" t="s">
        <v>17387</v>
      </c>
      <c r="C8916">
        <v>429</v>
      </c>
      <c r="D8916" t="s">
        <v>20</v>
      </c>
      <c r="E8916" t="s">
        <v>13</v>
      </c>
      <c r="F8916">
        <v>39</v>
      </c>
      <c r="G8916">
        <v>6</v>
      </c>
      <c r="H8916" t="s">
        <v>17389</v>
      </c>
    </row>
    <row r="8917" spans="1:8" x14ac:dyDescent="0.25">
      <c r="A8917">
        <v>15804962</v>
      </c>
      <c r="B8917" t="s">
        <v>4679</v>
      </c>
      <c r="C8917">
        <v>606</v>
      </c>
      <c r="D8917" t="s">
        <v>12</v>
      </c>
      <c r="E8917" t="s">
        <v>33</v>
      </c>
      <c r="F8917">
        <v>36</v>
      </c>
      <c r="G8917">
        <v>1</v>
      </c>
      <c r="H8917" t="s">
        <v>17391</v>
      </c>
    </row>
    <row r="8918" spans="1:8" x14ac:dyDescent="0.25">
      <c r="A8918">
        <v>15665378</v>
      </c>
      <c r="B8918" t="s">
        <v>1902</v>
      </c>
      <c r="C8918">
        <v>499</v>
      </c>
      <c r="D8918" t="s">
        <v>12</v>
      </c>
      <c r="E8918" t="s">
        <v>13</v>
      </c>
      <c r="F8918">
        <v>46</v>
      </c>
      <c r="G8918">
        <v>6</v>
      </c>
      <c r="H8918" t="s">
        <v>17392</v>
      </c>
    </row>
    <row r="8919" spans="1:8" x14ac:dyDescent="0.25">
      <c r="A8919">
        <v>15757865</v>
      </c>
      <c r="B8919" t="s">
        <v>5908</v>
      </c>
      <c r="C8919">
        <v>642</v>
      </c>
      <c r="D8919" t="s">
        <v>20</v>
      </c>
      <c r="E8919" t="s">
        <v>33</v>
      </c>
      <c r="F8919">
        <v>62</v>
      </c>
      <c r="G8919">
        <v>7</v>
      </c>
      <c r="H8919" t="s">
        <v>17393</v>
      </c>
    </row>
    <row r="8920" spans="1:8" x14ac:dyDescent="0.25">
      <c r="A8920">
        <v>15578787</v>
      </c>
      <c r="B8920" t="s">
        <v>6371</v>
      </c>
      <c r="C8920">
        <v>641</v>
      </c>
      <c r="D8920" t="s">
        <v>15</v>
      </c>
      <c r="E8920" t="s">
        <v>13</v>
      </c>
      <c r="F8920">
        <v>52</v>
      </c>
      <c r="G8920">
        <v>4</v>
      </c>
      <c r="H8920" t="s">
        <v>17394</v>
      </c>
    </row>
    <row r="8921" spans="1:8" x14ac:dyDescent="0.25">
      <c r="A8921">
        <v>15794323</v>
      </c>
      <c r="B8921" t="s">
        <v>6739</v>
      </c>
      <c r="C8921">
        <v>673</v>
      </c>
      <c r="D8921" t="s">
        <v>20</v>
      </c>
      <c r="E8921" t="s">
        <v>33</v>
      </c>
      <c r="F8921">
        <v>32</v>
      </c>
      <c r="G8921">
        <v>8</v>
      </c>
      <c r="H8921" t="s">
        <v>17396</v>
      </c>
    </row>
    <row r="8922" spans="1:8" x14ac:dyDescent="0.25">
      <c r="A8922">
        <v>15697546</v>
      </c>
      <c r="B8922" t="s">
        <v>583</v>
      </c>
      <c r="C8922">
        <v>570</v>
      </c>
      <c r="D8922" t="s">
        <v>12</v>
      </c>
      <c r="E8922" t="s">
        <v>13</v>
      </c>
      <c r="F8922">
        <v>36</v>
      </c>
      <c r="G8922">
        <v>3</v>
      </c>
      <c r="H8922" t="s">
        <v>17397</v>
      </c>
    </row>
    <row r="8923" spans="1:8" x14ac:dyDescent="0.25">
      <c r="A8923">
        <v>15629519</v>
      </c>
      <c r="B8923" t="s">
        <v>79</v>
      </c>
      <c r="C8923">
        <v>472</v>
      </c>
      <c r="D8923" t="s">
        <v>20</v>
      </c>
      <c r="E8923" t="s">
        <v>13</v>
      </c>
      <c r="F8923">
        <v>37</v>
      </c>
      <c r="G8923">
        <v>1</v>
      </c>
      <c r="H8923" t="s">
        <v>17398</v>
      </c>
    </row>
    <row r="8924" spans="1:8" x14ac:dyDescent="0.25">
      <c r="A8924">
        <v>15624703</v>
      </c>
      <c r="B8924" t="s">
        <v>3759</v>
      </c>
      <c r="C8924">
        <v>550</v>
      </c>
      <c r="D8924" t="s">
        <v>39</v>
      </c>
      <c r="E8924" t="s">
        <v>33</v>
      </c>
      <c r="F8924">
        <v>35</v>
      </c>
      <c r="G8924">
        <v>9</v>
      </c>
      <c r="H8924" t="s">
        <v>17400</v>
      </c>
    </row>
    <row r="8925" spans="1:8" x14ac:dyDescent="0.25">
      <c r="A8925">
        <v>15570002</v>
      </c>
      <c r="B8925" t="s">
        <v>17401</v>
      </c>
      <c r="C8925">
        <v>625</v>
      </c>
      <c r="D8925" t="s">
        <v>39</v>
      </c>
      <c r="E8925" t="s">
        <v>13</v>
      </c>
      <c r="F8925">
        <v>55</v>
      </c>
      <c r="G8925">
        <v>8</v>
      </c>
      <c r="H8925" t="s">
        <v>17403</v>
      </c>
    </row>
    <row r="8926" spans="1:8" x14ac:dyDescent="0.25">
      <c r="A8926">
        <v>15808566</v>
      </c>
      <c r="B8926" t="s">
        <v>1100</v>
      </c>
      <c r="C8926">
        <v>516</v>
      </c>
      <c r="D8926" t="s">
        <v>20</v>
      </c>
      <c r="E8926" t="s">
        <v>33</v>
      </c>
      <c r="F8926">
        <v>46</v>
      </c>
      <c r="G8926">
        <v>2</v>
      </c>
      <c r="H8926" t="s">
        <v>17404</v>
      </c>
    </row>
    <row r="8927" spans="1:8" x14ac:dyDescent="0.25">
      <c r="A8927">
        <v>15805463</v>
      </c>
      <c r="B8927" t="s">
        <v>13377</v>
      </c>
      <c r="C8927">
        <v>682</v>
      </c>
      <c r="D8927" t="s">
        <v>39</v>
      </c>
      <c r="E8927" t="s">
        <v>33</v>
      </c>
      <c r="F8927">
        <v>32</v>
      </c>
      <c r="G8927">
        <v>2</v>
      </c>
      <c r="H8927" t="s">
        <v>17406</v>
      </c>
    </row>
    <row r="8928" spans="1:8" x14ac:dyDescent="0.25">
      <c r="A8928">
        <v>15709136</v>
      </c>
      <c r="B8928" t="s">
        <v>7383</v>
      </c>
      <c r="C8928">
        <v>620</v>
      </c>
      <c r="D8928" t="s">
        <v>15</v>
      </c>
      <c r="E8928" t="s">
        <v>33</v>
      </c>
      <c r="F8928">
        <v>28</v>
      </c>
      <c r="G8928">
        <v>8</v>
      </c>
      <c r="H8928" t="s">
        <v>17407</v>
      </c>
    </row>
    <row r="8929" spans="1:8" x14ac:dyDescent="0.25">
      <c r="A8929">
        <v>15801605</v>
      </c>
      <c r="B8929" t="s">
        <v>4286</v>
      </c>
      <c r="C8929">
        <v>626</v>
      </c>
      <c r="D8929" t="s">
        <v>12</v>
      </c>
      <c r="E8929" t="s">
        <v>13</v>
      </c>
      <c r="F8929">
        <v>39</v>
      </c>
      <c r="G8929">
        <v>0</v>
      </c>
      <c r="H8929" t="s">
        <v>17408</v>
      </c>
    </row>
    <row r="8930" spans="1:8" x14ac:dyDescent="0.25">
      <c r="A8930">
        <v>15567855</v>
      </c>
      <c r="B8930" t="s">
        <v>402</v>
      </c>
      <c r="C8930">
        <v>623</v>
      </c>
      <c r="D8930" t="s">
        <v>15</v>
      </c>
      <c r="E8930" t="s">
        <v>13</v>
      </c>
      <c r="F8930">
        <v>29</v>
      </c>
      <c r="G8930">
        <v>1</v>
      </c>
      <c r="H8930" t="s">
        <v>17409</v>
      </c>
    </row>
    <row r="8931" spans="1:8" x14ac:dyDescent="0.25">
      <c r="A8931">
        <v>15675141</v>
      </c>
      <c r="B8931" t="s">
        <v>1960</v>
      </c>
      <c r="C8931">
        <v>569</v>
      </c>
      <c r="D8931" t="s">
        <v>15</v>
      </c>
      <c r="E8931" t="s">
        <v>13</v>
      </c>
      <c r="F8931">
        <v>35</v>
      </c>
      <c r="G8931">
        <v>4</v>
      </c>
      <c r="H8931" t="s">
        <v>17411</v>
      </c>
    </row>
    <row r="8932" spans="1:8" x14ac:dyDescent="0.25">
      <c r="A8932">
        <v>15665759</v>
      </c>
      <c r="B8932" t="s">
        <v>883</v>
      </c>
      <c r="C8932">
        <v>724</v>
      </c>
      <c r="D8932" t="s">
        <v>20</v>
      </c>
      <c r="E8932" t="s">
        <v>13</v>
      </c>
      <c r="F8932">
        <v>69</v>
      </c>
      <c r="G8932">
        <v>5</v>
      </c>
      <c r="H8932" t="s">
        <v>17413</v>
      </c>
    </row>
    <row r="8933" spans="1:8" x14ac:dyDescent="0.25">
      <c r="A8933">
        <v>15761487</v>
      </c>
      <c r="B8933" t="s">
        <v>2732</v>
      </c>
      <c r="C8933">
        <v>678</v>
      </c>
      <c r="D8933" t="s">
        <v>15</v>
      </c>
      <c r="E8933" t="s">
        <v>13</v>
      </c>
      <c r="F8933">
        <v>55</v>
      </c>
      <c r="G8933">
        <v>5</v>
      </c>
      <c r="H8933" t="s">
        <v>17414</v>
      </c>
    </row>
    <row r="8934" spans="1:8" x14ac:dyDescent="0.25">
      <c r="A8934">
        <v>15700394</v>
      </c>
      <c r="B8934" t="s">
        <v>210</v>
      </c>
      <c r="C8934">
        <v>713</v>
      </c>
      <c r="D8934" t="s">
        <v>19</v>
      </c>
      <c r="E8934" t="s">
        <v>13</v>
      </c>
      <c r="F8934">
        <v>26</v>
      </c>
      <c r="G8934">
        <v>4</v>
      </c>
      <c r="H8934" t="s">
        <v>17416</v>
      </c>
    </row>
    <row r="8935" spans="1:8" x14ac:dyDescent="0.25">
      <c r="A8935">
        <v>15631162</v>
      </c>
      <c r="B8935" t="s">
        <v>1921</v>
      </c>
      <c r="C8935">
        <v>631</v>
      </c>
      <c r="D8935" t="s">
        <v>12</v>
      </c>
      <c r="E8935" t="s">
        <v>33</v>
      </c>
      <c r="F8935">
        <v>32</v>
      </c>
      <c r="G8935">
        <v>10</v>
      </c>
      <c r="H8935" t="s">
        <v>17417</v>
      </c>
    </row>
    <row r="8936" spans="1:8" x14ac:dyDescent="0.25">
      <c r="A8936">
        <v>15630641</v>
      </c>
      <c r="B8936" t="s">
        <v>761</v>
      </c>
      <c r="C8936">
        <v>846</v>
      </c>
      <c r="D8936" t="s">
        <v>15</v>
      </c>
      <c r="E8936" t="s">
        <v>13</v>
      </c>
      <c r="F8936">
        <v>37</v>
      </c>
      <c r="G8936">
        <v>6</v>
      </c>
      <c r="H8936" t="s">
        <v>17419</v>
      </c>
    </row>
    <row r="8937" spans="1:8" x14ac:dyDescent="0.25">
      <c r="A8937">
        <v>15585066</v>
      </c>
      <c r="B8937" t="s">
        <v>13948</v>
      </c>
      <c r="C8937">
        <v>660</v>
      </c>
      <c r="D8937" t="s">
        <v>20</v>
      </c>
      <c r="E8937" t="s">
        <v>13</v>
      </c>
      <c r="F8937">
        <v>43</v>
      </c>
      <c r="G8937">
        <v>1</v>
      </c>
      <c r="H8937" t="s">
        <v>17420</v>
      </c>
    </row>
    <row r="8938" spans="1:8" x14ac:dyDescent="0.25">
      <c r="A8938">
        <v>15722991</v>
      </c>
      <c r="B8938" t="s">
        <v>2089</v>
      </c>
      <c r="C8938">
        <v>567</v>
      </c>
      <c r="D8938" t="s">
        <v>15</v>
      </c>
      <c r="E8938" t="s">
        <v>33</v>
      </c>
      <c r="F8938">
        <v>54</v>
      </c>
      <c r="G8938">
        <v>9</v>
      </c>
      <c r="H8938" t="s">
        <v>17422</v>
      </c>
    </row>
    <row r="8939" spans="1:8" x14ac:dyDescent="0.25">
      <c r="A8939">
        <v>15737404</v>
      </c>
      <c r="B8939" t="s">
        <v>17423</v>
      </c>
      <c r="C8939">
        <v>731</v>
      </c>
      <c r="D8939" t="s">
        <v>20</v>
      </c>
      <c r="E8939" t="s">
        <v>33</v>
      </c>
      <c r="F8939">
        <v>31</v>
      </c>
      <c r="G8939">
        <v>1</v>
      </c>
      <c r="H8939" t="s">
        <v>17425</v>
      </c>
    </row>
    <row r="8940" spans="1:8" x14ac:dyDescent="0.25">
      <c r="A8940">
        <v>15722409</v>
      </c>
      <c r="B8940" t="s">
        <v>256</v>
      </c>
      <c r="C8940">
        <v>693</v>
      </c>
      <c r="D8940" t="s">
        <v>19</v>
      </c>
      <c r="E8940" t="s">
        <v>33</v>
      </c>
      <c r="F8940">
        <v>47</v>
      </c>
      <c r="G8940">
        <v>8</v>
      </c>
      <c r="H8940" t="s">
        <v>17427</v>
      </c>
    </row>
    <row r="8941" spans="1:8" x14ac:dyDescent="0.25">
      <c r="A8941">
        <v>15806420</v>
      </c>
      <c r="B8941" t="s">
        <v>17054</v>
      </c>
      <c r="C8941">
        <v>772</v>
      </c>
      <c r="D8941" t="s">
        <v>20</v>
      </c>
      <c r="E8941" t="s">
        <v>33</v>
      </c>
      <c r="F8941">
        <v>34</v>
      </c>
      <c r="G8941">
        <v>9</v>
      </c>
      <c r="H8941" t="s">
        <v>17428</v>
      </c>
    </row>
    <row r="8942" spans="1:8" x14ac:dyDescent="0.25">
      <c r="A8942">
        <v>15658148</v>
      </c>
      <c r="B8942" t="s">
        <v>5953</v>
      </c>
      <c r="C8942">
        <v>657</v>
      </c>
      <c r="D8942" t="s">
        <v>12</v>
      </c>
      <c r="E8942" t="s">
        <v>33</v>
      </c>
      <c r="F8942">
        <v>38</v>
      </c>
      <c r="G8942">
        <v>7</v>
      </c>
      <c r="H8942" t="s">
        <v>17429</v>
      </c>
    </row>
    <row r="8943" spans="1:8" x14ac:dyDescent="0.25">
      <c r="A8943">
        <v>15810660</v>
      </c>
      <c r="B8943" t="s">
        <v>708</v>
      </c>
      <c r="C8943">
        <v>774</v>
      </c>
      <c r="D8943" t="s">
        <v>39</v>
      </c>
      <c r="E8943" t="s">
        <v>33</v>
      </c>
      <c r="F8943">
        <v>34</v>
      </c>
      <c r="G8943">
        <v>4</v>
      </c>
      <c r="H8943" t="s">
        <v>17431</v>
      </c>
    </row>
    <row r="8944" spans="1:8" x14ac:dyDescent="0.25">
      <c r="A8944">
        <v>15709780</v>
      </c>
      <c r="B8944" t="s">
        <v>5881</v>
      </c>
      <c r="C8944">
        <v>667</v>
      </c>
      <c r="D8944" t="s">
        <v>12</v>
      </c>
      <c r="E8944" t="s">
        <v>13</v>
      </c>
      <c r="F8944">
        <v>37</v>
      </c>
      <c r="G8944">
        <v>9</v>
      </c>
      <c r="H8944" t="s">
        <v>17433</v>
      </c>
    </row>
    <row r="8945" spans="1:8" x14ac:dyDescent="0.25">
      <c r="A8945">
        <v>15727350</v>
      </c>
      <c r="B8945" t="s">
        <v>1016</v>
      </c>
      <c r="C8945">
        <v>516</v>
      </c>
      <c r="D8945" t="s">
        <v>20</v>
      </c>
      <c r="E8945" t="s">
        <v>13</v>
      </c>
      <c r="F8945">
        <v>37</v>
      </c>
      <c r="G8945">
        <v>8</v>
      </c>
      <c r="H8945" t="s">
        <v>17435</v>
      </c>
    </row>
    <row r="8946" spans="1:8" x14ac:dyDescent="0.25">
      <c r="A8946">
        <v>15752312</v>
      </c>
      <c r="B8946" t="s">
        <v>1632</v>
      </c>
      <c r="C8946">
        <v>551</v>
      </c>
      <c r="D8946" t="s">
        <v>19</v>
      </c>
      <c r="E8946" t="s">
        <v>33</v>
      </c>
      <c r="F8946">
        <v>49</v>
      </c>
      <c r="G8946">
        <v>1</v>
      </c>
      <c r="H8946" t="s">
        <v>17437</v>
      </c>
    </row>
    <row r="8947" spans="1:8" x14ac:dyDescent="0.25">
      <c r="A8947">
        <v>15616745</v>
      </c>
      <c r="B8947" t="s">
        <v>1100</v>
      </c>
      <c r="C8947">
        <v>542</v>
      </c>
      <c r="D8947" t="s">
        <v>19</v>
      </c>
      <c r="E8947" t="s">
        <v>33</v>
      </c>
      <c r="F8947">
        <v>35</v>
      </c>
      <c r="G8947">
        <v>2</v>
      </c>
      <c r="H8947" t="s">
        <v>17439</v>
      </c>
    </row>
    <row r="8948" spans="1:8" x14ac:dyDescent="0.25">
      <c r="A8948">
        <v>15572294</v>
      </c>
      <c r="B8948" t="s">
        <v>3364</v>
      </c>
      <c r="C8948">
        <v>623</v>
      </c>
      <c r="D8948" t="s">
        <v>20</v>
      </c>
      <c r="E8948" t="s">
        <v>33</v>
      </c>
      <c r="F8948">
        <v>28</v>
      </c>
      <c r="G8948">
        <v>7</v>
      </c>
      <c r="H8948" t="s">
        <v>17440</v>
      </c>
    </row>
    <row r="8949" spans="1:8" x14ac:dyDescent="0.25">
      <c r="A8949">
        <v>15674110</v>
      </c>
      <c r="B8949" t="s">
        <v>1319</v>
      </c>
      <c r="C8949">
        <v>701</v>
      </c>
      <c r="D8949" t="s">
        <v>12</v>
      </c>
      <c r="E8949" t="s">
        <v>13</v>
      </c>
      <c r="F8949">
        <v>43</v>
      </c>
      <c r="G8949">
        <v>2</v>
      </c>
      <c r="H8949" t="s">
        <v>17442</v>
      </c>
    </row>
    <row r="8950" spans="1:8" x14ac:dyDescent="0.25">
      <c r="A8950">
        <v>15662501</v>
      </c>
      <c r="B8950" t="s">
        <v>6183</v>
      </c>
      <c r="C8950">
        <v>583</v>
      </c>
      <c r="D8950" t="s">
        <v>15</v>
      </c>
      <c r="E8950" t="s">
        <v>33</v>
      </c>
      <c r="F8950">
        <v>48</v>
      </c>
      <c r="G8950">
        <v>3</v>
      </c>
      <c r="H8950" t="s">
        <v>17444</v>
      </c>
    </row>
    <row r="8951" spans="1:8" x14ac:dyDescent="0.25">
      <c r="A8951">
        <v>15649239</v>
      </c>
      <c r="B8951" t="s">
        <v>3066</v>
      </c>
      <c r="C8951">
        <v>731</v>
      </c>
      <c r="D8951" t="s">
        <v>19</v>
      </c>
      <c r="E8951" t="s">
        <v>33</v>
      </c>
      <c r="F8951">
        <v>46</v>
      </c>
      <c r="G8951">
        <v>10</v>
      </c>
      <c r="H8951" t="s">
        <v>17445</v>
      </c>
    </row>
    <row r="8952" spans="1:8" x14ac:dyDescent="0.25">
      <c r="A8952">
        <v>15700424</v>
      </c>
      <c r="B8952" t="s">
        <v>118</v>
      </c>
      <c r="C8952">
        <v>461</v>
      </c>
      <c r="D8952" t="s">
        <v>15</v>
      </c>
      <c r="E8952" t="s">
        <v>13</v>
      </c>
      <c r="F8952">
        <v>35</v>
      </c>
      <c r="G8952">
        <v>5</v>
      </c>
      <c r="H8952" t="s">
        <v>17446</v>
      </c>
    </row>
    <row r="8953" spans="1:8" x14ac:dyDescent="0.25">
      <c r="A8953">
        <v>15636388</v>
      </c>
      <c r="B8953" t="s">
        <v>17447</v>
      </c>
      <c r="C8953">
        <v>702</v>
      </c>
      <c r="D8953" t="s">
        <v>39</v>
      </c>
      <c r="E8953" t="s">
        <v>13</v>
      </c>
      <c r="F8953">
        <v>23</v>
      </c>
      <c r="G8953">
        <v>7</v>
      </c>
      <c r="H8953" t="s">
        <v>17449</v>
      </c>
    </row>
    <row r="8954" spans="1:8" x14ac:dyDescent="0.25">
      <c r="A8954">
        <v>15713975</v>
      </c>
      <c r="B8954" t="s">
        <v>2545</v>
      </c>
      <c r="C8954">
        <v>565</v>
      </c>
      <c r="D8954" t="s">
        <v>39</v>
      </c>
      <c r="E8954" t="s">
        <v>13</v>
      </c>
      <c r="F8954">
        <v>47</v>
      </c>
      <c r="G8954">
        <v>10</v>
      </c>
      <c r="H8954" t="s">
        <v>17451</v>
      </c>
    </row>
    <row r="8955" spans="1:8" x14ac:dyDescent="0.25">
      <c r="A8955">
        <v>15592925</v>
      </c>
      <c r="B8955" t="s">
        <v>3654</v>
      </c>
      <c r="C8955">
        <v>711</v>
      </c>
      <c r="D8955" t="s">
        <v>19</v>
      </c>
      <c r="E8955" t="s">
        <v>33</v>
      </c>
      <c r="F8955">
        <v>42</v>
      </c>
      <c r="G8955">
        <v>3</v>
      </c>
      <c r="H8955" t="s">
        <v>17453</v>
      </c>
    </row>
    <row r="8956" spans="1:8" x14ac:dyDescent="0.25">
      <c r="A8956">
        <v>15581626</v>
      </c>
      <c r="B8956" t="s">
        <v>2787</v>
      </c>
      <c r="C8956">
        <v>664</v>
      </c>
      <c r="D8956" t="s">
        <v>15</v>
      </c>
      <c r="E8956" t="s">
        <v>33</v>
      </c>
      <c r="F8956">
        <v>54</v>
      </c>
      <c r="G8956">
        <v>8</v>
      </c>
      <c r="H8956" t="s">
        <v>17454</v>
      </c>
    </row>
    <row r="8957" spans="1:8" x14ac:dyDescent="0.25">
      <c r="A8957">
        <v>15641319</v>
      </c>
      <c r="B8957" t="s">
        <v>11678</v>
      </c>
      <c r="C8957">
        <v>518</v>
      </c>
      <c r="D8957" t="s">
        <v>19</v>
      </c>
      <c r="E8957" t="s">
        <v>33</v>
      </c>
      <c r="F8957">
        <v>50</v>
      </c>
      <c r="G8957">
        <v>4</v>
      </c>
      <c r="H8957" t="s">
        <v>17455</v>
      </c>
    </row>
    <row r="8958" spans="1:8" x14ac:dyDescent="0.25">
      <c r="A8958">
        <v>15723481</v>
      </c>
      <c r="B8958" t="s">
        <v>2158</v>
      </c>
      <c r="C8958">
        <v>728</v>
      </c>
      <c r="D8958" t="s">
        <v>19</v>
      </c>
      <c r="E8958" t="s">
        <v>33</v>
      </c>
      <c r="F8958">
        <v>42</v>
      </c>
      <c r="G8958">
        <v>8</v>
      </c>
      <c r="H8958" t="s">
        <v>17456</v>
      </c>
    </row>
    <row r="8959" spans="1:8" x14ac:dyDescent="0.25">
      <c r="A8959">
        <v>15787825</v>
      </c>
      <c r="B8959" t="s">
        <v>4682</v>
      </c>
      <c r="C8959">
        <v>585</v>
      </c>
      <c r="D8959" t="s">
        <v>39</v>
      </c>
      <c r="E8959" t="s">
        <v>33</v>
      </c>
      <c r="F8959">
        <v>37</v>
      </c>
      <c r="G8959">
        <v>6</v>
      </c>
      <c r="H8959" t="s">
        <v>17458</v>
      </c>
    </row>
    <row r="8960" spans="1:8" x14ac:dyDescent="0.25">
      <c r="A8960">
        <v>15710726</v>
      </c>
      <c r="B8960" t="s">
        <v>655</v>
      </c>
      <c r="C8960">
        <v>573</v>
      </c>
      <c r="D8960" t="s">
        <v>12</v>
      </c>
      <c r="E8960" t="s">
        <v>33</v>
      </c>
      <c r="F8960">
        <v>52</v>
      </c>
      <c r="G8960">
        <v>8</v>
      </c>
      <c r="H8960" t="s">
        <v>17459</v>
      </c>
    </row>
    <row r="8961" spans="1:8" x14ac:dyDescent="0.25">
      <c r="A8961">
        <v>15627195</v>
      </c>
      <c r="B8961" t="s">
        <v>17460</v>
      </c>
      <c r="C8961">
        <v>568</v>
      </c>
      <c r="D8961" t="s">
        <v>39</v>
      </c>
      <c r="E8961" t="s">
        <v>33</v>
      </c>
      <c r="F8961">
        <v>26</v>
      </c>
      <c r="G8961">
        <v>1</v>
      </c>
      <c r="H8961" t="s">
        <v>17462</v>
      </c>
    </row>
    <row r="8962" spans="1:8" x14ac:dyDescent="0.25">
      <c r="A8962">
        <v>15657957</v>
      </c>
      <c r="B8962" t="s">
        <v>655</v>
      </c>
      <c r="C8962">
        <v>602</v>
      </c>
      <c r="D8962" t="s">
        <v>39</v>
      </c>
      <c r="E8962" t="s">
        <v>13</v>
      </c>
      <c r="F8962">
        <v>26</v>
      </c>
      <c r="G8962">
        <v>8</v>
      </c>
      <c r="H8962" t="s">
        <v>17464</v>
      </c>
    </row>
    <row r="8963" spans="1:8" x14ac:dyDescent="0.25">
      <c r="A8963">
        <v>15676117</v>
      </c>
      <c r="B8963" t="s">
        <v>17465</v>
      </c>
      <c r="C8963">
        <v>603</v>
      </c>
      <c r="D8963" t="s">
        <v>12</v>
      </c>
      <c r="E8963" t="s">
        <v>33</v>
      </c>
      <c r="F8963">
        <v>44</v>
      </c>
      <c r="G8963">
        <v>9</v>
      </c>
      <c r="H8963" t="s">
        <v>17466</v>
      </c>
    </row>
    <row r="8964" spans="1:8" x14ac:dyDescent="0.25">
      <c r="A8964">
        <v>15607874</v>
      </c>
      <c r="B8964" t="s">
        <v>17467</v>
      </c>
      <c r="C8964">
        <v>687</v>
      </c>
      <c r="D8964" t="s">
        <v>12</v>
      </c>
      <c r="E8964" t="s">
        <v>33</v>
      </c>
      <c r="F8964">
        <v>38</v>
      </c>
      <c r="G8964">
        <v>0</v>
      </c>
      <c r="H8964" t="s">
        <v>17469</v>
      </c>
    </row>
    <row r="8965" spans="1:8" x14ac:dyDescent="0.25">
      <c r="A8965">
        <v>15796993</v>
      </c>
      <c r="B8965" t="s">
        <v>17470</v>
      </c>
      <c r="C8965">
        <v>741</v>
      </c>
      <c r="D8965" t="s">
        <v>15</v>
      </c>
      <c r="E8965" t="s">
        <v>33</v>
      </c>
      <c r="F8965">
        <v>52</v>
      </c>
      <c r="G8965">
        <v>1</v>
      </c>
      <c r="H8965" t="s">
        <v>17472</v>
      </c>
    </row>
    <row r="8966" spans="1:8" x14ac:dyDescent="0.25">
      <c r="A8966">
        <v>15649858</v>
      </c>
      <c r="B8966" t="s">
        <v>3235</v>
      </c>
      <c r="C8966">
        <v>469</v>
      </c>
      <c r="D8966" t="s">
        <v>19</v>
      </c>
      <c r="E8966" t="s">
        <v>33</v>
      </c>
      <c r="F8966">
        <v>37</v>
      </c>
      <c r="G8966">
        <v>9</v>
      </c>
      <c r="H8966" t="s">
        <v>17474</v>
      </c>
    </row>
    <row r="8967" spans="1:8" x14ac:dyDescent="0.25">
      <c r="A8967">
        <v>15811032</v>
      </c>
      <c r="B8967" t="s">
        <v>17475</v>
      </c>
      <c r="C8967">
        <v>477</v>
      </c>
      <c r="D8967" t="s">
        <v>39</v>
      </c>
      <c r="E8967" t="s">
        <v>13</v>
      </c>
      <c r="F8967">
        <v>58</v>
      </c>
      <c r="G8967">
        <v>8</v>
      </c>
      <c r="H8967" t="s">
        <v>17477</v>
      </c>
    </row>
    <row r="8968" spans="1:8" x14ac:dyDescent="0.25">
      <c r="A8968">
        <v>15679963</v>
      </c>
      <c r="B8968" t="s">
        <v>1405</v>
      </c>
      <c r="C8968">
        <v>737</v>
      </c>
      <c r="D8968" t="s">
        <v>39</v>
      </c>
      <c r="E8968" t="s">
        <v>33</v>
      </c>
      <c r="F8968">
        <v>43</v>
      </c>
      <c r="G8968">
        <v>8</v>
      </c>
      <c r="H8968" t="s">
        <v>17479</v>
      </c>
    </row>
    <row r="8969" spans="1:8" x14ac:dyDescent="0.25">
      <c r="A8969">
        <v>15579131</v>
      </c>
      <c r="B8969" t="s">
        <v>909</v>
      </c>
      <c r="C8969">
        <v>835</v>
      </c>
      <c r="D8969" t="s">
        <v>12</v>
      </c>
      <c r="E8969" t="s">
        <v>33</v>
      </c>
      <c r="F8969">
        <v>25</v>
      </c>
      <c r="G8969">
        <v>7</v>
      </c>
      <c r="H8969" t="s">
        <v>17480</v>
      </c>
    </row>
    <row r="8970" spans="1:8" x14ac:dyDescent="0.25">
      <c r="A8970">
        <v>15572428</v>
      </c>
      <c r="B8970" t="s">
        <v>17481</v>
      </c>
      <c r="C8970">
        <v>717</v>
      </c>
      <c r="D8970" t="s">
        <v>39</v>
      </c>
      <c r="E8970" t="s">
        <v>13</v>
      </c>
      <c r="F8970">
        <v>33</v>
      </c>
      <c r="G8970">
        <v>0</v>
      </c>
      <c r="H8970" t="s">
        <v>17483</v>
      </c>
    </row>
    <row r="8971" spans="1:8" x14ac:dyDescent="0.25">
      <c r="A8971">
        <v>15622461</v>
      </c>
      <c r="B8971" t="s">
        <v>14490</v>
      </c>
      <c r="C8971">
        <v>562</v>
      </c>
      <c r="D8971" t="s">
        <v>12</v>
      </c>
      <c r="E8971" t="s">
        <v>13</v>
      </c>
      <c r="F8971">
        <v>51</v>
      </c>
      <c r="G8971">
        <v>7</v>
      </c>
      <c r="H8971" t="s">
        <v>17485</v>
      </c>
    </row>
    <row r="8972" spans="1:8" x14ac:dyDescent="0.25">
      <c r="A8972">
        <v>15636105</v>
      </c>
      <c r="B8972" t="s">
        <v>1071</v>
      </c>
      <c r="C8972">
        <v>758</v>
      </c>
      <c r="D8972" t="s">
        <v>19</v>
      </c>
      <c r="E8972" t="s">
        <v>33</v>
      </c>
      <c r="F8972">
        <v>61</v>
      </c>
      <c r="G8972">
        <v>2</v>
      </c>
      <c r="H8972" t="s">
        <v>17486</v>
      </c>
    </row>
    <row r="8973" spans="1:8" x14ac:dyDescent="0.25">
      <c r="A8973">
        <v>15583849</v>
      </c>
      <c r="B8973" t="s">
        <v>822</v>
      </c>
      <c r="C8973">
        <v>408</v>
      </c>
      <c r="D8973" t="s">
        <v>15</v>
      </c>
      <c r="E8973" t="s">
        <v>33</v>
      </c>
      <c r="F8973">
        <v>40</v>
      </c>
      <c r="G8973">
        <v>3</v>
      </c>
      <c r="H8973" t="s">
        <v>17487</v>
      </c>
    </row>
    <row r="8974" spans="1:8" x14ac:dyDescent="0.25">
      <c r="A8974">
        <v>15718780</v>
      </c>
      <c r="B8974" t="s">
        <v>1973</v>
      </c>
      <c r="C8974">
        <v>650</v>
      </c>
      <c r="D8974" t="s">
        <v>19</v>
      </c>
      <c r="E8974" t="s">
        <v>13</v>
      </c>
      <c r="F8974">
        <v>32</v>
      </c>
      <c r="G8974">
        <v>4</v>
      </c>
      <c r="H8974" t="s">
        <v>17489</v>
      </c>
    </row>
    <row r="8975" spans="1:8" x14ac:dyDescent="0.25">
      <c r="A8975">
        <v>15739271</v>
      </c>
      <c r="B8975" t="s">
        <v>5372</v>
      </c>
      <c r="C8975">
        <v>582</v>
      </c>
      <c r="D8975" t="s">
        <v>39</v>
      </c>
      <c r="E8975" t="s">
        <v>33</v>
      </c>
      <c r="F8975">
        <v>33</v>
      </c>
      <c r="G8975">
        <v>2</v>
      </c>
      <c r="H8975" t="s">
        <v>17491</v>
      </c>
    </row>
    <row r="8976" spans="1:8" x14ac:dyDescent="0.25">
      <c r="A8976">
        <v>15697129</v>
      </c>
      <c r="B8976" t="s">
        <v>3401</v>
      </c>
      <c r="C8976">
        <v>706</v>
      </c>
      <c r="D8976" t="s">
        <v>19</v>
      </c>
      <c r="E8976" t="s">
        <v>13</v>
      </c>
      <c r="F8976">
        <v>43</v>
      </c>
      <c r="G8976">
        <v>1</v>
      </c>
      <c r="H8976" t="s">
        <v>17492</v>
      </c>
    </row>
    <row r="8977" spans="1:8" x14ac:dyDescent="0.25">
      <c r="A8977">
        <v>15763415</v>
      </c>
      <c r="B8977" t="s">
        <v>1424</v>
      </c>
      <c r="C8977">
        <v>567</v>
      </c>
      <c r="D8977" t="s">
        <v>39</v>
      </c>
      <c r="E8977" t="s">
        <v>33</v>
      </c>
      <c r="F8977">
        <v>41</v>
      </c>
      <c r="G8977">
        <v>0</v>
      </c>
      <c r="H8977" t="s">
        <v>17494</v>
      </c>
    </row>
    <row r="8978" spans="1:8" x14ac:dyDescent="0.25">
      <c r="A8978">
        <v>15796617</v>
      </c>
      <c r="B8978" t="s">
        <v>2089</v>
      </c>
      <c r="C8978">
        <v>720</v>
      </c>
      <c r="D8978" t="s">
        <v>12</v>
      </c>
      <c r="E8978" t="s">
        <v>33</v>
      </c>
      <c r="F8978">
        <v>29</v>
      </c>
      <c r="G8978">
        <v>2</v>
      </c>
      <c r="H8978" t="s">
        <v>17495</v>
      </c>
    </row>
    <row r="8979" spans="1:8" x14ac:dyDescent="0.25">
      <c r="A8979">
        <v>15626628</v>
      </c>
      <c r="B8979" t="s">
        <v>4416</v>
      </c>
      <c r="C8979">
        <v>631</v>
      </c>
      <c r="D8979" t="s">
        <v>19</v>
      </c>
      <c r="E8979" t="s">
        <v>13</v>
      </c>
      <c r="F8979">
        <v>31</v>
      </c>
      <c r="G8979">
        <v>2</v>
      </c>
      <c r="H8979" t="s">
        <v>17497</v>
      </c>
    </row>
    <row r="8980" spans="1:8" x14ac:dyDescent="0.25">
      <c r="A8980">
        <v>15765857</v>
      </c>
      <c r="B8980" t="s">
        <v>4236</v>
      </c>
      <c r="C8980">
        <v>623</v>
      </c>
      <c r="D8980" t="s">
        <v>19</v>
      </c>
      <c r="E8980" t="s">
        <v>33</v>
      </c>
      <c r="F8980">
        <v>41</v>
      </c>
      <c r="G8980">
        <v>2</v>
      </c>
      <c r="H8980" t="s">
        <v>17499</v>
      </c>
    </row>
    <row r="8981" spans="1:8" x14ac:dyDescent="0.25">
      <c r="A8981">
        <v>15742511</v>
      </c>
      <c r="B8981" t="s">
        <v>819</v>
      </c>
      <c r="C8981">
        <v>514</v>
      </c>
      <c r="D8981" t="s">
        <v>15</v>
      </c>
      <c r="E8981" t="s">
        <v>33</v>
      </c>
      <c r="F8981">
        <v>35</v>
      </c>
      <c r="G8981">
        <v>3</v>
      </c>
      <c r="H8981" t="s">
        <v>17501</v>
      </c>
    </row>
    <row r="8982" spans="1:8" x14ac:dyDescent="0.25">
      <c r="A8982">
        <v>15786433</v>
      </c>
      <c r="B8982" t="s">
        <v>3230</v>
      </c>
      <c r="C8982">
        <v>650</v>
      </c>
      <c r="D8982" t="s">
        <v>39</v>
      </c>
      <c r="E8982" t="s">
        <v>13</v>
      </c>
      <c r="F8982">
        <v>35</v>
      </c>
      <c r="G8982">
        <v>3</v>
      </c>
      <c r="H8982" t="s">
        <v>17503</v>
      </c>
    </row>
    <row r="8983" spans="1:8" x14ac:dyDescent="0.25">
      <c r="A8983">
        <v>15685805</v>
      </c>
      <c r="B8983" t="s">
        <v>539</v>
      </c>
      <c r="C8983">
        <v>673</v>
      </c>
      <c r="D8983" t="s">
        <v>19</v>
      </c>
      <c r="E8983" t="s">
        <v>13</v>
      </c>
      <c r="F8983">
        <v>35</v>
      </c>
      <c r="G8983">
        <v>6</v>
      </c>
      <c r="H8983" t="s">
        <v>17504</v>
      </c>
    </row>
    <row r="8984" spans="1:8" x14ac:dyDescent="0.25">
      <c r="A8984">
        <v>15627971</v>
      </c>
      <c r="B8984" t="s">
        <v>7506</v>
      </c>
      <c r="C8984">
        <v>504</v>
      </c>
      <c r="D8984" t="s">
        <v>12</v>
      </c>
      <c r="E8984" t="s">
        <v>13</v>
      </c>
      <c r="F8984">
        <v>32</v>
      </c>
      <c r="G8984">
        <v>8</v>
      </c>
      <c r="H8984" t="s">
        <v>17506</v>
      </c>
    </row>
    <row r="8985" spans="1:8" x14ac:dyDescent="0.25">
      <c r="A8985">
        <v>15783025</v>
      </c>
      <c r="B8985" t="s">
        <v>1984</v>
      </c>
      <c r="C8985">
        <v>723</v>
      </c>
      <c r="D8985" t="s">
        <v>39</v>
      </c>
      <c r="E8985" t="s">
        <v>33</v>
      </c>
      <c r="F8985">
        <v>37</v>
      </c>
      <c r="G8985">
        <v>3</v>
      </c>
      <c r="H8985" t="s">
        <v>17508</v>
      </c>
    </row>
    <row r="8986" spans="1:8" x14ac:dyDescent="0.25">
      <c r="A8986">
        <v>15726289</v>
      </c>
      <c r="B8986" t="s">
        <v>17509</v>
      </c>
      <c r="C8986">
        <v>645</v>
      </c>
      <c r="D8986" t="s">
        <v>15</v>
      </c>
      <c r="E8986" t="s">
        <v>33</v>
      </c>
      <c r="F8986">
        <v>25</v>
      </c>
      <c r="G8986">
        <v>0</v>
      </c>
      <c r="H8986" t="s">
        <v>17511</v>
      </c>
    </row>
    <row r="8987" spans="1:8" x14ac:dyDescent="0.25">
      <c r="A8987">
        <v>15802118</v>
      </c>
      <c r="B8987" t="s">
        <v>3754</v>
      </c>
      <c r="C8987">
        <v>664</v>
      </c>
      <c r="D8987" t="s">
        <v>19</v>
      </c>
      <c r="E8987" t="s">
        <v>33</v>
      </c>
      <c r="F8987">
        <v>41</v>
      </c>
      <c r="G8987">
        <v>7</v>
      </c>
      <c r="H8987" t="s">
        <v>17513</v>
      </c>
    </row>
    <row r="8988" spans="1:8" x14ac:dyDescent="0.25">
      <c r="A8988">
        <v>15607990</v>
      </c>
      <c r="B8988" t="s">
        <v>3580</v>
      </c>
      <c r="C8988">
        <v>760</v>
      </c>
      <c r="D8988" t="s">
        <v>19</v>
      </c>
      <c r="E8988" t="s">
        <v>33</v>
      </c>
      <c r="F8988">
        <v>43</v>
      </c>
      <c r="G8988">
        <v>6</v>
      </c>
      <c r="H8988" t="s">
        <v>17515</v>
      </c>
    </row>
    <row r="8989" spans="1:8" x14ac:dyDescent="0.25">
      <c r="A8989">
        <v>15695932</v>
      </c>
      <c r="B8989" t="s">
        <v>17516</v>
      </c>
      <c r="C8989">
        <v>766</v>
      </c>
      <c r="D8989" t="s">
        <v>19</v>
      </c>
      <c r="E8989" t="s">
        <v>33</v>
      </c>
      <c r="F8989">
        <v>36</v>
      </c>
      <c r="G8989">
        <v>5</v>
      </c>
      <c r="H8989" t="s">
        <v>17518</v>
      </c>
    </row>
    <row r="8990" spans="1:8" x14ac:dyDescent="0.25">
      <c r="A8990">
        <v>15812279</v>
      </c>
      <c r="B8990" t="s">
        <v>5635</v>
      </c>
      <c r="C8990">
        <v>634</v>
      </c>
      <c r="D8990" t="s">
        <v>15</v>
      </c>
      <c r="E8990" t="s">
        <v>33</v>
      </c>
      <c r="F8990">
        <v>37</v>
      </c>
      <c r="G8990">
        <v>5</v>
      </c>
      <c r="H8990" t="s">
        <v>17520</v>
      </c>
    </row>
    <row r="8991" spans="1:8" x14ac:dyDescent="0.25">
      <c r="A8991">
        <v>15687558</v>
      </c>
      <c r="B8991" t="s">
        <v>17521</v>
      </c>
      <c r="C8991">
        <v>640</v>
      </c>
      <c r="D8991" t="s">
        <v>39</v>
      </c>
      <c r="E8991" t="s">
        <v>13</v>
      </c>
      <c r="F8991">
        <v>31</v>
      </c>
      <c r="G8991">
        <v>10</v>
      </c>
      <c r="H8991" t="s">
        <v>17523</v>
      </c>
    </row>
    <row r="8992" spans="1:8" x14ac:dyDescent="0.25">
      <c r="A8992">
        <v>15729065</v>
      </c>
      <c r="B8992" t="s">
        <v>2600</v>
      </c>
      <c r="C8992">
        <v>784</v>
      </c>
      <c r="D8992" t="s">
        <v>39</v>
      </c>
      <c r="E8992" t="s">
        <v>33</v>
      </c>
      <c r="F8992">
        <v>28</v>
      </c>
      <c r="G8992">
        <v>2</v>
      </c>
      <c r="H8992" t="s">
        <v>17525</v>
      </c>
    </row>
    <row r="8993" spans="1:8" x14ac:dyDescent="0.25">
      <c r="A8993">
        <v>15698902</v>
      </c>
      <c r="B8993" t="s">
        <v>583</v>
      </c>
      <c r="C8993">
        <v>547</v>
      </c>
      <c r="D8993" t="s">
        <v>39</v>
      </c>
      <c r="E8993" t="s">
        <v>13</v>
      </c>
      <c r="F8993">
        <v>42</v>
      </c>
      <c r="G8993">
        <v>1</v>
      </c>
      <c r="H8993" t="s">
        <v>17527</v>
      </c>
    </row>
    <row r="8994" spans="1:8" x14ac:dyDescent="0.25">
      <c r="A8994">
        <v>15570192</v>
      </c>
      <c r="B8994" t="s">
        <v>4189</v>
      </c>
      <c r="C8994">
        <v>608</v>
      </c>
      <c r="D8994" t="s">
        <v>39</v>
      </c>
      <c r="E8994" t="s">
        <v>13</v>
      </c>
      <c r="F8994">
        <v>40</v>
      </c>
      <c r="G8994">
        <v>8</v>
      </c>
      <c r="H8994" t="s">
        <v>17529</v>
      </c>
    </row>
    <row r="8995" spans="1:8" x14ac:dyDescent="0.25">
      <c r="A8995">
        <v>15809265</v>
      </c>
      <c r="B8995" t="s">
        <v>1650</v>
      </c>
      <c r="C8995">
        <v>547</v>
      </c>
      <c r="D8995" t="s">
        <v>20</v>
      </c>
      <c r="E8995" t="s">
        <v>13</v>
      </c>
      <c r="F8995">
        <v>35</v>
      </c>
      <c r="G8995">
        <v>4</v>
      </c>
      <c r="H8995" t="s">
        <v>17530</v>
      </c>
    </row>
    <row r="8996" spans="1:8" x14ac:dyDescent="0.25">
      <c r="A8996">
        <v>15745201</v>
      </c>
      <c r="B8996" t="s">
        <v>17531</v>
      </c>
      <c r="C8996">
        <v>612</v>
      </c>
      <c r="D8996" t="s">
        <v>12</v>
      </c>
      <c r="E8996" t="s">
        <v>13</v>
      </c>
      <c r="F8996">
        <v>43</v>
      </c>
      <c r="G8996">
        <v>4</v>
      </c>
      <c r="H8996" t="s">
        <v>17533</v>
      </c>
    </row>
    <row r="8997" spans="1:8" x14ac:dyDescent="0.25">
      <c r="A8997">
        <v>15580623</v>
      </c>
      <c r="B8997" t="s">
        <v>6536</v>
      </c>
      <c r="C8997">
        <v>573</v>
      </c>
      <c r="D8997" t="s">
        <v>19</v>
      </c>
      <c r="E8997" t="s">
        <v>33</v>
      </c>
      <c r="F8997">
        <v>28</v>
      </c>
      <c r="G8997">
        <v>8</v>
      </c>
      <c r="H8997" t="s">
        <v>17534</v>
      </c>
    </row>
    <row r="8998" spans="1:8" x14ac:dyDescent="0.25">
      <c r="A8998">
        <v>15578156</v>
      </c>
      <c r="B8998" t="s">
        <v>4740</v>
      </c>
      <c r="C8998">
        <v>615</v>
      </c>
      <c r="D8998" t="s">
        <v>19</v>
      </c>
      <c r="E8998" t="s">
        <v>33</v>
      </c>
      <c r="F8998">
        <v>32</v>
      </c>
      <c r="G8998">
        <v>5</v>
      </c>
      <c r="H8998" t="s">
        <v>17536</v>
      </c>
    </row>
    <row r="8999" spans="1:8" x14ac:dyDescent="0.25">
      <c r="A8999">
        <v>15631063</v>
      </c>
      <c r="B8999" t="s">
        <v>2824</v>
      </c>
      <c r="C8999">
        <v>710</v>
      </c>
      <c r="D8999" t="s">
        <v>12</v>
      </c>
      <c r="E8999" t="s">
        <v>13</v>
      </c>
      <c r="F8999">
        <v>33</v>
      </c>
      <c r="G8999">
        <v>2</v>
      </c>
      <c r="H8999" t="s">
        <v>17537</v>
      </c>
    </row>
    <row r="9000" spans="1:8" x14ac:dyDescent="0.25">
      <c r="A9000">
        <v>15692577</v>
      </c>
      <c r="B9000" t="s">
        <v>7500</v>
      </c>
      <c r="C9000">
        <v>674</v>
      </c>
      <c r="D9000" t="s">
        <v>39</v>
      </c>
      <c r="E9000" t="s">
        <v>13</v>
      </c>
      <c r="F9000">
        <v>38</v>
      </c>
      <c r="G9000">
        <v>10</v>
      </c>
      <c r="H9000" t="s">
        <v>17539</v>
      </c>
    </row>
    <row r="9001" spans="1:8" x14ac:dyDescent="0.25">
      <c r="A9001">
        <v>15810910</v>
      </c>
      <c r="B9001" t="s">
        <v>17540</v>
      </c>
      <c r="C9001">
        <v>702</v>
      </c>
      <c r="D9001" t="s">
        <v>19</v>
      </c>
      <c r="E9001" t="s">
        <v>13</v>
      </c>
      <c r="F9001">
        <v>38</v>
      </c>
      <c r="G9001">
        <v>9</v>
      </c>
      <c r="H9001" t="s">
        <v>17541</v>
      </c>
    </row>
    <row r="9002" spans="1:8" x14ac:dyDescent="0.25">
      <c r="A9002">
        <v>15723217</v>
      </c>
      <c r="B9002" t="s">
        <v>2858</v>
      </c>
      <c r="C9002">
        <v>616</v>
      </c>
      <c r="D9002" t="s">
        <v>15</v>
      </c>
      <c r="E9002" t="s">
        <v>33</v>
      </c>
      <c r="F9002">
        <v>37</v>
      </c>
      <c r="G9002">
        <v>9</v>
      </c>
      <c r="H9002" t="s">
        <v>17542</v>
      </c>
    </row>
    <row r="9003" spans="1:8" x14ac:dyDescent="0.25">
      <c r="A9003">
        <v>15733111</v>
      </c>
      <c r="B9003" t="s">
        <v>2262</v>
      </c>
      <c r="C9003">
        <v>688</v>
      </c>
      <c r="D9003" t="s">
        <v>19</v>
      </c>
      <c r="E9003" t="s">
        <v>33</v>
      </c>
      <c r="F9003">
        <v>32</v>
      </c>
      <c r="G9003">
        <v>6</v>
      </c>
      <c r="H9003" t="s">
        <v>17544</v>
      </c>
    </row>
    <row r="9004" spans="1:8" x14ac:dyDescent="0.25">
      <c r="A9004">
        <v>15610727</v>
      </c>
      <c r="B9004" t="s">
        <v>2298</v>
      </c>
      <c r="C9004">
        <v>605</v>
      </c>
      <c r="D9004" t="s">
        <v>20</v>
      </c>
      <c r="E9004" t="s">
        <v>33</v>
      </c>
      <c r="F9004">
        <v>36</v>
      </c>
      <c r="G9004">
        <v>7</v>
      </c>
      <c r="H9004" t="s">
        <v>17546</v>
      </c>
    </row>
    <row r="9005" spans="1:8" x14ac:dyDescent="0.25">
      <c r="A9005">
        <v>15792720</v>
      </c>
      <c r="B9005" t="s">
        <v>7421</v>
      </c>
      <c r="C9005">
        <v>676</v>
      </c>
      <c r="D9005" t="s">
        <v>20</v>
      </c>
      <c r="E9005" t="s">
        <v>33</v>
      </c>
      <c r="F9005">
        <v>33</v>
      </c>
      <c r="G9005">
        <v>6</v>
      </c>
      <c r="H9005" t="s">
        <v>17548</v>
      </c>
    </row>
    <row r="9006" spans="1:8" x14ac:dyDescent="0.25">
      <c r="A9006">
        <v>15723153</v>
      </c>
      <c r="B9006" t="s">
        <v>17549</v>
      </c>
      <c r="C9006">
        <v>708</v>
      </c>
      <c r="D9006" t="s">
        <v>19</v>
      </c>
      <c r="E9006" t="s">
        <v>33</v>
      </c>
      <c r="F9006">
        <v>33</v>
      </c>
      <c r="G9006">
        <v>3</v>
      </c>
      <c r="H9006" t="s">
        <v>17550</v>
      </c>
    </row>
    <row r="9007" spans="1:8" x14ac:dyDescent="0.25">
      <c r="A9007">
        <v>15802823</v>
      </c>
      <c r="B9007" t="s">
        <v>81</v>
      </c>
      <c r="C9007">
        <v>745</v>
      </c>
      <c r="D9007" t="s">
        <v>19</v>
      </c>
      <c r="E9007" t="s">
        <v>13</v>
      </c>
      <c r="F9007">
        <v>38</v>
      </c>
      <c r="G9007">
        <v>7</v>
      </c>
      <c r="H9007" t="s">
        <v>17551</v>
      </c>
    </row>
    <row r="9008" spans="1:8" x14ac:dyDescent="0.25">
      <c r="A9008">
        <v>15756118</v>
      </c>
      <c r="B9008" t="s">
        <v>493</v>
      </c>
      <c r="C9008">
        <v>661</v>
      </c>
      <c r="D9008" t="s">
        <v>19</v>
      </c>
      <c r="E9008" t="s">
        <v>33</v>
      </c>
      <c r="F9008">
        <v>20</v>
      </c>
      <c r="G9008">
        <v>8</v>
      </c>
      <c r="H9008" t="s">
        <v>17552</v>
      </c>
    </row>
    <row r="9009" spans="1:8" x14ac:dyDescent="0.25">
      <c r="A9009">
        <v>15684934</v>
      </c>
      <c r="B9009" t="s">
        <v>670</v>
      </c>
      <c r="C9009">
        <v>726</v>
      </c>
      <c r="D9009" t="s">
        <v>15</v>
      </c>
      <c r="E9009" t="s">
        <v>33</v>
      </c>
      <c r="F9009">
        <v>31</v>
      </c>
      <c r="G9009">
        <v>9</v>
      </c>
      <c r="H9009" t="s">
        <v>17553</v>
      </c>
    </row>
    <row r="9010" spans="1:8" x14ac:dyDescent="0.25">
      <c r="A9010">
        <v>15776936</v>
      </c>
      <c r="B9010" t="s">
        <v>2818</v>
      </c>
      <c r="C9010">
        <v>475</v>
      </c>
      <c r="D9010" t="s">
        <v>15</v>
      </c>
      <c r="E9010" t="s">
        <v>33</v>
      </c>
      <c r="F9010">
        <v>40</v>
      </c>
      <c r="G9010">
        <v>7</v>
      </c>
      <c r="H9010" t="s">
        <v>17555</v>
      </c>
    </row>
    <row r="9011" spans="1:8" x14ac:dyDescent="0.25">
      <c r="A9011">
        <v>15729087</v>
      </c>
      <c r="B9011" t="s">
        <v>17556</v>
      </c>
      <c r="C9011">
        <v>751</v>
      </c>
      <c r="D9011" t="s">
        <v>39</v>
      </c>
      <c r="E9011" t="s">
        <v>33</v>
      </c>
      <c r="F9011">
        <v>54</v>
      </c>
      <c r="G9011">
        <v>9</v>
      </c>
      <c r="H9011" t="s">
        <v>17558</v>
      </c>
    </row>
    <row r="9012" spans="1:8" x14ac:dyDescent="0.25">
      <c r="A9012">
        <v>15786463</v>
      </c>
      <c r="B9012" t="s">
        <v>2380</v>
      </c>
      <c r="C9012">
        <v>645</v>
      </c>
      <c r="D9012" t="s">
        <v>39</v>
      </c>
      <c r="E9012" t="s">
        <v>13</v>
      </c>
      <c r="F9012">
        <v>59</v>
      </c>
      <c r="G9012">
        <v>8</v>
      </c>
      <c r="H9012" t="s">
        <v>17560</v>
      </c>
    </row>
    <row r="9013" spans="1:8" x14ac:dyDescent="0.25">
      <c r="A9013">
        <v>15717498</v>
      </c>
      <c r="B9013" t="s">
        <v>27</v>
      </c>
      <c r="C9013">
        <v>775</v>
      </c>
      <c r="D9013" t="s">
        <v>20</v>
      </c>
      <c r="E9013" t="s">
        <v>33</v>
      </c>
      <c r="F9013">
        <v>42</v>
      </c>
      <c r="G9013">
        <v>6</v>
      </c>
      <c r="H9013" t="s">
        <v>17562</v>
      </c>
    </row>
    <row r="9014" spans="1:8" x14ac:dyDescent="0.25">
      <c r="A9014">
        <v>15718406</v>
      </c>
      <c r="B9014" t="s">
        <v>498</v>
      </c>
      <c r="C9014">
        <v>540</v>
      </c>
      <c r="D9014" t="s">
        <v>15</v>
      </c>
      <c r="E9014" t="s">
        <v>33</v>
      </c>
      <c r="F9014">
        <v>41</v>
      </c>
      <c r="G9014">
        <v>3</v>
      </c>
      <c r="H9014" t="s">
        <v>17563</v>
      </c>
    </row>
    <row r="9015" spans="1:8" x14ac:dyDescent="0.25">
      <c r="A9015">
        <v>15799468</v>
      </c>
      <c r="B9015" t="s">
        <v>17564</v>
      </c>
      <c r="C9015">
        <v>591</v>
      </c>
      <c r="D9015" t="s">
        <v>15</v>
      </c>
      <c r="E9015" t="s">
        <v>13</v>
      </c>
      <c r="F9015">
        <v>34</v>
      </c>
      <c r="G9015">
        <v>3</v>
      </c>
      <c r="H9015" t="s">
        <v>17566</v>
      </c>
    </row>
    <row r="9016" spans="1:8" x14ac:dyDescent="0.25">
      <c r="A9016">
        <v>15626383</v>
      </c>
      <c r="B9016" t="s">
        <v>1803</v>
      </c>
      <c r="C9016">
        <v>596</v>
      </c>
      <c r="D9016" t="s">
        <v>19</v>
      </c>
      <c r="E9016" t="s">
        <v>33</v>
      </c>
      <c r="F9016">
        <v>60</v>
      </c>
      <c r="G9016">
        <v>7</v>
      </c>
      <c r="H9016" t="s">
        <v>17568</v>
      </c>
    </row>
    <row r="9017" spans="1:8" x14ac:dyDescent="0.25">
      <c r="A9017">
        <v>15597385</v>
      </c>
      <c r="B9017" t="s">
        <v>17569</v>
      </c>
      <c r="C9017">
        <v>573</v>
      </c>
      <c r="D9017" t="s">
        <v>19</v>
      </c>
      <c r="E9017" t="s">
        <v>33</v>
      </c>
      <c r="F9017">
        <v>41</v>
      </c>
      <c r="G9017">
        <v>5</v>
      </c>
      <c r="H9017" t="s">
        <v>17570</v>
      </c>
    </row>
    <row r="9018" spans="1:8" x14ac:dyDescent="0.25">
      <c r="A9018">
        <v>15570271</v>
      </c>
      <c r="B9018" t="s">
        <v>2069</v>
      </c>
      <c r="C9018">
        <v>577</v>
      </c>
      <c r="D9018" t="s">
        <v>19</v>
      </c>
      <c r="E9018" t="s">
        <v>33</v>
      </c>
      <c r="F9018">
        <v>31</v>
      </c>
      <c r="G9018">
        <v>6</v>
      </c>
      <c r="H9018" t="s">
        <v>17571</v>
      </c>
    </row>
    <row r="9019" spans="1:8" x14ac:dyDescent="0.25">
      <c r="A9019">
        <v>15690330</v>
      </c>
      <c r="B9019" t="s">
        <v>9233</v>
      </c>
      <c r="C9019">
        <v>830</v>
      </c>
      <c r="D9019" t="s">
        <v>39</v>
      </c>
      <c r="E9019" t="s">
        <v>13</v>
      </c>
      <c r="F9019">
        <v>40</v>
      </c>
      <c r="G9019">
        <v>8</v>
      </c>
      <c r="H9019" t="s">
        <v>17573</v>
      </c>
    </row>
    <row r="9020" spans="1:8" x14ac:dyDescent="0.25">
      <c r="A9020">
        <v>15680611</v>
      </c>
      <c r="B9020" t="s">
        <v>670</v>
      </c>
      <c r="C9020">
        <v>663</v>
      </c>
      <c r="D9020" t="s">
        <v>15</v>
      </c>
      <c r="E9020" t="s">
        <v>33</v>
      </c>
      <c r="F9020">
        <v>67</v>
      </c>
      <c r="G9020">
        <v>9</v>
      </c>
      <c r="H9020" t="s">
        <v>17574</v>
      </c>
    </row>
    <row r="9021" spans="1:8" x14ac:dyDescent="0.25">
      <c r="A9021">
        <v>15810227</v>
      </c>
      <c r="B9021" t="s">
        <v>275</v>
      </c>
      <c r="C9021">
        <v>421</v>
      </c>
      <c r="D9021" t="s">
        <v>20</v>
      </c>
      <c r="E9021" t="s">
        <v>33</v>
      </c>
      <c r="F9021">
        <v>34</v>
      </c>
      <c r="G9021">
        <v>2</v>
      </c>
      <c r="H9021" t="s">
        <v>17575</v>
      </c>
    </row>
    <row r="9022" spans="1:8" x14ac:dyDescent="0.25">
      <c r="A9022">
        <v>15807194</v>
      </c>
      <c r="B9022" t="s">
        <v>10719</v>
      </c>
      <c r="C9022">
        <v>718</v>
      </c>
      <c r="D9022" t="s">
        <v>19</v>
      </c>
      <c r="E9022" t="s">
        <v>33</v>
      </c>
      <c r="F9022">
        <v>34</v>
      </c>
      <c r="G9022">
        <v>5</v>
      </c>
      <c r="H9022" t="s">
        <v>17577</v>
      </c>
    </row>
    <row r="9023" spans="1:8" x14ac:dyDescent="0.25">
      <c r="A9023">
        <v>15712199</v>
      </c>
      <c r="B9023" t="s">
        <v>1363</v>
      </c>
      <c r="C9023">
        <v>655</v>
      </c>
      <c r="D9023" t="s">
        <v>39</v>
      </c>
      <c r="E9023" t="s">
        <v>13</v>
      </c>
      <c r="F9023">
        <v>61</v>
      </c>
      <c r="G9023">
        <v>2</v>
      </c>
      <c r="H9023" t="s">
        <v>17579</v>
      </c>
    </row>
    <row r="9024" spans="1:8" x14ac:dyDescent="0.25">
      <c r="A9024">
        <v>15694995</v>
      </c>
      <c r="B9024" t="s">
        <v>598</v>
      </c>
      <c r="C9024">
        <v>712</v>
      </c>
      <c r="D9024" t="s">
        <v>12</v>
      </c>
      <c r="E9024" t="s">
        <v>33</v>
      </c>
      <c r="F9024">
        <v>23</v>
      </c>
      <c r="G9024">
        <v>2</v>
      </c>
      <c r="H9024" t="s">
        <v>17580</v>
      </c>
    </row>
    <row r="9025" spans="1:8" x14ac:dyDescent="0.25">
      <c r="A9025">
        <v>15723400</v>
      </c>
      <c r="B9025" t="s">
        <v>9574</v>
      </c>
      <c r="C9025">
        <v>663</v>
      </c>
      <c r="D9025" t="s">
        <v>12</v>
      </c>
      <c r="E9025" t="s">
        <v>33</v>
      </c>
      <c r="F9025">
        <v>28</v>
      </c>
      <c r="G9025">
        <v>4</v>
      </c>
      <c r="H9025" t="s">
        <v>17581</v>
      </c>
    </row>
    <row r="9026" spans="1:8" x14ac:dyDescent="0.25">
      <c r="A9026">
        <v>15654772</v>
      </c>
      <c r="B9026" t="s">
        <v>3071</v>
      </c>
      <c r="C9026">
        <v>640</v>
      </c>
      <c r="D9026" t="s">
        <v>12</v>
      </c>
      <c r="E9026" t="s">
        <v>13</v>
      </c>
      <c r="F9026">
        <v>47</v>
      </c>
      <c r="G9026">
        <v>6</v>
      </c>
      <c r="H9026" t="s">
        <v>17583</v>
      </c>
    </row>
    <row r="9027" spans="1:8" x14ac:dyDescent="0.25">
      <c r="A9027">
        <v>15574743</v>
      </c>
      <c r="B9027" t="s">
        <v>779</v>
      </c>
      <c r="C9027">
        <v>577</v>
      </c>
      <c r="D9027" t="s">
        <v>19</v>
      </c>
      <c r="E9027" t="s">
        <v>33</v>
      </c>
      <c r="F9027">
        <v>29</v>
      </c>
      <c r="G9027">
        <v>2</v>
      </c>
      <c r="H9027" t="s">
        <v>17584</v>
      </c>
    </row>
    <row r="9028" spans="1:8" x14ac:dyDescent="0.25">
      <c r="A9028">
        <v>15807593</v>
      </c>
      <c r="B9028" t="s">
        <v>7463</v>
      </c>
      <c r="C9028">
        <v>546</v>
      </c>
      <c r="D9028" t="s">
        <v>19</v>
      </c>
      <c r="E9028" t="s">
        <v>13</v>
      </c>
      <c r="F9028">
        <v>36</v>
      </c>
      <c r="G9028">
        <v>7</v>
      </c>
      <c r="H9028" t="s">
        <v>17586</v>
      </c>
    </row>
    <row r="9029" spans="1:8" x14ac:dyDescent="0.25">
      <c r="A9029">
        <v>15686718</v>
      </c>
      <c r="B9029" t="s">
        <v>279</v>
      </c>
      <c r="C9029">
        <v>802</v>
      </c>
      <c r="D9029" t="s">
        <v>39</v>
      </c>
      <c r="E9029" t="s">
        <v>33</v>
      </c>
      <c r="F9029">
        <v>37</v>
      </c>
      <c r="G9029">
        <v>9</v>
      </c>
      <c r="H9029" t="s">
        <v>17588</v>
      </c>
    </row>
    <row r="9030" spans="1:8" x14ac:dyDescent="0.25">
      <c r="A9030">
        <v>15695299</v>
      </c>
      <c r="B9030" t="s">
        <v>1733</v>
      </c>
      <c r="C9030">
        <v>590</v>
      </c>
      <c r="D9030" t="s">
        <v>20</v>
      </c>
      <c r="E9030" t="s">
        <v>13</v>
      </c>
      <c r="F9030">
        <v>45</v>
      </c>
      <c r="G9030">
        <v>2</v>
      </c>
      <c r="H9030" t="s">
        <v>17590</v>
      </c>
    </row>
    <row r="9031" spans="1:8" x14ac:dyDescent="0.25">
      <c r="A9031">
        <v>15722701</v>
      </c>
      <c r="B9031" t="s">
        <v>3419</v>
      </c>
      <c r="C9031">
        <v>594</v>
      </c>
      <c r="D9031" t="s">
        <v>39</v>
      </c>
      <c r="E9031" t="s">
        <v>33</v>
      </c>
      <c r="F9031">
        <v>18</v>
      </c>
      <c r="G9031">
        <v>1</v>
      </c>
      <c r="H9031" t="s">
        <v>17592</v>
      </c>
    </row>
    <row r="9032" spans="1:8" x14ac:dyDescent="0.25">
      <c r="A9032">
        <v>15799635</v>
      </c>
      <c r="B9032" t="s">
        <v>17593</v>
      </c>
      <c r="C9032">
        <v>577</v>
      </c>
      <c r="D9032" t="s">
        <v>19</v>
      </c>
      <c r="E9032" t="s">
        <v>33</v>
      </c>
      <c r="F9032">
        <v>51</v>
      </c>
      <c r="G9032">
        <v>2</v>
      </c>
      <c r="H9032" t="s">
        <v>17595</v>
      </c>
    </row>
    <row r="9033" spans="1:8" x14ac:dyDescent="0.25">
      <c r="A9033">
        <v>15742323</v>
      </c>
      <c r="B9033" t="s">
        <v>9215</v>
      </c>
      <c r="C9033">
        <v>541</v>
      </c>
      <c r="D9033" t="s">
        <v>20</v>
      </c>
      <c r="E9033" t="s">
        <v>33</v>
      </c>
      <c r="F9033">
        <v>39</v>
      </c>
      <c r="G9033">
        <v>7</v>
      </c>
      <c r="H9033" t="s">
        <v>17596</v>
      </c>
    </row>
    <row r="9034" spans="1:8" x14ac:dyDescent="0.25">
      <c r="A9034">
        <v>15658435</v>
      </c>
      <c r="B9034" t="s">
        <v>17597</v>
      </c>
      <c r="C9034">
        <v>781</v>
      </c>
      <c r="D9034" t="s">
        <v>20</v>
      </c>
      <c r="E9034" t="s">
        <v>13</v>
      </c>
      <c r="F9034">
        <v>27</v>
      </c>
      <c r="G9034">
        <v>5</v>
      </c>
      <c r="H9034" t="s">
        <v>17598</v>
      </c>
    </row>
    <row r="9035" spans="1:8" x14ac:dyDescent="0.25">
      <c r="A9035">
        <v>15586029</v>
      </c>
      <c r="B9035" t="s">
        <v>1810</v>
      </c>
      <c r="C9035">
        <v>806</v>
      </c>
      <c r="D9035" t="s">
        <v>39</v>
      </c>
      <c r="E9035" t="s">
        <v>33</v>
      </c>
      <c r="F9035">
        <v>34</v>
      </c>
      <c r="G9035">
        <v>2</v>
      </c>
      <c r="H9035" t="s">
        <v>17600</v>
      </c>
    </row>
    <row r="9036" spans="1:8" x14ac:dyDescent="0.25">
      <c r="A9036">
        <v>15772337</v>
      </c>
      <c r="B9036" t="s">
        <v>1493</v>
      </c>
      <c r="C9036">
        <v>723</v>
      </c>
      <c r="D9036" t="s">
        <v>39</v>
      </c>
      <c r="E9036" t="s">
        <v>13</v>
      </c>
      <c r="F9036">
        <v>49</v>
      </c>
      <c r="G9036">
        <v>0</v>
      </c>
      <c r="H9036" t="s">
        <v>17602</v>
      </c>
    </row>
    <row r="9037" spans="1:8" x14ac:dyDescent="0.25">
      <c r="A9037">
        <v>15807555</v>
      </c>
      <c r="B9037" t="s">
        <v>1071</v>
      </c>
      <c r="C9037">
        <v>535</v>
      </c>
      <c r="D9037" t="s">
        <v>15</v>
      </c>
      <c r="E9037" t="s">
        <v>33</v>
      </c>
      <c r="F9037">
        <v>45</v>
      </c>
      <c r="G9037">
        <v>2</v>
      </c>
      <c r="H9037" t="s">
        <v>17603</v>
      </c>
    </row>
    <row r="9038" spans="1:8" x14ac:dyDescent="0.25">
      <c r="A9038">
        <v>15603378</v>
      </c>
      <c r="B9038" t="s">
        <v>1176</v>
      </c>
      <c r="C9038">
        <v>768</v>
      </c>
      <c r="D9038" t="s">
        <v>12</v>
      </c>
      <c r="E9038" t="s">
        <v>13</v>
      </c>
      <c r="F9038">
        <v>36</v>
      </c>
      <c r="G9038">
        <v>3</v>
      </c>
      <c r="H9038" t="s">
        <v>17605</v>
      </c>
    </row>
    <row r="9039" spans="1:8" x14ac:dyDescent="0.25">
      <c r="A9039">
        <v>15792862</v>
      </c>
      <c r="B9039" t="s">
        <v>5657</v>
      </c>
      <c r="C9039">
        <v>653</v>
      </c>
      <c r="D9039" t="s">
        <v>39</v>
      </c>
      <c r="E9039" t="s">
        <v>33</v>
      </c>
      <c r="F9039">
        <v>41</v>
      </c>
      <c r="G9039">
        <v>1</v>
      </c>
      <c r="H9039" t="s">
        <v>17607</v>
      </c>
    </row>
    <row r="9040" spans="1:8" x14ac:dyDescent="0.25">
      <c r="A9040">
        <v>15657349</v>
      </c>
      <c r="B9040" t="s">
        <v>2935</v>
      </c>
      <c r="C9040">
        <v>803</v>
      </c>
      <c r="D9040" t="s">
        <v>39</v>
      </c>
      <c r="E9040" t="s">
        <v>13</v>
      </c>
      <c r="F9040">
        <v>50</v>
      </c>
      <c r="G9040">
        <v>8</v>
      </c>
      <c r="H9040" t="s">
        <v>17609</v>
      </c>
    </row>
    <row r="9041" spans="1:8" x14ac:dyDescent="0.25">
      <c r="A9041">
        <v>15777614</v>
      </c>
      <c r="B9041" t="s">
        <v>4370</v>
      </c>
      <c r="C9041">
        <v>545</v>
      </c>
      <c r="D9041" t="s">
        <v>19</v>
      </c>
      <c r="E9041" t="s">
        <v>13</v>
      </c>
      <c r="F9041">
        <v>44</v>
      </c>
      <c r="G9041">
        <v>1</v>
      </c>
      <c r="H9041" t="s">
        <v>17610</v>
      </c>
    </row>
    <row r="9042" spans="1:8" x14ac:dyDescent="0.25">
      <c r="A9042">
        <v>15653952</v>
      </c>
      <c r="B9042" t="s">
        <v>3084</v>
      </c>
      <c r="C9042">
        <v>581</v>
      </c>
      <c r="D9042" t="s">
        <v>39</v>
      </c>
      <c r="E9042" t="s">
        <v>13</v>
      </c>
      <c r="F9042">
        <v>38</v>
      </c>
      <c r="G9042">
        <v>3</v>
      </c>
      <c r="H9042" t="s">
        <v>17612</v>
      </c>
    </row>
    <row r="9043" spans="1:8" x14ac:dyDescent="0.25">
      <c r="A9043">
        <v>15724336</v>
      </c>
      <c r="B9043" t="s">
        <v>6327</v>
      </c>
      <c r="C9043">
        <v>513</v>
      </c>
      <c r="D9043" t="s">
        <v>39</v>
      </c>
      <c r="E9043" t="s">
        <v>13</v>
      </c>
      <c r="F9043">
        <v>49</v>
      </c>
      <c r="G9043">
        <v>5</v>
      </c>
      <c r="H9043" t="s">
        <v>17614</v>
      </c>
    </row>
    <row r="9044" spans="1:8" x14ac:dyDescent="0.25">
      <c r="A9044">
        <v>15689594</v>
      </c>
      <c r="B9044" t="s">
        <v>2502</v>
      </c>
      <c r="C9044">
        <v>731</v>
      </c>
      <c r="D9044" t="s">
        <v>15</v>
      </c>
      <c r="E9044" t="s">
        <v>33</v>
      </c>
      <c r="F9044">
        <v>29</v>
      </c>
      <c r="G9044">
        <v>5</v>
      </c>
      <c r="H9044" t="s">
        <v>17616</v>
      </c>
    </row>
    <row r="9045" spans="1:8" x14ac:dyDescent="0.25">
      <c r="A9045">
        <v>15801920</v>
      </c>
      <c r="B9045" t="s">
        <v>1603</v>
      </c>
      <c r="C9045">
        <v>727</v>
      </c>
      <c r="D9045" t="s">
        <v>39</v>
      </c>
      <c r="E9045" t="s">
        <v>33</v>
      </c>
      <c r="F9045">
        <v>39</v>
      </c>
      <c r="G9045">
        <v>5</v>
      </c>
      <c r="H9045" t="s">
        <v>17618</v>
      </c>
    </row>
    <row r="9046" spans="1:8" x14ac:dyDescent="0.25">
      <c r="A9046">
        <v>15653347</v>
      </c>
      <c r="B9046" t="s">
        <v>779</v>
      </c>
      <c r="C9046">
        <v>560</v>
      </c>
      <c r="D9046" t="s">
        <v>19</v>
      </c>
      <c r="E9046" t="s">
        <v>33</v>
      </c>
      <c r="F9046">
        <v>47</v>
      </c>
      <c r="G9046">
        <v>1</v>
      </c>
      <c r="H9046" t="s">
        <v>17619</v>
      </c>
    </row>
    <row r="9047" spans="1:8" x14ac:dyDescent="0.25">
      <c r="A9047">
        <v>15749951</v>
      </c>
      <c r="B9047" t="s">
        <v>17620</v>
      </c>
      <c r="C9047">
        <v>766</v>
      </c>
      <c r="D9047" t="s">
        <v>39</v>
      </c>
      <c r="E9047" t="s">
        <v>33</v>
      </c>
      <c r="F9047">
        <v>27</v>
      </c>
      <c r="G9047">
        <v>5</v>
      </c>
      <c r="H9047" t="s">
        <v>17622</v>
      </c>
    </row>
    <row r="9048" spans="1:8" x14ac:dyDescent="0.25">
      <c r="A9048">
        <v>15648178</v>
      </c>
      <c r="B9048" t="s">
        <v>1156</v>
      </c>
      <c r="C9048">
        <v>630</v>
      </c>
      <c r="D9048" t="s">
        <v>39</v>
      </c>
      <c r="E9048" t="s">
        <v>13</v>
      </c>
      <c r="F9048">
        <v>23</v>
      </c>
      <c r="G9048">
        <v>4</v>
      </c>
      <c r="H9048" t="s">
        <v>17624</v>
      </c>
    </row>
    <row r="9049" spans="1:8" x14ac:dyDescent="0.25">
      <c r="A9049">
        <v>15738662</v>
      </c>
      <c r="B9049" t="s">
        <v>8862</v>
      </c>
      <c r="C9049">
        <v>652</v>
      </c>
      <c r="D9049" t="s">
        <v>39</v>
      </c>
      <c r="E9049" t="s">
        <v>33</v>
      </c>
      <c r="F9049">
        <v>41</v>
      </c>
      <c r="G9049">
        <v>9</v>
      </c>
      <c r="H9049" t="s">
        <v>17626</v>
      </c>
    </row>
    <row r="9050" spans="1:8" x14ac:dyDescent="0.25">
      <c r="A9050">
        <v>15640855</v>
      </c>
      <c r="B9050" t="s">
        <v>170</v>
      </c>
      <c r="C9050">
        <v>729</v>
      </c>
      <c r="D9050" t="s">
        <v>39</v>
      </c>
      <c r="E9050" t="s">
        <v>33</v>
      </c>
      <c r="F9050">
        <v>40</v>
      </c>
      <c r="G9050">
        <v>5</v>
      </c>
      <c r="H9050" t="s">
        <v>17628</v>
      </c>
    </row>
    <row r="9051" spans="1:8" x14ac:dyDescent="0.25">
      <c r="A9051">
        <v>15584288</v>
      </c>
      <c r="B9051" t="s">
        <v>279</v>
      </c>
      <c r="C9051">
        <v>629</v>
      </c>
      <c r="D9051" t="s">
        <v>12</v>
      </c>
      <c r="E9051" t="s">
        <v>13</v>
      </c>
      <c r="F9051">
        <v>33</v>
      </c>
      <c r="G9051">
        <v>6</v>
      </c>
      <c r="H9051" t="s">
        <v>17629</v>
      </c>
    </row>
    <row r="9052" spans="1:8" x14ac:dyDescent="0.25">
      <c r="A9052">
        <v>15760988</v>
      </c>
      <c r="B9052" t="s">
        <v>3103</v>
      </c>
      <c r="C9052">
        <v>667</v>
      </c>
      <c r="D9052" t="s">
        <v>39</v>
      </c>
      <c r="E9052" t="s">
        <v>33</v>
      </c>
      <c r="F9052">
        <v>33</v>
      </c>
      <c r="G9052">
        <v>9</v>
      </c>
      <c r="H9052" t="s">
        <v>17631</v>
      </c>
    </row>
    <row r="9053" spans="1:8" x14ac:dyDescent="0.25">
      <c r="A9053">
        <v>15569624</v>
      </c>
      <c r="B9053" t="s">
        <v>1577</v>
      </c>
      <c r="C9053">
        <v>671</v>
      </c>
      <c r="D9053" t="s">
        <v>39</v>
      </c>
      <c r="E9053" t="s">
        <v>13</v>
      </c>
      <c r="F9053">
        <v>31</v>
      </c>
      <c r="G9053">
        <v>6</v>
      </c>
      <c r="H9053" t="s">
        <v>17633</v>
      </c>
    </row>
    <row r="9054" spans="1:8" x14ac:dyDescent="0.25">
      <c r="A9054">
        <v>15597949</v>
      </c>
      <c r="B9054" t="s">
        <v>2330</v>
      </c>
      <c r="C9054">
        <v>768</v>
      </c>
      <c r="D9054" t="s">
        <v>39</v>
      </c>
      <c r="E9054" t="s">
        <v>13</v>
      </c>
      <c r="F9054">
        <v>47</v>
      </c>
      <c r="G9054">
        <v>5</v>
      </c>
      <c r="H9054" t="s">
        <v>17635</v>
      </c>
    </row>
    <row r="9055" spans="1:8" x14ac:dyDescent="0.25">
      <c r="A9055">
        <v>15604551</v>
      </c>
      <c r="B9055" t="s">
        <v>17636</v>
      </c>
      <c r="C9055">
        <v>732</v>
      </c>
      <c r="D9055" t="s">
        <v>15</v>
      </c>
      <c r="E9055" t="s">
        <v>13</v>
      </c>
      <c r="F9055">
        <v>35</v>
      </c>
      <c r="G9055">
        <v>3</v>
      </c>
      <c r="H9055" t="s">
        <v>17637</v>
      </c>
    </row>
    <row r="9056" spans="1:8" x14ac:dyDescent="0.25">
      <c r="A9056">
        <v>15617476</v>
      </c>
      <c r="B9056" t="s">
        <v>2397</v>
      </c>
      <c r="C9056">
        <v>546</v>
      </c>
      <c r="D9056" t="s">
        <v>20</v>
      </c>
      <c r="E9056" t="s">
        <v>13</v>
      </c>
      <c r="F9056">
        <v>30</v>
      </c>
      <c r="G9056">
        <v>5</v>
      </c>
      <c r="H9056" t="s">
        <v>17638</v>
      </c>
    </row>
    <row r="9057" spans="1:8" x14ac:dyDescent="0.25">
      <c r="A9057">
        <v>15645323</v>
      </c>
      <c r="B9057" t="s">
        <v>7185</v>
      </c>
      <c r="C9057">
        <v>630</v>
      </c>
      <c r="D9057" t="s">
        <v>20</v>
      </c>
      <c r="E9057" t="s">
        <v>33</v>
      </c>
      <c r="F9057">
        <v>55</v>
      </c>
      <c r="G9057">
        <v>2</v>
      </c>
      <c r="H9057" t="s">
        <v>17639</v>
      </c>
    </row>
    <row r="9058" spans="1:8" x14ac:dyDescent="0.25">
      <c r="A9058">
        <v>15793311</v>
      </c>
      <c r="B9058" t="s">
        <v>613</v>
      </c>
      <c r="C9058">
        <v>765</v>
      </c>
      <c r="D9058" t="s">
        <v>39</v>
      </c>
      <c r="E9058" t="s">
        <v>13</v>
      </c>
      <c r="F9058">
        <v>46</v>
      </c>
      <c r="G9058">
        <v>8</v>
      </c>
      <c r="H9058" t="s">
        <v>17641</v>
      </c>
    </row>
    <row r="9059" spans="1:8" x14ac:dyDescent="0.25">
      <c r="A9059">
        <v>15764153</v>
      </c>
      <c r="B9059" t="s">
        <v>466</v>
      </c>
      <c r="C9059">
        <v>704</v>
      </c>
      <c r="D9059" t="s">
        <v>12</v>
      </c>
      <c r="E9059" t="s">
        <v>13</v>
      </c>
      <c r="F9059">
        <v>33</v>
      </c>
      <c r="G9059">
        <v>0</v>
      </c>
      <c r="H9059" t="s">
        <v>17643</v>
      </c>
    </row>
    <row r="9060" spans="1:8" x14ac:dyDescent="0.25">
      <c r="A9060">
        <v>15802560</v>
      </c>
      <c r="B9060" t="s">
        <v>519</v>
      </c>
      <c r="C9060">
        <v>470</v>
      </c>
      <c r="D9060" t="s">
        <v>19</v>
      </c>
      <c r="E9060" t="s">
        <v>13</v>
      </c>
      <c r="F9060">
        <v>48</v>
      </c>
      <c r="G9060">
        <v>6</v>
      </c>
      <c r="H9060" t="s">
        <v>17645</v>
      </c>
    </row>
    <row r="9061" spans="1:8" x14ac:dyDescent="0.25">
      <c r="A9061">
        <v>15728608</v>
      </c>
      <c r="B9061" t="s">
        <v>1717</v>
      </c>
      <c r="C9061">
        <v>688</v>
      </c>
      <c r="D9061" t="s">
        <v>39</v>
      </c>
      <c r="E9061" t="s">
        <v>13</v>
      </c>
      <c r="F9061">
        <v>34</v>
      </c>
      <c r="G9061">
        <v>9</v>
      </c>
      <c r="H9061" t="s">
        <v>17647</v>
      </c>
    </row>
    <row r="9062" spans="1:8" x14ac:dyDescent="0.25">
      <c r="A9062">
        <v>15770474</v>
      </c>
      <c r="B9062" t="s">
        <v>5738</v>
      </c>
      <c r="C9062">
        <v>685</v>
      </c>
      <c r="D9062" t="s">
        <v>15</v>
      </c>
      <c r="E9062" t="s">
        <v>13</v>
      </c>
      <c r="F9062">
        <v>33</v>
      </c>
      <c r="G9062">
        <v>1</v>
      </c>
      <c r="H9062" t="s">
        <v>17648</v>
      </c>
    </row>
    <row r="9063" spans="1:8" x14ac:dyDescent="0.25">
      <c r="A9063">
        <v>15724444</v>
      </c>
      <c r="B9063" t="s">
        <v>2276</v>
      </c>
      <c r="C9063">
        <v>567</v>
      </c>
      <c r="D9063" t="s">
        <v>20</v>
      </c>
      <c r="E9063" t="s">
        <v>13</v>
      </c>
      <c r="F9063">
        <v>38</v>
      </c>
      <c r="G9063">
        <v>1</v>
      </c>
      <c r="H9063" t="s">
        <v>17650</v>
      </c>
    </row>
    <row r="9064" spans="1:8" x14ac:dyDescent="0.25">
      <c r="A9064">
        <v>15753110</v>
      </c>
      <c r="B9064" t="s">
        <v>1433</v>
      </c>
      <c r="C9064">
        <v>720</v>
      </c>
      <c r="D9064" t="s">
        <v>19</v>
      </c>
      <c r="E9064" t="s">
        <v>33</v>
      </c>
      <c r="F9064">
        <v>64</v>
      </c>
      <c r="G9064">
        <v>3</v>
      </c>
      <c r="H9064" t="s">
        <v>17652</v>
      </c>
    </row>
    <row r="9065" spans="1:8" x14ac:dyDescent="0.25">
      <c r="A9065">
        <v>15711521</v>
      </c>
      <c r="B9065" t="s">
        <v>10809</v>
      </c>
      <c r="C9065">
        <v>609</v>
      </c>
      <c r="D9065" t="s">
        <v>15</v>
      </c>
      <c r="E9065" t="s">
        <v>33</v>
      </c>
      <c r="F9065">
        <v>39</v>
      </c>
      <c r="G9065">
        <v>3</v>
      </c>
      <c r="H9065" t="s">
        <v>17654</v>
      </c>
    </row>
    <row r="9066" spans="1:8" x14ac:dyDescent="0.25">
      <c r="A9066">
        <v>15632816</v>
      </c>
      <c r="B9066" t="s">
        <v>2775</v>
      </c>
      <c r="C9066">
        <v>521</v>
      </c>
      <c r="D9066" t="s">
        <v>39</v>
      </c>
      <c r="E9066" t="s">
        <v>13</v>
      </c>
      <c r="F9066">
        <v>49</v>
      </c>
      <c r="G9066">
        <v>2</v>
      </c>
      <c r="H9066" t="s">
        <v>17656</v>
      </c>
    </row>
    <row r="9067" spans="1:8" x14ac:dyDescent="0.25">
      <c r="A9067">
        <v>15693637</v>
      </c>
      <c r="B9067" t="s">
        <v>17657</v>
      </c>
      <c r="C9067">
        <v>556</v>
      </c>
      <c r="D9067" t="s">
        <v>20</v>
      </c>
      <c r="E9067" t="s">
        <v>13</v>
      </c>
      <c r="F9067">
        <v>30</v>
      </c>
      <c r="G9067">
        <v>7</v>
      </c>
      <c r="H9067" t="s">
        <v>17658</v>
      </c>
    </row>
    <row r="9068" spans="1:8" x14ac:dyDescent="0.25">
      <c r="A9068">
        <v>15725509</v>
      </c>
      <c r="B9068" t="s">
        <v>1908</v>
      </c>
      <c r="C9068">
        <v>662</v>
      </c>
      <c r="D9068" t="s">
        <v>39</v>
      </c>
      <c r="E9068" t="s">
        <v>33</v>
      </c>
      <c r="F9068">
        <v>30</v>
      </c>
      <c r="G9068">
        <v>5</v>
      </c>
      <c r="H9068" t="s">
        <v>17660</v>
      </c>
    </row>
    <row r="9069" spans="1:8" x14ac:dyDescent="0.25">
      <c r="A9069">
        <v>15684645</v>
      </c>
      <c r="B9069" t="s">
        <v>13373</v>
      </c>
      <c r="C9069">
        <v>704</v>
      </c>
      <c r="D9069" t="s">
        <v>39</v>
      </c>
      <c r="E9069" t="s">
        <v>33</v>
      </c>
      <c r="F9069">
        <v>41</v>
      </c>
      <c r="G9069">
        <v>9</v>
      </c>
      <c r="H9069" t="s">
        <v>17662</v>
      </c>
    </row>
    <row r="9070" spans="1:8" x14ac:dyDescent="0.25">
      <c r="A9070">
        <v>15692235</v>
      </c>
      <c r="B9070" t="s">
        <v>1495</v>
      </c>
      <c r="C9070">
        <v>750</v>
      </c>
      <c r="D9070" t="s">
        <v>20</v>
      </c>
      <c r="E9070" t="s">
        <v>13</v>
      </c>
      <c r="F9070">
        <v>38</v>
      </c>
      <c r="G9070">
        <v>1</v>
      </c>
      <c r="H9070" t="s">
        <v>17663</v>
      </c>
    </row>
    <row r="9071" spans="1:8" x14ac:dyDescent="0.25">
      <c r="A9071">
        <v>15777459</v>
      </c>
      <c r="B9071" t="s">
        <v>819</v>
      </c>
      <c r="C9071">
        <v>619</v>
      </c>
      <c r="D9071" t="s">
        <v>19</v>
      </c>
      <c r="E9071" t="s">
        <v>13</v>
      </c>
      <c r="F9071">
        <v>32</v>
      </c>
      <c r="G9071">
        <v>4</v>
      </c>
      <c r="H9071" t="s">
        <v>17665</v>
      </c>
    </row>
    <row r="9072" spans="1:8" x14ac:dyDescent="0.25">
      <c r="A9072">
        <v>15656937</v>
      </c>
      <c r="B9072" t="s">
        <v>624</v>
      </c>
      <c r="C9072">
        <v>468</v>
      </c>
      <c r="D9072" t="s">
        <v>19</v>
      </c>
      <c r="E9072" t="s">
        <v>33</v>
      </c>
      <c r="F9072">
        <v>26</v>
      </c>
      <c r="G9072">
        <v>1</v>
      </c>
      <c r="H9072" t="s">
        <v>17667</v>
      </c>
    </row>
    <row r="9073" spans="1:8" x14ac:dyDescent="0.25">
      <c r="A9073">
        <v>15610643</v>
      </c>
      <c r="B9073" t="s">
        <v>1342</v>
      </c>
      <c r="C9073">
        <v>435</v>
      </c>
      <c r="D9073" t="s">
        <v>39</v>
      </c>
      <c r="E9073" t="s">
        <v>33</v>
      </c>
      <c r="F9073">
        <v>44</v>
      </c>
      <c r="G9073">
        <v>3</v>
      </c>
      <c r="H9073" t="s">
        <v>17669</v>
      </c>
    </row>
    <row r="9074" spans="1:8" x14ac:dyDescent="0.25">
      <c r="A9074">
        <v>15777315</v>
      </c>
      <c r="B9074" t="s">
        <v>18</v>
      </c>
      <c r="C9074">
        <v>529</v>
      </c>
      <c r="D9074" t="s">
        <v>15</v>
      </c>
      <c r="E9074" t="s">
        <v>33</v>
      </c>
      <c r="F9074">
        <v>43</v>
      </c>
      <c r="G9074">
        <v>6</v>
      </c>
      <c r="H9074" t="s">
        <v>17671</v>
      </c>
    </row>
    <row r="9075" spans="1:8" x14ac:dyDescent="0.25">
      <c r="A9075">
        <v>15611058</v>
      </c>
      <c r="B9075" t="s">
        <v>1150</v>
      </c>
      <c r="C9075">
        <v>702</v>
      </c>
      <c r="D9075" t="s">
        <v>39</v>
      </c>
      <c r="E9075" t="s">
        <v>13</v>
      </c>
      <c r="F9075">
        <v>60</v>
      </c>
      <c r="G9075">
        <v>5</v>
      </c>
      <c r="H9075" t="s">
        <v>17673</v>
      </c>
    </row>
    <row r="9076" spans="1:8" x14ac:dyDescent="0.25">
      <c r="A9076">
        <v>15630413</v>
      </c>
      <c r="B9076" t="s">
        <v>13869</v>
      </c>
      <c r="C9076">
        <v>608</v>
      </c>
      <c r="D9076" t="s">
        <v>15</v>
      </c>
      <c r="E9076" t="s">
        <v>13</v>
      </c>
      <c r="F9076">
        <v>41</v>
      </c>
      <c r="G9076">
        <v>5</v>
      </c>
      <c r="H9076" t="s">
        <v>17674</v>
      </c>
    </row>
    <row r="9077" spans="1:8" x14ac:dyDescent="0.25">
      <c r="A9077">
        <v>15635942</v>
      </c>
      <c r="B9077" t="s">
        <v>3930</v>
      </c>
      <c r="C9077">
        <v>576</v>
      </c>
      <c r="D9077" t="s">
        <v>20</v>
      </c>
      <c r="E9077" t="s">
        <v>33</v>
      </c>
      <c r="F9077">
        <v>40</v>
      </c>
      <c r="G9077">
        <v>9</v>
      </c>
      <c r="H9077" t="s">
        <v>17675</v>
      </c>
    </row>
    <row r="9078" spans="1:8" x14ac:dyDescent="0.25">
      <c r="A9078">
        <v>15648858</v>
      </c>
      <c r="B9078" t="s">
        <v>1268</v>
      </c>
      <c r="C9078">
        <v>666</v>
      </c>
      <c r="D9078" t="s">
        <v>15</v>
      </c>
      <c r="E9078" t="s">
        <v>13</v>
      </c>
      <c r="F9078">
        <v>27</v>
      </c>
      <c r="G9078">
        <v>1</v>
      </c>
      <c r="H9078" t="s">
        <v>17677</v>
      </c>
    </row>
    <row r="9079" spans="1:8" x14ac:dyDescent="0.25">
      <c r="A9079">
        <v>15810732</v>
      </c>
      <c r="B9079" t="s">
        <v>629</v>
      </c>
      <c r="C9079">
        <v>730</v>
      </c>
      <c r="D9079" t="s">
        <v>15</v>
      </c>
      <c r="E9079" t="s">
        <v>13</v>
      </c>
      <c r="F9079">
        <v>36</v>
      </c>
      <c r="G9079">
        <v>8</v>
      </c>
      <c r="H9079" t="s">
        <v>17679</v>
      </c>
    </row>
    <row r="9080" spans="1:8" x14ac:dyDescent="0.25">
      <c r="A9080">
        <v>15705448</v>
      </c>
      <c r="B9080" t="s">
        <v>2330</v>
      </c>
      <c r="C9080">
        <v>647</v>
      </c>
      <c r="D9080" t="s">
        <v>39</v>
      </c>
      <c r="E9080" t="s">
        <v>33</v>
      </c>
      <c r="F9080">
        <v>52</v>
      </c>
      <c r="G9080">
        <v>7</v>
      </c>
      <c r="H9080" t="s">
        <v>17681</v>
      </c>
    </row>
    <row r="9081" spans="1:8" x14ac:dyDescent="0.25">
      <c r="A9081">
        <v>15730488</v>
      </c>
      <c r="B9081" t="s">
        <v>17682</v>
      </c>
      <c r="C9081">
        <v>516</v>
      </c>
      <c r="D9081" t="s">
        <v>19</v>
      </c>
      <c r="E9081" t="s">
        <v>13</v>
      </c>
      <c r="F9081">
        <v>27</v>
      </c>
      <c r="G9081">
        <v>1</v>
      </c>
      <c r="H9081" t="s">
        <v>17683</v>
      </c>
    </row>
    <row r="9082" spans="1:8" x14ac:dyDescent="0.25">
      <c r="A9082">
        <v>15620443</v>
      </c>
      <c r="B9082" t="s">
        <v>3965</v>
      </c>
      <c r="C9082">
        <v>711</v>
      </c>
      <c r="D9082" t="s">
        <v>15</v>
      </c>
      <c r="E9082" t="s">
        <v>13</v>
      </c>
      <c r="F9082">
        <v>81</v>
      </c>
      <c r="G9082">
        <v>6</v>
      </c>
      <c r="H9082" t="s">
        <v>17684</v>
      </c>
    </row>
    <row r="9083" spans="1:8" x14ac:dyDescent="0.25">
      <c r="A9083">
        <v>15741078</v>
      </c>
      <c r="B9083" t="s">
        <v>3116</v>
      </c>
      <c r="C9083">
        <v>736</v>
      </c>
      <c r="D9083" t="s">
        <v>20</v>
      </c>
      <c r="E9083" t="s">
        <v>33</v>
      </c>
      <c r="F9083">
        <v>54</v>
      </c>
      <c r="G9083">
        <v>7</v>
      </c>
      <c r="H9083" t="s">
        <v>17686</v>
      </c>
    </row>
    <row r="9084" spans="1:8" x14ac:dyDescent="0.25">
      <c r="A9084">
        <v>15753161</v>
      </c>
      <c r="B9084" t="s">
        <v>2708</v>
      </c>
      <c r="C9084">
        <v>768</v>
      </c>
      <c r="D9084" t="s">
        <v>12</v>
      </c>
      <c r="E9084" t="s">
        <v>13</v>
      </c>
      <c r="F9084">
        <v>36</v>
      </c>
      <c r="G9084">
        <v>5</v>
      </c>
      <c r="H9084" t="s">
        <v>17688</v>
      </c>
    </row>
    <row r="9085" spans="1:8" x14ac:dyDescent="0.25">
      <c r="A9085">
        <v>15711396</v>
      </c>
      <c r="B9085" t="s">
        <v>65</v>
      </c>
      <c r="C9085">
        <v>427</v>
      </c>
      <c r="D9085" t="s">
        <v>19</v>
      </c>
      <c r="E9085" t="s">
        <v>33</v>
      </c>
      <c r="F9085">
        <v>40</v>
      </c>
      <c r="G9085">
        <v>8</v>
      </c>
      <c r="H9085" t="s">
        <v>17689</v>
      </c>
    </row>
    <row r="9086" spans="1:8" x14ac:dyDescent="0.25">
      <c r="A9086">
        <v>15593499</v>
      </c>
      <c r="B9086" t="s">
        <v>626</v>
      </c>
      <c r="C9086">
        <v>686</v>
      </c>
      <c r="D9086" t="s">
        <v>19</v>
      </c>
      <c r="E9086" t="s">
        <v>13</v>
      </c>
      <c r="F9086">
        <v>47</v>
      </c>
      <c r="G9086">
        <v>6</v>
      </c>
      <c r="H9086" t="s">
        <v>17690</v>
      </c>
    </row>
    <row r="9087" spans="1:8" x14ac:dyDescent="0.25">
      <c r="A9087">
        <v>15579189</v>
      </c>
      <c r="B9087" t="s">
        <v>29</v>
      </c>
      <c r="C9087">
        <v>690</v>
      </c>
      <c r="D9087" t="s">
        <v>12</v>
      </c>
      <c r="E9087" t="s">
        <v>13</v>
      </c>
      <c r="F9087">
        <v>42</v>
      </c>
      <c r="G9087">
        <v>5</v>
      </c>
      <c r="H9087" t="s">
        <v>17691</v>
      </c>
    </row>
    <row r="9088" spans="1:8" x14ac:dyDescent="0.25">
      <c r="A9088">
        <v>15743545</v>
      </c>
      <c r="B9088" t="s">
        <v>17692</v>
      </c>
      <c r="C9088">
        <v>647</v>
      </c>
      <c r="D9088" t="s">
        <v>19</v>
      </c>
      <c r="E9088" t="s">
        <v>13</v>
      </c>
      <c r="F9088">
        <v>29</v>
      </c>
      <c r="G9088">
        <v>2</v>
      </c>
      <c r="H9088" t="s">
        <v>17693</v>
      </c>
    </row>
    <row r="9089" spans="1:8" x14ac:dyDescent="0.25">
      <c r="A9089">
        <v>15791316</v>
      </c>
      <c r="B9089" t="s">
        <v>27</v>
      </c>
      <c r="C9089">
        <v>714</v>
      </c>
      <c r="D9089" t="s">
        <v>20</v>
      </c>
      <c r="E9089" t="s">
        <v>33</v>
      </c>
      <c r="F9089">
        <v>35</v>
      </c>
      <c r="G9089">
        <v>3</v>
      </c>
      <c r="H9089" t="s">
        <v>17694</v>
      </c>
    </row>
    <row r="9090" spans="1:8" x14ac:dyDescent="0.25">
      <c r="A9090">
        <v>15608246</v>
      </c>
      <c r="B9090" t="s">
        <v>17695</v>
      </c>
      <c r="C9090">
        <v>736</v>
      </c>
      <c r="D9090" t="s">
        <v>39</v>
      </c>
      <c r="E9090" t="s">
        <v>13</v>
      </c>
      <c r="F9090">
        <v>36</v>
      </c>
      <c r="G9090">
        <v>8</v>
      </c>
      <c r="H9090" t="s">
        <v>17697</v>
      </c>
    </row>
    <row r="9091" spans="1:8" x14ac:dyDescent="0.25">
      <c r="A9091">
        <v>15676526</v>
      </c>
      <c r="B9091" t="s">
        <v>4183</v>
      </c>
      <c r="C9091">
        <v>608</v>
      </c>
      <c r="D9091" t="s">
        <v>12</v>
      </c>
      <c r="E9091" t="s">
        <v>13</v>
      </c>
      <c r="F9091">
        <v>34</v>
      </c>
      <c r="G9091">
        <v>4</v>
      </c>
      <c r="H9091" t="s">
        <v>17699</v>
      </c>
    </row>
    <row r="9092" spans="1:8" x14ac:dyDescent="0.25">
      <c r="A9092">
        <v>15813911</v>
      </c>
      <c r="B9092" t="s">
        <v>17700</v>
      </c>
      <c r="C9092">
        <v>809</v>
      </c>
      <c r="D9092" t="s">
        <v>20</v>
      </c>
      <c r="E9092" t="s">
        <v>13</v>
      </c>
      <c r="F9092">
        <v>39</v>
      </c>
      <c r="G9092">
        <v>5</v>
      </c>
      <c r="H9092" t="s">
        <v>17701</v>
      </c>
    </row>
    <row r="9093" spans="1:8" x14ac:dyDescent="0.25">
      <c r="A9093">
        <v>15630195</v>
      </c>
      <c r="B9093" t="s">
        <v>1893</v>
      </c>
      <c r="C9093">
        <v>745</v>
      </c>
      <c r="D9093" t="s">
        <v>20</v>
      </c>
      <c r="E9093" t="s">
        <v>13</v>
      </c>
      <c r="F9093">
        <v>40</v>
      </c>
      <c r="G9093">
        <v>6</v>
      </c>
      <c r="H9093" t="s">
        <v>17703</v>
      </c>
    </row>
    <row r="9094" spans="1:8" x14ac:dyDescent="0.25">
      <c r="A9094">
        <v>15736250</v>
      </c>
      <c r="B9094" t="s">
        <v>1893</v>
      </c>
      <c r="C9094">
        <v>781</v>
      </c>
      <c r="D9094" t="s">
        <v>20</v>
      </c>
      <c r="E9094" t="s">
        <v>33</v>
      </c>
      <c r="F9094">
        <v>38</v>
      </c>
      <c r="G9094">
        <v>2</v>
      </c>
      <c r="H9094" t="s">
        <v>17705</v>
      </c>
    </row>
    <row r="9095" spans="1:8" x14ac:dyDescent="0.25">
      <c r="A9095">
        <v>15671334</v>
      </c>
      <c r="B9095" t="s">
        <v>6269</v>
      </c>
      <c r="C9095">
        <v>527</v>
      </c>
      <c r="D9095" t="s">
        <v>15</v>
      </c>
      <c r="E9095" t="s">
        <v>33</v>
      </c>
      <c r="F9095">
        <v>31</v>
      </c>
      <c r="G9095">
        <v>4</v>
      </c>
      <c r="H9095" t="s">
        <v>17706</v>
      </c>
    </row>
    <row r="9096" spans="1:8" x14ac:dyDescent="0.25">
      <c r="A9096">
        <v>15574169</v>
      </c>
      <c r="B9096" t="s">
        <v>554</v>
      </c>
      <c r="C9096">
        <v>595</v>
      </c>
      <c r="D9096" t="s">
        <v>39</v>
      </c>
      <c r="E9096" t="s">
        <v>13</v>
      </c>
      <c r="F9096">
        <v>32</v>
      </c>
      <c r="G9096">
        <v>0</v>
      </c>
      <c r="H9096" t="s">
        <v>17708</v>
      </c>
    </row>
    <row r="9097" spans="1:8" x14ac:dyDescent="0.25">
      <c r="A9097">
        <v>15718839</v>
      </c>
      <c r="B9097" t="s">
        <v>8564</v>
      </c>
      <c r="C9097">
        <v>850</v>
      </c>
      <c r="D9097" t="s">
        <v>39</v>
      </c>
      <c r="E9097" t="s">
        <v>13</v>
      </c>
      <c r="F9097">
        <v>38</v>
      </c>
      <c r="G9097">
        <v>2</v>
      </c>
      <c r="H9097" t="s">
        <v>17710</v>
      </c>
    </row>
    <row r="9098" spans="1:8" x14ac:dyDescent="0.25">
      <c r="A9098">
        <v>15762331</v>
      </c>
      <c r="B9098" t="s">
        <v>1502</v>
      </c>
      <c r="C9098">
        <v>569</v>
      </c>
      <c r="D9098" t="s">
        <v>15</v>
      </c>
      <c r="E9098" t="s">
        <v>33</v>
      </c>
      <c r="F9098">
        <v>37</v>
      </c>
      <c r="G9098">
        <v>9</v>
      </c>
      <c r="H9098" t="s">
        <v>17712</v>
      </c>
    </row>
    <row r="9099" spans="1:8" x14ac:dyDescent="0.25">
      <c r="A9099">
        <v>15606901</v>
      </c>
      <c r="B9099" t="s">
        <v>267</v>
      </c>
      <c r="C9099">
        <v>728</v>
      </c>
      <c r="D9099" t="s">
        <v>20</v>
      </c>
      <c r="E9099" t="s">
        <v>33</v>
      </c>
      <c r="F9099">
        <v>43</v>
      </c>
      <c r="G9099">
        <v>7</v>
      </c>
      <c r="H9099" t="s">
        <v>17713</v>
      </c>
    </row>
    <row r="9100" spans="1:8" x14ac:dyDescent="0.25">
      <c r="A9100">
        <v>15713559</v>
      </c>
      <c r="B9100" t="s">
        <v>1812</v>
      </c>
      <c r="C9100">
        <v>473</v>
      </c>
      <c r="D9100" t="s">
        <v>39</v>
      </c>
      <c r="E9100" t="s">
        <v>13</v>
      </c>
      <c r="F9100">
        <v>32</v>
      </c>
      <c r="G9100">
        <v>5</v>
      </c>
      <c r="H9100" t="s">
        <v>17715</v>
      </c>
    </row>
    <row r="9101" spans="1:8" x14ac:dyDescent="0.25">
      <c r="A9101">
        <v>15768881</v>
      </c>
      <c r="B9101" t="s">
        <v>4318</v>
      </c>
      <c r="C9101">
        <v>738</v>
      </c>
      <c r="D9101" t="s">
        <v>15</v>
      </c>
      <c r="E9101" t="s">
        <v>33</v>
      </c>
      <c r="F9101">
        <v>29</v>
      </c>
      <c r="G9101">
        <v>2</v>
      </c>
      <c r="H9101" t="s">
        <v>17716</v>
      </c>
    </row>
    <row r="9102" spans="1:8" x14ac:dyDescent="0.25">
      <c r="A9102">
        <v>15743075</v>
      </c>
      <c r="B9102" t="s">
        <v>316</v>
      </c>
      <c r="C9102">
        <v>659</v>
      </c>
      <c r="D9102" t="s">
        <v>12</v>
      </c>
      <c r="E9102" t="s">
        <v>33</v>
      </c>
      <c r="F9102">
        <v>35</v>
      </c>
      <c r="G9102">
        <v>6</v>
      </c>
      <c r="H9102" t="s">
        <v>17717</v>
      </c>
    </row>
    <row r="9103" spans="1:8" x14ac:dyDescent="0.25">
      <c r="A9103">
        <v>15660980</v>
      </c>
      <c r="B9103" t="s">
        <v>17718</v>
      </c>
      <c r="C9103">
        <v>597</v>
      </c>
      <c r="D9103" t="s">
        <v>19</v>
      </c>
      <c r="E9103" t="s">
        <v>33</v>
      </c>
      <c r="F9103">
        <v>38</v>
      </c>
      <c r="G9103">
        <v>6</v>
      </c>
      <c r="H9103" t="s">
        <v>17720</v>
      </c>
    </row>
    <row r="9104" spans="1:8" x14ac:dyDescent="0.25">
      <c r="A9104">
        <v>15810942</v>
      </c>
      <c r="B9104" t="s">
        <v>311</v>
      </c>
      <c r="C9104">
        <v>445</v>
      </c>
      <c r="D9104" t="s">
        <v>39</v>
      </c>
      <c r="E9104" t="s">
        <v>13</v>
      </c>
      <c r="F9104">
        <v>61</v>
      </c>
      <c r="G9104">
        <v>2</v>
      </c>
      <c r="H9104" t="s">
        <v>17722</v>
      </c>
    </row>
    <row r="9105" spans="1:8" x14ac:dyDescent="0.25">
      <c r="A9105">
        <v>15728362</v>
      </c>
      <c r="B9105" t="s">
        <v>806</v>
      </c>
      <c r="C9105">
        <v>671</v>
      </c>
      <c r="D9105" t="s">
        <v>12</v>
      </c>
      <c r="E9105" t="s">
        <v>13</v>
      </c>
      <c r="F9105">
        <v>29</v>
      </c>
      <c r="G9105">
        <v>3</v>
      </c>
      <c r="H9105" t="s">
        <v>17723</v>
      </c>
    </row>
    <row r="9106" spans="1:8" x14ac:dyDescent="0.25">
      <c r="A9106">
        <v>15683339</v>
      </c>
      <c r="B9106" t="s">
        <v>1917</v>
      </c>
      <c r="C9106">
        <v>656</v>
      </c>
      <c r="D9106" t="s">
        <v>19</v>
      </c>
      <c r="E9106" t="s">
        <v>13</v>
      </c>
      <c r="F9106">
        <v>34</v>
      </c>
      <c r="G9106">
        <v>6</v>
      </c>
      <c r="H9106" t="s">
        <v>17725</v>
      </c>
    </row>
    <row r="9107" spans="1:8" x14ac:dyDescent="0.25">
      <c r="A9107">
        <v>15685476</v>
      </c>
      <c r="B9107" t="s">
        <v>5253</v>
      </c>
      <c r="C9107">
        <v>658</v>
      </c>
      <c r="D9107" t="s">
        <v>12</v>
      </c>
      <c r="E9107" t="s">
        <v>33</v>
      </c>
      <c r="F9107">
        <v>31</v>
      </c>
      <c r="G9107">
        <v>5</v>
      </c>
      <c r="H9107" t="s">
        <v>17727</v>
      </c>
    </row>
    <row r="9108" spans="1:8" x14ac:dyDescent="0.25">
      <c r="A9108">
        <v>15663650</v>
      </c>
      <c r="B9108" t="s">
        <v>883</v>
      </c>
      <c r="C9108">
        <v>698</v>
      </c>
      <c r="D9108" t="s">
        <v>39</v>
      </c>
      <c r="E9108" t="s">
        <v>33</v>
      </c>
      <c r="F9108">
        <v>52</v>
      </c>
      <c r="G9108">
        <v>10</v>
      </c>
      <c r="H9108" t="s">
        <v>17729</v>
      </c>
    </row>
    <row r="9109" spans="1:8" x14ac:dyDescent="0.25">
      <c r="A9109">
        <v>15617434</v>
      </c>
      <c r="B9109" t="s">
        <v>79</v>
      </c>
      <c r="C9109">
        <v>655</v>
      </c>
      <c r="D9109" t="s">
        <v>19</v>
      </c>
      <c r="E9109" t="s">
        <v>33</v>
      </c>
      <c r="F9109">
        <v>38</v>
      </c>
      <c r="G9109">
        <v>9</v>
      </c>
      <c r="H9109" t="s">
        <v>17730</v>
      </c>
    </row>
    <row r="9110" spans="1:8" x14ac:dyDescent="0.25">
      <c r="A9110">
        <v>15622470</v>
      </c>
      <c r="B9110" t="s">
        <v>2262</v>
      </c>
      <c r="C9110">
        <v>772</v>
      </c>
      <c r="D9110" t="s">
        <v>19</v>
      </c>
      <c r="E9110" t="s">
        <v>33</v>
      </c>
      <c r="F9110">
        <v>41</v>
      </c>
      <c r="G9110">
        <v>10</v>
      </c>
      <c r="H9110" t="s">
        <v>17732</v>
      </c>
    </row>
    <row r="9111" spans="1:8" x14ac:dyDescent="0.25">
      <c r="A9111">
        <v>15703682</v>
      </c>
      <c r="B9111" t="s">
        <v>9752</v>
      </c>
      <c r="C9111">
        <v>681</v>
      </c>
      <c r="D9111" t="s">
        <v>19</v>
      </c>
      <c r="E9111" t="s">
        <v>33</v>
      </c>
      <c r="F9111">
        <v>33</v>
      </c>
      <c r="G9111">
        <v>10</v>
      </c>
      <c r="H9111" t="s">
        <v>17733</v>
      </c>
    </row>
    <row r="9112" spans="1:8" x14ac:dyDescent="0.25">
      <c r="A9112">
        <v>15727391</v>
      </c>
      <c r="B9112" t="s">
        <v>1093</v>
      </c>
      <c r="C9112">
        <v>688</v>
      </c>
      <c r="D9112" t="s">
        <v>39</v>
      </c>
      <c r="E9112" t="s">
        <v>33</v>
      </c>
      <c r="F9112">
        <v>29</v>
      </c>
      <c r="G9112">
        <v>9</v>
      </c>
      <c r="H9112" t="s">
        <v>17735</v>
      </c>
    </row>
    <row r="9113" spans="1:8" x14ac:dyDescent="0.25">
      <c r="A9113">
        <v>15711062</v>
      </c>
      <c r="B9113" t="s">
        <v>2813</v>
      </c>
      <c r="C9113">
        <v>633</v>
      </c>
      <c r="D9113" t="s">
        <v>39</v>
      </c>
      <c r="E9113" t="s">
        <v>33</v>
      </c>
      <c r="F9113">
        <v>40</v>
      </c>
      <c r="G9113">
        <v>5</v>
      </c>
      <c r="H9113" t="s">
        <v>17737</v>
      </c>
    </row>
    <row r="9114" spans="1:8" x14ac:dyDescent="0.25">
      <c r="A9114">
        <v>15567339</v>
      </c>
      <c r="B9114" t="s">
        <v>1826</v>
      </c>
      <c r="C9114">
        <v>735</v>
      </c>
      <c r="D9114" t="s">
        <v>12</v>
      </c>
      <c r="E9114" t="s">
        <v>33</v>
      </c>
      <c r="F9114">
        <v>73</v>
      </c>
      <c r="G9114">
        <v>9</v>
      </c>
      <c r="H9114" t="s">
        <v>17738</v>
      </c>
    </row>
    <row r="9115" spans="1:8" x14ac:dyDescent="0.25">
      <c r="A9115">
        <v>15760662</v>
      </c>
      <c r="B9115" t="s">
        <v>3890</v>
      </c>
      <c r="C9115">
        <v>521</v>
      </c>
      <c r="D9115" t="s">
        <v>39</v>
      </c>
      <c r="E9115" t="s">
        <v>13</v>
      </c>
      <c r="F9115">
        <v>29</v>
      </c>
      <c r="G9115">
        <v>2</v>
      </c>
      <c r="H9115" t="s">
        <v>17740</v>
      </c>
    </row>
    <row r="9116" spans="1:8" x14ac:dyDescent="0.25">
      <c r="A9116">
        <v>15605737</v>
      </c>
      <c r="B9116" t="s">
        <v>1210</v>
      </c>
      <c r="C9116">
        <v>541</v>
      </c>
      <c r="D9116" t="s">
        <v>15</v>
      </c>
      <c r="E9116" t="s">
        <v>33</v>
      </c>
      <c r="F9116">
        <v>36</v>
      </c>
      <c r="G9116">
        <v>5</v>
      </c>
      <c r="H9116" t="s">
        <v>17741</v>
      </c>
    </row>
    <row r="9117" spans="1:8" x14ac:dyDescent="0.25">
      <c r="A9117">
        <v>15692977</v>
      </c>
      <c r="B9117" t="s">
        <v>1977</v>
      </c>
      <c r="C9117">
        <v>612</v>
      </c>
      <c r="D9117" t="s">
        <v>39</v>
      </c>
      <c r="E9117" t="s">
        <v>13</v>
      </c>
      <c r="F9117">
        <v>36</v>
      </c>
      <c r="G9117">
        <v>2</v>
      </c>
      <c r="H9117" t="s">
        <v>17743</v>
      </c>
    </row>
    <row r="9118" spans="1:8" x14ac:dyDescent="0.25">
      <c r="A9118">
        <v>15672082</v>
      </c>
      <c r="B9118" t="s">
        <v>17744</v>
      </c>
      <c r="C9118">
        <v>562</v>
      </c>
      <c r="D9118" t="s">
        <v>20</v>
      </c>
      <c r="E9118" t="s">
        <v>33</v>
      </c>
      <c r="F9118">
        <v>62</v>
      </c>
      <c r="G9118">
        <v>3</v>
      </c>
      <c r="H9118" t="s">
        <v>17745</v>
      </c>
    </row>
    <row r="9119" spans="1:8" x14ac:dyDescent="0.25">
      <c r="A9119">
        <v>15600280</v>
      </c>
      <c r="B9119" t="s">
        <v>1955</v>
      </c>
      <c r="C9119">
        <v>703</v>
      </c>
      <c r="D9119" t="s">
        <v>15</v>
      </c>
      <c r="E9119" t="s">
        <v>13</v>
      </c>
      <c r="F9119">
        <v>32</v>
      </c>
      <c r="G9119">
        <v>6</v>
      </c>
      <c r="H9119" t="s">
        <v>17746</v>
      </c>
    </row>
    <row r="9120" spans="1:8" x14ac:dyDescent="0.25">
      <c r="A9120">
        <v>15804052</v>
      </c>
      <c r="B9120" t="s">
        <v>57</v>
      </c>
      <c r="C9120">
        <v>710</v>
      </c>
      <c r="D9120" t="s">
        <v>19</v>
      </c>
      <c r="E9120" t="s">
        <v>33</v>
      </c>
      <c r="F9120">
        <v>23</v>
      </c>
      <c r="G9120">
        <v>6</v>
      </c>
      <c r="H9120" t="s">
        <v>17747</v>
      </c>
    </row>
    <row r="9121" spans="1:8" x14ac:dyDescent="0.25">
      <c r="A9121">
        <v>15576065</v>
      </c>
      <c r="B9121" t="s">
        <v>2933</v>
      </c>
      <c r="C9121">
        <v>731</v>
      </c>
      <c r="D9121" t="s">
        <v>19</v>
      </c>
      <c r="E9121" t="s">
        <v>13</v>
      </c>
      <c r="F9121">
        <v>40</v>
      </c>
      <c r="G9121">
        <v>5</v>
      </c>
      <c r="H9121" t="s">
        <v>17749</v>
      </c>
    </row>
    <row r="9122" spans="1:8" x14ac:dyDescent="0.25">
      <c r="A9122">
        <v>15796838</v>
      </c>
      <c r="B9122" t="s">
        <v>196</v>
      </c>
      <c r="C9122">
        <v>703</v>
      </c>
      <c r="D9122" t="s">
        <v>19</v>
      </c>
      <c r="E9122" t="s">
        <v>33</v>
      </c>
      <c r="F9122">
        <v>58</v>
      </c>
      <c r="G9122">
        <v>4</v>
      </c>
      <c r="H9122" t="s">
        <v>17751</v>
      </c>
    </row>
    <row r="9123" spans="1:8" x14ac:dyDescent="0.25">
      <c r="A9123">
        <v>15693526</v>
      </c>
      <c r="B9123" t="s">
        <v>542</v>
      </c>
      <c r="C9123">
        <v>618</v>
      </c>
      <c r="D9123" t="s">
        <v>12</v>
      </c>
      <c r="E9123" t="s">
        <v>13</v>
      </c>
      <c r="F9123">
        <v>40</v>
      </c>
      <c r="G9123">
        <v>0</v>
      </c>
      <c r="H9123" t="s">
        <v>17752</v>
      </c>
    </row>
    <row r="9124" spans="1:8" x14ac:dyDescent="0.25">
      <c r="A9124">
        <v>15748595</v>
      </c>
      <c r="B9124" t="s">
        <v>17753</v>
      </c>
      <c r="C9124">
        <v>689</v>
      </c>
      <c r="D9124" t="s">
        <v>12</v>
      </c>
      <c r="E9124" t="s">
        <v>13</v>
      </c>
      <c r="F9124">
        <v>29</v>
      </c>
      <c r="G9124">
        <v>1</v>
      </c>
      <c r="H9124" t="s">
        <v>17755</v>
      </c>
    </row>
    <row r="9125" spans="1:8" x14ac:dyDescent="0.25">
      <c r="A9125">
        <v>15679029</v>
      </c>
      <c r="B9125" t="s">
        <v>1311</v>
      </c>
      <c r="C9125">
        <v>718</v>
      </c>
      <c r="D9125" t="s">
        <v>20</v>
      </c>
      <c r="E9125" t="s">
        <v>33</v>
      </c>
      <c r="F9125">
        <v>33</v>
      </c>
      <c r="G9125">
        <v>7</v>
      </c>
      <c r="H9125" t="s">
        <v>17757</v>
      </c>
    </row>
    <row r="9126" spans="1:8" x14ac:dyDescent="0.25">
      <c r="A9126">
        <v>15753639</v>
      </c>
      <c r="B9126" t="s">
        <v>2545</v>
      </c>
      <c r="C9126">
        <v>608</v>
      </c>
      <c r="D9126" t="s">
        <v>20</v>
      </c>
      <c r="E9126" t="s">
        <v>33</v>
      </c>
      <c r="F9126">
        <v>37</v>
      </c>
      <c r="G9126">
        <v>5</v>
      </c>
      <c r="H9126" t="s">
        <v>17759</v>
      </c>
    </row>
    <row r="9127" spans="1:8" x14ac:dyDescent="0.25">
      <c r="A9127">
        <v>15604138</v>
      </c>
      <c r="B9127" t="s">
        <v>2080</v>
      </c>
      <c r="C9127">
        <v>749</v>
      </c>
      <c r="D9127" t="s">
        <v>19</v>
      </c>
      <c r="E9127" t="s">
        <v>33</v>
      </c>
      <c r="F9127">
        <v>34</v>
      </c>
      <c r="G9127">
        <v>2</v>
      </c>
      <c r="H9127" t="s">
        <v>17760</v>
      </c>
    </row>
    <row r="9128" spans="1:8" x14ac:dyDescent="0.25">
      <c r="A9128">
        <v>15666095</v>
      </c>
      <c r="B9128" t="s">
        <v>4712</v>
      </c>
      <c r="C9128">
        <v>753</v>
      </c>
      <c r="D9128" t="s">
        <v>19</v>
      </c>
      <c r="E9128" t="s">
        <v>33</v>
      </c>
      <c r="F9128">
        <v>51</v>
      </c>
      <c r="G9128">
        <v>4</v>
      </c>
      <c r="H9128" t="s">
        <v>17762</v>
      </c>
    </row>
    <row r="9129" spans="1:8" x14ac:dyDescent="0.25">
      <c r="A9129">
        <v>15643487</v>
      </c>
      <c r="B9129" t="s">
        <v>1148</v>
      </c>
      <c r="C9129">
        <v>630</v>
      </c>
      <c r="D9129" t="s">
        <v>19</v>
      </c>
      <c r="E9129" t="s">
        <v>33</v>
      </c>
      <c r="F9129">
        <v>39</v>
      </c>
      <c r="G9129">
        <v>10</v>
      </c>
      <c r="H9129" t="s">
        <v>17764</v>
      </c>
    </row>
    <row r="9130" spans="1:8" x14ac:dyDescent="0.25">
      <c r="A9130">
        <v>15764033</v>
      </c>
      <c r="B9130" t="s">
        <v>1427</v>
      </c>
      <c r="C9130">
        <v>693</v>
      </c>
      <c r="D9130" t="s">
        <v>39</v>
      </c>
      <c r="E9130" t="s">
        <v>13</v>
      </c>
      <c r="F9130">
        <v>43</v>
      </c>
      <c r="G9130">
        <v>1</v>
      </c>
      <c r="H9130" t="s">
        <v>17766</v>
      </c>
    </row>
    <row r="9131" spans="1:8" x14ac:dyDescent="0.25">
      <c r="A9131">
        <v>15747288</v>
      </c>
      <c r="B9131" t="s">
        <v>3013</v>
      </c>
      <c r="C9131">
        <v>838</v>
      </c>
      <c r="D9131" t="s">
        <v>19</v>
      </c>
      <c r="E9131" t="s">
        <v>13</v>
      </c>
      <c r="F9131">
        <v>40</v>
      </c>
      <c r="G9131">
        <v>6</v>
      </c>
      <c r="H9131" t="s">
        <v>17768</v>
      </c>
    </row>
    <row r="9132" spans="1:8" x14ac:dyDescent="0.25">
      <c r="A9132">
        <v>15790599</v>
      </c>
      <c r="B9132" t="s">
        <v>141</v>
      </c>
      <c r="C9132">
        <v>756</v>
      </c>
      <c r="D9132" t="s">
        <v>39</v>
      </c>
      <c r="E9132" t="s">
        <v>13</v>
      </c>
      <c r="F9132">
        <v>39</v>
      </c>
      <c r="G9132">
        <v>5</v>
      </c>
      <c r="H9132" t="s">
        <v>17770</v>
      </c>
    </row>
    <row r="9133" spans="1:8" x14ac:dyDescent="0.25">
      <c r="A9133">
        <v>15737705</v>
      </c>
      <c r="B9133" t="s">
        <v>1505</v>
      </c>
      <c r="C9133">
        <v>775</v>
      </c>
      <c r="D9133" t="s">
        <v>15</v>
      </c>
      <c r="E9133" t="s">
        <v>13</v>
      </c>
      <c r="F9133">
        <v>27</v>
      </c>
      <c r="G9133">
        <v>4</v>
      </c>
      <c r="H9133" t="s">
        <v>17772</v>
      </c>
    </row>
    <row r="9134" spans="1:8" x14ac:dyDescent="0.25">
      <c r="A9134">
        <v>15737194</v>
      </c>
      <c r="B9134" t="s">
        <v>3689</v>
      </c>
      <c r="C9134">
        <v>635</v>
      </c>
      <c r="D9134" t="s">
        <v>15</v>
      </c>
      <c r="E9134" t="s">
        <v>13</v>
      </c>
      <c r="F9134">
        <v>33</v>
      </c>
      <c r="G9134">
        <v>5</v>
      </c>
      <c r="H9134" t="s">
        <v>17773</v>
      </c>
    </row>
    <row r="9135" spans="1:8" x14ac:dyDescent="0.25">
      <c r="A9135">
        <v>15726776</v>
      </c>
      <c r="B9135" t="s">
        <v>9331</v>
      </c>
      <c r="C9135">
        <v>705</v>
      </c>
      <c r="D9135" t="s">
        <v>19</v>
      </c>
      <c r="E9135" t="s">
        <v>33</v>
      </c>
      <c r="F9135">
        <v>36</v>
      </c>
      <c r="G9135">
        <v>1</v>
      </c>
      <c r="H9135" t="s">
        <v>17775</v>
      </c>
    </row>
    <row r="9136" spans="1:8" x14ac:dyDescent="0.25">
      <c r="A9136">
        <v>15804357</v>
      </c>
      <c r="B9136" t="s">
        <v>1521</v>
      </c>
      <c r="C9136">
        <v>481</v>
      </c>
      <c r="D9136" t="s">
        <v>20</v>
      </c>
      <c r="E9136" t="s">
        <v>33</v>
      </c>
      <c r="F9136">
        <v>40</v>
      </c>
      <c r="G9136">
        <v>3</v>
      </c>
      <c r="H9136" t="s">
        <v>17776</v>
      </c>
    </row>
    <row r="9137" spans="1:8" x14ac:dyDescent="0.25">
      <c r="A9137">
        <v>15664432</v>
      </c>
      <c r="B9137" t="s">
        <v>6199</v>
      </c>
      <c r="C9137">
        <v>727</v>
      </c>
      <c r="D9137" t="s">
        <v>19</v>
      </c>
      <c r="E9137" t="s">
        <v>13</v>
      </c>
      <c r="F9137">
        <v>49</v>
      </c>
      <c r="G9137">
        <v>7</v>
      </c>
      <c r="H9137" t="s">
        <v>17778</v>
      </c>
    </row>
    <row r="9138" spans="1:8" x14ac:dyDescent="0.25">
      <c r="A9138">
        <v>15688984</v>
      </c>
      <c r="B9138" t="s">
        <v>8219</v>
      </c>
      <c r="C9138">
        <v>595</v>
      </c>
      <c r="D9138" t="s">
        <v>12</v>
      </c>
      <c r="E9138" t="s">
        <v>33</v>
      </c>
      <c r="F9138">
        <v>20</v>
      </c>
      <c r="G9138">
        <v>4</v>
      </c>
      <c r="H9138" t="s">
        <v>17780</v>
      </c>
    </row>
    <row r="9139" spans="1:8" x14ac:dyDescent="0.25">
      <c r="A9139">
        <v>15583026</v>
      </c>
      <c r="B9139" t="s">
        <v>319</v>
      </c>
      <c r="C9139">
        <v>535</v>
      </c>
      <c r="D9139" t="s">
        <v>15</v>
      </c>
      <c r="E9139" t="s">
        <v>13</v>
      </c>
      <c r="F9139">
        <v>38</v>
      </c>
      <c r="G9139">
        <v>0</v>
      </c>
      <c r="H9139" t="s">
        <v>17782</v>
      </c>
    </row>
    <row r="9140" spans="1:8" x14ac:dyDescent="0.25">
      <c r="A9140">
        <v>15771668</v>
      </c>
      <c r="B9140" t="s">
        <v>65</v>
      </c>
      <c r="C9140">
        <v>578</v>
      </c>
      <c r="D9140" t="s">
        <v>12</v>
      </c>
      <c r="E9140" t="s">
        <v>33</v>
      </c>
      <c r="F9140">
        <v>59</v>
      </c>
      <c r="G9140">
        <v>10</v>
      </c>
      <c r="H9140" t="s">
        <v>17784</v>
      </c>
    </row>
    <row r="9141" spans="1:8" x14ac:dyDescent="0.25">
      <c r="A9141">
        <v>15779904</v>
      </c>
      <c r="B9141" t="s">
        <v>4390</v>
      </c>
      <c r="C9141">
        <v>597</v>
      </c>
      <c r="D9141" t="s">
        <v>12</v>
      </c>
      <c r="E9141" t="s">
        <v>13</v>
      </c>
      <c r="F9141">
        <v>29</v>
      </c>
      <c r="G9141">
        <v>5</v>
      </c>
      <c r="H9141" t="s">
        <v>17785</v>
      </c>
    </row>
    <row r="9142" spans="1:8" x14ac:dyDescent="0.25">
      <c r="A9142">
        <v>15784323</v>
      </c>
      <c r="B9142" t="s">
        <v>3580</v>
      </c>
      <c r="C9142">
        <v>449</v>
      </c>
      <c r="D9142" t="s">
        <v>20</v>
      </c>
      <c r="E9142" t="s">
        <v>13</v>
      </c>
      <c r="F9142">
        <v>21</v>
      </c>
      <c r="G9142">
        <v>7</v>
      </c>
      <c r="H9142" t="s">
        <v>17786</v>
      </c>
    </row>
    <row r="9143" spans="1:8" x14ac:dyDescent="0.25">
      <c r="A9143">
        <v>15756277</v>
      </c>
      <c r="B9143" t="s">
        <v>3787</v>
      </c>
      <c r="C9143">
        <v>850</v>
      </c>
      <c r="D9143" t="s">
        <v>39</v>
      </c>
      <c r="E9143" t="s">
        <v>13</v>
      </c>
      <c r="F9143">
        <v>43</v>
      </c>
      <c r="G9143">
        <v>8</v>
      </c>
      <c r="H9143" t="s">
        <v>17788</v>
      </c>
    </row>
    <row r="9144" spans="1:8" x14ac:dyDescent="0.25">
      <c r="A9144">
        <v>15663312</v>
      </c>
      <c r="B9144" t="s">
        <v>3629</v>
      </c>
      <c r="C9144">
        <v>494</v>
      </c>
      <c r="D9144" t="s">
        <v>12</v>
      </c>
      <c r="E9144" t="s">
        <v>13</v>
      </c>
      <c r="F9144">
        <v>35</v>
      </c>
      <c r="G9144">
        <v>9</v>
      </c>
      <c r="H9144" t="s">
        <v>17790</v>
      </c>
    </row>
    <row r="9145" spans="1:8" x14ac:dyDescent="0.25">
      <c r="A9145">
        <v>15793197</v>
      </c>
      <c r="B9145" t="s">
        <v>4220</v>
      </c>
      <c r="C9145">
        <v>676</v>
      </c>
      <c r="D9145" t="s">
        <v>15</v>
      </c>
      <c r="E9145" t="s">
        <v>13</v>
      </c>
      <c r="F9145">
        <v>34</v>
      </c>
      <c r="G9145">
        <v>8</v>
      </c>
      <c r="H9145" t="s">
        <v>17792</v>
      </c>
    </row>
    <row r="9146" spans="1:8" x14ac:dyDescent="0.25">
      <c r="A9146">
        <v>15731463</v>
      </c>
      <c r="B9146" t="s">
        <v>8401</v>
      </c>
      <c r="C9146">
        <v>818</v>
      </c>
      <c r="D9146" t="s">
        <v>39</v>
      </c>
      <c r="E9146" t="s">
        <v>33</v>
      </c>
      <c r="F9146">
        <v>43</v>
      </c>
      <c r="G9146">
        <v>10</v>
      </c>
      <c r="H9146" t="s">
        <v>17794</v>
      </c>
    </row>
    <row r="9147" spans="1:8" x14ac:dyDescent="0.25">
      <c r="A9147">
        <v>15621768</v>
      </c>
      <c r="B9147" t="s">
        <v>13018</v>
      </c>
      <c r="C9147">
        <v>712</v>
      </c>
      <c r="D9147" t="s">
        <v>19</v>
      </c>
      <c r="E9147" t="s">
        <v>33</v>
      </c>
      <c r="F9147">
        <v>45</v>
      </c>
      <c r="G9147">
        <v>6</v>
      </c>
      <c r="H9147" t="s">
        <v>17796</v>
      </c>
    </row>
    <row r="9148" spans="1:8" x14ac:dyDescent="0.25">
      <c r="A9148">
        <v>15691323</v>
      </c>
      <c r="B9148" t="s">
        <v>129</v>
      </c>
      <c r="C9148">
        <v>672</v>
      </c>
      <c r="D9148" t="s">
        <v>39</v>
      </c>
      <c r="E9148" t="s">
        <v>33</v>
      </c>
      <c r="F9148">
        <v>40</v>
      </c>
      <c r="G9148">
        <v>4</v>
      </c>
      <c r="H9148" t="s">
        <v>17798</v>
      </c>
    </row>
    <row r="9149" spans="1:8" x14ac:dyDescent="0.25">
      <c r="A9149">
        <v>15781326</v>
      </c>
      <c r="B9149" t="s">
        <v>496</v>
      </c>
      <c r="C9149">
        <v>636</v>
      </c>
      <c r="D9149" t="s">
        <v>15</v>
      </c>
      <c r="E9149" t="s">
        <v>33</v>
      </c>
      <c r="F9149">
        <v>35</v>
      </c>
      <c r="G9149">
        <v>9</v>
      </c>
      <c r="H9149" t="s">
        <v>17800</v>
      </c>
    </row>
    <row r="9150" spans="1:8" x14ac:dyDescent="0.25">
      <c r="A9150">
        <v>15595640</v>
      </c>
      <c r="B9150" t="s">
        <v>4286</v>
      </c>
      <c r="C9150">
        <v>698</v>
      </c>
      <c r="D9150" t="s">
        <v>15</v>
      </c>
      <c r="E9150" t="s">
        <v>33</v>
      </c>
      <c r="F9150">
        <v>37</v>
      </c>
      <c r="G9150">
        <v>8</v>
      </c>
      <c r="H9150" t="s">
        <v>17801</v>
      </c>
    </row>
    <row r="9151" spans="1:8" x14ac:dyDescent="0.25">
      <c r="A9151">
        <v>15814331</v>
      </c>
      <c r="B9151" t="s">
        <v>825</v>
      </c>
      <c r="C9151">
        <v>597</v>
      </c>
      <c r="D9151" t="s">
        <v>39</v>
      </c>
      <c r="E9151" t="s">
        <v>13</v>
      </c>
      <c r="F9151">
        <v>43</v>
      </c>
      <c r="G9151">
        <v>7</v>
      </c>
      <c r="H9151" t="s">
        <v>17803</v>
      </c>
    </row>
    <row r="9152" spans="1:8" x14ac:dyDescent="0.25">
      <c r="A9152">
        <v>15602030</v>
      </c>
      <c r="B9152" t="s">
        <v>17804</v>
      </c>
      <c r="C9152">
        <v>717</v>
      </c>
      <c r="D9152" t="s">
        <v>12</v>
      </c>
      <c r="E9152" t="s">
        <v>33</v>
      </c>
      <c r="F9152">
        <v>28</v>
      </c>
      <c r="G9152">
        <v>4</v>
      </c>
      <c r="H9152" t="s">
        <v>17806</v>
      </c>
    </row>
    <row r="9153" spans="1:8" x14ac:dyDescent="0.25">
      <c r="A9153">
        <v>15747974</v>
      </c>
      <c r="B9153" t="s">
        <v>8331</v>
      </c>
      <c r="C9153">
        <v>614</v>
      </c>
      <c r="D9153" t="s">
        <v>12</v>
      </c>
      <c r="E9153" t="s">
        <v>33</v>
      </c>
      <c r="F9153">
        <v>49</v>
      </c>
      <c r="G9153">
        <v>1</v>
      </c>
      <c r="H9153" t="s">
        <v>17807</v>
      </c>
    </row>
    <row r="9154" spans="1:8" x14ac:dyDescent="0.25">
      <c r="A9154">
        <v>15611315</v>
      </c>
      <c r="B9154" t="s">
        <v>1410</v>
      </c>
      <c r="C9154">
        <v>708</v>
      </c>
      <c r="D9154" t="s">
        <v>39</v>
      </c>
      <c r="E9154" t="s">
        <v>13</v>
      </c>
      <c r="F9154">
        <v>23</v>
      </c>
      <c r="G9154">
        <v>4</v>
      </c>
      <c r="H9154" t="s">
        <v>17809</v>
      </c>
    </row>
    <row r="9155" spans="1:8" x14ac:dyDescent="0.25">
      <c r="A9155">
        <v>15636977</v>
      </c>
      <c r="B9155" t="s">
        <v>4395</v>
      </c>
      <c r="C9155">
        <v>507</v>
      </c>
      <c r="D9155" t="s">
        <v>39</v>
      </c>
      <c r="E9155" t="s">
        <v>33</v>
      </c>
      <c r="F9155">
        <v>36</v>
      </c>
      <c r="G9155">
        <v>9</v>
      </c>
      <c r="H9155" t="s">
        <v>17811</v>
      </c>
    </row>
    <row r="9156" spans="1:8" x14ac:dyDescent="0.25">
      <c r="A9156">
        <v>15690337</v>
      </c>
      <c r="B9156" t="s">
        <v>7185</v>
      </c>
      <c r="C9156">
        <v>581</v>
      </c>
      <c r="D9156" t="s">
        <v>12</v>
      </c>
      <c r="E9156" t="s">
        <v>13</v>
      </c>
      <c r="F9156">
        <v>27</v>
      </c>
      <c r="G9156">
        <v>5</v>
      </c>
      <c r="H9156" t="s">
        <v>17813</v>
      </c>
    </row>
    <row r="9157" spans="1:8" x14ac:dyDescent="0.25">
      <c r="A9157">
        <v>15680666</v>
      </c>
      <c r="B9157" t="s">
        <v>7463</v>
      </c>
      <c r="C9157">
        <v>579</v>
      </c>
      <c r="D9157" t="s">
        <v>19</v>
      </c>
      <c r="E9157" t="s">
        <v>13</v>
      </c>
      <c r="F9157">
        <v>39</v>
      </c>
      <c r="G9157">
        <v>2</v>
      </c>
      <c r="H9157" t="s">
        <v>17815</v>
      </c>
    </row>
    <row r="9158" spans="1:8" x14ac:dyDescent="0.25">
      <c r="A9158">
        <v>15679551</v>
      </c>
      <c r="B9158" t="s">
        <v>3885</v>
      </c>
      <c r="C9158">
        <v>504</v>
      </c>
      <c r="D9158" t="s">
        <v>19</v>
      </c>
      <c r="E9158" t="s">
        <v>13</v>
      </c>
      <c r="F9158">
        <v>46</v>
      </c>
      <c r="G9158">
        <v>2</v>
      </c>
      <c r="H9158" t="s">
        <v>17817</v>
      </c>
    </row>
    <row r="9159" spans="1:8" x14ac:dyDescent="0.25">
      <c r="A9159">
        <v>15778915</v>
      </c>
      <c r="B9159" t="s">
        <v>405</v>
      </c>
      <c r="C9159">
        <v>737</v>
      </c>
      <c r="D9159" t="s">
        <v>15</v>
      </c>
      <c r="E9159" t="s">
        <v>13</v>
      </c>
      <c r="F9159">
        <v>32</v>
      </c>
      <c r="G9159">
        <v>7</v>
      </c>
      <c r="H9159" t="s">
        <v>17819</v>
      </c>
    </row>
    <row r="9160" spans="1:8" x14ac:dyDescent="0.25">
      <c r="A9160">
        <v>15568849</v>
      </c>
      <c r="B9160" t="s">
        <v>17820</v>
      </c>
      <c r="C9160">
        <v>540</v>
      </c>
      <c r="D9160" t="s">
        <v>19</v>
      </c>
      <c r="E9160" t="s">
        <v>13</v>
      </c>
      <c r="F9160">
        <v>31</v>
      </c>
      <c r="G9160">
        <v>10</v>
      </c>
      <c r="H9160" t="s">
        <v>17822</v>
      </c>
    </row>
    <row r="9161" spans="1:8" x14ac:dyDescent="0.25">
      <c r="A9161">
        <v>15747762</v>
      </c>
      <c r="B9161" t="s">
        <v>14410</v>
      </c>
      <c r="C9161">
        <v>609</v>
      </c>
      <c r="D9161" t="s">
        <v>20</v>
      </c>
      <c r="E9161" t="s">
        <v>33</v>
      </c>
      <c r="F9161">
        <v>32</v>
      </c>
      <c r="G9161">
        <v>7</v>
      </c>
      <c r="H9161" t="s">
        <v>17824</v>
      </c>
    </row>
    <row r="9162" spans="1:8" x14ac:dyDescent="0.25">
      <c r="A9162">
        <v>15753679</v>
      </c>
      <c r="B9162" t="s">
        <v>17825</v>
      </c>
      <c r="C9162">
        <v>778</v>
      </c>
      <c r="D9162" t="s">
        <v>20</v>
      </c>
      <c r="E9162" t="s">
        <v>33</v>
      </c>
      <c r="F9162">
        <v>24</v>
      </c>
      <c r="G9162">
        <v>4</v>
      </c>
      <c r="H9162" t="s">
        <v>17826</v>
      </c>
    </row>
    <row r="9163" spans="1:8" x14ac:dyDescent="0.25">
      <c r="A9163">
        <v>15750049</v>
      </c>
      <c r="B9163" t="s">
        <v>1720</v>
      </c>
      <c r="C9163">
        <v>621</v>
      </c>
      <c r="D9163" t="s">
        <v>20</v>
      </c>
      <c r="E9163" t="s">
        <v>33</v>
      </c>
      <c r="F9163">
        <v>40</v>
      </c>
      <c r="G9163">
        <v>10</v>
      </c>
      <c r="H9163" t="s">
        <v>17828</v>
      </c>
    </row>
    <row r="9164" spans="1:8" x14ac:dyDescent="0.25">
      <c r="A9164">
        <v>15606097</v>
      </c>
      <c r="B9164" t="s">
        <v>4615</v>
      </c>
      <c r="C9164">
        <v>665</v>
      </c>
      <c r="D9164" t="s">
        <v>39</v>
      </c>
      <c r="E9164" t="s">
        <v>33</v>
      </c>
      <c r="F9164">
        <v>63</v>
      </c>
      <c r="G9164">
        <v>7</v>
      </c>
      <c r="H9164" t="s">
        <v>17830</v>
      </c>
    </row>
    <row r="9165" spans="1:8" x14ac:dyDescent="0.25">
      <c r="A9165">
        <v>15802368</v>
      </c>
      <c r="B9165" t="s">
        <v>2014</v>
      </c>
      <c r="C9165">
        <v>608</v>
      </c>
      <c r="D9165" t="s">
        <v>12</v>
      </c>
      <c r="E9165" t="s">
        <v>13</v>
      </c>
      <c r="F9165">
        <v>47</v>
      </c>
      <c r="G9165">
        <v>6</v>
      </c>
      <c r="H9165" t="s">
        <v>17831</v>
      </c>
    </row>
    <row r="9166" spans="1:8" x14ac:dyDescent="0.25">
      <c r="A9166">
        <v>15767488</v>
      </c>
      <c r="B9166" t="s">
        <v>7463</v>
      </c>
      <c r="C9166">
        <v>680</v>
      </c>
      <c r="D9166" t="s">
        <v>19</v>
      </c>
      <c r="E9166" t="s">
        <v>33</v>
      </c>
      <c r="F9166">
        <v>36</v>
      </c>
      <c r="G9166">
        <v>7</v>
      </c>
      <c r="H9166" t="s">
        <v>17832</v>
      </c>
    </row>
    <row r="9167" spans="1:8" x14ac:dyDescent="0.25">
      <c r="A9167">
        <v>15669946</v>
      </c>
      <c r="B9167" t="s">
        <v>1785</v>
      </c>
      <c r="C9167">
        <v>663</v>
      </c>
      <c r="D9167" t="s">
        <v>39</v>
      </c>
      <c r="E9167" t="s">
        <v>13</v>
      </c>
      <c r="F9167">
        <v>46</v>
      </c>
      <c r="G9167">
        <v>2</v>
      </c>
      <c r="H9167" t="s">
        <v>17834</v>
      </c>
    </row>
    <row r="9168" spans="1:8" x14ac:dyDescent="0.25">
      <c r="A9168">
        <v>15612103</v>
      </c>
      <c r="B9168" t="s">
        <v>3971</v>
      </c>
      <c r="C9168">
        <v>627</v>
      </c>
      <c r="D9168" t="s">
        <v>39</v>
      </c>
      <c r="E9168" t="s">
        <v>13</v>
      </c>
      <c r="F9168">
        <v>35</v>
      </c>
      <c r="G9168">
        <v>2</v>
      </c>
      <c r="H9168" t="s">
        <v>17836</v>
      </c>
    </row>
    <row r="9169" spans="1:8" x14ac:dyDescent="0.25">
      <c r="A9169">
        <v>15645353</v>
      </c>
      <c r="B9169" t="s">
        <v>17837</v>
      </c>
      <c r="C9169">
        <v>607</v>
      </c>
      <c r="D9169" t="s">
        <v>15</v>
      </c>
      <c r="E9169" t="s">
        <v>33</v>
      </c>
      <c r="F9169">
        <v>26</v>
      </c>
      <c r="G9169">
        <v>1</v>
      </c>
      <c r="H9169" t="s">
        <v>17838</v>
      </c>
    </row>
    <row r="9170" spans="1:8" x14ac:dyDescent="0.25">
      <c r="A9170">
        <v>15650018</v>
      </c>
      <c r="B9170" t="s">
        <v>921</v>
      </c>
      <c r="C9170">
        <v>681</v>
      </c>
      <c r="D9170" t="s">
        <v>12</v>
      </c>
      <c r="E9170" t="s">
        <v>13</v>
      </c>
      <c r="F9170">
        <v>43</v>
      </c>
      <c r="G9170">
        <v>8</v>
      </c>
      <c r="H9170" t="s">
        <v>17840</v>
      </c>
    </row>
    <row r="9171" spans="1:8" x14ac:dyDescent="0.25">
      <c r="A9171">
        <v>15659002</v>
      </c>
      <c r="B9171" t="s">
        <v>838</v>
      </c>
      <c r="C9171">
        <v>766</v>
      </c>
      <c r="D9171" t="s">
        <v>20</v>
      </c>
      <c r="E9171" t="s">
        <v>13</v>
      </c>
      <c r="F9171">
        <v>45</v>
      </c>
      <c r="G9171">
        <v>6</v>
      </c>
      <c r="H9171" t="s">
        <v>17841</v>
      </c>
    </row>
    <row r="9172" spans="1:8" x14ac:dyDescent="0.25">
      <c r="A9172">
        <v>15616028</v>
      </c>
      <c r="B9172" t="s">
        <v>493</v>
      </c>
      <c r="C9172">
        <v>694</v>
      </c>
      <c r="D9172" t="s">
        <v>12</v>
      </c>
      <c r="E9172" t="s">
        <v>33</v>
      </c>
      <c r="F9172">
        <v>30</v>
      </c>
      <c r="G9172">
        <v>2</v>
      </c>
      <c r="H9172" t="s">
        <v>17842</v>
      </c>
    </row>
    <row r="9173" spans="1:8" x14ac:dyDescent="0.25">
      <c r="A9173">
        <v>15660475</v>
      </c>
      <c r="B9173" t="s">
        <v>2624</v>
      </c>
      <c r="C9173">
        <v>411</v>
      </c>
      <c r="D9173" t="s">
        <v>20</v>
      </c>
      <c r="E9173" t="s">
        <v>13</v>
      </c>
      <c r="F9173">
        <v>54</v>
      </c>
      <c r="G9173">
        <v>9</v>
      </c>
      <c r="H9173" t="s">
        <v>17843</v>
      </c>
    </row>
    <row r="9174" spans="1:8" x14ac:dyDescent="0.25">
      <c r="A9174">
        <v>15652615</v>
      </c>
      <c r="B9174" t="s">
        <v>3013</v>
      </c>
      <c r="C9174">
        <v>742</v>
      </c>
      <c r="D9174" t="s">
        <v>12</v>
      </c>
      <c r="E9174" t="s">
        <v>33</v>
      </c>
      <c r="F9174">
        <v>39</v>
      </c>
      <c r="G9174">
        <v>8</v>
      </c>
      <c r="H9174" t="s">
        <v>17845</v>
      </c>
    </row>
    <row r="9175" spans="1:8" x14ac:dyDescent="0.25">
      <c r="A9175">
        <v>15653572</v>
      </c>
      <c r="B9175" t="s">
        <v>5617</v>
      </c>
      <c r="C9175">
        <v>673</v>
      </c>
      <c r="D9175" t="s">
        <v>19</v>
      </c>
      <c r="E9175" t="s">
        <v>33</v>
      </c>
      <c r="F9175">
        <v>43</v>
      </c>
      <c r="G9175">
        <v>8</v>
      </c>
      <c r="H9175" t="s">
        <v>17847</v>
      </c>
    </row>
    <row r="9176" spans="1:8" x14ac:dyDescent="0.25">
      <c r="A9176">
        <v>15628059</v>
      </c>
      <c r="B9176" t="s">
        <v>4630</v>
      </c>
      <c r="C9176">
        <v>529</v>
      </c>
      <c r="D9176" t="s">
        <v>15</v>
      </c>
      <c r="E9176" t="s">
        <v>33</v>
      </c>
      <c r="F9176">
        <v>61</v>
      </c>
      <c r="G9176">
        <v>1</v>
      </c>
      <c r="H9176" t="s">
        <v>17848</v>
      </c>
    </row>
    <row r="9177" spans="1:8" x14ac:dyDescent="0.25">
      <c r="A9177">
        <v>15703413</v>
      </c>
      <c r="B9177" t="s">
        <v>4207</v>
      </c>
      <c r="C9177">
        <v>519</v>
      </c>
      <c r="D9177" t="s">
        <v>20</v>
      </c>
      <c r="E9177" t="s">
        <v>13</v>
      </c>
      <c r="F9177">
        <v>38</v>
      </c>
      <c r="G9177">
        <v>7</v>
      </c>
      <c r="H9177" t="s">
        <v>17850</v>
      </c>
    </row>
    <row r="9178" spans="1:8" x14ac:dyDescent="0.25">
      <c r="A9178">
        <v>15610433</v>
      </c>
      <c r="B9178" t="s">
        <v>3071</v>
      </c>
      <c r="C9178">
        <v>573</v>
      </c>
      <c r="D9178" t="s">
        <v>20</v>
      </c>
      <c r="E9178" t="s">
        <v>33</v>
      </c>
      <c r="F9178">
        <v>35</v>
      </c>
      <c r="G9178">
        <v>9</v>
      </c>
      <c r="H9178" t="s">
        <v>17851</v>
      </c>
    </row>
    <row r="9179" spans="1:8" x14ac:dyDescent="0.25">
      <c r="A9179">
        <v>15770548</v>
      </c>
      <c r="B9179" t="s">
        <v>3289</v>
      </c>
      <c r="C9179">
        <v>453</v>
      </c>
      <c r="D9179" t="s">
        <v>39</v>
      </c>
      <c r="E9179" t="s">
        <v>13</v>
      </c>
      <c r="F9179">
        <v>28</v>
      </c>
      <c r="G9179">
        <v>3</v>
      </c>
      <c r="H9179" t="s">
        <v>17853</v>
      </c>
    </row>
    <row r="9180" spans="1:8" x14ac:dyDescent="0.25">
      <c r="A9180">
        <v>15645637</v>
      </c>
      <c r="B9180" t="s">
        <v>17854</v>
      </c>
      <c r="C9180">
        <v>798</v>
      </c>
      <c r="D9180" t="s">
        <v>39</v>
      </c>
      <c r="E9180" t="s">
        <v>13</v>
      </c>
      <c r="F9180">
        <v>39</v>
      </c>
      <c r="G9180">
        <v>6</v>
      </c>
      <c r="H9180" t="s">
        <v>17856</v>
      </c>
    </row>
    <row r="9181" spans="1:8" x14ac:dyDescent="0.25">
      <c r="A9181">
        <v>15590888</v>
      </c>
      <c r="B9181" t="s">
        <v>2909</v>
      </c>
      <c r="C9181">
        <v>693</v>
      </c>
      <c r="D9181" t="s">
        <v>19</v>
      </c>
      <c r="E9181" t="s">
        <v>13</v>
      </c>
      <c r="F9181">
        <v>34</v>
      </c>
      <c r="G9181">
        <v>10</v>
      </c>
      <c r="H9181" t="s">
        <v>17858</v>
      </c>
    </row>
    <row r="9182" spans="1:8" x14ac:dyDescent="0.25">
      <c r="A9182">
        <v>15568326</v>
      </c>
      <c r="B9182" t="s">
        <v>1870</v>
      </c>
      <c r="C9182">
        <v>637</v>
      </c>
      <c r="D9182" t="s">
        <v>15</v>
      </c>
      <c r="E9182" t="s">
        <v>13</v>
      </c>
      <c r="F9182">
        <v>44</v>
      </c>
      <c r="G9182">
        <v>2</v>
      </c>
      <c r="H9182" t="s">
        <v>17859</v>
      </c>
    </row>
    <row r="9183" spans="1:8" x14ac:dyDescent="0.25">
      <c r="A9183">
        <v>15655368</v>
      </c>
      <c r="B9183" t="s">
        <v>5169</v>
      </c>
      <c r="C9183">
        <v>672</v>
      </c>
      <c r="D9183" t="s">
        <v>20</v>
      </c>
      <c r="E9183" t="s">
        <v>33</v>
      </c>
      <c r="F9183">
        <v>47</v>
      </c>
      <c r="G9183">
        <v>1</v>
      </c>
      <c r="H9183" t="s">
        <v>17860</v>
      </c>
    </row>
    <row r="9184" spans="1:8" x14ac:dyDescent="0.25">
      <c r="A9184">
        <v>15665579</v>
      </c>
      <c r="B9184" t="s">
        <v>1891</v>
      </c>
      <c r="C9184">
        <v>597</v>
      </c>
      <c r="D9184" t="s">
        <v>15</v>
      </c>
      <c r="E9184" t="s">
        <v>13</v>
      </c>
      <c r="F9184">
        <v>28</v>
      </c>
      <c r="G9184">
        <v>0</v>
      </c>
      <c r="H9184" t="s">
        <v>17862</v>
      </c>
    </row>
    <row r="9185" spans="1:8" x14ac:dyDescent="0.25">
      <c r="A9185">
        <v>15676091</v>
      </c>
      <c r="B9185" t="s">
        <v>10763</v>
      </c>
      <c r="C9185">
        <v>543</v>
      </c>
      <c r="D9185" t="s">
        <v>20</v>
      </c>
      <c r="E9185" t="s">
        <v>33</v>
      </c>
      <c r="F9185">
        <v>42</v>
      </c>
      <c r="G9185">
        <v>7</v>
      </c>
      <c r="H9185" t="s">
        <v>17863</v>
      </c>
    </row>
    <row r="9186" spans="1:8" x14ac:dyDescent="0.25">
      <c r="A9186">
        <v>15716984</v>
      </c>
      <c r="B9186" t="s">
        <v>210</v>
      </c>
      <c r="C9186">
        <v>695</v>
      </c>
      <c r="D9186" t="s">
        <v>19</v>
      </c>
      <c r="E9186" t="s">
        <v>13</v>
      </c>
      <c r="F9186">
        <v>56</v>
      </c>
      <c r="G9186">
        <v>4</v>
      </c>
      <c r="H9186" t="s">
        <v>17864</v>
      </c>
    </row>
    <row r="9187" spans="1:8" x14ac:dyDescent="0.25">
      <c r="A9187">
        <v>15715078</v>
      </c>
      <c r="B9187" t="s">
        <v>1316</v>
      </c>
      <c r="C9187">
        <v>584</v>
      </c>
      <c r="D9187" t="s">
        <v>15</v>
      </c>
      <c r="E9187" t="s">
        <v>33</v>
      </c>
      <c r="F9187">
        <v>35</v>
      </c>
      <c r="G9187">
        <v>6</v>
      </c>
      <c r="H9187" t="s">
        <v>17866</v>
      </c>
    </row>
    <row r="9188" spans="1:8" x14ac:dyDescent="0.25">
      <c r="A9188">
        <v>15569452</v>
      </c>
      <c r="B9188" t="s">
        <v>14422</v>
      </c>
      <c r="C9188">
        <v>652</v>
      </c>
      <c r="D9188" t="s">
        <v>39</v>
      </c>
      <c r="E9188" t="s">
        <v>13</v>
      </c>
      <c r="F9188">
        <v>58</v>
      </c>
      <c r="G9188">
        <v>3</v>
      </c>
      <c r="H9188" t="s">
        <v>17868</v>
      </c>
    </row>
    <row r="9189" spans="1:8" x14ac:dyDescent="0.25">
      <c r="A9189">
        <v>15628863</v>
      </c>
      <c r="B9189" t="s">
        <v>335</v>
      </c>
      <c r="C9189">
        <v>601</v>
      </c>
      <c r="D9189" t="s">
        <v>20</v>
      </c>
      <c r="E9189" t="s">
        <v>33</v>
      </c>
      <c r="F9189">
        <v>38</v>
      </c>
      <c r="G9189">
        <v>4</v>
      </c>
      <c r="H9189" t="s">
        <v>17870</v>
      </c>
    </row>
    <row r="9190" spans="1:8" x14ac:dyDescent="0.25">
      <c r="A9190">
        <v>15778192</v>
      </c>
      <c r="B9190" t="s">
        <v>6553</v>
      </c>
      <c r="C9190">
        <v>628</v>
      </c>
      <c r="D9190" t="s">
        <v>19</v>
      </c>
      <c r="E9190" t="s">
        <v>33</v>
      </c>
      <c r="F9190">
        <v>28</v>
      </c>
      <c r="G9190">
        <v>4</v>
      </c>
      <c r="H9190" t="s">
        <v>17871</v>
      </c>
    </row>
    <row r="9191" spans="1:8" x14ac:dyDescent="0.25">
      <c r="A9191">
        <v>15793723</v>
      </c>
      <c r="B9191" t="s">
        <v>693</v>
      </c>
      <c r="C9191">
        <v>607</v>
      </c>
      <c r="D9191" t="s">
        <v>39</v>
      </c>
      <c r="E9191" t="s">
        <v>33</v>
      </c>
      <c r="F9191">
        <v>32</v>
      </c>
      <c r="G9191">
        <v>9</v>
      </c>
      <c r="H9191" t="s">
        <v>17873</v>
      </c>
    </row>
    <row r="9192" spans="1:8" x14ac:dyDescent="0.25">
      <c r="A9192">
        <v>15798943</v>
      </c>
      <c r="B9192" t="s">
        <v>1981</v>
      </c>
      <c r="C9192">
        <v>646</v>
      </c>
      <c r="D9192" t="s">
        <v>12</v>
      </c>
      <c r="E9192" t="s">
        <v>13</v>
      </c>
      <c r="F9192">
        <v>46</v>
      </c>
      <c r="G9192">
        <v>8</v>
      </c>
      <c r="H9192" t="s">
        <v>17874</v>
      </c>
    </row>
    <row r="9193" spans="1:8" x14ac:dyDescent="0.25">
      <c r="A9193">
        <v>15764708</v>
      </c>
      <c r="B9193" t="s">
        <v>1994</v>
      </c>
      <c r="C9193">
        <v>572</v>
      </c>
      <c r="D9193" t="s">
        <v>15</v>
      </c>
      <c r="E9193" t="s">
        <v>33</v>
      </c>
      <c r="F9193">
        <v>30</v>
      </c>
      <c r="G9193">
        <v>6</v>
      </c>
      <c r="H9193" t="s">
        <v>17876</v>
      </c>
    </row>
    <row r="9194" spans="1:8" x14ac:dyDescent="0.25">
      <c r="A9194">
        <v>15791040</v>
      </c>
      <c r="B9194" t="s">
        <v>7161</v>
      </c>
      <c r="C9194">
        <v>801</v>
      </c>
      <c r="D9194" t="s">
        <v>19</v>
      </c>
      <c r="E9194" t="s">
        <v>33</v>
      </c>
      <c r="F9194">
        <v>58</v>
      </c>
      <c r="G9194">
        <v>1</v>
      </c>
      <c r="H9194" t="s">
        <v>17878</v>
      </c>
    </row>
    <row r="9195" spans="1:8" x14ac:dyDescent="0.25">
      <c r="A9195">
        <v>15631512</v>
      </c>
      <c r="B9195" t="s">
        <v>1287</v>
      </c>
      <c r="C9195">
        <v>597</v>
      </c>
      <c r="D9195" t="s">
        <v>12</v>
      </c>
      <c r="E9195" t="s">
        <v>13</v>
      </c>
      <c r="F9195">
        <v>26</v>
      </c>
      <c r="G9195">
        <v>8</v>
      </c>
      <c r="H9195" t="s">
        <v>17880</v>
      </c>
    </row>
    <row r="9196" spans="1:8" x14ac:dyDescent="0.25">
      <c r="A9196">
        <v>15640106</v>
      </c>
      <c r="B9196" t="s">
        <v>4299</v>
      </c>
      <c r="C9196">
        <v>613</v>
      </c>
      <c r="D9196" t="s">
        <v>15</v>
      </c>
      <c r="E9196" t="s">
        <v>33</v>
      </c>
      <c r="F9196">
        <v>40</v>
      </c>
      <c r="G9196">
        <v>7</v>
      </c>
      <c r="H9196" t="s">
        <v>17882</v>
      </c>
    </row>
    <row r="9197" spans="1:8" x14ac:dyDescent="0.25">
      <c r="A9197">
        <v>15710315</v>
      </c>
      <c r="B9197" t="s">
        <v>2188</v>
      </c>
      <c r="C9197">
        <v>529</v>
      </c>
      <c r="D9197" t="s">
        <v>39</v>
      </c>
      <c r="E9197" t="s">
        <v>33</v>
      </c>
      <c r="F9197">
        <v>29</v>
      </c>
      <c r="G9197">
        <v>4</v>
      </c>
      <c r="H9197" t="s">
        <v>17884</v>
      </c>
    </row>
    <row r="9198" spans="1:8" x14ac:dyDescent="0.25">
      <c r="A9198">
        <v>15771535</v>
      </c>
      <c r="B9198" t="s">
        <v>8564</v>
      </c>
      <c r="C9198">
        <v>794</v>
      </c>
      <c r="D9198" t="s">
        <v>19</v>
      </c>
      <c r="E9198" t="s">
        <v>13</v>
      </c>
      <c r="F9198">
        <v>37</v>
      </c>
      <c r="G9198">
        <v>9</v>
      </c>
      <c r="H9198" t="s">
        <v>17885</v>
      </c>
    </row>
    <row r="9199" spans="1:8" x14ac:dyDescent="0.25">
      <c r="A9199">
        <v>15611947</v>
      </c>
      <c r="B9199" t="s">
        <v>4568</v>
      </c>
      <c r="C9199">
        <v>557</v>
      </c>
      <c r="D9199" t="s">
        <v>12</v>
      </c>
      <c r="E9199" t="s">
        <v>33</v>
      </c>
      <c r="F9199">
        <v>34</v>
      </c>
      <c r="G9199">
        <v>3</v>
      </c>
      <c r="H9199" t="s">
        <v>17887</v>
      </c>
    </row>
    <row r="9200" spans="1:8" x14ac:dyDescent="0.25">
      <c r="A9200">
        <v>15670266</v>
      </c>
      <c r="B9200" t="s">
        <v>574</v>
      </c>
      <c r="C9200">
        <v>499</v>
      </c>
      <c r="D9200" t="s">
        <v>12</v>
      </c>
      <c r="E9200" t="s">
        <v>13</v>
      </c>
      <c r="F9200">
        <v>28</v>
      </c>
      <c r="G9200">
        <v>4</v>
      </c>
      <c r="H9200" t="s">
        <v>17889</v>
      </c>
    </row>
    <row r="9201" spans="1:8" x14ac:dyDescent="0.25">
      <c r="A9201">
        <v>15609083</v>
      </c>
      <c r="B9201" t="s">
        <v>4416</v>
      </c>
      <c r="C9201">
        <v>544</v>
      </c>
      <c r="D9201" t="s">
        <v>12</v>
      </c>
      <c r="E9201" t="s">
        <v>13</v>
      </c>
      <c r="F9201">
        <v>26</v>
      </c>
      <c r="G9201">
        <v>6</v>
      </c>
      <c r="H9201" t="s">
        <v>17890</v>
      </c>
    </row>
    <row r="9202" spans="1:8" x14ac:dyDescent="0.25">
      <c r="A9202">
        <v>15567923</v>
      </c>
      <c r="B9202" t="s">
        <v>9215</v>
      </c>
      <c r="C9202">
        <v>739</v>
      </c>
      <c r="D9202" t="s">
        <v>15</v>
      </c>
      <c r="E9202" t="s">
        <v>13</v>
      </c>
      <c r="F9202">
        <v>30</v>
      </c>
      <c r="G9202">
        <v>6</v>
      </c>
      <c r="H9202" t="s">
        <v>17891</v>
      </c>
    </row>
    <row r="9203" spans="1:8" x14ac:dyDescent="0.25">
      <c r="A9203">
        <v>15788183</v>
      </c>
      <c r="B9203" t="s">
        <v>2784</v>
      </c>
      <c r="C9203">
        <v>458</v>
      </c>
      <c r="D9203" t="s">
        <v>39</v>
      </c>
      <c r="E9203" t="s">
        <v>13</v>
      </c>
      <c r="F9203">
        <v>43</v>
      </c>
      <c r="G9203">
        <v>1</v>
      </c>
      <c r="H9203" t="s">
        <v>17893</v>
      </c>
    </row>
    <row r="9204" spans="1:8" x14ac:dyDescent="0.25">
      <c r="A9204">
        <v>15735782</v>
      </c>
      <c r="B9204" t="s">
        <v>343</v>
      </c>
      <c r="C9204">
        <v>528</v>
      </c>
      <c r="D9204" t="s">
        <v>15</v>
      </c>
      <c r="E9204" t="s">
        <v>33</v>
      </c>
      <c r="F9204">
        <v>31</v>
      </c>
      <c r="G9204">
        <v>9</v>
      </c>
      <c r="H9204" t="s">
        <v>17895</v>
      </c>
    </row>
    <row r="9205" spans="1:8" x14ac:dyDescent="0.25">
      <c r="A9205">
        <v>15774401</v>
      </c>
      <c r="B9205" t="s">
        <v>1583</v>
      </c>
      <c r="C9205">
        <v>773</v>
      </c>
      <c r="D9205" t="s">
        <v>19</v>
      </c>
      <c r="E9205" t="s">
        <v>33</v>
      </c>
      <c r="F9205">
        <v>51</v>
      </c>
      <c r="G9205">
        <v>4</v>
      </c>
      <c r="H9205" t="s">
        <v>17896</v>
      </c>
    </row>
    <row r="9206" spans="1:8" x14ac:dyDescent="0.25">
      <c r="A9206">
        <v>15737971</v>
      </c>
      <c r="B9206" t="s">
        <v>17897</v>
      </c>
      <c r="C9206">
        <v>646</v>
      </c>
      <c r="D9206" t="s">
        <v>15</v>
      </c>
      <c r="E9206" t="s">
        <v>13</v>
      </c>
      <c r="F9206">
        <v>30</v>
      </c>
      <c r="G9206">
        <v>5</v>
      </c>
      <c r="H9206" t="s">
        <v>17898</v>
      </c>
    </row>
    <row r="9207" spans="1:8" x14ac:dyDescent="0.25">
      <c r="A9207">
        <v>15758750</v>
      </c>
      <c r="B9207" t="s">
        <v>9359</v>
      </c>
      <c r="C9207">
        <v>564</v>
      </c>
      <c r="D9207" t="s">
        <v>20</v>
      </c>
      <c r="E9207" t="s">
        <v>33</v>
      </c>
      <c r="F9207">
        <v>31</v>
      </c>
      <c r="G9207">
        <v>0</v>
      </c>
      <c r="H9207" t="s">
        <v>17900</v>
      </c>
    </row>
    <row r="9208" spans="1:8" x14ac:dyDescent="0.25">
      <c r="A9208">
        <v>15611767</v>
      </c>
      <c r="B9208" t="s">
        <v>1327</v>
      </c>
      <c r="C9208">
        <v>624</v>
      </c>
      <c r="D9208" t="s">
        <v>39</v>
      </c>
      <c r="E9208" t="s">
        <v>13</v>
      </c>
      <c r="F9208">
        <v>52</v>
      </c>
      <c r="G9208">
        <v>0</v>
      </c>
      <c r="H9208" t="s">
        <v>17902</v>
      </c>
    </row>
    <row r="9209" spans="1:8" x14ac:dyDescent="0.25">
      <c r="A9209">
        <v>15643770</v>
      </c>
      <c r="B9209" t="s">
        <v>6769</v>
      </c>
      <c r="C9209">
        <v>682</v>
      </c>
      <c r="D9209" t="s">
        <v>15</v>
      </c>
      <c r="E9209" t="s">
        <v>13</v>
      </c>
      <c r="F9209">
        <v>52</v>
      </c>
      <c r="G9209">
        <v>5</v>
      </c>
      <c r="H9209" t="s">
        <v>17904</v>
      </c>
    </row>
    <row r="9210" spans="1:8" x14ac:dyDescent="0.25">
      <c r="A9210">
        <v>15744717</v>
      </c>
      <c r="B9210" t="s">
        <v>9696</v>
      </c>
      <c r="C9210">
        <v>726</v>
      </c>
      <c r="D9210" t="s">
        <v>20</v>
      </c>
      <c r="E9210" t="s">
        <v>13</v>
      </c>
      <c r="F9210">
        <v>44</v>
      </c>
      <c r="G9210">
        <v>2</v>
      </c>
      <c r="H9210" t="s">
        <v>17905</v>
      </c>
    </row>
    <row r="9211" spans="1:8" x14ac:dyDescent="0.25">
      <c r="A9211">
        <v>15570681</v>
      </c>
      <c r="B9211" t="s">
        <v>1043</v>
      </c>
      <c r="C9211">
        <v>560</v>
      </c>
      <c r="D9211" t="s">
        <v>15</v>
      </c>
      <c r="E9211" t="s">
        <v>33</v>
      </c>
      <c r="F9211">
        <v>24</v>
      </c>
      <c r="G9211">
        <v>1</v>
      </c>
      <c r="H9211" t="s">
        <v>17907</v>
      </c>
    </row>
    <row r="9212" spans="1:8" x14ac:dyDescent="0.25">
      <c r="A9212">
        <v>15792650</v>
      </c>
      <c r="B9212" t="s">
        <v>1300</v>
      </c>
      <c r="C9212">
        <v>382</v>
      </c>
      <c r="D9212" t="s">
        <v>19</v>
      </c>
      <c r="E9212" t="s">
        <v>33</v>
      </c>
      <c r="F9212">
        <v>36</v>
      </c>
      <c r="G9212">
        <v>0</v>
      </c>
      <c r="H9212" t="s">
        <v>17908</v>
      </c>
    </row>
    <row r="9213" spans="1:8" x14ac:dyDescent="0.25">
      <c r="A9213">
        <v>15605531</v>
      </c>
      <c r="B9213" t="s">
        <v>11182</v>
      </c>
      <c r="C9213">
        <v>457</v>
      </c>
      <c r="D9213" t="s">
        <v>19</v>
      </c>
      <c r="E9213" t="s">
        <v>13</v>
      </c>
      <c r="F9213">
        <v>38</v>
      </c>
      <c r="G9213">
        <v>6</v>
      </c>
      <c r="H9213" t="s">
        <v>17909</v>
      </c>
    </row>
    <row r="9214" spans="1:8" x14ac:dyDescent="0.25">
      <c r="A9214">
        <v>15605339</v>
      </c>
      <c r="B9214" t="s">
        <v>8225</v>
      </c>
      <c r="C9214">
        <v>673</v>
      </c>
      <c r="D9214" t="s">
        <v>20</v>
      </c>
      <c r="E9214" t="s">
        <v>13</v>
      </c>
      <c r="F9214">
        <v>37</v>
      </c>
      <c r="G9214">
        <v>10</v>
      </c>
      <c r="H9214" t="s">
        <v>17910</v>
      </c>
    </row>
    <row r="9215" spans="1:8" x14ac:dyDescent="0.25">
      <c r="A9215">
        <v>15672216</v>
      </c>
      <c r="B9215" t="s">
        <v>12196</v>
      </c>
      <c r="C9215">
        <v>584</v>
      </c>
      <c r="D9215" t="s">
        <v>20</v>
      </c>
      <c r="E9215" t="s">
        <v>13</v>
      </c>
      <c r="F9215">
        <v>40</v>
      </c>
      <c r="G9215">
        <v>4</v>
      </c>
      <c r="H9215" t="s">
        <v>17912</v>
      </c>
    </row>
    <row r="9216" spans="1:8" x14ac:dyDescent="0.25">
      <c r="A9216">
        <v>15812893</v>
      </c>
      <c r="B9216" t="s">
        <v>4712</v>
      </c>
      <c r="C9216">
        <v>629</v>
      </c>
      <c r="D9216" t="s">
        <v>20</v>
      </c>
      <c r="E9216" t="s">
        <v>13</v>
      </c>
      <c r="F9216">
        <v>39</v>
      </c>
      <c r="G9216">
        <v>10</v>
      </c>
      <c r="H9216" t="s">
        <v>17913</v>
      </c>
    </row>
    <row r="9217" spans="1:8" x14ac:dyDescent="0.25">
      <c r="A9217">
        <v>15624180</v>
      </c>
      <c r="B9217" t="s">
        <v>4236</v>
      </c>
      <c r="C9217">
        <v>584</v>
      </c>
      <c r="D9217" t="s">
        <v>39</v>
      </c>
      <c r="E9217" t="s">
        <v>13</v>
      </c>
      <c r="F9217">
        <v>37</v>
      </c>
      <c r="G9217">
        <v>10</v>
      </c>
      <c r="H9217" t="s">
        <v>17915</v>
      </c>
    </row>
    <row r="9218" spans="1:8" x14ac:dyDescent="0.25">
      <c r="A9218">
        <v>15701364</v>
      </c>
      <c r="B9218" t="s">
        <v>2715</v>
      </c>
      <c r="C9218">
        <v>724</v>
      </c>
      <c r="D9218" t="s">
        <v>15</v>
      </c>
      <c r="E9218" t="s">
        <v>33</v>
      </c>
      <c r="F9218">
        <v>30</v>
      </c>
      <c r="G9218">
        <v>10</v>
      </c>
      <c r="H9218" t="s">
        <v>17916</v>
      </c>
    </row>
    <row r="9219" spans="1:8" x14ac:dyDescent="0.25">
      <c r="A9219">
        <v>15762588</v>
      </c>
      <c r="B9219" t="s">
        <v>17917</v>
      </c>
      <c r="C9219">
        <v>644</v>
      </c>
      <c r="D9219" t="s">
        <v>12</v>
      </c>
      <c r="E9219" t="s">
        <v>33</v>
      </c>
      <c r="F9219">
        <v>31</v>
      </c>
      <c r="G9219">
        <v>5</v>
      </c>
      <c r="H9219" t="s">
        <v>17918</v>
      </c>
    </row>
    <row r="9220" spans="1:8" x14ac:dyDescent="0.25">
      <c r="A9220">
        <v>15806318</v>
      </c>
      <c r="B9220" t="s">
        <v>2158</v>
      </c>
      <c r="C9220">
        <v>676</v>
      </c>
      <c r="D9220" t="s">
        <v>39</v>
      </c>
      <c r="E9220" t="s">
        <v>13</v>
      </c>
      <c r="F9220">
        <v>48</v>
      </c>
      <c r="G9220">
        <v>2</v>
      </c>
      <c r="H9220" t="s">
        <v>17920</v>
      </c>
    </row>
    <row r="9221" spans="1:8" x14ac:dyDescent="0.25">
      <c r="A9221">
        <v>15712596</v>
      </c>
      <c r="B9221" t="s">
        <v>731</v>
      </c>
      <c r="C9221">
        <v>499</v>
      </c>
      <c r="D9221" t="s">
        <v>15</v>
      </c>
      <c r="E9221" t="s">
        <v>33</v>
      </c>
      <c r="F9221">
        <v>31</v>
      </c>
      <c r="G9221">
        <v>4</v>
      </c>
      <c r="H9221" t="s">
        <v>17921</v>
      </c>
    </row>
    <row r="9222" spans="1:8" x14ac:dyDescent="0.25">
      <c r="A9222">
        <v>15600399</v>
      </c>
      <c r="B9222" t="s">
        <v>2824</v>
      </c>
      <c r="C9222">
        <v>598</v>
      </c>
      <c r="D9222" t="s">
        <v>20</v>
      </c>
      <c r="E9222" t="s">
        <v>33</v>
      </c>
      <c r="F9222">
        <v>60</v>
      </c>
      <c r="G9222">
        <v>4</v>
      </c>
      <c r="H9222" t="s">
        <v>17922</v>
      </c>
    </row>
    <row r="9223" spans="1:8" x14ac:dyDescent="0.25">
      <c r="A9223">
        <v>15576216</v>
      </c>
      <c r="B9223" t="s">
        <v>3457</v>
      </c>
      <c r="C9223">
        <v>655</v>
      </c>
      <c r="D9223" t="s">
        <v>39</v>
      </c>
      <c r="E9223" t="s">
        <v>13</v>
      </c>
      <c r="F9223">
        <v>37</v>
      </c>
      <c r="G9223">
        <v>4</v>
      </c>
      <c r="H9223" t="s">
        <v>17924</v>
      </c>
    </row>
    <row r="9224" spans="1:8" x14ac:dyDescent="0.25">
      <c r="A9224">
        <v>15620750</v>
      </c>
      <c r="B9224" t="s">
        <v>17925</v>
      </c>
      <c r="C9224">
        <v>559</v>
      </c>
      <c r="D9224" t="s">
        <v>12</v>
      </c>
      <c r="E9224" t="s">
        <v>33</v>
      </c>
      <c r="F9224">
        <v>28</v>
      </c>
      <c r="G9224">
        <v>3</v>
      </c>
      <c r="H9224" t="s">
        <v>17927</v>
      </c>
    </row>
    <row r="9225" spans="1:8" x14ac:dyDescent="0.25">
      <c r="A9225">
        <v>15623489</v>
      </c>
      <c r="B9225" t="s">
        <v>3689</v>
      </c>
      <c r="C9225">
        <v>543</v>
      </c>
      <c r="D9225" t="s">
        <v>20</v>
      </c>
      <c r="E9225" t="s">
        <v>13</v>
      </c>
      <c r="F9225">
        <v>67</v>
      </c>
      <c r="G9225">
        <v>0</v>
      </c>
      <c r="H9225" t="s">
        <v>17929</v>
      </c>
    </row>
    <row r="9226" spans="1:8" x14ac:dyDescent="0.25">
      <c r="A9226">
        <v>15667944</v>
      </c>
      <c r="B9226" t="s">
        <v>4252</v>
      </c>
      <c r="C9226">
        <v>679</v>
      </c>
      <c r="D9226" t="s">
        <v>15</v>
      </c>
      <c r="E9226" t="s">
        <v>33</v>
      </c>
      <c r="F9226">
        <v>39</v>
      </c>
      <c r="G9226">
        <v>0</v>
      </c>
      <c r="H9226" t="s">
        <v>17931</v>
      </c>
    </row>
    <row r="9227" spans="1:8" x14ac:dyDescent="0.25">
      <c r="A9227">
        <v>15584928</v>
      </c>
      <c r="B9227" t="s">
        <v>4900</v>
      </c>
      <c r="C9227">
        <v>594</v>
      </c>
      <c r="D9227" t="s">
        <v>39</v>
      </c>
      <c r="E9227" t="s">
        <v>13</v>
      </c>
      <c r="F9227">
        <v>32</v>
      </c>
      <c r="G9227">
        <v>4</v>
      </c>
      <c r="H9227" t="s">
        <v>17933</v>
      </c>
    </row>
    <row r="9228" spans="1:8" x14ac:dyDescent="0.25">
      <c r="A9228">
        <v>15779913</v>
      </c>
      <c r="B9228" t="s">
        <v>743</v>
      </c>
      <c r="C9228">
        <v>586</v>
      </c>
      <c r="D9228" t="s">
        <v>15</v>
      </c>
      <c r="E9228" t="s">
        <v>33</v>
      </c>
      <c r="F9228">
        <v>27</v>
      </c>
      <c r="G9228">
        <v>5</v>
      </c>
      <c r="H9228" t="s">
        <v>17935</v>
      </c>
    </row>
    <row r="9229" spans="1:8" x14ac:dyDescent="0.25">
      <c r="A9229">
        <v>15644977</v>
      </c>
      <c r="B9229" t="s">
        <v>6371</v>
      </c>
      <c r="C9229">
        <v>776</v>
      </c>
      <c r="D9229" t="s">
        <v>15</v>
      </c>
      <c r="E9229" t="s">
        <v>13</v>
      </c>
      <c r="F9229">
        <v>31</v>
      </c>
      <c r="G9229">
        <v>5</v>
      </c>
      <c r="H9229" t="s">
        <v>17936</v>
      </c>
    </row>
    <row r="9230" spans="1:8" x14ac:dyDescent="0.25">
      <c r="A9230">
        <v>15749679</v>
      </c>
      <c r="B9230" t="s">
        <v>17937</v>
      </c>
      <c r="C9230">
        <v>699</v>
      </c>
      <c r="D9230" t="s">
        <v>20</v>
      </c>
      <c r="E9230" t="s">
        <v>33</v>
      </c>
      <c r="F9230">
        <v>39</v>
      </c>
      <c r="G9230">
        <v>2</v>
      </c>
      <c r="H9230" t="s">
        <v>17939</v>
      </c>
    </row>
    <row r="9231" spans="1:8" x14ac:dyDescent="0.25">
      <c r="A9231">
        <v>15629010</v>
      </c>
      <c r="B9231" t="s">
        <v>17940</v>
      </c>
      <c r="C9231">
        <v>847</v>
      </c>
      <c r="D9231" t="s">
        <v>39</v>
      </c>
      <c r="E9231" t="s">
        <v>13</v>
      </c>
      <c r="F9231">
        <v>35</v>
      </c>
      <c r="G9231">
        <v>5</v>
      </c>
      <c r="H9231" t="s">
        <v>17942</v>
      </c>
    </row>
    <row r="9232" spans="1:8" x14ac:dyDescent="0.25">
      <c r="A9232">
        <v>15768465</v>
      </c>
      <c r="B9232" t="s">
        <v>7232</v>
      </c>
      <c r="C9232">
        <v>582</v>
      </c>
      <c r="D9232" t="s">
        <v>39</v>
      </c>
      <c r="E9232" t="s">
        <v>33</v>
      </c>
      <c r="F9232">
        <v>35</v>
      </c>
      <c r="G9232">
        <v>8</v>
      </c>
      <c r="H9232" t="s">
        <v>17944</v>
      </c>
    </row>
    <row r="9233" spans="1:8" x14ac:dyDescent="0.25">
      <c r="A9233">
        <v>15767781</v>
      </c>
      <c r="B9233" t="s">
        <v>3867</v>
      </c>
      <c r="C9233">
        <v>648</v>
      </c>
      <c r="D9233" t="s">
        <v>12</v>
      </c>
      <c r="E9233" t="s">
        <v>33</v>
      </c>
      <c r="F9233">
        <v>38</v>
      </c>
      <c r="G9233">
        <v>10</v>
      </c>
      <c r="H9233" t="s">
        <v>17946</v>
      </c>
    </row>
    <row r="9234" spans="1:8" x14ac:dyDescent="0.25">
      <c r="A9234">
        <v>15635364</v>
      </c>
      <c r="B9234" t="s">
        <v>1424</v>
      </c>
      <c r="C9234">
        <v>618</v>
      </c>
      <c r="D9234" t="s">
        <v>15</v>
      </c>
      <c r="E9234" t="s">
        <v>13</v>
      </c>
      <c r="F9234">
        <v>49</v>
      </c>
      <c r="G9234">
        <v>9</v>
      </c>
      <c r="H9234" t="s">
        <v>17948</v>
      </c>
    </row>
    <row r="9235" spans="1:8" x14ac:dyDescent="0.25">
      <c r="A9235">
        <v>15722004</v>
      </c>
      <c r="B9235" t="s">
        <v>1048</v>
      </c>
      <c r="C9235">
        <v>543</v>
      </c>
      <c r="D9235" t="s">
        <v>15</v>
      </c>
      <c r="E9235" t="s">
        <v>13</v>
      </c>
      <c r="F9235">
        <v>31</v>
      </c>
      <c r="G9235">
        <v>4</v>
      </c>
      <c r="H9235" t="s">
        <v>17950</v>
      </c>
    </row>
    <row r="9236" spans="1:8" x14ac:dyDescent="0.25">
      <c r="A9236">
        <v>15766044</v>
      </c>
      <c r="B9236" t="s">
        <v>115</v>
      </c>
      <c r="C9236">
        <v>642</v>
      </c>
      <c r="D9236" t="s">
        <v>39</v>
      </c>
      <c r="E9236" t="s">
        <v>33</v>
      </c>
      <c r="F9236">
        <v>49</v>
      </c>
      <c r="G9236">
        <v>4</v>
      </c>
      <c r="H9236" t="s">
        <v>17952</v>
      </c>
    </row>
    <row r="9237" spans="1:8" x14ac:dyDescent="0.25">
      <c r="A9237">
        <v>15586680</v>
      </c>
      <c r="B9237" t="s">
        <v>1619</v>
      </c>
      <c r="C9237">
        <v>462</v>
      </c>
      <c r="D9237" t="s">
        <v>12</v>
      </c>
      <c r="E9237" t="s">
        <v>33</v>
      </c>
      <c r="F9237">
        <v>27</v>
      </c>
      <c r="G9237">
        <v>4</v>
      </c>
      <c r="H9237" t="s">
        <v>17954</v>
      </c>
    </row>
    <row r="9238" spans="1:8" x14ac:dyDescent="0.25">
      <c r="A9238">
        <v>15635388</v>
      </c>
      <c r="B9238" t="s">
        <v>11670</v>
      </c>
      <c r="C9238">
        <v>640</v>
      </c>
      <c r="D9238" t="s">
        <v>19</v>
      </c>
      <c r="E9238" t="s">
        <v>33</v>
      </c>
      <c r="F9238">
        <v>47</v>
      </c>
      <c r="G9238">
        <v>6</v>
      </c>
      <c r="H9238" t="s">
        <v>17956</v>
      </c>
    </row>
    <row r="9239" spans="1:8" x14ac:dyDescent="0.25">
      <c r="A9239">
        <v>15655175</v>
      </c>
      <c r="B9239" t="s">
        <v>216</v>
      </c>
      <c r="C9239">
        <v>740</v>
      </c>
      <c r="D9239" t="s">
        <v>39</v>
      </c>
      <c r="E9239" t="s">
        <v>33</v>
      </c>
      <c r="F9239">
        <v>40</v>
      </c>
      <c r="G9239">
        <v>4</v>
      </c>
      <c r="H9239" t="s">
        <v>17958</v>
      </c>
    </row>
    <row r="9240" spans="1:8" x14ac:dyDescent="0.25">
      <c r="A9240">
        <v>15639133</v>
      </c>
      <c r="B9240" t="s">
        <v>542</v>
      </c>
      <c r="C9240">
        <v>773</v>
      </c>
      <c r="D9240" t="s">
        <v>20</v>
      </c>
      <c r="E9240" t="s">
        <v>13</v>
      </c>
      <c r="F9240">
        <v>50</v>
      </c>
      <c r="G9240">
        <v>4</v>
      </c>
      <c r="H9240" t="s">
        <v>17959</v>
      </c>
    </row>
    <row r="9241" spans="1:8" x14ac:dyDescent="0.25">
      <c r="A9241">
        <v>15799653</v>
      </c>
      <c r="B9241" t="s">
        <v>3965</v>
      </c>
      <c r="C9241">
        <v>583</v>
      </c>
      <c r="D9241" t="s">
        <v>39</v>
      </c>
      <c r="E9241" t="s">
        <v>13</v>
      </c>
      <c r="F9241">
        <v>32</v>
      </c>
      <c r="G9241">
        <v>7</v>
      </c>
      <c r="H9241" t="s">
        <v>17961</v>
      </c>
    </row>
    <row r="9242" spans="1:8" x14ac:dyDescent="0.25">
      <c r="A9242">
        <v>15723872</v>
      </c>
      <c r="B9242" t="s">
        <v>144</v>
      </c>
      <c r="C9242">
        <v>589</v>
      </c>
      <c r="D9242" t="s">
        <v>19</v>
      </c>
      <c r="E9242" t="s">
        <v>13</v>
      </c>
      <c r="F9242">
        <v>46</v>
      </c>
      <c r="G9242">
        <v>10</v>
      </c>
      <c r="H9242" t="s">
        <v>17962</v>
      </c>
    </row>
    <row r="9243" spans="1:8" x14ac:dyDescent="0.25">
      <c r="A9243">
        <v>15775627</v>
      </c>
      <c r="B9243" t="s">
        <v>819</v>
      </c>
      <c r="C9243">
        <v>509</v>
      </c>
      <c r="D9243" t="s">
        <v>20</v>
      </c>
      <c r="E9243" t="s">
        <v>33</v>
      </c>
      <c r="F9243">
        <v>35</v>
      </c>
      <c r="G9243">
        <v>8</v>
      </c>
      <c r="H9243" t="s">
        <v>17963</v>
      </c>
    </row>
    <row r="9244" spans="1:8" x14ac:dyDescent="0.25">
      <c r="A9244">
        <v>15630704</v>
      </c>
      <c r="B9244" t="s">
        <v>17964</v>
      </c>
      <c r="C9244">
        <v>612</v>
      </c>
      <c r="D9244" t="s">
        <v>39</v>
      </c>
      <c r="E9244" t="s">
        <v>33</v>
      </c>
      <c r="F9244">
        <v>32</v>
      </c>
      <c r="G9244">
        <v>9</v>
      </c>
      <c r="H9244" t="s">
        <v>17966</v>
      </c>
    </row>
    <row r="9245" spans="1:8" x14ac:dyDescent="0.25">
      <c r="A9245">
        <v>15815534</v>
      </c>
      <c r="B9245" t="s">
        <v>17967</v>
      </c>
      <c r="C9245">
        <v>505</v>
      </c>
      <c r="D9245" t="s">
        <v>19</v>
      </c>
      <c r="E9245" t="s">
        <v>33</v>
      </c>
      <c r="F9245">
        <v>37</v>
      </c>
      <c r="G9245">
        <v>0</v>
      </c>
      <c r="H9245" t="s">
        <v>17969</v>
      </c>
    </row>
    <row r="9246" spans="1:8" x14ac:dyDescent="0.25">
      <c r="A9246">
        <v>15697249</v>
      </c>
      <c r="B9246" t="s">
        <v>1156</v>
      </c>
      <c r="C9246">
        <v>546</v>
      </c>
      <c r="D9246" t="s">
        <v>39</v>
      </c>
      <c r="E9246" t="s">
        <v>13</v>
      </c>
      <c r="F9246">
        <v>25</v>
      </c>
      <c r="G9246">
        <v>3</v>
      </c>
      <c r="H9246" t="s">
        <v>17971</v>
      </c>
    </row>
    <row r="9247" spans="1:8" x14ac:dyDescent="0.25">
      <c r="A9247">
        <v>15681316</v>
      </c>
      <c r="B9247" t="s">
        <v>832</v>
      </c>
      <c r="C9247">
        <v>681</v>
      </c>
      <c r="D9247" t="s">
        <v>15</v>
      </c>
      <c r="E9247" t="s">
        <v>13</v>
      </c>
      <c r="F9247">
        <v>41</v>
      </c>
      <c r="G9247">
        <v>0</v>
      </c>
      <c r="H9247" t="s">
        <v>17973</v>
      </c>
    </row>
    <row r="9248" spans="1:8" x14ac:dyDescent="0.25">
      <c r="A9248">
        <v>15682523</v>
      </c>
      <c r="B9248" t="s">
        <v>14410</v>
      </c>
      <c r="C9248">
        <v>762</v>
      </c>
      <c r="D9248" t="s">
        <v>15</v>
      </c>
      <c r="E9248" t="s">
        <v>33</v>
      </c>
      <c r="F9248">
        <v>20</v>
      </c>
      <c r="G9248">
        <v>1</v>
      </c>
      <c r="H9248" t="s">
        <v>17975</v>
      </c>
    </row>
    <row r="9249" spans="1:8" x14ac:dyDescent="0.25">
      <c r="A9249">
        <v>15650244</v>
      </c>
      <c r="B9249" t="s">
        <v>16116</v>
      </c>
      <c r="C9249">
        <v>786</v>
      </c>
      <c r="D9249" t="s">
        <v>19</v>
      </c>
      <c r="E9249" t="s">
        <v>33</v>
      </c>
      <c r="F9249">
        <v>29</v>
      </c>
      <c r="G9249">
        <v>7</v>
      </c>
      <c r="H9249" t="s">
        <v>17977</v>
      </c>
    </row>
    <row r="9250" spans="1:8" x14ac:dyDescent="0.25">
      <c r="A9250">
        <v>15648638</v>
      </c>
      <c r="B9250" t="s">
        <v>374</v>
      </c>
      <c r="C9250">
        <v>629</v>
      </c>
      <c r="D9250" t="s">
        <v>19</v>
      </c>
      <c r="E9250" t="s">
        <v>33</v>
      </c>
      <c r="F9250">
        <v>34</v>
      </c>
      <c r="G9250">
        <v>6</v>
      </c>
      <c r="H9250" t="s">
        <v>17978</v>
      </c>
    </row>
    <row r="9251" spans="1:8" x14ac:dyDescent="0.25">
      <c r="A9251">
        <v>15795747</v>
      </c>
      <c r="B9251" t="s">
        <v>7232</v>
      </c>
      <c r="C9251">
        <v>787</v>
      </c>
      <c r="D9251" t="s">
        <v>19</v>
      </c>
      <c r="E9251" t="s">
        <v>13</v>
      </c>
      <c r="F9251">
        <v>39</v>
      </c>
      <c r="G9251">
        <v>7</v>
      </c>
      <c r="H9251" t="s">
        <v>17980</v>
      </c>
    </row>
    <row r="9252" spans="1:8" x14ac:dyDescent="0.25">
      <c r="A9252">
        <v>15607330</v>
      </c>
      <c r="B9252" t="s">
        <v>7423</v>
      </c>
      <c r="C9252">
        <v>713</v>
      </c>
      <c r="D9252" t="s">
        <v>19</v>
      </c>
      <c r="E9252" t="s">
        <v>33</v>
      </c>
      <c r="F9252">
        <v>42</v>
      </c>
      <c r="G9252">
        <v>0</v>
      </c>
      <c r="H9252" t="s">
        <v>17982</v>
      </c>
    </row>
    <row r="9253" spans="1:8" x14ac:dyDescent="0.25">
      <c r="A9253">
        <v>15624013</v>
      </c>
      <c r="B9253" t="s">
        <v>12480</v>
      </c>
      <c r="C9253">
        <v>541</v>
      </c>
      <c r="D9253" t="s">
        <v>12</v>
      </c>
      <c r="E9253" t="s">
        <v>13</v>
      </c>
      <c r="F9253">
        <v>39</v>
      </c>
      <c r="G9253">
        <v>6</v>
      </c>
      <c r="H9253" t="s">
        <v>17984</v>
      </c>
    </row>
    <row r="9254" spans="1:8" x14ac:dyDescent="0.25">
      <c r="A9254">
        <v>15800805</v>
      </c>
      <c r="B9254" t="s">
        <v>17985</v>
      </c>
      <c r="C9254">
        <v>451</v>
      </c>
      <c r="D9254" t="s">
        <v>20</v>
      </c>
      <c r="E9254" t="s">
        <v>13</v>
      </c>
      <c r="F9254">
        <v>31</v>
      </c>
      <c r="G9254">
        <v>7</v>
      </c>
      <c r="H9254" t="s">
        <v>17987</v>
      </c>
    </row>
    <row r="9255" spans="1:8" x14ac:dyDescent="0.25">
      <c r="A9255">
        <v>15667321</v>
      </c>
      <c r="B9255" t="s">
        <v>357</v>
      </c>
      <c r="C9255">
        <v>644</v>
      </c>
      <c r="D9255" t="s">
        <v>19</v>
      </c>
      <c r="E9255" t="s">
        <v>33</v>
      </c>
      <c r="F9255">
        <v>49</v>
      </c>
      <c r="G9255">
        <v>10</v>
      </c>
      <c r="H9255" t="s">
        <v>17988</v>
      </c>
    </row>
    <row r="9256" spans="1:8" x14ac:dyDescent="0.25">
      <c r="A9256">
        <v>15601116</v>
      </c>
      <c r="B9256" t="s">
        <v>1660</v>
      </c>
      <c r="C9256">
        <v>686</v>
      </c>
      <c r="D9256" t="s">
        <v>20</v>
      </c>
      <c r="E9256" t="s">
        <v>33</v>
      </c>
      <c r="F9256">
        <v>32</v>
      </c>
      <c r="G9256">
        <v>6</v>
      </c>
      <c r="H9256" t="s">
        <v>17989</v>
      </c>
    </row>
    <row r="9257" spans="1:8" x14ac:dyDescent="0.25">
      <c r="A9257">
        <v>15622033</v>
      </c>
      <c r="B9257" t="s">
        <v>17990</v>
      </c>
      <c r="C9257">
        <v>847</v>
      </c>
      <c r="D9257" t="s">
        <v>39</v>
      </c>
      <c r="E9257" t="s">
        <v>13</v>
      </c>
      <c r="F9257">
        <v>41</v>
      </c>
      <c r="G9257">
        <v>3</v>
      </c>
      <c r="H9257" t="s">
        <v>17992</v>
      </c>
    </row>
    <row r="9258" spans="1:8" x14ac:dyDescent="0.25">
      <c r="A9258">
        <v>15758451</v>
      </c>
      <c r="B9258" t="s">
        <v>5881</v>
      </c>
      <c r="C9258">
        <v>765</v>
      </c>
      <c r="D9258" t="s">
        <v>39</v>
      </c>
      <c r="E9258" t="s">
        <v>33</v>
      </c>
      <c r="F9258">
        <v>37</v>
      </c>
      <c r="G9258">
        <v>7</v>
      </c>
      <c r="H9258" t="s">
        <v>17994</v>
      </c>
    </row>
    <row r="9259" spans="1:8" x14ac:dyDescent="0.25">
      <c r="A9259">
        <v>15688689</v>
      </c>
      <c r="B9259" t="s">
        <v>2043</v>
      </c>
      <c r="C9259">
        <v>678</v>
      </c>
      <c r="D9259" t="s">
        <v>39</v>
      </c>
      <c r="E9259" t="s">
        <v>13</v>
      </c>
      <c r="F9259">
        <v>37</v>
      </c>
      <c r="G9259">
        <v>8</v>
      </c>
      <c r="H9259" t="s">
        <v>17996</v>
      </c>
    </row>
    <row r="9260" spans="1:8" x14ac:dyDescent="0.25">
      <c r="A9260">
        <v>15652674</v>
      </c>
      <c r="B9260" t="s">
        <v>1928</v>
      </c>
      <c r="C9260">
        <v>539</v>
      </c>
      <c r="D9260" t="s">
        <v>20</v>
      </c>
      <c r="E9260" t="s">
        <v>33</v>
      </c>
      <c r="F9260">
        <v>20</v>
      </c>
      <c r="G9260">
        <v>0</v>
      </c>
      <c r="H9260" t="s">
        <v>17998</v>
      </c>
    </row>
    <row r="9261" spans="1:8" x14ac:dyDescent="0.25">
      <c r="A9261">
        <v>15806327</v>
      </c>
      <c r="B9261" t="s">
        <v>17999</v>
      </c>
      <c r="C9261">
        <v>800</v>
      </c>
      <c r="D9261" t="s">
        <v>15</v>
      </c>
      <c r="E9261" t="s">
        <v>13</v>
      </c>
      <c r="F9261">
        <v>40</v>
      </c>
      <c r="G9261">
        <v>3</v>
      </c>
      <c r="H9261" t="s">
        <v>18001</v>
      </c>
    </row>
    <row r="9262" spans="1:8" x14ac:dyDescent="0.25">
      <c r="A9262">
        <v>15649618</v>
      </c>
      <c r="B9262" t="s">
        <v>7500</v>
      </c>
      <c r="C9262">
        <v>799</v>
      </c>
      <c r="D9262" t="s">
        <v>39</v>
      </c>
      <c r="E9262" t="s">
        <v>13</v>
      </c>
      <c r="F9262">
        <v>39</v>
      </c>
      <c r="G9262">
        <v>7</v>
      </c>
      <c r="H9262" t="s">
        <v>18003</v>
      </c>
    </row>
    <row r="9263" spans="1:8" x14ac:dyDescent="0.25">
      <c r="A9263">
        <v>15677117</v>
      </c>
      <c r="B9263" t="s">
        <v>513</v>
      </c>
      <c r="C9263">
        <v>629</v>
      </c>
      <c r="D9263" t="s">
        <v>20</v>
      </c>
      <c r="E9263" t="s">
        <v>13</v>
      </c>
      <c r="F9263">
        <v>61</v>
      </c>
      <c r="G9263">
        <v>6</v>
      </c>
      <c r="H9263" t="s">
        <v>18004</v>
      </c>
    </row>
    <row r="9264" spans="1:8" x14ac:dyDescent="0.25">
      <c r="A9264">
        <v>15751445</v>
      </c>
      <c r="B9264" t="s">
        <v>6320</v>
      </c>
      <c r="C9264">
        <v>734</v>
      </c>
      <c r="D9264" t="s">
        <v>39</v>
      </c>
      <c r="E9264" t="s">
        <v>13</v>
      </c>
      <c r="F9264">
        <v>52</v>
      </c>
      <c r="G9264">
        <v>6</v>
      </c>
      <c r="H9264" t="s">
        <v>18006</v>
      </c>
    </row>
    <row r="9265" spans="1:8" x14ac:dyDescent="0.25">
      <c r="A9265">
        <v>15749669</v>
      </c>
      <c r="B9265" t="s">
        <v>729</v>
      </c>
      <c r="C9265">
        <v>542</v>
      </c>
      <c r="D9265" t="s">
        <v>20</v>
      </c>
      <c r="E9265" t="s">
        <v>13</v>
      </c>
      <c r="F9265">
        <v>31</v>
      </c>
      <c r="G9265">
        <v>3</v>
      </c>
      <c r="H9265" t="s">
        <v>18007</v>
      </c>
    </row>
    <row r="9266" spans="1:8" x14ac:dyDescent="0.25">
      <c r="A9266">
        <v>15656351</v>
      </c>
      <c r="B9266" t="s">
        <v>18008</v>
      </c>
      <c r="C9266">
        <v>414</v>
      </c>
      <c r="D9266" t="s">
        <v>19</v>
      </c>
      <c r="E9266" t="s">
        <v>33</v>
      </c>
      <c r="F9266">
        <v>60</v>
      </c>
      <c r="G9266">
        <v>3</v>
      </c>
      <c r="H9266" t="s">
        <v>18009</v>
      </c>
    </row>
    <row r="9267" spans="1:8" x14ac:dyDescent="0.25">
      <c r="A9267">
        <v>15667438</v>
      </c>
      <c r="B9267" t="s">
        <v>3857</v>
      </c>
      <c r="C9267">
        <v>675</v>
      </c>
      <c r="D9267" t="s">
        <v>20</v>
      </c>
      <c r="E9267" t="s">
        <v>13</v>
      </c>
      <c r="F9267">
        <v>38</v>
      </c>
      <c r="G9267">
        <v>1</v>
      </c>
      <c r="H9267" t="s">
        <v>18011</v>
      </c>
    </row>
    <row r="9268" spans="1:8" x14ac:dyDescent="0.25">
      <c r="A9268">
        <v>15682273</v>
      </c>
      <c r="B9268" t="s">
        <v>1204</v>
      </c>
      <c r="C9268">
        <v>683</v>
      </c>
      <c r="D9268" t="s">
        <v>20</v>
      </c>
      <c r="E9268" t="s">
        <v>13</v>
      </c>
      <c r="F9268">
        <v>38</v>
      </c>
      <c r="G9268">
        <v>5</v>
      </c>
      <c r="H9268" t="s">
        <v>18013</v>
      </c>
    </row>
    <row r="9269" spans="1:8" x14ac:dyDescent="0.25">
      <c r="A9269">
        <v>15580912</v>
      </c>
      <c r="B9269" t="s">
        <v>18014</v>
      </c>
      <c r="C9269">
        <v>748</v>
      </c>
      <c r="D9269" t="s">
        <v>12</v>
      </c>
      <c r="E9269" t="s">
        <v>33</v>
      </c>
      <c r="F9269">
        <v>32</v>
      </c>
      <c r="G9269">
        <v>5</v>
      </c>
      <c r="H9269" t="s">
        <v>18016</v>
      </c>
    </row>
    <row r="9270" spans="1:8" x14ac:dyDescent="0.25">
      <c r="A9270">
        <v>15785183</v>
      </c>
      <c r="B9270" t="s">
        <v>2513</v>
      </c>
      <c r="C9270">
        <v>596</v>
      </c>
      <c r="D9270" t="s">
        <v>19</v>
      </c>
      <c r="E9270" t="s">
        <v>33</v>
      </c>
      <c r="F9270">
        <v>29</v>
      </c>
      <c r="G9270">
        <v>2</v>
      </c>
      <c r="H9270" t="s">
        <v>18017</v>
      </c>
    </row>
    <row r="9271" spans="1:8" x14ac:dyDescent="0.25">
      <c r="A9271">
        <v>15705383</v>
      </c>
      <c r="B9271" t="s">
        <v>1902</v>
      </c>
      <c r="C9271">
        <v>642</v>
      </c>
      <c r="D9271" t="s">
        <v>20</v>
      </c>
      <c r="E9271" t="s">
        <v>33</v>
      </c>
      <c r="F9271">
        <v>35</v>
      </c>
      <c r="G9271">
        <v>4</v>
      </c>
      <c r="H9271" t="s">
        <v>18019</v>
      </c>
    </row>
    <row r="9272" spans="1:8" x14ac:dyDescent="0.25">
      <c r="A9272">
        <v>15712903</v>
      </c>
      <c r="B9272" t="s">
        <v>10448</v>
      </c>
      <c r="C9272">
        <v>499</v>
      </c>
      <c r="D9272" t="s">
        <v>20</v>
      </c>
      <c r="E9272" t="s">
        <v>13</v>
      </c>
      <c r="F9272">
        <v>21</v>
      </c>
      <c r="G9272">
        <v>3</v>
      </c>
      <c r="H9272" t="s">
        <v>18021</v>
      </c>
    </row>
    <row r="9273" spans="1:8" x14ac:dyDescent="0.25">
      <c r="A9273">
        <v>15774285</v>
      </c>
      <c r="B9273" t="s">
        <v>18022</v>
      </c>
      <c r="C9273">
        <v>649</v>
      </c>
      <c r="D9273" t="s">
        <v>19</v>
      </c>
      <c r="E9273" t="s">
        <v>13</v>
      </c>
      <c r="F9273">
        <v>47</v>
      </c>
      <c r="G9273">
        <v>8</v>
      </c>
      <c r="H9273" t="s">
        <v>18023</v>
      </c>
    </row>
    <row r="9274" spans="1:8" x14ac:dyDescent="0.25">
      <c r="A9274">
        <v>15583138</v>
      </c>
      <c r="B9274" t="s">
        <v>18024</v>
      </c>
      <c r="C9274">
        <v>739</v>
      </c>
      <c r="D9274" t="s">
        <v>20</v>
      </c>
      <c r="E9274" t="s">
        <v>33</v>
      </c>
      <c r="F9274">
        <v>42</v>
      </c>
      <c r="G9274">
        <v>2</v>
      </c>
      <c r="H9274" t="s">
        <v>18026</v>
      </c>
    </row>
    <row r="9275" spans="1:8" x14ac:dyDescent="0.25">
      <c r="A9275">
        <v>15740160</v>
      </c>
      <c r="B9275" t="s">
        <v>7250</v>
      </c>
      <c r="C9275">
        <v>616</v>
      </c>
      <c r="D9275" t="s">
        <v>15</v>
      </c>
      <c r="E9275" t="s">
        <v>33</v>
      </c>
      <c r="F9275">
        <v>31</v>
      </c>
      <c r="G9275">
        <v>1</v>
      </c>
      <c r="H9275" t="s">
        <v>18027</v>
      </c>
    </row>
    <row r="9276" spans="1:8" x14ac:dyDescent="0.25">
      <c r="A9276">
        <v>15793425</v>
      </c>
      <c r="B9276" t="s">
        <v>6329</v>
      </c>
      <c r="C9276">
        <v>560</v>
      </c>
      <c r="D9276" t="s">
        <v>19</v>
      </c>
      <c r="E9276" t="s">
        <v>13</v>
      </c>
      <c r="F9276">
        <v>33</v>
      </c>
      <c r="G9276">
        <v>9</v>
      </c>
      <c r="H9276" t="s">
        <v>18028</v>
      </c>
    </row>
    <row r="9277" spans="1:8" x14ac:dyDescent="0.25">
      <c r="A9277">
        <v>15749265</v>
      </c>
      <c r="B9277" t="s">
        <v>1219</v>
      </c>
      <c r="C9277">
        <v>427</v>
      </c>
      <c r="D9277" t="s">
        <v>39</v>
      </c>
      <c r="E9277" t="s">
        <v>33</v>
      </c>
      <c r="F9277">
        <v>42</v>
      </c>
      <c r="G9277">
        <v>1</v>
      </c>
      <c r="H9277" t="s">
        <v>18030</v>
      </c>
    </row>
    <row r="9278" spans="1:8" x14ac:dyDescent="0.25">
      <c r="A9278">
        <v>15623989</v>
      </c>
      <c r="B9278" t="s">
        <v>3027</v>
      </c>
      <c r="C9278">
        <v>435</v>
      </c>
      <c r="D9278" t="s">
        <v>12</v>
      </c>
      <c r="E9278" t="s">
        <v>33</v>
      </c>
      <c r="F9278">
        <v>54</v>
      </c>
      <c r="G9278">
        <v>3</v>
      </c>
      <c r="H9278" t="s">
        <v>18031</v>
      </c>
    </row>
    <row r="9279" spans="1:8" x14ac:dyDescent="0.25">
      <c r="A9279">
        <v>15604832</v>
      </c>
      <c r="B9279" t="s">
        <v>484</v>
      </c>
      <c r="C9279">
        <v>633</v>
      </c>
      <c r="D9279" t="s">
        <v>15</v>
      </c>
      <c r="E9279" t="s">
        <v>33</v>
      </c>
      <c r="F9279">
        <v>29</v>
      </c>
      <c r="G9279">
        <v>7</v>
      </c>
      <c r="H9279" t="s">
        <v>18032</v>
      </c>
    </row>
    <row r="9280" spans="1:8" x14ac:dyDescent="0.25">
      <c r="A9280">
        <v>15584580</v>
      </c>
      <c r="B9280" t="s">
        <v>6397</v>
      </c>
      <c r="C9280">
        <v>443</v>
      </c>
      <c r="D9280" t="s">
        <v>20</v>
      </c>
      <c r="E9280" t="s">
        <v>33</v>
      </c>
      <c r="F9280">
        <v>35</v>
      </c>
      <c r="G9280">
        <v>6</v>
      </c>
      <c r="H9280" t="s">
        <v>18034</v>
      </c>
    </row>
    <row r="9281" spans="1:8" x14ac:dyDescent="0.25">
      <c r="A9281">
        <v>15573854</v>
      </c>
      <c r="B9281" t="s">
        <v>18035</v>
      </c>
      <c r="C9281">
        <v>727</v>
      </c>
      <c r="D9281" t="s">
        <v>15</v>
      </c>
      <c r="E9281" t="s">
        <v>33</v>
      </c>
      <c r="F9281">
        <v>62</v>
      </c>
      <c r="G9281">
        <v>5</v>
      </c>
      <c r="H9281" t="s">
        <v>18036</v>
      </c>
    </row>
    <row r="9282" spans="1:8" x14ac:dyDescent="0.25">
      <c r="A9282">
        <v>15614847</v>
      </c>
      <c r="B9282" t="s">
        <v>3923</v>
      </c>
      <c r="C9282">
        <v>674</v>
      </c>
      <c r="D9282" t="s">
        <v>20</v>
      </c>
      <c r="E9282" t="s">
        <v>13</v>
      </c>
      <c r="F9282">
        <v>45</v>
      </c>
      <c r="G9282">
        <v>6</v>
      </c>
      <c r="H9282" t="s">
        <v>18038</v>
      </c>
    </row>
    <row r="9283" spans="1:8" x14ac:dyDescent="0.25">
      <c r="A9283">
        <v>15679966</v>
      </c>
      <c r="B9283" t="s">
        <v>6730</v>
      </c>
      <c r="C9283">
        <v>661</v>
      </c>
      <c r="D9283" t="s">
        <v>20</v>
      </c>
      <c r="E9283" t="s">
        <v>13</v>
      </c>
      <c r="F9283">
        <v>31</v>
      </c>
      <c r="G9283">
        <v>3</v>
      </c>
      <c r="H9283" t="s">
        <v>18040</v>
      </c>
    </row>
    <row r="9284" spans="1:8" x14ac:dyDescent="0.25">
      <c r="A9284">
        <v>15799435</v>
      </c>
      <c r="B9284" t="s">
        <v>4284</v>
      </c>
      <c r="C9284">
        <v>619</v>
      </c>
      <c r="D9284" t="s">
        <v>19</v>
      </c>
      <c r="E9284" t="s">
        <v>33</v>
      </c>
      <c r="F9284">
        <v>34</v>
      </c>
      <c r="G9284">
        <v>1</v>
      </c>
      <c r="H9284" t="s">
        <v>18041</v>
      </c>
    </row>
    <row r="9285" spans="1:8" x14ac:dyDescent="0.25">
      <c r="A9285">
        <v>15752186</v>
      </c>
      <c r="B9285" t="s">
        <v>1176</v>
      </c>
      <c r="C9285">
        <v>562</v>
      </c>
      <c r="D9285" t="s">
        <v>20</v>
      </c>
      <c r="E9285" t="s">
        <v>13</v>
      </c>
      <c r="F9285">
        <v>27</v>
      </c>
      <c r="G9285">
        <v>3</v>
      </c>
      <c r="H9285" t="s">
        <v>18042</v>
      </c>
    </row>
    <row r="9286" spans="1:8" x14ac:dyDescent="0.25">
      <c r="A9286">
        <v>15705544</v>
      </c>
      <c r="B9286" t="s">
        <v>371</v>
      </c>
      <c r="C9286">
        <v>633</v>
      </c>
      <c r="D9286" t="s">
        <v>12</v>
      </c>
      <c r="E9286" t="s">
        <v>33</v>
      </c>
      <c r="F9286">
        <v>61</v>
      </c>
      <c r="G9286">
        <v>3</v>
      </c>
      <c r="H9286" t="s">
        <v>18044</v>
      </c>
    </row>
    <row r="9287" spans="1:8" x14ac:dyDescent="0.25">
      <c r="A9287">
        <v>15713632</v>
      </c>
      <c r="B9287" t="s">
        <v>18045</v>
      </c>
      <c r="C9287">
        <v>551</v>
      </c>
      <c r="D9287" t="s">
        <v>19</v>
      </c>
      <c r="E9287" t="s">
        <v>13</v>
      </c>
      <c r="F9287">
        <v>48</v>
      </c>
      <c r="G9287">
        <v>5</v>
      </c>
      <c r="H9287" t="s">
        <v>18047</v>
      </c>
    </row>
    <row r="9288" spans="1:8" x14ac:dyDescent="0.25">
      <c r="A9288">
        <v>15586523</v>
      </c>
      <c r="B9288" t="s">
        <v>18048</v>
      </c>
      <c r="C9288">
        <v>720</v>
      </c>
      <c r="D9288" t="s">
        <v>39</v>
      </c>
      <c r="E9288" t="s">
        <v>13</v>
      </c>
      <c r="F9288">
        <v>29</v>
      </c>
      <c r="G9288">
        <v>7</v>
      </c>
      <c r="H9288" t="s">
        <v>18050</v>
      </c>
    </row>
    <row r="9289" spans="1:8" x14ac:dyDescent="0.25">
      <c r="A9289">
        <v>15609176</v>
      </c>
      <c r="B9289" t="s">
        <v>6636</v>
      </c>
      <c r="C9289">
        <v>688</v>
      </c>
      <c r="D9289" t="s">
        <v>20</v>
      </c>
      <c r="E9289" t="s">
        <v>13</v>
      </c>
      <c r="F9289">
        <v>32</v>
      </c>
      <c r="G9289">
        <v>5</v>
      </c>
      <c r="H9289" t="s">
        <v>18051</v>
      </c>
    </row>
    <row r="9290" spans="1:8" x14ac:dyDescent="0.25">
      <c r="A9290">
        <v>15769308</v>
      </c>
      <c r="B9290" t="s">
        <v>8281</v>
      </c>
      <c r="C9290">
        <v>635</v>
      </c>
      <c r="D9290" t="s">
        <v>39</v>
      </c>
      <c r="E9290" t="s">
        <v>13</v>
      </c>
      <c r="F9290">
        <v>36</v>
      </c>
      <c r="G9290">
        <v>9</v>
      </c>
      <c r="H9290" t="s">
        <v>18053</v>
      </c>
    </row>
    <row r="9291" spans="1:8" x14ac:dyDescent="0.25">
      <c r="A9291">
        <v>15676810</v>
      </c>
      <c r="B9291" t="s">
        <v>1785</v>
      </c>
      <c r="C9291">
        <v>561</v>
      </c>
      <c r="D9291" t="s">
        <v>20</v>
      </c>
      <c r="E9291" t="s">
        <v>13</v>
      </c>
      <c r="F9291">
        <v>31</v>
      </c>
      <c r="G9291">
        <v>1</v>
      </c>
      <c r="H9291" t="s">
        <v>18055</v>
      </c>
    </row>
    <row r="9292" spans="1:8" x14ac:dyDescent="0.25">
      <c r="A9292">
        <v>15634591</v>
      </c>
      <c r="B9292" t="s">
        <v>4318</v>
      </c>
      <c r="C9292">
        <v>850</v>
      </c>
      <c r="D9292" t="s">
        <v>20</v>
      </c>
      <c r="E9292" t="s">
        <v>33</v>
      </c>
      <c r="F9292">
        <v>33</v>
      </c>
      <c r="G9292">
        <v>8</v>
      </c>
      <c r="H9292" t="s">
        <v>18057</v>
      </c>
    </row>
    <row r="9293" spans="1:8" x14ac:dyDescent="0.25">
      <c r="A9293">
        <v>15679804</v>
      </c>
      <c r="B9293" t="s">
        <v>18058</v>
      </c>
      <c r="C9293">
        <v>636</v>
      </c>
      <c r="D9293" t="s">
        <v>12</v>
      </c>
      <c r="E9293" t="s">
        <v>33</v>
      </c>
      <c r="F9293">
        <v>36</v>
      </c>
      <c r="G9293">
        <v>5</v>
      </c>
      <c r="H9293" t="s">
        <v>18060</v>
      </c>
    </row>
    <row r="9294" spans="1:8" x14ac:dyDescent="0.25">
      <c r="A9294">
        <v>15677764</v>
      </c>
      <c r="B9294" t="s">
        <v>6199</v>
      </c>
      <c r="C9294">
        <v>461</v>
      </c>
      <c r="D9294" t="s">
        <v>39</v>
      </c>
      <c r="E9294" t="s">
        <v>13</v>
      </c>
      <c r="F9294">
        <v>74</v>
      </c>
      <c r="G9294">
        <v>1</v>
      </c>
      <c r="H9294" t="s">
        <v>18062</v>
      </c>
    </row>
    <row r="9295" spans="1:8" x14ac:dyDescent="0.25">
      <c r="A9295">
        <v>15571917</v>
      </c>
      <c r="B9295" t="s">
        <v>1150</v>
      </c>
      <c r="C9295">
        <v>771</v>
      </c>
      <c r="D9295" t="s">
        <v>39</v>
      </c>
      <c r="E9295" t="s">
        <v>13</v>
      </c>
      <c r="F9295">
        <v>38</v>
      </c>
      <c r="G9295">
        <v>5</v>
      </c>
      <c r="H9295" t="s">
        <v>18064</v>
      </c>
    </row>
    <row r="9296" spans="1:8" x14ac:dyDescent="0.25">
      <c r="A9296">
        <v>15574608</v>
      </c>
      <c r="B9296" t="s">
        <v>18065</v>
      </c>
      <c r="C9296">
        <v>713</v>
      </c>
      <c r="D9296" t="s">
        <v>12</v>
      </c>
      <c r="E9296" t="s">
        <v>33</v>
      </c>
      <c r="F9296">
        <v>36</v>
      </c>
      <c r="G9296">
        <v>8</v>
      </c>
      <c r="H9296" t="s">
        <v>18067</v>
      </c>
    </row>
    <row r="9297" spans="1:8" x14ac:dyDescent="0.25">
      <c r="A9297">
        <v>15740868</v>
      </c>
      <c r="B9297" t="s">
        <v>3259</v>
      </c>
      <c r="C9297">
        <v>658</v>
      </c>
      <c r="D9297" t="s">
        <v>39</v>
      </c>
      <c r="E9297" t="s">
        <v>13</v>
      </c>
      <c r="F9297">
        <v>45</v>
      </c>
      <c r="G9297">
        <v>9</v>
      </c>
      <c r="H9297" t="s">
        <v>18069</v>
      </c>
    </row>
    <row r="9298" spans="1:8" x14ac:dyDescent="0.25">
      <c r="A9298">
        <v>15702442</v>
      </c>
      <c r="B9298" t="s">
        <v>2327</v>
      </c>
      <c r="C9298">
        <v>586</v>
      </c>
      <c r="D9298" t="s">
        <v>39</v>
      </c>
      <c r="E9298" t="s">
        <v>13</v>
      </c>
      <c r="F9298">
        <v>56</v>
      </c>
      <c r="G9298">
        <v>9</v>
      </c>
      <c r="H9298" t="s">
        <v>18071</v>
      </c>
    </row>
    <row r="9299" spans="1:8" x14ac:dyDescent="0.25">
      <c r="A9299">
        <v>15699797</v>
      </c>
      <c r="B9299" t="s">
        <v>18072</v>
      </c>
      <c r="C9299">
        <v>737</v>
      </c>
      <c r="D9299" t="s">
        <v>15</v>
      </c>
      <c r="E9299" t="s">
        <v>33</v>
      </c>
      <c r="F9299">
        <v>30</v>
      </c>
      <c r="G9299">
        <v>8</v>
      </c>
      <c r="H9299" t="s">
        <v>18074</v>
      </c>
    </row>
    <row r="9300" spans="1:8" x14ac:dyDescent="0.25">
      <c r="A9300">
        <v>15648047</v>
      </c>
      <c r="B9300" t="s">
        <v>1876</v>
      </c>
      <c r="C9300">
        <v>742</v>
      </c>
      <c r="D9300" t="s">
        <v>39</v>
      </c>
      <c r="E9300" t="s">
        <v>33</v>
      </c>
      <c r="F9300">
        <v>27</v>
      </c>
      <c r="G9300">
        <v>5</v>
      </c>
      <c r="H9300" t="s">
        <v>18076</v>
      </c>
    </row>
    <row r="9301" spans="1:8" x14ac:dyDescent="0.25">
      <c r="A9301">
        <v>15766826</v>
      </c>
      <c r="B9301" t="s">
        <v>11795</v>
      </c>
      <c r="C9301">
        <v>824</v>
      </c>
      <c r="D9301" t="s">
        <v>12</v>
      </c>
      <c r="E9301" t="s">
        <v>33</v>
      </c>
      <c r="F9301">
        <v>26</v>
      </c>
      <c r="G9301">
        <v>7</v>
      </c>
      <c r="H9301" t="s">
        <v>18078</v>
      </c>
    </row>
    <row r="9302" spans="1:8" x14ac:dyDescent="0.25">
      <c r="A9302">
        <v>15591628</v>
      </c>
      <c r="B9302" t="s">
        <v>7622</v>
      </c>
      <c r="C9302">
        <v>701</v>
      </c>
      <c r="D9302" t="s">
        <v>39</v>
      </c>
      <c r="E9302" t="s">
        <v>33</v>
      </c>
      <c r="F9302">
        <v>41</v>
      </c>
      <c r="G9302">
        <v>9</v>
      </c>
      <c r="H9302" t="s">
        <v>18080</v>
      </c>
    </row>
    <row r="9303" spans="1:8" x14ac:dyDescent="0.25">
      <c r="A9303">
        <v>15583857</v>
      </c>
      <c r="B9303" t="s">
        <v>6934</v>
      </c>
      <c r="C9303">
        <v>623</v>
      </c>
      <c r="D9303" t="s">
        <v>19</v>
      </c>
      <c r="E9303" t="s">
        <v>13</v>
      </c>
      <c r="F9303">
        <v>43</v>
      </c>
      <c r="G9303">
        <v>4</v>
      </c>
      <c r="H9303" t="s">
        <v>18082</v>
      </c>
    </row>
    <row r="9304" spans="1:8" x14ac:dyDescent="0.25">
      <c r="A9304">
        <v>15752534</v>
      </c>
      <c r="B9304" t="s">
        <v>18083</v>
      </c>
      <c r="C9304">
        <v>744</v>
      </c>
      <c r="D9304" t="s">
        <v>15</v>
      </c>
      <c r="E9304" t="s">
        <v>33</v>
      </c>
      <c r="F9304">
        <v>36</v>
      </c>
      <c r="G9304">
        <v>10</v>
      </c>
      <c r="H9304" t="s">
        <v>18084</v>
      </c>
    </row>
    <row r="9305" spans="1:8" x14ac:dyDescent="0.25">
      <c r="A9305">
        <v>15741403</v>
      </c>
      <c r="B9305" t="s">
        <v>3018</v>
      </c>
      <c r="C9305">
        <v>698</v>
      </c>
      <c r="D9305" t="s">
        <v>19</v>
      </c>
      <c r="E9305" t="s">
        <v>13</v>
      </c>
      <c r="F9305">
        <v>38</v>
      </c>
      <c r="G9305">
        <v>1</v>
      </c>
      <c r="H9305" t="s">
        <v>18086</v>
      </c>
    </row>
    <row r="9306" spans="1:8" x14ac:dyDescent="0.25">
      <c r="A9306">
        <v>15783589</v>
      </c>
      <c r="B9306" t="s">
        <v>1726</v>
      </c>
      <c r="C9306">
        <v>616</v>
      </c>
      <c r="D9306" t="s">
        <v>12</v>
      </c>
      <c r="E9306" t="s">
        <v>33</v>
      </c>
      <c r="F9306">
        <v>40</v>
      </c>
      <c r="G9306">
        <v>9</v>
      </c>
      <c r="H9306" t="s">
        <v>18087</v>
      </c>
    </row>
    <row r="9307" spans="1:8" x14ac:dyDescent="0.25">
      <c r="A9307">
        <v>15598046</v>
      </c>
      <c r="B9307" t="s">
        <v>2502</v>
      </c>
      <c r="C9307">
        <v>662</v>
      </c>
      <c r="D9307" t="s">
        <v>12</v>
      </c>
      <c r="E9307" t="s">
        <v>13</v>
      </c>
      <c r="F9307">
        <v>39</v>
      </c>
      <c r="G9307">
        <v>5</v>
      </c>
      <c r="H9307" t="s">
        <v>18089</v>
      </c>
    </row>
    <row r="9308" spans="1:8" x14ac:dyDescent="0.25">
      <c r="A9308">
        <v>15643330</v>
      </c>
      <c r="B9308" t="s">
        <v>1108</v>
      </c>
      <c r="C9308">
        <v>594</v>
      </c>
      <c r="D9308" t="s">
        <v>20</v>
      </c>
      <c r="E9308" t="s">
        <v>33</v>
      </c>
      <c r="F9308">
        <v>37</v>
      </c>
      <c r="G9308">
        <v>2</v>
      </c>
      <c r="H9308" t="s">
        <v>18090</v>
      </c>
    </row>
    <row r="9309" spans="1:8" x14ac:dyDescent="0.25">
      <c r="A9309">
        <v>15680405</v>
      </c>
      <c r="B9309" t="s">
        <v>1917</v>
      </c>
      <c r="C9309">
        <v>685</v>
      </c>
      <c r="D9309" t="s">
        <v>15</v>
      </c>
      <c r="E9309" t="s">
        <v>33</v>
      </c>
      <c r="F9309">
        <v>40</v>
      </c>
      <c r="G9309">
        <v>2</v>
      </c>
      <c r="H9309" t="s">
        <v>18092</v>
      </c>
    </row>
    <row r="9310" spans="1:8" x14ac:dyDescent="0.25">
      <c r="A9310">
        <v>15728683</v>
      </c>
      <c r="B9310" t="s">
        <v>104</v>
      </c>
      <c r="C9310">
        <v>742</v>
      </c>
      <c r="D9310" t="s">
        <v>12</v>
      </c>
      <c r="E9310" t="s">
        <v>33</v>
      </c>
      <c r="F9310">
        <v>27</v>
      </c>
      <c r="G9310">
        <v>0</v>
      </c>
      <c r="H9310" t="s">
        <v>18093</v>
      </c>
    </row>
    <row r="9311" spans="1:8" x14ac:dyDescent="0.25">
      <c r="A9311">
        <v>15621644</v>
      </c>
      <c r="B9311" t="s">
        <v>1468</v>
      </c>
      <c r="C9311">
        <v>678</v>
      </c>
      <c r="D9311" t="s">
        <v>39</v>
      </c>
      <c r="E9311" t="s">
        <v>33</v>
      </c>
      <c r="F9311">
        <v>83</v>
      </c>
      <c r="G9311">
        <v>6</v>
      </c>
      <c r="H9311" t="s">
        <v>18095</v>
      </c>
    </row>
    <row r="9312" spans="1:8" x14ac:dyDescent="0.25">
      <c r="A9312">
        <v>15733032</v>
      </c>
      <c r="B9312" t="s">
        <v>14422</v>
      </c>
      <c r="C9312">
        <v>651</v>
      </c>
      <c r="D9312" t="s">
        <v>19</v>
      </c>
      <c r="E9312" t="s">
        <v>33</v>
      </c>
      <c r="F9312">
        <v>47</v>
      </c>
      <c r="G9312">
        <v>2</v>
      </c>
      <c r="H9312" t="s">
        <v>18096</v>
      </c>
    </row>
    <row r="9313" spans="1:8" x14ac:dyDescent="0.25">
      <c r="A9313">
        <v>15608381</v>
      </c>
      <c r="B9313" t="s">
        <v>4538</v>
      </c>
      <c r="C9313">
        <v>585</v>
      </c>
      <c r="D9313" t="s">
        <v>39</v>
      </c>
      <c r="E9313" t="s">
        <v>33</v>
      </c>
      <c r="F9313">
        <v>50</v>
      </c>
      <c r="G9313">
        <v>2</v>
      </c>
      <c r="H9313" t="s">
        <v>18098</v>
      </c>
    </row>
    <row r="9314" spans="1:8" x14ac:dyDescent="0.25">
      <c r="A9314">
        <v>15658946</v>
      </c>
      <c r="B9314" t="s">
        <v>345</v>
      </c>
      <c r="C9314">
        <v>579</v>
      </c>
      <c r="D9314" t="s">
        <v>39</v>
      </c>
      <c r="E9314" t="s">
        <v>33</v>
      </c>
      <c r="F9314">
        <v>40</v>
      </c>
      <c r="G9314">
        <v>10</v>
      </c>
      <c r="H9314" t="s">
        <v>18100</v>
      </c>
    </row>
    <row r="9315" spans="1:8" x14ac:dyDescent="0.25">
      <c r="A9315">
        <v>15757912</v>
      </c>
      <c r="B9315" t="s">
        <v>283</v>
      </c>
      <c r="C9315">
        <v>722</v>
      </c>
      <c r="D9315" t="s">
        <v>39</v>
      </c>
      <c r="E9315" t="s">
        <v>13</v>
      </c>
      <c r="F9315">
        <v>37</v>
      </c>
      <c r="G9315">
        <v>0</v>
      </c>
      <c r="H9315" t="s">
        <v>18102</v>
      </c>
    </row>
    <row r="9316" spans="1:8" x14ac:dyDescent="0.25">
      <c r="A9316">
        <v>15645371</v>
      </c>
      <c r="B9316" t="s">
        <v>115</v>
      </c>
      <c r="C9316">
        <v>613</v>
      </c>
      <c r="D9316" t="s">
        <v>39</v>
      </c>
      <c r="E9316" t="s">
        <v>13</v>
      </c>
      <c r="F9316">
        <v>51</v>
      </c>
      <c r="G9316">
        <v>7</v>
      </c>
      <c r="H9316" t="s">
        <v>18104</v>
      </c>
    </row>
    <row r="9317" spans="1:8" x14ac:dyDescent="0.25">
      <c r="A9317">
        <v>15653110</v>
      </c>
      <c r="B9317" t="s">
        <v>1460</v>
      </c>
      <c r="C9317">
        <v>694</v>
      </c>
      <c r="D9317" t="s">
        <v>15</v>
      </c>
      <c r="E9317" t="s">
        <v>33</v>
      </c>
      <c r="F9317">
        <v>42</v>
      </c>
      <c r="G9317">
        <v>8</v>
      </c>
      <c r="H9317" t="s">
        <v>18106</v>
      </c>
    </row>
    <row r="9318" spans="1:8" x14ac:dyDescent="0.25">
      <c r="A9318">
        <v>15766355</v>
      </c>
      <c r="B9318" t="s">
        <v>1156</v>
      </c>
      <c r="C9318">
        <v>550</v>
      </c>
      <c r="D9318" t="s">
        <v>39</v>
      </c>
      <c r="E9318" t="s">
        <v>33</v>
      </c>
      <c r="F9318">
        <v>49</v>
      </c>
      <c r="G9318">
        <v>0</v>
      </c>
      <c r="H9318" t="s">
        <v>18108</v>
      </c>
    </row>
    <row r="9319" spans="1:8" x14ac:dyDescent="0.25">
      <c r="A9319">
        <v>15585249</v>
      </c>
      <c r="B9319" t="s">
        <v>2621</v>
      </c>
      <c r="C9319">
        <v>741</v>
      </c>
      <c r="D9319" t="s">
        <v>12</v>
      </c>
      <c r="E9319" t="s">
        <v>33</v>
      </c>
      <c r="F9319">
        <v>42</v>
      </c>
      <c r="G9319">
        <v>6</v>
      </c>
      <c r="H9319" t="s">
        <v>18110</v>
      </c>
    </row>
    <row r="9320" spans="1:8" x14ac:dyDescent="0.25">
      <c r="A9320">
        <v>15611786</v>
      </c>
      <c r="B9320" t="s">
        <v>8564</v>
      </c>
      <c r="C9320">
        <v>668</v>
      </c>
      <c r="D9320" t="s">
        <v>19</v>
      </c>
      <c r="E9320" t="s">
        <v>13</v>
      </c>
      <c r="F9320">
        <v>69</v>
      </c>
      <c r="G9320">
        <v>9</v>
      </c>
      <c r="H9320" t="s">
        <v>18111</v>
      </c>
    </row>
    <row r="9321" spans="1:8" x14ac:dyDescent="0.25">
      <c r="A9321">
        <v>15575486</v>
      </c>
      <c r="B9321" t="s">
        <v>2034</v>
      </c>
      <c r="C9321">
        <v>529</v>
      </c>
      <c r="D9321" t="s">
        <v>15</v>
      </c>
      <c r="E9321" t="s">
        <v>13</v>
      </c>
      <c r="F9321">
        <v>27</v>
      </c>
      <c r="G9321">
        <v>1</v>
      </c>
      <c r="H9321" t="s">
        <v>18112</v>
      </c>
    </row>
    <row r="9322" spans="1:8" x14ac:dyDescent="0.25">
      <c r="A9322">
        <v>15780215</v>
      </c>
      <c r="B9322" t="s">
        <v>7463</v>
      </c>
      <c r="C9322">
        <v>636</v>
      </c>
      <c r="D9322" t="s">
        <v>12</v>
      </c>
      <c r="E9322" t="s">
        <v>33</v>
      </c>
      <c r="F9322">
        <v>31</v>
      </c>
      <c r="G9322">
        <v>6</v>
      </c>
      <c r="H9322" t="s">
        <v>18113</v>
      </c>
    </row>
    <row r="9323" spans="1:8" x14ac:dyDescent="0.25">
      <c r="A9323">
        <v>15686099</v>
      </c>
      <c r="B9323" t="s">
        <v>18114</v>
      </c>
      <c r="C9323">
        <v>563</v>
      </c>
      <c r="D9323" t="s">
        <v>19</v>
      </c>
      <c r="E9323" t="s">
        <v>33</v>
      </c>
      <c r="F9323">
        <v>61</v>
      </c>
      <c r="G9323">
        <v>1</v>
      </c>
      <c r="H9323" t="s">
        <v>18116</v>
      </c>
    </row>
    <row r="9324" spans="1:8" x14ac:dyDescent="0.25">
      <c r="A9324">
        <v>15739042</v>
      </c>
      <c r="B9324" t="s">
        <v>4761</v>
      </c>
      <c r="C9324">
        <v>767</v>
      </c>
      <c r="D9324" t="s">
        <v>20</v>
      </c>
      <c r="E9324" t="s">
        <v>13</v>
      </c>
      <c r="F9324">
        <v>35</v>
      </c>
      <c r="G9324">
        <v>9</v>
      </c>
      <c r="H9324" t="s">
        <v>18117</v>
      </c>
    </row>
    <row r="9325" spans="1:8" x14ac:dyDescent="0.25">
      <c r="A9325">
        <v>15815316</v>
      </c>
      <c r="B9325" t="s">
        <v>348</v>
      </c>
      <c r="C9325">
        <v>644</v>
      </c>
      <c r="D9325" t="s">
        <v>15</v>
      </c>
      <c r="E9325" t="s">
        <v>33</v>
      </c>
      <c r="F9325">
        <v>50</v>
      </c>
      <c r="G9325">
        <v>9</v>
      </c>
      <c r="H9325" t="s">
        <v>18119</v>
      </c>
    </row>
    <row r="9326" spans="1:8" x14ac:dyDescent="0.25">
      <c r="A9326">
        <v>15778489</v>
      </c>
      <c r="B9326" t="s">
        <v>12518</v>
      </c>
      <c r="C9326">
        <v>780</v>
      </c>
      <c r="D9326" t="s">
        <v>39</v>
      </c>
      <c r="E9326" t="s">
        <v>33</v>
      </c>
      <c r="F9326">
        <v>71</v>
      </c>
      <c r="G9326">
        <v>9</v>
      </c>
      <c r="H9326" t="s">
        <v>18121</v>
      </c>
    </row>
    <row r="9327" spans="1:8" x14ac:dyDescent="0.25">
      <c r="A9327">
        <v>15786389</v>
      </c>
      <c r="B9327" t="s">
        <v>758</v>
      </c>
      <c r="C9327">
        <v>635</v>
      </c>
      <c r="D9327" t="s">
        <v>19</v>
      </c>
      <c r="E9327" t="s">
        <v>13</v>
      </c>
      <c r="F9327">
        <v>41</v>
      </c>
      <c r="G9327">
        <v>10</v>
      </c>
      <c r="H9327" t="s">
        <v>18122</v>
      </c>
    </row>
    <row r="9328" spans="1:8" x14ac:dyDescent="0.25">
      <c r="A9328">
        <v>15601787</v>
      </c>
      <c r="B9328" t="s">
        <v>980</v>
      </c>
      <c r="C9328">
        <v>641</v>
      </c>
      <c r="D9328" t="s">
        <v>39</v>
      </c>
      <c r="E9328" t="s">
        <v>33</v>
      </c>
      <c r="F9328">
        <v>35</v>
      </c>
      <c r="G9328">
        <v>2</v>
      </c>
      <c r="H9328" t="s">
        <v>18124</v>
      </c>
    </row>
    <row r="9329" spans="1:8" x14ac:dyDescent="0.25">
      <c r="A9329">
        <v>15624715</v>
      </c>
      <c r="B9329" t="s">
        <v>371</v>
      </c>
      <c r="C9329">
        <v>593</v>
      </c>
      <c r="D9329" t="s">
        <v>19</v>
      </c>
      <c r="E9329" t="s">
        <v>13</v>
      </c>
      <c r="F9329">
        <v>40</v>
      </c>
      <c r="G9329">
        <v>2</v>
      </c>
      <c r="H9329" t="s">
        <v>18125</v>
      </c>
    </row>
    <row r="9330" spans="1:8" x14ac:dyDescent="0.25">
      <c r="A9330">
        <v>15763093</v>
      </c>
      <c r="B9330" t="s">
        <v>1670</v>
      </c>
      <c r="C9330">
        <v>540</v>
      </c>
      <c r="D9330" t="s">
        <v>39</v>
      </c>
      <c r="E9330" t="s">
        <v>13</v>
      </c>
      <c r="F9330">
        <v>35</v>
      </c>
      <c r="G9330">
        <v>7</v>
      </c>
      <c r="H9330" t="s">
        <v>18127</v>
      </c>
    </row>
    <row r="9331" spans="1:8" x14ac:dyDescent="0.25">
      <c r="A9331">
        <v>15572073</v>
      </c>
      <c r="B9331" t="s">
        <v>666</v>
      </c>
      <c r="C9331">
        <v>663</v>
      </c>
      <c r="D9331" t="s">
        <v>19</v>
      </c>
      <c r="E9331" t="s">
        <v>33</v>
      </c>
      <c r="F9331">
        <v>35</v>
      </c>
      <c r="G9331">
        <v>5</v>
      </c>
      <c r="H9331" t="s">
        <v>18128</v>
      </c>
    </row>
    <row r="9332" spans="1:8" x14ac:dyDescent="0.25">
      <c r="A9332">
        <v>15780256</v>
      </c>
      <c r="B9332" t="s">
        <v>18129</v>
      </c>
      <c r="C9332">
        <v>630</v>
      </c>
      <c r="D9332" t="s">
        <v>15</v>
      </c>
      <c r="E9332" t="s">
        <v>33</v>
      </c>
      <c r="F9332">
        <v>34</v>
      </c>
      <c r="G9332">
        <v>9</v>
      </c>
      <c r="H9332" t="s">
        <v>18130</v>
      </c>
    </row>
    <row r="9333" spans="1:8" x14ac:dyDescent="0.25">
      <c r="A9333">
        <v>15659305</v>
      </c>
      <c r="B9333" t="s">
        <v>18131</v>
      </c>
      <c r="C9333">
        <v>605</v>
      </c>
      <c r="D9333" t="s">
        <v>39</v>
      </c>
      <c r="E9333" t="s">
        <v>33</v>
      </c>
      <c r="F9333">
        <v>19</v>
      </c>
      <c r="G9333">
        <v>8</v>
      </c>
      <c r="H9333" t="s">
        <v>18133</v>
      </c>
    </row>
    <row r="9334" spans="1:8" x14ac:dyDescent="0.25">
      <c r="A9334">
        <v>15638882</v>
      </c>
      <c r="B9334" t="s">
        <v>18134</v>
      </c>
      <c r="C9334">
        <v>710</v>
      </c>
      <c r="D9334" t="s">
        <v>39</v>
      </c>
      <c r="E9334" t="s">
        <v>13</v>
      </c>
      <c r="F9334">
        <v>62</v>
      </c>
      <c r="G9334">
        <v>9</v>
      </c>
      <c r="H9334" t="s">
        <v>18136</v>
      </c>
    </row>
    <row r="9335" spans="1:8" x14ac:dyDescent="0.25">
      <c r="A9335">
        <v>15714680</v>
      </c>
      <c r="B9335" t="s">
        <v>129</v>
      </c>
      <c r="C9335">
        <v>755</v>
      </c>
      <c r="D9335" t="s">
        <v>12</v>
      </c>
      <c r="E9335" t="s">
        <v>13</v>
      </c>
      <c r="F9335">
        <v>78</v>
      </c>
      <c r="G9335">
        <v>5</v>
      </c>
      <c r="H9335" t="s">
        <v>18138</v>
      </c>
    </row>
    <row r="9336" spans="1:8" x14ac:dyDescent="0.25">
      <c r="A9336">
        <v>15777217</v>
      </c>
      <c r="B9336" t="s">
        <v>5457</v>
      </c>
      <c r="C9336">
        <v>641</v>
      </c>
      <c r="D9336" t="s">
        <v>19</v>
      </c>
      <c r="E9336" t="s">
        <v>33</v>
      </c>
      <c r="F9336">
        <v>25</v>
      </c>
      <c r="G9336">
        <v>10</v>
      </c>
      <c r="H9336" t="s">
        <v>18139</v>
      </c>
    </row>
    <row r="9337" spans="1:8" x14ac:dyDescent="0.25">
      <c r="A9337">
        <v>15739123</v>
      </c>
      <c r="B9337" t="s">
        <v>6820</v>
      </c>
      <c r="C9337">
        <v>737</v>
      </c>
      <c r="D9337" t="s">
        <v>39</v>
      </c>
      <c r="E9337" t="s">
        <v>33</v>
      </c>
      <c r="F9337">
        <v>50</v>
      </c>
      <c r="G9337">
        <v>4</v>
      </c>
      <c r="H9337" t="s">
        <v>18141</v>
      </c>
    </row>
    <row r="9338" spans="1:8" x14ac:dyDescent="0.25">
      <c r="A9338">
        <v>15594450</v>
      </c>
      <c r="B9338" t="s">
        <v>7500</v>
      </c>
      <c r="C9338">
        <v>695</v>
      </c>
      <c r="D9338" t="s">
        <v>12</v>
      </c>
      <c r="E9338" t="s">
        <v>33</v>
      </c>
      <c r="F9338">
        <v>49</v>
      </c>
      <c r="G9338">
        <v>9</v>
      </c>
      <c r="H9338" t="s">
        <v>18143</v>
      </c>
    </row>
    <row r="9339" spans="1:8" x14ac:dyDescent="0.25">
      <c r="A9339">
        <v>15797751</v>
      </c>
      <c r="B9339" t="s">
        <v>1016</v>
      </c>
      <c r="C9339">
        <v>466</v>
      </c>
      <c r="D9339" t="s">
        <v>39</v>
      </c>
      <c r="E9339" t="s">
        <v>13</v>
      </c>
      <c r="F9339">
        <v>47</v>
      </c>
      <c r="G9339">
        <v>5</v>
      </c>
      <c r="H9339" t="s">
        <v>18145</v>
      </c>
    </row>
    <row r="9340" spans="1:8" x14ac:dyDescent="0.25">
      <c r="A9340">
        <v>15691543</v>
      </c>
      <c r="B9340" t="s">
        <v>18146</v>
      </c>
      <c r="C9340">
        <v>558</v>
      </c>
      <c r="D9340" t="s">
        <v>39</v>
      </c>
      <c r="E9340" t="s">
        <v>33</v>
      </c>
      <c r="F9340">
        <v>58</v>
      </c>
      <c r="G9340">
        <v>2</v>
      </c>
      <c r="H9340" t="s">
        <v>18148</v>
      </c>
    </row>
    <row r="9341" spans="1:8" x14ac:dyDescent="0.25">
      <c r="A9341">
        <v>15722845</v>
      </c>
      <c r="B9341" t="s">
        <v>18149</v>
      </c>
      <c r="C9341">
        <v>665</v>
      </c>
      <c r="D9341" t="s">
        <v>19</v>
      </c>
      <c r="E9341" t="s">
        <v>33</v>
      </c>
      <c r="F9341">
        <v>29</v>
      </c>
      <c r="G9341">
        <v>1</v>
      </c>
      <c r="H9341" t="s">
        <v>18151</v>
      </c>
    </row>
    <row r="9342" spans="1:8" x14ac:dyDescent="0.25">
      <c r="A9342">
        <v>15605804</v>
      </c>
      <c r="B9342" t="s">
        <v>107</v>
      </c>
      <c r="C9342">
        <v>737</v>
      </c>
      <c r="D9342" t="s">
        <v>12</v>
      </c>
      <c r="E9342" t="s">
        <v>33</v>
      </c>
      <c r="F9342">
        <v>45</v>
      </c>
      <c r="G9342">
        <v>10</v>
      </c>
      <c r="H9342" t="s">
        <v>18152</v>
      </c>
    </row>
    <row r="9343" spans="1:8" x14ac:dyDescent="0.25">
      <c r="A9343">
        <v>15702061</v>
      </c>
      <c r="B9343" t="s">
        <v>1103</v>
      </c>
      <c r="C9343">
        <v>654</v>
      </c>
      <c r="D9343" t="s">
        <v>20</v>
      </c>
      <c r="E9343" t="s">
        <v>33</v>
      </c>
      <c r="F9343">
        <v>29</v>
      </c>
      <c r="G9343">
        <v>7</v>
      </c>
      <c r="H9343" t="s">
        <v>18153</v>
      </c>
    </row>
    <row r="9344" spans="1:8" x14ac:dyDescent="0.25">
      <c r="A9344">
        <v>15694321</v>
      </c>
      <c r="B9344" t="s">
        <v>2502</v>
      </c>
      <c r="C9344">
        <v>619</v>
      </c>
      <c r="D9344" t="s">
        <v>20</v>
      </c>
      <c r="E9344" t="s">
        <v>13</v>
      </c>
      <c r="F9344">
        <v>28</v>
      </c>
      <c r="G9344">
        <v>3</v>
      </c>
      <c r="H9344" t="s">
        <v>18154</v>
      </c>
    </row>
    <row r="9345" spans="1:8" x14ac:dyDescent="0.25">
      <c r="A9345">
        <v>15798749</v>
      </c>
      <c r="B9345" t="s">
        <v>743</v>
      </c>
      <c r="C9345">
        <v>845</v>
      </c>
      <c r="D9345" t="s">
        <v>39</v>
      </c>
      <c r="E9345" t="s">
        <v>13</v>
      </c>
      <c r="F9345">
        <v>43</v>
      </c>
      <c r="G9345">
        <v>3</v>
      </c>
      <c r="H9345" t="s">
        <v>18156</v>
      </c>
    </row>
    <row r="9346" spans="1:8" x14ac:dyDescent="0.25">
      <c r="A9346">
        <v>15720050</v>
      </c>
      <c r="B9346" t="s">
        <v>10644</v>
      </c>
      <c r="C9346">
        <v>727</v>
      </c>
      <c r="D9346" t="s">
        <v>20</v>
      </c>
      <c r="E9346" t="s">
        <v>13</v>
      </c>
      <c r="F9346">
        <v>28</v>
      </c>
      <c r="G9346">
        <v>2</v>
      </c>
      <c r="H9346" t="s">
        <v>18158</v>
      </c>
    </row>
    <row r="9347" spans="1:8" x14ac:dyDescent="0.25">
      <c r="A9347">
        <v>15758048</v>
      </c>
      <c r="B9347" t="s">
        <v>3730</v>
      </c>
      <c r="C9347">
        <v>582</v>
      </c>
      <c r="D9347" t="s">
        <v>12</v>
      </c>
      <c r="E9347" t="s">
        <v>33</v>
      </c>
      <c r="F9347">
        <v>50</v>
      </c>
      <c r="G9347">
        <v>2</v>
      </c>
      <c r="H9347" t="s">
        <v>18160</v>
      </c>
    </row>
    <row r="9348" spans="1:8" x14ac:dyDescent="0.25">
      <c r="A9348">
        <v>15805681</v>
      </c>
      <c r="B9348" t="s">
        <v>5791</v>
      </c>
      <c r="C9348">
        <v>716</v>
      </c>
      <c r="D9348" t="s">
        <v>15</v>
      </c>
      <c r="E9348" t="s">
        <v>33</v>
      </c>
      <c r="F9348">
        <v>41</v>
      </c>
      <c r="G9348">
        <v>9</v>
      </c>
      <c r="H9348" t="s">
        <v>18161</v>
      </c>
    </row>
    <row r="9349" spans="1:8" x14ac:dyDescent="0.25">
      <c r="A9349">
        <v>15802809</v>
      </c>
      <c r="B9349" t="s">
        <v>18162</v>
      </c>
      <c r="C9349">
        <v>660</v>
      </c>
      <c r="D9349" t="s">
        <v>19</v>
      </c>
      <c r="E9349" t="s">
        <v>13</v>
      </c>
      <c r="F9349">
        <v>36</v>
      </c>
      <c r="G9349">
        <v>0</v>
      </c>
      <c r="H9349" t="s">
        <v>18164</v>
      </c>
    </row>
    <row r="9350" spans="1:8" x14ac:dyDescent="0.25">
      <c r="A9350">
        <v>15807239</v>
      </c>
      <c r="B9350" t="s">
        <v>825</v>
      </c>
      <c r="C9350">
        <v>664</v>
      </c>
      <c r="D9350" t="s">
        <v>12</v>
      </c>
      <c r="E9350" t="s">
        <v>13</v>
      </c>
      <c r="F9350">
        <v>34</v>
      </c>
      <c r="G9350">
        <v>7</v>
      </c>
      <c r="H9350" t="s">
        <v>18166</v>
      </c>
    </row>
    <row r="9351" spans="1:8" x14ac:dyDescent="0.25">
      <c r="A9351">
        <v>15749093</v>
      </c>
      <c r="B9351" t="s">
        <v>4708</v>
      </c>
      <c r="C9351">
        <v>801</v>
      </c>
      <c r="D9351" t="s">
        <v>15</v>
      </c>
      <c r="E9351" t="s">
        <v>33</v>
      </c>
      <c r="F9351">
        <v>43</v>
      </c>
      <c r="G9351">
        <v>4</v>
      </c>
      <c r="H9351" t="s">
        <v>18168</v>
      </c>
    </row>
    <row r="9352" spans="1:8" x14ac:dyDescent="0.25">
      <c r="A9352">
        <v>15689344</v>
      </c>
      <c r="B9352" t="s">
        <v>17300</v>
      </c>
      <c r="C9352">
        <v>615</v>
      </c>
      <c r="D9352" t="s">
        <v>19</v>
      </c>
      <c r="E9352" t="s">
        <v>33</v>
      </c>
      <c r="F9352">
        <v>42</v>
      </c>
      <c r="G9352">
        <v>4</v>
      </c>
      <c r="H9352" t="s">
        <v>18169</v>
      </c>
    </row>
    <row r="9353" spans="1:8" x14ac:dyDescent="0.25">
      <c r="A9353">
        <v>15606076</v>
      </c>
      <c r="B9353" t="s">
        <v>2629</v>
      </c>
      <c r="C9353">
        <v>718</v>
      </c>
      <c r="D9353" t="s">
        <v>39</v>
      </c>
      <c r="E9353" t="s">
        <v>33</v>
      </c>
      <c r="F9353">
        <v>63</v>
      </c>
      <c r="G9353">
        <v>7</v>
      </c>
      <c r="H9353" t="s">
        <v>18171</v>
      </c>
    </row>
    <row r="9354" spans="1:8" x14ac:dyDescent="0.25">
      <c r="A9354">
        <v>15610090</v>
      </c>
      <c r="B9354" t="s">
        <v>1358</v>
      </c>
      <c r="C9354">
        <v>667</v>
      </c>
      <c r="D9354" t="s">
        <v>20</v>
      </c>
      <c r="E9354" t="s">
        <v>33</v>
      </c>
      <c r="F9354">
        <v>40</v>
      </c>
      <c r="G9354">
        <v>8</v>
      </c>
      <c r="H9354" t="s">
        <v>18173</v>
      </c>
    </row>
    <row r="9355" spans="1:8" x14ac:dyDescent="0.25">
      <c r="A9355">
        <v>15693926</v>
      </c>
      <c r="B9355" t="s">
        <v>2365</v>
      </c>
      <c r="C9355">
        <v>670</v>
      </c>
      <c r="D9355" t="s">
        <v>19</v>
      </c>
      <c r="E9355" t="s">
        <v>33</v>
      </c>
      <c r="F9355">
        <v>37</v>
      </c>
      <c r="G9355">
        <v>0</v>
      </c>
      <c r="H9355" t="s">
        <v>18175</v>
      </c>
    </row>
    <row r="9356" spans="1:8" x14ac:dyDescent="0.25">
      <c r="A9356">
        <v>15791501</v>
      </c>
      <c r="B9356" t="s">
        <v>14115</v>
      </c>
      <c r="C9356">
        <v>590</v>
      </c>
      <c r="D9356" t="s">
        <v>12</v>
      </c>
      <c r="E9356" t="s">
        <v>33</v>
      </c>
      <c r="F9356">
        <v>43</v>
      </c>
      <c r="G9356">
        <v>8</v>
      </c>
      <c r="H9356" t="s">
        <v>18176</v>
      </c>
    </row>
    <row r="9357" spans="1:8" x14ac:dyDescent="0.25">
      <c r="A9357">
        <v>15621870</v>
      </c>
      <c r="B9357" t="s">
        <v>454</v>
      </c>
      <c r="C9357">
        <v>739</v>
      </c>
      <c r="D9357" t="s">
        <v>19</v>
      </c>
      <c r="E9357" t="s">
        <v>13</v>
      </c>
      <c r="F9357">
        <v>40</v>
      </c>
      <c r="G9357">
        <v>8</v>
      </c>
      <c r="H9357" t="s">
        <v>18177</v>
      </c>
    </row>
    <row r="9358" spans="1:8" x14ac:dyDescent="0.25">
      <c r="A9358">
        <v>15734711</v>
      </c>
      <c r="B9358" t="s">
        <v>1521</v>
      </c>
      <c r="C9358">
        <v>373</v>
      </c>
      <c r="D9358" t="s">
        <v>20</v>
      </c>
      <c r="E9358" t="s">
        <v>33</v>
      </c>
      <c r="F9358">
        <v>42</v>
      </c>
      <c r="G9358">
        <v>7</v>
      </c>
      <c r="H9358" t="s">
        <v>18178</v>
      </c>
    </row>
    <row r="9359" spans="1:8" x14ac:dyDescent="0.25">
      <c r="A9359">
        <v>15814405</v>
      </c>
      <c r="B9359" t="s">
        <v>1309</v>
      </c>
      <c r="C9359">
        <v>418</v>
      </c>
      <c r="D9359" t="s">
        <v>15</v>
      </c>
      <c r="E9359" t="s">
        <v>13</v>
      </c>
      <c r="F9359">
        <v>46</v>
      </c>
      <c r="G9359">
        <v>9</v>
      </c>
      <c r="H9359" t="s">
        <v>18179</v>
      </c>
    </row>
    <row r="9360" spans="1:8" x14ac:dyDescent="0.25">
      <c r="A9360">
        <v>15729359</v>
      </c>
      <c r="B9360" t="s">
        <v>1583</v>
      </c>
      <c r="C9360">
        <v>837</v>
      </c>
      <c r="D9360" t="s">
        <v>20</v>
      </c>
      <c r="E9360" t="s">
        <v>13</v>
      </c>
      <c r="F9360">
        <v>29</v>
      </c>
      <c r="G9360">
        <v>9</v>
      </c>
      <c r="H9360" t="s">
        <v>18180</v>
      </c>
    </row>
    <row r="9361" spans="1:8" x14ac:dyDescent="0.25">
      <c r="A9361">
        <v>15606944</v>
      </c>
      <c r="B9361" t="s">
        <v>1619</v>
      </c>
      <c r="C9361">
        <v>645</v>
      </c>
      <c r="D9361" t="s">
        <v>39</v>
      </c>
      <c r="E9361" t="s">
        <v>33</v>
      </c>
      <c r="F9361">
        <v>43</v>
      </c>
      <c r="G9361">
        <v>9</v>
      </c>
      <c r="H9361" t="s">
        <v>18182</v>
      </c>
    </row>
    <row r="9362" spans="1:8" x14ac:dyDescent="0.25">
      <c r="A9362">
        <v>15671934</v>
      </c>
      <c r="B9362" t="s">
        <v>18183</v>
      </c>
      <c r="C9362">
        <v>552</v>
      </c>
      <c r="D9362" t="s">
        <v>39</v>
      </c>
      <c r="E9362" t="s">
        <v>33</v>
      </c>
      <c r="F9362">
        <v>39</v>
      </c>
      <c r="G9362">
        <v>2</v>
      </c>
      <c r="H9362" t="s">
        <v>18185</v>
      </c>
    </row>
    <row r="9363" spans="1:8" x14ac:dyDescent="0.25">
      <c r="A9363">
        <v>15641773</v>
      </c>
      <c r="B9363" t="s">
        <v>4635</v>
      </c>
      <c r="C9363">
        <v>580</v>
      </c>
      <c r="D9363" t="s">
        <v>39</v>
      </c>
      <c r="E9363" t="s">
        <v>33</v>
      </c>
      <c r="F9363">
        <v>45</v>
      </c>
      <c r="G9363">
        <v>2</v>
      </c>
      <c r="H9363" t="s">
        <v>18187</v>
      </c>
    </row>
    <row r="9364" spans="1:8" x14ac:dyDescent="0.25">
      <c r="A9364">
        <v>15701972</v>
      </c>
      <c r="B9364" t="s">
        <v>293</v>
      </c>
      <c r="C9364">
        <v>684</v>
      </c>
      <c r="D9364" t="s">
        <v>15</v>
      </c>
      <c r="E9364" t="s">
        <v>33</v>
      </c>
      <c r="F9364">
        <v>35</v>
      </c>
      <c r="G9364">
        <v>3</v>
      </c>
      <c r="H9364" t="s">
        <v>18189</v>
      </c>
    </row>
    <row r="9365" spans="1:8" x14ac:dyDescent="0.25">
      <c r="A9365">
        <v>15749114</v>
      </c>
      <c r="B9365" t="s">
        <v>4220</v>
      </c>
      <c r="C9365">
        <v>634</v>
      </c>
      <c r="D9365" t="s">
        <v>19</v>
      </c>
      <c r="E9365" t="s">
        <v>33</v>
      </c>
      <c r="F9365">
        <v>35</v>
      </c>
      <c r="G9365">
        <v>3</v>
      </c>
      <c r="H9365" t="s">
        <v>18190</v>
      </c>
    </row>
    <row r="9366" spans="1:8" x14ac:dyDescent="0.25">
      <c r="A9366">
        <v>15780362</v>
      </c>
      <c r="B9366" t="s">
        <v>2696</v>
      </c>
      <c r="C9366">
        <v>607</v>
      </c>
      <c r="D9366" t="s">
        <v>12</v>
      </c>
      <c r="E9366" t="s">
        <v>13</v>
      </c>
      <c r="F9366">
        <v>49</v>
      </c>
      <c r="G9366">
        <v>9</v>
      </c>
      <c r="H9366" t="s">
        <v>18192</v>
      </c>
    </row>
    <row r="9367" spans="1:8" x14ac:dyDescent="0.25">
      <c r="A9367">
        <v>15753229</v>
      </c>
      <c r="B9367" t="s">
        <v>1110</v>
      </c>
      <c r="C9367">
        <v>802</v>
      </c>
      <c r="D9367" t="s">
        <v>20</v>
      </c>
      <c r="E9367" t="s">
        <v>33</v>
      </c>
      <c r="F9367">
        <v>29</v>
      </c>
      <c r="G9367">
        <v>9</v>
      </c>
      <c r="H9367" t="s">
        <v>18194</v>
      </c>
    </row>
    <row r="9368" spans="1:8" x14ac:dyDescent="0.25">
      <c r="A9368">
        <v>15656009</v>
      </c>
      <c r="B9368" t="s">
        <v>583</v>
      </c>
      <c r="C9368">
        <v>736</v>
      </c>
      <c r="D9368" t="s">
        <v>20</v>
      </c>
      <c r="E9368" t="s">
        <v>13</v>
      </c>
      <c r="F9368">
        <v>36</v>
      </c>
      <c r="G9368">
        <v>6</v>
      </c>
      <c r="H9368" t="s">
        <v>18195</v>
      </c>
    </row>
    <row r="9369" spans="1:8" x14ac:dyDescent="0.25">
      <c r="A9369">
        <v>15785024</v>
      </c>
      <c r="B9369" t="s">
        <v>3602</v>
      </c>
      <c r="C9369">
        <v>629</v>
      </c>
      <c r="D9369" t="s">
        <v>15</v>
      </c>
      <c r="E9369" t="s">
        <v>13</v>
      </c>
      <c r="F9369">
        <v>40</v>
      </c>
      <c r="G9369">
        <v>9</v>
      </c>
      <c r="H9369" t="s">
        <v>18197</v>
      </c>
    </row>
    <row r="9370" spans="1:8" x14ac:dyDescent="0.25">
      <c r="A9370">
        <v>15670492</v>
      </c>
      <c r="B9370" t="s">
        <v>819</v>
      </c>
      <c r="C9370">
        <v>737</v>
      </c>
      <c r="D9370" t="s">
        <v>20</v>
      </c>
      <c r="E9370" t="s">
        <v>33</v>
      </c>
      <c r="F9370">
        <v>28</v>
      </c>
      <c r="G9370">
        <v>8</v>
      </c>
      <c r="H9370" t="s">
        <v>18198</v>
      </c>
    </row>
    <row r="9371" spans="1:8" x14ac:dyDescent="0.25">
      <c r="A9371">
        <v>15795458</v>
      </c>
      <c r="B9371" t="s">
        <v>1550</v>
      </c>
      <c r="C9371">
        <v>718</v>
      </c>
      <c r="D9371" t="s">
        <v>19</v>
      </c>
      <c r="E9371" t="s">
        <v>13</v>
      </c>
      <c r="F9371">
        <v>39</v>
      </c>
      <c r="G9371">
        <v>2</v>
      </c>
      <c r="H9371" t="s">
        <v>18199</v>
      </c>
    </row>
    <row r="9372" spans="1:8" x14ac:dyDescent="0.25">
      <c r="A9372">
        <v>15732438</v>
      </c>
      <c r="B9372" t="s">
        <v>1000</v>
      </c>
      <c r="C9372">
        <v>561</v>
      </c>
      <c r="D9372" t="s">
        <v>15</v>
      </c>
      <c r="E9372" t="s">
        <v>33</v>
      </c>
      <c r="F9372">
        <v>43</v>
      </c>
      <c r="G9372">
        <v>4</v>
      </c>
      <c r="H9372" t="s">
        <v>18200</v>
      </c>
    </row>
    <row r="9373" spans="1:8" x14ac:dyDescent="0.25">
      <c r="A9373">
        <v>15781987</v>
      </c>
      <c r="B9373" t="s">
        <v>7098</v>
      </c>
      <c r="C9373">
        <v>641</v>
      </c>
      <c r="D9373" t="s">
        <v>20</v>
      </c>
      <c r="E9373" t="s">
        <v>33</v>
      </c>
      <c r="F9373">
        <v>31</v>
      </c>
      <c r="G9373">
        <v>9</v>
      </c>
      <c r="H9373" t="s">
        <v>18202</v>
      </c>
    </row>
    <row r="9374" spans="1:8" x14ac:dyDescent="0.25">
      <c r="A9374">
        <v>15775826</v>
      </c>
      <c r="B9374" t="s">
        <v>2547</v>
      </c>
      <c r="C9374">
        <v>677</v>
      </c>
      <c r="D9374" t="s">
        <v>12</v>
      </c>
      <c r="E9374" t="s">
        <v>33</v>
      </c>
      <c r="F9374">
        <v>30</v>
      </c>
      <c r="G9374">
        <v>1</v>
      </c>
      <c r="H9374" t="s">
        <v>18204</v>
      </c>
    </row>
    <row r="9375" spans="1:8" x14ac:dyDescent="0.25">
      <c r="A9375">
        <v>15807457</v>
      </c>
      <c r="B9375" t="s">
        <v>16479</v>
      </c>
      <c r="C9375">
        <v>641</v>
      </c>
      <c r="D9375" t="s">
        <v>19</v>
      </c>
      <c r="E9375" t="s">
        <v>13</v>
      </c>
      <c r="F9375">
        <v>36</v>
      </c>
      <c r="G9375">
        <v>1</v>
      </c>
      <c r="H9375" t="s">
        <v>18205</v>
      </c>
    </row>
    <row r="9376" spans="1:8" x14ac:dyDescent="0.25">
      <c r="A9376">
        <v>15632538</v>
      </c>
      <c r="B9376" t="s">
        <v>107</v>
      </c>
      <c r="C9376">
        <v>658</v>
      </c>
      <c r="D9376" t="s">
        <v>19</v>
      </c>
      <c r="E9376" t="s">
        <v>13</v>
      </c>
      <c r="F9376">
        <v>32</v>
      </c>
      <c r="G9376">
        <v>5</v>
      </c>
      <c r="H9376" t="s">
        <v>18207</v>
      </c>
    </row>
    <row r="9377" spans="1:8" x14ac:dyDescent="0.25">
      <c r="A9377">
        <v>15641389</v>
      </c>
      <c r="B9377" t="s">
        <v>1902</v>
      </c>
      <c r="C9377">
        <v>659</v>
      </c>
      <c r="D9377" t="s">
        <v>39</v>
      </c>
      <c r="E9377" t="s">
        <v>33</v>
      </c>
      <c r="F9377">
        <v>48</v>
      </c>
      <c r="G9377">
        <v>4</v>
      </c>
      <c r="H9377" t="s">
        <v>18209</v>
      </c>
    </row>
    <row r="9378" spans="1:8" x14ac:dyDescent="0.25">
      <c r="A9378">
        <v>15657306</v>
      </c>
      <c r="B9378" t="s">
        <v>18210</v>
      </c>
      <c r="C9378">
        <v>567</v>
      </c>
      <c r="D9378" t="s">
        <v>20</v>
      </c>
      <c r="E9378" t="s">
        <v>13</v>
      </c>
      <c r="F9378">
        <v>47</v>
      </c>
      <c r="G9378">
        <v>2</v>
      </c>
      <c r="H9378" t="s">
        <v>18211</v>
      </c>
    </row>
    <row r="9379" spans="1:8" x14ac:dyDescent="0.25">
      <c r="A9379">
        <v>15709447</v>
      </c>
      <c r="B9379" t="s">
        <v>904</v>
      </c>
      <c r="C9379">
        <v>584</v>
      </c>
      <c r="D9379" t="s">
        <v>15</v>
      </c>
      <c r="E9379" t="s">
        <v>13</v>
      </c>
      <c r="F9379">
        <v>26</v>
      </c>
      <c r="G9379">
        <v>0</v>
      </c>
      <c r="H9379" t="s">
        <v>18213</v>
      </c>
    </row>
    <row r="9380" spans="1:8" x14ac:dyDescent="0.25">
      <c r="A9380">
        <v>15762682</v>
      </c>
      <c r="B9380" t="s">
        <v>29</v>
      </c>
      <c r="C9380">
        <v>709</v>
      </c>
      <c r="D9380" t="s">
        <v>19</v>
      </c>
      <c r="E9380" t="s">
        <v>13</v>
      </c>
      <c r="F9380">
        <v>35</v>
      </c>
      <c r="G9380">
        <v>1</v>
      </c>
      <c r="H9380" t="s">
        <v>18215</v>
      </c>
    </row>
    <row r="9381" spans="1:8" x14ac:dyDescent="0.25">
      <c r="A9381">
        <v>15626042</v>
      </c>
      <c r="B9381" t="s">
        <v>4370</v>
      </c>
      <c r="C9381">
        <v>690</v>
      </c>
      <c r="D9381" t="s">
        <v>19</v>
      </c>
      <c r="E9381" t="s">
        <v>13</v>
      </c>
      <c r="F9381">
        <v>26</v>
      </c>
      <c r="G9381">
        <v>2</v>
      </c>
      <c r="H9381" t="s">
        <v>18216</v>
      </c>
    </row>
    <row r="9382" spans="1:8" x14ac:dyDescent="0.25">
      <c r="A9382">
        <v>15597109</v>
      </c>
      <c r="B9382" t="s">
        <v>18217</v>
      </c>
      <c r="C9382">
        <v>627</v>
      </c>
      <c r="D9382" t="s">
        <v>15</v>
      </c>
      <c r="E9382" t="s">
        <v>33</v>
      </c>
      <c r="F9382">
        <v>70</v>
      </c>
      <c r="G9382">
        <v>1</v>
      </c>
      <c r="H9382" t="s">
        <v>18219</v>
      </c>
    </row>
    <row r="9383" spans="1:8" x14ac:dyDescent="0.25">
      <c r="A9383">
        <v>15756148</v>
      </c>
      <c r="B9383" t="s">
        <v>7235</v>
      </c>
      <c r="C9383">
        <v>765</v>
      </c>
      <c r="D9383" t="s">
        <v>19</v>
      </c>
      <c r="E9383" t="s">
        <v>33</v>
      </c>
      <c r="F9383">
        <v>45</v>
      </c>
      <c r="G9383">
        <v>2</v>
      </c>
      <c r="H9383" t="s">
        <v>18221</v>
      </c>
    </row>
    <row r="9384" spans="1:8" x14ac:dyDescent="0.25">
      <c r="A9384">
        <v>15665634</v>
      </c>
      <c r="B9384" t="s">
        <v>475</v>
      </c>
      <c r="C9384">
        <v>645</v>
      </c>
      <c r="D9384" t="s">
        <v>15</v>
      </c>
      <c r="E9384" t="s">
        <v>13</v>
      </c>
      <c r="F9384">
        <v>38</v>
      </c>
      <c r="G9384">
        <v>7</v>
      </c>
      <c r="H9384" t="s">
        <v>18223</v>
      </c>
    </row>
    <row r="9385" spans="1:8" x14ac:dyDescent="0.25">
      <c r="A9385">
        <v>15739997</v>
      </c>
      <c r="B9385" t="s">
        <v>261</v>
      </c>
      <c r="C9385">
        <v>716</v>
      </c>
      <c r="D9385" t="s">
        <v>15</v>
      </c>
      <c r="E9385" t="s">
        <v>13</v>
      </c>
      <c r="F9385">
        <v>23</v>
      </c>
      <c r="G9385">
        <v>2</v>
      </c>
      <c r="H9385" t="s">
        <v>18225</v>
      </c>
    </row>
    <row r="9386" spans="1:8" x14ac:dyDescent="0.25">
      <c r="A9386">
        <v>15686242</v>
      </c>
      <c r="B9386" t="s">
        <v>2810</v>
      </c>
      <c r="C9386">
        <v>771</v>
      </c>
      <c r="D9386" t="s">
        <v>12</v>
      </c>
      <c r="E9386" t="s">
        <v>13</v>
      </c>
      <c r="F9386">
        <v>57</v>
      </c>
      <c r="G9386">
        <v>4</v>
      </c>
      <c r="H9386" t="s">
        <v>18226</v>
      </c>
    </row>
    <row r="9387" spans="1:8" x14ac:dyDescent="0.25">
      <c r="A9387">
        <v>15759244</v>
      </c>
      <c r="B9387" t="s">
        <v>18227</v>
      </c>
      <c r="C9387">
        <v>687</v>
      </c>
      <c r="D9387" t="s">
        <v>39</v>
      </c>
      <c r="E9387" t="s">
        <v>33</v>
      </c>
      <c r="F9387">
        <v>44</v>
      </c>
      <c r="G9387">
        <v>8</v>
      </c>
      <c r="H9387" t="s">
        <v>18229</v>
      </c>
    </row>
    <row r="9388" spans="1:8" x14ac:dyDescent="0.25">
      <c r="A9388">
        <v>15672027</v>
      </c>
      <c r="B9388" t="s">
        <v>583</v>
      </c>
      <c r="C9388">
        <v>717</v>
      </c>
      <c r="D9388" t="s">
        <v>39</v>
      </c>
      <c r="E9388" t="s">
        <v>13</v>
      </c>
      <c r="F9388">
        <v>33</v>
      </c>
      <c r="G9388">
        <v>10</v>
      </c>
      <c r="H9388" t="s">
        <v>18231</v>
      </c>
    </row>
    <row r="9389" spans="1:8" x14ac:dyDescent="0.25">
      <c r="A9389">
        <v>15594576</v>
      </c>
      <c r="B9389" t="s">
        <v>12385</v>
      </c>
      <c r="C9389">
        <v>524</v>
      </c>
      <c r="D9389" t="s">
        <v>20</v>
      </c>
      <c r="E9389" t="s">
        <v>33</v>
      </c>
      <c r="F9389">
        <v>32</v>
      </c>
      <c r="G9389">
        <v>1</v>
      </c>
      <c r="H9389" t="s">
        <v>18233</v>
      </c>
    </row>
    <row r="9390" spans="1:8" x14ac:dyDescent="0.25">
      <c r="A9390">
        <v>15707138</v>
      </c>
      <c r="B9390" t="s">
        <v>18234</v>
      </c>
      <c r="C9390">
        <v>679</v>
      </c>
      <c r="D9390" t="s">
        <v>19</v>
      </c>
      <c r="E9390" t="s">
        <v>33</v>
      </c>
      <c r="F9390">
        <v>39</v>
      </c>
      <c r="G9390">
        <v>5</v>
      </c>
      <c r="H9390" t="s">
        <v>18235</v>
      </c>
    </row>
    <row r="9391" spans="1:8" x14ac:dyDescent="0.25">
      <c r="A9391">
        <v>15756954</v>
      </c>
      <c r="C9391">
        <v>538</v>
      </c>
      <c r="D9391" t="s">
        <v>12</v>
      </c>
      <c r="E9391" t="s">
        <v>13</v>
      </c>
      <c r="G9391">
        <v>2</v>
      </c>
      <c r="H9391" t="s">
        <v>19324</v>
      </c>
    </row>
    <row r="9392" spans="1:8" x14ac:dyDescent="0.25">
      <c r="A9392">
        <v>15619130</v>
      </c>
      <c r="B9392" t="s">
        <v>3235</v>
      </c>
      <c r="C9392">
        <v>752</v>
      </c>
      <c r="D9392" t="s">
        <v>39</v>
      </c>
      <c r="E9392" t="s">
        <v>13</v>
      </c>
      <c r="F9392">
        <v>37</v>
      </c>
      <c r="G9392">
        <v>5</v>
      </c>
      <c r="H9392" t="s">
        <v>18237</v>
      </c>
    </row>
    <row r="9393" spans="1:8" x14ac:dyDescent="0.25">
      <c r="A9393">
        <v>15639665</v>
      </c>
      <c r="B9393" t="s">
        <v>8281</v>
      </c>
      <c r="C9393">
        <v>846</v>
      </c>
      <c r="D9393" t="s">
        <v>19</v>
      </c>
      <c r="E9393" t="s">
        <v>33</v>
      </c>
      <c r="F9393">
        <v>61</v>
      </c>
      <c r="G9393">
        <v>0</v>
      </c>
      <c r="H9393" t="s">
        <v>18238</v>
      </c>
    </row>
    <row r="9394" spans="1:8" x14ac:dyDescent="0.25">
      <c r="A9394">
        <v>15571065</v>
      </c>
      <c r="B9394" t="s">
        <v>18239</v>
      </c>
      <c r="C9394">
        <v>532</v>
      </c>
      <c r="D9394" t="s">
        <v>19</v>
      </c>
      <c r="E9394" t="s">
        <v>13</v>
      </c>
      <c r="F9394">
        <v>39</v>
      </c>
      <c r="G9394">
        <v>0</v>
      </c>
      <c r="H9394" t="s">
        <v>18240</v>
      </c>
    </row>
    <row r="9395" spans="1:8" x14ac:dyDescent="0.25">
      <c r="A9395">
        <v>15686060</v>
      </c>
      <c r="B9395" t="s">
        <v>418</v>
      </c>
      <c r="C9395">
        <v>670</v>
      </c>
      <c r="D9395" t="s">
        <v>39</v>
      </c>
      <c r="E9395" t="s">
        <v>33</v>
      </c>
      <c r="F9395">
        <v>43</v>
      </c>
      <c r="G9395">
        <v>9</v>
      </c>
      <c r="H9395" t="s">
        <v>18242</v>
      </c>
    </row>
    <row r="9396" spans="1:8" x14ac:dyDescent="0.25">
      <c r="A9396">
        <v>15615753</v>
      </c>
      <c r="B9396" t="s">
        <v>18243</v>
      </c>
      <c r="C9396">
        <v>597</v>
      </c>
      <c r="D9396" t="s">
        <v>39</v>
      </c>
      <c r="E9396" t="s">
        <v>13</v>
      </c>
      <c r="F9396">
        <v>35</v>
      </c>
      <c r="G9396">
        <v>8</v>
      </c>
      <c r="H9396" t="s">
        <v>18245</v>
      </c>
    </row>
    <row r="9397" spans="1:8" x14ac:dyDescent="0.25">
      <c r="A9397">
        <v>15800961</v>
      </c>
      <c r="B9397" t="s">
        <v>13000</v>
      </c>
      <c r="C9397">
        <v>627</v>
      </c>
      <c r="D9397" t="s">
        <v>39</v>
      </c>
      <c r="E9397" t="s">
        <v>33</v>
      </c>
      <c r="F9397">
        <v>52</v>
      </c>
      <c r="G9397">
        <v>1</v>
      </c>
      <c r="H9397" t="s">
        <v>18247</v>
      </c>
    </row>
    <row r="9398" spans="1:8" x14ac:dyDescent="0.25">
      <c r="A9398">
        <v>15763065</v>
      </c>
      <c r="B9398" t="s">
        <v>2351</v>
      </c>
      <c r="C9398">
        <v>700</v>
      </c>
      <c r="D9398" t="s">
        <v>19</v>
      </c>
      <c r="E9398" t="s">
        <v>13</v>
      </c>
      <c r="F9398">
        <v>40</v>
      </c>
      <c r="G9398">
        <v>2</v>
      </c>
      <c r="H9398" t="s">
        <v>18248</v>
      </c>
    </row>
    <row r="9399" spans="1:8" x14ac:dyDescent="0.25">
      <c r="A9399">
        <v>15672467</v>
      </c>
      <c r="B9399" t="s">
        <v>2324</v>
      </c>
      <c r="C9399">
        <v>766</v>
      </c>
      <c r="D9399" t="s">
        <v>15</v>
      </c>
      <c r="E9399" t="s">
        <v>13</v>
      </c>
      <c r="F9399">
        <v>52</v>
      </c>
      <c r="G9399">
        <v>7</v>
      </c>
      <c r="H9399" t="s">
        <v>18250</v>
      </c>
    </row>
    <row r="9400" spans="1:8" x14ac:dyDescent="0.25">
      <c r="A9400">
        <v>15752915</v>
      </c>
      <c r="B9400" t="s">
        <v>858</v>
      </c>
      <c r="C9400">
        <v>488</v>
      </c>
      <c r="D9400" t="s">
        <v>12</v>
      </c>
      <c r="E9400" t="s">
        <v>13</v>
      </c>
      <c r="F9400">
        <v>34</v>
      </c>
      <c r="G9400">
        <v>2</v>
      </c>
      <c r="H9400" t="s">
        <v>18251</v>
      </c>
    </row>
    <row r="9401" spans="1:8" x14ac:dyDescent="0.25">
      <c r="A9401">
        <v>15744695</v>
      </c>
      <c r="B9401" t="s">
        <v>3689</v>
      </c>
      <c r="C9401">
        <v>694</v>
      </c>
      <c r="D9401" t="s">
        <v>12</v>
      </c>
      <c r="E9401" t="s">
        <v>33</v>
      </c>
      <c r="F9401">
        <v>39</v>
      </c>
      <c r="G9401">
        <v>5</v>
      </c>
      <c r="H9401" t="s">
        <v>18253</v>
      </c>
    </row>
    <row r="9402" spans="1:8" x14ac:dyDescent="0.25">
      <c r="A9402">
        <v>15584897</v>
      </c>
      <c r="B9402" t="s">
        <v>1997</v>
      </c>
      <c r="C9402">
        <v>639</v>
      </c>
      <c r="D9402" t="s">
        <v>12</v>
      </c>
      <c r="E9402" t="s">
        <v>13</v>
      </c>
      <c r="F9402">
        <v>31</v>
      </c>
      <c r="G9402">
        <v>3</v>
      </c>
      <c r="H9402" t="s">
        <v>18255</v>
      </c>
    </row>
    <row r="9403" spans="1:8" x14ac:dyDescent="0.25">
      <c r="A9403">
        <v>15601857</v>
      </c>
      <c r="B9403" t="s">
        <v>18256</v>
      </c>
      <c r="C9403">
        <v>705</v>
      </c>
      <c r="D9403" t="s">
        <v>39</v>
      </c>
      <c r="E9403" t="s">
        <v>13</v>
      </c>
      <c r="F9403">
        <v>46</v>
      </c>
      <c r="G9403">
        <v>4</v>
      </c>
      <c r="H9403" t="s">
        <v>18258</v>
      </c>
    </row>
    <row r="9404" spans="1:8" x14ac:dyDescent="0.25">
      <c r="A9404">
        <v>15674156</v>
      </c>
      <c r="B9404" t="s">
        <v>4416</v>
      </c>
      <c r="C9404">
        <v>810</v>
      </c>
      <c r="D9404" t="s">
        <v>39</v>
      </c>
      <c r="E9404" t="s">
        <v>33</v>
      </c>
      <c r="F9404">
        <v>69</v>
      </c>
      <c r="G9404">
        <v>3</v>
      </c>
      <c r="H9404" t="s">
        <v>18260</v>
      </c>
    </row>
    <row r="9405" spans="1:8" x14ac:dyDescent="0.25">
      <c r="A9405">
        <v>15695465</v>
      </c>
      <c r="B9405" t="s">
        <v>2545</v>
      </c>
      <c r="C9405">
        <v>638</v>
      </c>
      <c r="D9405" t="s">
        <v>12</v>
      </c>
      <c r="E9405" t="s">
        <v>13</v>
      </c>
      <c r="F9405">
        <v>36</v>
      </c>
      <c r="G9405">
        <v>6</v>
      </c>
      <c r="H9405" t="s">
        <v>18261</v>
      </c>
    </row>
    <row r="9406" spans="1:8" x14ac:dyDescent="0.25">
      <c r="A9406">
        <v>15792232</v>
      </c>
      <c r="B9406" t="s">
        <v>1502</v>
      </c>
      <c r="C9406">
        <v>595</v>
      </c>
      <c r="D9406" t="s">
        <v>19</v>
      </c>
      <c r="E9406" t="s">
        <v>13</v>
      </c>
      <c r="F9406">
        <v>43</v>
      </c>
      <c r="G9406">
        <v>5</v>
      </c>
      <c r="H9406" t="s">
        <v>18262</v>
      </c>
    </row>
    <row r="9407" spans="1:8" x14ac:dyDescent="0.25">
      <c r="A9407">
        <v>15807900</v>
      </c>
      <c r="B9407" t="s">
        <v>3461</v>
      </c>
      <c r="C9407">
        <v>575</v>
      </c>
      <c r="D9407" t="s">
        <v>20</v>
      </c>
      <c r="E9407" t="s">
        <v>33</v>
      </c>
      <c r="F9407">
        <v>36</v>
      </c>
      <c r="G9407">
        <v>7</v>
      </c>
      <c r="H9407" t="s">
        <v>18263</v>
      </c>
    </row>
    <row r="9408" spans="1:8" x14ac:dyDescent="0.25">
      <c r="A9408">
        <v>15743760</v>
      </c>
      <c r="B9408" t="s">
        <v>743</v>
      </c>
      <c r="C9408">
        <v>850</v>
      </c>
      <c r="D9408" t="s">
        <v>15</v>
      </c>
      <c r="E9408" t="s">
        <v>33</v>
      </c>
      <c r="F9408">
        <v>31</v>
      </c>
      <c r="G9408">
        <v>6</v>
      </c>
      <c r="H9408" t="s">
        <v>18265</v>
      </c>
    </row>
    <row r="9409" spans="1:8" x14ac:dyDescent="0.25">
      <c r="A9409">
        <v>15652835</v>
      </c>
      <c r="B9409" t="s">
        <v>1599</v>
      </c>
      <c r="C9409">
        <v>419</v>
      </c>
      <c r="D9409" t="s">
        <v>19</v>
      </c>
      <c r="E9409" t="s">
        <v>13</v>
      </c>
      <c r="F9409">
        <v>27</v>
      </c>
      <c r="G9409">
        <v>2</v>
      </c>
      <c r="H9409" t="s">
        <v>18267</v>
      </c>
    </row>
    <row r="9410" spans="1:8" x14ac:dyDescent="0.25">
      <c r="A9410">
        <v>15767818</v>
      </c>
      <c r="B9410" t="s">
        <v>267</v>
      </c>
      <c r="C9410">
        <v>640</v>
      </c>
      <c r="D9410" t="s">
        <v>15</v>
      </c>
      <c r="E9410" t="s">
        <v>33</v>
      </c>
      <c r="F9410">
        <v>55</v>
      </c>
      <c r="G9410">
        <v>10</v>
      </c>
      <c r="H9410" t="s">
        <v>18269</v>
      </c>
    </row>
    <row r="9411" spans="1:8" x14ac:dyDescent="0.25">
      <c r="A9411">
        <v>15591150</v>
      </c>
      <c r="B9411" t="s">
        <v>5708</v>
      </c>
      <c r="C9411">
        <v>570</v>
      </c>
      <c r="D9411" t="s">
        <v>19</v>
      </c>
      <c r="E9411" t="s">
        <v>33</v>
      </c>
      <c r="F9411">
        <v>34</v>
      </c>
      <c r="G9411">
        <v>10</v>
      </c>
      <c r="H9411" t="s">
        <v>18270</v>
      </c>
    </row>
    <row r="9412" spans="1:8" x14ac:dyDescent="0.25">
      <c r="A9412">
        <v>15734659</v>
      </c>
      <c r="B9412" t="s">
        <v>2392</v>
      </c>
      <c r="C9412">
        <v>640</v>
      </c>
      <c r="D9412" t="s">
        <v>39</v>
      </c>
      <c r="E9412" t="s">
        <v>13</v>
      </c>
      <c r="F9412">
        <v>46</v>
      </c>
      <c r="G9412">
        <v>5</v>
      </c>
      <c r="H9412" t="s">
        <v>18272</v>
      </c>
    </row>
    <row r="9413" spans="1:8" x14ac:dyDescent="0.25">
      <c r="A9413">
        <v>15796115</v>
      </c>
      <c r="B9413" t="s">
        <v>1270</v>
      </c>
      <c r="C9413">
        <v>689</v>
      </c>
      <c r="D9413" t="s">
        <v>39</v>
      </c>
      <c r="E9413" t="s">
        <v>13</v>
      </c>
      <c r="F9413">
        <v>40</v>
      </c>
      <c r="G9413">
        <v>4</v>
      </c>
      <c r="H9413" t="s">
        <v>18274</v>
      </c>
    </row>
    <row r="9414" spans="1:8" x14ac:dyDescent="0.25">
      <c r="A9414">
        <v>15724648</v>
      </c>
      <c r="B9414" t="s">
        <v>5056</v>
      </c>
      <c r="C9414">
        <v>725</v>
      </c>
      <c r="D9414" t="s">
        <v>12</v>
      </c>
      <c r="E9414" t="s">
        <v>33</v>
      </c>
      <c r="F9414">
        <v>26</v>
      </c>
      <c r="G9414">
        <v>6</v>
      </c>
      <c r="H9414" t="s">
        <v>18276</v>
      </c>
    </row>
    <row r="9415" spans="1:8" x14ac:dyDescent="0.25">
      <c r="A9415">
        <v>15737732</v>
      </c>
      <c r="B9415" t="s">
        <v>13423</v>
      </c>
      <c r="C9415">
        <v>751</v>
      </c>
      <c r="D9415" t="s">
        <v>12</v>
      </c>
      <c r="E9415" t="s">
        <v>13</v>
      </c>
      <c r="F9415">
        <v>44</v>
      </c>
      <c r="G9415">
        <v>10</v>
      </c>
      <c r="H9415" t="s">
        <v>18277</v>
      </c>
    </row>
    <row r="9416" spans="1:8" x14ac:dyDescent="0.25">
      <c r="A9416">
        <v>15632280</v>
      </c>
      <c r="B9416" t="s">
        <v>18278</v>
      </c>
      <c r="C9416">
        <v>544</v>
      </c>
      <c r="D9416" t="s">
        <v>19</v>
      </c>
      <c r="E9416" t="s">
        <v>13</v>
      </c>
      <c r="F9416">
        <v>53</v>
      </c>
      <c r="G9416">
        <v>9</v>
      </c>
      <c r="H9416" t="s">
        <v>18279</v>
      </c>
    </row>
    <row r="9417" spans="1:8" x14ac:dyDescent="0.25">
      <c r="A9417">
        <v>15750407</v>
      </c>
      <c r="B9417" t="s">
        <v>5065</v>
      </c>
      <c r="C9417">
        <v>768</v>
      </c>
      <c r="D9417" t="s">
        <v>39</v>
      </c>
      <c r="E9417" t="s">
        <v>13</v>
      </c>
      <c r="F9417">
        <v>43</v>
      </c>
      <c r="G9417">
        <v>2</v>
      </c>
      <c r="H9417" t="s">
        <v>18281</v>
      </c>
    </row>
    <row r="9418" spans="1:8" x14ac:dyDescent="0.25">
      <c r="A9418">
        <v>15795370</v>
      </c>
      <c r="B9418" t="s">
        <v>7487</v>
      </c>
      <c r="C9418">
        <v>648</v>
      </c>
      <c r="D9418" t="s">
        <v>39</v>
      </c>
      <c r="E9418" t="s">
        <v>33</v>
      </c>
      <c r="F9418">
        <v>37</v>
      </c>
      <c r="G9418">
        <v>6</v>
      </c>
      <c r="H9418" t="s">
        <v>18283</v>
      </c>
    </row>
    <row r="9419" spans="1:8" x14ac:dyDescent="0.25">
      <c r="A9419">
        <v>15656829</v>
      </c>
      <c r="B9419" t="s">
        <v>655</v>
      </c>
      <c r="C9419">
        <v>577</v>
      </c>
      <c r="D9419" t="s">
        <v>19</v>
      </c>
      <c r="E9419" t="s">
        <v>13</v>
      </c>
      <c r="F9419">
        <v>33</v>
      </c>
      <c r="G9419">
        <v>6</v>
      </c>
      <c r="H9419" t="s">
        <v>18284</v>
      </c>
    </row>
    <row r="9420" spans="1:8" x14ac:dyDescent="0.25">
      <c r="A9420">
        <v>15643794</v>
      </c>
      <c r="B9420" t="s">
        <v>2201</v>
      </c>
      <c r="C9420">
        <v>639</v>
      </c>
      <c r="D9420" t="s">
        <v>19</v>
      </c>
      <c r="E9420" t="s">
        <v>13</v>
      </c>
      <c r="F9420">
        <v>27</v>
      </c>
      <c r="G9420">
        <v>2</v>
      </c>
      <c r="H9420" t="s">
        <v>18285</v>
      </c>
    </row>
    <row r="9421" spans="1:8" x14ac:dyDescent="0.25">
      <c r="A9421">
        <v>15798605</v>
      </c>
      <c r="B9421" t="s">
        <v>383</v>
      </c>
      <c r="C9421">
        <v>686</v>
      </c>
      <c r="D9421" t="s">
        <v>39</v>
      </c>
      <c r="E9421" t="s">
        <v>33</v>
      </c>
      <c r="F9421">
        <v>26</v>
      </c>
      <c r="G9421">
        <v>1</v>
      </c>
      <c r="H9421" t="s">
        <v>18287</v>
      </c>
    </row>
    <row r="9422" spans="1:8" x14ac:dyDescent="0.25">
      <c r="A9422">
        <v>15637324</v>
      </c>
      <c r="B9422" t="s">
        <v>53</v>
      </c>
      <c r="C9422">
        <v>657</v>
      </c>
      <c r="D9422" t="s">
        <v>12</v>
      </c>
      <c r="E9422" t="s">
        <v>13</v>
      </c>
      <c r="F9422">
        <v>28</v>
      </c>
      <c r="G9422">
        <v>7</v>
      </c>
      <c r="H9422" t="s">
        <v>18288</v>
      </c>
    </row>
    <row r="9423" spans="1:8" x14ac:dyDescent="0.25">
      <c r="A9423">
        <v>15589589</v>
      </c>
      <c r="B9423" t="s">
        <v>17820</v>
      </c>
      <c r="C9423">
        <v>613</v>
      </c>
      <c r="D9423" t="s">
        <v>15</v>
      </c>
      <c r="E9423" t="s">
        <v>33</v>
      </c>
      <c r="F9423">
        <v>34</v>
      </c>
      <c r="G9423">
        <v>5</v>
      </c>
      <c r="H9423" t="s">
        <v>18290</v>
      </c>
    </row>
    <row r="9424" spans="1:8" x14ac:dyDescent="0.25">
      <c r="A9424">
        <v>15778936</v>
      </c>
      <c r="B9424" t="s">
        <v>18291</v>
      </c>
      <c r="C9424">
        <v>701</v>
      </c>
      <c r="D9424" t="s">
        <v>20</v>
      </c>
      <c r="E9424" t="s">
        <v>33</v>
      </c>
      <c r="F9424">
        <v>33</v>
      </c>
      <c r="G9424">
        <v>9</v>
      </c>
      <c r="H9424" t="s">
        <v>18293</v>
      </c>
    </row>
    <row r="9425" spans="1:8" x14ac:dyDescent="0.25">
      <c r="A9425">
        <v>15757385</v>
      </c>
      <c r="B9425" t="s">
        <v>416</v>
      </c>
      <c r="C9425">
        <v>578</v>
      </c>
      <c r="D9425" t="s">
        <v>19</v>
      </c>
      <c r="E9425" t="s">
        <v>13</v>
      </c>
      <c r="F9425">
        <v>28</v>
      </c>
      <c r="G9425">
        <v>8</v>
      </c>
      <c r="H9425" t="s">
        <v>18295</v>
      </c>
    </row>
    <row r="9426" spans="1:8" x14ac:dyDescent="0.25">
      <c r="A9426">
        <v>15666200</v>
      </c>
      <c r="B9426" t="s">
        <v>104</v>
      </c>
      <c r="C9426">
        <v>689</v>
      </c>
      <c r="D9426" t="s">
        <v>20</v>
      </c>
      <c r="E9426" t="s">
        <v>13</v>
      </c>
      <c r="F9426">
        <v>40</v>
      </c>
      <c r="G9426">
        <v>1</v>
      </c>
      <c r="H9426" t="s">
        <v>18296</v>
      </c>
    </row>
    <row r="9427" spans="1:8" x14ac:dyDescent="0.25">
      <c r="A9427">
        <v>15683977</v>
      </c>
      <c r="B9427" t="s">
        <v>1914</v>
      </c>
      <c r="C9427">
        <v>687</v>
      </c>
      <c r="D9427" t="s">
        <v>19</v>
      </c>
      <c r="E9427" t="s">
        <v>13</v>
      </c>
      <c r="F9427">
        <v>72</v>
      </c>
      <c r="G9427">
        <v>4</v>
      </c>
      <c r="H9427" t="s">
        <v>18297</v>
      </c>
    </row>
    <row r="9428" spans="1:8" x14ac:dyDescent="0.25">
      <c r="A9428">
        <v>15675518</v>
      </c>
      <c r="B9428" t="s">
        <v>6727</v>
      </c>
      <c r="C9428">
        <v>499</v>
      </c>
      <c r="D9428" t="s">
        <v>19</v>
      </c>
      <c r="E9428" t="s">
        <v>13</v>
      </c>
      <c r="F9428">
        <v>53</v>
      </c>
      <c r="G9428">
        <v>1</v>
      </c>
      <c r="H9428" t="s">
        <v>18299</v>
      </c>
    </row>
    <row r="9429" spans="1:8" x14ac:dyDescent="0.25">
      <c r="A9429">
        <v>15584812</v>
      </c>
      <c r="B9429" t="s">
        <v>18300</v>
      </c>
      <c r="C9429">
        <v>693</v>
      </c>
      <c r="D9429" t="s">
        <v>19</v>
      </c>
      <c r="E9429" t="s">
        <v>13</v>
      </c>
      <c r="F9429">
        <v>39</v>
      </c>
      <c r="G9429">
        <v>0</v>
      </c>
      <c r="H9429" t="s">
        <v>18301</v>
      </c>
    </row>
    <row r="9430" spans="1:8" x14ac:dyDescent="0.25">
      <c r="A9430">
        <v>15752984</v>
      </c>
      <c r="B9430" t="s">
        <v>18302</v>
      </c>
      <c r="C9430">
        <v>737</v>
      </c>
      <c r="D9430" t="s">
        <v>15</v>
      </c>
      <c r="E9430" t="s">
        <v>13</v>
      </c>
      <c r="F9430">
        <v>70</v>
      </c>
      <c r="G9430">
        <v>9</v>
      </c>
      <c r="H9430" t="s">
        <v>18304</v>
      </c>
    </row>
    <row r="9431" spans="1:8" x14ac:dyDescent="0.25">
      <c r="A9431">
        <v>15577913</v>
      </c>
      <c r="B9431" t="s">
        <v>978</v>
      </c>
      <c r="C9431">
        <v>651</v>
      </c>
      <c r="D9431" t="s">
        <v>20</v>
      </c>
      <c r="E9431" t="s">
        <v>13</v>
      </c>
      <c r="F9431">
        <v>32</v>
      </c>
      <c r="G9431">
        <v>8</v>
      </c>
      <c r="H9431" t="s">
        <v>18306</v>
      </c>
    </row>
    <row r="9432" spans="1:8" x14ac:dyDescent="0.25">
      <c r="A9432">
        <v>15591980</v>
      </c>
      <c r="B9432" t="s">
        <v>18</v>
      </c>
      <c r="C9432">
        <v>753</v>
      </c>
      <c r="D9432" t="s">
        <v>20</v>
      </c>
      <c r="E9432" t="s">
        <v>33</v>
      </c>
      <c r="F9432">
        <v>33</v>
      </c>
      <c r="G9432">
        <v>5</v>
      </c>
      <c r="H9432" t="s">
        <v>18308</v>
      </c>
    </row>
    <row r="9433" spans="1:8" x14ac:dyDescent="0.25">
      <c r="A9433">
        <v>15598948</v>
      </c>
      <c r="B9433" t="s">
        <v>4630</v>
      </c>
      <c r="C9433">
        <v>523</v>
      </c>
      <c r="D9433" t="s">
        <v>19</v>
      </c>
      <c r="E9433" t="s">
        <v>13</v>
      </c>
      <c r="F9433">
        <v>24</v>
      </c>
      <c r="G9433">
        <v>5</v>
      </c>
      <c r="H9433" t="s">
        <v>18310</v>
      </c>
    </row>
    <row r="9434" spans="1:8" x14ac:dyDescent="0.25">
      <c r="A9434">
        <v>15574142</v>
      </c>
      <c r="B9434" t="s">
        <v>758</v>
      </c>
      <c r="C9434">
        <v>458</v>
      </c>
      <c r="D9434" t="s">
        <v>39</v>
      </c>
      <c r="E9434" t="s">
        <v>13</v>
      </c>
      <c r="F9434">
        <v>28</v>
      </c>
      <c r="G9434">
        <v>2</v>
      </c>
      <c r="H9434" t="s">
        <v>18312</v>
      </c>
    </row>
    <row r="9435" spans="1:8" x14ac:dyDescent="0.25">
      <c r="A9435">
        <v>15582903</v>
      </c>
      <c r="B9435" t="s">
        <v>11991</v>
      </c>
      <c r="C9435">
        <v>643</v>
      </c>
      <c r="D9435" t="s">
        <v>20</v>
      </c>
      <c r="E9435" t="s">
        <v>33</v>
      </c>
      <c r="F9435">
        <v>39</v>
      </c>
      <c r="G9435">
        <v>7</v>
      </c>
      <c r="H9435" t="s">
        <v>18313</v>
      </c>
    </row>
    <row r="9436" spans="1:8" x14ac:dyDescent="0.25">
      <c r="A9436">
        <v>15733229</v>
      </c>
      <c r="B9436" t="s">
        <v>18314</v>
      </c>
      <c r="C9436">
        <v>638</v>
      </c>
      <c r="D9436" t="s">
        <v>19</v>
      </c>
      <c r="E9436" t="s">
        <v>13</v>
      </c>
      <c r="F9436">
        <v>34</v>
      </c>
      <c r="G9436">
        <v>7</v>
      </c>
      <c r="H9436" t="s">
        <v>18315</v>
      </c>
    </row>
    <row r="9437" spans="1:8" x14ac:dyDescent="0.25">
      <c r="A9437">
        <v>15635752</v>
      </c>
      <c r="B9437" t="s">
        <v>1264</v>
      </c>
      <c r="C9437">
        <v>685</v>
      </c>
      <c r="D9437" t="s">
        <v>39</v>
      </c>
      <c r="E9437" t="s">
        <v>33</v>
      </c>
      <c r="F9437">
        <v>38</v>
      </c>
      <c r="G9437">
        <v>4</v>
      </c>
      <c r="H9437" t="s">
        <v>18317</v>
      </c>
    </row>
    <row r="9438" spans="1:8" x14ac:dyDescent="0.25">
      <c r="A9438">
        <v>15771000</v>
      </c>
      <c r="B9438" t="s">
        <v>5908</v>
      </c>
      <c r="C9438">
        <v>684</v>
      </c>
      <c r="D9438" t="s">
        <v>20</v>
      </c>
      <c r="E9438" t="s">
        <v>33</v>
      </c>
      <c r="F9438">
        <v>38</v>
      </c>
      <c r="G9438">
        <v>4</v>
      </c>
      <c r="H9438" t="s">
        <v>18318</v>
      </c>
    </row>
    <row r="9439" spans="1:8" x14ac:dyDescent="0.25">
      <c r="A9439">
        <v>15804864</v>
      </c>
      <c r="B9439" t="s">
        <v>32</v>
      </c>
      <c r="C9439">
        <v>670</v>
      </c>
      <c r="D9439" t="s">
        <v>12</v>
      </c>
      <c r="E9439" t="s">
        <v>13</v>
      </c>
      <c r="F9439">
        <v>27</v>
      </c>
      <c r="G9439">
        <v>5</v>
      </c>
      <c r="H9439" t="s">
        <v>18320</v>
      </c>
    </row>
    <row r="9440" spans="1:8" x14ac:dyDescent="0.25">
      <c r="A9440">
        <v>15641175</v>
      </c>
      <c r="B9440" t="s">
        <v>1941</v>
      </c>
      <c r="C9440">
        <v>701</v>
      </c>
      <c r="D9440" t="s">
        <v>39</v>
      </c>
      <c r="E9440" t="s">
        <v>33</v>
      </c>
      <c r="F9440">
        <v>63</v>
      </c>
      <c r="G9440">
        <v>3</v>
      </c>
      <c r="H9440" t="s">
        <v>18322</v>
      </c>
    </row>
    <row r="9441" spans="1:8" x14ac:dyDescent="0.25">
      <c r="A9441">
        <v>15692226</v>
      </c>
      <c r="B9441" t="s">
        <v>503</v>
      </c>
      <c r="C9441">
        <v>705</v>
      </c>
      <c r="D9441" t="s">
        <v>20</v>
      </c>
      <c r="E9441" t="s">
        <v>13</v>
      </c>
      <c r="F9441">
        <v>31</v>
      </c>
      <c r="G9441">
        <v>3</v>
      </c>
      <c r="H9441" t="s">
        <v>18324</v>
      </c>
    </row>
    <row r="9442" spans="1:8" x14ac:dyDescent="0.25">
      <c r="A9442">
        <v>15584156</v>
      </c>
      <c r="B9442" t="s">
        <v>3281</v>
      </c>
      <c r="C9442">
        <v>593</v>
      </c>
      <c r="D9442" t="s">
        <v>19</v>
      </c>
      <c r="E9442" t="s">
        <v>33</v>
      </c>
      <c r="F9442">
        <v>27</v>
      </c>
      <c r="G9442">
        <v>10</v>
      </c>
      <c r="H9442" t="s">
        <v>18325</v>
      </c>
    </row>
    <row r="9443" spans="1:8" x14ac:dyDescent="0.25">
      <c r="A9443">
        <v>15702656</v>
      </c>
      <c r="B9443" t="s">
        <v>2839</v>
      </c>
      <c r="C9443">
        <v>651</v>
      </c>
      <c r="D9443" t="s">
        <v>20</v>
      </c>
      <c r="E9443" t="s">
        <v>13</v>
      </c>
      <c r="F9443">
        <v>33</v>
      </c>
      <c r="G9443">
        <v>1</v>
      </c>
      <c r="H9443" t="s">
        <v>18327</v>
      </c>
    </row>
    <row r="9444" spans="1:8" x14ac:dyDescent="0.25">
      <c r="A9444">
        <v>15606552</v>
      </c>
      <c r="B9444" t="s">
        <v>3407</v>
      </c>
      <c r="C9444">
        <v>741</v>
      </c>
      <c r="D9444" t="s">
        <v>20</v>
      </c>
      <c r="E9444" t="s">
        <v>33</v>
      </c>
      <c r="F9444">
        <v>37</v>
      </c>
      <c r="G9444">
        <v>9</v>
      </c>
      <c r="H9444" t="s">
        <v>18329</v>
      </c>
    </row>
    <row r="9445" spans="1:8" x14ac:dyDescent="0.25">
      <c r="A9445">
        <v>15687001</v>
      </c>
      <c r="B9445" t="s">
        <v>6422</v>
      </c>
      <c r="C9445">
        <v>596</v>
      </c>
      <c r="D9445" t="s">
        <v>39</v>
      </c>
      <c r="E9445" t="s">
        <v>33</v>
      </c>
      <c r="F9445">
        <v>54</v>
      </c>
      <c r="G9445">
        <v>1</v>
      </c>
      <c r="H9445" t="s">
        <v>18331</v>
      </c>
    </row>
    <row r="9446" spans="1:8" x14ac:dyDescent="0.25">
      <c r="A9446">
        <v>15781903</v>
      </c>
      <c r="B9446" t="s">
        <v>94</v>
      </c>
      <c r="C9446">
        <v>581</v>
      </c>
      <c r="D9446" t="s">
        <v>39</v>
      </c>
      <c r="E9446" t="s">
        <v>33</v>
      </c>
      <c r="F9446">
        <v>41</v>
      </c>
      <c r="G9446">
        <v>2</v>
      </c>
      <c r="H9446" t="s">
        <v>18333</v>
      </c>
    </row>
    <row r="9447" spans="1:8" x14ac:dyDescent="0.25">
      <c r="A9447">
        <v>15731951</v>
      </c>
      <c r="B9447" t="s">
        <v>3368</v>
      </c>
      <c r="C9447">
        <v>689</v>
      </c>
      <c r="D9447" t="s">
        <v>19</v>
      </c>
      <c r="E9447" t="s">
        <v>13</v>
      </c>
      <c r="F9447">
        <v>28</v>
      </c>
      <c r="G9447">
        <v>5</v>
      </c>
      <c r="H9447" t="s">
        <v>18335</v>
      </c>
    </row>
    <row r="9448" spans="1:8" x14ac:dyDescent="0.25">
      <c r="A9448">
        <v>15580953</v>
      </c>
      <c r="B9448" t="s">
        <v>1270</v>
      </c>
      <c r="C9448">
        <v>544</v>
      </c>
      <c r="D9448" t="s">
        <v>20</v>
      </c>
      <c r="E9448" t="s">
        <v>33</v>
      </c>
      <c r="F9448">
        <v>30</v>
      </c>
      <c r="G9448">
        <v>4</v>
      </c>
      <c r="H9448" t="s">
        <v>18337</v>
      </c>
    </row>
    <row r="9449" spans="1:8" x14ac:dyDescent="0.25">
      <c r="A9449">
        <v>15810390</v>
      </c>
      <c r="B9449" t="s">
        <v>9590</v>
      </c>
      <c r="C9449">
        <v>718</v>
      </c>
      <c r="D9449" t="s">
        <v>15</v>
      </c>
      <c r="E9449" t="s">
        <v>13</v>
      </c>
      <c r="F9449">
        <v>41</v>
      </c>
      <c r="G9449">
        <v>1</v>
      </c>
      <c r="H9449" t="s">
        <v>18338</v>
      </c>
    </row>
    <row r="9450" spans="1:8" x14ac:dyDescent="0.25">
      <c r="A9450">
        <v>15628274</v>
      </c>
      <c r="B9450" t="s">
        <v>3013</v>
      </c>
      <c r="C9450">
        <v>583</v>
      </c>
      <c r="D9450" t="s">
        <v>39</v>
      </c>
      <c r="E9450" t="s">
        <v>33</v>
      </c>
      <c r="F9450">
        <v>35</v>
      </c>
      <c r="G9450">
        <v>8</v>
      </c>
      <c r="H9450" t="s">
        <v>18340</v>
      </c>
    </row>
    <row r="9451" spans="1:8" x14ac:dyDescent="0.25">
      <c r="A9451">
        <v>15615444</v>
      </c>
      <c r="B9451" t="s">
        <v>2268</v>
      </c>
      <c r="C9451">
        <v>663</v>
      </c>
      <c r="D9451" t="s">
        <v>39</v>
      </c>
      <c r="E9451" t="s">
        <v>33</v>
      </c>
      <c r="F9451">
        <v>28</v>
      </c>
      <c r="G9451">
        <v>8</v>
      </c>
      <c r="H9451" t="s">
        <v>18342</v>
      </c>
    </row>
    <row r="9452" spans="1:8" x14ac:dyDescent="0.25">
      <c r="A9452">
        <v>15784010</v>
      </c>
      <c r="B9452" t="s">
        <v>1876</v>
      </c>
      <c r="C9452">
        <v>666</v>
      </c>
      <c r="D9452" t="s">
        <v>39</v>
      </c>
      <c r="E9452" t="s">
        <v>33</v>
      </c>
      <c r="F9452">
        <v>33</v>
      </c>
      <c r="G9452">
        <v>2</v>
      </c>
      <c r="H9452" t="s">
        <v>18344</v>
      </c>
    </row>
    <row r="9453" spans="1:8" x14ac:dyDescent="0.25">
      <c r="A9453">
        <v>15571586</v>
      </c>
      <c r="B9453" t="s">
        <v>944</v>
      </c>
      <c r="C9453">
        <v>524</v>
      </c>
      <c r="D9453" t="s">
        <v>19</v>
      </c>
      <c r="E9453" t="s">
        <v>33</v>
      </c>
      <c r="F9453">
        <v>29</v>
      </c>
      <c r="G9453">
        <v>3</v>
      </c>
      <c r="H9453" t="s">
        <v>18346</v>
      </c>
    </row>
    <row r="9454" spans="1:8" x14ac:dyDescent="0.25">
      <c r="A9454">
        <v>15748616</v>
      </c>
      <c r="B9454" t="s">
        <v>1624</v>
      </c>
      <c r="C9454">
        <v>599</v>
      </c>
      <c r="D9454" t="s">
        <v>12</v>
      </c>
      <c r="E9454" t="s">
        <v>33</v>
      </c>
      <c r="F9454">
        <v>27</v>
      </c>
      <c r="G9454">
        <v>5</v>
      </c>
      <c r="H9454" t="s">
        <v>18347</v>
      </c>
    </row>
    <row r="9455" spans="1:8" x14ac:dyDescent="0.25">
      <c r="A9455">
        <v>15769402</v>
      </c>
      <c r="B9455" t="s">
        <v>1019</v>
      </c>
      <c r="C9455">
        <v>667</v>
      </c>
      <c r="D9455" t="s">
        <v>12</v>
      </c>
      <c r="E9455" t="s">
        <v>33</v>
      </c>
      <c r="F9455">
        <v>27</v>
      </c>
      <c r="G9455">
        <v>7</v>
      </c>
      <c r="H9455" t="s">
        <v>18349</v>
      </c>
    </row>
    <row r="9456" spans="1:8" x14ac:dyDescent="0.25">
      <c r="A9456">
        <v>15739248</v>
      </c>
      <c r="B9456" t="s">
        <v>1427</v>
      </c>
      <c r="C9456">
        <v>727</v>
      </c>
      <c r="D9456" t="s">
        <v>12</v>
      </c>
      <c r="E9456" t="s">
        <v>33</v>
      </c>
      <c r="F9456">
        <v>52</v>
      </c>
      <c r="G9456">
        <v>4</v>
      </c>
      <c r="H9456" t="s">
        <v>18350</v>
      </c>
    </row>
    <row r="9457" spans="1:8" x14ac:dyDescent="0.25">
      <c r="A9457">
        <v>15603481</v>
      </c>
      <c r="B9457" t="s">
        <v>446</v>
      </c>
      <c r="C9457">
        <v>689</v>
      </c>
      <c r="D9457" t="s">
        <v>19</v>
      </c>
      <c r="E9457" t="s">
        <v>13</v>
      </c>
      <c r="F9457">
        <v>55</v>
      </c>
      <c r="G9457">
        <v>4</v>
      </c>
      <c r="H9457" t="s">
        <v>18351</v>
      </c>
    </row>
    <row r="9458" spans="1:8" x14ac:dyDescent="0.25">
      <c r="A9458">
        <v>15723604</v>
      </c>
      <c r="B9458" t="s">
        <v>546</v>
      </c>
      <c r="C9458">
        <v>639</v>
      </c>
      <c r="D9458" t="s">
        <v>12</v>
      </c>
      <c r="E9458" t="s">
        <v>33</v>
      </c>
      <c r="F9458">
        <v>39</v>
      </c>
      <c r="G9458">
        <v>6</v>
      </c>
      <c r="H9458" t="s">
        <v>18353</v>
      </c>
    </row>
    <row r="9459" spans="1:8" x14ac:dyDescent="0.25">
      <c r="A9459">
        <v>15797822</v>
      </c>
      <c r="B9459" t="s">
        <v>18354</v>
      </c>
      <c r="C9459">
        <v>678</v>
      </c>
      <c r="D9459" t="s">
        <v>12</v>
      </c>
      <c r="E9459" t="s">
        <v>33</v>
      </c>
      <c r="F9459">
        <v>28</v>
      </c>
      <c r="G9459">
        <v>2</v>
      </c>
      <c r="H9459" t="s">
        <v>18356</v>
      </c>
    </row>
    <row r="9460" spans="1:8" x14ac:dyDescent="0.25">
      <c r="A9460">
        <v>15665064</v>
      </c>
      <c r="B9460" t="s">
        <v>10545</v>
      </c>
      <c r="C9460">
        <v>523</v>
      </c>
      <c r="D9460" t="s">
        <v>15</v>
      </c>
      <c r="E9460" t="s">
        <v>33</v>
      </c>
      <c r="F9460">
        <v>36</v>
      </c>
      <c r="G9460">
        <v>8</v>
      </c>
      <c r="H9460" t="s">
        <v>18358</v>
      </c>
    </row>
    <row r="9461" spans="1:8" x14ac:dyDescent="0.25">
      <c r="A9461">
        <v>15640580</v>
      </c>
      <c r="B9461" t="s">
        <v>12124</v>
      </c>
      <c r="C9461">
        <v>650</v>
      </c>
      <c r="D9461" t="s">
        <v>15</v>
      </c>
      <c r="E9461" t="s">
        <v>13</v>
      </c>
      <c r="F9461">
        <v>47</v>
      </c>
      <c r="G9461">
        <v>9</v>
      </c>
      <c r="H9461" t="s">
        <v>18359</v>
      </c>
    </row>
    <row r="9462" spans="1:8" x14ac:dyDescent="0.25">
      <c r="A9462">
        <v>15581089</v>
      </c>
      <c r="B9462" t="s">
        <v>1003</v>
      </c>
      <c r="C9462">
        <v>744</v>
      </c>
      <c r="D9462" t="s">
        <v>19</v>
      </c>
      <c r="E9462" t="s">
        <v>33</v>
      </c>
      <c r="F9462">
        <v>35</v>
      </c>
      <c r="G9462">
        <v>7</v>
      </c>
      <c r="H9462" t="s">
        <v>18360</v>
      </c>
    </row>
    <row r="9463" spans="1:8" x14ac:dyDescent="0.25">
      <c r="A9463">
        <v>15728605</v>
      </c>
      <c r="B9463" t="s">
        <v>279</v>
      </c>
      <c r="C9463">
        <v>697</v>
      </c>
      <c r="D9463" t="s">
        <v>20</v>
      </c>
      <c r="E9463" t="s">
        <v>33</v>
      </c>
      <c r="F9463">
        <v>40</v>
      </c>
      <c r="G9463">
        <v>4</v>
      </c>
      <c r="H9463" t="s">
        <v>18361</v>
      </c>
    </row>
    <row r="9464" spans="1:8" x14ac:dyDescent="0.25">
      <c r="A9464">
        <v>15737385</v>
      </c>
      <c r="B9464" t="s">
        <v>3823</v>
      </c>
      <c r="C9464">
        <v>800</v>
      </c>
      <c r="D9464" t="s">
        <v>19</v>
      </c>
      <c r="E9464" t="s">
        <v>13</v>
      </c>
      <c r="F9464">
        <v>46</v>
      </c>
      <c r="G9464">
        <v>6</v>
      </c>
      <c r="H9464" t="s">
        <v>18362</v>
      </c>
    </row>
    <row r="9465" spans="1:8" x14ac:dyDescent="0.25">
      <c r="A9465">
        <v>15714789</v>
      </c>
      <c r="B9465" t="s">
        <v>1958</v>
      </c>
      <c r="C9465">
        <v>664</v>
      </c>
      <c r="D9465" t="s">
        <v>12</v>
      </c>
      <c r="E9465" t="s">
        <v>33</v>
      </c>
      <c r="F9465">
        <v>24</v>
      </c>
      <c r="G9465">
        <v>7</v>
      </c>
      <c r="H9465" t="s">
        <v>18363</v>
      </c>
    </row>
    <row r="9466" spans="1:8" x14ac:dyDescent="0.25">
      <c r="A9466">
        <v>15786035</v>
      </c>
      <c r="B9466" t="s">
        <v>18364</v>
      </c>
      <c r="C9466">
        <v>740</v>
      </c>
      <c r="D9466" t="s">
        <v>20</v>
      </c>
      <c r="E9466" t="s">
        <v>33</v>
      </c>
      <c r="F9466">
        <v>39</v>
      </c>
      <c r="G9466">
        <v>9</v>
      </c>
      <c r="H9466" t="s">
        <v>18365</v>
      </c>
    </row>
    <row r="9467" spans="1:8" x14ac:dyDescent="0.25">
      <c r="A9467">
        <v>15815259</v>
      </c>
      <c r="B9467" t="s">
        <v>3949</v>
      </c>
      <c r="C9467">
        <v>835</v>
      </c>
      <c r="D9467" t="s">
        <v>20</v>
      </c>
      <c r="E9467" t="s">
        <v>13</v>
      </c>
      <c r="F9467">
        <v>56</v>
      </c>
      <c r="G9467">
        <v>2</v>
      </c>
      <c r="H9467" t="s">
        <v>18366</v>
      </c>
    </row>
    <row r="9468" spans="1:8" x14ac:dyDescent="0.25">
      <c r="A9468">
        <v>15592716</v>
      </c>
      <c r="B9468" t="s">
        <v>120</v>
      </c>
      <c r="C9468">
        <v>559</v>
      </c>
      <c r="D9468" t="s">
        <v>20</v>
      </c>
      <c r="E9468" t="s">
        <v>33</v>
      </c>
      <c r="F9468">
        <v>52</v>
      </c>
      <c r="G9468">
        <v>2</v>
      </c>
      <c r="H9468" t="s">
        <v>18367</v>
      </c>
    </row>
    <row r="9469" spans="1:8" x14ac:dyDescent="0.25">
      <c r="A9469">
        <v>15734850</v>
      </c>
      <c r="B9469" t="s">
        <v>2854</v>
      </c>
      <c r="C9469">
        <v>676</v>
      </c>
      <c r="D9469" t="s">
        <v>19</v>
      </c>
      <c r="E9469" t="s">
        <v>33</v>
      </c>
      <c r="F9469">
        <v>36</v>
      </c>
      <c r="G9469">
        <v>1</v>
      </c>
      <c r="H9469" t="s">
        <v>18369</v>
      </c>
    </row>
    <row r="9470" spans="1:8" x14ac:dyDescent="0.25">
      <c r="A9470">
        <v>15638047</v>
      </c>
      <c r="B9470" t="s">
        <v>374</v>
      </c>
      <c r="C9470">
        <v>613</v>
      </c>
      <c r="D9470" t="s">
        <v>39</v>
      </c>
      <c r="E9470" t="s">
        <v>13</v>
      </c>
      <c r="F9470">
        <v>45</v>
      </c>
      <c r="G9470">
        <v>9</v>
      </c>
      <c r="H9470" t="s">
        <v>18371</v>
      </c>
    </row>
    <row r="9471" spans="1:8" x14ac:dyDescent="0.25">
      <c r="A9471">
        <v>15674573</v>
      </c>
      <c r="B9471" t="s">
        <v>18372</v>
      </c>
      <c r="C9471">
        <v>713</v>
      </c>
      <c r="D9471" t="s">
        <v>20</v>
      </c>
      <c r="E9471" t="s">
        <v>13</v>
      </c>
      <c r="F9471">
        <v>25</v>
      </c>
      <c r="G9471">
        <v>4</v>
      </c>
      <c r="H9471" t="s">
        <v>18374</v>
      </c>
    </row>
    <row r="9472" spans="1:8" x14ac:dyDescent="0.25">
      <c r="A9472">
        <v>15694859</v>
      </c>
      <c r="B9472" t="s">
        <v>2607</v>
      </c>
      <c r="C9472">
        <v>751</v>
      </c>
      <c r="D9472" t="s">
        <v>39</v>
      </c>
      <c r="E9472" t="s">
        <v>13</v>
      </c>
      <c r="F9472">
        <v>28</v>
      </c>
      <c r="G9472">
        <v>10</v>
      </c>
      <c r="H9472" t="s">
        <v>18376</v>
      </c>
    </row>
    <row r="9473" spans="1:8" x14ac:dyDescent="0.25">
      <c r="A9473">
        <v>15776404</v>
      </c>
      <c r="B9473" t="s">
        <v>1876</v>
      </c>
      <c r="C9473">
        <v>523</v>
      </c>
      <c r="D9473" t="s">
        <v>20</v>
      </c>
      <c r="E9473" t="s">
        <v>33</v>
      </c>
      <c r="F9473">
        <v>22</v>
      </c>
      <c r="G9473">
        <v>8</v>
      </c>
      <c r="H9473" t="s">
        <v>18378</v>
      </c>
    </row>
    <row r="9474" spans="1:8" x14ac:dyDescent="0.25">
      <c r="A9474">
        <v>15579345</v>
      </c>
      <c r="B9474" t="s">
        <v>2413</v>
      </c>
      <c r="C9474">
        <v>775</v>
      </c>
      <c r="D9474" t="s">
        <v>39</v>
      </c>
      <c r="E9474" t="s">
        <v>13</v>
      </c>
      <c r="F9474">
        <v>74</v>
      </c>
      <c r="G9474">
        <v>0</v>
      </c>
      <c r="H9474" t="s">
        <v>18380</v>
      </c>
    </row>
    <row r="9475" spans="1:8" x14ac:dyDescent="0.25">
      <c r="A9475">
        <v>15690733</v>
      </c>
      <c r="B9475" t="s">
        <v>952</v>
      </c>
      <c r="C9475">
        <v>608</v>
      </c>
      <c r="D9475" t="s">
        <v>19</v>
      </c>
      <c r="E9475" t="s">
        <v>33</v>
      </c>
      <c r="F9475">
        <v>45</v>
      </c>
      <c r="G9475">
        <v>4</v>
      </c>
      <c r="H9475" t="s">
        <v>18381</v>
      </c>
    </row>
    <row r="9476" spans="1:8" x14ac:dyDescent="0.25">
      <c r="A9476">
        <v>15631481</v>
      </c>
      <c r="B9476" t="s">
        <v>3930</v>
      </c>
      <c r="C9476">
        <v>673</v>
      </c>
      <c r="D9476" t="s">
        <v>12</v>
      </c>
      <c r="E9476" t="s">
        <v>33</v>
      </c>
      <c r="F9476">
        <v>51</v>
      </c>
      <c r="G9476">
        <v>8</v>
      </c>
      <c r="H9476" t="s">
        <v>18383</v>
      </c>
    </row>
    <row r="9477" spans="1:8" x14ac:dyDescent="0.25">
      <c r="A9477">
        <v>15620988</v>
      </c>
      <c r="B9477" t="s">
        <v>2803</v>
      </c>
      <c r="C9477">
        <v>616</v>
      </c>
      <c r="D9477" t="s">
        <v>15</v>
      </c>
      <c r="E9477" t="s">
        <v>33</v>
      </c>
      <c r="F9477">
        <v>46</v>
      </c>
      <c r="G9477">
        <v>2</v>
      </c>
      <c r="H9477" t="s">
        <v>18384</v>
      </c>
    </row>
    <row r="9478" spans="1:8" x14ac:dyDescent="0.25">
      <c r="A9478">
        <v>15571529</v>
      </c>
      <c r="B9478" t="s">
        <v>1221</v>
      </c>
      <c r="C9478">
        <v>650</v>
      </c>
      <c r="D9478" t="s">
        <v>39</v>
      </c>
      <c r="E9478" t="s">
        <v>13</v>
      </c>
      <c r="F9478">
        <v>48</v>
      </c>
      <c r="G9478">
        <v>7</v>
      </c>
      <c r="H9478" t="s">
        <v>18386</v>
      </c>
    </row>
    <row r="9479" spans="1:8" x14ac:dyDescent="0.25">
      <c r="A9479">
        <v>15592104</v>
      </c>
      <c r="B9479" t="s">
        <v>5019</v>
      </c>
      <c r="C9479">
        <v>655</v>
      </c>
      <c r="D9479" t="s">
        <v>15</v>
      </c>
      <c r="E9479" t="s">
        <v>13</v>
      </c>
      <c r="F9479">
        <v>41</v>
      </c>
      <c r="G9479">
        <v>5</v>
      </c>
      <c r="H9479" t="s">
        <v>18387</v>
      </c>
    </row>
    <row r="9480" spans="1:8" x14ac:dyDescent="0.25">
      <c r="A9480">
        <v>15651900</v>
      </c>
      <c r="B9480" t="s">
        <v>1921</v>
      </c>
      <c r="C9480">
        <v>782</v>
      </c>
      <c r="D9480" t="s">
        <v>39</v>
      </c>
      <c r="E9480" t="s">
        <v>13</v>
      </c>
      <c r="F9480">
        <v>53</v>
      </c>
      <c r="G9480">
        <v>1</v>
      </c>
      <c r="H9480" t="s">
        <v>18389</v>
      </c>
    </row>
    <row r="9481" spans="1:8" x14ac:dyDescent="0.25">
      <c r="A9481">
        <v>15596212</v>
      </c>
      <c r="B9481" t="s">
        <v>581</v>
      </c>
      <c r="C9481">
        <v>781</v>
      </c>
      <c r="D9481" t="s">
        <v>19</v>
      </c>
      <c r="E9481" t="s">
        <v>33</v>
      </c>
      <c r="F9481">
        <v>35</v>
      </c>
      <c r="G9481">
        <v>1</v>
      </c>
      <c r="H9481" t="s">
        <v>18390</v>
      </c>
    </row>
    <row r="9482" spans="1:8" x14ac:dyDescent="0.25">
      <c r="A9482">
        <v>15710687</v>
      </c>
      <c r="B9482" t="s">
        <v>236</v>
      </c>
      <c r="C9482">
        <v>593</v>
      </c>
      <c r="D9482" t="s">
        <v>20</v>
      </c>
      <c r="E9482" t="s">
        <v>13</v>
      </c>
      <c r="F9482">
        <v>33</v>
      </c>
      <c r="G9482">
        <v>0</v>
      </c>
      <c r="H9482" t="s">
        <v>18392</v>
      </c>
    </row>
    <row r="9483" spans="1:8" x14ac:dyDescent="0.25">
      <c r="A9483">
        <v>15613787</v>
      </c>
      <c r="B9483" t="s">
        <v>5677</v>
      </c>
      <c r="C9483">
        <v>505</v>
      </c>
      <c r="D9483" t="s">
        <v>19</v>
      </c>
      <c r="E9483" t="s">
        <v>33</v>
      </c>
      <c r="F9483">
        <v>35</v>
      </c>
      <c r="G9483">
        <v>8</v>
      </c>
      <c r="H9483" t="s">
        <v>18394</v>
      </c>
    </row>
    <row r="9484" spans="1:8" x14ac:dyDescent="0.25">
      <c r="A9484">
        <v>15599211</v>
      </c>
      <c r="B9484" t="s">
        <v>1103</v>
      </c>
      <c r="C9484">
        <v>707</v>
      </c>
      <c r="D9484" t="s">
        <v>12</v>
      </c>
      <c r="E9484" t="s">
        <v>33</v>
      </c>
      <c r="F9484">
        <v>40</v>
      </c>
      <c r="G9484">
        <v>1</v>
      </c>
      <c r="H9484" t="s">
        <v>18395</v>
      </c>
    </row>
    <row r="9485" spans="1:8" x14ac:dyDescent="0.25">
      <c r="A9485">
        <v>15675983</v>
      </c>
      <c r="B9485" t="s">
        <v>451</v>
      </c>
      <c r="C9485">
        <v>692</v>
      </c>
      <c r="D9485" t="s">
        <v>12</v>
      </c>
      <c r="E9485" t="s">
        <v>13</v>
      </c>
      <c r="F9485">
        <v>36</v>
      </c>
      <c r="G9485">
        <v>3</v>
      </c>
      <c r="H9485" t="s">
        <v>18397</v>
      </c>
    </row>
    <row r="9486" spans="1:8" x14ac:dyDescent="0.25">
      <c r="A9486">
        <v>15622370</v>
      </c>
      <c r="B9486" t="s">
        <v>708</v>
      </c>
      <c r="C9486">
        <v>813</v>
      </c>
      <c r="D9486" t="s">
        <v>39</v>
      </c>
      <c r="E9486" t="s">
        <v>33</v>
      </c>
      <c r="F9486">
        <v>30</v>
      </c>
      <c r="G9486">
        <v>1</v>
      </c>
      <c r="H9486" t="s">
        <v>18399</v>
      </c>
    </row>
    <row r="9487" spans="1:8" x14ac:dyDescent="0.25">
      <c r="A9487">
        <v>15656319</v>
      </c>
      <c r="B9487" t="s">
        <v>1726</v>
      </c>
      <c r="C9487">
        <v>850</v>
      </c>
      <c r="D9487" t="s">
        <v>19</v>
      </c>
      <c r="E9487" t="s">
        <v>33</v>
      </c>
      <c r="F9487">
        <v>37</v>
      </c>
      <c r="G9487">
        <v>4</v>
      </c>
      <c r="H9487" t="s">
        <v>18401</v>
      </c>
    </row>
    <row r="9488" spans="1:8" x14ac:dyDescent="0.25">
      <c r="A9488">
        <v>15605130</v>
      </c>
      <c r="B9488" t="s">
        <v>18402</v>
      </c>
      <c r="C9488">
        <v>753</v>
      </c>
      <c r="D9488" t="s">
        <v>20</v>
      </c>
      <c r="E9488" t="s">
        <v>33</v>
      </c>
      <c r="F9488">
        <v>32</v>
      </c>
      <c r="G9488">
        <v>6</v>
      </c>
      <c r="H9488" t="s">
        <v>18404</v>
      </c>
    </row>
    <row r="9489" spans="1:8" x14ac:dyDescent="0.25">
      <c r="A9489">
        <v>15672574</v>
      </c>
      <c r="B9489" t="s">
        <v>5905</v>
      </c>
      <c r="C9489">
        <v>850</v>
      </c>
      <c r="D9489" t="s">
        <v>19</v>
      </c>
      <c r="E9489" t="s">
        <v>13</v>
      </c>
      <c r="F9489">
        <v>32</v>
      </c>
      <c r="G9489">
        <v>5</v>
      </c>
      <c r="H9489" t="s">
        <v>18405</v>
      </c>
    </row>
    <row r="9490" spans="1:8" x14ac:dyDescent="0.25">
      <c r="A9490">
        <v>15659355</v>
      </c>
      <c r="B9490" t="s">
        <v>1036</v>
      </c>
      <c r="C9490">
        <v>671</v>
      </c>
      <c r="D9490" t="s">
        <v>19</v>
      </c>
      <c r="E9490" t="s">
        <v>33</v>
      </c>
      <c r="F9490">
        <v>32</v>
      </c>
      <c r="G9490">
        <v>6</v>
      </c>
      <c r="H9490" t="s">
        <v>18407</v>
      </c>
    </row>
    <row r="9491" spans="1:8" x14ac:dyDescent="0.25">
      <c r="A9491">
        <v>15777907</v>
      </c>
      <c r="B9491" t="s">
        <v>1599</v>
      </c>
      <c r="C9491">
        <v>791</v>
      </c>
      <c r="D9491" t="s">
        <v>12</v>
      </c>
      <c r="E9491" t="s">
        <v>13</v>
      </c>
      <c r="F9491">
        <v>33</v>
      </c>
      <c r="G9491">
        <v>3</v>
      </c>
      <c r="H9491" t="s">
        <v>18408</v>
      </c>
    </row>
    <row r="9492" spans="1:8" x14ac:dyDescent="0.25">
      <c r="A9492">
        <v>15655171</v>
      </c>
      <c r="B9492" t="s">
        <v>9463</v>
      </c>
      <c r="C9492">
        <v>624</v>
      </c>
      <c r="D9492" t="s">
        <v>15</v>
      </c>
      <c r="E9492" t="s">
        <v>33</v>
      </c>
      <c r="F9492">
        <v>80</v>
      </c>
      <c r="G9492">
        <v>3</v>
      </c>
      <c r="H9492" t="s">
        <v>18409</v>
      </c>
    </row>
    <row r="9493" spans="1:8" x14ac:dyDescent="0.25">
      <c r="A9493">
        <v>15619674</v>
      </c>
      <c r="B9493" t="s">
        <v>876</v>
      </c>
      <c r="C9493">
        <v>649</v>
      </c>
      <c r="D9493" t="s">
        <v>15</v>
      </c>
      <c r="E9493" t="s">
        <v>13</v>
      </c>
      <c r="F9493">
        <v>35</v>
      </c>
      <c r="G9493">
        <v>4</v>
      </c>
      <c r="H9493" t="s">
        <v>18411</v>
      </c>
    </row>
    <row r="9494" spans="1:8" x14ac:dyDescent="0.25">
      <c r="A9494">
        <v>15775192</v>
      </c>
      <c r="B9494" t="s">
        <v>18412</v>
      </c>
      <c r="C9494">
        <v>732</v>
      </c>
      <c r="D9494" t="s">
        <v>39</v>
      </c>
      <c r="E9494" t="s">
        <v>13</v>
      </c>
      <c r="F9494">
        <v>48</v>
      </c>
      <c r="G9494">
        <v>4</v>
      </c>
      <c r="H9494" t="s">
        <v>18414</v>
      </c>
    </row>
    <row r="9495" spans="1:8" x14ac:dyDescent="0.25">
      <c r="A9495">
        <v>15617657</v>
      </c>
      <c r="B9495" t="s">
        <v>822</v>
      </c>
      <c r="C9495">
        <v>664</v>
      </c>
      <c r="D9495" t="s">
        <v>20</v>
      </c>
      <c r="E9495" t="s">
        <v>13</v>
      </c>
      <c r="F9495">
        <v>36</v>
      </c>
      <c r="G9495">
        <v>0</v>
      </c>
      <c r="H9495" t="s">
        <v>18416</v>
      </c>
    </row>
    <row r="9496" spans="1:8" x14ac:dyDescent="0.25">
      <c r="A9496">
        <v>15688951</v>
      </c>
      <c r="B9496" t="s">
        <v>18417</v>
      </c>
      <c r="C9496">
        <v>789</v>
      </c>
      <c r="D9496" t="s">
        <v>39</v>
      </c>
      <c r="E9496" t="s">
        <v>33</v>
      </c>
      <c r="F9496">
        <v>43</v>
      </c>
      <c r="G9496">
        <v>8</v>
      </c>
      <c r="H9496" t="s">
        <v>18419</v>
      </c>
    </row>
    <row r="9497" spans="1:8" x14ac:dyDescent="0.25">
      <c r="A9497">
        <v>15763460</v>
      </c>
      <c r="B9497" t="s">
        <v>666</v>
      </c>
      <c r="C9497">
        <v>680</v>
      </c>
      <c r="D9497" t="s">
        <v>12</v>
      </c>
      <c r="E9497" t="s">
        <v>33</v>
      </c>
      <c r="F9497">
        <v>33</v>
      </c>
      <c r="G9497">
        <v>10</v>
      </c>
      <c r="H9497" t="s">
        <v>18421</v>
      </c>
    </row>
    <row r="9498" spans="1:8" x14ac:dyDescent="0.25">
      <c r="A9498">
        <v>15756992</v>
      </c>
      <c r="B9498" t="s">
        <v>4128</v>
      </c>
      <c r="C9498">
        <v>701</v>
      </c>
      <c r="D9498" t="s">
        <v>15</v>
      </c>
      <c r="E9498" t="s">
        <v>33</v>
      </c>
      <c r="F9498">
        <v>37</v>
      </c>
      <c r="G9498">
        <v>1</v>
      </c>
      <c r="H9498" t="s">
        <v>18422</v>
      </c>
    </row>
    <row r="9499" spans="1:8" x14ac:dyDescent="0.25">
      <c r="A9499">
        <v>15617454</v>
      </c>
      <c r="B9499" t="s">
        <v>3606</v>
      </c>
      <c r="C9499">
        <v>684</v>
      </c>
      <c r="D9499" t="s">
        <v>15</v>
      </c>
      <c r="E9499" t="s">
        <v>13</v>
      </c>
      <c r="F9499">
        <v>25</v>
      </c>
      <c r="G9499">
        <v>1</v>
      </c>
      <c r="H9499" t="s">
        <v>18423</v>
      </c>
    </row>
    <row r="9500" spans="1:8" x14ac:dyDescent="0.25">
      <c r="A9500">
        <v>15701932</v>
      </c>
      <c r="B9500" t="s">
        <v>572</v>
      </c>
      <c r="C9500">
        <v>586</v>
      </c>
      <c r="D9500" t="s">
        <v>12</v>
      </c>
      <c r="E9500" t="s">
        <v>13</v>
      </c>
      <c r="F9500">
        <v>52</v>
      </c>
      <c r="G9500">
        <v>6</v>
      </c>
      <c r="H9500" t="s">
        <v>18425</v>
      </c>
    </row>
    <row r="9501" spans="1:8" x14ac:dyDescent="0.25">
      <c r="A9501">
        <v>15700813</v>
      </c>
      <c r="B9501" t="s">
        <v>2889</v>
      </c>
      <c r="C9501">
        <v>522</v>
      </c>
      <c r="D9501" t="s">
        <v>39</v>
      </c>
      <c r="E9501" t="s">
        <v>13</v>
      </c>
      <c r="F9501">
        <v>25</v>
      </c>
      <c r="G9501">
        <v>5</v>
      </c>
      <c r="H9501" t="s">
        <v>18427</v>
      </c>
    </row>
    <row r="9502" spans="1:8" x14ac:dyDescent="0.25">
      <c r="A9502">
        <v>15645600</v>
      </c>
      <c r="B9502" t="s">
        <v>4162</v>
      </c>
      <c r="C9502">
        <v>739</v>
      </c>
      <c r="D9502" t="s">
        <v>19</v>
      </c>
      <c r="E9502" t="s">
        <v>13</v>
      </c>
      <c r="F9502">
        <v>27</v>
      </c>
      <c r="G9502">
        <v>8</v>
      </c>
      <c r="H9502" t="s">
        <v>18429</v>
      </c>
    </row>
    <row r="9503" spans="1:8" x14ac:dyDescent="0.25">
      <c r="A9503">
        <v>15634146</v>
      </c>
      <c r="B9503" t="s">
        <v>1928</v>
      </c>
      <c r="C9503">
        <v>835</v>
      </c>
      <c r="D9503" t="s">
        <v>39</v>
      </c>
      <c r="E9503" t="s">
        <v>33</v>
      </c>
      <c r="F9503">
        <v>18</v>
      </c>
      <c r="G9503">
        <v>2</v>
      </c>
      <c r="H9503" t="s">
        <v>18431</v>
      </c>
    </row>
    <row r="9504" spans="1:8" x14ac:dyDescent="0.25">
      <c r="A9504">
        <v>15686743</v>
      </c>
      <c r="B9504" t="s">
        <v>18432</v>
      </c>
      <c r="C9504">
        <v>790</v>
      </c>
      <c r="D9504" t="s">
        <v>19</v>
      </c>
      <c r="E9504" t="s">
        <v>33</v>
      </c>
      <c r="F9504">
        <v>29</v>
      </c>
      <c r="G9504">
        <v>3</v>
      </c>
      <c r="H9504" t="s">
        <v>18434</v>
      </c>
    </row>
    <row r="9505" spans="1:8" x14ac:dyDescent="0.25">
      <c r="A9505">
        <v>15698792</v>
      </c>
      <c r="B9505" t="s">
        <v>18435</v>
      </c>
      <c r="C9505">
        <v>671</v>
      </c>
      <c r="D9505" t="s">
        <v>12</v>
      </c>
      <c r="E9505" t="s">
        <v>13</v>
      </c>
      <c r="F9505">
        <v>48</v>
      </c>
      <c r="G9505">
        <v>6</v>
      </c>
      <c r="H9505" t="s">
        <v>18437</v>
      </c>
    </row>
    <row r="9506" spans="1:8" x14ac:dyDescent="0.25">
      <c r="A9506">
        <v>15591724</v>
      </c>
      <c r="B9506" t="s">
        <v>3103</v>
      </c>
      <c r="C9506">
        <v>560</v>
      </c>
      <c r="D9506" t="s">
        <v>15</v>
      </c>
      <c r="E9506" t="s">
        <v>13</v>
      </c>
      <c r="F9506">
        <v>44</v>
      </c>
      <c r="G9506">
        <v>5</v>
      </c>
      <c r="H9506" t="s">
        <v>18439</v>
      </c>
    </row>
    <row r="9507" spans="1:8" x14ac:dyDescent="0.25">
      <c r="A9507">
        <v>15571281</v>
      </c>
      <c r="B9507" t="s">
        <v>1410</v>
      </c>
      <c r="C9507">
        <v>651</v>
      </c>
      <c r="D9507" t="s">
        <v>12</v>
      </c>
      <c r="E9507" t="s">
        <v>33</v>
      </c>
      <c r="F9507">
        <v>28</v>
      </c>
      <c r="G9507">
        <v>10</v>
      </c>
      <c r="H9507" t="s">
        <v>18441</v>
      </c>
    </row>
    <row r="9508" spans="1:8" x14ac:dyDescent="0.25">
      <c r="A9508">
        <v>15661380</v>
      </c>
      <c r="B9508" t="s">
        <v>1717</v>
      </c>
      <c r="C9508">
        <v>682</v>
      </c>
      <c r="D9508" t="s">
        <v>20</v>
      </c>
      <c r="E9508" t="s">
        <v>33</v>
      </c>
      <c r="F9508">
        <v>69</v>
      </c>
      <c r="G9508">
        <v>6</v>
      </c>
      <c r="H9508" t="s">
        <v>18442</v>
      </c>
    </row>
    <row r="9509" spans="1:8" x14ac:dyDescent="0.25">
      <c r="A9509">
        <v>15728885</v>
      </c>
      <c r="B9509" t="s">
        <v>18443</v>
      </c>
      <c r="C9509">
        <v>808</v>
      </c>
      <c r="D9509" t="s">
        <v>20</v>
      </c>
      <c r="E9509" t="s">
        <v>33</v>
      </c>
      <c r="F9509">
        <v>41</v>
      </c>
      <c r="G9509">
        <v>0</v>
      </c>
      <c r="H9509" t="s">
        <v>18444</v>
      </c>
    </row>
    <row r="9510" spans="1:8" x14ac:dyDescent="0.25">
      <c r="A9510">
        <v>15618950</v>
      </c>
      <c r="B9510" t="s">
        <v>4600</v>
      </c>
      <c r="C9510">
        <v>644</v>
      </c>
      <c r="D9510" t="s">
        <v>19</v>
      </c>
      <c r="E9510" t="s">
        <v>33</v>
      </c>
      <c r="F9510">
        <v>26</v>
      </c>
      <c r="G9510">
        <v>8</v>
      </c>
      <c r="H9510" t="s">
        <v>18446</v>
      </c>
    </row>
    <row r="9511" spans="1:8" x14ac:dyDescent="0.25">
      <c r="A9511">
        <v>15609804</v>
      </c>
      <c r="B9511" t="s">
        <v>6785</v>
      </c>
      <c r="C9511">
        <v>688</v>
      </c>
      <c r="D9511" t="s">
        <v>20</v>
      </c>
      <c r="E9511" t="s">
        <v>33</v>
      </c>
      <c r="F9511">
        <v>29</v>
      </c>
      <c r="G9511">
        <v>1</v>
      </c>
      <c r="H9511" t="s">
        <v>18447</v>
      </c>
    </row>
    <row r="9512" spans="1:8" x14ac:dyDescent="0.25">
      <c r="A9512">
        <v>15735849</v>
      </c>
      <c r="B9512" t="s">
        <v>10019</v>
      </c>
      <c r="C9512">
        <v>617</v>
      </c>
      <c r="D9512" t="s">
        <v>20</v>
      </c>
      <c r="E9512" t="s">
        <v>13</v>
      </c>
      <c r="F9512">
        <v>26</v>
      </c>
      <c r="G9512">
        <v>2</v>
      </c>
      <c r="H9512" t="s">
        <v>18449</v>
      </c>
    </row>
    <row r="9513" spans="1:8" x14ac:dyDescent="0.25">
      <c r="A9513">
        <v>15652948</v>
      </c>
      <c r="B9513" t="s">
        <v>79</v>
      </c>
      <c r="C9513">
        <v>738</v>
      </c>
      <c r="D9513" t="s">
        <v>15</v>
      </c>
      <c r="E9513" t="s">
        <v>33</v>
      </c>
      <c r="F9513">
        <v>33</v>
      </c>
      <c r="G9513">
        <v>4</v>
      </c>
      <c r="H9513" t="s">
        <v>18451</v>
      </c>
    </row>
    <row r="9514" spans="1:8" x14ac:dyDescent="0.25">
      <c r="A9514">
        <v>15618155</v>
      </c>
      <c r="B9514" t="s">
        <v>1857</v>
      </c>
      <c r="C9514">
        <v>663</v>
      </c>
      <c r="D9514" t="s">
        <v>15</v>
      </c>
      <c r="E9514" t="s">
        <v>33</v>
      </c>
      <c r="F9514">
        <v>45</v>
      </c>
      <c r="G9514">
        <v>5</v>
      </c>
      <c r="H9514" t="s">
        <v>18453</v>
      </c>
    </row>
    <row r="9515" spans="1:8" x14ac:dyDescent="0.25">
      <c r="A9515">
        <v>15566378</v>
      </c>
      <c r="B9515" t="s">
        <v>18454</v>
      </c>
      <c r="C9515">
        <v>515</v>
      </c>
      <c r="D9515" t="s">
        <v>20</v>
      </c>
      <c r="E9515" t="s">
        <v>33</v>
      </c>
      <c r="F9515">
        <v>48</v>
      </c>
      <c r="G9515">
        <v>5</v>
      </c>
      <c r="H9515" t="s">
        <v>18456</v>
      </c>
    </row>
    <row r="9516" spans="1:8" x14ac:dyDescent="0.25">
      <c r="A9516">
        <v>15565879</v>
      </c>
      <c r="B9516" t="s">
        <v>3494</v>
      </c>
      <c r="C9516">
        <v>845</v>
      </c>
      <c r="D9516" t="s">
        <v>20</v>
      </c>
      <c r="E9516" t="s">
        <v>13</v>
      </c>
      <c r="F9516">
        <v>28</v>
      </c>
      <c r="G9516">
        <v>9</v>
      </c>
      <c r="H9516" t="s">
        <v>18457</v>
      </c>
    </row>
    <row r="9517" spans="1:8" x14ac:dyDescent="0.25">
      <c r="A9517">
        <v>15792922</v>
      </c>
      <c r="B9517" t="s">
        <v>3689</v>
      </c>
      <c r="C9517">
        <v>639</v>
      </c>
      <c r="D9517" t="s">
        <v>19</v>
      </c>
      <c r="E9517" t="s">
        <v>33</v>
      </c>
      <c r="F9517">
        <v>38</v>
      </c>
      <c r="G9517">
        <v>9</v>
      </c>
      <c r="H9517" t="s">
        <v>18459</v>
      </c>
    </row>
    <row r="9518" spans="1:8" x14ac:dyDescent="0.25">
      <c r="A9518">
        <v>15770567</v>
      </c>
      <c r="B9518" t="s">
        <v>14225</v>
      </c>
      <c r="C9518">
        <v>557</v>
      </c>
      <c r="D9518" t="s">
        <v>20</v>
      </c>
      <c r="E9518" t="s">
        <v>13</v>
      </c>
      <c r="F9518">
        <v>32</v>
      </c>
      <c r="G9518">
        <v>3</v>
      </c>
      <c r="H9518" t="s">
        <v>18461</v>
      </c>
    </row>
    <row r="9519" spans="1:8" x14ac:dyDescent="0.25">
      <c r="A9519">
        <v>15738042</v>
      </c>
      <c r="B9519" t="s">
        <v>3697</v>
      </c>
      <c r="C9519">
        <v>543</v>
      </c>
      <c r="D9519" t="s">
        <v>39</v>
      </c>
      <c r="E9519" t="s">
        <v>33</v>
      </c>
      <c r="F9519">
        <v>37</v>
      </c>
      <c r="G9519">
        <v>8</v>
      </c>
      <c r="H9519" t="s">
        <v>18463</v>
      </c>
    </row>
    <row r="9520" spans="1:8" x14ac:dyDescent="0.25">
      <c r="A9520">
        <v>15714920</v>
      </c>
      <c r="B9520" t="s">
        <v>791</v>
      </c>
      <c r="C9520">
        <v>585</v>
      </c>
      <c r="D9520" t="s">
        <v>39</v>
      </c>
      <c r="E9520" t="s">
        <v>33</v>
      </c>
      <c r="F9520">
        <v>44</v>
      </c>
      <c r="G9520">
        <v>7</v>
      </c>
      <c r="H9520" t="s">
        <v>18465</v>
      </c>
    </row>
    <row r="9521" spans="1:8" x14ac:dyDescent="0.25">
      <c r="A9521">
        <v>15782121</v>
      </c>
      <c r="B9521" t="s">
        <v>234</v>
      </c>
      <c r="C9521">
        <v>610</v>
      </c>
      <c r="D9521" t="s">
        <v>20</v>
      </c>
      <c r="E9521" t="s">
        <v>13</v>
      </c>
      <c r="F9521">
        <v>27</v>
      </c>
      <c r="G9521">
        <v>2</v>
      </c>
      <c r="H9521" t="s">
        <v>18466</v>
      </c>
    </row>
    <row r="9522" spans="1:8" x14ac:dyDescent="0.25">
      <c r="A9522">
        <v>15673180</v>
      </c>
      <c r="B9522" t="s">
        <v>4222</v>
      </c>
      <c r="C9522">
        <v>727</v>
      </c>
      <c r="D9522" t="s">
        <v>39</v>
      </c>
      <c r="E9522" t="s">
        <v>13</v>
      </c>
      <c r="F9522">
        <v>18</v>
      </c>
      <c r="G9522">
        <v>2</v>
      </c>
      <c r="H9522" t="s">
        <v>18468</v>
      </c>
    </row>
    <row r="9523" spans="1:8" x14ac:dyDescent="0.25">
      <c r="A9523">
        <v>15660636</v>
      </c>
      <c r="B9523" t="s">
        <v>1019</v>
      </c>
      <c r="C9523">
        <v>540</v>
      </c>
      <c r="D9523" t="s">
        <v>19</v>
      </c>
      <c r="E9523" t="s">
        <v>13</v>
      </c>
      <c r="F9523">
        <v>40</v>
      </c>
      <c r="G9523">
        <v>8</v>
      </c>
      <c r="H9523" t="s">
        <v>18469</v>
      </c>
    </row>
    <row r="9524" spans="1:8" x14ac:dyDescent="0.25">
      <c r="A9524">
        <v>15664504</v>
      </c>
      <c r="B9524" t="s">
        <v>18470</v>
      </c>
      <c r="C9524">
        <v>418</v>
      </c>
      <c r="D9524" t="s">
        <v>12</v>
      </c>
      <c r="E9524" t="s">
        <v>33</v>
      </c>
      <c r="F9524">
        <v>35</v>
      </c>
      <c r="G9524">
        <v>7</v>
      </c>
      <c r="H9524" t="s">
        <v>18471</v>
      </c>
    </row>
    <row r="9525" spans="1:8" x14ac:dyDescent="0.25">
      <c r="A9525">
        <v>15790322</v>
      </c>
      <c r="B9525" t="s">
        <v>1704</v>
      </c>
      <c r="C9525">
        <v>660</v>
      </c>
      <c r="D9525" t="s">
        <v>12</v>
      </c>
      <c r="E9525" t="s">
        <v>13</v>
      </c>
      <c r="F9525">
        <v>32</v>
      </c>
      <c r="G9525">
        <v>0</v>
      </c>
      <c r="H9525" t="s">
        <v>18473</v>
      </c>
    </row>
    <row r="9526" spans="1:8" x14ac:dyDescent="0.25">
      <c r="A9526">
        <v>15739847</v>
      </c>
      <c r="B9526" t="s">
        <v>18474</v>
      </c>
      <c r="C9526">
        <v>850</v>
      </c>
      <c r="D9526" t="s">
        <v>39</v>
      </c>
      <c r="E9526" t="s">
        <v>33</v>
      </c>
      <c r="F9526">
        <v>38</v>
      </c>
      <c r="G9526">
        <v>5</v>
      </c>
      <c r="H9526" t="s">
        <v>18476</v>
      </c>
    </row>
    <row r="9527" spans="1:8" x14ac:dyDescent="0.25">
      <c r="A9527">
        <v>15699415</v>
      </c>
      <c r="B9527" t="s">
        <v>1212</v>
      </c>
      <c r="C9527">
        <v>618</v>
      </c>
      <c r="D9527" t="s">
        <v>20</v>
      </c>
      <c r="E9527" t="s">
        <v>13</v>
      </c>
      <c r="F9527">
        <v>46</v>
      </c>
      <c r="G9527">
        <v>6</v>
      </c>
      <c r="H9527" t="s">
        <v>18478</v>
      </c>
    </row>
    <row r="9528" spans="1:8" x14ac:dyDescent="0.25">
      <c r="A9528">
        <v>15665521</v>
      </c>
      <c r="B9528" t="s">
        <v>3933</v>
      </c>
      <c r="C9528">
        <v>642</v>
      </c>
      <c r="D9528" t="s">
        <v>39</v>
      </c>
      <c r="E9528" t="s">
        <v>33</v>
      </c>
      <c r="F9528">
        <v>18</v>
      </c>
      <c r="G9528">
        <v>5</v>
      </c>
      <c r="H9528" t="s">
        <v>18480</v>
      </c>
    </row>
    <row r="9529" spans="1:8" x14ac:dyDescent="0.25">
      <c r="A9529">
        <v>15682868</v>
      </c>
      <c r="B9529" t="s">
        <v>7257</v>
      </c>
      <c r="C9529">
        <v>850</v>
      </c>
      <c r="D9529" t="s">
        <v>20</v>
      </c>
      <c r="E9529" t="s">
        <v>13</v>
      </c>
      <c r="F9529">
        <v>40</v>
      </c>
      <c r="G9529">
        <v>9</v>
      </c>
      <c r="H9529" t="s">
        <v>18482</v>
      </c>
    </row>
    <row r="9530" spans="1:8" x14ac:dyDescent="0.25">
      <c r="A9530">
        <v>15584462</v>
      </c>
      <c r="B9530" t="s">
        <v>1599</v>
      </c>
      <c r="C9530">
        <v>739</v>
      </c>
      <c r="D9530" t="s">
        <v>15</v>
      </c>
      <c r="E9530" t="s">
        <v>33</v>
      </c>
      <c r="F9530">
        <v>34</v>
      </c>
      <c r="G9530">
        <v>9</v>
      </c>
      <c r="H9530" t="s">
        <v>18483</v>
      </c>
    </row>
    <row r="9531" spans="1:8" x14ac:dyDescent="0.25">
      <c r="A9531">
        <v>15661708</v>
      </c>
      <c r="B9531" t="s">
        <v>2132</v>
      </c>
      <c r="C9531">
        <v>508</v>
      </c>
      <c r="D9531" t="s">
        <v>20</v>
      </c>
      <c r="E9531" t="s">
        <v>13</v>
      </c>
      <c r="F9531">
        <v>41</v>
      </c>
      <c r="G9531">
        <v>5</v>
      </c>
      <c r="H9531" t="s">
        <v>18484</v>
      </c>
    </row>
    <row r="9532" spans="1:8" x14ac:dyDescent="0.25">
      <c r="A9532">
        <v>15584452</v>
      </c>
      <c r="B9532" t="s">
        <v>18485</v>
      </c>
      <c r="C9532">
        <v>667</v>
      </c>
      <c r="D9532" t="s">
        <v>15</v>
      </c>
      <c r="E9532" t="s">
        <v>33</v>
      </c>
      <c r="F9532">
        <v>41</v>
      </c>
      <c r="G9532">
        <v>6</v>
      </c>
      <c r="H9532" t="s">
        <v>18486</v>
      </c>
    </row>
    <row r="9533" spans="1:8" x14ac:dyDescent="0.25">
      <c r="A9533">
        <v>15717010</v>
      </c>
      <c r="B9533" t="s">
        <v>6769</v>
      </c>
      <c r="C9533">
        <v>741</v>
      </c>
      <c r="D9533" t="s">
        <v>12</v>
      </c>
      <c r="E9533" t="s">
        <v>13</v>
      </c>
      <c r="F9533">
        <v>60</v>
      </c>
      <c r="G9533">
        <v>5</v>
      </c>
      <c r="H9533" t="s">
        <v>18487</v>
      </c>
    </row>
    <row r="9534" spans="1:8" x14ac:dyDescent="0.25">
      <c r="A9534">
        <v>15643828</v>
      </c>
      <c r="B9534" t="s">
        <v>1402</v>
      </c>
      <c r="C9534">
        <v>592</v>
      </c>
      <c r="D9534" t="s">
        <v>12</v>
      </c>
      <c r="E9534" t="s">
        <v>33</v>
      </c>
      <c r="F9534">
        <v>29</v>
      </c>
      <c r="G9534">
        <v>7</v>
      </c>
      <c r="H9534" t="s">
        <v>18488</v>
      </c>
    </row>
    <row r="9535" spans="1:8" x14ac:dyDescent="0.25">
      <c r="A9535">
        <v>15733361</v>
      </c>
      <c r="B9535" t="s">
        <v>1346</v>
      </c>
      <c r="C9535">
        <v>651</v>
      </c>
      <c r="D9535" t="s">
        <v>39</v>
      </c>
      <c r="E9535" t="s">
        <v>13</v>
      </c>
      <c r="F9535">
        <v>45</v>
      </c>
      <c r="G9535">
        <v>6</v>
      </c>
      <c r="H9535" t="s">
        <v>18490</v>
      </c>
    </row>
    <row r="9536" spans="1:8" x14ac:dyDescent="0.25">
      <c r="A9536">
        <v>15795488</v>
      </c>
      <c r="B9536" t="s">
        <v>1704</v>
      </c>
      <c r="C9536">
        <v>773</v>
      </c>
      <c r="D9536" t="s">
        <v>19</v>
      </c>
      <c r="E9536" t="s">
        <v>33</v>
      </c>
      <c r="F9536">
        <v>52</v>
      </c>
      <c r="G9536">
        <v>2</v>
      </c>
      <c r="H9536" t="s">
        <v>18491</v>
      </c>
    </row>
    <row r="9537" spans="1:8" x14ac:dyDescent="0.25">
      <c r="A9537">
        <v>15581551</v>
      </c>
      <c r="B9537" t="s">
        <v>4979</v>
      </c>
      <c r="C9537">
        <v>850</v>
      </c>
      <c r="D9537" t="s">
        <v>19</v>
      </c>
      <c r="E9537" t="s">
        <v>33</v>
      </c>
      <c r="F9537">
        <v>41</v>
      </c>
      <c r="G9537">
        <v>8</v>
      </c>
      <c r="H9537" t="s">
        <v>18493</v>
      </c>
    </row>
    <row r="9538" spans="1:8" x14ac:dyDescent="0.25">
      <c r="A9538">
        <v>15632051</v>
      </c>
      <c r="B9538" t="s">
        <v>1560</v>
      </c>
      <c r="C9538">
        <v>550</v>
      </c>
      <c r="D9538" t="s">
        <v>39</v>
      </c>
      <c r="E9538" t="s">
        <v>13</v>
      </c>
      <c r="F9538">
        <v>42</v>
      </c>
      <c r="G9538">
        <v>10</v>
      </c>
      <c r="H9538" t="s">
        <v>18495</v>
      </c>
    </row>
    <row r="9539" spans="1:8" x14ac:dyDescent="0.25">
      <c r="A9539">
        <v>15780409</v>
      </c>
      <c r="B9539" t="s">
        <v>10809</v>
      </c>
      <c r="C9539">
        <v>783</v>
      </c>
      <c r="D9539" t="s">
        <v>15</v>
      </c>
      <c r="E9539" t="s">
        <v>33</v>
      </c>
      <c r="F9539">
        <v>40</v>
      </c>
      <c r="G9539">
        <v>6</v>
      </c>
      <c r="H9539" t="s">
        <v>18496</v>
      </c>
    </row>
    <row r="9540" spans="1:8" x14ac:dyDescent="0.25">
      <c r="A9540">
        <v>15572767</v>
      </c>
      <c r="B9540" t="s">
        <v>18497</v>
      </c>
      <c r="C9540">
        <v>777</v>
      </c>
      <c r="D9540" t="s">
        <v>20</v>
      </c>
      <c r="E9540" t="s">
        <v>33</v>
      </c>
      <c r="F9540">
        <v>29</v>
      </c>
      <c r="G9540">
        <v>2</v>
      </c>
      <c r="H9540" t="s">
        <v>18498</v>
      </c>
    </row>
    <row r="9541" spans="1:8" x14ac:dyDescent="0.25">
      <c r="A9541">
        <v>15590337</v>
      </c>
      <c r="B9541" t="s">
        <v>1762</v>
      </c>
      <c r="C9541">
        <v>659</v>
      </c>
      <c r="D9541" t="s">
        <v>20</v>
      </c>
      <c r="E9541" t="s">
        <v>33</v>
      </c>
      <c r="F9541">
        <v>29</v>
      </c>
      <c r="G9541">
        <v>6</v>
      </c>
      <c r="H9541" t="s">
        <v>18500</v>
      </c>
    </row>
    <row r="9542" spans="1:8" x14ac:dyDescent="0.25">
      <c r="A9542">
        <v>15634551</v>
      </c>
      <c r="B9542" t="s">
        <v>1876</v>
      </c>
      <c r="C9542">
        <v>727</v>
      </c>
      <c r="D9542" t="s">
        <v>39</v>
      </c>
      <c r="E9542" t="s">
        <v>33</v>
      </c>
      <c r="F9542">
        <v>46</v>
      </c>
      <c r="G9542">
        <v>3</v>
      </c>
      <c r="H9542" t="s">
        <v>18502</v>
      </c>
    </row>
    <row r="9543" spans="1:8" x14ac:dyDescent="0.25">
      <c r="A9543">
        <v>15669290</v>
      </c>
      <c r="B9543" t="s">
        <v>3617</v>
      </c>
      <c r="C9543">
        <v>603</v>
      </c>
      <c r="D9543" t="s">
        <v>15</v>
      </c>
      <c r="E9543" t="s">
        <v>33</v>
      </c>
      <c r="F9543">
        <v>38</v>
      </c>
      <c r="G9543">
        <v>8</v>
      </c>
      <c r="H9543" t="s">
        <v>18504</v>
      </c>
    </row>
    <row r="9544" spans="1:8" x14ac:dyDescent="0.25">
      <c r="A9544">
        <v>15621140</v>
      </c>
      <c r="B9544" t="s">
        <v>5708</v>
      </c>
      <c r="C9544">
        <v>644</v>
      </c>
      <c r="D9544" t="s">
        <v>19</v>
      </c>
      <c r="E9544" t="s">
        <v>33</v>
      </c>
      <c r="F9544">
        <v>37</v>
      </c>
      <c r="G9544">
        <v>9</v>
      </c>
      <c r="H9544" t="s">
        <v>18505</v>
      </c>
    </row>
    <row r="9545" spans="1:8" x14ac:dyDescent="0.25">
      <c r="A9545">
        <v>15613518</v>
      </c>
      <c r="B9545" t="s">
        <v>1495</v>
      </c>
      <c r="C9545">
        <v>647</v>
      </c>
      <c r="D9545" t="s">
        <v>12</v>
      </c>
      <c r="E9545" t="s">
        <v>13</v>
      </c>
      <c r="F9545">
        <v>35</v>
      </c>
      <c r="G9545">
        <v>6</v>
      </c>
      <c r="H9545" t="s">
        <v>18507</v>
      </c>
    </row>
    <row r="9546" spans="1:8" x14ac:dyDescent="0.25">
      <c r="A9546">
        <v>15728043</v>
      </c>
      <c r="B9546" t="s">
        <v>1253</v>
      </c>
      <c r="C9546">
        <v>648</v>
      </c>
      <c r="D9546" t="s">
        <v>39</v>
      </c>
      <c r="E9546" t="s">
        <v>13</v>
      </c>
      <c r="F9546">
        <v>37</v>
      </c>
      <c r="G9546">
        <v>7</v>
      </c>
      <c r="H9546" t="s">
        <v>18509</v>
      </c>
    </row>
    <row r="9547" spans="1:8" x14ac:dyDescent="0.25">
      <c r="A9547">
        <v>15570073</v>
      </c>
      <c r="B9547" t="s">
        <v>18510</v>
      </c>
      <c r="C9547">
        <v>721</v>
      </c>
      <c r="D9547" t="s">
        <v>19</v>
      </c>
      <c r="E9547" t="s">
        <v>33</v>
      </c>
      <c r="F9547">
        <v>57</v>
      </c>
      <c r="G9547">
        <v>1</v>
      </c>
      <c r="H9547" t="s">
        <v>18511</v>
      </c>
    </row>
    <row r="9548" spans="1:8" x14ac:dyDescent="0.25">
      <c r="A9548">
        <v>15777033</v>
      </c>
      <c r="B9548" t="s">
        <v>8132</v>
      </c>
      <c r="C9548">
        <v>524</v>
      </c>
      <c r="D9548" t="s">
        <v>20</v>
      </c>
      <c r="E9548" t="s">
        <v>33</v>
      </c>
      <c r="F9548">
        <v>29</v>
      </c>
      <c r="G9548">
        <v>7</v>
      </c>
      <c r="H9548" t="s">
        <v>18512</v>
      </c>
    </row>
    <row r="9549" spans="1:8" x14ac:dyDescent="0.25">
      <c r="A9549">
        <v>15682454</v>
      </c>
      <c r="B9549" t="s">
        <v>3792</v>
      </c>
      <c r="C9549">
        <v>626</v>
      </c>
      <c r="D9549" t="s">
        <v>12</v>
      </c>
      <c r="E9549" t="s">
        <v>13</v>
      </c>
      <c r="F9549">
        <v>34</v>
      </c>
      <c r="G9549">
        <v>3</v>
      </c>
      <c r="H9549" t="s">
        <v>18513</v>
      </c>
    </row>
    <row r="9550" spans="1:8" x14ac:dyDescent="0.25">
      <c r="A9550">
        <v>15758513</v>
      </c>
      <c r="B9550" t="s">
        <v>71</v>
      </c>
      <c r="C9550">
        <v>569</v>
      </c>
      <c r="D9550" t="s">
        <v>15</v>
      </c>
      <c r="E9550" t="s">
        <v>33</v>
      </c>
      <c r="F9550">
        <v>43</v>
      </c>
      <c r="G9550">
        <v>7</v>
      </c>
      <c r="H9550" t="s">
        <v>18514</v>
      </c>
    </row>
    <row r="9551" spans="1:8" x14ac:dyDescent="0.25">
      <c r="A9551">
        <v>15772604</v>
      </c>
      <c r="B9551" t="s">
        <v>529</v>
      </c>
      <c r="C9551">
        <v>578</v>
      </c>
      <c r="D9551" t="s">
        <v>19</v>
      </c>
      <c r="E9551" t="s">
        <v>33</v>
      </c>
      <c r="F9551">
        <v>36</v>
      </c>
      <c r="G9551">
        <v>1</v>
      </c>
      <c r="H9551" t="s">
        <v>18516</v>
      </c>
    </row>
    <row r="9552" spans="1:8" x14ac:dyDescent="0.25">
      <c r="A9552">
        <v>15721715</v>
      </c>
      <c r="B9552" t="s">
        <v>18517</v>
      </c>
      <c r="C9552">
        <v>769</v>
      </c>
      <c r="D9552" t="s">
        <v>15</v>
      </c>
      <c r="E9552" t="s">
        <v>13</v>
      </c>
      <c r="F9552">
        <v>40</v>
      </c>
      <c r="G9552">
        <v>9</v>
      </c>
      <c r="H9552" t="s">
        <v>18519</v>
      </c>
    </row>
    <row r="9553" spans="1:8" x14ac:dyDescent="0.25">
      <c r="A9553">
        <v>15688563</v>
      </c>
      <c r="B9553" t="s">
        <v>569</v>
      </c>
      <c r="C9553">
        <v>694</v>
      </c>
      <c r="D9553" t="s">
        <v>39</v>
      </c>
      <c r="E9553" t="s">
        <v>33</v>
      </c>
      <c r="F9553">
        <v>31</v>
      </c>
      <c r="G9553">
        <v>4</v>
      </c>
      <c r="H9553" t="s">
        <v>18521</v>
      </c>
    </row>
    <row r="9554" spans="1:8" x14ac:dyDescent="0.25">
      <c r="A9554">
        <v>15772009</v>
      </c>
      <c r="B9554" t="s">
        <v>57</v>
      </c>
      <c r="C9554">
        <v>664</v>
      </c>
      <c r="D9554" t="s">
        <v>12</v>
      </c>
      <c r="E9554" t="s">
        <v>13</v>
      </c>
      <c r="F9554">
        <v>41</v>
      </c>
      <c r="G9554">
        <v>5</v>
      </c>
      <c r="H9554" t="s">
        <v>18522</v>
      </c>
    </row>
    <row r="9555" spans="1:8" x14ac:dyDescent="0.25">
      <c r="A9555">
        <v>15809585</v>
      </c>
      <c r="B9555" t="s">
        <v>45</v>
      </c>
      <c r="C9555">
        <v>646</v>
      </c>
      <c r="D9555" t="s">
        <v>15</v>
      </c>
      <c r="E9555" t="s">
        <v>33</v>
      </c>
      <c r="F9555">
        <v>38</v>
      </c>
      <c r="G9555">
        <v>7</v>
      </c>
      <c r="H9555" t="s">
        <v>18523</v>
      </c>
    </row>
    <row r="9556" spans="1:8" x14ac:dyDescent="0.25">
      <c r="A9556">
        <v>15593778</v>
      </c>
      <c r="B9556" t="s">
        <v>1531</v>
      </c>
      <c r="C9556">
        <v>779</v>
      </c>
      <c r="D9556" t="s">
        <v>15</v>
      </c>
      <c r="E9556" t="s">
        <v>13</v>
      </c>
      <c r="F9556">
        <v>29</v>
      </c>
      <c r="G9556">
        <v>3</v>
      </c>
      <c r="H9556" t="s">
        <v>18525</v>
      </c>
    </row>
    <row r="9557" spans="1:8" x14ac:dyDescent="0.25">
      <c r="A9557">
        <v>15655360</v>
      </c>
      <c r="B9557" t="s">
        <v>6532</v>
      </c>
      <c r="C9557">
        <v>782</v>
      </c>
      <c r="D9557" t="s">
        <v>39</v>
      </c>
      <c r="E9557" t="s">
        <v>13</v>
      </c>
      <c r="F9557">
        <v>72</v>
      </c>
      <c r="G9557">
        <v>5</v>
      </c>
      <c r="H9557" t="s">
        <v>18527</v>
      </c>
    </row>
    <row r="9558" spans="1:8" x14ac:dyDescent="0.25">
      <c r="A9558">
        <v>15780909</v>
      </c>
      <c r="B9558" t="s">
        <v>18528</v>
      </c>
      <c r="C9558">
        <v>769</v>
      </c>
      <c r="D9558" t="s">
        <v>39</v>
      </c>
      <c r="E9558" t="s">
        <v>33</v>
      </c>
      <c r="F9558">
        <v>34</v>
      </c>
      <c r="G9558">
        <v>7</v>
      </c>
      <c r="H9558" t="s">
        <v>18530</v>
      </c>
    </row>
    <row r="9559" spans="1:8" x14ac:dyDescent="0.25">
      <c r="A9559">
        <v>15757310</v>
      </c>
      <c r="B9559" t="s">
        <v>4335</v>
      </c>
      <c r="C9559">
        <v>655</v>
      </c>
      <c r="D9559" t="s">
        <v>39</v>
      </c>
      <c r="E9559" t="s">
        <v>33</v>
      </c>
      <c r="F9559">
        <v>67</v>
      </c>
      <c r="G9559">
        <v>6</v>
      </c>
      <c r="H9559" t="s">
        <v>18532</v>
      </c>
    </row>
    <row r="9560" spans="1:8" x14ac:dyDescent="0.25">
      <c r="A9560">
        <v>15801411</v>
      </c>
      <c r="B9560" t="s">
        <v>3829</v>
      </c>
      <c r="C9560">
        <v>623</v>
      </c>
      <c r="D9560" t="s">
        <v>19</v>
      </c>
      <c r="E9560" t="s">
        <v>33</v>
      </c>
      <c r="F9560">
        <v>46</v>
      </c>
      <c r="G9560">
        <v>4</v>
      </c>
      <c r="H9560" t="s">
        <v>18533</v>
      </c>
    </row>
    <row r="9561" spans="1:8" x14ac:dyDescent="0.25">
      <c r="A9561">
        <v>15761706</v>
      </c>
      <c r="B9561" t="s">
        <v>2268</v>
      </c>
      <c r="C9561">
        <v>705</v>
      </c>
      <c r="D9561" t="s">
        <v>19</v>
      </c>
      <c r="E9561" t="s">
        <v>13</v>
      </c>
      <c r="F9561">
        <v>39</v>
      </c>
      <c r="G9561">
        <v>8</v>
      </c>
      <c r="H9561" t="s">
        <v>18535</v>
      </c>
    </row>
    <row r="9562" spans="1:8" x14ac:dyDescent="0.25">
      <c r="A9562">
        <v>15658409</v>
      </c>
      <c r="B9562" t="s">
        <v>1605</v>
      </c>
      <c r="C9562">
        <v>686</v>
      </c>
      <c r="D9562" t="s">
        <v>20</v>
      </c>
      <c r="E9562" t="s">
        <v>33</v>
      </c>
      <c r="F9562">
        <v>41</v>
      </c>
      <c r="G9562">
        <v>5</v>
      </c>
      <c r="H9562" t="s">
        <v>18537</v>
      </c>
    </row>
    <row r="9563" spans="1:8" x14ac:dyDescent="0.25">
      <c r="A9563">
        <v>15810010</v>
      </c>
      <c r="B9563" t="s">
        <v>18538</v>
      </c>
      <c r="C9563">
        <v>678</v>
      </c>
      <c r="D9563" t="s">
        <v>39</v>
      </c>
      <c r="E9563" t="s">
        <v>33</v>
      </c>
      <c r="F9563">
        <v>36</v>
      </c>
      <c r="G9563">
        <v>6</v>
      </c>
      <c r="H9563" t="s">
        <v>18540</v>
      </c>
    </row>
    <row r="9564" spans="1:8" x14ac:dyDescent="0.25">
      <c r="A9564">
        <v>15627027</v>
      </c>
      <c r="B9564" t="s">
        <v>574</v>
      </c>
      <c r="C9564">
        <v>738</v>
      </c>
      <c r="D9564" t="s">
        <v>20</v>
      </c>
      <c r="E9564" t="s">
        <v>33</v>
      </c>
      <c r="F9564">
        <v>39</v>
      </c>
      <c r="G9564">
        <v>5</v>
      </c>
      <c r="H9564" t="s">
        <v>18541</v>
      </c>
    </row>
    <row r="9565" spans="1:8" x14ac:dyDescent="0.25">
      <c r="A9565">
        <v>15624374</v>
      </c>
      <c r="B9565" t="s">
        <v>81</v>
      </c>
      <c r="C9565">
        <v>703</v>
      </c>
      <c r="D9565" t="s">
        <v>12</v>
      </c>
      <c r="E9565" t="s">
        <v>33</v>
      </c>
      <c r="F9565">
        <v>28</v>
      </c>
      <c r="G9565">
        <v>9</v>
      </c>
      <c r="H9565" t="s">
        <v>18542</v>
      </c>
    </row>
    <row r="9566" spans="1:8" x14ac:dyDescent="0.25">
      <c r="A9566">
        <v>15720083</v>
      </c>
      <c r="B9566" t="s">
        <v>3965</v>
      </c>
      <c r="C9566">
        <v>554</v>
      </c>
      <c r="D9566" t="s">
        <v>19</v>
      </c>
      <c r="E9566" t="s">
        <v>33</v>
      </c>
      <c r="F9566">
        <v>42</v>
      </c>
      <c r="G9566">
        <v>1</v>
      </c>
      <c r="H9566" t="s">
        <v>18543</v>
      </c>
    </row>
    <row r="9567" spans="1:8" x14ac:dyDescent="0.25">
      <c r="A9567">
        <v>15752294</v>
      </c>
      <c r="B9567" t="s">
        <v>5600</v>
      </c>
      <c r="C9567">
        <v>582</v>
      </c>
      <c r="D9567" t="s">
        <v>20</v>
      </c>
      <c r="E9567" t="s">
        <v>13</v>
      </c>
      <c r="F9567">
        <v>38</v>
      </c>
      <c r="G9567">
        <v>9</v>
      </c>
      <c r="H9567" t="s">
        <v>18545</v>
      </c>
    </row>
    <row r="9568" spans="1:8" x14ac:dyDescent="0.25">
      <c r="A9568">
        <v>15743193</v>
      </c>
      <c r="B9568" t="s">
        <v>18546</v>
      </c>
      <c r="C9568">
        <v>644</v>
      </c>
      <c r="D9568" t="s">
        <v>12</v>
      </c>
      <c r="E9568" t="s">
        <v>33</v>
      </c>
      <c r="F9568">
        <v>37</v>
      </c>
      <c r="G9568">
        <v>6</v>
      </c>
      <c r="H9568" t="s">
        <v>18548</v>
      </c>
    </row>
    <row r="9569" spans="1:8" x14ac:dyDescent="0.25">
      <c r="A9569">
        <v>15696733</v>
      </c>
      <c r="B9569" t="s">
        <v>1036</v>
      </c>
      <c r="C9569">
        <v>724</v>
      </c>
      <c r="D9569" t="s">
        <v>20</v>
      </c>
      <c r="E9569" t="s">
        <v>33</v>
      </c>
      <c r="F9569">
        <v>29</v>
      </c>
      <c r="G9569">
        <v>4</v>
      </c>
      <c r="H9569" t="s">
        <v>18549</v>
      </c>
    </row>
    <row r="9570" spans="1:8" x14ac:dyDescent="0.25">
      <c r="A9570">
        <v>15677522</v>
      </c>
      <c r="B9570" t="s">
        <v>684</v>
      </c>
      <c r="C9570">
        <v>593</v>
      </c>
      <c r="D9570" t="s">
        <v>15</v>
      </c>
      <c r="E9570" t="s">
        <v>33</v>
      </c>
      <c r="F9570">
        <v>33</v>
      </c>
      <c r="G9570">
        <v>1</v>
      </c>
      <c r="H9570" t="s">
        <v>18550</v>
      </c>
    </row>
    <row r="9571" spans="1:8" x14ac:dyDescent="0.25">
      <c r="A9571">
        <v>15643523</v>
      </c>
      <c r="B9571" t="s">
        <v>899</v>
      </c>
      <c r="C9571">
        <v>710</v>
      </c>
      <c r="D9571" t="s">
        <v>19</v>
      </c>
      <c r="E9571" t="s">
        <v>13</v>
      </c>
      <c r="F9571">
        <v>30</v>
      </c>
      <c r="G9571">
        <v>10</v>
      </c>
      <c r="H9571" t="s">
        <v>18551</v>
      </c>
    </row>
    <row r="9572" spans="1:8" x14ac:dyDescent="0.25">
      <c r="A9572">
        <v>15624936</v>
      </c>
      <c r="B9572" t="s">
        <v>79</v>
      </c>
      <c r="C9572">
        <v>631</v>
      </c>
      <c r="D9572" t="s">
        <v>15</v>
      </c>
      <c r="E9572" t="s">
        <v>33</v>
      </c>
      <c r="F9572">
        <v>35</v>
      </c>
      <c r="G9572">
        <v>8</v>
      </c>
      <c r="H9572" t="s">
        <v>18553</v>
      </c>
    </row>
    <row r="9573" spans="1:8" x14ac:dyDescent="0.25">
      <c r="A9573">
        <v>15716085</v>
      </c>
      <c r="B9573" t="s">
        <v>7238</v>
      </c>
      <c r="C9573">
        <v>739</v>
      </c>
      <c r="D9573" t="s">
        <v>19</v>
      </c>
      <c r="E9573" t="s">
        <v>13</v>
      </c>
      <c r="F9573">
        <v>41</v>
      </c>
      <c r="G9573">
        <v>8</v>
      </c>
      <c r="H9573" t="s">
        <v>18554</v>
      </c>
    </row>
    <row r="9574" spans="1:8" x14ac:dyDescent="0.25">
      <c r="A9574">
        <v>15641688</v>
      </c>
      <c r="B9574" t="s">
        <v>1093</v>
      </c>
      <c r="C9574">
        <v>644</v>
      </c>
      <c r="D9574" t="s">
        <v>19</v>
      </c>
      <c r="E9574" t="s">
        <v>33</v>
      </c>
      <c r="F9574">
        <v>18</v>
      </c>
      <c r="G9574">
        <v>7</v>
      </c>
      <c r="H9574" t="s">
        <v>18555</v>
      </c>
    </row>
    <row r="9575" spans="1:8" x14ac:dyDescent="0.25">
      <c r="A9575">
        <v>15796834</v>
      </c>
      <c r="B9575" t="s">
        <v>6273</v>
      </c>
      <c r="C9575">
        <v>652</v>
      </c>
      <c r="D9575" t="s">
        <v>39</v>
      </c>
      <c r="E9575" t="s">
        <v>33</v>
      </c>
      <c r="F9575">
        <v>35</v>
      </c>
      <c r="G9575">
        <v>7</v>
      </c>
      <c r="H9575" t="s">
        <v>18557</v>
      </c>
    </row>
    <row r="9576" spans="1:8" x14ac:dyDescent="0.25">
      <c r="A9576">
        <v>15720123</v>
      </c>
      <c r="B9576" t="s">
        <v>1482</v>
      </c>
      <c r="C9576">
        <v>554</v>
      </c>
      <c r="D9576" t="s">
        <v>19</v>
      </c>
      <c r="E9576" t="s">
        <v>33</v>
      </c>
      <c r="F9576">
        <v>37</v>
      </c>
      <c r="G9576">
        <v>3</v>
      </c>
      <c r="H9576" t="s">
        <v>18558</v>
      </c>
    </row>
    <row r="9577" spans="1:8" x14ac:dyDescent="0.25">
      <c r="A9577">
        <v>15604732</v>
      </c>
      <c r="B9577" t="s">
        <v>1800</v>
      </c>
      <c r="C9577">
        <v>483</v>
      </c>
      <c r="D9577" t="s">
        <v>20</v>
      </c>
      <c r="E9577" t="s">
        <v>13</v>
      </c>
      <c r="F9577">
        <v>30</v>
      </c>
      <c r="G9577">
        <v>9</v>
      </c>
      <c r="H9577" t="s">
        <v>18559</v>
      </c>
    </row>
    <row r="9578" spans="1:8" x14ac:dyDescent="0.25">
      <c r="A9578">
        <v>15723484</v>
      </c>
      <c r="B9578" t="s">
        <v>5065</v>
      </c>
      <c r="C9578">
        <v>669</v>
      </c>
      <c r="D9578" t="s">
        <v>39</v>
      </c>
      <c r="E9578" t="s">
        <v>13</v>
      </c>
      <c r="F9578">
        <v>42</v>
      </c>
      <c r="G9578">
        <v>1</v>
      </c>
      <c r="H9578" t="s">
        <v>18561</v>
      </c>
    </row>
    <row r="9579" spans="1:8" x14ac:dyDescent="0.25">
      <c r="A9579">
        <v>15807120</v>
      </c>
      <c r="B9579" t="s">
        <v>2193</v>
      </c>
      <c r="C9579">
        <v>841</v>
      </c>
      <c r="D9579" t="s">
        <v>39</v>
      </c>
      <c r="E9579" t="s">
        <v>13</v>
      </c>
      <c r="F9579">
        <v>52</v>
      </c>
      <c r="G9579">
        <v>3</v>
      </c>
      <c r="H9579" t="s">
        <v>18563</v>
      </c>
    </row>
    <row r="9580" spans="1:8" x14ac:dyDescent="0.25">
      <c r="A9580">
        <v>15810891</v>
      </c>
      <c r="B9580" t="s">
        <v>110</v>
      </c>
      <c r="C9580">
        <v>662</v>
      </c>
      <c r="D9580" t="s">
        <v>20</v>
      </c>
      <c r="E9580" t="s">
        <v>33</v>
      </c>
      <c r="F9580">
        <v>34</v>
      </c>
      <c r="G9580">
        <v>2</v>
      </c>
      <c r="H9580" t="s">
        <v>18565</v>
      </c>
    </row>
    <row r="9581" spans="1:8" x14ac:dyDescent="0.25">
      <c r="A9581">
        <v>15640407</v>
      </c>
      <c r="B9581" t="s">
        <v>2897</v>
      </c>
      <c r="C9581">
        <v>821</v>
      </c>
      <c r="D9581" t="s">
        <v>39</v>
      </c>
      <c r="E9581" t="s">
        <v>33</v>
      </c>
      <c r="F9581">
        <v>45</v>
      </c>
      <c r="G9581">
        <v>0</v>
      </c>
      <c r="H9581" t="s">
        <v>18567</v>
      </c>
    </row>
    <row r="9582" spans="1:8" x14ac:dyDescent="0.25">
      <c r="A9582">
        <v>15778838</v>
      </c>
      <c r="B9582" t="s">
        <v>7475</v>
      </c>
      <c r="C9582">
        <v>783</v>
      </c>
      <c r="D9582" t="s">
        <v>15</v>
      </c>
      <c r="E9582" t="s">
        <v>33</v>
      </c>
      <c r="F9582">
        <v>38</v>
      </c>
      <c r="G9582">
        <v>9</v>
      </c>
      <c r="H9582" t="s">
        <v>18569</v>
      </c>
    </row>
    <row r="9583" spans="1:8" x14ac:dyDescent="0.25">
      <c r="A9583">
        <v>15709256</v>
      </c>
      <c r="B9583" t="s">
        <v>2636</v>
      </c>
      <c r="C9583">
        <v>850</v>
      </c>
      <c r="D9583" t="s">
        <v>12</v>
      </c>
      <c r="E9583" t="s">
        <v>13</v>
      </c>
      <c r="F9583">
        <v>28</v>
      </c>
      <c r="G9583">
        <v>9</v>
      </c>
      <c r="H9583" t="s">
        <v>18570</v>
      </c>
    </row>
    <row r="9584" spans="1:8" x14ac:dyDescent="0.25">
      <c r="A9584">
        <v>15742285</v>
      </c>
      <c r="B9584" t="s">
        <v>18571</v>
      </c>
      <c r="C9584">
        <v>559</v>
      </c>
      <c r="D9584" t="s">
        <v>12</v>
      </c>
      <c r="E9584" t="s">
        <v>33</v>
      </c>
      <c r="F9584">
        <v>62</v>
      </c>
      <c r="G9584">
        <v>6</v>
      </c>
      <c r="H9584" t="s">
        <v>18573</v>
      </c>
    </row>
    <row r="9585" spans="1:8" x14ac:dyDescent="0.25">
      <c r="A9585">
        <v>15729019</v>
      </c>
      <c r="B9585" t="s">
        <v>5334</v>
      </c>
      <c r="C9585">
        <v>602</v>
      </c>
      <c r="D9585" t="s">
        <v>19</v>
      </c>
      <c r="E9585" t="s">
        <v>33</v>
      </c>
      <c r="F9585">
        <v>34</v>
      </c>
      <c r="G9585">
        <v>8</v>
      </c>
      <c r="H9585" t="s">
        <v>18575</v>
      </c>
    </row>
    <row r="9586" spans="1:8" x14ac:dyDescent="0.25">
      <c r="A9586">
        <v>15608588</v>
      </c>
      <c r="B9586" t="s">
        <v>18576</v>
      </c>
      <c r="C9586">
        <v>563</v>
      </c>
      <c r="D9586" t="s">
        <v>39</v>
      </c>
      <c r="E9586" t="s">
        <v>33</v>
      </c>
      <c r="F9586">
        <v>41</v>
      </c>
      <c r="G9586">
        <v>2</v>
      </c>
      <c r="H9586" t="s">
        <v>18578</v>
      </c>
    </row>
    <row r="9587" spans="1:8" x14ac:dyDescent="0.25">
      <c r="A9587">
        <v>15610557</v>
      </c>
      <c r="B9587" t="s">
        <v>10212</v>
      </c>
      <c r="C9587">
        <v>695</v>
      </c>
      <c r="D9587" t="s">
        <v>19</v>
      </c>
      <c r="E9587" t="s">
        <v>13</v>
      </c>
      <c r="F9587">
        <v>35</v>
      </c>
      <c r="G9587">
        <v>7</v>
      </c>
      <c r="H9587" t="s">
        <v>18580</v>
      </c>
    </row>
    <row r="9588" spans="1:8" x14ac:dyDescent="0.25">
      <c r="A9588">
        <v>15786418</v>
      </c>
      <c r="B9588" t="s">
        <v>779</v>
      </c>
      <c r="C9588">
        <v>546</v>
      </c>
      <c r="D9588" t="s">
        <v>12</v>
      </c>
      <c r="E9588" t="s">
        <v>13</v>
      </c>
      <c r="F9588">
        <v>20</v>
      </c>
      <c r="G9588">
        <v>6</v>
      </c>
      <c r="H9588" t="s">
        <v>18581</v>
      </c>
    </row>
    <row r="9589" spans="1:8" x14ac:dyDescent="0.25">
      <c r="A9589">
        <v>15653050</v>
      </c>
      <c r="B9589" t="s">
        <v>18582</v>
      </c>
      <c r="C9589">
        <v>719</v>
      </c>
      <c r="D9589" t="s">
        <v>39</v>
      </c>
      <c r="E9589" t="s">
        <v>13</v>
      </c>
      <c r="F9589">
        <v>76</v>
      </c>
      <c r="G9589">
        <v>10</v>
      </c>
      <c r="H9589" t="s">
        <v>18584</v>
      </c>
    </row>
    <row r="9590" spans="1:8" x14ac:dyDescent="0.25">
      <c r="A9590">
        <v>15744914</v>
      </c>
      <c r="B9590" t="s">
        <v>2163</v>
      </c>
      <c r="C9590">
        <v>539</v>
      </c>
      <c r="D9590" t="s">
        <v>39</v>
      </c>
      <c r="E9590" t="s">
        <v>33</v>
      </c>
      <c r="F9590">
        <v>42</v>
      </c>
      <c r="G9590">
        <v>1</v>
      </c>
      <c r="H9590" t="s">
        <v>18586</v>
      </c>
    </row>
    <row r="9591" spans="1:8" x14ac:dyDescent="0.25">
      <c r="A9591">
        <v>15669611</v>
      </c>
      <c r="B9591" t="s">
        <v>18587</v>
      </c>
      <c r="C9591">
        <v>632</v>
      </c>
      <c r="D9591" t="s">
        <v>15</v>
      </c>
      <c r="E9591" t="s">
        <v>33</v>
      </c>
      <c r="F9591">
        <v>71</v>
      </c>
      <c r="G9591">
        <v>3</v>
      </c>
      <c r="H9591" t="s">
        <v>18589</v>
      </c>
    </row>
    <row r="9592" spans="1:8" x14ac:dyDescent="0.25">
      <c r="A9592">
        <v>15594786</v>
      </c>
      <c r="B9592" t="s">
        <v>822</v>
      </c>
      <c r="C9592">
        <v>772</v>
      </c>
      <c r="D9592" t="s">
        <v>39</v>
      </c>
      <c r="E9592" t="s">
        <v>33</v>
      </c>
      <c r="F9592">
        <v>34</v>
      </c>
      <c r="G9592">
        <v>7</v>
      </c>
      <c r="H9592" t="s">
        <v>18591</v>
      </c>
    </row>
    <row r="9593" spans="1:8" x14ac:dyDescent="0.25">
      <c r="A9593">
        <v>15649211</v>
      </c>
      <c r="B9593" t="s">
        <v>18592</v>
      </c>
      <c r="C9593">
        <v>708</v>
      </c>
      <c r="D9593" t="s">
        <v>19</v>
      </c>
      <c r="E9593" t="s">
        <v>33</v>
      </c>
      <c r="F9593">
        <v>40</v>
      </c>
      <c r="G9593">
        <v>8</v>
      </c>
      <c r="H9593" t="s">
        <v>18594</v>
      </c>
    </row>
    <row r="9594" spans="1:8" x14ac:dyDescent="0.25">
      <c r="A9594">
        <v>15766066</v>
      </c>
      <c r="B9594" t="s">
        <v>1896</v>
      </c>
      <c r="C9594">
        <v>668</v>
      </c>
      <c r="D9594" t="s">
        <v>39</v>
      </c>
      <c r="E9594" t="s">
        <v>13</v>
      </c>
      <c r="F9594">
        <v>28</v>
      </c>
      <c r="G9594">
        <v>1</v>
      </c>
      <c r="H9594" t="s">
        <v>18596</v>
      </c>
    </row>
    <row r="9595" spans="1:8" x14ac:dyDescent="0.25">
      <c r="A9595">
        <v>15772216</v>
      </c>
      <c r="B9595" t="s">
        <v>4189</v>
      </c>
      <c r="C9595">
        <v>738</v>
      </c>
      <c r="D9595" t="s">
        <v>20</v>
      </c>
      <c r="E9595" t="s">
        <v>13</v>
      </c>
      <c r="F9595">
        <v>67</v>
      </c>
      <c r="G9595">
        <v>1</v>
      </c>
      <c r="H9595" t="s">
        <v>18598</v>
      </c>
    </row>
    <row r="9596" spans="1:8" x14ac:dyDescent="0.25">
      <c r="A9596">
        <v>15619898</v>
      </c>
      <c r="B9596" t="s">
        <v>9699</v>
      </c>
      <c r="C9596">
        <v>785</v>
      </c>
      <c r="D9596" t="s">
        <v>15</v>
      </c>
      <c r="E9596" t="s">
        <v>33</v>
      </c>
      <c r="F9596">
        <v>55</v>
      </c>
      <c r="G9596">
        <v>5</v>
      </c>
      <c r="H9596" t="s">
        <v>18599</v>
      </c>
    </row>
    <row r="9597" spans="1:8" x14ac:dyDescent="0.25">
      <c r="A9597">
        <v>15724543</v>
      </c>
      <c r="B9597" t="s">
        <v>1605</v>
      </c>
      <c r="C9597">
        <v>597</v>
      </c>
      <c r="D9597" t="s">
        <v>20</v>
      </c>
      <c r="E9597" t="s">
        <v>33</v>
      </c>
      <c r="F9597">
        <v>61</v>
      </c>
      <c r="G9597">
        <v>5</v>
      </c>
      <c r="H9597" t="s">
        <v>18600</v>
      </c>
    </row>
    <row r="9598" spans="1:8" x14ac:dyDescent="0.25">
      <c r="A9598">
        <v>15755084</v>
      </c>
      <c r="B9598" t="s">
        <v>8600</v>
      </c>
      <c r="C9598">
        <v>531</v>
      </c>
      <c r="D9598" t="s">
        <v>20</v>
      </c>
      <c r="E9598" t="s">
        <v>33</v>
      </c>
      <c r="F9598">
        <v>37</v>
      </c>
      <c r="G9598">
        <v>7</v>
      </c>
      <c r="H9598" t="s">
        <v>18602</v>
      </c>
    </row>
    <row r="9599" spans="1:8" x14ac:dyDescent="0.25">
      <c r="A9599">
        <v>15730441</v>
      </c>
      <c r="B9599" t="s">
        <v>5936</v>
      </c>
      <c r="C9599">
        <v>509</v>
      </c>
      <c r="D9599" t="s">
        <v>12</v>
      </c>
      <c r="E9599" t="s">
        <v>33</v>
      </c>
      <c r="F9599">
        <v>26</v>
      </c>
      <c r="G9599">
        <v>10</v>
      </c>
      <c r="H9599" t="s">
        <v>18603</v>
      </c>
    </row>
    <row r="9600" spans="1:8" x14ac:dyDescent="0.25">
      <c r="A9600">
        <v>15666767</v>
      </c>
      <c r="B9600" t="s">
        <v>6305</v>
      </c>
      <c r="C9600">
        <v>508</v>
      </c>
      <c r="D9600" t="s">
        <v>20</v>
      </c>
      <c r="E9600" t="s">
        <v>33</v>
      </c>
      <c r="F9600">
        <v>35</v>
      </c>
      <c r="G9600">
        <v>1</v>
      </c>
      <c r="H9600" t="s">
        <v>18605</v>
      </c>
    </row>
    <row r="9601" spans="1:8" x14ac:dyDescent="0.25">
      <c r="A9601">
        <v>15690456</v>
      </c>
      <c r="B9601" t="s">
        <v>3440</v>
      </c>
      <c r="C9601">
        <v>749</v>
      </c>
      <c r="D9601" t="s">
        <v>39</v>
      </c>
      <c r="E9601" t="s">
        <v>13</v>
      </c>
      <c r="F9601">
        <v>32</v>
      </c>
      <c r="G9601">
        <v>7</v>
      </c>
      <c r="H9601" t="s">
        <v>18607</v>
      </c>
    </row>
    <row r="9602" spans="1:8" x14ac:dyDescent="0.25">
      <c r="A9602">
        <v>15570533</v>
      </c>
      <c r="B9602" t="s">
        <v>2931</v>
      </c>
      <c r="C9602">
        <v>621</v>
      </c>
      <c r="D9602" t="s">
        <v>39</v>
      </c>
      <c r="E9602" t="s">
        <v>13</v>
      </c>
      <c r="F9602">
        <v>55</v>
      </c>
      <c r="G9602">
        <v>7</v>
      </c>
      <c r="H9602" t="s">
        <v>18609</v>
      </c>
    </row>
    <row r="9603" spans="1:8" x14ac:dyDescent="0.25">
      <c r="A9603">
        <v>15797692</v>
      </c>
      <c r="B9603" t="s">
        <v>2480</v>
      </c>
      <c r="C9603">
        <v>659</v>
      </c>
      <c r="D9603" t="s">
        <v>12</v>
      </c>
      <c r="E9603" t="s">
        <v>13</v>
      </c>
      <c r="F9603">
        <v>33</v>
      </c>
      <c r="G9603">
        <v>7</v>
      </c>
      <c r="H9603" t="s">
        <v>18611</v>
      </c>
    </row>
    <row r="9604" spans="1:8" x14ac:dyDescent="0.25">
      <c r="A9604">
        <v>15603135</v>
      </c>
      <c r="B9604" t="s">
        <v>27</v>
      </c>
      <c r="C9604">
        <v>634</v>
      </c>
      <c r="D9604" t="s">
        <v>39</v>
      </c>
      <c r="E9604" t="s">
        <v>13</v>
      </c>
      <c r="F9604">
        <v>59</v>
      </c>
      <c r="G9604">
        <v>3</v>
      </c>
      <c r="H9604" t="s">
        <v>18613</v>
      </c>
    </row>
    <row r="9605" spans="1:8" x14ac:dyDescent="0.25">
      <c r="A9605">
        <v>15698927</v>
      </c>
      <c r="B9605" t="s">
        <v>256</v>
      </c>
      <c r="C9605">
        <v>675</v>
      </c>
      <c r="D9605" t="s">
        <v>15</v>
      </c>
      <c r="E9605" t="s">
        <v>33</v>
      </c>
      <c r="F9605">
        <v>39</v>
      </c>
      <c r="G9605">
        <v>7</v>
      </c>
      <c r="H9605" t="s">
        <v>18614</v>
      </c>
    </row>
    <row r="9606" spans="1:8" x14ac:dyDescent="0.25">
      <c r="A9606">
        <v>15687363</v>
      </c>
      <c r="B9606" t="s">
        <v>1550</v>
      </c>
      <c r="C9606">
        <v>770</v>
      </c>
      <c r="D9606" t="s">
        <v>12</v>
      </c>
      <c r="E9606" t="s">
        <v>33</v>
      </c>
      <c r="F9606">
        <v>31</v>
      </c>
      <c r="G9606">
        <v>3</v>
      </c>
      <c r="H9606" t="s">
        <v>18616</v>
      </c>
    </row>
    <row r="9607" spans="1:8" x14ac:dyDescent="0.25">
      <c r="A9607">
        <v>15733444</v>
      </c>
      <c r="B9607" t="s">
        <v>4460</v>
      </c>
      <c r="C9607">
        <v>736</v>
      </c>
      <c r="D9607" t="s">
        <v>20</v>
      </c>
      <c r="E9607" t="s">
        <v>13</v>
      </c>
      <c r="F9607">
        <v>29</v>
      </c>
      <c r="G9607">
        <v>9</v>
      </c>
      <c r="H9607" t="s">
        <v>18617</v>
      </c>
    </row>
    <row r="9608" spans="1:8" x14ac:dyDescent="0.25">
      <c r="A9608">
        <v>15678057</v>
      </c>
      <c r="B9608" t="s">
        <v>1468</v>
      </c>
      <c r="C9608">
        <v>524</v>
      </c>
      <c r="D9608" t="s">
        <v>12</v>
      </c>
      <c r="E9608" t="s">
        <v>33</v>
      </c>
      <c r="F9608">
        <v>44</v>
      </c>
      <c r="G9608">
        <v>10</v>
      </c>
      <c r="H9608" t="s">
        <v>18619</v>
      </c>
    </row>
    <row r="9609" spans="1:8" x14ac:dyDescent="0.25">
      <c r="A9609">
        <v>15806918</v>
      </c>
      <c r="B9609" t="s">
        <v>15146</v>
      </c>
      <c r="C9609">
        <v>674</v>
      </c>
      <c r="D9609" t="s">
        <v>12</v>
      </c>
      <c r="E9609" t="s">
        <v>33</v>
      </c>
      <c r="F9609">
        <v>28</v>
      </c>
      <c r="G9609">
        <v>5</v>
      </c>
      <c r="H9609" t="s">
        <v>18620</v>
      </c>
    </row>
    <row r="9610" spans="1:8" x14ac:dyDescent="0.25">
      <c r="A9610">
        <v>15638247</v>
      </c>
      <c r="B9610" t="s">
        <v>18621</v>
      </c>
      <c r="C9610">
        <v>700</v>
      </c>
      <c r="D9610" t="s">
        <v>19</v>
      </c>
      <c r="E9610" t="s">
        <v>33</v>
      </c>
      <c r="F9610">
        <v>44</v>
      </c>
      <c r="G9610">
        <v>9</v>
      </c>
      <c r="H9610" t="s">
        <v>18622</v>
      </c>
    </row>
    <row r="9611" spans="1:8" x14ac:dyDescent="0.25">
      <c r="A9611">
        <v>15674833</v>
      </c>
      <c r="B9611" t="s">
        <v>761</v>
      </c>
      <c r="C9611">
        <v>741</v>
      </c>
      <c r="D9611" t="s">
        <v>12</v>
      </c>
      <c r="E9611" t="s">
        <v>13</v>
      </c>
      <c r="F9611">
        <v>35</v>
      </c>
      <c r="G9611">
        <v>1</v>
      </c>
      <c r="H9611" t="s">
        <v>18623</v>
      </c>
    </row>
    <row r="9612" spans="1:8" x14ac:dyDescent="0.25">
      <c r="A9612">
        <v>15812534</v>
      </c>
      <c r="B9612" t="s">
        <v>6422</v>
      </c>
      <c r="C9612">
        <v>455</v>
      </c>
      <c r="D9612" t="s">
        <v>15</v>
      </c>
      <c r="E9612" t="s">
        <v>33</v>
      </c>
      <c r="F9612">
        <v>40</v>
      </c>
      <c r="G9612">
        <v>1</v>
      </c>
      <c r="H9612" t="s">
        <v>18624</v>
      </c>
    </row>
    <row r="9613" spans="1:8" x14ac:dyDescent="0.25">
      <c r="A9613">
        <v>15586522</v>
      </c>
      <c r="B9613" t="s">
        <v>175</v>
      </c>
      <c r="C9613">
        <v>608</v>
      </c>
      <c r="D9613" t="s">
        <v>19</v>
      </c>
      <c r="E9613" t="s">
        <v>33</v>
      </c>
      <c r="F9613">
        <v>37</v>
      </c>
      <c r="G9613">
        <v>2</v>
      </c>
      <c r="H9613" t="s">
        <v>18626</v>
      </c>
    </row>
    <row r="9614" spans="1:8" x14ac:dyDescent="0.25">
      <c r="A9614">
        <v>15794297</v>
      </c>
      <c r="B9614" t="s">
        <v>1433</v>
      </c>
      <c r="C9614">
        <v>776</v>
      </c>
      <c r="D9614" t="s">
        <v>12</v>
      </c>
      <c r="E9614" t="s">
        <v>33</v>
      </c>
      <c r="F9614">
        <v>36</v>
      </c>
      <c r="G9614">
        <v>1</v>
      </c>
      <c r="H9614" t="s">
        <v>18627</v>
      </c>
    </row>
    <row r="9615" spans="1:8" x14ac:dyDescent="0.25">
      <c r="A9615">
        <v>15737025</v>
      </c>
      <c r="B9615" t="s">
        <v>4597</v>
      </c>
      <c r="C9615">
        <v>635</v>
      </c>
      <c r="D9615" t="s">
        <v>15</v>
      </c>
      <c r="E9615" t="s">
        <v>33</v>
      </c>
      <c r="F9615">
        <v>33</v>
      </c>
      <c r="G9615">
        <v>1</v>
      </c>
      <c r="H9615" t="s">
        <v>18628</v>
      </c>
    </row>
    <row r="9616" spans="1:8" x14ac:dyDescent="0.25">
      <c r="A9616">
        <v>15615931</v>
      </c>
      <c r="B9616" t="s">
        <v>3230</v>
      </c>
      <c r="C9616">
        <v>746</v>
      </c>
      <c r="D9616" t="s">
        <v>20</v>
      </c>
      <c r="E9616" t="s">
        <v>13</v>
      </c>
      <c r="F9616">
        <v>37</v>
      </c>
      <c r="G9616">
        <v>4</v>
      </c>
      <c r="H9616" t="s">
        <v>18629</v>
      </c>
    </row>
    <row r="9617" spans="1:8" x14ac:dyDescent="0.25">
      <c r="A9617">
        <v>15664860</v>
      </c>
      <c r="B9617" t="s">
        <v>6199</v>
      </c>
      <c r="C9617">
        <v>692</v>
      </c>
      <c r="D9617" t="s">
        <v>19</v>
      </c>
      <c r="E9617" t="s">
        <v>13</v>
      </c>
      <c r="F9617">
        <v>47</v>
      </c>
      <c r="G9617">
        <v>3</v>
      </c>
      <c r="H9617" t="s">
        <v>18630</v>
      </c>
    </row>
    <row r="9618" spans="1:8" x14ac:dyDescent="0.25">
      <c r="A9618">
        <v>15664539</v>
      </c>
      <c r="B9618" t="s">
        <v>1373</v>
      </c>
      <c r="C9618">
        <v>683</v>
      </c>
      <c r="D9618" t="s">
        <v>19</v>
      </c>
      <c r="E9618" t="s">
        <v>33</v>
      </c>
      <c r="F9618">
        <v>35</v>
      </c>
      <c r="G9618">
        <v>9</v>
      </c>
      <c r="H9618" t="s">
        <v>18632</v>
      </c>
    </row>
    <row r="9619" spans="1:8" x14ac:dyDescent="0.25">
      <c r="A9619">
        <v>15583692</v>
      </c>
      <c r="B9619" t="s">
        <v>1460</v>
      </c>
      <c r="C9619">
        <v>591</v>
      </c>
      <c r="D9619" t="s">
        <v>39</v>
      </c>
      <c r="E9619" t="s">
        <v>13</v>
      </c>
      <c r="F9619">
        <v>35</v>
      </c>
      <c r="G9619">
        <v>2</v>
      </c>
      <c r="H9619" t="s">
        <v>18634</v>
      </c>
    </row>
    <row r="9620" spans="1:8" x14ac:dyDescent="0.25">
      <c r="A9620">
        <v>15693131</v>
      </c>
      <c r="B9620" t="s">
        <v>1300</v>
      </c>
      <c r="C9620">
        <v>581</v>
      </c>
      <c r="D9620" t="s">
        <v>12</v>
      </c>
      <c r="E9620" t="s">
        <v>13</v>
      </c>
      <c r="F9620">
        <v>24</v>
      </c>
      <c r="G9620">
        <v>3</v>
      </c>
      <c r="H9620" t="s">
        <v>18636</v>
      </c>
    </row>
    <row r="9621" spans="1:8" x14ac:dyDescent="0.25">
      <c r="A9621">
        <v>15779973</v>
      </c>
      <c r="B9621" t="s">
        <v>4763</v>
      </c>
      <c r="C9621">
        <v>684</v>
      </c>
      <c r="D9621" t="s">
        <v>39</v>
      </c>
      <c r="E9621" t="s">
        <v>33</v>
      </c>
      <c r="F9621">
        <v>35</v>
      </c>
      <c r="G9621">
        <v>3</v>
      </c>
      <c r="H9621" t="s">
        <v>18638</v>
      </c>
    </row>
    <row r="9622" spans="1:8" x14ac:dyDescent="0.25">
      <c r="A9622">
        <v>15620557</v>
      </c>
      <c r="B9622" t="s">
        <v>1986</v>
      </c>
      <c r="C9622">
        <v>561</v>
      </c>
      <c r="D9622" t="s">
        <v>19</v>
      </c>
      <c r="E9622" t="s">
        <v>33</v>
      </c>
      <c r="F9622">
        <v>37</v>
      </c>
      <c r="G9622">
        <v>4</v>
      </c>
      <c r="H9622" t="s">
        <v>18640</v>
      </c>
    </row>
    <row r="9623" spans="1:8" x14ac:dyDescent="0.25">
      <c r="A9623">
        <v>15639549</v>
      </c>
      <c r="B9623" t="s">
        <v>1785</v>
      </c>
      <c r="C9623">
        <v>718</v>
      </c>
      <c r="D9623" t="s">
        <v>39</v>
      </c>
      <c r="E9623" t="s">
        <v>13</v>
      </c>
      <c r="F9623">
        <v>33</v>
      </c>
      <c r="G9623">
        <v>4</v>
      </c>
      <c r="H9623" t="s">
        <v>18642</v>
      </c>
    </row>
    <row r="9624" spans="1:8" x14ac:dyDescent="0.25">
      <c r="A9624">
        <v>15618750</v>
      </c>
      <c r="B9624" t="s">
        <v>4460</v>
      </c>
      <c r="C9624">
        <v>590</v>
      </c>
      <c r="D9624" t="s">
        <v>12</v>
      </c>
      <c r="E9624" t="s">
        <v>33</v>
      </c>
      <c r="F9624">
        <v>31</v>
      </c>
      <c r="G9624">
        <v>8</v>
      </c>
      <c r="H9624" t="s">
        <v>18644</v>
      </c>
    </row>
    <row r="9625" spans="1:8" x14ac:dyDescent="0.25">
      <c r="A9625">
        <v>15796790</v>
      </c>
      <c r="B9625" t="s">
        <v>4177</v>
      </c>
      <c r="C9625">
        <v>573</v>
      </c>
      <c r="D9625" t="s">
        <v>12</v>
      </c>
      <c r="E9625" t="s">
        <v>13</v>
      </c>
      <c r="F9625">
        <v>47</v>
      </c>
      <c r="G9625">
        <v>8</v>
      </c>
      <c r="H9625" t="s">
        <v>18646</v>
      </c>
    </row>
    <row r="9626" spans="1:8" x14ac:dyDescent="0.25">
      <c r="A9626">
        <v>15668309</v>
      </c>
      <c r="B9626" t="s">
        <v>3572</v>
      </c>
      <c r="C9626">
        <v>350</v>
      </c>
      <c r="D9626" t="s">
        <v>15</v>
      </c>
      <c r="E9626" t="s">
        <v>13</v>
      </c>
      <c r="F9626">
        <v>40</v>
      </c>
      <c r="G9626">
        <v>0</v>
      </c>
      <c r="H9626" t="s">
        <v>18648</v>
      </c>
    </row>
    <row r="9627" spans="1:8" x14ac:dyDescent="0.25">
      <c r="A9627">
        <v>15732437</v>
      </c>
      <c r="B9627" t="s">
        <v>248</v>
      </c>
      <c r="C9627">
        <v>504</v>
      </c>
      <c r="D9627" t="s">
        <v>39</v>
      </c>
      <c r="E9627" t="s">
        <v>13</v>
      </c>
      <c r="F9627">
        <v>44</v>
      </c>
      <c r="G9627">
        <v>0</v>
      </c>
      <c r="H9627" t="s">
        <v>18650</v>
      </c>
    </row>
    <row r="9628" spans="1:8" x14ac:dyDescent="0.25">
      <c r="A9628">
        <v>15665158</v>
      </c>
      <c r="B9628" t="s">
        <v>1108</v>
      </c>
      <c r="C9628">
        <v>813</v>
      </c>
      <c r="D9628" t="s">
        <v>19</v>
      </c>
      <c r="E9628" t="s">
        <v>33</v>
      </c>
      <c r="F9628">
        <v>27</v>
      </c>
      <c r="G9628">
        <v>1</v>
      </c>
      <c r="H9628" t="s">
        <v>18652</v>
      </c>
    </row>
    <row r="9629" spans="1:8" x14ac:dyDescent="0.25">
      <c r="A9629">
        <v>15689322</v>
      </c>
      <c r="B9629" t="s">
        <v>2869</v>
      </c>
      <c r="C9629">
        <v>641</v>
      </c>
      <c r="D9629" t="s">
        <v>19</v>
      </c>
      <c r="E9629" t="s">
        <v>33</v>
      </c>
      <c r="F9629">
        <v>31</v>
      </c>
      <c r="G9629">
        <v>3</v>
      </c>
      <c r="H9629" t="s">
        <v>18654</v>
      </c>
    </row>
    <row r="9630" spans="1:8" x14ac:dyDescent="0.25">
      <c r="A9630">
        <v>15596624</v>
      </c>
      <c r="B9630" t="s">
        <v>18655</v>
      </c>
      <c r="C9630">
        <v>662</v>
      </c>
      <c r="D9630" t="s">
        <v>12</v>
      </c>
      <c r="E9630" t="s">
        <v>13</v>
      </c>
      <c r="F9630">
        <v>22</v>
      </c>
      <c r="G9630">
        <v>9</v>
      </c>
      <c r="H9630" t="s">
        <v>18656</v>
      </c>
    </row>
    <row r="9631" spans="1:8" x14ac:dyDescent="0.25">
      <c r="A9631">
        <v>15601977</v>
      </c>
      <c r="B9631" t="s">
        <v>18657</v>
      </c>
      <c r="C9631">
        <v>497</v>
      </c>
      <c r="D9631" t="s">
        <v>19</v>
      </c>
      <c r="E9631" t="s">
        <v>33</v>
      </c>
      <c r="F9631">
        <v>44</v>
      </c>
      <c r="G9631">
        <v>2</v>
      </c>
      <c r="H9631" t="s">
        <v>18659</v>
      </c>
    </row>
    <row r="9632" spans="1:8" x14ac:dyDescent="0.25">
      <c r="A9632">
        <v>15801462</v>
      </c>
      <c r="B9632" t="s">
        <v>5270</v>
      </c>
      <c r="C9632">
        <v>716</v>
      </c>
      <c r="D9632" t="s">
        <v>15</v>
      </c>
      <c r="E9632" t="s">
        <v>33</v>
      </c>
      <c r="F9632">
        <v>31</v>
      </c>
      <c r="G9632">
        <v>8</v>
      </c>
      <c r="H9632" t="s">
        <v>18661</v>
      </c>
    </row>
    <row r="9633" spans="1:8" x14ac:dyDescent="0.25">
      <c r="A9633">
        <v>15566139</v>
      </c>
      <c r="B9633" t="s">
        <v>1857</v>
      </c>
      <c r="C9633">
        <v>526</v>
      </c>
      <c r="D9633" t="s">
        <v>12</v>
      </c>
      <c r="E9633" t="s">
        <v>13</v>
      </c>
      <c r="F9633">
        <v>37</v>
      </c>
      <c r="G9633">
        <v>5</v>
      </c>
      <c r="H9633" t="s">
        <v>18663</v>
      </c>
    </row>
    <row r="9634" spans="1:8" x14ac:dyDescent="0.25">
      <c r="A9634">
        <v>15791006</v>
      </c>
      <c r="B9634" t="s">
        <v>1349</v>
      </c>
      <c r="C9634">
        <v>760</v>
      </c>
      <c r="D9634" t="s">
        <v>39</v>
      </c>
      <c r="E9634" t="s">
        <v>13</v>
      </c>
      <c r="F9634">
        <v>34</v>
      </c>
      <c r="G9634">
        <v>6</v>
      </c>
      <c r="H9634" t="s">
        <v>18665</v>
      </c>
    </row>
    <row r="9635" spans="1:8" x14ac:dyDescent="0.25">
      <c r="A9635">
        <v>15668057</v>
      </c>
      <c r="B9635" t="s">
        <v>3326</v>
      </c>
      <c r="C9635">
        <v>669</v>
      </c>
      <c r="D9635" t="s">
        <v>20</v>
      </c>
      <c r="E9635" t="s">
        <v>13</v>
      </c>
      <c r="F9635">
        <v>31</v>
      </c>
      <c r="G9635">
        <v>6</v>
      </c>
      <c r="H9635" t="s">
        <v>18667</v>
      </c>
    </row>
    <row r="9636" spans="1:8" x14ac:dyDescent="0.25">
      <c r="A9636">
        <v>15580805</v>
      </c>
      <c r="B9636" t="s">
        <v>3629</v>
      </c>
      <c r="C9636">
        <v>655</v>
      </c>
      <c r="D9636" t="s">
        <v>12</v>
      </c>
      <c r="E9636" t="s">
        <v>33</v>
      </c>
      <c r="F9636">
        <v>27</v>
      </c>
      <c r="G9636">
        <v>10</v>
      </c>
      <c r="H9636" t="s">
        <v>18668</v>
      </c>
    </row>
    <row r="9637" spans="1:8" x14ac:dyDescent="0.25">
      <c r="A9637">
        <v>15658768</v>
      </c>
      <c r="B9637" t="s">
        <v>601</v>
      </c>
      <c r="C9637">
        <v>547</v>
      </c>
      <c r="D9637" t="s">
        <v>12</v>
      </c>
      <c r="E9637" t="s">
        <v>13</v>
      </c>
      <c r="F9637">
        <v>49</v>
      </c>
      <c r="G9637">
        <v>2</v>
      </c>
      <c r="H9637" t="s">
        <v>18669</v>
      </c>
    </row>
    <row r="9638" spans="1:8" x14ac:dyDescent="0.25">
      <c r="A9638">
        <v>15613048</v>
      </c>
      <c r="B9638" t="s">
        <v>1601</v>
      </c>
      <c r="C9638">
        <v>648</v>
      </c>
      <c r="D9638" t="s">
        <v>39</v>
      </c>
      <c r="E9638" t="s">
        <v>13</v>
      </c>
      <c r="F9638">
        <v>40</v>
      </c>
      <c r="G9638">
        <v>5</v>
      </c>
      <c r="H9638" t="s">
        <v>18671</v>
      </c>
    </row>
    <row r="9639" spans="1:8" x14ac:dyDescent="0.25">
      <c r="A9639">
        <v>15803654</v>
      </c>
      <c r="B9639" t="s">
        <v>431</v>
      </c>
      <c r="C9639">
        <v>790</v>
      </c>
      <c r="D9639" t="s">
        <v>15</v>
      </c>
      <c r="E9639" t="s">
        <v>13</v>
      </c>
      <c r="F9639">
        <v>31</v>
      </c>
      <c r="G9639">
        <v>2</v>
      </c>
      <c r="H9639" t="s">
        <v>18673</v>
      </c>
    </row>
    <row r="9640" spans="1:8" x14ac:dyDescent="0.25">
      <c r="A9640">
        <v>15662337</v>
      </c>
      <c r="B9640" t="s">
        <v>1324</v>
      </c>
      <c r="C9640">
        <v>744</v>
      </c>
      <c r="D9640" t="s">
        <v>39</v>
      </c>
      <c r="E9640" t="s">
        <v>13</v>
      </c>
      <c r="F9640">
        <v>50</v>
      </c>
      <c r="G9640">
        <v>1</v>
      </c>
      <c r="H9640" t="s">
        <v>18675</v>
      </c>
    </row>
    <row r="9641" spans="1:8" x14ac:dyDescent="0.25">
      <c r="A9641">
        <v>15650924</v>
      </c>
      <c r="B9641" t="s">
        <v>15668</v>
      </c>
      <c r="C9641">
        <v>761</v>
      </c>
      <c r="D9641" t="s">
        <v>19</v>
      </c>
      <c r="E9641" t="s">
        <v>13</v>
      </c>
      <c r="F9641">
        <v>32</v>
      </c>
      <c r="G9641">
        <v>4</v>
      </c>
      <c r="H9641" t="s">
        <v>18677</v>
      </c>
    </row>
    <row r="9642" spans="1:8" x14ac:dyDescent="0.25">
      <c r="A9642">
        <v>15647203</v>
      </c>
      <c r="B9642" t="s">
        <v>18678</v>
      </c>
      <c r="C9642">
        <v>750</v>
      </c>
      <c r="D9642" t="s">
        <v>20</v>
      </c>
      <c r="E9642" t="s">
        <v>13</v>
      </c>
      <c r="F9642">
        <v>35</v>
      </c>
      <c r="G9642">
        <v>3</v>
      </c>
      <c r="H9642" t="s">
        <v>18679</v>
      </c>
    </row>
    <row r="9643" spans="1:8" x14ac:dyDescent="0.25">
      <c r="A9643">
        <v>15682778</v>
      </c>
      <c r="B9643" t="s">
        <v>3132</v>
      </c>
      <c r="C9643">
        <v>680</v>
      </c>
      <c r="D9643" t="s">
        <v>15</v>
      </c>
      <c r="E9643" t="s">
        <v>33</v>
      </c>
      <c r="F9643">
        <v>34</v>
      </c>
      <c r="G9643">
        <v>9</v>
      </c>
      <c r="H9643" t="s">
        <v>18680</v>
      </c>
    </row>
    <row r="9644" spans="1:8" x14ac:dyDescent="0.25">
      <c r="A9644">
        <v>15579820</v>
      </c>
      <c r="B9644" t="s">
        <v>806</v>
      </c>
      <c r="C9644">
        <v>704</v>
      </c>
      <c r="D9644" t="s">
        <v>19</v>
      </c>
      <c r="E9644" t="s">
        <v>33</v>
      </c>
      <c r="F9644">
        <v>38</v>
      </c>
      <c r="G9644">
        <v>6</v>
      </c>
      <c r="H9644" t="s">
        <v>18682</v>
      </c>
    </row>
    <row r="9645" spans="1:8" x14ac:dyDescent="0.25">
      <c r="A9645">
        <v>15709354</v>
      </c>
      <c r="B9645" t="s">
        <v>18683</v>
      </c>
      <c r="C9645">
        <v>521</v>
      </c>
      <c r="D9645" t="s">
        <v>12</v>
      </c>
      <c r="E9645" t="s">
        <v>13</v>
      </c>
      <c r="F9645">
        <v>41</v>
      </c>
      <c r="G9645">
        <v>2</v>
      </c>
      <c r="H9645" t="s">
        <v>18684</v>
      </c>
    </row>
    <row r="9646" spans="1:8" x14ac:dyDescent="0.25">
      <c r="A9646">
        <v>15728480</v>
      </c>
      <c r="B9646" t="s">
        <v>10763</v>
      </c>
      <c r="C9646">
        <v>452</v>
      </c>
      <c r="D9646" t="s">
        <v>20</v>
      </c>
      <c r="E9646" t="s">
        <v>13</v>
      </c>
      <c r="F9646">
        <v>35</v>
      </c>
      <c r="G9646">
        <v>8</v>
      </c>
      <c r="H9646" t="s">
        <v>18685</v>
      </c>
    </row>
    <row r="9647" spans="1:8" x14ac:dyDescent="0.25">
      <c r="A9647">
        <v>15641091</v>
      </c>
      <c r="B9647" t="s">
        <v>1812</v>
      </c>
      <c r="C9647">
        <v>695</v>
      </c>
      <c r="D9647" t="s">
        <v>12</v>
      </c>
      <c r="E9647" t="s">
        <v>13</v>
      </c>
      <c r="F9647">
        <v>31</v>
      </c>
      <c r="G9647">
        <v>5</v>
      </c>
      <c r="H9647" t="s">
        <v>18687</v>
      </c>
    </row>
    <row r="9648" spans="1:8" x14ac:dyDescent="0.25">
      <c r="A9648">
        <v>15603111</v>
      </c>
      <c r="B9648" t="s">
        <v>1184</v>
      </c>
      <c r="C9648">
        <v>850</v>
      </c>
      <c r="D9648" t="s">
        <v>19</v>
      </c>
      <c r="E9648" t="s">
        <v>33</v>
      </c>
      <c r="F9648">
        <v>71</v>
      </c>
      <c r="G9648">
        <v>10</v>
      </c>
      <c r="H9648" t="s">
        <v>18689</v>
      </c>
    </row>
    <row r="9649" spans="1:8" x14ac:dyDescent="0.25">
      <c r="A9649">
        <v>15679693</v>
      </c>
      <c r="B9649" t="s">
        <v>1717</v>
      </c>
      <c r="C9649">
        <v>625</v>
      </c>
      <c r="D9649" t="s">
        <v>20</v>
      </c>
      <c r="E9649" t="s">
        <v>33</v>
      </c>
      <c r="F9649">
        <v>31</v>
      </c>
      <c r="G9649">
        <v>5</v>
      </c>
      <c r="H9649" t="s">
        <v>18690</v>
      </c>
    </row>
    <row r="9650" spans="1:8" x14ac:dyDescent="0.25">
      <c r="A9650">
        <v>15797190</v>
      </c>
      <c r="B9650" t="s">
        <v>6727</v>
      </c>
      <c r="C9650">
        <v>608</v>
      </c>
      <c r="D9650" t="s">
        <v>39</v>
      </c>
      <c r="E9650" t="s">
        <v>13</v>
      </c>
      <c r="F9650">
        <v>40</v>
      </c>
      <c r="G9650">
        <v>7</v>
      </c>
      <c r="H9650" t="s">
        <v>18692</v>
      </c>
    </row>
    <row r="9651" spans="1:8" x14ac:dyDescent="0.25">
      <c r="A9651">
        <v>15788025</v>
      </c>
      <c r="B9651" t="s">
        <v>5253</v>
      </c>
      <c r="C9651">
        <v>715</v>
      </c>
      <c r="D9651" t="s">
        <v>12</v>
      </c>
      <c r="E9651" t="s">
        <v>13</v>
      </c>
      <c r="F9651">
        <v>38</v>
      </c>
      <c r="G9651">
        <v>0</v>
      </c>
      <c r="H9651" t="s">
        <v>18693</v>
      </c>
    </row>
    <row r="9652" spans="1:8" x14ac:dyDescent="0.25">
      <c r="A9652">
        <v>15646168</v>
      </c>
      <c r="B9652" t="s">
        <v>3606</v>
      </c>
      <c r="C9652">
        <v>834</v>
      </c>
      <c r="D9652" t="s">
        <v>19</v>
      </c>
      <c r="E9652" t="s">
        <v>33</v>
      </c>
      <c r="F9652">
        <v>33</v>
      </c>
      <c r="G9652">
        <v>5</v>
      </c>
      <c r="H9652" t="s">
        <v>18694</v>
      </c>
    </row>
    <row r="9653" spans="1:8" x14ac:dyDescent="0.25">
      <c r="A9653">
        <v>15580493</v>
      </c>
      <c r="B9653" t="s">
        <v>55</v>
      </c>
      <c r="C9653">
        <v>469</v>
      </c>
      <c r="D9653" t="s">
        <v>12</v>
      </c>
      <c r="E9653" t="s">
        <v>33</v>
      </c>
      <c r="F9653">
        <v>33</v>
      </c>
      <c r="G9653">
        <v>1</v>
      </c>
      <c r="H9653" t="s">
        <v>18696</v>
      </c>
    </row>
    <row r="9654" spans="1:8" x14ac:dyDescent="0.25">
      <c r="A9654">
        <v>15726720</v>
      </c>
      <c r="B9654" t="s">
        <v>5657</v>
      </c>
      <c r="C9654">
        <v>480</v>
      </c>
      <c r="D9654" t="s">
        <v>15</v>
      </c>
      <c r="E9654" t="s">
        <v>13</v>
      </c>
      <c r="F9654">
        <v>40</v>
      </c>
      <c r="G9654">
        <v>7</v>
      </c>
      <c r="H9654" t="s">
        <v>18697</v>
      </c>
    </row>
    <row r="9655" spans="1:8" x14ac:dyDescent="0.25">
      <c r="A9655">
        <v>15735799</v>
      </c>
      <c r="B9655" t="s">
        <v>18698</v>
      </c>
      <c r="C9655">
        <v>527</v>
      </c>
      <c r="D9655" t="s">
        <v>39</v>
      </c>
      <c r="E9655" t="s">
        <v>33</v>
      </c>
      <c r="F9655">
        <v>58</v>
      </c>
      <c r="G9655">
        <v>3</v>
      </c>
      <c r="H9655" t="s">
        <v>18700</v>
      </c>
    </row>
    <row r="9656" spans="1:8" x14ac:dyDescent="0.25">
      <c r="A9656">
        <v>15773098</v>
      </c>
      <c r="B9656" t="s">
        <v>2298</v>
      </c>
      <c r="C9656">
        <v>834</v>
      </c>
      <c r="D9656" t="s">
        <v>19</v>
      </c>
      <c r="E9656" t="s">
        <v>33</v>
      </c>
      <c r="F9656">
        <v>34</v>
      </c>
      <c r="G9656">
        <v>5</v>
      </c>
      <c r="H9656" t="s">
        <v>18701</v>
      </c>
    </row>
    <row r="9657" spans="1:8" x14ac:dyDescent="0.25">
      <c r="A9657">
        <v>15668971</v>
      </c>
      <c r="B9657" t="s">
        <v>9527</v>
      </c>
      <c r="C9657">
        <v>583</v>
      </c>
      <c r="D9657" t="s">
        <v>20</v>
      </c>
      <c r="E9657" t="s">
        <v>13</v>
      </c>
      <c r="F9657">
        <v>40</v>
      </c>
      <c r="G9657">
        <v>4</v>
      </c>
      <c r="H9657" t="s">
        <v>18703</v>
      </c>
    </row>
    <row r="9658" spans="1:8" x14ac:dyDescent="0.25">
      <c r="A9658">
        <v>15603221</v>
      </c>
      <c r="B9658" t="s">
        <v>2563</v>
      </c>
      <c r="C9658">
        <v>696</v>
      </c>
      <c r="D9658" t="s">
        <v>39</v>
      </c>
      <c r="E9658" t="s">
        <v>33</v>
      </c>
      <c r="F9658">
        <v>32</v>
      </c>
      <c r="G9658">
        <v>4</v>
      </c>
      <c r="H9658" t="s">
        <v>18705</v>
      </c>
    </row>
    <row r="9659" spans="1:8" x14ac:dyDescent="0.25">
      <c r="A9659">
        <v>15740043</v>
      </c>
      <c r="B9659" t="s">
        <v>83</v>
      </c>
      <c r="C9659">
        <v>606</v>
      </c>
      <c r="D9659" t="s">
        <v>20</v>
      </c>
      <c r="E9659" t="s">
        <v>33</v>
      </c>
      <c r="F9659">
        <v>32</v>
      </c>
      <c r="G9659">
        <v>5</v>
      </c>
      <c r="H9659" t="s">
        <v>18707</v>
      </c>
    </row>
    <row r="9660" spans="1:8" x14ac:dyDescent="0.25">
      <c r="A9660">
        <v>15712264</v>
      </c>
      <c r="B9660" t="s">
        <v>18708</v>
      </c>
      <c r="C9660">
        <v>713</v>
      </c>
      <c r="D9660" t="s">
        <v>15</v>
      </c>
      <c r="E9660" t="s">
        <v>13</v>
      </c>
      <c r="F9660">
        <v>39</v>
      </c>
      <c r="G9660">
        <v>10</v>
      </c>
      <c r="H9660" t="s">
        <v>18709</v>
      </c>
    </row>
    <row r="9661" spans="1:8" x14ac:dyDescent="0.25">
      <c r="A9661">
        <v>15751926</v>
      </c>
      <c r="B9661" t="s">
        <v>2824</v>
      </c>
      <c r="C9661">
        <v>821</v>
      </c>
      <c r="D9661" t="s">
        <v>39</v>
      </c>
      <c r="E9661" t="s">
        <v>33</v>
      </c>
      <c r="F9661">
        <v>42</v>
      </c>
      <c r="G9661">
        <v>3</v>
      </c>
      <c r="H9661" t="s">
        <v>18711</v>
      </c>
    </row>
    <row r="9662" spans="1:8" x14ac:dyDescent="0.25">
      <c r="A9662">
        <v>15589401</v>
      </c>
      <c r="B9662" t="s">
        <v>722</v>
      </c>
      <c r="C9662">
        <v>550</v>
      </c>
      <c r="D9662" t="s">
        <v>12</v>
      </c>
      <c r="E9662" t="s">
        <v>13</v>
      </c>
      <c r="F9662">
        <v>30</v>
      </c>
      <c r="G9662">
        <v>4</v>
      </c>
      <c r="H9662" t="s">
        <v>18712</v>
      </c>
    </row>
    <row r="9663" spans="1:8" x14ac:dyDescent="0.25">
      <c r="A9663">
        <v>15742019</v>
      </c>
      <c r="B9663" t="s">
        <v>18713</v>
      </c>
      <c r="C9663">
        <v>675</v>
      </c>
      <c r="D9663" t="s">
        <v>12</v>
      </c>
      <c r="E9663" t="s">
        <v>13</v>
      </c>
      <c r="F9663">
        <v>39</v>
      </c>
      <c r="G9663">
        <v>6</v>
      </c>
      <c r="H9663" t="s">
        <v>18714</v>
      </c>
    </row>
    <row r="9664" spans="1:8" x14ac:dyDescent="0.25">
      <c r="A9664">
        <v>15660611</v>
      </c>
      <c r="B9664" t="s">
        <v>3580</v>
      </c>
      <c r="C9664">
        <v>748</v>
      </c>
      <c r="D9664" t="s">
        <v>19</v>
      </c>
      <c r="E9664" t="s">
        <v>33</v>
      </c>
      <c r="F9664">
        <v>39</v>
      </c>
      <c r="G9664">
        <v>3</v>
      </c>
      <c r="H9664" t="s">
        <v>18715</v>
      </c>
    </row>
    <row r="9665" spans="1:8" x14ac:dyDescent="0.25">
      <c r="A9665">
        <v>15607634</v>
      </c>
      <c r="B9665" t="s">
        <v>18716</v>
      </c>
      <c r="C9665">
        <v>606</v>
      </c>
      <c r="D9665" t="s">
        <v>39</v>
      </c>
      <c r="E9665" t="s">
        <v>33</v>
      </c>
      <c r="F9665">
        <v>40</v>
      </c>
      <c r="G9665">
        <v>9</v>
      </c>
      <c r="H9665" t="s">
        <v>18718</v>
      </c>
    </row>
    <row r="9666" spans="1:8" x14ac:dyDescent="0.25">
      <c r="A9666">
        <v>15595036</v>
      </c>
      <c r="B9666" t="s">
        <v>2715</v>
      </c>
      <c r="C9666">
        <v>726</v>
      </c>
      <c r="D9666" t="s">
        <v>39</v>
      </c>
      <c r="E9666" t="s">
        <v>33</v>
      </c>
      <c r="F9666">
        <v>30</v>
      </c>
      <c r="G9666">
        <v>7</v>
      </c>
      <c r="H9666" t="s">
        <v>18720</v>
      </c>
    </row>
    <row r="9667" spans="1:8" x14ac:dyDescent="0.25">
      <c r="A9667">
        <v>15745794</v>
      </c>
      <c r="B9667" t="s">
        <v>357</v>
      </c>
      <c r="C9667">
        <v>547</v>
      </c>
      <c r="D9667" t="s">
        <v>12</v>
      </c>
      <c r="E9667" t="s">
        <v>33</v>
      </c>
      <c r="F9667">
        <v>30</v>
      </c>
      <c r="G9667">
        <v>6</v>
      </c>
      <c r="H9667" t="s">
        <v>18721</v>
      </c>
    </row>
    <row r="9668" spans="1:8" x14ac:dyDescent="0.25">
      <c r="A9668">
        <v>15781689</v>
      </c>
      <c r="B9668" t="s">
        <v>18722</v>
      </c>
      <c r="C9668">
        <v>758</v>
      </c>
      <c r="D9668" t="s">
        <v>19</v>
      </c>
      <c r="E9668" t="s">
        <v>33</v>
      </c>
      <c r="F9668">
        <v>35</v>
      </c>
      <c r="G9668">
        <v>5</v>
      </c>
      <c r="H9668" t="s">
        <v>18723</v>
      </c>
    </row>
    <row r="9669" spans="1:8" x14ac:dyDescent="0.25">
      <c r="A9669">
        <v>15696054</v>
      </c>
      <c r="B9669" t="s">
        <v>18724</v>
      </c>
      <c r="C9669">
        <v>596</v>
      </c>
      <c r="D9669" t="s">
        <v>12</v>
      </c>
      <c r="E9669" t="s">
        <v>33</v>
      </c>
      <c r="F9669">
        <v>37</v>
      </c>
      <c r="G9669">
        <v>2</v>
      </c>
      <c r="H9669" t="s">
        <v>18725</v>
      </c>
    </row>
    <row r="9670" spans="1:8" x14ac:dyDescent="0.25">
      <c r="A9670">
        <v>15752467</v>
      </c>
      <c r="B9670" t="s">
        <v>768</v>
      </c>
      <c r="C9670">
        <v>720</v>
      </c>
      <c r="D9670" t="s">
        <v>19</v>
      </c>
      <c r="E9670" t="s">
        <v>33</v>
      </c>
      <c r="F9670">
        <v>34</v>
      </c>
      <c r="G9670">
        <v>3</v>
      </c>
      <c r="H9670" t="s">
        <v>18726</v>
      </c>
    </row>
    <row r="9671" spans="1:8" x14ac:dyDescent="0.25">
      <c r="A9671">
        <v>15597739</v>
      </c>
      <c r="B9671" t="s">
        <v>3689</v>
      </c>
      <c r="C9671">
        <v>674</v>
      </c>
      <c r="D9671" t="s">
        <v>15</v>
      </c>
      <c r="E9671" t="s">
        <v>33</v>
      </c>
      <c r="F9671">
        <v>37</v>
      </c>
      <c r="G9671">
        <v>3</v>
      </c>
      <c r="H9671" t="s">
        <v>18727</v>
      </c>
    </row>
    <row r="9672" spans="1:8" x14ac:dyDescent="0.25">
      <c r="A9672">
        <v>15651336</v>
      </c>
      <c r="B9672" t="s">
        <v>7246</v>
      </c>
      <c r="C9672">
        <v>756</v>
      </c>
      <c r="D9672" t="s">
        <v>12</v>
      </c>
      <c r="E9672" t="s">
        <v>13</v>
      </c>
      <c r="F9672">
        <v>32</v>
      </c>
      <c r="G9672">
        <v>4</v>
      </c>
      <c r="H9672" t="s">
        <v>18728</v>
      </c>
    </row>
    <row r="9673" spans="1:8" x14ac:dyDescent="0.25">
      <c r="A9673">
        <v>15636061</v>
      </c>
      <c r="B9673" t="s">
        <v>3925</v>
      </c>
      <c r="C9673">
        <v>649</v>
      </c>
      <c r="D9673" t="s">
        <v>39</v>
      </c>
      <c r="E9673" t="s">
        <v>33</v>
      </c>
      <c r="F9673">
        <v>78</v>
      </c>
      <c r="G9673">
        <v>4</v>
      </c>
      <c r="H9673" t="s">
        <v>18730</v>
      </c>
    </row>
    <row r="9674" spans="1:8" x14ac:dyDescent="0.25">
      <c r="A9674">
        <v>15723013</v>
      </c>
      <c r="B9674" t="s">
        <v>939</v>
      </c>
      <c r="C9674">
        <v>613</v>
      </c>
      <c r="D9674" t="s">
        <v>39</v>
      </c>
      <c r="E9674" t="s">
        <v>33</v>
      </c>
      <c r="F9674">
        <v>28</v>
      </c>
      <c r="G9674">
        <v>7</v>
      </c>
      <c r="H9674" t="s">
        <v>18732</v>
      </c>
    </row>
    <row r="9675" spans="1:8" x14ac:dyDescent="0.25">
      <c r="A9675">
        <v>15784148</v>
      </c>
      <c r="B9675" t="s">
        <v>1704</v>
      </c>
      <c r="C9675">
        <v>643</v>
      </c>
      <c r="D9675" t="s">
        <v>12</v>
      </c>
      <c r="E9675" t="s">
        <v>33</v>
      </c>
      <c r="F9675">
        <v>62</v>
      </c>
      <c r="G9675">
        <v>9</v>
      </c>
      <c r="H9675" t="s">
        <v>18733</v>
      </c>
    </row>
    <row r="9676" spans="1:8" x14ac:dyDescent="0.25">
      <c r="A9676">
        <v>15578098</v>
      </c>
      <c r="B9676" t="s">
        <v>2557</v>
      </c>
      <c r="C9676">
        <v>600</v>
      </c>
      <c r="D9676" t="s">
        <v>12</v>
      </c>
      <c r="E9676" t="s">
        <v>33</v>
      </c>
      <c r="F9676">
        <v>31</v>
      </c>
      <c r="G9676">
        <v>8</v>
      </c>
      <c r="H9676" t="s">
        <v>18734</v>
      </c>
    </row>
    <row r="9677" spans="1:8" x14ac:dyDescent="0.25">
      <c r="A9677">
        <v>15638621</v>
      </c>
      <c r="B9677" t="s">
        <v>906</v>
      </c>
      <c r="C9677">
        <v>735</v>
      </c>
      <c r="D9677" t="s">
        <v>19</v>
      </c>
      <c r="E9677" t="s">
        <v>33</v>
      </c>
      <c r="F9677">
        <v>39</v>
      </c>
      <c r="G9677">
        <v>1</v>
      </c>
      <c r="H9677" t="s">
        <v>18736</v>
      </c>
    </row>
    <row r="9678" spans="1:8" x14ac:dyDescent="0.25">
      <c r="A9678">
        <v>15720924</v>
      </c>
      <c r="B9678" t="s">
        <v>16316</v>
      </c>
      <c r="C9678">
        <v>585</v>
      </c>
      <c r="D9678" t="s">
        <v>12</v>
      </c>
      <c r="E9678" t="s">
        <v>13</v>
      </c>
      <c r="F9678">
        <v>34</v>
      </c>
      <c r="G9678">
        <v>1</v>
      </c>
      <c r="H9678" t="s">
        <v>18737</v>
      </c>
    </row>
    <row r="9679" spans="1:8" x14ac:dyDescent="0.25">
      <c r="A9679">
        <v>15566531</v>
      </c>
      <c r="B9679" t="s">
        <v>10763</v>
      </c>
      <c r="C9679">
        <v>724</v>
      </c>
      <c r="D9679" t="s">
        <v>39</v>
      </c>
      <c r="E9679" t="s">
        <v>33</v>
      </c>
      <c r="F9679">
        <v>33</v>
      </c>
      <c r="G9679">
        <v>4</v>
      </c>
      <c r="H9679" t="s">
        <v>18739</v>
      </c>
    </row>
    <row r="9680" spans="1:8" x14ac:dyDescent="0.25">
      <c r="A9680">
        <v>15718064</v>
      </c>
      <c r="B9680" t="s">
        <v>374</v>
      </c>
      <c r="C9680">
        <v>635</v>
      </c>
      <c r="D9680" t="s">
        <v>19</v>
      </c>
      <c r="E9680" t="s">
        <v>33</v>
      </c>
      <c r="F9680">
        <v>29</v>
      </c>
      <c r="G9680">
        <v>2</v>
      </c>
      <c r="H9680" t="s">
        <v>18740</v>
      </c>
    </row>
    <row r="9681" spans="1:8" x14ac:dyDescent="0.25">
      <c r="A9681">
        <v>15605067</v>
      </c>
      <c r="B9681" t="s">
        <v>1081</v>
      </c>
      <c r="C9681">
        <v>472</v>
      </c>
      <c r="D9681" t="s">
        <v>15</v>
      </c>
      <c r="E9681" t="s">
        <v>33</v>
      </c>
      <c r="F9681">
        <v>19</v>
      </c>
      <c r="G9681">
        <v>9</v>
      </c>
      <c r="H9681" t="s">
        <v>18741</v>
      </c>
    </row>
    <row r="9682" spans="1:8" x14ac:dyDescent="0.25">
      <c r="A9682">
        <v>15655335</v>
      </c>
      <c r="B9682" t="s">
        <v>15587</v>
      </c>
      <c r="C9682">
        <v>590</v>
      </c>
      <c r="D9682" t="s">
        <v>15</v>
      </c>
      <c r="E9682" t="s">
        <v>33</v>
      </c>
      <c r="F9682">
        <v>36</v>
      </c>
      <c r="G9682">
        <v>1</v>
      </c>
      <c r="H9682" t="s">
        <v>18742</v>
      </c>
    </row>
    <row r="9683" spans="1:8" x14ac:dyDescent="0.25">
      <c r="A9683">
        <v>15607301</v>
      </c>
      <c r="B9683" t="s">
        <v>3694</v>
      </c>
      <c r="C9683">
        <v>651</v>
      </c>
      <c r="D9683" t="s">
        <v>19</v>
      </c>
      <c r="E9683" t="s">
        <v>13</v>
      </c>
      <c r="F9683">
        <v>63</v>
      </c>
      <c r="G9683">
        <v>8</v>
      </c>
      <c r="H9683" t="s">
        <v>18744</v>
      </c>
    </row>
    <row r="9684" spans="1:8" x14ac:dyDescent="0.25">
      <c r="A9684">
        <v>15694628</v>
      </c>
      <c r="B9684" t="s">
        <v>1717</v>
      </c>
      <c r="C9684">
        <v>686</v>
      </c>
      <c r="D9684" t="s">
        <v>39</v>
      </c>
      <c r="E9684" t="s">
        <v>13</v>
      </c>
      <c r="F9684">
        <v>39</v>
      </c>
      <c r="G9684">
        <v>4</v>
      </c>
      <c r="H9684" t="s">
        <v>18746</v>
      </c>
    </row>
    <row r="9685" spans="1:8" x14ac:dyDescent="0.25">
      <c r="A9685">
        <v>15607112</v>
      </c>
      <c r="B9685" t="s">
        <v>2224</v>
      </c>
      <c r="C9685">
        <v>606</v>
      </c>
      <c r="D9685" t="s">
        <v>15</v>
      </c>
      <c r="E9685" t="s">
        <v>33</v>
      </c>
      <c r="F9685">
        <v>32</v>
      </c>
      <c r="G9685">
        <v>6</v>
      </c>
      <c r="H9685" t="s">
        <v>18747</v>
      </c>
    </row>
    <row r="9686" spans="1:8" x14ac:dyDescent="0.25">
      <c r="A9686">
        <v>15635775</v>
      </c>
      <c r="B9686" t="s">
        <v>6329</v>
      </c>
      <c r="C9686">
        <v>781</v>
      </c>
      <c r="D9686" t="s">
        <v>15</v>
      </c>
      <c r="E9686" t="s">
        <v>33</v>
      </c>
      <c r="F9686">
        <v>33</v>
      </c>
      <c r="G9686">
        <v>3</v>
      </c>
      <c r="H9686" t="s">
        <v>18749</v>
      </c>
    </row>
    <row r="9687" spans="1:8" x14ac:dyDescent="0.25">
      <c r="A9687">
        <v>15644280</v>
      </c>
      <c r="B9687" t="s">
        <v>10568</v>
      </c>
      <c r="C9687">
        <v>593</v>
      </c>
      <c r="D9687" t="s">
        <v>12</v>
      </c>
      <c r="E9687" t="s">
        <v>33</v>
      </c>
      <c r="F9687">
        <v>45</v>
      </c>
      <c r="G9687">
        <v>4</v>
      </c>
      <c r="H9687" t="s">
        <v>18751</v>
      </c>
    </row>
    <row r="9688" spans="1:8" x14ac:dyDescent="0.25">
      <c r="A9688">
        <v>15708362</v>
      </c>
      <c r="B9688" t="s">
        <v>107</v>
      </c>
      <c r="C9688">
        <v>793</v>
      </c>
      <c r="D9688" t="s">
        <v>20</v>
      </c>
      <c r="E9688" t="s">
        <v>33</v>
      </c>
      <c r="F9688">
        <v>63</v>
      </c>
      <c r="G9688">
        <v>4</v>
      </c>
      <c r="H9688" t="s">
        <v>18753</v>
      </c>
    </row>
    <row r="9689" spans="1:8" x14ac:dyDescent="0.25">
      <c r="A9689">
        <v>15771997</v>
      </c>
      <c r="B9689" t="s">
        <v>3093</v>
      </c>
      <c r="C9689">
        <v>791</v>
      </c>
      <c r="D9689" t="s">
        <v>12</v>
      </c>
      <c r="E9689" t="s">
        <v>13</v>
      </c>
      <c r="F9689">
        <v>31</v>
      </c>
      <c r="G9689">
        <v>10</v>
      </c>
      <c r="H9689" t="s">
        <v>18755</v>
      </c>
    </row>
    <row r="9690" spans="1:8" x14ac:dyDescent="0.25">
      <c r="A9690">
        <v>15730579</v>
      </c>
      <c r="B9690" t="s">
        <v>4648</v>
      </c>
      <c r="C9690">
        <v>850</v>
      </c>
      <c r="D9690" t="s">
        <v>12</v>
      </c>
      <c r="E9690" t="s">
        <v>33</v>
      </c>
      <c r="F9690">
        <v>68</v>
      </c>
      <c r="G9690">
        <v>5</v>
      </c>
      <c r="H9690" t="s">
        <v>18757</v>
      </c>
    </row>
    <row r="9691" spans="1:8" x14ac:dyDescent="0.25">
      <c r="A9691">
        <v>15728005</v>
      </c>
      <c r="B9691" t="s">
        <v>18758</v>
      </c>
      <c r="C9691">
        <v>698</v>
      </c>
      <c r="D9691" t="s">
        <v>12</v>
      </c>
      <c r="E9691" t="s">
        <v>13</v>
      </c>
      <c r="F9691">
        <v>57</v>
      </c>
      <c r="G9691">
        <v>9</v>
      </c>
      <c r="H9691" t="s">
        <v>18760</v>
      </c>
    </row>
    <row r="9692" spans="1:8" x14ac:dyDescent="0.25">
      <c r="A9692">
        <v>15791674</v>
      </c>
      <c r="B9692" t="s">
        <v>939</v>
      </c>
      <c r="C9692">
        <v>846</v>
      </c>
      <c r="D9692" t="s">
        <v>15</v>
      </c>
      <c r="E9692" t="s">
        <v>13</v>
      </c>
      <c r="F9692">
        <v>34</v>
      </c>
      <c r="G9692">
        <v>10</v>
      </c>
      <c r="H9692" t="s">
        <v>18762</v>
      </c>
    </row>
    <row r="9693" spans="1:8" x14ac:dyDescent="0.25">
      <c r="A9693">
        <v>15754599</v>
      </c>
      <c r="B9693" t="s">
        <v>725</v>
      </c>
      <c r="C9693">
        <v>765</v>
      </c>
      <c r="D9693" t="s">
        <v>12</v>
      </c>
      <c r="E9693" t="s">
        <v>33</v>
      </c>
      <c r="F9693">
        <v>42</v>
      </c>
      <c r="G9693">
        <v>4</v>
      </c>
      <c r="H9693" t="s">
        <v>18764</v>
      </c>
    </row>
    <row r="9694" spans="1:8" x14ac:dyDescent="0.25">
      <c r="A9694">
        <v>15693690</v>
      </c>
      <c r="B9694" t="s">
        <v>9359</v>
      </c>
      <c r="C9694">
        <v>574</v>
      </c>
      <c r="D9694" t="s">
        <v>19</v>
      </c>
      <c r="E9694" t="s">
        <v>33</v>
      </c>
      <c r="F9694">
        <v>52</v>
      </c>
      <c r="G9694">
        <v>7</v>
      </c>
      <c r="H9694" t="s">
        <v>18766</v>
      </c>
    </row>
    <row r="9695" spans="1:8" x14ac:dyDescent="0.25">
      <c r="A9695">
        <v>15728963</v>
      </c>
      <c r="B9695" t="s">
        <v>431</v>
      </c>
      <c r="C9695">
        <v>617</v>
      </c>
      <c r="D9695" t="s">
        <v>39</v>
      </c>
      <c r="E9695" t="s">
        <v>13</v>
      </c>
      <c r="F9695">
        <v>51</v>
      </c>
      <c r="G9695">
        <v>10</v>
      </c>
      <c r="H9695" t="s">
        <v>18768</v>
      </c>
    </row>
    <row r="9696" spans="1:8" x14ac:dyDescent="0.25">
      <c r="A9696">
        <v>15659710</v>
      </c>
      <c r="B9696" t="s">
        <v>18769</v>
      </c>
      <c r="C9696">
        <v>581</v>
      </c>
      <c r="D9696" t="s">
        <v>15</v>
      </c>
      <c r="E9696" t="s">
        <v>33</v>
      </c>
      <c r="F9696">
        <v>25</v>
      </c>
      <c r="G9696">
        <v>5</v>
      </c>
      <c r="H9696" t="s">
        <v>18771</v>
      </c>
    </row>
    <row r="9697" spans="1:8" x14ac:dyDescent="0.25">
      <c r="A9697">
        <v>15658675</v>
      </c>
      <c r="B9697" t="s">
        <v>1410</v>
      </c>
      <c r="C9697">
        <v>710</v>
      </c>
      <c r="D9697" t="s">
        <v>39</v>
      </c>
      <c r="E9697" t="s">
        <v>33</v>
      </c>
      <c r="F9697">
        <v>37</v>
      </c>
      <c r="G9697">
        <v>6</v>
      </c>
      <c r="H9697" t="s">
        <v>18773</v>
      </c>
    </row>
    <row r="9698" spans="1:8" x14ac:dyDescent="0.25">
      <c r="A9698">
        <v>15638788</v>
      </c>
      <c r="B9698" t="s">
        <v>18774</v>
      </c>
      <c r="C9698">
        <v>550</v>
      </c>
      <c r="D9698" t="s">
        <v>20</v>
      </c>
      <c r="E9698" t="s">
        <v>33</v>
      </c>
      <c r="F9698">
        <v>32</v>
      </c>
      <c r="G9698">
        <v>8</v>
      </c>
      <c r="H9698" t="s">
        <v>18776</v>
      </c>
    </row>
    <row r="9699" spans="1:8" x14ac:dyDescent="0.25">
      <c r="A9699">
        <v>15609735</v>
      </c>
      <c r="B9699" t="s">
        <v>475</v>
      </c>
      <c r="C9699">
        <v>533</v>
      </c>
      <c r="D9699" t="s">
        <v>39</v>
      </c>
      <c r="E9699" t="s">
        <v>33</v>
      </c>
      <c r="F9699">
        <v>51</v>
      </c>
      <c r="G9699">
        <v>6</v>
      </c>
      <c r="H9699" t="s">
        <v>18778</v>
      </c>
    </row>
    <row r="9700" spans="1:8" x14ac:dyDescent="0.25">
      <c r="A9700">
        <v>15771477</v>
      </c>
      <c r="B9700" t="s">
        <v>264</v>
      </c>
      <c r="C9700">
        <v>779</v>
      </c>
      <c r="D9700" t="s">
        <v>12</v>
      </c>
      <c r="E9700" t="s">
        <v>33</v>
      </c>
      <c r="F9700">
        <v>49</v>
      </c>
      <c r="G9700">
        <v>9</v>
      </c>
      <c r="H9700" t="s">
        <v>18780</v>
      </c>
    </row>
    <row r="9701" spans="1:8" x14ac:dyDescent="0.25">
      <c r="A9701">
        <v>15570145</v>
      </c>
      <c r="B9701" t="s">
        <v>5600</v>
      </c>
      <c r="C9701">
        <v>763</v>
      </c>
      <c r="D9701" t="s">
        <v>20</v>
      </c>
      <c r="E9701" t="s">
        <v>13</v>
      </c>
      <c r="F9701">
        <v>23</v>
      </c>
      <c r="G9701">
        <v>2</v>
      </c>
      <c r="H9701" t="s">
        <v>18781</v>
      </c>
    </row>
    <row r="9702" spans="1:8" x14ac:dyDescent="0.25">
      <c r="A9702">
        <v>15797149</v>
      </c>
      <c r="B9702" t="s">
        <v>2009</v>
      </c>
      <c r="C9702">
        <v>563</v>
      </c>
      <c r="D9702" t="s">
        <v>19</v>
      </c>
      <c r="E9702" t="s">
        <v>13</v>
      </c>
      <c r="F9702">
        <v>36</v>
      </c>
      <c r="G9702">
        <v>4</v>
      </c>
      <c r="H9702" t="s">
        <v>18783</v>
      </c>
    </row>
    <row r="9703" spans="1:8" x14ac:dyDescent="0.25">
      <c r="A9703">
        <v>15636912</v>
      </c>
      <c r="B9703" t="s">
        <v>18784</v>
      </c>
      <c r="C9703">
        <v>678</v>
      </c>
      <c r="D9703" t="s">
        <v>19</v>
      </c>
      <c r="E9703" t="s">
        <v>33</v>
      </c>
      <c r="F9703">
        <v>38</v>
      </c>
      <c r="G9703">
        <v>3</v>
      </c>
      <c r="H9703" t="s">
        <v>18786</v>
      </c>
    </row>
    <row r="9704" spans="1:8" x14ac:dyDescent="0.25">
      <c r="A9704">
        <v>15687828</v>
      </c>
      <c r="B9704" t="s">
        <v>11192</v>
      </c>
      <c r="C9704">
        <v>644</v>
      </c>
      <c r="D9704" t="s">
        <v>19</v>
      </c>
      <c r="E9704" t="s">
        <v>13</v>
      </c>
      <c r="F9704">
        <v>31</v>
      </c>
      <c r="G9704">
        <v>5</v>
      </c>
      <c r="H9704" t="s">
        <v>18788</v>
      </c>
    </row>
    <row r="9705" spans="1:8" x14ac:dyDescent="0.25">
      <c r="A9705">
        <v>15667424</v>
      </c>
      <c r="B9705" t="s">
        <v>1270</v>
      </c>
      <c r="C9705">
        <v>682</v>
      </c>
      <c r="D9705" t="s">
        <v>39</v>
      </c>
      <c r="E9705" t="s">
        <v>13</v>
      </c>
      <c r="F9705">
        <v>43</v>
      </c>
      <c r="G9705">
        <v>7</v>
      </c>
      <c r="H9705" t="s">
        <v>18790</v>
      </c>
    </row>
    <row r="9706" spans="1:8" x14ac:dyDescent="0.25">
      <c r="A9706">
        <v>15759872</v>
      </c>
      <c r="B9706" t="s">
        <v>841</v>
      </c>
      <c r="C9706">
        <v>625</v>
      </c>
      <c r="D9706" t="s">
        <v>12</v>
      </c>
      <c r="E9706" t="s">
        <v>33</v>
      </c>
      <c r="F9706">
        <v>22</v>
      </c>
      <c r="G9706">
        <v>9</v>
      </c>
      <c r="H9706" t="s">
        <v>18791</v>
      </c>
    </row>
    <row r="9707" spans="1:8" x14ac:dyDescent="0.25">
      <c r="A9707">
        <v>15572374</v>
      </c>
      <c r="B9707" t="s">
        <v>18792</v>
      </c>
      <c r="C9707">
        <v>733</v>
      </c>
      <c r="D9707" t="s">
        <v>19</v>
      </c>
      <c r="E9707" t="s">
        <v>33</v>
      </c>
      <c r="F9707">
        <v>36</v>
      </c>
      <c r="G9707">
        <v>1</v>
      </c>
      <c r="H9707" t="s">
        <v>18793</v>
      </c>
    </row>
    <row r="9708" spans="1:8" x14ac:dyDescent="0.25">
      <c r="A9708">
        <v>15754926</v>
      </c>
      <c r="B9708" t="s">
        <v>2900</v>
      </c>
      <c r="C9708">
        <v>512</v>
      </c>
      <c r="D9708" t="s">
        <v>12</v>
      </c>
      <c r="E9708" t="s">
        <v>13</v>
      </c>
      <c r="F9708">
        <v>30</v>
      </c>
      <c r="G9708">
        <v>6</v>
      </c>
      <c r="H9708" t="s">
        <v>18794</v>
      </c>
    </row>
    <row r="9709" spans="1:8" x14ac:dyDescent="0.25">
      <c r="A9709">
        <v>15687431</v>
      </c>
      <c r="B9709" t="s">
        <v>18795</v>
      </c>
      <c r="C9709">
        <v>642</v>
      </c>
      <c r="D9709" t="s">
        <v>20</v>
      </c>
      <c r="E9709" t="s">
        <v>13</v>
      </c>
      <c r="F9709">
        <v>41</v>
      </c>
      <c r="G9709">
        <v>7</v>
      </c>
      <c r="H9709" t="s">
        <v>18797</v>
      </c>
    </row>
    <row r="9710" spans="1:8" x14ac:dyDescent="0.25">
      <c r="A9710">
        <v>15604515</v>
      </c>
      <c r="B9710" t="s">
        <v>16032</v>
      </c>
      <c r="C9710">
        <v>737</v>
      </c>
      <c r="D9710" t="s">
        <v>39</v>
      </c>
      <c r="E9710" t="s">
        <v>13</v>
      </c>
      <c r="F9710">
        <v>22</v>
      </c>
      <c r="G9710">
        <v>10</v>
      </c>
      <c r="H9710" t="s">
        <v>18799</v>
      </c>
    </row>
    <row r="9711" spans="1:8" x14ac:dyDescent="0.25">
      <c r="A9711">
        <v>15682839</v>
      </c>
      <c r="B9711" t="s">
        <v>4236</v>
      </c>
      <c r="C9711">
        <v>575</v>
      </c>
      <c r="D9711" t="s">
        <v>12</v>
      </c>
      <c r="E9711" t="s">
        <v>13</v>
      </c>
      <c r="F9711">
        <v>57</v>
      </c>
      <c r="G9711">
        <v>8</v>
      </c>
      <c r="H9711" t="s">
        <v>18801</v>
      </c>
    </row>
    <row r="9712" spans="1:8" x14ac:dyDescent="0.25">
      <c r="A9712">
        <v>15624677</v>
      </c>
      <c r="B9712" t="s">
        <v>18802</v>
      </c>
      <c r="C9712">
        <v>543</v>
      </c>
      <c r="D9712" t="s">
        <v>39</v>
      </c>
      <c r="E9712" t="s">
        <v>13</v>
      </c>
      <c r="F9712">
        <v>37</v>
      </c>
      <c r="G9712">
        <v>3</v>
      </c>
      <c r="H9712" t="s">
        <v>18804</v>
      </c>
    </row>
    <row r="9713" spans="1:8" x14ac:dyDescent="0.25">
      <c r="A9713">
        <v>15646366</v>
      </c>
      <c r="B9713" t="s">
        <v>150</v>
      </c>
      <c r="C9713">
        <v>521</v>
      </c>
      <c r="D9713" t="s">
        <v>39</v>
      </c>
      <c r="E9713" t="s">
        <v>33</v>
      </c>
      <c r="F9713">
        <v>41</v>
      </c>
      <c r="G9713">
        <v>8</v>
      </c>
      <c r="H9713" t="s">
        <v>18806</v>
      </c>
    </row>
    <row r="9714" spans="1:8" x14ac:dyDescent="0.25">
      <c r="A9714">
        <v>15701768</v>
      </c>
      <c r="B9714" t="s">
        <v>1013</v>
      </c>
      <c r="C9714">
        <v>637</v>
      </c>
      <c r="D9714" t="s">
        <v>15</v>
      </c>
      <c r="E9714" t="s">
        <v>33</v>
      </c>
      <c r="F9714">
        <v>32</v>
      </c>
      <c r="G9714">
        <v>3</v>
      </c>
      <c r="H9714" t="s">
        <v>18807</v>
      </c>
    </row>
    <row r="9715" spans="1:8" x14ac:dyDescent="0.25">
      <c r="A9715">
        <v>15623566</v>
      </c>
      <c r="B9715" t="s">
        <v>18808</v>
      </c>
      <c r="C9715">
        <v>714</v>
      </c>
      <c r="D9715" t="s">
        <v>15</v>
      </c>
      <c r="E9715" t="s">
        <v>33</v>
      </c>
      <c r="F9715">
        <v>40</v>
      </c>
      <c r="G9715">
        <v>9</v>
      </c>
      <c r="H9715" t="s">
        <v>18810</v>
      </c>
    </row>
    <row r="9716" spans="1:8" x14ac:dyDescent="0.25">
      <c r="A9716">
        <v>15681274</v>
      </c>
      <c r="B9716" t="s">
        <v>498</v>
      </c>
      <c r="C9716">
        <v>726</v>
      </c>
      <c r="D9716" t="s">
        <v>19</v>
      </c>
      <c r="E9716" t="s">
        <v>13</v>
      </c>
      <c r="F9716">
        <v>56</v>
      </c>
      <c r="G9716">
        <v>2</v>
      </c>
      <c r="H9716" t="s">
        <v>18811</v>
      </c>
    </row>
    <row r="9717" spans="1:8" x14ac:dyDescent="0.25">
      <c r="A9717">
        <v>15762573</v>
      </c>
      <c r="B9717" t="s">
        <v>2128</v>
      </c>
      <c r="C9717">
        <v>680</v>
      </c>
      <c r="D9717" t="s">
        <v>19</v>
      </c>
      <c r="E9717" t="s">
        <v>13</v>
      </c>
      <c r="F9717">
        <v>34</v>
      </c>
      <c r="G9717">
        <v>7</v>
      </c>
      <c r="H9717" t="s">
        <v>18812</v>
      </c>
    </row>
    <row r="9718" spans="1:8" x14ac:dyDescent="0.25">
      <c r="A9718">
        <v>15706458</v>
      </c>
      <c r="B9718" t="s">
        <v>2365</v>
      </c>
      <c r="C9718">
        <v>812</v>
      </c>
      <c r="D9718" t="s">
        <v>39</v>
      </c>
      <c r="E9718" t="s">
        <v>33</v>
      </c>
      <c r="F9718">
        <v>39</v>
      </c>
      <c r="G9718">
        <v>5</v>
      </c>
      <c r="H9718" t="s">
        <v>18814</v>
      </c>
    </row>
    <row r="9719" spans="1:8" x14ac:dyDescent="0.25">
      <c r="A9719">
        <v>15654222</v>
      </c>
      <c r="B9719" t="s">
        <v>18815</v>
      </c>
      <c r="C9719">
        <v>757</v>
      </c>
      <c r="D9719" t="s">
        <v>19</v>
      </c>
      <c r="E9719" t="s">
        <v>33</v>
      </c>
      <c r="F9719">
        <v>30</v>
      </c>
      <c r="G9719">
        <v>3</v>
      </c>
      <c r="H9719" t="s">
        <v>18817</v>
      </c>
    </row>
    <row r="9720" spans="1:8" x14ac:dyDescent="0.25">
      <c r="A9720">
        <v>15704053</v>
      </c>
      <c r="B9720" t="s">
        <v>299</v>
      </c>
      <c r="C9720">
        <v>710</v>
      </c>
      <c r="D9720" t="s">
        <v>19</v>
      </c>
      <c r="E9720" t="s">
        <v>33</v>
      </c>
      <c r="F9720">
        <v>62</v>
      </c>
      <c r="G9720">
        <v>3</v>
      </c>
      <c r="H9720" t="s">
        <v>18819</v>
      </c>
    </row>
    <row r="9721" spans="1:8" x14ac:dyDescent="0.25">
      <c r="A9721">
        <v>15724321</v>
      </c>
      <c r="B9721" t="s">
        <v>2076</v>
      </c>
      <c r="C9721">
        <v>516</v>
      </c>
      <c r="D9721" t="s">
        <v>39</v>
      </c>
      <c r="E9721" t="s">
        <v>13</v>
      </c>
      <c r="F9721">
        <v>47</v>
      </c>
      <c r="G9721">
        <v>9</v>
      </c>
      <c r="H9721" t="s">
        <v>18821</v>
      </c>
    </row>
    <row r="9722" spans="1:8" x14ac:dyDescent="0.25">
      <c r="A9722">
        <v>15621815</v>
      </c>
      <c r="B9722" t="s">
        <v>3745</v>
      </c>
      <c r="C9722">
        <v>803</v>
      </c>
      <c r="D9722" t="s">
        <v>15</v>
      </c>
      <c r="E9722" t="s">
        <v>13</v>
      </c>
      <c r="F9722">
        <v>40</v>
      </c>
      <c r="G9722">
        <v>6</v>
      </c>
      <c r="H9722" t="s">
        <v>18823</v>
      </c>
    </row>
    <row r="9723" spans="1:8" x14ac:dyDescent="0.25">
      <c r="A9723">
        <v>15724876</v>
      </c>
      <c r="B9723" t="s">
        <v>2089</v>
      </c>
      <c r="C9723">
        <v>560</v>
      </c>
      <c r="D9723" t="s">
        <v>20</v>
      </c>
      <c r="E9723" t="s">
        <v>13</v>
      </c>
      <c r="F9723">
        <v>38</v>
      </c>
      <c r="G9723">
        <v>5</v>
      </c>
      <c r="H9723" t="s">
        <v>18825</v>
      </c>
    </row>
    <row r="9724" spans="1:8" x14ac:dyDescent="0.25">
      <c r="A9724">
        <v>15696588</v>
      </c>
      <c r="B9724" t="s">
        <v>825</v>
      </c>
      <c r="C9724">
        <v>679</v>
      </c>
      <c r="D9724" t="s">
        <v>15</v>
      </c>
      <c r="E9724" t="s">
        <v>13</v>
      </c>
      <c r="F9724">
        <v>36</v>
      </c>
      <c r="G9724">
        <v>3</v>
      </c>
      <c r="H9724" t="s">
        <v>18826</v>
      </c>
    </row>
    <row r="9725" spans="1:8" x14ac:dyDescent="0.25">
      <c r="A9725">
        <v>15612832</v>
      </c>
      <c r="B9725" t="s">
        <v>2557</v>
      </c>
      <c r="C9725">
        <v>526</v>
      </c>
      <c r="D9725" t="s">
        <v>20</v>
      </c>
      <c r="E9725" t="s">
        <v>33</v>
      </c>
      <c r="F9725">
        <v>32</v>
      </c>
      <c r="G9725">
        <v>7</v>
      </c>
      <c r="H9725" t="s">
        <v>18828</v>
      </c>
    </row>
    <row r="9726" spans="1:8" x14ac:dyDescent="0.25">
      <c r="A9726">
        <v>15804295</v>
      </c>
      <c r="B9726" t="s">
        <v>449</v>
      </c>
      <c r="C9726">
        <v>485</v>
      </c>
      <c r="D9726" t="s">
        <v>12</v>
      </c>
      <c r="E9726" t="s">
        <v>33</v>
      </c>
      <c r="F9726">
        <v>41</v>
      </c>
      <c r="G9726">
        <v>2</v>
      </c>
      <c r="H9726" t="s">
        <v>18830</v>
      </c>
    </row>
    <row r="9727" spans="1:8" x14ac:dyDescent="0.25">
      <c r="A9727">
        <v>15712536</v>
      </c>
      <c r="B9727" t="s">
        <v>1479</v>
      </c>
      <c r="C9727">
        <v>625</v>
      </c>
      <c r="D9727" t="s">
        <v>15</v>
      </c>
      <c r="E9727" t="s">
        <v>13</v>
      </c>
      <c r="F9727">
        <v>36</v>
      </c>
      <c r="G9727">
        <v>3</v>
      </c>
      <c r="H9727" t="s">
        <v>18831</v>
      </c>
    </row>
    <row r="9728" spans="1:8" x14ac:dyDescent="0.25">
      <c r="A9728">
        <v>15662494</v>
      </c>
      <c r="B9728" t="s">
        <v>3697</v>
      </c>
      <c r="C9728">
        <v>773</v>
      </c>
      <c r="D9728" t="s">
        <v>19</v>
      </c>
      <c r="E9728" t="s">
        <v>33</v>
      </c>
      <c r="F9728">
        <v>43</v>
      </c>
      <c r="G9728">
        <v>7</v>
      </c>
      <c r="H9728" t="s">
        <v>18833</v>
      </c>
    </row>
    <row r="9729" spans="1:8" x14ac:dyDescent="0.25">
      <c r="A9729">
        <v>15807728</v>
      </c>
      <c r="B9729" t="s">
        <v>3013</v>
      </c>
      <c r="C9729">
        <v>530</v>
      </c>
      <c r="D9729" t="s">
        <v>20</v>
      </c>
      <c r="E9729" t="s">
        <v>13</v>
      </c>
      <c r="F9729">
        <v>45</v>
      </c>
      <c r="G9729">
        <v>1</v>
      </c>
      <c r="H9729" t="s">
        <v>18834</v>
      </c>
    </row>
    <row r="9730" spans="1:8" x14ac:dyDescent="0.25">
      <c r="A9730">
        <v>15764916</v>
      </c>
      <c r="B9730" t="s">
        <v>248</v>
      </c>
      <c r="C9730">
        <v>616</v>
      </c>
      <c r="D9730" t="s">
        <v>39</v>
      </c>
      <c r="E9730" t="s">
        <v>13</v>
      </c>
      <c r="F9730">
        <v>43</v>
      </c>
      <c r="G9730">
        <v>7</v>
      </c>
      <c r="H9730" t="s">
        <v>18836</v>
      </c>
    </row>
    <row r="9731" spans="1:8" x14ac:dyDescent="0.25">
      <c r="A9731">
        <v>15615330</v>
      </c>
      <c r="B9731" t="s">
        <v>4416</v>
      </c>
      <c r="C9731">
        <v>651</v>
      </c>
      <c r="D9731" t="s">
        <v>15</v>
      </c>
      <c r="E9731" t="s">
        <v>33</v>
      </c>
      <c r="F9731">
        <v>23</v>
      </c>
      <c r="G9731">
        <v>10</v>
      </c>
      <c r="H9731" t="s">
        <v>18837</v>
      </c>
    </row>
    <row r="9732" spans="1:8" x14ac:dyDescent="0.25">
      <c r="A9732">
        <v>15638487</v>
      </c>
      <c r="B9732" t="s">
        <v>2132</v>
      </c>
      <c r="C9732">
        <v>586</v>
      </c>
      <c r="D9732" t="s">
        <v>39</v>
      </c>
      <c r="E9732" t="s">
        <v>33</v>
      </c>
      <c r="F9732">
        <v>38</v>
      </c>
      <c r="G9732">
        <v>2</v>
      </c>
      <c r="H9732" t="s">
        <v>18839</v>
      </c>
    </row>
    <row r="9733" spans="1:8" x14ac:dyDescent="0.25">
      <c r="A9733">
        <v>15627859</v>
      </c>
      <c r="B9733" t="s">
        <v>6313</v>
      </c>
      <c r="C9733">
        <v>607</v>
      </c>
      <c r="D9733" t="s">
        <v>39</v>
      </c>
      <c r="E9733" t="s">
        <v>33</v>
      </c>
      <c r="F9733">
        <v>29</v>
      </c>
      <c r="G9733">
        <v>7</v>
      </c>
      <c r="H9733" t="s">
        <v>18841</v>
      </c>
    </row>
    <row r="9734" spans="1:8" x14ac:dyDescent="0.25">
      <c r="A9734">
        <v>15622192</v>
      </c>
      <c r="B9734" t="s">
        <v>83</v>
      </c>
      <c r="C9734">
        <v>724</v>
      </c>
      <c r="D9734" t="s">
        <v>19</v>
      </c>
      <c r="E9734" t="s">
        <v>33</v>
      </c>
      <c r="F9734">
        <v>39</v>
      </c>
      <c r="G9734">
        <v>3</v>
      </c>
      <c r="H9734" t="s">
        <v>18842</v>
      </c>
    </row>
    <row r="9735" spans="1:8" x14ac:dyDescent="0.25">
      <c r="A9735">
        <v>15789413</v>
      </c>
      <c r="B9735" t="s">
        <v>11475</v>
      </c>
      <c r="C9735">
        <v>733</v>
      </c>
      <c r="D9735" t="s">
        <v>12</v>
      </c>
      <c r="E9735" t="s">
        <v>33</v>
      </c>
      <c r="F9735">
        <v>64</v>
      </c>
      <c r="G9735">
        <v>3</v>
      </c>
      <c r="H9735" t="s">
        <v>18843</v>
      </c>
    </row>
    <row r="9736" spans="1:8" x14ac:dyDescent="0.25">
      <c r="A9736">
        <v>15583221</v>
      </c>
      <c r="B9736" t="s">
        <v>6195</v>
      </c>
      <c r="C9736">
        <v>667</v>
      </c>
      <c r="D9736" t="s">
        <v>39</v>
      </c>
      <c r="E9736" t="s">
        <v>33</v>
      </c>
      <c r="F9736">
        <v>70</v>
      </c>
      <c r="G9736">
        <v>3</v>
      </c>
      <c r="H9736" t="s">
        <v>18845</v>
      </c>
    </row>
    <row r="9737" spans="1:8" x14ac:dyDescent="0.25">
      <c r="A9737">
        <v>15768495</v>
      </c>
      <c r="B9737" t="s">
        <v>9391</v>
      </c>
      <c r="C9737">
        <v>700</v>
      </c>
      <c r="D9737" t="s">
        <v>15</v>
      </c>
      <c r="E9737" t="s">
        <v>13</v>
      </c>
      <c r="F9737">
        <v>32</v>
      </c>
      <c r="G9737">
        <v>8</v>
      </c>
      <c r="H9737" t="s">
        <v>18847</v>
      </c>
    </row>
    <row r="9738" spans="1:8" x14ac:dyDescent="0.25">
      <c r="A9738">
        <v>15644103</v>
      </c>
      <c r="B9738" t="s">
        <v>18848</v>
      </c>
      <c r="C9738">
        <v>659</v>
      </c>
      <c r="D9738" t="s">
        <v>19</v>
      </c>
      <c r="E9738" t="s">
        <v>33</v>
      </c>
      <c r="F9738">
        <v>78</v>
      </c>
      <c r="G9738">
        <v>2</v>
      </c>
      <c r="H9738" t="s">
        <v>18850</v>
      </c>
    </row>
    <row r="9739" spans="1:8" x14ac:dyDescent="0.25">
      <c r="A9739">
        <v>15741197</v>
      </c>
      <c r="B9739" t="s">
        <v>18851</v>
      </c>
      <c r="C9739">
        <v>710</v>
      </c>
      <c r="D9739" t="s">
        <v>19</v>
      </c>
      <c r="E9739" t="s">
        <v>33</v>
      </c>
      <c r="F9739">
        <v>22</v>
      </c>
      <c r="G9739">
        <v>8</v>
      </c>
      <c r="H9739" t="s">
        <v>18852</v>
      </c>
    </row>
    <row r="9740" spans="1:8" x14ac:dyDescent="0.25">
      <c r="A9740">
        <v>15664547</v>
      </c>
      <c r="B9740" t="s">
        <v>976</v>
      </c>
      <c r="C9740">
        <v>760</v>
      </c>
      <c r="D9740" t="s">
        <v>12</v>
      </c>
      <c r="E9740" t="s">
        <v>33</v>
      </c>
      <c r="F9740">
        <v>37</v>
      </c>
      <c r="G9740">
        <v>7</v>
      </c>
      <c r="H9740" t="s">
        <v>18853</v>
      </c>
    </row>
    <row r="9741" spans="1:8" x14ac:dyDescent="0.25">
      <c r="A9741">
        <v>15797293</v>
      </c>
      <c r="B9741" t="s">
        <v>1241</v>
      </c>
      <c r="C9741">
        <v>677</v>
      </c>
      <c r="D9741" t="s">
        <v>12</v>
      </c>
      <c r="E9741" t="s">
        <v>13</v>
      </c>
      <c r="F9741">
        <v>25</v>
      </c>
      <c r="G9741">
        <v>3</v>
      </c>
      <c r="H9741" t="s">
        <v>18854</v>
      </c>
    </row>
    <row r="9742" spans="1:8" x14ac:dyDescent="0.25">
      <c r="A9742">
        <v>15572021</v>
      </c>
      <c r="B9742" t="s">
        <v>1410</v>
      </c>
      <c r="C9742">
        <v>798</v>
      </c>
      <c r="D9742" t="s">
        <v>39</v>
      </c>
      <c r="E9742" t="s">
        <v>13</v>
      </c>
      <c r="F9742">
        <v>29</v>
      </c>
      <c r="G9742">
        <v>8</v>
      </c>
      <c r="H9742" t="s">
        <v>18856</v>
      </c>
    </row>
    <row r="9743" spans="1:8" x14ac:dyDescent="0.25">
      <c r="A9743">
        <v>15637461</v>
      </c>
      <c r="B9743" t="s">
        <v>1339</v>
      </c>
      <c r="C9743">
        <v>758</v>
      </c>
      <c r="D9743" t="s">
        <v>12</v>
      </c>
      <c r="E9743" t="s">
        <v>33</v>
      </c>
      <c r="F9743">
        <v>35</v>
      </c>
      <c r="G9743">
        <v>7</v>
      </c>
      <c r="H9743" t="s">
        <v>18857</v>
      </c>
    </row>
    <row r="9744" spans="1:8" x14ac:dyDescent="0.25">
      <c r="A9744">
        <v>15620577</v>
      </c>
      <c r="B9744" t="s">
        <v>451</v>
      </c>
      <c r="C9744">
        <v>715</v>
      </c>
      <c r="D9744" t="s">
        <v>12</v>
      </c>
      <c r="E9744" t="s">
        <v>33</v>
      </c>
      <c r="F9744">
        <v>45</v>
      </c>
      <c r="G9744">
        <v>4</v>
      </c>
      <c r="H9744" t="s">
        <v>18858</v>
      </c>
    </row>
    <row r="9745" spans="1:8" x14ac:dyDescent="0.25">
      <c r="A9745">
        <v>15609643</v>
      </c>
      <c r="B9745" t="s">
        <v>16767</v>
      </c>
      <c r="C9745">
        <v>752</v>
      </c>
      <c r="D9745" t="s">
        <v>39</v>
      </c>
      <c r="E9745" t="s">
        <v>33</v>
      </c>
      <c r="F9745">
        <v>32</v>
      </c>
      <c r="G9745">
        <v>9</v>
      </c>
      <c r="H9745" t="s">
        <v>18860</v>
      </c>
    </row>
    <row r="9746" spans="1:8" x14ac:dyDescent="0.25">
      <c r="A9746">
        <v>15785358</v>
      </c>
      <c r="B9746" t="s">
        <v>18861</v>
      </c>
      <c r="C9746">
        <v>586</v>
      </c>
      <c r="D9746" t="s">
        <v>39</v>
      </c>
      <c r="E9746" t="s">
        <v>33</v>
      </c>
      <c r="F9746">
        <v>46</v>
      </c>
      <c r="G9746">
        <v>8</v>
      </c>
      <c r="H9746" t="s">
        <v>18863</v>
      </c>
    </row>
    <row r="9747" spans="1:8" x14ac:dyDescent="0.25">
      <c r="A9747">
        <v>15603883</v>
      </c>
      <c r="B9747" t="s">
        <v>2298</v>
      </c>
      <c r="C9747">
        <v>818</v>
      </c>
      <c r="D9747" t="s">
        <v>12</v>
      </c>
      <c r="E9747" t="s">
        <v>33</v>
      </c>
      <c r="F9747">
        <v>36</v>
      </c>
      <c r="G9747">
        <v>4</v>
      </c>
      <c r="H9747" t="s">
        <v>18864</v>
      </c>
    </row>
    <row r="9748" spans="1:8" x14ac:dyDescent="0.25">
      <c r="A9748">
        <v>15782550</v>
      </c>
      <c r="B9748" t="s">
        <v>371</v>
      </c>
      <c r="C9748">
        <v>490</v>
      </c>
      <c r="D9748" t="s">
        <v>39</v>
      </c>
      <c r="E9748" t="s">
        <v>13</v>
      </c>
      <c r="F9748">
        <v>41</v>
      </c>
      <c r="G9748">
        <v>0</v>
      </c>
      <c r="H9748" t="s">
        <v>18866</v>
      </c>
    </row>
    <row r="9749" spans="1:8" x14ac:dyDescent="0.25">
      <c r="A9749">
        <v>15775761</v>
      </c>
      <c r="B9749" t="s">
        <v>9359</v>
      </c>
      <c r="C9749">
        <v>610</v>
      </c>
      <c r="D9749" t="s">
        <v>39</v>
      </c>
      <c r="E9749" t="s">
        <v>13</v>
      </c>
      <c r="F9749">
        <v>69</v>
      </c>
      <c r="G9749">
        <v>5</v>
      </c>
      <c r="H9749" t="s">
        <v>18868</v>
      </c>
    </row>
    <row r="9750" spans="1:8" x14ac:dyDescent="0.25">
      <c r="A9750">
        <v>15680201</v>
      </c>
      <c r="B9750" t="s">
        <v>1586</v>
      </c>
      <c r="C9750">
        <v>627</v>
      </c>
      <c r="D9750" t="s">
        <v>39</v>
      </c>
      <c r="E9750" t="s">
        <v>33</v>
      </c>
      <c r="F9750">
        <v>24</v>
      </c>
      <c r="G9750">
        <v>5</v>
      </c>
      <c r="H9750" t="s">
        <v>18870</v>
      </c>
    </row>
    <row r="9751" spans="1:8" x14ac:dyDescent="0.25">
      <c r="A9751">
        <v>15767594</v>
      </c>
      <c r="B9751" t="s">
        <v>1847</v>
      </c>
      <c r="C9751">
        <v>533</v>
      </c>
      <c r="D9751" t="s">
        <v>20</v>
      </c>
      <c r="E9751" t="s">
        <v>13</v>
      </c>
      <c r="F9751">
        <v>35</v>
      </c>
      <c r="G9751">
        <v>8</v>
      </c>
      <c r="H9751" t="s">
        <v>18871</v>
      </c>
    </row>
    <row r="9752" spans="1:8" x14ac:dyDescent="0.25">
      <c r="A9752">
        <v>15591985</v>
      </c>
      <c r="B9752" t="s">
        <v>2794</v>
      </c>
      <c r="C9752">
        <v>708</v>
      </c>
      <c r="D9752" t="s">
        <v>20</v>
      </c>
      <c r="E9752" t="s">
        <v>13</v>
      </c>
      <c r="F9752">
        <v>51</v>
      </c>
      <c r="G9752">
        <v>8</v>
      </c>
      <c r="H9752" t="s">
        <v>18873</v>
      </c>
    </row>
    <row r="9753" spans="1:8" x14ac:dyDescent="0.25">
      <c r="A9753">
        <v>15789339</v>
      </c>
      <c r="B9753" t="s">
        <v>79</v>
      </c>
      <c r="C9753">
        <v>681</v>
      </c>
      <c r="D9753" t="s">
        <v>12</v>
      </c>
      <c r="E9753" t="s">
        <v>33</v>
      </c>
      <c r="F9753">
        <v>59</v>
      </c>
      <c r="G9753">
        <v>4</v>
      </c>
      <c r="H9753" t="s">
        <v>18875</v>
      </c>
    </row>
    <row r="9754" spans="1:8" x14ac:dyDescent="0.25">
      <c r="A9754">
        <v>15781530</v>
      </c>
      <c r="B9754" t="s">
        <v>846</v>
      </c>
      <c r="C9754">
        <v>690</v>
      </c>
      <c r="D9754" t="s">
        <v>15</v>
      </c>
      <c r="E9754" t="s">
        <v>33</v>
      </c>
      <c r="F9754">
        <v>21</v>
      </c>
      <c r="G9754">
        <v>8</v>
      </c>
      <c r="H9754" t="s">
        <v>18876</v>
      </c>
    </row>
    <row r="9755" spans="1:8" x14ac:dyDescent="0.25">
      <c r="A9755">
        <v>15705174</v>
      </c>
      <c r="B9755" t="s">
        <v>7630</v>
      </c>
      <c r="C9755">
        <v>656</v>
      </c>
      <c r="D9755" t="s">
        <v>39</v>
      </c>
      <c r="E9755" t="s">
        <v>33</v>
      </c>
      <c r="F9755">
        <v>68</v>
      </c>
      <c r="G9755">
        <v>7</v>
      </c>
      <c r="H9755" t="s">
        <v>18878</v>
      </c>
    </row>
    <row r="9756" spans="1:8" x14ac:dyDescent="0.25">
      <c r="A9756">
        <v>15572114</v>
      </c>
      <c r="B9756" t="s">
        <v>574</v>
      </c>
      <c r="C9756">
        <v>673</v>
      </c>
      <c r="D9756" t="s">
        <v>19</v>
      </c>
      <c r="E9756" t="s">
        <v>33</v>
      </c>
      <c r="F9756">
        <v>40</v>
      </c>
      <c r="G9756">
        <v>1</v>
      </c>
      <c r="H9756" t="s">
        <v>18880</v>
      </c>
    </row>
    <row r="9757" spans="1:8" x14ac:dyDescent="0.25">
      <c r="A9757">
        <v>15804009</v>
      </c>
      <c r="B9757" t="s">
        <v>3018</v>
      </c>
      <c r="C9757">
        <v>806</v>
      </c>
      <c r="D9757" t="s">
        <v>39</v>
      </c>
      <c r="E9757" t="s">
        <v>33</v>
      </c>
      <c r="F9757">
        <v>36</v>
      </c>
      <c r="G9757">
        <v>8</v>
      </c>
      <c r="H9757" t="s">
        <v>18882</v>
      </c>
    </row>
    <row r="9758" spans="1:8" x14ac:dyDescent="0.25">
      <c r="A9758">
        <v>15662698</v>
      </c>
      <c r="B9758" t="s">
        <v>316</v>
      </c>
      <c r="C9758">
        <v>648</v>
      </c>
      <c r="D9758" t="s">
        <v>19</v>
      </c>
      <c r="E9758" t="s">
        <v>13</v>
      </c>
      <c r="F9758">
        <v>43</v>
      </c>
      <c r="G9758">
        <v>7</v>
      </c>
      <c r="H9758" t="s">
        <v>18884</v>
      </c>
    </row>
    <row r="9759" spans="1:8" x14ac:dyDescent="0.25">
      <c r="A9759">
        <v>15696047</v>
      </c>
      <c r="B9759" t="s">
        <v>8858</v>
      </c>
      <c r="C9759">
        <v>501</v>
      </c>
      <c r="D9759" t="s">
        <v>15</v>
      </c>
      <c r="E9759" t="s">
        <v>33</v>
      </c>
      <c r="F9759">
        <v>35</v>
      </c>
      <c r="G9759">
        <v>6</v>
      </c>
      <c r="H9759" t="s">
        <v>18886</v>
      </c>
    </row>
    <row r="9760" spans="1:8" x14ac:dyDescent="0.25">
      <c r="A9760">
        <v>15701160</v>
      </c>
      <c r="B9760" t="s">
        <v>1847</v>
      </c>
      <c r="C9760">
        <v>556</v>
      </c>
      <c r="D9760" t="s">
        <v>39</v>
      </c>
      <c r="E9760" t="s">
        <v>13</v>
      </c>
      <c r="F9760">
        <v>43</v>
      </c>
      <c r="G9760">
        <v>4</v>
      </c>
      <c r="H9760" t="s">
        <v>18888</v>
      </c>
    </row>
    <row r="9761" spans="1:8" x14ac:dyDescent="0.25">
      <c r="A9761">
        <v>15790093</v>
      </c>
      <c r="B9761" t="s">
        <v>18889</v>
      </c>
      <c r="C9761">
        <v>627</v>
      </c>
      <c r="D9761" t="s">
        <v>15</v>
      </c>
      <c r="E9761" t="s">
        <v>13</v>
      </c>
      <c r="F9761">
        <v>27</v>
      </c>
      <c r="G9761">
        <v>2</v>
      </c>
      <c r="H9761" t="s">
        <v>18890</v>
      </c>
    </row>
    <row r="9762" spans="1:8" x14ac:dyDescent="0.25">
      <c r="A9762">
        <v>15632143</v>
      </c>
      <c r="B9762" t="s">
        <v>825</v>
      </c>
      <c r="C9762">
        <v>652</v>
      </c>
      <c r="D9762" t="s">
        <v>12</v>
      </c>
      <c r="E9762" t="s">
        <v>33</v>
      </c>
      <c r="F9762">
        <v>31</v>
      </c>
      <c r="G9762">
        <v>2</v>
      </c>
      <c r="H9762" t="s">
        <v>18892</v>
      </c>
    </row>
    <row r="9763" spans="1:8" x14ac:dyDescent="0.25">
      <c r="A9763">
        <v>15736778</v>
      </c>
      <c r="B9763" t="s">
        <v>7383</v>
      </c>
      <c r="C9763">
        <v>807</v>
      </c>
      <c r="D9763" t="s">
        <v>39</v>
      </c>
      <c r="E9763" t="s">
        <v>13</v>
      </c>
      <c r="F9763">
        <v>60</v>
      </c>
      <c r="G9763">
        <v>1</v>
      </c>
      <c r="H9763" t="s">
        <v>18894</v>
      </c>
    </row>
    <row r="9764" spans="1:8" x14ac:dyDescent="0.25">
      <c r="A9764">
        <v>15734917</v>
      </c>
      <c r="B9764" t="s">
        <v>4521</v>
      </c>
      <c r="C9764">
        <v>708</v>
      </c>
      <c r="D9764" t="s">
        <v>39</v>
      </c>
      <c r="E9764" t="s">
        <v>33</v>
      </c>
      <c r="F9764">
        <v>21</v>
      </c>
      <c r="G9764">
        <v>8</v>
      </c>
      <c r="H9764" t="s">
        <v>18896</v>
      </c>
    </row>
    <row r="9765" spans="1:8" x14ac:dyDescent="0.25">
      <c r="A9765">
        <v>15643903</v>
      </c>
      <c r="B9765" t="s">
        <v>666</v>
      </c>
      <c r="C9765">
        <v>619</v>
      </c>
      <c r="D9765" t="s">
        <v>20</v>
      </c>
      <c r="E9765" t="s">
        <v>33</v>
      </c>
      <c r="F9765">
        <v>27</v>
      </c>
      <c r="G9765">
        <v>1</v>
      </c>
      <c r="H9765" t="s">
        <v>18898</v>
      </c>
    </row>
    <row r="9766" spans="1:8" x14ac:dyDescent="0.25">
      <c r="A9766">
        <v>15569526</v>
      </c>
      <c r="B9766" t="s">
        <v>18899</v>
      </c>
      <c r="C9766">
        <v>601</v>
      </c>
      <c r="D9766" t="s">
        <v>15</v>
      </c>
      <c r="E9766" t="s">
        <v>33</v>
      </c>
      <c r="F9766">
        <v>40</v>
      </c>
      <c r="G9766">
        <v>10</v>
      </c>
      <c r="H9766" t="s">
        <v>18901</v>
      </c>
    </row>
    <row r="9767" spans="1:8" x14ac:dyDescent="0.25">
      <c r="A9767">
        <v>15777067</v>
      </c>
      <c r="B9767" t="s">
        <v>2813</v>
      </c>
      <c r="C9767">
        <v>445</v>
      </c>
      <c r="D9767" t="s">
        <v>20</v>
      </c>
      <c r="E9767" t="s">
        <v>33</v>
      </c>
      <c r="F9767">
        <v>64</v>
      </c>
      <c r="G9767">
        <v>2</v>
      </c>
      <c r="H9767" t="s">
        <v>18903</v>
      </c>
    </row>
    <row r="9768" spans="1:8" x14ac:dyDescent="0.25">
      <c r="A9768">
        <v>15795511</v>
      </c>
      <c r="B9768" t="s">
        <v>4545</v>
      </c>
      <c r="C9768">
        <v>800</v>
      </c>
      <c r="D9768" t="s">
        <v>39</v>
      </c>
      <c r="E9768" t="s">
        <v>33</v>
      </c>
      <c r="F9768">
        <v>39</v>
      </c>
      <c r="G9768">
        <v>4</v>
      </c>
      <c r="H9768" t="s">
        <v>18905</v>
      </c>
    </row>
    <row r="9769" spans="1:8" x14ac:dyDescent="0.25">
      <c r="A9769">
        <v>15610419</v>
      </c>
      <c r="B9769" t="s">
        <v>7346</v>
      </c>
      <c r="C9769">
        <v>554</v>
      </c>
      <c r="D9769" t="s">
        <v>15</v>
      </c>
      <c r="E9769" t="s">
        <v>33</v>
      </c>
      <c r="F9769">
        <v>33</v>
      </c>
      <c r="G9769">
        <v>3</v>
      </c>
      <c r="H9769" t="s">
        <v>18907</v>
      </c>
    </row>
    <row r="9770" spans="1:8" x14ac:dyDescent="0.25">
      <c r="A9770">
        <v>15644994</v>
      </c>
      <c r="B9770" t="s">
        <v>316</v>
      </c>
      <c r="C9770">
        <v>714</v>
      </c>
      <c r="D9770" t="s">
        <v>39</v>
      </c>
      <c r="E9770" t="s">
        <v>33</v>
      </c>
      <c r="F9770">
        <v>54</v>
      </c>
      <c r="G9770">
        <v>4</v>
      </c>
      <c r="H9770" t="s">
        <v>18909</v>
      </c>
    </row>
    <row r="9771" spans="1:8" x14ac:dyDescent="0.25">
      <c r="A9771">
        <v>15703707</v>
      </c>
      <c r="B9771" t="s">
        <v>1201</v>
      </c>
      <c r="C9771">
        <v>656</v>
      </c>
      <c r="D9771" t="s">
        <v>20</v>
      </c>
      <c r="E9771" t="s">
        <v>33</v>
      </c>
      <c r="F9771">
        <v>44</v>
      </c>
      <c r="G9771">
        <v>10</v>
      </c>
      <c r="H9771" t="s">
        <v>18911</v>
      </c>
    </row>
    <row r="9772" spans="1:8" x14ac:dyDescent="0.25">
      <c r="A9772">
        <v>15659327</v>
      </c>
      <c r="B9772" t="s">
        <v>18912</v>
      </c>
      <c r="C9772">
        <v>520</v>
      </c>
      <c r="D9772" t="s">
        <v>20</v>
      </c>
      <c r="E9772" t="s">
        <v>33</v>
      </c>
      <c r="F9772">
        <v>49</v>
      </c>
      <c r="G9772">
        <v>5</v>
      </c>
      <c r="H9772" t="s">
        <v>18914</v>
      </c>
    </row>
    <row r="9773" spans="1:8" x14ac:dyDescent="0.25">
      <c r="A9773">
        <v>15771323</v>
      </c>
      <c r="B9773" t="s">
        <v>3264</v>
      </c>
      <c r="C9773">
        <v>480</v>
      </c>
      <c r="D9773" t="s">
        <v>19</v>
      </c>
      <c r="E9773" t="s">
        <v>33</v>
      </c>
      <c r="F9773">
        <v>39</v>
      </c>
      <c r="G9773">
        <v>5</v>
      </c>
      <c r="H9773" t="s">
        <v>18916</v>
      </c>
    </row>
    <row r="9774" spans="1:8" x14ac:dyDescent="0.25">
      <c r="A9774">
        <v>15750549</v>
      </c>
      <c r="B9774" t="s">
        <v>2507</v>
      </c>
      <c r="C9774">
        <v>660</v>
      </c>
      <c r="D9774" t="s">
        <v>39</v>
      </c>
      <c r="E9774" t="s">
        <v>33</v>
      </c>
      <c r="F9774">
        <v>30</v>
      </c>
      <c r="G9774">
        <v>1</v>
      </c>
      <c r="H9774" t="s">
        <v>18918</v>
      </c>
    </row>
    <row r="9775" spans="1:8" x14ac:dyDescent="0.25">
      <c r="A9775">
        <v>15698462</v>
      </c>
      <c r="B9775" t="s">
        <v>779</v>
      </c>
      <c r="C9775">
        <v>532</v>
      </c>
      <c r="D9775" t="s">
        <v>15</v>
      </c>
      <c r="E9775" t="s">
        <v>33</v>
      </c>
      <c r="F9775">
        <v>36</v>
      </c>
      <c r="G9775">
        <v>4</v>
      </c>
      <c r="H9775" t="s">
        <v>18919</v>
      </c>
    </row>
    <row r="9776" spans="1:8" x14ac:dyDescent="0.25">
      <c r="A9776">
        <v>15739692</v>
      </c>
      <c r="B9776" t="s">
        <v>8564</v>
      </c>
      <c r="C9776">
        <v>679</v>
      </c>
      <c r="D9776" t="s">
        <v>15</v>
      </c>
      <c r="E9776" t="s">
        <v>33</v>
      </c>
      <c r="F9776">
        <v>42</v>
      </c>
      <c r="G9776">
        <v>1</v>
      </c>
      <c r="H9776" t="s">
        <v>18920</v>
      </c>
    </row>
    <row r="9777" spans="1:8" x14ac:dyDescent="0.25">
      <c r="A9777">
        <v>15744041</v>
      </c>
      <c r="B9777" t="s">
        <v>4390</v>
      </c>
      <c r="C9777">
        <v>780</v>
      </c>
      <c r="D9777" t="s">
        <v>12</v>
      </c>
      <c r="E9777" t="s">
        <v>13</v>
      </c>
      <c r="F9777">
        <v>26</v>
      </c>
      <c r="G9777">
        <v>3</v>
      </c>
      <c r="H9777" t="s">
        <v>18922</v>
      </c>
    </row>
    <row r="9778" spans="1:8" x14ac:dyDescent="0.25">
      <c r="A9778">
        <v>15700714</v>
      </c>
      <c r="B9778" t="s">
        <v>12321</v>
      </c>
      <c r="C9778">
        <v>747</v>
      </c>
      <c r="D9778" t="s">
        <v>12</v>
      </c>
      <c r="E9778" t="s">
        <v>33</v>
      </c>
      <c r="F9778">
        <v>29</v>
      </c>
      <c r="G9778">
        <v>7</v>
      </c>
      <c r="H9778" t="s">
        <v>18923</v>
      </c>
    </row>
    <row r="9779" spans="1:8" x14ac:dyDescent="0.25">
      <c r="A9779">
        <v>15777743</v>
      </c>
      <c r="B9779" t="s">
        <v>595</v>
      </c>
      <c r="C9779">
        <v>705</v>
      </c>
      <c r="D9779" t="s">
        <v>20</v>
      </c>
      <c r="E9779" t="s">
        <v>13</v>
      </c>
      <c r="F9779">
        <v>39</v>
      </c>
      <c r="G9779">
        <v>3</v>
      </c>
      <c r="H9779" t="s">
        <v>18925</v>
      </c>
    </row>
    <row r="9780" spans="1:8" x14ac:dyDescent="0.25">
      <c r="A9780">
        <v>15623143</v>
      </c>
      <c r="B9780" t="s">
        <v>825</v>
      </c>
      <c r="C9780">
        <v>732</v>
      </c>
      <c r="D9780" t="s">
        <v>15</v>
      </c>
      <c r="E9780" t="s">
        <v>13</v>
      </c>
      <c r="F9780">
        <v>43</v>
      </c>
      <c r="G9780">
        <v>9</v>
      </c>
      <c r="H9780" t="s">
        <v>18926</v>
      </c>
    </row>
    <row r="9781" spans="1:8" x14ac:dyDescent="0.25">
      <c r="A9781">
        <v>15712568</v>
      </c>
      <c r="B9781" t="s">
        <v>952</v>
      </c>
      <c r="C9781">
        <v>515</v>
      </c>
      <c r="D9781" t="s">
        <v>19</v>
      </c>
      <c r="E9781" t="s">
        <v>33</v>
      </c>
      <c r="F9781">
        <v>40</v>
      </c>
      <c r="G9781">
        <v>10</v>
      </c>
      <c r="H9781" t="s">
        <v>18928</v>
      </c>
    </row>
    <row r="9782" spans="1:8" x14ac:dyDescent="0.25">
      <c r="A9782">
        <v>15617432</v>
      </c>
      <c r="B9782" t="s">
        <v>6742</v>
      </c>
      <c r="C9782">
        <v>816</v>
      </c>
      <c r="D9782" t="s">
        <v>39</v>
      </c>
      <c r="E9782" t="s">
        <v>13</v>
      </c>
      <c r="F9782">
        <v>40</v>
      </c>
      <c r="G9782">
        <v>9</v>
      </c>
      <c r="H9782" t="s">
        <v>18930</v>
      </c>
    </row>
    <row r="9783" spans="1:8" x14ac:dyDescent="0.25">
      <c r="A9783">
        <v>15650424</v>
      </c>
      <c r="B9783" t="s">
        <v>3093</v>
      </c>
      <c r="C9783">
        <v>641</v>
      </c>
      <c r="D9783" t="s">
        <v>12</v>
      </c>
      <c r="E9783" t="s">
        <v>13</v>
      </c>
      <c r="F9783">
        <v>48</v>
      </c>
      <c r="G9783">
        <v>3</v>
      </c>
      <c r="H9783" t="s">
        <v>18932</v>
      </c>
    </row>
    <row r="9784" spans="1:8" x14ac:dyDescent="0.25">
      <c r="A9784">
        <v>15728829</v>
      </c>
      <c r="B9784" t="s">
        <v>18933</v>
      </c>
      <c r="C9784">
        <v>509</v>
      </c>
      <c r="D9784" t="s">
        <v>15</v>
      </c>
      <c r="E9784" t="s">
        <v>33</v>
      </c>
      <c r="F9784">
        <v>18</v>
      </c>
      <c r="G9784">
        <v>7</v>
      </c>
      <c r="H9784" t="s">
        <v>18935</v>
      </c>
    </row>
    <row r="9785" spans="1:8" x14ac:dyDescent="0.25">
      <c r="A9785">
        <v>15680430</v>
      </c>
      <c r="B9785" t="s">
        <v>13373</v>
      </c>
      <c r="C9785">
        <v>601</v>
      </c>
      <c r="D9785" t="s">
        <v>39</v>
      </c>
      <c r="E9785" t="s">
        <v>13</v>
      </c>
      <c r="F9785">
        <v>49</v>
      </c>
      <c r="G9785">
        <v>4</v>
      </c>
      <c r="H9785" t="s">
        <v>18937</v>
      </c>
    </row>
    <row r="9786" spans="1:8" x14ac:dyDescent="0.25">
      <c r="A9786">
        <v>15687626</v>
      </c>
      <c r="B9786" t="s">
        <v>2007</v>
      </c>
      <c r="C9786">
        <v>527</v>
      </c>
      <c r="D9786" t="s">
        <v>15</v>
      </c>
      <c r="E9786" t="s">
        <v>33</v>
      </c>
      <c r="F9786">
        <v>39</v>
      </c>
      <c r="G9786">
        <v>4</v>
      </c>
      <c r="H9786" t="s">
        <v>18938</v>
      </c>
    </row>
    <row r="9787" spans="1:8" x14ac:dyDescent="0.25">
      <c r="A9787">
        <v>15609187</v>
      </c>
      <c r="B9787" t="s">
        <v>1973</v>
      </c>
      <c r="C9787">
        <v>455</v>
      </c>
      <c r="D9787" t="s">
        <v>15</v>
      </c>
      <c r="E9787" t="s">
        <v>13</v>
      </c>
      <c r="F9787">
        <v>27</v>
      </c>
      <c r="G9787">
        <v>5</v>
      </c>
      <c r="H9787" t="s">
        <v>18940</v>
      </c>
    </row>
    <row r="9788" spans="1:8" x14ac:dyDescent="0.25">
      <c r="A9788">
        <v>15609521</v>
      </c>
      <c r="B9788" t="s">
        <v>13948</v>
      </c>
      <c r="C9788">
        <v>803</v>
      </c>
      <c r="D9788" t="s">
        <v>39</v>
      </c>
      <c r="E9788" t="s">
        <v>33</v>
      </c>
      <c r="F9788">
        <v>34</v>
      </c>
      <c r="G9788">
        <v>4</v>
      </c>
      <c r="H9788" t="s">
        <v>18942</v>
      </c>
    </row>
    <row r="9789" spans="1:8" x14ac:dyDescent="0.25">
      <c r="A9789">
        <v>15752626</v>
      </c>
      <c r="B9789" t="s">
        <v>1110</v>
      </c>
      <c r="C9789">
        <v>553</v>
      </c>
      <c r="D9789" t="s">
        <v>20</v>
      </c>
      <c r="E9789" t="s">
        <v>33</v>
      </c>
      <c r="F9789">
        <v>32</v>
      </c>
      <c r="G9789">
        <v>7</v>
      </c>
      <c r="H9789" t="s">
        <v>18944</v>
      </c>
    </row>
    <row r="9790" spans="1:8" x14ac:dyDescent="0.25">
      <c r="A9790">
        <v>15571756</v>
      </c>
      <c r="B9790" t="s">
        <v>18945</v>
      </c>
      <c r="C9790">
        <v>724</v>
      </c>
      <c r="D9790" t="s">
        <v>15</v>
      </c>
      <c r="E9790" t="s">
        <v>13</v>
      </c>
      <c r="F9790">
        <v>28</v>
      </c>
      <c r="G9790">
        <v>5</v>
      </c>
      <c r="H9790" t="s">
        <v>18946</v>
      </c>
    </row>
    <row r="9791" spans="1:8" x14ac:dyDescent="0.25">
      <c r="A9791">
        <v>15814040</v>
      </c>
      <c r="B9791" t="s">
        <v>18947</v>
      </c>
      <c r="C9791">
        <v>610</v>
      </c>
      <c r="D9791" t="s">
        <v>12</v>
      </c>
      <c r="E9791" t="s">
        <v>13</v>
      </c>
      <c r="F9791">
        <v>45</v>
      </c>
      <c r="G9791">
        <v>1</v>
      </c>
      <c r="H9791" t="s">
        <v>18948</v>
      </c>
    </row>
    <row r="9792" spans="1:8" x14ac:dyDescent="0.25">
      <c r="A9792">
        <v>15658211</v>
      </c>
      <c r="B9792" t="s">
        <v>658</v>
      </c>
      <c r="C9792">
        <v>559</v>
      </c>
      <c r="D9792" t="s">
        <v>19</v>
      </c>
      <c r="E9792" t="s">
        <v>13</v>
      </c>
      <c r="F9792">
        <v>39</v>
      </c>
      <c r="G9792">
        <v>2</v>
      </c>
      <c r="H9792" t="s">
        <v>18949</v>
      </c>
    </row>
    <row r="9793" spans="1:8" x14ac:dyDescent="0.25">
      <c r="A9793">
        <v>15742091</v>
      </c>
      <c r="B9793" t="s">
        <v>155</v>
      </c>
      <c r="C9793">
        <v>825</v>
      </c>
      <c r="D9793" t="s">
        <v>39</v>
      </c>
      <c r="E9793" t="s">
        <v>13</v>
      </c>
      <c r="F9793">
        <v>35</v>
      </c>
      <c r="G9793">
        <v>6</v>
      </c>
      <c r="H9793" t="s">
        <v>18951</v>
      </c>
    </row>
    <row r="9794" spans="1:8" x14ac:dyDescent="0.25">
      <c r="A9794">
        <v>15787168</v>
      </c>
      <c r="B9794" t="s">
        <v>3896</v>
      </c>
      <c r="C9794">
        <v>819</v>
      </c>
      <c r="D9794" t="s">
        <v>19</v>
      </c>
      <c r="E9794" t="s">
        <v>13</v>
      </c>
      <c r="F9794">
        <v>28</v>
      </c>
      <c r="G9794">
        <v>8</v>
      </c>
      <c r="H9794" t="s">
        <v>18953</v>
      </c>
    </row>
    <row r="9795" spans="1:8" x14ac:dyDescent="0.25">
      <c r="A9795">
        <v>15772363</v>
      </c>
      <c r="B9795" t="s">
        <v>1145</v>
      </c>
      <c r="C9795">
        <v>772</v>
      </c>
      <c r="D9795" t="s">
        <v>39</v>
      </c>
      <c r="E9795" t="s">
        <v>13</v>
      </c>
      <c r="F9795">
        <v>42</v>
      </c>
      <c r="G9795">
        <v>0</v>
      </c>
      <c r="H9795" t="s">
        <v>18955</v>
      </c>
    </row>
    <row r="9796" spans="1:8" x14ac:dyDescent="0.25">
      <c r="A9796">
        <v>15659364</v>
      </c>
      <c r="B9796" t="s">
        <v>2614</v>
      </c>
      <c r="C9796">
        <v>685</v>
      </c>
      <c r="D9796" t="s">
        <v>19</v>
      </c>
      <c r="E9796" t="s">
        <v>33</v>
      </c>
      <c r="F9796">
        <v>23</v>
      </c>
      <c r="G9796">
        <v>5</v>
      </c>
      <c r="H9796" t="s">
        <v>18957</v>
      </c>
    </row>
    <row r="9797" spans="1:8" x14ac:dyDescent="0.25">
      <c r="A9797">
        <v>15738980</v>
      </c>
      <c r="B9797" t="s">
        <v>4390</v>
      </c>
      <c r="C9797">
        <v>506</v>
      </c>
      <c r="D9797" t="s">
        <v>15</v>
      </c>
      <c r="E9797" t="s">
        <v>33</v>
      </c>
      <c r="F9797">
        <v>43</v>
      </c>
      <c r="G9797">
        <v>2</v>
      </c>
      <c r="H9797" t="s">
        <v>18958</v>
      </c>
    </row>
    <row r="9798" spans="1:8" x14ac:dyDescent="0.25">
      <c r="A9798">
        <v>15794236</v>
      </c>
      <c r="B9798" t="s">
        <v>308</v>
      </c>
      <c r="C9798">
        <v>642</v>
      </c>
      <c r="D9798" t="s">
        <v>39</v>
      </c>
      <c r="E9798" t="s">
        <v>33</v>
      </c>
      <c r="F9798">
        <v>22</v>
      </c>
      <c r="G9798">
        <v>10</v>
      </c>
      <c r="H9798" t="s">
        <v>18960</v>
      </c>
    </row>
    <row r="9799" spans="1:8" x14ac:dyDescent="0.25">
      <c r="A9799">
        <v>15721383</v>
      </c>
      <c r="B9799" t="s">
        <v>10545</v>
      </c>
      <c r="C9799">
        <v>627</v>
      </c>
      <c r="D9799" t="s">
        <v>19</v>
      </c>
      <c r="E9799" t="s">
        <v>33</v>
      </c>
      <c r="F9799">
        <v>40</v>
      </c>
      <c r="G9799">
        <v>10</v>
      </c>
      <c r="H9799" t="s">
        <v>18961</v>
      </c>
    </row>
    <row r="9800" spans="1:8" x14ac:dyDescent="0.25">
      <c r="A9800">
        <v>15652981</v>
      </c>
      <c r="B9800" t="s">
        <v>446</v>
      </c>
      <c r="C9800">
        <v>600</v>
      </c>
      <c r="D9800" t="s">
        <v>39</v>
      </c>
      <c r="E9800" t="s">
        <v>33</v>
      </c>
      <c r="F9800">
        <v>30</v>
      </c>
      <c r="G9800">
        <v>2</v>
      </c>
      <c r="H9800" t="s">
        <v>18963</v>
      </c>
    </row>
    <row r="9801" spans="1:8" x14ac:dyDescent="0.25">
      <c r="A9801">
        <v>15722731</v>
      </c>
      <c r="B9801" t="s">
        <v>1090</v>
      </c>
      <c r="C9801">
        <v>653</v>
      </c>
      <c r="D9801" t="s">
        <v>12</v>
      </c>
      <c r="E9801" t="s">
        <v>33</v>
      </c>
      <c r="F9801">
        <v>46</v>
      </c>
      <c r="G9801">
        <v>0</v>
      </c>
      <c r="H9801" t="s">
        <v>18965</v>
      </c>
    </row>
    <row r="9802" spans="1:8" x14ac:dyDescent="0.25">
      <c r="A9802">
        <v>15640507</v>
      </c>
      <c r="B9802" t="s">
        <v>368</v>
      </c>
      <c r="C9802">
        <v>762</v>
      </c>
      <c r="D9802" t="s">
        <v>19</v>
      </c>
      <c r="E9802" t="s">
        <v>13</v>
      </c>
      <c r="F9802">
        <v>35</v>
      </c>
      <c r="G9802">
        <v>3</v>
      </c>
      <c r="H9802" t="s">
        <v>18967</v>
      </c>
    </row>
    <row r="9803" spans="1:8" x14ac:dyDescent="0.25">
      <c r="A9803">
        <v>15578878</v>
      </c>
      <c r="B9803" t="s">
        <v>2778</v>
      </c>
      <c r="C9803">
        <v>569</v>
      </c>
      <c r="D9803" t="s">
        <v>19</v>
      </c>
      <c r="E9803" t="s">
        <v>13</v>
      </c>
      <c r="F9803">
        <v>30</v>
      </c>
      <c r="G9803">
        <v>3</v>
      </c>
      <c r="H9803" t="s">
        <v>18969</v>
      </c>
    </row>
    <row r="9804" spans="1:8" x14ac:dyDescent="0.25">
      <c r="A9804">
        <v>15744295</v>
      </c>
      <c r="B9804" t="s">
        <v>69</v>
      </c>
      <c r="C9804">
        <v>756</v>
      </c>
      <c r="D9804" t="s">
        <v>12</v>
      </c>
      <c r="E9804" t="s">
        <v>33</v>
      </c>
      <c r="F9804">
        <v>40</v>
      </c>
      <c r="G9804">
        <v>1</v>
      </c>
      <c r="H9804" t="s">
        <v>18971</v>
      </c>
    </row>
    <row r="9805" spans="1:8" x14ac:dyDescent="0.25">
      <c r="A9805">
        <v>15776558</v>
      </c>
      <c r="B9805" t="s">
        <v>1756</v>
      </c>
      <c r="C9805">
        <v>673</v>
      </c>
      <c r="D9805" t="s">
        <v>20</v>
      </c>
      <c r="E9805" t="s">
        <v>33</v>
      </c>
      <c r="F9805">
        <v>31</v>
      </c>
      <c r="G9805">
        <v>1</v>
      </c>
      <c r="H9805" t="s">
        <v>18973</v>
      </c>
    </row>
    <row r="9806" spans="1:8" x14ac:dyDescent="0.25">
      <c r="A9806">
        <v>15596136</v>
      </c>
      <c r="B9806" t="s">
        <v>6742</v>
      </c>
      <c r="C9806">
        <v>637</v>
      </c>
      <c r="D9806" t="s">
        <v>12</v>
      </c>
      <c r="E9806" t="s">
        <v>13</v>
      </c>
      <c r="F9806">
        <v>36</v>
      </c>
      <c r="G9806">
        <v>9</v>
      </c>
      <c r="H9806" t="s">
        <v>18975</v>
      </c>
    </row>
    <row r="9807" spans="1:8" x14ac:dyDescent="0.25">
      <c r="A9807">
        <v>15704597</v>
      </c>
      <c r="B9807" t="s">
        <v>18976</v>
      </c>
      <c r="C9807">
        <v>644</v>
      </c>
      <c r="D9807" t="s">
        <v>15</v>
      </c>
      <c r="E9807" t="s">
        <v>33</v>
      </c>
      <c r="F9807">
        <v>33</v>
      </c>
      <c r="G9807">
        <v>7</v>
      </c>
      <c r="H9807" t="s">
        <v>18978</v>
      </c>
    </row>
    <row r="9808" spans="1:8" x14ac:dyDescent="0.25">
      <c r="A9808">
        <v>15648272</v>
      </c>
      <c r="B9808" t="s">
        <v>2686</v>
      </c>
      <c r="C9808">
        <v>658</v>
      </c>
      <c r="D9808" t="s">
        <v>19</v>
      </c>
      <c r="E9808" t="s">
        <v>33</v>
      </c>
      <c r="F9808">
        <v>35</v>
      </c>
      <c r="G9808">
        <v>9</v>
      </c>
      <c r="H9808" t="s">
        <v>18980</v>
      </c>
    </row>
    <row r="9809" spans="1:8" x14ac:dyDescent="0.25">
      <c r="A9809">
        <v>15594915</v>
      </c>
      <c r="B9809" t="s">
        <v>18981</v>
      </c>
      <c r="C9809">
        <v>649</v>
      </c>
      <c r="D9809" t="s">
        <v>20</v>
      </c>
      <c r="E9809" t="s">
        <v>13</v>
      </c>
      <c r="F9809">
        <v>36</v>
      </c>
      <c r="G9809">
        <v>8</v>
      </c>
      <c r="H9809" t="s">
        <v>18982</v>
      </c>
    </row>
    <row r="9810" spans="1:8" x14ac:dyDescent="0.25">
      <c r="A9810">
        <v>15581115</v>
      </c>
      <c r="B9810" t="s">
        <v>9176</v>
      </c>
      <c r="C9810">
        <v>603</v>
      </c>
      <c r="D9810" t="s">
        <v>12</v>
      </c>
      <c r="E9810" t="s">
        <v>13</v>
      </c>
      <c r="F9810">
        <v>39</v>
      </c>
      <c r="G9810">
        <v>9</v>
      </c>
      <c r="H9810" t="s">
        <v>18984</v>
      </c>
    </row>
    <row r="9811" spans="1:8" x14ac:dyDescent="0.25">
      <c r="A9811">
        <v>15763907</v>
      </c>
      <c r="B9811" t="s">
        <v>1300</v>
      </c>
      <c r="C9811">
        <v>820</v>
      </c>
      <c r="D9811" t="s">
        <v>12</v>
      </c>
      <c r="E9811" t="s">
        <v>13</v>
      </c>
      <c r="F9811">
        <v>39</v>
      </c>
      <c r="G9811">
        <v>1</v>
      </c>
      <c r="H9811" t="s">
        <v>18986</v>
      </c>
    </row>
    <row r="9812" spans="1:8" x14ac:dyDescent="0.25">
      <c r="A9812">
        <v>15705994</v>
      </c>
      <c r="B9812" t="s">
        <v>1253</v>
      </c>
      <c r="C9812">
        <v>712</v>
      </c>
      <c r="D9812" t="s">
        <v>19</v>
      </c>
      <c r="E9812" t="s">
        <v>33</v>
      </c>
      <c r="F9812">
        <v>27</v>
      </c>
      <c r="G9812">
        <v>10</v>
      </c>
      <c r="H9812" t="s">
        <v>18987</v>
      </c>
    </row>
    <row r="9813" spans="1:8" x14ac:dyDescent="0.25">
      <c r="A9813">
        <v>15772421</v>
      </c>
      <c r="B9813" t="s">
        <v>2954</v>
      </c>
      <c r="C9813">
        <v>645</v>
      </c>
      <c r="D9813" t="s">
        <v>39</v>
      </c>
      <c r="E9813" t="s">
        <v>13</v>
      </c>
      <c r="F9813">
        <v>31</v>
      </c>
      <c r="G9813">
        <v>1</v>
      </c>
      <c r="H9813" t="s">
        <v>18989</v>
      </c>
    </row>
    <row r="9814" spans="1:8" x14ac:dyDescent="0.25">
      <c r="A9814">
        <v>15711572</v>
      </c>
      <c r="B9814" t="s">
        <v>18990</v>
      </c>
      <c r="C9814">
        <v>705</v>
      </c>
      <c r="D9814" t="s">
        <v>39</v>
      </c>
      <c r="E9814" t="s">
        <v>13</v>
      </c>
      <c r="F9814">
        <v>31</v>
      </c>
      <c r="G9814">
        <v>9</v>
      </c>
      <c r="H9814" t="s">
        <v>18992</v>
      </c>
    </row>
    <row r="9815" spans="1:8" x14ac:dyDescent="0.25">
      <c r="A9815">
        <v>15691170</v>
      </c>
      <c r="B9815" t="s">
        <v>7161</v>
      </c>
      <c r="C9815">
        <v>590</v>
      </c>
      <c r="D9815" t="s">
        <v>19</v>
      </c>
      <c r="E9815" t="s">
        <v>13</v>
      </c>
      <c r="F9815">
        <v>29</v>
      </c>
      <c r="G9815">
        <v>10</v>
      </c>
      <c r="H9815" t="s">
        <v>18994</v>
      </c>
    </row>
    <row r="9816" spans="1:8" x14ac:dyDescent="0.25">
      <c r="A9816">
        <v>15600106</v>
      </c>
      <c r="B9816" t="s">
        <v>431</v>
      </c>
      <c r="C9816">
        <v>631</v>
      </c>
      <c r="D9816" t="s">
        <v>20</v>
      </c>
      <c r="E9816" t="s">
        <v>33</v>
      </c>
      <c r="F9816">
        <v>36</v>
      </c>
      <c r="G9816">
        <v>1</v>
      </c>
      <c r="H9816" t="s">
        <v>18995</v>
      </c>
    </row>
    <row r="9817" spans="1:8" x14ac:dyDescent="0.25">
      <c r="A9817">
        <v>15745431</v>
      </c>
      <c r="B9817" t="s">
        <v>10688</v>
      </c>
      <c r="C9817">
        <v>604</v>
      </c>
      <c r="D9817" t="s">
        <v>12</v>
      </c>
      <c r="E9817" t="s">
        <v>33</v>
      </c>
      <c r="F9817">
        <v>34</v>
      </c>
      <c r="G9817">
        <v>7</v>
      </c>
      <c r="H9817" t="s">
        <v>18996</v>
      </c>
    </row>
    <row r="9818" spans="1:8" x14ac:dyDescent="0.25">
      <c r="A9818">
        <v>15649508</v>
      </c>
      <c r="B9818" t="s">
        <v>55</v>
      </c>
      <c r="C9818">
        <v>643</v>
      </c>
      <c r="D9818" t="s">
        <v>19</v>
      </c>
      <c r="E9818" t="s">
        <v>33</v>
      </c>
      <c r="F9818">
        <v>48</v>
      </c>
      <c r="G9818">
        <v>8</v>
      </c>
      <c r="H9818" t="s">
        <v>18997</v>
      </c>
    </row>
    <row r="9819" spans="1:8" x14ac:dyDescent="0.25">
      <c r="A9819">
        <v>15812611</v>
      </c>
      <c r="B9819" t="s">
        <v>18998</v>
      </c>
      <c r="C9819">
        <v>690</v>
      </c>
      <c r="D9819" t="s">
        <v>19</v>
      </c>
      <c r="E9819" t="s">
        <v>13</v>
      </c>
      <c r="F9819">
        <v>30</v>
      </c>
      <c r="G9819">
        <v>5</v>
      </c>
      <c r="H9819" t="s">
        <v>18999</v>
      </c>
    </row>
    <row r="9820" spans="1:8" x14ac:dyDescent="0.25">
      <c r="A9820">
        <v>15619699</v>
      </c>
      <c r="B9820" t="s">
        <v>2262</v>
      </c>
      <c r="C9820">
        <v>558</v>
      </c>
      <c r="D9820" t="s">
        <v>20</v>
      </c>
      <c r="E9820" t="s">
        <v>33</v>
      </c>
      <c r="F9820">
        <v>31</v>
      </c>
      <c r="G9820">
        <v>7</v>
      </c>
      <c r="H9820" t="s">
        <v>19000</v>
      </c>
    </row>
    <row r="9821" spans="1:8" x14ac:dyDescent="0.25">
      <c r="A9821">
        <v>15813946</v>
      </c>
      <c r="B9821" t="s">
        <v>9696</v>
      </c>
      <c r="C9821">
        <v>637</v>
      </c>
      <c r="D9821" t="s">
        <v>39</v>
      </c>
      <c r="E9821" t="s">
        <v>33</v>
      </c>
      <c r="F9821">
        <v>51</v>
      </c>
      <c r="G9821">
        <v>1</v>
      </c>
      <c r="H9821" t="s">
        <v>19002</v>
      </c>
    </row>
    <row r="9822" spans="1:8" x14ac:dyDescent="0.25">
      <c r="A9822">
        <v>15762762</v>
      </c>
      <c r="B9822" t="s">
        <v>3623</v>
      </c>
      <c r="C9822">
        <v>648</v>
      </c>
      <c r="D9822" t="s">
        <v>39</v>
      </c>
      <c r="E9822" t="s">
        <v>13</v>
      </c>
      <c r="F9822">
        <v>45</v>
      </c>
      <c r="G9822">
        <v>5</v>
      </c>
      <c r="H9822" t="s">
        <v>19004</v>
      </c>
    </row>
    <row r="9823" spans="1:8" x14ac:dyDescent="0.25">
      <c r="A9823">
        <v>15629793</v>
      </c>
      <c r="B9823" t="s">
        <v>4568</v>
      </c>
      <c r="C9823">
        <v>652</v>
      </c>
      <c r="D9823" t="s">
        <v>19</v>
      </c>
      <c r="E9823" t="s">
        <v>33</v>
      </c>
      <c r="F9823">
        <v>28</v>
      </c>
      <c r="G9823">
        <v>8</v>
      </c>
      <c r="H9823" t="s">
        <v>19006</v>
      </c>
    </row>
    <row r="9824" spans="1:8" x14ac:dyDescent="0.25">
      <c r="A9824">
        <v>15781298</v>
      </c>
      <c r="B9824" t="s">
        <v>655</v>
      </c>
      <c r="C9824">
        <v>808</v>
      </c>
      <c r="D9824" t="s">
        <v>39</v>
      </c>
      <c r="E9824" t="s">
        <v>33</v>
      </c>
      <c r="F9824">
        <v>39</v>
      </c>
      <c r="G9824">
        <v>3</v>
      </c>
      <c r="H9824" t="s">
        <v>19008</v>
      </c>
    </row>
    <row r="9825" spans="1:8" x14ac:dyDescent="0.25">
      <c r="A9825">
        <v>15622658</v>
      </c>
      <c r="B9825" t="s">
        <v>2963</v>
      </c>
      <c r="C9825">
        <v>551</v>
      </c>
      <c r="D9825" t="s">
        <v>12</v>
      </c>
      <c r="E9825" t="s">
        <v>13</v>
      </c>
      <c r="F9825">
        <v>26</v>
      </c>
      <c r="G9825">
        <v>2</v>
      </c>
      <c r="H9825" t="s">
        <v>19010</v>
      </c>
    </row>
    <row r="9826" spans="1:8" x14ac:dyDescent="0.25">
      <c r="A9826">
        <v>15658980</v>
      </c>
      <c r="B9826" t="s">
        <v>3434</v>
      </c>
      <c r="C9826">
        <v>711</v>
      </c>
      <c r="D9826" t="s">
        <v>39</v>
      </c>
      <c r="E9826" t="s">
        <v>33</v>
      </c>
      <c r="F9826">
        <v>26</v>
      </c>
      <c r="G9826">
        <v>9</v>
      </c>
      <c r="H9826" t="s">
        <v>19012</v>
      </c>
    </row>
    <row r="9827" spans="1:8" x14ac:dyDescent="0.25">
      <c r="A9827">
        <v>15701936</v>
      </c>
      <c r="B9827" t="s">
        <v>1565</v>
      </c>
      <c r="C9827">
        <v>467</v>
      </c>
      <c r="D9827" t="s">
        <v>39</v>
      </c>
      <c r="E9827" t="s">
        <v>33</v>
      </c>
      <c r="F9827">
        <v>28</v>
      </c>
      <c r="G9827">
        <v>10</v>
      </c>
      <c r="H9827" t="s">
        <v>19014</v>
      </c>
    </row>
    <row r="9828" spans="1:8" x14ac:dyDescent="0.25">
      <c r="A9828">
        <v>15686917</v>
      </c>
      <c r="B9828" t="s">
        <v>3689</v>
      </c>
      <c r="C9828">
        <v>789</v>
      </c>
      <c r="D9828" t="s">
        <v>19</v>
      </c>
      <c r="E9828" t="s">
        <v>13</v>
      </c>
      <c r="F9828">
        <v>40</v>
      </c>
      <c r="G9828">
        <v>4</v>
      </c>
      <c r="H9828" t="s">
        <v>19015</v>
      </c>
    </row>
    <row r="9829" spans="1:8" x14ac:dyDescent="0.25">
      <c r="A9829">
        <v>15807312</v>
      </c>
      <c r="B9829" t="s">
        <v>484</v>
      </c>
      <c r="C9829">
        <v>602</v>
      </c>
      <c r="D9829" t="s">
        <v>19</v>
      </c>
      <c r="E9829" t="s">
        <v>33</v>
      </c>
      <c r="F9829">
        <v>33</v>
      </c>
      <c r="G9829">
        <v>5</v>
      </c>
      <c r="H9829" t="s">
        <v>19016</v>
      </c>
    </row>
    <row r="9830" spans="1:8" x14ac:dyDescent="0.25">
      <c r="A9830">
        <v>15574523</v>
      </c>
      <c r="B9830" t="s">
        <v>1000</v>
      </c>
      <c r="C9830">
        <v>576</v>
      </c>
      <c r="D9830" t="s">
        <v>12</v>
      </c>
      <c r="E9830" t="s">
        <v>33</v>
      </c>
      <c r="F9830">
        <v>39</v>
      </c>
      <c r="G9830">
        <v>1</v>
      </c>
      <c r="H9830" t="s">
        <v>19017</v>
      </c>
    </row>
    <row r="9831" spans="1:8" x14ac:dyDescent="0.25">
      <c r="A9831">
        <v>15724200</v>
      </c>
      <c r="B9831" t="s">
        <v>1000</v>
      </c>
      <c r="C9831">
        <v>584</v>
      </c>
      <c r="D9831" t="s">
        <v>20</v>
      </c>
      <c r="E9831" t="s">
        <v>33</v>
      </c>
      <c r="F9831">
        <v>38</v>
      </c>
      <c r="G9831">
        <v>1</v>
      </c>
      <c r="H9831" t="s">
        <v>19019</v>
      </c>
    </row>
    <row r="9832" spans="1:8" x14ac:dyDescent="0.25">
      <c r="A9832">
        <v>15738224</v>
      </c>
      <c r="B9832" t="s">
        <v>1427</v>
      </c>
      <c r="C9832">
        <v>593</v>
      </c>
      <c r="D9832" t="s">
        <v>20</v>
      </c>
      <c r="E9832" t="s">
        <v>33</v>
      </c>
      <c r="F9832">
        <v>32</v>
      </c>
      <c r="G9832">
        <v>6</v>
      </c>
      <c r="H9832" t="s">
        <v>19021</v>
      </c>
    </row>
    <row r="9833" spans="1:8" x14ac:dyDescent="0.25">
      <c r="A9833">
        <v>15593283</v>
      </c>
      <c r="B9833" t="s">
        <v>11136</v>
      </c>
      <c r="C9833">
        <v>705</v>
      </c>
      <c r="D9833" t="s">
        <v>39</v>
      </c>
      <c r="E9833" t="s">
        <v>13</v>
      </c>
      <c r="F9833">
        <v>48</v>
      </c>
      <c r="G9833">
        <v>1</v>
      </c>
      <c r="H9833" t="s">
        <v>19023</v>
      </c>
    </row>
    <row r="9834" spans="1:8" x14ac:dyDescent="0.25">
      <c r="A9834">
        <v>15814690</v>
      </c>
      <c r="B9834" t="s">
        <v>18035</v>
      </c>
      <c r="C9834">
        <v>595</v>
      </c>
      <c r="D9834" t="s">
        <v>39</v>
      </c>
      <c r="E9834" t="s">
        <v>13</v>
      </c>
      <c r="F9834">
        <v>64</v>
      </c>
      <c r="G9834">
        <v>2</v>
      </c>
      <c r="H9834" t="s">
        <v>19025</v>
      </c>
    </row>
    <row r="9835" spans="1:8" x14ac:dyDescent="0.25">
      <c r="A9835">
        <v>15807245</v>
      </c>
      <c r="B9835" t="s">
        <v>1433</v>
      </c>
      <c r="C9835">
        <v>699</v>
      </c>
      <c r="D9835" t="s">
        <v>39</v>
      </c>
      <c r="E9835" t="s">
        <v>13</v>
      </c>
      <c r="F9835">
        <v>41</v>
      </c>
      <c r="G9835">
        <v>1</v>
      </c>
      <c r="H9835" t="s">
        <v>19027</v>
      </c>
    </row>
    <row r="9836" spans="1:8" x14ac:dyDescent="0.25">
      <c r="A9836">
        <v>15799358</v>
      </c>
      <c r="B9836" t="s">
        <v>3489</v>
      </c>
      <c r="C9836">
        <v>516</v>
      </c>
      <c r="D9836" t="s">
        <v>20</v>
      </c>
      <c r="E9836" t="s">
        <v>13</v>
      </c>
      <c r="F9836">
        <v>46</v>
      </c>
      <c r="G9836">
        <v>6</v>
      </c>
      <c r="H9836" t="s">
        <v>19029</v>
      </c>
    </row>
    <row r="9837" spans="1:8" x14ac:dyDescent="0.25">
      <c r="A9837">
        <v>15616172</v>
      </c>
      <c r="B9837" t="s">
        <v>2990</v>
      </c>
      <c r="C9837">
        <v>838</v>
      </c>
      <c r="D9837" t="s">
        <v>20</v>
      </c>
      <c r="E9837" t="s">
        <v>33</v>
      </c>
      <c r="F9837">
        <v>31</v>
      </c>
      <c r="G9837">
        <v>2</v>
      </c>
      <c r="H9837" t="s">
        <v>19030</v>
      </c>
    </row>
    <row r="9838" spans="1:8" x14ac:dyDescent="0.25">
      <c r="A9838">
        <v>15777958</v>
      </c>
      <c r="B9838" t="s">
        <v>593</v>
      </c>
      <c r="C9838">
        <v>587</v>
      </c>
      <c r="D9838" t="s">
        <v>12</v>
      </c>
      <c r="E9838" t="s">
        <v>33</v>
      </c>
      <c r="F9838">
        <v>39</v>
      </c>
      <c r="G9838">
        <v>10</v>
      </c>
      <c r="H9838" t="s">
        <v>19031</v>
      </c>
    </row>
    <row r="9839" spans="1:8" x14ac:dyDescent="0.25">
      <c r="A9839">
        <v>15809124</v>
      </c>
      <c r="B9839" t="s">
        <v>170</v>
      </c>
      <c r="C9839">
        <v>750</v>
      </c>
      <c r="D9839" t="s">
        <v>15</v>
      </c>
      <c r="E9839" t="s">
        <v>33</v>
      </c>
      <c r="F9839">
        <v>38</v>
      </c>
      <c r="G9839">
        <v>5</v>
      </c>
      <c r="H9839" t="s">
        <v>19033</v>
      </c>
    </row>
    <row r="9840" spans="1:8" x14ac:dyDescent="0.25">
      <c r="A9840">
        <v>15616367</v>
      </c>
      <c r="B9840" t="s">
        <v>909</v>
      </c>
      <c r="C9840">
        <v>581</v>
      </c>
      <c r="D9840" t="s">
        <v>39</v>
      </c>
      <c r="E9840" t="s">
        <v>33</v>
      </c>
      <c r="F9840">
        <v>39</v>
      </c>
      <c r="G9840">
        <v>1</v>
      </c>
      <c r="H9840" t="s">
        <v>19035</v>
      </c>
    </row>
    <row r="9841" spans="1:8" x14ac:dyDescent="0.25">
      <c r="A9841">
        <v>15687385</v>
      </c>
      <c r="B9841" t="s">
        <v>19036</v>
      </c>
      <c r="C9841">
        <v>484</v>
      </c>
      <c r="D9841" t="s">
        <v>12</v>
      </c>
      <c r="E9841" t="s">
        <v>33</v>
      </c>
      <c r="F9841">
        <v>41</v>
      </c>
      <c r="G9841">
        <v>5</v>
      </c>
      <c r="H9841" t="s">
        <v>19037</v>
      </c>
    </row>
    <row r="9842" spans="1:8" x14ac:dyDescent="0.25">
      <c r="A9842">
        <v>15607877</v>
      </c>
      <c r="B9842" t="s">
        <v>81</v>
      </c>
      <c r="C9842">
        <v>576</v>
      </c>
      <c r="D9842" t="s">
        <v>19</v>
      </c>
      <c r="E9842" t="s">
        <v>33</v>
      </c>
      <c r="F9842">
        <v>26</v>
      </c>
      <c r="G9842">
        <v>8</v>
      </c>
      <c r="H9842" t="s">
        <v>19038</v>
      </c>
    </row>
    <row r="9843" spans="1:8" x14ac:dyDescent="0.25">
      <c r="A9843">
        <v>15736327</v>
      </c>
      <c r="B9843" t="s">
        <v>1090</v>
      </c>
      <c r="C9843">
        <v>567</v>
      </c>
      <c r="D9843" t="s">
        <v>39</v>
      </c>
      <c r="E9843" t="s">
        <v>13</v>
      </c>
      <c r="F9843">
        <v>46</v>
      </c>
      <c r="G9843">
        <v>1</v>
      </c>
      <c r="H9843" t="s">
        <v>19040</v>
      </c>
    </row>
    <row r="9844" spans="1:8" x14ac:dyDescent="0.25">
      <c r="A9844">
        <v>15746704</v>
      </c>
      <c r="B9844" t="s">
        <v>2304</v>
      </c>
      <c r="C9844">
        <v>638</v>
      </c>
      <c r="D9844" t="s">
        <v>19</v>
      </c>
      <c r="E9844" t="s">
        <v>33</v>
      </c>
      <c r="F9844">
        <v>30</v>
      </c>
      <c r="G9844">
        <v>9</v>
      </c>
      <c r="H9844" t="s">
        <v>19042</v>
      </c>
    </row>
    <row r="9845" spans="1:8" x14ac:dyDescent="0.25">
      <c r="A9845">
        <v>15778304</v>
      </c>
      <c r="B9845" t="s">
        <v>3617</v>
      </c>
      <c r="C9845">
        <v>646</v>
      </c>
      <c r="D9845" t="s">
        <v>39</v>
      </c>
      <c r="E9845" t="s">
        <v>33</v>
      </c>
      <c r="F9845">
        <v>24</v>
      </c>
      <c r="G9845">
        <v>0</v>
      </c>
      <c r="H9845" t="s">
        <v>19044</v>
      </c>
    </row>
    <row r="9846" spans="1:8" x14ac:dyDescent="0.25">
      <c r="A9846">
        <v>15588456</v>
      </c>
      <c r="B9846" t="s">
        <v>846</v>
      </c>
      <c r="C9846">
        <v>658</v>
      </c>
      <c r="D9846" t="s">
        <v>12</v>
      </c>
      <c r="E9846" t="s">
        <v>13</v>
      </c>
      <c r="F9846">
        <v>40</v>
      </c>
      <c r="G9846">
        <v>5</v>
      </c>
      <c r="H9846" t="s">
        <v>19046</v>
      </c>
    </row>
    <row r="9847" spans="1:8" x14ac:dyDescent="0.25">
      <c r="A9847">
        <v>15664035</v>
      </c>
      <c r="B9847" t="s">
        <v>293</v>
      </c>
      <c r="C9847">
        <v>590</v>
      </c>
      <c r="D9847" t="s">
        <v>19</v>
      </c>
      <c r="E9847" t="s">
        <v>13</v>
      </c>
      <c r="F9847">
        <v>38</v>
      </c>
      <c r="G9847">
        <v>9</v>
      </c>
      <c r="H9847" t="s">
        <v>19047</v>
      </c>
    </row>
    <row r="9848" spans="1:8" x14ac:dyDescent="0.25">
      <c r="A9848">
        <v>15596405</v>
      </c>
      <c r="B9848" t="s">
        <v>1253</v>
      </c>
      <c r="C9848">
        <v>546</v>
      </c>
      <c r="D9848" t="s">
        <v>19</v>
      </c>
      <c r="E9848" t="s">
        <v>33</v>
      </c>
      <c r="F9848">
        <v>25</v>
      </c>
      <c r="G9848">
        <v>7</v>
      </c>
      <c r="H9848" t="s">
        <v>19049</v>
      </c>
    </row>
    <row r="9849" spans="1:8" x14ac:dyDescent="0.25">
      <c r="A9849">
        <v>15815097</v>
      </c>
      <c r="B9849" t="s">
        <v>19050</v>
      </c>
      <c r="C9849">
        <v>603</v>
      </c>
      <c r="D9849" t="s">
        <v>20</v>
      </c>
      <c r="E9849" t="s">
        <v>13</v>
      </c>
      <c r="F9849">
        <v>34</v>
      </c>
      <c r="G9849">
        <v>9</v>
      </c>
      <c r="H9849" t="s">
        <v>19051</v>
      </c>
    </row>
    <row r="9850" spans="1:8" x14ac:dyDescent="0.25">
      <c r="A9850">
        <v>15762708</v>
      </c>
      <c r="B9850" t="s">
        <v>529</v>
      </c>
      <c r="C9850">
        <v>619</v>
      </c>
      <c r="D9850" t="s">
        <v>19</v>
      </c>
      <c r="E9850" t="s">
        <v>13</v>
      </c>
      <c r="F9850">
        <v>38</v>
      </c>
      <c r="G9850">
        <v>10</v>
      </c>
      <c r="H9850" t="s">
        <v>19053</v>
      </c>
    </row>
    <row r="9851" spans="1:8" x14ac:dyDescent="0.25">
      <c r="A9851">
        <v>15776211</v>
      </c>
      <c r="B9851" t="s">
        <v>718</v>
      </c>
      <c r="C9851">
        <v>678</v>
      </c>
      <c r="D9851" t="s">
        <v>12</v>
      </c>
      <c r="E9851" t="s">
        <v>13</v>
      </c>
      <c r="F9851">
        <v>34</v>
      </c>
      <c r="G9851">
        <v>6</v>
      </c>
      <c r="H9851" t="s">
        <v>19054</v>
      </c>
    </row>
    <row r="9852" spans="1:8" x14ac:dyDescent="0.25">
      <c r="A9852">
        <v>15626012</v>
      </c>
      <c r="B9852" t="s">
        <v>4162</v>
      </c>
      <c r="C9852">
        <v>459</v>
      </c>
      <c r="D9852" t="s">
        <v>12</v>
      </c>
      <c r="E9852" t="s">
        <v>33</v>
      </c>
      <c r="F9852">
        <v>26</v>
      </c>
      <c r="G9852">
        <v>4</v>
      </c>
      <c r="H9852" t="s">
        <v>19056</v>
      </c>
    </row>
    <row r="9853" spans="1:8" x14ac:dyDescent="0.25">
      <c r="A9853">
        <v>15792077</v>
      </c>
      <c r="B9853" t="s">
        <v>6632</v>
      </c>
      <c r="C9853">
        <v>671</v>
      </c>
      <c r="D9853" t="s">
        <v>39</v>
      </c>
      <c r="E9853" t="s">
        <v>33</v>
      </c>
      <c r="F9853">
        <v>28</v>
      </c>
      <c r="G9853">
        <v>8</v>
      </c>
      <c r="H9853" t="s">
        <v>19058</v>
      </c>
    </row>
    <row r="9854" spans="1:8" x14ac:dyDescent="0.25">
      <c r="A9854">
        <v>15718765</v>
      </c>
      <c r="B9854" t="s">
        <v>81</v>
      </c>
      <c r="C9854">
        <v>501</v>
      </c>
      <c r="D9854" t="s">
        <v>19</v>
      </c>
      <c r="E9854" t="s">
        <v>33</v>
      </c>
      <c r="F9854">
        <v>43</v>
      </c>
      <c r="G9854">
        <v>6</v>
      </c>
      <c r="H9854" t="s">
        <v>19060</v>
      </c>
    </row>
    <row r="9855" spans="1:8" x14ac:dyDescent="0.25">
      <c r="A9855">
        <v>15576615</v>
      </c>
      <c r="B9855" t="s">
        <v>3654</v>
      </c>
      <c r="C9855">
        <v>719</v>
      </c>
      <c r="D9855" t="s">
        <v>19</v>
      </c>
      <c r="E9855" t="s">
        <v>33</v>
      </c>
      <c r="F9855">
        <v>37</v>
      </c>
      <c r="G9855">
        <v>10</v>
      </c>
      <c r="H9855" t="s">
        <v>19062</v>
      </c>
    </row>
    <row r="9856" spans="1:8" x14ac:dyDescent="0.25">
      <c r="A9856">
        <v>15752650</v>
      </c>
      <c r="B9856" t="s">
        <v>19063</v>
      </c>
      <c r="C9856">
        <v>681</v>
      </c>
      <c r="D9856" t="s">
        <v>19</v>
      </c>
      <c r="E9856" t="s">
        <v>13</v>
      </c>
      <c r="F9856">
        <v>37</v>
      </c>
      <c r="G9856">
        <v>6</v>
      </c>
      <c r="H9856" t="s">
        <v>19065</v>
      </c>
    </row>
    <row r="9857" spans="1:8" x14ac:dyDescent="0.25">
      <c r="A9857">
        <v>15797502</v>
      </c>
      <c r="B9857" t="s">
        <v>5894</v>
      </c>
      <c r="C9857">
        <v>706</v>
      </c>
      <c r="D9857" t="s">
        <v>19</v>
      </c>
      <c r="E9857" t="s">
        <v>33</v>
      </c>
      <c r="F9857">
        <v>24</v>
      </c>
      <c r="G9857">
        <v>2</v>
      </c>
      <c r="H9857" t="s">
        <v>19067</v>
      </c>
    </row>
    <row r="9858" spans="1:8" x14ac:dyDescent="0.25">
      <c r="A9858">
        <v>15687329</v>
      </c>
      <c r="B9858" t="s">
        <v>7812</v>
      </c>
      <c r="C9858">
        <v>763</v>
      </c>
      <c r="D9858" t="s">
        <v>39</v>
      </c>
      <c r="E9858" t="s">
        <v>13</v>
      </c>
      <c r="F9858">
        <v>32</v>
      </c>
      <c r="G9858">
        <v>1</v>
      </c>
      <c r="H9858" t="s">
        <v>19069</v>
      </c>
    </row>
    <row r="9859" spans="1:8" x14ac:dyDescent="0.25">
      <c r="A9859">
        <v>15779423</v>
      </c>
      <c r="B9859" t="s">
        <v>3326</v>
      </c>
      <c r="C9859">
        <v>716</v>
      </c>
      <c r="D9859" t="s">
        <v>12</v>
      </c>
      <c r="E9859" t="s">
        <v>33</v>
      </c>
      <c r="F9859">
        <v>39</v>
      </c>
      <c r="G9859">
        <v>1</v>
      </c>
      <c r="H9859" t="s">
        <v>19071</v>
      </c>
    </row>
    <row r="9860" spans="1:8" x14ac:dyDescent="0.25">
      <c r="A9860">
        <v>15619514</v>
      </c>
      <c r="B9860" t="s">
        <v>7655</v>
      </c>
      <c r="C9860">
        <v>507</v>
      </c>
      <c r="D9860" t="s">
        <v>39</v>
      </c>
      <c r="E9860" t="s">
        <v>33</v>
      </c>
      <c r="F9860">
        <v>40</v>
      </c>
      <c r="G9860">
        <v>3</v>
      </c>
      <c r="H9860" t="s">
        <v>19073</v>
      </c>
    </row>
    <row r="9861" spans="1:8" x14ac:dyDescent="0.25">
      <c r="A9861">
        <v>15615430</v>
      </c>
      <c r="B9861" t="s">
        <v>7383</v>
      </c>
      <c r="C9861">
        <v>678</v>
      </c>
      <c r="D9861" t="s">
        <v>39</v>
      </c>
      <c r="E9861" t="s">
        <v>33</v>
      </c>
      <c r="F9861">
        <v>55</v>
      </c>
      <c r="G9861">
        <v>4</v>
      </c>
      <c r="H9861" t="s">
        <v>19075</v>
      </c>
    </row>
    <row r="9862" spans="1:8" x14ac:dyDescent="0.25">
      <c r="A9862">
        <v>15716431</v>
      </c>
      <c r="B9862" t="s">
        <v>1173</v>
      </c>
      <c r="C9862">
        <v>775</v>
      </c>
      <c r="D9862" t="s">
        <v>20</v>
      </c>
      <c r="E9862" t="s">
        <v>13</v>
      </c>
      <c r="F9862">
        <v>30</v>
      </c>
      <c r="G9862">
        <v>10</v>
      </c>
      <c r="H9862" t="s">
        <v>19077</v>
      </c>
    </row>
    <row r="9863" spans="1:8" x14ac:dyDescent="0.25">
      <c r="A9863">
        <v>15798341</v>
      </c>
      <c r="B9863" t="s">
        <v>9257</v>
      </c>
      <c r="C9863">
        <v>544</v>
      </c>
      <c r="D9863" t="s">
        <v>15</v>
      </c>
      <c r="E9863" t="s">
        <v>33</v>
      </c>
      <c r="F9863">
        <v>38</v>
      </c>
      <c r="G9863">
        <v>8</v>
      </c>
      <c r="H9863" t="s">
        <v>19078</v>
      </c>
    </row>
    <row r="9864" spans="1:8" x14ac:dyDescent="0.25">
      <c r="A9864">
        <v>15651958</v>
      </c>
      <c r="B9864" t="s">
        <v>4037</v>
      </c>
      <c r="C9864">
        <v>756</v>
      </c>
      <c r="D9864" t="s">
        <v>15</v>
      </c>
      <c r="E9864" t="s">
        <v>33</v>
      </c>
      <c r="F9864">
        <v>27</v>
      </c>
      <c r="G9864">
        <v>8</v>
      </c>
      <c r="H9864" t="s">
        <v>19079</v>
      </c>
    </row>
    <row r="9865" spans="1:8" x14ac:dyDescent="0.25">
      <c r="A9865">
        <v>15726179</v>
      </c>
      <c r="B9865" t="s">
        <v>2696</v>
      </c>
      <c r="C9865">
        <v>757</v>
      </c>
      <c r="D9865" t="s">
        <v>39</v>
      </c>
      <c r="E9865" t="s">
        <v>13</v>
      </c>
      <c r="F9865">
        <v>43</v>
      </c>
      <c r="G9865">
        <v>5</v>
      </c>
      <c r="H9865" t="s">
        <v>19081</v>
      </c>
    </row>
    <row r="9866" spans="1:8" x14ac:dyDescent="0.25">
      <c r="A9866">
        <v>15652999</v>
      </c>
      <c r="B9866" t="s">
        <v>416</v>
      </c>
      <c r="C9866">
        <v>742</v>
      </c>
      <c r="D9866" t="s">
        <v>39</v>
      </c>
      <c r="E9866" t="s">
        <v>33</v>
      </c>
      <c r="F9866">
        <v>33</v>
      </c>
      <c r="G9866">
        <v>1</v>
      </c>
      <c r="H9866" t="s">
        <v>19083</v>
      </c>
    </row>
    <row r="9867" spans="1:8" x14ac:dyDescent="0.25">
      <c r="A9867">
        <v>15691950</v>
      </c>
      <c r="B9867" t="s">
        <v>6447</v>
      </c>
      <c r="C9867">
        <v>591</v>
      </c>
      <c r="D9867" t="s">
        <v>20</v>
      </c>
      <c r="E9867" t="s">
        <v>33</v>
      </c>
      <c r="F9867">
        <v>49</v>
      </c>
      <c r="G9867">
        <v>3</v>
      </c>
      <c r="H9867" t="s">
        <v>19084</v>
      </c>
    </row>
    <row r="9868" spans="1:8" x14ac:dyDescent="0.25">
      <c r="A9868">
        <v>15632446</v>
      </c>
      <c r="B9868" t="s">
        <v>6534</v>
      </c>
      <c r="C9868">
        <v>667</v>
      </c>
      <c r="D9868" t="s">
        <v>20</v>
      </c>
      <c r="E9868" t="s">
        <v>33</v>
      </c>
      <c r="F9868">
        <v>24</v>
      </c>
      <c r="G9868">
        <v>4</v>
      </c>
      <c r="H9868" t="s">
        <v>19085</v>
      </c>
    </row>
    <row r="9869" spans="1:8" x14ac:dyDescent="0.25">
      <c r="A9869">
        <v>15620936</v>
      </c>
      <c r="B9869" t="s">
        <v>7475</v>
      </c>
      <c r="C9869">
        <v>787</v>
      </c>
      <c r="D9869" t="s">
        <v>15</v>
      </c>
      <c r="E9869" t="s">
        <v>33</v>
      </c>
      <c r="F9869">
        <v>32</v>
      </c>
      <c r="G9869">
        <v>4</v>
      </c>
      <c r="H9869" t="s">
        <v>19086</v>
      </c>
    </row>
    <row r="9870" spans="1:8" x14ac:dyDescent="0.25">
      <c r="A9870">
        <v>15587640</v>
      </c>
      <c r="B9870" t="s">
        <v>305</v>
      </c>
      <c r="C9870">
        <v>718</v>
      </c>
      <c r="D9870" t="s">
        <v>15</v>
      </c>
      <c r="E9870" t="s">
        <v>13</v>
      </c>
      <c r="F9870">
        <v>43</v>
      </c>
      <c r="G9870">
        <v>0</v>
      </c>
      <c r="H9870" t="s">
        <v>19088</v>
      </c>
    </row>
    <row r="9871" spans="1:8" x14ac:dyDescent="0.25">
      <c r="A9871">
        <v>15782231</v>
      </c>
      <c r="B9871" t="s">
        <v>2577</v>
      </c>
      <c r="C9871">
        <v>521</v>
      </c>
      <c r="D9871" t="s">
        <v>12</v>
      </c>
      <c r="E9871" t="s">
        <v>33</v>
      </c>
      <c r="F9871">
        <v>38</v>
      </c>
      <c r="G9871">
        <v>6</v>
      </c>
      <c r="H9871" t="s">
        <v>19089</v>
      </c>
    </row>
    <row r="9872" spans="1:8" x14ac:dyDescent="0.25">
      <c r="A9872">
        <v>15580462</v>
      </c>
      <c r="B9872" t="s">
        <v>19090</v>
      </c>
      <c r="C9872">
        <v>607</v>
      </c>
      <c r="D9872" t="s">
        <v>19</v>
      </c>
      <c r="E9872" t="s">
        <v>33</v>
      </c>
      <c r="F9872">
        <v>40</v>
      </c>
      <c r="G9872">
        <v>1</v>
      </c>
      <c r="H9872" t="s">
        <v>19092</v>
      </c>
    </row>
    <row r="9873" spans="1:8" x14ac:dyDescent="0.25">
      <c r="A9873">
        <v>15736371</v>
      </c>
      <c r="B9873" t="s">
        <v>348</v>
      </c>
      <c r="C9873">
        <v>633</v>
      </c>
      <c r="D9873" t="s">
        <v>20</v>
      </c>
      <c r="E9873" t="s">
        <v>13</v>
      </c>
      <c r="F9873">
        <v>34</v>
      </c>
      <c r="G9873">
        <v>3</v>
      </c>
      <c r="H9873" t="s">
        <v>19094</v>
      </c>
    </row>
    <row r="9874" spans="1:8" x14ac:dyDescent="0.25">
      <c r="A9874">
        <v>15648032</v>
      </c>
      <c r="B9874" t="s">
        <v>83</v>
      </c>
      <c r="C9874">
        <v>588</v>
      </c>
      <c r="D9874" t="s">
        <v>19</v>
      </c>
      <c r="E9874" t="s">
        <v>33</v>
      </c>
      <c r="F9874">
        <v>37</v>
      </c>
      <c r="G9874">
        <v>2</v>
      </c>
      <c r="H9874" t="s">
        <v>19095</v>
      </c>
    </row>
    <row r="9875" spans="1:8" x14ac:dyDescent="0.25">
      <c r="A9875">
        <v>15610454</v>
      </c>
      <c r="B9875" t="s">
        <v>587</v>
      </c>
      <c r="C9875">
        <v>724</v>
      </c>
      <c r="D9875" t="s">
        <v>39</v>
      </c>
      <c r="E9875" t="s">
        <v>13</v>
      </c>
      <c r="F9875">
        <v>33</v>
      </c>
      <c r="G9875">
        <v>9</v>
      </c>
      <c r="H9875" t="s">
        <v>19097</v>
      </c>
    </row>
    <row r="9876" spans="1:8" x14ac:dyDescent="0.25">
      <c r="A9876">
        <v>15671358</v>
      </c>
      <c r="B9876" t="s">
        <v>9791</v>
      </c>
      <c r="C9876">
        <v>720</v>
      </c>
      <c r="D9876" t="s">
        <v>12</v>
      </c>
      <c r="E9876" t="s">
        <v>33</v>
      </c>
      <c r="F9876">
        <v>44</v>
      </c>
      <c r="G9876">
        <v>4</v>
      </c>
      <c r="H9876" t="s">
        <v>19098</v>
      </c>
    </row>
    <row r="9877" spans="1:8" x14ac:dyDescent="0.25">
      <c r="A9877">
        <v>15747130</v>
      </c>
      <c r="B9877" t="s">
        <v>164</v>
      </c>
      <c r="C9877">
        <v>521</v>
      </c>
      <c r="D9877" t="s">
        <v>15</v>
      </c>
      <c r="E9877" t="s">
        <v>33</v>
      </c>
      <c r="F9877">
        <v>39</v>
      </c>
      <c r="G9877">
        <v>7</v>
      </c>
      <c r="H9877" t="s">
        <v>19099</v>
      </c>
    </row>
    <row r="9878" spans="1:8" x14ac:dyDescent="0.25">
      <c r="A9878">
        <v>15578374</v>
      </c>
      <c r="B9878" t="s">
        <v>9622</v>
      </c>
      <c r="C9878">
        <v>620</v>
      </c>
      <c r="D9878" t="s">
        <v>19</v>
      </c>
      <c r="E9878" t="s">
        <v>33</v>
      </c>
      <c r="F9878">
        <v>36</v>
      </c>
      <c r="G9878">
        <v>7</v>
      </c>
      <c r="H9878" t="s">
        <v>19101</v>
      </c>
    </row>
    <row r="9879" spans="1:8" x14ac:dyDescent="0.25">
      <c r="A9879">
        <v>15572182</v>
      </c>
      <c r="B9879" t="s">
        <v>3548</v>
      </c>
      <c r="C9879">
        <v>505</v>
      </c>
      <c r="D9879" t="s">
        <v>39</v>
      </c>
      <c r="E9879" t="s">
        <v>13</v>
      </c>
      <c r="F9879">
        <v>33</v>
      </c>
      <c r="G9879">
        <v>3</v>
      </c>
      <c r="H9879" t="s">
        <v>19103</v>
      </c>
    </row>
    <row r="9880" spans="1:8" x14ac:dyDescent="0.25">
      <c r="A9880">
        <v>15770041</v>
      </c>
      <c r="B9880" t="s">
        <v>1090</v>
      </c>
      <c r="C9880">
        <v>728</v>
      </c>
      <c r="D9880" t="s">
        <v>19</v>
      </c>
      <c r="E9880" t="s">
        <v>13</v>
      </c>
      <c r="F9880">
        <v>43</v>
      </c>
      <c r="G9880">
        <v>8</v>
      </c>
      <c r="H9880" t="s">
        <v>19105</v>
      </c>
    </row>
    <row r="9881" spans="1:8" x14ac:dyDescent="0.25">
      <c r="A9881">
        <v>15669414</v>
      </c>
      <c r="B9881" t="s">
        <v>202</v>
      </c>
      <c r="C9881">
        <v>486</v>
      </c>
      <c r="D9881" t="s">
        <v>39</v>
      </c>
      <c r="E9881" t="s">
        <v>33</v>
      </c>
      <c r="F9881">
        <v>62</v>
      </c>
      <c r="G9881">
        <v>9</v>
      </c>
      <c r="H9881" t="s">
        <v>19107</v>
      </c>
    </row>
    <row r="9882" spans="1:8" x14ac:dyDescent="0.25">
      <c r="A9882">
        <v>15777054</v>
      </c>
      <c r="B9882" t="s">
        <v>308</v>
      </c>
      <c r="C9882">
        <v>584</v>
      </c>
      <c r="D9882" t="s">
        <v>39</v>
      </c>
      <c r="E9882" t="s">
        <v>33</v>
      </c>
      <c r="F9882">
        <v>42</v>
      </c>
      <c r="G9882">
        <v>3</v>
      </c>
      <c r="H9882" t="s">
        <v>19109</v>
      </c>
    </row>
    <row r="9883" spans="1:8" x14ac:dyDescent="0.25">
      <c r="A9883">
        <v>15621021</v>
      </c>
      <c r="B9883" t="s">
        <v>19110</v>
      </c>
      <c r="C9883">
        <v>687</v>
      </c>
      <c r="D9883" t="s">
        <v>19</v>
      </c>
      <c r="E9883" t="s">
        <v>13</v>
      </c>
      <c r="F9883">
        <v>40</v>
      </c>
      <c r="G9883">
        <v>1</v>
      </c>
      <c r="H9883" t="s">
        <v>19111</v>
      </c>
    </row>
    <row r="9884" spans="1:8" x14ac:dyDescent="0.25">
      <c r="A9884">
        <v>15785490</v>
      </c>
      <c r="B9884" t="s">
        <v>3342</v>
      </c>
      <c r="C9884">
        <v>771</v>
      </c>
      <c r="D9884" t="s">
        <v>20</v>
      </c>
      <c r="E9884" t="s">
        <v>33</v>
      </c>
      <c r="F9884">
        <v>50</v>
      </c>
      <c r="G9884">
        <v>3</v>
      </c>
      <c r="H9884" t="s">
        <v>19113</v>
      </c>
    </row>
    <row r="9885" spans="1:8" x14ac:dyDescent="0.25">
      <c r="A9885">
        <v>15577695</v>
      </c>
      <c r="B9885" t="s">
        <v>9367</v>
      </c>
      <c r="C9885">
        <v>678</v>
      </c>
      <c r="D9885" t="s">
        <v>12</v>
      </c>
      <c r="E9885" t="s">
        <v>33</v>
      </c>
      <c r="F9885">
        <v>41</v>
      </c>
      <c r="G9885">
        <v>2</v>
      </c>
      <c r="H9885" t="s">
        <v>19115</v>
      </c>
    </row>
    <row r="9886" spans="1:8" x14ac:dyDescent="0.25">
      <c r="A9886">
        <v>15686974</v>
      </c>
      <c r="B9886" t="s">
        <v>13110</v>
      </c>
      <c r="C9886">
        <v>751</v>
      </c>
      <c r="D9886" t="s">
        <v>15</v>
      </c>
      <c r="E9886" t="s">
        <v>13</v>
      </c>
      <c r="F9886">
        <v>48</v>
      </c>
      <c r="G9886">
        <v>4</v>
      </c>
      <c r="H9886" t="s">
        <v>19116</v>
      </c>
    </row>
    <row r="9887" spans="1:8" x14ac:dyDescent="0.25">
      <c r="A9887">
        <v>15574584</v>
      </c>
      <c r="B9887" t="s">
        <v>3949</v>
      </c>
      <c r="C9887">
        <v>670</v>
      </c>
      <c r="D9887" t="s">
        <v>12</v>
      </c>
      <c r="E9887" t="s">
        <v>33</v>
      </c>
      <c r="F9887">
        <v>33</v>
      </c>
      <c r="G9887">
        <v>8</v>
      </c>
      <c r="H9887" t="s">
        <v>19118</v>
      </c>
    </row>
    <row r="9888" spans="1:8" x14ac:dyDescent="0.25">
      <c r="A9888">
        <v>15719541</v>
      </c>
      <c r="B9888" t="s">
        <v>19119</v>
      </c>
      <c r="C9888">
        <v>675</v>
      </c>
      <c r="D9888" t="s">
        <v>19</v>
      </c>
      <c r="E9888" t="s">
        <v>33</v>
      </c>
      <c r="F9888">
        <v>31</v>
      </c>
      <c r="G9888">
        <v>2</v>
      </c>
      <c r="H9888" t="s">
        <v>19121</v>
      </c>
    </row>
    <row r="9889" spans="1:8" x14ac:dyDescent="0.25">
      <c r="A9889">
        <v>15646310</v>
      </c>
      <c r="B9889" t="s">
        <v>1605</v>
      </c>
      <c r="C9889">
        <v>684</v>
      </c>
      <c r="D9889" t="s">
        <v>19</v>
      </c>
      <c r="E9889" t="s">
        <v>33</v>
      </c>
      <c r="F9889">
        <v>24</v>
      </c>
      <c r="G9889">
        <v>8</v>
      </c>
      <c r="H9889" t="s">
        <v>19123</v>
      </c>
    </row>
    <row r="9890" spans="1:8" x14ac:dyDescent="0.25">
      <c r="A9890">
        <v>15697606</v>
      </c>
      <c r="B9890" t="s">
        <v>19124</v>
      </c>
      <c r="C9890">
        <v>637</v>
      </c>
      <c r="D9890" t="s">
        <v>12</v>
      </c>
      <c r="E9890" t="s">
        <v>13</v>
      </c>
      <c r="F9890">
        <v>21</v>
      </c>
      <c r="G9890">
        <v>10</v>
      </c>
      <c r="H9890" t="s">
        <v>19126</v>
      </c>
    </row>
    <row r="9891" spans="1:8" x14ac:dyDescent="0.25">
      <c r="A9891">
        <v>15711489</v>
      </c>
      <c r="B9891" t="s">
        <v>92</v>
      </c>
      <c r="C9891">
        <v>760</v>
      </c>
      <c r="D9891" t="s">
        <v>19</v>
      </c>
      <c r="E9891" t="s">
        <v>13</v>
      </c>
      <c r="F9891">
        <v>32</v>
      </c>
      <c r="G9891">
        <v>2</v>
      </c>
      <c r="H9891" t="s">
        <v>19127</v>
      </c>
    </row>
    <row r="9892" spans="1:8" x14ac:dyDescent="0.25">
      <c r="A9892">
        <v>15670427</v>
      </c>
      <c r="B9892" t="s">
        <v>12461</v>
      </c>
      <c r="C9892">
        <v>662</v>
      </c>
      <c r="D9892" t="s">
        <v>19</v>
      </c>
      <c r="E9892" t="s">
        <v>33</v>
      </c>
      <c r="F9892">
        <v>37</v>
      </c>
      <c r="G9892">
        <v>4</v>
      </c>
      <c r="H9892" t="s">
        <v>19129</v>
      </c>
    </row>
    <row r="9893" spans="1:8" x14ac:dyDescent="0.25">
      <c r="A9893">
        <v>15731755</v>
      </c>
      <c r="B9893" t="s">
        <v>19130</v>
      </c>
      <c r="C9893">
        <v>680</v>
      </c>
      <c r="D9893" t="s">
        <v>12</v>
      </c>
      <c r="E9893" t="s">
        <v>33</v>
      </c>
      <c r="F9893">
        <v>49</v>
      </c>
      <c r="G9893">
        <v>10</v>
      </c>
      <c r="H9893" t="s">
        <v>19131</v>
      </c>
    </row>
    <row r="9894" spans="1:8" x14ac:dyDescent="0.25">
      <c r="A9894">
        <v>15796370</v>
      </c>
      <c r="B9894" t="s">
        <v>15990</v>
      </c>
      <c r="C9894">
        <v>604</v>
      </c>
      <c r="D9894" t="s">
        <v>19</v>
      </c>
      <c r="E9894" t="s">
        <v>33</v>
      </c>
      <c r="F9894">
        <v>40</v>
      </c>
      <c r="G9894">
        <v>5</v>
      </c>
      <c r="H9894" t="s">
        <v>19133</v>
      </c>
    </row>
    <row r="9895" spans="1:8" x14ac:dyDescent="0.25">
      <c r="A9895">
        <v>15598331</v>
      </c>
      <c r="B9895" t="s">
        <v>407</v>
      </c>
      <c r="C9895">
        <v>764</v>
      </c>
      <c r="D9895" t="s">
        <v>15</v>
      </c>
      <c r="E9895" t="s">
        <v>13</v>
      </c>
      <c r="F9895">
        <v>40</v>
      </c>
      <c r="G9895">
        <v>9</v>
      </c>
      <c r="H9895" t="s">
        <v>19135</v>
      </c>
    </row>
    <row r="9896" spans="1:8" x14ac:dyDescent="0.25">
      <c r="A9896">
        <v>15704795</v>
      </c>
      <c r="B9896" t="s">
        <v>19136</v>
      </c>
      <c r="C9896">
        <v>521</v>
      </c>
      <c r="D9896" t="s">
        <v>20</v>
      </c>
      <c r="E9896" t="s">
        <v>13</v>
      </c>
      <c r="F9896">
        <v>77</v>
      </c>
      <c r="G9896">
        <v>6</v>
      </c>
      <c r="H9896" t="s">
        <v>19137</v>
      </c>
    </row>
    <row r="9897" spans="1:8" x14ac:dyDescent="0.25">
      <c r="A9897">
        <v>15796764</v>
      </c>
      <c r="B9897" t="s">
        <v>3419</v>
      </c>
      <c r="C9897">
        <v>684</v>
      </c>
      <c r="D9897" t="s">
        <v>39</v>
      </c>
      <c r="E9897" t="s">
        <v>13</v>
      </c>
      <c r="F9897">
        <v>56</v>
      </c>
      <c r="G9897">
        <v>3</v>
      </c>
      <c r="H9897" t="s">
        <v>19139</v>
      </c>
    </row>
    <row r="9898" spans="1:8" x14ac:dyDescent="0.25">
      <c r="A9898">
        <v>15589420</v>
      </c>
      <c r="B9898" t="s">
        <v>2885</v>
      </c>
      <c r="C9898">
        <v>795</v>
      </c>
      <c r="D9898" t="s">
        <v>12</v>
      </c>
      <c r="E9898" t="s">
        <v>13</v>
      </c>
      <c r="F9898">
        <v>40</v>
      </c>
      <c r="G9898">
        <v>2</v>
      </c>
      <c r="H9898" t="s">
        <v>19141</v>
      </c>
    </row>
    <row r="9899" spans="1:8" x14ac:dyDescent="0.25">
      <c r="A9899">
        <v>15810563</v>
      </c>
      <c r="B9899" t="s">
        <v>470</v>
      </c>
      <c r="C9899">
        <v>678</v>
      </c>
      <c r="D9899" t="s">
        <v>19</v>
      </c>
      <c r="E9899" t="s">
        <v>13</v>
      </c>
      <c r="F9899">
        <v>61</v>
      </c>
      <c r="G9899">
        <v>8</v>
      </c>
      <c r="H9899" t="s">
        <v>19142</v>
      </c>
    </row>
    <row r="9900" spans="1:8" x14ac:dyDescent="0.25">
      <c r="A9900">
        <v>15746569</v>
      </c>
      <c r="B9900" t="s">
        <v>8564</v>
      </c>
      <c r="C9900">
        <v>589</v>
      </c>
      <c r="D9900" t="s">
        <v>12</v>
      </c>
      <c r="E9900" t="s">
        <v>33</v>
      </c>
      <c r="F9900">
        <v>38</v>
      </c>
      <c r="G9900">
        <v>4</v>
      </c>
      <c r="H9900" t="s">
        <v>19143</v>
      </c>
    </row>
    <row r="9901" spans="1:8" x14ac:dyDescent="0.25">
      <c r="A9901">
        <v>15811594</v>
      </c>
      <c r="B9901" t="s">
        <v>819</v>
      </c>
      <c r="C9901">
        <v>660</v>
      </c>
      <c r="D9901" t="s">
        <v>19</v>
      </c>
      <c r="E9901" t="s">
        <v>13</v>
      </c>
      <c r="F9901">
        <v>28</v>
      </c>
      <c r="G9901">
        <v>3</v>
      </c>
      <c r="H9901" t="s">
        <v>19145</v>
      </c>
    </row>
    <row r="9902" spans="1:8" x14ac:dyDescent="0.25">
      <c r="A9902">
        <v>15645896</v>
      </c>
      <c r="B9902" t="s">
        <v>322</v>
      </c>
      <c r="C9902">
        <v>646</v>
      </c>
      <c r="D9902" t="s">
        <v>39</v>
      </c>
      <c r="E9902" t="s">
        <v>33</v>
      </c>
      <c r="F9902">
        <v>39</v>
      </c>
      <c r="G9902">
        <v>6</v>
      </c>
      <c r="H9902" t="s">
        <v>19147</v>
      </c>
    </row>
    <row r="9903" spans="1:8" x14ac:dyDescent="0.25">
      <c r="A9903">
        <v>15802909</v>
      </c>
      <c r="B9903" t="s">
        <v>221</v>
      </c>
      <c r="C9903">
        <v>706</v>
      </c>
      <c r="D9903" t="s">
        <v>39</v>
      </c>
      <c r="E9903" t="s">
        <v>13</v>
      </c>
      <c r="F9903">
        <v>56</v>
      </c>
      <c r="G9903">
        <v>3</v>
      </c>
      <c r="H9903" t="s">
        <v>19149</v>
      </c>
    </row>
    <row r="9904" spans="1:8" x14ac:dyDescent="0.25">
      <c r="A9904">
        <v>15797665</v>
      </c>
      <c r="B9904" t="s">
        <v>2862</v>
      </c>
      <c r="C9904">
        <v>730</v>
      </c>
      <c r="D9904" t="s">
        <v>20</v>
      </c>
      <c r="E9904" t="s">
        <v>13</v>
      </c>
      <c r="F9904">
        <v>27</v>
      </c>
      <c r="G9904">
        <v>7</v>
      </c>
      <c r="H9904" t="s">
        <v>19150</v>
      </c>
    </row>
    <row r="9905" spans="1:8" x14ac:dyDescent="0.25">
      <c r="A9905">
        <v>15778959</v>
      </c>
      <c r="B9905" t="s">
        <v>1173</v>
      </c>
      <c r="C9905">
        <v>606</v>
      </c>
      <c r="D9905" t="s">
        <v>20</v>
      </c>
      <c r="E9905" t="s">
        <v>13</v>
      </c>
      <c r="F9905">
        <v>36</v>
      </c>
      <c r="G9905">
        <v>10</v>
      </c>
      <c r="H9905" t="s">
        <v>19151</v>
      </c>
    </row>
    <row r="9906" spans="1:8" x14ac:dyDescent="0.25">
      <c r="A9906">
        <v>15722532</v>
      </c>
      <c r="B9906" t="s">
        <v>952</v>
      </c>
      <c r="C9906">
        <v>690</v>
      </c>
      <c r="D9906" t="s">
        <v>19</v>
      </c>
      <c r="E9906" t="s">
        <v>13</v>
      </c>
      <c r="F9906">
        <v>36</v>
      </c>
      <c r="G9906">
        <v>10</v>
      </c>
      <c r="H9906" t="s">
        <v>19153</v>
      </c>
    </row>
    <row r="9907" spans="1:8" x14ac:dyDescent="0.25">
      <c r="A9907">
        <v>15784124</v>
      </c>
      <c r="B9907" t="s">
        <v>17068</v>
      </c>
      <c r="C9907">
        <v>645</v>
      </c>
      <c r="D9907" t="s">
        <v>39</v>
      </c>
      <c r="E9907" t="s">
        <v>33</v>
      </c>
      <c r="F9907">
        <v>41</v>
      </c>
      <c r="G9907">
        <v>2</v>
      </c>
      <c r="H9907" t="s">
        <v>19155</v>
      </c>
    </row>
    <row r="9908" spans="1:8" x14ac:dyDescent="0.25">
      <c r="A9908">
        <v>15776518</v>
      </c>
      <c r="B9908" t="s">
        <v>10039</v>
      </c>
      <c r="C9908">
        <v>579</v>
      </c>
      <c r="D9908" t="s">
        <v>12</v>
      </c>
      <c r="E9908" t="s">
        <v>13</v>
      </c>
      <c r="F9908">
        <v>38</v>
      </c>
      <c r="G9908">
        <v>4</v>
      </c>
      <c r="H9908" t="s">
        <v>19157</v>
      </c>
    </row>
    <row r="9909" spans="1:8" x14ac:dyDescent="0.25">
      <c r="A9909">
        <v>15611247</v>
      </c>
      <c r="B9909" t="s">
        <v>1036</v>
      </c>
      <c r="C9909">
        <v>481</v>
      </c>
      <c r="D9909" t="s">
        <v>12</v>
      </c>
      <c r="E9909" t="s">
        <v>13</v>
      </c>
      <c r="F9909">
        <v>28</v>
      </c>
      <c r="G9909">
        <v>10</v>
      </c>
      <c r="H9909" t="s">
        <v>19158</v>
      </c>
    </row>
    <row r="9910" spans="1:8" x14ac:dyDescent="0.25">
      <c r="A9910">
        <v>15721469</v>
      </c>
      <c r="B9910" t="s">
        <v>19159</v>
      </c>
      <c r="C9910">
        <v>492</v>
      </c>
      <c r="D9910" t="s">
        <v>39</v>
      </c>
      <c r="E9910" t="s">
        <v>33</v>
      </c>
      <c r="F9910">
        <v>45</v>
      </c>
      <c r="G9910">
        <v>9</v>
      </c>
      <c r="H9910" t="s">
        <v>19161</v>
      </c>
    </row>
    <row r="9911" spans="1:8" x14ac:dyDescent="0.25">
      <c r="A9911">
        <v>15773338</v>
      </c>
      <c r="B9911" t="s">
        <v>167</v>
      </c>
      <c r="C9911">
        <v>739</v>
      </c>
      <c r="D9911" t="s">
        <v>20</v>
      </c>
      <c r="E9911" t="s">
        <v>33</v>
      </c>
      <c r="F9911">
        <v>58</v>
      </c>
      <c r="G9911">
        <v>2</v>
      </c>
      <c r="H9911" t="s">
        <v>19163</v>
      </c>
    </row>
    <row r="9912" spans="1:8" x14ac:dyDescent="0.25">
      <c r="A9912">
        <v>15784042</v>
      </c>
      <c r="B9912" t="s">
        <v>841</v>
      </c>
      <c r="C9912">
        <v>624</v>
      </c>
      <c r="D9912" t="s">
        <v>12</v>
      </c>
      <c r="E9912" t="s">
        <v>33</v>
      </c>
      <c r="F9912">
        <v>55</v>
      </c>
      <c r="G9912">
        <v>7</v>
      </c>
      <c r="H9912" t="s">
        <v>19165</v>
      </c>
    </row>
    <row r="9913" spans="1:8" x14ac:dyDescent="0.25">
      <c r="A9913">
        <v>15776229</v>
      </c>
      <c r="B9913" t="s">
        <v>19166</v>
      </c>
      <c r="C9913">
        <v>682</v>
      </c>
      <c r="D9913" t="s">
        <v>15</v>
      </c>
      <c r="E9913" t="s">
        <v>33</v>
      </c>
      <c r="F9913">
        <v>44</v>
      </c>
      <c r="G9913">
        <v>3</v>
      </c>
      <c r="H9913" t="s">
        <v>19168</v>
      </c>
    </row>
    <row r="9914" spans="1:8" x14ac:dyDescent="0.25">
      <c r="A9914">
        <v>15655903</v>
      </c>
      <c r="B9914" t="s">
        <v>17338</v>
      </c>
      <c r="C9914">
        <v>701</v>
      </c>
      <c r="D9914" t="s">
        <v>19</v>
      </c>
      <c r="E9914" t="s">
        <v>13</v>
      </c>
      <c r="F9914">
        <v>34</v>
      </c>
      <c r="G9914">
        <v>6</v>
      </c>
      <c r="H9914" t="s">
        <v>19170</v>
      </c>
    </row>
    <row r="9915" spans="1:8" x14ac:dyDescent="0.25">
      <c r="A9915">
        <v>15590177</v>
      </c>
      <c r="B9915" t="s">
        <v>7630</v>
      </c>
      <c r="C9915">
        <v>718</v>
      </c>
      <c r="D9915" t="s">
        <v>20</v>
      </c>
      <c r="E9915" t="s">
        <v>13</v>
      </c>
      <c r="F9915">
        <v>44</v>
      </c>
      <c r="G9915">
        <v>1</v>
      </c>
      <c r="H9915" t="s">
        <v>19172</v>
      </c>
    </row>
    <row r="9916" spans="1:8" x14ac:dyDescent="0.25">
      <c r="A9916">
        <v>15568876</v>
      </c>
      <c r="B9916" t="s">
        <v>655</v>
      </c>
      <c r="C9916">
        <v>496</v>
      </c>
      <c r="D9916" t="s">
        <v>20</v>
      </c>
      <c r="E9916" t="s">
        <v>13</v>
      </c>
      <c r="F9916">
        <v>34</v>
      </c>
      <c r="G9916">
        <v>1</v>
      </c>
      <c r="H9916" t="s">
        <v>19174</v>
      </c>
    </row>
    <row r="9917" spans="1:8" x14ac:dyDescent="0.25">
      <c r="A9917">
        <v>15813140</v>
      </c>
      <c r="B9917" t="s">
        <v>390</v>
      </c>
      <c r="C9917">
        <v>543</v>
      </c>
      <c r="D9917" t="s">
        <v>19</v>
      </c>
      <c r="E9917" t="s">
        <v>33</v>
      </c>
      <c r="F9917">
        <v>41</v>
      </c>
      <c r="G9917">
        <v>5</v>
      </c>
      <c r="H9917" t="s">
        <v>19175</v>
      </c>
    </row>
    <row r="9918" spans="1:8" x14ac:dyDescent="0.25">
      <c r="A9918">
        <v>15770516</v>
      </c>
      <c r="B9918" t="s">
        <v>8421</v>
      </c>
      <c r="C9918">
        <v>616</v>
      </c>
      <c r="D9918" t="s">
        <v>19</v>
      </c>
      <c r="E9918" t="s">
        <v>13</v>
      </c>
      <c r="F9918">
        <v>44</v>
      </c>
      <c r="G9918">
        <v>7</v>
      </c>
      <c r="H9918" t="s">
        <v>19177</v>
      </c>
    </row>
    <row r="9919" spans="1:8" x14ac:dyDescent="0.25">
      <c r="A9919">
        <v>15755731</v>
      </c>
      <c r="B9919" t="s">
        <v>1810</v>
      </c>
      <c r="C9919">
        <v>635</v>
      </c>
      <c r="D9919" t="s">
        <v>39</v>
      </c>
      <c r="E9919" t="s">
        <v>33</v>
      </c>
      <c r="F9919">
        <v>53</v>
      </c>
      <c r="G9919">
        <v>8</v>
      </c>
      <c r="H9919" t="s">
        <v>19179</v>
      </c>
    </row>
    <row r="9920" spans="1:8" x14ac:dyDescent="0.25">
      <c r="A9920">
        <v>15574480</v>
      </c>
      <c r="B9920" t="s">
        <v>2990</v>
      </c>
      <c r="C9920">
        <v>652</v>
      </c>
      <c r="D9920" t="s">
        <v>19</v>
      </c>
      <c r="E9920" t="s">
        <v>33</v>
      </c>
      <c r="F9920">
        <v>31</v>
      </c>
      <c r="G9920">
        <v>1</v>
      </c>
      <c r="H9920" t="s">
        <v>19181</v>
      </c>
    </row>
    <row r="9921" spans="1:8" x14ac:dyDescent="0.25">
      <c r="A9921">
        <v>15798084</v>
      </c>
      <c r="B9921" t="s">
        <v>2803</v>
      </c>
      <c r="C9921">
        <v>688</v>
      </c>
      <c r="D9921" t="s">
        <v>15</v>
      </c>
      <c r="E9921" t="s">
        <v>33</v>
      </c>
      <c r="F9921">
        <v>26</v>
      </c>
      <c r="G9921">
        <v>0</v>
      </c>
      <c r="H9921" t="s">
        <v>19182</v>
      </c>
    </row>
    <row r="9922" spans="1:8" x14ac:dyDescent="0.25">
      <c r="A9922">
        <v>15673020</v>
      </c>
      <c r="B9922" t="s">
        <v>613</v>
      </c>
      <c r="C9922">
        <v>678</v>
      </c>
      <c r="D9922" t="s">
        <v>15</v>
      </c>
      <c r="E9922" t="s">
        <v>13</v>
      </c>
      <c r="F9922">
        <v>49</v>
      </c>
      <c r="G9922">
        <v>3</v>
      </c>
      <c r="H9922" t="s">
        <v>19184</v>
      </c>
    </row>
    <row r="9923" spans="1:8" x14ac:dyDescent="0.25">
      <c r="A9923">
        <v>15643575</v>
      </c>
      <c r="B9923" t="s">
        <v>8461</v>
      </c>
      <c r="C9923">
        <v>757</v>
      </c>
      <c r="D9923" t="s">
        <v>39</v>
      </c>
      <c r="E9923" t="s">
        <v>33</v>
      </c>
      <c r="F9923">
        <v>36</v>
      </c>
      <c r="G9923">
        <v>1</v>
      </c>
      <c r="H9923" t="s">
        <v>19186</v>
      </c>
    </row>
    <row r="9924" spans="1:8" x14ac:dyDescent="0.25">
      <c r="A9924">
        <v>15596811</v>
      </c>
      <c r="B9924" t="s">
        <v>29</v>
      </c>
      <c r="C9924">
        <v>667</v>
      </c>
      <c r="D9924" t="s">
        <v>20</v>
      </c>
      <c r="E9924" t="s">
        <v>33</v>
      </c>
      <c r="F9924">
        <v>36</v>
      </c>
      <c r="G9924">
        <v>8</v>
      </c>
      <c r="H9924" t="s">
        <v>19188</v>
      </c>
    </row>
    <row r="9925" spans="1:8" x14ac:dyDescent="0.25">
      <c r="A9925">
        <v>15786789</v>
      </c>
      <c r="B9925" t="s">
        <v>1986</v>
      </c>
      <c r="C9925">
        <v>725</v>
      </c>
      <c r="D9925" t="s">
        <v>20</v>
      </c>
      <c r="E9925" t="s">
        <v>13</v>
      </c>
      <c r="F9925">
        <v>29</v>
      </c>
      <c r="G9925">
        <v>6</v>
      </c>
      <c r="H9925" t="s">
        <v>19189</v>
      </c>
    </row>
    <row r="9926" spans="1:8" x14ac:dyDescent="0.25">
      <c r="A9926">
        <v>15578865</v>
      </c>
      <c r="B9926" t="s">
        <v>2351</v>
      </c>
      <c r="C9926">
        <v>632</v>
      </c>
      <c r="D9926" t="s">
        <v>39</v>
      </c>
      <c r="E9926" t="s">
        <v>13</v>
      </c>
      <c r="F9926">
        <v>50</v>
      </c>
      <c r="G9926">
        <v>5</v>
      </c>
      <c r="H9926" t="s">
        <v>19191</v>
      </c>
    </row>
    <row r="9927" spans="1:8" x14ac:dyDescent="0.25">
      <c r="A9927">
        <v>15605672</v>
      </c>
      <c r="B9927" t="s">
        <v>828</v>
      </c>
      <c r="C9927">
        <v>694</v>
      </c>
      <c r="D9927" t="s">
        <v>15</v>
      </c>
      <c r="E9927" t="s">
        <v>13</v>
      </c>
      <c r="F9927">
        <v>38</v>
      </c>
      <c r="G9927">
        <v>5</v>
      </c>
      <c r="H9927" t="s">
        <v>19193</v>
      </c>
    </row>
    <row r="9928" spans="1:8" x14ac:dyDescent="0.25">
      <c r="A9928">
        <v>15603674</v>
      </c>
      <c r="B9928" t="s">
        <v>1003</v>
      </c>
      <c r="C9928">
        <v>803</v>
      </c>
      <c r="D9928" t="s">
        <v>20</v>
      </c>
      <c r="E9928" t="s">
        <v>33</v>
      </c>
      <c r="F9928">
        <v>36</v>
      </c>
      <c r="G9928">
        <v>1</v>
      </c>
      <c r="H9928" t="s">
        <v>19194</v>
      </c>
    </row>
    <row r="9929" spans="1:8" x14ac:dyDescent="0.25">
      <c r="A9929">
        <v>15759915</v>
      </c>
      <c r="B9929" t="s">
        <v>7830</v>
      </c>
      <c r="C9929">
        <v>814</v>
      </c>
      <c r="D9929" t="s">
        <v>12</v>
      </c>
      <c r="E9929" t="s">
        <v>13</v>
      </c>
      <c r="F9929">
        <v>31</v>
      </c>
      <c r="G9929">
        <v>6</v>
      </c>
      <c r="H9929" t="s">
        <v>19196</v>
      </c>
    </row>
    <row r="9930" spans="1:8" x14ac:dyDescent="0.25">
      <c r="A9930">
        <v>15686219</v>
      </c>
      <c r="B9930" t="s">
        <v>2069</v>
      </c>
      <c r="C9930">
        <v>611</v>
      </c>
      <c r="D9930" t="s">
        <v>20</v>
      </c>
      <c r="E9930" t="s">
        <v>33</v>
      </c>
      <c r="F9930">
        <v>38</v>
      </c>
      <c r="G9930">
        <v>4</v>
      </c>
      <c r="H9930" t="s">
        <v>19198</v>
      </c>
    </row>
    <row r="9931" spans="1:8" x14ac:dyDescent="0.25">
      <c r="A9931">
        <v>15696388</v>
      </c>
      <c r="B9931" t="s">
        <v>2400</v>
      </c>
      <c r="C9931">
        <v>755</v>
      </c>
      <c r="D9931" t="s">
        <v>39</v>
      </c>
      <c r="E9931" t="s">
        <v>33</v>
      </c>
      <c r="F9931">
        <v>38</v>
      </c>
      <c r="G9931">
        <v>4</v>
      </c>
      <c r="H9931" t="s">
        <v>19200</v>
      </c>
    </row>
    <row r="9932" spans="1:8" x14ac:dyDescent="0.25">
      <c r="A9932">
        <v>15713604</v>
      </c>
      <c r="B9932" t="s">
        <v>684</v>
      </c>
      <c r="C9932">
        <v>425</v>
      </c>
      <c r="D9932" t="s">
        <v>39</v>
      </c>
      <c r="E9932" t="s">
        <v>33</v>
      </c>
      <c r="F9932">
        <v>40</v>
      </c>
      <c r="G9932">
        <v>9</v>
      </c>
      <c r="H9932" t="s">
        <v>19202</v>
      </c>
    </row>
    <row r="9933" spans="1:8" x14ac:dyDescent="0.25">
      <c r="A9933">
        <v>15647800</v>
      </c>
      <c r="B9933" t="s">
        <v>980</v>
      </c>
      <c r="C9933">
        <v>850</v>
      </c>
      <c r="D9933" t="s">
        <v>12</v>
      </c>
      <c r="E9933" t="s">
        <v>13</v>
      </c>
      <c r="F9933">
        <v>34</v>
      </c>
      <c r="G9933">
        <v>6</v>
      </c>
      <c r="H9933" t="s">
        <v>19204</v>
      </c>
    </row>
    <row r="9934" spans="1:8" x14ac:dyDescent="0.25">
      <c r="A9934">
        <v>15813451</v>
      </c>
      <c r="B9934" t="s">
        <v>10686</v>
      </c>
      <c r="C9934">
        <v>677</v>
      </c>
      <c r="D9934" t="s">
        <v>19</v>
      </c>
      <c r="E9934" t="s">
        <v>33</v>
      </c>
      <c r="F9934">
        <v>18</v>
      </c>
      <c r="G9934">
        <v>8</v>
      </c>
      <c r="H9934" t="s">
        <v>19206</v>
      </c>
    </row>
    <row r="9935" spans="1:8" x14ac:dyDescent="0.25">
      <c r="A9935">
        <v>15765375</v>
      </c>
      <c r="B9935" t="s">
        <v>3968</v>
      </c>
      <c r="C9935">
        <v>797</v>
      </c>
      <c r="D9935" t="s">
        <v>15</v>
      </c>
      <c r="E9935" t="s">
        <v>13</v>
      </c>
      <c r="F9935">
        <v>46</v>
      </c>
      <c r="G9935">
        <v>8</v>
      </c>
      <c r="H9935" t="s">
        <v>19207</v>
      </c>
    </row>
    <row r="9936" spans="1:8" x14ac:dyDescent="0.25">
      <c r="A9936">
        <v>15774586</v>
      </c>
      <c r="B9936" t="s">
        <v>915</v>
      </c>
      <c r="C9936">
        <v>692</v>
      </c>
      <c r="D9936" t="s">
        <v>39</v>
      </c>
      <c r="E9936" t="s">
        <v>13</v>
      </c>
      <c r="F9936">
        <v>43</v>
      </c>
      <c r="G9936">
        <v>10</v>
      </c>
      <c r="H9936" t="s">
        <v>19209</v>
      </c>
    </row>
    <row r="9937" spans="1:8" x14ac:dyDescent="0.25">
      <c r="A9937">
        <v>15603454</v>
      </c>
      <c r="B9937" t="s">
        <v>2426</v>
      </c>
      <c r="C9937">
        <v>735</v>
      </c>
      <c r="D9937" t="s">
        <v>39</v>
      </c>
      <c r="E9937" t="s">
        <v>33</v>
      </c>
      <c r="F9937">
        <v>28</v>
      </c>
      <c r="G9937">
        <v>5</v>
      </c>
      <c r="H9937" t="s">
        <v>19211</v>
      </c>
    </row>
    <row r="9938" spans="1:8" x14ac:dyDescent="0.25">
      <c r="A9938">
        <v>15653037</v>
      </c>
      <c r="B9938" t="s">
        <v>19212</v>
      </c>
      <c r="C9938">
        <v>609</v>
      </c>
      <c r="D9938" t="s">
        <v>15</v>
      </c>
      <c r="E9938" t="s">
        <v>33</v>
      </c>
      <c r="F9938">
        <v>77</v>
      </c>
      <c r="G9938">
        <v>1</v>
      </c>
      <c r="H9938" t="s">
        <v>19213</v>
      </c>
    </row>
    <row r="9939" spans="1:8" x14ac:dyDescent="0.25">
      <c r="A9939">
        <v>15782475</v>
      </c>
      <c r="B9939" t="s">
        <v>19214</v>
      </c>
      <c r="C9939">
        <v>700</v>
      </c>
      <c r="D9939" t="s">
        <v>12</v>
      </c>
      <c r="E9939" t="s">
        <v>13</v>
      </c>
      <c r="F9939">
        <v>42</v>
      </c>
      <c r="G9939">
        <v>8</v>
      </c>
      <c r="H9939" t="s">
        <v>19215</v>
      </c>
    </row>
    <row r="9940" spans="1:8" x14ac:dyDescent="0.25">
      <c r="A9940">
        <v>15593496</v>
      </c>
      <c r="B9940" t="s">
        <v>4644</v>
      </c>
      <c r="C9940">
        <v>526</v>
      </c>
      <c r="D9940" t="s">
        <v>19</v>
      </c>
      <c r="E9940" t="s">
        <v>13</v>
      </c>
      <c r="F9940">
        <v>36</v>
      </c>
      <c r="G9940">
        <v>5</v>
      </c>
      <c r="H9940" t="s">
        <v>19217</v>
      </c>
    </row>
    <row r="9941" spans="1:8" x14ac:dyDescent="0.25">
      <c r="A9941">
        <v>15808971</v>
      </c>
      <c r="B9941" t="s">
        <v>19218</v>
      </c>
      <c r="C9941">
        <v>693</v>
      </c>
      <c r="D9941" t="s">
        <v>19</v>
      </c>
      <c r="E9941" t="s">
        <v>13</v>
      </c>
      <c r="F9941">
        <v>57</v>
      </c>
      <c r="G9941">
        <v>9</v>
      </c>
      <c r="H9941" t="s">
        <v>19219</v>
      </c>
    </row>
    <row r="9942" spans="1:8" x14ac:dyDescent="0.25">
      <c r="A9942">
        <v>15791972</v>
      </c>
      <c r="B9942" t="s">
        <v>1921</v>
      </c>
      <c r="C9942">
        <v>748</v>
      </c>
      <c r="D9942" t="s">
        <v>20</v>
      </c>
      <c r="E9942" t="s">
        <v>13</v>
      </c>
      <c r="F9942">
        <v>20</v>
      </c>
      <c r="G9942">
        <v>7</v>
      </c>
      <c r="H9942" t="s">
        <v>19220</v>
      </c>
    </row>
    <row r="9943" spans="1:8" x14ac:dyDescent="0.25">
      <c r="A9943">
        <v>15676869</v>
      </c>
      <c r="B9943" t="s">
        <v>170</v>
      </c>
      <c r="C9943">
        <v>657</v>
      </c>
      <c r="D9943" t="s">
        <v>19</v>
      </c>
      <c r="E9943" t="s">
        <v>33</v>
      </c>
      <c r="F9943">
        <v>36</v>
      </c>
      <c r="G9943">
        <v>8</v>
      </c>
      <c r="H9943" t="s">
        <v>19221</v>
      </c>
    </row>
    <row r="9944" spans="1:8" x14ac:dyDescent="0.25">
      <c r="A9944">
        <v>15683007</v>
      </c>
      <c r="B9944" t="s">
        <v>19222</v>
      </c>
      <c r="C9944">
        <v>739</v>
      </c>
      <c r="D9944" t="s">
        <v>39</v>
      </c>
      <c r="E9944" t="s">
        <v>13</v>
      </c>
      <c r="F9944">
        <v>25</v>
      </c>
      <c r="G9944">
        <v>5</v>
      </c>
      <c r="H9944" t="s">
        <v>19224</v>
      </c>
    </row>
    <row r="9945" spans="1:8" x14ac:dyDescent="0.25">
      <c r="A9945">
        <v>15659495</v>
      </c>
      <c r="B9945" t="s">
        <v>277</v>
      </c>
      <c r="C9945">
        <v>784</v>
      </c>
      <c r="D9945" t="s">
        <v>19</v>
      </c>
      <c r="E9945" t="s">
        <v>33</v>
      </c>
      <c r="F9945">
        <v>23</v>
      </c>
      <c r="G9945">
        <v>2</v>
      </c>
      <c r="H9945" t="s">
        <v>19225</v>
      </c>
    </row>
    <row r="9946" spans="1:8" x14ac:dyDescent="0.25">
      <c r="A9946">
        <v>15703923</v>
      </c>
      <c r="B9946" t="s">
        <v>115</v>
      </c>
      <c r="C9946">
        <v>744</v>
      </c>
      <c r="D9946" t="s">
        <v>39</v>
      </c>
      <c r="E9946" t="s">
        <v>33</v>
      </c>
      <c r="F9946">
        <v>41</v>
      </c>
      <c r="G9946">
        <v>7</v>
      </c>
      <c r="H9946" t="s">
        <v>19227</v>
      </c>
    </row>
    <row r="9947" spans="1:8" x14ac:dyDescent="0.25">
      <c r="A9947">
        <v>15674000</v>
      </c>
      <c r="B9947" t="s">
        <v>595</v>
      </c>
      <c r="C9947">
        <v>645</v>
      </c>
      <c r="D9947" t="s">
        <v>20</v>
      </c>
      <c r="E9947" t="s">
        <v>33</v>
      </c>
      <c r="F9947">
        <v>44</v>
      </c>
      <c r="G9947">
        <v>10</v>
      </c>
      <c r="H9947" t="s">
        <v>19228</v>
      </c>
    </row>
    <row r="9948" spans="1:8" x14ac:dyDescent="0.25">
      <c r="A9948">
        <v>15618171</v>
      </c>
      <c r="B9948" t="s">
        <v>2215</v>
      </c>
      <c r="C9948">
        <v>669</v>
      </c>
      <c r="D9948" t="s">
        <v>20</v>
      </c>
      <c r="E9948" t="s">
        <v>13</v>
      </c>
      <c r="F9948">
        <v>33</v>
      </c>
      <c r="G9948">
        <v>9</v>
      </c>
      <c r="H9948" t="s">
        <v>19229</v>
      </c>
    </row>
    <row r="9949" spans="1:8" x14ac:dyDescent="0.25">
      <c r="A9949">
        <v>15732202</v>
      </c>
      <c r="B9949" t="s">
        <v>2488</v>
      </c>
      <c r="C9949">
        <v>615</v>
      </c>
      <c r="D9949" t="s">
        <v>20</v>
      </c>
      <c r="E9949" t="s">
        <v>33</v>
      </c>
      <c r="F9949">
        <v>34</v>
      </c>
      <c r="G9949">
        <v>1</v>
      </c>
      <c r="H9949" t="s">
        <v>19231</v>
      </c>
    </row>
    <row r="9950" spans="1:8" x14ac:dyDescent="0.25">
      <c r="A9950">
        <v>15735078</v>
      </c>
      <c r="B9950" t="s">
        <v>14985</v>
      </c>
      <c r="C9950">
        <v>724</v>
      </c>
      <c r="D9950" t="s">
        <v>39</v>
      </c>
      <c r="E9950" t="s">
        <v>13</v>
      </c>
      <c r="F9950">
        <v>53</v>
      </c>
      <c r="G9950">
        <v>1</v>
      </c>
      <c r="H9950" t="s">
        <v>19233</v>
      </c>
    </row>
    <row r="9951" spans="1:8" x14ac:dyDescent="0.25">
      <c r="A9951">
        <v>15798615</v>
      </c>
      <c r="B9951" t="s">
        <v>2069</v>
      </c>
      <c r="C9951">
        <v>850</v>
      </c>
      <c r="D9951" t="s">
        <v>15</v>
      </c>
      <c r="E9951" t="s">
        <v>13</v>
      </c>
      <c r="F9951">
        <v>47</v>
      </c>
      <c r="G9951">
        <v>9</v>
      </c>
      <c r="H9951" t="s">
        <v>19235</v>
      </c>
    </row>
    <row r="9952" spans="1:8" x14ac:dyDescent="0.25">
      <c r="A9952">
        <v>15638494</v>
      </c>
      <c r="B9952" t="s">
        <v>19236</v>
      </c>
      <c r="C9952">
        <v>625</v>
      </c>
      <c r="D9952" t="s">
        <v>39</v>
      </c>
      <c r="E9952" t="s">
        <v>13</v>
      </c>
      <c r="F9952">
        <v>39</v>
      </c>
      <c r="G9952">
        <v>10</v>
      </c>
      <c r="H9952" t="s">
        <v>19238</v>
      </c>
    </row>
    <row r="9953" spans="1:8" x14ac:dyDescent="0.25">
      <c r="A9953">
        <v>15763874</v>
      </c>
      <c r="B9953" t="s">
        <v>470</v>
      </c>
      <c r="C9953">
        <v>635</v>
      </c>
      <c r="D9953" t="s">
        <v>19</v>
      </c>
      <c r="E9953" t="s">
        <v>33</v>
      </c>
      <c r="F9953">
        <v>46</v>
      </c>
      <c r="G9953">
        <v>8</v>
      </c>
      <c r="H9953" t="s">
        <v>19239</v>
      </c>
    </row>
    <row r="9954" spans="1:8" x14ac:dyDescent="0.25">
      <c r="A9954">
        <v>15696355</v>
      </c>
      <c r="B9954" t="s">
        <v>19240</v>
      </c>
      <c r="C9954">
        <v>724</v>
      </c>
      <c r="D9954" t="s">
        <v>39</v>
      </c>
      <c r="E9954" t="s">
        <v>33</v>
      </c>
      <c r="F9954">
        <v>37</v>
      </c>
      <c r="G9954">
        <v>6</v>
      </c>
      <c r="H9954" t="s">
        <v>19242</v>
      </c>
    </row>
    <row r="9955" spans="1:8" x14ac:dyDescent="0.25">
      <c r="A9955">
        <v>15655952</v>
      </c>
      <c r="B9955" t="s">
        <v>1488</v>
      </c>
      <c r="C9955">
        <v>550</v>
      </c>
      <c r="D9955" t="s">
        <v>12</v>
      </c>
      <c r="E9955" t="s">
        <v>33</v>
      </c>
      <c r="F9955">
        <v>47</v>
      </c>
      <c r="G9955">
        <v>2</v>
      </c>
      <c r="H9955" t="s">
        <v>19243</v>
      </c>
    </row>
    <row r="9956" spans="1:8" x14ac:dyDescent="0.25">
      <c r="A9956">
        <v>15739850</v>
      </c>
      <c r="B9956" t="s">
        <v>2824</v>
      </c>
      <c r="C9956">
        <v>645</v>
      </c>
      <c r="D9956" t="s">
        <v>12</v>
      </c>
      <c r="E9956" t="s">
        <v>33</v>
      </c>
      <c r="F9956">
        <v>45</v>
      </c>
      <c r="G9956">
        <v>6</v>
      </c>
      <c r="H9956" t="s">
        <v>19245</v>
      </c>
    </row>
    <row r="9957" spans="1:8" x14ac:dyDescent="0.25">
      <c r="A9957">
        <v>15611338</v>
      </c>
      <c r="B9957" t="s">
        <v>19246</v>
      </c>
      <c r="C9957">
        <v>714</v>
      </c>
      <c r="D9957" t="s">
        <v>19</v>
      </c>
      <c r="E9957" t="s">
        <v>33</v>
      </c>
      <c r="F9957">
        <v>29</v>
      </c>
      <c r="G9957">
        <v>4</v>
      </c>
      <c r="H9957" t="s">
        <v>19247</v>
      </c>
    </row>
    <row r="9958" spans="1:8" x14ac:dyDescent="0.25">
      <c r="A9958">
        <v>15707861</v>
      </c>
      <c r="B9958" t="s">
        <v>1670</v>
      </c>
      <c r="C9958">
        <v>520</v>
      </c>
      <c r="D9958" t="s">
        <v>12</v>
      </c>
      <c r="E9958" t="s">
        <v>13</v>
      </c>
      <c r="F9958">
        <v>46</v>
      </c>
      <c r="G9958">
        <v>10</v>
      </c>
      <c r="H9958" t="s">
        <v>19249</v>
      </c>
    </row>
    <row r="9959" spans="1:8" x14ac:dyDescent="0.25">
      <c r="A9959">
        <v>15672237</v>
      </c>
      <c r="B9959" t="s">
        <v>4659</v>
      </c>
      <c r="C9959">
        <v>633</v>
      </c>
      <c r="D9959" t="s">
        <v>12</v>
      </c>
      <c r="E9959" t="s">
        <v>33</v>
      </c>
      <c r="F9959">
        <v>25</v>
      </c>
      <c r="G9959">
        <v>1</v>
      </c>
      <c r="H9959" t="s">
        <v>19250</v>
      </c>
    </row>
    <row r="9960" spans="1:8" x14ac:dyDescent="0.25">
      <c r="A9960">
        <v>15657771</v>
      </c>
      <c r="B9960" t="s">
        <v>1857</v>
      </c>
      <c r="C9960">
        <v>537</v>
      </c>
      <c r="D9960" t="s">
        <v>15</v>
      </c>
      <c r="E9960" t="s">
        <v>33</v>
      </c>
      <c r="F9960">
        <v>37</v>
      </c>
      <c r="G9960">
        <v>6</v>
      </c>
      <c r="H9960" t="s">
        <v>19251</v>
      </c>
    </row>
    <row r="9961" spans="1:8" x14ac:dyDescent="0.25">
      <c r="A9961">
        <v>15677783</v>
      </c>
      <c r="B9961" t="s">
        <v>267</v>
      </c>
      <c r="C9961">
        <v>764</v>
      </c>
      <c r="D9961" t="s">
        <v>19</v>
      </c>
      <c r="E9961" t="s">
        <v>33</v>
      </c>
      <c r="F9961">
        <v>38</v>
      </c>
      <c r="G9961">
        <v>4</v>
      </c>
      <c r="H9961" t="s">
        <v>19253</v>
      </c>
    </row>
    <row r="9962" spans="1:8" x14ac:dyDescent="0.25">
      <c r="A9962">
        <v>15681026</v>
      </c>
      <c r="B9962" t="s">
        <v>89</v>
      </c>
      <c r="C9962">
        <v>795</v>
      </c>
      <c r="D9962" t="s">
        <v>39</v>
      </c>
      <c r="E9962" t="s">
        <v>13</v>
      </c>
      <c r="F9962">
        <v>33</v>
      </c>
      <c r="G9962">
        <v>9</v>
      </c>
      <c r="H9962" t="s">
        <v>19255</v>
      </c>
    </row>
    <row r="9963" spans="1:8" x14ac:dyDescent="0.25">
      <c r="A9963">
        <v>15566543</v>
      </c>
      <c r="B9963" t="s">
        <v>19256</v>
      </c>
      <c r="C9963">
        <v>573</v>
      </c>
      <c r="D9963" t="s">
        <v>19</v>
      </c>
      <c r="E9963" t="s">
        <v>33</v>
      </c>
      <c r="F9963">
        <v>44</v>
      </c>
      <c r="G9963">
        <v>9</v>
      </c>
      <c r="H9963" t="s">
        <v>19257</v>
      </c>
    </row>
    <row r="9964" spans="1:8" x14ac:dyDescent="0.25">
      <c r="A9964">
        <v>15594612</v>
      </c>
      <c r="B9964" t="s">
        <v>12844</v>
      </c>
      <c r="C9964">
        <v>702</v>
      </c>
      <c r="D9964" t="s">
        <v>19</v>
      </c>
      <c r="E9964" t="s">
        <v>33</v>
      </c>
      <c r="F9964">
        <v>44</v>
      </c>
      <c r="G9964">
        <v>9</v>
      </c>
      <c r="H9964" t="s">
        <v>19258</v>
      </c>
    </row>
    <row r="9965" spans="1:8" x14ac:dyDescent="0.25">
      <c r="A9965">
        <v>15814664</v>
      </c>
      <c r="B9965" t="s">
        <v>57</v>
      </c>
      <c r="C9965">
        <v>740</v>
      </c>
      <c r="D9965" t="s">
        <v>39</v>
      </c>
      <c r="E9965" t="s">
        <v>33</v>
      </c>
      <c r="F9965">
        <v>33</v>
      </c>
      <c r="G9965">
        <v>2</v>
      </c>
      <c r="H9965" t="s">
        <v>19260</v>
      </c>
    </row>
    <row r="9966" spans="1:8" x14ac:dyDescent="0.25">
      <c r="A9966">
        <v>15642785</v>
      </c>
      <c r="B9966" t="s">
        <v>1560</v>
      </c>
      <c r="C9966">
        <v>479</v>
      </c>
      <c r="D9966" t="s">
        <v>20</v>
      </c>
      <c r="E9966" t="s">
        <v>33</v>
      </c>
      <c r="F9966">
        <v>34</v>
      </c>
      <c r="G9966">
        <v>5</v>
      </c>
      <c r="H9966" t="s">
        <v>19262</v>
      </c>
    </row>
    <row r="9967" spans="1:8" x14ac:dyDescent="0.25">
      <c r="A9967">
        <v>15690164</v>
      </c>
      <c r="B9967" t="s">
        <v>761</v>
      </c>
      <c r="C9967">
        <v>627</v>
      </c>
      <c r="D9967" t="s">
        <v>39</v>
      </c>
      <c r="E9967" t="s">
        <v>13</v>
      </c>
      <c r="F9967">
        <v>33</v>
      </c>
      <c r="G9967">
        <v>4</v>
      </c>
      <c r="H9967" t="s">
        <v>19264</v>
      </c>
    </row>
    <row r="9968" spans="1:8" x14ac:dyDescent="0.25">
      <c r="A9968">
        <v>15590213</v>
      </c>
      <c r="B9968" t="s">
        <v>1140</v>
      </c>
      <c r="C9968">
        <v>479</v>
      </c>
      <c r="D9968" t="s">
        <v>19</v>
      </c>
      <c r="E9968" t="s">
        <v>33</v>
      </c>
      <c r="F9968">
        <v>35</v>
      </c>
      <c r="G9968">
        <v>4</v>
      </c>
      <c r="H9968" t="s">
        <v>19266</v>
      </c>
    </row>
    <row r="9969" spans="1:8" x14ac:dyDescent="0.25">
      <c r="A9969">
        <v>15603794</v>
      </c>
      <c r="B9969" t="s">
        <v>1666</v>
      </c>
      <c r="C9969">
        <v>623</v>
      </c>
      <c r="D9969" t="s">
        <v>20</v>
      </c>
      <c r="E9969" t="s">
        <v>33</v>
      </c>
      <c r="F9969">
        <v>48</v>
      </c>
      <c r="G9969">
        <v>5</v>
      </c>
      <c r="H9969" t="s">
        <v>19268</v>
      </c>
    </row>
    <row r="9970" spans="1:8" x14ac:dyDescent="0.25">
      <c r="A9970">
        <v>15733491</v>
      </c>
      <c r="B9970" t="s">
        <v>2089</v>
      </c>
      <c r="C9970">
        <v>512</v>
      </c>
      <c r="D9970" t="s">
        <v>39</v>
      </c>
      <c r="E9970" t="s">
        <v>13</v>
      </c>
      <c r="F9970">
        <v>40</v>
      </c>
      <c r="G9970">
        <v>8</v>
      </c>
      <c r="H9970" t="s">
        <v>19270</v>
      </c>
    </row>
    <row r="9971" spans="1:8" x14ac:dyDescent="0.25">
      <c r="A9971">
        <v>15806360</v>
      </c>
      <c r="B9971" t="s">
        <v>1928</v>
      </c>
      <c r="C9971">
        <v>609</v>
      </c>
      <c r="D9971" t="s">
        <v>15</v>
      </c>
      <c r="E9971" t="s">
        <v>33</v>
      </c>
      <c r="F9971">
        <v>41</v>
      </c>
      <c r="G9971">
        <v>6</v>
      </c>
      <c r="H9971" t="s">
        <v>19271</v>
      </c>
    </row>
    <row r="9972" spans="1:8" x14ac:dyDescent="0.25">
      <c r="A9972">
        <v>15587133</v>
      </c>
      <c r="B9972" t="s">
        <v>2614</v>
      </c>
      <c r="C9972">
        <v>518</v>
      </c>
      <c r="D9972" t="s">
        <v>15</v>
      </c>
      <c r="E9972" t="s">
        <v>33</v>
      </c>
      <c r="F9972">
        <v>42</v>
      </c>
      <c r="G9972">
        <v>7</v>
      </c>
      <c r="H9972" t="s">
        <v>19273</v>
      </c>
    </row>
    <row r="9973" spans="1:8" x14ac:dyDescent="0.25">
      <c r="A9973">
        <v>15721377</v>
      </c>
      <c r="B9973" t="s">
        <v>418</v>
      </c>
      <c r="C9973">
        <v>833</v>
      </c>
      <c r="D9973" t="s">
        <v>15</v>
      </c>
      <c r="E9973" t="s">
        <v>13</v>
      </c>
      <c r="F9973">
        <v>34</v>
      </c>
      <c r="G9973">
        <v>3</v>
      </c>
      <c r="H9973" t="s">
        <v>19275</v>
      </c>
    </row>
    <row r="9974" spans="1:8" x14ac:dyDescent="0.25">
      <c r="A9974">
        <v>15747927</v>
      </c>
      <c r="B9974" t="s">
        <v>2298</v>
      </c>
      <c r="C9974">
        <v>758</v>
      </c>
      <c r="D9974" t="s">
        <v>15</v>
      </c>
      <c r="E9974" t="s">
        <v>33</v>
      </c>
      <c r="F9974">
        <v>26</v>
      </c>
      <c r="G9974">
        <v>4</v>
      </c>
      <c r="H9974" t="s">
        <v>19277</v>
      </c>
    </row>
    <row r="9975" spans="1:8" x14ac:dyDescent="0.25">
      <c r="A9975">
        <v>15806455</v>
      </c>
      <c r="B9975" t="s">
        <v>561</v>
      </c>
      <c r="C9975">
        <v>611</v>
      </c>
      <c r="D9975" t="s">
        <v>15</v>
      </c>
      <c r="E9975" t="s">
        <v>33</v>
      </c>
      <c r="F9975">
        <v>27</v>
      </c>
      <c r="G9975">
        <v>7</v>
      </c>
      <c r="H9975" t="s">
        <v>19278</v>
      </c>
    </row>
    <row r="9976" spans="1:8" x14ac:dyDescent="0.25">
      <c r="A9976">
        <v>15695474</v>
      </c>
      <c r="B9976" t="s">
        <v>10980</v>
      </c>
      <c r="C9976">
        <v>583</v>
      </c>
      <c r="D9976" t="s">
        <v>15</v>
      </c>
      <c r="E9976" t="s">
        <v>33</v>
      </c>
      <c r="F9976">
        <v>33</v>
      </c>
      <c r="G9976">
        <v>7</v>
      </c>
      <c r="H9976" t="s">
        <v>19280</v>
      </c>
    </row>
    <row r="9977" spans="1:8" x14ac:dyDescent="0.25">
      <c r="A9977">
        <v>15666295</v>
      </c>
      <c r="B9977" t="s">
        <v>613</v>
      </c>
      <c r="C9977">
        <v>610</v>
      </c>
      <c r="D9977" t="s">
        <v>39</v>
      </c>
      <c r="E9977" t="s">
        <v>33</v>
      </c>
      <c r="F9977">
        <v>50</v>
      </c>
      <c r="G9977">
        <v>1</v>
      </c>
      <c r="H9977" t="s">
        <v>19282</v>
      </c>
    </row>
    <row r="9978" spans="1:8" x14ac:dyDescent="0.25">
      <c r="A9978">
        <v>15656062</v>
      </c>
      <c r="B9978" t="s">
        <v>92</v>
      </c>
      <c r="C9978">
        <v>637</v>
      </c>
      <c r="D9978" t="s">
        <v>12</v>
      </c>
      <c r="E9978" t="s">
        <v>13</v>
      </c>
      <c r="F9978">
        <v>33</v>
      </c>
      <c r="G9978">
        <v>7</v>
      </c>
      <c r="H9978" t="s">
        <v>19284</v>
      </c>
    </row>
    <row r="9979" spans="1:8" x14ac:dyDescent="0.25">
      <c r="A9979">
        <v>15579969</v>
      </c>
      <c r="B9979" t="s">
        <v>2787</v>
      </c>
      <c r="C9979">
        <v>683</v>
      </c>
      <c r="D9979" t="s">
        <v>15</v>
      </c>
      <c r="E9979" t="s">
        <v>13</v>
      </c>
      <c r="F9979">
        <v>32</v>
      </c>
      <c r="G9979">
        <v>9</v>
      </c>
      <c r="H9979" t="s">
        <v>19285</v>
      </c>
    </row>
    <row r="9980" spans="1:8" x14ac:dyDescent="0.25">
      <c r="A9980">
        <v>15703563</v>
      </c>
      <c r="B9980" t="s">
        <v>1917</v>
      </c>
      <c r="C9980">
        <v>774</v>
      </c>
      <c r="D9980" t="s">
        <v>20</v>
      </c>
      <c r="E9980" t="s">
        <v>33</v>
      </c>
      <c r="F9980">
        <v>40</v>
      </c>
      <c r="G9980">
        <v>9</v>
      </c>
      <c r="H9980" t="s">
        <v>19287</v>
      </c>
    </row>
    <row r="9981" spans="1:8" x14ac:dyDescent="0.25">
      <c r="A9981">
        <v>15692664</v>
      </c>
      <c r="B9981" t="s">
        <v>3352</v>
      </c>
      <c r="C9981">
        <v>677</v>
      </c>
      <c r="D9981" t="s">
        <v>12</v>
      </c>
      <c r="E9981" t="s">
        <v>13</v>
      </c>
      <c r="F9981">
        <v>58</v>
      </c>
      <c r="G9981">
        <v>1</v>
      </c>
      <c r="H9981" t="s">
        <v>19289</v>
      </c>
    </row>
    <row r="9982" spans="1:8" x14ac:dyDescent="0.25">
      <c r="A9982">
        <v>15719276</v>
      </c>
      <c r="B9982" t="s">
        <v>493</v>
      </c>
      <c r="C9982">
        <v>741</v>
      </c>
      <c r="D9982" t="s">
        <v>19</v>
      </c>
      <c r="E9982" t="s">
        <v>33</v>
      </c>
      <c r="F9982">
        <v>35</v>
      </c>
      <c r="G9982">
        <v>6</v>
      </c>
      <c r="H9982" t="s">
        <v>19291</v>
      </c>
    </row>
    <row r="9983" spans="1:8" x14ac:dyDescent="0.25">
      <c r="A9983">
        <v>15672754</v>
      </c>
      <c r="B9983" t="s">
        <v>19292</v>
      </c>
      <c r="C9983">
        <v>498</v>
      </c>
      <c r="D9983" t="s">
        <v>39</v>
      </c>
      <c r="E9983" t="s">
        <v>33</v>
      </c>
      <c r="F9983">
        <v>42</v>
      </c>
      <c r="G9983">
        <v>3</v>
      </c>
      <c r="H9983" t="s">
        <v>19294</v>
      </c>
    </row>
    <row r="9984" spans="1:8" x14ac:dyDescent="0.25">
      <c r="A9984">
        <v>15768163</v>
      </c>
      <c r="B9984" t="s">
        <v>3027</v>
      </c>
      <c r="C9984">
        <v>655</v>
      </c>
      <c r="D9984" t="s">
        <v>39</v>
      </c>
      <c r="E9984" t="s">
        <v>13</v>
      </c>
      <c r="F9984">
        <v>46</v>
      </c>
      <c r="G9984">
        <v>7</v>
      </c>
      <c r="H9984" t="s">
        <v>19296</v>
      </c>
    </row>
    <row r="9985" spans="1:8" x14ac:dyDescent="0.25">
      <c r="A9985">
        <v>15656710</v>
      </c>
      <c r="B9985" t="s">
        <v>357</v>
      </c>
      <c r="C9985">
        <v>613</v>
      </c>
      <c r="D9985" t="s">
        <v>15</v>
      </c>
      <c r="E9985" t="s">
        <v>33</v>
      </c>
      <c r="F9985">
        <v>40</v>
      </c>
      <c r="G9985">
        <v>4</v>
      </c>
      <c r="H9985" t="s">
        <v>19297</v>
      </c>
    </row>
    <row r="9986" spans="1:8" x14ac:dyDescent="0.25">
      <c r="A9986">
        <v>15696175</v>
      </c>
      <c r="B9986" t="s">
        <v>1935</v>
      </c>
      <c r="C9986">
        <v>602</v>
      </c>
      <c r="D9986" t="s">
        <v>39</v>
      </c>
      <c r="E9986" t="s">
        <v>33</v>
      </c>
      <c r="F9986">
        <v>35</v>
      </c>
      <c r="G9986">
        <v>7</v>
      </c>
      <c r="H9986" t="s">
        <v>19299</v>
      </c>
    </row>
    <row r="9987" spans="1:8" x14ac:dyDescent="0.25">
      <c r="A9987">
        <v>15586914</v>
      </c>
      <c r="B9987" t="s">
        <v>2318</v>
      </c>
      <c r="C9987">
        <v>659</v>
      </c>
      <c r="D9987" t="s">
        <v>20</v>
      </c>
      <c r="E9987" t="s">
        <v>33</v>
      </c>
      <c r="F9987">
        <v>36</v>
      </c>
      <c r="G9987">
        <v>6</v>
      </c>
      <c r="H9987" t="s">
        <v>19301</v>
      </c>
    </row>
    <row r="9988" spans="1:8" x14ac:dyDescent="0.25">
      <c r="A9988">
        <v>15581736</v>
      </c>
      <c r="B9988" t="s">
        <v>36</v>
      </c>
      <c r="C9988">
        <v>673</v>
      </c>
      <c r="D9988" t="s">
        <v>39</v>
      </c>
      <c r="E9988" t="s">
        <v>33</v>
      </c>
      <c r="F9988">
        <v>47</v>
      </c>
      <c r="G9988">
        <v>1</v>
      </c>
      <c r="H9988" t="s">
        <v>19303</v>
      </c>
    </row>
    <row r="9989" spans="1:8" x14ac:dyDescent="0.25">
      <c r="A9989">
        <v>15588839</v>
      </c>
      <c r="B9989" t="s">
        <v>2787</v>
      </c>
      <c r="C9989">
        <v>606</v>
      </c>
      <c r="D9989" t="s">
        <v>19</v>
      </c>
      <c r="E9989" t="s">
        <v>33</v>
      </c>
      <c r="F9989">
        <v>30</v>
      </c>
      <c r="G9989">
        <v>8</v>
      </c>
      <c r="H9989" t="s">
        <v>19305</v>
      </c>
    </row>
    <row r="9990" spans="1:8" x14ac:dyDescent="0.25">
      <c r="A9990">
        <v>15589329</v>
      </c>
      <c r="B9990" t="s">
        <v>184</v>
      </c>
      <c r="C9990">
        <v>775</v>
      </c>
      <c r="D9990" t="s">
        <v>12</v>
      </c>
      <c r="E9990" t="s">
        <v>33</v>
      </c>
      <c r="F9990">
        <v>30</v>
      </c>
      <c r="G9990">
        <v>4</v>
      </c>
      <c r="H9990" t="s">
        <v>19306</v>
      </c>
    </row>
    <row r="9991" spans="1:8" x14ac:dyDescent="0.25">
      <c r="A9991">
        <v>15605622</v>
      </c>
      <c r="B9991" t="s">
        <v>1550</v>
      </c>
      <c r="C9991">
        <v>841</v>
      </c>
      <c r="D9991" t="s">
        <v>19</v>
      </c>
      <c r="E9991" t="s">
        <v>33</v>
      </c>
      <c r="F9991">
        <v>28</v>
      </c>
      <c r="G9991">
        <v>4</v>
      </c>
      <c r="H9991" t="s">
        <v>19307</v>
      </c>
    </row>
    <row r="9992" spans="1:8" x14ac:dyDescent="0.25">
      <c r="A9992">
        <v>15798964</v>
      </c>
      <c r="B9992" t="s">
        <v>8543</v>
      </c>
      <c r="C9992">
        <v>714</v>
      </c>
      <c r="D9992" t="s">
        <v>39</v>
      </c>
      <c r="E9992" t="s">
        <v>33</v>
      </c>
      <c r="F9992">
        <v>33</v>
      </c>
      <c r="G9992">
        <v>3</v>
      </c>
      <c r="H9992" t="s">
        <v>19309</v>
      </c>
    </row>
    <row r="9993" spans="1:8" x14ac:dyDescent="0.25">
      <c r="A9993">
        <v>15769959</v>
      </c>
      <c r="B9993" t="s">
        <v>13373</v>
      </c>
      <c r="C9993">
        <v>597</v>
      </c>
      <c r="D9993" t="s">
        <v>12</v>
      </c>
      <c r="E9993" t="s">
        <v>13</v>
      </c>
      <c r="F9993">
        <v>53</v>
      </c>
      <c r="G9993">
        <v>4</v>
      </c>
      <c r="H9993" t="s">
        <v>19311</v>
      </c>
    </row>
    <row r="9994" spans="1:8" x14ac:dyDescent="0.25">
      <c r="A9994">
        <v>15657105</v>
      </c>
      <c r="B9994" t="s">
        <v>3335</v>
      </c>
      <c r="C9994">
        <v>726</v>
      </c>
      <c r="D9994" t="s">
        <v>19</v>
      </c>
      <c r="E9994" t="s">
        <v>33</v>
      </c>
      <c r="F9994">
        <v>36</v>
      </c>
      <c r="G9994">
        <v>2</v>
      </c>
      <c r="H9994" t="s">
        <v>19312</v>
      </c>
    </row>
    <row r="9995" spans="1:8" x14ac:dyDescent="0.25">
      <c r="A9995">
        <v>15569266</v>
      </c>
      <c r="B9995" t="s">
        <v>1547</v>
      </c>
      <c r="C9995">
        <v>644</v>
      </c>
      <c r="D9995" t="s">
        <v>15</v>
      </c>
      <c r="E9995" t="s">
        <v>33</v>
      </c>
      <c r="F9995">
        <v>28</v>
      </c>
      <c r="G9995">
        <v>7</v>
      </c>
      <c r="H9995" t="s">
        <v>19314</v>
      </c>
    </row>
    <row r="9996" spans="1:8" x14ac:dyDescent="0.25">
      <c r="A9996">
        <v>15719294</v>
      </c>
      <c r="B9996" t="s">
        <v>451</v>
      </c>
      <c r="C9996">
        <v>800</v>
      </c>
      <c r="D9996" t="s">
        <v>12</v>
      </c>
      <c r="E9996" t="s">
        <v>13</v>
      </c>
      <c r="F9996">
        <v>29</v>
      </c>
      <c r="G9996">
        <v>2</v>
      </c>
      <c r="H9996" t="s">
        <v>19315</v>
      </c>
    </row>
    <row r="9997" spans="1:8" x14ac:dyDescent="0.25">
      <c r="A9997">
        <v>15606229</v>
      </c>
      <c r="B9997" t="s">
        <v>14935</v>
      </c>
      <c r="C9997">
        <v>771</v>
      </c>
      <c r="D9997" t="s">
        <v>12</v>
      </c>
      <c r="E9997" t="s">
        <v>33</v>
      </c>
      <c r="F9997">
        <v>39</v>
      </c>
      <c r="G9997">
        <v>5</v>
      </c>
      <c r="H9997" t="s">
        <v>19316</v>
      </c>
    </row>
    <row r="9998" spans="1:8" x14ac:dyDescent="0.25">
      <c r="A9998">
        <v>15569892</v>
      </c>
      <c r="B9998" t="s">
        <v>1893</v>
      </c>
      <c r="C9998">
        <v>516</v>
      </c>
      <c r="D9998" t="s">
        <v>20</v>
      </c>
      <c r="E9998" t="s">
        <v>33</v>
      </c>
      <c r="F9998">
        <v>35</v>
      </c>
      <c r="G9998">
        <v>10</v>
      </c>
      <c r="H9998" t="s">
        <v>19318</v>
      </c>
    </row>
    <row r="9999" spans="1:8" x14ac:dyDescent="0.25">
      <c r="A9999">
        <v>15584532</v>
      </c>
      <c r="B9999" t="s">
        <v>3103</v>
      </c>
      <c r="C9999">
        <v>709</v>
      </c>
      <c r="D9999" t="s">
        <v>15</v>
      </c>
      <c r="E9999" t="s">
        <v>13</v>
      </c>
      <c r="F9999">
        <v>36</v>
      </c>
      <c r="G9999">
        <v>7</v>
      </c>
      <c r="H9999" t="s">
        <v>19319</v>
      </c>
    </row>
    <row r="10000" spans="1:8" x14ac:dyDescent="0.25">
      <c r="A10000">
        <v>15682355</v>
      </c>
      <c r="B10000" t="s">
        <v>8331</v>
      </c>
      <c r="C10000">
        <v>772</v>
      </c>
      <c r="D10000" t="s">
        <v>39</v>
      </c>
      <c r="E10000" t="s">
        <v>33</v>
      </c>
      <c r="F10000">
        <v>42</v>
      </c>
      <c r="G10000">
        <v>3</v>
      </c>
      <c r="H10000" t="s">
        <v>19321</v>
      </c>
    </row>
    <row r="10001" spans="1:8" x14ac:dyDescent="0.25">
      <c r="A10001">
        <v>15628319</v>
      </c>
      <c r="B10001" t="s">
        <v>1717</v>
      </c>
      <c r="C10001">
        <v>792</v>
      </c>
      <c r="D10001" t="s">
        <v>20</v>
      </c>
      <c r="E10001" t="s">
        <v>13</v>
      </c>
      <c r="F10001">
        <v>28</v>
      </c>
      <c r="G10001">
        <v>4</v>
      </c>
      <c r="H10001" t="s">
        <v>19323</v>
      </c>
    </row>
    <row r="10002" spans="1:8" x14ac:dyDescent="0.25">
      <c r="A10002">
        <v>15628319</v>
      </c>
      <c r="B10002" t="s">
        <v>1717</v>
      </c>
      <c r="C10002">
        <v>792</v>
      </c>
      <c r="D10002" t="s">
        <v>20</v>
      </c>
      <c r="E10002" t="s">
        <v>13</v>
      </c>
      <c r="F10002">
        <v>28</v>
      </c>
      <c r="G10002">
        <v>4</v>
      </c>
      <c r="H10002" t="s">
        <v>19323</v>
      </c>
    </row>
  </sheetData>
  <conditionalFormatting sqref="A1:A1048576">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174D-1FF2-7743-927F-261CAAC21727}">
  <dimension ref="A1:I10003"/>
  <sheetViews>
    <sheetView workbookViewId="0">
      <selection activeCell="B1" sqref="B1:B1048576"/>
    </sheetView>
  </sheetViews>
  <sheetFormatPr defaultColWidth="11.42578125" defaultRowHeight="15" x14ac:dyDescent="0.25"/>
  <cols>
    <col min="3" max="3" width="13.28515625" bestFit="1" customWidth="1"/>
    <col min="5" max="5" width="6.7109375" bestFit="1" customWidth="1"/>
  </cols>
  <sheetData>
    <row r="1" spans="1:9" x14ac:dyDescent="0.25">
      <c r="A1" s="1" t="s">
        <v>0</v>
      </c>
      <c r="B1" s="1" t="s">
        <v>19326</v>
      </c>
      <c r="C1" s="1" t="s">
        <v>7</v>
      </c>
      <c r="D1" s="1" t="s">
        <v>8</v>
      </c>
      <c r="E1" s="1" t="s">
        <v>6</v>
      </c>
      <c r="F1" s="1" t="s">
        <v>9</v>
      </c>
      <c r="G1" s="1" t="s">
        <v>10</v>
      </c>
      <c r="H1" s="1"/>
      <c r="I1" s="1"/>
    </row>
    <row r="2" spans="1:9" x14ac:dyDescent="0.25">
      <c r="A2">
        <v>15634602</v>
      </c>
      <c r="B2" t="s">
        <v>16</v>
      </c>
      <c r="C2">
        <v>1</v>
      </c>
      <c r="D2" t="s">
        <v>14</v>
      </c>
      <c r="E2">
        <v>2</v>
      </c>
      <c r="F2" t="s">
        <v>14</v>
      </c>
      <c r="G2">
        <v>1</v>
      </c>
    </row>
    <row r="3" spans="1:9" x14ac:dyDescent="0.25">
      <c r="A3">
        <v>15634602</v>
      </c>
      <c r="B3" t="s">
        <v>16</v>
      </c>
      <c r="C3">
        <v>1</v>
      </c>
      <c r="D3" t="s">
        <v>14</v>
      </c>
      <c r="E3">
        <v>2</v>
      </c>
      <c r="F3" t="s">
        <v>14</v>
      </c>
      <c r="G3">
        <v>1</v>
      </c>
    </row>
    <row r="4" spans="1:9" x14ac:dyDescent="0.25">
      <c r="A4">
        <v>15647311</v>
      </c>
      <c r="B4" t="s">
        <v>21</v>
      </c>
      <c r="C4">
        <v>1</v>
      </c>
      <c r="D4" t="s">
        <v>14</v>
      </c>
      <c r="E4">
        <v>1</v>
      </c>
      <c r="F4" t="s">
        <v>14</v>
      </c>
      <c r="G4">
        <v>0</v>
      </c>
    </row>
    <row r="5" spans="1:9" x14ac:dyDescent="0.25">
      <c r="A5">
        <v>15619304</v>
      </c>
      <c r="B5" t="s">
        <v>25</v>
      </c>
      <c r="C5">
        <v>3</v>
      </c>
      <c r="D5" t="s">
        <v>24</v>
      </c>
      <c r="E5">
        <v>8</v>
      </c>
      <c r="F5" t="s">
        <v>24</v>
      </c>
      <c r="G5">
        <v>1</v>
      </c>
    </row>
    <row r="6" spans="1:9" x14ac:dyDescent="0.25">
      <c r="A6">
        <v>15701354</v>
      </c>
      <c r="B6" t="s">
        <v>16</v>
      </c>
      <c r="C6">
        <v>2</v>
      </c>
      <c r="D6" t="s">
        <v>24</v>
      </c>
      <c r="E6">
        <v>1</v>
      </c>
      <c r="F6" t="s">
        <v>24</v>
      </c>
      <c r="G6">
        <v>0</v>
      </c>
    </row>
    <row r="7" spans="1:9" x14ac:dyDescent="0.25">
      <c r="A7">
        <v>15737888</v>
      </c>
      <c r="B7" t="s">
        <v>30</v>
      </c>
      <c r="C7">
        <v>1</v>
      </c>
      <c r="D7" t="s">
        <v>14</v>
      </c>
      <c r="E7">
        <v>2</v>
      </c>
      <c r="F7" t="s">
        <v>14</v>
      </c>
      <c r="G7">
        <v>0</v>
      </c>
    </row>
    <row r="8" spans="1:9" x14ac:dyDescent="0.25">
      <c r="A8">
        <v>15574012</v>
      </c>
      <c r="B8" t="s">
        <v>34</v>
      </c>
      <c r="C8">
        <v>2</v>
      </c>
      <c r="D8" t="s">
        <v>24</v>
      </c>
      <c r="E8">
        <v>8</v>
      </c>
      <c r="F8" t="s">
        <v>24</v>
      </c>
      <c r="G8">
        <v>1</v>
      </c>
    </row>
    <row r="9" spans="1:9" x14ac:dyDescent="0.25">
      <c r="A9">
        <v>15592531</v>
      </c>
      <c r="B9" t="s">
        <v>16</v>
      </c>
      <c r="C9">
        <v>2</v>
      </c>
      <c r="D9" t="s">
        <v>14</v>
      </c>
      <c r="E9">
        <v>7</v>
      </c>
      <c r="F9" t="s">
        <v>14</v>
      </c>
      <c r="G9">
        <v>0</v>
      </c>
    </row>
    <row r="10" spans="1:9" x14ac:dyDescent="0.25">
      <c r="A10">
        <v>15656148</v>
      </c>
      <c r="B10" t="s">
        <v>40</v>
      </c>
      <c r="C10">
        <v>4</v>
      </c>
      <c r="D10" t="s">
        <v>24</v>
      </c>
      <c r="E10">
        <v>4</v>
      </c>
      <c r="F10" t="s">
        <v>24</v>
      </c>
      <c r="G10">
        <v>1</v>
      </c>
    </row>
    <row r="11" spans="1:9" x14ac:dyDescent="0.25">
      <c r="A11">
        <v>15792365</v>
      </c>
      <c r="B11" t="s">
        <v>43</v>
      </c>
      <c r="C11">
        <v>2</v>
      </c>
      <c r="D11" t="s">
        <v>14</v>
      </c>
      <c r="E11">
        <v>4</v>
      </c>
      <c r="F11" t="s">
        <v>14</v>
      </c>
      <c r="G11">
        <v>0</v>
      </c>
    </row>
    <row r="12" spans="1:9" x14ac:dyDescent="0.25">
      <c r="A12">
        <v>15592389</v>
      </c>
      <c r="B12" t="s">
        <v>46</v>
      </c>
      <c r="C12">
        <v>1</v>
      </c>
      <c r="D12" t="s">
        <v>14</v>
      </c>
      <c r="E12">
        <v>2</v>
      </c>
      <c r="F12" t="s">
        <v>14</v>
      </c>
      <c r="G12">
        <v>0</v>
      </c>
    </row>
    <row r="13" spans="1:9" x14ac:dyDescent="0.25">
      <c r="A13">
        <v>15767821</v>
      </c>
      <c r="B13" t="s">
        <v>49</v>
      </c>
      <c r="C13">
        <v>2</v>
      </c>
      <c r="D13" t="s">
        <v>24</v>
      </c>
      <c r="E13">
        <v>6</v>
      </c>
      <c r="F13" t="s">
        <v>24</v>
      </c>
      <c r="G13">
        <v>0</v>
      </c>
    </row>
    <row r="14" spans="1:9" x14ac:dyDescent="0.25">
      <c r="A14">
        <v>15737173</v>
      </c>
      <c r="B14" t="s">
        <v>16</v>
      </c>
      <c r="C14">
        <v>2</v>
      </c>
      <c r="D14" t="s">
        <v>24</v>
      </c>
      <c r="E14">
        <v>3</v>
      </c>
      <c r="F14" t="s">
        <v>24</v>
      </c>
      <c r="G14">
        <v>0</v>
      </c>
    </row>
    <row r="15" spans="1:9" x14ac:dyDescent="0.25">
      <c r="A15">
        <v>15632264</v>
      </c>
      <c r="B15" t="s">
        <v>16</v>
      </c>
      <c r="C15">
        <v>2</v>
      </c>
      <c r="D15" t="s">
        <v>24</v>
      </c>
      <c r="E15">
        <v>10</v>
      </c>
      <c r="F15" t="s">
        <v>24</v>
      </c>
      <c r="G15">
        <v>0</v>
      </c>
    </row>
    <row r="16" spans="1:9" x14ac:dyDescent="0.25">
      <c r="A16">
        <v>15691483</v>
      </c>
      <c r="B16" t="s">
        <v>16</v>
      </c>
      <c r="C16">
        <v>2</v>
      </c>
      <c r="D16" t="s">
        <v>24</v>
      </c>
      <c r="E16">
        <v>5</v>
      </c>
      <c r="F16" t="s">
        <v>24</v>
      </c>
      <c r="G16">
        <v>0</v>
      </c>
    </row>
    <row r="17" spans="1:7" x14ac:dyDescent="0.25">
      <c r="A17">
        <v>15600882</v>
      </c>
      <c r="B17" t="s">
        <v>16</v>
      </c>
      <c r="C17">
        <v>2</v>
      </c>
      <c r="D17" t="s">
        <v>14</v>
      </c>
      <c r="E17">
        <v>7</v>
      </c>
      <c r="F17" t="s">
        <v>14</v>
      </c>
      <c r="G17">
        <v>0</v>
      </c>
    </row>
    <row r="18" spans="1:7" x14ac:dyDescent="0.25">
      <c r="A18">
        <v>15643966</v>
      </c>
      <c r="B18" t="s">
        <v>60</v>
      </c>
      <c r="C18">
        <v>2</v>
      </c>
      <c r="D18" t="s">
        <v>14</v>
      </c>
      <c r="E18">
        <v>3</v>
      </c>
      <c r="F18" t="s">
        <v>14</v>
      </c>
      <c r="G18">
        <v>0</v>
      </c>
    </row>
    <row r="19" spans="1:7" x14ac:dyDescent="0.25">
      <c r="A19">
        <v>15737452</v>
      </c>
      <c r="B19" t="s">
        <v>63</v>
      </c>
      <c r="C19">
        <v>1</v>
      </c>
      <c r="D19" t="s">
        <v>24</v>
      </c>
      <c r="E19">
        <v>1</v>
      </c>
      <c r="F19" t="s">
        <v>24</v>
      </c>
      <c r="G19">
        <v>1</v>
      </c>
    </row>
    <row r="20" spans="1:7" x14ac:dyDescent="0.25">
      <c r="A20">
        <v>15788218</v>
      </c>
      <c r="B20" t="s">
        <v>16</v>
      </c>
      <c r="C20">
        <v>2</v>
      </c>
      <c r="D20" t="s">
        <v>14</v>
      </c>
      <c r="E20">
        <v>9</v>
      </c>
      <c r="F20" t="s">
        <v>14</v>
      </c>
      <c r="G20">
        <v>0</v>
      </c>
    </row>
    <row r="21" spans="1:7" x14ac:dyDescent="0.25">
      <c r="A21">
        <v>15661507</v>
      </c>
      <c r="B21" t="s">
        <v>16</v>
      </c>
      <c r="C21">
        <v>1</v>
      </c>
      <c r="D21" t="s">
        <v>24</v>
      </c>
      <c r="E21">
        <v>6</v>
      </c>
      <c r="F21" t="s">
        <v>24</v>
      </c>
      <c r="G21">
        <v>0</v>
      </c>
    </row>
    <row r="22" spans="1:7" x14ac:dyDescent="0.25">
      <c r="A22">
        <v>15568982</v>
      </c>
      <c r="B22" t="s">
        <v>16</v>
      </c>
      <c r="C22">
        <v>2</v>
      </c>
      <c r="D22" t="s">
        <v>14</v>
      </c>
      <c r="E22">
        <v>6</v>
      </c>
      <c r="F22" t="s">
        <v>14</v>
      </c>
      <c r="G22">
        <v>0</v>
      </c>
    </row>
    <row r="23" spans="1:7" x14ac:dyDescent="0.25">
      <c r="A23">
        <v>15577657</v>
      </c>
      <c r="B23" t="s">
        <v>16</v>
      </c>
      <c r="C23">
        <v>2</v>
      </c>
      <c r="D23" t="s">
        <v>14</v>
      </c>
      <c r="E23">
        <v>8</v>
      </c>
      <c r="F23" t="s">
        <v>14</v>
      </c>
      <c r="G23">
        <v>0</v>
      </c>
    </row>
    <row r="24" spans="1:7" x14ac:dyDescent="0.25">
      <c r="A24">
        <v>15597945</v>
      </c>
      <c r="B24" t="s">
        <v>16</v>
      </c>
      <c r="C24">
        <v>2</v>
      </c>
      <c r="D24" t="s">
        <v>24</v>
      </c>
      <c r="E24">
        <v>8</v>
      </c>
      <c r="F24" t="s">
        <v>24</v>
      </c>
      <c r="G24">
        <v>0</v>
      </c>
    </row>
    <row r="25" spans="1:7" x14ac:dyDescent="0.25">
      <c r="A25">
        <v>15699309</v>
      </c>
      <c r="B25" t="s">
        <v>16</v>
      </c>
      <c r="C25">
        <v>1</v>
      </c>
      <c r="D25" t="s">
        <v>24</v>
      </c>
      <c r="E25">
        <v>4</v>
      </c>
      <c r="F25" t="s">
        <v>24</v>
      </c>
      <c r="G25">
        <v>1</v>
      </c>
    </row>
    <row r="26" spans="1:7" x14ac:dyDescent="0.25">
      <c r="A26">
        <v>15725737</v>
      </c>
      <c r="B26" t="s">
        <v>16</v>
      </c>
      <c r="C26">
        <v>2</v>
      </c>
      <c r="D26" t="s">
        <v>14</v>
      </c>
      <c r="E26">
        <v>3</v>
      </c>
      <c r="F26" t="s">
        <v>14</v>
      </c>
      <c r="G26">
        <v>0</v>
      </c>
    </row>
    <row r="27" spans="1:7" x14ac:dyDescent="0.25">
      <c r="A27">
        <v>15625047</v>
      </c>
      <c r="B27" t="s">
        <v>16</v>
      </c>
      <c r="C27">
        <v>1</v>
      </c>
      <c r="D27" t="s">
        <v>14</v>
      </c>
      <c r="E27">
        <v>5</v>
      </c>
      <c r="F27" t="s">
        <v>14</v>
      </c>
      <c r="G27">
        <v>0</v>
      </c>
    </row>
    <row r="28" spans="1:7" x14ac:dyDescent="0.25">
      <c r="A28">
        <v>15738191</v>
      </c>
      <c r="B28" t="s">
        <v>16</v>
      </c>
      <c r="C28">
        <v>2</v>
      </c>
      <c r="D28" t="s">
        <v>14</v>
      </c>
      <c r="E28">
        <v>3</v>
      </c>
      <c r="F28" t="s">
        <v>14</v>
      </c>
      <c r="G28">
        <v>0</v>
      </c>
    </row>
    <row r="29" spans="1:7" x14ac:dyDescent="0.25">
      <c r="A29">
        <v>15736816</v>
      </c>
      <c r="B29" t="s">
        <v>84</v>
      </c>
      <c r="C29">
        <v>1</v>
      </c>
      <c r="D29" t="s">
        <v>14</v>
      </c>
      <c r="E29">
        <v>2</v>
      </c>
      <c r="F29" t="s">
        <v>14</v>
      </c>
      <c r="G29">
        <v>0</v>
      </c>
    </row>
    <row r="30" spans="1:7" x14ac:dyDescent="0.25">
      <c r="A30">
        <v>15700772</v>
      </c>
      <c r="B30" t="s">
        <v>16</v>
      </c>
      <c r="C30">
        <v>2</v>
      </c>
      <c r="D30" t="s">
        <v>24</v>
      </c>
      <c r="E30">
        <v>9</v>
      </c>
      <c r="F30" t="s">
        <v>24</v>
      </c>
      <c r="G30">
        <v>0</v>
      </c>
    </row>
    <row r="31" spans="1:7" x14ac:dyDescent="0.25">
      <c r="A31">
        <v>15728693</v>
      </c>
      <c r="B31" t="s">
        <v>88</v>
      </c>
      <c r="C31">
        <v>1</v>
      </c>
      <c r="D31" t="s">
        <v>14</v>
      </c>
      <c r="E31">
        <v>3</v>
      </c>
      <c r="F31" t="s">
        <v>14</v>
      </c>
      <c r="G31">
        <v>0</v>
      </c>
    </row>
    <row r="32" spans="1:7" x14ac:dyDescent="0.25">
      <c r="A32">
        <v>15656300</v>
      </c>
      <c r="B32" t="s">
        <v>90</v>
      </c>
      <c r="C32">
        <v>2</v>
      </c>
      <c r="D32" t="s">
        <v>14</v>
      </c>
      <c r="E32">
        <v>0</v>
      </c>
      <c r="F32" t="s">
        <v>14</v>
      </c>
      <c r="G32">
        <v>0</v>
      </c>
    </row>
    <row r="33" spans="1:7" x14ac:dyDescent="0.25">
      <c r="A33">
        <v>15589475</v>
      </c>
      <c r="B33" t="s">
        <v>16</v>
      </c>
      <c r="C33">
        <v>3</v>
      </c>
      <c r="D33" t="s">
        <v>24</v>
      </c>
      <c r="E33">
        <v>3</v>
      </c>
      <c r="F33" t="s">
        <v>24</v>
      </c>
      <c r="G33">
        <v>1</v>
      </c>
    </row>
    <row r="34" spans="1:7" x14ac:dyDescent="0.25">
      <c r="A34">
        <v>15706552</v>
      </c>
      <c r="B34" t="s">
        <v>95</v>
      </c>
      <c r="C34">
        <v>1</v>
      </c>
      <c r="D34" t="s">
        <v>14</v>
      </c>
      <c r="E34">
        <v>7</v>
      </c>
      <c r="F34" t="s">
        <v>14</v>
      </c>
      <c r="G34">
        <v>0</v>
      </c>
    </row>
    <row r="35" spans="1:7" x14ac:dyDescent="0.25">
      <c r="A35">
        <v>15750181</v>
      </c>
      <c r="B35" t="s">
        <v>98</v>
      </c>
      <c r="C35">
        <v>2</v>
      </c>
      <c r="D35" t="s">
        <v>24</v>
      </c>
      <c r="E35">
        <v>9</v>
      </c>
      <c r="F35" t="s">
        <v>24</v>
      </c>
      <c r="G35">
        <v>0</v>
      </c>
    </row>
    <row r="36" spans="1:7" x14ac:dyDescent="0.25">
      <c r="A36">
        <v>15659428</v>
      </c>
      <c r="B36" t="s">
        <v>16</v>
      </c>
      <c r="C36">
        <v>2</v>
      </c>
      <c r="D36" t="s">
        <v>14</v>
      </c>
      <c r="E36">
        <v>6</v>
      </c>
      <c r="F36" t="s">
        <v>14</v>
      </c>
      <c r="G36">
        <v>0</v>
      </c>
    </row>
    <row r="37" spans="1:7" x14ac:dyDescent="0.25">
      <c r="A37">
        <v>15732963</v>
      </c>
      <c r="B37" t="s">
        <v>16</v>
      </c>
      <c r="C37">
        <v>2</v>
      </c>
      <c r="D37" t="s">
        <v>14</v>
      </c>
      <c r="E37">
        <v>9</v>
      </c>
      <c r="F37" t="s">
        <v>14</v>
      </c>
      <c r="G37">
        <v>0</v>
      </c>
    </row>
    <row r="38" spans="1:7" x14ac:dyDescent="0.25">
      <c r="A38">
        <v>15794171</v>
      </c>
      <c r="B38" t="s">
        <v>105</v>
      </c>
      <c r="C38">
        <v>1</v>
      </c>
      <c r="D38" t="s">
        <v>24</v>
      </c>
      <c r="E38">
        <v>0</v>
      </c>
      <c r="F38" t="s">
        <v>24</v>
      </c>
      <c r="G38">
        <v>1</v>
      </c>
    </row>
    <row r="39" spans="1:7" x14ac:dyDescent="0.25">
      <c r="A39">
        <v>15788448</v>
      </c>
      <c r="B39" t="s">
        <v>108</v>
      </c>
      <c r="C39">
        <v>1</v>
      </c>
      <c r="D39" t="s">
        <v>14</v>
      </c>
      <c r="E39">
        <v>3</v>
      </c>
      <c r="F39" t="s">
        <v>14</v>
      </c>
      <c r="G39">
        <v>0</v>
      </c>
    </row>
    <row r="40" spans="1:7" x14ac:dyDescent="0.25">
      <c r="A40">
        <v>15729599</v>
      </c>
      <c r="B40" t="s">
        <v>111</v>
      </c>
      <c r="C40">
        <v>1</v>
      </c>
      <c r="D40" t="s">
        <v>14</v>
      </c>
      <c r="E40">
        <v>7</v>
      </c>
      <c r="F40" t="s">
        <v>14</v>
      </c>
      <c r="G40">
        <v>0</v>
      </c>
    </row>
    <row r="41" spans="1:7" x14ac:dyDescent="0.25">
      <c r="A41">
        <v>15717426</v>
      </c>
      <c r="B41" t="s">
        <v>16</v>
      </c>
      <c r="C41">
        <v>1</v>
      </c>
      <c r="D41" t="s">
        <v>14</v>
      </c>
      <c r="E41">
        <v>7</v>
      </c>
      <c r="F41" t="s">
        <v>14</v>
      </c>
      <c r="G41">
        <v>0</v>
      </c>
    </row>
    <row r="42" spans="1:7" x14ac:dyDescent="0.25">
      <c r="A42">
        <v>15585768</v>
      </c>
      <c r="B42" t="s">
        <v>116</v>
      </c>
      <c r="C42">
        <v>2</v>
      </c>
      <c r="D42" t="s">
        <v>14</v>
      </c>
      <c r="E42">
        <v>6</v>
      </c>
      <c r="F42" t="s">
        <v>14</v>
      </c>
      <c r="G42">
        <v>0</v>
      </c>
    </row>
    <row r="43" spans="1:7" x14ac:dyDescent="0.25">
      <c r="A43">
        <v>15619360</v>
      </c>
      <c r="B43" t="s">
        <v>16</v>
      </c>
      <c r="C43">
        <v>1</v>
      </c>
      <c r="D43" t="s">
        <v>24</v>
      </c>
      <c r="E43">
        <v>4</v>
      </c>
      <c r="F43" t="s">
        <v>24</v>
      </c>
      <c r="G43">
        <v>0</v>
      </c>
    </row>
    <row r="44" spans="1:7" x14ac:dyDescent="0.25">
      <c r="A44">
        <v>15738148</v>
      </c>
      <c r="B44" t="s">
        <v>121</v>
      </c>
      <c r="C44">
        <v>1</v>
      </c>
      <c r="D44" t="s">
        <v>24</v>
      </c>
      <c r="E44">
        <v>8</v>
      </c>
      <c r="F44" t="s">
        <v>24</v>
      </c>
      <c r="G44">
        <v>1</v>
      </c>
    </row>
    <row r="45" spans="1:7" x14ac:dyDescent="0.25">
      <c r="A45">
        <v>15687946</v>
      </c>
      <c r="B45" t="s">
        <v>124</v>
      </c>
      <c r="C45">
        <v>1</v>
      </c>
      <c r="D45" t="s">
        <v>14</v>
      </c>
      <c r="E45">
        <v>2</v>
      </c>
      <c r="F45" t="s">
        <v>14</v>
      </c>
      <c r="G45">
        <v>0</v>
      </c>
    </row>
    <row r="46" spans="1:7" x14ac:dyDescent="0.25">
      <c r="A46">
        <v>15755196</v>
      </c>
      <c r="B46" t="s">
        <v>127</v>
      </c>
      <c r="C46">
        <v>1</v>
      </c>
      <c r="D46" t="s">
        <v>24</v>
      </c>
      <c r="E46">
        <v>2</v>
      </c>
      <c r="F46" t="s">
        <v>24</v>
      </c>
      <c r="G46">
        <v>1</v>
      </c>
    </row>
    <row r="47" spans="1:7" x14ac:dyDescent="0.25">
      <c r="A47">
        <v>15684171</v>
      </c>
      <c r="B47" t="s">
        <v>130</v>
      </c>
      <c r="C47">
        <v>1</v>
      </c>
      <c r="D47" t="s">
        <v>14</v>
      </c>
      <c r="E47">
        <v>5</v>
      </c>
      <c r="F47" t="s">
        <v>14</v>
      </c>
      <c r="G47">
        <v>0</v>
      </c>
    </row>
    <row r="48" spans="1:7" x14ac:dyDescent="0.25">
      <c r="A48">
        <v>15754849</v>
      </c>
      <c r="B48" t="s">
        <v>133</v>
      </c>
      <c r="C48">
        <v>2</v>
      </c>
      <c r="D48" t="s">
        <v>14</v>
      </c>
      <c r="E48">
        <v>4</v>
      </c>
      <c r="F48" t="s">
        <v>14</v>
      </c>
      <c r="G48">
        <v>0</v>
      </c>
    </row>
    <row r="49" spans="1:7" x14ac:dyDescent="0.25">
      <c r="A49">
        <v>15602280</v>
      </c>
      <c r="B49" t="s">
        <v>136</v>
      </c>
      <c r="C49">
        <v>1</v>
      </c>
      <c r="D49" t="s">
        <v>14</v>
      </c>
      <c r="E49">
        <v>9</v>
      </c>
      <c r="F49" t="s">
        <v>14</v>
      </c>
      <c r="G49">
        <v>1</v>
      </c>
    </row>
    <row r="50" spans="1:7" x14ac:dyDescent="0.25">
      <c r="A50">
        <v>15771573</v>
      </c>
      <c r="B50" t="s">
        <v>139</v>
      </c>
      <c r="C50">
        <v>1</v>
      </c>
      <c r="D50" t="s">
        <v>14</v>
      </c>
      <c r="E50">
        <v>9</v>
      </c>
      <c r="F50" t="s">
        <v>14</v>
      </c>
      <c r="G50">
        <v>1</v>
      </c>
    </row>
    <row r="51" spans="1:7" x14ac:dyDescent="0.25">
      <c r="A51">
        <v>15766205</v>
      </c>
      <c r="B51" t="s">
        <v>142</v>
      </c>
      <c r="C51">
        <v>1</v>
      </c>
      <c r="D51" t="s">
        <v>14</v>
      </c>
      <c r="E51">
        <v>2</v>
      </c>
      <c r="F51" t="s">
        <v>14</v>
      </c>
      <c r="G51">
        <v>0</v>
      </c>
    </row>
    <row r="52" spans="1:7" x14ac:dyDescent="0.25">
      <c r="A52">
        <v>15771873</v>
      </c>
      <c r="B52" t="s">
        <v>145</v>
      </c>
      <c r="C52">
        <v>2</v>
      </c>
      <c r="D52" t="s">
        <v>24</v>
      </c>
      <c r="E52">
        <v>2</v>
      </c>
      <c r="F52" t="s">
        <v>24</v>
      </c>
      <c r="G52">
        <v>0</v>
      </c>
    </row>
    <row r="53" spans="1:7" x14ac:dyDescent="0.25">
      <c r="A53">
        <v>15616550</v>
      </c>
      <c r="B53" t="s">
        <v>148</v>
      </c>
      <c r="C53">
        <v>2</v>
      </c>
      <c r="D53" t="s">
        <v>24</v>
      </c>
      <c r="E53">
        <v>10</v>
      </c>
      <c r="F53" t="s">
        <v>24</v>
      </c>
      <c r="G53">
        <v>0</v>
      </c>
    </row>
    <row r="54" spans="1:7" x14ac:dyDescent="0.25">
      <c r="A54">
        <v>15768193</v>
      </c>
      <c r="B54" t="s">
        <v>151</v>
      </c>
      <c r="C54">
        <v>2</v>
      </c>
      <c r="D54" t="s">
        <v>24</v>
      </c>
      <c r="E54">
        <v>5</v>
      </c>
      <c r="F54" t="s">
        <v>24</v>
      </c>
      <c r="G54">
        <v>0</v>
      </c>
    </row>
    <row r="55" spans="1:7" x14ac:dyDescent="0.25">
      <c r="A55">
        <v>15683553</v>
      </c>
      <c r="B55" t="s">
        <v>16</v>
      </c>
      <c r="C55">
        <v>2</v>
      </c>
      <c r="D55" t="s">
        <v>24</v>
      </c>
      <c r="E55">
        <v>5</v>
      </c>
      <c r="F55" t="s">
        <v>24</v>
      </c>
      <c r="G55">
        <v>0</v>
      </c>
    </row>
    <row r="56" spans="1:7" x14ac:dyDescent="0.25">
      <c r="A56">
        <v>15702298</v>
      </c>
      <c r="B56" t="s">
        <v>156</v>
      </c>
      <c r="C56">
        <v>1</v>
      </c>
      <c r="D56" t="s">
        <v>24</v>
      </c>
      <c r="E56">
        <v>8</v>
      </c>
      <c r="F56" t="s">
        <v>24</v>
      </c>
      <c r="G56">
        <v>1</v>
      </c>
    </row>
    <row r="57" spans="1:7" x14ac:dyDescent="0.25">
      <c r="A57">
        <v>15569590</v>
      </c>
      <c r="B57" t="s">
        <v>159</v>
      </c>
      <c r="C57">
        <v>1</v>
      </c>
      <c r="D57" t="s">
        <v>24</v>
      </c>
      <c r="E57">
        <v>1</v>
      </c>
      <c r="F57" t="s">
        <v>24</v>
      </c>
      <c r="G57">
        <v>1</v>
      </c>
    </row>
    <row r="58" spans="1:7" x14ac:dyDescent="0.25">
      <c r="A58">
        <v>15760861</v>
      </c>
      <c r="B58" t="s">
        <v>162</v>
      </c>
      <c r="C58">
        <v>1</v>
      </c>
      <c r="D58" t="s">
        <v>14</v>
      </c>
      <c r="E58">
        <v>1</v>
      </c>
      <c r="F58" t="s">
        <v>14</v>
      </c>
      <c r="G58">
        <v>0</v>
      </c>
    </row>
    <row r="59" spans="1:7" x14ac:dyDescent="0.25">
      <c r="A59">
        <v>15630053</v>
      </c>
      <c r="B59" t="s">
        <v>165</v>
      </c>
      <c r="C59">
        <v>1</v>
      </c>
      <c r="D59" t="s">
        <v>24</v>
      </c>
      <c r="E59">
        <v>5</v>
      </c>
      <c r="F59" t="s">
        <v>24</v>
      </c>
      <c r="G59">
        <v>0</v>
      </c>
    </row>
    <row r="60" spans="1:7" x14ac:dyDescent="0.25">
      <c r="A60">
        <v>15647091</v>
      </c>
      <c r="B60" t="s">
        <v>168</v>
      </c>
      <c r="C60">
        <v>1</v>
      </c>
      <c r="D60" t="s">
        <v>24</v>
      </c>
      <c r="E60">
        <v>0</v>
      </c>
      <c r="F60" t="s">
        <v>24</v>
      </c>
      <c r="G60">
        <v>0</v>
      </c>
    </row>
    <row r="61" spans="1:7" x14ac:dyDescent="0.25">
      <c r="A61">
        <v>15623944</v>
      </c>
      <c r="B61" t="s">
        <v>16</v>
      </c>
      <c r="C61">
        <v>1</v>
      </c>
      <c r="D61" t="s">
        <v>24</v>
      </c>
      <c r="E61">
        <v>4</v>
      </c>
      <c r="F61" t="s">
        <v>24</v>
      </c>
      <c r="G61">
        <v>1</v>
      </c>
    </row>
    <row r="62" spans="1:7" x14ac:dyDescent="0.25">
      <c r="A62">
        <v>15804771</v>
      </c>
      <c r="B62" t="s">
        <v>173</v>
      </c>
      <c r="C62">
        <v>1</v>
      </c>
      <c r="D62" t="s">
        <v>14</v>
      </c>
      <c r="E62">
        <v>4</v>
      </c>
      <c r="F62" t="s">
        <v>14</v>
      </c>
      <c r="G62">
        <v>0</v>
      </c>
    </row>
    <row r="63" spans="1:7" x14ac:dyDescent="0.25">
      <c r="A63">
        <v>15651280</v>
      </c>
      <c r="B63" t="s">
        <v>176</v>
      </c>
      <c r="C63">
        <v>1</v>
      </c>
      <c r="D63" t="s">
        <v>24</v>
      </c>
      <c r="E63">
        <v>5</v>
      </c>
      <c r="F63" t="s">
        <v>24</v>
      </c>
      <c r="G63">
        <v>0</v>
      </c>
    </row>
    <row r="64" spans="1:7" x14ac:dyDescent="0.25">
      <c r="A64">
        <v>15773469</v>
      </c>
      <c r="B64" t="s">
        <v>179</v>
      </c>
      <c r="C64">
        <v>2</v>
      </c>
      <c r="D64" t="s">
        <v>24</v>
      </c>
      <c r="E64">
        <v>9</v>
      </c>
      <c r="F64" t="s">
        <v>24</v>
      </c>
      <c r="G64">
        <v>0</v>
      </c>
    </row>
    <row r="65" spans="1:7" x14ac:dyDescent="0.25">
      <c r="A65">
        <v>15702014</v>
      </c>
      <c r="B65" t="s">
        <v>182</v>
      </c>
      <c r="C65">
        <v>2</v>
      </c>
      <c r="D65" t="s">
        <v>24</v>
      </c>
      <c r="E65">
        <v>1</v>
      </c>
      <c r="F65" t="s">
        <v>24</v>
      </c>
      <c r="G65">
        <v>0</v>
      </c>
    </row>
    <row r="66" spans="1:7" x14ac:dyDescent="0.25">
      <c r="A66">
        <v>15751208</v>
      </c>
      <c r="B66" t="s">
        <v>185</v>
      </c>
      <c r="C66">
        <v>1</v>
      </c>
      <c r="D66" t="s">
        <v>14</v>
      </c>
      <c r="E66">
        <v>8</v>
      </c>
      <c r="F66" t="s">
        <v>14</v>
      </c>
      <c r="G66">
        <v>0</v>
      </c>
    </row>
    <row r="67" spans="1:7" x14ac:dyDescent="0.25">
      <c r="A67">
        <v>15592461</v>
      </c>
      <c r="B67" t="s">
        <v>188</v>
      </c>
      <c r="C67">
        <v>1</v>
      </c>
      <c r="D67" t="s">
        <v>14</v>
      </c>
      <c r="E67">
        <v>4</v>
      </c>
      <c r="F67" t="s">
        <v>14</v>
      </c>
      <c r="G67">
        <v>0</v>
      </c>
    </row>
    <row r="68" spans="1:7" x14ac:dyDescent="0.25">
      <c r="A68">
        <v>15789484</v>
      </c>
      <c r="B68" t="s">
        <v>191</v>
      </c>
      <c r="C68">
        <v>2</v>
      </c>
      <c r="D68" t="s">
        <v>14</v>
      </c>
      <c r="E68">
        <v>6</v>
      </c>
      <c r="F68" t="s">
        <v>14</v>
      </c>
      <c r="G68">
        <v>0</v>
      </c>
    </row>
    <row r="69" spans="1:7" x14ac:dyDescent="0.25">
      <c r="A69">
        <v>15696061</v>
      </c>
      <c r="B69" t="s">
        <v>194</v>
      </c>
      <c r="C69">
        <v>1</v>
      </c>
      <c r="D69" t="s">
        <v>24</v>
      </c>
      <c r="E69">
        <v>1</v>
      </c>
      <c r="F69" t="s">
        <v>24</v>
      </c>
      <c r="G69">
        <v>0</v>
      </c>
    </row>
    <row r="70" spans="1:7" x14ac:dyDescent="0.25">
      <c r="A70">
        <v>15641582</v>
      </c>
      <c r="B70" t="s">
        <v>197</v>
      </c>
      <c r="C70">
        <v>2</v>
      </c>
      <c r="D70" t="s">
        <v>14</v>
      </c>
      <c r="E70">
        <v>10</v>
      </c>
      <c r="F70" t="s">
        <v>14</v>
      </c>
      <c r="G70">
        <v>0</v>
      </c>
    </row>
    <row r="71" spans="1:7" x14ac:dyDescent="0.25">
      <c r="A71">
        <v>15638424</v>
      </c>
      <c r="B71" t="s">
        <v>200</v>
      </c>
      <c r="C71">
        <v>2</v>
      </c>
      <c r="D71" t="s">
        <v>14</v>
      </c>
      <c r="E71">
        <v>5</v>
      </c>
      <c r="F71" t="s">
        <v>14</v>
      </c>
      <c r="G71">
        <v>0</v>
      </c>
    </row>
    <row r="72" spans="1:7" x14ac:dyDescent="0.25">
      <c r="A72">
        <v>15755648</v>
      </c>
      <c r="B72" t="s">
        <v>203</v>
      </c>
      <c r="C72">
        <v>1</v>
      </c>
      <c r="D72" t="s">
        <v>24</v>
      </c>
      <c r="E72">
        <v>8</v>
      </c>
      <c r="F72" t="s">
        <v>24</v>
      </c>
      <c r="G72">
        <v>0</v>
      </c>
    </row>
    <row r="73" spans="1:7" x14ac:dyDescent="0.25">
      <c r="A73">
        <v>15703793</v>
      </c>
      <c r="B73" t="s">
        <v>206</v>
      </c>
      <c r="C73">
        <v>4</v>
      </c>
      <c r="D73" t="s">
        <v>24</v>
      </c>
      <c r="E73">
        <v>2</v>
      </c>
      <c r="F73" t="s">
        <v>24</v>
      </c>
      <c r="G73">
        <v>1</v>
      </c>
    </row>
    <row r="74" spans="1:7" x14ac:dyDescent="0.25">
      <c r="A74">
        <v>15620344</v>
      </c>
      <c r="B74" t="s">
        <v>16</v>
      </c>
      <c r="C74">
        <v>1</v>
      </c>
      <c r="D74" t="s">
        <v>24</v>
      </c>
      <c r="E74">
        <v>6</v>
      </c>
      <c r="F74" t="s">
        <v>24</v>
      </c>
      <c r="G74">
        <v>0</v>
      </c>
    </row>
    <row r="75" spans="1:7" x14ac:dyDescent="0.25">
      <c r="A75">
        <v>15812518</v>
      </c>
      <c r="B75" t="s">
        <v>211</v>
      </c>
      <c r="C75">
        <v>1</v>
      </c>
      <c r="D75" t="s">
        <v>14</v>
      </c>
      <c r="E75">
        <v>0</v>
      </c>
      <c r="F75" t="s">
        <v>14</v>
      </c>
      <c r="G75">
        <v>0</v>
      </c>
    </row>
    <row r="76" spans="1:7" x14ac:dyDescent="0.25">
      <c r="A76">
        <v>15779052</v>
      </c>
      <c r="B76" t="s">
        <v>214</v>
      </c>
      <c r="C76">
        <v>2</v>
      </c>
      <c r="D76" t="s">
        <v>14</v>
      </c>
      <c r="E76">
        <v>5</v>
      </c>
      <c r="F76" t="s">
        <v>14</v>
      </c>
      <c r="G76">
        <v>0</v>
      </c>
    </row>
    <row r="77" spans="1:7" x14ac:dyDescent="0.25">
      <c r="A77">
        <v>15770811</v>
      </c>
      <c r="B77" t="s">
        <v>16</v>
      </c>
      <c r="C77">
        <v>2</v>
      </c>
      <c r="D77" t="s">
        <v>14</v>
      </c>
      <c r="E77">
        <v>9</v>
      </c>
      <c r="F77" t="s">
        <v>14</v>
      </c>
      <c r="G77">
        <v>0</v>
      </c>
    </row>
    <row r="78" spans="1:7" x14ac:dyDescent="0.25">
      <c r="A78">
        <v>15780961</v>
      </c>
      <c r="B78" t="s">
        <v>219</v>
      </c>
      <c r="C78">
        <v>2</v>
      </c>
      <c r="D78" t="s">
        <v>24</v>
      </c>
      <c r="E78">
        <v>1</v>
      </c>
      <c r="F78" t="s">
        <v>24</v>
      </c>
      <c r="G78">
        <v>0</v>
      </c>
    </row>
    <row r="79" spans="1:7" x14ac:dyDescent="0.25">
      <c r="A79">
        <v>15614049</v>
      </c>
      <c r="B79" t="s">
        <v>16</v>
      </c>
      <c r="C79">
        <v>2</v>
      </c>
      <c r="D79" t="s">
        <v>14</v>
      </c>
      <c r="E79">
        <v>8</v>
      </c>
      <c r="F79" t="s">
        <v>14</v>
      </c>
      <c r="G79">
        <v>0</v>
      </c>
    </row>
    <row r="80" spans="1:7" x14ac:dyDescent="0.25">
      <c r="A80">
        <v>15662085</v>
      </c>
      <c r="B80" t="s">
        <v>16</v>
      </c>
      <c r="C80">
        <v>1</v>
      </c>
      <c r="D80" t="s">
        <v>14</v>
      </c>
      <c r="E80">
        <v>9</v>
      </c>
      <c r="F80" t="s">
        <v>14</v>
      </c>
      <c r="G80">
        <v>0</v>
      </c>
    </row>
    <row r="81" spans="1:7" x14ac:dyDescent="0.25">
      <c r="A81">
        <v>15575185</v>
      </c>
      <c r="B81" t="s">
        <v>226</v>
      </c>
      <c r="C81">
        <v>1</v>
      </c>
      <c r="D81" t="s">
        <v>14</v>
      </c>
      <c r="E81">
        <v>5</v>
      </c>
      <c r="F81" t="s">
        <v>14</v>
      </c>
      <c r="G81">
        <v>0</v>
      </c>
    </row>
    <row r="82" spans="1:7" x14ac:dyDescent="0.25">
      <c r="A82">
        <v>15803136</v>
      </c>
      <c r="B82" t="s">
        <v>229</v>
      </c>
      <c r="C82">
        <v>2</v>
      </c>
      <c r="D82" t="s">
        <v>24</v>
      </c>
      <c r="E82">
        <v>10</v>
      </c>
      <c r="F82" t="s">
        <v>24</v>
      </c>
      <c r="G82">
        <v>0</v>
      </c>
    </row>
    <row r="83" spans="1:7" x14ac:dyDescent="0.25">
      <c r="A83">
        <v>15706021</v>
      </c>
      <c r="B83" t="s">
        <v>232</v>
      </c>
      <c r="C83">
        <v>2</v>
      </c>
      <c r="D83" t="s">
        <v>24</v>
      </c>
      <c r="E83">
        <v>1</v>
      </c>
      <c r="F83" t="s">
        <v>24</v>
      </c>
      <c r="G83">
        <v>0</v>
      </c>
    </row>
    <row r="84" spans="1:7" x14ac:dyDescent="0.25">
      <c r="A84">
        <v>15663706</v>
      </c>
      <c r="B84" t="s">
        <v>16</v>
      </c>
      <c r="C84">
        <v>1</v>
      </c>
      <c r="D84" t="s">
        <v>24</v>
      </c>
      <c r="E84">
        <v>2</v>
      </c>
      <c r="F84" t="s">
        <v>24</v>
      </c>
      <c r="G84">
        <v>1</v>
      </c>
    </row>
    <row r="85" spans="1:7" x14ac:dyDescent="0.25">
      <c r="A85">
        <v>15641732</v>
      </c>
      <c r="B85" t="s">
        <v>16</v>
      </c>
      <c r="C85">
        <v>2</v>
      </c>
      <c r="D85" t="s">
        <v>24</v>
      </c>
      <c r="E85">
        <v>3</v>
      </c>
      <c r="F85" t="s">
        <v>24</v>
      </c>
      <c r="G85">
        <v>0</v>
      </c>
    </row>
    <row r="86" spans="1:7" x14ac:dyDescent="0.25">
      <c r="A86">
        <v>15701164</v>
      </c>
      <c r="B86" t="s">
        <v>239</v>
      </c>
      <c r="C86">
        <v>1</v>
      </c>
      <c r="D86" t="s">
        <v>14</v>
      </c>
      <c r="E86">
        <v>4</v>
      </c>
      <c r="F86" t="s">
        <v>14</v>
      </c>
      <c r="G86">
        <v>0</v>
      </c>
    </row>
    <row r="87" spans="1:7" x14ac:dyDescent="0.25">
      <c r="A87">
        <v>15738751</v>
      </c>
      <c r="B87" t="s">
        <v>16</v>
      </c>
      <c r="C87">
        <v>2</v>
      </c>
      <c r="D87" t="s">
        <v>24</v>
      </c>
      <c r="E87">
        <v>4</v>
      </c>
      <c r="F87" t="s">
        <v>24</v>
      </c>
      <c r="G87">
        <v>0</v>
      </c>
    </row>
    <row r="88" spans="1:7" x14ac:dyDescent="0.25">
      <c r="A88">
        <v>15805254</v>
      </c>
      <c r="B88" t="s">
        <v>16</v>
      </c>
      <c r="C88">
        <v>2</v>
      </c>
      <c r="D88" t="s">
        <v>14</v>
      </c>
      <c r="E88">
        <v>10</v>
      </c>
      <c r="F88" t="s">
        <v>14</v>
      </c>
      <c r="G88">
        <v>0</v>
      </c>
    </row>
    <row r="89" spans="1:7" x14ac:dyDescent="0.25">
      <c r="A89">
        <v>15762418</v>
      </c>
      <c r="B89" t="s">
        <v>246</v>
      </c>
      <c r="C89">
        <v>1</v>
      </c>
      <c r="D89" t="s">
        <v>24</v>
      </c>
      <c r="E89">
        <v>3</v>
      </c>
      <c r="F89" t="s">
        <v>24</v>
      </c>
      <c r="G89">
        <v>1</v>
      </c>
    </row>
    <row r="90" spans="1:7" x14ac:dyDescent="0.25">
      <c r="A90">
        <v>15625759</v>
      </c>
      <c r="B90" t="s">
        <v>16</v>
      </c>
      <c r="C90">
        <v>2</v>
      </c>
      <c r="D90" t="s">
        <v>24</v>
      </c>
      <c r="E90">
        <v>9</v>
      </c>
      <c r="F90" t="s">
        <v>24</v>
      </c>
      <c r="G90">
        <v>0</v>
      </c>
    </row>
    <row r="91" spans="1:7" x14ac:dyDescent="0.25">
      <c r="A91">
        <v>15622897</v>
      </c>
      <c r="B91" t="s">
        <v>16</v>
      </c>
      <c r="C91">
        <v>3</v>
      </c>
      <c r="D91" t="s">
        <v>24</v>
      </c>
      <c r="E91">
        <v>4</v>
      </c>
      <c r="F91" t="s">
        <v>24</v>
      </c>
      <c r="G91">
        <v>1</v>
      </c>
    </row>
    <row r="92" spans="1:7" x14ac:dyDescent="0.25">
      <c r="A92">
        <v>15767954</v>
      </c>
      <c r="B92" t="s">
        <v>252</v>
      </c>
      <c r="C92">
        <v>2</v>
      </c>
      <c r="D92" t="s">
        <v>14</v>
      </c>
      <c r="E92">
        <v>3</v>
      </c>
      <c r="F92" t="s">
        <v>14</v>
      </c>
      <c r="G92">
        <v>0</v>
      </c>
    </row>
    <row r="93" spans="1:7" x14ac:dyDescent="0.25">
      <c r="A93">
        <v>15757535</v>
      </c>
      <c r="B93" t="s">
        <v>16</v>
      </c>
      <c r="C93">
        <v>3</v>
      </c>
      <c r="D93" t="s">
        <v>14</v>
      </c>
      <c r="E93">
        <v>5</v>
      </c>
      <c r="F93" t="s">
        <v>14</v>
      </c>
      <c r="G93">
        <v>1</v>
      </c>
    </row>
    <row r="94" spans="1:7" x14ac:dyDescent="0.25">
      <c r="A94">
        <v>15731511</v>
      </c>
      <c r="B94" t="s">
        <v>257</v>
      </c>
      <c r="C94">
        <v>2</v>
      </c>
      <c r="D94" t="s">
        <v>24</v>
      </c>
      <c r="E94">
        <v>7</v>
      </c>
      <c r="F94" t="s">
        <v>24</v>
      </c>
      <c r="G94">
        <v>0</v>
      </c>
    </row>
    <row r="95" spans="1:7" x14ac:dyDescent="0.25">
      <c r="A95">
        <v>15809248</v>
      </c>
      <c r="B95" t="s">
        <v>16</v>
      </c>
      <c r="C95">
        <v>2</v>
      </c>
      <c r="D95" t="s">
        <v>24</v>
      </c>
      <c r="E95">
        <v>10</v>
      </c>
      <c r="F95" t="s">
        <v>24</v>
      </c>
      <c r="G95">
        <v>0</v>
      </c>
    </row>
    <row r="96" spans="1:7" x14ac:dyDescent="0.25">
      <c r="A96">
        <v>15640635</v>
      </c>
      <c r="B96" t="s">
        <v>16</v>
      </c>
      <c r="C96">
        <v>2</v>
      </c>
      <c r="D96" t="s">
        <v>14</v>
      </c>
      <c r="E96">
        <v>8</v>
      </c>
      <c r="F96" t="s">
        <v>14</v>
      </c>
      <c r="G96">
        <v>0</v>
      </c>
    </row>
    <row r="97" spans="1:7" x14ac:dyDescent="0.25">
      <c r="A97">
        <v>15676966</v>
      </c>
      <c r="B97" t="s">
        <v>16</v>
      </c>
      <c r="C97">
        <v>2</v>
      </c>
      <c r="D97" t="s">
        <v>14</v>
      </c>
      <c r="E97">
        <v>4</v>
      </c>
      <c r="F97" t="s">
        <v>14</v>
      </c>
      <c r="G97">
        <v>0</v>
      </c>
    </row>
    <row r="98" spans="1:7" x14ac:dyDescent="0.25">
      <c r="A98">
        <v>15699461</v>
      </c>
      <c r="B98" t="s">
        <v>265</v>
      </c>
      <c r="C98">
        <v>1</v>
      </c>
      <c r="D98" t="s">
        <v>14</v>
      </c>
      <c r="E98">
        <v>10</v>
      </c>
      <c r="F98" t="s">
        <v>14</v>
      </c>
      <c r="G98">
        <v>0</v>
      </c>
    </row>
    <row r="99" spans="1:7" x14ac:dyDescent="0.25">
      <c r="A99">
        <v>15738721</v>
      </c>
      <c r="B99" t="s">
        <v>268</v>
      </c>
      <c r="C99">
        <v>1</v>
      </c>
      <c r="D99" t="s">
        <v>14</v>
      </c>
      <c r="E99">
        <v>9</v>
      </c>
      <c r="F99" t="s">
        <v>14</v>
      </c>
      <c r="G99">
        <v>0</v>
      </c>
    </row>
    <row r="100" spans="1:7" x14ac:dyDescent="0.25">
      <c r="A100">
        <v>15693683</v>
      </c>
      <c r="B100" t="s">
        <v>271</v>
      </c>
      <c r="C100">
        <v>2</v>
      </c>
      <c r="D100" t="s">
        <v>14</v>
      </c>
      <c r="E100">
        <v>8</v>
      </c>
      <c r="F100" t="s">
        <v>14</v>
      </c>
      <c r="G100">
        <v>0</v>
      </c>
    </row>
    <row r="101" spans="1:7" x14ac:dyDescent="0.25">
      <c r="A101">
        <v>15604348</v>
      </c>
      <c r="B101" t="s">
        <v>16</v>
      </c>
      <c r="C101">
        <v>2</v>
      </c>
      <c r="D101" t="s">
        <v>24</v>
      </c>
      <c r="E101">
        <v>8</v>
      </c>
      <c r="F101" t="s">
        <v>24</v>
      </c>
      <c r="G101">
        <v>0</v>
      </c>
    </row>
    <row r="102" spans="1:7" x14ac:dyDescent="0.25">
      <c r="A102">
        <v>15633059</v>
      </c>
      <c r="B102" t="s">
        <v>16</v>
      </c>
      <c r="C102">
        <v>2</v>
      </c>
      <c r="D102" t="s">
        <v>24</v>
      </c>
      <c r="E102">
        <v>9</v>
      </c>
      <c r="F102" t="s">
        <v>24</v>
      </c>
      <c r="G102">
        <v>0</v>
      </c>
    </row>
    <row r="103" spans="1:7" x14ac:dyDescent="0.25">
      <c r="A103">
        <v>15808582</v>
      </c>
      <c r="B103" t="s">
        <v>16</v>
      </c>
      <c r="C103">
        <v>1</v>
      </c>
      <c r="D103" t="s">
        <v>14</v>
      </c>
      <c r="E103">
        <v>6</v>
      </c>
      <c r="F103" t="s">
        <v>14</v>
      </c>
      <c r="G103">
        <v>0</v>
      </c>
    </row>
    <row r="104" spans="1:7" x14ac:dyDescent="0.25">
      <c r="A104">
        <v>15743192</v>
      </c>
      <c r="B104" t="s">
        <v>16</v>
      </c>
      <c r="C104">
        <v>2</v>
      </c>
      <c r="D104" t="s">
        <v>24</v>
      </c>
      <c r="E104">
        <v>6</v>
      </c>
      <c r="F104" t="s">
        <v>24</v>
      </c>
      <c r="G104">
        <v>0</v>
      </c>
    </row>
    <row r="105" spans="1:7" x14ac:dyDescent="0.25">
      <c r="A105">
        <v>15580146</v>
      </c>
      <c r="B105" t="s">
        <v>281</v>
      </c>
      <c r="C105">
        <v>1</v>
      </c>
      <c r="D105" t="s">
        <v>24</v>
      </c>
      <c r="E105">
        <v>9</v>
      </c>
      <c r="F105" t="s">
        <v>24</v>
      </c>
      <c r="G105">
        <v>0</v>
      </c>
    </row>
    <row r="106" spans="1:7" x14ac:dyDescent="0.25">
      <c r="A106">
        <v>15776605</v>
      </c>
      <c r="B106" t="s">
        <v>16</v>
      </c>
      <c r="C106">
        <v>2</v>
      </c>
      <c r="D106" t="s">
        <v>24</v>
      </c>
      <c r="E106">
        <v>7</v>
      </c>
      <c r="F106" t="s">
        <v>24</v>
      </c>
      <c r="G106">
        <v>0</v>
      </c>
    </row>
    <row r="107" spans="1:7" x14ac:dyDescent="0.25">
      <c r="A107">
        <v>15804919</v>
      </c>
      <c r="B107" t="s">
        <v>16</v>
      </c>
      <c r="C107">
        <v>1</v>
      </c>
      <c r="D107" t="s">
        <v>14</v>
      </c>
      <c r="E107">
        <v>1</v>
      </c>
      <c r="F107" t="s">
        <v>14</v>
      </c>
      <c r="G107">
        <v>1</v>
      </c>
    </row>
    <row r="108" spans="1:7" x14ac:dyDescent="0.25">
      <c r="A108">
        <v>15613854</v>
      </c>
      <c r="B108" t="s">
        <v>288</v>
      </c>
      <c r="C108">
        <v>2</v>
      </c>
      <c r="D108" t="s">
        <v>14</v>
      </c>
      <c r="E108">
        <v>4</v>
      </c>
      <c r="F108" t="s">
        <v>14</v>
      </c>
      <c r="G108">
        <v>1</v>
      </c>
    </row>
    <row r="109" spans="1:7" x14ac:dyDescent="0.25">
      <c r="A109">
        <v>15599195</v>
      </c>
      <c r="B109" t="s">
        <v>291</v>
      </c>
      <c r="C109">
        <v>1</v>
      </c>
      <c r="D109" t="s">
        <v>14</v>
      </c>
      <c r="E109">
        <v>1</v>
      </c>
      <c r="F109" t="s">
        <v>14</v>
      </c>
      <c r="G109">
        <v>0</v>
      </c>
    </row>
    <row r="110" spans="1:7" x14ac:dyDescent="0.25">
      <c r="A110">
        <v>15812878</v>
      </c>
      <c r="B110" t="s">
        <v>294</v>
      </c>
      <c r="C110">
        <v>1</v>
      </c>
      <c r="D110" t="s">
        <v>14</v>
      </c>
      <c r="E110">
        <v>2</v>
      </c>
      <c r="F110" t="s">
        <v>14</v>
      </c>
      <c r="G110">
        <v>0</v>
      </c>
    </row>
    <row r="111" spans="1:7" x14ac:dyDescent="0.25">
      <c r="A111">
        <v>15602312</v>
      </c>
      <c r="B111" t="s">
        <v>297</v>
      </c>
      <c r="C111">
        <v>1</v>
      </c>
      <c r="D111" t="s">
        <v>24</v>
      </c>
      <c r="E111">
        <v>5</v>
      </c>
      <c r="F111" t="s">
        <v>24</v>
      </c>
      <c r="G111">
        <v>0</v>
      </c>
    </row>
    <row r="112" spans="1:7" x14ac:dyDescent="0.25">
      <c r="A112">
        <v>15744689</v>
      </c>
      <c r="B112" t="s">
        <v>300</v>
      </c>
      <c r="C112">
        <v>1</v>
      </c>
      <c r="D112" t="s">
        <v>24</v>
      </c>
      <c r="E112">
        <v>9</v>
      </c>
      <c r="F112" t="s">
        <v>24</v>
      </c>
      <c r="G112">
        <v>1</v>
      </c>
    </row>
    <row r="113" spans="1:7" x14ac:dyDescent="0.25">
      <c r="A113">
        <v>15803526</v>
      </c>
      <c r="B113" t="s">
        <v>303</v>
      </c>
      <c r="C113">
        <v>1</v>
      </c>
      <c r="D113" t="s">
        <v>14</v>
      </c>
      <c r="E113">
        <v>3</v>
      </c>
      <c r="F113" t="s">
        <v>14</v>
      </c>
      <c r="G113">
        <v>0</v>
      </c>
    </row>
    <row r="114" spans="1:7" x14ac:dyDescent="0.25">
      <c r="A114">
        <v>15665790</v>
      </c>
      <c r="B114" t="s">
        <v>306</v>
      </c>
      <c r="C114">
        <v>2</v>
      </c>
      <c r="D114" t="s">
        <v>24</v>
      </c>
      <c r="E114">
        <v>7</v>
      </c>
      <c r="F114" t="s">
        <v>24</v>
      </c>
      <c r="G114">
        <v>0</v>
      </c>
    </row>
    <row r="115" spans="1:7" x14ac:dyDescent="0.25">
      <c r="A115">
        <v>15715951</v>
      </c>
      <c r="B115" t="s">
        <v>309</v>
      </c>
      <c r="C115">
        <v>1</v>
      </c>
      <c r="D115" t="s">
        <v>24</v>
      </c>
      <c r="E115">
        <v>2</v>
      </c>
      <c r="F115" t="s">
        <v>24</v>
      </c>
      <c r="G115">
        <v>0</v>
      </c>
    </row>
    <row r="116" spans="1:7" x14ac:dyDescent="0.25">
      <c r="A116">
        <v>15591100</v>
      </c>
      <c r="B116" t="s">
        <v>312</v>
      </c>
      <c r="C116">
        <v>1</v>
      </c>
      <c r="D116" t="s">
        <v>14</v>
      </c>
      <c r="E116">
        <v>9</v>
      </c>
      <c r="F116" t="s">
        <v>14</v>
      </c>
      <c r="G116">
        <v>0</v>
      </c>
    </row>
    <row r="117" spans="1:7" x14ac:dyDescent="0.25">
      <c r="A117">
        <v>15609618</v>
      </c>
      <c r="B117" t="s">
        <v>314</v>
      </c>
      <c r="C117">
        <v>2</v>
      </c>
      <c r="D117" t="s">
        <v>14</v>
      </c>
      <c r="E117">
        <v>9</v>
      </c>
      <c r="F117" t="s">
        <v>14</v>
      </c>
      <c r="G117">
        <v>1</v>
      </c>
    </row>
    <row r="118" spans="1:7" x14ac:dyDescent="0.25">
      <c r="A118">
        <v>15675522</v>
      </c>
      <c r="B118" t="s">
        <v>317</v>
      </c>
      <c r="C118">
        <v>2</v>
      </c>
      <c r="D118" t="s">
        <v>14</v>
      </c>
      <c r="E118">
        <v>9</v>
      </c>
      <c r="F118" t="s">
        <v>14</v>
      </c>
      <c r="G118">
        <v>0</v>
      </c>
    </row>
    <row r="119" spans="1:7" x14ac:dyDescent="0.25">
      <c r="A119">
        <v>15705512</v>
      </c>
      <c r="B119" t="s">
        <v>320</v>
      </c>
      <c r="C119">
        <v>1</v>
      </c>
      <c r="D119" t="s">
        <v>24</v>
      </c>
      <c r="E119">
        <v>6</v>
      </c>
      <c r="F119" t="s">
        <v>24</v>
      </c>
      <c r="G119">
        <v>0</v>
      </c>
    </row>
    <row r="120" spans="1:7" x14ac:dyDescent="0.25">
      <c r="A120">
        <v>15698028</v>
      </c>
      <c r="B120" t="s">
        <v>16</v>
      </c>
      <c r="C120">
        <v>2</v>
      </c>
      <c r="D120" t="s">
        <v>24</v>
      </c>
      <c r="E120">
        <v>1</v>
      </c>
      <c r="F120" t="s">
        <v>24</v>
      </c>
      <c r="G120">
        <v>0</v>
      </c>
    </row>
    <row r="121" spans="1:7" x14ac:dyDescent="0.25">
      <c r="A121">
        <v>15661670</v>
      </c>
      <c r="B121" t="s">
        <v>325</v>
      </c>
      <c r="C121">
        <v>1</v>
      </c>
      <c r="D121" t="s">
        <v>24</v>
      </c>
      <c r="E121">
        <v>8</v>
      </c>
      <c r="F121" t="s">
        <v>24</v>
      </c>
      <c r="G121">
        <v>1</v>
      </c>
    </row>
    <row r="122" spans="1:7" x14ac:dyDescent="0.25">
      <c r="A122">
        <v>15600781</v>
      </c>
      <c r="B122" t="s">
        <v>328</v>
      </c>
      <c r="C122">
        <v>2</v>
      </c>
      <c r="D122" t="s">
        <v>24</v>
      </c>
      <c r="E122">
        <v>4</v>
      </c>
      <c r="F122" t="s">
        <v>24</v>
      </c>
      <c r="G122">
        <v>0</v>
      </c>
    </row>
    <row r="123" spans="1:7" x14ac:dyDescent="0.25">
      <c r="A123">
        <v>15682472</v>
      </c>
      <c r="B123" t="s">
        <v>331</v>
      </c>
      <c r="C123">
        <v>2</v>
      </c>
      <c r="D123" t="s">
        <v>24</v>
      </c>
      <c r="E123">
        <v>8</v>
      </c>
      <c r="F123" t="s">
        <v>24</v>
      </c>
      <c r="G123">
        <v>0</v>
      </c>
    </row>
    <row r="124" spans="1:7" x14ac:dyDescent="0.25">
      <c r="A124">
        <v>15580203</v>
      </c>
      <c r="B124" t="s">
        <v>333</v>
      </c>
      <c r="C124">
        <v>1</v>
      </c>
      <c r="D124" t="s">
        <v>24</v>
      </c>
      <c r="E124">
        <v>6</v>
      </c>
      <c r="F124" t="s">
        <v>24</v>
      </c>
      <c r="G124">
        <v>0</v>
      </c>
    </row>
    <row r="125" spans="1:7" x14ac:dyDescent="0.25">
      <c r="A125">
        <v>15690673</v>
      </c>
      <c r="B125" t="s">
        <v>16</v>
      </c>
      <c r="C125">
        <v>2</v>
      </c>
      <c r="D125" t="s">
        <v>24</v>
      </c>
      <c r="E125">
        <v>6</v>
      </c>
      <c r="F125" t="s">
        <v>24</v>
      </c>
      <c r="G125">
        <v>0</v>
      </c>
    </row>
    <row r="126" spans="1:7" x14ac:dyDescent="0.25">
      <c r="A126">
        <v>15760085</v>
      </c>
      <c r="B126" t="s">
        <v>336</v>
      </c>
      <c r="C126">
        <v>1</v>
      </c>
      <c r="D126" t="s">
        <v>14</v>
      </c>
      <c r="E126">
        <v>10</v>
      </c>
      <c r="F126" t="s">
        <v>14</v>
      </c>
      <c r="G126">
        <v>0</v>
      </c>
    </row>
    <row r="127" spans="1:7" x14ac:dyDescent="0.25">
      <c r="A127">
        <v>15779659</v>
      </c>
      <c r="B127" t="s">
        <v>16</v>
      </c>
      <c r="C127">
        <v>1</v>
      </c>
      <c r="D127" t="s">
        <v>24</v>
      </c>
      <c r="E127">
        <v>3</v>
      </c>
      <c r="F127" t="s">
        <v>24</v>
      </c>
      <c r="G127">
        <v>0</v>
      </c>
    </row>
    <row r="128" spans="1:7" x14ac:dyDescent="0.25">
      <c r="A128">
        <v>15627360</v>
      </c>
      <c r="B128" t="s">
        <v>341</v>
      </c>
      <c r="C128">
        <v>1</v>
      </c>
      <c r="D128" t="s">
        <v>24</v>
      </c>
      <c r="E128">
        <v>9</v>
      </c>
      <c r="F128" t="s">
        <v>24</v>
      </c>
      <c r="G128">
        <v>1</v>
      </c>
    </row>
    <row r="129" spans="1:7" x14ac:dyDescent="0.25">
      <c r="A129">
        <v>15671137</v>
      </c>
      <c r="B129" t="s">
        <v>16</v>
      </c>
      <c r="C129">
        <v>1</v>
      </c>
      <c r="D129" t="s">
        <v>14</v>
      </c>
      <c r="E129">
        <v>1</v>
      </c>
      <c r="F129" t="s">
        <v>14</v>
      </c>
      <c r="G129">
        <v>1</v>
      </c>
    </row>
    <row r="130" spans="1:7" x14ac:dyDescent="0.25">
      <c r="A130">
        <v>15782688</v>
      </c>
      <c r="B130" t="s">
        <v>346</v>
      </c>
      <c r="C130">
        <v>1</v>
      </c>
      <c r="D130" t="s">
        <v>24</v>
      </c>
      <c r="E130">
        <v>0</v>
      </c>
      <c r="F130" t="s">
        <v>24</v>
      </c>
      <c r="G130">
        <v>1</v>
      </c>
    </row>
    <row r="131" spans="1:7" x14ac:dyDescent="0.25">
      <c r="A131">
        <v>15575492</v>
      </c>
      <c r="B131" t="s">
        <v>16</v>
      </c>
      <c r="C131">
        <v>2</v>
      </c>
      <c r="D131" t="s">
        <v>24</v>
      </c>
      <c r="E131">
        <v>7</v>
      </c>
      <c r="F131" t="s">
        <v>24</v>
      </c>
      <c r="G131">
        <v>0</v>
      </c>
    </row>
    <row r="132" spans="1:7" x14ac:dyDescent="0.25">
      <c r="A132">
        <v>15591607</v>
      </c>
      <c r="B132" t="s">
        <v>351</v>
      </c>
      <c r="C132">
        <v>1</v>
      </c>
      <c r="D132" t="s">
        <v>24</v>
      </c>
      <c r="E132">
        <v>9</v>
      </c>
      <c r="F132" t="s">
        <v>24</v>
      </c>
      <c r="G132">
        <v>0</v>
      </c>
    </row>
    <row r="133" spans="1:7" x14ac:dyDescent="0.25">
      <c r="A133">
        <v>15740404</v>
      </c>
      <c r="B133" t="s">
        <v>16</v>
      </c>
      <c r="C133">
        <v>2</v>
      </c>
      <c r="D133" t="s">
        <v>14</v>
      </c>
      <c r="E133">
        <v>3</v>
      </c>
      <c r="F133" t="s">
        <v>14</v>
      </c>
      <c r="G133">
        <v>0</v>
      </c>
    </row>
    <row r="134" spans="1:7" x14ac:dyDescent="0.25">
      <c r="A134">
        <v>15718369</v>
      </c>
      <c r="B134" t="s">
        <v>355</v>
      </c>
      <c r="C134">
        <v>1</v>
      </c>
      <c r="D134" t="s">
        <v>14</v>
      </c>
      <c r="E134">
        <v>9</v>
      </c>
      <c r="F134" t="s">
        <v>14</v>
      </c>
      <c r="G134">
        <v>0</v>
      </c>
    </row>
    <row r="135" spans="1:7" x14ac:dyDescent="0.25">
      <c r="A135">
        <v>15677871</v>
      </c>
      <c r="B135" t="s">
        <v>358</v>
      </c>
      <c r="C135">
        <v>1</v>
      </c>
      <c r="D135" t="s">
        <v>14</v>
      </c>
      <c r="E135">
        <v>9</v>
      </c>
      <c r="F135" t="s">
        <v>14</v>
      </c>
      <c r="G135">
        <v>0</v>
      </c>
    </row>
    <row r="136" spans="1:7" x14ac:dyDescent="0.25">
      <c r="A136">
        <v>15642004</v>
      </c>
      <c r="B136" t="s">
        <v>16</v>
      </c>
      <c r="C136">
        <v>2</v>
      </c>
      <c r="D136" t="s">
        <v>14</v>
      </c>
      <c r="E136">
        <v>1</v>
      </c>
      <c r="F136" t="s">
        <v>14</v>
      </c>
      <c r="G136">
        <v>0</v>
      </c>
    </row>
    <row r="137" spans="1:7" x14ac:dyDescent="0.25">
      <c r="A137">
        <v>15712543</v>
      </c>
      <c r="B137" t="s">
        <v>363</v>
      </c>
      <c r="C137">
        <v>2</v>
      </c>
      <c r="D137" t="s">
        <v>14</v>
      </c>
      <c r="E137">
        <v>7</v>
      </c>
      <c r="F137" t="s">
        <v>14</v>
      </c>
      <c r="G137">
        <v>0</v>
      </c>
    </row>
    <row r="138" spans="1:7" x14ac:dyDescent="0.25">
      <c r="A138">
        <v>15584518</v>
      </c>
      <c r="B138" t="s">
        <v>366</v>
      </c>
      <c r="C138">
        <v>2</v>
      </c>
      <c r="D138" t="s">
        <v>14</v>
      </c>
      <c r="E138">
        <v>5</v>
      </c>
      <c r="F138" t="s">
        <v>14</v>
      </c>
      <c r="G138">
        <v>0</v>
      </c>
    </row>
    <row r="139" spans="1:7" x14ac:dyDescent="0.25">
      <c r="A139">
        <v>15802381</v>
      </c>
      <c r="B139" t="s">
        <v>369</v>
      </c>
      <c r="C139">
        <v>1</v>
      </c>
      <c r="D139" t="s">
        <v>14</v>
      </c>
      <c r="E139">
        <v>5</v>
      </c>
      <c r="F139" t="s">
        <v>14</v>
      </c>
      <c r="G139">
        <v>0</v>
      </c>
    </row>
    <row r="140" spans="1:7" x14ac:dyDescent="0.25">
      <c r="A140">
        <v>15610156</v>
      </c>
      <c r="B140" t="s">
        <v>372</v>
      </c>
      <c r="C140">
        <v>1</v>
      </c>
      <c r="D140" t="s">
        <v>14</v>
      </c>
      <c r="E140">
        <v>2</v>
      </c>
      <c r="F140" t="s">
        <v>14</v>
      </c>
      <c r="G140">
        <v>0</v>
      </c>
    </row>
    <row r="141" spans="1:7" x14ac:dyDescent="0.25">
      <c r="A141">
        <v>15594408</v>
      </c>
      <c r="B141" t="s">
        <v>375</v>
      </c>
      <c r="C141">
        <v>1</v>
      </c>
      <c r="D141" t="s">
        <v>24</v>
      </c>
      <c r="E141">
        <v>2</v>
      </c>
      <c r="F141" t="s">
        <v>24</v>
      </c>
      <c r="G141">
        <v>1</v>
      </c>
    </row>
    <row r="142" spans="1:7" x14ac:dyDescent="0.25">
      <c r="A142">
        <v>15640905</v>
      </c>
      <c r="B142" t="s">
        <v>378</v>
      </c>
      <c r="C142">
        <v>2</v>
      </c>
      <c r="D142" t="s">
        <v>14</v>
      </c>
      <c r="E142">
        <v>1</v>
      </c>
      <c r="F142" t="s">
        <v>14</v>
      </c>
      <c r="G142">
        <v>1</v>
      </c>
    </row>
    <row r="143" spans="1:7" x14ac:dyDescent="0.25">
      <c r="A143">
        <v>15698932</v>
      </c>
      <c r="B143" t="s">
        <v>381</v>
      </c>
      <c r="C143">
        <v>1</v>
      </c>
      <c r="D143" t="s">
        <v>24</v>
      </c>
      <c r="E143">
        <v>10</v>
      </c>
      <c r="F143" t="s">
        <v>24</v>
      </c>
      <c r="G143">
        <v>0</v>
      </c>
    </row>
    <row r="144" spans="1:7" x14ac:dyDescent="0.25">
      <c r="A144">
        <v>15724944</v>
      </c>
      <c r="B144" t="s">
        <v>16</v>
      </c>
      <c r="C144">
        <v>2</v>
      </c>
      <c r="D144" t="s">
        <v>14</v>
      </c>
      <c r="E144">
        <v>7</v>
      </c>
      <c r="F144" t="s">
        <v>14</v>
      </c>
      <c r="G144">
        <v>0</v>
      </c>
    </row>
    <row r="145" spans="1:7" x14ac:dyDescent="0.25">
      <c r="A145">
        <v>15628145</v>
      </c>
      <c r="B145" t="s">
        <v>386</v>
      </c>
      <c r="C145">
        <v>1</v>
      </c>
      <c r="D145" t="s">
        <v>14</v>
      </c>
      <c r="E145">
        <v>5</v>
      </c>
      <c r="F145" t="s">
        <v>14</v>
      </c>
      <c r="G145">
        <v>0</v>
      </c>
    </row>
    <row r="146" spans="1:7" x14ac:dyDescent="0.25">
      <c r="A146">
        <v>15713483</v>
      </c>
      <c r="B146" t="s">
        <v>16</v>
      </c>
      <c r="C146">
        <v>1</v>
      </c>
      <c r="D146" t="s">
        <v>24</v>
      </c>
      <c r="E146">
        <v>2</v>
      </c>
      <c r="F146" t="s">
        <v>24</v>
      </c>
      <c r="G146">
        <v>1</v>
      </c>
    </row>
    <row r="147" spans="1:7" x14ac:dyDescent="0.25">
      <c r="A147">
        <v>15612350</v>
      </c>
      <c r="B147" t="s">
        <v>391</v>
      </c>
      <c r="C147">
        <v>1</v>
      </c>
      <c r="D147" t="s">
        <v>24</v>
      </c>
      <c r="E147">
        <v>5</v>
      </c>
      <c r="F147" t="s">
        <v>24</v>
      </c>
      <c r="G147">
        <v>1</v>
      </c>
    </row>
    <row r="148" spans="1:7" x14ac:dyDescent="0.25">
      <c r="A148">
        <v>15800703</v>
      </c>
      <c r="B148" t="s">
        <v>394</v>
      </c>
      <c r="C148">
        <v>1</v>
      </c>
      <c r="D148" t="s">
        <v>14</v>
      </c>
      <c r="E148">
        <v>5</v>
      </c>
      <c r="F148" t="s">
        <v>14</v>
      </c>
      <c r="G148">
        <v>0</v>
      </c>
    </row>
    <row r="149" spans="1:7" x14ac:dyDescent="0.25">
      <c r="A149">
        <v>15705707</v>
      </c>
      <c r="B149" t="s">
        <v>397</v>
      </c>
      <c r="C149">
        <v>2</v>
      </c>
      <c r="D149" t="s">
        <v>24</v>
      </c>
      <c r="E149">
        <v>8</v>
      </c>
      <c r="F149" t="s">
        <v>24</v>
      </c>
      <c r="G149">
        <v>0</v>
      </c>
    </row>
    <row r="150" spans="1:7" x14ac:dyDescent="0.25">
      <c r="A150">
        <v>15754105</v>
      </c>
      <c r="B150" t="s">
        <v>400</v>
      </c>
      <c r="C150">
        <v>1</v>
      </c>
      <c r="D150" t="s">
        <v>24</v>
      </c>
      <c r="E150">
        <v>5</v>
      </c>
      <c r="F150" t="s">
        <v>24</v>
      </c>
      <c r="G150">
        <v>0</v>
      </c>
    </row>
    <row r="151" spans="1:7" x14ac:dyDescent="0.25">
      <c r="A151">
        <v>15703264</v>
      </c>
      <c r="B151" t="s">
        <v>403</v>
      </c>
      <c r="C151">
        <v>1</v>
      </c>
      <c r="D151" t="s">
        <v>24</v>
      </c>
      <c r="E151">
        <v>9</v>
      </c>
      <c r="F151" t="s">
        <v>24</v>
      </c>
      <c r="G151">
        <v>0</v>
      </c>
    </row>
    <row r="152" spans="1:7" x14ac:dyDescent="0.25">
      <c r="A152">
        <v>15794413</v>
      </c>
      <c r="B152" t="s">
        <v>16</v>
      </c>
      <c r="C152">
        <v>2</v>
      </c>
      <c r="D152" t="s">
        <v>14</v>
      </c>
      <c r="E152">
        <v>0</v>
      </c>
      <c r="F152" t="s">
        <v>14</v>
      </c>
      <c r="G152">
        <v>0</v>
      </c>
    </row>
    <row r="153" spans="1:7" x14ac:dyDescent="0.25">
      <c r="A153">
        <v>15650237</v>
      </c>
      <c r="B153" t="s">
        <v>16</v>
      </c>
      <c r="C153">
        <v>2</v>
      </c>
      <c r="D153" t="s">
        <v>24</v>
      </c>
      <c r="E153">
        <v>7</v>
      </c>
      <c r="F153" t="s">
        <v>24</v>
      </c>
      <c r="G153">
        <v>0</v>
      </c>
    </row>
    <row r="154" spans="1:7" x14ac:dyDescent="0.25">
      <c r="A154">
        <v>15759618</v>
      </c>
      <c r="B154" t="s">
        <v>16</v>
      </c>
      <c r="C154">
        <v>1</v>
      </c>
      <c r="D154" t="s">
        <v>24</v>
      </c>
      <c r="E154">
        <v>9</v>
      </c>
      <c r="F154" t="s">
        <v>24</v>
      </c>
      <c r="G154">
        <v>1</v>
      </c>
    </row>
    <row r="155" spans="1:7" x14ac:dyDescent="0.25">
      <c r="A155">
        <v>15811589</v>
      </c>
      <c r="B155" t="s">
        <v>16</v>
      </c>
      <c r="C155">
        <v>2</v>
      </c>
      <c r="D155" t="s">
        <v>24</v>
      </c>
      <c r="E155">
        <v>8</v>
      </c>
      <c r="F155" t="s">
        <v>24</v>
      </c>
      <c r="G155">
        <v>0</v>
      </c>
    </row>
    <row r="156" spans="1:7" x14ac:dyDescent="0.25">
      <c r="A156">
        <v>15689044</v>
      </c>
      <c r="B156" t="s">
        <v>414</v>
      </c>
      <c r="C156">
        <v>1</v>
      </c>
      <c r="D156" t="s">
        <v>24</v>
      </c>
      <c r="E156">
        <v>2</v>
      </c>
      <c r="F156" t="s">
        <v>24</v>
      </c>
      <c r="G156">
        <v>0</v>
      </c>
    </row>
    <row r="157" spans="1:7" x14ac:dyDescent="0.25">
      <c r="A157">
        <v>15709368</v>
      </c>
      <c r="B157" t="s">
        <v>16</v>
      </c>
      <c r="C157">
        <v>2</v>
      </c>
      <c r="D157" t="s">
        <v>14</v>
      </c>
      <c r="E157">
        <v>6</v>
      </c>
      <c r="F157" t="s">
        <v>14</v>
      </c>
      <c r="G157">
        <v>0</v>
      </c>
    </row>
    <row r="158" spans="1:7" x14ac:dyDescent="0.25">
      <c r="A158">
        <v>15679145</v>
      </c>
      <c r="B158" t="s">
        <v>16</v>
      </c>
      <c r="C158">
        <v>1</v>
      </c>
      <c r="D158" t="s">
        <v>24</v>
      </c>
      <c r="E158">
        <v>7</v>
      </c>
      <c r="F158" t="s">
        <v>24</v>
      </c>
      <c r="G158">
        <v>1</v>
      </c>
    </row>
    <row r="159" spans="1:7" x14ac:dyDescent="0.25">
      <c r="A159">
        <v>15655007</v>
      </c>
      <c r="B159" t="s">
        <v>16</v>
      </c>
      <c r="C159">
        <v>2</v>
      </c>
      <c r="D159" t="s">
        <v>24</v>
      </c>
      <c r="E159">
        <v>7</v>
      </c>
      <c r="F159" t="s">
        <v>24</v>
      </c>
      <c r="G159">
        <v>0</v>
      </c>
    </row>
    <row r="160" spans="1:7" x14ac:dyDescent="0.25">
      <c r="A160">
        <v>15623595</v>
      </c>
      <c r="B160" t="s">
        <v>16</v>
      </c>
      <c r="C160">
        <v>2</v>
      </c>
      <c r="D160" t="s">
        <v>14</v>
      </c>
      <c r="E160">
        <v>2</v>
      </c>
      <c r="F160" t="s">
        <v>14</v>
      </c>
      <c r="G160">
        <v>0</v>
      </c>
    </row>
    <row r="161" spans="1:7" x14ac:dyDescent="0.25">
      <c r="A161">
        <v>15589975</v>
      </c>
      <c r="B161" t="s">
        <v>423</v>
      </c>
      <c r="C161">
        <v>1</v>
      </c>
      <c r="D161" t="s">
        <v>14</v>
      </c>
      <c r="E161">
        <v>6</v>
      </c>
      <c r="F161" t="s">
        <v>14</v>
      </c>
      <c r="G161">
        <v>0</v>
      </c>
    </row>
    <row r="162" spans="1:7" x14ac:dyDescent="0.25">
      <c r="A162">
        <v>15804017</v>
      </c>
      <c r="B162" t="s">
        <v>426</v>
      </c>
      <c r="C162">
        <v>1</v>
      </c>
      <c r="D162" t="s">
        <v>24</v>
      </c>
      <c r="E162">
        <v>4</v>
      </c>
      <c r="F162" t="s">
        <v>24</v>
      </c>
      <c r="G162">
        <v>0</v>
      </c>
    </row>
    <row r="163" spans="1:7" x14ac:dyDescent="0.25">
      <c r="A163">
        <v>15692132</v>
      </c>
      <c r="B163" t="s">
        <v>429</v>
      </c>
      <c r="C163">
        <v>1</v>
      </c>
      <c r="D163" t="s">
        <v>14</v>
      </c>
      <c r="E163">
        <v>6</v>
      </c>
      <c r="F163" t="s">
        <v>14</v>
      </c>
      <c r="G163">
        <v>0</v>
      </c>
    </row>
    <row r="164" spans="1:7" x14ac:dyDescent="0.25">
      <c r="A164">
        <v>15641122</v>
      </c>
      <c r="B164" t="s">
        <v>16</v>
      </c>
      <c r="C164">
        <v>2</v>
      </c>
      <c r="D164" t="s">
        <v>24</v>
      </c>
      <c r="E164">
        <v>2</v>
      </c>
      <c r="F164" t="s">
        <v>24</v>
      </c>
      <c r="G164">
        <v>0</v>
      </c>
    </row>
    <row r="165" spans="1:7" x14ac:dyDescent="0.25">
      <c r="A165">
        <v>15630910</v>
      </c>
      <c r="B165" t="s">
        <v>434</v>
      </c>
      <c r="C165">
        <v>1</v>
      </c>
      <c r="D165" t="s">
        <v>24</v>
      </c>
      <c r="E165">
        <v>7</v>
      </c>
      <c r="F165" t="s">
        <v>24</v>
      </c>
      <c r="G165">
        <v>0</v>
      </c>
    </row>
    <row r="166" spans="1:7" x14ac:dyDescent="0.25">
      <c r="A166">
        <v>15680772</v>
      </c>
      <c r="B166" t="s">
        <v>16</v>
      </c>
      <c r="C166">
        <v>2</v>
      </c>
      <c r="D166" t="s">
        <v>14</v>
      </c>
      <c r="E166">
        <v>2</v>
      </c>
      <c r="F166" t="s">
        <v>14</v>
      </c>
      <c r="G166">
        <v>0</v>
      </c>
    </row>
    <row r="167" spans="1:7" x14ac:dyDescent="0.25">
      <c r="A167">
        <v>15658929</v>
      </c>
      <c r="B167" t="s">
        <v>438</v>
      </c>
      <c r="C167">
        <v>1</v>
      </c>
      <c r="D167" t="s">
        <v>24</v>
      </c>
      <c r="E167">
        <v>0</v>
      </c>
      <c r="F167" t="s">
        <v>24</v>
      </c>
      <c r="G167">
        <v>1</v>
      </c>
    </row>
    <row r="168" spans="1:7" x14ac:dyDescent="0.25">
      <c r="A168">
        <v>15585388</v>
      </c>
      <c r="B168" t="s">
        <v>441</v>
      </c>
      <c r="C168">
        <v>2</v>
      </c>
      <c r="D168" t="s">
        <v>14</v>
      </c>
      <c r="E168">
        <v>9</v>
      </c>
      <c r="F168" t="s">
        <v>14</v>
      </c>
      <c r="G168">
        <v>0</v>
      </c>
    </row>
    <row r="169" spans="1:7" x14ac:dyDescent="0.25">
      <c r="A169">
        <v>15724623</v>
      </c>
      <c r="B169" t="s">
        <v>444</v>
      </c>
      <c r="C169">
        <v>1</v>
      </c>
      <c r="D169" t="s">
        <v>24</v>
      </c>
      <c r="E169">
        <v>7</v>
      </c>
      <c r="F169" t="s">
        <v>24</v>
      </c>
      <c r="G169">
        <v>1</v>
      </c>
    </row>
    <row r="170" spans="1:7" x14ac:dyDescent="0.25">
      <c r="A170">
        <v>15588537</v>
      </c>
      <c r="B170" t="s">
        <v>447</v>
      </c>
      <c r="C170">
        <v>1</v>
      </c>
      <c r="D170" t="s">
        <v>24</v>
      </c>
      <c r="E170">
        <v>9</v>
      </c>
      <c r="F170" t="s">
        <v>24</v>
      </c>
      <c r="G170">
        <v>0</v>
      </c>
    </row>
    <row r="171" spans="1:7" x14ac:dyDescent="0.25">
      <c r="A171">
        <v>15574692</v>
      </c>
      <c r="B171" t="s">
        <v>16</v>
      </c>
      <c r="C171">
        <v>2</v>
      </c>
      <c r="D171" t="s">
        <v>24</v>
      </c>
      <c r="E171">
        <v>2</v>
      </c>
      <c r="F171" t="s">
        <v>24</v>
      </c>
      <c r="G171">
        <v>1</v>
      </c>
    </row>
    <row r="172" spans="1:7" x14ac:dyDescent="0.25">
      <c r="A172">
        <v>15611325</v>
      </c>
      <c r="B172" t="s">
        <v>452</v>
      </c>
      <c r="C172">
        <v>2</v>
      </c>
      <c r="D172" t="s">
        <v>24</v>
      </c>
      <c r="E172">
        <v>9</v>
      </c>
      <c r="F172" t="s">
        <v>24</v>
      </c>
      <c r="G172">
        <v>0</v>
      </c>
    </row>
    <row r="173" spans="1:7" x14ac:dyDescent="0.25">
      <c r="A173">
        <v>15587562</v>
      </c>
      <c r="B173" t="s">
        <v>455</v>
      </c>
      <c r="C173">
        <v>1</v>
      </c>
      <c r="D173" t="s">
        <v>24</v>
      </c>
      <c r="E173">
        <v>4</v>
      </c>
      <c r="F173" t="s">
        <v>24</v>
      </c>
      <c r="G173">
        <v>0</v>
      </c>
    </row>
    <row r="174" spans="1:7" x14ac:dyDescent="0.25">
      <c r="A174">
        <v>15613172</v>
      </c>
      <c r="B174" t="s">
        <v>458</v>
      </c>
      <c r="C174">
        <v>2</v>
      </c>
      <c r="D174" t="s">
        <v>24</v>
      </c>
      <c r="E174">
        <v>5</v>
      </c>
      <c r="F174" t="s">
        <v>24</v>
      </c>
      <c r="G174">
        <v>0</v>
      </c>
    </row>
    <row r="175" spans="1:7" x14ac:dyDescent="0.25">
      <c r="A175">
        <v>15651022</v>
      </c>
      <c r="B175" t="s">
        <v>461</v>
      </c>
      <c r="C175">
        <v>1</v>
      </c>
      <c r="D175" t="s">
        <v>24</v>
      </c>
      <c r="E175">
        <v>10</v>
      </c>
      <c r="F175" t="s">
        <v>24</v>
      </c>
      <c r="G175">
        <v>1</v>
      </c>
    </row>
    <row r="176" spans="1:7" x14ac:dyDescent="0.25">
      <c r="A176">
        <v>15586310</v>
      </c>
      <c r="B176" t="s">
        <v>464</v>
      </c>
      <c r="C176">
        <v>1</v>
      </c>
      <c r="D176" t="s">
        <v>24</v>
      </c>
      <c r="E176">
        <v>4</v>
      </c>
      <c r="F176" t="s">
        <v>24</v>
      </c>
      <c r="G176">
        <v>0</v>
      </c>
    </row>
    <row r="177" spans="1:7" x14ac:dyDescent="0.25">
      <c r="A177">
        <v>15625524</v>
      </c>
      <c r="B177" t="s">
        <v>16</v>
      </c>
      <c r="C177">
        <v>2</v>
      </c>
      <c r="D177" t="s">
        <v>14</v>
      </c>
      <c r="E177">
        <v>5</v>
      </c>
      <c r="F177" t="s">
        <v>14</v>
      </c>
      <c r="G177">
        <v>0</v>
      </c>
    </row>
    <row r="178" spans="1:7" x14ac:dyDescent="0.25">
      <c r="A178">
        <v>15755209</v>
      </c>
      <c r="B178" t="s">
        <v>468</v>
      </c>
      <c r="C178">
        <v>1</v>
      </c>
      <c r="D178" t="s">
        <v>14</v>
      </c>
      <c r="E178">
        <v>7</v>
      </c>
      <c r="F178" t="s">
        <v>14</v>
      </c>
      <c r="G178">
        <v>0</v>
      </c>
    </row>
    <row r="179" spans="1:7" x14ac:dyDescent="0.25">
      <c r="A179">
        <v>15645248</v>
      </c>
      <c r="B179" t="s">
        <v>16</v>
      </c>
      <c r="C179">
        <v>2</v>
      </c>
      <c r="D179" t="s">
        <v>14</v>
      </c>
      <c r="E179">
        <v>0</v>
      </c>
      <c r="F179" t="s">
        <v>14</v>
      </c>
      <c r="G179">
        <v>0</v>
      </c>
    </row>
    <row r="180" spans="1:7" x14ac:dyDescent="0.25">
      <c r="A180">
        <v>15790355</v>
      </c>
      <c r="B180" t="s">
        <v>473</v>
      </c>
      <c r="C180">
        <v>2</v>
      </c>
      <c r="D180" t="s">
        <v>24</v>
      </c>
      <c r="E180">
        <v>5</v>
      </c>
      <c r="F180" t="s">
        <v>24</v>
      </c>
      <c r="G180">
        <v>0</v>
      </c>
    </row>
    <row r="181" spans="1:7" x14ac:dyDescent="0.25">
      <c r="A181">
        <v>15762615</v>
      </c>
      <c r="B181" t="s">
        <v>476</v>
      </c>
      <c r="C181">
        <v>1</v>
      </c>
      <c r="D181" t="s">
        <v>14</v>
      </c>
      <c r="E181">
        <v>8</v>
      </c>
      <c r="F181" t="s">
        <v>14</v>
      </c>
      <c r="G181">
        <v>0</v>
      </c>
    </row>
    <row r="182" spans="1:7" x14ac:dyDescent="0.25">
      <c r="A182">
        <v>15625426</v>
      </c>
      <c r="B182" t="s">
        <v>479</v>
      </c>
      <c r="C182">
        <v>1</v>
      </c>
      <c r="D182" t="s">
        <v>24</v>
      </c>
      <c r="E182">
        <v>3</v>
      </c>
      <c r="F182" t="s">
        <v>24</v>
      </c>
      <c r="G182">
        <v>1</v>
      </c>
    </row>
    <row r="183" spans="1:7" x14ac:dyDescent="0.25">
      <c r="A183">
        <v>15716334</v>
      </c>
      <c r="B183" t="s">
        <v>482</v>
      </c>
      <c r="C183">
        <v>1</v>
      </c>
      <c r="D183" t="s">
        <v>14</v>
      </c>
      <c r="E183">
        <v>2</v>
      </c>
      <c r="F183" t="s">
        <v>14</v>
      </c>
      <c r="G183">
        <v>0</v>
      </c>
    </row>
    <row r="184" spans="1:7" x14ac:dyDescent="0.25">
      <c r="A184">
        <v>15789669</v>
      </c>
      <c r="B184" t="s">
        <v>16</v>
      </c>
      <c r="C184">
        <v>2</v>
      </c>
      <c r="D184" t="s">
        <v>14</v>
      </c>
      <c r="E184">
        <v>2</v>
      </c>
      <c r="F184" t="s">
        <v>14</v>
      </c>
      <c r="G184">
        <v>0</v>
      </c>
    </row>
    <row r="185" spans="1:7" x14ac:dyDescent="0.25">
      <c r="A185">
        <v>15621075</v>
      </c>
      <c r="B185" t="s">
        <v>487</v>
      </c>
      <c r="C185">
        <v>2</v>
      </c>
      <c r="D185" t="s">
        <v>24</v>
      </c>
      <c r="E185">
        <v>1</v>
      </c>
      <c r="F185" t="s">
        <v>24</v>
      </c>
      <c r="G185">
        <v>0</v>
      </c>
    </row>
    <row r="186" spans="1:7" x14ac:dyDescent="0.25">
      <c r="A186">
        <v>15810845</v>
      </c>
      <c r="B186" t="s">
        <v>16</v>
      </c>
      <c r="C186">
        <v>2</v>
      </c>
      <c r="D186" t="s">
        <v>14</v>
      </c>
      <c r="E186">
        <v>2</v>
      </c>
      <c r="F186" t="s">
        <v>14</v>
      </c>
      <c r="G186">
        <v>0</v>
      </c>
    </row>
    <row r="187" spans="1:7" x14ac:dyDescent="0.25">
      <c r="A187">
        <v>15719377</v>
      </c>
      <c r="B187" t="s">
        <v>16</v>
      </c>
      <c r="C187">
        <v>1</v>
      </c>
      <c r="D187" t="s">
        <v>14</v>
      </c>
      <c r="E187">
        <v>4</v>
      </c>
      <c r="F187" t="s">
        <v>14</v>
      </c>
      <c r="G187">
        <v>1</v>
      </c>
    </row>
    <row r="188" spans="1:7" x14ac:dyDescent="0.25">
      <c r="A188">
        <v>15654506</v>
      </c>
      <c r="B188" t="s">
        <v>16</v>
      </c>
      <c r="C188">
        <v>2</v>
      </c>
      <c r="D188" t="s">
        <v>24</v>
      </c>
      <c r="E188">
        <v>8</v>
      </c>
      <c r="F188" t="s">
        <v>24</v>
      </c>
      <c r="G188">
        <v>0</v>
      </c>
    </row>
    <row r="189" spans="1:7" x14ac:dyDescent="0.25">
      <c r="A189">
        <v>15771977</v>
      </c>
      <c r="B189" t="s">
        <v>494</v>
      </c>
      <c r="C189">
        <v>1</v>
      </c>
      <c r="D189" t="s">
        <v>24</v>
      </c>
      <c r="E189">
        <v>1</v>
      </c>
      <c r="F189" t="s">
        <v>24</v>
      </c>
      <c r="G189">
        <v>0</v>
      </c>
    </row>
    <row r="190" spans="1:7" x14ac:dyDescent="0.25">
      <c r="A190">
        <v>15708710</v>
      </c>
      <c r="B190" t="s">
        <v>16</v>
      </c>
      <c r="C190">
        <v>1</v>
      </c>
      <c r="D190" t="s">
        <v>14</v>
      </c>
      <c r="E190">
        <v>0</v>
      </c>
      <c r="F190" t="s">
        <v>14</v>
      </c>
      <c r="G190">
        <v>0</v>
      </c>
    </row>
    <row r="191" spans="1:7" x14ac:dyDescent="0.25">
      <c r="A191">
        <v>15726676</v>
      </c>
      <c r="B191" t="s">
        <v>16</v>
      </c>
      <c r="C191">
        <v>2</v>
      </c>
      <c r="D191" t="s">
        <v>14</v>
      </c>
      <c r="E191">
        <v>5</v>
      </c>
      <c r="F191" t="s">
        <v>14</v>
      </c>
      <c r="G191">
        <v>0</v>
      </c>
    </row>
    <row r="192" spans="1:7" x14ac:dyDescent="0.25">
      <c r="A192">
        <v>15587421</v>
      </c>
      <c r="B192" t="s">
        <v>501</v>
      </c>
      <c r="C192">
        <v>2</v>
      </c>
      <c r="D192" t="s">
        <v>24</v>
      </c>
      <c r="E192">
        <v>7</v>
      </c>
      <c r="F192" t="s">
        <v>24</v>
      </c>
      <c r="G192">
        <v>0</v>
      </c>
    </row>
    <row r="193" spans="1:7" x14ac:dyDescent="0.25">
      <c r="A193">
        <v>15726931</v>
      </c>
      <c r="B193" t="s">
        <v>504</v>
      </c>
      <c r="C193">
        <v>2</v>
      </c>
      <c r="D193" t="s">
        <v>24</v>
      </c>
      <c r="E193">
        <v>8</v>
      </c>
      <c r="F193" t="s">
        <v>24</v>
      </c>
      <c r="G193">
        <v>1</v>
      </c>
    </row>
    <row r="194" spans="1:7" x14ac:dyDescent="0.25">
      <c r="A194">
        <v>15771086</v>
      </c>
      <c r="B194" t="s">
        <v>506</v>
      </c>
      <c r="C194">
        <v>2</v>
      </c>
      <c r="D194" t="s">
        <v>24</v>
      </c>
      <c r="E194">
        <v>3</v>
      </c>
      <c r="F194" t="s">
        <v>24</v>
      </c>
      <c r="G194">
        <v>0</v>
      </c>
    </row>
    <row r="195" spans="1:7" x14ac:dyDescent="0.25">
      <c r="A195">
        <v>15756850</v>
      </c>
      <c r="B195" t="s">
        <v>16</v>
      </c>
      <c r="C195">
        <v>2</v>
      </c>
      <c r="D195" t="s">
        <v>24</v>
      </c>
      <c r="E195">
        <v>1</v>
      </c>
      <c r="F195" t="s">
        <v>24</v>
      </c>
      <c r="G195">
        <v>0</v>
      </c>
    </row>
    <row r="196" spans="1:7" x14ac:dyDescent="0.25">
      <c r="A196">
        <v>15702741</v>
      </c>
      <c r="B196" t="s">
        <v>511</v>
      </c>
      <c r="C196">
        <v>1</v>
      </c>
      <c r="D196" t="s">
        <v>24</v>
      </c>
      <c r="E196">
        <v>8</v>
      </c>
      <c r="F196" t="s">
        <v>24</v>
      </c>
      <c r="G196">
        <v>0</v>
      </c>
    </row>
    <row r="197" spans="1:7" x14ac:dyDescent="0.25">
      <c r="A197">
        <v>15679200</v>
      </c>
      <c r="B197" t="s">
        <v>514</v>
      </c>
      <c r="C197">
        <v>2</v>
      </c>
      <c r="D197" t="s">
        <v>24</v>
      </c>
      <c r="E197">
        <v>9</v>
      </c>
      <c r="F197" t="s">
        <v>24</v>
      </c>
      <c r="G197">
        <v>0</v>
      </c>
    </row>
    <row r="198" spans="1:7" x14ac:dyDescent="0.25">
      <c r="A198">
        <v>15594815</v>
      </c>
      <c r="B198" t="s">
        <v>517</v>
      </c>
      <c r="C198">
        <v>1</v>
      </c>
      <c r="D198" t="s">
        <v>14</v>
      </c>
      <c r="E198">
        <v>3</v>
      </c>
      <c r="F198" t="s">
        <v>14</v>
      </c>
      <c r="G198">
        <v>0</v>
      </c>
    </row>
    <row r="199" spans="1:7" x14ac:dyDescent="0.25">
      <c r="A199">
        <v>15635905</v>
      </c>
      <c r="B199" t="s">
        <v>16</v>
      </c>
      <c r="C199">
        <v>2</v>
      </c>
      <c r="D199" t="s">
        <v>14</v>
      </c>
      <c r="E199">
        <v>6</v>
      </c>
      <c r="F199" t="s">
        <v>14</v>
      </c>
      <c r="G199">
        <v>0</v>
      </c>
    </row>
    <row r="200" spans="1:7" x14ac:dyDescent="0.25">
      <c r="A200">
        <v>15777892</v>
      </c>
      <c r="B200" t="s">
        <v>522</v>
      </c>
      <c r="C200">
        <v>1</v>
      </c>
      <c r="D200" t="s">
        <v>14</v>
      </c>
      <c r="E200">
        <v>3</v>
      </c>
      <c r="F200" t="s">
        <v>14</v>
      </c>
      <c r="G200">
        <v>0</v>
      </c>
    </row>
    <row r="201" spans="1:7" x14ac:dyDescent="0.25">
      <c r="A201">
        <v>15656176</v>
      </c>
      <c r="B201" t="s">
        <v>16</v>
      </c>
      <c r="C201">
        <v>2</v>
      </c>
      <c r="D201" t="s">
        <v>14</v>
      </c>
      <c r="E201">
        <v>10</v>
      </c>
      <c r="F201" t="s">
        <v>14</v>
      </c>
      <c r="G201">
        <v>0</v>
      </c>
    </row>
    <row r="202" spans="1:7" x14ac:dyDescent="0.25">
      <c r="A202">
        <v>15811127</v>
      </c>
      <c r="B202" t="s">
        <v>527</v>
      </c>
      <c r="C202">
        <v>1</v>
      </c>
      <c r="D202" t="s">
        <v>24</v>
      </c>
      <c r="E202">
        <v>6</v>
      </c>
      <c r="F202" t="s">
        <v>24</v>
      </c>
      <c r="G202">
        <v>0</v>
      </c>
    </row>
    <row r="203" spans="1:7" x14ac:dyDescent="0.25">
      <c r="A203">
        <v>15604482</v>
      </c>
      <c r="B203" t="s">
        <v>530</v>
      </c>
      <c r="C203">
        <v>1</v>
      </c>
      <c r="D203" t="s">
        <v>14</v>
      </c>
      <c r="E203">
        <v>2</v>
      </c>
      <c r="F203" t="s">
        <v>14</v>
      </c>
      <c r="G203">
        <v>0</v>
      </c>
    </row>
    <row r="204" spans="1:7" x14ac:dyDescent="0.25">
      <c r="A204">
        <v>15622911</v>
      </c>
      <c r="B204" t="s">
        <v>533</v>
      </c>
      <c r="C204">
        <v>1</v>
      </c>
      <c r="D204" t="s">
        <v>14</v>
      </c>
      <c r="E204">
        <v>4</v>
      </c>
      <c r="F204" t="s">
        <v>14</v>
      </c>
      <c r="G204">
        <v>0</v>
      </c>
    </row>
    <row r="205" spans="1:7" x14ac:dyDescent="0.25">
      <c r="A205">
        <v>15600974</v>
      </c>
      <c r="B205" t="s">
        <v>16</v>
      </c>
      <c r="C205">
        <v>1</v>
      </c>
      <c r="D205" t="s">
        <v>14</v>
      </c>
      <c r="E205">
        <v>5</v>
      </c>
      <c r="F205" t="s">
        <v>14</v>
      </c>
      <c r="G205">
        <v>1</v>
      </c>
    </row>
    <row r="206" spans="1:7" x14ac:dyDescent="0.25">
      <c r="A206">
        <v>15727868</v>
      </c>
      <c r="B206" t="s">
        <v>537</v>
      </c>
      <c r="C206">
        <v>2</v>
      </c>
      <c r="D206" t="s">
        <v>14</v>
      </c>
      <c r="E206">
        <v>2</v>
      </c>
      <c r="F206" t="s">
        <v>14</v>
      </c>
      <c r="G206">
        <v>1</v>
      </c>
    </row>
    <row r="207" spans="1:7" x14ac:dyDescent="0.25">
      <c r="A207">
        <v>15627801</v>
      </c>
      <c r="B207" t="s">
        <v>540</v>
      </c>
      <c r="C207">
        <v>1</v>
      </c>
      <c r="D207" t="s">
        <v>24</v>
      </c>
      <c r="E207">
        <v>3</v>
      </c>
      <c r="F207" t="s">
        <v>24</v>
      </c>
      <c r="G207">
        <v>0</v>
      </c>
    </row>
    <row r="208" spans="1:7" x14ac:dyDescent="0.25">
      <c r="A208">
        <v>15773039</v>
      </c>
      <c r="B208" t="s">
        <v>16</v>
      </c>
      <c r="C208">
        <v>1</v>
      </c>
      <c r="D208" t="s">
        <v>14</v>
      </c>
      <c r="E208">
        <v>3</v>
      </c>
      <c r="F208" t="s">
        <v>14</v>
      </c>
      <c r="G208">
        <v>0</v>
      </c>
    </row>
    <row r="209" spans="1:7" x14ac:dyDescent="0.25">
      <c r="A209">
        <v>15755262</v>
      </c>
      <c r="B209" t="s">
        <v>544</v>
      </c>
      <c r="C209">
        <v>1</v>
      </c>
      <c r="D209" t="s">
        <v>24</v>
      </c>
      <c r="E209">
        <v>3</v>
      </c>
      <c r="F209" t="s">
        <v>24</v>
      </c>
      <c r="G209">
        <v>1</v>
      </c>
    </row>
    <row r="210" spans="1:7" x14ac:dyDescent="0.25">
      <c r="A210">
        <v>15679531</v>
      </c>
      <c r="B210" t="s">
        <v>547</v>
      </c>
      <c r="C210">
        <v>1</v>
      </c>
      <c r="D210" t="s">
        <v>14</v>
      </c>
      <c r="E210">
        <v>5</v>
      </c>
      <c r="F210" t="s">
        <v>14</v>
      </c>
      <c r="G210">
        <v>0</v>
      </c>
    </row>
    <row r="211" spans="1:7" x14ac:dyDescent="0.25">
      <c r="A211">
        <v>15684181</v>
      </c>
      <c r="B211" t="s">
        <v>16</v>
      </c>
      <c r="C211">
        <v>1</v>
      </c>
      <c r="D211" t="s">
        <v>24</v>
      </c>
      <c r="E211">
        <v>5</v>
      </c>
      <c r="F211" t="s">
        <v>24</v>
      </c>
      <c r="G211">
        <v>1</v>
      </c>
    </row>
    <row r="212" spans="1:7" x14ac:dyDescent="0.25">
      <c r="A212">
        <v>15612087</v>
      </c>
      <c r="B212" t="s">
        <v>552</v>
      </c>
      <c r="C212">
        <v>1</v>
      </c>
      <c r="D212" t="s">
        <v>14</v>
      </c>
      <c r="E212">
        <v>2</v>
      </c>
      <c r="F212" t="s">
        <v>14</v>
      </c>
      <c r="G212">
        <v>0</v>
      </c>
    </row>
    <row r="213" spans="1:7" x14ac:dyDescent="0.25">
      <c r="A213">
        <v>15752047</v>
      </c>
      <c r="B213" t="s">
        <v>555</v>
      </c>
      <c r="C213">
        <v>2</v>
      </c>
      <c r="D213" t="s">
        <v>24</v>
      </c>
      <c r="E213">
        <v>2</v>
      </c>
      <c r="F213" t="s">
        <v>24</v>
      </c>
      <c r="G213">
        <v>0</v>
      </c>
    </row>
    <row r="214" spans="1:7" x14ac:dyDescent="0.25">
      <c r="A214">
        <v>15624592</v>
      </c>
      <c r="B214" t="s">
        <v>16</v>
      </c>
      <c r="C214">
        <v>2</v>
      </c>
      <c r="D214" t="s">
        <v>14</v>
      </c>
      <c r="E214">
        <v>8</v>
      </c>
      <c r="F214" t="s">
        <v>14</v>
      </c>
      <c r="G214">
        <v>0</v>
      </c>
    </row>
    <row r="215" spans="1:7" x14ac:dyDescent="0.25">
      <c r="A215">
        <v>15573152</v>
      </c>
      <c r="B215" t="s">
        <v>16</v>
      </c>
      <c r="C215">
        <v>2</v>
      </c>
      <c r="D215" t="s">
        <v>24</v>
      </c>
      <c r="E215">
        <v>9</v>
      </c>
      <c r="F215" t="s">
        <v>24</v>
      </c>
      <c r="G215">
        <v>0</v>
      </c>
    </row>
    <row r="216" spans="1:7" x14ac:dyDescent="0.25">
      <c r="A216">
        <v>15594917</v>
      </c>
      <c r="B216" t="s">
        <v>562</v>
      </c>
      <c r="C216">
        <v>1</v>
      </c>
      <c r="D216" t="s">
        <v>14</v>
      </c>
      <c r="E216">
        <v>1</v>
      </c>
      <c r="F216" t="s">
        <v>14</v>
      </c>
      <c r="G216">
        <v>0</v>
      </c>
    </row>
    <row r="217" spans="1:7" x14ac:dyDescent="0.25">
      <c r="A217">
        <v>15785542</v>
      </c>
      <c r="B217" t="s">
        <v>565</v>
      </c>
      <c r="C217">
        <v>2</v>
      </c>
      <c r="D217" t="s">
        <v>24</v>
      </c>
      <c r="E217">
        <v>4</v>
      </c>
      <c r="F217" t="s">
        <v>24</v>
      </c>
      <c r="G217">
        <v>0</v>
      </c>
    </row>
    <row r="218" spans="1:7" x14ac:dyDescent="0.25">
      <c r="A218">
        <v>15723488</v>
      </c>
      <c r="B218" t="s">
        <v>567</v>
      </c>
      <c r="C218">
        <v>1</v>
      </c>
      <c r="D218" t="s">
        <v>14</v>
      </c>
      <c r="E218">
        <v>7</v>
      </c>
      <c r="F218" t="s">
        <v>14</v>
      </c>
      <c r="G218">
        <v>1</v>
      </c>
    </row>
    <row r="219" spans="1:7" x14ac:dyDescent="0.25">
      <c r="A219">
        <v>15680920</v>
      </c>
      <c r="B219" t="s">
        <v>570</v>
      </c>
      <c r="C219">
        <v>1</v>
      </c>
      <c r="D219" t="s">
        <v>24</v>
      </c>
      <c r="E219">
        <v>7</v>
      </c>
      <c r="F219" t="s">
        <v>24</v>
      </c>
      <c r="G219">
        <v>0</v>
      </c>
    </row>
    <row r="220" spans="1:7" x14ac:dyDescent="0.25">
      <c r="A220">
        <v>15786308</v>
      </c>
      <c r="B220" t="s">
        <v>16</v>
      </c>
      <c r="C220">
        <v>2</v>
      </c>
      <c r="D220" t="s">
        <v>24</v>
      </c>
      <c r="E220">
        <v>9</v>
      </c>
      <c r="F220" t="s">
        <v>24</v>
      </c>
      <c r="G220">
        <v>0</v>
      </c>
    </row>
    <row r="221" spans="1:7" x14ac:dyDescent="0.25">
      <c r="A221">
        <v>15659366</v>
      </c>
      <c r="B221" t="s">
        <v>575</v>
      </c>
      <c r="C221">
        <v>2</v>
      </c>
      <c r="D221" t="s">
        <v>24</v>
      </c>
      <c r="E221">
        <v>1</v>
      </c>
      <c r="F221" t="s">
        <v>24</v>
      </c>
      <c r="G221">
        <v>1</v>
      </c>
    </row>
    <row r="222" spans="1:7" x14ac:dyDescent="0.25">
      <c r="A222">
        <v>15774854</v>
      </c>
      <c r="B222" t="s">
        <v>16</v>
      </c>
      <c r="C222">
        <v>1</v>
      </c>
      <c r="D222" t="s">
        <v>14</v>
      </c>
      <c r="E222">
        <v>8</v>
      </c>
      <c r="F222" t="s">
        <v>14</v>
      </c>
      <c r="G222">
        <v>1</v>
      </c>
    </row>
    <row r="223" spans="1:7" x14ac:dyDescent="0.25">
      <c r="A223">
        <v>15725311</v>
      </c>
      <c r="B223" t="s">
        <v>579</v>
      </c>
      <c r="C223">
        <v>2</v>
      </c>
      <c r="D223" t="s">
        <v>14</v>
      </c>
      <c r="E223">
        <v>9</v>
      </c>
      <c r="F223" t="s">
        <v>14</v>
      </c>
      <c r="G223">
        <v>0</v>
      </c>
    </row>
    <row r="224" spans="1:7" x14ac:dyDescent="0.25">
      <c r="A224">
        <v>15787155</v>
      </c>
      <c r="B224" t="s">
        <v>16</v>
      </c>
      <c r="C224">
        <v>1</v>
      </c>
      <c r="D224" t="s">
        <v>14</v>
      </c>
      <c r="E224">
        <v>7</v>
      </c>
      <c r="F224" t="s">
        <v>14</v>
      </c>
      <c r="G224">
        <v>0</v>
      </c>
    </row>
    <row r="225" spans="1:7" x14ac:dyDescent="0.25">
      <c r="A225">
        <v>15727829</v>
      </c>
      <c r="B225" t="s">
        <v>16</v>
      </c>
      <c r="C225">
        <v>2</v>
      </c>
      <c r="D225" t="s">
        <v>14</v>
      </c>
      <c r="E225">
        <v>2</v>
      </c>
      <c r="F225" t="s">
        <v>14</v>
      </c>
      <c r="G225">
        <v>0</v>
      </c>
    </row>
    <row r="226" spans="1:7" x14ac:dyDescent="0.25">
      <c r="A226">
        <v>15733247</v>
      </c>
      <c r="B226" t="s">
        <v>16</v>
      </c>
      <c r="C226">
        <v>1</v>
      </c>
      <c r="D226" t="s">
        <v>24</v>
      </c>
      <c r="E226">
        <v>10</v>
      </c>
      <c r="F226" t="s">
        <v>24</v>
      </c>
      <c r="G226">
        <v>1</v>
      </c>
    </row>
    <row r="227" spans="1:7" x14ac:dyDescent="0.25">
      <c r="A227">
        <v>15568748</v>
      </c>
      <c r="B227" t="s">
        <v>588</v>
      </c>
      <c r="C227">
        <v>1</v>
      </c>
      <c r="D227" t="s">
        <v>14</v>
      </c>
      <c r="E227">
        <v>6</v>
      </c>
      <c r="F227" t="s">
        <v>14</v>
      </c>
      <c r="G227">
        <v>1</v>
      </c>
    </row>
    <row r="228" spans="1:7" x14ac:dyDescent="0.25">
      <c r="A228">
        <v>15699029</v>
      </c>
      <c r="B228" t="s">
        <v>591</v>
      </c>
      <c r="C228">
        <v>2</v>
      </c>
      <c r="D228" t="s">
        <v>24</v>
      </c>
      <c r="E228">
        <v>4</v>
      </c>
      <c r="F228" t="s">
        <v>24</v>
      </c>
      <c r="G228">
        <v>0</v>
      </c>
    </row>
    <row r="229" spans="1:7" x14ac:dyDescent="0.25">
      <c r="A229">
        <v>15774393</v>
      </c>
      <c r="B229" t="s">
        <v>16</v>
      </c>
      <c r="C229">
        <v>2</v>
      </c>
      <c r="D229" t="s">
        <v>14</v>
      </c>
      <c r="E229">
        <v>9</v>
      </c>
      <c r="F229" t="s">
        <v>14</v>
      </c>
      <c r="G229">
        <v>0</v>
      </c>
    </row>
    <row r="230" spans="1:7" x14ac:dyDescent="0.25">
      <c r="A230">
        <v>15676895</v>
      </c>
      <c r="B230" t="s">
        <v>596</v>
      </c>
      <c r="C230">
        <v>3</v>
      </c>
      <c r="D230" t="s">
        <v>14</v>
      </c>
      <c r="E230">
        <v>6</v>
      </c>
      <c r="F230" t="s">
        <v>14</v>
      </c>
      <c r="G230">
        <v>1</v>
      </c>
    </row>
    <row r="231" spans="1:7" x14ac:dyDescent="0.25">
      <c r="A231">
        <v>15637753</v>
      </c>
      <c r="B231" t="s">
        <v>599</v>
      </c>
      <c r="C231">
        <v>1</v>
      </c>
      <c r="D231" t="s">
        <v>24</v>
      </c>
      <c r="E231">
        <v>2</v>
      </c>
      <c r="F231" t="s">
        <v>24</v>
      </c>
      <c r="G231">
        <v>1</v>
      </c>
    </row>
    <row r="232" spans="1:7" x14ac:dyDescent="0.25">
      <c r="A232">
        <v>15605461</v>
      </c>
      <c r="B232" t="s">
        <v>602</v>
      </c>
      <c r="C232">
        <v>1</v>
      </c>
      <c r="D232" t="s">
        <v>24</v>
      </c>
      <c r="E232">
        <v>3</v>
      </c>
      <c r="F232" t="s">
        <v>24</v>
      </c>
      <c r="G232">
        <v>0</v>
      </c>
    </row>
    <row r="233" spans="1:7" x14ac:dyDescent="0.25">
      <c r="A233">
        <v>15808473</v>
      </c>
      <c r="B233" t="s">
        <v>16</v>
      </c>
      <c r="C233">
        <v>2</v>
      </c>
      <c r="D233" t="s">
        <v>14</v>
      </c>
      <c r="E233">
        <v>1</v>
      </c>
      <c r="F233" t="s">
        <v>14</v>
      </c>
      <c r="G233">
        <v>0</v>
      </c>
    </row>
    <row r="234" spans="1:7" x14ac:dyDescent="0.25">
      <c r="A234">
        <v>15627000</v>
      </c>
      <c r="B234" t="s">
        <v>16</v>
      </c>
      <c r="C234">
        <v>2</v>
      </c>
      <c r="D234" t="s">
        <v>24</v>
      </c>
      <c r="E234">
        <v>0</v>
      </c>
      <c r="F234" t="s">
        <v>24</v>
      </c>
      <c r="G234">
        <v>0</v>
      </c>
    </row>
    <row r="235" spans="1:7" x14ac:dyDescent="0.25">
      <c r="A235">
        <v>15787174</v>
      </c>
      <c r="B235" t="s">
        <v>16</v>
      </c>
      <c r="C235">
        <v>2</v>
      </c>
      <c r="D235" t="s">
        <v>14</v>
      </c>
      <c r="E235">
        <v>1</v>
      </c>
      <c r="F235" t="s">
        <v>14</v>
      </c>
      <c r="G235">
        <v>0</v>
      </c>
    </row>
    <row r="236" spans="1:7" x14ac:dyDescent="0.25">
      <c r="A236">
        <v>15723886</v>
      </c>
      <c r="B236" t="s">
        <v>611</v>
      </c>
      <c r="C236">
        <v>2</v>
      </c>
      <c r="D236" t="s">
        <v>14</v>
      </c>
      <c r="E236">
        <v>3</v>
      </c>
      <c r="F236" t="s">
        <v>14</v>
      </c>
      <c r="G236">
        <v>0</v>
      </c>
    </row>
    <row r="237" spans="1:7" x14ac:dyDescent="0.25">
      <c r="A237">
        <v>15704769</v>
      </c>
      <c r="B237" t="s">
        <v>614</v>
      </c>
      <c r="C237">
        <v>2</v>
      </c>
      <c r="D237" t="s">
        <v>14</v>
      </c>
      <c r="E237">
        <v>5</v>
      </c>
      <c r="F237" t="s">
        <v>14</v>
      </c>
      <c r="G237">
        <v>0</v>
      </c>
    </row>
    <row r="238" spans="1:7" x14ac:dyDescent="0.25">
      <c r="A238">
        <v>15772896</v>
      </c>
      <c r="B238" t="s">
        <v>617</v>
      </c>
      <c r="C238">
        <v>1</v>
      </c>
      <c r="D238" t="s">
        <v>24</v>
      </c>
      <c r="E238">
        <v>6</v>
      </c>
      <c r="F238" t="s">
        <v>24</v>
      </c>
      <c r="G238">
        <v>1</v>
      </c>
    </row>
    <row r="239" spans="1:7" x14ac:dyDescent="0.25">
      <c r="A239">
        <v>15711540</v>
      </c>
      <c r="B239" t="s">
        <v>16</v>
      </c>
      <c r="C239">
        <v>1</v>
      </c>
      <c r="D239" t="s">
        <v>14</v>
      </c>
      <c r="E239">
        <v>2</v>
      </c>
      <c r="F239" t="s">
        <v>14</v>
      </c>
      <c r="G239">
        <v>0</v>
      </c>
    </row>
    <row r="240" spans="1:7" x14ac:dyDescent="0.25">
      <c r="A240">
        <v>15764866</v>
      </c>
      <c r="B240" t="s">
        <v>622</v>
      </c>
      <c r="C240">
        <v>3</v>
      </c>
      <c r="D240" t="s">
        <v>24</v>
      </c>
      <c r="E240">
        <v>3</v>
      </c>
      <c r="F240" t="s">
        <v>24</v>
      </c>
      <c r="G240">
        <v>1</v>
      </c>
    </row>
    <row r="241" spans="1:7" x14ac:dyDescent="0.25">
      <c r="A241">
        <v>15794056</v>
      </c>
      <c r="B241" t="s">
        <v>16</v>
      </c>
      <c r="C241">
        <v>3</v>
      </c>
      <c r="D241" t="s">
        <v>24</v>
      </c>
      <c r="E241">
        <v>2</v>
      </c>
      <c r="F241" t="s">
        <v>24</v>
      </c>
      <c r="G241">
        <v>1</v>
      </c>
    </row>
    <row r="242" spans="1:7" x14ac:dyDescent="0.25">
      <c r="A242">
        <v>15795149</v>
      </c>
      <c r="B242" t="s">
        <v>627</v>
      </c>
      <c r="C242">
        <v>2</v>
      </c>
      <c r="D242" t="s">
        <v>14</v>
      </c>
      <c r="E242">
        <v>2</v>
      </c>
      <c r="F242" t="s">
        <v>14</v>
      </c>
      <c r="G242">
        <v>0</v>
      </c>
    </row>
    <row r="243" spans="1:7" x14ac:dyDescent="0.25">
      <c r="A243">
        <v>15812009</v>
      </c>
      <c r="B243" t="s">
        <v>16</v>
      </c>
      <c r="C243">
        <v>2</v>
      </c>
      <c r="D243" t="s">
        <v>24</v>
      </c>
      <c r="E243">
        <v>4</v>
      </c>
      <c r="F243" t="s">
        <v>24</v>
      </c>
      <c r="G243">
        <v>0</v>
      </c>
    </row>
    <row r="244" spans="1:7" x14ac:dyDescent="0.25">
      <c r="A244">
        <v>15651001</v>
      </c>
      <c r="B244" t="s">
        <v>631</v>
      </c>
      <c r="C244">
        <v>1</v>
      </c>
      <c r="D244" t="s">
        <v>24</v>
      </c>
      <c r="E244">
        <v>5</v>
      </c>
      <c r="F244" t="s">
        <v>24</v>
      </c>
      <c r="G244">
        <v>0</v>
      </c>
    </row>
    <row r="245" spans="1:7" x14ac:dyDescent="0.25">
      <c r="A245">
        <v>15813844</v>
      </c>
      <c r="B245" t="s">
        <v>634</v>
      </c>
      <c r="C245">
        <v>2</v>
      </c>
      <c r="D245" t="s">
        <v>14</v>
      </c>
      <c r="E245">
        <v>8</v>
      </c>
      <c r="F245" t="s">
        <v>14</v>
      </c>
      <c r="G245">
        <v>0</v>
      </c>
    </row>
    <row r="246" spans="1:7" x14ac:dyDescent="0.25">
      <c r="A246">
        <v>15596175</v>
      </c>
      <c r="B246" t="s">
        <v>637</v>
      </c>
      <c r="C246">
        <v>1</v>
      </c>
      <c r="D246" t="s">
        <v>14</v>
      </c>
      <c r="E246">
        <v>6</v>
      </c>
      <c r="F246" t="s">
        <v>14</v>
      </c>
      <c r="G246">
        <v>1</v>
      </c>
    </row>
    <row r="247" spans="1:7" x14ac:dyDescent="0.25">
      <c r="A247">
        <v>15576269</v>
      </c>
      <c r="B247" t="s">
        <v>16</v>
      </c>
      <c r="C247">
        <v>2</v>
      </c>
      <c r="D247" t="s">
        <v>24</v>
      </c>
      <c r="E247">
        <v>7</v>
      </c>
      <c r="F247" t="s">
        <v>24</v>
      </c>
      <c r="G247">
        <v>0</v>
      </c>
    </row>
    <row r="248" spans="1:7" x14ac:dyDescent="0.25">
      <c r="A248">
        <v>15797219</v>
      </c>
      <c r="B248" t="s">
        <v>642</v>
      </c>
      <c r="C248">
        <v>1</v>
      </c>
      <c r="D248" t="s">
        <v>24</v>
      </c>
      <c r="E248">
        <v>10</v>
      </c>
      <c r="F248" t="s">
        <v>24</v>
      </c>
      <c r="G248">
        <v>1</v>
      </c>
    </row>
    <row r="249" spans="1:7" x14ac:dyDescent="0.25">
      <c r="A249">
        <v>15685500</v>
      </c>
      <c r="B249" t="s">
        <v>645</v>
      </c>
      <c r="C249">
        <v>2</v>
      </c>
      <c r="D249" t="s">
        <v>24</v>
      </c>
      <c r="E249">
        <v>7</v>
      </c>
      <c r="F249" t="s">
        <v>24</v>
      </c>
      <c r="G249">
        <v>0</v>
      </c>
    </row>
    <row r="250" spans="1:7" x14ac:dyDescent="0.25">
      <c r="A250">
        <v>15599792</v>
      </c>
      <c r="B250" t="s">
        <v>16</v>
      </c>
      <c r="C250">
        <v>2</v>
      </c>
      <c r="D250" t="s">
        <v>14</v>
      </c>
      <c r="E250">
        <v>1</v>
      </c>
      <c r="F250" t="s">
        <v>14</v>
      </c>
      <c r="G250">
        <v>0</v>
      </c>
    </row>
    <row r="251" spans="1:7" x14ac:dyDescent="0.25">
      <c r="A251">
        <v>15657566</v>
      </c>
      <c r="B251" t="s">
        <v>650</v>
      </c>
      <c r="C251">
        <v>1</v>
      </c>
      <c r="D251" t="s">
        <v>14</v>
      </c>
      <c r="E251">
        <v>8</v>
      </c>
      <c r="F251" t="s">
        <v>14</v>
      </c>
      <c r="G251">
        <v>0</v>
      </c>
    </row>
    <row r="252" spans="1:7" x14ac:dyDescent="0.25">
      <c r="A252">
        <v>15772423</v>
      </c>
      <c r="B252" t="s">
        <v>653</v>
      </c>
      <c r="C252">
        <v>1</v>
      </c>
      <c r="D252" t="s">
        <v>24</v>
      </c>
      <c r="E252">
        <v>8</v>
      </c>
      <c r="F252" t="s">
        <v>24</v>
      </c>
      <c r="G252">
        <v>1</v>
      </c>
    </row>
    <row r="253" spans="1:7" x14ac:dyDescent="0.25">
      <c r="A253">
        <v>15628112</v>
      </c>
      <c r="B253" t="s">
        <v>656</v>
      </c>
      <c r="C253">
        <v>1</v>
      </c>
      <c r="D253" t="s">
        <v>24</v>
      </c>
      <c r="E253">
        <v>5</v>
      </c>
      <c r="F253" t="s">
        <v>24</v>
      </c>
      <c r="G253">
        <v>0</v>
      </c>
    </row>
    <row r="254" spans="1:7" x14ac:dyDescent="0.25">
      <c r="A254">
        <v>15753754</v>
      </c>
      <c r="B254" t="s">
        <v>16</v>
      </c>
      <c r="C254">
        <v>2</v>
      </c>
      <c r="D254" t="s">
        <v>14</v>
      </c>
      <c r="E254">
        <v>1</v>
      </c>
      <c r="F254" t="s">
        <v>14</v>
      </c>
      <c r="G254">
        <v>0</v>
      </c>
    </row>
    <row r="255" spans="1:7" x14ac:dyDescent="0.25">
      <c r="A255">
        <v>15793726</v>
      </c>
      <c r="B255" t="s">
        <v>16</v>
      </c>
      <c r="C255">
        <v>2</v>
      </c>
      <c r="D255" t="s">
        <v>14</v>
      </c>
      <c r="E255">
        <v>0</v>
      </c>
      <c r="F255" t="s">
        <v>14</v>
      </c>
      <c r="G255">
        <v>0</v>
      </c>
    </row>
    <row r="256" spans="1:7" x14ac:dyDescent="0.25">
      <c r="A256">
        <v>15694717</v>
      </c>
      <c r="B256" t="s">
        <v>662</v>
      </c>
      <c r="C256">
        <v>1</v>
      </c>
      <c r="D256" t="s">
        <v>14</v>
      </c>
      <c r="E256">
        <v>2</v>
      </c>
      <c r="F256" t="s">
        <v>14</v>
      </c>
      <c r="G256">
        <v>0</v>
      </c>
    </row>
    <row r="257" spans="1:7" x14ac:dyDescent="0.25">
      <c r="A257">
        <v>15665834</v>
      </c>
      <c r="B257" t="s">
        <v>16</v>
      </c>
      <c r="C257">
        <v>1</v>
      </c>
      <c r="D257" t="s">
        <v>24</v>
      </c>
      <c r="E257">
        <v>8</v>
      </c>
      <c r="F257" t="s">
        <v>24</v>
      </c>
      <c r="G257">
        <v>0</v>
      </c>
    </row>
    <row r="258" spans="1:7" x14ac:dyDescent="0.25">
      <c r="A258">
        <v>15765297</v>
      </c>
      <c r="B258" t="s">
        <v>16</v>
      </c>
      <c r="C258">
        <v>2</v>
      </c>
      <c r="D258" t="s">
        <v>14</v>
      </c>
      <c r="E258">
        <v>0</v>
      </c>
      <c r="F258" t="s">
        <v>14</v>
      </c>
      <c r="G258">
        <v>0</v>
      </c>
    </row>
    <row r="259" spans="1:7" x14ac:dyDescent="0.25">
      <c r="A259">
        <v>15636684</v>
      </c>
      <c r="B259" t="s">
        <v>16</v>
      </c>
      <c r="C259">
        <v>2</v>
      </c>
      <c r="D259" t="s">
        <v>14</v>
      </c>
      <c r="E259">
        <v>10</v>
      </c>
      <c r="F259" t="s">
        <v>14</v>
      </c>
      <c r="G259">
        <v>0</v>
      </c>
    </row>
    <row r="260" spans="1:7" x14ac:dyDescent="0.25">
      <c r="A260">
        <v>15592979</v>
      </c>
      <c r="B260" t="s">
        <v>671</v>
      </c>
      <c r="C260">
        <v>2</v>
      </c>
      <c r="D260" t="s">
        <v>24</v>
      </c>
      <c r="E260">
        <v>6</v>
      </c>
      <c r="F260" t="s">
        <v>24</v>
      </c>
      <c r="G260">
        <v>0</v>
      </c>
    </row>
    <row r="261" spans="1:7" x14ac:dyDescent="0.25">
      <c r="A261">
        <v>15750803</v>
      </c>
      <c r="B261" t="s">
        <v>674</v>
      </c>
      <c r="C261">
        <v>1</v>
      </c>
      <c r="D261" t="s">
        <v>14</v>
      </c>
      <c r="E261">
        <v>6</v>
      </c>
      <c r="F261" t="s">
        <v>14</v>
      </c>
      <c r="G261">
        <v>0</v>
      </c>
    </row>
    <row r="262" spans="1:7" x14ac:dyDescent="0.25">
      <c r="A262">
        <v>15607178</v>
      </c>
      <c r="B262" t="s">
        <v>676</v>
      </c>
      <c r="C262">
        <v>1</v>
      </c>
      <c r="D262" t="s">
        <v>14</v>
      </c>
      <c r="E262">
        <v>3</v>
      </c>
      <c r="F262" t="s">
        <v>14</v>
      </c>
      <c r="G262">
        <v>0</v>
      </c>
    </row>
    <row r="263" spans="1:7" x14ac:dyDescent="0.25">
      <c r="A263">
        <v>15713853</v>
      </c>
      <c r="B263" t="s">
        <v>679</v>
      </c>
      <c r="C263">
        <v>2</v>
      </c>
      <c r="D263" t="s">
        <v>14</v>
      </c>
      <c r="E263">
        <v>9</v>
      </c>
      <c r="F263" t="s">
        <v>14</v>
      </c>
      <c r="G263">
        <v>0</v>
      </c>
    </row>
    <row r="264" spans="1:7" x14ac:dyDescent="0.25">
      <c r="A264">
        <v>15673481</v>
      </c>
      <c r="B264" t="s">
        <v>682</v>
      </c>
      <c r="C264">
        <v>1</v>
      </c>
      <c r="D264" t="s">
        <v>24</v>
      </c>
      <c r="E264">
        <v>6</v>
      </c>
      <c r="F264" t="s">
        <v>24</v>
      </c>
      <c r="G264">
        <v>0</v>
      </c>
    </row>
    <row r="265" spans="1:7" x14ac:dyDescent="0.25">
      <c r="A265">
        <v>15686776</v>
      </c>
      <c r="B265" t="s">
        <v>685</v>
      </c>
      <c r="C265">
        <v>2</v>
      </c>
      <c r="D265" t="s">
        <v>24</v>
      </c>
      <c r="E265">
        <v>6</v>
      </c>
      <c r="F265" t="s">
        <v>24</v>
      </c>
      <c r="G265">
        <v>0</v>
      </c>
    </row>
    <row r="266" spans="1:7" x14ac:dyDescent="0.25">
      <c r="A266">
        <v>15673693</v>
      </c>
      <c r="B266" t="s">
        <v>688</v>
      </c>
      <c r="C266">
        <v>1</v>
      </c>
      <c r="D266" t="s">
        <v>14</v>
      </c>
      <c r="E266">
        <v>0</v>
      </c>
      <c r="F266" t="s">
        <v>14</v>
      </c>
      <c r="G266">
        <v>0</v>
      </c>
    </row>
    <row r="267" spans="1:7" x14ac:dyDescent="0.25">
      <c r="A267">
        <v>15700696</v>
      </c>
      <c r="B267" t="s">
        <v>691</v>
      </c>
      <c r="C267">
        <v>1</v>
      </c>
      <c r="D267" t="s">
        <v>14</v>
      </c>
      <c r="E267">
        <v>9</v>
      </c>
      <c r="F267" t="s">
        <v>14</v>
      </c>
      <c r="G267">
        <v>0</v>
      </c>
    </row>
    <row r="268" spans="1:7" x14ac:dyDescent="0.25">
      <c r="A268">
        <v>15813163</v>
      </c>
      <c r="B268" t="s">
        <v>694</v>
      </c>
      <c r="C268">
        <v>1</v>
      </c>
      <c r="D268" t="s">
        <v>24</v>
      </c>
      <c r="E268">
        <v>9</v>
      </c>
      <c r="F268" t="s">
        <v>24</v>
      </c>
      <c r="G268">
        <v>0</v>
      </c>
    </row>
    <row r="269" spans="1:7" x14ac:dyDescent="0.25">
      <c r="A269">
        <v>15653857</v>
      </c>
      <c r="B269" t="s">
        <v>16</v>
      </c>
      <c r="C269">
        <v>2</v>
      </c>
      <c r="D269" t="s">
        <v>14</v>
      </c>
      <c r="E269">
        <v>2</v>
      </c>
      <c r="F269" t="s">
        <v>14</v>
      </c>
      <c r="G269">
        <v>0</v>
      </c>
    </row>
    <row r="270" spans="1:7" x14ac:dyDescent="0.25">
      <c r="A270">
        <v>15777076</v>
      </c>
      <c r="B270" t="s">
        <v>16</v>
      </c>
      <c r="C270">
        <v>2</v>
      </c>
      <c r="D270" t="s">
        <v>24</v>
      </c>
      <c r="E270">
        <v>7</v>
      </c>
      <c r="F270" t="s">
        <v>24</v>
      </c>
      <c r="G270">
        <v>0</v>
      </c>
    </row>
    <row r="271" spans="1:7" x14ac:dyDescent="0.25">
      <c r="A271">
        <v>15717398</v>
      </c>
      <c r="B271" t="s">
        <v>16</v>
      </c>
      <c r="C271">
        <v>1</v>
      </c>
      <c r="D271" t="s">
        <v>24</v>
      </c>
      <c r="E271">
        <v>7</v>
      </c>
      <c r="F271" t="s">
        <v>24</v>
      </c>
      <c r="G271">
        <v>1</v>
      </c>
    </row>
    <row r="272" spans="1:7" x14ac:dyDescent="0.25">
      <c r="A272">
        <v>15799217</v>
      </c>
      <c r="B272" t="s">
        <v>701</v>
      </c>
      <c r="C272">
        <v>1</v>
      </c>
      <c r="D272" t="s">
        <v>24</v>
      </c>
      <c r="E272">
        <v>7</v>
      </c>
      <c r="F272" t="s">
        <v>24</v>
      </c>
      <c r="G272">
        <v>0</v>
      </c>
    </row>
    <row r="273" spans="1:7" x14ac:dyDescent="0.25">
      <c r="A273">
        <v>15787071</v>
      </c>
      <c r="B273" t="s">
        <v>16</v>
      </c>
      <c r="C273">
        <v>2</v>
      </c>
      <c r="D273" t="s">
        <v>14</v>
      </c>
      <c r="E273">
        <v>9</v>
      </c>
      <c r="F273" t="s">
        <v>14</v>
      </c>
      <c r="G273">
        <v>0</v>
      </c>
    </row>
    <row r="274" spans="1:7" x14ac:dyDescent="0.25">
      <c r="A274">
        <v>15619955</v>
      </c>
      <c r="B274" t="s">
        <v>706</v>
      </c>
      <c r="C274">
        <v>3</v>
      </c>
      <c r="D274" t="s">
        <v>24</v>
      </c>
      <c r="E274">
        <v>3</v>
      </c>
      <c r="F274" t="s">
        <v>24</v>
      </c>
      <c r="G274">
        <v>1</v>
      </c>
    </row>
    <row r="275" spans="1:7" x14ac:dyDescent="0.25">
      <c r="A275">
        <v>15796505</v>
      </c>
      <c r="B275" t="s">
        <v>709</v>
      </c>
      <c r="C275">
        <v>2</v>
      </c>
      <c r="D275" t="s">
        <v>14</v>
      </c>
      <c r="E275">
        <v>1</v>
      </c>
      <c r="F275" t="s">
        <v>14</v>
      </c>
      <c r="G275">
        <v>0</v>
      </c>
    </row>
    <row r="276" spans="1:7" x14ac:dyDescent="0.25">
      <c r="A276">
        <v>15725166</v>
      </c>
      <c r="B276" t="s">
        <v>16</v>
      </c>
      <c r="C276">
        <v>2</v>
      </c>
      <c r="D276" t="s">
        <v>24</v>
      </c>
      <c r="E276">
        <v>8</v>
      </c>
      <c r="F276" t="s">
        <v>24</v>
      </c>
      <c r="G276">
        <v>0</v>
      </c>
    </row>
    <row r="277" spans="1:7" x14ac:dyDescent="0.25">
      <c r="A277">
        <v>15800116</v>
      </c>
      <c r="B277" t="s">
        <v>714</v>
      </c>
      <c r="C277">
        <v>1</v>
      </c>
      <c r="D277" t="s">
        <v>14</v>
      </c>
      <c r="E277">
        <v>4</v>
      </c>
      <c r="F277" t="s">
        <v>14</v>
      </c>
      <c r="G277">
        <v>0</v>
      </c>
    </row>
    <row r="278" spans="1:7" x14ac:dyDescent="0.25">
      <c r="A278">
        <v>15758685</v>
      </c>
      <c r="B278" t="s">
        <v>16</v>
      </c>
      <c r="C278">
        <v>2</v>
      </c>
      <c r="D278" t="s">
        <v>14</v>
      </c>
      <c r="E278">
        <v>7</v>
      </c>
      <c r="F278" t="s">
        <v>14</v>
      </c>
      <c r="G278">
        <v>0</v>
      </c>
    </row>
    <row r="279" spans="1:7" x14ac:dyDescent="0.25">
      <c r="A279">
        <v>15694456</v>
      </c>
      <c r="B279" t="s">
        <v>16</v>
      </c>
      <c r="C279">
        <v>1</v>
      </c>
      <c r="D279" t="s">
        <v>14</v>
      </c>
      <c r="E279">
        <v>3</v>
      </c>
      <c r="F279" t="s">
        <v>14</v>
      </c>
      <c r="G279">
        <v>1</v>
      </c>
    </row>
    <row r="280" spans="1:7" x14ac:dyDescent="0.25">
      <c r="A280">
        <v>15767339</v>
      </c>
      <c r="B280" t="s">
        <v>16</v>
      </c>
      <c r="C280">
        <v>2</v>
      </c>
      <c r="D280" t="s">
        <v>24</v>
      </c>
      <c r="E280">
        <v>10</v>
      </c>
      <c r="F280" t="s">
        <v>24</v>
      </c>
      <c r="G280">
        <v>0</v>
      </c>
    </row>
    <row r="281" spans="1:7" x14ac:dyDescent="0.25">
      <c r="A281">
        <v>15683562</v>
      </c>
      <c r="B281" t="s">
        <v>723</v>
      </c>
      <c r="C281">
        <v>1</v>
      </c>
      <c r="D281" t="s">
        <v>14</v>
      </c>
      <c r="E281">
        <v>6</v>
      </c>
      <c r="F281" t="s">
        <v>14</v>
      </c>
      <c r="G281">
        <v>0</v>
      </c>
    </row>
    <row r="282" spans="1:7" x14ac:dyDescent="0.25">
      <c r="A282">
        <v>15782210</v>
      </c>
      <c r="B282" t="s">
        <v>16</v>
      </c>
      <c r="C282">
        <v>1</v>
      </c>
      <c r="D282" t="s">
        <v>24</v>
      </c>
      <c r="E282">
        <v>1</v>
      </c>
      <c r="F282" t="s">
        <v>24</v>
      </c>
      <c r="G282">
        <v>1</v>
      </c>
    </row>
    <row r="283" spans="1:7" x14ac:dyDescent="0.25">
      <c r="A283">
        <v>15668893</v>
      </c>
      <c r="B283" t="s">
        <v>16</v>
      </c>
      <c r="C283">
        <v>2</v>
      </c>
      <c r="D283" t="s">
        <v>14</v>
      </c>
      <c r="E283">
        <v>8</v>
      </c>
      <c r="F283" t="s">
        <v>14</v>
      </c>
      <c r="G283">
        <v>0</v>
      </c>
    </row>
    <row r="284" spans="1:7" x14ac:dyDescent="0.25">
      <c r="A284">
        <v>15669169</v>
      </c>
      <c r="B284" t="s">
        <v>16</v>
      </c>
      <c r="C284">
        <v>2</v>
      </c>
      <c r="D284" t="s">
        <v>14</v>
      </c>
      <c r="E284">
        <v>10</v>
      </c>
      <c r="F284" t="s">
        <v>14</v>
      </c>
      <c r="G284">
        <v>0</v>
      </c>
    </row>
    <row r="285" spans="1:7" x14ac:dyDescent="0.25">
      <c r="A285">
        <v>15643024</v>
      </c>
      <c r="B285" t="s">
        <v>732</v>
      </c>
      <c r="C285">
        <v>1</v>
      </c>
      <c r="D285" t="s">
        <v>14</v>
      </c>
      <c r="E285">
        <v>4</v>
      </c>
      <c r="F285" t="s">
        <v>14</v>
      </c>
      <c r="G285">
        <v>1</v>
      </c>
    </row>
    <row r="286" spans="1:7" x14ac:dyDescent="0.25">
      <c r="A286">
        <v>15699389</v>
      </c>
      <c r="B286" t="s">
        <v>734</v>
      </c>
      <c r="C286">
        <v>1</v>
      </c>
      <c r="D286" t="s">
        <v>14</v>
      </c>
      <c r="E286">
        <v>7</v>
      </c>
      <c r="F286" t="s">
        <v>14</v>
      </c>
      <c r="G286">
        <v>0</v>
      </c>
    </row>
    <row r="287" spans="1:7" x14ac:dyDescent="0.25">
      <c r="A287">
        <v>15708608</v>
      </c>
      <c r="B287" t="s">
        <v>737</v>
      </c>
      <c r="C287">
        <v>2</v>
      </c>
      <c r="D287" t="s">
        <v>14</v>
      </c>
      <c r="E287">
        <v>8</v>
      </c>
      <c r="F287" t="s">
        <v>14</v>
      </c>
      <c r="G287">
        <v>0</v>
      </c>
    </row>
    <row r="288" spans="1:7" x14ac:dyDescent="0.25">
      <c r="A288">
        <v>15626144</v>
      </c>
      <c r="B288" t="s">
        <v>739</v>
      </c>
      <c r="C288">
        <v>2</v>
      </c>
      <c r="D288" t="s">
        <v>24</v>
      </c>
      <c r="E288">
        <v>7</v>
      </c>
      <c r="F288" t="s">
        <v>24</v>
      </c>
      <c r="G288">
        <v>0</v>
      </c>
    </row>
    <row r="289" spans="1:7" x14ac:dyDescent="0.25">
      <c r="A289">
        <v>15573112</v>
      </c>
      <c r="B289" t="s">
        <v>741</v>
      </c>
      <c r="C289">
        <v>1</v>
      </c>
      <c r="D289" t="s">
        <v>24</v>
      </c>
      <c r="E289">
        <v>5</v>
      </c>
      <c r="F289" t="s">
        <v>24</v>
      </c>
      <c r="G289">
        <v>0</v>
      </c>
    </row>
    <row r="290" spans="1:7" x14ac:dyDescent="0.25">
      <c r="A290">
        <v>15790678</v>
      </c>
      <c r="B290" t="s">
        <v>744</v>
      </c>
      <c r="C290">
        <v>1</v>
      </c>
      <c r="D290" t="s">
        <v>24</v>
      </c>
      <c r="E290">
        <v>8</v>
      </c>
      <c r="F290" t="s">
        <v>24</v>
      </c>
      <c r="G290">
        <v>0</v>
      </c>
    </row>
    <row r="291" spans="1:7" x14ac:dyDescent="0.25">
      <c r="A291">
        <v>15727556</v>
      </c>
      <c r="B291" t="s">
        <v>747</v>
      </c>
      <c r="C291">
        <v>1</v>
      </c>
      <c r="D291" t="s">
        <v>14</v>
      </c>
      <c r="E291">
        <v>5</v>
      </c>
      <c r="F291" t="s">
        <v>14</v>
      </c>
      <c r="G291">
        <v>0</v>
      </c>
    </row>
    <row r="292" spans="1:7" x14ac:dyDescent="0.25">
      <c r="A292">
        <v>15697307</v>
      </c>
      <c r="B292" t="s">
        <v>16</v>
      </c>
      <c r="C292">
        <v>2</v>
      </c>
      <c r="D292" t="s">
        <v>24</v>
      </c>
      <c r="E292">
        <v>10</v>
      </c>
      <c r="F292" t="s">
        <v>24</v>
      </c>
      <c r="G292">
        <v>0</v>
      </c>
    </row>
    <row r="293" spans="1:7" x14ac:dyDescent="0.25">
      <c r="A293">
        <v>15652266</v>
      </c>
      <c r="B293" t="s">
        <v>751</v>
      </c>
      <c r="C293">
        <v>1</v>
      </c>
      <c r="D293" t="s">
        <v>14</v>
      </c>
      <c r="E293">
        <v>9</v>
      </c>
      <c r="F293" t="s">
        <v>14</v>
      </c>
      <c r="G293">
        <v>0</v>
      </c>
    </row>
    <row r="294" spans="1:7" x14ac:dyDescent="0.25">
      <c r="A294">
        <v>15607098</v>
      </c>
      <c r="B294" t="s">
        <v>754</v>
      </c>
      <c r="C294">
        <v>2</v>
      </c>
      <c r="D294" t="s">
        <v>24</v>
      </c>
      <c r="E294">
        <v>5</v>
      </c>
      <c r="F294" t="s">
        <v>24</v>
      </c>
      <c r="G294">
        <v>0</v>
      </c>
    </row>
    <row r="295" spans="1:7" x14ac:dyDescent="0.25">
      <c r="A295">
        <v>15655774</v>
      </c>
      <c r="B295" t="s">
        <v>16</v>
      </c>
      <c r="C295">
        <v>2</v>
      </c>
      <c r="D295" t="s">
        <v>24</v>
      </c>
      <c r="E295">
        <v>7</v>
      </c>
      <c r="F295" t="s">
        <v>24</v>
      </c>
      <c r="G295">
        <v>0</v>
      </c>
    </row>
    <row r="296" spans="1:7" x14ac:dyDescent="0.25">
      <c r="A296">
        <v>15590241</v>
      </c>
      <c r="B296" t="s">
        <v>759</v>
      </c>
      <c r="C296">
        <v>1</v>
      </c>
      <c r="D296" t="s">
        <v>24</v>
      </c>
      <c r="E296">
        <v>9</v>
      </c>
      <c r="F296" t="s">
        <v>24</v>
      </c>
      <c r="G296">
        <v>1</v>
      </c>
    </row>
    <row r="297" spans="1:7" x14ac:dyDescent="0.25">
      <c r="A297">
        <v>15785819</v>
      </c>
      <c r="B297" t="s">
        <v>16</v>
      </c>
      <c r="C297">
        <v>2</v>
      </c>
      <c r="D297" t="s">
        <v>14</v>
      </c>
      <c r="E297">
        <v>3</v>
      </c>
      <c r="F297" t="s">
        <v>14</v>
      </c>
      <c r="G297">
        <v>0</v>
      </c>
    </row>
    <row r="298" spans="1:7" x14ac:dyDescent="0.25">
      <c r="A298">
        <v>15723654</v>
      </c>
      <c r="B298" t="s">
        <v>763</v>
      </c>
      <c r="C298">
        <v>1</v>
      </c>
      <c r="D298" t="s">
        <v>24</v>
      </c>
      <c r="E298">
        <v>2</v>
      </c>
      <c r="F298" t="s">
        <v>24</v>
      </c>
      <c r="G298">
        <v>0</v>
      </c>
    </row>
    <row r="299" spans="1:7" x14ac:dyDescent="0.25">
      <c r="A299">
        <v>15774510</v>
      </c>
      <c r="B299" t="s">
        <v>765</v>
      </c>
      <c r="C299">
        <v>1</v>
      </c>
      <c r="D299" t="s">
        <v>14</v>
      </c>
      <c r="E299">
        <v>4</v>
      </c>
      <c r="F299" t="s">
        <v>14</v>
      </c>
      <c r="G299">
        <v>0</v>
      </c>
    </row>
    <row r="300" spans="1:7" x14ac:dyDescent="0.25">
      <c r="A300">
        <v>15684173</v>
      </c>
      <c r="B300" t="s">
        <v>16</v>
      </c>
      <c r="C300">
        <v>3</v>
      </c>
      <c r="D300" t="s">
        <v>24</v>
      </c>
      <c r="E300">
        <v>7</v>
      </c>
      <c r="F300" t="s">
        <v>24</v>
      </c>
      <c r="G300">
        <v>1</v>
      </c>
    </row>
    <row r="301" spans="1:7" x14ac:dyDescent="0.25">
      <c r="A301">
        <v>15650068</v>
      </c>
      <c r="B301" t="s">
        <v>769</v>
      </c>
      <c r="C301">
        <v>1</v>
      </c>
      <c r="D301" t="s">
        <v>14</v>
      </c>
      <c r="E301">
        <v>0</v>
      </c>
      <c r="F301" t="s">
        <v>14</v>
      </c>
      <c r="G301">
        <v>0</v>
      </c>
    </row>
    <row r="302" spans="1:7" x14ac:dyDescent="0.25">
      <c r="A302">
        <v>15811490</v>
      </c>
      <c r="B302" t="s">
        <v>16</v>
      </c>
      <c r="C302">
        <v>2</v>
      </c>
      <c r="D302" t="s">
        <v>14</v>
      </c>
      <c r="E302">
        <v>5</v>
      </c>
      <c r="F302" t="s">
        <v>14</v>
      </c>
      <c r="G302">
        <v>0</v>
      </c>
    </row>
    <row r="303" spans="1:7" x14ac:dyDescent="0.25">
      <c r="A303">
        <v>15803976</v>
      </c>
      <c r="B303" t="s">
        <v>16</v>
      </c>
      <c r="C303">
        <v>2</v>
      </c>
      <c r="D303" t="s">
        <v>24</v>
      </c>
      <c r="E303">
        <v>10</v>
      </c>
      <c r="F303" t="s">
        <v>24</v>
      </c>
      <c r="G303">
        <v>0</v>
      </c>
    </row>
    <row r="304" spans="1:7" x14ac:dyDescent="0.25">
      <c r="A304">
        <v>15682541</v>
      </c>
      <c r="B304" t="s">
        <v>775</v>
      </c>
      <c r="C304">
        <v>1</v>
      </c>
      <c r="D304" t="s">
        <v>24</v>
      </c>
      <c r="E304">
        <v>6</v>
      </c>
      <c r="F304" t="s">
        <v>24</v>
      </c>
      <c r="G304">
        <v>0</v>
      </c>
    </row>
    <row r="305" spans="1:7" x14ac:dyDescent="0.25">
      <c r="A305">
        <v>15695699</v>
      </c>
      <c r="B305" t="s">
        <v>16</v>
      </c>
      <c r="C305">
        <v>2</v>
      </c>
      <c r="D305" t="s">
        <v>24</v>
      </c>
      <c r="E305">
        <v>8</v>
      </c>
      <c r="F305" t="s">
        <v>24</v>
      </c>
      <c r="G305">
        <v>0</v>
      </c>
    </row>
    <row r="306" spans="1:7" x14ac:dyDescent="0.25">
      <c r="A306">
        <v>15624188</v>
      </c>
      <c r="B306" t="s">
        <v>16</v>
      </c>
      <c r="C306">
        <v>2</v>
      </c>
      <c r="D306" t="s">
        <v>14</v>
      </c>
      <c r="E306">
        <v>6</v>
      </c>
      <c r="F306" t="s">
        <v>14</v>
      </c>
      <c r="G306">
        <v>0</v>
      </c>
    </row>
    <row r="307" spans="1:7" x14ac:dyDescent="0.25">
      <c r="A307">
        <v>15812191</v>
      </c>
      <c r="B307" t="s">
        <v>782</v>
      </c>
      <c r="C307">
        <v>1</v>
      </c>
      <c r="D307" t="s">
        <v>24</v>
      </c>
      <c r="E307">
        <v>4</v>
      </c>
      <c r="F307" t="s">
        <v>24</v>
      </c>
      <c r="G307">
        <v>0</v>
      </c>
    </row>
    <row r="308" spans="1:7" x14ac:dyDescent="0.25">
      <c r="A308">
        <v>15636673</v>
      </c>
      <c r="B308" t="s">
        <v>785</v>
      </c>
      <c r="C308">
        <v>1</v>
      </c>
      <c r="D308" t="s">
        <v>14</v>
      </c>
      <c r="E308">
        <v>1</v>
      </c>
      <c r="F308" t="s">
        <v>14</v>
      </c>
      <c r="G308">
        <v>0</v>
      </c>
    </row>
    <row r="309" spans="1:7" x14ac:dyDescent="0.25">
      <c r="A309">
        <v>15594898</v>
      </c>
      <c r="B309" t="s">
        <v>16</v>
      </c>
      <c r="C309">
        <v>1</v>
      </c>
      <c r="D309" t="s">
        <v>14</v>
      </c>
      <c r="E309">
        <v>2</v>
      </c>
      <c r="F309" t="s">
        <v>14</v>
      </c>
      <c r="G309">
        <v>1</v>
      </c>
    </row>
    <row r="310" spans="1:7" x14ac:dyDescent="0.25">
      <c r="A310">
        <v>15660211</v>
      </c>
      <c r="B310" t="s">
        <v>789</v>
      </c>
      <c r="C310">
        <v>2</v>
      </c>
      <c r="D310" t="s">
        <v>24</v>
      </c>
      <c r="E310">
        <v>7</v>
      </c>
      <c r="F310" t="s">
        <v>24</v>
      </c>
      <c r="G310">
        <v>0</v>
      </c>
    </row>
    <row r="311" spans="1:7" x14ac:dyDescent="0.25">
      <c r="A311">
        <v>15773972</v>
      </c>
      <c r="B311" t="s">
        <v>792</v>
      </c>
      <c r="C311">
        <v>1</v>
      </c>
      <c r="D311" t="s">
        <v>24</v>
      </c>
      <c r="E311">
        <v>4</v>
      </c>
      <c r="F311" t="s">
        <v>24</v>
      </c>
      <c r="G311">
        <v>1</v>
      </c>
    </row>
    <row r="312" spans="1:7" x14ac:dyDescent="0.25">
      <c r="A312">
        <v>15746726</v>
      </c>
      <c r="B312" t="s">
        <v>795</v>
      </c>
      <c r="C312">
        <v>1</v>
      </c>
      <c r="D312" t="s">
        <v>24</v>
      </c>
      <c r="E312">
        <v>8</v>
      </c>
      <c r="F312" t="s">
        <v>24</v>
      </c>
      <c r="G312">
        <v>0</v>
      </c>
    </row>
    <row r="313" spans="1:7" x14ac:dyDescent="0.25">
      <c r="A313">
        <v>15712287</v>
      </c>
      <c r="B313" t="s">
        <v>16</v>
      </c>
      <c r="C313">
        <v>2</v>
      </c>
      <c r="D313" t="s">
        <v>14</v>
      </c>
      <c r="E313">
        <v>4</v>
      </c>
      <c r="F313" t="s">
        <v>14</v>
      </c>
      <c r="G313">
        <v>0</v>
      </c>
    </row>
    <row r="314" spans="1:7" x14ac:dyDescent="0.25">
      <c r="A314">
        <v>15702919</v>
      </c>
      <c r="B314" t="s">
        <v>799</v>
      </c>
      <c r="C314">
        <v>1</v>
      </c>
      <c r="D314" t="s">
        <v>24</v>
      </c>
      <c r="E314">
        <v>6</v>
      </c>
      <c r="F314" t="s">
        <v>24</v>
      </c>
      <c r="G314">
        <v>0</v>
      </c>
    </row>
    <row r="315" spans="1:7" x14ac:dyDescent="0.25">
      <c r="A315">
        <v>15674398</v>
      </c>
      <c r="B315" t="s">
        <v>16</v>
      </c>
      <c r="C315">
        <v>2</v>
      </c>
      <c r="D315" t="s">
        <v>24</v>
      </c>
      <c r="E315">
        <v>3</v>
      </c>
      <c r="F315" t="s">
        <v>24</v>
      </c>
      <c r="G315">
        <v>0</v>
      </c>
    </row>
    <row r="316" spans="1:7" x14ac:dyDescent="0.25">
      <c r="A316">
        <v>15797960</v>
      </c>
      <c r="B316" t="s">
        <v>804</v>
      </c>
      <c r="C316">
        <v>1</v>
      </c>
      <c r="D316" t="s">
        <v>24</v>
      </c>
      <c r="E316">
        <v>0</v>
      </c>
      <c r="F316" t="s">
        <v>24</v>
      </c>
      <c r="G316">
        <v>0</v>
      </c>
    </row>
    <row r="317" spans="1:7" x14ac:dyDescent="0.25">
      <c r="A317">
        <v>15631868</v>
      </c>
      <c r="B317" t="s">
        <v>807</v>
      </c>
      <c r="C317">
        <v>1</v>
      </c>
      <c r="D317" t="s">
        <v>14</v>
      </c>
      <c r="E317">
        <v>2</v>
      </c>
      <c r="F317" t="s">
        <v>14</v>
      </c>
      <c r="G317">
        <v>0</v>
      </c>
    </row>
    <row r="318" spans="1:7" x14ac:dyDescent="0.25">
      <c r="A318">
        <v>15581539</v>
      </c>
      <c r="B318" t="s">
        <v>16</v>
      </c>
      <c r="C318">
        <v>2</v>
      </c>
      <c r="D318" t="s">
        <v>24</v>
      </c>
      <c r="E318">
        <v>3</v>
      </c>
      <c r="F318" t="s">
        <v>24</v>
      </c>
      <c r="G318">
        <v>0</v>
      </c>
    </row>
    <row r="319" spans="1:7" x14ac:dyDescent="0.25">
      <c r="A319">
        <v>15662736</v>
      </c>
      <c r="B319" t="s">
        <v>811</v>
      </c>
      <c r="C319">
        <v>1</v>
      </c>
      <c r="D319" t="s">
        <v>24</v>
      </c>
      <c r="E319">
        <v>2</v>
      </c>
      <c r="F319" t="s">
        <v>24</v>
      </c>
      <c r="G319">
        <v>1</v>
      </c>
    </row>
    <row r="320" spans="1:7" x14ac:dyDescent="0.25">
      <c r="A320">
        <v>15666252</v>
      </c>
      <c r="B320" t="s">
        <v>16</v>
      </c>
      <c r="C320">
        <v>2</v>
      </c>
      <c r="D320" t="s">
        <v>14</v>
      </c>
      <c r="E320">
        <v>9</v>
      </c>
      <c r="F320" t="s">
        <v>14</v>
      </c>
      <c r="G320">
        <v>0</v>
      </c>
    </row>
    <row r="321" spans="1:7" x14ac:dyDescent="0.25">
      <c r="A321">
        <v>15677512</v>
      </c>
      <c r="B321" t="s">
        <v>16</v>
      </c>
      <c r="C321">
        <v>1</v>
      </c>
      <c r="D321" t="s">
        <v>24</v>
      </c>
      <c r="E321">
        <v>3</v>
      </c>
      <c r="F321" t="s">
        <v>24</v>
      </c>
      <c r="G321">
        <v>0</v>
      </c>
    </row>
    <row r="322" spans="1:7" x14ac:dyDescent="0.25">
      <c r="A322">
        <v>15626114</v>
      </c>
      <c r="B322" t="s">
        <v>817</v>
      </c>
      <c r="C322">
        <v>1</v>
      </c>
      <c r="D322" t="s">
        <v>24</v>
      </c>
      <c r="E322">
        <v>4</v>
      </c>
      <c r="F322" t="s">
        <v>24</v>
      </c>
      <c r="G322">
        <v>0</v>
      </c>
    </row>
    <row r="323" spans="1:7" x14ac:dyDescent="0.25">
      <c r="A323">
        <v>15810834</v>
      </c>
      <c r="B323" t="s">
        <v>820</v>
      </c>
      <c r="C323">
        <v>1</v>
      </c>
      <c r="D323" t="s">
        <v>14</v>
      </c>
      <c r="E323">
        <v>2</v>
      </c>
      <c r="F323" t="s">
        <v>14</v>
      </c>
      <c r="G323">
        <v>0</v>
      </c>
    </row>
    <row r="324" spans="1:7" x14ac:dyDescent="0.25">
      <c r="A324">
        <v>15678910</v>
      </c>
      <c r="B324" t="s">
        <v>823</v>
      </c>
      <c r="C324">
        <v>1</v>
      </c>
      <c r="D324" t="s">
        <v>14</v>
      </c>
      <c r="E324">
        <v>8</v>
      </c>
      <c r="F324" t="s">
        <v>14</v>
      </c>
      <c r="G324">
        <v>0</v>
      </c>
    </row>
    <row r="325" spans="1:7" x14ac:dyDescent="0.25">
      <c r="A325">
        <v>15694408</v>
      </c>
      <c r="B325" t="s">
        <v>826</v>
      </c>
      <c r="C325">
        <v>1</v>
      </c>
      <c r="D325" t="s">
        <v>24</v>
      </c>
      <c r="E325">
        <v>1</v>
      </c>
      <c r="F325" t="s">
        <v>24</v>
      </c>
      <c r="G325">
        <v>1</v>
      </c>
    </row>
    <row r="326" spans="1:7" x14ac:dyDescent="0.25">
      <c r="A326">
        <v>15585215</v>
      </c>
      <c r="B326" t="s">
        <v>16</v>
      </c>
      <c r="C326">
        <v>2</v>
      </c>
      <c r="D326" t="s">
        <v>24</v>
      </c>
      <c r="E326">
        <v>4</v>
      </c>
      <c r="F326" t="s">
        <v>24</v>
      </c>
      <c r="G326">
        <v>0</v>
      </c>
    </row>
    <row r="327" spans="1:7" x14ac:dyDescent="0.25">
      <c r="A327">
        <v>15682757</v>
      </c>
      <c r="B327" t="s">
        <v>16</v>
      </c>
      <c r="C327">
        <v>2</v>
      </c>
      <c r="D327" t="s">
        <v>24</v>
      </c>
      <c r="E327">
        <v>3</v>
      </c>
      <c r="F327" t="s">
        <v>24</v>
      </c>
      <c r="G327">
        <v>0</v>
      </c>
    </row>
    <row r="328" spans="1:7" x14ac:dyDescent="0.25">
      <c r="A328">
        <v>15736601</v>
      </c>
      <c r="B328" t="s">
        <v>833</v>
      </c>
      <c r="C328">
        <v>1</v>
      </c>
      <c r="D328" t="s">
        <v>24</v>
      </c>
      <c r="E328">
        <v>4</v>
      </c>
      <c r="F328" t="s">
        <v>24</v>
      </c>
      <c r="G328">
        <v>0</v>
      </c>
    </row>
    <row r="329" spans="1:7" x14ac:dyDescent="0.25">
      <c r="A329">
        <v>15601848</v>
      </c>
      <c r="B329" t="s">
        <v>16</v>
      </c>
      <c r="C329">
        <v>2</v>
      </c>
      <c r="D329" t="s">
        <v>24</v>
      </c>
      <c r="E329">
        <v>2</v>
      </c>
      <c r="F329" t="s">
        <v>24</v>
      </c>
      <c r="G329">
        <v>0</v>
      </c>
    </row>
    <row r="330" spans="1:7" x14ac:dyDescent="0.25">
      <c r="A330">
        <v>15736008</v>
      </c>
      <c r="B330" t="s">
        <v>836</v>
      </c>
      <c r="C330">
        <v>1</v>
      </c>
      <c r="D330" t="s">
        <v>24</v>
      </c>
      <c r="E330">
        <v>9</v>
      </c>
      <c r="F330" t="s">
        <v>24</v>
      </c>
      <c r="G330">
        <v>1</v>
      </c>
    </row>
    <row r="331" spans="1:7" x14ac:dyDescent="0.25">
      <c r="A331">
        <v>15669064</v>
      </c>
      <c r="B331" t="s">
        <v>839</v>
      </c>
      <c r="C331">
        <v>1</v>
      </c>
      <c r="D331" t="s">
        <v>14</v>
      </c>
      <c r="E331">
        <v>1</v>
      </c>
      <c r="F331" t="s">
        <v>14</v>
      </c>
      <c r="G331">
        <v>0</v>
      </c>
    </row>
    <row r="332" spans="1:7" x14ac:dyDescent="0.25">
      <c r="A332">
        <v>15624528</v>
      </c>
      <c r="B332" t="s">
        <v>842</v>
      </c>
      <c r="C332">
        <v>2</v>
      </c>
      <c r="D332" t="s">
        <v>14</v>
      </c>
      <c r="E332">
        <v>7</v>
      </c>
      <c r="F332" t="s">
        <v>14</v>
      </c>
      <c r="G332">
        <v>0</v>
      </c>
    </row>
    <row r="333" spans="1:7" x14ac:dyDescent="0.25">
      <c r="A333">
        <v>15598493</v>
      </c>
      <c r="B333" t="s">
        <v>16</v>
      </c>
      <c r="C333">
        <v>2</v>
      </c>
      <c r="D333" t="s">
        <v>14</v>
      </c>
      <c r="E333">
        <v>7</v>
      </c>
      <c r="F333" t="s">
        <v>14</v>
      </c>
      <c r="G333">
        <v>0</v>
      </c>
    </row>
    <row r="334" spans="1:7" x14ac:dyDescent="0.25">
      <c r="A334">
        <v>15601274</v>
      </c>
      <c r="B334" t="s">
        <v>847</v>
      </c>
      <c r="C334">
        <v>1</v>
      </c>
      <c r="D334" t="s">
        <v>24</v>
      </c>
      <c r="E334">
        <v>1</v>
      </c>
      <c r="F334" t="s">
        <v>24</v>
      </c>
      <c r="G334">
        <v>0</v>
      </c>
    </row>
    <row r="335" spans="1:7" x14ac:dyDescent="0.25">
      <c r="A335">
        <v>15702669</v>
      </c>
      <c r="B335" t="s">
        <v>850</v>
      </c>
      <c r="C335">
        <v>2</v>
      </c>
      <c r="D335" t="s">
        <v>14</v>
      </c>
      <c r="E335">
        <v>2</v>
      </c>
      <c r="F335" t="s">
        <v>14</v>
      </c>
      <c r="G335">
        <v>0</v>
      </c>
    </row>
    <row r="336" spans="1:7" x14ac:dyDescent="0.25">
      <c r="A336">
        <v>15728669</v>
      </c>
      <c r="B336" t="s">
        <v>853</v>
      </c>
      <c r="C336">
        <v>1</v>
      </c>
      <c r="D336" t="s">
        <v>24</v>
      </c>
      <c r="E336">
        <v>8</v>
      </c>
      <c r="F336" t="s">
        <v>24</v>
      </c>
      <c r="G336">
        <v>1</v>
      </c>
    </row>
    <row r="337" spans="1:7" x14ac:dyDescent="0.25">
      <c r="A337">
        <v>15742668</v>
      </c>
      <c r="B337" t="s">
        <v>856</v>
      </c>
      <c r="C337">
        <v>1</v>
      </c>
      <c r="D337" t="s">
        <v>24</v>
      </c>
      <c r="E337">
        <v>6</v>
      </c>
      <c r="F337" t="s">
        <v>24</v>
      </c>
      <c r="G337">
        <v>0</v>
      </c>
    </row>
    <row r="338" spans="1:7" x14ac:dyDescent="0.25">
      <c r="A338">
        <v>15697441</v>
      </c>
      <c r="B338" t="s">
        <v>859</v>
      </c>
      <c r="C338">
        <v>1</v>
      </c>
      <c r="D338" t="s">
        <v>24</v>
      </c>
      <c r="E338">
        <v>7</v>
      </c>
      <c r="F338" t="s">
        <v>24</v>
      </c>
      <c r="G338">
        <v>1</v>
      </c>
    </row>
    <row r="339" spans="1:7" x14ac:dyDescent="0.25">
      <c r="A339">
        <v>15740476</v>
      </c>
      <c r="B339" t="s">
        <v>861</v>
      </c>
      <c r="C339">
        <v>2</v>
      </c>
      <c r="D339" t="s">
        <v>14</v>
      </c>
      <c r="E339">
        <v>3</v>
      </c>
      <c r="F339" t="s">
        <v>14</v>
      </c>
      <c r="G339">
        <v>0</v>
      </c>
    </row>
    <row r="340" spans="1:7" x14ac:dyDescent="0.25">
      <c r="A340">
        <v>15648064</v>
      </c>
      <c r="B340" t="s">
        <v>16</v>
      </c>
      <c r="C340">
        <v>2</v>
      </c>
      <c r="D340" t="s">
        <v>24</v>
      </c>
      <c r="E340">
        <v>2</v>
      </c>
      <c r="F340" t="s">
        <v>24</v>
      </c>
      <c r="G340">
        <v>0</v>
      </c>
    </row>
    <row r="341" spans="1:7" x14ac:dyDescent="0.25">
      <c r="A341">
        <v>15636624</v>
      </c>
      <c r="B341" t="s">
        <v>865</v>
      </c>
      <c r="C341">
        <v>1</v>
      </c>
      <c r="D341" t="s">
        <v>24</v>
      </c>
      <c r="E341">
        <v>5</v>
      </c>
      <c r="F341" t="s">
        <v>24</v>
      </c>
      <c r="G341">
        <v>1</v>
      </c>
    </row>
    <row r="342" spans="1:7" x14ac:dyDescent="0.25">
      <c r="A342">
        <v>15807923</v>
      </c>
      <c r="B342" t="s">
        <v>867</v>
      </c>
      <c r="C342">
        <v>1</v>
      </c>
      <c r="D342" t="s">
        <v>24</v>
      </c>
      <c r="E342">
        <v>10</v>
      </c>
      <c r="F342" t="s">
        <v>24</v>
      </c>
      <c r="G342">
        <v>1</v>
      </c>
    </row>
    <row r="343" spans="1:7" x14ac:dyDescent="0.25">
      <c r="A343">
        <v>15745844</v>
      </c>
      <c r="B343" t="s">
        <v>870</v>
      </c>
      <c r="C343">
        <v>2</v>
      </c>
      <c r="D343" t="s">
        <v>14</v>
      </c>
      <c r="E343">
        <v>6</v>
      </c>
      <c r="F343" t="s">
        <v>14</v>
      </c>
      <c r="G343">
        <v>1</v>
      </c>
    </row>
    <row r="344" spans="1:7" x14ac:dyDescent="0.25">
      <c r="A344">
        <v>15786170</v>
      </c>
      <c r="B344" t="s">
        <v>872</v>
      </c>
      <c r="C344">
        <v>1</v>
      </c>
      <c r="D344" t="s">
        <v>24</v>
      </c>
      <c r="E344">
        <v>4</v>
      </c>
      <c r="F344" t="s">
        <v>24</v>
      </c>
      <c r="G344">
        <v>0</v>
      </c>
    </row>
    <row r="345" spans="1:7" x14ac:dyDescent="0.25">
      <c r="A345">
        <v>15681081</v>
      </c>
      <c r="B345" t="s">
        <v>16</v>
      </c>
      <c r="C345">
        <v>2</v>
      </c>
      <c r="D345" t="s">
        <v>14</v>
      </c>
      <c r="E345">
        <v>5</v>
      </c>
      <c r="F345" t="s">
        <v>14</v>
      </c>
      <c r="G345">
        <v>0</v>
      </c>
    </row>
    <row r="346" spans="1:7" x14ac:dyDescent="0.25">
      <c r="A346">
        <v>15684484</v>
      </c>
      <c r="B346" t="s">
        <v>16</v>
      </c>
      <c r="C346">
        <v>2</v>
      </c>
      <c r="D346" t="s">
        <v>24</v>
      </c>
      <c r="E346">
        <v>8</v>
      </c>
      <c r="F346" t="s">
        <v>24</v>
      </c>
      <c r="G346">
        <v>0</v>
      </c>
    </row>
    <row r="347" spans="1:7" x14ac:dyDescent="0.25">
      <c r="A347">
        <v>15785869</v>
      </c>
      <c r="B347" t="s">
        <v>16</v>
      </c>
      <c r="C347">
        <v>2</v>
      </c>
      <c r="D347" t="s">
        <v>24</v>
      </c>
      <c r="E347">
        <v>7</v>
      </c>
      <c r="F347" t="s">
        <v>24</v>
      </c>
      <c r="G347">
        <v>0</v>
      </c>
    </row>
    <row r="348" spans="1:7" x14ac:dyDescent="0.25">
      <c r="A348">
        <v>15763859</v>
      </c>
      <c r="B348" t="s">
        <v>16</v>
      </c>
      <c r="C348">
        <v>2</v>
      </c>
      <c r="D348" t="s">
        <v>24</v>
      </c>
      <c r="E348">
        <v>7</v>
      </c>
      <c r="F348" t="s">
        <v>24</v>
      </c>
      <c r="G348">
        <v>0</v>
      </c>
    </row>
    <row r="349" spans="1:7" x14ac:dyDescent="0.25">
      <c r="A349">
        <v>15658935</v>
      </c>
      <c r="B349" t="s">
        <v>881</v>
      </c>
      <c r="C349">
        <v>2</v>
      </c>
      <c r="D349" t="s">
        <v>24</v>
      </c>
      <c r="E349">
        <v>9</v>
      </c>
      <c r="F349" t="s">
        <v>24</v>
      </c>
      <c r="G349">
        <v>0</v>
      </c>
    </row>
    <row r="350" spans="1:7" x14ac:dyDescent="0.25">
      <c r="A350">
        <v>15747358</v>
      </c>
      <c r="B350" t="s">
        <v>884</v>
      </c>
      <c r="C350">
        <v>1</v>
      </c>
      <c r="D350" t="s">
        <v>14</v>
      </c>
      <c r="E350">
        <v>3</v>
      </c>
      <c r="F350" t="s">
        <v>14</v>
      </c>
      <c r="G350">
        <v>0</v>
      </c>
    </row>
    <row r="351" spans="1:7" x14ac:dyDescent="0.25">
      <c r="A351">
        <v>15735203</v>
      </c>
      <c r="B351" t="s">
        <v>887</v>
      </c>
      <c r="C351">
        <v>1</v>
      </c>
      <c r="D351" t="s">
        <v>14</v>
      </c>
      <c r="E351">
        <v>1</v>
      </c>
      <c r="F351" t="s">
        <v>14</v>
      </c>
      <c r="G351">
        <v>0</v>
      </c>
    </row>
    <row r="352" spans="1:7" x14ac:dyDescent="0.25">
      <c r="A352">
        <v>15576256</v>
      </c>
      <c r="B352" t="s">
        <v>16</v>
      </c>
      <c r="C352">
        <v>2</v>
      </c>
      <c r="D352" t="s">
        <v>14</v>
      </c>
      <c r="E352">
        <v>5</v>
      </c>
      <c r="F352" t="s">
        <v>14</v>
      </c>
      <c r="G352">
        <v>0</v>
      </c>
    </row>
    <row r="353" spans="1:7" x14ac:dyDescent="0.25">
      <c r="A353">
        <v>15659420</v>
      </c>
      <c r="B353" t="s">
        <v>892</v>
      </c>
      <c r="C353">
        <v>2</v>
      </c>
      <c r="D353" t="s">
        <v>14</v>
      </c>
      <c r="E353">
        <v>3</v>
      </c>
      <c r="F353" t="s">
        <v>14</v>
      </c>
      <c r="G353">
        <v>0</v>
      </c>
    </row>
    <row r="354" spans="1:7" x14ac:dyDescent="0.25">
      <c r="A354">
        <v>15593365</v>
      </c>
      <c r="B354" t="s">
        <v>894</v>
      </c>
      <c r="C354">
        <v>1</v>
      </c>
      <c r="D354" t="s">
        <v>14</v>
      </c>
      <c r="E354">
        <v>2</v>
      </c>
      <c r="F354" t="s">
        <v>14</v>
      </c>
      <c r="G354">
        <v>0</v>
      </c>
    </row>
    <row r="355" spans="1:7" x14ac:dyDescent="0.25">
      <c r="A355">
        <v>15777352</v>
      </c>
      <c r="B355" t="s">
        <v>897</v>
      </c>
      <c r="C355">
        <v>1</v>
      </c>
      <c r="D355" t="s">
        <v>24</v>
      </c>
      <c r="E355">
        <v>7</v>
      </c>
      <c r="F355" t="s">
        <v>24</v>
      </c>
      <c r="G355">
        <v>0</v>
      </c>
    </row>
    <row r="356" spans="1:7" x14ac:dyDescent="0.25">
      <c r="A356">
        <v>15812007</v>
      </c>
      <c r="B356" t="s">
        <v>16</v>
      </c>
      <c r="C356">
        <v>2</v>
      </c>
      <c r="D356" t="s">
        <v>14</v>
      </c>
      <c r="E356">
        <v>6</v>
      </c>
      <c r="F356" t="s">
        <v>14</v>
      </c>
      <c r="G356">
        <v>0</v>
      </c>
    </row>
    <row r="357" spans="1:7" x14ac:dyDescent="0.25">
      <c r="A357">
        <v>15625461</v>
      </c>
      <c r="B357" t="s">
        <v>902</v>
      </c>
      <c r="C357">
        <v>2</v>
      </c>
      <c r="D357" t="s">
        <v>14</v>
      </c>
      <c r="E357">
        <v>1</v>
      </c>
      <c r="F357" t="s">
        <v>14</v>
      </c>
      <c r="G357">
        <v>0</v>
      </c>
    </row>
    <row r="358" spans="1:7" x14ac:dyDescent="0.25">
      <c r="A358">
        <v>15739438</v>
      </c>
      <c r="B358" t="s">
        <v>16</v>
      </c>
      <c r="C358">
        <v>2</v>
      </c>
      <c r="D358" t="s">
        <v>24</v>
      </c>
      <c r="E358">
        <v>0</v>
      </c>
      <c r="F358" t="s">
        <v>24</v>
      </c>
      <c r="G358">
        <v>0</v>
      </c>
    </row>
    <row r="359" spans="1:7" x14ac:dyDescent="0.25">
      <c r="A359">
        <v>15611759</v>
      </c>
      <c r="B359" t="s">
        <v>907</v>
      </c>
      <c r="C359">
        <v>2</v>
      </c>
      <c r="D359" t="s">
        <v>14</v>
      </c>
      <c r="E359">
        <v>8</v>
      </c>
      <c r="F359" t="s">
        <v>14</v>
      </c>
      <c r="G359">
        <v>0</v>
      </c>
    </row>
    <row r="360" spans="1:7" x14ac:dyDescent="0.25">
      <c r="A360">
        <v>15661629</v>
      </c>
      <c r="B360" t="s">
        <v>910</v>
      </c>
      <c r="C360">
        <v>1</v>
      </c>
      <c r="D360" t="s">
        <v>24</v>
      </c>
      <c r="E360">
        <v>9</v>
      </c>
      <c r="F360" t="s">
        <v>24</v>
      </c>
      <c r="G360">
        <v>1</v>
      </c>
    </row>
    <row r="361" spans="1:7" x14ac:dyDescent="0.25">
      <c r="A361">
        <v>15633950</v>
      </c>
      <c r="B361" t="s">
        <v>912</v>
      </c>
      <c r="C361">
        <v>1</v>
      </c>
      <c r="D361" t="s">
        <v>14</v>
      </c>
      <c r="E361">
        <v>1</v>
      </c>
      <c r="F361" t="s">
        <v>14</v>
      </c>
      <c r="G361">
        <v>0</v>
      </c>
    </row>
    <row r="362" spans="1:7" x14ac:dyDescent="0.25">
      <c r="A362">
        <v>15592386</v>
      </c>
      <c r="B362" t="s">
        <v>16</v>
      </c>
      <c r="C362">
        <v>2</v>
      </c>
      <c r="D362" t="s">
        <v>14</v>
      </c>
      <c r="E362">
        <v>3</v>
      </c>
      <c r="F362" t="s">
        <v>14</v>
      </c>
      <c r="G362">
        <v>0</v>
      </c>
    </row>
    <row r="363" spans="1:7" x14ac:dyDescent="0.25">
      <c r="A363">
        <v>15803716</v>
      </c>
      <c r="B363" t="s">
        <v>16</v>
      </c>
      <c r="C363">
        <v>2</v>
      </c>
      <c r="D363" t="s">
        <v>14</v>
      </c>
      <c r="E363">
        <v>3</v>
      </c>
      <c r="F363" t="s">
        <v>14</v>
      </c>
      <c r="G363">
        <v>0</v>
      </c>
    </row>
    <row r="364" spans="1:7" x14ac:dyDescent="0.25">
      <c r="A364">
        <v>15696674</v>
      </c>
      <c r="B364" t="s">
        <v>917</v>
      </c>
      <c r="C364">
        <v>1</v>
      </c>
      <c r="D364" t="s">
        <v>14</v>
      </c>
      <c r="E364">
        <v>2</v>
      </c>
      <c r="F364" t="s">
        <v>14</v>
      </c>
      <c r="G364">
        <v>1</v>
      </c>
    </row>
    <row r="365" spans="1:7" x14ac:dyDescent="0.25">
      <c r="A365">
        <v>15706365</v>
      </c>
      <c r="B365" t="s">
        <v>919</v>
      </c>
      <c r="C365">
        <v>1</v>
      </c>
      <c r="D365" t="s">
        <v>14</v>
      </c>
      <c r="E365">
        <v>9</v>
      </c>
      <c r="F365" t="s">
        <v>14</v>
      </c>
      <c r="G365">
        <v>0</v>
      </c>
    </row>
    <row r="366" spans="1:7" x14ac:dyDescent="0.25">
      <c r="A366">
        <v>15745088</v>
      </c>
      <c r="B366" t="s">
        <v>922</v>
      </c>
      <c r="C366">
        <v>2</v>
      </c>
      <c r="D366" t="s">
        <v>24</v>
      </c>
      <c r="E366">
        <v>9</v>
      </c>
      <c r="F366" t="s">
        <v>24</v>
      </c>
      <c r="G366">
        <v>0</v>
      </c>
    </row>
    <row r="367" spans="1:7" x14ac:dyDescent="0.25">
      <c r="A367">
        <v>15676715</v>
      </c>
      <c r="B367" t="s">
        <v>16</v>
      </c>
      <c r="C367">
        <v>2</v>
      </c>
      <c r="D367" t="s">
        <v>14</v>
      </c>
      <c r="E367">
        <v>9</v>
      </c>
      <c r="F367" t="s">
        <v>14</v>
      </c>
      <c r="G367">
        <v>0</v>
      </c>
    </row>
    <row r="368" spans="1:7" x14ac:dyDescent="0.25">
      <c r="A368">
        <v>15613085</v>
      </c>
      <c r="B368" t="s">
        <v>16</v>
      </c>
      <c r="C368">
        <v>1</v>
      </c>
      <c r="D368" t="s">
        <v>14</v>
      </c>
      <c r="E368">
        <v>3</v>
      </c>
      <c r="F368" t="s">
        <v>14</v>
      </c>
      <c r="G368">
        <v>0</v>
      </c>
    </row>
    <row r="369" spans="1:7" x14ac:dyDescent="0.25">
      <c r="A369">
        <v>15633537</v>
      </c>
      <c r="B369" t="s">
        <v>929</v>
      </c>
      <c r="C369">
        <v>2</v>
      </c>
      <c r="D369" t="s">
        <v>24</v>
      </c>
      <c r="E369">
        <v>9</v>
      </c>
      <c r="F369" t="s">
        <v>24</v>
      </c>
      <c r="G369">
        <v>0</v>
      </c>
    </row>
    <row r="370" spans="1:7" x14ac:dyDescent="0.25">
      <c r="A370">
        <v>15594720</v>
      </c>
      <c r="B370" t="s">
        <v>931</v>
      </c>
      <c r="C370">
        <v>2</v>
      </c>
      <c r="D370" t="s">
        <v>14</v>
      </c>
      <c r="E370">
        <v>8</v>
      </c>
      <c r="F370" t="s">
        <v>14</v>
      </c>
      <c r="G370">
        <v>0</v>
      </c>
    </row>
    <row r="371" spans="1:7" x14ac:dyDescent="0.25">
      <c r="A371">
        <v>15684042</v>
      </c>
      <c r="B371" t="s">
        <v>934</v>
      </c>
      <c r="C371">
        <v>2</v>
      </c>
      <c r="D371" t="s">
        <v>14</v>
      </c>
      <c r="E371">
        <v>2</v>
      </c>
      <c r="F371" t="s">
        <v>14</v>
      </c>
      <c r="G371">
        <v>0</v>
      </c>
    </row>
    <row r="372" spans="1:7" x14ac:dyDescent="0.25">
      <c r="A372">
        <v>15583303</v>
      </c>
      <c r="B372" t="s">
        <v>937</v>
      </c>
      <c r="C372">
        <v>1</v>
      </c>
      <c r="D372" t="s">
        <v>24</v>
      </c>
      <c r="E372">
        <v>2</v>
      </c>
      <c r="F372" t="s">
        <v>24</v>
      </c>
      <c r="G372">
        <v>0</v>
      </c>
    </row>
    <row r="373" spans="1:7" x14ac:dyDescent="0.25">
      <c r="A373">
        <v>15611579</v>
      </c>
      <c r="B373" t="s">
        <v>940</v>
      </c>
      <c r="C373">
        <v>1</v>
      </c>
      <c r="D373" t="s">
        <v>14</v>
      </c>
      <c r="E373">
        <v>4</v>
      </c>
      <c r="F373" t="s">
        <v>14</v>
      </c>
      <c r="G373">
        <v>0</v>
      </c>
    </row>
    <row r="374" spans="1:7" x14ac:dyDescent="0.25">
      <c r="A374">
        <v>15774696</v>
      </c>
      <c r="B374" t="s">
        <v>942</v>
      </c>
      <c r="C374">
        <v>2</v>
      </c>
      <c r="D374" t="s">
        <v>14</v>
      </c>
      <c r="E374">
        <v>1</v>
      </c>
      <c r="F374" t="s">
        <v>14</v>
      </c>
      <c r="G374">
        <v>0</v>
      </c>
    </row>
    <row r="375" spans="1:7" x14ac:dyDescent="0.25">
      <c r="A375">
        <v>15694506</v>
      </c>
      <c r="B375" t="s">
        <v>945</v>
      </c>
      <c r="C375">
        <v>2</v>
      </c>
      <c r="D375" t="s">
        <v>14</v>
      </c>
      <c r="E375">
        <v>0</v>
      </c>
      <c r="F375" t="s">
        <v>14</v>
      </c>
      <c r="G375">
        <v>0</v>
      </c>
    </row>
    <row r="376" spans="1:7" x14ac:dyDescent="0.25">
      <c r="A376">
        <v>15688074</v>
      </c>
      <c r="B376" t="s">
        <v>948</v>
      </c>
      <c r="C376">
        <v>1</v>
      </c>
      <c r="D376" t="s">
        <v>14</v>
      </c>
      <c r="E376">
        <v>1</v>
      </c>
      <c r="F376" t="s">
        <v>14</v>
      </c>
      <c r="G376">
        <v>0</v>
      </c>
    </row>
    <row r="377" spans="1:7" x14ac:dyDescent="0.25">
      <c r="A377">
        <v>15759537</v>
      </c>
      <c r="B377" t="s">
        <v>950</v>
      </c>
      <c r="C377">
        <v>2</v>
      </c>
      <c r="D377" t="s">
        <v>14</v>
      </c>
      <c r="E377">
        <v>7</v>
      </c>
      <c r="F377" t="s">
        <v>14</v>
      </c>
      <c r="G377">
        <v>0</v>
      </c>
    </row>
    <row r="378" spans="1:7" x14ac:dyDescent="0.25">
      <c r="A378">
        <v>15758449</v>
      </c>
      <c r="B378" t="s">
        <v>16</v>
      </c>
      <c r="C378">
        <v>1</v>
      </c>
      <c r="D378" t="s">
        <v>14</v>
      </c>
      <c r="E378">
        <v>8</v>
      </c>
      <c r="F378" t="s">
        <v>14</v>
      </c>
      <c r="G378">
        <v>0</v>
      </c>
    </row>
    <row r="379" spans="1:7" x14ac:dyDescent="0.25">
      <c r="A379">
        <v>15583456</v>
      </c>
      <c r="B379" t="s">
        <v>955</v>
      </c>
      <c r="C379">
        <v>3</v>
      </c>
      <c r="D379" t="s">
        <v>14</v>
      </c>
      <c r="E379">
        <v>10</v>
      </c>
      <c r="F379" t="s">
        <v>14</v>
      </c>
      <c r="G379">
        <v>1</v>
      </c>
    </row>
    <row r="380" spans="1:7" x14ac:dyDescent="0.25">
      <c r="A380">
        <v>15667871</v>
      </c>
      <c r="B380" t="s">
        <v>957</v>
      </c>
      <c r="C380">
        <v>1</v>
      </c>
      <c r="D380" t="s">
        <v>24</v>
      </c>
      <c r="E380">
        <v>4</v>
      </c>
      <c r="F380" t="s">
        <v>24</v>
      </c>
      <c r="G380">
        <v>0</v>
      </c>
    </row>
    <row r="381" spans="1:7" x14ac:dyDescent="0.25">
      <c r="A381">
        <v>15677371</v>
      </c>
      <c r="B381" t="s">
        <v>959</v>
      </c>
      <c r="C381">
        <v>1</v>
      </c>
      <c r="D381" t="s">
        <v>24</v>
      </c>
      <c r="E381">
        <v>2</v>
      </c>
      <c r="F381" t="s">
        <v>24</v>
      </c>
      <c r="G381">
        <v>0</v>
      </c>
    </row>
    <row r="382" spans="1:7" x14ac:dyDescent="0.25">
      <c r="A382">
        <v>15629677</v>
      </c>
      <c r="B382" t="s">
        <v>16</v>
      </c>
      <c r="C382">
        <v>3</v>
      </c>
      <c r="D382" t="s">
        <v>24</v>
      </c>
      <c r="E382">
        <v>2</v>
      </c>
      <c r="F382" t="s">
        <v>24</v>
      </c>
      <c r="G382">
        <v>1</v>
      </c>
    </row>
    <row r="383" spans="1:7" x14ac:dyDescent="0.25">
      <c r="A383">
        <v>15713578</v>
      </c>
      <c r="B383" t="s">
        <v>16</v>
      </c>
      <c r="C383">
        <v>2</v>
      </c>
      <c r="D383" t="s">
        <v>14</v>
      </c>
      <c r="E383">
        <v>9</v>
      </c>
      <c r="F383" t="s">
        <v>14</v>
      </c>
      <c r="G383">
        <v>0</v>
      </c>
    </row>
    <row r="384" spans="1:7" x14ac:dyDescent="0.25">
      <c r="A384">
        <v>15591509</v>
      </c>
      <c r="B384" t="s">
        <v>966</v>
      </c>
      <c r="C384">
        <v>2</v>
      </c>
      <c r="D384" t="s">
        <v>24</v>
      </c>
      <c r="E384">
        <v>7</v>
      </c>
      <c r="F384" t="s">
        <v>24</v>
      </c>
      <c r="G384">
        <v>0</v>
      </c>
    </row>
    <row r="385" spans="1:7" x14ac:dyDescent="0.25">
      <c r="A385">
        <v>15568240</v>
      </c>
      <c r="B385" t="s">
        <v>968</v>
      </c>
      <c r="C385">
        <v>2</v>
      </c>
      <c r="D385" t="s">
        <v>14</v>
      </c>
      <c r="E385">
        <v>10</v>
      </c>
      <c r="F385" t="s">
        <v>14</v>
      </c>
      <c r="G385">
        <v>0</v>
      </c>
    </row>
    <row r="386" spans="1:7" x14ac:dyDescent="0.25">
      <c r="A386">
        <v>15622993</v>
      </c>
      <c r="B386" t="s">
        <v>971</v>
      </c>
      <c r="C386">
        <v>2</v>
      </c>
      <c r="D386" t="s">
        <v>24</v>
      </c>
      <c r="E386">
        <v>8</v>
      </c>
      <c r="F386" t="s">
        <v>24</v>
      </c>
      <c r="G386">
        <v>0</v>
      </c>
    </row>
    <row r="387" spans="1:7" x14ac:dyDescent="0.25">
      <c r="A387">
        <v>15689294</v>
      </c>
      <c r="B387" t="s">
        <v>974</v>
      </c>
      <c r="C387">
        <v>1</v>
      </c>
      <c r="D387" t="s">
        <v>24</v>
      </c>
      <c r="E387">
        <v>3</v>
      </c>
      <c r="F387" t="s">
        <v>24</v>
      </c>
      <c r="G387">
        <v>0</v>
      </c>
    </row>
    <row r="388" spans="1:7" x14ac:dyDescent="0.25">
      <c r="A388">
        <v>15720910</v>
      </c>
      <c r="B388" t="s">
        <v>16</v>
      </c>
      <c r="C388">
        <v>1</v>
      </c>
      <c r="D388" t="s">
        <v>14</v>
      </c>
      <c r="E388">
        <v>9</v>
      </c>
      <c r="F388" t="s">
        <v>14</v>
      </c>
      <c r="G388">
        <v>0</v>
      </c>
    </row>
    <row r="389" spans="1:7" x14ac:dyDescent="0.25">
      <c r="A389">
        <v>15721181</v>
      </c>
      <c r="B389" t="s">
        <v>16</v>
      </c>
      <c r="C389">
        <v>2</v>
      </c>
      <c r="D389" t="s">
        <v>24</v>
      </c>
      <c r="E389">
        <v>6</v>
      </c>
      <c r="F389" t="s">
        <v>24</v>
      </c>
      <c r="G389">
        <v>0</v>
      </c>
    </row>
    <row r="390" spans="1:7" x14ac:dyDescent="0.25">
      <c r="A390">
        <v>15776433</v>
      </c>
      <c r="B390" t="s">
        <v>16</v>
      </c>
      <c r="C390">
        <v>2</v>
      </c>
      <c r="D390" t="s">
        <v>14</v>
      </c>
      <c r="E390">
        <v>2</v>
      </c>
      <c r="F390" t="s">
        <v>14</v>
      </c>
      <c r="G390">
        <v>0</v>
      </c>
    </row>
    <row r="391" spans="1:7" x14ac:dyDescent="0.25">
      <c r="A391">
        <v>15748936</v>
      </c>
      <c r="B391" t="s">
        <v>16</v>
      </c>
      <c r="C391">
        <v>2</v>
      </c>
      <c r="D391" t="s">
        <v>14</v>
      </c>
      <c r="E391">
        <v>2</v>
      </c>
      <c r="F391" t="s">
        <v>14</v>
      </c>
      <c r="G391">
        <v>0</v>
      </c>
    </row>
    <row r="392" spans="1:7" x14ac:dyDescent="0.25">
      <c r="A392">
        <v>15717225</v>
      </c>
      <c r="B392" t="s">
        <v>985</v>
      </c>
      <c r="C392">
        <v>2</v>
      </c>
      <c r="D392" t="s">
        <v>24</v>
      </c>
      <c r="E392">
        <v>10</v>
      </c>
      <c r="F392" t="s">
        <v>24</v>
      </c>
      <c r="G392">
        <v>0</v>
      </c>
    </row>
    <row r="393" spans="1:7" x14ac:dyDescent="0.25">
      <c r="A393">
        <v>15685226</v>
      </c>
      <c r="B393" t="s">
        <v>987</v>
      </c>
      <c r="C393">
        <v>1</v>
      </c>
      <c r="D393" t="s">
        <v>14</v>
      </c>
      <c r="E393">
        <v>7</v>
      </c>
      <c r="F393" t="s">
        <v>14</v>
      </c>
      <c r="G393">
        <v>0</v>
      </c>
    </row>
    <row r="394" spans="1:7" x14ac:dyDescent="0.25">
      <c r="A394">
        <v>15785611</v>
      </c>
      <c r="B394" t="s">
        <v>990</v>
      </c>
      <c r="C394">
        <v>1</v>
      </c>
      <c r="D394" t="s">
        <v>14</v>
      </c>
      <c r="E394">
        <v>3</v>
      </c>
      <c r="F394" t="s">
        <v>14</v>
      </c>
      <c r="G394">
        <v>0</v>
      </c>
    </row>
    <row r="395" spans="1:7" x14ac:dyDescent="0.25">
      <c r="A395">
        <v>15573456</v>
      </c>
      <c r="B395" t="s">
        <v>993</v>
      </c>
      <c r="C395">
        <v>2</v>
      </c>
      <c r="D395" t="s">
        <v>24</v>
      </c>
      <c r="E395">
        <v>9</v>
      </c>
      <c r="F395" t="s">
        <v>24</v>
      </c>
      <c r="G395">
        <v>1</v>
      </c>
    </row>
    <row r="396" spans="1:7" x14ac:dyDescent="0.25">
      <c r="A396">
        <v>15684548</v>
      </c>
      <c r="B396" t="s">
        <v>16</v>
      </c>
      <c r="C396">
        <v>2</v>
      </c>
      <c r="D396" t="s">
        <v>24</v>
      </c>
      <c r="E396">
        <v>8</v>
      </c>
      <c r="F396" t="s">
        <v>24</v>
      </c>
      <c r="G396">
        <v>1</v>
      </c>
    </row>
    <row r="397" spans="1:7" x14ac:dyDescent="0.25">
      <c r="A397">
        <v>15620505</v>
      </c>
      <c r="B397" t="s">
        <v>998</v>
      </c>
      <c r="C397">
        <v>1</v>
      </c>
      <c r="D397" t="s">
        <v>14</v>
      </c>
      <c r="E397">
        <v>0</v>
      </c>
      <c r="F397" t="s">
        <v>14</v>
      </c>
      <c r="G397">
        <v>0</v>
      </c>
    </row>
    <row r="398" spans="1:7" x14ac:dyDescent="0.25">
      <c r="A398">
        <v>15807432</v>
      </c>
      <c r="B398" t="s">
        <v>1001</v>
      </c>
      <c r="C398">
        <v>2</v>
      </c>
      <c r="D398" t="s">
        <v>14</v>
      </c>
      <c r="E398">
        <v>2</v>
      </c>
      <c r="F398" t="s">
        <v>14</v>
      </c>
      <c r="G398">
        <v>0</v>
      </c>
    </row>
    <row r="399" spans="1:7" x14ac:dyDescent="0.25">
      <c r="A399">
        <v>15584766</v>
      </c>
      <c r="B399" t="s">
        <v>1004</v>
      </c>
      <c r="C399">
        <v>1</v>
      </c>
      <c r="D399" t="s">
        <v>14</v>
      </c>
      <c r="E399">
        <v>3</v>
      </c>
      <c r="F399" t="s">
        <v>14</v>
      </c>
      <c r="G399">
        <v>0</v>
      </c>
    </row>
    <row r="400" spans="1:7" x14ac:dyDescent="0.25">
      <c r="A400">
        <v>15612187</v>
      </c>
      <c r="B400" t="s">
        <v>1007</v>
      </c>
      <c r="C400">
        <v>1</v>
      </c>
      <c r="D400" t="s">
        <v>24</v>
      </c>
      <c r="E400">
        <v>8</v>
      </c>
      <c r="F400" t="s">
        <v>24</v>
      </c>
      <c r="G400">
        <v>0</v>
      </c>
    </row>
    <row r="401" spans="1:7" x14ac:dyDescent="0.25">
      <c r="A401">
        <v>15762218</v>
      </c>
      <c r="B401" t="s">
        <v>16</v>
      </c>
      <c r="C401">
        <v>2</v>
      </c>
      <c r="D401" t="s">
        <v>14</v>
      </c>
      <c r="E401">
        <v>9</v>
      </c>
      <c r="F401" t="s">
        <v>14</v>
      </c>
      <c r="G401">
        <v>0</v>
      </c>
    </row>
    <row r="402" spans="1:7" x14ac:dyDescent="0.25">
      <c r="A402">
        <v>15646372</v>
      </c>
      <c r="B402" t="s">
        <v>1011</v>
      </c>
      <c r="C402">
        <v>1</v>
      </c>
      <c r="D402" t="s">
        <v>24</v>
      </c>
      <c r="E402">
        <v>1</v>
      </c>
      <c r="F402" t="s">
        <v>24</v>
      </c>
      <c r="G402">
        <v>1</v>
      </c>
    </row>
    <row r="403" spans="1:7" x14ac:dyDescent="0.25">
      <c r="A403">
        <v>15690452</v>
      </c>
      <c r="B403" t="s">
        <v>1014</v>
      </c>
      <c r="C403">
        <v>1</v>
      </c>
      <c r="D403" t="s">
        <v>24</v>
      </c>
      <c r="E403">
        <v>1</v>
      </c>
      <c r="F403" t="s">
        <v>24</v>
      </c>
      <c r="G403">
        <v>0</v>
      </c>
    </row>
    <row r="404" spans="1:7" x14ac:dyDescent="0.25">
      <c r="A404">
        <v>15747795</v>
      </c>
      <c r="B404" t="s">
        <v>1017</v>
      </c>
      <c r="C404">
        <v>1</v>
      </c>
      <c r="D404" t="s">
        <v>14</v>
      </c>
      <c r="E404">
        <v>4</v>
      </c>
      <c r="F404" t="s">
        <v>14</v>
      </c>
      <c r="G404">
        <v>0</v>
      </c>
    </row>
    <row r="405" spans="1:7" x14ac:dyDescent="0.25">
      <c r="A405">
        <v>15781589</v>
      </c>
      <c r="B405" t="s">
        <v>16</v>
      </c>
      <c r="C405">
        <v>2</v>
      </c>
      <c r="D405" t="s">
        <v>14</v>
      </c>
      <c r="E405">
        <v>8</v>
      </c>
      <c r="F405" t="s">
        <v>14</v>
      </c>
      <c r="G405">
        <v>0</v>
      </c>
    </row>
    <row r="406" spans="1:7" x14ac:dyDescent="0.25">
      <c r="A406">
        <v>15732674</v>
      </c>
      <c r="B406" t="s">
        <v>1022</v>
      </c>
      <c r="C406">
        <v>2</v>
      </c>
      <c r="D406" t="s">
        <v>14</v>
      </c>
      <c r="E406">
        <v>6</v>
      </c>
      <c r="F406" t="s">
        <v>14</v>
      </c>
      <c r="G406">
        <v>0</v>
      </c>
    </row>
    <row r="407" spans="1:7" x14ac:dyDescent="0.25">
      <c r="A407">
        <v>15642291</v>
      </c>
      <c r="B407" t="s">
        <v>16</v>
      </c>
      <c r="C407">
        <v>2</v>
      </c>
      <c r="D407" t="s">
        <v>14</v>
      </c>
      <c r="E407">
        <v>8</v>
      </c>
      <c r="F407" t="s">
        <v>14</v>
      </c>
      <c r="G407">
        <v>0</v>
      </c>
    </row>
    <row r="408" spans="1:7" x14ac:dyDescent="0.25">
      <c r="A408">
        <v>15692761</v>
      </c>
      <c r="B408" t="s">
        <v>16</v>
      </c>
      <c r="C408">
        <v>1</v>
      </c>
      <c r="D408" t="s">
        <v>24</v>
      </c>
      <c r="E408">
        <v>9</v>
      </c>
      <c r="F408" t="s">
        <v>24</v>
      </c>
      <c r="G408">
        <v>0</v>
      </c>
    </row>
    <row r="409" spans="1:7" x14ac:dyDescent="0.25">
      <c r="A409">
        <v>15578045</v>
      </c>
      <c r="B409" t="s">
        <v>1028</v>
      </c>
      <c r="C409">
        <v>1</v>
      </c>
      <c r="D409" t="s">
        <v>24</v>
      </c>
      <c r="E409">
        <v>9</v>
      </c>
      <c r="F409" t="s">
        <v>24</v>
      </c>
      <c r="G409">
        <v>1</v>
      </c>
    </row>
    <row r="410" spans="1:7" x14ac:dyDescent="0.25">
      <c r="A410">
        <v>15745354</v>
      </c>
      <c r="B410" t="s">
        <v>16</v>
      </c>
      <c r="C410">
        <v>2</v>
      </c>
      <c r="D410" t="s">
        <v>24</v>
      </c>
      <c r="E410">
        <v>4</v>
      </c>
      <c r="F410" t="s">
        <v>24</v>
      </c>
      <c r="G410">
        <v>0</v>
      </c>
    </row>
    <row r="411" spans="1:7" x14ac:dyDescent="0.25">
      <c r="A411">
        <v>15701376</v>
      </c>
      <c r="B411" t="s">
        <v>1032</v>
      </c>
      <c r="C411">
        <v>2</v>
      </c>
      <c r="D411" t="s">
        <v>14</v>
      </c>
      <c r="E411">
        <v>10</v>
      </c>
      <c r="F411" t="s">
        <v>14</v>
      </c>
      <c r="G411">
        <v>0</v>
      </c>
    </row>
    <row r="412" spans="1:7" x14ac:dyDescent="0.25">
      <c r="A412">
        <v>15691625</v>
      </c>
      <c r="B412" t="s">
        <v>1034</v>
      </c>
      <c r="C412">
        <v>1</v>
      </c>
      <c r="D412" t="s">
        <v>24</v>
      </c>
      <c r="E412">
        <v>3</v>
      </c>
      <c r="F412" t="s">
        <v>24</v>
      </c>
      <c r="G412">
        <v>0</v>
      </c>
    </row>
    <row r="413" spans="1:7" x14ac:dyDescent="0.25">
      <c r="A413">
        <v>15566594</v>
      </c>
      <c r="B413" t="s">
        <v>16</v>
      </c>
      <c r="C413">
        <v>2</v>
      </c>
      <c r="D413" t="s">
        <v>24</v>
      </c>
      <c r="E413">
        <v>10</v>
      </c>
      <c r="F413" t="s">
        <v>24</v>
      </c>
      <c r="G413">
        <v>0</v>
      </c>
    </row>
    <row r="414" spans="1:7" x14ac:dyDescent="0.25">
      <c r="A414">
        <v>15760431</v>
      </c>
      <c r="B414" t="s">
        <v>16</v>
      </c>
      <c r="C414">
        <v>2</v>
      </c>
      <c r="D414" t="s">
        <v>14</v>
      </c>
      <c r="E414">
        <v>1</v>
      </c>
      <c r="F414" t="s">
        <v>14</v>
      </c>
      <c r="G414">
        <v>0</v>
      </c>
    </row>
    <row r="415" spans="1:7" x14ac:dyDescent="0.25">
      <c r="A415">
        <v>15686302</v>
      </c>
      <c r="B415" t="s">
        <v>1041</v>
      </c>
      <c r="C415">
        <v>1</v>
      </c>
      <c r="D415" t="s">
        <v>14</v>
      </c>
      <c r="E415">
        <v>3</v>
      </c>
      <c r="F415" t="s">
        <v>14</v>
      </c>
      <c r="G415">
        <v>0</v>
      </c>
    </row>
    <row r="416" spans="1:7" x14ac:dyDescent="0.25">
      <c r="A416">
        <v>15801559</v>
      </c>
      <c r="B416" t="s">
        <v>1044</v>
      </c>
      <c r="C416">
        <v>3</v>
      </c>
      <c r="D416" t="s">
        <v>14</v>
      </c>
      <c r="E416">
        <v>9</v>
      </c>
      <c r="F416" t="s">
        <v>14</v>
      </c>
      <c r="G416">
        <v>1</v>
      </c>
    </row>
    <row r="417" spans="1:7" x14ac:dyDescent="0.25">
      <c r="A417">
        <v>15810432</v>
      </c>
      <c r="B417" t="s">
        <v>16</v>
      </c>
      <c r="C417">
        <v>2</v>
      </c>
      <c r="D417" t="s">
        <v>24</v>
      </c>
      <c r="E417">
        <v>8</v>
      </c>
      <c r="F417" t="s">
        <v>24</v>
      </c>
      <c r="G417">
        <v>0</v>
      </c>
    </row>
    <row r="418" spans="1:7" x14ac:dyDescent="0.25">
      <c r="A418">
        <v>15809616</v>
      </c>
      <c r="B418" t="s">
        <v>16</v>
      </c>
      <c r="C418">
        <v>2</v>
      </c>
      <c r="D418" t="s">
        <v>24</v>
      </c>
      <c r="E418">
        <v>8</v>
      </c>
      <c r="F418" t="s">
        <v>24</v>
      </c>
      <c r="G418">
        <v>0</v>
      </c>
    </row>
    <row r="419" spans="1:7" x14ac:dyDescent="0.25">
      <c r="A419">
        <v>15720559</v>
      </c>
      <c r="B419" t="s">
        <v>1051</v>
      </c>
      <c r="C419">
        <v>1</v>
      </c>
      <c r="D419" t="s">
        <v>24</v>
      </c>
      <c r="E419">
        <v>5</v>
      </c>
      <c r="F419" t="s">
        <v>24</v>
      </c>
      <c r="G419">
        <v>1</v>
      </c>
    </row>
    <row r="420" spans="1:7" x14ac:dyDescent="0.25">
      <c r="A420">
        <v>15695632</v>
      </c>
      <c r="B420" t="s">
        <v>1053</v>
      </c>
      <c r="C420">
        <v>1</v>
      </c>
      <c r="D420" t="s">
        <v>14</v>
      </c>
      <c r="E420">
        <v>9</v>
      </c>
      <c r="F420" t="s">
        <v>14</v>
      </c>
      <c r="G420">
        <v>0</v>
      </c>
    </row>
    <row r="421" spans="1:7" x14ac:dyDescent="0.25">
      <c r="A421">
        <v>15659843</v>
      </c>
      <c r="B421" t="s">
        <v>16</v>
      </c>
      <c r="C421">
        <v>2</v>
      </c>
      <c r="D421" t="s">
        <v>24</v>
      </c>
      <c r="E421">
        <v>6</v>
      </c>
      <c r="F421" t="s">
        <v>24</v>
      </c>
      <c r="G421">
        <v>0</v>
      </c>
    </row>
    <row r="422" spans="1:7" x14ac:dyDescent="0.25">
      <c r="A422">
        <v>15615624</v>
      </c>
      <c r="B422" t="s">
        <v>16</v>
      </c>
      <c r="C422">
        <v>2</v>
      </c>
      <c r="D422" t="s">
        <v>24</v>
      </c>
      <c r="E422">
        <v>6</v>
      </c>
      <c r="F422" t="s">
        <v>24</v>
      </c>
      <c r="G422">
        <v>0</v>
      </c>
    </row>
    <row r="423" spans="1:7" x14ac:dyDescent="0.25">
      <c r="A423">
        <v>15810418</v>
      </c>
      <c r="B423" t="s">
        <v>1058</v>
      </c>
      <c r="C423">
        <v>1</v>
      </c>
      <c r="D423" t="s">
        <v>24</v>
      </c>
      <c r="E423">
        <v>3</v>
      </c>
      <c r="F423" t="s">
        <v>24</v>
      </c>
      <c r="G423">
        <v>1</v>
      </c>
    </row>
    <row r="424" spans="1:7" x14ac:dyDescent="0.25">
      <c r="A424">
        <v>15716186</v>
      </c>
      <c r="B424" t="s">
        <v>16</v>
      </c>
      <c r="C424">
        <v>2</v>
      </c>
      <c r="D424" t="s">
        <v>24</v>
      </c>
      <c r="E424">
        <v>2</v>
      </c>
      <c r="F424" t="s">
        <v>24</v>
      </c>
      <c r="G424">
        <v>0</v>
      </c>
    </row>
    <row r="425" spans="1:7" x14ac:dyDescent="0.25">
      <c r="A425">
        <v>15674551</v>
      </c>
      <c r="B425" t="s">
        <v>1063</v>
      </c>
      <c r="C425">
        <v>1</v>
      </c>
      <c r="D425" t="s">
        <v>24</v>
      </c>
      <c r="E425">
        <v>7</v>
      </c>
      <c r="F425" t="s">
        <v>24</v>
      </c>
      <c r="G425">
        <v>1</v>
      </c>
    </row>
    <row r="426" spans="1:7" x14ac:dyDescent="0.25">
      <c r="A426">
        <v>15622834</v>
      </c>
      <c r="B426" t="s">
        <v>16</v>
      </c>
      <c r="C426">
        <v>1</v>
      </c>
      <c r="D426" t="s">
        <v>24</v>
      </c>
      <c r="E426">
        <v>4</v>
      </c>
      <c r="F426" t="s">
        <v>24</v>
      </c>
      <c r="G426">
        <v>0</v>
      </c>
    </row>
    <row r="427" spans="1:7" x14ac:dyDescent="0.25">
      <c r="A427">
        <v>15566111</v>
      </c>
      <c r="B427" t="s">
        <v>16</v>
      </c>
      <c r="C427">
        <v>1</v>
      </c>
      <c r="D427" t="s">
        <v>24</v>
      </c>
      <c r="E427">
        <v>9</v>
      </c>
      <c r="F427" t="s">
        <v>24</v>
      </c>
      <c r="G427">
        <v>0</v>
      </c>
    </row>
    <row r="428" spans="1:7" x14ac:dyDescent="0.25">
      <c r="A428">
        <v>15784597</v>
      </c>
      <c r="B428" t="s">
        <v>1069</v>
      </c>
      <c r="C428">
        <v>1</v>
      </c>
      <c r="D428" t="s">
        <v>24</v>
      </c>
      <c r="E428">
        <v>9</v>
      </c>
      <c r="F428" t="s">
        <v>24</v>
      </c>
      <c r="G428">
        <v>0</v>
      </c>
    </row>
    <row r="429" spans="1:7" x14ac:dyDescent="0.25">
      <c r="A429">
        <v>15652883</v>
      </c>
      <c r="B429" t="s">
        <v>1072</v>
      </c>
      <c r="C429">
        <v>2</v>
      </c>
      <c r="D429" t="s">
        <v>24</v>
      </c>
      <c r="E429">
        <v>10</v>
      </c>
      <c r="F429" t="s">
        <v>24</v>
      </c>
      <c r="G429">
        <v>0</v>
      </c>
    </row>
    <row r="430" spans="1:7" x14ac:dyDescent="0.25">
      <c r="A430">
        <v>15806964</v>
      </c>
      <c r="B430" t="s">
        <v>1075</v>
      </c>
      <c r="C430">
        <v>1</v>
      </c>
      <c r="D430" t="s">
        <v>14</v>
      </c>
      <c r="E430">
        <v>0</v>
      </c>
      <c r="F430" t="s">
        <v>14</v>
      </c>
      <c r="G430">
        <v>0</v>
      </c>
    </row>
    <row r="431" spans="1:7" x14ac:dyDescent="0.25">
      <c r="A431">
        <v>15576313</v>
      </c>
      <c r="B431" t="s">
        <v>1077</v>
      </c>
      <c r="C431">
        <v>1</v>
      </c>
      <c r="D431" t="s">
        <v>24</v>
      </c>
      <c r="E431">
        <v>9</v>
      </c>
      <c r="F431" t="s">
        <v>24</v>
      </c>
      <c r="G431">
        <v>0</v>
      </c>
    </row>
    <row r="432" spans="1:7" x14ac:dyDescent="0.25">
      <c r="A432">
        <v>15806467</v>
      </c>
      <c r="B432" t="s">
        <v>1079</v>
      </c>
      <c r="C432">
        <v>1</v>
      </c>
      <c r="D432" t="s">
        <v>24</v>
      </c>
      <c r="E432">
        <v>1</v>
      </c>
      <c r="F432" t="s">
        <v>24</v>
      </c>
      <c r="G432">
        <v>1</v>
      </c>
    </row>
    <row r="433" spans="1:7" x14ac:dyDescent="0.25">
      <c r="A433">
        <v>15597602</v>
      </c>
      <c r="B433" t="s">
        <v>1082</v>
      </c>
      <c r="C433">
        <v>1</v>
      </c>
      <c r="D433" t="s">
        <v>14</v>
      </c>
      <c r="E433">
        <v>3</v>
      </c>
      <c r="F433" t="s">
        <v>14</v>
      </c>
      <c r="G433">
        <v>1</v>
      </c>
    </row>
    <row r="434" spans="1:7" x14ac:dyDescent="0.25">
      <c r="A434">
        <v>15743040</v>
      </c>
      <c r="B434" t="s">
        <v>1085</v>
      </c>
      <c r="C434">
        <v>2</v>
      </c>
      <c r="D434" t="s">
        <v>14</v>
      </c>
      <c r="E434">
        <v>2</v>
      </c>
      <c r="F434" t="s">
        <v>14</v>
      </c>
      <c r="G434">
        <v>0</v>
      </c>
    </row>
    <row r="435" spans="1:7" x14ac:dyDescent="0.25">
      <c r="A435">
        <v>15705521</v>
      </c>
      <c r="B435" t="s">
        <v>1088</v>
      </c>
      <c r="C435">
        <v>1</v>
      </c>
      <c r="D435" t="s">
        <v>24</v>
      </c>
      <c r="E435">
        <v>0</v>
      </c>
      <c r="F435" t="s">
        <v>24</v>
      </c>
      <c r="G435">
        <v>0</v>
      </c>
    </row>
    <row r="436" spans="1:7" x14ac:dyDescent="0.25">
      <c r="A436">
        <v>15595039</v>
      </c>
      <c r="B436" t="s">
        <v>1091</v>
      </c>
      <c r="C436">
        <v>1</v>
      </c>
      <c r="D436" t="s">
        <v>24</v>
      </c>
      <c r="E436">
        <v>8</v>
      </c>
      <c r="F436" t="s">
        <v>24</v>
      </c>
      <c r="G436">
        <v>1</v>
      </c>
    </row>
    <row r="437" spans="1:7" x14ac:dyDescent="0.25">
      <c r="A437">
        <v>15799384</v>
      </c>
      <c r="B437" t="s">
        <v>16</v>
      </c>
      <c r="C437">
        <v>1</v>
      </c>
      <c r="D437" t="s">
        <v>24</v>
      </c>
      <c r="E437">
        <v>8</v>
      </c>
      <c r="F437" t="s">
        <v>24</v>
      </c>
      <c r="G437">
        <v>0</v>
      </c>
    </row>
    <row r="438" spans="1:7" x14ac:dyDescent="0.25">
      <c r="A438">
        <v>15581197</v>
      </c>
      <c r="B438" t="s">
        <v>1095</v>
      </c>
      <c r="C438">
        <v>1</v>
      </c>
      <c r="D438" t="s">
        <v>14</v>
      </c>
      <c r="E438">
        <v>3</v>
      </c>
      <c r="F438" t="s">
        <v>14</v>
      </c>
      <c r="G438">
        <v>0</v>
      </c>
    </row>
    <row r="439" spans="1:7" x14ac:dyDescent="0.25">
      <c r="A439">
        <v>15693737</v>
      </c>
      <c r="B439" t="s">
        <v>1098</v>
      </c>
      <c r="C439">
        <v>2</v>
      </c>
      <c r="D439" t="s">
        <v>24</v>
      </c>
      <c r="E439">
        <v>4</v>
      </c>
      <c r="F439" t="s">
        <v>24</v>
      </c>
      <c r="G439">
        <v>0</v>
      </c>
    </row>
    <row r="440" spans="1:7" x14ac:dyDescent="0.25">
      <c r="A440">
        <v>15624623</v>
      </c>
      <c r="B440" t="s">
        <v>1101</v>
      </c>
      <c r="C440">
        <v>2</v>
      </c>
      <c r="D440" t="s">
        <v>24</v>
      </c>
      <c r="E440">
        <v>10</v>
      </c>
      <c r="F440" t="s">
        <v>24</v>
      </c>
      <c r="G440">
        <v>0</v>
      </c>
    </row>
    <row r="441" spans="1:7" x14ac:dyDescent="0.25">
      <c r="A441">
        <v>15783501</v>
      </c>
      <c r="B441" t="s">
        <v>1104</v>
      </c>
      <c r="C441">
        <v>2</v>
      </c>
      <c r="D441" t="s">
        <v>24</v>
      </c>
      <c r="E441">
        <v>2</v>
      </c>
      <c r="F441" t="s">
        <v>24</v>
      </c>
      <c r="G441">
        <v>0</v>
      </c>
    </row>
    <row r="442" spans="1:7" x14ac:dyDescent="0.25">
      <c r="A442">
        <v>15690134</v>
      </c>
      <c r="B442" t="s">
        <v>1106</v>
      </c>
      <c r="C442">
        <v>1</v>
      </c>
      <c r="D442" t="s">
        <v>14</v>
      </c>
      <c r="E442">
        <v>3</v>
      </c>
      <c r="F442" t="s">
        <v>14</v>
      </c>
      <c r="G442">
        <v>0</v>
      </c>
    </row>
    <row r="443" spans="1:7" x14ac:dyDescent="0.25">
      <c r="A443">
        <v>15782735</v>
      </c>
      <c r="B443" t="s">
        <v>16</v>
      </c>
      <c r="C443">
        <v>1</v>
      </c>
      <c r="D443" t="s">
        <v>24</v>
      </c>
      <c r="E443">
        <v>3</v>
      </c>
      <c r="F443" t="s">
        <v>24</v>
      </c>
      <c r="G443">
        <v>0</v>
      </c>
    </row>
    <row r="444" spans="1:7" x14ac:dyDescent="0.25">
      <c r="A444">
        <v>15611088</v>
      </c>
      <c r="B444" t="s">
        <v>16</v>
      </c>
      <c r="C444">
        <v>2</v>
      </c>
      <c r="D444" t="s">
        <v>24</v>
      </c>
      <c r="E444">
        <v>9</v>
      </c>
      <c r="F444" t="s">
        <v>24</v>
      </c>
      <c r="G444">
        <v>0</v>
      </c>
    </row>
    <row r="445" spans="1:7" x14ac:dyDescent="0.25">
      <c r="A445">
        <v>15672145</v>
      </c>
      <c r="B445" t="s">
        <v>1113</v>
      </c>
      <c r="C445">
        <v>2</v>
      </c>
      <c r="D445" t="s">
        <v>14</v>
      </c>
      <c r="E445">
        <v>7</v>
      </c>
      <c r="F445" t="s">
        <v>14</v>
      </c>
      <c r="G445">
        <v>0</v>
      </c>
    </row>
    <row r="446" spans="1:7" x14ac:dyDescent="0.25">
      <c r="A446">
        <v>15732628</v>
      </c>
      <c r="B446" t="s">
        <v>1116</v>
      </c>
      <c r="C446">
        <v>1</v>
      </c>
      <c r="D446" t="s">
        <v>14</v>
      </c>
      <c r="E446">
        <v>2</v>
      </c>
      <c r="F446" t="s">
        <v>14</v>
      </c>
      <c r="G446">
        <v>0</v>
      </c>
    </row>
    <row r="447" spans="1:7" x14ac:dyDescent="0.25">
      <c r="A447">
        <v>15787470</v>
      </c>
      <c r="B447" t="s">
        <v>1119</v>
      </c>
      <c r="C447">
        <v>1</v>
      </c>
      <c r="D447" t="s">
        <v>24</v>
      </c>
      <c r="E447">
        <v>3</v>
      </c>
      <c r="F447" t="s">
        <v>24</v>
      </c>
      <c r="G447">
        <v>1</v>
      </c>
    </row>
    <row r="448" spans="1:7" x14ac:dyDescent="0.25">
      <c r="A448">
        <v>15803406</v>
      </c>
      <c r="B448" t="s">
        <v>1122</v>
      </c>
      <c r="C448">
        <v>1</v>
      </c>
      <c r="D448" t="s">
        <v>14</v>
      </c>
      <c r="E448">
        <v>1</v>
      </c>
      <c r="F448" t="s">
        <v>14</v>
      </c>
      <c r="G448">
        <v>0</v>
      </c>
    </row>
    <row r="449" spans="1:7" x14ac:dyDescent="0.25">
      <c r="A449">
        <v>15730460</v>
      </c>
      <c r="B449" t="s">
        <v>16</v>
      </c>
      <c r="C449">
        <v>1</v>
      </c>
      <c r="D449" t="s">
        <v>24</v>
      </c>
      <c r="E449">
        <v>2</v>
      </c>
      <c r="F449" t="s">
        <v>24</v>
      </c>
      <c r="G449">
        <v>0</v>
      </c>
    </row>
    <row r="450" spans="1:7" x14ac:dyDescent="0.25">
      <c r="A450">
        <v>15644572</v>
      </c>
      <c r="B450" t="s">
        <v>1127</v>
      </c>
      <c r="C450">
        <v>1</v>
      </c>
      <c r="D450" t="s">
        <v>14</v>
      </c>
      <c r="E450">
        <v>4</v>
      </c>
      <c r="F450" t="s">
        <v>14</v>
      </c>
      <c r="G450">
        <v>0</v>
      </c>
    </row>
    <row r="451" spans="1:7" x14ac:dyDescent="0.25">
      <c r="A451">
        <v>15694860</v>
      </c>
      <c r="B451" t="s">
        <v>1130</v>
      </c>
      <c r="C451">
        <v>1</v>
      </c>
      <c r="D451" t="s">
        <v>24</v>
      </c>
      <c r="E451">
        <v>6</v>
      </c>
      <c r="F451" t="s">
        <v>24</v>
      </c>
      <c r="G451">
        <v>1</v>
      </c>
    </row>
    <row r="452" spans="1:7" x14ac:dyDescent="0.25">
      <c r="A452">
        <v>15658169</v>
      </c>
      <c r="B452" t="s">
        <v>1133</v>
      </c>
      <c r="C452">
        <v>2</v>
      </c>
      <c r="D452" t="s">
        <v>24</v>
      </c>
      <c r="E452">
        <v>6</v>
      </c>
      <c r="F452" t="s">
        <v>24</v>
      </c>
      <c r="G452">
        <v>0</v>
      </c>
    </row>
    <row r="453" spans="1:7" x14ac:dyDescent="0.25">
      <c r="A453">
        <v>15794396</v>
      </c>
      <c r="B453" t="s">
        <v>1136</v>
      </c>
      <c r="C453">
        <v>1</v>
      </c>
      <c r="D453" t="s">
        <v>24</v>
      </c>
      <c r="E453">
        <v>7</v>
      </c>
      <c r="F453" t="s">
        <v>24</v>
      </c>
      <c r="G453">
        <v>0</v>
      </c>
    </row>
    <row r="454" spans="1:7" x14ac:dyDescent="0.25">
      <c r="A454">
        <v>15785798</v>
      </c>
      <c r="B454" t="s">
        <v>16</v>
      </c>
      <c r="C454">
        <v>2</v>
      </c>
      <c r="D454" t="s">
        <v>14</v>
      </c>
      <c r="E454">
        <v>9</v>
      </c>
      <c r="F454" t="s">
        <v>14</v>
      </c>
      <c r="G454">
        <v>0</v>
      </c>
    </row>
    <row r="455" spans="1:7" x14ac:dyDescent="0.25">
      <c r="A455">
        <v>15710825</v>
      </c>
      <c r="B455" t="s">
        <v>1141</v>
      </c>
      <c r="C455">
        <v>1</v>
      </c>
      <c r="D455" t="s">
        <v>24</v>
      </c>
      <c r="E455">
        <v>7</v>
      </c>
      <c r="F455" t="s">
        <v>24</v>
      </c>
      <c r="G455">
        <v>0</v>
      </c>
    </row>
    <row r="456" spans="1:7" x14ac:dyDescent="0.25">
      <c r="A456">
        <v>15668444</v>
      </c>
      <c r="B456" t="s">
        <v>1143</v>
      </c>
      <c r="C456">
        <v>1</v>
      </c>
      <c r="D456" t="s">
        <v>24</v>
      </c>
      <c r="E456">
        <v>3</v>
      </c>
      <c r="F456" t="s">
        <v>24</v>
      </c>
      <c r="G456">
        <v>0</v>
      </c>
    </row>
    <row r="457" spans="1:7" x14ac:dyDescent="0.25">
      <c r="A457">
        <v>15726631</v>
      </c>
      <c r="B457" t="s">
        <v>1146</v>
      </c>
      <c r="C457">
        <v>1</v>
      </c>
      <c r="D457" t="s">
        <v>14</v>
      </c>
      <c r="E457">
        <v>6</v>
      </c>
      <c r="F457" t="s">
        <v>14</v>
      </c>
      <c r="G457">
        <v>0</v>
      </c>
    </row>
    <row r="458" spans="1:7" x14ac:dyDescent="0.25">
      <c r="A458">
        <v>15733797</v>
      </c>
      <c r="B458" t="s">
        <v>16</v>
      </c>
      <c r="C458">
        <v>2</v>
      </c>
      <c r="D458" t="s">
        <v>24</v>
      </c>
      <c r="E458">
        <v>5</v>
      </c>
      <c r="F458" t="s">
        <v>24</v>
      </c>
      <c r="G458">
        <v>0</v>
      </c>
    </row>
    <row r="459" spans="1:7" x14ac:dyDescent="0.25">
      <c r="A459">
        <v>15747960</v>
      </c>
      <c r="B459" t="s">
        <v>16</v>
      </c>
      <c r="C459">
        <v>1</v>
      </c>
      <c r="D459" t="s">
        <v>14</v>
      </c>
      <c r="E459">
        <v>3</v>
      </c>
      <c r="F459" t="s">
        <v>14</v>
      </c>
      <c r="G459">
        <v>0</v>
      </c>
    </row>
    <row r="460" spans="1:7" x14ac:dyDescent="0.25">
      <c r="A460">
        <v>15634632</v>
      </c>
      <c r="B460" t="s">
        <v>16</v>
      </c>
      <c r="C460">
        <v>2</v>
      </c>
      <c r="D460" t="s">
        <v>24</v>
      </c>
      <c r="E460">
        <v>3</v>
      </c>
      <c r="F460" t="s">
        <v>24</v>
      </c>
      <c r="G460">
        <v>0</v>
      </c>
    </row>
    <row r="461" spans="1:7" x14ac:dyDescent="0.25">
      <c r="A461">
        <v>15707362</v>
      </c>
      <c r="B461" t="s">
        <v>1154</v>
      </c>
      <c r="C461">
        <v>1</v>
      </c>
      <c r="D461" t="s">
        <v>14</v>
      </c>
      <c r="E461">
        <v>1</v>
      </c>
      <c r="F461" t="s">
        <v>14</v>
      </c>
      <c r="G461">
        <v>1</v>
      </c>
    </row>
    <row r="462" spans="1:7" x14ac:dyDescent="0.25">
      <c r="A462">
        <v>15662976</v>
      </c>
      <c r="B462" t="s">
        <v>16</v>
      </c>
      <c r="C462">
        <v>1</v>
      </c>
      <c r="D462" t="s">
        <v>14</v>
      </c>
      <c r="E462">
        <v>8</v>
      </c>
      <c r="F462" t="s">
        <v>14</v>
      </c>
      <c r="G462">
        <v>0</v>
      </c>
    </row>
    <row r="463" spans="1:7" x14ac:dyDescent="0.25">
      <c r="A463">
        <v>15732778</v>
      </c>
      <c r="B463" t="s">
        <v>1159</v>
      </c>
      <c r="C463">
        <v>2</v>
      </c>
      <c r="D463" t="s">
        <v>14</v>
      </c>
      <c r="E463">
        <v>1</v>
      </c>
      <c r="F463" t="s">
        <v>14</v>
      </c>
      <c r="G463">
        <v>0</v>
      </c>
    </row>
    <row r="464" spans="1:7" x14ac:dyDescent="0.25">
      <c r="A464">
        <v>15718443</v>
      </c>
      <c r="B464" t="s">
        <v>16</v>
      </c>
      <c r="C464">
        <v>2</v>
      </c>
      <c r="D464" t="s">
        <v>24</v>
      </c>
      <c r="E464">
        <v>3</v>
      </c>
      <c r="F464" t="s">
        <v>24</v>
      </c>
      <c r="G464">
        <v>0</v>
      </c>
    </row>
    <row r="465" spans="1:7" x14ac:dyDescent="0.25">
      <c r="A465">
        <v>15670039</v>
      </c>
      <c r="B465" t="s">
        <v>1163</v>
      </c>
      <c r="C465">
        <v>2</v>
      </c>
      <c r="D465" t="s">
        <v>24</v>
      </c>
      <c r="E465">
        <v>3</v>
      </c>
      <c r="F465" t="s">
        <v>24</v>
      </c>
      <c r="G465">
        <v>0</v>
      </c>
    </row>
    <row r="466" spans="1:7" x14ac:dyDescent="0.25">
      <c r="A466">
        <v>15773792</v>
      </c>
      <c r="B466" t="s">
        <v>1166</v>
      </c>
      <c r="C466">
        <v>1</v>
      </c>
      <c r="D466" t="s">
        <v>14</v>
      </c>
      <c r="E466">
        <v>4</v>
      </c>
      <c r="F466" t="s">
        <v>14</v>
      </c>
      <c r="G466">
        <v>1</v>
      </c>
    </row>
    <row r="467" spans="1:7" x14ac:dyDescent="0.25">
      <c r="A467">
        <v>15613786</v>
      </c>
      <c r="B467" t="s">
        <v>16</v>
      </c>
      <c r="C467">
        <v>2</v>
      </c>
      <c r="D467" t="s">
        <v>14</v>
      </c>
      <c r="E467">
        <v>4</v>
      </c>
      <c r="F467" t="s">
        <v>14</v>
      </c>
      <c r="G467">
        <v>0</v>
      </c>
    </row>
    <row r="468" spans="1:7" x14ac:dyDescent="0.25">
      <c r="A468">
        <v>15726032</v>
      </c>
      <c r="B468" t="s">
        <v>1170</v>
      </c>
      <c r="C468">
        <v>1</v>
      </c>
      <c r="D468" t="s">
        <v>24</v>
      </c>
      <c r="E468">
        <v>9</v>
      </c>
      <c r="F468" t="s">
        <v>24</v>
      </c>
      <c r="G468">
        <v>0</v>
      </c>
    </row>
    <row r="469" spans="1:7" x14ac:dyDescent="0.25">
      <c r="A469">
        <v>15663252</v>
      </c>
      <c r="B469" t="s">
        <v>16</v>
      </c>
      <c r="C469">
        <v>2</v>
      </c>
      <c r="D469" t="s">
        <v>14</v>
      </c>
      <c r="E469">
        <v>9</v>
      </c>
      <c r="F469" t="s">
        <v>14</v>
      </c>
      <c r="G469">
        <v>0</v>
      </c>
    </row>
    <row r="470" spans="1:7" x14ac:dyDescent="0.25">
      <c r="A470">
        <v>15593782</v>
      </c>
      <c r="B470" t="s">
        <v>1174</v>
      </c>
      <c r="C470">
        <v>3</v>
      </c>
      <c r="D470" t="s">
        <v>24</v>
      </c>
      <c r="E470">
        <v>5</v>
      </c>
      <c r="F470" t="s">
        <v>24</v>
      </c>
      <c r="G470">
        <v>1</v>
      </c>
    </row>
    <row r="471" spans="1:7" x14ac:dyDescent="0.25">
      <c r="A471">
        <v>15633283</v>
      </c>
      <c r="B471" t="s">
        <v>16</v>
      </c>
      <c r="C471">
        <v>2</v>
      </c>
      <c r="D471" t="s">
        <v>24</v>
      </c>
      <c r="E471">
        <v>8</v>
      </c>
      <c r="F471" t="s">
        <v>24</v>
      </c>
      <c r="G471">
        <v>0</v>
      </c>
    </row>
    <row r="472" spans="1:7" x14ac:dyDescent="0.25">
      <c r="A472">
        <v>15749167</v>
      </c>
      <c r="B472" t="s">
        <v>16</v>
      </c>
      <c r="C472">
        <v>2</v>
      </c>
      <c r="D472" t="s">
        <v>14</v>
      </c>
      <c r="E472">
        <v>3</v>
      </c>
      <c r="F472" t="s">
        <v>14</v>
      </c>
      <c r="G472">
        <v>0</v>
      </c>
    </row>
    <row r="473" spans="1:7" x14ac:dyDescent="0.25">
      <c r="A473">
        <v>15759298</v>
      </c>
      <c r="B473" t="s">
        <v>1179</v>
      </c>
      <c r="C473">
        <v>1</v>
      </c>
      <c r="D473" t="s">
        <v>14</v>
      </c>
      <c r="E473">
        <v>10</v>
      </c>
      <c r="F473" t="s">
        <v>14</v>
      </c>
      <c r="G473">
        <v>0</v>
      </c>
    </row>
    <row r="474" spans="1:7" x14ac:dyDescent="0.25">
      <c r="A474">
        <v>15683625</v>
      </c>
      <c r="B474" t="s">
        <v>1182</v>
      </c>
      <c r="C474">
        <v>1</v>
      </c>
      <c r="D474" t="s">
        <v>24</v>
      </c>
      <c r="E474">
        <v>1</v>
      </c>
      <c r="F474" t="s">
        <v>24</v>
      </c>
      <c r="G474">
        <v>1</v>
      </c>
    </row>
    <row r="475" spans="1:7" x14ac:dyDescent="0.25">
      <c r="A475">
        <v>15635367</v>
      </c>
      <c r="B475" t="s">
        <v>1185</v>
      </c>
      <c r="C475">
        <v>1</v>
      </c>
      <c r="D475" t="s">
        <v>24</v>
      </c>
      <c r="E475">
        <v>2</v>
      </c>
      <c r="F475" t="s">
        <v>24</v>
      </c>
      <c r="G475">
        <v>0</v>
      </c>
    </row>
    <row r="476" spans="1:7" x14ac:dyDescent="0.25">
      <c r="A476">
        <v>15681705</v>
      </c>
      <c r="B476" t="s">
        <v>16</v>
      </c>
      <c r="C476">
        <v>2</v>
      </c>
      <c r="D476" t="s">
        <v>24</v>
      </c>
      <c r="E476">
        <v>8</v>
      </c>
      <c r="F476" t="s">
        <v>24</v>
      </c>
      <c r="G476">
        <v>0</v>
      </c>
    </row>
    <row r="477" spans="1:7" x14ac:dyDescent="0.25">
      <c r="A477">
        <v>15603156</v>
      </c>
      <c r="B477" t="s">
        <v>16</v>
      </c>
      <c r="C477">
        <v>2</v>
      </c>
      <c r="D477" t="s">
        <v>24</v>
      </c>
      <c r="E477">
        <v>1</v>
      </c>
      <c r="F477" t="s">
        <v>24</v>
      </c>
      <c r="G477">
        <v>0</v>
      </c>
    </row>
    <row r="478" spans="1:7" x14ac:dyDescent="0.25">
      <c r="A478">
        <v>15591986</v>
      </c>
      <c r="B478" t="s">
        <v>1190</v>
      </c>
      <c r="C478">
        <v>1</v>
      </c>
      <c r="D478" t="s">
        <v>24</v>
      </c>
      <c r="E478">
        <v>6</v>
      </c>
      <c r="F478" t="s">
        <v>24</v>
      </c>
      <c r="G478">
        <v>1</v>
      </c>
    </row>
    <row r="479" spans="1:7" x14ac:dyDescent="0.25">
      <c r="A479">
        <v>15798888</v>
      </c>
      <c r="B479" t="s">
        <v>1192</v>
      </c>
      <c r="C479">
        <v>1</v>
      </c>
      <c r="D479" t="s">
        <v>14</v>
      </c>
      <c r="E479">
        <v>1</v>
      </c>
      <c r="F479" t="s">
        <v>14</v>
      </c>
      <c r="G479">
        <v>0</v>
      </c>
    </row>
    <row r="480" spans="1:7" x14ac:dyDescent="0.25">
      <c r="A480">
        <v>15809722</v>
      </c>
      <c r="B480" t="s">
        <v>1195</v>
      </c>
      <c r="C480">
        <v>2</v>
      </c>
      <c r="D480" t="s">
        <v>24</v>
      </c>
      <c r="E480">
        <v>8</v>
      </c>
      <c r="F480" t="s">
        <v>24</v>
      </c>
      <c r="G480">
        <v>0</v>
      </c>
    </row>
    <row r="481" spans="1:7" x14ac:dyDescent="0.25">
      <c r="A481">
        <v>15677538</v>
      </c>
      <c r="B481" t="s">
        <v>16</v>
      </c>
      <c r="C481">
        <v>1</v>
      </c>
      <c r="D481" t="s">
        <v>14</v>
      </c>
      <c r="E481">
        <v>7</v>
      </c>
      <c r="F481" t="s">
        <v>14</v>
      </c>
      <c r="G481">
        <v>0</v>
      </c>
    </row>
    <row r="482" spans="1:7" x14ac:dyDescent="0.25">
      <c r="A482">
        <v>15797736</v>
      </c>
      <c r="B482" t="s">
        <v>1199</v>
      </c>
      <c r="C482">
        <v>1</v>
      </c>
      <c r="D482" t="s">
        <v>14</v>
      </c>
      <c r="E482">
        <v>4</v>
      </c>
      <c r="F482" t="s">
        <v>14</v>
      </c>
      <c r="G482">
        <v>0</v>
      </c>
    </row>
    <row r="483" spans="1:7" x14ac:dyDescent="0.25">
      <c r="A483">
        <v>15695585</v>
      </c>
      <c r="B483" t="s">
        <v>1202</v>
      </c>
      <c r="C483">
        <v>1</v>
      </c>
      <c r="D483" t="s">
        <v>14</v>
      </c>
      <c r="E483">
        <v>6</v>
      </c>
      <c r="F483" t="s">
        <v>14</v>
      </c>
      <c r="G483">
        <v>0</v>
      </c>
    </row>
    <row r="484" spans="1:7" x14ac:dyDescent="0.25">
      <c r="A484">
        <v>15744398</v>
      </c>
      <c r="B484" t="s">
        <v>16</v>
      </c>
      <c r="C484">
        <v>2</v>
      </c>
      <c r="D484" t="s">
        <v>24</v>
      </c>
      <c r="E484">
        <v>5</v>
      </c>
      <c r="F484" t="s">
        <v>24</v>
      </c>
      <c r="G484">
        <v>0</v>
      </c>
    </row>
    <row r="485" spans="1:7" x14ac:dyDescent="0.25">
      <c r="A485">
        <v>15750658</v>
      </c>
      <c r="B485" t="s">
        <v>16</v>
      </c>
      <c r="C485">
        <v>3</v>
      </c>
      <c r="D485" t="s">
        <v>24</v>
      </c>
      <c r="E485">
        <v>8</v>
      </c>
      <c r="F485" t="s">
        <v>24</v>
      </c>
      <c r="G485">
        <v>0</v>
      </c>
    </row>
    <row r="486" spans="1:7" x14ac:dyDescent="0.25">
      <c r="A486">
        <v>15578186</v>
      </c>
      <c r="B486" t="s">
        <v>1208</v>
      </c>
      <c r="C486">
        <v>2</v>
      </c>
      <c r="D486" t="s">
        <v>24</v>
      </c>
      <c r="E486">
        <v>9</v>
      </c>
      <c r="F486" t="s">
        <v>24</v>
      </c>
      <c r="G486">
        <v>0</v>
      </c>
    </row>
    <row r="487" spans="1:7" x14ac:dyDescent="0.25">
      <c r="A487">
        <v>15676519</v>
      </c>
      <c r="B487" t="s">
        <v>16</v>
      </c>
      <c r="C487">
        <v>2</v>
      </c>
      <c r="D487" t="s">
        <v>24</v>
      </c>
      <c r="E487">
        <v>9</v>
      </c>
      <c r="F487" t="s">
        <v>24</v>
      </c>
      <c r="G487">
        <v>1</v>
      </c>
    </row>
    <row r="488" spans="1:7" x14ac:dyDescent="0.25">
      <c r="A488">
        <v>15637954</v>
      </c>
      <c r="B488" t="s">
        <v>1213</v>
      </c>
      <c r="C488">
        <v>1</v>
      </c>
      <c r="D488" t="s">
        <v>14</v>
      </c>
      <c r="E488">
        <v>0</v>
      </c>
      <c r="F488" t="s">
        <v>14</v>
      </c>
      <c r="G488">
        <v>0</v>
      </c>
    </row>
    <row r="489" spans="1:7" x14ac:dyDescent="0.25">
      <c r="A489">
        <v>15758639</v>
      </c>
      <c r="B489" t="s">
        <v>16</v>
      </c>
      <c r="C489">
        <v>2</v>
      </c>
      <c r="D489" t="s">
        <v>24</v>
      </c>
      <c r="E489">
        <v>7</v>
      </c>
      <c r="F489" t="s">
        <v>24</v>
      </c>
      <c r="G489">
        <v>0</v>
      </c>
    </row>
    <row r="490" spans="1:7" x14ac:dyDescent="0.25">
      <c r="A490">
        <v>15613772</v>
      </c>
      <c r="B490" t="s">
        <v>1217</v>
      </c>
      <c r="C490">
        <v>1</v>
      </c>
      <c r="D490" t="s">
        <v>14</v>
      </c>
      <c r="E490">
        <v>3</v>
      </c>
      <c r="F490" t="s">
        <v>14</v>
      </c>
      <c r="G490">
        <v>1</v>
      </c>
    </row>
    <row r="491" spans="1:7" x14ac:dyDescent="0.25">
      <c r="A491">
        <v>15731744</v>
      </c>
      <c r="B491" t="s">
        <v>16</v>
      </c>
      <c r="C491">
        <v>2</v>
      </c>
      <c r="D491" t="s">
        <v>14</v>
      </c>
      <c r="E491">
        <v>2</v>
      </c>
      <c r="F491" t="s">
        <v>14</v>
      </c>
      <c r="G491">
        <v>0</v>
      </c>
    </row>
    <row r="492" spans="1:7" x14ac:dyDescent="0.25">
      <c r="A492">
        <v>15807709</v>
      </c>
      <c r="B492" t="s">
        <v>1222</v>
      </c>
      <c r="C492">
        <v>1</v>
      </c>
      <c r="D492" t="s">
        <v>14</v>
      </c>
      <c r="E492">
        <v>9</v>
      </c>
      <c r="F492" t="s">
        <v>14</v>
      </c>
      <c r="G492">
        <v>0</v>
      </c>
    </row>
    <row r="493" spans="1:7" x14ac:dyDescent="0.25">
      <c r="A493">
        <v>15714689</v>
      </c>
      <c r="B493" t="s">
        <v>1225</v>
      </c>
      <c r="C493">
        <v>1</v>
      </c>
      <c r="D493" t="s">
        <v>14</v>
      </c>
      <c r="E493">
        <v>1</v>
      </c>
      <c r="F493" t="s">
        <v>14</v>
      </c>
      <c r="G493">
        <v>0</v>
      </c>
    </row>
    <row r="494" spans="1:7" x14ac:dyDescent="0.25">
      <c r="A494">
        <v>15699005</v>
      </c>
      <c r="B494" t="s">
        <v>1227</v>
      </c>
      <c r="C494">
        <v>1</v>
      </c>
      <c r="D494" t="s">
        <v>14</v>
      </c>
      <c r="E494">
        <v>2</v>
      </c>
      <c r="F494" t="s">
        <v>14</v>
      </c>
      <c r="G494">
        <v>0</v>
      </c>
    </row>
    <row r="495" spans="1:7" x14ac:dyDescent="0.25">
      <c r="A495">
        <v>15624170</v>
      </c>
      <c r="B495" t="s">
        <v>1229</v>
      </c>
      <c r="C495">
        <v>2</v>
      </c>
      <c r="D495" t="s">
        <v>14</v>
      </c>
      <c r="E495">
        <v>4</v>
      </c>
      <c r="F495" t="s">
        <v>14</v>
      </c>
      <c r="G495">
        <v>0</v>
      </c>
    </row>
    <row r="496" spans="1:7" x14ac:dyDescent="0.25">
      <c r="A496">
        <v>15725679</v>
      </c>
      <c r="B496" t="s">
        <v>16</v>
      </c>
      <c r="C496">
        <v>1</v>
      </c>
      <c r="D496" t="s">
        <v>24</v>
      </c>
      <c r="E496">
        <v>6</v>
      </c>
      <c r="F496" t="s">
        <v>24</v>
      </c>
      <c r="G496">
        <v>1</v>
      </c>
    </row>
    <row r="497" spans="1:7" x14ac:dyDescent="0.25">
      <c r="A497">
        <v>15585865</v>
      </c>
      <c r="B497" t="s">
        <v>1233</v>
      </c>
      <c r="C497">
        <v>2</v>
      </c>
      <c r="D497" t="s">
        <v>24</v>
      </c>
      <c r="E497">
        <v>2</v>
      </c>
      <c r="F497" t="s">
        <v>24</v>
      </c>
      <c r="G497">
        <v>1</v>
      </c>
    </row>
    <row r="498" spans="1:7" x14ac:dyDescent="0.25">
      <c r="A498">
        <v>15804256</v>
      </c>
      <c r="B498" t="s">
        <v>1236</v>
      </c>
      <c r="C498">
        <v>2</v>
      </c>
      <c r="D498" t="s">
        <v>14</v>
      </c>
      <c r="E498">
        <v>8</v>
      </c>
      <c r="F498" t="s">
        <v>14</v>
      </c>
      <c r="G498">
        <v>0</v>
      </c>
    </row>
    <row r="499" spans="1:7" x14ac:dyDescent="0.25">
      <c r="A499">
        <v>15662403</v>
      </c>
      <c r="B499" t="s">
        <v>1239</v>
      </c>
      <c r="C499">
        <v>2</v>
      </c>
      <c r="D499" t="s">
        <v>24</v>
      </c>
      <c r="E499">
        <v>6</v>
      </c>
      <c r="F499" t="s">
        <v>24</v>
      </c>
      <c r="G499">
        <v>0</v>
      </c>
    </row>
    <row r="500" spans="1:7" x14ac:dyDescent="0.25">
      <c r="A500">
        <v>15733616</v>
      </c>
      <c r="B500" t="s">
        <v>1242</v>
      </c>
      <c r="C500">
        <v>1</v>
      </c>
      <c r="D500" t="s">
        <v>14</v>
      </c>
      <c r="E500">
        <v>5</v>
      </c>
      <c r="F500" t="s">
        <v>14</v>
      </c>
      <c r="G500">
        <v>0</v>
      </c>
    </row>
    <row r="501" spans="1:7" x14ac:dyDescent="0.25">
      <c r="A501">
        <v>15591995</v>
      </c>
      <c r="B501" t="s">
        <v>1245</v>
      </c>
      <c r="C501">
        <v>2</v>
      </c>
      <c r="D501" t="s">
        <v>14</v>
      </c>
      <c r="E501">
        <v>8</v>
      </c>
      <c r="F501" t="s">
        <v>14</v>
      </c>
      <c r="G501">
        <v>0</v>
      </c>
    </row>
    <row r="502" spans="1:7" x14ac:dyDescent="0.25">
      <c r="A502">
        <v>15677020</v>
      </c>
      <c r="B502" t="s">
        <v>16</v>
      </c>
      <c r="C502">
        <v>1</v>
      </c>
      <c r="D502" t="s">
        <v>14</v>
      </c>
      <c r="E502">
        <v>8</v>
      </c>
      <c r="F502" t="s">
        <v>14</v>
      </c>
      <c r="G502">
        <v>1</v>
      </c>
    </row>
    <row r="503" spans="1:7" x14ac:dyDescent="0.25">
      <c r="A503">
        <v>15727688</v>
      </c>
      <c r="B503" t="s">
        <v>16</v>
      </c>
      <c r="C503">
        <v>2</v>
      </c>
      <c r="D503" t="s">
        <v>14</v>
      </c>
      <c r="E503">
        <v>4</v>
      </c>
      <c r="F503" t="s">
        <v>14</v>
      </c>
      <c r="G503">
        <v>0</v>
      </c>
    </row>
    <row r="504" spans="1:7" x14ac:dyDescent="0.25">
      <c r="A504">
        <v>15715941</v>
      </c>
      <c r="B504" t="s">
        <v>16</v>
      </c>
      <c r="C504">
        <v>2</v>
      </c>
      <c r="D504" t="s">
        <v>14</v>
      </c>
      <c r="E504">
        <v>5</v>
      </c>
      <c r="F504" t="s">
        <v>14</v>
      </c>
      <c r="G504">
        <v>0</v>
      </c>
    </row>
    <row r="505" spans="1:7" x14ac:dyDescent="0.25">
      <c r="A505">
        <v>15714485</v>
      </c>
      <c r="B505" t="s">
        <v>1254</v>
      </c>
      <c r="C505">
        <v>1</v>
      </c>
      <c r="D505" t="s">
        <v>24</v>
      </c>
      <c r="E505">
        <v>5</v>
      </c>
      <c r="F505" t="s">
        <v>24</v>
      </c>
      <c r="G505">
        <v>1</v>
      </c>
    </row>
    <row r="506" spans="1:7" x14ac:dyDescent="0.25">
      <c r="A506">
        <v>15730059</v>
      </c>
      <c r="B506" t="s">
        <v>1257</v>
      </c>
      <c r="C506">
        <v>2</v>
      </c>
      <c r="D506" t="s">
        <v>14</v>
      </c>
      <c r="E506">
        <v>9</v>
      </c>
      <c r="F506" t="s">
        <v>14</v>
      </c>
      <c r="G506">
        <v>0</v>
      </c>
    </row>
    <row r="507" spans="1:7" x14ac:dyDescent="0.25">
      <c r="A507">
        <v>15715527</v>
      </c>
      <c r="B507" t="s">
        <v>16</v>
      </c>
      <c r="C507">
        <v>1</v>
      </c>
      <c r="D507" t="s">
        <v>24</v>
      </c>
      <c r="E507">
        <v>4</v>
      </c>
      <c r="F507" t="s">
        <v>24</v>
      </c>
      <c r="G507">
        <v>0</v>
      </c>
    </row>
    <row r="508" spans="1:7" x14ac:dyDescent="0.25">
      <c r="A508">
        <v>15576623</v>
      </c>
      <c r="B508" t="s">
        <v>16</v>
      </c>
      <c r="C508">
        <v>2</v>
      </c>
      <c r="D508" t="s">
        <v>24</v>
      </c>
      <c r="E508">
        <v>5</v>
      </c>
      <c r="F508" t="s">
        <v>24</v>
      </c>
      <c r="G508">
        <v>0</v>
      </c>
    </row>
    <row r="509" spans="1:7" x14ac:dyDescent="0.25">
      <c r="A509">
        <v>15805565</v>
      </c>
      <c r="B509" t="s">
        <v>1262</v>
      </c>
      <c r="C509">
        <v>1</v>
      </c>
      <c r="D509" t="s">
        <v>24</v>
      </c>
      <c r="E509">
        <v>7</v>
      </c>
      <c r="F509" t="s">
        <v>24</v>
      </c>
      <c r="G509">
        <v>0</v>
      </c>
    </row>
    <row r="510" spans="1:7" x14ac:dyDescent="0.25">
      <c r="A510">
        <v>15677307</v>
      </c>
      <c r="B510" t="s">
        <v>1265</v>
      </c>
      <c r="C510">
        <v>1</v>
      </c>
      <c r="D510" t="s">
        <v>24</v>
      </c>
      <c r="E510">
        <v>6</v>
      </c>
      <c r="F510" t="s">
        <v>24</v>
      </c>
      <c r="G510">
        <v>0</v>
      </c>
    </row>
    <row r="511" spans="1:7" x14ac:dyDescent="0.25">
      <c r="A511">
        <v>15773890</v>
      </c>
      <c r="B511" t="s">
        <v>16</v>
      </c>
      <c r="C511">
        <v>2</v>
      </c>
      <c r="D511" t="s">
        <v>14</v>
      </c>
      <c r="E511">
        <v>5</v>
      </c>
      <c r="F511" t="s">
        <v>14</v>
      </c>
      <c r="G511">
        <v>0</v>
      </c>
    </row>
    <row r="512" spans="1:7" x14ac:dyDescent="0.25">
      <c r="A512">
        <v>15598883</v>
      </c>
      <c r="B512" t="s">
        <v>16</v>
      </c>
      <c r="C512">
        <v>2</v>
      </c>
      <c r="D512" t="s">
        <v>14</v>
      </c>
      <c r="E512">
        <v>2</v>
      </c>
      <c r="F512" t="s">
        <v>14</v>
      </c>
      <c r="G512">
        <v>0</v>
      </c>
    </row>
    <row r="513" spans="1:7" x14ac:dyDescent="0.25">
      <c r="A513">
        <v>15568506</v>
      </c>
      <c r="B513" t="s">
        <v>1271</v>
      </c>
      <c r="C513">
        <v>2</v>
      </c>
      <c r="D513" t="s">
        <v>14</v>
      </c>
      <c r="E513">
        <v>10</v>
      </c>
      <c r="F513" t="s">
        <v>14</v>
      </c>
      <c r="G513">
        <v>0</v>
      </c>
    </row>
    <row r="514" spans="1:7" x14ac:dyDescent="0.25">
      <c r="A514">
        <v>15761043</v>
      </c>
      <c r="B514" t="s">
        <v>1274</v>
      </c>
      <c r="C514">
        <v>2</v>
      </c>
      <c r="D514" t="s">
        <v>24</v>
      </c>
      <c r="E514">
        <v>6</v>
      </c>
      <c r="F514" t="s">
        <v>24</v>
      </c>
      <c r="G514">
        <v>0</v>
      </c>
    </row>
    <row r="515" spans="1:7" x14ac:dyDescent="0.25">
      <c r="A515">
        <v>15782236</v>
      </c>
      <c r="B515" t="s">
        <v>16</v>
      </c>
      <c r="C515">
        <v>2</v>
      </c>
      <c r="D515" t="s">
        <v>24</v>
      </c>
      <c r="E515">
        <v>5</v>
      </c>
      <c r="F515" t="s">
        <v>24</v>
      </c>
      <c r="G515">
        <v>0</v>
      </c>
    </row>
    <row r="516" spans="1:7" x14ac:dyDescent="0.25">
      <c r="A516">
        <v>15593601</v>
      </c>
      <c r="B516" t="s">
        <v>1279</v>
      </c>
      <c r="C516">
        <v>1</v>
      </c>
      <c r="D516" t="s">
        <v>14</v>
      </c>
      <c r="E516">
        <v>6</v>
      </c>
      <c r="F516" t="s">
        <v>14</v>
      </c>
      <c r="G516">
        <v>0</v>
      </c>
    </row>
    <row r="517" spans="1:7" x14ac:dyDescent="0.25">
      <c r="A517">
        <v>15682048</v>
      </c>
      <c r="B517" t="s">
        <v>1281</v>
      </c>
      <c r="C517">
        <v>1</v>
      </c>
      <c r="D517" t="s">
        <v>14</v>
      </c>
      <c r="E517">
        <v>3</v>
      </c>
      <c r="F517" t="s">
        <v>14</v>
      </c>
      <c r="G517">
        <v>1</v>
      </c>
    </row>
    <row r="518" spans="1:7" x14ac:dyDescent="0.25">
      <c r="A518">
        <v>15746902</v>
      </c>
      <c r="B518" t="s">
        <v>16</v>
      </c>
      <c r="C518">
        <v>2</v>
      </c>
      <c r="D518" t="s">
        <v>24</v>
      </c>
      <c r="E518">
        <v>9</v>
      </c>
      <c r="F518" t="s">
        <v>24</v>
      </c>
      <c r="G518">
        <v>0</v>
      </c>
    </row>
    <row r="519" spans="1:7" x14ac:dyDescent="0.25">
      <c r="A519">
        <v>15752081</v>
      </c>
      <c r="B519" t="s">
        <v>16</v>
      </c>
      <c r="C519">
        <v>3</v>
      </c>
      <c r="D519" t="s">
        <v>14</v>
      </c>
      <c r="E519">
        <v>10</v>
      </c>
      <c r="F519" t="s">
        <v>14</v>
      </c>
      <c r="G519">
        <v>1</v>
      </c>
    </row>
    <row r="520" spans="1:7" x14ac:dyDescent="0.25">
      <c r="A520">
        <v>15781307</v>
      </c>
      <c r="B520" t="s">
        <v>1288</v>
      </c>
      <c r="C520">
        <v>2</v>
      </c>
      <c r="D520" t="s">
        <v>24</v>
      </c>
      <c r="E520">
        <v>7</v>
      </c>
      <c r="F520" t="s">
        <v>24</v>
      </c>
      <c r="G520">
        <v>0</v>
      </c>
    </row>
    <row r="521" spans="1:7" x14ac:dyDescent="0.25">
      <c r="A521">
        <v>15775912</v>
      </c>
      <c r="B521" t="s">
        <v>1290</v>
      </c>
      <c r="C521">
        <v>2</v>
      </c>
      <c r="D521" t="s">
        <v>14</v>
      </c>
      <c r="E521">
        <v>4</v>
      </c>
      <c r="F521" t="s">
        <v>14</v>
      </c>
      <c r="G521">
        <v>1</v>
      </c>
    </row>
    <row r="522" spans="1:7" x14ac:dyDescent="0.25">
      <c r="A522">
        <v>15745417</v>
      </c>
      <c r="B522" t="s">
        <v>1293</v>
      </c>
      <c r="C522">
        <v>1</v>
      </c>
      <c r="D522" t="s">
        <v>14</v>
      </c>
      <c r="E522">
        <v>6</v>
      </c>
      <c r="F522" t="s">
        <v>14</v>
      </c>
      <c r="G522">
        <v>0</v>
      </c>
    </row>
    <row r="523" spans="1:7" x14ac:dyDescent="0.25">
      <c r="A523">
        <v>15671256</v>
      </c>
      <c r="B523" t="s">
        <v>1296</v>
      </c>
      <c r="C523">
        <v>1</v>
      </c>
      <c r="D523" t="s">
        <v>24</v>
      </c>
      <c r="E523">
        <v>1</v>
      </c>
      <c r="F523" t="s">
        <v>24</v>
      </c>
      <c r="G523">
        <v>1</v>
      </c>
    </row>
    <row r="524" spans="1:7" x14ac:dyDescent="0.25">
      <c r="A524">
        <v>15653547</v>
      </c>
      <c r="B524" t="s">
        <v>1298</v>
      </c>
      <c r="C524">
        <v>1</v>
      </c>
      <c r="D524" t="s">
        <v>14</v>
      </c>
      <c r="E524">
        <v>7</v>
      </c>
      <c r="F524" t="s">
        <v>14</v>
      </c>
      <c r="G524">
        <v>0</v>
      </c>
    </row>
    <row r="525" spans="1:7" x14ac:dyDescent="0.25">
      <c r="A525">
        <v>15595766</v>
      </c>
      <c r="B525" t="s">
        <v>1301</v>
      </c>
      <c r="C525">
        <v>2</v>
      </c>
      <c r="D525" t="s">
        <v>14</v>
      </c>
      <c r="E525">
        <v>5</v>
      </c>
      <c r="F525" t="s">
        <v>14</v>
      </c>
      <c r="G525">
        <v>0</v>
      </c>
    </row>
    <row r="526" spans="1:7" x14ac:dyDescent="0.25">
      <c r="A526">
        <v>15742358</v>
      </c>
      <c r="B526" t="s">
        <v>1304</v>
      </c>
      <c r="C526">
        <v>1</v>
      </c>
      <c r="D526" t="s">
        <v>14</v>
      </c>
      <c r="E526">
        <v>8</v>
      </c>
      <c r="F526" t="s">
        <v>14</v>
      </c>
      <c r="G526">
        <v>0</v>
      </c>
    </row>
    <row r="527" spans="1:7" x14ac:dyDescent="0.25">
      <c r="A527">
        <v>15763274</v>
      </c>
      <c r="B527" t="s">
        <v>1306</v>
      </c>
      <c r="C527">
        <v>1</v>
      </c>
      <c r="D527" t="s">
        <v>24</v>
      </c>
      <c r="E527">
        <v>3</v>
      </c>
      <c r="F527" t="s">
        <v>24</v>
      </c>
      <c r="G527">
        <v>0</v>
      </c>
    </row>
    <row r="528" spans="1:7" x14ac:dyDescent="0.25">
      <c r="A528">
        <v>15786063</v>
      </c>
      <c r="B528" t="s">
        <v>16</v>
      </c>
      <c r="C528">
        <v>2</v>
      </c>
      <c r="D528" t="s">
        <v>14</v>
      </c>
      <c r="E528">
        <v>2</v>
      </c>
      <c r="F528" t="s">
        <v>14</v>
      </c>
      <c r="G528">
        <v>0</v>
      </c>
    </row>
    <row r="529" spans="1:7" x14ac:dyDescent="0.25">
      <c r="A529">
        <v>15600258</v>
      </c>
      <c r="B529" t="s">
        <v>16</v>
      </c>
      <c r="C529">
        <v>2</v>
      </c>
      <c r="D529" t="s">
        <v>14</v>
      </c>
      <c r="E529">
        <v>2</v>
      </c>
      <c r="F529" t="s">
        <v>14</v>
      </c>
      <c r="G529">
        <v>0</v>
      </c>
    </row>
    <row r="530" spans="1:7" x14ac:dyDescent="0.25">
      <c r="A530">
        <v>15573318</v>
      </c>
      <c r="B530" t="s">
        <v>16</v>
      </c>
      <c r="C530">
        <v>2</v>
      </c>
      <c r="D530" t="s">
        <v>24</v>
      </c>
      <c r="E530">
        <v>8</v>
      </c>
      <c r="F530" t="s">
        <v>24</v>
      </c>
      <c r="G530">
        <v>0</v>
      </c>
    </row>
    <row r="531" spans="1:7" x14ac:dyDescent="0.25">
      <c r="A531">
        <v>15653849</v>
      </c>
      <c r="B531" t="s">
        <v>1314</v>
      </c>
      <c r="C531">
        <v>1</v>
      </c>
      <c r="D531" t="s">
        <v>24</v>
      </c>
      <c r="E531">
        <v>3</v>
      </c>
      <c r="F531" t="s">
        <v>24</v>
      </c>
      <c r="G531">
        <v>1</v>
      </c>
    </row>
    <row r="532" spans="1:7" x14ac:dyDescent="0.25">
      <c r="A532">
        <v>15694272</v>
      </c>
      <c r="B532" t="s">
        <v>1317</v>
      </c>
      <c r="C532">
        <v>1</v>
      </c>
      <c r="D532" t="s">
        <v>14</v>
      </c>
      <c r="E532">
        <v>1</v>
      </c>
      <c r="F532" t="s">
        <v>14</v>
      </c>
      <c r="G532">
        <v>0</v>
      </c>
    </row>
    <row r="533" spans="1:7" x14ac:dyDescent="0.25">
      <c r="A533">
        <v>15736112</v>
      </c>
      <c r="B533" t="s">
        <v>1320</v>
      </c>
      <c r="C533">
        <v>2</v>
      </c>
      <c r="D533" t="s">
        <v>14</v>
      </c>
      <c r="E533">
        <v>2</v>
      </c>
      <c r="F533" t="s">
        <v>14</v>
      </c>
      <c r="G533">
        <v>0</v>
      </c>
    </row>
    <row r="534" spans="1:7" x14ac:dyDescent="0.25">
      <c r="A534">
        <v>15749851</v>
      </c>
      <c r="B534" t="s">
        <v>1322</v>
      </c>
      <c r="C534">
        <v>1</v>
      </c>
      <c r="D534" t="s">
        <v>14</v>
      </c>
      <c r="E534">
        <v>4</v>
      </c>
      <c r="F534" t="s">
        <v>14</v>
      </c>
      <c r="G534">
        <v>0</v>
      </c>
    </row>
    <row r="535" spans="1:7" x14ac:dyDescent="0.25">
      <c r="A535">
        <v>15663478</v>
      </c>
      <c r="B535" t="s">
        <v>1325</v>
      </c>
      <c r="C535">
        <v>1</v>
      </c>
      <c r="D535" t="s">
        <v>14</v>
      </c>
      <c r="E535">
        <v>6</v>
      </c>
      <c r="F535" t="s">
        <v>14</v>
      </c>
      <c r="G535">
        <v>0</v>
      </c>
    </row>
    <row r="536" spans="1:7" x14ac:dyDescent="0.25">
      <c r="A536">
        <v>15592300</v>
      </c>
      <c r="B536" t="s">
        <v>1328</v>
      </c>
      <c r="C536">
        <v>1</v>
      </c>
      <c r="D536" t="s">
        <v>24</v>
      </c>
      <c r="E536">
        <v>10</v>
      </c>
      <c r="F536" t="s">
        <v>24</v>
      </c>
      <c r="G536">
        <v>0</v>
      </c>
    </row>
    <row r="537" spans="1:7" x14ac:dyDescent="0.25">
      <c r="A537">
        <v>15567832</v>
      </c>
      <c r="B537" t="s">
        <v>1330</v>
      </c>
      <c r="C537">
        <v>1</v>
      </c>
      <c r="D537" t="s">
        <v>24</v>
      </c>
      <c r="E537">
        <v>7</v>
      </c>
      <c r="F537" t="s">
        <v>24</v>
      </c>
      <c r="G537">
        <v>0</v>
      </c>
    </row>
    <row r="538" spans="1:7" x14ac:dyDescent="0.25">
      <c r="A538">
        <v>15776780</v>
      </c>
      <c r="B538" t="s">
        <v>16</v>
      </c>
      <c r="C538">
        <v>1</v>
      </c>
      <c r="D538" t="s">
        <v>24</v>
      </c>
      <c r="E538">
        <v>1</v>
      </c>
      <c r="F538" t="s">
        <v>24</v>
      </c>
      <c r="G538">
        <v>1</v>
      </c>
    </row>
    <row r="539" spans="1:7" x14ac:dyDescent="0.25">
      <c r="A539">
        <v>15592846</v>
      </c>
      <c r="B539" t="s">
        <v>1333</v>
      </c>
      <c r="C539">
        <v>2</v>
      </c>
      <c r="D539" t="s">
        <v>24</v>
      </c>
      <c r="E539">
        <v>10</v>
      </c>
      <c r="F539" t="s">
        <v>24</v>
      </c>
      <c r="G539">
        <v>0</v>
      </c>
    </row>
    <row r="540" spans="1:7" x14ac:dyDescent="0.25">
      <c r="A540">
        <v>15739803</v>
      </c>
      <c r="B540" t="s">
        <v>16</v>
      </c>
      <c r="C540">
        <v>2</v>
      </c>
      <c r="D540" t="s">
        <v>24</v>
      </c>
      <c r="E540">
        <v>9</v>
      </c>
      <c r="F540" t="s">
        <v>24</v>
      </c>
      <c r="G540">
        <v>0</v>
      </c>
    </row>
    <row r="541" spans="1:7" x14ac:dyDescent="0.25">
      <c r="A541">
        <v>15794142</v>
      </c>
      <c r="B541" t="s">
        <v>1337</v>
      </c>
      <c r="C541">
        <v>3</v>
      </c>
      <c r="D541" t="s">
        <v>14</v>
      </c>
      <c r="E541">
        <v>5</v>
      </c>
      <c r="F541" t="s">
        <v>14</v>
      </c>
      <c r="G541">
        <v>1</v>
      </c>
    </row>
    <row r="542" spans="1:7" x14ac:dyDescent="0.25">
      <c r="A542">
        <v>15762729</v>
      </c>
      <c r="B542" t="s">
        <v>1340</v>
      </c>
      <c r="C542">
        <v>1</v>
      </c>
      <c r="D542" t="s">
        <v>24</v>
      </c>
      <c r="E542">
        <v>1</v>
      </c>
      <c r="F542" t="s">
        <v>24</v>
      </c>
      <c r="G542">
        <v>1</v>
      </c>
    </row>
    <row r="543" spans="1:7" x14ac:dyDescent="0.25">
      <c r="A543">
        <v>15667896</v>
      </c>
      <c r="B543" t="s">
        <v>1343</v>
      </c>
      <c r="C543">
        <v>2</v>
      </c>
      <c r="D543" t="s">
        <v>14</v>
      </c>
      <c r="E543">
        <v>8</v>
      </c>
      <c r="F543" t="s">
        <v>14</v>
      </c>
      <c r="G543">
        <v>0</v>
      </c>
    </row>
    <row r="544" spans="1:7" x14ac:dyDescent="0.25">
      <c r="A544">
        <v>15626578</v>
      </c>
      <c r="B544" t="s">
        <v>16</v>
      </c>
      <c r="C544">
        <v>2</v>
      </c>
      <c r="D544" t="s">
        <v>14</v>
      </c>
      <c r="E544">
        <v>9</v>
      </c>
      <c r="F544" t="s">
        <v>14</v>
      </c>
      <c r="G544">
        <v>0</v>
      </c>
    </row>
    <row r="545" spans="1:7" x14ac:dyDescent="0.25">
      <c r="A545">
        <v>15776223</v>
      </c>
      <c r="B545" t="s">
        <v>1347</v>
      </c>
      <c r="C545">
        <v>1</v>
      </c>
      <c r="D545" t="s">
        <v>14</v>
      </c>
      <c r="E545">
        <v>4</v>
      </c>
      <c r="F545" t="s">
        <v>14</v>
      </c>
      <c r="G545">
        <v>0</v>
      </c>
    </row>
    <row r="546" spans="1:7" x14ac:dyDescent="0.25">
      <c r="A546">
        <v>15705953</v>
      </c>
      <c r="B546" t="s">
        <v>1350</v>
      </c>
      <c r="C546">
        <v>1</v>
      </c>
      <c r="D546" t="s">
        <v>24</v>
      </c>
      <c r="E546">
        <v>0</v>
      </c>
      <c r="F546" t="s">
        <v>24</v>
      </c>
      <c r="G546">
        <v>1</v>
      </c>
    </row>
    <row r="547" spans="1:7" x14ac:dyDescent="0.25">
      <c r="A547">
        <v>15802593</v>
      </c>
      <c r="B547" t="s">
        <v>16</v>
      </c>
      <c r="C547">
        <v>3</v>
      </c>
      <c r="D547" t="s">
        <v>14</v>
      </c>
      <c r="E547">
        <v>7</v>
      </c>
      <c r="F547" t="s">
        <v>14</v>
      </c>
      <c r="G547">
        <v>1</v>
      </c>
    </row>
    <row r="548" spans="1:7" x14ac:dyDescent="0.25">
      <c r="A548">
        <v>15615457</v>
      </c>
      <c r="B548" t="s">
        <v>1354</v>
      </c>
      <c r="C548">
        <v>2</v>
      </c>
      <c r="D548" t="s">
        <v>24</v>
      </c>
      <c r="E548">
        <v>2</v>
      </c>
      <c r="F548" t="s">
        <v>24</v>
      </c>
      <c r="G548">
        <v>0</v>
      </c>
    </row>
    <row r="549" spans="1:7" x14ac:dyDescent="0.25">
      <c r="A549">
        <v>15708916</v>
      </c>
      <c r="B549" t="s">
        <v>16</v>
      </c>
      <c r="C549">
        <v>2</v>
      </c>
      <c r="D549" t="s">
        <v>24</v>
      </c>
      <c r="E549">
        <v>0</v>
      </c>
      <c r="F549" t="s">
        <v>24</v>
      </c>
      <c r="G549">
        <v>0</v>
      </c>
    </row>
    <row r="550" spans="1:7" x14ac:dyDescent="0.25">
      <c r="A550">
        <v>15720187</v>
      </c>
      <c r="B550" t="s">
        <v>1359</v>
      </c>
      <c r="C550">
        <v>2</v>
      </c>
      <c r="D550" t="s">
        <v>24</v>
      </c>
      <c r="E550">
        <v>7</v>
      </c>
      <c r="F550" t="s">
        <v>24</v>
      </c>
      <c r="G550">
        <v>0</v>
      </c>
    </row>
    <row r="551" spans="1:7" x14ac:dyDescent="0.25">
      <c r="A551">
        <v>15595440</v>
      </c>
      <c r="B551" t="s">
        <v>1361</v>
      </c>
      <c r="C551">
        <v>2</v>
      </c>
      <c r="D551" t="s">
        <v>14</v>
      </c>
      <c r="E551">
        <v>7</v>
      </c>
      <c r="F551" t="s">
        <v>14</v>
      </c>
      <c r="G551">
        <v>0</v>
      </c>
    </row>
    <row r="552" spans="1:7" x14ac:dyDescent="0.25">
      <c r="A552">
        <v>15600651</v>
      </c>
      <c r="B552" t="s">
        <v>16</v>
      </c>
      <c r="C552">
        <v>3</v>
      </c>
      <c r="D552" t="s">
        <v>14</v>
      </c>
      <c r="E552">
        <v>1</v>
      </c>
      <c r="F552" t="s">
        <v>14</v>
      </c>
      <c r="G552">
        <v>0</v>
      </c>
    </row>
    <row r="553" spans="1:7" x14ac:dyDescent="0.25">
      <c r="A553">
        <v>15750141</v>
      </c>
      <c r="B553" t="s">
        <v>1366</v>
      </c>
      <c r="C553">
        <v>2</v>
      </c>
      <c r="D553" t="s">
        <v>24</v>
      </c>
      <c r="E553">
        <v>3</v>
      </c>
      <c r="F553" t="s">
        <v>24</v>
      </c>
      <c r="G553">
        <v>0</v>
      </c>
    </row>
    <row r="554" spans="1:7" x14ac:dyDescent="0.25">
      <c r="A554">
        <v>15657284</v>
      </c>
      <c r="B554" t="s">
        <v>1368</v>
      </c>
      <c r="C554">
        <v>1</v>
      </c>
      <c r="D554" t="s">
        <v>14</v>
      </c>
      <c r="E554">
        <v>6</v>
      </c>
      <c r="F554" t="s">
        <v>14</v>
      </c>
      <c r="G554">
        <v>1</v>
      </c>
    </row>
    <row r="555" spans="1:7" x14ac:dyDescent="0.25">
      <c r="A555">
        <v>15763063</v>
      </c>
      <c r="B555" t="s">
        <v>1371</v>
      </c>
      <c r="C555">
        <v>1</v>
      </c>
      <c r="D555" t="s">
        <v>24</v>
      </c>
      <c r="E555">
        <v>10</v>
      </c>
      <c r="F555" t="s">
        <v>24</v>
      </c>
      <c r="G555">
        <v>0</v>
      </c>
    </row>
    <row r="556" spans="1:7" x14ac:dyDescent="0.25">
      <c r="A556">
        <v>15709324</v>
      </c>
      <c r="B556" t="s">
        <v>16</v>
      </c>
      <c r="C556">
        <v>2</v>
      </c>
      <c r="D556" t="s">
        <v>24</v>
      </c>
      <c r="E556">
        <v>7</v>
      </c>
      <c r="F556" t="s">
        <v>24</v>
      </c>
      <c r="G556">
        <v>0</v>
      </c>
    </row>
    <row r="557" spans="1:7" x14ac:dyDescent="0.25">
      <c r="A557">
        <v>15711309</v>
      </c>
      <c r="B557" t="s">
        <v>1376</v>
      </c>
      <c r="C557">
        <v>1</v>
      </c>
      <c r="D557" t="s">
        <v>24</v>
      </c>
      <c r="E557">
        <v>3</v>
      </c>
      <c r="F557" t="s">
        <v>24</v>
      </c>
      <c r="G557">
        <v>0</v>
      </c>
    </row>
    <row r="558" spans="1:7" x14ac:dyDescent="0.25">
      <c r="A558">
        <v>15775318</v>
      </c>
      <c r="B558" t="s">
        <v>1378</v>
      </c>
      <c r="C558">
        <v>3</v>
      </c>
      <c r="D558" t="s">
        <v>14</v>
      </c>
      <c r="E558">
        <v>3</v>
      </c>
      <c r="F558" t="s">
        <v>14</v>
      </c>
      <c r="G558">
        <v>1</v>
      </c>
    </row>
    <row r="559" spans="1:7" x14ac:dyDescent="0.25">
      <c r="A559">
        <v>15705515</v>
      </c>
      <c r="B559" t="s">
        <v>1381</v>
      </c>
      <c r="C559">
        <v>2</v>
      </c>
      <c r="D559" t="s">
        <v>24</v>
      </c>
      <c r="E559">
        <v>5</v>
      </c>
      <c r="F559" t="s">
        <v>24</v>
      </c>
      <c r="G559">
        <v>0</v>
      </c>
    </row>
    <row r="560" spans="1:7" x14ac:dyDescent="0.25">
      <c r="A560">
        <v>15634844</v>
      </c>
      <c r="B560" t="s">
        <v>1383</v>
      </c>
      <c r="C560">
        <v>1</v>
      </c>
      <c r="D560" t="s">
        <v>24</v>
      </c>
      <c r="E560">
        <v>3</v>
      </c>
      <c r="F560" t="s">
        <v>24</v>
      </c>
      <c r="G560">
        <v>1</v>
      </c>
    </row>
    <row r="561" spans="1:7" x14ac:dyDescent="0.25">
      <c r="A561">
        <v>15717046</v>
      </c>
      <c r="B561" t="s">
        <v>16</v>
      </c>
      <c r="C561">
        <v>2</v>
      </c>
      <c r="D561" t="s">
        <v>14</v>
      </c>
      <c r="E561">
        <v>3</v>
      </c>
      <c r="F561" t="s">
        <v>14</v>
      </c>
      <c r="G561">
        <v>0</v>
      </c>
    </row>
    <row r="562" spans="1:7" x14ac:dyDescent="0.25">
      <c r="A562">
        <v>15571816</v>
      </c>
      <c r="B562" t="s">
        <v>16</v>
      </c>
      <c r="C562">
        <v>1</v>
      </c>
      <c r="D562" t="s">
        <v>14</v>
      </c>
      <c r="E562">
        <v>5</v>
      </c>
      <c r="F562" t="s">
        <v>14</v>
      </c>
      <c r="G562">
        <v>0</v>
      </c>
    </row>
    <row r="563" spans="1:7" x14ac:dyDescent="0.25">
      <c r="A563">
        <v>15670080</v>
      </c>
      <c r="B563" t="s">
        <v>1389</v>
      </c>
      <c r="C563">
        <v>1</v>
      </c>
      <c r="D563" t="s">
        <v>14</v>
      </c>
      <c r="E563">
        <v>7</v>
      </c>
      <c r="F563" t="s">
        <v>14</v>
      </c>
      <c r="G563">
        <v>0</v>
      </c>
    </row>
    <row r="564" spans="1:7" x14ac:dyDescent="0.25">
      <c r="A564">
        <v>15800440</v>
      </c>
      <c r="B564" t="s">
        <v>1391</v>
      </c>
      <c r="C564">
        <v>1</v>
      </c>
      <c r="D564" t="s">
        <v>14</v>
      </c>
      <c r="E564">
        <v>1</v>
      </c>
      <c r="F564" t="s">
        <v>14</v>
      </c>
      <c r="G564">
        <v>0</v>
      </c>
    </row>
    <row r="565" spans="1:7" x14ac:dyDescent="0.25">
      <c r="A565">
        <v>15665678</v>
      </c>
      <c r="B565" t="s">
        <v>1393</v>
      </c>
      <c r="C565">
        <v>1</v>
      </c>
      <c r="D565" t="s">
        <v>14</v>
      </c>
      <c r="E565">
        <v>8</v>
      </c>
      <c r="F565" t="s">
        <v>14</v>
      </c>
      <c r="G565">
        <v>0</v>
      </c>
    </row>
    <row r="566" spans="1:7" x14ac:dyDescent="0.25">
      <c r="A566">
        <v>15665956</v>
      </c>
      <c r="B566" t="s">
        <v>16</v>
      </c>
      <c r="C566">
        <v>1</v>
      </c>
      <c r="D566" t="s">
        <v>24</v>
      </c>
      <c r="E566">
        <v>1</v>
      </c>
      <c r="F566" t="s">
        <v>24</v>
      </c>
      <c r="G566">
        <v>1</v>
      </c>
    </row>
    <row r="567" spans="1:7" x14ac:dyDescent="0.25">
      <c r="A567">
        <v>15788126</v>
      </c>
      <c r="B567" t="s">
        <v>1397</v>
      </c>
      <c r="C567">
        <v>1</v>
      </c>
      <c r="D567" t="s">
        <v>14</v>
      </c>
      <c r="E567">
        <v>6</v>
      </c>
      <c r="F567" t="s">
        <v>14</v>
      </c>
      <c r="G567">
        <v>0</v>
      </c>
    </row>
    <row r="568" spans="1:7" x14ac:dyDescent="0.25">
      <c r="A568">
        <v>15811773</v>
      </c>
      <c r="B568" t="s">
        <v>16</v>
      </c>
      <c r="C568">
        <v>2</v>
      </c>
      <c r="D568" t="s">
        <v>14</v>
      </c>
      <c r="E568">
        <v>4</v>
      </c>
      <c r="F568" t="s">
        <v>14</v>
      </c>
      <c r="G568">
        <v>0</v>
      </c>
    </row>
    <row r="569" spans="1:7" x14ac:dyDescent="0.25">
      <c r="A569">
        <v>15651674</v>
      </c>
      <c r="B569" t="s">
        <v>16</v>
      </c>
      <c r="C569">
        <v>1</v>
      </c>
      <c r="D569" t="s">
        <v>24</v>
      </c>
      <c r="E569">
        <v>2</v>
      </c>
      <c r="F569" t="s">
        <v>24</v>
      </c>
      <c r="G569">
        <v>1</v>
      </c>
    </row>
    <row r="570" spans="1:7" x14ac:dyDescent="0.25">
      <c r="A570">
        <v>15689614</v>
      </c>
      <c r="B570" t="s">
        <v>1403</v>
      </c>
      <c r="C570">
        <v>1</v>
      </c>
      <c r="D570" t="s">
        <v>14</v>
      </c>
      <c r="E570">
        <v>1</v>
      </c>
      <c r="F570" t="s">
        <v>14</v>
      </c>
      <c r="G570">
        <v>0</v>
      </c>
    </row>
    <row r="571" spans="1:7" x14ac:dyDescent="0.25">
      <c r="A571">
        <v>15795564</v>
      </c>
      <c r="B571" t="s">
        <v>1406</v>
      </c>
      <c r="C571">
        <v>2</v>
      </c>
      <c r="D571" t="s">
        <v>14</v>
      </c>
      <c r="E571">
        <v>5</v>
      </c>
      <c r="F571" t="s">
        <v>14</v>
      </c>
      <c r="G571">
        <v>0</v>
      </c>
    </row>
    <row r="572" spans="1:7" x14ac:dyDescent="0.25">
      <c r="A572">
        <v>15706647</v>
      </c>
      <c r="B572" t="s">
        <v>16</v>
      </c>
      <c r="C572">
        <v>3</v>
      </c>
      <c r="D572" t="s">
        <v>14</v>
      </c>
      <c r="E572">
        <v>7</v>
      </c>
      <c r="F572" t="s">
        <v>14</v>
      </c>
      <c r="G572">
        <v>0</v>
      </c>
    </row>
    <row r="573" spans="1:7" x14ac:dyDescent="0.25">
      <c r="A573">
        <v>15728505</v>
      </c>
      <c r="B573" t="s">
        <v>1411</v>
      </c>
      <c r="C573">
        <v>2</v>
      </c>
      <c r="D573" t="s">
        <v>14</v>
      </c>
      <c r="E573">
        <v>1</v>
      </c>
      <c r="F573" t="s">
        <v>14</v>
      </c>
      <c r="G573">
        <v>0</v>
      </c>
    </row>
    <row r="574" spans="1:7" x14ac:dyDescent="0.25">
      <c r="A574">
        <v>15730076</v>
      </c>
      <c r="B574" t="s">
        <v>16</v>
      </c>
      <c r="C574">
        <v>1</v>
      </c>
      <c r="D574" t="s">
        <v>24</v>
      </c>
      <c r="E574">
        <v>1</v>
      </c>
      <c r="F574" t="s">
        <v>24</v>
      </c>
      <c r="G574">
        <v>1</v>
      </c>
    </row>
    <row r="575" spans="1:7" x14ac:dyDescent="0.25">
      <c r="A575">
        <v>15622003</v>
      </c>
      <c r="B575" t="s">
        <v>1414</v>
      </c>
      <c r="C575">
        <v>2</v>
      </c>
      <c r="D575" t="s">
        <v>24</v>
      </c>
      <c r="E575">
        <v>9</v>
      </c>
      <c r="F575" t="s">
        <v>24</v>
      </c>
      <c r="G575">
        <v>0</v>
      </c>
    </row>
    <row r="576" spans="1:7" x14ac:dyDescent="0.25">
      <c r="A576">
        <v>15607312</v>
      </c>
      <c r="B576" t="s">
        <v>16</v>
      </c>
      <c r="C576">
        <v>2</v>
      </c>
      <c r="D576" t="s">
        <v>14</v>
      </c>
      <c r="E576">
        <v>10</v>
      </c>
      <c r="F576" t="s">
        <v>14</v>
      </c>
      <c r="G576">
        <v>1</v>
      </c>
    </row>
    <row r="577" spans="1:7" x14ac:dyDescent="0.25">
      <c r="A577">
        <v>15644753</v>
      </c>
      <c r="B577" t="s">
        <v>1418</v>
      </c>
      <c r="C577">
        <v>1</v>
      </c>
      <c r="D577" t="s">
        <v>14</v>
      </c>
      <c r="E577">
        <v>3</v>
      </c>
      <c r="F577" t="s">
        <v>14</v>
      </c>
      <c r="G577">
        <v>0</v>
      </c>
    </row>
    <row r="578" spans="1:7" x14ac:dyDescent="0.25">
      <c r="A578">
        <v>15653620</v>
      </c>
      <c r="B578" t="s">
        <v>16</v>
      </c>
      <c r="C578">
        <v>2</v>
      </c>
      <c r="D578" t="s">
        <v>14</v>
      </c>
      <c r="E578">
        <v>8</v>
      </c>
      <c r="F578" t="s">
        <v>14</v>
      </c>
      <c r="G578">
        <v>0</v>
      </c>
    </row>
    <row r="579" spans="1:7" x14ac:dyDescent="0.25">
      <c r="A579">
        <v>15761986</v>
      </c>
      <c r="B579" t="s">
        <v>1422</v>
      </c>
      <c r="C579">
        <v>1</v>
      </c>
      <c r="D579" t="s">
        <v>24</v>
      </c>
      <c r="E579">
        <v>3</v>
      </c>
      <c r="F579" t="s">
        <v>24</v>
      </c>
      <c r="G579">
        <v>0</v>
      </c>
    </row>
    <row r="580" spans="1:7" x14ac:dyDescent="0.25">
      <c r="A580">
        <v>15633922</v>
      </c>
      <c r="B580" t="s">
        <v>1425</v>
      </c>
      <c r="C580">
        <v>2</v>
      </c>
      <c r="D580" t="s">
        <v>14</v>
      </c>
      <c r="E580">
        <v>4</v>
      </c>
      <c r="F580" t="s">
        <v>14</v>
      </c>
      <c r="G580">
        <v>0</v>
      </c>
    </row>
    <row r="581" spans="1:7" x14ac:dyDescent="0.25">
      <c r="A581">
        <v>15734674</v>
      </c>
      <c r="B581" t="s">
        <v>16</v>
      </c>
      <c r="C581">
        <v>1</v>
      </c>
      <c r="D581" t="s">
        <v>24</v>
      </c>
      <c r="E581">
        <v>6</v>
      </c>
      <c r="F581" t="s">
        <v>24</v>
      </c>
      <c r="G581">
        <v>0</v>
      </c>
    </row>
    <row r="582" spans="1:7" x14ac:dyDescent="0.25">
      <c r="A582">
        <v>15658032</v>
      </c>
      <c r="B582" t="s">
        <v>16</v>
      </c>
      <c r="C582">
        <v>2</v>
      </c>
      <c r="D582" t="s">
        <v>14</v>
      </c>
      <c r="E582">
        <v>2</v>
      </c>
      <c r="F582" t="s">
        <v>14</v>
      </c>
      <c r="G582">
        <v>0</v>
      </c>
    </row>
    <row r="583" spans="1:7" x14ac:dyDescent="0.25">
      <c r="A583">
        <v>15692671</v>
      </c>
      <c r="B583" t="s">
        <v>16</v>
      </c>
      <c r="C583">
        <v>2</v>
      </c>
      <c r="D583" t="s">
        <v>24</v>
      </c>
      <c r="E583">
        <v>8</v>
      </c>
      <c r="F583" t="s">
        <v>24</v>
      </c>
      <c r="G583">
        <v>0</v>
      </c>
    </row>
    <row r="584" spans="1:7" x14ac:dyDescent="0.25">
      <c r="A584">
        <v>15737741</v>
      </c>
      <c r="B584" t="s">
        <v>1434</v>
      </c>
      <c r="C584">
        <v>2</v>
      </c>
      <c r="D584" t="s">
        <v>14</v>
      </c>
      <c r="E584">
        <v>2</v>
      </c>
      <c r="F584" t="s">
        <v>14</v>
      </c>
      <c r="G584">
        <v>1</v>
      </c>
    </row>
    <row r="585" spans="1:7" x14ac:dyDescent="0.25">
      <c r="A585">
        <v>15576352</v>
      </c>
      <c r="B585" t="s">
        <v>16</v>
      </c>
      <c r="C585">
        <v>2</v>
      </c>
      <c r="D585" t="s">
        <v>14</v>
      </c>
      <c r="E585">
        <v>3</v>
      </c>
      <c r="F585" t="s">
        <v>14</v>
      </c>
      <c r="G585">
        <v>0</v>
      </c>
    </row>
    <row r="586" spans="1:7" x14ac:dyDescent="0.25">
      <c r="A586">
        <v>15753719</v>
      </c>
      <c r="B586" t="s">
        <v>1439</v>
      </c>
      <c r="C586">
        <v>1</v>
      </c>
      <c r="D586" t="s">
        <v>24</v>
      </c>
      <c r="E586">
        <v>9</v>
      </c>
      <c r="F586" t="s">
        <v>24</v>
      </c>
      <c r="G586">
        <v>0</v>
      </c>
    </row>
    <row r="587" spans="1:7" x14ac:dyDescent="0.25">
      <c r="A587">
        <v>15803689</v>
      </c>
      <c r="B587" t="s">
        <v>1442</v>
      </c>
      <c r="C587">
        <v>2</v>
      </c>
      <c r="D587" t="s">
        <v>24</v>
      </c>
      <c r="E587">
        <v>1</v>
      </c>
      <c r="F587" t="s">
        <v>24</v>
      </c>
      <c r="G587">
        <v>1</v>
      </c>
    </row>
    <row r="588" spans="1:7" x14ac:dyDescent="0.25">
      <c r="A588">
        <v>15718057</v>
      </c>
      <c r="B588" t="s">
        <v>1445</v>
      </c>
      <c r="C588">
        <v>1</v>
      </c>
      <c r="D588" t="s">
        <v>24</v>
      </c>
      <c r="E588">
        <v>2</v>
      </c>
      <c r="F588" t="s">
        <v>24</v>
      </c>
      <c r="G588">
        <v>1</v>
      </c>
    </row>
    <row r="589" spans="1:7" x14ac:dyDescent="0.25">
      <c r="A589">
        <v>15722010</v>
      </c>
      <c r="B589" t="s">
        <v>1448</v>
      </c>
      <c r="C589">
        <v>1</v>
      </c>
      <c r="D589" t="s">
        <v>24</v>
      </c>
      <c r="E589">
        <v>9</v>
      </c>
      <c r="F589" t="s">
        <v>24</v>
      </c>
      <c r="G589">
        <v>1</v>
      </c>
    </row>
    <row r="590" spans="1:7" x14ac:dyDescent="0.25">
      <c r="A590">
        <v>15680998</v>
      </c>
      <c r="B590" t="s">
        <v>16</v>
      </c>
      <c r="C590">
        <v>1</v>
      </c>
      <c r="D590" t="s">
        <v>14</v>
      </c>
      <c r="E590">
        <v>5</v>
      </c>
      <c r="F590" t="s">
        <v>14</v>
      </c>
      <c r="G590">
        <v>0</v>
      </c>
    </row>
    <row r="591" spans="1:7" x14ac:dyDescent="0.25">
      <c r="A591">
        <v>15614782</v>
      </c>
      <c r="B591" t="s">
        <v>16</v>
      </c>
      <c r="C591">
        <v>1</v>
      </c>
      <c r="D591" t="s">
        <v>24</v>
      </c>
      <c r="E591">
        <v>1</v>
      </c>
      <c r="F591" t="s">
        <v>24</v>
      </c>
      <c r="G591">
        <v>0</v>
      </c>
    </row>
    <row r="592" spans="1:7" x14ac:dyDescent="0.25">
      <c r="A592">
        <v>15591047</v>
      </c>
      <c r="B592" t="s">
        <v>1453</v>
      </c>
      <c r="C592">
        <v>2</v>
      </c>
      <c r="D592" t="s">
        <v>24</v>
      </c>
      <c r="E592">
        <v>6</v>
      </c>
      <c r="F592" t="s">
        <v>24</v>
      </c>
      <c r="G592">
        <v>1</v>
      </c>
    </row>
    <row r="593" spans="1:7" x14ac:dyDescent="0.25">
      <c r="A593">
        <v>15788291</v>
      </c>
      <c r="B593" t="s">
        <v>1456</v>
      </c>
      <c r="C593">
        <v>1</v>
      </c>
      <c r="D593" t="s">
        <v>14</v>
      </c>
      <c r="E593">
        <v>7</v>
      </c>
      <c r="F593" t="s">
        <v>14</v>
      </c>
      <c r="G593">
        <v>1</v>
      </c>
    </row>
    <row r="594" spans="1:7" x14ac:dyDescent="0.25">
      <c r="A594">
        <v>15604044</v>
      </c>
      <c r="B594" t="s">
        <v>1458</v>
      </c>
      <c r="C594">
        <v>1</v>
      </c>
      <c r="D594" t="s">
        <v>24</v>
      </c>
      <c r="E594">
        <v>8</v>
      </c>
      <c r="F594" t="s">
        <v>24</v>
      </c>
      <c r="G594">
        <v>0</v>
      </c>
    </row>
    <row r="595" spans="1:7" x14ac:dyDescent="0.25">
      <c r="A595">
        <v>15679587</v>
      </c>
      <c r="B595" t="s">
        <v>1461</v>
      </c>
      <c r="C595">
        <v>1</v>
      </c>
      <c r="D595" t="s">
        <v>14</v>
      </c>
      <c r="E595">
        <v>9</v>
      </c>
      <c r="F595" t="s">
        <v>14</v>
      </c>
      <c r="G595">
        <v>0</v>
      </c>
    </row>
    <row r="596" spans="1:7" x14ac:dyDescent="0.25">
      <c r="A596">
        <v>15775153</v>
      </c>
      <c r="B596" t="s">
        <v>1464</v>
      </c>
      <c r="C596">
        <v>1</v>
      </c>
      <c r="D596" t="s">
        <v>24</v>
      </c>
      <c r="E596">
        <v>4</v>
      </c>
      <c r="F596" t="s">
        <v>24</v>
      </c>
      <c r="G596">
        <v>0</v>
      </c>
    </row>
    <row r="597" spans="1:7" x14ac:dyDescent="0.25">
      <c r="A597">
        <v>15603925</v>
      </c>
      <c r="B597" t="s">
        <v>1466</v>
      </c>
      <c r="C597">
        <v>2</v>
      </c>
      <c r="D597" t="s">
        <v>14</v>
      </c>
      <c r="E597">
        <v>4</v>
      </c>
      <c r="F597" t="s">
        <v>14</v>
      </c>
      <c r="G597">
        <v>0</v>
      </c>
    </row>
    <row r="598" spans="1:7" x14ac:dyDescent="0.25">
      <c r="A598">
        <v>15680970</v>
      </c>
      <c r="B598" t="s">
        <v>1469</v>
      </c>
      <c r="C598">
        <v>1</v>
      </c>
      <c r="D598" t="s">
        <v>24</v>
      </c>
      <c r="E598">
        <v>2</v>
      </c>
      <c r="F598" t="s">
        <v>24</v>
      </c>
      <c r="G598">
        <v>0</v>
      </c>
    </row>
    <row r="599" spans="1:7" x14ac:dyDescent="0.25">
      <c r="A599">
        <v>15697183</v>
      </c>
      <c r="B599" t="s">
        <v>16</v>
      </c>
      <c r="C599">
        <v>2</v>
      </c>
      <c r="D599" t="s">
        <v>24</v>
      </c>
      <c r="E599">
        <v>9</v>
      </c>
      <c r="F599" t="s">
        <v>24</v>
      </c>
      <c r="G599">
        <v>0</v>
      </c>
    </row>
    <row r="600" spans="1:7" x14ac:dyDescent="0.25">
      <c r="A600">
        <v>15567446</v>
      </c>
      <c r="B600" t="s">
        <v>1474</v>
      </c>
      <c r="C600">
        <v>1</v>
      </c>
      <c r="D600" t="s">
        <v>14</v>
      </c>
      <c r="E600">
        <v>9</v>
      </c>
      <c r="F600" t="s">
        <v>14</v>
      </c>
      <c r="G600">
        <v>0</v>
      </c>
    </row>
    <row r="601" spans="1:7" x14ac:dyDescent="0.25">
      <c r="A601">
        <v>15637476</v>
      </c>
      <c r="B601" t="s">
        <v>1477</v>
      </c>
      <c r="C601">
        <v>1</v>
      </c>
      <c r="D601" t="s">
        <v>24</v>
      </c>
      <c r="E601">
        <v>5</v>
      </c>
      <c r="F601" t="s">
        <v>24</v>
      </c>
      <c r="G601">
        <v>1</v>
      </c>
    </row>
    <row r="602" spans="1:7" x14ac:dyDescent="0.25">
      <c r="A602">
        <v>15714939</v>
      </c>
      <c r="B602" t="s">
        <v>1480</v>
      </c>
      <c r="C602">
        <v>1</v>
      </c>
      <c r="D602" t="s">
        <v>14</v>
      </c>
      <c r="E602">
        <v>4</v>
      </c>
      <c r="F602" t="s">
        <v>14</v>
      </c>
      <c r="G602">
        <v>0</v>
      </c>
    </row>
    <row r="603" spans="1:7" x14ac:dyDescent="0.25">
      <c r="A603">
        <v>15683503</v>
      </c>
      <c r="B603" t="s">
        <v>16</v>
      </c>
      <c r="C603">
        <v>3</v>
      </c>
      <c r="D603" t="s">
        <v>14</v>
      </c>
      <c r="E603">
        <v>8</v>
      </c>
      <c r="F603" t="s">
        <v>14</v>
      </c>
      <c r="G603">
        <v>1</v>
      </c>
    </row>
    <row r="604" spans="1:7" x14ac:dyDescent="0.25">
      <c r="A604">
        <v>15645569</v>
      </c>
      <c r="B604" t="s">
        <v>1484</v>
      </c>
      <c r="C604">
        <v>2</v>
      </c>
      <c r="D604" t="s">
        <v>14</v>
      </c>
      <c r="E604">
        <v>7</v>
      </c>
      <c r="F604" t="s">
        <v>14</v>
      </c>
      <c r="G604">
        <v>0</v>
      </c>
    </row>
    <row r="605" spans="1:7" x14ac:dyDescent="0.25">
      <c r="A605">
        <v>15782569</v>
      </c>
      <c r="B605" t="s">
        <v>16</v>
      </c>
      <c r="C605">
        <v>1</v>
      </c>
      <c r="D605" t="s">
        <v>14</v>
      </c>
      <c r="E605">
        <v>9</v>
      </c>
      <c r="F605" t="s">
        <v>14</v>
      </c>
      <c r="G605">
        <v>0</v>
      </c>
    </row>
    <row r="606" spans="1:7" x14ac:dyDescent="0.25">
      <c r="A606">
        <v>15592387</v>
      </c>
      <c r="B606" t="s">
        <v>16</v>
      </c>
      <c r="C606">
        <v>1</v>
      </c>
      <c r="D606" t="s">
        <v>24</v>
      </c>
      <c r="E606">
        <v>5</v>
      </c>
      <c r="F606" t="s">
        <v>24</v>
      </c>
      <c r="G606">
        <v>1</v>
      </c>
    </row>
    <row r="607" spans="1:7" x14ac:dyDescent="0.25">
      <c r="A607">
        <v>15609286</v>
      </c>
      <c r="B607" t="s">
        <v>1491</v>
      </c>
      <c r="C607">
        <v>1</v>
      </c>
      <c r="D607" t="s">
        <v>14</v>
      </c>
      <c r="E607">
        <v>10</v>
      </c>
      <c r="F607" t="s">
        <v>14</v>
      </c>
      <c r="G607">
        <v>0</v>
      </c>
    </row>
    <row r="608" spans="1:7" x14ac:dyDescent="0.25">
      <c r="A608">
        <v>15814035</v>
      </c>
      <c r="B608" t="s">
        <v>16</v>
      </c>
      <c r="C608">
        <v>1</v>
      </c>
      <c r="D608" t="s">
        <v>14</v>
      </c>
      <c r="E608">
        <v>9</v>
      </c>
      <c r="F608" t="s">
        <v>14</v>
      </c>
      <c r="G608">
        <v>0</v>
      </c>
    </row>
    <row r="609" spans="1:7" x14ac:dyDescent="0.25">
      <c r="A609">
        <v>15661249</v>
      </c>
      <c r="B609" t="s">
        <v>16</v>
      </c>
      <c r="C609">
        <v>2</v>
      </c>
      <c r="D609" t="s">
        <v>14</v>
      </c>
      <c r="E609">
        <v>4</v>
      </c>
      <c r="F609" t="s">
        <v>14</v>
      </c>
      <c r="G609">
        <v>0</v>
      </c>
    </row>
    <row r="610" spans="1:7" x14ac:dyDescent="0.25">
      <c r="A610">
        <v>15629117</v>
      </c>
      <c r="B610" t="s">
        <v>16</v>
      </c>
      <c r="C610">
        <v>2</v>
      </c>
      <c r="D610" t="s">
        <v>24</v>
      </c>
      <c r="E610">
        <v>10</v>
      </c>
      <c r="F610" t="s">
        <v>24</v>
      </c>
      <c r="G610">
        <v>0</v>
      </c>
    </row>
    <row r="611" spans="1:7" x14ac:dyDescent="0.25">
      <c r="A611">
        <v>15607170</v>
      </c>
      <c r="B611" t="s">
        <v>16</v>
      </c>
      <c r="C611">
        <v>2</v>
      </c>
      <c r="D611" t="s">
        <v>14</v>
      </c>
      <c r="E611">
        <v>5</v>
      </c>
      <c r="F611" t="s">
        <v>14</v>
      </c>
      <c r="G611">
        <v>0</v>
      </c>
    </row>
    <row r="612" spans="1:7" x14ac:dyDescent="0.25">
      <c r="A612">
        <v>15586585</v>
      </c>
      <c r="B612" t="s">
        <v>1500</v>
      </c>
      <c r="C612">
        <v>1</v>
      </c>
      <c r="D612" t="s">
        <v>24</v>
      </c>
      <c r="E612">
        <v>2</v>
      </c>
      <c r="F612" t="s">
        <v>24</v>
      </c>
      <c r="G612">
        <v>0</v>
      </c>
    </row>
    <row r="613" spans="1:7" x14ac:dyDescent="0.25">
      <c r="A613">
        <v>15686611</v>
      </c>
      <c r="B613" t="s">
        <v>1503</v>
      </c>
      <c r="C613">
        <v>1</v>
      </c>
      <c r="D613" t="s">
        <v>24</v>
      </c>
      <c r="E613">
        <v>10</v>
      </c>
      <c r="F613" t="s">
        <v>24</v>
      </c>
      <c r="G613">
        <v>0</v>
      </c>
    </row>
    <row r="614" spans="1:7" x14ac:dyDescent="0.25">
      <c r="A614">
        <v>15603203</v>
      </c>
      <c r="B614" t="s">
        <v>16</v>
      </c>
      <c r="C614">
        <v>2</v>
      </c>
      <c r="D614" t="s">
        <v>24</v>
      </c>
      <c r="E614">
        <v>6</v>
      </c>
      <c r="F614" t="s">
        <v>24</v>
      </c>
      <c r="G614">
        <v>0</v>
      </c>
    </row>
    <row r="615" spans="1:7" x14ac:dyDescent="0.25">
      <c r="A615">
        <v>15619857</v>
      </c>
      <c r="B615" t="s">
        <v>1507</v>
      </c>
      <c r="C615">
        <v>1</v>
      </c>
      <c r="D615" t="s">
        <v>14</v>
      </c>
      <c r="E615">
        <v>2</v>
      </c>
      <c r="F615" t="s">
        <v>14</v>
      </c>
      <c r="G615">
        <v>0</v>
      </c>
    </row>
    <row r="616" spans="1:7" x14ac:dyDescent="0.25">
      <c r="A616">
        <v>15805062</v>
      </c>
      <c r="B616" t="s">
        <v>1510</v>
      </c>
      <c r="C616">
        <v>1</v>
      </c>
      <c r="D616" t="s">
        <v>14</v>
      </c>
      <c r="E616">
        <v>1</v>
      </c>
      <c r="F616" t="s">
        <v>14</v>
      </c>
      <c r="G616">
        <v>0</v>
      </c>
    </row>
    <row r="617" spans="1:7" x14ac:dyDescent="0.25">
      <c r="A617">
        <v>15660271</v>
      </c>
      <c r="B617" t="s">
        <v>1512</v>
      </c>
      <c r="C617">
        <v>1</v>
      </c>
      <c r="D617" t="s">
        <v>14</v>
      </c>
      <c r="E617">
        <v>8</v>
      </c>
      <c r="F617" t="s">
        <v>14</v>
      </c>
      <c r="G617">
        <v>0</v>
      </c>
    </row>
    <row r="618" spans="1:7" x14ac:dyDescent="0.25">
      <c r="A618">
        <v>15745295</v>
      </c>
      <c r="B618" t="s">
        <v>16</v>
      </c>
      <c r="C618">
        <v>1</v>
      </c>
      <c r="D618" t="s">
        <v>24</v>
      </c>
      <c r="E618">
        <v>0</v>
      </c>
      <c r="F618" t="s">
        <v>24</v>
      </c>
      <c r="G618">
        <v>1</v>
      </c>
    </row>
    <row r="619" spans="1:7" x14ac:dyDescent="0.25">
      <c r="A619">
        <v>15719352</v>
      </c>
      <c r="B619" t="s">
        <v>1516</v>
      </c>
      <c r="C619">
        <v>2</v>
      </c>
      <c r="D619" t="s">
        <v>24</v>
      </c>
      <c r="E619">
        <v>6</v>
      </c>
      <c r="F619" t="s">
        <v>24</v>
      </c>
      <c r="G619">
        <v>0</v>
      </c>
    </row>
    <row r="620" spans="1:7" x14ac:dyDescent="0.25">
      <c r="A620">
        <v>15766575</v>
      </c>
      <c r="B620" t="s">
        <v>1519</v>
      </c>
      <c r="C620">
        <v>1</v>
      </c>
      <c r="D620" t="s">
        <v>24</v>
      </c>
      <c r="E620">
        <v>8</v>
      </c>
      <c r="F620" t="s">
        <v>24</v>
      </c>
      <c r="G620">
        <v>1</v>
      </c>
    </row>
    <row r="621" spans="1:7" x14ac:dyDescent="0.25">
      <c r="A621">
        <v>15594594</v>
      </c>
      <c r="B621" t="s">
        <v>1522</v>
      </c>
      <c r="C621">
        <v>1</v>
      </c>
      <c r="D621" t="s">
        <v>14</v>
      </c>
      <c r="E621">
        <v>7</v>
      </c>
      <c r="F621" t="s">
        <v>14</v>
      </c>
      <c r="G621">
        <v>0</v>
      </c>
    </row>
    <row r="622" spans="1:7" x14ac:dyDescent="0.25">
      <c r="A622">
        <v>15646161</v>
      </c>
      <c r="B622" t="s">
        <v>16</v>
      </c>
      <c r="C622">
        <v>2</v>
      </c>
      <c r="D622" t="s">
        <v>14</v>
      </c>
      <c r="E622">
        <v>8</v>
      </c>
      <c r="F622" t="s">
        <v>14</v>
      </c>
      <c r="G622">
        <v>0</v>
      </c>
    </row>
    <row r="623" spans="1:7" x14ac:dyDescent="0.25">
      <c r="A623">
        <v>15682585</v>
      </c>
      <c r="B623" t="s">
        <v>1527</v>
      </c>
      <c r="C623">
        <v>1</v>
      </c>
      <c r="D623" t="s">
        <v>24</v>
      </c>
      <c r="E623">
        <v>9</v>
      </c>
      <c r="F623" t="s">
        <v>24</v>
      </c>
      <c r="G623">
        <v>0</v>
      </c>
    </row>
    <row r="624" spans="1:7" x14ac:dyDescent="0.25">
      <c r="A624">
        <v>15603134</v>
      </c>
      <c r="B624" t="s">
        <v>1529</v>
      </c>
      <c r="C624">
        <v>1</v>
      </c>
      <c r="D624" t="s">
        <v>14</v>
      </c>
      <c r="E624">
        <v>10</v>
      </c>
      <c r="F624" t="s">
        <v>14</v>
      </c>
      <c r="G624">
        <v>0</v>
      </c>
    </row>
    <row r="625" spans="1:7" x14ac:dyDescent="0.25">
      <c r="A625">
        <v>15636444</v>
      </c>
      <c r="B625" t="s">
        <v>1532</v>
      </c>
      <c r="C625">
        <v>2</v>
      </c>
      <c r="D625" t="s">
        <v>14</v>
      </c>
      <c r="E625">
        <v>5</v>
      </c>
      <c r="F625" t="s">
        <v>14</v>
      </c>
      <c r="G625">
        <v>0</v>
      </c>
    </row>
    <row r="626" spans="1:7" x14ac:dyDescent="0.25">
      <c r="A626">
        <v>15773456</v>
      </c>
      <c r="B626" t="s">
        <v>1535</v>
      </c>
      <c r="C626">
        <v>2</v>
      </c>
      <c r="D626" t="s">
        <v>14</v>
      </c>
      <c r="E626">
        <v>3</v>
      </c>
      <c r="F626" t="s">
        <v>14</v>
      </c>
      <c r="G626">
        <v>0</v>
      </c>
    </row>
    <row r="627" spans="1:7" x14ac:dyDescent="0.25">
      <c r="A627">
        <v>15745307</v>
      </c>
      <c r="B627" t="s">
        <v>1537</v>
      </c>
      <c r="C627">
        <v>1</v>
      </c>
      <c r="D627" t="s">
        <v>14</v>
      </c>
      <c r="E627">
        <v>2</v>
      </c>
      <c r="F627" t="s">
        <v>14</v>
      </c>
      <c r="G627">
        <v>0</v>
      </c>
    </row>
    <row r="628" spans="1:7" x14ac:dyDescent="0.25">
      <c r="A628">
        <v>15604119</v>
      </c>
      <c r="B628" t="s">
        <v>1540</v>
      </c>
      <c r="C628">
        <v>1</v>
      </c>
      <c r="D628" t="s">
        <v>24</v>
      </c>
      <c r="E628">
        <v>7</v>
      </c>
      <c r="F628" t="s">
        <v>24</v>
      </c>
      <c r="G628">
        <v>0</v>
      </c>
    </row>
    <row r="629" spans="1:7" x14ac:dyDescent="0.25">
      <c r="A629">
        <v>15626900</v>
      </c>
      <c r="B629" t="s">
        <v>1542</v>
      </c>
      <c r="C629">
        <v>1</v>
      </c>
      <c r="D629" t="s">
        <v>14</v>
      </c>
      <c r="E629">
        <v>1</v>
      </c>
      <c r="F629" t="s">
        <v>14</v>
      </c>
      <c r="G629">
        <v>0</v>
      </c>
    </row>
    <row r="630" spans="1:7" x14ac:dyDescent="0.25">
      <c r="A630">
        <v>15605447</v>
      </c>
      <c r="B630" t="s">
        <v>1544</v>
      </c>
      <c r="C630">
        <v>1</v>
      </c>
      <c r="D630" t="s">
        <v>24</v>
      </c>
      <c r="E630">
        <v>2</v>
      </c>
      <c r="F630" t="s">
        <v>24</v>
      </c>
      <c r="G630">
        <v>0</v>
      </c>
    </row>
    <row r="631" spans="1:7" x14ac:dyDescent="0.25">
      <c r="A631">
        <v>15589030</v>
      </c>
      <c r="B631" t="s">
        <v>16</v>
      </c>
      <c r="C631">
        <v>2</v>
      </c>
      <c r="D631" t="s">
        <v>14</v>
      </c>
      <c r="E631">
        <v>1</v>
      </c>
      <c r="F631" t="s">
        <v>14</v>
      </c>
      <c r="G631">
        <v>0</v>
      </c>
    </row>
    <row r="632" spans="1:7" x14ac:dyDescent="0.25">
      <c r="A632">
        <v>15692463</v>
      </c>
      <c r="B632" t="s">
        <v>1548</v>
      </c>
      <c r="C632">
        <v>1</v>
      </c>
      <c r="D632" t="s">
        <v>24</v>
      </c>
      <c r="E632">
        <v>3</v>
      </c>
      <c r="F632" t="s">
        <v>24</v>
      </c>
      <c r="G632">
        <v>0</v>
      </c>
    </row>
    <row r="633" spans="1:7" x14ac:dyDescent="0.25">
      <c r="A633">
        <v>15712403</v>
      </c>
      <c r="B633" t="s">
        <v>16</v>
      </c>
      <c r="C633">
        <v>1</v>
      </c>
      <c r="D633" t="s">
        <v>24</v>
      </c>
      <c r="E633">
        <v>1</v>
      </c>
      <c r="F633" t="s">
        <v>24</v>
      </c>
      <c r="G633">
        <v>1</v>
      </c>
    </row>
    <row r="634" spans="1:7" x14ac:dyDescent="0.25">
      <c r="A634">
        <v>15811762</v>
      </c>
      <c r="B634" t="s">
        <v>1553</v>
      </c>
      <c r="C634">
        <v>1</v>
      </c>
      <c r="D634" t="s">
        <v>24</v>
      </c>
      <c r="E634">
        <v>6</v>
      </c>
      <c r="F634" t="s">
        <v>24</v>
      </c>
      <c r="G634">
        <v>1</v>
      </c>
    </row>
    <row r="635" spans="1:7" x14ac:dyDescent="0.25">
      <c r="A635">
        <v>15718673</v>
      </c>
      <c r="B635" t="s">
        <v>1556</v>
      </c>
      <c r="C635">
        <v>1</v>
      </c>
      <c r="D635" t="s">
        <v>24</v>
      </c>
      <c r="E635">
        <v>10</v>
      </c>
      <c r="F635" t="s">
        <v>24</v>
      </c>
      <c r="G635">
        <v>0</v>
      </c>
    </row>
    <row r="636" spans="1:7" x14ac:dyDescent="0.25">
      <c r="A636">
        <v>15724282</v>
      </c>
      <c r="B636" t="s">
        <v>1558</v>
      </c>
      <c r="C636">
        <v>2</v>
      </c>
      <c r="D636" t="s">
        <v>14</v>
      </c>
      <c r="E636">
        <v>3</v>
      </c>
      <c r="F636" t="s">
        <v>14</v>
      </c>
      <c r="G636">
        <v>0</v>
      </c>
    </row>
    <row r="637" spans="1:7" x14ac:dyDescent="0.25">
      <c r="A637">
        <v>15738181</v>
      </c>
      <c r="B637" t="s">
        <v>1561</v>
      </c>
      <c r="C637">
        <v>2</v>
      </c>
      <c r="D637" t="s">
        <v>24</v>
      </c>
      <c r="E637">
        <v>6</v>
      </c>
      <c r="F637" t="s">
        <v>24</v>
      </c>
      <c r="G637">
        <v>1</v>
      </c>
    </row>
    <row r="638" spans="1:7" x14ac:dyDescent="0.25">
      <c r="A638">
        <v>15633648</v>
      </c>
      <c r="B638" t="s">
        <v>16</v>
      </c>
      <c r="C638">
        <v>2</v>
      </c>
      <c r="D638" t="s">
        <v>24</v>
      </c>
      <c r="E638">
        <v>5</v>
      </c>
      <c r="F638" t="s">
        <v>24</v>
      </c>
      <c r="G638">
        <v>0</v>
      </c>
    </row>
    <row r="639" spans="1:7" x14ac:dyDescent="0.25">
      <c r="A639">
        <v>15603323</v>
      </c>
      <c r="B639" t="s">
        <v>16</v>
      </c>
      <c r="C639">
        <v>2</v>
      </c>
      <c r="D639" t="s">
        <v>24</v>
      </c>
      <c r="E639">
        <v>1</v>
      </c>
      <c r="F639" t="s">
        <v>24</v>
      </c>
      <c r="G639">
        <v>0</v>
      </c>
    </row>
    <row r="640" spans="1:7" x14ac:dyDescent="0.25">
      <c r="A640">
        <v>15583725</v>
      </c>
      <c r="B640" t="s">
        <v>1568</v>
      </c>
      <c r="C640">
        <v>1</v>
      </c>
      <c r="D640" t="s">
        <v>14</v>
      </c>
      <c r="E640">
        <v>1</v>
      </c>
      <c r="F640" t="s">
        <v>14</v>
      </c>
      <c r="G640">
        <v>0</v>
      </c>
    </row>
    <row r="641" spans="1:7" x14ac:dyDescent="0.25">
      <c r="A641">
        <v>15588350</v>
      </c>
      <c r="B641" t="s">
        <v>1570</v>
      </c>
      <c r="C641">
        <v>1</v>
      </c>
      <c r="D641" t="s">
        <v>14</v>
      </c>
      <c r="E641">
        <v>10</v>
      </c>
      <c r="F641" t="s">
        <v>14</v>
      </c>
      <c r="G641">
        <v>0</v>
      </c>
    </row>
    <row r="642" spans="1:7" x14ac:dyDescent="0.25">
      <c r="A642">
        <v>15798398</v>
      </c>
      <c r="B642" t="s">
        <v>1573</v>
      </c>
      <c r="C642">
        <v>1</v>
      </c>
      <c r="D642" t="s">
        <v>24</v>
      </c>
      <c r="E642">
        <v>4</v>
      </c>
      <c r="F642" t="s">
        <v>24</v>
      </c>
      <c r="G642">
        <v>0</v>
      </c>
    </row>
    <row r="643" spans="1:7" x14ac:dyDescent="0.25">
      <c r="A643">
        <v>15784844</v>
      </c>
      <c r="B643" t="s">
        <v>1575</v>
      </c>
      <c r="C643">
        <v>1</v>
      </c>
      <c r="D643" t="s">
        <v>24</v>
      </c>
      <c r="E643">
        <v>5</v>
      </c>
      <c r="F643" t="s">
        <v>24</v>
      </c>
      <c r="G643">
        <v>1</v>
      </c>
    </row>
    <row r="644" spans="1:7" x14ac:dyDescent="0.25">
      <c r="A644">
        <v>15580684</v>
      </c>
      <c r="B644" t="s">
        <v>1578</v>
      </c>
      <c r="C644">
        <v>1</v>
      </c>
      <c r="D644" t="s">
        <v>24</v>
      </c>
      <c r="E644">
        <v>5</v>
      </c>
      <c r="F644" t="s">
        <v>24</v>
      </c>
      <c r="G644">
        <v>0</v>
      </c>
    </row>
    <row r="645" spans="1:7" x14ac:dyDescent="0.25">
      <c r="A645">
        <v>15809663</v>
      </c>
      <c r="B645" t="s">
        <v>1581</v>
      </c>
      <c r="C645">
        <v>1</v>
      </c>
      <c r="D645" t="s">
        <v>14</v>
      </c>
      <c r="E645">
        <v>1</v>
      </c>
      <c r="F645" t="s">
        <v>14</v>
      </c>
      <c r="G645">
        <v>0</v>
      </c>
    </row>
    <row r="646" spans="1:7" x14ac:dyDescent="0.25">
      <c r="A646">
        <v>15640078</v>
      </c>
      <c r="B646" t="s">
        <v>1584</v>
      </c>
      <c r="C646">
        <v>1</v>
      </c>
      <c r="D646" t="s">
        <v>24</v>
      </c>
      <c r="E646">
        <v>5</v>
      </c>
      <c r="F646" t="s">
        <v>24</v>
      </c>
      <c r="G646">
        <v>1</v>
      </c>
    </row>
    <row r="647" spans="1:7" x14ac:dyDescent="0.25">
      <c r="A647">
        <v>15698786</v>
      </c>
      <c r="B647" t="s">
        <v>1587</v>
      </c>
      <c r="C647">
        <v>1</v>
      </c>
      <c r="D647" t="s">
        <v>24</v>
      </c>
      <c r="E647">
        <v>9</v>
      </c>
      <c r="F647" t="s">
        <v>24</v>
      </c>
      <c r="G647">
        <v>1</v>
      </c>
    </row>
    <row r="648" spans="1:7" x14ac:dyDescent="0.25">
      <c r="A648">
        <v>15569807</v>
      </c>
      <c r="B648" t="s">
        <v>1590</v>
      </c>
      <c r="C648">
        <v>1</v>
      </c>
      <c r="D648" t="s">
        <v>24</v>
      </c>
      <c r="E648">
        <v>8</v>
      </c>
      <c r="F648" t="s">
        <v>24</v>
      </c>
      <c r="G648">
        <v>1</v>
      </c>
    </row>
    <row r="649" spans="1:7" x14ac:dyDescent="0.25">
      <c r="A649">
        <v>15730830</v>
      </c>
      <c r="B649" t="s">
        <v>16</v>
      </c>
      <c r="C649">
        <v>2</v>
      </c>
      <c r="D649" t="s">
        <v>14</v>
      </c>
      <c r="E649">
        <v>3</v>
      </c>
      <c r="F649" t="s">
        <v>14</v>
      </c>
      <c r="G649">
        <v>0</v>
      </c>
    </row>
    <row r="650" spans="1:7" x14ac:dyDescent="0.25">
      <c r="A650">
        <v>15805112</v>
      </c>
      <c r="B650" t="s">
        <v>1595</v>
      </c>
      <c r="C650">
        <v>1</v>
      </c>
      <c r="D650" t="s">
        <v>24</v>
      </c>
      <c r="E650">
        <v>7</v>
      </c>
      <c r="F650" t="s">
        <v>24</v>
      </c>
      <c r="G650">
        <v>0</v>
      </c>
    </row>
    <row r="651" spans="1:7" x14ac:dyDescent="0.25">
      <c r="A651">
        <v>15633064</v>
      </c>
      <c r="B651" t="s">
        <v>16</v>
      </c>
      <c r="C651">
        <v>2</v>
      </c>
      <c r="D651" t="s">
        <v>24</v>
      </c>
      <c r="E651">
        <v>4</v>
      </c>
      <c r="F651" t="s">
        <v>24</v>
      </c>
      <c r="G651">
        <v>0</v>
      </c>
    </row>
    <row r="652" spans="1:7" x14ac:dyDescent="0.25">
      <c r="A652">
        <v>15703119</v>
      </c>
      <c r="B652" t="s">
        <v>16</v>
      </c>
      <c r="C652">
        <v>2</v>
      </c>
      <c r="D652" t="s">
        <v>14</v>
      </c>
      <c r="E652">
        <v>6</v>
      </c>
      <c r="F652" t="s">
        <v>14</v>
      </c>
      <c r="G652">
        <v>0</v>
      </c>
    </row>
    <row r="653" spans="1:7" x14ac:dyDescent="0.25">
      <c r="A653">
        <v>15730447</v>
      </c>
      <c r="B653" t="s">
        <v>16</v>
      </c>
      <c r="C653">
        <v>2</v>
      </c>
      <c r="D653" t="s">
        <v>14</v>
      </c>
      <c r="E653">
        <v>4</v>
      </c>
      <c r="F653" t="s">
        <v>14</v>
      </c>
      <c r="G653">
        <v>0</v>
      </c>
    </row>
    <row r="654" spans="1:7" x14ac:dyDescent="0.25">
      <c r="A654">
        <v>15813850</v>
      </c>
      <c r="B654" t="s">
        <v>16</v>
      </c>
      <c r="C654">
        <v>1</v>
      </c>
      <c r="D654" t="s">
        <v>14</v>
      </c>
      <c r="E654">
        <v>7</v>
      </c>
      <c r="F654" t="s">
        <v>14</v>
      </c>
      <c r="G654">
        <v>0</v>
      </c>
    </row>
    <row r="655" spans="1:7" x14ac:dyDescent="0.25">
      <c r="A655">
        <v>15711889</v>
      </c>
      <c r="B655" t="s">
        <v>1606</v>
      </c>
      <c r="C655">
        <v>1</v>
      </c>
      <c r="D655" t="s">
        <v>24</v>
      </c>
      <c r="E655">
        <v>3</v>
      </c>
      <c r="F655" t="s">
        <v>24</v>
      </c>
      <c r="G655">
        <v>0</v>
      </c>
    </row>
    <row r="656" spans="1:7" x14ac:dyDescent="0.25">
      <c r="A656">
        <v>15664610</v>
      </c>
      <c r="B656" t="s">
        <v>1608</v>
      </c>
      <c r="C656">
        <v>1</v>
      </c>
      <c r="D656" t="s">
        <v>14</v>
      </c>
      <c r="E656">
        <v>4</v>
      </c>
      <c r="F656" t="s">
        <v>14</v>
      </c>
      <c r="G656">
        <v>1</v>
      </c>
    </row>
    <row r="657" spans="1:7" x14ac:dyDescent="0.25">
      <c r="A657">
        <v>15751710</v>
      </c>
      <c r="B657" t="s">
        <v>1610</v>
      </c>
      <c r="C657">
        <v>2</v>
      </c>
      <c r="D657" t="s">
        <v>14</v>
      </c>
      <c r="E657">
        <v>8</v>
      </c>
      <c r="F657" t="s">
        <v>14</v>
      </c>
      <c r="G657">
        <v>0</v>
      </c>
    </row>
    <row r="658" spans="1:7" x14ac:dyDescent="0.25">
      <c r="A658">
        <v>15692926</v>
      </c>
      <c r="B658" t="s">
        <v>1612</v>
      </c>
      <c r="C658">
        <v>1</v>
      </c>
      <c r="D658" t="s">
        <v>14</v>
      </c>
      <c r="E658">
        <v>8</v>
      </c>
      <c r="F658" t="s">
        <v>14</v>
      </c>
      <c r="G658">
        <v>0</v>
      </c>
    </row>
    <row r="659" spans="1:7" x14ac:dyDescent="0.25">
      <c r="A659">
        <v>15813741</v>
      </c>
      <c r="B659" t="s">
        <v>1614</v>
      </c>
      <c r="C659">
        <v>1</v>
      </c>
      <c r="D659" t="s">
        <v>14</v>
      </c>
      <c r="E659">
        <v>6</v>
      </c>
      <c r="F659" t="s">
        <v>14</v>
      </c>
      <c r="G659">
        <v>0</v>
      </c>
    </row>
    <row r="660" spans="1:7" x14ac:dyDescent="0.25">
      <c r="A660">
        <v>15698474</v>
      </c>
      <c r="B660" t="s">
        <v>1617</v>
      </c>
      <c r="C660">
        <v>2</v>
      </c>
      <c r="D660" t="s">
        <v>14</v>
      </c>
      <c r="E660">
        <v>1</v>
      </c>
      <c r="F660" t="s">
        <v>14</v>
      </c>
      <c r="G660">
        <v>0</v>
      </c>
    </row>
    <row r="661" spans="1:7" x14ac:dyDescent="0.25">
      <c r="A661">
        <v>15568595</v>
      </c>
      <c r="B661" t="s">
        <v>1620</v>
      </c>
      <c r="C661">
        <v>1</v>
      </c>
      <c r="D661" t="s">
        <v>14</v>
      </c>
      <c r="E661">
        <v>9</v>
      </c>
      <c r="F661" t="s">
        <v>14</v>
      </c>
      <c r="G661">
        <v>0</v>
      </c>
    </row>
    <row r="662" spans="1:7" x14ac:dyDescent="0.25">
      <c r="A662">
        <v>15603065</v>
      </c>
      <c r="B662" t="s">
        <v>16</v>
      </c>
      <c r="C662">
        <v>2</v>
      </c>
      <c r="D662" t="s">
        <v>24</v>
      </c>
      <c r="E662">
        <v>6</v>
      </c>
      <c r="F662" t="s">
        <v>24</v>
      </c>
      <c r="G662">
        <v>0</v>
      </c>
    </row>
    <row r="663" spans="1:7" x14ac:dyDescent="0.25">
      <c r="A663">
        <v>15592937</v>
      </c>
      <c r="B663" t="s">
        <v>1625</v>
      </c>
      <c r="C663">
        <v>1</v>
      </c>
      <c r="D663" t="s">
        <v>14</v>
      </c>
      <c r="E663">
        <v>3</v>
      </c>
      <c r="F663" t="s">
        <v>14</v>
      </c>
      <c r="G663">
        <v>0</v>
      </c>
    </row>
    <row r="664" spans="1:7" x14ac:dyDescent="0.25">
      <c r="A664">
        <v>15699637</v>
      </c>
      <c r="B664" t="s">
        <v>1628</v>
      </c>
      <c r="C664">
        <v>1</v>
      </c>
      <c r="D664" t="s">
        <v>14</v>
      </c>
      <c r="E664">
        <v>8</v>
      </c>
      <c r="F664" t="s">
        <v>14</v>
      </c>
      <c r="G664">
        <v>0</v>
      </c>
    </row>
    <row r="665" spans="1:7" x14ac:dyDescent="0.25">
      <c r="A665">
        <v>15667215</v>
      </c>
      <c r="B665" t="s">
        <v>16</v>
      </c>
      <c r="C665">
        <v>2</v>
      </c>
      <c r="D665" t="s">
        <v>14</v>
      </c>
      <c r="E665">
        <v>2</v>
      </c>
      <c r="F665" t="s">
        <v>14</v>
      </c>
      <c r="G665">
        <v>0</v>
      </c>
    </row>
    <row r="666" spans="1:7" x14ac:dyDescent="0.25">
      <c r="A666">
        <v>15788659</v>
      </c>
      <c r="B666" t="s">
        <v>16</v>
      </c>
      <c r="C666">
        <v>2</v>
      </c>
      <c r="D666" t="s">
        <v>14</v>
      </c>
      <c r="E666">
        <v>4</v>
      </c>
      <c r="F666" t="s">
        <v>14</v>
      </c>
      <c r="G666">
        <v>0</v>
      </c>
    </row>
    <row r="667" spans="1:7" x14ac:dyDescent="0.25">
      <c r="A667">
        <v>15763218</v>
      </c>
      <c r="B667" t="s">
        <v>16</v>
      </c>
      <c r="C667">
        <v>2</v>
      </c>
      <c r="D667" t="s">
        <v>14</v>
      </c>
      <c r="E667">
        <v>1</v>
      </c>
      <c r="F667" t="s">
        <v>14</v>
      </c>
      <c r="G667">
        <v>0</v>
      </c>
    </row>
    <row r="668" spans="1:7" x14ac:dyDescent="0.25">
      <c r="A668">
        <v>15645772</v>
      </c>
      <c r="B668" t="s">
        <v>16</v>
      </c>
      <c r="C668">
        <v>2</v>
      </c>
      <c r="D668" t="s">
        <v>14</v>
      </c>
      <c r="E668">
        <v>9</v>
      </c>
      <c r="F668" t="s">
        <v>14</v>
      </c>
      <c r="G668">
        <v>0</v>
      </c>
    </row>
    <row r="669" spans="1:7" x14ac:dyDescent="0.25">
      <c r="A669">
        <v>15725511</v>
      </c>
      <c r="B669" t="s">
        <v>1637</v>
      </c>
      <c r="C669">
        <v>1</v>
      </c>
      <c r="D669" t="s">
        <v>14</v>
      </c>
      <c r="E669">
        <v>3</v>
      </c>
      <c r="F669" t="s">
        <v>14</v>
      </c>
      <c r="G669">
        <v>0</v>
      </c>
    </row>
    <row r="670" spans="1:7" x14ac:dyDescent="0.25">
      <c r="A670">
        <v>15575024</v>
      </c>
      <c r="B670" t="s">
        <v>16</v>
      </c>
      <c r="C670">
        <v>2</v>
      </c>
      <c r="D670" t="s">
        <v>14</v>
      </c>
      <c r="E670">
        <v>3</v>
      </c>
      <c r="F670" t="s">
        <v>14</v>
      </c>
      <c r="G670">
        <v>0</v>
      </c>
    </row>
    <row r="671" spans="1:7" x14ac:dyDescent="0.25">
      <c r="A671">
        <v>15640825</v>
      </c>
      <c r="B671" t="s">
        <v>1642</v>
      </c>
      <c r="C671">
        <v>1</v>
      </c>
      <c r="D671" t="s">
        <v>14</v>
      </c>
      <c r="E671">
        <v>3</v>
      </c>
      <c r="F671" t="s">
        <v>14</v>
      </c>
      <c r="G671">
        <v>0</v>
      </c>
    </row>
    <row r="672" spans="1:7" x14ac:dyDescent="0.25">
      <c r="A672">
        <v>15662397</v>
      </c>
      <c r="B672" t="s">
        <v>1645</v>
      </c>
      <c r="C672">
        <v>1</v>
      </c>
      <c r="D672" t="s">
        <v>14</v>
      </c>
      <c r="E672">
        <v>5</v>
      </c>
      <c r="F672" t="s">
        <v>14</v>
      </c>
      <c r="G672">
        <v>0</v>
      </c>
    </row>
    <row r="673" spans="1:7" x14ac:dyDescent="0.25">
      <c r="A673">
        <v>15576368</v>
      </c>
      <c r="B673" t="s">
        <v>1648</v>
      </c>
      <c r="C673">
        <v>2</v>
      </c>
      <c r="D673" t="s">
        <v>24</v>
      </c>
      <c r="E673">
        <v>3</v>
      </c>
      <c r="F673" t="s">
        <v>24</v>
      </c>
      <c r="G673">
        <v>0</v>
      </c>
    </row>
    <row r="674" spans="1:7" x14ac:dyDescent="0.25">
      <c r="A674">
        <v>15674991</v>
      </c>
      <c r="B674" t="s">
        <v>16</v>
      </c>
      <c r="C674">
        <v>2</v>
      </c>
      <c r="D674" t="s">
        <v>14</v>
      </c>
      <c r="E674">
        <v>9</v>
      </c>
      <c r="F674" t="s">
        <v>14</v>
      </c>
      <c r="G674">
        <v>0</v>
      </c>
    </row>
    <row r="675" spans="1:7" x14ac:dyDescent="0.25">
      <c r="A675">
        <v>15721024</v>
      </c>
      <c r="B675" t="s">
        <v>16</v>
      </c>
      <c r="C675">
        <v>1</v>
      </c>
      <c r="D675" t="s">
        <v>24</v>
      </c>
      <c r="E675">
        <v>0</v>
      </c>
      <c r="F675" t="s">
        <v>24</v>
      </c>
      <c r="G675">
        <v>0</v>
      </c>
    </row>
    <row r="676" spans="1:7" x14ac:dyDescent="0.25">
      <c r="A676">
        <v>15745621</v>
      </c>
      <c r="B676" t="s">
        <v>1655</v>
      </c>
      <c r="C676">
        <v>2</v>
      </c>
      <c r="D676" t="s">
        <v>14</v>
      </c>
      <c r="E676">
        <v>6</v>
      </c>
      <c r="F676" t="s">
        <v>14</v>
      </c>
      <c r="G676">
        <v>0</v>
      </c>
    </row>
    <row r="677" spans="1:7" x14ac:dyDescent="0.25">
      <c r="A677">
        <v>15642394</v>
      </c>
      <c r="B677" t="s">
        <v>16</v>
      </c>
      <c r="C677">
        <v>2</v>
      </c>
      <c r="D677" t="s">
        <v>14</v>
      </c>
      <c r="E677">
        <v>5</v>
      </c>
      <c r="F677" t="s">
        <v>14</v>
      </c>
      <c r="G677">
        <v>0</v>
      </c>
    </row>
    <row r="678" spans="1:7" x14ac:dyDescent="0.25">
      <c r="A678">
        <v>15754605</v>
      </c>
      <c r="B678" t="s">
        <v>16</v>
      </c>
      <c r="C678">
        <v>2</v>
      </c>
      <c r="D678" t="s">
        <v>14</v>
      </c>
      <c r="E678">
        <v>5</v>
      </c>
      <c r="F678" t="s">
        <v>14</v>
      </c>
      <c r="G678">
        <v>0</v>
      </c>
    </row>
    <row r="679" spans="1:7" x14ac:dyDescent="0.25">
      <c r="A679">
        <v>15607040</v>
      </c>
      <c r="B679" t="s">
        <v>1661</v>
      </c>
      <c r="C679">
        <v>2</v>
      </c>
      <c r="D679" t="s">
        <v>24</v>
      </c>
      <c r="E679">
        <v>4</v>
      </c>
      <c r="F679" t="s">
        <v>24</v>
      </c>
      <c r="G679">
        <v>0</v>
      </c>
    </row>
    <row r="680" spans="1:7" x14ac:dyDescent="0.25">
      <c r="A680">
        <v>15715142</v>
      </c>
      <c r="B680" t="s">
        <v>1664</v>
      </c>
      <c r="C680">
        <v>1</v>
      </c>
      <c r="D680" t="s">
        <v>14</v>
      </c>
      <c r="E680">
        <v>7</v>
      </c>
      <c r="F680" t="s">
        <v>14</v>
      </c>
      <c r="G680">
        <v>1</v>
      </c>
    </row>
    <row r="681" spans="1:7" x14ac:dyDescent="0.25">
      <c r="A681">
        <v>15810978</v>
      </c>
      <c r="B681" t="s">
        <v>16</v>
      </c>
      <c r="C681">
        <v>2</v>
      </c>
      <c r="D681" t="s">
        <v>14</v>
      </c>
      <c r="E681">
        <v>1</v>
      </c>
      <c r="F681" t="s">
        <v>14</v>
      </c>
      <c r="G681">
        <v>0</v>
      </c>
    </row>
    <row r="682" spans="1:7" x14ac:dyDescent="0.25">
      <c r="A682">
        <v>15668886</v>
      </c>
      <c r="B682" t="s">
        <v>16</v>
      </c>
      <c r="C682">
        <v>2</v>
      </c>
      <c r="D682" t="s">
        <v>24</v>
      </c>
      <c r="E682">
        <v>3</v>
      </c>
      <c r="F682" t="s">
        <v>24</v>
      </c>
      <c r="G682">
        <v>0</v>
      </c>
    </row>
    <row r="683" spans="1:7" x14ac:dyDescent="0.25">
      <c r="A683">
        <v>15780804</v>
      </c>
      <c r="B683" t="s">
        <v>1671</v>
      </c>
      <c r="C683">
        <v>1</v>
      </c>
      <c r="D683" t="s">
        <v>14</v>
      </c>
      <c r="E683">
        <v>5</v>
      </c>
      <c r="F683" t="s">
        <v>14</v>
      </c>
      <c r="G683">
        <v>0</v>
      </c>
    </row>
    <row r="684" spans="1:7" x14ac:dyDescent="0.25">
      <c r="A684">
        <v>15613880</v>
      </c>
      <c r="B684" t="s">
        <v>1674</v>
      </c>
      <c r="C684">
        <v>1</v>
      </c>
      <c r="D684" t="s">
        <v>14</v>
      </c>
      <c r="E684">
        <v>5</v>
      </c>
      <c r="F684" t="s">
        <v>14</v>
      </c>
      <c r="G684">
        <v>0</v>
      </c>
    </row>
    <row r="685" spans="1:7" x14ac:dyDescent="0.25">
      <c r="A685">
        <v>15775238</v>
      </c>
      <c r="B685" t="s">
        <v>1677</v>
      </c>
      <c r="C685">
        <v>1</v>
      </c>
      <c r="D685" t="s">
        <v>14</v>
      </c>
      <c r="E685">
        <v>4</v>
      </c>
      <c r="F685" t="s">
        <v>14</v>
      </c>
      <c r="G685">
        <v>0</v>
      </c>
    </row>
    <row r="686" spans="1:7" x14ac:dyDescent="0.25">
      <c r="A686">
        <v>15786905</v>
      </c>
      <c r="B686" t="s">
        <v>1679</v>
      </c>
      <c r="C686">
        <v>2</v>
      </c>
      <c r="D686" t="s">
        <v>24</v>
      </c>
      <c r="E686">
        <v>8</v>
      </c>
      <c r="F686" t="s">
        <v>24</v>
      </c>
      <c r="G686">
        <v>0</v>
      </c>
    </row>
    <row r="687" spans="1:7" x14ac:dyDescent="0.25">
      <c r="A687">
        <v>15747867</v>
      </c>
      <c r="B687" t="s">
        <v>1681</v>
      </c>
      <c r="C687">
        <v>1</v>
      </c>
      <c r="D687" t="s">
        <v>24</v>
      </c>
      <c r="E687">
        <v>9</v>
      </c>
      <c r="F687" t="s">
        <v>24</v>
      </c>
      <c r="G687">
        <v>0</v>
      </c>
    </row>
    <row r="688" spans="1:7" x14ac:dyDescent="0.25">
      <c r="A688">
        <v>15600337</v>
      </c>
      <c r="B688" t="s">
        <v>1684</v>
      </c>
      <c r="C688">
        <v>1</v>
      </c>
      <c r="D688" t="s">
        <v>24</v>
      </c>
      <c r="E688">
        <v>2</v>
      </c>
      <c r="F688" t="s">
        <v>24</v>
      </c>
      <c r="G688">
        <v>1</v>
      </c>
    </row>
    <row r="689" spans="1:7" x14ac:dyDescent="0.25">
      <c r="A689">
        <v>15801277</v>
      </c>
      <c r="B689" t="s">
        <v>1687</v>
      </c>
      <c r="C689">
        <v>2</v>
      </c>
      <c r="D689" t="s">
        <v>14</v>
      </c>
      <c r="E689">
        <v>2</v>
      </c>
      <c r="F689" t="s">
        <v>14</v>
      </c>
      <c r="G689">
        <v>0</v>
      </c>
    </row>
    <row r="690" spans="1:7" x14ac:dyDescent="0.25">
      <c r="A690">
        <v>15579334</v>
      </c>
      <c r="B690" t="s">
        <v>1690</v>
      </c>
      <c r="C690">
        <v>1</v>
      </c>
      <c r="D690" t="s">
        <v>24</v>
      </c>
      <c r="E690">
        <v>5</v>
      </c>
      <c r="F690" t="s">
        <v>24</v>
      </c>
      <c r="G690">
        <v>1</v>
      </c>
    </row>
    <row r="691" spans="1:7" x14ac:dyDescent="0.25">
      <c r="A691">
        <v>15802741</v>
      </c>
      <c r="B691" t="s">
        <v>1693</v>
      </c>
      <c r="C691">
        <v>1</v>
      </c>
      <c r="D691" t="s">
        <v>24</v>
      </c>
      <c r="E691">
        <v>7</v>
      </c>
      <c r="F691" t="s">
        <v>24</v>
      </c>
      <c r="G691">
        <v>1</v>
      </c>
    </row>
    <row r="692" spans="1:7" x14ac:dyDescent="0.25">
      <c r="A692">
        <v>15720649</v>
      </c>
      <c r="B692" t="s">
        <v>1696</v>
      </c>
      <c r="C692">
        <v>1</v>
      </c>
      <c r="D692" t="s">
        <v>24</v>
      </c>
      <c r="E692">
        <v>5</v>
      </c>
      <c r="F692" t="s">
        <v>24</v>
      </c>
      <c r="G692">
        <v>0</v>
      </c>
    </row>
    <row r="693" spans="1:7" x14ac:dyDescent="0.25">
      <c r="A693">
        <v>15589493</v>
      </c>
      <c r="B693" t="s">
        <v>1699</v>
      </c>
      <c r="C693">
        <v>2</v>
      </c>
      <c r="D693" t="s">
        <v>24</v>
      </c>
      <c r="E693">
        <v>1</v>
      </c>
      <c r="F693" t="s">
        <v>24</v>
      </c>
      <c r="G693">
        <v>0</v>
      </c>
    </row>
    <row r="694" spans="1:7" x14ac:dyDescent="0.25">
      <c r="A694">
        <v>15688251</v>
      </c>
      <c r="B694" t="s">
        <v>1702</v>
      </c>
      <c r="C694">
        <v>2</v>
      </c>
      <c r="D694" t="s">
        <v>24</v>
      </c>
      <c r="E694">
        <v>1</v>
      </c>
      <c r="F694" t="s">
        <v>24</v>
      </c>
      <c r="G694">
        <v>0</v>
      </c>
    </row>
    <row r="695" spans="1:7" x14ac:dyDescent="0.25">
      <c r="A695">
        <v>15665238</v>
      </c>
      <c r="B695" t="s">
        <v>1705</v>
      </c>
      <c r="C695">
        <v>1</v>
      </c>
      <c r="D695" t="s">
        <v>24</v>
      </c>
      <c r="E695">
        <v>8</v>
      </c>
      <c r="F695" t="s">
        <v>24</v>
      </c>
      <c r="G695">
        <v>0</v>
      </c>
    </row>
    <row r="696" spans="1:7" x14ac:dyDescent="0.25">
      <c r="A696">
        <v>15740900</v>
      </c>
      <c r="B696" t="s">
        <v>16</v>
      </c>
      <c r="C696">
        <v>2</v>
      </c>
      <c r="D696" t="s">
        <v>14</v>
      </c>
      <c r="E696">
        <v>6</v>
      </c>
      <c r="F696" t="s">
        <v>14</v>
      </c>
      <c r="G696">
        <v>0</v>
      </c>
    </row>
    <row r="697" spans="1:7" x14ac:dyDescent="0.25">
      <c r="A697">
        <v>15681068</v>
      </c>
      <c r="B697" t="s">
        <v>1710</v>
      </c>
      <c r="C697">
        <v>1</v>
      </c>
      <c r="D697" t="s">
        <v>14</v>
      </c>
      <c r="E697">
        <v>2</v>
      </c>
      <c r="F697" t="s">
        <v>14</v>
      </c>
      <c r="G697">
        <v>0</v>
      </c>
    </row>
    <row r="698" spans="1:7" x14ac:dyDescent="0.25">
      <c r="A698">
        <v>15748625</v>
      </c>
      <c r="B698" t="s">
        <v>16</v>
      </c>
      <c r="C698">
        <v>2</v>
      </c>
      <c r="D698" t="s">
        <v>14</v>
      </c>
      <c r="E698">
        <v>6</v>
      </c>
      <c r="F698" t="s">
        <v>14</v>
      </c>
      <c r="G698">
        <v>0</v>
      </c>
    </row>
    <row r="699" spans="1:7" x14ac:dyDescent="0.25">
      <c r="A699">
        <v>15727299</v>
      </c>
      <c r="B699" t="s">
        <v>1715</v>
      </c>
      <c r="C699">
        <v>1</v>
      </c>
      <c r="D699" t="s">
        <v>14</v>
      </c>
      <c r="E699">
        <v>1</v>
      </c>
      <c r="F699" t="s">
        <v>14</v>
      </c>
      <c r="G699">
        <v>1</v>
      </c>
    </row>
    <row r="700" spans="1:7" x14ac:dyDescent="0.25">
      <c r="A700">
        <v>15620204</v>
      </c>
      <c r="B700" t="s">
        <v>1718</v>
      </c>
      <c r="C700">
        <v>2</v>
      </c>
      <c r="D700" t="s">
        <v>14</v>
      </c>
      <c r="E700">
        <v>1</v>
      </c>
      <c r="F700" t="s">
        <v>14</v>
      </c>
      <c r="G700">
        <v>1</v>
      </c>
    </row>
    <row r="701" spans="1:7" x14ac:dyDescent="0.25">
      <c r="A701">
        <v>15669516</v>
      </c>
      <c r="B701" t="s">
        <v>16</v>
      </c>
      <c r="C701">
        <v>2</v>
      </c>
      <c r="D701" t="s">
        <v>14</v>
      </c>
      <c r="E701">
        <v>2</v>
      </c>
      <c r="F701" t="s">
        <v>14</v>
      </c>
      <c r="G701">
        <v>0</v>
      </c>
    </row>
    <row r="702" spans="1:7" x14ac:dyDescent="0.25">
      <c r="A702">
        <v>15736534</v>
      </c>
      <c r="B702" t="s">
        <v>1723</v>
      </c>
      <c r="C702">
        <v>1</v>
      </c>
      <c r="D702" t="s">
        <v>14</v>
      </c>
      <c r="E702">
        <v>0</v>
      </c>
      <c r="F702" t="s">
        <v>14</v>
      </c>
      <c r="G702">
        <v>0</v>
      </c>
    </row>
    <row r="703" spans="1:7" x14ac:dyDescent="0.25">
      <c r="A703">
        <v>15803457</v>
      </c>
      <c r="B703" t="s">
        <v>16</v>
      </c>
      <c r="C703">
        <v>2</v>
      </c>
      <c r="D703" t="s">
        <v>24</v>
      </c>
      <c r="E703">
        <v>5</v>
      </c>
      <c r="F703" t="s">
        <v>24</v>
      </c>
      <c r="G703">
        <v>0</v>
      </c>
    </row>
    <row r="704" spans="1:7" x14ac:dyDescent="0.25">
      <c r="A704">
        <v>15659098</v>
      </c>
      <c r="B704" t="s">
        <v>1727</v>
      </c>
      <c r="C704">
        <v>1</v>
      </c>
      <c r="D704" t="s">
        <v>24</v>
      </c>
      <c r="E704">
        <v>7</v>
      </c>
      <c r="F704" t="s">
        <v>24</v>
      </c>
      <c r="G704">
        <v>0</v>
      </c>
    </row>
    <row r="705" spans="1:7" x14ac:dyDescent="0.25">
      <c r="A705">
        <v>15603436</v>
      </c>
      <c r="B705" t="s">
        <v>1730</v>
      </c>
      <c r="C705">
        <v>2</v>
      </c>
      <c r="D705" t="s">
        <v>14</v>
      </c>
      <c r="E705">
        <v>2</v>
      </c>
      <c r="F705" t="s">
        <v>14</v>
      </c>
      <c r="G705">
        <v>0</v>
      </c>
    </row>
    <row r="706" spans="1:7" x14ac:dyDescent="0.25">
      <c r="A706">
        <v>15566292</v>
      </c>
      <c r="B706" t="s">
        <v>16</v>
      </c>
      <c r="C706">
        <v>2</v>
      </c>
      <c r="D706" t="s">
        <v>14</v>
      </c>
      <c r="E706">
        <v>1</v>
      </c>
      <c r="F706" t="s">
        <v>14</v>
      </c>
      <c r="G706">
        <v>0</v>
      </c>
    </row>
    <row r="707" spans="1:7" x14ac:dyDescent="0.25">
      <c r="A707">
        <v>15808621</v>
      </c>
      <c r="B707" t="s">
        <v>1734</v>
      </c>
      <c r="C707">
        <v>2</v>
      </c>
      <c r="D707" t="s">
        <v>14</v>
      </c>
      <c r="E707">
        <v>2</v>
      </c>
      <c r="F707" t="s">
        <v>14</v>
      </c>
      <c r="G707">
        <v>0</v>
      </c>
    </row>
    <row r="708" spans="1:7" x14ac:dyDescent="0.25">
      <c r="A708">
        <v>15580148</v>
      </c>
      <c r="B708" t="s">
        <v>1736</v>
      </c>
      <c r="C708">
        <v>3</v>
      </c>
      <c r="D708" t="s">
        <v>24</v>
      </c>
      <c r="E708">
        <v>5</v>
      </c>
      <c r="F708" t="s">
        <v>24</v>
      </c>
      <c r="G708">
        <v>1</v>
      </c>
    </row>
    <row r="709" spans="1:7" x14ac:dyDescent="0.25">
      <c r="A709">
        <v>15776231</v>
      </c>
      <c r="B709" t="s">
        <v>1739</v>
      </c>
      <c r="C709">
        <v>1</v>
      </c>
      <c r="D709" t="s">
        <v>14</v>
      </c>
      <c r="E709">
        <v>4</v>
      </c>
      <c r="F709" t="s">
        <v>14</v>
      </c>
      <c r="G709">
        <v>0</v>
      </c>
    </row>
    <row r="710" spans="1:7" x14ac:dyDescent="0.25">
      <c r="A710">
        <v>15773809</v>
      </c>
      <c r="B710" t="s">
        <v>16</v>
      </c>
      <c r="C710">
        <v>2</v>
      </c>
      <c r="D710" t="s">
        <v>24</v>
      </c>
      <c r="E710">
        <v>4</v>
      </c>
      <c r="F710" t="s">
        <v>24</v>
      </c>
      <c r="G710">
        <v>0</v>
      </c>
    </row>
    <row r="711" spans="1:7" x14ac:dyDescent="0.25">
      <c r="A711">
        <v>15649423</v>
      </c>
      <c r="B711" t="s">
        <v>16</v>
      </c>
      <c r="C711">
        <v>2</v>
      </c>
      <c r="D711" t="s">
        <v>14</v>
      </c>
      <c r="E711">
        <v>8</v>
      </c>
      <c r="F711" t="s">
        <v>14</v>
      </c>
      <c r="G711">
        <v>0</v>
      </c>
    </row>
    <row r="712" spans="1:7" x14ac:dyDescent="0.25">
      <c r="A712">
        <v>15734886</v>
      </c>
      <c r="B712" t="s">
        <v>1745</v>
      </c>
      <c r="C712">
        <v>2</v>
      </c>
      <c r="D712" t="s">
        <v>24</v>
      </c>
      <c r="E712">
        <v>3</v>
      </c>
      <c r="F712" t="s">
        <v>24</v>
      </c>
      <c r="G712">
        <v>0</v>
      </c>
    </row>
    <row r="713" spans="1:7" x14ac:dyDescent="0.25">
      <c r="A713">
        <v>15722548</v>
      </c>
      <c r="B713" t="s">
        <v>1748</v>
      </c>
      <c r="C713">
        <v>1</v>
      </c>
      <c r="D713" t="s">
        <v>24</v>
      </c>
      <c r="E713">
        <v>0</v>
      </c>
      <c r="F713" t="s">
        <v>24</v>
      </c>
      <c r="G713">
        <v>0</v>
      </c>
    </row>
    <row r="714" spans="1:7" x14ac:dyDescent="0.25">
      <c r="A714">
        <v>15650288</v>
      </c>
      <c r="B714" t="s">
        <v>1751</v>
      </c>
      <c r="C714">
        <v>1</v>
      </c>
      <c r="D714" t="s">
        <v>24</v>
      </c>
      <c r="E714">
        <v>6</v>
      </c>
      <c r="F714" t="s">
        <v>24</v>
      </c>
      <c r="G714">
        <v>0</v>
      </c>
    </row>
    <row r="715" spans="1:7" x14ac:dyDescent="0.25">
      <c r="A715">
        <v>15629448</v>
      </c>
      <c r="B715" t="s">
        <v>1754</v>
      </c>
      <c r="C715">
        <v>1</v>
      </c>
      <c r="D715" t="s">
        <v>24</v>
      </c>
      <c r="E715">
        <v>1</v>
      </c>
      <c r="F715" t="s">
        <v>24</v>
      </c>
      <c r="G715">
        <v>0</v>
      </c>
    </row>
    <row r="716" spans="1:7" x14ac:dyDescent="0.25">
      <c r="A716">
        <v>15716164</v>
      </c>
      <c r="B716" t="s">
        <v>1757</v>
      </c>
      <c r="C716">
        <v>1</v>
      </c>
      <c r="D716" t="s">
        <v>24</v>
      </c>
      <c r="E716">
        <v>3</v>
      </c>
      <c r="F716" t="s">
        <v>24</v>
      </c>
      <c r="G716">
        <v>0</v>
      </c>
    </row>
    <row r="717" spans="1:7" x14ac:dyDescent="0.25">
      <c r="A717">
        <v>15807609</v>
      </c>
      <c r="B717" t="s">
        <v>1759</v>
      </c>
      <c r="C717">
        <v>3</v>
      </c>
      <c r="D717" t="s">
        <v>24</v>
      </c>
      <c r="E717">
        <v>3</v>
      </c>
      <c r="F717" t="s">
        <v>24</v>
      </c>
      <c r="G717">
        <v>1</v>
      </c>
    </row>
    <row r="718" spans="1:7" x14ac:dyDescent="0.25">
      <c r="A718">
        <v>15578977</v>
      </c>
      <c r="B718" t="s">
        <v>16</v>
      </c>
      <c r="C718">
        <v>2</v>
      </c>
      <c r="D718" t="s">
        <v>24</v>
      </c>
      <c r="E718">
        <v>9</v>
      </c>
      <c r="F718" t="s">
        <v>24</v>
      </c>
      <c r="G718">
        <v>0</v>
      </c>
    </row>
    <row r="719" spans="1:7" x14ac:dyDescent="0.25">
      <c r="A719">
        <v>15677369</v>
      </c>
      <c r="B719" t="s">
        <v>1763</v>
      </c>
      <c r="C719">
        <v>1</v>
      </c>
      <c r="D719" t="s">
        <v>24</v>
      </c>
      <c r="E719">
        <v>4</v>
      </c>
      <c r="F719" t="s">
        <v>24</v>
      </c>
      <c r="G719">
        <v>0</v>
      </c>
    </row>
    <row r="720" spans="1:7" x14ac:dyDescent="0.25">
      <c r="A720">
        <v>15804072</v>
      </c>
      <c r="B720" t="s">
        <v>16</v>
      </c>
      <c r="C720">
        <v>2</v>
      </c>
      <c r="D720" t="s">
        <v>24</v>
      </c>
      <c r="E720">
        <v>5</v>
      </c>
      <c r="F720" t="s">
        <v>24</v>
      </c>
      <c r="G720">
        <v>0</v>
      </c>
    </row>
    <row r="721" spans="1:7" x14ac:dyDescent="0.25">
      <c r="A721">
        <v>15696859</v>
      </c>
      <c r="B721" t="s">
        <v>16</v>
      </c>
      <c r="C721">
        <v>2</v>
      </c>
      <c r="D721" t="s">
        <v>24</v>
      </c>
      <c r="E721">
        <v>10</v>
      </c>
      <c r="F721" t="s">
        <v>24</v>
      </c>
      <c r="G721">
        <v>0</v>
      </c>
    </row>
    <row r="722" spans="1:7" x14ac:dyDescent="0.25">
      <c r="A722">
        <v>15653780</v>
      </c>
      <c r="B722" t="s">
        <v>16</v>
      </c>
      <c r="C722">
        <v>1</v>
      </c>
      <c r="D722" t="s">
        <v>14</v>
      </c>
      <c r="E722">
        <v>5</v>
      </c>
      <c r="F722" t="s">
        <v>14</v>
      </c>
      <c r="G722">
        <v>0</v>
      </c>
    </row>
    <row r="723" spans="1:7" x14ac:dyDescent="0.25">
      <c r="A723">
        <v>15721658</v>
      </c>
      <c r="B723" t="s">
        <v>1770</v>
      </c>
      <c r="C723">
        <v>2</v>
      </c>
      <c r="D723" t="s">
        <v>14</v>
      </c>
      <c r="E723">
        <v>2</v>
      </c>
      <c r="F723" t="s">
        <v>14</v>
      </c>
      <c r="G723">
        <v>1</v>
      </c>
    </row>
    <row r="724" spans="1:7" x14ac:dyDescent="0.25">
      <c r="A724">
        <v>15578761</v>
      </c>
      <c r="B724" t="s">
        <v>1772</v>
      </c>
      <c r="C724">
        <v>2</v>
      </c>
      <c r="D724" t="s">
        <v>14</v>
      </c>
      <c r="E724">
        <v>6</v>
      </c>
      <c r="F724" t="s">
        <v>14</v>
      </c>
      <c r="G724">
        <v>1</v>
      </c>
    </row>
    <row r="725" spans="1:7" x14ac:dyDescent="0.25">
      <c r="A725">
        <v>15736879</v>
      </c>
      <c r="B725" t="s">
        <v>16</v>
      </c>
      <c r="C725">
        <v>2</v>
      </c>
      <c r="D725" t="s">
        <v>24</v>
      </c>
      <c r="E725">
        <v>1</v>
      </c>
      <c r="F725" t="s">
        <v>24</v>
      </c>
      <c r="G725">
        <v>0</v>
      </c>
    </row>
    <row r="726" spans="1:7" x14ac:dyDescent="0.25">
      <c r="A726">
        <v>15571973</v>
      </c>
      <c r="B726" t="s">
        <v>1776</v>
      </c>
      <c r="C726">
        <v>1</v>
      </c>
      <c r="D726" t="s">
        <v>24</v>
      </c>
      <c r="E726">
        <v>2</v>
      </c>
      <c r="F726" t="s">
        <v>24</v>
      </c>
      <c r="G726">
        <v>0</v>
      </c>
    </row>
    <row r="727" spans="1:7" x14ac:dyDescent="0.25">
      <c r="A727">
        <v>15626742</v>
      </c>
      <c r="B727" t="s">
        <v>1778</v>
      </c>
      <c r="C727">
        <v>1</v>
      </c>
      <c r="D727" t="s">
        <v>14</v>
      </c>
      <c r="E727">
        <v>3</v>
      </c>
      <c r="F727" t="s">
        <v>14</v>
      </c>
      <c r="G727">
        <v>0</v>
      </c>
    </row>
    <row r="728" spans="1:7" x14ac:dyDescent="0.25">
      <c r="A728">
        <v>15672692</v>
      </c>
      <c r="B728" t="s">
        <v>1780</v>
      </c>
      <c r="C728">
        <v>2</v>
      </c>
      <c r="D728" t="s">
        <v>14</v>
      </c>
      <c r="E728">
        <v>10</v>
      </c>
      <c r="F728" t="s">
        <v>14</v>
      </c>
      <c r="G728">
        <v>0</v>
      </c>
    </row>
    <row r="729" spans="1:7" x14ac:dyDescent="0.25">
      <c r="A729">
        <v>15673570</v>
      </c>
      <c r="B729" t="s">
        <v>16</v>
      </c>
      <c r="C729">
        <v>2</v>
      </c>
      <c r="D729" t="s">
        <v>14</v>
      </c>
      <c r="E729">
        <v>9</v>
      </c>
      <c r="F729" t="s">
        <v>14</v>
      </c>
      <c r="G729">
        <v>0</v>
      </c>
    </row>
    <row r="730" spans="1:7" x14ac:dyDescent="0.25">
      <c r="A730">
        <v>15767432</v>
      </c>
      <c r="B730" t="s">
        <v>16</v>
      </c>
      <c r="C730">
        <v>3</v>
      </c>
      <c r="D730" t="s">
        <v>14</v>
      </c>
      <c r="E730">
        <v>7</v>
      </c>
      <c r="F730" t="s">
        <v>14</v>
      </c>
      <c r="G730">
        <v>0</v>
      </c>
    </row>
    <row r="731" spans="1:7" x14ac:dyDescent="0.25">
      <c r="A731">
        <v>15654238</v>
      </c>
      <c r="B731" t="s">
        <v>1786</v>
      </c>
      <c r="C731">
        <v>1</v>
      </c>
      <c r="D731" t="s">
        <v>24</v>
      </c>
      <c r="E731">
        <v>5</v>
      </c>
      <c r="F731" t="s">
        <v>24</v>
      </c>
      <c r="G731">
        <v>0</v>
      </c>
    </row>
    <row r="732" spans="1:7" x14ac:dyDescent="0.25">
      <c r="A732">
        <v>15612525</v>
      </c>
      <c r="B732" t="s">
        <v>16</v>
      </c>
      <c r="C732">
        <v>1</v>
      </c>
      <c r="D732" t="s">
        <v>24</v>
      </c>
      <c r="E732">
        <v>1</v>
      </c>
      <c r="F732" t="s">
        <v>24</v>
      </c>
      <c r="G732">
        <v>1</v>
      </c>
    </row>
    <row r="733" spans="1:7" x14ac:dyDescent="0.25">
      <c r="A733">
        <v>15812750</v>
      </c>
      <c r="B733" t="s">
        <v>1791</v>
      </c>
      <c r="C733">
        <v>1</v>
      </c>
      <c r="D733" t="s">
        <v>14</v>
      </c>
      <c r="E733">
        <v>6</v>
      </c>
      <c r="F733" t="s">
        <v>14</v>
      </c>
      <c r="G733">
        <v>0</v>
      </c>
    </row>
    <row r="734" spans="1:7" x14ac:dyDescent="0.25">
      <c r="A734">
        <v>15790757</v>
      </c>
      <c r="B734" t="s">
        <v>16</v>
      </c>
      <c r="C734">
        <v>2</v>
      </c>
      <c r="D734" t="s">
        <v>24</v>
      </c>
      <c r="E734">
        <v>10</v>
      </c>
      <c r="F734" t="s">
        <v>24</v>
      </c>
      <c r="G734">
        <v>0</v>
      </c>
    </row>
    <row r="735" spans="1:7" x14ac:dyDescent="0.25">
      <c r="A735">
        <v>15723873</v>
      </c>
      <c r="B735" t="s">
        <v>1796</v>
      </c>
      <c r="C735">
        <v>1</v>
      </c>
      <c r="D735" t="s">
        <v>24</v>
      </c>
      <c r="E735">
        <v>3</v>
      </c>
      <c r="F735" t="s">
        <v>24</v>
      </c>
      <c r="G735">
        <v>0</v>
      </c>
    </row>
    <row r="736" spans="1:7" x14ac:dyDescent="0.25">
      <c r="A736">
        <v>15744607</v>
      </c>
      <c r="B736" t="s">
        <v>1798</v>
      </c>
      <c r="C736">
        <v>2</v>
      </c>
      <c r="D736" t="s">
        <v>24</v>
      </c>
      <c r="E736">
        <v>9</v>
      </c>
      <c r="F736" t="s">
        <v>24</v>
      </c>
      <c r="G736">
        <v>1</v>
      </c>
    </row>
    <row r="737" spans="1:7" x14ac:dyDescent="0.25">
      <c r="A737">
        <v>15612966</v>
      </c>
      <c r="B737" t="s">
        <v>1801</v>
      </c>
      <c r="C737">
        <v>1</v>
      </c>
      <c r="D737" t="s">
        <v>14</v>
      </c>
      <c r="E737">
        <v>7</v>
      </c>
      <c r="F737" t="s">
        <v>14</v>
      </c>
      <c r="G737">
        <v>1</v>
      </c>
    </row>
    <row r="738" spans="1:7" x14ac:dyDescent="0.25">
      <c r="A738">
        <v>15784209</v>
      </c>
      <c r="B738" t="s">
        <v>16</v>
      </c>
      <c r="C738">
        <v>1</v>
      </c>
      <c r="D738" t="s">
        <v>14</v>
      </c>
      <c r="E738">
        <v>6</v>
      </c>
      <c r="F738" t="s">
        <v>14</v>
      </c>
      <c r="G738">
        <v>0</v>
      </c>
    </row>
    <row r="739" spans="1:7" x14ac:dyDescent="0.25">
      <c r="A739">
        <v>15794278</v>
      </c>
      <c r="B739" t="s">
        <v>1806</v>
      </c>
      <c r="C739">
        <v>1</v>
      </c>
      <c r="D739" t="s">
        <v>14</v>
      </c>
      <c r="E739">
        <v>6</v>
      </c>
      <c r="F739" t="s">
        <v>14</v>
      </c>
      <c r="G739">
        <v>0</v>
      </c>
    </row>
    <row r="740" spans="1:7" x14ac:dyDescent="0.25">
      <c r="A740">
        <v>15766741</v>
      </c>
      <c r="B740" t="s">
        <v>1808</v>
      </c>
      <c r="C740">
        <v>1</v>
      </c>
      <c r="D740" t="s">
        <v>14</v>
      </c>
      <c r="E740">
        <v>2</v>
      </c>
      <c r="F740" t="s">
        <v>14</v>
      </c>
      <c r="G740">
        <v>0</v>
      </c>
    </row>
    <row r="741" spans="1:7" x14ac:dyDescent="0.25">
      <c r="A741">
        <v>15661036</v>
      </c>
      <c r="B741" t="s">
        <v>16</v>
      </c>
      <c r="C741">
        <v>2</v>
      </c>
      <c r="D741" t="s">
        <v>24</v>
      </c>
      <c r="E741">
        <v>6</v>
      </c>
      <c r="F741" t="s">
        <v>24</v>
      </c>
      <c r="G741">
        <v>0</v>
      </c>
    </row>
    <row r="742" spans="1:7" x14ac:dyDescent="0.25">
      <c r="A742">
        <v>15705639</v>
      </c>
      <c r="B742" t="s">
        <v>1813</v>
      </c>
      <c r="C742">
        <v>2</v>
      </c>
      <c r="D742" t="s">
        <v>24</v>
      </c>
      <c r="E742">
        <v>8</v>
      </c>
      <c r="F742" t="s">
        <v>24</v>
      </c>
      <c r="G742">
        <v>0</v>
      </c>
    </row>
    <row r="743" spans="1:7" x14ac:dyDescent="0.25">
      <c r="A743">
        <v>15637414</v>
      </c>
      <c r="B743" t="s">
        <v>1816</v>
      </c>
      <c r="C743">
        <v>1</v>
      </c>
      <c r="D743" t="s">
        <v>14</v>
      </c>
      <c r="E743">
        <v>7</v>
      </c>
      <c r="F743" t="s">
        <v>14</v>
      </c>
      <c r="G743">
        <v>0</v>
      </c>
    </row>
    <row r="744" spans="1:7" x14ac:dyDescent="0.25">
      <c r="A744">
        <v>15716835</v>
      </c>
      <c r="B744" t="s">
        <v>1818</v>
      </c>
      <c r="C744">
        <v>1</v>
      </c>
      <c r="D744" t="s">
        <v>14</v>
      </c>
      <c r="E744">
        <v>8</v>
      </c>
      <c r="F744" t="s">
        <v>14</v>
      </c>
      <c r="G744">
        <v>0</v>
      </c>
    </row>
    <row r="745" spans="1:7" x14ac:dyDescent="0.25">
      <c r="A745">
        <v>15696231</v>
      </c>
      <c r="B745" t="s">
        <v>1821</v>
      </c>
      <c r="C745">
        <v>1</v>
      </c>
      <c r="D745" t="s">
        <v>14</v>
      </c>
      <c r="E745">
        <v>7</v>
      </c>
      <c r="F745" t="s">
        <v>14</v>
      </c>
      <c r="G745">
        <v>0</v>
      </c>
    </row>
    <row r="746" spans="1:7" x14ac:dyDescent="0.25">
      <c r="A746">
        <v>15641675</v>
      </c>
      <c r="B746" t="s">
        <v>1824</v>
      </c>
      <c r="C746">
        <v>3</v>
      </c>
      <c r="D746" t="s">
        <v>24</v>
      </c>
      <c r="E746">
        <v>2</v>
      </c>
      <c r="F746" t="s">
        <v>24</v>
      </c>
      <c r="G746">
        <v>1</v>
      </c>
    </row>
    <row r="747" spans="1:7" x14ac:dyDescent="0.25">
      <c r="A747">
        <v>15670755</v>
      </c>
      <c r="B747" t="s">
        <v>16</v>
      </c>
      <c r="C747">
        <v>2</v>
      </c>
      <c r="D747" t="s">
        <v>14</v>
      </c>
      <c r="E747">
        <v>8</v>
      </c>
      <c r="F747" t="s">
        <v>14</v>
      </c>
      <c r="G747">
        <v>0</v>
      </c>
    </row>
    <row r="748" spans="1:7" x14ac:dyDescent="0.25">
      <c r="A748">
        <v>15640059</v>
      </c>
      <c r="B748" t="s">
        <v>16</v>
      </c>
      <c r="C748">
        <v>2</v>
      </c>
      <c r="D748" t="s">
        <v>14</v>
      </c>
      <c r="E748">
        <v>5</v>
      </c>
      <c r="F748" t="s">
        <v>14</v>
      </c>
      <c r="G748">
        <v>0</v>
      </c>
    </row>
    <row r="749" spans="1:7" x14ac:dyDescent="0.25">
      <c r="A749">
        <v>15787619</v>
      </c>
      <c r="B749" t="s">
        <v>1829</v>
      </c>
      <c r="C749">
        <v>1</v>
      </c>
      <c r="D749" t="s">
        <v>24</v>
      </c>
      <c r="E749">
        <v>2</v>
      </c>
      <c r="F749" t="s">
        <v>24</v>
      </c>
      <c r="G749">
        <v>0</v>
      </c>
    </row>
    <row r="750" spans="1:7" x14ac:dyDescent="0.25">
      <c r="A750">
        <v>15587535</v>
      </c>
      <c r="B750" t="s">
        <v>1831</v>
      </c>
      <c r="C750">
        <v>1</v>
      </c>
      <c r="D750" t="s">
        <v>24</v>
      </c>
      <c r="E750">
        <v>5</v>
      </c>
      <c r="F750" t="s">
        <v>24</v>
      </c>
      <c r="G750">
        <v>0</v>
      </c>
    </row>
    <row r="751" spans="1:7" x14ac:dyDescent="0.25">
      <c r="A751">
        <v>15813034</v>
      </c>
      <c r="B751" t="s">
        <v>1833</v>
      </c>
      <c r="C751">
        <v>1</v>
      </c>
      <c r="D751" t="s">
        <v>14</v>
      </c>
      <c r="E751">
        <v>2</v>
      </c>
      <c r="F751" t="s">
        <v>14</v>
      </c>
      <c r="G751">
        <v>0</v>
      </c>
    </row>
    <row r="752" spans="1:7" x14ac:dyDescent="0.25">
      <c r="A752">
        <v>15698839</v>
      </c>
      <c r="B752" t="s">
        <v>1836</v>
      </c>
      <c r="C752">
        <v>2</v>
      </c>
      <c r="D752" t="s">
        <v>14</v>
      </c>
      <c r="E752">
        <v>4</v>
      </c>
      <c r="F752" t="s">
        <v>14</v>
      </c>
      <c r="G752">
        <v>0</v>
      </c>
    </row>
    <row r="753" spans="1:7" x14ac:dyDescent="0.25">
      <c r="A753">
        <v>15790314</v>
      </c>
      <c r="B753" t="s">
        <v>16</v>
      </c>
      <c r="C753">
        <v>2</v>
      </c>
      <c r="D753" t="s">
        <v>14</v>
      </c>
      <c r="E753">
        <v>0</v>
      </c>
      <c r="F753" t="s">
        <v>14</v>
      </c>
      <c r="G753">
        <v>0</v>
      </c>
    </row>
    <row r="754" spans="1:7" x14ac:dyDescent="0.25">
      <c r="A754">
        <v>15634245</v>
      </c>
      <c r="B754" t="s">
        <v>1841</v>
      </c>
      <c r="C754">
        <v>1</v>
      </c>
      <c r="D754" t="s">
        <v>24</v>
      </c>
      <c r="E754">
        <v>9</v>
      </c>
      <c r="F754" t="s">
        <v>24</v>
      </c>
      <c r="G754">
        <v>0</v>
      </c>
    </row>
    <row r="755" spans="1:7" x14ac:dyDescent="0.25">
      <c r="A755">
        <v>15677305</v>
      </c>
      <c r="B755" t="s">
        <v>1843</v>
      </c>
      <c r="C755">
        <v>1</v>
      </c>
      <c r="D755" t="s">
        <v>14</v>
      </c>
      <c r="E755">
        <v>7</v>
      </c>
      <c r="F755" t="s">
        <v>14</v>
      </c>
      <c r="G755">
        <v>0</v>
      </c>
    </row>
    <row r="756" spans="1:7" x14ac:dyDescent="0.25">
      <c r="A756">
        <v>15661526</v>
      </c>
      <c r="B756" t="s">
        <v>1845</v>
      </c>
      <c r="C756">
        <v>2</v>
      </c>
      <c r="D756" t="s">
        <v>24</v>
      </c>
      <c r="E756">
        <v>2</v>
      </c>
      <c r="F756" t="s">
        <v>24</v>
      </c>
      <c r="G756">
        <v>0</v>
      </c>
    </row>
    <row r="757" spans="1:7" x14ac:dyDescent="0.25">
      <c r="A757">
        <v>15685997</v>
      </c>
      <c r="B757" t="s">
        <v>1848</v>
      </c>
      <c r="C757">
        <v>2</v>
      </c>
      <c r="D757" t="s">
        <v>24</v>
      </c>
      <c r="E757">
        <v>5</v>
      </c>
      <c r="F757" t="s">
        <v>24</v>
      </c>
      <c r="G757">
        <v>0</v>
      </c>
    </row>
    <row r="758" spans="1:7" x14ac:dyDescent="0.25">
      <c r="A758">
        <v>15660101</v>
      </c>
      <c r="B758" t="s">
        <v>1851</v>
      </c>
      <c r="C758">
        <v>2</v>
      </c>
      <c r="D758" t="s">
        <v>24</v>
      </c>
      <c r="E758">
        <v>9</v>
      </c>
      <c r="F758" t="s">
        <v>24</v>
      </c>
      <c r="G758">
        <v>0</v>
      </c>
    </row>
    <row r="759" spans="1:7" x14ac:dyDescent="0.25">
      <c r="A759">
        <v>15637979</v>
      </c>
      <c r="B759" t="s">
        <v>1853</v>
      </c>
      <c r="C759">
        <v>2</v>
      </c>
      <c r="D759" t="s">
        <v>24</v>
      </c>
      <c r="E759">
        <v>2</v>
      </c>
      <c r="F759" t="s">
        <v>24</v>
      </c>
      <c r="G759">
        <v>0</v>
      </c>
    </row>
    <row r="760" spans="1:7" x14ac:dyDescent="0.25">
      <c r="A760">
        <v>15815364</v>
      </c>
      <c r="B760" t="s">
        <v>16</v>
      </c>
      <c r="C760">
        <v>2</v>
      </c>
      <c r="D760" t="s">
        <v>14</v>
      </c>
      <c r="E760">
        <v>2</v>
      </c>
      <c r="F760" t="s">
        <v>14</v>
      </c>
      <c r="G760">
        <v>0</v>
      </c>
    </row>
    <row r="761" spans="1:7" x14ac:dyDescent="0.25">
      <c r="A761">
        <v>15647099</v>
      </c>
      <c r="B761" t="s">
        <v>1858</v>
      </c>
      <c r="C761">
        <v>1</v>
      </c>
      <c r="D761" t="s">
        <v>24</v>
      </c>
      <c r="E761">
        <v>9</v>
      </c>
      <c r="F761" t="s">
        <v>24</v>
      </c>
      <c r="G761">
        <v>0</v>
      </c>
    </row>
    <row r="762" spans="1:7" x14ac:dyDescent="0.25">
      <c r="A762">
        <v>15625944</v>
      </c>
      <c r="B762" t="s">
        <v>1860</v>
      </c>
      <c r="C762">
        <v>1</v>
      </c>
      <c r="D762" t="s">
        <v>14</v>
      </c>
      <c r="E762">
        <v>5</v>
      </c>
      <c r="F762" t="s">
        <v>14</v>
      </c>
      <c r="G762">
        <v>0</v>
      </c>
    </row>
    <row r="763" spans="1:7" x14ac:dyDescent="0.25">
      <c r="A763">
        <v>15583212</v>
      </c>
      <c r="B763" t="s">
        <v>1862</v>
      </c>
      <c r="C763">
        <v>1</v>
      </c>
      <c r="D763" t="s">
        <v>24</v>
      </c>
      <c r="E763">
        <v>5</v>
      </c>
      <c r="F763" t="s">
        <v>24</v>
      </c>
      <c r="G763">
        <v>0</v>
      </c>
    </row>
    <row r="764" spans="1:7" x14ac:dyDescent="0.25">
      <c r="A764">
        <v>15582741</v>
      </c>
      <c r="B764" t="s">
        <v>1864</v>
      </c>
      <c r="C764">
        <v>1</v>
      </c>
      <c r="D764" t="s">
        <v>24</v>
      </c>
      <c r="E764">
        <v>5</v>
      </c>
      <c r="F764" t="s">
        <v>24</v>
      </c>
      <c r="G764">
        <v>1</v>
      </c>
    </row>
    <row r="765" spans="1:7" x14ac:dyDescent="0.25">
      <c r="A765">
        <v>15637876</v>
      </c>
      <c r="B765" t="s">
        <v>1866</v>
      </c>
      <c r="C765">
        <v>1</v>
      </c>
      <c r="D765" t="s">
        <v>24</v>
      </c>
      <c r="E765">
        <v>6</v>
      </c>
      <c r="F765" t="s">
        <v>24</v>
      </c>
      <c r="G765">
        <v>1</v>
      </c>
    </row>
    <row r="766" spans="1:7" x14ac:dyDescent="0.25">
      <c r="A766">
        <v>15622750</v>
      </c>
      <c r="B766" t="s">
        <v>1868</v>
      </c>
      <c r="C766">
        <v>1</v>
      </c>
      <c r="D766" t="s">
        <v>24</v>
      </c>
      <c r="E766">
        <v>1</v>
      </c>
      <c r="F766" t="s">
        <v>24</v>
      </c>
      <c r="G766">
        <v>0</v>
      </c>
    </row>
    <row r="767" spans="1:7" x14ac:dyDescent="0.25">
      <c r="A767">
        <v>15672056</v>
      </c>
      <c r="B767" t="s">
        <v>1871</v>
      </c>
      <c r="C767">
        <v>3</v>
      </c>
      <c r="D767" t="s">
        <v>14</v>
      </c>
      <c r="E767">
        <v>2</v>
      </c>
      <c r="F767" t="s">
        <v>14</v>
      </c>
      <c r="G767">
        <v>1</v>
      </c>
    </row>
    <row r="768" spans="1:7" x14ac:dyDescent="0.25">
      <c r="A768">
        <v>15812351</v>
      </c>
      <c r="B768" t="s">
        <v>1874</v>
      </c>
      <c r="C768">
        <v>1</v>
      </c>
      <c r="D768" t="s">
        <v>24</v>
      </c>
      <c r="E768">
        <v>2</v>
      </c>
      <c r="F768" t="s">
        <v>24</v>
      </c>
      <c r="G768">
        <v>0</v>
      </c>
    </row>
    <row r="769" spans="1:7" x14ac:dyDescent="0.25">
      <c r="A769">
        <v>15810864</v>
      </c>
      <c r="B769" t="s">
        <v>16</v>
      </c>
      <c r="C769">
        <v>2</v>
      </c>
      <c r="D769" t="s">
        <v>14</v>
      </c>
      <c r="E769">
        <v>2</v>
      </c>
      <c r="F769" t="s">
        <v>14</v>
      </c>
      <c r="G769">
        <v>0</v>
      </c>
    </row>
    <row r="770" spans="1:7" x14ac:dyDescent="0.25">
      <c r="A770">
        <v>15677921</v>
      </c>
      <c r="B770" t="s">
        <v>1879</v>
      </c>
      <c r="C770">
        <v>2</v>
      </c>
      <c r="D770" t="s">
        <v>24</v>
      </c>
      <c r="E770">
        <v>9</v>
      </c>
      <c r="F770" t="s">
        <v>24</v>
      </c>
      <c r="G770">
        <v>1</v>
      </c>
    </row>
    <row r="771" spans="1:7" x14ac:dyDescent="0.25">
      <c r="A771">
        <v>15724296</v>
      </c>
      <c r="B771" t="s">
        <v>1881</v>
      </c>
      <c r="C771">
        <v>2</v>
      </c>
      <c r="D771" t="s">
        <v>24</v>
      </c>
      <c r="E771">
        <v>2</v>
      </c>
      <c r="F771" t="s">
        <v>24</v>
      </c>
      <c r="G771">
        <v>0</v>
      </c>
    </row>
    <row r="772" spans="1:7" x14ac:dyDescent="0.25">
      <c r="A772">
        <v>15685329</v>
      </c>
      <c r="B772" t="s">
        <v>1883</v>
      </c>
      <c r="C772">
        <v>1</v>
      </c>
      <c r="D772" t="s">
        <v>14</v>
      </c>
      <c r="E772">
        <v>1</v>
      </c>
      <c r="F772" t="s">
        <v>14</v>
      </c>
      <c r="G772">
        <v>1</v>
      </c>
    </row>
    <row r="773" spans="1:7" x14ac:dyDescent="0.25">
      <c r="A773">
        <v>15584091</v>
      </c>
      <c r="B773" t="s">
        <v>1886</v>
      </c>
      <c r="C773">
        <v>2</v>
      </c>
      <c r="D773" t="s">
        <v>24</v>
      </c>
      <c r="E773">
        <v>2</v>
      </c>
      <c r="F773" t="s">
        <v>24</v>
      </c>
      <c r="G773">
        <v>1</v>
      </c>
    </row>
    <row r="774" spans="1:7" x14ac:dyDescent="0.25">
      <c r="A774">
        <v>15640442</v>
      </c>
      <c r="B774" t="s">
        <v>1889</v>
      </c>
      <c r="C774">
        <v>1</v>
      </c>
      <c r="D774" t="s">
        <v>24</v>
      </c>
      <c r="E774">
        <v>4</v>
      </c>
      <c r="F774" t="s">
        <v>24</v>
      </c>
      <c r="G774">
        <v>0</v>
      </c>
    </row>
    <row r="775" spans="1:7" x14ac:dyDescent="0.25">
      <c r="A775">
        <v>15639314</v>
      </c>
      <c r="B775" t="s">
        <v>16</v>
      </c>
      <c r="C775">
        <v>2</v>
      </c>
      <c r="D775" t="s">
        <v>14</v>
      </c>
      <c r="E775">
        <v>2</v>
      </c>
      <c r="F775" t="s">
        <v>14</v>
      </c>
      <c r="G775">
        <v>0</v>
      </c>
    </row>
    <row r="776" spans="1:7" x14ac:dyDescent="0.25">
      <c r="A776">
        <v>15685320</v>
      </c>
      <c r="B776" t="s">
        <v>1894</v>
      </c>
      <c r="C776">
        <v>1</v>
      </c>
      <c r="D776" t="s">
        <v>24</v>
      </c>
      <c r="E776">
        <v>3</v>
      </c>
      <c r="F776" t="s">
        <v>24</v>
      </c>
      <c r="G776">
        <v>0</v>
      </c>
    </row>
    <row r="777" spans="1:7" x14ac:dyDescent="0.25">
      <c r="A777">
        <v>15789158</v>
      </c>
      <c r="B777" t="s">
        <v>1897</v>
      </c>
      <c r="C777">
        <v>2</v>
      </c>
      <c r="D777" t="s">
        <v>24</v>
      </c>
      <c r="E777">
        <v>6</v>
      </c>
      <c r="F777" t="s">
        <v>24</v>
      </c>
      <c r="G777">
        <v>1</v>
      </c>
    </row>
    <row r="778" spans="1:7" x14ac:dyDescent="0.25">
      <c r="A778">
        <v>15752137</v>
      </c>
      <c r="B778" t="s">
        <v>1900</v>
      </c>
      <c r="C778">
        <v>1</v>
      </c>
      <c r="D778" t="s">
        <v>14</v>
      </c>
      <c r="E778">
        <v>7</v>
      </c>
      <c r="F778" t="s">
        <v>14</v>
      </c>
      <c r="G778">
        <v>0</v>
      </c>
    </row>
    <row r="779" spans="1:7" x14ac:dyDescent="0.25">
      <c r="A779">
        <v>15712551</v>
      </c>
      <c r="B779" t="s">
        <v>1903</v>
      </c>
      <c r="C779">
        <v>1</v>
      </c>
      <c r="D779" t="s">
        <v>24</v>
      </c>
      <c r="E779">
        <v>7</v>
      </c>
      <c r="F779" t="s">
        <v>24</v>
      </c>
      <c r="G779">
        <v>1</v>
      </c>
    </row>
    <row r="780" spans="1:7" x14ac:dyDescent="0.25">
      <c r="A780">
        <v>15628936</v>
      </c>
      <c r="B780" t="s">
        <v>1906</v>
      </c>
      <c r="C780">
        <v>1</v>
      </c>
      <c r="D780" t="s">
        <v>24</v>
      </c>
      <c r="E780">
        <v>9</v>
      </c>
      <c r="F780" t="s">
        <v>24</v>
      </c>
      <c r="G780">
        <v>1</v>
      </c>
    </row>
    <row r="781" spans="1:7" x14ac:dyDescent="0.25">
      <c r="A781">
        <v>15797227</v>
      </c>
      <c r="B781" t="s">
        <v>16</v>
      </c>
      <c r="C781">
        <v>2</v>
      </c>
      <c r="D781" t="s">
        <v>14</v>
      </c>
      <c r="E781">
        <v>8</v>
      </c>
      <c r="F781" t="s">
        <v>14</v>
      </c>
      <c r="G781">
        <v>0</v>
      </c>
    </row>
    <row r="782" spans="1:7" x14ac:dyDescent="0.25">
      <c r="A782">
        <v>15769974</v>
      </c>
      <c r="B782" t="s">
        <v>1910</v>
      </c>
      <c r="C782">
        <v>1</v>
      </c>
      <c r="D782" t="s">
        <v>24</v>
      </c>
      <c r="E782">
        <v>8</v>
      </c>
      <c r="F782" t="s">
        <v>24</v>
      </c>
      <c r="G782">
        <v>0</v>
      </c>
    </row>
    <row r="783" spans="1:7" x14ac:dyDescent="0.25">
      <c r="A783">
        <v>15737051</v>
      </c>
      <c r="B783" t="s">
        <v>16</v>
      </c>
      <c r="C783">
        <v>2</v>
      </c>
      <c r="D783" t="s">
        <v>24</v>
      </c>
      <c r="E783">
        <v>8</v>
      </c>
      <c r="F783" t="s">
        <v>24</v>
      </c>
      <c r="G783">
        <v>0</v>
      </c>
    </row>
    <row r="784" spans="1:7" x14ac:dyDescent="0.25">
      <c r="A784">
        <v>15585595</v>
      </c>
      <c r="B784" t="s">
        <v>1915</v>
      </c>
      <c r="C784">
        <v>2</v>
      </c>
      <c r="D784" t="s">
        <v>14</v>
      </c>
      <c r="E784">
        <v>1</v>
      </c>
      <c r="F784" t="s">
        <v>14</v>
      </c>
      <c r="G784">
        <v>0</v>
      </c>
    </row>
    <row r="785" spans="1:7" x14ac:dyDescent="0.25">
      <c r="A785">
        <v>15654060</v>
      </c>
      <c r="B785" t="s">
        <v>16</v>
      </c>
      <c r="C785">
        <v>2</v>
      </c>
      <c r="D785" t="s">
        <v>14</v>
      </c>
      <c r="E785">
        <v>2</v>
      </c>
      <c r="F785" t="s">
        <v>14</v>
      </c>
      <c r="G785">
        <v>0</v>
      </c>
    </row>
    <row r="786" spans="1:7" x14ac:dyDescent="0.25">
      <c r="A786">
        <v>15745196</v>
      </c>
      <c r="B786" t="s">
        <v>16</v>
      </c>
      <c r="C786">
        <v>2</v>
      </c>
      <c r="D786" t="s">
        <v>24</v>
      </c>
      <c r="E786">
        <v>8</v>
      </c>
      <c r="F786" t="s">
        <v>24</v>
      </c>
      <c r="G786">
        <v>0</v>
      </c>
    </row>
    <row r="787" spans="1:7" x14ac:dyDescent="0.25">
      <c r="A787">
        <v>15571221</v>
      </c>
      <c r="B787" t="s">
        <v>1922</v>
      </c>
      <c r="C787">
        <v>1</v>
      </c>
      <c r="D787" t="s">
        <v>14</v>
      </c>
      <c r="E787">
        <v>7</v>
      </c>
      <c r="F787" t="s">
        <v>14</v>
      </c>
      <c r="G787">
        <v>1</v>
      </c>
    </row>
    <row r="788" spans="1:7" x14ac:dyDescent="0.25">
      <c r="A788">
        <v>15660155</v>
      </c>
      <c r="B788" t="s">
        <v>1924</v>
      </c>
      <c r="C788">
        <v>1</v>
      </c>
      <c r="D788" t="s">
        <v>14</v>
      </c>
      <c r="E788">
        <v>5</v>
      </c>
      <c r="F788" t="s">
        <v>14</v>
      </c>
      <c r="G788">
        <v>0</v>
      </c>
    </row>
    <row r="789" spans="1:7" x14ac:dyDescent="0.25">
      <c r="A789">
        <v>15605284</v>
      </c>
      <c r="B789" t="s">
        <v>16</v>
      </c>
      <c r="C789">
        <v>2</v>
      </c>
      <c r="D789" t="s">
        <v>14</v>
      </c>
      <c r="E789">
        <v>1</v>
      </c>
      <c r="F789" t="s">
        <v>14</v>
      </c>
      <c r="G789">
        <v>0</v>
      </c>
    </row>
    <row r="790" spans="1:7" x14ac:dyDescent="0.25">
      <c r="A790">
        <v>15694366</v>
      </c>
      <c r="B790" t="s">
        <v>1929</v>
      </c>
      <c r="C790">
        <v>1</v>
      </c>
      <c r="D790" t="s">
        <v>14</v>
      </c>
      <c r="E790">
        <v>2</v>
      </c>
      <c r="F790" t="s">
        <v>14</v>
      </c>
      <c r="G790">
        <v>0</v>
      </c>
    </row>
    <row r="791" spans="1:7" x14ac:dyDescent="0.25">
      <c r="A791">
        <v>15600739</v>
      </c>
      <c r="B791" t="s">
        <v>16</v>
      </c>
      <c r="C791">
        <v>2</v>
      </c>
      <c r="D791" t="s">
        <v>24</v>
      </c>
      <c r="E791">
        <v>0</v>
      </c>
      <c r="F791" t="s">
        <v>24</v>
      </c>
      <c r="G791">
        <v>0</v>
      </c>
    </row>
    <row r="792" spans="1:7" x14ac:dyDescent="0.25">
      <c r="A792">
        <v>15653253</v>
      </c>
      <c r="B792" t="s">
        <v>1933</v>
      </c>
      <c r="C792">
        <v>1</v>
      </c>
      <c r="D792" t="s">
        <v>14</v>
      </c>
      <c r="E792">
        <v>8</v>
      </c>
      <c r="F792" t="s">
        <v>14</v>
      </c>
      <c r="G792">
        <v>0</v>
      </c>
    </row>
    <row r="793" spans="1:7" x14ac:dyDescent="0.25">
      <c r="A793">
        <v>15763431</v>
      </c>
      <c r="B793" t="s">
        <v>1936</v>
      </c>
      <c r="C793">
        <v>2</v>
      </c>
      <c r="D793" t="s">
        <v>14</v>
      </c>
      <c r="E793">
        <v>2</v>
      </c>
      <c r="F793" t="s">
        <v>14</v>
      </c>
      <c r="G793">
        <v>0</v>
      </c>
    </row>
    <row r="794" spans="1:7" x14ac:dyDescent="0.25">
      <c r="A794">
        <v>15643696</v>
      </c>
      <c r="B794" t="s">
        <v>16</v>
      </c>
      <c r="C794">
        <v>2</v>
      </c>
      <c r="D794" t="s">
        <v>14</v>
      </c>
      <c r="E794">
        <v>3</v>
      </c>
      <c r="F794" t="s">
        <v>14</v>
      </c>
      <c r="G794">
        <v>0</v>
      </c>
    </row>
    <row r="795" spans="1:7" x14ac:dyDescent="0.25">
      <c r="A795">
        <v>15707473</v>
      </c>
      <c r="B795" t="s">
        <v>1939</v>
      </c>
      <c r="C795">
        <v>1</v>
      </c>
      <c r="D795" t="s">
        <v>24</v>
      </c>
      <c r="E795">
        <v>6</v>
      </c>
      <c r="F795" t="s">
        <v>24</v>
      </c>
      <c r="G795">
        <v>0</v>
      </c>
    </row>
    <row r="796" spans="1:7" x14ac:dyDescent="0.25">
      <c r="A796">
        <v>15769504</v>
      </c>
      <c r="B796" t="s">
        <v>1942</v>
      </c>
      <c r="C796">
        <v>1</v>
      </c>
      <c r="D796" t="s">
        <v>14</v>
      </c>
      <c r="E796">
        <v>1</v>
      </c>
      <c r="F796" t="s">
        <v>14</v>
      </c>
      <c r="G796">
        <v>0</v>
      </c>
    </row>
    <row r="797" spans="1:7" x14ac:dyDescent="0.25">
      <c r="A797">
        <v>15776807</v>
      </c>
      <c r="B797" t="s">
        <v>16</v>
      </c>
      <c r="C797">
        <v>1</v>
      </c>
      <c r="D797" t="s">
        <v>24</v>
      </c>
      <c r="E797">
        <v>1</v>
      </c>
      <c r="F797" t="s">
        <v>24</v>
      </c>
      <c r="G797">
        <v>0</v>
      </c>
    </row>
    <row r="798" spans="1:7" x14ac:dyDescent="0.25">
      <c r="A798">
        <v>15686870</v>
      </c>
      <c r="B798" t="s">
        <v>1946</v>
      </c>
      <c r="C798">
        <v>2</v>
      </c>
      <c r="D798" t="s">
        <v>24</v>
      </c>
      <c r="E798">
        <v>8</v>
      </c>
      <c r="F798" t="s">
        <v>24</v>
      </c>
      <c r="G798">
        <v>0</v>
      </c>
    </row>
    <row r="799" spans="1:7" x14ac:dyDescent="0.25">
      <c r="A799">
        <v>15668747</v>
      </c>
      <c r="B799" t="s">
        <v>1949</v>
      </c>
      <c r="C799">
        <v>1</v>
      </c>
      <c r="D799" t="s">
        <v>14</v>
      </c>
      <c r="E799">
        <v>9</v>
      </c>
      <c r="F799" t="s">
        <v>14</v>
      </c>
      <c r="G799">
        <v>0</v>
      </c>
    </row>
    <row r="800" spans="1:7" x14ac:dyDescent="0.25">
      <c r="A800">
        <v>15766908</v>
      </c>
      <c r="B800" t="s">
        <v>1951</v>
      </c>
      <c r="C800">
        <v>1</v>
      </c>
      <c r="D800" t="s">
        <v>24</v>
      </c>
      <c r="E800">
        <v>3</v>
      </c>
      <c r="F800" t="s">
        <v>24</v>
      </c>
      <c r="G800">
        <v>0</v>
      </c>
    </row>
    <row r="801" spans="1:7" x14ac:dyDescent="0.25">
      <c r="A801">
        <v>15570134</v>
      </c>
      <c r="B801" t="s">
        <v>1953</v>
      </c>
      <c r="C801">
        <v>2</v>
      </c>
      <c r="D801" t="s">
        <v>14</v>
      </c>
      <c r="E801">
        <v>6</v>
      </c>
      <c r="F801" t="s">
        <v>14</v>
      </c>
      <c r="G801">
        <v>0</v>
      </c>
    </row>
    <row r="802" spans="1:7" x14ac:dyDescent="0.25">
      <c r="A802">
        <v>15567367</v>
      </c>
      <c r="B802" t="s">
        <v>1956</v>
      </c>
      <c r="C802">
        <v>1</v>
      </c>
      <c r="D802" t="s">
        <v>14</v>
      </c>
      <c r="E802">
        <v>9</v>
      </c>
      <c r="F802" t="s">
        <v>14</v>
      </c>
      <c r="G802">
        <v>0</v>
      </c>
    </row>
    <row r="803" spans="1:7" x14ac:dyDescent="0.25">
      <c r="A803">
        <v>15747542</v>
      </c>
      <c r="B803" t="s">
        <v>16</v>
      </c>
      <c r="C803">
        <v>2</v>
      </c>
      <c r="D803" t="s">
        <v>14</v>
      </c>
      <c r="E803">
        <v>7</v>
      </c>
      <c r="F803" t="s">
        <v>14</v>
      </c>
      <c r="G803">
        <v>0</v>
      </c>
    </row>
    <row r="804" spans="1:7" x14ac:dyDescent="0.25">
      <c r="A804">
        <v>15762238</v>
      </c>
      <c r="B804" t="s">
        <v>1961</v>
      </c>
      <c r="C804">
        <v>2</v>
      </c>
      <c r="D804" t="s">
        <v>14</v>
      </c>
      <c r="E804">
        <v>0</v>
      </c>
      <c r="F804" t="s">
        <v>14</v>
      </c>
      <c r="G804">
        <v>0</v>
      </c>
    </row>
    <row r="805" spans="1:7" x14ac:dyDescent="0.25">
      <c r="A805">
        <v>15681554</v>
      </c>
      <c r="B805" t="s">
        <v>1964</v>
      </c>
      <c r="C805">
        <v>2</v>
      </c>
      <c r="D805" t="s">
        <v>14</v>
      </c>
      <c r="E805">
        <v>7</v>
      </c>
      <c r="F805" t="s">
        <v>14</v>
      </c>
      <c r="G805">
        <v>0</v>
      </c>
    </row>
    <row r="806" spans="1:7" x14ac:dyDescent="0.25">
      <c r="A806">
        <v>15712825</v>
      </c>
      <c r="B806" t="s">
        <v>16</v>
      </c>
      <c r="C806">
        <v>2</v>
      </c>
      <c r="D806" t="s">
        <v>14</v>
      </c>
      <c r="E806">
        <v>9</v>
      </c>
      <c r="F806" t="s">
        <v>14</v>
      </c>
      <c r="G806">
        <v>0</v>
      </c>
    </row>
    <row r="807" spans="1:7" x14ac:dyDescent="0.25">
      <c r="A807">
        <v>15640280</v>
      </c>
      <c r="B807" t="s">
        <v>1967</v>
      </c>
      <c r="C807">
        <v>2</v>
      </c>
      <c r="D807" t="s">
        <v>14</v>
      </c>
      <c r="E807">
        <v>4</v>
      </c>
      <c r="F807" t="s">
        <v>14</v>
      </c>
      <c r="G807">
        <v>0</v>
      </c>
    </row>
    <row r="808" spans="1:7" x14ac:dyDescent="0.25">
      <c r="A808">
        <v>15756026</v>
      </c>
      <c r="B808" t="s">
        <v>16</v>
      </c>
      <c r="C808">
        <v>1</v>
      </c>
      <c r="D808" t="s">
        <v>24</v>
      </c>
      <c r="E808">
        <v>9</v>
      </c>
      <c r="F808" t="s">
        <v>24</v>
      </c>
      <c r="G808">
        <v>1</v>
      </c>
    </row>
    <row r="809" spans="1:7" x14ac:dyDescent="0.25">
      <c r="A809">
        <v>15613319</v>
      </c>
      <c r="B809" t="s">
        <v>16</v>
      </c>
      <c r="C809">
        <v>1</v>
      </c>
      <c r="D809" t="s">
        <v>24</v>
      </c>
      <c r="E809">
        <v>0</v>
      </c>
      <c r="F809" t="s">
        <v>24</v>
      </c>
      <c r="G809">
        <v>0</v>
      </c>
    </row>
    <row r="810" spans="1:7" x14ac:dyDescent="0.25">
      <c r="A810">
        <v>15798906</v>
      </c>
      <c r="B810" t="s">
        <v>16</v>
      </c>
      <c r="C810">
        <v>2</v>
      </c>
      <c r="D810" t="s">
        <v>14</v>
      </c>
      <c r="E810">
        <v>5</v>
      </c>
      <c r="F810" t="s">
        <v>14</v>
      </c>
      <c r="G810">
        <v>0</v>
      </c>
    </row>
    <row r="811" spans="1:7" x14ac:dyDescent="0.25">
      <c r="A811">
        <v>15708917</v>
      </c>
      <c r="B811" t="s">
        <v>1975</v>
      </c>
      <c r="C811">
        <v>1</v>
      </c>
      <c r="D811" t="s">
        <v>14</v>
      </c>
      <c r="E811">
        <v>10</v>
      </c>
      <c r="F811" t="s">
        <v>14</v>
      </c>
      <c r="G811">
        <v>0</v>
      </c>
    </row>
    <row r="812" spans="1:7" x14ac:dyDescent="0.25">
      <c r="A812">
        <v>15778463</v>
      </c>
      <c r="B812" t="s">
        <v>1978</v>
      </c>
      <c r="C812">
        <v>1</v>
      </c>
      <c r="D812" t="s">
        <v>24</v>
      </c>
      <c r="E812">
        <v>6</v>
      </c>
      <c r="F812" t="s">
        <v>24</v>
      </c>
      <c r="G812">
        <v>0</v>
      </c>
    </row>
    <row r="813" spans="1:7" x14ac:dyDescent="0.25">
      <c r="A813">
        <v>15699430</v>
      </c>
      <c r="B813" t="s">
        <v>16</v>
      </c>
      <c r="C813">
        <v>2</v>
      </c>
      <c r="D813" t="s">
        <v>24</v>
      </c>
      <c r="E813">
        <v>10</v>
      </c>
      <c r="F813" t="s">
        <v>24</v>
      </c>
      <c r="G813">
        <v>0</v>
      </c>
    </row>
    <row r="814" spans="1:7" x14ac:dyDescent="0.25">
      <c r="A814">
        <v>15649992</v>
      </c>
      <c r="B814" t="s">
        <v>1982</v>
      </c>
      <c r="C814">
        <v>2</v>
      </c>
      <c r="D814" t="s">
        <v>14</v>
      </c>
      <c r="E814">
        <v>7</v>
      </c>
      <c r="F814" t="s">
        <v>14</v>
      </c>
      <c r="G814">
        <v>0</v>
      </c>
    </row>
    <row r="815" spans="1:7" x14ac:dyDescent="0.25">
      <c r="A815">
        <v>15578980</v>
      </c>
      <c r="B815" t="s">
        <v>16</v>
      </c>
      <c r="C815">
        <v>2</v>
      </c>
      <c r="D815" t="s">
        <v>14</v>
      </c>
      <c r="E815">
        <v>3</v>
      </c>
      <c r="F815" t="s">
        <v>14</v>
      </c>
      <c r="G815">
        <v>0</v>
      </c>
    </row>
    <row r="816" spans="1:7" x14ac:dyDescent="0.25">
      <c r="A816">
        <v>15775306</v>
      </c>
      <c r="B816" t="s">
        <v>1987</v>
      </c>
      <c r="C816">
        <v>3</v>
      </c>
      <c r="D816" t="s">
        <v>14</v>
      </c>
      <c r="E816">
        <v>8</v>
      </c>
      <c r="F816" t="s">
        <v>14</v>
      </c>
      <c r="G816">
        <v>1</v>
      </c>
    </row>
    <row r="817" spans="1:7" x14ac:dyDescent="0.25">
      <c r="A817">
        <v>15641655</v>
      </c>
      <c r="B817" t="s">
        <v>16</v>
      </c>
      <c r="C817">
        <v>2</v>
      </c>
      <c r="D817" t="s">
        <v>24</v>
      </c>
      <c r="E817">
        <v>2</v>
      </c>
      <c r="F817" t="s">
        <v>24</v>
      </c>
      <c r="G817">
        <v>0</v>
      </c>
    </row>
    <row r="818" spans="1:7" x14ac:dyDescent="0.25">
      <c r="A818">
        <v>15619708</v>
      </c>
      <c r="B818" t="s">
        <v>1991</v>
      </c>
      <c r="C818">
        <v>2</v>
      </c>
      <c r="D818" t="s">
        <v>24</v>
      </c>
      <c r="E818">
        <v>5</v>
      </c>
      <c r="F818" t="s">
        <v>24</v>
      </c>
      <c r="G818">
        <v>0</v>
      </c>
    </row>
    <row r="819" spans="1:7" x14ac:dyDescent="0.25">
      <c r="A819">
        <v>15734565</v>
      </c>
      <c r="B819" t="s">
        <v>16</v>
      </c>
      <c r="C819">
        <v>2</v>
      </c>
      <c r="D819" t="s">
        <v>24</v>
      </c>
      <c r="E819">
        <v>8</v>
      </c>
      <c r="F819" t="s">
        <v>24</v>
      </c>
      <c r="G819">
        <v>0</v>
      </c>
    </row>
    <row r="820" spans="1:7" x14ac:dyDescent="0.25">
      <c r="A820">
        <v>15806438</v>
      </c>
      <c r="B820" t="s">
        <v>1995</v>
      </c>
      <c r="C820">
        <v>1</v>
      </c>
      <c r="D820" t="s">
        <v>24</v>
      </c>
      <c r="E820">
        <v>2</v>
      </c>
      <c r="F820" t="s">
        <v>24</v>
      </c>
      <c r="G820">
        <v>1</v>
      </c>
    </row>
    <row r="821" spans="1:7" x14ac:dyDescent="0.25">
      <c r="A821">
        <v>15591969</v>
      </c>
      <c r="B821" t="s">
        <v>1998</v>
      </c>
      <c r="C821">
        <v>1</v>
      </c>
      <c r="D821" t="s">
        <v>14</v>
      </c>
      <c r="E821">
        <v>9</v>
      </c>
      <c r="F821" t="s">
        <v>14</v>
      </c>
      <c r="G821">
        <v>0</v>
      </c>
    </row>
    <row r="822" spans="1:7" x14ac:dyDescent="0.25">
      <c r="A822">
        <v>15747807</v>
      </c>
      <c r="B822" t="s">
        <v>2001</v>
      </c>
      <c r="C822">
        <v>2</v>
      </c>
      <c r="D822" t="s">
        <v>24</v>
      </c>
      <c r="E822">
        <v>6</v>
      </c>
      <c r="F822" t="s">
        <v>24</v>
      </c>
      <c r="G822">
        <v>0</v>
      </c>
    </row>
    <row r="823" spans="1:7" x14ac:dyDescent="0.25">
      <c r="A823">
        <v>15596939</v>
      </c>
      <c r="B823" t="s">
        <v>2003</v>
      </c>
      <c r="C823">
        <v>2</v>
      </c>
      <c r="D823" t="s">
        <v>24</v>
      </c>
      <c r="E823">
        <v>4</v>
      </c>
      <c r="F823" t="s">
        <v>24</v>
      </c>
      <c r="G823">
        <v>0</v>
      </c>
    </row>
    <row r="824" spans="1:7" x14ac:dyDescent="0.25">
      <c r="A824">
        <v>15716155</v>
      </c>
      <c r="B824" t="s">
        <v>2005</v>
      </c>
      <c r="C824">
        <v>1</v>
      </c>
      <c r="D824" t="s">
        <v>24</v>
      </c>
      <c r="E824">
        <v>5</v>
      </c>
      <c r="F824" t="s">
        <v>24</v>
      </c>
      <c r="G824">
        <v>0</v>
      </c>
    </row>
    <row r="825" spans="1:7" x14ac:dyDescent="0.25">
      <c r="A825">
        <v>15765311</v>
      </c>
      <c r="B825" t="s">
        <v>16</v>
      </c>
      <c r="C825">
        <v>1</v>
      </c>
      <c r="D825" t="s">
        <v>24</v>
      </c>
      <c r="E825">
        <v>8</v>
      </c>
      <c r="F825" t="s">
        <v>24</v>
      </c>
      <c r="G825">
        <v>0</v>
      </c>
    </row>
    <row r="826" spans="1:7" x14ac:dyDescent="0.25">
      <c r="A826">
        <v>15757811</v>
      </c>
      <c r="B826" t="s">
        <v>2010</v>
      </c>
      <c r="C826">
        <v>1</v>
      </c>
      <c r="D826" t="s">
        <v>14</v>
      </c>
      <c r="E826">
        <v>9</v>
      </c>
      <c r="F826" t="s">
        <v>14</v>
      </c>
      <c r="G826">
        <v>1</v>
      </c>
    </row>
    <row r="827" spans="1:7" x14ac:dyDescent="0.25">
      <c r="A827">
        <v>15603830</v>
      </c>
      <c r="B827" t="s">
        <v>16</v>
      </c>
      <c r="C827">
        <v>2</v>
      </c>
      <c r="D827" t="s">
        <v>24</v>
      </c>
      <c r="E827">
        <v>4</v>
      </c>
      <c r="F827" t="s">
        <v>24</v>
      </c>
      <c r="G827">
        <v>0</v>
      </c>
    </row>
    <row r="828" spans="1:7" x14ac:dyDescent="0.25">
      <c r="A828">
        <v>15660602</v>
      </c>
      <c r="B828" t="s">
        <v>2015</v>
      </c>
      <c r="C828">
        <v>2</v>
      </c>
      <c r="D828" t="s">
        <v>14</v>
      </c>
      <c r="E828">
        <v>8</v>
      </c>
      <c r="F828" t="s">
        <v>14</v>
      </c>
      <c r="G828">
        <v>0</v>
      </c>
    </row>
    <row r="829" spans="1:7" x14ac:dyDescent="0.25">
      <c r="A829">
        <v>15660535</v>
      </c>
      <c r="B829" t="s">
        <v>16</v>
      </c>
      <c r="C829">
        <v>2</v>
      </c>
      <c r="D829" t="s">
        <v>14</v>
      </c>
      <c r="E829">
        <v>5</v>
      </c>
      <c r="F829" t="s">
        <v>14</v>
      </c>
      <c r="G829">
        <v>0</v>
      </c>
    </row>
    <row r="830" spans="1:7" x14ac:dyDescent="0.25">
      <c r="A830">
        <v>15666633</v>
      </c>
      <c r="B830" t="s">
        <v>16</v>
      </c>
      <c r="C830">
        <v>2</v>
      </c>
      <c r="D830" t="s">
        <v>14</v>
      </c>
      <c r="E830">
        <v>1</v>
      </c>
      <c r="F830" t="s">
        <v>14</v>
      </c>
      <c r="G830">
        <v>0</v>
      </c>
    </row>
    <row r="831" spans="1:7" x14ac:dyDescent="0.25">
      <c r="A831">
        <v>15596914</v>
      </c>
      <c r="B831" t="s">
        <v>2020</v>
      </c>
      <c r="C831">
        <v>2</v>
      </c>
      <c r="D831" t="s">
        <v>14</v>
      </c>
      <c r="E831">
        <v>2</v>
      </c>
      <c r="F831" t="s">
        <v>14</v>
      </c>
      <c r="G831">
        <v>0</v>
      </c>
    </row>
    <row r="832" spans="1:7" x14ac:dyDescent="0.25">
      <c r="A832">
        <v>15639788</v>
      </c>
      <c r="B832" t="s">
        <v>16</v>
      </c>
      <c r="C832">
        <v>2</v>
      </c>
      <c r="D832" t="s">
        <v>24</v>
      </c>
      <c r="E832">
        <v>10</v>
      </c>
      <c r="F832" t="s">
        <v>24</v>
      </c>
      <c r="G832">
        <v>0</v>
      </c>
    </row>
    <row r="833" spans="1:7" x14ac:dyDescent="0.25">
      <c r="A833">
        <v>15695846</v>
      </c>
      <c r="B833" t="s">
        <v>16</v>
      </c>
      <c r="C833">
        <v>2</v>
      </c>
      <c r="D833" t="s">
        <v>14</v>
      </c>
      <c r="E833">
        <v>6</v>
      </c>
      <c r="F833" t="s">
        <v>14</v>
      </c>
      <c r="G833">
        <v>0</v>
      </c>
    </row>
    <row r="834" spans="1:7" x14ac:dyDescent="0.25">
      <c r="A834">
        <v>15726234</v>
      </c>
      <c r="B834" t="s">
        <v>16</v>
      </c>
      <c r="C834">
        <v>1</v>
      </c>
      <c r="D834" t="s">
        <v>14</v>
      </c>
      <c r="E834">
        <v>5</v>
      </c>
      <c r="F834" t="s">
        <v>14</v>
      </c>
      <c r="G834">
        <v>0</v>
      </c>
    </row>
    <row r="835" spans="1:7" x14ac:dyDescent="0.25">
      <c r="A835">
        <v>15797964</v>
      </c>
      <c r="B835" t="s">
        <v>2026</v>
      </c>
      <c r="C835">
        <v>1</v>
      </c>
      <c r="D835" t="s">
        <v>14</v>
      </c>
      <c r="E835">
        <v>1</v>
      </c>
      <c r="F835" t="s">
        <v>14</v>
      </c>
      <c r="G835">
        <v>0</v>
      </c>
    </row>
    <row r="836" spans="1:7" x14ac:dyDescent="0.25">
      <c r="A836">
        <v>15625881</v>
      </c>
      <c r="B836" t="s">
        <v>2029</v>
      </c>
      <c r="C836">
        <v>2</v>
      </c>
      <c r="D836" t="s">
        <v>14</v>
      </c>
      <c r="E836">
        <v>3</v>
      </c>
      <c r="F836" t="s">
        <v>14</v>
      </c>
      <c r="G836">
        <v>0</v>
      </c>
    </row>
    <row r="837" spans="1:7" x14ac:dyDescent="0.25">
      <c r="A837">
        <v>15780628</v>
      </c>
      <c r="B837" t="s">
        <v>16</v>
      </c>
      <c r="C837">
        <v>2</v>
      </c>
      <c r="D837" t="s">
        <v>24</v>
      </c>
      <c r="E837">
        <v>6</v>
      </c>
      <c r="F837" t="s">
        <v>24</v>
      </c>
      <c r="G837">
        <v>0</v>
      </c>
    </row>
    <row r="838" spans="1:7" x14ac:dyDescent="0.25">
      <c r="A838">
        <v>15575883</v>
      </c>
      <c r="B838" t="s">
        <v>2032</v>
      </c>
      <c r="C838">
        <v>2</v>
      </c>
      <c r="D838" t="s">
        <v>24</v>
      </c>
      <c r="E838">
        <v>2</v>
      </c>
      <c r="F838" t="s">
        <v>24</v>
      </c>
      <c r="G838">
        <v>0</v>
      </c>
    </row>
    <row r="839" spans="1:7" x14ac:dyDescent="0.25">
      <c r="A839">
        <v>15585036</v>
      </c>
      <c r="B839" t="s">
        <v>16</v>
      </c>
      <c r="C839">
        <v>2</v>
      </c>
      <c r="D839" t="s">
        <v>14</v>
      </c>
      <c r="E839">
        <v>3</v>
      </c>
      <c r="F839" t="s">
        <v>14</v>
      </c>
      <c r="G839">
        <v>0</v>
      </c>
    </row>
    <row r="840" spans="1:7" x14ac:dyDescent="0.25">
      <c r="A840">
        <v>15589488</v>
      </c>
      <c r="B840" t="s">
        <v>2036</v>
      </c>
      <c r="C840">
        <v>1</v>
      </c>
      <c r="D840" t="s">
        <v>14</v>
      </c>
      <c r="E840">
        <v>5</v>
      </c>
      <c r="F840" t="s">
        <v>14</v>
      </c>
      <c r="G840">
        <v>0</v>
      </c>
    </row>
    <row r="841" spans="1:7" x14ac:dyDescent="0.25">
      <c r="A841">
        <v>15585888</v>
      </c>
      <c r="B841" t="s">
        <v>16</v>
      </c>
      <c r="C841">
        <v>1</v>
      </c>
      <c r="D841" t="s">
        <v>14</v>
      </c>
      <c r="E841">
        <v>3</v>
      </c>
      <c r="F841" t="s">
        <v>14</v>
      </c>
      <c r="G841">
        <v>1</v>
      </c>
    </row>
    <row r="842" spans="1:7" x14ac:dyDescent="0.25">
      <c r="A842">
        <v>15727915</v>
      </c>
      <c r="B842" t="s">
        <v>2041</v>
      </c>
      <c r="C842">
        <v>1</v>
      </c>
      <c r="D842" t="s">
        <v>24</v>
      </c>
      <c r="E842">
        <v>4</v>
      </c>
      <c r="F842" t="s">
        <v>24</v>
      </c>
      <c r="G842">
        <v>0</v>
      </c>
    </row>
    <row r="843" spans="1:7" x14ac:dyDescent="0.25">
      <c r="A843">
        <v>15707567</v>
      </c>
      <c r="B843" t="s">
        <v>2044</v>
      </c>
      <c r="C843">
        <v>1</v>
      </c>
      <c r="D843" t="s">
        <v>24</v>
      </c>
      <c r="E843">
        <v>6</v>
      </c>
      <c r="F843" t="s">
        <v>24</v>
      </c>
      <c r="G843">
        <v>1</v>
      </c>
    </row>
    <row r="844" spans="1:7" x14ac:dyDescent="0.25">
      <c r="A844">
        <v>15737792</v>
      </c>
      <c r="B844" t="s">
        <v>2047</v>
      </c>
      <c r="C844">
        <v>1</v>
      </c>
      <c r="D844" t="s">
        <v>24</v>
      </c>
      <c r="E844">
        <v>1</v>
      </c>
      <c r="F844" t="s">
        <v>24</v>
      </c>
      <c r="G844">
        <v>0</v>
      </c>
    </row>
    <row r="845" spans="1:7" x14ac:dyDescent="0.25">
      <c r="A845">
        <v>15599433</v>
      </c>
      <c r="B845" t="s">
        <v>2049</v>
      </c>
      <c r="C845">
        <v>1</v>
      </c>
      <c r="D845" t="s">
        <v>14</v>
      </c>
      <c r="E845">
        <v>8</v>
      </c>
      <c r="F845" t="s">
        <v>14</v>
      </c>
      <c r="G845">
        <v>0</v>
      </c>
    </row>
    <row r="846" spans="1:7" x14ac:dyDescent="0.25">
      <c r="A846">
        <v>15672012</v>
      </c>
      <c r="B846" t="s">
        <v>16</v>
      </c>
      <c r="C846">
        <v>1</v>
      </c>
      <c r="D846" t="s">
        <v>24</v>
      </c>
      <c r="E846">
        <v>5</v>
      </c>
      <c r="F846" t="s">
        <v>24</v>
      </c>
      <c r="G846">
        <v>1</v>
      </c>
    </row>
    <row r="847" spans="1:7" x14ac:dyDescent="0.25">
      <c r="A847">
        <v>15806983</v>
      </c>
      <c r="B847" t="s">
        <v>2052</v>
      </c>
      <c r="C847">
        <v>1</v>
      </c>
      <c r="D847" t="s">
        <v>24</v>
      </c>
      <c r="E847">
        <v>3</v>
      </c>
      <c r="F847" t="s">
        <v>24</v>
      </c>
      <c r="G847">
        <v>0</v>
      </c>
    </row>
    <row r="848" spans="1:7" x14ac:dyDescent="0.25">
      <c r="A848">
        <v>15592222</v>
      </c>
      <c r="B848" t="s">
        <v>2054</v>
      </c>
      <c r="C848">
        <v>1</v>
      </c>
      <c r="D848" t="s">
        <v>24</v>
      </c>
      <c r="E848">
        <v>7</v>
      </c>
      <c r="F848" t="s">
        <v>24</v>
      </c>
      <c r="G848">
        <v>0</v>
      </c>
    </row>
    <row r="849" spans="1:7" x14ac:dyDescent="0.25">
      <c r="A849">
        <v>15608968</v>
      </c>
      <c r="B849" t="s">
        <v>2057</v>
      </c>
      <c r="C849">
        <v>2</v>
      </c>
      <c r="D849" t="s">
        <v>24</v>
      </c>
      <c r="E849">
        <v>6</v>
      </c>
      <c r="F849" t="s">
        <v>24</v>
      </c>
      <c r="G849">
        <v>0</v>
      </c>
    </row>
    <row r="850" spans="1:7" x14ac:dyDescent="0.25">
      <c r="A850">
        <v>15586959</v>
      </c>
      <c r="B850" t="s">
        <v>16</v>
      </c>
      <c r="C850">
        <v>2</v>
      </c>
      <c r="D850" t="s">
        <v>24</v>
      </c>
      <c r="E850">
        <v>5</v>
      </c>
      <c r="F850" t="s">
        <v>24</v>
      </c>
      <c r="G850">
        <v>0</v>
      </c>
    </row>
    <row r="851" spans="1:7" x14ac:dyDescent="0.25">
      <c r="A851">
        <v>15646558</v>
      </c>
      <c r="B851" t="s">
        <v>2062</v>
      </c>
      <c r="C851">
        <v>1</v>
      </c>
      <c r="D851" t="s">
        <v>14</v>
      </c>
      <c r="E851">
        <v>1</v>
      </c>
      <c r="F851" t="s">
        <v>14</v>
      </c>
      <c r="G851">
        <v>0</v>
      </c>
    </row>
    <row r="852" spans="1:7" x14ac:dyDescent="0.25">
      <c r="A852">
        <v>15725811</v>
      </c>
      <c r="B852" t="s">
        <v>2065</v>
      </c>
      <c r="C852">
        <v>1</v>
      </c>
      <c r="D852" t="s">
        <v>14</v>
      </c>
      <c r="E852">
        <v>0</v>
      </c>
      <c r="F852" t="s">
        <v>14</v>
      </c>
      <c r="G852">
        <v>0</v>
      </c>
    </row>
    <row r="853" spans="1:7" x14ac:dyDescent="0.25">
      <c r="A853">
        <v>15572265</v>
      </c>
      <c r="B853" t="s">
        <v>2067</v>
      </c>
      <c r="C853">
        <v>2</v>
      </c>
      <c r="D853" t="s">
        <v>24</v>
      </c>
      <c r="E853">
        <v>1</v>
      </c>
      <c r="F853" t="s">
        <v>24</v>
      </c>
      <c r="G853">
        <v>0</v>
      </c>
    </row>
    <row r="854" spans="1:7" x14ac:dyDescent="0.25">
      <c r="A854">
        <v>15794048</v>
      </c>
      <c r="B854" t="s">
        <v>2070</v>
      </c>
      <c r="C854">
        <v>2</v>
      </c>
      <c r="D854" t="s">
        <v>24</v>
      </c>
      <c r="E854">
        <v>1</v>
      </c>
      <c r="F854" t="s">
        <v>24</v>
      </c>
      <c r="G854">
        <v>1</v>
      </c>
    </row>
    <row r="855" spans="1:7" x14ac:dyDescent="0.25">
      <c r="A855">
        <v>15677610</v>
      </c>
      <c r="B855" t="s">
        <v>2072</v>
      </c>
      <c r="C855">
        <v>1</v>
      </c>
      <c r="D855" t="s">
        <v>14</v>
      </c>
      <c r="E855">
        <v>8</v>
      </c>
      <c r="F855" t="s">
        <v>14</v>
      </c>
      <c r="G855">
        <v>0</v>
      </c>
    </row>
    <row r="856" spans="1:7" x14ac:dyDescent="0.25">
      <c r="A856">
        <v>15745012</v>
      </c>
      <c r="B856" t="s">
        <v>16</v>
      </c>
      <c r="C856">
        <v>2</v>
      </c>
      <c r="D856" t="s">
        <v>14</v>
      </c>
      <c r="E856">
        <v>6</v>
      </c>
      <c r="F856" t="s">
        <v>14</v>
      </c>
      <c r="G856">
        <v>0</v>
      </c>
    </row>
    <row r="857" spans="1:7" x14ac:dyDescent="0.25">
      <c r="A857">
        <v>15601589</v>
      </c>
      <c r="B857" t="s">
        <v>16</v>
      </c>
      <c r="C857">
        <v>2</v>
      </c>
      <c r="D857" t="s">
        <v>14</v>
      </c>
      <c r="E857">
        <v>8</v>
      </c>
      <c r="F857" t="s">
        <v>14</v>
      </c>
      <c r="G857">
        <v>0</v>
      </c>
    </row>
    <row r="858" spans="1:7" x14ac:dyDescent="0.25">
      <c r="A858">
        <v>15686436</v>
      </c>
      <c r="B858" t="s">
        <v>16</v>
      </c>
      <c r="C858">
        <v>2</v>
      </c>
      <c r="D858" t="s">
        <v>24</v>
      </c>
      <c r="E858">
        <v>4</v>
      </c>
      <c r="F858" t="s">
        <v>24</v>
      </c>
      <c r="G858">
        <v>0</v>
      </c>
    </row>
    <row r="859" spans="1:7" x14ac:dyDescent="0.25">
      <c r="A859">
        <v>15693864</v>
      </c>
      <c r="B859" t="s">
        <v>2081</v>
      </c>
      <c r="C859">
        <v>1</v>
      </c>
      <c r="D859" t="s">
        <v>24</v>
      </c>
      <c r="E859">
        <v>5</v>
      </c>
      <c r="F859" t="s">
        <v>24</v>
      </c>
      <c r="G859">
        <v>1</v>
      </c>
    </row>
    <row r="860" spans="1:7" x14ac:dyDescent="0.25">
      <c r="A860">
        <v>15760550</v>
      </c>
      <c r="B860" t="s">
        <v>2083</v>
      </c>
      <c r="C860">
        <v>2</v>
      </c>
      <c r="D860" t="s">
        <v>14</v>
      </c>
      <c r="E860">
        <v>7</v>
      </c>
      <c r="F860" t="s">
        <v>14</v>
      </c>
      <c r="G860">
        <v>0</v>
      </c>
    </row>
    <row r="861" spans="1:7" x14ac:dyDescent="0.25">
      <c r="A861">
        <v>15686137</v>
      </c>
      <c r="B861" t="s">
        <v>2085</v>
      </c>
      <c r="C861">
        <v>1</v>
      </c>
      <c r="D861" t="s">
        <v>14</v>
      </c>
      <c r="E861">
        <v>9</v>
      </c>
      <c r="F861" t="s">
        <v>14</v>
      </c>
      <c r="G861">
        <v>0</v>
      </c>
    </row>
    <row r="862" spans="1:7" x14ac:dyDescent="0.25">
      <c r="A862">
        <v>15809087</v>
      </c>
      <c r="B862" t="s">
        <v>16</v>
      </c>
      <c r="C862">
        <v>2</v>
      </c>
      <c r="D862" t="s">
        <v>24</v>
      </c>
      <c r="E862">
        <v>1</v>
      </c>
      <c r="F862" t="s">
        <v>24</v>
      </c>
      <c r="G862">
        <v>1</v>
      </c>
    </row>
    <row r="863" spans="1:7" x14ac:dyDescent="0.25">
      <c r="A863">
        <v>15807663</v>
      </c>
      <c r="B863" t="s">
        <v>2090</v>
      </c>
      <c r="C863">
        <v>1</v>
      </c>
      <c r="D863" t="s">
        <v>24</v>
      </c>
      <c r="E863">
        <v>8</v>
      </c>
      <c r="F863" t="s">
        <v>24</v>
      </c>
      <c r="G863">
        <v>1</v>
      </c>
    </row>
    <row r="864" spans="1:7" x14ac:dyDescent="0.25">
      <c r="A864">
        <v>15809100</v>
      </c>
      <c r="B864" t="s">
        <v>2092</v>
      </c>
      <c r="C864">
        <v>1</v>
      </c>
      <c r="D864" t="s">
        <v>24</v>
      </c>
      <c r="E864">
        <v>2</v>
      </c>
      <c r="F864" t="s">
        <v>24</v>
      </c>
      <c r="G864">
        <v>1</v>
      </c>
    </row>
    <row r="865" spans="1:7" x14ac:dyDescent="0.25">
      <c r="A865">
        <v>15794916</v>
      </c>
      <c r="B865" t="s">
        <v>2095</v>
      </c>
      <c r="C865">
        <v>1</v>
      </c>
      <c r="D865" t="s">
        <v>14</v>
      </c>
      <c r="E865">
        <v>7</v>
      </c>
      <c r="F865" t="s">
        <v>14</v>
      </c>
      <c r="G865">
        <v>0</v>
      </c>
    </row>
    <row r="866" spans="1:7" x14ac:dyDescent="0.25">
      <c r="A866">
        <v>15614215</v>
      </c>
      <c r="B866" t="s">
        <v>16</v>
      </c>
      <c r="C866">
        <v>2</v>
      </c>
      <c r="D866" t="s">
        <v>14</v>
      </c>
      <c r="E866">
        <v>6</v>
      </c>
      <c r="F866" t="s">
        <v>14</v>
      </c>
      <c r="G866">
        <v>0</v>
      </c>
    </row>
    <row r="867" spans="1:7" x14ac:dyDescent="0.25">
      <c r="A867">
        <v>15805449</v>
      </c>
      <c r="B867" t="s">
        <v>16</v>
      </c>
      <c r="C867">
        <v>2</v>
      </c>
      <c r="D867" t="s">
        <v>24</v>
      </c>
      <c r="E867">
        <v>4</v>
      </c>
      <c r="F867" t="s">
        <v>24</v>
      </c>
      <c r="G867">
        <v>0</v>
      </c>
    </row>
    <row r="868" spans="1:7" x14ac:dyDescent="0.25">
      <c r="A868">
        <v>15686983</v>
      </c>
      <c r="B868" t="s">
        <v>2102</v>
      </c>
      <c r="C868">
        <v>2</v>
      </c>
      <c r="D868" t="s">
        <v>14</v>
      </c>
      <c r="E868">
        <v>10</v>
      </c>
      <c r="F868" t="s">
        <v>14</v>
      </c>
      <c r="G868">
        <v>0</v>
      </c>
    </row>
    <row r="869" spans="1:7" x14ac:dyDescent="0.25">
      <c r="A869">
        <v>15808017</v>
      </c>
      <c r="B869" t="s">
        <v>2105</v>
      </c>
      <c r="C869">
        <v>2</v>
      </c>
      <c r="D869" t="s">
        <v>14</v>
      </c>
      <c r="E869">
        <v>1</v>
      </c>
      <c r="F869" t="s">
        <v>14</v>
      </c>
      <c r="G869">
        <v>0</v>
      </c>
    </row>
    <row r="870" spans="1:7" x14ac:dyDescent="0.25">
      <c r="A870">
        <v>15756804</v>
      </c>
      <c r="B870" t="s">
        <v>2108</v>
      </c>
      <c r="C870">
        <v>1</v>
      </c>
      <c r="D870" t="s">
        <v>24</v>
      </c>
      <c r="E870">
        <v>1</v>
      </c>
      <c r="F870" t="s">
        <v>24</v>
      </c>
      <c r="G870">
        <v>1</v>
      </c>
    </row>
    <row r="871" spans="1:7" x14ac:dyDescent="0.25">
      <c r="A871">
        <v>15646810</v>
      </c>
      <c r="B871" t="s">
        <v>2111</v>
      </c>
      <c r="C871">
        <v>2</v>
      </c>
      <c r="D871" t="s">
        <v>24</v>
      </c>
      <c r="E871">
        <v>6</v>
      </c>
      <c r="F871" t="s">
        <v>24</v>
      </c>
      <c r="G871">
        <v>1</v>
      </c>
    </row>
    <row r="872" spans="1:7" x14ac:dyDescent="0.25">
      <c r="A872">
        <v>15710424</v>
      </c>
      <c r="B872" t="s">
        <v>16</v>
      </c>
      <c r="C872">
        <v>1</v>
      </c>
      <c r="D872" t="s">
        <v>14</v>
      </c>
      <c r="E872">
        <v>4</v>
      </c>
      <c r="F872" t="s">
        <v>14</v>
      </c>
      <c r="G872">
        <v>0</v>
      </c>
    </row>
    <row r="873" spans="1:7" x14ac:dyDescent="0.25">
      <c r="A873">
        <v>15799422</v>
      </c>
      <c r="B873" t="s">
        <v>16</v>
      </c>
      <c r="C873">
        <v>1</v>
      </c>
      <c r="D873" t="s">
        <v>14</v>
      </c>
      <c r="E873">
        <v>8</v>
      </c>
      <c r="F873" t="s">
        <v>14</v>
      </c>
      <c r="G873">
        <v>0</v>
      </c>
    </row>
    <row r="874" spans="1:7" x14ac:dyDescent="0.25">
      <c r="A874">
        <v>15692750</v>
      </c>
      <c r="B874" t="s">
        <v>2116</v>
      </c>
      <c r="C874">
        <v>3</v>
      </c>
      <c r="D874" t="s">
        <v>24</v>
      </c>
      <c r="E874">
        <v>7</v>
      </c>
      <c r="F874" t="s">
        <v>24</v>
      </c>
      <c r="G874">
        <v>1</v>
      </c>
    </row>
    <row r="875" spans="1:7" x14ac:dyDescent="0.25">
      <c r="A875">
        <v>15794549</v>
      </c>
      <c r="B875" t="s">
        <v>2118</v>
      </c>
      <c r="C875">
        <v>2</v>
      </c>
      <c r="D875" t="s">
        <v>14</v>
      </c>
      <c r="E875">
        <v>2</v>
      </c>
      <c r="F875" t="s">
        <v>14</v>
      </c>
      <c r="G875">
        <v>0</v>
      </c>
    </row>
    <row r="876" spans="1:7" x14ac:dyDescent="0.25">
      <c r="A876">
        <v>15803764</v>
      </c>
      <c r="B876" t="s">
        <v>16</v>
      </c>
      <c r="C876">
        <v>2</v>
      </c>
      <c r="D876" t="s">
        <v>24</v>
      </c>
      <c r="E876">
        <v>7</v>
      </c>
      <c r="F876" t="s">
        <v>24</v>
      </c>
      <c r="G876">
        <v>0</v>
      </c>
    </row>
    <row r="877" spans="1:7" x14ac:dyDescent="0.25">
      <c r="A877">
        <v>15674840</v>
      </c>
      <c r="B877" t="s">
        <v>2122</v>
      </c>
      <c r="C877">
        <v>2</v>
      </c>
      <c r="D877" t="s">
        <v>14</v>
      </c>
      <c r="E877">
        <v>5</v>
      </c>
      <c r="F877" t="s">
        <v>14</v>
      </c>
      <c r="G877">
        <v>0</v>
      </c>
    </row>
    <row r="878" spans="1:7" x14ac:dyDescent="0.25">
      <c r="A878">
        <v>15653762</v>
      </c>
      <c r="B878" t="s">
        <v>2124</v>
      </c>
      <c r="C878">
        <v>1</v>
      </c>
      <c r="D878" t="s">
        <v>24</v>
      </c>
      <c r="E878">
        <v>9</v>
      </c>
      <c r="F878" t="s">
        <v>24</v>
      </c>
      <c r="G878">
        <v>0</v>
      </c>
    </row>
    <row r="879" spans="1:7" x14ac:dyDescent="0.25">
      <c r="A879">
        <v>15581229</v>
      </c>
      <c r="B879" t="s">
        <v>2126</v>
      </c>
      <c r="C879">
        <v>1</v>
      </c>
      <c r="D879" t="s">
        <v>14</v>
      </c>
      <c r="E879">
        <v>1</v>
      </c>
      <c r="F879" t="s">
        <v>14</v>
      </c>
      <c r="G879">
        <v>0</v>
      </c>
    </row>
    <row r="880" spans="1:7" x14ac:dyDescent="0.25">
      <c r="A880">
        <v>15800228</v>
      </c>
      <c r="B880" t="s">
        <v>16</v>
      </c>
      <c r="C880">
        <v>2</v>
      </c>
      <c r="D880" t="s">
        <v>14</v>
      </c>
      <c r="E880">
        <v>4</v>
      </c>
      <c r="F880" t="s">
        <v>14</v>
      </c>
      <c r="G880">
        <v>0</v>
      </c>
    </row>
    <row r="881" spans="1:7" x14ac:dyDescent="0.25">
      <c r="A881">
        <v>15656333</v>
      </c>
      <c r="B881" t="s">
        <v>2130</v>
      </c>
      <c r="C881">
        <v>1</v>
      </c>
      <c r="D881" t="s">
        <v>24</v>
      </c>
      <c r="E881">
        <v>3</v>
      </c>
      <c r="F881" t="s">
        <v>24</v>
      </c>
      <c r="G881">
        <v>0</v>
      </c>
    </row>
    <row r="882" spans="1:7" x14ac:dyDescent="0.25">
      <c r="A882">
        <v>15697497</v>
      </c>
      <c r="B882" t="s">
        <v>2133</v>
      </c>
      <c r="C882">
        <v>2</v>
      </c>
      <c r="D882" t="s">
        <v>14</v>
      </c>
      <c r="E882">
        <v>9</v>
      </c>
      <c r="F882" t="s">
        <v>14</v>
      </c>
      <c r="G882">
        <v>0</v>
      </c>
    </row>
    <row r="883" spans="1:7" x14ac:dyDescent="0.25">
      <c r="A883">
        <v>15585362</v>
      </c>
      <c r="B883" t="s">
        <v>16</v>
      </c>
      <c r="C883">
        <v>1</v>
      </c>
      <c r="D883" t="s">
        <v>24</v>
      </c>
      <c r="E883">
        <v>6</v>
      </c>
      <c r="F883" t="s">
        <v>24</v>
      </c>
      <c r="G883">
        <v>1</v>
      </c>
    </row>
    <row r="884" spans="1:7" x14ac:dyDescent="0.25">
      <c r="A884">
        <v>15571928</v>
      </c>
      <c r="B884" t="s">
        <v>16</v>
      </c>
      <c r="C884">
        <v>3</v>
      </c>
      <c r="D884" t="s">
        <v>24</v>
      </c>
      <c r="E884">
        <v>4</v>
      </c>
      <c r="F884" t="s">
        <v>24</v>
      </c>
      <c r="G884">
        <v>1</v>
      </c>
    </row>
    <row r="885" spans="1:7" x14ac:dyDescent="0.25">
      <c r="A885">
        <v>15785519</v>
      </c>
      <c r="B885" t="s">
        <v>2138</v>
      </c>
      <c r="C885">
        <v>1</v>
      </c>
      <c r="D885" t="s">
        <v>24</v>
      </c>
      <c r="E885">
        <v>6</v>
      </c>
      <c r="F885" t="s">
        <v>24</v>
      </c>
      <c r="G885">
        <v>0</v>
      </c>
    </row>
    <row r="886" spans="1:7" x14ac:dyDescent="0.25">
      <c r="A886">
        <v>15743007</v>
      </c>
      <c r="B886" t="s">
        <v>2141</v>
      </c>
      <c r="C886">
        <v>1</v>
      </c>
      <c r="D886" t="s">
        <v>24</v>
      </c>
      <c r="E886">
        <v>4</v>
      </c>
      <c r="F886" t="s">
        <v>24</v>
      </c>
      <c r="G886">
        <v>1</v>
      </c>
    </row>
    <row r="887" spans="1:7" x14ac:dyDescent="0.25">
      <c r="A887">
        <v>15777211</v>
      </c>
      <c r="B887" t="s">
        <v>2144</v>
      </c>
      <c r="C887">
        <v>1</v>
      </c>
      <c r="D887" t="s">
        <v>14</v>
      </c>
      <c r="E887">
        <v>7</v>
      </c>
      <c r="F887" t="s">
        <v>14</v>
      </c>
      <c r="G887">
        <v>0</v>
      </c>
    </row>
    <row r="888" spans="1:7" x14ac:dyDescent="0.25">
      <c r="A888">
        <v>15721935</v>
      </c>
      <c r="B888" t="s">
        <v>16</v>
      </c>
      <c r="C888">
        <v>2</v>
      </c>
      <c r="D888" t="s">
        <v>14</v>
      </c>
      <c r="E888">
        <v>7</v>
      </c>
      <c r="F888" t="s">
        <v>14</v>
      </c>
      <c r="G888">
        <v>0</v>
      </c>
    </row>
    <row r="889" spans="1:7" x14ac:dyDescent="0.25">
      <c r="A889">
        <v>15591711</v>
      </c>
      <c r="B889" t="s">
        <v>2149</v>
      </c>
      <c r="C889">
        <v>1</v>
      </c>
      <c r="D889" t="s">
        <v>24</v>
      </c>
      <c r="E889">
        <v>0</v>
      </c>
      <c r="F889" t="s">
        <v>24</v>
      </c>
      <c r="G889">
        <v>0</v>
      </c>
    </row>
    <row r="890" spans="1:7" x14ac:dyDescent="0.25">
      <c r="A890">
        <v>15625021</v>
      </c>
      <c r="B890" t="s">
        <v>16</v>
      </c>
      <c r="C890">
        <v>2</v>
      </c>
      <c r="D890" t="s">
        <v>14</v>
      </c>
      <c r="E890">
        <v>2</v>
      </c>
      <c r="F890" t="s">
        <v>14</v>
      </c>
      <c r="G890">
        <v>0</v>
      </c>
    </row>
    <row r="891" spans="1:7" x14ac:dyDescent="0.25">
      <c r="A891">
        <v>15702968</v>
      </c>
      <c r="B891" t="s">
        <v>2153</v>
      </c>
      <c r="C891">
        <v>1</v>
      </c>
      <c r="D891" t="s">
        <v>14</v>
      </c>
      <c r="E891">
        <v>3</v>
      </c>
      <c r="F891" t="s">
        <v>14</v>
      </c>
      <c r="G891">
        <v>0</v>
      </c>
    </row>
    <row r="892" spans="1:7" x14ac:dyDescent="0.25">
      <c r="A892">
        <v>15600462</v>
      </c>
      <c r="B892" t="s">
        <v>2156</v>
      </c>
      <c r="C892">
        <v>1</v>
      </c>
      <c r="D892" t="s">
        <v>14</v>
      </c>
      <c r="E892">
        <v>8</v>
      </c>
      <c r="F892" t="s">
        <v>14</v>
      </c>
      <c r="G892">
        <v>0</v>
      </c>
    </row>
    <row r="893" spans="1:7" x14ac:dyDescent="0.25">
      <c r="A893">
        <v>15768104</v>
      </c>
      <c r="B893" t="s">
        <v>2159</v>
      </c>
      <c r="C893">
        <v>1</v>
      </c>
      <c r="D893" t="s">
        <v>24</v>
      </c>
      <c r="E893">
        <v>8</v>
      </c>
      <c r="F893" t="s">
        <v>24</v>
      </c>
      <c r="G893">
        <v>0</v>
      </c>
    </row>
    <row r="894" spans="1:7" x14ac:dyDescent="0.25">
      <c r="A894">
        <v>15780140</v>
      </c>
      <c r="B894" t="s">
        <v>2161</v>
      </c>
      <c r="C894">
        <v>2</v>
      </c>
      <c r="D894" t="s">
        <v>14</v>
      </c>
      <c r="E894">
        <v>2</v>
      </c>
      <c r="F894" t="s">
        <v>14</v>
      </c>
      <c r="G894">
        <v>0</v>
      </c>
    </row>
    <row r="895" spans="1:7" x14ac:dyDescent="0.25">
      <c r="A895">
        <v>15585255</v>
      </c>
      <c r="B895" t="s">
        <v>16</v>
      </c>
      <c r="C895">
        <v>1</v>
      </c>
      <c r="D895" t="s">
        <v>24</v>
      </c>
      <c r="E895">
        <v>9</v>
      </c>
      <c r="F895" t="s">
        <v>24</v>
      </c>
      <c r="G895">
        <v>0</v>
      </c>
    </row>
    <row r="896" spans="1:7" x14ac:dyDescent="0.25">
      <c r="A896">
        <v>15772781</v>
      </c>
      <c r="B896" t="s">
        <v>16</v>
      </c>
      <c r="C896">
        <v>3</v>
      </c>
      <c r="D896" t="s">
        <v>14</v>
      </c>
      <c r="E896">
        <v>3</v>
      </c>
      <c r="F896" t="s">
        <v>14</v>
      </c>
      <c r="G896">
        <v>1</v>
      </c>
    </row>
    <row r="897" spans="1:7" x14ac:dyDescent="0.25">
      <c r="A897">
        <v>15669987</v>
      </c>
      <c r="B897" t="s">
        <v>2167</v>
      </c>
      <c r="C897">
        <v>2</v>
      </c>
      <c r="D897" t="s">
        <v>24</v>
      </c>
      <c r="E897">
        <v>8</v>
      </c>
      <c r="F897" t="s">
        <v>24</v>
      </c>
      <c r="G897">
        <v>1</v>
      </c>
    </row>
    <row r="898" spans="1:7" x14ac:dyDescent="0.25">
      <c r="A898">
        <v>15697000</v>
      </c>
      <c r="B898" t="s">
        <v>2170</v>
      </c>
      <c r="C898">
        <v>1</v>
      </c>
      <c r="D898" t="s">
        <v>14</v>
      </c>
      <c r="E898">
        <v>5</v>
      </c>
      <c r="F898" t="s">
        <v>14</v>
      </c>
      <c r="G898">
        <v>0</v>
      </c>
    </row>
    <row r="899" spans="1:7" x14ac:dyDescent="0.25">
      <c r="A899">
        <v>15733119</v>
      </c>
      <c r="B899" t="s">
        <v>16</v>
      </c>
      <c r="C899">
        <v>2</v>
      </c>
      <c r="D899" t="s">
        <v>24</v>
      </c>
      <c r="E899">
        <v>8</v>
      </c>
      <c r="F899" t="s">
        <v>24</v>
      </c>
      <c r="G899">
        <v>0</v>
      </c>
    </row>
    <row r="900" spans="1:7" x14ac:dyDescent="0.25">
      <c r="A900">
        <v>15782390</v>
      </c>
      <c r="B900" t="s">
        <v>16</v>
      </c>
      <c r="C900">
        <v>1</v>
      </c>
      <c r="D900" t="s">
        <v>24</v>
      </c>
      <c r="E900">
        <v>6</v>
      </c>
      <c r="F900" t="s">
        <v>24</v>
      </c>
      <c r="G900">
        <v>0</v>
      </c>
    </row>
    <row r="901" spans="1:7" x14ac:dyDescent="0.25">
      <c r="A901">
        <v>15654700</v>
      </c>
      <c r="B901" t="s">
        <v>2175</v>
      </c>
      <c r="C901">
        <v>1</v>
      </c>
      <c r="D901" t="s">
        <v>24</v>
      </c>
      <c r="E901">
        <v>2</v>
      </c>
      <c r="F901" t="s">
        <v>24</v>
      </c>
      <c r="G901">
        <v>1</v>
      </c>
    </row>
    <row r="902" spans="1:7" x14ac:dyDescent="0.25">
      <c r="A902">
        <v>15632210</v>
      </c>
      <c r="B902" t="s">
        <v>2177</v>
      </c>
      <c r="C902">
        <v>1</v>
      </c>
      <c r="D902" t="s">
        <v>24</v>
      </c>
      <c r="E902">
        <v>2</v>
      </c>
      <c r="F902" t="s">
        <v>24</v>
      </c>
      <c r="G902">
        <v>0</v>
      </c>
    </row>
    <row r="903" spans="1:7" x14ac:dyDescent="0.25">
      <c r="A903">
        <v>15642041</v>
      </c>
      <c r="B903" t="s">
        <v>2179</v>
      </c>
      <c r="C903">
        <v>2</v>
      </c>
      <c r="D903" t="s">
        <v>24</v>
      </c>
      <c r="E903">
        <v>1</v>
      </c>
      <c r="F903" t="s">
        <v>24</v>
      </c>
      <c r="G903">
        <v>1</v>
      </c>
    </row>
    <row r="904" spans="1:7" x14ac:dyDescent="0.25">
      <c r="A904">
        <v>15709737</v>
      </c>
      <c r="B904" t="s">
        <v>2181</v>
      </c>
      <c r="C904">
        <v>2</v>
      </c>
      <c r="D904" t="s">
        <v>14</v>
      </c>
      <c r="E904">
        <v>7</v>
      </c>
      <c r="F904" t="s">
        <v>14</v>
      </c>
      <c r="G904">
        <v>0</v>
      </c>
    </row>
    <row r="905" spans="1:7" x14ac:dyDescent="0.25">
      <c r="A905">
        <v>15792388</v>
      </c>
      <c r="B905" t="s">
        <v>2183</v>
      </c>
      <c r="C905">
        <v>1</v>
      </c>
      <c r="D905" t="s">
        <v>14</v>
      </c>
      <c r="E905">
        <v>7</v>
      </c>
      <c r="F905" t="s">
        <v>14</v>
      </c>
      <c r="G905">
        <v>0</v>
      </c>
    </row>
    <row r="906" spans="1:7" x14ac:dyDescent="0.25">
      <c r="A906">
        <v>15786014</v>
      </c>
      <c r="B906" t="s">
        <v>2185</v>
      </c>
      <c r="C906">
        <v>2</v>
      </c>
      <c r="D906" t="s">
        <v>24</v>
      </c>
      <c r="E906">
        <v>5</v>
      </c>
      <c r="F906" t="s">
        <v>24</v>
      </c>
      <c r="G906">
        <v>0</v>
      </c>
    </row>
    <row r="907" spans="1:7" x14ac:dyDescent="0.25">
      <c r="A907">
        <v>15794580</v>
      </c>
      <c r="B907" t="s">
        <v>16</v>
      </c>
      <c r="C907">
        <v>1</v>
      </c>
      <c r="D907" t="s">
        <v>24</v>
      </c>
      <c r="E907">
        <v>4</v>
      </c>
      <c r="F907" t="s">
        <v>24</v>
      </c>
      <c r="G907">
        <v>1</v>
      </c>
    </row>
    <row r="908" spans="1:7" x14ac:dyDescent="0.25">
      <c r="A908">
        <v>15675964</v>
      </c>
      <c r="B908" t="s">
        <v>16</v>
      </c>
      <c r="C908">
        <v>1</v>
      </c>
      <c r="D908" t="s">
        <v>14</v>
      </c>
      <c r="E908">
        <v>9</v>
      </c>
      <c r="F908" t="s">
        <v>14</v>
      </c>
      <c r="G908">
        <v>1</v>
      </c>
    </row>
    <row r="909" spans="1:7" x14ac:dyDescent="0.25">
      <c r="A909">
        <v>15814275</v>
      </c>
      <c r="B909" t="s">
        <v>2191</v>
      </c>
      <c r="C909">
        <v>1</v>
      </c>
      <c r="D909" t="s">
        <v>14</v>
      </c>
      <c r="E909">
        <v>6</v>
      </c>
      <c r="F909" t="s">
        <v>14</v>
      </c>
      <c r="G909">
        <v>0</v>
      </c>
    </row>
    <row r="910" spans="1:7" x14ac:dyDescent="0.25">
      <c r="A910">
        <v>15724848</v>
      </c>
      <c r="B910" t="s">
        <v>2194</v>
      </c>
      <c r="C910">
        <v>1</v>
      </c>
      <c r="D910" t="s">
        <v>24</v>
      </c>
      <c r="E910">
        <v>1</v>
      </c>
      <c r="F910" t="s">
        <v>24</v>
      </c>
      <c r="G910">
        <v>1</v>
      </c>
    </row>
    <row r="911" spans="1:7" x14ac:dyDescent="0.25">
      <c r="A911">
        <v>15754713</v>
      </c>
      <c r="B911" t="s">
        <v>2197</v>
      </c>
      <c r="C911">
        <v>1</v>
      </c>
      <c r="D911" t="s">
        <v>14</v>
      </c>
      <c r="E911">
        <v>10</v>
      </c>
      <c r="F911" t="s">
        <v>14</v>
      </c>
      <c r="G911">
        <v>0</v>
      </c>
    </row>
    <row r="912" spans="1:7" x14ac:dyDescent="0.25">
      <c r="A912">
        <v>15693814</v>
      </c>
      <c r="B912" t="s">
        <v>16</v>
      </c>
      <c r="C912">
        <v>2</v>
      </c>
      <c r="D912" t="s">
        <v>24</v>
      </c>
      <c r="E912">
        <v>7</v>
      </c>
      <c r="F912" t="s">
        <v>24</v>
      </c>
      <c r="G912">
        <v>0</v>
      </c>
    </row>
    <row r="913" spans="1:7" x14ac:dyDescent="0.25">
      <c r="A913">
        <v>15599660</v>
      </c>
      <c r="B913" t="s">
        <v>2202</v>
      </c>
      <c r="C913">
        <v>2</v>
      </c>
      <c r="D913" t="s">
        <v>14</v>
      </c>
      <c r="E913">
        <v>6</v>
      </c>
      <c r="F913" t="s">
        <v>14</v>
      </c>
      <c r="G913">
        <v>0</v>
      </c>
    </row>
    <row r="914" spans="1:7" x14ac:dyDescent="0.25">
      <c r="A914">
        <v>15746490</v>
      </c>
      <c r="B914" t="s">
        <v>2205</v>
      </c>
      <c r="C914">
        <v>1</v>
      </c>
      <c r="D914" t="s">
        <v>14</v>
      </c>
      <c r="E914">
        <v>6</v>
      </c>
      <c r="F914" t="s">
        <v>14</v>
      </c>
      <c r="G914">
        <v>0</v>
      </c>
    </row>
    <row r="915" spans="1:7" x14ac:dyDescent="0.25">
      <c r="A915">
        <v>15566091</v>
      </c>
      <c r="B915" t="s">
        <v>16</v>
      </c>
      <c r="C915">
        <v>1</v>
      </c>
      <c r="D915" t="s">
        <v>24</v>
      </c>
      <c r="E915">
        <v>4</v>
      </c>
      <c r="F915" t="s">
        <v>24</v>
      </c>
      <c r="G915">
        <v>0</v>
      </c>
    </row>
    <row r="916" spans="1:7" x14ac:dyDescent="0.25">
      <c r="A916">
        <v>15655961</v>
      </c>
      <c r="B916" t="s">
        <v>2209</v>
      </c>
      <c r="C916">
        <v>1</v>
      </c>
      <c r="D916" t="s">
        <v>24</v>
      </c>
      <c r="E916">
        <v>1</v>
      </c>
      <c r="F916" t="s">
        <v>24</v>
      </c>
      <c r="G916">
        <v>0</v>
      </c>
    </row>
    <row r="917" spans="1:7" x14ac:dyDescent="0.25">
      <c r="A917">
        <v>15710404</v>
      </c>
      <c r="B917" t="s">
        <v>2212</v>
      </c>
      <c r="C917">
        <v>1</v>
      </c>
      <c r="D917" t="s">
        <v>14</v>
      </c>
      <c r="E917">
        <v>10</v>
      </c>
      <c r="F917" t="s">
        <v>14</v>
      </c>
      <c r="G917">
        <v>0</v>
      </c>
    </row>
    <row r="918" spans="1:7" x14ac:dyDescent="0.25">
      <c r="A918">
        <v>15775625</v>
      </c>
      <c r="B918" t="s">
        <v>16</v>
      </c>
      <c r="C918">
        <v>1</v>
      </c>
      <c r="D918" t="s">
        <v>24</v>
      </c>
      <c r="E918">
        <v>6</v>
      </c>
      <c r="F918" t="s">
        <v>24</v>
      </c>
      <c r="G918">
        <v>0</v>
      </c>
    </row>
    <row r="919" spans="1:7" x14ac:dyDescent="0.25">
      <c r="A919">
        <v>15792328</v>
      </c>
      <c r="B919" t="s">
        <v>16</v>
      </c>
      <c r="C919">
        <v>1</v>
      </c>
      <c r="D919" t="s">
        <v>14</v>
      </c>
      <c r="E919">
        <v>6</v>
      </c>
      <c r="F919" t="s">
        <v>14</v>
      </c>
      <c r="G919">
        <v>1</v>
      </c>
    </row>
    <row r="920" spans="1:7" x14ac:dyDescent="0.25">
      <c r="A920">
        <v>15719856</v>
      </c>
      <c r="B920" t="s">
        <v>2218</v>
      </c>
      <c r="C920">
        <v>1</v>
      </c>
      <c r="D920" t="s">
        <v>14</v>
      </c>
      <c r="E920">
        <v>3</v>
      </c>
      <c r="F920" t="s">
        <v>14</v>
      </c>
      <c r="G920">
        <v>0</v>
      </c>
    </row>
    <row r="921" spans="1:7" x14ac:dyDescent="0.25">
      <c r="A921">
        <v>15593773</v>
      </c>
      <c r="B921" t="s">
        <v>16</v>
      </c>
      <c r="C921">
        <v>2</v>
      </c>
      <c r="D921" t="s">
        <v>24</v>
      </c>
      <c r="E921">
        <v>3</v>
      </c>
      <c r="F921" t="s">
        <v>24</v>
      </c>
      <c r="G921">
        <v>0</v>
      </c>
    </row>
    <row r="922" spans="1:7" x14ac:dyDescent="0.25">
      <c r="A922">
        <v>15733114</v>
      </c>
      <c r="B922" t="s">
        <v>16</v>
      </c>
      <c r="C922">
        <v>2</v>
      </c>
      <c r="D922" t="s">
        <v>24</v>
      </c>
      <c r="E922">
        <v>9</v>
      </c>
      <c r="F922" t="s">
        <v>24</v>
      </c>
      <c r="G922">
        <v>0</v>
      </c>
    </row>
    <row r="923" spans="1:7" x14ac:dyDescent="0.25">
      <c r="A923">
        <v>15797748</v>
      </c>
      <c r="B923" t="s">
        <v>16</v>
      </c>
      <c r="C923">
        <v>2</v>
      </c>
      <c r="D923" t="s">
        <v>14</v>
      </c>
      <c r="E923">
        <v>5</v>
      </c>
      <c r="F923" t="s">
        <v>14</v>
      </c>
      <c r="G923">
        <v>0</v>
      </c>
    </row>
    <row r="924" spans="1:7" x14ac:dyDescent="0.25">
      <c r="A924">
        <v>15743411</v>
      </c>
      <c r="B924" t="s">
        <v>16</v>
      </c>
      <c r="C924">
        <v>1</v>
      </c>
      <c r="D924" t="s">
        <v>24</v>
      </c>
      <c r="E924">
        <v>1</v>
      </c>
      <c r="F924" t="s">
        <v>24</v>
      </c>
      <c r="G924">
        <v>1</v>
      </c>
    </row>
    <row r="925" spans="1:7" x14ac:dyDescent="0.25">
      <c r="A925">
        <v>15753337</v>
      </c>
      <c r="B925" t="s">
        <v>16</v>
      </c>
      <c r="C925">
        <v>3</v>
      </c>
      <c r="D925" t="s">
        <v>24</v>
      </c>
      <c r="E925">
        <v>5</v>
      </c>
      <c r="F925" t="s">
        <v>24</v>
      </c>
      <c r="G925">
        <v>1</v>
      </c>
    </row>
    <row r="926" spans="1:7" x14ac:dyDescent="0.25">
      <c r="A926">
        <v>15601026</v>
      </c>
      <c r="B926" t="s">
        <v>2228</v>
      </c>
      <c r="C926">
        <v>1</v>
      </c>
      <c r="D926" t="s">
        <v>14</v>
      </c>
      <c r="E926">
        <v>1</v>
      </c>
      <c r="F926" t="s">
        <v>14</v>
      </c>
      <c r="G926">
        <v>0</v>
      </c>
    </row>
    <row r="927" spans="1:7" x14ac:dyDescent="0.25">
      <c r="A927">
        <v>15658485</v>
      </c>
      <c r="B927" t="s">
        <v>2230</v>
      </c>
      <c r="C927">
        <v>1</v>
      </c>
      <c r="D927" t="s">
        <v>14</v>
      </c>
      <c r="E927">
        <v>9</v>
      </c>
      <c r="F927" t="s">
        <v>14</v>
      </c>
      <c r="G927">
        <v>0</v>
      </c>
    </row>
    <row r="928" spans="1:7" x14ac:dyDescent="0.25">
      <c r="A928">
        <v>15636731</v>
      </c>
      <c r="B928" t="s">
        <v>2232</v>
      </c>
      <c r="C928">
        <v>2</v>
      </c>
      <c r="D928" t="s">
        <v>14</v>
      </c>
      <c r="E928">
        <v>1</v>
      </c>
      <c r="F928" t="s">
        <v>14</v>
      </c>
      <c r="G928">
        <v>0</v>
      </c>
    </row>
    <row r="929" spans="1:7" x14ac:dyDescent="0.25">
      <c r="A929">
        <v>15628303</v>
      </c>
      <c r="B929" t="s">
        <v>16</v>
      </c>
      <c r="C929">
        <v>1</v>
      </c>
      <c r="D929" t="s">
        <v>14</v>
      </c>
      <c r="E929">
        <v>3</v>
      </c>
      <c r="F929" t="s">
        <v>14</v>
      </c>
      <c r="G929">
        <v>0</v>
      </c>
    </row>
    <row r="930" spans="1:7" x14ac:dyDescent="0.25">
      <c r="A930">
        <v>15633461</v>
      </c>
      <c r="B930" t="s">
        <v>2236</v>
      </c>
      <c r="C930">
        <v>1</v>
      </c>
      <c r="D930" t="s">
        <v>14</v>
      </c>
      <c r="E930">
        <v>5</v>
      </c>
      <c r="F930" t="s">
        <v>14</v>
      </c>
      <c r="G930">
        <v>0</v>
      </c>
    </row>
    <row r="931" spans="1:7" x14ac:dyDescent="0.25">
      <c r="A931">
        <v>15677135</v>
      </c>
      <c r="B931" t="s">
        <v>2238</v>
      </c>
      <c r="C931">
        <v>2</v>
      </c>
      <c r="D931" t="s">
        <v>14</v>
      </c>
      <c r="E931">
        <v>8</v>
      </c>
      <c r="F931" t="s">
        <v>14</v>
      </c>
      <c r="G931">
        <v>0</v>
      </c>
    </row>
    <row r="932" spans="1:7" x14ac:dyDescent="0.25">
      <c r="A932">
        <v>15590876</v>
      </c>
      <c r="B932" t="s">
        <v>2241</v>
      </c>
      <c r="C932">
        <v>1</v>
      </c>
      <c r="D932" t="s">
        <v>24</v>
      </c>
      <c r="E932">
        <v>7</v>
      </c>
      <c r="F932" t="s">
        <v>24</v>
      </c>
      <c r="G932">
        <v>0</v>
      </c>
    </row>
    <row r="933" spans="1:7" x14ac:dyDescent="0.25">
      <c r="A933">
        <v>15790782</v>
      </c>
      <c r="B933" t="s">
        <v>2244</v>
      </c>
      <c r="C933">
        <v>1</v>
      </c>
      <c r="D933" t="s">
        <v>24</v>
      </c>
      <c r="E933">
        <v>6</v>
      </c>
      <c r="F933" t="s">
        <v>24</v>
      </c>
      <c r="G933">
        <v>0</v>
      </c>
    </row>
    <row r="934" spans="1:7" x14ac:dyDescent="0.25">
      <c r="A934">
        <v>15700476</v>
      </c>
      <c r="B934" t="s">
        <v>2246</v>
      </c>
      <c r="C934">
        <v>2</v>
      </c>
      <c r="D934" t="s">
        <v>14</v>
      </c>
      <c r="E934">
        <v>9</v>
      </c>
      <c r="F934" t="s">
        <v>14</v>
      </c>
      <c r="G934">
        <v>0</v>
      </c>
    </row>
    <row r="935" spans="1:7" x14ac:dyDescent="0.25">
      <c r="A935">
        <v>15634141</v>
      </c>
      <c r="B935" t="s">
        <v>2249</v>
      </c>
      <c r="C935">
        <v>2</v>
      </c>
      <c r="D935" t="s">
        <v>24</v>
      </c>
      <c r="E935">
        <v>8</v>
      </c>
      <c r="F935" t="s">
        <v>24</v>
      </c>
      <c r="G935">
        <v>0</v>
      </c>
    </row>
    <row r="936" spans="1:7" x14ac:dyDescent="0.25">
      <c r="A936">
        <v>15737795</v>
      </c>
      <c r="B936" t="s">
        <v>16</v>
      </c>
      <c r="C936">
        <v>1</v>
      </c>
      <c r="D936" t="s">
        <v>14</v>
      </c>
      <c r="E936">
        <v>1</v>
      </c>
      <c r="F936" t="s">
        <v>14</v>
      </c>
      <c r="G936">
        <v>1</v>
      </c>
    </row>
    <row r="937" spans="1:7" x14ac:dyDescent="0.25">
      <c r="A937">
        <v>15790299</v>
      </c>
      <c r="B937" t="s">
        <v>16</v>
      </c>
      <c r="C937">
        <v>3</v>
      </c>
      <c r="D937" t="s">
        <v>14</v>
      </c>
      <c r="E937">
        <v>9</v>
      </c>
      <c r="F937" t="s">
        <v>14</v>
      </c>
      <c r="G937">
        <v>0</v>
      </c>
    </row>
    <row r="938" spans="1:7" x14ac:dyDescent="0.25">
      <c r="A938">
        <v>15675316</v>
      </c>
      <c r="B938" t="s">
        <v>16</v>
      </c>
      <c r="C938">
        <v>2</v>
      </c>
      <c r="D938" t="s">
        <v>14</v>
      </c>
      <c r="E938">
        <v>3</v>
      </c>
      <c r="F938" t="s">
        <v>14</v>
      </c>
      <c r="G938">
        <v>0</v>
      </c>
    </row>
    <row r="939" spans="1:7" x14ac:dyDescent="0.25">
      <c r="A939">
        <v>15613630</v>
      </c>
      <c r="B939" t="s">
        <v>2255</v>
      </c>
      <c r="C939">
        <v>1</v>
      </c>
      <c r="D939" t="s">
        <v>14</v>
      </c>
      <c r="E939">
        <v>8</v>
      </c>
      <c r="F939" t="s">
        <v>14</v>
      </c>
      <c r="G939">
        <v>1</v>
      </c>
    </row>
    <row r="940" spans="1:7" x14ac:dyDescent="0.25">
      <c r="A940">
        <v>15662100</v>
      </c>
      <c r="B940" t="s">
        <v>2258</v>
      </c>
      <c r="C940">
        <v>1</v>
      </c>
      <c r="D940" t="s">
        <v>14</v>
      </c>
      <c r="E940">
        <v>5</v>
      </c>
      <c r="F940" t="s">
        <v>14</v>
      </c>
      <c r="G940">
        <v>0</v>
      </c>
    </row>
    <row r="941" spans="1:7" x14ac:dyDescent="0.25">
      <c r="A941">
        <v>15668032</v>
      </c>
      <c r="B941" t="s">
        <v>16</v>
      </c>
      <c r="C941">
        <v>1</v>
      </c>
      <c r="D941" t="s">
        <v>14</v>
      </c>
      <c r="E941">
        <v>4</v>
      </c>
      <c r="F941" t="s">
        <v>14</v>
      </c>
      <c r="G941">
        <v>0</v>
      </c>
    </row>
    <row r="942" spans="1:7" x14ac:dyDescent="0.25">
      <c r="A942">
        <v>15599289</v>
      </c>
      <c r="B942" t="s">
        <v>2263</v>
      </c>
      <c r="C942">
        <v>1</v>
      </c>
      <c r="D942" t="s">
        <v>24</v>
      </c>
      <c r="E942">
        <v>10</v>
      </c>
      <c r="F942" t="s">
        <v>24</v>
      </c>
      <c r="G942">
        <v>0</v>
      </c>
    </row>
    <row r="943" spans="1:7" x14ac:dyDescent="0.25">
      <c r="A943">
        <v>15754084</v>
      </c>
      <c r="B943" t="s">
        <v>2266</v>
      </c>
      <c r="C943">
        <v>1</v>
      </c>
      <c r="D943" t="s">
        <v>14</v>
      </c>
      <c r="E943">
        <v>1</v>
      </c>
      <c r="F943" t="s">
        <v>14</v>
      </c>
      <c r="G943">
        <v>0</v>
      </c>
    </row>
    <row r="944" spans="1:7" x14ac:dyDescent="0.25">
      <c r="A944">
        <v>15676521</v>
      </c>
      <c r="B944" t="s">
        <v>16</v>
      </c>
      <c r="C944">
        <v>2</v>
      </c>
      <c r="D944" t="s">
        <v>24</v>
      </c>
      <c r="E944">
        <v>8</v>
      </c>
      <c r="F944" t="s">
        <v>24</v>
      </c>
      <c r="G944">
        <v>0</v>
      </c>
    </row>
    <row r="945" spans="1:7" x14ac:dyDescent="0.25">
      <c r="A945">
        <v>15804586</v>
      </c>
      <c r="B945" t="s">
        <v>16</v>
      </c>
      <c r="C945">
        <v>1</v>
      </c>
      <c r="D945" t="s">
        <v>24</v>
      </c>
      <c r="E945">
        <v>6</v>
      </c>
      <c r="F945" t="s">
        <v>24</v>
      </c>
      <c r="G945">
        <v>1</v>
      </c>
    </row>
    <row r="946" spans="1:7" x14ac:dyDescent="0.25">
      <c r="A946">
        <v>15781465</v>
      </c>
      <c r="B946" t="s">
        <v>2272</v>
      </c>
      <c r="C946">
        <v>1</v>
      </c>
      <c r="D946" t="s">
        <v>24</v>
      </c>
      <c r="E946">
        <v>8</v>
      </c>
      <c r="F946" t="s">
        <v>24</v>
      </c>
      <c r="G946">
        <v>0</v>
      </c>
    </row>
    <row r="947" spans="1:7" x14ac:dyDescent="0.25">
      <c r="A947">
        <v>15729362</v>
      </c>
      <c r="B947" t="s">
        <v>2274</v>
      </c>
      <c r="C947">
        <v>1</v>
      </c>
      <c r="D947" t="s">
        <v>24</v>
      </c>
      <c r="E947">
        <v>8</v>
      </c>
      <c r="F947" t="s">
        <v>24</v>
      </c>
      <c r="G947">
        <v>0</v>
      </c>
    </row>
    <row r="948" spans="1:7" x14ac:dyDescent="0.25">
      <c r="A948">
        <v>15709295</v>
      </c>
      <c r="B948" t="s">
        <v>2277</v>
      </c>
      <c r="C948">
        <v>2</v>
      </c>
      <c r="D948" t="s">
        <v>14</v>
      </c>
      <c r="E948">
        <v>5</v>
      </c>
      <c r="F948" t="s">
        <v>14</v>
      </c>
      <c r="G948">
        <v>0</v>
      </c>
    </row>
    <row r="949" spans="1:7" x14ac:dyDescent="0.25">
      <c r="A949">
        <v>15745324</v>
      </c>
      <c r="B949" t="s">
        <v>16</v>
      </c>
      <c r="C949">
        <v>1</v>
      </c>
      <c r="D949" t="s">
        <v>24</v>
      </c>
      <c r="E949">
        <v>4</v>
      </c>
      <c r="F949" t="s">
        <v>24</v>
      </c>
      <c r="G949">
        <v>1</v>
      </c>
    </row>
    <row r="950" spans="1:7" x14ac:dyDescent="0.25">
      <c r="A950">
        <v>15741336</v>
      </c>
      <c r="B950" t="s">
        <v>2280</v>
      </c>
      <c r="C950">
        <v>1</v>
      </c>
      <c r="D950" t="s">
        <v>14</v>
      </c>
      <c r="E950">
        <v>5</v>
      </c>
      <c r="F950" t="s">
        <v>14</v>
      </c>
      <c r="G950">
        <v>1</v>
      </c>
    </row>
    <row r="951" spans="1:7" x14ac:dyDescent="0.25">
      <c r="A951">
        <v>15783659</v>
      </c>
      <c r="B951" t="s">
        <v>2283</v>
      </c>
      <c r="C951">
        <v>1</v>
      </c>
      <c r="D951" t="s">
        <v>14</v>
      </c>
      <c r="E951">
        <v>4</v>
      </c>
      <c r="F951" t="s">
        <v>14</v>
      </c>
      <c r="G951">
        <v>0</v>
      </c>
    </row>
    <row r="952" spans="1:7" x14ac:dyDescent="0.25">
      <c r="A952">
        <v>15620981</v>
      </c>
      <c r="B952" t="s">
        <v>2286</v>
      </c>
      <c r="C952">
        <v>1</v>
      </c>
      <c r="D952" t="s">
        <v>24</v>
      </c>
      <c r="E952">
        <v>3</v>
      </c>
      <c r="F952" t="s">
        <v>24</v>
      </c>
      <c r="G952">
        <v>1</v>
      </c>
    </row>
    <row r="953" spans="1:7" x14ac:dyDescent="0.25">
      <c r="A953">
        <v>15630328</v>
      </c>
      <c r="B953" t="s">
        <v>2289</v>
      </c>
      <c r="C953">
        <v>2</v>
      </c>
      <c r="D953" t="s">
        <v>14</v>
      </c>
      <c r="E953">
        <v>8</v>
      </c>
      <c r="F953" t="s">
        <v>14</v>
      </c>
      <c r="G953">
        <v>0</v>
      </c>
    </row>
    <row r="954" spans="1:7" x14ac:dyDescent="0.25">
      <c r="A954">
        <v>15785899</v>
      </c>
      <c r="B954" t="s">
        <v>2291</v>
      </c>
      <c r="C954">
        <v>1</v>
      </c>
      <c r="D954" t="s">
        <v>24</v>
      </c>
      <c r="E954">
        <v>8</v>
      </c>
      <c r="F954" t="s">
        <v>24</v>
      </c>
      <c r="G954">
        <v>0</v>
      </c>
    </row>
    <row r="955" spans="1:7" x14ac:dyDescent="0.25">
      <c r="A955">
        <v>15606149</v>
      </c>
      <c r="B955" t="s">
        <v>2293</v>
      </c>
      <c r="C955">
        <v>1</v>
      </c>
      <c r="D955" t="s">
        <v>14</v>
      </c>
      <c r="E955">
        <v>9</v>
      </c>
      <c r="F955" t="s">
        <v>14</v>
      </c>
      <c r="G955">
        <v>0</v>
      </c>
    </row>
    <row r="956" spans="1:7" x14ac:dyDescent="0.25">
      <c r="A956">
        <v>15671139</v>
      </c>
      <c r="B956" t="s">
        <v>2296</v>
      </c>
      <c r="C956">
        <v>1</v>
      </c>
      <c r="D956" t="s">
        <v>14</v>
      </c>
      <c r="E956">
        <v>0</v>
      </c>
      <c r="F956" t="s">
        <v>14</v>
      </c>
      <c r="G956">
        <v>0</v>
      </c>
    </row>
    <row r="957" spans="1:7" x14ac:dyDescent="0.25">
      <c r="A957">
        <v>15660429</v>
      </c>
      <c r="B957" t="s">
        <v>2299</v>
      </c>
      <c r="C957">
        <v>2</v>
      </c>
      <c r="D957" t="s">
        <v>14</v>
      </c>
      <c r="E957">
        <v>2</v>
      </c>
      <c r="F957" t="s">
        <v>14</v>
      </c>
      <c r="G957">
        <v>1</v>
      </c>
    </row>
    <row r="958" spans="1:7" x14ac:dyDescent="0.25">
      <c r="A958">
        <v>15571002</v>
      </c>
      <c r="B958" t="s">
        <v>2302</v>
      </c>
      <c r="C958">
        <v>1</v>
      </c>
      <c r="D958" t="s">
        <v>24</v>
      </c>
      <c r="E958">
        <v>4</v>
      </c>
      <c r="F958" t="s">
        <v>24</v>
      </c>
      <c r="G958">
        <v>0</v>
      </c>
    </row>
    <row r="959" spans="1:7" x14ac:dyDescent="0.25">
      <c r="A959">
        <v>15631681</v>
      </c>
      <c r="B959" t="s">
        <v>16</v>
      </c>
      <c r="C959">
        <v>2</v>
      </c>
      <c r="D959" t="s">
        <v>14</v>
      </c>
      <c r="E959">
        <v>0</v>
      </c>
      <c r="F959" t="s">
        <v>14</v>
      </c>
      <c r="G959">
        <v>0</v>
      </c>
    </row>
    <row r="960" spans="1:7" x14ac:dyDescent="0.25">
      <c r="A960">
        <v>15731522</v>
      </c>
      <c r="B960" t="s">
        <v>16</v>
      </c>
      <c r="C960">
        <v>2</v>
      </c>
      <c r="D960" t="s">
        <v>14</v>
      </c>
      <c r="E960">
        <v>8</v>
      </c>
      <c r="F960" t="s">
        <v>14</v>
      </c>
      <c r="G960">
        <v>0</v>
      </c>
    </row>
    <row r="961" spans="1:7" x14ac:dyDescent="0.25">
      <c r="A961">
        <v>15619529</v>
      </c>
      <c r="B961" t="s">
        <v>2307</v>
      </c>
      <c r="C961">
        <v>1</v>
      </c>
      <c r="D961" t="s">
        <v>24</v>
      </c>
      <c r="E961">
        <v>8</v>
      </c>
      <c r="F961" t="s">
        <v>24</v>
      </c>
      <c r="G961">
        <v>0</v>
      </c>
    </row>
    <row r="962" spans="1:7" x14ac:dyDescent="0.25">
      <c r="A962">
        <v>15628034</v>
      </c>
      <c r="B962" t="s">
        <v>2310</v>
      </c>
      <c r="C962">
        <v>1</v>
      </c>
      <c r="D962" t="s">
        <v>14</v>
      </c>
      <c r="E962">
        <v>6</v>
      </c>
      <c r="F962" t="s">
        <v>14</v>
      </c>
      <c r="G962">
        <v>0</v>
      </c>
    </row>
    <row r="963" spans="1:7" x14ac:dyDescent="0.25">
      <c r="A963">
        <v>15686164</v>
      </c>
      <c r="B963" t="s">
        <v>2312</v>
      </c>
      <c r="C963">
        <v>1</v>
      </c>
      <c r="D963" t="s">
        <v>14</v>
      </c>
      <c r="E963">
        <v>1</v>
      </c>
      <c r="F963" t="s">
        <v>14</v>
      </c>
      <c r="G963">
        <v>0</v>
      </c>
    </row>
    <row r="964" spans="1:7" x14ac:dyDescent="0.25">
      <c r="A964">
        <v>15582797</v>
      </c>
      <c r="B964" t="s">
        <v>2314</v>
      </c>
      <c r="C964">
        <v>1</v>
      </c>
      <c r="D964" t="s">
        <v>24</v>
      </c>
      <c r="E964">
        <v>4</v>
      </c>
      <c r="F964" t="s">
        <v>24</v>
      </c>
      <c r="G964">
        <v>0</v>
      </c>
    </row>
    <row r="965" spans="1:7" x14ac:dyDescent="0.25">
      <c r="A965">
        <v>15753831</v>
      </c>
      <c r="B965" t="s">
        <v>2316</v>
      </c>
      <c r="C965">
        <v>1</v>
      </c>
      <c r="D965" t="s">
        <v>14</v>
      </c>
      <c r="E965">
        <v>7</v>
      </c>
      <c r="F965" t="s">
        <v>14</v>
      </c>
      <c r="G965">
        <v>0</v>
      </c>
    </row>
    <row r="966" spans="1:7" x14ac:dyDescent="0.25">
      <c r="A966">
        <v>15731815</v>
      </c>
      <c r="B966" t="s">
        <v>2319</v>
      </c>
      <c r="C966">
        <v>3</v>
      </c>
      <c r="D966" t="s">
        <v>24</v>
      </c>
      <c r="E966">
        <v>4</v>
      </c>
      <c r="F966" t="s">
        <v>24</v>
      </c>
      <c r="G966">
        <v>1</v>
      </c>
    </row>
    <row r="967" spans="1:7" x14ac:dyDescent="0.25">
      <c r="A967">
        <v>15580956</v>
      </c>
      <c r="B967" t="s">
        <v>2322</v>
      </c>
      <c r="C967">
        <v>1</v>
      </c>
      <c r="D967" t="s">
        <v>14</v>
      </c>
      <c r="E967">
        <v>4</v>
      </c>
      <c r="F967" t="s">
        <v>14</v>
      </c>
      <c r="G967">
        <v>1</v>
      </c>
    </row>
    <row r="968" spans="1:7" x14ac:dyDescent="0.25">
      <c r="A968">
        <v>15602084</v>
      </c>
      <c r="B968" t="s">
        <v>2325</v>
      </c>
      <c r="C968">
        <v>1</v>
      </c>
      <c r="D968" t="s">
        <v>14</v>
      </c>
      <c r="E968">
        <v>5</v>
      </c>
      <c r="F968" t="s">
        <v>14</v>
      </c>
      <c r="G968">
        <v>0</v>
      </c>
    </row>
    <row r="969" spans="1:7" x14ac:dyDescent="0.25">
      <c r="A969">
        <v>15589805</v>
      </c>
      <c r="B969" t="s">
        <v>2328</v>
      </c>
      <c r="C969">
        <v>1</v>
      </c>
      <c r="D969" t="s">
        <v>14</v>
      </c>
      <c r="E969">
        <v>6</v>
      </c>
      <c r="F969" t="s">
        <v>14</v>
      </c>
      <c r="G969">
        <v>0</v>
      </c>
    </row>
    <row r="970" spans="1:7" x14ac:dyDescent="0.25">
      <c r="A970">
        <v>15720893</v>
      </c>
      <c r="B970" t="s">
        <v>16</v>
      </c>
      <c r="C970">
        <v>2</v>
      </c>
      <c r="D970" t="s">
        <v>24</v>
      </c>
      <c r="E970">
        <v>9</v>
      </c>
      <c r="F970" t="s">
        <v>24</v>
      </c>
      <c r="G970">
        <v>0</v>
      </c>
    </row>
    <row r="971" spans="1:7" x14ac:dyDescent="0.25">
      <c r="A971">
        <v>15641009</v>
      </c>
      <c r="B971" t="s">
        <v>2333</v>
      </c>
      <c r="C971">
        <v>1</v>
      </c>
      <c r="D971" t="s">
        <v>24</v>
      </c>
      <c r="E971">
        <v>3</v>
      </c>
      <c r="F971" t="s">
        <v>24</v>
      </c>
      <c r="G971">
        <v>0</v>
      </c>
    </row>
    <row r="972" spans="1:7" x14ac:dyDescent="0.25">
      <c r="A972">
        <v>15605926</v>
      </c>
      <c r="B972" t="s">
        <v>2336</v>
      </c>
      <c r="C972">
        <v>2</v>
      </c>
      <c r="D972" t="s">
        <v>14</v>
      </c>
      <c r="E972">
        <v>9</v>
      </c>
      <c r="F972" t="s">
        <v>14</v>
      </c>
      <c r="G972">
        <v>0</v>
      </c>
    </row>
    <row r="973" spans="1:7" x14ac:dyDescent="0.25">
      <c r="A973">
        <v>15805955</v>
      </c>
      <c r="B973" t="s">
        <v>2338</v>
      </c>
      <c r="C973">
        <v>1</v>
      </c>
      <c r="D973" t="s">
        <v>14</v>
      </c>
      <c r="E973">
        <v>10</v>
      </c>
      <c r="F973" t="s">
        <v>14</v>
      </c>
      <c r="G973">
        <v>0</v>
      </c>
    </row>
    <row r="974" spans="1:7" x14ac:dyDescent="0.25">
      <c r="A974">
        <v>15801488</v>
      </c>
      <c r="B974" t="s">
        <v>16</v>
      </c>
      <c r="C974">
        <v>2</v>
      </c>
      <c r="D974" t="s">
        <v>14</v>
      </c>
      <c r="E974">
        <v>3</v>
      </c>
      <c r="F974" t="s">
        <v>14</v>
      </c>
      <c r="G974">
        <v>0</v>
      </c>
    </row>
    <row r="975" spans="1:7" x14ac:dyDescent="0.25">
      <c r="A975">
        <v>15605918</v>
      </c>
      <c r="B975" t="s">
        <v>2343</v>
      </c>
      <c r="C975">
        <v>2</v>
      </c>
      <c r="D975" t="s">
        <v>24</v>
      </c>
      <c r="E975">
        <v>5</v>
      </c>
      <c r="F975" t="s">
        <v>24</v>
      </c>
      <c r="G975">
        <v>0</v>
      </c>
    </row>
    <row r="976" spans="1:7" x14ac:dyDescent="0.25">
      <c r="A976">
        <v>15779711</v>
      </c>
      <c r="B976" t="s">
        <v>2345</v>
      </c>
      <c r="C976">
        <v>2</v>
      </c>
      <c r="D976" t="s">
        <v>14</v>
      </c>
      <c r="E976">
        <v>7</v>
      </c>
      <c r="F976" t="s">
        <v>14</v>
      </c>
      <c r="G976">
        <v>0</v>
      </c>
    </row>
    <row r="977" spans="1:7" x14ac:dyDescent="0.25">
      <c r="A977">
        <v>15705620</v>
      </c>
      <c r="B977" t="s">
        <v>2347</v>
      </c>
      <c r="C977">
        <v>2</v>
      </c>
      <c r="D977" t="s">
        <v>24</v>
      </c>
      <c r="E977">
        <v>5</v>
      </c>
      <c r="F977" t="s">
        <v>24</v>
      </c>
      <c r="G977">
        <v>0</v>
      </c>
    </row>
    <row r="978" spans="1:7" x14ac:dyDescent="0.25">
      <c r="A978">
        <v>15685357</v>
      </c>
      <c r="B978" t="s">
        <v>2349</v>
      </c>
      <c r="C978">
        <v>1</v>
      </c>
      <c r="D978" t="s">
        <v>14</v>
      </c>
      <c r="E978">
        <v>8</v>
      </c>
      <c r="F978" t="s">
        <v>14</v>
      </c>
      <c r="G978">
        <v>0</v>
      </c>
    </row>
    <row r="979" spans="1:7" x14ac:dyDescent="0.25">
      <c r="A979">
        <v>15570060</v>
      </c>
      <c r="B979" t="s">
        <v>2352</v>
      </c>
      <c r="C979">
        <v>1</v>
      </c>
      <c r="D979" t="s">
        <v>24</v>
      </c>
      <c r="E979">
        <v>8</v>
      </c>
      <c r="F979" t="s">
        <v>24</v>
      </c>
      <c r="G979">
        <v>1</v>
      </c>
    </row>
    <row r="980" spans="1:7" x14ac:dyDescent="0.25">
      <c r="A980">
        <v>15582616</v>
      </c>
      <c r="B980" t="s">
        <v>16</v>
      </c>
      <c r="C980">
        <v>2</v>
      </c>
      <c r="D980" t="s">
        <v>24</v>
      </c>
      <c r="E980">
        <v>4</v>
      </c>
      <c r="F980" t="s">
        <v>24</v>
      </c>
      <c r="G980">
        <v>0</v>
      </c>
    </row>
    <row r="981" spans="1:7" x14ac:dyDescent="0.25">
      <c r="A981">
        <v>15799515</v>
      </c>
      <c r="B981" t="s">
        <v>2355</v>
      </c>
      <c r="C981">
        <v>1</v>
      </c>
      <c r="D981" t="s">
        <v>24</v>
      </c>
      <c r="E981">
        <v>8</v>
      </c>
      <c r="F981" t="s">
        <v>24</v>
      </c>
      <c r="G981">
        <v>0</v>
      </c>
    </row>
    <row r="982" spans="1:7" x14ac:dyDescent="0.25">
      <c r="A982">
        <v>15642937</v>
      </c>
      <c r="B982" t="s">
        <v>16</v>
      </c>
      <c r="C982">
        <v>2</v>
      </c>
      <c r="D982" t="s">
        <v>24</v>
      </c>
      <c r="E982">
        <v>7</v>
      </c>
      <c r="F982" t="s">
        <v>24</v>
      </c>
      <c r="G982">
        <v>0</v>
      </c>
    </row>
    <row r="983" spans="1:7" x14ac:dyDescent="0.25">
      <c r="A983">
        <v>15624729</v>
      </c>
      <c r="B983" t="s">
        <v>2358</v>
      </c>
      <c r="C983">
        <v>1</v>
      </c>
      <c r="D983" t="s">
        <v>24</v>
      </c>
      <c r="E983">
        <v>0</v>
      </c>
      <c r="F983" t="s">
        <v>24</v>
      </c>
      <c r="G983">
        <v>0</v>
      </c>
    </row>
    <row r="984" spans="1:7" x14ac:dyDescent="0.25">
      <c r="A984">
        <v>15566156</v>
      </c>
      <c r="B984" t="s">
        <v>2360</v>
      </c>
      <c r="C984">
        <v>2</v>
      </c>
      <c r="D984" t="s">
        <v>24</v>
      </c>
      <c r="E984">
        <v>0</v>
      </c>
      <c r="F984" t="s">
        <v>24</v>
      </c>
      <c r="G984">
        <v>0</v>
      </c>
    </row>
    <row r="985" spans="1:7" x14ac:dyDescent="0.25">
      <c r="A985">
        <v>15792360</v>
      </c>
      <c r="B985" t="s">
        <v>16</v>
      </c>
      <c r="C985">
        <v>2</v>
      </c>
      <c r="D985" t="s">
        <v>14</v>
      </c>
      <c r="E985">
        <v>7</v>
      </c>
      <c r="F985" t="s">
        <v>14</v>
      </c>
      <c r="G985">
        <v>0</v>
      </c>
    </row>
    <row r="986" spans="1:7" x14ac:dyDescent="0.25">
      <c r="A986">
        <v>15807008</v>
      </c>
      <c r="B986" t="s">
        <v>2363</v>
      </c>
      <c r="C986">
        <v>1</v>
      </c>
      <c r="D986" t="s">
        <v>24</v>
      </c>
      <c r="E986">
        <v>6</v>
      </c>
      <c r="F986" t="s">
        <v>24</v>
      </c>
      <c r="G986">
        <v>1</v>
      </c>
    </row>
    <row r="987" spans="1:7" x14ac:dyDescent="0.25">
      <c r="A987">
        <v>15704770</v>
      </c>
      <c r="B987" t="s">
        <v>2366</v>
      </c>
      <c r="C987">
        <v>2</v>
      </c>
      <c r="D987" t="s">
        <v>14</v>
      </c>
      <c r="E987">
        <v>1</v>
      </c>
      <c r="F987" t="s">
        <v>14</v>
      </c>
      <c r="G987">
        <v>0</v>
      </c>
    </row>
    <row r="988" spans="1:7" x14ac:dyDescent="0.25">
      <c r="A988">
        <v>15756475</v>
      </c>
      <c r="B988" t="s">
        <v>2369</v>
      </c>
      <c r="C988">
        <v>2</v>
      </c>
      <c r="D988" t="s">
        <v>14</v>
      </c>
      <c r="E988">
        <v>9</v>
      </c>
      <c r="F988" t="s">
        <v>14</v>
      </c>
      <c r="G988">
        <v>0</v>
      </c>
    </row>
    <row r="989" spans="1:7" x14ac:dyDescent="0.25">
      <c r="A989">
        <v>15655339</v>
      </c>
      <c r="B989" t="s">
        <v>2372</v>
      </c>
      <c r="C989">
        <v>1</v>
      </c>
      <c r="D989" t="s">
        <v>24</v>
      </c>
      <c r="E989">
        <v>1</v>
      </c>
      <c r="F989" t="s">
        <v>24</v>
      </c>
      <c r="G989">
        <v>0</v>
      </c>
    </row>
    <row r="990" spans="1:7" x14ac:dyDescent="0.25">
      <c r="A990">
        <v>15613749</v>
      </c>
      <c r="B990" t="s">
        <v>2375</v>
      </c>
      <c r="C990">
        <v>1</v>
      </c>
      <c r="D990" t="s">
        <v>24</v>
      </c>
      <c r="E990">
        <v>0</v>
      </c>
      <c r="F990" t="s">
        <v>24</v>
      </c>
      <c r="G990">
        <v>1</v>
      </c>
    </row>
    <row r="991" spans="1:7" x14ac:dyDescent="0.25">
      <c r="A991">
        <v>15664521</v>
      </c>
      <c r="B991" t="s">
        <v>2378</v>
      </c>
      <c r="C991">
        <v>2</v>
      </c>
      <c r="D991" t="s">
        <v>14</v>
      </c>
      <c r="E991">
        <v>7</v>
      </c>
      <c r="F991" t="s">
        <v>14</v>
      </c>
      <c r="G991">
        <v>0</v>
      </c>
    </row>
    <row r="992" spans="1:7" x14ac:dyDescent="0.25">
      <c r="A992">
        <v>15681206</v>
      </c>
      <c r="B992" t="s">
        <v>2381</v>
      </c>
      <c r="C992">
        <v>1</v>
      </c>
      <c r="D992" t="s">
        <v>24</v>
      </c>
      <c r="E992">
        <v>3</v>
      </c>
      <c r="F992" t="s">
        <v>24</v>
      </c>
      <c r="G992">
        <v>1</v>
      </c>
    </row>
    <row r="993" spans="1:7" x14ac:dyDescent="0.25">
      <c r="A993">
        <v>15745527</v>
      </c>
      <c r="B993" t="s">
        <v>2383</v>
      </c>
      <c r="C993">
        <v>2</v>
      </c>
      <c r="D993" t="s">
        <v>24</v>
      </c>
      <c r="E993">
        <v>5</v>
      </c>
      <c r="F993" t="s">
        <v>24</v>
      </c>
      <c r="G993">
        <v>0</v>
      </c>
    </row>
    <row r="994" spans="1:7" x14ac:dyDescent="0.25">
      <c r="A994">
        <v>15806926</v>
      </c>
      <c r="B994" t="s">
        <v>2385</v>
      </c>
      <c r="C994">
        <v>2</v>
      </c>
      <c r="D994" t="s">
        <v>14</v>
      </c>
      <c r="E994">
        <v>2</v>
      </c>
      <c r="F994" t="s">
        <v>14</v>
      </c>
      <c r="G994">
        <v>0</v>
      </c>
    </row>
    <row r="995" spans="1:7" x14ac:dyDescent="0.25">
      <c r="A995">
        <v>15724563</v>
      </c>
      <c r="B995" t="s">
        <v>2387</v>
      </c>
      <c r="C995">
        <v>2</v>
      </c>
      <c r="D995" t="s">
        <v>14</v>
      </c>
      <c r="E995">
        <v>3</v>
      </c>
      <c r="F995" t="s">
        <v>14</v>
      </c>
      <c r="G995">
        <v>0</v>
      </c>
    </row>
    <row r="996" spans="1:7" x14ac:dyDescent="0.25">
      <c r="A996">
        <v>15782899</v>
      </c>
      <c r="B996" t="s">
        <v>2390</v>
      </c>
      <c r="C996">
        <v>1</v>
      </c>
      <c r="D996" t="s">
        <v>24</v>
      </c>
      <c r="E996">
        <v>7</v>
      </c>
      <c r="F996" t="s">
        <v>24</v>
      </c>
      <c r="G996">
        <v>0</v>
      </c>
    </row>
    <row r="997" spans="1:7" x14ac:dyDescent="0.25">
      <c r="A997">
        <v>15623521</v>
      </c>
      <c r="B997" t="s">
        <v>2393</v>
      </c>
      <c r="C997">
        <v>2</v>
      </c>
      <c r="D997" t="s">
        <v>24</v>
      </c>
      <c r="E997">
        <v>9</v>
      </c>
      <c r="F997" t="s">
        <v>24</v>
      </c>
      <c r="G997">
        <v>0</v>
      </c>
    </row>
    <row r="998" spans="1:7" x14ac:dyDescent="0.25">
      <c r="A998">
        <v>15810218</v>
      </c>
      <c r="B998" t="s">
        <v>16</v>
      </c>
      <c r="C998">
        <v>3</v>
      </c>
      <c r="D998" t="s">
        <v>14</v>
      </c>
      <c r="E998">
        <v>9</v>
      </c>
      <c r="F998" t="s">
        <v>14</v>
      </c>
      <c r="G998">
        <v>0</v>
      </c>
    </row>
    <row r="999" spans="1:7" x14ac:dyDescent="0.25">
      <c r="A999">
        <v>15645621</v>
      </c>
      <c r="B999" t="s">
        <v>16</v>
      </c>
      <c r="C999">
        <v>2</v>
      </c>
      <c r="D999" t="s">
        <v>14</v>
      </c>
      <c r="E999">
        <v>3</v>
      </c>
      <c r="F999" t="s">
        <v>14</v>
      </c>
      <c r="G999">
        <v>0</v>
      </c>
    </row>
    <row r="1000" spans="1:7" x14ac:dyDescent="0.25">
      <c r="A1000">
        <v>15608114</v>
      </c>
      <c r="B1000" t="s">
        <v>2398</v>
      </c>
      <c r="C1000">
        <v>1</v>
      </c>
      <c r="D1000" t="s">
        <v>14</v>
      </c>
      <c r="E1000">
        <v>7</v>
      </c>
      <c r="F1000" t="s">
        <v>14</v>
      </c>
      <c r="G1000">
        <v>0</v>
      </c>
    </row>
    <row r="1001" spans="1:7" x14ac:dyDescent="0.25">
      <c r="A1001">
        <v>15659557</v>
      </c>
      <c r="B1001" t="s">
        <v>2401</v>
      </c>
      <c r="C1001">
        <v>2</v>
      </c>
      <c r="D1001" t="s">
        <v>14</v>
      </c>
      <c r="E1001">
        <v>4</v>
      </c>
      <c r="F1001" t="s">
        <v>14</v>
      </c>
      <c r="G1001">
        <v>0</v>
      </c>
    </row>
    <row r="1002" spans="1:7" x14ac:dyDescent="0.25">
      <c r="A1002">
        <v>15787772</v>
      </c>
      <c r="B1002" t="s">
        <v>2404</v>
      </c>
      <c r="C1002">
        <v>1</v>
      </c>
      <c r="D1002" t="s">
        <v>24</v>
      </c>
      <c r="E1002">
        <v>1</v>
      </c>
      <c r="F1002" t="s">
        <v>24</v>
      </c>
      <c r="G1002">
        <v>0</v>
      </c>
    </row>
    <row r="1003" spans="1:7" x14ac:dyDescent="0.25">
      <c r="A1003">
        <v>15691111</v>
      </c>
      <c r="B1003" t="s">
        <v>2406</v>
      </c>
      <c r="C1003">
        <v>2</v>
      </c>
      <c r="D1003" t="s">
        <v>24</v>
      </c>
      <c r="E1003">
        <v>8</v>
      </c>
      <c r="F1003" t="s">
        <v>24</v>
      </c>
      <c r="G1003">
        <v>0</v>
      </c>
    </row>
    <row r="1004" spans="1:7" x14ac:dyDescent="0.25">
      <c r="A1004">
        <v>15592089</v>
      </c>
      <c r="B1004" t="s">
        <v>16</v>
      </c>
      <c r="C1004">
        <v>2</v>
      </c>
      <c r="D1004" t="s">
        <v>14</v>
      </c>
      <c r="E1004">
        <v>10</v>
      </c>
      <c r="F1004" t="s">
        <v>14</v>
      </c>
      <c r="G1004">
        <v>0</v>
      </c>
    </row>
    <row r="1005" spans="1:7" x14ac:dyDescent="0.25">
      <c r="A1005">
        <v>15633897</v>
      </c>
      <c r="B1005" t="s">
        <v>2411</v>
      </c>
      <c r="C1005">
        <v>2</v>
      </c>
      <c r="D1005" t="s">
        <v>14</v>
      </c>
      <c r="E1005">
        <v>1</v>
      </c>
      <c r="F1005" t="s">
        <v>14</v>
      </c>
      <c r="G1005">
        <v>0</v>
      </c>
    </row>
    <row r="1006" spans="1:7" x14ac:dyDescent="0.25">
      <c r="A1006">
        <v>15701301</v>
      </c>
      <c r="B1006" t="s">
        <v>2414</v>
      </c>
      <c r="C1006">
        <v>2</v>
      </c>
      <c r="D1006" t="s">
        <v>24</v>
      </c>
      <c r="E1006">
        <v>3</v>
      </c>
      <c r="F1006" t="s">
        <v>24</v>
      </c>
      <c r="G1006">
        <v>1</v>
      </c>
    </row>
    <row r="1007" spans="1:7" x14ac:dyDescent="0.25">
      <c r="A1007">
        <v>15723685</v>
      </c>
      <c r="B1007" t="s">
        <v>2417</v>
      </c>
      <c r="C1007">
        <v>2</v>
      </c>
      <c r="D1007" t="s">
        <v>24</v>
      </c>
      <c r="E1007">
        <v>7</v>
      </c>
      <c r="F1007" t="s">
        <v>24</v>
      </c>
      <c r="G1007">
        <v>0</v>
      </c>
    </row>
    <row r="1008" spans="1:7" x14ac:dyDescent="0.25">
      <c r="A1008">
        <v>15701602</v>
      </c>
      <c r="B1008" t="s">
        <v>2420</v>
      </c>
      <c r="C1008">
        <v>3</v>
      </c>
      <c r="D1008" t="s">
        <v>24</v>
      </c>
      <c r="E1008">
        <v>5</v>
      </c>
      <c r="F1008" t="s">
        <v>24</v>
      </c>
      <c r="G1008">
        <v>1</v>
      </c>
    </row>
    <row r="1009" spans="1:7" x14ac:dyDescent="0.25">
      <c r="A1009">
        <v>15739189</v>
      </c>
      <c r="B1009" t="s">
        <v>16</v>
      </c>
      <c r="C1009">
        <v>2</v>
      </c>
      <c r="D1009" t="s">
        <v>24</v>
      </c>
      <c r="E1009">
        <v>6</v>
      </c>
      <c r="F1009" t="s">
        <v>24</v>
      </c>
      <c r="G1009">
        <v>0</v>
      </c>
    </row>
    <row r="1010" spans="1:7" x14ac:dyDescent="0.25">
      <c r="A1010">
        <v>15573086</v>
      </c>
      <c r="B1010" t="s">
        <v>2423</v>
      </c>
      <c r="C1010">
        <v>1</v>
      </c>
      <c r="D1010" t="s">
        <v>14</v>
      </c>
      <c r="E1010">
        <v>7</v>
      </c>
      <c r="F1010" t="s">
        <v>14</v>
      </c>
      <c r="G1010">
        <v>0</v>
      </c>
    </row>
    <row r="1011" spans="1:7" x14ac:dyDescent="0.25">
      <c r="A1011">
        <v>15569050</v>
      </c>
      <c r="B1011" t="s">
        <v>16</v>
      </c>
      <c r="C1011">
        <v>1</v>
      </c>
      <c r="D1011" t="s">
        <v>24</v>
      </c>
      <c r="E1011">
        <v>6</v>
      </c>
      <c r="F1011" t="s">
        <v>24</v>
      </c>
      <c r="G1011">
        <v>1</v>
      </c>
    </row>
    <row r="1012" spans="1:7" x14ac:dyDescent="0.25">
      <c r="A1012">
        <v>15750765</v>
      </c>
      <c r="B1012" t="s">
        <v>16</v>
      </c>
      <c r="C1012">
        <v>1</v>
      </c>
      <c r="D1012" t="s">
        <v>14</v>
      </c>
      <c r="E1012">
        <v>0</v>
      </c>
      <c r="F1012" t="s">
        <v>14</v>
      </c>
      <c r="G1012">
        <v>0</v>
      </c>
    </row>
    <row r="1013" spans="1:7" x14ac:dyDescent="0.25">
      <c r="A1013">
        <v>15799811</v>
      </c>
      <c r="B1013" t="s">
        <v>16</v>
      </c>
      <c r="C1013">
        <v>1</v>
      </c>
      <c r="D1013" t="s">
        <v>24</v>
      </c>
      <c r="E1013">
        <v>10</v>
      </c>
      <c r="F1013" t="s">
        <v>24</v>
      </c>
      <c r="G1013">
        <v>1</v>
      </c>
    </row>
    <row r="1014" spans="1:7" x14ac:dyDescent="0.25">
      <c r="A1014">
        <v>15698442</v>
      </c>
      <c r="B1014" t="s">
        <v>2430</v>
      </c>
      <c r="C1014">
        <v>1</v>
      </c>
      <c r="D1014" t="s">
        <v>14</v>
      </c>
      <c r="E1014">
        <v>3</v>
      </c>
      <c r="F1014" t="s">
        <v>14</v>
      </c>
      <c r="G1014">
        <v>0</v>
      </c>
    </row>
    <row r="1015" spans="1:7" x14ac:dyDescent="0.25">
      <c r="A1015">
        <v>15655274</v>
      </c>
      <c r="B1015" t="s">
        <v>16</v>
      </c>
      <c r="C1015">
        <v>2</v>
      </c>
      <c r="D1015" t="s">
        <v>14</v>
      </c>
      <c r="E1015">
        <v>4</v>
      </c>
      <c r="F1015" t="s">
        <v>14</v>
      </c>
      <c r="G1015">
        <v>0</v>
      </c>
    </row>
    <row r="1016" spans="1:7" x14ac:dyDescent="0.25">
      <c r="A1016">
        <v>15603594</v>
      </c>
      <c r="B1016" t="s">
        <v>16</v>
      </c>
      <c r="C1016">
        <v>2</v>
      </c>
      <c r="D1016" t="s">
        <v>14</v>
      </c>
      <c r="E1016">
        <v>4</v>
      </c>
      <c r="F1016" t="s">
        <v>14</v>
      </c>
      <c r="G1016">
        <v>0</v>
      </c>
    </row>
    <row r="1017" spans="1:7" x14ac:dyDescent="0.25">
      <c r="A1017">
        <v>15585961</v>
      </c>
      <c r="B1017" t="s">
        <v>16</v>
      </c>
      <c r="C1017">
        <v>2</v>
      </c>
      <c r="D1017" t="s">
        <v>14</v>
      </c>
      <c r="E1017">
        <v>3</v>
      </c>
      <c r="F1017" t="s">
        <v>14</v>
      </c>
      <c r="G1017">
        <v>0</v>
      </c>
    </row>
    <row r="1018" spans="1:7" x14ac:dyDescent="0.25">
      <c r="A1018">
        <v>15686936</v>
      </c>
      <c r="B1018" t="s">
        <v>2437</v>
      </c>
      <c r="C1018">
        <v>1</v>
      </c>
      <c r="D1018" t="s">
        <v>14</v>
      </c>
      <c r="E1018">
        <v>5</v>
      </c>
      <c r="F1018" t="s">
        <v>14</v>
      </c>
      <c r="G1018">
        <v>1</v>
      </c>
    </row>
    <row r="1019" spans="1:7" x14ac:dyDescent="0.25">
      <c r="A1019">
        <v>15770424</v>
      </c>
      <c r="B1019" t="s">
        <v>2439</v>
      </c>
      <c r="C1019">
        <v>2</v>
      </c>
      <c r="D1019" t="s">
        <v>24</v>
      </c>
      <c r="E1019">
        <v>7</v>
      </c>
      <c r="F1019" t="s">
        <v>24</v>
      </c>
      <c r="G1019">
        <v>0</v>
      </c>
    </row>
    <row r="1020" spans="1:7" x14ac:dyDescent="0.25">
      <c r="A1020">
        <v>15587451</v>
      </c>
      <c r="B1020" t="s">
        <v>2442</v>
      </c>
      <c r="C1020">
        <v>1</v>
      </c>
      <c r="D1020" t="s">
        <v>24</v>
      </c>
      <c r="E1020">
        <v>7</v>
      </c>
      <c r="F1020" t="s">
        <v>24</v>
      </c>
      <c r="G1020">
        <v>0</v>
      </c>
    </row>
    <row r="1021" spans="1:7" x14ac:dyDescent="0.25">
      <c r="A1021">
        <v>15602010</v>
      </c>
      <c r="B1021" t="s">
        <v>2445</v>
      </c>
      <c r="C1021">
        <v>1</v>
      </c>
      <c r="D1021" t="s">
        <v>24</v>
      </c>
      <c r="E1021">
        <v>5</v>
      </c>
      <c r="F1021" t="s">
        <v>24</v>
      </c>
      <c r="G1021">
        <v>1</v>
      </c>
    </row>
    <row r="1022" spans="1:7" x14ac:dyDescent="0.25">
      <c r="A1022">
        <v>15600583</v>
      </c>
      <c r="B1022" t="s">
        <v>16</v>
      </c>
      <c r="C1022">
        <v>1</v>
      </c>
      <c r="D1022" t="s">
        <v>24</v>
      </c>
      <c r="E1022">
        <v>1</v>
      </c>
      <c r="F1022" t="s">
        <v>24</v>
      </c>
      <c r="G1022">
        <v>0</v>
      </c>
    </row>
    <row r="1023" spans="1:7" x14ac:dyDescent="0.25">
      <c r="A1023">
        <v>15654673</v>
      </c>
      <c r="B1023" t="s">
        <v>2449</v>
      </c>
      <c r="C1023">
        <v>1</v>
      </c>
      <c r="D1023" t="s">
        <v>24</v>
      </c>
      <c r="E1023">
        <v>6</v>
      </c>
      <c r="F1023" t="s">
        <v>24</v>
      </c>
      <c r="G1023">
        <v>1</v>
      </c>
    </row>
    <row r="1024" spans="1:7" x14ac:dyDescent="0.25">
      <c r="A1024">
        <v>15717164</v>
      </c>
      <c r="B1024" t="s">
        <v>2451</v>
      </c>
      <c r="C1024">
        <v>2</v>
      </c>
      <c r="D1024" t="s">
        <v>14</v>
      </c>
      <c r="E1024">
        <v>6</v>
      </c>
      <c r="F1024" t="s">
        <v>14</v>
      </c>
      <c r="G1024">
        <v>0</v>
      </c>
    </row>
    <row r="1025" spans="1:7" x14ac:dyDescent="0.25">
      <c r="A1025">
        <v>15765014</v>
      </c>
      <c r="B1025" t="s">
        <v>2453</v>
      </c>
      <c r="C1025">
        <v>2</v>
      </c>
      <c r="D1025" t="s">
        <v>14</v>
      </c>
      <c r="E1025">
        <v>1</v>
      </c>
      <c r="F1025" t="s">
        <v>14</v>
      </c>
      <c r="G1025">
        <v>0</v>
      </c>
    </row>
    <row r="1026" spans="1:7" x14ac:dyDescent="0.25">
      <c r="A1026">
        <v>15682639</v>
      </c>
      <c r="B1026" t="s">
        <v>16</v>
      </c>
      <c r="C1026">
        <v>2</v>
      </c>
      <c r="D1026" t="s">
        <v>14</v>
      </c>
      <c r="E1026">
        <v>3</v>
      </c>
      <c r="F1026" t="s">
        <v>14</v>
      </c>
      <c r="G1026">
        <v>0</v>
      </c>
    </row>
    <row r="1027" spans="1:7" x14ac:dyDescent="0.25">
      <c r="A1027">
        <v>15729279</v>
      </c>
      <c r="B1027" t="s">
        <v>2457</v>
      </c>
      <c r="C1027">
        <v>1</v>
      </c>
      <c r="D1027" t="s">
        <v>24</v>
      </c>
      <c r="E1027">
        <v>4</v>
      </c>
      <c r="F1027" t="s">
        <v>24</v>
      </c>
      <c r="G1027">
        <v>0</v>
      </c>
    </row>
    <row r="1028" spans="1:7" x14ac:dyDescent="0.25">
      <c r="A1028">
        <v>15759805</v>
      </c>
      <c r="B1028" t="s">
        <v>16</v>
      </c>
      <c r="C1028">
        <v>2</v>
      </c>
      <c r="D1028" t="s">
        <v>24</v>
      </c>
      <c r="E1028">
        <v>4</v>
      </c>
      <c r="F1028" t="s">
        <v>24</v>
      </c>
      <c r="G1028">
        <v>0</v>
      </c>
    </row>
    <row r="1029" spans="1:7" x14ac:dyDescent="0.25">
      <c r="A1029">
        <v>15767864</v>
      </c>
      <c r="B1029" t="s">
        <v>16</v>
      </c>
      <c r="C1029">
        <v>2</v>
      </c>
      <c r="D1029" t="s">
        <v>24</v>
      </c>
      <c r="E1029">
        <v>6</v>
      </c>
      <c r="F1029" t="s">
        <v>24</v>
      </c>
      <c r="G1029">
        <v>0</v>
      </c>
    </row>
    <row r="1030" spans="1:7" x14ac:dyDescent="0.25">
      <c r="A1030">
        <v>15769948</v>
      </c>
      <c r="B1030" t="s">
        <v>2462</v>
      </c>
      <c r="C1030">
        <v>1</v>
      </c>
      <c r="D1030" t="s">
        <v>14</v>
      </c>
      <c r="E1030">
        <v>0</v>
      </c>
      <c r="F1030" t="s">
        <v>14</v>
      </c>
      <c r="G1030">
        <v>0</v>
      </c>
    </row>
    <row r="1031" spans="1:7" x14ac:dyDescent="0.25">
      <c r="A1031">
        <v>15686345</v>
      </c>
      <c r="B1031" t="s">
        <v>16</v>
      </c>
      <c r="C1031">
        <v>2</v>
      </c>
      <c r="D1031" t="s">
        <v>14</v>
      </c>
      <c r="E1031">
        <v>9</v>
      </c>
      <c r="F1031" t="s">
        <v>14</v>
      </c>
      <c r="G1031">
        <v>0</v>
      </c>
    </row>
    <row r="1032" spans="1:7" x14ac:dyDescent="0.25">
      <c r="A1032">
        <v>15688071</v>
      </c>
      <c r="B1032" t="s">
        <v>16</v>
      </c>
      <c r="C1032">
        <v>1</v>
      </c>
      <c r="D1032" t="s">
        <v>14</v>
      </c>
      <c r="E1032">
        <v>10</v>
      </c>
      <c r="F1032" t="s">
        <v>14</v>
      </c>
      <c r="G1032">
        <v>0</v>
      </c>
    </row>
    <row r="1033" spans="1:7" x14ac:dyDescent="0.25">
      <c r="A1033">
        <v>15681174</v>
      </c>
      <c r="B1033" t="s">
        <v>2468</v>
      </c>
      <c r="C1033">
        <v>1</v>
      </c>
      <c r="D1033" t="s">
        <v>24</v>
      </c>
      <c r="E1033">
        <v>1</v>
      </c>
      <c r="F1033" t="s">
        <v>24</v>
      </c>
      <c r="G1033">
        <v>0</v>
      </c>
    </row>
    <row r="1034" spans="1:7" x14ac:dyDescent="0.25">
      <c r="A1034">
        <v>15667521</v>
      </c>
      <c r="B1034" t="s">
        <v>16</v>
      </c>
      <c r="C1034">
        <v>2</v>
      </c>
      <c r="D1034" t="s">
        <v>24</v>
      </c>
      <c r="E1034">
        <v>3</v>
      </c>
      <c r="F1034" t="s">
        <v>24</v>
      </c>
      <c r="G1034">
        <v>0</v>
      </c>
    </row>
    <row r="1035" spans="1:7" x14ac:dyDescent="0.25">
      <c r="A1035">
        <v>15750243</v>
      </c>
      <c r="B1035" t="s">
        <v>16</v>
      </c>
      <c r="C1035">
        <v>2</v>
      </c>
      <c r="D1035" t="s">
        <v>14</v>
      </c>
      <c r="E1035">
        <v>4</v>
      </c>
      <c r="F1035" t="s">
        <v>14</v>
      </c>
      <c r="G1035">
        <v>0</v>
      </c>
    </row>
    <row r="1036" spans="1:7" x14ac:dyDescent="0.25">
      <c r="A1036">
        <v>15695475</v>
      </c>
      <c r="B1036" t="s">
        <v>2472</v>
      </c>
      <c r="C1036">
        <v>2</v>
      </c>
      <c r="D1036" t="s">
        <v>14</v>
      </c>
      <c r="E1036">
        <v>1</v>
      </c>
      <c r="F1036" t="s">
        <v>14</v>
      </c>
      <c r="G1036">
        <v>0</v>
      </c>
    </row>
    <row r="1037" spans="1:7" x14ac:dyDescent="0.25">
      <c r="A1037">
        <v>15689176</v>
      </c>
      <c r="B1037" t="s">
        <v>16</v>
      </c>
      <c r="C1037">
        <v>2</v>
      </c>
      <c r="D1037" t="s">
        <v>14</v>
      </c>
      <c r="E1037">
        <v>3</v>
      </c>
      <c r="F1037" t="s">
        <v>14</v>
      </c>
      <c r="G1037">
        <v>0</v>
      </c>
    </row>
    <row r="1038" spans="1:7" x14ac:dyDescent="0.25">
      <c r="A1038">
        <v>15652955</v>
      </c>
      <c r="B1038" t="s">
        <v>16</v>
      </c>
      <c r="C1038">
        <v>1</v>
      </c>
      <c r="D1038" t="s">
        <v>24</v>
      </c>
      <c r="E1038">
        <v>0</v>
      </c>
      <c r="F1038" t="s">
        <v>24</v>
      </c>
      <c r="G1038">
        <v>0</v>
      </c>
    </row>
    <row r="1039" spans="1:7" x14ac:dyDescent="0.25">
      <c r="A1039">
        <v>15668958</v>
      </c>
      <c r="B1039" t="s">
        <v>2478</v>
      </c>
      <c r="C1039">
        <v>1</v>
      </c>
      <c r="D1039" t="s">
        <v>24</v>
      </c>
      <c r="E1039">
        <v>2</v>
      </c>
      <c r="F1039" t="s">
        <v>24</v>
      </c>
      <c r="G1039">
        <v>0</v>
      </c>
    </row>
    <row r="1040" spans="1:7" x14ac:dyDescent="0.25">
      <c r="A1040">
        <v>15631054</v>
      </c>
      <c r="B1040" t="s">
        <v>16</v>
      </c>
      <c r="C1040">
        <v>2</v>
      </c>
      <c r="D1040" t="s">
        <v>14</v>
      </c>
      <c r="E1040">
        <v>1</v>
      </c>
      <c r="F1040" t="s">
        <v>14</v>
      </c>
      <c r="G1040">
        <v>0</v>
      </c>
    </row>
    <row r="1041" spans="1:7" x14ac:dyDescent="0.25">
      <c r="A1041">
        <v>15581479</v>
      </c>
      <c r="B1041" t="s">
        <v>2482</v>
      </c>
      <c r="C1041">
        <v>1</v>
      </c>
      <c r="D1041" t="s">
        <v>14</v>
      </c>
      <c r="E1041">
        <v>1</v>
      </c>
      <c r="F1041" t="s">
        <v>14</v>
      </c>
      <c r="G1041">
        <v>0</v>
      </c>
    </row>
    <row r="1042" spans="1:7" x14ac:dyDescent="0.25">
      <c r="A1042">
        <v>15577478</v>
      </c>
      <c r="B1042" t="s">
        <v>16</v>
      </c>
      <c r="C1042">
        <v>1</v>
      </c>
      <c r="D1042" t="s">
        <v>14</v>
      </c>
      <c r="E1042">
        <v>3</v>
      </c>
      <c r="F1042" t="s">
        <v>14</v>
      </c>
      <c r="G1042">
        <v>0</v>
      </c>
    </row>
    <row r="1043" spans="1:7" x14ac:dyDescent="0.25">
      <c r="A1043">
        <v>15780870</v>
      </c>
      <c r="B1043" t="s">
        <v>2485</v>
      </c>
      <c r="C1043">
        <v>1</v>
      </c>
      <c r="D1043" t="s">
        <v>14</v>
      </c>
      <c r="E1043">
        <v>3</v>
      </c>
      <c r="F1043" t="s">
        <v>14</v>
      </c>
      <c r="G1043">
        <v>0</v>
      </c>
    </row>
    <row r="1044" spans="1:7" x14ac:dyDescent="0.25">
      <c r="A1044">
        <v>15692317</v>
      </c>
      <c r="B1044" t="s">
        <v>16</v>
      </c>
      <c r="C1044">
        <v>2</v>
      </c>
      <c r="D1044" t="s">
        <v>24</v>
      </c>
      <c r="E1044">
        <v>5</v>
      </c>
      <c r="F1044" t="s">
        <v>24</v>
      </c>
      <c r="G1044">
        <v>0</v>
      </c>
    </row>
    <row r="1045" spans="1:7" x14ac:dyDescent="0.25">
      <c r="A1045">
        <v>15593969</v>
      </c>
      <c r="B1045" t="s">
        <v>2489</v>
      </c>
      <c r="C1045">
        <v>1</v>
      </c>
      <c r="D1045" t="s">
        <v>24</v>
      </c>
      <c r="E1045">
        <v>7</v>
      </c>
      <c r="F1045" t="s">
        <v>24</v>
      </c>
      <c r="G1045">
        <v>1</v>
      </c>
    </row>
    <row r="1046" spans="1:7" x14ac:dyDescent="0.25">
      <c r="A1046">
        <v>15570417</v>
      </c>
      <c r="B1046" t="s">
        <v>16</v>
      </c>
      <c r="C1046">
        <v>2</v>
      </c>
      <c r="D1046" t="s">
        <v>24</v>
      </c>
      <c r="E1046">
        <v>1</v>
      </c>
      <c r="F1046" t="s">
        <v>24</v>
      </c>
      <c r="G1046">
        <v>0</v>
      </c>
    </row>
    <row r="1047" spans="1:7" x14ac:dyDescent="0.25">
      <c r="A1047">
        <v>15779059</v>
      </c>
      <c r="B1047" t="s">
        <v>2494</v>
      </c>
      <c r="C1047">
        <v>2</v>
      </c>
      <c r="D1047" t="s">
        <v>14</v>
      </c>
      <c r="E1047">
        <v>4</v>
      </c>
      <c r="F1047" t="s">
        <v>14</v>
      </c>
      <c r="G1047">
        <v>0</v>
      </c>
    </row>
    <row r="1048" spans="1:7" x14ac:dyDescent="0.25">
      <c r="A1048">
        <v>15785980</v>
      </c>
      <c r="B1048" t="s">
        <v>2497</v>
      </c>
      <c r="C1048">
        <v>2</v>
      </c>
      <c r="D1048" t="s">
        <v>24</v>
      </c>
      <c r="E1048">
        <v>6</v>
      </c>
      <c r="F1048" t="s">
        <v>24</v>
      </c>
      <c r="G1048">
        <v>0</v>
      </c>
    </row>
    <row r="1049" spans="1:7" x14ac:dyDescent="0.25">
      <c r="A1049">
        <v>15644200</v>
      </c>
      <c r="B1049" t="s">
        <v>16</v>
      </c>
      <c r="C1049">
        <v>1</v>
      </c>
      <c r="D1049" t="s">
        <v>24</v>
      </c>
      <c r="E1049">
        <v>1</v>
      </c>
      <c r="F1049" t="s">
        <v>24</v>
      </c>
      <c r="G1049">
        <v>1</v>
      </c>
    </row>
    <row r="1050" spans="1:7" x14ac:dyDescent="0.25">
      <c r="A1050">
        <v>15793949</v>
      </c>
      <c r="B1050" t="s">
        <v>16</v>
      </c>
      <c r="C1050">
        <v>1</v>
      </c>
      <c r="D1050" t="s">
        <v>24</v>
      </c>
      <c r="E1050">
        <v>4</v>
      </c>
      <c r="F1050" t="s">
        <v>24</v>
      </c>
      <c r="G1050">
        <v>1</v>
      </c>
    </row>
    <row r="1051" spans="1:7" x14ac:dyDescent="0.25">
      <c r="A1051">
        <v>15645103</v>
      </c>
      <c r="B1051" t="s">
        <v>2503</v>
      </c>
      <c r="C1051">
        <v>1</v>
      </c>
      <c r="D1051" t="s">
        <v>24</v>
      </c>
      <c r="E1051">
        <v>5</v>
      </c>
      <c r="F1051" t="s">
        <v>24</v>
      </c>
      <c r="G1051">
        <v>0</v>
      </c>
    </row>
    <row r="1052" spans="1:7" x14ac:dyDescent="0.25">
      <c r="A1052">
        <v>15705860</v>
      </c>
      <c r="B1052" t="s">
        <v>2505</v>
      </c>
      <c r="C1052">
        <v>1</v>
      </c>
      <c r="D1052" t="s">
        <v>24</v>
      </c>
      <c r="E1052">
        <v>3</v>
      </c>
      <c r="F1052" t="s">
        <v>24</v>
      </c>
      <c r="G1052">
        <v>1</v>
      </c>
    </row>
    <row r="1053" spans="1:7" x14ac:dyDescent="0.25">
      <c r="A1053">
        <v>15623828</v>
      </c>
      <c r="B1053" t="s">
        <v>16</v>
      </c>
      <c r="C1053">
        <v>1</v>
      </c>
      <c r="D1053" t="s">
        <v>14</v>
      </c>
      <c r="E1053">
        <v>4</v>
      </c>
      <c r="F1053" t="s">
        <v>14</v>
      </c>
      <c r="G1053">
        <v>0</v>
      </c>
    </row>
    <row r="1054" spans="1:7" x14ac:dyDescent="0.25">
      <c r="A1054">
        <v>15715003</v>
      </c>
      <c r="B1054" t="s">
        <v>2509</v>
      </c>
      <c r="C1054">
        <v>1</v>
      </c>
      <c r="D1054" t="s">
        <v>14</v>
      </c>
      <c r="E1054">
        <v>2</v>
      </c>
      <c r="F1054" t="s">
        <v>14</v>
      </c>
      <c r="G1054">
        <v>0</v>
      </c>
    </row>
    <row r="1055" spans="1:7" x14ac:dyDescent="0.25">
      <c r="A1055">
        <v>15623471</v>
      </c>
      <c r="B1055" t="s">
        <v>2511</v>
      </c>
      <c r="C1055">
        <v>1</v>
      </c>
      <c r="D1055" t="s">
        <v>24</v>
      </c>
      <c r="E1055">
        <v>3</v>
      </c>
      <c r="F1055" t="s">
        <v>24</v>
      </c>
      <c r="G1055">
        <v>0</v>
      </c>
    </row>
    <row r="1056" spans="1:7" x14ac:dyDescent="0.25">
      <c r="A1056">
        <v>15798348</v>
      </c>
      <c r="B1056" t="s">
        <v>2514</v>
      </c>
      <c r="C1056">
        <v>1</v>
      </c>
      <c r="D1056" t="s">
        <v>14</v>
      </c>
      <c r="E1056">
        <v>6</v>
      </c>
      <c r="F1056" t="s">
        <v>14</v>
      </c>
      <c r="G1056">
        <v>0</v>
      </c>
    </row>
    <row r="1057" spans="1:7" x14ac:dyDescent="0.25">
      <c r="A1057">
        <v>15743016</v>
      </c>
      <c r="B1057" t="s">
        <v>2516</v>
      </c>
      <c r="C1057">
        <v>1</v>
      </c>
      <c r="D1057" t="s">
        <v>24</v>
      </c>
      <c r="E1057">
        <v>7</v>
      </c>
      <c r="F1057" t="s">
        <v>24</v>
      </c>
      <c r="G1057">
        <v>0</v>
      </c>
    </row>
    <row r="1058" spans="1:7" x14ac:dyDescent="0.25">
      <c r="A1058">
        <v>15769499</v>
      </c>
      <c r="B1058" t="s">
        <v>16</v>
      </c>
      <c r="C1058">
        <v>2</v>
      </c>
      <c r="D1058" t="s">
        <v>14</v>
      </c>
      <c r="E1058">
        <v>3</v>
      </c>
      <c r="F1058" t="s">
        <v>14</v>
      </c>
      <c r="G1058">
        <v>0</v>
      </c>
    </row>
    <row r="1059" spans="1:7" x14ac:dyDescent="0.25">
      <c r="A1059">
        <v>15798521</v>
      </c>
      <c r="B1059" t="s">
        <v>16</v>
      </c>
      <c r="C1059">
        <v>2</v>
      </c>
      <c r="D1059" t="s">
        <v>24</v>
      </c>
      <c r="E1059">
        <v>3</v>
      </c>
      <c r="F1059" t="s">
        <v>24</v>
      </c>
      <c r="G1059">
        <v>0</v>
      </c>
    </row>
    <row r="1060" spans="1:7" x14ac:dyDescent="0.25">
      <c r="A1060">
        <v>15706534</v>
      </c>
      <c r="B1060" t="s">
        <v>2521</v>
      </c>
      <c r="C1060">
        <v>1</v>
      </c>
      <c r="D1060" t="s">
        <v>24</v>
      </c>
      <c r="E1060">
        <v>1</v>
      </c>
      <c r="F1060" t="s">
        <v>24</v>
      </c>
      <c r="G1060">
        <v>1</v>
      </c>
    </row>
    <row r="1061" spans="1:7" x14ac:dyDescent="0.25">
      <c r="A1061">
        <v>15706186</v>
      </c>
      <c r="B1061" t="s">
        <v>2523</v>
      </c>
      <c r="C1061">
        <v>2</v>
      </c>
      <c r="D1061" t="s">
        <v>24</v>
      </c>
      <c r="E1061">
        <v>8</v>
      </c>
      <c r="F1061" t="s">
        <v>24</v>
      </c>
      <c r="G1061">
        <v>0</v>
      </c>
    </row>
    <row r="1062" spans="1:7" x14ac:dyDescent="0.25">
      <c r="A1062">
        <v>15812197</v>
      </c>
      <c r="B1062" t="s">
        <v>2526</v>
      </c>
      <c r="C1062">
        <v>1</v>
      </c>
      <c r="D1062" t="s">
        <v>24</v>
      </c>
      <c r="E1062">
        <v>7</v>
      </c>
      <c r="F1062" t="s">
        <v>24</v>
      </c>
      <c r="G1062">
        <v>0</v>
      </c>
    </row>
    <row r="1063" spans="1:7" x14ac:dyDescent="0.25">
      <c r="A1063">
        <v>15650933</v>
      </c>
      <c r="B1063" t="s">
        <v>2528</v>
      </c>
      <c r="C1063">
        <v>1</v>
      </c>
      <c r="D1063" t="s">
        <v>24</v>
      </c>
      <c r="E1063">
        <v>8</v>
      </c>
      <c r="F1063" t="s">
        <v>24</v>
      </c>
      <c r="G1063">
        <v>0</v>
      </c>
    </row>
    <row r="1064" spans="1:7" x14ac:dyDescent="0.25">
      <c r="A1064">
        <v>15692991</v>
      </c>
      <c r="B1064" t="s">
        <v>16</v>
      </c>
      <c r="C1064">
        <v>2</v>
      </c>
      <c r="D1064" t="s">
        <v>14</v>
      </c>
      <c r="E1064">
        <v>4</v>
      </c>
      <c r="F1064" t="s">
        <v>14</v>
      </c>
      <c r="G1064">
        <v>0</v>
      </c>
    </row>
    <row r="1065" spans="1:7" x14ac:dyDescent="0.25">
      <c r="A1065">
        <v>15631189</v>
      </c>
      <c r="B1065" t="s">
        <v>2532</v>
      </c>
      <c r="C1065">
        <v>1</v>
      </c>
      <c r="D1065" t="s">
        <v>24</v>
      </c>
      <c r="E1065">
        <v>9</v>
      </c>
      <c r="F1065" t="s">
        <v>24</v>
      </c>
      <c r="G1065">
        <v>1</v>
      </c>
    </row>
    <row r="1066" spans="1:7" x14ac:dyDescent="0.25">
      <c r="A1066">
        <v>15762198</v>
      </c>
      <c r="B1066" t="s">
        <v>2534</v>
      </c>
      <c r="C1066">
        <v>1</v>
      </c>
      <c r="D1066" t="s">
        <v>14</v>
      </c>
      <c r="E1066">
        <v>5</v>
      </c>
      <c r="F1066" t="s">
        <v>14</v>
      </c>
      <c r="G1066">
        <v>0</v>
      </c>
    </row>
    <row r="1067" spans="1:7" x14ac:dyDescent="0.25">
      <c r="A1067">
        <v>15699598</v>
      </c>
      <c r="B1067" t="s">
        <v>16</v>
      </c>
      <c r="C1067">
        <v>2</v>
      </c>
      <c r="D1067" t="s">
        <v>14</v>
      </c>
      <c r="E1067">
        <v>4</v>
      </c>
      <c r="F1067" t="s">
        <v>14</v>
      </c>
      <c r="G1067">
        <v>0</v>
      </c>
    </row>
    <row r="1068" spans="1:7" x14ac:dyDescent="0.25">
      <c r="A1068">
        <v>15692744</v>
      </c>
      <c r="B1068" t="s">
        <v>2538</v>
      </c>
      <c r="C1068">
        <v>2</v>
      </c>
      <c r="D1068" t="s">
        <v>24</v>
      </c>
      <c r="E1068">
        <v>4</v>
      </c>
      <c r="F1068" t="s">
        <v>24</v>
      </c>
      <c r="G1068">
        <v>1</v>
      </c>
    </row>
    <row r="1069" spans="1:7" x14ac:dyDescent="0.25">
      <c r="A1069">
        <v>15688963</v>
      </c>
      <c r="B1069" t="s">
        <v>16</v>
      </c>
      <c r="C1069">
        <v>1</v>
      </c>
      <c r="D1069" t="s">
        <v>14</v>
      </c>
      <c r="E1069">
        <v>10</v>
      </c>
      <c r="F1069" t="s">
        <v>14</v>
      </c>
      <c r="G1069">
        <v>1</v>
      </c>
    </row>
    <row r="1070" spans="1:7" x14ac:dyDescent="0.25">
      <c r="A1070">
        <v>15599131</v>
      </c>
      <c r="B1070" t="s">
        <v>2543</v>
      </c>
      <c r="C1070">
        <v>2</v>
      </c>
      <c r="D1070" t="s">
        <v>24</v>
      </c>
      <c r="E1070">
        <v>4</v>
      </c>
      <c r="F1070" t="s">
        <v>24</v>
      </c>
      <c r="G1070">
        <v>0</v>
      </c>
    </row>
    <row r="1071" spans="1:7" x14ac:dyDescent="0.25">
      <c r="A1071">
        <v>15680303</v>
      </c>
      <c r="B1071" t="s">
        <v>16</v>
      </c>
      <c r="C1071">
        <v>1</v>
      </c>
      <c r="D1071" t="s">
        <v>24</v>
      </c>
      <c r="E1071">
        <v>6</v>
      </c>
      <c r="F1071" t="s">
        <v>24</v>
      </c>
      <c r="G1071">
        <v>1</v>
      </c>
    </row>
    <row r="1072" spans="1:7" x14ac:dyDescent="0.25">
      <c r="A1072">
        <v>15628674</v>
      </c>
      <c r="B1072" t="s">
        <v>2548</v>
      </c>
      <c r="C1072">
        <v>1</v>
      </c>
      <c r="D1072" t="s">
        <v>24</v>
      </c>
      <c r="E1072">
        <v>7</v>
      </c>
      <c r="F1072" t="s">
        <v>24</v>
      </c>
      <c r="G1072">
        <v>1</v>
      </c>
    </row>
    <row r="1073" spans="1:7" x14ac:dyDescent="0.25">
      <c r="A1073">
        <v>15648075</v>
      </c>
      <c r="B1073" t="s">
        <v>2551</v>
      </c>
      <c r="C1073">
        <v>1</v>
      </c>
      <c r="D1073" t="s">
        <v>24</v>
      </c>
      <c r="E1073">
        <v>5</v>
      </c>
      <c r="F1073" t="s">
        <v>24</v>
      </c>
      <c r="G1073">
        <v>1</v>
      </c>
    </row>
    <row r="1074" spans="1:7" x14ac:dyDescent="0.25">
      <c r="A1074">
        <v>15586970</v>
      </c>
      <c r="B1074" t="s">
        <v>2553</v>
      </c>
      <c r="C1074">
        <v>1</v>
      </c>
      <c r="D1074" t="s">
        <v>14</v>
      </c>
      <c r="E1074">
        <v>8</v>
      </c>
      <c r="F1074" t="s">
        <v>14</v>
      </c>
      <c r="G1074">
        <v>0</v>
      </c>
    </row>
    <row r="1075" spans="1:7" x14ac:dyDescent="0.25">
      <c r="A1075">
        <v>15625698</v>
      </c>
      <c r="B1075" t="s">
        <v>16</v>
      </c>
      <c r="C1075">
        <v>2</v>
      </c>
      <c r="D1075" t="s">
        <v>14</v>
      </c>
      <c r="E1075">
        <v>6</v>
      </c>
      <c r="F1075" t="s">
        <v>14</v>
      </c>
      <c r="G1075">
        <v>0</v>
      </c>
    </row>
    <row r="1076" spans="1:7" x14ac:dyDescent="0.25">
      <c r="A1076">
        <v>15790497</v>
      </c>
      <c r="B1076" t="s">
        <v>16</v>
      </c>
      <c r="C1076">
        <v>2</v>
      </c>
      <c r="D1076" t="s">
        <v>24</v>
      </c>
      <c r="E1076">
        <v>6</v>
      </c>
      <c r="F1076" t="s">
        <v>24</v>
      </c>
      <c r="G1076">
        <v>0</v>
      </c>
    </row>
    <row r="1077" spans="1:7" x14ac:dyDescent="0.25">
      <c r="A1077">
        <v>15682618</v>
      </c>
      <c r="B1077" t="s">
        <v>2558</v>
      </c>
      <c r="C1077">
        <v>2</v>
      </c>
      <c r="D1077" t="s">
        <v>14</v>
      </c>
      <c r="E1077">
        <v>7</v>
      </c>
      <c r="F1077" t="s">
        <v>14</v>
      </c>
      <c r="G1077">
        <v>0</v>
      </c>
    </row>
    <row r="1078" spans="1:7" x14ac:dyDescent="0.25">
      <c r="A1078">
        <v>15762937</v>
      </c>
      <c r="B1078" t="s">
        <v>2561</v>
      </c>
      <c r="C1078">
        <v>2</v>
      </c>
      <c r="D1078" t="s">
        <v>14</v>
      </c>
      <c r="E1078">
        <v>6</v>
      </c>
      <c r="F1078" t="s">
        <v>14</v>
      </c>
      <c r="G1078">
        <v>0</v>
      </c>
    </row>
    <row r="1079" spans="1:7" x14ac:dyDescent="0.25">
      <c r="A1079">
        <v>15750929</v>
      </c>
      <c r="B1079" t="s">
        <v>16</v>
      </c>
      <c r="C1079">
        <v>2</v>
      </c>
      <c r="D1079" t="s">
        <v>24</v>
      </c>
      <c r="E1079">
        <v>8</v>
      </c>
      <c r="F1079" t="s">
        <v>24</v>
      </c>
      <c r="G1079">
        <v>0</v>
      </c>
    </row>
    <row r="1080" spans="1:7" x14ac:dyDescent="0.25">
      <c r="A1080">
        <v>15729832</v>
      </c>
      <c r="B1080" t="s">
        <v>2565</v>
      </c>
      <c r="C1080">
        <v>1</v>
      </c>
      <c r="D1080" t="s">
        <v>24</v>
      </c>
      <c r="E1080">
        <v>3</v>
      </c>
      <c r="F1080" t="s">
        <v>24</v>
      </c>
      <c r="G1080">
        <v>0</v>
      </c>
    </row>
    <row r="1081" spans="1:7" x14ac:dyDescent="0.25">
      <c r="A1081">
        <v>15633650</v>
      </c>
      <c r="B1081" t="s">
        <v>2568</v>
      </c>
      <c r="C1081">
        <v>2</v>
      </c>
      <c r="D1081" t="s">
        <v>14</v>
      </c>
      <c r="E1081">
        <v>8</v>
      </c>
      <c r="F1081" t="s">
        <v>14</v>
      </c>
      <c r="G1081">
        <v>0</v>
      </c>
    </row>
    <row r="1082" spans="1:7" x14ac:dyDescent="0.25">
      <c r="A1082">
        <v>15748856</v>
      </c>
      <c r="B1082" t="s">
        <v>2570</v>
      </c>
      <c r="C1082">
        <v>1</v>
      </c>
      <c r="D1082" t="s">
        <v>14</v>
      </c>
      <c r="E1082">
        <v>10</v>
      </c>
      <c r="F1082" t="s">
        <v>14</v>
      </c>
      <c r="G1082">
        <v>0</v>
      </c>
    </row>
    <row r="1083" spans="1:7" x14ac:dyDescent="0.25">
      <c r="A1083">
        <v>15589195</v>
      </c>
      <c r="B1083" t="s">
        <v>2573</v>
      </c>
      <c r="C1083">
        <v>1</v>
      </c>
      <c r="D1083" t="s">
        <v>14</v>
      </c>
      <c r="E1083">
        <v>7</v>
      </c>
      <c r="F1083" t="s">
        <v>14</v>
      </c>
      <c r="G1083">
        <v>0</v>
      </c>
    </row>
    <row r="1084" spans="1:7" x14ac:dyDescent="0.25">
      <c r="A1084">
        <v>15699911</v>
      </c>
      <c r="B1084" t="s">
        <v>16</v>
      </c>
      <c r="C1084">
        <v>1</v>
      </c>
      <c r="D1084" t="s">
        <v>24</v>
      </c>
      <c r="E1084">
        <v>8</v>
      </c>
      <c r="F1084" t="s">
        <v>24</v>
      </c>
      <c r="G1084">
        <v>0</v>
      </c>
    </row>
    <row r="1085" spans="1:7" x14ac:dyDescent="0.25">
      <c r="A1085">
        <v>15663438</v>
      </c>
      <c r="B1085" t="s">
        <v>2578</v>
      </c>
      <c r="C1085">
        <v>1</v>
      </c>
      <c r="D1085" t="s">
        <v>24</v>
      </c>
      <c r="E1085">
        <v>0</v>
      </c>
      <c r="F1085" t="s">
        <v>24</v>
      </c>
      <c r="G1085">
        <v>1</v>
      </c>
    </row>
    <row r="1086" spans="1:7" x14ac:dyDescent="0.25">
      <c r="A1086">
        <v>15692583</v>
      </c>
      <c r="B1086" t="s">
        <v>16</v>
      </c>
      <c r="C1086">
        <v>2</v>
      </c>
      <c r="D1086" t="s">
        <v>24</v>
      </c>
      <c r="E1086">
        <v>5</v>
      </c>
      <c r="F1086" t="s">
        <v>24</v>
      </c>
      <c r="G1086">
        <v>0</v>
      </c>
    </row>
    <row r="1087" spans="1:7" x14ac:dyDescent="0.25">
      <c r="A1087">
        <v>15591257</v>
      </c>
      <c r="B1087" t="s">
        <v>16</v>
      </c>
      <c r="C1087">
        <v>2</v>
      </c>
      <c r="D1087" t="s">
        <v>24</v>
      </c>
      <c r="E1087">
        <v>8</v>
      </c>
      <c r="F1087" t="s">
        <v>24</v>
      </c>
      <c r="G1087">
        <v>0</v>
      </c>
    </row>
    <row r="1088" spans="1:7" x14ac:dyDescent="0.25">
      <c r="A1088">
        <v>15646513</v>
      </c>
      <c r="B1088" t="s">
        <v>16</v>
      </c>
      <c r="C1088">
        <v>1</v>
      </c>
      <c r="D1088" t="s">
        <v>24</v>
      </c>
      <c r="E1088">
        <v>5</v>
      </c>
      <c r="F1088" t="s">
        <v>24</v>
      </c>
      <c r="G1088">
        <v>1</v>
      </c>
    </row>
    <row r="1089" spans="1:7" x14ac:dyDescent="0.25">
      <c r="A1089">
        <v>15708063</v>
      </c>
      <c r="B1089" t="s">
        <v>2584</v>
      </c>
      <c r="C1089">
        <v>3</v>
      </c>
      <c r="D1089" t="s">
        <v>24</v>
      </c>
      <c r="E1089">
        <v>2</v>
      </c>
      <c r="F1089" t="s">
        <v>24</v>
      </c>
      <c r="G1089">
        <v>1</v>
      </c>
    </row>
    <row r="1090" spans="1:7" x14ac:dyDescent="0.25">
      <c r="A1090">
        <v>15696098</v>
      </c>
      <c r="B1090" t="s">
        <v>16</v>
      </c>
      <c r="C1090">
        <v>2</v>
      </c>
      <c r="D1090" t="s">
        <v>24</v>
      </c>
      <c r="E1090">
        <v>10</v>
      </c>
      <c r="F1090" t="s">
        <v>24</v>
      </c>
      <c r="G1090">
        <v>0</v>
      </c>
    </row>
    <row r="1091" spans="1:7" x14ac:dyDescent="0.25">
      <c r="A1091">
        <v>15645517</v>
      </c>
      <c r="B1091" t="s">
        <v>16</v>
      </c>
      <c r="C1091">
        <v>2</v>
      </c>
      <c r="D1091" t="s">
        <v>14</v>
      </c>
      <c r="E1091">
        <v>2</v>
      </c>
      <c r="F1091" t="s">
        <v>14</v>
      </c>
      <c r="G1091">
        <v>0</v>
      </c>
    </row>
    <row r="1092" spans="1:7" x14ac:dyDescent="0.25">
      <c r="A1092">
        <v>15649744</v>
      </c>
      <c r="B1092" t="s">
        <v>2589</v>
      </c>
      <c r="C1092">
        <v>2</v>
      </c>
      <c r="D1092" t="s">
        <v>14</v>
      </c>
      <c r="E1092">
        <v>3</v>
      </c>
      <c r="F1092" t="s">
        <v>14</v>
      </c>
      <c r="G1092">
        <v>0</v>
      </c>
    </row>
    <row r="1093" spans="1:7" x14ac:dyDescent="0.25">
      <c r="A1093">
        <v>15604304</v>
      </c>
      <c r="B1093" t="s">
        <v>2592</v>
      </c>
      <c r="C1093">
        <v>1</v>
      </c>
      <c r="D1093" t="s">
        <v>14</v>
      </c>
      <c r="E1093">
        <v>4</v>
      </c>
      <c r="F1093" t="s">
        <v>14</v>
      </c>
      <c r="G1093">
        <v>0</v>
      </c>
    </row>
    <row r="1094" spans="1:7" x14ac:dyDescent="0.25">
      <c r="A1094">
        <v>15784092</v>
      </c>
      <c r="B1094" t="s">
        <v>2594</v>
      </c>
      <c r="C1094">
        <v>1</v>
      </c>
      <c r="D1094" t="s">
        <v>14</v>
      </c>
      <c r="E1094">
        <v>7</v>
      </c>
      <c r="F1094" t="s">
        <v>14</v>
      </c>
      <c r="G1094">
        <v>0</v>
      </c>
    </row>
    <row r="1095" spans="1:7" x14ac:dyDescent="0.25">
      <c r="A1095">
        <v>15585198</v>
      </c>
      <c r="B1095" t="s">
        <v>2596</v>
      </c>
      <c r="C1095">
        <v>1</v>
      </c>
      <c r="D1095" t="s">
        <v>14</v>
      </c>
      <c r="E1095">
        <v>4</v>
      </c>
      <c r="F1095" t="s">
        <v>14</v>
      </c>
      <c r="G1095">
        <v>1</v>
      </c>
    </row>
    <row r="1096" spans="1:7" x14ac:dyDescent="0.25">
      <c r="A1096">
        <v>15624347</v>
      </c>
      <c r="B1096" t="s">
        <v>16</v>
      </c>
      <c r="C1096">
        <v>2</v>
      </c>
      <c r="D1096" t="s">
        <v>14</v>
      </c>
      <c r="E1096">
        <v>4</v>
      </c>
      <c r="F1096" t="s">
        <v>14</v>
      </c>
      <c r="G1096">
        <v>0</v>
      </c>
    </row>
    <row r="1097" spans="1:7" x14ac:dyDescent="0.25">
      <c r="A1097">
        <v>15621687</v>
      </c>
      <c r="B1097" t="s">
        <v>16</v>
      </c>
      <c r="C1097">
        <v>2</v>
      </c>
      <c r="D1097" t="s">
        <v>24</v>
      </c>
      <c r="E1097">
        <v>0</v>
      </c>
      <c r="F1097" t="s">
        <v>24</v>
      </c>
      <c r="G1097">
        <v>0</v>
      </c>
    </row>
    <row r="1098" spans="1:7" x14ac:dyDescent="0.25">
      <c r="A1098">
        <v>15689081</v>
      </c>
      <c r="B1098" t="s">
        <v>16</v>
      </c>
      <c r="C1098">
        <v>1</v>
      </c>
      <c r="D1098" t="s">
        <v>24</v>
      </c>
      <c r="E1098">
        <v>4</v>
      </c>
      <c r="F1098" t="s">
        <v>24</v>
      </c>
      <c r="G1098">
        <v>1</v>
      </c>
    </row>
    <row r="1099" spans="1:7" x14ac:dyDescent="0.25">
      <c r="A1099">
        <v>15813168</v>
      </c>
      <c r="B1099" t="s">
        <v>2604</v>
      </c>
      <c r="C1099">
        <v>3</v>
      </c>
      <c r="D1099" t="s">
        <v>14</v>
      </c>
      <c r="E1099">
        <v>3</v>
      </c>
      <c r="F1099" t="s">
        <v>14</v>
      </c>
      <c r="G1099">
        <v>1</v>
      </c>
    </row>
    <row r="1100" spans="1:7" x14ac:dyDescent="0.25">
      <c r="A1100">
        <v>15604295</v>
      </c>
      <c r="B1100" t="s">
        <v>16</v>
      </c>
      <c r="C1100">
        <v>2</v>
      </c>
      <c r="D1100" t="s">
        <v>24</v>
      </c>
      <c r="E1100">
        <v>6</v>
      </c>
      <c r="F1100" t="s">
        <v>24</v>
      </c>
      <c r="G1100">
        <v>0</v>
      </c>
    </row>
    <row r="1101" spans="1:7" x14ac:dyDescent="0.25">
      <c r="A1101">
        <v>15724127</v>
      </c>
      <c r="B1101" t="s">
        <v>2608</v>
      </c>
      <c r="C1101">
        <v>2</v>
      </c>
      <c r="D1101" t="s">
        <v>24</v>
      </c>
      <c r="E1101">
        <v>4</v>
      </c>
      <c r="F1101" t="s">
        <v>24</v>
      </c>
      <c r="G1101">
        <v>0</v>
      </c>
    </row>
    <row r="1102" spans="1:7" x14ac:dyDescent="0.25">
      <c r="A1102">
        <v>15673055</v>
      </c>
      <c r="B1102" t="s">
        <v>16</v>
      </c>
      <c r="C1102">
        <v>2</v>
      </c>
      <c r="D1102" t="s">
        <v>14</v>
      </c>
      <c r="E1102">
        <v>7</v>
      </c>
      <c r="F1102" t="s">
        <v>14</v>
      </c>
      <c r="G1102">
        <v>0</v>
      </c>
    </row>
    <row r="1103" spans="1:7" x14ac:dyDescent="0.25">
      <c r="A1103">
        <v>15768201</v>
      </c>
      <c r="B1103" t="s">
        <v>2611</v>
      </c>
      <c r="C1103">
        <v>1</v>
      </c>
      <c r="D1103" t="s">
        <v>14</v>
      </c>
      <c r="E1103">
        <v>2</v>
      </c>
      <c r="F1103" t="s">
        <v>14</v>
      </c>
      <c r="G1103">
        <v>0</v>
      </c>
    </row>
    <row r="1104" spans="1:7" x14ac:dyDescent="0.25">
      <c r="A1104">
        <v>15782219</v>
      </c>
      <c r="B1104" t="s">
        <v>16</v>
      </c>
      <c r="C1104">
        <v>2</v>
      </c>
      <c r="D1104" t="s">
        <v>24</v>
      </c>
      <c r="E1104">
        <v>9</v>
      </c>
      <c r="F1104" t="s">
        <v>24</v>
      </c>
      <c r="G1104">
        <v>0</v>
      </c>
    </row>
    <row r="1105" spans="1:7" x14ac:dyDescent="0.25">
      <c r="A1105">
        <v>15746410</v>
      </c>
      <c r="B1105" t="s">
        <v>16</v>
      </c>
      <c r="C1105">
        <v>2</v>
      </c>
      <c r="D1105" t="s">
        <v>24</v>
      </c>
      <c r="E1105">
        <v>7</v>
      </c>
      <c r="F1105" t="s">
        <v>24</v>
      </c>
      <c r="G1105">
        <v>0</v>
      </c>
    </row>
    <row r="1106" spans="1:7" x14ac:dyDescent="0.25">
      <c r="A1106">
        <v>15780144</v>
      </c>
      <c r="B1106" t="s">
        <v>2617</v>
      </c>
      <c r="C1106">
        <v>2</v>
      </c>
      <c r="D1106" t="s">
        <v>24</v>
      </c>
      <c r="E1106">
        <v>2</v>
      </c>
      <c r="F1106" t="s">
        <v>24</v>
      </c>
      <c r="G1106">
        <v>0</v>
      </c>
    </row>
    <row r="1107" spans="1:7" x14ac:dyDescent="0.25">
      <c r="A1107">
        <v>15590476</v>
      </c>
      <c r="B1107" t="s">
        <v>16</v>
      </c>
      <c r="C1107">
        <v>2</v>
      </c>
      <c r="D1107" t="s">
        <v>24</v>
      </c>
      <c r="E1107">
        <v>7</v>
      </c>
      <c r="F1107" t="s">
        <v>24</v>
      </c>
      <c r="G1107">
        <v>0</v>
      </c>
    </row>
    <row r="1108" spans="1:7" x14ac:dyDescent="0.25">
      <c r="A1108">
        <v>15624293</v>
      </c>
      <c r="B1108" t="s">
        <v>2622</v>
      </c>
      <c r="C1108">
        <v>1</v>
      </c>
      <c r="D1108" t="s">
        <v>24</v>
      </c>
      <c r="E1108">
        <v>3</v>
      </c>
      <c r="F1108" t="s">
        <v>24</v>
      </c>
      <c r="G1108">
        <v>0</v>
      </c>
    </row>
    <row r="1109" spans="1:7" x14ac:dyDescent="0.25">
      <c r="A1109">
        <v>15618182</v>
      </c>
      <c r="B1109" t="s">
        <v>16</v>
      </c>
      <c r="C1109">
        <v>2</v>
      </c>
      <c r="D1109" t="s">
        <v>24</v>
      </c>
      <c r="E1109">
        <v>2</v>
      </c>
      <c r="F1109" t="s">
        <v>24</v>
      </c>
      <c r="G1109">
        <v>0</v>
      </c>
    </row>
    <row r="1110" spans="1:7" x14ac:dyDescent="0.25">
      <c r="A1110">
        <v>15660316</v>
      </c>
      <c r="B1110" t="s">
        <v>2627</v>
      </c>
      <c r="C1110">
        <v>1</v>
      </c>
      <c r="D1110" t="s">
        <v>24</v>
      </c>
      <c r="E1110">
        <v>1</v>
      </c>
      <c r="F1110" t="s">
        <v>24</v>
      </c>
      <c r="G1110">
        <v>1</v>
      </c>
    </row>
    <row r="1111" spans="1:7" x14ac:dyDescent="0.25">
      <c r="A1111">
        <v>15678886</v>
      </c>
      <c r="B1111" t="s">
        <v>2630</v>
      </c>
      <c r="C1111">
        <v>2</v>
      </c>
      <c r="D1111" t="s">
        <v>24</v>
      </c>
      <c r="E1111">
        <v>7</v>
      </c>
      <c r="F1111" t="s">
        <v>24</v>
      </c>
      <c r="G1111">
        <v>0</v>
      </c>
    </row>
    <row r="1112" spans="1:7" x14ac:dyDescent="0.25">
      <c r="A1112">
        <v>15616330</v>
      </c>
      <c r="B1112" t="s">
        <v>16</v>
      </c>
      <c r="C1112">
        <v>2</v>
      </c>
      <c r="D1112" t="s">
        <v>24</v>
      </c>
      <c r="E1112">
        <v>4</v>
      </c>
      <c r="F1112" t="s">
        <v>24</v>
      </c>
      <c r="G1112">
        <v>0</v>
      </c>
    </row>
    <row r="1113" spans="1:7" x14ac:dyDescent="0.25">
      <c r="A1113">
        <v>15592229</v>
      </c>
      <c r="B1113" t="s">
        <v>2634</v>
      </c>
      <c r="C1113">
        <v>1</v>
      </c>
      <c r="D1113" t="s">
        <v>14</v>
      </c>
      <c r="E1113">
        <v>0</v>
      </c>
      <c r="F1113" t="s">
        <v>14</v>
      </c>
      <c r="G1113">
        <v>1</v>
      </c>
    </row>
    <row r="1114" spans="1:7" x14ac:dyDescent="0.25">
      <c r="A1114">
        <v>15798424</v>
      </c>
      <c r="B1114" t="s">
        <v>2637</v>
      </c>
      <c r="C1114">
        <v>1</v>
      </c>
      <c r="D1114" t="s">
        <v>14</v>
      </c>
      <c r="E1114">
        <v>1</v>
      </c>
      <c r="F1114" t="s">
        <v>14</v>
      </c>
      <c r="G1114">
        <v>1</v>
      </c>
    </row>
    <row r="1115" spans="1:7" x14ac:dyDescent="0.25">
      <c r="A1115">
        <v>15714750</v>
      </c>
      <c r="B1115" t="s">
        <v>2640</v>
      </c>
      <c r="C1115">
        <v>2</v>
      </c>
      <c r="D1115" t="s">
        <v>24</v>
      </c>
      <c r="E1115">
        <v>3</v>
      </c>
      <c r="F1115" t="s">
        <v>24</v>
      </c>
      <c r="G1115">
        <v>0</v>
      </c>
    </row>
    <row r="1116" spans="1:7" x14ac:dyDescent="0.25">
      <c r="A1116">
        <v>15648800</v>
      </c>
      <c r="B1116" t="s">
        <v>2642</v>
      </c>
      <c r="C1116">
        <v>1</v>
      </c>
      <c r="D1116" t="s">
        <v>24</v>
      </c>
      <c r="E1116">
        <v>8</v>
      </c>
      <c r="F1116" t="s">
        <v>24</v>
      </c>
      <c r="G1116">
        <v>1</v>
      </c>
    </row>
    <row r="1117" spans="1:7" x14ac:dyDescent="0.25">
      <c r="A1117">
        <v>15626147</v>
      </c>
      <c r="B1117" t="s">
        <v>2644</v>
      </c>
      <c r="C1117">
        <v>1</v>
      </c>
      <c r="D1117" t="s">
        <v>24</v>
      </c>
      <c r="E1117">
        <v>8</v>
      </c>
      <c r="F1117" t="s">
        <v>24</v>
      </c>
      <c r="G1117">
        <v>1</v>
      </c>
    </row>
    <row r="1118" spans="1:7" x14ac:dyDescent="0.25">
      <c r="A1118">
        <v>15626608</v>
      </c>
      <c r="B1118" t="s">
        <v>2647</v>
      </c>
      <c r="C1118">
        <v>1</v>
      </c>
      <c r="D1118" t="s">
        <v>14</v>
      </c>
      <c r="E1118">
        <v>5</v>
      </c>
      <c r="F1118" t="s">
        <v>14</v>
      </c>
      <c r="G1118">
        <v>0</v>
      </c>
    </row>
    <row r="1119" spans="1:7" x14ac:dyDescent="0.25">
      <c r="A1119">
        <v>15723250</v>
      </c>
      <c r="B1119" t="s">
        <v>16</v>
      </c>
      <c r="C1119">
        <v>2</v>
      </c>
      <c r="D1119" t="s">
        <v>14</v>
      </c>
      <c r="E1119">
        <v>8</v>
      </c>
      <c r="F1119" t="s">
        <v>14</v>
      </c>
      <c r="G1119">
        <v>0</v>
      </c>
    </row>
    <row r="1120" spans="1:7" x14ac:dyDescent="0.25">
      <c r="A1120">
        <v>15592583</v>
      </c>
      <c r="B1120" t="s">
        <v>2651</v>
      </c>
      <c r="C1120">
        <v>3</v>
      </c>
      <c r="D1120" t="s">
        <v>24</v>
      </c>
      <c r="E1120">
        <v>1</v>
      </c>
      <c r="F1120" t="s">
        <v>24</v>
      </c>
      <c r="G1120">
        <v>1</v>
      </c>
    </row>
    <row r="1121" spans="1:7" x14ac:dyDescent="0.25">
      <c r="A1121">
        <v>15759381</v>
      </c>
      <c r="B1121" t="s">
        <v>2653</v>
      </c>
      <c r="C1121">
        <v>1</v>
      </c>
      <c r="D1121" t="s">
        <v>14</v>
      </c>
      <c r="E1121">
        <v>7</v>
      </c>
      <c r="F1121" t="s">
        <v>14</v>
      </c>
      <c r="G1121">
        <v>0</v>
      </c>
    </row>
    <row r="1122" spans="1:7" x14ac:dyDescent="0.25">
      <c r="A1122">
        <v>15585241</v>
      </c>
      <c r="B1122" t="s">
        <v>2656</v>
      </c>
      <c r="C1122">
        <v>2</v>
      </c>
      <c r="D1122" t="s">
        <v>24</v>
      </c>
      <c r="E1122">
        <v>2</v>
      </c>
      <c r="F1122" t="s">
        <v>24</v>
      </c>
      <c r="G1122">
        <v>0</v>
      </c>
    </row>
    <row r="1123" spans="1:7" x14ac:dyDescent="0.25">
      <c r="A1123">
        <v>15589358</v>
      </c>
      <c r="B1123" t="s">
        <v>2658</v>
      </c>
      <c r="C1123">
        <v>2</v>
      </c>
      <c r="D1123" t="s">
        <v>24</v>
      </c>
      <c r="E1123">
        <v>4</v>
      </c>
      <c r="F1123" t="s">
        <v>24</v>
      </c>
      <c r="G1123">
        <v>0</v>
      </c>
    </row>
    <row r="1124" spans="1:7" x14ac:dyDescent="0.25">
      <c r="A1124">
        <v>15672704</v>
      </c>
      <c r="B1124" t="s">
        <v>16</v>
      </c>
      <c r="C1124">
        <v>2</v>
      </c>
      <c r="D1124" t="s">
        <v>24</v>
      </c>
      <c r="E1124">
        <v>4</v>
      </c>
      <c r="F1124" t="s">
        <v>24</v>
      </c>
      <c r="G1124">
        <v>0</v>
      </c>
    </row>
    <row r="1125" spans="1:7" x14ac:dyDescent="0.25">
      <c r="A1125">
        <v>15789955</v>
      </c>
      <c r="B1125" t="s">
        <v>2661</v>
      </c>
      <c r="C1125">
        <v>2</v>
      </c>
      <c r="D1125" t="s">
        <v>24</v>
      </c>
      <c r="E1125">
        <v>1</v>
      </c>
      <c r="F1125" t="s">
        <v>24</v>
      </c>
      <c r="G1125">
        <v>1</v>
      </c>
    </row>
    <row r="1126" spans="1:7" x14ac:dyDescent="0.25">
      <c r="A1126">
        <v>15596800</v>
      </c>
      <c r="B1126" t="s">
        <v>2663</v>
      </c>
      <c r="C1126">
        <v>1</v>
      </c>
      <c r="D1126" t="s">
        <v>14</v>
      </c>
      <c r="E1126">
        <v>1</v>
      </c>
      <c r="F1126" t="s">
        <v>14</v>
      </c>
      <c r="G1126">
        <v>1</v>
      </c>
    </row>
    <row r="1127" spans="1:7" x14ac:dyDescent="0.25">
      <c r="A1127">
        <v>15627305</v>
      </c>
      <c r="B1127" t="s">
        <v>16</v>
      </c>
      <c r="C1127">
        <v>1</v>
      </c>
      <c r="D1127" t="s">
        <v>24</v>
      </c>
      <c r="E1127">
        <v>7</v>
      </c>
      <c r="F1127" t="s">
        <v>24</v>
      </c>
      <c r="G1127">
        <v>1</v>
      </c>
    </row>
    <row r="1128" spans="1:7" x14ac:dyDescent="0.25">
      <c r="A1128">
        <v>15645316</v>
      </c>
      <c r="B1128" t="s">
        <v>2666</v>
      </c>
      <c r="C1128">
        <v>1</v>
      </c>
      <c r="D1128" t="s">
        <v>14</v>
      </c>
      <c r="E1128">
        <v>1</v>
      </c>
      <c r="F1128" t="s">
        <v>14</v>
      </c>
      <c r="G1128">
        <v>0</v>
      </c>
    </row>
    <row r="1129" spans="1:7" x14ac:dyDescent="0.25">
      <c r="A1129">
        <v>15593973</v>
      </c>
      <c r="B1129" t="s">
        <v>2669</v>
      </c>
      <c r="C1129">
        <v>1</v>
      </c>
      <c r="D1129" t="s">
        <v>24</v>
      </c>
      <c r="E1129">
        <v>8</v>
      </c>
      <c r="F1129" t="s">
        <v>24</v>
      </c>
      <c r="G1129">
        <v>0</v>
      </c>
    </row>
    <row r="1130" spans="1:7" x14ac:dyDescent="0.25">
      <c r="A1130">
        <v>15647301</v>
      </c>
      <c r="B1130" t="s">
        <v>2672</v>
      </c>
      <c r="C1130">
        <v>2</v>
      </c>
      <c r="D1130" t="s">
        <v>14</v>
      </c>
      <c r="E1130">
        <v>3</v>
      </c>
      <c r="F1130" t="s">
        <v>14</v>
      </c>
      <c r="G1130">
        <v>0</v>
      </c>
    </row>
    <row r="1131" spans="1:7" x14ac:dyDescent="0.25">
      <c r="A1131">
        <v>15750258</v>
      </c>
      <c r="B1131" t="s">
        <v>2675</v>
      </c>
      <c r="C1131">
        <v>1</v>
      </c>
      <c r="D1131" t="s">
        <v>24</v>
      </c>
      <c r="E1131">
        <v>2</v>
      </c>
      <c r="F1131" t="s">
        <v>24</v>
      </c>
      <c r="G1131">
        <v>0</v>
      </c>
    </row>
    <row r="1132" spans="1:7" x14ac:dyDescent="0.25">
      <c r="A1132">
        <v>15685309</v>
      </c>
      <c r="B1132" t="s">
        <v>16</v>
      </c>
      <c r="C1132">
        <v>1</v>
      </c>
      <c r="D1132" t="s">
        <v>14</v>
      </c>
      <c r="E1132">
        <v>7</v>
      </c>
      <c r="F1132" t="s">
        <v>14</v>
      </c>
      <c r="G1132">
        <v>1</v>
      </c>
    </row>
    <row r="1133" spans="1:7" x14ac:dyDescent="0.25">
      <c r="A1133">
        <v>15628205</v>
      </c>
      <c r="B1133" t="s">
        <v>2679</v>
      </c>
      <c r="C1133">
        <v>1</v>
      </c>
      <c r="D1133" t="s">
        <v>14</v>
      </c>
      <c r="E1133">
        <v>1</v>
      </c>
      <c r="F1133" t="s">
        <v>14</v>
      </c>
      <c r="G1133">
        <v>0</v>
      </c>
    </row>
    <row r="1134" spans="1:7" x14ac:dyDescent="0.25">
      <c r="A1134">
        <v>15733974</v>
      </c>
      <c r="B1134" t="s">
        <v>2681</v>
      </c>
      <c r="C1134">
        <v>1</v>
      </c>
      <c r="D1134" t="s">
        <v>24</v>
      </c>
      <c r="E1134">
        <v>9</v>
      </c>
      <c r="F1134" t="s">
        <v>24</v>
      </c>
      <c r="G1134">
        <v>0</v>
      </c>
    </row>
    <row r="1135" spans="1:7" x14ac:dyDescent="0.25">
      <c r="A1135">
        <v>15762110</v>
      </c>
      <c r="B1135" t="s">
        <v>16</v>
      </c>
      <c r="C1135">
        <v>2</v>
      </c>
      <c r="D1135" t="s">
        <v>14</v>
      </c>
      <c r="E1135">
        <v>0</v>
      </c>
      <c r="F1135" t="s">
        <v>14</v>
      </c>
      <c r="G1135">
        <v>0</v>
      </c>
    </row>
    <row r="1136" spans="1:7" x14ac:dyDescent="0.25">
      <c r="A1136">
        <v>15706899</v>
      </c>
      <c r="B1136" t="s">
        <v>16</v>
      </c>
      <c r="C1136">
        <v>2</v>
      </c>
      <c r="D1136" t="s">
        <v>14</v>
      </c>
      <c r="E1136">
        <v>4</v>
      </c>
      <c r="F1136" t="s">
        <v>14</v>
      </c>
      <c r="G1136">
        <v>0</v>
      </c>
    </row>
    <row r="1137" spans="1:7" x14ac:dyDescent="0.25">
      <c r="A1137">
        <v>15732660</v>
      </c>
      <c r="B1137" t="s">
        <v>16</v>
      </c>
      <c r="C1137">
        <v>1</v>
      </c>
      <c r="D1137" t="s">
        <v>14</v>
      </c>
      <c r="E1137">
        <v>2</v>
      </c>
      <c r="F1137" t="s">
        <v>14</v>
      </c>
      <c r="G1137">
        <v>0</v>
      </c>
    </row>
    <row r="1138" spans="1:7" x14ac:dyDescent="0.25">
      <c r="A1138">
        <v>15656121</v>
      </c>
      <c r="B1138" t="s">
        <v>2687</v>
      </c>
      <c r="C1138">
        <v>2</v>
      </c>
      <c r="D1138" t="s">
        <v>24</v>
      </c>
      <c r="E1138">
        <v>6</v>
      </c>
      <c r="F1138" t="s">
        <v>24</v>
      </c>
      <c r="G1138">
        <v>0</v>
      </c>
    </row>
    <row r="1139" spans="1:7" x14ac:dyDescent="0.25">
      <c r="A1139">
        <v>15614220</v>
      </c>
      <c r="B1139" t="s">
        <v>16</v>
      </c>
      <c r="C1139">
        <v>2</v>
      </c>
      <c r="D1139" t="s">
        <v>14</v>
      </c>
      <c r="E1139">
        <v>5</v>
      </c>
      <c r="F1139" t="s">
        <v>14</v>
      </c>
      <c r="G1139">
        <v>0</v>
      </c>
    </row>
    <row r="1140" spans="1:7" x14ac:dyDescent="0.25">
      <c r="A1140">
        <v>15645269</v>
      </c>
      <c r="B1140" t="s">
        <v>16</v>
      </c>
      <c r="C1140">
        <v>2</v>
      </c>
      <c r="D1140" t="s">
        <v>24</v>
      </c>
      <c r="E1140">
        <v>4</v>
      </c>
      <c r="F1140" t="s">
        <v>24</v>
      </c>
      <c r="G1140">
        <v>0</v>
      </c>
    </row>
    <row r="1141" spans="1:7" x14ac:dyDescent="0.25">
      <c r="A1141">
        <v>15698510</v>
      </c>
      <c r="B1141" t="s">
        <v>2692</v>
      </c>
      <c r="C1141">
        <v>2</v>
      </c>
      <c r="D1141" t="s">
        <v>24</v>
      </c>
      <c r="E1141">
        <v>9</v>
      </c>
      <c r="F1141" t="s">
        <v>24</v>
      </c>
      <c r="G1141">
        <v>0</v>
      </c>
    </row>
    <row r="1142" spans="1:7" x14ac:dyDescent="0.25">
      <c r="A1142">
        <v>15569247</v>
      </c>
      <c r="B1142" t="s">
        <v>2694</v>
      </c>
      <c r="C1142">
        <v>1</v>
      </c>
      <c r="D1142" t="s">
        <v>14</v>
      </c>
      <c r="E1142">
        <v>1</v>
      </c>
      <c r="F1142" t="s">
        <v>14</v>
      </c>
      <c r="G1142">
        <v>0</v>
      </c>
    </row>
    <row r="1143" spans="1:7" x14ac:dyDescent="0.25">
      <c r="A1143">
        <v>15566251</v>
      </c>
      <c r="B1143" t="s">
        <v>2697</v>
      </c>
      <c r="C1143">
        <v>1</v>
      </c>
      <c r="D1143" t="s">
        <v>24</v>
      </c>
      <c r="E1143">
        <v>5</v>
      </c>
      <c r="F1143" t="s">
        <v>24</v>
      </c>
      <c r="G1143">
        <v>1</v>
      </c>
    </row>
    <row r="1144" spans="1:7" x14ac:dyDescent="0.25">
      <c r="A1144">
        <v>15716134</v>
      </c>
      <c r="B1144" t="s">
        <v>2699</v>
      </c>
      <c r="C1144">
        <v>2</v>
      </c>
      <c r="D1144" t="s">
        <v>14</v>
      </c>
      <c r="E1144">
        <v>5</v>
      </c>
      <c r="F1144" t="s">
        <v>14</v>
      </c>
      <c r="G1144">
        <v>0</v>
      </c>
    </row>
    <row r="1145" spans="1:7" x14ac:dyDescent="0.25">
      <c r="A1145">
        <v>15763625</v>
      </c>
      <c r="B1145" t="s">
        <v>16</v>
      </c>
      <c r="C1145">
        <v>2</v>
      </c>
      <c r="D1145" t="s">
        <v>24</v>
      </c>
      <c r="E1145">
        <v>9</v>
      </c>
      <c r="F1145" t="s">
        <v>24</v>
      </c>
      <c r="G1145">
        <v>0</v>
      </c>
    </row>
    <row r="1146" spans="1:7" x14ac:dyDescent="0.25">
      <c r="A1146">
        <v>15605965</v>
      </c>
      <c r="B1146" t="s">
        <v>16</v>
      </c>
      <c r="C1146">
        <v>2</v>
      </c>
      <c r="D1146" t="s">
        <v>14</v>
      </c>
      <c r="E1146">
        <v>9</v>
      </c>
      <c r="F1146" t="s">
        <v>14</v>
      </c>
      <c r="G1146">
        <v>0</v>
      </c>
    </row>
    <row r="1147" spans="1:7" x14ac:dyDescent="0.25">
      <c r="A1147">
        <v>15694821</v>
      </c>
      <c r="B1147" t="s">
        <v>2705</v>
      </c>
      <c r="C1147">
        <v>1</v>
      </c>
      <c r="D1147" t="s">
        <v>14</v>
      </c>
      <c r="E1147">
        <v>4</v>
      </c>
      <c r="F1147" t="s">
        <v>14</v>
      </c>
      <c r="G1147">
        <v>1</v>
      </c>
    </row>
    <row r="1148" spans="1:7" x14ac:dyDescent="0.25">
      <c r="A1148">
        <v>15601688</v>
      </c>
      <c r="B1148" t="s">
        <v>16</v>
      </c>
      <c r="C1148">
        <v>1</v>
      </c>
      <c r="D1148" t="s">
        <v>24</v>
      </c>
      <c r="E1148">
        <v>8</v>
      </c>
      <c r="F1148" t="s">
        <v>24</v>
      </c>
      <c r="G1148">
        <v>0</v>
      </c>
    </row>
    <row r="1149" spans="1:7" x14ac:dyDescent="0.25">
      <c r="A1149">
        <v>15575581</v>
      </c>
      <c r="B1149" t="s">
        <v>2709</v>
      </c>
      <c r="C1149">
        <v>2</v>
      </c>
      <c r="D1149" t="s">
        <v>24</v>
      </c>
      <c r="E1149">
        <v>3</v>
      </c>
      <c r="F1149" t="s">
        <v>24</v>
      </c>
      <c r="G1149">
        <v>0</v>
      </c>
    </row>
    <row r="1150" spans="1:7" x14ac:dyDescent="0.25">
      <c r="A1150">
        <v>15671209</v>
      </c>
      <c r="B1150" t="s">
        <v>2712</v>
      </c>
      <c r="C1150">
        <v>3</v>
      </c>
      <c r="D1150" t="s">
        <v>24</v>
      </c>
      <c r="E1150">
        <v>5</v>
      </c>
      <c r="F1150" t="s">
        <v>24</v>
      </c>
      <c r="G1150">
        <v>0</v>
      </c>
    </row>
    <row r="1151" spans="1:7" x14ac:dyDescent="0.25">
      <c r="A1151">
        <v>15616529</v>
      </c>
      <c r="B1151" t="s">
        <v>16</v>
      </c>
      <c r="C1151">
        <v>1</v>
      </c>
      <c r="D1151" t="s">
        <v>14</v>
      </c>
      <c r="E1151">
        <v>3</v>
      </c>
      <c r="F1151" t="s">
        <v>14</v>
      </c>
      <c r="G1151">
        <v>0</v>
      </c>
    </row>
    <row r="1152" spans="1:7" x14ac:dyDescent="0.25">
      <c r="A1152">
        <v>15773906</v>
      </c>
      <c r="B1152" t="s">
        <v>16</v>
      </c>
      <c r="C1152">
        <v>2</v>
      </c>
      <c r="D1152" t="s">
        <v>24</v>
      </c>
      <c r="E1152">
        <v>4</v>
      </c>
      <c r="F1152" t="s">
        <v>24</v>
      </c>
      <c r="G1152">
        <v>0</v>
      </c>
    </row>
    <row r="1153" spans="1:7" x14ac:dyDescent="0.25">
      <c r="A1153">
        <v>15722993</v>
      </c>
      <c r="B1153" t="s">
        <v>2717</v>
      </c>
      <c r="C1153">
        <v>1</v>
      </c>
      <c r="D1153" t="s">
        <v>24</v>
      </c>
      <c r="E1153">
        <v>6</v>
      </c>
      <c r="F1153" t="s">
        <v>24</v>
      </c>
      <c r="G1153">
        <v>0</v>
      </c>
    </row>
    <row r="1154" spans="1:7" x14ac:dyDescent="0.25">
      <c r="A1154">
        <v>15752463</v>
      </c>
      <c r="B1154" t="s">
        <v>2720</v>
      </c>
      <c r="C1154">
        <v>1</v>
      </c>
      <c r="D1154" t="s">
        <v>14</v>
      </c>
      <c r="E1154">
        <v>4</v>
      </c>
      <c r="F1154" t="s">
        <v>14</v>
      </c>
      <c r="G1154">
        <v>0</v>
      </c>
    </row>
    <row r="1155" spans="1:7" x14ac:dyDescent="0.25">
      <c r="A1155">
        <v>15589754</v>
      </c>
      <c r="B1155" t="s">
        <v>2723</v>
      </c>
      <c r="C1155">
        <v>1</v>
      </c>
      <c r="D1155" t="s">
        <v>14</v>
      </c>
      <c r="E1155">
        <v>2</v>
      </c>
      <c r="F1155" t="s">
        <v>14</v>
      </c>
      <c r="G1155">
        <v>0</v>
      </c>
    </row>
    <row r="1156" spans="1:7" x14ac:dyDescent="0.25">
      <c r="A1156">
        <v>15669899</v>
      </c>
      <c r="B1156" t="s">
        <v>2726</v>
      </c>
      <c r="C1156">
        <v>1</v>
      </c>
      <c r="D1156" t="s">
        <v>24</v>
      </c>
      <c r="E1156">
        <v>7</v>
      </c>
      <c r="F1156" t="s">
        <v>24</v>
      </c>
      <c r="G1156">
        <v>1</v>
      </c>
    </row>
    <row r="1157" spans="1:7" x14ac:dyDescent="0.25">
      <c r="A1157">
        <v>15766887</v>
      </c>
      <c r="B1157" t="s">
        <v>2728</v>
      </c>
      <c r="C1157">
        <v>2</v>
      </c>
      <c r="D1157" t="s">
        <v>14</v>
      </c>
      <c r="E1157">
        <v>2</v>
      </c>
      <c r="F1157" t="s">
        <v>14</v>
      </c>
      <c r="G1157">
        <v>0</v>
      </c>
    </row>
    <row r="1158" spans="1:7" x14ac:dyDescent="0.25">
      <c r="A1158">
        <v>15768006</v>
      </c>
      <c r="B1158" t="s">
        <v>2730</v>
      </c>
      <c r="C1158">
        <v>1</v>
      </c>
      <c r="D1158" t="s">
        <v>24</v>
      </c>
      <c r="E1158">
        <v>3</v>
      </c>
      <c r="F1158" t="s">
        <v>24</v>
      </c>
      <c r="G1158">
        <v>0</v>
      </c>
    </row>
    <row r="1159" spans="1:7" x14ac:dyDescent="0.25">
      <c r="A1159">
        <v>15741295</v>
      </c>
      <c r="B1159" t="s">
        <v>16</v>
      </c>
      <c r="C1159">
        <v>2</v>
      </c>
      <c r="D1159" t="s">
        <v>14</v>
      </c>
      <c r="E1159">
        <v>3</v>
      </c>
      <c r="F1159" t="s">
        <v>14</v>
      </c>
      <c r="G1159">
        <v>0</v>
      </c>
    </row>
    <row r="1160" spans="1:7" x14ac:dyDescent="0.25">
      <c r="A1160">
        <v>15811327</v>
      </c>
      <c r="B1160" t="s">
        <v>2734</v>
      </c>
      <c r="C1160">
        <v>1</v>
      </c>
      <c r="D1160" t="s">
        <v>14</v>
      </c>
      <c r="E1160">
        <v>1</v>
      </c>
      <c r="F1160" t="s">
        <v>14</v>
      </c>
      <c r="G1160">
        <v>0</v>
      </c>
    </row>
    <row r="1161" spans="1:7" x14ac:dyDescent="0.25">
      <c r="A1161">
        <v>15690007</v>
      </c>
      <c r="B1161" t="s">
        <v>2736</v>
      </c>
      <c r="C1161">
        <v>2</v>
      </c>
      <c r="D1161" t="s">
        <v>24</v>
      </c>
      <c r="E1161">
        <v>9</v>
      </c>
      <c r="F1161" t="s">
        <v>24</v>
      </c>
      <c r="G1161">
        <v>1</v>
      </c>
    </row>
    <row r="1162" spans="1:7" x14ac:dyDescent="0.25">
      <c r="A1162">
        <v>15690664</v>
      </c>
      <c r="B1162" t="s">
        <v>16</v>
      </c>
      <c r="C1162">
        <v>2</v>
      </c>
      <c r="D1162" t="s">
        <v>24</v>
      </c>
      <c r="E1162">
        <v>10</v>
      </c>
      <c r="F1162" t="s">
        <v>24</v>
      </c>
      <c r="G1162">
        <v>0</v>
      </c>
    </row>
    <row r="1163" spans="1:7" x14ac:dyDescent="0.25">
      <c r="A1163">
        <v>15719348</v>
      </c>
      <c r="B1163" t="s">
        <v>16</v>
      </c>
      <c r="C1163">
        <v>1</v>
      </c>
      <c r="D1163" t="s">
        <v>24</v>
      </c>
      <c r="E1163">
        <v>8</v>
      </c>
      <c r="F1163" t="s">
        <v>24</v>
      </c>
      <c r="G1163">
        <v>1</v>
      </c>
    </row>
    <row r="1164" spans="1:7" x14ac:dyDescent="0.25">
      <c r="A1164">
        <v>15781802</v>
      </c>
      <c r="B1164" t="s">
        <v>2741</v>
      </c>
      <c r="C1164">
        <v>1</v>
      </c>
      <c r="D1164" t="s">
        <v>24</v>
      </c>
      <c r="E1164">
        <v>6</v>
      </c>
      <c r="F1164" t="s">
        <v>24</v>
      </c>
      <c r="G1164">
        <v>1</v>
      </c>
    </row>
    <row r="1165" spans="1:7" x14ac:dyDescent="0.25">
      <c r="A1165">
        <v>15752731</v>
      </c>
      <c r="B1165" t="s">
        <v>16</v>
      </c>
      <c r="C1165">
        <v>1</v>
      </c>
      <c r="D1165" t="s">
        <v>24</v>
      </c>
      <c r="E1165">
        <v>9</v>
      </c>
      <c r="F1165" t="s">
        <v>24</v>
      </c>
      <c r="G1165">
        <v>0</v>
      </c>
    </row>
    <row r="1166" spans="1:7" x14ac:dyDescent="0.25">
      <c r="A1166">
        <v>15600997</v>
      </c>
      <c r="B1166" t="s">
        <v>2745</v>
      </c>
      <c r="C1166">
        <v>2</v>
      </c>
      <c r="D1166" t="s">
        <v>14</v>
      </c>
      <c r="E1166">
        <v>5</v>
      </c>
      <c r="F1166" t="s">
        <v>14</v>
      </c>
      <c r="G1166">
        <v>0</v>
      </c>
    </row>
    <row r="1167" spans="1:7" x14ac:dyDescent="0.25">
      <c r="A1167">
        <v>15750776</v>
      </c>
      <c r="B1167" t="s">
        <v>2747</v>
      </c>
      <c r="C1167">
        <v>1</v>
      </c>
      <c r="D1167" t="s">
        <v>14</v>
      </c>
      <c r="E1167">
        <v>0</v>
      </c>
      <c r="F1167" t="s">
        <v>14</v>
      </c>
      <c r="G1167">
        <v>0</v>
      </c>
    </row>
    <row r="1168" spans="1:7" x14ac:dyDescent="0.25">
      <c r="A1168">
        <v>15723907</v>
      </c>
      <c r="B1168" t="s">
        <v>2750</v>
      </c>
      <c r="C1168">
        <v>2</v>
      </c>
      <c r="D1168" t="s">
        <v>24</v>
      </c>
      <c r="E1168">
        <v>5</v>
      </c>
      <c r="F1168" t="s">
        <v>24</v>
      </c>
      <c r="G1168">
        <v>0</v>
      </c>
    </row>
    <row r="1169" spans="1:7" x14ac:dyDescent="0.25">
      <c r="A1169">
        <v>15633419</v>
      </c>
      <c r="B1169" t="s">
        <v>2753</v>
      </c>
      <c r="C1169">
        <v>2</v>
      </c>
      <c r="D1169" t="s">
        <v>24</v>
      </c>
      <c r="E1169">
        <v>1</v>
      </c>
      <c r="F1169" t="s">
        <v>24</v>
      </c>
      <c r="G1169">
        <v>0</v>
      </c>
    </row>
    <row r="1170" spans="1:7" x14ac:dyDescent="0.25">
      <c r="A1170">
        <v>15702430</v>
      </c>
      <c r="B1170" t="s">
        <v>16</v>
      </c>
      <c r="C1170">
        <v>1</v>
      </c>
      <c r="D1170" t="s">
        <v>14</v>
      </c>
      <c r="E1170">
        <v>10</v>
      </c>
      <c r="F1170" t="s">
        <v>14</v>
      </c>
      <c r="G1170">
        <v>0</v>
      </c>
    </row>
    <row r="1171" spans="1:7" x14ac:dyDescent="0.25">
      <c r="A1171">
        <v>15710456</v>
      </c>
      <c r="B1171" t="s">
        <v>16</v>
      </c>
      <c r="C1171">
        <v>2</v>
      </c>
      <c r="D1171" t="s">
        <v>24</v>
      </c>
      <c r="E1171">
        <v>2</v>
      </c>
      <c r="F1171" t="s">
        <v>24</v>
      </c>
      <c r="G1171">
        <v>0</v>
      </c>
    </row>
    <row r="1172" spans="1:7" x14ac:dyDescent="0.25">
      <c r="A1172">
        <v>15650351</v>
      </c>
      <c r="B1172" t="s">
        <v>2759</v>
      </c>
      <c r="C1172">
        <v>1</v>
      </c>
      <c r="D1172" t="s">
        <v>14</v>
      </c>
      <c r="E1172">
        <v>8</v>
      </c>
      <c r="F1172" t="s">
        <v>14</v>
      </c>
      <c r="G1172">
        <v>0</v>
      </c>
    </row>
    <row r="1173" spans="1:7" x14ac:dyDescent="0.25">
      <c r="A1173">
        <v>15590820</v>
      </c>
      <c r="B1173" t="s">
        <v>2762</v>
      </c>
      <c r="C1173">
        <v>1</v>
      </c>
      <c r="D1173" t="s">
        <v>24</v>
      </c>
      <c r="E1173">
        <v>6</v>
      </c>
      <c r="F1173" t="s">
        <v>24</v>
      </c>
      <c r="G1173">
        <v>0</v>
      </c>
    </row>
    <row r="1174" spans="1:7" x14ac:dyDescent="0.25">
      <c r="A1174">
        <v>15640454</v>
      </c>
      <c r="B1174" t="s">
        <v>2764</v>
      </c>
      <c r="C1174">
        <v>1</v>
      </c>
      <c r="D1174" t="s">
        <v>24</v>
      </c>
      <c r="E1174">
        <v>0</v>
      </c>
      <c r="F1174" t="s">
        <v>24</v>
      </c>
      <c r="G1174">
        <v>1</v>
      </c>
    </row>
    <row r="1175" spans="1:7" x14ac:dyDescent="0.25">
      <c r="A1175">
        <v>15697789</v>
      </c>
      <c r="B1175" t="s">
        <v>2767</v>
      </c>
      <c r="C1175">
        <v>2</v>
      </c>
      <c r="D1175" t="s">
        <v>14</v>
      </c>
      <c r="E1175">
        <v>3</v>
      </c>
      <c r="F1175" t="s">
        <v>14</v>
      </c>
      <c r="G1175">
        <v>0</v>
      </c>
    </row>
    <row r="1176" spans="1:7" x14ac:dyDescent="0.25">
      <c r="A1176">
        <v>15808182</v>
      </c>
      <c r="B1176" t="s">
        <v>2769</v>
      </c>
      <c r="C1176">
        <v>2</v>
      </c>
      <c r="D1176" t="s">
        <v>24</v>
      </c>
      <c r="E1176">
        <v>3</v>
      </c>
      <c r="F1176" t="s">
        <v>24</v>
      </c>
      <c r="G1176">
        <v>0</v>
      </c>
    </row>
    <row r="1177" spans="1:7" x14ac:dyDescent="0.25">
      <c r="A1177">
        <v>15588670</v>
      </c>
      <c r="B1177" t="s">
        <v>2772</v>
      </c>
      <c r="C1177">
        <v>1</v>
      </c>
      <c r="D1177" t="s">
        <v>24</v>
      </c>
      <c r="E1177">
        <v>5</v>
      </c>
      <c r="F1177" t="s">
        <v>24</v>
      </c>
      <c r="G1177">
        <v>1</v>
      </c>
    </row>
    <row r="1178" spans="1:7" x14ac:dyDescent="0.25">
      <c r="A1178">
        <v>15721292</v>
      </c>
      <c r="B1178" t="s">
        <v>16</v>
      </c>
      <c r="C1178">
        <v>2</v>
      </c>
      <c r="D1178" t="s">
        <v>24</v>
      </c>
      <c r="E1178">
        <v>5</v>
      </c>
      <c r="F1178" t="s">
        <v>24</v>
      </c>
      <c r="G1178">
        <v>0</v>
      </c>
    </row>
    <row r="1179" spans="1:7" x14ac:dyDescent="0.25">
      <c r="A1179">
        <v>15604217</v>
      </c>
      <c r="B1179" t="s">
        <v>16</v>
      </c>
      <c r="C1179">
        <v>2</v>
      </c>
      <c r="D1179" t="s">
        <v>24</v>
      </c>
      <c r="E1179">
        <v>9</v>
      </c>
      <c r="F1179" t="s">
        <v>24</v>
      </c>
      <c r="G1179">
        <v>0</v>
      </c>
    </row>
    <row r="1180" spans="1:7" x14ac:dyDescent="0.25">
      <c r="A1180">
        <v>15651369</v>
      </c>
      <c r="B1180" t="s">
        <v>16</v>
      </c>
      <c r="C1180">
        <v>2</v>
      </c>
      <c r="D1180" t="s">
        <v>24</v>
      </c>
      <c r="E1180">
        <v>1</v>
      </c>
      <c r="F1180" t="s">
        <v>24</v>
      </c>
      <c r="G1180">
        <v>0</v>
      </c>
    </row>
    <row r="1181" spans="1:7" x14ac:dyDescent="0.25">
      <c r="A1181">
        <v>15782454</v>
      </c>
      <c r="B1181" t="s">
        <v>16</v>
      </c>
      <c r="C1181">
        <v>1</v>
      </c>
      <c r="D1181" t="s">
        <v>14</v>
      </c>
      <c r="E1181">
        <v>4</v>
      </c>
      <c r="F1181" t="s">
        <v>14</v>
      </c>
      <c r="G1181">
        <v>1</v>
      </c>
    </row>
    <row r="1182" spans="1:7" x14ac:dyDescent="0.25">
      <c r="A1182">
        <v>15814032</v>
      </c>
      <c r="B1182" t="s">
        <v>2780</v>
      </c>
      <c r="C1182">
        <v>2</v>
      </c>
      <c r="D1182" t="s">
        <v>24</v>
      </c>
      <c r="E1182">
        <v>1</v>
      </c>
      <c r="F1182" t="s">
        <v>24</v>
      </c>
      <c r="G1182">
        <v>0</v>
      </c>
    </row>
    <row r="1183" spans="1:7" x14ac:dyDescent="0.25">
      <c r="A1183">
        <v>15570326</v>
      </c>
      <c r="B1183" t="s">
        <v>16</v>
      </c>
      <c r="C1183">
        <v>2</v>
      </c>
      <c r="D1183" t="s">
        <v>14</v>
      </c>
      <c r="E1183">
        <v>6</v>
      </c>
      <c r="F1183" t="s">
        <v>14</v>
      </c>
      <c r="G1183">
        <v>0</v>
      </c>
    </row>
    <row r="1184" spans="1:7" x14ac:dyDescent="0.25">
      <c r="A1184">
        <v>15624428</v>
      </c>
      <c r="B1184" t="s">
        <v>2785</v>
      </c>
      <c r="C1184">
        <v>1</v>
      </c>
      <c r="D1184" t="s">
        <v>14</v>
      </c>
      <c r="E1184">
        <v>7</v>
      </c>
      <c r="F1184" t="s">
        <v>14</v>
      </c>
      <c r="G1184">
        <v>0</v>
      </c>
    </row>
    <row r="1185" spans="1:7" x14ac:dyDescent="0.25">
      <c r="A1185">
        <v>15755638</v>
      </c>
      <c r="B1185" t="s">
        <v>2788</v>
      </c>
      <c r="C1185">
        <v>1</v>
      </c>
      <c r="D1185" t="s">
        <v>14</v>
      </c>
      <c r="E1185">
        <v>5</v>
      </c>
      <c r="F1185" t="s">
        <v>14</v>
      </c>
      <c r="G1185">
        <v>1</v>
      </c>
    </row>
    <row r="1186" spans="1:7" x14ac:dyDescent="0.25">
      <c r="A1186">
        <v>15600992</v>
      </c>
      <c r="B1186" t="s">
        <v>16</v>
      </c>
      <c r="C1186">
        <v>2</v>
      </c>
      <c r="D1186" t="s">
        <v>14</v>
      </c>
      <c r="E1186">
        <v>1</v>
      </c>
      <c r="F1186" t="s">
        <v>14</v>
      </c>
      <c r="G1186">
        <v>0</v>
      </c>
    </row>
    <row r="1187" spans="1:7" x14ac:dyDescent="0.25">
      <c r="A1187">
        <v>15755649</v>
      </c>
      <c r="B1187" t="s">
        <v>2792</v>
      </c>
      <c r="C1187">
        <v>1</v>
      </c>
      <c r="D1187" t="s">
        <v>24</v>
      </c>
      <c r="E1187">
        <v>7</v>
      </c>
      <c r="F1187" t="s">
        <v>24</v>
      </c>
      <c r="G1187">
        <v>0</v>
      </c>
    </row>
    <row r="1188" spans="1:7" x14ac:dyDescent="0.25">
      <c r="A1188">
        <v>15795228</v>
      </c>
      <c r="B1188" t="s">
        <v>2795</v>
      </c>
      <c r="C1188">
        <v>1</v>
      </c>
      <c r="D1188" t="s">
        <v>14</v>
      </c>
      <c r="E1188">
        <v>3</v>
      </c>
      <c r="F1188" t="s">
        <v>14</v>
      </c>
      <c r="G1188">
        <v>0</v>
      </c>
    </row>
    <row r="1189" spans="1:7" x14ac:dyDescent="0.25">
      <c r="A1189">
        <v>15589257</v>
      </c>
      <c r="B1189" t="s">
        <v>2797</v>
      </c>
      <c r="C1189">
        <v>2</v>
      </c>
      <c r="D1189" t="s">
        <v>14</v>
      </c>
      <c r="E1189">
        <v>3</v>
      </c>
      <c r="F1189" t="s">
        <v>14</v>
      </c>
      <c r="G1189">
        <v>0</v>
      </c>
    </row>
    <row r="1190" spans="1:7" x14ac:dyDescent="0.25">
      <c r="A1190">
        <v>15719302</v>
      </c>
      <c r="B1190" t="s">
        <v>2799</v>
      </c>
      <c r="C1190">
        <v>1</v>
      </c>
      <c r="D1190" t="s">
        <v>14</v>
      </c>
      <c r="E1190">
        <v>9</v>
      </c>
      <c r="F1190" t="s">
        <v>14</v>
      </c>
      <c r="G1190">
        <v>1</v>
      </c>
    </row>
    <row r="1191" spans="1:7" x14ac:dyDescent="0.25">
      <c r="A1191">
        <v>15639882</v>
      </c>
      <c r="B1191" t="s">
        <v>2801</v>
      </c>
      <c r="C1191">
        <v>2</v>
      </c>
      <c r="D1191" t="s">
        <v>24</v>
      </c>
      <c r="E1191">
        <v>2</v>
      </c>
      <c r="F1191" t="s">
        <v>24</v>
      </c>
      <c r="G1191">
        <v>0</v>
      </c>
    </row>
    <row r="1192" spans="1:7" x14ac:dyDescent="0.25">
      <c r="A1192">
        <v>15791279</v>
      </c>
      <c r="B1192" t="s">
        <v>2804</v>
      </c>
      <c r="C1192">
        <v>1</v>
      </c>
      <c r="D1192" t="s">
        <v>14</v>
      </c>
      <c r="E1192">
        <v>5</v>
      </c>
      <c r="F1192" t="s">
        <v>14</v>
      </c>
      <c r="G1192">
        <v>1</v>
      </c>
    </row>
    <row r="1193" spans="1:7" x14ac:dyDescent="0.25">
      <c r="A1193">
        <v>15636935</v>
      </c>
      <c r="B1193" t="s">
        <v>16</v>
      </c>
      <c r="C1193">
        <v>2</v>
      </c>
      <c r="D1193" t="s">
        <v>14</v>
      </c>
      <c r="E1193">
        <v>1</v>
      </c>
      <c r="F1193" t="s">
        <v>14</v>
      </c>
      <c r="G1193">
        <v>0</v>
      </c>
    </row>
    <row r="1194" spans="1:7" x14ac:dyDescent="0.25">
      <c r="A1194">
        <v>15686909</v>
      </c>
      <c r="B1194" t="s">
        <v>2808</v>
      </c>
      <c r="C1194">
        <v>1</v>
      </c>
      <c r="D1194" t="s">
        <v>14</v>
      </c>
      <c r="E1194">
        <v>3</v>
      </c>
      <c r="F1194" t="s">
        <v>14</v>
      </c>
      <c r="G1194">
        <v>0</v>
      </c>
    </row>
    <row r="1195" spans="1:7" x14ac:dyDescent="0.25">
      <c r="A1195">
        <v>15589572</v>
      </c>
      <c r="B1195" t="s">
        <v>2811</v>
      </c>
      <c r="C1195">
        <v>2</v>
      </c>
      <c r="D1195" t="s">
        <v>24</v>
      </c>
      <c r="E1195">
        <v>4</v>
      </c>
      <c r="F1195" t="s">
        <v>24</v>
      </c>
      <c r="G1195">
        <v>1</v>
      </c>
    </row>
    <row r="1196" spans="1:7" x14ac:dyDescent="0.25">
      <c r="A1196">
        <v>15779947</v>
      </c>
      <c r="B1196" t="s">
        <v>2814</v>
      </c>
      <c r="C1196">
        <v>3</v>
      </c>
      <c r="D1196" t="s">
        <v>24</v>
      </c>
      <c r="E1196">
        <v>6</v>
      </c>
      <c r="F1196" t="s">
        <v>24</v>
      </c>
      <c r="G1196">
        <v>1</v>
      </c>
    </row>
    <row r="1197" spans="1:7" x14ac:dyDescent="0.25">
      <c r="A1197">
        <v>15573769</v>
      </c>
      <c r="B1197" t="s">
        <v>16</v>
      </c>
      <c r="C1197">
        <v>2</v>
      </c>
      <c r="D1197" t="s">
        <v>24</v>
      </c>
      <c r="E1197">
        <v>7</v>
      </c>
      <c r="F1197" t="s">
        <v>24</v>
      </c>
      <c r="G1197">
        <v>0</v>
      </c>
    </row>
    <row r="1198" spans="1:7" x14ac:dyDescent="0.25">
      <c r="A1198">
        <v>15578866</v>
      </c>
      <c r="B1198" t="s">
        <v>16</v>
      </c>
      <c r="C1198">
        <v>1</v>
      </c>
      <c r="D1198" t="s">
        <v>14</v>
      </c>
      <c r="E1198">
        <v>2</v>
      </c>
      <c r="F1198" t="s">
        <v>14</v>
      </c>
      <c r="G1198">
        <v>0</v>
      </c>
    </row>
    <row r="1199" spans="1:7" x14ac:dyDescent="0.25">
      <c r="A1199">
        <v>15739131</v>
      </c>
      <c r="B1199" t="s">
        <v>2819</v>
      </c>
      <c r="C1199">
        <v>1</v>
      </c>
      <c r="D1199" t="s">
        <v>24</v>
      </c>
      <c r="E1199">
        <v>4</v>
      </c>
      <c r="F1199" t="s">
        <v>24</v>
      </c>
      <c r="G1199">
        <v>0</v>
      </c>
    </row>
    <row r="1200" spans="1:7" x14ac:dyDescent="0.25">
      <c r="A1200">
        <v>15813444</v>
      </c>
      <c r="B1200" t="s">
        <v>16</v>
      </c>
      <c r="C1200">
        <v>2</v>
      </c>
      <c r="D1200" t="s">
        <v>24</v>
      </c>
      <c r="E1200">
        <v>6</v>
      </c>
      <c r="F1200" t="s">
        <v>24</v>
      </c>
      <c r="G1200">
        <v>0</v>
      </c>
    </row>
    <row r="1201" spans="1:7" x14ac:dyDescent="0.25">
      <c r="A1201">
        <v>15678058</v>
      </c>
      <c r="B1201" t="s">
        <v>2822</v>
      </c>
      <c r="C1201">
        <v>1</v>
      </c>
      <c r="D1201" t="s">
        <v>24</v>
      </c>
      <c r="E1201">
        <v>9</v>
      </c>
      <c r="F1201" t="s">
        <v>24</v>
      </c>
      <c r="G1201">
        <v>0</v>
      </c>
    </row>
    <row r="1202" spans="1:7" x14ac:dyDescent="0.25">
      <c r="A1202">
        <v>15769169</v>
      </c>
      <c r="B1202" t="s">
        <v>16</v>
      </c>
      <c r="C1202">
        <v>1</v>
      </c>
      <c r="D1202" t="s">
        <v>14</v>
      </c>
      <c r="E1202">
        <v>7</v>
      </c>
      <c r="F1202" t="s">
        <v>14</v>
      </c>
      <c r="G1202">
        <v>0</v>
      </c>
    </row>
    <row r="1203" spans="1:7" x14ac:dyDescent="0.25">
      <c r="A1203">
        <v>15804602</v>
      </c>
      <c r="B1203" t="s">
        <v>2826</v>
      </c>
      <c r="C1203">
        <v>2</v>
      </c>
      <c r="D1203" t="s">
        <v>24</v>
      </c>
      <c r="E1203">
        <v>6</v>
      </c>
      <c r="F1203" t="s">
        <v>24</v>
      </c>
      <c r="G1203">
        <v>0</v>
      </c>
    </row>
    <row r="1204" spans="1:7" x14ac:dyDescent="0.25">
      <c r="A1204">
        <v>15651052</v>
      </c>
      <c r="B1204" t="s">
        <v>2829</v>
      </c>
      <c r="C1204">
        <v>1</v>
      </c>
      <c r="D1204" t="s">
        <v>24</v>
      </c>
      <c r="E1204">
        <v>2</v>
      </c>
      <c r="F1204" t="s">
        <v>24</v>
      </c>
      <c r="G1204">
        <v>1</v>
      </c>
    </row>
    <row r="1205" spans="1:7" x14ac:dyDescent="0.25">
      <c r="A1205">
        <v>15724334</v>
      </c>
      <c r="B1205" t="s">
        <v>16</v>
      </c>
      <c r="C1205">
        <v>1</v>
      </c>
      <c r="D1205" t="s">
        <v>24</v>
      </c>
      <c r="E1205">
        <v>5</v>
      </c>
      <c r="F1205" t="s">
        <v>24</v>
      </c>
      <c r="G1205">
        <v>0</v>
      </c>
    </row>
    <row r="1206" spans="1:7" x14ac:dyDescent="0.25">
      <c r="A1206">
        <v>15569451</v>
      </c>
      <c r="B1206" t="s">
        <v>2833</v>
      </c>
      <c r="C1206">
        <v>1</v>
      </c>
      <c r="D1206" t="s">
        <v>14</v>
      </c>
      <c r="E1206">
        <v>2</v>
      </c>
      <c r="F1206" t="s">
        <v>14</v>
      </c>
      <c r="G1206">
        <v>0</v>
      </c>
    </row>
    <row r="1207" spans="1:7" x14ac:dyDescent="0.25">
      <c r="A1207">
        <v>15650098</v>
      </c>
      <c r="B1207" t="s">
        <v>16</v>
      </c>
      <c r="C1207">
        <v>2</v>
      </c>
      <c r="D1207" t="s">
        <v>14</v>
      </c>
      <c r="E1207">
        <v>7</v>
      </c>
      <c r="F1207" t="s">
        <v>14</v>
      </c>
      <c r="G1207">
        <v>0</v>
      </c>
    </row>
    <row r="1208" spans="1:7" x14ac:dyDescent="0.25">
      <c r="A1208">
        <v>15724307</v>
      </c>
      <c r="B1208" t="s">
        <v>2837</v>
      </c>
      <c r="C1208">
        <v>1</v>
      </c>
      <c r="D1208" t="s">
        <v>14</v>
      </c>
      <c r="E1208">
        <v>10</v>
      </c>
      <c r="F1208" t="s">
        <v>14</v>
      </c>
      <c r="G1208">
        <v>0</v>
      </c>
    </row>
    <row r="1209" spans="1:7" x14ac:dyDescent="0.25">
      <c r="A1209">
        <v>15599268</v>
      </c>
      <c r="B1209" t="s">
        <v>16</v>
      </c>
      <c r="C1209">
        <v>2</v>
      </c>
      <c r="D1209" t="s">
        <v>24</v>
      </c>
      <c r="E1209">
        <v>5</v>
      </c>
      <c r="F1209" t="s">
        <v>24</v>
      </c>
      <c r="G1209">
        <v>0</v>
      </c>
    </row>
    <row r="1210" spans="1:7" x14ac:dyDescent="0.25">
      <c r="A1210">
        <v>15594864</v>
      </c>
      <c r="B1210" t="s">
        <v>2841</v>
      </c>
      <c r="C1210">
        <v>1</v>
      </c>
      <c r="D1210" t="s">
        <v>14</v>
      </c>
      <c r="E1210">
        <v>4</v>
      </c>
      <c r="F1210" t="s">
        <v>14</v>
      </c>
      <c r="G1210">
        <v>0</v>
      </c>
    </row>
    <row r="1211" spans="1:7" x14ac:dyDescent="0.25">
      <c r="A1211">
        <v>15616451</v>
      </c>
      <c r="B1211" t="s">
        <v>2843</v>
      </c>
      <c r="C1211">
        <v>1</v>
      </c>
      <c r="D1211" t="s">
        <v>14</v>
      </c>
      <c r="E1211">
        <v>6</v>
      </c>
      <c r="F1211" t="s">
        <v>14</v>
      </c>
      <c r="G1211">
        <v>0</v>
      </c>
    </row>
    <row r="1212" spans="1:7" x14ac:dyDescent="0.25">
      <c r="A1212">
        <v>15715667</v>
      </c>
      <c r="B1212" t="s">
        <v>16</v>
      </c>
      <c r="C1212">
        <v>2</v>
      </c>
      <c r="D1212" t="s">
        <v>24</v>
      </c>
      <c r="E1212">
        <v>7</v>
      </c>
      <c r="F1212" t="s">
        <v>24</v>
      </c>
      <c r="G1212">
        <v>0</v>
      </c>
    </row>
    <row r="1213" spans="1:7" x14ac:dyDescent="0.25">
      <c r="A1213">
        <v>15658969</v>
      </c>
      <c r="B1213" t="s">
        <v>16</v>
      </c>
      <c r="C1213">
        <v>3</v>
      </c>
      <c r="D1213" t="s">
        <v>24</v>
      </c>
      <c r="E1213">
        <v>7</v>
      </c>
      <c r="F1213" t="s">
        <v>24</v>
      </c>
      <c r="G1213">
        <v>1</v>
      </c>
    </row>
    <row r="1214" spans="1:7" x14ac:dyDescent="0.25">
      <c r="A1214">
        <v>15738174</v>
      </c>
      <c r="B1214" t="s">
        <v>16</v>
      </c>
      <c r="C1214">
        <v>2</v>
      </c>
      <c r="D1214" t="s">
        <v>14</v>
      </c>
      <c r="E1214">
        <v>5</v>
      </c>
      <c r="F1214" t="s">
        <v>14</v>
      </c>
      <c r="G1214">
        <v>0</v>
      </c>
    </row>
    <row r="1215" spans="1:7" x14ac:dyDescent="0.25">
      <c r="A1215">
        <v>15813590</v>
      </c>
      <c r="B1215" t="s">
        <v>16</v>
      </c>
      <c r="C1215">
        <v>2</v>
      </c>
      <c r="D1215" t="s">
        <v>24</v>
      </c>
      <c r="E1215">
        <v>6</v>
      </c>
      <c r="F1215" t="s">
        <v>24</v>
      </c>
      <c r="G1215">
        <v>1</v>
      </c>
    </row>
    <row r="1216" spans="1:7" x14ac:dyDescent="0.25">
      <c r="A1216">
        <v>15624229</v>
      </c>
      <c r="B1216" t="s">
        <v>16</v>
      </c>
      <c r="C1216">
        <v>2</v>
      </c>
      <c r="D1216" t="s">
        <v>14</v>
      </c>
      <c r="E1216">
        <v>4</v>
      </c>
      <c r="F1216" t="s">
        <v>14</v>
      </c>
      <c r="G1216">
        <v>0</v>
      </c>
    </row>
    <row r="1217" spans="1:7" x14ac:dyDescent="0.25">
      <c r="A1217">
        <v>15674148</v>
      </c>
      <c r="B1217" t="s">
        <v>16</v>
      </c>
      <c r="C1217">
        <v>1</v>
      </c>
      <c r="D1217" t="s">
        <v>24</v>
      </c>
      <c r="E1217">
        <v>6</v>
      </c>
      <c r="F1217" t="s">
        <v>24</v>
      </c>
      <c r="G1217">
        <v>1</v>
      </c>
    </row>
    <row r="1218" spans="1:7" x14ac:dyDescent="0.25">
      <c r="A1218">
        <v>15625080</v>
      </c>
      <c r="B1218" t="s">
        <v>16</v>
      </c>
      <c r="C1218">
        <v>1</v>
      </c>
      <c r="D1218" t="s">
        <v>24</v>
      </c>
      <c r="E1218">
        <v>8</v>
      </c>
      <c r="F1218" t="s">
        <v>24</v>
      </c>
      <c r="G1218">
        <v>1</v>
      </c>
    </row>
    <row r="1219" spans="1:7" x14ac:dyDescent="0.25">
      <c r="A1219">
        <v>15682528</v>
      </c>
      <c r="B1219" t="s">
        <v>16</v>
      </c>
      <c r="C1219">
        <v>1</v>
      </c>
      <c r="D1219" t="s">
        <v>14</v>
      </c>
      <c r="E1219">
        <v>5</v>
      </c>
      <c r="F1219" t="s">
        <v>14</v>
      </c>
      <c r="G1219">
        <v>0</v>
      </c>
    </row>
    <row r="1220" spans="1:7" x14ac:dyDescent="0.25">
      <c r="A1220">
        <v>15696900</v>
      </c>
      <c r="B1220" t="s">
        <v>2860</v>
      </c>
      <c r="C1220">
        <v>2</v>
      </c>
      <c r="D1220" t="s">
        <v>14</v>
      </c>
      <c r="E1220">
        <v>3</v>
      </c>
      <c r="F1220" t="s">
        <v>14</v>
      </c>
      <c r="G1220">
        <v>0</v>
      </c>
    </row>
    <row r="1221" spans="1:7" x14ac:dyDescent="0.25">
      <c r="A1221">
        <v>15730038</v>
      </c>
      <c r="B1221" t="s">
        <v>16</v>
      </c>
      <c r="C1221">
        <v>1</v>
      </c>
      <c r="D1221" t="s">
        <v>24</v>
      </c>
      <c r="E1221">
        <v>5</v>
      </c>
      <c r="F1221" t="s">
        <v>24</v>
      </c>
      <c r="G1221">
        <v>1</v>
      </c>
    </row>
    <row r="1222" spans="1:7" x14ac:dyDescent="0.25">
      <c r="A1222">
        <v>15812272</v>
      </c>
      <c r="B1222" t="s">
        <v>2865</v>
      </c>
      <c r="C1222">
        <v>2</v>
      </c>
      <c r="D1222" t="s">
        <v>14</v>
      </c>
      <c r="E1222">
        <v>5</v>
      </c>
      <c r="F1222" t="s">
        <v>14</v>
      </c>
      <c r="G1222">
        <v>1</v>
      </c>
    </row>
    <row r="1223" spans="1:7" x14ac:dyDescent="0.25">
      <c r="A1223">
        <v>15654654</v>
      </c>
      <c r="B1223" t="s">
        <v>2867</v>
      </c>
      <c r="C1223">
        <v>2</v>
      </c>
      <c r="D1223" t="s">
        <v>14</v>
      </c>
      <c r="E1223">
        <v>7</v>
      </c>
      <c r="F1223" t="s">
        <v>14</v>
      </c>
      <c r="G1223">
        <v>0</v>
      </c>
    </row>
    <row r="1224" spans="1:7" x14ac:dyDescent="0.25">
      <c r="A1224">
        <v>15697625</v>
      </c>
      <c r="B1224" t="s">
        <v>2870</v>
      </c>
      <c r="C1224">
        <v>2</v>
      </c>
      <c r="D1224" t="s">
        <v>24</v>
      </c>
      <c r="E1224">
        <v>2</v>
      </c>
      <c r="F1224" t="s">
        <v>24</v>
      </c>
      <c r="G1224">
        <v>0</v>
      </c>
    </row>
    <row r="1225" spans="1:7" x14ac:dyDescent="0.25">
      <c r="A1225">
        <v>15616280</v>
      </c>
      <c r="B1225" t="s">
        <v>2872</v>
      </c>
      <c r="C1225">
        <v>1</v>
      </c>
      <c r="D1225" t="s">
        <v>24</v>
      </c>
      <c r="E1225">
        <v>1</v>
      </c>
      <c r="F1225" t="s">
        <v>24</v>
      </c>
      <c r="G1225">
        <v>0</v>
      </c>
    </row>
    <row r="1226" spans="1:7" x14ac:dyDescent="0.25">
      <c r="A1226">
        <v>15654229</v>
      </c>
      <c r="B1226" t="s">
        <v>16</v>
      </c>
      <c r="C1226">
        <v>2</v>
      </c>
      <c r="D1226" t="s">
        <v>14</v>
      </c>
      <c r="E1226">
        <v>1</v>
      </c>
      <c r="F1226" t="s">
        <v>14</v>
      </c>
      <c r="G1226">
        <v>0</v>
      </c>
    </row>
    <row r="1227" spans="1:7" x14ac:dyDescent="0.25">
      <c r="A1227">
        <v>15628298</v>
      </c>
      <c r="B1227" t="s">
        <v>2876</v>
      </c>
      <c r="C1227">
        <v>1</v>
      </c>
      <c r="D1227" t="s">
        <v>24</v>
      </c>
      <c r="E1227">
        <v>8</v>
      </c>
      <c r="F1227" t="s">
        <v>24</v>
      </c>
      <c r="G1227">
        <v>0</v>
      </c>
    </row>
    <row r="1228" spans="1:7" x14ac:dyDescent="0.25">
      <c r="A1228">
        <v>15733387</v>
      </c>
      <c r="B1228" t="s">
        <v>2879</v>
      </c>
      <c r="C1228">
        <v>1</v>
      </c>
      <c r="D1228" t="s">
        <v>14</v>
      </c>
      <c r="E1228">
        <v>6</v>
      </c>
      <c r="F1228" t="s">
        <v>14</v>
      </c>
      <c r="G1228">
        <v>0</v>
      </c>
    </row>
    <row r="1229" spans="1:7" x14ac:dyDescent="0.25">
      <c r="A1229">
        <v>15775572</v>
      </c>
      <c r="B1229" t="s">
        <v>2881</v>
      </c>
      <c r="C1229">
        <v>2</v>
      </c>
      <c r="D1229" t="s">
        <v>24</v>
      </c>
      <c r="E1229">
        <v>6</v>
      </c>
      <c r="F1229" t="s">
        <v>24</v>
      </c>
      <c r="G1229">
        <v>0</v>
      </c>
    </row>
    <row r="1230" spans="1:7" x14ac:dyDescent="0.25">
      <c r="A1230">
        <v>15613844</v>
      </c>
      <c r="B1230" t="s">
        <v>2883</v>
      </c>
      <c r="C1230">
        <v>2</v>
      </c>
      <c r="D1230" t="s">
        <v>24</v>
      </c>
      <c r="E1230">
        <v>7</v>
      </c>
      <c r="F1230" t="s">
        <v>24</v>
      </c>
      <c r="G1230">
        <v>0</v>
      </c>
    </row>
    <row r="1231" spans="1:7" x14ac:dyDescent="0.25">
      <c r="A1231">
        <v>15578515</v>
      </c>
      <c r="B1231" t="s">
        <v>16</v>
      </c>
      <c r="C1231">
        <v>2</v>
      </c>
      <c r="D1231" t="s">
        <v>24</v>
      </c>
      <c r="E1231">
        <v>3</v>
      </c>
      <c r="F1231" t="s">
        <v>24</v>
      </c>
      <c r="G1231">
        <v>0</v>
      </c>
    </row>
    <row r="1232" spans="1:7" x14ac:dyDescent="0.25">
      <c r="A1232">
        <v>15607598</v>
      </c>
      <c r="B1232" t="s">
        <v>16</v>
      </c>
      <c r="C1232">
        <v>2</v>
      </c>
      <c r="D1232" t="s">
        <v>14</v>
      </c>
      <c r="E1232">
        <v>6</v>
      </c>
      <c r="F1232" t="s">
        <v>14</v>
      </c>
      <c r="G1232">
        <v>0</v>
      </c>
    </row>
    <row r="1233" spans="1:7" x14ac:dyDescent="0.25">
      <c r="A1233">
        <v>15742480</v>
      </c>
      <c r="B1233" t="s">
        <v>2890</v>
      </c>
      <c r="C1233">
        <v>2</v>
      </c>
      <c r="D1233" t="s">
        <v>14</v>
      </c>
      <c r="E1233">
        <v>2</v>
      </c>
      <c r="F1233" t="s">
        <v>14</v>
      </c>
      <c r="G1233">
        <v>0</v>
      </c>
    </row>
    <row r="1234" spans="1:7" x14ac:dyDescent="0.25">
      <c r="A1234">
        <v>15749482</v>
      </c>
      <c r="B1234" t="s">
        <v>2893</v>
      </c>
      <c r="C1234">
        <v>1</v>
      </c>
      <c r="D1234" t="s">
        <v>24</v>
      </c>
      <c r="E1234">
        <v>4</v>
      </c>
      <c r="F1234" t="s">
        <v>24</v>
      </c>
      <c r="G1234">
        <v>0</v>
      </c>
    </row>
    <row r="1235" spans="1:7" x14ac:dyDescent="0.25">
      <c r="A1235">
        <v>15607537</v>
      </c>
      <c r="B1235" t="s">
        <v>2895</v>
      </c>
      <c r="C1235">
        <v>1</v>
      </c>
      <c r="D1235" t="s">
        <v>24</v>
      </c>
      <c r="E1235">
        <v>9</v>
      </c>
      <c r="F1235" t="s">
        <v>24</v>
      </c>
      <c r="G1235">
        <v>1</v>
      </c>
    </row>
    <row r="1236" spans="1:7" x14ac:dyDescent="0.25">
      <c r="A1236">
        <v>15575410</v>
      </c>
      <c r="B1236" t="s">
        <v>2898</v>
      </c>
      <c r="C1236">
        <v>2</v>
      </c>
      <c r="D1236" t="s">
        <v>24</v>
      </c>
      <c r="E1236">
        <v>4</v>
      </c>
      <c r="F1236" t="s">
        <v>24</v>
      </c>
      <c r="G1236">
        <v>0</v>
      </c>
    </row>
    <row r="1237" spans="1:7" x14ac:dyDescent="0.25">
      <c r="A1237">
        <v>15684865</v>
      </c>
      <c r="B1237" t="s">
        <v>2901</v>
      </c>
      <c r="C1237">
        <v>1</v>
      </c>
      <c r="D1237" t="s">
        <v>14</v>
      </c>
      <c r="E1237">
        <v>7</v>
      </c>
      <c r="F1237" t="s">
        <v>14</v>
      </c>
      <c r="G1237">
        <v>0</v>
      </c>
    </row>
    <row r="1238" spans="1:7" x14ac:dyDescent="0.25">
      <c r="A1238">
        <v>15600700</v>
      </c>
      <c r="B1238" t="s">
        <v>2903</v>
      </c>
      <c r="C1238">
        <v>1</v>
      </c>
      <c r="D1238" t="s">
        <v>14</v>
      </c>
      <c r="E1238">
        <v>6</v>
      </c>
      <c r="F1238" t="s">
        <v>14</v>
      </c>
      <c r="G1238">
        <v>0</v>
      </c>
    </row>
    <row r="1239" spans="1:7" x14ac:dyDescent="0.25">
      <c r="A1239">
        <v>15774155</v>
      </c>
      <c r="B1239" t="s">
        <v>2905</v>
      </c>
      <c r="C1239">
        <v>1</v>
      </c>
      <c r="D1239" t="s">
        <v>14</v>
      </c>
      <c r="E1239">
        <v>0</v>
      </c>
      <c r="F1239" t="s">
        <v>14</v>
      </c>
      <c r="G1239">
        <v>0</v>
      </c>
    </row>
    <row r="1240" spans="1:7" x14ac:dyDescent="0.25">
      <c r="A1240">
        <v>15634267</v>
      </c>
      <c r="B1240" t="s">
        <v>16</v>
      </c>
      <c r="C1240">
        <v>2</v>
      </c>
      <c r="D1240" t="s">
        <v>24</v>
      </c>
      <c r="E1240">
        <v>5</v>
      </c>
      <c r="F1240" t="s">
        <v>24</v>
      </c>
      <c r="G1240">
        <v>0</v>
      </c>
    </row>
    <row r="1241" spans="1:7" x14ac:dyDescent="0.25">
      <c r="A1241">
        <v>15619626</v>
      </c>
      <c r="B1241" t="s">
        <v>2910</v>
      </c>
      <c r="C1241">
        <v>2</v>
      </c>
      <c r="D1241" t="s">
        <v>14</v>
      </c>
      <c r="E1241">
        <v>3</v>
      </c>
      <c r="F1241" t="s">
        <v>14</v>
      </c>
      <c r="G1241">
        <v>0</v>
      </c>
    </row>
    <row r="1242" spans="1:7" x14ac:dyDescent="0.25">
      <c r="A1242">
        <v>15660422</v>
      </c>
      <c r="B1242" t="s">
        <v>16</v>
      </c>
      <c r="C1242">
        <v>2</v>
      </c>
      <c r="D1242" t="s">
        <v>24</v>
      </c>
      <c r="E1242">
        <v>7</v>
      </c>
      <c r="F1242" t="s">
        <v>24</v>
      </c>
      <c r="G1242">
        <v>0</v>
      </c>
    </row>
    <row r="1243" spans="1:7" x14ac:dyDescent="0.25">
      <c r="A1243">
        <v>15617934</v>
      </c>
      <c r="B1243" t="s">
        <v>2914</v>
      </c>
      <c r="C1243">
        <v>1</v>
      </c>
      <c r="D1243" t="s">
        <v>14</v>
      </c>
      <c r="E1243">
        <v>9</v>
      </c>
      <c r="F1243" t="s">
        <v>14</v>
      </c>
      <c r="G1243">
        <v>0</v>
      </c>
    </row>
    <row r="1244" spans="1:7" x14ac:dyDescent="0.25">
      <c r="A1244">
        <v>15760774</v>
      </c>
      <c r="B1244" t="s">
        <v>2917</v>
      </c>
      <c r="C1244">
        <v>2</v>
      </c>
      <c r="D1244" t="s">
        <v>14</v>
      </c>
      <c r="E1244">
        <v>1</v>
      </c>
      <c r="F1244" t="s">
        <v>14</v>
      </c>
      <c r="G1244">
        <v>0</v>
      </c>
    </row>
    <row r="1245" spans="1:7" x14ac:dyDescent="0.25">
      <c r="A1245">
        <v>15813132</v>
      </c>
      <c r="B1245" t="s">
        <v>2919</v>
      </c>
      <c r="C1245">
        <v>1</v>
      </c>
      <c r="D1245" t="s">
        <v>14</v>
      </c>
      <c r="E1245">
        <v>4</v>
      </c>
      <c r="F1245" t="s">
        <v>14</v>
      </c>
      <c r="G1245">
        <v>0</v>
      </c>
    </row>
    <row r="1246" spans="1:7" x14ac:dyDescent="0.25">
      <c r="A1246">
        <v>15593331</v>
      </c>
      <c r="B1246" t="s">
        <v>2922</v>
      </c>
      <c r="C1246">
        <v>1</v>
      </c>
      <c r="D1246" t="s">
        <v>14</v>
      </c>
      <c r="E1246">
        <v>6</v>
      </c>
      <c r="F1246" t="s">
        <v>14</v>
      </c>
      <c r="G1246">
        <v>0</v>
      </c>
    </row>
    <row r="1247" spans="1:7" x14ac:dyDescent="0.25">
      <c r="A1247">
        <v>15616709</v>
      </c>
      <c r="B1247" t="s">
        <v>2925</v>
      </c>
      <c r="C1247">
        <v>2</v>
      </c>
      <c r="D1247" t="s">
        <v>24</v>
      </c>
      <c r="E1247">
        <v>0</v>
      </c>
      <c r="F1247" t="s">
        <v>24</v>
      </c>
      <c r="G1247">
        <v>0</v>
      </c>
    </row>
    <row r="1248" spans="1:7" x14ac:dyDescent="0.25">
      <c r="A1248">
        <v>15658052</v>
      </c>
      <c r="B1248" t="s">
        <v>2927</v>
      </c>
      <c r="C1248">
        <v>1</v>
      </c>
      <c r="D1248" t="s">
        <v>24</v>
      </c>
      <c r="E1248">
        <v>10</v>
      </c>
      <c r="F1248" t="s">
        <v>24</v>
      </c>
      <c r="G1248">
        <v>1</v>
      </c>
    </row>
    <row r="1249" spans="1:7" x14ac:dyDescent="0.25">
      <c r="A1249">
        <v>15721189</v>
      </c>
      <c r="B1249" t="s">
        <v>16</v>
      </c>
      <c r="C1249">
        <v>2</v>
      </c>
      <c r="D1249" t="s">
        <v>14</v>
      </c>
      <c r="E1249">
        <v>7</v>
      </c>
      <c r="F1249" t="s">
        <v>14</v>
      </c>
      <c r="G1249">
        <v>0</v>
      </c>
    </row>
    <row r="1250" spans="1:7" x14ac:dyDescent="0.25">
      <c r="A1250">
        <v>15711288</v>
      </c>
      <c r="B1250" t="s">
        <v>16</v>
      </c>
      <c r="C1250">
        <v>2</v>
      </c>
      <c r="D1250" t="s">
        <v>24</v>
      </c>
      <c r="E1250">
        <v>6</v>
      </c>
      <c r="F1250" t="s">
        <v>24</v>
      </c>
      <c r="G1250">
        <v>0</v>
      </c>
    </row>
    <row r="1251" spans="1:7" x14ac:dyDescent="0.25">
      <c r="A1251">
        <v>15770030</v>
      </c>
      <c r="B1251" t="s">
        <v>16</v>
      </c>
      <c r="C1251">
        <v>2</v>
      </c>
      <c r="D1251" t="s">
        <v>14</v>
      </c>
      <c r="E1251">
        <v>3</v>
      </c>
      <c r="F1251" t="s">
        <v>14</v>
      </c>
      <c r="G1251">
        <v>0</v>
      </c>
    </row>
    <row r="1252" spans="1:7" x14ac:dyDescent="0.25">
      <c r="A1252">
        <v>15803681</v>
      </c>
      <c r="B1252" t="s">
        <v>16</v>
      </c>
      <c r="C1252">
        <v>2</v>
      </c>
      <c r="D1252" t="s">
        <v>14</v>
      </c>
      <c r="E1252">
        <v>4</v>
      </c>
      <c r="F1252" t="s">
        <v>14</v>
      </c>
      <c r="G1252">
        <v>0</v>
      </c>
    </row>
    <row r="1253" spans="1:7" x14ac:dyDescent="0.25">
      <c r="A1253">
        <v>15702789</v>
      </c>
      <c r="B1253" t="s">
        <v>2936</v>
      </c>
      <c r="C1253">
        <v>1</v>
      </c>
      <c r="D1253" t="s">
        <v>14</v>
      </c>
      <c r="E1253">
        <v>5</v>
      </c>
      <c r="F1253" t="s">
        <v>14</v>
      </c>
      <c r="G1253">
        <v>0</v>
      </c>
    </row>
    <row r="1254" spans="1:7" x14ac:dyDescent="0.25">
      <c r="A1254">
        <v>15814930</v>
      </c>
      <c r="B1254" t="s">
        <v>2938</v>
      </c>
      <c r="C1254">
        <v>1</v>
      </c>
      <c r="D1254" t="s">
        <v>24</v>
      </c>
      <c r="E1254">
        <v>10</v>
      </c>
      <c r="F1254" t="s">
        <v>24</v>
      </c>
      <c r="G1254">
        <v>1</v>
      </c>
    </row>
    <row r="1255" spans="1:7" x14ac:dyDescent="0.25">
      <c r="A1255">
        <v>15658306</v>
      </c>
      <c r="B1255" t="s">
        <v>2940</v>
      </c>
      <c r="C1255">
        <v>1</v>
      </c>
      <c r="D1255" t="s">
        <v>14</v>
      </c>
      <c r="E1255">
        <v>4</v>
      </c>
      <c r="F1255" t="s">
        <v>14</v>
      </c>
      <c r="G1255">
        <v>0</v>
      </c>
    </row>
    <row r="1256" spans="1:7" x14ac:dyDescent="0.25">
      <c r="A1256">
        <v>15699523</v>
      </c>
      <c r="B1256" t="s">
        <v>2942</v>
      </c>
      <c r="C1256">
        <v>2</v>
      </c>
      <c r="D1256" t="s">
        <v>24</v>
      </c>
      <c r="E1256">
        <v>4</v>
      </c>
      <c r="F1256" t="s">
        <v>24</v>
      </c>
      <c r="G1256">
        <v>0</v>
      </c>
    </row>
    <row r="1257" spans="1:7" x14ac:dyDescent="0.25">
      <c r="A1257">
        <v>15610383</v>
      </c>
      <c r="B1257" t="s">
        <v>2945</v>
      </c>
      <c r="C1257">
        <v>4</v>
      </c>
      <c r="D1257" t="s">
        <v>24</v>
      </c>
      <c r="E1257">
        <v>1</v>
      </c>
      <c r="F1257" t="s">
        <v>24</v>
      </c>
      <c r="G1257">
        <v>1</v>
      </c>
    </row>
    <row r="1258" spans="1:7" x14ac:dyDescent="0.25">
      <c r="A1258">
        <v>15615032</v>
      </c>
      <c r="B1258" t="s">
        <v>16</v>
      </c>
      <c r="C1258">
        <v>2</v>
      </c>
      <c r="D1258" t="s">
        <v>14</v>
      </c>
      <c r="E1258">
        <v>3</v>
      </c>
      <c r="F1258" t="s">
        <v>14</v>
      </c>
      <c r="G1258">
        <v>0</v>
      </c>
    </row>
    <row r="1259" spans="1:7" x14ac:dyDescent="0.25">
      <c r="A1259">
        <v>15781989</v>
      </c>
      <c r="B1259" t="s">
        <v>2950</v>
      </c>
      <c r="C1259">
        <v>1</v>
      </c>
      <c r="D1259" t="s">
        <v>24</v>
      </c>
      <c r="E1259">
        <v>9</v>
      </c>
      <c r="F1259" t="s">
        <v>24</v>
      </c>
      <c r="G1259">
        <v>0</v>
      </c>
    </row>
    <row r="1260" spans="1:7" x14ac:dyDescent="0.25">
      <c r="A1260">
        <v>15647402</v>
      </c>
      <c r="B1260" t="s">
        <v>16</v>
      </c>
      <c r="C1260">
        <v>2</v>
      </c>
      <c r="D1260" t="s">
        <v>14</v>
      </c>
      <c r="E1260">
        <v>3</v>
      </c>
      <c r="F1260" t="s">
        <v>14</v>
      </c>
      <c r="G1260">
        <v>0</v>
      </c>
    </row>
    <row r="1261" spans="1:7" x14ac:dyDescent="0.25">
      <c r="A1261">
        <v>15740494</v>
      </c>
      <c r="B1261" t="s">
        <v>16</v>
      </c>
      <c r="C1261">
        <v>2</v>
      </c>
      <c r="D1261" t="s">
        <v>24</v>
      </c>
      <c r="E1261">
        <v>3</v>
      </c>
      <c r="F1261" t="s">
        <v>24</v>
      </c>
      <c r="G1261">
        <v>0</v>
      </c>
    </row>
    <row r="1262" spans="1:7" x14ac:dyDescent="0.25">
      <c r="A1262">
        <v>15701265</v>
      </c>
      <c r="B1262" t="s">
        <v>2955</v>
      </c>
      <c r="C1262">
        <v>2</v>
      </c>
      <c r="D1262" t="s">
        <v>14</v>
      </c>
      <c r="E1262">
        <v>1</v>
      </c>
      <c r="F1262" t="s">
        <v>14</v>
      </c>
      <c r="G1262">
        <v>0</v>
      </c>
    </row>
    <row r="1263" spans="1:7" x14ac:dyDescent="0.25">
      <c r="A1263">
        <v>15743532</v>
      </c>
      <c r="B1263" t="s">
        <v>2957</v>
      </c>
      <c r="C1263">
        <v>1</v>
      </c>
      <c r="D1263" t="s">
        <v>24</v>
      </c>
      <c r="E1263">
        <v>5</v>
      </c>
      <c r="F1263" t="s">
        <v>24</v>
      </c>
      <c r="G1263">
        <v>1</v>
      </c>
    </row>
    <row r="1264" spans="1:7" x14ac:dyDescent="0.25">
      <c r="A1264">
        <v>15794870</v>
      </c>
      <c r="B1264" t="s">
        <v>2959</v>
      </c>
      <c r="C1264">
        <v>2</v>
      </c>
      <c r="D1264" t="s">
        <v>24</v>
      </c>
      <c r="E1264">
        <v>6</v>
      </c>
      <c r="F1264" t="s">
        <v>24</v>
      </c>
      <c r="G1264">
        <v>0</v>
      </c>
    </row>
    <row r="1265" spans="1:7" x14ac:dyDescent="0.25">
      <c r="A1265">
        <v>15747591</v>
      </c>
      <c r="B1265" t="s">
        <v>2961</v>
      </c>
      <c r="C1265">
        <v>1</v>
      </c>
      <c r="D1265" t="s">
        <v>14</v>
      </c>
      <c r="E1265">
        <v>1</v>
      </c>
      <c r="F1265" t="s">
        <v>14</v>
      </c>
      <c r="G1265">
        <v>0</v>
      </c>
    </row>
    <row r="1266" spans="1:7" x14ac:dyDescent="0.25">
      <c r="A1266">
        <v>15726557</v>
      </c>
      <c r="B1266" t="s">
        <v>2964</v>
      </c>
      <c r="C1266">
        <v>1</v>
      </c>
      <c r="D1266" t="s">
        <v>24</v>
      </c>
      <c r="E1266">
        <v>7</v>
      </c>
      <c r="F1266" t="s">
        <v>24</v>
      </c>
      <c r="G1266">
        <v>0</v>
      </c>
    </row>
    <row r="1267" spans="1:7" x14ac:dyDescent="0.25">
      <c r="A1267">
        <v>15732199</v>
      </c>
      <c r="B1267" t="s">
        <v>2966</v>
      </c>
      <c r="C1267">
        <v>1</v>
      </c>
      <c r="D1267" t="s">
        <v>14</v>
      </c>
      <c r="E1267">
        <v>9</v>
      </c>
      <c r="F1267" t="s">
        <v>14</v>
      </c>
      <c r="G1267">
        <v>0</v>
      </c>
    </row>
    <row r="1268" spans="1:7" x14ac:dyDescent="0.25">
      <c r="A1268">
        <v>15662291</v>
      </c>
      <c r="B1268" t="s">
        <v>2968</v>
      </c>
      <c r="C1268">
        <v>3</v>
      </c>
      <c r="D1268" t="s">
        <v>24</v>
      </c>
      <c r="E1268">
        <v>8</v>
      </c>
      <c r="F1268" t="s">
        <v>24</v>
      </c>
      <c r="G1268">
        <v>1</v>
      </c>
    </row>
    <row r="1269" spans="1:7" x14ac:dyDescent="0.25">
      <c r="A1269">
        <v>15749050</v>
      </c>
      <c r="B1269" t="s">
        <v>16</v>
      </c>
      <c r="C1269">
        <v>1</v>
      </c>
      <c r="D1269" t="s">
        <v>24</v>
      </c>
      <c r="E1269">
        <v>3</v>
      </c>
      <c r="F1269" t="s">
        <v>24</v>
      </c>
      <c r="G1269">
        <v>0</v>
      </c>
    </row>
    <row r="1270" spans="1:7" x14ac:dyDescent="0.25">
      <c r="A1270">
        <v>15781586</v>
      </c>
      <c r="B1270" t="s">
        <v>2973</v>
      </c>
      <c r="C1270">
        <v>1</v>
      </c>
      <c r="D1270" t="s">
        <v>14</v>
      </c>
      <c r="E1270">
        <v>2</v>
      </c>
      <c r="F1270" t="s">
        <v>14</v>
      </c>
      <c r="G1270">
        <v>0</v>
      </c>
    </row>
    <row r="1271" spans="1:7" x14ac:dyDescent="0.25">
      <c r="A1271">
        <v>15617078</v>
      </c>
      <c r="B1271" t="s">
        <v>2976</v>
      </c>
      <c r="C1271">
        <v>1</v>
      </c>
      <c r="D1271" t="s">
        <v>24</v>
      </c>
      <c r="E1271">
        <v>6</v>
      </c>
      <c r="F1271" t="s">
        <v>24</v>
      </c>
      <c r="G1271">
        <v>0</v>
      </c>
    </row>
    <row r="1272" spans="1:7" x14ac:dyDescent="0.25">
      <c r="A1272">
        <v>15723339</v>
      </c>
      <c r="B1272" t="s">
        <v>2978</v>
      </c>
      <c r="C1272">
        <v>2</v>
      </c>
      <c r="D1272" t="s">
        <v>14</v>
      </c>
      <c r="E1272">
        <v>4</v>
      </c>
      <c r="F1272" t="s">
        <v>14</v>
      </c>
      <c r="G1272">
        <v>0</v>
      </c>
    </row>
    <row r="1273" spans="1:7" x14ac:dyDescent="0.25">
      <c r="A1273">
        <v>15671322</v>
      </c>
      <c r="B1273" t="s">
        <v>2980</v>
      </c>
      <c r="C1273">
        <v>1</v>
      </c>
      <c r="D1273" t="s">
        <v>24</v>
      </c>
      <c r="E1273">
        <v>7</v>
      </c>
      <c r="F1273" t="s">
        <v>24</v>
      </c>
      <c r="G1273">
        <v>0</v>
      </c>
    </row>
    <row r="1274" spans="1:7" x14ac:dyDescent="0.25">
      <c r="A1274">
        <v>15793854</v>
      </c>
      <c r="B1274" t="s">
        <v>2982</v>
      </c>
      <c r="C1274">
        <v>1</v>
      </c>
      <c r="D1274" t="s">
        <v>14</v>
      </c>
      <c r="E1274">
        <v>2</v>
      </c>
      <c r="F1274" t="s">
        <v>14</v>
      </c>
      <c r="G1274">
        <v>0</v>
      </c>
    </row>
    <row r="1275" spans="1:7" x14ac:dyDescent="0.25">
      <c r="A1275">
        <v>15756539</v>
      </c>
      <c r="B1275" t="s">
        <v>2984</v>
      </c>
      <c r="C1275">
        <v>2</v>
      </c>
      <c r="D1275" t="s">
        <v>24</v>
      </c>
      <c r="E1275">
        <v>7</v>
      </c>
      <c r="F1275" t="s">
        <v>24</v>
      </c>
      <c r="G1275">
        <v>0</v>
      </c>
    </row>
    <row r="1276" spans="1:7" x14ac:dyDescent="0.25">
      <c r="A1276">
        <v>15612064</v>
      </c>
      <c r="B1276" t="s">
        <v>16</v>
      </c>
      <c r="C1276">
        <v>2</v>
      </c>
      <c r="D1276" t="s">
        <v>24</v>
      </c>
      <c r="E1276">
        <v>5</v>
      </c>
      <c r="F1276" t="s">
        <v>24</v>
      </c>
      <c r="G1276">
        <v>1</v>
      </c>
    </row>
    <row r="1277" spans="1:7" x14ac:dyDescent="0.25">
      <c r="A1277">
        <v>15625916</v>
      </c>
      <c r="B1277" t="s">
        <v>2988</v>
      </c>
      <c r="C1277">
        <v>1</v>
      </c>
      <c r="D1277" t="s">
        <v>24</v>
      </c>
      <c r="E1277">
        <v>6</v>
      </c>
      <c r="F1277" t="s">
        <v>24</v>
      </c>
      <c r="G1277">
        <v>0</v>
      </c>
    </row>
    <row r="1278" spans="1:7" x14ac:dyDescent="0.25">
      <c r="A1278">
        <v>15683195</v>
      </c>
      <c r="B1278" t="s">
        <v>2991</v>
      </c>
      <c r="C1278">
        <v>1</v>
      </c>
      <c r="D1278" t="s">
        <v>14</v>
      </c>
      <c r="E1278">
        <v>9</v>
      </c>
      <c r="F1278" t="s">
        <v>14</v>
      </c>
      <c r="G1278">
        <v>0</v>
      </c>
    </row>
    <row r="1279" spans="1:7" x14ac:dyDescent="0.25">
      <c r="A1279">
        <v>15690182</v>
      </c>
      <c r="B1279" t="s">
        <v>2994</v>
      </c>
      <c r="C1279">
        <v>1</v>
      </c>
      <c r="D1279" t="s">
        <v>24</v>
      </c>
      <c r="E1279">
        <v>5</v>
      </c>
      <c r="F1279" t="s">
        <v>24</v>
      </c>
      <c r="G1279">
        <v>1</v>
      </c>
    </row>
    <row r="1280" spans="1:7" x14ac:dyDescent="0.25">
      <c r="A1280">
        <v>15721719</v>
      </c>
      <c r="B1280" t="s">
        <v>2996</v>
      </c>
      <c r="C1280">
        <v>2</v>
      </c>
      <c r="D1280" t="s">
        <v>14</v>
      </c>
      <c r="E1280">
        <v>7</v>
      </c>
      <c r="F1280" t="s">
        <v>14</v>
      </c>
      <c r="G1280">
        <v>0</v>
      </c>
    </row>
    <row r="1281" spans="1:7" x14ac:dyDescent="0.25">
      <c r="A1281">
        <v>15641690</v>
      </c>
      <c r="B1281" t="s">
        <v>16</v>
      </c>
      <c r="C1281">
        <v>2</v>
      </c>
      <c r="D1281" t="s">
        <v>14</v>
      </c>
      <c r="E1281">
        <v>7</v>
      </c>
      <c r="F1281" t="s">
        <v>14</v>
      </c>
      <c r="G1281">
        <v>0</v>
      </c>
    </row>
    <row r="1282" spans="1:7" x14ac:dyDescent="0.25">
      <c r="A1282">
        <v>15634896</v>
      </c>
      <c r="B1282" t="s">
        <v>16</v>
      </c>
      <c r="C1282">
        <v>2</v>
      </c>
      <c r="D1282" t="s">
        <v>14</v>
      </c>
      <c r="E1282">
        <v>6</v>
      </c>
      <c r="F1282" t="s">
        <v>14</v>
      </c>
      <c r="G1282">
        <v>0</v>
      </c>
    </row>
    <row r="1283" spans="1:7" x14ac:dyDescent="0.25">
      <c r="A1283">
        <v>15671590</v>
      </c>
      <c r="B1283" t="s">
        <v>16</v>
      </c>
      <c r="C1283">
        <v>2</v>
      </c>
      <c r="D1283" t="s">
        <v>14</v>
      </c>
      <c r="E1283">
        <v>4</v>
      </c>
      <c r="F1283" t="s">
        <v>14</v>
      </c>
      <c r="G1283">
        <v>0</v>
      </c>
    </row>
    <row r="1284" spans="1:7" x14ac:dyDescent="0.25">
      <c r="A1284">
        <v>15779182</v>
      </c>
      <c r="B1284" t="s">
        <v>3001</v>
      </c>
      <c r="C1284">
        <v>1</v>
      </c>
      <c r="D1284" t="s">
        <v>24</v>
      </c>
      <c r="E1284">
        <v>8</v>
      </c>
      <c r="F1284" t="s">
        <v>24</v>
      </c>
      <c r="G1284">
        <v>1</v>
      </c>
    </row>
    <row r="1285" spans="1:7" x14ac:dyDescent="0.25">
      <c r="A1285">
        <v>15778287</v>
      </c>
      <c r="B1285" t="s">
        <v>16</v>
      </c>
      <c r="C1285">
        <v>2</v>
      </c>
      <c r="D1285" t="s">
        <v>14</v>
      </c>
      <c r="E1285">
        <v>8</v>
      </c>
      <c r="F1285" t="s">
        <v>14</v>
      </c>
      <c r="G1285">
        <v>0</v>
      </c>
    </row>
    <row r="1286" spans="1:7" x14ac:dyDescent="0.25">
      <c r="A1286">
        <v>15609510</v>
      </c>
      <c r="B1286" t="s">
        <v>3004</v>
      </c>
      <c r="C1286">
        <v>1</v>
      </c>
      <c r="D1286" t="s">
        <v>14</v>
      </c>
      <c r="E1286">
        <v>7</v>
      </c>
      <c r="F1286" t="s">
        <v>14</v>
      </c>
      <c r="G1286">
        <v>0</v>
      </c>
    </row>
    <row r="1287" spans="1:7" x14ac:dyDescent="0.25">
      <c r="A1287">
        <v>15742229</v>
      </c>
      <c r="B1287" t="s">
        <v>3006</v>
      </c>
      <c r="C1287">
        <v>1</v>
      </c>
      <c r="D1287" t="s">
        <v>14</v>
      </c>
      <c r="E1287">
        <v>7</v>
      </c>
      <c r="F1287" t="s">
        <v>14</v>
      </c>
      <c r="G1287">
        <v>0</v>
      </c>
    </row>
    <row r="1288" spans="1:7" x14ac:dyDescent="0.25">
      <c r="A1288">
        <v>15658532</v>
      </c>
      <c r="B1288" t="s">
        <v>3009</v>
      </c>
      <c r="C1288">
        <v>1</v>
      </c>
      <c r="D1288" t="s">
        <v>14</v>
      </c>
      <c r="E1288">
        <v>5</v>
      </c>
      <c r="F1288" t="s">
        <v>14</v>
      </c>
      <c r="G1288">
        <v>0</v>
      </c>
    </row>
    <row r="1289" spans="1:7" x14ac:dyDescent="0.25">
      <c r="A1289">
        <v>15590993</v>
      </c>
      <c r="B1289" t="s">
        <v>3011</v>
      </c>
      <c r="C1289">
        <v>2</v>
      </c>
      <c r="D1289" t="s">
        <v>24</v>
      </c>
      <c r="E1289">
        <v>5</v>
      </c>
      <c r="F1289" t="s">
        <v>24</v>
      </c>
      <c r="G1289">
        <v>0</v>
      </c>
    </row>
    <row r="1290" spans="1:7" x14ac:dyDescent="0.25">
      <c r="A1290">
        <v>15565701</v>
      </c>
      <c r="B1290" t="s">
        <v>3014</v>
      </c>
      <c r="C1290">
        <v>1</v>
      </c>
      <c r="D1290" t="s">
        <v>24</v>
      </c>
      <c r="E1290">
        <v>9</v>
      </c>
      <c r="F1290" t="s">
        <v>24</v>
      </c>
      <c r="G1290">
        <v>0</v>
      </c>
    </row>
    <row r="1291" spans="1:7" x14ac:dyDescent="0.25">
      <c r="A1291">
        <v>15597239</v>
      </c>
      <c r="B1291" t="s">
        <v>3016</v>
      </c>
      <c r="C1291">
        <v>1</v>
      </c>
      <c r="D1291" t="s">
        <v>24</v>
      </c>
      <c r="E1291">
        <v>7</v>
      </c>
      <c r="F1291" t="s">
        <v>24</v>
      </c>
      <c r="G1291">
        <v>0</v>
      </c>
    </row>
    <row r="1292" spans="1:7" x14ac:dyDescent="0.25">
      <c r="A1292">
        <v>15688880</v>
      </c>
      <c r="B1292" t="s">
        <v>3019</v>
      </c>
      <c r="C1292">
        <v>1</v>
      </c>
      <c r="D1292" t="s">
        <v>24</v>
      </c>
      <c r="E1292">
        <v>10</v>
      </c>
      <c r="F1292" t="s">
        <v>24</v>
      </c>
      <c r="G1292">
        <v>1</v>
      </c>
    </row>
    <row r="1293" spans="1:7" x14ac:dyDescent="0.25">
      <c r="A1293">
        <v>15813917</v>
      </c>
      <c r="B1293" t="s">
        <v>3022</v>
      </c>
      <c r="C1293">
        <v>1</v>
      </c>
      <c r="D1293" t="s">
        <v>24</v>
      </c>
      <c r="E1293">
        <v>9</v>
      </c>
      <c r="F1293" t="s">
        <v>24</v>
      </c>
      <c r="G1293">
        <v>0</v>
      </c>
    </row>
    <row r="1294" spans="1:7" x14ac:dyDescent="0.25">
      <c r="A1294">
        <v>15679611</v>
      </c>
      <c r="B1294" t="s">
        <v>3024</v>
      </c>
      <c r="C1294">
        <v>1</v>
      </c>
      <c r="D1294" t="s">
        <v>24</v>
      </c>
      <c r="E1294">
        <v>2</v>
      </c>
      <c r="F1294" t="s">
        <v>24</v>
      </c>
      <c r="G1294">
        <v>0</v>
      </c>
    </row>
    <row r="1295" spans="1:7" x14ac:dyDescent="0.25">
      <c r="A1295">
        <v>15636589</v>
      </c>
      <c r="B1295" t="s">
        <v>16</v>
      </c>
      <c r="C1295">
        <v>2</v>
      </c>
      <c r="D1295" t="s">
        <v>14</v>
      </c>
      <c r="E1295">
        <v>7</v>
      </c>
      <c r="F1295" t="s">
        <v>14</v>
      </c>
      <c r="G1295">
        <v>0</v>
      </c>
    </row>
    <row r="1296" spans="1:7" x14ac:dyDescent="0.25">
      <c r="A1296">
        <v>15687752</v>
      </c>
      <c r="B1296" t="s">
        <v>3028</v>
      </c>
      <c r="C1296">
        <v>2</v>
      </c>
      <c r="D1296" t="s">
        <v>14</v>
      </c>
      <c r="E1296">
        <v>2</v>
      </c>
      <c r="F1296" t="s">
        <v>14</v>
      </c>
      <c r="G1296">
        <v>0</v>
      </c>
    </row>
    <row r="1297" spans="1:7" x14ac:dyDescent="0.25">
      <c r="A1297">
        <v>15584363</v>
      </c>
      <c r="B1297" t="s">
        <v>3031</v>
      </c>
      <c r="C1297">
        <v>1</v>
      </c>
      <c r="D1297" t="s">
        <v>14</v>
      </c>
      <c r="E1297">
        <v>0</v>
      </c>
      <c r="F1297" t="s">
        <v>14</v>
      </c>
      <c r="G1297">
        <v>0</v>
      </c>
    </row>
    <row r="1298" spans="1:7" x14ac:dyDescent="0.25">
      <c r="A1298">
        <v>15737748</v>
      </c>
      <c r="B1298" t="s">
        <v>3034</v>
      </c>
      <c r="C1298">
        <v>1</v>
      </c>
      <c r="D1298" t="s">
        <v>24</v>
      </c>
      <c r="E1298">
        <v>3</v>
      </c>
      <c r="F1298" t="s">
        <v>24</v>
      </c>
      <c r="G1298">
        <v>0</v>
      </c>
    </row>
    <row r="1299" spans="1:7" x14ac:dyDescent="0.25">
      <c r="A1299">
        <v>15803365</v>
      </c>
      <c r="B1299" t="s">
        <v>3037</v>
      </c>
      <c r="C1299">
        <v>1</v>
      </c>
      <c r="D1299" t="s">
        <v>14</v>
      </c>
      <c r="E1299">
        <v>2</v>
      </c>
      <c r="F1299" t="s">
        <v>14</v>
      </c>
      <c r="G1299">
        <v>0</v>
      </c>
    </row>
    <row r="1300" spans="1:7" x14ac:dyDescent="0.25">
      <c r="A1300">
        <v>15793247</v>
      </c>
      <c r="B1300" t="s">
        <v>16</v>
      </c>
      <c r="C1300">
        <v>2</v>
      </c>
      <c r="D1300" t="s">
        <v>14</v>
      </c>
      <c r="E1300">
        <v>5</v>
      </c>
      <c r="F1300" t="s">
        <v>14</v>
      </c>
      <c r="G1300">
        <v>0</v>
      </c>
    </row>
    <row r="1301" spans="1:7" x14ac:dyDescent="0.25">
      <c r="A1301">
        <v>15572360</v>
      </c>
      <c r="B1301" t="s">
        <v>3040</v>
      </c>
      <c r="C1301">
        <v>1</v>
      </c>
      <c r="D1301" t="s">
        <v>24</v>
      </c>
      <c r="E1301">
        <v>10</v>
      </c>
      <c r="F1301" t="s">
        <v>24</v>
      </c>
      <c r="G1301">
        <v>0</v>
      </c>
    </row>
    <row r="1302" spans="1:7" x14ac:dyDescent="0.25">
      <c r="A1302">
        <v>15795166</v>
      </c>
      <c r="B1302" t="s">
        <v>3043</v>
      </c>
      <c r="C1302">
        <v>2</v>
      </c>
      <c r="D1302" t="s">
        <v>14</v>
      </c>
      <c r="E1302">
        <v>8</v>
      </c>
      <c r="F1302" t="s">
        <v>14</v>
      </c>
      <c r="G1302">
        <v>0</v>
      </c>
    </row>
    <row r="1303" spans="1:7" x14ac:dyDescent="0.25">
      <c r="A1303">
        <v>15724620</v>
      </c>
      <c r="B1303" t="s">
        <v>3046</v>
      </c>
      <c r="C1303">
        <v>1</v>
      </c>
      <c r="D1303" t="s">
        <v>24</v>
      </c>
      <c r="E1303">
        <v>1</v>
      </c>
      <c r="F1303" t="s">
        <v>24</v>
      </c>
      <c r="G1303">
        <v>0</v>
      </c>
    </row>
    <row r="1304" spans="1:7" x14ac:dyDescent="0.25">
      <c r="A1304">
        <v>15800856</v>
      </c>
      <c r="B1304" t="s">
        <v>3049</v>
      </c>
      <c r="C1304">
        <v>1</v>
      </c>
      <c r="D1304" t="s">
        <v>14</v>
      </c>
      <c r="E1304">
        <v>3</v>
      </c>
      <c r="F1304" t="s">
        <v>14</v>
      </c>
      <c r="G1304">
        <v>0</v>
      </c>
    </row>
    <row r="1305" spans="1:7" x14ac:dyDescent="0.25">
      <c r="A1305">
        <v>15671097</v>
      </c>
      <c r="B1305" t="s">
        <v>16</v>
      </c>
      <c r="C1305">
        <v>2</v>
      </c>
      <c r="D1305" t="s">
        <v>24</v>
      </c>
      <c r="E1305">
        <v>2</v>
      </c>
      <c r="F1305" t="s">
        <v>24</v>
      </c>
      <c r="G1305">
        <v>0</v>
      </c>
    </row>
    <row r="1306" spans="1:7" x14ac:dyDescent="0.25">
      <c r="A1306">
        <v>15683930</v>
      </c>
      <c r="B1306" t="s">
        <v>3052</v>
      </c>
      <c r="C1306">
        <v>2</v>
      </c>
      <c r="D1306" t="s">
        <v>24</v>
      </c>
      <c r="E1306">
        <v>9</v>
      </c>
      <c r="F1306" t="s">
        <v>24</v>
      </c>
      <c r="G1306">
        <v>1</v>
      </c>
    </row>
    <row r="1307" spans="1:7" x14ac:dyDescent="0.25">
      <c r="A1307">
        <v>15749004</v>
      </c>
      <c r="B1307" t="s">
        <v>3054</v>
      </c>
      <c r="C1307">
        <v>2</v>
      </c>
      <c r="D1307" t="s">
        <v>24</v>
      </c>
      <c r="E1307">
        <v>0</v>
      </c>
      <c r="F1307" t="s">
        <v>24</v>
      </c>
      <c r="G1307">
        <v>0</v>
      </c>
    </row>
    <row r="1308" spans="1:7" x14ac:dyDescent="0.25">
      <c r="A1308">
        <v>15800434</v>
      </c>
      <c r="B1308" t="s">
        <v>3056</v>
      </c>
      <c r="C1308">
        <v>1</v>
      </c>
      <c r="D1308" t="s">
        <v>24</v>
      </c>
      <c r="E1308">
        <v>10</v>
      </c>
      <c r="F1308" t="s">
        <v>24</v>
      </c>
      <c r="G1308">
        <v>1</v>
      </c>
    </row>
    <row r="1309" spans="1:7" x14ac:dyDescent="0.25">
      <c r="A1309">
        <v>15709117</v>
      </c>
      <c r="B1309" t="s">
        <v>3058</v>
      </c>
      <c r="C1309">
        <v>1</v>
      </c>
      <c r="D1309" t="s">
        <v>14</v>
      </c>
      <c r="E1309">
        <v>3</v>
      </c>
      <c r="F1309" t="s">
        <v>14</v>
      </c>
      <c r="G1309">
        <v>1</v>
      </c>
    </row>
    <row r="1310" spans="1:7" x14ac:dyDescent="0.25">
      <c r="A1310">
        <v>15638806</v>
      </c>
      <c r="B1310" t="s">
        <v>16</v>
      </c>
      <c r="C1310">
        <v>2</v>
      </c>
      <c r="D1310" t="s">
        <v>24</v>
      </c>
      <c r="E1310">
        <v>2</v>
      </c>
      <c r="F1310" t="s">
        <v>24</v>
      </c>
      <c r="G1310">
        <v>0</v>
      </c>
    </row>
    <row r="1311" spans="1:7" x14ac:dyDescent="0.25">
      <c r="A1311">
        <v>15662294</v>
      </c>
      <c r="B1311" t="s">
        <v>3061</v>
      </c>
      <c r="C1311">
        <v>2</v>
      </c>
      <c r="D1311" t="s">
        <v>14</v>
      </c>
      <c r="E1311">
        <v>10</v>
      </c>
      <c r="F1311" t="s">
        <v>14</v>
      </c>
      <c r="G1311">
        <v>0</v>
      </c>
    </row>
    <row r="1312" spans="1:7" x14ac:dyDescent="0.25">
      <c r="A1312">
        <v>15690079</v>
      </c>
      <c r="B1312" t="s">
        <v>3064</v>
      </c>
      <c r="C1312">
        <v>2</v>
      </c>
      <c r="D1312" t="s">
        <v>24</v>
      </c>
      <c r="E1312">
        <v>8</v>
      </c>
      <c r="F1312" t="s">
        <v>24</v>
      </c>
      <c r="G1312">
        <v>0</v>
      </c>
    </row>
    <row r="1313" spans="1:7" x14ac:dyDescent="0.25">
      <c r="A1313">
        <v>15759317</v>
      </c>
      <c r="B1313" t="s">
        <v>3067</v>
      </c>
      <c r="C1313">
        <v>1</v>
      </c>
      <c r="D1313" t="s">
        <v>14</v>
      </c>
      <c r="E1313">
        <v>2</v>
      </c>
      <c r="F1313" t="s">
        <v>14</v>
      </c>
      <c r="G1313">
        <v>0</v>
      </c>
    </row>
    <row r="1314" spans="1:7" x14ac:dyDescent="0.25">
      <c r="A1314">
        <v>15750497</v>
      </c>
      <c r="B1314" t="s">
        <v>3069</v>
      </c>
      <c r="C1314">
        <v>1</v>
      </c>
      <c r="D1314" t="s">
        <v>14</v>
      </c>
      <c r="E1314">
        <v>7</v>
      </c>
      <c r="F1314" t="s">
        <v>14</v>
      </c>
      <c r="G1314">
        <v>0</v>
      </c>
    </row>
    <row r="1315" spans="1:7" x14ac:dyDescent="0.25">
      <c r="A1315">
        <v>15596181</v>
      </c>
      <c r="B1315" t="s">
        <v>3072</v>
      </c>
      <c r="C1315">
        <v>1</v>
      </c>
      <c r="D1315" t="s">
        <v>14</v>
      </c>
      <c r="E1315">
        <v>8</v>
      </c>
      <c r="F1315" t="s">
        <v>14</v>
      </c>
      <c r="G1315">
        <v>1</v>
      </c>
    </row>
    <row r="1316" spans="1:7" x14ac:dyDescent="0.25">
      <c r="A1316">
        <v>15576602</v>
      </c>
      <c r="B1316" t="s">
        <v>16</v>
      </c>
      <c r="C1316">
        <v>2</v>
      </c>
      <c r="D1316" t="s">
        <v>14</v>
      </c>
      <c r="E1316">
        <v>3</v>
      </c>
      <c r="F1316" t="s">
        <v>14</v>
      </c>
      <c r="G1316">
        <v>0</v>
      </c>
    </row>
    <row r="1317" spans="1:7" x14ac:dyDescent="0.25">
      <c r="A1317">
        <v>15644833</v>
      </c>
      <c r="B1317" t="s">
        <v>16</v>
      </c>
      <c r="C1317">
        <v>1</v>
      </c>
      <c r="D1317" t="s">
        <v>24</v>
      </c>
      <c r="E1317">
        <v>2</v>
      </c>
      <c r="F1317" t="s">
        <v>24</v>
      </c>
      <c r="G1317">
        <v>1</v>
      </c>
    </row>
    <row r="1318" spans="1:7" x14ac:dyDescent="0.25">
      <c r="A1318">
        <v>15734634</v>
      </c>
      <c r="B1318" t="s">
        <v>3077</v>
      </c>
      <c r="C1318">
        <v>1</v>
      </c>
      <c r="D1318" t="s">
        <v>24</v>
      </c>
      <c r="E1318">
        <v>5</v>
      </c>
      <c r="F1318" t="s">
        <v>24</v>
      </c>
      <c r="G1318">
        <v>0</v>
      </c>
    </row>
    <row r="1319" spans="1:7" x14ac:dyDescent="0.25">
      <c r="A1319">
        <v>15808689</v>
      </c>
      <c r="B1319" t="s">
        <v>16</v>
      </c>
      <c r="C1319">
        <v>2</v>
      </c>
      <c r="D1319" t="s">
        <v>14</v>
      </c>
      <c r="E1319">
        <v>4</v>
      </c>
      <c r="F1319" t="s">
        <v>14</v>
      </c>
      <c r="G1319">
        <v>0</v>
      </c>
    </row>
    <row r="1320" spans="1:7" x14ac:dyDescent="0.25">
      <c r="A1320">
        <v>15720702</v>
      </c>
      <c r="B1320" t="s">
        <v>16</v>
      </c>
      <c r="C1320">
        <v>1</v>
      </c>
      <c r="D1320" t="s">
        <v>24</v>
      </c>
      <c r="E1320">
        <v>3</v>
      </c>
      <c r="F1320" t="s">
        <v>24</v>
      </c>
      <c r="G1320">
        <v>1</v>
      </c>
    </row>
    <row r="1321" spans="1:7" x14ac:dyDescent="0.25">
      <c r="A1321">
        <v>15665077</v>
      </c>
      <c r="B1321" t="s">
        <v>16</v>
      </c>
      <c r="C1321">
        <v>3</v>
      </c>
      <c r="D1321" t="s">
        <v>14</v>
      </c>
      <c r="E1321">
        <v>5</v>
      </c>
      <c r="F1321" t="s">
        <v>14</v>
      </c>
      <c r="G1321">
        <v>1</v>
      </c>
    </row>
    <row r="1322" spans="1:7" x14ac:dyDescent="0.25">
      <c r="A1322">
        <v>15763612</v>
      </c>
      <c r="B1322" t="s">
        <v>3085</v>
      </c>
      <c r="C1322">
        <v>2</v>
      </c>
      <c r="D1322" t="s">
        <v>14</v>
      </c>
      <c r="E1322">
        <v>2</v>
      </c>
      <c r="F1322" t="s">
        <v>14</v>
      </c>
      <c r="G1322">
        <v>0</v>
      </c>
    </row>
    <row r="1323" spans="1:7" x14ac:dyDescent="0.25">
      <c r="A1323">
        <v>15596493</v>
      </c>
      <c r="B1323" t="s">
        <v>16</v>
      </c>
      <c r="C1323">
        <v>2</v>
      </c>
      <c r="D1323" t="s">
        <v>14</v>
      </c>
      <c r="E1323">
        <v>7</v>
      </c>
      <c r="F1323" t="s">
        <v>14</v>
      </c>
      <c r="G1323">
        <v>0</v>
      </c>
    </row>
    <row r="1324" spans="1:7" x14ac:dyDescent="0.25">
      <c r="A1324">
        <v>15704483</v>
      </c>
      <c r="B1324" t="s">
        <v>16</v>
      </c>
      <c r="C1324">
        <v>2</v>
      </c>
      <c r="D1324" t="s">
        <v>24</v>
      </c>
      <c r="E1324">
        <v>6</v>
      </c>
      <c r="F1324" t="s">
        <v>24</v>
      </c>
      <c r="G1324">
        <v>0</v>
      </c>
    </row>
    <row r="1325" spans="1:7" x14ac:dyDescent="0.25">
      <c r="A1325">
        <v>15598846</v>
      </c>
      <c r="B1325" t="s">
        <v>3091</v>
      </c>
      <c r="C1325">
        <v>1</v>
      </c>
      <c r="D1325" t="s">
        <v>24</v>
      </c>
      <c r="E1325">
        <v>2</v>
      </c>
      <c r="F1325" t="s">
        <v>24</v>
      </c>
      <c r="G1325">
        <v>0</v>
      </c>
    </row>
    <row r="1326" spans="1:7" x14ac:dyDescent="0.25">
      <c r="A1326">
        <v>15629244</v>
      </c>
      <c r="B1326" t="s">
        <v>3094</v>
      </c>
      <c r="C1326">
        <v>2</v>
      </c>
      <c r="D1326" t="s">
        <v>24</v>
      </c>
      <c r="E1326">
        <v>7</v>
      </c>
      <c r="F1326" t="s">
        <v>24</v>
      </c>
      <c r="G1326">
        <v>1</v>
      </c>
    </row>
    <row r="1327" spans="1:7" x14ac:dyDescent="0.25">
      <c r="A1327">
        <v>15765537</v>
      </c>
      <c r="B1327" t="s">
        <v>3096</v>
      </c>
      <c r="C1327">
        <v>1</v>
      </c>
      <c r="D1327" t="s">
        <v>14</v>
      </c>
      <c r="E1327">
        <v>2</v>
      </c>
      <c r="F1327" t="s">
        <v>14</v>
      </c>
      <c r="G1327">
        <v>0</v>
      </c>
    </row>
    <row r="1328" spans="1:7" x14ac:dyDescent="0.25">
      <c r="A1328">
        <v>15729975</v>
      </c>
      <c r="B1328" t="s">
        <v>3098</v>
      </c>
      <c r="C1328">
        <v>1</v>
      </c>
      <c r="D1328" t="s">
        <v>14</v>
      </c>
      <c r="E1328">
        <v>8</v>
      </c>
      <c r="F1328" t="s">
        <v>14</v>
      </c>
      <c r="G1328">
        <v>0</v>
      </c>
    </row>
    <row r="1329" spans="1:7" x14ac:dyDescent="0.25">
      <c r="A1329">
        <v>15682773</v>
      </c>
      <c r="B1329" t="s">
        <v>3101</v>
      </c>
      <c r="C1329">
        <v>2</v>
      </c>
      <c r="D1329" t="s">
        <v>24</v>
      </c>
      <c r="E1329">
        <v>3</v>
      </c>
      <c r="F1329" t="s">
        <v>24</v>
      </c>
      <c r="G1329">
        <v>0</v>
      </c>
    </row>
    <row r="1330" spans="1:7" x14ac:dyDescent="0.25">
      <c r="A1330">
        <v>15688007</v>
      </c>
      <c r="B1330" t="s">
        <v>3104</v>
      </c>
      <c r="C1330">
        <v>1</v>
      </c>
      <c r="D1330" t="s">
        <v>14</v>
      </c>
      <c r="E1330">
        <v>3</v>
      </c>
      <c r="F1330" t="s">
        <v>14</v>
      </c>
      <c r="G1330">
        <v>0</v>
      </c>
    </row>
    <row r="1331" spans="1:7" x14ac:dyDescent="0.25">
      <c r="A1331">
        <v>15574331</v>
      </c>
      <c r="B1331" t="s">
        <v>3106</v>
      </c>
      <c r="C1331">
        <v>1</v>
      </c>
      <c r="D1331" t="s">
        <v>14</v>
      </c>
      <c r="E1331">
        <v>3</v>
      </c>
      <c r="F1331" t="s">
        <v>14</v>
      </c>
      <c r="G1331">
        <v>1</v>
      </c>
    </row>
    <row r="1332" spans="1:7" x14ac:dyDescent="0.25">
      <c r="A1332">
        <v>15645572</v>
      </c>
      <c r="B1332" t="s">
        <v>16</v>
      </c>
      <c r="C1332">
        <v>1</v>
      </c>
      <c r="D1332" t="s">
        <v>24</v>
      </c>
      <c r="E1332">
        <v>6</v>
      </c>
      <c r="F1332" t="s">
        <v>24</v>
      </c>
      <c r="G1332">
        <v>1</v>
      </c>
    </row>
    <row r="1333" spans="1:7" x14ac:dyDescent="0.25">
      <c r="A1333">
        <v>15742854</v>
      </c>
      <c r="B1333" t="s">
        <v>16</v>
      </c>
      <c r="C1333">
        <v>2</v>
      </c>
      <c r="D1333" t="s">
        <v>24</v>
      </c>
      <c r="E1333">
        <v>8</v>
      </c>
      <c r="F1333" t="s">
        <v>24</v>
      </c>
      <c r="G1333">
        <v>0</v>
      </c>
    </row>
    <row r="1334" spans="1:7" x14ac:dyDescent="0.25">
      <c r="A1334">
        <v>15575417</v>
      </c>
      <c r="B1334" t="s">
        <v>3110</v>
      </c>
      <c r="C1334">
        <v>2</v>
      </c>
      <c r="D1334" t="s">
        <v>14</v>
      </c>
      <c r="E1334">
        <v>7</v>
      </c>
      <c r="F1334" t="s">
        <v>14</v>
      </c>
      <c r="G1334">
        <v>0</v>
      </c>
    </row>
    <row r="1335" spans="1:7" x14ac:dyDescent="0.25">
      <c r="A1335">
        <v>15796721</v>
      </c>
      <c r="B1335" t="s">
        <v>3112</v>
      </c>
      <c r="C1335">
        <v>2</v>
      </c>
      <c r="D1335" t="s">
        <v>14</v>
      </c>
      <c r="E1335">
        <v>3</v>
      </c>
      <c r="F1335" t="s">
        <v>14</v>
      </c>
      <c r="G1335">
        <v>0</v>
      </c>
    </row>
    <row r="1336" spans="1:7" x14ac:dyDescent="0.25">
      <c r="A1336">
        <v>15734942</v>
      </c>
      <c r="B1336" t="s">
        <v>3114</v>
      </c>
      <c r="C1336">
        <v>1</v>
      </c>
      <c r="D1336" t="s">
        <v>24</v>
      </c>
      <c r="E1336">
        <v>8</v>
      </c>
      <c r="F1336" t="s">
        <v>24</v>
      </c>
      <c r="G1336">
        <v>0</v>
      </c>
    </row>
    <row r="1337" spans="1:7" x14ac:dyDescent="0.25">
      <c r="A1337">
        <v>15664772</v>
      </c>
      <c r="B1337" t="s">
        <v>3117</v>
      </c>
      <c r="C1337">
        <v>2</v>
      </c>
      <c r="D1337" t="s">
        <v>14</v>
      </c>
      <c r="E1337">
        <v>1</v>
      </c>
      <c r="F1337" t="s">
        <v>14</v>
      </c>
      <c r="G1337">
        <v>0</v>
      </c>
    </row>
    <row r="1338" spans="1:7" x14ac:dyDescent="0.25">
      <c r="A1338">
        <v>15576683</v>
      </c>
      <c r="B1338" t="s">
        <v>16</v>
      </c>
      <c r="C1338">
        <v>1</v>
      </c>
      <c r="D1338" t="s">
        <v>24</v>
      </c>
      <c r="E1338">
        <v>9</v>
      </c>
      <c r="F1338" t="s">
        <v>24</v>
      </c>
      <c r="G1338">
        <v>1</v>
      </c>
    </row>
    <row r="1339" spans="1:7" x14ac:dyDescent="0.25">
      <c r="A1339">
        <v>15682563</v>
      </c>
      <c r="B1339" t="s">
        <v>3120</v>
      </c>
      <c r="C1339">
        <v>1</v>
      </c>
      <c r="D1339" t="s">
        <v>24</v>
      </c>
      <c r="E1339">
        <v>5</v>
      </c>
      <c r="F1339" t="s">
        <v>24</v>
      </c>
      <c r="G1339">
        <v>0</v>
      </c>
    </row>
    <row r="1340" spans="1:7" x14ac:dyDescent="0.25">
      <c r="A1340">
        <v>15650889</v>
      </c>
      <c r="B1340" t="s">
        <v>3122</v>
      </c>
      <c r="C1340">
        <v>2</v>
      </c>
      <c r="D1340" t="s">
        <v>24</v>
      </c>
      <c r="E1340">
        <v>10</v>
      </c>
      <c r="F1340" t="s">
        <v>24</v>
      </c>
      <c r="G1340">
        <v>0</v>
      </c>
    </row>
    <row r="1341" spans="1:7" x14ac:dyDescent="0.25">
      <c r="A1341">
        <v>15612108</v>
      </c>
      <c r="B1341" t="s">
        <v>3125</v>
      </c>
      <c r="C1341">
        <v>1</v>
      </c>
      <c r="D1341" t="s">
        <v>14</v>
      </c>
      <c r="E1341">
        <v>5</v>
      </c>
      <c r="F1341" t="s">
        <v>14</v>
      </c>
      <c r="G1341">
        <v>0</v>
      </c>
    </row>
    <row r="1342" spans="1:7" x14ac:dyDescent="0.25">
      <c r="A1342">
        <v>15761132</v>
      </c>
      <c r="B1342" t="s">
        <v>3127</v>
      </c>
      <c r="C1342">
        <v>1</v>
      </c>
      <c r="D1342" t="s">
        <v>14</v>
      </c>
      <c r="E1342">
        <v>7</v>
      </c>
      <c r="F1342" t="s">
        <v>14</v>
      </c>
      <c r="G1342">
        <v>0</v>
      </c>
    </row>
    <row r="1343" spans="1:7" x14ac:dyDescent="0.25">
      <c r="A1343">
        <v>15645511</v>
      </c>
      <c r="B1343" t="s">
        <v>3130</v>
      </c>
      <c r="C1343">
        <v>1</v>
      </c>
      <c r="D1343" t="s">
        <v>14</v>
      </c>
      <c r="E1343">
        <v>2</v>
      </c>
      <c r="F1343" t="s">
        <v>14</v>
      </c>
      <c r="G1343">
        <v>1</v>
      </c>
    </row>
    <row r="1344" spans="1:7" x14ac:dyDescent="0.25">
      <c r="A1344">
        <v>15609824</v>
      </c>
      <c r="B1344" t="s">
        <v>3133</v>
      </c>
      <c r="C1344">
        <v>3</v>
      </c>
      <c r="D1344" t="s">
        <v>24</v>
      </c>
      <c r="E1344">
        <v>7</v>
      </c>
      <c r="F1344" t="s">
        <v>24</v>
      </c>
      <c r="G1344">
        <v>1</v>
      </c>
    </row>
    <row r="1345" spans="1:7" x14ac:dyDescent="0.25">
      <c r="A1345">
        <v>15640268</v>
      </c>
      <c r="B1345" t="s">
        <v>16</v>
      </c>
      <c r="C1345">
        <v>1</v>
      </c>
      <c r="D1345" t="s">
        <v>14</v>
      </c>
      <c r="E1345">
        <v>4</v>
      </c>
      <c r="F1345" t="s">
        <v>14</v>
      </c>
      <c r="G1345">
        <v>0</v>
      </c>
    </row>
    <row r="1346" spans="1:7" x14ac:dyDescent="0.25">
      <c r="A1346">
        <v>15645778</v>
      </c>
      <c r="B1346" t="s">
        <v>3137</v>
      </c>
      <c r="C1346">
        <v>1</v>
      </c>
      <c r="D1346" t="s">
        <v>24</v>
      </c>
      <c r="E1346">
        <v>3</v>
      </c>
      <c r="F1346" t="s">
        <v>24</v>
      </c>
      <c r="G1346">
        <v>0</v>
      </c>
    </row>
    <row r="1347" spans="1:7" x14ac:dyDescent="0.25">
      <c r="A1347">
        <v>15691104</v>
      </c>
      <c r="B1347" t="s">
        <v>3139</v>
      </c>
      <c r="C1347">
        <v>2</v>
      </c>
      <c r="D1347" t="s">
        <v>24</v>
      </c>
      <c r="E1347">
        <v>6</v>
      </c>
      <c r="F1347" t="s">
        <v>24</v>
      </c>
      <c r="G1347">
        <v>1</v>
      </c>
    </row>
    <row r="1348" spans="1:7" x14ac:dyDescent="0.25">
      <c r="A1348">
        <v>15714567</v>
      </c>
      <c r="B1348" t="s">
        <v>16</v>
      </c>
      <c r="C1348">
        <v>2</v>
      </c>
      <c r="D1348" t="s">
        <v>24</v>
      </c>
      <c r="E1348">
        <v>6</v>
      </c>
      <c r="F1348" t="s">
        <v>24</v>
      </c>
      <c r="G1348">
        <v>0</v>
      </c>
    </row>
    <row r="1349" spans="1:7" x14ac:dyDescent="0.25">
      <c r="A1349">
        <v>15777826</v>
      </c>
      <c r="B1349" t="s">
        <v>3143</v>
      </c>
      <c r="C1349">
        <v>1</v>
      </c>
      <c r="D1349" t="s">
        <v>14</v>
      </c>
      <c r="E1349">
        <v>5</v>
      </c>
      <c r="F1349" t="s">
        <v>14</v>
      </c>
      <c r="G1349">
        <v>0</v>
      </c>
    </row>
    <row r="1350" spans="1:7" x14ac:dyDescent="0.25">
      <c r="A1350">
        <v>15668445</v>
      </c>
      <c r="B1350" t="s">
        <v>16</v>
      </c>
      <c r="C1350">
        <v>2</v>
      </c>
      <c r="D1350" t="s">
        <v>14</v>
      </c>
      <c r="E1350">
        <v>2</v>
      </c>
      <c r="F1350" t="s">
        <v>14</v>
      </c>
      <c r="G1350">
        <v>0</v>
      </c>
    </row>
    <row r="1351" spans="1:7" x14ac:dyDescent="0.25">
      <c r="A1351">
        <v>15576162</v>
      </c>
      <c r="B1351" t="s">
        <v>3146</v>
      </c>
      <c r="C1351">
        <v>1</v>
      </c>
      <c r="D1351" t="s">
        <v>14</v>
      </c>
      <c r="E1351">
        <v>7</v>
      </c>
      <c r="F1351" t="s">
        <v>14</v>
      </c>
      <c r="G1351">
        <v>0</v>
      </c>
    </row>
    <row r="1352" spans="1:7" x14ac:dyDescent="0.25">
      <c r="A1352">
        <v>15778135</v>
      </c>
      <c r="B1352" t="s">
        <v>16</v>
      </c>
      <c r="C1352">
        <v>1</v>
      </c>
      <c r="D1352" t="s">
        <v>24</v>
      </c>
      <c r="E1352">
        <v>3</v>
      </c>
      <c r="F1352" t="s">
        <v>24</v>
      </c>
      <c r="G1352">
        <v>0</v>
      </c>
    </row>
    <row r="1353" spans="1:7" x14ac:dyDescent="0.25">
      <c r="A1353">
        <v>15613141</v>
      </c>
      <c r="B1353" t="s">
        <v>3149</v>
      </c>
      <c r="C1353">
        <v>1</v>
      </c>
      <c r="D1353" t="s">
        <v>14</v>
      </c>
      <c r="E1353">
        <v>3</v>
      </c>
      <c r="F1353" t="s">
        <v>14</v>
      </c>
      <c r="G1353">
        <v>0</v>
      </c>
    </row>
    <row r="1354" spans="1:7" x14ac:dyDescent="0.25">
      <c r="A1354">
        <v>15635435</v>
      </c>
      <c r="B1354" t="s">
        <v>3151</v>
      </c>
      <c r="C1354">
        <v>1</v>
      </c>
      <c r="D1354" t="s">
        <v>24</v>
      </c>
      <c r="E1354">
        <v>9</v>
      </c>
      <c r="F1354" t="s">
        <v>24</v>
      </c>
      <c r="G1354">
        <v>1</v>
      </c>
    </row>
    <row r="1355" spans="1:7" x14ac:dyDescent="0.25">
      <c r="A1355">
        <v>15596552</v>
      </c>
      <c r="B1355" t="s">
        <v>3154</v>
      </c>
      <c r="C1355">
        <v>1</v>
      </c>
      <c r="D1355" t="s">
        <v>14</v>
      </c>
      <c r="E1355">
        <v>5</v>
      </c>
      <c r="F1355" t="s">
        <v>14</v>
      </c>
      <c r="G1355">
        <v>1</v>
      </c>
    </row>
    <row r="1356" spans="1:7" x14ac:dyDescent="0.25">
      <c r="A1356">
        <v>15623644</v>
      </c>
      <c r="B1356" t="s">
        <v>16</v>
      </c>
      <c r="C1356">
        <v>2</v>
      </c>
      <c r="D1356" t="s">
        <v>24</v>
      </c>
      <c r="E1356">
        <v>7</v>
      </c>
      <c r="F1356" t="s">
        <v>24</v>
      </c>
      <c r="G1356">
        <v>0</v>
      </c>
    </row>
    <row r="1357" spans="1:7" x14ac:dyDescent="0.25">
      <c r="A1357">
        <v>15683403</v>
      </c>
      <c r="B1357" t="s">
        <v>16</v>
      </c>
      <c r="C1357">
        <v>1</v>
      </c>
      <c r="D1357" t="s">
        <v>14</v>
      </c>
      <c r="E1357">
        <v>7</v>
      </c>
      <c r="F1357" t="s">
        <v>14</v>
      </c>
      <c r="G1357">
        <v>1</v>
      </c>
    </row>
    <row r="1358" spans="1:7" x14ac:dyDescent="0.25">
      <c r="A1358">
        <v>15615029</v>
      </c>
      <c r="B1358" t="s">
        <v>16</v>
      </c>
      <c r="C1358">
        <v>1</v>
      </c>
      <c r="D1358" t="s">
        <v>14</v>
      </c>
      <c r="E1358">
        <v>6</v>
      </c>
      <c r="F1358" t="s">
        <v>14</v>
      </c>
      <c r="G1358">
        <v>0</v>
      </c>
    </row>
    <row r="1359" spans="1:7" x14ac:dyDescent="0.25">
      <c r="A1359">
        <v>15769005</v>
      </c>
      <c r="B1359" t="s">
        <v>3160</v>
      </c>
      <c r="C1359">
        <v>2</v>
      </c>
      <c r="D1359" t="s">
        <v>14</v>
      </c>
      <c r="E1359">
        <v>4</v>
      </c>
      <c r="F1359" t="s">
        <v>14</v>
      </c>
      <c r="G1359">
        <v>0</v>
      </c>
    </row>
    <row r="1360" spans="1:7" x14ac:dyDescent="0.25">
      <c r="A1360">
        <v>15746326</v>
      </c>
      <c r="B1360" t="s">
        <v>16</v>
      </c>
      <c r="C1360">
        <v>2</v>
      </c>
      <c r="D1360" t="s">
        <v>14</v>
      </c>
      <c r="E1360">
        <v>3</v>
      </c>
      <c r="F1360" t="s">
        <v>14</v>
      </c>
      <c r="G1360">
        <v>0</v>
      </c>
    </row>
    <row r="1361" spans="1:7" x14ac:dyDescent="0.25">
      <c r="A1361">
        <v>15722364</v>
      </c>
      <c r="B1361" t="s">
        <v>3164</v>
      </c>
      <c r="C1361">
        <v>2</v>
      </c>
      <c r="D1361" t="s">
        <v>14</v>
      </c>
      <c r="E1361">
        <v>9</v>
      </c>
      <c r="F1361" t="s">
        <v>14</v>
      </c>
      <c r="G1361">
        <v>0</v>
      </c>
    </row>
    <row r="1362" spans="1:7" x14ac:dyDescent="0.25">
      <c r="A1362">
        <v>15704954</v>
      </c>
      <c r="B1362" t="s">
        <v>3167</v>
      </c>
      <c r="C1362">
        <v>1</v>
      </c>
      <c r="D1362" t="s">
        <v>14</v>
      </c>
      <c r="E1362">
        <v>0</v>
      </c>
      <c r="F1362" t="s">
        <v>14</v>
      </c>
      <c r="G1362">
        <v>0</v>
      </c>
    </row>
    <row r="1363" spans="1:7" x14ac:dyDescent="0.25">
      <c r="A1363">
        <v>15694409</v>
      </c>
      <c r="B1363" t="s">
        <v>3169</v>
      </c>
      <c r="C1363">
        <v>2</v>
      </c>
      <c r="D1363" t="s">
        <v>14</v>
      </c>
      <c r="E1363">
        <v>3</v>
      </c>
      <c r="F1363" t="s">
        <v>14</v>
      </c>
      <c r="G1363">
        <v>0</v>
      </c>
    </row>
    <row r="1364" spans="1:7" x14ac:dyDescent="0.25">
      <c r="A1364">
        <v>15754068</v>
      </c>
      <c r="B1364" t="s">
        <v>16</v>
      </c>
      <c r="C1364">
        <v>2</v>
      </c>
      <c r="D1364" t="s">
        <v>14</v>
      </c>
      <c r="E1364">
        <v>4</v>
      </c>
      <c r="F1364" t="s">
        <v>14</v>
      </c>
      <c r="G1364">
        <v>0</v>
      </c>
    </row>
    <row r="1365" spans="1:7" x14ac:dyDescent="0.25">
      <c r="A1365">
        <v>15683841</v>
      </c>
      <c r="B1365" t="s">
        <v>3173</v>
      </c>
      <c r="C1365">
        <v>2</v>
      </c>
      <c r="D1365" t="s">
        <v>14</v>
      </c>
      <c r="E1365">
        <v>10</v>
      </c>
      <c r="F1365" t="s">
        <v>14</v>
      </c>
      <c r="G1365">
        <v>0</v>
      </c>
    </row>
    <row r="1366" spans="1:7" x14ac:dyDescent="0.25">
      <c r="A1366">
        <v>15789095</v>
      </c>
      <c r="B1366" t="s">
        <v>16</v>
      </c>
      <c r="C1366">
        <v>2</v>
      </c>
      <c r="D1366" t="s">
        <v>14</v>
      </c>
      <c r="E1366">
        <v>4</v>
      </c>
      <c r="F1366" t="s">
        <v>14</v>
      </c>
      <c r="G1366">
        <v>0</v>
      </c>
    </row>
    <row r="1367" spans="1:7" x14ac:dyDescent="0.25">
      <c r="A1367">
        <v>15719958</v>
      </c>
      <c r="B1367" t="s">
        <v>3177</v>
      </c>
      <c r="C1367">
        <v>2</v>
      </c>
      <c r="D1367" t="s">
        <v>14</v>
      </c>
      <c r="E1367">
        <v>3</v>
      </c>
      <c r="F1367" t="s">
        <v>14</v>
      </c>
      <c r="G1367">
        <v>0</v>
      </c>
    </row>
    <row r="1368" spans="1:7" x14ac:dyDescent="0.25">
      <c r="A1368">
        <v>15689514</v>
      </c>
      <c r="B1368" t="s">
        <v>3179</v>
      </c>
      <c r="C1368">
        <v>1</v>
      </c>
      <c r="D1368" t="s">
        <v>24</v>
      </c>
      <c r="E1368">
        <v>8</v>
      </c>
      <c r="F1368" t="s">
        <v>24</v>
      </c>
      <c r="G1368">
        <v>1</v>
      </c>
    </row>
    <row r="1369" spans="1:7" x14ac:dyDescent="0.25">
      <c r="A1369">
        <v>15621353</v>
      </c>
      <c r="B1369" t="s">
        <v>16</v>
      </c>
      <c r="C1369">
        <v>2</v>
      </c>
      <c r="D1369" t="s">
        <v>24</v>
      </c>
      <c r="E1369">
        <v>7</v>
      </c>
      <c r="F1369" t="s">
        <v>24</v>
      </c>
      <c r="G1369">
        <v>0</v>
      </c>
    </row>
    <row r="1370" spans="1:7" x14ac:dyDescent="0.25">
      <c r="A1370">
        <v>15627232</v>
      </c>
      <c r="B1370" t="s">
        <v>3182</v>
      </c>
      <c r="C1370">
        <v>1</v>
      </c>
      <c r="D1370" t="s">
        <v>14</v>
      </c>
      <c r="E1370">
        <v>7</v>
      </c>
      <c r="F1370" t="s">
        <v>14</v>
      </c>
      <c r="G1370">
        <v>1</v>
      </c>
    </row>
    <row r="1371" spans="1:7" x14ac:dyDescent="0.25">
      <c r="A1371">
        <v>15745843</v>
      </c>
      <c r="B1371" t="s">
        <v>16</v>
      </c>
      <c r="C1371">
        <v>2</v>
      </c>
      <c r="D1371" t="s">
        <v>14</v>
      </c>
      <c r="E1371">
        <v>4</v>
      </c>
      <c r="F1371" t="s">
        <v>14</v>
      </c>
      <c r="G1371">
        <v>0</v>
      </c>
    </row>
    <row r="1372" spans="1:7" x14ac:dyDescent="0.25">
      <c r="A1372">
        <v>15722902</v>
      </c>
      <c r="B1372" t="s">
        <v>3186</v>
      </c>
      <c r="C1372">
        <v>1</v>
      </c>
      <c r="D1372" t="s">
        <v>14</v>
      </c>
      <c r="E1372">
        <v>8</v>
      </c>
      <c r="F1372" t="s">
        <v>14</v>
      </c>
      <c r="G1372">
        <v>1</v>
      </c>
    </row>
    <row r="1373" spans="1:7" x14ac:dyDescent="0.25">
      <c r="A1373">
        <v>15791767</v>
      </c>
      <c r="B1373" t="s">
        <v>16</v>
      </c>
      <c r="C1373">
        <v>2</v>
      </c>
      <c r="D1373" t="s">
        <v>24</v>
      </c>
      <c r="E1373">
        <v>7</v>
      </c>
      <c r="F1373" t="s">
        <v>24</v>
      </c>
      <c r="G1373">
        <v>0</v>
      </c>
    </row>
    <row r="1374" spans="1:7" x14ac:dyDescent="0.25">
      <c r="A1374">
        <v>15792722</v>
      </c>
      <c r="B1374" t="s">
        <v>3190</v>
      </c>
      <c r="C1374">
        <v>1</v>
      </c>
      <c r="D1374" t="s">
        <v>24</v>
      </c>
      <c r="E1374">
        <v>8</v>
      </c>
      <c r="F1374" t="s">
        <v>24</v>
      </c>
      <c r="G1374">
        <v>0</v>
      </c>
    </row>
    <row r="1375" spans="1:7" x14ac:dyDescent="0.25">
      <c r="A1375">
        <v>15723006</v>
      </c>
      <c r="B1375" t="s">
        <v>16</v>
      </c>
      <c r="C1375">
        <v>2</v>
      </c>
      <c r="D1375" t="s">
        <v>14</v>
      </c>
      <c r="E1375">
        <v>8</v>
      </c>
      <c r="F1375" t="s">
        <v>14</v>
      </c>
      <c r="G1375">
        <v>0</v>
      </c>
    </row>
    <row r="1376" spans="1:7" x14ac:dyDescent="0.25">
      <c r="A1376">
        <v>15771942</v>
      </c>
      <c r="B1376" t="s">
        <v>3195</v>
      </c>
      <c r="C1376">
        <v>1</v>
      </c>
      <c r="D1376" t="s">
        <v>24</v>
      </c>
      <c r="E1376">
        <v>9</v>
      </c>
      <c r="F1376" t="s">
        <v>24</v>
      </c>
      <c r="G1376">
        <v>1</v>
      </c>
    </row>
    <row r="1377" spans="1:7" x14ac:dyDescent="0.25">
      <c r="A1377">
        <v>15774738</v>
      </c>
      <c r="B1377" t="s">
        <v>3198</v>
      </c>
      <c r="C1377">
        <v>1</v>
      </c>
      <c r="D1377" t="s">
        <v>24</v>
      </c>
      <c r="E1377">
        <v>3</v>
      </c>
      <c r="F1377" t="s">
        <v>24</v>
      </c>
      <c r="G1377">
        <v>0</v>
      </c>
    </row>
    <row r="1378" spans="1:7" x14ac:dyDescent="0.25">
      <c r="A1378">
        <v>15574004</v>
      </c>
      <c r="B1378" t="s">
        <v>3200</v>
      </c>
      <c r="C1378">
        <v>2</v>
      </c>
      <c r="D1378" t="s">
        <v>14</v>
      </c>
      <c r="E1378">
        <v>6</v>
      </c>
      <c r="F1378" t="s">
        <v>14</v>
      </c>
      <c r="G1378">
        <v>0</v>
      </c>
    </row>
    <row r="1379" spans="1:7" x14ac:dyDescent="0.25">
      <c r="A1379">
        <v>15587233</v>
      </c>
      <c r="B1379" t="s">
        <v>3203</v>
      </c>
      <c r="C1379">
        <v>3</v>
      </c>
      <c r="D1379" t="s">
        <v>14</v>
      </c>
      <c r="E1379">
        <v>8</v>
      </c>
      <c r="F1379" t="s">
        <v>14</v>
      </c>
      <c r="G1379">
        <v>1</v>
      </c>
    </row>
    <row r="1380" spans="1:7" x14ac:dyDescent="0.25">
      <c r="A1380">
        <v>15808228</v>
      </c>
      <c r="B1380" t="s">
        <v>3206</v>
      </c>
      <c r="C1380">
        <v>1</v>
      </c>
      <c r="D1380" t="s">
        <v>14</v>
      </c>
      <c r="E1380">
        <v>6</v>
      </c>
      <c r="F1380" t="s">
        <v>14</v>
      </c>
      <c r="G1380">
        <v>0</v>
      </c>
    </row>
    <row r="1381" spans="1:7" x14ac:dyDescent="0.25">
      <c r="A1381">
        <v>15682834</v>
      </c>
      <c r="B1381" t="s">
        <v>3208</v>
      </c>
      <c r="C1381">
        <v>2</v>
      </c>
      <c r="D1381" t="s">
        <v>14</v>
      </c>
      <c r="E1381">
        <v>4</v>
      </c>
      <c r="F1381" t="s">
        <v>14</v>
      </c>
      <c r="G1381">
        <v>0</v>
      </c>
    </row>
    <row r="1382" spans="1:7" x14ac:dyDescent="0.25">
      <c r="A1382">
        <v>15571752</v>
      </c>
      <c r="B1382" t="s">
        <v>3210</v>
      </c>
      <c r="C1382">
        <v>1</v>
      </c>
      <c r="D1382" t="s">
        <v>14</v>
      </c>
      <c r="E1382">
        <v>10</v>
      </c>
      <c r="F1382" t="s">
        <v>14</v>
      </c>
      <c r="G1382">
        <v>0</v>
      </c>
    </row>
    <row r="1383" spans="1:7" x14ac:dyDescent="0.25">
      <c r="A1383">
        <v>15743067</v>
      </c>
      <c r="B1383" t="s">
        <v>3212</v>
      </c>
      <c r="C1383">
        <v>1</v>
      </c>
      <c r="D1383" t="s">
        <v>24</v>
      </c>
      <c r="E1383">
        <v>3</v>
      </c>
      <c r="F1383" t="s">
        <v>24</v>
      </c>
      <c r="G1383">
        <v>0</v>
      </c>
    </row>
    <row r="1384" spans="1:7" x14ac:dyDescent="0.25">
      <c r="A1384">
        <v>15714466</v>
      </c>
      <c r="B1384" t="s">
        <v>16</v>
      </c>
      <c r="C1384">
        <v>3</v>
      </c>
      <c r="D1384" t="s">
        <v>24</v>
      </c>
      <c r="E1384">
        <v>5</v>
      </c>
      <c r="F1384" t="s">
        <v>24</v>
      </c>
      <c r="G1384">
        <v>1</v>
      </c>
    </row>
    <row r="1385" spans="1:7" x14ac:dyDescent="0.25">
      <c r="A1385">
        <v>15617982</v>
      </c>
      <c r="B1385" t="s">
        <v>16</v>
      </c>
      <c r="C1385">
        <v>2</v>
      </c>
      <c r="D1385" t="s">
        <v>24</v>
      </c>
      <c r="E1385">
        <v>3</v>
      </c>
      <c r="F1385" t="s">
        <v>24</v>
      </c>
      <c r="G1385">
        <v>0</v>
      </c>
    </row>
    <row r="1386" spans="1:7" x14ac:dyDescent="0.25">
      <c r="A1386">
        <v>15696637</v>
      </c>
      <c r="B1386" t="s">
        <v>3217</v>
      </c>
      <c r="C1386">
        <v>1</v>
      </c>
      <c r="D1386" t="s">
        <v>14</v>
      </c>
      <c r="E1386">
        <v>10</v>
      </c>
      <c r="F1386" t="s">
        <v>14</v>
      </c>
      <c r="G1386">
        <v>0</v>
      </c>
    </row>
    <row r="1387" spans="1:7" x14ac:dyDescent="0.25">
      <c r="A1387">
        <v>15690647</v>
      </c>
      <c r="B1387" t="s">
        <v>3220</v>
      </c>
      <c r="C1387">
        <v>1</v>
      </c>
      <c r="D1387" t="s">
        <v>24</v>
      </c>
      <c r="E1387">
        <v>8</v>
      </c>
      <c r="F1387" t="s">
        <v>24</v>
      </c>
      <c r="G1387">
        <v>1</v>
      </c>
    </row>
    <row r="1388" spans="1:7" x14ac:dyDescent="0.25">
      <c r="A1388">
        <v>15672756</v>
      </c>
      <c r="B1388" t="s">
        <v>3222</v>
      </c>
      <c r="C1388">
        <v>1</v>
      </c>
      <c r="D1388" t="s">
        <v>14</v>
      </c>
      <c r="E1388">
        <v>8</v>
      </c>
      <c r="F1388" t="s">
        <v>14</v>
      </c>
      <c r="G1388">
        <v>0</v>
      </c>
    </row>
    <row r="1389" spans="1:7" x14ac:dyDescent="0.25">
      <c r="A1389">
        <v>15704586</v>
      </c>
      <c r="B1389" t="s">
        <v>16</v>
      </c>
      <c r="C1389">
        <v>2</v>
      </c>
      <c r="D1389" t="s">
        <v>14</v>
      </c>
      <c r="E1389">
        <v>7</v>
      </c>
      <c r="F1389" t="s">
        <v>14</v>
      </c>
      <c r="G1389">
        <v>0</v>
      </c>
    </row>
    <row r="1390" spans="1:7" x14ac:dyDescent="0.25">
      <c r="A1390">
        <v>15674526</v>
      </c>
      <c r="B1390" t="s">
        <v>3226</v>
      </c>
      <c r="C1390">
        <v>1</v>
      </c>
      <c r="D1390" t="s">
        <v>14</v>
      </c>
      <c r="E1390">
        <v>4</v>
      </c>
      <c r="F1390" t="s">
        <v>14</v>
      </c>
      <c r="G1390">
        <v>0</v>
      </c>
    </row>
    <row r="1391" spans="1:7" x14ac:dyDescent="0.25">
      <c r="A1391">
        <v>15775295</v>
      </c>
      <c r="B1391" t="s">
        <v>3228</v>
      </c>
      <c r="C1391">
        <v>1</v>
      </c>
      <c r="D1391" t="s">
        <v>14</v>
      </c>
      <c r="E1391">
        <v>0</v>
      </c>
      <c r="F1391" t="s">
        <v>14</v>
      </c>
      <c r="G1391">
        <v>1</v>
      </c>
    </row>
    <row r="1392" spans="1:7" x14ac:dyDescent="0.25">
      <c r="A1392">
        <v>15684196</v>
      </c>
      <c r="B1392" t="s">
        <v>3231</v>
      </c>
      <c r="C1392">
        <v>1</v>
      </c>
      <c r="D1392" t="s">
        <v>24</v>
      </c>
      <c r="E1392">
        <v>2</v>
      </c>
      <c r="F1392" t="s">
        <v>24</v>
      </c>
      <c r="G1392">
        <v>1</v>
      </c>
    </row>
    <row r="1393" spans="1:7" x14ac:dyDescent="0.25">
      <c r="A1393">
        <v>15727281</v>
      </c>
      <c r="B1393" t="s">
        <v>16</v>
      </c>
      <c r="C1393">
        <v>2</v>
      </c>
      <c r="D1393" t="s">
        <v>24</v>
      </c>
      <c r="E1393">
        <v>9</v>
      </c>
      <c r="F1393" t="s">
        <v>24</v>
      </c>
      <c r="G1393">
        <v>0</v>
      </c>
    </row>
    <row r="1394" spans="1:7" x14ac:dyDescent="0.25">
      <c r="A1394">
        <v>15787835</v>
      </c>
      <c r="B1394" t="s">
        <v>3236</v>
      </c>
      <c r="C1394">
        <v>2</v>
      </c>
      <c r="D1394" t="s">
        <v>14</v>
      </c>
      <c r="E1394">
        <v>4</v>
      </c>
      <c r="F1394" t="s">
        <v>14</v>
      </c>
      <c r="G1394">
        <v>1</v>
      </c>
    </row>
    <row r="1395" spans="1:7" x14ac:dyDescent="0.25">
      <c r="A1395">
        <v>15730540</v>
      </c>
      <c r="B1395" t="s">
        <v>3238</v>
      </c>
      <c r="C1395">
        <v>2</v>
      </c>
      <c r="D1395" t="s">
        <v>24</v>
      </c>
      <c r="E1395">
        <v>8</v>
      </c>
      <c r="F1395" t="s">
        <v>24</v>
      </c>
      <c r="G1395">
        <v>0</v>
      </c>
    </row>
    <row r="1396" spans="1:7" x14ac:dyDescent="0.25">
      <c r="A1396">
        <v>15646276</v>
      </c>
      <c r="B1396" t="s">
        <v>3240</v>
      </c>
      <c r="C1396">
        <v>1</v>
      </c>
      <c r="D1396" t="s">
        <v>24</v>
      </c>
      <c r="E1396">
        <v>2</v>
      </c>
      <c r="F1396" t="s">
        <v>24</v>
      </c>
      <c r="G1396">
        <v>0</v>
      </c>
    </row>
    <row r="1397" spans="1:7" x14ac:dyDescent="0.25">
      <c r="A1397">
        <v>15582180</v>
      </c>
      <c r="B1397" t="s">
        <v>3242</v>
      </c>
      <c r="C1397">
        <v>1</v>
      </c>
      <c r="D1397" t="s">
        <v>14</v>
      </c>
      <c r="E1397">
        <v>9</v>
      </c>
      <c r="F1397" t="s">
        <v>14</v>
      </c>
      <c r="G1397">
        <v>0</v>
      </c>
    </row>
    <row r="1398" spans="1:7" x14ac:dyDescent="0.25">
      <c r="A1398">
        <v>15697095</v>
      </c>
      <c r="B1398" t="s">
        <v>16</v>
      </c>
      <c r="C1398">
        <v>2</v>
      </c>
      <c r="D1398" t="s">
        <v>24</v>
      </c>
      <c r="E1398">
        <v>7</v>
      </c>
      <c r="F1398" t="s">
        <v>24</v>
      </c>
      <c r="G1398">
        <v>0</v>
      </c>
    </row>
    <row r="1399" spans="1:7" x14ac:dyDescent="0.25">
      <c r="A1399">
        <v>15748797</v>
      </c>
      <c r="B1399" t="s">
        <v>16</v>
      </c>
      <c r="C1399">
        <v>1</v>
      </c>
      <c r="D1399" t="s">
        <v>24</v>
      </c>
      <c r="E1399">
        <v>0</v>
      </c>
      <c r="F1399" t="s">
        <v>24</v>
      </c>
      <c r="G1399">
        <v>1</v>
      </c>
    </row>
    <row r="1400" spans="1:7" x14ac:dyDescent="0.25">
      <c r="A1400">
        <v>15754796</v>
      </c>
      <c r="B1400" t="s">
        <v>3246</v>
      </c>
      <c r="C1400">
        <v>2</v>
      </c>
      <c r="D1400" t="s">
        <v>14</v>
      </c>
      <c r="E1400">
        <v>4</v>
      </c>
      <c r="F1400" t="s">
        <v>14</v>
      </c>
      <c r="G1400">
        <v>1</v>
      </c>
    </row>
    <row r="1401" spans="1:7" x14ac:dyDescent="0.25">
      <c r="A1401">
        <v>15628947</v>
      </c>
      <c r="B1401" t="s">
        <v>16</v>
      </c>
      <c r="C1401">
        <v>2</v>
      </c>
      <c r="D1401" t="s">
        <v>24</v>
      </c>
      <c r="E1401">
        <v>3</v>
      </c>
      <c r="F1401" t="s">
        <v>24</v>
      </c>
      <c r="G1401">
        <v>1</v>
      </c>
    </row>
    <row r="1402" spans="1:7" x14ac:dyDescent="0.25">
      <c r="A1402">
        <v>15775546</v>
      </c>
      <c r="B1402" t="s">
        <v>16</v>
      </c>
      <c r="C1402">
        <v>2</v>
      </c>
      <c r="D1402" t="s">
        <v>24</v>
      </c>
      <c r="E1402">
        <v>5</v>
      </c>
      <c r="F1402" t="s">
        <v>24</v>
      </c>
      <c r="G1402">
        <v>0</v>
      </c>
    </row>
    <row r="1403" spans="1:7" x14ac:dyDescent="0.25">
      <c r="A1403">
        <v>15670481</v>
      </c>
      <c r="B1403" t="s">
        <v>3252</v>
      </c>
      <c r="C1403">
        <v>2</v>
      </c>
      <c r="D1403" t="s">
        <v>14</v>
      </c>
      <c r="E1403">
        <v>9</v>
      </c>
      <c r="F1403" t="s">
        <v>14</v>
      </c>
      <c r="G1403">
        <v>0</v>
      </c>
    </row>
    <row r="1404" spans="1:7" x14ac:dyDescent="0.25">
      <c r="A1404">
        <v>15619029</v>
      </c>
      <c r="B1404" t="s">
        <v>16</v>
      </c>
      <c r="C1404">
        <v>2</v>
      </c>
      <c r="D1404" t="s">
        <v>24</v>
      </c>
      <c r="E1404">
        <v>2</v>
      </c>
      <c r="F1404" t="s">
        <v>24</v>
      </c>
      <c r="G1404">
        <v>0</v>
      </c>
    </row>
    <row r="1405" spans="1:7" x14ac:dyDescent="0.25">
      <c r="A1405">
        <v>15613282</v>
      </c>
      <c r="B1405" t="s">
        <v>3257</v>
      </c>
      <c r="C1405">
        <v>1</v>
      </c>
      <c r="D1405" t="s">
        <v>24</v>
      </c>
      <c r="E1405">
        <v>8</v>
      </c>
      <c r="F1405" t="s">
        <v>24</v>
      </c>
      <c r="G1405">
        <v>0</v>
      </c>
    </row>
    <row r="1406" spans="1:7" x14ac:dyDescent="0.25">
      <c r="A1406">
        <v>15721487</v>
      </c>
      <c r="B1406" t="s">
        <v>16</v>
      </c>
      <c r="C1406">
        <v>1</v>
      </c>
      <c r="D1406" t="s">
        <v>14</v>
      </c>
      <c r="E1406">
        <v>6</v>
      </c>
      <c r="F1406" t="s">
        <v>14</v>
      </c>
      <c r="G1406">
        <v>0</v>
      </c>
    </row>
    <row r="1407" spans="1:7" x14ac:dyDescent="0.25">
      <c r="A1407">
        <v>15797276</v>
      </c>
      <c r="B1407" t="s">
        <v>3262</v>
      </c>
      <c r="C1407">
        <v>1</v>
      </c>
      <c r="D1407" t="s">
        <v>24</v>
      </c>
      <c r="E1407">
        <v>4</v>
      </c>
      <c r="F1407" t="s">
        <v>24</v>
      </c>
      <c r="G1407">
        <v>1</v>
      </c>
    </row>
    <row r="1408" spans="1:7" x14ac:dyDescent="0.25">
      <c r="A1408">
        <v>15612494</v>
      </c>
      <c r="B1408" t="s">
        <v>3265</v>
      </c>
      <c r="C1408">
        <v>1</v>
      </c>
      <c r="D1408" t="s">
        <v>24</v>
      </c>
      <c r="E1408">
        <v>6</v>
      </c>
      <c r="F1408" t="s">
        <v>24</v>
      </c>
      <c r="G1408">
        <v>1</v>
      </c>
    </row>
    <row r="1409" spans="1:7" x14ac:dyDescent="0.25">
      <c r="A1409">
        <v>15629617</v>
      </c>
      <c r="B1409" t="s">
        <v>3267</v>
      </c>
      <c r="C1409">
        <v>1</v>
      </c>
      <c r="D1409" t="s">
        <v>14</v>
      </c>
      <c r="E1409">
        <v>2</v>
      </c>
      <c r="F1409" t="s">
        <v>14</v>
      </c>
      <c r="G1409">
        <v>0</v>
      </c>
    </row>
    <row r="1410" spans="1:7" x14ac:dyDescent="0.25">
      <c r="A1410">
        <v>15600821</v>
      </c>
      <c r="B1410" t="s">
        <v>3269</v>
      </c>
      <c r="C1410">
        <v>1</v>
      </c>
      <c r="D1410" t="s">
        <v>14</v>
      </c>
      <c r="E1410">
        <v>2</v>
      </c>
      <c r="F1410" t="s">
        <v>14</v>
      </c>
      <c r="G1410">
        <v>0</v>
      </c>
    </row>
    <row r="1411" spans="1:7" x14ac:dyDescent="0.25">
      <c r="A1411">
        <v>15579062</v>
      </c>
      <c r="B1411" t="s">
        <v>16</v>
      </c>
      <c r="C1411">
        <v>2</v>
      </c>
      <c r="D1411" t="s">
        <v>24</v>
      </c>
      <c r="E1411">
        <v>9</v>
      </c>
      <c r="F1411" t="s">
        <v>24</v>
      </c>
      <c r="G1411">
        <v>0</v>
      </c>
    </row>
    <row r="1412" spans="1:7" x14ac:dyDescent="0.25">
      <c r="A1412">
        <v>15814268</v>
      </c>
      <c r="B1412" t="s">
        <v>3272</v>
      </c>
      <c r="C1412">
        <v>1</v>
      </c>
      <c r="D1412" t="s">
        <v>24</v>
      </c>
      <c r="E1412">
        <v>5</v>
      </c>
      <c r="F1412" t="s">
        <v>24</v>
      </c>
      <c r="G1412">
        <v>0</v>
      </c>
    </row>
    <row r="1413" spans="1:7" x14ac:dyDescent="0.25">
      <c r="A1413">
        <v>15710164</v>
      </c>
      <c r="B1413" t="s">
        <v>16</v>
      </c>
      <c r="C1413">
        <v>2</v>
      </c>
      <c r="D1413" t="s">
        <v>24</v>
      </c>
      <c r="E1413">
        <v>7</v>
      </c>
      <c r="F1413" t="s">
        <v>24</v>
      </c>
      <c r="G1413">
        <v>1</v>
      </c>
    </row>
    <row r="1414" spans="1:7" x14ac:dyDescent="0.25">
      <c r="A1414">
        <v>15693904</v>
      </c>
      <c r="B1414" t="s">
        <v>3275</v>
      </c>
      <c r="C1414">
        <v>2</v>
      </c>
      <c r="D1414" t="s">
        <v>14</v>
      </c>
      <c r="E1414">
        <v>4</v>
      </c>
      <c r="F1414" t="s">
        <v>14</v>
      </c>
      <c r="G1414">
        <v>0</v>
      </c>
    </row>
    <row r="1415" spans="1:7" x14ac:dyDescent="0.25">
      <c r="A1415">
        <v>15588986</v>
      </c>
      <c r="B1415" t="s">
        <v>3277</v>
      </c>
      <c r="C1415">
        <v>1</v>
      </c>
      <c r="D1415" t="s">
        <v>14</v>
      </c>
      <c r="E1415">
        <v>4</v>
      </c>
      <c r="F1415" t="s">
        <v>14</v>
      </c>
      <c r="G1415">
        <v>0</v>
      </c>
    </row>
    <row r="1416" spans="1:7" x14ac:dyDescent="0.25">
      <c r="A1416">
        <v>15797733</v>
      </c>
      <c r="B1416" t="s">
        <v>3279</v>
      </c>
      <c r="C1416">
        <v>2</v>
      </c>
      <c r="D1416" t="s">
        <v>24</v>
      </c>
      <c r="E1416">
        <v>10</v>
      </c>
      <c r="F1416" t="s">
        <v>24</v>
      </c>
      <c r="G1416">
        <v>0</v>
      </c>
    </row>
    <row r="1417" spans="1:7" x14ac:dyDescent="0.25">
      <c r="A1417">
        <v>15620507</v>
      </c>
      <c r="B1417" t="s">
        <v>3282</v>
      </c>
      <c r="C1417">
        <v>1</v>
      </c>
      <c r="D1417" t="s">
        <v>14</v>
      </c>
      <c r="E1417">
        <v>5</v>
      </c>
      <c r="F1417" t="s">
        <v>14</v>
      </c>
      <c r="G1417">
        <v>0</v>
      </c>
    </row>
    <row r="1418" spans="1:7" x14ac:dyDescent="0.25">
      <c r="A1418">
        <v>15685150</v>
      </c>
      <c r="B1418" t="s">
        <v>3284</v>
      </c>
      <c r="C1418">
        <v>2</v>
      </c>
      <c r="D1418" t="s">
        <v>14</v>
      </c>
      <c r="E1418">
        <v>7</v>
      </c>
      <c r="F1418" t="s">
        <v>14</v>
      </c>
      <c r="G1418">
        <v>0</v>
      </c>
    </row>
    <row r="1419" spans="1:7" x14ac:dyDescent="0.25">
      <c r="A1419">
        <v>15667651</v>
      </c>
      <c r="B1419" t="s">
        <v>16</v>
      </c>
      <c r="C1419">
        <v>2</v>
      </c>
      <c r="D1419" t="s">
        <v>24</v>
      </c>
      <c r="E1419">
        <v>8</v>
      </c>
      <c r="F1419" t="s">
        <v>24</v>
      </c>
      <c r="G1419">
        <v>0</v>
      </c>
    </row>
    <row r="1420" spans="1:7" x14ac:dyDescent="0.25">
      <c r="A1420">
        <v>15774166</v>
      </c>
      <c r="B1420" t="s">
        <v>3287</v>
      </c>
      <c r="C1420">
        <v>2</v>
      </c>
      <c r="D1420" t="s">
        <v>14</v>
      </c>
      <c r="E1420">
        <v>2</v>
      </c>
      <c r="F1420" t="s">
        <v>14</v>
      </c>
      <c r="G1420">
        <v>0</v>
      </c>
    </row>
    <row r="1421" spans="1:7" x14ac:dyDescent="0.25">
      <c r="A1421">
        <v>15649280</v>
      </c>
      <c r="B1421" t="s">
        <v>3290</v>
      </c>
      <c r="C1421">
        <v>1</v>
      </c>
      <c r="D1421" t="s">
        <v>24</v>
      </c>
      <c r="E1421">
        <v>9</v>
      </c>
      <c r="F1421" t="s">
        <v>24</v>
      </c>
      <c r="G1421">
        <v>0</v>
      </c>
    </row>
    <row r="1422" spans="1:7" x14ac:dyDescent="0.25">
      <c r="A1422">
        <v>15705657</v>
      </c>
      <c r="B1422" t="s">
        <v>3292</v>
      </c>
      <c r="C1422">
        <v>1</v>
      </c>
      <c r="D1422" t="s">
        <v>14</v>
      </c>
      <c r="E1422">
        <v>2</v>
      </c>
      <c r="F1422" t="s">
        <v>14</v>
      </c>
      <c r="G1422">
        <v>0</v>
      </c>
    </row>
    <row r="1423" spans="1:7" x14ac:dyDescent="0.25">
      <c r="A1423">
        <v>15753969</v>
      </c>
      <c r="B1423" t="s">
        <v>3294</v>
      </c>
      <c r="C1423">
        <v>1</v>
      </c>
      <c r="D1423" t="s">
        <v>14</v>
      </c>
      <c r="E1423">
        <v>5</v>
      </c>
      <c r="F1423" t="s">
        <v>14</v>
      </c>
      <c r="G1423">
        <v>0</v>
      </c>
    </row>
    <row r="1424" spans="1:7" x14ac:dyDescent="0.25">
      <c r="A1424">
        <v>15742378</v>
      </c>
      <c r="B1424" t="s">
        <v>3297</v>
      </c>
      <c r="C1424">
        <v>1</v>
      </c>
      <c r="D1424" t="s">
        <v>24</v>
      </c>
      <c r="E1424">
        <v>5</v>
      </c>
      <c r="F1424" t="s">
        <v>24</v>
      </c>
      <c r="G1424">
        <v>0</v>
      </c>
    </row>
    <row r="1425" spans="1:7" x14ac:dyDescent="0.25">
      <c r="A1425">
        <v>15794874</v>
      </c>
      <c r="B1425" t="s">
        <v>3300</v>
      </c>
      <c r="C1425">
        <v>1</v>
      </c>
      <c r="D1425" t="s">
        <v>14</v>
      </c>
      <c r="E1425">
        <v>9</v>
      </c>
      <c r="F1425" t="s">
        <v>14</v>
      </c>
      <c r="G1425">
        <v>0</v>
      </c>
    </row>
    <row r="1426" spans="1:7" x14ac:dyDescent="0.25">
      <c r="A1426">
        <v>15589221</v>
      </c>
      <c r="B1426" t="s">
        <v>3302</v>
      </c>
      <c r="C1426">
        <v>2</v>
      </c>
      <c r="D1426" t="s">
        <v>14</v>
      </c>
      <c r="E1426">
        <v>1</v>
      </c>
      <c r="F1426" t="s">
        <v>14</v>
      </c>
      <c r="G1426">
        <v>0</v>
      </c>
    </row>
    <row r="1427" spans="1:7" x14ac:dyDescent="0.25">
      <c r="A1427">
        <v>15596671</v>
      </c>
      <c r="B1427" t="s">
        <v>3304</v>
      </c>
      <c r="C1427">
        <v>1</v>
      </c>
      <c r="D1427" t="s">
        <v>24</v>
      </c>
      <c r="E1427">
        <v>8</v>
      </c>
      <c r="F1427" t="s">
        <v>24</v>
      </c>
      <c r="G1427">
        <v>1</v>
      </c>
    </row>
    <row r="1428" spans="1:7" x14ac:dyDescent="0.25">
      <c r="A1428">
        <v>15583668</v>
      </c>
      <c r="B1428" t="s">
        <v>3307</v>
      </c>
      <c r="C1428">
        <v>1</v>
      </c>
      <c r="D1428" t="s">
        <v>14</v>
      </c>
      <c r="E1428">
        <v>2</v>
      </c>
      <c r="F1428" t="s">
        <v>14</v>
      </c>
      <c r="G1428">
        <v>0</v>
      </c>
    </row>
    <row r="1429" spans="1:7" x14ac:dyDescent="0.25">
      <c r="A1429">
        <v>15710206</v>
      </c>
      <c r="B1429" t="s">
        <v>3310</v>
      </c>
      <c r="C1429">
        <v>1</v>
      </c>
      <c r="D1429" t="s">
        <v>24</v>
      </c>
      <c r="E1429">
        <v>4</v>
      </c>
      <c r="F1429" t="s">
        <v>24</v>
      </c>
      <c r="G1429">
        <v>0</v>
      </c>
    </row>
    <row r="1430" spans="1:7" x14ac:dyDescent="0.25">
      <c r="A1430">
        <v>15799966</v>
      </c>
      <c r="B1430" t="s">
        <v>3312</v>
      </c>
      <c r="C1430">
        <v>1</v>
      </c>
      <c r="D1430" t="s">
        <v>24</v>
      </c>
      <c r="E1430">
        <v>9</v>
      </c>
      <c r="F1430" t="s">
        <v>24</v>
      </c>
      <c r="G1430">
        <v>1</v>
      </c>
    </row>
    <row r="1431" spans="1:7" x14ac:dyDescent="0.25">
      <c r="A1431">
        <v>15794560</v>
      </c>
      <c r="B1431" t="s">
        <v>16</v>
      </c>
      <c r="C1431">
        <v>1</v>
      </c>
      <c r="D1431" t="s">
        <v>14</v>
      </c>
      <c r="E1431">
        <v>5</v>
      </c>
      <c r="F1431" t="s">
        <v>14</v>
      </c>
      <c r="G1431">
        <v>0</v>
      </c>
    </row>
    <row r="1432" spans="1:7" x14ac:dyDescent="0.25">
      <c r="A1432">
        <v>15626485</v>
      </c>
      <c r="B1432" t="s">
        <v>3315</v>
      </c>
      <c r="C1432">
        <v>1</v>
      </c>
      <c r="D1432" t="s">
        <v>14</v>
      </c>
      <c r="E1432">
        <v>8</v>
      </c>
      <c r="F1432" t="s">
        <v>14</v>
      </c>
      <c r="G1432">
        <v>0</v>
      </c>
    </row>
    <row r="1433" spans="1:7" x14ac:dyDescent="0.25">
      <c r="A1433">
        <v>15703143</v>
      </c>
      <c r="B1433" t="s">
        <v>3317</v>
      </c>
      <c r="C1433">
        <v>1</v>
      </c>
      <c r="D1433" t="s">
        <v>14</v>
      </c>
      <c r="E1433">
        <v>3</v>
      </c>
      <c r="F1433" t="s">
        <v>14</v>
      </c>
      <c r="G1433">
        <v>0</v>
      </c>
    </row>
    <row r="1434" spans="1:7" x14ac:dyDescent="0.25">
      <c r="A1434">
        <v>15809772</v>
      </c>
      <c r="B1434" t="s">
        <v>16</v>
      </c>
      <c r="C1434">
        <v>1</v>
      </c>
      <c r="D1434" t="s">
        <v>24</v>
      </c>
      <c r="E1434">
        <v>2</v>
      </c>
      <c r="F1434" t="s">
        <v>24</v>
      </c>
      <c r="G1434">
        <v>0</v>
      </c>
    </row>
    <row r="1435" spans="1:7" x14ac:dyDescent="0.25">
      <c r="A1435">
        <v>15687959</v>
      </c>
      <c r="B1435" t="s">
        <v>16</v>
      </c>
      <c r="C1435">
        <v>1</v>
      </c>
      <c r="D1435" t="s">
        <v>14</v>
      </c>
      <c r="E1435">
        <v>4</v>
      </c>
      <c r="F1435" t="s">
        <v>14</v>
      </c>
      <c r="G1435">
        <v>0</v>
      </c>
    </row>
    <row r="1436" spans="1:7" x14ac:dyDescent="0.25">
      <c r="A1436">
        <v>15585282</v>
      </c>
      <c r="B1436" t="s">
        <v>3322</v>
      </c>
      <c r="C1436">
        <v>2</v>
      </c>
      <c r="D1436" t="s">
        <v>14</v>
      </c>
      <c r="E1436">
        <v>1</v>
      </c>
      <c r="F1436" t="s">
        <v>14</v>
      </c>
      <c r="G1436">
        <v>0</v>
      </c>
    </row>
    <row r="1437" spans="1:7" x14ac:dyDescent="0.25">
      <c r="A1437">
        <v>15714993</v>
      </c>
      <c r="B1437" t="s">
        <v>3324</v>
      </c>
      <c r="C1437">
        <v>1</v>
      </c>
      <c r="D1437" t="s">
        <v>24</v>
      </c>
      <c r="E1437">
        <v>9</v>
      </c>
      <c r="F1437" t="s">
        <v>24</v>
      </c>
      <c r="G1437">
        <v>0</v>
      </c>
    </row>
    <row r="1438" spans="1:7" x14ac:dyDescent="0.25">
      <c r="A1438">
        <v>15596021</v>
      </c>
      <c r="B1438" t="s">
        <v>16</v>
      </c>
      <c r="C1438">
        <v>2</v>
      </c>
      <c r="D1438" t="s">
        <v>24</v>
      </c>
      <c r="E1438">
        <v>8</v>
      </c>
      <c r="F1438" t="s">
        <v>24</v>
      </c>
      <c r="G1438">
        <v>0</v>
      </c>
    </row>
    <row r="1439" spans="1:7" x14ac:dyDescent="0.25">
      <c r="A1439">
        <v>15646615</v>
      </c>
      <c r="B1439" t="s">
        <v>3328</v>
      </c>
      <c r="C1439">
        <v>2</v>
      </c>
      <c r="D1439" t="s">
        <v>14</v>
      </c>
      <c r="E1439">
        <v>1</v>
      </c>
      <c r="F1439" t="s">
        <v>14</v>
      </c>
      <c r="G1439">
        <v>0</v>
      </c>
    </row>
    <row r="1440" spans="1:7" x14ac:dyDescent="0.25">
      <c r="A1440">
        <v>15742632</v>
      </c>
      <c r="B1440" t="s">
        <v>16</v>
      </c>
      <c r="C1440">
        <v>1</v>
      </c>
      <c r="D1440" t="s">
        <v>14</v>
      </c>
      <c r="E1440">
        <v>9</v>
      </c>
      <c r="F1440" t="s">
        <v>14</v>
      </c>
      <c r="G1440">
        <v>0</v>
      </c>
    </row>
    <row r="1441" spans="1:7" x14ac:dyDescent="0.25">
      <c r="A1441">
        <v>15574068</v>
      </c>
      <c r="B1441" t="s">
        <v>3332</v>
      </c>
      <c r="C1441">
        <v>1</v>
      </c>
      <c r="D1441" t="s">
        <v>24</v>
      </c>
      <c r="E1441">
        <v>9</v>
      </c>
      <c r="F1441" t="s">
        <v>24</v>
      </c>
      <c r="G1441">
        <v>1</v>
      </c>
    </row>
    <row r="1442" spans="1:7" x14ac:dyDescent="0.25">
      <c r="A1442">
        <v>15806967</v>
      </c>
      <c r="B1442" t="s">
        <v>16</v>
      </c>
      <c r="C1442">
        <v>1</v>
      </c>
      <c r="D1442" t="s">
        <v>14</v>
      </c>
      <c r="E1442">
        <v>7</v>
      </c>
      <c r="F1442" t="s">
        <v>14</v>
      </c>
      <c r="G1442">
        <v>0</v>
      </c>
    </row>
    <row r="1443" spans="1:7" x14ac:dyDescent="0.25">
      <c r="A1443">
        <v>15796334</v>
      </c>
      <c r="B1443" t="s">
        <v>3336</v>
      </c>
      <c r="C1443">
        <v>1</v>
      </c>
      <c r="D1443" t="s">
        <v>24</v>
      </c>
      <c r="E1443">
        <v>10</v>
      </c>
      <c r="F1443" t="s">
        <v>24</v>
      </c>
      <c r="G1443">
        <v>1</v>
      </c>
    </row>
    <row r="1444" spans="1:7" x14ac:dyDescent="0.25">
      <c r="A1444">
        <v>15688713</v>
      </c>
      <c r="B1444" t="s">
        <v>16</v>
      </c>
      <c r="C1444">
        <v>1</v>
      </c>
      <c r="D1444" t="s">
        <v>14</v>
      </c>
      <c r="E1444">
        <v>6</v>
      </c>
      <c r="F1444" t="s">
        <v>14</v>
      </c>
      <c r="G1444">
        <v>0</v>
      </c>
    </row>
    <row r="1445" spans="1:7" x14ac:dyDescent="0.25">
      <c r="A1445">
        <v>15796179</v>
      </c>
      <c r="B1445" t="s">
        <v>16</v>
      </c>
      <c r="C1445">
        <v>1</v>
      </c>
      <c r="D1445" t="s">
        <v>24</v>
      </c>
      <c r="E1445">
        <v>8</v>
      </c>
      <c r="F1445" t="s">
        <v>24</v>
      </c>
      <c r="G1445">
        <v>0</v>
      </c>
    </row>
    <row r="1446" spans="1:7" x14ac:dyDescent="0.25">
      <c r="A1446">
        <v>15598751</v>
      </c>
      <c r="B1446" t="s">
        <v>16</v>
      </c>
      <c r="C1446">
        <v>3</v>
      </c>
      <c r="D1446" t="s">
        <v>24</v>
      </c>
      <c r="E1446">
        <v>6</v>
      </c>
      <c r="F1446" t="s">
        <v>24</v>
      </c>
      <c r="G1446">
        <v>1</v>
      </c>
    </row>
    <row r="1447" spans="1:7" x14ac:dyDescent="0.25">
      <c r="A1447">
        <v>15703019</v>
      </c>
      <c r="B1447" t="s">
        <v>16</v>
      </c>
      <c r="C1447">
        <v>2</v>
      </c>
      <c r="D1447" t="s">
        <v>14</v>
      </c>
      <c r="E1447">
        <v>10</v>
      </c>
      <c r="F1447" t="s">
        <v>14</v>
      </c>
      <c r="G1447">
        <v>0</v>
      </c>
    </row>
    <row r="1448" spans="1:7" x14ac:dyDescent="0.25">
      <c r="A1448">
        <v>15646302</v>
      </c>
      <c r="B1448" t="s">
        <v>3344</v>
      </c>
      <c r="C1448">
        <v>1</v>
      </c>
      <c r="D1448" t="s">
        <v>24</v>
      </c>
      <c r="E1448">
        <v>7</v>
      </c>
      <c r="F1448" t="s">
        <v>24</v>
      </c>
      <c r="G1448">
        <v>0</v>
      </c>
    </row>
    <row r="1449" spans="1:7" x14ac:dyDescent="0.25">
      <c r="A1449">
        <v>15680855</v>
      </c>
      <c r="B1449" t="s">
        <v>3347</v>
      </c>
      <c r="C1449">
        <v>1</v>
      </c>
      <c r="D1449" t="s">
        <v>14</v>
      </c>
      <c r="E1449">
        <v>2</v>
      </c>
      <c r="F1449" t="s">
        <v>14</v>
      </c>
      <c r="G1449">
        <v>0</v>
      </c>
    </row>
    <row r="1450" spans="1:7" x14ac:dyDescent="0.25">
      <c r="A1450">
        <v>15697311</v>
      </c>
      <c r="B1450" t="s">
        <v>3350</v>
      </c>
      <c r="C1450">
        <v>1</v>
      </c>
      <c r="D1450" t="s">
        <v>14</v>
      </c>
      <c r="E1450">
        <v>5</v>
      </c>
      <c r="F1450" t="s">
        <v>14</v>
      </c>
      <c r="G1450">
        <v>1</v>
      </c>
    </row>
    <row r="1451" spans="1:7" x14ac:dyDescent="0.25">
      <c r="A1451">
        <v>15585367</v>
      </c>
      <c r="B1451" t="s">
        <v>3353</v>
      </c>
      <c r="C1451">
        <v>1</v>
      </c>
      <c r="D1451" t="s">
        <v>24</v>
      </c>
      <c r="E1451">
        <v>4</v>
      </c>
      <c r="F1451" t="s">
        <v>24</v>
      </c>
      <c r="G1451">
        <v>1</v>
      </c>
    </row>
    <row r="1452" spans="1:7" x14ac:dyDescent="0.25">
      <c r="A1452">
        <v>15726556</v>
      </c>
      <c r="B1452" t="s">
        <v>3356</v>
      </c>
      <c r="C1452">
        <v>2</v>
      </c>
      <c r="D1452" t="s">
        <v>24</v>
      </c>
      <c r="E1452">
        <v>6</v>
      </c>
      <c r="F1452" t="s">
        <v>24</v>
      </c>
      <c r="G1452">
        <v>0</v>
      </c>
    </row>
    <row r="1453" spans="1:7" x14ac:dyDescent="0.25">
      <c r="A1453">
        <v>15676242</v>
      </c>
      <c r="B1453" t="s">
        <v>3359</v>
      </c>
      <c r="C1453">
        <v>1</v>
      </c>
      <c r="D1453" t="s">
        <v>24</v>
      </c>
      <c r="E1453">
        <v>3</v>
      </c>
      <c r="F1453" t="s">
        <v>24</v>
      </c>
      <c r="G1453">
        <v>1</v>
      </c>
    </row>
    <row r="1454" spans="1:7" x14ac:dyDescent="0.25">
      <c r="A1454">
        <v>15684198</v>
      </c>
      <c r="B1454" t="s">
        <v>16</v>
      </c>
      <c r="C1454">
        <v>2</v>
      </c>
      <c r="D1454" t="s">
        <v>14</v>
      </c>
      <c r="E1454">
        <v>10</v>
      </c>
      <c r="F1454" t="s">
        <v>14</v>
      </c>
      <c r="G1454">
        <v>0</v>
      </c>
    </row>
    <row r="1455" spans="1:7" x14ac:dyDescent="0.25">
      <c r="A1455">
        <v>15774882</v>
      </c>
      <c r="B1455" t="s">
        <v>3362</v>
      </c>
      <c r="C1455">
        <v>1</v>
      </c>
      <c r="D1455" t="s">
        <v>14</v>
      </c>
      <c r="E1455">
        <v>3</v>
      </c>
      <c r="F1455" t="s">
        <v>14</v>
      </c>
      <c r="G1455">
        <v>1</v>
      </c>
    </row>
    <row r="1456" spans="1:7" x14ac:dyDescent="0.25">
      <c r="A1456">
        <v>15714227</v>
      </c>
      <c r="B1456" t="s">
        <v>16</v>
      </c>
      <c r="C1456">
        <v>1</v>
      </c>
      <c r="D1456" t="s">
        <v>14</v>
      </c>
      <c r="E1456">
        <v>7</v>
      </c>
      <c r="F1456" t="s">
        <v>14</v>
      </c>
      <c r="G1456">
        <v>0</v>
      </c>
    </row>
    <row r="1457" spans="1:7" x14ac:dyDescent="0.25">
      <c r="A1457">
        <v>15608653</v>
      </c>
      <c r="B1457" t="s">
        <v>3366</v>
      </c>
      <c r="C1457">
        <v>1</v>
      </c>
      <c r="D1457" t="s">
        <v>14</v>
      </c>
      <c r="E1457">
        <v>7</v>
      </c>
      <c r="F1457" t="s">
        <v>14</v>
      </c>
      <c r="G1457">
        <v>1</v>
      </c>
    </row>
    <row r="1458" spans="1:7" x14ac:dyDescent="0.25">
      <c r="A1458">
        <v>15784280</v>
      </c>
      <c r="B1458" t="s">
        <v>3369</v>
      </c>
      <c r="C1458">
        <v>2</v>
      </c>
      <c r="D1458" t="s">
        <v>14</v>
      </c>
      <c r="E1458">
        <v>2</v>
      </c>
      <c r="F1458" t="s">
        <v>14</v>
      </c>
      <c r="G1458">
        <v>0</v>
      </c>
    </row>
    <row r="1459" spans="1:7" x14ac:dyDescent="0.25">
      <c r="A1459">
        <v>15789546</v>
      </c>
      <c r="B1459" t="s">
        <v>16</v>
      </c>
      <c r="C1459">
        <v>2</v>
      </c>
      <c r="D1459" t="s">
        <v>24</v>
      </c>
      <c r="E1459">
        <v>8</v>
      </c>
      <c r="F1459" t="s">
        <v>24</v>
      </c>
      <c r="G1459">
        <v>0</v>
      </c>
    </row>
    <row r="1460" spans="1:7" x14ac:dyDescent="0.25">
      <c r="A1460">
        <v>15590320</v>
      </c>
      <c r="B1460" t="s">
        <v>16</v>
      </c>
      <c r="C1460">
        <v>2</v>
      </c>
      <c r="D1460" t="s">
        <v>14</v>
      </c>
      <c r="E1460">
        <v>4</v>
      </c>
      <c r="F1460" t="s">
        <v>14</v>
      </c>
      <c r="G1460">
        <v>0</v>
      </c>
    </row>
    <row r="1461" spans="1:7" x14ac:dyDescent="0.25">
      <c r="A1461">
        <v>15678385</v>
      </c>
      <c r="B1461" t="s">
        <v>3376</v>
      </c>
      <c r="C1461">
        <v>2</v>
      </c>
      <c r="D1461" t="s">
        <v>14</v>
      </c>
      <c r="E1461">
        <v>2</v>
      </c>
      <c r="F1461" t="s">
        <v>14</v>
      </c>
      <c r="G1461">
        <v>0</v>
      </c>
    </row>
    <row r="1462" spans="1:7" x14ac:dyDescent="0.25">
      <c r="A1462">
        <v>15571778</v>
      </c>
      <c r="B1462" t="s">
        <v>3378</v>
      </c>
      <c r="C1462">
        <v>1</v>
      </c>
      <c r="D1462" t="s">
        <v>24</v>
      </c>
      <c r="E1462">
        <v>10</v>
      </c>
      <c r="F1462" t="s">
        <v>24</v>
      </c>
      <c r="G1462">
        <v>1</v>
      </c>
    </row>
    <row r="1463" spans="1:7" x14ac:dyDescent="0.25">
      <c r="A1463">
        <v>15657085</v>
      </c>
      <c r="B1463" t="s">
        <v>3380</v>
      </c>
      <c r="C1463">
        <v>1</v>
      </c>
      <c r="D1463" t="s">
        <v>14</v>
      </c>
      <c r="E1463">
        <v>10</v>
      </c>
      <c r="F1463" t="s">
        <v>14</v>
      </c>
      <c r="G1463">
        <v>0</v>
      </c>
    </row>
    <row r="1464" spans="1:7" x14ac:dyDescent="0.25">
      <c r="A1464">
        <v>15640627</v>
      </c>
      <c r="B1464" t="s">
        <v>16</v>
      </c>
      <c r="C1464">
        <v>2</v>
      </c>
      <c r="D1464" t="s">
        <v>24</v>
      </c>
      <c r="E1464">
        <v>4</v>
      </c>
      <c r="F1464" t="s">
        <v>24</v>
      </c>
      <c r="G1464">
        <v>0</v>
      </c>
    </row>
    <row r="1465" spans="1:7" x14ac:dyDescent="0.25">
      <c r="A1465">
        <v>15566211</v>
      </c>
      <c r="B1465" t="s">
        <v>3383</v>
      </c>
      <c r="C1465">
        <v>1</v>
      </c>
      <c r="D1465" t="s">
        <v>24</v>
      </c>
      <c r="E1465">
        <v>1</v>
      </c>
      <c r="F1465" t="s">
        <v>24</v>
      </c>
      <c r="G1465">
        <v>1</v>
      </c>
    </row>
    <row r="1466" spans="1:7" x14ac:dyDescent="0.25">
      <c r="A1466">
        <v>15669293</v>
      </c>
      <c r="B1466" t="s">
        <v>3386</v>
      </c>
      <c r="C1466">
        <v>1</v>
      </c>
      <c r="D1466" t="s">
        <v>14</v>
      </c>
      <c r="E1466">
        <v>5</v>
      </c>
      <c r="F1466" t="s">
        <v>14</v>
      </c>
      <c r="G1466">
        <v>0</v>
      </c>
    </row>
    <row r="1467" spans="1:7" x14ac:dyDescent="0.25">
      <c r="A1467">
        <v>15595067</v>
      </c>
      <c r="B1467" t="s">
        <v>16</v>
      </c>
      <c r="C1467">
        <v>2</v>
      </c>
      <c r="D1467" t="s">
        <v>14</v>
      </c>
      <c r="E1467">
        <v>6</v>
      </c>
      <c r="F1467" t="s">
        <v>14</v>
      </c>
      <c r="G1467">
        <v>0</v>
      </c>
    </row>
    <row r="1468" spans="1:7" x14ac:dyDescent="0.25">
      <c r="A1468">
        <v>15753566</v>
      </c>
      <c r="B1468" t="s">
        <v>3390</v>
      </c>
      <c r="C1468">
        <v>1</v>
      </c>
      <c r="D1468" t="s">
        <v>24</v>
      </c>
      <c r="E1468">
        <v>3</v>
      </c>
      <c r="F1468" t="s">
        <v>24</v>
      </c>
      <c r="G1468">
        <v>0</v>
      </c>
    </row>
    <row r="1469" spans="1:7" x14ac:dyDescent="0.25">
      <c r="A1469">
        <v>15650391</v>
      </c>
      <c r="B1469" t="s">
        <v>3392</v>
      </c>
      <c r="C1469">
        <v>1</v>
      </c>
      <c r="D1469" t="s">
        <v>24</v>
      </c>
      <c r="E1469">
        <v>7</v>
      </c>
      <c r="F1469" t="s">
        <v>24</v>
      </c>
      <c r="G1469">
        <v>0</v>
      </c>
    </row>
    <row r="1470" spans="1:7" x14ac:dyDescent="0.25">
      <c r="A1470">
        <v>15681843</v>
      </c>
      <c r="B1470" t="s">
        <v>3395</v>
      </c>
      <c r="C1470">
        <v>2</v>
      </c>
      <c r="D1470" t="s">
        <v>24</v>
      </c>
      <c r="E1470">
        <v>0</v>
      </c>
      <c r="F1470" t="s">
        <v>24</v>
      </c>
      <c r="G1470">
        <v>0</v>
      </c>
    </row>
    <row r="1471" spans="1:7" x14ac:dyDescent="0.25">
      <c r="A1471">
        <v>15814846</v>
      </c>
      <c r="B1471" t="s">
        <v>16</v>
      </c>
      <c r="C1471">
        <v>1</v>
      </c>
      <c r="D1471" t="s">
        <v>24</v>
      </c>
      <c r="E1471">
        <v>3</v>
      </c>
      <c r="F1471" t="s">
        <v>24</v>
      </c>
      <c r="G1471">
        <v>1</v>
      </c>
    </row>
    <row r="1472" spans="1:7" x14ac:dyDescent="0.25">
      <c r="A1472">
        <v>15670374</v>
      </c>
      <c r="B1472" t="s">
        <v>3399</v>
      </c>
      <c r="C1472">
        <v>4</v>
      </c>
      <c r="D1472" t="s">
        <v>24</v>
      </c>
      <c r="E1472">
        <v>1</v>
      </c>
      <c r="F1472" t="s">
        <v>24</v>
      </c>
      <c r="G1472">
        <v>1</v>
      </c>
    </row>
    <row r="1473" spans="1:7" x14ac:dyDescent="0.25">
      <c r="A1473">
        <v>15762332</v>
      </c>
      <c r="B1473" t="s">
        <v>3402</v>
      </c>
      <c r="C1473">
        <v>2</v>
      </c>
      <c r="D1473" t="s">
        <v>14</v>
      </c>
      <c r="E1473">
        <v>1</v>
      </c>
      <c r="F1473" t="s">
        <v>14</v>
      </c>
      <c r="G1473">
        <v>0</v>
      </c>
    </row>
    <row r="1474" spans="1:7" x14ac:dyDescent="0.25">
      <c r="A1474">
        <v>15700223</v>
      </c>
      <c r="B1474" t="s">
        <v>3405</v>
      </c>
      <c r="C1474">
        <v>1</v>
      </c>
      <c r="D1474" t="s">
        <v>14</v>
      </c>
      <c r="E1474">
        <v>4</v>
      </c>
      <c r="F1474" t="s">
        <v>14</v>
      </c>
      <c r="G1474">
        <v>0</v>
      </c>
    </row>
    <row r="1475" spans="1:7" x14ac:dyDescent="0.25">
      <c r="A1475">
        <v>15729956</v>
      </c>
      <c r="B1475" t="s">
        <v>3408</v>
      </c>
      <c r="C1475">
        <v>1</v>
      </c>
      <c r="D1475" t="s">
        <v>14</v>
      </c>
      <c r="E1475">
        <v>1</v>
      </c>
      <c r="F1475" t="s">
        <v>14</v>
      </c>
      <c r="G1475">
        <v>0</v>
      </c>
    </row>
    <row r="1476" spans="1:7" x14ac:dyDescent="0.25">
      <c r="A1476">
        <v>15594862</v>
      </c>
      <c r="B1476" t="s">
        <v>16</v>
      </c>
      <c r="C1476">
        <v>2</v>
      </c>
      <c r="D1476" t="s">
        <v>24</v>
      </c>
      <c r="E1476">
        <v>8</v>
      </c>
      <c r="F1476" t="s">
        <v>24</v>
      </c>
      <c r="G1476">
        <v>0</v>
      </c>
    </row>
    <row r="1477" spans="1:7" x14ac:dyDescent="0.25">
      <c r="A1477">
        <v>15598782</v>
      </c>
      <c r="B1477" t="s">
        <v>3412</v>
      </c>
      <c r="C1477">
        <v>2</v>
      </c>
      <c r="D1477" t="s">
        <v>14</v>
      </c>
      <c r="E1477">
        <v>6</v>
      </c>
      <c r="F1477" t="s">
        <v>14</v>
      </c>
      <c r="G1477">
        <v>0</v>
      </c>
    </row>
    <row r="1478" spans="1:7" x14ac:dyDescent="0.25">
      <c r="A1478">
        <v>15745080</v>
      </c>
      <c r="B1478" t="s">
        <v>16</v>
      </c>
      <c r="C1478">
        <v>1</v>
      </c>
      <c r="D1478" t="s">
        <v>24</v>
      </c>
      <c r="E1478">
        <v>8</v>
      </c>
      <c r="F1478" t="s">
        <v>24</v>
      </c>
      <c r="G1478">
        <v>0</v>
      </c>
    </row>
    <row r="1479" spans="1:7" x14ac:dyDescent="0.25">
      <c r="A1479">
        <v>15703399</v>
      </c>
      <c r="B1479" t="s">
        <v>3417</v>
      </c>
      <c r="C1479">
        <v>2</v>
      </c>
      <c r="D1479" t="s">
        <v>14</v>
      </c>
      <c r="E1479">
        <v>5</v>
      </c>
      <c r="F1479" t="s">
        <v>14</v>
      </c>
      <c r="G1479">
        <v>0</v>
      </c>
    </row>
    <row r="1480" spans="1:7" x14ac:dyDescent="0.25">
      <c r="A1480">
        <v>15732175</v>
      </c>
      <c r="B1480" t="s">
        <v>16</v>
      </c>
      <c r="C1480">
        <v>1</v>
      </c>
      <c r="D1480" t="s">
        <v>14</v>
      </c>
      <c r="E1480">
        <v>2</v>
      </c>
      <c r="F1480" t="s">
        <v>14</v>
      </c>
      <c r="G1480">
        <v>0</v>
      </c>
    </row>
    <row r="1481" spans="1:7" x14ac:dyDescent="0.25">
      <c r="A1481">
        <v>15630725</v>
      </c>
      <c r="B1481" t="s">
        <v>3421</v>
      </c>
      <c r="C1481">
        <v>1</v>
      </c>
      <c r="D1481" t="s">
        <v>24</v>
      </c>
      <c r="E1481">
        <v>5</v>
      </c>
      <c r="F1481" t="s">
        <v>24</v>
      </c>
      <c r="G1481">
        <v>1</v>
      </c>
    </row>
    <row r="1482" spans="1:7" x14ac:dyDescent="0.25">
      <c r="A1482">
        <v>15640260</v>
      </c>
      <c r="B1482" t="s">
        <v>3424</v>
      </c>
      <c r="C1482">
        <v>2</v>
      </c>
      <c r="D1482" t="s">
        <v>14</v>
      </c>
      <c r="E1482">
        <v>8</v>
      </c>
      <c r="F1482" t="s">
        <v>14</v>
      </c>
      <c r="G1482">
        <v>0</v>
      </c>
    </row>
    <row r="1483" spans="1:7" x14ac:dyDescent="0.25">
      <c r="A1483">
        <v>15716822</v>
      </c>
      <c r="B1483" t="s">
        <v>3427</v>
      </c>
      <c r="C1483">
        <v>1</v>
      </c>
      <c r="D1483" t="s">
        <v>14</v>
      </c>
      <c r="E1483">
        <v>5</v>
      </c>
      <c r="F1483" t="s">
        <v>14</v>
      </c>
      <c r="G1483">
        <v>0</v>
      </c>
    </row>
    <row r="1484" spans="1:7" x14ac:dyDescent="0.25">
      <c r="A1484">
        <v>15583748</v>
      </c>
      <c r="B1484" t="s">
        <v>16</v>
      </c>
      <c r="C1484">
        <v>2</v>
      </c>
      <c r="D1484" t="s">
        <v>24</v>
      </c>
      <c r="E1484">
        <v>8</v>
      </c>
      <c r="F1484" t="s">
        <v>24</v>
      </c>
      <c r="G1484">
        <v>0</v>
      </c>
    </row>
    <row r="1485" spans="1:7" x14ac:dyDescent="0.25">
      <c r="A1485">
        <v>15605968</v>
      </c>
      <c r="B1485" t="s">
        <v>3432</v>
      </c>
      <c r="C1485">
        <v>1</v>
      </c>
      <c r="D1485" t="s">
        <v>14</v>
      </c>
      <c r="E1485">
        <v>8</v>
      </c>
      <c r="F1485" t="s">
        <v>14</v>
      </c>
      <c r="G1485">
        <v>0</v>
      </c>
    </row>
    <row r="1486" spans="1:7" x14ac:dyDescent="0.25">
      <c r="A1486">
        <v>15790683</v>
      </c>
      <c r="B1486" t="s">
        <v>3435</v>
      </c>
      <c r="C1486">
        <v>2</v>
      </c>
      <c r="D1486" t="s">
        <v>14</v>
      </c>
      <c r="E1486">
        <v>1</v>
      </c>
      <c r="F1486" t="s">
        <v>14</v>
      </c>
      <c r="G1486">
        <v>0</v>
      </c>
    </row>
    <row r="1487" spans="1:7" x14ac:dyDescent="0.25">
      <c r="A1487">
        <v>15607713</v>
      </c>
      <c r="B1487" t="s">
        <v>16</v>
      </c>
      <c r="C1487">
        <v>2</v>
      </c>
      <c r="D1487" t="s">
        <v>14</v>
      </c>
      <c r="E1487">
        <v>1</v>
      </c>
      <c r="F1487" t="s">
        <v>14</v>
      </c>
      <c r="G1487">
        <v>0</v>
      </c>
    </row>
    <row r="1488" spans="1:7" x14ac:dyDescent="0.25">
      <c r="A1488">
        <v>15700212</v>
      </c>
      <c r="B1488" t="s">
        <v>16</v>
      </c>
      <c r="C1488">
        <v>2</v>
      </c>
      <c r="D1488" t="s">
        <v>24</v>
      </c>
      <c r="E1488">
        <v>10</v>
      </c>
      <c r="F1488" t="s">
        <v>24</v>
      </c>
      <c r="G1488">
        <v>1</v>
      </c>
    </row>
    <row r="1489" spans="1:7" x14ac:dyDescent="0.25">
      <c r="A1489">
        <v>15626710</v>
      </c>
      <c r="B1489" t="s">
        <v>16</v>
      </c>
      <c r="C1489">
        <v>1</v>
      </c>
      <c r="D1489" t="s">
        <v>14</v>
      </c>
      <c r="E1489">
        <v>4</v>
      </c>
      <c r="F1489" t="s">
        <v>14</v>
      </c>
      <c r="G1489">
        <v>0</v>
      </c>
    </row>
    <row r="1490" spans="1:7" x14ac:dyDescent="0.25">
      <c r="A1490">
        <v>15716491</v>
      </c>
      <c r="B1490" t="s">
        <v>3442</v>
      </c>
      <c r="C1490">
        <v>1</v>
      </c>
      <c r="D1490" t="s">
        <v>14</v>
      </c>
      <c r="E1490">
        <v>4</v>
      </c>
      <c r="F1490" t="s">
        <v>14</v>
      </c>
      <c r="G1490">
        <v>1</v>
      </c>
    </row>
    <row r="1491" spans="1:7" x14ac:dyDescent="0.25">
      <c r="A1491">
        <v>15625824</v>
      </c>
      <c r="B1491" t="s">
        <v>3444</v>
      </c>
      <c r="C1491">
        <v>4</v>
      </c>
      <c r="D1491" t="s">
        <v>24</v>
      </c>
      <c r="E1491">
        <v>6</v>
      </c>
      <c r="F1491" t="s">
        <v>24</v>
      </c>
      <c r="G1491">
        <v>1</v>
      </c>
    </row>
    <row r="1492" spans="1:7" x14ac:dyDescent="0.25">
      <c r="A1492">
        <v>15617705</v>
      </c>
      <c r="B1492" t="s">
        <v>3446</v>
      </c>
      <c r="C1492">
        <v>1</v>
      </c>
      <c r="D1492" t="s">
        <v>14</v>
      </c>
      <c r="E1492">
        <v>8</v>
      </c>
      <c r="F1492" t="s">
        <v>14</v>
      </c>
      <c r="G1492">
        <v>0</v>
      </c>
    </row>
    <row r="1493" spans="1:7" x14ac:dyDescent="0.25">
      <c r="A1493">
        <v>15761976</v>
      </c>
      <c r="B1493" t="s">
        <v>16</v>
      </c>
      <c r="C1493">
        <v>2</v>
      </c>
      <c r="D1493" t="s">
        <v>24</v>
      </c>
      <c r="E1493">
        <v>8</v>
      </c>
      <c r="F1493" t="s">
        <v>24</v>
      </c>
      <c r="G1493">
        <v>0</v>
      </c>
    </row>
    <row r="1494" spans="1:7" x14ac:dyDescent="0.25">
      <c r="A1494">
        <v>15634891</v>
      </c>
      <c r="B1494" t="s">
        <v>3450</v>
      </c>
      <c r="C1494">
        <v>1</v>
      </c>
      <c r="D1494" t="s">
        <v>24</v>
      </c>
      <c r="E1494">
        <v>7</v>
      </c>
      <c r="F1494" t="s">
        <v>24</v>
      </c>
      <c r="G1494">
        <v>1</v>
      </c>
    </row>
    <row r="1495" spans="1:7" x14ac:dyDescent="0.25">
      <c r="A1495">
        <v>15744517</v>
      </c>
      <c r="B1495" t="s">
        <v>16</v>
      </c>
      <c r="C1495">
        <v>1</v>
      </c>
      <c r="D1495" t="s">
        <v>24</v>
      </c>
      <c r="E1495">
        <v>9</v>
      </c>
      <c r="F1495" t="s">
        <v>24</v>
      </c>
      <c r="G1495">
        <v>1</v>
      </c>
    </row>
    <row r="1496" spans="1:7" x14ac:dyDescent="0.25">
      <c r="A1496">
        <v>15686963</v>
      </c>
      <c r="B1496" t="s">
        <v>16</v>
      </c>
      <c r="C1496">
        <v>1</v>
      </c>
      <c r="D1496" t="s">
        <v>24</v>
      </c>
      <c r="E1496">
        <v>3</v>
      </c>
      <c r="F1496" t="s">
        <v>24</v>
      </c>
      <c r="G1496">
        <v>0</v>
      </c>
    </row>
    <row r="1497" spans="1:7" x14ac:dyDescent="0.25">
      <c r="A1497">
        <v>15808189</v>
      </c>
      <c r="B1497" t="s">
        <v>16</v>
      </c>
      <c r="C1497">
        <v>2</v>
      </c>
      <c r="D1497" t="s">
        <v>14</v>
      </c>
      <c r="E1497">
        <v>6</v>
      </c>
      <c r="F1497" t="s">
        <v>14</v>
      </c>
      <c r="G1497">
        <v>0</v>
      </c>
    </row>
    <row r="1498" spans="1:7" x14ac:dyDescent="0.25">
      <c r="A1498">
        <v>15580845</v>
      </c>
      <c r="B1498" t="s">
        <v>3458</v>
      </c>
      <c r="C1498">
        <v>1</v>
      </c>
      <c r="D1498" t="s">
        <v>14</v>
      </c>
      <c r="E1498">
        <v>7</v>
      </c>
      <c r="F1498" t="s">
        <v>14</v>
      </c>
      <c r="G1498">
        <v>0</v>
      </c>
    </row>
    <row r="1499" spans="1:7" x14ac:dyDescent="0.25">
      <c r="A1499">
        <v>15799156</v>
      </c>
      <c r="B1499" t="s">
        <v>16</v>
      </c>
      <c r="C1499">
        <v>2</v>
      </c>
      <c r="D1499" t="s">
        <v>24</v>
      </c>
      <c r="E1499">
        <v>8</v>
      </c>
      <c r="F1499" t="s">
        <v>24</v>
      </c>
      <c r="G1499">
        <v>0</v>
      </c>
    </row>
    <row r="1500" spans="1:7" x14ac:dyDescent="0.25">
      <c r="A1500">
        <v>15694296</v>
      </c>
      <c r="B1500" t="s">
        <v>3462</v>
      </c>
      <c r="C1500">
        <v>2</v>
      </c>
      <c r="D1500" t="s">
        <v>24</v>
      </c>
      <c r="E1500">
        <v>9</v>
      </c>
      <c r="F1500" t="s">
        <v>24</v>
      </c>
      <c r="G1500">
        <v>0</v>
      </c>
    </row>
    <row r="1501" spans="1:7" x14ac:dyDescent="0.25">
      <c r="A1501">
        <v>15677049</v>
      </c>
      <c r="B1501" t="s">
        <v>3464</v>
      </c>
      <c r="C1501">
        <v>2</v>
      </c>
      <c r="D1501" t="s">
        <v>14</v>
      </c>
      <c r="E1501">
        <v>7</v>
      </c>
      <c r="F1501" t="s">
        <v>14</v>
      </c>
      <c r="G1501">
        <v>0</v>
      </c>
    </row>
    <row r="1502" spans="1:7" x14ac:dyDescent="0.25">
      <c r="A1502">
        <v>15583595</v>
      </c>
      <c r="B1502" t="s">
        <v>16</v>
      </c>
      <c r="C1502">
        <v>1</v>
      </c>
      <c r="D1502" t="s">
        <v>14</v>
      </c>
      <c r="E1502">
        <v>8</v>
      </c>
      <c r="F1502" t="s">
        <v>14</v>
      </c>
      <c r="G1502">
        <v>0</v>
      </c>
    </row>
    <row r="1503" spans="1:7" x14ac:dyDescent="0.25">
      <c r="A1503">
        <v>15590146</v>
      </c>
      <c r="B1503" t="s">
        <v>3467</v>
      </c>
      <c r="C1503">
        <v>1</v>
      </c>
      <c r="D1503" t="s">
        <v>14</v>
      </c>
      <c r="E1503">
        <v>1</v>
      </c>
      <c r="F1503" t="s">
        <v>14</v>
      </c>
      <c r="G1503">
        <v>1</v>
      </c>
    </row>
    <row r="1504" spans="1:7" x14ac:dyDescent="0.25">
      <c r="A1504">
        <v>15801548</v>
      </c>
      <c r="B1504" t="s">
        <v>3470</v>
      </c>
      <c r="C1504">
        <v>2</v>
      </c>
      <c r="D1504" t="s">
        <v>14</v>
      </c>
      <c r="E1504">
        <v>7</v>
      </c>
      <c r="F1504" t="s">
        <v>14</v>
      </c>
      <c r="G1504">
        <v>0</v>
      </c>
    </row>
    <row r="1505" spans="1:7" x14ac:dyDescent="0.25">
      <c r="A1505">
        <v>15660833</v>
      </c>
      <c r="B1505" t="s">
        <v>3473</v>
      </c>
      <c r="C1505">
        <v>2</v>
      </c>
      <c r="D1505" t="s">
        <v>24</v>
      </c>
      <c r="E1505">
        <v>5</v>
      </c>
      <c r="F1505" t="s">
        <v>24</v>
      </c>
      <c r="G1505">
        <v>0</v>
      </c>
    </row>
    <row r="1506" spans="1:7" x14ac:dyDescent="0.25">
      <c r="A1506">
        <v>15762277</v>
      </c>
      <c r="B1506" t="s">
        <v>3475</v>
      </c>
      <c r="C1506">
        <v>1</v>
      </c>
      <c r="D1506" t="s">
        <v>24</v>
      </c>
      <c r="E1506">
        <v>5</v>
      </c>
      <c r="F1506" t="s">
        <v>24</v>
      </c>
      <c r="G1506">
        <v>1</v>
      </c>
    </row>
    <row r="1507" spans="1:7" x14ac:dyDescent="0.25">
      <c r="A1507">
        <v>15791302</v>
      </c>
      <c r="B1507" t="s">
        <v>16</v>
      </c>
      <c r="C1507">
        <v>2</v>
      </c>
      <c r="D1507" t="s">
        <v>24</v>
      </c>
      <c r="E1507">
        <v>8</v>
      </c>
      <c r="F1507" t="s">
        <v>24</v>
      </c>
      <c r="G1507">
        <v>0</v>
      </c>
    </row>
    <row r="1508" spans="1:7" x14ac:dyDescent="0.25">
      <c r="A1508">
        <v>15798975</v>
      </c>
      <c r="B1508" t="s">
        <v>3478</v>
      </c>
      <c r="C1508">
        <v>1</v>
      </c>
      <c r="D1508" t="s">
        <v>24</v>
      </c>
      <c r="E1508">
        <v>4</v>
      </c>
      <c r="F1508" t="s">
        <v>24</v>
      </c>
      <c r="G1508">
        <v>1</v>
      </c>
    </row>
    <row r="1509" spans="1:7" x14ac:dyDescent="0.25">
      <c r="A1509">
        <v>15599956</v>
      </c>
      <c r="B1509" t="s">
        <v>16</v>
      </c>
      <c r="C1509">
        <v>2</v>
      </c>
      <c r="D1509" t="s">
        <v>24</v>
      </c>
      <c r="E1509">
        <v>10</v>
      </c>
      <c r="F1509" t="s">
        <v>24</v>
      </c>
      <c r="G1509">
        <v>0</v>
      </c>
    </row>
    <row r="1510" spans="1:7" x14ac:dyDescent="0.25">
      <c r="A1510">
        <v>15577274</v>
      </c>
      <c r="B1510" t="s">
        <v>3482</v>
      </c>
      <c r="C1510">
        <v>1</v>
      </c>
      <c r="D1510" t="s">
        <v>24</v>
      </c>
      <c r="E1510">
        <v>3</v>
      </c>
      <c r="F1510" t="s">
        <v>24</v>
      </c>
      <c r="G1510">
        <v>0</v>
      </c>
    </row>
    <row r="1511" spans="1:7" x14ac:dyDescent="0.25">
      <c r="A1511">
        <v>15701200</v>
      </c>
      <c r="B1511" t="s">
        <v>16</v>
      </c>
      <c r="C1511">
        <v>2</v>
      </c>
      <c r="D1511" t="s">
        <v>14</v>
      </c>
      <c r="E1511">
        <v>6</v>
      </c>
      <c r="F1511" t="s">
        <v>14</v>
      </c>
      <c r="G1511">
        <v>0</v>
      </c>
    </row>
    <row r="1512" spans="1:7" x14ac:dyDescent="0.25">
      <c r="A1512">
        <v>15638149</v>
      </c>
      <c r="B1512" t="s">
        <v>3485</v>
      </c>
      <c r="C1512">
        <v>1</v>
      </c>
      <c r="D1512" t="s">
        <v>24</v>
      </c>
      <c r="E1512">
        <v>6</v>
      </c>
      <c r="F1512" t="s">
        <v>24</v>
      </c>
      <c r="G1512">
        <v>0</v>
      </c>
    </row>
    <row r="1513" spans="1:7" x14ac:dyDescent="0.25">
      <c r="A1513">
        <v>15786199</v>
      </c>
      <c r="B1513" t="s">
        <v>3487</v>
      </c>
      <c r="C1513">
        <v>1</v>
      </c>
      <c r="D1513" t="s">
        <v>14</v>
      </c>
      <c r="E1513">
        <v>2</v>
      </c>
      <c r="F1513" t="s">
        <v>14</v>
      </c>
      <c r="G1513">
        <v>0</v>
      </c>
    </row>
    <row r="1514" spans="1:7" x14ac:dyDescent="0.25">
      <c r="A1514">
        <v>15701765</v>
      </c>
      <c r="B1514" t="s">
        <v>16</v>
      </c>
      <c r="C1514">
        <v>2</v>
      </c>
      <c r="D1514" t="s">
        <v>24</v>
      </c>
      <c r="E1514">
        <v>0</v>
      </c>
      <c r="F1514" t="s">
        <v>24</v>
      </c>
      <c r="G1514">
        <v>0</v>
      </c>
    </row>
    <row r="1515" spans="1:7" x14ac:dyDescent="0.25">
      <c r="A1515">
        <v>15586974</v>
      </c>
      <c r="B1515" t="s">
        <v>16</v>
      </c>
      <c r="C1515">
        <v>2</v>
      </c>
      <c r="D1515" t="s">
        <v>14</v>
      </c>
      <c r="E1515">
        <v>10</v>
      </c>
      <c r="F1515" t="s">
        <v>14</v>
      </c>
      <c r="G1515">
        <v>0</v>
      </c>
    </row>
    <row r="1516" spans="1:7" x14ac:dyDescent="0.25">
      <c r="A1516">
        <v>15729040</v>
      </c>
      <c r="B1516" t="s">
        <v>16</v>
      </c>
      <c r="C1516">
        <v>2</v>
      </c>
      <c r="D1516" t="s">
        <v>24</v>
      </c>
      <c r="E1516">
        <v>2</v>
      </c>
      <c r="F1516" t="s">
        <v>24</v>
      </c>
      <c r="G1516">
        <v>0</v>
      </c>
    </row>
    <row r="1517" spans="1:7" x14ac:dyDescent="0.25">
      <c r="A1517">
        <v>15788676</v>
      </c>
      <c r="B1517" t="s">
        <v>3495</v>
      </c>
      <c r="C1517">
        <v>2</v>
      </c>
      <c r="D1517" t="s">
        <v>14</v>
      </c>
      <c r="E1517">
        <v>8</v>
      </c>
      <c r="F1517" t="s">
        <v>14</v>
      </c>
      <c r="G1517">
        <v>0</v>
      </c>
    </row>
    <row r="1518" spans="1:7" x14ac:dyDescent="0.25">
      <c r="A1518">
        <v>15602497</v>
      </c>
      <c r="B1518" t="s">
        <v>3498</v>
      </c>
      <c r="C1518">
        <v>1</v>
      </c>
      <c r="D1518" t="s">
        <v>14</v>
      </c>
      <c r="E1518">
        <v>6</v>
      </c>
      <c r="F1518" t="s">
        <v>14</v>
      </c>
      <c r="G1518">
        <v>0</v>
      </c>
    </row>
    <row r="1519" spans="1:7" x14ac:dyDescent="0.25">
      <c r="A1519">
        <v>15701333</v>
      </c>
      <c r="B1519" t="s">
        <v>3500</v>
      </c>
      <c r="C1519">
        <v>1</v>
      </c>
      <c r="D1519" t="s">
        <v>24</v>
      </c>
      <c r="E1519">
        <v>7</v>
      </c>
      <c r="F1519" t="s">
        <v>24</v>
      </c>
      <c r="G1519">
        <v>0</v>
      </c>
    </row>
    <row r="1520" spans="1:7" x14ac:dyDescent="0.25">
      <c r="A1520">
        <v>15812071</v>
      </c>
      <c r="B1520" t="s">
        <v>3502</v>
      </c>
      <c r="C1520">
        <v>2</v>
      </c>
      <c r="D1520" t="s">
        <v>14</v>
      </c>
      <c r="E1520">
        <v>6</v>
      </c>
      <c r="F1520" t="s">
        <v>14</v>
      </c>
      <c r="G1520">
        <v>0</v>
      </c>
    </row>
    <row r="1521" spans="1:7" x14ac:dyDescent="0.25">
      <c r="A1521">
        <v>15634375</v>
      </c>
      <c r="B1521" t="s">
        <v>16</v>
      </c>
      <c r="C1521">
        <v>2</v>
      </c>
      <c r="D1521" t="s">
        <v>24</v>
      </c>
      <c r="E1521">
        <v>8</v>
      </c>
      <c r="F1521" t="s">
        <v>24</v>
      </c>
      <c r="G1521">
        <v>0</v>
      </c>
    </row>
    <row r="1522" spans="1:7" x14ac:dyDescent="0.25">
      <c r="A1522">
        <v>15738267</v>
      </c>
      <c r="B1522" t="s">
        <v>3506</v>
      </c>
      <c r="C1522">
        <v>1</v>
      </c>
      <c r="D1522" t="s">
        <v>14</v>
      </c>
      <c r="E1522">
        <v>3</v>
      </c>
      <c r="F1522" t="s">
        <v>14</v>
      </c>
      <c r="G1522">
        <v>1</v>
      </c>
    </row>
    <row r="1523" spans="1:7" x14ac:dyDescent="0.25">
      <c r="A1523">
        <v>15786800</v>
      </c>
      <c r="B1523" t="s">
        <v>3509</v>
      </c>
      <c r="C1523">
        <v>1</v>
      </c>
      <c r="D1523" t="s">
        <v>14</v>
      </c>
      <c r="E1523">
        <v>5</v>
      </c>
      <c r="F1523" t="s">
        <v>14</v>
      </c>
      <c r="G1523">
        <v>1</v>
      </c>
    </row>
    <row r="1524" spans="1:7" x14ac:dyDescent="0.25">
      <c r="A1524">
        <v>15591130</v>
      </c>
      <c r="B1524" t="s">
        <v>16</v>
      </c>
      <c r="C1524">
        <v>2</v>
      </c>
      <c r="D1524" t="s">
        <v>14</v>
      </c>
      <c r="E1524">
        <v>6</v>
      </c>
      <c r="F1524" t="s">
        <v>14</v>
      </c>
      <c r="G1524">
        <v>0</v>
      </c>
    </row>
    <row r="1525" spans="1:7" x14ac:dyDescent="0.25">
      <c r="A1525">
        <v>15720662</v>
      </c>
      <c r="B1525" t="s">
        <v>3514</v>
      </c>
      <c r="C1525">
        <v>1</v>
      </c>
      <c r="D1525" t="s">
        <v>14</v>
      </c>
      <c r="E1525">
        <v>1</v>
      </c>
      <c r="F1525" t="s">
        <v>14</v>
      </c>
      <c r="G1525">
        <v>0</v>
      </c>
    </row>
    <row r="1526" spans="1:7" x14ac:dyDescent="0.25">
      <c r="A1526">
        <v>15751531</v>
      </c>
      <c r="B1526" t="s">
        <v>16</v>
      </c>
      <c r="C1526">
        <v>2</v>
      </c>
      <c r="D1526" t="s">
        <v>14</v>
      </c>
      <c r="E1526">
        <v>8</v>
      </c>
      <c r="F1526" t="s">
        <v>14</v>
      </c>
      <c r="G1526">
        <v>0</v>
      </c>
    </row>
    <row r="1527" spans="1:7" x14ac:dyDescent="0.25">
      <c r="A1527">
        <v>15653595</v>
      </c>
      <c r="B1527" t="s">
        <v>16</v>
      </c>
      <c r="C1527">
        <v>2</v>
      </c>
      <c r="D1527" t="s">
        <v>14</v>
      </c>
      <c r="E1527">
        <v>6</v>
      </c>
      <c r="F1527" t="s">
        <v>14</v>
      </c>
      <c r="G1527">
        <v>0</v>
      </c>
    </row>
    <row r="1528" spans="1:7" x14ac:dyDescent="0.25">
      <c r="A1528">
        <v>15568360</v>
      </c>
      <c r="B1528" t="s">
        <v>3519</v>
      </c>
      <c r="C1528">
        <v>1</v>
      </c>
      <c r="D1528" t="s">
        <v>14</v>
      </c>
      <c r="E1528">
        <v>4</v>
      </c>
      <c r="F1528" t="s">
        <v>14</v>
      </c>
      <c r="G1528">
        <v>0</v>
      </c>
    </row>
    <row r="1529" spans="1:7" x14ac:dyDescent="0.25">
      <c r="A1529">
        <v>15781210</v>
      </c>
      <c r="B1529" t="s">
        <v>16</v>
      </c>
      <c r="C1529">
        <v>2</v>
      </c>
      <c r="D1529" t="s">
        <v>24</v>
      </c>
      <c r="E1529">
        <v>8</v>
      </c>
      <c r="F1529" t="s">
        <v>24</v>
      </c>
      <c r="G1529">
        <v>0</v>
      </c>
    </row>
    <row r="1530" spans="1:7" x14ac:dyDescent="0.25">
      <c r="A1530">
        <v>15668058</v>
      </c>
      <c r="B1530" t="s">
        <v>3522</v>
      </c>
      <c r="C1530">
        <v>1</v>
      </c>
      <c r="D1530" t="s">
        <v>24</v>
      </c>
      <c r="E1530">
        <v>8</v>
      </c>
      <c r="F1530" t="s">
        <v>24</v>
      </c>
      <c r="G1530">
        <v>0</v>
      </c>
    </row>
    <row r="1531" spans="1:7" x14ac:dyDescent="0.25">
      <c r="A1531">
        <v>15597131</v>
      </c>
      <c r="B1531" t="s">
        <v>3524</v>
      </c>
      <c r="C1531">
        <v>1</v>
      </c>
      <c r="D1531" t="s">
        <v>14</v>
      </c>
      <c r="E1531">
        <v>5</v>
      </c>
      <c r="F1531" t="s">
        <v>14</v>
      </c>
      <c r="G1531">
        <v>0</v>
      </c>
    </row>
    <row r="1532" spans="1:7" x14ac:dyDescent="0.25">
      <c r="A1532">
        <v>15697283</v>
      </c>
      <c r="B1532" t="s">
        <v>16</v>
      </c>
      <c r="C1532">
        <v>2</v>
      </c>
      <c r="D1532" t="s">
        <v>24</v>
      </c>
      <c r="E1532">
        <v>8</v>
      </c>
      <c r="F1532" t="s">
        <v>24</v>
      </c>
      <c r="G1532">
        <v>0</v>
      </c>
    </row>
    <row r="1533" spans="1:7" x14ac:dyDescent="0.25">
      <c r="A1533">
        <v>15640953</v>
      </c>
      <c r="B1533" t="s">
        <v>3528</v>
      </c>
      <c r="C1533">
        <v>2</v>
      </c>
      <c r="D1533" t="s">
        <v>14</v>
      </c>
      <c r="E1533">
        <v>2</v>
      </c>
      <c r="F1533" t="s">
        <v>14</v>
      </c>
      <c r="G1533">
        <v>0</v>
      </c>
    </row>
    <row r="1534" spans="1:7" x14ac:dyDescent="0.25">
      <c r="A1534">
        <v>15715031</v>
      </c>
      <c r="B1534" t="s">
        <v>16</v>
      </c>
      <c r="C1534">
        <v>2</v>
      </c>
      <c r="D1534" t="s">
        <v>14</v>
      </c>
      <c r="E1534">
        <v>6</v>
      </c>
      <c r="F1534" t="s">
        <v>14</v>
      </c>
      <c r="G1534">
        <v>0</v>
      </c>
    </row>
    <row r="1535" spans="1:7" x14ac:dyDescent="0.25">
      <c r="A1535">
        <v>15589660</v>
      </c>
      <c r="B1535" t="s">
        <v>3532</v>
      </c>
      <c r="C1535">
        <v>1</v>
      </c>
      <c r="D1535" t="s">
        <v>14</v>
      </c>
      <c r="E1535">
        <v>1</v>
      </c>
      <c r="F1535" t="s">
        <v>14</v>
      </c>
      <c r="G1535">
        <v>0</v>
      </c>
    </row>
    <row r="1536" spans="1:7" x14ac:dyDescent="0.25">
      <c r="A1536">
        <v>15769818</v>
      </c>
      <c r="B1536" t="s">
        <v>3534</v>
      </c>
      <c r="C1536">
        <v>1</v>
      </c>
      <c r="D1536" t="s">
        <v>14</v>
      </c>
      <c r="E1536">
        <v>3</v>
      </c>
      <c r="F1536" t="s">
        <v>14</v>
      </c>
      <c r="G1536">
        <v>0</v>
      </c>
    </row>
    <row r="1537" spans="1:7" x14ac:dyDescent="0.25">
      <c r="A1537">
        <v>15782736</v>
      </c>
      <c r="B1537" t="s">
        <v>3537</v>
      </c>
      <c r="C1537">
        <v>1</v>
      </c>
      <c r="D1537" t="s">
        <v>14</v>
      </c>
      <c r="E1537">
        <v>4</v>
      </c>
      <c r="F1537" t="s">
        <v>14</v>
      </c>
      <c r="G1537">
        <v>1</v>
      </c>
    </row>
    <row r="1538" spans="1:7" x14ac:dyDescent="0.25">
      <c r="A1538">
        <v>15614818</v>
      </c>
      <c r="B1538" t="s">
        <v>3539</v>
      </c>
      <c r="C1538">
        <v>1</v>
      </c>
      <c r="D1538" t="s">
        <v>14</v>
      </c>
      <c r="E1538">
        <v>9</v>
      </c>
      <c r="F1538" t="s">
        <v>14</v>
      </c>
      <c r="G1538">
        <v>0</v>
      </c>
    </row>
    <row r="1539" spans="1:7" x14ac:dyDescent="0.25">
      <c r="A1539">
        <v>15794014</v>
      </c>
      <c r="B1539" t="s">
        <v>16</v>
      </c>
      <c r="C1539">
        <v>2</v>
      </c>
      <c r="D1539" t="s">
        <v>24</v>
      </c>
      <c r="E1539">
        <v>8</v>
      </c>
      <c r="F1539" t="s">
        <v>24</v>
      </c>
      <c r="G1539">
        <v>0</v>
      </c>
    </row>
    <row r="1540" spans="1:7" x14ac:dyDescent="0.25">
      <c r="A1540">
        <v>15732448</v>
      </c>
      <c r="B1540" t="s">
        <v>16</v>
      </c>
      <c r="C1540">
        <v>1</v>
      </c>
      <c r="D1540" t="s">
        <v>14</v>
      </c>
      <c r="E1540">
        <v>8</v>
      </c>
      <c r="F1540" t="s">
        <v>14</v>
      </c>
      <c r="G1540">
        <v>0</v>
      </c>
    </row>
    <row r="1541" spans="1:7" x14ac:dyDescent="0.25">
      <c r="A1541">
        <v>15723411</v>
      </c>
      <c r="B1541" t="s">
        <v>3543</v>
      </c>
      <c r="C1541">
        <v>1</v>
      </c>
      <c r="D1541" t="s">
        <v>14</v>
      </c>
      <c r="E1541">
        <v>4</v>
      </c>
      <c r="F1541" t="s">
        <v>14</v>
      </c>
      <c r="G1541">
        <v>0</v>
      </c>
    </row>
    <row r="1542" spans="1:7" x14ac:dyDescent="0.25">
      <c r="A1542">
        <v>15797686</v>
      </c>
      <c r="B1542" t="s">
        <v>3546</v>
      </c>
      <c r="C1542">
        <v>1</v>
      </c>
      <c r="D1542" t="s">
        <v>14</v>
      </c>
      <c r="E1542">
        <v>8</v>
      </c>
      <c r="F1542" t="s">
        <v>14</v>
      </c>
      <c r="G1542">
        <v>0</v>
      </c>
    </row>
    <row r="1543" spans="1:7" x14ac:dyDescent="0.25">
      <c r="A1543">
        <v>15605950</v>
      </c>
      <c r="B1543" t="s">
        <v>3549</v>
      </c>
      <c r="C1543">
        <v>2</v>
      </c>
      <c r="D1543" t="s">
        <v>14</v>
      </c>
      <c r="E1543">
        <v>1</v>
      </c>
      <c r="F1543" t="s">
        <v>14</v>
      </c>
      <c r="G1543">
        <v>0</v>
      </c>
    </row>
    <row r="1544" spans="1:7" x14ac:dyDescent="0.25">
      <c r="A1544">
        <v>15812497</v>
      </c>
      <c r="B1544" t="s">
        <v>3552</v>
      </c>
      <c r="C1544">
        <v>1</v>
      </c>
      <c r="D1544" t="s">
        <v>24</v>
      </c>
      <c r="E1544">
        <v>5</v>
      </c>
      <c r="F1544" t="s">
        <v>24</v>
      </c>
      <c r="G1544">
        <v>0</v>
      </c>
    </row>
    <row r="1545" spans="1:7" x14ac:dyDescent="0.25">
      <c r="A1545">
        <v>15690678</v>
      </c>
      <c r="B1545" t="s">
        <v>3554</v>
      </c>
      <c r="C1545">
        <v>1</v>
      </c>
      <c r="D1545" t="s">
        <v>14</v>
      </c>
      <c r="E1545">
        <v>4</v>
      </c>
      <c r="F1545" t="s">
        <v>14</v>
      </c>
      <c r="G1545">
        <v>0</v>
      </c>
    </row>
    <row r="1546" spans="1:7" x14ac:dyDescent="0.25">
      <c r="A1546">
        <v>15747677</v>
      </c>
      <c r="B1546" t="s">
        <v>3556</v>
      </c>
      <c r="C1546">
        <v>1</v>
      </c>
      <c r="D1546" t="s">
        <v>14</v>
      </c>
      <c r="E1546">
        <v>6</v>
      </c>
      <c r="F1546" t="s">
        <v>14</v>
      </c>
      <c r="G1546">
        <v>0</v>
      </c>
    </row>
    <row r="1547" spans="1:7" x14ac:dyDescent="0.25">
      <c r="A1547">
        <v>15618926</v>
      </c>
      <c r="B1547" t="s">
        <v>16</v>
      </c>
      <c r="C1547">
        <v>2</v>
      </c>
      <c r="D1547" t="s">
        <v>14</v>
      </c>
      <c r="E1547">
        <v>7</v>
      </c>
      <c r="F1547" t="s">
        <v>14</v>
      </c>
      <c r="G1547">
        <v>0</v>
      </c>
    </row>
    <row r="1548" spans="1:7" x14ac:dyDescent="0.25">
      <c r="A1548">
        <v>15673908</v>
      </c>
      <c r="B1548" t="s">
        <v>3560</v>
      </c>
      <c r="C1548">
        <v>1</v>
      </c>
      <c r="D1548" t="s">
        <v>14</v>
      </c>
      <c r="E1548">
        <v>6</v>
      </c>
      <c r="F1548" t="s">
        <v>14</v>
      </c>
      <c r="G1548">
        <v>0</v>
      </c>
    </row>
    <row r="1549" spans="1:7" x14ac:dyDescent="0.25">
      <c r="A1549">
        <v>15727944</v>
      </c>
      <c r="B1549" t="s">
        <v>3563</v>
      </c>
      <c r="C1549">
        <v>1</v>
      </c>
      <c r="D1549" t="s">
        <v>14</v>
      </c>
      <c r="E1549">
        <v>1</v>
      </c>
      <c r="F1549" t="s">
        <v>14</v>
      </c>
      <c r="G1549">
        <v>0</v>
      </c>
    </row>
    <row r="1550" spans="1:7" x14ac:dyDescent="0.25">
      <c r="A1550">
        <v>15807294</v>
      </c>
      <c r="B1550" t="s">
        <v>3565</v>
      </c>
      <c r="C1550">
        <v>2</v>
      </c>
      <c r="D1550" t="s">
        <v>14</v>
      </c>
      <c r="E1550">
        <v>2</v>
      </c>
      <c r="F1550" t="s">
        <v>14</v>
      </c>
      <c r="G1550">
        <v>0</v>
      </c>
    </row>
    <row r="1551" spans="1:7" x14ac:dyDescent="0.25">
      <c r="A1551">
        <v>15618581</v>
      </c>
      <c r="B1551" t="s">
        <v>16</v>
      </c>
      <c r="C1551">
        <v>2</v>
      </c>
      <c r="D1551" t="s">
        <v>14</v>
      </c>
      <c r="E1551">
        <v>8</v>
      </c>
      <c r="F1551" t="s">
        <v>14</v>
      </c>
      <c r="G1551">
        <v>0</v>
      </c>
    </row>
    <row r="1552" spans="1:7" x14ac:dyDescent="0.25">
      <c r="A1552">
        <v>15584364</v>
      </c>
      <c r="B1552" t="s">
        <v>3568</v>
      </c>
      <c r="C1552">
        <v>1</v>
      </c>
      <c r="D1552" t="s">
        <v>24</v>
      </c>
      <c r="E1552">
        <v>4</v>
      </c>
      <c r="F1552" t="s">
        <v>24</v>
      </c>
      <c r="G1552">
        <v>1</v>
      </c>
    </row>
    <row r="1553" spans="1:7" x14ac:dyDescent="0.25">
      <c r="A1553">
        <v>15599552</v>
      </c>
      <c r="B1553" t="s">
        <v>16</v>
      </c>
      <c r="C1553">
        <v>2</v>
      </c>
      <c r="D1553" t="s">
        <v>14</v>
      </c>
      <c r="E1553">
        <v>2</v>
      </c>
      <c r="F1553" t="s">
        <v>14</v>
      </c>
      <c r="G1553">
        <v>0</v>
      </c>
    </row>
    <row r="1554" spans="1:7" x14ac:dyDescent="0.25">
      <c r="A1554">
        <v>15749177</v>
      </c>
      <c r="B1554" t="s">
        <v>16</v>
      </c>
      <c r="C1554">
        <v>2</v>
      </c>
      <c r="D1554" t="s">
        <v>14</v>
      </c>
      <c r="E1554">
        <v>7</v>
      </c>
      <c r="F1554" t="s">
        <v>14</v>
      </c>
      <c r="G1554">
        <v>0</v>
      </c>
    </row>
    <row r="1555" spans="1:7" x14ac:dyDescent="0.25">
      <c r="A1555">
        <v>15718779</v>
      </c>
      <c r="B1555" t="s">
        <v>16</v>
      </c>
      <c r="C1555">
        <v>1</v>
      </c>
      <c r="D1555" t="s">
        <v>14</v>
      </c>
      <c r="E1555">
        <v>1</v>
      </c>
      <c r="F1555" t="s">
        <v>14</v>
      </c>
      <c r="G1555">
        <v>0</v>
      </c>
    </row>
    <row r="1556" spans="1:7" x14ac:dyDescent="0.25">
      <c r="A1556">
        <v>15568106</v>
      </c>
      <c r="B1556" t="s">
        <v>3575</v>
      </c>
      <c r="C1556">
        <v>2</v>
      </c>
      <c r="D1556" t="s">
        <v>14</v>
      </c>
      <c r="E1556">
        <v>8</v>
      </c>
      <c r="F1556" t="s">
        <v>14</v>
      </c>
      <c r="G1556">
        <v>0</v>
      </c>
    </row>
    <row r="1557" spans="1:7" x14ac:dyDescent="0.25">
      <c r="A1557">
        <v>15779481</v>
      </c>
      <c r="B1557" t="s">
        <v>3578</v>
      </c>
      <c r="C1557">
        <v>2</v>
      </c>
      <c r="D1557" t="s">
        <v>14</v>
      </c>
      <c r="E1557">
        <v>4</v>
      </c>
      <c r="F1557" t="s">
        <v>14</v>
      </c>
      <c r="G1557">
        <v>0</v>
      </c>
    </row>
    <row r="1558" spans="1:7" x14ac:dyDescent="0.25">
      <c r="A1558">
        <v>15709994</v>
      </c>
      <c r="B1558" t="s">
        <v>3581</v>
      </c>
      <c r="C1558">
        <v>1</v>
      </c>
      <c r="D1558" t="s">
        <v>14</v>
      </c>
      <c r="E1558">
        <v>7</v>
      </c>
      <c r="F1558" t="s">
        <v>14</v>
      </c>
      <c r="G1558">
        <v>1</v>
      </c>
    </row>
    <row r="1559" spans="1:7" x14ac:dyDescent="0.25">
      <c r="A1559">
        <v>15772777</v>
      </c>
      <c r="B1559" t="s">
        <v>16</v>
      </c>
      <c r="C1559">
        <v>2</v>
      </c>
      <c r="D1559" t="s">
        <v>14</v>
      </c>
      <c r="E1559">
        <v>10</v>
      </c>
      <c r="F1559" t="s">
        <v>14</v>
      </c>
      <c r="G1559">
        <v>0</v>
      </c>
    </row>
    <row r="1560" spans="1:7" x14ac:dyDescent="0.25">
      <c r="A1560">
        <v>15706815</v>
      </c>
      <c r="B1560" t="s">
        <v>3586</v>
      </c>
      <c r="C1560">
        <v>1</v>
      </c>
      <c r="D1560" t="s">
        <v>14</v>
      </c>
      <c r="E1560">
        <v>2</v>
      </c>
      <c r="F1560" t="s">
        <v>14</v>
      </c>
      <c r="G1560">
        <v>1</v>
      </c>
    </row>
    <row r="1561" spans="1:7" x14ac:dyDescent="0.25">
      <c r="A1561">
        <v>15618018</v>
      </c>
      <c r="B1561" t="s">
        <v>3588</v>
      </c>
      <c r="C1561">
        <v>2</v>
      </c>
      <c r="D1561" t="s">
        <v>14</v>
      </c>
      <c r="E1561">
        <v>1</v>
      </c>
      <c r="F1561" t="s">
        <v>14</v>
      </c>
      <c r="G1561">
        <v>0</v>
      </c>
    </row>
    <row r="1562" spans="1:7" x14ac:dyDescent="0.25">
      <c r="A1562">
        <v>15671032</v>
      </c>
      <c r="B1562" t="s">
        <v>3590</v>
      </c>
      <c r="C1562">
        <v>2</v>
      </c>
      <c r="D1562" t="s">
        <v>14</v>
      </c>
      <c r="E1562">
        <v>0</v>
      </c>
      <c r="F1562" t="s">
        <v>14</v>
      </c>
      <c r="G1562">
        <v>0</v>
      </c>
    </row>
    <row r="1563" spans="1:7" x14ac:dyDescent="0.25">
      <c r="A1563">
        <v>15634281</v>
      </c>
      <c r="B1563" t="s">
        <v>3592</v>
      </c>
      <c r="C1563">
        <v>1</v>
      </c>
      <c r="D1563" t="s">
        <v>24</v>
      </c>
      <c r="E1563">
        <v>10</v>
      </c>
      <c r="F1563" t="s">
        <v>24</v>
      </c>
      <c r="G1563">
        <v>0</v>
      </c>
    </row>
    <row r="1564" spans="1:7" x14ac:dyDescent="0.25">
      <c r="A1564">
        <v>15766374</v>
      </c>
      <c r="B1564" t="s">
        <v>3595</v>
      </c>
      <c r="C1564">
        <v>2</v>
      </c>
      <c r="D1564" t="s">
        <v>14</v>
      </c>
      <c r="E1564">
        <v>4</v>
      </c>
      <c r="F1564" t="s">
        <v>14</v>
      </c>
      <c r="G1564">
        <v>0</v>
      </c>
    </row>
    <row r="1565" spans="1:7" x14ac:dyDescent="0.25">
      <c r="A1565">
        <v>15600991</v>
      </c>
      <c r="B1565" t="s">
        <v>3597</v>
      </c>
      <c r="C1565">
        <v>2</v>
      </c>
      <c r="D1565" t="s">
        <v>14</v>
      </c>
      <c r="E1565">
        <v>6</v>
      </c>
      <c r="F1565" t="s">
        <v>14</v>
      </c>
      <c r="G1565">
        <v>1</v>
      </c>
    </row>
    <row r="1566" spans="1:7" x14ac:dyDescent="0.25">
      <c r="A1566">
        <v>15777576</v>
      </c>
      <c r="B1566" t="s">
        <v>3600</v>
      </c>
      <c r="C1566">
        <v>1</v>
      </c>
      <c r="D1566" t="s">
        <v>14</v>
      </c>
      <c r="E1566">
        <v>5</v>
      </c>
      <c r="F1566" t="s">
        <v>14</v>
      </c>
      <c r="G1566">
        <v>0</v>
      </c>
    </row>
    <row r="1567" spans="1:7" x14ac:dyDescent="0.25">
      <c r="A1567">
        <v>15742613</v>
      </c>
      <c r="B1567" t="s">
        <v>3603</v>
      </c>
      <c r="C1567">
        <v>2</v>
      </c>
      <c r="D1567" t="s">
        <v>24</v>
      </c>
      <c r="E1567">
        <v>8</v>
      </c>
      <c r="F1567" t="s">
        <v>24</v>
      </c>
      <c r="G1567">
        <v>0</v>
      </c>
    </row>
    <row r="1568" spans="1:7" x14ac:dyDescent="0.25">
      <c r="A1568">
        <v>15649523</v>
      </c>
      <c r="B1568" t="s">
        <v>16</v>
      </c>
      <c r="C1568">
        <v>2</v>
      </c>
      <c r="D1568" t="s">
        <v>24</v>
      </c>
      <c r="E1568">
        <v>1</v>
      </c>
      <c r="F1568" t="s">
        <v>24</v>
      </c>
      <c r="G1568">
        <v>0</v>
      </c>
    </row>
    <row r="1569" spans="1:7" x14ac:dyDescent="0.25">
      <c r="A1569">
        <v>15651063</v>
      </c>
      <c r="B1569" t="s">
        <v>3607</v>
      </c>
      <c r="C1569">
        <v>2</v>
      </c>
      <c r="D1569" t="s">
        <v>24</v>
      </c>
      <c r="E1569">
        <v>9</v>
      </c>
      <c r="F1569" t="s">
        <v>24</v>
      </c>
      <c r="G1569">
        <v>0</v>
      </c>
    </row>
    <row r="1570" spans="1:7" x14ac:dyDescent="0.25">
      <c r="A1570">
        <v>15683124</v>
      </c>
      <c r="B1570" t="s">
        <v>3609</v>
      </c>
      <c r="C1570">
        <v>1</v>
      </c>
      <c r="D1570" t="s">
        <v>24</v>
      </c>
      <c r="E1570">
        <v>6</v>
      </c>
      <c r="F1570" t="s">
        <v>24</v>
      </c>
      <c r="G1570">
        <v>1</v>
      </c>
    </row>
    <row r="1571" spans="1:7" x14ac:dyDescent="0.25">
      <c r="A1571">
        <v>15618314</v>
      </c>
      <c r="B1571" t="s">
        <v>3611</v>
      </c>
      <c r="C1571">
        <v>1</v>
      </c>
      <c r="D1571" t="s">
        <v>14</v>
      </c>
      <c r="E1571">
        <v>8</v>
      </c>
      <c r="F1571" t="s">
        <v>14</v>
      </c>
      <c r="G1571">
        <v>0</v>
      </c>
    </row>
    <row r="1572" spans="1:7" x14ac:dyDescent="0.25">
      <c r="A1572">
        <v>15670823</v>
      </c>
      <c r="B1572" t="s">
        <v>3613</v>
      </c>
      <c r="C1572">
        <v>1</v>
      </c>
      <c r="D1572" t="s">
        <v>24</v>
      </c>
      <c r="E1572">
        <v>1</v>
      </c>
      <c r="F1572" t="s">
        <v>24</v>
      </c>
      <c r="G1572">
        <v>1</v>
      </c>
    </row>
    <row r="1573" spans="1:7" x14ac:dyDescent="0.25">
      <c r="A1573">
        <v>15607133</v>
      </c>
      <c r="B1573" t="s">
        <v>3615</v>
      </c>
      <c r="C1573">
        <v>2</v>
      </c>
      <c r="D1573" t="s">
        <v>14</v>
      </c>
      <c r="E1573">
        <v>1</v>
      </c>
      <c r="F1573" t="s">
        <v>14</v>
      </c>
      <c r="G1573">
        <v>1</v>
      </c>
    </row>
    <row r="1574" spans="1:7" x14ac:dyDescent="0.25">
      <c r="A1574">
        <v>15615012</v>
      </c>
      <c r="B1574" t="s">
        <v>3618</v>
      </c>
      <c r="C1574">
        <v>1</v>
      </c>
      <c r="D1574" t="s">
        <v>24</v>
      </c>
      <c r="E1574">
        <v>5</v>
      </c>
      <c r="F1574" t="s">
        <v>24</v>
      </c>
      <c r="G1574">
        <v>0</v>
      </c>
    </row>
    <row r="1575" spans="1:7" x14ac:dyDescent="0.25">
      <c r="A1575">
        <v>15725141</v>
      </c>
      <c r="B1575" t="s">
        <v>3621</v>
      </c>
      <c r="C1575">
        <v>1</v>
      </c>
      <c r="D1575" t="s">
        <v>24</v>
      </c>
      <c r="E1575">
        <v>3</v>
      </c>
      <c r="F1575" t="s">
        <v>24</v>
      </c>
      <c r="G1575">
        <v>1</v>
      </c>
    </row>
    <row r="1576" spans="1:7" x14ac:dyDescent="0.25">
      <c r="A1576">
        <v>15623560</v>
      </c>
      <c r="B1576" t="s">
        <v>3624</v>
      </c>
      <c r="C1576">
        <v>1</v>
      </c>
      <c r="D1576" t="s">
        <v>14</v>
      </c>
      <c r="E1576">
        <v>6</v>
      </c>
      <c r="F1576" t="s">
        <v>14</v>
      </c>
      <c r="G1576">
        <v>0</v>
      </c>
    </row>
    <row r="1577" spans="1:7" x14ac:dyDescent="0.25">
      <c r="A1577">
        <v>15693018</v>
      </c>
      <c r="B1577" t="s">
        <v>3627</v>
      </c>
      <c r="C1577">
        <v>1</v>
      </c>
      <c r="D1577" t="s">
        <v>14</v>
      </c>
      <c r="E1577">
        <v>10</v>
      </c>
      <c r="F1577" t="s">
        <v>14</v>
      </c>
      <c r="G1577">
        <v>0</v>
      </c>
    </row>
    <row r="1578" spans="1:7" x14ac:dyDescent="0.25">
      <c r="A1578">
        <v>15636756</v>
      </c>
      <c r="B1578" t="s">
        <v>16</v>
      </c>
      <c r="C1578">
        <v>2</v>
      </c>
      <c r="D1578" t="s">
        <v>24</v>
      </c>
      <c r="E1578">
        <v>2</v>
      </c>
      <c r="F1578" t="s">
        <v>24</v>
      </c>
      <c r="G1578">
        <v>0</v>
      </c>
    </row>
    <row r="1579" spans="1:7" x14ac:dyDescent="0.25">
      <c r="A1579">
        <v>15647474</v>
      </c>
      <c r="B1579" t="s">
        <v>3631</v>
      </c>
      <c r="C1579">
        <v>2</v>
      </c>
      <c r="D1579" t="s">
        <v>14</v>
      </c>
      <c r="E1579">
        <v>9</v>
      </c>
      <c r="F1579" t="s">
        <v>14</v>
      </c>
      <c r="G1579">
        <v>0</v>
      </c>
    </row>
    <row r="1580" spans="1:7" x14ac:dyDescent="0.25">
      <c r="A1580">
        <v>15576714</v>
      </c>
      <c r="B1580" t="s">
        <v>16</v>
      </c>
      <c r="C1580">
        <v>2</v>
      </c>
      <c r="D1580" t="s">
        <v>14</v>
      </c>
      <c r="E1580">
        <v>8</v>
      </c>
      <c r="F1580" t="s">
        <v>14</v>
      </c>
      <c r="G1580">
        <v>0</v>
      </c>
    </row>
    <row r="1581" spans="1:7" x14ac:dyDescent="0.25">
      <c r="A1581">
        <v>15585047</v>
      </c>
      <c r="B1581" t="s">
        <v>3635</v>
      </c>
      <c r="C1581">
        <v>1</v>
      </c>
      <c r="D1581" t="s">
        <v>24</v>
      </c>
      <c r="E1581">
        <v>7</v>
      </c>
      <c r="F1581" t="s">
        <v>24</v>
      </c>
      <c r="G1581">
        <v>0</v>
      </c>
    </row>
    <row r="1582" spans="1:7" x14ac:dyDescent="0.25">
      <c r="A1582">
        <v>15743976</v>
      </c>
      <c r="B1582" t="s">
        <v>3637</v>
      </c>
      <c r="C1582">
        <v>1</v>
      </c>
      <c r="D1582" t="s">
        <v>14</v>
      </c>
      <c r="E1582">
        <v>8</v>
      </c>
      <c r="F1582" t="s">
        <v>14</v>
      </c>
      <c r="G1582">
        <v>0</v>
      </c>
    </row>
    <row r="1583" spans="1:7" x14ac:dyDescent="0.25">
      <c r="A1583">
        <v>15793881</v>
      </c>
      <c r="B1583" t="s">
        <v>3639</v>
      </c>
      <c r="C1583">
        <v>1</v>
      </c>
      <c r="D1583" t="s">
        <v>14</v>
      </c>
      <c r="E1583">
        <v>6</v>
      </c>
      <c r="F1583" t="s">
        <v>14</v>
      </c>
      <c r="G1583">
        <v>0</v>
      </c>
    </row>
    <row r="1584" spans="1:7" x14ac:dyDescent="0.25">
      <c r="A1584">
        <v>15576517</v>
      </c>
      <c r="B1584" t="s">
        <v>3642</v>
      </c>
      <c r="C1584">
        <v>2</v>
      </c>
      <c r="D1584" t="s">
        <v>14</v>
      </c>
      <c r="E1584">
        <v>7</v>
      </c>
      <c r="F1584" t="s">
        <v>14</v>
      </c>
      <c r="G1584">
        <v>0</v>
      </c>
    </row>
    <row r="1585" spans="1:7" x14ac:dyDescent="0.25">
      <c r="A1585">
        <v>15631072</v>
      </c>
      <c r="B1585" t="s">
        <v>3645</v>
      </c>
      <c r="C1585">
        <v>2</v>
      </c>
      <c r="D1585" t="s">
        <v>14</v>
      </c>
      <c r="E1585">
        <v>1</v>
      </c>
      <c r="F1585" t="s">
        <v>14</v>
      </c>
      <c r="G1585">
        <v>0</v>
      </c>
    </row>
    <row r="1586" spans="1:7" x14ac:dyDescent="0.25">
      <c r="A1586">
        <v>15730394</v>
      </c>
      <c r="B1586" t="s">
        <v>16</v>
      </c>
      <c r="C1586">
        <v>2</v>
      </c>
      <c r="D1586" t="s">
        <v>24</v>
      </c>
      <c r="E1586">
        <v>8</v>
      </c>
      <c r="F1586" t="s">
        <v>24</v>
      </c>
      <c r="G1586">
        <v>1</v>
      </c>
    </row>
    <row r="1587" spans="1:7" x14ac:dyDescent="0.25">
      <c r="A1587">
        <v>15631460</v>
      </c>
      <c r="B1587" t="s">
        <v>16</v>
      </c>
      <c r="C1587">
        <v>2</v>
      </c>
      <c r="D1587" t="s">
        <v>14</v>
      </c>
      <c r="E1587">
        <v>3</v>
      </c>
      <c r="F1587" t="s">
        <v>14</v>
      </c>
      <c r="G1587">
        <v>0</v>
      </c>
    </row>
    <row r="1588" spans="1:7" x14ac:dyDescent="0.25">
      <c r="A1588">
        <v>15692002</v>
      </c>
      <c r="B1588" t="s">
        <v>3651</v>
      </c>
      <c r="C1588">
        <v>1</v>
      </c>
      <c r="D1588" t="s">
        <v>14</v>
      </c>
      <c r="E1588">
        <v>6</v>
      </c>
      <c r="F1588" t="s">
        <v>14</v>
      </c>
      <c r="G1588">
        <v>0</v>
      </c>
    </row>
    <row r="1589" spans="1:7" x14ac:dyDescent="0.25">
      <c r="A1589">
        <v>15595282</v>
      </c>
      <c r="B1589" t="s">
        <v>16</v>
      </c>
      <c r="C1589">
        <v>2</v>
      </c>
      <c r="D1589" t="s">
        <v>24</v>
      </c>
      <c r="E1589">
        <v>4</v>
      </c>
      <c r="F1589" t="s">
        <v>24</v>
      </c>
      <c r="G1589">
        <v>0</v>
      </c>
    </row>
    <row r="1590" spans="1:7" x14ac:dyDescent="0.25">
      <c r="A1590">
        <v>15789548</v>
      </c>
      <c r="B1590" t="s">
        <v>16</v>
      </c>
      <c r="C1590">
        <v>2</v>
      </c>
      <c r="D1590" t="s">
        <v>14</v>
      </c>
      <c r="E1590">
        <v>7</v>
      </c>
      <c r="F1590" t="s">
        <v>14</v>
      </c>
      <c r="G1590">
        <v>0</v>
      </c>
    </row>
    <row r="1591" spans="1:7" x14ac:dyDescent="0.25">
      <c r="A1591">
        <v>15758035</v>
      </c>
      <c r="B1591" t="s">
        <v>3657</v>
      </c>
      <c r="C1591">
        <v>1</v>
      </c>
      <c r="D1591" t="s">
        <v>14</v>
      </c>
      <c r="E1591">
        <v>7</v>
      </c>
      <c r="F1591" t="s">
        <v>14</v>
      </c>
      <c r="G1591">
        <v>0</v>
      </c>
    </row>
    <row r="1592" spans="1:7" x14ac:dyDescent="0.25">
      <c r="A1592">
        <v>15617518</v>
      </c>
      <c r="B1592" t="s">
        <v>3659</v>
      </c>
      <c r="C1592">
        <v>1</v>
      </c>
      <c r="D1592" t="s">
        <v>14</v>
      </c>
      <c r="E1592">
        <v>7</v>
      </c>
      <c r="F1592" t="s">
        <v>14</v>
      </c>
      <c r="G1592">
        <v>0</v>
      </c>
    </row>
    <row r="1593" spans="1:7" x14ac:dyDescent="0.25">
      <c r="A1593">
        <v>15651802</v>
      </c>
      <c r="B1593" t="s">
        <v>3661</v>
      </c>
      <c r="C1593">
        <v>2</v>
      </c>
      <c r="D1593" t="s">
        <v>24</v>
      </c>
      <c r="E1593">
        <v>5</v>
      </c>
      <c r="F1593" t="s">
        <v>24</v>
      </c>
      <c r="G1593">
        <v>0</v>
      </c>
    </row>
    <row r="1594" spans="1:7" x14ac:dyDescent="0.25">
      <c r="A1594">
        <v>15631813</v>
      </c>
      <c r="B1594" t="s">
        <v>16</v>
      </c>
      <c r="C1594">
        <v>2</v>
      </c>
      <c r="D1594" t="s">
        <v>14</v>
      </c>
      <c r="E1594">
        <v>6</v>
      </c>
      <c r="F1594" t="s">
        <v>14</v>
      </c>
      <c r="G1594">
        <v>0</v>
      </c>
    </row>
    <row r="1595" spans="1:7" x14ac:dyDescent="0.25">
      <c r="A1595">
        <v>15729668</v>
      </c>
      <c r="B1595" t="s">
        <v>3665</v>
      </c>
      <c r="C1595">
        <v>1</v>
      </c>
      <c r="D1595" t="s">
        <v>24</v>
      </c>
      <c r="E1595">
        <v>3</v>
      </c>
      <c r="F1595" t="s">
        <v>24</v>
      </c>
      <c r="G1595">
        <v>0</v>
      </c>
    </row>
    <row r="1596" spans="1:7" x14ac:dyDescent="0.25">
      <c r="A1596">
        <v>15741728</v>
      </c>
      <c r="B1596" t="s">
        <v>3667</v>
      </c>
      <c r="C1596">
        <v>1</v>
      </c>
      <c r="D1596" t="s">
        <v>14</v>
      </c>
      <c r="E1596">
        <v>7</v>
      </c>
      <c r="F1596" t="s">
        <v>14</v>
      </c>
      <c r="G1596">
        <v>0</v>
      </c>
    </row>
    <row r="1597" spans="1:7" x14ac:dyDescent="0.25">
      <c r="A1597">
        <v>15576676</v>
      </c>
      <c r="B1597" t="s">
        <v>3670</v>
      </c>
      <c r="C1597">
        <v>2</v>
      </c>
      <c r="D1597" t="s">
        <v>14</v>
      </c>
      <c r="E1597">
        <v>6</v>
      </c>
      <c r="F1597" t="s">
        <v>14</v>
      </c>
      <c r="G1597">
        <v>0</v>
      </c>
    </row>
    <row r="1598" spans="1:7" x14ac:dyDescent="0.25">
      <c r="A1598">
        <v>15711378</v>
      </c>
      <c r="B1598" t="s">
        <v>16</v>
      </c>
      <c r="C1598">
        <v>2</v>
      </c>
      <c r="D1598" t="s">
        <v>24</v>
      </c>
      <c r="E1598">
        <v>4</v>
      </c>
      <c r="F1598" t="s">
        <v>24</v>
      </c>
      <c r="G1598">
        <v>0</v>
      </c>
    </row>
    <row r="1599" spans="1:7" x14ac:dyDescent="0.25">
      <c r="A1599">
        <v>15765520</v>
      </c>
      <c r="B1599" t="s">
        <v>3674</v>
      </c>
      <c r="C1599">
        <v>1</v>
      </c>
      <c r="D1599" t="s">
        <v>24</v>
      </c>
      <c r="E1599">
        <v>7</v>
      </c>
      <c r="F1599" t="s">
        <v>24</v>
      </c>
      <c r="G1599">
        <v>0</v>
      </c>
    </row>
    <row r="1600" spans="1:7" x14ac:dyDescent="0.25">
      <c r="A1600">
        <v>15656726</v>
      </c>
      <c r="B1600" t="s">
        <v>3676</v>
      </c>
      <c r="C1600">
        <v>1</v>
      </c>
      <c r="D1600" t="s">
        <v>14</v>
      </c>
      <c r="E1600">
        <v>5</v>
      </c>
      <c r="F1600" t="s">
        <v>14</v>
      </c>
      <c r="G1600">
        <v>0</v>
      </c>
    </row>
    <row r="1601" spans="1:7" x14ac:dyDescent="0.25">
      <c r="A1601">
        <v>15647842</v>
      </c>
      <c r="B1601" t="s">
        <v>3678</v>
      </c>
      <c r="C1601">
        <v>1</v>
      </c>
      <c r="D1601" t="s">
        <v>24</v>
      </c>
      <c r="E1601">
        <v>8</v>
      </c>
      <c r="F1601" t="s">
        <v>24</v>
      </c>
      <c r="G1601">
        <v>1</v>
      </c>
    </row>
    <row r="1602" spans="1:7" x14ac:dyDescent="0.25">
      <c r="A1602">
        <v>15719309</v>
      </c>
      <c r="B1602" t="s">
        <v>3680</v>
      </c>
      <c r="C1602">
        <v>2</v>
      </c>
      <c r="D1602" t="s">
        <v>14</v>
      </c>
      <c r="E1602">
        <v>1</v>
      </c>
      <c r="F1602" t="s">
        <v>14</v>
      </c>
      <c r="G1602">
        <v>0</v>
      </c>
    </row>
    <row r="1603" spans="1:7" x14ac:dyDescent="0.25">
      <c r="A1603">
        <v>15748718</v>
      </c>
      <c r="B1603" t="s">
        <v>3682</v>
      </c>
      <c r="C1603">
        <v>1</v>
      </c>
      <c r="D1603" t="s">
        <v>24</v>
      </c>
      <c r="E1603">
        <v>2</v>
      </c>
      <c r="F1603" t="s">
        <v>24</v>
      </c>
      <c r="G1603">
        <v>0</v>
      </c>
    </row>
    <row r="1604" spans="1:7" x14ac:dyDescent="0.25">
      <c r="A1604">
        <v>15594404</v>
      </c>
      <c r="B1604" t="s">
        <v>3684</v>
      </c>
      <c r="C1604">
        <v>2</v>
      </c>
      <c r="D1604" t="s">
        <v>24</v>
      </c>
      <c r="E1604">
        <v>8</v>
      </c>
      <c r="F1604" t="s">
        <v>24</v>
      </c>
      <c r="G1604">
        <v>0</v>
      </c>
    </row>
    <row r="1605" spans="1:7" x14ac:dyDescent="0.25">
      <c r="A1605">
        <v>15751158</v>
      </c>
      <c r="B1605" t="s">
        <v>3687</v>
      </c>
      <c r="C1605">
        <v>3</v>
      </c>
      <c r="D1605" t="s">
        <v>24</v>
      </c>
      <c r="E1605">
        <v>4</v>
      </c>
      <c r="F1605" t="s">
        <v>24</v>
      </c>
      <c r="G1605">
        <v>1</v>
      </c>
    </row>
    <row r="1606" spans="1:7" x14ac:dyDescent="0.25">
      <c r="A1606">
        <v>15593470</v>
      </c>
      <c r="B1606" t="s">
        <v>3690</v>
      </c>
      <c r="C1606">
        <v>1</v>
      </c>
      <c r="D1606" t="s">
        <v>14</v>
      </c>
      <c r="E1606">
        <v>8</v>
      </c>
      <c r="F1606" t="s">
        <v>14</v>
      </c>
      <c r="G1606">
        <v>0</v>
      </c>
    </row>
    <row r="1607" spans="1:7" x14ac:dyDescent="0.25">
      <c r="A1607">
        <v>15695129</v>
      </c>
      <c r="B1607" t="s">
        <v>3692</v>
      </c>
      <c r="C1607">
        <v>1</v>
      </c>
      <c r="D1607" t="s">
        <v>14</v>
      </c>
      <c r="E1607">
        <v>1</v>
      </c>
      <c r="F1607" t="s">
        <v>14</v>
      </c>
      <c r="G1607">
        <v>0</v>
      </c>
    </row>
    <row r="1608" spans="1:7" x14ac:dyDescent="0.25">
      <c r="A1608">
        <v>15640865</v>
      </c>
      <c r="B1608" t="s">
        <v>3695</v>
      </c>
      <c r="C1608">
        <v>2</v>
      </c>
      <c r="D1608" t="s">
        <v>14</v>
      </c>
      <c r="E1608">
        <v>9</v>
      </c>
      <c r="F1608" t="s">
        <v>14</v>
      </c>
      <c r="G1608">
        <v>0</v>
      </c>
    </row>
    <row r="1609" spans="1:7" x14ac:dyDescent="0.25">
      <c r="A1609">
        <v>15714080</v>
      </c>
      <c r="B1609" t="s">
        <v>3698</v>
      </c>
      <c r="C1609">
        <v>2</v>
      </c>
      <c r="D1609" t="s">
        <v>24</v>
      </c>
      <c r="E1609">
        <v>2</v>
      </c>
      <c r="F1609" t="s">
        <v>24</v>
      </c>
      <c r="G1609">
        <v>0</v>
      </c>
    </row>
    <row r="1610" spans="1:7" x14ac:dyDescent="0.25">
      <c r="A1610">
        <v>15648721</v>
      </c>
      <c r="B1610" t="s">
        <v>16</v>
      </c>
      <c r="C1610">
        <v>2</v>
      </c>
      <c r="D1610" t="s">
        <v>14</v>
      </c>
      <c r="E1610">
        <v>4</v>
      </c>
      <c r="F1610" t="s">
        <v>14</v>
      </c>
      <c r="G1610">
        <v>0</v>
      </c>
    </row>
    <row r="1611" spans="1:7" x14ac:dyDescent="0.25">
      <c r="A1611">
        <v>15801466</v>
      </c>
      <c r="B1611" t="s">
        <v>3701</v>
      </c>
      <c r="C1611">
        <v>2</v>
      </c>
      <c r="D1611" t="s">
        <v>24</v>
      </c>
      <c r="E1611">
        <v>2</v>
      </c>
      <c r="F1611" t="s">
        <v>24</v>
      </c>
      <c r="G1611">
        <v>0</v>
      </c>
    </row>
    <row r="1612" spans="1:7" x14ac:dyDescent="0.25">
      <c r="A1612">
        <v>15750248</v>
      </c>
      <c r="B1612" t="s">
        <v>3703</v>
      </c>
      <c r="C1612">
        <v>1</v>
      </c>
      <c r="D1612" t="s">
        <v>24</v>
      </c>
      <c r="E1612">
        <v>8</v>
      </c>
      <c r="F1612" t="s">
        <v>24</v>
      </c>
      <c r="G1612">
        <v>0</v>
      </c>
    </row>
    <row r="1613" spans="1:7" x14ac:dyDescent="0.25">
      <c r="A1613">
        <v>15758726</v>
      </c>
      <c r="B1613" t="s">
        <v>16</v>
      </c>
      <c r="C1613">
        <v>2</v>
      </c>
      <c r="D1613" t="s">
        <v>14</v>
      </c>
      <c r="E1613">
        <v>0</v>
      </c>
      <c r="F1613" t="s">
        <v>14</v>
      </c>
      <c r="G1613">
        <v>0</v>
      </c>
    </row>
    <row r="1614" spans="1:7" x14ac:dyDescent="0.25">
      <c r="A1614">
        <v>15781553</v>
      </c>
      <c r="B1614" t="s">
        <v>3707</v>
      </c>
      <c r="C1614">
        <v>1</v>
      </c>
      <c r="D1614" t="s">
        <v>24</v>
      </c>
      <c r="E1614">
        <v>9</v>
      </c>
      <c r="F1614" t="s">
        <v>24</v>
      </c>
      <c r="G1614">
        <v>1</v>
      </c>
    </row>
    <row r="1615" spans="1:7" x14ac:dyDescent="0.25">
      <c r="A1615">
        <v>15649121</v>
      </c>
      <c r="B1615" t="s">
        <v>16</v>
      </c>
      <c r="C1615">
        <v>1</v>
      </c>
      <c r="D1615" t="s">
        <v>24</v>
      </c>
      <c r="E1615">
        <v>3</v>
      </c>
      <c r="F1615" t="s">
        <v>24</v>
      </c>
      <c r="G1615">
        <v>1</v>
      </c>
    </row>
    <row r="1616" spans="1:7" x14ac:dyDescent="0.25">
      <c r="A1616">
        <v>15674811</v>
      </c>
      <c r="B1616" t="s">
        <v>3711</v>
      </c>
      <c r="C1616">
        <v>2</v>
      </c>
      <c r="D1616" t="s">
        <v>14</v>
      </c>
      <c r="E1616">
        <v>3</v>
      </c>
      <c r="F1616" t="s">
        <v>14</v>
      </c>
      <c r="G1616">
        <v>0</v>
      </c>
    </row>
    <row r="1617" spans="1:7" x14ac:dyDescent="0.25">
      <c r="A1617">
        <v>15646037</v>
      </c>
      <c r="B1617" t="s">
        <v>16</v>
      </c>
      <c r="C1617">
        <v>3</v>
      </c>
      <c r="D1617" t="s">
        <v>14</v>
      </c>
      <c r="E1617">
        <v>9</v>
      </c>
      <c r="F1617" t="s">
        <v>14</v>
      </c>
      <c r="G1617">
        <v>0</v>
      </c>
    </row>
    <row r="1618" spans="1:7" x14ac:dyDescent="0.25">
      <c r="A1618">
        <v>15722578</v>
      </c>
      <c r="B1618" t="s">
        <v>3716</v>
      </c>
      <c r="C1618">
        <v>1</v>
      </c>
      <c r="D1618" t="s">
        <v>14</v>
      </c>
      <c r="E1618">
        <v>6</v>
      </c>
      <c r="F1618" t="s">
        <v>14</v>
      </c>
      <c r="G1618">
        <v>0</v>
      </c>
    </row>
    <row r="1619" spans="1:7" x14ac:dyDescent="0.25">
      <c r="A1619">
        <v>15665695</v>
      </c>
      <c r="B1619" t="s">
        <v>16</v>
      </c>
      <c r="C1619">
        <v>2</v>
      </c>
      <c r="D1619" t="s">
        <v>14</v>
      </c>
      <c r="E1619">
        <v>4</v>
      </c>
      <c r="F1619" t="s">
        <v>14</v>
      </c>
      <c r="G1619">
        <v>0</v>
      </c>
    </row>
    <row r="1620" spans="1:7" x14ac:dyDescent="0.25">
      <c r="A1620">
        <v>15801062</v>
      </c>
      <c r="B1620" t="s">
        <v>16</v>
      </c>
      <c r="C1620">
        <v>2</v>
      </c>
      <c r="D1620" t="s">
        <v>14</v>
      </c>
      <c r="E1620">
        <v>4</v>
      </c>
      <c r="F1620" t="s">
        <v>14</v>
      </c>
      <c r="G1620">
        <v>0</v>
      </c>
    </row>
    <row r="1621" spans="1:7" x14ac:dyDescent="0.25">
      <c r="A1621">
        <v>15662955</v>
      </c>
      <c r="B1621" t="s">
        <v>3721</v>
      </c>
      <c r="C1621">
        <v>2</v>
      </c>
      <c r="D1621" t="s">
        <v>24</v>
      </c>
      <c r="E1621">
        <v>8</v>
      </c>
      <c r="F1621" t="s">
        <v>24</v>
      </c>
      <c r="G1621">
        <v>0</v>
      </c>
    </row>
    <row r="1622" spans="1:7" x14ac:dyDescent="0.25">
      <c r="A1622">
        <v>15770309</v>
      </c>
      <c r="B1622" t="s">
        <v>3723</v>
      </c>
      <c r="C1622">
        <v>1</v>
      </c>
      <c r="D1622" t="s">
        <v>14</v>
      </c>
      <c r="E1622">
        <v>10</v>
      </c>
      <c r="F1622" t="s">
        <v>14</v>
      </c>
      <c r="G1622">
        <v>0</v>
      </c>
    </row>
    <row r="1623" spans="1:7" x14ac:dyDescent="0.25">
      <c r="A1623">
        <v>15657386</v>
      </c>
      <c r="B1623" t="s">
        <v>3725</v>
      </c>
      <c r="C1623">
        <v>2</v>
      </c>
      <c r="D1623" t="s">
        <v>14</v>
      </c>
      <c r="E1623">
        <v>1</v>
      </c>
      <c r="F1623" t="s">
        <v>14</v>
      </c>
      <c r="G1623">
        <v>0</v>
      </c>
    </row>
    <row r="1624" spans="1:7" x14ac:dyDescent="0.25">
      <c r="A1624">
        <v>15777797</v>
      </c>
      <c r="B1624" t="s">
        <v>3728</v>
      </c>
      <c r="C1624">
        <v>1</v>
      </c>
      <c r="D1624" t="s">
        <v>14</v>
      </c>
      <c r="E1624">
        <v>5</v>
      </c>
      <c r="F1624" t="s">
        <v>14</v>
      </c>
      <c r="G1624">
        <v>1</v>
      </c>
    </row>
    <row r="1625" spans="1:7" x14ac:dyDescent="0.25">
      <c r="A1625">
        <v>15783955</v>
      </c>
      <c r="B1625" t="s">
        <v>3731</v>
      </c>
      <c r="C1625">
        <v>2</v>
      </c>
      <c r="D1625" t="s">
        <v>24</v>
      </c>
      <c r="E1625">
        <v>4</v>
      </c>
      <c r="F1625" t="s">
        <v>24</v>
      </c>
      <c r="G1625">
        <v>0</v>
      </c>
    </row>
    <row r="1626" spans="1:7" x14ac:dyDescent="0.25">
      <c r="A1626">
        <v>15804516</v>
      </c>
      <c r="B1626" t="s">
        <v>16</v>
      </c>
      <c r="C1626">
        <v>1</v>
      </c>
      <c r="D1626" t="s">
        <v>24</v>
      </c>
      <c r="E1626">
        <v>2</v>
      </c>
      <c r="F1626" t="s">
        <v>24</v>
      </c>
      <c r="G1626">
        <v>0</v>
      </c>
    </row>
    <row r="1627" spans="1:7" x14ac:dyDescent="0.25">
      <c r="A1627">
        <v>15681758</v>
      </c>
      <c r="B1627" t="s">
        <v>16</v>
      </c>
      <c r="C1627">
        <v>2</v>
      </c>
      <c r="D1627" t="s">
        <v>24</v>
      </c>
      <c r="E1627">
        <v>10</v>
      </c>
      <c r="F1627" t="s">
        <v>24</v>
      </c>
      <c r="G1627">
        <v>0</v>
      </c>
    </row>
    <row r="1628" spans="1:7" x14ac:dyDescent="0.25">
      <c r="A1628">
        <v>15630321</v>
      </c>
      <c r="B1628" t="s">
        <v>16</v>
      </c>
      <c r="C1628">
        <v>2</v>
      </c>
      <c r="D1628" t="s">
        <v>24</v>
      </c>
      <c r="E1628">
        <v>3</v>
      </c>
      <c r="F1628" t="s">
        <v>24</v>
      </c>
      <c r="G1628">
        <v>0</v>
      </c>
    </row>
    <row r="1629" spans="1:7" x14ac:dyDescent="0.25">
      <c r="A1629">
        <v>15588248</v>
      </c>
      <c r="B1629" t="s">
        <v>16</v>
      </c>
      <c r="C1629">
        <v>2</v>
      </c>
      <c r="D1629" t="s">
        <v>14</v>
      </c>
      <c r="E1629">
        <v>0</v>
      </c>
      <c r="F1629" t="s">
        <v>14</v>
      </c>
      <c r="G1629">
        <v>1</v>
      </c>
    </row>
    <row r="1630" spans="1:7" x14ac:dyDescent="0.25">
      <c r="A1630">
        <v>15591932</v>
      </c>
      <c r="B1630" t="s">
        <v>3739</v>
      </c>
      <c r="C1630">
        <v>1</v>
      </c>
      <c r="D1630" t="s">
        <v>24</v>
      </c>
      <c r="E1630">
        <v>5</v>
      </c>
      <c r="F1630" t="s">
        <v>24</v>
      </c>
      <c r="G1630">
        <v>0</v>
      </c>
    </row>
    <row r="1631" spans="1:7" x14ac:dyDescent="0.25">
      <c r="A1631">
        <v>15810347</v>
      </c>
      <c r="B1631" t="s">
        <v>16</v>
      </c>
      <c r="C1631">
        <v>2</v>
      </c>
      <c r="D1631" t="s">
        <v>14</v>
      </c>
      <c r="E1631">
        <v>9</v>
      </c>
      <c r="F1631" t="s">
        <v>14</v>
      </c>
      <c r="G1631">
        <v>0</v>
      </c>
    </row>
    <row r="1632" spans="1:7" x14ac:dyDescent="0.25">
      <c r="A1632">
        <v>15595303</v>
      </c>
      <c r="B1632" t="s">
        <v>3743</v>
      </c>
      <c r="C1632">
        <v>1</v>
      </c>
      <c r="D1632" t="s">
        <v>14</v>
      </c>
      <c r="E1632">
        <v>5</v>
      </c>
      <c r="F1632" t="s">
        <v>14</v>
      </c>
      <c r="G1632">
        <v>1</v>
      </c>
    </row>
    <row r="1633" spans="1:7" x14ac:dyDescent="0.25">
      <c r="A1633">
        <v>15634950</v>
      </c>
      <c r="B1633" t="s">
        <v>3746</v>
      </c>
      <c r="C1633">
        <v>1</v>
      </c>
      <c r="D1633" t="s">
        <v>14</v>
      </c>
      <c r="E1633">
        <v>8</v>
      </c>
      <c r="F1633" t="s">
        <v>14</v>
      </c>
      <c r="G1633">
        <v>1</v>
      </c>
    </row>
    <row r="1634" spans="1:7" x14ac:dyDescent="0.25">
      <c r="A1634">
        <v>15685372</v>
      </c>
      <c r="B1634" t="s">
        <v>3748</v>
      </c>
      <c r="C1634">
        <v>1</v>
      </c>
      <c r="D1634" t="s">
        <v>14</v>
      </c>
      <c r="E1634">
        <v>1</v>
      </c>
      <c r="F1634" t="s">
        <v>14</v>
      </c>
      <c r="G1634">
        <v>1</v>
      </c>
    </row>
    <row r="1635" spans="1:7" x14ac:dyDescent="0.25">
      <c r="A1635">
        <v>15745827</v>
      </c>
      <c r="B1635" t="s">
        <v>3750</v>
      </c>
      <c r="C1635">
        <v>1</v>
      </c>
      <c r="D1635" t="s">
        <v>24</v>
      </c>
      <c r="E1635">
        <v>3</v>
      </c>
      <c r="F1635" t="s">
        <v>24</v>
      </c>
      <c r="G1635">
        <v>0</v>
      </c>
    </row>
    <row r="1636" spans="1:7" x14ac:dyDescent="0.25">
      <c r="A1636">
        <v>15755868</v>
      </c>
      <c r="B1636" t="s">
        <v>16</v>
      </c>
      <c r="C1636">
        <v>1</v>
      </c>
      <c r="D1636" t="s">
        <v>24</v>
      </c>
      <c r="E1636">
        <v>7</v>
      </c>
      <c r="F1636" t="s">
        <v>24</v>
      </c>
      <c r="G1636">
        <v>0</v>
      </c>
    </row>
    <row r="1637" spans="1:7" x14ac:dyDescent="0.25">
      <c r="A1637">
        <v>15735222</v>
      </c>
      <c r="B1637" t="s">
        <v>16</v>
      </c>
      <c r="C1637">
        <v>2</v>
      </c>
      <c r="D1637" t="s">
        <v>14</v>
      </c>
      <c r="E1637">
        <v>5</v>
      </c>
      <c r="F1637" t="s">
        <v>14</v>
      </c>
      <c r="G1637">
        <v>0</v>
      </c>
    </row>
    <row r="1638" spans="1:7" x14ac:dyDescent="0.25">
      <c r="A1638">
        <v>15604804</v>
      </c>
      <c r="B1638" t="s">
        <v>3756</v>
      </c>
      <c r="C1638">
        <v>1</v>
      </c>
      <c r="D1638" t="s">
        <v>14</v>
      </c>
      <c r="E1638">
        <v>7</v>
      </c>
      <c r="F1638" t="s">
        <v>14</v>
      </c>
      <c r="G1638">
        <v>0</v>
      </c>
    </row>
    <row r="1639" spans="1:7" x14ac:dyDescent="0.25">
      <c r="A1639">
        <v>15718944</v>
      </c>
      <c r="B1639" t="s">
        <v>16</v>
      </c>
      <c r="C1639">
        <v>2</v>
      </c>
      <c r="D1639" t="s">
        <v>24</v>
      </c>
      <c r="E1639">
        <v>6</v>
      </c>
      <c r="F1639" t="s">
        <v>24</v>
      </c>
      <c r="G1639">
        <v>0</v>
      </c>
    </row>
    <row r="1640" spans="1:7" x14ac:dyDescent="0.25">
      <c r="A1640">
        <v>15678626</v>
      </c>
      <c r="B1640" t="s">
        <v>16</v>
      </c>
      <c r="C1640">
        <v>2</v>
      </c>
      <c r="D1640" t="s">
        <v>24</v>
      </c>
      <c r="E1640">
        <v>0</v>
      </c>
      <c r="F1640" t="s">
        <v>24</v>
      </c>
      <c r="G1640">
        <v>0</v>
      </c>
    </row>
    <row r="1641" spans="1:7" x14ac:dyDescent="0.25">
      <c r="A1641">
        <v>15571550</v>
      </c>
      <c r="B1641" t="s">
        <v>16</v>
      </c>
      <c r="C1641">
        <v>1</v>
      </c>
      <c r="D1641" t="s">
        <v>24</v>
      </c>
      <c r="E1641">
        <v>9</v>
      </c>
      <c r="F1641" t="s">
        <v>24</v>
      </c>
      <c r="G1641">
        <v>0</v>
      </c>
    </row>
    <row r="1642" spans="1:7" x14ac:dyDescent="0.25">
      <c r="A1642">
        <v>15723053</v>
      </c>
      <c r="B1642" t="s">
        <v>3763</v>
      </c>
      <c r="C1642">
        <v>2</v>
      </c>
      <c r="D1642" t="s">
        <v>14</v>
      </c>
      <c r="E1642">
        <v>8</v>
      </c>
      <c r="F1642" t="s">
        <v>14</v>
      </c>
      <c r="G1642">
        <v>0</v>
      </c>
    </row>
    <row r="1643" spans="1:7" x14ac:dyDescent="0.25">
      <c r="A1643">
        <v>15661528</v>
      </c>
      <c r="B1643" t="s">
        <v>3765</v>
      </c>
      <c r="C1643">
        <v>1</v>
      </c>
      <c r="D1643" t="s">
        <v>24</v>
      </c>
      <c r="E1643">
        <v>5</v>
      </c>
      <c r="F1643" t="s">
        <v>24</v>
      </c>
      <c r="G1643">
        <v>0</v>
      </c>
    </row>
    <row r="1644" spans="1:7" x14ac:dyDescent="0.25">
      <c r="A1644">
        <v>15754177</v>
      </c>
      <c r="B1644" t="s">
        <v>3768</v>
      </c>
      <c r="C1644">
        <v>2</v>
      </c>
      <c r="D1644" t="s">
        <v>24</v>
      </c>
      <c r="E1644">
        <v>2</v>
      </c>
      <c r="F1644" t="s">
        <v>24</v>
      </c>
      <c r="G1644">
        <v>0</v>
      </c>
    </row>
    <row r="1645" spans="1:7" x14ac:dyDescent="0.25">
      <c r="A1645">
        <v>15683544</v>
      </c>
      <c r="B1645" t="s">
        <v>16</v>
      </c>
      <c r="C1645">
        <v>1</v>
      </c>
      <c r="D1645" t="s">
        <v>14</v>
      </c>
      <c r="E1645">
        <v>3</v>
      </c>
      <c r="F1645" t="s">
        <v>14</v>
      </c>
      <c r="G1645">
        <v>0</v>
      </c>
    </row>
    <row r="1646" spans="1:7" x14ac:dyDescent="0.25">
      <c r="A1646">
        <v>15708048</v>
      </c>
      <c r="B1646" t="s">
        <v>3772</v>
      </c>
      <c r="C1646">
        <v>1</v>
      </c>
      <c r="D1646" t="s">
        <v>24</v>
      </c>
      <c r="E1646">
        <v>4</v>
      </c>
      <c r="F1646" t="s">
        <v>24</v>
      </c>
      <c r="G1646">
        <v>0</v>
      </c>
    </row>
    <row r="1647" spans="1:7" x14ac:dyDescent="0.25">
      <c r="A1647">
        <v>15701109</v>
      </c>
      <c r="B1647" t="s">
        <v>16</v>
      </c>
      <c r="C1647">
        <v>1</v>
      </c>
      <c r="D1647" t="s">
        <v>14</v>
      </c>
      <c r="E1647">
        <v>7</v>
      </c>
      <c r="F1647" t="s">
        <v>14</v>
      </c>
      <c r="G1647">
        <v>0</v>
      </c>
    </row>
    <row r="1648" spans="1:7" x14ac:dyDescent="0.25">
      <c r="A1648">
        <v>15600110</v>
      </c>
      <c r="B1648" t="s">
        <v>3776</v>
      </c>
      <c r="C1648">
        <v>1</v>
      </c>
      <c r="D1648" t="s">
        <v>24</v>
      </c>
      <c r="E1648">
        <v>3</v>
      </c>
      <c r="F1648" t="s">
        <v>24</v>
      </c>
      <c r="G1648">
        <v>0</v>
      </c>
    </row>
    <row r="1649" spans="1:7" x14ac:dyDescent="0.25">
      <c r="A1649">
        <v>15651533</v>
      </c>
      <c r="B1649" t="s">
        <v>3778</v>
      </c>
      <c r="C1649">
        <v>1</v>
      </c>
      <c r="D1649" t="s">
        <v>24</v>
      </c>
      <c r="E1649">
        <v>5</v>
      </c>
      <c r="F1649" t="s">
        <v>24</v>
      </c>
      <c r="G1649">
        <v>1</v>
      </c>
    </row>
    <row r="1650" spans="1:7" x14ac:dyDescent="0.25">
      <c r="A1650">
        <v>15777904</v>
      </c>
      <c r="B1650" t="s">
        <v>16</v>
      </c>
      <c r="C1650">
        <v>2</v>
      </c>
      <c r="D1650" t="s">
        <v>14</v>
      </c>
      <c r="E1650">
        <v>7</v>
      </c>
      <c r="F1650" t="s">
        <v>14</v>
      </c>
      <c r="G1650">
        <v>0</v>
      </c>
    </row>
    <row r="1651" spans="1:7" x14ac:dyDescent="0.25">
      <c r="A1651">
        <v>15655574</v>
      </c>
      <c r="B1651" t="s">
        <v>3782</v>
      </c>
      <c r="C1651">
        <v>1</v>
      </c>
      <c r="D1651" t="s">
        <v>24</v>
      </c>
      <c r="E1651">
        <v>8</v>
      </c>
      <c r="F1651" t="s">
        <v>24</v>
      </c>
      <c r="G1651">
        <v>0</v>
      </c>
    </row>
    <row r="1652" spans="1:7" x14ac:dyDescent="0.25">
      <c r="A1652">
        <v>15569423</v>
      </c>
      <c r="B1652" t="s">
        <v>16</v>
      </c>
      <c r="C1652">
        <v>2</v>
      </c>
      <c r="D1652" t="s">
        <v>24</v>
      </c>
      <c r="E1652">
        <v>4</v>
      </c>
      <c r="F1652" t="s">
        <v>24</v>
      </c>
      <c r="G1652">
        <v>0</v>
      </c>
    </row>
    <row r="1653" spans="1:7" x14ac:dyDescent="0.25">
      <c r="A1653">
        <v>15718106</v>
      </c>
      <c r="B1653" t="s">
        <v>16</v>
      </c>
      <c r="C1653">
        <v>2</v>
      </c>
      <c r="D1653" t="s">
        <v>24</v>
      </c>
      <c r="E1653">
        <v>6</v>
      </c>
      <c r="F1653" t="s">
        <v>24</v>
      </c>
      <c r="G1653">
        <v>0</v>
      </c>
    </row>
    <row r="1654" spans="1:7" x14ac:dyDescent="0.25">
      <c r="A1654">
        <v>15585067</v>
      </c>
      <c r="B1654" t="s">
        <v>3788</v>
      </c>
      <c r="C1654">
        <v>1</v>
      </c>
      <c r="D1654" t="s">
        <v>14</v>
      </c>
      <c r="E1654">
        <v>9</v>
      </c>
      <c r="F1654" t="s">
        <v>14</v>
      </c>
      <c r="G1654">
        <v>1</v>
      </c>
    </row>
    <row r="1655" spans="1:7" x14ac:dyDescent="0.25">
      <c r="A1655">
        <v>15675501</v>
      </c>
      <c r="B1655" t="s">
        <v>3790</v>
      </c>
      <c r="C1655">
        <v>1</v>
      </c>
      <c r="D1655" t="s">
        <v>14</v>
      </c>
      <c r="E1655">
        <v>5</v>
      </c>
      <c r="F1655" t="s">
        <v>14</v>
      </c>
      <c r="G1655">
        <v>0</v>
      </c>
    </row>
    <row r="1656" spans="1:7" x14ac:dyDescent="0.25">
      <c r="A1656">
        <v>15633233</v>
      </c>
      <c r="B1656" t="s">
        <v>3793</v>
      </c>
      <c r="C1656">
        <v>1</v>
      </c>
      <c r="D1656" t="s">
        <v>24</v>
      </c>
      <c r="E1656">
        <v>1</v>
      </c>
      <c r="F1656" t="s">
        <v>24</v>
      </c>
      <c r="G1656">
        <v>1</v>
      </c>
    </row>
    <row r="1657" spans="1:7" x14ac:dyDescent="0.25">
      <c r="A1657">
        <v>15667134</v>
      </c>
      <c r="B1657" t="s">
        <v>16</v>
      </c>
      <c r="C1657">
        <v>2</v>
      </c>
      <c r="D1657" t="s">
        <v>24</v>
      </c>
      <c r="E1657">
        <v>8</v>
      </c>
      <c r="F1657" t="s">
        <v>24</v>
      </c>
      <c r="G1657">
        <v>0</v>
      </c>
    </row>
    <row r="1658" spans="1:7" x14ac:dyDescent="0.25">
      <c r="A1658">
        <v>15659105</v>
      </c>
      <c r="B1658" t="s">
        <v>3798</v>
      </c>
      <c r="C1658">
        <v>1</v>
      </c>
      <c r="D1658" t="s">
        <v>24</v>
      </c>
      <c r="E1658">
        <v>9</v>
      </c>
      <c r="F1658" t="s">
        <v>24</v>
      </c>
      <c r="G1658">
        <v>0</v>
      </c>
    </row>
    <row r="1659" spans="1:7" x14ac:dyDescent="0.25">
      <c r="A1659">
        <v>15575409</v>
      </c>
      <c r="B1659" t="s">
        <v>3801</v>
      </c>
      <c r="C1659">
        <v>1</v>
      </c>
      <c r="D1659" t="s">
        <v>24</v>
      </c>
      <c r="E1659">
        <v>6</v>
      </c>
      <c r="F1659" t="s">
        <v>24</v>
      </c>
      <c r="G1659">
        <v>0</v>
      </c>
    </row>
    <row r="1660" spans="1:7" x14ac:dyDescent="0.25">
      <c r="A1660">
        <v>15752342</v>
      </c>
      <c r="B1660" t="s">
        <v>3803</v>
      </c>
      <c r="C1660">
        <v>3</v>
      </c>
      <c r="D1660" t="s">
        <v>24</v>
      </c>
      <c r="E1660">
        <v>6</v>
      </c>
      <c r="F1660" t="s">
        <v>24</v>
      </c>
      <c r="G1660">
        <v>1</v>
      </c>
    </row>
    <row r="1661" spans="1:7" x14ac:dyDescent="0.25">
      <c r="A1661">
        <v>15654851</v>
      </c>
      <c r="B1661" t="s">
        <v>3805</v>
      </c>
      <c r="C1661">
        <v>1</v>
      </c>
      <c r="D1661" t="s">
        <v>14</v>
      </c>
      <c r="E1661">
        <v>2</v>
      </c>
      <c r="F1661" t="s">
        <v>14</v>
      </c>
      <c r="G1661">
        <v>0</v>
      </c>
    </row>
    <row r="1662" spans="1:7" x14ac:dyDescent="0.25">
      <c r="A1662">
        <v>15741429</v>
      </c>
      <c r="B1662" t="s">
        <v>3807</v>
      </c>
      <c r="C1662">
        <v>2</v>
      </c>
      <c r="D1662" t="s">
        <v>14</v>
      </c>
      <c r="E1662">
        <v>9</v>
      </c>
      <c r="F1662" t="s">
        <v>14</v>
      </c>
      <c r="G1662">
        <v>0</v>
      </c>
    </row>
    <row r="1663" spans="1:7" x14ac:dyDescent="0.25">
      <c r="A1663">
        <v>15682356</v>
      </c>
      <c r="B1663" t="s">
        <v>3810</v>
      </c>
      <c r="C1663">
        <v>2</v>
      </c>
      <c r="D1663" t="s">
        <v>24</v>
      </c>
      <c r="E1663">
        <v>7</v>
      </c>
      <c r="F1663" t="s">
        <v>24</v>
      </c>
      <c r="G1663">
        <v>0</v>
      </c>
    </row>
    <row r="1664" spans="1:7" x14ac:dyDescent="0.25">
      <c r="A1664">
        <v>15806447</v>
      </c>
      <c r="B1664" t="s">
        <v>3812</v>
      </c>
      <c r="C1664">
        <v>2</v>
      </c>
      <c r="D1664" t="s">
        <v>14</v>
      </c>
      <c r="E1664">
        <v>0</v>
      </c>
      <c r="F1664" t="s">
        <v>14</v>
      </c>
      <c r="G1664">
        <v>0</v>
      </c>
    </row>
    <row r="1665" spans="1:7" x14ac:dyDescent="0.25">
      <c r="A1665">
        <v>15800229</v>
      </c>
      <c r="B1665" t="s">
        <v>3814</v>
      </c>
      <c r="C1665">
        <v>1</v>
      </c>
      <c r="D1665" t="s">
        <v>14</v>
      </c>
      <c r="E1665">
        <v>7</v>
      </c>
      <c r="F1665" t="s">
        <v>14</v>
      </c>
      <c r="G1665">
        <v>0</v>
      </c>
    </row>
    <row r="1666" spans="1:7" x14ac:dyDescent="0.25">
      <c r="A1666">
        <v>15663441</v>
      </c>
      <c r="B1666" t="s">
        <v>3817</v>
      </c>
      <c r="C1666">
        <v>1</v>
      </c>
      <c r="D1666" t="s">
        <v>24</v>
      </c>
      <c r="E1666">
        <v>4</v>
      </c>
      <c r="F1666" t="s">
        <v>24</v>
      </c>
      <c r="G1666">
        <v>1</v>
      </c>
    </row>
    <row r="1667" spans="1:7" x14ac:dyDescent="0.25">
      <c r="A1667">
        <v>15791991</v>
      </c>
      <c r="B1667" t="s">
        <v>16</v>
      </c>
      <c r="C1667">
        <v>1</v>
      </c>
      <c r="D1667" t="s">
        <v>14</v>
      </c>
      <c r="E1667">
        <v>4</v>
      </c>
      <c r="F1667" t="s">
        <v>14</v>
      </c>
      <c r="G1667">
        <v>0</v>
      </c>
    </row>
    <row r="1668" spans="1:7" x14ac:dyDescent="0.25">
      <c r="A1668">
        <v>15775082</v>
      </c>
      <c r="B1668" t="s">
        <v>3821</v>
      </c>
      <c r="C1668">
        <v>2</v>
      </c>
      <c r="D1668" t="s">
        <v>14</v>
      </c>
      <c r="E1668">
        <v>1</v>
      </c>
      <c r="F1668" t="s">
        <v>14</v>
      </c>
      <c r="G1668">
        <v>0</v>
      </c>
    </row>
    <row r="1669" spans="1:7" x14ac:dyDescent="0.25">
      <c r="A1669">
        <v>15579706</v>
      </c>
      <c r="B1669" t="s">
        <v>16</v>
      </c>
      <c r="C1669">
        <v>1</v>
      </c>
      <c r="D1669" t="s">
        <v>24</v>
      </c>
      <c r="E1669">
        <v>5</v>
      </c>
      <c r="F1669" t="s">
        <v>24</v>
      </c>
      <c r="G1669">
        <v>1</v>
      </c>
    </row>
    <row r="1670" spans="1:7" x14ac:dyDescent="0.25">
      <c r="A1670">
        <v>15718247</v>
      </c>
      <c r="B1670" t="s">
        <v>16</v>
      </c>
      <c r="C1670">
        <v>2</v>
      </c>
      <c r="D1670" t="s">
        <v>14</v>
      </c>
      <c r="E1670">
        <v>8</v>
      </c>
      <c r="F1670" t="s">
        <v>14</v>
      </c>
      <c r="G1670">
        <v>0</v>
      </c>
    </row>
    <row r="1671" spans="1:7" x14ac:dyDescent="0.25">
      <c r="A1671">
        <v>15755722</v>
      </c>
      <c r="B1671" t="s">
        <v>16</v>
      </c>
      <c r="C1671">
        <v>1</v>
      </c>
      <c r="D1671" t="s">
        <v>24</v>
      </c>
      <c r="E1671">
        <v>10</v>
      </c>
      <c r="F1671" t="s">
        <v>24</v>
      </c>
      <c r="G1671">
        <v>0</v>
      </c>
    </row>
    <row r="1672" spans="1:7" x14ac:dyDescent="0.25">
      <c r="A1672">
        <v>15582259</v>
      </c>
      <c r="B1672" t="s">
        <v>16</v>
      </c>
      <c r="C1672">
        <v>2</v>
      </c>
      <c r="D1672" t="s">
        <v>14</v>
      </c>
      <c r="E1672">
        <v>7</v>
      </c>
      <c r="F1672" t="s">
        <v>14</v>
      </c>
      <c r="G1672">
        <v>0</v>
      </c>
    </row>
    <row r="1673" spans="1:7" x14ac:dyDescent="0.25">
      <c r="A1673">
        <v>15716994</v>
      </c>
      <c r="B1673" t="s">
        <v>3830</v>
      </c>
      <c r="C1673">
        <v>1</v>
      </c>
      <c r="D1673" t="s">
        <v>24</v>
      </c>
      <c r="E1673">
        <v>3</v>
      </c>
      <c r="F1673" t="s">
        <v>24</v>
      </c>
      <c r="G1673">
        <v>1</v>
      </c>
    </row>
    <row r="1674" spans="1:7" x14ac:dyDescent="0.25">
      <c r="A1674">
        <v>15586880</v>
      </c>
      <c r="B1674" t="s">
        <v>3832</v>
      </c>
      <c r="C1674">
        <v>2</v>
      </c>
      <c r="D1674" t="s">
        <v>14</v>
      </c>
      <c r="E1674">
        <v>2</v>
      </c>
      <c r="F1674" t="s">
        <v>14</v>
      </c>
      <c r="G1674">
        <v>0</v>
      </c>
    </row>
    <row r="1675" spans="1:7" x14ac:dyDescent="0.25">
      <c r="A1675">
        <v>15713854</v>
      </c>
      <c r="B1675" t="s">
        <v>16</v>
      </c>
      <c r="C1675">
        <v>2</v>
      </c>
      <c r="D1675" t="s">
        <v>24</v>
      </c>
      <c r="E1675">
        <v>6</v>
      </c>
      <c r="F1675" t="s">
        <v>24</v>
      </c>
      <c r="G1675">
        <v>0</v>
      </c>
    </row>
    <row r="1676" spans="1:7" x14ac:dyDescent="0.25">
      <c r="A1676">
        <v>15780835</v>
      </c>
      <c r="B1676" t="s">
        <v>3835</v>
      </c>
      <c r="C1676">
        <v>1</v>
      </c>
      <c r="D1676" t="s">
        <v>14</v>
      </c>
      <c r="E1676">
        <v>1</v>
      </c>
      <c r="F1676" t="s">
        <v>14</v>
      </c>
      <c r="G1676">
        <v>0</v>
      </c>
    </row>
    <row r="1677" spans="1:7" x14ac:dyDescent="0.25">
      <c r="A1677">
        <v>15675896</v>
      </c>
      <c r="B1677" t="s">
        <v>3838</v>
      </c>
      <c r="C1677">
        <v>1</v>
      </c>
      <c r="D1677" t="s">
        <v>14</v>
      </c>
      <c r="E1677">
        <v>7</v>
      </c>
      <c r="F1677" t="s">
        <v>14</v>
      </c>
      <c r="G1677">
        <v>1</v>
      </c>
    </row>
    <row r="1678" spans="1:7" x14ac:dyDescent="0.25">
      <c r="A1678">
        <v>15658459</v>
      </c>
      <c r="B1678" t="s">
        <v>16</v>
      </c>
      <c r="C1678">
        <v>2</v>
      </c>
      <c r="D1678" t="s">
        <v>24</v>
      </c>
      <c r="E1678">
        <v>10</v>
      </c>
      <c r="F1678" t="s">
        <v>24</v>
      </c>
      <c r="G1678">
        <v>0</v>
      </c>
    </row>
    <row r="1679" spans="1:7" x14ac:dyDescent="0.25">
      <c r="A1679">
        <v>15658057</v>
      </c>
      <c r="B1679" t="s">
        <v>16</v>
      </c>
      <c r="C1679">
        <v>3</v>
      </c>
      <c r="D1679" t="s">
        <v>24</v>
      </c>
      <c r="E1679">
        <v>8</v>
      </c>
      <c r="F1679" t="s">
        <v>24</v>
      </c>
      <c r="G1679">
        <v>1</v>
      </c>
    </row>
    <row r="1680" spans="1:7" x14ac:dyDescent="0.25">
      <c r="A1680">
        <v>15801767</v>
      </c>
      <c r="B1680" t="s">
        <v>16</v>
      </c>
      <c r="C1680">
        <v>2</v>
      </c>
      <c r="D1680" t="s">
        <v>24</v>
      </c>
      <c r="E1680">
        <v>8</v>
      </c>
      <c r="F1680" t="s">
        <v>24</v>
      </c>
      <c r="G1680">
        <v>0</v>
      </c>
    </row>
    <row r="1681" spans="1:7" x14ac:dyDescent="0.25">
      <c r="A1681">
        <v>15569178</v>
      </c>
      <c r="B1681" t="s">
        <v>3845</v>
      </c>
      <c r="C1681">
        <v>1</v>
      </c>
      <c r="D1681" t="s">
        <v>24</v>
      </c>
      <c r="E1681">
        <v>4</v>
      </c>
      <c r="F1681" t="s">
        <v>24</v>
      </c>
      <c r="G1681">
        <v>0</v>
      </c>
    </row>
    <row r="1682" spans="1:7" x14ac:dyDescent="0.25">
      <c r="A1682">
        <v>15731478</v>
      </c>
      <c r="B1682" t="s">
        <v>3847</v>
      </c>
      <c r="C1682">
        <v>1</v>
      </c>
      <c r="D1682" t="s">
        <v>24</v>
      </c>
      <c r="E1682">
        <v>1</v>
      </c>
      <c r="F1682" t="s">
        <v>24</v>
      </c>
      <c r="G1682">
        <v>0</v>
      </c>
    </row>
    <row r="1683" spans="1:7" x14ac:dyDescent="0.25">
      <c r="A1683">
        <v>15811236</v>
      </c>
      <c r="B1683" t="s">
        <v>3849</v>
      </c>
      <c r="C1683">
        <v>1</v>
      </c>
      <c r="D1683" t="s">
        <v>14</v>
      </c>
      <c r="E1683">
        <v>6</v>
      </c>
      <c r="F1683" t="s">
        <v>14</v>
      </c>
      <c r="G1683">
        <v>0</v>
      </c>
    </row>
    <row r="1684" spans="1:7" x14ac:dyDescent="0.25">
      <c r="A1684">
        <v>15746749</v>
      </c>
      <c r="B1684" t="s">
        <v>16</v>
      </c>
      <c r="C1684">
        <v>2</v>
      </c>
      <c r="D1684" t="s">
        <v>14</v>
      </c>
      <c r="E1684">
        <v>3</v>
      </c>
      <c r="F1684" t="s">
        <v>14</v>
      </c>
      <c r="G1684">
        <v>0</v>
      </c>
    </row>
    <row r="1685" spans="1:7" x14ac:dyDescent="0.25">
      <c r="A1685">
        <v>15662758</v>
      </c>
      <c r="B1685" t="s">
        <v>3852</v>
      </c>
      <c r="C1685">
        <v>1</v>
      </c>
      <c r="D1685" t="s">
        <v>24</v>
      </c>
      <c r="E1685">
        <v>0</v>
      </c>
      <c r="F1685" t="s">
        <v>24</v>
      </c>
      <c r="G1685">
        <v>0</v>
      </c>
    </row>
    <row r="1686" spans="1:7" x14ac:dyDescent="0.25">
      <c r="A1686">
        <v>15709387</v>
      </c>
      <c r="B1686" t="s">
        <v>16</v>
      </c>
      <c r="C1686">
        <v>1</v>
      </c>
      <c r="D1686" t="s">
        <v>14</v>
      </c>
      <c r="E1686">
        <v>5</v>
      </c>
      <c r="F1686" t="s">
        <v>14</v>
      </c>
      <c r="G1686">
        <v>0</v>
      </c>
    </row>
    <row r="1687" spans="1:7" x14ac:dyDescent="0.25">
      <c r="A1687">
        <v>15572093</v>
      </c>
      <c r="B1687" t="s">
        <v>3855</v>
      </c>
      <c r="C1687">
        <v>1</v>
      </c>
      <c r="D1687" t="s">
        <v>24</v>
      </c>
      <c r="E1687">
        <v>7</v>
      </c>
      <c r="F1687" t="s">
        <v>24</v>
      </c>
      <c r="G1687">
        <v>0</v>
      </c>
    </row>
    <row r="1688" spans="1:7" x14ac:dyDescent="0.25">
      <c r="A1688">
        <v>15713826</v>
      </c>
      <c r="B1688" t="s">
        <v>3858</v>
      </c>
      <c r="C1688">
        <v>1</v>
      </c>
      <c r="D1688" t="s">
        <v>24</v>
      </c>
      <c r="E1688">
        <v>0</v>
      </c>
      <c r="F1688" t="s">
        <v>24</v>
      </c>
      <c r="G1688">
        <v>1</v>
      </c>
    </row>
    <row r="1689" spans="1:7" x14ac:dyDescent="0.25">
      <c r="A1689">
        <v>15570205</v>
      </c>
      <c r="B1689" t="s">
        <v>16</v>
      </c>
      <c r="C1689">
        <v>2</v>
      </c>
      <c r="D1689" t="s">
        <v>14</v>
      </c>
      <c r="E1689">
        <v>5</v>
      </c>
      <c r="F1689" t="s">
        <v>14</v>
      </c>
      <c r="G1689">
        <v>0</v>
      </c>
    </row>
    <row r="1690" spans="1:7" x14ac:dyDescent="0.25">
      <c r="A1690">
        <v>15589348</v>
      </c>
      <c r="B1690" t="s">
        <v>3862</v>
      </c>
      <c r="C1690">
        <v>1</v>
      </c>
      <c r="D1690" t="s">
        <v>14</v>
      </c>
      <c r="E1690">
        <v>4</v>
      </c>
      <c r="F1690" t="s">
        <v>14</v>
      </c>
      <c r="G1690">
        <v>0</v>
      </c>
    </row>
    <row r="1691" spans="1:7" x14ac:dyDescent="0.25">
      <c r="A1691">
        <v>15804610</v>
      </c>
      <c r="B1691" t="s">
        <v>16</v>
      </c>
      <c r="C1691">
        <v>2</v>
      </c>
      <c r="D1691" t="s">
        <v>14</v>
      </c>
      <c r="E1691">
        <v>1</v>
      </c>
      <c r="F1691" t="s">
        <v>14</v>
      </c>
      <c r="G1691">
        <v>0</v>
      </c>
    </row>
    <row r="1692" spans="1:7" x14ac:dyDescent="0.25">
      <c r="A1692">
        <v>15700854</v>
      </c>
      <c r="B1692" t="s">
        <v>16</v>
      </c>
      <c r="C1692">
        <v>1</v>
      </c>
      <c r="D1692" t="s">
        <v>24</v>
      </c>
      <c r="E1692">
        <v>8</v>
      </c>
      <c r="F1692" t="s">
        <v>24</v>
      </c>
      <c r="G1692">
        <v>1</v>
      </c>
    </row>
    <row r="1693" spans="1:7" x14ac:dyDescent="0.25">
      <c r="A1693">
        <v>15758836</v>
      </c>
      <c r="B1693" t="s">
        <v>3868</v>
      </c>
      <c r="C1693">
        <v>2</v>
      </c>
      <c r="D1693" t="s">
        <v>14</v>
      </c>
      <c r="E1693">
        <v>3</v>
      </c>
      <c r="F1693" t="s">
        <v>14</v>
      </c>
      <c r="G1693">
        <v>0</v>
      </c>
    </row>
    <row r="1694" spans="1:7" x14ac:dyDescent="0.25">
      <c r="A1694">
        <v>15772933</v>
      </c>
      <c r="B1694" t="s">
        <v>16</v>
      </c>
      <c r="C1694">
        <v>1</v>
      </c>
      <c r="D1694" t="s">
        <v>14</v>
      </c>
      <c r="E1694">
        <v>8</v>
      </c>
      <c r="F1694" t="s">
        <v>14</v>
      </c>
      <c r="G1694">
        <v>0</v>
      </c>
    </row>
    <row r="1695" spans="1:7" x14ac:dyDescent="0.25">
      <c r="A1695">
        <v>15809006</v>
      </c>
      <c r="B1695" t="s">
        <v>3871</v>
      </c>
      <c r="C1695">
        <v>2</v>
      </c>
      <c r="D1695" t="s">
        <v>24</v>
      </c>
      <c r="E1695">
        <v>7</v>
      </c>
      <c r="F1695" t="s">
        <v>24</v>
      </c>
      <c r="G1695">
        <v>0</v>
      </c>
    </row>
    <row r="1696" spans="1:7" x14ac:dyDescent="0.25">
      <c r="A1696">
        <v>15689612</v>
      </c>
      <c r="B1696" t="s">
        <v>16</v>
      </c>
      <c r="C1696">
        <v>1</v>
      </c>
      <c r="D1696" t="s">
        <v>14</v>
      </c>
      <c r="E1696">
        <v>8</v>
      </c>
      <c r="F1696" t="s">
        <v>14</v>
      </c>
      <c r="G1696">
        <v>0</v>
      </c>
    </row>
    <row r="1697" spans="1:7" x14ac:dyDescent="0.25">
      <c r="A1697">
        <v>15744614</v>
      </c>
      <c r="B1697" t="s">
        <v>3874</v>
      </c>
      <c r="C1697">
        <v>1</v>
      </c>
      <c r="D1697" t="s">
        <v>14</v>
      </c>
      <c r="E1697">
        <v>9</v>
      </c>
      <c r="F1697" t="s">
        <v>14</v>
      </c>
      <c r="G1697">
        <v>0</v>
      </c>
    </row>
    <row r="1698" spans="1:7" x14ac:dyDescent="0.25">
      <c r="A1698">
        <v>15704250</v>
      </c>
      <c r="B1698" t="s">
        <v>16</v>
      </c>
      <c r="C1698">
        <v>2</v>
      </c>
      <c r="D1698" t="s">
        <v>24</v>
      </c>
      <c r="E1698">
        <v>7</v>
      </c>
      <c r="F1698" t="s">
        <v>24</v>
      </c>
      <c r="G1698">
        <v>0</v>
      </c>
    </row>
    <row r="1699" spans="1:7" x14ac:dyDescent="0.25">
      <c r="A1699">
        <v>15700255</v>
      </c>
      <c r="B1699" t="s">
        <v>3878</v>
      </c>
      <c r="C1699">
        <v>2</v>
      </c>
      <c r="D1699" t="s">
        <v>24</v>
      </c>
      <c r="E1699">
        <v>8</v>
      </c>
      <c r="F1699" t="s">
        <v>24</v>
      </c>
      <c r="G1699">
        <v>0</v>
      </c>
    </row>
    <row r="1700" spans="1:7" x14ac:dyDescent="0.25">
      <c r="A1700">
        <v>15669410</v>
      </c>
      <c r="B1700" t="s">
        <v>3881</v>
      </c>
      <c r="C1700">
        <v>2</v>
      </c>
      <c r="D1700" t="s">
        <v>24</v>
      </c>
      <c r="E1700">
        <v>8</v>
      </c>
      <c r="F1700" t="s">
        <v>24</v>
      </c>
      <c r="G1700">
        <v>0</v>
      </c>
    </row>
    <row r="1701" spans="1:7" x14ac:dyDescent="0.25">
      <c r="A1701">
        <v>15807595</v>
      </c>
      <c r="B1701" t="s">
        <v>3883</v>
      </c>
      <c r="C1701">
        <v>2</v>
      </c>
      <c r="D1701" t="s">
        <v>24</v>
      </c>
      <c r="E1701">
        <v>7</v>
      </c>
      <c r="F1701" t="s">
        <v>24</v>
      </c>
      <c r="G1701">
        <v>0</v>
      </c>
    </row>
    <row r="1702" spans="1:7" x14ac:dyDescent="0.25">
      <c r="A1702">
        <v>15664523</v>
      </c>
      <c r="B1702" t="s">
        <v>3886</v>
      </c>
      <c r="C1702">
        <v>2</v>
      </c>
      <c r="D1702" t="s">
        <v>24</v>
      </c>
      <c r="E1702">
        <v>8</v>
      </c>
      <c r="F1702" t="s">
        <v>24</v>
      </c>
      <c r="G1702">
        <v>0</v>
      </c>
    </row>
    <row r="1703" spans="1:7" x14ac:dyDescent="0.25">
      <c r="A1703">
        <v>15642833</v>
      </c>
      <c r="B1703" t="s">
        <v>16</v>
      </c>
      <c r="C1703">
        <v>2</v>
      </c>
      <c r="D1703" t="s">
        <v>24</v>
      </c>
      <c r="E1703">
        <v>8</v>
      </c>
      <c r="F1703" t="s">
        <v>24</v>
      </c>
      <c r="G1703">
        <v>0</v>
      </c>
    </row>
    <row r="1704" spans="1:7" x14ac:dyDescent="0.25">
      <c r="A1704">
        <v>15605279</v>
      </c>
      <c r="B1704" t="s">
        <v>16</v>
      </c>
      <c r="C1704">
        <v>4</v>
      </c>
      <c r="D1704" t="s">
        <v>14</v>
      </c>
      <c r="E1704">
        <v>9</v>
      </c>
      <c r="F1704" t="s">
        <v>14</v>
      </c>
      <c r="G1704">
        <v>1</v>
      </c>
    </row>
    <row r="1705" spans="1:7" x14ac:dyDescent="0.25">
      <c r="A1705">
        <v>15713644</v>
      </c>
      <c r="B1705" t="s">
        <v>16</v>
      </c>
      <c r="C1705">
        <v>2</v>
      </c>
      <c r="D1705" t="s">
        <v>24</v>
      </c>
      <c r="E1705">
        <v>5</v>
      </c>
      <c r="F1705" t="s">
        <v>24</v>
      </c>
      <c r="G1705">
        <v>0</v>
      </c>
    </row>
    <row r="1706" spans="1:7" x14ac:dyDescent="0.25">
      <c r="A1706">
        <v>15750466</v>
      </c>
      <c r="B1706" t="s">
        <v>3894</v>
      </c>
      <c r="C1706">
        <v>1</v>
      </c>
      <c r="D1706" t="s">
        <v>24</v>
      </c>
      <c r="E1706">
        <v>1</v>
      </c>
      <c r="F1706" t="s">
        <v>24</v>
      </c>
      <c r="G1706">
        <v>0</v>
      </c>
    </row>
    <row r="1707" spans="1:7" x14ac:dyDescent="0.25">
      <c r="A1707">
        <v>15739054</v>
      </c>
      <c r="B1707" t="s">
        <v>3897</v>
      </c>
      <c r="C1707">
        <v>1</v>
      </c>
      <c r="D1707" t="s">
        <v>14</v>
      </c>
      <c r="E1707">
        <v>4</v>
      </c>
      <c r="F1707" t="s">
        <v>14</v>
      </c>
      <c r="G1707">
        <v>0</v>
      </c>
    </row>
    <row r="1708" spans="1:7" x14ac:dyDescent="0.25">
      <c r="A1708">
        <v>15612771</v>
      </c>
      <c r="B1708" t="s">
        <v>3899</v>
      </c>
      <c r="C1708">
        <v>1</v>
      </c>
      <c r="D1708" t="s">
        <v>14</v>
      </c>
      <c r="E1708">
        <v>4</v>
      </c>
      <c r="F1708" t="s">
        <v>14</v>
      </c>
      <c r="G1708">
        <v>0</v>
      </c>
    </row>
    <row r="1709" spans="1:7" x14ac:dyDescent="0.25">
      <c r="A1709">
        <v>15788483</v>
      </c>
      <c r="B1709" t="s">
        <v>16</v>
      </c>
      <c r="C1709">
        <v>1</v>
      </c>
      <c r="D1709" t="s">
        <v>24</v>
      </c>
      <c r="E1709">
        <v>0</v>
      </c>
      <c r="F1709" t="s">
        <v>24</v>
      </c>
      <c r="G1709">
        <v>0</v>
      </c>
    </row>
    <row r="1710" spans="1:7" x14ac:dyDescent="0.25">
      <c r="A1710">
        <v>15732832</v>
      </c>
      <c r="B1710" t="s">
        <v>16</v>
      </c>
      <c r="C1710">
        <v>2</v>
      </c>
      <c r="D1710" t="s">
        <v>24</v>
      </c>
      <c r="E1710">
        <v>5</v>
      </c>
      <c r="F1710" t="s">
        <v>24</v>
      </c>
      <c r="G1710">
        <v>0</v>
      </c>
    </row>
    <row r="1711" spans="1:7" x14ac:dyDescent="0.25">
      <c r="A1711">
        <v>15772892</v>
      </c>
      <c r="B1711" t="s">
        <v>16</v>
      </c>
      <c r="C1711">
        <v>1</v>
      </c>
      <c r="D1711" t="s">
        <v>24</v>
      </c>
      <c r="E1711">
        <v>2</v>
      </c>
      <c r="F1711" t="s">
        <v>24</v>
      </c>
      <c r="G1711">
        <v>0</v>
      </c>
    </row>
    <row r="1712" spans="1:7" x14ac:dyDescent="0.25">
      <c r="A1712">
        <v>15713843</v>
      </c>
      <c r="B1712" t="s">
        <v>16</v>
      </c>
      <c r="C1712">
        <v>2</v>
      </c>
      <c r="D1712" t="s">
        <v>14</v>
      </c>
      <c r="E1712">
        <v>2</v>
      </c>
      <c r="F1712" t="s">
        <v>14</v>
      </c>
      <c r="G1712">
        <v>0</v>
      </c>
    </row>
    <row r="1713" spans="1:7" x14ac:dyDescent="0.25">
      <c r="A1713">
        <v>15567993</v>
      </c>
      <c r="B1713" t="s">
        <v>3905</v>
      </c>
      <c r="C1713">
        <v>1</v>
      </c>
      <c r="D1713" t="s">
        <v>24</v>
      </c>
      <c r="E1713">
        <v>8</v>
      </c>
      <c r="F1713" t="s">
        <v>24</v>
      </c>
      <c r="G1713">
        <v>0</v>
      </c>
    </row>
    <row r="1714" spans="1:7" x14ac:dyDescent="0.25">
      <c r="A1714">
        <v>15617603</v>
      </c>
      <c r="B1714" t="s">
        <v>3907</v>
      </c>
      <c r="C1714">
        <v>2</v>
      </c>
      <c r="D1714" t="s">
        <v>14</v>
      </c>
      <c r="E1714">
        <v>5</v>
      </c>
      <c r="F1714" t="s">
        <v>14</v>
      </c>
      <c r="G1714">
        <v>0</v>
      </c>
    </row>
    <row r="1715" spans="1:7" x14ac:dyDescent="0.25">
      <c r="A1715">
        <v>15744983</v>
      </c>
      <c r="B1715" t="s">
        <v>3910</v>
      </c>
      <c r="C1715">
        <v>1</v>
      </c>
      <c r="D1715" t="s">
        <v>14</v>
      </c>
      <c r="E1715">
        <v>1</v>
      </c>
      <c r="F1715" t="s">
        <v>14</v>
      </c>
      <c r="G1715">
        <v>0</v>
      </c>
    </row>
    <row r="1716" spans="1:7" x14ac:dyDescent="0.25">
      <c r="A1716">
        <v>15630419</v>
      </c>
      <c r="B1716" t="s">
        <v>3912</v>
      </c>
      <c r="C1716">
        <v>1</v>
      </c>
      <c r="D1716" t="s">
        <v>24</v>
      </c>
      <c r="E1716">
        <v>9</v>
      </c>
      <c r="F1716" t="s">
        <v>24</v>
      </c>
      <c r="G1716">
        <v>0</v>
      </c>
    </row>
    <row r="1717" spans="1:7" x14ac:dyDescent="0.25">
      <c r="A1717">
        <v>15738828</v>
      </c>
      <c r="B1717" t="s">
        <v>3914</v>
      </c>
      <c r="C1717">
        <v>1</v>
      </c>
      <c r="D1717" t="s">
        <v>24</v>
      </c>
      <c r="E1717">
        <v>6</v>
      </c>
      <c r="F1717" t="s">
        <v>24</v>
      </c>
      <c r="G1717">
        <v>0</v>
      </c>
    </row>
    <row r="1718" spans="1:7" x14ac:dyDescent="0.25">
      <c r="A1718">
        <v>15778025</v>
      </c>
      <c r="B1718" t="s">
        <v>3916</v>
      </c>
      <c r="C1718">
        <v>2</v>
      </c>
      <c r="D1718" t="s">
        <v>14</v>
      </c>
      <c r="E1718">
        <v>9</v>
      </c>
      <c r="F1718" t="s">
        <v>14</v>
      </c>
      <c r="G1718">
        <v>0</v>
      </c>
    </row>
    <row r="1719" spans="1:7" x14ac:dyDescent="0.25">
      <c r="A1719">
        <v>15799479</v>
      </c>
      <c r="B1719" t="s">
        <v>16</v>
      </c>
      <c r="C1719">
        <v>1</v>
      </c>
      <c r="D1719" t="s">
        <v>14</v>
      </c>
      <c r="E1719">
        <v>9</v>
      </c>
      <c r="F1719" t="s">
        <v>14</v>
      </c>
      <c r="G1719">
        <v>0</v>
      </c>
    </row>
    <row r="1720" spans="1:7" x14ac:dyDescent="0.25">
      <c r="A1720">
        <v>15684269</v>
      </c>
      <c r="B1720" t="s">
        <v>3919</v>
      </c>
      <c r="C1720">
        <v>1</v>
      </c>
      <c r="D1720" t="s">
        <v>24</v>
      </c>
      <c r="E1720">
        <v>3</v>
      </c>
      <c r="F1720" t="s">
        <v>24</v>
      </c>
      <c r="G1720">
        <v>1</v>
      </c>
    </row>
    <row r="1721" spans="1:7" x14ac:dyDescent="0.25">
      <c r="A1721">
        <v>15762745</v>
      </c>
      <c r="B1721" t="s">
        <v>16</v>
      </c>
      <c r="C1721">
        <v>1</v>
      </c>
      <c r="D1721" t="s">
        <v>24</v>
      </c>
      <c r="E1721">
        <v>8</v>
      </c>
      <c r="F1721" t="s">
        <v>24</v>
      </c>
      <c r="G1721">
        <v>0</v>
      </c>
    </row>
    <row r="1722" spans="1:7" x14ac:dyDescent="0.25">
      <c r="A1722">
        <v>15746970</v>
      </c>
      <c r="B1722" t="s">
        <v>16</v>
      </c>
      <c r="C1722">
        <v>2</v>
      </c>
      <c r="D1722" t="s">
        <v>14</v>
      </c>
      <c r="E1722">
        <v>1</v>
      </c>
      <c r="F1722" t="s">
        <v>14</v>
      </c>
      <c r="G1722">
        <v>0</v>
      </c>
    </row>
    <row r="1723" spans="1:7" x14ac:dyDescent="0.25">
      <c r="A1723">
        <v>15725024</v>
      </c>
      <c r="B1723" t="s">
        <v>3926</v>
      </c>
      <c r="C1723">
        <v>2</v>
      </c>
      <c r="D1723" t="s">
        <v>14</v>
      </c>
      <c r="E1723">
        <v>3</v>
      </c>
      <c r="F1723" t="s">
        <v>14</v>
      </c>
      <c r="G1723">
        <v>0</v>
      </c>
    </row>
    <row r="1724" spans="1:7" x14ac:dyDescent="0.25">
      <c r="A1724">
        <v>15592116</v>
      </c>
      <c r="B1724" t="s">
        <v>16</v>
      </c>
      <c r="C1724">
        <v>2</v>
      </c>
      <c r="D1724" t="s">
        <v>24</v>
      </c>
      <c r="E1724">
        <v>7</v>
      </c>
      <c r="F1724" t="s">
        <v>24</v>
      </c>
      <c r="G1724">
        <v>0</v>
      </c>
    </row>
    <row r="1725" spans="1:7" x14ac:dyDescent="0.25">
      <c r="A1725">
        <v>15624391</v>
      </c>
      <c r="B1725" t="s">
        <v>3931</v>
      </c>
      <c r="C1725">
        <v>1</v>
      </c>
      <c r="D1725" t="s">
        <v>14</v>
      </c>
      <c r="E1725">
        <v>5</v>
      </c>
      <c r="F1725" t="s">
        <v>14</v>
      </c>
      <c r="G1725">
        <v>0</v>
      </c>
    </row>
    <row r="1726" spans="1:7" x14ac:dyDescent="0.25">
      <c r="A1726">
        <v>15567422</v>
      </c>
      <c r="B1726" t="s">
        <v>16</v>
      </c>
      <c r="C1726">
        <v>2</v>
      </c>
      <c r="D1726" t="s">
        <v>24</v>
      </c>
      <c r="E1726">
        <v>6</v>
      </c>
      <c r="F1726" t="s">
        <v>24</v>
      </c>
      <c r="G1726">
        <v>0</v>
      </c>
    </row>
    <row r="1727" spans="1:7" x14ac:dyDescent="0.25">
      <c r="A1727">
        <v>15612627</v>
      </c>
      <c r="B1727" t="s">
        <v>3936</v>
      </c>
      <c r="C1727">
        <v>2</v>
      </c>
      <c r="D1727" t="s">
        <v>24</v>
      </c>
      <c r="E1727">
        <v>5</v>
      </c>
      <c r="F1727" t="s">
        <v>24</v>
      </c>
      <c r="G1727">
        <v>0</v>
      </c>
    </row>
    <row r="1728" spans="1:7" x14ac:dyDescent="0.25">
      <c r="A1728">
        <v>15574879</v>
      </c>
      <c r="B1728" t="s">
        <v>3938</v>
      </c>
      <c r="C1728">
        <v>2</v>
      </c>
      <c r="D1728" t="s">
        <v>14</v>
      </c>
      <c r="E1728">
        <v>2</v>
      </c>
      <c r="F1728" t="s">
        <v>14</v>
      </c>
      <c r="G1728">
        <v>0</v>
      </c>
    </row>
    <row r="1729" spans="1:7" x14ac:dyDescent="0.25">
      <c r="A1729">
        <v>15745107</v>
      </c>
      <c r="B1729" t="s">
        <v>3940</v>
      </c>
      <c r="C1729">
        <v>1</v>
      </c>
      <c r="D1729" t="s">
        <v>14</v>
      </c>
      <c r="E1729">
        <v>5</v>
      </c>
      <c r="F1729" t="s">
        <v>14</v>
      </c>
      <c r="G1729">
        <v>0</v>
      </c>
    </row>
    <row r="1730" spans="1:7" x14ac:dyDescent="0.25">
      <c r="A1730">
        <v>15734491</v>
      </c>
      <c r="B1730" t="s">
        <v>16</v>
      </c>
      <c r="C1730">
        <v>2</v>
      </c>
      <c r="D1730" t="s">
        <v>14</v>
      </c>
      <c r="E1730">
        <v>4</v>
      </c>
      <c r="F1730" t="s">
        <v>14</v>
      </c>
      <c r="G1730">
        <v>0</v>
      </c>
    </row>
    <row r="1731" spans="1:7" x14ac:dyDescent="0.25">
      <c r="A1731">
        <v>15675320</v>
      </c>
      <c r="B1731" t="s">
        <v>3943</v>
      </c>
      <c r="C1731">
        <v>2</v>
      </c>
      <c r="D1731" t="s">
        <v>24</v>
      </c>
      <c r="E1731">
        <v>5</v>
      </c>
      <c r="F1731" t="s">
        <v>24</v>
      </c>
      <c r="G1731">
        <v>0</v>
      </c>
    </row>
    <row r="1732" spans="1:7" x14ac:dyDescent="0.25">
      <c r="A1732">
        <v>15643824</v>
      </c>
      <c r="B1732" t="s">
        <v>3945</v>
      </c>
      <c r="C1732">
        <v>2</v>
      </c>
      <c r="D1732" t="s">
        <v>14</v>
      </c>
      <c r="E1732">
        <v>0</v>
      </c>
      <c r="F1732" t="s">
        <v>14</v>
      </c>
      <c r="G1732">
        <v>0</v>
      </c>
    </row>
    <row r="1733" spans="1:7" x14ac:dyDescent="0.25">
      <c r="A1733">
        <v>15643438</v>
      </c>
      <c r="B1733" t="s">
        <v>16</v>
      </c>
      <c r="C1733">
        <v>2</v>
      </c>
      <c r="D1733" t="s">
        <v>24</v>
      </c>
      <c r="E1733">
        <v>7</v>
      </c>
      <c r="F1733" t="s">
        <v>24</v>
      </c>
      <c r="G1733">
        <v>0</v>
      </c>
    </row>
    <row r="1734" spans="1:7" x14ac:dyDescent="0.25">
      <c r="A1734">
        <v>15721730</v>
      </c>
      <c r="B1734" t="s">
        <v>16</v>
      </c>
      <c r="C1734">
        <v>2</v>
      </c>
      <c r="D1734" t="s">
        <v>24</v>
      </c>
      <c r="E1734">
        <v>4</v>
      </c>
      <c r="F1734" t="s">
        <v>24</v>
      </c>
      <c r="G1734">
        <v>0</v>
      </c>
    </row>
    <row r="1735" spans="1:7" x14ac:dyDescent="0.25">
      <c r="A1735">
        <v>15680727</v>
      </c>
      <c r="B1735" t="s">
        <v>3950</v>
      </c>
      <c r="C1735">
        <v>1</v>
      </c>
      <c r="D1735" t="s">
        <v>24</v>
      </c>
      <c r="E1735">
        <v>5</v>
      </c>
      <c r="F1735" t="s">
        <v>24</v>
      </c>
      <c r="G1735">
        <v>0</v>
      </c>
    </row>
    <row r="1736" spans="1:7" x14ac:dyDescent="0.25">
      <c r="A1736">
        <v>15752508</v>
      </c>
      <c r="B1736" t="s">
        <v>3952</v>
      </c>
      <c r="C1736">
        <v>2</v>
      </c>
      <c r="D1736" t="s">
        <v>14</v>
      </c>
      <c r="E1736">
        <v>7</v>
      </c>
      <c r="F1736" t="s">
        <v>14</v>
      </c>
      <c r="G1736">
        <v>0</v>
      </c>
    </row>
    <row r="1737" spans="1:7" x14ac:dyDescent="0.25">
      <c r="A1737">
        <v>15808846</v>
      </c>
      <c r="B1737" t="s">
        <v>3955</v>
      </c>
      <c r="C1737">
        <v>2</v>
      </c>
      <c r="D1737" t="s">
        <v>14</v>
      </c>
      <c r="E1737">
        <v>3</v>
      </c>
      <c r="F1737" t="s">
        <v>14</v>
      </c>
      <c r="G1737">
        <v>0</v>
      </c>
    </row>
    <row r="1738" spans="1:7" x14ac:dyDescent="0.25">
      <c r="A1738">
        <v>15727251</v>
      </c>
      <c r="B1738" t="s">
        <v>3957</v>
      </c>
      <c r="C1738">
        <v>1</v>
      </c>
      <c r="D1738" t="s">
        <v>24</v>
      </c>
      <c r="E1738">
        <v>8</v>
      </c>
      <c r="F1738" t="s">
        <v>24</v>
      </c>
      <c r="G1738">
        <v>0</v>
      </c>
    </row>
    <row r="1739" spans="1:7" x14ac:dyDescent="0.25">
      <c r="A1739">
        <v>15663489</v>
      </c>
      <c r="B1739" t="s">
        <v>3959</v>
      </c>
      <c r="C1739">
        <v>1</v>
      </c>
      <c r="D1739" t="s">
        <v>24</v>
      </c>
      <c r="E1739">
        <v>0</v>
      </c>
      <c r="F1739" t="s">
        <v>24</v>
      </c>
      <c r="G1739">
        <v>0</v>
      </c>
    </row>
    <row r="1740" spans="1:7" x14ac:dyDescent="0.25">
      <c r="A1740">
        <v>15683677</v>
      </c>
      <c r="B1740" t="s">
        <v>16</v>
      </c>
      <c r="C1740">
        <v>1</v>
      </c>
      <c r="D1740" t="s">
        <v>14</v>
      </c>
      <c r="E1740">
        <v>9</v>
      </c>
      <c r="F1740" t="s">
        <v>14</v>
      </c>
      <c r="G1740">
        <v>0</v>
      </c>
    </row>
    <row r="1741" spans="1:7" x14ac:dyDescent="0.25">
      <c r="A1741">
        <v>15596414</v>
      </c>
      <c r="B1741" t="s">
        <v>3963</v>
      </c>
      <c r="C1741">
        <v>1</v>
      </c>
      <c r="D1741" t="s">
        <v>24</v>
      </c>
      <c r="E1741">
        <v>8</v>
      </c>
      <c r="F1741" t="s">
        <v>24</v>
      </c>
      <c r="G1741">
        <v>0</v>
      </c>
    </row>
    <row r="1742" spans="1:7" x14ac:dyDescent="0.25">
      <c r="A1742">
        <v>15730639</v>
      </c>
      <c r="B1742" t="s">
        <v>3966</v>
      </c>
      <c r="C1742">
        <v>2</v>
      </c>
      <c r="D1742" t="s">
        <v>24</v>
      </c>
      <c r="E1742">
        <v>7</v>
      </c>
      <c r="F1742" t="s">
        <v>24</v>
      </c>
      <c r="G1742">
        <v>0</v>
      </c>
    </row>
    <row r="1743" spans="1:7" x14ac:dyDescent="0.25">
      <c r="A1743">
        <v>15672132</v>
      </c>
      <c r="B1743" t="s">
        <v>3969</v>
      </c>
      <c r="C1743">
        <v>1</v>
      </c>
      <c r="D1743" t="s">
        <v>24</v>
      </c>
      <c r="E1743">
        <v>7</v>
      </c>
      <c r="F1743" t="s">
        <v>24</v>
      </c>
      <c r="G1743">
        <v>0</v>
      </c>
    </row>
    <row r="1744" spans="1:7" x14ac:dyDescent="0.25">
      <c r="A1744">
        <v>15742638</v>
      </c>
      <c r="B1744" t="s">
        <v>16</v>
      </c>
      <c r="C1744">
        <v>2</v>
      </c>
      <c r="D1744" t="s">
        <v>14</v>
      </c>
      <c r="E1744">
        <v>4</v>
      </c>
      <c r="F1744" t="s">
        <v>14</v>
      </c>
      <c r="G1744">
        <v>0</v>
      </c>
    </row>
    <row r="1745" spans="1:7" x14ac:dyDescent="0.25">
      <c r="A1745">
        <v>15578603</v>
      </c>
      <c r="B1745" t="s">
        <v>3974</v>
      </c>
      <c r="C1745">
        <v>1</v>
      </c>
      <c r="D1745" t="s">
        <v>24</v>
      </c>
      <c r="E1745">
        <v>1</v>
      </c>
      <c r="F1745" t="s">
        <v>24</v>
      </c>
      <c r="G1745">
        <v>1</v>
      </c>
    </row>
    <row r="1746" spans="1:7" x14ac:dyDescent="0.25">
      <c r="A1746">
        <v>15726088</v>
      </c>
      <c r="B1746" t="s">
        <v>16</v>
      </c>
      <c r="C1746">
        <v>1</v>
      </c>
      <c r="D1746" t="s">
        <v>14</v>
      </c>
      <c r="E1746">
        <v>6</v>
      </c>
      <c r="F1746" t="s">
        <v>14</v>
      </c>
      <c r="G1746">
        <v>0</v>
      </c>
    </row>
    <row r="1747" spans="1:7" x14ac:dyDescent="0.25">
      <c r="A1747">
        <v>15682533</v>
      </c>
      <c r="B1747" t="s">
        <v>3978</v>
      </c>
      <c r="C1747">
        <v>1</v>
      </c>
      <c r="D1747" t="s">
        <v>14</v>
      </c>
      <c r="E1747">
        <v>7</v>
      </c>
      <c r="F1747" t="s">
        <v>14</v>
      </c>
      <c r="G1747">
        <v>0</v>
      </c>
    </row>
    <row r="1748" spans="1:7" x14ac:dyDescent="0.25">
      <c r="A1748">
        <v>15772995</v>
      </c>
      <c r="B1748" t="s">
        <v>3980</v>
      </c>
      <c r="C1748">
        <v>1</v>
      </c>
      <c r="D1748" t="s">
        <v>24</v>
      </c>
      <c r="E1748">
        <v>2</v>
      </c>
      <c r="F1748" t="s">
        <v>24</v>
      </c>
      <c r="G1748">
        <v>0</v>
      </c>
    </row>
    <row r="1749" spans="1:7" x14ac:dyDescent="0.25">
      <c r="A1749">
        <v>15765694</v>
      </c>
      <c r="B1749" t="s">
        <v>16</v>
      </c>
      <c r="C1749">
        <v>1</v>
      </c>
      <c r="D1749" t="s">
        <v>14</v>
      </c>
      <c r="E1749">
        <v>1</v>
      </c>
      <c r="F1749" t="s">
        <v>14</v>
      </c>
      <c r="G1749">
        <v>1</v>
      </c>
    </row>
    <row r="1750" spans="1:7" x14ac:dyDescent="0.25">
      <c r="A1750">
        <v>15659486</v>
      </c>
      <c r="B1750" t="s">
        <v>3984</v>
      </c>
      <c r="C1750">
        <v>1</v>
      </c>
      <c r="D1750" t="s">
        <v>24</v>
      </c>
      <c r="E1750">
        <v>9</v>
      </c>
      <c r="F1750" t="s">
        <v>24</v>
      </c>
      <c r="G1750">
        <v>0</v>
      </c>
    </row>
    <row r="1751" spans="1:7" x14ac:dyDescent="0.25">
      <c r="A1751">
        <v>15568963</v>
      </c>
      <c r="B1751" t="s">
        <v>3987</v>
      </c>
      <c r="C1751">
        <v>1</v>
      </c>
      <c r="D1751" t="s">
        <v>24</v>
      </c>
      <c r="E1751">
        <v>2</v>
      </c>
      <c r="F1751" t="s">
        <v>24</v>
      </c>
      <c r="G1751">
        <v>1</v>
      </c>
    </row>
    <row r="1752" spans="1:7" x14ac:dyDescent="0.25">
      <c r="A1752">
        <v>15703820</v>
      </c>
      <c r="B1752" t="s">
        <v>3989</v>
      </c>
      <c r="C1752">
        <v>2</v>
      </c>
      <c r="D1752" t="s">
        <v>24</v>
      </c>
      <c r="E1752">
        <v>9</v>
      </c>
      <c r="F1752" t="s">
        <v>24</v>
      </c>
      <c r="G1752">
        <v>1</v>
      </c>
    </row>
    <row r="1753" spans="1:7" x14ac:dyDescent="0.25">
      <c r="A1753">
        <v>15569410</v>
      </c>
      <c r="B1753" t="s">
        <v>3991</v>
      </c>
      <c r="C1753">
        <v>2</v>
      </c>
      <c r="D1753" t="s">
        <v>14</v>
      </c>
      <c r="E1753">
        <v>7</v>
      </c>
      <c r="F1753" t="s">
        <v>14</v>
      </c>
      <c r="G1753">
        <v>0</v>
      </c>
    </row>
    <row r="1754" spans="1:7" x14ac:dyDescent="0.25">
      <c r="A1754">
        <v>15632256</v>
      </c>
      <c r="B1754" t="s">
        <v>3994</v>
      </c>
      <c r="C1754">
        <v>1</v>
      </c>
      <c r="D1754" t="s">
        <v>24</v>
      </c>
      <c r="E1754">
        <v>7</v>
      </c>
      <c r="F1754" t="s">
        <v>24</v>
      </c>
      <c r="G1754">
        <v>0</v>
      </c>
    </row>
    <row r="1755" spans="1:7" x14ac:dyDescent="0.25">
      <c r="A1755">
        <v>15724466</v>
      </c>
      <c r="B1755" t="s">
        <v>3997</v>
      </c>
      <c r="C1755">
        <v>1</v>
      </c>
      <c r="D1755" t="s">
        <v>24</v>
      </c>
      <c r="E1755">
        <v>2</v>
      </c>
      <c r="F1755" t="s">
        <v>24</v>
      </c>
      <c r="G1755">
        <v>0</v>
      </c>
    </row>
    <row r="1756" spans="1:7" x14ac:dyDescent="0.25">
      <c r="A1756">
        <v>15777639</v>
      </c>
      <c r="B1756" t="s">
        <v>3999</v>
      </c>
      <c r="C1756">
        <v>2</v>
      </c>
      <c r="D1756" t="s">
        <v>24</v>
      </c>
      <c r="E1756">
        <v>10</v>
      </c>
      <c r="F1756" t="s">
        <v>24</v>
      </c>
      <c r="G1756">
        <v>0</v>
      </c>
    </row>
    <row r="1757" spans="1:7" x14ac:dyDescent="0.25">
      <c r="A1757">
        <v>15802501</v>
      </c>
      <c r="B1757" t="s">
        <v>4001</v>
      </c>
      <c r="C1757">
        <v>2</v>
      </c>
      <c r="D1757" t="s">
        <v>24</v>
      </c>
      <c r="E1757">
        <v>5</v>
      </c>
      <c r="F1757" t="s">
        <v>24</v>
      </c>
      <c r="G1757">
        <v>0</v>
      </c>
    </row>
    <row r="1758" spans="1:7" x14ac:dyDescent="0.25">
      <c r="A1758">
        <v>15778410</v>
      </c>
      <c r="B1758" t="s">
        <v>16</v>
      </c>
      <c r="C1758">
        <v>1</v>
      </c>
      <c r="D1758" t="s">
        <v>14</v>
      </c>
      <c r="E1758">
        <v>7</v>
      </c>
      <c r="F1758" t="s">
        <v>14</v>
      </c>
      <c r="G1758">
        <v>1</v>
      </c>
    </row>
    <row r="1759" spans="1:7" x14ac:dyDescent="0.25">
      <c r="A1759">
        <v>15670702</v>
      </c>
      <c r="B1759" t="s">
        <v>4004</v>
      </c>
      <c r="C1759">
        <v>2</v>
      </c>
      <c r="D1759" t="s">
        <v>14</v>
      </c>
      <c r="E1759">
        <v>2</v>
      </c>
      <c r="F1759" t="s">
        <v>14</v>
      </c>
      <c r="G1759">
        <v>0</v>
      </c>
    </row>
    <row r="1760" spans="1:7" x14ac:dyDescent="0.25">
      <c r="A1760">
        <v>15704763</v>
      </c>
      <c r="B1760" t="s">
        <v>4007</v>
      </c>
      <c r="C1760">
        <v>1</v>
      </c>
      <c r="D1760" t="s">
        <v>14</v>
      </c>
      <c r="E1760">
        <v>1</v>
      </c>
      <c r="F1760" t="s">
        <v>14</v>
      </c>
      <c r="G1760">
        <v>1</v>
      </c>
    </row>
    <row r="1761" spans="1:7" x14ac:dyDescent="0.25">
      <c r="A1761">
        <v>15645544</v>
      </c>
      <c r="B1761" t="s">
        <v>4010</v>
      </c>
      <c r="C1761">
        <v>1</v>
      </c>
      <c r="D1761" t="s">
        <v>24</v>
      </c>
      <c r="E1761">
        <v>5</v>
      </c>
      <c r="F1761" t="s">
        <v>24</v>
      </c>
      <c r="G1761">
        <v>0</v>
      </c>
    </row>
    <row r="1762" spans="1:7" x14ac:dyDescent="0.25">
      <c r="A1762">
        <v>15757646</v>
      </c>
      <c r="B1762" t="s">
        <v>16</v>
      </c>
      <c r="C1762">
        <v>2</v>
      </c>
      <c r="D1762" t="s">
        <v>24</v>
      </c>
      <c r="E1762">
        <v>9</v>
      </c>
      <c r="F1762" t="s">
        <v>24</v>
      </c>
      <c r="G1762">
        <v>0</v>
      </c>
    </row>
    <row r="1763" spans="1:7" x14ac:dyDescent="0.25">
      <c r="A1763">
        <v>15701121</v>
      </c>
      <c r="B1763" t="s">
        <v>4015</v>
      </c>
      <c r="C1763">
        <v>1</v>
      </c>
      <c r="D1763" t="s">
        <v>14</v>
      </c>
      <c r="E1763">
        <v>5</v>
      </c>
      <c r="F1763" t="s">
        <v>14</v>
      </c>
      <c r="G1763">
        <v>1</v>
      </c>
    </row>
    <row r="1764" spans="1:7" x14ac:dyDescent="0.25">
      <c r="A1764">
        <v>15796313</v>
      </c>
      <c r="B1764" t="s">
        <v>4017</v>
      </c>
      <c r="C1764">
        <v>2</v>
      </c>
      <c r="D1764" t="s">
        <v>24</v>
      </c>
      <c r="E1764">
        <v>4</v>
      </c>
      <c r="F1764" t="s">
        <v>24</v>
      </c>
      <c r="G1764">
        <v>1</v>
      </c>
    </row>
    <row r="1765" spans="1:7" x14ac:dyDescent="0.25">
      <c r="A1765">
        <v>15815660</v>
      </c>
      <c r="B1765" t="s">
        <v>4019</v>
      </c>
      <c r="C1765">
        <v>1</v>
      </c>
      <c r="D1765" t="s">
        <v>14</v>
      </c>
      <c r="E1765">
        <v>1</v>
      </c>
      <c r="F1765" t="s">
        <v>14</v>
      </c>
      <c r="G1765">
        <v>0</v>
      </c>
    </row>
    <row r="1766" spans="1:7" x14ac:dyDescent="0.25">
      <c r="A1766">
        <v>15602844</v>
      </c>
      <c r="B1766" t="s">
        <v>4021</v>
      </c>
      <c r="C1766">
        <v>1</v>
      </c>
      <c r="D1766" t="s">
        <v>24</v>
      </c>
      <c r="E1766">
        <v>7</v>
      </c>
      <c r="F1766" t="s">
        <v>24</v>
      </c>
      <c r="G1766">
        <v>0</v>
      </c>
    </row>
    <row r="1767" spans="1:7" x14ac:dyDescent="0.25">
      <c r="A1767">
        <v>15636238</v>
      </c>
      <c r="B1767" t="s">
        <v>16</v>
      </c>
      <c r="C1767">
        <v>2</v>
      </c>
      <c r="D1767" t="s">
        <v>14</v>
      </c>
      <c r="E1767">
        <v>1</v>
      </c>
      <c r="F1767" t="s">
        <v>14</v>
      </c>
      <c r="G1767">
        <v>0</v>
      </c>
    </row>
    <row r="1768" spans="1:7" x14ac:dyDescent="0.25">
      <c r="A1768">
        <v>15770101</v>
      </c>
      <c r="B1768" t="s">
        <v>4024</v>
      </c>
      <c r="C1768">
        <v>2</v>
      </c>
      <c r="D1768" t="s">
        <v>14</v>
      </c>
      <c r="E1768">
        <v>6</v>
      </c>
      <c r="F1768" t="s">
        <v>14</v>
      </c>
      <c r="G1768">
        <v>0</v>
      </c>
    </row>
    <row r="1769" spans="1:7" x14ac:dyDescent="0.25">
      <c r="A1769">
        <v>15645543</v>
      </c>
      <c r="B1769" t="s">
        <v>16</v>
      </c>
      <c r="C1769">
        <v>2</v>
      </c>
      <c r="D1769" t="s">
        <v>14</v>
      </c>
      <c r="E1769">
        <v>3</v>
      </c>
      <c r="F1769" t="s">
        <v>14</v>
      </c>
      <c r="G1769">
        <v>0</v>
      </c>
    </row>
    <row r="1770" spans="1:7" x14ac:dyDescent="0.25">
      <c r="A1770">
        <v>15596397</v>
      </c>
      <c r="B1770" t="s">
        <v>16</v>
      </c>
      <c r="C1770">
        <v>2</v>
      </c>
      <c r="D1770" t="s">
        <v>14</v>
      </c>
      <c r="E1770">
        <v>7</v>
      </c>
      <c r="F1770" t="s">
        <v>14</v>
      </c>
      <c r="G1770">
        <v>0</v>
      </c>
    </row>
    <row r="1771" spans="1:7" x14ac:dyDescent="0.25">
      <c r="A1771">
        <v>15770525</v>
      </c>
      <c r="B1771" t="s">
        <v>4028</v>
      </c>
      <c r="C1771">
        <v>2</v>
      </c>
      <c r="D1771" t="s">
        <v>24</v>
      </c>
      <c r="E1771">
        <v>1</v>
      </c>
      <c r="F1771" t="s">
        <v>24</v>
      </c>
      <c r="G1771">
        <v>0</v>
      </c>
    </row>
    <row r="1772" spans="1:7" x14ac:dyDescent="0.25">
      <c r="A1772">
        <v>15684267</v>
      </c>
      <c r="B1772" t="s">
        <v>4031</v>
      </c>
      <c r="C1772">
        <v>2</v>
      </c>
      <c r="D1772" t="s">
        <v>14</v>
      </c>
      <c r="E1772">
        <v>2</v>
      </c>
      <c r="F1772" t="s">
        <v>14</v>
      </c>
      <c r="G1772">
        <v>0</v>
      </c>
    </row>
    <row r="1773" spans="1:7" x14ac:dyDescent="0.25">
      <c r="A1773">
        <v>15689980</v>
      </c>
      <c r="B1773" t="s">
        <v>4033</v>
      </c>
      <c r="C1773">
        <v>1</v>
      </c>
      <c r="D1773" t="s">
        <v>24</v>
      </c>
      <c r="E1773">
        <v>4</v>
      </c>
      <c r="F1773" t="s">
        <v>24</v>
      </c>
      <c r="G1773">
        <v>1</v>
      </c>
    </row>
    <row r="1774" spans="1:7" x14ac:dyDescent="0.25">
      <c r="A1774">
        <v>15633260</v>
      </c>
      <c r="B1774" t="s">
        <v>4035</v>
      </c>
      <c r="C1774">
        <v>1</v>
      </c>
      <c r="D1774" t="s">
        <v>14</v>
      </c>
      <c r="E1774">
        <v>1</v>
      </c>
      <c r="F1774" t="s">
        <v>14</v>
      </c>
      <c r="G1774">
        <v>0</v>
      </c>
    </row>
    <row r="1775" spans="1:7" x14ac:dyDescent="0.25">
      <c r="A1775">
        <v>15756471</v>
      </c>
      <c r="B1775" t="s">
        <v>4038</v>
      </c>
      <c r="C1775">
        <v>2</v>
      </c>
      <c r="D1775" t="s">
        <v>14</v>
      </c>
      <c r="E1775">
        <v>4</v>
      </c>
      <c r="F1775" t="s">
        <v>14</v>
      </c>
      <c r="G1775">
        <v>0</v>
      </c>
    </row>
    <row r="1776" spans="1:7" x14ac:dyDescent="0.25">
      <c r="A1776">
        <v>15721303</v>
      </c>
      <c r="B1776" t="s">
        <v>4041</v>
      </c>
      <c r="C1776">
        <v>1</v>
      </c>
      <c r="D1776" t="s">
        <v>24</v>
      </c>
      <c r="E1776">
        <v>1</v>
      </c>
      <c r="F1776" t="s">
        <v>24</v>
      </c>
      <c r="G1776">
        <v>0</v>
      </c>
    </row>
    <row r="1777" spans="1:7" x14ac:dyDescent="0.25">
      <c r="A1777">
        <v>15802256</v>
      </c>
      <c r="B1777" t="s">
        <v>4043</v>
      </c>
      <c r="C1777">
        <v>2</v>
      </c>
      <c r="D1777" t="s">
        <v>24</v>
      </c>
      <c r="E1777">
        <v>7</v>
      </c>
      <c r="F1777" t="s">
        <v>24</v>
      </c>
      <c r="G1777">
        <v>0</v>
      </c>
    </row>
    <row r="1778" spans="1:7" x14ac:dyDescent="0.25">
      <c r="A1778">
        <v>15725664</v>
      </c>
      <c r="B1778" t="s">
        <v>4045</v>
      </c>
      <c r="C1778">
        <v>1</v>
      </c>
      <c r="D1778" t="s">
        <v>24</v>
      </c>
      <c r="E1778">
        <v>8</v>
      </c>
      <c r="F1778" t="s">
        <v>24</v>
      </c>
      <c r="G1778">
        <v>0</v>
      </c>
    </row>
    <row r="1779" spans="1:7" x14ac:dyDescent="0.25">
      <c r="A1779">
        <v>15674851</v>
      </c>
      <c r="B1779" t="s">
        <v>16</v>
      </c>
      <c r="C1779">
        <v>2</v>
      </c>
      <c r="D1779" t="s">
        <v>24</v>
      </c>
      <c r="E1779">
        <v>5</v>
      </c>
      <c r="F1779" t="s">
        <v>24</v>
      </c>
      <c r="G1779">
        <v>0</v>
      </c>
    </row>
    <row r="1780" spans="1:7" x14ac:dyDescent="0.25">
      <c r="A1780">
        <v>15701946</v>
      </c>
      <c r="B1780" t="s">
        <v>4048</v>
      </c>
      <c r="C1780">
        <v>1</v>
      </c>
      <c r="D1780" t="s">
        <v>24</v>
      </c>
      <c r="E1780">
        <v>4</v>
      </c>
      <c r="F1780" t="s">
        <v>24</v>
      </c>
      <c r="G1780">
        <v>0</v>
      </c>
    </row>
    <row r="1781" spans="1:7" x14ac:dyDescent="0.25">
      <c r="A1781">
        <v>15748947</v>
      </c>
      <c r="B1781" t="s">
        <v>4051</v>
      </c>
      <c r="C1781">
        <v>1</v>
      </c>
      <c r="D1781" t="s">
        <v>14</v>
      </c>
      <c r="E1781">
        <v>5</v>
      </c>
      <c r="F1781" t="s">
        <v>14</v>
      </c>
      <c r="G1781">
        <v>0</v>
      </c>
    </row>
    <row r="1782" spans="1:7" x14ac:dyDescent="0.25">
      <c r="A1782">
        <v>15673342</v>
      </c>
      <c r="B1782" t="s">
        <v>16</v>
      </c>
      <c r="C1782">
        <v>2</v>
      </c>
      <c r="D1782" t="s">
        <v>24</v>
      </c>
      <c r="E1782">
        <v>2</v>
      </c>
      <c r="F1782" t="s">
        <v>24</v>
      </c>
      <c r="G1782">
        <v>0</v>
      </c>
    </row>
    <row r="1783" spans="1:7" x14ac:dyDescent="0.25">
      <c r="A1783">
        <v>15601008</v>
      </c>
      <c r="B1783" t="s">
        <v>16</v>
      </c>
      <c r="C1783">
        <v>2</v>
      </c>
      <c r="D1783" t="s">
        <v>24</v>
      </c>
      <c r="E1783">
        <v>8</v>
      </c>
      <c r="F1783" t="s">
        <v>24</v>
      </c>
      <c r="G1783">
        <v>0</v>
      </c>
    </row>
    <row r="1784" spans="1:7" x14ac:dyDescent="0.25">
      <c r="A1784">
        <v>15771636</v>
      </c>
      <c r="B1784" t="s">
        <v>16</v>
      </c>
      <c r="C1784">
        <v>1</v>
      </c>
      <c r="D1784" t="s">
        <v>24</v>
      </c>
      <c r="E1784">
        <v>0</v>
      </c>
      <c r="F1784" t="s">
        <v>24</v>
      </c>
      <c r="G1784">
        <v>0</v>
      </c>
    </row>
    <row r="1785" spans="1:7" x14ac:dyDescent="0.25">
      <c r="A1785">
        <v>15642002</v>
      </c>
      <c r="B1785" t="s">
        <v>4056</v>
      </c>
      <c r="C1785">
        <v>2</v>
      </c>
      <c r="D1785" t="s">
        <v>24</v>
      </c>
      <c r="E1785">
        <v>6</v>
      </c>
      <c r="F1785" t="s">
        <v>24</v>
      </c>
      <c r="G1785">
        <v>1</v>
      </c>
    </row>
    <row r="1786" spans="1:7" x14ac:dyDescent="0.25">
      <c r="A1786">
        <v>15693381</v>
      </c>
      <c r="B1786" t="s">
        <v>4059</v>
      </c>
      <c r="C1786">
        <v>2</v>
      </c>
      <c r="D1786" t="s">
        <v>14</v>
      </c>
      <c r="E1786">
        <v>1</v>
      </c>
      <c r="F1786" t="s">
        <v>14</v>
      </c>
      <c r="G1786">
        <v>0</v>
      </c>
    </row>
    <row r="1787" spans="1:7" x14ac:dyDescent="0.25">
      <c r="A1787">
        <v>15607691</v>
      </c>
      <c r="B1787" t="s">
        <v>4061</v>
      </c>
      <c r="C1787">
        <v>1</v>
      </c>
      <c r="D1787" t="s">
        <v>14</v>
      </c>
      <c r="E1787">
        <v>8</v>
      </c>
      <c r="F1787" t="s">
        <v>14</v>
      </c>
      <c r="G1787">
        <v>0</v>
      </c>
    </row>
    <row r="1788" spans="1:7" x14ac:dyDescent="0.25">
      <c r="A1788">
        <v>15589380</v>
      </c>
      <c r="B1788" t="s">
        <v>4063</v>
      </c>
      <c r="C1788">
        <v>2</v>
      </c>
      <c r="D1788" t="s">
        <v>14</v>
      </c>
      <c r="E1788">
        <v>3</v>
      </c>
      <c r="F1788" t="s">
        <v>14</v>
      </c>
      <c r="G1788">
        <v>0</v>
      </c>
    </row>
    <row r="1789" spans="1:7" x14ac:dyDescent="0.25">
      <c r="A1789">
        <v>15603846</v>
      </c>
      <c r="B1789" t="s">
        <v>16</v>
      </c>
      <c r="C1789">
        <v>2</v>
      </c>
      <c r="D1789" t="s">
        <v>24</v>
      </c>
      <c r="E1789">
        <v>2</v>
      </c>
      <c r="F1789" t="s">
        <v>24</v>
      </c>
      <c r="G1789">
        <v>1</v>
      </c>
    </row>
    <row r="1790" spans="1:7" x14ac:dyDescent="0.25">
      <c r="A1790">
        <v>15753549</v>
      </c>
      <c r="B1790" t="s">
        <v>4066</v>
      </c>
      <c r="C1790">
        <v>1</v>
      </c>
      <c r="D1790" t="s">
        <v>24</v>
      </c>
      <c r="E1790">
        <v>1</v>
      </c>
      <c r="F1790" t="s">
        <v>24</v>
      </c>
      <c r="G1790">
        <v>1</v>
      </c>
    </row>
    <row r="1791" spans="1:7" x14ac:dyDescent="0.25">
      <c r="A1791">
        <v>15725355</v>
      </c>
      <c r="B1791" t="s">
        <v>16</v>
      </c>
      <c r="C1791">
        <v>1</v>
      </c>
      <c r="D1791" t="s">
        <v>14</v>
      </c>
      <c r="E1791">
        <v>8</v>
      </c>
      <c r="F1791" t="s">
        <v>14</v>
      </c>
      <c r="G1791">
        <v>0</v>
      </c>
    </row>
    <row r="1792" spans="1:7" x14ac:dyDescent="0.25">
      <c r="A1792">
        <v>15773017</v>
      </c>
      <c r="B1792" t="s">
        <v>16</v>
      </c>
      <c r="C1792">
        <v>2</v>
      </c>
      <c r="D1792" t="s">
        <v>14</v>
      </c>
      <c r="E1792">
        <v>6</v>
      </c>
      <c r="F1792" t="s">
        <v>14</v>
      </c>
      <c r="G1792">
        <v>0</v>
      </c>
    </row>
    <row r="1793" spans="1:7" x14ac:dyDescent="0.25">
      <c r="A1793">
        <v>15625641</v>
      </c>
      <c r="B1793" t="s">
        <v>4071</v>
      </c>
      <c r="C1793">
        <v>2</v>
      </c>
      <c r="D1793" t="s">
        <v>14</v>
      </c>
      <c r="E1793">
        <v>3</v>
      </c>
      <c r="F1793" t="s">
        <v>14</v>
      </c>
      <c r="G1793">
        <v>0</v>
      </c>
    </row>
    <row r="1794" spans="1:7" x14ac:dyDescent="0.25">
      <c r="A1794">
        <v>15776467</v>
      </c>
      <c r="B1794" t="s">
        <v>4073</v>
      </c>
      <c r="C1794">
        <v>2</v>
      </c>
      <c r="D1794" t="s">
        <v>24</v>
      </c>
      <c r="E1794">
        <v>8</v>
      </c>
      <c r="F1794" t="s">
        <v>24</v>
      </c>
      <c r="G1794">
        <v>0</v>
      </c>
    </row>
    <row r="1795" spans="1:7" x14ac:dyDescent="0.25">
      <c r="A1795">
        <v>15746451</v>
      </c>
      <c r="B1795" t="s">
        <v>4075</v>
      </c>
      <c r="C1795">
        <v>1</v>
      </c>
      <c r="D1795" t="s">
        <v>14</v>
      </c>
      <c r="E1795">
        <v>7</v>
      </c>
      <c r="F1795" t="s">
        <v>14</v>
      </c>
      <c r="G1795">
        <v>0</v>
      </c>
    </row>
    <row r="1796" spans="1:7" x14ac:dyDescent="0.25">
      <c r="A1796">
        <v>15777922</v>
      </c>
      <c r="B1796" t="s">
        <v>4078</v>
      </c>
      <c r="C1796">
        <v>2</v>
      </c>
      <c r="D1796" t="s">
        <v>14</v>
      </c>
      <c r="E1796">
        <v>1</v>
      </c>
      <c r="F1796" t="s">
        <v>14</v>
      </c>
      <c r="G1796">
        <v>0</v>
      </c>
    </row>
    <row r="1797" spans="1:7" x14ac:dyDescent="0.25">
      <c r="A1797">
        <v>15606841</v>
      </c>
      <c r="B1797" t="s">
        <v>16</v>
      </c>
      <c r="C1797">
        <v>2</v>
      </c>
      <c r="D1797" t="s">
        <v>24</v>
      </c>
      <c r="E1797">
        <v>1</v>
      </c>
      <c r="F1797" t="s">
        <v>24</v>
      </c>
      <c r="G1797">
        <v>0</v>
      </c>
    </row>
    <row r="1798" spans="1:7" x14ac:dyDescent="0.25">
      <c r="A1798">
        <v>15757648</v>
      </c>
      <c r="B1798" t="s">
        <v>4082</v>
      </c>
      <c r="C1798">
        <v>1</v>
      </c>
      <c r="D1798" t="s">
        <v>14</v>
      </c>
      <c r="E1798">
        <v>5</v>
      </c>
      <c r="F1798" t="s">
        <v>14</v>
      </c>
      <c r="G1798">
        <v>0</v>
      </c>
    </row>
    <row r="1799" spans="1:7" x14ac:dyDescent="0.25">
      <c r="A1799">
        <v>15677173</v>
      </c>
      <c r="B1799" t="s">
        <v>4085</v>
      </c>
      <c r="C1799">
        <v>1</v>
      </c>
      <c r="D1799" t="s">
        <v>24</v>
      </c>
      <c r="E1799">
        <v>9</v>
      </c>
      <c r="F1799" t="s">
        <v>24</v>
      </c>
      <c r="G1799">
        <v>0</v>
      </c>
    </row>
    <row r="1800" spans="1:7" x14ac:dyDescent="0.25">
      <c r="A1800">
        <v>15764170</v>
      </c>
      <c r="B1800" t="s">
        <v>4087</v>
      </c>
      <c r="C1800">
        <v>1</v>
      </c>
      <c r="D1800" t="s">
        <v>24</v>
      </c>
      <c r="E1800">
        <v>4</v>
      </c>
      <c r="F1800" t="s">
        <v>24</v>
      </c>
      <c r="G1800">
        <v>1</v>
      </c>
    </row>
    <row r="1801" spans="1:7" x14ac:dyDescent="0.25">
      <c r="A1801">
        <v>15610446</v>
      </c>
      <c r="B1801" t="s">
        <v>4090</v>
      </c>
      <c r="C1801">
        <v>3</v>
      </c>
      <c r="D1801" t="s">
        <v>24</v>
      </c>
      <c r="E1801">
        <v>4</v>
      </c>
      <c r="F1801" t="s">
        <v>24</v>
      </c>
      <c r="G1801">
        <v>1</v>
      </c>
    </row>
    <row r="1802" spans="1:7" x14ac:dyDescent="0.25">
      <c r="A1802">
        <v>15612776</v>
      </c>
      <c r="B1802" t="s">
        <v>16</v>
      </c>
      <c r="C1802">
        <v>2</v>
      </c>
      <c r="D1802" t="s">
        <v>14</v>
      </c>
      <c r="E1802">
        <v>10</v>
      </c>
      <c r="F1802" t="s">
        <v>14</v>
      </c>
      <c r="G1802">
        <v>0</v>
      </c>
    </row>
    <row r="1803" spans="1:7" x14ac:dyDescent="0.25">
      <c r="A1803">
        <v>15794122</v>
      </c>
      <c r="B1803" t="s">
        <v>16</v>
      </c>
      <c r="C1803">
        <v>2</v>
      </c>
      <c r="D1803" t="s">
        <v>14</v>
      </c>
      <c r="E1803">
        <v>3</v>
      </c>
      <c r="F1803" t="s">
        <v>14</v>
      </c>
      <c r="G1803">
        <v>0</v>
      </c>
    </row>
    <row r="1804" spans="1:7" x14ac:dyDescent="0.25">
      <c r="A1804">
        <v>15774931</v>
      </c>
      <c r="B1804" t="s">
        <v>4094</v>
      </c>
      <c r="C1804">
        <v>1</v>
      </c>
      <c r="D1804" t="s">
        <v>14</v>
      </c>
      <c r="E1804">
        <v>7</v>
      </c>
      <c r="F1804" t="s">
        <v>14</v>
      </c>
      <c r="G1804">
        <v>0</v>
      </c>
    </row>
    <row r="1805" spans="1:7" x14ac:dyDescent="0.25">
      <c r="A1805">
        <v>15779247</v>
      </c>
      <c r="B1805" t="s">
        <v>4096</v>
      </c>
      <c r="C1805">
        <v>1</v>
      </c>
      <c r="D1805" t="s">
        <v>24</v>
      </c>
      <c r="E1805">
        <v>8</v>
      </c>
      <c r="F1805" t="s">
        <v>24</v>
      </c>
      <c r="G1805">
        <v>0</v>
      </c>
    </row>
    <row r="1806" spans="1:7" x14ac:dyDescent="0.25">
      <c r="A1806">
        <v>15707078</v>
      </c>
      <c r="B1806" t="s">
        <v>4099</v>
      </c>
      <c r="C1806">
        <v>1</v>
      </c>
      <c r="D1806" t="s">
        <v>24</v>
      </c>
      <c r="E1806">
        <v>1</v>
      </c>
      <c r="F1806" t="s">
        <v>24</v>
      </c>
      <c r="G1806">
        <v>0</v>
      </c>
    </row>
    <row r="1807" spans="1:7" x14ac:dyDescent="0.25">
      <c r="A1807">
        <v>15605263</v>
      </c>
      <c r="B1807" t="s">
        <v>4101</v>
      </c>
      <c r="C1807">
        <v>1</v>
      </c>
      <c r="D1807" t="s">
        <v>14</v>
      </c>
      <c r="E1807">
        <v>5</v>
      </c>
      <c r="F1807" t="s">
        <v>14</v>
      </c>
      <c r="G1807">
        <v>0</v>
      </c>
    </row>
    <row r="1808" spans="1:7" x14ac:dyDescent="0.25">
      <c r="A1808">
        <v>15607381</v>
      </c>
      <c r="B1808" t="s">
        <v>4103</v>
      </c>
      <c r="C1808">
        <v>2</v>
      </c>
      <c r="D1808" t="s">
        <v>24</v>
      </c>
      <c r="E1808">
        <v>7</v>
      </c>
      <c r="F1808" t="s">
        <v>24</v>
      </c>
      <c r="G1808">
        <v>0</v>
      </c>
    </row>
    <row r="1809" spans="1:7" x14ac:dyDescent="0.25">
      <c r="A1809">
        <v>15683471</v>
      </c>
      <c r="B1809" t="s">
        <v>16</v>
      </c>
      <c r="C1809">
        <v>2</v>
      </c>
      <c r="D1809" t="s">
        <v>24</v>
      </c>
      <c r="E1809">
        <v>7</v>
      </c>
      <c r="F1809" t="s">
        <v>24</v>
      </c>
      <c r="G1809">
        <v>0</v>
      </c>
    </row>
    <row r="1810" spans="1:7" x14ac:dyDescent="0.25">
      <c r="A1810">
        <v>15605037</v>
      </c>
      <c r="B1810" t="s">
        <v>16</v>
      </c>
      <c r="C1810">
        <v>1</v>
      </c>
      <c r="D1810" t="s">
        <v>14</v>
      </c>
      <c r="E1810">
        <v>2</v>
      </c>
      <c r="F1810" t="s">
        <v>14</v>
      </c>
      <c r="G1810">
        <v>1</v>
      </c>
    </row>
    <row r="1811" spans="1:7" x14ac:dyDescent="0.25">
      <c r="A1811">
        <v>15576085</v>
      </c>
      <c r="B1811" t="s">
        <v>16</v>
      </c>
      <c r="C1811">
        <v>2</v>
      </c>
      <c r="D1811" t="s">
        <v>24</v>
      </c>
      <c r="E1811">
        <v>5</v>
      </c>
      <c r="F1811" t="s">
        <v>24</v>
      </c>
      <c r="G1811">
        <v>0</v>
      </c>
    </row>
    <row r="1812" spans="1:7" x14ac:dyDescent="0.25">
      <c r="A1812">
        <v>15770435</v>
      </c>
      <c r="B1812" t="s">
        <v>4109</v>
      </c>
      <c r="C1812">
        <v>2</v>
      </c>
      <c r="D1812" t="s">
        <v>14</v>
      </c>
      <c r="E1812">
        <v>6</v>
      </c>
      <c r="F1812" t="s">
        <v>14</v>
      </c>
      <c r="G1812">
        <v>0</v>
      </c>
    </row>
    <row r="1813" spans="1:7" x14ac:dyDescent="0.25">
      <c r="A1813">
        <v>15592994</v>
      </c>
      <c r="B1813" t="s">
        <v>16</v>
      </c>
      <c r="C1813">
        <v>2</v>
      </c>
      <c r="D1813" t="s">
        <v>14</v>
      </c>
      <c r="E1813">
        <v>0</v>
      </c>
      <c r="F1813" t="s">
        <v>14</v>
      </c>
      <c r="G1813">
        <v>0</v>
      </c>
    </row>
    <row r="1814" spans="1:7" x14ac:dyDescent="0.25">
      <c r="A1814">
        <v>15624068</v>
      </c>
      <c r="B1814" t="s">
        <v>16</v>
      </c>
      <c r="C1814">
        <v>2</v>
      </c>
      <c r="D1814" t="s">
        <v>14</v>
      </c>
      <c r="E1814">
        <v>0</v>
      </c>
      <c r="F1814" t="s">
        <v>14</v>
      </c>
      <c r="G1814">
        <v>0</v>
      </c>
    </row>
    <row r="1815" spans="1:7" x14ac:dyDescent="0.25">
      <c r="A1815">
        <v>15595221</v>
      </c>
      <c r="B1815" t="s">
        <v>4113</v>
      </c>
      <c r="C1815">
        <v>1</v>
      </c>
      <c r="D1815" t="s">
        <v>24</v>
      </c>
      <c r="E1815">
        <v>7</v>
      </c>
      <c r="F1815" t="s">
        <v>24</v>
      </c>
      <c r="G1815">
        <v>0</v>
      </c>
    </row>
    <row r="1816" spans="1:7" x14ac:dyDescent="0.25">
      <c r="A1816">
        <v>15637131</v>
      </c>
      <c r="B1816" t="s">
        <v>16</v>
      </c>
      <c r="C1816">
        <v>2</v>
      </c>
      <c r="D1816" t="s">
        <v>24</v>
      </c>
      <c r="E1816">
        <v>9</v>
      </c>
      <c r="F1816" t="s">
        <v>24</v>
      </c>
      <c r="G1816">
        <v>0</v>
      </c>
    </row>
    <row r="1817" spans="1:7" x14ac:dyDescent="0.25">
      <c r="A1817">
        <v>15613471</v>
      </c>
      <c r="B1817" t="s">
        <v>4117</v>
      </c>
      <c r="C1817">
        <v>2</v>
      </c>
      <c r="D1817" t="s">
        <v>14</v>
      </c>
      <c r="E1817">
        <v>2</v>
      </c>
      <c r="F1817" t="s">
        <v>14</v>
      </c>
      <c r="G1817">
        <v>0</v>
      </c>
    </row>
    <row r="1818" spans="1:7" x14ac:dyDescent="0.25">
      <c r="A1818">
        <v>15583499</v>
      </c>
      <c r="B1818" t="s">
        <v>4120</v>
      </c>
      <c r="C1818">
        <v>1</v>
      </c>
      <c r="D1818" t="s">
        <v>14</v>
      </c>
      <c r="E1818">
        <v>9</v>
      </c>
      <c r="F1818" t="s">
        <v>14</v>
      </c>
      <c r="G1818">
        <v>0</v>
      </c>
    </row>
    <row r="1819" spans="1:7" x14ac:dyDescent="0.25">
      <c r="A1819">
        <v>15752816</v>
      </c>
      <c r="B1819" t="s">
        <v>4122</v>
      </c>
      <c r="C1819">
        <v>1</v>
      </c>
      <c r="D1819" t="s">
        <v>24</v>
      </c>
      <c r="E1819">
        <v>3</v>
      </c>
      <c r="F1819" t="s">
        <v>24</v>
      </c>
      <c r="G1819">
        <v>0</v>
      </c>
    </row>
    <row r="1820" spans="1:7" x14ac:dyDescent="0.25">
      <c r="A1820">
        <v>15804075</v>
      </c>
      <c r="B1820" t="s">
        <v>4124</v>
      </c>
      <c r="C1820">
        <v>1</v>
      </c>
      <c r="D1820" t="s">
        <v>24</v>
      </c>
      <c r="E1820">
        <v>3</v>
      </c>
      <c r="F1820" t="s">
        <v>24</v>
      </c>
      <c r="G1820">
        <v>0</v>
      </c>
    </row>
    <row r="1821" spans="1:7" x14ac:dyDescent="0.25">
      <c r="A1821">
        <v>15800517</v>
      </c>
      <c r="B1821" t="s">
        <v>4126</v>
      </c>
      <c r="C1821">
        <v>2</v>
      </c>
      <c r="D1821" t="s">
        <v>14</v>
      </c>
      <c r="E1821">
        <v>5</v>
      </c>
      <c r="F1821" t="s">
        <v>14</v>
      </c>
      <c r="G1821">
        <v>0</v>
      </c>
    </row>
    <row r="1822" spans="1:7" x14ac:dyDescent="0.25">
      <c r="A1822">
        <v>15712319</v>
      </c>
      <c r="B1822" t="s">
        <v>4129</v>
      </c>
      <c r="C1822">
        <v>2</v>
      </c>
      <c r="D1822" t="s">
        <v>14</v>
      </c>
      <c r="E1822">
        <v>8</v>
      </c>
      <c r="F1822" t="s">
        <v>14</v>
      </c>
      <c r="G1822">
        <v>0</v>
      </c>
    </row>
    <row r="1823" spans="1:7" x14ac:dyDescent="0.25">
      <c r="A1823">
        <v>15797389</v>
      </c>
      <c r="B1823" t="s">
        <v>4131</v>
      </c>
      <c r="C1823">
        <v>1</v>
      </c>
      <c r="D1823" t="s">
        <v>14</v>
      </c>
      <c r="E1823">
        <v>9</v>
      </c>
      <c r="F1823" t="s">
        <v>14</v>
      </c>
      <c r="G1823">
        <v>0</v>
      </c>
    </row>
    <row r="1824" spans="1:7" x14ac:dyDescent="0.25">
      <c r="A1824">
        <v>15621432</v>
      </c>
      <c r="B1824" t="s">
        <v>16</v>
      </c>
      <c r="C1824">
        <v>2</v>
      </c>
      <c r="D1824" t="s">
        <v>24</v>
      </c>
      <c r="E1824">
        <v>1</v>
      </c>
      <c r="F1824" t="s">
        <v>24</v>
      </c>
      <c r="G1824">
        <v>0</v>
      </c>
    </row>
    <row r="1825" spans="1:7" x14ac:dyDescent="0.25">
      <c r="A1825">
        <v>15779390</v>
      </c>
      <c r="B1825" t="s">
        <v>4136</v>
      </c>
      <c r="C1825">
        <v>1</v>
      </c>
      <c r="D1825" t="s">
        <v>14</v>
      </c>
      <c r="E1825">
        <v>4</v>
      </c>
      <c r="F1825" t="s">
        <v>14</v>
      </c>
      <c r="G1825">
        <v>0</v>
      </c>
    </row>
    <row r="1826" spans="1:7" x14ac:dyDescent="0.25">
      <c r="A1826">
        <v>15711219</v>
      </c>
      <c r="B1826" t="s">
        <v>4139</v>
      </c>
      <c r="C1826">
        <v>1</v>
      </c>
      <c r="D1826" t="s">
        <v>14</v>
      </c>
      <c r="E1826">
        <v>8</v>
      </c>
      <c r="F1826" t="s">
        <v>14</v>
      </c>
      <c r="G1826">
        <v>1</v>
      </c>
    </row>
    <row r="1827" spans="1:7" x14ac:dyDescent="0.25">
      <c r="A1827">
        <v>15770498</v>
      </c>
      <c r="B1827" t="s">
        <v>4142</v>
      </c>
      <c r="C1827">
        <v>1</v>
      </c>
      <c r="D1827" t="s">
        <v>14</v>
      </c>
      <c r="E1827">
        <v>4</v>
      </c>
      <c r="F1827" t="s">
        <v>14</v>
      </c>
      <c r="G1827">
        <v>0</v>
      </c>
    </row>
    <row r="1828" spans="1:7" x14ac:dyDescent="0.25">
      <c r="A1828">
        <v>15678727</v>
      </c>
      <c r="B1828" t="s">
        <v>4144</v>
      </c>
      <c r="C1828">
        <v>1</v>
      </c>
      <c r="D1828" t="s">
        <v>24</v>
      </c>
      <c r="E1828">
        <v>4</v>
      </c>
      <c r="F1828" t="s">
        <v>24</v>
      </c>
      <c r="G1828">
        <v>1</v>
      </c>
    </row>
    <row r="1829" spans="1:7" x14ac:dyDescent="0.25">
      <c r="A1829">
        <v>15573893</v>
      </c>
      <c r="B1829" t="s">
        <v>4146</v>
      </c>
      <c r="C1829">
        <v>2</v>
      </c>
      <c r="D1829" t="s">
        <v>14</v>
      </c>
      <c r="E1829">
        <v>9</v>
      </c>
      <c r="F1829" t="s">
        <v>14</v>
      </c>
      <c r="G1829">
        <v>0</v>
      </c>
    </row>
    <row r="1830" spans="1:7" x14ac:dyDescent="0.25">
      <c r="A1830">
        <v>15740104</v>
      </c>
      <c r="B1830" t="s">
        <v>4148</v>
      </c>
      <c r="C1830">
        <v>2</v>
      </c>
      <c r="D1830" t="s">
        <v>14</v>
      </c>
      <c r="E1830">
        <v>7</v>
      </c>
      <c r="F1830" t="s">
        <v>14</v>
      </c>
      <c r="G1830">
        <v>1</v>
      </c>
    </row>
    <row r="1831" spans="1:7" x14ac:dyDescent="0.25">
      <c r="A1831">
        <v>15792649</v>
      </c>
      <c r="B1831" t="s">
        <v>16</v>
      </c>
      <c r="C1831">
        <v>2</v>
      </c>
      <c r="D1831" t="s">
        <v>24</v>
      </c>
      <c r="E1831">
        <v>9</v>
      </c>
      <c r="F1831" t="s">
        <v>24</v>
      </c>
      <c r="G1831">
        <v>0</v>
      </c>
    </row>
    <row r="1832" spans="1:7" x14ac:dyDescent="0.25">
      <c r="A1832">
        <v>15605275</v>
      </c>
      <c r="B1832" t="s">
        <v>4153</v>
      </c>
      <c r="C1832">
        <v>1</v>
      </c>
      <c r="D1832" t="s">
        <v>24</v>
      </c>
      <c r="E1832">
        <v>8</v>
      </c>
      <c r="F1832" t="s">
        <v>24</v>
      </c>
      <c r="G1832">
        <v>1</v>
      </c>
    </row>
    <row r="1833" spans="1:7" x14ac:dyDescent="0.25">
      <c r="A1833">
        <v>15572467</v>
      </c>
      <c r="B1833" t="s">
        <v>16</v>
      </c>
      <c r="C1833">
        <v>2</v>
      </c>
      <c r="D1833" t="s">
        <v>14</v>
      </c>
      <c r="E1833">
        <v>5</v>
      </c>
      <c r="F1833" t="s">
        <v>14</v>
      </c>
      <c r="G1833">
        <v>0</v>
      </c>
    </row>
    <row r="1834" spans="1:7" x14ac:dyDescent="0.25">
      <c r="A1834">
        <v>15738219</v>
      </c>
      <c r="B1834" t="s">
        <v>16</v>
      </c>
      <c r="C1834">
        <v>2</v>
      </c>
      <c r="D1834" t="s">
        <v>14</v>
      </c>
      <c r="E1834">
        <v>7</v>
      </c>
      <c r="F1834" t="s">
        <v>14</v>
      </c>
      <c r="G1834">
        <v>0</v>
      </c>
    </row>
    <row r="1835" spans="1:7" x14ac:dyDescent="0.25">
      <c r="A1835">
        <v>15600710</v>
      </c>
      <c r="B1835" t="s">
        <v>16</v>
      </c>
      <c r="C1835">
        <v>1</v>
      </c>
      <c r="D1835" t="s">
        <v>24</v>
      </c>
      <c r="E1835">
        <v>0</v>
      </c>
      <c r="F1835" t="s">
        <v>24</v>
      </c>
      <c r="G1835">
        <v>0</v>
      </c>
    </row>
    <row r="1836" spans="1:7" x14ac:dyDescent="0.25">
      <c r="A1836">
        <v>15804394</v>
      </c>
      <c r="B1836" t="s">
        <v>4160</v>
      </c>
      <c r="C1836">
        <v>1</v>
      </c>
      <c r="D1836" t="s">
        <v>24</v>
      </c>
      <c r="E1836">
        <v>8</v>
      </c>
      <c r="F1836" t="s">
        <v>24</v>
      </c>
      <c r="G1836">
        <v>1</v>
      </c>
    </row>
    <row r="1837" spans="1:7" x14ac:dyDescent="0.25">
      <c r="A1837">
        <v>15694188</v>
      </c>
      <c r="B1837" t="s">
        <v>4163</v>
      </c>
      <c r="C1837">
        <v>2</v>
      </c>
      <c r="D1837" t="s">
        <v>14</v>
      </c>
      <c r="E1837">
        <v>5</v>
      </c>
      <c r="F1837" t="s">
        <v>14</v>
      </c>
      <c r="G1837">
        <v>0</v>
      </c>
    </row>
    <row r="1838" spans="1:7" x14ac:dyDescent="0.25">
      <c r="A1838">
        <v>15583718</v>
      </c>
      <c r="B1838" t="s">
        <v>4166</v>
      </c>
      <c r="C1838">
        <v>1</v>
      </c>
      <c r="D1838" t="s">
        <v>14</v>
      </c>
      <c r="E1838">
        <v>6</v>
      </c>
      <c r="F1838" t="s">
        <v>14</v>
      </c>
      <c r="G1838">
        <v>0</v>
      </c>
    </row>
    <row r="1839" spans="1:7" x14ac:dyDescent="0.25">
      <c r="A1839">
        <v>15802478</v>
      </c>
      <c r="B1839" t="s">
        <v>16</v>
      </c>
      <c r="C1839">
        <v>2</v>
      </c>
      <c r="D1839" t="s">
        <v>14</v>
      </c>
      <c r="E1839">
        <v>6</v>
      </c>
      <c r="F1839" t="s">
        <v>14</v>
      </c>
      <c r="G1839">
        <v>0</v>
      </c>
    </row>
    <row r="1840" spans="1:7" x14ac:dyDescent="0.25">
      <c r="A1840">
        <v>15619343</v>
      </c>
      <c r="B1840" t="s">
        <v>4171</v>
      </c>
      <c r="C1840">
        <v>2</v>
      </c>
      <c r="D1840" t="s">
        <v>24</v>
      </c>
      <c r="E1840">
        <v>7</v>
      </c>
      <c r="F1840" t="s">
        <v>24</v>
      </c>
      <c r="G1840">
        <v>1</v>
      </c>
    </row>
    <row r="1841" spans="1:7" x14ac:dyDescent="0.25">
      <c r="A1841">
        <v>15758813</v>
      </c>
      <c r="B1841" t="s">
        <v>4173</v>
      </c>
      <c r="C1841">
        <v>2</v>
      </c>
      <c r="D1841" t="s">
        <v>24</v>
      </c>
      <c r="E1841">
        <v>0</v>
      </c>
      <c r="F1841" t="s">
        <v>24</v>
      </c>
      <c r="G1841">
        <v>1</v>
      </c>
    </row>
    <row r="1842" spans="1:7" x14ac:dyDescent="0.25">
      <c r="A1842">
        <v>15761374</v>
      </c>
      <c r="B1842" t="s">
        <v>4175</v>
      </c>
      <c r="C1842">
        <v>1</v>
      </c>
      <c r="D1842" t="s">
        <v>14</v>
      </c>
      <c r="E1842">
        <v>9</v>
      </c>
      <c r="F1842" t="s">
        <v>14</v>
      </c>
      <c r="G1842">
        <v>0</v>
      </c>
    </row>
    <row r="1843" spans="1:7" x14ac:dyDescent="0.25">
      <c r="A1843">
        <v>15569209</v>
      </c>
      <c r="B1843" t="s">
        <v>4178</v>
      </c>
      <c r="C1843">
        <v>1</v>
      </c>
      <c r="D1843" t="s">
        <v>14</v>
      </c>
      <c r="E1843">
        <v>5</v>
      </c>
      <c r="F1843" t="s">
        <v>14</v>
      </c>
      <c r="G1843">
        <v>0</v>
      </c>
    </row>
    <row r="1844" spans="1:7" x14ac:dyDescent="0.25">
      <c r="A1844">
        <v>15788539</v>
      </c>
      <c r="B1844" t="s">
        <v>4181</v>
      </c>
      <c r="C1844">
        <v>1</v>
      </c>
      <c r="D1844" t="s">
        <v>24</v>
      </c>
      <c r="E1844">
        <v>3</v>
      </c>
      <c r="F1844" t="s">
        <v>24</v>
      </c>
      <c r="G1844">
        <v>0</v>
      </c>
    </row>
    <row r="1845" spans="1:7" x14ac:dyDescent="0.25">
      <c r="A1845">
        <v>15747222</v>
      </c>
      <c r="B1845" t="s">
        <v>16</v>
      </c>
      <c r="C1845">
        <v>2</v>
      </c>
      <c r="D1845" t="s">
        <v>14</v>
      </c>
      <c r="E1845">
        <v>8</v>
      </c>
      <c r="F1845" t="s">
        <v>14</v>
      </c>
      <c r="G1845">
        <v>0</v>
      </c>
    </row>
    <row r="1846" spans="1:7" x14ac:dyDescent="0.25">
      <c r="A1846">
        <v>15769346</v>
      </c>
      <c r="B1846" t="s">
        <v>4186</v>
      </c>
      <c r="C1846">
        <v>2</v>
      </c>
      <c r="D1846" t="s">
        <v>24</v>
      </c>
      <c r="E1846">
        <v>1</v>
      </c>
      <c r="F1846" t="s">
        <v>24</v>
      </c>
      <c r="G1846">
        <v>0</v>
      </c>
    </row>
    <row r="1847" spans="1:7" x14ac:dyDescent="0.25">
      <c r="A1847">
        <v>15699634</v>
      </c>
      <c r="B1847" t="s">
        <v>16</v>
      </c>
      <c r="C1847">
        <v>2</v>
      </c>
      <c r="D1847" t="s">
        <v>14</v>
      </c>
      <c r="E1847">
        <v>2</v>
      </c>
      <c r="F1847" t="s">
        <v>14</v>
      </c>
      <c r="G1847">
        <v>0</v>
      </c>
    </row>
    <row r="1848" spans="1:7" x14ac:dyDescent="0.25">
      <c r="A1848">
        <v>15589076</v>
      </c>
      <c r="B1848" t="s">
        <v>16</v>
      </c>
      <c r="C1848">
        <v>1</v>
      </c>
      <c r="D1848" t="s">
        <v>14</v>
      </c>
      <c r="E1848">
        <v>9</v>
      </c>
      <c r="F1848" t="s">
        <v>14</v>
      </c>
      <c r="G1848">
        <v>1</v>
      </c>
    </row>
    <row r="1849" spans="1:7" x14ac:dyDescent="0.25">
      <c r="A1849">
        <v>15812338</v>
      </c>
      <c r="B1849" t="s">
        <v>16</v>
      </c>
      <c r="C1849">
        <v>1</v>
      </c>
      <c r="D1849" t="s">
        <v>24</v>
      </c>
      <c r="E1849">
        <v>7</v>
      </c>
      <c r="F1849" t="s">
        <v>24</v>
      </c>
      <c r="G1849">
        <v>0</v>
      </c>
    </row>
    <row r="1850" spans="1:7" x14ac:dyDescent="0.25">
      <c r="A1850">
        <v>15758845</v>
      </c>
      <c r="B1850" t="s">
        <v>4193</v>
      </c>
      <c r="C1850">
        <v>1</v>
      </c>
      <c r="D1850" t="s">
        <v>14</v>
      </c>
      <c r="E1850">
        <v>0</v>
      </c>
      <c r="F1850" t="s">
        <v>14</v>
      </c>
      <c r="G1850">
        <v>1</v>
      </c>
    </row>
    <row r="1851" spans="1:7" x14ac:dyDescent="0.25">
      <c r="A1851">
        <v>15685844</v>
      </c>
      <c r="B1851" t="s">
        <v>4195</v>
      </c>
      <c r="C1851">
        <v>1</v>
      </c>
      <c r="D1851" t="s">
        <v>14</v>
      </c>
      <c r="E1851">
        <v>8</v>
      </c>
      <c r="F1851" t="s">
        <v>14</v>
      </c>
      <c r="G1851">
        <v>0</v>
      </c>
    </row>
    <row r="1852" spans="1:7" x14ac:dyDescent="0.25">
      <c r="A1852">
        <v>15583090</v>
      </c>
      <c r="B1852" t="s">
        <v>16</v>
      </c>
      <c r="C1852">
        <v>2</v>
      </c>
      <c r="D1852" t="s">
        <v>24</v>
      </c>
      <c r="E1852">
        <v>8</v>
      </c>
      <c r="F1852" t="s">
        <v>24</v>
      </c>
      <c r="G1852">
        <v>0</v>
      </c>
    </row>
    <row r="1853" spans="1:7" x14ac:dyDescent="0.25">
      <c r="A1853">
        <v>15587581</v>
      </c>
      <c r="B1853" t="s">
        <v>4199</v>
      </c>
      <c r="C1853">
        <v>2</v>
      </c>
      <c r="D1853" t="s">
        <v>14</v>
      </c>
      <c r="E1853">
        <v>5</v>
      </c>
      <c r="F1853" t="s">
        <v>14</v>
      </c>
      <c r="G1853">
        <v>0</v>
      </c>
    </row>
    <row r="1854" spans="1:7" x14ac:dyDescent="0.25">
      <c r="A1854">
        <v>15633640</v>
      </c>
      <c r="B1854" t="s">
        <v>4202</v>
      </c>
      <c r="C1854">
        <v>1</v>
      </c>
      <c r="D1854" t="s">
        <v>14</v>
      </c>
      <c r="E1854">
        <v>4</v>
      </c>
      <c r="F1854" t="s">
        <v>14</v>
      </c>
      <c r="G1854">
        <v>0</v>
      </c>
    </row>
    <row r="1855" spans="1:7" x14ac:dyDescent="0.25">
      <c r="A1855">
        <v>15573741</v>
      </c>
      <c r="B1855" t="s">
        <v>4205</v>
      </c>
      <c r="C1855">
        <v>1</v>
      </c>
      <c r="D1855" t="s">
        <v>14</v>
      </c>
      <c r="E1855">
        <v>10</v>
      </c>
      <c r="F1855" t="s">
        <v>14</v>
      </c>
      <c r="G1855">
        <v>0</v>
      </c>
    </row>
    <row r="1856" spans="1:7" x14ac:dyDescent="0.25">
      <c r="A1856">
        <v>15633574</v>
      </c>
      <c r="B1856" t="s">
        <v>4208</v>
      </c>
      <c r="C1856">
        <v>1</v>
      </c>
      <c r="D1856" t="s">
        <v>24</v>
      </c>
      <c r="E1856">
        <v>4</v>
      </c>
      <c r="F1856" t="s">
        <v>24</v>
      </c>
      <c r="G1856">
        <v>0</v>
      </c>
    </row>
    <row r="1857" spans="1:7" x14ac:dyDescent="0.25">
      <c r="A1857">
        <v>15711455</v>
      </c>
      <c r="B1857" t="s">
        <v>4210</v>
      </c>
      <c r="C1857">
        <v>1</v>
      </c>
      <c r="D1857" t="s">
        <v>24</v>
      </c>
      <c r="E1857">
        <v>4</v>
      </c>
      <c r="F1857" t="s">
        <v>24</v>
      </c>
      <c r="G1857">
        <v>1</v>
      </c>
    </row>
    <row r="1858" spans="1:7" x14ac:dyDescent="0.25">
      <c r="A1858">
        <v>15570601</v>
      </c>
      <c r="B1858" t="s">
        <v>4212</v>
      </c>
      <c r="C1858">
        <v>1</v>
      </c>
      <c r="D1858" t="s">
        <v>14</v>
      </c>
      <c r="E1858">
        <v>9</v>
      </c>
      <c r="F1858" t="s">
        <v>14</v>
      </c>
      <c r="G1858">
        <v>1</v>
      </c>
    </row>
    <row r="1859" spans="1:7" x14ac:dyDescent="0.25">
      <c r="A1859">
        <v>15690925</v>
      </c>
      <c r="B1859" t="s">
        <v>4214</v>
      </c>
      <c r="C1859">
        <v>1</v>
      </c>
      <c r="D1859" t="s">
        <v>24</v>
      </c>
      <c r="E1859">
        <v>2</v>
      </c>
      <c r="F1859" t="s">
        <v>24</v>
      </c>
      <c r="G1859">
        <v>1</v>
      </c>
    </row>
    <row r="1860" spans="1:7" x14ac:dyDescent="0.25">
      <c r="A1860">
        <v>15709338</v>
      </c>
      <c r="B1860" t="s">
        <v>4216</v>
      </c>
      <c r="C1860">
        <v>1</v>
      </c>
      <c r="D1860" t="s">
        <v>14</v>
      </c>
      <c r="E1860">
        <v>1</v>
      </c>
      <c r="F1860" t="s">
        <v>14</v>
      </c>
      <c r="G1860">
        <v>0</v>
      </c>
    </row>
    <row r="1861" spans="1:7" x14ac:dyDescent="0.25">
      <c r="A1861">
        <v>15780746</v>
      </c>
      <c r="B1861" t="s">
        <v>16</v>
      </c>
      <c r="C1861">
        <v>2</v>
      </c>
      <c r="D1861" t="s">
        <v>14</v>
      </c>
      <c r="E1861">
        <v>4</v>
      </c>
      <c r="F1861" t="s">
        <v>14</v>
      </c>
      <c r="G1861">
        <v>0</v>
      </c>
    </row>
    <row r="1862" spans="1:7" x14ac:dyDescent="0.25">
      <c r="A1862">
        <v>15681956</v>
      </c>
      <c r="B1862" t="s">
        <v>16</v>
      </c>
      <c r="C1862">
        <v>2</v>
      </c>
      <c r="D1862" t="s">
        <v>14</v>
      </c>
      <c r="E1862">
        <v>9</v>
      </c>
      <c r="F1862" t="s">
        <v>14</v>
      </c>
      <c r="G1862">
        <v>0</v>
      </c>
    </row>
    <row r="1863" spans="1:7" x14ac:dyDescent="0.25">
      <c r="A1863">
        <v>15778190</v>
      </c>
      <c r="B1863" t="s">
        <v>4223</v>
      </c>
      <c r="C1863">
        <v>1</v>
      </c>
      <c r="D1863" t="s">
        <v>14</v>
      </c>
      <c r="E1863">
        <v>8</v>
      </c>
      <c r="F1863" t="s">
        <v>14</v>
      </c>
      <c r="G1863">
        <v>0</v>
      </c>
    </row>
    <row r="1864" spans="1:7" x14ac:dyDescent="0.25">
      <c r="A1864">
        <v>15786852</v>
      </c>
      <c r="B1864" t="s">
        <v>4225</v>
      </c>
      <c r="C1864">
        <v>2</v>
      </c>
      <c r="D1864" t="s">
        <v>14</v>
      </c>
      <c r="E1864">
        <v>2</v>
      </c>
      <c r="F1864" t="s">
        <v>14</v>
      </c>
      <c r="G1864">
        <v>0</v>
      </c>
    </row>
    <row r="1865" spans="1:7" x14ac:dyDescent="0.25">
      <c r="A1865">
        <v>15726494</v>
      </c>
      <c r="B1865" t="s">
        <v>4227</v>
      </c>
      <c r="C1865">
        <v>1</v>
      </c>
      <c r="D1865" t="s">
        <v>24</v>
      </c>
      <c r="E1865">
        <v>9</v>
      </c>
      <c r="F1865" t="s">
        <v>24</v>
      </c>
      <c r="G1865">
        <v>1</v>
      </c>
    </row>
    <row r="1866" spans="1:7" x14ac:dyDescent="0.25">
      <c r="A1866">
        <v>15641183</v>
      </c>
      <c r="B1866" t="s">
        <v>4229</v>
      </c>
      <c r="C1866">
        <v>1</v>
      </c>
      <c r="D1866" t="s">
        <v>24</v>
      </c>
      <c r="E1866">
        <v>8</v>
      </c>
      <c r="F1866" t="s">
        <v>24</v>
      </c>
      <c r="G1866">
        <v>0</v>
      </c>
    </row>
    <row r="1867" spans="1:7" x14ac:dyDescent="0.25">
      <c r="A1867">
        <v>15805312</v>
      </c>
      <c r="B1867" t="s">
        <v>4231</v>
      </c>
      <c r="C1867">
        <v>1</v>
      </c>
      <c r="D1867" t="s">
        <v>14</v>
      </c>
      <c r="E1867">
        <v>7</v>
      </c>
      <c r="F1867" t="s">
        <v>14</v>
      </c>
      <c r="G1867">
        <v>0</v>
      </c>
    </row>
    <row r="1868" spans="1:7" x14ac:dyDescent="0.25">
      <c r="A1868">
        <v>15636572</v>
      </c>
      <c r="B1868" t="s">
        <v>16</v>
      </c>
      <c r="C1868">
        <v>2</v>
      </c>
      <c r="D1868" t="s">
        <v>14</v>
      </c>
      <c r="E1868">
        <v>7</v>
      </c>
      <c r="F1868" t="s">
        <v>14</v>
      </c>
      <c r="G1868">
        <v>0</v>
      </c>
    </row>
    <row r="1869" spans="1:7" x14ac:dyDescent="0.25">
      <c r="A1869">
        <v>15632575</v>
      </c>
      <c r="B1869" t="s">
        <v>16</v>
      </c>
      <c r="C1869">
        <v>1</v>
      </c>
      <c r="D1869" t="s">
        <v>14</v>
      </c>
      <c r="E1869">
        <v>9</v>
      </c>
      <c r="F1869" t="s">
        <v>14</v>
      </c>
      <c r="G1869">
        <v>0</v>
      </c>
    </row>
    <row r="1870" spans="1:7" x14ac:dyDescent="0.25">
      <c r="A1870">
        <v>15740164</v>
      </c>
      <c r="B1870" t="s">
        <v>4237</v>
      </c>
      <c r="C1870">
        <v>1</v>
      </c>
      <c r="D1870" t="s">
        <v>14</v>
      </c>
      <c r="E1870">
        <v>3</v>
      </c>
      <c r="F1870" t="s">
        <v>14</v>
      </c>
      <c r="G1870">
        <v>0</v>
      </c>
    </row>
    <row r="1871" spans="1:7" x14ac:dyDescent="0.25">
      <c r="A1871">
        <v>15574947</v>
      </c>
      <c r="B1871" t="s">
        <v>4239</v>
      </c>
      <c r="C1871">
        <v>2</v>
      </c>
      <c r="D1871" t="s">
        <v>14</v>
      </c>
      <c r="E1871">
        <v>8</v>
      </c>
      <c r="F1871" t="s">
        <v>14</v>
      </c>
      <c r="G1871">
        <v>0</v>
      </c>
    </row>
    <row r="1872" spans="1:7" x14ac:dyDescent="0.25">
      <c r="A1872">
        <v>15597909</v>
      </c>
      <c r="B1872" t="s">
        <v>4241</v>
      </c>
      <c r="C1872">
        <v>1</v>
      </c>
      <c r="D1872" t="s">
        <v>24</v>
      </c>
      <c r="E1872">
        <v>7</v>
      </c>
      <c r="F1872" t="s">
        <v>24</v>
      </c>
      <c r="G1872">
        <v>0</v>
      </c>
    </row>
    <row r="1873" spans="1:7" x14ac:dyDescent="0.25">
      <c r="A1873">
        <v>15782574</v>
      </c>
      <c r="B1873" t="s">
        <v>16</v>
      </c>
      <c r="C1873">
        <v>2</v>
      </c>
      <c r="D1873" t="s">
        <v>24</v>
      </c>
      <c r="E1873">
        <v>6</v>
      </c>
      <c r="F1873" t="s">
        <v>24</v>
      </c>
      <c r="G1873">
        <v>0</v>
      </c>
    </row>
    <row r="1874" spans="1:7" x14ac:dyDescent="0.25">
      <c r="A1874">
        <v>15734999</v>
      </c>
      <c r="B1874" t="s">
        <v>4244</v>
      </c>
      <c r="C1874">
        <v>1</v>
      </c>
      <c r="D1874" t="s">
        <v>24</v>
      </c>
      <c r="E1874">
        <v>2</v>
      </c>
      <c r="F1874" t="s">
        <v>24</v>
      </c>
      <c r="G1874">
        <v>0</v>
      </c>
    </row>
    <row r="1875" spans="1:7" x14ac:dyDescent="0.25">
      <c r="A1875">
        <v>15706593</v>
      </c>
      <c r="B1875" t="s">
        <v>16</v>
      </c>
      <c r="C1875">
        <v>2</v>
      </c>
      <c r="D1875" t="s">
        <v>14</v>
      </c>
      <c r="E1875">
        <v>10</v>
      </c>
      <c r="F1875" t="s">
        <v>14</v>
      </c>
      <c r="G1875">
        <v>0</v>
      </c>
    </row>
    <row r="1876" spans="1:7" x14ac:dyDescent="0.25">
      <c r="A1876">
        <v>15766686</v>
      </c>
      <c r="B1876" t="s">
        <v>4248</v>
      </c>
      <c r="C1876">
        <v>1</v>
      </c>
      <c r="D1876" t="s">
        <v>24</v>
      </c>
      <c r="E1876">
        <v>1</v>
      </c>
      <c r="F1876" t="s">
        <v>24</v>
      </c>
      <c r="G1876">
        <v>0</v>
      </c>
    </row>
    <row r="1877" spans="1:7" x14ac:dyDescent="0.25">
      <c r="A1877">
        <v>15590268</v>
      </c>
      <c r="B1877" t="s">
        <v>4250</v>
      </c>
      <c r="C1877">
        <v>1</v>
      </c>
      <c r="D1877" t="s">
        <v>14</v>
      </c>
      <c r="E1877">
        <v>5</v>
      </c>
      <c r="F1877" t="s">
        <v>14</v>
      </c>
      <c r="G1877">
        <v>0</v>
      </c>
    </row>
    <row r="1878" spans="1:7" x14ac:dyDescent="0.25">
      <c r="A1878">
        <v>15763055</v>
      </c>
      <c r="B1878" t="s">
        <v>4253</v>
      </c>
      <c r="C1878">
        <v>1</v>
      </c>
      <c r="D1878" t="s">
        <v>14</v>
      </c>
      <c r="E1878">
        <v>5</v>
      </c>
      <c r="F1878" t="s">
        <v>14</v>
      </c>
      <c r="G1878">
        <v>0</v>
      </c>
    </row>
    <row r="1879" spans="1:7" x14ac:dyDescent="0.25">
      <c r="A1879">
        <v>15664754</v>
      </c>
      <c r="B1879" t="s">
        <v>4255</v>
      </c>
      <c r="C1879">
        <v>4</v>
      </c>
      <c r="D1879" t="s">
        <v>14</v>
      </c>
      <c r="E1879">
        <v>9</v>
      </c>
      <c r="F1879" t="s">
        <v>14</v>
      </c>
      <c r="G1879">
        <v>1</v>
      </c>
    </row>
    <row r="1880" spans="1:7" x14ac:dyDescent="0.25">
      <c r="A1880">
        <v>15643630</v>
      </c>
      <c r="B1880" t="s">
        <v>4258</v>
      </c>
      <c r="C1880">
        <v>2</v>
      </c>
      <c r="D1880" t="s">
        <v>24</v>
      </c>
      <c r="E1880">
        <v>9</v>
      </c>
      <c r="F1880" t="s">
        <v>24</v>
      </c>
      <c r="G1880">
        <v>1</v>
      </c>
    </row>
    <row r="1881" spans="1:7" x14ac:dyDescent="0.25">
      <c r="A1881">
        <v>15641043</v>
      </c>
      <c r="B1881" t="s">
        <v>16</v>
      </c>
      <c r="C1881">
        <v>2</v>
      </c>
      <c r="D1881" t="s">
        <v>14</v>
      </c>
      <c r="E1881">
        <v>7</v>
      </c>
      <c r="F1881" t="s">
        <v>14</v>
      </c>
      <c r="G1881">
        <v>0</v>
      </c>
    </row>
    <row r="1882" spans="1:7" x14ac:dyDescent="0.25">
      <c r="A1882">
        <v>15768095</v>
      </c>
      <c r="B1882" t="s">
        <v>16</v>
      </c>
      <c r="C1882">
        <v>1</v>
      </c>
      <c r="D1882" t="s">
        <v>14</v>
      </c>
      <c r="E1882">
        <v>9</v>
      </c>
      <c r="F1882" t="s">
        <v>14</v>
      </c>
      <c r="G1882">
        <v>0</v>
      </c>
    </row>
    <row r="1883" spans="1:7" x14ac:dyDescent="0.25">
      <c r="A1883">
        <v>15811314</v>
      </c>
      <c r="B1883" t="s">
        <v>4262</v>
      </c>
      <c r="C1883">
        <v>2</v>
      </c>
      <c r="D1883" t="s">
        <v>24</v>
      </c>
      <c r="E1883">
        <v>9</v>
      </c>
      <c r="F1883" t="s">
        <v>24</v>
      </c>
      <c r="G1883">
        <v>0</v>
      </c>
    </row>
    <row r="1884" spans="1:7" x14ac:dyDescent="0.25">
      <c r="A1884">
        <v>15669922</v>
      </c>
      <c r="B1884" t="s">
        <v>16</v>
      </c>
      <c r="C1884">
        <v>2</v>
      </c>
      <c r="D1884" t="s">
        <v>14</v>
      </c>
      <c r="E1884">
        <v>2</v>
      </c>
      <c r="F1884" t="s">
        <v>14</v>
      </c>
      <c r="G1884">
        <v>0</v>
      </c>
    </row>
    <row r="1885" spans="1:7" x14ac:dyDescent="0.25">
      <c r="A1885">
        <v>15707114</v>
      </c>
      <c r="B1885" t="s">
        <v>16</v>
      </c>
      <c r="C1885">
        <v>2</v>
      </c>
      <c r="D1885" t="s">
        <v>14</v>
      </c>
      <c r="E1885">
        <v>2</v>
      </c>
      <c r="F1885" t="s">
        <v>14</v>
      </c>
      <c r="G1885">
        <v>0</v>
      </c>
    </row>
    <row r="1886" spans="1:7" x14ac:dyDescent="0.25">
      <c r="A1886">
        <v>15670602</v>
      </c>
      <c r="B1886" t="s">
        <v>4267</v>
      </c>
      <c r="C1886">
        <v>1</v>
      </c>
      <c r="D1886" t="s">
        <v>14</v>
      </c>
      <c r="E1886">
        <v>7</v>
      </c>
      <c r="F1886" t="s">
        <v>14</v>
      </c>
      <c r="G1886">
        <v>0</v>
      </c>
    </row>
    <row r="1887" spans="1:7" x14ac:dyDescent="0.25">
      <c r="A1887">
        <v>15713479</v>
      </c>
      <c r="B1887" t="s">
        <v>16</v>
      </c>
      <c r="C1887">
        <v>2</v>
      </c>
      <c r="D1887" t="s">
        <v>24</v>
      </c>
      <c r="E1887">
        <v>6</v>
      </c>
      <c r="F1887" t="s">
        <v>24</v>
      </c>
      <c r="G1887">
        <v>0</v>
      </c>
    </row>
    <row r="1888" spans="1:7" x14ac:dyDescent="0.25">
      <c r="A1888">
        <v>15663830</v>
      </c>
      <c r="B1888" t="s">
        <v>16</v>
      </c>
      <c r="C1888">
        <v>2</v>
      </c>
      <c r="D1888" t="s">
        <v>14</v>
      </c>
      <c r="E1888">
        <v>6</v>
      </c>
      <c r="F1888" t="s">
        <v>14</v>
      </c>
      <c r="G1888">
        <v>0</v>
      </c>
    </row>
    <row r="1889" spans="1:7" x14ac:dyDescent="0.25">
      <c r="A1889">
        <v>15566958</v>
      </c>
      <c r="B1889" t="s">
        <v>4271</v>
      </c>
      <c r="C1889">
        <v>1</v>
      </c>
      <c r="D1889" t="s">
        <v>14</v>
      </c>
      <c r="E1889">
        <v>7</v>
      </c>
      <c r="F1889" t="s">
        <v>14</v>
      </c>
      <c r="G1889">
        <v>0</v>
      </c>
    </row>
    <row r="1890" spans="1:7" x14ac:dyDescent="0.25">
      <c r="A1890">
        <v>15680918</v>
      </c>
      <c r="B1890" t="s">
        <v>4273</v>
      </c>
      <c r="C1890">
        <v>1</v>
      </c>
      <c r="D1890" t="s">
        <v>24</v>
      </c>
      <c r="E1890">
        <v>8</v>
      </c>
      <c r="F1890" t="s">
        <v>24</v>
      </c>
      <c r="G1890">
        <v>0</v>
      </c>
    </row>
    <row r="1891" spans="1:7" x14ac:dyDescent="0.25">
      <c r="A1891">
        <v>15663921</v>
      </c>
      <c r="B1891" t="s">
        <v>16</v>
      </c>
      <c r="C1891">
        <v>2</v>
      </c>
      <c r="D1891" t="s">
        <v>14</v>
      </c>
      <c r="E1891">
        <v>7</v>
      </c>
      <c r="F1891" t="s">
        <v>14</v>
      </c>
      <c r="G1891">
        <v>0</v>
      </c>
    </row>
    <row r="1892" spans="1:7" x14ac:dyDescent="0.25">
      <c r="A1892">
        <v>15716324</v>
      </c>
      <c r="B1892" t="s">
        <v>4276</v>
      </c>
      <c r="C1892">
        <v>1</v>
      </c>
      <c r="D1892" t="s">
        <v>14</v>
      </c>
      <c r="E1892">
        <v>9</v>
      </c>
      <c r="F1892" t="s">
        <v>14</v>
      </c>
      <c r="G1892">
        <v>0</v>
      </c>
    </row>
    <row r="1893" spans="1:7" x14ac:dyDescent="0.25">
      <c r="A1893">
        <v>15796969</v>
      </c>
      <c r="B1893" t="s">
        <v>16</v>
      </c>
      <c r="C1893">
        <v>2</v>
      </c>
      <c r="D1893" t="s">
        <v>14</v>
      </c>
      <c r="E1893">
        <v>4</v>
      </c>
      <c r="F1893" t="s">
        <v>14</v>
      </c>
      <c r="G1893">
        <v>0</v>
      </c>
    </row>
    <row r="1894" spans="1:7" x14ac:dyDescent="0.25">
      <c r="A1894">
        <v>15574783</v>
      </c>
      <c r="B1894" t="s">
        <v>16</v>
      </c>
      <c r="C1894">
        <v>2</v>
      </c>
      <c r="D1894" t="s">
        <v>14</v>
      </c>
      <c r="E1894">
        <v>1</v>
      </c>
      <c r="F1894" t="s">
        <v>14</v>
      </c>
      <c r="G1894">
        <v>0</v>
      </c>
    </row>
    <row r="1895" spans="1:7" x14ac:dyDescent="0.25">
      <c r="A1895">
        <v>15773487</v>
      </c>
      <c r="B1895" t="s">
        <v>4282</v>
      </c>
      <c r="C1895">
        <v>1</v>
      </c>
      <c r="D1895" t="s">
        <v>24</v>
      </c>
      <c r="E1895">
        <v>8</v>
      </c>
      <c r="F1895" t="s">
        <v>24</v>
      </c>
      <c r="G1895">
        <v>0</v>
      </c>
    </row>
    <row r="1896" spans="1:7" x14ac:dyDescent="0.25">
      <c r="A1896">
        <v>15802486</v>
      </c>
      <c r="B1896" t="s">
        <v>16</v>
      </c>
      <c r="C1896">
        <v>2</v>
      </c>
      <c r="D1896" t="s">
        <v>14</v>
      </c>
      <c r="E1896">
        <v>3</v>
      </c>
      <c r="F1896" t="s">
        <v>14</v>
      </c>
      <c r="G1896">
        <v>0</v>
      </c>
    </row>
    <row r="1897" spans="1:7" x14ac:dyDescent="0.25">
      <c r="A1897">
        <v>15783398</v>
      </c>
      <c r="B1897" t="s">
        <v>4287</v>
      </c>
      <c r="C1897">
        <v>1</v>
      </c>
      <c r="D1897" t="s">
        <v>24</v>
      </c>
      <c r="E1897">
        <v>7</v>
      </c>
      <c r="F1897" t="s">
        <v>24</v>
      </c>
      <c r="G1897">
        <v>0</v>
      </c>
    </row>
    <row r="1898" spans="1:7" x14ac:dyDescent="0.25">
      <c r="A1898">
        <v>15649418</v>
      </c>
      <c r="B1898" t="s">
        <v>4290</v>
      </c>
      <c r="C1898">
        <v>2</v>
      </c>
      <c r="D1898" t="s">
        <v>14</v>
      </c>
      <c r="E1898">
        <v>7</v>
      </c>
      <c r="F1898" t="s">
        <v>14</v>
      </c>
      <c r="G1898">
        <v>0</v>
      </c>
    </row>
    <row r="1899" spans="1:7" x14ac:dyDescent="0.25">
      <c r="A1899">
        <v>15604588</v>
      </c>
      <c r="B1899" t="s">
        <v>16</v>
      </c>
      <c r="C1899">
        <v>2</v>
      </c>
      <c r="D1899" t="s">
        <v>14</v>
      </c>
      <c r="E1899">
        <v>3</v>
      </c>
      <c r="F1899" t="s">
        <v>14</v>
      </c>
      <c r="G1899">
        <v>0</v>
      </c>
    </row>
    <row r="1900" spans="1:7" x14ac:dyDescent="0.25">
      <c r="A1900">
        <v>15735428</v>
      </c>
      <c r="B1900" t="s">
        <v>16</v>
      </c>
      <c r="C1900">
        <v>2</v>
      </c>
      <c r="D1900" t="s">
        <v>24</v>
      </c>
      <c r="E1900">
        <v>0</v>
      </c>
      <c r="F1900" t="s">
        <v>24</v>
      </c>
      <c r="G1900">
        <v>0</v>
      </c>
    </row>
    <row r="1901" spans="1:7" x14ac:dyDescent="0.25">
      <c r="A1901">
        <v>15629078</v>
      </c>
      <c r="B1901" t="s">
        <v>4295</v>
      </c>
      <c r="C1901">
        <v>1</v>
      </c>
      <c r="D1901" t="s">
        <v>14</v>
      </c>
      <c r="E1901">
        <v>5</v>
      </c>
      <c r="F1901" t="s">
        <v>14</v>
      </c>
      <c r="G1901">
        <v>1</v>
      </c>
    </row>
    <row r="1902" spans="1:7" x14ac:dyDescent="0.25">
      <c r="A1902">
        <v>15806880</v>
      </c>
      <c r="B1902" t="s">
        <v>16</v>
      </c>
      <c r="C1902">
        <v>1</v>
      </c>
      <c r="D1902" t="s">
        <v>14</v>
      </c>
      <c r="E1902">
        <v>6</v>
      </c>
      <c r="F1902" t="s">
        <v>14</v>
      </c>
      <c r="G1902">
        <v>0</v>
      </c>
    </row>
    <row r="1903" spans="1:7" x14ac:dyDescent="0.25">
      <c r="A1903">
        <v>15754999</v>
      </c>
      <c r="B1903" t="s">
        <v>16</v>
      </c>
      <c r="C1903">
        <v>1</v>
      </c>
      <c r="D1903" t="s">
        <v>14</v>
      </c>
      <c r="E1903">
        <v>8</v>
      </c>
      <c r="F1903" t="s">
        <v>14</v>
      </c>
      <c r="G1903">
        <v>0</v>
      </c>
    </row>
    <row r="1904" spans="1:7" x14ac:dyDescent="0.25">
      <c r="A1904">
        <v>15781034</v>
      </c>
      <c r="B1904" t="s">
        <v>16</v>
      </c>
      <c r="C1904">
        <v>2</v>
      </c>
      <c r="D1904" t="s">
        <v>14</v>
      </c>
      <c r="E1904">
        <v>5</v>
      </c>
      <c r="F1904" t="s">
        <v>14</v>
      </c>
      <c r="G1904">
        <v>0</v>
      </c>
    </row>
    <row r="1905" spans="1:7" x14ac:dyDescent="0.25">
      <c r="A1905">
        <v>15622017</v>
      </c>
      <c r="B1905" t="s">
        <v>16</v>
      </c>
      <c r="C1905">
        <v>1</v>
      </c>
      <c r="D1905" t="s">
        <v>14</v>
      </c>
      <c r="E1905">
        <v>10</v>
      </c>
      <c r="F1905" t="s">
        <v>14</v>
      </c>
      <c r="G1905">
        <v>0</v>
      </c>
    </row>
    <row r="1906" spans="1:7" x14ac:dyDescent="0.25">
      <c r="A1906">
        <v>15705885</v>
      </c>
      <c r="B1906" t="s">
        <v>16</v>
      </c>
      <c r="C1906">
        <v>2</v>
      </c>
      <c r="D1906" t="s">
        <v>14</v>
      </c>
      <c r="E1906">
        <v>2</v>
      </c>
      <c r="F1906" t="s">
        <v>14</v>
      </c>
      <c r="G1906">
        <v>0</v>
      </c>
    </row>
    <row r="1907" spans="1:7" x14ac:dyDescent="0.25">
      <c r="A1907">
        <v>15677382</v>
      </c>
      <c r="B1907" t="s">
        <v>4304</v>
      </c>
      <c r="C1907">
        <v>1</v>
      </c>
      <c r="D1907" t="s">
        <v>14</v>
      </c>
      <c r="E1907">
        <v>1</v>
      </c>
      <c r="F1907" t="s">
        <v>14</v>
      </c>
      <c r="G1907">
        <v>0</v>
      </c>
    </row>
    <row r="1908" spans="1:7" x14ac:dyDescent="0.25">
      <c r="A1908">
        <v>15566843</v>
      </c>
      <c r="B1908" t="s">
        <v>4307</v>
      </c>
      <c r="C1908">
        <v>1</v>
      </c>
      <c r="D1908" t="s">
        <v>14</v>
      </c>
      <c r="E1908">
        <v>9</v>
      </c>
      <c r="F1908" t="s">
        <v>14</v>
      </c>
      <c r="G1908">
        <v>0</v>
      </c>
    </row>
    <row r="1909" spans="1:7" x14ac:dyDescent="0.25">
      <c r="A1909">
        <v>15608387</v>
      </c>
      <c r="B1909" t="s">
        <v>16</v>
      </c>
      <c r="C1909">
        <v>2</v>
      </c>
      <c r="D1909" t="s">
        <v>24</v>
      </c>
      <c r="E1909">
        <v>4</v>
      </c>
      <c r="F1909" t="s">
        <v>24</v>
      </c>
      <c r="G1909">
        <v>0</v>
      </c>
    </row>
    <row r="1910" spans="1:7" x14ac:dyDescent="0.25">
      <c r="A1910">
        <v>15810786</v>
      </c>
      <c r="B1910" t="s">
        <v>16</v>
      </c>
      <c r="C1910">
        <v>2</v>
      </c>
      <c r="D1910" t="s">
        <v>14</v>
      </c>
      <c r="E1910">
        <v>3</v>
      </c>
      <c r="F1910" t="s">
        <v>14</v>
      </c>
      <c r="G1910">
        <v>0</v>
      </c>
    </row>
    <row r="1911" spans="1:7" x14ac:dyDescent="0.25">
      <c r="A1911">
        <v>15626983</v>
      </c>
      <c r="B1911" t="s">
        <v>16</v>
      </c>
      <c r="C1911">
        <v>2</v>
      </c>
      <c r="D1911" t="s">
        <v>14</v>
      </c>
      <c r="E1911">
        <v>6</v>
      </c>
      <c r="F1911" t="s">
        <v>14</v>
      </c>
      <c r="G1911">
        <v>0</v>
      </c>
    </row>
    <row r="1912" spans="1:7" x14ac:dyDescent="0.25">
      <c r="A1912">
        <v>15773605</v>
      </c>
      <c r="B1912" t="s">
        <v>16</v>
      </c>
      <c r="C1912">
        <v>2</v>
      </c>
      <c r="D1912" t="s">
        <v>24</v>
      </c>
      <c r="E1912">
        <v>3</v>
      </c>
      <c r="F1912" t="s">
        <v>24</v>
      </c>
      <c r="G1912">
        <v>0</v>
      </c>
    </row>
    <row r="1913" spans="1:7" x14ac:dyDescent="0.25">
      <c r="A1913">
        <v>15811261</v>
      </c>
      <c r="B1913" t="s">
        <v>4316</v>
      </c>
      <c r="C1913">
        <v>1</v>
      </c>
      <c r="D1913" t="s">
        <v>14</v>
      </c>
      <c r="E1913">
        <v>0</v>
      </c>
      <c r="F1913" t="s">
        <v>14</v>
      </c>
      <c r="G1913">
        <v>0</v>
      </c>
    </row>
    <row r="1914" spans="1:7" x14ac:dyDescent="0.25">
      <c r="A1914">
        <v>15590606</v>
      </c>
      <c r="B1914" t="s">
        <v>16</v>
      </c>
      <c r="C1914">
        <v>2</v>
      </c>
      <c r="D1914" t="s">
        <v>24</v>
      </c>
      <c r="E1914">
        <v>9</v>
      </c>
      <c r="F1914" t="s">
        <v>24</v>
      </c>
      <c r="G1914">
        <v>0</v>
      </c>
    </row>
    <row r="1915" spans="1:7" x14ac:dyDescent="0.25">
      <c r="A1915">
        <v>15576644</v>
      </c>
      <c r="B1915" t="s">
        <v>4320</v>
      </c>
      <c r="C1915">
        <v>1</v>
      </c>
      <c r="D1915" t="s">
        <v>24</v>
      </c>
      <c r="E1915">
        <v>4</v>
      </c>
      <c r="F1915" t="s">
        <v>24</v>
      </c>
      <c r="G1915">
        <v>1</v>
      </c>
    </row>
    <row r="1916" spans="1:7" x14ac:dyDescent="0.25">
      <c r="A1916">
        <v>15750264</v>
      </c>
      <c r="B1916" t="s">
        <v>4322</v>
      </c>
      <c r="C1916">
        <v>2</v>
      </c>
      <c r="D1916" t="s">
        <v>14</v>
      </c>
      <c r="E1916">
        <v>6</v>
      </c>
      <c r="F1916" t="s">
        <v>14</v>
      </c>
      <c r="G1916">
        <v>0</v>
      </c>
    </row>
    <row r="1917" spans="1:7" x14ac:dyDescent="0.25">
      <c r="A1917">
        <v>15741554</v>
      </c>
      <c r="B1917" t="s">
        <v>4325</v>
      </c>
      <c r="C1917">
        <v>1</v>
      </c>
      <c r="D1917" t="s">
        <v>14</v>
      </c>
      <c r="E1917">
        <v>2</v>
      </c>
      <c r="F1917" t="s">
        <v>14</v>
      </c>
      <c r="G1917">
        <v>0</v>
      </c>
    </row>
    <row r="1918" spans="1:7" x14ac:dyDescent="0.25">
      <c r="A1918">
        <v>15769051</v>
      </c>
      <c r="B1918" t="s">
        <v>16</v>
      </c>
      <c r="C1918">
        <v>1</v>
      </c>
      <c r="D1918" t="s">
        <v>14</v>
      </c>
      <c r="E1918">
        <v>7</v>
      </c>
      <c r="F1918" t="s">
        <v>14</v>
      </c>
      <c r="G1918">
        <v>0</v>
      </c>
    </row>
    <row r="1919" spans="1:7" x14ac:dyDescent="0.25">
      <c r="A1919">
        <v>15812198</v>
      </c>
      <c r="B1919" t="s">
        <v>4328</v>
      </c>
      <c r="C1919">
        <v>1</v>
      </c>
      <c r="D1919" t="s">
        <v>24</v>
      </c>
      <c r="E1919">
        <v>1</v>
      </c>
      <c r="F1919" t="s">
        <v>24</v>
      </c>
      <c r="G1919">
        <v>1</v>
      </c>
    </row>
    <row r="1920" spans="1:7" x14ac:dyDescent="0.25">
      <c r="A1920">
        <v>15699772</v>
      </c>
      <c r="B1920" t="s">
        <v>4331</v>
      </c>
      <c r="C1920">
        <v>2</v>
      </c>
      <c r="D1920" t="s">
        <v>24</v>
      </c>
      <c r="E1920">
        <v>3</v>
      </c>
      <c r="F1920" t="s">
        <v>24</v>
      </c>
      <c r="G1920">
        <v>1</v>
      </c>
    </row>
    <row r="1921" spans="1:7" x14ac:dyDescent="0.25">
      <c r="A1921">
        <v>15744105</v>
      </c>
      <c r="B1921" t="s">
        <v>4333</v>
      </c>
      <c r="C1921">
        <v>2</v>
      </c>
      <c r="D1921" t="s">
        <v>14</v>
      </c>
      <c r="E1921">
        <v>3</v>
      </c>
      <c r="F1921" t="s">
        <v>14</v>
      </c>
      <c r="G1921">
        <v>0</v>
      </c>
    </row>
    <row r="1922" spans="1:7" x14ac:dyDescent="0.25">
      <c r="A1922">
        <v>15739858</v>
      </c>
      <c r="B1922" t="s">
        <v>16</v>
      </c>
      <c r="C1922">
        <v>1</v>
      </c>
      <c r="D1922" t="s">
        <v>14</v>
      </c>
      <c r="E1922">
        <v>7</v>
      </c>
      <c r="F1922" t="s">
        <v>14</v>
      </c>
      <c r="G1922">
        <v>1</v>
      </c>
    </row>
    <row r="1923" spans="1:7" x14ac:dyDescent="0.25">
      <c r="A1923">
        <v>15723720</v>
      </c>
      <c r="B1923" t="s">
        <v>16</v>
      </c>
      <c r="C1923">
        <v>2</v>
      </c>
      <c r="D1923" t="s">
        <v>14</v>
      </c>
      <c r="E1923">
        <v>7</v>
      </c>
      <c r="F1923" t="s">
        <v>14</v>
      </c>
      <c r="G1923">
        <v>0</v>
      </c>
    </row>
    <row r="1924" spans="1:7" x14ac:dyDescent="0.25">
      <c r="A1924">
        <v>15638355</v>
      </c>
      <c r="B1924" t="s">
        <v>4338</v>
      </c>
      <c r="C1924">
        <v>1</v>
      </c>
      <c r="D1924" t="s">
        <v>24</v>
      </c>
      <c r="E1924">
        <v>5</v>
      </c>
      <c r="F1924" t="s">
        <v>24</v>
      </c>
      <c r="G1924">
        <v>1</v>
      </c>
    </row>
    <row r="1925" spans="1:7" x14ac:dyDescent="0.25">
      <c r="A1925">
        <v>15805637</v>
      </c>
      <c r="B1925" t="s">
        <v>4340</v>
      </c>
      <c r="C1925">
        <v>3</v>
      </c>
      <c r="D1925" t="s">
        <v>24</v>
      </c>
      <c r="E1925">
        <v>9</v>
      </c>
      <c r="F1925" t="s">
        <v>24</v>
      </c>
      <c r="G1925">
        <v>1</v>
      </c>
    </row>
    <row r="1926" spans="1:7" x14ac:dyDescent="0.25">
      <c r="A1926">
        <v>15629575</v>
      </c>
      <c r="B1926" t="s">
        <v>4343</v>
      </c>
      <c r="C1926">
        <v>1</v>
      </c>
      <c r="D1926" t="s">
        <v>24</v>
      </c>
      <c r="E1926">
        <v>2</v>
      </c>
      <c r="F1926" t="s">
        <v>24</v>
      </c>
      <c r="G1926">
        <v>1</v>
      </c>
    </row>
    <row r="1927" spans="1:7" x14ac:dyDescent="0.25">
      <c r="A1927">
        <v>15586243</v>
      </c>
      <c r="B1927" t="s">
        <v>4345</v>
      </c>
      <c r="C1927">
        <v>1</v>
      </c>
      <c r="D1927" t="s">
        <v>14</v>
      </c>
      <c r="E1927">
        <v>8</v>
      </c>
      <c r="F1927" t="s">
        <v>14</v>
      </c>
      <c r="G1927">
        <v>0</v>
      </c>
    </row>
    <row r="1928" spans="1:7" x14ac:dyDescent="0.25">
      <c r="A1928">
        <v>15757931</v>
      </c>
      <c r="B1928" t="s">
        <v>16</v>
      </c>
      <c r="C1928">
        <v>2</v>
      </c>
      <c r="D1928" t="s">
        <v>24</v>
      </c>
      <c r="E1928">
        <v>3</v>
      </c>
      <c r="F1928" t="s">
        <v>24</v>
      </c>
      <c r="G1928">
        <v>0</v>
      </c>
    </row>
    <row r="1929" spans="1:7" x14ac:dyDescent="0.25">
      <c r="A1929">
        <v>15716023</v>
      </c>
      <c r="B1929" t="s">
        <v>16</v>
      </c>
      <c r="C1929">
        <v>2</v>
      </c>
      <c r="D1929" t="s">
        <v>14</v>
      </c>
      <c r="E1929">
        <v>1</v>
      </c>
      <c r="F1929" t="s">
        <v>14</v>
      </c>
      <c r="G1929">
        <v>0</v>
      </c>
    </row>
    <row r="1930" spans="1:7" x14ac:dyDescent="0.25">
      <c r="A1930">
        <v>15647782</v>
      </c>
      <c r="B1930" t="s">
        <v>4349</v>
      </c>
      <c r="C1930">
        <v>2</v>
      </c>
      <c r="D1930" t="s">
        <v>24</v>
      </c>
      <c r="E1930">
        <v>8</v>
      </c>
      <c r="F1930" t="s">
        <v>24</v>
      </c>
      <c r="G1930">
        <v>0</v>
      </c>
    </row>
    <row r="1931" spans="1:7" x14ac:dyDescent="0.25">
      <c r="A1931">
        <v>15716609</v>
      </c>
      <c r="B1931" t="s">
        <v>4351</v>
      </c>
      <c r="C1931">
        <v>1</v>
      </c>
      <c r="D1931" t="s">
        <v>24</v>
      </c>
      <c r="E1931">
        <v>3</v>
      </c>
      <c r="F1931" t="s">
        <v>24</v>
      </c>
      <c r="G1931">
        <v>1</v>
      </c>
    </row>
    <row r="1932" spans="1:7" x14ac:dyDescent="0.25">
      <c r="A1932">
        <v>15623791</v>
      </c>
      <c r="B1932" t="s">
        <v>4353</v>
      </c>
      <c r="C1932">
        <v>1</v>
      </c>
      <c r="D1932" t="s">
        <v>24</v>
      </c>
      <c r="E1932">
        <v>3</v>
      </c>
      <c r="F1932" t="s">
        <v>24</v>
      </c>
      <c r="G1932">
        <v>0</v>
      </c>
    </row>
    <row r="1933" spans="1:7" x14ac:dyDescent="0.25">
      <c r="A1933">
        <v>15627262</v>
      </c>
      <c r="B1933" t="s">
        <v>4356</v>
      </c>
      <c r="C1933">
        <v>2</v>
      </c>
      <c r="D1933" t="s">
        <v>24</v>
      </c>
      <c r="E1933">
        <v>6</v>
      </c>
      <c r="F1933" t="s">
        <v>24</v>
      </c>
      <c r="G1933">
        <v>0</v>
      </c>
    </row>
    <row r="1934" spans="1:7" x14ac:dyDescent="0.25">
      <c r="A1934">
        <v>15652693</v>
      </c>
      <c r="B1934" t="s">
        <v>4358</v>
      </c>
      <c r="C1934">
        <v>1</v>
      </c>
      <c r="D1934" t="s">
        <v>24</v>
      </c>
      <c r="E1934">
        <v>4</v>
      </c>
      <c r="F1934" t="s">
        <v>24</v>
      </c>
      <c r="G1934">
        <v>1</v>
      </c>
    </row>
    <row r="1935" spans="1:7" x14ac:dyDescent="0.25">
      <c r="A1935">
        <v>15586993</v>
      </c>
      <c r="B1935" t="s">
        <v>16</v>
      </c>
      <c r="C1935">
        <v>2</v>
      </c>
      <c r="D1935" t="s">
        <v>14</v>
      </c>
      <c r="E1935">
        <v>5</v>
      </c>
      <c r="F1935" t="s">
        <v>14</v>
      </c>
      <c r="G1935">
        <v>0</v>
      </c>
    </row>
    <row r="1936" spans="1:7" x14ac:dyDescent="0.25">
      <c r="A1936">
        <v>15815560</v>
      </c>
      <c r="B1936" t="s">
        <v>4362</v>
      </c>
      <c r="C1936">
        <v>1</v>
      </c>
      <c r="D1936" t="s">
        <v>14</v>
      </c>
      <c r="E1936">
        <v>7</v>
      </c>
      <c r="F1936" t="s">
        <v>14</v>
      </c>
      <c r="G1936">
        <v>0</v>
      </c>
    </row>
    <row r="1937" spans="1:7" x14ac:dyDescent="0.25">
      <c r="A1937">
        <v>15584930</v>
      </c>
      <c r="B1937" t="s">
        <v>4365</v>
      </c>
      <c r="C1937">
        <v>2</v>
      </c>
      <c r="D1937" t="s">
        <v>24</v>
      </c>
      <c r="E1937">
        <v>5</v>
      </c>
      <c r="F1937" t="s">
        <v>24</v>
      </c>
      <c r="G1937">
        <v>0</v>
      </c>
    </row>
    <row r="1938" spans="1:7" x14ac:dyDescent="0.25">
      <c r="A1938">
        <v>15799031</v>
      </c>
      <c r="B1938" t="s">
        <v>16</v>
      </c>
      <c r="C1938">
        <v>2</v>
      </c>
      <c r="D1938" t="s">
        <v>24</v>
      </c>
      <c r="E1938">
        <v>3</v>
      </c>
      <c r="F1938" t="s">
        <v>24</v>
      </c>
      <c r="G1938">
        <v>0</v>
      </c>
    </row>
    <row r="1939" spans="1:7" x14ac:dyDescent="0.25">
      <c r="A1939">
        <v>15810457</v>
      </c>
      <c r="B1939" t="s">
        <v>4368</v>
      </c>
      <c r="C1939">
        <v>2</v>
      </c>
      <c r="D1939" t="s">
        <v>24</v>
      </c>
      <c r="E1939">
        <v>9</v>
      </c>
      <c r="F1939" t="s">
        <v>24</v>
      </c>
      <c r="G1939">
        <v>0</v>
      </c>
    </row>
    <row r="1940" spans="1:7" x14ac:dyDescent="0.25">
      <c r="A1940">
        <v>15697879</v>
      </c>
      <c r="B1940" t="s">
        <v>4371</v>
      </c>
      <c r="C1940">
        <v>2</v>
      </c>
      <c r="D1940" t="s">
        <v>24</v>
      </c>
      <c r="E1940">
        <v>3</v>
      </c>
      <c r="F1940" t="s">
        <v>24</v>
      </c>
      <c r="G1940">
        <v>0</v>
      </c>
    </row>
    <row r="1941" spans="1:7" x14ac:dyDescent="0.25">
      <c r="A1941">
        <v>15594902</v>
      </c>
      <c r="B1941" t="s">
        <v>4373</v>
      </c>
      <c r="C1941">
        <v>1</v>
      </c>
      <c r="D1941" t="s">
        <v>14</v>
      </c>
      <c r="E1941">
        <v>3</v>
      </c>
      <c r="F1941" t="s">
        <v>14</v>
      </c>
      <c r="G1941">
        <v>0</v>
      </c>
    </row>
    <row r="1942" spans="1:7" x14ac:dyDescent="0.25">
      <c r="A1942">
        <v>15799710</v>
      </c>
      <c r="B1942" t="s">
        <v>4375</v>
      </c>
      <c r="C1942">
        <v>1</v>
      </c>
      <c r="D1942" t="s">
        <v>14</v>
      </c>
      <c r="E1942">
        <v>7</v>
      </c>
      <c r="F1942" t="s">
        <v>14</v>
      </c>
      <c r="G1942">
        <v>0</v>
      </c>
    </row>
    <row r="1943" spans="1:7" x14ac:dyDescent="0.25">
      <c r="A1943">
        <v>15659651</v>
      </c>
      <c r="B1943" t="s">
        <v>4377</v>
      </c>
      <c r="C1943">
        <v>1</v>
      </c>
      <c r="D1943" t="s">
        <v>24</v>
      </c>
      <c r="E1943">
        <v>7</v>
      </c>
      <c r="F1943" t="s">
        <v>24</v>
      </c>
      <c r="G1943">
        <v>1</v>
      </c>
    </row>
    <row r="1944" spans="1:7" x14ac:dyDescent="0.25">
      <c r="A1944">
        <v>15645956</v>
      </c>
      <c r="B1944" t="s">
        <v>4379</v>
      </c>
      <c r="C1944">
        <v>1</v>
      </c>
      <c r="D1944" t="s">
        <v>24</v>
      </c>
      <c r="E1944">
        <v>3</v>
      </c>
      <c r="F1944" t="s">
        <v>24</v>
      </c>
      <c r="G1944">
        <v>0</v>
      </c>
    </row>
    <row r="1945" spans="1:7" x14ac:dyDescent="0.25">
      <c r="A1945">
        <v>15651713</v>
      </c>
      <c r="B1945" t="s">
        <v>4381</v>
      </c>
      <c r="C1945">
        <v>1</v>
      </c>
      <c r="D1945" t="s">
        <v>24</v>
      </c>
      <c r="E1945">
        <v>6</v>
      </c>
      <c r="F1945" t="s">
        <v>24</v>
      </c>
      <c r="G1945">
        <v>0</v>
      </c>
    </row>
    <row r="1946" spans="1:7" x14ac:dyDescent="0.25">
      <c r="A1946">
        <v>15737265</v>
      </c>
      <c r="B1946" t="s">
        <v>4384</v>
      </c>
      <c r="C1946">
        <v>1</v>
      </c>
      <c r="D1946" t="s">
        <v>24</v>
      </c>
      <c r="E1946">
        <v>6</v>
      </c>
      <c r="F1946" t="s">
        <v>24</v>
      </c>
      <c r="G1946">
        <v>0</v>
      </c>
    </row>
    <row r="1947" spans="1:7" x14ac:dyDescent="0.25">
      <c r="A1947">
        <v>15687310</v>
      </c>
      <c r="B1947" t="s">
        <v>16</v>
      </c>
      <c r="C1947">
        <v>2</v>
      </c>
      <c r="D1947" t="s">
        <v>24</v>
      </c>
      <c r="E1947">
        <v>9</v>
      </c>
      <c r="F1947" t="s">
        <v>24</v>
      </c>
      <c r="G1947">
        <v>0</v>
      </c>
    </row>
    <row r="1948" spans="1:7" x14ac:dyDescent="0.25">
      <c r="A1948">
        <v>15607347</v>
      </c>
      <c r="B1948" t="s">
        <v>4388</v>
      </c>
      <c r="C1948">
        <v>1</v>
      </c>
      <c r="D1948" t="s">
        <v>24</v>
      </c>
      <c r="E1948">
        <v>5</v>
      </c>
      <c r="F1948" t="s">
        <v>24</v>
      </c>
      <c r="G1948">
        <v>1</v>
      </c>
    </row>
    <row r="1949" spans="1:7" x14ac:dyDescent="0.25">
      <c r="A1949">
        <v>15698321</v>
      </c>
      <c r="B1949" t="s">
        <v>4391</v>
      </c>
      <c r="C1949">
        <v>2</v>
      </c>
      <c r="D1949" t="s">
        <v>14</v>
      </c>
      <c r="E1949">
        <v>3</v>
      </c>
      <c r="F1949" t="s">
        <v>14</v>
      </c>
      <c r="G1949">
        <v>0</v>
      </c>
    </row>
    <row r="1950" spans="1:7" x14ac:dyDescent="0.25">
      <c r="A1950">
        <v>15657812</v>
      </c>
      <c r="B1950" t="s">
        <v>16</v>
      </c>
      <c r="C1950">
        <v>2</v>
      </c>
      <c r="D1950" t="s">
        <v>14</v>
      </c>
      <c r="E1950">
        <v>1</v>
      </c>
      <c r="F1950" t="s">
        <v>14</v>
      </c>
      <c r="G1950">
        <v>0</v>
      </c>
    </row>
    <row r="1951" spans="1:7" x14ac:dyDescent="0.25">
      <c r="A1951">
        <v>15569187</v>
      </c>
      <c r="B1951" t="s">
        <v>16</v>
      </c>
      <c r="C1951">
        <v>2</v>
      </c>
      <c r="D1951" t="s">
        <v>24</v>
      </c>
      <c r="E1951">
        <v>9</v>
      </c>
      <c r="F1951" t="s">
        <v>24</v>
      </c>
      <c r="G1951">
        <v>0</v>
      </c>
    </row>
    <row r="1952" spans="1:7" x14ac:dyDescent="0.25">
      <c r="A1952">
        <v>15681562</v>
      </c>
      <c r="B1952" t="s">
        <v>4396</v>
      </c>
      <c r="C1952">
        <v>2</v>
      </c>
      <c r="D1952" t="s">
        <v>14</v>
      </c>
      <c r="E1952">
        <v>2</v>
      </c>
      <c r="F1952" t="s">
        <v>14</v>
      </c>
      <c r="G1952">
        <v>0</v>
      </c>
    </row>
    <row r="1953" spans="1:7" x14ac:dyDescent="0.25">
      <c r="A1953">
        <v>15615456</v>
      </c>
      <c r="B1953" t="s">
        <v>4398</v>
      </c>
      <c r="C1953">
        <v>1</v>
      </c>
      <c r="D1953" t="s">
        <v>24</v>
      </c>
      <c r="E1953">
        <v>10</v>
      </c>
      <c r="F1953" t="s">
        <v>24</v>
      </c>
      <c r="G1953">
        <v>1</v>
      </c>
    </row>
    <row r="1954" spans="1:7" x14ac:dyDescent="0.25">
      <c r="A1954">
        <v>15589793</v>
      </c>
      <c r="B1954" t="s">
        <v>4400</v>
      </c>
      <c r="C1954">
        <v>1</v>
      </c>
      <c r="D1954" t="s">
        <v>24</v>
      </c>
      <c r="E1954">
        <v>8</v>
      </c>
      <c r="F1954" t="s">
        <v>24</v>
      </c>
      <c r="G1954">
        <v>1</v>
      </c>
    </row>
    <row r="1955" spans="1:7" x14ac:dyDescent="0.25">
      <c r="A1955">
        <v>15781884</v>
      </c>
      <c r="B1955" t="s">
        <v>4403</v>
      </c>
      <c r="C1955">
        <v>2</v>
      </c>
      <c r="D1955" t="s">
        <v>14</v>
      </c>
      <c r="E1955">
        <v>9</v>
      </c>
      <c r="F1955" t="s">
        <v>14</v>
      </c>
      <c r="G1955">
        <v>0</v>
      </c>
    </row>
    <row r="1956" spans="1:7" x14ac:dyDescent="0.25">
      <c r="A1956">
        <v>15675190</v>
      </c>
      <c r="B1956" t="s">
        <v>16</v>
      </c>
      <c r="C1956">
        <v>2</v>
      </c>
      <c r="D1956" t="s">
        <v>14</v>
      </c>
      <c r="E1956">
        <v>10</v>
      </c>
      <c r="F1956" t="s">
        <v>14</v>
      </c>
      <c r="G1956">
        <v>0</v>
      </c>
    </row>
    <row r="1957" spans="1:7" x14ac:dyDescent="0.25">
      <c r="A1957">
        <v>15600734</v>
      </c>
      <c r="B1957" t="s">
        <v>4406</v>
      </c>
      <c r="C1957">
        <v>2</v>
      </c>
      <c r="D1957" t="s">
        <v>14</v>
      </c>
      <c r="E1957">
        <v>5</v>
      </c>
      <c r="F1957" t="s">
        <v>14</v>
      </c>
      <c r="G1957">
        <v>0</v>
      </c>
    </row>
    <row r="1958" spans="1:7" x14ac:dyDescent="0.25">
      <c r="A1958">
        <v>15779176</v>
      </c>
      <c r="B1958" t="s">
        <v>4408</v>
      </c>
      <c r="C1958">
        <v>3</v>
      </c>
      <c r="D1958" t="s">
        <v>14</v>
      </c>
      <c r="E1958">
        <v>3</v>
      </c>
      <c r="F1958" t="s">
        <v>14</v>
      </c>
      <c r="G1958">
        <v>1</v>
      </c>
    </row>
    <row r="1959" spans="1:7" x14ac:dyDescent="0.25">
      <c r="A1959">
        <v>15605286</v>
      </c>
      <c r="B1959" t="s">
        <v>4411</v>
      </c>
      <c r="C1959">
        <v>2</v>
      </c>
      <c r="D1959" t="s">
        <v>14</v>
      </c>
      <c r="E1959">
        <v>4</v>
      </c>
      <c r="F1959" t="s">
        <v>14</v>
      </c>
      <c r="G1959">
        <v>1</v>
      </c>
    </row>
    <row r="1960" spans="1:7" x14ac:dyDescent="0.25">
      <c r="A1960">
        <v>15674922</v>
      </c>
      <c r="B1960" t="s">
        <v>4414</v>
      </c>
      <c r="C1960">
        <v>1</v>
      </c>
      <c r="D1960" t="s">
        <v>14</v>
      </c>
      <c r="E1960">
        <v>6</v>
      </c>
      <c r="F1960" t="s">
        <v>14</v>
      </c>
      <c r="G1960">
        <v>1</v>
      </c>
    </row>
    <row r="1961" spans="1:7" x14ac:dyDescent="0.25">
      <c r="A1961">
        <v>15737506</v>
      </c>
      <c r="B1961" t="s">
        <v>16</v>
      </c>
      <c r="C1961">
        <v>1</v>
      </c>
      <c r="D1961" t="s">
        <v>24</v>
      </c>
      <c r="E1961">
        <v>6</v>
      </c>
      <c r="F1961" t="s">
        <v>24</v>
      </c>
      <c r="G1961">
        <v>0</v>
      </c>
    </row>
    <row r="1962" spans="1:7" x14ac:dyDescent="0.25">
      <c r="A1962">
        <v>15780514</v>
      </c>
      <c r="B1962" t="s">
        <v>4418</v>
      </c>
      <c r="C1962">
        <v>1</v>
      </c>
      <c r="D1962" t="s">
        <v>24</v>
      </c>
      <c r="E1962">
        <v>8</v>
      </c>
      <c r="F1962" t="s">
        <v>24</v>
      </c>
      <c r="G1962">
        <v>0</v>
      </c>
    </row>
    <row r="1963" spans="1:7" x14ac:dyDescent="0.25">
      <c r="A1963">
        <v>15623647</v>
      </c>
      <c r="B1963" t="s">
        <v>4420</v>
      </c>
      <c r="C1963">
        <v>1</v>
      </c>
      <c r="D1963" t="s">
        <v>24</v>
      </c>
      <c r="E1963">
        <v>1</v>
      </c>
      <c r="F1963" t="s">
        <v>24</v>
      </c>
      <c r="G1963">
        <v>0</v>
      </c>
    </row>
    <row r="1964" spans="1:7" x14ac:dyDescent="0.25">
      <c r="A1964">
        <v>15668472</v>
      </c>
      <c r="B1964" t="s">
        <v>4422</v>
      </c>
      <c r="C1964">
        <v>2</v>
      </c>
      <c r="D1964" t="s">
        <v>24</v>
      </c>
      <c r="E1964">
        <v>5</v>
      </c>
      <c r="F1964" t="s">
        <v>24</v>
      </c>
      <c r="G1964">
        <v>0</v>
      </c>
    </row>
    <row r="1965" spans="1:7" x14ac:dyDescent="0.25">
      <c r="A1965">
        <v>15692416</v>
      </c>
      <c r="B1965" t="s">
        <v>4425</v>
      </c>
      <c r="C1965">
        <v>3</v>
      </c>
      <c r="D1965" t="s">
        <v>24</v>
      </c>
      <c r="E1965">
        <v>8</v>
      </c>
      <c r="F1965" t="s">
        <v>24</v>
      </c>
      <c r="G1965">
        <v>1</v>
      </c>
    </row>
    <row r="1966" spans="1:7" x14ac:dyDescent="0.25">
      <c r="A1966">
        <v>15771139</v>
      </c>
      <c r="B1966" t="s">
        <v>4427</v>
      </c>
      <c r="C1966">
        <v>2</v>
      </c>
      <c r="D1966" t="s">
        <v>24</v>
      </c>
      <c r="E1966">
        <v>8</v>
      </c>
      <c r="F1966" t="s">
        <v>24</v>
      </c>
      <c r="G1966">
        <v>0</v>
      </c>
    </row>
    <row r="1967" spans="1:7" x14ac:dyDescent="0.25">
      <c r="A1967">
        <v>15738318</v>
      </c>
      <c r="B1967" t="s">
        <v>4429</v>
      </c>
      <c r="C1967">
        <v>1</v>
      </c>
      <c r="D1967" t="s">
        <v>24</v>
      </c>
      <c r="E1967">
        <v>5</v>
      </c>
      <c r="F1967" t="s">
        <v>24</v>
      </c>
      <c r="G1967">
        <v>1</v>
      </c>
    </row>
    <row r="1968" spans="1:7" x14ac:dyDescent="0.25">
      <c r="A1968">
        <v>15772243</v>
      </c>
      <c r="B1968" t="s">
        <v>16</v>
      </c>
      <c r="C1968">
        <v>1</v>
      </c>
      <c r="D1968" t="s">
        <v>24</v>
      </c>
      <c r="E1968">
        <v>9</v>
      </c>
      <c r="F1968" t="s">
        <v>24</v>
      </c>
      <c r="G1968">
        <v>1</v>
      </c>
    </row>
    <row r="1969" spans="1:7" x14ac:dyDescent="0.25">
      <c r="A1969">
        <v>15638463</v>
      </c>
      <c r="B1969" t="s">
        <v>4432</v>
      </c>
      <c r="C1969">
        <v>1</v>
      </c>
      <c r="D1969" t="s">
        <v>14</v>
      </c>
      <c r="E1969">
        <v>8</v>
      </c>
      <c r="F1969" t="s">
        <v>14</v>
      </c>
      <c r="G1969">
        <v>0</v>
      </c>
    </row>
    <row r="1970" spans="1:7" x14ac:dyDescent="0.25">
      <c r="A1970">
        <v>15598088</v>
      </c>
      <c r="B1970" t="s">
        <v>16</v>
      </c>
      <c r="C1970">
        <v>2</v>
      </c>
      <c r="D1970" t="s">
        <v>14</v>
      </c>
      <c r="E1970">
        <v>5</v>
      </c>
      <c r="F1970" t="s">
        <v>14</v>
      </c>
      <c r="G1970">
        <v>0</v>
      </c>
    </row>
    <row r="1971" spans="1:7" x14ac:dyDescent="0.25">
      <c r="A1971">
        <v>15693468</v>
      </c>
      <c r="B1971" t="s">
        <v>4435</v>
      </c>
      <c r="C1971">
        <v>1</v>
      </c>
      <c r="D1971" t="s">
        <v>24</v>
      </c>
      <c r="E1971">
        <v>9</v>
      </c>
      <c r="F1971" t="s">
        <v>24</v>
      </c>
      <c r="G1971">
        <v>0</v>
      </c>
    </row>
    <row r="1972" spans="1:7" x14ac:dyDescent="0.25">
      <c r="A1972">
        <v>15671930</v>
      </c>
      <c r="B1972" t="s">
        <v>16</v>
      </c>
      <c r="C1972">
        <v>2</v>
      </c>
      <c r="D1972" t="s">
        <v>14</v>
      </c>
      <c r="E1972">
        <v>5</v>
      </c>
      <c r="F1972" t="s">
        <v>14</v>
      </c>
      <c r="G1972">
        <v>0</v>
      </c>
    </row>
    <row r="1973" spans="1:7" x14ac:dyDescent="0.25">
      <c r="A1973">
        <v>15762268</v>
      </c>
      <c r="B1973" t="s">
        <v>4438</v>
      </c>
      <c r="C1973">
        <v>1</v>
      </c>
      <c r="D1973" t="s">
        <v>24</v>
      </c>
      <c r="E1973">
        <v>10</v>
      </c>
      <c r="F1973" t="s">
        <v>24</v>
      </c>
      <c r="G1973">
        <v>0</v>
      </c>
    </row>
    <row r="1974" spans="1:7" x14ac:dyDescent="0.25">
      <c r="A1974">
        <v>15780954</v>
      </c>
      <c r="B1974" t="s">
        <v>4441</v>
      </c>
      <c r="C1974">
        <v>2</v>
      </c>
      <c r="D1974" t="s">
        <v>24</v>
      </c>
      <c r="E1974">
        <v>4</v>
      </c>
      <c r="F1974" t="s">
        <v>24</v>
      </c>
      <c r="G1974">
        <v>0</v>
      </c>
    </row>
    <row r="1975" spans="1:7" x14ac:dyDescent="0.25">
      <c r="A1975">
        <v>15700174</v>
      </c>
      <c r="B1975" t="s">
        <v>4443</v>
      </c>
      <c r="C1975">
        <v>1</v>
      </c>
      <c r="D1975" t="s">
        <v>24</v>
      </c>
      <c r="E1975">
        <v>0</v>
      </c>
      <c r="F1975" t="s">
        <v>24</v>
      </c>
      <c r="G1975">
        <v>0</v>
      </c>
    </row>
    <row r="1976" spans="1:7" x14ac:dyDescent="0.25">
      <c r="A1976">
        <v>15635728</v>
      </c>
      <c r="B1976" t="s">
        <v>16</v>
      </c>
      <c r="C1976">
        <v>2</v>
      </c>
      <c r="D1976" t="s">
        <v>24</v>
      </c>
      <c r="E1976">
        <v>4</v>
      </c>
      <c r="F1976" t="s">
        <v>24</v>
      </c>
      <c r="G1976">
        <v>0</v>
      </c>
    </row>
    <row r="1977" spans="1:7" x14ac:dyDescent="0.25">
      <c r="A1977">
        <v>15679283</v>
      </c>
      <c r="B1977" t="s">
        <v>4446</v>
      </c>
      <c r="C1977">
        <v>2</v>
      </c>
      <c r="D1977" t="s">
        <v>24</v>
      </c>
      <c r="E1977">
        <v>4</v>
      </c>
      <c r="F1977" t="s">
        <v>24</v>
      </c>
      <c r="G1977">
        <v>0</v>
      </c>
    </row>
    <row r="1978" spans="1:7" x14ac:dyDescent="0.25">
      <c r="A1978">
        <v>15591386</v>
      </c>
      <c r="B1978" t="s">
        <v>16</v>
      </c>
      <c r="C1978">
        <v>2</v>
      </c>
      <c r="D1978" t="s">
        <v>24</v>
      </c>
      <c r="E1978">
        <v>5</v>
      </c>
      <c r="F1978" t="s">
        <v>24</v>
      </c>
      <c r="G1978">
        <v>0</v>
      </c>
    </row>
    <row r="1979" spans="1:7" x14ac:dyDescent="0.25">
      <c r="A1979">
        <v>15694192</v>
      </c>
      <c r="B1979" t="s">
        <v>16</v>
      </c>
      <c r="C1979">
        <v>2</v>
      </c>
      <c r="D1979" t="s">
        <v>24</v>
      </c>
      <c r="E1979">
        <v>6</v>
      </c>
      <c r="F1979" t="s">
        <v>24</v>
      </c>
      <c r="G1979">
        <v>0</v>
      </c>
    </row>
    <row r="1980" spans="1:7" x14ac:dyDescent="0.25">
      <c r="A1980">
        <v>15585901</v>
      </c>
      <c r="B1980" t="s">
        <v>16</v>
      </c>
      <c r="C1980">
        <v>3</v>
      </c>
      <c r="D1980" t="s">
        <v>24</v>
      </c>
      <c r="E1980">
        <v>1</v>
      </c>
      <c r="F1980" t="s">
        <v>24</v>
      </c>
      <c r="G1980">
        <v>1</v>
      </c>
    </row>
    <row r="1981" spans="1:7" x14ac:dyDescent="0.25">
      <c r="A1981">
        <v>15792329</v>
      </c>
      <c r="B1981" t="s">
        <v>4452</v>
      </c>
      <c r="C1981">
        <v>2</v>
      </c>
      <c r="D1981" t="s">
        <v>24</v>
      </c>
      <c r="E1981">
        <v>5</v>
      </c>
      <c r="F1981" t="s">
        <v>24</v>
      </c>
      <c r="G1981">
        <v>0</v>
      </c>
    </row>
    <row r="1982" spans="1:7" x14ac:dyDescent="0.25">
      <c r="A1982">
        <v>15635597</v>
      </c>
      <c r="B1982" t="s">
        <v>16</v>
      </c>
      <c r="C1982">
        <v>2</v>
      </c>
      <c r="D1982" t="s">
        <v>14</v>
      </c>
      <c r="E1982">
        <v>8</v>
      </c>
      <c r="F1982" t="s">
        <v>14</v>
      </c>
      <c r="G1982">
        <v>0</v>
      </c>
    </row>
    <row r="1983" spans="1:7" x14ac:dyDescent="0.25">
      <c r="A1983">
        <v>15775880</v>
      </c>
      <c r="B1983" t="s">
        <v>16</v>
      </c>
      <c r="C1983">
        <v>2</v>
      </c>
      <c r="D1983" t="s">
        <v>14</v>
      </c>
      <c r="E1983">
        <v>9</v>
      </c>
      <c r="F1983" t="s">
        <v>14</v>
      </c>
      <c r="G1983">
        <v>0</v>
      </c>
    </row>
    <row r="1984" spans="1:7" x14ac:dyDescent="0.25">
      <c r="A1984">
        <v>15630913</v>
      </c>
      <c r="B1984" t="s">
        <v>4458</v>
      </c>
      <c r="C1984">
        <v>1</v>
      </c>
      <c r="D1984" t="s">
        <v>14</v>
      </c>
      <c r="E1984">
        <v>1</v>
      </c>
      <c r="F1984" t="s">
        <v>14</v>
      </c>
      <c r="G1984">
        <v>0</v>
      </c>
    </row>
    <row r="1985" spans="1:7" x14ac:dyDescent="0.25">
      <c r="A1985">
        <v>15756680</v>
      </c>
      <c r="B1985" t="s">
        <v>4461</v>
      </c>
      <c r="C1985">
        <v>1</v>
      </c>
      <c r="D1985" t="s">
        <v>24</v>
      </c>
      <c r="E1985">
        <v>6</v>
      </c>
      <c r="F1985" t="s">
        <v>24</v>
      </c>
      <c r="G1985">
        <v>0</v>
      </c>
    </row>
    <row r="1986" spans="1:7" x14ac:dyDescent="0.25">
      <c r="A1986">
        <v>15587913</v>
      </c>
      <c r="B1986" t="s">
        <v>16</v>
      </c>
      <c r="C1986">
        <v>2</v>
      </c>
      <c r="D1986" t="s">
        <v>24</v>
      </c>
      <c r="E1986">
        <v>4</v>
      </c>
      <c r="F1986" t="s">
        <v>24</v>
      </c>
      <c r="G1986">
        <v>0</v>
      </c>
    </row>
    <row r="1987" spans="1:7" x14ac:dyDescent="0.25">
      <c r="A1987">
        <v>15737605</v>
      </c>
      <c r="B1987" t="s">
        <v>4465</v>
      </c>
      <c r="C1987">
        <v>2</v>
      </c>
      <c r="D1987" t="s">
        <v>14</v>
      </c>
      <c r="E1987">
        <v>1</v>
      </c>
      <c r="F1987" t="s">
        <v>14</v>
      </c>
      <c r="G1987">
        <v>0</v>
      </c>
    </row>
    <row r="1988" spans="1:7" x14ac:dyDescent="0.25">
      <c r="A1988">
        <v>15627876</v>
      </c>
      <c r="B1988" t="s">
        <v>4468</v>
      </c>
      <c r="C1988">
        <v>1</v>
      </c>
      <c r="D1988" t="s">
        <v>24</v>
      </c>
      <c r="E1988">
        <v>9</v>
      </c>
      <c r="F1988" t="s">
        <v>24</v>
      </c>
      <c r="G1988">
        <v>1</v>
      </c>
    </row>
    <row r="1989" spans="1:7" x14ac:dyDescent="0.25">
      <c r="A1989">
        <v>15772601</v>
      </c>
      <c r="B1989" t="s">
        <v>4470</v>
      </c>
      <c r="C1989">
        <v>2</v>
      </c>
      <c r="D1989" t="s">
        <v>24</v>
      </c>
      <c r="E1989">
        <v>2</v>
      </c>
      <c r="F1989" t="s">
        <v>24</v>
      </c>
      <c r="G1989">
        <v>0</v>
      </c>
    </row>
    <row r="1990" spans="1:7" x14ac:dyDescent="0.25">
      <c r="A1990">
        <v>15758606</v>
      </c>
      <c r="B1990" t="s">
        <v>16</v>
      </c>
      <c r="C1990">
        <v>1</v>
      </c>
      <c r="D1990" t="s">
        <v>14</v>
      </c>
      <c r="E1990">
        <v>4</v>
      </c>
      <c r="F1990" t="s">
        <v>14</v>
      </c>
      <c r="G1990">
        <v>1</v>
      </c>
    </row>
    <row r="1991" spans="1:7" x14ac:dyDescent="0.25">
      <c r="A1991">
        <v>15657107</v>
      </c>
      <c r="B1991" t="s">
        <v>4474</v>
      </c>
      <c r="C1991">
        <v>1</v>
      </c>
      <c r="D1991" t="s">
        <v>24</v>
      </c>
      <c r="E1991">
        <v>8</v>
      </c>
      <c r="F1991" t="s">
        <v>24</v>
      </c>
      <c r="G1991">
        <v>1</v>
      </c>
    </row>
    <row r="1992" spans="1:7" x14ac:dyDescent="0.25">
      <c r="A1992">
        <v>15622454</v>
      </c>
      <c r="B1992" t="s">
        <v>4477</v>
      </c>
      <c r="C1992">
        <v>1</v>
      </c>
      <c r="D1992" t="s">
        <v>14</v>
      </c>
      <c r="E1992">
        <v>0</v>
      </c>
      <c r="F1992" t="s">
        <v>14</v>
      </c>
      <c r="G1992">
        <v>0</v>
      </c>
    </row>
    <row r="1993" spans="1:7" x14ac:dyDescent="0.25">
      <c r="A1993">
        <v>15775803</v>
      </c>
      <c r="B1993" t="s">
        <v>16</v>
      </c>
      <c r="C1993">
        <v>2</v>
      </c>
      <c r="D1993" t="s">
        <v>14</v>
      </c>
      <c r="E1993">
        <v>1</v>
      </c>
      <c r="F1993" t="s">
        <v>14</v>
      </c>
      <c r="G1993">
        <v>0</v>
      </c>
    </row>
    <row r="1994" spans="1:7" x14ac:dyDescent="0.25">
      <c r="A1994">
        <v>15570859</v>
      </c>
      <c r="B1994" t="s">
        <v>4482</v>
      </c>
      <c r="C1994">
        <v>2</v>
      </c>
      <c r="D1994" t="s">
        <v>14</v>
      </c>
      <c r="E1994">
        <v>2</v>
      </c>
      <c r="F1994" t="s">
        <v>14</v>
      </c>
      <c r="G1994">
        <v>0</v>
      </c>
    </row>
    <row r="1995" spans="1:7" x14ac:dyDescent="0.25">
      <c r="A1995">
        <v>15748381</v>
      </c>
      <c r="B1995" t="s">
        <v>4485</v>
      </c>
      <c r="C1995">
        <v>2</v>
      </c>
      <c r="D1995" t="s">
        <v>14</v>
      </c>
      <c r="E1995">
        <v>6</v>
      </c>
      <c r="F1995" t="s">
        <v>14</v>
      </c>
      <c r="G1995">
        <v>0</v>
      </c>
    </row>
    <row r="1996" spans="1:7" x14ac:dyDescent="0.25">
      <c r="A1996">
        <v>15787189</v>
      </c>
      <c r="B1996" t="s">
        <v>4487</v>
      </c>
      <c r="C1996">
        <v>3</v>
      </c>
      <c r="D1996" t="s">
        <v>24</v>
      </c>
      <c r="E1996">
        <v>8</v>
      </c>
      <c r="F1996" t="s">
        <v>24</v>
      </c>
      <c r="G1996">
        <v>1</v>
      </c>
    </row>
    <row r="1997" spans="1:7" x14ac:dyDescent="0.25">
      <c r="A1997">
        <v>15666055</v>
      </c>
      <c r="B1997" t="s">
        <v>16</v>
      </c>
      <c r="C1997">
        <v>1</v>
      </c>
      <c r="D1997" t="s">
        <v>24</v>
      </c>
      <c r="E1997">
        <v>7</v>
      </c>
      <c r="F1997" t="s">
        <v>24</v>
      </c>
      <c r="G1997">
        <v>1</v>
      </c>
    </row>
    <row r="1998" spans="1:7" x14ac:dyDescent="0.25">
      <c r="A1998">
        <v>15617648</v>
      </c>
      <c r="B1998" t="s">
        <v>4491</v>
      </c>
      <c r="C1998">
        <v>2</v>
      </c>
      <c r="D1998" t="s">
        <v>14</v>
      </c>
      <c r="E1998">
        <v>5</v>
      </c>
      <c r="F1998" t="s">
        <v>14</v>
      </c>
      <c r="G1998">
        <v>0</v>
      </c>
    </row>
    <row r="1999" spans="1:7" x14ac:dyDescent="0.25">
      <c r="A1999">
        <v>15755678</v>
      </c>
      <c r="B1999" t="s">
        <v>16</v>
      </c>
      <c r="C1999">
        <v>2</v>
      </c>
      <c r="D1999" t="s">
        <v>24</v>
      </c>
      <c r="E1999">
        <v>2</v>
      </c>
      <c r="F1999" t="s">
        <v>24</v>
      </c>
      <c r="G1999">
        <v>1</v>
      </c>
    </row>
    <row r="2000" spans="1:7" x14ac:dyDescent="0.25">
      <c r="A2000">
        <v>15624781</v>
      </c>
      <c r="B2000" t="s">
        <v>4496</v>
      </c>
      <c r="C2000">
        <v>2</v>
      </c>
      <c r="D2000" t="s">
        <v>14</v>
      </c>
      <c r="E2000">
        <v>1</v>
      </c>
      <c r="F2000" t="s">
        <v>14</v>
      </c>
      <c r="G2000">
        <v>0</v>
      </c>
    </row>
    <row r="2001" spans="1:7" x14ac:dyDescent="0.25">
      <c r="A2001">
        <v>15779497</v>
      </c>
      <c r="B2001" t="s">
        <v>4498</v>
      </c>
      <c r="C2001">
        <v>1</v>
      </c>
      <c r="D2001" t="s">
        <v>14</v>
      </c>
      <c r="E2001">
        <v>5</v>
      </c>
      <c r="F2001" t="s">
        <v>14</v>
      </c>
      <c r="G2001">
        <v>0</v>
      </c>
    </row>
    <row r="2002" spans="1:7" x14ac:dyDescent="0.25">
      <c r="A2002">
        <v>15567399</v>
      </c>
      <c r="B2002" t="s">
        <v>4501</v>
      </c>
      <c r="C2002">
        <v>1</v>
      </c>
      <c r="D2002" t="s">
        <v>14</v>
      </c>
      <c r="E2002">
        <v>3</v>
      </c>
      <c r="F2002" t="s">
        <v>14</v>
      </c>
      <c r="G2002">
        <v>0</v>
      </c>
    </row>
    <row r="2003" spans="1:7" x14ac:dyDescent="0.25">
      <c r="A2003">
        <v>15613656</v>
      </c>
      <c r="B2003" t="s">
        <v>4503</v>
      </c>
      <c r="C2003">
        <v>1</v>
      </c>
      <c r="D2003" t="s">
        <v>14</v>
      </c>
      <c r="E2003">
        <v>1</v>
      </c>
      <c r="F2003" t="s">
        <v>14</v>
      </c>
      <c r="G2003">
        <v>0</v>
      </c>
    </row>
    <row r="2004" spans="1:7" x14ac:dyDescent="0.25">
      <c r="A2004">
        <v>15734311</v>
      </c>
      <c r="B2004" t="s">
        <v>16</v>
      </c>
      <c r="C2004">
        <v>2</v>
      </c>
      <c r="D2004" t="s">
        <v>14</v>
      </c>
      <c r="E2004">
        <v>3</v>
      </c>
      <c r="F2004" t="s">
        <v>14</v>
      </c>
      <c r="G2004">
        <v>0</v>
      </c>
    </row>
    <row r="2005" spans="1:7" x14ac:dyDescent="0.25">
      <c r="A2005">
        <v>15657214</v>
      </c>
      <c r="B2005" t="s">
        <v>16</v>
      </c>
      <c r="C2005">
        <v>2</v>
      </c>
      <c r="D2005" t="s">
        <v>14</v>
      </c>
      <c r="E2005">
        <v>2</v>
      </c>
      <c r="F2005" t="s">
        <v>14</v>
      </c>
      <c r="G2005">
        <v>0</v>
      </c>
    </row>
    <row r="2006" spans="1:7" x14ac:dyDescent="0.25">
      <c r="A2006">
        <v>15799350</v>
      </c>
      <c r="B2006" t="s">
        <v>4507</v>
      </c>
      <c r="C2006">
        <v>1</v>
      </c>
      <c r="D2006" t="s">
        <v>14</v>
      </c>
      <c r="E2006">
        <v>0</v>
      </c>
      <c r="F2006" t="s">
        <v>14</v>
      </c>
      <c r="G2006">
        <v>0</v>
      </c>
    </row>
    <row r="2007" spans="1:7" x14ac:dyDescent="0.25">
      <c r="A2007">
        <v>15729970</v>
      </c>
      <c r="B2007" t="s">
        <v>4509</v>
      </c>
      <c r="C2007">
        <v>1</v>
      </c>
      <c r="D2007" t="s">
        <v>14</v>
      </c>
      <c r="E2007">
        <v>8</v>
      </c>
      <c r="F2007" t="s">
        <v>14</v>
      </c>
      <c r="G2007">
        <v>0</v>
      </c>
    </row>
    <row r="2008" spans="1:7" x14ac:dyDescent="0.25">
      <c r="A2008">
        <v>15725835</v>
      </c>
      <c r="B2008" t="s">
        <v>4511</v>
      </c>
      <c r="C2008">
        <v>2</v>
      </c>
      <c r="D2008" t="s">
        <v>14</v>
      </c>
      <c r="E2008">
        <v>3</v>
      </c>
      <c r="F2008" t="s">
        <v>14</v>
      </c>
      <c r="G2008">
        <v>1</v>
      </c>
    </row>
    <row r="2009" spans="1:7" x14ac:dyDescent="0.25">
      <c r="A2009">
        <v>15745543</v>
      </c>
      <c r="B2009" t="s">
        <v>16</v>
      </c>
      <c r="C2009">
        <v>2</v>
      </c>
      <c r="D2009" t="s">
        <v>24</v>
      </c>
      <c r="E2009">
        <v>7</v>
      </c>
      <c r="F2009" t="s">
        <v>24</v>
      </c>
      <c r="G2009">
        <v>0</v>
      </c>
    </row>
    <row r="2010" spans="1:7" x14ac:dyDescent="0.25">
      <c r="A2010">
        <v>15727384</v>
      </c>
      <c r="B2010" t="s">
        <v>4514</v>
      </c>
      <c r="C2010">
        <v>1</v>
      </c>
      <c r="D2010" t="s">
        <v>14</v>
      </c>
      <c r="E2010">
        <v>10</v>
      </c>
      <c r="F2010" t="s">
        <v>14</v>
      </c>
      <c r="G2010">
        <v>1</v>
      </c>
    </row>
    <row r="2011" spans="1:7" x14ac:dyDescent="0.25">
      <c r="A2011">
        <v>15666916</v>
      </c>
      <c r="B2011" t="s">
        <v>4517</v>
      </c>
      <c r="C2011">
        <v>2</v>
      </c>
      <c r="D2011" t="s">
        <v>24</v>
      </c>
      <c r="E2011">
        <v>6</v>
      </c>
      <c r="F2011" t="s">
        <v>24</v>
      </c>
      <c r="G2011">
        <v>0</v>
      </c>
    </row>
    <row r="2012" spans="1:7" x14ac:dyDescent="0.25">
      <c r="A2012">
        <v>15732917</v>
      </c>
      <c r="B2012" t="s">
        <v>4519</v>
      </c>
      <c r="C2012">
        <v>1</v>
      </c>
      <c r="D2012" t="s">
        <v>24</v>
      </c>
      <c r="E2012">
        <v>5</v>
      </c>
      <c r="F2012" t="s">
        <v>24</v>
      </c>
      <c r="G2012">
        <v>1</v>
      </c>
    </row>
    <row r="2013" spans="1:7" x14ac:dyDescent="0.25">
      <c r="A2013">
        <v>15612050</v>
      </c>
      <c r="B2013" t="s">
        <v>4522</v>
      </c>
      <c r="C2013">
        <v>1</v>
      </c>
      <c r="D2013" t="s">
        <v>14</v>
      </c>
      <c r="E2013">
        <v>8</v>
      </c>
      <c r="F2013" t="s">
        <v>14</v>
      </c>
      <c r="G2013">
        <v>0</v>
      </c>
    </row>
    <row r="2014" spans="1:7" x14ac:dyDescent="0.25">
      <c r="A2014">
        <v>15726267</v>
      </c>
      <c r="B2014" t="s">
        <v>4524</v>
      </c>
      <c r="C2014">
        <v>2</v>
      </c>
      <c r="D2014" t="s">
        <v>14</v>
      </c>
      <c r="E2014">
        <v>9</v>
      </c>
      <c r="F2014" t="s">
        <v>14</v>
      </c>
      <c r="G2014">
        <v>0</v>
      </c>
    </row>
    <row r="2015" spans="1:7" x14ac:dyDescent="0.25">
      <c r="A2015">
        <v>15780124</v>
      </c>
      <c r="B2015" t="s">
        <v>4526</v>
      </c>
      <c r="C2015">
        <v>1</v>
      </c>
      <c r="D2015" t="s">
        <v>14</v>
      </c>
      <c r="E2015">
        <v>9</v>
      </c>
      <c r="F2015" t="s">
        <v>14</v>
      </c>
      <c r="G2015">
        <v>0</v>
      </c>
    </row>
    <row r="2016" spans="1:7" x14ac:dyDescent="0.25">
      <c r="A2016">
        <v>15742238</v>
      </c>
      <c r="B2016" t="s">
        <v>4528</v>
      </c>
      <c r="C2016">
        <v>2</v>
      </c>
      <c r="D2016" t="s">
        <v>24</v>
      </c>
      <c r="E2016">
        <v>4</v>
      </c>
      <c r="F2016" t="s">
        <v>24</v>
      </c>
      <c r="G2016">
        <v>0</v>
      </c>
    </row>
    <row r="2017" spans="1:7" x14ac:dyDescent="0.25">
      <c r="A2017">
        <v>15679024</v>
      </c>
      <c r="B2017" t="s">
        <v>4530</v>
      </c>
      <c r="C2017">
        <v>1</v>
      </c>
      <c r="D2017" t="s">
        <v>24</v>
      </c>
      <c r="E2017">
        <v>3</v>
      </c>
      <c r="F2017" t="s">
        <v>24</v>
      </c>
      <c r="G2017">
        <v>0</v>
      </c>
    </row>
    <row r="2018" spans="1:7" x14ac:dyDescent="0.25">
      <c r="A2018">
        <v>15715297</v>
      </c>
      <c r="B2018" t="s">
        <v>4532</v>
      </c>
      <c r="C2018">
        <v>1</v>
      </c>
      <c r="D2018" t="s">
        <v>14</v>
      </c>
      <c r="E2018">
        <v>2</v>
      </c>
      <c r="F2018" t="s">
        <v>14</v>
      </c>
      <c r="G2018">
        <v>0</v>
      </c>
    </row>
    <row r="2019" spans="1:7" x14ac:dyDescent="0.25">
      <c r="A2019">
        <v>15633612</v>
      </c>
      <c r="B2019" t="s">
        <v>4535</v>
      </c>
      <c r="C2019">
        <v>1</v>
      </c>
      <c r="D2019" t="s">
        <v>14</v>
      </c>
      <c r="E2019">
        <v>4</v>
      </c>
      <c r="F2019" t="s">
        <v>14</v>
      </c>
      <c r="G2019">
        <v>0</v>
      </c>
    </row>
    <row r="2020" spans="1:7" x14ac:dyDescent="0.25">
      <c r="A2020">
        <v>15602929</v>
      </c>
      <c r="B2020" t="s">
        <v>16</v>
      </c>
      <c r="C2020">
        <v>1</v>
      </c>
      <c r="D2020" t="s">
        <v>24</v>
      </c>
      <c r="E2020">
        <v>4</v>
      </c>
      <c r="F2020" t="s">
        <v>24</v>
      </c>
      <c r="G2020">
        <v>0</v>
      </c>
    </row>
    <row r="2021" spans="1:7" x14ac:dyDescent="0.25">
      <c r="A2021">
        <v>15696703</v>
      </c>
      <c r="B2021" t="s">
        <v>4539</v>
      </c>
      <c r="C2021">
        <v>2</v>
      </c>
      <c r="D2021" t="s">
        <v>24</v>
      </c>
      <c r="E2021">
        <v>3</v>
      </c>
      <c r="F2021" t="s">
        <v>24</v>
      </c>
      <c r="G2021">
        <v>0</v>
      </c>
    </row>
    <row r="2022" spans="1:7" x14ac:dyDescent="0.25">
      <c r="A2022">
        <v>15756668</v>
      </c>
      <c r="B2022" t="s">
        <v>4541</v>
      </c>
      <c r="C2022">
        <v>1</v>
      </c>
      <c r="D2022" t="s">
        <v>14</v>
      </c>
      <c r="E2022">
        <v>3</v>
      </c>
      <c r="F2022" t="s">
        <v>14</v>
      </c>
      <c r="G2022">
        <v>0</v>
      </c>
    </row>
    <row r="2023" spans="1:7" x14ac:dyDescent="0.25">
      <c r="A2023">
        <v>15565779</v>
      </c>
      <c r="B2023" t="s">
        <v>4543</v>
      </c>
      <c r="C2023">
        <v>1</v>
      </c>
      <c r="D2023" t="s">
        <v>24</v>
      </c>
      <c r="E2023">
        <v>6</v>
      </c>
      <c r="F2023" t="s">
        <v>24</v>
      </c>
      <c r="G2023">
        <v>0</v>
      </c>
    </row>
    <row r="2024" spans="1:7" x14ac:dyDescent="0.25">
      <c r="A2024">
        <v>15795519</v>
      </c>
      <c r="B2024" t="s">
        <v>4546</v>
      </c>
      <c r="C2024">
        <v>1</v>
      </c>
      <c r="D2024" t="s">
        <v>24</v>
      </c>
      <c r="E2024">
        <v>3</v>
      </c>
      <c r="F2024" t="s">
        <v>24</v>
      </c>
      <c r="G2024">
        <v>0</v>
      </c>
    </row>
    <row r="2025" spans="1:7" x14ac:dyDescent="0.25">
      <c r="A2025">
        <v>15761477</v>
      </c>
      <c r="B2025" t="s">
        <v>4548</v>
      </c>
      <c r="C2025">
        <v>2</v>
      </c>
      <c r="D2025" t="s">
        <v>24</v>
      </c>
      <c r="E2025">
        <v>4</v>
      </c>
      <c r="F2025" t="s">
        <v>24</v>
      </c>
      <c r="G2025">
        <v>0</v>
      </c>
    </row>
    <row r="2026" spans="1:7" x14ac:dyDescent="0.25">
      <c r="A2026">
        <v>15731890</v>
      </c>
      <c r="B2026" t="s">
        <v>4550</v>
      </c>
      <c r="C2026">
        <v>1</v>
      </c>
      <c r="D2026" t="s">
        <v>14</v>
      </c>
      <c r="E2026">
        <v>1</v>
      </c>
      <c r="F2026" t="s">
        <v>14</v>
      </c>
      <c r="G2026">
        <v>0</v>
      </c>
    </row>
    <row r="2027" spans="1:7" x14ac:dyDescent="0.25">
      <c r="A2027">
        <v>15633043</v>
      </c>
      <c r="B2027" t="s">
        <v>16</v>
      </c>
      <c r="C2027">
        <v>1</v>
      </c>
      <c r="D2027" t="s">
        <v>24</v>
      </c>
      <c r="E2027">
        <v>6</v>
      </c>
      <c r="F2027" t="s">
        <v>24</v>
      </c>
      <c r="G2027">
        <v>1</v>
      </c>
    </row>
    <row r="2028" spans="1:7" x14ac:dyDescent="0.25">
      <c r="A2028">
        <v>15752953</v>
      </c>
      <c r="B2028" t="s">
        <v>16</v>
      </c>
      <c r="C2028">
        <v>2</v>
      </c>
      <c r="D2028" t="s">
        <v>24</v>
      </c>
      <c r="E2028">
        <v>9</v>
      </c>
      <c r="F2028" t="s">
        <v>24</v>
      </c>
      <c r="G2028">
        <v>0</v>
      </c>
    </row>
    <row r="2029" spans="1:7" x14ac:dyDescent="0.25">
      <c r="A2029">
        <v>15603088</v>
      </c>
      <c r="B2029" t="s">
        <v>16</v>
      </c>
      <c r="C2029">
        <v>2</v>
      </c>
      <c r="D2029" t="s">
        <v>14</v>
      </c>
      <c r="E2029">
        <v>9</v>
      </c>
      <c r="F2029" t="s">
        <v>14</v>
      </c>
      <c r="G2029">
        <v>0</v>
      </c>
    </row>
    <row r="2030" spans="1:7" x14ac:dyDescent="0.25">
      <c r="A2030">
        <v>15606613</v>
      </c>
      <c r="B2030" t="s">
        <v>16</v>
      </c>
      <c r="C2030">
        <v>1</v>
      </c>
      <c r="D2030" t="s">
        <v>24</v>
      </c>
      <c r="E2030">
        <v>7</v>
      </c>
      <c r="F2030" t="s">
        <v>24</v>
      </c>
      <c r="G2030">
        <v>1</v>
      </c>
    </row>
    <row r="2031" spans="1:7" x14ac:dyDescent="0.25">
      <c r="A2031">
        <v>15635939</v>
      </c>
      <c r="B2031" t="s">
        <v>16</v>
      </c>
      <c r="C2031">
        <v>2</v>
      </c>
      <c r="D2031" t="s">
        <v>24</v>
      </c>
      <c r="E2031">
        <v>9</v>
      </c>
      <c r="F2031" t="s">
        <v>24</v>
      </c>
      <c r="G2031">
        <v>0</v>
      </c>
    </row>
    <row r="2032" spans="1:7" x14ac:dyDescent="0.25">
      <c r="A2032">
        <v>15666043</v>
      </c>
      <c r="B2032" t="s">
        <v>4561</v>
      </c>
      <c r="C2032">
        <v>2</v>
      </c>
      <c r="D2032" t="s">
        <v>14</v>
      </c>
      <c r="E2032">
        <v>4</v>
      </c>
      <c r="F2032" t="s">
        <v>14</v>
      </c>
      <c r="G2032">
        <v>0</v>
      </c>
    </row>
    <row r="2033" spans="1:7" x14ac:dyDescent="0.25">
      <c r="A2033">
        <v>15746190</v>
      </c>
      <c r="B2033" t="s">
        <v>16</v>
      </c>
      <c r="C2033">
        <v>2</v>
      </c>
      <c r="D2033" t="s">
        <v>14</v>
      </c>
      <c r="E2033">
        <v>2</v>
      </c>
      <c r="F2033" t="s">
        <v>14</v>
      </c>
      <c r="G2033">
        <v>0</v>
      </c>
    </row>
    <row r="2034" spans="1:7" x14ac:dyDescent="0.25">
      <c r="A2034">
        <v>15591357</v>
      </c>
      <c r="B2034" t="s">
        <v>4566</v>
      </c>
      <c r="C2034">
        <v>1</v>
      </c>
      <c r="D2034" t="s">
        <v>14</v>
      </c>
      <c r="E2034">
        <v>3</v>
      </c>
      <c r="F2034" t="s">
        <v>14</v>
      </c>
      <c r="G2034">
        <v>0</v>
      </c>
    </row>
    <row r="2035" spans="1:7" x14ac:dyDescent="0.25">
      <c r="A2035">
        <v>15658716</v>
      </c>
      <c r="B2035" t="s">
        <v>4569</v>
      </c>
      <c r="C2035">
        <v>3</v>
      </c>
      <c r="D2035" t="s">
        <v>24</v>
      </c>
      <c r="E2035">
        <v>5</v>
      </c>
      <c r="F2035" t="s">
        <v>24</v>
      </c>
      <c r="G2035">
        <v>1</v>
      </c>
    </row>
    <row r="2036" spans="1:7" x14ac:dyDescent="0.25">
      <c r="A2036">
        <v>15679909</v>
      </c>
      <c r="B2036" t="s">
        <v>16</v>
      </c>
      <c r="C2036">
        <v>2</v>
      </c>
      <c r="D2036" t="s">
        <v>24</v>
      </c>
      <c r="E2036">
        <v>8</v>
      </c>
      <c r="F2036" t="s">
        <v>24</v>
      </c>
      <c r="G2036">
        <v>0</v>
      </c>
    </row>
    <row r="2037" spans="1:7" x14ac:dyDescent="0.25">
      <c r="A2037">
        <v>15634262</v>
      </c>
      <c r="B2037" t="s">
        <v>4573</v>
      </c>
      <c r="C2037">
        <v>2</v>
      </c>
      <c r="D2037" t="s">
        <v>14</v>
      </c>
      <c r="E2037">
        <v>4</v>
      </c>
      <c r="F2037" t="s">
        <v>14</v>
      </c>
      <c r="G2037">
        <v>0</v>
      </c>
    </row>
    <row r="2038" spans="1:7" x14ac:dyDescent="0.25">
      <c r="A2038">
        <v>15799825</v>
      </c>
      <c r="B2038" t="s">
        <v>16</v>
      </c>
      <c r="C2038">
        <v>2</v>
      </c>
      <c r="D2038" t="s">
        <v>14</v>
      </c>
      <c r="E2038">
        <v>8</v>
      </c>
      <c r="F2038" t="s">
        <v>14</v>
      </c>
      <c r="G2038">
        <v>0</v>
      </c>
    </row>
    <row r="2039" spans="1:7" x14ac:dyDescent="0.25">
      <c r="A2039">
        <v>15756875</v>
      </c>
      <c r="B2039" t="s">
        <v>4576</v>
      </c>
      <c r="C2039">
        <v>1</v>
      </c>
      <c r="D2039" t="s">
        <v>14</v>
      </c>
      <c r="E2039">
        <v>6</v>
      </c>
      <c r="F2039" t="s">
        <v>14</v>
      </c>
      <c r="G2039">
        <v>0</v>
      </c>
    </row>
    <row r="2040" spans="1:7" x14ac:dyDescent="0.25">
      <c r="A2040">
        <v>15678146</v>
      </c>
      <c r="B2040" t="s">
        <v>4579</v>
      </c>
      <c r="C2040">
        <v>1</v>
      </c>
      <c r="D2040" t="s">
        <v>24</v>
      </c>
      <c r="E2040">
        <v>7</v>
      </c>
      <c r="F2040" t="s">
        <v>24</v>
      </c>
      <c r="G2040">
        <v>1</v>
      </c>
    </row>
    <row r="2041" spans="1:7" x14ac:dyDescent="0.25">
      <c r="A2041">
        <v>15710743</v>
      </c>
      <c r="B2041" t="s">
        <v>16</v>
      </c>
      <c r="C2041">
        <v>1</v>
      </c>
      <c r="D2041" t="s">
        <v>14</v>
      </c>
      <c r="E2041">
        <v>0</v>
      </c>
      <c r="F2041" t="s">
        <v>14</v>
      </c>
      <c r="G2041">
        <v>1</v>
      </c>
    </row>
    <row r="2042" spans="1:7" x14ac:dyDescent="0.25">
      <c r="A2042">
        <v>15595831</v>
      </c>
      <c r="B2042" t="s">
        <v>4582</v>
      </c>
      <c r="C2042">
        <v>1</v>
      </c>
      <c r="D2042" t="s">
        <v>14</v>
      </c>
      <c r="E2042">
        <v>6</v>
      </c>
      <c r="F2042" t="s">
        <v>14</v>
      </c>
      <c r="G2042">
        <v>0</v>
      </c>
    </row>
    <row r="2043" spans="1:7" x14ac:dyDescent="0.25">
      <c r="A2043">
        <v>15626684</v>
      </c>
      <c r="B2043" t="s">
        <v>4584</v>
      </c>
      <c r="C2043">
        <v>1</v>
      </c>
      <c r="D2043" t="s">
        <v>14</v>
      </c>
      <c r="E2043">
        <v>5</v>
      </c>
      <c r="F2043" t="s">
        <v>14</v>
      </c>
      <c r="G2043">
        <v>0</v>
      </c>
    </row>
    <row r="2044" spans="1:7" x14ac:dyDescent="0.25">
      <c r="A2044">
        <v>15709846</v>
      </c>
      <c r="B2044" t="s">
        <v>4586</v>
      </c>
      <c r="C2044">
        <v>1</v>
      </c>
      <c r="D2044" t="s">
        <v>24</v>
      </c>
      <c r="E2044">
        <v>1</v>
      </c>
      <c r="F2044" t="s">
        <v>24</v>
      </c>
      <c r="G2044">
        <v>0</v>
      </c>
    </row>
    <row r="2045" spans="1:7" x14ac:dyDescent="0.25">
      <c r="A2045">
        <v>15635459</v>
      </c>
      <c r="B2045" t="s">
        <v>4588</v>
      </c>
      <c r="C2045">
        <v>2</v>
      </c>
      <c r="D2045" t="s">
        <v>24</v>
      </c>
      <c r="E2045">
        <v>3</v>
      </c>
      <c r="F2045" t="s">
        <v>24</v>
      </c>
      <c r="G2045">
        <v>0</v>
      </c>
    </row>
    <row r="2046" spans="1:7" x14ac:dyDescent="0.25">
      <c r="A2046">
        <v>15642544</v>
      </c>
      <c r="B2046" t="s">
        <v>16</v>
      </c>
      <c r="C2046">
        <v>2</v>
      </c>
      <c r="D2046" t="s">
        <v>14</v>
      </c>
      <c r="E2046">
        <v>5</v>
      </c>
      <c r="F2046" t="s">
        <v>14</v>
      </c>
      <c r="G2046">
        <v>0</v>
      </c>
    </row>
    <row r="2047" spans="1:7" x14ac:dyDescent="0.25">
      <c r="A2047">
        <v>15566494</v>
      </c>
      <c r="B2047" t="s">
        <v>16</v>
      </c>
      <c r="C2047">
        <v>2</v>
      </c>
      <c r="D2047" t="s">
        <v>24</v>
      </c>
      <c r="E2047">
        <v>2</v>
      </c>
      <c r="F2047" t="s">
        <v>24</v>
      </c>
      <c r="G2047">
        <v>0</v>
      </c>
    </row>
    <row r="2048" spans="1:7" x14ac:dyDescent="0.25">
      <c r="A2048">
        <v>15655238</v>
      </c>
      <c r="B2048" t="s">
        <v>16</v>
      </c>
      <c r="C2048">
        <v>2</v>
      </c>
      <c r="D2048" t="s">
        <v>24</v>
      </c>
      <c r="E2048">
        <v>9</v>
      </c>
      <c r="F2048" t="s">
        <v>24</v>
      </c>
      <c r="G2048">
        <v>0</v>
      </c>
    </row>
    <row r="2049" spans="1:7" x14ac:dyDescent="0.25">
      <c r="A2049">
        <v>15733429</v>
      </c>
      <c r="B2049" t="s">
        <v>4593</v>
      </c>
      <c r="C2049">
        <v>2</v>
      </c>
      <c r="D2049" t="s">
        <v>14</v>
      </c>
      <c r="E2049">
        <v>8</v>
      </c>
      <c r="F2049" t="s">
        <v>14</v>
      </c>
      <c r="G2049">
        <v>0</v>
      </c>
    </row>
    <row r="2050" spans="1:7" x14ac:dyDescent="0.25">
      <c r="A2050">
        <v>15814536</v>
      </c>
      <c r="B2050" t="s">
        <v>4595</v>
      </c>
      <c r="C2050">
        <v>2</v>
      </c>
      <c r="D2050" t="s">
        <v>24</v>
      </c>
      <c r="E2050">
        <v>2</v>
      </c>
      <c r="F2050" t="s">
        <v>24</v>
      </c>
      <c r="G2050">
        <v>0</v>
      </c>
    </row>
    <row r="2051" spans="1:7" x14ac:dyDescent="0.25">
      <c r="A2051">
        <v>15771702</v>
      </c>
      <c r="B2051" t="s">
        <v>4598</v>
      </c>
      <c r="C2051">
        <v>2</v>
      </c>
      <c r="D2051" t="s">
        <v>24</v>
      </c>
      <c r="E2051">
        <v>5</v>
      </c>
      <c r="F2051" t="s">
        <v>24</v>
      </c>
      <c r="G2051">
        <v>0</v>
      </c>
    </row>
    <row r="2052" spans="1:7" x14ac:dyDescent="0.25">
      <c r="A2052">
        <v>15723008</v>
      </c>
      <c r="B2052" t="s">
        <v>4601</v>
      </c>
      <c r="C2052">
        <v>2</v>
      </c>
      <c r="D2052" t="s">
        <v>14</v>
      </c>
      <c r="E2052">
        <v>1</v>
      </c>
      <c r="F2052" t="s">
        <v>14</v>
      </c>
      <c r="G2052">
        <v>1</v>
      </c>
    </row>
    <row r="2053" spans="1:7" x14ac:dyDescent="0.25">
      <c r="A2053">
        <v>15797160</v>
      </c>
      <c r="B2053" t="s">
        <v>16</v>
      </c>
      <c r="C2053">
        <v>1</v>
      </c>
      <c r="D2053" t="s">
        <v>14</v>
      </c>
      <c r="E2053">
        <v>8</v>
      </c>
      <c r="F2053" t="s">
        <v>14</v>
      </c>
      <c r="G2053">
        <v>1</v>
      </c>
    </row>
    <row r="2054" spans="1:7" x14ac:dyDescent="0.25">
      <c r="A2054">
        <v>15792222</v>
      </c>
      <c r="B2054" t="s">
        <v>4604</v>
      </c>
      <c r="C2054">
        <v>2</v>
      </c>
      <c r="D2054" t="s">
        <v>24</v>
      </c>
      <c r="E2054">
        <v>1</v>
      </c>
      <c r="F2054" t="s">
        <v>24</v>
      </c>
      <c r="G2054">
        <v>0</v>
      </c>
    </row>
    <row r="2055" spans="1:7" x14ac:dyDescent="0.25">
      <c r="A2055">
        <v>15644765</v>
      </c>
      <c r="B2055" t="s">
        <v>4607</v>
      </c>
      <c r="C2055">
        <v>1</v>
      </c>
      <c r="D2055" t="s">
        <v>14</v>
      </c>
      <c r="E2055">
        <v>4</v>
      </c>
      <c r="F2055" t="s">
        <v>14</v>
      </c>
      <c r="G2055">
        <v>0</v>
      </c>
    </row>
    <row r="2056" spans="1:7" x14ac:dyDescent="0.25">
      <c r="A2056">
        <v>15610686</v>
      </c>
      <c r="B2056" t="s">
        <v>4610</v>
      </c>
      <c r="C2056">
        <v>1</v>
      </c>
      <c r="D2056" t="s">
        <v>24</v>
      </c>
      <c r="E2056">
        <v>8</v>
      </c>
      <c r="F2056" t="s">
        <v>24</v>
      </c>
      <c r="G2056">
        <v>1</v>
      </c>
    </row>
    <row r="2057" spans="1:7" x14ac:dyDescent="0.25">
      <c r="A2057">
        <v>15730868</v>
      </c>
      <c r="B2057" t="s">
        <v>16</v>
      </c>
      <c r="C2057">
        <v>2</v>
      </c>
      <c r="D2057" t="s">
        <v>14</v>
      </c>
      <c r="E2057">
        <v>5</v>
      </c>
      <c r="F2057" t="s">
        <v>14</v>
      </c>
      <c r="G2057">
        <v>0</v>
      </c>
    </row>
    <row r="2058" spans="1:7" x14ac:dyDescent="0.25">
      <c r="A2058">
        <v>15705991</v>
      </c>
      <c r="B2058" t="s">
        <v>4613</v>
      </c>
      <c r="C2058">
        <v>1</v>
      </c>
      <c r="D2058" t="s">
        <v>24</v>
      </c>
      <c r="E2058">
        <v>9</v>
      </c>
      <c r="F2058" t="s">
        <v>24</v>
      </c>
      <c r="G2058">
        <v>0</v>
      </c>
    </row>
    <row r="2059" spans="1:7" x14ac:dyDescent="0.25">
      <c r="A2059">
        <v>15577078</v>
      </c>
      <c r="B2059" t="s">
        <v>16</v>
      </c>
      <c r="C2059">
        <v>1</v>
      </c>
      <c r="D2059" t="s">
        <v>14</v>
      </c>
      <c r="E2059">
        <v>6</v>
      </c>
      <c r="F2059" t="s">
        <v>14</v>
      </c>
      <c r="G2059">
        <v>1</v>
      </c>
    </row>
    <row r="2060" spans="1:7" x14ac:dyDescent="0.25">
      <c r="A2060">
        <v>15679550</v>
      </c>
      <c r="B2060" t="s">
        <v>16</v>
      </c>
      <c r="C2060">
        <v>2</v>
      </c>
      <c r="D2060" t="s">
        <v>24</v>
      </c>
      <c r="E2060">
        <v>9</v>
      </c>
      <c r="F2060" t="s">
        <v>24</v>
      </c>
      <c r="G2060">
        <v>0</v>
      </c>
    </row>
    <row r="2061" spans="1:7" x14ac:dyDescent="0.25">
      <c r="A2061">
        <v>15787655</v>
      </c>
      <c r="B2061" t="s">
        <v>16</v>
      </c>
      <c r="C2061">
        <v>2</v>
      </c>
      <c r="D2061" t="s">
        <v>24</v>
      </c>
      <c r="E2061">
        <v>3</v>
      </c>
      <c r="F2061" t="s">
        <v>24</v>
      </c>
      <c r="G2061">
        <v>0</v>
      </c>
    </row>
    <row r="2062" spans="1:7" x14ac:dyDescent="0.25">
      <c r="A2062">
        <v>15668081</v>
      </c>
      <c r="B2062" t="s">
        <v>16</v>
      </c>
      <c r="C2062">
        <v>2</v>
      </c>
      <c r="D2062" t="s">
        <v>14</v>
      </c>
      <c r="E2062">
        <v>4</v>
      </c>
      <c r="F2062" t="s">
        <v>14</v>
      </c>
      <c r="G2062">
        <v>0</v>
      </c>
    </row>
    <row r="2063" spans="1:7" x14ac:dyDescent="0.25">
      <c r="A2063">
        <v>15747980</v>
      </c>
      <c r="B2063" t="s">
        <v>4620</v>
      </c>
      <c r="C2063">
        <v>2</v>
      </c>
      <c r="D2063" t="s">
        <v>24</v>
      </c>
      <c r="E2063">
        <v>6</v>
      </c>
      <c r="F2063" t="s">
        <v>24</v>
      </c>
      <c r="G2063">
        <v>0</v>
      </c>
    </row>
    <row r="2064" spans="1:7" x14ac:dyDescent="0.25">
      <c r="A2064">
        <v>15710295</v>
      </c>
      <c r="B2064" t="s">
        <v>4623</v>
      </c>
      <c r="C2064">
        <v>2</v>
      </c>
      <c r="D2064" t="s">
        <v>24</v>
      </c>
      <c r="E2064">
        <v>6</v>
      </c>
      <c r="F2064" t="s">
        <v>24</v>
      </c>
      <c r="G2064">
        <v>0</v>
      </c>
    </row>
    <row r="2065" spans="1:7" x14ac:dyDescent="0.25">
      <c r="A2065">
        <v>15724443</v>
      </c>
      <c r="B2065" t="s">
        <v>4625</v>
      </c>
      <c r="C2065">
        <v>1</v>
      </c>
      <c r="D2065" t="s">
        <v>14</v>
      </c>
      <c r="E2065">
        <v>3</v>
      </c>
      <c r="F2065" t="s">
        <v>14</v>
      </c>
      <c r="G2065">
        <v>0</v>
      </c>
    </row>
    <row r="2066" spans="1:7" x14ac:dyDescent="0.25">
      <c r="A2066">
        <v>15571305</v>
      </c>
      <c r="B2066" t="s">
        <v>4627</v>
      </c>
      <c r="C2066">
        <v>1</v>
      </c>
      <c r="D2066" t="s">
        <v>24</v>
      </c>
      <c r="E2066">
        <v>1</v>
      </c>
      <c r="F2066" t="s">
        <v>24</v>
      </c>
      <c r="G2066">
        <v>1</v>
      </c>
    </row>
    <row r="2067" spans="1:7" x14ac:dyDescent="0.25">
      <c r="A2067">
        <v>15569503</v>
      </c>
      <c r="B2067" t="s">
        <v>16</v>
      </c>
      <c r="C2067">
        <v>2</v>
      </c>
      <c r="D2067" t="s">
        <v>14</v>
      </c>
      <c r="E2067">
        <v>6</v>
      </c>
      <c r="F2067" t="s">
        <v>14</v>
      </c>
      <c r="G2067">
        <v>0</v>
      </c>
    </row>
    <row r="2068" spans="1:7" x14ac:dyDescent="0.25">
      <c r="A2068">
        <v>15581840</v>
      </c>
      <c r="B2068" t="s">
        <v>16</v>
      </c>
      <c r="C2068">
        <v>2</v>
      </c>
      <c r="D2068" t="s">
        <v>24</v>
      </c>
      <c r="E2068">
        <v>8</v>
      </c>
      <c r="F2068" t="s">
        <v>24</v>
      </c>
      <c r="G2068">
        <v>0</v>
      </c>
    </row>
    <row r="2069" spans="1:7" x14ac:dyDescent="0.25">
      <c r="A2069">
        <v>15772262</v>
      </c>
      <c r="B2069" t="s">
        <v>4633</v>
      </c>
      <c r="C2069">
        <v>1</v>
      </c>
      <c r="D2069" t="s">
        <v>14</v>
      </c>
      <c r="E2069">
        <v>9</v>
      </c>
      <c r="F2069" t="s">
        <v>14</v>
      </c>
      <c r="G2069">
        <v>0</v>
      </c>
    </row>
    <row r="2070" spans="1:7" x14ac:dyDescent="0.25">
      <c r="A2070">
        <v>15767794</v>
      </c>
      <c r="B2070" t="s">
        <v>4636</v>
      </c>
      <c r="C2070">
        <v>1</v>
      </c>
      <c r="D2070" t="s">
        <v>14</v>
      </c>
      <c r="E2070">
        <v>9</v>
      </c>
      <c r="F2070" t="s">
        <v>14</v>
      </c>
      <c r="G2070">
        <v>0</v>
      </c>
    </row>
    <row r="2071" spans="1:7" x14ac:dyDescent="0.25">
      <c r="A2071">
        <v>15629338</v>
      </c>
      <c r="B2071" t="s">
        <v>4639</v>
      </c>
      <c r="C2071">
        <v>1</v>
      </c>
      <c r="D2071" t="s">
        <v>24</v>
      </c>
      <c r="E2071">
        <v>2</v>
      </c>
      <c r="F2071" t="s">
        <v>24</v>
      </c>
      <c r="G2071">
        <v>1</v>
      </c>
    </row>
    <row r="2072" spans="1:7" x14ac:dyDescent="0.25">
      <c r="A2072">
        <v>15790379</v>
      </c>
      <c r="B2072" t="s">
        <v>4641</v>
      </c>
      <c r="C2072">
        <v>1</v>
      </c>
      <c r="D2072" t="s">
        <v>14</v>
      </c>
      <c r="E2072">
        <v>8</v>
      </c>
      <c r="F2072" t="s">
        <v>14</v>
      </c>
      <c r="G2072">
        <v>0</v>
      </c>
    </row>
    <row r="2073" spans="1:7" x14ac:dyDescent="0.25">
      <c r="A2073">
        <v>15750684</v>
      </c>
      <c r="B2073" t="s">
        <v>16</v>
      </c>
      <c r="C2073">
        <v>1</v>
      </c>
      <c r="D2073" t="s">
        <v>24</v>
      </c>
      <c r="E2073">
        <v>4</v>
      </c>
      <c r="F2073" t="s">
        <v>24</v>
      </c>
      <c r="G2073">
        <v>1</v>
      </c>
    </row>
    <row r="2074" spans="1:7" x14ac:dyDescent="0.25">
      <c r="A2074">
        <v>15697214</v>
      </c>
      <c r="B2074" t="s">
        <v>16</v>
      </c>
      <c r="C2074">
        <v>2</v>
      </c>
      <c r="D2074" t="s">
        <v>14</v>
      </c>
      <c r="E2074">
        <v>5</v>
      </c>
      <c r="F2074" t="s">
        <v>14</v>
      </c>
      <c r="G2074">
        <v>0</v>
      </c>
    </row>
    <row r="2075" spans="1:7" x14ac:dyDescent="0.25">
      <c r="A2075">
        <v>15711015</v>
      </c>
      <c r="B2075" t="s">
        <v>16</v>
      </c>
      <c r="C2075">
        <v>2</v>
      </c>
      <c r="D2075" t="s">
        <v>14</v>
      </c>
      <c r="E2075">
        <v>4</v>
      </c>
      <c r="F2075" t="s">
        <v>14</v>
      </c>
      <c r="G2075">
        <v>0</v>
      </c>
    </row>
    <row r="2076" spans="1:7" x14ac:dyDescent="0.25">
      <c r="A2076">
        <v>15573309</v>
      </c>
      <c r="B2076" t="s">
        <v>16</v>
      </c>
      <c r="C2076">
        <v>2</v>
      </c>
      <c r="D2076" t="s">
        <v>14</v>
      </c>
      <c r="E2076">
        <v>2</v>
      </c>
      <c r="F2076" t="s">
        <v>14</v>
      </c>
      <c r="G2076">
        <v>0</v>
      </c>
    </row>
    <row r="2077" spans="1:7" x14ac:dyDescent="0.25">
      <c r="A2077">
        <v>15805303</v>
      </c>
      <c r="B2077" t="s">
        <v>4650</v>
      </c>
      <c r="C2077">
        <v>1</v>
      </c>
      <c r="D2077" t="s">
        <v>24</v>
      </c>
      <c r="E2077">
        <v>1</v>
      </c>
      <c r="F2077" t="s">
        <v>24</v>
      </c>
      <c r="G2077">
        <v>1</v>
      </c>
    </row>
    <row r="2078" spans="1:7" x14ac:dyDescent="0.25">
      <c r="A2078">
        <v>15741385</v>
      </c>
      <c r="B2078" t="s">
        <v>4653</v>
      </c>
      <c r="C2078">
        <v>1</v>
      </c>
      <c r="D2078" t="s">
        <v>14</v>
      </c>
      <c r="E2078">
        <v>9</v>
      </c>
      <c r="F2078" t="s">
        <v>14</v>
      </c>
      <c r="G2078">
        <v>0</v>
      </c>
    </row>
    <row r="2079" spans="1:7" x14ac:dyDescent="0.25">
      <c r="A2079">
        <v>15780254</v>
      </c>
      <c r="B2079" t="s">
        <v>16</v>
      </c>
      <c r="C2079">
        <v>1</v>
      </c>
      <c r="D2079" t="s">
        <v>24</v>
      </c>
      <c r="E2079">
        <v>6</v>
      </c>
      <c r="F2079" t="s">
        <v>24</v>
      </c>
      <c r="G2079">
        <v>1</v>
      </c>
    </row>
    <row r="2080" spans="1:7" x14ac:dyDescent="0.25">
      <c r="A2080">
        <v>15744843</v>
      </c>
      <c r="B2080" t="s">
        <v>4657</v>
      </c>
      <c r="C2080">
        <v>1</v>
      </c>
      <c r="D2080" t="s">
        <v>24</v>
      </c>
      <c r="E2080">
        <v>6</v>
      </c>
      <c r="F2080" t="s">
        <v>24</v>
      </c>
      <c r="G2080">
        <v>0</v>
      </c>
    </row>
    <row r="2081" spans="1:7" x14ac:dyDescent="0.25">
      <c r="A2081">
        <v>15815626</v>
      </c>
      <c r="B2081" t="s">
        <v>4660</v>
      </c>
      <c r="C2081">
        <v>2</v>
      </c>
      <c r="D2081" t="s">
        <v>14</v>
      </c>
      <c r="E2081">
        <v>2</v>
      </c>
      <c r="F2081" t="s">
        <v>14</v>
      </c>
      <c r="G2081">
        <v>1</v>
      </c>
    </row>
    <row r="2082" spans="1:7" x14ac:dyDescent="0.25">
      <c r="A2082">
        <v>15784736</v>
      </c>
      <c r="B2082" t="s">
        <v>4662</v>
      </c>
      <c r="C2082">
        <v>1</v>
      </c>
      <c r="D2082" t="s">
        <v>24</v>
      </c>
      <c r="E2082">
        <v>6</v>
      </c>
      <c r="F2082" t="s">
        <v>24</v>
      </c>
      <c r="G2082">
        <v>0</v>
      </c>
    </row>
    <row r="2083" spans="1:7" x14ac:dyDescent="0.25">
      <c r="A2083">
        <v>15813412</v>
      </c>
      <c r="B2083" t="s">
        <v>4665</v>
      </c>
      <c r="C2083">
        <v>1</v>
      </c>
      <c r="D2083" t="s">
        <v>24</v>
      </c>
      <c r="E2083">
        <v>3</v>
      </c>
      <c r="F2083" t="s">
        <v>24</v>
      </c>
      <c r="G2083">
        <v>1</v>
      </c>
    </row>
    <row r="2084" spans="1:7" x14ac:dyDescent="0.25">
      <c r="A2084">
        <v>15809143</v>
      </c>
      <c r="B2084" t="s">
        <v>4667</v>
      </c>
      <c r="C2084">
        <v>1</v>
      </c>
      <c r="D2084" t="s">
        <v>14</v>
      </c>
      <c r="E2084">
        <v>9</v>
      </c>
      <c r="F2084" t="s">
        <v>14</v>
      </c>
      <c r="G2084">
        <v>0</v>
      </c>
    </row>
    <row r="2085" spans="1:7" x14ac:dyDescent="0.25">
      <c r="A2085">
        <v>15617617</v>
      </c>
      <c r="B2085" t="s">
        <v>16</v>
      </c>
      <c r="C2085">
        <v>2</v>
      </c>
      <c r="D2085" t="s">
        <v>14</v>
      </c>
      <c r="E2085">
        <v>7</v>
      </c>
      <c r="F2085" t="s">
        <v>14</v>
      </c>
      <c r="G2085">
        <v>0</v>
      </c>
    </row>
    <row r="2086" spans="1:7" x14ac:dyDescent="0.25">
      <c r="A2086">
        <v>15779738</v>
      </c>
      <c r="B2086" t="s">
        <v>16</v>
      </c>
      <c r="C2086">
        <v>1</v>
      </c>
      <c r="D2086" t="s">
        <v>14</v>
      </c>
      <c r="E2086">
        <v>1</v>
      </c>
      <c r="F2086" t="s">
        <v>14</v>
      </c>
      <c r="G2086">
        <v>0</v>
      </c>
    </row>
    <row r="2087" spans="1:7" x14ac:dyDescent="0.25">
      <c r="A2087">
        <v>15668669</v>
      </c>
      <c r="B2087" t="s">
        <v>4671</v>
      </c>
      <c r="C2087">
        <v>1</v>
      </c>
      <c r="D2087" t="s">
        <v>24</v>
      </c>
      <c r="E2087">
        <v>5</v>
      </c>
      <c r="F2087" t="s">
        <v>24</v>
      </c>
      <c r="G2087">
        <v>1</v>
      </c>
    </row>
    <row r="2088" spans="1:7" x14ac:dyDescent="0.25">
      <c r="A2088">
        <v>15687477</v>
      </c>
      <c r="B2088" t="s">
        <v>4673</v>
      </c>
      <c r="C2088">
        <v>1</v>
      </c>
      <c r="D2088" t="s">
        <v>24</v>
      </c>
      <c r="E2088">
        <v>5</v>
      </c>
      <c r="F2088" t="s">
        <v>24</v>
      </c>
      <c r="G2088">
        <v>0</v>
      </c>
    </row>
    <row r="2089" spans="1:7" x14ac:dyDescent="0.25">
      <c r="A2089">
        <v>15578908</v>
      </c>
      <c r="B2089" t="s">
        <v>16</v>
      </c>
      <c r="C2089">
        <v>2</v>
      </c>
      <c r="D2089" t="s">
        <v>14</v>
      </c>
      <c r="E2089">
        <v>0</v>
      </c>
      <c r="F2089" t="s">
        <v>14</v>
      </c>
      <c r="G2089">
        <v>0</v>
      </c>
    </row>
    <row r="2090" spans="1:7" x14ac:dyDescent="0.25">
      <c r="A2090">
        <v>15687658</v>
      </c>
      <c r="B2090" t="s">
        <v>4677</v>
      </c>
      <c r="C2090">
        <v>2</v>
      </c>
      <c r="D2090" t="s">
        <v>24</v>
      </c>
      <c r="E2090">
        <v>7</v>
      </c>
      <c r="F2090" t="s">
        <v>24</v>
      </c>
      <c r="G2090">
        <v>1</v>
      </c>
    </row>
    <row r="2091" spans="1:7" x14ac:dyDescent="0.25">
      <c r="A2091">
        <v>15615020</v>
      </c>
      <c r="B2091" t="s">
        <v>4680</v>
      </c>
      <c r="C2091">
        <v>2</v>
      </c>
      <c r="D2091" t="s">
        <v>14</v>
      </c>
      <c r="E2091">
        <v>9</v>
      </c>
      <c r="F2091" t="s">
        <v>14</v>
      </c>
      <c r="G2091">
        <v>0</v>
      </c>
    </row>
    <row r="2092" spans="1:7" x14ac:dyDescent="0.25">
      <c r="A2092">
        <v>15608886</v>
      </c>
      <c r="B2092" t="s">
        <v>16</v>
      </c>
      <c r="C2092">
        <v>2</v>
      </c>
      <c r="D2092" t="s">
        <v>24</v>
      </c>
      <c r="E2092">
        <v>1</v>
      </c>
      <c r="F2092" t="s">
        <v>24</v>
      </c>
      <c r="G2092">
        <v>0</v>
      </c>
    </row>
    <row r="2093" spans="1:7" x14ac:dyDescent="0.25">
      <c r="A2093">
        <v>15602551</v>
      </c>
      <c r="B2093" t="s">
        <v>16</v>
      </c>
      <c r="C2093">
        <v>2</v>
      </c>
      <c r="D2093" t="s">
        <v>24</v>
      </c>
      <c r="E2093">
        <v>9</v>
      </c>
      <c r="F2093" t="s">
        <v>24</v>
      </c>
      <c r="G2093">
        <v>0</v>
      </c>
    </row>
    <row r="2094" spans="1:7" x14ac:dyDescent="0.25">
      <c r="A2094">
        <v>15672945</v>
      </c>
      <c r="B2094" t="s">
        <v>4686</v>
      </c>
      <c r="C2094">
        <v>1</v>
      </c>
      <c r="D2094" t="s">
        <v>24</v>
      </c>
      <c r="E2094">
        <v>5</v>
      </c>
      <c r="F2094" t="s">
        <v>24</v>
      </c>
      <c r="G2094">
        <v>0</v>
      </c>
    </row>
    <row r="2095" spans="1:7" x14ac:dyDescent="0.25">
      <c r="A2095">
        <v>15757408</v>
      </c>
      <c r="B2095" t="s">
        <v>4688</v>
      </c>
      <c r="C2095">
        <v>3</v>
      </c>
      <c r="D2095" t="s">
        <v>14</v>
      </c>
      <c r="E2095">
        <v>3</v>
      </c>
      <c r="F2095" t="s">
        <v>14</v>
      </c>
      <c r="G2095">
        <v>1</v>
      </c>
    </row>
    <row r="2096" spans="1:7" x14ac:dyDescent="0.25">
      <c r="A2096">
        <v>15806132</v>
      </c>
      <c r="B2096" t="s">
        <v>4690</v>
      </c>
      <c r="C2096">
        <v>1</v>
      </c>
      <c r="D2096" t="s">
        <v>14</v>
      </c>
      <c r="E2096">
        <v>4</v>
      </c>
      <c r="F2096" t="s">
        <v>14</v>
      </c>
      <c r="G2096">
        <v>0</v>
      </c>
    </row>
    <row r="2097" spans="1:7" x14ac:dyDescent="0.25">
      <c r="A2097">
        <v>15813022</v>
      </c>
      <c r="B2097" t="s">
        <v>16</v>
      </c>
      <c r="C2097">
        <v>2</v>
      </c>
      <c r="D2097" t="s">
        <v>24</v>
      </c>
      <c r="E2097">
        <v>1</v>
      </c>
      <c r="F2097" t="s">
        <v>24</v>
      </c>
      <c r="G2097">
        <v>0</v>
      </c>
    </row>
    <row r="2098" spans="1:7" x14ac:dyDescent="0.25">
      <c r="A2098">
        <v>15673578</v>
      </c>
      <c r="B2098" t="s">
        <v>4694</v>
      </c>
      <c r="C2098">
        <v>2</v>
      </c>
      <c r="D2098" t="s">
        <v>24</v>
      </c>
      <c r="E2098">
        <v>7</v>
      </c>
      <c r="F2098" t="s">
        <v>24</v>
      </c>
      <c r="G2098">
        <v>0</v>
      </c>
    </row>
    <row r="2099" spans="1:7" x14ac:dyDescent="0.25">
      <c r="A2099">
        <v>15757916</v>
      </c>
      <c r="B2099" t="s">
        <v>16</v>
      </c>
      <c r="C2099">
        <v>2</v>
      </c>
      <c r="D2099" t="s">
        <v>14</v>
      </c>
      <c r="E2099">
        <v>9</v>
      </c>
      <c r="F2099" t="s">
        <v>14</v>
      </c>
      <c r="G2099">
        <v>0</v>
      </c>
    </row>
    <row r="2100" spans="1:7" x14ac:dyDescent="0.25">
      <c r="A2100">
        <v>15689168</v>
      </c>
      <c r="B2100" t="s">
        <v>4697</v>
      </c>
      <c r="C2100">
        <v>2</v>
      </c>
      <c r="D2100" t="s">
        <v>14</v>
      </c>
      <c r="E2100">
        <v>1</v>
      </c>
      <c r="F2100" t="s">
        <v>14</v>
      </c>
      <c r="G2100">
        <v>0</v>
      </c>
    </row>
    <row r="2101" spans="1:7" x14ac:dyDescent="0.25">
      <c r="A2101">
        <v>15769216</v>
      </c>
      <c r="B2101" t="s">
        <v>16</v>
      </c>
      <c r="C2101">
        <v>1</v>
      </c>
      <c r="D2101" t="s">
        <v>24</v>
      </c>
      <c r="E2101">
        <v>2</v>
      </c>
      <c r="F2101" t="s">
        <v>24</v>
      </c>
      <c r="G2101">
        <v>1</v>
      </c>
    </row>
    <row r="2102" spans="1:7" x14ac:dyDescent="0.25">
      <c r="A2102">
        <v>15593295</v>
      </c>
      <c r="B2102" t="s">
        <v>4701</v>
      </c>
      <c r="C2102">
        <v>1</v>
      </c>
      <c r="D2102" t="s">
        <v>14</v>
      </c>
      <c r="E2102">
        <v>6</v>
      </c>
      <c r="F2102" t="s">
        <v>14</v>
      </c>
      <c r="G2102">
        <v>0</v>
      </c>
    </row>
    <row r="2103" spans="1:7" x14ac:dyDescent="0.25">
      <c r="A2103">
        <v>15804814</v>
      </c>
      <c r="B2103" t="s">
        <v>16</v>
      </c>
      <c r="C2103">
        <v>2</v>
      </c>
      <c r="D2103" t="s">
        <v>24</v>
      </c>
      <c r="E2103">
        <v>4</v>
      </c>
      <c r="F2103" t="s">
        <v>24</v>
      </c>
      <c r="G2103">
        <v>0</v>
      </c>
    </row>
    <row r="2104" spans="1:7" x14ac:dyDescent="0.25">
      <c r="A2104">
        <v>15778934</v>
      </c>
      <c r="B2104" t="s">
        <v>16</v>
      </c>
      <c r="C2104">
        <v>2</v>
      </c>
      <c r="D2104" t="s">
        <v>14</v>
      </c>
      <c r="E2104">
        <v>8</v>
      </c>
      <c r="F2104" t="s">
        <v>14</v>
      </c>
      <c r="G2104">
        <v>0</v>
      </c>
    </row>
    <row r="2105" spans="1:7" x14ac:dyDescent="0.25">
      <c r="A2105">
        <v>15802351</v>
      </c>
      <c r="B2105" t="s">
        <v>4706</v>
      </c>
      <c r="C2105">
        <v>2</v>
      </c>
      <c r="D2105" t="s">
        <v>14</v>
      </c>
      <c r="E2105">
        <v>6</v>
      </c>
      <c r="F2105" t="s">
        <v>14</v>
      </c>
      <c r="G2105">
        <v>0</v>
      </c>
    </row>
    <row r="2106" spans="1:7" x14ac:dyDescent="0.25">
      <c r="A2106">
        <v>15630241</v>
      </c>
      <c r="B2106" t="s">
        <v>4709</v>
      </c>
      <c r="C2106">
        <v>1</v>
      </c>
      <c r="D2106" t="s">
        <v>14</v>
      </c>
      <c r="E2106">
        <v>3</v>
      </c>
      <c r="F2106" t="s">
        <v>14</v>
      </c>
      <c r="G2106">
        <v>0</v>
      </c>
    </row>
    <row r="2107" spans="1:7" x14ac:dyDescent="0.25">
      <c r="A2107">
        <v>15719561</v>
      </c>
      <c r="B2107" t="s">
        <v>16</v>
      </c>
      <c r="C2107">
        <v>3</v>
      </c>
      <c r="D2107" t="s">
        <v>24</v>
      </c>
      <c r="E2107">
        <v>5</v>
      </c>
      <c r="F2107" t="s">
        <v>24</v>
      </c>
      <c r="G2107">
        <v>0</v>
      </c>
    </row>
    <row r="2108" spans="1:7" x14ac:dyDescent="0.25">
      <c r="A2108">
        <v>15615096</v>
      </c>
      <c r="B2108" t="s">
        <v>16</v>
      </c>
      <c r="C2108">
        <v>2</v>
      </c>
      <c r="D2108" t="s">
        <v>14</v>
      </c>
      <c r="E2108">
        <v>7</v>
      </c>
      <c r="F2108" t="s">
        <v>14</v>
      </c>
      <c r="G2108">
        <v>0</v>
      </c>
    </row>
    <row r="2109" spans="1:7" x14ac:dyDescent="0.25">
      <c r="A2109">
        <v>15659931</v>
      </c>
      <c r="B2109" t="s">
        <v>4715</v>
      </c>
      <c r="C2109">
        <v>1</v>
      </c>
      <c r="D2109" t="s">
        <v>24</v>
      </c>
      <c r="E2109">
        <v>1</v>
      </c>
      <c r="F2109" t="s">
        <v>24</v>
      </c>
      <c r="G2109">
        <v>1</v>
      </c>
    </row>
    <row r="2110" spans="1:7" x14ac:dyDescent="0.25">
      <c r="A2110">
        <v>15714586</v>
      </c>
      <c r="B2110" t="s">
        <v>4717</v>
      </c>
      <c r="C2110">
        <v>1</v>
      </c>
      <c r="D2110" t="s">
        <v>14</v>
      </c>
      <c r="E2110">
        <v>3</v>
      </c>
      <c r="F2110" t="s">
        <v>14</v>
      </c>
      <c r="G2110">
        <v>0</v>
      </c>
    </row>
    <row r="2111" spans="1:7" x14ac:dyDescent="0.25">
      <c r="A2111">
        <v>15634949</v>
      </c>
      <c r="B2111" t="s">
        <v>4719</v>
      </c>
      <c r="C2111">
        <v>2</v>
      </c>
      <c r="D2111" t="s">
        <v>14</v>
      </c>
      <c r="E2111">
        <v>5</v>
      </c>
      <c r="F2111" t="s">
        <v>14</v>
      </c>
      <c r="G2111">
        <v>0</v>
      </c>
    </row>
    <row r="2112" spans="1:7" x14ac:dyDescent="0.25">
      <c r="A2112">
        <v>15589224</v>
      </c>
      <c r="B2112" t="s">
        <v>16</v>
      </c>
      <c r="C2112">
        <v>2</v>
      </c>
      <c r="D2112" t="s">
        <v>14</v>
      </c>
      <c r="E2112">
        <v>5</v>
      </c>
      <c r="F2112" t="s">
        <v>14</v>
      </c>
      <c r="G2112">
        <v>0</v>
      </c>
    </row>
    <row r="2113" spans="1:7" x14ac:dyDescent="0.25">
      <c r="A2113">
        <v>15795990</v>
      </c>
      <c r="B2113" t="s">
        <v>4723</v>
      </c>
      <c r="C2113">
        <v>1</v>
      </c>
      <c r="D2113" t="s">
        <v>14</v>
      </c>
      <c r="E2113">
        <v>10</v>
      </c>
      <c r="F2113" t="s">
        <v>14</v>
      </c>
      <c r="G2113">
        <v>1</v>
      </c>
    </row>
    <row r="2114" spans="1:7" x14ac:dyDescent="0.25">
      <c r="A2114">
        <v>15603216</v>
      </c>
      <c r="B2114" t="s">
        <v>16</v>
      </c>
      <c r="C2114">
        <v>2</v>
      </c>
      <c r="D2114" t="s">
        <v>24</v>
      </c>
      <c r="E2114">
        <v>7</v>
      </c>
      <c r="F2114" t="s">
        <v>24</v>
      </c>
      <c r="G2114">
        <v>0</v>
      </c>
    </row>
    <row r="2115" spans="1:7" x14ac:dyDescent="0.25">
      <c r="A2115">
        <v>15631201</v>
      </c>
      <c r="B2115" t="s">
        <v>16</v>
      </c>
      <c r="C2115">
        <v>2</v>
      </c>
      <c r="D2115" t="s">
        <v>24</v>
      </c>
      <c r="E2115">
        <v>4</v>
      </c>
      <c r="F2115" t="s">
        <v>24</v>
      </c>
      <c r="G2115">
        <v>0</v>
      </c>
    </row>
    <row r="2116" spans="1:7" x14ac:dyDescent="0.25">
      <c r="A2116">
        <v>15686255</v>
      </c>
      <c r="B2116" t="s">
        <v>4728</v>
      </c>
      <c r="C2116">
        <v>1</v>
      </c>
      <c r="D2116" t="s">
        <v>24</v>
      </c>
      <c r="E2116">
        <v>6</v>
      </c>
      <c r="F2116" t="s">
        <v>24</v>
      </c>
      <c r="G2116">
        <v>0</v>
      </c>
    </row>
    <row r="2117" spans="1:7" x14ac:dyDescent="0.25">
      <c r="A2117">
        <v>15746594</v>
      </c>
      <c r="B2117" t="s">
        <v>16</v>
      </c>
      <c r="C2117">
        <v>1</v>
      </c>
      <c r="D2117" t="s">
        <v>24</v>
      </c>
      <c r="E2117">
        <v>8</v>
      </c>
      <c r="F2117" t="s">
        <v>24</v>
      </c>
      <c r="G2117">
        <v>0</v>
      </c>
    </row>
    <row r="2118" spans="1:7" x14ac:dyDescent="0.25">
      <c r="A2118">
        <v>15718893</v>
      </c>
      <c r="B2118" t="s">
        <v>4731</v>
      </c>
      <c r="C2118">
        <v>1</v>
      </c>
      <c r="D2118" t="s">
        <v>24</v>
      </c>
      <c r="E2118">
        <v>4</v>
      </c>
      <c r="F2118" t="s">
        <v>24</v>
      </c>
      <c r="G2118">
        <v>1</v>
      </c>
    </row>
    <row r="2119" spans="1:7" x14ac:dyDescent="0.25">
      <c r="A2119">
        <v>15671609</v>
      </c>
      <c r="B2119" t="s">
        <v>16</v>
      </c>
      <c r="C2119">
        <v>2</v>
      </c>
      <c r="D2119" t="s">
        <v>24</v>
      </c>
      <c r="E2119">
        <v>7</v>
      </c>
      <c r="F2119" t="s">
        <v>24</v>
      </c>
      <c r="G2119">
        <v>0</v>
      </c>
    </row>
    <row r="2120" spans="1:7" x14ac:dyDescent="0.25">
      <c r="A2120">
        <v>15652540</v>
      </c>
      <c r="B2120" t="s">
        <v>16</v>
      </c>
      <c r="C2120">
        <v>2</v>
      </c>
      <c r="D2120" t="s">
        <v>14</v>
      </c>
      <c r="E2120">
        <v>2</v>
      </c>
      <c r="F2120" t="s">
        <v>14</v>
      </c>
      <c r="G2120">
        <v>0</v>
      </c>
    </row>
    <row r="2121" spans="1:7" x14ac:dyDescent="0.25">
      <c r="A2121">
        <v>15774857</v>
      </c>
      <c r="B2121" t="s">
        <v>16</v>
      </c>
      <c r="C2121">
        <v>2</v>
      </c>
      <c r="D2121" t="s">
        <v>24</v>
      </c>
      <c r="E2121">
        <v>7</v>
      </c>
      <c r="F2121" t="s">
        <v>24</v>
      </c>
      <c r="G2121">
        <v>1</v>
      </c>
    </row>
    <row r="2122" spans="1:7" x14ac:dyDescent="0.25">
      <c r="A2122">
        <v>15791836</v>
      </c>
      <c r="B2122" t="s">
        <v>16</v>
      </c>
      <c r="C2122">
        <v>2</v>
      </c>
      <c r="D2122" t="s">
        <v>24</v>
      </c>
      <c r="E2122">
        <v>5</v>
      </c>
      <c r="F2122" t="s">
        <v>24</v>
      </c>
      <c r="G2122">
        <v>0</v>
      </c>
    </row>
    <row r="2123" spans="1:7" x14ac:dyDescent="0.25">
      <c r="A2123">
        <v>15651554</v>
      </c>
      <c r="B2123" t="s">
        <v>4741</v>
      </c>
      <c r="C2123">
        <v>1</v>
      </c>
      <c r="D2123" t="s">
        <v>14</v>
      </c>
      <c r="E2123">
        <v>4</v>
      </c>
      <c r="F2123" t="s">
        <v>14</v>
      </c>
      <c r="G2123">
        <v>1</v>
      </c>
    </row>
    <row r="2124" spans="1:7" x14ac:dyDescent="0.25">
      <c r="A2124">
        <v>15583576</v>
      </c>
      <c r="B2124" t="s">
        <v>16</v>
      </c>
      <c r="C2124">
        <v>1</v>
      </c>
      <c r="D2124" t="s">
        <v>14</v>
      </c>
      <c r="E2124">
        <v>2</v>
      </c>
      <c r="F2124" t="s">
        <v>14</v>
      </c>
      <c r="G2124">
        <v>0</v>
      </c>
    </row>
    <row r="2125" spans="1:7" x14ac:dyDescent="0.25">
      <c r="A2125">
        <v>15732740</v>
      </c>
      <c r="B2125" t="s">
        <v>4745</v>
      </c>
      <c r="C2125">
        <v>1</v>
      </c>
      <c r="D2125" t="s">
        <v>24</v>
      </c>
      <c r="E2125">
        <v>9</v>
      </c>
      <c r="F2125" t="s">
        <v>24</v>
      </c>
      <c r="G2125">
        <v>0</v>
      </c>
    </row>
    <row r="2126" spans="1:7" x14ac:dyDescent="0.25">
      <c r="A2126">
        <v>15723320</v>
      </c>
      <c r="B2126" t="s">
        <v>4747</v>
      </c>
      <c r="C2126">
        <v>2</v>
      </c>
      <c r="D2126" t="s">
        <v>24</v>
      </c>
      <c r="E2126">
        <v>2</v>
      </c>
      <c r="F2126" t="s">
        <v>24</v>
      </c>
      <c r="G2126">
        <v>0</v>
      </c>
    </row>
    <row r="2127" spans="1:7" x14ac:dyDescent="0.25">
      <c r="A2127">
        <v>15603851</v>
      </c>
      <c r="B2127" t="s">
        <v>4749</v>
      </c>
      <c r="C2127">
        <v>4</v>
      </c>
      <c r="D2127" t="s">
        <v>24</v>
      </c>
      <c r="E2127">
        <v>7</v>
      </c>
      <c r="F2127" t="s">
        <v>24</v>
      </c>
      <c r="G2127">
        <v>1</v>
      </c>
    </row>
    <row r="2128" spans="1:7" x14ac:dyDescent="0.25">
      <c r="A2128">
        <v>15777923</v>
      </c>
      <c r="B2128" t="s">
        <v>16</v>
      </c>
      <c r="C2128">
        <v>2</v>
      </c>
      <c r="D2128" t="s">
        <v>14</v>
      </c>
      <c r="E2128">
        <v>6</v>
      </c>
      <c r="F2128" t="s">
        <v>14</v>
      </c>
      <c r="G2128">
        <v>0</v>
      </c>
    </row>
    <row r="2129" spans="1:7" x14ac:dyDescent="0.25">
      <c r="A2129">
        <v>15735719</v>
      </c>
      <c r="B2129" t="s">
        <v>16</v>
      </c>
      <c r="C2129">
        <v>2</v>
      </c>
      <c r="D2129" t="s">
        <v>14</v>
      </c>
      <c r="E2129">
        <v>9</v>
      </c>
      <c r="F2129" t="s">
        <v>14</v>
      </c>
      <c r="G2129">
        <v>0</v>
      </c>
    </row>
    <row r="2130" spans="1:7" x14ac:dyDescent="0.25">
      <c r="A2130">
        <v>15703482</v>
      </c>
      <c r="B2130" t="s">
        <v>4754</v>
      </c>
      <c r="C2130">
        <v>2</v>
      </c>
      <c r="D2130" t="s">
        <v>24</v>
      </c>
      <c r="E2130">
        <v>9</v>
      </c>
      <c r="F2130" t="s">
        <v>24</v>
      </c>
      <c r="G2130">
        <v>0</v>
      </c>
    </row>
    <row r="2131" spans="1:7" x14ac:dyDescent="0.25">
      <c r="A2131">
        <v>15605835</v>
      </c>
      <c r="B2131" t="s">
        <v>4756</v>
      </c>
      <c r="C2131">
        <v>2</v>
      </c>
      <c r="D2131" t="s">
        <v>14</v>
      </c>
      <c r="E2131">
        <v>8</v>
      </c>
      <c r="F2131" t="s">
        <v>14</v>
      </c>
      <c r="G2131">
        <v>0</v>
      </c>
    </row>
    <row r="2132" spans="1:7" x14ac:dyDescent="0.25">
      <c r="A2132">
        <v>15664881</v>
      </c>
      <c r="B2132" t="s">
        <v>4759</v>
      </c>
      <c r="C2132">
        <v>1</v>
      </c>
      <c r="D2132" t="s">
        <v>24</v>
      </c>
      <c r="E2132">
        <v>4</v>
      </c>
      <c r="F2132" t="s">
        <v>24</v>
      </c>
      <c r="G2132">
        <v>0</v>
      </c>
    </row>
    <row r="2133" spans="1:7" x14ac:dyDescent="0.25">
      <c r="A2133">
        <v>15757568</v>
      </c>
      <c r="B2133" t="s">
        <v>16</v>
      </c>
      <c r="C2133">
        <v>1</v>
      </c>
      <c r="D2133" t="s">
        <v>14</v>
      </c>
      <c r="E2133">
        <v>6</v>
      </c>
      <c r="F2133" t="s">
        <v>14</v>
      </c>
      <c r="G2133">
        <v>0</v>
      </c>
    </row>
    <row r="2134" spans="1:7" x14ac:dyDescent="0.25">
      <c r="A2134">
        <v>15792660</v>
      </c>
      <c r="B2134" t="s">
        <v>4764</v>
      </c>
      <c r="C2134">
        <v>1</v>
      </c>
      <c r="D2134" t="s">
        <v>24</v>
      </c>
      <c r="E2134">
        <v>2</v>
      </c>
      <c r="F2134" t="s">
        <v>24</v>
      </c>
      <c r="G2134">
        <v>0</v>
      </c>
    </row>
    <row r="2135" spans="1:7" x14ac:dyDescent="0.25">
      <c r="A2135">
        <v>15599722</v>
      </c>
      <c r="B2135" t="s">
        <v>4766</v>
      </c>
      <c r="C2135">
        <v>2</v>
      </c>
      <c r="D2135" t="s">
        <v>14</v>
      </c>
      <c r="E2135">
        <v>6</v>
      </c>
      <c r="F2135" t="s">
        <v>14</v>
      </c>
      <c r="G2135">
        <v>1</v>
      </c>
    </row>
    <row r="2136" spans="1:7" x14ac:dyDescent="0.25">
      <c r="A2136">
        <v>15726354</v>
      </c>
      <c r="B2136" t="s">
        <v>4768</v>
      </c>
      <c r="C2136">
        <v>1</v>
      </c>
      <c r="D2136" t="s">
        <v>24</v>
      </c>
      <c r="E2136">
        <v>6</v>
      </c>
      <c r="F2136" t="s">
        <v>24</v>
      </c>
      <c r="G2136">
        <v>0</v>
      </c>
    </row>
    <row r="2137" spans="1:7" x14ac:dyDescent="0.25">
      <c r="A2137">
        <v>15610355</v>
      </c>
      <c r="B2137" t="s">
        <v>4770</v>
      </c>
      <c r="C2137">
        <v>1</v>
      </c>
      <c r="D2137" t="s">
        <v>24</v>
      </c>
      <c r="E2137">
        <v>1</v>
      </c>
      <c r="F2137" t="s">
        <v>24</v>
      </c>
      <c r="G2137">
        <v>0</v>
      </c>
    </row>
    <row r="2138" spans="1:7" x14ac:dyDescent="0.25">
      <c r="A2138">
        <v>15704284</v>
      </c>
      <c r="B2138" t="s">
        <v>4772</v>
      </c>
      <c r="C2138">
        <v>1</v>
      </c>
      <c r="D2138" t="s">
        <v>24</v>
      </c>
      <c r="E2138">
        <v>9</v>
      </c>
      <c r="F2138" t="s">
        <v>24</v>
      </c>
      <c r="G2138">
        <v>1</v>
      </c>
    </row>
    <row r="2139" spans="1:7" x14ac:dyDescent="0.25">
      <c r="A2139">
        <v>15621893</v>
      </c>
      <c r="B2139" t="s">
        <v>4774</v>
      </c>
      <c r="C2139">
        <v>1</v>
      </c>
      <c r="D2139" t="s">
        <v>14</v>
      </c>
      <c r="E2139">
        <v>4</v>
      </c>
      <c r="F2139" t="s">
        <v>14</v>
      </c>
      <c r="G2139">
        <v>0</v>
      </c>
    </row>
    <row r="2140" spans="1:7" x14ac:dyDescent="0.25">
      <c r="A2140">
        <v>15588219</v>
      </c>
      <c r="B2140" t="s">
        <v>4776</v>
      </c>
      <c r="C2140">
        <v>2</v>
      </c>
      <c r="D2140" t="s">
        <v>24</v>
      </c>
      <c r="E2140">
        <v>1</v>
      </c>
      <c r="F2140" t="s">
        <v>24</v>
      </c>
      <c r="G2140">
        <v>0</v>
      </c>
    </row>
    <row r="2141" spans="1:7" x14ac:dyDescent="0.25">
      <c r="A2141">
        <v>15688619</v>
      </c>
      <c r="B2141" t="s">
        <v>4778</v>
      </c>
      <c r="C2141">
        <v>2</v>
      </c>
      <c r="D2141" t="s">
        <v>14</v>
      </c>
      <c r="E2141">
        <v>3</v>
      </c>
      <c r="F2141" t="s">
        <v>14</v>
      </c>
      <c r="G2141">
        <v>0</v>
      </c>
    </row>
    <row r="2142" spans="1:7" x14ac:dyDescent="0.25">
      <c r="A2142">
        <v>15765518</v>
      </c>
      <c r="B2142" t="s">
        <v>4781</v>
      </c>
      <c r="C2142">
        <v>1</v>
      </c>
      <c r="D2142" t="s">
        <v>24</v>
      </c>
      <c r="E2142">
        <v>2</v>
      </c>
      <c r="F2142" t="s">
        <v>24</v>
      </c>
      <c r="G2142">
        <v>1</v>
      </c>
    </row>
    <row r="2143" spans="1:7" x14ac:dyDescent="0.25">
      <c r="A2143">
        <v>15616931</v>
      </c>
      <c r="B2143" t="s">
        <v>4783</v>
      </c>
      <c r="C2143">
        <v>1</v>
      </c>
      <c r="D2143" t="s">
        <v>24</v>
      </c>
      <c r="E2143">
        <v>8</v>
      </c>
      <c r="F2143" t="s">
        <v>24</v>
      </c>
      <c r="G2143">
        <v>0</v>
      </c>
    </row>
    <row r="2144" spans="1:7" x14ac:dyDescent="0.25">
      <c r="A2144">
        <v>15758372</v>
      </c>
      <c r="B2144" t="s">
        <v>16</v>
      </c>
      <c r="C2144">
        <v>2</v>
      </c>
      <c r="D2144" t="s">
        <v>14</v>
      </c>
      <c r="E2144">
        <v>7</v>
      </c>
      <c r="F2144" t="s">
        <v>14</v>
      </c>
      <c r="G2144">
        <v>1</v>
      </c>
    </row>
    <row r="2145" spans="1:7" x14ac:dyDescent="0.25">
      <c r="A2145">
        <v>15782591</v>
      </c>
      <c r="B2145" t="s">
        <v>4786</v>
      </c>
      <c r="C2145">
        <v>1</v>
      </c>
      <c r="D2145" t="s">
        <v>24</v>
      </c>
      <c r="E2145">
        <v>6</v>
      </c>
      <c r="F2145" t="s">
        <v>24</v>
      </c>
      <c r="G2145">
        <v>0</v>
      </c>
    </row>
    <row r="2146" spans="1:7" x14ac:dyDescent="0.25">
      <c r="A2146">
        <v>15612109</v>
      </c>
      <c r="B2146" t="s">
        <v>4789</v>
      </c>
      <c r="C2146">
        <v>2</v>
      </c>
      <c r="D2146" t="s">
        <v>14</v>
      </c>
      <c r="E2146">
        <v>9</v>
      </c>
      <c r="F2146" t="s">
        <v>14</v>
      </c>
      <c r="G2146">
        <v>0</v>
      </c>
    </row>
    <row r="2147" spans="1:7" x14ac:dyDescent="0.25">
      <c r="A2147">
        <v>15613712</v>
      </c>
      <c r="B2147" t="s">
        <v>16</v>
      </c>
      <c r="C2147">
        <v>2</v>
      </c>
      <c r="D2147" t="s">
        <v>24</v>
      </c>
      <c r="E2147">
        <v>1</v>
      </c>
      <c r="F2147" t="s">
        <v>24</v>
      </c>
      <c r="G2147">
        <v>0</v>
      </c>
    </row>
    <row r="2148" spans="1:7" x14ac:dyDescent="0.25">
      <c r="A2148">
        <v>15639322</v>
      </c>
      <c r="B2148" t="s">
        <v>4794</v>
      </c>
      <c r="C2148">
        <v>2</v>
      </c>
      <c r="D2148" t="s">
        <v>24</v>
      </c>
      <c r="E2148">
        <v>4</v>
      </c>
      <c r="F2148" t="s">
        <v>24</v>
      </c>
      <c r="G2148">
        <v>0</v>
      </c>
    </row>
    <row r="2149" spans="1:7" x14ac:dyDescent="0.25">
      <c r="A2149">
        <v>15594349</v>
      </c>
      <c r="B2149" t="s">
        <v>4797</v>
      </c>
      <c r="C2149">
        <v>1</v>
      </c>
      <c r="D2149" t="s">
        <v>14</v>
      </c>
      <c r="E2149">
        <v>5</v>
      </c>
      <c r="F2149" t="s">
        <v>14</v>
      </c>
      <c r="G2149">
        <v>0</v>
      </c>
    </row>
    <row r="2150" spans="1:7" x14ac:dyDescent="0.25">
      <c r="A2150">
        <v>15574167</v>
      </c>
      <c r="B2150" t="s">
        <v>4800</v>
      </c>
      <c r="C2150">
        <v>1</v>
      </c>
      <c r="D2150" t="s">
        <v>14</v>
      </c>
      <c r="E2150">
        <v>2</v>
      </c>
      <c r="F2150" t="s">
        <v>14</v>
      </c>
      <c r="G2150">
        <v>0</v>
      </c>
    </row>
    <row r="2151" spans="1:7" x14ac:dyDescent="0.25">
      <c r="A2151">
        <v>15811842</v>
      </c>
      <c r="B2151" t="s">
        <v>16</v>
      </c>
      <c r="C2151">
        <v>2</v>
      </c>
      <c r="D2151" t="s">
        <v>14</v>
      </c>
      <c r="E2151">
        <v>7</v>
      </c>
      <c r="F2151" t="s">
        <v>14</v>
      </c>
      <c r="G2151">
        <v>0</v>
      </c>
    </row>
    <row r="2152" spans="1:7" x14ac:dyDescent="0.25">
      <c r="A2152">
        <v>15648794</v>
      </c>
      <c r="B2152" t="s">
        <v>4804</v>
      </c>
      <c r="C2152">
        <v>1</v>
      </c>
      <c r="D2152" t="s">
        <v>24</v>
      </c>
      <c r="E2152">
        <v>4</v>
      </c>
      <c r="F2152" t="s">
        <v>24</v>
      </c>
      <c r="G2152">
        <v>1</v>
      </c>
    </row>
    <row r="2153" spans="1:7" x14ac:dyDescent="0.25">
      <c r="A2153">
        <v>15771211</v>
      </c>
      <c r="B2153" t="s">
        <v>4806</v>
      </c>
      <c r="C2153">
        <v>1</v>
      </c>
      <c r="D2153" t="s">
        <v>14</v>
      </c>
      <c r="E2153">
        <v>10</v>
      </c>
      <c r="F2153" t="s">
        <v>14</v>
      </c>
      <c r="G2153">
        <v>0</v>
      </c>
    </row>
    <row r="2154" spans="1:7" x14ac:dyDescent="0.25">
      <c r="A2154">
        <v>15588614</v>
      </c>
      <c r="B2154" t="s">
        <v>16</v>
      </c>
      <c r="C2154">
        <v>1</v>
      </c>
      <c r="D2154" t="s">
        <v>24</v>
      </c>
      <c r="E2154">
        <v>7</v>
      </c>
      <c r="F2154" t="s">
        <v>24</v>
      </c>
      <c r="G2154">
        <v>1</v>
      </c>
    </row>
    <row r="2155" spans="1:7" x14ac:dyDescent="0.25">
      <c r="A2155">
        <v>15630698</v>
      </c>
      <c r="B2155" t="s">
        <v>4809</v>
      </c>
      <c r="C2155">
        <v>1</v>
      </c>
      <c r="D2155" t="s">
        <v>14</v>
      </c>
      <c r="E2155">
        <v>9</v>
      </c>
      <c r="F2155" t="s">
        <v>14</v>
      </c>
      <c r="G2155">
        <v>1</v>
      </c>
    </row>
    <row r="2156" spans="1:7" x14ac:dyDescent="0.25">
      <c r="A2156">
        <v>15694200</v>
      </c>
      <c r="B2156" t="s">
        <v>4812</v>
      </c>
      <c r="C2156">
        <v>1</v>
      </c>
      <c r="D2156" t="s">
        <v>24</v>
      </c>
      <c r="E2156">
        <v>8</v>
      </c>
      <c r="F2156" t="s">
        <v>24</v>
      </c>
      <c r="G2156">
        <v>1</v>
      </c>
    </row>
    <row r="2157" spans="1:7" x14ac:dyDescent="0.25">
      <c r="A2157">
        <v>15721426</v>
      </c>
      <c r="B2157" t="s">
        <v>4814</v>
      </c>
      <c r="C2157">
        <v>3</v>
      </c>
      <c r="D2157" t="s">
        <v>24</v>
      </c>
      <c r="E2157">
        <v>10</v>
      </c>
      <c r="F2157" t="s">
        <v>24</v>
      </c>
      <c r="G2157">
        <v>1</v>
      </c>
    </row>
    <row r="2158" spans="1:7" x14ac:dyDescent="0.25">
      <c r="A2158">
        <v>15725997</v>
      </c>
      <c r="B2158" t="s">
        <v>4816</v>
      </c>
      <c r="C2158">
        <v>1</v>
      </c>
      <c r="D2158" t="s">
        <v>24</v>
      </c>
      <c r="E2158">
        <v>6</v>
      </c>
      <c r="F2158" t="s">
        <v>24</v>
      </c>
      <c r="G2158">
        <v>0</v>
      </c>
    </row>
    <row r="2159" spans="1:7" x14ac:dyDescent="0.25">
      <c r="A2159">
        <v>15762138</v>
      </c>
      <c r="B2159" t="s">
        <v>16</v>
      </c>
      <c r="C2159">
        <v>2</v>
      </c>
      <c r="D2159" t="s">
        <v>24</v>
      </c>
      <c r="E2159">
        <v>5</v>
      </c>
      <c r="F2159" t="s">
        <v>24</v>
      </c>
      <c r="G2159">
        <v>0</v>
      </c>
    </row>
    <row r="2160" spans="1:7" x14ac:dyDescent="0.25">
      <c r="A2160">
        <v>15750649</v>
      </c>
      <c r="B2160" t="s">
        <v>16</v>
      </c>
      <c r="C2160">
        <v>2</v>
      </c>
      <c r="D2160" t="s">
        <v>14</v>
      </c>
      <c r="E2160">
        <v>3</v>
      </c>
      <c r="F2160" t="s">
        <v>14</v>
      </c>
      <c r="G2160">
        <v>0</v>
      </c>
    </row>
    <row r="2161" spans="1:7" x14ac:dyDescent="0.25">
      <c r="A2161">
        <v>15685706</v>
      </c>
      <c r="B2161" t="s">
        <v>4821</v>
      </c>
      <c r="C2161">
        <v>1</v>
      </c>
      <c r="D2161" t="s">
        <v>14</v>
      </c>
      <c r="E2161">
        <v>7</v>
      </c>
      <c r="F2161" t="s">
        <v>14</v>
      </c>
      <c r="G2161">
        <v>0</v>
      </c>
    </row>
    <row r="2162" spans="1:7" x14ac:dyDescent="0.25">
      <c r="A2162">
        <v>15641835</v>
      </c>
      <c r="B2162" t="s">
        <v>4823</v>
      </c>
      <c r="C2162">
        <v>1</v>
      </c>
      <c r="D2162" t="s">
        <v>14</v>
      </c>
      <c r="E2162">
        <v>3</v>
      </c>
      <c r="F2162" t="s">
        <v>14</v>
      </c>
      <c r="G2162">
        <v>0</v>
      </c>
    </row>
    <row r="2163" spans="1:7" x14ac:dyDescent="0.25">
      <c r="A2163">
        <v>15586821</v>
      </c>
      <c r="B2163" t="s">
        <v>16</v>
      </c>
      <c r="C2163">
        <v>2</v>
      </c>
      <c r="D2163" t="s">
        <v>14</v>
      </c>
      <c r="E2163">
        <v>5</v>
      </c>
      <c r="F2163" t="s">
        <v>14</v>
      </c>
      <c r="G2163">
        <v>0</v>
      </c>
    </row>
    <row r="2164" spans="1:7" x14ac:dyDescent="0.25">
      <c r="A2164">
        <v>15569678</v>
      </c>
      <c r="B2164" t="s">
        <v>4827</v>
      </c>
      <c r="C2164">
        <v>1</v>
      </c>
      <c r="D2164" t="s">
        <v>24</v>
      </c>
      <c r="E2164">
        <v>6</v>
      </c>
      <c r="F2164" t="s">
        <v>24</v>
      </c>
      <c r="G2164">
        <v>0</v>
      </c>
    </row>
    <row r="2165" spans="1:7" x14ac:dyDescent="0.25">
      <c r="A2165">
        <v>15793842</v>
      </c>
      <c r="B2165" t="s">
        <v>4830</v>
      </c>
      <c r="C2165">
        <v>1</v>
      </c>
      <c r="D2165" t="s">
        <v>24</v>
      </c>
      <c r="E2165">
        <v>2</v>
      </c>
      <c r="F2165" t="s">
        <v>24</v>
      </c>
      <c r="G2165">
        <v>0</v>
      </c>
    </row>
    <row r="2166" spans="1:7" x14ac:dyDescent="0.25">
      <c r="A2166">
        <v>15667554</v>
      </c>
      <c r="B2166" t="s">
        <v>16</v>
      </c>
      <c r="C2166">
        <v>2</v>
      </c>
      <c r="D2166" t="s">
        <v>14</v>
      </c>
      <c r="E2166">
        <v>6</v>
      </c>
      <c r="F2166" t="s">
        <v>14</v>
      </c>
      <c r="G2166">
        <v>0</v>
      </c>
    </row>
    <row r="2167" spans="1:7" x14ac:dyDescent="0.25">
      <c r="A2167">
        <v>15794479</v>
      </c>
      <c r="B2167" t="s">
        <v>4834</v>
      </c>
      <c r="C2167">
        <v>1</v>
      </c>
      <c r="D2167" t="s">
        <v>14</v>
      </c>
      <c r="E2167">
        <v>8</v>
      </c>
      <c r="F2167" t="s">
        <v>14</v>
      </c>
      <c r="G2167">
        <v>0</v>
      </c>
    </row>
    <row r="2168" spans="1:7" x14ac:dyDescent="0.25">
      <c r="A2168">
        <v>15585041</v>
      </c>
      <c r="B2168" t="s">
        <v>16</v>
      </c>
      <c r="C2168">
        <v>2</v>
      </c>
      <c r="D2168" t="s">
        <v>14</v>
      </c>
      <c r="E2168">
        <v>7</v>
      </c>
      <c r="F2168" t="s">
        <v>14</v>
      </c>
      <c r="G2168">
        <v>0</v>
      </c>
    </row>
    <row r="2169" spans="1:7" x14ac:dyDescent="0.25">
      <c r="A2169">
        <v>15780650</v>
      </c>
      <c r="B2169" t="s">
        <v>16</v>
      </c>
      <c r="C2169">
        <v>1</v>
      </c>
      <c r="D2169" t="s">
        <v>14</v>
      </c>
      <c r="E2169">
        <v>9</v>
      </c>
      <c r="F2169" t="s">
        <v>14</v>
      </c>
      <c r="G2169">
        <v>0</v>
      </c>
    </row>
    <row r="2170" spans="1:7" x14ac:dyDescent="0.25">
      <c r="A2170">
        <v>15780846</v>
      </c>
      <c r="B2170" t="s">
        <v>4841</v>
      </c>
      <c r="C2170">
        <v>2</v>
      </c>
      <c r="D2170" t="s">
        <v>14</v>
      </c>
      <c r="E2170">
        <v>1</v>
      </c>
      <c r="F2170" t="s">
        <v>14</v>
      </c>
      <c r="G2170">
        <v>0</v>
      </c>
    </row>
    <row r="2171" spans="1:7" x14ac:dyDescent="0.25">
      <c r="A2171">
        <v>15805260</v>
      </c>
      <c r="B2171" t="s">
        <v>4843</v>
      </c>
      <c r="C2171">
        <v>1</v>
      </c>
      <c r="D2171" t="s">
        <v>24</v>
      </c>
      <c r="E2171">
        <v>2</v>
      </c>
      <c r="F2171" t="s">
        <v>24</v>
      </c>
      <c r="G2171">
        <v>1</v>
      </c>
    </row>
    <row r="2172" spans="1:7" x14ac:dyDescent="0.25">
      <c r="A2172">
        <v>15621629</v>
      </c>
      <c r="B2172" t="s">
        <v>4845</v>
      </c>
      <c r="C2172">
        <v>2</v>
      </c>
      <c r="D2172" t="s">
        <v>14</v>
      </c>
      <c r="E2172">
        <v>8</v>
      </c>
      <c r="F2172" t="s">
        <v>14</v>
      </c>
      <c r="G2172">
        <v>0</v>
      </c>
    </row>
    <row r="2173" spans="1:7" x14ac:dyDescent="0.25">
      <c r="A2173">
        <v>15662151</v>
      </c>
      <c r="B2173" t="s">
        <v>16</v>
      </c>
      <c r="C2173">
        <v>1</v>
      </c>
      <c r="D2173" t="s">
        <v>14</v>
      </c>
      <c r="E2173">
        <v>4</v>
      </c>
      <c r="F2173" t="s">
        <v>14</v>
      </c>
      <c r="G2173">
        <v>0</v>
      </c>
    </row>
    <row r="2174" spans="1:7" x14ac:dyDescent="0.25">
      <c r="A2174">
        <v>15747174</v>
      </c>
      <c r="B2174" t="s">
        <v>4848</v>
      </c>
      <c r="C2174">
        <v>2</v>
      </c>
      <c r="D2174" t="s">
        <v>14</v>
      </c>
      <c r="E2174">
        <v>9</v>
      </c>
      <c r="F2174" t="s">
        <v>14</v>
      </c>
      <c r="G2174">
        <v>0</v>
      </c>
    </row>
    <row r="2175" spans="1:7" x14ac:dyDescent="0.25">
      <c r="A2175">
        <v>15651585</v>
      </c>
      <c r="B2175" t="s">
        <v>4850</v>
      </c>
      <c r="C2175">
        <v>1</v>
      </c>
      <c r="D2175" t="s">
        <v>14</v>
      </c>
      <c r="E2175">
        <v>2</v>
      </c>
      <c r="F2175" t="s">
        <v>14</v>
      </c>
      <c r="G2175">
        <v>0</v>
      </c>
    </row>
    <row r="2176" spans="1:7" x14ac:dyDescent="0.25">
      <c r="A2176">
        <v>15649738</v>
      </c>
      <c r="B2176" t="s">
        <v>16</v>
      </c>
      <c r="C2176">
        <v>2</v>
      </c>
      <c r="D2176" t="s">
        <v>14</v>
      </c>
      <c r="E2176">
        <v>0</v>
      </c>
      <c r="F2176" t="s">
        <v>14</v>
      </c>
      <c r="G2176">
        <v>0</v>
      </c>
    </row>
    <row r="2177" spans="1:7" x14ac:dyDescent="0.25">
      <c r="A2177">
        <v>15633108</v>
      </c>
      <c r="B2177" t="s">
        <v>4853</v>
      </c>
      <c r="C2177">
        <v>1</v>
      </c>
      <c r="D2177" t="s">
        <v>24</v>
      </c>
      <c r="E2177">
        <v>4</v>
      </c>
      <c r="F2177" t="s">
        <v>24</v>
      </c>
      <c r="G2177">
        <v>0</v>
      </c>
    </row>
    <row r="2178" spans="1:7" x14ac:dyDescent="0.25">
      <c r="A2178">
        <v>15769254</v>
      </c>
      <c r="B2178" t="s">
        <v>4855</v>
      </c>
      <c r="C2178">
        <v>2</v>
      </c>
      <c r="D2178" t="s">
        <v>24</v>
      </c>
      <c r="E2178">
        <v>9</v>
      </c>
      <c r="F2178" t="s">
        <v>24</v>
      </c>
      <c r="G2178">
        <v>0</v>
      </c>
    </row>
    <row r="2179" spans="1:7" x14ac:dyDescent="0.25">
      <c r="A2179">
        <v>15704746</v>
      </c>
      <c r="B2179" t="s">
        <v>4858</v>
      </c>
      <c r="C2179">
        <v>2</v>
      </c>
      <c r="D2179" t="s">
        <v>14</v>
      </c>
      <c r="E2179">
        <v>2</v>
      </c>
      <c r="F2179" t="s">
        <v>14</v>
      </c>
      <c r="G2179">
        <v>0</v>
      </c>
    </row>
    <row r="2180" spans="1:7" x14ac:dyDescent="0.25">
      <c r="A2180">
        <v>15637644</v>
      </c>
      <c r="B2180" t="s">
        <v>16</v>
      </c>
      <c r="C2180">
        <v>2</v>
      </c>
      <c r="D2180" t="s">
        <v>14</v>
      </c>
      <c r="E2180">
        <v>4</v>
      </c>
      <c r="F2180" t="s">
        <v>14</v>
      </c>
      <c r="G2180">
        <v>0</v>
      </c>
    </row>
    <row r="2181" spans="1:7" x14ac:dyDescent="0.25">
      <c r="A2181">
        <v>15609562</v>
      </c>
      <c r="B2181" t="s">
        <v>4862</v>
      </c>
      <c r="C2181">
        <v>1</v>
      </c>
      <c r="D2181" t="s">
        <v>24</v>
      </c>
      <c r="E2181">
        <v>1</v>
      </c>
      <c r="F2181" t="s">
        <v>24</v>
      </c>
      <c r="G2181">
        <v>0</v>
      </c>
    </row>
    <row r="2182" spans="1:7" x14ac:dyDescent="0.25">
      <c r="A2182">
        <v>15787459</v>
      </c>
      <c r="B2182" t="s">
        <v>4864</v>
      </c>
      <c r="C2182">
        <v>1</v>
      </c>
      <c r="D2182" t="s">
        <v>24</v>
      </c>
      <c r="E2182">
        <v>3</v>
      </c>
      <c r="F2182" t="s">
        <v>24</v>
      </c>
      <c r="G2182">
        <v>0</v>
      </c>
    </row>
    <row r="2183" spans="1:7" x14ac:dyDescent="0.25">
      <c r="A2183">
        <v>15762902</v>
      </c>
      <c r="B2183" t="s">
        <v>16</v>
      </c>
      <c r="C2183">
        <v>2</v>
      </c>
      <c r="D2183" t="s">
        <v>14</v>
      </c>
      <c r="E2183">
        <v>7</v>
      </c>
      <c r="F2183" t="s">
        <v>14</v>
      </c>
      <c r="G2183">
        <v>0</v>
      </c>
    </row>
    <row r="2184" spans="1:7" x14ac:dyDescent="0.25">
      <c r="A2184">
        <v>15738605</v>
      </c>
      <c r="B2184" t="s">
        <v>4868</v>
      </c>
      <c r="C2184">
        <v>1</v>
      </c>
      <c r="D2184" t="s">
        <v>14</v>
      </c>
      <c r="E2184">
        <v>5</v>
      </c>
      <c r="F2184" t="s">
        <v>14</v>
      </c>
      <c r="G2184">
        <v>1</v>
      </c>
    </row>
    <row r="2185" spans="1:7" x14ac:dyDescent="0.25">
      <c r="A2185">
        <v>15724889</v>
      </c>
      <c r="B2185" t="s">
        <v>16</v>
      </c>
      <c r="C2185">
        <v>1</v>
      </c>
      <c r="D2185" t="s">
        <v>14</v>
      </c>
      <c r="E2185">
        <v>9</v>
      </c>
      <c r="F2185" t="s">
        <v>14</v>
      </c>
      <c r="G2185">
        <v>0</v>
      </c>
    </row>
    <row r="2186" spans="1:7" x14ac:dyDescent="0.25">
      <c r="A2186">
        <v>15730735</v>
      </c>
      <c r="B2186" t="s">
        <v>4873</v>
      </c>
      <c r="C2186">
        <v>2</v>
      </c>
      <c r="D2186" t="s">
        <v>14</v>
      </c>
      <c r="E2186">
        <v>9</v>
      </c>
      <c r="F2186" t="s">
        <v>14</v>
      </c>
      <c r="G2186">
        <v>0</v>
      </c>
    </row>
    <row r="2187" spans="1:7" x14ac:dyDescent="0.25">
      <c r="A2187">
        <v>15689147</v>
      </c>
      <c r="B2187" t="s">
        <v>16</v>
      </c>
      <c r="C2187">
        <v>2</v>
      </c>
      <c r="D2187" t="s">
        <v>24</v>
      </c>
      <c r="E2187">
        <v>1</v>
      </c>
      <c r="F2187" t="s">
        <v>24</v>
      </c>
      <c r="G2187">
        <v>0</v>
      </c>
    </row>
    <row r="2188" spans="1:7" x14ac:dyDescent="0.25">
      <c r="A2188">
        <v>15730397</v>
      </c>
      <c r="B2188" t="s">
        <v>4878</v>
      </c>
      <c r="C2188">
        <v>1</v>
      </c>
      <c r="D2188" t="s">
        <v>14</v>
      </c>
      <c r="E2188">
        <v>1</v>
      </c>
      <c r="F2188" t="s">
        <v>14</v>
      </c>
      <c r="G2188">
        <v>0</v>
      </c>
    </row>
    <row r="2189" spans="1:7" x14ac:dyDescent="0.25">
      <c r="A2189">
        <v>15762169</v>
      </c>
      <c r="B2189" t="s">
        <v>4881</v>
      </c>
      <c r="C2189">
        <v>2</v>
      </c>
      <c r="D2189" t="s">
        <v>24</v>
      </c>
      <c r="E2189">
        <v>9</v>
      </c>
      <c r="F2189" t="s">
        <v>24</v>
      </c>
      <c r="G2189">
        <v>1</v>
      </c>
    </row>
    <row r="2190" spans="1:7" x14ac:dyDescent="0.25">
      <c r="A2190">
        <v>15589320</v>
      </c>
      <c r="B2190" t="s">
        <v>16</v>
      </c>
      <c r="C2190">
        <v>1</v>
      </c>
      <c r="D2190" t="s">
        <v>14</v>
      </c>
      <c r="E2190">
        <v>8</v>
      </c>
      <c r="F2190" t="s">
        <v>14</v>
      </c>
      <c r="G2190">
        <v>0</v>
      </c>
    </row>
    <row r="2191" spans="1:7" x14ac:dyDescent="0.25">
      <c r="A2191">
        <v>15799211</v>
      </c>
      <c r="B2191" t="s">
        <v>4884</v>
      </c>
      <c r="C2191">
        <v>1</v>
      </c>
      <c r="D2191" t="s">
        <v>14</v>
      </c>
      <c r="E2191">
        <v>8</v>
      </c>
      <c r="F2191" t="s">
        <v>14</v>
      </c>
      <c r="G2191">
        <v>0</v>
      </c>
    </row>
    <row r="2192" spans="1:7" x14ac:dyDescent="0.25">
      <c r="A2192">
        <v>15798310</v>
      </c>
      <c r="B2192" t="s">
        <v>4886</v>
      </c>
      <c r="C2192">
        <v>1</v>
      </c>
      <c r="D2192" t="s">
        <v>14</v>
      </c>
      <c r="E2192">
        <v>2</v>
      </c>
      <c r="F2192" t="s">
        <v>14</v>
      </c>
      <c r="G2192">
        <v>0</v>
      </c>
    </row>
    <row r="2193" spans="1:7" x14ac:dyDescent="0.25">
      <c r="A2193">
        <v>15609998</v>
      </c>
      <c r="B2193" t="s">
        <v>4888</v>
      </c>
      <c r="C2193">
        <v>1</v>
      </c>
      <c r="D2193" t="s">
        <v>24</v>
      </c>
      <c r="E2193">
        <v>5</v>
      </c>
      <c r="F2193" t="s">
        <v>24</v>
      </c>
      <c r="G2193">
        <v>1</v>
      </c>
    </row>
    <row r="2194" spans="1:7" x14ac:dyDescent="0.25">
      <c r="A2194">
        <v>15583548</v>
      </c>
      <c r="B2194" t="s">
        <v>4891</v>
      </c>
      <c r="C2194">
        <v>1</v>
      </c>
      <c r="D2194" t="s">
        <v>24</v>
      </c>
      <c r="E2194">
        <v>6</v>
      </c>
      <c r="F2194" t="s">
        <v>24</v>
      </c>
      <c r="G2194">
        <v>1</v>
      </c>
    </row>
    <row r="2195" spans="1:7" x14ac:dyDescent="0.25">
      <c r="A2195">
        <v>15761763</v>
      </c>
      <c r="B2195" t="s">
        <v>4893</v>
      </c>
      <c r="C2195">
        <v>1</v>
      </c>
      <c r="D2195" t="s">
        <v>24</v>
      </c>
      <c r="E2195">
        <v>8</v>
      </c>
      <c r="F2195" t="s">
        <v>24</v>
      </c>
      <c r="G2195">
        <v>0</v>
      </c>
    </row>
    <row r="2196" spans="1:7" x14ac:dyDescent="0.25">
      <c r="A2196">
        <v>15764409</v>
      </c>
      <c r="B2196" t="s">
        <v>4896</v>
      </c>
      <c r="C2196">
        <v>1</v>
      </c>
      <c r="D2196" t="s">
        <v>14</v>
      </c>
      <c r="E2196">
        <v>9</v>
      </c>
      <c r="F2196" t="s">
        <v>14</v>
      </c>
      <c r="G2196">
        <v>0</v>
      </c>
    </row>
    <row r="2197" spans="1:7" x14ac:dyDescent="0.25">
      <c r="A2197">
        <v>15710161</v>
      </c>
      <c r="B2197" t="s">
        <v>16</v>
      </c>
      <c r="C2197">
        <v>2</v>
      </c>
      <c r="D2197" t="s">
        <v>14</v>
      </c>
      <c r="E2197">
        <v>2</v>
      </c>
      <c r="F2197" t="s">
        <v>14</v>
      </c>
      <c r="G2197">
        <v>0</v>
      </c>
    </row>
    <row r="2198" spans="1:7" x14ac:dyDescent="0.25">
      <c r="A2198">
        <v>15735246</v>
      </c>
      <c r="B2198" t="s">
        <v>16</v>
      </c>
      <c r="C2198">
        <v>2</v>
      </c>
      <c r="D2198" t="s">
        <v>24</v>
      </c>
      <c r="E2198">
        <v>9</v>
      </c>
      <c r="F2198" t="s">
        <v>24</v>
      </c>
      <c r="G2198">
        <v>1</v>
      </c>
    </row>
    <row r="2199" spans="1:7" x14ac:dyDescent="0.25">
      <c r="A2199">
        <v>15791700</v>
      </c>
      <c r="B2199" t="s">
        <v>4901</v>
      </c>
      <c r="C2199">
        <v>4</v>
      </c>
      <c r="D2199" t="s">
        <v>14</v>
      </c>
      <c r="E2199">
        <v>2</v>
      </c>
      <c r="F2199" t="s">
        <v>14</v>
      </c>
      <c r="G2199">
        <v>1</v>
      </c>
    </row>
    <row r="2200" spans="1:7" x14ac:dyDescent="0.25">
      <c r="A2200">
        <v>15670753</v>
      </c>
      <c r="B2200" t="s">
        <v>4904</v>
      </c>
      <c r="C2200">
        <v>1</v>
      </c>
      <c r="D2200" t="s">
        <v>14</v>
      </c>
      <c r="E2200">
        <v>2</v>
      </c>
      <c r="F2200" t="s">
        <v>14</v>
      </c>
      <c r="G2200">
        <v>0</v>
      </c>
    </row>
    <row r="2201" spans="1:7" x14ac:dyDescent="0.25">
      <c r="A2201">
        <v>15573876</v>
      </c>
      <c r="B2201" t="s">
        <v>16</v>
      </c>
      <c r="C2201">
        <v>2</v>
      </c>
      <c r="D2201" t="s">
        <v>24</v>
      </c>
      <c r="E2201">
        <v>8</v>
      </c>
      <c r="F2201" t="s">
        <v>24</v>
      </c>
      <c r="G2201">
        <v>0</v>
      </c>
    </row>
    <row r="2202" spans="1:7" x14ac:dyDescent="0.25">
      <c r="A2202">
        <v>15770174</v>
      </c>
      <c r="B2202" t="s">
        <v>4907</v>
      </c>
      <c r="C2202">
        <v>1</v>
      </c>
      <c r="D2202" t="s">
        <v>24</v>
      </c>
      <c r="E2202">
        <v>6</v>
      </c>
      <c r="F2202" t="s">
        <v>24</v>
      </c>
      <c r="G2202">
        <v>0</v>
      </c>
    </row>
    <row r="2203" spans="1:7" x14ac:dyDescent="0.25">
      <c r="A2203">
        <v>15641114</v>
      </c>
      <c r="B2203" t="s">
        <v>4909</v>
      </c>
      <c r="C2203">
        <v>1</v>
      </c>
      <c r="D2203" t="s">
        <v>14</v>
      </c>
      <c r="E2203">
        <v>8</v>
      </c>
      <c r="F2203" t="s">
        <v>14</v>
      </c>
      <c r="G2203">
        <v>0</v>
      </c>
    </row>
    <row r="2204" spans="1:7" x14ac:dyDescent="0.25">
      <c r="A2204">
        <v>15682435</v>
      </c>
      <c r="B2204" t="s">
        <v>4911</v>
      </c>
      <c r="C2204">
        <v>2</v>
      </c>
      <c r="D2204" t="s">
        <v>24</v>
      </c>
      <c r="E2204">
        <v>4</v>
      </c>
      <c r="F2204" t="s">
        <v>24</v>
      </c>
      <c r="G2204">
        <v>0</v>
      </c>
    </row>
    <row r="2205" spans="1:7" x14ac:dyDescent="0.25">
      <c r="A2205">
        <v>15751788</v>
      </c>
      <c r="B2205" t="s">
        <v>4913</v>
      </c>
      <c r="C2205">
        <v>1</v>
      </c>
      <c r="D2205" t="s">
        <v>14</v>
      </c>
      <c r="E2205">
        <v>9</v>
      </c>
      <c r="F2205" t="s">
        <v>14</v>
      </c>
      <c r="G2205">
        <v>0</v>
      </c>
    </row>
    <row r="2206" spans="1:7" x14ac:dyDescent="0.25">
      <c r="A2206">
        <v>15672598</v>
      </c>
      <c r="B2206" t="s">
        <v>4915</v>
      </c>
      <c r="C2206">
        <v>1</v>
      </c>
      <c r="D2206" t="s">
        <v>14</v>
      </c>
      <c r="E2206">
        <v>9</v>
      </c>
      <c r="F2206" t="s">
        <v>14</v>
      </c>
      <c r="G2206">
        <v>0</v>
      </c>
    </row>
    <row r="2207" spans="1:7" x14ac:dyDescent="0.25">
      <c r="A2207">
        <v>15762803</v>
      </c>
      <c r="B2207" t="s">
        <v>16</v>
      </c>
      <c r="C2207">
        <v>2</v>
      </c>
      <c r="D2207" t="s">
        <v>24</v>
      </c>
      <c r="E2207">
        <v>3</v>
      </c>
      <c r="F2207" t="s">
        <v>24</v>
      </c>
      <c r="G2207">
        <v>0</v>
      </c>
    </row>
    <row r="2208" spans="1:7" x14ac:dyDescent="0.25">
      <c r="A2208">
        <v>15812982</v>
      </c>
      <c r="B2208" t="s">
        <v>16</v>
      </c>
      <c r="C2208">
        <v>1</v>
      </c>
      <c r="D2208" t="s">
        <v>24</v>
      </c>
      <c r="E2208">
        <v>2</v>
      </c>
      <c r="F2208" t="s">
        <v>24</v>
      </c>
      <c r="G2208">
        <v>0</v>
      </c>
    </row>
    <row r="2209" spans="1:7" x14ac:dyDescent="0.25">
      <c r="A2209">
        <v>15597901</v>
      </c>
      <c r="B2209" t="s">
        <v>16</v>
      </c>
      <c r="C2209">
        <v>1</v>
      </c>
      <c r="D2209" t="s">
        <v>14</v>
      </c>
      <c r="E2209">
        <v>1</v>
      </c>
      <c r="F2209" t="s">
        <v>14</v>
      </c>
      <c r="G2209">
        <v>0</v>
      </c>
    </row>
    <row r="2210" spans="1:7" x14ac:dyDescent="0.25">
      <c r="A2210">
        <v>15731507</v>
      </c>
      <c r="B2210" t="s">
        <v>4921</v>
      </c>
      <c r="C2210">
        <v>1</v>
      </c>
      <c r="D2210" t="s">
        <v>24</v>
      </c>
      <c r="E2210">
        <v>1</v>
      </c>
      <c r="F2210" t="s">
        <v>24</v>
      </c>
      <c r="G2210">
        <v>0</v>
      </c>
    </row>
    <row r="2211" spans="1:7" x14ac:dyDescent="0.25">
      <c r="A2211">
        <v>15809826</v>
      </c>
      <c r="B2211" t="s">
        <v>4924</v>
      </c>
      <c r="C2211">
        <v>1</v>
      </c>
      <c r="D2211" t="s">
        <v>24</v>
      </c>
      <c r="E2211">
        <v>2</v>
      </c>
      <c r="F2211" t="s">
        <v>24</v>
      </c>
      <c r="G2211">
        <v>1</v>
      </c>
    </row>
    <row r="2212" spans="1:7" x14ac:dyDescent="0.25">
      <c r="A2212">
        <v>15764237</v>
      </c>
      <c r="B2212" t="s">
        <v>16</v>
      </c>
      <c r="C2212">
        <v>2</v>
      </c>
      <c r="D2212" t="s">
        <v>24</v>
      </c>
      <c r="E2212">
        <v>9</v>
      </c>
      <c r="F2212" t="s">
        <v>24</v>
      </c>
      <c r="G2212">
        <v>0</v>
      </c>
    </row>
    <row r="2213" spans="1:7" x14ac:dyDescent="0.25">
      <c r="A2213">
        <v>15769917</v>
      </c>
      <c r="B2213" t="s">
        <v>4928</v>
      </c>
      <c r="C2213">
        <v>3</v>
      </c>
      <c r="D2213" t="s">
        <v>14</v>
      </c>
      <c r="E2213">
        <v>1</v>
      </c>
      <c r="F2213" t="s">
        <v>14</v>
      </c>
      <c r="G2213">
        <v>0</v>
      </c>
    </row>
    <row r="2214" spans="1:7" x14ac:dyDescent="0.25">
      <c r="A2214">
        <v>15641850</v>
      </c>
      <c r="B2214" t="s">
        <v>4931</v>
      </c>
      <c r="C2214">
        <v>1</v>
      </c>
      <c r="D2214" t="s">
        <v>24</v>
      </c>
      <c r="E2214">
        <v>0</v>
      </c>
      <c r="F2214" t="s">
        <v>24</v>
      </c>
      <c r="G2214">
        <v>0</v>
      </c>
    </row>
    <row r="2215" spans="1:7" x14ac:dyDescent="0.25">
      <c r="A2215">
        <v>15770974</v>
      </c>
      <c r="B2215" t="s">
        <v>4933</v>
      </c>
      <c r="C2215">
        <v>2</v>
      </c>
      <c r="D2215" t="s">
        <v>24</v>
      </c>
      <c r="E2215">
        <v>8</v>
      </c>
      <c r="F2215" t="s">
        <v>24</v>
      </c>
      <c r="G2215">
        <v>0</v>
      </c>
    </row>
    <row r="2216" spans="1:7" x14ac:dyDescent="0.25">
      <c r="A2216">
        <v>15803749</v>
      </c>
      <c r="B2216" t="s">
        <v>4935</v>
      </c>
      <c r="C2216">
        <v>2</v>
      </c>
      <c r="D2216" t="s">
        <v>14</v>
      </c>
      <c r="E2216">
        <v>4</v>
      </c>
      <c r="F2216" t="s">
        <v>14</v>
      </c>
      <c r="G2216">
        <v>1</v>
      </c>
    </row>
    <row r="2217" spans="1:7" x14ac:dyDescent="0.25">
      <c r="A2217">
        <v>15684999</v>
      </c>
      <c r="B2217" t="s">
        <v>4937</v>
      </c>
      <c r="C2217">
        <v>2</v>
      </c>
      <c r="D2217" t="s">
        <v>14</v>
      </c>
      <c r="E2217">
        <v>4</v>
      </c>
      <c r="F2217" t="s">
        <v>14</v>
      </c>
      <c r="G2217">
        <v>0</v>
      </c>
    </row>
    <row r="2218" spans="1:7" x14ac:dyDescent="0.25">
      <c r="A2218">
        <v>15770225</v>
      </c>
      <c r="B2218" t="s">
        <v>16</v>
      </c>
      <c r="C2218">
        <v>2</v>
      </c>
      <c r="D2218" t="s">
        <v>14</v>
      </c>
      <c r="E2218">
        <v>9</v>
      </c>
      <c r="F2218" t="s">
        <v>14</v>
      </c>
      <c r="G2218">
        <v>0</v>
      </c>
    </row>
    <row r="2219" spans="1:7" x14ac:dyDescent="0.25">
      <c r="A2219">
        <v>15627484</v>
      </c>
      <c r="B2219" t="s">
        <v>4941</v>
      </c>
      <c r="C2219">
        <v>1</v>
      </c>
      <c r="D2219" t="s">
        <v>24</v>
      </c>
      <c r="E2219">
        <v>5</v>
      </c>
      <c r="F2219" t="s">
        <v>24</v>
      </c>
      <c r="G2219">
        <v>0</v>
      </c>
    </row>
    <row r="2220" spans="1:7" x14ac:dyDescent="0.25">
      <c r="A2220">
        <v>15610337</v>
      </c>
      <c r="B2220" t="s">
        <v>4943</v>
      </c>
      <c r="C2220">
        <v>1</v>
      </c>
      <c r="D2220" t="s">
        <v>24</v>
      </c>
      <c r="E2220">
        <v>2</v>
      </c>
      <c r="F2220" t="s">
        <v>24</v>
      </c>
      <c r="G2220">
        <v>0</v>
      </c>
    </row>
    <row r="2221" spans="1:7" x14ac:dyDescent="0.25">
      <c r="A2221">
        <v>15752488</v>
      </c>
      <c r="B2221" t="s">
        <v>4946</v>
      </c>
      <c r="C2221">
        <v>1</v>
      </c>
      <c r="D2221" t="s">
        <v>14</v>
      </c>
      <c r="E2221">
        <v>9</v>
      </c>
      <c r="F2221" t="s">
        <v>14</v>
      </c>
      <c r="G2221">
        <v>0</v>
      </c>
    </row>
    <row r="2222" spans="1:7" x14ac:dyDescent="0.25">
      <c r="A2222">
        <v>15610056</v>
      </c>
      <c r="B2222" t="s">
        <v>4949</v>
      </c>
      <c r="C2222">
        <v>2</v>
      </c>
      <c r="D2222" t="s">
        <v>14</v>
      </c>
      <c r="E2222">
        <v>6</v>
      </c>
      <c r="F2222" t="s">
        <v>14</v>
      </c>
      <c r="G2222">
        <v>0</v>
      </c>
    </row>
    <row r="2223" spans="1:7" x14ac:dyDescent="0.25">
      <c r="A2223">
        <v>15806049</v>
      </c>
      <c r="B2223" t="s">
        <v>4951</v>
      </c>
      <c r="C2223">
        <v>1</v>
      </c>
      <c r="D2223" t="s">
        <v>24</v>
      </c>
      <c r="E2223">
        <v>5</v>
      </c>
      <c r="F2223" t="s">
        <v>24</v>
      </c>
      <c r="G2223">
        <v>0</v>
      </c>
    </row>
    <row r="2224" spans="1:7" x14ac:dyDescent="0.25">
      <c r="A2224">
        <v>15736069</v>
      </c>
      <c r="B2224" t="s">
        <v>4953</v>
      </c>
      <c r="C2224">
        <v>1</v>
      </c>
      <c r="D2224" t="s">
        <v>24</v>
      </c>
      <c r="E2224">
        <v>6</v>
      </c>
      <c r="F2224" t="s">
        <v>24</v>
      </c>
      <c r="G2224">
        <v>1</v>
      </c>
    </row>
    <row r="2225" spans="1:7" x14ac:dyDescent="0.25">
      <c r="A2225">
        <v>15763662</v>
      </c>
      <c r="B2225" t="s">
        <v>4955</v>
      </c>
      <c r="C2225">
        <v>2</v>
      </c>
      <c r="D2225" t="s">
        <v>14</v>
      </c>
      <c r="E2225">
        <v>2</v>
      </c>
      <c r="F2225" t="s">
        <v>14</v>
      </c>
      <c r="G2225">
        <v>0</v>
      </c>
    </row>
    <row r="2226" spans="1:7" x14ac:dyDescent="0.25">
      <c r="A2226">
        <v>15615575</v>
      </c>
      <c r="B2226" t="s">
        <v>16</v>
      </c>
      <c r="C2226">
        <v>2</v>
      </c>
      <c r="D2226" t="s">
        <v>14</v>
      </c>
      <c r="E2226">
        <v>8</v>
      </c>
      <c r="F2226" t="s">
        <v>14</v>
      </c>
      <c r="G2226">
        <v>0</v>
      </c>
    </row>
    <row r="2227" spans="1:7" x14ac:dyDescent="0.25">
      <c r="A2227">
        <v>15691723</v>
      </c>
      <c r="B2227" t="s">
        <v>4959</v>
      </c>
      <c r="C2227">
        <v>1</v>
      </c>
      <c r="D2227" t="s">
        <v>24</v>
      </c>
      <c r="E2227">
        <v>9</v>
      </c>
      <c r="F2227" t="s">
        <v>24</v>
      </c>
      <c r="G2227">
        <v>0</v>
      </c>
    </row>
    <row r="2228" spans="1:7" x14ac:dyDescent="0.25">
      <c r="A2228">
        <v>15774098</v>
      </c>
      <c r="B2228" t="s">
        <v>4961</v>
      </c>
      <c r="C2228">
        <v>2</v>
      </c>
      <c r="D2228" t="s">
        <v>14</v>
      </c>
      <c r="E2228">
        <v>3</v>
      </c>
      <c r="F2228" t="s">
        <v>14</v>
      </c>
      <c r="G2228">
        <v>0</v>
      </c>
    </row>
    <row r="2229" spans="1:7" x14ac:dyDescent="0.25">
      <c r="A2229">
        <v>15750808</v>
      </c>
      <c r="B2229" t="s">
        <v>4963</v>
      </c>
      <c r="C2229">
        <v>2</v>
      </c>
      <c r="D2229" t="s">
        <v>14</v>
      </c>
      <c r="E2229">
        <v>2</v>
      </c>
      <c r="F2229" t="s">
        <v>14</v>
      </c>
      <c r="G2229">
        <v>0</v>
      </c>
    </row>
    <row r="2230" spans="1:7" x14ac:dyDescent="0.25">
      <c r="A2230">
        <v>15744368</v>
      </c>
      <c r="B2230" t="s">
        <v>4965</v>
      </c>
      <c r="C2230">
        <v>1</v>
      </c>
      <c r="D2230" t="s">
        <v>14</v>
      </c>
      <c r="E2230">
        <v>6</v>
      </c>
      <c r="F2230" t="s">
        <v>14</v>
      </c>
      <c r="G2230">
        <v>0</v>
      </c>
    </row>
    <row r="2231" spans="1:7" x14ac:dyDescent="0.25">
      <c r="A2231">
        <v>15610594</v>
      </c>
      <c r="B2231" t="s">
        <v>16</v>
      </c>
      <c r="C2231">
        <v>2</v>
      </c>
      <c r="D2231" t="s">
        <v>24</v>
      </c>
      <c r="E2231">
        <v>8</v>
      </c>
      <c r="F2231" t="s">
        <v>24</v>
      </c>
      <c r="G2231">
        <v>0</v>
      </c>
    </row>
    <row r="2232" spans="1:7" x14ac:dyDescent="0.25">
      <c r="A2232">
        <v>15756125</v>
      </c>
      <c r="B2232" t="s">
        <v>4968</v>
      </c>
      <c r="C2232">
        <v>2</v>
      </c>
      <c r="D2232" t="s">
        <v>24</v>
      </c>
      <c r="E2232">
        <v>5</v>
      </c>
      <c r="F2232" t="s">
        <v>24</v>
      </c>
      <c r="G2232">
        <v>0</v>
      </c>
    </row>
    <row r="2233" spans="1:7" x14ac:dyDescent="0.25">
      <c r="A2233">
        <v>15623277</v>
      </c>
      <c r="B2233" t="s">
        <v>16</v>
      </c>
      <c r="C2233">
        <v>2</v>
      </c>
      <c r="D2233" t="s">
        <v>14</v>
      </c>
      <c r="E2233">
        <v>8</v>
      </c>
      <c r="F2233" t="s">
        <v>14</v>
      </c>
      <c r="G2233">
        <v>0</v>
      </c>
    </row>
    <row r="2234" spans="1:7" x14ac:dyDescent="0.25">
      <c r="A2234">
        <v>15795954</v>
      </c>
      <c r="B2234" t="s">
        <v>4971</v>
      </c>
      <c r="C2234">
        <v>1</v>
      </c>
      <c r="D2234" t="s">
        <v>24</v>
      </c>
      <c r="E2234">
        <v>2</v>
      </c>
      <c r="F2234" t="s">
        <v>24</v>
      </c>
      <c r="G2234">
        <v>0</v>
      </c>
    </row>
    <row r="2235" spans="1:7" x14ac:dyDescent="0.25">
      <c r="A2235">
        <v>15671969</v>
      </c>
      <c r="B2235" t="s">
        <v>16</v>
      </c>
      <c r="C2235">
        <v>2</v>
      </c>
      <c r="D2235" t="s">
        <v>24</v>
      </c>
      <c r="E2235">
        <v>8</v>
      </c>
      <c r="F2235" t="s">
        <v>24</v>
      </c>
      <c r="G2235">
        <v>0</v>
      </c>
    </row>
    <row r="2236" spans="1:7" x14ac:dyDescent="0.25">
      <c r="A2236">
        <v>15791268</v>
      </c>
      <c r="B2236" t="s">
        <v>4976</v>
      </c>
      <c r="C2236">
        <v>1</v>
      </c>
      <c r="D2236" t="s">
        <v>24</v>
      </c>
      <c r="E2236">
        <v>0</v>
      </c>
      <c r="F2236" t="s">
        <v>24</v>
      </c>
      <c r="G2236">
        <v>0</v>
      </c>
    </row>
    <row r="2237" spans="1:7" x14ac:dyDescent="0.25">
      <c r="A2237">
        <v>15713655</v>
      </c>
      <c r="B2237" t="s">
        <v>16</v>
      </c>
      <c r="C2237">
        <v>2</v>
      </c>
      <c r="D2237" t="s">
        <v>14</v>
      </c>
      <c r="E2237">
        <v>10</v>
      </c>
      <c r="F2237" t="s">
        <v>14</v>
      </c>
      <c r="G2237">
        <v>1</v>
      </c>
    </row>
    <row r="2238" spans="1:7" x14ac:dyDescent="0.25">
      <c r="A2238">
        <v>15633930</v>
      </c>
      <c r="B2238" t="s">
        <v>4980</v>
      </c>
      <c r="C2238">
        <v>2</v>
      </c>
      <c r="D2238" t="s">
        <v>24</v>
      </c>
      <c r="E2238">
        <v>6</v>
      </c>
      <c r="F2238" t="s">
        <v>24</v>
      </c>
      <c r="G2238">
        <v>1</v>
      </c>
    </row>
    <row r="2239" spans="1:7" x14ac:dyDescent="0.25">
      <c r="A2239">
        <v>15712849</v>
      </c>
      <c r="B2239" t="s">
        <v>4982</v>
      </c>
      <c r="C2239">
        <v>1</v>
      </c>
      <c r="D2239" t="s">
        <v>24</v>
      </c>
      <c r="E2239">
        <v>3</v>
      </c>
      <c r="F2239" t="s">
        <v>24</v>
      </c>
      <c r="G2239">
        <v>1</v>
      </c>
    </row>
    <row r="2240" spans="1:7" x14ac:dyDescent="0.25">
      <c r="A2240">
        <v>15639077</v>
      </c>
      <c r="B2240" t="s">
        <v>4984</v>
      </c>
      <c r="C2240">
        <v>3</v>
      </c>
      <c r="D2240" t="s">
        <v>24</v>
      </c>
      <c r="E2240">
        <v>2</v>
      </c>
      <c r="F2240" t="s">
        <v>24</v>
      </c>
      <c r="G2240">
        <v>1</v>
      </c>
    </row>
    <row r="2241" spans="1:7" x14ac:dyDescent="0.25">
      <c r="A2241">
        <v>15808784</v>
      </c>
      <c r="B2241" t="s">
        <v>4987</v>
      </c>
      <c r="C2241">
        <v>2</v>
      </c>
      <c r="D2241" t="s">
        <v>14</v>
      </c>
      <c r="E2241">
        <v>2</v>
      </c>
      <c r="F2241" t="s">
        <v>14</v>
      </c>
      <c r="G2241">
        <v>0</v>
      </c>
    </row>
    <row r="2242" spans="1:7" x14ac:dyDescent="0.25">
      <c r="A2242">
        <v>15648577</v>
      </c>
      <c r="B2242" t="s">
        <v>16</v>
      </c>
      <c r="C2242">
        <v>1</v>
      </c>
      <c r="D2242" t="s">
        <v>14</v>
      </c>
      <c r="E2242">
        <v>3</v>
      </c>
      <c r="F2242" t="s">
        <v>14</v>
      </c>
      <c r="G2242">
        <v>1</v>
      </c>
    </row>
    <row r="2243" spans="1:7" x14ac:dyDescent="0.25">
      <c r="A2243">
        <v>15670345</v>
      </c>
      <c r="B2243" t="s">
        <v>4990</v>
      </c>
      <c r="C2243">
        <v>1</v>
      </c>
      <c r="D2243" t="s">
        <v>24</v>
      </c>
      <c r="E2243">
        <v>6</v>
      </c>
      <c r="F2243" t="s">
        <v>24</v>
      </c>
      <c r="G2243">
        <v>0</v>
      </c>
    </row>
    <row r="2244" spans="1:7" x14ac:dyDescent="0.25">
      <c r="A2244">
        <v>15633112</v>
      </c>
      <c r="B2244" t="s">
        <v>4992</v>
      </c>
      <c r="C2244">
        <v>2</v>
      </c>
      <c r="D2244" t="s">
        <v>24</v>
      </c>
      <c r="E2244">
        <v>3</v>
      </c>
      <c r="F2244" t="s">
        <v>24</v>
      </c>
      <c r="G2244">
        <v>1</v>
      </c>
    </row>
    <row r="2245" spans="1:7" x14ac:dyDescent="0.25">
      <c r="A2245">
        <v>15714397</v>
      </c>
      <c r="B2245" t="s">
        <v>4994</v>
      </c>
      <c r="C2245">
        <v>2</v>
      </c>
      <c r="D2245" t="s">
        <v>14</v>
      </c>
      <c r="E2245">
        <v>2</v>
      </c>
      <c r="F2245" t="s">
        <v>14</v>
      </c>
      <c r="G2245">
        <v>0</v>
      </c>
    </row>
    <row r="2246" spans="1:7" x14ac:dyDescent="0.25">
      <c r="A2246">
        <v>15780038</v>
      </c>
      <c r="B2246" t="s">
        <v>4996</v>
      </c>
      <c r="C2246">
        <v>1</v>
      </c>
      <c r="D2246" t="s">
        <v>24</v>
      </c>
      <c r="E2246">
        <v>6</v>
      </c>
      <c r="F2246" t="s">
        <v>24</v>
      </c>
      <c r="G2246">
        <v>1</v>
      </c>
    </row>
    <row r="2247" spans="1:7" x14ac:dyDescent="0.25">
      <c r="A2247">
        <v>15756305</v>
      </c>
      <c r="B2247" t="s">
        <v>16</v>
      </c>
      <c r="C2247">
        <v>2</v>
      </c>
      <c r="D2247" t="s">
        <v>14</v>
      </c>
      <c r="E2247">
        <v>6</v>
      </c>
      <c r="F2247" t="s">
        <v>14</v>
      </c>
      <c r="G2247">
        <v>0</v>
      </c>
    </row>
    <row r="2248" spans="1:7" x14ac:dyDescent="0.25">
      <c r="A2248">
        <v>15578799</v>
      </c>
      <c r="B2248" t="s">
        <v>5000</v>
      </c>
      <c r="C2248">
        <v>1</v>
      </c>
      <c r="D2248" t="s">
        <v>14</v>
      </c>
      <c r="E2248">
        <v>10</v>
      </c>
      <c r="F2248" t="s">
        <v>14</v>
      </c>
      <c r="G2248">
        <v>1</v>
      </c>
    </row>
    <row r="2249" spans="1:7" x14ac:dyDescent="0.25">
      <c r="A2249">
        <v>15800326</v>
      </c>
      <c r="B2249" t="s">
        <v>16</v>
      </c>
      <c r="C2249">
        <v>2</v>
      </c>
      <c r="D2249" t="s">
        <v>24</v>
      </c>
      <c r="E2249">
        <v>6</v>
      </c>
      <c r="F2249" t="s">
        <v>24</v>
      </c>
      <c r="G2249">
        <v>0</v>
      </c>
    </row>
    <row r="2250" spans="1:7" x14ac:dyDescent="0.25">
      <c r="A2250">
        <v>15785485</v>
      </c>
      <c r="B2250" t="s">
        <v>5004</v>
      </c>
      <c r="C2250">
        <v>1</v>
      </c>
      <c r="D2250" t="s">
        <v>14</v>
      </c>
      <c r="E2250">
        <v>2</v>
      </c>
      <c r="F2250" t="s">
        <v>14</v>
      </c>
      <c r="G2250">
        <v>0</v>
      </c>
    </row>
    <row r="2251" spans="1:7" x14ac:dyDescent="0.25">
      <c r="A2251">
        <v>15783958</v>
      </c>
      <c r="B2251" t="s">
        <v>5006</v>
      </c>
      <c r="C2251">
        <v>2</v>
      </c>
      <c r="D2251" t="s">
        <v>24</v>
      </c>
      <c r="E2251">
        <v>1</v>
      </c>
      <c r="F2251" t="s">
        <v>24</v>
      </c>
      <c r="G2251">
        <v>0</v>
      </c>
    </row>
    <row r="2252" spans="1:7" x14ac:dyDescent="0.25">
      <c r="A2252">
        <v>15727546</v>
      </c>
      <c r="B2252" t="s">
        <v>16</v>
      </c>
      <c r="C2252">
        <v>2</v>
      </c>
      <c r="D2252" t="s">
        <v>14</v>
      </c>
      <c r="E2252">
        <v>9</v>
      </c>
      <c r="F2252" t="s">
        <v>14</v>
      </c>
      <c r="G2252">
        <v>0</v>
      </c>
    </row>
    <row r="2253" spans="1:7" x14ac:dyDescent="0.25">
      <c r="A2253">
        <v>15739576</v>
      </c>
      <c r="B2253" t="s">
        <v>16</v>
      </c>
      <c r="C2253">
        <v>2</v>
      </c>
      <c r="D2253" t="s">
        <v>14</v>
      </c>
      <c r="E2253">
        <v>8</v>
      </c>
      <c r="F2253" t="s">
        <v>14</v>
      </c>
      <c r="G2253">
        <v>0</v>
      </c>
    </row>
    <row r="2254" spans="1:7" x14ac:dyDescent="0.25">
      <c r="A2254">
        <v>15631333</v>
      </c>
      <c r="B2254" t="s">
        <v>5011</v>
      </c>
      <c r="C2254">
        <v>1</v>
      </c>
      <c r="D2254" t="s">
        <v>24</v>
      </c>
      <c r="E2254">
        <v>8</v>
      </c>
      <c r="F2254" t="s">
        <v>24</v>
      </c>
      <c r="G2254">
        <v>0</v>
      </c>
    </row>
    <row r="2255" spans="1:7" x14ac:dyDescent="0.25">
      <c r="A2255">
        <v>15604782</v>
      </c>
      <c r="B2255" t="s">
        <v>5013</v>
      </c>
      <c r="C2255">
        <v>1</v>
      </c>
      <c r="D2255" t="s">
        <v>14</v>
      </c>
      <c r="E2255">
        <v>7</v>
      </c>
      <c r="F2255" t="s">
        <v>14</v>
      </c>
      <c r="G2255">
        <v>0</v>
      </c>
    </row>
    <row r="2256" spans="1:7" x14ac:dyDescent="0.25">
      <c r="A2256">
        <v>15589643</v>
      </c>
      <c r="B2256" t="s">
        <v>16</v>
      </c>
      <c r="C2256">
        <v>1</v>
      </c>
      <c r="D2256" t="s">
        <v>14</v>
      </c>
      <c r="E2256">
        <v>7</v>
      </c>
      <c r="F2256" t="s">
        <v>14</v>
      </c>
      <c r="G2256">
        <v>0</v>
      </c>
    </row>
    <row r="2257" spans="1:7" x14ac:dyDescent="0.25">
      <c r="A2257">
        <v>15585533</v>
      </c>
      <c r="B2257" t="s">
        <v>5017</v>
      </c>
      <c r="C2257">
        <v>1</v>
      </c>
      <c r="D2257" t="s">
        <v>14</v>
      </c>
      <c r="E2257">
        <v>6</v>
      </c>
      <c r="F2257" t="s">
        <v>14</v>
      </c>
      <c r="G2257">
        <v>0</v>
      </c>
    </row>
    <row r="2258" spans="1:7" x14ac:dyDescent="0.25">
      <c r="A2258">
        <v>15681506</v>
      </c>
      <c r="B2258" t="s">
        <v>16</v>
      </c>
      <c r="C2258">
        <v>2</v>
      </c>
      <c r="D2258" t="s">
        <v>14</v>
      </c>
      <c r="E2258">
        <v>1</v>
      </c>
      <c r="F2258" t="s">
        <v>14</v>
      </c>
      <c r="G2258">
        <v>0</v>
      </c>
    </row>
    <row r="2259" spans="1:7" x14ac:dyDescent="0.25">
      <c r="A2259">
        <v>15630551</v>
      </c>
      <c r="B2259" t="s">
        <v>5021</v>
      </c>
      <c r="C2259">
        <v>1</v>
      </c>
      <c r="D2259" t="s">
        <v>14</v>
      </c>
      <c r="E2259">
        <v>2</v>
      </c>
      <c r="F2259" t="s">
        <v>14</v>
      </c>
      <c r="G2259">
        <v>0</v>
      </c>
    </row>
    <row r="2260" spans="1:7" x14ac:dyDescent="0.25">
      <c r="A2260">
        <v>15698349</v>
      </c>
      <c r="B2260" t="s">
        <v>16</v>
      </c>
      <c r="C2260">
        <v>2</v>
      </c>
      <c r="D2260" t="s">
        <v>14</v>
      </c>
      <c r="E2260">
        <v>4</v>
      </c>
      <c r="F2260" t="s">
        <v>14</v>
      </c>
      <c r="G2260">
        <v>0</v>
      </c>
    </row>
    <row r="2261" spans="1:7" x14ac:dyDescent="0.25">
      <c r="A2261">
        <v>15776631</v>
      </c>
      <c r="B2261" t="s">
        <v>5025</v>
      </c>
      <c r="C2261">
        <v>1</v>
      </c>
      <c r="D2261" t="s">
        <v>14</v>
      </c>
      <c r="E2261">
        <v>5</v>
      </c>
      <c r="F2261" t="s">
        <v>14</v>
      </c>
      <c r="G2261">
        <v>0</v>
      </c>
    </row>
    <row r="2262" spans="1:7" x14ac:dyDescent="0.25">
      <c r="A2262">
        <v>15762216</v>
      </c>
      <c r="B2262" t="s">
        <v>5028</v>
      </c>
      <c r="C2262">
        <v>2</v>
      </c>
      <c r="D2262" t="s">
        <v>24</v>
      </c>
      <c r="E2262">
        <v>4</v>
      </c>
      <c r="F2262" t="s">
        <v>24</v>
      </c>
      <c r="G2262">
        <v>0</v>
      </c>
    </row>
    <row r="2263" spans="1:7" x14ac:dyDescent="0.25">
      <c r="A2263">
        <v>15623927</v>
      </c>
      <c r="B2263" t="s">
        <v>16</v>
      </c>
      <c r="C2263">
        <v>2</v>
      </c>
      <c r="D2263" t="s">
        <v>14</v>
      </c>
      <c r="E2263">
        <v>9</v>
      </c>
      <c r="F2263" t="s">
        <v>14</v>
      </c>
      <c r="G2263">
        <v>0</v>
      </c>
    </row>
    <row r="2264" spans="1:7" x14ac:dyDescent="0.25">
      <c r="A2264">
        <v>15681402</v>
      </c>
      <c r="B2264" t="s">
        <v>5031</v>
      </c>
      <c r="C2264">
        <v>1</v>
      </c>
      <c r="D2264" t="s">
        <v>14</v>
      </c>
      <c r="E2264">
        <v>1</v>
      </c>
      <c r="F2264" t="s">
        <v>14</v>
      </c>
      <c r="G2264">
        <v>0</v>
      </c>
    </row>
    <row r="2265" spans="1:7" x14ac:dyDescent="0.25">
      <c r="A2265">
        <v>15586264</v>
      </c>
      <c r="B2265" t="s">
        <v>5033</v>
      </c>
      <c r="C2265">
        <v>1</v>
      </c>
      <c r="D2265" t="s">
        <v>24</v>
      </c>
      <c r="E2265">
        <v>2</v>
      </c>
      <c r="F2265" t="s">
        <v>24</v>
      </c>
      <c r="G2265">
        <v>1</v>
      </c>
    </row>
    <row r="2266" spans="1:7" x14ac:dyDescent="0.25">
      <c r="A2266">
        <v>15594685</v>
      </c>
      <c r="B2266" t="s">
        <v>16</v>
      </c>
      <c r="C2266">
        <v>2</v>
      </c>
      <c r="D2266" t="s">
        <v>24</v>
      </c>
      <c r="E2266">
        <v>2</v>
      </c>
      <c r="F2266" t="s">
        <v>24</v>
      </c>
      <c r="G2266">
        <v>0</v>
      </c>
    </row>
    <row r="2267" spans="1:7" x14ac:dyDescent="0.25">
      <c r="A2267">
        <v>15812945</v>
      </c>
      <c r="B2267" t="s">
        <v>16</v>
      </c>
      <c r="C2267">
        <v>1</v>
      </c>
      <c r="D2267" t="s">
        <v>14</v>
      </c>
      <c r="E2267">
        <v>0</v>
      </c>
      <c r="F2267" t="s">
        <v>14</v>
      </c>
      <c r="G2267">
        <v>0</v>
      </c>
    </row>
    <row r="2268" spans="1:7" x14ac:dyDescent="0.25">
      <c r="A2268">
        <v>15734628</v>
      </c>
      <c r="B2268" t="s">
        <v>16</v>
      </c>
      <c r="C2268">
        <v>2</v>
      </c>
      <c r="D2268" t="s">
        <v>24</v>
      </c>
      <c r="E2268">
        <v>5</v>
      </c>
      <c r="F2268" t="s">
        <v>24</v>
      </c>
      <c r="G2268">
        <v>0</v>
      </c>
    </row>
    <row r="2269" spans="1:7" x14ac:dyDescent="0.25">
      <c r="A2269">
        <v>15629323</v>
      </c>
      <c r="B2269" t="s">
        <v>4536</v>
      </c>
      <c r="C2269">
        <v>2</v>
      </c>
      <c r="D2269" t="s">
        <v>24</v>
      </c>
      <c r="E2269">
        <v>4</v>
      </c>
      <c r="F2269" t="s">
        <v>24</v>
      </c>
      <c r="G2269">
        <v>1</v>
      </c>
    </row>
    <row r="2270" spans="1:7" x14ac:dyDescent="0.25">
      <c r="A2270">
        <v>15666823</v>
      </c>
      <c r="B2270" t="s">
        <v>16</v>
      </c>
      <c r="C2270">
        <v>2</v>
      </c>
      <c r="D2270" t="s">
        <v>24</v>
      </c>
      <c r="E2270">
        <v>4</v>
      </c>
      <c r="F2270" t="s">
        <v>24</v>
      </c>
      <c r="G2270">
        <v>0</v>
      </c>
    </row>
    <row r="2271" spans="1:7" x14ac:dyDescent="0.25">
      <c r="A2271">
        <v>15777553</v>
      </c>
      <c r="B2271" t="s">
        <v>5043</v>
      </c>
      <c r="C2271">
        <v>1</v>
      </c>
      <c r="D2271" t="s">
        <v>24</v>
      </c>
      <c r="E2271">
        <v>9</v>
      </c>
      <c r="F2271" t="s">
        <v>24</v>
      </c>
      <c r="G2271">
        <v>1</v>
      </c>
    </row>
    <row r="2272" spans="1:7" x14ac:dyDescent="0.25">
      <c r="A2272">
        <v>15613097</v>
      </c>
      <c r="B2272" t="s">
        <v>16</v>
      </c>
      <c r="C2272">
        <v>2</v>
      </c>
      <c r="D2272" t="s">
        <v>14</v>
      </c>
      <c r="E2272">
        <v>4</v>
      </c>
      <c r="F2272" t="s">
        <v>14</v>
      </c>
      <c r="G2272">
        <v>0</v>
      </c>
    </row>
    <row r="2273" spans="1:7" x14ac:dyDescent="0.25">
      <c r="A2273">
        <v>15622217</v>
      </c>
      <c r="B2273" t="s">
        <v>5046</v>
      </c>
      <c r="C2273">
        <v>2</v>
      </c>
      <c r="D2273" t="s">
        <v>24</v>
      </c>
      <c r="E2273">
        <v>8</v>
      </c>
      <c r="F2273" t="s">
        <v>24</v>
      </c>
      <c r="G2273">
        <v>1</v>
      </c>
    </row>
    <row r="2274" spans="1:7" x14ac:dyDescent="0.25">
      <c r="A2274">
        <v>15703588</v>
      </c>
      <c r="B2274" t="s">
        <v>5048</v>
      </c>
      <c r="C2274">
        <v>2</v>
      </c>
      <c r="D2274" t="s">
        <v>24</v>
      </c>
      <c r="E2274">
        <v>5</v>
      </c>
      <c r="F2274" t="s">
        <v>24</v>
      </c>
      <c r="G2274">
        <v>0</v>
      </c>
    </row>
    <row r="2275" spans="1:7" x14ac:dyDescent="0.25">
      <c r="A2275">
        <v>15570835</v>
      </c>
      <c r="B2275" t="s">
        <v>5050</v>
      </c>
      <c r="C2275">
        <v>1</v>
      </c>
      <c r="D2275" t="s">
        <v>14</v>
      </c>
      <c r="E2275">
        <v>4</v>
      </c>
      <c r="F2275" t="s">
        <v>14</v>
      </c>
      <c r="G2275">
        <v>1</v>
      </c>
    </row>
    <row r="2276" spans="1:7" x14ac:dyDescent="0.25">
      <c r="A2276">
        <v>15679299</v>
      </c>
      <c r="B2276" t="s">
        <v>5052</v>
      </c>
      <c r="C2276">
        <v>1</v>
      </c>
      <c r="D2276" t="s">
        <v>14</v>
      </c>
      <c r="E2276">
        <v>7</v>
      </c>
      <c r="F2276" t="s">
        <v>14</v>
      </c>
      <c r="G2276">
        <v>0</v>
      </c>
    </row>
    <row r="2277" spans="1:7" x14ac:dyDescent="0.25">
      <c r="A2277">
        <v>15808044</v>
      </c>
      <c r="B2277" t="s">
        <v>5054</v>
      </c>
      <c r="C2277">
        <v>3</v>
      </c>
      <c r="D2277" t="s">
        <v>24</v>
      </c>
      <c r="E2277">
        <v>9</v>
      </c>
      <c r="F2277" t="s">
        <v>24</v>
      </c>
      <c r="G2277">
        <v>1</v>
      </c>
    </row>
    <row r="2278" spans="1:7" x14ac:dyDescent="0.25">
      <c r="A2278">
        <v>15579208</v>
      </c>
      <c r="B2278" t="s">
        <v>16</v>
      </c>
      <c r="C2278">
        <v>2</v>
      </c>
      <c r="D2278" t="s">
        <v>14</v>
      </c>
      <c r="E2278">
        <v>6</v>
      </c>
      <c r="F2278" t="s">
        <v>14</v>
      </c>
      <c r="G2278">
        <v>0</v>
      </c>
    </row>
    <row r="2279" spans="1:7" x14ac:dyDescent="0.25">
      <c r="A2279">
        <v>15684951</v>
      </c>
      <c r="B2279" t="s">
        <v>5058</v>
      </c>
      <c r="C2279">
        <v>2</v>
      </c>
      <c r="D2279" t="s">
        <v>24</v>
      </c>
      <c r="E2279">
        <v>2</v>
      </c>
      <c r="F2279" t="s">
        <v>24</v>
      </c>
      <c r="G2279">
        <v>1</v>
      </c>
    </row>
    <row r="2280" spans="1:7" x14ac:dyDescent="0.25">
      <c r="A2280">
        <v>15667620</v>
      </c>
      <c r="B2280" t="s">
        <v>16</v>
      </c>
      <c r="C2280">
        <v>2</v>
      </c>
      <c r="D2280" t="s">
        <v>24</v>
      </c>
      <c r="E2280">
        <v>6</v>
      </c>
      <c r="F2280" t="s">
        <v>24</v>
      </c>
      <c r="G2280">
        <v>0</v>
      </c>
    </row>
    <row r="2281" spans="1:7" x14ac:dyDescent="0.25">
      <c r="A2281">
        <v>15582960</v>
      </c>
      <c r="B2281" t="s">
        <v>5063</v>
      </c>
      <c r="C2281">
        <v>1</v>
      </c>
      <c r="D2281" t="s">
        <v>14</v>
      </c>
      <c r="E2281">
        <v>5</v>
      </c>
      <c r="F2281" t="s">
        <v>14</v>
      </c>
      <c r="G2281">
        <v>0</v>
      </c>
    </row>
    <row r="2282" spans="1:7" x14ac:dyDescent="0.25">
      <c r="A2282">
        <v>15590730</v>
      </c>
      <c r="B2282" t="s">
        <v>16</v>
      </c>
      <c r="C2282">
        <v>2</v>
      </c>
      <c r="D2282" t="s">
        <v>24</v>
      </c>
      <c r="E2282">
        <v>9</v>
      </c>
      <c r="F2282" t="s">
        <v>24</v>
      </c>
      <c r="G2282">
        <v>0</v>
      </c>
    </row>
    <row r="2283" spans="1:7" x14ac:dyDescent="0.25">
      <c r="A2283">
        <v>15763747</v>
      </c>
      <c r="B2283" t="s">
        <v>16</v>
      </c>
      <c r="C2283">
        <v>2</v>
      </c>
      <c r="D2283" t="s">
        <v>14</v>
      </c>
      <c r="E2283">
        <v>7</v>
      </c>
      <c r="F2283" t="s">
        <v>14</v>
      </c>
      <c r="G2283">
        <v>0</v>
      </c>
    </row>
    <row r="2284" spans="1:7" x14ac:dyDescent="0.25">
      <c r="A2284">
        <v>15778320</v>
      </c>
      <c r="B2284" t="s">
        <v>5068</v>
      </c>
      <c r="C2284">
        <v>1</v>
      </c>
      <c r="D2284" t="s">
        <v>24</v>
      </c>
      <c r="E2284">
        <v>5</v>
      </c>
      <c r="F2284" t="s">
        <v>24</v>
      </c>
      <c r="G2284">
        <v>0</v>
      </c>
    </row>
    <row r="2285" spans="1:7" x14ac:dyDescent="0.25">
      <c r="A2285">
        <v>15642787</v>
      </c>
      <c r="B2285" t="s">
        <v>5070</v>
      </c>
      <c r="C2285">
        <v>1</v>
      </c>
      <c r="D2285" t="s">
        <v>24</v>
      </c>
      <c r="E2285">
        <v>1</v>
      </c>
      <c r="F2285" t="s">
        <v>24</v>
      </c>
      <c r="G2285">
        <v>0</v>
      </c>
    </row>
    <row r="2286" spans="1:7" x14ac:dyDescent="0.25">
      <c r="A2286">
        <v>15624633</v>
      </c>
      <c r="B2286" t="s">
        <v>5073</v>
      </c>
      <c r="C2286">
        <v>1</v>
      </c>
      <c r="D2286" t="s">
        <v>14</v>
      </c>
      <c r="E2286">
        <v>9</v>
      </c>
      <c r="F2286" t="s">
        <v>14</v>
      </c>
      <c r="G2286">
        <v>0</v>
      </c>
    </row>
    <row r="2287" spans="1:7" x14ac:dyDescent="0.25">
      <c r="A2287">
        <v>15766765</v>
      </c>
      <c r="B2287" t="s">
        <v>5075</v>
      </c>
      <c r="C2287">
        <v>1</v>
      </c>
      <c r="D2287" t="s">
        <v>24</v>
      </c>
      <c r="E2287">
        <v>7</v>
      </c>
      <c r="F2287" t="s">
        <v>24</v>
      </c>
      <c r="G2287">
        <v>0</v>
      </c>
    </row>
    <row r="2288" spans="1:7" x14ac:dyDescent="0.25">
      <c r="A2288">
        <v>15783615</v>
      </c>
      <c r="B2288" t="s">
        <v>5078</v>
      </c>
      <c r="C2288">
        <v>4</v>
      </c>
      <c r="D2288" t="s">
        <v>14</v>
      </c>
      <c r="E2288">
        <v>3</v>
      </c>
      <c r="F2288" t="s">
        <v>14</v>
      </c>
      <c r="G2288">
        <v>1</v>
      </c>
    </row>
    <row r="2289" spans="1:7" x14ac:dyDescent="0.25">
      <c r="A2289">
        <v>15640161</v>
      </c>
      <c r="B2289" t="s">
        <v>5080</v>
      </c>
      <c r="C2289">
        <v>2</v>
      </c>
      <c r="D2289" t="s">
        <v>24</v>
      </c>
      <c r="E2289">
        <v>5</v>
      </c>
      <c r="F2289" t="s">
        <v>24</v>
      </c>
      <c r="G2289">
        <v>0</v>
      </c>
    </row>
    <row r="2290" spans="1:7" x14ac:dyDescent="0.25">
      <c r="A2290">
        <v>15619889</v>
      </c>
      <c r="B2290" t="s">
        <v>16</v>
      </c>
      <c r="C2290">
        <v>1</v>
      </c>
      <c r="D2290" t="s">
        <v>24</v>
      </c>
      <c r="E2290">
        <v>4</v>
      </c>
      <c r="F2290" t="s">
        <v>24</v>
      </c>
      <c r="G2290">
        <v>0</v>
      </c>
    </row>
    <row r="2291" spans="1:7" x14ac:dyDescent="0.25">
      <c r="A2291">
        <v>15579166</v>
      </c>
      <c r="B2291" t="s">
        <v>5083</v>
      </c>
      <c r="C2291">
        <v>1</v>
      </c>
      <c r="D2291" t="s">
        <v>14</v>
      </c>
      <c r="E2291">
        <v>7</v>
      </c>
      <c r="F2291" t="s">
        <v>14</v>
      </c>
      <c r="G2291">
        <v>0</v>
      </c>
    </row>
    <row r="2292" spans="1:7" x14ac:dyDescent="0.25">
      <c r="A2292">
        <v>15789097</v>
      </c>
      <c r="B2292" t="s">
        <v>16</v>
      </c>
      <c r="C2292">
        <v>2</v>
      </c>
      <c r="D2292" t="s">
        <v>14</v>
      </c>
      <c r="E2292">
        <v>8</v>
      </c>
      <c r="F2292" t="s">
        <v>14</v>
      </c>
      <c r="G2292">
        <v>1</v>
      </c>
    </row>
    <row r="2293" spans="1:7" x14ac:dyDescent="0.25">
      <c r="A2293">
        <v>15674880</v>
      </c>
      <c r="B2293" t="s">
        <v>16</v>
      </c>
      <c r="C2293">
        <v>2</v>
      </c>
      <c r="D2293" t="s">
        <v>24</v>
      </c>
      <c r="E2293">
        <v>2</v>
      </c>
      <c r="F2293" t="s">
        <v>24</v>
      </c>
      <c r="G2293">
        <v>0</v>
      </c>
    </row>
    <row r="2294" spans="1:7" x14ac:dyDescent="0.25">
      <c r="A2294">
        <v>15778157</v>
      </c>
      <c r="B2294" t="s">
        <v>5088</v>
      </c>
      <c r="C2294">
        <v>2</v>
      </c>
      <c r="D2294" t="s">
        <v>24</v>
      </c>
      <c r="E2294">
        <v>8</v>
      </c>
      <c r="F2294" t="s">
        <v>24</v>
      </c>
      <c r="G2294">
        <v>0</v>
      </c>
    </row>
    <row r="2295" spans="1:7" x14ac:dyDescent="0.25">
      <c r="A2295">
        <v>15779064</v>
      </c>
      <c r="B2295" t="s">
        <v>16</v>
      </c>
      <c r="C2295">
        <v>2</v>
      </c>
      <c r="D2295" t="s">
        <v>14</v>
      </c>
      <c r="E2295">
        <v>2</v>
      </c>
      <c r="F2295" t="s">
        <v>14</v>
      </c>
      <c r="G2295">
        <v>0</v>
      </c>
    </row>
    <row r="2296" spans="1:7" x14ac:dyDescent="0.25">
      <c r="A2296">
        <v>15801265</v>
      </c>
      <c r="B2296" t="s">
        <v>5091</v>
      </c>
      <c r="C2296">
        <v>1</v>
      </c>
      <c r="D2296" t="s">
        <v>24</v>
      </c>
      <c r="E2296">
        <v>0</v>
      </c>
      <c r="F2296" t="s">
        <v>24</v>
      </c>
      <c r="G2296">
        <v>1</v>
      </c>
    </row>
    <row r="2297" spans="1:7" x14ac:dyDescent="0.25">
      <c r="A2297">
        <v>15589204</v>
      </c>
      <c r="B2297" t="s">
        <v>5094</v>
      </c>
      <c r="C2297">
        <v>1</v>
      </c>
      <c r="D2297" t="s">
        <v>24</v>
      </c>
      <c r="E2297">
        <v>9</v>
      </c>
      <c r="F2297" t="s">
        <v>24</v>
      </c>
      <c r="G2297">
        <v>0</v>
      </c>
    </row>
    <row r="2298" spans="1:7" x14ac:dyDescent="0.25">
      <c r="A2298">
        <v>15664543</v>
      </c>
      <c r="B2298" t="s">
        <v>16</v>
      </c>
      <c r="C2298">
        <v>1</v>
      </c>
      <c r="D2298" t="s">
        <v>14</v>
      </c>
      <c r="E2298">
        <v>7</v>
      </c>
      <c r="F2298" t="s">
        <v>14</v>
      </c>
      <c r="G2298">
        <v>1</v>
      </c>
    </row>
    <row r="2299" spans="1:7" x14ac:dyDescent="0.25">
      <c r="A2299">
        <v>15582714</v>
      </c>
      <c r="B2299" t="s">
        <v>5097</v>
      </c>
      <c r="C2299">
        <v>1</v>
      </c>
      <c r="D2299" t="s">
        <v>14</v>
      </c>
      <c r="E2299">
        <v>9</v>
      </c>
      <c r="F2299" t="s">
        <v>14</v>
      </c>
      <c r="G2299">
        <v>1</v>
      </c>
    </row>
    <row r="2300" spans="1:7" x14ac:dyDescent="0.25">
      <c r="A2300">
        <v>15797595</v>
      </c>
      <c r="B2300" t="s">
        <v>5100</v>
      </c>
      <c r="C2300">
        <v>1</v>
      </c>
      <c r="D2300" t="s">
        <v>14</v>
      </c>
      <c r="E2300">
        <v>9</v>
      </c>
      <c r="F2300" t="s">
        <v>14</v>
      </c>
      <c r="G2300">
        <v>0</v>
      </c>
    </row>
    <row r="2301" spans="1:7" x14ac:dyDescent="0.25">
      <c r="A2301">
        <v>15614034</v>
      </c>
      <c r="B2301" t="s">
        <v>5102</v>
      </c>
      <c r="C2301">
        <v>2</v>
      </c>
      <c r="D2301" t="s">
        <v>14</v>
      </c>
      <c r="E2301">
        <v>2</v>
      </c>
      <c r="F2301" t="s">
        <v>14</v>
      </c>
      <c r="G2301">
        <v>0</v>
      </c>
    </row>
    <row r="2302" spans="1:7" x14ac:dyDescent="0.25">
      <c r="A2302">
        <v>15763171</v>
      </c>
      <c r="B2302" t="s">
        <v>5104</v>
      </c>
      <c r="C2302">
        <v>1</v>
      </c>
      <c r="D2302" t="s">
        <v>14</v>
      </c>
      <c r="E2302">
        <v>2</v>
      </c>
      <c r="F2302" t="s">
        <v>14</v>
      </c>
      <c r="G2302">
        <v>0</v>
      </c>
    </row>
    <row r="2303" spans="1:7" x14ac:dyDescent="0.25">
      <c r="A2303">
        <v>15647266</v>
      </c>
      <c r="B2303" t="s">
        <v>5106</v>
      </c>
      <c r="C2303">
        <v>1</v>
      </c>
      <c r="D2303" t="s">
        <v>24</v>
      </c>
      <c r="E2303">
        <v>10</v>
      </c>
      <c r="F2303" t="s">
        <v>24</v>
      </c>
      <c r="G2303">
        <v>0</v>
      </c>
    </row>
    <row r="2304" spans="1:7" x14ac:dyDescent="0.25">
      <c r="A2304">
        <v>15757577</v>
      </c>
      <c r="B2304" t="s">
        <v>16</v>
      </c>
      <c r="C2304">
        <v>2</v>
      </c>
      <c r="D2304" t="s">
        <v>14</v>
      </c>
      <c r="E2304">
        <v>8</v>
      </c>
      <c r="F2304" t="s">
        <v>14</v>
      </c>
      <c r="G2304">
        <v>0</v>
      </c>
    </row>
    <row r="2305" spans="1:7" x14ac:dyDescent="0.25">
      <c r="A2305">
        <v>15736656</v>
      </c>
      <c r="B2305" t="s">
        <v>16</v>
      </c>
      <c r="C2305">
        <v>2</v>
      </c>
      <c r="D2305" t="s">
        <v>14</v>
      </c>
      <c r="E2305">
        <v>4</v>
      </c>
      <c r="F2305" t="s">
        <v>14</v>
      </c>
      <c r="G2305">
        <v>0</v>
      </c>
    </row>
    <row r="2306" spans="1:7" x14ac:dyDescent="0.25">
      <c r="A2306">
        <v>15635078</v>
      </c>
      <c r="B2306" t="s">
        <v>5111</v>
      </c>
      <c r="C2306">
        <v>1</v>
      </c>
      <c r="D2306" t="s">
        <v>14</v>
      </c>
      <c r="E2306">
        <v>0</v>
      </c>
      <c r="F2306" t="s">
        <v>14</v>
      </c>
      <c r="G2306">
        <v>0</v>
      </c>
    </row>
    <row r="2307" spans="1:7" x14ac:dyDescent="0.25">
      <c r="A2307">
        <v>15680141</v>
      </c>
      <c r="B2307" t="s">
        <v>5113</v>
      </c>
      <c r="C2307">
        <v>1</v>
      </c>
      <c r="D2307" t="s">
        <v>14</v>
      </c>
      <c r="E2307">
        <v>7</v>
      </c>
      <c r="F2307" t="s">
        <v>14</v>
      </c>
      <c r="G2307">
        <v>0</v>
      </c>
    </row>
    <row r="2308" spans="1:7" x14ac:dyDescent="0.25">
      <c r="A2308">
        <v>15576945</v>
      </c>
      <c r="B2308" t="s">
        <v>16</v>
      </c>
      <c r="C2308">
        <v>1</v>
      </c>
      <c r="D2308" t="s">
        <v>24</v>
      </c>
      <c r="E2308">
        <v>0</v>
      </c>
      <c r="F2308" t="s">
        <v>24</v>
      </c>
      <c r="G2308">
        <v>0</v>
      </c>
    </row>
    <row r="2309" spans="1:7" x14ac:dyDescent="0.25">
      <c r="A2309">
        <v>15602034</v>
      </c>
      <c r="B2309" t="s">
        <v>5117</v>
      </c>
      <c r="C2309">
        <v>1</v>
      </c>
      <c r="D2309" t="s">
        <v>24</v>
      </c>
      <c r="E2309">
        <v>2</v>
      </c>
      <c r="F2309" t="s">
        <v>24</v>
      </c>
      <c r="G2309">
        <v>0</v>
      </c>
    </row>
    <row r="2310" spans="1:7" x14ac:dyDescent="0.25">
      <c r="A2310">
        <v>15732020</v>
      </c>
      <c r="B2310" t="s">
        <v>5120</v>
      </c>
      <c r="C2310">
        <v>2</v>
      </c>
      <c r="D2310" t="s">
        <v>14</v>
      </c>
      <c r="E2310">
        <v>6</v>
      </c>
      <c r="F2310" t="s">
        <v>14</v>
      </c>
      <c r="G2310">
        <v>0</v>
      </c>
    </row>
    <row r="2311" spans="1:7" x14ac:dyDescent="0.25">
      <c r="A2311">
        <v>15611029</v>
      </c>
      <c r="B2311" t="s">
        <v>5122</v>
      </c>
      <c r="C2311">
        <v>1</v>
      </c>
      <c r="D2311" t="s">
        <v>24</v>
      </c>
      <c r="E2311">
        <v>4</v>
      </c>
      <c r="F2311" t="s">
        <v>24</v>
      </c>
      <c r="G2311">
        <v>0</v>
      </c>
    </row>
    <row r="2312" spans="1:7" x14ac:dyDescent="0.25">
      <c r="A2312">
        <v>15621210</v>
      </c>
      <c r="B2312" t="s">
        <v>5124</v>
      </c>
      <c r="C2312">
        <v>1</v>
      </c>
      <c r="D2312" t="s">
        <v>14</v>
      </c>
      <c r="E2312">
        <v>9</v>
      </c>
      <c r="F2312" t="s">
        <v>14</v>
      </c>
      <c r="G2312">
        <v>1</v>
      </c>
    </row>
    <row r="2313" spans="1:7" x14ac:dyDescent="0.25">
      <c r="A2313">
        <v>15569222</v>
      </c>
      <c r="B2313" t="s">
        <v>5127</v>
      </c>
      <c r="C2313">
        <v>1</v>
      </c>
      <c r="D2313" t="s">
        <v>14</v>
      </c>
      <c r="E2313">
        <v>6</v>
      </c>
      <c r="F2313" t="s">
        <v>14</v>
      </c>
      <c r="G2313">
        <v>0</v>
      </c>
    </row>
    <row r="2314" spans="1:7" x14ac:dyDescent="0.25">
      <c r="A2314">
        <v>15664639</v>
      </c>
      <c r="B2314" t="s">
        <v>5129</v>
      </c>
      <c r="C2314">
        <v>1</v>
      </c>
      <c r="D2314" t="s">
        <v>24</v>
      </c>
      <c r="E2314">
        <v>9</v>
      </c>
      <c r="F2314" t="s">
        <v>24</v>
      </c>
      <c r="G2314">
        <v>0</v>
      </c>
    </row>
    <row r="2315" spans="1:7" x14ac:dyDescent="0.25">
      <c r="A2315">
        <v>15724223</v>
      </c>
      <c r="B2315" t="s">
        <v>16</v>
      </c>
      <c r="C2315">
        <v>1</v>
      </c>
      <c r="D2315" t="s">
        <v>24</v>
      </c>
      <c r="E2315">
        <v>5</v>
      </c>
      <c r="F2315" t="s">
        <v>24</v>
      </c>
      <c r="G2315">
        <v>1</v>
      </c>
    </row>
    <row r="2316" spans="1:7" x14ac:dyDescent="0.25">
      <c r="A2316">
        <v>15644621</v>
      </c>
      <c r="B2316" t="s">
        <v>5133</v>
      </c>
      <c r="C2316">
        <v>2</v>
      </c>
      <c r="D2316" t="s">
        <v>24</v>
      </c>
      <c r="E2316">
        <v>9</v>
      </c>
      <c r="F2316" t="s">
        <v>24</v>
      </c>
      <c r="G2316">
        <v>0</v>
      </c>
    </row>
    <row r="2317" spans="1:7" x14ac:dyDescent="0.25">
      <c r="A2317">
        <v>15756056</v>
      </c>
      <c r="B2317" t="s">
        <v>16</v>
      </c>
      <c r="C2317">
        <v>2</v>
      </c>
      <c r="D2317" t="s">
        <v>24</v>
      </c>
      <c r="E2317">
        <v>3</v>
      </c>
      <c r="F2317" t="s">
        <v>24</v>
      </c>
      <c r="G2317">
        <v>0</v>
      </c>
    </row>
    <row r="2318" spans="1:7" x14ac:dyDescent="0.25">
      <c r="A2318">
        <v>15700353</v>
      </c>
      <c r="B2318" t="s">
        <v>16</v>
      </c>
      <c r="C2318">
        <v>2</v>
      </c>
      <c r="D2318" t="s">
        <v>24</v>
      </c>
      <c r="E2318">
        <v>6</v>
      </c>
      <c r="F2318" t="s">
        <v>24</v>
      </c>
      <c r="G2318">
        <v>0</v>
      </c>
    </row>
    <row r="2319" spans="1:7" x14ac:dyDescent="0.25">
      <c r="A2319">
        <v>15624388</v>
      </c>
      <c r="B2319" t="s">
        <v>5137</v>
      </c>
      <c r="C2319">
        <v>1</v>
      </c>
      <c r="D2319" t="s">
        <v>14</v>
      </c>
      <c r="E2319">
        <v>5</v>
      </c>
      <c r="F2319" t="s">
        <v>14</v>
      </c>
      <c r="G2319">
        <v>1</v>
      </c>
    </row>
    <row r="2320" spans="1:7" x14ac:dyDescent="0.25">
      <c r="A2320">
        <v>15627212</v>
      </c>
      <c r="B2320" t="s">
        <v>5139</v>
      </c>
      <c r="C2320">
        <v>1</v>
      </c>
      <c r="D2320" t="s">
        <v>14</v>
      </c>
      <c r="E2320">
        <v>2</v>
      </c>
      <c r="F2320" t="s">
        <v>14</v>
      </c>
      <c r="G2320">
        <v>0</v>
      </c>
    </row>
    <row r="2321" spans="1:7" x14ac:dyDescent="0.25">
      <c r="A2321">
        <v>15648005</v>
      </c>
      <c r="B2321" t="s">
        <v>16</v>
      </c>
      <c r="C2321">
        <v>2</v>
      </c>
      <c r="D2321" t="s">
        <v>14</v>
      </c>
      <c r="E2321">
        <v>2</v>
      </c>
      <c r="F2321" t="s">
        <v>14</v>
      </c>
      <c r="G2321">
        <v>0</v>
      </c>
    </row>
    <row r="2322" spans="1:7" x14ac:dyDescent="0.25">
      <c r="A2322">
        <v>15681446</v>
      </c>
      <c r="B2322" t="s">
        <v>5142</v>
      </c>
      <c r="C2322">
        <v>1</v>
      </c>
      <c r="D2322" t="s">
        <v>14</v>
      </c>
      <c r="E2322">
        <v>9</v>
      </c>
      <c r="F2322" t="s">
        <v>14</v>
      </c>
      <c r="G2322">
        <v>0</v>
      </c>
    </row>
    <row r="2323" spans="1:7" x14ac:dyDescent="0.25">
      <c r="A2323">
        <v>15775888</v>
      </c>
      <c r="B2323" t="s">
        <v>5144</v>
      </c>
      <c r="C2323">
        <v>1</v>
      </c>
      <c r="D2323" t="s">
        <v>14</v>
      </c>
      <c r="E2323">
        <v>5</v>
      </c>
      <c r="F2323" t="s">
        <v>14</v>
      </c>
      <c r="G2323">
        <v>0</v>
      </c>
    </row>
    <row r="2324" spans="1:7" x14ac:dyDescent="0.25">
      <c r="A2324">
        <v>15749019</v>
      </c>
      <c r="B2324" t="s">
        <v>5146</v>
      </c>
      <c r="C2324">
        <v>2</v>
      </c>
      <c r="D2324" t="s">
        <v>14</v>
      </c>
      <c r="E2324">
        <v>6</v>
      </c>
      <c r="F2324" t="s">
        <v>14</v>
      </c>
      <c r="G2324">
        <v>0</v>
      </c>
    </row>
    <row r="2325" spans="1:7" x14ac:dyDescent="0.25">
      <c r="A2325">
        <v>15709928</v>
      </c>
      <c r="B2325" t="s">
        <v>16</v>
      </c>
      <c r="C2325">
        <v>2</v>
      </c>
      <c r="D2325" t="s">
        <v>24</v>
      </c>
      <c r="E2325">
        <v>1</v>
      </c>
      <c r="F2325" t="s">
        <v>24</v>
      </c>
      <c r="G2325">
        <v>0</v>
      </c>
    </row>
    <row r="2326" spans="1:7" x14ac:dyDescent="0.25">
      <c r="A2326">
        <v>15784676</v>
      </c>
      <c r="B2326" t="s">
        <v>5149</v>
      </c>
      <c r="C2326">
        <v>2</v>
      </c>
      <c r="D2326" t="s">
        <v>24</v>
      </c>
      <c r="E2326">
        <v>6</v>
      </c>
      <c r="F2326" t="s">
        <v>24</v>
      </c>
      <c r="G2326">
        <v>0</v>
      </c>
    </row>
    <row r="2327" spans="1:7" x14ac:dyDescent="0.25">
      <c r="A2327">
        <v>15748116</v>
      </c>
      <c r="B2327" t="s">
        <v>5151</v>
      </c>
      <c r="C2327">
        <v>1</v>
      </c>
      <c r="D2327" t="s">
        <v>14</v>
      </c>
      <c r="E2327">
        <v>2</v>
      </c>
      <c r="F2327" t="s">
        <v>14</v>
      </c>
      <c r="G2327">
        <v>0</v>
      </c>
    </row>
    <row r="2328" spans="1:7" x14ac:dyDescent="0.25">
      <c r="A2328">
        <v>15612193</v>
      </c>
      <c r="B2328" t="s">
        <v>5153</v>
      </c>
      <c r="C2328">
        <v>2</v>
      </c>
      <c r="D2328" t="s">
        <v>24</v>
      </c>
      <c r="E2328">
        <v>10</v>
      </c>
      <c r="F2328" t="s">
        <v>24</v>
      </c>
      <c r="G2328">
        <v>0</v>
      </c>
    </row>
    <row r="2329" spans="1:7" x14ac:dyDescent="0.25">
      <c r="A2329">
        <v>15762984</v>
      </c>
      <c r="B2329" t="s">
        <v>16</v>
      </c>
      <c r="C2329">
        <v>2</v>
      </c>
      <c r="D2329" t="s">
        <v>24</v>
      </c>
      <c r="E2329">
        <v>7</v>
      </c>
      <c r="F2329" t="s">
        <v>24</v>
      </c>
      <c r="G2329">
        <v>0</v>
      </c>
    </row>
    <row r="2330" spans="1:7" x14ac:dyDescent="0.25">
      <c r="A2330">
        <v>15613713</v>
      </c>
      <c r="B2330" t="s">
        <v>5156</v>
      </c>
      <c r="C2330">
        <v>1</v>
      </c>
      <c r="D2330" t="s">
        <v>14</v>
      </c>
      <c r="E2330">
        <v>5</v>
      </c>
      <c r="F2330" t="s">
        <v>14</v>
      </c>
      <c r="G2330">
        <v>0</v>
      </c>
    </row>
    <row r="2331" spans="1:7" x14ac:dyDescent="0.25">
      <c r="A2331">
        <v>15664204</v>
      </c>
      <c r="B2331" t="s">
        <v>16</v>
      </c>
      <c r="C2331">
        <v>2</v>
      </c>
      <c r="D2331" t="s">
        <v>14</v>
      </c>
      <c r="E2331">
        <v>2</v>
      </c>
      <c r="F2331" t="s">
        <v>14</v>
      </c>
      <c r="G2331">
        <v>0</v>
      </c>
    </row>
    <row r="2332" spans="1:7" x14ac:dyDescent="0.25">
      <c r="A2332">
        <v>15639415</v>
      </c>
      <c r="B2332" t="s">
        <v>5160</v>
      </c>
      <c r="C2332">
        <v>1</v>
      </c>
      <c r="D2332" t="s">
        <v>24</v>
      </c>
      <c r="E2332">
        <v>3</v>
      </c>
      <c r="F2332" t="s">
        <v>24</v>
      </c>
      <c r="G2332">
        <v>0</v>
      </c>
    </row>
    <row r="2333" spans="1:7" x14ac:dyDescent="0.25">
      <c r="A2333">
        <v>15806332</v>
      </c>
      <c r="B2333" t="s">
        <v>16</v>
      </c>
      <c r="C2333">
        <v>2</v>
      </c>
      <c r="D2333" t="s">
        <v>14</v>
      </c>
      <c r="E2333">
        <v>5</v>
      </c>
      <c r="F2333" t="s">
        <v>14</v>
      </c>
      <c r="G2333">
        <v>0</v>
      </c>
    </row>
    <row r="2334" spans="1:7" x14ac:dyDescent="0.25">
      <c r="A2334">
        <v>15614929</v>
      </c>
      <c r="B2334" t="s">
        <v>5164</v>
      </c>
      <c r="C2334">
        <v>2</v>
      </c>
      <c r="D2334" t="s">
        <v>24</v>
      </c>
      <c r="E2334">
        <v>0</v>
      </c>
      <c r="F2334" t="s">
        <v>24</v>
      </c>
      <c r="G2334">
        <v>0</v>
      </c>
    </row>
    <row r="2335" spans="1:7" x14ac:dyDescent="0.25">
      <c r="A2335">
        <v>15695492</v>
      </c>
      <c r="B2335" t="s">
        <v>5166</v>
      </c>
      <c r="C2335">
        <v>1</v>
      </c>
      <c r="D2335" t="s">
        <v>24</v>
      </c>
      <c r="E2335">
        <v>6</v>
      </c>
      <c r="F2335" t="s">
        <v>24</v>
      </c>
      <c r="G2335">
        <v>0</v>
      </c>
    </row>
    <row r="2336" spans="1:7" x14ac:dyDescent="0.25">
      <c r="A2336">
        <v>15635972</v>
      </c>
      <c r="B2336" t="s">
        <v>16</v>
      </c>
      <c r="C2336">
        <v>2</v>
      </c>
      <c r="D2336" t="s">
        <v>24</v>
      </c>
      <c r="E2336">
        <v>8</v>
      </c>
      <c r="F2336" t="s">
        <v>24</v>
      </c>
      <c r="G2336">
        <v>0</v>
      </c>
    </row>
    <row r="2337" spans="1:7" x14ac:dyDescent="0.25">
      <c r="A2337">
        <v>15616380</v>
      </c>
      <c r="B2337" t="s">
        <v>16</v>
      </c>
      <c r="C2337">
        <v>2</v>
      </c>
      <c r="D2337" t="s">
        <v>24</v>
      </c>
      <c r="E2337">
        <v>1</v>
      </c>
      <c r="F2337" t="s">
        <v>24</v>
      </c>
      <c r="G2337">
        <v>0</v>
      </c>
    </row>
    <row r="2338" spans="1:7" x14ac:dyDescent="0.25">
      <c r="A2338">
        <v>15581440</v>
      </c>
      <c r="B2338" t="s">
        <v>5172</v>
      </c>
      <c r="C2338">
        <v>2</v>
      </c>
      <c r="D2338" t="s">
        <v>14</v>
      </c>
      <c r="E2338">
        <v>6</v>
      </c>
      <c r="F2338" t="s">
        <v>14</v>
      </c>
      <c r="G2338">
        <v>1</v>
      </c>
    </row>
    <row r="2339" spans="1:7" x14ac:dyDescent="0.25">
      <c r="A2339">
        <v>15654390</v>
      </c>
      <c r="B2339" t="s">
        <v>5174</v>
      </c>
      <c r="C2339">
        <v>1</v>
      </c>
      <c r="D2339" t="s">
        <v>24</v>
      </c>
      <c r="E2339">
        <v>7</v>
      </c>
      <c r="F2339" t="s">
        <v>24</v>
      </c>
      <c r="G2339">
        <v>1</v>
      </c>
    </row>
    <row r="2340" spans="1:7" x14ac:dyDescent="0.25">
      <c r="A2340">
        <v>15660688</v>
      </c>
      <c r="B2340" t="s">
        <v>16</v>
      </c>
      <c r="C2340">
        <v>2</v>
      </c>
      <c r="D2340" t="s">
        <v>24</v>
      </c>
      <c r="E2340">
        <v>9</v>
      </c>
      <c r="F2340" t="s">
        <v>24</v>
      </c>
      <c r="G2340">
        <v>0</v>
      </c>
    </row>
    <row r="2341" spans="1:7" x14ac:dyDescent="0.25">
      <c r="A2341">
        <v>15806307</v>
      </c>
      <c r="B2341" t="s">
        <v>16</v>
      </c>
      <c r="C2341">
        <v>2</v>
      </c>
      <c r="D2341" t="s">
        <v>14</v>
      </c>
      <c r="E2341">
        <v>3</v>
      </c>
      <c r="F2341" t="s">
        <v>14</v>
      </c>
      <c r="G2341">
        <v>0</v>
      </c>
    </row>
    <row r="2342" spans="1:7" x14ac:dyDescent="0.25">
      <c r="A2342">
        <v>15647975</v>
      </c>
      <c r="B2342" t="s">
        <v>5180</v>
      </c>
      <c r="C2342">
        <v>1</v>
      </c>
      <c r="D2342" t="s">
        <v>24</v>
      </c>
      <c r="E2342">
        <v>5</v>
      </c>
      <c r="F2342" t="s">
        <v>24</v>
      </c>
      <c r="G2342">
        <v>0</v>
      </c>
    </row>
    <row r="2343" spans="1:7" x14ac:dyDescent="0.25">
      <c r="A2343">
        <v>15595728</v>
      </c>
      <c r="B2343" t="s">
        <v>5182</v>
      </c>
      <c r="C2343">
        <v>1</v>
      </c>
      <c r="D2343" t="s">
        <v>24</v>
      </c>
      <c r="E2343">
        <v>0</v>
      </c>
      <c r="F2343" t="s">
        <v>24</v>
      </c>
      <c r="G2343">
        <v>1</v>
      </c>
    </row>
    <row r="2344" spans="1:7" x14ac:dyDescent="0.25">
      <c r="A2344">
        <v>15735388</v>
      </c>
      <c r="B2344" t="s">
        <v>5185</v>
      </c>
      <c r="C2344">
        <v>2</v>
      </c>
      <c r="D2344" t="s">
        <v>24</v>
      </c>
      <c r="E2344">
        <v>7</v>
      </c>
      <c r="F2344" t="s">
        <v>24</v>
      </c>
      <c r="G2344">
        <v>0</v>
      </c>
    </row>
    <row r="2345" spans="1:7" x14ac:dyDescent="0.25">
      <c r="A2345">
        <v>15788535</v>
      </c>
      <c r="B2345" t="s">
        <v>16</v>
      </c>
      <c r="C2345">
        <v>1</v>
      </c>
      <c r="D2345" t="s">
        <v>24</v>
      </c>
      <c r="E2345">
        <v>5</v>
      </c>
      <c r="F2345" t="s">
        <v>24</v>
      </c>
      <c r="G2345">
        <v>0</v>
      </c>
    </row>
    <row r="2346" spans="1:7" x14ac:dyDescent="0.25">
      <c r="A2346">
        <v>15765902</v>
      </c>
      <c r="B2346" t="s">
        <v>5188</v>
      </c>
      <c r="C2346">
        <v>2</v>
      </c>
      <c r="D2346" t="s">
        <v>14</v>
      </c>
      <c r="E2346">
        <v>5</v>
      </c>
      <c r="F2346" t="s">
        <v>14</v>
      </c>
      <c r="G2346">
        <v>0</v>
      </c>
    </row>
    <row r="2347" spans="1:7" x14ac:dyDescent="0.25">
      <c r="A2347">
        <v>15642345</v>
      </c>
      <c r="B2347" t="s">
        <v>5190</v>
      </c>
      <c r="C2347">
        <v>1</v>
      </c>
      <c r="D2347" t="s">
        <v>24</v>
      </c>
      <c r="E2347">
        <v>4</v>
      </c>
      <c r="F2347" t="s">
        <v>24</v>
      </c>
      <c r="G2347">
        <v>1</v>
      </c>
    </row>
    <row r="2348" spans="1:7" x14ac:dyDescent="0.25">
      <c r="A2348">
        <v>15641250</v>
      </c>
      <c r="B2348" t="s">
        <v>5192</v>
      </c>
      <c r="C2348">
        <v>1</v>
      </c>
      <c r="D2348" t="s">
        <v>24</v>
      </c>
      <c r="E2348">
        <v>9</v>
      </c>
      <c r="F2348" t="s">
        <v>24</v>
      </c>
      <c r="G2348">
        <v>0</v>
      </c>
    </row>
    <row r="2349" spans="1:7" x14ac:dyDescent="0.25">
      <c r="A2349">
        <v>15706163</v>
      </c>
      <c r="B2349" t="s">
        <v>5194</v>
      </c>
      <c r="C2349">
        <v>1</v>
      </c>
      <c r="D2349" t="s">
        <v>24</v>
      </c>
      <c r="E2349">
        <v>4</v>
      </c>
      <c r="F2349" t="s">
        <v>24</v>
      </c>
      <c r="G2349">
        <v>1</v>
      </c>
    </row>
    <row r="2350" spans="1:7" x14ac:dyDescent="0.25">
      <c r="A2350">
        <v>15746708</v>
      </c>
      <c r="B2350" t="s">
        <v>5196</v>
      </c>
      <c r="C2350">
        <v>1</v>
      </c>
      <c r="D2350" t="s">
        <v>24</v>
      </c>
      <c r="E2350">
        <v>7</v>
      </c>
      <c r="F2350" t="s">
        <v>24</v>
      </c>
      <c r="G2350">
        <v>1</v>
      </c>
    </row>
    <row r="2351" spans="1:7" x14ac:dyDescent="0.25">
      <c r="A2351">
        <v>15775203</v>
      </c>
      <c r="B2351" t="s">
        <v>5198</v>
      </c>
      <c r="C2351">
        <v>1</v>
      </c>
      <c r="D2351" t="s">
        <v>24</v>
      </c>
      <c r="E2351">
        <v>3</v>
      </c>
      <c r="F2351" t="s">
        <v>24</v>
      </c>
      <c r="G2351">
        <v>0</v>
      </c>
    </row>
    <row r="2352" spans="1:7" x14ac:dyDescent="0.25">
      <c r="A2352">
        <v>15787907</v>
      </c>
      <c r="B2352" t="s">
        <v>5200</v>
      </c>
      <c r="C2352">
        <v>3</v>
      </c>
      <c r="D2352" t="s">
        <v>24</v>
      </c>
      <c r="E2352">
        <v>5</v>
      </c>
      <c r="F2352" t="s">
        <v>24</v>
      </c>
      <c r="G2352">
        <v>1</v>
      </c>
    </row>
    <row r="2353" spans="1:7" x14ac:dyDescent="0.25">
      <c r="A2353">
        <v>15646764</v>
      </c>
      <c r="B2353" t="s">
        <v>5202</v>
      </c>
      <c r="C2353">
        <v>2</v>
      </c>
      <c r="D2353" t="s">
        <v>24</v>
      </c>
      <c r="E2353">
        <v>3</v>
      </c>
      <c r="F2353" t="s">
        <v>24</v>
      </c>
      <c r="G2353">
        <v>1</v>
      </c>
    </row>
    <row r="2354" spans="1:7" x14ac:dyDescent="0.25">
      <c r="A2354">
        <v>15678284</v>
      </c>
      <c r="B2354" t="s">
        <v>5204</v>
      </c>
      <c r="C2354">
        <v>3</v>
      </c>
      <c r="D2354" t="s">
        <v>24</v>
      </c>
      <c r="E2354">
        <v>7</v>
      </c>
      <c r="F2354" t="s">
        <v>24</v>
      </c>
      <c r="G2354">
        <v>1</v>
      </c>
    </row>
    <row r="2355" spans="1:7" x14ac:dyDescent="0.25">
      <c r="A2355">
        <v>15726791</v>
      </c>
      <c r="B2355" t="s">
        <v>5207</v>
      </c>
      <c r="C2355">
        <v>1</v>
      </c>
      <c r="D2355" t="s">
        <v>14</v>
      </c>
      <c r="E2355">
        <v>2</v>
      </c>
      <c r="F2355" t="s">
        <v>14</v>
      </c>
      <c r="G2355">
        <v>1</v>
      </c>
    </row>
    <row r="2356" spans="1:7" x14ac:dyDescent="0.25">
      <c r="A2356">
        <v>15813144</v>
      </c>
      <c r="B2356" t="s">
        <v>5209</v>
      </c>
      <c r="C2356">
        <v>2</v>
      </c>
      <c r="D2356" t="s">
        <v>24</v>
      </c>
      <c r="E2356">
        <v>7</v>
      </c>
      <c r="F2356" t="s">
        <v>24</v>
      </c>
      <c r="G2356">
        <v>0</v>
      </c>
    </row>
    <row r="2357" spans="1:7" x14ac:dyDescent="0.25">
      <c r="A2357">
        <v>15669342</v>
      </c>
      <c r="B2357" t="s">
        <v>5211</v>
      </c>
      <c r="C2357">
        <v>2</v>
      </c>
      <c r="D2357" t="s">
        <v>24</v>
      </c>
      <c r="E2357">
        <v>2</v>
      </c>
      <c r="F2357" t="s">
        <v>24</v>
      </c>
      <c r="G2357">
        <v>0</v>
      </c>
    </row>
    <row r="2358" spans="1:7" x14ac:dyDescent="0.25">
      <c r="A2358">
        <v>15710366</v>
      </c>
      <c r="B2358" t="s">
        <v>16</v>
      </c>
      <c r="C2358">
        <v>1</v>
      </c>
      <c r="D2358" t="s">
        <v>14</v>
      </c>
      <c r="E2358">
        <v>1</v>
      </c>
      <c r="F2358" t="s">
        <v>14</v>
      </c>
      <c r="G2358">
        <v>1</v>
      </c>
    </row>
    <row r="2359" spans="1:7" x14ac:dyDescent="0.25">
      <c r="A2359">
        <v>15614934</v>
      </c>
      <c r="B2359" t="s">
        <v>5215</v>
      </c>
      <c r="C2359">
        <v>1</v>
      </c>
      <c r="D2359" t="s">
        <v>24</v>
      </c>
      <c r="E2359">
        <v>4</v>
      </c>
      <c r="F2359" t="s">
        <v>24</v>
      </c>
      <c r="G2359">
        <v>0</v>
      </c>
    </row>
    <row r="2360" spans="1:7" x14ac:dyDescent="0.25">
      <c r="A2360">
        <v>15588701</v>
      </c>
      <c r="B2360" t="s">
        <v>16</v>
      </c>
      <c r="C2360">
        <v>2</v>
      </c>
      <c r="D2360" t="s">
        <v>24</v>
      </c>
      <c r="E2360">
        <v>4</v>
      </c>
      <c r="F2360" t="s">
        <v>24</v>
      </c>
      <c r="G2360">
        <v>0</v>
      </c>
    </row>
    <row r="2361" spans="1:7" x14ac:dyDescent="0.25">
      <c r="A2361">
        <v>15665438</v>
      </c>
      <c r="B2361" t="s">
        <v>5218</v>
      </c>
      <c r="C2361">
        <v>1</v>
      </c>
      <c r="D2361" t="s">
        <v>14</v>
      </c>
      <c r="E2361">
        <v>1</v>
      </c>
      <c r="F2361" t="s">
        <v>14</v>
      </c>
      <c r="G2361">
        <v>0</v>
      </c>
    </row>
    <row r="2362" spans="1:7" x14ac:dyDescent="0.25">
      <c r="A2362">
        <v>15644896</v>
      </c>
      <c r="B2362" t="s">
        <v>5220</v>
      </c>
      <c r="C2362">
        <v>1</v>
      </c>
      <c r="D2362" t="s">
        <v>14</v>
      </c>
      <c r="E2362">
        <v>3</v>
      </c>
      <c r="F2362" t="s">
        <v>14</v>
      </c>
      <c r="G2362">
        <v>0</v>
      </c>
    </row>
    <row r="2363" spans="1:7" x14ac:dyDescent="0.25">
      <c r="A2363">
        <v>15670205</v>
      </c>
      <c r="B2363" t="s">
        <v>5222</v>
      </c>
      <c r="C2363">
        <v>1</v>
      </c>
      <c r="D2363" t="s">
        <v>24</v>
      </c>
      <c r="E2363">
        <v>5</v>
      </c>
      <c r="F2363" t="s">
        <v>24</v>
      </c>
      <c r="G2363">
        <v>0</v>
      </c>
    </row>
    <row r="2364" spans="1:7" x14ac:dyDescent="0.25">
      <c r="A2364">
        <v>15635776</v>
      </c>
      <c r="B2364" t="s">
        <v>5224</v>
      </c>
      <c r="C2364">
        <v>2</v>
      </c>
      <c r="D2364" t="s">
        <v>14</v>
      </c>
      <c r="E2364">
        <v>5</v>
      </c>
      <c r="F2364" t="s">
        <v>14</v>
      </c>
      <c r="G2364">
        <v>0</v>
      </c>
    </row>
    <row r="2365" spans="1:7" x14ac:dyDescent="0.25">
      <c r="A2365">
        <v>15791053</v>
      </c>
      <c r="B2365" t="s">
        <v>5226</v>
      </c>
      <c r="C2365">
        <v>1</v>
      </c>
      <c r="D2365" t="s">
        <v>14</v>
      </c>
      <c r="E2365">
        <v>4</v>
      </c>
      <c r="F2365" t="s">
        <v>14</v>
      </c>
      <c r="G2365">
        <v>1</v>
      </c>
    </row>
    <row r="2366" spans="1:7" x14ac:dyDescent="0.25">
      <c r="A2366">
        <v>15644005</v>
      </c>
      <c r="B2366" t="s">
        <v>16</v>
      </c>
      <c r="C2366">
        <v>2</v>
      </c>
      <c r="D2366" t="s">
        <v>14</v>
      </c>
      <c r="E2366">
        <v>9</v>
      </c>
      <c r="F2366" t="s">
        <v>14</v>
      </c>
      <c r="G2366">
        <v>0</v>
      </c>
    </row>
    <row r="2367" spans="1:7" x14ac:dyDescent="0.25">
      <c r="A2367">
        <v>15796343</v>
      </c>
      <c r="B2367" t="s">
        <v>5231</v>
      </c>
      <c r="C2367">
        <v>2</v>
      </c>
      <c r="D2367" t="s">
        <v>24</v>
      </c>
      <c r="E2367">
        <v>2</v>
      </c>
      <c r="F2367" t="s">
        <v>24</v>
      </c>
      <c r="G2367">
        <v>0</v>
      </c>
    </row>
    <row r="2368" spans="1:7" x14ac:dyDescent="0.25">
      <c r="A2368">
        <v>15751057</v>
      </c>
      <c r="B2368" t="s">
        <v>5233</v>
      </c>
      <c r="C2368">
        <v>1</v>
      </c>
      <c r="D2368" t="s">
        <v>24</v>
      </c>
      <c r="E2368">
        <v>5</v>
      </c>
      <c r="F2368" t="s">
        <v>24</v>
      </c>
      <c r="G2368">
        <v>0</v>
      </c>
    </row>
    <row r="2369" spans="1:7" x14ac:dyDescent="0.25">
      <c r="A2369">
        <v>15623430</v>
      </c>
      <c r="B2369" t="s">
        <v>16</v>
      </c>
      <c r="C2369">
        <v>2</v>
      </c>
      <c r="D2369" t="s">
        <v>24</v>
      </c>
      <c r="E2369">
        <v>9</v>
      </c>
      <c r="F2369" t="s">
        <v>24</v>
      </c>
      <c r="G2369">
        <v>0</v>
      </c>
    </row>
    <row r="2370" spans="1:7" x14ac:dyDescent="0.25">
      <c r="A2370">
        <v>15682600</v>
      </c>
      <c r="B2370" t="s">
        <v>5236</v>
      </c>
      <c r="C2370">
        <v>1</v>
      </c>
      <c r="D2370" t="s">
        <v>24</v>
      </c>
      <c r="E2370">
        <v>9</v>
      </c>
      <c r="F2370" t="s">
        <v>24</v>
      </c>
      <c r="G2370">
        <v>1</v>
      </c>
    </row>
    <row r="2371" spans="1:7" x14ac:dyDescent="0.25">
      <c r="A2371">
        <v>15769312</v>
      </c>
      <c r="B2371" t="s">
        <v>16</v>
      </c>
      <c r="C2371">
        <v>2</v>
      </c>
      <c r="D2371" t="s">
        <v>14</v>
      </c>
      <c r="E2371">
        <v>10</v>
      </c>
      <c r="F2371" t="s">
        <v>14</v>
      </c>
      <c r="G2371">
        <v>0</v>
      </c>
    </row>
    <row r="2372" spans="1:7" x14ac:dyDescent="0.25">
      <c r="A2372">
        <v>15708212</v>
      </c>
      <c r="B2372" t="s">
        <v>5239</v>
      </c>
      <c r="C2372">
        <v>1</v>
      </c>
      <c r="D2372" t="s">
        <v>24</v>
      </c>
      <c r="E2372">
        <v>7</v>
      </c>
      <c r="F2372" t="s">
        <v>24</v>
      </c>
      <c r="G2372">
        <v>1</v>
      </c>
    </row>
    <row r="2373" spans="1:7" x14ac:dyDescent="0.25">
      <c r="A2373">
        <v>15650258</v>
      </c>
      <c r="B2373" t="s">
        <v>5241</v>
      </c>
      <c r="C2373">
        <v>1</v>
      </c>
      <c r="D2373" t="s">
        <v>24</v>
      </c>
      <c r="E2373">
        <v>2</v>
      </c>
      <c r="F2373" t="s">
        <v>24</v>
      </c>
      <c r="G2373">
        <v>0</v>
      </c>
    </row>
    <row r="2374" spans="1:7" x14ac:dyDescent="0.25">
      <c r="A2374">
        <v>15604345</v>
      </c>
      <c r="B2374" t="s">
        <v>5244</v>
      </c>
      <c r="C2374">
        <v>1</v>
      </c>
      <c r="D2374" t="s">
        <v>14</v>
      </c>
      <c r="E2374">
        <v>9</v>
      </c>
      <c r="F2374" t="s">
        <v>14</v>
      </c>
      <c r="G2374">
        <v>0</v>
      </c>
    </row>
    <row r="2375" spans="1:7" x14ac:dyDescent="0.25">
      <c r="A2375">
        <v>15578297</v>
      </c>
      <c r="B2375" t="s">
        <v>5247</v>
      </c>
      <c r="C2375">
        <v>1</v>
      </c>
      <c r="D2375" t="s">
        <v>24</v>
      </c>
      <c r="E2375">
        <v>1</v>
      </c>
      <c r="F2375" t="s">
        <v>24</v>
      </c>
      <c r="G2375">
        <v>1</v>
      </c>
    </row>
    <row r="2376" spans="1:7" x14ac:dyDescent="0.25">
      <c r="A2376">
        <v>15671789</v>
      </c>
      <c r="B2376" t="s">
        <v>5249</v>
      </c>
      <c r="C2376">
        <v>2</v>
      </c>
      <c r="D2376" t="s">
        <v>24</v>
      </c>
      <c r="E2376">
        <v>3</v>
      </c>
      <c r="F2376" t="s">
        <v>24</v>
      </c>
      <c r="G2376">
        <v>0</v>
      </c>
    </row>
    <row r="2377" spans="1:7" x14ac:dyDescent="0.25">
      <c r="A2377">
        <v>15726186</v>
      </c>
      <c r="B2377" t="s">
        <v>5251</v>
      </c>
      <c r="C2377">
        <v>2</v>
      </c>
      <c r="D2377" t="s">
        <v>24</v>
      </c>
      <c r="E2377">
        <v>4</v>
      </c>
      <c r="F2377" t="s">
        <v>24</v>
      </c>
      <c r="G2377">
        <v>0</v>
      </c>
    </row>
    <row r="2378" spans="1:7" x14ac:dyDescent="0.25">
      <c r="A2378">
        <v>15764618</v>
      </c>
      <c r="B2378" t="s">
        <v>16</v>
      </c>
      <c r="C2378">
        <v>1</v>
      </c>
      <c r="D2378" t="s">
        <v>14</v>
      </c>
      <c r="E2378">
        <v>6</v>
      </c>
      <c r="F2378" t="s">
        <v>14</v>
      </c>
      <c r="G2378">
        <v>0</v>
      </c>
    </row>
    <row r="2379" spans="1:7" x14ac:dyDescent="0.25">
      <c r="A2379">
        <v>15730738</v>
      </c>
      <c r="B2379" t="s">
        <v>16</v>
      </c>
      <c r="C2379">
        <v>2</v>
      </c>
      <c r="D2379" t="s">
        <v>14</v>
      </c>
      <c r="E2379">
        <v>9</v>
      </c>
      <c r="F2379" t="s">
        <v>14</v>
      </c>
      <c r="G2379">
        <v>0</v>
      </c>
    </row>
    <row r="2380" spans="1:7" x14ac:dyDescent="0.25">
      <c r="A2380">
        <v>15637650</v>
      </c>
      <c r="B2380" t="s">
        <v>5256</v>
      </c>
      <c r="C2380">
        <v>2</v>
      </c>
      <c r="D2380" t="s">
        <v>14</v>
      </c>
      <c r="E2380">
        <v>9</v>
      </c>
      <c r="F2380" t="s">
        <v>14</v>
      </c>
      <c r="G2380">
        <v>0</v>
      </c>
    </row>
    <row r="2381" spans="1:7" x14ac:dyDescent="0.25">
      <c r="A2381">
        <v>15606267</v>
      </c>
      <c r="B2381" t="s">
        <v>5258</v>
      </c>
      <c r="C2381">
        <v>1</v>
      </c>
      <c r="D2381" t="s">
        <v>14</v>
      </c>
      <c r="E2381">
        <v>4</v>
      </c>
      <c r="F2381" t="s">
        <v>14</v>
      </c>
      <c r="G2381">
        <v>0</v>
      </c>
    </row>
    <row r="2382" spans="1:7" x14ac:dyDescent="0.25">
      <c r="A2382">
        <v>15625904</v>
      </c>
      <c r="B2382" t="s">
        <v>5260</v>
      </c>
      <c r="C2382">
        <v>2</v>
      </c>
      <c r="D2382" t="s">
        <v>24</v>
      </c>
      <c r="E2382">
        <v>9</v>
      </c>
      <c r="F2382" t="s">
        <v>24</v>
      </c>
      <c r="G2382">
        <v>0</v>
      </c>
    </row>
    <row r="2383" spans="1:7" x14ac:dyDescent="0.25">
      <c r="A2383">
        <v>15654463</v>
      </c>
      <c r="B2383" t="s">
        <v>16</v>
      </c>
      <c r="C2383">
        <v>2</v>
      </c>
      <c r="D2383" t="s">
        <v>24</v>
      </c>
      <c r="E2383">
        <v>4</v>
      </c>
      <c r="F2383" t="s">
        <v>24</v>
      </c>
      <c r="G2383">
        <v>0</v>
      </c>
    </row>
    <row r="2384" spans="1:7" x14ac:dyDescent="0.25">
      <c r="A2384">
        <v>15774151</v>
      </c>
      <c r="B2384" t="s">
        <v>5263</v>
      </c>
      <c r="C2384">
        <v>1</v>
      </c>
      <c r="D2384" t="s">
        <v>24</v>
      </c>
      <c r="E2384">
        <v>7</v>
      </c>
      <c r="F2384" t="s">
        <v>24</v>
      </c>
      <c r="G2384">
        <v>1</v>
      </c>
    </row>
    <row r="2385" spans="1:7" x14ac:dyDescent="0.25">
      <c r="A2385">
        <v>15693259</v>
      </c>
      <c r="B2385" t="s">
        <v>5265</v>
      </c>
      <c r="C2385">
        <v>1</v>
      </c>
      <c r="D2385" t="s">
        <v>14</v>
      </c>
      <c r="E2385">
        <v>1</v>
      </c>
      <c r="F2385" t="s">
        <v>14</v>
      </c>
      <c r="G2385">
        <v>0</v>
      </c>
    </row>
    <row r="2386" spans="1:7" x14ac:dyDescent="0.25">
      <c r="A2386">
        <v>15642468</v>
      </c>
      <c r="B2386" t="s">
        <v>5267</v>
      </c>
      <c r="C2386">
        <v>2</v>
      </c>
      <c r="D2386" t="s">
        <v>24</v>
      </c>
      <c r="E2386">
        <v>9</v>
      </c>
      <c r="F2386" t="s">
        <v>24</v>
      </c>
      <c r="G2386">
        <v>0</v>
      </c>
    </row>
    <row r="2387" spans="1:7" x14ac:dyDescent="0.25">
      <c r="A2387">
        <v>15758531</v>
      </c>
      <c r="B2387" t="s">
        <v>16</v>
      </c>
      <c r="C2387">
        <v>2</v>
      </c>
      <c r="D2387" t="s">
        <v>24</v>
      </c>
      <c r="E2387">
        <v>10</v>
      </c>
      <c r="F2387" t="s">
        <v>24</v>
      </c>
      <c r="G2387">
        <v>0</v>
      </c>
    </row>
    <row r="2388" spans="1:7" x14ac:dyDescent="0.25">
      <c r="A2388">
        <v>15728352</v>
      </c>
      <c r="B2388" t="s">
        <v>5271</v>
      </c>
      <c r="C2388">
        <v>1</v>
      </c>
      <c r="D2388" t="s">
        <v>24</v>
      </c>
      <c r="E2388">
        <v>4</v>
      </c>
      <c r="F2388" t="s">
        <v>24</v>
      </c>
      <c r="G2388">
        <v>0</v>
      </c>
    </row>
    <row r="2389" spans="1:7" x14ac:dyDescent="0.25">
      <c r="A2389">
        <v>15637240</v>
      </c>
      <c r="B2389" t="s">
        <v>5273</v>
      </c>
      <c r="C2389">
        <v>2</v>
      </c>
      <c r="D2389" t="s">
        <v>24</v>
      </c>
      <c r="E2389">
        <v>4</v>
      </c>
      <c r="F2389" t="s">
        <v>24</v>
      </c>
      <c r="G2389">
        <v>0</v>
      </c>
    </row>
    <row r="2390" spans="1:7" x14ac:dyDescent="0.25">
      <c r="A2390">
        <v>15595588</v>
      </c>
      <c r="B2390" t="s">
        <v>16</v>
      </c>
      <c r="C2390">
        <v>2</v>
      </c>
      <c r="D2390" t="s">
        <v>14</v>
      </c>
      <c r="E2390">
        <v>4</v>
      </c>
      <c r="F2390" t="s">
        <v>14</v>
      </c>
      <c r="G2390">
        <v>0</v>
      </c>
    </row>
    <row r="2391" spans="1:7" x14ac:dyDescent="0.25">
      <c r="A2391">
        <v>15778395</v>
      </c>
      <c r="B2391" t="s">
        <v>5277</v>
      </c>
      <c r="C2391">
        <v>2</v>
      </c>
      <c r="D2391" t="s">
        <v>24</v>
      </c>
      <c r="E2391">
        <v>4</v>
      </c>
      <c r="F2391" t="s">
        <v>24</v>
      </c>
      <c r="G2391">
        <v>1</v>
      </c>
    </row>
    <row r="2392" spans="1:7" x14ac:dyDescent="0.25">
      <c r="A2392">
        <v>15711825</v>
      </c>
      <c r="B2392" t="s">
        <v>5279</v>
      </c>
      <c r="C2392">
        <v>2</v>
      </c>
      <c r="D2392" t="s">
        <v>24</v>
      </c>
      <c r="E2392">
        <v>1</v>
      </c>
      <c r="F2392" t="s">
        <v>24</v>
      </c>
      <c r="G2392">
        <v>0</v>
      </c>
    </row>
    <row r="2393" spans="1:7" x14ac:dyDescent="0.25">
      <c r="A2393">
        <v>15599251</v>
      </c>
      <c r="B2393" t="s">
        <v>5281</v>
      </c>
      <c r="C2393">
        <v>2</v>
      </c>
      <c r="D2393" t="s">
        <v>24</v>
      </c>
      <c r="E2393">
        <v>7</v>
      </c>
      <c r="F2393" t="s">
        <v>24</v>
      </c>
      <c r="G2393">
        <v>0</v>
      </c>
    </row>
    <row r="2394" spans="1:7" x14ac:dyDescent="0.25">
      <c r="A2394">
        <v>15570004</v>
      </c>
      <c r="B2394" t="s">
        <v>16</v>
      </c>
      <c r="C2394">
        <v>2</v>
      </c>
      <c r="D2394" t="s">
        <v>24</v>
      </c>
      <c r="E2394">
        <v>3</v>
      </c>
      <c r="F2394" t="s">
        <v>24</v>
      </c>
      <c r="G2394">
        <v>0</v>
      </c>
    </row>
    <row r="2395" spans="1:7" x14ac:dyDescent="0.25">
      <c r="A2395">
        <v>15656912</v>
      </c>
      <c r="B2395" t="s">
        <v>16</v>
      </c>
      <c r="C2395">
        <v>1</v>
      </c>
      <c r="D2395" t="s">
        <v>14</v>
      </c>
      <c r="E2395">
        <v>4</v>
      </c>
      <c r="F2395" t="s">
        <v>14</v>
      </c>
      <c r="G2395">
        <v>0</v>
      </c>
    </row>
    <row r="2396" spans="1:7" x14ac:dyDescent="0.25">
      <c r="A2396">
        <v>15657342</v>
      </c>
      <c r="B2396" t="s">
        <v>5286</v>
      </c>
      <c r="C2396">
        <v>1</v>
      </c>
      <c r="D2396" t="s">
        <v>24</v>
      </c>
      <c r="E2396">
        <v>4</v>
      </c>
      <c r="F2396" t="s">
        <v>24</v>
      </c>
      <c r="G2396">
        <v>1</v>
      </c>
    </row>
    <row r="2397" spans="1:7" x14ac:dyDescent="0.25">
      <c r="A2397">
        <v>15716284</v>
      </c>
      <c r="B2397" t="s">
        <v>16</v>
      </c>
      <c r="C2397">
        <v>2</v>
      </c>
      <c r="D2397" t="s">
        <v>14</v>
      </c>
      <c r="E2397">
        <v>9</v>
      </c>
      <c r="F2397" t="s">
        <v>14</v>
      </c>
      <c r="G2397">
        <v>0</v>
      </c>
    </row>
    <row r="2398" spans="1:7" x14ac:dyDescent="0.25">
      <c r="A2398">
        <v>15672374</v>
      </c>
      <c r="B2398" t="s">
        <v>5289</v>
      </c>
      <c r="C2398">
        <v>1</v>
      </c>
      <c r="D2398" t="s">
        <v>24</v>
      </c>
      <c r="E2398">
        <v>8</v>
      </c>
      <c r="F2398" t="s">
        <v>24</v>
      </c>
      <c r="G2398">
        <v>1</v>
      </c>
    </row>
    <row r="2399" spans="1:7" x14ac:dyDescent="0.25">
      <c r="A2399">
        <v>15732476</v>
      </c>
      <c r="B2399" t="s">
        <v>16</v>
      </c>
      <c r="C2399">
        <v>2</v>
      </c>
      <c r="D2399" t="s">
        <v>14</v>
      </c>
      <c r="E2399">
        <v>3</v>
      </c>
      <c r="F2399" t="s">
        <v>14</v>
      </c>
      <c r="G2399">
        <v>0</v>
      </c>
    </row>
    <row r="2400" spans="1:7" x14ac:dyDescent="0.25">
      <c r="A2400">
        <v>15747724</v>
      </c>
      <c r="B2400" t="s">
        <v>16</v>
      </c>
      <c r="C2400">
        <v>1</v>
      </c>
      <c r="D2400" t="s">
        <v>24</v>
      </c>
      <c r="E2400">
        <v>10</v>
      </c>
      <c r="F2400" t="s">
        <v>24</v>
      </c>
      <c r="G2400">
        <v>0</v>
      </c>
    </row>
    <row r="2401" spans="1:7" x14ac:dyDescent="0.25">
      <c r="A2401">
        <v>15633877</v>
      </c>
      <c r="B2401" t="s">
        <v>5294</v>
      </c>
      <c r="C2401">
        <v>1</v>
      </c>
      <c r="D2401" t="s">
        <v>14</v>
      </c>
      <c r="E2401">
        <v>8</v>
      </c>
      <c r="F2401" t="s">
        <v>14</v>
      </c>
      <c r="G2401">
        <v>0</v>
      </c>
    </row>
    <row r="2402" spans="1:7" x14ac:dyDescent="0.25">
      <c r="A2402">
        <v>15672516</v>
      </c>
      <c r="B2402" t="s">
        <v>5296</v>
      </c>
      <c r="C2402">
        <v>2</v>
      </c>
      <c r="D2402" t="s">
        <v>24</v>
      </c>
      <c r="E2402">
        <v>7</v>
      </c>
      <c r="F2402" t="s">
        <v>24</v>
      </c>
      <c r="G2402">
        <v>0</v>
      </c>
    </row>
    <row r="2403" spans="1:7" x14ac:dyDescent="0.25">
      <c r="A2403">
        <v>15607827</v>
      </c>
      <c r="B2403" t="s">
        <v>5298</v>
      </c>
      <c r="C2403">
        <v>2</v>
      </c>
      <c r="D2403" t="s">
        <v>14</v>
      </c>
      <c r="E2403">
        <v>4</v>
      </c>
      <c r="F2403" t="s">
        <v>14</v>
      </c>
      <c r="G2403">
        <v>0</v>
      </c>
    </row>
    <row r="2404" spans="1:7" x14ac:dyDescent="0.25">
      <c r="A2404">
        <v>15751336</v>
      </c>
      <c r="B2404" t="s">
        <v>16</v>
      </c>
      <c r="C2404">
        <v>2</v>
      </c>
      <c r="D2404" t="s">
        <v>14</v>
      </c>
      <c r="E2404">
        <v>3</v>
      </c>
      <c r="F2404" t="s">
        <v>14</v>
      </c>
      <c r="G2404">
        <v>0</v>
      </c>
    </row>
    <row r="2405" spans="1:7" x14ac:dyDescent="0.25">
      <c r="A2405">
        <v>15646539</v>
      </c>
      <c r="B2405" t="s">
        <v>5301</v>
      </c>
      <c r="C2405">
        <v>1</v>
      </c>
      <c r="D2405" t="s">
        <v>24</v>
      </c>
      <c r="E2405">
        <v>3</v>
      </c>
      <c r="F2405" t="s">
        <v>24</v>
      </c>
      <c r="G2405">
        <v>0</v>
      </c>
    </row>
    <row r="2406" spans="1:7" x14ac:dyDescent="0.25">
      <c r="A2406">
        <v>15756901</v>
      </c>
      <c r="B2406" t="s">
        <v>5303</v>
      </c>
      <c r="C2406">
        <v>2</v>
      </c>
      <c r="D2406" t="s">
        <v>14</v>
      </c>
      <c r="E2406">
        <v>4</v>
      </c>
      <c r="F2406" t="s">
        <v>14</v>
      </c>
      <c r="G2406">
        <v>0</v>
      </c>
    </row>
    <row r="2407" spans="1:7" x14ac:dyDescent="0.25">
      <c r="A2407">
        <v>15809286</v>
      </c>
      <c r="B2407" t="s">
        <v>5305</v>
      </c>
      <c r="C2407">
        <v>2</v>
      </c>
      <c r="D2407" t="s">
        <v>24</v>
      </c>
      <c r="E2407">
        <v>8</v>
      </c>
      <c r="F2407" t="s">
        <v>24</v>
      </c>
      <c r="G2407">
        <v>1</v>
      </c>
    </row>
    <row r="2408" spans="1:7" x14ac:dyDescent="0.25">
      <c r="A2408">
        <v>15759021</v>
      </c>
      <c r="B2408" t="s">
        <v>16</v>
      </c>
      <c r="C2408">
        <v>1</v>
      </c>
      <c r="D2408" t="s">
        <v>24</v>
      </c>
      <c r="E2408">
        <v>9</v>
      </c>
      <c r="F2408" t="s">
        <v>24</v>
      </c>
      <c r="G2408">
        <v>0</v>
      </c>
    </row>
    <row r="2409" spans="1:7" x14ac:dyDescent="0.25">
      <c r="A2409">
        <v>15725039</v>
      </c>
      <c r="B2409" t="s">
        <v>5308</v>
      </c>
      <c r="C2409">
        <v>1</v>
      </c>
      <c r="D2409" t="s">
        <v>14</v>
      </c>
      <c r="E2409">
        <v>8</v>
      </c>
      <c r="F2409" t="s">
        <v>14</v>
      </c>
      <c r="G2409">
        <v>0</v>
      </c>
    </row>
    <row r="2410" spans="1:7" x14ac:dyDescent="0.25">
      <c r="A2410">
        <v>15579130</v>
      </c>
      <c r="B2410" t="s">
        <v>5310</v>
      </c>
      <c r="C2410">
        <v>1</v>
      </c>
      <c r="D2410" t="s">
        <v>24</v>
      </c>
      <c r="E2410">
        <v>0</v>
      </c>
      <c r="F2410" t="s">
        <v>24</v>
      </c>
      <c r="G2410">
        <v>1</v>
      </c>
    </row>
    <row r="2411" spans="1:7" x14ac:dyDescent="0.25">
      <c r="A2411">
        <v>15754112</v>
      </c>
      <c r="B2411" t="s">
        <v>16</v>
      </c>
      <c r="C2411">
        <v>2</v>
      </c>
      <c r="D2411" t="s">
        <v>14</v>
      </c>
      <c r="E2411">
        <v>7</v>
      </c>
      <c r="F2411" t="s">
        <v>14</v>
      </c>
      <c r="G2411">
        <v>0</v>
      </c>
    </row>
    <row r="2412" spans="1:7" x14ac:dyDescent="0.25">
      <c r="A2412">
        <v>15735522</v>
      </c>
      <c r="B2412" t="s">
        <v>5315</v>
      </c>
      <c r="C2412">
        <v>2</v>
      </c>
      <c r="D2412" t="s">
        <v>24</v>
      </c>
      <c r="E2412">
        <v>2</v>
      </c>
      <c r="F2412" t="s">
        <v>24</v>
      </c>
      <c r="G2412">
        <v>0</v>
      </c>
    </row>
    <row r="2413" spans="1:7" x14ac:dyDescent="0.25">
      <c r="A2413">
        <v>15613326</v>
      </c>
      <c r="B2413" t="s">
        <v>5318</v>
      </c>
      <c r="C2413">
        <v>1</v>
      </c>
      <c r="D2413" t="s">
        <v>24</v>
      </c>
      <c r="E2413">
        <v>1</v>
      </c>
      <c r="F2413" t="s">
        <v>24</v>
      </c>
      <c r="G2413">
        <v>0</v>
      </c>
    </row>
    <row r="2414" spans="1:7" x14ac:dyDescent="0.25">
      <c r="A2414">
        <v>15739502</v>
      </c>
      <c r="B2414" t="s">
        <v>5320</v>
      </c>
      <c r="C2414">
        <v>2</v>
      </c>
      <c r="D2414" t="s">
        <v>14</v>
      </c>
      <c r="E2414">
        <v>9</v>
      </c>
      <c r="F2414" t="s">
        <v>14</v>
      </c>
      <c r="G2414">
        <v>0</v>
      </c>
    </row>
    <row r="2415" spans="1:7" x14ac:dyDescent="0.25">
      <c r="A2415">
        <v>15670914</v>
      </c>
      <c r="B2415" t="s">
        <v>16</v>
      </c>
      <c r="C2415">
        <v>2</v>
      </c>
      <c r="D2415" t="s">
        <v>24</v>
      </c>
      <c r="E2415">
        <v>2</v>
      </c>
      <c r="F2415" t="s">
        <v>24</v>
      </c>
      <c r="G2415">
        <v>0</v>
      </c>
    </row>
    <row r="2416" spans="1:7" x14ac:dyDescent="0.25">
      <c r="A2416">
        <v>15604073</v>
      </c>
      <c r="B2416" t="s">
        <v>5325</v>
      </c>
      <c r="C2416">
        <v>1</v>
      </c>
      <c r="D2416" t="s">
        <v>14</v>
      </c>
      <c r="E2416">
        <v>8</v>
      </c>
      <c r="F2416" t="s">
        <v>14</v>
      </c>
      <c r="G2416">
        <v>0</v>
      </c>
    </row>
    <row r="2417" spans="1:7" x14ac:dyDescent="0.25">
      <c r="A2417">
        <v>15806027</v>
      </c>
      <c r="B2417" t="s">
        <v>16</v>
      </c>
      <c r="C2417">
        <v>1</v>
      </c>
      <c r="D2417" t="s">
        <v>24</v>
      </c>
      <c r="E2417">
        <v>9</v>
      </c>
      <c r="F2417" t="s">
        <v>24</v>
      </c>
      <c r="G2417">
        <v>1</v>
      </c>
    </row>
    <row r="2418" spans="1:7" x14ac:dyDescent="0.25">
      <c r="A2418">
        <v>15574886</v>
      </c>
      <c r="B2418" t="s">
        <v>5328</v>
      </c>
      <c r="C2418">
        <v>1</v>
      </c>
      <c r="D2418" t="s">
        <v>14</v>
      </c>
      <c r="E2418">
        <v>6</v>
      </c>
      <c r="F2418" t="s">
        <v>14</v>
      </c>
      <c r="G2418">
        <v>0</v>
      </c>
    </row>
    <row r="2419" spans="1:7" x14ac:dyDescent="0.25">
      <c r="A2419">
        <v>15707120</v>
      </c>
      <c r="B2419" t="s">
        <v>5330</v>
      </c>
      <c r="C2419">
        <v>1</v>
      </c>
      <c r="D2419" t="s">
        <v>24</v>
      </c>
      <c r="E2419">
        <v>9</v>
      </c>
      <c r="F2419" t="s">
        <v>24</v>
      </c>
      <c r="G2419">
        <v>0</v>
      </c>
    </row>
    <row r="2420" spans="1:7" x14ac:dyDescent="0.25">
      <c r="A2420">
        <v>15800845</v>
      </c>
      <c r="B2420" t="s">
        <v>5332</v>
      </c>
      <c r="C2420">
        <v>1</v>
      </c>
      <c r="D2420" t="s">
        <v>14</v>
      </c>
      <c r="E2420">
        <v>8</v>
      </c>
      <c r="F2420" t="s">
        <v>14</v>
      </c>
      <c r="G2420">
        <v>0</v>
      </c>
    </row>
    <row r="2421" spans="1:7" x14ac:dyDescent="0.25">
      <c r="A2421">
        <v>15603914</v>
      </c>
      <c r="B2421" t="s">
        <v>16</v>
      </c>
      <c r="C2421">
        <v>1</v>
      </c>
      <c r="D2421" t="s">
        <v>14</v>
      </c>
      <c r="E2421">
        <v>6</v>
      </c>
      <c r="F2421" t="s">
        <v>14</v>
      </c>
      <c r="G2421">
        <v>1</v>
      </c>
    </row>
    <row r="2422" spans="1:7" x14ac:dyDescent="0.25">
      <c r="A2422">
        <v>15722765</v>
      </c>
      <c r="B2422" t="s">
        <v>5336</v>
      </c>
      <c r="C2422">
        <v>1</v>
      </c>
      <c r="D2422" t="s">
        <v>14</v>
      </c>
      <c r="E2422">
        <v>0</v>
      </c>
      <c r="F2422" t="s">
        <v>14</v>
      </c>
      <c r="G2422">
        <v>0</v>
      </c>
    </row>
    <row r="2423" spans="1:7" x14ac:dyDescent="0.25">
      <c r="A2423">
        <v>15783305</v>
      </c>
      <c r="B2423" t="s">
        <v>5338</v>
      </c>
      <c r="C2423">
        <v>1</v>
      </c>
      <c r="D2423" t="s">
        <v>24</v>
      </c>
      <c r="E2423">
        <v>7</v>
      </c>
      <c r="F2423" t="s">
        <v>24</v>
      </c>
      <c r="G2423">
        <v>0</v>
      </c>
    </row>
    <row r="2424" spans="1:7" x14ac:dyDescent="0.25">
      <c r="A2424">
        <v>15574842</v>
      </c>
      <c r="B2424" t="s">
        <v>5340</v>
      </c>
      <c r="C2424">
        <v>3</v>
      </c>
      <c r="D2424" t="s">
        <v>14</v>
      </c>
      <c r="E2424">
        <v>2</v>
      </c>
      <c r="F2424" t="s">
        <v>14</v>
      </c>
      <c r="G2424">
        <v>0</v>
      </c>
    </row>
    <row r="2425" spans="1:7" x14ac:dyDescent="0.25">
      <c r="A2425">
        <v>15607837</v>
      </c>
      <c r="B2425" t="s">
        <v>5343</v>
      </c>
      <c r="C2425">
        <v>1</v>
      </c>
      <c r="D2425" t="s">
        <v>14</v>
      </c>
      <c r="E2425">
        <v>4</v>
      </c>
      <c r="F2425" t="s">
        <v>14</v>
      </c>
      <c r="G2425">
        <v>0</v>
      </c>
    </row>
    <row r="2426" spans="1:7" x14ac:dyDescent="0.25">
      <c r="A2426">
        <v>15714877</v>
      </c>
      <c r="B2426" t="s">
        <v>16</v>
      </c>
      <c r="C2426">
        <v>2</v>
      </c>
      <c r="D2426" t="s">
        <v>24</v>
      </c>
      <c r="E2426">
        <v>10</v>
      </c>
      <c r="F2426" t="s">
        <v>24</v>
      </c>
      <c r="G2426">
        <v>0</v>
      </c>
    </row>
    <row r="2427" spans="1:7" x14ac:dyDescent="0.25">
      <c r="A2427">
        <v>15782941</v>
      </c>
      <c r="B2427" t="s">
        <v>16</v>
      </c>
      <c r="C2427">
        <v>2</v>
      </c>
      <c r="D2427" t="s">
        <v>14</v>
      </c>
      <c r="E2427">
        <v>2</v>
      </c>
      <c r="F2427" t="s">
        <v>14</v>
      </c>
      <c r="G2427">
        <v>0</v>
      </c>
    </row>
    <row r="2428" spans="1:7" x14ac:dyDescent="0.25">
      <c r="A2428">
        <v>15630167</v>
      </c>
      <c r="B2428" t="s">
        <v>5349</v>
      </c>
      <c r="C2428">
        <v>1</v>
      </c>
      <c r="D2428" t="s">
        <v>14</v>
      </c>
      <c r="E2428">
        <v>4</v>
      </c>
      <c r="F2428" t="s">
        <v>14</v>
      </c>
      <c r="G2428">
        <v>0</v>
      </c>
    </row>
    <row r="2429" spans="1:7" x14ac:dyDescent="0.25">
      <c r="A2429">
        <v>15759038</v>
      </c>
      <c r="B2429" t="s">
        <v>5351</v>
      </c>
      <c r="C2429">
        <v>1</v>
      </c>
      <c r="D2429" t="s">
        <v>24</v>
      </c>
      <c r="E2429">
        <v>3</v>
      </c>
      <c r="F2429" t="s">
        <v>24</v>
      </c>
      <c r="G2429">
        <v>0</v>
      </c>
    </row>
    <row r="2430" spans="1:7" x14ac:dyDescent="0.25">
      <c r="A2430">
        <v>15661821</v>
      </c>
      <c r="B2430" t="s">
        <v>5353</v>
      </c>
      <c r="C2430">
        <v>1</v>
      </c>
      <c r="D2430" t="s">
        <v>14</v>
      </c>
      <c r="E2430">
        <v>5</v>
      </c>
      <c r="F2430" t="s">
        <v>14</v>
      </c>
      <c r="G2430">
        <v>1</v>
      </c>
    </row>
    <row r="2431" spans="1:7" x14ac:dyDescent="0.25">
      <c r="A2431">
        <v>15728006</v>
      </c>
      <c r="B2431" t="s">
        <v>5355</v>
      </c>
      <c r="C2431">
        <v>1</v>
      </c>
      <c r="D2431" t="s">
        <v>24</v>
      </c>
      <c r="E2431">
        <v>2</v>
      </c>
      <c r="F2431" t="s">
        <v>24</v>
      </c>
      <c r="G2431">
        <v>0</v>
      </c>
    </row>
    <row r="2432" spans="1:7" x14ac:dyDescent="0.25">
      <c r="A2432">
        <v>15712176</v>
      </c>
      <c r="B2432" t="s">
        <v>16</v>
      </c>
      <c r="C2432">
        <v>2</v>
      </c>
      <c r="D2432" t="s">
        <v>14</v>
      </c>
      <c r="E2432">
        <v>8</v>
      </c>
      <c r="F2432" t="s">
        <v>14</v>
      </c>
      <c r="G2432">
        <v>0</v>
      </c>
    </row>
    <row r="2433" spans="1:7" x14ac:dyDescent="0.25">
      <c r="A2433">
        <v>15689351</v>
      </c>
      <c r="B2433" t="s">
        <v>5358</v>
      </c>
      <c r="C2433">
        <v>1</v>
      </c>
      <c r="D2433" t="s">
        <v>14</v>
      </c>
      <c r="E2433">
        <v>4</v>
      </c>
      <c r="F2433" t="s">
        <v>14</v>
      </c>
      <c r="G2433">
        <v>1</v>
      </c>
    </row>
    <row r="2434" spans="1:7" x14ac:dyDescent="0.25">
      <c r="A2434">
        <v>15782247</v>
      </c>
      <c r="B2434" t="s">
        <v>16</v>
      </c>
      <c r="C2434">
        <v>3</v>
      </c>
      <c r="D2434" t="s">
        <v>14</v>
      </c>
      <c r="E2434">
        <v>4</v>
      </c>
      <c r="F2434" t="s">
        <v>14</v>
      </c>
      <c r="G2434">
        <v>1</v>
      </c>
    </row>
    <row r="2435" spans="1:7" x14ac:dyDescent="0.25">
      <c r="A2435">
        <v>15769064</v>
      </c>
      <c r="B2435" t="s">
        <v>5361</v>
      </c>
      <c r="C2435">
        <v>1</v>
      </c>
      <c r="D2435" t="s">
        <v>24</v>
      </c>
      <c r="E2435">
        <v>3</v>
      </c>
      <c r="F2435" t="s">
        <v>24</v>
      </c>
      <c r="G2435">
        <v>1</v>
      </c>
    </row>
    <row r="2436" spans="1:7" x14ac:dyDescent="0.25">
      <c r="A2436">
        <v>15718153</v>
      </c>
      <c r="B2436" t="s">
        <v>5363</v>
      </c>
      <c r="C2436">
        <v>1</v>
      </c>
      <c r="D2436" t="s">
        <v>14</v>
      </c>
      <c r="E2436">
        <v>6</v>
      </c>
      <c r="F2436" t="s">
        <v>14</v>
      </c>
      <c r="G2436">
        <v>0</v>
      </c>
    </row>
    <row r="2437" spans="1:7" x14ac:dyDescent="0.25">
      <c r="A2437">
        <v>15613189</v>
      </c>
      <c r="B2437" t="s">
        <v>5365</v>
      </c>
      <c r="C2437">
        <v>1</v>
      </c>
      <c r="D2437" t="s">
        <v>24</v>
      </c>
      <c r="E2437">
        <v>2</v>
      </c>
      <c r="F2437" t="s">
        <v>24</v>
      </c>
      <c r="G2437">
        <v>1</v>
      </c>
    </row>
    <row r="2438" spans="1:7" x14ac:dyDescent="0.25">
      <c r="A2438">
        <v>15661734</v>
      </c>
      <c r="B2438" t="s">
        <v>5367</v>
      </c>
      <c r="C2438">
        <v>2</v>
      </c>
      <c r="D2438" t="s">
        <v>24</v>
      </c>
      <c r="E2438">
        <v>8</v>
      </c>
      <c r="F2438" t="s">
        <v>24</v>
      </c>
      <c r="G2438">
        <v>0</v>
      </c>
    </row>
    <row r="2439" spans="1:7" x14ac:dyDescent="0.25">
      <c r="A2439">
        <v>15592645</v>
      </c>
      <c r="B2439" t="s">
        <v>16</v>
      </c>
      <c r="C2439">
        <v>2</v>
      </c>
      <c r="D2439" t="s">
        <v>24</v>
      </c>
      <c r="E2439">
        <v>4</v>
      </c>
      <c r="F2439" t="s">
        <v>24</v>
      </c>
      <c r="G2439">
        <v>0</v>
      </c>
    </row>
    <row r="2440" spans="1:7" x14ac:dyDescent="0.25">
      <c r="A2440">
        <v>15768387</v>
      </c>
      <c r="B2440" t="s">
        <v>16</v>
      </c>
      <c r="C2440">
        <v>2</v>
      </c>
      <c r="D2440" t="s">
        <v>24</v>
      </c>
      <c r="E2440">
        <v>8</v>
      </c>
      <c r="F2440" t="s">
        <v>24</v>
      </c>
      <c r="G2440">
        <v>0</v>
      </c>
    </row>
    <row r="2441" spans="1:7" x14ac:dyDescent="0.25">
      <c r="A2441">
        <v>15792525</v>
      </c>
      <c r="B2441" t="s">
        <v>5373</v>
      </c>
      <c r="C2441">
        <v>1</v>
      </c>
      <c r="D2441" t="s">
        <v>14</v>
      </c>
      <c r="E2441">
        <v>1</v>
      </c>
      <c r="F2441" t="s">
        <v>14</v>
      </c>
      <c r="G2441">
        <v>1</v>
      </c>
    </row>
    <row r="2442" spans="1:7" x14ac:dyDescent="0.25">
      <c r="A2442">
        <v>15586976</v>
      </c>
      <c r="B2442" t="s">
        <v>16</v>
      </c>
      <c r="C2442">
        <v>1</v>
      </c>
      <c r="D2442" t="s">
        <v>24</v>
      </c>
      <c r="E2442">
        <v>6</v>
      </c>
      <c r="F2442" t="s">
        <v>24</v>
      </c>
      <c r="G2442">
        <v>1</v>
      </c>
    </row>
    <row r="2443" spans="1:7" x14ac:dyDescent="0.25">
      <c r="A2443">
        <v>15790659</v>
      </c>
      <c r="B2443" t="s">
        <v>16</v>
      </c>
      <c r="C2443">
        <v>2</v>
      </c>
      <c r="D2443" t="s">
        <v>14</v>
      </c>
      <c r="E2443">
        <v>7</v>
      </c>
      <c r="F2443" t="s">
        <v>14</v>
      </c>
      <c r="G2443">
        <v>0</v>
      </c>
    </row>
    <row r="2444" spans="1:7" x14ac:dyDescent="0.25">
      <c r="A2444">
        <v>15691446</v>
      </c>
      <c r="B2444" t="s">
        <v>16</v>
      </c>
      <c r="C2444">
        <v>2</v>
      </c>
      <c r="D2444" t="s">
        <v>14</v>
      </c>
      <c r="E2444">
        <v>10</v>
      </c>
      <c r="F2444" t="s">
        <v>14</v>
      </c>
      <c r="G2444">
        <v>0</v>
      </c>
    </row>
    <row r="2445" spans="1:7" x14ac:dyDescent="0.25">
      <c r="A2445">
        <v>15772632</v>
      </c>
      <c r="B2445" t="s">
        <v>16</v>
      </c>
      <c r="C2445">
        <v>2</v>
      </c>
      <c r="D2445" t="s">
        <v>24</v>
      </c>
      <c r="E2445">
        <v>1</v>
      </c>
      <c r="F2445" t="s">
        <v>24</v>
      </c>
      <c r="G2445">
        <v>0</v>
      </c>
    </row>
    <row r="2446" spans="1:7" x14ac:dyDescent="0.25">
      <c r="A2446">
        <v>15706587</v>
      </c>
      <c r="B2446" t="s">
        <v>16</v>
      </c>
      <c r="C2446">
        <v>2</v>
      </c>
      <c r="D2446" t="s">
        <v>14</v>
      </c>
      <c r="E2446">
        <v>0</v>
      </c>
      <c r="F2446" t="s">
        <v>14</v>
      </c>
      <c r="G2446">
        <v>0</v>
      </c>
    </row>
    <row r="2447" spans="1:7" x14ac:dyDescent="0.25">
      <c r="A2447">
        <v>15572461</v>
      </c>
      <c r="B2447" t="s">
        <v>5382</v>
      </c>
      <c r="C2447">
        <v>2</v>
      </c>
      <c r="D2447" t="s">
        <v>24</v>
      </c>
      <c r="E2447">
        <v>4</v>
      </c>
      <c r="F2447" t="s">
        <v>24</v>
      </c>
      <c r="G2447">
        <v>0</v>
      </c>
    </row>
    <row r="2448" spans="1:7" x14ac:dyDescent="0.25">
      <c r="A2448">
        <v>15654409</v>
      </c>
      <c r="B2448" t="s">
        <v>5385</v>
      </c>
      <c r="C2448">
        <v>1</v>
      </c>
      <c r="D2448" t="s">
        <v>14</v>
      </c>
      <c r="E2448">
        <v>5</v>
      </c>
      <c r="F2448" t="s">
        <v>14</v>
      </c>
      <c r="G2448">
        <v>0</v>
      </c>
    </row>
    <row r="2449" spans="1:7" x14ac:dyDescent="0.25">
      <c r="A2449">
        <v>15568025</v>
      </c>
      <c r="B2449" t="s">
        <v>5387</v>
      </c>
      <c r="C2449">
        <v>1</v>
      </c>
      <c r="D2449" t="s">
        <v>14</v>
      </c>
      <c r="E2449">
        <v>8</v>
      </c>
      <c r="F2449" t="s">
        <v>14</v>
      </c>
      <c r="G2449">
        <v>0</v>
      </c>
    </row>
    <row r="2450" spans="1:7" x14ac:dyDescent="0.25">
      <c r="A2450">
        <v>15715769</v>
      </c>
      <c r="B2450" t="s">
        <v>5389</v>
      </c>
      <c r="C2450">
        <v>1</v>
      </c>
      <c r="D2450" t="s">
        <v>14</v>
      </c>
      <c r="E2450">
        <v>2</v>
      </c>
      <c r="F2450" t="s">
        <v>14</v>
      </c>
      <c r="G2450">
        <v>0</v>
      </c>
    </row>
    <row r="2451" spans="1:7" x14ac:dyDescent="0.25">
      <c r="A2451">
        <v>15667458</v>
      </c>
      <c r="B2451" t="s">
        <v>5391</v>
      </c>
      <c r="C2451">
        <v>1</v>
      </c>
      <c r="D2451" t="s">
        <v>24</v>
      </c>
      <c r="E2451">
        <v>10</v>
      </c>
      <c r="F2451" t="s">
        <v>24</v>
      </c>
      <c r="G2451">
        <v>0</v>
      </c>
    </row>
    <row r="2452" spans="1:7" x14ac:dyDescent="0.25">
      <c r="A2452">
        <v>15567980</v>
      </c>
      <c r="B2452" t="s">
        <v>5394</v>
      </c>
      <c r="C2452">
        <v>1</v>
      </c>
      <c r="D2452" t="s">
        <v>14</v>
      </c>
      <c r="E2452">
        <v>5</v>
      </c>
      <c r="F2452" t="s">
        <v>14</v>
      </c>
      <c r="G2452">
        <v>1</v>
      </c>
    </row>
    <row r="2453" spans="1:7" x14ac:dyDescent="0.25">
      <c r="A2453">
        <v>15679294</v>
      </c>
      <c r="B2453" t="s">
        <v>5396</v>
      </c>
      <c r="C2453">
        <v>2</v>
      </c>
      <c r="D2453" t="s">
        <v>24</v>
      </c>
      <c r="E2453">
        <v>10</v>
      </c>
      <c r="F2453" t="s">
        <v>24</v>
      </c>
      <c r="G2453">
        <v>0</v>
      </c>
    </row>
    <row r="2454" spans="1:7" x14ac:dyDescent="0.25">
      <c r="A2454">
        <v>15606507</v>
      </c>
      <c r="B2454" t="s">
        <v>16</v>
      </c>
      <c r="C2454">
        <v>2</v>
      </c>
      <c r="D2454" t="s">
        <v>24</v>
      </c>
      <c r="E2454">
        <v>5</v>
      </c>
      <c r="F2454" t="s">
        <v>24</v>
      </c>
      <c r="G2454">
        <v>0</v>
      </c>
    </row>
    <row r="2455" spans="1:7" x14ac:dyDescent="0.25">
      <c r="A2455">
        <v>15578825</v>
      </c>
      <c r="B2455" t="s">
        <v>5399</v>
      </c>
      <c r="C2455">
        <v>1</v>
      </c>
      <c r="D2455" t="s">
        <v>24</v>
      </c>
      <c r="E2455">
        <v>0</v>
      </c>
      <c r="F2455" t="s">
        <v>24</v>
      </c>
      <c r="G2455">
        <v>0</v>
      </c>
    </row>
    <row r="2456" spans="1:7" x14ac:dyDescent="0.25">
      <c r="A2456">
        <v>15619935</v>
      </c>
      <c r="B2456" t="s">
        <v>5402</v>
      </c>
      <c r="C2456">
        <v>1</v>
      </c>
      <c r="D2456" t="s">
        <v>14</v>
      </c>
      <c r="E2456">
        <v>9</v>
      </c>
      <c r="F2456" t="s">
        <v>14</v>
      </c>
      <c r="G2456">
        <v>0</v>
      </c>
    </row>
    <row r="2457" spans="1:7" x14ac:dyDescent="0.25">
      <c r="A2457">
        <v>15636089</v>
      </c>
      <c r="B2457" t="s">
        <v>5404</v>
      </c>
      <c r="C2457">
        <v>1</v>
      </c>
      <c r="D2457" t="s">
        <v>24</v>
      </c>
      <c r="E2457">
        <v>1</v>
      </c>
      <c r="F2457" t="s">
        <v>24</v>
      </c>
      <c r="G2457">
        <v>1</v>
      </c>
    </row>
    <row r="2458" spans="1:7" x14ac:dyDescent="0.25">
      <c r="A2458">
        <v>15727490</v>
      </c>
      <c r="B2458" t="s">
        <v>16</v>
      </c>
      <c r="C2458">
        <v>1</v>
      </c>
      <c r="D2458" t="s">
        <v>14</v>
      </c>
      <c r="E2458">
        <v>5</v>
      </c>
      <c r="F2458" t="s">
        <v>14</v>
      </c>
      <c r="G2458">
        <v>1</v>
      </c>
    </row>
    <row r="2459" spans="1:7" x14ac:dyDescent="0.25">
      <c r="A2459">
        <v>15591766</v>
      </c>
      <c r="B2459" t="s">
        <v>5407</v>
      </c>
      <c r="C2459">
        <v>1</v>
      </c>
      <c r="D2459" t="s">
        <v>14</v>
      </c>
      <c r="E2459">
        <v>4</v>
      </c>
      <c r="F2459" t="s">
        <v>14</v>
      </c>
      <c r="G2459">
        <v>0</v>
      </c>
    </row>
    <row r="2460" spans="1:7" x14ac:dyDescent="0.25">
      <c r="A2460">
        <v>15641629</v>
      </c>
      <c r="B2460" t="s">
        <v>16</v>
      </c>
      <c r="C2460">
        <v>2</v>
      </c>
      <c r="D2460" t="s">
        <v>14</v>
      </c>
      <c r="E2460">
        <v>1</v>
      </c>
      <c r="F2460" t="s">
        <v>14</v>
      </c>
      <c r="G2460">
        <v>0</v>
      </c>
    </row>
    <row r="2461" spans="1:7" x14ac:dyDescent="0.25">
      <c r="A2461">
        <v>15813303</v>
      </c>
      <c r="B2461" t="s">
        <v>16</v>
      </c>
      <c r="C2461">
        <v>2</v>
      </c>
      <c r="D2461" t="s">
        <v>14</v>
      </c>
      <c r="E2461">
        <v>10</v>
      </c>
      <c r="F2461" t="s">
        <v>14</v>
      </c>
      <c r="G2461">
        <v>0</v>
      </c>
    </row>
    <row r="2462" spans="1:7" x14ac:dyDescent="0.25">
      <c r="A2462">
        <v>15756920</v>
      </c>
      <c r="B2462" t="s">
        <v>5412</v>
      </c>
      <c r="C2462">
        <v>1</v>
      </c>
      <c r="D2462" t="s">
        <v>24</v>
      </c>
      <c r="E2462">
        <v>9</v>
      </c>
      <c r="F2462" t="s">
        <v>24</v>
      </c>
      <c r="G2462">
        <v>1</v>
      </c>
    </row>
    <row r="2463" spans="1:7" x14ac:dyDescent="0.25">
      <c r="A2463">
        <v>15726403</v>
      </c>
      <c r="B2463" t="s">
        <v>5415</v>
      </c>
      <c r="C2463">
        <v>1</v>
      </c>
      <c r="D2463" t="s">
        <v>24</v>
      </c>
      <c r="E2463">
        <v>1</v>
      </c>
      <c r="F2463" t="s">
        <v>24</v>
      </c>
      <c r="G2463">
        <v>1</v>
      </c>
    </row>
    <row r="2464" spans="1:7" x14ac:dyDescent="0.25">
      <c r="A2464">
        <v>15592765</v>
      </c>
      <c r="B2464" t="s">
        <v>5418</v>
      </c>
      <c r="C2464">
        <v>1</v>
      </c>
      <c r="D2464" t="s">
        <v>14</v>
      </c>
      <c r="E2464">
        <v>8</v>
      </c>
      <c r="F2464" t="s">
        <v>14</v>
      </c>
      <c r="G2464">
        <v>0</v>
      </c>
    </row>
    <row r="2465" spans="1:7" x14ac:dyDescent="0.25">
      <c r="A2465">
        <v>15704442</v>
      </c>
      <c r="B2465" t="s">
        <v>5420</v>
      </c>
      <c r="C2465">
        <v>4</v>
      </c>
      <c r="D2465" t="s">
        <v>14</v>
      </c>
      <c r="E2465">
        <v>9</v>
      </c>
      <c r="F2465" t="s">
        <v>14</v>
      </c>
      <c r="G2465">
        <v>1</v>
      </c>
    </row>
    <row r="2466" spans="1:7" x14ac:dyDescent="0.25">
      <c r="A2466">
        <v>15641136</v>
      </c>
      <c r="B2466" t="s">
        <v>16</v>
      </c>
      <c r="C2466">
        <v>2</v>
      </c>
      <c r="D2466" t="s">
        <v>14</v>
      </c>
      <c r="E2466">
        <v>2</v>
      </c>
      <c r="F2466" t="s">
        <v>14</v>
      </c>
      <c r="G2466">
        <v>0</v>
      </c>
    </row>
    <row r="2467" spans="1:7" x14ac:dyDescent="0.25">
      <c r="A2467">
        <v>15725818</v>
      </c>
      <c r="B2467" t="s">
        <v>5423</v>
      </c>
      <c r="C2467">
        <v>1</v>
      </c>
      <c r="D2467" t="s">
        <v>14</v>
      </c>
      <c r="E2467">
        <v>4</v>
      </c>
      <c r="F2467" t="s">
        <v>14</v>
      </c>
      <c r="G2467">
        <v>0</v>
      </c>
    </row>
    <row r="2468" spans="1:7" x14ac:dyDescent="0.25">
      <c r="A2468">
        <v>15612071</v>
      </c>
      <c r="B2468" t="s">
        <v>5425</v>
      </c>
      <c r="C2468">
        <v>1</v>
      </c>
      <c r="D2468" t="s">
        <v>14</v>
      </c>
      <c r="E2468">
        <v>10</v>
      </c>
      <c r="F2468" t="s">
        <v>14</v>
      </c>
      <c r="G2468">
        <v>0</v>
      </c>
    </row>
    <row r="2469" spans="1:7" x14ac:dyDescent="0.25">
      <c r="A2469">
        <v>15719809</v>
      </c>
      <c r="B2469" t="s">
        <v>5427</v>
      </c>
      <c r="C2469">
        <v>2</v>
      </c>
      <c r="D2469" t="s">
        <v>24</v>
      </c>
      <c r="E2469">
        <v>3</v>
      </c>
      <c r="F2469" t="s">
        <v>24</v>
      </c>
      <c r="G2469">
        <v>0</v>
      </c>
    </row>
    <row r="2470" spans="1:7" x14ac:dyDescent="0.25">
      <c r="A2470">
        <v>15716518</v>
      </c>
      <c r="B2470" t="s">
        <v>16</v>
      </c>
      <c r="C2470">
        <v>2</v>
      </c>
      <c r="D2470" t="s">
        <v>24</v>
      </c>
      <c r="E2470">
        <v>4</v>
      </c>
      <c r="F2470" t="s">
        <v>24</v>
      </c>
      <c r="G2470">
        <v>0</v>
      </c>
    </row>
    <row r="2471" spans="1:7" x14ac:dyDescent="0.25">
      <c r="A2471">
        <v>15742210</v>
      </c>
      <c r="B2471" t="s">
        <v>5430</v>
      </c>
      <c r="C2471">
        <v>1</v>
      </c>
      <c r="D2471" t="s">
        <v>14</v>
      </c>
      <c r="E2471">
        <v>9</v>
      </c>
      <c r="F2471" t="s">
        <v>14</v>
      </c>
      <c r="G2471">
        <v>0</v>
      </c>
    </row>
    <row r="2472" spans="1:7" x14ac:dyDescent="0.25">
      <c r="A2472">
        <v>15630617</v>
      </c>
      <c r="B2472" t="s">
        <v>5432</v>
      </c>
      <c r="C2472">
        <v>1</v>
      </c>
      <c r="D2472" t="s">
        <v>14</v>
      </c>
      <c r="E2472">
        <v>6</v>
      </c>
      <c r="F2472" t="s">
        <v>14</v>
      </c>
      <c r="G2472">
        <v>1</v>
      </c>
    </row>
    <row r="2473" spans="1:7" x14ac:dyDescent="0.25">
      <c r="A2473">
        <v>15720838</v>
      </c>
      <c r="B2473" t="s">
        <v>5434</v>
      </c>
      <c r="C2473">
        <v>1</v>
      </c>
      <c r="D2473" t="s">
        <v>14</v>
      </c>
      <c r="E2473">
        <v>3</v>
      </c>
      <c r="F2473" t="s">
        <v>14</v>
      </c>
      <c r="G2473">
        <v>0</v>
      </c>
    </row>
    <row r="2474" spans="1:7" x14ac:dyDescent="0.25">
      <c r="A2474">
        <v>15595537</v>
      </c>
      <c r="B2474" t="s">
        <v>5437</v>
      </c>
      <c r="C2474">
        <v>2</v>
      </c>
      <c r="D2474" t="s">
        <v>24</v>
      </c>
      <c r="E2474">
        <v>9</v>
      </c>
      <c r="F2474" t="s">
        <v>24</v>
      </c>
      <c r="G2474">
        <v>0</v>
      </c>
    </row>
    <row r="2475" spans="1:7" x14ac:dyDescent="0.25">
      <c r="A2475">
        <v>15623196</v>
      </c>
      <c r="B2475" t="s">
        <v>5440</v>
      </c>
      <c r="C2475">
        <v>1</v>
      </c>
      <c r="D2475" t="s">
        <v>14</v>
      </c>
      <c r="E2475">
        <v>6</v>
      </c>
      <c r="F2475" t="s">
        <v>14</v>
      </c>
      <c r="G2475">
        <v>0</v>
      </c>
    </row>
    <row r="2476" spans="1:7" x14ac:dyDescent="0.25">
      <c r="A2476">
        <v>15679249</v>
      </c>
      <c r="B2476" t="s">
        <v>5442</v>
      </c>
      <c r="C2476">
        <v>1</v>
      </c>
      <c r="D2476" t="s">
        <v>24</v>
      </c>
      <c r="E2476">
        <v>4</v>
      </c>
      <c r="F2476" t="s">
        <v>24</v>
      </c>
      <c r="G2476">
        <v>1</v>
      </c>
    </row>
    <row r="2477" spans="1:7" x14ac:dyDescent="0.25">
      <c r="A2477">
        <v>15693199</v>
      </c>
      <c r="B2477" t="s">
        <v>16</v>
      </c>
      <c r="C2477">
        <v>2</v>
      </c>
      <c r="D2477" t="s">
        <v>24</v>
      </c>
      <c r="E2477">
        <v>8</v>
      </c>
      <c r="F2477" t="s">
        <v>24</v>
      </c>
      <c r="G2477">
        <v>1</v>
      </c>
    </row>
    <row r="2478" spans="1:7" x14ac:dyDescent="0.25">
      <c r="A2478">
        <v>15661219</v>
      </c>
      <c r="B2478" t="s">
        <v>16</v>
      </c>
      <c r="C2478">
        <v>2</v>
      </c>
      <c r="D2478" t="s">
        <v>24</v>
      </c>
      <c r="E2478">
        <v>10</v>
      </c>
      <c r="F2478" t="s">
        <v>24</v>
      </c>
      <c r="G2478">
        <v>0</v>
      </c>
    </row>
    <row r="2479" spans="1:7" x14ac:dyDescent="0.25">
      <c r="A2479">
        <v>15617136</v>
      </c>
      <c r="B2479" t="s">
        <v>5446</v>
      </c>
      <c r="C2479">
        <v>1</v>
      </c>
      <c r="D2479" t="s">
        <v>14</v>
      </c>
      <c r="E2479">
        <v>9</v>
      </c>
      <c r="F2479" t="s">
        <v>14</v>
      </c>
      <c r="G2479">
        <v>0</v>
      </c>
    </row>
    <row r="2480" spans="1:7" x14ac:dyDescent="0.25">
      <c r="A2480">
        <v>15760294</v>
      </c>
      <c r="B2480" t="s">
        <v>5448</v>
      </c>
      <c r="C2480">
        <v>1</v>
      </c>
      <c r="D2480" t="s">
        <v>24</v>
      </c>
      <c r="E2480">
        <v>8</v>
      </c>
      <c r="F2480" t="s">
        <v>24</v>
      </c>
      <c r="G2480">
        <v>1</v>
      </c>
    </row>
    <row r="2481" spans="1:7" x14ac:dyDescent="0.25">
      <c r="A2481">
        <v>15652808</v>
      </c>
      <c r="B2481" t="s">
        <v>5450</v>
      </c>
      <c r="C2481">
        <v>1</v>
      </c>
      <c r="D2481" t="s">
        <v>24</v>
      </c>
      <c r="E2481">
        <v>5</v>
      </c>
      <c r="F2481" t="s">
        <v>24</v>
      </c>
      <c r="G2481">
        <v>0</v>
      </c>
    </row>
    <row r="2482" spans="1:7" x14ac:dyDescent="0.25">
      <c r="A2482">
        <v>15657139</v>
      </c>
      <c r="B2482" t="s">
        <v>5452</v>
      </c>
      <c r="C2482">
        <v>2</v>
      </c>
      <c r="D2482" t="s">
        <v>14</v>
      </c>
      <c r="E2482">
        <v>8</v>
      </c>
      <c r="F2482" t="s">
        <v>14</v>
      </c>
      <c r="G2482">
        <v>0</v>
      </c>
    </row>
    <row r="2483" spans="1:7" x14ac:dyDescent="0.25">
      <c r="A2483">
        <v>15803790</v>
      </c>
      <c r="B2483" t="s">
        <v>5454</v>
      </c>
      <c r="C2483">
        <v>2</v>
      </c>
      <c r="D2483" t="s">
        <v>14</v>
      </c>
      <c r="E2483">
        <v>2</v>
      </c>
      <c r="F2483" t="s">
        <v>14</v>
      </c>
      <c r="G2483">
        <v>0</v>
      </c>
    </row>
    <row r="2484" spans="1:7" x14ac:dyDescent="0.25">
      <c r="A2484">
        <v>15764105</v>
      </c>
      <c r="B2484" t="s">
        <v>16</v>
      </c>
      <c r="C2484">
        <v>2</v>
      </c>
      <c r="D2484" t="s">
        <v>24</v>
      </c>
      <c r="E2484">
        <v>1</v>
      </c>
      <c r="F2484" t="s">
        <v>24</v>
      </c>
      <c r="G2484">
        <v>0</v>
      </c>
    </row>
    <row r="2485" spans="1:7" x14ac:dyDescent="0.25">
      <c r="A2485">
        <v>15672610</v>
      </c>
      <c r="B2485" t="s">
        <v>5458</v>
      </c>
      <c r="C2485">
        <v>1</v>
      </c>
      <c r="D2485" t="s">
        <v>24</v>
      </c>
      <c r="E2485">
        <v>4</v>
      </c>
      <c r="F2485" t="s">
        <v>24</v>
      </c>
      <c r="G2485">
        <v>0</v>
      </c>
    </row>
    <row r="2486" spans="1:7" x14ac:dyDescent="0.25">
      <c r="A2486">
        <v>15766896</v>
      </c>
      <c r="B2486" t="s">
        <v>16</v>
      </c>
      <c r="C2486">
        <v>2</v>
      </c>
      <c r="D2486" t="s">
        <v>24</v>
      </c>
      <c r="E2486">
        <v>3</v>
      </c>
      <c r="F2486" t="s">
        <v>24</v>
      </c>
      <c r="G2486">
        <v>0</v>
      </c>
    </row>
    <row r="2487" spans="1:7" x14ac:dyDescent="0.25">
      <c r="A2487">
        <v>15587735</v>
      </c>
      <c r="B2487" t="s">
        <v>5462</v>
      </c>
      <c r="C2487">
        <v>1</v>
      </c>
      <c r="D2487" t="s">
        <v>14</v>
      </c>
      <c r="E2487">
        <v>6</v>
      </c>
      <c r="F2487" t="s">
        <v>14</v>
      </c>
      <c r="G2487">
        <v>0</v>
      </c>
    </row>
    <row r="2488" spans="1:7" x14ac:dyDescent="0.25">
      <c r="A2488">
        <v>15659501</v>
      </c>
      <c r="B2488" t="s">
        <v>5465</v>
      </c>
      <c r="C2488">
        <v>1</v>
      </c>
      <c r="D2488" t="s">
        <v>14</v>
      </c>
      <c r="E2488">
        <v>6</v>
      </c>
      <c r="F2488" t="s">
        <v>14</v>
      </c>
      <c r="G2488">
        <v>0</v>
      </c>
    </row>
    <row r="2489" spans="1:7" x14ac:dyDescent="0.25">
      <c r="A2489">
        <v>15745001</v>
      </c>
      <c r="B2489" t="s">
        <v>16</v>
      </c>
      <c r="C2489">
        <v>2</v>
      </c>
      <c r="D2489" t="s">
        <v>24</v>
      </c>
      <c r="E2489">
        <v>7</v>
      </c>
      <c r="F2489" t="s">
        <v>24</v>
      </c>
      <c r="G2489">
        <v>0</v>
      </c>
    </row>
    <row r="2490" spans="1:7" x14ac:dyDescent="0.25">
      <c r="A2490">
        <v>15651140</v>
      </c>
      <c r="B2490" t="s">
        <v>16</v>
      </c>
      <c r="C2490">
        <v>1</v>
      </c>
      <c r="D2490" t="s">
        <v>24</v>
      </c>
      <c r="E2490">
        <v>3</v>
      </c>
      <c r="F2490" t="s">
        <v>24</v>
      </c>
      <c r="G2490">
        <v>0</v>
      </c>
    </row>
    <row r="2491" spans="1:7" x14ac:dyDescent="0.25">
      <c r="A2491">
        <v>15571148</v>
      </c>
      <c r="B2491" t="s">
        <v>16</v>
      </c>
      <c r="C2491">
        <v>2</v>
      </c>
      <c r="D2491" t="s">
        <v>24</v>
      </c>
      <c r="E2491">
        <v>1</v>
      </c>
      <c r="F2491" t="s">
        <v>24</v>
      </c>
      <c r="G2491">
        <v>0</v>
      </c>
    </row>
    <row r="2492" spans="1:7" x14ac:dyDescent="0.25">
      <c r="A2492">
        <v>15776824</v>
      </c>
      <c r="B2492" t="s">
        <v>5472</v>
      </c>
      <c r="C2492">
        <v>1</v>
      </c>
      <c r="D2492" t="s">
        <v>14</v>
      </c>
      <c r="E2492">
        <v>6</v>
      </c>
      <c r="F2492" t="s">
        <v>14</v>
      </c>
      <c r="G2492">
        <v>0</v>
      </c>
    </row>
    <row r="2493" spans="1:7" x14ac:dyDescent="0.25">
      <c r="A2493">
        <v>15633141</v>
      </c>
      <c r="B2493" t="s">
        <v>5474</v>
      </c>
      <c r="C2493">
        <v>1</v>
      </c>
      <c r="D2493" t="s">
        <v>24</v>
      </c>
      <c r="E2493">
        <v>4</v>
      </c>
      <c r="F2493" t="s">
        <v>24</v>
      </c>
      <c r="G2493">
        <v>0</v>
      </c>
    </row>
    <row r="2494" spans="1:7" x14ac:dyDescent="0.25">
      <c r="A2494">
        <v>15764174</v>
      </c>
      <c r="B2494" t="s">
        <v>16</v>
      </c>
      <c r="C2494">
        <v>2</v>
      </c>
      <c r="D2494" t="s">
        <v>14</v>
      </c>
      <c r="E2494">
        <v>4</v>
      </c>
      <c r="F2494" t="s">
        <v>14</v>
      </c>
      <c r="G2494">
        <v>0</v>
      </c>
    </row>
    <row r="2495" spans="1:7" x14ac:dyDescent="0.25">
      <c r="A2495">
        <v>15778155</v>
      </c>
      <c r="B2495" t="s">
        <v>5478</v>
      </c>
      <c r="C2495">
        <v>1</v>
      </c>
      <c r="D2495" t="s">
        <v>14</v>
      </c>
      <c r="E2495">
        <v>3</v>
      </c>
      <c r="F2495" t="s">
        <v>14</v>
      </c>
      <c r="G2495">
        <v>1</v>
      </c>
    </row>
    <row r="2496" spans="1:7" x14ac:dyDescent="0.25">
      <c r="A2496">
        <v>15715920</v>
      </c>
      <c r="B2496" t="s">
        <v>5481</v>
      </c>
      <c r="C2496">
        <v>1</v>
      </c>
      <c r="D2496" t="s">
        <v>14</v>
      </c>
      <c r="E2496">
        <v>10</v>
      </c>
      <c r="F2496" t="s">
        <v>14</v>
      </c>
      <c r="G2496">
        <v>0</v>
      </c>
    </row>
    <row r="2497" spans="1:7" x14ac:dyDescent="0.25">
      <c r="A2497">
        <v>15671917</v>
      </c>
      <c r="B2497" t="s">
        <v>5483</v>
      </c>
      <c r="C2497">
        <v>1</v>
      </c>
      <c r="D2497" t="s">
        <v>14</v>
      </c>
      <c r="E2497">
        <v>5</v>
      </c>
      <c r="F2497" t="s">
        <v>14</v>
      </c>
      <c r="G2497">
        <v>0</v>
      </c>
    </row>
    <row r="2498" spans="1:7" x14ac:dyDescent="0.25">
      <c r="A2498">
        <v>15666548</v>
      </c>
      <c r="B2498" t="s">
        <v>5485</v>
      </c>
      <c r="C2498">
        <v>3</v>
      </c>
      <c r="D2498" t="s">
        <v>24</v>
      </c>
      <c r="E2498">
        <v>2</v>
      </c>
      <c r="F2498" t="s">
        <v>24</v>
      </c>
      <c r="G2498">
        <v>1</v>
      </c>
    </row>
    <row r="2499" spans="1:7" x14ac:dyDescent="0.25">
      <c r="A2499">
        <v>15625623</v>
      </c>
      <c r="B2499" t="s">
        <v>16</v>
      </c>
      <c r="C2499">
        <v>2</v>
      </c>
      <c r="D2499" t="s">
        <v>14</v>
      </c>
      <c r="E2499">
        <v>4</v>
      </c>
      <c r="F2499" t="s">
        <v>14</v>
      </c>
      <c r="G2499">
        <v>0</v>
      </c>
    </row>
    <row r="2500" spans="1:7" x14ac:dyDescent="0.25">
      <c r="A2500">
        <v>15748123</v>
      </c>
      <c r="B2500" t="s">
        <v>16</v>
      </c>
      <c r="C2500">
        <v>2</v>
      </c>
      <c r="D2500" t="s">
        <v>14</v>
      </c>
      <c r="E2500">
        <v>3</v>
      </c>
      <c r="F2500" t="s">
        <v>14</v>
      </c>
      <c r="G2500">
        <v>0</v>
      </c>
    </row>
    <row r="2501" spans="1:7" x14ac:dyDescent="0.25">
      <c r="A2501">
        <v>15648735</v>
      </c>
      <c r="B2501" t="s">
        <v>16</v>
      </c>
      <c r="C2501">
        <v>2</v>
      </c>
      <c r="D2501" t="s">
        <v>14</v>
      </c>
      <c r="E2501">
        <v>8</v>
      </c>
      <c r="F2501" t="s">
        <v>14</v>
      </c>
      <c r="G2501">
        <v>0</v>
      </c>
    </row>
    <row r="2502" spans="1:7" x14ac:dyDescent="0.25">
      <c r="A2502">
        <v>15634974</v>
      </c>
      <c r="B2502" t="s">
        <v>5492</v>
      </c>
      <c r="C2502">
        <v>4</v>
      </c>
      <c r="D2502" t="s">
        <v>14</v>
      </c>
      <c r="E2502">
        <v>8</v>
      </c>
      <c r="F2502" t="s">
        <v>14</v>
      </c>
      <c r="G2502">
        <v>1</v>
      </c>
    </row>
    <row r="2503" spans="1:7" x14ac:dyDescent="0.25">
      <c r="A2503">
        <v>15713378</v>
      </c>
      <c r="B2503" t="s">
        <v>16</v>
      </c>
      <c r="C2503">
        <v>2</v>
      </c>
      <c r="D2503" t="s">
        <v>24</v>
      </c>
      <c r="E2503">
        <v>10</v>
      </c>
      <c r="F2503" t="s">
        <v>24</v>
      </c>
      <c r="G2503">
        <v>0</v>
      </c>
    </row>
    <row r="2504" spans="1:7" x14ac:dyDescent="0.25">
      <c r="A2504">
        <v>15753370</v>
      </c>
      <c r="B2504" t="s">
        <v>5495</v>
      </c>
      <c r="C2504">
        <v>1</v>
      </c>
      <c r="D2504" t="s">
        <v>24</v>
      </c>
      <c r="E2504">
        <v>5</v>
      </c>
      <c r="F2504" t="s">
        <v>24</v>
      </c>
      <c r="G2504">
        <v>0</v>
      </c>
    </row>
    <row r="2505" spans="1:7" x14ac:dyDescent="0.25">
      <c r="A2505">
        <v>15782659</v>
      </c>
      <c r="B2505" t="s">
        <v>16</v>
      </c>
      <c r="C2505">
        <v>1</v>
      </c>
      <c r="D2505" t="s">
        <v>24</v>
      </c>
      <c r="E2505">
        <v>0</v>
      </c>
      <c r="F2505" t="s">
        <v>24</v>
      </c>
      <c r="G2505">
        <v>0</v>
      </c>
    </row>
    <row r="2506" spans="1:7" x14ac:dyDescent="0.25">
      <c r="A2506">
        <v>15583364</v>
      </c>
      <c r="B2506" t="s">
        <v>5498</v>
      </c>
      <c r="C2506">
        <v>1</v>
      </c>
      <c r="D2506" t="s">
        <v>24</v>
      </c>
      <c r="E2506">
        <v>6</v>
      </c>
      <c r="F2506" t="s">
        <v>24</v>
      </c>
      <c r="G2506">
        <v>0</v>
      </c>
    </row>
    <row r="2507" spans="1:7" x14ac:dyDescent="0.25">
      <c r="A2507">
        <v>15625942</v>
      </c>
      <c r="B2507" t="s">
        <v>16</v>
      </c>
      <c r="C2507">
        <v>2</v>
      </c>
      <c r="D2507" t="s">
        <v>24</v>
      </c>
      <c r="E2507">
        <v>0</v>
      </c>
      <c r="F2507" t="s">
        <v>24</v>
      </c>
      <c r="G2507">
        <v>0</v>
      </c>
    </row>
    <row r="2508" spans="1:7" x14ac:dyDescent="0.25">
      <c r="A2508">
        <v>15720284</v>
      </c>
      <c r="B2508" t="s">
        <v>5501</v>
      </c>
      <c r="C2508">
        <v>1</v>
      </c>
      <c r="D2508" t="s">
        <v>24</v>
      </c>
      <c r="E2508">
        <v>4</v>
      </c>
      <c r="F2508" t="s">
        <v>24</v>
      </c>
      <c r="G2508">
        <v>0</v>
      </c>
    </row>
    <row r="2509" spans="1:7" x14ac:dyDescent="0.25">
      <c r="A2509">
        <v>15679642</v>
      </c>
      <c r="B2509" t="s">
        <v>16</v>
      </c>
      <c r="C2509">
        <v>2</v>
      </c>
      <c r="D2509" t="s">
        <v>14</v>
      </c>
      <c r="E2509">
        <v>8</v>
      </c>
      <c r="F2509" t="s">
        <v>14</v>
      </c>
      <c r="G2509">
        <v>0</v>
      </c>
    </row>
    <row r="2510" spans="1:7" x14ac:dyDescent="0.25">
      <c r="A2510">
        <v>15628007</v>
      </c>
      <c r="B2510" t="s">
        <v>16</v>
      </c>
      <c r="C2510">
        <v>2</v>
      </c>
      <c r="D2510" t="s">
        <v>24</v>
      </c>
      <c r="E2510">
        <v>1</v>
      </c>
      <c r="F2510" t="s">
        <v>24</v>
      </c>
      <c r="G2510">
        <v>0</v>
      </c>
    </row>
    <row r="2511" spans="1:7" x14ac:dyDescent="0.25">
      <c r="A2511">
        <v>15661974</v>
      </c>
      <c r="B2511" t="s">
        <v>5505</v>
      </c>
      <c r="C2511">
        <v>1</v>
      </c>
      <c r="D2511" t="s">
        <v>14</v>
      </c>
      <c r="E2511">
        <v>2</v>
      </c>
      <c r="F2511" t="s">
        <v>14</v>
      </c>
      <c r="G2511">
        <v>0</v>
      </c>
    </row>
    <row r="2512" spans="1:7" x14ac:dyDescent="0.25">
      <c r="A2512">
        <v>15689341</v>
      </c>
      <c r="B2512" t="s">
        <v>16</v>
      </c>
      <c r="C2512">
        <v>4</v>
      </c>
      <c r="D2512" t="s">
        <v>24</v>
      </c>
      <c r="E2512">
        <v>10</v>
      </c>
      <c r="F2512" t="s">
        <v>24</v>
      </c>
      <c r="G2512">
        <v>1</v>
      </c>
    </row>
    <row r="2513" spans="1:7" x14ac:dyDescent="0.25">
      <c r="A2513">
        <v>15607993</v>
      </c>
      <c r="B2513" t="s">
        <v>5508</v>
      </c>
      <c r="C2513">
        <v>1</v>
      </c>
      <c r="D2513" t="s">
        <v>14</v>
      </c>
      <c r="E2513">
        <v>2</v>
      </c>
      <c r="F2513" t="s">
        <v>14</v>
      </c>
      <c r="G2513">
        <v>0</v>
      </c>
    </row>
    <row r="2514" spans="1:7" x14ac:dyDescent="0.25">
      <c r="A2514">
        <v>15693267</v>
      </c>
      <c r="B2514" t="s">
        <v>5510</v>
      </c>
      <c r="C2514">
        <v>1</v>
      </c>
      <c r="D2514" t="s">
        <v>24</v>
      </c>
      <c r="E2514">
        <v>7</v>
      </c>
      <c r="F2514" t="s">
        <v>24</v>
      </c>
      <c r="G2514">
        <v>0</v>
      </c>
    </row>
    <row r="2515" spans="1:7" x14ac:dyDescent="0.25">
      <c r="A2515">
        <v>15769522</v>
      </c>
      <c r="B2515" t="s">
        <v>5513</v>
      </c>
      <c r="C2515">
        <v>1</v>
      </c>
      <c r="D2515" t="s">
        <v>14</v>
      </c>
      <c r="E2515">
        <v>1</v>
      </c>
      <c r="F2515" t="s">
        <v>14</v>
      </c>
      <c r="G2515">
        <v>0</v>
      </c>
    </row>
    <row r="2516" spans="1:7" x14ac:dyDescent="0.25">
      <c r="A2516">
        <v>15755825</v>
      </c>
      <c r="B2516" t="s">
        <v>16</v>
      </c>
      <c r="C2516">
        <v>2</v>
      </c>
      <c r="D2516" t="s">
        <v>24</v>
      </c>
      <c r="E2516">
        <v>10</v>
      </c>
      <c r="F2516" t="s">
        <v>24</v>
      </c>
      <c r="G2516">
        <v>0</v>
      </c>
    </row>
    <row r="2517" spans="1:7" x14ac:dyDescent="0.25">
      <c r="A2517">
        <v>15598175</v>
      </c>
      <c r="B2517" t="s">
        <v>5517</v>
      </c>
      <c r="C2517">
        <v>2</v>
      </c>
      <c r="D2517" t="s">
        <v>24</v>
      </c>
      <c r="E2517">
        <v>4</v>
      </c>
      <c r="F2517" t="s">
        <v>24</v>
      </c>
      <c r="G2517">
        <v>0</v>
      </c>
    </row>
    <row r="2518" spans="1:7" x14ac:dyDescent="0.25">
      <c r="A2518">
        <v>15744327</v>
      </c>
      <c r="B2518" t="s">
        <v>16</v>
      </c>
      <c r="C2518">
        <v>1</v>
      </c>
      <c r="D2518" t="s">
        <v>24</v>
      </c>
      <c r="E2518">
        <v>4</v>
      </c>
      <c r="F2518" t="s">
        <v>24</v>
      </c>
      <c r="G2518">
        <v>1</v>
      </c>
    </row>
    <row r="2519" spans="1:7" x14ac:dyDescent="0.25">
      <c r="A2519">
        <v>15798666</v>
      </c>
      <c r="B2519" t="s">
        <v>16</v>
      </c>
      <c r="C2519">
        <v>2</v>
      </c>
      <c r="D2519" t="s">
        <v>14</v>
      </c>
      <c r="E2519">
        <v>6</v>
      </c>
      <c r="F2519" t="s">
        <v>14</v>
      </c>
      <c r="G2519">
        <v>0</v>
      </c>
    </row>
    <row r="2520" spans="1:7" x14ac:dyDescent="0.25">
      <c r="A2520">
        <v>15577064</v>
      </c>
      <c r="B2520" t="s">
        <v>5522</v>
      </c>
      <c r="C2520">
        <v>2</v>
      </c>
      <c r="D2520" t="s">
        <v>24</v>
      </c>
      <c r="E2520">
        <v>2</v>
      </c>
      <c r="F2520" t="s">
        <v>24</v>
      </c>
      <c r="G2520">
        <v>0</v>
      </c>
    </row>
    <row r="2521" spans="1:7" x14ac:dyDescent="0.25">
      <c r="A2521">
        <v>15759436</v>
      </c>
      <c r="B2521" t="s">
        <v>5525</v>
      </c>
      <c r="C2521">
        <v>3</v>
      </c>
      <c r="D2521" t="s">
        <v>14</v>
      </c>
      <c r="E2521">
        <v>2</v>
      </c>
      <c r="F2521" t="s">
        <v>14</v>
      </c>
      <c r="G2521">
        <v>1</v>
      </c>
    </row>
    <row r="2522" spans="1:7" x14ac:dyDescent="0.25">
      <c r="A2522">
        <v>15690231</v>
      </c>
      <c r="B2522" t="s">
        <v>5527</v>
      </c>
      <c r="C2522">
        <v>2</v>
      </c>
      <c r="D2522" t="s">
        <v>14</v>
      </c>
      <c r="E2522">
        <v>0</v>
      </c>
      <c r="F2522" t="s">
        <v>14</v>
      </c>
      <c r="G2522">
        <v>0</v>
      </c>
    </row>
    <row r="2523" spans="1:7" x14ac:dyDescent="0.25">
      <c r="A2523">
        <v>15751561</v>
      </c>
      <c r="B2523" t="s">
        <v>5530</v>
      </c>
      <c r="C2523">
        <v>1</v>
      </c>
      <c r="D2523" t="s">
        <v>24</v>
      </c>
      <c r="E2523">
        <v>7</v>
      </c>
      <c r="F2523" t="s">
        <v>24</v>
      </c>
      <c r="G2523">
        <v>1</v>
      </c>
    </row>
    <row r="2524" spans="1:7" x14ac:dyDescent="0.25">
      <c r="A2524">
        <v>15739068</v>
      </c>
      <c r="B2524" t="s">
        <v>5533</v>
      </c>
      <c r="C2524">
        <v>2</v>
      </c>
      <c r="D2524" t="s">
        <v>14</v>
      </c>
      <c r="E2524">
        <v>4</v>
      </c>
      <c r="F2524" t="s">
        <v>14</v>
      </c>
      <c r="G2524">
        <v>0</v>
      </c>
    </row>
    <row r="2525" spans="1:7" x14ac:dyDescent="0.25">
      <c r="A2525">
        <v>15758056</v>
      </c>
      <c r="B2525" t="s">
        <v>16</v>
      </c>
      <c r="C2525">
        <v>2</v>
      </c>
      <c r="D2525" t="s">
        <v>24</v>
      </c>
      <c r="E2525">
        <v>1</v>
      </c>
      <c r="F2525" t="s">
        <v>24</v>
      </c>
      <c r="G2525">
        <v>0</v>
      </c>
    </row>
    <row r="2526" spans="1:7" x14ac:dyDescent="0.25">
      <c r="A2526">
        <v>15742269</v>
      </c>
      <c r="B2526" t="s">
        <v>16</v>
      </c>
      <c r="C2526">
        <v>2</v>
      </c>
      <c r="D2526" t="s">
        <v>24</v>
      </c>
      <c r="E2526">
        <v>1</v>
      </c>
      <c r="F2526" t="s">
        <v>24</v>
      </c>
      <c r="G2526">
        <v>0</v>
      </c>
    </row>
    <row r="2527" spans="1:7" x14ac:dyDescent="0.25">
      <c r="A2527">
        <v>15726490</v>
      </c>
      <c r="B2527" t="s">
        <v>16</v>
      </c>
      <c r="C2527">
        <v>1</v>
      </c>
      <c r="D2527" t="s">
        <v>14</v>
      </c>
      <c r="E2527">
        <v>4</v>
      </c>
      <c r="F2527" t="s">
        <v>14</v>
      </c>
      <c r="G2527">
        <v>1</v>
      </c>
    </row>
    <row r="2528" spans="1:7" x14ac:dyDescent="0.25">
      <c r="A2528">
        <v>15738411</v>
      </c>
      <c r="B2528" t="s">
        <v>5538</v>
      </c>
      <c r="C2528">
        <v>1</v>
      </c>
      <c r="D2528" t="s">
        <v>14</v>
      </c>
      <c r="E2528">
        <v>10</v>
      </c>
      <c r="F2528" t="s">
        <v>14</v>
      </c>
      <c r="G2528">
        <v>0</v>
      </c>
    </row>
    <row r="2529" spans="1:7" x14ac:dyDescent="0.25">
      <c r="A2529">
        <v>15727919</v>
      </c>
      <c r="B2529" t="s">
        <v>16</v>
      </c>
      <c r="C2529">
        <v>2</v>
      </c>
      <c r="D2529" t="s">
        <v>24</v>
      </c>
      <c r="E2529">
        <v>6</v>
      </c>
      <c r="F2529" t="s">
        <v>24</v>
      </c>
      <c r="G2529">
        <v>0</v>
      </c>
    </row>
    <row r="2530" spans="1:7" x14ac:dyDescent="0.25">
      <c r="A2530">
        <v>15709396</v>
      </c>
      <c r="B2530" t="s">
        <v>16</v>
      </c>
      <c r="C2530">
        <v>2</v>
      </c>
      <c r="D2530" t="s">
        <v>14</v>
      </c>
      <c r="E2530">
        <v>6</v>
      </c>
      <c r="F2530" t="s">
        <v>14</v>
      </c>
      <c r="G2530">
        <v>0</v>
      </c>
    </row>
    <row r="2531" spans="1:7" x14ac:dyDescent="0.25">
      <c r="A2531">
        <v>15654106</v>
      </c>
      <c r="B2531" t="s">
        <v>5542</v>
      </c>
      <c r="C2531">
        <v>2</v>
      </c>
      <c r="D2531" t="s">
        <v>14</v>
      </c>
      <c r="E2531">
        <v>8</v>
      </c>
      <c r="F2531" t="s">
        <v>14</v>
      </c>
      <c r="G2531">
        <v>0</v>
      </c>
    </row>
    <row r="2532" spans="1:7" x14ac:dyDescent="0.25">
      <c r="A2532">
        <v>15621653</v>
      </c>
      <c r="B2532" t="s">
        <v>5544</v>
      </c>
      <c r="C2532">
        <v>1</v>
      </c>
      <c r="D2532" t="s">
        <v>14</v>
      </c>
      <c r="E2532">
        <v>10</v>
      </c>
      <c r="F2532" t="s">
        <v>14</v>
      </c>
      <c r="G2532">
        <v>0</v>
      </c>
    </row>
    <row r="2533" spans="1:7" x14ac:dyDescent="0.25">
      <c r="A2533">
        <v>15598086</v>
      </c>
      <c r="B2533" t="s">
        <v>5546</v>
      </c>
      <c r="C2533">
        <v>1</v>
      </c>
      <c r="D2533" t="s">
        <v>24</v>
      </c>
      <c r="E2533">
        <v>3</v>
      </c>
      <c r="F2533" t="s">
        <v>24</v>
      </c>
      <c r="G2533">
        <v>1</v>
      </c>
    </row>
    <row r="2534" spans="1:7" x14ac:dyDescent="0.25">
      <c r="A2534">
        <v>15752300</v>
      </c>
      <c r="B2534" t="s">
        <v>5548</v>
      </c>
      <c r="C2534">
        <v>1</v>
      </c>
      <c r="D2534" t="s">
        <v>14</v>
      </c>
      <c r="E2534">
        <v>4</v>
      </c>
      <c r="F2534" t="s">
        <v>14</v>
      </c>
      <c r="G2534">
        <v>0</v>
      </c>
    </row>
    <row r="2535" spans="1:7" x14ac:dyDescent="0.25">
      <c r="A2535">
        <v>15658693</v>
      </c>
      <c r="B2535" t="s">
        <v>16</v>
      </c>
      <c r="C2535">
        <v>2</v>
      </c>
      <c r="D2535" t="s">
        <v>14</v>
      </c>
      <c r="E2535">
        <v>2</v>
      </c>
      <c r="F2535" t="s">
        <v>14</v>
      </c>
      <c r="G2535">
        <v>0</v>
      </c>
    </row>
    <row r="2536" spans="1:7" x14ac:dyDescent="0.25">
      <c r="A2536">
        <v>15631838</v>
      </c>
      <c r="B2536" t="s">
        <v>5552</v>
      </c>
      <c r="C2536">
        <v>2</v>
      </c>
      <c r="D2536" t="s">
        <v>14</v>
      </c>
      <c r="E2536">
        <v>5</v>
      </c>
      <c r="F2536" t="s">
        <v>14</v>
      </c>
      <c r="G2536">
        <v>0</v>
      </c>
    </row>
    <row r="2537" spans="1:7" x14ac:dyDescent="0.25">
      <c r="A2537">
        <v>15803804</v>
      </c>
      <c r="B2537" t="s">
        <v>5554</v>
      </c>
      <c r="C2537">
        <v>1</v>
      </c>
      <c r="D2537" t="s">
        <v>24</v>
      </c>
      <c r="E2537">
        <v>5</v>
      </c>
      <c r="F2537" t="s">
        <v>24</v>
      </c>
      <c r="G2537">
        <v>0</v>
      </c>
    </row>
    <row r="2538" spans="1:7" x14ac:dyDescent="0.25">
      <c r="A2538">
        <v>15578809</v>
      </c>
      <c r="B2538" t="s">
        <v>5556</v>
      </c>
      <c r="C2538">
        <v>2</v>
      </c>
      <c r="D2538" t="s">
        <v>24</v>
      </c>
      <c r="E2538">
        <v>1</v>
      </c>
      <c r="F2538" t="s">
        <v>24</v>
      </c>
      <c r="G2538">
        <v>1</v>
      </c>
    </row>
    <row r="2539" spans="1:7" x14ac:dyDescent="0.25">
      <c r="A2539">
        <v>15752026</v>
      </c>
      <c r="B2539" t="s">
        <v>16</v>
      </c>
      <c r="C2539">
        <v>1</v>
      </c>
      <c r="D2539" t="s">
        <v>14</v>
      </c>
      <c r="E2539">
        <v>3</v>
      </c>
      <c r="F2539" t="s">
        <v>14</v>
      </c>
      <c r="G2539">
        <v>1</v>
      </c>
    </row>
    <row r="2540" spans="1:7" x14ac:dyDescent="0.25">
      <c r="A2540">
        <v>15723706</v>
      </c>
      <c r="B2540" t="s">
        <v>5561</v>
      </c>
      <c r="C2540">
        <v>1</v>
      </c>
      <c r="D2540" t="s">
        <v>24</v>
      </c>
      <c r="E2540">
        <v>0</v>
      </c>
      <c r="F2540" t="s">
        <v>24</v>
      </c>
      <c r="G2540">
        <v>0</v>
      </c>
    </row>
    <row r="2541" spans="1:7" x14ac:dyDescent="0.25">
      <c r="A2541">
        <v>15752838</v>
      </c>
      <c r="B2541" t="s">
        <v>16</v>
      </c>
      <c r="C2541">
        <v>2</v>
      </c>
      <c r="D2541" t="s">
        <v>14</v>
      </c>
      <c r="E2541">
        <v>6</v>
      </c>
      <c r="F2541" t="s">
        <v>14</v>
      </c>
      <c r="G2541">
        <v>0</v>
      </c>
    </row>
    <row r="2542" spans="1:7" x14ac:dyDescent="0.25">
      <c r="A2542">
        <v>15569571</v>
      </c>
      <c r="B2542" t="s">
        <v>5565</v>
      </c>
      <c r="C2542">
        <v>2</v>
      </c>
      <c r="D2542" t="s">
        <v>24</v>
      </c>
      <c r="E2542">
        <v>6</v>
      </c>
      <c r="F2542" t="s">
        <v>24</v>
      </c>
      <c r="G2542">
        <v>1</v>
      </c>
    </row>
    <row r="2543" spans="1:7" x14ac:dyDescent="0.25">
      <c r="A2543">
        <v>15769703</v>
      </c>
      <c r="B2543" t="s">
        <v>5567</v>
      </c>
      <c r="C2543">
        <v>1</v>
      </c>
      <c r="D2543" t="s">
        <v>24</v>
      </c>
      <c r="E2543">
        <v>8</v>
      </c>
      <c r="F2543" t="s">
        <v>24</v>
      </c>
      <c r="G2543">
        <v>1</v>
      </c>
    </row>
    <row r="2544" spans="1:7" x14ac:dyDescent="0.25">
      <c r="A2544">
        <v>15679770</v>
      </c>
      <c r="B2544" t="s">
        <v>5569</v>
      </c>
      <c r="C2544">
        <v>4</v>
      </c>
      <c r="D2544" t="s">
        <v>14</v>
      </c>
      <c r="E2544">
        <v>3</v>
      </c>
      <c r="F2544" t="s">
        <v>14</v>
      </c>
      <c r="G2544">
        <v>1</v>
      </c>
    </row>
    <row r="2545" spans="1:7" x14ac:dyDescent="0.25">
      <c r="A2545">
        <v>15791102</v>
      </c>
      <c r="B2545" t="s">
        <v>5571</v>
      </c>
      <c r="C2545">
        <v>3</v>
      </c>
      <c r="D2545" t="s">
        <v>14</v>
      </c>
      <c r="E2545">
        <v>9</v>
      </c>
      <c r="F2545" t="s">
        <v>14</v>
      </c>
      <c r="G2545">
        <v>1</v>
      </c>
    </row>
    <row r="2546" spans="1:7" x14ac:dyDescent="0.25">
      <c r="A2546">
        <v>15655192</v>
      </c>
      <c r="B2546" t="s">
        <v>16</v>
      </c>
      <c r="C2546">
        <v>2</v>
      </c>
      <c r="D2546" t="s">
        <v>14</v>
      </c>
      <c r="E2546">
        <v>1</v>
      </c>
      <c r="F2546" t="s">
        <v>14</v>
      </c>
      <c r="G2546">
        <v>0</v>
      </c>
    </row>
    <row r="2547" spans="1:7" x14ac:dyDescent="0.25">
      <c r="A2547">
        <v>15709487</v>
      </c>
      <c r="B2547" t="s">
        <v>5574</v>
      </c>
      <c r="C2547">
        <v>2</v>
      </c>
      <c r="D2547" t="s">
        <v>24</v>
      </c>
      <c r="E2547">
        <v>5</v>
      </c>
      <c r="F2547" t="s">
        <v>24</v>
      </c>
      <c r="G2547">
        <v>0</v>
      </c>
    </row>
    <row r="2548" spans="1:7" x14ac:dyDescent="0.25">
      <c r="A2548">
        <v>15687130</v>
      </c>
      <c r="B2548" t="s">
        <v>16</v>
      </c>
      <c r="C2548">
        <v>1</v>
      </c>
      <c r="D2548" t="s">
        <v>14</v>
      </c>
      <c r="E2548">
        <v>0</v>
      </c>
      <c r="F2548" t="s">
        <v>14</v>
      </c>
      <c r="G2548">
        <v>0</v>
      </c>
    </row>
    <row r="2549" spans="1:7" x14ac:dyDescent="0.25">
      <c r="A2549">
        <v>15755178</v>
      </c>
      <c r="B2549" t="s">
        <v>16</v>
      </c>
      <c r="C2549">
        <v>3</v>
      </c>
      <c r="D2549" t="s">
        <v>14</v>
      </c>
      <c r="E2549">
        <v>1</v>
      </c>
      <c r="F2549" t="s">
        <v>14</v>
      </c>
      <c r="G2549">
        <v>1</v>
      </c>
    </row>
    <row r="2550" spans="1:7" x14ac:dyDescent="0.25">
      <c r="A2550">
        <v>15634772</v>
      </c>
      <c r="B2550" t="s">
        <v>5580</v>
      </c>
      <c r="C2550">
        <v>1</v>
      </c>
      <c r="D2550" t="s">
        <v>14</v>
      </c>
      <c r="E2550">
        <v>0</v>
      </c>
      <c r="F2550" t="s">
        <v>14</v>
      </c>
      <c r="G2550">
        <v>0</v>
      </c>
    </row>
    <row r="2551" spans="1:7" x14ac:dyDescent="0.25">
      <c r="A2551">
        <v>15617197</v>
      </c>
      <c r="B2551" t="s">
        <v>16</v>
      </c>
      <c r="C2551">
        <v>2</v>
      </c>
      <c r="D2551" t="s">
        <v>14</v>
      </c>
      <c r="E2551">
        <v>4</v>
      </c>
      <c r="F2551" t="s">
        <v>14</v>
      </c>
      <c r="G2551">
        <v>1</v>
      </c>
    </row>
    <row r="2552" spans="1:7" x14ac:dyDescent="0.25">
      <c r="A2552">
        <v>15631240</v>
      </c>
      <c r="B2552" t="s">
        <v>16</v>
      </c>
      <c r="C2552">
        <v>2</v>
      </c>
      <c r="D2552" t="s">
        <v>14</v>
      </c>
      <c r="E2552">
        <v>8</v>
      </c>
      <c r="F2552" t="s">
        <v>14</v>
      </c>
      <c r="G2552">
        <v>1</v>
      </c>
    </row>
    <row r="2553" spans="1:7" x14ac:dyDescent="0.25">
      <c r="A2553">
        <v>15784301</v>
      </c>
      <c r="B2553" t="s">
        <v>16</v>
      </c>
      <c r="C2553">
        <v>2</v>
      </c>
      <c r="D2553" t="s">
        <v>24</v>
      </c>
      <c r="E2553">
        <v>0</v>
      </c>
      <c r="F2553" t="s">
        <v>24</v>
      </c>
      <c r="G2553">
        <v>0</v>
      </c>
    </row>
    <row r="2554" spans="1:7" x14ac:dyDescent="0.25">
      <c r="A2554">
        <v>15631310</v>
      </c>
      <c r="B2554" t="s">
        <v>16</v>
      </c>
      <c r="C2554">
        <v>1</v>
      </c>
      <c r="D2554" t="s">
        <v>14</v>
      </c>
      <c r="E2554">
        <v>3</v>
      </c>
      <c r="F2554" t="s">
        <v>14</v>
      </c>
      <c r="G2554">
        <v>0</v>
      </c>
    </row>
    <row r="2555" spans="1:7" x14ac:dyDescent="0.25">
      <c r="A2555">
        <v>15756560</v>
      </c>
      <c r="B2555" t="s">
        <v>5586</v>
      </c>
      <c r="C2555">
        <v>2</v>
      </c>
      <c r="D2555" t="s">
        <v>24</v>
      </c>
      <c r="E2555">
        <v>7</v>
      </c>
      <c r="F2555" t="s">
        <v>24</v>
      </c>
      <c r="G2555">
        <v>0</v>
      </c>
    </row>
    <row r="2556" spans="1:7" x14ac:dyDescent="0.25">
      <c r="A2556">
        <v>15732270</v>
      </c>
      <c r="B2556" t="s">
        <v>16</v>
      </c>
      <c r="C2556">
        <v>1</v>
      </c>
      <c r="D2556" t="s">
        <v>14</v>
      </c>
      <c r="E2556">
        <v>8</v>
      </c>
      <c r="F2556" t="s">
        <v>14</v>
      </c>
      <c r="G2556">
        <v>1</v>
      </c>
    </row>
    <row r="2557" spans="1:7" x14ac:dyDescent="0.25">
      <c r="A2557">
        <v>15739357</v>
      </c>
      <c r="B2557" t="s">
        <v>5589</v>
      </c>
      <c r="C2557">
        <v>1</v>
      </c>
      <c r="D2557" t="s">
        <v>24</v>
      </c>
      <c r="E2557">
        <v>2</v>
      </c>
      <c r="F2557" t="s">
        <v>24</v>
      </c>
      <c r="G2557">
        <v>0</v>
      </c>
    </row>
    <row r="2558" spans="1:7" x14ac:dyDescent="0.25">
      <c r="A2558">
        <v>15771540</v>
      </c>
      <c r="B2558" t="s">
        <v>5591</v>
      </c>
      <c r="C2558">
        <v>1</v>
      </c>
      <c r="D2558" t="s">
        <v>24</v>
      </c>
      <c r="E2558">
        <v>9</v>
      </c>
      <c r="F2558" t="s">
        <v>24</v>
      </c>
      <c r="G2558">
        <v>0</v>
      </c>
    </row>
    <row r="2559" spans="1:7" x14ac:dyDescent="0.25">
      <c r="A2559">
        <v>15567486</v>
      </c>
      <c r="B2559" t="s">
        <v>16</v>
      </c>
      <c r="C2559">
        <v>2</v>
      </c>
      <c r="D2559" t="s">
        <v>14</v>
      </c>
      <c r="E2559">
        <v>4</v>
      </c>
      <c r="F2559" t="s">
        <v>14</v>
      </c>
      <c r="G2559">
        <v>0</v>
      </c>
    </row>
    <row r="2560" spans="1:7" x14ac:dyDescent="0.25">
      <c r="A2560">
        <v>15714634</v>
      </c>
      <c r="B2560" t="s">
        <v>5594</v>
      </c>
      <c r="C2560">
        <v>2</v>
      </c>
      <c r="D2560" t="s">
        <v>24</v>
      </c>
      <c r="E2560">
        <v>4</v>
      </c>
      <c r="F2560" t="s">
        <v>24</v>
      </c>
      <c r="G2560">
        <v>0</v>
      </c>
    </row>
    <row r="2561" spans="1:7" x14ac:dyDescent="0.25">
      <c r="A2561">
        <v>15727021</v>
      </c>
      <c r="B2561" t="s">
        <v>5596</v>
      </c>
      <c r="C2561">
        <v>2</v>
      </c>
      <c r="D2561" t="s">
        <v>14</v>
      </c>
      <c r="E2561">
        <v>8</v>
      </c>
      <c r="F2561" t="s">
        <v>14</v>
      </c>
      <c r="G2561">
        <v>0</v>
      </c>
    </row>
    <row r="2562" spans="1:7" x14ac:dyDescent="0.25">
      <c r="A2562">
        <v>15650670</v>
      </c>
      <c r="B2562" t="s">
        <v>5598</v>
      </c>
      <c r="C2562">
        <v>2</v>
      </c>
      <c r="D2562" t="s">
        <v>24</v>
      </c>
      <c r="E2562">
        <v>2</v>
      </c>
      <c r="F2562" t="s">
        <v>24</v>
      </c>
      <c r="G2562">
        <v>0</v>
      </c>
    </row>
    <row r="2563" spans="1:7" x14ac:dyDescent="0.25">
      <c r="A2563">
        <v>15711834</v>
      </c>
      <c r="B2563" t="s">
        <v>16</v>
      </c>
      <c r="C2563">
        <v>1</v>
      </c>
      <c r="D2563" t="s">
        <v>24</v>
      </c>
      <c r="E2563">
        <v>6</v>
      </c>
      <c r="F2563" t="s">
        <v>24</v>
      </c>
      <c r="G2563">
        <v>1</v>
      </c>
    </row>
    <row r="2564" spans="1:7" x14ac:dyDescent="0.25">
      <c r="A2564">
        <v>15729763</v>
      </c>
      <c r="B2564" t="s">
        <v>5603</v>
      </c>
      <c r="C2564">
        <v>1</v>
      </c>
      <c r="D2564" t="s">
        <v>14</v>
      </c>
      <c r="E2564">
        <v>1</v>
      </c>
      <c r="F2564" t="s">
        <v>14</v>
      </c>
      <c r="G2564">
        <v>0</v>
      </c>
    </row>
    <row r="2565" spans="1:7" x14ac:dyDescent="0.25">
      <c r="A2565">
        <v>15646566</v>
      </c>
      <c r="B2565" t="s">
        <v>5605</v>
      </c>
      <c r="C2565">
        <v>1</v>
      </c>
      <c r="D2565" t="s">
        <v>14</v>
      </c>
      <c r="E2565">
        <v>9</v>
      </c>
      <c r="F2565" t="s">
        <v>14</v>
      </c>
      <c r="G2565">
        <v>0</v>
      </c>
    </row>
    <row r="2566" spans="1:7" x14ac:dyDescent="0.25">
      <c r="A2566">
        <v>15645463</v>
      </c>
      <c r="B2566" t="s">
        <v>16</v>
      </c>
      <c r="C2566">
        <v>2</v>
      </c>
      <c r="D2566" t="s">
        <v>14</v>
      </c>
      <c r="E2566">
        <v>5</v>
      </c>
      <c r="F2566" t="s">
        <v>14</v>
      </c>
      <c r="G2566">
        <v>0</v>
      </c>
    </row>
    <row r="2567" spans="1:7" x14ac:dyDescent="0.25">
      <c r="A2567">
        <v>15672144</v>
      </c>
      <c r="B2567" t="s">
        <v>5608</v>
      </c>
      <c r="C2567">
        <v>1</v>
      </c>
      <c r="D2567" t="s">
        <v>14</v>
      </c>
      <c r="E2567">
        <v>6</v>
      </c>
      <c r="F2567" t="s">
        <v>14</v>
      </c>
      <c r="G2567">
        <v>1</v>
      </c>
    </row>
    <row r="2568" spans="1:7" x14ac:dyDescent="0.25">
      <c r="A2568">
        <v>15596088</v>
      </c>
      <c r="B2568" t="s">
        <v>5610</v>
      </c>
      <c r="C2568">
        <v>2</v>
      </c>
      <c r="D2568" t="s">
        <v>14</v>
      </c>
      <c r="E2568">
        <v>4</v>
      </c>
      <c r="F2568" t="s">
        <v>14</v>
      </c>
      <c r="G2568">
        <v>0</v>
      </c>
    </row>
    <row r="2569" spans="1:7" x14ac:dyDescent="0.25">
      <c r="A2569">
        <v>15614878</v>
      </c>
      <c r="B2569" t="s">
        <v>5612</v>
      </c>
      <c r="C2569">
        <v>1</v>
      </c>
      <c r="D2569" t="s">
        <v>14</v>
      </c>
      <c r="E2569">
        <v>6</v>
      </c>
      <c r="F2569" t="s">
        <v>14</v>
      </c>
      <c r="G2569">
        <v>0</v>
      </c>
    </row>
    <row r="2570" spans="1:7" x14ac:dyDescent="0.25">
      <c r="A2570">
        <v>15635240</v>
      </c>
      <c r="B2570" t="s">
        <v>16</v>
      </c>
      <c r="C2570">
        <v>2</v>
      </c>
      <c r="D2570" t="s">
        <v>24</v>
      </c>
      <c r="E2570">
        <v>1</v>
      </c>
      <c r="F2570" t="s">
        <v>24</v>
      </c>
      <c r="G2570">
        <v>0</v>
      </c>
    </row>
    <row r="2571" spans="1:7" x14ac:dyDescent="0.25">
      <c r="A2571">
        <v>15775905</v>
      </c>
      <c r="B2571" t="s">
        <v>5615</v>
      </c>
      <c r="C2571">
        <v>1</v>
      </c>
      <c r="D2571" t="s">
        <v>14</v>
      </c>
      <c r="E2571">
        <v>6</v>
      </c>
      <c r="F2571" t="s">
        <v>14</v>
      </c>
      <c r="G2571">
        <v>1</v>
      </c>
    </row>
    <row r="2572" spans="1:7" x14ac:dyDescent="0.25">
      <c r="A2572">
        <v>15700657</v>
      </c>
      <c r="B2572" t="s">
        <v>5618</v>
      </c>
      <c r="C2572">
        <v>1</v>
      </c>
      <c r="D2572" t="s">
        <v>24</v>
      </c>
      <c r="E2572">
        <v>2</v>
      </c>
      <c r="F2572" t="s">
        <v>24</v>
      </c>
      <c r="G2572">
        <v>0</v>
      </c>
    </row>
    <row r="2573" spans="1:7" x14ac:dyDescent="0.25">
      <c r="A2573">
        <v>15611905</v>
      </c>
      <c r="B2573" t="s">
        <v>5621</v>
      </c>
      <c r="C2573">
        <v>1</v>
      </c>
      <c r="D2573" t="s">
        <v>24</v>
      </c>
      <c r="E2573">
        <v>5</v>
      </c>
      <c r="F2573" t="s">
        <v>24</v>
      </c>
      <c r="G2573">
        <v>0</v>
      </c>
    </row>
    <row r="2574" spans="1:7" x14ac:dyDescent="0.25">
      <c r="A2574">
        <v>15652527</v>
      </c>
      <c r="B2574" t="s">
        <v>5624</v>
      </c>
      <c r="C2574">
        <v>1</v>
      </c>
      <c r="D2574" t="s">
        <v>14</v>
      </c>
      <c r="E2574">
        <v>7</v>
      </c>
      <c r="F2574" t="s">
        <v>14</v>
      </c>
      <c r="G2574">
        <v>0</v>
      </c>
    </row>
    <row r="2575" spans="1:7" x14ac:dyDescent="0.25">
      <c r="A2575">
        <v>15785865</v>
      </c>
      <c r="B2575" t="s">
        <v>5626</v>
      </c>
      <c r="C2575">
        <v>2</v>
      </c>
      <c r="D2575" t="s">
        <v>14</v>
      </c>
      <c r="E2575">
        <v>9</v>
      </c>
      <c r="F2575" t="s">
        <v>14</v>
      </c>
      <c r="G2575">
        <v>0</v>
      </c>
    </row>
    <row r="2576" spans="1:7" x14ac:dyDescent="0.25">
      <c r="A2576">
        <v>15645942</v>
      </c>
      <c r="B2576" t="s">
        <v>16</v>
      </c>
      <c r="C2576">
        <v>2</v>
      </c>
      <c r="D2576" t="s">
        <v>14</v>
      </c>
      <c r="E2576">
        <v>2</v>
      </c>
      <c r="F2576" t="s">
        <v>14</v>
      </c>
      <c r="G2576">
        <v>0</v>
      </c>
    </row>
    <row r="2577" spans="1:7" x14ac:dyDescent="0.25">
      <c r="A2577">
        <v>15688691</v>
      </c>
      <c r="B2577" t="s">
        <v>5629</v>
      </c>
      <c r="C2577">
        <v>2</v>
      </c>
      <c r="D2577" t="s">
        <v>14</v>
      </c>
      <c r="E2577">
        <v>9</v>
      </c>
      <c r="F2577" t="s">
        <v>14</v>
      </c>
      <c r="G2577">
        <v>1</v>
      </c>
    </row>
    <row r="2578" spans="1:7" x14ac:dyDescent="0.25">
      <c r="A2578">
        <v>15592736</v>
      </c>
      <c r="B2578" t="s">
        <v>5631</v>
      </c>
      <c r="C2578">
        <v>1</v>
      </c>
      <c r="D2578" t="s">
        <v>24</v>
      </c>
      <c r="E2578">
        <v>5</v>
      </c>
      <c r="F2578" t="s">
        <v>24</v>
      </c>
      <c r="G2578">
        <v>1</v>
      </c>
    </row>
    <row r="2579" spans="1:7" x14ac:dyDescent="0.25">
      <c r="A2579">
        <v>15673529</v>
      </c>
      <c r="B2579" t="s">
        <v>5633</v>
      </c>
      <c r="C2579">
        <v>2</v>
      </c>
      <c r="D2579" t="s">
        <v>24</v>
      </c>
      <c r="E2579">
        <v>4</v>
      </c>
      <c r="F2579" t="s">
        <v>24</v>
      </c>
      <c r="G2579">
        <v>0</v>
      </c>
    </row>
    <row r="2580" spans="1:7" x14ac:dyDescent="0.25">
      <c r="A2580">
        <v>15724145</v>
      </c>
      <c r="B2580" t="s">
        <v>5636</v>
      </c>
      <c r="C2580">
        <v>1</v>
      </c>
      <c r="D2580" t="s">
        <v>24</v>
      </c>
      <c r="E2580">
        <v>8</v>
      </c>
      <c r="F2580" t="s">
        <v>24</v>
      </c>
      <c r="G2580">
        <v>0</v>
      </c>
    </row>
    <row r="2581" spans="1:7" x14ac:dyDescent="0.25">
      <c r="A2581">
        <v>15704629</v>
      </c>
      <c r="B2581" t="s">
        <v>5638</v>
      </c>
      <c r="C2581">
        <v>1</v>
      </c>
      <c r="D2581" t="s">
        <v>14</v>
      </c>
      <c r="E2581">
        <v>1</v>
      </c>
      <c r="F2581" t="s">
        <v>14</v>
      </c>
      <c r="G2581">
        <v>0</v>
      </c>
    </row>
    <row r="2582" spans="1:7" x14ac:dyDescent="0.25">
      <c r="A2582">
        <v>15597896</v>
      </c>
      <c r="B2582" t="s">
        <v>5641</v>
      </c>
      <c r="C2582">
        <v>1</v>
      </c>
      <c r="D2582" t="s">
        <v>24</v>
      </c>
      <c r="E2582">
        <v>0</v>
      </c>
      <c r="F2582" t="s">
        <v>24</v>
      </c>
      <c r="G2582">
        <v>1</v>
      </c>
    </row>
    <row r="2583" spans="1:7" x14ac:dyDescent="0.25">
      <c r="A2583">
        <v>15731790</v>
      </c>
      <c r="B2583" t="s">
        <v>5643</v>
      </c>
      <c r="C2583">
        <v>1</v>
      </c>
      <c r="D2583" t="s">
        <v>14</v>
      </c>
      <c r="E2583">
        <v>6</v>
      </c>
      <c r="F2583" t="s">
        <v>14</v>
      </c>
      <c r="G2583">
        <v>1</v>
      </c>
    </row>
    <row r="2584" spans="1:7" x14ac:dyDescent="0.25">
      <c r="A2584">
        <v>15634719</v>
      </c>
      <c r="B2584" t="s">
        <v>16</v>
      </c>
      <c r="C2584">
        <v>2</v>
      </c>
      <c r="D2584" t="s">
        <v>24</v>
      </c>
      <c r="E2584">
        <v>0</v>
      </c>
      <c r="F2584" t="s">
        <v>24</v>
      </c>
      <c r="G2584">
        <v>0</v>
      </c>
    </row>
    <row r="2585" spans="1:7" x14ac:dyDescent="0.25">
      <c r="A2585">
        <v>15703205</v>
      </c>
      <c r="B2585" t="s">
        <v>5646</v>
      </c>
      <c r="C2585">
        <v>2</v>
      </c>
      <c r="D2585" t="s">
        <v>14</v>
      </c>
      <c r="E2585">
        <v>5</v>
      </c>
      <c r="F2585" t="s">
        <v>14</v>
      </c>
      <c r="G2585">
        <v>0</v>
      </c>
    </row>
    <row r="2586" spans="1:7" x14ac:dyDescent="0.25">
      <c r="A2586">
        <v>15567333</v>
      </c>
      <c r="B2586" t="s">
        <v>16</v>
      </c>
      <c r="C2586">
        <v>2</v>
      </c>
      <c r="D2586" t="s">
        <v>24</v>
      </c>
      <c r="E2586">
        <v>7</v>
      </c>
      <c r="F2586" t="s">
        <v>24</v>
      </c>
      <c r="G2586">
        <v>0</v>
      </c>
    </row>
    <row r="2587" spans="1:7" x14ac:dyDescent="0.25">
      <c r="A2587">
        <v>15754537</v>
      </c>
      <c r="B2587" t="s">
        <v>16</v>
      </c>
      <c r="C2587">
        <v>1</v>
      </c>
      <c r="D2587" t="s">
        <v>24</v>
      </c>
      <c r="E2587">
        <v>0</v>
      </c>
      <c r="F2587" t="s">
        <v>24</v>
      </c>
      <c r="G2587">
        <v>0</v>
      </c>
    </row>
    <row r="2588" spans="1:7" x14ac:dyDescent="0.25">
      <c r="A2588">
        <v>15612030</v>
      </c>
      <c r="B2588" t="s">
        <v>16</v>
      </c>
      <c r="C2588">
        <v>2</v>
      </c>
      <c r="D2588" t="s">
        <v>14</v>
      </c>
      <c r="E2588">
        <v>9</v>
      </c>
      <c r="F2588" t="s">
        <v>14</v>
      </c>
      <c r="G2588">
        <v>0</v>
      </c>
    </row>
    <row r="2589" spans="1:7" x14ac:dyDescent="0.25">
      <c r="A2589">
        <v>15573242</v>
      </c>
      <c r="B2589" t="s">
        <v>5654</v>
      </c>
      <c r="C2589">
        <v>1</v>
      </c>
      <c r="D2589" t="s">
        <v>14</v>
      </c>
      <c r="E2589">
        <v>6</v>
      </c>
      <c r="F2589" t="s">
        <v>14</v>
      </c>
      <c r="G2589">
        <v>0</v>
      </c>
    </row>
    <row r="2590" spans="1:7" x14ac:dyDescent="0.25">
      <c r="A2590">
        <v>15601892</v>
      </c>
      <c r="B2590" t="s">
        <v>16</v>
      </c>
      <c r="C2590">
        <v>2</v>
      </c>
      <c r="D2590" t="s">
        <v>14</v>
      </c>
      <c r="E2590">
        <v>8</v>
      </c>
      <c r="F2590" t="s">
        <v>14</v>
      </c>
      <c r="G2590">
        <v>0</v>
      </c>
    </row>
    <row r="2591" spans="1:7" x14ac:dyDescent="0.25">
      <c r="A2591">
        <v>15663885</v>
      </c>
      <c r="B2591" t="s">
        <v>16</v>
      </c>
      <c r="C2591">
        <v>1</v>
      </c>
      <c r="D2591" t="s">
        <v>14</v>
      </c>
      <c r="E2591">
        <v>5</v>
      </c>
      <c r="F2591" t="s">
        <v>14</v>
      </c>
      <c r="G2591">
        <v>0</v>
      </c>
    </row>
    <row r="2592" spans="1:7" x14ac:dyDescent="0.25">
      <c r="A2592">
        <v>15701096</v>
      </c>
      <c r="B2592" t="s">
        <v>5660</v>
      </c>
      <c r="C2592">
        <v>1</v>
      </c>
      <c r="D2592" t="s">
        <v>24</v>
      </c>
      <c r="E2592">
        <v>8</v>
      </c>
      <c r="F2592" t="s">
        <v>24</v>
      </c>
      <c r="G2592">
        <v>0</v>
      </c>
    </row>
    <row r="2593" spans="1:7" x14ac:dyDescent="0.25">
      <c r="A2593">
        <v>15710450</v>
      </c>
      <c r="B2593" t="s">
        <v>5662</v>
      </c>
      <c r="C2593">
        <v>1</v>
      </c>
      <c r="D2593" t="s">
        <v>14</v>
      </c>
      <c r="E2593">
        <v>7</v>
      </c>
      <c r="F2593" t="s">
        <v>14</v>
      </c>
      <c r="G2593">
        <v>0</v>
      </c>
    </row>
    <row r="2594" spans="1:7" x14ac:dyDescent="0.25">
      <c r="A2594">
        <v>15790846</v>
      </c>
      <c r="B2594" t="s">
        <v>5664</v>
      </c>
      <c r="C2594">
        <v>1</v>
      </c>
      <c r="D2594" t="s">
        <v>14</v>
      </c>
      <c r="E2594">
        <v>2</v>
      </c>
      <c r="F2594" t="s">
        <v>14</v>
      </c>
      <c r="G2594">
        <v>0</v>
      </c>
    </row>
    <row r="2595" spans="1:7" x14ac:dyDescent="0.25">
      <c r="A2595">
        <v>15658956</v>
      </c>
      <c r="B2595" t="s">
        <v>5666</v>
      </c>
      <c r="C2595">
        <v>2</v>
      </c>
      <c r="D2595" t="s">
        <v>14</v>
      </c>
      <c r="E2595">
        <v>6</v>
      </c>
      <c r="F2595" t="s">
        <v>14</v>
      </c>
      <c r="G2595">
        <v>0</v>
      </c>
    </row>
    <row r="2596" spans="1:7" x14ac:dyDescent="0.25">
      <c r="A2596">
        <v>15755223</v>
      </c>
      <c r="B2596" t="s">
        <v>5668</v>
      </c>
      <c r="C2596">
        <v>2</v>
      </c>
      <c r="D2596" t="s">
        <v>24</v>
      </c>
      <c r="E2596">
        <v>7</v>
      </c>
      <c r="F2596" t="s">
        <v>24</v>
      </c>
      <c r="G2596">
        <v>0</v>
      </c>
    </row>
    <row r="2597" spans="1:7" x14ac:dyDescent="0.25">
      <c r="A2597">
        <v>15787318</v>
      </c>
      <c r="B2597" t="s">
        <v>5671</v>
      </c>
      <c r="C2597">
        <v>1</v>
      </c>
      <c r="D2597" t="s">
        <v>24</v>
      </c>
      <c r="E2597">
        <v>6</v>
      </c>
      <c r="F2597" t="s">
        <v>24</v>
      </c>
      <c r="G2597">
        <v>1</v>
      </c>
    </row>
    <row r="2598" spans="1:7" x14ac:dyDescent="0.25">
      <c r="A2598">
        <v>15737310</v>
      </c>
      <c r="B2598" t="s">
        <v>5673</v>
      </c>
      <c r="C2598">
        <v>1</v>
      </c>
      <c r="D2598" t="s">
        <v>24</v>
      </c>
      <c r="E2598">
        <v>10</v>
      </c>
      <c r="F2598" t="s">
        <v>24</v>
      </c>
      <c r="G2598">
        <v>0</v>
      </c>
    </row>
    <row r="2599" spans="1:7" x14ac:dyDescent="0.25">
      <c r="A2599">
        <v>15763665</v>
      </c>
      <c r="B2599" t="s">
        <v>5675</v>
      </c>
      <c r="C2599">
        <v>2</v>
      </c>
      <c r="D2599" t="s">
        <v>24</v>
      </c>
      <c r="E2599">
        <v>4</v>
      </c>
      <c r="F2599" t="s">
        <v>24</v>
      </c>
      <c r="G2599">
        <v>0</v>
      </c>
    </row>
    <row r="2600" spans="1:7" x14ac:dyDescent="0.25">
      <c r="A2600">
        <v>15668818</v>
      </c>
      <c r="B2600" t="s">
        <v>5678</v>
      </c>
      <c r="C2600">
        <v>1</v>
      </c>
      <c r="D2600" t="s">
        <v>14</v>
      </c>
      <c r="E2600">
        <v>2</v>
      </c>
      <c r="F2600" t="s">
        <v>14</v>
      </c>
      <c r="G2600">
        <v>0</v>
      </c>
    </row>
    <row r="2601" spans="1:7" x14ac:dyDescent="0.25">
      <c r="A2601">
        <v>15765812</v>
      </c>
      <c r="B2601" t="s">
        <v>16</v>
      </c>
      <c r="C2601">
        <v>2</v>
      </c>
      <c r="D2601" t="s">
        <v>14</v>
      </c>
      <c r="E2601">
        <v>1</v>
      </c>
      <c r="F2601" t="s">
        <v>14</v>
      </c>
      <c r="G2601">
        <v>0</v>
      </c>
    </row>
    <row r="2602" spans="1:7" x14ac:dyDescent="0.25">
      <c r="A2602">
        <v>15704844</v>
      </c>
      <c r="B2602" t="s">
        <v>5681</v>
      </c>
      <c r="C2602">
        <v>1</v>
      </c>
      <c r="D2602" t="s">
        <v>14</v>
      </c>
      <c r="E2602">
        <v>7</v>
      </c>
      <c r="F2602" t="s">
        <v>14</v>
      </c>
      <c r="G2602">
        <v>0</v>
      </c>
    </row>
    <row r="2603" spans="1:7" x14ac:dyDescent="0.25">
      <c r="A2603">
        <v>15744582</v>
      </c>
      <c r="B2603" t="s">
        <v>16</v>
      </c>
      <c r="C2603">
        <v>3</v>
      </c>
      <c r="D2603" t="s">
        <v>24</v>
      </c>
      <c r="E2603">
        <v>10</v>
      </c>
      <c r="F2603" t="s">
        <v>24</v>
      </c>
      <c r="G2603">
        <v>1</v>
      </c>
    </row>
    <row r="2604" spans="1:7" x14ac:dyDescent="0.25">
      <c r="A2604">
        <v>15616700</v>
      </c>
      <c r="B2604" t="s">
        <v>16</v>
      </c>
      <c r="C2604">
        <v>2</v>
      </c>
      <c r="D2604" t="s">
        <v>14</v>
      </c>
      <c r="E2604">
        <v>9</v>
      </c>
      <c r="F2604" t="s">
        <v>14</v>
      </c>
      <c r="G2604">
        <v>0</v>
      </c>
    </row>
    <row r="2605" spans="1:7" x14ac:dyDescent="0.25">
      <c r="A2605">
        <v>15683521</v>
      </c>
      <c r="B2605" t="s">
        <v>5687</v>
      </c>
      <c r="C2605">
        <v>2</v>
      </c>
      <c r="D2605" t="s">
        <v>24</v>
      </c>
      <c r="E2605">
        <v>0</v>
      </c>
      <c r="F2605" t="s">
        <v>24</v>
      </c>
      <c r="G2605">
        <v>0</v>
      </c>
    </row>
    <row r="2606" spans="1:7" x14ac:dyDescent="0.25">
      <c r="A2606">
        <v>15583049</v>
      </c>
      <c r="B2606" t="s">
        <v>5689</v>
      </c>
      <c r="C2606">
        <v>1</v>
      </c>
      <c r="D2606" t="s">
        <v>14</v>
      </c>
      <c r="E2606">
        <v>7</v>
      </c>
      <c r="F2606" t="s">
        <v>14</v>
      </c>
      <c r="G2606">
        <v>0</v>
      </c>
    </row>
    <row r="2607" spans="1:7" x14ac:dyDescent="0.25">
      <c r="A2607">
        <v>15643752</v>
      </c>
      <c r="B2607" t="s">
        <v>5691</v>
      </c>
      <c r="C2607">
        <v>1</v>
      </c>
      <c r="D2607" t="s">
        <v>24</v>
      </c>
      <c r="E2607">
        <v>5</v>
      </c>
      <c r="F2607" t="s">
        <v>24</v>
      </c>
      <c r="G2607">
        <v>0</v>
      </c>
    </row>
    <row r="2608" spans="1:7" x14ac:dyDescent="0.25">
      <c r="A2608">
        <v>15620398</v>
      </c>
      <c r="B2608" t="s">
        <v>5693</v>
      </c>
      <c r="C2608">
        <v>2</v>
      </c>
      <c r="D2608" t="s">
        <v>24</v>
      </c>
      <c r="E2608">
        <v>5</v>
      </c>
      <c r="F2608" t="s">
        <v>24</v>
      </c>
      <c r="G2608">
        <v>0</v>
      </c>
    </row>
    <row r="2609" spans="1:7" x14ac:dyDescent="0.25">
      <c r="A2609">
        <v>15715707</v>
      </c>
      <c r="B2609" t="s">
        <v>5696</v>
      </c>
      <c r="C2609">
        <v>2</v>
      </c>
      <c r="D2609" t="s">
        <v>14</v>
      </c>
      <c r="E2609">
        <v>3</v>
      </c>
      <c r="F2609" t="s">
        <v>14</v>
      </c>
      <c r="G2609">
        <v>0</v>
      </c>
    </row>
    <row r="2610" spans="1:7" x14ac:dyDescent="0.25">
      <c r="A2610">
        <v>15814209</v>
      </c>
      <c r="B2610" t="s">
        <v>5698</v>
      </c>
      <c r="C2610">
        <v>1</v>
      </c>
      <c r="D2610" t="s">
        <v>24</v>
      </c>
      <c r="E2610">
        <v>1</v>
      </c>
      <c r="F2610" t="s">
        <v>24</v>
      </c>
      <c r="G2610">
        <v>0</v>
      </c>
    </row>
    <row r="2611" spans="1:7" x14ac:dyDescent="0.25">
      <c r="A2611">
        <v>15733768</v>
      </c>
      <c r="B2611" t="s">
        <v>16</v>
      </c>
      <c r="C2611">
        <v>1</v>
      </c>
      <c r="D2611" t="s">
        <v>14</v>
      </c>
      <c r="E2611">
        <v>1</v>
      </c>
      <c r="F2611" t="s">
        <v>14</v>
      </c>
      <c r="G2611">
        <v>0</v>
      </c>
    </row>
    <row r="2612" spans="1:7" x14ac:dyDescent="0.25">
      <c r="A2612">
        <v>15755242</v>
      </c>
      <c r="B2612" t="s">
        <v>16</v>
      </c>
      <c r="C2612">
        <v>1</v>
      </c>
      <c r="D2612" t="s">
        <v>14</v>
      </c>
      <c r="E2612">
        <v>2</v>
      </c>
      <c r="F2612" t="s">
        <v>14</v>
      </c>
      <c r="G2612">
        <v>0</v>
      </c>
    </row>
    <row r="2613" spans="1:7" x14ac:dyDescent="0.25">
      <c r="A2613">
        <v>15729412</v>
      </c>
      <c r="B2613" t="s">
        <v>5703</v>
      </c>
      <c r="C2613">
        <v>1</v>
      </c>
      <c r="D2613" t="s">
        <v>14</v>
      </c>
      <c r="E2613">
        <v>4</v>
      </c>
      <c r="F2613" t="s">
        <v>14</v>
      </c>
      <c r="G2613">
        <v>0</v>
      </c>
    </row>
    <row r="2614" spans="1:7" x14ac:dyDescent="0.25">
      <c r="A2614">
        <v>15746564</v>
      </c>
      <c r="B2614" t="s">
        <v>5705</v>
      </c>
      <c r="C2614">
        <v>1</v>
      </c>
      <c r="D2614" t="s">
        <v>14</v>
      </c>
      <c r="E2614">
        <v>3</v>
      </c>
      <c r="F2614" t="s">
        <v>14</v>
      </c>
      <c r="G2614">
        <v>0</v>
      </c>
    </row>
    <row r="2615" spans="1:7" x14ac:dyDescent="0.25">
      <c r="A2615">
        <v>15588446</v>
      </c>
      <c r="B2615" t="s">
        <v>16</v>
      </c>
      <c r="C2615">
        <v>2</v>
      </c>
      <c r="D2615" t="s">
        <v>24</v>
      </c>
      <c r="E2615">
        <v>3</v>
      </c>
      <c r="F2615" t="s">
        <v>24</v>
      </c>
      <c r="G2615">
        <v>0</v>
      </c>
    </row>
    <row r="2616" spans="1:7" x14ac:dyDescent="0.25">
      <c r="A2616">
        <v>15665221</v>
      </c>
      <c r="B2616" t="s">
        <v>5709</v>
      </c>
      <c r="C2616">
        <v>2</v>
      </c>
      <c r="D2616" t="s">
        <v>14</v>
      </c>
      <c r="E2616">
        <v>7</v>
      </c>
      <c r="F2616" t="s">
        <v>14</v>
      </c>
      <c r="G2616">
        <v>0</v>
      </c>
    </row>
    <row r="2617" spans="1:7" x14ac:dyDescent="0.25">
      <c r="A2617">
        <v>15640846</v>
      </c>
      <c r="B2617" t="s">
        <v>5712</v>
      </c>
      <c r="C2617">
        <v>4</v>
      </c>
      <c r="D2617" t="s">
        <v>24</v>
      </c>
      <c r="E2617">
        <v>3</v>
      </c>
      <c r="F2617" t="s">
        <v>24</v>
      </c>
      <c r="G2617">
        <v>1</v>
      </c>
    </row>
    <row r="2618" spans="1:7" x14ac:dyDescent="0.25">
      <c r="A2618">
        <v>15700209</v>
      </c>
      <c r="B2618" t="s">
        <v>5714</v>
      </c>
      <c r="C2618">
        <v>1</v>
      </c>
      <c r="D2618" t="s">
        <v>14</v>
      </c>
      <c r="E2618">
        <v>9</v>
      </c>
      <c r="F2618" t="s">
        <v>14</v>
      </c>
      <c r="G2618">
        <v>0</v>
      </c>
    </row>
    <row r="2619" spans="1:7" x14ac:dyDescent="0.25">
      <c r="A2619">
        <v>15658360</v>
      </c>
      <c r="B2619" t="s">
        <v>5716</v>
      </c>
      <c r="C2619">
        <v>2</v>
      </c>
      <c r="D2619" t="s">
        <v>24</v>
      </c>
      <c r="E2619">
        <v>9</v>
      </c>
      <c r="F2619" t="s">
        <v>24</v>
      </c>
      <c r="G2619">
        <v>0</v>
      </c>
    </row>
    <row r="2620" spans="1:7" x14ac:dyDescent="0.25">
      <c r="A2620">
        <v>15602735</v>
      </c>
      <c r="B2620" t="s">
        <v>5718</v>
      </c>
      <c r="C2620">
        <v>4</v>
      </c>
      <c r="D2620" t="s">
        <v>14</v>
      </c>
      <c r="E2620">
        <v>6</v>
      </c>
      <c r="F2620" t="s">
        <v>14</v>
      </c>
      <c r="G2620">
        <v>1</v>
      </c>
    </row>
    <row r="2621" spans="1:7" x14ac:dyDescent="0.25">
      <c r="A2621">
        <v>15724834</v>
      </c>
      <c r="B2621" t="s">
        <v>16</v>
      </c>
      <c r="C2621">
        <v>2</v>
      </c>
      <c r="D2621" t="s">
        <v>24</v>
      </c>
      <c r="E2621">
        <v>1</v>
      </c>
      <c r="F2621" t="s">
        <v>24</v>
      </c>
      <c r="G2621">
        <v>0</v>
      </c>
    </row>
    <row r="2622" spans="1:7" x14ac:dyDescent="0.25">
      <c r="A2622">
        <v>15800062</v>
      </c>
      <c r="B2622" t="s">
        <v>16</v>
      </c>
      <c r="C2622">
        <v>1</v>
      </c>
      <c r="D2622" t="s">
        <v>24</v>
      </c>
      <c r="E2622">
        <v>8</v>
      </c>
      <c r="F2622" t="s">
        <v>24</v>
      </c>
      <c r="G2622">
        <v>1</v>
      </c>
    </row>
    <row r="2623" spans="1:7" x14ac:dyDescent="0.25">
      <c r="A2623">
        <v>15685300</v>
      </c>
      <c r="B2623" t="s">
        <v>5723</v>
      </c>
      <c r="C2623">
        <v>2</v>
      </c>
      <c r="D2623" t="s">
        <v>24</v>
      </c>
      <c r="E2623">
        <v>6</v>
      </c>
      <c r="F2623" t="s">
        <v>24</v>
      </c>
      <c r="G2623">
        <v>0</v>
      </c>
    </row>
    <row r="2624" spans="1:7" x14ac:dyDescent="0.25">
      <c r="A2624">
        <v>15760102</v>
      </c>
      <c r="B2624" t="s">
        <v>16</v>
      </c>
      <c r="C2624">
        <v>1</v>
      </c>
      <c r="D2624" t="s">
        <v>24</v>
      </c>
      <c r="E2624">
        <v>5</v>
      </c>
      <c r="F2624" t="s">
        <v>24</v>
      </c>
      <c r="G2624">
        <v>0</v>
      </c>
    </row>
    <row r="2625" spans="1:7" x14ac:dyDescent="0.25">
      <c r="A2625">
        <v>15787026</v>
      </c>
      <c r="B2625" t="s">
        <v>5726</v>
      </c>
      <c r="C2625">
        <v>2</v>
      </c>
      <c r="D2625" t="s">
        <v>14</v>
      </c>
      <c r="E2625">
        <v>0</v>
      </c>
      <c r="F2625" t="s">
        <v>14</v>
      </c>
      <c r="G2625">
        <v>0</v>
      </c>
    </row>
    <row r="2626" spans="1:7" x14ac:dyDescent="0.25">
      <c r="A2626">
        <v>15653696</v>
      </c>
      <c r="B2626" t="s">
        <v>16</v>
      </c>
      <c r="C2626">
        <v>2</v>
      </c>
      <c r="D2626" t="s">
        <v>24</v>
      </c>
      <c r="E2626">
        <v>9</v>
      </c>
      <c r="F2626" t="s">
        <v>24</v>
      </c>
      <c r="G2626">
        <v>0</v>
      </c>
    </row>
    <row r="2627" spans="1:7" x14ac:dyDescent="0.25">
      <c r="A2627">
        <v>15788946</v>
      </c>
      <c r="B2627" t="s">
        <v>5730</v>
      </c>
      <c r="C2627">
        <v>1</v>
      </c>
      <c r="D2627" t="s">
        <v>24</v>
      </c>
      <c r="E2627">
        <v>3</v>
      </c>
      <c r="F2627" t="s">
        <v>24</v>
      </c>
      <c r="G2627">
        <v>0</v>
      </c>
    </row>
    <row r="2628" spans="1:7" x14ac:dyDescent="0.25">
      <c r="A2628">
        <v>15600724</v>
      </c>
      <c r="B2628" t="s">
        <v>5732</v>
      </c>
      <c r="C2628">
        <v>1</v>
      </c>
      <c r="D2628" t="s">
        <v>24</v>
      </c>
      <c r="E2628">
        <v>5</v>
      </c>
      <c r="F2628" t="s">
        <v>24</v>
      </c>
      <c r="G2628">
        <v>0</v>
      </c>
    </row>
    <row r="2629" spans="1:7" x14ac:dyDescent="0.25">
      <c r="A2629">
        <v>15574324</v>
      </c>
      <c r="B2629" t="s">
        <v>5734</v>
      </c>
      <c r="C2629">
        <v>2</v>
      </c>
      <c r="D2629" t="s">
        <v>14</v>
      </c>
      <c r="E2629">
        <v>2</v>
      </c>
      <c r="F2629" t="s">
        <v>14</v>
      </c>
      <c r="G2629">
        <v>0</v>
      </c>
    </row>
    <row r="2630" spans="1:7" x14ac:dyDescent="0.25">
      <c r="A2630">
        <v>15707144</v>
      </c>
      <c r="B2630" t="s">
        <v>5736</v>
      </c>
      <c r="C2630">
        <v>2</v>
      </c>
      <c r="D2630" t="s">
        <v>24</v>
      </c>
      <c r="E2630">
        <v>6</v>
      </c>
      <c r="F2630" t="s">
        <v>24</v>
      </c>
      <c r="G2630">
        <v>0</v>
      </c>
    </row>
    <row r="2631" spans="1:7" x14ac:dyDescent="0.25">
      <c r="A2631">
        <v>15775891</v>
      </c>
      <c r="B2631" t="s">
        <v>5739</v>
      </c>
      <c r="C2631">
        <v>1</v>
      </c>
      <c r="D2631" t="s">
        <v>14</v>
      </c>
      <c r="E2631">
        <v>2</v>
      </c>
      <c r="F2631" t="s">
        <v>14</v>
      </c>
      <c r="G2631">
        <v>1</v>
      </c>
    </row>
    <row r="2632" spans="1:7" x14ac:dyDescent="0.25">
      <c r="A2632">
        <v>15711789</v>
      </c>
      <c r="B2632" t="s">
        <v>16</v>
      </c>
      <c r="C2632">
        <v>1</v>
      </c>
      <c r="D2632" t="s">
        <v>24</v>
      </c>
      <c r="E2632">
        <v>3</v>
      </c>
      <c r="F2632" t="s">
        <v>24</v>
      </c>
      <c r="G2632">
        <v>1</v>
      </c>
    </row>
    <row r="2633" spans="1:7" x14ac:dyDescent="0.25">
      <c r="A2633">
        <v>15600879</v>
      </c>
      <c r="B2633" t="s">
        <v>5743</v>
      </c>
      <c r="C2633">
        <v>2</v>
      </c>
      <c r="D2633" t="s">
        <v>24</v>
      </c>
      <c r="E2633">
        <v>3</v>
      </c>
      <c r="F2633" t="s">
        <v>24</v>
      </c>
      <c r="G2633">
        <v>0</v>
      </c>
    </row>
    <row r="2634" spans="1:7" x14ac:dyDescent="0.25">
      <c r="A2634">
        <v>15681196</v>
      </c>
      <c r="B2634" t="s">
        <v>5746</v>
      </c>
      <c r="C2634">
        <v>1</v>
      </c>
      <c r="D2634" t="s">
        <v>14</v>
      </c>
      <c r="E2634">
        <v>1</v>
      </c>
      <c r="F2634" t="s">
        <v>14</v>
      </c>
      <c r="G2634">
        <v>0</v>
      </c>
    </row>
    <row r="2635" spans="1:7" x14ac:dyDescent="0.25">
      <c r="A2635">
        <v>15716000</v>
      </c>
      <c r="B2635" t="s">
        <v>16</v>
      </c>
      <c r="C2635">
        <v>2</v>
      </c>
      <c r="D2635" t="s">
        <v>14</v>
      </c>
      <c r="E2635">
        <v>2</v>
      </c>
      <c r="F2635" t="s">
        <v>14</v>
      </c>
      <c r="G2635">
        <v>0</v>
      </c>
    </row>
    <row r="2636" spans="1:7" x14ac:dyDescent="0.25">
      <c r="A2636">
        <v>15766776</v>
      </c>
      <c r="B2636" t="s">
        <v>16</v>
      </c>
      <c r="C2636">
        <v>1</v>
      </c>
      <c r="D2636" t="s">
        <v>14</v>
      </c>
      <c r="E2636">
        <v>1</v>
      </c>
      <c r="F2636" t="s">
        <v>14</v>
      </c>
      <c r="G2636">
        <v>0</v>
      </c>
    </row>
    <row r="2637" spans="1:7" x14ac:dyDescent="0.25">
      <c r="A2637">
        <v>15680278</v>
      </c>
      <c r="B2637" t="s">
        <v>5751</v>
      </c>
      <c r="C2637">
        <v>1</v>
      </c>
      <c r="D2637" t="s">
        <v>24</v>
      </c>
      <c r="E2637">
        <v>9</v>
      </c>
      <c r="F2637" t="s">
        <v>24</v>
      </c>
      <c r="G2637">
        <v>1</v>
      </c>
    </row>
    <row r="2638" spans="1:7" x14ac:dyDescent="0.25">
      <c r="A2638">
        <v>15688637</v>
      </c>
      <c r="B2638" t="s">
        <v>16</v>
      </c>
      <c r="C2638">
        <v>2</v>
      </c>
      <c r="D2638" t="s">
        <v>14</v>
      </c>
      <c r="E2638">
        <v>4</v>
      </c>
      <c r="F2638" t="s">
        <v>14</v>
      </c>
      <c r="G2638">
        <v>0</v>
      </c>
    </row>
    <row r="2639" spans="1:7" x14ac:dyDescent="0.25">
      <c r="A2639">
        <v>15591179</v>
      </c>
      <c r="B2639" t="s">
        <v>16</v>
      </c>
      <c r="C2639">
        <v>2</v>
      </c>
      <c r="D2639" t="s">
        <v>14</v>
      </c>
      <c r="E2639">
        <v>2</v>
      </c>
      <c r="F2639" t="s">
        <v>14</v>
      </c>
      <c r="G2639">
        <v>0</v>
      </c>
    </row>
    <row r="2640" spans="1:7" x14ac:dyDescent="0.25">
      <c r="A2640">
        <v>15677435</v>
      </c>
      <c r="B2640" t="s">
        <v>5757</v>
      </c>
      <c r="C2640">
        <v>2</v>
      </c>
      <c r="D2640" t="s">
        <v>24</v>
      </c>
      <c r="E2640">
        <v>0</v>
      </c>
      <c r="F2640" t="s">
        <v>24</v>
      </c>
      <c r="G2640">
        <v>0</v>
      </c>
    </row>
    <row r="2641" spans="1:7" x14ac:dyDescent="0.25">
      <c r="A2641">
        <v>15698619</v>
      </c>
      <c r="B2641" t="s">
        <v>16</v>
      </c>
      <c r="C2641">
        <v>2</v>
      </c>
      <c r="D2641" t="s">
        <v>14</v>
      </c>
      <c r="E2641">
        <v>9</v>
      </c>
      <c r="F2641" t="s">
        <v>14</v>
      </c>
      <c r="G2641">
        <v>0</v>
      </c>
    </row>
    <row r="2642" spans="1:7" x14ac:dyDescent="0.25">
      <c r="A2642">
        <v>15581036</v>
      </c>
      <c r="B2642" t="s">
        <v>5762</v>
      </c>
      <c r="C2642">
        <v>2</v>
      </c>
      <c r="D2642" t="s">
        <v>24</v>
      </c>
      <c r="E2642">
        <v>3</v>
      </c>
      <c r="F2642" t="s">
        <v>24</v>
      </c>
      <c r="G2642">
        <v>1</v>
      </c>
    </row>
    <row r="2643" spans="1:7" x14ac:dyDescent="0.25">
      <c r="A2643">
        <v>15622117</v>
      </c>
      <c r="B2643" t="s">
        <v>16</v>
      </c>
      <c r="C2643">
        <v>2</v>
      </c>
      <c r="D2643" t="s">
        <v>24</v>
      </c>
      <c r="E2643">
        <v>8</v>
      </c>
      <c r="F2643" t="s">
        <v>24</v>
      </c>
      <c r="G2643">
        <v>0</v>
      </c>
    </row>
    <row r="2644" spans="1:7" x14ac:dyDescent="0.25">
      <c r="A2644">
        <v>15599301</v>
      </c>
      <c r="B2644" t="s">
        <v>5766</v>
      </c>
      <c r="C2644">
        <v>1</v>
      </c>
      <c r="D2644" t="s">
        <v>14</v>
      </c>
      <c r="E2644">
        <v>6</v>
      </c>
      <c r="F2644" t="s">
        <v>14</v>
      </c>
      <c r="G2644">
        <v>0</v>
      </c>
    </row>
    <row r="2645" spans="1:7" x14ac:dyDescent="0.25">
      <c r="A2645">
        <v>15581548</v>
      </c>
      <c r="B2645" t="s">
        <v>5768</v>
      </c>
      <c r="C2645">
        <v>1</v>
      </c>
      <c r="D2645" t="s">
        <v>24</v>
      </c>
      <c r="E2645">
        <v>5</v>
      </c>
      <c r="F2645" t="s">
        <v>24</v>
      </c>
      <c r="G2645">
        <v>0</v>
      </c>
    </row>
    <row r="2646" spans="1:7" x14ac:dyDescent="0.25">
      <c r="A2646">
        <v>15586870</v>
      </c>
      <c r="B2646" t="s">
        <v>5770</v>
      </c>
      <c r="C2646">
        <v>1</v>
      </c>
      <c r="D2646" t="s">
        <v>14</v>
      </c>
      <c r="E2646">
        <v>4</v>
      </c>
      <c r="F2646" t="s">
        <v>14</v>
      </c>
      <c r="G2646">
        <v>0</v>
      </c>
    </row>
    <row r="2647" spans="1:7" x14ac:dyDescent="0.25">
      <c r="A2647">
        <v>15735263</v>
      </c>
      <c r="B2647" t="s">
        <v>5772</v>
      </c>
      <c r="C2647">
        <v>1</v>
      </c>
      <c r="D2647" t="s">
        <v>14</v>
      </c>
      <c r="E2647">
        <v>5</v>
      </c>
      <c r="F2647" t="s">
        <v>14</v>
      </c>
      <c r="G2647">
        <v>0</v>
      </c>
    </row>
    <row r="2648" spans="1:7" x14ac:dyDescent="0.25">
      <c r="A2648">
        <v>15765322</v>
      </c>
      <c r="B2648" t="s">
        <v>5775</v>
      </c>
      <c r="C2648">
        <v>2</v>
      </c>
      <c r="D2648" t="s">
        <v>14</v>
      </c>
      <c r="E2648">
        <v>5</v>
      </c>
      <c r="F2648" t="s">
        <v>14</v>
      </c>
      <c r="G2648">
        <v>0</v>
      </c>
    </row>
    <row r="2649" spans="1:7" x14ac:dyDescent="0.25">
      <c r="A2649">
        <v>15582944</v>
      </c>
      <c r="B2649" t="s">
        <v>16</v>
      </c>
      <c r="C2649">
        <v>2</v>
      </c>
      <c r="D2649" t="s">
        <v>24</v>
      </c>
      <c r="E2649">
        <v>5</v>
      </c>
      <c r="F2649" t="s">
        <v>24</v>
      </c>
      <c r="G2649">
        <v>0</v>
      </c>
    </row>
    <row r="2650" spans="1:7" x14ac:dyDescent="0.25">
      <c r="A2650">
        <v>15687162</v>
      </c>
      <c r="B2650" t="s">
        <v>5778</v>
      </c>
      <c r="C2650">
        <v>1</v>
      </c>
      <c r="D2650" t="s">
        <v>24</v>
      </c>
      <c r="E2650">
        <v>9</v>
      </c>
      <c r="F2650" t="s">
        <v>24</v>
      </c>
      <c r="G2650">
        <v>1</v>
      </c>
    </row>
    <row r="2651" spans="1:7" x14ac:dyDescent="0.25">
      <c r="A2651">
        <v>15644962</v>
      </c>
      <c r="B2651" t="s">
        <v>5781</v>
      </c>
      <c r="C2651">
        <v>1</v>
      </c>
      <c r="D2651" t="s">
        <v>14</v>
      </c>
      <c r="E2651">
        <v>4</v>
      </c>
      <c r="F2651" t="s">
        <v>14</v>
      </c>
      <c r="G2651">
        <v>0</v>
      </c>
    </row>
    <row r="2652" spans="1:7" x14ac:dyDescent="0.25">
      <c r="A2652">
        <v>15612615</v>
      </c>
      <c r="B2652" t="s">
        <v>16</v>
      </c>
      <c r="C2652">
        <v>2</v>
      </c>
      <c r="D2652" t="s">
        <v>24</v>
      </c>
      <c r="E2652">
        <v>6</v>
      </c>
      <c r="F2652" t="s">
        <v>24</v>
      </c>
      <c r="G2652">
        <v>0</v>
      </c>
    </row>
    <row r="2653" spans="1:7" x14ac:dyDescent="0.25">
      <c r="A2653">
        <v>15813439</v>
      </c>
      <c r="B2653" t="s">
        <v>5784</v>
      </c>
      <c r="C2653">
        <v>1</v>
      </c>
      <c r="D2653" t="s">
        <v>24</v>
      </c>
      <c r="E2653">
        <v>5</v>
      </c>
      <c r="F2653" t="s">
        <v>24</v>
      </c>
      <c r="G2653">
        <v>0</v>
      </c>
    </row>
    <row r="2654" spans="1:7" x14ac:dyDescent="0.25">
      <c r="A2654">
        <v>15604544</v>
      </c>
      <c r="B2654" t="s">
        <v>5786</v>
      </c>
      <c r="C2654">
        <v>2</v>
      </c>
      <c r="D2654" t="s">
        <v>14</v>
      </c>
      <c r="E2654">
        <v>4</v>
      </c>
      <c r="F2654" t="s">
        <v>14</v>
      </c>
      <c r="G2654">
        <v>0</v>
      </c>
    </row>
    <row r="2655" spans="1:7" x14ac:dyDescent="0.25">
      <c r="A2655">
        <v>15761348</v>
      </c>
      <c r="B2655" t="s">
        <v>16</v>
      </c>
      <c r="C2655">
        <v>2</v>
      </c>
      <c r="D2655" t="s">
        <v>24</v>
      </c>
      <c r="E2655">
        <v>0</v>
      </c>
      <c r="F2655" t="s">
        <v>24</v>
      </c>
      <c r="G2655">
        <v>0</v>
      </c>
    </row>
    <row r="2656" spans="1:7" x14ac:dyDescent="0.25">
      <c r="A2656">
        <v>15785078</v>
      </c>
      <c r="B2656" t="s">
        <v>16</v>
      </c>
      <c r="C2656">
        <v>1</v>
      </c>
      <c r="D2656" t="s">
        <v>24</v>
      </c>
      <c r="E2656">
        <v>3</v>
      </c>
      <c r="F2656" t="s">
        <v>24</v>
      </c>
      <c r="G2656">
        <v>0</v>
      </c>
    </row>
    <row r="2657" spans="1:7" x14ac:dyDescent="0.25">
      <c r="A2657">
        <v>15759874</v>
      </c>
      <c r="B2657" t="s">
        <v>5792</v>
      </c>
      <c r="C2657">
        <v>1</v>
      </c>
      <c r="D2657" t="s">
        <v>24</v>
      </c>
      <c r="E2657">
        <v>3</v>
      </c>
      <c r="F2657" t="s">
        <v>24</v>
      </c>
      <c r="G2657">
        <v>1</v>
      </c>
    </row>
    <row r="2658" spans="1:7" x14ac:dyDescent="0.25">
      <c r="A2658">
        <v>15643658</v>
      </c>
      <c r="B2658" t="s">
        <v>5795</v>
      </c>
      <c r="C2658">
        <v>2</v>
      </c>
      <c r="D2658" t="s">
        <v>24</v>
      </c>
      <c r="E2658">
        <v>2</v>
      </c>
      <c r="F2658" t="s">
        <v>24</v>
      </c>
      <c r="G2658">
        <v>0</v>
      </c>
    </row>
    <row r="2659" spans="1:7" x14ac:dyDescent="0.25">
      <c r="A2659">
        <v>15713267</v>
      </c>
      <c r="B2659" t="s">
        <v>16</v>
      </c>
      <c r="C2659">
        <v>2</v>
      </c>
      <c r="D2659" t="s">
        <v>14</v>
      </c>
      <c r="E2659">
        <v>5</v>
      </c>
      <c r="F2659" t="s">
        <v>14</v>
      </c>
      <c r="G2659">
        <v>0</v>
      </c>
    </row>
    <row r="2660" spans="1:7" x14ac:dyDescent="0.25">
      <c r="A2660">
        <v>15737782</v>
      </c>
      <c r="B2660" t="s">
        <v>16</v>
      </c>
      <c r="C2660">
        <v>1</v>
      </c>
      <c r="D2660" t="s">
        <v>14</v>
      </c>
      <c r="E2660">
        <v>9</v>
      </c>
      <c r="F2660" t="s">
        <v>14</v>
      </c>
      <c r="G2660">
        <v>0</v>
      </c>
    </row>
    <row r="2661" spans="1:7" x14ac:dyDescent="0.25">
      <c r="A2661">
        <v>15815490</v>
      </c>
      <c r="B2661" t="s">
        <v>5801</v>
      </c>
      <c r="C2661">
        <v>3</v>
      </c>
      <c r="D2661" t="s">
        <v>24</v>
      </c>
      <c r="E2661">
        <v>2</v>
      </c>
      <c r="F2661" t="s">
        <v>24</v>
      </c>
      <c r="G2661">
        <v>1</v>
      </c>
    </row>
    <row r="2662" spans="1:7" x14ac:dyDescent="0.25">
      <c r="A2662">
        <v>15679410</v>
      </c>
      <c r="B2662" t="s">
        <v>5804</v>
      </c>
      <c r="C2662">
        <v>1</v>
      </c>
      <c r="D2662" t="s">
        <v>24</v>
      </c>
      <c r="E2662">
        <v>4</v>
      </c>
      <c r="F2662" t="s">
        <v>24</v>
      </c>
      <c r="G2662">
        <v>1</v>
      </c>
    </row>
    <row r="2663" spans="1:7" x14ac:dyDescent="0.25">
      <c r="A2663">
        <v>15756241</v>
      </c>
      <c r="B2663" t="s">
        <v>5807</v>
      </c>
      <c r="C2663">
        <v>1</v>
      </c>
      <c r="D2663" t="s">
        <v>14</v>
      </c>
      <c r="E2663">
        <v>2</v>
      </c>
      <c r="F2663" t="s">
        <v>14</v>
      </c>
      <c r="G2663">
        <v>0</v>
      </c>
    </row>
    <row r="2664" spans="1:7" x14ac:dyDescent="0.25">
      <c r="A2664">
        <v>15688409</v>
      </c>
      <c r="B2664" t="s">
        <v>5809</v>
      </c>
      <c r="C2664">
        <v>1</v>
      </c>
      <c r="D2664" t="s">
        <v>24</v>
      </c>
      <c r="E2664">
        <v>2</v>
      </c>
      <c r="F2664" t="s">
        <v>24</v>
      </c>
      <c r="G2664">
        <v>1</v>
      </c>
    </row>
    <row r="2665" spans="1:7" x14ac:dyDescent="0.25">
      <c r="A2665">
        <v>15742272</v>
      </c>
      <c r="B2665" t="s">
        <v>5811</v>
      </c>
      <c r="C2665">
        <v>1</v>
      </c>
      <c r="D2665" t="s">
        <v>24</v>
      </c>
      <c r="E2665">
        <v>8</v>
      </c>
      <c r="F2665" t="s">
        <v>24</v>
      </c>
      <c r="G2665">
        <v>1</v>
      </c>
    </row>
    <row r="2666" spans="1:7" x14ac:dyDescent="0.25">
      <c r="A2666">
        <v>15717898</v>
      </c>
      <c r="B2666" t="s">
        <v>5813</v>
      </c>
      <c r="C2666">
        <v>1</v>
      </c>
      <c r="D2666" t="s">
        <v>14</v>
      </c>
      <c r="E2666">
        <v>2</v>
      </c>
      <c r="F2666" t="s">
        <v>14</v>
      </c>
      <c r="G2666">
        <v>0</v>
      </c>
    </row>
    <row r="2667" spans="1:7" x14ac:dyDescent="0.25">
      <c r="A2667">
        <v>15769582</v>
      </c>
      <c r="B2667" t="s">
        <v>16</v>
      </c>
      <c r="C2667">
        <v>2</v>
      </c>
      <c r="D2667" t="s">
        <v>14</v>
      </c>
      <c r="E2667">
        <v>3</v>
      </c>
      <c r="F2667" t="s">
        <v>14</v>
      </c>
      <c r="G2667">
        <v>0</v>
      </c>
    </row>
    <row r="2668" spans="1:7" x14ac:dyDescent="0.25">
      <c r="A2668">
        <v>15635660</v>
      </c>
      <c r="B2668" t="s">
        <v>5816</v>
      </c>
      <c r="C2668">
        <v>1</v>
      </c>
      <c r="D2668" t="s">
        <v>24</v>
      </c>
      <c r="E2668">
        <v>9</v>
      </c>
      <c r="F2668" t="s">
        <v>24</v>
      </c>
      <c r="G2668">
        <v>1</v>
      </c>
    </row>
    <row r="2669" spans="1:7" x14ac:dyDescent="0.25">
      <c r="A2669">
        <v>15576723</v>
      </c>
      <c r="B2669" t="s">
        <v>16</v>
      </c>
      <c r="C2669">
        <v>2</v>
      </c>
      <c r="D2669" t="s">
        <v>14</v>
      </c>
      <c r="E2669">
        <v>7</v>
      </c>
      <c r="F2669" t="s">
        <v>14</v>
      </c>
      <c r="G2669">
        <v>0</v>
      </c>
    </row>
    <row r="2670" spans="1:7" x14ac:dyDescent="0.25">
      <c r="A2670">
        <v>15591577</v>
      </c>
      <c r="B2670" t="s">
        <v>5819</v>
      </c>
      <c r="C2670">
        <v>1</v>
      </c>
      <c r="D2670" t="s">
        <v>14</v>
      </c>
      <c r="E2670">
        <v>3</v>
      </c>
      <c r="F2670" t="s">
        <v>14</v>
      </c>
      <c r="G2670">
        <v>0</v>
      </c>
    </row>
    <row r="2671" spans="1:7" x14ac:dyDescent="0.25">
      <c r="A2671">
        <v>15582325</v>
      </c>
      <c r="B2671" t="s">
        <v>5821</v>
      </c>
      <c r="C2671">
        <v>1</v>
      </c>
      <c r="D2671" t="s">
        <v>24</v>
      </c>
      <c r="E2671">
        <v>2</v>
      </c>
      <c r="F2671" t="s">
        <v>24</v>
      </c>
      <c r="G2671">
        <v>1</v>
      </c>
    </row>
    <row r="2672" spans="1:7" x14ac:dyDescent="0.25">
      <c r="A2672">
        <v>15693947</v>
      </c>
      <c r="B2672" t="s">
        <v>5824</v>
      </c>
      <c r="C2672">
        <v>2</v>
      </c>
      <c r="D2672" t="s">
        <v>24</v>
      </c>
      <c r="E2672">
        <v>5</v>
      </c>
      <c r="F2672" t="s">
        <v>24</v>
      </c>
      <c r="G2672">
        <v>0</v>
      </c>
    </row>
    <row r="2673" spans="1:7" x14ac:dyDescent="0.25">
      <c r="A2673">
        <v>15760446</v>
      </c>
      <c r="B2673" t="s">
        <v>16</v>
      </c>
      <c r="C2673">
        <v>1</v>
      </c>
      <c r="D2673" t="s">
        <v>14</v>
      </c>
      <c r="E2673">
        <v>9</v>
      </c>
      <c r="F2673" t="s">
        <v>14</v>
      </c>
      <c r="G2673">
        <v>1</v>
      </c>
    </row>
    <row r="2674" spans="1:7" x14ac:dyDescent="0.25">
      <c r="A2674">
        <v>15611105</v>
      </c>
      <c r="B2674" t="s">
        <v>16</v>
      </c>
      <c r="C2674">
        <v>2</v>
      </c>
      <c r="D2674" t="s">
        <v>14</v>
      </c>
      <c r="E2674">
        <v>7</v>
      </c>
      <c r="F2674" t="s">
        <v>14</v>
      </c>
      <c r="G2674">
        <v>0</v>
      </c>
    </row>
    <row r="2675" spans="1:7" x14ac:dyDescent="0.25">
      <c r="A2675">
        <v>15630920</v>
      </c>
      <c r="B2675" t="s">
        <v>5830</v>
      </c>
      <c r="C2675">
        <v>2</v>
      </c>
      <c r="D2675" t="s">
        <v>24</v>
      </c>
      <c r="E2675">
        <v>2</v>
      </c>
      <c r="F2675" t="s">
        <v>24</v>
      </c>
      <c r="G2675">
        <v>0</v>
      </c>
    </row>
    <row r="2676" spans="1:7" x14ac:dyDescent="0.25">
      <c r="A2676">
        <v>15574910</v>
      </c>
      <c r="B2676" t="s">
        <v>5832</v>
      </c>
      <c r="C2676">
        <v>1</v>
      </c>
      <c r="D2676" t="s">
        <v>24</v>
      </c>
      <c r="E2676">
        <v>2</v>
      </c>
      <c r="F2676" t="s">
        <v>24</v>
      </c>
      <c r="G2676">
        <v>0</v>
      </c>
    </row>
    <row r="2677" spans="1:7" x14ac:dyDescent="0.25">
      <c r="A2677">
        <v>15756472</v>
      </c>
      <c r="B2677" t="s">
        <v>5834</v>
      </c>
      <c r="C2677">
        <v>1</v>
      </c>
      <c r="D2677" t="s">
        <v>24</v>
      </c>
      <c r="E2677">
        <v>7</v>
      </c>
      <c r="F2677" t="s">
        <v>24</v>
      </c>
      <c r="G2677">
        <v>0</v>
      </c>
    </row>
    <row r="2678" spans="1:7" x14ac:dyDescent="0.25">
      <c r="A2678">
        <v>15682890</v>
      </c>
      <c r="B2678" t="s">
        <v>5837</v>
      </c>
      <c r="C2678">
        <v>2</v>
      </c>
      <c r="D2678" t="s">
        <v>14</v>
      </c>
      <c r="E2678">
        <v>5</v>
      </c>
      <c r="F2678" t="s">
        <v>14</v>
      </c>
      <c r="G2678">
        <v>0</v>
      </c>
    </row>
    <row r="2679" spans="1:7" x14ac:dyDescent="0.25">
      <c r="A2679">
        <v>15641994</v>
      </c>
      <c r="B2679" t="s">
        <v>5839</v>
      </c>
      <c r="C2679">
        <v>1</v>
      </c>
      <c r="D2679" t="s">
        <v>24</v>
      </c>
      <c r="E2679">
        <v>1</v>
      </c>
      <c r="F2679" t="s">
        <v>24</v>
      </c>
      <c r="G2679">
        <v>1</v>
      </c>
    </row>
    <row r="2680" spans="1:7" x14ac:dyDescent="0.25">
      <c r="A2680">
        <v>15733297</v>
      </c>
      <c r="B2680" t="s">
        <v>5841</v>
      </c>
      <c r="C2680">
        <v>1</v>
      </c>
      <c r="D2680" t="s">
        <v>14</v>
      </c>
      <c r="E2680">
        <v>10</v>
      </c>
      <c r="F2680" t="s">
        <v>14</v>
      </c>
      <c r="G2680">
        <v>0</v>
      </c>
    </row>
    <row r="2681" spans="1:7" x14ac:dyDescent="0.25">
      <c r="A2681">
        <v>15767793</v>
      </c>
      <c r="B2681" t="s">
        <v>16</v>
      </c>
      <c r="C2681">
        <v>2</v>
      </c>
      <c r="D2681" t="s">
        <v>24</v>
      </c>
      <c r="E2681">
        <v>10</v>
      </c>
      <c r="F2681" t="s">
        <v>24</v>
      </c>
      <c r="G2681">
        <v>0</v>
      </c>
    </row>
    <row r="2682" spans="1:7" x14ac:dyDescent="0.25">
      <c r="A2682">
        <v>15725698</v>
      </c>
      <c r="B2682" t="s">
        <v>5844</v>
      </c>
      <c r="C2682">
        <v>1</v>
      </c>
      <c r="D2682" t="s">
        <v>14</v>
      </c>
      <c r="E2682">
        <v>4</v>
      </c>
      <c r="F2682" t="s">
        <v>14</v>
      </c>
      <c r="G2682">
        <v>0</v>
      </c>
    </row>
    <row r="2683" spans="1:7" x14ac:dyDescent="0.25">
      <c r="A2683">
        <v>15813532</v>
      </c>
      <c r="B2683" t="s">
        <v>16</v>
      </c>
      <c r="C2683">
        <v>2</v>
      </c>
      <c r="D2683" t="s">
        <v>24</v>
      </c>
      <c r="E2683">
        <v>5</v>
      </c>
      <c r="F2683" t="s">
        <v>24</v>
      </c>
      <c r="G2683">
        <v>0</v>
      </c>
    </row>
    <row r="2684" spans="1:7" x14ac:dyDescent="0.25">
      <c r="A2684">
        <v>15576760</v>
      </c>
      <c r="B2684" t="s">
        <v>5848</v>
      </c>
      <c r="C2684">
        <v>2</v>
      </c>
      <c r="D2684" t="s">
        <v>24</v>
      </c>
      <c r="E2684">
        <v>5</v>
      </c>
      <c r="F2684" t="s">
        <v>24</v>
      </c>
      <c r="G2684">
        <v>0</v>
      </c>
    </row>
    <row r="2685" spans="1:7" x14ac:dyDescent="0.25">
      <c r="A2685">
        <v>15732102</v>
      </c>
      <c r="B2685" t="s">
        <v>5851</v>
      </c>
      <c r="C2685">
        <v>2</v>
      </c>
      <c r="D2685" t="s">
        <v>24</v>
      </c>
      <c r="E2685">
        <v>3</v>
      </c>
      <c r="F2685" t="s">
        <v>24</v>
      </c>
      <c r="G2685">
        <v>0</v>
      </c>
    </row>
    <row r="2686" spans="1:7" x14ac:dyDescent="0.25">
      <c r="A2686">
        <v>15739046</v>
      </c>
      <c r="B2686" t="s">
        <v>5853</v>
      </c>
      <c r="C2686">
        <v>1</v>
      </c>
      <c r="D2686" t="s">
        <v>14</v>
      </c>
      <c r="E2686">
        <v>9</v>
      </c>
      <c r="F2686" t="s">
        <v>14</v>
      </c>
      <c r="G2686">
        <v>0</v>
      </c>
    </row>
    <row r="2687" spans="1:7" x14ac:dyDescent="0.25">
      <c r="A2687">
        <v>15631927</v>
      </c>
      <c r="B2687" t="s">
        <v>16</v>
      </c>
      <c r="C2687">
        <v>2</v>
      </c>
      <c r="D2687" t="s">
        <v>24</v>
      </c>
      <c r="E2687">
        <v>7</v>
      </c>
      <c r="F2687" t="s">
        <v>24</v>
      </c>
      <c r="G2687">
        <v>0</v>
      </c>
    </row>
    <row r="2688" spans="1:7" x14ac:dyDescent="0.25">
      <c r="A2688">
        <v>15672115</v>
      </c>
      <c r="B2688" t="s">
        <v>16</v>
      </c>
      <c r="C2688">
        <v>2</v>
      </c>
      <c r="D2688" t="s">
        <v>14</v>
      </c>
      <c r="E2688">
        <v>6</v>
      </c>
      <c r="F2688" t="s">
        <v>14</v>
      </c>
      <c r="G2688">
        <v>0</v>
      </c>
    </row>
    <row r="2689" spans="1:7" x14ac:dyDescent="0.25">
      <c r="A2689">
        <v>15618765</v>
      </c>
      <c r="B2689" t="s">
        <v>5858</v>
      </c>
      <c r="C2689">
        <v>1</v>
      </c>
      <c r="D2689" t="s">
        <v>14</v>
      </c>
      <c r="E2689">
        <v>0</v>
      </c>
      <c r="F2689" t="s">
        <v>14</v>
      </c>
      <c r="G2689">
        <v>0</v>
      </c>
    </row>
    <row r="2690" spans="1:7" x14ac:dyDescent="0.25">
      <c r="A2690">
        <v>15679148</v>
      </c>
      <c r="B2690" t="s">
        <v>5860</v>
      </c>
      <c r="C2690">
        <v>2</v>
      </c>
      <c r="D2690" t="s">
        <v>24</v>
      </c>
      <c r="E2690">
        <v>3</v>
      </c>
      <c r="F2690" t="s">
        <v>24</v>
      </c>
      <c r="G2690">
        <v>0</v>
      </c>
    </row>
    <row r="2691" spans="1:7" x14ac:dyDescent="0.25">
      <c r="A2691">
        <v>15728474</v>
      </c>
      <c r="B2691" t="s">
        <v>5862</v>
      </c>
      <c r="C2691">
        <v>1</v>
      </c>
      <c r="D2691" t="s">
        <v>14</v>
      </c>
      <c r="E2691">
        <v>4</v>
      </c>
      <c r="F2691" t="s">
        <v>14</v>
      </c>
      <c r="G2691">
        <v>0</v>
      </c>
    </row>
    <row r="2692" spans="1:7" x14ac:dyDescent="0.25">
      <c r="A2692">
        <v>15636999</v>
      </c>
      <c r="B2692" t="s">
        <v>16</v>
      </c>
      <c r="C2692">
        <v>1</v>
      </c>
      <c r="D2692" t="s">
        <v>14</v>
      </c>
      <c r="E2692">
        <v>8</v>
      </c>
      <c r="F2692" t="s">
        <v>14</v>
      </c>
      <c r="G2692">
        <v>1</v>
      </c>
    </row>
    <row r="2693" spans="1:7" x14ac:dyDescent="0.25">
      <c r="A2693">
        <v>15754261</v>
      </c>
      <c r="B2693" t="s">
        <v>5865</v>
      </c>
      <c r="C2693">
        <v>2</v>
      </c>
      <c r="D2693" t="s">
        <v>24</v>
      </c>
      <c r="E2693">
        <v>2</v>
      </c>
      <c r="F2693" t="s">
        <v>24</v>
      </c>
      <c r="G2693">
        <v>0</v>
      </c>
    </row>
    <row r="2694" spans="1:7" x14ac:dyDescent="0.25">
      <c r="A2694">
        <v>15629150</v>
      </c>
      <c r="B2694" t="s">
        <v>16</v>
      </c>
      <c r="C2694">
        <v>2</v>
      </c>
      <c r="D2694" t="s">
        <v>24</v>
      </c>
      <c r="E2694">
        <v>1</v>
      </c>
      <c r="F2694" t="s">
        <v>24</v>
      </c>
      <c r="G2694">
        <v>0</v>
      </c>
    </row>
    <row r="2695" spans="1:7" x14ac:dyDescent="0.25">
      <c r="A2695">
        <v>15736274</v>
      </c>
      <c r="B2695" t="s">
        <v>16</v>
      </c>
      <c r="C2695">
        <v>2</v>
      </c>
      <c r="D2695" t="s">
        <v>24</v>
      </c>
      <c r="E2695">
        <v>8</v>
      </c>
      <c r="F2695" t="s">
        <v>24</v>
      </c>
      <c r="G2695">
        <v>0</v>
      </c>
    </row>
    <row r="2696" spans="1:7" x14ac:dyDescent="0.25">
      <c r="A2696">
        <v>15627697</v>
      </c>
      <c r="B2696" t="s">
        <v>16</v>
      </c>
      <c r="C2696">
        <v>2</v>
      </c>
      <c r="D2696" t="s">
        <v>14</v>
      </c>
      <c r="E2696">
        <v>2</v>
      </c>
      <c r="F2696" t="s">
        <v>14</v>
      </c>
      <c r="G2696">
        <v>0</v>
      </c>
    </row>
    <row r="2697" spans="1:7" x14ac:dyDescent="0.25">
      <c r="A2697">
        <v>15721585</v>
      </c>
      <c r="B2697" t="s">
        <v>5872</v>
      </c>
      <c r="C2697">
        <v>2</v>
      </c>
      <c r="D2697" t="s">
        <v>14</v>
      </c>
      <c r="E2697">
        <v>3</v>
      </c>
      <c r="F2697" t="s">
        <v>14</v>
      </c>
      <c r="G2697">
        <v>0</v>
      </c>
    </row>
    <row r="2698" spans="1:7" x14ac:dyDescent="0.25">
      <c r="A2698">
        <v>15639946</v>
      </c>
      <c r="B2698" t="s">
        <v>5875</v>
      </c>
      <c r="C2698">
        <v>3</v>
      </c>
      <c r="D2698" t="s">
        <v>24</v>
      </c>
      <c r="E2698">
        <v>8</v>
      </c>
      <c r="F2698" t="s">
        <v>24</v>
      </c>
      <c r="G2698">
        <v>1</v>
      </c>
    </row>
    <row r="2699" spans="1:7" x14ac:dyDescent="0.25">
      <c r="A2699">
        <v>15792176</v>
      </c>
      <c r="B2699" t="s">
        <v>5878</v>
      </c>
      <c r="C2699">
        <v>1</v>
      </c>
      <c r="D2699" t="s">
        <v>14</v>
      </c>
      <c r="E2699">
        <v>0</v>
      </c>
      <c r="F2699" t="s">
        <v>14</v>
      </c>
      <c r="G2699">
        <v>0</v>
      </c>
    </row>
    <row r="2700" spans="1:7" x14ac:dyDescent="0.25">
      <c r="A2700">
        <v>15699450</v>
      </c>
      <c r="B2700" t="s">
        <v>16</v>
      </c>
      <c r="C2700">
        <v>2</v>
      </c>
      <c r="D2700" t="s">
        <v>14</v>
      </c>
      <c r="E2700">
        <v>7</v>
      </c>
      <c r="F2700" t="s">
        <v>14</v>
      </c>
      <c r="G2700">
        <v>0</v>
      </c>
    </row>
    <row r="2701" spans="1:7" x14ac:dyDescent="0.25">
      <c r="A2701">
        <v>15729954</v>
      </c>
      <c r="B2701" t="s">
        <v>16</v>
      </c>
      <c r="C2701">
        <v>3</v>
      </c>
      <c r="D2701" t="s">
        <v>24</v>
      </c>
      <c r="E2701">
        <v>5</v>
      </c>
      <c r="F2701" t="s">
        <v>24</v>
      </c>
      <c r="G2701">
        <v>1</v>
      </c>
    </row>
    <row r="2702" spans="1:7" x14ac:dyDescent="0.25">
      <c r="A2702">
        <v>15600103</v>
      </c>
      <c r="B2702" t="s">
        <v>5883</v>
      </c>
      <c r="C2702">
        <v>1</v>
      </c>
      <c r="D2702" t="s">
        <v>14</v>
      </c>
      <c r="E2702">
        <v>8</v>
      </c>
      <c r="F2702" t="s">
        <v>14</v>
      </c>
      <c r="G2702">
        <v>0</v>
      </c>
    </row>
    <row r="2703" spans="1:7" x14ac:dyDescent="0.25">
      <c r="A2703">
        <v>15786200</v>
      </c>
      <c r="B2703" t="s">
        <v>16</v>
      </c>
      <c r="C2703">
        <v>2</v>
      </c>
      <c r="D2703" t="s">
        <v>24</v>
      </c>
      <c r="E2703">
        <v>4</v>
      </c>
      <c r="F2703" t="s">
        <v>24</v>
      </c>
      <c r="G2703">
        <v>0</v>
      </c>
    </row>
    <row r="2704" spans="1:7" x14ac:dyDescent="0.25">
      <c r="A2704">
        <v>15797010</v>
      </c>
      <c r="B2704" t="s">
        <v>16</v>
      </c>
      <c r="C2704">
        <v>2</v>
      </c>
      <c r="D2704" t="s">
        <v>24</v>
      </c>
      <c r="E2704">
        <v>2</v>
      </c>
      <c r="F2704" t="s">
        <v>24</v>
      </c>
      <c r="G2704">
        <v>0</v>
      </c>
    </row>
    <row r="2705" spans="1:7" x14ac:dyDescent="0.25">
      <c r="A2705">
        <v>15670172</v>
      </c>
      <c r="B2705" t="s">
        <v>5888</v>
      </c>
      <c r="C2705">
        <v>1</v>
      </c>
      <c r="D2705" t="s">
        <v>14</v>
      </c>
      <c r="E2705">
        <v>4</v>
      </c>
      <c r="F2705" t="s">
        <v>14</v>
      </c>
      <c r="G2705">
        <v>0</v>
      </c>
    </row>
    <row r="2706" spans="1:7" x14ac:dyDescent="0.25">
      <c r="A2706">
        <v>15627352</v>
      </c>
      <c r="B2706" t="s">
        <v>5891</v>
      </c>
      <c r="C2706">
        <v>1</v>
      </c>
      <c r="D2706" t="s">
        <v>24</v>
      </c>
      <c r="E2706">
        <v>7</v>
      </c>
      <c r="F2706" t="s">
        <v>24</v>
      </c>
      <c r="G2706">
        <v>1</v>
      </c>
    </row>
    <row r="2707" spans="1:7" x14ac:dyDescent="0.25">
      <c r="A2707">
        <v>15622494</v>
      </c>
      <c r="B2707" t="s">
        <v>16</v>
      </c>
      <c r="C2707">
        <v>2</v>
      </c>
      <c r="D2707" t="s">
        <v>24</v>
      </c>
      <c r="E2707">
        <v>2</v>
      </c>
      <c r="F2707" t="s">
        <v>24</v>
      </c>
      <c r="G2707">
        <v>0</v>
      </c>
    </row>
    <row r="2708" spans="1:7" x14ac:dyDescent="0.25">
      <c r="A2708">
        <v>15585835</v>
      </c>
      <c r="B2708" t="s">
        <v>5895</v>
      </c>
      <c r="C2708">
        <v>2</v>
      </c>
      <c r="D2708" t="s">
        <v>24</v>
      </c>
      <c r="E2708">
        <v>4</v>
      </c>
      <c r="F2708" t="s">
        <v>24</v>
      </c>
      <c r="G2708">
        <v>0</v>
      </c>
    </row>
    <row r="2709" spans="1:7" x14ac:dyDescent="0.25">
      <c r="A2709">
        <v>15595071</v>
      </c>
      <c r="B2709" t="s">
        <v>5897</v>
      </c>
      <c r="C2709">
        <v>1</v>
      </c>
      <c r="D2709" t="s">
        <v>14</v>
      </c>
      <c r="E2709">
        <v>9</v>
      </c>
      <c r="F2709" t="s">
        <v>14</v>
      </c>
      <c r="G2709">
        <v>0</v>
      </c>
    </row>
    <row r="2710" spans="1:7" x14ac:dyDescent="0.25">
      <c r="A2710">
        <v>15628203</v>
      </c>
      <c r="B2710" t="s">
        <v>5899</v>
      </c>
      <c r="C2710">
        <v>1</v>
      </c>
      <c r="D2710" t="s">
        <v>24</v>
      </c>
      <c r="E2710">
        <v>3</v>
      </c>
      <c r="F2710" t="s">
        <v>24</v>
      </c>
      <c r="G2710">
        <v>0</v>
      </c>
    </row>
    <row r="2711" spans="1:7" x14ac:dyDescent="0.25">
      <c r="A2711">
        <v>15667190</v>
      </c>
      <c r="B2711" t="s">
        <v>5901</v>
      </c>
      <c r="C2711">
        <v>1</v>
      </c>
      <c r="D2711" t="s">
        <v>14</v>
      </c>
      <c r="E2711">
        <v>1</v>
      </c>
      <c r="F2711" t="s">
        <v>14</v>
      </c>
      <c r="G2711">
        <v>0</v>
      </c>
    </row>
    <row r="2712" spans="1:7" x14ac:dyDescent="0.25">
      <c r="A2712">
        <v>15780212</v>
      </c>
      <c r="B2712" t="s">
        <v>5903</v>
      </c>
      <c r="C2712">
        <v>1</v>
      </c>
      <c r="D2712" t="s">
        <v>24</v>
      </c>
      <c r="E2712">
        <v>4</v>
      </c>
      <c r="F2712" t="s">
        <v>24</v>
      </c>
      <c r="G2712">
        <v>0</v>
      </c>
    </row>
    <row r="2713" spans="1:7" x14ac:dyDescent="0.25">
      <c r="A2713">
        <v>15766869</v>
      </c>
      <c r="B2713" t="s">
        <v>5906</v>
      </c>
      <c r="C2713">
        <v>2</v>
      </c>
      <c r="D2713" t="s">
        <v>14</v>
      </c>
      <c r="E2713">
        <v>1</v>
      </c>
      <c r="F2713" t="s">
        <v>14</v>
      </c>
      <c r="G2713">
        <v>0</v>
      </c>
    </row>
    <row r="2714" spans="1:7" x14ac:dyDescent="0.25">
      <c r="A2714">
        <v>15775741</v>
      </c>
      <c r="B2714" t="s">
        <v>16</v>
      </c>
      <c r="C2714">
        <v>2</v>
      </c>
      <c r="D2714" t="s">
        <v>14</v>
      </c>
      <c r="E2714">
        <v>9</v>
      </c>
      <c r="F2714" t="s">
        <v>14</v>
      </c>
      <c r="G2714">
        <v>0</v>
      </c>
    </row>
    <row r="2715" spans="1:7" x14ac:dyDescent="0.25">
      <c r="A2715">
        <v>15628170</v>
      </c>
      <c r="B2715" t="s">
        <v>5910</v>
      </c>
      <c r="C2715">
        <v>1</v>
      </c>
      <c r="D2715" t="s">
        <v>24</v>
      </c>
      <c r="E2715">
        <v>9</v>
      </c>
      <c r="F2715" t="s">
        <v>24</v>
      </c>
      <c r="G2715">
        <v>0</v>
      </c>
    </row>
    <row r="2716" spans="1:7" x14ac:dyDescent="0.25">
      <c r="A2716">
        <v>15701318</v>
      </c>
      <c r="B2716" t="s">
        <v>5912</v>
      </c>
      <c r="C2716">
        <v>1</v>
      </c>
      <c r="D2716" t="s">
        <v>14</v>
      </c>
      <c r="E2716">
        <v>9</v>
      </c>
      <c r="F2716" t="s">
        <v>14</v>
      </c>
      <c r="G2716">
        <v>0</v>
      </c>
    </row>
    <row r="2717" spans="1:7" x14ac:dyDescent="0.25">
      <c r="A2717">
        <v>15710928</v>
      </c>
      <c r="B2717" t="s">
        <v>5915</v>
      </c>
      <c r="C2717">
        <v>1</v>
      </c>
      <c r="D2717" t="s">
        <v>14</v>
      </c>
      <c r="E2717">
        <v>8</v>
      </c>
      <c r="F2717" t="s">
        <v>14</v>
      </c>
      <c r="G2717">
        <v>0</v>
      </c>
    </row>
    <row r="2718" spans="1:7" x14ac:dyDescent="0.25">
      <c r="A2718">
        <v>15682547</v>
      </c>
      <c r="B2718" t="s">
        <v>5917</v>
      </c>
      <c r="C2718">
        <v>1</v>
      </c>
      <c r="D2718" t="s">
        <v>14</v>
      </c>
      <c r="E2718">
        <v>1</v>
      </c>
      <c r="F2718" t="s">
        <v>14</v>
      </c>
      <c r="G2718">
        <v>0</v>
      </c>
    </row>
    <row r="2719" spans="1:7" x14ac:dyDescent="0.25">
      <c r="A2719">
        <v>15631170</v>
      </c>
      <c r="B2719" t="s">
        <v>16</v>
      </c>
      <c r="C2719">
        <v>2</v>
      </c>
      <c r="D2719" t="s">
        <v>14</v>
      </c>
      <c r="E2719">
        <v>3</v>
      </c>
      <c r="F2719" t="s">
        <v>14</v>
      </c>
      <c r="G2719">
        <v>0</v>
      </c>
    </row>
    <row r="2720" spans="1:7" x14ac:dyDescent="0.25">
      <c r="A2720">
        <v>15648702</v>
      </c>
      <c r="B2720" t="s">
        <v>5921</v>
      </c>
      <c r="C2720">
        <v>2</v>
      </c>
      <c r="D2720" t="s">
        <v>14</v>
      </c>
      <c r="E2720">
        <v>6</v>
      </c>
      <c r="F2720" t="s">
        <v>14</v>
      </c>
      <c r="G2720">
        <v>0</v>
      </c>
    </row>
    <row r="2721" spans="1:7" x14ac:dyDescent="0.25">
      <c r="A2721">
        <v>15783444</v>
      </c>
      <c r="B2721" t="s">
        <v>5923</v>
      </c>
      <c r="C2721">
        <v>1</v>
      </c>
      <c r="D2721" t="s">
        <v>14</v>
      </c>
      <c r="E2721">
        <v>3</v>
      </c>
      <c r="F2721" t="s">
        <v>14</v>
      </c>
      <c r="G2721">
        <v>0</v>
      </c>
    </row>
    <row r="2722" spans="1:7" x14ac:dyDescent="0.25">
      <c r="A2722">
        <v>15809178</v>
      </c>
      <c r="B2722" t="s">
        <v>5925</v>
      </c>
      <c r="C2722">
        <v>1</v>
      </c>
      <c r="D2722" t="s">
        <v>24</v>
      </c>
      <c r="E2722">
        <v>9</v>
      </c>
      <c r="F2722" t="s">
        <v>24</v>
      </c>
      <c r="G2722">
        <v>1</v>
      </c>
    </row>
    <row r="2723" spans="1:7" x14ac:dyDescent="0.25">
      <c r="A2723">
        <v>15806688</v>
      </c>
      <c r="B2723" t="s">
        <v>5927</v>
      </c>
      <c r="C2723">
        <v>3</v>
      </c>
      <c r="D2723" t="s">
        <v>14</v>
      </c>
      <c r="E2723">
        <v>8</v>
      </c>
      <c r="F2723" t="s">
        <v>14</v>
      </c>
      <c r="G2723">
        <v>1</v>
      </c>
    </row>
    <row r="2724" spans="1:7" x14ac:dyDescent="0.25">
      <c r="A2724">
        <v>15576824</v>
      </c>
      <c r="B2724" t="s">
        <v>5929</v>
      </c>
      <c r="C2724">
        <v>3</v>
      </c>
      <c r="D2724" t="s">
        <v>14</v>
      </c>
      <c r="E2724">
        <v>3</v>
      </c>
      <c r="F2724" t="s">
        <v>14</v>
      </c>
      <c r="G2724">
        <v>1</v>
      </c>
    </row>
    <row r="2725" spans="1:7" x14ac:dyDescent="0.25">
      <c r="A2725">
        <v>15675422</v>
      </c>
      <c r="B2725" t="s">
        <v>5931</v>
      </c>
      <c r="C2725">
        <v>1</v>
      </c>
      <c r="D2725" t="s">
        <v>14</v>
      </c>
      <c r="E2725">
        <v>9</v>
      </c>
      <c r="F2725" t="s">
        <v>14</v>
      </c>
      <c r="G2725">
        <v>0</v>
      </c>
    </row>
    <row r="2726" spans="1:7" x14ac:dyDescent="0.25">
      <c r="A2726">
        <v>15681550</v>
      </c>
      <c r="B2726" t="s">
        <v>5934</v>
      </c>
      <c r="C2726">
        <v>1</v>
      </c>
      <c r="D2726" t="s">
        <v>14</v>
      </c>
      <c r="E2726">
        <v>8</v>
      </c>
      <c r="F2726" t="s">
        <v>14</v>
      </c>
      <c r="G2726">
        <v>0</v>
      </c>
    </row>
    <row r="2727" spans="1:7" x14ac:dyDescent="0.25">
      <c r="A2727">
        <v>15812628</v>
      </c>
      <c r="B2727" t="s">
        <v>5937</v>
      </c>
      <c r="C2727">
        <v>1</v>
      </c>
      <c r="D2727" t="s">
        <v>24</v>
      </c>
      <c r="E2727">
        <v>8</v>
      </c>
      <c r="F2727" t="s">
        <v>24</v>
      </c>
      <c r="G2727">
        <v>0</v>
      </c>
    </row>
    <row r="2728" spans="1:7" x14ac:dyDescent="0.25">
      <c r="A2728">
        <v>15597951</v>
      </c>
      <c r="B2728" t="s">
        <v>5939</v>
      </c>
      <c r="C2728">
        <v>1</v>
      </c>
      <c r="D2728" t="s">
        <v>14</v>
      </c>
      <c r="E2728">
        <v>4</v>
      </c>
      <c r="F2728" t="s">
        <v>14</v>
      </c>
      <c r="G2728">
        <v>0</v>
      </c>
    </row>
    <row r="2729" spans="1:7" x14ac:dyDescent="0.25">
      <c r="A2729">
        <v>15807045</v>
      </c>
      <c r="B2729" t="s">
        <v>5941</v>
      </c>
      <c r="C2729">
        <v>1</v>
      </c>
      <c r="D2729" t="s">
        <v>24</v>
      </c>
      <c r="E2729">
        <v>3</v>
      </c>
      <c r="F2729" t="s">
        <v>24</v>
      </c>
      <c r="G2729">
        <v>0</v>
      </c>
    </row>
    <row r="2730" spans="1:7" x14ac:dyDescent="0.25">
      <c r="A2730">
        <v>15581748</v>
      </c>
      <c r="B2730" t="s">
        <v>5943</v>
      </c>
      <c r="C2730">
        <v>2</v>
      </c>
      <c r="D2730" t="s">
        <v>14</v>
      </c>
      <c r="E2730">
        <v>2</v>
      </c>
      <c r="F2730" t="s">
        <v>14</v>
      </c>
      <c r="G2730">
        <v>0</v>
      </c>
    </row>
    <row r="2731" spans="1:7" x14ac:dyDescent="0.25">
      <c r="A2731">
        <v>15770420</v>
      </c>
      <c r="B2731" t="s">
        <v>5946</v>
      </c>
      <c r="C2731">
        <v>2</v>
      </c>
      <c r="D2731" t="s">
        <v>14</v>
      </c>
      <c r="E2731">
        <v>10</v>
      </c>
      <c r="F2731" t="s">
        <v>14</v>
      </c>
      <c r="G2731">
        <v>0</v>
      </c>
    </row>
    <row r="2732" spans="1:7" x14ac:dyDescent="0.25">
      <c r="A2732">
        <v>15608230</v>
      </c>
      <c r="B2732" t="s">
        <v>16</v>
      </c>
      <c r="C2732">
        <v>2</v>
      </c>
      <c r="D2732" t="s">
        <v>24</v>
      </c>
      <c r="E2732">
        <v>1</v>
      </c>
      <c r="F2732" t="s">
        <v>24</v>
      </c>
      <c r="G2732">
        <v>0</v>
      </c>
    </row>
    <row r="2733" spans="1:7" x14ac:dyDescent="0.25">
      <c r="A2733">
        <v>15730339</v>
      </c>
      <c r="B2733" t="s">
        <v>5950</v>
      </c>
      <c r="C2733">
        <v>1</v>
      </c>
      <c r="D2733" t="s">
        <v>24</v>
      </c>
      <c r="E2733">
        <v>3</v>
      </c>
      <c r="F2733" t="s">
        <v>24</v>
      </c>
      <c r="G2733">
        <v>0</v>
      </c>
    </row>
    <row r="2734" spans="1:7" x14ac:dyDescent="0.25">
      <c r="A2734">
        <v>15712584</v>
      </c>
      <c r="B2734" t="s">
        <v>16</v>
      </c>
      <c r="C2734">
        <v>2</v>
      </c>
      <c r="D2734" t="s">
        <v>14</v>
      </c>
      <c r="E2734">
        <v>7</v>
      </c>
      <c r="F2734" t="s">
        <v>14</v>
      </c>
      <c r="G2734">
        <v>0</v>
      </c>
    </row>
    <row r="2735" spans="1:7" x14ac:dyDescent="0.25">
      <c r="A2735">
        <v>15592816</v>
      </c>
      <c r="B2735" t="s">
        <v>5954</v>
      </c>
      <c r="C2735">
        <v>1</v>
      </c>
      <c r="D2735" t="s">
        <v>24</v>
      </c>
      <c r="E2735">
        <v>1</v>
      </c>
      <c r="F2735" t="s">
        <v>24</v>
      </c>
      <c r="G2735">
        <v>1</v>
      </c>
    </row>
    <row r="2736" spans="1:7" x14ac:dyDescent="0.25">
      <c r="A2736">
        <v>15641480</v>
      </c>
      <c r="B2736" t="s">
        <v>5957</v>
      </c>
      <c r="C2736">
        <v>1</v>
      </c>
      <c r="D2736" t="s">
        <v>24</v>
      </c>
      <c r="E2736">
        <v>5</v>
      </c>
      <c r="F2736" t="s">
        <v>24</v>
      </c>
      <c r="G2736">
        <v>0</v>
      </c>
    </row>
    <row r="2737" spans="1:7" x14ac:dyDescent="0.25">
      <c r="A2737">
        <v>15708505</v>
      </c>
      <c r="B2737" t="s">
        <v>5959</v>
      </c>
      <c r="C2737">
        <v>2</v>
      </c>
      <c r="D2737" t="s">
        <v>14</v>
      </c>
      <c r="E2737">
        <v>7</v>
      </c>
      <c r="F2737" t="s">
        <v>14</v>
      </c>
      <c r="G2737">
        <v>0</v>
      </c>
    </row>
    <row r="2738" spans="1:7" x14ac:dyDescent="0.25">
      <c r="A2738">
        <v>15791131</v>
      </c>
      <c r="B2738" t="s">
        <v>5962</v>
      </c>
      <c r="C2738">
        <v>1</v>
      </c>
      <c r="D2738" t="s">
        <v>24</v>
      </c>
      <c r="E2738">
        <v>2</v>
      </c>
      <c r="F2738" t="s">
        <v>24</v>
      </c>
      <c r="G2738">
        <v>0</v>
      </c>
    </row>
    <row r="2739" spans="1:7" x14ac:dyDescent="0.25">
      <c r="A2739">
        <v>15618225</v>
      </c>
      <c r="B2739" t="s">
        <v>5965</v>
      </c>
      <c r="C2739">
        <v>2</v>
      </c>
      <c r="D2739" t="s">
        <v>24</v>
      </c>
      <c r="E2739">
        <v>8</v>
      </c>
      <c r="F2739" t="s">
        <v>24</v>
      </c>
      <c r="G2739">
        <v>0</v>
      </c>
    </row>
    <row r="2740" spans="1:7" x14ac:dyDescent="0.25">
      <c r="A2740">
        <v>15644724</v>
      </c>
      <c r="B2740" t="s">
        <v>5967</v>
      </c>
      <c r="C2740">
        <v>2</v>
      </c>
      <c r="D2740" t="s">
        <v>14</v>
      </c>
      <c r="E2740">
        <v>4</v>
      </c>
      <c r="F2740" t="s">
        <v>14</v>
      </c>
      <c r="G2740">
        <v>0</v>
      </c>
    </row>
    <row r="2741" spans="1:7" x14ac:dyDescent="0.25">
      <c r="A2741">
        <v>15662098</v>
      </c>
      <c r="B2741" t="s">
        <v>5969</v>
      </c>
      <c r="C2741">
        <v>3</v>
      </c>
      <c r="D2741" t="s">
        <v>24</v>
      </c>
      <c r="E2741">
        <v>3</v>
      </c>
      <c r="F2741" t="s">
        <v>24</v>
      </c>
      <c r="G2741">
        <v>1</v>
      </c>
    </row>
    <row r="2742" spans="1:7" x14ac:dyDescent="0.25">
      <c r="A2742">
        <v>15723894</v>
      </c>
      <c r="B2742" t="s">
        <v>5972</v>
      </c>
      <c r="C2742">
        <v>1</v>
      </c>
      <c r="D2742" t="s">
        <v>24</v>
      </c>
      <c r="E2742">
        <v>7</v>
      </c>
      <c r="F2742" t="s">
        <v>24</v>
      </c>
      <c r="G2742">
        <v>0</v>
      </c>
    </row>
    <row r="2743" spans="1:7" x14ac:dyDescent="0.25">
      <c r="A2743">
        <v>15787699</v>
      </c>
      <c r="B2743" t="s">
        <v>5974</v>
      </c>
      <c r="C2743">
        <v>1</v>
      </c>
      <c r="D2743" t="s">
        <v>14</v>
      </c>
      <c r="E2743">
        <v>4</v>
      </c>
      <c r="F2743" t="s">
        <v>14</v>
      </c>
      <c r="G2743">
        <v>0</v>
      </c>
    </row>
    <row r="2744" spans="1:7" x14ac:dyDescent="0.25">
      <c r="A2744">
        <v>15687738</v>
      </c>
      <c r="B2744" t="s">
        <v>16</v>
      </c>
      <c r="C2744">
        <v>2</v>
      </c>
      <c r="D2744" t="s">
        <v>24</v>
      </c>
      <c r="E2744">
        <v>8</v>
      </c>
      <c r="F2744" t="s">
        <v>24</v>
      </c>
      <c r="G2744">
        <v>0</v>
      </c>
    </row>
    <row r="2745" spans="1:7" x14ac:dyDescent="0.25">
      <c r="A2745">
        <v>15576126</v>
      </c>
      <c r="B2745" t="s">
        <v>5978</v>
      </c>
      <c r="C2745">
        <v>1</v>
      </c>
      <c r="D2745" t="s">
        <v>14</v>
      </c>
      <c r="E2745">
        <v>2</v>
      </c>
      <c r="F2745" t="s">
        <v>14</v>
      </c>
      <c r="G2745">
        <v>0</v>
      </c>
    </row>
    <row r="2746" spans="1:7" x14ac:dyDescent="0.25">
      <c r="A2746">
        <v>15658889</v>
      </c>
      <c r="B2746" t="s">
        <v>5980</v>
      </c>
      <c r="C2746">
        <v>1</v>
      </c>
      <c r="D2746" t="s">
        <v>24</v>
      </c>
      <c r="E2746">
        <v>4</v>
      </c>
      <c r="F2746" t="s">
        <v>24</v>
      </c>
      <c r="G2746">
        <v>1</v>
      </c>
    </row>
    <row r="2747" spans="1:7" x14ac:dyDescent="0.25">
      <c r="A2747">
        <v>15667046</v>
      </c>
      <c r="B2747" t="s">
        <v>5982</v>
      </c>
      <c r="C2747">
        <v>1</v>
      </c>
      <c r="D2747" t="s">
        <v>24</v>
      </c>
      <c r="E2747">
        <v>7</v>
      </c>
      <c r="F2747" t="s">
        <v>24</v>
      </c>
      <c r="G2747">
        <v>0</v>
      </c>
    </row>
    <row r="2748" spans="1:7" x14ac:dyDescent="0.25">
      <c r="A2748">
        <v>15669957</v>
      </c>
      <c r="B2748" t="s">
        <v>5985</v>
      </c>
      <c r="C2748">
        <v>1</v>
      </c>
      <c r="D2748" t="s">
        <v>14</v>
      </c>
      <c r="E2748">
        <v>9</v>
      </c>
      <c r="F2748" t="s">
        <v>14</v>
      </c>
      <c r="G2748">
        <v>0</v>
      </c>
    </row>
    <row r="2749" spans="1:7" x14ac:dyDescent="0.25">
      <c r="A2749">
        <v>15655794</v>
      </c>
      <c r="B2749" t="s">
        <v>16</v>
      </c>
      <c r="C2749">
        <v>2</v>
      </c>
      <c r="D2749" t="s">
        <v>14</v>
      </c>
      <c r="E2749">
        <v>8</v>
      </c>
      <c r="F2749" t="s">
        <v>14</v>
      </c>
      <c r="G2749">
        <v>0</v>
      </c>
    </row>
    <row r="2750" spans="1:7" x14ac:dyDescent="0.25">
      <c r="A2750">
        <v>15599829</v>
      </c>
      <c r="B2750" t="s">
        <v>16</v>
      </c>
      <c r="C2750">
        <v>2</v>
      </c>
      <c r="D2750" t="s">
        <v>14</v>
      </c>
      <c r="E2750">
        <v>10</v>
      </c>
      <c r="F2750" t="s">
        <v>14</v>
      </c>
      <c r="G2750">
        <v>0</v>
      </c>
    </row>
    <row r="2751" spans="1:7" x14ac:dyDescent="0.25">
      <c r="A2751">
        <v>15753332</v>
      </c>
      <c r="B2751" t="s">
        <v>5991</v>
      </c>
      <c r="C2751">
        <v>1</v>
      </c>
      <c r="D2751" t="s">
        <v>24</v>
      </c>
      <c r="E2751">
        <v>8</v>
      </c>
      <c r="F2751" t="s">
        <v>24</v>
      </c>
      <c r="G2751">
        <v>1</v>
      </c>
    </row>
    <row r="2752" spans="1:7" x14ac:dyDescent="0.25">
      <c r="A2752">
        <v>15671124</v>
      </c>
      <c r="B2752" t="s">
        <v>5993</v>
      </c>
      <c r="C2752">
        <v>1</v>
      </c>
      <c r="D2752" t="s">
        <v>14</v>
      </c>
      <c r="E2752">
        <v>6</v>
      </c>
      <c r="F2752" t="s">
        <v>14</v>
      </c>
      <c r="G2752">
        <v>0</v>
      </c>
    </row>
    <row r="2753" spans="1:7" x14ac:dyDescent="0.25">
      <c r="A2753">
        <v>15767474</v>
      </c>
      <c r="B2753" t="s">
        <v>16</v>
      </c>
      <c r="C2753">
        <v>3</v>
      </c>
      <c r="D2753" t="s">
        <v>14</v>
      </c>
      <c r="E2753">
        <v>9</v>
      </c>
      <c r="F2753" t="s">
        <v>14</v>
      </c>
      <c r="G2753">
        <v>1</v>
      </c>
    </row>
    <row r="2754" spans="1:7" x14ac:dyDescent="0.25">
      <c r="A2754">
        <v>15720671</v>
      </c>
      <c r="B2754" t="s">
        <v>5996</v>
      </c>
      <c r="C2754">
        <v>2</v>
      </c>
      <c r="D2754" t="s">
        <v>14</v>
      </c>
      <c r="E2754">
        <v>8</v>
      </c>
      <c r="F2754" t="s">
        <v>14</v>
      </c>
      <c r="G2754">
        <v>0</v>
      </c>
    </row>
    <row r="2755" spans="1:7" x14ac:dyDescent="0.25">
      <c r="A2755">
        <v>15626787</v>
      </c>
      <c r="B2755" t="s">
        <v>5998</v>
      </c>
      <c r="C2755">
        <v>1</v>
      </c>
      <c r="D2755" t="s">
        <v>24</v>
      </c>
      <c r="E2755">
        <v>8</v>
      </c>
      <c r="F2755" t="s">
        <v>24</v>
      </c>
      <c r="G2755">
        <v>1</v>
      </c>
    </row>
    <row r="2756" spans="1:7" x14ac:dyDescent="0.25">
      <c r="A2756">
        <v>15774491</v>
      </c>
      <c r="B2756" t="s">
        <v>16</v>
      </c>
      <c r="C2756">
        <v>2</v>
      </c>
      <c r="D2756" t="s">
        <v>24</v>
      </c>
      <c r="E2756">
        <v>6</v>
      </c>
      <c r="F2756" t="s">
        <v>24</v>
      </c>
      <c r="G2756">
        <v>0</v>
      </c>
    </row>
    <row r="2757" spans="1:7" x14ac:dyDescent="0.25">
      <c r="A2757">
        <v>15579647</v>
      </c>
      <c r="B2757" t="s">
        <v>16</v>
      </c>
      <c r="C2757">
        <v>1</v>
      </c>
      <c r="D2757" t="s">
        <v>14</v>
      </c>
      <c r="E2757">
        <v>0</v>
      </c>
      <c r="F2757" t="s">
        <v>14</v>
      </c>
      <c r="G2757">
        <v>0</v>
      </c>
    </row>
    <row r="2758" spans="1:7" x14ac:dyDescent="0.25">
      <c r="A2758">
        <v>15625522</v>
      </c>
      <c r="B2758" t="s">
        <v>16</v>
      </c>
      <c r="C2758">
        <v>2</v>
      </c>
      <c r="D2758" t="s">
        <v>14</v>
      </c>
      <c r="E2758">
        <v>7</v>
      </c>
      <c r="F2758" t="s">
        <v>14</v>
      </c>
      <c r="G2758">
        <v>0</v>
      </c>
    </row>
    <row r="2759" spans="1:7" x14ac:dyDescent="0.25">
      <c r="A2759">
        <v>15765806</v>
      </c>
      <c r="B2759" t="s">
        <v>6003</v>
      </c>
      <c r="C2759">
        <v>1</v>
      </c>
      <c r="D2759" t="s">
        <v>14</v>
      </c>
      <c r="E2759">
        <v>1</v>
      </c>
      <c r="F2759" t="s">
        <v>14</v>
      </c>
      <c r="G2759">
        <v>0</v>
      </c>
    </row>
    <row r="2760" spans="1:7" x14ac:dyDescent="0.25">
      <c r="A2760">
        <v>15566708</v>
      </c>
      <c r="B2760" t="s">
        <v>16</v>
      </c>
      <c r="C2760">
        <v>2</v>
      </c>
      <c r="D2760" t="s">
        <v>24</v>
      </c>
      <c r="E2760">
        <v>4</v>
      </c>
      <c r="F2760" t="s">
        <v>24</v>
      </c>
      <c r="G2760">
        <v>1</v>
      </c>
    </row>
    <row r="2761" spans="1:7" x14ac:dyDescent="0.25">
      <c r="A2761">
        <v>15668347</v>
      </c>
      <c r="B2761" t="s">
        <v>16</v>
      </c>
      <c r="C2761">
        <v>2</v>
      </c>
      <c r="D2761" t="s">
        <v>24</v>
      </c>
      <c r="E2761">
        <v>6</v>
      </c>
      <c r="F2761" t="s">
        <v>24</v>
      </c>
      <c r="G2761">
        <v>0</v>
      </c>
    </row>
    <row r="2762" spans="1:7" x14ac:dyDescent="0.25">
      <c r="A2762">
        <v>15575214</v>
      </c>
      <c r="B2762" t="s">
        <v>16</v>
      </c>
      <c r="C2762">
        <v>1</v>
      </c>
      <c r="D2762" t="s">
        <v>24</v>
      </c>
      <c r="E2762">
        <v>7</v>
      </c>
      <c r="F2762" t="s">
        <v>24</v>
      </c>
      <c r="G2762">
        <v>0</v>
      </c>
    </row>
    <row r="2763" spans="1:7" x14ac:dyDescent="0.25">
      <c r="A2763">
        <v>15591123</v>
      </c>
      <c r="B2763" t="s">
        <v>6010</v>
      </c>
      <c r="C2763">
        <v>1</v>
      </c>
      <c r="D2763" t="s">
        <v>14</v>
      </c>
      <c r="E2763">
        <v>2</v>
      </c>
      <c r="F2763" t="s">
        <v>14</v>
      </c>
      <c r="G2763">
        <v>0</v>
      </c>
    </row>
    <row r="2764" spans="1:7" x14ac:dyDescent="0.25">
      <c r="A2764">
        <v>15573280</v>
      </c>
      <c r="B2764" t="s">
        <v>6012</v>
      </c>
      <c r="C2764">
        <v>2</v>
      </c>
      <c r="D2764" t="s">
        <v>14</v>
      </c>
      <c r="E2764">
        <v>6</v>
      </c>
      <c r="F2764" t="s">
        <v>14</v>
      </c>
      <c r="G2764">
        <v>0</v>
      </c>
    </row>
    <row r="2765" spans="1:7" x14ac:dyDescent="0.25">
      <c r="A2765">
        <v>15589018</v>
      </c>
      <c r="B2765" t="s">
        <v>6015</v>
      </c>
      <c r="C2765">
        <v>2</v>
      </c>
      <c r="D2765" t="s">
        <v>14</v>
      </c>
      <c r="E2765">
        <v>3</v>
      </c>
      <c r="F2765" t="s">
        <v>14</v>
      </c>
      <c r="G2765">
        <v>0</v>
      </c>
    </row>
    <row r="2766" spans="1:7" x14ac:dyDescent="0.25">
      <c r="A2766">
        <v>15654495</v>
      </c>
      <c r="B2766" t="s">
        <v>6017</v>
      </c>
      <c r="C2766">
        <v>1</v>
      </c>
      <c r="D2766" t="s">
        <v>14</v>
      </c>
      <c r="E2766">
        <v>6</v>
      </c>
      <c r="F2766" t="s">
        <v>14</v>
      </c>
      <c r="G2766">
        <v>0</v>
      </c>
    </row>
    <row r="2767" spans="1:7" x14ac:dyDescent="0.25">
      <c r="A2767">
        <v>15597265</v>
      </c>
      <c r="B2767" t="s">
        <v>16</v>
      </c>
      <c r="C2767">
        <v>2</v>
      </c>
      <c r="D2767" t="s">
        <v>14</v>
      </c>
      <c r="E2767">
        <v>7</v>
      </c>
      <c r="F2767" t="s">
        <v>14</v>
      </c>
      <c r="G2767">
        <v>0</v>
      </c>
    </row>
    <row r="2768" spans="1:7" x14ac:dyDescent="0.25">
      <c r="A2768">
        <v>15733876</v>
      </c>
      <c r="B2768" t="s">
        <v>16</v>
      </c>
      <c r="C2768">
        <v>2</v>
      </c>
      <c r="D2768" t="s">
        <v>14</v>
      </c>
      <c r="E2768">
        <v>9</v>
      </c>
      <c r="F2768" t="s">
        <v>14</v>
      </c>
      <c r="G2768">
        <v>0</v>
      </c>
    </row>
    <row r="2769" spans="1:7" x14ac:dyDescent="0.25">
      <c r="A2769">
        <v>15677217</v>
      </c>
      <c r="B2769" t="s">
        <v>16</v>
      </c>
      <c r="C2769">
        <v>1</v>
      </c>
      <c r="D2769" t="s">
        <v>14</v>
      </c>
      <c r="E2769">
        <v>1</v>
      </c>
      <c r="F2769" t="s">
        <v>14</v>
      </c>
      <c r="G2769">
        <v>0</v>
      </c>
    </row>
    <row r="2770" spans="1:7" x14ac:dyDescent="0.25">
      <c r="A2770">
        <v>15747265</v>
      </c>
      <c r="B2770" t="s">
        <v>6023</v>
      </c>
      <c r="C2770">
        <v>1</v>
      </c>
      <c r="D2770" t="s">
        <v>14</v>
      </c>
      <c r="E2770">
        <v>10</v>
      </c>
      <c r="F2770" t="s">
        <v>14</v>
      </c>
      <c r="G2770">
        <v>0</v>
      </c>
    </row>
    <row r="2771" spans="1:7" x14ac:dyDescent="0.25">
      <c r="A2771">
        <v>15713379</v>
      </c>
      <c r="B2771" t="s">
        <v>16</v>
      </c>
      <c r="C2771">
        <v>2</v>
      </c>
      <c r="D2771" t="s">
        <v>14</v>
      </c>
      <c r="E2771">
        <v>4</v>
      </c>
      <c r="F2771" t="s">
        <v>14</v>
      </c>
      <c r="G2771">
        <v>0</v>
      </c>
    </row>
    <row r="2772" spans="1:7" x14ac:dyDescent="0.25">
      <c r="A2772">
        <v>15730433</v>
      </c>
      <c r="B2772" t="s">
        <v>6027</v>
      </c>
      <c r="C2772">
        <v>1</v>
      </c>
      <c r="D2772" t="s">
        <v>24</v>
      </c>
      <c r="E2772">
        <v>1</v>
      </c>
      <c r="F2772" t="s">
        <v>24</v>
      </c>
      <c r="G2772">
        <v>1</v>
      </c>
    </row>
    <row r="2773" spans="1:7" x14ac:dyDescent="0.25">
      <c r="A2773">
        <v>15693347</v>
      </c>
      <c r="B2773" t="s">
        <v>16</v>
      </c>
      <c r="C2773">
        <v>2</v>
      </c>
      <c r="D2773" t="s">
        <v>14</v>
      </c>
      <c r="E2773">
        <v>5</v>
      </c>
      <c r="F2773" t="s">
        <v>14</v>
      </c>
      <c r="G2773">
        <v>0</v>
      </c>
    </row>
    <row r="2774" spans="1:7" x14ac:dyDescent="0.25">
      <c r="A2774">
        <v>15715465</v>
      </c>
      <c r="B2774" t="s">
        <v>6032</v>
      </c>
      <c r="C2774">
        <v>1</v>
      </c>
      <c r="D2774" t="s">
        <v>24</v>
      </c>
      <c r="E2774">
        <v>7</v>
      </c>
      <c r="F2774" t="s">
        <v>24</v>
      </c>
      <c r="G2774">
        <v>0</v>
      </c>
    </row>
    <row r="2775" spans="1:7" x14ac:dyDescent="0.25">
      <c r="A2775">
        <v>15680736</v>
      </c>
      <c r="B2775" t="s">
        <v>6034</v>
      </c>
      <c r="C2775">
        <v>2</v>
      </c>
      <c r="D2775" t="s">
        <v>14</v>
      </c>
      <c r="E2775">
        <v>6</v>
      </c>
      <c r="F2775" t="s">
        <v>14</v>
      </c>
      <c r="G2775">
        <v>0</v>
      </c>
    </row>
    <row r="2776" spans="1:7" x14ac:dyDescent="0.25">
      <c r="A2776">
        <v>15610765</v>
      </c>
      <c r="B2776" t="s">
        <v>16</v>
      </c>
      <c r="C2776">
        <v>2</v>
      </c>
      <c r="D2776" t="s">
        <v>24</v>
      </c>
      <c r="E2776">
        <v>1</v>
      </c>
      <c r="F2776" t="s">
        <v>24</v>
      </c>
      <c r="G2776">
        <v>0</v>
      </c>
    </row>
    <row r="2777" spans="1:7" x14ac:dyDescent="0.25">
      <c r="A2777">
        <v>15650034</v>
      </c>
      <c r="B2777" t="s">
        <v>16</v>
      </c>
      <c r="C2777">
        <v>1</v>
      </c>
      <c r="D2777" t="s">
        <v>14</v>
      </c>
      <c r="E2777">
        <v>1</v>
      </c>
      <c r="F2777" t="s">
        <v>14</v>
      </c>
      <c r="G2777">
        <v>0</v>
      </c>
    </row>
    <row r="2778" spans="1:7" x14ac:dyDescent="0.25">
      <c r="A2778">
        <v>15782468</v>
      </c>
      <c r="B2778" t="s">
        <v>6040</v>
      </c>
      <c r="C2778">
        <v>2</v>
      </c>
      <c r="D2778" t="s">
        <v>14</v>
      </c>
      <c r="E2778">
        <v>3</v>
      </c>
      <c r="F2778" t="s">
        <v>14</v>
      </c>
      <c r="G2778">
        <v>1</v>
      </c>
    </row>
    <row r="2779" spans="1:7" x14ac:dyDescent="0.25">
      <c r="A2779">
        <v>15685109</v>
      </c>
      <c r="B2779" t="s">
        <v>16</v>
      </c>
      <c r="C2779">
        <v>2</v>
      </c>
      <c r="D2779" t="s">
        <v>24</v>
      </c>
      <c r="E2779">
        <v>7</v>
      </c>
      <c r="F2779" t="s">
        <v>24</v>
      </c>
      <c r="G2779">
        <v>0</v>
      </c>
    </row>
    <row r="2780" spans="1:7" x14ac:dyDescent="0.25">
      <c r="A2780">
        <v>15776233</v>
      </c>
      <c r="B2780" t="s">
        <v>6044</v>
      </c>
      <c r="C2780">
        <v>1</v>
      </c>
      <c r="D2780" t="s">
        <v>24</v>
      </c>
      <c r="E2780">
        <v>8</v>
      </c>
      <c r="F2780" t="s">
        <v>24</v>
      </c>
      <c r="G2780">
        <v>1</v>
      </c>
    </row>
    <row r="2781" spans="1:7" x14ac:dyDescent="0.25">
      <c r="A2781">
        <v>15761141</v>
      </c>
      <c r="B2781" t="s">
        <v>16</v>
      </c>
      <c r="C2781">
        <v>2</v>
      </c>
      <c r="D2781" t="s">
        <v>14</v>
      </c>
      <c r="E2781">
        <v>10</v>
      </c>
      <c r="F2781" t="s">
        <v>14</v>
      </c>
      <c r="G2781">
        <v>0</v>
      </c>
    </row>
    <row r="2782" spans="1:7" x14ac:dyDescent="0.25">
      <c r="A2782">
        <v>15781702</v>
      </c>
      <c r="B2782" t="s">
        <v>6047</v>
      </c>
      <c r="C2782">
        <v>2</v>
      </c>
      <c r="D2782" t="s">
        <v>14</v>
      </c>
      <c r="E2782">
        <v>9</v>
      </c>
      <c r="F2782" t="s">
        <v>14</v>
      </c>
      <c r="G2782">
        <v>0</v>
      </c>
    </row>
    <row r="2783" spans="1:7" x14ac:dyDescent="0.25">
      <c r="A2783">
        <v>15790235</v>
      </c>
      <c r="B2783" t="s">
        <v>6049</v>
      </c>
      <c r="C2783">
        <v>2</v>
      </c>
      <c r="D2783" t="s">
        <v>14</v>
      </c>
      <c r="E2783">
        <v>8</v>
      </c>
      <c r="F2783" t="s">
        <v>14</v>
      </c>
      <c r="G2783">
        <v>0</v>
      </c>
    </row>
    <row r="2784" spans="1:7" x14ac:dyDescent="0.25">
      <c r="A2784">
        <v>15641416</v>
      </c>
      <c r="B2784" t="s">
        <v>6052</v>
      </c>
      <c r="C2784">
        <v>2</v>
      </c>
      <c r="D2784" t="s">
        <v>14</v>
      </c>
      <c r="E2784">
        <v>9</v>
      </c>
      <c r="F2784" t="s">
        <v>14</v>
      </c>
      <c r="G2784">
        <v>1</v>
      </c>
    </row>
    <row r="2785" spans="1:7" x14ac:dyDescent="0.25">
      <c r="A2785">
        <v>15775234</v>
      </c>
      <c r="B2785" t="s">
        <v>16</v>
      </c>
      <c r="C2785">
        <v>2</v>
      </c>
      <c r="D2785" t="s">
        <v>24</v>
      </c>
      <c r="E2785">
        <v>8</v>
      </c>
      <c r="F2785" t="s">
        <v>24</v>
      </c>
      <c r="G2785">
        <v>0</v>
      </c>
    </row>
    <row r="2786" spans="1:7" x14ac:dyDescent="0.25">
      <c r="A2786">
        <v>15659475</v>
      </c>
      <c r="B2786" t="s">
        <v>6056</v>
      </c>
      <c r="C2786">
        <v>2</v>
      </c>
      <c r="D2786" t="s">
        <v>24</v>
      </c>
      <c r="E2786">
        <v>6</v>
      </c>
      <c r="F2786" t="s">
        <v>24</v>
      </c>
      <c r="G2786">
        <v>0</v>
      </c>
    </row>
    <row r="2787" spans="1:7" x14ac:dyDescent="0.25">
      <c r="A2787">
        <v>15642202</v>
      </c>
      <c r="B2787" t="s">
        <v>6059</v>
      </c>
      <c r="C2787">
        <v>2</v>
      </c>
      <c r="D2787" t="s">
        <v>14</v>
      </c>
      <c r="E2787">
        <v>5</v>
      </c>
      <c r="F2787" t="s">
        <v>14</v>
      </c>
      <c r="G2787">
        <v>0</v>
      </c>
    </row>
    <row r="2788" spans="1:7" x14ac:dyDescent="0.25">
      <c r="A2788">
        <v>15771417</v>
      </c>
      <c r="B2788" t="s">
        <v>6061</v>
      </c>
      <c r="C2788">
        <v>1</v>
      </c>
      <c r="D2788" t="s">
        <v>24</v>
      </c>
      <c r="E2788">
        <v>7</v>
      </c>
      <c r="F2788" t="s">
        <v>24</v>
      </c>
      <c r="G2788">
        <v>1</v>
      </c>
    </row>
    <row r="2789" spans="1:7" x14ac:dyDescent="0.25">
      <c r="A2789">
        <v>15585100</v>
      </c>
      <c r="B2789" t="s">
        <v>6064</v>
      </c>
      <c r="C2789">
        <v>1</v>
      </c>
      <c r="D2789" t="s">
        <v>24</v>
      </c>
      <c r="E2789">
        <v>9</v>
      </c>
      <c r="F2789" t="s">
        <v>24</v>
      </c>
      <c r="G2789">
        <v>1</v>
      </c>
    </row>
    <row r="2790" spans="1:7" x14ac:dyDescent="0.25">
      <c r="A2790">
        <v>15700487</v>
      </c>
      <c r="B2790" t="s">
        <v>6066</v>
      </c>
      <c r="C2790">
        <v>3</v>
      </c>
      <c r="D2790" t="s">
        <v>24</v>
      </c>
      <c r="E2790">
        <v>6</v>
      </c>
      <c r="F2790" t="s">
        <v>24</v>
      </c>
      <c r="G2790">
        <v>1</v>
      </c>
    </row>
    <row r="2791" spans="1:7" x14ac:dyDescent="0.25">
      <c r="A2791">
        <v>15726589</v>
      </c>
      <c r="B2791" t="s">
        <v>6069</v>
      </c>
      <c r="C2791">
        <v>1</v>
      </c>
      <c r="D2791" t="s">
        <v>24</v>
      </c>
      <c r="E2791">
        <v>1</v>
      </c>
      <c r="F2791" t="s">
        <v>24</v>
      </c>
      <c r="G2791">
        <v>0</v>
      </c>
    </row>
    <row r="2792" spans="1:7" x14ac:dyDescent="0.25">
      <c r="A2792">
        <v>15747503</v>
      </c>
      <c r="B2792" t="s">
        <v>6071</v>
      </c>
      <c r="C2792">
        <v>1</v>
      </c>
      <c r="D2792" t="s">
        <v>24</v>
      </c>
      <c r="E2792">
        <v>0</v>
      </c>
      <c r="F2792" t="s">
        <v>24</v>
      </c>
      <c r="G2792">
        <v>1</v>
      </c>
    </row>
    <row r="2793" spans="1:7" x14ac:dyDescent="0.25">
      <c r="A2793">
        <v>15595883</v>
      </c>
      <c r="B2793" t="s">
        <v>6074</v>
      </c>
      <c r="C2793">
        <v>1</v>
      </c>
      <c r="D2793" t="s">
        <v>14</v>
      </c>
      <c r="E2793">
        <v>4</v>
      </c>
      <c r="F2793" t="s">
        <v>14</v>
      </c>
      <c r="G2793">
        <v>0</v>
      </c>
    </row>
    <row r="2794" spans="1:7" x14ac:dyDescent="0.25">
      <c r="A2794">
        <v>15663826</v>
      </c>
      <c r="B2794" t="s">
        <v>16</v>
      </c>
      <c r="C2794">
        <v>1</v>
      </c>
      <c r="D2794" t="s">
        <v>14</v>
      </c>
      <c r="E2794">
        <v>3</v>
      </c>
      <c r="F2794" t="s">
        <v>14</v>
      </c>
      <c r="G2794">
        <v>0</v>
      </c>
    </row>
    <row r="2795" spans="1:7" x14ac:dyDescent="0.25">
      <c r="A2795">
        <v>15742820</v>
      </c>
      <c r="B2795" t="s">
        <v>16</v>
      </c>
      <c r="C2795">
        <v>2</v>
      </c>
      <c r="D2795" t="s">
        <v>14</v>
      </c>
      <c r="E2795">
        <v>2</v>
      </c>
      <c r="F2795" t="s">
        <v>14</v>
      </c>
      <c r="G2795">
        <v>0</v>
      </c>
    </row>
    <row r="2796" spans="1:7" x14ac:dyDescent="0.25">
      <c r="A2796">
        <v>15624793</v>
      </c>
      <c r="B2796" t="s">
        <v>6080</v>
      </c>
      <c r="C2796">
        <v>1</v>
      </c>
      <c r="D2796" t="s">
        <v>24</v>
      </c>
      <c r="E2796">
        <v>5</v>
      </c>
      <c r="F2796" t="s">
        <v>24</v>
      </c>
      <c r="G2796">
        <v>0</v>
      </c>
    </row>
    <row r="2797" spans="1:7" x14ac:dyDescent="0.25">
      <c r="A2797">
        <v>15597930</v>
      </c>
      <c r="B2797" t="s">
        <v>6082</v>
      </c>
      <c r="C2797">
        <v>1</v>
      </c>
      <c r="D2797" t="s">
        <v>24</v>
      </c>
      <c r="E2797">
        <v>8</v>
      </c>
      <c r="F2797" t="s">
        <v>24</v>
      </c>
      <c r="G2797">
        <v>1</v>
      </c>
    </row>
    <row r="2798" spans="1:7" x14ac:dyDescent="0.25">
      <c r="A2798">
        <v>15665110</v>
      </c>
      <c r="B2798" t="s">
        <v>6085</v>
      </c>
      <c r="C2798">
        <v>1</v>
      </c>
      <c r="D2798" t="s">
        <v>14</v>
      </c>
      <c r="E2798">
        <v>7</v>
      </c>
      <c r="F2798" t="s">
        <v>14</v>
      </c>
      <c r="G2798">
        <v>0</v>
      </c>
    </row>
    <row r="2799" spans="1:7" x14ac:dyDescent="0.25">
      <c r="A2799">
        <v>15770719</v>
      </c>
      <c r="B2799" t="s">
        <v>6087</v>
      </c>
      <c r="C2799">
        <v>1</v>
      </c>
      <c r="D2799" t="s">
        <v>14</v>
      </c>
      <c r="E2799">
        <v>6</v>
      </c>
      <c r="F2799" t="s">
        <v>14</v>
      </c>
      <c r="G2799">
        <v>0</v>
      </c>
    </row>
    <row r="2800" spans="1:7" x14ac:dyDescent="0.25">
      <c r="A2800">
        <v>15731327</v>
      </c>
      <c r="B2800" t="s">
        <v>6089</v>
      </c>
      <c r="C2800">
        <v>2</v>
      </c>
      <c r="D2800" t="s">
        <v>14</v>
      </c>
      <c r="E2800">
        <v>2</v>
      </c>
      <c r="F2800" t="s">
        <v>14</v>
      </c>
      <c r="G2800">
        <v>0</v>
      </c>
    </row>
    <row r="2801" spans="1:7" x14ac:dyDescent="0.25">
      <c r="A2801">
        <v>15576044</v>
      </c>
      <c r="B2801" t="s">
        <v>6092</v>
      </c>
      <c r="C2801">
        <v>1</v>
      </c>
      <c r="D2801" t="s">
        <v>24</v>
      </c>
      <c r="E2801">
        <v>6</v>
      </c>
      <c r="F2801" t="s">
        <v>24</v>
      </c>
      <c r="G2801">
        <v>0</v>
      </c>
    </row>
    <row r="2802" spans="1:7" x14ac:dyDescent="0.25">
      <c r="A2802">
        <v>15775662</v>
      </c>
      <c r="B2802" t="s">
        <v>6094</v>
      </c>
      <c r="C2802">
        <v>1</v>
      </c>
      <c r="D2802" t="s">
        <v>24</v>
      </c>
      <c r="E2802">
        <v>8</v>
      </c>
      <c r="F2802" t="s">
        <v>24</v>
      </c>
      <c r="G2802">
        <v>0</v>
      </c>
    </row>
    <row r="2803" spans="1:7" x14ac:dyDescent="0.25">
      <c r="A2803">
        <v>15646817</v>
      </c>
      <c r="B2803" t="s">
        <v>6097</v>
      </c>
      <c r="C2803">
        <v>2</v>
      </c>
      <c r="D2803" t="s">
        <v>24</v>
      </c>
      <c r="E2803">
        <v>9</v>
      </c>
      <c r="F2803" t="s">
        <v>24</v>
      </c>
      <c r="G2803">
        <v>0</v>
      </c>
    </row>
    <row r="2804" spans="1:7" x14ac:dyDescent="0.25">
      <c r="A2804">
        <v>15596060</v>
      </c>
      <c r="B2804" t="s">
        <v>6099</v>
      </c>
      <c r="C2804">
        <v>1</v>
      </c>
      <c r="D2804" t="s">
        <v>14</v>
      </c>
      <c r="E2804">
        <v>8</v>
      </c>
      <c r="F2804" t="s">
        <v>14</v>
      </c>
      <c r="G2804">
        <v>0</v>
      </c>
    </row>
    <row r="2805" spans="1:7" x14ac:dyDescent="0.25">
      <c r="A2805">
        <v>15723299</v>
      </c>
      <c r="B2805" t="s">
        <v>6101</v>
      </c>
      <c r="C2805">
        <v>1</v>
      </c>
      <c r="D2805" t="s">
        <v>14</v>
      </c>
      <c r="E2805">
        <v>4</v>
      </c>
      <c r="F2805" t="s">
        <v>14</v>
      </c>
      <c r="G2805">
        <v>1</v>
      </c>
    </row>
    <row r="2806" spans="1:7" x14ac:dyDescent="0.25">
      <c r="A2806">
        <v>15636982</v>
      </c>
      <c r="B2806" t="s">
        <v>6104</v>
      </c>
      <c r="C2806">
        <v>1</v>
      </c>
      <c r="D2806" t="s">
        <v>14</v>
      </c>
      <c r="E2806">
        <v>7</v>
      </c>
      <c r="F2806" t="s">
        <v>14</v>
      </c>
      <c r="G2806">
        <v>0</v>
      </c>
    </row>
    <row r="2807" spans="1:7" x14ac:dyDescent="0.25">
      <c r="A2807">
        <v>15751175</v>
      </c>
      <c r="B2807" t="s">
        <v>16</v>
      </c>
      <c r="C2807">
        <v>2</v>
      </c>
      <c r="D2807" t="s">
        <v>14</v>
      </c>
      <c r="E2807">
        <v>2</v>
      </c>
      <c r="F2807" t="s">
        <v>14</v>
      </c>
      <c r="G2807">
        <v>0</v>
      </c>
    </row>
    <row r="2808" spans="1:7" x14ac:dyDescent="0.25">
      <c r="A2808">
        <v>15618936</v>
      </c>
      <c r="B2808" t="s">
        <v>16</v>
      </c>
      <c r="C2808">
        <v>1</v>
      </c>
      <c r="D2808" t="s">
        <v>24</v>
      </c>
      <c r="E2808">
        <v>5</v>
      </c>
      <c r="F2808" t="s">
        <v>24</v>
      </c>
      <c r="G2808">
        <v>1</v>
      </c>
    </row>
    <row r="2809" spans="1:7" x14ac:dyDescent="0.25">
      <c r="A2809">
        <v>15787529</v>
      </c>
      <c r="B2809" t="s">
        <v>16</v>
      </c>
      <c r="C2809">
        <v>1</v>
      </c>
      <c r="D2809" t="s">
        <v>24</v>
      </c>
      <c r="E2809">
        <v>0</v>
      </c>
      <c r="F2809" t="s">
        <v>24</v>
      </c>
      <c r="G2809">
        <v>1</v>
      </c>
    </row>
    <row r="2810" spans="1:7" x14ac:dyDescent="0.25">
      <c r="A2810">
        <v>15780128</v>
      </c>
      <c r="B2810" t="s">
        <v>6110</v>
      </c>
      <c r="C2810">
        <v>2</v>
      </c>
      <c r="D2810" t="s">
        <v>24</v>
      </c>
      <c r="E2810">
        <v>3</v>
      </c>
      <c r="F2810" t="s">
        <v>24</v>
      </c>
      <c r="G2810">
        <v>0</v>
      </c>
    </row>
    <row r="2811" spans="1:7" x14ac:dyDescent="0.25">
      <c r="A2811">
        <v>15615991</v>
      </c>
      <c r="B2811" t="s">
        <v>6112</v>
      </c>
      <c r="C2811">
        <v>1</v>
      </c>
      <c r="D2811" t="s">
        <v>14</v>
      </c>
      <c r="E2811">
        <v>7</v>
      </c>
      <c r="F2811" t="s">
        <v>14</v>
      </c>
      <c r="G2811">
        <v>0</v>
      </c>
    </row>
    <row r="2812" spans="1:7" x14ac:dyDescent="0.25">
      <c r="A2812">
        <v>15757001</v>
      </c>
      <c r="B2812" t="s">
        <v>6114</v>
      </c>
      <c r="C2812">
        <v>2</v>
      </c>
      <c r="D2812" t="s">
        <v>14</v>
      </c>
      <c r="E2812">
        <v>2</v>
      </c>
      <c r="F2812" t="s">
        <v>14</v>
      </c>
      <c r="G2812">
        <v>0</v>
      </c>
    </row>
    <row r="2813" spans="1:7" x14ac:dyDescent="0.25">
      <c r="A2813">
        <v>15595388</v>
      </c>
      <c r="B2813" t="s">
        <v>16</v>
      </c>
      <c r="C2813">
        <v>2</v>
      </c>
      <c r="D2813" t="s">
        <v>14</v>
      </c>
      <c r="E2813">
        <v>10</v>
      </c>
      <c r="F2813" t="s">
        <v>14</v>
      </c>
      <c r="G2813">
        <v>0</v>
      </c>
    </row>
    <row r="2814" spans="1:7" x14ac:dyDescent="0.25">
      <c r="A2814">
        <v>15699550</v>
      </c>
      <c r="B2814" t="s">
        <v>16</v>
      </c>
      <c r="C2814">
        <v>2</v>
      </c>
      <c r="D2814" t="s">
        <v>14</v>
      </c>
      <c r="E2814">
        <v>9</v>
      </c>
      <c r="F2814" t="s">
        <v>14</v>
      </c>
      <c r="G2814">
        <v>0</v>
      </c>
    </row>
    <row r="2815" spans="1:7" x14ac:dyDescent="0.25">
      <c r="A2815">
        <v>15581620</v>
      </c>
      <c r="B2815" t="s">
        <v>16</v>
      </c>
      <c r="C2815">
        <v>3</v>
      </c>
      <c r="D2815" t="s">
        <v>14</v>
      </c>
      <c r="E2815">
        <v>2</v>
      </c>
      <c r="F2815" t="s">
        <v>14</v>
      </c>
      <c r="G2815">
        <v>0</v>
      </c>
    </row>
    <row r="2816" spans="1:7" x14ac:dyDescent="0.25">
      <c r="A2816">
        <v>15600934</v>
      </c>
      <c r="B2816" t="s">
        <v>6120</v>
      </c>
      <c r="C2816">
        <v>1</v>
      </c>
      <c r="D2816" t="s">
        <v>24</v>
      </c>
      <c r="E2816">
        <v>7</v>
      </c>
      <c r="F2816" t="s">
        <v>24</v>
      </c>
      <c r="G2816">
        <v>1</v>
      </c>
    </row>
    <row r="2817" spans="1:7" x14ac:dyDescent="0.25">
      <c r="A2817">
        <v>15738672</v>
      </c>
      <c r="B2817" t="s">
        <v>6122</v>
      </c>
      <c r="C2817">
        <v>2</v>
      </c>
      <c r="D2817" t="s">
        <v>24</v>
      </c>
      <c r="E2817">
        <v>2</v>
      </c>
      <c r="F2817" t="s">
        <v>24</v>
      </c>
      <c r="G2817">
        <v>0</v>
      </c>
    </row>
    <row r="2818" spans="1:7" x14ac:dyDescent="0.25">
      <c r="A2818">
        <v>15721307</v>
      </c>
      <c r="B2818" t="s">
        <v>6124</v>
      </c>
      <c r="C2818">
        <v>2</v>
      </c>
      <c r="D2818" t="s">
        <v>24</v>
      </c>
      <c r="E2818">
        <v>1</v>
      </c>
      <c r="F2818" t="s">
        <v>24</v>
      </c>
      <c r="G2818">
        <v>0</v>
      </c>
    </row>
    <row r="2819" spans="1:7" x14ac:dyDescent="0.25">
      <c r="A2819">
        <v>15619280</v>
      </c>
      <c r="B2819" t="s">
        <v>16</v>
      </c>
      <c r="C2819">
        <v>2</v>
      </c>
      <c r="D2819" t="s">
        <v>24</v>
      </c>
      <c r="E2819">
        <v>4</v>
      </c>
      <c r="F2819" t="s">
        <v>24</v>
      </c>
      <c r="G2819">
        <v>0</v>
      </c>
    </row>
    <row r="2820" spans="1:7" x14ac:dyDescent="0.25">
      <c r="A2820">
        <v>15768244</v>
      </c>
      <c r="B2820" t="s">
        <v>16</v>
      </c>
      <c r="C2820">
        <v>2</v>
      </c>
      <c r="D2820" t="s">
        <v>14</v>
      </c>
      <c r="E2820">
        <v>8</v>
      </c>
      <c r="F2820" t="s">
        <v>14</v>
      </c>
      <c r="G2820">
        <v>0</v>
      </c>
    </row>
    <row r="2821" spans="1:7" x14ac:dyDescent="0.25">
      <c r="A2821">
        <v>15806837</v>
      </c>
      <c r="B2821" t="s">
        <v>16</v>
      </c>
      <c r="C2821">
        <v>1</v>
      </c>
      <c r="D2821" t="s">
        <v>24</v>
      </c>
      <c r="E2821">
        <v>4</v>
      </c>
      <c r="F2821" t="s">
        <v>24</v>
      </c>
      <c r="G2821">
        <v>0</v>
      </c>
    </row>
    <row r="2822" spans="1:7" x14ac:dyDescent="0.25">
      <c r="A2822">
        <v>15643496</v>
      </c>
      <c r="B2822" t="s">
        <v>6130</v>
      </c>
      <c r="C2822">
        <v>2</v>
      </c>
      <c r="D2822" t="s">
        <v>24</v>
      </c>
      <c r="E2822">
        <v>5</v>
      </c>
      <c r="F2822" t="s">
        <v>24</v>
      </c>
      <c r="G2822">
        <v>0</v>
      </c>
    </row>
    <row r="2823" spans="1:7" x14ac:dyDescent="0.25">
      <c r="A2823">
        <v>15813916</v>
      </c>
      <c r="B2823" t="s">
        <v>6132</v>
      </c>
      <c r="C2823">
        <v>1</v>
      </c>
      <c r="D2823" t="s">
        <v>14</v>
      </c>
      <c r="E2823">
        <v>1</v>
      </c>
      <c r="F2823" t="s">
        <v>14</v>
      </c>
      <c r="G2823">
        <v>0</v>
      </c>
    </row>
    <row r="2824" spans="1:7" x14ac:dyDescent="0.25">
      <c r="A2824">
        <v>15626385</v>
      </c>
      <c r="B2824" t="s">
        <v>6134</v>
      </c>
      <c r="C2824">
        <v>2</v>
      </c>
      <c r="D2824" t="s">
        <v>14</v>
      </c>
      <c r="E2824">
        <v>10</v>
      </c>
      <c r="F2824" t="s">
        <v>14</v>
      </c>
      <c r="G2824">
        <v>0</v>
      </c>
    </row>
    <row r="2825" spans="1:7" x14ac:dyDescent="0.25">
      <c r="A2825">
        <v>15603582</v>
      </c>
      <c r="B2825" t="s">
        <v>16</v>
      </c>
      <c r="C2825">
        <v>1</v>
      </c>
      <c r="D2825" t="s">
        <v>24</v>
      </c>
      <c r="E2825">
        <v>3</v>
      </c>
      <c r="F2825" t="s">
        <v>24</v>
      </c>
      <c r="G2825">
        <v>0</v>
      </c>
    </row>
    <row r="2826" spans="1:7" x14ac:dyDescent="0.25">
      <c r="A2826">
        <v>15764351</v>
      </c>
      <c r="B2826" t="s">
        <v>6137</v>
      </c>
      <c r="C2826">
        <v>1</v>
      </c>
      <c r="D2826" t="s">
        <v>14</v>
      </c>
      <c r="E2826">
        <v>5</v>
      </c>
      <c r="F2826" t="s">
        <v>14</v>
      </c>
      <c r="G2826">
        <v>0</v>
      </c>
    </row>
    <row r="2827" spans="1:7" x14ac:dyDescent="0.25">
      <c r="A2827">
        <v>15667938</v>
      </c>
      <c r="B2827" t="s">
        <v>6140</v>
      </c>
      <c r="C2827">
        <v>2</v>
      </c>
      <c r="D2827" t="s">
        <v>14</v>
      </c>
      <c r="E2827">
        <v>9</v>
      </c>
      <c r="F2827" t="s">
        <v>14</v>
      </c>
      <c r="G2827">
        <v>0</v>
      </c>
    </row>
    <row r="2828" spans="1:7" x14ac:dyDescent="0.25">
      <c r="A2828">
        <v>15576360</v>
      </c>
      <c r="B2828" t="s">
        <v>6142</v>
      </c>
      <c r="C2828">
        <v>1</v>
      </c>
      <c r="D2828" t="s">
        <v>14</v>
      </c>
      <c r="E2828">
        <v>1</v>
      </c>
      <c r="F2828" t="s">
        <v>14</v>
      </c>
      <c r="G2828">
        <v>0</v>
      </c>
    </row>
    <row r="2829" spans="1:7" x14ac:dyDescent="0.25">
      <c r="A2829">
        <v>15628813</v>
      </c>
      <c r="B2829" t="s">
        <v>6144</v>
      </c>
      <c r="C2829">
        <v>1</v>
      </c>
      <c r="D2829" t="s">
        <v>24</v>
      </c>
      <c r="E2829">
        <v>4</v>
      </c>
      <c r="F2829" t="s">
        <v>24</v>
      </c>
      <c r="G2829">
        <v>0</v>
      </c>
    </row>
    <row r="2830" spans="1:7" x14ac:dyDescent="0.25">
      <c r="A2830">
        <v>15584190</v>
      </c>
      <c r="B2830" t="s">
        <v>6146</v>
      </c>
      <c r="C2830">
        <v>2</v>
      </c>
      <c r="D2830" t="s">
        <v>14</v>
      </c>
      <c r="E2830">
        <v>7</v>
      </c>
      <c r="F2830" t="s">
        <v>14</v>
      </c>
      <c r="G2830">
        <v>0</v>
      </c>
    </row>
    <row r="2831" spans="1:7" x14ac:dyDescent="0.25">
      <c r="A2831">
        <v>15716449</v>
      </c>
      <c r="B2831" t="s">
        <v>6148</v>
      </c>
      <c r="C2831">
        <v>1</v>
      </c>
      <c r="D2831" t="s">
        <v>24</v>
      </c>
      <c r="E2831">
        <v>9</v>
      </c>
      <c r="F2831" t="s">
        <v>24</v>
      </c>
      <c r="G2831">
        <v>0</v>
      </c>
    </row>
    <row r="2832" spans="1:7" x14ac:dyDescent="0.25">
      <c r="A2832">
        <v>15759913</v>
      </c>
      <c r="B2832" t="s">
        <v>6150</v>
      </c>
      <c r="C2832">
        <v>2</v>
      </c>
      <c r="D2832" t="s">
        <v>14</v>
      </c>
      <c r="E2832">
        <v>6</v>
      </c>
      <c r="F2832" t="s">
        <v>14</v>
      </c>
      <c r="G2832">
        <v>0</v>
      </c>
    </row>
    <row r="2833" spans="1:7" x14ac:dyDescent="0.25">
      <c r="A2833">
        <v>15701555</v>
      </c>
      <c r="B2833" t="s">
        <v>6152</v>
      </c>
      <c r="C2833">
        <v>2</v>
      </c>
      <c r="D2833" t="s">
        <v>14</v>
      </c>
      <c r="E2833">
        <v>1</v>
      </c>
      <c r="F2833" t="s">
        <v>14</v>
      </c>
      <c r="G2833">
        <v>0</v>
      </c>
    </row>
    <row r="2834" spans="1:7" x14ac:dyDescent="0.25">
      <c r="A2834">
        <v>15758482</v>
      </c>
      <c r="B2834" t="s">
        <v>16</v>
      </c>
      <c r="C2834">
        <v>2</v>
      </c>
      <c r="D2834" t="s">
        <v>24</v>
      </c>
      <c r="E2834">
        <v>0</v>
      </c>
      <c r="F2834" t="s">
        <v>24</v>
      </c>
      <c r="G2834">
        <v>0</v>
      </c>
    </row>
    <row r="2835" spans="1:7" x14ac:dyDescent="0.25">
      <c r="A2835">
        <v>15758171</v>
      </c>
      <c r="B2835" t="s">
        <v>16</v>
      </c>
      <c r="C2835">
        <v>1</v>
      </c>
      <c r="D2835" t="s">
        <v>14</v>
      </c>
      <c r="E2835">
        <v>4</v>
      </c>
      <c r="F2835" t="s">
        <v>14</v>
      </c>
      <c r="G2835">
        <v>0</v>
      </c>
    </row>
    <row r="2836" spans="1:7" x14ac:dyDescent="0.25">
      <c r="A2836">
        <v>15680346</v>
      </c>
      <c r="B2836" t="s">
        <v>16</v>
      </c>
      <c r="C2836">
        <v>1</v>
      </c>
      <c r="D2836" t="s">
        <v>24</v>
      </c>
      <c r="E2836">
        <v>8</v>
      </c>
      <c r="F2836" t="s">
        <v>24</v>
      </c>
      <c r="G2836">
        <v>0</v>
      </c>
    </row>
    <row r="2837" spans="1:7" x14ac:dyDescent="0.25">
      <c r="A2837">
        <v>15649124</v>
      </c>
      <c r="B2837" t="s">
        <v>6158</v>
      </c>
      <c r="C2837">
        <v>1</v>
      </c>
      <c r="D2837" t="s">
        <v>24</v>
      </c>
      <c r="E2837">
        <v>9</v>
      </c>
      <c r="F2837" t="s">
        <v>24</v>
      </c>
      <c r="G2837">
        <v>0</v>
      </c>
    </row>
    <row r="2838" spans="1:7" x14ac:dyDescent="0.25">
      <c r="A2838">
        <v>15812917</v>
      </c>
      <c r="B2838" t="s">
        <v>6161</v>
      </c>
      <c r="C2838">
        <v>2</v>
      </c>
      <c r="D2838" t="s">
        <v>14</v>
      </c>
      <c r="E2838">
        <v>6</v>
      </c>
      <c r="F2838" t="s">
        <v>14</v>
      </c>
      <c r="G2838">
        <v>0</v>
      </c>
    </row>
    <row r="2839" spans="1:7" x14ac:dyDescent="0.25">
      <c r="A2839">
        <v>15768455</v>
      </c>
      <c r="B2839" t="s">
        <v>16</v>
      </c>
      <c r="C2839">
        <v>2</v>
      </c>
      <c r="D2839" t="s">
        <v>14</v>
      </c>
      <c r="E2839">
        <v>8</v>
      </c>
      <c r="F2839" t="s">
        <v>14</v>
      </c>
      <c r="G2839">
        <v>0</v>
      </c>
    </row>
    <row r="2840" spans="1:7" x14ac:dyDescent="0.25">
      <c r="A2840">
        <v>15703059</v>
      </c>
      <c r="B2840" t="s">
        <v>6164</v>
      </c>
      <c r="C2840">
        <v>1</v>
      </c>
      <c r="D2840" t="s">
        <v>14</v>
      </c>
      <c r="E2840">
        <v>6</v>
      </c>
      <c r="F2840" t="s">
        <v>14</v>
      </c>
      <c r="G2840">
        <v>0</v>
      </c>
    </row>
    <row r="2841" spans="1:7" x14ac:dyDescent="0.25">
      <c r="A2841">
        <v>15646196</v>
      </c>
      <c r="B2841" t="s">
        <v>6166</v>
      </c>
      <c r="C2841">
        <v>2</v>
      </c>
      <c r="D2841" t="s">
        <v>24</v>
      </c>
      <c r="E2841">
        <v>2</v>
      </c>
      <c r="F2841" t="s">
        <v>24</v>
      </c>
      <c r="G2841">
        <v>0</v>
      </c>
    </row>
    <row r="2842" spans="1:7" x14ac:dyDescent="0.25">
      <c r="A2842">
        <v>15585451</v>
      </c>
      <c r="B2842" t="s">
        <v>6169</v>
      </c>
      <c r="C2842">
        <v>1</v>
      </c>
      <c r="D2842" t="s">
        <v>14</v>
      </c>
      <c r="E2842">
        <v>1</v>
      </c>
      <c r="F2842" t="s">
        <v>14</v>
      </c>
      <c r="G2842">
        <v>0</v>
      </c>
    </row>
    <row r="2843" spans="1:7" x14ac:dyDescent="0.25">
      <c r="A2843">
        <v>15714057</v>
      </c>
      <c r="B2843" t="s">
        <v>16</v>
      </c>
      <c r="C2843">
        <v>2</v>
      </c>
      <c r="D2843" t="s">
        <v>24</v>
      </c>
      <c r="E2843">
        <v>4</v>
      </c>
      <c r="F2843" t="s">
        <v>24</v>
      </c>
      <c r="G2843">
        <v>0</v>
      </c>
    </row>
    <row r="2844" spans="1:7" x14ac:dyDescent="0.25">
      <c r="A2844">
        <v>15748473</v>
      </c>
      <c r="B2844" t="s">
        <v>16</v>
      </c>
      <c r="C2844">
        <v>2</v>
      </c>
      <c r="D2844" t="s">
        <v>24</v>
      </c>
      <c r="E2844">
        <v>5</v>
      </c>
      <c r="F2844" t="s">
        <v>24</v>
      </c>
      <c r="G2844">
        <v>0</v>
      </c>
    </row>
    <row r="2845" spans="1:7" x14ac:dyDescent="0.25">
      <c r="A2845">
        <v>15785782</v>
      </c>
      <c r="B2845" t="s">
        <v>16</v>
      </c>
      <c r="C2845">
        <v>1</v>
      </c>
      <c r="D2845" t="s">
        <v>14</v>
      </c>
      <c r="E2845">
        <v>2</v>
      </c>
      <c r="F2845" t="s">
        <v>14</v>
      </c>
      <c r="G2845">
        <v>1</v>
      </c>
    </row>
    <row r="2846" spans="1:7" x14ac:dyDescent="0.25">
      <c r="A2846">
        <v>15693233</v>
      </c>
      <c r="B2846" t="s">
        <v>6177</v>
      </c>
      <c r="C2846">
        <v>2</v>
      </c>
      <c r="D2846" t="s">
        <v>14</v>
      </c>
      <c r="E2846">
        <v>6</v>
      </c>
      <c r="F2846" t="s">
        <v>14</v>
      </c>
      <c r="G2846">
        <v>0</v>
      </c>
    </row>
    <row r="2847" spans="1:7" x14ac:dyDescent="0.25">
      <c r="A2847">
        <v>15757521</v>
      </c>
      <c r="B2847" t="s">
        <v>6179</v>
      </c>
      <c r="C2847">
        <v>1</v>
      </c>
      <c r="D2847" t="s">
        <v>14</v>
      </c>
      <c r="E2847">
        <v>2</v>
      </c>
      <c r="F2847" t="s">
        <v>14</v>
      </c>
      <c r="G2847">
        <v>0</v>
      </c>
    </row>
    <row r="2848" spans="1:7" x14ac:dyDescent="0.25">
      <c r="A2848">
        <v>15812513</v>
      </c>
      <c r="B2848" t="s">
        <v>6181</v>
      </c>
      <c r="C2848">
        <v>1</v>
      </c>
      <c r="D2848" t="s">
        <v>24</v>
      </c>
      <c r="E2848">
        <v>10</v>
      </c>
      <c r="F2848" t="s">
        <v>24</v>
      </c>
      <c r="G2848">
        <v>1</v>
      </c>
    </row>
    <row r="2849" spans="1:7" x14ac:dyDescent="0.25">
      <c r="A2849">
        <v>15674950</v>
      </c>
      <c r="B2849" t="s">
        <v>6184</v>
      </c>
      <c r="C2849">
        <v>2</v>
      </c>
      <c r="D2849" t="s">
        <v>24</v>
      </c>
      <c r="E2849">
        <v>4</v>
      </c>
      <c r="F2849" t="s">
        <v>24</v>
      </c>
      <c r="G2849">
        <v>0</v>
      </c>
    </row>
    <row r="2850" spans="1:7" x14ac:dyDescent="0.25">
      <c r="A2850">
        <v>15678572</v>
      </c>
      <c r="B2850" t="s">
        <v>6187</v>
      </c>
      <c r="C2850">
        <v>2</v>
      </c>
      <c r="D2850" t="s">
        <v>24</v>
      </c>
      <c r="E2850">
        <v>7</v>
      </c>
      <c r="F2850" t="s">
        <v>24</v>
      </c>
      <c r="G2850">
        <v>1</v>
      </c>
    </row>
    <row r="2851" spans="1:7" x14ac:dyDescent="0.25">
      <c r="A2851">
        <v>15713608</v>
      </c>
      <c r="B2851" t="s">
        <v>16</v>
      </c>
      <c r="C2851">
        <v>2</v>
      </c>
      <c r="D2851" t="s">
        <v>14</v>
      </c>
      <c r="E2851">
        <v>5</v>
      </c>
      <c r="F2851" t="s">
        <v>14</v>
      </c>
      <c r="G2851">
        <v>0</v>
      </c>
    </row>
    <row r="2852" spans="1:7" x14ac:dyDescent="0.25">
      <c r="A2852">
        <v>15579262</v>
      </c>
      <c r="B2852" t="s">
        <v>16</v>
      </c>
      <c r="C2852">
        <v>1</v>
      </c>
      <c r="D2852" t="s">
        <v>24</v>
      </c>
      <c r="E2852">
        <v>9</v>
      </c>
      <c r="F2852" t="s">
        <v>24</v>
      </c>
      <c r="G2852">
        <v>0</v>
      </c>
    </row>
    <row r="2853" spans="1:7" x14ac:dyDescent="0.25">
      <c r="A2853">
        <v>15610426</v>
      </c>
      <c r="B2853" t="s">
        <v>6192</v>
      </c>
      <c r="C2853">
        <v>1</v>
      </c>
      <c r="D2853" t="s">
        <v>14</v>
      </c>
      <c r="E2853">
        <v>5</v>
      </c>
      <c r="F2853" t="s">
        <v>14</v>
      </c>
      <c r="G2853">
        <v>0</v>
      </c>
    </row>
    <row r="2854" spans="1:7" x14ac:dyDescent="0.25">
      <c r="A2854">
        <v>15776454</v>
      </c>
      <c r="B2854" t="s">
        <v>16</v>
      </c>
      <c r="C2854">
        <v>1</v>
      </c>
      <c r="D2854" t="s">
        <v>24</v>
      </c>
      <c r="E2854">
        <v>5</v>
      </c>
      <c r="F2854" t="s">
        <v>24</v>
      </c>
      <c r="G2854">
        <v>1</v>
      </c>
    </row>
    <row r="2855" spans="1:7" x14ac:dyDescent="0.25">
      <c r="A2855">
        <v>15771483</v>
      </c>
      <c r="B2855" t="s">
        <v>16</v>
      </c>
      <c r="C2855">
        <v>2</v>
      </c>
      <c r="D2855" t="s">
        <v>14</v>
      </c>
      <c r="E2855">
        <v>6</v>
      </c>
      <c r="F2855" t="s">
        <v>14</v>
      </c>
      <c r="G2855">
        <v>0</v>
      </c>
    </row>
    <row r="2856" spans="1:7" x14ac:dyDescent="0.25">
      <c r="A2856">
        <v>15648489</v>
      </c>
      <c r="B2856" t="s">
        <v>6197</v>
      </c>
      <c r="C2856">
        <v>1</v>
      </c>
      <c r="D2856" t="s">
        <v>14</v>
      </c>
      <c r="E2856">
        <v>4</v>
      </c>
      <c r="F2856" t="s">
        <v>14</v>
      </c>
      <c r="G2856">
        <v>1</v>
      </c>
    </row>
    <row r="2857" spans="1:7" x14ac:dyDescent="0.25">
      <c r="A2857">
        <v>15646609</v>
      </c>
      <c r="B2857" t="s">
        <v>6200</v>
      </c>
      <c r="C2857">
        <v>1</v>
      </c>
      <c r="D2857" t="s">
        <v>24</v>
      </c>
      <c r="E2857">
        <v>1</v>
      </c>
      <c r="F2857" t="s">
        <v>24</v>
      </c>
      <c r="G2857">
        <v>0</v>
      </c>
    </row>
    <row r="2858" spans="1:7" x14ac:dyDescent="0.25">
      <c r="A2858">
        <v>15693203</v>
      </c>
      <c r="B2858" t="s">
        <v>16</v>
      </c>
      <c r="C2858">
        <v>2</v>
      </c>
      <c r="D2858" t="s">
        <v>14</v>
      </c>
      <c r="E2858">
        <v>5</v>
      </c>
      <c r="F2858" t="s">
        <v>14</v>
      </c>
      <c r="G2858">
        <v>0</v>
      </c>
    </row>
    <row r="2859" spans="1:7" x14ac:dyDescent="0.25">
      <c r="A2859">
        <v>15813067</v>
      </c>
      <c r="B2859" t="s">
        <v>6203</v>
      </c>
      <c r="C2859">
        <v>1</v>
      </c>
      <c r="D2859" t="s">
        <v>24</v>
      </c>
      <c r="E2859">
        <v>3</v>
      </c>
      <c r="F2859" t="s">
        <v>24</v>
      </c>
      <c r="G2859">
        <v>1</v>
      </c>
    </row>
    <row r="2860" spans="1:7" x14ac:dyDescent="0.25">
      <c r="A2860">
        <v>15769829</v>
      </c>
      <c r="B2860" t="s">
        <v>16</v>
      </c>
      <c r="C2860">
        <v>2</v>
      </c>
      <c r="D2860" t="s">
        <v>14</v>
      </c>
      <c r="E2860">
        <v>3</v>
      </c>
      <c r="F2860" t="s">
        <v>14</v>
      </c>
      <c r="G2860">
        <v>0</v>
      </c>
    </row>
    <row r="2861" spans="1:7" x14ac:dyDescent="0.25">
      <c r="A2861">
        <v>15662434</v>
      </c>
      <c r="B2861" t="s">
        <v>16</v>
      </c>
      <c r="C2861">
        <v>2</v>
      </c>
      <c r="D2861" t="s">
        <v>24</v>
      </c>
      <c r="E2861">
        <v>3</v>
      </c>
      <c r="F2861" t="s">
        <v>24</v>
      </c>
      <c r="G2861">
        <v>0</v>
      </c>
    </row>
    <row r="2862" spans="1:7" x14ac:dyDescent="0.25">
      <c r="A2862">
        <v>15773503</v>
      </c>
      <c r="B2862" t="s">
        <v>16</v>
      </c>
      <c r="C2862">
        <v>2</v>
      </c>
      <c r="D2862" t="s">
        <v>24</v>
      </c>
      <c r="E2862">
        <v>4</v>
      </c>
      <c r="F2862" t="s">
        <v>24</v>
      </c>
      <c r="G2862">
        <v>0</v>
      </c>
    </row>
    <row r="2863" spans="1:7" x14ac:dyDescent="0.25">
      <c r="A2863">
        <v>15705890</v>
      </c>
      <c r="B2863" t="s">
        <v>6209</v>
      </c>
      <c r="C2863">
        <v>1</v>
      </c>
      <c r="D2863" t="s">
        <v>24</v>
      </c>
      <c r="E2863">
        <v>7</v>
      </c>
      <c r="F2863" t="s">
        <v>24</v>
      </c>
      <c r="G2863">
        <v>0</v>
      </c>
    </row>
    <row r="2864" spans="1:7" x14ac:dyDescent="0.25">
      <c r="A2864">
        <v>15711398</v>
      </c>
      <c r="B2864" t="s">
        <v>16</v>
      </c>
      <c r="C2864">
        <v>2</v>
      </c>
      <c r="D2864" t="s">
        <v>24</v>
      </c>
      <c r="E2864">
        <v>6</v>
      </c>
      <c r="F2864" t="s">
        <v>24</v>
      </c>
      <c r="G2864">
        <v>0</v>
      </c>
    </row>
    <row r="2865" spans="1:7" x14ac:dyDescent="0.25">
      <c r="A2865">
        <v>15752375</v>
      </c>
      <c r="B2865" t="s">
        <v>6213</v>
      </c>
      <c r="C2865">
        <v>1</v>
      </c>
      <c r="D2865" t="s">
        <v>24</v>
      </c>
      <c r="E2865">
        <v>8</v>
      </c>
      <c r="F2865" t="s">
        <v>24</v>
      </c>
      <c r="G2865">
        <v>0</v>
      </c>
    </row>
    <row r="2866" spans="1:7" x14ac:dyDescent="0.25">
      <c r="A2866">
        <v>15659175</v>
      </c>
      <c r="B2866" t="s">
        <v>16</v>
      </c>
      <c r="C2866">
        <v>2</v>
      </c>
      <c r="D2866" t="s">
        <v>24</v>
      </c>
      <c r="E2866">
        <v>9</v>
      </c>
      <c r="F2866" t="s">
        <v>24</v>
      </c>
      <c r="G2866">
        <v>0</v>
      </c>
    </row>
    <row r="2867" spans="1:7" x14ac:dyDescent="0.25">
      <c r="A2867">
        <v>15597033</v>
      </c>
      <c r="B2867" t="s">
        <v>6218</v>
      </c>
      <c r="C2867">
        <v>1</v>
      </c>
      <c r="D2867" t="s">
        <v>14</v>
      </c>
      <c r="E2867">
        <v>8</v>
      </c>
      <c r="F2867" t="s">
        <v>14</v>
      </c>
      <c r="G2867">
        <v>0</v>
      </c>
    </row>
    <row r="2868" spans="1:7" x14ac:dyDescent="0.25">
      <c r="A2868">
        <v>15590228</v>
      </c>
      <c r="B2868" t="s">
        <v>6221</v>
      </c>
      <c r="C2868">
        <v>1</v>
      </c>
      <c r="D2868" t="s">
        <v>14</v>
      </c>
      <c r="E2868">
        <v>6</v>
      </c>
      <c r="F2868" t="s">
        <v>14</v>
      </c>
      <c r="G2868">
        <v>0</v>
      </c>
    </row>
    <row r="2869" spans="1:7" x14ac:dyDescent="0.25">
      <c r="A2869">
        <v>15631848</v>
      </c>
      <c r="B2869" t="s">
        <v>6224</v>
      </c>
      <c r="C2869">
        <v>1</v>
      </c>
      <c r="D2869" t="s">
        <v>14</v>
      </c>
      <c r="E2869">
        <v>9</v>
      </c>
      <c r="F2869" t="s">
        <v>14</v>
      </c>
      <c r="G2869">
        <v>0</v>
      </c>
    </row>
    <row r="2870" spans="1:7" x14ac:dyDescent="0.25">
      <c r="A2870">
        <v>15654211</v>
      </c>
      <c r="B2870" t="s">
        <v>16</v>
      </c>
      <c r="C2870">
        <v>1</v>
      </c>
      <c r="D2870" t="s">
        <v>14</v>
      </c>
      <c r="E2870">
        <v>1</v>
      </c>
      <c r="F2870" t="s">
        <v>14</v>
      </c>
      <c r="G2870">
        <v>0</v>
      </c>
    </row>
    <row r="2871" spans="1:7" x14ac:dyDescent="0.25">
      <c r="A2871">
        <v>15707968</v>
      </c>
      <c r="B2871" t="s">
        <v>6227</v>
      </c>
      <c r="C2871">
        <v>2</v>
      </c>
      <c r="D2871" t="s">
        <v>24</v>
      </c>
      <c r="E2871">
        <v>8</v>
      </c>
      <c r="F2871" t="s">
        <v>24</v>
      </c>
      <c r="G2871">
        <v>1</v>
      </c>
    </row>
    <row r="2872" spans="1:7" x14ac:dyDescent="0.25">
      <c r="A2872">
        <v>15594084</v>
      </c>
      <c r="B2872" t="s">
        <v>16</v>
      </c>
      <c r="C2872">
        <v>2</v>
      </c>
      <c r="D2872" t="s">
        <v>24</v>
      </c>
      <c r="E2872">
        <v>9</v>
      </c>
      <c r="F2872" t="s">
        <v>24</v>
      </c>
      <c r="G2872">
        <v>0</v>
      </c>
    </row>
    <row r="2873" spans="1:7" x14ac:dyDescent="0.25">
      <c r="A2873">
        <v>15651093</v>
      </c>
      <c r="B2873" t="s">
        <v>16</v>
      </c>
      <c r="C2873">
        <v>2</v>
      </c>
      <c r="D2873" t="s">
        <v>14</v>
      </c>
      <c r="E2873">
        <v>1</v>
      </c>
      <c r="F2873" t="s">
        <v>14</v>
      </c>
      <c r="G2873">
        <v>0</v>
      </c>
    </row>
    <row r="2874" spans="1:7" x14ac:dyDescent="0.25">
      <c r="A2874">
        <v>15798824</v>
      </c>
      <c r="B2874" t="s">
        <v>6231</v>
      </c>
      <c r="C2874">
        <v>2</v>
      </c>
      <c r="D2874" t="s">
        <v>24</v>
      </c>
      <c r="E2874">
        <v>0</v>
      </c>
      <c r="F2874" t="s">
        <v>24</v>
      </c>
      <c r="G2874">
        <v>0</v>
      </c>
    </row>
    <row r="2875" spans="1:7" x14ac:dyDescent="0.25">
      <c r="A2875">
        <v>15671591</v>
      </c>
      <c r="B2875" t="s">
        <v>6233</v>
      </c>
      <c r="C2875">
        <v>4</v>
      </c>
      <c r="D2875" t="s">
        <v>24</v>
      </c>
      <c r="E2875">
        <v>3</v>
      </c>
      <c r="F2875" t="s">
        <v>24</v>
      </c>
      <c r="G2875">
        <v>1</v>
      </c>
    </row>
    <row r="2876" spans="1:7" x14ac:dyDescent="0.25">
      <c r="A2876">
        <v>15707189</v>
      </c>
      <c r="B2876" t="s">
        <v>6235</v>
      </c>
      <c r="C2876">
        <v>1</v>
      </c>
      <c r="D2876" t="s">
        <v>14</v>
      </c>
      <c r="E2876">
        <v>1</v>
      </c>
      <c r="F2876" t="s">
        <v>14</v>
      </c>
      <c r="G2876">
        <v>0</v>
      </c>
    </row>
    <row r="2877" spans="1:7" x14ac:dyDescent="0.25">
      <c r="A2877">
        <v>15733581</v>
      </c>
      <c r="B2877" t="s">
        <v>6237</v>
      </c>
      <c r="C2877">
        <v>1</v>
      </c>
      <c r="D2877" t="s">
        <v>24</v>
      </c>
      <c r="E2877">
        <v>9</v>
      </c>
      <c r="F2877" t="s">
        <v>24</v>
      </c>
      <c r="G2877">
        <v>0</v>
      </c>
    </row>
    <row r="2878" spans="1:7" x14ac:dyDescent="0.25">
      <c r="A2878">
        <v>15641640</v>
      </c>
      <c r="B2878" t="s">
        <v>6239</v>
      </c>
      <c r="C2878">
        <v>1</v>
      </c>
      <c r="D2878" t="s">
        <v>24</v>
      </c>
      <c r="E2878">
        <v>7</v>
      </c>
      <c r="F2878" t="s">
        <v>24</v>
      </c>
      <c r="G2878">
        <v>0</v>
      </c>
    </row>
    <row r="2879" spans="1:7" x14ac:dyDescent="0.25">
      <c r="A2879">
        <v>15585284</v>
      </c>
      <c r="B2879" t="s">
        <v>6241</v>
      </c>
      <c r="C2879">
        <v>1</v>
      </c>
      <c r="D2879" t="s">
        <v>14</v>
      </c>
      <c r="E2879">
        <v>7</v>
      </c>
      <c r="F2879" t="s">
        <v>14</v>
      </c>
      <c r="G2879">
        <v>0</v>
      </c>
    </row>
    <row r="2880" spans="1:7" x14ac:dyDescent="0.25">
      <c r="A2880">
        <v>15617866</v>
      </c>
      <c r="B2880" t="s">
        <v>6243</v>
      </c>
      <c r="C2880">
        <v>2</v>
      </c>
      <c r="D2880" t="s">
        <v>14</v>
      </c>
      <c r="E2880">
        <v>5</v>
      </c>
      <c r="F2880" t="s">
        <v>14</v>
      </c>
      <c r="G2880">
        <v>0</v>
      </c>
    </row>
    <row r="2881" spans="1:7" x14ac:dyDescent="0.25">
      <c r="A2881">
        <v>15667751</v>
      </c>
      <c r="B2881" t="s">
        <v>6245</v>
      </c>
      <c r="C2881">
        <v>1</v>
      </c>
      <c r="D2881" t="s">
        <v>24</v>
      </c>
      <c r="E2881">
        <v>1</v>
      </c>
      <c r="F2881" t="s">
        <v>24</v>
      </c>
      <c r="G2881">
        <v>0</v>
      </c>
    </row>
    <row r="2882" spans="1:7" x14ac:dyDescent="0.25">
      <c r="A2882">
        <v>15669411</v>
      </c>
      <c r="B2882" t="s">
        <v>6248</v>
      </c>
      <c r="C2882">
        <v>1</v>
      </c>
      <c r="D2882" t="s">
        <v>24</v>
      </c>
      <c r="E2882">
        <v>6</v>
      </c>
      <c r="F2882" t="s">
        <v>24</v>
      </c>
      <c r="G2882">
        <v>1</v>
      </c>
    </row>
    <row r="2883" spans="1:7" x14ac:dyDescent="0.25">
      <c r="A2883">
        <v>15789425</v>
      </c>
      <c r="B2883" t="s">
        <v>6251</v>
      </c>
      <c r="C2883">
        <v>2</v>
      </c>
      <c r="D2883" t="s">
        <v>24</v>
      </c>
      <c r="E2883">
        <v>8</v>
      </c>
      <c r="F2883" t="s">
        <v>24</v>
      </c>
      <c r="G2883">
        <v>1</v>
      </c>
    </row>
    <row r="2884" spans="1:7" x14ac:dyDescent="0.25">
      <c r="A2884">
        <v>15570943</v>
      </c>
      <c r="B2884" t="s">
        <v>6253</v>
      </c>
      <c r="C2884">
        <v>1</v>
      </c>
      <c r="D2884" t="s">
        <v>14</v>
      </c>
      <c r="E2884">
        <v>2</v>
      </c>
      <c r="F2884" t="s">
        <v>14</v>
      </c>
      <c r="G2884">
        <v>0</v>
      </c>
    </row>
    <row r="2885" spans="1:7" x14ac:dyDescent="0.25">
      <c r="A2885">
        <v>15685829</v>
      </c>
      <c r="B2885" t="s">
        <v>16</v>
      </c>
      <c r="C2885">
        <v>2</v>
      </c>
      <c r="D2885" t="s">
        <v>14</v>
      </c>
      <c r="E2885">
        <v>3</v>
      </c>
      <c r="F2885" t="s">
        <v>14</v>
      </c>
      <c r="G2885">
        <v>0</v>
      </c>
    </row>
    <row r="2886" spans="1:7" x14ac:dyDescent="0.25">
      <c r="A2886">
        <v>15721917</v>
      </c>
      <c r="B2886" t="s">
        <v>6256</v>
      </c>
      <c r="C2886">
        <v>1</v>
      </c>
      <c r="D2886" t="s">
        <v>14</v>
      </c>
      <c r="E2886">
        <v>8</v>
      </c>
      <c r="F2886" t="s">
        <v>14</v>
      </c>
      <c r="G2886">
        <v>0</v>
      </c>
    </row>
    <row r="2887" spans="1:7" x14ac:dyDescent="0.25">
      <c r="A2887">
        <v>15776047</v>
      </c>
      <c r="B2887" t="s">
        <v>16</v>
      </c>
      <c r="C2887">
        <v>2</v>
      </c>
      <c r="D2887" t="s">
        <v>14</v>
      </c>
      <c r="E2887">
        <v>3</v>
      </c>
      <c r="F2887" t="s">
        <v>14</v>
      </c>
      <c r="G2887">
        <v>0</v>
      </c>
    </row>
    <row r="2888" spans="1:7" x14ac:dyDescent="0.25">
      <c r="A2888">
        <v>15716024</v>
      </c>
      <c r="B2888" t="s">
        <v>16</v>
      </c>
      <c r="C2888">
        <v>2</v>
      </c>
      <c r="D2888" t="s">
        <v>24</v>
      </c>
      <c r="E2888">
        <v>5</v>
      </c>
      <c r="F2888" t="s">
        <v>24</v>
      </c>
      <c r="G2888">
        <v>0</v>
      </c>
    </row>
    <row r="2889" spans="1:7" x14ac:dyDescent="0.25">
      <c r="A2889">
        <v>15675328</v>
      </c>
      <c r="B2889" t="s">
        <v>16</v>
      </c>
      <c r="C2889">
        <v>2</v>
      </c>
      <c r="D2889" t="s">
        <v>24</v>
      </c>
      <c r="E2889">
        <v>6</v>
      </c>
      <c r="F2889" t="s">
        <v>24</v>
      </c>
      <c r="G2889">
        <v>0</v>
      </c>
    </row>
    <row r="2890" spans="1:7" x14ac:dyDescent="0.25">
      <c r="A2890">
        <v>15604314</v>
      </c>
      <c r="B2890" t="s">
        <v>6262</v>
      </c>
      <c r="C2890">
        <v>1</v>
      </c>
      <c r="D2890" t="s">
        <v>24</v>
      </c>
      <c r="E2890">
        <v>1</v>
      </c>
      <c r="F2890" t="s">
        <v>24</v>
      </c>
      <c r="G2890">
        <v>0</v>
      </c>
    </row>
    <row r="2891" spans="1:7" x14ac:dyDescent="0.25">
      <c r="A2891">
        <v>15658339</v>
      </c>
      <c r="B2891" t="s">
        <v>6264</v>
      </c>
      <c r="C2891">
        <v>2</v>
      </c>
      <c r="D2891" t="s">
        <v>14</v>
      </c>
      <c r="E2891">
        <v>2</v>
      </c>
      <c r="F2891" t="s">
        <v>14</v>
      </c>
      <c r="G2891">
        <v>0</v>
      </c>
    </row>
    <row r="2892" spans="1:7" x14ac:dyDescent="0.25">
      <c r="A2892">
        <v>15630402</v>
      </c>
      <c r="B2892" t="s">
        <v>16</v>
      </c>
      <c r="C2892">
        <v>1</v>
      </c>
      <c r="D2892" t="s">
        <v>14</v>
      </c>
      <c r="E2892">
        <v>9</v>
      </c>
      <c r="F2892" t="s">
        <v>14</v>
      </c>
      <c r="G2892">
        <v>0</v>
      </c>
    </row>
    <row r="2893" spans="1:7" x14ac:dyDescent="0.25">
      <c r="A2893">
        <v>15689616</v>
      </c>
      <c r="B2893" t="s">
        <v>6267</v>
      </c>
      <c r="C2893">
        <v>1</v>
      </c>
      <c r="D2893" t="s">
        <v>24</v>
      </c>
      <c r="E2893">
        <v>5</v>
      </c>
      <c r="F2893" t="s">
        <v>24</v>
      </c>
      <c r="G2893">
        <v>0</v>
      </c>
    </row>
    <row r="2894" spans="1:7" x14ac:dyDescent="0.25">
      <c r="A2894">
        <v>15774224</v>
      </c>
      <c r="B2894" t="s">
        <v>6270</v>
      </c>
      <c r="C2894">
        <v>2</v>
      </c>
      <c r="D2894" t="s">
        <v>24</v>
      </c>
      <c r="E2894">
        <v>5</v>
      </c>
      <c r="F2894" t="s">
        <v>24</v>
      </c>
      <c r="G2894">
        <v>0</v>
      </c>
    </row>
    <row r="2895" spans="1:7" x14ac:dyDescent="0.25">
      <c r="A2895">
        <v>15701291</v>
      </c>
      <c r="B2895" t="s">
        <v>16</v>
      </c>
      <c r="C2895">
        <v>2</v>
      </c>
      <c r="D2895" t="s">
        <v>24</v>
      </c>
      <c r="E2895">
        <v>3</v>
      </c>
      <c r="F2895" t="s">
        <v>24</v>
      </c>
      <c r="G2895">
        <v>0</v>
      </c>
    </row>
    <row r="2896" spans="1:7" x14ac:dyDescent="0.25">
      <c r="A2896">
        <v>15719606</v>
      </c>
      <c r="B2896" t="s">
        <v>16</v>
      </c>
      <c r="C2896">
        <v>2</v>
      </c>
      <c r="D2896" t="s">
        <v>24</v>
      </c>
      <c r="E2896">
        <v>9</v>
      </c>
      <c r="F2896" t="s">
        <v>24</v>
      </c>
      <c r="G2896">
        <v>0</v>
      </c>
    </row>
    <row r="2897" spans="1:7" x14ac:dyDescent="0.25">
      <c r="A2897">
        <v>15644119</v>
      </c>
      <c r="B2897" t="s">
        <v>16</v>
      </c>
      <c r="C2897">
        <v>1</v>
      </c>
      <c r="D2897" t="s">
        <v>14</v>
      </c>
      <c r="E2897">
        <v>3</v>
      </c>
      <c r="F2897" t="s">
        <v>14</v>
      </c>
      <c r="G2897">
        <v>0</v>
      </c>
    </row>
    <row r="2898" spans="1:7" x14ac:dyDescent="0.25">
      <c r="A2898">
        <v>15646859</v>
      </c>
      <c r="B2898" t="s">
        <v>6278</v>
      </c>
      <c r="C2898">
        <v>1</v>
      </c>
      <c r="D2898" t="s">
        <v>14</v>
      </c>
      <c r="E2898">
        <v>7</v>
      </c>
      <c r="F2898" t="s">
        <v>14</v>
      </c>
      <c r="G2898">
        <v>0</v>
      </c>
    </row>
    <row r="2899" spans="1:7" x14ac:dyDescent="0.25">
      <c r="A2899">
        <v>15606836</v>
      </c>
      <c r="B2899" t="s">
        <v>6280</v>
      </c>
      <c r="C2899">
        <v>1</v>
      </c>
      <c r="D2899" t="s">
        <v>14</v>
      </c>
      <c r="E2899">
        <v>2</v>
      </c>
      <c r="F2899" t="s">
        <v>14</v>
      </c>
      <c r="G2899">
        <v>0</v>
      </c>
    </row>
    <row r="2900" spans="1:7" x14ac:dyDescent="0.25">
      <c r="A2900">
        <v>15664150</v>
      </c>
      <c r="B2900" t="s">
        <v>6283</v>
      </c>
      <c r="C2900">
        <v>2</v>
      </c>
      <c r="D2900" t="s">
        <v>24</v>
      </c>
      <c r="E2900">
        <v>9</v>
      </c>
      <c r="F2900" t="s">
        <v>24</v>
      </c>
      <c r="G2900">
        <v>0</v>
      </c>
    </row>
    <row r="2901" spans="1:7" x14ac:dyDescent="0.25">
      <c r="A2901">
        <v>15624510</v>
      </c>
      <c r="B2901" t="s">
        <v>6285</v>
      </c>
      <c r="C2901">
        <v>1</v>
      </c>
      <c r="D2901" t="s">
        <v>24</v>
      </c>
      <c r="E2901">
        <v>6</v>
      </c>
      <c r="F2901" t="s">
        <v>24</v>
      </c>
      <c r="G2901">
        <v>1</v>
      </c>
    </row>
    <row r="2902" spans="1:7" x14ac:dyDescent="0.25">
      <c r="A2902">
        <v>15810944</v>
      </c>
      <c r="B2902" t="s">
        <v>16</v>
      </c>
      <c r="C2902">
        <v>2</v>
      </c>
      <c r="D2902" t="s">
        <v>24</v>
      </c>
      <c r="E2902">
        <v>7</v>
      </c>
      <c r="F2902" t="s">
        <v>24</v>
      </c>
      <c r="G2902">
        <v>0</v>
      </c>
    </row>
    <row r="2903" spans="1:7" x14ac:dyDescent="0.25">
      <c r="A2903">
        <v>15668575</v>
      </c>
      <c r="B2903" t="s">
        <v>6288</v>
      </c>
      <c r="C2903">
        <v>3</v>
      </c>
      <c r="D2903" t="s">
        <v>14</v>
      </c>
      <c r="E2903">
        <v>8</v>
      </c>
      <c r="F2903" t="s">
        <v>14</v>
      </c>
      <c r="G2903">
        <v>1</v>
      </c>
    </row>
    <row r="2904" spans="1:7" x14ac:dyDescent="0.25">
      <c r="A2904">
        <v>15603246</v>
      </c>
      <c r="B2904" t="s">
        <v>6290</v>
      </c>
      <c r="C2904">
        <v>2</v>
      </c>
      <c r="D2904" t="s">
        <v>14</v>
      </c>
      <c r="E2904">
        <v>2</v>
      </c>
      <c r="F2904" t="s">
        <v>14</v>
      </c>
      <c r="G2904">
        <v>0</v>
      </c>
    </row>
    <row r="2905" spans="1:7" x14ac:dyDescent="0.25">
      <c r="A2905">
        <v>15804002</v>
      </c>
      <c r="B2905" t="s">
        <v>6292</v>
      </c>
      <c r="C2905">
        <v>1</v>
      </c>
      <c r="D2905" t="s">
        <v>14</v>
      </c>
      <c r="E2905">
        <v>1</v>
      </c>
      <c r="F2905" t="s">
        <v>14</v>
      </c>
      <c r="G2905">
        <v>0</v>
      </c>
    </row>
    <row r="2906" spans="1:7" x14ac:dyDescent="0.25">
      <c r="A2906">
        <v>15728773</v>
      </c>
      <c r="B2906" t="s">
        <v>16</v>
      </c>
      <c r="C2906">
        <v>2</v>
      </c>
      <c r="D2906" t="s">
        <v>14</v>
      </c>
      <c r="E2906">
        <v>7</v>
      </c>
      <c r="F2906" t="s">
        <v>14</v>
      </c>
      <c r="G2906">
        <v>0</v>
      </c>
    </row>
    <row r="2907" spans="1:7" x14ac:dyDescent="0.25">
      <c r="A2907">
        <v>15598044</v>
      </c>
      <c r="B2907" t="s">
        <v>16</v>
      </c>
      <c r="C2907">
        <v>1</v>
      </c>
      <c r="D2907" t="s">
        <v>14</v>
      </c>
      <c r="E2907">
        <v>3</v>
      </c>
      <c r="F2907" t="s">
        <v>14</v>
      </c>
      <c r="G2907">
        <v>0</v>
      </c>
    </row>
    <row r="2908" spans="1:7" x14ac:dyDescent="0.25">
      <c r="A2908">
        <v>15694829</v>
      </c>
      <c r="B2908" t="s">
        <v>6297</v>
      </c>
      <c r="C2908">
        <v>1</v>
      </c>
      <c r="D2908" t="s">
        <v>14</v>
      </c>
      <c r="E2908">
        <v>7</v>
      </c>
      <c r="F2908" t="s">
        <v>14</v>
      </c>
      <c r="G2908">
        <v>0</v>
      </c>
    </row>
    <row r="2909" spans="1:7" x14ac:dyDescent="0.25">
      <c r="A2909">
        <v>15600575</v>
      </c>
      <c r="B2909" t="s">
        <v>16</v>
      </c>
      <c r="C2909">
        <v>2</v>
      </c>
      <c r="D2909" t="s">
        <v>24</v>
      </c>
      <c r="E2909">
        <v>6</v>
      </c>
      <c r="F2909" t="s">
        <v>24</v>
      </c>
      <c r="G2909">
        <v>0</v>
      </c>
    </row>
    <row r="2910" spans="1:7" x14ac:dyDescent="0.25">
      <c r="A2910">
        <v>15727311</v>
      </c>
      <c r="B2910" t="s">
        <v>6300</v>
      </c>
      <c r="C2910">
        <v>2</v>
      </c>
      <c r="D2910" t="s">
        <v>14</v>
      </c>
      <c r="E2910">
        <v>0</v>
      </c>
      <c r="F2910" t="s">
        <v>14</v>
      </c>
      <c r="G2910">
        <v>0</v>
      </c>
    </row>
    <row r="2911" spans="1:7" x14ac:dyDescent="0.25">
      <c r="A2911">
        <v>15570769</v>
      </c>
      <c r="B2911" t="s">
        <v>6303</v>
      </c>
      <c r="C2911">
        <v>1</v>
      </c>
      <c r="D2911" t="s">
        <v>14</v>
      </c>
      <c r="E2911">
        <v>9</v>
      </c>
      <c r="F2911" t="s">
        <v>14</v>
      </c>
      <c r="G2911">
        <v>0</v>
      </c>
    </row>
    <row r="2912" spans="1:7" x14ac:dyDescent="0.25">
      <c r="A2912">
        <v>15606274</v>
      </c>
      <c r="B2912" t="s">
        <v>6306</v>
      </c>
      <c r="C2912">
        <v>2</v>
      </c>
      <c r="D2912" t="s">
        <v>14</v>
      </c>
      <c r="E2912">
        <v>6</v>
      </c>
      <c r="F2912" t="s">
        <v>14</v>
      </c>
      <c r="G2912">
        <v>0</v>
      </c>
    </row>
    <row r="2913" spans="1:7" x14ac:dyDescent="0.25">
      <c r="A2913">
        <v>15746139</v>
      </c>
      <c r="B2913" t="s">
        <v>6309</v>
      </c>
      <c r="C2913">
        <v>1</v>
      </c>
      <c r="D2913" t="s">
        <v>24</v>
      </c>
      <c r="E2913">
        <v>2</v>
      </c>
      <c r="F2913" t="s">
        <v>24</v>
      </c>
      <c r="G2913">
        <v>0</v>
      </c>
    </row>
    <row r="2914" spans="1:7" x14ac:dyDescent="0.25">
      <c r="A2914">
        <v>15704987</v>
      </c>
      <c r="B2914" t="s">
        <v>6311</v>
      </c>
      <c r="C2914">
        <v>1</v>
      </c>
      <c r="D2914" t="s">
        <v>24</v>
      </c>
      <c r="E2914">
        <v>8</v>
      </c>
      <c r="F2914" t="s">
        <v>24</v>
      </c>
      <c r="G2914">
        <v>0</v>
      </c>
    </row>
    <row r="2915" spans="1:7" x14ac:dyDescent="0.25">
      <c r="A2915">
        <v>15628972</v>
      </c>
      <c r="B2915" t="s">
        <v>6314</v>
      </c>
      <c r="C2915">
        <v>3</v>
      </c>
      <c r="D2915" t="s">
        <v>14</v>
      </c>
      <c r="E2915">
        <v>1</v>
      </c>
      <c r="F2915" t="s">
        <v>14</v>
      </c>
      <c r="G2915">
        <v>1</v>
      </c>
    </row>
    <row r="2916" spans="1:7" x14ac:dyDescent="0.25">
      <c r="A2916">
        <v>15697686</v>
      </c>
      <c r="B2916" t="s">
        <v>16</v>
      </c>
      <c r="C2916">
        <v>2</v>
      </c>
      <c r="D2916" t="s">
        <v>14</v>
      </c>
      <c r="E2916">
        <v>6</v>
      </c>
      <c r="F2916" t="s">
        <v>14</v>
      </c>
      <c r="G2916">
        <v>0</v>
      </c>
    </row>
    <row r="2917" spans="1:7" x14ac:dyDescent="0.25">
      <c r="A2917">
        <v>15733883</v>
      </c>
      <c r="B2917" t="s">
        <v>16</v>
      </c>
      <c r="C2917">
        <v>2</v>
      </c>
      <c r="D2917" t="s">
        <v>24</v>
      </c>
      <c r="E2917">
        <v>7</v>
      </c>
      <c r="F2917" t="s">
        <v>24</v>
      </c>
      <c r="G2917">
        <v>0</v>
      </c>
    </row>
    <row r="2918" spans="1:7" x14ac:dyDescent="0.25">
      <c r="A2918">
        <v>15617482</v>
      </c>
      <c r="B2918" t="s">
        <v>6318</v>
      </c>
      <c r="C2918">
        <v>1</v>
      </c>
      <c r="D2918" t="s">
        <v>24</v>
      </c>
      <c r="E2918">
        <v>1</v>
      </c>
      <c r="F2918" t="s">
        <v>24</v>
      </c>
      <c r="G2918">
        <v>1</v>
      </c>
    </row>
    <row r="2919" spans="1:7" x14ac:dyDescent="0.25">
      <c r="A2919">
        <v>15704583</v>
      </c>
      <c r="B2919" t="s">
        <v>16</v>
      </c>
      <c r="C2919">
        <v>1</v>
      </c>
      <c r="D2919" t="s">
        <v>24</v>
      </c>
      <c r="E2919">
        <v>2</v>
      </c>
      <c r="F2919" t="s">
        <v>24</v>
      </c>
      <c r="G2919">
        <v>1</v>
      </c>
    </row>
    <row r="2920" spans="1:7" x14ac:dyDescent="0.25">
      <c r="A2920">
        <v>15621083</v>
      </c>
      <c r="B2920" t="s">
        <v>6322</v>
      </c>
      <c r="C2920">
        <v>2</v>
      </c>
      <c r="D2920" t="s">
        <v>14</v>
      </c>
      <c r="E2920">
        <v>6</v>
      </c>
      <c r="F2920" t="s">
        <v>14</v>
      </c>
      <c r="G2920">
        <v>1</v>
      </c>
    </row>
    <row r="2921" spans="1:7" x14ac:dyDescent="0.25">
      <c r="A2921">
        <v>15649487</v>
      </c>
      <c r="B2921" t="s">
        <v>6324</v>
      </c>
      <c r="C2921">
        <v>2</v>
      </c>
      <c r="D2921" t="s">
        <v>24</v>
      </c>
      <c r="E2921">
        <v>4</v>
      </c>
      <c r="F2921" t="s">
        <v>24</v>
      </c>
      <c r="G2921">
        <v>1</v>
      </c>
    </row>
    <row r="2922" spans="1:7" x14ac:dyDescent="0.25">
      <c r="A2922">
        <v>15736760</v>
      </c>
      <c r="B2922" t="s">
        <v>16</v>
      </c>
      <c r="C2922">
        <v>1</v>
      </c>
      <c r="D2922" t="s">
        <v>24</v>
      </c>
      <c r="E2922">
        <v>9</v>
      </c>
      <c r="F2922" t="s">
        <v>24</v>
      </c>
      <c r="G2922">
        <v>0</v>
      </c>
    </row>
    <row r="2923" spans="1:7" x14ac:dyDescent="0.25">
      <c r="A2923">
        <v>15714658</v>
      </c>
      <c r="B2923" t="s">
        <v>16</v>
      </c>
      <c r="C2923">
        <v>2</v>
      </c>
      <c r="D2923" t="s">
        <v>14</v>
      </c>
      <c r="E2923">
        <v>4</v>
      </c>
      <c r="F2923" t="s">
        <v>14</v>
      </c>
      <c r="G2923">
        <v>0</v>
      </c>
    </row>
    <row r="2924" spans="1:7" x14ac:dyDescent="0.25">
      <c r="A2924">
        <v>15599081</v>
      </c>
      <c r="B2924" t="s">
        <v>6330</v>
      </c>
      <c r="C2924">
        <v>1</v>
      </c>
      <c r="D2924" t="s">
        <v>14</v>
      </c>
      <c r="E2924">
        <v>8</v>
      </c>
      <c r="F2924" t="s">
        <v>14</v>
      </c>
      <c r="G2924">
        <v>0</v>
      </c>
    </row>
    <row r="2925" spans="1:7" x14ac:dyDescent="0.25">
      <c r="A2925">
        <v>15705113</v>
      </c>
      <c r="B2925" t="s">
        <v>6332</v>
      </c>
      <c r="C2925">
        <v>1</v>
      </c>
      <c r="D2925" t="s">
        <v>24</v>
      </c>
      <c r="E2925">
        <v>6</v>
      </c>
      <c r="F2925" t="s">
        <v>24</v>
      </c>
      <c r="G2925">
        <v>0</v>
      </c>
    </row>
    <row r="2926" spans="1:7" x14ac:dyDescent="0.25">
      <c r="A2926">
        <v>15631159</v>
      </c>
      <c r="B2926" t="s">
        <v>6334</v>
      </c>
      <c r="C2926">
        <v>2</v>
      </c>
      <c r="D2926" t="s">
        <v>14</v>
      </c>
      <c r="E2926">
        <v>4</v>
      </c>
      <c r="F2926" t="s">
        <v>14</v>
      </c>
      <c r="G2926">
        <v>0</v>
      </c>
    </row>
    <row r="2927" spans="1:7" x14ac:dyDescent="0.25">
      <c r="A2927">
        <v>15792818</v>
      </c>
      <c r="B2927" t="s">
        <v>6336</v>
      </c>
      <c r="C2927">
        <v>1</v>
      </c>
      <c r="D2927" t="s">
        <v>24</v>
      </c>
      <c r="E2927">
        <v>6</v>
      </c>
      <c r="F2927" t="s">
        <v>24</v>
      </c>
      <c r="G2927">
        <v>0</v>
      </c>
    </row>
    <row r="2928" spans="1:7" x14ac:dyDescent="0.25">
      <c r="A2928">
        <v>15633531</v>
      </c>
      <c r="B2928" t="s">
        <v>6339</v>
      </c>
      <c r="C2928">
        <v>1</v>
      </c>
      <c r="D2928" t="s">
        <v>14</v>
      </c>
      <c r="E2928">
        <v>9</v>
      </c>
      <c r="F2928" t="s">
        <v>14</v>
      </c>
      <c r="G2928">
        <v>0</v>
      </c>
    </row>
    <row r="2929" spans="1:7" x14ac:dyDescent="0.25">
      <c r="A2929">
        <v>15744529</v>
      </c>
      <c r="B2929" t="s">
        <v>16</v>
      </c>
      <c r="C2929">
        <v>2</v>
      </c>
      <c r="D2929" t="s">
        <v>14</v>
      </c>
      <c r="E2929">
        <v>8</v>
      </c>
      <c r="F2929" t="s">
        <v>14</v>
      </c>
      <c r="G2929">
        <v>0</v>
      </c>
    </row>
    <row r="2930" spans="1:7" x14ac:dyDescent="0.25">
      <c r="A2930">
        <v>15669656</v>
      </c>
      <c r="B2930" t="s">
        <v>6342</v>
      </c>
      <c r="C2930">
        <v>1</v>
      </c>
      <c r="D2930" t="s">
        <v>14</v>
      </c>
      <c r="E2930">
        <v>6</v>
      </c>
      <c r="F2930" t="s">
        <v>14</v>
      </c>
      <c r="G2930">
        <v>0</v>
      </c>
    </row>
    <row r="2931" spans="1:7" x14ac:dyDescent="0.25">
      <c r="A2931">
        <v>15581198</v>
      </c>
      <c r="B2931" t="s">
        <v>6344</v>
      </c>
      <c r="C2931">
        <v>1</v>
      </c>
      <c r="D2931" t="s">
        <v>24</v>
      </c>
      <c r="E2931">
        <v>0</v>
      </c>
      <c r="F2931" t="s">
        <v>24</v>
      </c>
      <c r="G2931">
        <v>1</v>
      </c>
    </row>
    <row r="2932" spans="1:7" x14ac:dyDescent="0.25">
      <c r="A2932">
        <v>15729054</v>
      </c>
      <c r="B2932" t="s">
        <v>6347</v>
      </c>
      <c r="C2932">
        <v>1</v>
      </c>
      <c r="D2932" t="s">
        <v>14</v>
      </c>
      <c r="E2932">
        <v>4</v>
      </c>
      <c r="F2932" t="s">
        <v>14</v>
      </c>
      <c r="G2932">
        <v>0</v>
      </c>
    </row>
    <row r="2933" spans="1:7" x14ac:dyDescent="0.25">
      <c r="A2933">
        <v>15573452</v>
      </c>
      <c r="B2933" t="s">
        <v>6350</v>
      </c>
      <c r="C2933">
        <v>1</v>
      </c>
      <c r="D2933" t="s">
        <v>24</v>
      </c>
      <c r="E2933">
        <v>7</v>
      </c>
      <c r="F2933" t="s">
        <v>24</v>
      </c>
      <c r="G2933">
        <v>0</v>
      </c>
    </row>
    <row r="2934" spans="1:7" x14ac:dyDescent="0.25">
      <c r="A2934">
        <v>15776733</v>
      </c>
      <c r="B2934" t="s">
        <v>6352</v>
      </c>
      <c r="C2934">
        <v>2</v>
      </c>
      <c r="D2934" t="s">
        <v>24</v>
      </c>
      <c r="E2934">
        <v>7</v>
      </c>
      <c r="F2934" t="s">
        <v>24</v>
      </c>
      <c r="G2934">
        <v>0</v>
      </c>
    </row>
    <row r="2935" spans="1:7" x14ac:dyDescent="0.25">
      <c r="A2935">
        <v>15724858</v>
      </c>
      <c r="B2935" t="s">
        <v>16</v>
      </c>
      <c r="C2935">
        <v>1</v>
      </c>
      <c r="D2935" t="s">
        <v>24</v>
      </c>
      <c r="E2935">
        <v>9</v>
      </c>
      <c r="F2935" t="s">
        <v>24</v>
      </c>
      <c r="G2935">
        <v>1</v>
      </c>
    </row>
    <row r="2936" spans="1:7" x14ac:dyDescent="0.25">
      <c r="A2936">
        <v>15713144</v>
      </c>
      <c r="B2936" t="s">
        <v>16</v>
      </c>
      <c r="C2936">
        <v>1</v>
      </c>
      <c r="D2936" t="s">
        <v>24</v>
      </c>
      <c r="E2936">
        <v>8</v>
      </c>
      <c r="F2936" t="s">
        <v>24</v>
      </c>
      <c r="G2936">
        <v>0</v>
      </c>
    </row>
    <row r="2937" spans="1:7" x14ac:dyDescent="0.25">
      <c r="A2937">
        <v>15690188</v>
      </c>
      <c r="B2937" t="s">
        <v>16</v>
      </c>
      <c r="C2937">
        <v>1</v>
      </c>
      <c r="D2937" t="s">
        <v>14</v>
      </c>
      <c r="E2937">
        <v>7</v>
      </c>
      <c r="F2937" t="s">
        <v>14</v>
      </c>
      <c r="G2937">
        <v>1</v>
      </c>
    </row>
    <row r="2938" spans="1:7" x14ac:dyDescent="0.25">
      <c r="A2938">
        <v>15689425</v>
      </c>
      <c r="B2938" t="s">
        <v>6358</v>
      </c>
      <c r="C2938">
        <v>2</v>
      </c>
      <c r="D2938" t="s">
        <v>24</v>
      </c>
      <c r="E2938">
        <v>8</v>
      </c>
      <c r="F2938" t="s">
        <v>24</v>
      </c>
      <c r="G2938">
        <v>0</v>
      </c>
    </row>
    <row r="2939" spans="1:7" x14ac:dyDescent="0.25">
      <c r="A2939">
        <v>15671766</v>
      </c>
      <c r="B2939" t="s">
        <v>6360</v>
      </c>
      <c r="C2939">
        <v>1</v>
      </c>
      <c r="D2939" t="s">
        <v>14</v>
      </c>
      <c r="E2939">
        <v>10</v>
      </c>
      <c r="F2939" t="s">
        <v>14</v>
      </c>
      <c r="G2939">
        <v>0</v>
      </c>
    </row>
    <row r="2940" spans="1:7" x14ac:dyDescent="0.25">
      <c r="A2940">
        <v>15782806</v>
      </c>
      <c r="B2940" t="s">
        <v>16</v>
      </c>
      <c r="C2940">
        <v>2</v>
      </c>
      <c r="D2940" t="s">
        <v>24</v>
      </c>
      <c r="E2940">
        <v>6</v>
      </c>
      <c r="F2940" t="s">
        <v>24</v>
      </c>
      <c r="G2940">
        <v>0</v>
      </c>
    </row>
    <row r="2941" spans="1:7" x14ac:dyDescent="0.25">
      <c r="A2941">
        <v>15764419</v>
      </c>
      <c r="B2941" t="s">
        <v>16</v>
      </c>
      <c r="C2941">
        <v>2</v>
      </c>
      <c r="D2941" t="s">
        <v>14</v>
      </c>
      <c r="E2941">
        <v>5</v>
      </c>
      <c r="F2941" t="s">
        <v>14</v>
      </c>
      <c r="G2941">
        <v>0</v>
      </c>
    </row>
    <row r="2942" spans="1:7" x14ac:dyDescent="0.25">
      <c r="A2942">
        <v>15591915</v>
      </c>
      <c r="B2942" t="s">
        <v>16</v>
      </c>
      <c r="C2942">
        <v>1</v>
      </c>
      <c r="D2942" t="s">
        <v>14</v>
      </c>
      <c r="E2942">
        <v>2</v>
      </c>
      <c r="F2942" t="s">
        <v>14</v>
      </c>
      <c r="G2942">
        <v>1</v>
      </c>
    </row>
    <row r="2943" spans="1:7" x14ac:dyDescent="0.25">
      <c r="A2943">
        <v>15772798</v>
      </c>
      <c r="B2943" t="s">
        <v>16</v>
      </c>
      <c r="C2943">
        <v>2</v>
      </c>
      <c r="D2943" t="s">
        <v>14</v>
      </c>
      <c r="E2943">
        <v>5</v>
      </c>
      <c r="F2943" t="s">
        <v>14</v>
      </c>
      <c r="G2943">
        <v>0</v>
      </c>
    </row>
    <row r="2944" spans="1:7" x14ac:dyDescent="0.25">
      <c r="A2944">
        <v>15792008</v>
      </c>
      <c r="B2944" t="s">
        <v>16</v>
      </c>
      <c r="C2944">
        <v>2</v>
      </c>
      <c r="D2944" t="s">
        <v>14</v>
      </c>
      <c r="E2944">
        <v>9</v>
      </c>
      <c r="F2944" t="s">
        <v>14</v>
      </c>
      <c r="G2944">
        <v>0</v>
      </c>
    </row>
    <row r="2945" spans="1:7" x14ac:dyDescent="0.25">
      <c r="A2945">
        <v>15715541</v>
      </c>
      <c r="B2945" t="s">
        <v>6368</v>
      </c>
      <c r="C2945">
        <v>1</v>
      </c>
      <c r="D2945" t="s">
        <v>14</v>
      </c>
      <c r="E2945">
        <v>9</v>
      </c>
      <c r="F2945" t="s">
        <v>14</v>
      </c>
      <c r="G2945">
        <v>0</v>
      </c>
    </row>
    <row r="2946" spans="1:7" x14ac:dyDescent="0.25">
      <c r="A2946">
        <v>15639277</v>
      </c>
      <c r="B2946" t="s">
        <v>16</v>
      </c>
      <c r="C2946">
        <v>1</v>
      </c>
      <c r="D2946" t="s">
        <v>24</v>
      </c>
      <c r="E2946">
        <v>9</v>
      </c>
      <c r="F2946" t="s">
        <v>24</v>
      </c>
      <c r="G2946">
        <v>0</v>
      </c>
    </row>
    <row r="2947" spans="1:7" x14ac:dyDescent="0.25">
      <c r="A2947">
        <v>15798850</v>
      </c>
      <c r="B2947" t="s">
        <v>16</v>
      </c>
      <c r="C2947">
        <v>2</v>
      </c>
      <c r="D2947" t="s">
        <v>24</v>
      </c>
      <c r="E2947">
        <v>7</v>
      </c>
      <c r="F2947" t="s">
        <v>24</v>
      </c>
      <c r="G2947">
        <v>0</v>
      </c>
    </row>
    <row r="2948" spans="1:7" x14ac:dyDescent="0.25">
      <c r="A2948">
        <v>15776348</v>
      </c>
      <c r="B2948" t="s">
        <v>6373</v>
      </c>
      <c r="C2948">
        <v>1</v>
      </c>
      <c r="D2948" t="s">
        <v>24</v>
      </c>
      <c r="E2948">
        <v>4</v>
      </c>
      <c r="F2948" t="s">
        <v>24</v>
      </c>
      <c r="G2948">
        <v>1</v>
      </c>
    </row>
    <row r="2949" spans="1:7" x14ac:dyDescent="0.25">
      <c r="A2949">
        <v>15727696</v>
      </c>
      <c r="B2949" t="s">
        <v>6376</v>
      </c>
      <c r="C2949">
        <v>2</v>
      </c>
      <c r="D2949" t="s">
        <v>14</v>
      </c>
      <c r="E2949">
        <v>1</v>
      </c>
      <c r="F2949" t="s">
        <v>14</v>
      </c>
      <c r="G2949">
        <v>0</v>
      </c>
    </row>
    <row r="2950" spans="1:7" x14ac:dyDescent="0.25">
      <c r="A2950">
        <v>15793813</v>
      </c>
      <c r="B2950" t="s">
        <v>6378</v>
      </c>
      <c r="C2950">
        <v>1</v>
      </c>
      <c r="D2950" t="s">
        <v>14</v>
      </c>
      <c r="E2950">
        <v>7</v>
      </c>
      <c r="F2950" t="s">
        <v>14</v>
      </c>
      <c r="G2950">
        <v>0</v>
      </c>
    </row>
    <row r="2951" spans="1:7" x14ac:dyDescent="0.25">
      <c r="A2951">
        <v>15694395</v>
      </c>
      <c r="B2951" t="s">
        <v>6380</v>
      </c>
      <c r="C2951">
        <v>2</v>
      </c>
      <c r="D2951" t="s">
        <v>24</v>
      </c>
      <c r="E2951">
        <v>1</v>
      </c>
      <c r="F2951" t="s">
        <v>24</v>
      </c>
      <c r="G2951">
        <v>0</v>
      </c>
    </row>
    <row r="2952" spans="1:7" x14ac:dyDescent="0.25">
      <c r="A2952">
        <v>15764195</v>
      </c>
      <c r="B2952" t="s">
        <v>6383</v>
      </c>
      <c r="C2952">
        <v>1</v>
      </c>
      <c r="D2952" t="s">
        <v>14</v>
      </c>
      <c r="E2952">
        <v>4</v>
      </c>
      <c r="F2952" t="s">
        <v>14</v>
      </c>
      <c r="G2952">
        <v>0</v>
      </c>
    </row>
    <row r="2953" spans="1:7" x14ac:dyDescent="0.25">
      <c r="A2953">
        <v>15744919</v>
      </c>
      <c r="B2953" t="s">
        <v>6385</v>
      </c>
      <c r="C2953">
        <v>1</v>
      </c>
      <c r="D2953" t="s">
        <v>14</v>
      </c>
      <c r="E2953">
        <v>0</v>
      </c>
      <c r="F2953" t="s">
        <v>14</v>
      </c>
      <c r="G2953">
        <v>0</v>
      </c>
    </row>
    <row r="2954" spans="1:7" x14ac:dyDescent="0.25">
      <c r="A2954">
        <v>15671655</v>
      </c>
      <c r="B2954" t="s">
        <v>6387</v>
      </c>
      <c r="C2954">
        <v>2</v>
      </c>
      <c r="D2954" t="s">
        <v>14</v>
      </c>
      <c r="E2954">
        <v>7</v>
      </c>
      <c r="F2954" t="s">
        <v>14</v>
      </c>
      <c r="G2954">
        <v>1</v>
      </c>
    </row>
    <row r="2955" spans="1:7" x14ac:dyDescent="0.25">
      <c r="A2955">
        <v>15654901</v>
      </c>
      <c r="B2955" t="s">
        <v>6389</v>
      </c>
      <c r="C2955">
        <v>1</v>
      </c>
      <c r="D2955" t="s">
        <v>24</v>
      </c>
      <c r="E2955">
        <v>10</v>
      </c>
      <c r="F2955" t="s">
        <v>24</v>
      </c>
      <c r="G2955">
        <v>0</v>
      </c>
    </row>
    <row r="2956" spans="1:7" x14ac:dyDescent="0.25">
      <c r="A2956">
        <v>15649136</v>
      </c>
      <c r="B2956" t="s">
        <v>16</v>
      </c>
      <c r="C2956">
        <v>2</v>
      </c>
      <c r="D2956" t="s">
        <v>14</v>
      </c>
      <c r="E2956">
        <v>6</v>
      </c>
      <c r="F2956" t="s">
        <v>14</v>
      </c>
      <c r="G2956">
        <v>0</v>
      </c>
    </row>
    <row r="2957" spans="1:7" x14ac:dyDescent="0.25">
      <c r="A2957">
        <v>15775562</v>
      </c>
      <c r="B2957" t="s">
        <v>16</v>
      </c>
      <c r="C2957">
        <v>2</v>
      </c>
      <c r="D2957" t="s">
        <v>24</v>
      </c>
      <c r="E2957">
        <v>5</v>
      </c>
      <c r="F2957" t="s">
        <v>24</v>
      </c>
      <c r="G2957">
        <v>0</v>
      </c>
    </row>
    <row r="2958" spans="1:7" x14ac:dyDescent="0.25">
      <c r="A2958">
        <v>15807481</v>
      </c>
      <c r="B2958" t="s">
        <v>16</v>
      </c>
      <c r="C2958">
        <v>1</v>
      </c>
      <c r="D2958" t="s">
        <v>14</v>
      </c>
      <c r="E2958">
        <v>1</v>
      </c>
      <c r="F2958" t="s">
        <v>14</v>
      </c>
      <c r="G2958">
        <v>0</v>
      </c>
    </row>
    <row r="2959" spans="1:7" x14ac:dyDescent="0.25">
      <c r="A2959">
        <v>15642885</v>
      </c>
      <c r="B2959" t="s">
        <v>16</v>
      </c>
      <c r="C2959">
        <v>2</v>
      </c>
      <c r="D2959" t="s">
        <v>24</v>
      </c>
      <c r="E2959">
        <v>8</v>
      </c>
      <c r="F2959" t="s">
        <v>24</v>
      </c>
      <c r="G2959">
        <v>0</v>
      </c>
    </row>
    <row r="2960" spans="1:7" x14ac:dyDescent="0.25">
      <c r="A2960">
        <v>15789109</v>
      </c>
      <c r="B2960" t="s">
        <v>16</v>
      </c>
      <c r="C2960">
        <v>1</v>
      </c>
      <c r="D2960" t="s">
        <v>14</v>
      </c>
      <c r="E2960">
        <v>10</v>
      </c>
      <c r="F2960" t="s">
        <v>14</v>
      </c>
      <c r="G2960">
        <v>1</v>
      </c>
    </row>
    <row r="2961" spans="1:7" x14ac:dyDescent="0.25">
      <c r="A2961">
        <v>15814004</v>
      </c>
      <c r="B2961" t="s">
        <v>16</v>
      </c>
      <c r="C2961">
        <v>2</v>
      </c>
      <c r="D2961" t="s">
        <v>14</v>
      </c>
      <c r="E2961">
        <v>2</v>
      </c>
      <c r="F2961" t="s">
        <v>14</v>
      </c>
      <c r="G2961">
        <v>0</v>
      </c>
    </row>
    <row r="2962" spans="1:7" x14ac:dyDescent="0.25">
      <c r="A2962">
        <v>15673619</v>
      </c>
      <c r="B2962" t="s">
        <v>6399</v>
      </c>
      <c r="C2962">
        <v>1</v>
      </c>
      <c r="D2962" t="s">
        <v>24</v>
      </c>
      <c r="E2962">
        <v>9</v>
      </c>
      <c r="F2962" t="s">
        <v>24</v>
      </c>
      <c r="G2962">
        <v>0</v>
      </c>
    </row>
    <row r="2963" spans="1:7" x14ac:dyDescent="0.25">
      <c r="A2963">
        <v>15595135</v>
      </c>
      <c r="B2963" t="s">
        <v>6402</v>
      </c>
      <c r="C2963">
        <v>1</v>
      </c>
      <c r="D2963" t="s">
        <v>24</v>
      </c>
      <c r="E2963">
        <v>7</v>
      </c>
      <c r="F2963" t="s">
        <v>24</v>
      </c>
      <c r="G2963">
        <v>0</v>
      </c>
    </row>
    <row r="2964" spans="1:7" x14ac:dyDescent="0.25">
      <c r="A2964">
        <v>15583681</v>
      </c>
      <c r="B2964" t="s">
        <v>6405</v>
      </c>
      <c r="C2964">
        <v>2</v>
      </c>
      <c r="D2964" t="s">
        <v>14</v>
      </c>
      <c r="E2964">
        <v>7</v>
      </c>
      <c r="F2964" t="s">
        <v>14</v>
      </c>
      <c r="G2964">
        <v>0</v>
      </c>
    </row>
    <row r="2965" spans="1:7" x14ac:dyDescent="0.25">
      <c r="A2965">
        <v>15605000</v>
      </c>
      <c r="B2965" t="s">
        <v>6408</v>
      </c>
      <c r="C2965">
        <v>3</v>
      </c>
      <c r="D2965" t="s">
        <v>14</v>
      </c>
      <c r="E2965">
        <v>9</v>
      </c>
      <c r="F2965" t="s">
        <v>14</v>
      </c>
      <c r="G2965">
        <v>1</v>
      </c>
    </row>
    <row r="2966" spans="1:7" x14ac:dyDescent="0.25">
      <c r="A2966">
        <v>15718071</v>
      </c>
      <c r="B2966" t="s">
        <v>16</v>
      </c>
      <c r="C2966">
        <v>2</v>
      </c>
      <c r="D2966" t="s">
        <v>14</v>
      </c>
      <c r="E2966">
        <v>3</v>
      </c>
      <c r="F2966" t="s">
        <v>14</v>
      </c>
      <c r="G2966">
        <v>0</v>
      </c>
    </row>
    <row r="2967" spans="1:7" x14ac:dyDescent="0.25">
      <c r="A2967">
        <v>15679760</v>
      </c>
      <c r="B2967" t="s">
        <v>6412</v>
      </c>
      <c r="C2967">
        <v>2</v>
      </c>
      <c r="D2967" t="s">
        <v>24</v>
      </c>
      <c r="E2967">
        <v>1</v>
      </c>
      <c r="F2967" t="s">
        <v>24</v>
      </c>
      <c r="G2967">
        <v>0</v>
      </c>
    </row>
    <row r="2968" spans="1:7" x14ac:dyDescent="0.25">
      <c r="A2968">
        <v>15654574</v>
      </c>
      <c r="B2968" t="s">
        <v>6414</v>
      </c>
      <c r="C2968">
        <v>2</v>
      </c>
      <c r="D2968" t="s">
        <v>24</v>
      </c>
      <c r="E2968">
        <v>5</v>
      </c>
      <c r="F2968" t="s">
        <v>24</v>
      </c>
      <c r="G2968">
        <v>0</v>
      </c>
    </row>
    <row r="2969" spans="1:7" x14ac:dyDescent="0.25">
      <c r="A2969">
        <v>15577178</v>
      </c>
      <c r="B2969" t="s">
        <v>6416</v>
      </c>
      <c r="C2969">
        <v>1</v>
      </c>
      <c r="D2969" t="s">
        <v>24</v>
      </c>
      <c r="E2969">
        <v>5</v>
      </c>
      <c r="F2969" t="s">
        <v>24</v>
      </c>
      <c r="G2969">
        <v>1</v>
      </c>
    </row>
    <row r="2970" spans="1:7" x14ac:dyDescent="0.25">
      <c r="A2970">
        <v>15595324</v>
      </c>
      <c r="B2970" t="s">
        <v>6419</v>
      </c>
      <c r="C2970">
        <v>3</v>
      </c>
      <c r="D2970" t="s">
        <v>24</v>
      </c>
      <c r="E2970">
        <v>5</v>
      </c>
      <c r="F2970" t="s">
        <v>24</v>
      </c>
      <c r="G2970">
        <v>1</v>
      </c>
    </row>
    <row r="2971" spans="1:7" x14ac:dyDescent="0.25">
      <c r="A2971">
        <v>15756932</v>
      </c>
      <c r="B2971" t="s">
        <v>16</v>
      </c>
      <c r="C2971">
        <v>2</v>
      </c>
      <c r="D2971" t="s">
        <v>14</v>
      </c>
      <c r="E2971">
        <v>7</v>
      </c>
      <c r="F2971" t="s">
        <v>14</v>
      </c>
      <c r="G2971">
        <v>0</v>
      </c>
    </row>
    <row r="2972" spans="1:7" x14ac:dyDescent="0.25">
      <c r="A2972">
        <v>15726358</v>
      </c>
      <c r="B2972" t="s">
        <v>16</v>
      </c>
      <c r="C2972">
        <v>2</v>
      </c>
      <c r="D2972" t="s">
        <v>24</v>
      </c>
      <c r="E2972">
        <v>7</v>
      </c>
      <c r="F2972" t="s">
        <v>24</v>
      </c>
      <c r="G2972">
        <v>0</v>
      </c>
    </row>
    <row r="2973" spans="1:7" x14ac:dyDescent="0.25">
      <c r="A2973">
        <v>15595228</v>
      </c>
      <c r="B2973" t="s">
        <v>16</v>
      </c>
      <c r="C2973">
        <v>1</v>
      </c>
      <c r="D2973" t="s">
        <v>14</v>
      </c>
      <c r="E2973">
        <v>7</v>
      </c>
      <c r="F2973" t="s">
        <v>14</v>
      </c>
      <c r="G2973">
        <v>1</v>
      </c>
    </row>
    <row r="2974" spans="1:7" x14ac:dyDescent="0.25">
      <c r="A2974">
        <v>15782530</v>
      </c>
      <c r="B2974" t="s">
        <v>6426</v>
      </c>
      <c r="C2974">
        <v>1</v>
      </c>
      <c r="D2974" t="s">
        <v>24</v>
      </c>
      <c r="E2974">
        <v>2</v>
      </c>
      <c r="F2974" t="s">
        <v>24</v>
      </c>
      <c r="G2974">
        <v>0</v>
      </c>
    </row>
    <row r="2975" spans="1:7" x14ac:dyDescent="0.25">
      <c r="A2975">
        <v>15592877</v>
      </c>
      <c r="B2975" t="s">
        <v>6428</v>
      </c>
      <c r="C2975">
        <v>1</v>
      </c>
      <c r="D2975" t="s">
        <v>24</v>
      </c>
      <c r="E2975">
        <v>9</v>
      </c>
      <c r="F2975" t="s">
        <v>24</v>
      </c>
      <c r="G2975">
        <v>0</v>
      </c>
    </row>
    <row r="2976" spans="1:7" x14ac:dyDescent="0.25">
      <c r="A2976">
        <v>15651983</v>
      </c>
      <c r="B2976" t="s">
        <v>6430</v>
      </c>
      <c r="C2976">
        <v>1</v>
      </c>
      <c r="D2976" t="s">
        <v>14</v>
      </c>
      <c r="E2976">
        <v>9</v>
      </c>
      <c r="F2976" t="s">
        <v>14</v>
      </c>
      <c r="G2976">
        <v>1</v>
      </c>
    </row>
    <row r="2977" spans="1:7" x14ac:dyDescent="0.25">
      <c r="A2977">
        <v>15746737</v>
      </c>
      <c r="B2977" t="s">
        <v>6433</v>
      </c>
      <c r="C2977">
        <v>1</v>
      </c>
      <c r="D2977" t="s">
        <v>14</v>
      </c>
      <c r="E2977">
        <v>9</v>
      </c>
      <c r="F2977" t="s">
        <v>14</v>
      </c>
      <c r="G2977">
        <v>0</v>
      </c>
    </row>
    <row r="2978" spans="1:7" x14ac:dyDescent="0.25">
      <c r="A2978">
        <v>15774179</v>
      </c>
      <c r="B2978" t="s">
        <v>16</v>
      </c>
      <c r="C2978">
        <v>2</v>
      </c>
      <c r="D2978" t="s">
        <v>14</v>
      </c>
      <c r="E2978">
        <v>6</v>
      </c>
      <c r="F2978" t="s">
        <v>14</v>
      </c>
      <c r="G2978">
        <v>0</v>
      </c>
    </row>
    <row r="2979" spans="1:7" x14ac:dyDescent="0.25">
      <c r="A2979">
        <v>15667265</v>
      </c>
      <c r="B2979" t="s">
        <v>6436</v>
      </c>
      <c r="C2979">
        <v>1</v>
      </c>
      <c r="D2979" t="s">
        <v>14</v>
      </c>
      <c r="E2979">
        <v>4</v>
      </c>
      <c r="F2979" t="s">
        <v>14</v>
      </c>
      <c r="G2979">
        <v>0</v>
      </c>
    </row>
    <row r="2980" spans="1:7" x14ac:dyDescent="0.25">
      <c r="A2980">
        <v>15655123</v>
      </c>
      <c r="B2980" t="s">
        <v>6438</v>
      </c>
      <c r="C2980">
        <v>3</v>
      </c>
      <c r="D2980" t="s">
        <v>24</v>
      </c>
      <c r="E2980">
        <v>9</v>
      </c>
      <c r="F2980" t="s">
        <v>24</v>
      </c>
      <c r="G2980">
        <v>1</v>
      </c>
    </row>
    <row r="2981" spans="1:7" x14ac:dyDescent="0.25">
      <c r="A2981">
        <v>15595917</v>
      </c>
      <c r="B2981" t="s">
        <v>6440</v>
      </c>
      <c r="C2981">
        <v>1</v>
      </c>
      <c r="D2981" t="s">
        <v>14</v>
      </c>
      <c r="E2981">
        <v>1</v>
      </c>
      <c r="F2981" t="s">
        <v>14</v>
      </c>
      <c r="G2981">
        <v>0</v>
      </c>
    </row>
    <row r="2982" spans="1:7" x14ac:dyDescent="0.25">
      <c r="A2982">
        <v>15668385</v>
      </c>
      <c r="B2982" t="s">
        <v>6442</v>
      </c>
      <c r="C2982">
        <v>1</v>
      </c>
      <c r="D2982" t="s">
        <v>14</v>
      </c>
      <c r="E2982">
        <v>1</v>
      </c>
      <c r="F2982" t="s">
        <v>14</v>
      </c>
      <c r="G2982">
        <v>0</v>
      </c>
    </row>
    <row r="2983" spans="1:7" x14ac:dyDescent="0.25">
      <c r="A2983">
        <v>15709476</v>
      </c>
      <c r="B2983" t="s">
        <v>6445</v>
      </c>
      <c r="C2983">
        <v>2</v>
      </c>
      <c r="D2983" t="s">
        <v>24</v>
      </c>
      <c r="E2983">
        <v>3</v>
      </c>
      <c r="F2983" t="s">
        <v>24</v>
      </c>
      <c r="G2983">
        <v>0</v>
      </c>
    </row>
    <row r="2984" spans="1:7" x14ac:dyDescent="0.25">
      <c r="A2984">
        <v>15711218</v>
      </c>
      <c r="B2984" t="s">
        <v>6448</v>
      </c>
      <c r="C2984">
        <v>2</v>
      </c>
      <c r="D2984" t="s">
        <v>24</v>
      </c>
      <c r="E2984">
        <v>2</v>
      </c>
      <c r="F2984" t="s">
        <v>24</v>
      </c>
      <c r="G2984">
        <v>0</v>
      </c>
    </row>
    <row r="2985" spans="1:7" x14ac:dyDescent="0.25">
      <c r="A2985">
        <v>15798659</v>
      </c>
      <c r="B2985" t="s">
        <v>16</v>
      </c>
      <c r="C2985">
        <v>2</v>
      </c>
      <c r="D2985" t="s">
        <v>24</v>
      </c>
      <c r="E2985">
        <v>3</v>
      </c>
      <c r="F2985" t="s">
        <v>24</v>
      </c>
      <c r="G2985">
        <v>0</v>
      </c>
    </row>
    <row r="2986" spans="1:7" x14ac:dyDescent="0.25">
      <c r="A2986">
        <v>15663939</v>
      </c>
      <c r="B2986" t="s">
        <v>6452</v>
      </c>
      <c r="C2986">
        <v>1</v>
      </c>
      <c r="D2986" t="s">
        <v>14</v>
      </c>
      <c r="E2986">
        <v>8</v>
      </c>
      <c r="F2986" t="s">
        <v>14</v>
      </c>
      <c r="G2986">
        <v>0</v>
      </c>
    </row>
    <row r="2987" spans="1:7" x14ac:dyDescent="0.25">
      <c r="A2987">
        <v>15694946</v>
      </c>
      <c r="B2987" t="s">
        <v>16</v>
      </c>
      <c r="C2987">
        <v>2</v>
      </c>
      <c r="D2987" t="s">
        <v>14</v>
      </c>
      <c r="E2987">
        <v>9</v>
      </c>
      <c r="F2987" t="s">
        <v>14</v>
      </c>
      <c r="G2987">
        <v>0</v>
      </c>
    </row>
    <row r="2988" spans="1:7" x14ac:dyDescent="0.25">
      <c r="A2988">
        <v>15631912</v>
      </c>
      <c r="B2988" t="s">
        <v>6455</v>
      </c>
      <c r="C2988">
        <v>1</v>
      </c>
      <c r="D2988" t="s">
        <v>24</v>
      </c>
      <c r="E2988">
        <v>8</v>
      </c>
      <c r="F2988" t="s">
        <v>24</v>
      </c>
      <c r="G2988">
        <v>0</v>
      </c>
    </row>
    <row r="2989" spans="1:7" x14ac:dyDescent="0.25">
      <c r="A2989">
        <v>15768816</v>
      </c>
      <c r="B2989" t="s">
        <v>6457</v>
      </c>
      <c r="C2989">
        <v>2</v>
      </c>
      <c r="D2989" t="s">
        <v>24</v>
      </c>
      <c r="E2989">
        <v>0</v>
      </c>
      <c r="F2989" t="s">
        <v>24</v>
      </c>
      <c r="G2989">
        <v>0</v>
      </c>
    </row>
    <row r="2990" spans="1:7" x14ac:dyDescent="0.25">
      <c r="A2990">
        <v>15682268</v>
      </c>
      <c r="B2990" t="s">
        <v>6460</v>
      </c>
      <c r="C2990">
        <v>1</v>
      </c>
      <c r="D2990" t="s">
        <v>24</v>
      </c>
      <c r="E2990">
        <v>1</v>
      </c>
      <c r="F2990" t="s">
        <v>24</v>
      </c>
      <c r="G2990">
        <v>1</v>
      </c>
    </row>
    <row r="2991" spans="1:7" x14ac:dyDescent="0.25">
      <c r="A2991">
        <v>15684801</v>
      </c>
      <c r="B2991" t="s">
        <v>6462</v>
      </c>
      <c r="C2991">
        <v>3</v>
      </c>
      <c r="D2991" t="s">
        <v>24</v>
      </c>
      <c r="E2991">
        <v>1</v>
      </c>
      <c r="F2991" t="s">
        <v>24</v>
      </c>
      <c r="G2991">
        <v>1</v>
      </c>
    </row>
    <row r="2992" spans="1:7" x14ac:dyDescent="0.25">
      <c r="A2992">
        <v>15636428</v>
      </c>
      <c r="B2992" t="s">
        <v>16</v>
      </c>
      <c r="C2992">
        <v>1</v>
      </c>
      <c r="D2992" t="s">
        <v>24</v>
      </c>
      <c r="E2992">
        <v>1</v>
      </c>
      <c r="F2992" t="s">
        <v>24</v>
      </c>
      <c r="G2992">
        <v>1</v>
      </c>
    </row>
    <row r="2993" spans="1:7" x14ac:dyDescent="0.25">
      <c r="A2993">
        <v>15809823</v>
      </c>
      <c r="B2993" t="s">
        <v>6465</v>
      </c>
      <c r="C2993">
        <v>1</v>
      </c>
      <c r="D2993" t="s">
        <v>24</v>
      </c>
      <c r="E2993">
        <v>2</v>
      </c>
      <c r="F2993" t="s">
        <v>24</v>
      </c>
      <c r="G2993">
        <v>0</v>
      </c>
    </row>
    <row r="2994" spans="1:7" x14ac:dyDescent="0.25">
      <c r="A2994">
        <v>15699284</v>
      </c>
      <c r="B2994" t="s">
        <v>6467</v>
      </c>
      <c r="C2994">
        <v>1</v>
      </c>
      <c r="D2994" t="s">
        <v>24</v>
      </c>
      <c r="E2994">
        <v>8</v>
      </c>
      <c r="F2994" t="s">
        <v>24</v>
      </c>
      <c r="G2994">
        <v>0</v>
      </c>
    </row>
    <row r="2995" spans="1:7" x14ac:dyDescent="0.25">
      <c r="A2995">
        <v>15786993</v>
      </c>
      <c r="B2995" t="s">
        <v>16</v>
      </c>
      <c r="C2995">
        <v>2</v>
      </c>
      <c r="D2995" t="s">
        <v>14</v>
      </c>
      <c r="E2995">
        <v>5</v>
      </c>
      <c r="F2995" t="s">
        <v>14</v>
      </c>
      <c r="G2995">
        <v>0</v>
      </c>
    </row>
    <row r="2996" spans="1:7" x14ac:dyDescent="0.25">
      <c r="A2996">
        <v>15709441</v>
      </c>
      <c r="B2996" t="s">
        <v>16</v>
      </c>
      <c r="C2996">
        <v>1</v>
      </c>
      <c r="D2996" t="s">
        <v>14</v>
      </c>
      <c r="E2996">
        <v>8</v>
      </c>
      <c r="F2996" t="s">
        <v>14</v>
      </c>
      <c r="G2996">
        <v>0</v>
      </c>
    </row>
    <row r="2997" spans="1:7" x14ac:dyDescent="0.25">
      <c r="A2997">
        <v>15710257</v>
      </c>
      <c r="B2997" t="s">
        <v>6471</v>
      </c>
      <c r="C2997">
        <v>1</v>
      </c>
      <c r="D2997" t="s">
        <v>14</v>
      </c>
      <c r="E2997">
        <v>3</v>
      </c>
      <c r="F2997" t="s">
        <v>14</v>
      </c>
      <c r="G2997">
        <v>0</v>
      </c>
    </row>
    <row r="2998" spans="1:7" x14ac:dyDescent="0.25">
      <c r="A2998">
        <v>15582492</v>
      </c>
      <c r="B2998" t="s">
        <v>6473</v>
      </c>
      <c r="C2998">
        <v>1</v>
      </c>
      <c r="D2998" t="s">
        <v>24</v>
      </c>
      <c r="E2998">
        <v>2</v>
      </c>
      <c r="F2998" t="s">
        <v>24</v>
      </c>
      <c r="G2998">
        <v>0</v>
      </c>
    </row>
    <row r="2999" spans="1:7" x14ac:dyDescent="0.25">
      <c r="A2999">
        <v>15575694</v>
      </c>
      <c r="B2999" t="s">
        <v>6475</v>
      </c>
      <c r="C2999">
        <v>2</v>
      </c>
      <c r="D2999" t="s">
        <v>24</v>
      </c>
      <c r="E2999">
        <v>7</v>
      </c>
      <c r="F2999" t="s">
        <v>24</v>
      </c>
      <c r="G2999">
        <v>0</v>
      </c>
    </row>
    <row r="3000" spans="1:7" x14ac:dyDescent="0.25">
      <c r="A3000">
        <v>15756820</v>
      </c>
      <c r="B3000" t="s">
        <v>6477</v>
      </c>
      <c r="C3000">
        <v>1</v>
      </c>
      <c r="D3000" t="s">
        <v>14</v>
      </c>
      <c r="E3000">
        <v>7</v>
      </c>
      <c r="F3000" t="s">
        <v>14</v>
      </c>
      <c r="G3000">
        <v>0</v>
      </c>
    </row>
    <row r="3001" spans="1:7" x14ac:dyDescent="0.25">
      <c r="A3001">
        <v>15766289</v>
      </c>
      <c r="B3001" t="s">
        <v>6480</v>
      </c>
      <c r="C3001">
        <v>2</v>
      </c>
      <c r="D3001" t="s">
        <v>24</v>
      </c>
      <c r="E3001">
        <v>5</v>
      </c>
      <c r="F3001" t="s">
        <v>24</v>
      </c>
      <c r="G3001">
        <v>0</v>
      </c>
    </row>
    <row r="3002" spans="1:7" x14ac:dyDescent="0.25">
      <c r="A3002">
        <v>15593014</v>
      </c>
      <c r="B3002" t="s">
        <v>6483</v>
      </c>
      <c r="C3002">
        <v>1</v>
      </c>
      <c r="D3002" t="s">
        <v>14</v>
      </c>
      <c r="E3002">
        <v>1</v>
      </c>
      <c r="F3002" t="s">
        <v>14</v>
      </c>
      <c r="G3002">
        <v>0</v>
      </c>
    </row>
    <row r="3003" spans="1:7" x14ac:dyDescent="0.25">
      <c r="A3003">
        <v>15584545</v>
      </c>
      <c r="B3003" t="s">
        <v>16</v>
      </c>
      <c r="C3003">
        <v>2</v>
      </c>
      <c r="D3003" t="s">
        <v>14</v>
      </c>
      <c r="E3003">
        <v>5</v>
      </c>
      <c r="F3003" t="s">
        <v>14</v>
      </c>
      <c r="G3003">
        <v>0</v>
      </c>
    </row>
    <row r="3004" spans="1:7" x14ac:dyDescent="0.25">
      <c r="A3004">
        <v>15675949</v>
      </c>
      <c r="B3004" t="s">
        <v>16</v>
      </c>
      <c r="C3004">
        <v>2</v>
      </c>
      <c r="D3004" t="s">
        <v>14</v>
      </c>
      <c r="E3004">
        <v>4</v>
      </c>
      <c r="F3004" t="s">
        <v>14</v>
      </c>
      <c r="G3004">
        <v>0</v>
      </c>
    </row>
    <row r="3005" spans="1:7" x14ac:dyDescent="0.25">
      <c r="A3005">
        <v>15672091</v>
      </c>
      <c r="B3005" t="s">
        <v>6488</v>
      </c>
      <c r="C3005">
        <v>2</v>
      </c>
      <c r="D3005" t="s">
        <v>24</v>
      </c>
      <c r="E3005">
        <v>2</v>
      </c>
      <c r="F3005" t="s">
        <v>24</v>
      </c>
      <c r="G3005">
        <v>0</v>
      </c>
    </row>
    <row r="3006" spans="1:7" x14ac:dyDescent="0.25">
      <c r="A3006">
        <v>15801658</v>
      </c>
      <c r="B3006" t="s">
        <v>6490</v>
      </c>
      <c r="C3006">
        <v>1</v>
      </c>
      <c r="D3006" t="s">
        <v>14</v>
      </c>
      <c r="E3006">
        <v>6</v>
      </c>
      <c r="F3006" t="s">
        <v>14</v>
      </c>
      <c r="G3006">
        <v>0</v>
      </c>
    </row>
    <row r="3007" spans="1:7" x14ac:dyDescent="0.25">
      <c r="A3007">
        <v>15706185</v>
      </c>
      <c r="B3007" t="s">
        <v>6492</v>
      </c>
      <c r="C3007">
        <v>2</v>
      </c>
      <c r="D3007" t="s">
        <v>14</v>
      </c>
      <c r="E3007">
        <v>5</v>
      </c>
      <c r="F3007" t="s">
        <v>14</v>
      </c>
      <c r="G3007">
        <v>0</v>
      </c>
    </row>
    <row r="3008" spans="1:7" x14ac:dyDescent="0.25">
      <c r="A3008">
        <v>15789863</v>
      </c>
      <c r="B3008" t="s">
        <v>16</v>
      </c>
      <c r="C3008">
        <v>2</v>
      </c>
      <c r="D3008" t="s">
        <v>24</v>
      </c>
      <c r="E3008">
        <v>4</v>
      </c>
      <c r="F3008" t="s">
        <v>24</v>
      </c>
      <c r="G3008">
        <v>0</v>
      </c>
    </row>
    <row r="3009" spans="1:7" x14ac:dyDescent="0.25">
      <c r="A3009">
        <v>15720943</v>
      </c>
      <c r="B3009" t="s">
        <v>6496</v>
      </c>
      <c r="C3009">
        <v>1</v>
      </c>
      <c r="D3009" t="s">
        <v>24</v>
      </c>
      <c r="E3009">
        <v>1</v>
      </c>
      <c r="F3009" t="s">
        <v>24</v>
      </c>
      <c r="G3009">
        <v>1</v>
      </c>
    </row>
    <row r="3010" spans="1:7" x14ac:dyDescent="0.25">
      <c r="A3010">
        <v>15697997</v>
      </c>
      <c r="B3010" t="s">
        <v>6498</v>
      </c>
      <c r="C3010">
        <v>1</v>
      </c>
      <c r="D3010" t="s">
        <v>14</v>
      </c>
      <c r="E3010">
        <v>5</v>
      </c>
      <c r="F3010" t="s">
        <v>14</v>
      </c>
      <c r="G3010">
        <v>1</v>
      </c>
    </row>
    <row r="3011" spans="1:7" x14ac:dyDescent="0.25">
      <c r="A3011">
        <v>15665416</v>
      </c>
      <c r="B3011" t="s">
        <v>6500</v>
      </c>
      <c r="C3011">
        <v>1</v>
      </c>
      <c r="D3011" t="s">
        <v>14</v>
      </c>
      <c r="E3011">
        <v>10</v>
      </c>
      <c r="F3011" t="s">
        <v>14</v>
      </c>
      <c r="G3011">
        <v>0</v>
      </c>
    </row>
    <row r="3012" spans="1:7" x14ac:dyDescent="0.25">
      <c r="A3012">
        <v>15660200</v>
      </c>
      <c r="B3012" t="s">
        <v>16</v>
      </c>
      <c r="C3012">
        <v>2</v>
      </c>
      <c r="D3012" t="s">
        <v>14</v>
      </c>
      <c r="E3012">
        <v>1</v>
      </c>
      <c r="F3012" t="s">
        <v>14</v>
      </c>
      <c r="G3012">
        <v>0</v>
      </c>
    </row>
    <row r="3013" spans="1:7" x14ac:dyDescent="0.25">
      <c r="A3013">
        <v>15619653</v>
      </c>
      <c r="B3013" t="s">
        <v>16</v>
      </c>
      <c r="C3013">
        <v>1</v>
      </c>
      <c r="D3013" t="s">
        <v>24</v>
      </c>
      <c r="E3013">
        <v>2</v>
      </c>
      <c r="F3013" t="s">
        <v>24</v>
      </c>
      <c r="G3013">
        <v>1</v>
      </c>
    </row>
    <row r="3014" spans="1:7" x14ac:dyDescent="0.25">
      <c r="A3014">
        <v>15773447</v>
      </c>
      <c r="B3014" t="s">
        <v>16</v>
      </c>
      <c r="C3014">
        <v>1</v>
      </c>
      <c r="D3014" t="s">
        <v>24</v>
      </c>
      <c r="E3014">
        <v>8</v>
      </c>
      <c r="F3014" t="s">
        <v>24</v>
      </c>
      <c r="G3014">
        <v>0</v>
      </c>
    </row>
    <row r="3015" spans="1:7" x14ac:dyDescent="0.25">
      <c r="A3015">
        <v>15739160</v>
      </c>
      <c r="B3015" t="s">
        <v>6507</v>
      </c>
      <c r="C3015">
        <v>1</v>
      </c>
      <c r="D3015" t="s">
        <v>24</v>
      </c>
      <c r="E3015">
        <v>9</v>
      </c>
      <c r="F3015" t="s">
        <v>24</v>
      </c>
      <c r="G3015">
        <v>0</v>
      </c>
    </row>
    <row r="3016" spans="1:7" x14ac:dyDescent="0.25">
      <c r="A3016">
        <v>15689237</v>
      </c>
      <c r="B3016" t="s">
        <v>16</v>
      </c>
      <c r="C3016">
        <v>2</v>
      </c>
      <c r="D3016" t="s">
        <v>24</v>
      </c>
      <c r="E3016">
        <v>4</v>
      </c>
      <c r="F3016" t="s">
        <v>24</v>
      </c>
      <c r="G3016">
        <v>0</v>
      </c>
    </row>
    <row r="3017" spans="1:7" x14ac:dyDescent="0.25">
      <c r="A3017">
        <v>15679297</v>
      </c>
      <c r="B3017" t="s">
        <v>6510</v>
      </c>
      <c r="C3017">
        <v>1</v>
      </c>
      <c r="D3017" t="s">
        <v>24</v>
      </c>
      <c r="E3017">
        <v>3</v>
      </c>
      <c r="F3017" t="s">
        <v>24</v>
      </c>
      <c r="G3017">
        <v>0</v>
      </c>
    </row>
    <row r="3018" spans="1:7" x14ac:dyDescent="0.25">
      <c r="A3018">
        <v>15591433</v>
      </c>
      <c r="B3018" t="s">
        <v>6513</v>
      </c>
      <c r="C3018">
        <v>2</v>
      </c>
      <c r="D3018" t="s">
        <v>24</v>
      </c>
      <c r="E3018">
        <v>8</v>
      </c>
      <c r="F3018" t="s">
        <v>24</v>
      </c>
      <c r="G3018">
        <v>0</v>
      </c>
    </row>
    <row r="3019" spans="1:7" x14ac:dyDescent="0.25">
      <c r="A3019">
        <v>15642725</v>
      </c>
      <c r="B3019" t="s">
        <v>6515</v>
      </c>
      <c r="C3019">
        <v>1</v>
      </c>
      <c r="D3019" t="s">
        <v>14</v>
      </c>
      <c r="E3019">
        <v>10</v>
      </c>
      <c r="F3019" t="s">
        <v>14</v>
      </c>
      <c r="G3019">
        <v>0</v>
      </c>
    </row>
    <row r="3020" spans="1:7" x14ac:dyDescent="0.25">
      <c r="A3020">
        <v>15701962</v>
      </c>
      <c r="B3020" t="s">
        <v>6517</v>
      </c>
      <c r="C3020">
        <v>2</v>
      </c>
      <c r="D3020" t="s">
        <v>24</v>
      </c>
      <c r="E3020">
        <v>2</v>
      </c>
      <c r="F3020" t="s">
        <v>24</v>
      </c>
      <c r="G3020">
        <v>0</v>
      </c>
    </row>
    <row r="3021" spans="1:7" x14ac:dyDescent="0.25">
      <c r="A3021">
        <v>15811613</v>
      </c>
      <c r="B3021" t="s">
        <v>16</v>
      </c>
      <c r="C3021">
        <v>1</v>
      </c>
      <c r="D3021" t="s">
        <v>24</v>
      </c>
      <c r="E3021">
        <v>8</v>
      </c>
      <c r="F3021" t="s">
        <v>24</v>
      </c>
      <c r="G3021">
        <v>0</v>
      </c>
    </row>
    <row r="3022" spans="1:7" x14ac:dyDescent="0.25">
      <c r="A3022">
        <v>15741049</v>
      </c>
      <c r="B3022" t="s">
        <v>16</v>
      </c>
      <c r="C3022">
        <v>2</v>
      </c>
      <c r="D3022" t="s">
        <v>14</v>
      </c>
      <c r="E3022">
        <v>7</v>
      </c>
      <c r="F3022" t="s">
        <v>14</v>
      </c>
      <c r="G3022">
        <v>0</v>
      </c>
    </row>
    <row r="3023" spans="1:7" x14ac:dyDescent="0.25">
      <c r="A3023">
        <v>15724423</v>
      </c>
      <c r="B3023" t="s">
        <v>6523</v>
      </c>
      <c r="C3023">
        <v>2</v>
      </c>
      <c r="D3023" t="s">
        <v>24</v>
      </c>
      <c r="E3023">
        <v>6</v>
      </c>
      <c r="F3023" t="s">
        <v>24</v>
      </c>
      <c r="G3023">
        <v>0</v>
      </c>
    </row>
    <row r="3024" spans="1:7" x14ac:dyDescent="0.25">
      <c r="A3024">
        <v>15574305</v>
      </c>
      <c r="B3024" t="s">
        <v>6525</v>
      </c>
      <c r="C3024">
        <v>1</v>
      </c>
      <c r="D3024" t="s">
        <v>14</v>
      </c>
      <c r="E3024">
        <v>3</v>
      </c>
      <c r="F3024" t="s">
        <v>14</v>
      </c>
      <c r="G3024">
        <v>0</v>
      </c>
    </row>
    <row r="3025" spans="1:7" x14ac:dyDescent="0.25">
      <c r="A3025">
        <v>15678168</v>
      </c>
      <c r="B3025" t="s">
        <v>16</v>
      </c>
      <c r="C3025">
        <v>2</v>
      </c>
      <c r="D3025" t="s">
        <v>14</v>
      </c>
      <c r="E3025">
        <v>7</v>
      </c>
      <c r="F3025" t="s">
        <v>14</v>
      </c>
      <c r="G3025">
        <v>0</v>
      </c>
    </row>
    <row r="3026" spans="1:7" x14ac:dyDescent="0.25">
      <c r="A3026">
        <v>15697020</v>
      </c>
      <c r="B3026" t="s">
        <v>6528</v>
      </c>
      <c r="C3026">
        <v>1</v>
      </c>
      <c r="D3026" t="s">
        <v>24</v>
      </c>
      <c r="E3026">
        <v>2</v>
      </c>
      <c r="F3026" t="s">
        <v>24</v>
      </c>
      <c r="G3026">
        <v>0</v>
      </c>
    </row>
    <row r="3027" spans="1:7" x14ac:dyDescent="0.25">
      <c r="A3027">
        <v>15610801</v>
      </c>
      <c r="B3027" t="s">
        <v>6530</v>
      </c>
      <c r="C3027">
        <v>1</v>
      </c>
      <c r="D3027" t="s">
        <v>14</v>
      </c>
      <c r="E3027">
        <v>5</v>
      </c>
      <c r="F3027" t="s">
        <v>14</v>
      </c>
      <c r="G3027">
        <v>0</v>
      </c>
    </row>
    <row r="3028" spans="1:7" x14ac:dyDescent="0.25">
      <c r="A3028">
        <v>15745232</v>
      </c>
      <c r="B3028" t="s">
        <v>16</v>
      </c>
      <c r="C3028">
        <v>2</v>
      </c>
      <c r="D3028" t="s">
        <v>14</v>
      </c>
      <c r="E3028">
        <v>6</v>
      </c>
      <c r="F3028" t="s">
        <v>14</v>
      </c>
      <c r="G3028">
        <v>0</v>
      </c>
    </row>
    <row r="3029" spans="1:7" x14ac:dyDescent="0.25">
      <c r="A3029">
        <v>15722758</v>
      </c>
      <c r="B3029" t="s">
        <v>16</v>
      </c>
      <c r="C3029">
        <v>2</v>
      </c>
      <c r="D3029" t="s">
        <v>24</v>
      </c>
      <c r="E3029">
        <v>7</v>
      </c>
      <c r="F3029" t="s">
        <v>24</v>
      </c>
      <c r="G3029">
        <v>0</v>
      </c>
    </row>
    <row r="3030" spans="1:7" x14ac:dyDescent="0.25">
      <c r="A3030">
        <v>15792102</v>
      </c>
      <c r="B3030" t="s">
        <v>6537</v>
      </c>
      <c r="C3030">
        <v>1</v>
      </c>
      <c r="D3030" t="s">
        <v>24</v>
      </c>
      <c r="E3030">
        <v>3</v>
      </c>
      <c r="F3030" t="s">
        <v>24</v>
      </c>
      <c r="G3030">
        <v>0</v>
      </c>
    </row>
    <row r="3031" spans="1:7" x14ac:dyDescent="0.25">
      <c r="A3031">
        <v>15675185</v>
      </c>
      <c r="B3031" t="s">
        <v>6539</v>
      </c>
      <c r="C3031">
        <v>2</v>
      </c>
      <c r="D3031" t="s">
        <v>14</v>
      </c>
      <c r="E3031">
        <v>2</v>
      </c>
      <c r="F3031" t="s">
        <v>14</v>
      </c>
      <c r="G3031">
        <v>0</v>
      </c>
    </row>
    <row r="3032" spans="1:7" x14ac:dyDescent="0.25">
      <c r="A3032">
        <v>15801247</v>
      </c>
      <c r="B3032" t="s">
        <v>6541</v>
      </c>
      <c r="C3032">
        <v>2</v>
      </c>
      <c r="D3032" t="s">
        <v>24</v>
      </c>
      <c r="E3032">
        <v>10</v>
      </c>
      <c r="F3032" t="s">
        <v>24</v>
      </c>
      <c r="G3032">
        <v>0</v>
      </c>
    </row>
    <row r="3033" spans="1:7" x14ac:dyDescent="0.25">
      <c r="A3033">
        <v>15725660</v>
      </c>
      <c r="B3033" t="s">
        <v>6543</v>
      </c>
      <c r="C3033">
        <v>1</v>
      </c>
      <c r="D3033" t="s">
        <v>24</v>
      </c>
      <c r="E3033">
        <v>1</v>
      </c>
      <c r="F3033" t="s">
        <v>24</v>
      </c>
      <c r="G3033">
        <v>0</v>
      </c>
    </row>
    <row r="3034" spans="1:7" x14ac:dyDescent="0.25">
      <c r="A3034">
        <v>15638963</v>
      </c>
      <c r="B3034" t="s">
        <v>6546</v>
      </c>
      <c r="C3034">
        <v>1</v>
      </c>
      <c r="D3034" t="s">
        <v>14</v>
      </c>
      <c r="E3034">
        <v>4</v>
      </c>
      <c r="F3034" t="s">
        <v>14</v>
      </c>
      <c r="G3034">
        <v>0</v>
      </c>
    </row>
    <row r="3035" spans="1:7" x14ac:dyDescent="0.25">
      <c r="A3035">
        <v>15800061</v>
      </c>
      <c r="B3035" t="s">
        <v>6548</v>
      </c>
      <c r="C3035">
        <v>3</v>
      </c>
      <c r="D3035" t="s">
        <v>24</v>
      </c>
      <c r="E3035">
        <v>3</v>
      </c>
      <c r="F3035" t="s">
        <v>24</v>
      </c>
      <c r="G3035">
        <v>1</v>
      </c>
    </row>
    <row r="3036" spans="1:7" x14ac:dyDescent="0.25">
      <c r="A3036">
        <v>15578006</v>
      </c>
      <c r="B3036" t="s">
        <v>16</v>
      </c>
      <c r="C3036">
        <v>2</v>
      </c>
      <c r="D3036" t="s">
        <v>14</v>
      </c>
      <c r="E3036">
        <v>10</v>
      </c>
      <c r="F3036" t="s">
        <v>14</v>
      </c>
      <c r="G3036">
        <v>0</v>
      </c>
    </row>
    <row r="3037" spans="1:7" x14ac:dyDescent="0.25">
      <c r="A3037">
        <v>15668504</v>
      </c>
      <c r="B3037" t="s">
        <v>6551</v>
      </c>
      <c r="C3037">
        <v>1</v>
      </c>
      <c r="D3037" t="s">
        <v>14</v>
      </c>
      <c r="E3037">
        <v>2</v>
      </c>
      <c r="F3037" t="s">
        <v>14</v>
      </c>
      <c r="G3037">
        <v>0</v>
      </c>
    </row>
    <row r="3038" spans="1:7" x14ac:dyDescent="0.25">
      <c r="A3038">
        <v>15687491</v>
      </c>
      <c r="B3038" t="s">
        <v>6554</v>
      </c>
      <c r="C3038">
        <v>1</v>
      </c>
      <c r="D3038" t="s">
        <v>24</v>
      </c>
      <c r="E3038">
        <v>9</v>
      </c>
      <c r="F3038" t="s">
        <v>24</v>
      </c>
      <c r="G3038">
        <v>1</v>
      </c>
    </row>
    <row r="3039" spans="1:7" x14ac:dyDescent="0.25">
      <c r="A3039">
        <v>15610403</v>
      </c>
      <c r="B3039" t="s">
        <v>6556</v>
      </c>
      <c r="C3039">
        <v>2</v>
      </c>
      <c r="D3039" t="s">
        <v>24</v>
      </c>
      <c r="E3039">
        <v>1</v>
      </c>
      <c r="F3039" t="s">
        <v>24</v>
      </c>
      <c r="G3039">
        <v>0</v>
      </c>
    </row>
    <row r="3040" spans="1:7" x14ac:dyDescent="0.25">
      <c r="A3040">
        <v>15741094</v>
      </c>
      <c r="B3040" t="s">
        <v>16</v>
      </c>
      <c r="C3040">
        <v>2</v>
      </c>
      <c r="D3040" t="s">
        <v>14</v>
      </c>
      <c r="E3040">
        <v>1</v>
      </c>
      <c r="F3040" t="s">
        <v>14</v>
      </c>
      <c r="G3040">
        <v>0</v>
      </c>
    </row>
    <row r="3041" spans="1:7" x14ac:dyDescent="0.25">
      <c r="A3041">
        <v>15807909</v>
      </c>
      <c r="B3041" t="s">
        <v>16</v>
      </c>
      <c r="C3041">
        <v>2</v>
      </c>
      <c r="D3041" t="s">
        <v>24</v>
      </c>
      <c r="E3041">
        <v>9</v>
      </c>
      <c r="F3041" t="s">
        <v>24</v>
      </c>
      <c r="G3041">
        <v>0</v>
      </c>
    </row>
    <row r="3042" spans="1:7" x14ac:dyDescent="0.25">
      <c r="A3042">
        <v>15666141</v>
      </c>
      <c r="B3042" t="s">
        <v>6561</v>
      </c>
      <c r="C3042">
        <v>2</v>
      </c>
      <c r="D3042" t="s">
        <v>14</v>
      </c>
      <c r="E3042">
        <v>8</v>
      </c>
      <c r="F3042" t="s">
        <v>14</v>
      </c>
      <c r="G3042">
        <v>0</v>
      </c>
    </row>
    <row r="3043" spans="1:7" x14ac:dyDescent="0.25">
      <c r="A3043">
        <v>15617134</v>
      </c>
      <c r="B3043" t="s">
        <v>16</v>
      </c>
      <c r="C3043">
        <v>2</v>
      </c>
      <c r="D3043" t="s">
        <v>24</v>
      </c>
      <c r="E3043">
        <v>4</v>
      </c>
      <c r="F3043" t="s">
        <v>24</v>
      </c>
      <c r="G3043">
        <v>0</v>
      </c>
    </row>
    <row r="3044" spans="1:7" x14ac:dyDescent="0.25">
      <c r="A3044">
        <v>15783029</v>
      </c>
      <c r="B3044" t="s">
        <v>6565</v>
      </c>
      <c r="C3044">
        <v>2</v>
      </c>
      <c r="D3044" t="s">
        <v>14</v>
      </c>
      <c r="E3044">
        <v>7</v>
      </c>
      <c r="F3044" t="s">
        <v>14</v>
      </c>
      <c r="G3044">
        <v>0</v>
      </c>
    </row>
    <row r="3045" spans="1:7" x14ac:dyDescent="0.25">
      <c r="A3045">
        <v>15622833</v>
      </c>
      <c r="B3045" t="s">
        <v>6567</v>
      </c>
      <c r="C3045">
        <v>2</v>
      </c>
      <c r="D3045" t="s">
        <v>24</v>
      </c>
      <c r="E3045">
        <v>10</v>
      </c>
      <c r="F3045" t="s">
        <v>24</v>
      </c>
      <c r="G3045">
        <v>0</v>
      </c>
    </row>
    <row r="3046" spans="1:7" x14ac:dyDescent="0.25">
      <c r="A3046">
        <v>15746422</v>
      </c>
      <c r="B3046" t="s">
        <v>16</v>
      </c>
      <c r="C3046">
        <v>1</v>
      </c>
      <c r="D3046" t="s">
        <v>24</v>
      </c>
      <c r="E3046">
        <v>1</v>
      </c>
      <c r="F3046" t="s">
        <v>24</v>
      </c>
      <c r="G3046">
        <v>0</v>
      </c>
    </row>
    <row r="3047" spans="1:7" x14ac:dyDescent="0.25">
      <c r="A3047">
        <v>15750839</v>
      </c>
      <c r="B3047" t="s">
        <v>6570</v>
      </c>
      <c r="C3047">
        <v>1</v>
      </c>
      <c r="D3047" t="s">
        <v>14</v>
      </c>
      <c r="E3047">
        <v>2</v>
      </c>
      <c r="F3047" t="s">
        <v>14</v>
      </c>
      <c r="G3047">
        <v>0</v>
      </c>
    </row>
    <row r="3048" spans="1:7" x14ac:dyDescent="0.25">
      <c r="A3048">
        <v>15749130</v>
      </c>
      <c r="B3048" t="s">
        <v>6573</v>
      </c>
      <c r="C3048">
        <v>1</v>
      </c>
      <c r="D3048" t="s">
        <v>14</v>
      </c>
      <c r="E3048">
        <v>1</v>
      </c>
      <c r="F3048" t="s">
        <v>14</v>
      </c>
      <c r="G3048">
        <v>0</v>
      </c>
    </row>
    <row r="3049" spans="1:7" x14ac:dyDescent="0.25">
      <c r="A3049">
        <v>15779862</v>
      </c>
      <c r="B3049" t="s">
        <v>6576</v>
      </c>
      <c r="C3049">
        <v>1</v>
      </c>
      <c r="D3049" t="s">
        <v>14</v>
      </c>
      <c r="E3049">
        <v>3</v>
      </c>
      <c r="F3049" t="s">
        <v>14</v>
      </c>
      <c r="G3049">
        <v>1</v>
      </c>
    </row>
    <row r="3050" spans="1:7" x14ac:dyDescent="0.25">
      <c r="A3050">
        <v>15767871</v>
      </c>
      <c r="B3050" t="s">
        <v>16</v>
      </c>
      <c r="C3050">
        <v>2</v>
      </c>
      <c r="D3050" t="s">
        <v>14</v>
      </c>
      <c r="E3050">
        <v>7</v>
      </c>
      <c r="F3050" t="s">
        <v>14</v>
      </c>
      <c r="G3050">
        <v>0</v>
      </c>
    </row>
    <row r="3051" spans="1:7" x14ac:dyDescent="0.25">
      <c r="A3051">
        <v>15679651</v>
      </c>
      <c r="B3051" t="s">
        <v>6579</v>
      </c>
      <c r="C3051">
        <v>1</v>
      </c>
      <c r="D3051" t="s">
        <v>24</v>
      </c>
      <c r="E3051">
        <v>1</v>
      </c>
      <c r="F3051" t="s">
        <v>24</v>
      </c>
      <c r="G3051">
        <v>0</v>
      </c>
    </row>
    <row r="3052" spans="1:7" x14ac:dyDescent="0.25">
      <c r="A3052">
        <v>15576219</v>
      </c>
      <c r="B3052" t="s">
        <v>16</v>
      </c>
      <c r="C3052">
        <v>2</v>
      </c>
      <c r="D3052" t="s">
        <v>14</v>
      </c>
      <c r="E3052">
        <v>4</v>
      </c>
      <c r="F3052" t="s">
        <v>14</v>
      </c>
      <c r="G3052">
        <v>0</v>
      </c>
    </row>
    <row r="3053" spans="1:7" x14ac:dyDescent="0.25">
      <c r="A3053">
        <v>15699247</v>
      </c>
      <c r="B3053" t="s">
        <v>16</v>
      </c>
      <c r="C3053">
        <v>2</v>
      </c>
      <c r="D3053" t="s">
        <v>14</v>
      </c>
      <c r="E3053">
        <v>5</v>
      </c>
      <c r="F3053" t="s">
        <v>14</v>
      </c>
      <c r="G3053">
        <v>1</v>
      </c>
    </row>
    <row r="3054" spans="1:7" x14ac:dyDescent="0.25">
      <c r="A3054">
        <v>15619087</v>
      </c>
      <c r="B3054" t="s">
        <v>6583</v>
      </c>
      <c r="C3054">
        <v>1</v>
      </c>
      <c r="D3054" t="s">
        <v>14</v>
      </c>
      <c r="E3054">
        <v>1</v>
      </c>
      <c r="F3054" t="s">
        <v>14</v>
      </c>
      <c r="G3054">
        <v>0</v>
      </c>
    </row>
    <row r="3055" spans="1:7" x14ac:dyDescent="0.25">
      <c r="A3055">
        <v>15605327</v>
      </c>
      <c r="B3055" t="s">
        <v>16</v>
      </c>
      <c r="C3055">
        <v>2</v>
      </c>
      <c r="D3055" t="s">
        <v>14</v>
      </c>
      <c r="E3055">
        <v>2</v>
      </c>
      <c r="F3055" t="s">
        <v>14</v>
      </c>
      <c r="G3055">
        <v>0</v>
      </c>
    </row>
    <row r="3056" spans="1:7" x14ac:dyDescent="0.25">
      <c r="A3056">
        <v>15610140</v>
      </c>
      <c r="B3056" t="s">
        <v>16</v>
      </c>
      <c r="C3056">
        <v>2</v>
      </c>
      <c r="D3056" t="s">
        <v>24</v>
      </c>
      <c r="E3056">
        <v>5</v>
      </c>
      <c r="F3056" t="s">
        <v>24</v>
      </c>
      <c r="G3056">
        <v>0</v>
      </c>
    </row>
    <row r="3057" spans="1:7" x14ac:dyDescent="0.25">
      <c r="A3057">
        <v>15791174</v>
      </c>
      <c r="B3057" t="s">
        <v>6589</v>
      </c>
      <c r="C3057">
        <v>1</v>
      </c>
      <c r="D3057" t="s">
        <v>14</v>
      </c>
      <c r="E3057">
        <v>1</v>
      </c>
      <c r="F3057" t="s">
        <v>14</v>
      </c>
      <c r="G3057">
        <v>0</v>
      </c>
    </row>
    <row r="3058" spans="1:7" x14ac:dyDescent="0.25">
      <c r="A3058">
        <v>15602373</v>
      </c>
      <c r="B3058" t="s">
        <v>6591</v>
      </c>
      <c r="C3058">
        <v>2</v>
      </c>
      <c r="D3058" t="s">
        <v>24</v>
      </c>
      <c r="E3058">
        <v>4</v>
      </c>
      <c r="F3058" t="s">
        <v>24</v>
      </c>
      <c r="G3058">
        <v>0</v>
      </c>
    </row>
    <row r="3059" spans="1:7" x14ac:dyDescent="0.25">
      <c r="A3059">
        <v>15762605</v>
      </c>
      <c r="B3059" t="s">
        <v>6593</v>
      </c>
      <c r="C3059">
        <v>1</v>
      </c>
      <c r="D3059" t="s">
        <v>14</v>
      </c>
      <c r="E3059">
        <v>1</v>
      </c>
      <c r="F3059" t="s">
        <v>14</v>
      </c>
      <c r="G3059">
        <v>0</v>
      </c>
    </row>
    <row r="3060" spans="1:7" x14ac:dyDescent="0.25">
      <c r="A3060">
        <v>15598840</v>
      </c>
      <c r="B3060" t="s">
        <v>6595</v>
      </c>
      <c r="C3060">
        <v>1</v>
      </c>
      <c r="D3060" t="s">
        <v>24</v>
      </c>
      <c r="E3060">
        <v>1</v>
      </c>
      <c r="F3060" t="s">
        <v>24</v>
      </c>
      <c r="G3060">
        <v>0</v>
      </c>
    </row>
    <row r="3061" spans="1:7" x14ac:dyDescent="0.25">
      <c r="A3061">
        <v>15744279</v>
      </c>
      <c r="B3061" t="s">
        <v>16</v>
      </c>
      <c r="C3061">
        <v>2</v>
      </c>
      <c r="D3061" t="s">
        <v>14</v>
      </c>
      <c r="E3061">
        <v>8</v>
      </c>
      <c r="F3061" t="s">
        <v>14</v>
      </c>
      <c r="G3061">
        <v>0</v>
      </c>
    </row>
    <row r="3062" spans="1:7" x14ac:dyDescent="0.25">
      <c r="A3062">
        <v>15670619</v>
      </c>
      <c r="B3062" t="s">
        <v>16</v>
      </c>
      <c r="C3062">
        <v>2</v>
      </c>
      <c r="D3062" t="s">
        <v>24</v>
      </c>
      <c r="E3062">
        <v>8</v>
      </c>
      <c r="F3062" t="s">
        <v>24</v>
      </c>
      <c r="G3062">
        <v>0</v>
      </c>
    </row>
    <row r="3063" spans="1:7" x14ac:dyDescent="0.25">
      <c r="A3063">
        <v>15599533</v>
      </c>
      <c r="B3063" t="s">
        <v>16</v>
      </c>
      <c r="C3063">
        <v>2</v>
      </c>
      <c r="D3063" t="s">
        <v>14</v>
      </c>
      <c r="E3063">
        <v>7</v>
      </c>
      <c r="F3063" t="s">
        <v>14</v>
      </c>
      <c r="G3063">
        <v>0</v>
      </c>
    </row>
    <row r="3064" spans="1:7" x14ac:dyDescent="0.25">
      <c r="A3064">
        <v>15757837</v>
      </c>
      <c r="B3064" t="s">
        <v>6601</v>
      </c>
      <c r="C3064">
        <v>2</v>
      </c>
      <c r="D3064" t="s">
        <v>14</v>
      </c>
      <c r="E3064">
        <v>3</v>
      </c>
      <c r="F3064" t="s">
        <v>14</v>
      </c>
      <c r="G3064">
        <v>0</v>
      </c>
    </row>
    <row r="3065" spans="1:7" x14ac:dyDescent="0.25">
      <c r="A3065">
        <v>15697574</v>
      </c>
      <c r="B3065" t="s">
        <v>16</v>
      </c>
      <c r="C3065">
        <v>3</v>
      </c>
      <c r="D3065" t="s">
        <v>14</v>
      </c>
      <c r="E3065">
        <v>9</v>
      </c>
      <c r="F3065" t="s">
        <v>14</v>
      </c>
      <c r="G3065">
        <v>0</v>
      </c>
    </row>
    <row r="3066" spans="1:7" x14ac:dyDescent="0.25">
      <c r="A3066">
        <v>15578738</v>
      </c>
      <c r="B3066" t="s">
        <v>6604</v>
      </c>
      <c r="C3066">
        <v>1</v>
      </c>
      <c r="D3066" t="s">
        <v>14</v>
      </c>
      <c r="E3066">
        <v>7</v>
      </c>
      <c r="F3066" t="s">
        <v>14</v>
      </c>
      <c r="G3066">
        <v>0</v>
      </c>
    </row>
    <row r="3067" spans="1:7" x14ac:dyDescent="0.25">
      <c r="A3067">
        <v>15762228</v>
      </c>
      <c r="B3067" t="s">
        <v>6606</v>
      </c>
      <c r="C3067">
        <v>2</v>
      </c>
      <c r="D3067" t="s">
        <v>24</v>
      </c>
      <c r="E3067">
        <v>6</v>
      </c>
      <c r="F3067" t="s">
        <v>24</v>
      </c>
      <c r="G3067">
        <v>0</v>
      </c>
    </row>
    <row r="3068" spans="1:7" x14ac:dyDescent="0.25">
      <c r="A3068">
        <v>15614827</v>
      </c>
      <c r="B3068" t="s">
        <v>6608</v>
      </c>
      <c r="C3068">
        <v>1</v>
      </c>
      <c r="D3068" t="s">
        <v>14</v>
      </c>
      <c r="E3068">
        <v>8</v>
      </c>
      <c r="F3068" t="s">
        <v>14</v>
      </c>
      <c r="G3068">
        <v>0</v>
      </c>
    </row>
    <row r="3069" spans="1:7" x14ac:dyDescent="0.25">
      <c r="A3069">
        <v>15789815</v>
      </c>
      <c r="B3069" t="s">
        <v>16</v>
      </c>
      <c r="C3069">
        <v>2</v>
      </c>
      <c r="D3069" t="s">
        <v>24</v>
      </c>
      <c r="E3069">
        <v>5</v>
      </c>
      <c r="F3069" t="s">
        <v>24</v>
      </c>
      <c r="G3069">
        <v>0</v>
      </c>
    </row>
    <row r="3070" spans="1:7" x14ac:dyDescent="0.25">
      <c r="A3070">
        <v>15579781</v>
      </c>
      <c r="B3070" t="s">
        <v>6611</v>
      </c>
      <c r="C3070">
        <v>1</v>
      </c>
      <c r="D3070" t="s">
        <v>24</v>
      </c>
      <c r="E3070">
        <v>10</v>
      </c>
      <c r="F3070" t="s">
        <v>24</v>
      </c>
      <c r="G3070">
        <v>0</v>
      </c>
    </row>
    <row r="3071" spans="1:7" x14ac:dyDescent="0.25">
      <c r="A3071">
        <v>15587013</v>
      </c>
      <c r="B3071" t="s">
        <v>6613</v>
      </c>
      <c r="C3071">
        <v>1</v>
      </c>
      <c r="D3071" t="s">
        <v>14</v>
      </c>
      <c r="E3071">
        <v>7</v>
      </c>
      <c r="F3071" t="s">
        <v>14</v>
      </c>
      <c r="G3071">
        <v>0</v>
      </c>
    </row>
    <row r="3072" spans="1:7" x14ac:dyDescent="0.25">
      <c r="A3072">
        <v>15570932</v>
      </c>
      <c r="B3072" t="s">
        <v>6615</v>
      </c>
      <c r="C3072">
        <v>2</v>
      </c>
      <c r="D3072" t="s">
        <v>14</v>
      </c>
      <c r="E3072">
        <v>7</v>
      </c>
      <c r="F3072" t="s">
        <v>14</v>
      </c>
      <c r="G3072">
        <v>1</v>
      </c>
    </row>
    <row r="3073" spans="1:7" x14ac:dyDescent="0.25">
      <c r="A3073">
        <v>15794661</v>
      </c>
      <c r="B3073" t="s">
        <v>16</v>
      </c>
      <c r="C3073">
        <v>2</v>
      </c>
      <c r="D3073" t="s">
        <v>24</v>
      </c>
      <c r="E3073">
        <v>2</v>
      </c>
      <c r="F3073" t="s">
        <v>24</v>
      </c>
      <c r="G3073">
        <v>0</v>
      </c>
    </row>
    <row r="3074" spans="1:7" x14ac:dyDescent="0.25">
      <c r="A3074">
        <v>15581654</v>
      </c>
      <c r="B3074" t="s">
        <v>16</v>
      </c>
      <c r="C3074">
        <v>2</v>
      </c>
      <c r="D3074" t="s">
        <v>14</v>
      </c>
      <c r="E3074">
        <v>7</v>
      </c>
      <c r="F3074" t="s">
        <v>14</v>
      </c>
      <c r="G3074">
        <v>0</v>
      </c>
    </row>
    <row r="3075" spans="1:7" x14ac:dyDescent="0.25">
      <c r="A3075">
        <v>15644296</v>
      </c>
      <c r="B3075" t="s">
        <v>6619</v>
      </c>
      <c r="C3075">
        <v>1</v>
      </c>
      <c r="D3075" t="s">
        <v>24</v>
      </c>
      <c r="E3075">
        <v>8</v>
      </c>
      <c r="F3075" t="s">
        <v>24</v>
      </c>
      <c r="G3075">
        <v>0</v>
      </c>
    </row>
    <row r="3076" spans="1:7" x14ac:dyDescent="0.25">
      <c r="A3076">
        <v>15614420</v>
      </c>
      <c r="B3076" t="s">
        <v>6622</v>
      </c>
      <c r="C3076">
        <v>2</v>
      </c>
      <c r="D3076" t="s">
        <v>14</v>
      </c>
      <c r="E3076">
        <v>0</v>
      </c>
      <c r="F3076" t="s">
        <v>14</v>
      </c>
      <c r="G3076">
        <v>0</v>
      </c>
    </row>
    <row r="3077" spans="1:7" x14ac:dyDescent="0.25">
      <c r="A3077">
        <v>15609653</v>
      </c>
      <c r="B3077" t="s">
        <v>6624</v>
      </c>
      <c r="C3077">
        <v>1</v>
      </c>
      <c r="D3077" t="s">
        <v>24</v>
      </c>
      <c r="E3077">
        <v>6</v>
      </c>
      <c r="F3077" t="s">
        <v>24</v>
      </c>
      <c r="G3077">
        <v>1</v>
      </c>
    </row>
    <row r="3078" spans="1:7" x14ac:dyDescent="0.25">
      <c r="A3078">
        <v>15594577</v>
      </c>
      <c r="B3078" t="s">
        <v>16</v>
      </c>
      <c r="C3078">
        <v>2</v>
      </c>
      <c r="D3078" t="s">
        <v>14</v>
      </c>
      <c r="E3078">
        <v>10</v>
      </c>
      <c r="F3078" t="s">
        <v>14</v>
      </c>
      <c r="G3078">
        <v>0</v>
      </c>
    </row>
    <row r="3079" spans="1:7" x14ac:dyDescent="0.25">
      <c r="A3079">
        <v>15584114</v>
      </c>
      <c r="B3079" t="s">
        <v>6627</v>
      </c>
      <c r="C3079">
        <v>2</v>
      </c>
      <c r="D3079" t="s">
        <v>14</v>
      </c>
      <c r="E3079">
        <v>2</v>
      </c>
      <c r="F3079" t="s">
        <v>14</v>
      </c>
      <c r="G3079">
        <v>0</v>
      </c>
    </row>
    <row r="3080" spans="1:7" x14ac:dyDescent="0.25">
      <c r="A3080">
        <v>15673367</v>
      </c>
      <c r="B3080" t="s">
        <v>6630</v>
      </c>
      <c r="C3080">
        <v>1</v>
      </c>
      <c r="D3080" t="s">
        <v>24</v>
      </c>
      <c r="E3080">
        <v>6</v>
      </c>
      <c r="F3080" t="s">
        <v>24</v>
      </c>
      <c r="G3080">
        <v>0</v>
      </c>
    </row>
    <row r="3081" spans="1:7" x14ac:dyDescent="0.25">
      <c r="A3081">
        <v>15685576</v>
      </c>
      <c r="B3081" t="s">
        <v>16</v>
      </c>
      <c r="C3081">
        <v>2</v>
      </c>
      <c r="D3081" t="s">
        <v>14</v>
      </c>
      <c r="E3081">
        <v>6</v>
      </c>
      <c r="F3081" t="s">
        <v>14</v>
      </c>
      <c r="G3081">
        <v>0</v>
      </c>
    </row>
    <row r="3082" spans="1:7" x14ac:dyDescent="0.25">
      <c r="A3082">
        <v>15774727</v>
      </c>
      <c r="B3082" t="s">
        <v>6634</v>
      </c>
      <c r="C3082">
        <v>2</v>
      </c>
      <c r="D3082" t="s">
        <v>24</v>
      </c>
      <c r="E3082">
        <v>1</v>
      </c>
      <c r="F3082" t="s">
        <v>24</v>
      </c>
      <c r="G3082">
        <v>0</v>
      </c>
    </row>
    <row r="3083" spans="1:7" x14ac:dyDescent="0.25">
      <c r="A3083">
        <v>15694288</v>
      </c>
      <c r="B3083" t="s">
        <v>16</v>
      </c>
      <c r="C3083">
        <v>2</v>
      </c>
      <c r="D3083" t="s">
        <v>24</v>
      </c>
      <c r="E3083">
        <v>3</v>
      </c>
      <c r="F3083" t="s">
        <v>24</v>
      </c>
      <c r="G3083">
        <v>0</v>
      </c>
    </row>
    <row r="3084" spans="1:7" x14ac:dyDescent="0.25">
      <c r="A3084">
        <v>15603319</v>
      </c>
      <c r="B3084" t="s">
        <v>6638</v>
      </c>
      <c r="C3084">
        <v>1</v>
      </c>
      <c r="D3084" t="s">
        <v>24</v>
      </c>
      <c r="E3084">
        <v>2</v>
      </c>
      <c r="F3084" t="s">
        <v>24</v>
      </c>
      <c r="G3084">
        <v>0</v>
      </c>
    </row>
    <row r="3085" spans="1:7" x14ac:dyDescent="0.25">
      <c r="A3085">
        <v>15759066</v>
      </c>
      <c r="B3085" t="s">
        <v>6640</v>
      </c>
      <c r="C3085">
        <v>1</v>
      </c>
      <c r="D3085" t="s">
        <v>24</v>
      </c>
      <c r="E3085">
        <v>5</v>
      </c>
      <c r="F3085" t="s">
        <v>24</v>
      </c>
      <c r="G3085">
        <v>1</v>
      </c>
    </row>
    <row r="3086" spans="1:7" x14ac:dyDescent="0.25">
      <c r="A3086">
        <v>15814816</v>
      </c>
      <c r="B3086" t="s">
        <v>6642</v>
      </c>
      <c r="C3086">
        <v>1</v>
      </c>
      <c r="D3086" t="s">
        <v>24</v>
      </c>
      <c r="E3086">
        <v>4</v>
      </c>
      <c r="F3086" t="s">
        <v>24</v>
      </c>
      <c r="G3086">
        <v>1</v>
      </c>
    </row>
    <row r="3087" spans="1:7" x14ac:dyDescent="0.25">
      <c r="A3087">
        <v>15724402</v>
      </c>
      <c r="B3087" t="s">
        <v>16</v>
      </c>
      <c r="C3087">
        <v>2</v>
      </c>
      <c r="D3087" t="s">
        <v>24</v>
      </c>
      <c r="E3087">
        <v>8</v>
      </c>
      <c r="F3087" t="s">
        <v>24</v>
      </c>
      <c r="G3087">
        <v>0</v>
      </c>
    </row>
    <row r="3088" spans="1:7" x14ac:dyDescent="0.25">
      <c r="A3088">
        <v>15571059</v>
      </c>
      <c r="B3088" t="s">
        <v>16</v>
      </c>
      <c r="C3088">
        <v>1</v>
      </c>
      <c r="D3088" t="s">
        <v>24</v>
      </c>
      <c r="E3088">
        <v>3</v>
      </c>
      <c r="F3088" t="s">
        <v>24</v>
      </c>
      <c r="G3088">
        <v>1</v>
      </c>
    </row>
    <row r="3089" spans="1:7" x14ac:dyDescent="0.25">
      <c r="A3089">
        <v>15674206</v>
      </c>
      <c r="B3089" t="s">
        <v>16</v>
      </c>
      <c r="C3089">
        <v>2</v>
      </c>
      <c r="D3089" t="s">
        <v>14</v>
      </c>
      <c r="E3089">
        <v>8</v>
      </c>
      <c r="F3089" t="s">
        <v>14</v>
      </c>
      <c r="G3089">
        <v>0</v>
      </c>
    </row>
    <row r="3090" spans="1:7" x14ac:dyDescent="0.25">
      <c r="A3090">
        <v>15715160</v>
      </c>
      <c r="B3090" t="s">
        <v>6648</v>
      </c>
      <c r="C3090">
        <v>2</v>
      </c>
      <c r="D3090" t="s">
        <v>14</v>
      </c>
      <c r="E3090">
        <v>2</v>
      </c>
      <c r="F3090" t="s">
        <v>14</v>
      </c>
      <c r="G3090">
        <v>0</v>
      </c>
    </row>
    <row r="3091" spans="1:7" x14ac:dyDescent="0.25">
      <c r="A3091">
        <v>15730448</v>
      </c>
      <c r="B3091" t="s">
        <v>6651</v>
      </c>
      <c r="C3091">
        <v>1</v>
      </c>
      <c r="D3091" t="s">
        <v>14</v>
      </c>
      <c r="E3091">
        <v>5</v>
      </c>
      <c r="F3091" t="s">
        <v>14</v>
      </c>
      <c r="G3091">
        <v>0</v>
      </c>
    </row>
    <row r="3092" spans="1:7" x14ac:dyDescent="0.25">
      <c r="A3092">
        <v>15662067</v>
      </c>
      <c r="B3092" t="s">
        <v>6653</v>
      </c>
      <c r="C3092">
        <v>1</v>
      </c>
      <c r="D3092" t="s">
        <v>24</v>
      </c>
      <c r="E3092">
        <v>8</v>
      </c>
      <c r="F3092" t="s">
        <v>24</v>
      </c>
      <c r="G3092">
        <v>0</v>
      </c>
    </row>
    <row r="3093" spans="1:7" x14ac:dyDescent="0.25">
      <c r="A3093">
        <v>15779581</v>
      </c>
      <c r="B3093" t="s">
        <v>6656</v>
      </c>
      <c r="C3093">
        <v>2</v>
      </c>
      <c r="D3093" t="s">
        <v>14</v>
      </c>
      <c r="E3093">
        <v>3</v>
      </c>
      <c r="F3093" t="s">
        <v>14</v>
      </c>
      <c r="G3093">
        <v>1</v>
      </c>
    </row>
    <row r="3094" spans="1:7" x14ac:dyDescent="0.25">
      <c r="A3094">
        <v>15662901</v>
      </c>
      <c r="B3094" t="s">
        <v>16</v>
      </c>
      <c r="C3094">
        <v>2</v>
      </c>
      <c r="D3094" t="s">
        <v>14</v>
      </c>
      <c r="E3094">
        <v>2</v>
      </c>
      <c r="F3094" t="s">
        <v>14</v>
      </c>
      <c r="G3094">
        <v>0</v>
      </c>
    </row>
    <row r="3095" spans="1:7" x14ac:dyDescent="0.25">
      <c r="A3095">
        <v>15689751</v>
      </c>
      <c r="B3095" t="s">
        <v>6660</v>
      </c>
      <c r="C3095">
        <v>1</v>
      </c>
      <c r="D3095" t="s">
        <v>24</v>
      </c>
      <c r="E3095">
        <v>2</v>
      </c>
      <c r="F3095" t="s">
        <v>24</v>
      </c>
      <c r="G3095">
        <v>0</v>
      </c>
    </row>
    <row r="3096" spans="1:7" x14ac:dyDescent="0.25">
      <c r="A3096">
        <v>15667742</v>
      </c>
      <c r="B3096" t="s">
        <v>6662</v>
      </c>
      <c r="C3096">
        <v>1</v>
      </c>
      <c r="D3096" t="s">
        <v>14</v>
      </c>
      <c r="E3096">
        <v>5</v>
      </c>
      <c r="F3096" t="s">
        <v>14</v>
      </c>
      <c r="G3096">
        <v>0</v>
      </c>
    </row>
    <row r="3097" spans="1:7" x14ac:dyDescent="0.25">
      <c r="A3097">
        <v>15738448</v>
      </c>
      <c r="B3097" t="s">
        <v>6665</v>
      </c>
      <c r="C3097">
        <v>2</v>
      </c>
      <c r="D3097" t="s">
        <v>24</v>
      </c>
      <c r="E3097">
        <v>3</v>
      </c>
      <c r="F3097" t="s">
        <v>24</v>
      </c>
      <c r="G3097">
        <v>0</v>
      </c>
    </row>
    <row r="3098" spans="1:7" x14ac:dyDescent="0.25">
      <c r="A3098">
        <v>15680243</v>
      </c>
      <c r="B3098" t="s">
        <v>6667</v>
      </c>
      <c r="C3098">
        <v>1</v>
      </c>
      <c r="D3098" t="s">
        <v>24</v>
      </c>
      <c r="E3098">
        <v>7</v>
      </c>
      <c r="F3098" t="s">
        <v>24</v>
      </c>
      <c r="G3098">
        <v>0</v>
      </c>
    </row>
    <row r="3099" spans="1:7" x14ac:dyDescent="0.25">
      <c r="A3099">
        <v>15745083</v>
      </c>
      <c r="B3099" t="s">
        <v>6669</v>
      </c>
      <c r="C3099">
        <v>1</v>
      </c>
      <c r="D3099" t="s">
        <v>24</v>
      </c>
      <c r="E3099">
        <v>8</v>
      </c>
      <c r="F3099" t="s">
        <v>24</v>
      </c>
      <c r="G3099">
        <v>1</v>
      </c>
    </row>
    <row r="3100" spans="1:7" x14ac:dyDescent="0.25">
      <c r="A3100">
        <v>15708228</v>
      </c>
      <c r="B3100" t="s">
        <v>6671</v>
      </c>
      <c r="C3100">
        <v>1</v>
      </c>
      <c r="D3100" t="s">
        <v>24</v>
      </c>
      <c r="E3100">
        <v>3</v>
      </c>
      <c r="F3100" t="s">
        <v>24</v>
      </c>
      <c r="G3100">
        <v>0</v>
      </c>
    </row>
    <row r="3101" spans="1:7" x14ac:dyDescent="0.25">
      <c r="A3101">
        <v>15628523</v>
      </c>
      <c r="B3101" t="s">
        <v>16</v>
      </c>
      <c r="C3101">
        <v>2</v>
      </c>
      <c r="D3101" t="s">
        <v>14</v>
      </c>
      <c r="E3101">
        <v>3</v>
      </c>
      <c r="F3101" t="s">
        <v>14</v>
      </c>
      <c r="G3101">
        <v>0</v>
      </c>
    </row>
    <row r="3102" spans="1:7" x14ac:dyDescent="0.25">
      <c r="A3102">
        <v>15708196</v>
      </c>
      <c r="B3102" t="s">
        <v>6674</v>
      </c>
      <c r="C3102">
        <v>1</v>
      </c>
      <c r="D3102" t="s">
        <v>14</v>
      </c>
      <c r="E3102">
        <v>8</v>
      </c>
      <c r="F3102" t="s">
        <v>14</v>
      </c>
      <c r="G3102">
        <v>0</v>
      </c>
    </row>
    <row r="3103" spans="1:7" x14ac:dyDescent="0.25">
      <c r="A3103">
        <v>15735549</v>
      </c>
      <c r="B3103" t="s">
        <v>6676</v>
      </c>
      <c r="C3103">
        <v>2</v>
      </c>
      <c r="D3103" t="s">
        <v>14</v>
      </c>
      <c r="E3103">
        <v>3</v>
      </c>
      <c r="F3103" t="s">
        <v>14</v>
      </c>
      <c r="G3103">
        <v>0</v>
      </c>
    </row>
    <row r="3104" spans="1:7" x14ac:dyDescent="0.25">
      <c r="A3104">
        <v>15809347</v>
      </c>
      <c r="B3104" t="s">
        <v>6678</v>
      </c>
      <c r="C3104">
        <v>1</v>
      </c>
      <c r="D3104" t="s">
        <v>24</v>
      </c>
      <c r="E3104">
        <v>9</v>
      </c>
      <c r="F3104" t="s">
        <v>24</v>
      </c>
      <c r="G3104">
        <v>0</v>
      </c>
    </row>
    <row r="3105" spans="1:7" x14ac:dyDescent="0.25">
      <c r="A3105">
        <v>15660866</v>
      </c>
      <c r="B3105" t="s">
        <v>16</v>
      </c>
      <c r="C3105">
        <v>2</v>
      </c>
      <c r="D3105" t="s">
        <v>24</v>
      </c>
      <c r="E3105">
        <v>3</v>
      </c>
      <c r="F3105" t="s">
        <v>24</v>
      </c>
      <c r="G3105">
        <v>0</v>
      </c>
    </row>
    <row r="3106" spans="1:7" x14ac:dyDescent="0.25">
      <c r="A3106">
        <v>15766609</v>
      </c>
      <c r="B3106" t="s">
        <v>16</v>
      </c>
      <c r="C3106">
        <v>2</v>
      </c>
      <c r="D3106" t="s">
        <v>24</v>
      </c>
      <c r="E3106">
        <v>10</v>
      </c>
      <c r="F3106" t="s">
        <v>24</v>
      </c>
      <c r="G3106">
        <v>0</v>
      </c>
    </row>
    <row r="3107" spans="1:7" x14ac:dyDescent="0.25">
      <c r="A3107">
        <v>15654230</v>
      </c>
      <c r="B3107" t="s">
        <v>6684</v>
      </c>
      <c r="C3107">
        <v>1</v>
      </c>
      <c r="D3107" t="s">
        <v>24</v>
      </c>
      <c r="E3107">
        <v>5</v>
      </c>
      <c r="F3107" t="s">
        <v>24</v>
      </c>
      <c r="G3107">
        <v>0</v>
      </c>
    </row>
    <row r="3108" spans="1:7" x14ac:dyDescent="0.25">
      <c r="A3108">
        <v>15794566</v>
      </c>
      <c r="B3108" t="s">
        <v>16</v>
      </c>
      <c r="C3108">
        <v>2</v>
      </c>
      <c r="D3108" t="s">
        <v>14</v>
      </c>
      <c r="E3108">
        <v>4</v>
      </c>
      <c r="F3108" t="s">
        <v>14</v>
      </c>
      <c r="G3108">
        <v>1</v>
      </c>
    </row>
    <row r="3109" spans="1:7" x14ac:dyDescent="0.25">
      <c r="A3109">
        <v>15800890</v>
      </c>
      <c r="B3109" t="s">
        <v>16</v>
      </c>
      <c r="C3109">
        <v>2</v>
      </c>
      <c r="D3109" t="s">
        <v>14</v>
      </c>
      <c r="E3109">
        <v>6</v>
      </c>
      <c r="F3109" t="s">
        <v>14</v>
      </c>
      <c r="G3109">
        <v>0</v>
      </c>
    </row>
    <row r="3110" spans="1:7" x14ac:dyDescent="0.25">
      <c r="A3110">
        <v>15697424</v>
      </c>
      <c r="B3110" t="s">
        <v>6689</v>
      </c>
      <c r="C3110">
        <v>1</v>
      </c>
      <c r="D3110" t="s">
        <v>14</v>
      </c>
      <c r="E3110">
        <v>2</v>
      </c>
      <c r="F3110" t="s">
        <v>14</v>
      </c>
      <c r="G3110">
        <v>1</v>
      </c>
    </row>
    <row r="3111" spans="1:7" x14ac:dyDescent="0.25">
      <c r="A3111">
        <v>15724536</v>
      </c>
      <c r="B3111" t="s">
        <v>16</v>
      </c>
      <c r="C3111">
        <v>2</v>
      </c>
      <c r="D3111" t="s">
        <v>14</v>
      </c>
      <c r="E3111">
        <v>1</v>
      </c>
      <c r="F3111" t="s">
        <v>14</v>
      </c>
      <c r="G3111">
        <v>0</v>
      </c>
    </row>
    <row r="3112" spans="1:7" x14ac:dyDescent="0.25">
      <c r="A3112">
        <v>15735878</v>
      </c>
      <c r="B3112" t="s">
        <v>6692</v>
      </c>
      <c r="C3112">
        <v>1</v>
      </c>
      <c r="D3112" t="s">
        <v>24</v>
      </c>
      <c r="E3112">
        <v>10</v>
      </c>
      <c r="F3112" t="s">
        <v>24</v>
      </c>
      <c r="G3112">
        <v>1</v>
      </c>
    </row>
    <row r="3113" spans="1:7" x14ac:dyDescent="0.25">
      <c r="A3113">
        <v>15707596</v>
      </c>
      <c r="B3113" t="s">
        <v>6694</v>
      </c>
      <c r="C3113">
        <v>2</v>
      </c>
      <c r="D3113" t="s">
        <v>14</v>
      </c>
      <c r="E3113">
        <v>8</v>
      </c>
      <c r="F3113" t="s">
        <v>14</v>
      </c>
      <c r="G3113">
        <v>1</v>
      </c>
    </row>
    <row r="3114" spans="1:7" x14ac:dyDescent="0.25">
      <c r="A3114">
        <v>15657163</v>
      </c>
      <c r="B3114" t="s">
        <v>6697</v>
      </c>
      <c r="C3114">
        <v>2</v>
      </c>
      <c r="D3114" t="s">
        <v>24</v>
      </c>
      <c r="E3114">
        <v>1</v>
      </c>
      <c r="F3114" t="s">
        <v>24</v>
      </c>
      <c r="G3114">
        <v>0</v>
      </c>
    </row>
    <row r="3115" spans="1:7" x14ac:dyDescent="0.25">
      <c r="A3115">
        <v>15622478</v>
      </c>
      <c r="B3115" t="s">
        <v>6700</v>
      </c>
      <c r="C3115">
        <v>3</v>
      </c>
      <c r="D3115" t="s">
        <v>24</v>
      </c>
      <c r="E3115">
        <v>7</v>
      </c>
      <c r="F3115" t="s">
        <v>24</v>
      </c>
      <c r="G3115">
        <v>1</v>
      </c>
    </row>
    <row r="3116" spans="1:7" x14ac:dyDescent="0.25">
      <c r="A3116">
        <v>15779529</v>
      </c>
      <c r="B3116" t="s">
        <v>16</v>
      </c>
      <c r="C3116">
        <v>2</v>
      </c>
      <c r="D3116" t="s">
        <v>14</v>
      </c>
      <c r="E3116">
        <v>7</v>
      </c>
      <c r="F3116" t="s">
        <v>14</v>
      </c>
      <c r="G3116">
        <v>0</v>
      </c>
    </row>
    <row r="3117" spans="1:7" x14ac:dyDescent="0.25">
      <c r="A3117">
        <v>15636023</v>
      </c>
      <c r="B3117" t="s">
        <v>16</v>
      </c>
      <c r="C3117">
        <v>1</v>
      </c>
      <c r="D3117" t="s">
        <v>14</v>
      </c>
      <c r="E3117">
        <v>10</v>
      </c>
      <c r="F3117" t="s">
        <v>14</v>
      </c>
      <c r="G3117">
        <v>1</v>
      </c>
    </row>
    <row r="3118" spans="1:7" x14ac:dyDescent="0.25">
      <c r="A3118">
        <v>15582066</v>
      </c>
      <c r="B3118" t="s">
        <v>16</v>
      </c>
      <c r="C3118">
        <v>1</v>
      </c>
      <c r="D3118" t="s">
        <v>14</v>
      </c>
      <c r="E3118">
        <v>4</v>
      </c>
      <c r="F3118" t="s">
        <v>14</v>
      </c>
      <c r="G3118">
        <v>0</v>
      </c>
    </row>
    <row r="3119" spans="1:7" x14ac:dyDescent="0.25">
      <c r="A3119">
        <v>15666675</v>
      </c>
      <c r="B3119" t="s">
        <v>6705</v>
      </c>
      <c r="C3119">
        <v>1</v>
      </c>
      <c r="D3119" t="s">
        <v>14</v>
      </c>
      <c r="E3119">
        <v>7</v>
      </c>
      <c r="F3119" t="s">
        <v>14</v>
      </c>
      <c r="G3119">
        <v>0</v>
      </c>
    </row>
    <row r="3120" spans="1:7" x14ac:dyDescent="0.25">
      <c r="A3120">
        <v>15732987</v>
      </c>
      <c r="B3120" t="s">
        <v>6707</v>
      </c>
      <c r="C3120">
        <v>1</v>
      </c>
      <c r="D3120" t="s">
        <v>24</v>
      </c>
      <c r="E3120">
        <v>3</v>
      </c>
      <c r="F3120" t="s">
        <v>24</v>
      </c>
      <c r="G3120">
        <v>0</v>
      </c>
    </row>
    <row r="3121" spans="1:7" x14ac:dyDescent="0.25">
      <c r="A3121">
        <v>15789432</v>
      </c>
      <c r="B3121" t="s">
        <v>16</v>
      </c>
      <c r="C3121">
        <v>2</v>
      </c>
      <c r="D3121" t="s">
        <v>24</v>
      </c>
      <c r="E3121">
        <v>6</v>
      </c>
      <c r="F3121" t="s">
        <v>24</v>
      </c>
      <c r="G3121">
        <v>0</v>
      </c>
    </row>
    <row r="3122" spans="1:7" x14ac:dyDescent="0.25">
      <c r="A3122">
        <v>15663161</v>
      </c>
      <c r="B3122" t="s">
        <v>6710</v>
      </c>
      <c r="C3122">
        <v>1</v>
      </c>
      <c r="D3122" t="s">
        <v>24</v>
      </c>
      <c r="E3122">
        <v>5</v>
      </c>
      <c r="F3122" t="s">
        <v>24</v>
      </c>
      <c r="G3122">
        <v>1</v>
      </c>
    </row>
    <row r="3123" spans="1:7" x14ac:dyDescent="0.25">
      <c r="A3123">
        <v>15694879</v>
      </c>
      <c r="B3123" t="s">
        <v>16</v>
      </c>
      <c r="C3123">
        <v>2</v>
      </c>
      <c r="D3123" t="s">
        <v>24</v>
      </c>
      <c r="E3123">
        <v>7</v>
      </c>
      <c r="F3123" t="s">
        <v>24</v>
      </c>
      <c r="G3123">
        <v>0</v>
      </c>
    </row>
    <row r="3124" spans="1:7" x14ac:dyDescent="0.25">
      <c r="A3124">
        <v>15593715</v>
      </c>
      <c r="B3124" t="s">
        <v>6714</v>
      </c>
      <c r="C3124">
        <v>1</v>
      </c>
      <c r="D3124" t="s">
        <v>24</v>
      </c>
      <c r="E3124">
        <v>3</v>
      </c>
      <c r="F3124" t="s">
        <v>24</v>
      </c>
      <c r="G3124">
        <v>0</v>
      </c>
    </row>
    <row r="3125" spans="1:7" x14ac:dyDescent="0.25">
      <c r="A3125">
        <v>15575002</v>
      </c>
      <c r="B3125" t="s">
        <v>6716</v>
      </c>
      <c r="C3125">
        <v>1</v>
      </c>
      <c r="D3125" t="s">
        <v>24</v>
      </c>
      <c r="E3125">
        <v>4</v>
      </c>
      <c r="F3125" t="s">
        <v>24</v>
      </c>
      <c r="G3125">
        <v>0</v>
      </c>
    </row>
    <row r="3126" spans="1:7" x14ac:dyDescent="0.25">
      <c r="A3126">
        <v>15622171</v>
      </c>
      <c r="B3126" t="s">
        <v>6719</v>
      </c>
      <c r="C3126">
        <v>2</v>
      </c>
      <c r="D3126" t="s">
        <v>24</v>
      </c>
      <c r="E3126">
        <v>8</v>
      </c>
      <c r="F3126" t="s">
        <v>24</v>
      </c>
      <c r="G3126">
        <v>0</v>
      </c>
    </row>
    <row r="3127" spans="1:7" x14ac:dyDescent="0.25">
      <c r="A3127">
        <v>15795224</v>
      </c>
      <c r="B3127" t="s">
        <v>6721</v>
      </c>
      <c r="C3127">
        <v>1</v>
      </c>
      <c r="D3127" t="s">
        <v>24</v>
      </c>
      <c r="E3127">
        <v>6</v>
      </c>
      <c r="F3127" t="s">
        <v>24</v>
      </c>
      <c r="G3127">
        <v>1</v>
      </c>
    </row>
    <row r="3128" spans="1:7" x14ac:dyDescent="0.25">
      <c r="A3128">
        <v>15685346</v>
      </c>
      <c r="B3128" t="s">
        <v>6723</v>
      </c>
      <c r="C3128">
        <v>1</v>
      </c>
      <c r="D3128" t="s">
        <v>14</v>
      </c>
      <c r="E3128">
        <v>4</v>
      </c>
      <c r="F3128" t="s">
        <v>14</v>
      </c>
      <c r="G3128">
        <v>0</v>
      </c>
    </row>
    <row r="3129" spans="1:7" x14ac:dyDescent="0.25">
      <c r="A3129">
        <v>15691808</v>
      </c>
      <c r="B3129" t="s">
        <v>6725</v>
      </c>
      <c r="C3129">
        <v>1</v>
      </c>
      <c r="D3129" t="s">
        <v>24</v>
      </c>
      <c r="E3129">
        <v>7</v>
      </c>
      <c r="F3129" t="s">
        <v>24</v>
      </c>
      <c r="G3129">
        <v>0</v>
      </c>
    </row>
    <row r="3130" spans="1:7" x14ac:dyDescent="0.25">
      <c r="A3130">
        <v>15721007</v>
      </c>
      <c r="B3130" t="s">
        <v>6728</v>
      </c>
      <c r="C3130">
        <v>1</v>
      </c>
      <c r="D3130" t="s">
        <v>24</v>
      </c>
      <c r="E3130">
        <v>8</v>
      </c>
      <c r="F3130" t="s">
        <v>24</v>
      </c>
      <c r="G3130">
        <v>1</v>
      </c>
    </row>
    <row r="3131" spans="1:7" x14ac:dyDescent="0.25">
      <c r="A3131">
        <v>15794253</v>
      </c>
      <c r="B3131" t="s">
        <v>6731</v>
      </c>
      <c r="C3131">
        <v>2</v>
      </c>
      <c r="D3131" t="s">
        <v>14</v>
      </c>
      <c r="E3131">
        <v>6</v>
      </c>
      <c r="F3131" t="s">
        <v>14</v>
      </c>
      <c r="G3131">
        <v>0</v>
      </c>
    </row>
    <row r="3132" spans="1:7" x14ac:dyDescent="0.25">
      <c r="A3132">
        <v>15694453</v>
      </c>
      <c r="B3132" t="s">
        <v>6733</v>
      </c>
      <c r="C3132">
        <v>2</v>
      </c>
      <c r="D3132" t="s">
        <v>14</v>
      </c>
      <c r="E3132">
        <v>9</v>
      </c>
      <c r="F3132" t="s">
        <v>14</v>
      </c>
      <c r="G3132">
        <v>0</v>
      </c>
    </row>
    <row r="3133" spans="1:7" x14ac:dyDescent="0.25">
      <c r="A3133">
        <v>15813113</v>
      </c>
      <c r="B3133" t="s">
        <v>16</v>
      </c>
      <c r="C3133">
        <v>1</v>
      </c>
      <c r="D3133" t="s">
        <v>24</v>
      </c>
      <c r="E3133">
        <v>5</v>
      </c>
      <c r="F3133" t="s">
        <v>24</v>
      </c>
      <c r="G3133">
        <v>1</v>
      </c>
    </row>
    <row r="3134" spans="1:7" x14ac:dyDescent="0.25">
      <c r="A3134">
        <v>15614187</v>
      </c>
      <c r="B3134" t="s">
        <v>6737</v>
      </c>
      <c r="C3134">
        <v>2</v>
      </c>
      <c r="D3134" t="s">
        <v>14</v>
      </c>
      <c r="E3134">
        <v>3</v>
      </c>
      <c r="F3134" t="s">
        <v>14</v>
      </c>
      <c r="G3134">
        <v>0</v>
      </c>
    </row>
    <row r="3135" spans="1:7" x14ac:dyDescent="0.25">
      <c r="A3135">
        <v>15619407</v>
      </c>
      <c r="B3135" t="s">
        <v>6740</v>
      </c>
      <c r="C3135">
        <v>1</v>
      </c>
      <c r="D3135" t="s">
        <v>14</v>
      </c>
      <c r="E3135">
        <v>4</v>
      </c>
      <c r="F3135" t="s">
        <v>14</v>
      </c>
      <c r="G3135">
        <v>0</v>
      </c>
    </row>
    <row r="3136" spans="1:7" x14ac:dyDescent="0.25">
      <c r="A3136">
        <v>15646227</v>
      </c>
      <c r="B3136" t="s">
        <v>6743</v>
      </c>
      <c r="C3136">
        <v>1</v>
      </c>
      <c r="D3136" t="s">
        <v>24</v>
      </c>
      <c r="E3136">
        <v>1</v>
      </c>
      <c r="F3136" t="s">
        <v>24</v>
      </c>
      <c r="G3136">
        <v>0</v>
      </c>
    </row>
    <row r="3137" spans="1:7" x14ac:dyDescent="0.25">
      <c r="A3137">
        <v>15660541</v>
      </c>
      <c r="B3137" t="s">
        <v>6745</v>
      </c>
      <c r="C3137">
        <v>1</v>
      </c>
      <c r="D3137" t="s">
        <v>24</v>
      </c>
      <c r="E3137">
        <v>5</v>
      </c>
      <c r="F3137" t="s">
        <v>24</v>
      </c>
      <c r="G3137">
        <v>0</v>
      </c>
    </row>
    <row r="3138" spans="1:7" x14ac:dyDescent="0.25">
      <c r="A3138">
        <v>15753874</v>
      </c>
      <c r="B3138" t="s">
        <v>6747</v>
      </c>
      <c r="C3138">
        <v>1</v>
      </c>
      <c r="D3138" t="s">
        <v>14</v>
      </c>
      <c r="E3138">
        <v>10</v>
      </c>
      <c r="F3138" t="s">
        <v>14</v>
      </c>
      <c r="G3138">
        <v>0</v>
      </c>
    </row>
    <row r="3139" spans="1:7" x14ac:dyDescent="0.25">
      <c r="A3139">
        <v>15617877</v>
      </c>
      <c r="B3139" t="s">
        <v>16</v>
      </c>
      <c r="C3139">
        <v>2</v>
      </c>
      <c r="D3139" t="s">
        <v>14</v>
      </c>
      <c r="E3139">
        <v>0</v>
      </c>
      <c r="F3139" t="s">
        <v>14</v>
      </c>
      <c r="G3139">
        <v>0</v>
      </c>
    </row>
    <row r="3140" spans="1:7" x14ac:dyDescent="0.25">
      <c r="A3140">
        <v>15772073</v>
      </c>
      <c r="B3140" t="s">
        <v>16</v>
      </c>
      <c r="C3140">
        <v>1</v>
      </c>
      <c r="D3140" t="s">
        <v>24</v>
      </c>
      <c r="E3140">
        <v>10</v>
      </c>
      <c r="F3140" t="s">
        <v>24</v>
      </c>
      <c r="G3140">
        <v>1</v>
      </c>
    </row>
    <row r="3141" spans="1:7" x14ac:dyDescent="0.25">
      <c r="A3141">
        <v>15701537</v>
      </c>
      <c r="B3141" t="s">
        <v>16</v>
      </c>
      <c r="C3141">
        <v>1</v>
      </c>
      <c r="D3141" t="s">
        <v>14</v>
      </c>
      <c r="E3141">
        <v>2</v>
      </c>
      <c r="F3141" t="s">
        <v>14</v>
      </c>
      <c r="G3141">
        <v>1</v>
      </c>
    </row>
    <row r="3142" spans="1:7" x14ac:dyDescent="0.25">
      <c r="A3142">
        <v>15736228</v>
      </c>
      <c r="B3142" t="s">
        <v>6755</v>
      </c>
      <c r="C3142">
        <v>1</v>
      </c>
      <c r="D3142" t="s">
        <v>14</v>
      </c>
      <c r="E3142">
        <v>3</v>
      </c>
      <c r="F3142" t="s">
        <v>14</v>
      </c>
      <c r="G3142">
        <v>0</v>
      </c>
    </row>
    <row r="3143" spans="1:7" x14ac:dyDescent="0.25">
      <c r="A3143">
        <v>15780572</v>
      </c>
      <c r="B3143" t="s">
        <v>16</v>
      </c>
      <c r="C3143">
        <v>2</v>
      </c>
      <c r="D3143" t="s">
        <v>24</v>
      </c>
      <c r="E3143">
        <v>4</v>
      </c>
      <c r="F3143" t="s">
        <v>24</v>
      </c>
      <c r="G3143">
        <v>0</v>
      </c>
    </row>
    <row r="3144" spans="1:7" x14ac:dyDescent="0.25">
      <c r="A3144">
        <v>15769596</v>
      </c>
      <c r="B3144" t="s">
        <v>6759</v>
      </c>
      <c r="C3144">
        <v>2</v>
      </c>
      <c r="D3144" t="s">
        <v>24</v>
      </c>
      <c r="E3144">
        <v>2</v>
      </c>
      <c r="F3144" t="s">
        <v>24</v>
      </c>
      <c r="G3144">
        <v>1</v>
      </c>
    </row>
    <row r="3145" spans="1:7" x14ac:dyDescent="0.25">
      <c r="A3145">
        <v>15586996</v>
      </c>
      <c r="B3145" t="s">
        <v>16</v>
      </c>
      <c r="C3145">
        <v>2</v>
      </c>
      <c r="D3145" t="s">
        <v>14</v>
      </c>
      <c r="E3145">
        <v>7</v>
      </c>
      <c r="F3145" t="s">
        <v>14</v>
      </c>
      <c r="G3145">
        <v>0</v>
      </c>
    </row>
    <row r="3146" spans="1:7" x14ac:dyDescent="0.25">
      <c r="A3146">
        <v>15722061</v>
      </c>
      <c r="B3146" t="s">
        <v>6762</v>
      </c>
      <c r="C3146">
        <v>2</v>
      </c>
      <c r="D3146" t="s">
        <v>24</v>
      </c>
      <c r="E3146">
        <v>8</v>
      </c>
      <c r="F3146" t="s">
        <v>24</v>
      </c>
      <c r="G3146">
        <v>0</v>
      </c>
    </row>
    <row r="3147" spans="1:7" x14ac:dyDescent="0.25">
      <c r="A3147">
        <v>15638003</v>
      </c>
      <c r="B3147" t="s">
        <v>6765</v>
      </c>
      <c r="C3147">
        <v>1</v>
      </c>
      <c r="D3147" t="s">
        <v>14</v>
      </c>
      <c r="E3147">
        <v>1</v>
      </c>
      <c r="F3147" t="s">
        <v>14</v>
      </c>
      <c r="G3147">
        <v>0</v>
      </c>
    </row>
    <row r="3148" spans="1:7" x14ac:dyDescent="0.25">
      <c r="A3148">
        <v>15775590</v>
      </c>
      <c r="B3148" t="s">
        <v>6767</v>
      </c>
      <c r="C3148">
        <v>1</v>
      </c>
      <c r="D3148" t="s">
        <v>24</v>
      </c>
      <c r="E3148">
        <v>2</v>
      </c>
      <c r="F3148" t="s">
        <v>24</v>
      </c>
      <c r="G3148">
        <v>1</v>
      </c>
    </row>
    <row r="3149" spans="1:7" x14ac:dyDescent="0.25">
      <c r="A3149">
        <v>15730688</v>
      </c>
      <c r="B3149" t="s">
        <v>6770</v>
      </c>
      <c r="C3149">
        <v>2</v>
      </c>
      <c r="D3149" t="s">
        <v>14</v>
      </c>
      <c r="E3149">
        <v>8</v>
      </c>
      <c r="F3149" t="s">
        <v>14</v>
      </c>
      <c r="G3149">
        <v>1</v>
      </c>
    </row>
    <row r="3150" spans="1:7" x14ac:dyDescent="0.25">
      <c r="A3150">
        <v>15753102</v>
      </c>
      <c r="B3150" t="s">
        <v>6772</v>
      </c>
      <c r="C3150">
        <v>1</v>
      </c>
      <c r="D3150" t="s">
        <v>24</v>
      </c>
      <c r="E3150">
        <v>6</v>
      </c>
      <c r="F3150" t="s">
        <v>24</v>
      </c>
      <c r="G3150">
        <v>0</v>
      </c>
    </row>
    <row r="3151" spans="1:7" x14ac:dyDescent="0.25">
      <c r="A3151">
        <v>15810075</v>
      </c>
      <c r="B3151" t="s">
        <v>6774</v>
      </c>
      <c r="C3151">
        <v>2</v>
      </c>
      <c r="D3151" t="s">
        <v>14</v>
      </c>
      <c r="E3151">
        <v>6</v>
      </c>
      <c r="F3151" t="s">
        <v>14</v>
      </c>
      <c r="G3151">
        <v>1</v>
      </c>
    </row>
    <row r="3152" spans="1:7" x14ac:dyDescent="0.25">
      <c r="A3152">
        <v>15723373</v>
      </c>
      <c r="B3152" t="s">
        <v>6776</v>
      </c>
      <c r="C3152">
        <v>1</v>
      </c>
      <c r="D3152" t="s">
        <v>24</v>
      </c>
      <c r="E3152">
        <v>8</v>
      </c>
      <c r="F3152" t="s">
        <v>24</v>
      </c>
      <c r="G3152">
        <v>0</v>
      </c>
    </row>
    <row r="3153" spans="1:7" x14ac:dyDescent="0.25">
      <c r="A3153">
        <v>15795298</v>
      </c>
      <c r="B3153" t="s">
        <v>6778</v>
      </c>
      <c r="C3153">
        <v>2</v>
      </c>
      <c r="D3153" t="s">
        <v>14</v>
      </c>
      <c r="E3153">
        <v>9</v>
      </c>
      <c r="F3153" t="s">
        <v>14</v>
      </c>
      <c r="G3153">
        <v>0</v>
      </c>
    </row>
    <row r="3154" spans="1:7" x14ac:dyDescent="0.25">
      <c r="A3154">
        <v>15584320</v>
      </c>
      <c r="B3154" t="s">
        <v>6780</v>
      </c>
      <c r="C3154">
        <v>1</v>
      </c>
      <c r="D3154" t="s">
        <v>24</v>
      </c>
      <c r="E3154">
        <v>3</v>
      </c>
      <c r="F3154" t="s">
        <v>24</v>
      </c>
      <c r="G3154">
        <v>0</v>
      </c>
    </row>
    <row r="3155" spans="1:7" x14ac:dyDescent="0.25">
      <c r="A3155">
        <v>15724161</v>
      </c>
      <c r="B3155" t="s">
        <v>6783</v>
      </c>
      <c r="C3155">
        <v>4</v>
      </c>
      <c r="D3155" t="s">
        <v>24</v>
      </c>
      <c r="E3155">
        <v>9</v>
      </c>
      <c r="F3155" t="s">
        <v>24</v>
      </c>
      <c r="G3155">
        <v>1</v>
      </c>
    </row>
    <row r="3156" spans="1:7" x14ac:dyDescent="0.25">
      <c r="A3156">
        <v>15750056</v>
      </c>
      <c r="B3156" t="s">
        <v>6786</v>
      </c>
      <c r="C3156">
        <v>1</v>
      </c>
      <c r="D3156" t="s">
        <v>14</v>
      </c>
      <c r="E3156">
        <v>6</v>
      </c>
      <c r="F3156" t="s">
        <v>14</v>
      </c>
      <c r="G3156">
        <v>0</v>
      </c>
    </row>
    <row r="3157" spans="1:7" x14ac:dyDescent="0.25">
      <c r="A3157">
        <v>15609637</v>
      </c>
      <c r="B3157" t="s">
        <v>16</v>
      </c>
      <c r="C3157">
        <v>2</v>
      </c>
      <c r="D3157" t="s">
        <v>14</v>
      </c>
      <c r="E3157">
        <v>7</v>
      </c>
      <c r="F3157" t="s">
        <v>14</v>
      </c>
      <c r="G3157">
        <v>0</v>
      </c>
    </row>
    <row r="3158" spans="1:7" x14ac:dyDescent="0.25">
      <c r="A3158">
        <v>15794493</v>
      </c>
      <c r="B3158" t="s">
        <v>16</v>
      </c>
      <c r="C3158">
        <v>2</v>
      </c>
      <c r="D3158" t="s">
        <v>14</v>
      </c>
      <c r="E3158">
        <v>7</v>
      </c>
      <c r="F3158" t="s">
        <v>14</v>
      </c>
      <c r="G3158">
        <v>0</v>
      </c>
    </row>
    <row r="3159" spans="1:7" x14ac:dyDescent="0.25">
      <c r="A3159">
        <v>15569641</v>
      </c>
      <c r="B3159" t="s">
        <v>6790</v>
      </c>
      <c r="C3159">
        <v>1</v>
      </c>
      <c r="D3159" t="s">
        <v>24</v>
      </c>
      <c r="E3159">
        <v>8</v>
      </c>
      <c r="F3159" t="s">
        <v>24</v>
      </c>
      <c r="G3159">
        <v>1</v>
      </c>
    </row>
    <row r="3160" spans="1:7" x14ac:dyDescent="0.25">
      <c r="A3160">
        <v>15815236</v>
      </c>
      <c r="B3160" t="s">
        <v>16</v>
      </c>
      <c r="C3160">
        <v>2</v>
      </c>
      <c r="D3160" t="s">
        <v>24</v>
      </c>
      <c r="E3160">
        <v>5</v>
      </c>
      <c r="F3160" t="s">
        <v>24</v>
      </c>
      <c r="G3160">
        <v>0</v>
      </c>
    </row>
    <row r="3161" spans="1:7" x14ac:dyDescent="0.25">
      <c r="A3161">
        <v>15811177</v>
      </c>
      <c r="B3161" t="s">
        <v>6793</v>
      </c>
      <c r="C3161">
        <v>1</v>
      </c>
      <c r="D3161" t="s">
        <v>24</v>
      </c>
      <c r="E3161">
        <v>3</v>
      </c>
      <c r="F3161" t="s">
        <v>24</v>
      </c>
      <c r="G3161">
        <v>0</v>
      </c>
    </row>
    <row r="3162" spans="1:7" x14ac:dyDescent="0.25">
      <c r="A3162">
        <v>15680587</v>
      </c>
      <c r="B3162" t="s">
        <v>6795</v>
      </c>
      <c r="C3162">
        <v>1</v>
      </c>
      <c r="D3162" t="s">
        <v>24</v>
      </c>
      <c r="E3162">
        <v>4</v>
      </c>
      <c r="F3162" t="s">
        <v>24</v>
      </c>
      <c r="G3162">
        <v>0</v>
      </c>
    </row>
    <row r="3163" spans="1:7" x14ac:dyDescent="0.25">
      <c r="A3163">
        <v>15672821</v>
      </c>
      <c r="B3163" t="s">
        <v>16</v>
      </c>
      <c r="C3163">
        <v>2</v>
      </c>
      <c r="D3163" t="s">
        <v>14</v>
      </c>
      <c r="E3163">
        <v>5</v>
      </c>
      <c r="F3163" t="s">
        <v>14</v>
      </c>
      <c r="G3163">
        <v>0</v>
      </c>
    </row>
    <row r="3164" spans="1:7" x14ac:dyDescent="0.25">
      <c r="A3164">
        <v>15767681</v>
      </c>
      <c r="B3164" t="s">
        <v>16</v>
      </c>
      <c r="C3164">
        <v>2</v>
      </c>
      <c r="D3164" t="s">
        <v>14</v>
      </c>
      <c r="E3164">
        <v>9</v>
      </c>
      <c r="F3164" t="s">
        <v>14</v>
      </c>
      <c r="G3164">
        <v>0</v>
      </c>
    </row>
    <row r="3165" spans="1:7" x14ac:dyDescent="0.25">
      <c r="A3165">
        <v>15600379</v>
      </c>
      <c r="B3165" t="s">
        <v>6800</v>
      </c>
      <c r="C3165">
        <v>1</v>
      </c>
      <c r="D3165" t="s">
        <v>14</v>
      </c>
      <c r="E3165">
        <v>7</v>
      </c>
      <c r="F3165" t="s">
        <v>14</v>
      </c>
      <c r="G3165">
        <v>0</v>
      </c>
    </row>
    <row r="3166" spans="1:7" x14ac:dyDescent="0.25">
      <c r="A3166">
        <v>15801336</v>
      </c>
      <c r="B3166" t="s">
        <v>6802</v>
      </c>
      <c r="C3166">
        <v>1</v>
      </c>
      <c r="D3166" t="s">
        <v>14</v>
      </c>
      <c r="E3166">
        <v>8</v>
      </c>
      <c r="F3166" t="s">
        <v>14</v>
      </c>
      <c r="G3166">
        <v>1</v>
      </c>
    </row>
    <row r="3167" spans="1:7" x14ac:dyDescent="0.25">
      <c r="A3167">
        <v>15721592</v>
      </c>
      <c r="B3167" t="s">
        <v>16</v>
      </c>
      <c r="C3167">
        <v>2</v>
      </c>
      <c r="D3167" t="s">
        <v>24</v>
      </c>
      <c r="E3167">
        <v>5</v>
      </c>
      <c r="F3167" t="s">
        <v>24</v>
      </c>
      <c r="G3167">
        <v>0</v>
      </c>
    </row>
    <row r="3168" spans="1:7" x14ac:dyDescent="0.25">
      <c r="A3168">
        <v>15581282</v>
      </c>
      <c r="B3168" t="s">
        <v>16</v>
      </c>
      <c r="C3168">
        <v>1</v>
      </c>
      <c r="D3168" t="s">
        <v>24</v>
      </c>
      <c r="E3168">
        <v>6</v>
      </c>
      <c r="F3168" t="s">
        <v>24</v>
      </c>
      <c r="G3168">
        <v>0</v>
      </c>
    </row>
    <row r="3169" spans="1:7" x14ac:dyDescent="0.25">
      <c r="A3169">
        <v>15746203</v>
      </c>
      <c r="B3169" t="s">
        <v>6807</v>
      </c>
      <c r="C3169">
        <v>1</v>
      </c>
      <c r="D3169" t="s">
        <v>14</v>
      </c>
      <c r="E3169">
        <v>4</v>
      </c>
      <c r="F3169" t="s">
        <v>14</v>
      </c>
      <c r="G3169">
        <v>1</v>
      </c>
    </row>
    <row r="3170" spans="1:7" x14ac:dyDescent="0.25">
      <c r="A3170">
        <v>15583137</v>
      </c>
      <c r="B3170" t="s">
        <v>6809</v>
      </c>
      <c r="C3170">
        <v>2</v>
      </c>
      <c r="D3170" t="s">
        <v>14</v>
      </c>
      <c r="E3170">
        <v>7</v>
      </c>
      <c r="F3170" t="s">
        <v>14</v>
      </c>
      <c r="G3170">
        <v>1</v>
      </c>
    </row>
    <row r="3171" spans="1:7" x14ac:dyDescent="0.25">
      <c r="A3171">
        <v>15680752</v>
      </c>
      <c r="B3171" t="s">
        <v>16</v>
      </c>
      <c r="C3171">
        <v>1</v>
      </c>
      <c r="D3171" t="s">
        <v>14</v>
      </c>
      <c r="E3171">
        <v>0</v>
      </c>
      <c r="F3171" t="s">
        <v>14</v>
      </c>
      <c r="G3171">
        <v>1</v>
      </c>
    </row>
    <row r="3172" spans="1:7" x14ac:dyDescent="0.25">
      <c r="A3172">
        <v>15688172</v>
      </c>
      <c r="B3172" t="s">
        <v>16</v>
      </c>
      <c r="C3172">
        <v>2</v>
      </c>
      <c r="D3172" t="s">
        <v>24</v>
      </c>
      <c r="E3172">
        <v>5</v>
      </c>
      <c r="F3172" t="s">
        <v>24</v>
      </c>
      <c r="G3172">
        <v>0</v>
      </c>
    </row>
    <row r="3173" spans="1:7" x14ac:dyDescent="0.25">
      <c r="A3173">
        <v>15791373</v>
      </c>
      <c r="B3173" t="s">
        <v>6814</v>
      </c>
      <c r="C3173">
        <v>1</v>
      </c>
      <c r="D3173" t="s">
        <v>24</v>
      </c>
      <c r="E3173">
        <v>2</v>
      </c>
      <c r="F3173" t="s">
        <v>24</v>
      </c>
      <c r="G3173">
        <v>1</v>
      </c>
    </row>
    <row r="3174" spans="1:7" x14ac:dyDescent="0.25">
      <c r="A3174">
        <v>15589449</v>
      </c>
      <c r="B3174" t="s">
        <v>16</v>
      </c>
      <c r="C3174">
        <v>3</v>
      </c>
      <c r="D3174" t="s">
        <v>14</v>
      </c>
      <c r="E3174">
        <v>3</v>
      </c>
      <c r="F3174" t="s">
        <v>14</v>
      </c>
      <c r="G3174">
        <v>1</v>
      </c>
    </row>
    <row r="3175" spans="1:7" x14ac:dyDescent="0.25">
      <c r="A3175">
        <v>15692819</v>
      </c>
      <c r="B3175" t="s">
        <v>6818</v>
      </c>
      <c r="C3175">
        <v>1</v>
      </c>
      <c r="D3175" t="s">
        <v>24</v>
      </c>
      <c r="E3175">
        <v>1</v>
      </c>
      <c r="F3175" t="s">
        <v>24</v>
      </c>
      <c r="G3175">
        <v>0</v>
      </c>
    </row>
    <row r="3176" spans="1:7" x14ac:dyDescent="0.25">
      <c r="A3176">
        <v>15727467</v>
      </c>
      <c r="B3176" t="s">
        <v>16</v>
      </c>
      <c r="C3176">
        <v>2</v>
      </c>
      <c r="D3176" t="s">
        <v>24</v>
      </c>
      <c r="E3176">
        <v>3</v>
      </c>
      <c r="F3176" t="s">
        <v>24</v>
      </c>
      <c r="G3176">
        <v>0</v>
      </c>
    </row>
    <row r="3177" spans="1:7" x14ac:dyDescent="0.25">
      <c r="A3177">
        <v>15734312</v>
      </c>
      <c r="B3177" t="s">
        <v>16</v>
      </c>
      <c r="C3177">
        <v>2</v>
      </c>
      <c r="D3177" t="s">
        <v>14</v>
      </c>
      <c r="E3177">
        <v>6</v>
      </c>
      <c r="F3177" t="s">
        <v>14</v>
      </c>
      <c r="G3177">
        <v>0</v>
      </c>
    </row>
    <row r="3178" spans="1:7" x14ac:dyDescent="0.25">
      <c r="A3178">
        <v>15764604</v>
      </c>
      <c r="B3178" t="s">
        <v>6823</v>
      </c>
      <c r="C3178">
        <v>3</v>
      </c>
      <c r="D3178" t="s">
        <v>24</v>
      </c>
      <c r="E3178">
        <v>7</v>
      </c>
      <c r="F3178" t="s">
        <v>24</v>
      </c>
      <c r="G3178">
        <v>1</v>
      </c>
    </row>
    <row r="3179" spans="1:7" x14ac:dyDescent="0.25">
      <c r="A3179">
        <v>15613014</v>
      </c>
      <c r="B3179" t="s">
        <v>6825</v>
      </c>
      <c r="C3179">
        <v>2</v>
      </c>
      <c r="D3179" t="s">
        <v>24</v>
      </c>
      <c r="E3179">
        <v>1</v>
      </c>
      <c r="F3179" t="s">
        <v>24</v>
      </c>
      <c r="G3179">
        <v>0</v>
      </c>
    </row>
    <row r="3180" spans="1:7" x14ac:dyDescent="0.25">
      <c r="A3180">
        <v>15759684</v>
      </c>
      <c r="B3180" t="s">
        <v>6827</v>
      </c>
      <c r="C3180">
        <v>2</v>
      </c>
      <c r="D3180" t="s">
        <v>14</v>
      </c>
      <c r="E3180">
        <v>7</v>
      </c>
      <c r="F3180" t="s">
        <v>14</v>
      </c>
      <c r="G3180">
        <v>0</v>
      </c>
    </row>
    <row r="3181" spans="1:7" x14ac:dyDescent="0.25">
      <c r="A3181">
        <v>15609669</v>
      </c>
      <c r="B3181" t="s">
        <v>6829</v>
      </c>
      <c r="C3181">
        <v>2</v>
      </c>
      <c r="D3181" t="s">
        <v>14</v>
      </c>
      <c r="E3181">
        <v>4</v>
      </c>
      <c r="F3181" t="s">
        <v>14</v>
      </c>
      <c r="G3181">
        <v>0</v>
      </c>
    </row>
    <row r="3182" spans="1:7" x14ac:dyDescent="0.25">
      <c r="A3182">
        <v>15685536</v>
      </c>
      <c r="B3182" t="s">
        <v>16</v>
      </c>
      <c r="C3182">
        <v>2</v>
      </c>
      <c r="D3182" t="s">
        <v>14</v>
      </c>
      <c r="E3182">
        <v>5</v>
      </c>
      <c r="F3182" t="s">
        <v>14</v>
      </c>
      <c r="G3182">
        <v>0</v>
      </c>
    </row>
    <row r="3183" spans="1:7" x14ac:dyDescent="0.25">
      <c r="A3183">
        <v>15750447</v>
      </c>
      <c r="B3183" t="s">
        <v>6832</v>
      </c>
      <c r="C3183">
        <v>1</v>
      </c>
      <c r="D3183" t="s">
        <v>24</v>
      </c>
      <c r="E3183">
        <v>10</v>
      </c>
      <c r="F3183" t="s">
        <v>24</v>
      </c>
      <c r="G3183">
        <v>1</v>
      </c>
    </row>
    <row r="3184" spans="1:7" x14ac:dyDescent="0.25">
      <c r="A3184">
        <v>15663249</v>
      </c>
      <c r="B3184" t="s">
        <v>6834</v>
      </c>
      <c r="C3184">
        <v>1</v>
      </c>
      <c r="D3184" t="s">
        <v>24</v>
      </c>
      <c r="E3184">
        <v>9</v>
      </c>
      <c r="F3184" t="s">
        <v>24</v>
      </c>
      <c r="G3184">
        <v>0</v>
      </c>
    </row>
    <row r="3185" spans="1:7" x14ac:dyDescent="0.25">
      <c r="A3185">
        <v>15638646</v>
      </c>
      <c r="B3185" t="s">
        <v>6836</v>
      </c>
      <c r="C3185">
        <v>1</v>
      </c>
      <c r="D3185" t="s">
        <v>14</v>
      </c>
      <c r="E3185">
        <v>1</v>
      </c>
      <c r="F3185" t="s">
        <v>14</v>
      </c>
      <c r="G3185">
        <v>0</v>
      </c>
    </row>
    <row r="3186" spans="1:7" x14ac:dyDescent="0.25">
      <c r="A3186">
        <v>15734161</v>
      </c>
      <c r="B3186" t="s">
        <v>16</v>
      </c>
      <c r="C3186">
        <v>2</v>
      </c>
      <c r="D3186" t="s">
        <v>24</v>
      </c>
      <c r="E3186">
        <v>6</v>
      </c>
      <c r="F3186" t="s">
        <v>24</v>
      </c>
      <c r="G3186">
        <v>0</v>
      </c>
    </row>
    <row r="3187" spans="1:7" x14ac:dyDescent="0.25">
      <c r="A3187">
        <v>15631070</v>
      </c>
      <c r="B3187" t="s">
        <v>6839</v>
      </c>
      <c r="C3187">
        <v>1</v>
      </c>
      <c r="D3187" t="s">
        <v>14</v>
      </c>
      <c r="E3187">
        <v>9</v>
      </c>
      <c r="F3187" t="s">
        <v>14</v>
      </c>
      <c r="G3187">
        <v>1</v>
      </c>
    </row>
    <row r="3188" spans="1:7" x14ac:dyDescent="0.25">
      <c r="A3188">
        <v>15761950</v>
      </c>
      <c r="B3188" t="s">
        <v>6841</v>
      </c>
      <c r="C3188">
        <v>1</v>
      </c>
      <c r="D3188" t="s">
        <v>14</v>
      </c>
      <c r="E3188">
        <v>9</v>
      </c>
      <c r="F3188" t="s">
        <v>14</v>
      </c>
      <c r="G3188">
        <v>1</v>
      </c>
    </row>
    <row r="3189" spans="1:7" x14ac:dyDescent="0.25">
      <c r="A3189">
        <v>15649668</v>
      </c>
      <c r="B3189" t="s">
        <v>6843</v>
      </c>
      <c r="C3189">
        <v>2</v>
      </c>
      <c r="D3189" t="s">
        <v>14</v>
      </c>
      <c r="E3189">
        <v>10</v>
      </c>
      <c r="F3189" t="s">
        <v>14</v>
      </c>
      <c r="G3189">
        <v>0</v>
      </c>
    </row>
    <row r="3190" spans="1:7" x14ac:dyDescent="0.25">
      <c r="A3190">
        <v>15713912</v>
      </c>
      <c r="B3190" t="s">
        <v>6845</v>
      </c>
      <c r="C3190">
        <v>1</v>
      </c>
      <c r="D3190" t="s">
        <v>14</v>
      </c>
      <c r="E3190">
        <v>8</v>
      </c>
      <c r="F3190" t="s">
        <v>14</v>
      </c>
      <c r="G3190">
        <v>0</v>
      </c>
    </row>
    <row r="3191" spans="1:7" x14ac:dyDescent="0.25">
      <c r="A3191">
        <v>15586757</v>
      </c>
      <c r="B3191" t="s">
        <v>6847</v>
      </c>
      <c r="C3191">
        <v>1</v>
      </c>
      <c r="D3191" t="s">
        <v>14</v>
      </c>
      <c r="E3191">
        <v>4</v>
      </c>
      <c r="F3191" t="s">
        <v>14</v>
      </c>
      <c r="G3191">
        <v>0</v>
      </c>
    </row>
    <row r="3192" spans="1:7" x14ac:dyDescent="0.25">
      <c r="A3192">
        <v>15596522</v>
      </c>
      <c r="B3192" t="s">
        <v>16</v>
      </c>
      <c r="C3192">
        <v>2</v>
      </c>
      <c r="D3192" t="s">
        <v>24</v>
      </c>
      <c r="E3192">
        <v>2</v>
      </c>
      <c r="F3192" t="s">
        <v>24</v>
      </c>
      <c r="G3192">
        <v>0</v>
      </c>
    </row>
    <row r="3193" spans="1:7" x14ac:dyDescent="0.25">
      <c r="A3193">
        <v>15625395</v>
      </c>
      <c r="B3193" t="s">
        <v>6852</v>
      </c>
      <c r="C3193">
        <v>1</v>
      </c>
      <c r="D3193" t="s">
        <v>14</v>
      </c>
      <c r="E3193">
        <v>6</v>
      </c>
      <c r="F3193" t="s">
        <v>14</v>
      </c>
      <c r="G3193">
        <v>0</v>
      </c>
    </row>
    <row r="3194" spans="1:7" x14ac:dyDescent="0.25">
      <c r="A3194">
        <v>15760570</v>
      </c>
      <c r="B3194" t="s">
        <v>16</v>
      </c>
      <c r="C3194">
        <v>2</v>
      </c>
      <c r="D3194" t="s">
        <v>24</v>
      </c>
      <c r="E3194">
        <v>5</v>
      </c>
      <c r="F3194" t="s">
        <v>24</v>
      </c>
      <c r="G3194">
        <v>0</v>
      </c>
    </row>
    <row r="3195" spans="1:7" x14ac:dyDescent="0.25">
      <c r="A3195">
        <v>15566689</v>
      </c>
      <c r="B3195" t="s">
        <v>16</v>
      </c>
      <c r="C3195">
        <v>2</v>
      </c>
      <c r="D3195" t="s">
        <v>14</v>
      </c>
      <c r="E3195">
        <v>8</v>
      </c>
      <c r="F3195" t="s">
        <v>14</v>
      </c>
      <c r="G3195">
        <v>0</v>
      </c>
    </row>
    <row r="3196" spans="1:7" x14ac:dyDescent="0.25">
      <c r="A3196">
        <v>15725794</v>
      </c>
      <c r="B3196" t="s">
        <v>16</v>
      </c>
      <c r="C3196">
        <v>1</v>
      </c>
      <c r="D3196" t="s">
        <v>24</v>
      </c>
      <c r="E3196">
        <v>1</v>
      </c>
      <c r="F3196" t="s">
        <v>24</v>
      </c>
      <c r="G3196">
        <v>1</v>
      </c>
    </row>
    <row r="3197" spans="1:7" x14ac:dyDescent="0.25">
      <c r="A3197">
        <v>15673539</v>
      </c>
      <c r="B3197" t="s">
        <v>6859</v>
      </c>
      <c r="C3197">
        <v>1</v>
      </c>
      <c r="D3197" t="s">
        <v>24</v>
      </c>
      <c r="E3197">
        <v>3</v>
      </c>
      <c r="F3197" t="s">
        <v>24</v>
      </c>
      <c r="G3197">
        <v>0</v>
      </c>
    </row>
    <row r="3198" spans="1:7" x14ac:dyDescent="0.25">
      <c r="A3198">
        <v>15705298</v>
      </c>
      <c r="B3198" t="s">
        <v>6861</v>
      </c>
      <c r="C3198">
        <v>1</v>
      </c>
      <c r="D3198" t="s">
        <v>24</v>
      </c>
      <c r="E3198">
        <v>0</v>
      </c>
      <c r="F3198" t="s">
        <v>24</v>
      </c>
      <c r="G3198">
        <v>0</v>
      </c>
    </row>
    <row r="3199" spans="1:7" x14ac:dyDescent="0.25">
      <c r="A3199">
        <v>15675791</v>
      </c>
      <c r="B3199" t="s">
        <v>6863</v>
      </c>
      <c r="C3199">
        <v>2</v>
      </c>
      <c r="D3199" t="s">
        <v>24</v>
      </c>
      <c r="E3199">
        <v>4</v>
      </c>
      <c r="F3199" t="s">
        <v>24</v>
      </c>
      <c r="G3199">
        <v>0</v>
      </c>
    </row>
    <row r="3200" spans="1:7" x14ac:dyDescent="0.25">
      <c r="A3200">
        <v>15747043</v>
      </c>
      <c r="B3200" t="s">
        <v>16</v>
      </c>
      <c r="C3200">
        <v>2</v>
      </c>
      <c r="D3200" t="s">
        <v>24</v>
      </c>
      <c r="E3200">
        <v>4</v>
      </c>
      <c r="F3200" t="s">
        <v>24</v>
      </c>
      <c r="G3200">
        <v>0</v>
      </c>
    </row>
    <row r="3201" spans="1:7" x14ac:dyDescent="0.25">
      <c r="A3201">
        <v>15736397</v>
      </c>
      <c r="B3201" t="s">
        <v>6866</v>
      </c>
      <c r="C3201">
        <v>1</v>
      </c>
      <c r="D3201" t="s">
        <v>24</v>
      </c>
      <c r="E3201">
        <v>1</v>
      </c>
      <c r="F3201" t="s">
        <v>24</v>
      </c>
      <c r="G3201">
        <v>0</v>
      </c>
    </row>
    <row r="3202" spans="1:7" x14ac:dyDescent="0.25">
      <c r="A3202">
        <v>15678201</v>
      </c>
      <c r="B3202" t="s">
        <v>16</v>
      </c>
      <c r="C3202">
        <v>1</v>
      </c>
      <c r="D3202" t="s">
        <v>14</v>
      </c>
      <c r="E3202">
        <v>1</v>
      </c>
      <c r="F3202" t="s">
        <v>14</v>
      </c>
      <c r="G3202">
        <v>1</v>
      </c>
    </row>
    <row r="3203" spans="1:7" x14ac:dyDescent="0.25">
      <c r="A3203">
        <v>15720745</v>
      </c>
      <c r="B3203" t="s">
        <v>6869</v>
      </c>
      <c r="C3203">
        <v>1</v>
      </c>
      <c r="D3203" t="s">
        <v>14</v>
      </c>
      <c r="E3203">
        <v>4</v>
      </c>
      <c r="F3203" t="s">
        <v>14</v>
      </c>
      <c r="G3203">
        <v>0</v>
      </c>
    </row>
    <row r="3204" spans="1:7" x14ac:dyDescent="0.25">
      <c r="A3204">
        <v>15637593</v>
      </c>
      <c r="B3204" t="s">
        <v>16</v>
      </c>
      <c r="C3204">
        <v>2</v>
      </c>
      <c r="D3204" t="s">
        <v>24</v>
      </c>
      <c r="E3204">
        <v>6</v>
      </c>
      <c r="F3204" t="s">
        <v>24</v>
      </c>
      <c r="G3204">
        <v>0</v>
      </c>
    </row>
    <row r="3205" spans="1:7" x14ac:dyDescent="0.25">
      <c r="A3205">
        <v>15598070</v>
      </c>
      <c r="B3205" t="s">
        <v>6872</v>
      </c>
      <c r="C3205">
        <v>1</v>
      </c>
      <c r="D3205" t="s">
        <v>24</v>
      </c>
      <c r="E3205">
        <v>4</v>
      </c>
      <c r="F3205" t="s">
        <v>24</v>
      </c>
      <c r="G3205">
        <v>0</v>
      </c>
    </row>
    <row r="3206" spans="1:7" x14ac:dyDescent="0.25">
      <c r="A3206">
        <v>15787550</v>
      </c>
      <c r="B3206" t="s">
        <v>16</v>
      </c>
      <c r="C3206">
        <v>2</v>
      </c>
      <c r="D3206" t="s">
        <v>14</v>
      </c>
      <c r="E3206">
        <v>3</v>
      </c>
      <c r="F3206" t="s">
        <v>14</v>
      </c>
      <c r="G3206">
        <v>0</v>
      </c>
    </row>
    <row r="3207" spans="1:7" x14ac:dyDescent="0.25">
      <c r="A3207">
        <v>15603942</v>
      </c>
      <c r="B3207" t="s">
        <v>6876</v>
      </c>
      <c r="C3207">
        <v>3</v>
      </c>
      <c r="D3207" t="s">
        <v>14</v>
      </c>
      <c r="E3207">
        <v>3</v>
      </c>
      <c r="F3207" t="s">
        <v>14</v>
      </c>
      <c r="G3207">
        <v>1</v>
      </c>
    </row>
    <row r="3208" spans="1:7" x14ac:dyDescent="0.25">
      <c r="A3208">
        <v>15733973</v>
      </c>
      <c r="B3208" t="s">
        <v>16</v>
      </c>
      <c r="C3208">
        <v>1</v>
      </c>
      <c r="D3208" t="s">
        <v>24</v>
      </c>
      <c r="E3208">
        <v>8</v>
      </c>
      <c r="F3208" t="s">
        <v>24</v>
      </c>
      <c r="G3208">
        <v>1</v>
      </c>
    </row>
    <row r="3209" spans="1:7" x14ac:dyDescent="0.25">
      <c r="A3209">
        <v>15596761</v>
      </c>
      <c r="B3209" t="s">
        <v>6880</v>
      </c>
      <c r="C3209">
        <v>1</v>
      </c>
      <c r="D3209" t="s">
        <v>24</v>
      </c>
      <c r="E3209">
        <v>9</v>
      </c>
      <c r="F3209" t="s">
        <v>24</v>
      </c>
      <c r="G3209">
        <v>1</v>
      </c>
    </row>
    <row r="3210" spans="1:7" x14ac:dyDescent="0.25">
      <c r="A3210">
        <v>15652400</v>
      </c>
      <c r="B3210" t="s">
        <v>6882</v>
      </c>
      <c r="C3210">
        <v>1</v>
      </c>
      <c r="D3210" t="s">
        <v>14</v>
      </c>
      <c r="E3210">
        <v>2</v>
      </c>
      <c r="F3210" t="s">
        <v>14</v>
      </c>
      <c r="G3210">
        <v>0</v>
      </c>
    </row>
    <row r="3211" spans="1:7" x14ac:dyDescent="0.25">
      <c r="A3211">
        <v>15717893</v>
      </c>
      <c r="B3211" t="s">
        <v>6884</v>
      </c>
      <c r="C3211">
        <v>1</v>
      </c>
      <c r="D3211" t="s">
        <v>24</v>
      </c>
      <c r="E3211">
        <v>8</v>
      </c>
      <c r="F3211" t="s">
        <v>24</v>
      </c>
      <c r="G3211">
        <v>0</v>
      </c>
    </row>
    <row r="3212" spans="1:7" x14ac:dyDescent="0.25">
      <c r="A3212">
        <v>15622585</v>
      </c>
      <c r="B3212" t="s">
        <v>6886</v>
      </c>
      <c r="C3212">
        <v>1</v>
      </c>
      <c r="D3212" t="s">
        <v>14</v>
      </c>
      <c r="E3212">
        <v>7</v>
      </c>
      <c r="F3212" t="s">
        <v>14</v>
      </c>
      <c r="G3212">
        <v>0</v>
      </c>
    </row>
    <row r="3213" spans="1:7" x14ac:dyDescent="0.25">
      <c r="A3213">
        <v>15733964</v>
      </c>
      <c r="B3213" t="s">
        <v>6888</v>
      </c>
      <c r="C3213">
        <v>1</v>
      </c>
      <c r="D3213" t="s">
        <v>14</v>
      </c>
      <c r="E3213">
        <v>1</v>
      </c>
      <c r="F3213" t="s">
        <v>14</v>
      </c>
      <c r="G3213">
        <v>0</v>
      </c>
    </row>
    <row r="3214" spans="1:7" x14ac:dyDescent="0.25">
      <c r="A3214">
        <v>15753861</v>
      </c>
      <c r="B3214" t="s">
        <v>6890</v>
      </c>
      <c r="C3214">
        <v>2</v>
      </c>
      <c r="D3214" t="s">
        <v>24</v>
      </c>
      <c r="E3214">
        <v>1</v>
      </c>
      <c r="F3214" t="s">
        <v>24</v>
      </c>
      <c r="G3214">
        <v>0</v>
      </c>
    </row>
    <row r="3215" spans="1:7" x14ac:dyDescent="0.25">
      <c r="A3215">
        <v>15747097</v>
      </c>
      <c r="B3215" t="s">
        <v>16</v>
      </c>
      <c r="C3215">
        <v>1</v>
      </c>
      <c r="D3215" t="s">
        <v>14</v>
      </c>
      <c r="E3215">
        <v>10</v>
      </c>
      <c r="F3215" t="s">
        <v>14</v>
      </c>
      <c r="G3215">
        <v>1</v>
      </c>
    </row>
    <row r="3216" spans="1:7" x14ac:dyDescent="0.25">
      <c r="A3216">
        <v>15594762</v>
      </c>
      <c r="B3216" t="s">
        <v>6893</v>
      </c>
      <c r="C3216">
        <v>1</v>
      </c>
      <c r="D3216" t="s">
        <v>14</v>
      </c>
      <c r="E3216">
        <v>1</v>
      </c>
      <c r="F3216" t="s">
        <v>14</v>
      </c>
      <c r="G3216">
        <v>0</v>
      </c>
    </row>
    <row r="3217" spans="1:7" x14ac:dyDescent="0.25">
      <c r="A3217">
        <v>15667417</v>
      </c>
      <c r="B3217" t="s">
        <v>6895</v>
      </c>
      <c r="C3217">
        <v>1</v>
      </c>
      <c r="D3217" t="s">
        <v>24</v>
      </c>
      <c r="E3217">
        <v>9</v>
      </c>
      <c r="F3217" t="s">
        <v>24</v>
      </c>
      <c r="G3217">
        <v>0</v>
      </c>
    </row>
    <row r="3218" spans="1:7" x14ac:dyDescent="0.25">
      <c r="A3218">
        <v>15684861</v>
      </c>
      <c r="B3218" t="s">
        <v>16</v>
      </c>
      <c r="C3218">
        <v>2</v>
      </c>
      <c r="D3218" t="s">
        <v>24</v>
      </c>
      <c r="E3218">
        <v>8</v>
      </c>
      <c r="F3218" t="s">
        <v>24</v>
      </c>
      <c r="G3218">
        <v>0</v>
      </c>
    </row>
    <row r="3219" spans="1:7" x14ac:dyDescent="0.25">
      <c r="A3219">
        <v>15742204</v>
      </c>
      <c r="B3219" t="s">
        <v>6898</v>
      </c>
      <c r="C3219">
        <v>1</v>
      </c>
      <c r="D3219" t="s">
        <v>14</v>
      </c>
      <c r="E3219">
        <v>6</v>
      </c>
      <c r="F3219" t="s">
        <v>14</v>
      </c>
      <c r="G3219">
        <v>0</v>
      </c>
    </row>
    <row r="3220" spans="1:7" x14ac:dyDescent="0.25">
      <c r="A3220">
        <v>15623502</v>
      </c>
      <c r="B3220" t="s">
        <v>6900</v>
      </c>
      <c r="C3220">
        <v>1</v>
      </c>
      <c r="D3220" t="s">
        <v>14</v>
      </c>
      <c r="E3220">
        <v>4</v>
      </c>
      <c r="F3220" t="s">
        <v>14</v>
      </c>
      <c r="G3220">
        <v>0</v>
      </c>
    </row>
    <row r="3221" spans="1:7" x14ac:dyDescent="0.25">
      <c r="A3221">
        <v>15774872</v>
      </c>
      <c r="B3221" t="s">
        <v>16</v>
      </c>
      <c r="C3221">
        <v>2</v>
      </c>
      <c r="D3221" t="s">
        <v>24</v>
      </c>
      <c r="E3221">
        <v>10</v>
      </c>
      <c r="F3221" t="s">
        <v>24</v>
      </c>
      <c r="G3221">
        <v>0</v>
      </c>
    </row>
    <row r="3222" spans="1:7" x14ac:dyDescent="0.25">
      <c r="A3222">
        <v>15611191</v>
      </c>
      <c r="B3222" t="s">
        <v>6904</v>
      </c>
      <c r="C3222">
        <v>2</v>
      </c>
      <c r="D3222" t="s">
        <v>14</v>
      </c>
      <c r="E3222">
        <v>10</v>
      </c>
      <c r="F3222" t="s">
        <v>14</v>
      </c>
      <c r="G3222">
        <v>0</v>
      </c>
    </row>
    <row r="3223" spans="1:7" x14ac:dyDescent="0.25">
      <c r="A3223">
        <v>15674331</v>
      </c>
      <c r="B3223" t="s">
        <v>6907</v>
      </c>
      <c r="C3223">
        <v>2</v>
      </c>
      <c r="D3223" t="s">
        <v>24</v>
      </c>
      <c r="E3223">
        <v>7</v>
      </c>
      <c r="F3223" t="s">
        <v>24</v>
      </c>
      <c r="G3223">
        <v>0</v>
      </c>
    </row>
    <row r="3224" spans="1:7" x14ac:dyDescent="0.25">
      <c r="A3224">
        <v>15619465</v>
      </c>
      <c r="B3224" t="s">
        <v>16</v>
      </c>
      <c r="C3224">
        <v>2</v>
      </c>
      <c r="D3224" t="s">
        <v>14</v>
      </c>
      <c r="E3224">
        <v>2</v>
      </c>
      <c r="F3224" t="s">
        <v>14</v>
      </c>
      <c r="G3224">
        <v>0</v>
      </c>
    </row>
    <row r="3225" spans="1:7" x14ac:dyDescent="0.25">
      <c r="A3225">
        <v>15575247</v>
      </c>
      <c r="B3225" t="s">
        <v>16</v>
      </c>
      <c r="C3225">
        <v>2</v>
      </c>
      <c r="D3225" t="s">
        <v>24</v>
      </c>
      <c r="E3225">
        <v>1</v>
      </c>
      <c r="F3225" t="s">
        <v>24</v>
      </c>
      <c r="G3225">
        <v>0</v>
      </c>
    </row>
    <row r="3226" spans="1:7" x14ac:dyDescent="0.25">
      <c r="A3226">
        <v>15695679</v>
      </c>
      <c r="B3226" t="s">
        <v>6911</v>
      </c>
      <c r="C3226">
        <v>1</v>
      </c>
      <c r="D3226" t="s">
        <v>24</v>
      </c>
      <c r="E3226">
        <v>2</v>
      </c>
      <c r="F3226" t="s">
        <v>24</v>
      </c>
      <c r="G3226">
        <v>0</v>
      </c>
    </row>
    <row r="3227" spans="1:7" x14ac:dyDescent="0.25">
      <c r="A3227">
        <v>15713463</v>
      </c>
      <c r="B3227" t="s">
        <v>6914</v>
      </c>
      <c r="C3227">
        <v>1</v>
      </c>
      <c r="D3227" t="s">
        <v>24</v>
      </c>
      <c r="E3227">
        <v>2</v>
      </c>
      <c r="F3227" t="s">
        <v>24</v>
      </c>
      <c r="G3227">
        <v>1</v>
      </c>
    </row>
    <row r="3228" spans="1:7" x14ac:dyDescent="0.25">
      <c r="A3228">
        <v>15785170</v>
      </c>
      <c r="B3228" t="s">
        <v>6917</v>
      </c>
      <c r="C3228">
        <v>1</v>
      </c>
      <c r="D3228" t="s">
        <v>24</v>
      </c>
      <c r="E3228">
        <v>0</v>
      </c>
      <c r="F3228" t="s">
        <v>24</v>
      </c>
      <c r="G3228">
        <v>0</v>
      </c>
    </row>
    <row r="3229" spans="1:7" x14ac:dyDescent="0.25">
      <c r="A3229">
        <v>15796351</v>
      </c>
      <c r="B3229" t="s">
        <v>6919</v>
      </c>
      <c r="C3229">
        <v>2</v>
      </c>
      <c r="D3229" t="s">
        <v>14</v>
      </c>
      <c r="E3229">
        <v>1</v>
      </c>
      <c r="F3229" t="s">
        <v>14</v>
      </c>
      <c r="G3229">
        <v>0</v>
      </c>
    </row>
    <row r="3230" spans="1:7" x14ac:dyDescent="0.25">
      <c r="A3230">
        <v>15639576</v>
      </c>
      <c r="B3230" t="s">
        <v>6921</v>
      </c>
      <c r="C3230">
        <v>1</v>
      </c>
      <c r="D3230" t="s">
        <v>24</v>
      </c>
      <c r="E3230">
        <v>9</v>
      </c>
      <c r="F3230" t="s">
        <v>24</v>
      </c>
      <c r="G3230">
        <v>0</v>
      </c>
    </row>
    <row r="3231" spans="1:7" x14ac:dyDescent="0.25">
      <c r="A3231">
        <v>15693264</v>
      </c>
      <c r="B3231" t="s">
        <v>16</v>
      </c>
      <c r="C3231">
        <v>2</v>
      </c>
      <c r="D3231" t="s">
        <v>14</v>
      </c>
      <c r="E3231">
        <v>10</v>
      </c>
      <c r="F3231" t="s">
        <v>14</v>
      </c>
      <c r="G3231">
        <v>0</v>
      </c>
    </row>
    <row r="3232" spans="1:7" x14ac:dyDescent="0.25">
      <c r="A3232">
        <v>15589715</v>
      </c>
      <c r="B3232" t="s">
        <v>16</v>
      </c>
      <c r="C3232">
        <v>1</v>
      </c>
      <c r="D3232" t="s">
        <v>24</v>
      </c>
      <c r="E3232">
        <v>5</v>
      </c>
      <c r="F3232" t="s">
        <v>24</v>
      </c>
      <c r="G3232">
        <v>1</v>
      </c>
    </row>
    <row r="3233" spans="1:7" x14ac:dyDescent="0.25">
      <c r="A3233">
        <v>15769902</v>
      </c>
      <c r="B3233" t="s">
        <v>16</v>
      </c>
      <c r="C3233">
        <v>2</v>
      </c>
      <c r="D3233" t="s">
        <v>14</v>
      </c>
      <c r="E3233">
        <v>6</v>
      </c>
      <c r="F3233" t="s">
        <v>14</v>
      </c>
      <c r="G3233">
        <v>0</v>
      </c>
    </row>
    <row r="3234" spans="1:7" x14ac:dyDescent="0.25">
      <c r="A3234">
        <v>15587177</v>
      </c>
      <c r="B3234" t="s">
        <v>6927</v>
      </c>
      <c r="C3234">
        <v>1</v>
      </c>
      <c r="D3234" t="s">
        <v>24</v>
      </c>
      <c r="E3234">
        <v>6</v>
      </c>
      <c r="F3234" t="s">
        <v>24</v>
      </c>
      <c r="G3234">
        <v>0</v>
      </c>
    </row>
    <row r="3235" spans="1:7" x14ac:dyDescent="0.25">
      <c r="A3235">
        <v>15814553</v>
      </c>
      <c r="B3235" t="s">
        <v>6929</v>
      </c>
      <c r="C3235">
        <v>2</v>
      </c>
      <c r="D3235" t="s">
        <v>14</v>
      </c>
      <c r="E3235">
        <v>5</v>
      </c>
      <c r="F3235" t="s">
        <v>14</v>
      </c>
      <c r="G3235">
        <v>0</v>
      </c>
    </row>
    <row r="3236" spans="1:7" x14ac:dyDescent="0.25">
      <c r="A3236">
        <v>15601550</v>
      </c>
      <c r="B3236" t="s">
        <v>6931</v>
      </c>
      <c r="C3236">
        <v>1</v>
      </c>
      <c r="D3236" t="s">
        <v>14</v>
      </c>
      <c r="E3236">
        <v>6</v>
      </c>
      <c r="F3236" t="s">
        <v>14</v>
      </c>
      <c r="G3236">
        <v>0</v>
      </c>
    </row>
    <row r="3237" spans="1:7" x14ac:dyDescent="0.25">
      <c r="A3237">
        <v>15664907</v>
      </c>
      <c r="B3237" t="s">
        <v>16</v>
      </c>
      <c r="C3237">
        <v>1</v>
      </c>
      <c r="D3237" t="s">
        <v>24</v>
      </c>
      <c r="E3237">
        <v>1</v>
      </c>
      <c r="F3237" t="s">
        <v>24</v>
      </c>
      <c r="G3237">
        <v>1</v>
      </c>
    </row>
    <row r="3238" spans="1:7" x14ac:dyDescent="0.25">
      <c r="A3238">
        <v>15612465</v>
      </c>
      <c r="B3238" t="s">
        <v>6935</v>
      </c>
      <c r="C3238">
        <v>2</v>
      </c>
      <c r="D3238" t="s">
        <v>14</v>
      </c>
      <c r="E3238">
        <v>9</v>
      </c>
      <c r="F3238" t="s">
        <v>14</v>
      </c>
      <c r="G3238">
        <v>0</v>
      </c>
    </row>
    <row r="3239" spans="1:7" x14ac:dyDescent="0.25">
      <c r="A3239">
        <v>15810800</v>
      </c>
      <c r="B3239" t="s">
        <v>16</v>
      </c>
      <c r="C3239">
        <v>1</v>
      </c>
      <c r="D3239" t="s">
        <v>14</v>
      </c>
      <c r="E3239">
        <v>0</v>
      </c>
      <c r="F3239" t="s">
        <v>14</v>
      </c>
      <c r="G3239">
        <v>0</v>
      </c>
    </row>
    <row r="3240" spans="1:7" x14ac:dyDescent="0.25">
      <c r="A3240">
        <v>15665760</v>
      </c>
      <c r="B3240" t="s">
        <v>16</v>
      </c>
      <c r="C3240">
        <v>2</v>
      </c>
      <c r="D3240" t="s">
        <v>14</v>
      </c>
      <c r="E3240">
        <v>7</v>
      </c>
      <c r="F3240" t="s">
        <v>14</v>
      </c>
      <c r="G3240">
        <v>0</v>
      </c>
    </row>
    <row r="3241" spans="1:7" x14ac:dyDescent="0.25">
      <c r="A3241">
        <v>15588080</v>
      </c>
      <c r="B3241" t="s">
        <v>16</v>
      </c>
      <c r="C3241">
        <v>1</v>
      </c>
      <c r="D3241" t="s">
        <v>24</v>
      </c>
      <c r="E3241">
        <v>6</v>
      </c>
      <c r="F3241" t="s">
        <v>24</v>
      </c>
      <c r="G3241">
        <v>1</v>
      </c>
    </row>
    <row r="3242" spans="1:7" x14ac:dyDescent="0.25">
      <c r="A3242">
        <v>15776844</v>
      </c>
      <c r="B3242" t="s">
        <v>16</v>
      </c>
      <c r="C3242">
        <v>2</v>
      </c>
      <c r="D3242" t="s">
        <v>24</v>
      </c>
      <c r="E3242">
        <v>6</v>
      </c>
      <c r="F3242" t="s">
        <v>24</v>
      </c>
      <c r="G3242">
        <v>0</v>
      </c>
    </row>
    <row r="3243" spans="1:7" x14ac:dyDescent="0.25">
      <c r="A3243">
        <v>15717560</v>
      </c>
      <c r="B3243" t="s">
        <v>6943</v>
      </c>
      <c r="C3243">
        <v>1</v>
      </c>
      <c r="D3243" t="s">
        <v>24</v>
      </c>
      <c r="E3243">
        <v>0</v>
      </c>
      <c r="F3243" t="s">
        <v>24</v>
      </c>
      <c r="G3243">
        <v>1</v>
      </c>
    </row>
    <row r="3244" spans="1:7" x14ac:dyDescent="0.25">
      <c r="A3244">
        <v>15629739</v>
      </c>
      <c r="B3244" t="s">
        <v>6945</v>
      </c>
      <c r="C3244">
        <v>1</v>
      </c>
      <c r="D3244" t="s">
        <v>14</v>
      </c>
      <c r="E3244">
        <v>8</v>
      </c>
      <c r="F3244" t="s">
        <v>14</v>
      </c>
      <c r="G3244">
        <v>0</v>
      </c>
    </row>
    <row r="3245" spans="1:7" x14ac:dyDescent="0.25">
      <c r="A3245">
        <v>15729908</v>
      </c>
      <c r="B3245" t="s">
        <v>16</v>
      </c>
      <c r="C3245">
        <v>1</v>
      </c>
      <c r="D3245" t="s">
        <v>24</v>
      </c>
      <c r="E3245">
        <v>10</v>
      </c>
      <c r="F3245" t="s">
        <v>24</v>
      </c>
      <c r="G3245">
        <v>0</v>
      </c>
    </row>
    <row r="3246" spans="1:7" x14ac:dyDescent="0.25">
      <c r="A3246">
        <v>15716781</v>
      </c>
      <c r="B3246" t="s">
        <v>6949</v>
      </c>
      <c r="C3246">
        <v>1</v>
      </c>
      <c r="D3246" t="s">
        <v>14</v>
      </c>
      <c r="E3246">
        <v>7</v>
      </c>
      <c r="F3246" t="s">
        <v>14</v>
      </c>
      <c r="G3246">
        <v>0</v>
      </c>
    </row>
    <row r="3247" spans="1:7" x14ac:dyDescent="0.25">
      <c r="A3247">
        <v>15646936</v>
      </c>
      <c r="B3247" t="s">
        <v>6951</v>
      </c>
      <c r="C3247">
        <v>2</v>
      </c>
      <c r="D3247" t="s">
        <v>14</v>
      </c>
      <c r="E3247">
        <v>2</v>
      </c>
      <c r="F3247" t="s">
        <v>14</v>
      </c>
      <c r="G3247">
        <v>0</v>
      </c>
    </row>
    <row r="3248" spans="1:7" x14ac:dyDescent="0.25">
      <c r="A3248">
        <v>15768151</v>
      </c>
      <c r="B3248" t="s">
        <v>6953</v>
      </c>
      <c r="C3248">
        <v>1</v>
      </c>
      <c r="D3248" t="s">
        <v>14</v>
      </c>
      <c r="E3248">
        <v>3</v>
      </c>
      <c r="F3248" t="s">
        <v>14</v>
      </c>
      <c r="G3248">
        <v>1</v>
      </c>
    </row>
    <row r="3249" spans="1:7" x14ac:dyDescent="0.25">
      <c r="A3249">
        <v>15579212</v>
      </c>
      <c r="B3249" t="s">
        <v>16</v>
      </c>
      <c r="C3249">
        <v>1</v>
      </c>
      <c r="D3249" t="s">
        <v>24</v>
      </c>
      <c r="E3249">
        <v>6</v>
      </c>
      <c r="F3249" t="s">
        <v>24</v>
      </c>
      <c r="G3249">
        <v>1</v>
      </c>
    </row>
    <row r="3250" spans="1:7" x14ac:dyDescent="0.25">
      <c r="A3250">
        <v>15721835</v>
      </c>
      <c r="B3250" t="s">
        <v>16</v>
      </c>
      <c r="C3250">
        <v>1</v>
      </c>
      <c r="D3250" t="s">
        <v>24</v>
      </c>
      <c r="E3250">
        <v>7</v>
      </c>
      <c r="F3250" t="s">
        <v>24</v>
      </c>
      <c r="G3250">
        <v>0</v>
      </c>
    </row>
    <row r="3251" spans="1:7" x14ac:dyDescent="0.25">
      <c r="A3251">
        <v>15800515</v>
      </c>
      <c r="B3251" t="s">
        <v>6958</v>
      </c>
      <c r="C3251">
        <v>1</v>
      </c>
      <c r="D3251" t="s">
        <v>24</v>
      </c>
      <c r="E3251">
        <v>5</v>
      </c>
      <c r="F3251" t="s">
        <v>24</v>
      </c>
      <c r="G3251">
        <v>0</v>
      </c>
    </row>
    <row r="3252" spans="1:7" x14ac:dyDescent="0.25">
      <c r="A3252">
        <v>15591279</v>
      </c>
      <c r="B3252" t="s">
        <v>6960</v>
      </c>
      <c r="C3252">
        <v>1</v>
      </c>
      <c r="D3252" t="s">
        <v>14</v>
      </c>
      <c r="E3252">
        <v>3</v>
      </c>
      <c r="F3252" t="s">
        <v>14</v>
      </c>
      <c r="G3252">
        <v>0</v>
      </c>
    </row>
    <row r="3253" spans="1:7" x14ac:dyDescent="0.25">
      <c r="A3253">
        <v>15587419</v>
      </c>
      <c r="B3253" t="s">
        <v>16</v>
      </c>
      <c r="C3253">
        <v>2</v>
      </c>
      <c r="D3253" t="s">
        <v>14</v>
      </c>
      <c r="E3253">
        <v>8</v>
      </c>
      <c r="F3253" t="s">
        <v>14</v>
      </c>
      <c r="G3253">
        <v>1</v>
      </c>
    </row>
    <row r="3254" spans="1:7" x14ac:dyDescent="0.25">
      <c r="A3254">
        <v>15750335</v>
      </c>
      <c r="B3254" t="s">
        <v>6964</v>
      </c>
      <c r="C3254">
        <v>3</v>
      </c>
      <c r="D3254" t="s">
        <v>24</v>
      </c>
      <c r="E3254">
        <v>0</v>
      </c>
      <c r="F3254" t="s">
        <v>24</v>
      </c>
      <c r="G3254">
        <v>1</v>
      </c>
    </row>
    <row r="3255" spans="1:7" x14ac:dyDescent="0.25">
      <c r="A3255">
        <v>15699619</v>
      </c>
      <c r="B3255" t="s">
        <v>6967</v>
      </c>
      <c r="C3255">
        <v>1</v>
      </c>
      <c r="D3255" t="s">
        <v>24</v>
      </c>
      <c r="E3255">
        <v>10</v>
      </c>
      <c r="F3255" t="s">
        <v>24</v>
      </c>
      <c r="G3255">
        <v>0</v>
      </c>
    </row>
    <row r="3256" spans="1:7" x14ac:dyDescent="0.25">
      <c r="A3256">
        <v>15606472</v>
      </c>
      <c r="B3256" t="s">
        <v>16</v>
      </c>
      <c r="C3256">
        <v>1</v>
      </c>
      <c r="D3256" t="s">
        <v>14</v>
      </c>
      <c r="E3256">
        <v>5</v>
      </c>
      <c r="F3256" t="s">
        <v>14</v>
      </c>
      <c r="G3256">
        <v>0</v>
      </c>
    </row>
    <row r="3257" spans="1:7" x14ac:dyDescent="0.25">
      <c r="A3257">
        <v>15778368</v>
      </c>
      <c r="B3257" t="s">
        <v>6970</v>
      </c>
      <c r="C3257">
        <v>1</v>
      </c>
      <c r="D3257" t="s">
        <v>24</v>
      </c>
      <c r="E3257">
        <v>4</v>
      </c>
      <c r="F3257" t="s">
        <v>24</v>
      </c>
      <c r="G3257">
        <v>1</v>
      </c>
    </row>
    <row r="3258" spans="1:7" x14ac:dyDescent="0.25">
      <c r="A3258">
        <v>15671387</v>
      </c>
      <c r="B3258" t="s">
        <v>6972</v>
      </c>
      <c r="C3258">
        <v>2</v>
      </c>
      <c r="D3258" t="s">
        <v>24</v>
      </c>
      <c r="E3258">
        <v>4</v>
      </c>
      <c r="F3258" t="s">
        <v>24</v>
      </c>
      <c r="G3258">
        <v>0</v>
      </c>
    </row>
    <row r="3259" spans="1:7" x14ac:dyDescent="0.25">
      <c r="A3259">
        <v>15573926</v>
      </c>
      <c r="B3259" t="s">
        <v>6974</v>
      </c>
      <c r="C3259">
        <v>2</v>
      </c>
      <c r="D3259" t="s">
        <v>24</v>
      </c>
      <c r="E3259">
        <v>7</v>
      </c>
      <c r="F3259" t="s">
        <v>24</v>
      </c>
      <c r="G3259">
        <v>0</v>
      </c>
    </row>
    <row r="3260" spans="1:7" x14ac:dyDescent="0.25">
      <c r="A3260">
        <v>15709183</v>
      </c>
      <c r="B3260" t="s">
        <v>6976</v>
      </c>
      <c r="C3260">
        <v>1</v>
      </c>
      <c r="D3260" t="s">
        <v>14</v>
      </c>
      <c r="E3260">
        <v>3</v>
      </c>
      <c r="F3260" t="s">
        <v>14</v>
      </c>
      <c r="G3260">
        <v>0</v>
      </c>
    </row>
    <row r="3261" spans="1:7" x14ac:dyDescent="0.25">
      <c r="A3261">
        <v>15577514</v>
      </c>
      <c r="B3261" t="s">
        <v>6978</v>
      </c>
      <c r="C3261">
        <v>1</v>
      </c>
      <c r="D3261" t="s">
        <v>14</v>
      </c>
      <c r="E3261">
        <v>7</v>
      </c>
      <c r="F3261" t="s">
        <v>14</v>
      </c>
      <c r="G3261">
        <v>0</v>
      </c>
    </row>
    <row r="3262" spans="1:7" x14ac:dyDescent="0.25">
      <c r="A3262">
        <v>15778830</v>
      </c>
      <c r="B3262" t="s">
        <v>16</v>
      </c>
      <c r="C3262">
        <v>2</v>
      </c>
      <c r="D3262" t="s">
        <v>24</v>
      </c>
      <c r="E3262">
        <v>2</v>
      </c>
      <c r="F3262" t="s">
        <v>24</v>
      </c>
      <c r="G3262">
        <v>0</v>
      </c>
    </row>
    <row r="3263" spans="1:7" x14ac:dyDescent="0.25">
      <c r="A3263">
        <v>15768072</v>
      </c>
      <c r="B3263" t="s">
        <v>16</v>
      </c>
      <c r="C3263">
        <v>1</v>
      </c>
      <c r="D3263" t="s">
        <v>24</v>
      </c>
      <c r="E3263">
        <v>2</v>
      </c>
      <c r="F3263" t="s">
        <v>24</v>
      </c>
      <c r="G3263">
        <v>1</v>
      </c>
    </row>
    <row r="3264" spans="1:7" x14ac:dyDescent="0.25">
      <c r="A3264">
        <v>15768293</v>
      </c>
      <c r="B3264" t="s">
        <v>16</v>
      </c>
      <c r="C3264">
        <v>2</v>
      </c>
      <c r="D3264" t="s">
        <v>14</v>
      </c>
      <c r="E3264">
        <v>3</v>
      </c>
      <c r="F3264" t="s">
        <v>14</v>
      </c>
      <c r="G3264">
        <v>0</v>
      </c>
    </row>
    <row r="3265" spans="1:7" x14ac:dyDescent="0.25">
      <c r="A3265">
        <v>15654456</v>
      </c>
      <c r="B3265" t="s">
        <v>6983</v>
      </c>
      <c r="C3265">
        <v>1</v>
      </c>
      <c r="D3265" t="s">
        <v>24</v>
      </c>
      <c r="E3265">
        <v>6</v>
      </c>
      <c r="F3265" t="s">
        <v>24</v>
      </c>
      <c r="G3265">
        <v>1</v>
      </c>
    </row>
    <row r="3266" spans="1:7" x14ac:dyDescent="0.25">
      <c r="A3266">
        <v>15807525</v>
      </c>
      <c r="B3266" t="s">
        <v>16</v>
      </c>
      <c r="C3266">
        <v>2</v>
      </c>
      <c r="D3266" t="s">
        <v>24</v>
      </c>
      <c r="E3266">
        <v>2</v>
      </c>
      <c r="F3266" t="s">
        <v>24</v>
      </c>
      <c r="G3266">
        <v>1</v>
      </c>
    </row>
    <row r="3267" spans="1:7" x14ac:dyDescent="0.25">
      <c r="A3267">
        <v>15574372</v>
      </c>
      <c r="B3267" t="s">
        <v>6987</v>
      </c>
      <c r="C3267">
        <v>2</v>
      </c>
      <c r="D3267" t="s">
        <v>24</v>
      </c>
      <c r="E3267">
        <v>5</v>
      </c>
      <c r="F3267" t="s">
        <v>24</v>
      </c>
      <c r="G3267">
        <v>0</v>
      </c>
    </row>
    <row r="3268" spans="1:7" x14ac:dyDescent="0.25">
      <c r="A3268">
        <v>15671249</v>
      </c>
      <c r="B3268" t="s">
        <v>16</v>
      </c>
      <c r="C3268">
        <v>2</v>
      </c>
      <c r="D3268" t="s">
        <v>24</v>
      </c>
      <c r="E3268">
        <v>2</v>
      </c>
      <c r="F3268" t="s">
        <v>24</v>
      </c>
      <c r="G3268">
        <v>0</v>
      </c>
    </row>
    <row r="3269" spans="1:7" x14ac:dyDescent="0.25">
      <c r="A3269">
        <v>15779744</v>
      </c>
      <c r="B3269" t="s">
        <v>6990</v>
      </c>
      <c r="C3269">
        <v>1</v>
      </c>
      <c r="D3269" t="s">
        <v>14</v>
      </c>
      <c r="E3269">
        <v>1</v>
      </c>
      <c r="F3269" t="s">
        <v>14</v>
      </c>
      <c r="G3269">
        <v>0</v>
      </c>
    </row>
    <row r="3270" spans="1:7" x14ac:dyDescent="0.25">
      <c r="A3270">
        <v>15624755</v>
      </c>
      <c r="B3270" t="s">
        <v>6993</v>
      </c>
      <c r="C3270">
        <v>1</v>
      </c>
      <c r="D3270" t="s">
        <v>24</v>
      </c>
      <c r="E3270">
        <v>3</v>
      </c>
      <c r="F3270" t="s">
        <v>24</v>
      </c>
      <c r="G3270">
        <v>0</v>
      </c>
    </row>
    <row r="3271" spans="1:7" x14ac:dyDescent="0.25">
      <c r="A3271">
        <v>15611430</v>
      </c>
      <c r="B3271" t="s">
        <v>16</v>
      </c>
      <c r="C3271">
        <v>1</v>
      </c>
      <c r="D3271" t="s">
        <v>24</v>
      </c>
      <c r="E3271">
        <v>5</v>
      </c>
      <c r="F3271" t="s">
        <v>24</v>
      </c>
      <c r="G3271">
        <v>1</v>
      </c>
    </row>
    <row r="3272" spans="1:7" x14ac:dyDescent="0.25">
      <c r="A3272">
        <v>15774744</v>
      </c>
      <c r="B3272" t="s">
        <v>6997</v>
      </c>
      <c r="C3272">
        <v>2</v>
      </c>
      <c r="D3272" t="s">
        <v>24</v>
      </c>
      <c r="E3272">
        <v>7</v>
      </c>
      <c r="F3272" t="s">
        <v>24</v>
      </c>
      <c r="G3272">
        <v>0</v>
      </c>
    </row>
    <row r="3273" spans="1:7" x14ac:dyDescent="0.25">
      <c r="A3273">
        <v>15629885</v>
      </c>
      <c r="B3273" t="s">
        <v>6999</v>
      </c>
      <c r="C3273">
        <v>1</v>
      </c>
      <c r="D3273" t="s">
        <v>24</v>
      </c>
      <c r="E3273">
        <v>7</v>
      </c>
      <c r="F3273" t="s">
        <v>24</v>
      </c>
      <c r="G3273">
        <v>0</v>
      </c>
    </row>
    <row r="3274" spans="1:7" x14ac:dyDescent="0.25">
      <c r="A3274">
        <v>15708791</v>
      </c>
      <c r="B3274" t="s">
        <v>7002</v>
      </c>
      <c r="C3274">
        <v>1</v>
      </c>
      <c r="D3274" t="s">
        <v>24</v>
      </c>
      <c r="E3274">
        <v>9</v>
      </c>
      <c r="F3274" t="s">
        <v>24</v>
      </c>
      <c r="G3274">
        <v>0</v>
      </c>
    </row>
    <row r="3275" spans="1:7" x14ac:dyDescent="0.25">
      <c r="A3275">
        <v>15793890</v>
      </c>
      <c r="B3275" t="s">
        <v>16</v>
      </c>
      <c r="C3275">
        <v>1</v>
      </c>
      <c r="D3275" t="s">
        <v>14</v>
      </c>
      <c r="E3275">
        <v>4</v>
      </c>
      <c r="F3275" t="s">
        <v>14</v>
      </c>
      <c r="G3275">
        <v>1</v>
      </c>
    </row>
    <row r="3276" spans="1:7" x14ac:dyDescent="0.25">
      <c r="A3276">
        <v>15646091</v>
      </c>
      <c r="B3276" t="s">
        <v>7007</v>
      </c>
      <c r="C3276">
        <v>2</v>
      </c>
      <c r="D3276" t="s">
        <v>24</v>
      </c>
      <c r="E3276">
        <v>4</v>
      </c>
      <c r="F3276" t="s">
        <v>24</v>
      </c>
      <c r="G3276">
        <v>1</v>
      </c>
    </row>
    <row r="3277" spans="1:7" x14ac:dyDescent="0.25">
      <c r="A3277">
        <v>15596984</v>
      </c>
      <c r="B3277" t="s">
        <v>16</v>
      </c>
      <c r="C3277">
        <v>1</v>
      </c>
      <c r="D3277" t="s">
        <v>14</v>
      </c>
      <c r="E3277">
        <v>6</v>
      </c>
      <c r="F3277" t="s">
        <v>14</v>
      </c>
      <c r="G3277">
        <v>1</v>
      </c>
    </row>
    <row r="3278" spans="1:7" x14ac:dyDescent="0.25">
      <c r="A3278">
        <v>15800215</v>
      </c>
      <c r="B3278" t="s">
        <v>16</v>
      </c>
      <c r="C3278">
        <v>2</v>
      </c>
      <c r="D3278" t="s">
        <v>14</v>
      </c>
      <c r="E3278">
        <v>3</v>
      </c>
      <c r="F3278" t="s">
        <v>14</v>
      </c>
      <c r="G3278">
        <v>0</v>
      </c>
    </row>
    <row r="3279" spans="1:7" x14ac:dyDescent="0.25">
      <c r="A3279">
        <v>15577806</v>
      </c>
      <c r="B3279" t="s">
        <v>7012</v>
      </c>
      <c r="C3279">
        <v>1</v>
      </c>
      <c r="D3279" t="s">
        <v>14</v>
      </c>
      <c r="E3279">
        <v>1</v>
      </c>
      <c r="F3279" t="s">
        <v>14</v>
      </c>
      <c r="G3279">
        <v>0</v>
      </c>
    </row>
    <row r="3280" spans="1:7" x14ac:dyDescent="0.25">
      <c r="A3280">
        <v>15749381</v>
      </c>
      <c r="B3280" t="s">
        <v>7014</v>
      </c>
      <c r="C3280">
        <v>1</v>
      </c>
      <c r="D3280" t="s">
        <v>24</v>
      </c>
      <c r="E3280">
        <v>2</v>
      </c>
      <c r="F3280" t="s">
        <v>24</v>
      </c>
      <c r="G3280">
        <v>0</v>
      </c>
    </row>
    <row r="3281" spans="1:7" x14ac:dyDescent="0.25">
      <c r="A3281">
        <v>15683758</v>
      </c>
      <c r="B3281" t="s">
        <v>7016</v>
      </c>
      <c r="C3281">
        <v>1</v>
      </c>
      <c r="D3281" t="s">
        <v>24</v>
      </c>
      <c r="E3281">
        <v>7</v>
      </c>
      <c r="F3281" t="s">
        <v>24</v>
      </c>
      <c r="G3281">
        <v>0</v>
      </c>
    </row>
    <row r="3282" spans="1:7" x14ac:dyDescent="0.25">
      <c r="A3282">
        <v>15670615</v>
      </c>
      <c r="B3282" t="s">
        <v>16</v>
      </c>
      <c r="C3282">
        <v>2</v>
      </c>
      <c r="D3282" t="s">
        <v>24</v>
      </c>
      <c r="E3282">
        <v>7</v>
      </c>
      <c r="F3282" t="s">
        <v>24</v>
      </c>
      <c r="G3282">
        <v>0</v>
      </c>
    </row>
    <row r="3283" spans="1:7" x14ac:dyDescent="0.25">
      <c r="A3283">
        <v>15715622</v>
      </c>
      <c r="B3283" t="s">
        <v>7020</v>
      </c>
      <c r="C3283">
        <v>1</v>
      </c>
      <c r="D3283" t="s">
        <v>14</v>
      </c>
      <c r="E3283">
        <v>3</v>
      </c>
      <c r="F3283" t="s">
        <v>14</v>
      </c>
      <c r="G3283">
        <v>1</v>
      </c>
    </row>
    <row r="3284" spans="1:7" x14ac:dyDescent="0.25">
      <c r="A3284">
        <v>15707634</v>
      </c>
      <c r="B3284" t="s">
        <v>7022</v>
      </c>
      <c r="C3284">
        <v>2</v>
      </c>
      <c r="D3284" t="s">
        <v>14</v>
      </c>
      <c r="E3284">
        <v>2</v>
      </c>
      <c r="F3284" t="s">
        <v>14</v>
      </c>
      <c r="G3284">
        <v>0</v>
      </c>
    </row>
    <row r="3285" spans="1:7" x14ac:dyDescent="0.25">
      <c r="A3285">
        <v>15806901</v>
      </c>
      <c r="B3285" t="s">
        <v>7024</v>
      </c>
      <c r="C3285">
        <v>1</v>
      </c>
      <c r="D3285" t="s">
        <v>14</v>
      </c>
      <c r="E3285">
        <v>2</v>
      </c>
      <c r="F3285" t="s">
        <v>14</v>
      </c>
      <c r="G3285">
        <v>0</v>
      </c>
    </row>
    <row r="3286" spans="1:7" x14ac:dyDescent="0.25">
      <c r="A3286">
        <v>15775335</v>
      </c>
      <c r="B3286" t="s">
        <v>7026</v>
      </c>
      <c r="C3286">
        <v>2</v>
      </c>
      <c r="D3286" t="s">
        <v>24</v>
      </c>
      <c r="E3286">
        <v>4</v>
      </c>
      <c r="F3286" t="s">
        <v>24</v>
      </c>
      <c r="G3286">
        <v>0</v>
      </c>
    </row>
    <row r="3287" spans="1:7" x14ac:dyDescent="0.25">
      <c r="A3287">
        <v>15724150</v>
      </c>
      <c r="B3287" t="s">
        <v>7028</v>
      </c>
      <c r="C3287">
        <v>1</v>
      </c>
      <c r="D3287" t="s">
        <v>14</v>
      </c>
      <c r="E3287">
        <v>9</v>
      </c>
      <c r="F3287" t="s">
        <v>14</v>
      </c>
      <c r="G3287">
        <v>0</v>
      </c>
    </row>
    <row r="3288" spans="1:7" x14ac:dyDescent="0.25">
      <c r="A3288">
        <v>15627220</v>
      </c>
      <c r="B3288" t="s">
        <v>7030</v>
      </c>
      <c r="C3288">
        <v>1</v>
      </c>
      <c r="D3288" t="s">
        <v>24</v>
      </c>
      <c r="E3288">
        <v>9</v>
      </c>
      <c r="F3288" t="s">
        <v>24</v>
      </c>
      <c r="G3288">
        <v>1</v>
      </c>
    </row>
    <row r="3289" spans="1:7" x14ac:dyDescent="0.25">
      <c r="A3289">
        <v>15672330</v>
      </c>
      <c r="B3289" t="s">
        <v>16</v>
      </c>
      <c r="C3289">
        <v>2</v>
      </c>
      <c r="D3289" t="s">
        <v>14</v>
      </c>
      <c r="E3289">
        <v>1</v>
      </c>
      <c r="F3289" t="s">
        <v>14</v>
      </c>
      <c r="G3289">
        <v>0</v>
      </c>
    </row>
    <row r="3290" spans="1:7" x14ac:dyDescent="0.25">
      <c r="A3290">
        <v>15668521</v>
      </c>
      <c r="B3290" t="s">
        <v>16</v>
      </c>
      <c r="C3290">
        <v>2</v>
      </c>
      <c r="D3290" t="s">
        <v>14</v>
      </c>
      <c r="E3290">
        <v>1</v>
      </c>
      <c r="F3290" t="s">
        <v>14</v>
      </c>
      <c r="G3290">
        <v>0</v>
      </c>
    </row>
    <row r="3291" spans="1:7" x14ac:dyDescent="0.25">
      <c r="A3291">
        <v>15807837</v>
      </c>
      <c r="B3291" t="s">
        <v>7035</v>
      </c>
      <c r="C3291">
        <v>1</v>
      </c>
      <c r="D3291" t="s">
        <v>14</v>
      </c>
      <c r="E3291">
        <v>6</v>
      </c>
      <c r="F3291" t="s">
        <v>14</v>
      </c>
      <c r="G3291">
        <v>0</v>
      </c>
    </row>
    <row r="3292" spans="1:7" x14ac:dyDescent="0.25">
      <c r="A3292">
        <v>15592570</v>
      </c>
      <c r="B3292" t="s">
        <v>16</v>
      </c>
      <c r="C3292">
        <v>2</v>
      </c>
      <c r="D3292" t="s">
        <v>24</v>
      </c>
      <c r="E3292">
        <v>8</v>
      </c>
      <c r="F3292" t="s">
        <v>24</v>
      </c>
      <c r="G3292">
        <v>0</v>
      </c>
    </row>
    <row r="3293" spans="1:7" x14ac:dyDescent="0.25">
      <c r="A3293">
        <v>15748589</v>
      </c>
      <c r="B3293" t="s">
        <v>16</v>
      </c>
      <c r="C3293">
        <v>2</v>
      </c>
      <c r="D3293" t="s">
        <v>24</v>
      </c>
      <c r="E3293">
        <v>9</v>
      </c>
      <c r="F3293" t="s">
        <v>24</v>
      </c>
      <c r="G3293">
        <v>0</v>
      </c>
    </row>
    <row r="3294" spans="1:7" x14ac:dyDescent="0.25">
      <c r="A3294">
        <v>15635893</v>
      </c>
      <c r="B3294" t="s">
        <v>16</v>
      </c>
      <c r="C3294">
        <v>2</v>
      </c>
      <c r="D3294" t="s">
        <v>14</v>
      </c>
      <c r="E3294">
        <v>8</v>
      </c>
      <c r="F3294" t="s">
        <v>14</v>
      </c>
      <c r="G3294">
        <v>0</v>
      </c>
    </row>
    <row r="3295" spans="1:7" x14ac:dyDescent="0.25">
      <c r="A3295">
        <v>15757632</v>
      </c>
      <c r="B3295" t="s">
        <v>7042</v>
      </c>
      <c r="C3295">
        <v>2</v>
      </c>
      <c r="D3295" t="s">
        <v>24</v>
      </c>
      <c r="E3295">
        <v>1</v>
      </c>
      <c r="F3295" t="s">
        <v>24</v>
      </c>
      <c r="G3295">
        <v>0</v>
      </c>
    </row>
    <row r="3296" spans="1:7" x14ac:dyDescent="0.25">
      <c r="A3296">
        <v>15691863</v>
      </c>
      <c r="B3296" t="s">
        <v>16</v>
      </c>
      <c r="C3296">
        <v>2</v>
      </c>
      <c r="D3296" t="s">
        <v>14</v>
      </c>
      <c r="E3296">
        <v>3</v>
      </c>
      <c r="F3296" t="s">
        <v>14</v>
      </c>
      <c r="G3296">
        <v>0</v>
      </c>
    </row>
    <row r="3297" spans="1:7" x14ac:dyDescent="0.25">
      <c r="A3297">
        <v>15706071</v>
      </c>
      <c r="B3297" t="s">
        <v>7045</v>
      </c>
      <c r="C3297">
        <v>1</v>
      </c>
      <c r="D3297" t="s">
        <v>14</v>
      </c>
      <c r="E3297">
        <v>0</v>
      </c>
      <c r="F3297" t="s">
        <v>14</v>
      </c>
      <c r="G3297">
        <v>1</v>
      </c>
    </row>
    <row r="3298" spans="1:7" x14ac:dyDescent="0.25">
      <c r="A3298">
        <v>15654296</v>
      </c>
      <c r="B3298" t="s">
        <v>16</v>
      </c>
      <c r="C3298">
        <v>1</v>
      </c>
      <c r="D3298" t="s">
        <v>24</v>
      </c>
      <c r="E3298">
        <v>9</v>
      </c>
      <c r="F3298" t="s">
        <v>24</v>
      </c>
      <c r="G3298">
        <v>0</v>
      </c>
    </row>
    <row r="3299" spans="1:7" x14ac:dyDescent="0.25">
      <c r="A3299">
        <v>15755018</v>
      </c>
      <c r="B3299" t="s">
        <v>7049</v>
      </c>
      <c r="C3299">
        <v>2</v>
      </c>
      <c r="D3299" t="s">
        <v>24</v>
      </c>
      <c r="E3299">
        <v>10</v>
      </c>
      <c r="F3299" t="s">
        <v>24</v>
      </c>
      <c r="G3299">
        <v>0</v>
      </c>
    </row>
    <row r="3300" spans="1:7" x14ac:dyDescent="0.25">
      <c r="A3300">
        <v>15594041</v>
      </c>
      <c r="B3300" t="s">
        <v>7051</v>
      </c>
      <c r="C3300">
        <v>1</v>
      </c>
      <c r="D3300" t="s">
        <v>24</v>
      </c>
      <c r="E3300">
        <v>2</v>
      </c>
      <c r="F3300" t="s">
        <v>24</v>
      </c>
      <c r="G3300">
        <v>0</v>
      </c>
    </row>
    <row r="3301" spans="1:7" x14ac:dyDescent="0.25">
      <c r="A3301">
        <v>15670587</v>
      </c>
      <c r="B3301" t="s">
        <v>7053</v>
      </c>
      <c r="C3301">
        <v>2</v>
      </c>
      <c r="D3301" t="s">
        <v>24</v>
      </c>
      <c r="E3301">
        <v>10</v>
      </c>
      <c r="F3301" t="s">
        <v>24</v>
      </c>
      <c r="G3301">
        <v>0</v>
      </c>
    </row>
    <row r="3302" spans="1:7" x14ac:dyDescent="0.25">
      <c r="A3302">
        <v>15724527</v>
      </c>
      <c r="B3302" t="s">
        <v>16</v>
      </c>
      <c r="C3302">
        <v>2</v>
      </c>
      <c r="D3302" t="s">
        <v>14</v>
      </c>
      <c r="E3302">
        <v>9</v>
      </c>
      <c r="F3302" t="s">
        <v>14</v>
      </c>
      <c r="G3302">
        <v>0</v>
      </c>
    </row>
    <row r="3303" spans="1:7" x14ac:dyDescent="0.25">
      <c r="A3303">
        <v>15801904</v>
      </c>
      <c r="B3303" t="s">
        <v>7057</v>
      </c>
      <c r="C3303">
        <v>2</v>
      </c>
      <c r="D3303" t="s">
        <v>24</v>
      </c>
      <c r="E3303">
        <v>0</v>
      </c>
      <c r="F3303" t="s">
        <v>24</v>
      </c>
      <c r="G3303">
        <v>1</v>
      </c>
    </row>
    <row r="3304" spans="1:7" x14ac:dyDescent="0.25">
      <c r="A3304">
        <v>15658195</v>
      </c>
      <c r="B3304" t="s">
        <v>7060</v>
      </c>
      <c r="C3304">
        <v>1</v>
      </c>
      <c r="D3304" t="s">
        <v>14</v>
      </c>
      <c r="E3304">
        <v>5</v>
      </c>
      <c r="F3304" t="s">
        <v>14</v>
      </c>
      <c r="G3304">
        <v>0</v>
      </c>
    </row>
    <row r="3305" spans="1:7" x14ac:dyDescent="0.25">
      <c r="A3305">
        <v>15630113</v>
      </c>
      <c r="B3305" t="s">
        <v>7063</v>
      </c>
      <c r="C3305">
        <v>1</v>
      </c>
      <c r="D3305" t="s">
        <v>14</v>
      </c>
      <c r="E3305">
        <v>4</v>
      </c>
      <c r="F3305" t="s">
        <v>14</v>
      </c>
      <c r="G3305">
        <v>0</v>
      </c>
    </row>
    <row r="3306" spans="1:7" x14ac:dyDescent="0.25">
      <c r="A3306">
        <v>15784320</v>
      </c>
      <c r="B3306" t="s">
        <v>7066</v>
      </c>
      <c r="C3306">
        <v>1</v>
      </c>
      <c r="D3306" t="s">
        <v>14</v>
      </c>
      <c r="E3306">
        <v>3</v>
      </c>
      <c r="F3306" t="s">
        <v>14</v>
      </c>
      <c r="G3306">
        <v>1</v>
      </c>
    </row>
    <row r="3307" spans="1:7" x14ac:dyDescent="0.25">
      <c r="A3307">
        <v>15676513</v>
      </c>
      <c r="B3307" t="s">
        <v>7068</v>
      </c>
      <c r="C3307">
        <v>1</v>
      </c>
      <c r="D3307" t="s">
        <v>24</v>
      </c>
      <c r="E3307">
        <v>8</v>
      </c>
      <c r="F3307" t="s">
        <v>24</v>
      </c>
      <c r="G3307">
        <v>0</v>
      </c>
    </row>
    <row r="3308" spans="1:7" x14ac:dyDescent="0.25">
      <c r="A3308">
        <v>15574072</v>
      </c>
      <c r="B3308" t="s">
        <v>16</v>
      </c>
      <c r="C3308">
        <v>1</v>
      </c>
      <c r="D3308" t="s">
        <v>14</v>
      </c>
      <c r="E3308">
        <v>8</v>
      </c>
      <c r="F3308" t="s">
        <v>14</v>
      </c>
      <c r="G3308">
        <v>0</v>
      </c>
    </row>
    <row r="3309" spans="1:7" x14ac:dyDescent="0.25">
      <c r="A3309">
        <v>15633854</v>
      </c>
      <c r="B3309" t="s">
        <v>16</v>
      </c>
      <c r="C3309">
        <v>2</v>
      </c>
      <c r="D3309" t="s">
        <v>24</v>
      </c>
      <c r="E3309">
        <v>3</v>
      </c>
      <c r="F3309" t="s">
        <v>24</v>
      </c>
      <c r="G3309">
        <v>0</v>
      </c>
    </row>
    <row r="3310" spans="1:7" x14ac:dyDescent="0.25">
      <c r="A3310">
        <v>15618566</v>
      </c>
      <c r="B3310" t="s">
        <v>16</v>
      </c>
      <c r="C3310">
        <v>2</v>
      </c>
      <c r="D3310" t="s">
        <v>14</v>
      </c>
      <c r="E3310">
        <v>7</v>
      </c>
      <c r="F3310" t="s">
        <v>14</v>
      </c>
      <c r="G3310">
        <v>0</v>
      </c>
    </row>
    <row r="3311" spans="1:7" x14ac:dyDescent="0.25">
      <c r="A3311">
        <v>15733014</v>
      </c>
      <c r="B3311" t="s">
        <v>7073</v>
      </c>
      <c r="C3311">
        <v>2</v>
      </c>
      <c r="D3311" t="s">
        <v>14</v>
      </c>
      <c r="E3311">
        <v>10</v>
      </c>
      <c r="F3311" t="s">
        <v>14</v>
      </c>
      <c r="G3311">
        <v>0</v>
      </c>
    </row>
    <row r="3312" spans="1:7" x14ac:dyDescent="0.25">
      <c r="A3312">
        <v>15753343</v>
      </c>
      <c r="B3312" t="s">
        <v>7075</v>
      </c>
      <c r="C3312">
        <v>1</v>
      </c>
      <c r="D3312" t="s">
        <v>14</v>
      </c>
      <c r="E3312">
        <v>2</v>
      </c>
      <c r="F3312" t="s">
        <v>14</v>
      </c>
      <c r="G3312">
        <v>0</v>
      </c>
    </row>
    <row r="3313" spans="1:7" x14ac:dyDescent="0.25">
      <c r="A3313">
        <v>15746076</v>
      </c>
      <c r="B3313" t="s">
        <v>16</v>
      </c>
      <c r="C3313">
        <v>2</v>
      </c>
      <c r="D3313" t="s">
        <v>24</v>
      </c>
      <c r="E3313">
        <v>3</v>
      </c>
      <c r="F3313" t="s">
        <v>24</v>
      </c>
      <c r="G3313">
        <v>0</v>
      </c>
    </row>
    <row r="3314" spans="1:7" x14ac:dyDescent="0.25">
      <c r="A3314">
        <v>15608226</v>
      </c>
      <c r="B3314" t="s">
        <v>7079</v>
      </c>
      <c r="C3314">
        <v>1</v>
      </c>
      <c r="D3314" t="s">
        <v>14</v>
      </c>
      <c r="E3314">
        <v>3</v>
      </c>
      <c r="F3314" t="s">
        <v>14</v>
      </c>
      <c r="G3314">
        <v>0</v>
      </c>
    </row>
    <row r="3315" spans="1:7" x14ac:dyDescent="0.25">
      <c r="A3315">
        <v>15605684</v>
      </c>
      <c r="B3315" t="s">
        <v>7082</v>
      </c>
      <c r="C3315">
        <v>1</v>
      </c>
      <c r="D3315" t="s">
        <v>24</v>
      </c>
      <c r="E3315">
        <v>7</v>
      </c>
      <c r="F3315" t="s">
        <v>24</v>
      </c>
      <c r="G3315">
        <v>0</v>
      </c>
    </row>
    <row r="3316" spans="1:7" x14ac:dyDescent="0.25">
      <c r="A3316">
        <v>15638988</v>
      </c>
      <c r="B3316" t="s">
        <v>16</v>
      </c>
      <c r="C3316">
        <v>2</v>
      </c>
      <c r="D3316" t="s">
        <v>14</v>
      </c>
      <c r="E3316">
        <v>6</v>
      </c>
      <c r="F3316" t="s">
        <v>14</v>
      </c>
      <c r="G3316">
        <v>0</v>
      </c>
    </row>
    <row r="3317" spans="1:7" x14ac:dyDescent="0.25">
      <c r="A3317">
        <v>15628767</v>
      </c>
      <c r="B3317" t="s">
        <v>7086</v>
      </c>
      <c r="C3317">
        <v>2</v>
      </c>
      <c r="D3317" t="s">
        <v>14</v>
      </c>
      <c r="E3317">
        <v>3</v>
      </c>
      <c r="F3317" t="s">
        <v>14</v>
      </c>
      <c r="G3317">
        <v>1</v>
      </c>
    </row>
    <row r="3318" spans="1:7" x14ac:dyDescent="0.25">
      <c r="A3318">
        <v>15737977</v>
      </c>
      <c r="B3318" t="s">
        <v>16</v>
      </c>
      <c r="C3318">
        <v>2</v>
      </c>
      <c r="D3318" t="s">
        <v>14</v>
      </c>
      <c r="E3318">
        <v>6</v>
      </c>
      <c r="F3318" t="s">
        <v>14</v>
      </c>
      <c r="G3318">
        <v>0</v>
      </c>
    </row>
    <row r="3319" spans="1:7" x14ac:dyDescent="0.25">
      <c r="A3319">
        <v>15758116</v>
      </c>
      <c r="B3319" t="s">
        <v>7090</v>
      </c>
      <c r="C3319">
        <v>1</v>
      </c>
      <c r="D3319" t="s">
        <v>24</v>
      </c>
      <c r="E3319">
        <v>5</v>
      </c>
      <c r="F3319" t="s">
        <v>24</v>
      </c>
      <c r="G3319">
        <v>1</v>
      </c>
    </row>
    <row r="3320" spans="1:7" x14ac:dyDescent="0.25">
      <c r="A3320">
        <v>15575119</v>
      </c>
      <c r="B3320" t="s">
        <v>16</v>
      </c>
      <c r="C3320">
        <v>2</v>
      </c>
      <c r="D3320" t="s">
        <v>14</v>
      </c>
      <c r="E3320">
        <v>3</v>
      </c>
      <c r="F3320" t="s">
        <v>14</v>
      </c>
      <c r="G3320">
        <v>1</v>
      </c>
    </row>
    <row r="3321" spans="1:7" x14ac:dyDescent="0.25">
      <c r="A3321">
        <v>15625126</v>
      </c>
      <c r="B3321" t="s">
        <v>16</v>
      </c>
      <c r="C3321">
        <v>2</v>
      </c>
      <c r="D3321" t="s">
        <v>14</v>
      </c>
      <c r="E3321">
        <v>6</v>
      </c>
      <c r="F3321" t="s">
        <v>14</v>
      </c>
      <c r="G3321">
        <v>0</v>
      </c>
    </row>
    <row r="3322" spans="1:7" x14ac:dyDescent="0.25">
      <c r="A3322">
        <v>15567114</v>
      </c>
      <c r="B3322" t="s">
        <v>7095</v>
      </c>
      <c r="C3322">
        <v>1</v>
      </c>
      <c r="D3322" t="s">
        <v>24</v>
      </c>
      <c r="E3322">
        <v>1</v>
      </c>
      <c r="F3322" t="s">
        <v>24</v>
      </c>
      <c r="G3322">
        <v>0</v>
      </c>
    </row>
    <row r="3323" spans="1:7" x14ac:dyDescent="0.25">
      <c r="A3323">
        <v>15672242</v>
      </c>
      <c r="B3323" t="s">
        <v>16</v>
      </c>
      <c r="C3323">
        <v>1</v>
      </c>
      <c r="D3323" t="s">
        <v>14</v>
      </c>
      <c r="E3323">
        <v>2</v>
      </c>
      <c r="F3323" t="s">
        <v>14</v>
      </c>
      <c r="G3323">
        <v>0</v>
      </c>
    </row>
    <row r="3324" spans="1:7" x14ac:dyDescent="0.25">
      <c r="A3324">
        <v>15681327</v>
      </c>
      <c r="B3324" t="s">
        <v>16</v>
      </c>
      <c r="C3324">
        <v>2</v>
      </c>
      <c r="D3324" t="s">
        <v>14</v>
      </c>
      <c r="E3324">
        <v>9</v>
      </c>
      <c r="F3324" t="s">
        <v>14</v>
      </c>
      <c r="G3324">
        <v>0</v>
      </c>
    </row>
    <row r="3325" spans="1:7" x14ac:dyDescent="0.25">
      <c r="A3325">
        <v>15802585</v>
      </c>
      <c r="B3325" t="s">
        <v>7100</v>
      </c>
      <c r="C3325">
        <v>1</v>
      </c>
      <c r="D3325" t="s">
        <v>14</v>
      </c>
      <c r="E3325">
        <v>8</v>
      </c>
      <c r="F3325" t="s">
        <v>14</v>
      </c>
      <c r="G3325">
        <v>0</v>
      </c>
    </row>
    <row r="3326" spans="1:7" x14ac:dyDescent="0.25">
      <c r="A3326">
        <v>15740630</v>
      </c>
      <c r="B3326" t="s">
        <v>16</v>
      </c>
      <c r="C3326">
        <v>2</v>
      </c>
      <c r="D3326" t="s">
        <v>24</v>
      </c>
      <c r="E3326">
        <v>1</v>
      </c>
      <c r="F3326" t="s">
        <v>24</v>
      </c>
      <c r="G3326">
        <v>0</v>
      </c>
    </row>
    <row r="3327" spans="1:7" x14ac:dyDescent="0.25">
      <c r="A3327">
        <v>15815420</v>
      </c>
      <c r="B3327" t="s">
        <v>7104</v>
      </c>
      <c r="C3327">
        <v>1</v>
      </c>
      <c r="D3327" t="s">
        <v>14</v>
      </c>
      <c r="E3327">
        <v>8</v>
      </c>
      <c r="F3327" t="s">
        <v>14</v>
      </c>
      <c r="G3327">
        <v>0</v>
      </c>
    </row>
    <row r="3328" spans="1:7" x14ac:dyDescent="0.25">
      <c r="A3328">
        <v>15711468</v>
      </c>
      <c r="B3328" t="s">
        <v>16</v>
      </c>
      <c r="C3328">
        <v>2</v>
      </c>
      <c r="D3328" t="s">
        <v>14</v>
      </c>
      <c r="E3328">
        <v>7</v>
      </c>
      <c r="F3328" t="s">
        <v>14</v>
      </c>
      <c r="G3328">
        <v>0</v>
      </c>
    </row>
    <row r="3329" spans="1:7" x14ac:dyDescent="0.25">
      <c r="A3329">
        <v>15799626</v>
      </c>
      <c r="B3329" t="s">
        <v>7109</v>
      </c>
      <c r="C3329">
        <v>1</v>
      </c>
      <c r="D3329" t="s">
        <v>14</v>
      </c>
      <c r="E3329">
        <v>4</v>
      </c>
      <c r="F3329" t="s">
        <v>14</v>
      </c>
      <c r="G3329">
        <v>1</v>
      </c>
    </row>
    <row r="3330" spans="1:7" x14ac:dyDescent="0.25">
      <c r="A3330">
        <v>15659325</v>
      </c>
      <c r="B3330" t="s">
        <v>16</v>
      </c>
      <c r="C3330">
        <v>2</v>
      </c>
      <c r="D3330" t="s">
        <v>14</v>
      </c>
      <c r="E3330">
        <v>5</v>
      </c>
      <c r="F3330" t="s">
        <v>14</v>
      </c>
      <c r="G3330">
        <v>0</v>
      </c>
    </row>
    <row r="3331" spans="1:7" x14ac:dyDescent="0.25">
      <c r="A3331">
        <v>15651352</v>
      </c>
      <c r="B3331" t="s">
        <v>16</v>
      </c>
      <c r="C3331">
        <v>1</v>
      </c>
      <c r="D3331" t="s">
        <v>24</v>
      </c>
      <c r="E3331">
        <v>2</v>
      </c>
      <c r="F3331" t="s">
        <v>24</v>
      </c>
      <c r="G3331">
        <v>1</v>
      </c>
    </row>
    <row r="3332" spans="1:7" x14ac:dyDescent="0.25">
      <c r="A3332">
        <v>15684925</v>
      </c>
      <c r="B3332" t="s">
        <v>16</v>
      </c>
      <c r="C3332">
        <v>2</v>
      </c>
      <c r="D3332" t="s">
        <v>24</v>
      </c>
      <c r="E3332">
        <v>3</v>
      </c>
      <c r="F3332" t="s">
        <v>24</v>
      </c>
      <c r="G3332">
        <v>0</v>
      </c>
    </row>
    <row r="3333" spans="1:7" x14ac:dyDescent="0.25">
      <c r="A3333">
        <v>15657439</v>
      </c>
      <c r="B3333" t="s">
        <v>16</v>
      </c>
      <c r="C3333">
        <v>2</v>
      </c>
      <c r="D3333" t="s">
        <v>14</v>
      </c>
      <c r="E3333">
        <v>4</v>
      </c>
      <c r="F3333" t="s">
        <v>14</v>
      </c>
      <c r="G3333">
        <v>0</v>
      </c>
    </row>
    <row r="3334" spans="1:7" x14ac:dyDescent="0.25">
      <c r="A3334">
        <v>15574122</v>
      </c>
      <c r="B3334" t="s">
        <v>7117</v>
      </c>
      <c r="C3334">
        <v>1</v>
      </c>
      <c r="D3334" t="s">
        <v>24</v>
      </c>
      <c r="E3334">
        <v>5</v>
      </c>
      <c r="F3334" t="s">
        <v>24</v>
      </c>
      <c r="G3334">
        <v>0</v>
      </c>
    </row>
    <row r="3335" spans="1:7" x14ac:dyDescent="0.25">
      <c r="A3335">
        <v>15720508</v>
      </c>
      <c r="B3335" t="s">
        <v>7119</v>
      </c>
      <c r="C3335">
        <v>1</v>
      </c>
      <c r="D3335" t="s">
        <v>24</v>
      </c>
      <c r="E3335">
        <v>3</v>
      </c>
      <c r="F3335" t="s">
        <v>24</v>
      </c>
      <c r="G3335">
        <v>0</v>
      </c>
    </row>
    <row r="3336" spans="1:7" x14ac:dyDescent="0.25">
      <c r="A3336">
        <v>15599078</v>
      </c>
      <c r="B3336" t="s">
        <v>7121</v>
      </c>
      <c r="C3336">
        <v>1</v>
      </c>
      <c r="D3336" t="s">
        <v>24</v>
      </c>
      <c r="E3336">
        <v>5</v>
      </c>
      <c r="F3336" t="s">
        <v>24</v>
      </c>
      <c r="G3336">
        <v>0</v>
      </c>
    </row>
    <row r="3337" spans="1:7" x14ac:dyDescent="0.25">
      <c r="A3337">
        <v>15702300</v>
      </c>
      <c r="B3337" t="s">
        <v>16</v>
      </c>
      <c r="C3337">
        <v>2</v>
      </c>
      <c r="D3337" t="s">
        <v>24</v>
      </c>
      <c r="E3337">
        <v>5</v>
      </c>
      <c r="F3337" t="s">
        <v>24</v>
      </c>
      <c r="G3337">
        <v>0</v>
      </c>
    </row>
    <row r="3338" spans="1:7" x14ac:dyDescent="0.25">
      <c r="A3338">
        <v>15660735</v>
      </c>
      <c r="B3338" t="s">
        <v>16</v>
      </c>
      <c r="C3338">
        <v>2</v>
      </c>
      <c r="D3338" t="s">
        <v>24</v>
      </c>
      <c r="E3338">
        <v>6</v>
      </c>
      <c r="F3338" t="s">
        <v>24</v>
      </c>
      <c r="G3338">
        <v>0</v>
      </c>
    </row>
    <row r="3339" spans="1:7" x14ac:dyDescent="0.25">
      <c r="A3339">
        <v>15671390</v>
      </c>
      <c r="B3339" t="s">
        <v>16</v>
      </c>
      <c r="C3339">
        <v>2</v>
      </c>
      <c r="D3339" t="s">
        <v>24</v>
      </c>
      <c r="E3339">
        <v>10</v>
      </c>
      <c r="F3339" t="s">
        <v>24</v>
      </c>
      <c r="G3339">
        <v>0</v>
      </c>
    </row>
    <row r="3340" spans="1:7" x14ac:dyDescent="0.25">
      <c r="A3340">
        <v>15647385</v>
      </c>
      <c r="B3340" t="s">
        <v>7126</v>
      </c>
      <c r="C3340">
        <v>1</v>
      </c>
      <c r="D3340" t="s">
        <v>24</v>
      </c>
      <c r="E3340">
        <v>4</v>
      </c>
      <c r="F3340" t="s">
        <v>24</v>
      </c>
      <c r="G3340">
        <v>1</v>
      </c>
    </row>
    <row r="3341" spans="1:7" x14ac:dyDescent="0.25">
      <c r="A3341">
        <v>15739223</v>
      </c>
      <c r="B3341" t="s">
        <v>16</v>
      </c>
      <c r="C3341">
        <v>2</v>
      </c>
      <c r="D3341" t="s">
        <v>14</v>
      </c>
      <c r="E3341">
        <v>3</v>
      </c>
      <c r="F3341" t="s">
        <v>14</v>
      </c>
      <c r="G3341">
        <v>0</v>
      </c>
    </row>
    <row r="3342" spans="1:7" x14ac:dyDescent="0.25">
      <c r="A3342">
        <v>15631305</v>
      </c>
      <c r="B3342" t="s">
        <v>7129</v>
      </c>
      <c r="C3342">
        <v>2</v>
      </c>
      <c r="D3342" t="s">
        <v>24</v>
      </c>
      <c r="E3342">
        <v>4</v>
      </c>
      <c r="F3342" t="s">
        <v>24</v>
      </c>
      <c r="G3342">
        <v>1</v>
      </c>
    </row>
    <row r="3343" spans="1:7" x14ac:dyDescent="0.25">
      <c r="A3343">
        <v>15809263</v>
      </c>
      <c r="B3343" t="s">
        <v>7131</v>
      </c>
      <c r="C3343">
        <v>1</v>
      </c>
      <c r="D3343" t="s">
        <v>14</v>
      </c>
      <c r="E3343">
        <v>5</v>
      </c>
      <c r="F3343" t="s">
        <v>14</v>
      </c>
      <c r="G3343">
        <v>0</v>
      </c>
    </row>
    <row r="3344" spans="1:7" x14ac:dyDescent="0.25">
      <c r="A3344">
        <v>15640866</v>
      </c>
      <c r="B3344" t="s">
        <v>16</v>
      </c>
      <c r="C3344">
        <v>1</v>
      </c>
      <c r="D3344" t="s">
        <v>14</v>
      </c>
      <c r="E3344">
        <v>3</v>
      </c>
      <c r="F3344" t="s">
        <v>14</v>
      </c>
      <c r="G3344">
        <v>0</v>
      </c>
    </row>
    <row r="3345" spans="1:7" x14ac:dyDescent="0.25">
      <c r="A3345">
        <v>15775663</v>
      </c>
      <c r="B3345" t="s">
        <v>7134</v>
      </c>
      <c r="C3345">
        <v>2</v>
      </c>
      <c r="D3345" t="s">
        <v>14</v>
      </c>
      <c r="E3345">
        <v>6</v>
      </c>
      <c r="F3345" t="s">
        <v>14</v>
      </c>
      <c r="G3345">
        <v>0</v>
      </c>
    </row>
    <row r="3346" spans="1:7" x14ac:dyDescent="0.25">
      <c r="A3346">
        <v>15631800</v>
      </c>
      <c r="B3346" t="s">
        <v>7136</v>
      </c>
      <c r="C3346">
        <v>1</v>
      </c>
      <c r="D3346" t="s">
        <v>24</v>
      </c>
      <c r="E3346">
        <v>3</v>
      </c>
      <c r="F3346" t="s">
        <v>24</v>
      </c>
      <c r="G3346">
        <v>0</v>
      </c>
    </row>
    <row r="3347" spans="1:7" x14ac:dyDescent="0.25">
      <c r="A3347">
        <v>15654292</v>
      </c>
      <c r="B3347" t="s">
        <v>7139</v>
      </c>
      <c r="C3347">
        <v>2</v>
      </c>
      <c r="D3347" t="s">
        <v>24</v>
      </c>
      <c r="E3347">
        <v>8</v>
      </c>
      <c r="F3347" t="s">
        <v>24</v>
      </c>
      <c r="G3347">
        <v>0</v>
      </c>
    </row>
    <row r="3348" spans="1:7" x14ac:dyDescent="0.25">
      <c r="A3348">
        <v>15648320</v>
      </c>
      <c r="B3348" t="s">
        <v>7142</v>
      </c>
      <c r="C3348">
        <v>1</v>
      </c>
      <c r="D3348" t="s">
        <v>24</v>
      </c>
      <c r="E3348">
        <v>7</v>
      </c>
      <c r="F3348" t="s">
        <v>24</v>
      </c>
      <c r="G3348">
        <v>0</v>
      </c>
    </row>
    <row r="3349" spans="1:7" x14ac:dyDescent="0.25">
      <c r="A3349">
        <v>15726747</v>
      </c>
      <c r="B3349" t="s">
        <v>7144</v>
      </c>
      <c r="C3349">
        <v>1</v>
      </c>
      <c r="D3349" t="s">
        <v>14</v>
      </c>
      <c r="E3349">
        <v>4</v>
      </c>
      <c r="F3349" t="s">
        <v>14</v>
      </c>
      <c r="G3349">
        <v>0</v>
      </c>
    </row>
    <row r="3350" spans="1:7" x14ac:dyDescent="0.25">
      <c r="A3350">
        <v>15694510</v>
      </c>
      <c r="B3350" t="s">
        <v>7146</v>
      </c>
      <c r="C3350">
        <v>1</v>
      </c>
      <c r="D3350" t="s">
        <v>24</v>
      </c>
      <c r="E3350">
        <v>1</v>
      </c>
      <c r="F3350" t="s">
        <v>24</v>
      </c>
      <c r="G3350">
        <v>0</v>
      </c>
    </row>
    <row r="3351" spans="1:7" x14ac:dyDescent="0.25">
      <c r="A3351">
        <v>15572291</v>
      </c>
      <c r="B3351" t="s">
        <v>7148</v>
      </c>
      <c r="C3351">
        <v>1</v>
      </c>
      <c r="D3351" t="s">
        <v>24</v>
      </c>
      <c r="E3351">
        <v>6</v>
      </c>
      <c r="F3351" t="s">
        <v>24</v>
      </c>
      <c r="G3351">
        <v>0</v>
      </c>
    </row>
    <row r="3352" spans="1:7" x14ac:dyDescent="0.25">
      <c r="A3352">
        <v>15603465</v>
      </c>
      <c r="B3352" t="s">
        <v>7151</v>
      </c>
      <c r="C3352">
        <v>2</v>
      </c>
      <c r="D3352" t="s">
        <v>24</v>
      </c>
      <c r="E3352">
        <v>5</v>
      </c>
      <c r="F3352" t="s">
        <v>24</v>
      </c>
      <c r="G3352">
        <v>1</v>
      </c>
    </row>
    <row r="3353" spans="1:7" x14ac:dyDescent="0.25">
      <c r="A3353">
        <v>15685628</v>
      </c>
      <c r="B3353" t="s">
        <v>7153</v>
      </c>
      <c r="C3353">
        <v>2</v>
      </c>
      <c r="D3353" t="s">
        <v>14</v>
      </c>
      <c r="E3353">
        <v>2</v>
      </c>
      <c r="F3353" t="s">
        <v>14</v>
      </c>
      <c r="G3353">
        <v>0</v>
      </c>
    </row>
    <row r="3354" spans="1:7" x14ac:dyDescent="0.25">
      <c r="A3354">
        <v>15792729</v>
      </c>
      <c r="B3354" t="s">
        <v>7155</v>
      </c>
      <c r="C3354">
        <v>1</v>
      </c>
      <c r="D3354" t="s">
        <v>24</v>
      </c>
      <c r="E3354">
        <v>9</v>
      </c>
      <c r="F3354" t="s">
        <v>24</v>
      </c>
      <c r="G3354">
        <v>0</v>
      </c>
    </row>
    <row r="3355" spans="1:7" x14ac:dyDescent="0.25">
      <c r="A3355">
        <v>15767414</v>
      </c>
      <c r="B3355" t="s">
        <v>7157</v>
      </c>
      <c r="C3355">
        <v>2</v>
      </c>
      <c r="D3355" t="s">
        <v>14</v>
      </c>
      <c r="E3355">
        <v>2</v>
      </c>
      <c r="F3355" t="s">
        <v>14</v>
      </c>
      <c r="G3355">
        <v>0</v>
      </c>
    </row>
    <row r="3356" spans="1:7" x14ac:dyDescent="0.25">
      <c r="A3356">
        <v>15568044</v>
      </c>
      <c r="B3356" t="s">
        <v>16</v>
      </c>
      <c r="C3356">
        <v>2</v>
      </c>
      <c r="D3356" t="s">
        <v>14</v>
      </c>
      <c r="E3356">
        <v>7</v>
      </c>
      <c r="F3356" t="s">
        <v>14</v>
      </c>
      <c r="G3356">
        <v>0</v>
      </c>
    </row>
    <row r="3357" spans="1:7" x14ac:dyDescent="0.25">
      <c r="A3357">
        <v>15751333</v>
      </c>
      <c r="B3357" t="s">
        <v>16</v>
      </c>
      <c r="C3357">
        <v>2</v>
      </c>
      <c r="D3357" t="s">
        <v>14</v>
      </c>
      <c r="E3357">
        <v>2</v>
      </c>
      <c r="F3357" t="s">
        <v>14</v>
      </c>
      <c r="G3357">
        <v>0</v>
      </c>
    </row>
    <row r="3358" spans="1:7" x14ac:dyDescent="0.25">
      <c r="A3358">
        <v>15623062</v>
      </c>
      <c r="B3358" t="s">
        <v>7162</v>
      </c>
      <c r="C3358">
        <v>1</v>
      </c>
      <c r="D3358" t="s">
        <v>14</v>
      </c>
      <c r="E3358">
        <v>5</v>
      </c>
      <c r="F3358" t="s">
        <v>14</v>
      </c>
      <c r="G3358">
        <v>0</v>
      </c>
    </row>
    <row r="3359" spans="1:7" x14ac:dyDescent="0.25">
      <c r="A3359">
        <v>15713621</v>
      </c>
      <c r="B3359" t="s">
        <v>7165</v>
      </c>
      <c r="C3359">
        <v>2</v>
      </c>
      <c r="D3359" t="s">
        <v>14</v>
      </c>
      <c r="E3359">
        <v>10</v>
      </c>
      <c r="F3359" t="s">
        <v>14</v>
      </c>
      <c r="G3359">
        <v>0</v>
      </c>
    </row>
    <row r="3360" spans="1:7" x14ac:dyDescent="0.25">
      <c r="A3360">
        <v>15670668</v>
      </c>
      <c r="B3360" t="s">
        <v>7167</v>
      </c>
      <c r="C3360">
        <v>2</v>
      </c>
      <c r="D3360" t="s">
        <v>14</v>
      </c>
      <c r="E3360">
        <v>5</v>
      </c>
      <c r="F3360" t="s">
        <v>14</v>
      </c>
      <c r="G3360">
        <v>0</v>
      </c>
    </row>
    <row r="3361" spans="1:7" x14ac:dyDescent="0.25">
      <c r="A3361">
        <v>15750638</v>
      </c>
      <c r="B3361" t="s">
        <v>7169</v>
      </c>
      <c r="C3361">
        <v>1</v>
      </c>
      <c r="D3361" t="s">
        <v>24</v>
      </c>
      <c r="E3361">
        <v>5</v>
      </c>
      <c r="F3361" t="s">
        <v>24</v>
      </c>
      <c r="G3361">
        <v>1</v>
      </c>
    </row>
    <row r="3362" spans="1:7" x14ac:dyDescent="0.25">
      <c r="A3362">
        <v>15747878</v>
      </c>
      <c r="B3362" t="s">
        <v>16</v>
      </c>
      <c r="C3362">
        <v>1</v>
      </c>
      <c r="D3362" t="s">
        <v>14</v>
      </c>
      <c r="E3362">
        <v>4</v>
      </c>
      <c r="F3362" t="s">
        <v>14</v>
      </c>
      <c r="G3362">
        <v>0</v>
      </c>
    </row>
    <row r="3363" spans="1:7" x14ac:dyDescent="0.25">
      <c r="A3363">
        <v>15726796</v>
      </c>
      <c r="B3363" t="s">
        <v>7174</v>
      </c>
      <c r="C3363">
        <v>1</v>
      </c>
      <c r="D3363" t="s">
        <v>14</v>
      </c>
      <c r="E3363">
        <v>7</v>
      </c>
      <c r="F3363" t="s">
        <v>14</v>
      </c>
      <c r="G3363">
        <v>0</v>
      </c>
    </row>
    <row r="3364" spans="1:7" x14ac:dyDescent="0.25">
      <c r="A3364">
        <v>15754952</v>
      </c>
      <c r="B3364" t="s">
        <v>7176</v>
      </c>
      <c r="C3364">
        <v>2</v>
      </c>
      <c r="D3364" t="s">
        <v>24</v>
      </c>
      <c r="E3364">
        <v>7</v>
      </c>
      <c r="F3364" t="s">
        <v>24</v>
      </c>
      <c r="G3364">
        <v>0</v>
      </c>
    </row>
    <row r="3365" spans="1:7" x14ac:dyDescent="0.25">
      <c r="A3365">
        <v>15652192</v>
      </c>
      <c r="B3365" t="s">
        <v>7179</v>
      </c>
      <c r="C3365">
        <v>2</v>
      </c>
      <c r="D3365" t="s">
        <v>24</v>
      </c>
      <c r="E3365">
        <v>9</v>
      </c>
      <c r="F3365" t="s">
        <v>24</v>
      </c>
      <c r="G3365">
        <v>0</v>
      </c>
    </row>
    <row r="3366" spans="1:7" x14ac:dyDescent="0.25">
      <c r="A3366">
        <v>15681924</v>
      </c>
      <c r="B3366" t="s">
        <v>7182</v>
      </c>
      <c r="C3366">
        <v>1</v>
      </c>
      <c r="D3366" t="s">
        <v>24</v>
      </c>
      <c r="E3366">
        <v>2</v>
      </c>
      <c r="F3366" t="s">
        <v>24</v>
      </c>
      <c r="G3366">
        <v>0</v>
      </c>
    </row>
    <row r="3367" spans="1:7" x14ac:dyDescent="0.25">
      <c r="A3367">
        <v>15763544</v>
      </c>
      <c r="B3367" t="s">
        <v>16</v>
      </c>
      <c r="C3367">
        <v>2</v>
      </c>
      <c r="D3367" t="s">
        <v>24</v>
      </c>
      <c r="E3367">
        <v>1</v>
      </c>
      <c r="F3367" t="s">
        <v>24</v>
      </c>
      <c r="G3367">
        <v>0</v>
      </c>
    </row>
    <row r="3368" spans="1:7" x14ac:dyDescent="0.25">
      <c r="A3368">
        <v>15764431</v>
      </c>
      <c r="B3368" t="s">
        <v>7186</v>
      </c>
      <c r="C3368">
        <v>4</v>
      </c>
      <c r="D3368" t="s">
        <v>14</v>
      </c>
      <c r="E3368">
        <v>5</v>
      </c>
      <c r="F3368" t="s">
        <v>14</v>
      </c>
      <c r="G3368">
        <v>1</v>
      </c>
    </row>
    <row r="3369" spans="1:7" x14ac:dyDescent="0.25">
      <c r="A3369">
        <v>15684010</v>
      </c>
      <c r="B3369" t="s">
        <v>7188</v>
      </c>
      <c r="C3369">
        <v>1</v>
      </c>
      <c r="D3369" t="s">
        <v>14</v>
      </c>
      <c r="E3369">
        <v>2</v>
      </c>
      <c r="F3369" t="s">
        <v>14</v>
      </c>
      <c r="G3369">
        <v>0</v>
      </c>
    </row>
    <row r="3370" spans="1:7" x14ac:dyDescent="0.25">
      <c r="A3370">
        <v>15648881</v>
      </c>
      <c r="B3370" t="s">
        <v>7190</v>
      </c>
      <c r="C3370">
        <v>1</v>
      </c>
      <c r="D3370" t="s">
        <v>14</v>
      </c>
      <c r="E3370">
        <v>0</v>
      </c>
      <c r="F3370" t="s">
        <v>14</v>
      </c>
      <c r="G3370">
        <v>1</v>
      </c>
    </row>
    <row r="3371" spans="1:7" x14ac:dyDescent="0.25">
      <c r="A3371">
        <v>15733303</v>
      </c>
      <c r="B3371" t="s">
        <v>16</v>
      </c>
      <c r="C3371">
        <v>2</v>
      </c>
      <c r="D3371" t="s">
        <v>14</v>
      </c>
      <c r="E3371">
        <v>5</v>
      </c>
      <c r="F3371" t="s">
        <v>14</v>
      </c>
      <c r="G3371">
        <v>0</v>
      </c>
    </row>
    <row r="3372" spans="1:7" x14ac:dyDescent="0.25">
      <c r="A3372">
        <v>15643294</v>
      </c>
      <c r="B3372" t="s">
        <v>7193</v>
      </c>
      <c r="C3372">
        <v>1</v>
      </c>
      <c r="D3372" t="s">
        <v>14</v>
      </c>
      <c r="E3372">
        <v>8</v>
      </c>
      <c r="F3372" t="s">
        <v>14</v>
      </c>
      <c r="G3372">
        <v>0</v>
      </c>
    </row>
    <row r="3373" spans="1:7" x14ac:dyDescent="0.25">
      <c r="A3373">
        <v>15749905</v>
      </c>
      <c r="B3373" t="s">
        <v>16</v>
      </c>
      <c r="C3373">
        <v>1</v>
      </c>
      <c r="D3373" t="s">
        <v>24</v>
      </c>
      <c r="E3373">
        <v>6</v>
      </c>
      <c r="F3373" t="s">
        <v>24</v>
      </c>
      <c r="G3373">
        <v>1</v>
      </c>
    </row>
    <row r="3374" spans="1:7" x14ac:dyDescent="0.25">
      <c r="A3374">
        <v>15625175</v>
      </c>
      <c r="B3374" t="s">
        <v>7196</v>
      </c>
      <c r="C3374">
        <v>1</v>
      </c>
      <c r="D3374" t="s">
        <v>14</v>
      </c>
      <c r="E3374">
        <v>6</v>
      </c>
      <c r="F3374" t="s">
        <v>14</v>
      </c>
      <c r="G3374">
        <v>1</v>
      </c>
    </row>
    <row r="3375" spans="1:7" x14ac:dyDescent="0.25">
      <c r="A3375">
        <v>15643967</v>
      </c>
      <c r="B3375" t="s">
        <v>7198</v>
      </c>
      <c r="C3375">
        <v>1</v>
      </c>
      <c r="D3375" t="s">
        <v>14</v>
      </c>
      <c r="E3375">
        <v>4</v>
      </c>
      <c r="F3375" t="s">
        <v>14</v>
      </c>
      <c r="G3375">
        <v>1</v>
      </c>
    </row>
    <row r="3376" spans="1:7" x14ac:dyDescent="0.25">
      <c r="A3376">
        <v>15578251</v>
      </c>
      <c r="B3376" t="s">
        <v>7200</v>
      </c>
      <c r="C3376">
        <v>2</v>
      </c>
      <c r="D3376" t="s">
        <v>24</v>
      </c>
      <c r="E3376">
        <v>2</v>
      </c>
      <c r="F3376" t="s">
        <v>24</v>
      </c>
      <c r="G3376">
        <v>0</v>
      </c>
    </row>
    <row r="3377" spans="1:7" x14ac:dyDescent="0.25">
      <c r="A3377">
        <v>15772573</v>
      </c>
      <c r="B3377" t="s">
        <v>7202</v>
      </c>
      <c r="C3377">
        <v>1</v>
      </c>
      <c r="D3377" t="s">
        <v>14</v>
      </c>
      <c r="E3377">
        <v>2</v>
      </c>
      <c r="F3377" t="s">
        <v>14</v>
      </c>
      <c r="G3377">
        <v>0</v>
      </c>
    </row>
    <row r="3378" spans="1:7" x14ac:dyDescent="0.25">
      <c r="A3378">
        <v>15733234</v>
      </c>
      <c r="B3378" t="s">
        <v>16</v>
      </c>
      <c r="C3378">
        <v>1</v>
      </c>
      <c r="D3378" t="s">
        <v>14</v>
      </c>
      <c r="E3378">
        <v>4</v>
      </c>
      <c r="F3378" t="s">
        <v>14</v>
      </c>
      <c r="G3378">
        <v>1</v>
      </c>
    </row>
    <row r="3379" spans="1:7" x14ac:dyDescent="0.25">
      <c r="A3379">
        <v>15721582</v>
      </c>
      <c r="B3379" t="s">
        <v>7205</v>
      </c>
      <c r="C3379">
        <v>2</v>
      </c>
      <c r="D3379" t="s">
        <v>14</v>
      </c>
      <c r="E3379">
        <v>4</v>
      </c>
      <c r="F3379" t="s">
        <v>14</v>
      </c>
      <c r="G3379">
        <v>1</v>
      </c>
    </row>
    <row r="3380" spans="1:7" x14ac:dyDescent="0.25">
      <c r="A3380">
        <v>15628219</v>
      </c>
      <c r="B3380" t="s">
        <v>7207</v>
      </c>
      <c r="C3380">
        <v>1</v>
      </c>
      <c r="D3380" t="s">
        <v>14</v>
      </c>
      <c r="E3380">
        <v>3</v>
      </c>
      <c r="F3380" t="s">
        <v>14</v>
      </c>
      <c r="G3380">
        <v>1</v>
      </c>
    </row>
    <row r="3381" spans="1:7" x14ac:dyDescent="0.25">
      <c r="A3381">
        <v>15571302</v>
      </c>
      <c r="B3381" t="s">
        <v>7210</v>
      </c>
      <c r="C3381">
        <v>1</v>
      </c>
      <c r="D3381" t="s">
        <v>14</v>
      </c>
      <c r="E3381">
        <v>5</v>
      </c>
      <c r="F3381" t="s">
        <v>14</v>
      </c>
      <c r="G3381">
        <v>0</v>
      </c>
    </row>
    <row r="3382" spans="1:7" x14ac:dyDescent="0.25">
      <c r="A3382">
        <v>15637178</v>
      </c>
      <c r="B3382" t="s">
        <v>16</v>
      </c>
      <c r="C3382">
        <v>2</v>
      </c>
      <c r="D3382" t="s">
        <v>14</v>
      </c>
      <c r="E3382">
        <v>7</v>
      </c>
      <c r="F3382" t="s">
        <v>14</v>
      </c>
      <c r="G3382">
        <v>0</v>
      </c>
    </row>
    <row r="3383" spans="1:7" x14ac:dyDescent="0.25">
      <c r="A3383">
        <v>15601184</v>
      </c>
      <c r="B3383" t="s">
        <v>16</v>
      </c>
      <c r="C3383">
        <v>2</v>
      </c>
      <c r="D3383" t="s">
        <v>24</v>
      </c>
      <c r="E3383">
        <v>3</v>
      </c>
      <c r="F3383" t="s">
        <v>24</v>
      </c>
      <c r="G3383">
        <v>0</v>
      </c>
    </row>
    <row r="3384" spans="1:7" x14ac:dyDescent="0.25">
      <c r="A3384">
        <v>15629511</v>
      </c>
      <c r="B3384" t="s">
        <v>7216</v>
      </c>
      <c r="C3384">
        <v>1</v>
      </c>
      <c r="D3384" t="s">
        <v>24</v>
      </c>
      <c r="E3384">
        <v>6</v>
      </c>
      <c r="F3384" t="s">
        <v>24</v>
      </c>
      <c r="G3384">
        <v>0</v>
      </c>
    </row>
    <row r="3385" spans="1:7" x14ac:dyDescent="0.25">
      <c r="A3385">
        <v>15570629</v>
      </c>
      <c r="B3385" t="s">
        <v>7218</v>
      </c>
      <c r="C3385">
        <v>2</v>
      </c>
      <c r="D3385" t="s">
        <v>14</v>
      </c>
      <c r="E3385">
        <v>5</v>
      </c>
      <c r="F3385" t="s">
        <v>14</v>
      </c>
      <c r="G3385">
        <v>0</v>
      </c>
    </row>
    <row r="3386" spans="1:7" x14ac:dyDescent="0.25">
      <c r="A3386">
        <v>15665766</v>
      </c>
      <c r="B3386" t="s">
        <v>7220</v>
      </c>
      <c r="C3386">
        <v>2</v>
      </c>
      <c r="D3386" t="s">
        <v>14</v>
      </c>
      <c r="E3386">
        <v>9</v>
      </c>
      <c r="F3386" t="s">
        <v>14</v>
      </c>
      <c r="G3386">
        <v>0</v>
      </c>
    </row>
    <row r="3387" spans="1:7" x14ac:dyDescent="0.25">
      <c r="A3387">
        <v>15693732</v>
      </c>
      <c r="B3387" t="s">
        <v>16</v>
      </c>
      <c r="C3387">
        <v>2</v>
      </c>
      <c r="D3387" t="s">
        <v>14</v>
      </c>
      <c r="E3387">
        <v>9</v>
      </c>
      <c r="F3387" t="s">
        <v>14</v>
      </c>
      <c r="G3387">
        <v>0</v>
      </c>
    </row>
    <row r="3388" spans="1:7" x14ac:dyDescent="0.25">
      <c r="A3388">
        <v>15765982</v>
      </c>
      <c r="B3388" t="s">
        <v>7224</v>
      </c>
      <c r="C3388">
        <v>1</v>
      </c>
      <c r="D3388" t="s">
        <v>14</v>
      </c>
      <c r="E3388">
        <v>7</v>
      </c>
      <c r="F3388" t="s">
        <v>14</v>
      </c>
      <c r="G3388">
        <v>1</v>
      </c>
    </row>
    <row r="3389" spans="1:7" x14ac:dyDescent="0.25">
      <c r="A3389">
        <v>15582016</v>
      </c>
      <c r="B3389" t="s">
        <v>7226</v>
      </c>
      <c r="C3389">
        <v>2</v>
      </c>
      <c r="D3389" t="s">
        <v>24</v>
      </c>
      <c r="E3389">
        <v>6</v>
      </c>
      <c r="F3389" t="s">
        <v>24</v>
      </c>
      <c r="G3389">
        <v>0</v>
      </c>
    </row>
    <row r="3390" spans="1:7" x14ac:dyDescent="0.25">
      <c r="A3390">
        <v>15798024</v>
      </c>
      <c r="B3390" t="s">
        <v>7228</v>
      </c>
      <c r="C3390">
        <v>1</v>
      </c>
      <c r="D3390" t="s">
        <v>14</v>
      </c>
      <c r="E3390">
        <v>8</v>
      </c>
      <c r="F3390" t="s">
        <v>14</v>
      </c>
      <c r="G3390">
        <v>0</v>
      </c>
    </row>
    <row r="3391" spans="1:7" x14ac:dyDescent="0.25">
      <c r="A3391">
        <v>15588622</v>
      </c>
      <c r="B3391" t="s">
        <v>7230</v>
      </c>
      <c r="C3391">
        <v>1</v>
      </c>
      <c r="D3391" t="s">
        <v>14</v>
      </c>
      <c r="E3391">
        <v>7</v>
      </c>
      <c r="F3391" t="s">
        <v>14</v>
      </c>
      <c r="G3391">
        <v>0</v>
      </c>
    </row>
    <row r="3392" spans="1:7" x14ac:dyDescent="0.25">
      <c r="A3392">
        <v>15724863</v>
      </c>
      <c r="B3392" t="s">
        <v>7233</v>
      </c>
      <c r="C3392">
        <v>1</v>
      </c>
      <c r="D3392" t="s">
        <v>24</v>
      </c>
      <c r="E3392">
        <v>4</v>
      </c>
      <c r="F3392" t="s">
        <v>24</v>
      </c>
      <c r="G3392">
        <v>1</v>
      </c>
    </row>
    <row r="3393" spans="1:7" x14ac:dyDescent="0.25">
      <c r="A3393">
        <v>15618213</v>
      </c>
      <c r="B3393" t="s">
        <v>7236</v>
      </c>
      <c r="C3393">
        <v>1</v>
      </c>
      <c r="D3393" t="s">
        <v>14</v>
      </c>
      <c r="E3393">
        <v>7</v>
      </c>
      <c r="F3393" t="s">
        <v>14</v>
      </c>
      <c r="G3393">
        <v>0</v>
      </c>
    </row>
    <row r="3394" spans="1:7" x14ac:dyDescent="0.25">
      <c r="A3394">
        <v>15780411</v>
      </c>
      <c r="B3394" t="s">
        <v>16</v>
      </c>
      <c r="C3394">
        <v>2</v>
      </c>
      <c r="D3394" t="s">
        <v>24</v>
      </c>
      <c r="E3394">
        <v>3</v>
      </c>
      <c r="F3394" t="s">
        <v>24</v>
      </c>
      <c r="G3394">
        <v>0</v>
      </c>
    </row>
    <row r="3395" spans="1:7" x14ac:dyDescent="0.25">
      <c r="A3395">
        <v>15725429</v>
      </c>
      <c r="B3395" t="s">
        <v>7240</v>
      </c>
      <c r="C3395">
        <v>1</v>
      </c>
      <c r="D3395" t="s">
        <v>14</v>
      </c>
      <c r="E3395">
        <v>8</v>
      </c>
      <c r="F3395" t="s">
        <v>14</v>
      </c>
      <c r="G3395">
        <v>0</v>
      </c>
    </row>
    <row r="3396" spans="1:7" x14ac:dyDescent="0.25">
      <c r="A3396">
        <v>15600626</v>
      </c>
      <c r="B3396" t="s">
        <v>16</v>
      </c>
      <c r="C3396">
        <v>2</v>
      </c>
      <c r="D3396" t="s">
        <v>14</v>
      </c>
      <c r="E3396">
        <v>6</v>
      </c>
      <c r="F3396" t="s">
        <v>14</v>
      </c>
      <c r="G3396">
        <v>0</v>
      </c>
    </row>
    <row r="3397" spans="1:7" x14ac:dyDescent="0.25">
      <c r="A3397">
        <v>15668460</v>
      </c>
      <c r="B3397" t="s">
        <v>16</v>
      </c>
      <c r="C3397">
        <v>2</v>
      </c>
      <c r="D3397" t="s">
        <v>14</v>
      </c>
      <c r="E3397">
        <v>6</v>
      </c>
      <c r="F3397" t="s">
        <v>14</v>
      </c>
      <c r="G3397">
        <v>0</v>
      </c>
    </row>
    <row r="3398" spans="1:7" x14ac:dyDescent="0.25">
      <c r="A3398">
        <v>15576263</v>
      </c>
      <c r="B3398" t="s">
        <v>16</v>
      </c>
      <c r="C3398">
        <v>1</v>
      </c>
      <c r="D3398" t="s">
        <v>24</v>
      </c>
      <c r="E3398">
        <v>5</v>
      </c>
      <c r="F3398" t="s">
        <v>24</v>
      </c>
      <c r="G3398">
        <v>0</v>
      </c>
    </row>
    <row r="3399" spans="1:7" x14ac:dyDescent="0.25">
      <c r="A3399">
        <v>15720354</v>
      </c>
      <c r="B3399" t="s">
        <v>16</v>
      </c>
      <c r="C3399">
        <v>2</v>
      </c>
      <c r="D3399" t="s">
        <v>14</v>
      </c>
      <c r="E3399">
        <v>4</v>
      </c>
      <c r="F3399" t="s">
        <v>14</v>
      </c>
      <c r="G3399">
        <v>0</v>
      </c>
    </row>
    <row r="3400" spans="1:7" x14ac:dyDescent="0.25">
      <c r="A3400">
        <v>15691624</v>
      </c>
      <c r="B3400" t="s">
        <v>7247</v>
      </c>
      <c r="C3400">
        <v>2</v>
      </c>
      <c r="D3400" t="s">
        <v>24</v>
      </c>
      <c r="E3400">
        <v>2</v>
      </c>
      <c r="F3400" t="s">
        <v>24</v>
      </c>
      <c r="G3400">
        <v>0</v>
      </c>
    </row>
    <row r="3401" spans="1:7" x14ac:dyDescent="0.25">
      <c r="A3401">
        <v>15793196</v>
      </c>
      <c r="B3401" t="s">
        <v>16</v>
      </c>
      <c r="C3401">
        <v>2</v>
      </c>
      <c r="D3401" t="s">
        <v>14</v>
      </c>
      <c r="E3401">
        <v>9</v>
      </c>
      <c r="F3401" t="s">
        <v>14</v>
      </c>
      <c r="G3401">
        <v>0</v>
      </c>
    </row>
    <row r="3402" spans="1:7" x14ac:dyDescent="0.25">
      <c r="A3402">
        <v>15633352</v>
      </c>
      <c r="B3402" t="s">
        <v>7251</v>
      </c>
      <c r="C3402">
        <v>1</v>
      </c>
      <c r="D3402" t="s">
        <v>24</v>
      </c>
      <c r="E3402">
        <v>6</v>
      </c>
      <c r="F3402" t="s">
        <v>24</v>
      </c>
      <c r="G3402">
        <v>1</v>
      </c>
    </row>
    <row r="3403" spans="1:7" x14ac:dyDescent="0.25">
      <c r="A3403">
        <v>15750874</v>
      </c>
      <c r="B3403" t="s">
        <v>7253</v>
      </c>
      <c r="C3403">
        <v>1</v>
      </c>
      <c r="D3403" t="s">
        <v>14</v>
      </c>
      <c r="E3403">
        <v>3</v>
      </c>
      <c r="F3403" t="s">
        <v>14</v>
      </c>
      <c r="G3403">
        <v>0</v>
      </c>
    </row>
    <row r="3404" spans="1:7" x14ac:dyDescent="0.25">
      <c r="A3404">
        <v>15588923</v>
      </c>
      <c r="B3404" t="s">
        <v>7255</v>
      </c>
      <c r="C3404">
        <v>1</v>
      </c>
      <c r="D3404" t="s">
        <v>24</v>
      </c>
      <c r="E3404">
        <v>4</v>
      </c>
      <c r="F3404" t="s">
        <v>24</v>
      </c>
      <c r="G3404">
        <v>0</v>
      </c>
    </row>
    <row r="3405" spans="1:7" x14ac:dyDescent="0.25">
      <c r="A3405">
        <v>15715745</v>
      </c>
      <c r="B3405" t="s">
        <v>7258</v>
      </c>
      <c r="C3405">
        <v>1</v>
      </c>
      <c r="D3405" t="s">
        <v>14</v>
      </c>
      <c r="E3405">
        <v>5</v>
      </c>
      <c r="F3405" t="s">
        <v>14</v>
      </c>
      <c r="G3405">
        <v>0</v>
      </c>
    </row>
    <row r="3406" spans="1:7" x14ac:dyDescent="0.25">
      <c r="A3406">
        <v>15611800</v>
      </c>
      <c r="B3406" t="s">
        <v>7260</v>
      </c>
      <c r="C3406">
        <v>2</v>
      </c>
      <c r="D3406" t="s">
        <v>14</v>
      </c>
      <c r="E3406">
        <v>7</v>
      </c>
      <c r="F3406" t="s">
        <v>14</v>
      </c>
      <c r="G3406">
        <v>0</v>
      </c>
    </row>
    <row r="3407" spans="1:7" x14ac:dyDescent="0.25">
      <c r="A3407">
        <v>15576928</v>
      </c>
      <c r="B3407" t="s">
        <v>16</v>
      </c>
      <c r="C3407">
        <v>1</v>
      </c>
      <c r="D3407" t="s">
        <v>24</v>
      </c>
      <c r="E3407">
        <v>2</v>
      </c>
      <c r="F3407" t="s">
        <v>24</v>
      </c>
      <c r="G3407">
        <v>0</v>
      </c>
    </row>
    <row r="3408" spans="1:7" x14ac:dyDescent="0.25">
      <c r="A3408">
        <v>15793693</v>
      </c>
      <c r="B3408" t="s">
        <v>16</v>
      </c>
      <c r="C3408">
        <v>1</v>
      </c>
      <c r="D3408" t="s">
        <v>14</v>
      </c>
      <c r="E3408">
        <v>9</v>
      </c>
      <c r="F3408" t="s">
        <v>14</v>
      </c>
      <c r="G3408">
        <v>0</v>
      </c>
    </row>
    <row r="3409" spans="1:7" x14ac:dyDescent="0.25">
      <c r="A3409">
        <v>15581252</v>
      </c>
      <c r="B3409" t="s">
        <v>7266</v>
      </c>
      <c r="C3409">
        <v>1</v>
      </c>
      <c r="D3409" t="s">
        <v>24</v>
      </c>
      <c r="E3409">
        <v>7</v>
      </c>
      <c r="F3409" t="s">
        <v>24</v>
      </c>
      <c r="G3409">
        <v>0</v>
      </c>
    </row>
    <row r="3410" spans="1:7" x14ac:dyDescent="0.25">
      <c r="A3410">
        <v>15797760</v>
      </c>
      <c r="B3410" t="s">
        <v>7269</v>
      </c>
      <c r="C3410">
        <v>2</v>
      </c>
      <c r="D3410" t="s">
        <v>24</v>
      </c>
      <c r="E3410">
        <v>3</v>
      </c>
      <c r="F3410" t="s">
        <v>24</v>
      </c>
      <c r="G3410">
        <v>0</v>
      </c>
    </row>
    <row r="3411" spans="1:7" x14ac:dyDescent="0.25">
      <c r="A3411">
        <v>15790564</v>
      </c>
      <c r="B3411" t="s">
        <v>7271</v>
      </c>
      <c r="C3411">
        <v>2</v>
      </c>
      <c r="D3411" t="s">
        <v>14</v>
      </c>
      <c r="E3411">
        <v>9</v>
      </c>
      <c r="F3411" t="s">
        <v>14</v>
      </c>
      <c r="G3411">
        <v>0</v>
      </c>
    </row>
    <row r="3412" spans="1:7" x14ac:dyDescent="0.25">
      <c r="A3412">
        <v>15593736</v>
      </c>
      <c r="B3412" t="s">
        <v>7273</v>
      </c>
      <c r="C3412">
        <v>1</v>
      </c>
      <c r="D3412" t="s">
        <v>24</v>
      </c>
      <c r="E3412">
        <v>7</v>
      </c>
      <c r="F3412" t="s">
        <v>24</v>
      </c>
      <c r="G3412">
        <v>1</v>
      </c>
    </row>
    <row r="3413" spans="1:7" x14ac:dyDescent="0.25">
      <c r="A3413">
        <v>15595937</v>
      </c>
      <c r="B3413" t="s">
        <v>7275</v>
      </c>
      <c r="C3413">
        <v>2</v>
      </c>
      <c r="D3413" t="s">
        <v>24</v>
      </c>
      <c r="E3413">
        <v>1</v>
      </c>
      <c r="F3413" t="s">
        <v>24</v>
      </c>
      <c r="G3413">
        <v>0</v>
      </c>
    </row>
    <row r="3414" spans="1:7" x14ac:dyDescent="0.25">
      <c r="A3414">
        <v>15815628</v>
      </c>
      <c r="B3414" t="s">
        <v>7278</v>
      </c>
      <c r="C3414">
        <v>1</v>
      </c>
      <c r="D3414" t="s">
        <v>24</v>
      </c>
      <c r="E3414">
        <v>8</v>
      </c>
      <c r="F3414" t="s">
        <v>24</v>
      </c>
      <c r="G3414">
        <v>0</v>
      </c>
    </row>
    <row r="3415" spans="1:7" x14ac:dyDescent="0.25">
      <c r="A3415">
        <v>15782802</v>
      </c>
      <c r="B3415" t="s">
        <v>7280</v>
      </c>
      <c r="C3415">
        <v>1</v>
      </c>
      <c r="D3415" t="s">
        <v>14</v>
      </c>
      <c r="E3415">
        <v>6</v>
      </c>
      <c r="F3415" t="s">
        <v>14</v>
      </c>
      <c r="G3415">
        <v>0</v>
      </c>
    </row>
    <row r="3416" spans="1:7" x14ac:dyDescent="0.25">
      <c r="A3416">
        <v>15627412</v>
      </c>
      <c r="B3416" t="s">
        <v>16</v>
      </c>
      <c r="C3416">
        <v>2</v>
      </c>
      <c r="D3416" t="s">
        <v>24</v>
      </c>
      <c r="E3416">
        <v>3</v>
      </c>
      <c r="F3416" t="s">
        <v>24</v>
      </c>
      <c r="G3416">
        <v>0</v>
      </c>
    </row>
    <row r="3417" spans="1:7" x14ac:dyDescent="0.25">
      <c r="A3417">
        <v>15734609</v>
      </c>
      <c r="B3417" t="s">
        <v>16</v>
      </c>
      <c r="C3417">
        <v>2</v>
      </c>
      <c r="D3417" t="s">
        <v>14</v>
      </c>
      <c r="E3417">
        <v>2</v>
      </c>
      <c r="F3417" t="s">
        <v>14</v>
      </c>
      <c r="G3417">
        <v>0</v>
      </c>
    </row>
    <row r="3418" spans="1:7" x14ac:dyDescent="0.25">
      <c r="A3418">
        <v>15710689</v>
      </c>
      <c r="B3418" t="s">
        <v>7285</v>
      </c>
      <c r="C3418">
        <v>1</v>
      </c>
      <c r="D3418" t="s">
        <v>24</v>
      </c>
      <c r="E3418">
        <v>6</v>
      </c>
      <c r="F3418" t="s">
        <v>24</v>
      </c>
      <c r="G3418">
        <v>1</v>
      </c>
    </row>
    <row r="3419" spans="1:7" x14ac:dyDescent="0.25">
      <c r="A3419">
        <v>15565806</v>
      </c>
      <c r="B3419" t="s">
        <v>16</v>
      </c>
      <c r="C3419">
        <v>2</v>
      </c>
      <c r="D3419" t="s">
        <v>24</v>
      </c>
      <c r="E3419">
        <v>9</v>
      </c>
      <c r="F3419" t="s">
        <v>24</v>
      </c>
      <c r="G3419">
        <v>0</v>
      </c>
    </row>
    <row r="3420" spans="1:7" x14ac:dyDescent="0.25">
      <c r="A3420">
        <v>15815530</v>
      </c>
      <c r="B3420" t="s">
        <v>7289</v>
      </c>
      <c r="C3420">
        <v>1</v>
      </c>
      <c r="D3420" t="s">
        <v>24</v>
      </c>
      <c r="E3420">
        <v>10</v>
      </c>
      <c r="F3420" t="s">
        <v>24</v>
      </c>
      <c r="G3420">
        <v>0</v>
      </c>
    </row>
    <row r="3421" spans="1:7" x14ac:dyDescent="0.25">
      <c r="A3421">
        <v>15632272</v>
      </c>
      <c r="B3421" t="s">
        <v>16</v>
      </c>
      <c r="C3421">
        <v>2</v>
      </c>
      <c r="D3421" t="s">
        <v>24</v>
      </c>
      <c r="E3421">
        <v>2</v>
      </c>
      <c r="F3421" t="s">
        <v>24</v>
      </c>
      <c r="G3421">
        <v>0</v>
      </c>
    </row>
    <row r="3422" spans="1:7" x14ac:dyDescent="0.25">
      <c r="A3422">
        <v>15684103</v>
      </c>
      <c r="B3422" t="s">
        <v>16</v>
      </c>
      <c r="C3422">
        <v>2</v>
      </c>
      <c r="D3422" t="s">
        <v>14</v>
      </c>
      <c r="E3422">
        <v>10</v>
      </c>
      <c r="F3422" t="s">
        <v>14</v>
      </c>
      <c r="G3422">
        <v>0</v>
      </c>
    </row>
    <row r="3423" spans="1:7" x14ac:dyDescent="0.25">
      <c r="A3423">
        <v>15654519</v>
      </c>
      <c r="B3423" t="s">
        <v>16</v>
      </c>
      <c r="C3423">
        <v>2</v>
      </c>
      <c r="D3423" t="s">
        <v>14</v>
      </c>
      <c r="E3423">
        <v>1</v>
      </c>
      <c r="F3423" t="s">
        <v>14</v>
      </c>
      <c r="G3423">
        <v>0</v>
      </c>
    </row>
    <row r="3424" spans="1:7" x14ac:dyDescent="0.25">
      <c r="A3424">
        <v>15767722</v>
      </c>
      <c r="B3424" t="s">
        <v>7295</v>
      </c>
      <c r="C3424">
        <v>1</v>
      </c>
      <c r="D3424" t="s">
        <v>24</v>
      </c>
      <c r="E3424">
        <v>0</v>
      </c>
      <c r="F3424" t="s">
        <v>24</v>
      </c>
      <c r="G3424">
        <v>0</v>
      </c>
    </row>
    <row r="3425" spans="1:7" x14ac:dyDescent="0.25">
      <c r="A3425">
        <v>15654346</v>
      </c>
      <c r="B3425" t="s">
        <v>7298</v>
      </c>
      <c r="C3425">
        <v>2</v>
      </c>
      <c r="D3425" t="s">
        <v>14</v>
      </c>
      <c r="E3425">
        <v>1</v>
      </c>
      <c r="F3425" t="s">
        <v>14</v>
      </c>
      <c r="G3425">
        <v>0</v>
      </c>
    </row>
    <row r="3426" spans="1:7" x14ac:dyDescent="0.25">
      <c r="A3426">
        <v>15660147</v>
      </c>
      <c r="B3426" t="s">
        <v>7300</v>
      </c>
      <c r="C3426">
        <v>1</v>
      </c>
      <c r="D3426" t="s">
        <v>14</v>
      </c>
      <c r="E3426">
        <v>8</v>
      </c>
      <c r="F3426" t="s">
        <v>14</v>
      </c>
      <c r="G3426">
        <v>0</v>
      </c>
    </row>
    <row r="3427" spans="1:7" x14ac:dyDescent="0.25">
      <c r="A3427">
        <v>15814998</v>
      </c>
      <c r="B3427" t="s">
        <v>16</v>
      </c>
      <c r="C3427">
        <v>2</v>
      </c>
      <c r="D3427" t="s">
        <v>24</v>
      </c>
      <c r="E3427">
        <v>5</v>
      </c>
      <c r="F3427" t="s">
        <v>24</v>
      </c>
      <c r="G3427">
        <v>0</v>
      </c>
    </row>
    <row r="3428" spans="1:7" x14ac:dyDescent="0.25">
      <c r="A3428">
        <v>15802207</v>
      </c>
      <c r="B3428" t="s">
        <v>7304</v>
      </c>
      <c r="C3428">
        <v>2</v>
      </c>
      <c r="D3428" t="s">
        <v>14</v>
      </c>
      <c r="E3428">
        <v>4</v>
      </c>
      <c r="F3428" t="s">
        <v>14</v>
      </c>
      <c r="G3428">
        <v>0</v>
      </c>
    </row>
    <row r="3429" spans="1:7" x14ac:dyDescent="0.25">
      <c r="A3429">
        <v>15658668</v>
      </c>
      <c r="B3429" t="s">
        <v>16</v>
      </c>
      <c r="C3429">
        <v>2</v>
      </c>
      <c r="D3429" t="s">
        <v>24</v>
      </c>
      <c r="E3429">
        <v>10</v>
      </c>
      <c r="F3429" t="s">
        <v>24</v>
      </c>
      <c r="G3429">
        <v>0</v>
      </c>
    </row>
    <row r="3430" spans="1:7" x14ac:dyDescent="0.25">
      <c r="A3430">
        <v>15715079</v>
      </c>
      <c r="B3430" t="s">
        <v>7308</v>
      </c>
      <c r="C3430">
        <v>1</v>
      </c>
      <c r="D3430" t="s">
        <v>24</v>
      </c>
      <c r="E3430">
        <v>9</v>
      </c>
      <c r="F3430" t="s">
        <v>24</v>
      </c>
      <c r="G3430">
        <v>0</v>
      </c>
    </row>
    <row r="3431" spans="1:7" x14ac:dyDescent="0.25">
      <c r="A3431">
        <v>15570360</v>
      </c>
      <c r="B3431" t="s">
        <v>16</v>
      </c>
      <c r="C3431">
        <v>2</v>
      </c>
      <c r="D3431" t="s">
        <v>24</v>
      </c>
      <c r="E3431">
        <v>4</v>
      </c>
      <c r="F3431" t="s">
        <v>24</v>
      </c>
      <c r="G3431">
        <v>0</v>
      </c>
    </row>
    <row r="3432" spans="1:7" x14ac:dyDescent="0.25">
      <c r="A3432">
        <v>15674678</v>
      </c>
      <c r="B3432" t="s">
        <v>7311</v>
      </c>
      <c r="C3432">
        <v>1</v>
      </c>
      <c r="D3432" t="s">
        <v>24</v>
      </c>
      <c r="E3432">
        <v>9</v>
      </c>
      <c r="F3432" t="s">
        <v>24</v>
      </c>
      <c r="G3432">
        <v>1</v>
      </c>
    </row>
    <row r="3433" spans="1:7" x14ac:dyDescent="0.25">
      <c r="A3433">
        <v>15780925</v>
      </c>
      <c r="B3433" t="s">
        <v>7313</v>
      </c>
      <c r="C3433">
        <v>2</v>
      </c>
      <c r="D3433" t="s">
        <v>14</v>
      </c>
      <c r="E3433">
        <v>1</v>
      </c>
      <c r="F3433" t="s">
        <v>14</v>
      </c>
      <c r="G3433">
        <v>0</v>
      </c>
    </row>
    <row r="3434" spans="1:7" x14ac:dyDescent="0.25">
      <c r="A3434">
        <v>15688193</v>
      </c>
      <c r="B3434" t="s">
        <v>7315</v>
      </c>
      <c r="C3434">
        <v>1</v>
      </c>
      <c r="D3434" t="s">
        <v>24</v>
      </c>
      <c r="E3434">
        <v>3</v>
      </c>
      <c r="F3434" t="s">
        <v>24</v>
      </c>
      <c r="G3434">
        <v>0</v>
      </c>
    </row>
    <row r="3435" spans="1:7" x14ac:dyDescent="0.25">
      <c r="A3435">
        <v>15778219</v>
      </c>
      <c r="B3435" t="s">
        <v>16</v>
      </c>
      <c r="C3435">
        <v>1</v>
      </c>
      <c r="D3435" t="s">
        <v>24</v>
      </c>
      <c r="E3435">
        <v>5</v>
      </c>
      <c r="F3435" t="s">
        <v>24</v>
      </c>
      <c r="G3435">
        <v>0</v>
      </c>
    </row>
    <row r="3436" spans="1:7" x14ac:dyDescent="0.25">
      <c r="A3436">
        <v>15696514</v>
      </c>
      <c r="B3436" t="s">
        <v>7319</v>
      </c>
      <c r="C3436">
        <v>1</v>
      </c>
      <c r="D3436" t="s">
        <v>24</v>
      </c>
      <c r="E3436">
        <v>6</v>
      </c>
      <c r="F3436" t="s">
        <v>24</v>
      </c>
      <c r="G3436">
        <v>0</v>
      </c>
    </row>
    <row r="3437" spans="1:7" x14ac:dyDescent="0.25">
      <c r="A3437">
        <v>15712303</v>
      </c>
      <c r="B3437" t="s">
        <v>7322</v>
      </c>
      <c r="C3437">
        <v>1</v>
      </c>
      <c r="D3437" t="s">
        <v>14</v>
      </c>
      <c r="E3437">
        <v>4</v>
      </c>
      <c r="F3437" t="s">
        <v>14</v>
      </c>
      <c r="G3437">
        <v>0</v>
      </c>
    </row>
    <row r="3438" spans="1:7" x14ac:dyDescent="0.25">
      <c r="A3438">
        <v>15719090</v>
      </c>
      <c r="B3438" t="s">
        <v>7324</v>
      </c>
      <c r="C3438">
        <v>1</v>
      </c>
      <c r="D3438" t="s">
        <v>14</v>
      </c>
      <c r="E3438">
        <v>4</v>
      </c>
      <c r="F3438" t="s">
        <v>14</v>
      </c>
      <c r="G3438">
        <v>0</v>
      </c>
    </row>
    <row r="3439" spans="1:7" x14ac:dyDescent="0.25">
      <c r="A3439">
        <v>15735632</v>
      </c>
      <c r="B3439" t="s">
        <v>16</v>
      </c>
      <c r="C3439">
        <v>1</v>
      </c>
      <c r="D3439" t="s">
        <v>14</v>
      </c>
      <c r="E3439">
        <v>8</v>
      </c>
      <c r="F3439" t="s">
        <v>14</v>
      </c>
      <c r="G3439">
        <v>0</v>
      </c>
    </row>
    <row r="3440" spans="1:7" x14ac:dyDescent="0.25">
      <c r="A3440">
        <v>15619436</v>
      </c>
      <c r="B3440" t="s">
        <v>16</v>
      </c>
      <c r="C3440">
        <v>1</v>
      </c>
      <c r="D3440" t="s">
        <v>24</v>
      </c>
      <c r="E3440">
        <v>3</v>
      </c>
      <c r="F3440" t="s">
        <v>24</v>
      </c>
      <c r="G3440">
        <v>0</v>
      </c>
    </row>
    <row r="3441" spans="1:7" x14ac:dyDescent="0.25">
      <c r="A3441">
        <v>15722404</v>
      </c>
      <c r="B3441" t="s">
        <v>16</v>
      </c>
      <c r="C3441">
        <v>2</v>
      </c>
      <c r="D3441" t="s">
        <v>14</v>
      </c>
      <c r="E3441">
        <v>3</v>
      </c>
      <c r="F3441" t="s">
        <v>14</v>
      </c>
      <c r="G3441">
        <v>0</v>
      </c>
    </row>
    <row r="3442" spans="1:7" x14ac:dyDescent="0.25">
      <c r="A3442">
        <v>15662063</v>
      </c>
      <c r="B3442" t="s">
        <v>7330</v>
      </c>
      <c r="C3442">
        <v>1</v>
      </c>
      <c r="D3442" t="s">
        <v>14</v>
      </c>
      <c r="E3442">
        <v>7</v>
      </c>
      <c r="F3442" t="s">
        <v>14</v>
      </c>
      <c r="G3442">
        <v>0</v>
      </c>
    </row>
    <row r="3443" spans="1:7" x14ac:dyDescent="0.25">
      <c r="A3443">
        <v>15745605</v>
      </c>
      <c r="B3443" t="s">
        <v>7332</v>
      </c>
      <c r="C3443">
        <v>1</v>
      </c>
      <c r="D3443" t="s">
        <v>14</v>
      </c>
      <c r="E3443">
        <v>2</v>
      </c>
      <c r="F3443" t="s">
        <v>14</v>
      </c>
      <c r="G3443">
        <v>1</v>
      </c>
    </row>
    <row r="3444" spans="1:7" x14ac:dyDescent="0.25">
      <c r="A3444">
        <v>15636658</v>
      </c>
      <c r="B3444" t="s">
        <v>16</v>
      </c>
      <c r="C3444">
        <v>2</v>
      </c>
      <c r="D3444" t="s">
        <v>14</v>
      </c>
      <c r="E3444">
        <v>2</v>
      </c>
      <c r="F3444" t="s">
        <v>14</v>
      </c>
      <c r="G3444">
        <v>0</v>
      </c>
    </row>
    <row r="3445" spans="1:7" x14ac:dyDescent="0.25">
      <c r="A3445">
        <v>15784130</v>
      </c>
      <c r="B3445" t="s">
        <v>7335</v>
      </c>
      <c r="C3445">
        <v>1</v>
      </c>
      <c r="D3445" t="s">
        <v>14</v>
      </c>
      <c r="E3445">
        <v>8</v>
      </c>
      <c r="F3445" t="s">
        <v>14</v>
      </c>
      <c r="G3445">
        <v>0</v>
      </c>
    </row>
    <row r="3446" spans="1:7" x14ac:dyDescent="0.25">
      <c r="A3446">
        <v>15606755</v>
      </c>
      <c r="B3446" t="s">
        <v>16</v>
      </c>
      <c r="C3446">
        <v>2</v>
      </c>
      <c r="D3446" t="s">
        <v>24</v>
      </c>
      <c r="E3446">
        <v>4</v>
      </c>
      <c r="F3446" t="s">
        <v>24</v>
      </c>
      <c r="G3446">
        <v>1</v>
      </c>
    </row>
    <row r="3447" spans="1:7" x14ac:dyDescent="0.25">
      <c r="A3447">
        <v>15801699</v>
      </c>
      <c r="B3447" t="s">
        <v>16</v>
      </c>
      <c r="C3447">
        <v>2</v>
      </c>
      <c r="D3447" t="s">
        <v>14</v>
      </c>
      <c r="E3447">
        <v>5</v>
      </c>
      <c r="F3447" t="s">
        <v>14</v>
      </c>
      <c r="G3447">
        <v>0</v>
      </c>
    </row>
    <row r="3448" spans="1:7" x14ac:dyDescent="0.25">
      <c r="A3448">
        <v>15784097</v>
      </c>
      <c r="B3448" t="s">
        <v>7340</v>
      </c>
      <c r="C3448">
        <v>2</v>
      </c>
      <c r="D3448" t="s">
        <v>24</v>
      </c>
      <c r="E3448">
        <v>1</v>
      </c>
      <c r="F3448" t="s">
        <v>24</v>
      </c>
      <c r="G3448">
        <v>0</v>
      </c>
    </row>
    <row r="3449" spans="1:7" x14ac:dyDescent="0.25">
      <c r="A3449">
        <v>15764654</v>
      </c>
      <c r="B3449" t="s">
        <v>7342</v>
      </c>
      <c r="C3449">
        <v>2</v>
      </c>
      <c r="D3449" t="s">
        <v>14</v>
      </c>
      <c r="E3449">
        <v>9</v>
      </c>
      <c r="F3449" t="s">
        <v>14</v>
      </c>
      <c r="G3449">
        <v>0</v>
      </c>
    </row>
    <row r="3450" spans="1:7" x14ac:dyDescent="0.25">
      <c r="A3450">
        <v>15612092</v>
      </c>
      <c r="B3450" t="s">
        <v>7344</v>
      </c>
      <c r="C3450">
        <v>1</v>
      </c>
      <c r="D3450" t="s">
        <v>24</v>
      </c>
      <c r="E3450">
        <v>8</v>
      </c>
      <c r="F3450" t="s">
        <v>24</v>
      </c>
      <c r="G3450">
        <v>1</v>
      </c>
    </row>
    <row r="3451" spans="1:7" x14ac:dyDescent="0.25">
      <c r="A3451">
        <v>15610903</v>
      </c>
      <c r="B3451" t="s">
        <v>7347</v>
      </c>
      <c r="C3451">
        <v>1</v>
      </c>
      <c r="D3451" t="s">
        <v>24</v>
      </c>
      <c r="E3451">
        <v>5</v>
      </c>
      <c r="F3451" t="s">
        <v>24</v>
      </c>
      <c r="G3451">
        <v>0</v>
      </c>
    </row>
    <row r="3452" spans="1:7" x14ac:dyDescent="0.25">
      <c r="A3452">
        <v>15705777</v>
      </c>
      <c r="B3452" t="s">
        <v>7350</v>
      </c>
      <c r="C3452">
        <v>1</v>
      </c>
      <c r="D3452" t="s">
        <v>14</v>
      </c>
      <c r="E3452">
        <v>10</v>
      </c>
      <c r="F3452" t="s">
        <v>14</v>
      </c>
      <c r="G3452">
        <v>0</v>
      </c>
    </row>
    <row r="3453" spans="1:7" x14ac:dyDescent="0.25">
      <c r="A3453">
        <v>15661936</v>
      </c>
      <c r="B3453" t="s">
        <v>7352</v>
      </c>
      <c r="C3453">
        <v>1</v>
      </c>
      <c r="D3453" t="s">
        <v>24</v>
      </c>
      <c r="E3453">
        <v>3</v>
      </c>
      <c r="F3453" t="s">
        <v>24</v>
      </c>
      <c r="G3453">
        <v>0</v>
      </c>
    </row>
    <row r="3454" spans="1:7" x14ac:dyDescent="0.25">
      <c r="A3454">
        <v>15700864</v>
      </c>
      <c r="B3454" t="s">
        <v>16</v>
      </c>
      <c r="C3454">
        <v>2</v>
      </c>
      <c r="D3454" t="s">
        <v>24</v>
      </c>
      <c r="E3454">
        <v>0</v>
      </c>
      <c r="F3454" t="s">
        <v>24</v>
      </c>
      <c r="G3454">
        <v>0</v>
      </c>
    </row>
    <row r="3455" spans="1:7" x14ac:dyDescent="0.25">
      <c r="A3455">
        <v>15722965</v>
      </c>
      <c r="B3455" t="s">
        <v>7355</v>
      </c>
      <c r="C3455">
        <v>1</v>
      </c>
      <c r="D3455" t="s">
        <v>14</v>
      </c>
      <c r="E3455">
        <v>3</v>
      </c>
      <c r="F3455" t="s">
        <v>14</v>
      </c>
      <c r="G3455">
        <v>1</v>
      </c>
    </row>
    <row r="3456" spans="1:7" x14ac:dyDescent="0.25">
      <c r="A3456">
        <v>15737521</v>
      </c>
      <c r="B3456" t="s">
        <v>7357</v>
      </c>
      <c r="C3456">
        <v>2</v>
      </c>
      <c r="D3456" t="s">
        <v>24</v>
      </c>
      <c r="E3456">
        <v>9</v>
      </c>
      <c r="F3456" t="s">
        <v>24</v>
      </c>
      <c r="G3456">
        <v>0</v>
      </c>
    </row>
    <row r="3457" spans="1:7" x14ac:dyDescent="0.25">
      <c r="A3457">
        <v>15814465</v>
      </c>
      <c r="B3457" t="s">
        <v>7359</v>
      </c>
      <c r="C3457">
        <v>1</v>
      </c>
      <c r="D3457" t="s">
        <v>14</v>
      </c>
      <c r="E3457">
        <v>1</v>
      </c>
      <c r="F3457" t="s">
        <v>14</v>
      </c>
      <c r="G3457">
        <v>0</v>
      </c>
    </row>
    <row r="3458" spans="1:7" x14ac:dyDescent="0.25">
      <c r="A3458">
        <v>15580988</v>
      </c>
      <c r="B3458" t="s">
        <v>16</v>
      </c>
      <c r="C3458">
        <v>2</v>
      </c>
      <c r="D3458" t="s">
        <v>14</v>
      </c>
      <c r="E3458">
        <v>8</v>
      </c>
      <c r="F3458" t="s">
        <v>14</v>
      </c>
      <c r="G3458">
        <v>0</v>
      </c>
    </row>
    <row r="3459" spans="1:7" x14ac:dyDescent="0.25">
      <c r="A3459">
        <v>15789974</v>
      </c>
      <c r="B3459" t="s">
        <v>7363</v>
      </c>
      <c r="C3459">
        <v>1</v>
      </c>
      <c r="D3459" t="s">
        <v>24</v>
      </c>
      <c r="E3459">
        <v>6</v>
      </c>
      <c r="F3459" t="s">
        <v>24</v>
      </c>
      <c r="G3459">
        <v>1</v>
      </c>
    </row>
    <row r="3460" spans="1:7" x14ac:dyDescent="0.25">
      <c r="A3460">
        <v>15713370</v>
      </c>
      <c r="B3460" t="s">
        <v>7365</v>
      </c>
      <c r="C3460">
        <v>2</v>
      </c>
      <c r="D3460" t="s">
        <v>24</v>
      </c>
      <c r="E3460">
        <v>8</v>
      </c>
      <c r="F3460" t="s">
        <v>24</v>
      </c>
      <c r="G3460">
        <v>1</v>
      </c>
    </row>
    <row r="3461" spans="1:7" x14ac:dyDescent="0.25">
      <c r="A3461">
        <v>15748673</v>
      </c>
      <c r="B3461" t="s">
        <v>16</v>
      </c>
      <c r="C3461">
        <v>2</v>
      </c>
      <c r="D3461" t="s">
        <v>24</v>
      </c>
      <c r="E3461">
        <v>9</v>
      </c>
      <c r="F3461" t="s">
        <v>24</v>
      </c>
      <c r="G3461">
        <v>0</v>
      </c>
    </row>
    <row r="3462" spans="1:7" x14ac:dyDescent="0.25">
      <c r="A3462">
        <v>15754919</v>
      </c>
      <c r="B3462" t="s">
        <v>16</v>
      </c>
      <c r="C3462">
        <v>2</v>
      </c>
      <c r="D3462" t="s">
        <v>14</v>
      </c>
      <c r="E3462">
        <v>10</v>
      </c>
      <c r="F3462" t="s">
        <v>14</v>
      </c>
      <c r="G3462">
        <v>0</v>
      </c>
    </row>
    <row r="3463" spans="1:7" x14ac:dyDescent="0.25">
      <c r="A3463">
        <v>15641662</v>
      </c>
      <c r="B3463" t="s">
        <v>7370</v>
      </c>
      <c r="C3463">
        <v>2</v>
      </c>
      <c r="D3463" t="s">
        <v>24</v>
      </c>
      <c r="E3463">
        <v>5</v>
      </c>
      <c r="F3463" t="s">
        <v>24</v>
      </c>
      <c r="G3463">
        <v>0</v>
      </c>
    </row>
    <row r="3464" spans="1:7" x14ac:dyDescent="0.25">
      <c r="A3464">
        <v>15813422</v>
      </c>
      <c r="B3464" t="s">
        <v>7372</v>
      </c>
      <c r="C3464">
        <v>1</v>
      </c>
      <c r="D3464" t="s">
        <v>24</v>
      </c>
      <c r="E3464">
        <v>4</v>
      </c>
      <c r="F3464" t="s">
        <v>24</v>
      </c>
      <c r="G3464">
        <v>0</v>
      </c>
    </row>
    <row r="3465" spans="1:7" x14ac:dyDescent="0.25">
      <c r="A3465">
        <v>15713596</v>
      </c>
      <c r="B3465" t="s">
        <v>7374</v>
      </c>
      <c r="C3465">
        <v>1</v>
      </c>
      <c r="D3465" t="s">
        <v>14</v>
      </c>
      <c r="E3465">
        <v>1</v>
      </c>
      <c r="F3465" t="s">
        <v>14</v>
      </c>
      <c r="G3465">
        <v>0</v>
      </c>
    </row>
    <row r="3466" spans="1:7" x14ac:dyDescent="0.25">
      <c r="A3466">
        <v>15791216</v>
      </c>
      <c r="B3466" t="s">
        <v>7377</v>
      </c>
      <c r="C3466">
        <v>1</v>
      </c>
      <c r="D3466" t="s">
        <v>24</v>
      </c>
      <c r="E3466">
        <v>8</v>
      </c>
      <c r="F3466" t="s">
        <v>24</v>
      </c>
      <c r="G3466">
        <v>1</v>
      </c>
    </row>
    <row r="3467" spans="1:7" x14ac:dyDescent="0.25">
      <c r="A3467">
        <v>15689031</v>
      </c>
      <c r="B3467" t="s">
        <v>7379</v>
      </c>
      <c r="C3467">
        <v>1</v>
      </c>
      <c r="D3467" t="s">
        <v>24</v>
      </c>
      <c r="E3467">
        <v>7</v>
      </c>
      <c r="F3467" t="s">
        <v>24</v>
      </c>
      <c r="G3467">
        <v>0</v>
      </c>
    </row>
    <row r="3468" spans="1:7" x14ac:dyDescent="0.25">
      <c r="A3468">
        <v>15763704</v>
      </c>
      <c r="B3468" t="s">
        <v>7381</v>
      </c>
      <c r="C3468">
        <v>2</v>
      </c>
      <c r="D3468" t="s">
        <v>24</v>
      </c>
      <c r="E3468">
        <v>2</v>
      </c>
      <c r="F3468" t="s">
        <v>24</v>
      </c>
      <c r="G3468">
        <v>0</v>
      </c>
    </row>
    <row r="3469" spans="1:7" x14ac:dyDescent="0.25">
      <c r="A3469">
        <v>15631339</v>
      </c>
      <c r="B3469" t="s">
        <v>16</v>
      </c>
      <c r="C3469">
        <v>1</v>
      </c>
      <c r="D3469" t="s">
        <v>24</v>
      </c>
      <c r="E3469">
        <v>4</v>
      </c>
      <c r="F3469" t="s">
        <v>24</v>
      </c>
      <c r="G3469">
        <v>0</v>
      </c>
    </row>
    <row r="3470" spans="1:7" x14ac:dyDescent="0.25">
      <c r="A3470">
        <v>15771509</v>
      </c>
      <c r="B3470" t="s">
        <v>7386</v>
      </c>
      <c r="C3470">
        <v>2</v>
      </c>
      <c r="D3470" t="s">
        <v>14</v>
      </c>
      <c r="E3470">
        <v>1</v>
      </c>
      <c r="F3470" t="s">
        <v>14</v>
      </c>
      <c r="G3470">
        <v>0</v>
      </c>
    </row>
    <row r="3471" spans="1:7" x14ac:dyDescent="0.25">
      <c r="A3471">
        <v>15769586</v>
      </c>
      <c r="B3471" t="s">
        <v>16</v>
      </c>
      <c r="C3471">
        <v>2</v>
      </c>
      <c r="D3471" t="s">
        <v>14</v>
      </c>
      <c r="E3471">
        <v>1</v>
      </c>
      <c r="F3471" t="s">
        <v>14</v>
      </c>
      <c r="G3471">
        <v>0</v>
      </c>
    </row>
    <row r="3472" spans="1:7" x14ac:dyDescent="0.25">
      <c r="A3472">
        <v>15656096</v>
      </c>
      <c r="B3472" t="s">
        <v>7391</v>
      </c>
      <c r="C3472">
        <v>1</v>
      </c>
      <c r="D3472" t="s">
        <v>14</v>
      </c>
      <c r="E3472">
        <v>3</v>
      </c>
      <c r="F3472" t="s">
        <v>14</v>
      </c>
      <c r="G3472">
        <v>0</v>
      </c>
    </row>
    <row r="3473" spans="1:7" x14ac:dyDescent="0.25">
      <c r="A3473">
        <v>15585280</v>
      </c>
      <c r="B3473" t="s">
        <v>16</v>
      </c>
      <c r="C3473">
        <v>2</v>
      </c>
      <c r="D3473" t="s">
        <v>14</v>
      </c>
      <c r="E3473">
        <v>2</v>
      </c>
      <c r="F3473" t="s">
        <v>14</v>
      </c>
      <c r="G3473">
        <v>0</v>
      </c>
    </row>
    <row r="3474" spans="1:7" x14ac:dyDescent="0.25">
      <c r="A3474">
        <v>15743582</v>
      </c>
      <c r="B3474" t="s">
        <v>7395</v>
      </c>
      <c r="C3474">
        <v>1</v>
      </c>
      <c r="D3474" t="s">
        <v>14</v>
      </c>
      <c r="E3474">
        <v>3</v>
      </c>
      <c r="F3474" t="s">
        <v>14</v>
      </c>
      <c r="G3474">
        <v>0</v>
      </c>
    </row>
    <row r="3475" spans="1:7" x14ac:dyDescent="0.25">
      <c r="A3475">
        <v>15761692</v>
      </c>
      <c r="B3475" t="s">
        <v>7397</v>
      </c>
      <c r="C3475">
        <v>2</v>
      </c>
      <c r="D3475" t="s">
        <v>14</v>
      </c>
      <c r="E3475">
        <v>9</v>
      </c>
      <c r="F3475" t="s">
        <v>14</v>
      </c>
      <c r="G3475">
        <v>0</v>
      </c>
    </row>
    <row r="3476" spans="1:7" x14ac:dyDescent="0.25">
      <c r="A3476">
        <v>15627840</v>
      </c>
      <c r="B3476" t="s">
        <v>16</v>
      </c>
      <c r="C3476">
        <v>1</v>
      </c>
      <c r="D3476" t="s">
        <v>14</v>
      </c>
      <c r="E3476">
        <v>0</v>
      </c>
      <c r="F3476" t="s">
        <v>14</v>
      </c>
      <c r="G3476">
        <v>1</v>
      </c>
    </row>
    <row r="3477" spans="1:7" x14ac:dyDescent="0.25">
      <c r="A3477">
        <v>15778861</v>
      </c>
      <c r="B3477" t="s">
        <v>7400</v>
      </c>
      <c r="C3477">
        <v>1</v>
      </c>
      <c r="D3477" t="s">
        <v>24</v>
      </c>
      <c r="E3477">
        <v>6</v>
      </c>
      <c r="F3477" t="s">
        <v>24</v>
      </c>
      <c r="G3477">
        <v>0</v>
      </c>
    </row>
    <row r="3478" spans="1:7" x14ac:dyDescent="0.25">
      <c r="A3478">
        <v>15770554</v>
      </c>
      <c r="B3478" t="s">
        <v>7402</v>
      </c>
      <c r="C3478">
        <v>2</v>
      </c>
      <c r="D3478" t="s">
        <v>14</v>
      </c>
      <c r="E3478">
        <v>4</v>
      </c>
      <c r="F3478" t="s">
        <v>14</v>
      </c>
      <c r="G3478">
        <v>0</v>
      </c>
    </row>
    <row r="3479" spans="1:7" x14ac:dyDescent="0.25">
      <c r="A3479">
        <v>15806956</v>
      </c>
      <c r="B3479" t="s">
        <v>7404</v>
      </c>
      <c r="C3479">
        <v>1</v>
      </c>
      <c r="D3479" t="s">
        <v>24</v>
      </c>
      <c r="E3479">
        <v>1</v>
      </c>
      <c r="F3479" t="s">
        <v>24</v>
      </c>
      <c r="G3479">
        <v>1</v>
      </c>
    </row>
    <row r="3480" spans="1:7" x14ac:dyDescent="0.25">
      <c r="A3480">
        <v>15701908</v>
      </c>
      <c r="B3480" t="s">
        <v>16</v>
      </c>
      <c r="C3480">
        <v>1</v>
      </c>
      <c r="D3480" t="s">
        <v>14</v>
      </c>
      <c r="E3480">
        <v>7</v>
      </c>
      <c r="F3480" t="s">
        <v>14</v>
      </c>
      <c r="G3480">
        <v>0</v>
      </c>
    </row>
    <row r="3481" spans="1:7" x14ac:dyDescent="0.25">
      <c r="A3481">
        <v>15736990</v>
      </c>
      <c r="B3481" t="s">
        <v>7408</v>
      </c>
      <c r="C3481">
        <v>1</v>
      </c>
      <c r="D3481" t="s">
        <v>24</v>
      </c>
      <c r="E3481">
        <v>3</v>
      </c>
      <c r="F3481" t="s">
        <v>24</v>
      </c>
      <c r="G3481">
        <v>0</v>
      </c>
    </row>
    <row r="3482" spans="1:7" x14ac:dyDescent="0.25">
      <c r="A3482">
        <v>15743714</v>
      </c>
      <c r="B3482" t="s">
        <v>7410</v>
      </c>
      <c r="C3482">
        <v>1</v>
      </c>
      <c r="D3482" t="s">
        <v>24</v>
      </c>
      <c r="E3482">
        <v>7</v>
      </c>
      <c r="F3482" t="s">
        <v>24</v>
      </c>
      <c r="G3482">
        <v>0</v>
      </c>
    </row>
    <row r="3483" spans="1:7" x14ac:dyDescent="0.25">
      <c r="A3483">
        <v>15807993</v>
      </c>
      <c r="B3483" t="s">
        <v>7412</v>
      </c>
      <c r="C3483">
        <v>1</v>
      </c>
      <c r="D3483" t="s">
        <v>24</v>
      </c>
      <c r="E3483">
        <v>0</v>
      </c>
      <c r="F3483" t="s">
        <v>24</v>
      </c>
      <c r="G3483">
        <v>1</v>
      </c>
    </row>
    <row r="3484" spans="1:7" x14ac:dyDescent="0.25">
      <c r="A3484">
        <v>15644686</v>
      </c>
      <c r="B3484" t="s">
        <v>7414</v>
      </c>
      <c r="C3484">
        <v>2</v>
      </c>
      <c r="D3484" t="s">
        <v>14</v>
      </c>
      <c r="E3484">
        <v>9</v>
      </c>
      <c r="F3484" t="s">
        <v>14</v>
      </c>
      <c r="G3484">
        <v>0</v>
      </c>
    </row>
    <row r="3485" spans="1:7" x14ac:dyDescent="0.25">
      <c r="A3485">
        <v>15677377</v>
      </c>
      <c r="B3485" t="s">
        <v>16</v>
      </c>
      <c r="C3485">
        <v>2</v>
      </c>
      <c r="D3485" t="s">
        <v>14</v>
      </c>
      <c r="E3485">
        <v>3</v>
      </c>
      <c r="F3485" t="s">
        <v>14</v>
      </c>
      <c r="G3485">
        <v>0</v>
      </c>
    </row>
    <row r="3486" spans="1:7" x14ac:dyDescent="0.25">
      <c r="A3486">
        <v>15626412</v>
      </c>
      <c r="B3486" t="s">
        <v>16</v>
      </c>
      <c r="C3486">
        <v>2</v>
      </c>
      <c r="D3486" t="s">
        <v>14</v>
      </c>
      <c r="E3486">
        <v>6</v>
      </c>
      <c r="F3486" t="s">
        <v>14</v>
      </c>
      <c r="G3486">
        <v>0</v>
      </c>
    </row>
    <row r="3487" spans="1:7" x14ac:dyDescent="0.25">
      <c r="A3487">
        <v>15643679</v>
      </c>
      <c r="B3487" t="s">
        <v>7419</v>
      </c>
      <c r="C3487">
        <v>2</v>
      </c>
      <c r="D3487" t="s">
        <v>14</v>
      </c>
      <c r="E3487">
        <v>2</v>
      </c>
      <c r="F3487" t="s">
        <v>14</v>
      </c>
      <c r="G3487">
        <v>0</v>
      </c>
    </row>
    <row r="3488" spans="1:7" x14ac:dyDescent="0.25">
      <c r="A3488">
        <v>15728456</v>
      </c>
      <c r="B3488" t="s">
        <v>16</v>
      </c>
      <c r="C3488">
        <v>1</v>
      </c>
      <c r="D3488" t="s">
        <v>24</v>
      </c>
      <c r="E3488">
        <v>3</v>
      </c>
      <c r="F3488" t="s">
        <v>24</v>
      </c>
      <c r="G3488">
        <v>1</v>
      </c>
    </row>
    <row r="3489" spans="1:7" x14ac:dyDescent="0.25">
      <c r="A3489">
        <v>15630661</v>
      </c>
      <c r="B3489" t="s">
        <v>7424</v>
      </c>
      <c r="C3489">
        <v>1</v>
      </c>
      <c r="D3489" t="s">
        <v>24</v>
      </c>
      <c r="E3489">
        <v>10</v>
      </c>
      <c r="F3489" t="s">
        <v>24</v>
      </c>
      <c r="G3489">
        <v>0</v>
      </c>
    </row>
    <row r="3490" spans="1:7" x14ac:dyDescent="0.25">
      <c r="A3490">
        <v>15734044</v>
      </c>
      <c r="B3490" t="s">
        <v>7426</v>
      </c>
      <c r="C3490">
        <v>1</v>
      </c>
      <c r="D3490" t="s">
        <v>14</v>
      </c>
      <c r="E3490">
        <v>7</v>
      </c>
      <c r="F3490" t="s">
        <v>14</v>
      </c>
      <c r="G3490">
        <v>0</v>
      </c>
    </row>
    <row r="3491" spans="1:7" x14ac:dyDescent="0.25">
      <c r="A3491">
        <v>15705001</v>
      </c>
      <c r="B3491" t="s">
        <v>7428</v>
      </c>
      <c r="C3491">
        <v>1</v>
      </c>
      <c r="D3491" t="s">
        <v>24</v>
      </c>
      <c r="E3491">
        <v>3</v>
      </c>
      <c r="F3491" t="s">
        <v>24</v>
      </c>
      <c r="G3491">
        <v>0</v>
      </c>
    </row>
    <row r="3492" spans="1:7" x14ac:dyDescent="0.25">
      <c r="A3492">
        <v>15809817</v>
      </c>
      <c r="B3492" t="s">
        <v>16</v>
      </c>
      <c r="C3492">
        <v>2</v>
      </c>
      <c r="D3492" t="s">
        <v>24</v>
      </c>
      <c r="E3492">
        <v>10</v>
      </c>
      <c r="F3492" t="s">
        <v>24</v>
      </c>
      <c r="G3492">
        <v>0</v>
      </c>
    </row>
    <row r="3493" spans="1:7" x14ac:dyDescent="0.25">
      <c r="A3493">
        <v>15809137</v>
      </c>
      <c r="B3493" t="s">
        <v>16</v>
      </c>
      <c r="C3493">
        <v>1</v>
      </c>
      <c r="D3493" t="s">
        <v>24</v>
      </c>
      <c r="E3493">
        <v>6</v>
      </c>
      <c r="F3493" t="s">
        <v>24</v>
      </c>
      <c r="G3493">
        <v>1</v>
      </c>
    </row>
    <row r="3494" spans="1:7" x14ac:dyDescent="0.25">
      <c r="A3494">
        <v>15751593</v>
      </c>
      <c r="B3494" t="s">
        <v>7432</v>
      </c>
      <c r="C3494">
        <v>1</v>
      </c>
      <c r="D3494" t="s">
        <v>24</v>
      </c>
      <c r="E3494">
        <v>6</v>
      </c>
      <c r="F3494" t="s">
        <v>24</v>
      </c>
      <c r="G3494">
        <v>0</v>
      </c>
    </row>
    <row r="3495" spans="1:7" x14ac:dyDescent="0.25">
      <c r="A3495">
        <v>15626491</v>
      </c>
      <c r="B3495" t="s">
        <v>7434</v>
      </c>
      <c r="C3495">
        <v>1</v>
      </c>
      <c r="D3495" t="s">
        <v>14</v>
      </c>
      <c r="E3495">
        <v>7</v>
      </c>
      <c r="F3495" t="s">
        <v>14</v>
      </c>
      <c r="G3495">
        <v>0</v>
      </c>
    </row>
    <row r="3496" spans="1:7" x14ac:dyDescent="0.25">
      <c r="A3496">
        <v>15765461</v>
      </c>
      <c r="B3496" t="s">
        <v>16</v>
      </c>
      <c r="C3496">
        <v>2</v>
      </c>
      <c r="D3496" t="s">
        <v>24</v>
      </c>
      <c r="E3496">
        <v>3</v>
      </c>
      <c r="F3496" t="s">
        <v>24</v>
      </c>
      <c r="G3496">
        <v>0</v>
      </c>
    </row>
    <row r="3497" spans="1:7" x14ac:dyDescent="0.25">
      <c r="A3497">
        <v>15568120</v>
      </c>
      <c r="B3497" t="s">
        <v>7438</v>
      </c>
      <c r="C3497">
        <v>1</v>
      </c>
      <c r="D3497" t="s">
        <v>14</v>
      </c>
      <c r="E3497">
        <v>7</v>
      </c>
      <c r="F3497" t="s">
        <v>14</v>
      </c>
      <c r="G3497">
        <v>0</v>
      </c>
    </row>
    <row r="3498" spans="1:7" x14ac:dyDescent="0.25">
      <c r="A3498">
        <v>15787161</v>
      </c>
      <c r="B3498" t="s">
        <v>7440</v>
      </c>
      <c r="C3498">
        <v>1</v>
      </c>
      <c r="D3498" t="s">
        <v>24</v>
      </c>
      <c r="E3498">
        <v>4</v>
      </c>
      <c r="F3498" t="s">
        <v>24</v>
      </c>
      <c r="G3498">
        <v>0</v>
      </c>
    </row>
    <row r="3499" spans="1:7" x14ac:dyDescent="0.25">
      <c r="A3499">
        <v>15812324</v>
      </c>
      <c r="B3499" t="s">
        <v>16</v>
      </c>
      <c r="C3499">
        <v>2</v>
      </c>
      <c r="D3499" t="s">
        <v>14</v>
      </c>
      <c r="E3499">
        <v>1</v>
      </c>
      <c r="F3499" t="s">
        <v>14</v>
      </c>
      <c r="G3499">
        <v>0</v>
      </c>
    </row>
    <row r="3500" spans="1:7" x14ac:dyDescent="0.25">
      <c r="A3500">
        <v>15588944</v>
      </c>
      <c r="B3500" t="s">
        <v>7444</v>
      </c>
      <c r="C3500">
        <v>2</v>
      </c>
      <c r="D3500" t="s">
        <v>24</v>
      </c>
      <c r="E3500">
        <v>1</v>
      </c>
      <c r="F3500" t="s">
        <v>24</v>
      </c>
      <c r="G3500">
        <v>1</v>
      </c>
    </row>
    <row r="3501" spans="1:7" x14ac:dyDescent="0.25">
      <c r="A3501">
        <v>15694253</v>
      </c>
      <c r="B3501" t="s">
        <v>7446</v>
      </c>
      <c r="C3501">
        <v>2</v>
      </c>
      <c r="D3501" t="s">
        <v>14</v>
      </c>
      <c r="E3501">
        <v>7</v>
      </c>
      <c r="F3501" t="s">
        <v>14</v>
      </c>
      <c r="G3501">
        <v>0</v>
      </c>
    </row>
    <row r="3502" spans="1:7" x14ac:dyDescent="0.25">
      <c r="A3502">
        <v>15759566</v>
      </c>
      <c r="B3502" t="s">
        <v>16</v>
      </c>
      <c r="C3502">
        <v>2</v>
      </c>
      <c r="D3502" t="s">
        <v>14</v>
      </c>
      <c r="E3502">
        <v>10</v>
      </c>
      <c r="F3502" t="s">
        <v>14</v>
      </c>
      <c r="G3502">
        <v>0</v>
      </c>
    </row>
    <row r="3503" spans="1:7" x14ac:dyDescent="0.25">
      <c r="A3503">
        <v>15675675</v>
      </c>
      <c r="B3503" t="s">
        <v>7451</v>
      </c>
      <c r="C3503">
        <v>1</v>
      </c>
      <c r="D3503" t="s">
        <v>24</v>
      </c>
      <c r="E3503">
        <v>5</v>
      </c>
      <c r="F3503" t="s">
        <v>24</v>
      </c>
      <c r="G3503">
        <v>0</v>
      </c>
    </row>
    <row r="3504" spans="1:7" x14ac:dyDescent="0.25">
      <c r="A3504">
        <v>15802060</v>
      </c>
      <c r="B3504" t="s">
        <v>7453</v>
      </c>
      <c r="C3504">
        <v>2</v>
      </c>
      <c r="D3504" t="s">
        <v>24</v>
      </c>
      <c r="E3504">
        <v>10</v>
      </c>
      <c r="F3504" t="s">
        <v>24</v>
      </c>
      <c r="G3504">
        <v>0</v>
      </c>
    </row>
    <row r="3505" spans="1:7" x14ac:dyDescent="0.25">
      <c r="A3505">
        <v>15660505</v>
      </c>
      <c r="B3505" t="s">
        <v>7455</v>
      </c>
      <c r="C3505">
        <v>1</v>
      </c>
      <c r="D3505" t="s">
        <v>24</v>
      </c>
      <c r="E3505">
        <v>2</v>
      </c>
      <c r="F3505" t="s">
        <v>24</v>
      </c>
      <c r="G3505">
        <v>1</v>
      </c>
    </row>
    <row r="3506" spans="1:7" x14ac:dyDescent="0.25">
      <c r="A3506">
        <v>15782630</v>
      </c>
      <c r="B3506" t="s">
        <v>7457</v>
      </c>
      <c r="C3506">
        <v>1</v>
      </c>
      <c r="D3506" t="s">
        <v>24</v>
      </c>
      <c r="E3506">
        <v>5</v>
      </c>
      <c r="F3506" t="s">
        <v>24</v>
      </c>
      <c r="G3506">
        <v>0</v>
      </c>
    </row>
    <row r="3507" spans="1:7" x14ac:dyDescent="0.25">
      <c r="A3507">
        <v>15700710</v>
      </c>
      <c r="B3507" t="s">
        <v>7460</v>
      </c>
      <c r="C3507">
        <v>1</v>
      </c>
      <c r="D3507" t="s">
        <v>14</v>
      </c>
      <c r="E3507">
        <v>3</v>
      </c>
      <c r="F3507" t="s">
        <v>14</v>
      </c>
      <c r="G3507">
        <v>0</v>
      </c>
    </row>
    <row r="3508" spans="1:7" x14ac:dyDescent="0.25">
      <c r="A3508">
        <v>15742834</v>
      </c>
      <c r="B3508" t="s">
        <v>16</v>
      </c>
      <c r="C3508">
        <v>1</v>
      </c>
      <c r="D3508" t="s">
        <v>14</v>
      </c>
      <c r="E3508">
        <v>1</v>
      </c>
      <c r="F3508" t="s">
        <v>14</v>
      </c>
      <c r="G3508">
        <v>0</v>
      </c>
    </row>
    <row r="3509" spans="1:7" x14ac:dyDescent="0.25">
      <c r="A3509">
        <v>15806511</v>
      </c>
      <c r="B3509" t="s">
        <v>16</v>
      </c>
      <c r="C3509">
        <v>2</v>
      </c>
      <c r="D3509" t="s">
        <v>14</v>
      </c>
      <c r="E3509">
        <v>10</v>
      </c>
      <c r="F3509" t="s">
        <v>14</v>
      </c>
      <c r="G3509">
        <v>0</v>
      </c>
    </row>
    <row r="3510" spans="1:7" x14ac:dyDescent="0.25">
      <c r="A3510">
        <v>15608166</v>
      </c>
      <c r="B3510" t="s">
        <v>7465</v>
      </c>
      <c r="C3510">
        <v>1</v>
      </c>
      <c r="D3510" t="s">
        <v>14</v>
      </c>
      <c r="E3510">
        <v>9</v>
      </c>
      <c r="F3510" t="s">
        <v>14</v>
      </c>
      <c r="G3510">
        <v>0</v>
      </c>
    </row>
    <row r="3511" spans="1:7" x14ac:dyDescent="0.25">
      <c r="A3511">
        <v>15614230</v>
      </c>
      <c r="B3511" t="s">
        <v>16</v>
      </c>
      <c r="C3511">
        <v>2</v>
      </c>
      <c r="D3511" t="s">
        <v>14</v>
      </c>
      <c r="E3511">
        <v>3</v>
      </c>
      <c r="F3511" t="s">
        <v>14</v>
      </c>
      <c r="G3511">
        <v>0</v>
      </c>
    </row>
    <row r="3512" spans="1:7" x14ac:dyDescent="0.25">
      <c r="A3512">
        <v>15729958</v>
      </c>
      <c r="B3512" t="s">
        <v>16</v>
      </c>
      <c r="C3512">
        <v>1</v>
      </c>
      <c r="D3512" t="s">
        <v>14</v>
      </c>
      <c r="E3512">
        <v>1</v>
      </c>
      <c r="F3512" t="s">
        <v>14</v>
      </c>
      <c r="G3512">
        <v>0</v>
      </c>
    </row>
    <row r="3513" spans="1:7" x14ac:dyDescent="0.25">
      <c r="A3513">
        <v>15800814</v>
      </c>
      <c r="B3513" t="s">
        <v>7469</v>
      </c>
      <c r="C3513">
        <v>2</v>
      </c>
      <c r="D3513" t="s">
        <v>24</v>
      </c>
      <c r="E3513">
        <v>2</v>
      </c>
      <c r="F3513" t="s">
        <v>24</v>
      </c>
      <c r="G3513">
        <v>0</v>
      </c>
    </row>
    <row r="3514" spans="1:7" x14ac:dyDescent="0.25">
      <c r="A3514">
        <v>15674727</v>
      </c>
      <c r="B3514" t="s">
        <v>7471</v>
      </c>
      <c r="C3514">
        <v>1</v>
      </c>
      <c r="D3514" t="s">
        <v>14</v>
      </c>
      <c r="E3514">
        <v>5</v>
      </c>
      <c r="F3514" t="s">
        <v>14</v>
      </c>
      <c r="G3514">
        <v>0</v>
      </c>
    </row>
    <row r="3515" spans="1:7" x14ac:dyDescent="0.25">
      <c r="A3515">
        <v>15657779</v>
      </c>
      <c r="B3515" t="s">
        <v>16</v>
      </c>
      <c r="C3515">
        <v>2</v>
      </c>
      <c r="D3515" t="s">
        <v>14</v>
      </c>
      <c r="E3515">
        <v>3</v>
      </c>
      <c r="F3515" t="s">
        <v>14</v>
      </c>
      <c r="G3515">
        <v>0</v>
      </c>
    </row>
    <row r="3516" spans="1:7" x14ac:dyDescent="0.25">
      <c r="A3516">
        <v>15801395</v>
      </c>
      <c r="B3516" t="s">
        <v>7476</v>
      </c>
      <c r="C3516">
        <v>1</v>
      </c>
      <c r="D3516" t="s">
        <v>24</v>
      </c>
      <c r="E3516">
        <v>10</v>
      </c>
      <c r="F3516" t="s">
        <v>24</v>
      </c>
      <c r="G3516">
        <v>0</v>
      </c>
    </row>
    <row r="3517" spans="1:7" x14ac:dyDescent="0.25">
      <c r="A3517">
        <v>15757911</v>
      </c>
      <c r="B3517" t="s">
        <v>16</v>
      </c>
      <c r="C3517">
        <v>1</v>
      </c>
      <c r="D3517" t="s">
        <v>24</v>
      </c>
      <c r="E3517">
        <v>2</v>
      </c>
      <c r="F3517" t="s">
        <v>24</v>
      </c>
      <c r="G3517">
        <v>0</v>
      </c>
    </row>
    <row r="3518" spans="1:7" x14ac:dyDescent="0.25">
      <c r="A3518">
        <v>15665340</v>
      </c>
      <c r="B3518" t="s">
        <v>16</v>
      </c>
      <c r="C3518">
        <v>2</v>
      </c>
      <c r="D3518" t="s">
        <v>14</v>
      </c>
      <c r="E3518">
        <v>8</v>
      </c>
      <c r="F3518" t="s">
        <v>14</v>
      </c>
      <c r="G3518">
        <v>0</v>
      </c>
    </row>
    <row r="3519" spans="1:7" x14ac:dyDescent="0.25">
      <c r="A3519">
        <v>15787151</v>
      </c>
      <c r="B3519" t="s">
        <v>16</v>
      </c>
      <c r="C3519">
        <v>2</v>
      </c>
      <c r="D3519" t="s">
        <v>14</v>
      </c>
      <c r="E3519">
        <v>7</v>
      </c>
      <c r="F3519" t="s">
        <v>14</v>
      </c>
      <c r="G3519">
        <v>0</v>
      </c>
    </row>
    <row r="3520" spans="1:7" x14ac:dyDescent="0.25">
      <c r="A3520">
        <v>15757821</v>
      </c>
      <c r="B3520" t="s">
        <v>16</v>
      </c>
      <c r="C3520">
        <v>2</v>
      </c>
      <c r="D3520" t="s">
        <v>24</v>
      </c>
      <c r="E3520">
        <v>1</v>
      </c>
      <c r="F3520" t="s">
        <v>24</v>
      </c>
      <c r="G3520">
        <v>0</v>
      </c>
    </row>
    <row r="3521" spans="1:7" x14ac:dyDescent="0.25">
      <c r="A3521">
        <v>15600688</v>
      </c>
      <c r="B3521" t="s">
        <v>16</v>
      </c>
      <c r="C3521">
        <v>2</v>
      </c>
      <c r="D3521" t="s">
        <v>24</v>
      </c>
      <c r="E3521">
        <v>5</v>
      </c>
      <c r="F3521" t="s">
        <v>24</v>
      </c>
      <c r="G3521">
        <v>0</v>
      </c>
    </row>
    <row r="3522" spans="1:7" x14ac:dyDescent="0.25">
      <c r="A3522">
        <v>15594878</v>
      </c>
      <c r="B3522" t="s">
        <v>7484</v>
      </c>
      <c r="C3522">
        <v>1</v>
      </c>
      <c r="D3522" t="s">
        <v>24</v>
      </c>
      <c r="E3522">
        <v>5</v>
      </c>
      <c r="F3522" t="s">
        <v>24</v>
      </c>
      <c r="G3522">
        <v>1</v>
      </c>
    </row>
    <row r="3523" spans="1:7" x14ac:dyDescent="0.25">
      <c r="A3523">
        <v>15569248</v>
      </c>
      <c r="B3523" t="s">
        <v>16</v>
      </c>
      <c r="C3523">
        <v>2</v>
      </c>
      <c r="D3523" t="s">
        <v>24</v>
      </c>
      <c r="E3523">
        <v>10</v>
      </c>
      <c r="F3523" t="s">
        <v>24</v>
      </c>
      <c r="G3523">
        <v>1</v>
      </c>
    </row>
    <row r="3524" spans="1:7" x14ac:dyDescent="0.25">
      <c r="A3524">
        <v>15812706</v>
      </c>
      <c r="B3524" t="s">
        <v>7488</v>
      </c>
      <c r="C3524">
        <v>1</v>
      </c>
      <c r="D3524" t="s">
        <v>14</v>
      </c>
      <c r="E3524">
        <v>4</v>
      </c>
      <c r="F3524" t="s">
        <v>14</v>
      </c>
      <c r="G3524">
        <v>0</v>
      </c>
    </row>
    <row r="3525" spans="1:7" x14ac:dyDescent="0.25">
      <c r="A3525">
        <v>15645045</v>
      </c>
      <c r="B3525" t="s">
        <v>16</v>
      </c>
      <c r="C3525">
        <v>2</v>
      </c>
      <c r="D3525" t="s">
        <v>14</v>
      </c>
      <c r="E3525">
        <v>9</v>
      </c>
      <c r="F3525" t="s">
        <v>14</v>
      </c>
      <c r="G3525">
        <v>0</v>
      </c>
    </row>
    <row r="3526" spans="1:7" x14ac:dyDescent="0.25">
      <c r="A3526">
        <v>15766746</v>
      </c>
      <c r="B3526" t="s">
        <v>7493</v>
      </c>
      <c r="C3526">
        <v>1</v>
      </c>
      <c r="D3526" t="s">
        <v>24</v>
      </c>
      <c r="E3526">
        <v>6</v>
      </c>
      <c r="F3526" t="s">
        <v>24</v>
      </c>
      <c r="G3526">
        <v>0</v>
      </c>
    </row>
    <row r="3527" spans="1:7" x14ac:dyDescent="0.25">
      <c r="A3527">
        <v>15700383</v>
      </c>
      <c r="B3527" t="s">
        <v>7495</v>
      </c>
      <c r="C3527">
        <v>2</v>
      </c>
      <c r="D3527" t="s">
        <v>14</v>
      </c>
      <c r="E3527">
        <v>7</v>
      </c>
      <c r="F3527" t="s">
        <v>14</v>
      </c>
      <c r="G3527">
        <v>0</v>
      </c>
    </row>
    <row r="3528" spans="1:7" x14ac:dyDescent="0.25">
      <c r="A3528">
        <v>15632551</v>
      </c>
      <c r="B3528" t="s">
        <v>7497</v>
      </c>
      <c r="C3528">
        <v>2</v>
      </c>
      <c r="D3528" t="s">
        <v>24</v>
      </c>
      <c r="E3528">
        <v>4</v>
      </c>
      <c r="F3528" t="s">
        <v>24</v>
      </c>
      <c r="G3528">
        <v>0</v>
      </c>
    </row>
    <row r="3529" spans="1:7" x14ac:dyDescent="0.25">
      <c r="A3529">
        <v>15795129</v>
      </c>
      <c r="B3529" t="s">
        <v>16</v>
      </c>
      <c r="C3529">
        <v>2</v>
      </c>
      <c r="D3529" t="s">
        <v>24</v>
      </c>
      <c r="E3529">
        <v>9</v>
      </c>
      <c r="F3529" t="s">
        <v>24</v>
      </c>
      <c r="G3529">
        <v>0</v>
      </c>
    </row>
    <row r="3530" spans="1:7" x14ac:dyDescent="0.25">
      <c r="A3530">
        <v>15650545</v>
      </c>
      <c r="B3530" t="s">
        <v>7501</v>
      </c>
      <c r="C3530">
        <v>1</v>
      </c>
      <c r="D3530" t="s">
        <v>14</v>
      </c>
      <c r="E3530">
        <v>7</v>
      </c>
      <c r="F3530" t="s">
        <v>14</v>
      </c>
      <c r="G3530">
        <v>0</v>
      </c>
    </row>
    <row r="3531" spans="1:7" x14ac:dyDescent="0.25">
      <c r="A3531">
        <v>15612769</v>
      </c>
      <c r="B3531" t="s">
        <v>7503</v>
      </c>
      <c r="C3531">
        <v>1</v>
      </c>
      <c r="D3531" t="s">
        <v>14</v>
      </c>
      <c r="E3531">
        <v>5</v>
      </c>
      <c r="F3531" t="s">
        <v>14</v>
      </c>
      <c r="G3531">
        <v>0</v>
      </c>
    </row>
    <row r="3532" spans="1:7" x14ac:dyDescent="0.25">
      <c r="A3532">
        <v>15710853</v>
      </c>
      <c r="B3532" t="s">
        <v>16</v>
      </c>
      <c r="C3532">
        <v>2</v>
      </c>
      <c r="D3532" t="s">
        <v>24</v>
      </c>
      <c r="E3532">
        <v>5</v>
      </c>
      <c r="F3532" t="s">
        <v>24</v>
      </c>
      <c r="G3532">
        <v>0</v>
      </c>
    </row>
    <row r="3533" spans="1:7" x14ac:dyDescent="0.25">
      <c r="A3533">
        <v>15623712</v>
      </c>
      <c r="B3533" t="s">
        <v>16</v>
      </c>
      <c r="C3533">
        <v>3</v>
      </c>
      <c r="D3533" t="s">
        <v>24</v>
      </c>
      <c r="E3533">
        <v>5</v>
      </c>
      <c r="F3533" t="s">
        <v>24</v>
      </c>
      <c r="G3533">
        <v>1</v>
      </c>
    </row>
    <row r="3534" spans="1:7" x14ac:dyDescent="0.25">
      <c r="A3534">
        <v>15653251</v>
      </c>
      <c r="B3534" t="s">
        <v>7509</v>
      </c>
      <c r="C3534">
        <v>1</v>
      </c>
      <c r="D3534" t="s">
        <v>24</v>
      </c>
      <c r="E3534">
        <v>8</v>
      </c>
      <c r="F3534" t="s">
        <v>24</v>
      </c>
      <c r="G3534">
        <v>1</v>
      </c>
    </row>
    <row r="3535" spans="1:7" x14ac:dyDescent="0.25">
      <c r="A3535">
        <v>15755077</v>
      </c>
      <c r="B3535" t="s">
        <v>7511</v>
      </c>
      <c r="C3535">
        <v>2</v>
      </c>
      <c r="D3535" t="s">
        <v>14</v>
      </c>
      <c r="E3535">
        <v>0</v>
      </c>
      <c r="F3535" t="s">
        <v>14</v>
      </c>
      <c r="G3535">
        <v>1</v>
      </c>
    </row>
    <row r="3536" spans="1:7" x14ac:dyDescent="0.25">
      <c r="A3536">
        <v>15808557</v>
      </c>
      <c r="B3536" t="s">
        <v>16</v>
      </c>
      <c r="C3536">
        <v>1</v>
      </c>
      <c r="D3536" t="s">
        <v>14</v>
      </c>
      <c r="E3536">
        <v>5</v>
      </c>
      <c r="F3536" t="s">
        <v>14</v>
      </c>
      <c r="G3536">
        <v>1</v>
      </c>
    </row>
    <row r="3537" spans="1:7" x14ac:dyDescent="0.25">
      <c r="A3537">
        <v>15614687</v>
      </c>
      <c r="B3537" t="s">
        <v>7514</v>
      </c>
      <c r="C3537">
        <v>2</v>
      </c>
      <c r="D3537" t="s">
        <v>14</v>
      </c>
      <c r="E3537">
        <v>4</v>
      </c>
      <c r="F3537" t="s">
        <v>14</v>
      </c>
      <c r="G3537">
        <v>0</v>
      </c>
    </row>
    <row r="3538" spans="1:7" x14ac:dyDescent="0.25">
      <c r="A3538">
        <v>15626882</v>
      </c>
      <c r="B3538" t="s">
        <v>7517</v>
      </c>
      <c r="C3538">
        <v>1</v>
      </c>
      <c r="D3538" t="s">
        <v>14</v>
      </c>
      <c r="E3538">
        <v>5</v>
      </c>
      <c r="F3538" t="s">
        <v>14</v>
      </c>
      <c r="G3538">
        <v>0</v>
      </c>
    </row>
    <row r="3539" spans="1:7" x14ac:dyDescent="0.25">
      <c r="A3539">
        <v>15748034</v>
      </c>
      <c r="B3539" t="s">
        <v>7520</v>
      </c>
      <c r="C3539">
        <v>1</v>
      </c>
      <c r="D3539" t="s">
        <v>14</v>
      </c>
      <c r="E3539">
        <v>7</v>
      </c>
      <c r="F3539" t="s">
        <v>14</v>
      </c>
      <c r="G3539">
        <v>0</v>
      </c>
    </row>
    <row r="3540" spans="1:7" x14ac:dyDescent="0.25">
      <c r="A3540">
        <v>15632324</v>
      </c>
      <c r="B3540" t="s">
        <v>16</v>
      </c>
      <c r="C3540">
        <v>2</v>
      </c>
      <c r="D3540" t="s">
        <v>14</v>
      </c>
      <c r="E3540">
        <v>7</v>
      </c>
      <c r="F3540" t="s">
        <v>14</v>
      </c>
      <c r="G3540">
        <v>0</v>
      </c>
    </row>
    <row r="3541" spans="1:7" x14ac:dyDescent="0.25">
      <c r="A3541">
        <v>15761023</v>
      </c>
      <c r="B3541" t="s">
        <v>7523</v>
      </c>
      <c r="C3541">
        <v>1</v>
      </c>
      <c r="D3541" t="s">
        <v>24</v>
      </c>
      <c r="E3541">
        <v>2</v>
      </c>
      <c r="F3541" t="s">
        <v>24</v>
      </c>
      <c r="G3541">
        <v>1</v>
      </c>
    </row>
    <row r="3542" spans="1:7" x14ac:dyDescent="0.25">
      <c r="A3542">
        <v>15761453</v>
      </c>
      <c r="B3542" t="s">
        <v>16</v>
      </c>
      <c r="C3542">
        <v>1</v>
      </c>
      <c r="D3542" t="s">
        <v>24</v>
      </c>
      <c r="E3542">
        <v>6</v>
      </c>
      <c r="F3542" t="s">
        <v>24</v>
      </c>
      <c r="G3542">
        <v>0</v>
      </c>
    </row>
    <row r="3543" spans="1:7" x14ac:dyDescent="0.25">
      <c r="A3543">
        <v>15646726</v>
      </c>
      <c r="B3543" t="s">
        <v>16</v>
      </c>
      <c r="C3543">
        <v>1</v>
      </c>
      <c r="D3543" t="s">
        <v>24</v>
      </c>
      <c r="E3543">
        <v>5</v>
      </c>
      <c r="F3543" t="s">
        <v>24</v>
      </c>
      <c r="G3543">
        <v>0</v>
      </c>
    </row>
    <row r="3544" spans="1:7" x14ac:dyDescent="0.25">
      <c r="A3544">
        <v>15637169</v>
      </c>
      <c r="B3544" t="s">
        <v>7527</v>
      </c>
      <c r="C3544">
        <v>1</v>
      </c>
      <c r="D3544" t="s">
        <v>14</v>
      </c>
      <c r="E3544">
        <v>4</v>
      </c>
      <c r="F3544" t="s">
        <v>14</v>
      </c>
      <c r="G3544">
        <v>0</v>
      </c>
    </row>
    <row r="3545" spans="1:7" x14ac:dyDescent="0.25">
      <c r="A3545">
        <v>15636024</v>
      </c>
      <c r="B3545" t="s">
        <v>7529</v>
      </c>
      <c r="C3545">
        <v>1</v>
      </c>
      <c r="D3545" t="s">
        <v>14</v>
      </c>
      <c r="E3545">
        <v>4</v>
      </c>
      <c r="F3545" t="s">
        <v>14</v>
      </c>
      <c r="G3545">
        <v>0</v>
      </c>
    </row>
    <row r="3546" spans="1:7" x14ac:dyDescent="0.25">
      <c r="A3546">
        <v>15801218</v>
      </c>
      <c r="B3546" t="s">
        <v>7532</v>
      </c>
      <c r="C3546">
        <v>1</v>
      </c>
      <c r="D3546" t="s">
        <v>14</v>
      </c>
      <c r="E3546">
        <v>8</v>
      </c>
      <c r="F3546" t="s">
        <v>14</v>
      </c>
      <c r="G3546">
        <v>1</v>
      </c>
    </row>
    <row r="3547" spans="1:7" x14ac:dyDescent="0.25">
      <c r="A3547">
        <v>15642655</v>
      </c>
      <c r="B3547" t="s">
        <v>16</v>
      </c>
      <c r="C3547">
        <v>1</v>
      </c>
      <c r="D3547" t="s">
        <v>24</v>
      </c>
      <c r="E3547">
        <v>1</v>
      </c>
      <c r="F3547" t="s">
        <v>24</v>
      </c>
      <c r="G3547">
        <v>0</v>
      </c>
    </row>
    <row r="3548" spans="1:7" x14ac:dyDescent="0.25">
      <c r="A3548">
        <v>15690130</v>
      </c>
      <c r="B3548" t="s">
        <v>7536</v>
      </c>
      <c r="C3548">
        <v>1</v>
      </c>
      <c r="D3548" t="s">
        <v>24</v>
      </c>
      <c r="E3548">
        <v>8</v>
      </c>
      <c r="F3548" t="s">
        <v>24</v>
      </c>
      <c r="G3548">
        <v>0</v>
      </c>
    </row>
    <row r="3549" spans="1:7" x14ac:dyDescent="0.25">
      <c r="A3549">
        <v>15653753</v>
      </c>
      <c r="B3549" t="s">
        <v>7538</v>
      </c>
      <c r="C3549">
        <v>1</v>
      </c>
      <c r="D3549" t="s">
        <v>24</v>
      </c>
      <c r="E3549">
        <v>6</v>
      </c>
      <c r="F3549" t="s">
        <v>24</v>
      </c>
      <c r="G3549">
        <v>0</v>
      </c>
    </row>
    <row r="3550" spans="1:7" x14ac:dyDescent="0.25">
      <c r="A3550">
        <v>15641359</v>
      </c>
      <c r="B3550" t="s">
        <v>16</v>
      </c>
      <c r="C3550">
        <v>2</v>
      </c>
      <c r="D3550" t="s">
        <v>24</v>
      </c>
      <c r="E3550">
        <v>6</v>
      </c>
      <c r="F3550" t="s">
        <v>24</v>
      </c>
      <c r="G3550">
        <v>1</v>
      </c>
    </row>
    <row r="3551" spans="1:7" x14ac:dyDescent="0.25">
      <c r="A3551">
        <v>15776827</v>
      </c>
      <c r="B3551" t="s">
        <v>7541</v>
      </c>
      <c r="C3551">
        <v>2</v>
      </c>
      <c r="D3551" t="s">
        <v>14</v>
      </c>
      <c r="E3551">
        <v>5</v>
      </c>
      <c r="F3551" t="s">
        <v>14</v>
      </c>
      <c r="G3551">
        <v>0</v>
      </c>
    </row>
    <row r="3552" spans="1:7" x14ac:dyDescent="0.25">
      <c r="A3552">
        <v>15647725</v>
      </c>
      <c r="B3552" t="s">
        <v>7543</v>
      </c>
      <c r="C3552">
        <v>3</v>
      </c>
      <c r="D3552" t="s">
        <v>24</v>
      </c>
      <c r="E3552">
        <v>5</v>
      </c>
      <c r="F3552" t="s">
        <v>24</v>
      </c>
      <c r="G3552">
        <v>1</v>
      </c>
    </row>
    <row r="3553" spans="1:7" x14ac:dyDescent="0.25">
      <c r="A3553">
        <v>15648455</v>
      </c>
      <c r="B3553" t="s">
        <v>7545</v>
      </c>
      <c r="C3553">
        <v>1</v>
      </c>
      <c r="D3553" t="s">
        <v>24</v>
      </c>
      <c r="E3553">
        <v>4</v>
      </c>
      <c r="F3553" t="s">
        <v>24</v>
      </c>
      <c r="G3553">
        <v>0</v>
      </c>
    </row>
    <row r="3554" spans="1:7" x14ac:dyDescent="0.25">
      <c r="A3554">
        <v>15580629</v>
      </c>
      <c r="B3554" t="s">
        <v>7548</v>
      </c>
      <c r="C3554">
        <v>1</v>
      </c>
      <c r="D3554" t="s">
        <v>24</v>
      </c>
      <c r="E3554">
        <v>6</v>
      </c>
      <c r="F3554" t="s">
        <v>24</v>
      </c>
      <c r="G3554">
        <v>0</v>
      </c>
    </row>
    <row r="3555" spans="1:7" x14ac:dyDescent="0.25">
      <c r="A3555">
        <v>15730161</v>
      </c>
      <c r="B3555" t="s">
        <v>16</v>
      </c>
      <c r="C3555">
        <v>2</v>
      </c>
      <c r="D3555" t="s">
        <v>24</v>
      </c>
      <c r="E3555">
        <v>3</v>
      </c>
      <c r="F3555" t="s">
        <v>24</v>
      </c>
      <c r="G3555">
        <v>0</v>
      </c>
    </row>
    <row r="3556" spans="1:7" x14ac:dyDescent="0.25">
      <c r="A3556">
        <v>15626612</v>
      </c>
      <c r="B3556" t="s">
        <v>7551</v>
      </c>
      <c r="C3556">
        <v>1</v>
      </c>
      <c r="D3556" t="s">
        <v>24</v>
      </c>
      <c r="E3556">
        <v>4</v>
      </c>
      <c r="F3556" t="s">
        <v>24</v>
      </c>
      <c r="G3556">
        <v>1</v>
      </c>
    </row>
    <row r="3557" spans="1:7" x14ac:dyDescent="0.25">
      <c r="A3557">
        <v>15662865</v>
      </c>
      <c r="B3557" t="s">
        <v>16</v>
      </c>
      <c r="C3557">
        <v>2</v>
      </c>
      <c r="D3557" t="s">
        <v>14</v>
      </c>
      <c r="E3557">
        <v>1</v>
      </c>
      <c r="F3557" t="s">
        <v>14</v>
      </c>
      <c r="G3557">
        <v>0</v>
      </c>
    </row>
    <row r="3558" spans="1:7" x14ac:dyDescent="0.25">
      <c r="A3558">
        <v>15629094</v>
      </c>
      <c r="B3558" t="s">
        <v>7555</v>
      </c>
      <c r="C3558">
        <v>1</v>
      </c>
      <c r="D3558" t="s">
        <v>14</v>
      </c>
      <c r="E3558">
        <v>1</v>
      </c>
      <c r="F3558" t="s">
        <v>14</v>
      </c>
      <c r="G3558">
        <v>1</v>
      </c>
    </row>
    <row r="3559" spans="1:7" x14ac:dyDescent="0.25">
      <c r="A3559">
        <v>15651823</v>
      </c>
      <c r="B3559" t="s">
        <v>7557</v>
      </c>
      <c r="C3559">
        <v>1</v>
      </c>
      <c r="D3559" t="s">
        <v>24</v>
      </c>
      <c r="E3559">
        <v>6</v>
      </c>
      <c r="F3559" t="s">
        <v>24</v>
      </c>
      <c r="G3559">
        <v>1</v>
      </c>
    </row>
    <row r="3560" spans="1:7" x14ac:dyDescent="0.25">
      <c r="A3560">
        <v>15594827</v>
      </c>
      <c r="B3560" t="s">
        <v>7560</v>
      </c>
      <c r="C3560">
        <v>2</v>
      </c>
      <c r="D3560" t="s">
        <v>14</v>
      </c>
      <c r="E3560">
        <v>1</v>
      </c>
      <c r="F3560" t="s">
        <v>14</v>
      </c>
      <c r="G3560">
        <v>0</v>
      </c>
    </row>
    <row r="3561" spans="1:7" x14ac:dyDescent="0.25">
      <c r="A3561">
        <v>15786392</v>
      </c>
      <c r="B3561" t="s">
        <v>7562</v>
      </c>
      <c r="C3561">
        <v>1</v>
      </c>
      <c r="D3561" t="s">
        <v>24</v>
      </c>
      <c r="E3561">
        <v>4</v>
      </c>
      <c r="F3561" t="s">
        <v>24</v>
      </c>
      <c r="G3561">
        <v>0</v>
      </c>
    </row>
    <row r="3562" spans="1:7" x14ac:dyDescent="0.25">
      <c r="A3562">
        <v>15727353</v>
      </c>
      <c r="B3562" t="s">
        <v>7564</v>
      </c>
      <c r="C3562">
        <v>1</v>
      </c>
      <c r="D3562" t="s">
        <v>24</v>
      </c>
      <c r="E3562">
        <v>7</v>
      </c>
      <c r="F3562" t="s">
        <v>24</v>
      </c>
      <c r="G3562">
        <v>1</v>
      </c>
    </row>
    <row r="3563" spans="1:7" x14ac:dyDescent="0.25">
      <c r="A3563">
        <v>15733777</v>
      </c>
      <c r="B3563" t="s">
        <v>16</v>
      </c>
      <c r="C3563">
        <v>1</v>
      </c>
      <c r="D3563" t="s">
        <v>24</v>
      </c>
      <c r="E3563">
        <v>8</v>
      </c>
      <c r="F3563" t="s">
        <v>24</v>
      </c>
      <c r="G3563">
        <v>1</v>
      </c>
    </row>
    <row r="3564" spans="1:7" x14ac:dyDescent="0.25">
      <c r="A3564">
        <v>15614302</v>
      </c>
      <c r="B3564" t="s">
        <v>7568</v>
      </c>
      <c r="C3564">
        <v>2</v>
      </c>
      <c r="D3564" t="s">
        <v>24</v>
      </c>
      <c r="E3564">
        <v>10</v>
      </c>
      <c r="F3564" t="s">
        <v>24</v>
      </c>
      <c r="G3564">
        <v>0</v>
      </c>
    </row>
    <row r="3565" spans="1:7" x14ac:dyDescent="0.25">
      <c r="A3565">
        <v>15723263</v>
      </c>
      <c r="B3565" t="s">
        <v>7570</v>
      </c>
      <c r="C3565">
        <v>1</v>
      </c>
      <c r="D3565" t="s">
        <v>14</v>
      </c>
      <c r="E3565">
        <v>9</v>
      </c>
      <c r="F3565" t="s">
        <v>14</v>
      </c>
      <c r="G3565">
        <v>1</v>
      </c>
    </row>
    <row r="3566" spans="1:7" x14ac:dyDescent="0.25">
      <c r="A3566">
        <v>15687270</v>
      </c>
      <c r="B3566" t="s">
        <v>16</v>
      </c>
      <c r="C3566">
        <v>2</v>
      </c>
      <c r="D3566" t="s">
        <v>14</v>
      </c>
      <c r="E3566">
        <v>8</v>
      </c>
      <c r="F3566" t="s">
        <v>14</v>
      </c>
      <c r="G3566">
        <v>0</v>
      </c>
    </row>
    <row r="3567" spans="1:7" x14ac:dyDescent="0.25">
      <c r="A3567">
        <v>15803121</v>
      </c>
      <c r="B3567" t="s">
        <v>7573</v>
      </c>
      <c r="C3567">
        <v>1</v>
      </c>
      <c r="D3567" t="s">
        <v>24</v>
      </c>
      <c r="E3567">
        <v>5</v>
      </c>
      <c r="F3567" t="s">
        <v>24</v>
      </c>
      <c r="G3567">
        <v>1</v>
      </c>
    </row>
    <row r="3568" spans="1:7" x14ac:dyDescent="0.25">
      <c r="A3568">
        <v>15598700</v>
      </c>
      <c r="B3568" t="s">
        <v>16</v>
      </c>
      <c r="C3568">
        <v>2</v>
      </c>
      <c r="D3568" t="s">
        <v>14</v>
      </c>
      <c r="E3568">
        <v>5</v>
      </c>
      <c r="F3568" t="s">
        <v>14</v>
      </c>
      <c r="G3568">
        <v>0</v>
      </c>
    </row>
    <row r="3569" spans="1:7" x14ac:dyDescent="0.25">
      <c r="A3569">
        <v>15741875</v>
      </c>
      <c r="B3569" t="s">
        <v>7577</v>
      </c>
      <c r="C3569">
        <v>1</v>
      </c>
      <c r="D3569" t="s">
        <v>24</v>
      </c>
      <c r="E3569">
        <v>3</v>
      </c>
      <c r="F3569" t="s">
        <v>24</v>
      </c>
      <c r="G3569">
        <v>0</v>
      </c>
    </row>
    <row r="3570" spans="1:7" x14ac:dyDescent="0.25">
      <c r="A3570">
        <v>15631709</v>
      </c>
      <c r="B3570" t="s">
        <v>7579</v>
      </c>
      <c r="C3570">
        <v>2</v>
      </c>
      <c r="D3570" t="s">
        <v>24</v>
      </c>
      <c r="E3570">
        <v>2</v>
      </c>
      <c r="F3570" t="s">
        <v>24</v>
      </c>
      <c r="G3570">
        <v>0</v>
      </c>
    </row>
    <row r="3571" spans="1:7" x14ac:dyDescent="0.25">
      <c r="A3571">
        <v>15672970</v>
      </c>
      <c r="B3571" t="s">
        <v>16</v>
      </c>
      <c r="C3571">
        <v>2</v>
      </c>
      <c r="D3571" t="s">
        <v>14</v>
      </c>
      <c r="E3571">
        <v>3</v>
      </c>
      <c r="F3571" t="s">
        <v>14</v>
      </c>
      <c r="G3571">
        <v>0</v>
      </c>
    </row>
    <row r="3572" spans="1:7" x14ac:dyDescent="0.25">
      <c r="A3572">
        <v>15761670</v>
      </c>
      <c r="B3572" t="s">
        <v>16</v>
      </c>
      <c r="C3572">
        <v>1</v>
      </c>
      <c r="D3572" t="s">
        <v>24</v>
      </c>
      <c r="E3572">
        <v>8</v>
      </c>
      <c r="F3572" t="s">
        <v>24</v>
      </c>
      <c r="G3572">
        <v>1</v>
      </c>
    </row>
    <row r="3573" spans="1:7" x14ac:dyDescent="0.25">
      <c r="A3573">
        <v>15706005</v>
      </c>
      <c r="B3573" t="s">
        <v>7583</v>
      </c>
      <c r="C3573">
        <v>1</v>
      </c>
      <c r="D3573" t="s">
        <v>24</v>
      </c>
      <c r="E3573">
        <v>2</v>
      </c>
      <c r="F3573" t="s">
        <v>24</v>
      </c>
      <c r="G3573">
        <v>1</v>
      </c>
    </row>
    <row r="3574" spans="1:7" x14ac:dyDescent="0.25">
      <c r="A3574">
        <v>15790336</v>
      </c>
      <c r="B3574" t="s">
        <v>7585</v>
      </c>
      <c r="C3574">
        <v>2</v>
      </c>
      <c r="D3574" t="s">
        <v>24</v>
      </c>
      <c r="E3574">
        <v>6</v>
      </c>
      <c r="F3574" t="s">
        <v>24</v>
      </c>
      <c r="G3574">
        <v>0</v>
      </c>
    </row>
    <row r="3575" spans="1:7" x14ac:dyDescent="0.25">
      <c r="A3575">
        <v>15754267</v>
      </c>
      <c r="B3575" t="s">
        <v>7587</v>
      </c>
      <c r="C3575">
        <v>2</v>
      </c>
      <c r="D3575" t="s">
        <v>14</v>
      </c>
      <c r="E3575">
        <v>3</v>
      </c>
      <c r="F3575" t="s">
        <v>14</v>
      </c>
      <c r="G3575">
        <v>0</v>
      </c>
    </row>
    <row r="3576" spans="1:7" x14ac:dyDescent="0.25">
      <c r="A3576">
        <v>15791988</v>
      </c>
      <c r="B3576" t="s">
        <v>16</v>
      </c>
      <c r="C3576">
        <v>2</v>
      </c>
      <c r="D3576" t="s">
        <v>14</v>
      </c>
      <c r="E3576">
        <v>4</v>
      </c>
      <c r="F3576" t="s">
        <v>14</v>
      </c>
      <c r="G3576">
        <v>0</v>
      </c>
    </row>
    <row r="3577" spans="1:7" x14ac:dyDescent="0.25">
      <c r="A3577">
        <v>15683375</v>
      </c>
      <c r="B3577" t="s">
        <v>16</v>
      </c>
      <c r="C3577">
        <v>1</v>
      </c>
      <c r="D3577" t="s">
        <v>14</v>
      </c>
      <c r="E3577">
        <v>4</v>
      </c>
      <c r="F3577" t="s">
        <v>14</v>
      </c>
      <c r="G3577">
        <v>0</v>
      </c>
    </row>
    <row r="3578" spans="1:7" x14ac:dyDescent="0.25">
      <c r="A3578">
        <v>15625151</v>
      </c>
      <c r="B3578" t="s">
        <v>7592</v>
      </c>
      <c r="C3578">
        <v>1</v>
      </c>
      <c r="D3578" t="s">
        <v>14</v>
      </c>
      <c r="E3578">
        <v>9</v>
      </c>
      <c r="F3578" t="s">
        <v>14</v>
      </c>
      <c r="G3578">
        <v>0</v>
      </c>
    </row>
    <row r="3579" spans="1:7" x14ac:dyDescent="0.25">
      <c r="A3579">
        <v>15635285</v>
      </c>
      <c r="B3579" t="s">
        <v>16</v>
      </c>
      <c r="C3579">
        <v>2</v>
      </c>
      <c r="D3579" t="s">
        <v>14</v>
      </c>
      <c r="E3579">
        <v>8</v>
      </c>
      <c r="F3579" t="s">
        <v>14</v>
      </c>
      <c r="G3579">
        <v>0</v>
      </c>
    </row>
    <row r="3580" spans="1:7" x14ac:dyDescent="0.25">
      <c r="A3580">
        <v>15574296</v>
      </c>
      <c r="B3580" t="s">
        <v>7595</v>
      </c>
      <c r="C3580">
        <v>2</v>
      </c>
      <c r="D3580" t="s">
        <v>24</v>
      </c>
      <c r="E3580">
        <v>2</v>
      </c>
      <c r="F3580" t="s">
        <v>24</v>
      </c>
      <c r="G3580">
        <v>0</v>
      </c>
    </row>
    <row r="3581" spans="1:7" x14ac:dyDescent="0.25">
      <c r="A3581">
        <v>15711618</v>
      </c>
      <c r="B3581" t="s">
        <v>7597</v>
      </c>
      <c r="C3581">
        <v>1</v>
      </c>
      <c r="D3581" t="s">
        <v>24</v>
      </c>
      <c r="E3581">
        <v>1</v>
      </c>
      <c r="F3581" t="s">
        <v>24</v>
      </c>
      <c r="G3581">
        <v>1</v>
      </c>
    </row>
    <row r="3582" spans="1:7" x14ac:dyDescent="0.25">
      <c r="A3582">
        <v>15670943</v>
      </c>
      <c r="B3582" t="s">
        <v>7600</v>
      </c>
      <c r="C3582">
        <v>2</v>
      </c>
      <c r="D3582" t="s">
        <v>24</v>
      </c>
      <c r="E3582">
        <v>9</v>
      </c>
      <c r="F3582" t="s">
        <v>24</v>
      </c>
      <c r="G3582">
        <v>0</v>
      </c>
    </row>
    <row r="3583" spans="1:7" x14ac:dyDescent="0.25">
      <c r="A3583">
        <v>15634359</v>
      </c>
      <c r="B3583" t="s">
        <v>7602</v>
      </c>
      <c r="C3583">
        <v>1</v>
      </c>
      <c r="D3583" t="s">
        <v>24</v>
      </c>
      <c r="E3583">
        <v>5</v>
      </c>
      <c r="F3583" t="s">
        <v>24</v>
      </c>
      <c r="G3583">
        <v>0</v>
      </c>
    </row>
    <row r="3584" spans="1:7" x14ac:dyDescent="0.25">
      <c r="A3584">
        <v>15586629</v>
      </c>
      <c r="B3584" t="s">
        <v>16</v>
      </c>
      <c r="C3584">
        <v>2</v>
      </c>
      <c r="D3584" t="s">
        <v>24</v>
      </c>
      <c r="E3584">
        <v>5</v>
      </c>
      <c r="F3584" t="s">
        <v>24</v>
      </c>
      <c r="G3584">
        <v>0</v>
      </c>
    </row>
    <row r="3585" spans="1:7" x14ac:dyDescent="0.25">
      <c r="A3585">
        <v>15588461</v>
      </c>
      <c r="B3585" t="s">
        <v>16</v>
      </c>
      <c r="C3585">
        <v>1</v>
      </c>
      <c r="D3585" t="s">
        <v>24</v>
      </c>
      <c r="E3585">
        <v>4</v>
      </c>
      <c r="F3585" t="s">
        <v>24</v>
      </c>
      <c r="G3585">
        <v>0</v>
      </c>
    </row>
    <row r="3586" spans="1:7" x14ac:dyDescent="0.25">
      <c r="A3586">
        <v>15773221</v>
      </c>
      <c r="B3586" t="s">
        <v>7606</v>
      </c>
      <c r="C3586">
        <v>1</v>
      </c>
      <c r="D3586" t="s">
        <v>24</v>
      </c>
      <c r="E3586">
        <v>8</v>
      </c>
      <c r="F3586" t="s">
        <v>24</v>
      </c>
      <c r="G3586">
        <v>1</v>
      </c>
    </row>
    <row r="3587" spans="1:7" x14ac:dyDescent="0.25">
      <c r="A3587">
        <v>15664227</v>
      </c>
      <c r="B3587" t="s">
        <v>7609</v>
      </c>
      <c r="C3587">
        <v>1</v>
      </c>
      <c r="D3587" t="s">
        <v>14</v>
      </c>
      <c r="E3587">
        <v>8</v>
      </c>
      <c r="F3587" t="s">
        <v>14</v>
      </c>
      <c r="G3587">
        <v>0</v>
      </c>
    </row>
    <row r="3588" spans="1:7" x14ac:dyDescent="0.25">
      <c r="A3588">
        <v>15741745</v>
      </c>
      <c r="B3588" t="s">
        <v>7611</v>
      </c>
      <c r="C3588">
        <v>2</v>
      </c>
      <c r="D3588" t="s">
        <v>14</v>
      </c>
      <c r="E3588">
        <v>7</v>
      </c>
      <c r="F3588" t="s">
        <v>14</v>
      </c>
      <c r="G3588">
        <v>0</v>
      </c>
    </row>
    <row r="3589" spans="1:7" x14ac:dyDescent="0.25">
      <c r="A3589">
        <v>15652626</v>
      </c>
      <c r="B3589" t="s">
        <v>7613</v>
      </c>
      <c r="C3589">
        <v>1</v>
      </c>
      <c r="D3589" t="s">
        <v>24</v>
      </c>
      <c r="E3589">
        <v>4</v>
      </c>
      <c r="F3589" t="s">
        <v>24</v>
      </c>
      <c r="G3589">
        <v>0</v>
      </c>
    </row>
    <row r="3590" spans="1:7" x14ac:dyDescent="0.25">
      <c r="A3590">
        <v>15599410</v>
      </c>
      <c r="B3590" t="s">
        <v>16</v>
      </c>
      <c r="C3590">
        <v>2</v>
      </c>
      <c r="D3590" t="s">
        <v>24</v>
      </c>
      <c r="E3590">
        <v>2</v>
      </c>
      <c r="F3590" t="s">
        <v>24</v>
      </c>
      <c r="G3590">
        <v>0</v>
      </c>
    </row>
    <row r="3591" spans="1:7" x14ac:dyDescent="0.25">
      <c r="A3591">
        <v>15571958</v>
      </c>
      <c r="B3591" t="s">
        <v>7616</v>
      </c>
      <c r="C3591">
        <v>1</v>
      </c>
      <c r="D3591" t="s">
        <v>24</v>
      </c>
      <c r="E3591">
        <v>3</v>
      </c>
      <c r="F3591" t="s">
        <v>24</v>
      </c>
      <c r="G3591">
        <v>0</v>
      </c>
    </row>
    <row r="3592" spans="1:7" x14ac:dyDescent="0.25">
      <c r="A3592">
        <v>15785406</v>
      </c>
      <c r="B3592" t="s">
        <v>7618</v>
      </c>
      <c r="C3592">
        <v>1</v>
      </c>
      <c r="D3592" t="s">
        <v>24</v>
      </c>
      <c r="E3592">
        <v>4</v>
      </c>
      <c r="F3592" t="s">
        <v>24</v>
      </c>
      <c r="G3592">
        <v>0</v>
      </c>
    </row>
    <row r="3593" spans="1:7" x14ac:dyDescent="0.25">
      <c r="A3593">
        <v>15687884</v>
      </c>
      <c r="B3593" t="s">
        <v>7620</v>
      </c>
      <c r="C3593">
        <v>1</v>
      </c>
      <c r="D3593" t="s">
        <v>14</v>
      </c>
      <c r="E3593">
        <v>3</v>
      </c>
      <c r="F3593" t="s">
        <v>14</v>
      </c>
      <c r="G3593">
        <v>0</v>
      </c>
    </row>
    <row r="3594" spans="1:7" x14ac:dyDescent="0.25">
      <c r="A3594">
        <v>15621685</v>
      </c>
      <c r="B3594" t="s">
        <v>7623</v>
      </c>
      <c r="C3594">
        <v>2</v>
      </c>
      <c r="D3594" t="s">
        <v>24</v>
      </c>
      <c r="E3594">
        <v>2</v>
      </c>
      <c r="F3594" t="s">
        <v>24</v>
      </c>
      <c r="G3594">
        <v>0</v>
      </c>
    </row>
    <row r="3595" spans="1:7" x14ac:dyDescent="0.25">
      <c r="A3595">
        <v>15628886</v>
      </c>
      <c r="B3595" t="s">
        <v>7626</v>
      </c>
      <c r="C3595">
        <v>1</v>
      </c>
      <c r="D3595" t="s">
        <v>14</v>
      </c>
      <c r="E3595">
        <v>5</v>
      </c>
      <c r="F3595" t="s">
        <v>14</v>
      </c>
      <c r="G3595">
        <v>1</v>
      </c>
    </row>
    <row r="3596" spans="1:7" x14ac:dyDescent="0.25">
      <c r="A3596">
        <v>15699325</v>
      </c>
      <c r="B3596" t="s">
        <v>7628</v>
      </c>
      <c r="C3596">
        <v>1</v>
      </c>
      <c r="D3596" t="s">
        <v>14</v>
      </c>
      <c r="E3596">
        <v>10</v>
      </c>
      <c r="F3596" t="s">
        <v>14</v>
      </c>
      <c r="G3596">
        <v>0</v>
      </c>
    </row>
    <row r="3597" spans="1:7" x14ac:dyDescent="0.25">
      <c r="A3597">
        <v>15578369</v>
      </c>
      <c r="B3597" t="s">
        <v>7631</v>
      </c>
      <c r="C3597">
        <v>1</v>
      </c>
      <c r="D3597" t="s">
        <v>24</v>
      </c>
      <c r="E3597">
        <v>9</v>
      </c>
      <c r="F3597" t="s">
        <v>24</v>
      </c>
      <c r="G3597">
        <v>0</v>
      </c>
    </row>
    <row r="3598" spans="1:7" x14ac:dyDescent="0.25">
      <c r="A3598">
        <v>15654156</v>
      </c>
      <c r="B3598" t="s">
        <v>7633</v>
      </c>
      <c r="C3598">
        <v>1</v>
      </c>
      <c r="D3598" t="s">
        <v>14</v>
      </c>
      <c r="E3598">
        <v>5</v>
      </c>
      <c r="F3598" t="s">
        <v>14</v>
      </c>
      <c r="G3598">
        <v>0</v>
      </c>
    </row>
    <row r="3599" spans="1:7" x14ac:dyDescent="0.25">
      <c r="A3599">
        <v>15707199</v>
      </c>
      <c r="B3599" t="s">
        <v>7635</v>
      </c>
      <c r="C3599">
        <v>1</v>
      </c>
      <c r="D3599" t="s">
        <v>24</v>
      </c>
      <c r="E3599">
        <v>0</v>
      </c>
      <c r="F3599" t="s">
        <v>24</v>
      </c>
      <c r="G3599">
        <v>0</v>
      </c>
    </row>
    <row r="3600" spans="1:7" x14ac:dyDescent="0.25">
      <c r="A3600">
        <v>15671630</v>
      </c>
      <c r="B3600" t="s">
        <v>7637</v>
      </c>
      <c r="C3600">
        <v>1</v>
      </c>
      <c r="D3600" t="s">
        <v>24</v>
      </c>
      <c r="E3600">
        <v>1</v>
      </c>
      <c r="F3600" t="s">
        <v>24</v>
      </c>
      <c r="G3600">
        <v>0</v>
      </c>
    </row>
    <row r="3601" spans="1:7" x14ac:dyDescent="0.25">
      <c r="A3601">
        <v>15632079</v>
      </c>
      <c r="B3601" t="s">
        <v>7639</v>
      </c>
      <c r="C3601">
        <v>1</v>
      </c>
      <c r="D3601" t="s">
        <v>24</v>
      </c>
      <c r="E3601">
        <v>8</v>
      </c>
      <c r="F3601" t="s">
        <v>24</v>
      </c>
      <c r="G3601">
        <v>0</v>
      </c>
    </row>
    <row r="3602" spans="1:7" x14ac:dyDescent="0.25">
      <c r="A3602">
        <v>15767921</v>
      </c>
      <c r="B3602" t="s">
        <v>16</v>
      </c>
      <c r="C3602">
        <v>2</v>
      </c>
      <c r="D3602" t="s">
        <v>24</v>
      </c>
      <c r="E3602">
        <v>7</v>
      </c>
      <c r="F3602" t="s">
        <v>24</v>
      </c>
      <c r="G3602">
        <v>0</v>
      </c>
    </row>
    <row r="3603" spans="1:7" x14ac:dyDescent="0.25">
      <c r="A3603">
        <v>15573599</v>
      </c>
      <c r="B3603" t="s">
        <v>16</v>
      </c>
      <c r="C3603">
        <v>2</v>
      </c>
      <c r="D3603" t="s">
        <v>14</v>
      </c>
      <c r="E3603">
        <v>6</v>
      </c>
      <c r="F3603" t="s">
        <v>14</v>
      </c>
      <c r="G3603">
        <v>1</v>
      </c>
    </row>
    <row r="3604" spans="1:7" x14ac:dyDescent="0.25">
      <c r="A3604">
        <v>15747208</v>
      </c>
      <c r="B3604" t="s">
        <v>16</v>
      </c>
      <c r="C3604">
        <v>1</v>
      </c>
      <c r="D3604" t="s">
        <v>24</v>
      </c>
      <c r="E3604">
        <v>6</v>
      </c>
      <c r="F3604" t="s">
        <v>24</v>
      </c>
      <c r="G3604">
        <v>1</v>
      </c>
    </row>
    <row r="3605" spans="1:7" x14ac:dyDescent="0.25">
      <c r="A3605">
        <v>15582762</v>
      </c>
      <c r="B3605" t="s">
        <v>16</v>
      </c>
      <c r="C3605">
        <v>1</v>
      </c>
      <c r="D3605" t="s">
        <v>14</v>
      </c>
      <c r="E3605">
        <v>2</v>
      </c>
      <c r="F3605" t="s">
        <v>14</v>
      </c>
      <c r="G3605">
        <v>0</v>
      </c>
    </row>
    <row r="3606" spans="1:7" x14ac:dyDescent="0.25">
      <c r="A3606">
        <v>15772528</v>
      </c>
      <c r="B3606" t="s">
        <v>7647</v>
      </c>
      <c r="C3606">
        <v>2</v>
      </c>
      <c r="D3606" t="s">
        <v>24</v>
      </c>
      <c r="E3606">
        <v>7</v>
      </c>
      <c r="F3606" t="s">
        <v>24</v>
      </c>
      <c r="G3606">
        <v>1</v>
      </c>
    </row>
    <row r="3607" spans="1:7" x14ac:dyDescent="0.25">
      <c r="A3607">
        <v>15755798</v>
      </c>
      <c r="B3607" t="s">
        <v>7649</v>
      </c>
      <c r="C3607">
        <v>1</v>
      </c>
      <c r="D3607" t="s">
        <v>24</v>
      </c>
      <c r="E3607">
        <v>4</v>
      </c>
      <c r="F3607" t="s">
        <v>24</v>
      </c>
      <c r="G3607">
        <v>0</v>
      </c>
    </row>
    <row r="3608" spans="1:7" x14ac:dyDescent="0.25">
      <c r="A3608">
        <v>15788683</v>
      </c>
      <c r="B3608" t="s">
        <v>7651</v>
      </c>
      <c r="C3608">
        <v>1</v>
      </c>
      <c r="D3608" t="s">
        <v>24</v>
      </c>
      <c r="E3608">
        <v>10</v>
      </c>
      <c r="F3608" t="s">
        <v>24</v>
      </c>
      <c r="G3608">
        <v>0</v>
      </c>
    </row>
    <row r="3609" spans="1:7" x14ac:dyDescent="0.25">
      <c r="A3609">
        <v>15616922</v>
      </c>
      <c r="B3609" t="s">
        <v>16</v>
      </c>
      <c r="C3609">
        <v>2</v>
      </c>
      <c r="D3609" t="s">
        <v>14</v>
      </c>
      <c r="E3609">
        <v>1</v>
      </c>
      <c r="F3609" t="s">
        <v>14</v>
      </c>
      <c r="G3609">
        <v>0</v>
      </c>
    </row>
    <row r="3610" spans="1:7" x14ac:dyDescent="0.25">
      <c r="A3610">
        <v>15771855</v>
      </c>
      <c r="B3610" t="s">
        <v>16</v>
      </c>
      <c r="C3610">
        <v>2</v>
      </c>
      <c r="D3610" t="s">
        <v>14</v>
      </c>
      <c r="E3610">
        <v>5</v>
      </c>
      <c r="F3610" t="s">
        <v>14</v>
      </c>
      <c r="G3610">
        <v>0</v>
      </c>
    </row>
    <row r="3611" spans="1:7" x14ac:dyDescent="0.25">
      <c r="A3611">
        <v>15601873</v>
      </c>
      <c r="B3611" t="s">
        <v>16</v>
      </c>
      <c r="C3611">
        <v>1</v>
      </c>
      <c r="D3611" t="s">
        <v>24</v>
      </c>
      <c r="E3611">
        <v>7</v>
      </c>
      <c r="F3611" t="s">
        <v>24</v>
      </c>
      <c r="G3611">
        <v>0</v>
      </c>
    </row>
    <row r="3612" spans="1:7" x14ac:dyDescent="0.25">
      <c r="A3612">
        <v>15657868</v>
      </c>
      <c r="B3612" t="s">
        <v>7658</v>
      </c>
      <c r="C3612">
        <v>1</v>
      </c>
      <c r="D3612" t="s">
        <v>24</v>
      </c>
      <c r="E3612">
        <v>6</v>
      </c>
      <c r="F3612" t="s">
        <v>24</v>
      </c>
      <c r="G3612">
        <v>0</v>
      </c>
    </row>
    <row r="3613" spans="1:7" x14ac:dyDescent="0.25">
      <c r="A3613">
        <v>15711716</v>
      </c>
      <c r="B3613" t="s">
        <v>7660</v>
      </c>
      <c r="C3613">
        <v>1</v>
      </c>
      <c r="D3613" t="s">
        <v>24</v>
      </c>
      <c r="E3613">
        <v>1</v>
      </c>
      <c r="F3613" t="s">
        <v>24</v>
      </c>
      <c r="G3613">
        <v>1</v>
      </c>
    </row>
    <row r="3614" spans="1:7" x14ac:dyDescent="0.25">
      <c r="A3614">
        <v>15734246</v>
      </c>
      <c r="B3614" t="s">
        <v>7662</v>
      </c>
      <c r="C3614">
        <v>2</v>
      </c>
      <c r="D3614" t="s">
        <v>14</v>
      </c>
      <c r="E3614">
        <v>8</v>
      </c>
      <c r="F3614" t="s">
        <v>14</v>
      </c>
      <c r="G3614">
        <v>0</v>
      </c>
    </row>
    <row r="3615" spans="1:7" x14ac:dyDescent="0.25">
      <c r="A3615">
        <v>15792151</v>
      </c>
      <c r="B3615" t="s">
        <v>16</v>
      </c>
      <c r="C3615">
        <v>2</v>
      </c>
      <c r="D3615" t="s">
        <v>24</v>
      </c>
      <c r="E3615">
        <v>3</v>
      </c>
      <c r="F3615" t="s">
        <v>24</v>
      </c>
      <c r="G3615">
        <v>0</v>
      </c>
    </row>
    <row r="3616" spans="1:7" x14ac:dyDescent="0.25">
      <c r="A3616">
        <v>15770159</v>
      </c>
      <c r="B3616" t="s">
        <v>7665</v>
      </c>
      <c r="C3616">
        <v>2</v>
      </c>
      <c r="D3616" t="s">
        <v>14</v>
      </c>
      <c r="E3616">
        <v>6</v>
      </c>
      <c r="F3616" t="s">
        <v>14</v>
      </c>
      <c r="G3616">
        <v>0</v>
      </c>
    </row>
    <row r="3617" spans="1:7" x14ac:dyDescent="0.25">
      <c r="A3617">
        <v>15747649</v>
      </c>
      <c r="B3617" t="s">
        <v>7668</v>
      </c>
      <c r="C3617">
        <v>2</v>
      </c>
      <c r="D3617" t="s">
        <v>14</v>
      </c>
      <c r="E3617">
        <v>0</v>
      </c>
      <c r="F3617" t="s">
        <v>14</v>
      </c>
      <c r="G3617">
        <v>0</v>
      </c>
    </row>
    <row r="3618" spans="1:7" x14ac:dyDescent="0.25">
      <c r="A3618">
        <v>15639357</v>
      </c>
      <c r="B3618" t="s">
        <v>7670</v>
      </c>
      <c r="C3618">
        <v>3</v>
      </c>
      <c r="D3618" t="s">
        <v>24</v>
      </c>
      <c r="E3618">
        <v>9</v>
      </c>
      <c r="F3618" t="s">
        <v>24</v>
      </c>
      <c r="G3618">
        <v>1</v>
      </c>
    </row>
    <row r="3619" spans="1:7" x14ac:dyDescent="0.25">
      <c r="A3619">
        <v>15738907</v>
      </c>
      <c r="B3619" t="s">
        <v>7672</v>
      </c>
      <c r="C3619">
        <v>1</v>
      </c>
      <c r="D3619" t="s">
        <v>24</v>
      </c>
      <c r="E3619">
        <v>6</v>
      </c>
      <c r="F3619" t="s">
        <v>24</v>
      </c>
      <c r="G3619">
        <v>1</v>
      </c>
    </row>
    <row r="3620" spans="1:7" x14ac:dyDescent="0.25">
      <c r="A3620">
        <v>15663446</v>
      </c>
      <c r="B3620" t="s">
        <v>7674</v>
      </c>
      <c r="C3620">
        <v>1</v>
      </c>
      <c r="D3620" t="s">
        <v>24</v>
      </c>
      <c r="E3620">
        <v>4</v>
      </c>
      <c r="F3620" t="s">
        <v>24</v>
      </c>
      <c r="G3620">
        <v>1</v>
      </c>
    </row>
    <row r="3621" spans="1:7" x14ac:dyDescent="0.25">
      <c r="A3621">
        <v>15750867</v>
      </c>
      <c r="B3621" t="s">
        <v>7676</v>
      </c>
      <c r="C3621">
        <v>1</v>
      </c>
      <c r="D3621" t="s">
        <v>24</v>
      </c>
      <c r="E3621">
        <v>8</v>
      </c>
      <c r="F3621" t="s">
        <v>24</v>
      </c>
      <c r="G3621">
        <v>1</v>
      </c>
    </row>
    <row r="3622" spans="1:7" x14ac:dyDescent="0.25">
      <c r="A3622">
        <v>15715939</v>
      </c>
      <c r="B3622" t="s">
        <v>16</v>
      </c>
      <c r="C3622">
        <v>2</v>
      </c>
      <c r="D3622" t="s">
        <v>24</v>
      </c>
      <c r="E3622">
        <v>0</v>
      </c>
      <c r="F3622" t="s">
        <v>24</v>
      </c>
      <c r="G3622">
        <v>0</v>
      </c>
    </row>
    <row r="3623" spans="1:7" x14ac:dyDescent="0.25">
      <c r="A3623">
        <v>15763806</v>
      </c>
      <c r="B3623" t="s">
        <v>16</v>
      </c>
      <c r="C3623">
        <v>2</v>
      </c>
      <c r="D3623" t="s">
        <v>14</v>
      </c>
      <c r="E3623">
        <v>4</v>
      </c>
      <c r="F3623" t="s">
        <v>14</v>
      </c>
      <c r="G3623">
        <v>0</v>
      </c>
    </row>
    <row r="3624" spans="1:7" x14ac:dyDescent="0.25">
      <c r="A3624">
        <v>15637993</v>
      </c>
      <c r="B3624" t="s">
        <v>7680</v>
      </c>
      <c r="C3624">
        <v>1</v>
      </c>
      <c r="D3624" t="s">
        <v>14</v>
      </c>
      <c r="E3624">
        <v>9</v>
      </c>
      <c r="F3624" t="s">
        <v>14</v>
      </c>
      <c r="G3624">
        <v>0</v>
      </c>
    </row>
    <row r="3625" spans="1:7" x14ac:dyDescent="0.25">
      <c r="A3625">
        <v>15720338</v>
      </c>
      <c r="B3625" t="s">
        <v>7682</v>
      </c>
      <c r="C3625">
        <v>2</v>
      </c>
      <c r="D3625" t="s">
        <v>14</v>
      </c>
      <c r="E3625">
        <v>8</v>
      </c>
      <c r="F3625" t="s">
        <v>14</v>
      </c>
      <c r="G3625">
        <v>0</v>
      </c>
    </row>
    <row r="3626" spans="1:7" x14ac:dyDescent="0.25">
      <c r="A3626">
        <v>15627162</v>
      </c>
      <c r="B3626" t="s">
        <v>7685</v>
      </c>
      <c r="C3626">
        <v>1</v>
      </c>
      <c r="D3626" t="s">
        <v>24</v>
      </c>
      <c r="E3626">
        <v>6</v>
      </c>
      <c r="F3626" t="s">
        <v>24</v>
      </c>
      <c r="G3626">
        <v>0</v>
      </c>
    </row>
    <row r="3627" spans="1:7" x14ac:dyDescent="0.25">
      <c r="A3627">
        <v>15596710</v>
      </c>
      <c r="B3627" t="s">
        <v>7687</v>
      </c>
      <c r="C3627">
        <v>1</v>
      </c>
      <c r="D3627" t="s">
        <v>14</v>
      </c>
      <c r="E3627">
        <v>1</v>
      </c>
      <c r="F3627" t="s">
        <v>14</v>
      </c>
      <c r="G3627">
        <v>0</v>
      </c>
    </row>
    <row r="3628" spans="1:7" x14ac:dyDescent="0.25">
      <c r="A3628">
        <v>15781678</v>
      </c>
      <c r="B3628" t="s">
        <v>7689</v>
      </c>
      <c r="C3628">
        <v>2</v>
      </c>
      <c r="D3628" t="s">
        <v>14</v>
      </c>
      <c r="E3628">
        <v>4</v>
      </c>
      <c r="F3628" t="s">
        <v>14</v>
      </c>
      <c r="G3628">
        <v>0</v>
      </c>
    </row>
    <row r="3629" spans="1:7" x14ac:dyDescent="0.25">
      <c r="A3629">
        <v>15634968</v>
      </c>
      <c r="B3629" t="s">
        <v>7691</v>
      </c>
      <c r="C3629">
        <v>1</v>
      </c>
      <c r="D3629" t="s">
        <v>14</v>
      </c>
      <c r="E3629">
        <v>6</v>
      </c>
      <c r="F3629" t="s">
        <v>14</v>
      </c>
      <c r="G3629">
        <v>1</v>
      </c>
    </row>
    <row r="3630" spans="1:7" x14ac:dyDescent="0.25">
      <c r="A3630">
        <v>15609475</v>
      </c>
      <c r="B3630" t="s">
        <v>7693</v>
      </c>
      <c r="C3630">
        <v>1</v>
      </c>
      <c r="D3630" t="s">
        <v>14</v>
      </c>
      <c r="E3630">
        <v>7</v>
      </c>
      <c r="F3630" t="s">
        <v>14</v>
      </c>
      <c r="G3630">
        <v>0</v>
      </c>
    </row>
    <row r="3631" spans="1:7" x14ac:dyDescent="0.25">
      <c r="A3631">
        <v>15573319</v>
      </c>
      <c r="B3631" t="s">
        <v>7695</v>
      </c>
      <c r="C3631">
        <v>1</v>
      </c>
      <c r="D3631" t="s">
        <v>24</v>
      </c>
      <c r="E3631">
        <v>8</v>
      </c>
      <c r="F3631" t="s">
        <v>24</v>
      </c>
      <c r="G3631">
        <v>0</v>
      </c>
    </row>
    <row r="3632" spans="1:7" x14ac:dyDescent="0.25">
      <c r="A3632">
        <v>15738291</v>
      </c>
      <c r="B3632" t="s">
        <v>7698</v>
      </c>
      <c r="C3632">
        <v>2</v>
      </c>
      <c r="D3632" t="s">
        <v>24</v>
      </c>
      <c r="E3632">
        <v>8</v>
      </c>
      <c r="F3632" t="s">
        <v>24</v>
      </c>
      <c r="G3632">
        <v>0</v>
      </c>
    </row>
    <row r="3633" spans="1:7" x14ac:dyDescent="0.25">
      <c r="A3633">
        <v>15782456</v>
      </c>
      <c r="B3633" t="s">
        <v>7700</v>
      </c>
      <c r="C3633">
        <v>2</v>
      </c>
      <c r="D3633" t="s">
        <v>24</v>
      </c>
      <c r="E3633">
        <v>9</v>
      </c>
      <c r="F3633" t="s">
        <v>24</v>
      </c>
      <c r="G3633">
        <v>0</v>
      </c>
    </row>
    <row r="3634" spans="1:7" x14ac:dyDescent="0.25">
      <c r="A3634">
        <v>15794841</v>
      </c>
      <c r="B3634" t="s">
        <v>7702</v>
      </c>
      <c r="C3634">
        <v>1</v>
      </c>
      <c r="D3634" t="s">
        <v>24</v>
      </c>
      <c r="E3634">
        <v>5</v>
      </c>
      <c r="F3634" t="s">
        <v>24</v>
      </c>
      <c r="G3634">
        <v>0</v>
      </c>
    </row>
    <row r="3635" spans="1:7" x14ac:dyDescent="0.25">
      <c r="A3635">
        <v>15684696</v>
      </c>
      <c r="B3635" t="s">
        <v>7704</v>
      </c>
      <c r="C3635">
        <v>1</v>
      </c>
      <c r="D3635" t="s">
        <v>24</v>
      </c>
      <c r="E3635">
        <v>3</v>
      </c>
      <c r="F3635" t="s">
        <v>24</v>
      </c>
      <c r="G3635">
        <v>0</v>
      </c>
    </row>
    <row r="3636" spans="1:7" x14ac:dyDescent="0.25">
      <c r="A3636">
        <v>15629846</v>
      </c>
      <c r="B3636" t="s">
        <v>7707</v>
      </c>
      <c r="C3636">
        <v>2</v>
      </c>
      <c r="D3636" t="s">
        <v>24</v>
      </c>
      <c r="E3636">
        <v>8</v>
      </c>
      <c r="F3636" t="s">
        <v>24</v>
      </c>
      <c r="G3636">
        <v>0</v>
      </c>
    </row>
    <row r="3637" spans="1:7" x14ac:dyDescent="0.25">
      <c r="A3637">
        <v>15674442</v>
      </c>
      <c r="B3637" t="s">
        <v>7709</v>
      </c>
      <c r="C3637">
        <v>1</v>
      </c>
      <c r="D3637" t="s">
        <v>24</v>
      </c>
      <c r="E3637">
        <v>7</v>
      </c>
      <c r="F3637" t="s">
        <v>24</v>
      </c>
      <c r="G3637">
        <v>0</v>
      </c>
    </row>
    <row r="3638" spans="1:7" x14ac:dyDescent="0.25">
      <c r="A3638">
        <v>15571689</v>
      </c>
      <c r="B3638" t="s">
        <v>16</v>
      </c>
      <c r="C3638">
        <v>2</v>
      </c>
      <c r="D3638" t="s">
        <v>14</v>
      </c>
      <c r="E3638">
        <v>5</v>
      </c>
      <c r="F3638" t="s">
        <v>14</v>
      </c>
      <c r="G3638">
        <v>0</v>
      </c>
    </row>
    <row r="3639" spans="1:7" x14ac:dyDescent="0.25">
      <c r="A3639">
        <v>15730469</v>
      </c>
      <c r="B3639" t="s">
        <v>7712</v>
      </c>
      <c r="C3639">
        <v>2</v>
      </c>
      <c r="D3639" t="s">
        <v>14</v>
      </c>
      <c r="E3639">
        <v>4</v>
      </c>
      <c r="F3639" t="s">
        <v>14</v>
      </c>
      <c r="G3639">
        <v>0</v>
      </c>
    </row>
    <row r="3640" spans="1:7" x14ac:dyDescent="0.25">
      <c r="A3640">
        <v>15809320</v>
      </c>
      <c r="B3640" t="s">
        <v>16</v>
      </c>
      <c r="C3640">
        <v>1</v>
      </c>
      <c r="D3640" t="s">
        <v>24</v>
      </c>
      <c r="E3640">
        <v>0</v>
      </c>
      <c r="F3640" t="s">
        <v>24</v>
      </c>
      <c r="G3640">
        <v>1</v>
      </c>
    </row>
    <row r="3641" spans="1:7" x14ac:dyDescent="0.25">
      <c r="A3641">
        <v>15684367</v>
      </c>
      <c r="B3641" t="s">
        <v>16</v>
      </c>
      <c r="C3641">
        <v>2</v>
      </c>
      <c r="D3641" t="s">
        <v>24</v>
      </c>
      <c r="E3641">
        <v>5</v>
      </c>
      <c r="F3641" t="s">
        <v>24</v>
      </c>
      <c r="G3641">
        <v>0</v>
      </c>
    </row>
    <row r="3642" spans="1:7" x14ac:dyDescent="0.25">
      <c r="A3642">
        <v>15793049</v>
      </c>
      <c r="B3642" t="s">
        <v>7718</v>
      </c>
      <c r="C3642">
        <v>1</v>
      </c>
      <c r="D3642" t="s">
        <v>24</v>
      </c>
      <c r="E3642">
        <v>8</v>
      </c>
      <c r="F3642" t="s">
        <v>24</v>
      </c>
      <c r="G3642">
        <v>1</v>
      </c>
    </row>
    <row r="3643" spans="1:7" x14ac:dyDescent="0.25">
      <c r="A3643">
        <v>15603665</v>
      </c>
      <c r="B3643" t="s">
        <v>7720</v>
      </c>
      <c r="C3643">
        <v>2</v>
      </c>
      <c r="D3643" t="s">
        <v>14</v>
      </c>
      <c r="E3643">
        <v>0</v>
      </c>
      <c r="F3643" t="s">
        <v>14</v>
      </c>
      <c r="G3643">
        <v>0</v>
      </c>
    </row>
    <row r="3644" spans="1:7" x14ac:dyDescent="0.25">
      <c r="A3644">
        <v>15613623</v>
      </c>
      <c r="B3644" t="s">
        <v>16</v>
      </c>
      <c r="C3644">
        <v>1</v>
      </c>
      <c r="D3644" t="s">
        <v>14</v>
      </c>
      <c r="E3644">
        <v>3</v>
      </c>
      <c r="F3644" t="s">
        <v>14</v>
      </c>
      <c r="G3644">
        <v>0</v>
      </c>
    </row>
    <row r="3645" spans="1:7" x14ac:dyDescent="0.25">
      <c r="A3645">
        <v>15569572</v>
      </c>
      <c r="B3645" t="s">
        <v>16</v>
      </c>
      <c r="C3645">
        <v>2</v>
      </c>
      <c r="D3645" t="s">
        <v>14</v>
      </c>
      <c r="E3645">
        <v>6</v>
      </c>
      <c r="F3645" t="s">
        <v>14</v>
      </c>
      <c r="G3645">
        <v>0</v>
      </c>
    </row>
    <row r="3646" spans="1:7" x14ac:dyDescent="0.25">
      <c r="A3646">
        <v>15698791</v>
      </c>
      <c r="B3646" t="s">
        <v>7725</v>
      </c>
      <c r="C3646">
        <v>1</v>
      </c>
      <c r="D3646" t="s">
        <v>24</v>
      </c>
      <c r="E3646">
        <v>3</v>
      </c>
      <c r="F3646" t="s">
        <v>24</v>
      </c>
      <c r="G3646">
        <v>0</v>
      </c>
    </row>
    <row r="3647" spans="1:7" x14ac:dyDescent="0.25">
      <c r="A3647">
        <v>15626233</v>
      </c>
      <c r="B3647" t="s">
        <v>16</v>
      </c>
      <c r="C3647">
        <v>2</v>
      </c>
      <c r="D3647" t="s">
        <v>14</v>
      </c>
      <c r="E3647">
        <v>3</v>
      </c>
      <c r="F3647" t="s">
        <v>14</v>
      </c>
      <c r="G3647">
        <v>0</v>
      </c>
    </row>
    <row r="3648" spans="1:7" x14ac:dyDescent="0.25">
      <c r="A3648">
        <v>15607263</v>
      </c>
      <c r="B3648" t="s">
        <v>16</v>
      </c>
      <c r="C3648">
        <v>1</v>
      </c>
      <c r="D3648" t="s">
        <v>14</v>
      </c>
      <c r="E3648">
        <v>3</v>
      </c>
      <c r="F3648" t="s">
        <v>14</v>
      </c>
      <c r="G3648">
        <v>1</v>
      </c>
    </row>
    <row r="3649" spans="1:7" x14ac:dyDescent="0.25">
      <c r="A3649">
        <v>15610900</v>
      </c>
      <c r="B3649" t="s">
        <v>7730</v>
      </c>
      <c r="C3649">
        <v>1</v>
      </c>
      <c r="D3649" t="s">
        <v>24</v>
      </c>
      <c r="E3649">
        <v>9</v>
      </c>
      <c r="F3649" t="s">
        <v>24</v>
      </c>
      <c r="G3649">
        <v>1</v>
      </c>
    </row>
    <row r="3650" spans="1:7" x14ac:dyDescent="0.25">
      <c r="A3650">
        <v>15624775</v>
      </c>
      <c r="B3650" t="s">
        <v>7732</v>
      </c>
      <c r="C3650">
        <v>1</v>
      </c>
      <c r="D3650" t="s">
        <v>14</v>
      </c>
      <c r="E3650">
        <v>2</v>
      </c>
      <c r="F3650" t="s">
        <v>14</v>
      </c>
      <c r="G3650">
        <v>0</v>
      </c>
    </row>
    <row r="3651" spans="1:7" x14ac:dyDescent="0.25">
      <c r="A3651">
        <v>15691703</v>
      </c>
      <c r="B3651" t="s">
        <v>7734</v>
      </c>
      <c r="C3651">
        <v>1</v>
      </c>
      <c r="D3651" t="s">
        <v>14</v>
      </c>
      <c r="E3651">
        <v>8</v>
      </c>
      <c r="F3651" t="s">
        <v>14</v>
      </c>
      <c r="G3651">
        <v>1</v>
      </c>
    </row>
    <row r="3652" spans="1:7" x14ac:dyDescent="0.25">
      <c r="A3652">
        <v>15745355</v>
      </c>
      <c r="B3652" t="s">
        <v>7736</v>
      </c>
      <c r="C3652">
        <v>1</v>
      </c>
      <c r="D3652" t="s">
        <v>14</v>
      </c>
      <c r="E3652">
        <v>4</v>
      </c>
      <c r="F3652" t="s">
        <v>14</v>
      </c>
      <c r="G3652">
        <v>0</v>
      </c>
    </row>
    <row r="3653" spans="1:7" x14ac:dyDescent="0.25">
      <c r="A3653">
        <v>15724955</v>
      </c>
      <c r="B3653" t="s">
        <v>16</v>
      </c>
      <c r="C3653">
        <v>2</v>
      </c>
      <c r="D3653" t="s">
        <v>24</v>
      </c>
      <c r="E3653">
        <v>3</v>
      </c>
      <c r="F3653" t="s">
        <v>24</v>
      </c>
      <c r="G3653">
        <v>0</v>
      </c>
    </row>
    <row r="3654" spans="1:7" x14ac:dyDescent="0.25">
      <c r="A3654">
        <v>15628999</v>
      </c>
      <c r="B3654" t="s">
        <v>7739</v>
      </c>
      <c r="C3654">
        <v>1</v>
      </c>
      <c r="D3654" t="s">
        <v>14</v>
      </c>
      <c r="E3654">
        <v>10</v>
      </c>
      <c r="F3654" t="s">
        <v>14</v>
      </c>
      <c r="G3654">
        <v>0</v>
      </c>
    </row>
    <row r="3655" spans="1:7" x14ac:dyDescent="0.25">
      <c r="A3655">
        <v>15654341</v>
      </c>
      <c r="B3655" t="s">
        <v>7741</v>
      </c>
      <c r="C3655">
        <v>1</v>
      </c>
      <c r="D3655" t="s">
        <v>24</v>
      </c>
      <c r="E3655">
        <v>8</v>
      </c>
      <c r="F3655" t="s">
        <v>24</v>
      </c>
      <c r="G3655">
        <v>0</v>
      </c>
    </row>
    <row r="3656" spans="1:7" x14ac:dyDescent="0.25">
      <c r="A3656">
        <v>15744240</v>
      </c>
      <c r="B3656" t="s">
        <v>7743</v>
      </c>
      <c r="C3656">
        <v>1</v>
      </c>
      <c r="D3656" t="s">
        <v>14</v>
      </c>
      <c r="E3656">
        <v>0</v>
      </c>
      <c r="F3656" t="s">
        <v>14</v>
      </c>
      <c r="G3656">
        <v>0</v>
      </c>
    </row>
    <row r="3657" spans="1:7" x14ac:dyDescent="0.25">
      <c r="A3657">
        <v>15632365</v>
      </c>
      <c r="B3657" t="s">
        <v>7745</v>
      </c>
      <c r="C3657">
        <v>2</v>
      </c>
      <c r="D3657" t="s">
        <v>24</v>
      </c>
      <c r="E3657">
        <v>8</v>
      </c>
      <c r="F3657" t="s">
        <v>24</v>
      </c>
      <c r="G3657">
        <v>0</v>
      </c>
    </row>
    <row r="3658" spans="1:7" x14ac:dyDescent="0.25">
      <c r="A3658">
        <v>15729689</v>
      </c>
      <c r="B3658" t="s">
        <v>7747</v>
      </c>
      <c r="C3658">
        <v>2</v>
      </c>
      <c r="D3658" t="s">
        <v>14</v>
      </c>
      <c r="E3658">
        <v>6</v>
      </c>
      <c r="F3658" t="s">
        <v>14</v>
      </c>
      <c r="G3658">
        <v>0</v>
      </c>
    </row>
    <row r="3659" spans="1:7" x14ac:dyDescent="0.25">
      <c r="A3659">
        <v>15759284</v>
      </c>
      <c r="B3659" t="s">
        <v>16</v>
      </c>
      <c r="C3659">
        <v>1</v>
      </c>
      <c r="D3659" t="s">
        <v>14</v>
      </c>
      <c r="E3659">
        <v>6</v>
      </c>
      <c r="F3659" t="s">
        <v>14</v>
      </c>
      <c r="G3659">
        <v>1</v>
      </c>
    </row>
    <row r="3660" spans="1:7" x14ac:dyDescent="0.25">
      <c r="A3660">
        <v>15602124</v>
      </c>
      <c r="B3660" t="s">
        <v>16</v>
      </c>
      <c r="C3660">
        <v>2</v>
      </c>
      <c r="D3660" t="s">
        <v>14</v>
      </c>
      <c r="E3660">
        <v>7</v>
      </c>
      <c r="F3660" t="s">
        <v>14</v>
      </c>
      <c r="G3660">
        <v>0</v>
      </c>
    </row>
    <row r="3661" spans="1:7" x14ac:dyDescent="0.25">
      <c r="A3661">
        <v>15661903</v>
      </c>
      <c r="B3661" t="s">
        <v>7752</v>
      </c>
      <c r="C3661">
        <v>1</v>
      </c>
      <c r="D3661" t="s">
        <v>24</v>
      </c>
      <c r="E3661">
        <v>3</v>
      </c>
      <c r="F3661" t="s">
        <v>24</v>
      </c>
      <c r="G3661">
        <v>1</v>
      </c>
    </row>
    <row r="3662" spans="1:7" x14ac:dyDescent="0.25">
      <c r="A3662">
        <v>15664668</v>
      </c>
      <c r="B3662" t="s">
        <v>7755</v>
      </c>
      <c r="C3662">
        <v>1</v>
      </c>
      <c r="D3662" t="s">
        <v>14</v>
      </c>
      <c r="E3662">
        <v>9</v>
      </c>
      <c r="F3662" t="s">
        <v>14</v>
      </c>
      <c r="G3662">
        <v>1</v>
      </c>
    </row>
    <row r="3663" spans="1:7" x14ac:dyDescent="0.25">
      <c r="A3663">
        <v>15736431</v>
      </c>
      <c r="B3663" t="s">
        <v>16</v>
      </c>
      <c r="C3663">
        <v>2</v>
      </c>
      <c r="D3663" t="s">
        <v>24</v>
      </c>
      <c r="E3663">
        <v>2</v>
      </c>
      <c r="F3663" t="s">
        <v>24</v>
      </c>
      <c r="G3663">
        <v>0</v>
      </c>
    </row>
    <row r="3664" spans="1:7" x14ac:dyDescent="0.25">
      <c r="A3664">
        <v>15748639</v>
      </c>
      <c r="B3664" t="s">
        <v>7760</v>
      </c>
      <c r="C3664">
        <v>2</v>
      </c>
      <c r="D3664" t="s">
        <v>14</v>
      </c>
      <c r="E3664">
        <v>7</v>
      </c>
      <c r="F3664" t="s">
        <v>14</v>
      </c>
      <c r="G3664">
        <v>0</v>
      </c>
    </row>
    <row r="3665" spans="1:7" x14ac:dyDescent="0.25">
      <c r="A3665">
        <v>15628123</v>
      </c>
      <c r="B3665" t="s">
        <v>7762</v>
      </c>
      <c r="C3665">
        <v>1</v>
      </c>
      <c r="D3665" t="s">
        <v>14</v>
      </c>
      <c r="E3665">
        <v>5</v>
      </c>
      <c r="F3665" t="s">
        <v>14</v>
      </c>
      <c r="G3665">
        <v>0</v>
      </c>
    </row>
    <row r="3666" spans="1:7" x14ac:dyDescent="0.25">
      <c r="A3666">
        <v>15602731</v>
      </c>
      <c r="B3666" t="s">
        <v>16</v>
      </c>
      <c r="C3666">
        <v>1</v>
      </c>
      <c r="D3666" t="s">
        <v>24</v>
      </c>
      <c r="E3666">
        <v>5</v>
      </c>
      <c r="F3666" t="s">
        <v>24</v>
      </c>
      <c r="G3666">
        <v>1</v>
      </c>
    </row>
    <row r="3667" spans="1:7" x14ac:dyDescent="0.25">
      <c r="A3667">
        <v>15794137</v>
      </c>
      <c r="B3667" t="s">
        <v>7765</v>
      </c>
      <c r="C3667">
        <v>1</v>
      </c>
      <c r="D3667" t="s">
        <v>14</v>
      </c>
      <c r="E3667">
        <v>0</v>
      </c>
      <c r="F3667" t="s">
        <v>14</v>
      </c>
      <c r="G3667">
        <v>0</v>
      </c>
    </row>
    <row r="3668" spans="1:7" x14ac:dyDescent="0.25">
      <c r="A3668">
        <v>15748696</v>
      </c>
      <c r="B3668" t="s">
        <v>7767</v>
      </c>
      <c r="C3668">
        <v>1</v>
      </c>
      <c r="D3668" t="s">
        <v>14</v>
      </c>
      <c r="E3668">
        <v>9</v>
      </c>
      <c r="F3668" t="s">
        <v>14</v>
      </c>
      <c r="G3668">
        <v>0</v>
      </c>
    </row>
    <row r="3669" spans="1:7" x14ac:dyDescent="0.25">
      <c r="A3669">
        <v>15725068</v>
      </c>
      <c r="B3669" t="s">
        <v>16</v>
      </c>
      <c r="C3669">
        <v>2</v>
      </c>
      <c r="D3669" t="s">
        <v>14</v>
      </c>
      <c r="E3669">
        <v>9</v>
      </c>
      <c r="F3669" t="s">
        <v>14</v>
      </c>
      <c r="G3669">
        <v>0</v>
      </c>
    </row>
    <row r="3670" spans="1:7" x14ac:dyDescent="0.25">
      <c r="A3670">
        <v>15807340</v>
      </c>
      <c r="B3670" t="s">
        <v>7770</v>
      </c>
      <c r="C3670">
        <v>2</v>
      </c>
      <c r="D3670" t="s">
        <v>24</v>
      </c>
      <c r="E3670">
        <v>4</v>
      </c>
      <c r="F3670" t="s">
        <v>24</v>
      </c>
      <c r="G3670">
        <v>0</v>
      </c>
    </row>
    <row r="3671" spans="1:7" x14ac:dyDescent="0.25">
      <c r="A3671">
        <v>15586133</v>
      </c>
      <c r="B3671" t="s">
        <v>7772</v>
      </c>
      <c r="C3671">
        <v>1</v>
      </c>
      <c r="D3671" t="s">
        <v>24</v>
      </c>
      <c r="E3671">
        <v>2</v>
      </c>
      <c r="F3671" t="s">
        <v>24</v>
      </c>
      <c r="G3671">
        <v>1</v>
      </c>
    </row>
    <row r="3672" spans="1:7" x14ac:dyDescent="0.25">
      <c r="A3672">
        <v>15576185</v>
      </c>
      <c r="B3672" t="s">
        <v>16</v>
      </c>
      <c r="C3672">
        <v>2</v>
      </c>
      <c r="D3672" t="s">
        <v>14</v>
      </c>
      <c r="E3672">
        <v>2</v>
      </c>
      <c r="F3672" t="s">
        <v>14</v>
      </c>
      <c r="G3672">
        <v>0</v>
      </c>
    </row>
    <row r="3673" spans="1:7" x14ac:dyDescent="0.25">
      <c r="A3673">
        <v>15660809</v>
      </c>
      <c r="B3673" t="s">
        <v>16</v>
      </c>
      <c r="C3673">
        <v>2</v>
      </c>
      <c r="D3673" t="s">
        <v>14</v>
      </c>
      <c r="E3673">
        <v>4</v>
      </c>
      <c r="F3673" t="s">
        <v>14</v>
      </c>
      <c r="G3673">
        <v>0</v>
      </c>
    </row>
    <row r="3674" spans="1:7" x14ac:dyDescent="0.25">
      <c r="A3674">
        <v>15616666</v>
      </c>
      <c r="B3674" t="s">
        <v>7777</v>
      </c>
      <c r="C3674">
        <v>2</v>
      </c>
      <c r="D3674" t="s">
        <v>14</v>
      </c>
      <c r="E3674">
        <v>6</v>
      </c>
      <c r="F3674" t="s">
        <v>14</v>
      </c>
      <c r="G3674">
        <v>0</v>
      </c>
    </row>
    <row r="3675" spans="1:7" x14ac:dyDescent="0.25">
      <c r="A3675">
        <v>15706904</v>
      </c>
      <c r="B3675" t="s">
        <v>7779</v>
      </c>
      <c r="C3675">
        <v>1</v>
      </c>
      <c r="D3675" t="s">
        <v>14</v>
      </c>
      <c r="E3675">
        <v>6</v>
      </c>
      <c r="F3675" t="s">
        <v>14</v>
      </c>
      <c r="G3675">
        <v>0</v>
      </c>
    </row>
    <row r="3676" spans="1:7" x14ac:dyDescent="0.25">
      <c r="A3676">
        <v>15606915</v>
      </c>
      <c r="B3676" t="s">
        <v>7781</v>
      </c>
      <c r="C3676">
        <v>1</v>
      </c>
      <c r="D3676" t="s">
        <v>24</v>
      </c>
      <c r="E3676">
        <v>7</v>
      </c>
      <c r="F3676" t="s">
        <v>24</v>
      </c>
      <c r="G3676">
        <v>0</v>
      </c>
    </row>
    <row r="3677" spans="1:7" x14ac:dyDescent="0.25">
      <c r="A3677">
        <v>15749693</v>
      </c>
      <c r="B3677" t="s">
        <v>16</v>
      </c>
      <c r="C3677">
        <v>2</v>
      </c>
      <c r="D3677" t="s">
        <v>24</v>
      </c>
      <c r="E3677">
        <v>9</v>
      </c>
      <c r="F3677" t="s">
        <v>24</v>
      </c>
      <c r="G3677">
        <v>0</v>
      </c>
    </row>
    <row r="3678" spans="1:7" x14ac:dyDescent="0.25">
      <c r="A3678">
        <v>15791743</v>
      </c>
      <c r="B3678" t="s">
        <v>7786</v>
      </c>
      <c r="C3678">
        <v>1</v>
      </c>
      <c r="D3678" t="s">
        <v>14</v>
      </c>
      <c r="E3678">
        <v>1</v>
      </c>
      <c r="F3678" t="s">
        <v>14</v>
      </c>
      <c r="G3678">
        <v>0</v>
      </c>
    </row>
    <row r="3679" spans="1:7" x14ac:dyDescent="0.25">
      <c r="A3679">
        <v>15796480</v>
      </c>
      <c r="B3679" t="s">
        <v>16</v>
      </c>
      <c r="C3679">
        <v>2</v>
      </c>
      <c r="D3679" t="s">
        <v>14</v>
      </c>
      <c r="E3679">
        <v>2</v>
      </c>
      <c r="F3679" t="s">
        <v>14</v>
      </c>
      <c r="G3679">
        <v>0</v>
      </c>
    </row>
    <row r="3680" spans="1:7" x14ac:dyDescent="0.25">
      <c r="A3680">
        <v>15790442</v>
      </c>
      <c r="B3680" t="s">
        <v>16</v>
      </c>
      <c r="C3680">
        <v>2</v>
      </c>
      <c r="D3680" t="s">
        <v>14</v>
      </c>
      <c r="E3680">
        <v>2</v>
      </c>
      <c r="F3680" t="s">
        <v>14</v>
      </c>
      <c r="G3680">
        <v>0</v>
      </c>
    </row>
    <row r="3681" spans="1:7" x14ac:dyDescent="0.25">
      <c r="A3681">
        <v>15609458</v>
      </c>
      <c r="B3681" t="s">
        <v>7790</v>
      </c>
      <c r="C3681">
        <v>1</v>
      </c>
      <c r="D3681" t="s">
        <v>14</v>
      </c>
      <c r="E3681">
        <v>10</v>
      </c>
      <c r="F3681" t="s">
        <v>14</v>
      </c>
      <c r="G3681">
        <v>0</v>
      </c>
    </row>
    <row r="3682" spans="1:7" x14ac:dyDescent="0.25">
      <c r="A3682">
        <v>15593897</v>
      </c>
      <c r="B3682" t="s">
        <v>7792</v>
      </c>
      <c r="C3682">
        <v>2</v>
      </c>
      <c r="D3682" t="s">
        <v>14</v>
      </c>
      <c r="E3682">
        <v>7</v>
      </c>
      <c r="F3682" t="s">
        <v>14</v>
      </c>
      <c r="G3682">
        <v>0</v>
      </c>
    </row>
    <row r="3683" spans="1:7" x14ac:dyDescent="0.25">
      <c r="A3683">
        <v>15604576</v>
      </c>
      <c r="B3683" t="s">
        <v>16</v>
      </c>
      <c r="C3683">
        <v>1</v>
      </c>
      <c r="D3683" t="s">
        <v>14</v>
      </c>
      <c r="E3683">
        <v>3</v>
      </c>
      <c r="F3683" t="s">
        <v>14</v>
      </c>
      <c r="G3683">
        <v>0</v>
      </c>
    </row>
    <row r="3684" spans="1:7" x14ac:dyDescent="0.25">
      <c r="A3684">
        <v>15666270</v>
      </c>
      <c r="B3684" t="s">
        <v>7796</v>
      </c>
      <c r="C3684">
        <v>1</v>
      </c>
      <c r="D3684" t="s">
        <v>24</v>
      </c>
      <c r="E3684">
        <v>2</v>
      </c>
      <c r="F3684" t="s">
        <v>24</v>
      </c>
      <c r="G3684">
        <v>1</v>
      </c>
    </row>
    <row r="3685" spans="1:7" x14ac:dyDescent="0.25">
      <c r="A3685">
        <v>15572626</v>
      </c>
      <c r="B3685" t="s">
        <v>16</v>
      </c>
      <c r="C3685">
        <v>2</v>
      </c>
      <c r="D3685" t="s">
        <v>14</v>
      </c>
      <c r="E3685">
        <v>8</v>
      </c>
      <c r="F3685" t="s">
        <v>14</v>
      </c>
      <c r="G3685">
        <v>0</v>
      </c>
    </row>
    <row r="3686" spans="1:7" x14ac:dyDescent="0.25">
      <c r="A3686">
        <v>15727197</v>
      </c>
      <c r="B3686" t="s">
        <v>7799</v>
      </c>
      <c r="C3686">
        <v>2</v>
      </c>
      <c r="D3686" t="s">
        <v>24</v>
      </c>
      <c r="E3686">
        <v>9</v>
      </c>
      <c r="F3686" t="s">
        <v>24</v>
      </c>
      <c r="G3686">
        <v>1</v>
      </c>
    </row>
    <row r="3687" spans="1:7" x14ac:dyDescent="0.25">
      <c r="A3687">
        <v>15714006</v>
      </c>
      <c r="B3687" t="s">
        <v>7801</v>
      </c>
      <c r="C3687">
        <v>1</v>
      </c>
      <c r="D3687" t="s">
        <v>14</v>
      </c>
      <c r="E3687">
        <v>2</v>
      </c>
      <c r="F3687" t="s">
        <v>14</v>
      </c>
      <c r="G3687">
        <v>0</v>
      </c>
    </row>
    <row r="3688" spans="1:7" x14ac:dyDescent="0.25">
      <c r="A3688">
        <v>15642137</v>
      </c>
      <c r="B3688" t="s">
        <v>16</v>
      </c>
      <c r="C3688">
        <v>2</v>
      </c>
      <c r="D3688" t="s">
        <v>24</v>
      </c>
      <c r="E3688">
        <v>5</v>
      </c>
      <c r="F3688" t="s">
        <v>24</v>
      </c>
      <c r="G3688">
        <v>0</v>
      </c>
    </row>
    <row r="3689" spans="1:7" x14ac:dyDescent="0.25">
      <c r="A3689">
        <v>15665327</v>
      </c>
      <c r="B3689" t="s">
        <v>7804</v>
      </c>
      <c r="C3689">
        <v>2</v>
      </c>
      <c r="D3689" t="s">
        <v>24</v>
      </c>
      <c r="E3689">
        <v>2</v>
      </c>
      <c r="F3689" t="s">
        <v>24</v>
      </c>
      <c r="G3689">
        <v>0</v>
      </c>
    </row>
    <row r="3690" spans="1:7" x14ac:dyDescent="0.25">
      <c r="A3690">
        <v>15626806</v>
      </c>
      <c r="B3690" t="s">
        <v>16</v>
      </c>
      <c r="C3690">
        <v>2</v>
      </c>
      <c r="D3690" t="s">
        <v>14</v>
      </c>
      <c r="E3690">
        <v>2</v>
      </c>
      <c r="F3690" t="s">
        <v>14</v>
      </c>
      <c r="G3690">
        <v>0</v>
      </c>
    </row>
    <row r="3691" spans="1:7" x14ac:dyDescent="0.25">
      <c r="A3691">
        <v>15662578</v>
      </c>
      <c r="B3691" t="s">
        <v>7809</v>
      </c>
      <c r="C3691">
        <v>1</v>
      </c>
      <c r="D3691" t="s">
        <v>14</v>
      </c>
      <c r="E3691">
        <v>1</v>
      </c>
      <c r="F3691" t="s">
        <v>14</v>
      </c>
      <c r="G3691">
        <v>0</v>
      </c>
    </row>
    <row r="3692" spans="1:7" x14ac:dyDescent="0.25">
      <c r="A3692">
        <v>15790829</v>
      </c>
      <c r="B3692" t="s">
        <v>16</v>
      </c>
      <c r="C3692">
        <v>2</v>
      </c>
      <c r="D3692" t="s">
        <v>24</v>
      </c>
      <c r="E3692">
        <v>5</v>
      </c>
      <c r="F3692" t="s">
        <v>24</v>
      </c>
      <c r="G3692">
        <v>0</v>
      </c>
    </row>
    <row r="3693" spans="1:7" x14ac:dyDescent="0.25">
      <c r="A3693">
        <v>15654959</v>
      </c>
      <c r="B3693" t="s">
        <v>7813</v>
      </c>
      <c r="C3693">
        <v>1</v>
      </c>
      <c r="D3693" t="s">
        <v>14</v>
      </c>
      <c r="E3693">
        <v>6</v>
      </c>
      <c r="F3693" t="s">
        <v>14</v>
      </c>
      <c r="G3693">
        <v>0</v>
      </c>
    </row>
    <row r="3694" spans="1:7" x14ac:dyDescent="0.25">
      <c r="A3694">
        <v>15760244</v>
      </c>
      <c r="B3694" t="s">
        <v>7816</v>
      </c>
      <c r="C3694">
        <v>1</v>
      </c>
      <c r="D3694" t="s">
        <v>14</v>
      </c>
      <c r="E3694">
        <v>5</v>
      </c>
      <c r="F3694" t="s">
        <v>14</v>
      </c>
      <c r="G3694">
        <v>0</v>
      </c>
    </row>
    <row r="3695" spans="1:7" x14ac:dyDescent="0.25">
      <c r="A3695">
        <v>15715394</v>
      </c>
      <c r="B3695" t="s">
        <v>7818</v>
      </c>
      <c r="C3695">
        <v>2</v>
      </c>
      <c r="D3695" t="s">
        <v>14</v>
      </c>
      <c r="E3695">
        <v>4</v>
      </c>
      <c r="F3695" t="s">
        <v>14</v>
      </c>
      <c r="G3695">
        <v>0</v>
      </c>
    </row>
    <row r="3696" spans="1:7" x14ac:dyDescent="0.25">
      <c r="A3696">
        <v>15722246</v>
      </c>
      <c r="B3696" t="s">
        <v>16</v>
      </c>
      <c r="C3696">
        <v>1</v>
      </c>
      <c r="D3696" t="s">
        <v>14</v>
      </c>
      <c r="E3696">
        <v>4</v>
      </c>
      <c r="F3696" t="s">
        <v>14</v>
      </c>
      <c r="G3696">
        <v>1</v>
      </c>
    </row>
    <row r="3697" spans="1:7" x14ac:dyDescent="0.25">
      <c r="A3697">
        <v>15609704</v>
      </c>
      <c r="B3697" t="s">
        <v>16</v>
      </c>
      <c r="C3697">
        <v>1</v>
      </c>
      <c r="D3697" t="s">
        <v>24</v>
      </c>
      <c r="E3697">
        <v>4</v>
      </c>
      <c r="F3697" t="s">
        <v>24</v>
      </c>
      <c r="G3697">
        <v>1</v>
      </c>
    </row>
    <row r="3698" spans="1:7" x14ac:dyDescent="0.25">
      <c r="A3698">
        <v>15757628</v>
      </c>
      <c r="B3698" t="s">
        <v>7822</v>
      </c>
      <c r="C3698">
        <v>1</v>
      </c>
      <c r="D3698" t="s">
        <v>14</v>
      </c>
      <c r="E3698">
        <v>10</v>
      </c>
      <c r="F3698" t="s">
        <v>14</v>
      </c>
      <c r="G3698">
        <v>0</v>
      </c>
    </row>
    <row r="3699" spans="1:7" x14ac:dyDescent="0.25">
      <c r="A3699">
        <v>15633586</v>
      </c>
      <c r="B3699" t="s">
        <v>7825</v>
      </c>
      <c r="C3699">
        <v>1</v>
      </c>
      <c r="D3699" t="s">
        <v>24</v>
      </c>
      <c r="E3699">
        <v>7</v>
      </c>
      <c r="F3699" t="s">
        <v>24</v>
      </c>
      <c r="G3699">
        <v>0</v>
      </c>
    </row>
    <row r="3700" spans="1:7" x14ac:dyDescent="0.25">
      <c r="A3700">
        <v>15565796</v>
      </c>
      <c r="B3700" t="s">
        <v>7827</v>
      </c>
      <c r="C3700">
        <v>1</v>
      </c>
      <c r="D3700" t="s">
        <v>24</v>
      </c>
      <c r="E3700">
        <v>10</v>
      </c>
      <c r="F3700" t="s">
        <v>24</v>
      </c>
      <c r="G3700">
        <v>0</v>
      </c>
    </row>
    <row r="3701" spans="1:7" x14ac:dyDescent="0.25">
      <c r="A3701">
        <v>15717935</v>
      </c>
      <c r="B3701" t="s">
        <v>16</v>
      </c>
      <c r="C3701">
        <v>2</v>
      </c>
      <c r="D3701" t="s">
        <v>14</v>
      </c>
      <c r="E3701">
        <v>3</v>
      </c>
      <c r="F3701" t="s">
        <v>14</v>
      </c>
      <c r="G3701">
        <v>0</v>
      </c>
    </row>
    <row r="3702" spans="1:7" x14ac:dyDescent="0.25">
      <c r="A3702">
        <v>15577700</v>
      </c>
      <c r="B3702" t="s">
        <v>7831</v>
      </c>
      <c r="C3702">
        <v>2</v>
      </c>
      <c r="D3702" t="s">
        <v>14</v>
      </c>
      <c r="E3702">
        <v>10</v>
      </c>
      <c r="F3702" t="s">
        <v>14</v>
      </c>
      <c r="G3702">
        <v>0</v>
      </c>
    </row>
    <row r="3703" spans="1:7" x14ac:dyDescent="0.25">
      <c r="A3703">
        <v>15747345</v>
      </c>
      <c r="B3703" t="s">
        <v>7833</v>
      </c>
      <c r="C3703">
        <v>2</v>
      </c>
      <c r="D3703" t="s">
        <v>14</v>
      </c>
      <c r="E3703">
        <v>6</v>
      </c>
      <c r="F3703" t="s">
        <v>14</v>
      </c>
      <c r="G3703">
        <v>0</v>
      </c>
    </row>
    <row r="3704" spans="1:7" x14ac:dyDescent="0.25">
      <c r="A3704">
        <v>15678317</v>
      </c>
      <c r="B3704" t="s">
        <v>16</v>
      </c>
      <c r="C3704">
        <v>2</v>
      </c>
      <c r="D3704" t="s">
        <v>14</v>
      </c>
      <c r="E3704">
        <v>2</v>
      </c>
      <c r="F3704" t="s">
        <v>14</v>
      </c>
      <c r="G3704">
        <v>0</v>
      </c>
    </row>
    <row r="3705" spans="1:7" x14ac:dyDescent="0.25">
      <c r="A3705">
        <v>15698335</v>
      </c>
      <c r="B3705" t="s">
        <v>16</v>
      </c>
      <c r="C3705">
        <v>1</v>
      </c>
      <c r="D3705" t="s">
        <v>14</v>
      </c>
      <c r="E3705">
        <v>8</v>
      </c>
      <c r="F3705" t="s">
        <v>14</v>
      </c>
      <c r="G3705">
        <v>0</v>
      </c>
    </row>
    <row r="3706" spans="1:7" x14ac:dyDescent="0.25">
      <c r="A3706">
        <v>15768451</v>
      </c>
      <c r="B3706" t="s">
        <v>7837</v>
      </c>
      <c r="C3706">
        <v>3</v>
      </c>
      <c r="D3706" t="s">
        <v>14</v>
      </c>
      <c r="E3706">
        <v>5</v>
      </c>
      <c r="F3706" t="s">
        <v>14</v>
      </c>
      <c r="G3706">
        <v>1</v>
      </c>
    </row>
    <row r="3707" spans="1:7" x14ac:dyDescent="0.25">
      <c r="A3707">
        <v>15753213</v>
      </c>
      <c r="B3707" t="s">
        <v>16</v>
      </c>
      <c r="C3707">
        <v>2</v>
      </c>
      <c r="D3707" t="s">
        <v>24</v>
      </c>
      <c r="E3707">
        <v>7</v>
      </c>
      <c r="F3707" t="s">
        <v>24</v>
      </c>
      <c r="G3707">
        <v>0</v>
      </c>
    </row>
    <row r="3708" spans="1:7" x14ac:dyDescent="0.25">
      <c r="A3708">
        <v>15769645</v>
      </c>
      <c r="B3708" t="s">
        <v>16</v>
      </c>
      <c r="C3708">
        <v>1</v>
      </c>
      <c r="D3708" t="s">
        <v>14</v>
      </c>
      <c r="E3708">
        <v>3</v>
      </c>
      <c r="F3708" t="s">
        <v>14</v>
      </c>
      <c r="G3708">
        <v>0</v>
      </c>
    </row>
    <row r="3709" spans="1:7" x14ac:dyDescent="0.25">
      <c r="A3709">
        <v>15657565</v>
      </c>
      <c r="B3709" t="s">
        <v>7842</v>
      </c>
      <c r="C3709">
        <v>2</v>
      </c>
      <c r="D3709" t="s">
        <v>24</v>
      </c>
      <c r="E3709">
        <v>6</v>
      </c>
      <c r="F3709" t="s">
        <v>24</v>
      </c>
      <c r="G3709">
        <v>0</v>
      </c>
    </row>
    <row r="3710" spans="1:7" x14ac:dyDescent="0.25">
      <c r="A3710">
        <v>15620323</v>
      </c>
      <c r="B3710" t="s">
        <v>7844</v>
      </c>
      <c r="C3710">
        <v>2</v>
      </c>
      <c r="D3710" t="s">
        <v>24</v>
      </c>
      <c r="E3710">
        <v>3</v>
      </c>
      <c r="F3710" t="s">
        <v>24</v>
      </c>
      <c r="G3710">
        <v>0</v>
      </c>
    </row>
    <row r="3711" spans="1:7" x14ac:dyDescent="0.25">
      <c r="A3711">
        <v>15679983</v>
      </c>
      <c r="B3711" t="s">
        <v>16</v>
      </c>
      <c r="C3711">
        <v>1</v>
      </c>
      <c r="D3711" t="s">
        <v>24</v>
      </c>
      <c r="E3711">
        <v>7</v>
      </c>
      <c r="F3711" t="s">
        <v>24</v>
      </c>
      <c r="G3711">
        <v>0</v>
      </c>
    </row>
    <row r="3712" spans="1:7" x14ac:dyDescent="0.25">
      <c r="A3712">
        <v>15812616</v>
      </c>
      <c r="B3712" t="s">
        <v>16</v>
      </c>
      <c r="C3712">
        <v>1</v>
      </c>
      <c r="D3712" t="s">
        <v>24</v>
      </c>
      <c r="E3712">
        <v>10</v>
      </c>
      <c r="F3712" t="s">
        <v>24</v>
      </c>
      <c r="G3712">
        <v>1</v>
      </c>
    </row>
    <row r="3713" spans="1:7" x14ac:dyDescent="0.25">
      <c r="A3713">
        <v>15601796</v>
      </c>
      <c r="B3713" t="s">
        <v>7849</v>
      </c>
      <c r="C3713">
        <v>1</v>
      </c>
      <c r="D3713" t="s">
        <v>14</v>
      </c>
      <c r="E3713">
        <v>1</v>
      </c>
      <c r="F3713" t="s">
        <v>14</v>
      </c>
      <c r="G3713">
        <v>0</v>
      </c>
    </row>
    <row r="3714" spans="1:7" x14ac:dyDescent="0.25">
      <c r="A3714">
        <v>15729489</v>
      </c>
      <c r="B3714" t="s">
        <v>7851</v>
      </c>
      <c r="C3714">
        <v>1</v>
      </c>
      <c r="D3714" t="s">
        <v>14</v>
      </c>
      <c r="E3714">
        <v>8</v>
      </c>
      <c r="F3714" t="s">
        <v>14</v>
      </c>
      <c r="G3714">
        <v>1</v>
      </c>
    </row>
    <row r="3715" spans="1:7" x14ac:dyDescent="0.25">
      <c r="A3715">
        <v>15613216</v>
      </c>
      <c r="B3715" t="s">
        <v>7853</v>
      </c>
      <c r="C3715">
        <v>1</v>
      </c>
      <c r="D3715" t="s">
        <v>24</v>
      </c>
      <c r="E3715">
        <v>1</v>
      </c>
      <c r="F3715" t="s">
        <v>24</v>
      </c>
      <c r="G3715">
        <v>0</v>
      </c>
    </row>
    <row r="3716" spans="1:7" x14ac:dyDescent="0.25">
      <c r="A3716">
        <v>15657937</v>
      </c>
      <c r="B3716" t="s">
        <v>7855</v>
      </c>
      <c r="C3716">
        <v>1</v>
      </c>
      <c r="D3716" t="s">
        <v>24</v>
      </c>
      <c r="E3716">
        <v>0</v>
      </c>
      <c r="F3716" t="s">
        <v>24</v>
      </c>
      <c r="G3716">
        <v>0</v>
      </c>
    </row>
    <row r="3717" spans="1:7" x14ac:dyDescent="0.25">
      <c r="A3717">
        <v>15815428</v>
      </c>
      <c r="B3717" t="s">
        <v>7858</v>
      </c>
      <c r="C3717">
        <v>1</v>
      </c>
      <c r="D3717" t="s">
        <v>24</v>
      </c>
      <c r="E3717">
        <v>3</v>
      </c>
      <c r="F3717" t="s">
        <v>24</v>
      </c>
      <c r="G3717">
        <v>0</v>
      </c>
    </row>
    <row r="3718" spans="1:7" x14ac:dyDescent="0.25">
      <c r="A3718">
        <v>15640409</v>
      </c>
      <c r="B3718" t="s">
        <v>7860</v>
      </c>
      <c r="C3718">
        <v>1</v>
      </c>
      <c r="D3718" t="s">
        <v>14</v>
      </c>
      <c r="E3718">
        <v>0</v>
      </c>
      <c r="F3718" t="s">
        <v>14</v>
      </c>
      <c r="G3718">
        <v>1</v>
      </c>
    </row>
    <row r="3719" spans="1:7" x14ac:dyDescent="0.25">
      <c r="A3719">
        <v>15699492</v>
      </c>
      <c r="B3719" t="s">
        <v>7862</v>
      </c>
      <c r="C3719">
        <v>1</v>
      </c>
      <c r="D3719" t="s">
        <v>24</v>
      </c>
      <c r="E3719">
        <v>2</v>
      </c>
      <c r="F3719" t="s">
        <v>24</v>
      </c>
      <c r="G3719">
        <v>0</v>
      </c>
    </row>
    <row r="3720" spans="1:7" x14ac:dyDescent="0.25">
      <c r="A3720">
        <v>15623536</v>
      </c>
      <c r="B3720" t="s">
        <v>7864</v>
      </c>
      <c r="C3720">
        <v>1</v>
      </c>
      <c r="D3720" t="s">
        <v>24</v>
      </c>
      <c r="E3720">
        <v>0</v>
      </c>
      <c r="F3720" t="s">
        <v>24</v>
      </c>
      <c r="G3720">
        <v>0</v>
      </c>
    </row>
    <row r="3721" spans="1:7" x14ac:dyDescent="0.25">
      <c r="A3721">
        <v>15707551</v>
      </c>
      <c r="B3721" t="s">
        <v>7867</v>
      </c>
      <c r="C3721">
        <v>2</v>
      </c>
      <c r="D3721" t="s">
        <v>14</v>
      </c>
      <c r="E3721">
        <v>8</v>
      </c>
      <c r="F3721" t="s">
        <v>14</v>
      </c>
      <c r="G3721">
        <v>0</v>
      </c>
    </row>
    <row r="3722" spans="1:7" x14ac:dyDescent="0.25">
      <c r="A3722">
        <v>15577999</v>
      </c>
      <c r="B3722" t="s">
        <v>7869</v>
      </c>
      <c r="C3722">
        <v>1</v>
      </c>
      <c r="D3722" t="s">
        <v>24</v>
      </c>
      <c r="E3722">
        <v>1</v>
      </c>
      <c r="F3722" t="s">
        <v>24</v>
      </c>
      <c r="G3722">
        <v>1</v>
      </c>
    </row>
    <row r="3723" spans="1:7" x14ac:dyDescent="0.25">
      <c r="A3723">
        <v>15788775</v>
      </c>
      <c r="B3723" t="s">
        <v>7871</v>
      </c>
      <c r="C3723">
        <v>2</v>
      </c>
      <c r="D3723" t="s">
        <v>24</v>
      </c>
      <c r="E3723">
        <v>8</v>
      </c>
      <c r="F3723" t="s">
        <v>24</v>
      </c>
      <c r="G3723">
        <v>0</v>
      </c>
    </row>
    <row r="3724" spans="1:7" x14ac:dyDescent="0.25">
      <c r="A3724">
        <v>15758362</v>
      </c>
      <c r="B3724" t="s">
        <v>7873</v>
      </c>
      <c r="C3724">
        <v>1</v>
      </c>
      <c r="D3724" t="s">
        <v>14</v>
      </c>
      <c r="E3724">
        <v>9</v>
      </c>
      <c r="F3724" t="s">
        <v>14</v>
      </c>
      <c r="G3724">
        <v>0</v>
      </c>
    </row>
    <row r="3725" spans="1:7" x14ac:dyDescent="0.25">
      <c r="A3725">
        <v>15807961</v>
      </c>
      <c r="B3725" t="s">
        <v>16</v>
      </c>
      <c r="C3725">
        <v>1</v>
      </c>
      <c r="D3725" t="s">
        <v>24</v>
      </c>
      <c r="E3725">
        <v>4</v>
      </c>
      <c r="F3725" t="s">
        <v>24</v>
      </c>
      <c r="G3725">
        <v>0</v>
      </c>
    </row>
    <row r="3726" spans="1:7" x14ac:dyDescent="0.25">
      <c r="A3726">
        <v>15710978</v>
      </c>
      <c r="B3726" t="s">
        <v>7876</v>
      </c>
      <c r="C3726">
        <v>2</v>
      </c>
      <c r="D3726" t="s">
        <v>14</v>
      </c>
      <c r="E3726">
        <v>2</v>
      </c>
      <c r="F3726" t="s">
        <v>14</v>
      </c>
      <c r="G3726">
        <v>0</v>
      </c>
    </row>
    <row r="3727" spans="1:7" x14ac:dyDescent="0.25">
      <c r="A3727">
        <v>15703541</v>
      </c>
      <c r="B3727" t="s">
        <v>7878</v>
      </c>
      <c r="C3727">
        <v>1</v>
      </c>
      <c r="D3727" t="s">
        <v>14</v>
      </c>
      <c r="E3727">
        <v>9</v>
      </c>
      <c r="F3727" t="s">
        <v>14</v>
      </c>
      <c r="G3727">
        <v>1</v>
      </c>
    </row>
    <row r="3728" spans="1:7" x14ac:dyDescent="0.25">
      <c r="A3728">
        <v>15626474</v>
      </c>
      <c r="B3728" t="s">
        <v>16</v>
      </c>
      <c r="C3728">
        <v>2</v>
      </c>
      <c r="D3728" t="s">
        <v>24</v>
      </c>
      <c r="E3728">
        <v>1</v>
      </c>
      <c r="F3728" t="s">
        <v>24</v>
      </c>
      <c r="G3728">
        <v>0</v>
      </c>
    </row>
    <row r="3729" spans="1:7" x14ac:dyDescent="0.25">
      <c r="A3729">
        <v>15608344</v>
      </c>
      <c r="B3729" t="s">
        <v>7881</v>
      </c>
      <c r="C3729">
        <v>3</v>
      </c>
      <c r="D3729" t="s">
        <v>24</v>
      </c>
      <c r="E3729">
        <v>7</v>
      </c>
      <c r="F3729" t="s">
        <v>24</v>
      </c>
      <c r="G3729">
        <v>1</v>
      </c>
    </row>
    <row r="3730" spans="1:7" x14ac:dyDescent="0.25">
      <c r="A3730">
        <v>15768367</v>
      </c>
      <c r="B3730" t="s">
        <v>7883</v>
      </c>
      <c r="C3730">
        <v>1</v>
      </c>
      <c r="D3730" t="s">
        <v>14</v>
      </c>
      <c r="E3730">
        <v>7</v>
      </c>
      <c r="F3730" t="s">
        <v>14</v>
      </c>
      <c r="G3730">
        <v>1</v>
      </c>
    </row>
    <row r="3731" spans="1:7" x14ac:dyDescent="0.25">
      <c r="A3731">
        <v>15806210</v>
      </c>
      <c r="B3731" t="s">
        <v>7886</v>
      </c>
      <c r="C3731">
        <v>2</v>
      </c>
      <c r="D3731" t="s">
        <v>14</v>
      </c>
      <c r="E3731">
        <v>5</v>
      </c>
      <c r="F3731" t="s">
        <v>14</v>
      </c>
      <c r="G3731">
        <v>0</v>
      </c>
    </row>
    <row r="3732" spans="1:7" x14ac:dyDescent="0.25">
      <c r="A3732">
        <v>15697702</v>
      </c>
      <c r="B3732" t="s">
        <v>16</v>
      </c>
      <c r="C3732">
        <v>2</v>
      </c>
      <c r="D3732" t="s">
        <v>24</v>
      </c>
      <c r="E3732">
        <v>2</v>
      </c>
      <c r="F3732" t="s">
        <v>24</v>
      </c>
      <c r="G3732">
        <v>0</v>
      </c>
    </row>
    <row r="3733" spans="1:7" x14ac:dyDescent="0.25">
      <c r="A3733">
        <v>15689152</v>
      </c>
      <c r="B3733" t="s">
        <v>7889</v>
      </c>
      <c r="C3733">
        <v>1</v>
      </c>
      <c r="D3733" t="s">
        <v>24</v>
      </c>
      <c r="E3733">
        <v>3</v>
      </c>
      <c r="F3733" t="s">
        <v>24</v>
      </c>
      <c r="G3733">
        <v>0</v>
      </c>
    </row>
    <row r="3734" spans="1:7" x14ac:dyDescent="0.25">
      <c r="A3734">
        <v>15568573</v>
      </c>
      <c r="B3734" t="s">
        <v>7891</v>
      </c>
      <c r="C3734">
        <v>1</v>
      </c>
      <c r="D3734" t="s">
        <v>14</v>
      </c>
      <c r="E3734">
        <v>7</v>
      </c>
      <c r="F3734" t="s">
        <v>14</v>
      </c>
      <c r="G3734">
        <v>1</v>
      </c>
    </row>
    <row r="3735" spans="1:7" x14ac:dyDescent="0.25">
      <c r="A3735">
        <v>15689598</v>
      </c>
      <c r="B3735" t="s">
        <v>16</v>
      </c>
      <c r="C3735">
        <v>1</v>
      </c>
      <c r="D3735" t="s">
        <v>14</v>
      </c>
      <c r="E3735">
        <v>6</v>
      </c>
      <c r="F3735" t="s">
        <v>14</v>
      </c>
      <c r="G3735">
        <v>1</v>
      </c>
    </row>
    <row r="3736" spans="1:7" x14ac:dyDescent="0.25">
      <c r="A3736">
        <v>15713374</v>
      </c>
      <c r="B3736" t="s">
        <v>7894</v>
      </c>
      <c r="C3736">
        <v>1</v>
      </c>
      <c r="D3736" t="s">
        <v>14</v>
      </c>
      <c r="E3736">
        <v>9</v>
      </c>
      <c r="F3736" t="s">
        <v>14</v>
      </c>
      <c r="G3736">
        <v>0</v>
      </c>
    </row>
    <row r="3737" spans="1:7" x14ac:dyDescent="0.25">
      <c r="A3737">
        <v>15679733</v>
      </c>
      <c r="B3737" t="s">
        <v>7897</v>
      </c>
      <c r="C3737">
        <v>2</v>
      </c>
      <c r="D3737" t="s">
        <v>14</v>
      </c>
      <c r="E3737">
        <v>2</v>
      </c>
      <c r="F3737" t="s">
        <v>14</v>
      </c>
      <c r="G3737">
        <v>0</v>
      </c>
    </row>
    <row r="3738" spans="1:7" x14ac:dyDescent="0.25">
      <c r="A3738">
        <v>15759274</v>
      </c>
      <c r="B3738" t="s">
        <v>16</v>
      </c>
      <c r="C3738">
        <v>1</v>
      </c>
      <c r="D3738" t="s">
        <v>14</v>
      </c>
      <c r="E3738">
        <v>10</v>
      </c>
      <c r="F3738" t="s">
        <v>14</v>
      </c>
      <c r="G3738">
        <v>0</v>
      </c>
    </row>
    <row r="3739" spans="1:7" x14ac:dyDescent="0.25">
      <c r="A3739">
        <v>15607748</v>
      </c>
      <c r="B3739" t="s">
        <v>7901</v>
      </c>
      <c r="C3739">
        <v>2</v>
      </c>
      <c r="D3739" t="s">
        <v>14</v>
      </c>
      <c r="E3739">
        <v>8</v>
      </c>
      <c r="F3739" t="s">
        <v>14</v>
      </c>
      <c r="G3739">
        <v>0</v>
      </c>
    </row>
    <row r="3740" spans="1:7" x14ac:dyDescent="0.25">
      <c r="A3740">
        <v>15607577</v>
      </c>
      <c r="B3740" t="s">
        <v>16</v>
      </c>
      <c r="C3740">
        <v>1</v>
      </c>
      <c r="D3740" t="s">
        <v>14</v>
      </c>
      <c r="E3740">
        <v>8</v>
      </c>
      <c r="F3740" t="s">
        <v>14</v>
      </c>
      <c r="G3740">
        <v>0</v>
      </c>
    </row>
    <row r="3741" spans="1:7" x14ac:dyDescent="0.25">
      <c r="A3741">
        <v>15813697</v>
      </c>
      <c r="B3741" t="s">
        <v>7904</v>
      </c>
      <c r="C3741">
        <v>2</v>
      </c>
      <c r="D3741" t="s">
        <v>14</v>
      </c>
      <c r="E3741">
        <v>2</v>
      </c>
      <c r="F3741" t="s">
        <v>14</v>
      </c>
      <c r="G3741">
        <v>0</v>
      </c>
    </row>
    <row r="3742" spans="1:7" x14ac:dyDescent="0.25">
      <c r="A3742">
        <v>15801125</v>
      </c>
      <c r="B3742" t="s">
        <v>16</v>
      </c>
      <c r="C3742">
        <v>1</v>
      </c>
      <c r="D3742" t="s">
        <v>24</v>
      </c>
      <c r="E3742">
        <v>1</v>
      </c>
      <c r="F3742" t="s">
        <v>24</v>
      </c>
      <c r="G3742">
        <v>0</v>
      </c>
    </row>
    <row r="3743" spans="1:7" x14ac:dyDescent="0.25">
      <c r="A3743">
        <v>15777855</v>
      </c>
      <c r="B3743" t="s">
        <v>16</v>
      </c>
      <c r="C3743">
        <v>2</v>
      </c>
      <c r="D3743" t="s">
        <v>14</v>
      </c>
      <c r="E3743">
        <v>7</v>
      </c>
      <c r="F3743" t="s">
        <v>14</v>
      </c>
      <c r="G3743">
        <v>0</v>
      </c>
    </row>
    <row r="3744" spans="1:7" x14ac:dyDescent="0.25">
      <c r="A3744">
        <v>15635396</v>
      </c>
      <c r="B3744" t="s">
        <v>7909</v>
      </c>
      <c r="C3744">
        <v>1</v>
      </c>
      <c r="D3744" t="s">
        <v>24</v>
      </c>
      <c r="E3744">
        <v>9</v>
      </c>
      <c r="F3744" t="s">
        <v>24</v>
      </c>
      <c r="G3744">
        <v>1</v>
      </c>
    </row>
    <row r="3745" spans="1:7" x14ac:dyDescent="0.25">
      <c r="A3745">
        <v>15698031</v>
      </c>
      <c r="B3745" t="s">
        <v>7911</v>
      </c>
      <c r="C3745">
        <v>2</v>
      </c>
      <c r="D3745" t="s">
        <v>24</v>
      </c>
      <c r="E3745">
        <v>6</v>
      </c>
      <c r="F3745" t="s">
        <v>24</v>
      </c>
      <c r="G3745">
        <v>0</v>
      </c>
    </row>
    <row r="3746" spans="1:7" x14ac:dyDescent="0.25">
      <c r="A3746">
        <v>15678944</v>
      </c>
      <c r="B3746" t="s">
        <v>7913</v>
      </c>
      <c r="C3746">
        <v>1</v>
      </c>
      <c r="D3746" t="s">
        <v>24</v>
      </c>
      <c r="E3746">
        <v>6</v>
      </c>
      <c r="F3746" t="s">
        <v>24</v>
      </c>
      <c r="G3746">
        <v>1</v>
      </c>
    </row>
    <row r="3747" spans="1:7" x14ac:dyDescent="0.25">
      <c r="A3747">
        <v>15718507</v>
      </c>
      <c r="B3747" t="s">
        <v>7915</v>
      </c>
      <c r="C3747">
        <v>1</v>
      </c>
      <c r="D3747" t="s">
        <v>14</v>
      </c>
      <c r="E3747">
        <v>3</v>
      </c>
      <c r="F3747" t="s">
        <v>14</v>
      </c>
      <c r="G3747">
        <v>1</v>
      </c>
    </row>
    <row r="3748" spans="1:7" x14ac:dyDescent="0.25">
      <c r="A3748">
        <v>15808334</v>
      </c>
      <c r="B3748" t="s">
        <v>7917</v>
      </c>
      <c r="C3748">
        <v>2</v>
      </c>
      <c r="D3748" t="s">
        <v>14</v>
      </c>
      <c r="E3748">
        <v>1</v>
      </c>
      <c r="F3748" t="s">
        <v>14</v>
      </c>
      <c r="G3748">
        <v>0</v>
      </c>
    </row>
    <row r="3749" spans="1:7" x14ac:dyDescent="0.25">
      <c r="A3749">
        <v>15804709</v>
      </c>
      <c r="B3749" t="s">
        <v>7919</v>
      </c>
      <c r="C3749">
        <v>1</v>
      </c>
      <c r="D3749" t="s">
        <v>24</v>
      </c>
      <c r="E3749">
        <v>5</v>
      </c>
      <c r="F3749" t="s">
        <v>24</v>
      </c>
      <c r="G3749">
        <v>1</v>
      </c>
    </row>
    <row r="3750" spans="1:7" x14ac:dyDescent="0.25">
      <c r="A3750">
        <v>15645835</v>
      </c>
      <c r="B3750" t="s">
        <v>16</v>
      </c>
      <c r="C3750">
        <v>2</v>
      </c>
      <c r="D3750" t="s">
        <v>14</v>
      </c>
      <c r="E3750">
        <v>9</v>
      </c>
      <c r="F3750" t="s">
        <v>14</v>
      </c>
      <c r="G3750">
        <v>0</v>
      </c>
    </row>
    <row r="3751" spans="1:7" x14ac:dyDescent="0.25">
      <c r="A3751">
        <v>15738166</v>
      </c>
      <c r="B3751" t="s">
        <v>7922</v>
      </c>
      <c r="C3751">
        <v>1</v>
      </c>
      <c r="D3751" t="s">
        <v>14</v>
      </c>
      <c r="E3751">
        <v>10</v>
      </c>
      <c r="F3751" t="s">
        <v>14</v>
      </c>
      <c r="G3751">
        <v>0</v>
      </c>
    </row>
    <row r="3752" spans="1:7" x14ac:dyDescent="0.25">
      <c r="A3752">
        <v>15675360</v>
      </c>
      <c r="B3752" t="s">
        <v>16</v>
      </c>
      <c r="C3752">
        <v>1</v>
      </c>
      <c r="D3752" t="s">
        <v>14</v>
      </c>
      <c r="E3752">
        <v>8</v>
      </c>
      <c r="F3752" t="s">
        <v>14</v>
      </c>
      <c r="G3752">
        <v>0</v>
      </c>
    </row>
    <row r="3753" spans="1:7" x14ac:dyDescent="0.25">
      <c r="A3753">
        <v>15793042</v>
      </c>
      <c r="B3753" t="s">
        <v>7926</v>
      </c>
      <c r="C3753">
        <v>2</v>
      </c>
      <c r="D3753" t="s">
        <v>24</v>
      </c>
      <c r="E3753">
        <v>2</v>
      </c>
      <c r="F3753" t="s">
        <v>24</v>
      </c>
      <c r="G3753">
        <v>0</v>
      </c>
    </row>
    <row r="3754" spans="1:7" x14ac:dyDescent="0.25">
      <c r="A3754">
        <v>15630106</v>
      </c>
      <c r="B3754" t="s">
        <v>16</v>
      </c>
      <c r="C3754">
        <v>2</v>
      </c>
      <c r="D3754" t="s">
        <v>24</v>
      </c>
      <c r="E3754">
        <v>2</v>
      </c>
      <c r="F3754" t="s">
        <v>24</v>
      </c>
      <c r="G3754">
        <v>0</v>
      </c>
    </row>
    <row r="3755" spans="1:7" x14ac:dyDescent="0.25">
      <c r="A3755">
        <v>15810385</v>
      </c>
      <c r="B3755" t="s">
        <v>7929</v>
      </c>
      <c r="C3755">
        <v>1</v>
      </c>
      <c r="D3755" t="s">
        <v>14</v>
      </c>
      <c r="E3755">
        <v>2</v>
      </c>
      <c r="F3755" t="s">
        <v>14</v>
      </c>
      <c r="G3755">
        <v>0</v>
      </c>
    </row>
    <row r="3756" spans="1:7" x14ac:dyDescent="0.25">
      <c r="A3756">
        <v>15578211</v>
      </c>
      <c r="B3756" t="s">
        <v>16</v>
      </c>
      <c r="C3756">
        <v>2</v>
      </c>
      <c r="D3756" t="s">
        <v>14</v>
      </c>
      <c r="E3756">
        <v>6</v>
      </c>
      <c r="F3756" t="s">
        <v>14</v>
      </c>
      <c r="G3756">
        <v>0</v>
      </c>
    </row>
    <row r="3757" spans="1:7" x14ac:dyDescent="0.25">
      <c r="A3757">
        <v>15572792</v>
      </c>
      <c r="B3757" t="s">
        <v>7932</v>
      </c>
      <c r="C3757">
        <v>1</v>
      </c>
      <c r="D3757" t="s">
        <v>14</v>
      </c>
      <c r="E3757">
        <v>8</v>
      </c>
      <c r="F3757" t="s">
        <v>14</v>
      </c>
      <c r="G3757">
        <v>0</v>
      </c>
    </row>
    <row r="3758" spans="1:7" x14ac:dyDescent="0.25">
      <c r="A3758">
        <v>15620030</v>
      </c>
      <c r="B3758" t="s">
        <v>16</v>
      </c>
      <c r="C3758">
        <v>1</v>
      </c>
      <c r="D3758" t="s">
        <v>24</v>
      </c>
      <c r="E3758">
        <v>1</v>
      </c>
      <c r="F3758" t="s">
        <v>24</v>
      </c>
      <c r="G3758">
        <v>0</v>
      </c>
    </row>
    <row r="3759" spans="1:7" x14ac:dyDescent="0.25">
      <c r="A3759">
        <v>15783541</v>
      </c>
      <c r="B3759" t="s">
        <v>16</v>
      </c>
      <c r="C3759">
        <v>2</v>
      </c>
      <c r="D3759" t="s">
        <v>14</v>
      </c>
      <c r="E3759">
        <v>5</v>
      </c>
      <c r="F3759" t="s">
        <v>14</v>
      </c>
      <c r="G3759">
        <v>0</v>
      </c>
    </row>
    <row r="3760" spans="1:7" x14ac:dyDescent="0.25">
      <c r="A3760">
        <v>15679284</v>
      </c>
      <c r="B3760" t="s">
        <v>7937</v>
      </c>
      <c r="C3760">
        <v>1</v>
      </c>
      <c r="D3760" t="s">
        <v>24</v>
      </c>
      <c r="E3760">
        <v>6</v>
      </c>
      <c r="F3760" t="s">
        <v>24</v>
      </c>
      <c r="G3760">
        <v>0</v>
      </c>
    </row>
    <row r="3761" spans="1:7" x14ac:dyDescent="0.25">
      <c r="A3761">
        <v>15582910</v>
      </c>
      <c r="B3761" t="s">
        <v>7939</v>
      </c>
      <c r="C3761">
        <v>1</v>
      </c>
      <c r="D3761" t="s">
        <v>24</v>
      </c>
      <c r="E3761">
        <v>4</v>
      </c>
      <c r="F3761" t="s">
        <v>24</v>
      </c>
      <c r="G3761">
        <v>1</v>
      </c>
    </row>
    <row r="3762" spans="1:7" x14ac:dyDescent="0.25">
      <c r="A3762">
        <v>15688337</v>
      </c>
      <c r="B3762" t="s">
        <v>7942</v>
      </c>
      <c r="C3762">
        <v>1</v>
      </c>
      <c r="D3762" t="s">
        <v>14</v>
      </c>
      <c r="E3762">
        <v>9</v>
      </c>
      <c r="F3762" t="s">
        <v>14</v>
      </c>
      <c r="G3762">
        <v>0</v>
      </c>
    </row>
    <row r="3763" spans="1:7" x14ac:dyDescent="0.25">
      <c r="A3763">
        <v>15734970</v>
      </c>
      <c r="B3763" t="s">
        <v>7944</v>
      </c>
      <c r="C3763">
        <v>1</v>
      </c>
      <c r="D3763" t="s">
        <v>24</v>
      </c>
      <c r="E3763">
        <v>7</v>
      </c>
      <c r="F3763" t="s">
        <v>24</v>
      </c>
      <c r="G3763">
        <v>0</v>
      </c>
    </row>
    <row r="3764" spans="1:7" x14ac:dyDescent="0.25">
      <c r="A3764">
        <v>15759140</v>
      </c>
      <c r="B3764" t="s">
        <v>7946</v>
      </c>
      <c r="C3764">
        <v>1</v>
      </c>
      <c r="D3764" t="s">
        <v>14</v>
      </c>
      <c r="E3764">
        <v>10</v>
      </c>
      <c r="F3764" t="s">
        <v>14</v>
      </c>
      <c r="G3764">
        <v>0</v>
      </c>
    </row>
    <row r="3765" spans="1:7" x14ac:dyDescent="0.25">
      <c r="A3765">
        <v>15643042</v>
      </c>
      <c r="B3765" t="s">
        <v>7948</v>
      </c>
      <c r="C3765">
        <v>2</v>
      </c>
      <c r="D3765" t="s">
        <v>24</v>
      </c>
      <c r="E3765">
        <v>2</v>
      </c>
      <c r="F3765" t="s">
        <v>24</v>
      </c>
      <c r="G3765">
        <v>0</v>
      </c>
    </row>
    <row r="3766" spans="1:7" x14ac:dyDescent="0.25">
      <c r="A3766">
        <v>15773868</v>
      </c>
      <c r="B3766" t="s">
        <v>7951</v>
      </c>
      <c r="C3766">
        <v>2</v>
      </c>
      <c r="D3766" t="s">
        <v>24</v>
      </c>
      <c r="E3766">
        <v>3</v>
      </c>
      <c r="F3766" t="s">
        <v>24</v>
      </c>
      <c r="G3766">
        <v>1</v>
      </c>
    </row>
    <row r="3767" spans="1:7" x14ac:dyDescent="0.25">
      <c r="A3767">
        <v>15615820</v>
      </c>
      <c r="B3767" t="s">
        <v>7953</v>
      </c>
      <c r="C3767">
        <v>1</v>
      </c>
      <c r="D3767" t="s">
        <v>14</v>
      </c>
      <c r="E3767">
        <v>8</v>
      </c>
      <c r="F3767" t="s">
        <v>14</v>
      </c>
      <c r="G3767">
        <v>0</v>
      </c>
    </row>
    <row r="3768" spans="1:7" x14ac:dyDescent="0.25">
      <c r="A3768">
        <v>15730273</v>
      </c>
      <c r="B3768" t="s">
        <v>16</v>
      </c>
      <c r="C3768">
        <v>1</v>
      </c>
      <c r="D3768" t="s">
        <v>24</v>
      </c>
      <c r="E3768">
        <v>8</v>
      </c>
      <c r="F3768" t="s">
        <v>24</v>
      </c>
      <c r="G3768">
        <v>0</v>
      </c>
    </row>
    <row r="3769" spans="1:7" x14ac:dyDescent="0.25">
      <c r="A3769">
        <v>15724890</v>
      </c>
      <c r="B3769" t="s">
        <v>7956</v>
      </c>
      <c r="C3769">
        <v>2</v>
      </c>
      <c r="D3769" t="s">
        <v>24</v>
      </c>
      <c r="E3769">
        <v>4</v>
      </c>
      <c r="F3769" t="s">
        <v>24</v>
      </c>
      <c r="G3769">
        <v>0</v>
      </c>
    </row>
    <row r="3770" spans="1:7" x14ac:dyDescent="0.25">
      <c r="A3770">
        <v>15765952</v>
      </c>
      <c r="B3770" t="s">
        <v>7958</v>
      </c>
      <c r="C3770">
        <v>1</v>
      </c>
      <c r="D3770" t="s">
        <v>24</v>
      </c>
      <c r="E3770">
        <v>4</v>
      </c>
      <c r="F3770" t="s">
        <v>24</v>
      </c>
      <c r="G3770">
        <v>0</v>
      </c>
    </row>
    <row r="3771" spans="1:7" x14ac:dyDescent="0.25">
      <c r="A3771">
        <v>15685920</v>
      </c>
      <c r="B3771" t="s">
        <v>7960</v>
      </c>
      <c r="C3771">
        <v>1</v>
      </c>
      <c r="D3771" t="s">
        <v>24</v>
      </c>
      <c r="E3771">
        <v>2</v>
      </c>
      <c r="F3771" t="s">
        <v>24</v>
      </c>
      <c r="G3771">
        <v>0</v>
      </c>
    </row>
    <row r="3772" spans="1:7" x14ac:dyDescent="0.25">
      <c r="A3772">
        <v>15663263</v>
      </c>
      <c r="B3772" t="s">
        <v>7962</v>
      </c>
      <c r="C3772">
        <v>2</v>
      </c>
      <c r="D3772" t="s">
        <v>24</v>
      </c>
      <c r="E3772">
        <v>5</v>
      </c>
      <c r="F3772" t="s">
        <v>24</v>
      </c>
      <c r="G3772">
        <v>0</v>
      </c>
    </row>
    <row r="3773" spans="1:7" x14ac:dyDescent="0.25">
      <c r="A3773">
        <v>15568953</v>
      </c>
      <c r="B3773" t="s">
        <v>7964</v>
      </c>
      <c r="C3773">
        <v>1</v>
      </c>
      <c r="D3773" t="s">
        <v>14</v>
      </c>
      <c r="E3773">
        <v>1</v>
      </c>
      <c r="F3773" t="s">
        <v>14</v>
      </c>
      <c r="G3773">
        <v>0</v>
      </c>
    </row>
    <row r="3774" spans="1:7" x14ac:dyDescent="0.25">
      <c r="A3774">
        <v>15643361</v>
      </c>
      <c r="B3774" t="s">
        <v>7967</v>
      </c>
      <c r="C3774">
        <v>2</v>
      </c>
      <c r="D3774" t="s">
        <v>14</v>
      </c>
      <c r="E3774">
        <v>8</v>
      </c>
      <c r="F3774" t="s">
        <v>14</v>
      </c>
      <c r="G3774">
        <v>0</v>
      </c>
    </row>
    <row r="3775" spans="1:7" x14ac:dyDescent="0.25">
      <c r="A3775">
        <v>15699486</v>
      </c>
      <c r="B3775" t="s">
        <v>7969</v>
      </c>
      <c r="C3775">
        <v>1</v>
      </c>
      <c r="D3775" t="s">
        <v>14</v>
      </c>
      <c r="E3775">
        <v>7</v>
      </c>
      <c r="F3775" t="s">
        <v>14</v>
      </c>
      <c r="G3775">
        <v>0</v>
      </c>
    </row>
    <row r="3776" spans="1:7" x14ac:dyDescent="0.25">
      <c r="A3776">
        <v>15747854</v>
      </c>
      <c r="B3776" t="s">
        <v>16</v>
      </c>
      <c r="C3776">
        <v>3</v>
      </c>
      <c r="D3776" t="s">
        <v>14</v>
      </c>
      <c r="E3776">
        <v>3</v>
      </c>
      <c r="F3776" t="s">
        <v>14</v>
      </c>
      <c r="G3776">
        <v>0</v>
      </c>
    </row>
    <row r="3777" spans="1:7" x14ac:dyDescent="0.25">
      <c r="A3777">
        <v>15691785</v>
      </c>
      <c r="B3777" t="s">
        <v>16</v>
      </c>
      <c r="C3777">
        <v>1</v>
      </c>
      <c r="D3777" t="s">
        <v>24</v>
      </c>
      <c r="E3777">
        <v>1</v>
      </c>
      <c r="F3777" t="s">
        <v>24</v>
      </c>
      <c r="G3777">
        <v>1</v>
      </c>
    </row>
    <row r="3778" spans="1:7" x14ac:dyDescent="0.25">
      <c r="A3778">
        <v>15709004</v>
      </c>
      <c r="B3778" t="s">
        <v>7974</v>
      </c>
      <c r="C3778">
        <v>2</v>
      </c>
      <c r="D3778" t="s">
        <v>14</v>
      </c>
      <c r="E3778">
        <v>5</v>
      </c>
      <c r="F3778" t="s">
        <v>14</v>
      </c>
      <c r="G3778">
        <v>0</v>
      </c>
    </row>
    <row r="3779" spans="1:7" x14ac:dyDescent="0.25">
      <c r="A3779">
        <v>15652218</v>
      </c>
      <c r="B3779" t="s">
        <v>7976</v>
      </c>
      <c r="C3779">
        <v>1</v>
      </c>
      <c r="D3779" t="s">
        <v>24</v>
      </c>
      <c r="E3779">
        <v>2</v>
      </c>
      <c r="F3779" t="s">
        <v>24</v>
      </c>
      <c r="G3779">
        <v>0</v>
      </c>
    </row>
    <row r="3780" spans="1:7" x14ac:dyDescent="0.25">
      <c r="A3780">
        <v>15697127</v>
      </c>
      <c r="B3780" t="s">
        <v>7978</v>
      </c>
      <c r="C3780">
        <v>1</v>
      </c>
      <c r="D3780" t="s">
        <v>14</v>
      </c>
      <c r="E3780">
        <v>2</v>
      </c>
      <c r="F3780" t="s">
        <v>14</v>
      </c>
      <c r="G3780">
        <v>0</v>
      </c>
    </row>
    <row r="3781" spans="1:7" x14ac:dyDescent="0.25">
      <c r="A3781">
        <v>15658486</v>
      </c>
      <c r="B3781" t="s">
        <v>7981</v>
      </c>
      <c r="C3781">
        <v>1</v>
      </c>
      <c r="D3781" t="s">
        <v>14</v>
      </c>
      <c r="E3781">
        <v>3</v>
      </c>
      <c r="F3781" t="s">
        <v>14</v>
      </c>
      <c r="G3781">
        <v>0</v>
      </c>
    </row>
    <row r="3782" spans="1:7" x14ac:dyDescent="0.25">
      <c r="A3782">
        <v>15694160</v>
      </c>
      <c r="B3782" t="s">
        <v>16</v>
      </c>
      <c r="C3782">
        <v>2</v>
      </c>
      <c r="D3782" t="s">
        <v>24</v>
      </c>
      <c r="E3782">
        <v>0</v>
      </c>
      <c r="F3782" t="s">
        <v>24</v>
      </c>
      <c r="G3782">
        <v>0</v>
      </c>
    </row>
    <row r="3783" spans="1:7" x14ac:dyDescent="0.25">
      <c r="A3783">
        <v>15685290</v>
      </c>
      <c r="B3783" t="s">
        <v>7984</v>
      </c>
      <c r="C3783">
        <v>2</v>
      </c>
      <c r="D3783" t="s">
        <v>24</v>
      </c>
      <c r="E3783">
        <v>5</v>
      </c>
      <c r="F3783" t="s">
        <v>24</v>
      </c>
      <c r="G3783">
        <v>1</v>
      </c>
    </row>
    <row r="3784" spans="1:7" x14ac:dyDescent="0.25">
      <c r="A3784">
        <v>15701042</v>
      </c>
      <c r="B3784" t="s">
        <v>7987</v>
      </c>
      <c r="C3784">
        <v>1</v>
      </c>
      <c r="D3784" t="s">
        <v>24</v>
      </c>
      <c r="E3784">
        <v>2</v>
      </c>
      <c r="F3784" t="s">
        <v>24</v>
      </c>
      <c r="G3784">
        <v>0</v>
      </c>
    </row>
    <row r="3785" spans="1:7" x14ac:dyDescent="0.25">
      <c r="A3785">
        <v>15680449</v>
      </c>
      <c r="B3785" t="s">
        <v>7989</v>
      </c>
      <c r="C3785">
        <v>1</v>
      </c>
      <c r="D3785" t="s">
        <v>24</v>
      </c>
      <c r="E3785">
        <v>2</v>
      </c>
      <c r="F3785" t="s">
        <v>24</v>
      </c>
      <c r="G3785">
        <v>1</v>
      </c>
    </row>
    <row r="3786" spans="1:7" x14ac:dyDescent="0.25">
      <c r="A3786">
        <v>15599860</v>
      </c>
      <c r="B3786" t="s">
        <v>7991</v>
      </c>
      <c r="C3786">
        <v>1</v>
      </c>
      <c r="D3786" t="s">
        <v>14</v>
      </c>
      <c r="E3786">
        <v>8</v>
      </c>
      <c r="F3786" t="s">
        <v>14</v>
      </c>
      <c r="G3786">
        <v>1</v>
      </c>
    </row>
    <row r="3787" spans="1:7" x14ac:dyDescent="0.25">
      <c r="A3787">
        <v>15723169</v>
      </c>
      <c r="B3787" t="s">
        <v>7993</v>
      </c>
      <c r="C3787">
        <v>1</v>
      </c>
      <c r="D3787" t="s">
        <v>24</v>
      </c>
      <c r="E3787">
        <v>9</v>
      </c>
      <c r="F3787" t="s">
        <v>24</v>
      </c>
      <c r="G3787">
        <v>0</v>
      </c>
    </row>
    <row r="3788" spans="1:7" x14ac:dyDescent="0.25">
      <c r="A3788">
        <v>15803842</v>
      </c>
      <c r="B3788" t="s">
        <v>7995</v>
      </c>
      <c r="C3788">
        <v>2</v>
      </c>
      <c r="D3788" t="s">
        <v>14</v>
      </c>
      <c r="E3788">
        <v>3</v>
      </c>
      <c r="F3788" t="s">
        <v>14</v>
      </c>
      <c r="G3788">
        <v>0</v>
      </c>
    </row>
    <row r="3789" spans="1:7" x14ac:dyDescent="0.25">
      <c r="A3789">
        <v>15728224</v>
      </c>
      <c r="B3789" t="s">
        <v>7997</v>
      </c>
      <c r="C3789">
        <v>2</v>
      </c>
      <c r="D3789" t="s">
        <v>24</v>
      </c>
      <c r="E3789">
        <v>9</v>
      </c>
      <c r="F3789" t="s">
        <v>24</v>
      </c>
      <c r="G3789">
        <v>1</v>
      </c>
    </row>
    <row r="3790" spans="1:7" x14ac:dyDescent="0.25">
      <c r="A3790">
        <v>15644174</v>
      </c>
      <c r="B3790" t="s">
        <v>7999</v>
      </c>
      <c r="C3790">
        <v>1</v>
      </c>
      <c r="D3790" t="s">
        <v>14</v>
      </c>
      <c r="E3790">
        <v>4</v>
      </c>
      <c r="F3790" t="s">
        <v>14</v>
      </c>
      <c r="G3790">
        <v>1</v>
      </c>
    </row>
    <row r="3791" spans="1:7" x14ac:dyDescent="0.25">
      <c r="A3791">
        <v>15707110</v>
      </c>
      <c r="B3791" t="s">
        <v>8001</v>
      </c>
      <c r="C3791">
        <v>2</v>
      </c>
      <c r="D3791" t="s">
        <v>24</v>
      </c>
      <c r="E3791">
        <v>2</v>
      </c>
      <c r="F3791" t="s">
        <v>24</v>
      </c>
      <c r="G3791">
        <v>0</v>
      </c>
    </row>
    <row r="3792" spans="1:7" x14ac:dyDescent="0.25">
      <c r="A3792">
        <v>15765415</v>
      </c>
      <c r="B3792" t="s">
        <v>8003</v>
      </c>
      <c r="C3792">
        <v>1</v>
      </c>
      <c r="D3792" t="s">
        <v>14</v>
      </c>
      <c r="E3792">
        <v>4</v>
      </c>
      <c r="F3792" t="s">
        <v>14</v>
      </c>
      <c r="G3792">
        <v>0</v>
      </c>
    </row>
    <row r="3793" spans="1:7" x14ac:dyDescent="0.25">
      <c r="A3793">
        <v>15756751</v>
      </c>
      <c r="B3793" t="s">
        <v>8005</v>
      </c>
      <c r="C3793">
        <v>1</v>
      </c>
      <c r="D3793" t="s">
        <v>14</v>
      </c>
      <c r="E3793">
        <v>0</v>
      </c>
      <c r="F3793" t="s">
        <v>14</v>
      </c>
      <c r="G3793">
        <v>1</v>
      </c>
    </row>
    <row r="3794" spans="1:7" x14ac:dyDescent="0.25">
      <c r="A3794">
        <v>15795151</v>
      </c>
      <c r="B3794" t="s">
        <v>8008</v>
      </c>
      <c r="C3794">
        <v>1</v>
      </c>
      <c r="D3794" t="s">
        <v>24</v>
      </c>
      <c r="E3794">
        <v>3</v>
      </c>
      <c r="F3794" t="s">
        <v>24</v>
      </c>
      <c r="G3794">
        <v>0</v>
      </c>
    </row>
    <row r="3795" spans="1:7" x14ac:dyDescent="0.25">
      <c r="A3795">
        <v>15632859</v>
      </c>
      <c r="B3795" t="s">
        <v>16</v>
      </c>
      <c r="C3795">
        <v>2</v>
      </c>
      <c r="D3795" t="s">
        <v>14</v>
      </c>
      <c r="E3795">
        <v>7</v>
      </c>
      <c r="F3795" t="s">
        <v>14</v>
      </c>
      <c r="G3795">
        <v>0</v>
      </c>
    </row>
    <row r="3796" spans="1:7" x14ac:dyDescent="0.25">
      <c r="A3796">
        <v>15584037</v>
      </c>
      <c r="B3796" t="s">
        <v>8011</v>
      </c>
      <c r="C3796">
        <v>1</v>
      </c>
      <c r="D3796" t="s">
        <v>24</v>
      </c>
      <c r="E3796">
        <v>5</v>
      </c>
      <c r="F3796" t="s">
        <v>24</v>
      </c>
      <c r="G3796">
        <v>1</v>
      </c>
    </row>
    <row r="3797" spans="1:7" x14ac:dyDescent="0.25">
      <c r="A3797">
        <v>15621409</v>
      </c>
      <c r="B3797" t="s">
        <v>8013</v>
      </c>
      <c r="C3797">
        <v>1</v>
      </c>
      <c r="D3797" t="s">
        <v>24</v>
      </c>
      <c r="E3797">
        <v>4</v>
      </c>
      <c r="F3797" t="s">
        <v>24</v>
      </c>
      <c r="G3797">
        <v>0</v>
      </c>
    </row>
    <row r="3798" spans="1:7" x14ac:dyDescent="0.25">
      <c r="A3798">
        <v>15581102</v>
      </c>
      <c r="B3798" t="s">
        <v>16</v>
      </c>
      <c r="C3798">
        <v>2</v>
      </c>
      <c r="D3798" t="s">
        <v>14</v>
      </c>
      <c r="E3798">
        <v>8</v>
      </c>
      <c r="F3798" t="s">
        <v>14</v>
      </c>
      <c r="G3798">
        <v>0</v>
      </c>
    </row>
    <row r="3799" spans="1:7" x14ac:dyDescent="0.25">
      <c r="A3799">
        <v>15578096</v>
      </c>
      <c r="B3799" t="s">
        <v>8016</v>
      </c>
      <c r="C3799">
        <v>1</v>
      </c>
      <c r="D3799" t="s">
        <v>24</v>
      </c>
      <c r="E3799">
        <v>7</v>
      </c>
      <c r="F3799" t="s">
        <v>24</v>
      </c>
      <c r="G3799">
        <v>0</v>
      </c>
    </row>
    <row r="3800" spans="1:7" x14ac:dyDescent="0.25">
      <c r="A3800">
        <v>15669887</v>
      </c>
      <c r="B3800" t="s">
        <v>16</v>
      </c>
      <c r="C3800">
        <v>1</v>
      </c>
      <c r="D3800" t="s">
        <v>14</v>
      </c>
      <c r="E3800">
        <v>3</v>
      </c>
      <c r="F3800" t="s">
        <v>14</v>
      </c>
      <c r="G3800">
        <v>1</v>
      </c>
    </row>
    <row r="3801" spans="1:7" x14ac:dyDescent="0.25">
      <c r="A3801">
        <v>15621834</v>
      </c>
      <c r="B3801" t="s">
        <v>16</v>
      </c>
      <c r="C3801">
        <v>2</v>
      </c>
      <c r="D3801" t="s">
        <v>24</v>
      </c>
      <c r="E3801">
        <v>0</v>
      </c>
      <c r="F3801" t="s">
        <v>24</v>
      </c>
      <c r="G3801">
        <v>0</v>
      </c>
    </row>
    <row r="3802" spans="1:7" x14ac:dyDescent="0.25">
      <c r="A3802">
        <v>15655341</v>
      </c>
      <c r="B3802" t="s">
        <v>8022</v>
      </c>
      <c r="C3802">
        <v>1</v>
      </c>
      <c r="D3802" t="s">
        <v>24</v>
      </c>
      <c r="E3802">
        <v>5</v>
      </c>
      <c r="F3802" t="s">
        <v>24</v>
      </c>
      <c r="G3802">
        <v>0</v>
      </c>
    </row>
    <row r="3803" spans="1:7" x14ac:dyDescent="0.25">
      <c r="A3803">
        <v>15685314</v>
      </c>
      <c r="B3803" t="s">
        <v>16</v>
      </c>
      <c r="C3803">
        <v>2</v>
      </c>
      <c r="D3803" t="s">
        <v>14</v>
      </c>
      <c r="E3803">
        <v>2</v>
      </c>
      <c r="F3803" t="s">
        <v>14</v>
      </c>
      <c r="G3803">
        <v>0</v>
      </c>
    </row>
    <row r="3804" spans="1:7" x14ac:dyDescent="0.25">
      <c r="A3804">
        <v>15653997</v>
      </c>
      <c r="B3804" t="s">
        <v>8026</v>
      </c>
      <c r="C3804">
        <v>1</v>
      </c>
      <c r="D3804" t="s">
        <v>24</v>
      </c>
      <c r="E3804">
        <v>6</v>
      </c>
      <c r="F3804" t="s">
        <v>24</v>
      </c>
      <c r="G3804">
        <v>0</v>
      </c>
    </row>
    <row r="3805" spans="1:7" x14ac:dyDescent="0.25">
      <c r="A3805">
        <v>15629551</v>
      </c>
      <c r="B3805" t="s">
        <v>8028</v>
      </c>
      <c r="C3805">
        <v>2</v>
      </c>
      <c r="D3805" t="s">
        <v>14</v>
      </c>
      <c r="E3805">
        <v>9</v>
      </c>
      <c r="F3805" t="s">
        <v>14</v>
      </c>
      <c r="G3805">
        <v>0</v>
      </c>
    </row>
    <row r="3806" spans="1:7" x14ac:dyDescent="0.25">
      <c r="A3806">
        <v>15651264</v>
      </c>
      <c r="B3806" t="s">
        <v>8030</v>
      </c>
      <c r="C3806">
        <v>1</v>
      </c>
      <c r="D3806" t="s">
        <v>24</v>
      </c>
      <c r="E3806">
        <v>4</v>
      </c>
      <c r="F3806" t="s">
        <v>24</v>
      </c>
      <c r="G3806">
        <v>1</v>
      </c>
    </row>
    <row r="3807" spans="1:7" x14ac:dyDescent="0.25">
      <c r="A3807">
        <v>15760825</v>
      </c>
      <c r="B3807" t="s">
        <v>16</v>
      </c>
      <c r="C3807">
        <v>2</v>
      </c>
      <c r="D3807" t="s">
        <v>24</v>
      </c>
      <c r="E3807">
        <v>1</v>
      </c>
      <c r="F3807" t="s">
        <v>24</v>
      </c>
      <c r="G3807">
        <v>0</v>
      </c>
    </row>
    <row r="3808" spans="1:7" x14ac:dyDescent="0.25">
      <c r="A3808">
        <v>15597394</v>
      </c>
      <c r="B3808" t="s">
        <v>16</v>
      </c>
      <c r="C3808">
        <v>1</v>
      </c>
      <c r="D3808" t="s">
        <v>24</v>
      </c>
      <c r="E3808">
        <v>0</v>
      </c>
      <c r="F3808" t="s">
        <v>24</v>
      </c>
      <c r="G3808">
        <v>0</v>
      </c>
    </row>
    <row r="3809" spans="1:7" x14ac:dyDescent="0.25">
      <c r="A3809">
        <v>15740383</v>
      </c>
      <c r="B3809" t="s">
        <v>16</v>
      </c>
      <c r="C3809">
        <v>2</v>
      </c>
      <c r="D3809" t="s">
        <v>24</v>
      </c>
      <c r="E3809">
        <v>10</v>
      </c>
      <c r="F3809" t="s">
        <v>24</v>
      </c>
      <c r="G3809">
        <v>0</v>
      </c>
    </row>
    <row r="3810" spans="1:7" x14ac:dyDescent="0.25">
      <c r="A3810">
        <v>15670562</v>
      </c>
      <c r="B3810" t="s">
        <v>8037</v>
      </c>
      <c r="C3810">
        <v>1</v>
      </c>
      <c r="D3810" t="s">
        <v>14</v>
      </c>
      <c r="E3810">
        <v>3</v>
      </c>
      <c r="F3810" t="s">
        <v>14</v>
      </c>
      <c r="G3810">
        <v>0</v>
      </c>
    </row>
    <row r="3811" spans="1:7" x14ac:dyDescent="0.25">
      <c r="A3811">
        <v>15698117</v>
      </c>
      <c r="B3811" t="s">
        <v>8040</v>
      </c>
      <c r="C3811">
        <v>1</v>
      </c>
      <c r="D3811" t="s">
        <v>14</v>
      </c>
      <c r="E3811">
        <v>0</v>
      </c>
      <c r="F3811" t="s">
        <v>14</v>
      </c>
      <c r="G3811">
        <v>0</v>
      </c>
    </row>
    <row r="3812" spans="1:7" x14ac:dyDescent="0.25">
      <c r="A3812">
        <v>15694805</v>
      </c>
      <c r="B3812" t="s">
        <v>8042</v>
      </c>
      <c r="C3812">
        <v>1</v>
      </c>
      <c r="D3812" t="s">
        <v>14</v>
      </c>
      <c r="E3812">
        <v>1</v>
      </c>
      <c r="F3812" t="s">
        <v>14</v>
      </c>
      <c r="G3812">
        <v>0</v>
      </c>
    </row>
    <row r="3813" spans="1:7" x14ac:dyDescent="0.25">
      <c r="A3813">
        <v>15746802</v>
      </c>
      <c r="B3813" t="s">
        <v>8044</v>
      </c>
      <c r="C3813">
        <v>1</v>
      </c>
      <c r="D3813" t="s">
        <v>24</v>
      </c>
      <c r="E3813">
        <v>6</v>
      </c>
      <c r="F3813" t="s">
        <v>24</v>
      </c>
      <c r="G3813">
        <v>0</v>
      </c>
    </row>
    <row r="3814" spans="1:7" x14ac:dyDescent="0.25">
      <c r="A3814">
        <v>15589428</v>
      </c>
      <c r="B3814" t="s">
        <v>16</v>
      </c>
      <c r="C3814">
        <v>2</v>
      </c>
      <c r="D3814" t="s">
        <v>24</v>
      </c>
      <c r="E3814">
        <v>9</v>
      </c>
      <c r="F3814" t="s">
        <v>24</v>
      </c>
      <c r="G3814">
        <v>0</v>
      </c>
    </row>
    <row r="3815" spans="1:7" x14ac:dyDescent="0.25">
      <c r="A3815">
        <v>15790267</v>
      </c>
      <c r="B3815" t="s">
        <v>8047</v>
      </c>
      <c r="C3815">
        <v>1</v>
      </c>
      <c r="D3815" t="s">
        <v>14</v>
      </c>
      <c r="E3815">
        <v>7</v>
      </c>
      <c r="F3815" t="s">
        <v>14</v>
      </c>
      <c r="G3815">
        <v>0</v>
      </c>
    </row>
    <row r="3816" spans="1:7" x14ac:dyDescent="0.25">
      <c r="A3816">
        <v>15665402</v>
      </c>
      <c r="B3816" t="s">
        <v>8049</v>
      </c>
      <c r="C3816">
        <v>1</v>
      </c>
      <c r="D3816" t="s">
        <v>14</v>
      </c>
      <c r="E3816">
        <v>5</v>
      </c>
      <c r="F3816" t="s">
        <v>14</v>
      </c>
      <c r="G3816">
        <v>0</v>
      </c>
    </row>
    <row r="3817" spans="1:7" x14ac:dyDescent="0.25">
      <c r="A3817">
        <v>15642093</v>
      </c>
      <c r="B3817" t="s">
        <v>16</v>
      </c>
      <c r="C3817">
        <v>2</v>
      </c>
      <c r="D3817" t="s">
        <v>24</v>
      </c>
      <c r="E3817">
        <v>7</v>
      </c>
      <c r="F3817" t="s">
        <v>24</v>
      </c>
      <c r="G3817">
        <v>0</v>
      </c>
    </row>
    <row r="3818" spans="1:7" x14ac:dyDescent="0.25">
      <c r="A3818">
        <v>15666181</v>
      </c>
      <c r="B3818" t="s">
        <v>8053</v>
      </c>
      <c r="C3818">
        <v>1</v>
      </c>
      <c r="D3818" t="s">
        <v>24</v>
      </c>
      <c r="E3818">
        <v>0</v>
      </c>
      <c r="F3818" t="s">
        <v>24</v>
      </c>
      <c r="G3818">
        <v>0</v>
      </c>
    </row>
    <row r="3819" spans="1:7" x14ac:dyDescent="0.25">
      <c r="A3819">
        <v>15602554</v>
      </c>
      <c r="B3819" t="s">
        <v>8055</v>
      </c>
      <c r="C3819">
        <v>2</v>
      </c>
      <c r="D3819" t="s">
        <v>14</v>
      </c>
      <c r="E3819">
        <v>9</v>
      </c>
      <c r="F3819" t="s">
        <v>14</v>
      </c>
      <c r="G3819">
        <v>0</v>
      </c>
    </row>
    <row r="3820" spans="1:7" x14ac:dyDescent="0.25">
      <c r="A3820">
        <v>15724251</v>
      </c>
      <c r="B3820" t="s">
        <v>8057</v>
      </c>
      <c r="C3820">
        <v>1</v>
      </c>
      <c r="D3820" t="s">
        <v>24</v>
      </c>
      <c r="E3820">
        <v>6</v>
      </c>
      <c r="F3820" t="s">
        <v>24</v>
      </c>
      <c r="G3820">
        <v>1</v>
      </c>
    </row>
    <row r="3821" spans="1:7" x14ac:dyDescent="0.25">
      <c r="A3821">
        <v>15740147</v>
      </c>
      <c r="B3821" t="s">
        <v>16</v>
      </c>
      <c r="C3821">
        <v>1</v>
      </c>
      <c r="D3821" t="s">
        <v>14</v>
      </c>
      <c r="E3821">
        <v>10</v>
      </c>
      <c r="F3821" t="s">
        <v>14</v>
      </c>
      <c r="G3821">
        <v>0</v>
      </c>
    </row>
    <row r="3822" spans="1:7" x14ac:dyDescent="0.25">
      <c r="A3822">
        <v>15718289</v>
      </c>
      <c r="B3822" t="s">
        <v>8060</v>
      </c>
      <c r="C3822">
        <v>1</v>
      </c>
      <c r="D3822" t="s">
        <v>24</v>
      </c>
      <c r="E3822">
        <v>3</v>
      </c>
      <c r="F3822" t="s">
        <v>24</v>
      </c>
      <c r="G3822">
        <v>1</v>
      </c>
    </row>
    <row r="3823" spans="1:7" x14ac:dyDescent="0.25">
      <c r="A3823">
        <v>15763148</v>
      </c>
      <c r="B3823" t="s">
        <v>8062</v>
      </c>
      <c r="C3823">
        <v>1</v>
      </c>
      <c r="D3823" t="s">
        <v>24</v>
      </c>
      <c r="E3823">
        <v>9</v>
      </c>
      <c r="F3823" t="s">
        <v>24</v>
      </c>
      <c r="G3823">
        <v>0</v>
      </c>
    </row>
    <row r="3824" spans="1:7" x14ac:dyDescent="0.25">
      <c r="A3824">
        <v>15685245</v>
      </c>
      <c r="B3824" t="s">
        <v>16</v>
      </c>
      <c r="C3824">
        <v>2</v>
      </c>
      <c r="D3824" t="s">
        <v>14</v>
      </c>
      <c r="E3824">
        <v>5</v>
      </c>
      <c r="F3824" t="s">
        <v>14</v>
      </c>
      <c r="G3824">
        <v>0</v>
      </c>
    </row>
    <row r="3825" spans="1:7" x14ac:dyDescent="0.25">
      <c r="A3825">
        <v>15626985</v>
      </c>
      <c r="B3825" t="s">
        <v>8066</v>
      </c>
      <c r="C3825">
        <v>1</v>
      </c>
      <c r="D3825" t="s">
        <v>24</v>
      </c>
      <c r="E3825">
        <v>0</v>
      </c>
      <c r="F3825" t="s">
        <v>24</v>
      </c>
      <c r="G3825">
        <v>0</v>
      </c>
    </row>
    <row r="3826" spans="1:7" x14ac:dyDescent="0.25">
      <c r="A3826">
        <v>15585823</v>
      </c>
      <c r="B3826" t="s">
        <v>8068</v>
      </c>
      <c r="C3826">
        <v>1</v>
      </c>
      <c r="D3826" t="s">
        <v>24</v>
      </c>
      <c r="E3826">
        <v>8</v>
      </c>
      <c r="F3826" t="s">
        <v>24</v>
      </c>
      <c r="G3826">
        <v>0</v>
      </c>
    </row>
    <row r="3827" spans="1:7" x14ac:dyDescent="0.25">
      <c r="A3827">
        <v>15728167</v>
      </c>
      <c r="B3827" t="s">
        <v>8070</v>
      </c>
      <c r="C3827">
        <v>1</v>
      </c>
      <c r="D3827" t="s">
        <v>24</v>
      </c>
      <c r="E3827">
        <v>2</v>
      </c>
      <c r="F3827" t="s">
        <v>24</v>
      </c>
      <c r="G3827">
        <v>0</v>
      </c>
    </row>
    <row r="3828" spans="1:7" x14ac:dyDescent="0.25">
      <c r="A3828">
        <v>15762928</v>
      </c>
      <c r="B3828" t="s">
        <v>16</v>
      </c>
      <c r="C3828">
        <v>1</v>
      </c>
      <c r="D3828" t="s">
        <v>24</v>
      </c>
      <c r="E3828">
        <v>8</v>
      </c>
      <c r="F3828" t="s">
        <v>24</v>
      </c>
      <c r="G3828">
        <v>0</v>
      </c>
    </row>
    <row r="3829" spans="1:7" x14ac:dyDescent="0.25">
      <c r="A3829">
        <v>15751774</v>
      </c>
      <c r="B3829" t="s">
        <v>8075</v>
      </c>
      <c r="C3829">
        <v>1</v>
      </c>
      <c r="D3829" t="s">
        <v>14</v>
      </c>
      <c r="E3829">
        <v>4</v>
      </c>
      <c r="F3829" t="s">
        <v>14</v>
      </c>
      <c r="G3829">
        <v>0</v>
      </c>
    </row>
    <row r="3830" spans="1:7" x14ac:dyDescent="0.25">
      <c r="A3830">
        <v>15654733</v>
      </c>
      <c r="B3830" t="s">
        <v>8077</v>
      </c>
      <c r="C3830">
        <v>1</v>
      </c>
      <c r="D3830" t="s">
        <v>24</v>
      </c>
      <c r="E3830">
        <v>3</v>
      </c>
      <c r="F3830" t="s">
        <v>24</v>
      </c>
      <c r="G3830">
        <v>1</v>
      </c>
    </row>
    <row r="3831" spans="1:7" x14ac:dyDescent="0.25">
      <c r="A3831">
        <v>15809777</v>
      </c>
      <c r="B3831" t="s">
        <v>8080</v>
      </c>
      <c r="C3831">
        <v>1</v>
      </c>
      <c r="D3831" t="s">
        <v>14</v>
      </c>
      <c r="E3831">
        <v>7</v>
      </c>
      <c r="F3831" t="s">
        <v>14</v>
      </c>
      <c r="G3831">
        <v>0</v>
      </c>
    </row>
    <row r="3832" spans="1:7" x14ac:dyDescent="0.25">
      <c r="A3832">
        <v>15744200</v>
      </c>
      <c r="B3832" t="s">
        <v>8082</v>
      </c>
      <c r="C3832">
        <v>1</v>
      </c>
      <c r="D3832" t="s">
        <v>24</v>
      </c>
      <c r="E3832">
        <v>1</v>
      </c>
      <c r="F3832" t="s">
        <v>24</v>
      </c>
      <c r="G3832">
        <v>0</v>
      </c>
    </row>
    <row r="3833" spans="1:7" x14ac:dyDescent="0.25">
      <c r="A3833">
        <v>15720713</v>
      </c>
      <c r="B3833" t="s">
        <v>16</v>
      </c>
      <c r="C3833">
        <v>2</v>
      </c>
      <c r="D3833" t="s">
        <v>14</v>
      </c>
      <c r="E3833">
        <v>10</v>
      </c>
      <c r="F3833" t="s">
        <v>14</v>
      </c>
      <c r="G3833">
        <v>0</v>
      </c>
    </row>
    <row r="3834" spans="1:7" x14ac:dyDescent="0.25">
      <c r="A3834">
        <v>15695356</v>
      </c>
      <c r="B3834" t="s">
        <v>16</v>
      </c>
      <c r="C3834">
        <v>2</v>
      </c>
      <c r="D3834" t="s">
        <v>24</v>
      </c>
      <c r="E3834">
        <v>5</v>
      </c>
      <c r="F3834" t="s">
        <v>24</v>
      </c>
      <c r="G3834">
        <v>0</v>
      </c>
    </row>
    <row r="3835" spans="1:7" x14ac:dyDescent="0.25">
      <c r="A3835">
        <v>15653315</v>
      </c>
      <c r="B3835" t="s">
        <v>16</v>
      </c>
      <c r="C3835">
        <v>2</v>
      </c>
      <c r="D3835" t="s">
        <v>24</v>
      </c>
      <c r="E3835">
        <v>1</v>
      </c>
      <c r="F3835" t="s">
        <v>24</v>
      </c>
      <c r="G3835">
        <v>0</v>
      </c>
    </row>
    <row r="3836" spans="1:7" x14ac:dyDescent="0.25">
      <c r="A3836">
        <v>15604792</v>
      </c>
      <c r="B3836" t="s">
        <v>8087</v>
      </c>
      <c r="C3836">
        <v>2</v>
      </c>
      <c r="D3836" t="s">
        <v>14</v>
      </c>
      <c r="E3836">
        <v>6</v>
      </c>
      <c r="F3836" t="s">
        <v>14</v>
      </c>
      <c r="G3836">
        <v>0</v>
      </c>
    </row>
    <row r="3837" spans="1:7" x14ac:dyDescent="0.25">
      <c r="A3837">
        <v>15704819</v>
      </c>
      <c r="B3837" t="s">
        <v>8089</v>
      </c>
      <c r="C3837">
        <v>2</v>
      </c>
      <c r="D3837" t="s">
        <v>24</v>
      </c>
      <c r="E3837">
        <v>6</v>
      </c>
      <c r="F3837" t="s">
        <v>24</v>
      </c>
      <c r="G3837">
        <v>0</v>
      </c>
    </row>
    <row r="3838" spans="1:7" x14ac:dyDescent="0.25">
      <c r="A3838">
        <v>15670859</v>
      </c>
      <c r="B3838" t="s">
        <v>8091</v>
      </c>
      <c r="C3838">
        <v>2</v>
      </c>
      <c r="D3838" t="s">
        <v>14</v>
      </c>
      <c r="E3838">
        <v>7</v>
      </c>
      <c r="F3838" t="s">
        <v>14</v>
      </c>
      <c r="G3838">
        <v>0</v>
      </c>
    </row>
    <row r="3839" spans="1:7" x14ac:dyDescent="0.25">
      <c r="A3839">
        <v>15602797</v>
      </c>
      <c r="B3839" t="s">
        <v>8093</v>
      </c>
      <c r="C3839">
        <v>3</v>
      </c>
      <c r="D3839" t="s">
        <v>14</v>
      </c>
      <c r="E3839">
        <v>5</v>
      </c>
      <c r="F3839" t="s">
        <v>14</v>
      </c>
      <c r="G3839">
        <v>1</v>
      </c>
    </row>
    <row r="3840" spans="1:7" x14ac:dyDescent="0.25">
      <c r="A3840">
        <v>15662533</v>
      </c>
      <c r="B3840" t="s">
        <v>16</v>
      </c>
      <c r="C3840">
        <v>2</v>
      </c>
      <c r="D3840" t="s">
        <v>24</v>
      </c>
      <c r="E3840">
        <v>6</v>
      </c>
      <c r="F3840" t="s">
        <v>24</v>
      </c>
      <c r="G3840">
        <v>0</v>
      </c>
    </row>
    <row r="3841" spans="1:7" x14ac:dyDescent="0.25">
      <c r="A3841">
        <v>15778154</v>
      </c>
      <c r="B3841" t="s">
        <v>8096</v>
      </c>
      <c r="C3841">
        <v>1</v>
      </c>
      <c r="D3841" t="s">
        <v>14</v>
      </c>
      <c r="E3841">
        <v>4</v>
      </c>
      <c r="F3841" t="s">
        <v>14</v>
      </c>
      <c r="G3841">
        <v>1</v>
      </c>
    </row>
    <row r="3842" spans="1:7" x14ac:dyDescent="0.25">
      <c r="A3842">
        <v>15806230</v>
      </c>
      <c r="B3842" t="s">
        <v>8098</v>
      </c>
      <c r="C3842">
        <v>2</v>
      </c>
      <c r="D3842" t="s">
        <v>14</v>
      </c>
      <c r="E3842">
        <v>2</v>
      </c>
      <c r="F3842" t="s">
        <v>14</v>
      </c>
      <c r="G3842">
        <v>1</v>
      </c>
    </row>
    <row r="3843" spans="1:7" x14ac:dyDescent="0.25">
      <c r="A3843">
        <v>15662884</v>
      </c>
      <c r="B3843" t="s">
        <v>8100</v>
      </c>
      <c r="C3843">
        <v>1</v>
      </c>
      <c r="D3843" t="s">
        <v>14</v>
      </c>
      <c r="E3843">
        <v>1</v>
      </c>
      <c r="F3843" t="s">
        <v>14</v>
      </c>
      <c r="G3843">
        <v>1</v>
      </c>
    </row>
    <row r="3844" spans="1:7" x14ac:dyDescent="0.25">
      <c r="A3844">
        <v>15750778</v>
      </c>
      <c r="B3844" t="s">
        <v>8102</v>
      </c>
      <c r="C3844">
        <v>4</v>
      </c>
      <c r="D3844" t="s">
        <v>14</v>
      </c>
      <c r="E3844">
        <v>2</v>
      </c>
      <c r="F3844" t="s">
        <v>14</v>
      </c>
      <c r="G3844">
        <v>1</v>
      </c>
    </row>
    <row r="3845" spans="1:7" x14ac:dyDescent="0.25">
      <c r="A3845">
        <v>15717185</v>
      </c>
      <c r="B3845" t="s">
        <v>16</v>
      </c>
      <c r="C3845">
        <v>2</v>
      </c>
      <c r="D3845" t="s">
        <v>14</v>
      </c>
      <c r="E3845">
        <v>8</v>
      </c>
      <c r="F3845" t="s">
        <v>14</v>
      </c>
      <c r="G3845">
        <v>0</v>
      </c>
    </row>
    <row r="3846" spans="1:7" x14ac:dyDescent="0.25">
      <c r="A3846">
        <v>15677804</v>
      </c>
      <c r="B3846" t="s">
        <v>16</v>
      </c>
      <c r="C3846">
        <v>3</v>
      </c>
      <c r="D3846" t="s">
        <v>14</v>
      </c>
      <c r="E3846">
        <v>1</v>
      </c>
      <c r="F3846" t="s">
        <v>14</v>
      </c>
      <c r="G3846">
        <v>1</v>
      </c>
    </row>
    <row r="3847" spans="1:7" x14ac:dyDescent="0.25">
      <c r="A3847">
        <v>15568915</v>
      </c>
      <c r="B3847" t="s">
        <v>8106</v>
      </c>
      <c r="C3847">
        <v>1</v>
      </c>
      <c r="D3847" t="s">
        <v>24</v>
      </c>
      <c r="E3847">
        <v>6</v>
      </c>
      <c r="F3847" t="s">
        <v>24</v>
      </c>
      <c r="G3847">
        <v>0</v>
      </c>
    </row>
    <row r="3848" spans="1:7" x14ac:dyDescent="0.25">
      <c r="A3848">
        <v>15736495</v>
      </c>
      <c r="B3848" t="s">
        <v>8108</v>
      </c>
      <c r="C3848">
        <v>1</v>
      </c>
      <c r="D3848" t="s">
        <v>24</v>
      </c>
      <c r="E3848">
        <v>8</v>
      </c>
      <c r="F3848" t="s">
        <v>24</v>
      </c>
      <c r="G3848">
        <v>0</v>
      </c>
    </row>
    <row r="3849" spans="1:7" x14ac:dyDescent="0.25">
      <c r="A3849">
        <v>15737354</v>
      </c>
      <c r="B3849" t="s">
        <v>16</v>
      </c>
      <c r="C3849">
        <v>2</v>
      </c>
      <c r="D3849" t="s">
        <v>14</v>
      </c>
      <c r="E3849">
        <v>7</v>
      </c>
      <c r="F3849" t="s">
        <v>14</v>
      </c>
      <c r="G3849">
        <v>0</v>
      </c>
    </row>
    <row r="3850" spans="1:7" x14ac:dyDescent="0.25">
      <c r="A3850">
        <v>15667889</v>
      </c>
      <c r="B3850" t="s">
        <v>16</v>
      </c>
      <c r="C3850">
        <v>2</v>
      </c>
      <c r="D3850" t="s">
        <v>24</v>
      </c>
      <c r="E3850">
        <v>6</v>
      </c>
      <c r="F3850" t="s">
        <v>24</v>
      </c>
      <c r="G3850">
        <v>0</v>
      </c>
    </row>
    <row r="3851" spans="1:7" x14ac:dyDescent="0.25">
      <c r="A3851">
        <v>15577831</v>
      </c>
      <c r="B3851" t="s">
        <v>8112</v>
      </c>
      <c r="C3851">
        <v>1</v>
      </c>
      <c r="D3851" t="s">
        <v>24</v>
      </c>
      <c r="E3851">
        <v>4</v>
      </c>
      <c r="F3851" t="s">
        <v>24</v>
      </c>
      <c r="G3851">
        <v>0</v>
      </c>
    </row>
    <row r="3852" spans="1:7" x14ac:dyDescent="0.25">
      <c r="A3852">
        <v>15729836</v>
      </c>
      <c r="B3852" t="s">
        <v>16</v>
      </c>
      <c r="C3852">
        <v>2</v>
      </c>
      <c r="D3852" t="s">
        <v>24</v>
      </c>
      <c r="E3852">
        <v>1</v>
      </c>
      <c r="F3852" t="s">
        <v>24</v>
      </c>
      <c r="G3852">
        <v>0</v>
      </c>
    </row>
    <row r="3853" spans="1:7" x14ac:dyDescent="0.25">
      <c r="A3853">
        <v>15775293</v>
      </c>
      <c r="B3853" t="s">
        <v>8115</v>
      </c>
      <c r="C3853">
        <v>1</v>
      </c>
      <c r="D3853" t="s">
        <v>24</v>
      </c>
      <c r="E3853">
        <v>3</v>
      </c>
      <c r="F3853" t="s">
        <v>24</v>
      </c>
      <c r="G3853">
        <v>0</v>
      </c>
    </row>
    <row r="3854" spans="1:7" x14ac:dyDescent="0.25">
      <c r="A3854">
        <v>15697597</v>
      </c>
      <c r="B3854" t="s">
        <v>8117</v>
      </c>
      <c r="C3854">
        <v>1</v>
      </c>
      <c r="D3854" t="s">
        <v>14</v>
      </c>
      <c r="E3854">
        <v>1</v>
      </c>
      <c r="F3854" t="s">
        <v>14</v>
      </c>
      <c r="G3854">
        <v>0</v>
      </c>
    </row>
    <row r="3855" spans="1:7" x14ac:dyDescent="0.25">
      <c r="A3855">
        <v>15639669</v>
      </c>
      <c r="B3855" t="s">
        <v>8119</v>
      </c>
      <c r="C3855">
        <v>1</v>
      </c>
      <c r="D3855" t="s">
        <v>14</v>
      </c>
      <c r="E3855">
        <v>9</v>
      </c>
      <c r="F3855" t="s">
        <v>14</v>
      </c>
      <c r="G3855">
        <v>0</v>
      </c>
    </row>
    <row r="3856" spans="1:7" x14ac:dyDescent="0.25">
      <c r="A3856">
        <v>15631392</v>
      </c>
      <c r="B3856" t="s">
        <v>8121</v>
      </c>
      <c r="C3856">
        <v>2</v>
      </c>
      <c r="D3856" t="s">
        <v>14</v>
      </c>
      <c r="E3856">
        <v>9</v>
      </c>
      <c r="F3856" t="s">
        <v>14</v>
      </c>
      <c r="G3856">
        <v>0</v>
      </c>
    </row>
    <row r="3857" spans="1:7" x14ac:dyDescent="0.25">
      <c r="A3857">
        <v>15580935</v>
      </c>
      <c r="B3857" t="s">
        <v>8123</v>
      </c>
      <c r="C3857">
        <v>2</v>
      </c>
      <c r="D3857" t="s">
        <v>24</v>
      </c>
      <c r="E3857">
        <v>9</v>
      </c>
      <c r="F3857" t="s">
        <v>24</v>
      </c>
      <c r="G3857">
        <v>0</v>
      </c>
    </row>
    <row r="3858" spans="1:7" x14ac:dyDescent="0.25">
      <c r="A3858">
        <v>15590344</v>
      </c>
      <c r="B3858" t="s">
        <v>8125</v>
      </c>
      <c r="C3858">
        <v>2</v>
      </c>
      <c r="D3858" t="s">
        <v>14</v>
      </c>
      <c r="E3858">
        <v>3</v>
      </c>
      <c r="F3858" t="s">
        <v>14</v>
      </c>
      <c r="G3858">
        <v>0</v>
      </c>
    </row>
    <row r="3859" spans="1:7" x14ac:dyDescent="0.25">
      <c r="A3859">
        <v>15653306</v>
      </c>
      <c r="B3859" t="s">
        <v>8127</v>
      </c>
      <c r="C3859">
        <v>1</v>
      </c>
      <c r="D3859" t="s">
        <v>24</v>
      </c>
      <c r="E3859">
        <v>0</v>
      </c>
      <c r="F3859" t="s">
        <v>24</v>
      </c>
      <c r="G3859">
        <v>0</v>
      </c>
    </row>
    <row r="3860" spans="1:7" x14ac:dyDescent="0.25">
      <c r="A3860">
        <v>15805025</v>
      </c>
      <c r="B3860" t="s">
        <v>8130</v>
      </c>
      <c r="C3860">
        <v>1</v>
      </c>
      <c r="D3860" t="s">
        <v>14</v>
      </c>
      <c r="E3860">
        <v>7</v>
      </c>
      <c r="F3860" t="s">
        <v>14</v>
      </c>
      <c r="G3860">
        <v>0</v>
      </c>
    </row>
    <row r="3861" spans="1:7" x14ac:dyDescent="0.25">
      <c r="A3861">
        <v>15658449</v>
      </c>
      <c r="B3861" t="s">
        <v>8133</v>
      </c>
      <c r="C3861">
        <v>1</v>
      </c>
      <c r="D3861" t="s">
        <v>14</v>
      </c>
      <c r="E3861">
        <v>9</v>
      </c>
      <c r="F3861" t="s">
        <v>14</v>
      </c>
      <c r="G3861">
        <v>0</v>
      </c>
    </row>
    <row r="3862" spans="1:7" x14ac:dyDescent="0.25">
      <c r="A3862">
        <v>15694450</v>
      </c>
      <c r="B3862" t="s">
        <v>8135</v>
      </c>
      <c r="C3862">
        <v>1</v>
      </c>
      <c r="D3862" t="s">
        <v>24</v>
      </c>
      <c r="E3862">
        <v>5</v>
      </c>
      <c r="F3862" t="s">
        <v>24</v>
      </c>
      <c r="G3862">
        <v>0</v>
      </c>
    </row>
    <row r="3863" spans="1:7" x14ac:dyDescent="0.25">
      <c r="A3863">
        <v>15605666</v>
      </c>
      <c r="B3863" t="s">
        <v>8138</v>
      </c>
      <c r="C3863">
        <v>1</v>
      </c>
      <c r="D3863" t="s">
        <v>14</v>
      </c>
      <c r="E3863">
        <v>6</v>
      </c>
      <c r="F3863" t="s">
        <v>14</v>
      </c>
      <c r="G3863">
        <v>0</v>
      </c>
    </row>
    <row r="3864" spans="1:7" x14ac:dyDescent="0.25">
      <c r="A3864">
        <v>15615126</v>
      </c>
      <c r="B3864" t="s">
        <v>16</v>
      </c>
      <c r="C3864">
        <v>2</v>
      </c>
      <c r="D3864" t="s">
        <v>24</v>
      </c>
      <c r="E3864">
        <v>3</v>
      </c>
      <c r="F3864" t="s">
        <v>24</v>
      </c>
      <c r="G3864">
        <v>1</v>
      </c>
    </row>
    <row r="3865" spans="1:7" x14ac:dyDescent="0.25">
      <c r="A3865">
        <v>15726588</v>
      </c>
      <c r="B3865" t="s">
        <v>16</v>
      </c>
      <c r="C3865">
        <v>2</v>
      </c>
      <c r="D3865" t="s">
        <v>24</v>
      </c>
      <c r="E3865">
        <v>3</v>
      </c>
      <c r="F3865" t="s">
        <v>24</v>
      </c>
      <c r="G3865">
        <v>0</v>
      </c>
    </row>
    <row r="3866" spans="1:7" x14ac:dyDescent="0.25">
      <c r="A3866">
        <v>15645095</v>
      </c>
      <c r="B3866" t="s">
        <v>16</v>
      </c>
      <c r="C3866">
        <v>1</v>
      </c>
      <c r="D3866" t="s">
        <v>24</v>
      </c>
      <c r="E3866">
        <v>3</v>
      </c>
      <c r="F3866" t="s">
        <v>24</v>
      </c>
      <c r="G3866">
        <v>0</v>
      </c>
    </row>
    <row r="3867" spans="1:7" x14ac:dyDescent="0.25">
      <c r="A3867">
        <v>15808960</v>
      </c>
      <c r="B3867" t="s">
        <v>8145</v>
      </c>
      <c r="C3867">
        <v>2</v>
      </c>
      <c r="D3867" t="s">
        <v>24</v>
      </c>
      <c r="E3867">
        <v>5</v>
      </c>
      <c r="F3867" t="s">
        <v>24</v>
      </c>
      <c r="G3867">
        <v>0</v>
      </c>
    </row>
    <row r="3868" spans="1:7" x14ac:dyDescent="0.25">
      <c r="A3868">
        <v>15729435</v>
      </c>
      <c r="B3868" t="s">
        <v>16</v>
      </c>
      <c r="C3868">
        <v>2</v>
      </c>
      <c r="D3868" t="s">
        <v>14</v>
      </c>
      <c r="E3868">
        <v>6</v>
      </c>
      <c r="F3868" t="s">
        <v>14</v>
      </c>
      <c r="G3868">
        <v>0</v>
      </c>
    </row>
    <row r="3869" spans="1:7" x14ac:dyDescent="0.25">
      <c r="A3869">
        <v>15656840</v>
      </c>
      <c r="B3869" t="s">
        <v>8149</v>
      </c>
      <c r="C3869">
        <v>1</v>
      </c>
      <c r="D3869" t="s">
        <v>14</v>
      </c>
      <c r="E3869">
        <v>6</v>
      </c>
      <c r="F3869" t="s">
        <v>14</v>
      </c>
      <c r="G3869">
        <v>0</v>
      </c>
    </row>
    <row r="3870" spans="1:7" x14ac:dyDescent="0.25">
      <c r="A3870">
        <v>15659149</v>
      </c>
      <c r="B3870" t="s">
        <v>16</v>
      </c>
      <c r="C3870">
        <v>2</v>
      </c>
      <c r="D3870" t="s">
        <v>24</v>
      </c>
      <c r="E3870">
        <v>2</v>
      </c>
      <c r="F3870" t="s">
        <v>24</v>
      </c>
      <c r="G3870">
        <v>0</v>
      </c>
    </row>
    <row r="3871" spans="1:7" x14ac:dyDescent="0.25">
      <c r="A3871">
        <v>15585490</v>
      </c>
      <c r="B3871" t="s">
        <v>16</v>
      </c>
      <c r="C3871">
        <v>1</v>
      </c>
      <c r="D3871" t="s">
        <v>14</v>
      </c>
      <c r="E3871">
        <v>4</v>
      </c>
      <c r="F3871" t="s">
        <v>14</v>
      </c>
      <c r="G3871">
        <v>0</v>
      </c>
    </row>
    <row r="3872" spans="1:7" x14ac:dyDescent="0.25">
      <c r="A3872">
        <v>15674929</v>
      </c>
      <c r="B3872" t="s">
        <v>16</v>
      </c>
      <c r="C3872">
        <v>2</v>
      </c>
      <c r="D3872" t="s">
        <v>24</v>
      </c>
      <c r="E3872">
        <v>7</v>
      </c>
      <c r="F3872" t="s">
        <v>24</v>
      </c>
      <c r="G3872">
        <v>0</v>
      </c>
    </row>
    <row r="3873" spans="1:7" x14ac:dyDescent="0.25">
      <c r="A3873">
        <v>15746341</v>
      </c>
      <c r="B3873" t="s">
        <v>16</v>
      </c>
      <c r="C3873">
        <v>2</v>
      </c>
      <c r="D3873" t="s">
        <v>14</v>
      </c>
      <c r="E3873">
        <v>8</v>
      </c>
      <c r="F3873" t="s">
        <v>14</v>
      </c>
      <c r="G3873">
        <v>0</v>
      </c>
    </row>
    <row r="3874" spans="1:7" x14ac:dyDescent="0.25">
      <c r="A3874">
        <v>15662091</v>
      </c>
      <c r="B3874" t="s">
        <v>8156</v>
      </c>
      <c r="C3874">
        <v>1</v>
      </c>
      <c r="D3874" t="s">
        <v>14</v>
      </c>
      <c r="E3874">
        <v>7</v>
      </c>
      <c r="F3874" t="s">
        <v>14</v>
      </c>
      <c r="G3874">
        <v>0</v>
      </c>
    </row>
    <row r="3875" spans="1:7" x14ac:dyDescent="0.25">
      <c r="A3875">
        <v>15620123</v>
      </c>
      <c r="B3875" t="s">
        <v>8158</v>
      </c>
      <c r="C3875">
        <v>1</v>
      </c>
      <c r="D3875" t="s">
        <v>24</v>
      </c>
      <c r="E3875">
        <v>6</v>
      </c>
      <c r="F3875" t="s">
        <v>24</v>
      </c>
      <c r="G3875">
        <v>0</v>
      </c>
    </row>
    <row r="3876" spans="1:7" x14ac:dyDescent="0.25">
      <c r="A3876">
        <v>15616240</v>
      </c>
      <c r="B3876" t="s">
        <v>16</v>
      </c>
      <c r="C3876">
        <v>2</v>
      </c>
      <c r="D3876" t="s">
        <v>14</v>
      </c>
      <c r="E3876">
        <v>4</v>
      </c>
      <c r="F3876" t="s">
        <v>14</v>
      </c>
      <c r="G3876">
        <v>0</v>
      </c>
    </row>
    <row r="3877" spans="1:7" x14ac:dyDescent="0.25">
      <c r="A3877">
        <v>15624186</v>
      </c>
      <c r="B3877" t="s">
        <v>8161</v>
      </c>
      <c r="C3877">
        <v>1</v>
      </c>
      <c r="D3877" t="s">
        <v>14</v>
      </c>
      <c r="E3877">
        <v>5</v>
      </c>
      <c r="F3877" t="s">
        <v>14</v>
      </c>
      <c r="G3877">
        <v>0</v>
      </c>
    </row>
    <row r="3878" spans="1:7" x14ac:dyDescent="0.25">
      <c r="A3878">
        <v>15605036</v>
      </c>
      <c r="B3878" t="s">
        <v>8163</v>
      </c>
      <c r="C3878">
        <v>1</v>
      </c>
      <c r="D3878" t="s">
        <v>14</v>
      </c>
      <c r="E3878">
        <v>9</v>
      </c>
      <c r="F3878" t="s">
        <v>14</v>
      </c>
      <c r="G3878">
        <v>0</v>
      </c>
    </row>
    <row r="3879" spans="1:7" x14ac:dyDescent="0.25">
      <c r="A3879">
        <v>15805151</v>
      </c>
      <c r="B3879" t="s">
        <v>8165</v>
      </c>
      <c r="C3879">
        <v>2</v>
      </c>
      <c r="D3879" t="s">
        <v>14</v>
      </c>
      <c r="E3879">
        <v>2</v>
      </c>
      <c r="F3879" t="s">
        <v>14</v>
      </c>
      <c r="G3879">
        <v>0</v>
      </c>
    </row>
    <row r="3880" spans="1:7" x14ac:dyDescent="0.25">
      <c r="A3880">
        <v>15753847</v>
      </c>
      <c r="B3880" t="s">
        <v>16</v>
      </c>
      <c r="C3880">
        <v>1</v>
      </c>
      <c r="D3880" t="s">
        <v>14</v>
      </c>
      <c r="E3880">
        <v>4</v>
      </c>
      <c r="F3880" t="s">
        <v>14</v>
      </c>
      <c r="G3880">
        <v>1</v>
      </c>
    </row>
    <row r="3881" spans="1:7" x14ac:dyDescent="0.25">
      <c r="A3881">
        <v>15653222</v>
      </c>
      <c r="B3881" t="s">
        <v>8168</v>
      </c>
      <c r="C3881">
        <v>2</v>
      </c>
      <c r="D3881" t="s">
        <v>14</v>
      </c>
      <c r="E3881">
        <v>6</v>
      </c>
      <c r="F3881" t="s">
        <v>14</v>
      </c>
      <c r="G3881">
        <v>0</v>
      </c>
    </row>
    <row r="3882" spans="1:7" x14ac:dyDescent="0.25">
      <c r="A3882">
        <v>15757541</v>
      </c>
      <c r="B3882" t="s">
        <v>8171</v>
      </c>
      <c r="C3882">
        <v>2</v>
      </c>
      <c r="D3882" t="s">
        <v>24</v>
      </c>
      <c r="E3882">
        <v>9</v>
      </c>
      <c r="F3882" t="s">
        <v>24</v>
      </c>
      <c r="G3882">
        <v>1</v>
      </c>
    </row>
    <row r="3883" spans="1:7" x14ac:dyDescent="0.25">
      <c r="A3883">
        <v>15726945</v>
      </c>
      <c r="B3883" t="s">
        <v>16</v>
      </c>
      <c r="C3883">
        <v>2</v>
      </c>
      <c r="D3883" t="s">
        <v>14</v>
      </c>
      <c r="E3883">
        <v>8</v>
      </c>
      <c r="F3883" t="s">
        <v>14</v>
      </c>
      <c r="G3883">
        <v>0</v>
      </c>
    </row>
    <row r="3884" spans="1:7" x14ac:dyDescent="0.25">
      <c r="A3884">
        <v>15794276</v>
      </c>
      <c r="B3884" t="s">
        <v>16</v>
      </c>
      <c r="C3884">
        <v>1</v>
      </c>
      <c r="D3884" t="s">
        <v>14</v>
      </c>
      <c r="E3884">
        <v>3</v>
      </c>
      <c r="F3884" t="s">
        <v>14</v>
      </c>
      <c r="G3884">
        <v>0</v>
      </c>
    </row>
    <row r="3885" spans="1:7" x14ac:dyDescent="0.25">
      <c r="A3885">
        <v>15568328</v>
      </c>
      <c r="B3885" t="s">
        <v>16</v>
      </c>
      <c r="C3885">
        <v>2</v>
      </c>
      <c r="D3885" t="s">
        <v>14</v>
      </c>
      <c r="E3885">
        <v>6</v>
      </c>
      <c r="F3885" t="s">
        <v>14</v>
      </c>
      <c r="G3885">
        <v>0</v>
      </c>
    </row>
    <row r="3886" spans="1:7" x14ac:dyDescent="0.25">
      <c r="A3886">
        <v>15604355</v>
      </c>
      <c r="B3886" t="s">
        <v>8178</v>
      </c>
      <c r="C3886">
        <v>1</v>
      </c>
      <c r="D3886" t="s">
        <v>14</v>
      </c>
      <c r="E3886">
        <v>1</v>
      </c>
      <c r="F3886" t="s">
        <v>14</v>
      </c>
      <c r="G3886">
        <v>0</v>
      </c>
    </row>
    <row r="3887" spans="1:7" x14ac:dyDescent="0.25">
      <c r="A3887">
        <v>15735788</v>
      </c>
      <c r="B3887" t="s">
        <v>16</v>
      </c>
      <c r="C3887">
        <v>2</v>
      </c>
      <c r="D3887" t="s">
        <v>14</v>
      </c>
      <c r="E3887">
        <v>6</v>
      </c>
      <c r="F3887" t="s">
        <v>14</v>
      </c>
      <c r="G3887">
        <v>0</v>
      </c>
    </row>
    <row r="3888" spans="1:7" x14ac:dyDescent="0.25">
      <c r="A3888">
        <v>15618255</v>
      </c>
      <c r="B3888" t="s">
        <v>8181</v>
      </c>
      <c r="C3888">
        <v>2</v>
      </c>
      <c r="D3888" t="s">
        <v>24</v>
      </c>
      <c r="E3888">
        <v>6</v>
      </c>
      <c r="F3888" t="s">
        <v>24</v>
      </c>
      <c r="G3888">
        <v>1</v>
      </c>
    </row>
    <row r="3889" spans="1:7" x14ac:dyDescent="0.25">
      <c r="A3889">
        <v>15720941</v>
      </c>
      <c r="B3889" t="s">
        <v>8183</v>
      </c>
      <c r="C3889">
        <v>2</v>
      </c>
      <c r="D3889" t="s">
        <v>14</v>
      </c>
      <c r="E3889">
        <v>8</v>
      </c>
      <c r="F3889" t="s">
        <v>14</v>
      </c>
      <c r="G3889">
        <v>0</v>
      </c>
    </row>
    <row r="3890" spans="1:7" x14ac:dyDescent="0.25">
      <c r="A3890">
        <v>15769110</v>
      </c>
      <c r="B3890" t="s">
        <v>16</v>
      </c>
      <c r="C3890">
        <v>2</v>
      </c>
      <c r="D3890" t="s">
        <v>24</v>
      </c>
      <c r="E3890">
        <v>5</v>
      </c>
      <c r="F3890" t="s">
        <v>24</v>
      </c>
      <c r="G3890">
        <v>0</v>
      </c>
    </row>
    <row r="3891" spans="1:7" x14ac:dyDescent="0.25">
      <c r="A3891">
        <v>15576094</v>
      </c>
      <c r="B3891" t="s">
        <v>16</v>
      </c>
      <c r="C3891">
        <v>2</v>
      </c>
      <c r="D3891" t="s">
        <v>14</v>
      </c>
      <c r="E3891">
        <v>0</v>
      </c>
      <c r="F3891" t="s">
        <v>14</v>
      </c>
      <c r="G3891">
        <v>0</v>
      </c>
    </row>
    <row r="3892" spans="1:7" x14ac:dyDescent="0.25">
      <c r="A3892">
        <v>15756150</v>
      </c>
      <c r="B3892" t="s">
        <v>16</v>
      </c>
      <c r="C3892">
        <v>2</v>
      </c>
      <c r="D3892" t="s">
        <v>24</v>
      </c>
      <c r="E3892">
        <v>2</v>
      </c>
      <c r="F3892" t="s">
        <v>24</v>
      </c>
      <c r="G3892">
        <v>0</v>
      </c>
    </row>
    <row r="3893" spans="1:7" x14ac:dyDescent="0.25">
      <c r="A3893">
        <v>15719579</v>
      </c>
      <c r="B3893" t="s">
        <v>8189</v>
      </c>
      <c r="C3893">
        <v>2</v>
      </c>
      <c r="D3893" t="s">
        <v>14</v>
      </c>
      <c r="E3893">
        <v>9</v>
      </c>
      <c r="F3893" t="s">
        <v>14</v>
      </c>
      <c r="G3893">
        <v>0</v>
      </c>
    </row>
    <row r="3894" spans="1:7" x14ac:dyDescent="0.25">
      <c r="A3894">
        <v>15748854</v>
      </c>
      <c r="B3894" t="s">
        <v>8191</v>
      </c>
      <c r="C3894">
        <v>1</v>
      </c>
      <c r="D3894" t="s">
        <v>24</v>
      </c>
      <c r="E3894">
        <v>5</v>
      </c>
      <c r="F3894" t="s">
        <v>24</v>
      </c>
      <c r="G3894">
        <v>0</v>
      </c>
    </row>
    <row r="3895" spans="1:7" x14ac:dyDescent="0.25">
      <c r="A3895">
        <v>15612455</v>
      </c>
      <c r="B3895" t="s">
        <v>8193</v>
      </c>
      <c r="C3895">
        <v>1</v>
      </c>
      <c r="D3895" t="s">
        <v>14</v>
      </c>
      <c r="E3895">
        <v>6</v>
      </c>
      <c r="F3895" t="s">
        <v>14</v>
      </c>
      <c r="G3895">
        <v>0</v>
      </c>
    </row>
    <row r="3896" spans="1:7" x14ac:dyDescent="0.25">
      <c r="A3896">
        <v>15664802</v>
      </c>
      <c r="B3896" t="s">
        <v>16</v>
      </c>
      <c r="C3896">
        <v>2</v>
      </c>
      <c r="D3896" t="s">
        <v>24</v>
      </c>
      <c r="E3896">
        <v>5</v>
      </c>
      <c r="F3896" t="s">
        <v>24</v>
      </c>
      <c r="G3896">
        <v>0</v>
      </c>
    </row>
    <row r="3897" spans="1:7" x14ac:dyDescent="0.25">
      <c r="A3897">
        <v>15735687</v>
      </c>
      <c r="B3897" t="s">
        <v>8196</v>
      </c>
      <c r="C3897">
        <v>1</v>
      </c>
      <c r="D3897" t="s">
        <v>24</v>
      </c>
      <c r="E3897">
        <v>2</v>
      </c>
      <c r="F3897" t="s">
        <v>24</v>
      </c>
      <c r="G3897">
        <v>0</v>
      </c>
    </row>
    <row r="3898" spans="1:7" x14ac:dyDescent="0.25">
      <c r="A3898">
        <v>15664734</v>
      </c>
      <c r="B3898" t="s">
        <v>8198</v>
      </c>
      <c r="C3898">
        <v>2</v>
      </c>
      <c r="D3898" t="s">
        <v>14</v>
      </c>
      <c r="E3898">
        <v>3</v>
      </c>
      <c r="F3898" t="s">
        <v>14</v>
      </c>
      <c r="G3898">
        <v>0</v>
      </c>
    </row>
    <row r="3899" spans="1:7" x14ac:dyDescent="0.25">
      <c r="A3899">
        <v>15767894</v>
      </c>
      <c r="B3899" t="s">
        <v>16</v>
      </c>
      <c r="C3899">
        <v>2</v>
      </c>
      <c r="D3899" t="s">
        <v>14</v>
      </c>
      <c r="E3899">
        <v>9</v>
      </c>
      <c r="F3899" t="s">
        <v>14</v>
      </c>
      <c r="G3899">
        <v>0</v>
      </c>
    </row>
    <row r="3900" spans="1:7" x14ac:dyDescent="0.25">
      <c r="A3900">
        <v>15666884</v>
      </c>
      <c r="B3900" t="s">
        <v>8201</v>
      </c>
      <c r="C3900">
        <v>2</v>
      </c>
      <c r="D3900" t="s">
        <v>24</v>
      </c>
      <c r="E3900">
        <v>5</v>
      </c>
      <c r="F3900" t="s">
        <v>24</v>
      </c>
      <c r="G3900">
        <v>0</v>
      </c>
    </row>
    <row r="3901" spans="1:7" x14ac:dyDescent="0.25">
      <c r="A3901">
        <v>15750156</v>
      </c>
      <c r="B3901" t="s">
        <v>8203</v>
      </c>
      <c r="C3901">
        <v>1</v>
      </c>
      <c r="D3901" t="s">
        <v>24</v>
      </c>
      <c r="E3901">
        <v>2</v>
      </c>
      <c r="F3901" t="s">
        <v>24</v>
      </c>
      <c r="G3901">
        <v>1</v>
      </c>
    </row>
    <row r="3902" spans="1:7" x14ac:dyDescent="0.25">
      <c r="A3902">
        <v>15751120</v>
      </c>
      <c r="B3902" t="s">
        <v>8205</v>
      </c>
      <c r="C3902">
        <v>1</v>
      </c>
      <c r="D3902" t="s">
        <v>24</v>
      </c>
      <c r="E3902">
        <v>2</v>
      </c>
      <c r="F3902" t="s">
        <v>24</v>
      </c>
      <c r="G3902">
        <v>0</v>
      </c>
    </row>
    <row r="3903" spans="1:7" x14ac:dyDescent="0.25">
      <c r="A3903">
        <v>15575748</v>
      </c>
      <c r="B3903" t="s">
        <v>8207</v>
      </c>
      <c r="C3903">
        <v>2</v>
      </c>
      <c r="D3903" t="s">
        <v>14</v>
      </c>
      <c r="E3903">
        <v>9</v>
      </c>
      <c r="F3903" t="s">
        <v>14</v>
      </c>
      <c r="G3903">
        <v>0</v>
      </c>
    </row>
    <row r="3904" spans="1:7" x14ac:dyDescent="0.25">
      <c r="A3904">
        <v>15714610</v>
      </c>
      <c r="B3904" t="s">
        <v>16</v>
      </c>
      <c r="C3904">
        <v>2</v>
      </c>
      <c r="D3904" t="s">
        <v>14</v>
      </c>
      <c r="E3904">
        <v>2</v>
      </c>
      <c r="F3904" t="s">
        <v>14</v>
      </c>
      <c r="G3904">
        <v>0</v>
      </c>
    </row>
    <row r="3905" spans="1:7" x14ac:dyDescent="0.25">
      <c r="A3905">
        <v>15720305</v>
      </c>
      <c r="B3905" t="s">
        <v>8210</v>
      </c>
      <c r="C3905">
        <v>1</v>
      </c>
      <c r="D3905" t="s">
        <v>14</v>
      </c>
      <c r="E3905">
        <v>1</v>
      </c>
      <c r="F3905" t="s">
        <v>14</v>
      </c>
      <c r="G3905">
        <v>1</v>
      </c>
    </row>
    <row r="3906" spans="1:7" x14ac:dyDescent="0.25">
      <c r="A3906">
        <v>15678129</v>
      </c>
      <c r="B3906" t="s">
        <v>8212</v>
      </c>
      <c r="C3906">
        <v>2</v>
      </c>
      <c r="D3906" t="s">
        <v>24</v>
      </c>
      <c r="E3906">
        <v>9</v>
      </c>
      <c r="F3906" t="s">
        <v>24</v>
      </c>
      <c r="G3906">
        <v>0</v>
      </c>
    </row>
    <row r="3907" spans="1:7" x14ac:dyDescent="0.25">
      <c r="A3907">
        <v>15566633</v>
      </c>
      <c r="B3907" t="s">
        <v>8214</v>
      </c>
      <c r="C3907">
        <v>2</v>
      </c>
      <c r="D3907" t="s">
        <v>14</v>
      </c>
      <c r="E3907">
        <v>8</v>
      </c>
      <c r="F3907" t="s">
        <v>14</v>
      </c>
      <c r="G3907">
        <v>0</v>
      </c>
    </row>
    <row r="3908" spans="1:7" x14ac:dyDescent="0.25">
      <c r="A3908">
        <v>15680436</v>
      </c>
      <c r="B3908" t="s">
        <v>16</v>
      </c>
      <c r="C3908">
        <v>2</v>
      </c>
      <c r="D3908" t="s">
        <v>24</v>
      </c>
      <c r="E3908">
        <v>4</v>
      </c>
      <c r="F3908" t="s">
        <v>24</v>
      </c>
      <c r="G3908">
        <v>0</v>
      </c>
    </row>
    <row r="3909" spans="1:7" x14ac:dyDescent="0.25">
      <c r="A3909">
        <v>15674343</v>
      </c>
      <c r="B3909" t="s">
        <v>8217</v>
      </c>
      <c r="C3909">
        <v>2</v>
      </c>
      <c r="D3909" t="s">
        <v>14</v>
      </c>
      <c r="E3909">
        <v>8</v>
      </c>
      <c r="F3909" t="s">
        <v>14</v>
      </c>
      <c r="G3909">
        <v>0</v>
      </c>
    </row>
    <row r="3910" spans="1:7" x14ac:dyDescent="0.25">
      <c r="A3910">
        <v>15658890</v>
      </c>
      <c r="B3910" t="s">
        <v>8220</v>
      </c>
      <c r="C3910">
        <v>2</v>
      </c>
      <c r="D3910" t="s">
        <v>14</v>
      </c>
      <c r="E3910">
        <v>4</v>
      </c>
      <c r="F3910" t="s">
        <v>14</v>
      </c>
      <c r="G3910">
        <v>0</v>
      </c>
    </row>
    <row r="3911" spans="1:7" x14ac:dyDescent="0.25">
      <c r="A3911">
        <v>15599004</v>
      </c>
      <c r="B3911" t="s">
        <v>16</v>
      </c>
      <c r="C3911">
        <v>1</v>
      </c>
      <c r="D3911" t="s">
        <v>14</v>
      </c>
      <c r="E3911">
        <v>1</v>
      </c>
      <c r="F3911" t="s">
        <v>14</v>
      </c>
      <c r="G3911">
        <v>0</v>
      </c>
    </row>
    <row r="3912" spans="1:7" x14ac:dyDescent="0.25">
      <c r="A3912">
        <v>15726487</v>
      </c>
      <c r="B3912" t="s">
        <v>8223</v>
      </c>
      <c r="C3912">
        <v>1</v>
      </c>
      <c r="D3912" t="s">
        <v>14</v>
      </c>
      <c r="E3912">
        <v>6</v>
      </c>
      <c r="F3912" t="s">
        <v>14</v>
      </c>
      <c r="G3912">
        <v>0</v>
      </c>
    </row>
    <row r="3913" spans="1:7" x14ac:dyDescent="0.25">
      <c r="A3913">
        <v>15698716</v>
      </c>
      <c r="B3913" t="s">
        <v>8226</v>
      </c>
      <c r="C3913">
        <v>2</v>
      </c>
      <c r="D3913" t="s">
        <v>24</v>
      </c>
      <c r="E3913">
        <v>3</v>
      </c>
      <c r="F3913" t="s">
        <v>24</v>
      </c>
      <c r="G3913">
        <v>1</v>
      </c>
    </row>
    <row r="3914" spans="1:7" x14ac:dyDescent="0.25">
      <c r="A3914">
        <v>15710527</v>
      </c>
      <c r="B3914" t="s">
        <v>16</v>
      </c>
      <c r="C3914">
        <v>1</v>
      </c>
      <c r="D3914" t="s">
        <v>14</v>
      </c>
      <c r="E3914">
        <v>4</v>
      </c>
      <c r="F3914" t="s">
        <v>14</v>
      </c>
      <c r="G3914">
        <v>0</v>
      </c>
    </row>
    <row r="3915" spans="1:7" x14ac:dyDescent="0.25">
      <c r="A3915">
        <v>15655590</v>
      </c>
      <c r="B3915" t="s">
        <v>8230</v>
      </c>
      <c r="C3915">
        <v>2</v>
      </c>
      <c r="D3915" t="s">
        <v>24</v>
      </c>
      <c r="E3915">
        <v>2</v>
      </c>
      <c r="F3915" t="s">
        <v>24</v>
      </c>
      <c r="G3915">
        <v>0</v>
      </c>
    </row>
    <row r="3916" spans="1:7" x14ac:dyDescent="0.25">
      <c r="A3916">
        <v>15732266</v>
      </c>
      <c r="B3916" t="s">
        <v>8233</v>
      </c>
      <c r="C3916">
        <v>1</v>
      </c>
      <c r="D3916" t="s">
        <v>24</v>
      </c>
      <c r="E3916">
        <v>5</v>
      </c>
      <c r="F3916" t="s">
        <v>24</v>
      </c>
      <c r="G3916">
        <v>1</v>
      </c>
    </row>
    <row r="3917" spans="1:7" x14ac:dyDescent="0.25">
      <c r="A3917">
        <v>15669326</v>
      </c>
      <c r="B3917" t="s">
        <v>8235</v>
      </c>
      <c r="C3917">
        <v>1</v>
      </c>
      <c r="D3917" t="s">
        <v>14</v>
      </c>
      <c r="E3917">
        <v>2</v>
      </c>
      <c r="F3917" t="s">
        <v>14</v>
      </c>
      <c r="G3917">
        <v>0</v>
      </c>
    </row>
    <row r="3918" spans="1:7" x14ac:dyDescent="0.25">
      <c r="A3918">
        <v>15672246</v>
      </c>
      <c r="B3918" t="s">
        <v>8238</v>
      </c>
      <c r="C3918">
        <v>1</v>
      </c>
      <c r="D3918" t="s">
        <v>14</v>
      </c>
      <c r="E3918">
        <v>2</v>
      </c>
      <c r="F3918" t="s">
        <v>14</v>
      </c>
      <c r="G3918">
        <v>0</v>
      </c>
    </row>
    <row r="3919" spans="1:7" x14ac:dyDescent="0.25">
      <c r="A3919">
        <v>15620276</v>
      </c>
      <c r="B3919" t="s">
        <v>16</v>
      </c>
      <c r="C3919">
        <v>3</v>
      </c>
      <c r="D3919" t="s">
        <v>14</v>
      </c>
      <c r="E3919">
        <v>6</v>
      </c>
      <c r="F3919" t="s">
        <v>14</v>
      </c>
      <c r="G3919">
        <v>0</v>
      </c>
    </row>
    <row r="3920" spans="1:7" x14ac:dyDescent="0.25">
      <c r="A3920">
        <v>15640258</v>
      </c>
      <c r="B3920" t="s">
        <v>8241</v>
      </c>
      <c r="C3920">
        <v>2</v>
      </c>
      <c r="D3920" t="s">
        <v>14</v>
      </c>
      <c r="E3920">
        <v>6</v>
      </c>
      <c r="F3920" t="s">
        <v>14</v>
      </c>
      <c r="G3920">
        <v>1</v>
      </c>
    </row>
    <row r="3921" spans="1:7" x14ac:dyDescent="0.25">
      <c r="A3921">
        <v>15740283</v>
      </c>
      <c r="B3921" t="s">
        <v>16</v>
      </c>
      <c r="C3921">
        <v>2</v>
      </c>
      <c r="D3921" t="s">
        <v>24</v>
      </c>
      <c r="E3921">
        <v>1</v>
      </c>
      <c r="F3921" t="s">
        <v>24</v>
      </c>
      <c r="G3921">
        <v>0</v>
      </c>
    </row>
    <row r="3922" spans="1:7" x14ac:dyDescent="0.25">
      <c r="A3922">
        <v>15759717</v>
      </c>
      <c r="B3922" t="s">
        <v>16</v>
      </c>
      <c r="C3922">
        <v>2</v>
      </c>
      <c r="D3922" t="s">
        <v>24</v>
      </c>
      <c r="E3922">
        <v>7</v>
      </c>
      <c r="F3922" t="s">
        <v>24</v>
      </c>
      <c r="G3922">
        <v>0</v>
      </c>
    </row>
    <row r="3923" spans="1:7" x14ac:dyDescent="0.25">
      <c r="A3923">
        <v>15620268</v>
      </c>
      <c r="B3923" t="s">
        <v>8245</v>
      </c>
      <c r="C3923">
        <v>1</v>
      </c>
      <c r="D3923" t="s">
        <v>24</v>
      </c>
      <c r="E3923">
        <v>3</v>
      </c>
      <c r="F3923" t="s">
        <v>24</v>
      </c>
      <c r="G3923">
        <v>0</v>
      </c>
    </row>
    <row r="3924" spans="1:7" x14ac:dyDescent="0.25">
      <c r="A3924">
        <v>15743871</v>
      </c>
      <c r="B3924" t="s">
        <v>16</v>
      </c>
      <c r="C3924">
        <v>2</v>
      </c>
      <c r="D3924" t="s">
        <v>24</v>
      </c>
      <c r="E3924">
        <v>3</v>
      </c>
      <c r="F3924" t="s">
        <v>24</v>
      </c>
      <c r="G3924">
        <v>1</v>
      </c>
    </row>
    <row r="3925" spans="1:7" x14ac:dyDescent="0.25">
      <c r="A3925">
        <v>15614491</v>
      </c>
      <c r="B3925" t="s">
        <v>8249</v>
      </c>
      <c r="C3925">
        <v>2</v>
      </c>
      <c r="D3925" t="s">
        <v>24</v>
      </c>
      <c r="E3925">
        <v>3</v>
      </c>
      <c r="F3925" t="s">
        <v>24</v>
      </c>
      <c r="G3925">
        <v>0</v>
      </c>
    </row>
    <row r="3926" spans="1:7" x14ac:dyDescent="0.25">
      <c r="A3926">
        <v>15595047</v>
      </c>
      <c r="B3926" t="s">
        <v>16</v>
      </c>
      <c r="C3926">
        <v>2</v>
      </c>
      <c r="D3926" t="s">
        <v>24</v>
      </c>
      <c r="E3926">
        <v>7</v>
      </c>
      <c r="F3926" t="s">
        <v>24</v>
      </c>
      <c r="G3926">
        <v>0</v>
      </c>
    </row>
    <row r="3927" spans="1:7" x14ac:dyDescent="0.25">
      <c r="A3927">
        <v>15732334</v>
      </c>
      <c r="B3927" t="s">
        <v>16</v>
      </c>
      <c r="C3927">
        <v>2</v>
      </c>
      <c r="D3927" t="s">
        <v>24</v>
      </c>
      <c r="E3927">
        <v>0</v>
      </c>
      <c r="F3927" t="s">
        <v>24</v>
      </c>
      <c r="G3927">
        <v>0</v>
      </c>
    </row>
    <row r="3928" spans="1:7" x14ac:dyDescent="0.25">
      <c r="A3928">
        <v>15701206</v>
      </c>
      <c r="B3928" t="s">
        <v>16</v>
      </c>
      <c r="C3928">
        <v>2</v>
      </c>
      <c r="D3928" t="s">
        <v>24</v>
      </c>
      <c r="E3928">
        <v>5</v>
      </c>
      <c r="F3928" t="s">
        <v>24</v>
      </c>
      <c r="G3928">
        <v>0</v>
      </c>
    </row>
    <row r="3929" spans="1:7" x14ac:dyDescent="0.25">
      <c r="A3929">
        <v>15581280</v>
      </c>
      <c r="B3929" t="s">
        <v>8255</v>
      </c>
      <c r="C3929">
        <v>1</v>
      </c>
      <c r="D3929" t="s">
        <v>14</v>
      </c>
      <c r="E3929">
        <v>6</v>
      </c>
      <c r="F3929" t="s">
        <v>14</v>
      </c>
      <c r="G3929">
        <v>0</v>
      </c>
    </row>
    <row r="3930" spans="1:7" x14ac:dyDescent="0.25">
      <c r="A3930">
        <v>15651943</v>
      </c>
      <c r="B3930" t="s">
        <v>16</v>
      </c>
      <c r="C3930">
        <v>2</v>
      </c>
      <c r="D3930" t="s">
        <v>14</v>
      </c>
      <c r="E3930">
        <v>1</v>
      </c>
      <c r="F3930" t="s">
        <v>14</v>
      </c>
      <c r="G3930">
        <v>0</v>
      </c>
    </row>
    <row r="3931" spans="1:7" x14ac:dyDescent="0.25">
      <c r="A3931">
        <v>15609545</v>
      </c>
      <c r="B3931" t="s">
        <v>8259</v>
      </c>
      <c r="C3931">
        <v>1</v>
      </c>
      <c r="D3931" t="s">
        <v>14</v>
      </c>
      <c r="E3931">
        <v>5</v>
      </c>
      <c r="F3931" t="s">
        <v>14</v>
      </c>
      <c r="G3931">
        <v>0</v>
      </c>
    </row>
    <row r="3932" spans="1:7" x14ac:dyDescent="0.25">
      <c r="A3932">
        <v>15658548</v>
      </c>
      <c r="B3932" t="s">
        <v>8261</v>
      </c>
      <c r="C3932">
        <v>2</v>
      </c>
      <c r="D3932" t="s">
        <v>24</v>
      </c>
      <c r="E3932">
        <v>6</v>
      </c>
      <c r="F3932" t="s">
        <v>24</v>
      </c>
      <c r="G3932">
        <v>0</v>
      </c>
    </row>
    <row r="3933" spans="1:7" x14ac:dyDescent="0.25">
      <c r="A3933">
        <v>15626008</v>
      </c>
      <c r="B3933" t="s">
        <v>8263</v>
      </c>
      <c r="C3933">
        <v>1</v>
      </c>
      <c r="D3933" t="s">
        <v>14</v>
      </c>
      <c r="E3933">
        <v>9</v>
      </c>
      <c r="F3933" t="s">
        <v>14</v>
      </c>
      <c r="G3933">
        <v>1</v>
      </c>
    </row>
    <row r="3934" spans="1:7" x14ac:dyDescent="0.25">
      <c r="A3934">
        <v>15774133</v>
      </c>
      <c r="B3934" t="s">
        <v>8265</v>
      </c>
      <c r="C3934">
        <v>1</v>
      </c>
      <c r="D3934" t="s">
        <v>14</v>
      </c>
      <c r="E3934">
        <v>8</v>
      </c>
      <c r="F3934" t="s">
        <v>14</v>
      </c>
      <c r="G3934">
        <v>0</v>
      </c>
    </row>
    <row r="3935" spans="1:7" x14ac:dyDescent="0.25">
      <c r="A3935">
        <v>15763798</v>
      </c>
      <c r="B3935" t="s">
        <v>8267</v>
      </c>
      <c r="C3935">
        <v>1</v>
      </c>
      <c r="D3935" t="s">
        <v>14</v>
      </c>
      <c r="E3935">
        <v>5</v>
      </c>
      <c r="F3935" t="s">
        <v>14</v>
      </c>
      <c r="G3935">
        <v>0</v>
      </c>
    </row>
    <row r="3936" spans="1:7" x14ac:dyDescent="0.25">
      <c r="A3936">
        <v>15758013</v>
      </c>
      <c r="B3936" t="s">
        <v>8269</v>
      </c>
      <c r="C3936">
        <v>2</v>
      </c>
      <c r="D3936" t="s">
        <v>24</v>
      </c>
      <c r="E3936">
        <v>5</v>
      </c>
      <c r="F3936" t="s">
        <v>24</v>
      </c>
      <c r="G3936">
        <v>0</v>
      </c>
    </row>
    <row r="3937" spans="1:7" x14ac:dyDescent="0.25">
      <c r="A3937">
        <v>15705765</v>
      </c>
      <c r="B3937" t="s">
        <v>16</v>
      </c>
      <c r="C3937">
        <v>2</v>
      </c>
      <c r="D3937" t="s">
        <v>24</v>
      </c>
      <c r="E3937">
        <v>1</v>
      </c>
      <c r="F3937" t="s">
        <v>24</v>
      </c>
      <c r="G3937">
        <v>0</v>
      </c>
    </row>
    <row r="3938" spans="1:7" x14ac:dyDescent="0.25">
      <c r="A3938">
        <v>15648362</v>
      </c>
      <c r="B3938" t="s">
        <v>8272</v>
      </c>
      <c r="C3938">
        <v>2</v>
      </c>
      <c r="D3938" t="s">
        <v>24</v>
      </c>
      <c r="E3938">
        <v>3</v>
      </c>
      <c r="F3938" t="s">
        <v>24</v>
      </c>
      <c r="G3938">
        <v>1</v>
      </c>
    </row>
    <row r="3939" spans="1:7" x14ac:dyDescent="0.25">
      <c r="A3939">
        <v>15761102</v>
      </c>
      <c r="B3939" t="s">
        <v>8274</v>
      </c>
      <c r="C3939">
        <v>1</v>
      </c>
      <c r="D3939" t="s">
        <v>24</v>
      </c>
      <c r="E3939">
        <v>4</v>
      </c>
      <c r="F3939" t="s">
        <v>24</v>
      </c>
      <c r="G3939">
        <v>0</v>
      </c>
    </row>
    <row r="3940" spans="1:7" x14ac:dyDescent="0.25">
      <c r="A3940">
        <v>15610165</v>
      </c>
      <c r="B3940" t="s">
        <v>16</v>
      </c>
      <c r="C3940">
        <v>2</v>
      </c>
      <c r="D3940" t="s">
        <v>14</v>
      </c>
      <c r="E3940">
        <v>1</v>
      </c>
      <c r="F3940" t="s">
        <v>14</v>
      </c>
      <c r="G3940">
        <v>0</v>
      </c>
    </row>
    <row r="3941" spans="1:7" x14ac:dyDescent="0.25">
      <c r="A3941">
        <v>15723717</v>
      </c>
      <c r="B3941" t="s">
        <v>8277</v>
      </c>
      <c r="C3941">
        <v>1</v>
      </c>
      <c r="D3941" t="s">
        <v>24</v>
      </c>
      <c r="E3941">
        <v>1</v>
      </c>
      <c r="F3941" t="s">
        <v>24</v>
      </c>
      <c r="G3941">
        <v>1</v>
      </c>
    </row>
    <row r="3942" spans="1:7" x14ac:dyDescent="0.25">
      <c r="A3942">
        <v>15654611</v>
      </c>
      <c r="B3942" t="s">
        <v>8279</v>
      </c>
      <c r="C3942">
        <v>2</v>
      </c>
      <c r="D3942" t="s">
        <v>24</v>
      </c>
      <c r="E3942">
        <v>9</v>
      </c>
      <c r="F3942" t="s">
        <v>24</v>
      </c>
      <c r="G3942">
        <v>0</v>
      </c>
    </row>
    <row r="3943" spans="1:7" x14ac:dyDescent="0.25">
      <c r="A3943">
        <v>15659736</v>
      </c>
      <c r="B3943" t="s">
        <v>8282</v>
      </c>
      <c r="C3943">
        <v>1</v>
      </c>
      <c r="D3943" t="s">
        <v>24</v>
      </c>
      <c r="E3943">
        <v>5</v>
      </c>
      <c r="F3943" t="s">
        <v>24</v>
      </c>
      <c r="G3943">
        <v>1</v>
      </c>
    </row>
    <row r="3944" spans="1:7" x14ac:dyDescent="0.25">
      <c r="A3944">
        <v>15603170</v>
      </c>
      <c r="B3944" t="s">
        <v>8284</v>
      </c>
      <c r="C3944">
        <v>1</v>
      </c>
      <c r="D3944" t="s">
        <v>24</v>
      </c>
      <c r="E3944">
        <v>9</v>
      </c>
      <c r="F3944" t="s">
        <v>24</v>
      </c>
      <c r="G3944">
        <v>1</v>
      </c>
    </row>
    <row r="3945" spans="1:7" x14ac:dyDescent="0.25">
      <c r="A3945">
        <v>15786167</v>
      </c>
      <c r="B3945" t="s">
        <v>16</v>
      </c>
      <c r="C3945">
        <v>2</v>
      </c>
      <c r="D3945" t="s">
        <v>14</v>
      </c>
      <c r="E3945">
        <v>5</v>
      </c>
      <c r="F3945" t="s">
        <v>14</v>
      </c>
      <c r="G3945">
        <v>0</v>
      </c>
    </row>
    <row r="3946" spans="1:7" x14ac:dyDescent="0.25">
      <c r="A3946">
        <v>15671915</v>
      </c>
      <c r="B3946" t="s">
        <v>16</v>
      </c>
      <c r="C3946">
        <v>2</v>
      </c>
      <c r="D3946" t="s">
        <v>14</v>
      </c>
      <c r="E3946">
        <v>5</v>
      </c>
      <c r="F3946" t="s">
        <v>14</v>
      </c>
      <c r="G3946">
        <v>0</v>
      </c>
    </row>
    <row r="3947" spans="1:7" x14ac:dyDescent="0.25">
      <c r="A3947">
        <v>15794792</v>
      </c>
      <c r="B3947" t="s">
        <v>8290</v>
      </c>
      <c r="C3947">
        <v>1</v>
      </c>
      <c r="D3947" t="s">
        <v>14</v>
      </c>
      <c r="E3947">
        <v>8</v>
      </c>
      <c r="F3947" t="s">
        <v>14</v>
      </c>
      <c r="G3947">
        <v>0</v>
      </c>
    </row>
    <row r="3948" spans="1:7" x14ac:dyDescent="0.25">
      <c r="A3948">
        <v>15652789</v>
      </c>
      <c r="B3948" t="s">
        <v>16</v>
      </c>
      <c r="C3948">
        <v>2</v>
      </c>
      <c r="D3948" t="s">
        <v>14</v>
      </c>
      <c r="E3948">
        <v>10</v>
      </c>
      <c r="F3948" t="s">
        <v>14</v>
      </c>
      <c r="G3948">
        <v>0</v>
      </c>
    </row>
    <row r="3949" spans="1:7" x14ac:dyDescent="0.25">
      <c r="A3949">
        <v>15739168</v>
      </c>
      <c r="B3949" t="s">
        <v>8294</v>
      </c>
      <c r="C3949">
        <v>1</v>
      </c>
      <c r="D3949" t="s">
        <v>14</v>
      </c>
      <c r="E3949">
        <v>5</v>
      </c>
      <c r="F3949" t="s">
        <v>14</v>
      </c>
      <c r="G3949">
        <v>0</v>
      </c>
    </row>
    <row r="3950" spans="1:7" x14ac:dyDescent="0.25">
      <c r="A3950">
        <v>15719950</v>
      </c>
      <c r="B3950" t="s">
        <v>8296</v>
      </c>
      <c r="C3950">
        <v>1</v>
      </c>
      <c r="D3950" t="s">
        <v>14</v>
      </c>
      <c r="E3950">
        <v>10</v>
      </c>
      <c r="F3950" t="s">
        <v>14</v>
      </c>
      <c r="G3950">
        <v>0</v>
      </c>
    </row>
    <row r="3951" spans="1:7" x14ac:dyDescent="0.25">
      <c r="A3951">
        <v>15743818</v>
      </c>
      <c r="B3951" t="s">
        <v>8298</v>
      </c>
      <c r="C3951">
        <v>2</v>
      </c>
      <c r="D3951" t="s">
        <v>14</v>
      </c>
      <c r="E3951">
        <v>9</v>
      </c>
      <c r="F3951" t="s">
        <v>14</v>
      </c>
      <c r="G3951">
        <v>0</v>
      </c>
    </row>
    <row r="3952" spans="1:7" x14ac:dyDescent="0.25">
      <c r="A3952">
        <v>15717937</v>
      </c>
      <c r="B3952" t="s">
        <v>8300</v>
      </c>
      <c r="C3952">
        <v>1</v>
      </c>
      <c r="D3952" t="s">
        <v>24</v>
      </c>
      <c r="E3952">
        <v>5</v>
      </c>
      <c r="F3952" t="s">
        <v>24</v>
      </c>
      <c r="G3952">
        <v>0</v>
      </c>
    </row>
    <row r="3953" spans="1:7" x14ac:dyDescent="0.25">
      <c r="A3953">
        <v>15602841</v>
      </c>
      <c r="B3953" t="s">
        <v>16</v>
      </c>
      <c r="C3953">
        <v>2</v>
      </c>
      <c r="D3953" t="s">
        <v>14</v>
      </c>
      <c r="E3953">
        <v>5</v>
      </c>
      <c r="F3953" t="s">
        <v>14</v>
      </c>
      <c r="G3953">
        <v>0</v>
      </c>
    </row>
    <row r="3954" spans="1:7" x14ac:dyDescent="0.25">
      <c r="A3954">
        <v>15619972</v>
      </c>
      <c r="B3954" t="s">
        <v>8304</v>
      </c>
      <c r="C3954">
        <v>1</v>
      </c>
      <c r="D3954" t="s">
        <v>24</v>
      </c>
      <c r="E3954">
        <v>9</v>
      </c>
      <c r="F3954" t="s">
        <v>24</v>
      </c>
      <c r="G3954">
        <v>1</v>
      </c>
    </row>
    <row r="3955" spans="1:7" x14ac:dyDescent="0.25">
      <c r="A3955">
        <v>15796114</v>
      </c>
      <c r="B3955" t="s">
        <v>8307</v>
      </c>
      <c r="C3955">
        <v>1</v>
      </c>
      <c r="D3955" t="s">
        <v>24</v>
      </c>
      <c r="E3955">
        <v>7</v>
      </c>
      <c r="F3955" t="s">
        <v>24</v>
      </c>
      <c r="G3955">
        <v>0</v>
      </c>
    </row>
    <row r="3956" spans="1:7" x14ac:dyDescent="0.25">
      <c r="A3956">
        <v>15633546</v>
      </c>
      <c r="B3956" t="s">
        <v>8310</v>
      </c>
      <c r="C3956">
        <v>1</v>
      </c>
      <c r="D3956" t="s">
        <v>24</v>
      </c>
      <c r="E3956">
        <v>3</v>
      </c>
      <c r="F3956" t="s">
        <v>24</v>
      </c>
      <c r="G3956">
        <v>0</v>
      </c>
    </row>
    <row r="3957" spans="1:7" x14ac:dyDescent="0.25">
      <c r="A3957">
        <v>15758755</v>
      </c>
      <c r="B3957" t="s">
        <v>8312</v>
      </c>
      <c r="C3957">
        <v>1</v>
      </c>
      <c r="D3957" t="s">
        <v>14</v>
      </c>
      <c r="E3957">
        <v>9</v>
      </c>
      <c r="F3957" t="s">
        <v>14</v>
      </c>
      <c r="G3957">
        <v>0</v>
      </c>
    </row>
    <row r="3958" spans="1:7" x14ac:dyDescent="0.25">
      <c r="A3958">
        <v>15695168</v>
      </c>
      <c r="B3958" t="s">
        <v>16</v>
      </c>
      <c r="C3958">
        <v>2</v>
      </c>
      <c r="D3958" t="s">
        <v>24</v>
      </c>
      <c r="E3958">
        <v>2</v>
      </c>
      <c r="F3958" t="s">
        <v>24</v>
      </c>
      <c r="G3958">
        <v>0</v>
      </c>
    </row>
    <row r="3959" spans="1:7" x14ac:dyDescent="0.25">
      <c r="A3959">
        <v>15754342</v>
      </c>
      <c r="B3959" t="s">
        <v>8315</v>
      </c>
      <c r="C3959">
        <v>1</v>
      </c>
      <c r="D3959" t="s">
        <v>14</v>
      </c>
      <c r="E3959">
        <v>0</v>
      </c>
      <c r="F3959" t="s">
        <v>14</v>
      </c>
      <c r="G3959">
        <v>0</v>
      </c>
    </row>
    <row r="3960" spans="1:7" x14ac:dyDescent="0.25">
      <c r="A3960">
        <v>15756610</v>
      </c>
      <c r="B3960" t="s">
        <v>8318</v>
      </c>
      <c r="C3960">
        <v>1</v>
      </c>
      <c r="D3960" t="s">
        <v>24</v>
      </c>
      <c r="E3960">
        <v>5</v>
      </c>
      <c r="F3960" t="s">
        <v>24</v>
      </c>
      <c r="G3960">
        <v>1</v>
      </c>
    </row>
    <row r="3961" spans="1:7" x14ac:dyDescent="0.25">
      <c r="A3961">
        <v>15640917</v>
      </c>
      <c r="B3961" t="s">
        <v>16</v>
      </c>
      <c r="C3961">
        <v>2</v>
      </c>
      <c r="D3961" t="s">
        <v>14</v>
      </c>
      <c r="E3961">
        <v>5</v>
      </c>
      <c r="F3961" t="s">
        <v>14</v>
      </c>
      <c r="G3961">
        <v>0</v>
      </c>
    </row>
    <row r="3962" spans="1:7" x14ac:dyDescent="0.25">
      <c r="A3962">
        <v>15663164</v>
      </c>
      <c r="B3962" t="s">
        <v>8321</v>
      </c>
      <c r="C3962">
        <v>3</v>
      </c>
      <c r="D3962" t="s">
        <v>14</v>
      </c>
      <c r="E3962">
        <v>7</v>
      </c>
      <c r="F3962" t="s">
        <v>14</v>
      </c>
      <c r="G3962">
        <v>1</v>
      </c>
    </row>
    <row r="3963" spans="1:7" x14ac:dyDescent="0.25">
      <c r="A3963">
        <v>15616811</v>
      </c>
      <c r="B3963" t="s">
        <v>8323</v>
      </c>
      <c r="C3963">
        <v>1</v>
      </c>
      <c r="D3963" t="s">
        <v>14</v>
      </c>
      <c r="E3963">
        <v>0</v>
      </c>
      <c r="F3963" t="s">
        <v>14</v>
      </c>
      <c r="G3963">
        <v>0</v>
      </c>
    </row>
    <row r="3964" spans="1:7" x14ac:dyDescent="0.25">
      <c r="A3964">
        <v>15610781</v>
      </c>
      <c r="B3964" t="s">
        <v>8325</v>
      </c>
      <c r="C3964">
        <v>1</v>
      </c>
      <c r="D3964" t="s">
        <v>24</v>
      </c>
      <c r="E3964">
        <v>10</v>
      </c>
      <c r="F3964" t="s">
        <v>24</v>
      </c>
      <c r="G3964">
        <v>0</v>
      </c>
    </row>
    <row r="3965" spans="1:7" x14ac:dyDescent="0.25">
      <c r="A3965">
        <v>15600911</v>
      </c>
      <c r="B3965" t="s">
        <v>8328</v>
      </c>
      <c r="C3965">
        <v>1</v>
      </c>
      <c r="D3965" t="s">
        <v>24</v>
      </c>
      <c r="E3965">
        <v>2</v>
      </c>
      <c r="F3965" t="s">
        <v>24</v>
      </c>
      <c r="G3965">
        <v>0</v>
      </c>
    </row>
    <row r="3966" spans="1:7" x14ac:dyDescent="0.25">
      <c r="A3966">
        <v>15629603</v>
      </c>
      <c r="B3966" t="s">
        <v>16</v>
      </c>
      <c r="C3966">
        <v>2</v>
      </c>
      <c r="D3966" t="s">
        <v>14</v>
      </c>
      <c r="E3966">
        <v>8</v>
      </c>
      <c r="F3966" t="s">
        <v>14</v>
      </c>
      <c r="G3966">
        <v>0</v>
      </c>
    </row>
    <row r="3967" spans="1:7" x14ac:dyDescent="0.25">
      <c r="A3967">
        <v>15714981</v>
      </c>
      <c r="B3967" t="s">
        <v>16</v>
      </c>
      <c r="C3967">
        <v>1</v>
      </c>
      <c r="D3967" t="s">
        <v>14</v>
      </c>
      <c r="E3967">
        <v>4</v>
      </c>
      <c r="F3967" t="s">
        <v>14</v>
      </c>
      <c r="G3967">
        <v>1</v>
      </c>
    </row>
    <row r="3968" spans="1:7" x14ac:dyDescent="0.25">
      <c r="A3968">
        <v>15775892</v>
      </c>
      <c r="B3968" t="s">
        <v>8333</v>
      </c>
      <c r="C3968">
        <v>1</v>
      </c>
      <c r="D3968" t="s">
        <v>24</v>
      </c>
      <c r="E3968">
        <v>8</v>
      </c>
      <c r="F3968" t="s">
        <v>24</v>
      </c>
      <c r="G3968">
        <v>0</v>
      </c>
    </row>
    <row r="3969" spans="1:7" x14ac:dyDescent="0.25">
      <c r="A3969">
        <v>15782778</v>
      </c>
      <c r="B3969" t="s">
        <v>16</v>
      </c>
      <c r="C3969">
        <v>2</v>
      </c>
      <c r="D3969" t="s">
        <v>14</v>
      </c>
      <c r="E3969">
        <v>4</v>
      </c>
      <c r="F3969" t="s">
        <v>14</v>
      </c>
      <c r="G3969">
        <v>0</v>
      </c>
    </row>
    <row r="3970" spans="1:7" x14ac:dyDescent="0.25">
      <c r="A3970">
        <v>15786643</v>
      </c>
      <c r="B3970" t="s">
        <v>16</v>
      </c>
      <c r="C3970">
        <v>2</v>
      </c>
      <c r="D3970" t="s">
        <v>14</v>
      </c>
      <c r="E3970">
        <v>10</v>
      </c>
      <c r="F3970" t="s">
        <v>14</v>
      </c>
      <c r="G3970">
        <v>0</v>
      </c>
    </row>
    <row r="3971" spans="1:7" x14ac:dyDescent="0.25">
      <c r="A3971">
        <v>15595657</v>
      </c>
      <c r="B3971" t="s">
        <v>8339</v>
      </c>
      <c r="C3971">
        <v>1</v>
      </c>
      <c r="D3971" t="s">
        <v>14</v>
      </c>
      <c r="E3971">
        <v>4</v>
      </c>
      <c r="F3971" t="s">
        <v>14</v>
      </c>
      <c r="G3971">
        <v>0</v>
      </c>
    </row>
    <row r="3972" spans="1:7" x14ac:dyDescent="0.25">
      <c r="A3972">
        <v>15743673</v>
      </c>
      <c r="B3972" t="s">
        <v>8341</v>
      </c>
      <c r="C3972">
        <v>1</v>
      </c>
      <c r="D3972" t="s">
        <v>14</v>
      </c>
      <c r="E3972">
        <v>2</v>
      </c>
      <c r="F3972" t="s">
        <v>14</v>
      </c>
      <c r="G3972">
        <v>1</v>
      </c>
    </row>
    <row r="3973" spans="1:7" x14ac:dyDescent="0.25">
      <c r="A3973">
        <v>15634310</v>
      </c>
      <c r="B3973" t="s">
        <v>16</v>
      </c>
      <c r="C3973">
        <v>2</v>
      </c>
      <c r="D3973" t="s">
        <v>24</v>
      </c>
      <c r="E3973">
        <v>6</v>
      </c>
      <c r="F3973" t="s">
        <v>24</v>
      </c>
      <c r="G3973">
        <v>0</v>
      </c>
    </row>
    <row r="3974" spans="1:7" x14ac:dyDescent="0.25">
      <c r="A3974">
        <v>15790809</v>
      </c>
      <c r="B3974" t="s">
        <v>8344</v>
      </c>
      <c r="C3974">
        <v>1</v>
      </c>
      <c r="D3974" t="s">
        <v>24</v>
      </c>
      <c r="E3974">
        <v>7</v>
      </c>
      <c r="F3974" t="s">
        <v>24</v>
      </c>
      <c r="G3974">
        <v>0</v>
      </c>
    </row>
    <row r="3975" spans="1:7" x14ac:dyDescent="0.25">
      <c r="A3975">
        <v>15668695</v>
      </c>
      <c r="B3975" t="s">
        <v>8346</v>
      </c>
      <c r="C3975">
        <v>1</v>
      </c>
      <c r="D3975" t="s">
        <v>24</v>
      </c>
      <c r="E3975">
        <v>5</v>
      </c>
      <c r="F3975" t="s">
        <v>24</v>
      </c>
      <c r="G3975">
        <v>0</v>
      </c>
    </row>
    <row r="3976" spans="1:7" x14ac:dyDescent="0.25">
      <c r="A3976">
        <v>15669281</v>
      </c>
      <c r="B3976" t="s">
        <v>8348</v>
      </c>
      <c r="C3976">
        <v>1</v>
      </c>
      <c r="D3976" t="s">
        <v>24</v>
      </c>
      <c r="E3976">
        <v>3</v>
      </c>
      <c r="F3976" t="s">
        <v>24</v>
      </c>
      <c r="G3976">
        <v>0</v>
      </c>
    </row>
    <row r="3977" spans="1:7" x14ac:dyDescent="0.25">
      <c r="A3977">
        <v>15621031</v>
      </c>
      <c r="B3977" t="s">
        <v>16</v>
      </c>
      <c r="C3977">
        <v>2</v>
      </c>
      <c r="D3977" t="s">
        <v>24</v>
      </c>
      <c r="E3977">
        <v>8</v>
      </c>
      <c r="F3977" t="s">
        <v>24</v>
      </c>
      <c r="G3977">
        <v>0</v>
      </c>
    </row>
    <row r="3978" spans="1:7" x14ac:dyDescent="0.25">
      <c r="A3978">
        <v>15720071</v>
      </c>
      <c r="B3978" t="s">
        <v>16</v>
      </c>
      <c r="C3978">
        <v>1</v>
      </c>
      <c r="D3978" t="s">
        <v>24</v>
      </c>
      <c r="E3978">
        <v>3</v>
      </c>
      <c r="F3978" t="s">
        <v>24</v>
      </c>
      <c r="G3978">
        <v>1</v>
      </c>
    </row>
    <row r="3979" spans="1:7" x14ac:dyDescent="0.25">
      <c r="A3979">
        <v>15792180</v>
      </c>
      <c r="B3979" t="s">
        <v>8353</v>
      </c>
      <c r="C3979">
        <v>2</v>
      </c>
      <c r="D3979" t="s">
        <v>24</v>
      </c>
      <c r="E3979">
        <v>7</v>
      </c>
      <c r="F3979" t="s">
        <v>24</v>
      </c>
      <c r="G3979">
        <v>0</v>
      </c>
    </row>
    <row r="3980" spans="1:7" x14ac:dyDescent="0.25">
      <c r="A3980">
        <v>15813894</v>
      </c>
      <c r="B3980" t="s">
        <v>16</v>
      </c>
      <c r="C3980">
        <v>2</v>
      </c>
      <c r="D3980" t="s">
        <v>24</v>
      </c>
      <c r="E3980">
        <v>9</v>
      </c>
      <c r="F3980" t="s">
        <v>24</v>
      </c>
      <c r="G3980">
        <v>0</v>
      </c>
    </row>
    <row r="3981" spans="1:7" x14ac:dyDescent="0.25">
      <c r="A3981">
        <v>15669490</v>
      </c>
      <c r="B3981" t="s">
        <v>8357</v>
      </c>
      <c r="C3981">
        <v>2</v>
      </c>
      <c r="D3981" t="s">
        <v>24</v>
      </c>
      <c r="E3981">
        <v>6</v>
      </c>
      <c r="F3981" t="s">
        <v>24</v>
      </c>
      <c r="G3981">
        <v>0</v>
      </c>
    </row>
    <row r="3982" spans="1:7" x14ac:dyDescent="0.25">
      <c r="A3982">
        <v>15783030</v>
      </c>
      <c r="B3982" t="s">
        <v>16</v>
      </c>
      <c r="C3982">
        <v>1</v>
      </c>
      <c r="D3982" t="s">
        <v>24</v>
      </c>
      <c r="E3982">
        <v>7</v>
      </c>
      <c r="F3982" t="s">
        <v>24</v>
      </c>
      <c r="G3982">
        <v>1</v>
      </c>
    </row>
    <row r="3983" spans="1:7" x14ac:dyDescent="0.25">
      <c r="A3983">
        <v>15695792</v>
      </c>
      <c r="B3983" t="s">
        <v>16</v>
      </c>
      <c r="C3983">
        <v>1</v>
      </c>
      <c r="D3983" t="s">
        <v>14</v>
      </c>
      <c r="E3983">
        <v>0</v>
      </c>
      <c r="F3983" t="s">
        <v>14</v>
      </c>
      <c r="G3983">
        <v>0</v>
      </c>
    </row>
    <row r="3984" spans="1:7" x14ac:dyDescent="0.25">
      <c r="A3984">
        <v>15575676</v>
      </c>
      <c r="B3984" t="s">
        <v>16</v>
      </c>
      <c r="C3984">
        <v>2</v>
      </c>
      <c r="D3984" t="s">
        <v>14</v>
      </c>
      <c r="E3984">
        <v>1</v>
      </c>
      <c r="F3984" t="s">
        <v>14</v>
      </c>
      <c r="G3984">
        <v>0</v>
      </c>
    </row>
    <row r="3985" spans="1:7" x14ac:dyDescent="0.25">
      <c r="A3985">
        <v>15627665</v>
      </c>
      <c r="B3985" t="s">
        <v>16</v>
      </c>
      <c r="C3985">
        <v>1</v>
      </c>
      <c r="D3985" t="s">
        <v>24</v>
      </c>
      <c r="E3985">
        <v>4</v>
      </c>
      <c r="F3985" t="s">
        <v>24</v>
      </c>
      <c r="G3985">
        <v>1</v>
      </c>
    </row>
    <row r="3986" spans="1:7" x14ac:dyDescent="0.25">
      <c r="A3986">
        <v>15814092</v>
      </c>
      <c r="B3986" t="s">
        <v>16</v>
      </c>
      <c r="C3986">
        <v>1</v>
      </c>
      <c r="D3986" t="s">
        <v>14</v>
      </c>
      <c r="E3986">
        <v>2</v>
      </c>
      <c r="F3986" t="s">
        <v>14</v>
      </c>
      <c r="G3986">
        <v>1</v>
      </c>
    </row>
    <row r="3987" spans="1:7" x14ac:dyDescent="0.25">
      <c r="A3987">
        <v>15695225</v>
      </c>
      <c r="B3987" t="s">
        <v>16</v>
      </c>
      <c r="C3987">
        <v>2</v>
      </c>
      <c r="D3987" t="s">
        <v>14</v>
      </c>
      <c r="E3987">
        <v>8</v>
      </c>
      <c r="F3987" t="s">
        <v>14</v>
      </c>
      <c r="G3987">
        <v>0</v>
      </c>
    </row>
    <row r="3988" spans="1:7" x14ac:dyDescent="0.25">
      <c r="A3988">
        <v>15615091</v>
      </c>
      <c r="B3988" t="s">
        <v>16</v>
      </c>
      <c r="C3988">
        <v>2</v>
      </c>
      <c r="D3988" t="s">
        <v>14</v>
      </c>
      <c r="E3988">
        <v>6</v>
      </c>
      <c r="F3988" t="s">
        <v>14</v>
      </c>
      <c r="G3988">
        <v>0</v>
      </c>
    </row>
    <row r="3989" spans="1:7" x14ac:dyDescent="0.25">
      <c r="A3989">
        <v>15794345</v>
      </c>
      <c r="B3989" t="s">
        <v>16</v>
      </c>
      <c r="C3989">
        <v>2</v>
      </c>
      <c r="D3989" t="s">
        <v>14</v>
      </c>
      <c r="E3989">
        <v>8</v>
      </c>
      <c r="F3989" t="s">
        <v>14</v>
      </c>
      <c r="G3989">
        <v>0</v>
      </c>
    </row>
    <row r="3990" spans="1:7" x14ac:dyDescent="0.25">
      <c r="A3990">
        <v>15726484</v>
      </c>
      <c r="B3990" t="s">
        <v>8369</v>
      </c>
      <c r="C3990">
        <v>1</v>
      </c>
      <c r="D3990" t="s">
        <v>14</v>
      </c>
      <c r="E3990">
        <v>7</v>
      </c>
      <c r="F3990" t="s">
        <v>14</v>
      </c>
      <c r="G3990">
        <v>0</v>
      </c>
    </row>
    <row r="3991" spans="1:7" x14ac:dyDescent="0.25">
      <c r="A3991">
        <v>15650442</v>
      </c>
      <c r="B3991" t="s">
        <v>8371</v>
      </c>
      <c r="C3991">
        <v>1</v>
      </c>
      <c r="D3991" t="s">
        <v>14</v>
      </c>
      <c r="E3991">
        <v>8</v>
      </c>
      <c r="F3991" t="s">
        <v>14</v>
      </c>
      <c r="G3991">
        <v>1</v>
      </c>
    </row>
    <row r="3992" spans="1:7" x14ac:dyDescent="0.25">
      <c r="A3992">
        <v>15714256</v>
      </c>
      <c r="B3992" t="s">
        <v>8373</v>
      </c>
      <c r="C3992">
        <v>1</v>
      </c>
      <c r="D3992" t="s">
        <v>14</v>
      </c>
      <c r="E3992">
        <v>7</v>
      </c>
      <c r="F3992" t="s">
        <v>14</v>
      </c>
      <c r="G3992">
        <v>0</v>
      </c>
    </row>
    <row r="3993" spans="1:7" x14ac:dyDescent="0.25">
      <c r="A3993">
        <v>15778752</v>
      </c>
      <c r="B3993" t="s">
        <v>8375</v>
      </c>
      <c r="C3993">
        <v>2</v>
      </c>
      <c r="D3993" t="s">
        <v>14</v>
      </c>
      <c r="E3993">
        <v>10</v>
      </c>
      <c r="F3993" t="s">
        <v>14</v>
      </c>
      <c r="G3993">
        <v>0</v>
      </c>
    </row>
    <row r="3994" spans="1:7" x14ac:dyDescent="0.25">
      <c r="A3994">
        <v>15601659</v>
      </c>
      <c r="B3994" t="s">
        <v>8377</v>
      </c>
      <c r="C3994">
        <v>2</v>
      </c>
      <c r="D3994" t="s">
        <v>24</v>
      </c>
      <c r="E3994">
        <v>7</v>
      </c>
      <c r="F3994" t="s">
        <v>24</v>
      </c>
      <c r="G3994">
        <v>1</v>
      </c>
    </row>
    <row r="3995" spans="1:7" x14ac:dyDescent="0.25">
      <c r="A3995">
        <v>15602811</v>
      </c>
      <c r="B3995" t="s">
        <v>8379</v>
      </c>
      <c r="C3995">
        <v>2</v>
      </c>
      <c r="D3995" t="s">
        <v>24</v>
      </c>
      <c r="E3995">
        <v>0</v>
      </c>
      <c r="F3995" t="s">
        <v>24</v>
      </c>
      <c r="G3995">
        <v>0</v>
      </c>
    </row>
    <row r="3996" spans="1:7" x14ac:dyDescent="0.25">
      <c r="A3996">
        <v>15779414</v>
      </c>
      <c r="B3996" t="s">
        <v>8381</v>
      </c>
      <c r="C3996">
        <v>1</v>
      </c>
      <c r="D3996" t="s">
        <v>14</v>
      </c>
      <c r="E3996">
        <v>3</v>
      </c>
      <c r="F3996" t="s">
        <v>14</v>
      </c>
      <c r="G3996">
        <v>0</v>
      </c>
    </row>
    <row r="3997" spans="1:7" x14ac:dyDescent="0.25">
      <c r="A3997">
        <v>15763097</v>
      </c>
      <c r="B3997" t="s">
        <v>16</v>
      </c>
      <c r="C3997">
        <v>2</v>
      </c>
      <c r="D3997" t="s">
        <v>14</v>
      </c>
      <c r="E3997">
        <v>8</v>
      </c>
      <c r="F3997" t="s">
        <v>14</v>
      </c>
      <c r="G3997">
        <v>0</v>
      </c>
    </row>
    <row r="3998" spans="1:7" x14ac:dyDescent="0.25">
      <c r="A3998">
        <v>15633666</v>
      </c>
      <c r="B3998" t="s">
        <v>8384</v>
      </c>
      <c r="C3998">
        <v>1</v>
      </c>
      <c r="D3998" t="s">
        <v>24</v>
      </c>
      <c r="E3998">
        <v>7</v>
      </c>
      <c r="F3998" t="s">
        <v>24</v>
      </c>
      <c r="G3998">
        <v>0</v>
      </c>
    </row>
    <row r="3999" spans="1:7" x14ac:dyDescent="0.25">
      <c r="A3999">
        <v>15718789</v>
      </c>
      <c r="B3999" t="s">
        <v>16</v>
      </c>
      <c r="C3999">
        <v>2</v>
      </c>
      <c r="D3999" t="s">
        <v>24</v>
      </c>
      <c r="E3999">
        <v>5</v>
      </c>
      <c r="F3999" t="s">
        <v>24</v>
      </c>
      <c r="G3999">
        <v>0</v>
      </c>
    </row>
    <row r="4000" spans="1:7" x14ac:dyDescent="0.25">
      <c r="A4000">
        <v>15690620</v>
      </c>
      <c r="B4000" t="s">
        <v>8388</v>
      </c>
      <c r="C4000">
        <v>1</v>
      </c>
      <c r="D4000" t="s">
        <v>24</v>
      </c>
      <c r="E4000">
        <v>10</v>
      </c>
      <c r="F4000" t="s">
        <v>24</v>
      </c>
      <c r="G4000">
        <v>0</v>
      </c>
    </row>
    <row r="4001" spans="1:7" x14ac:dyDescent="0.25">
      <c r="A4001">
        <v>15737071</v>
      </c>
      <c r="B4001" t="s">
        <v>8390</v>
      </c>
      <c r="C4001">
        <v>1</v>
      </c>
      <c r="D4001" t="s">
        <v>14</v>
      </c>
      <c r="E4001">
        <v>5</v>
      </c>
      <c r="F4001" t="s">
        <v>14</v>
      </c>
      <c r="G4001">
        <v>1</v>
      </c>
    </row>
    <row r="4002" spans="1:7" x14ac:dyDescent="0.25">
      <c r="A4002">
        <v>15665062</v>
      </c>
      <c r="B4002" t="s">
        <v>8392</v>
      </c>
      <c r="C4002">
        <v>1</v>
      </c>
      <c r="D4002" t="s">
        <v>14</v>
      </c>
      <c r="E4002">
        <v>1</v>
      </c>
      <c r="F4002" t="s">
        <v>14</v>
      </c>
      <c r="G4002">
        <v>0</v>
      </c>
    </row>
    <row r="4003" spans="1:7" x14ac:dyDescent="0.25">
      <c r="A4003">
        <v>15600692</v>
      </c>
      <c r="B4003" t="s">
        <v>16</v>
      </c>
      <c r="C4003">
        <v>2</v>
      </c>
      <c r="D4003" t="s">
        <v>24</v>
      </c>
      <c r="E4003">
        <v>5</v>
      </c>
      <c r="F4003" t="s">
        <v>24</v>
      </c>
      <c r="G4003">
        <v>0</v>
      </c>
    </row>
    <row r="4004" spans="1:7" x14ac:dyDescent="0.25">
      <c r="A4004">
        <v>15792064</v>
      </c>
      <c r="B4004" t="s">
        <v>8395</v>
      </c>
      <c r="C4004">
        <v>1</v>
      </c>
      <c r="D4004" t="s">
        <v>24</v>
      </c>
      <c r="E4004">
        <v>5</v>
      </c>
      <c r="F4004" t="s">
        <v>24</v>
      </c>
      <c r="G4004">
        <v>1</v>
      </c>
    </row>
    <row r="4005" spans="1:7" x14ac:dyDescent="0.25">
      <c r="A4005">
        <v>15811486</v>
      </c>
      <c r="B4005" t="s">
        <v>8397</v>
      </c>
      <c r="C4005">
        <v>2</v>
      </c>
      <c r="D4005" t="s">
        <v>14</v>
      </c>
      <c r="E4005">
        <v>8</v>
      </c>
      <c r="F4005" t="s">
        <v>14</v>
      </c>
      <c r="G4005">
        <v>0</v>
      </c>
    </row>
    <row r="4006" spans="1:7" x14ac:dyDescent="0.25">
      <c r="A4006">
        <v>15626141</v>
      </c>
      <c r="B4006" t="s">
        <v>8399</v>
      </c>
      <c r="C4006">
        <v>2</v>
      </c>
      <c r="D4006" t="s">
        <v>14</v>
      </c>
      <c r="E4006">
        <v>1</v>
      </c>
      <c r="F4006" t="s">
        <v>14</v>
      </c>
      <c r="G4006">
        <v>0</v>
      </c>
    </row>
    <row r="4007" spans="1:7" x14ac:dyDescent="0.25">
      <c r="A4007">
        <v>15738546</v>
      </c>
      <c r="B4007" t="s">
        <v>16</v>
      </c>
      <c r="C4007">
        <v>2</v>
      </c>
      <c r="D4007" t="s">
        <v>14</v>
      </c>
      <c r="E4007">
        <v>4</v>
      </c>
      <c r="F4007" t="s">
        <v>14</v>
      </c>
      <c r="G4007">
        <v>0</v>
      </c>
    </row>
    <row r="4008" spans="1:7" x14ac:dyDescent="0.25">
      <c r="A4008">
        <v>15677052</v>
      </c>
      <c r="B4008" t="s">
        <v>16</v>
      </c>
      <c r="C4008">
        <v>2</v>
      </c>
      <c r="D4008" t="s">
        <v>14</v>
      </c>
      <c r="E4008">
        <v>2</v>
      </c>
      <c r="F4008" t="s">
        <v>14</v>
      </c>
      <c r="G4008">
        <v>1</v>
      </c>
    </row>
    <row r="4009" spans="1:7" x14ac:dyDescent="0.25">
      <c r="A4009">
        <v>15656454</v>
      </c>
      <c r="B4009" t="s">
        <v>8404</v>
      </c>
      <c r="C4009">
        <v>1</v>
      </c>
      <c r="D4009" t="s">
        <v>24</v>
      </c>
      <c r="E4009">
        <v>6</v>
      </c>
      <c r="F4009" t="s">
        <v>24</v>
      </c>
      <c r="G4009">
        <v>0</v>
      </c>
    </row>
    <row r="4010" spans="1:7" x14ac:dyDescent="0.25">
      <c r="A4010">
        <v>15645496</v>
      </c>
      <c r="B4010" t="s">
        <v>8407</v>
      </c>
      <c r="C4010">
        <v>1</v>
      </c>
      <c r="D4010" t="s">
        <v>24</v>
      </c>
      <c r="E4010">
        <v>7</v>
      </c>
      <c r="F4010" t="s">
        <v>24</v>
      </c>
      <c r="G4010">
        <v>0</v>
      </c>
    </row>
    <row r="4011" spans="1:7" x14ac:dyDescent="0.25">
      <c r="A4011">
        <v>15612505</v>
      </c>
      <c r="B4011" t="s">
        <v>8410</v>
      </c>
      <c r="C4011">
        <v>1</v>
      </c>
      <c r="D4011" t="s">
        <v>24</v>
      </c>
      <c r="E4011">
        <v>3</v>
      </c>
      <c r="F4011" t="s">
        <v>24</v>
      </c>
      <c r="G4011">
        <v>0</v>
      </c>
    </row>
    <row r="4012" spans="1:7" x14ac:dyDescent="0.25">
      <c r="A4012">
        <v>15708513</v>
      </c>
      <c r="B4012" t="s">
        <v>8412</v>
      </c>
      <c r="C4012">
        <v>1</v>
      </c>
      <c r="D4012" t="s">
        <v>24</v>
      </c>
      <c r="E4012">
        <v>1</v>
      </c>
      <c r="F4012" t="s">
        <v>24</v>
      </c>
      <c r="G4012">
        <v>0</v>
      </c>
    </row>
    <row r="4013" spans="1:7" x14ac:dyDescent="0.25">
      <c r="A4013">
        <v>15685654</v>
      </c>
      <c r="B4013" t="s">
        <v>16</v>
      </c>
      <c r="C4013">
        <v>2</v>
      </c>
      <c r="D4013" t="s">
        <v>14</v>
      </c>
      <c r="E4013">
        <v>9</v>
      </c>
      <c r="F4013" t="s">
        <v>14</v>
      </c>
      <c r="G4013">
        <v>0</v>
      </c>
    </row>
    <row r="4014" spans="1:7" x14ac:dyDescent="0.25">
      <c r="A4014">
        <v>15732307</v>
      </c>
      <c r="B4014" t="s">
        <v>8415</v>
      </c>
      <c r="C4014">
        <v>1</v>
      </c>
      <c r="D4014" t="s">
        <v>14</v>
      </c>
      <c r="E4014">
        <v>4</v>
      </c>
      <c r="F4014" t="s">
        <v>14</v>
      </c>
      <c r="G4014">
        <v>0</v>
      </c>
    </row>
    <row r="4015" spans="1:7" x14ac:dyDescent="0.25">
      <c r="A4015">
        <v>15726814</v>
      </c>
      <c r="B4015" t="s">
        <v>16</v>
      </c>
      <c r="C4015">
        <v>2</v>
      </c>
      <c r="D4015" t="s">
        <v>14</v>
      </c>
      <c r="E4015">
        <v>4</v>
      </c>
      <c r="F4015" t="s">
        <v>14</v>
      </c>
      <c r="G4015">
        <v>0</v>
      </c>
    </row>
    <row r="4016" spans="1:7" x14ac:dyDescent="0.25">
      <c r="A4016">
        <v>15653776</v>
      </c>
      <c r="B4016" t="s">
        <v>8419</v>
      </c>
      <c r="C4016">
        <v>4</v>
      </c>
      <c r="D4016" t="s">
        <v>24</v>
      </c>
      <c r="E4016">
        <v>1</v>
      </c>
      <c r="F4016" t="s">
        <v>24</v>
      </c>
      <c r="G4016">
        <v>1</v>
      </c>
    </row>
    <row r="4017" spans="1:7" x14ac:dyDescent="0.25">
      <c r="A4017">
        <v>15597914</v>
      </c>
      <c r="B4017" t="s">
        <v>8422</v>
      </c>
      <c r="C4017">
        <v>4</v>
      </c>
      <c r="D4017" t="s">
        <v>14</v>
      </c>
      <c r="E4017">
        <v>2</v>
      </c>
      <c r="F4017" t="s">
        <v>14</v>
      </c>
      <c r="G4017">
        <v>1</v>
      </c>
    </row>
    <row r="4018" spans="1:7" x14ac:dyDescent="0.25">
      <c r="A4018">
        <v>15631603</v>
      </c>
      <c r="B4018" t="s">
        <v>8425</v>
      </c>
      <c r="C4018">
        <v>1</v>
      </c>
      <c r="D4018" t="s">
        <v>14</v>
      </c>
      <c r="E4018">
        <v>1</v>
      </c>
      <c r="F4018" t="s">
        <v>14</v>
      </c>
      <c r="G4018">
        <v>0</v>
      </c>
    </row>
    <row r="4019" spans="1:7" x14ac:dyDescent="0.25">
      <c r="A4019">
        <v>15789753</v>
      </c>
      <c r="B4019" t="s">
        <v>8427</v>
      </c>
      <c r="C4019">
        <v>1</v>
      </c>
      <c r="D4019" t="s">
        <v>14</v>
      </c>
      <c r="E4019">
        <v>6</v>
      </c>
      <c r="F4019" t="s">
        <v>14</v>
      </c>
      <c r="G4019">
        <v>0</v>
      </c>
    </row>
    <row r="4020" spans="1:7" x14ac:dyDescent="0.25">
      <c r="A4020">
        <v>15678034</v>
      </c>
      <c r="B4020" t="s">
        <v>8430</v>
      </c>
      <c r="C4020">
        <v>1</v>
      </c>
      <c r="D4020" t="s">
        <v>24</v>
      </c>
      <c r="E4020">
        <v>9</v>
      </c>
      <c r="F4020" t="s">
        <v>24</v>
      </c>
      <c r="G4020">
        <v>1</v>
      </c>
    </row>
    <row r="4021" spans="1:7" x14ac:dyDescent="0.25">
      <c r="A4021">
        <v>15690209</v>
      </c>
      <c r="B4021" t="s">
        <v>8432</v>
      </c>
      <c r="C4021">
        <v>2</v>
      </c>
      <c r="D4021" t="s">
        <v>24</v>
      </c>
      <c r="E4021">
        <v>3</v>
      </c>
      <c r="F4021" t="s">
        <v>24</v>
      </c>
      <c r="G4021">
        <v>0</v>
      </c>
    </row>
    <row r="4022" spans="1:7" x14ac:dyDescent="0.25">
      <c r="A4022">
        <v>15592091</v>
      </c>
      <c r="B4022" t="s">
        <v>8435</v>
      </c>
      <c r="C4022">
        <v>2</v>
      </c>
      <c r="D4022" t="s">
        <v>14</v>
      </c>
      <c r="E4022">
        <v>2</v>
      </c>
      <c r="F4022" t="s">
        <v>14</v>
      </c>
      <c r="G4022">
        <v>0</v>
      </c>
    </row>
    <row r="4023" spans="1:7" x14ac:dyDescent="0.25">
      <c r="A4023">
        <v>15647453</v>
      </c>
      <c r="B4023" t="s">
        <v>8437</v>
      </c>
      <c r="C4023">
        <v>1</v>
      </c>
      <c r="D4023" t="s">
        <v>24</v>
      </c>
      <c r="E4023">
        <v>4</v>
      </c>
      <c r="F4023" t="s">
        <v>24</v>
      </c>
      <c r="G4023">
        <v>0</v>
      </c>
    </row>
    <row r="4024" spans="1:7" x14ac:dyDescent="0.25">
      <c r="A4024">
        <v>15697100</v>
      </c>
      <c r="B4024" t="s">
        <v>8439</v>
      </c>
      <c r="C4024">
        <v>1</v>
      </c>
      <c r="D4024" t="s">
        <v>24</v>
      </c>
      <c r="E4024">
        <v>6</v>
      </c>
      <c r="F4024" t="s">
        <v>24</v>
      </c>
      <c r="G4024">
        <v>1</v>
      </c>
    </row>
    <row r="4025" spans="1:7" x14ac:dyDescent="0.25">
      <c r="A4025">
        <v>15811290</v>
      </c>
      <c r="B4025" t="s">
        <v>8441</v>
      </c>
      <c r="C4025">
        <v>2</v>
      </c>
      <c r="D4025" t="s">
        <v>14</v>
      </c>
      <c r="E4025">
        <v>0</v>
      </c>
      <c r="F4025" t="s">
        <v>14</v>
      </c>
      <c r="G4025">
        <v>0</v>
      </c>
    </row>
    <row r="4026" spans="1:7" x14ac:dyDescent="0.25">
      <c r="A4026">
        <v>15629187</v>
      </c>
      <c r="B4026" t="s">
        <v>8444</v>
      </c>
      <c r="C4026">
        <v>1</v>
      </c>
      <c r="D4026" t="s">
        <v>24</v>
      </c>
      <c r="E4026">
        <v>8</v>
      </c>
      <c r="F4026" t="s">
        <v>24</v>
      </c>
      <c r="G4026">
        <v>0</v>
      </c>
    </row>
    <row r="4027" spans="1:7" x14ac:dyDescent="0.25">
      <c r="A4027">
        <v>15758073</v>
      </c>
      <c r="B4027" t="s">
        <v>8446</v>
      </c>
      <c r="C4027">
        <v>1</v>
      </c>
      <c r="D4027" t="s">
        <v>24</v>
      </c>
      <c r="E4027">
        <v>7</v>
      </c>
      <c r="F4027" t="s">
        <v>24</v>
      </c>
      <c r="G4027">
        <v>0</v>
      </c>
    </row>
    <row r="4028" spans="1:7" x14ac:dyDescent="0.25">
      <c r="A4028">
        <v>15640769</v>
      </c>
      <c r="B4028" t="s">
        <v>8449</v>
      </c>
      <c r="C4028">
        <v>1</v>
      </c>
      <c r="D4028" t="s">
        <v>14</v>
      </c>
      <c r="E4028">
        <v>8</v>
      </c>
      <c r="F4028" t="s">
        <v>14</v>
      </c>
      <c r="G4028">
        <v>0</v>
      </c>
    </row>
    <row r="4029" spans="1:7" x14ac:dyDescent="0.25">
      <c r="A4029">
        <v>15606641</v>
      </c>
      <c r="B4029" t="s">
        <v>8452</v>
      </c>
      <c r="C4029">
        <v>3</v>
      </c>
      <c r="D4029" t="s">
        <v>14</v>
      </c>
      <c r="E4029">
        <v>10</v>
      </c>
      <c r="F4029" t="s">
        <v>14</v>
      </c>
      <c r="G4029">
        <v>1</v>
      </c>
    </row>
    <row r="4030" spans="1:7" x14ac:dyDescent="0.25">
      <c r="A4030">
        <v>15718280</v>
      </c>
      <c r="B4030" t="s">
        <v>8455</v>
      </c>
      <c r="C4030">
        <v>2</v>
      </c>
      <c r="D4030" t="s">
        <v>14</v>
      </c>
      <c r="E4030">
        <v>5</v>
      </c>
      <c r="F4030" t="s">
        <v>14</v>
      </c>
      <c r="G4030">
        <v>0</v>
      </c>
    </row>
    <row r="4031" spans="1:7" x14ac:dyDescent="0.25">
      <c r="A4031">
        <v>15764335</v>
      </c>
      <c r="B4031" t="s">
        <v>8457</v>
      </c>
      <c r="C4031">
        <v>2</v>
      </c>
      <c r="D4031" t="s">
        <v>24</v>
      </c>
      <c r="E4031">
        <v>8</v>
      </c>
      <c r="F4031" t="s">
        <v>24</v>
      </c>
      <c r="G4031">
        <v>0</v>
      </c>
    </row>
    <row r="4032" spans="1:7" x14ac:dyDescent="0.25">
      <c r="A4032">
        <v>15634218</v>
      </c>
      <c r="B4032" t="s">
        <v>8459</v>
      </c>
      <c r="C4032">
        <v>2</v>
      </c>
      <c r="D4032" t="s">
        <v>24</v>
      </c>
      <c r="E4032">
        <v>4</v>
      </c>
      <c r="F4032" t="s">
        <v>24</v>
      </c>
      <c r="G4032">
        <v>0</v>
      </c>
    </row>
    <row r="4033" spans="1:7" x14ac:dyDescent="0.25">
      <c r="A4033">
        <v>15808760</v>
      </c>
      <c r="B4033" t="s">
        <v>16</v>
      </c>
      <c r="C4033">
        <v>1</v>
      </c>
      <c r="D4033" t="s">
        <v>14</v>
      </c>
      <c r="E4033">
        <v>6</v>
      </c>
      <c r="F4033" t="s">
        <v>14</v>
      </c>
      <c r="G4033">
        <v>0</v>
      </c>
    </row>
    <row r="4034" spans="1:7" x14ac:dyDescent="0.25">
      <c r="A4034">
        <v>15648461</v>
      </c>
      <c r="B4034" t="s">
        <v>8463</v>
      </c>
      <c r="C4034">
        <v>2</v>
      </c>
      <c r="D4034" t="s">
        <v>14</v>
      </c>
      <c r="E4034">
        <v>7</v>
      </c>
      <c r="F4034" t="s">
        <v>14</v>
      </c>
      <c r="G4034">
        <v>0</v>
      </c>
    </row>
    <row r="4035" spans="1:7" x14ac:dyDescent="0.25">
      <c r="A4035">
        <v>15593555</v>
      </c>
      <c r="B4035" t="s">
        <v>16</v>
      </c>
      <c r="C4035">
        <v>2</v>
      </c>
      <c r="D4035" t="s">
        <v>14</v>
      </c>
      <c r="E4035">
        <v>9</v>
      </c>
      <c r="F4035" t="s">
        <v>14</v>
      </c>
      <c r="G4035">
        <v>0</v>
      </c>
    </row>
    <row r="4036" spans="1:7" x14ac:dyDescent="0.25">
      <c r="A4036">
        <v>15569079</v>
      </c>
      <c r="B4036" t="s">
        <v>8467</v>
      </c>
      <c r="C4036">
        <v>1</v>
      </c>
      <c r="D4036" t="s">
        <v>24</v>
      </c>
      <c r="E4036">
        <v>6</v>
      </c>
      <c r="F4036" t="s">
        <v>24</v>
      </c>
      <c r="G4036">
        <v>1</v>
      </c>
    </row>
    <row r="4037" spans="1:7" x14ac:dyDescent="0.25">
      <c r="A4037">
        <v>15800736</v>
      </c>
      <c r="B4037" t="s">
        <v>8470</v>
      </c>
      <c r="C4037">
        <v>1</v>
      </c>
      <c r="D4037" t="s">
        <v>14</v>
      </c>
      <c r="E4037">
        <v>4</v>
      </c>
      <c r="F4037" t="s">
        <v>14</v>
      </c>
      <c r="G4037">
        <v>0</v>
      </c>
    </row>
    <row r="4038" spans="1:7" x14ac:dyDescent="0.25">
      <c r="A4038">
        <v>15792607</v>
      </c>
      <c r="B4038" t="s">
        <v>16</v>
      </c>
      <c r="C4038">
        <v>2</v>
      </c>
      <c r="D4038" t="s">
        <v>24</v>
      </c>
      <c r="E4038">
        <v>2</v>
      </c>
      <c r="F4038" t="s">
        <v>24</v>
      </c>
      <c r="G4038">
        <v>0</v>
      </c>
    </row>
    <row r="4039" spans="1:7" x14ac:dyDescent="0.25">
      <c r="A4039">
        <v>15640034</v>
      </c>
      <c r="B4039" t="s">
        <v>8474</v>
      </c>
      <c r="C4039">
        <v>1</v>
      </c>
      <c r="D4039" t="s">
        <v>24</v>
      </c>
      <c r="E4039">
        <v>2</v>
      </c>
      <c r="F4039" t="s">
        <v>24</v>
      </c>
      <c r="G4039">
        <v>1</v>
      </c>
    </row>
    <row r="4040" spans="1:7" x14ac:dyDescent="0.25">
      <c r="A4040">
        <v>15807563</v>
      </c>
      <c r="B4040" t="s">
        <v>16</v>
      </c>
      <c r="C4040">
        <v>1</v>
      </c>
      <c r="D4040" t="s">
        <v>24</v>
      </c>
      <c r="E4040">
        <v>5</v>
      </c>
      <c r="F4040" t="s">
        <v>24</v>
      </c>
      <c r="G4040">
        <v>1</v>
      </c>
    </row>
    <row r="4041" spans="1:7" x14ac:dyDescent="0.25">
      <c r="A4041">
        <v>15684461</v>
      </c>
      <c r="B4041" t="s">
        <v>16</v>
      </c>
      <c r="C4041">
        <v>1</v>
      </c>
      <c r="D4041" t="s">
        <v>24</v>
      </c>
      <c r="E4041">
        <v>6</v>
      </c>
      <c r="F4041" t="s">
        <v>24</v>
      </c>
      <c r="G4041">
        <v>1</v>
      </c>
    </row>
    <row r="4042" spans="1:7" x14ac:dyDescent="0.25">
      <c r="A4042">
        <v>15580134</v>
      </c>
      <c r="B4042" t="s">
        <v>8478</v>
      </c>
      <c r="C4042">
        <v>1</v>
      </c>
      <c r="D4042" t="s">
        <v>14</v>
      </c>
      <c r="E4042">
        <v>2</v>
      </c>
      <c r="F4042" t="s">
        <v>14</v>
      </c>
      <c r="G4042">
        <v>0</v>
      </c>
    </row>
    <row r="4043" spans="1:7" x14ac:dyDescent="0.25">
      <c r="A4043">
        <v>15679075</v>
      </c>
      <c r="B4043" t="s">
        <v>8480</v>
      </c>
      <c r="C4043">
        <v>1</v>
      </c>
      <c r="D4043" t="s">
        <v>24</v>
      </c>
      <c r="E4043">
        <v>8</v>
      </c>
      <c r="F4043" t="s">
        <v>24</v>
      </c>
      <c r="G4043">
        <v>0</v>
      </c>
    </row>
    <row r="4044" spans="1:7" x14ac:dyDescent="0.25">
      <c r="A4044">
        <v>15742504</v>
      </c>
      <c r="B4044" t="s">
        <v>8482</v>
      </c>
      <c r="C4044">
        <v>2</v>
      </c>
      <c r="D4044" t="s">
        <v>24</v>
      </c>
      <c r="E4044">
        <v>2</v>
      </c>
      <c r="F4044" t="s">
        <v>24</v>
      </c>
      <c r="G4044">
        <v>0</v>
      </c>
    </row>
    <row r="4045" spans="1:7" x14ac:dyDescent="0.25">
      <c r="A4045">
        <v>15567328</v>
      </c>
      <c r="B4045" t="s">
        <v>8484</v>
      </c>
      <c r="C4045">
        <v>1</v>
      </c>
      <c r="D4045" t="s">
        <v>14</v>
      </c>
      <c r="E4045">
        <v>5</v>
      </c>
      <c r="F4045" t="s">
        <v>14</v>
      </c>
      <c r="G4045">
        <v>0</v>
      </c>
    </row>
    <row r="4046" spans="1:7" x14ac:dyDescent="0.25">
      <c r="A4046">
        <v>15698294</v>
      </c>
      <c r="B4046" t="s">
        <v>16</v>
      </c>
      <c r="C4046">
        <v>2</v>
      </c>
      <c r="D4046" t="s">
        <v>24</v>
      </c>
      <c r="E4046">
        <v>1</v>
      </c>
      <c r="F4046" t="s">
        <v>24</v>
      </c>
      <c r="G4046">
        <v>0</v>
      </c>
    </row>
    <row r="4047" spans="1:7" x14ac:dyDescent="0.25">
      <c r="A4047">
        <v>15607142</v>
      </c>
      <c r="B4047" t="s">
        <v>16</v>
      </c>
      <c r="C4047">
        <v>1</v>
      </c>
      <c r="D4047" t="s">
        <v>14</v>
      </c>
      <c r="E4047">
        <v>8</v>
      </c>
      <c r="F4047" t="s">
        <v>14</v>
      </c>
      <c r="G4047">
        <v>0</v>
      </c>
    </row>
    <row r="4048" spans="1:7" x14ac:dyDescent="0.25">
      <c r="A4048">
        <v>15738516</v>
      </c>
      <c r="B4048" t="s">
        <v>16</v>
      </c>
      <c r="C4048">
        <v>1</v>
      </c>
      <c r="D4048" t="s">
        <v>24</v>
      </c>
      <c r="E4048">
        <v>5</v>
      </c>
      <c r="F4048" t="s">
        <v>24</v>
      </c>
      <c r="G4048">
        <v>0</v>
      </c>
    </row>
    <row r="4049" spans="1:7" x14ac:dyDescent="0.25">
      <c r="A4049">
        <v>15806403</v>
      </c>
      <c r="B4049" t="s">
        <v>16</v>
      </c>
      <c r="C4049">
        <v>2</v>
      </c>
      <c r="D4049" t="s">
        <v>24</v>
      </c>
      <c r="E4049">
        <v>9</v>
      </c>
      <c r="F4049" t="s">
        <v>24</v>
      </c>
      <c r="G4049">
        <v>0</v>
      </c>
    </row>
    <row r="4050" spans="1:7" x14ac:dyDescent="0.25">
      <c r="A4050">
        <v>15656707</v>
      </c>
      <c r="B4050" t="s">
        <v>8491</v>
      </c>
      <c r="C4050">
        <v>1</v>
      </c>
      <c r="D4050" t="s">
        <v>14</v>
      </c>
      <c r="E4050">
        <v>2</v>
      </c>
      <c r="F4050" t="s">
        <v>14</v>
      </c>
      <c r="G4050">
        <v>0</v>
      </c>
    </row>
    <row r="4051" spans="1:7" x14ac:dyDescent="0.25">
      <c r="A4051">
        <v>15653715</v>
      </c>
      <c r="B4051" t="s">
        <v>16</v>
      </c>
      <c r="C4051">
        <v>2</v>
      </c>
      <c r="D4051" t="s">
        <v>14</v>
      </c>
      <c r="E4051">
        <v>7</v>
      </c>
      <c r="F4051" t="s">
        <v>14</v>
      </c>
      <c r="G4051">
        <v>0</v>
      </c>
    </row>
    <row r="4052" spans="1:7" x14ac:dyDescent="0.25">
      <c r="A4052">
        <v>15806184</v>
      </c>
      <c r="B4052" t="s">
        <v>16</v>
      </c>
      <c r="C4052">
        <v>2</v>
      </c>
      <c r="D4052" t="s">
        <v>14</v>
      </c>
      <c r="E4052">
        <v>4</v>
      </c>
      <c r="F4052" t="s">
        <v>14</v>
      </c>
      <c r="G4052">
        <v>0</v>
      </c>
    </row>
    <row r="4053" spans="1:7" x14ac:dyDescent="0.25">
      <c r="A4053">
        <v>15585734</v>
      </c>
      <c r="B4053" t="s">
        <v>8496</v>
      </c>
      <c r="C4053">
        <v>2</v>
      </c>
      <c r="D4053" t="s">
        <v>14</v>
      </c>
      <c r="E4053">
        <v>9</v>
      </c>
      <c r="F4053" t="s">
        <v>14</v>
      </c>
      <c r="G4053">
        <v>0</v>
      </c>
    </row>
    <row r="4054" spans="1:7" x14ac:dyDescent="0.25">
      <c r="A4054">
        <v>15725639</v>
      </c>
      <c r="B4054" t="s">
        <v>8499</v>
      </c>
      <c r="C4054">
        <v>1</v>
      </c>
      <c r="D4054" t="s">
        <v>14</v>
      </c>
      <c r="E4054">
        <v>9</v>
      </c>
      <c r="F4054" t="s">
        <v>14</v>
      </c>
      <c r="G4054">
        <v>0</v>
      </c>
    </row>
    <row r="4055" spans="1:7" x14ac:dyDescent="0.25">
      <c r="A4055">
        <v>15618401</v>
      </c>
      <c r="B4055" t="s">
        <v>8501</v>
      </c>
      <c r="C4055">
        <v>2</v>
      </c>
      <c r="D4055" t="s">
        <v>14</v>
      </c>
      <c r="E4055">
        <v>10</v>
      </c>
      <c r="F4055" t="s">
        <v>14</v>
      </c>
      <c r="G4055">
        <v>0</v>
      </c>
    </row>
    <row r="4056" spans="1:7" x14ac:dyDescent="0.25">
      <c r="A4056">
        <v>15785385</v>
      </c>
      <c r="B4056" t="s">
        <v>16</v>
      </c>
      <c r="C4056">
        <v>2</v>
      </c>
      <c r="D4056" t="s">
        <v>24</v>
      </c>
      <c r="E4056">
        <v>5</v>
      </c>
      <c r="F4056" t="s">
        <v>24</v>
      </c>
      <c r="G4056">
        <v>0</v>
      </c>
    </row>
    <row r="4057" spans="1:7" x14ac:dyDescent="0.25">
      <c r="A4057">
        <v>15734762</v>
      </c>
      <c r="B4057" t="s">
        <v>8504</v>
      </c>
      <c r="C4057">
        <v>3</v>
      </c>
      <c r="D4057" t="s">
        <v>24</v>
      </c>
      <c r="E4057">
        <v>3</v>
      </c>
      <c r="F4057" t="s">
        <v>24</v>
      </c>
      <c r="G4057">
        <v>1</v>
      </c>
    </row>
    <row r="4058" spans="1:7" x14ac:dyDescent="0.25">
      <c r="A4058">
        <v>15767129</v>
      </c>
      <c r="B4058" t="s">
        <v>8507</v>
      </c>
      <c r="C4058">
        <v>1</v>
      </c>
      <c r="D4058" t="s">
        <v>14</v>
      </c>
      <c r="E4058">
        <v>6</v>
      </c>
      <c r="F4058" t="s">
        <v>14</v>
      </c>
      <c r="G4058">
        <v>0</v>
      </c>
    </row>
    <row r="4059" spans="1:7" x14ac:dyDescent="0.25">
      <c r="A4059">
        <v>15797204</v>
      </c>
      <c r="B4059" t="s">
        <v>8510</v>
      </c>
      <c r="C4059">
        <v>2</v>
      </c>
      <c r="D4059" t="s">
        <v>14</v>
      </c>
      <c r="E4059">
        <v>3</v>
      </c>
      <c r="F4059" t="s">
        <v>14</v>
      </c>
      <c r="G4059">
        <v>0</v>
      </c>
    </row>
    <row r="4060" spans="1:7" x14ac:dyDescent="0.25">
      <c r="A4060">
        <v>15769272</v>
      </c>
      <c r="B4060" t="s">
        <v>8512</v>
      </c>
      <c r="C4060">
        <v>1</v>
      </c>
      <c r="D4060" t="s">
        <v>24</v>
      </c>
      <c r="E4060">
        <v>6</v>
      </c>
      <c r="F4060" t="s">
        <v>24</v>
      </c>
      <c r="G4060">
        <v>0</v>
      </c>
    </row>
    <row r="4061" spans="1:7" x14ac:dyDescent="0.25">
      <c r="A4061">
        <v>15771966</v>
      </c>
      <c r="B4061" t="s">
        <v>8514</v>
      </c>
      <c r="C4061">
        <v>1</v>
      </c>
      <c r="D4061" t="s">
        <v>24</v>
      </c>
      <c r="E4061">
        <v>8</v>
      </c>
      <c r="F4061" t="s">
        <v>24</v>
      </c>
      <c r="G4061">
        <v>0</v>
      </c>
    </row>
    <row r="4062" spans="1:7" x14ac:dyDescent="0.25">
      <c r="A4062">
        <v>15691952</v>
      </c>
      <c r="B4062" t="s">
        <v>8516</v>
      </c>
      <c r="C4062">
        <v>1</v>
      </c>
      <c r="D4062" t="s">
        <v>14</v>
      </c>
      <c r="E4062">
        <v>10</v>
      </c>
      <c r="F4062" t="s">
        <v>14</v>
      </c>
      <c r="G4062">
        <v>0</v>
      </c>
    </row>
    <row r="4063" spans="1:7" x14ac:dyDescent="0.25">
      <c r="A4063">
        <v>15593250</v>
      </c>
      <c r="B4063" t="s">
        <v>16</v>
      </c>
      <c r="C4063">
        <v>2</v>
      </c>
      <c r="D4063" t="s">
        <v>24</v>
      </c>
      <c r="E4063">
        <v>4</v>
      </c>
      <c r="F4063" t="s">
        <v>24</v>
      </c>
      <c r="G4063">
        <v>0</v>
      </c>
    </row>
    <row r="4064" spans="1:7" x14ac:dyDescent="0.25">
      <c r="A4064">
        <v>15605333</v>
      </c>
      <c r="B4064" t="s">
        <v>16</v>
      </c>
      <c r="C4064">
        <v>1</v>
      </c>
      <c r="D4064" t="s">
        <v>24</v>
      </c>
      <c r="E4064">
        <v>6</v>
      </c>
      <c r="F4064" t="s">
        <v>24</v>
      </c>
      <c r="G4064">
        <v>0</v>
      </c>
    </row>
    <row r="4065" spans="1:7" x14ac:dyDescent="0.25">
      <c r="A4065">
        <v>15800083</v>
      </c>
      <c r="B4065" t="s">
        <v>8521</v>
      </c>
      <c r="C4065">
        <v>1</v>
      </c>
      <c r="D4065" t="s">
        <v>14</v>
      </c>
      <c r="E4065">
        <v>8</v>
      </c>
      <c r="F4065" t="s">
        <v>14</v>
      </c>
      <c r="G4065">
        <v>1</v>
      </c>
    </row>
    <row r="4066" spans="1:7" x14ac:dyDescent="0.25">
      <c r="A4066">
        <v>15575691</v>
      </c>
      <c r="B4066" t="s">
        <v>16</v>
      </c>
      <c r="C4066">
        <v>2</v>
      </c>
      <c r="D4066" t="s">
        <v>14</v>
      </c>
      <c r="E4066">
        <v>5</v>
      </c>
      <c r="F4066" t="s">
        <v>14</v>
      </c>
      <c r="G4066">
        <v>0</v>
      </c>
    </row>
    <row r="4067" spans="1:7" x14ac:dyDescent="0.25">
      <c r="A4067">
        <v>15689886</v>
      </c>
      <c r="B4067" t="s">
        <v>8524</v>
      </c>
      <c r="C4067">
        <v>3</v>
      </c>
      <c r="D4067" t="s">
        <v>14</v>
      </c>
      <c r="E4067">
        <v>10</v>
      </c>
      <c r="F4067" t="s">
        <v>14</v>
      </c>
      <c r="G4067">
        <v>1</v>
      </c>
    </row>
    <row r="4068" spans="1:7" x14ac:dyDescent="0.25">
      <c r="A4068">
        <v>15809838</v>
      </c>
      <c r="B4068" t="s">
        <v>16</v>
      </c>
      <c r="C4068">
        <v>2</v>
      </c>
      <c r="D4068" t="s">
        <v>24</v>
      </c>
      <c r="E4068">
        <v>1</v>
      </c>
      <c r="F4068" t="s">
        <v>24</v>
      </c>
      <c r="G4068">
        <v>0</v>
      </c>
    </row>
    <row r="4069" spans="1:7" x14ac:dyDescent="0.25">
      <c r="A4069">
        <v>15736154</v>
      </c>
      <c r="B4069" t="s">
        <v>16</v>
      </c>
      <c r="C4069">
        <v>2</v>
      </c>
      <c r="D4069" t="s">
        <v>14</v>
      </c>
      <c r="E4069">
        <v>1</v>
      </c>
      <c r="F4069" t="s">
        <v>14</v>
      </c>
      <c r="G4069">
        <v>0</v>
      </c>
    </row>
    <row r="4070" spans="1:7" x14ac:dyDescent="0.25">
      <c r="A4070">
        <v>15767391</v>
      </c>
      <c r="B4070" t="s">
        <v>8528</v>
      </c>
      <c r="C4070">
        <v>2</v>
      </c>
      <c r="D4070" t="s">
        <v>14</v>
      </c>
      <c r="E4070">
        <v>4</v>
      </c>
      <c r="F4070" t="s">
        <v>14</v>
      </c>
      <c r="G4070">
        <v>0</v>
      </c>
    </row>
    <row r="4071" spans="1:7" x14ac:dyDescent="0.25">
      <c r="A4071">
        <v>15704910</v>
      </c>
      <c r="B4071" t="s">
        <v>16</v>
      </c>
      <c r="C4071">
        <v>2</v>
      </c>
      <c r="D4071" t="s">
        <v>24</v>
      </c>
      <c r="E4071">
        <v>3</v>
      </c>
      <c r="F4071" t="s">
        <v>24</v>
      </c>
      <c r="G4071">
        <v>0</v>
      </c>
    </row>
    <row r="4072" spans="1:7" x14ac:dyDescent="0.25">
      <c r="A4072">
        <v>15656613</v>
      </c>
      <c r="B4072" t="s">
        <v>8532</v>
      </c>
      <c r="C4072">
        <v>1</v>
      </c>
      <c r="D4072" t="s">
        <v>24</v>
      </c>
      <c r="E4072">
        <v>3</v>
      </c>
      <c r="F4072" t="s">
        <v>24</v>
      </c>
      <c r="G4072">
        <v>0</v>
      </c>
    </row>
    <row r="4073" spans="1:7" x14ac:dyDescent="0.25">
      <c r="A4073">
        <v>15611551</v>
      </c>
      <c r="B4073" t="s">
        <v>8534</v>
      </c>
      <c r="C4073">
        <v>2</v>
      </c>
      <c r="D4073" t="s">
        <v>14</v>
      </c>
      <c r="E4073">
        <v>1</v>
      </c>
      <c r="F4073" t="s">
        <v>14</v>
      </c>
      <c r="G4073">
        <v>0</v>
      </c>
    </row>
    <row r="4074" spans="1:7" x14ac:dyDescent="0.25">
      <c r="A4074">
        <v>15732430</v>
      </c>
      <c r="B4074" t="s">
        <v>8536</v>
      </c>
      <c r="C4074">
        <v>1</v>
      </c>
      <c r="D4074" t="s">
        <v>24</v>
      </c>
      <c r="E4074">
        <v>4</v>
      </c>
      <c r="F4074" t="s">
        <v>24</v>
      </c>
      <c r="G4074">
        <v>0</v>
      </c>
    </row>
    <row r="4075" spans="1:7" x14ac:dyDescent="0.25">
      <c r="A4075">
        <v>15741865</v>
      </c>
      <c r="B4075" t="s">
        <v>8538</v>
      </c>
      <c r="C4075">
        <v>1</v>
      </c>
      <c r="D4075" t="s">
        <v>14</v>
      </c>
      <c r="E4075">
        <v>9</v>
      </c>
      <c r="F4075" t="s">
        <v>14</v>
      </c>
      <c r="G4075">
        <v>0</v>
      </c>
    </row>
    <row r="4076" spans="1:7" x14ac:dyDescent="0.25">
      <c r="A4076">
        <v>15634143</v>
      </c>
      <c r="B4076" t="s">
        <v>8541</v>
      </c>
      <c r="C4076">
        <v>1</v>
      </c>
      <c r="D4076" t="s">
        <v>24</v>
      </c>
      <c r="E4076">
        <v>0</v>
      </c>
      <c r="F4076" t="s">
        <v>24</v>
      </c>
      <c r="G4076">
        <v>0</v>
      </c>
    </row>
    <row r="4077" spans="1:7" x14ac:dyDescent="0.25">
      <c r="A4077">
        <v>15609676</v>
      </c>
      <c r="B4077" t="s">
        <v>8544</v>
      </c>
      <c r="C4077">
        <v>1</v>
      </c>
      <c r="D4077" t="s">
        <v>24</v>
      </c>
      <c r="E4077">
        <v>2</v>
      </c>
      <c r="F4077" t="s">
        <v>24</v>
      </c>
      <c r="G4077">
        <v>0</v>
      </c>
    </row>
    <row r="4078" spans="1:7" x14ac:dyDescent="0.25">
      <c r="A4078">
        <v>15761600</v>
      </c>
      <c r="B4078" t="s">
        <v>8546</v>
      </c>
      <c r="C4078">
        <v>1</v>
      </c>
      <c r="D4078" t="s">
        <v>14</v>
      </c>
      <c r="E4078">
        <v>5</v>
      </c>
      <c r="F4078" t="s">
        <v>14</v>
      </c>
      <c r="G4078">
        <v>0</v>
      </c>
    </row>
    <row r="4079" spans="1:7" x14ac:dyDescent="0.25">
      <c r="A4079">
        <v>15676404</v>
      </c>
      <c r="B4079" t="s">
        <v>16</v>
      </c>
      <c r="C4079">
        <v>1</v>
      </c>
      <c r="D4079" t="s">
        <v>24</v>
      </c>
      <c r="E4079">
        <v>1</v>
      </c>
      <c r="F4079" t="s">
        <v>24</v>
      </c>
      <c r="G4079">
        <v>1</v>
      </c>
    </row>
    <row r="4080" spans="1:7" x14ac:dyDescent="0.25">
      <c r="A4080">
        <v>15659236</v>
      </c>
      <c r="B4080" t="s">
        <v>16</v>
      </c>
      <c r="C4080">
        <v>2</v>
      </c>
      <c r="D4080" t="s">
        <v>14</v>
      </c>
      <c r="E4080">
        <v>3</v>
      </c>
      <c r="F4080" t="s">
        <v>14</v>
      </c>
      <c r="G4080">
        <v>0</v>
      </c>
    </row>
    <row r="4081" spans="1:7" x14ac:dyDescent="0.25">
      <c r="A4081">
        <v>15690440</v>
      </c>
      <c r="B4081" t="s">
        <v>16</v>
      </c>
      <c r="C4081">
        <v>2</v>
      </c>
      <c r="D4081" t="s">
        <v>14</v>
      </c>
      <c r="E4081">
        <v>1</v>
      </c>
      <c r="F4081" t="s">
        <v>14</v>
      </c>
      <c r="G4081">
        <v>0</v>
      </c>
    </row>
    <row r="4082" spans="1:7" x14ac:dyDescent="0.25">
      <c r="A4082">
        <v>15694601</v>
      </c>
      <c r="B4082" t="s">
        <v>8553</v>
      </c>
      <c r="C4082">
        <v>1</v>
      </c>
      <c r="D4082" t="s">
        <v>24</v>
      </c>
      <c r="E4082">
        <v>4</v>
      </c>
      <c r="F4082" t="s">
        <v>24</v>
      </c>
      <c r="G4082">
        <v>0</v>
      </c>
    </row>
    <row r="4083" spans="1:7" x14ac:dyDescent="0.25">
      <c r="A4083">
        <v>15812262</v>
      </c>
      <c r="B4083" t="s">
        <v>8556</v>
      </c>
      <c r="C4083">
        <v>1</v>
      </c>
      <c r="D4083" t="s">
        <v>24</v>
      </c>
      <c r="E4083">
        <v>2</v>
      </c>
      <c r="F4083" t="s">
        <v>24</v>
      </c>
      <c r="G4083">
        <v>1</v>
      </c>
    </row>
    <row r="4084" spans="1:7" x14ac:dyDescent="0.25">
      <c r="A4084">
        <v>15762821</v>
      </c>
      <c r="B4084" t="s">
        <v>16</v>
      </c>
      <c r="C4084">
        <v>2</v>
      </c>
      <c r="D4084" t="s">
        <v>14</v>
      </c>
      <c r="E4084">
        <v>5</v>
      </c>
      <c r="F4084" t="s">
        <v>14</v>
      </c>
      <c r="G4084">
        <v>0</v>
      </c>
    </row>
    <row r="4085" spans="1:7" x14ac:dyDescent="0.25">
      <c r="A4085">
        <v>15669301</v>
      </c>
      <c r="B4085" t="s">
        <v>8559</v>
      </c>
      <c r="C4085">
        <v>1</v>
      </c>
      <c r="D4085" t="s">
        <v>24</v>
      </c>
      <c r="E4085">
        <v>6</v>
      </c>
      <c r="F4085" t="s">
        <v>24</v>
      </c>
      <c r="G4085">
        <v>1</v>
      </c>
    </row>
    <row r="4086" spans="1:7" x14ac:dyDescent="0.25">
      <c r="A4086">
        <v>15672640</v>
      </c>
      <c r="B4086" t="s">
        <v>8561</v>
      </c>
      <c r="C4086">
        <v>2</v>
      </c>
      <c r="D4086" t="s">
        <v>14</v>
      </c>
      <c r="E4086">
        <v>4</v>
      </c>
      <c r="F4086" t="s">
        <v>14</v>
      </c>
      <c r="G4086">
        <v>0</v>
      </c>
    </row>
    <row r="4087" spans="1:7" x14ac:dyDescent="0.25">
      <c r="A4087">
        <v>15750458</v>
      </c>
      <c r="B4087" t="s">
        <v>16</v>
      </c>
      <c r="C4087">
        <v>2</v>
      </c>
      <c r="D4087" t="s">
        <v>14</v>
      </c>
      <c r="E4087">
        <v>4</v>
      </c>
      <c r="F4087" t="s">
        <v>14</v>
      </c>
      <c r="G4087">
        <v>0</v>
      </c>
    </row>
    <row r="4088" spans="1:7" x14ac:dyDescent="0.25">
      <c r="A4088">
        <v>15627251</v>
      </c>
      <c r="B4088" t="s">
        <v>8565</v>
      </c>
      <c r="C4088">
        <v>1</v>
      </c>
      <c r="D4088" t="s">
        <v>14</v>
      </c>
      <c r="E4088">
        <v>4</v>
      </c>
      <c r="F4088" t="s">
        <v>14</v>
      </c>
      <c r="G4088">
        <v>0</v>
      </c>
    </row>
    <row r="4089" spans="1:7" x14ac:dyDescent="0.25">
      <c r="A4089">
        <v>15764294</v>
      </c>
      <c r="B4089" t="s">
        <v>8567</v>
      </c>
      <c r="C4089">
        <v>1</v>
      </c>
      <c r="D4089" t="s">
        <v>14</v>
      </c>
      <c r="E4089">
        <v>4</v>
      </c>
      <c r="F4089" t="s">
        <v>14</v>
      </c>
      <c r="G4089">
        <v>0</v>
      </c>
    </row>
    <row r="4090" spans="1:7" x14ac:dyDescent="0.25">
      <c r="A4090">
        <v>15659962</v>
      </c>
      <c r="B4090" t="s">
        <v>16</v>
      </c>
      <c r="C4090">
        <v>2</v>
      </c>
      <c r="D4090" t="s">
        <v>14</v>
      </c>
      <c r="E4090">
        <v>3</v>
      </c>
      <c r="F4090" t="s">
        <v>14</v>
      </c>
      <c r="G4090">
        <v>0</v>
      </c>
    </row>
    <row r="4091" spans="1:7" x14ac:dyDescent="0.25">
      <c r="A4091">
        <v>15788536</v>
      </c>
      <c r="B4091" t="s">
        <v>8571</v>
      </c>
      <c r="C4091">
        <v>2</v>
      </c>
      <c r="D4091" t="s">
        <v>24</v>
      </c>
      <c r="E4091">
        <v>2</v>
      </c>
      <c r="F4091" t="s">
        <v>24</v>
      </c>
      <c r="G4091">
        <v>0</v>
      </c>
    </row>
    <row r="4092" spans="1:7" x14ac:dyDescent="0.25">
      <c r="A4092">
        <v>15596979</v>
      </c>
      <c r="B4092" t="s">
        <v>16</v>
      </c>
      <c r="C4092">
        <v>2</v>
      </c>
      <c r="D4092" t="s">
        <v>14</v>
      </c>
      <c r="E4092">
        <v>6</v>
      </c>
      <c r="F4092" t="s">
        <v>14</v>
      </c>
      <c r="G4092">
        <v>0</v>
      </c>
    </row>
    <row r="4093" spans="1:7" x14ac:dyDescent="0.25">
      <c r="A4093">
        <v>15681220</v>
      </c>
      <c r="B4093" t="s">
        <v>16</v>
      </c>
      <c r="C4093">
        <v>2</v>
      </c>
      <c r="D4093" t="s">
        <v>14</v>
      </c>
      <c r="E4093">
        <v>8</v>
      </c>
      <c r="F4093" t="s">
        <v>14</v>
      </c>
      <c r="G4093">
        <v>0</v>
      </c>
    </row>
    <row r="4094" spans="1:7" x14ac:dyDescent="0.25">
      <c r="A4094">
        <v>15635097</v>
      </c>
      <c r="B4094" t="s">
        <v>8575</v>
      </c>
      <c r="C4094">
        <v>2</v>
      </c>
      <c r="D4094" t="s">
        <v>14</v>
      </c>
      <c r="E4094">
        <v>2</v>
      </c>
      <c r="F4094" t="s">
        <v>14</v>
      </c>
      <c r="G4094">
        <v>0</v>
      </c>
    </row>
    <row r="4095" spans="1:7" x14ac:dyDescent="0.25">
      <c r="A4095">
        <v>15780779</v>
      </c>
      <c r="B4095" t="s">
        <v>16</v>
      </c>
      <c r="C4095">
        <v>2</v>
      </c>
      <c r="D4095" t="s">
        <v>24</v>
      </c>
      <c r="E4095">
        <v>4</v>
      </c>
      <c r="F4095" t="s">
        <v>24</v>
      </c>
      <c r="G4095">
        <v>0</v>
      </c>
    </row>
    <row r="4096" spans="1:7" x14ac:dyDescent="0.25">
      <c r="A4096">
        <v>15798470</v>
      </c>
      <c r="B4096" t="s">
        <v>8580</v>
      </c>
      <c r="C4096">
        <v>1</v>
      </c>
      <c r="D4096" t="s">
        <v>24</v>
      </c>
      <c r="E4096">
        <v>1</v>
      </c>
      <c r="F4096" t="s">
        <v>24</v>
      </c>
      <c r="G4096">
        <v>1</v>
      </c>
    </row>
    <row r="4097" spans="1:7" x14ac:dyDescent="0.25">
      <c r="A4097">
        <v>15760880</v>
      </c>
      <c r="B4097" t="s">
        <v>16</v>
      </c>
      <c r="C4097">
        <v>2</v>
      </c>
      <c r="D4097" t="s">
        <v>14</v>
      </c>
      <c r="E4097">
        <v>10</v>
      </c>
      <c r="F4097" t="s">
        <v>14</v>
      </c>
      <c r="G4097">
        <v>0</v>
      </c>
    </row>
    <row r="4098" spans="1:7" x14ac:dyDescent="0.25">
      <c r="A4098">
        <v>15616929</v>
      </c>
      <c r="B4098" t="s">
        <v>8584</v>
      </c>
      <c r="C4098">
        <v>1</v>
      </c>
      <c r="D4098" t="s">
        <v>14</v>
      </c>
      <c r="E4098">
        <v>5</v>
      </c>
      <c r="F4098" t="s">
        <v>14</v>
      </c>
      <c r="G4098">
        <v>0</v>
      </c>
    </row>
    <row r="4099" spans="1:7" x14ac:dyDescent="0.25">
      <c r="A4099">
        <v>15758775</v>
      </c>
      <c r="B4099" t="s">
        <v>8586</v>
      </c>
      <c r="C4099">
        <v>1</v>
      </c>
      <c r="D4099" t="s">
        <v>14</v>
      </c>
      <c r="E4099">
        <v>10</v>
      </c>
      <c r="F4099" t="s">
        <v>14</v>
      </c>
      <c r="G4099">
        <v>0</v>
      </c>
    </row>
    <row r="4100" spans="1:7" x14ac:dyDescent="0.25">
      <c r="A4100">
        <v>15663386</v>
      </c>
      <c r="B4100" t="s">
        <v>16</v>
      </c>
      <c r="C4100">
        <v>2</v>
      </c>
      <c r="D4100" t="s">
        <v>24</v>
      </c>
      <c r="E4100">
        <v>7</v>
      </c>
      <c r="F4100" t="s">
        <v>24</v>
      </c>
      <c r="G4100">
        <v>0</v>
      </c>
    </row>
    <row r="4101" spans="1:7" x14ac:dyDescent="0.25">
      <c r="A4101">
        <v>15621267</v>
      </c>
      <c r="B4101" t="s">
        <v>16</v>
      </c>
      <c r="C4101">
        <v>1</v>
      </c>
      <c r="D4101" t="s">
        <v>24</v>
      </c>
      <c r="E4101">
        <v>5</v>
      </c>
      <c r="F4101" t="s">
        <v>24</v>
      </c>
      <c r="G4101">
        <v>0</v>
      </c>
    </row>
    <row r="4102" spans="1:7" x14ac:dyDescent="0.25">
      <c r="A4102">
        <v>15720509</v>
      </c>
      <c r="B4102" t="s">
        <v>8590</v>
      </c>
      <c r="C4102">
        <v>1</v>
      </c>
      <c r="D4102" t="s">
        <v>14</v>
      </c>
      <c r="E4102">
        <v>9</v>
      </c>
      <c r="F4102" t="s">
        <v>14</v>
      </c>
      <c r="G4102">
        <v>0</v>
      </c>
    </row>
    <row r="4103" spans="1:7" x14ac:dyDescent="0.25">
      <c r="A4103">
        <v>15693322</v>
      </c>
      <c r="B4103" t="s">
        <v>8593</v>
      </c>
      <c r="C4103">
        <v>1</v>
      </c>
      <c r="D4103" t="s">
        <v>14</v>
      </c>
      <c r="E4103">
        <v>9</v>
      </c>
      <c r="F4103" t="s">
        <v>14</v>
      </c>
      <c r="G4103">
        <v>0</v>
      </c>
    </row>
    <row r="4104" spans="1:7" x14ac:dyDescent="0.25">
      <c r="A4104">
        <v>15589544</v>
      </c>
      <c r="B4104" t="s">
        <v>16</v>
      </c>
      <c r="C4104">
        <v>2</v>
      </c>
      <c r="D4104" t="s">
        <v>14</v>
      </c>
      <c r="E4104">
        <v>4</v>
      </c>
      <c r="F4104" t="s">
        <v>14</v>
      </c>
      <c r="G4104">
        <v>0</v>
      </c>
    </row>
    <row r="4105" spans="1:7" x14ac:dyDescent="0.25">
      <c r="A4105">
        <v>15772030</v>
      </c>
      <c r="B4105" t="s">
        <v>16</v>
      </c>
      <c r="C4105">
        <v>2</v>
      </c>
      <c r="D4105" t="s">
        <v>14</v>
      </c>
      <c r="E4105">
        <v>3</v>
      </c>
      <c r="F4105" t="s">
        <v>14</v>
      </c>
      <c r="G4105">
        <v>0</v>
      </c>
    </row>
    <row r="4106" spans="1:7" x14ac:dyDescent="0.25">
      <c r="A4106">
        <v>15693337</v>
      </c>
      <c r="B4106" t="s">
        <v>8598</v>
      </c>
      <c r="C4106">
        <v>1</v>
      </c>
      <c r="D4106" t="s">
        <v>14</v>
      </c>
      <c r="E4106">
        <v>0</v>
      </c>
      <c r="F4106" t="s">
        <v>14</v>
      </c>
      <c r="G4106">
        <v>0</v>
      </c>
    </row>
    <row r="4107" spans="1:7" x14ac:dyDescent="0.25">
      <c r="A4107">
        <v>15676571</v>
      </c>
      <c r="B4107" t="s">
        <v>16</v>
      </c>
      <c r="C4107">
        <v>1</v>
      </c>
      <c r="D4107" t="s">
        <v>24</v>
      </c>
      <c r="E4107">
        <v>6</v>
      </c>
      <c r="F4107" t="s">
        <v>24</v>
      </c>
      <c r="G4107">
        <v>1</v>
      </c>
    </row>
    <row r="4108" spans="1:7" x14ac:dyDescent="0.25">
      <c r="A4108">
        <v>15701392</v>
      </c>
      <c r="B4108" t="s">
        <v>16</v>
      </c>
      <c r="C4108">
        <v>2</v>
      </c>
      <c r="D4108" t="s">
        <v>14</v>
      </c>
      <c r="E4108">
        <v>6</v>
      </c>
      <c r="F4108" t="s">
        <v>14</v>
      </c>
      <c r="G4108">
        <v>0</v>
      </c>
    </row>
    <row r="4109" spans="1:7" x14ac:dyDescent="0.25">
      <c r="A4109">
        <v>15741092</v>
      </c>
      <c r="B4109" t="s">
        <v>8603</v>
      </c>
      <c r="C4109">
        <v>1</v>
      </c>
      <c r="D4109" t="s">
        <v>24</v>
      </c>
      <c r="E4109">
        <v>10</v>
      </c>
      <c r="F4109" t="s">
        <v>24</v>
      </c>
      <c r="G4109">
        <v>0</v>
      </c>
    </row>
    <row r="4110" spans="1:7" x14ac:dyDescent="0.25">
      <c r="A4110">
        <v>15643865</v>
      </c>
      <c r="B4110" t="s">
        <v>8605</v>
      </c>
      <c r="C4110">
        <v>1</v>
      </c>
      <c r="D4110" t="s">
        <v>14</v>
      </c>
      <c r="E4110">
        <v>3</v>
      </c>
      <c r="F4110" t="s">
        <v>14</v>
      </c>
      <c r="G4110">
        <v>1</v>
      </c>
    </row>
    <row r="4111" spans="1:7" x14ac:dyDescent="0.25">
      <c r="A4111">
        <v>15769389</v>
      </c>
      <c r="B4111" t="s">
        <v>8607</v>
      </c>
      <c r="C4111">
        <v>1</v>
      </c>
      <c r="D4111" t="s">
        <v>24</v>
      </c>
      <c r="E4111">
        <v>9</v>
      </c>
      <c r="F4111" t="s">
        <v>24</v>
      </c>
      <c r="G4111">
        <v>0</v>
      </c>
    </row>
    <row r="4112" spans="1:7" x14ac:dyDescent="0.25">
      <c r="A4112">
        <v>15807768</v>
      </c>
      <c r="B4112" t="s">
        <v>8610</v>
      </c>
      <c r="C4112">
        <v>1</v>
      </c>
      <c r="D4112" t="s">
        <v>14</v>
      </c>
      <c r="E4112">
        <v>1</v>
      </c>
      <c r="F4112" t="s">
        <v>14</v>
      </c>
      <c r="G4112">
        <v>0</v>
      </c>
    </row>
    <row r="4113" spans="1:7" x14ac:dyDescent="0.25">
      <c r="A4113">
        <v>15801630</v>
      </c>
      <c r="B4113" t="s">
        <v>16</v>
      </c>
      <c r="C4113">
        <v>2</v>
      </c>
      <c r="D4113" t="s">
        <v>24</v>
      </c>
      <c r="E4113">
        <v>6</v>
      </c>
      <c r="F4113" t="s">
        <v>24</v>
      </c>
      <c r="G4113">
        <v>0</v>
      </c>
    </row>
    <row r="4114" spans="1:7" x14ac:dyDescent="0.25">
      <c r="A4114">
        <v>15705034</v>
      </c>
      <c r="B4114" t="s">
        <v>16</v>
      </c>
      <c r="C4114">
        <v>2</v>
      </c>
      <c r="D4114" t="s">
        <v>14</v>
      </c>
      <c r="E4114">
        <v>1</v>
      </c>
      <c r="F4114" t="s">
        <v>14</v>
      </c>
      <c r="G4114">
        <v>0</v>
      </c>
    </row>
    <row r="4115" spans="1:7" x14ac:dyDescent="0.25">
      <c r="A4115">
        <v>15763107</v>
      </c>
      <c r="B4115" t="s">
        <v>16</v>
      </c>
      <c r="C4115">
        <v>1</v>
      </c>
      <c r="D4115" t="s">
        <v>14</v>
      </c>
      <c r="E4115">
        <v>9</v>
      </c>
      <c r="F4115" t="s">
        <v>14</v>
      </c>
      <c r="G4115">
        <v>0</v>
      </c>
    </row>
    <row r="4116" spans="1:7" x14ac:dyDescent="0.25">
      <c r="A4116">
        <v>15667085</v>
      </c>
      <c r="B4116" t="s">
        <v>16</v>
      </c>
      <c r="C4116">
        <v>2</v>
      </c>
      <c r="D4116" t="s">
        <v>14</v>
      </c>
      <c r="E4116">
        <v>4</v>
      </c>
      <c r="F4116" t="s">
        <v>14</v>
      </c>
      <c r="G4116">
        <v>0</v>
      </c>
    </row>
    <row r="4117" spans="1:7" x14ac:dyDescent="0.25">
      <c r="A4117">
        <v>15647008</v>
      </c>
      <c r="B4117" t="s">
        <v>8616</v>
      </c>
      <c r="C4117">
        <v>1</v>
      </c>
      <c r="D4117" t="s">
        <v>24</v>
      </c>
      <c r="E4117">
        <v>3</v>
      </c>
      <c r="F4117" t="s">
        <v>24</v>
      </c>
      <c r="G4117">
        <v>1</v>
      </c>
    </row>
    <row r="4118" spans="1:7" x14ac:dyDescent="0.25">
      <c r="A4118">
        <v>15584505</v>
      </c>
      <c r="B4118" t="s">
        <v>8618</v>
      </c>
      <c r="C4118">
        <v>2</v>
      </c>
      <c r="D4118" t="s">
        <v>24</v>
      </c>
      <c r="E4118">
        <v>5</v>
      </c>
      <c r="F4118" t="s">
        <v>24</v>
      </c>
      <c r="G4118">
        <v>0</v>
      </c>
    </row>
    <row r="4119" spans="1:7" x14ac:dyDescent="0.25">
      <c r="A4119">
        <v>15748068</v>
      </c>
      <c r="B4119" t="s">
        <v>16</v>
      </c>
      <c r="C4119">
        <v>2</v>
      </c>
      <c r="D4119" t="s">
        <v>14</v>
      </c>
      <c r="E4119">
        <v>3</v>
      </c>
      <c r="F4119" t="s">
        <v>14</v>
      </c>
      <c r="G4119">
        <v>0</v>
      </c>
    </row>
    <row r="4120" spans="1:7" x14ac:dyDescent="0.25">
      <c r="A4120">
        <v>15663964</v>
      </c>
      <c r="B4120" t="s">
        <v>16</v>
      </c>
      <c r="C4120">
        <v>2</v>
      </c>
      <c r="D4120" t="s">
        <v>24</v>
      </c>
      <c r="E4120">
        <v>5</v>
      </c>
      <c r="F4120" t="s">
        <v>24</v>
      </c>
      <c r="G4120">
        <v>0</v>
      </c>
    </row>
    <row r="4121" spans="1:7" x14ac:dyDescent="0.25">
      <c r="A4121">
        <v>15782311</v>
      </c>
      <c r="B4121" t="s">
        <v>16</v>
      </c>
      <c r="C4121">
        <v>2</v>
      </c>
      <c r="D4121" t="s">
        <v>14</v>
      </c>
      <c r="E4121">
        <v>9</v>
      </c>
      <c r="F4121" t="s">
        <v>14</v>
      </c>
      <c r="G4121">
        <v>0</v>
      </c>
    </row>
    <row r="4122" spans="1:7" x14ac:dyDescent="0.25">
      <c r="A4122">
        <v>15588197</v>
      </c>
      <c r="B4122" t="s">
        <v>16</v>
      </c>
      <c r="C4122">
        <v>2</v>
      </c>
      <c r="D4122" t="s">
        <v>24</v>
      </c>
      <c r="E4122">
        <v>7</v>
      </c>
      <c r="F4122" t="s">
        <v>24</v>
      </c>
      <c r="G4122">
        <v>0</v>
      </c>
    </row>
    <row r="4123" spans="1:7" x14ac:dyDescent="0.25">
      <c r="A4123">
        <v>15610105</v>
      </c>
      <c r="B4123" t="s">
        <v>8624</v>
      </c>
      <c r="C4123">
        <v>2</v>
      </c>
      <c r="D4123" t="s">
        <v>14</v>
      </c>
      <c r="E4123">
        <v>1</v>
      </c>
      <c r="F4123" t="s">
        <v>14</v>
      </c>
      <c r="G4123">
        <v>0</v>
      </c>
    </row>
    <row r="4124" spans="1:7" x14ac:dyDescent="0.25">
      <c r="A4124">
        <v>15606133</v>
      </c>
      <c r="B4124" t="s">
        <v>16</v>
      </c>
      <c r="C4124">
        <v>2</v>
      </c>
      <c r="D4124" t="s">
        <v>14</v>
      </c>
      <c r="E4124">
        <v>7</v>
      </c>
      <c r="F4124" t="s">
        <v>14</v>
      </c>
      <c r="G4124">
        <v>0</v>
      </c>
    </row>
    <row r="4125" spans="1:7" x14ac:dyDescent="0.25">
      <c r="A4125">
        <v>15599403</v>
      </c>
      <c r="B4125" t="s">
        <v>8628</v>
      </c>
      <c r="C4125">
        <v>2</v>
      </c>
      <c r="D4125" t="s">
        <v>14</v>
      </c>
      <c r="E4125">
        <v>10</v>
      </c>
      <c r="F4125" t="s">
        <v>14</v>
      </c>
      <c r="G4125">
        <v>0</v>
      </c>
    </row>
    <row r="4126" spans="1:7" x14ac:dyDescent="0.25">
      <c r="A4126">
        <v>15648225</v>
      </c>
      <c r="B4126" t="s">
        <v>8630</v>
      </c>
      <c r="C4126">
        <v>1</v>
      </c>
      <c r="D4126" t="s">
        <v>14</v>
      </c>
      <c r="E4126">
        <v>1</v>
      </c>
      <c r="F4126" t="s">
        <v>14</v>
      </c>
      <c r="G4126">
        <v>0</v>
      </c>
    </row>
    <row r="4127" spans="1:7" x14ac:dyDescent="0.25">
      <c r="A4127">
        <v>15608406</v>
      </c>
      <c r="B4127" t="s">
        <v>8633</v>
      </c>
      <c r="C4127">
        <v>1</v>
      </c>
      <c r="D4127" t="s">
        <v>24</v>
      </c>
      <c r="E4127">
        <v>5</v>
      </c>
      <c r="F4127" t="s">
        <v>24</v>
      </c>
      <c r="G4127">
        <v>1</v>
      </c>
    </row>
    <row r="4128" spans="1:7" x14ac:dyDescent="0.25">
      <c r="A4128">
        <v>15633378</v>
      </c>
      <c r="B4128" t="s">
        <v>16</v>
      </c>
      <c r="C4128">
        <v>2</v>
      </c>
      <c r="D4128" t="s">
        <v>24</v>
      </c>
      <c r="E4128">
        <v>9</v>
      </c>
      <c r="F4128" t="s">
        <v>24</v>
      </c>
      <c r="G4128">
        <v>0</v>
      </c>
    </row>
    <row r="4129" spans="1:7" x14ac:dyDescent="0.25">
      <c r="A4129">
        <v>15664759</v>
      </c>
      <c r="B4129" t="s">
        <v>16</v>
      </c>
      <c r="C4129">
        <v>2</v>
      </c>
      <c r="D4129" t="s">
        <v>24</v>
      </c>
      <c r="E4129">
        <v>10</v>
      </c>
      <c r="F4129" t="s">
        <v>24</v>
      </c>
      <c r="G4129">
        <v>0</v>
      </c>
    </row>
    <row r="4130" spans="1:7" x14ac:dyDescent="0.25">
      <c r="A4130">
        <v>15625545</v>
      </c>
      <c r="B4130" t="s">
        <v>16</v>
      </c>
      <c r="C4130">
        <v>1</v>
      </c>
      <c r="D4130" t="s">
        <v>14</v>
      </c>
      <c r="E4130">
        <v>9</v>
      </c>
      <c r="F4130" t="s">
        <v>14</v>
      </c>
      <c r="G4130">
        <v>1</v>
      </c>
    </row>
    <row r="4131" spans="1:7" x14ac:dyDescent="0.25">
      <c r="A4131">
        <v>15772148</v>
      </c>
      <c r="B4131" t="s">
        <v>8639</v>
      </c>
      <c r="C4131">
        <v>1</v>
      </c>
      <c r="D4131" t="s">
        <v>14</v>
      </c>
      <c r="E4131">
        <v>5</v>
      </c>
      <c r="F4131" t="s">
        <v>14</v>
      </c>
      <c r="G4131">
        <v>0</v>
      </c>
    </row>
    <row r="4132" spans="1:7" x14ac:dyDescent="0.25">
      <c r="A4132">
        <v>15810829</v>
      </c>
      <c r="B4132" t="s">
        <v>16</v>
      </c>
      <c r="C4132">
        <v>1</v>
      </c>
      <c r="D4132" t="s">
        <v>24</v>
      </c>
      <c r="E4132">
        <v>7</v>
      </c>
      <c r="F4132" t="s">
        <v>24</v>
      </c>
      <c r="G4132">
        <v>1</v>
      </c>
    </row>
    <row r="4133" spans="1:7" x14ac:dyDescent="0.25">
      <c r="A4133">
        <v>15731669</v>
      </c>
      <c r="B4133" t="s">
        <v>8644</v>
      </c>
      <c r="C4133">
        <v>1</v>
      </c>
      <c r="D4133" t="s">
        <v>24</v>
      </c>
      <c r="E4133">
        <v>2</v>
      </c>
      <c r="F4133" t="s">
        <v>24</v>
      </c>
      <c r="G4133">
        <v>0</v>
      </c>
    </row>
    <row r="4134" spans="1:7" x14ac:dyDescent="0.25">
      <c r="A4134">
        <v>15738634</v>
      </c>
      <c r="B4134" t="s">
        <v>8646</v>
      </c>
      <c r="C4134">
        <v>1</v>
      </c>
      <c r="D4134" t="s">
        <v>14</v>
      </c>
      <c r="E4134">
        <v>9</v>
      </c>
      <c r="F4134" t="s">
        <v>14</v>
      </c>
      <c r="G4134">
        <v>0</v>
      </c>
    </row>
    <row r="4135" spans="1:7" x14ac:dyDescent="0.25">
      <c r="A4135">
        <v>15737571</v>
      </c>
      <c r="B4135" t="s">
        <v>8648</v>
      </c>
      <c r="C4135">
        <v>1</v>
      </c>
      <c r="D4135" t="s">
        <v>14</v>
      </c>
      <c r="E4135">
        <v>6</v>
      </c>
      <c r="F4135" t="s">
        <v>14</v>
      </c>
      <c r="G4135">
        <v>0</v>
      </c>
    </row>
    <row r="4136" spans="1:7" x14ac:dyDescent="0.25">
      <c r="A4136">
        <v>15667602</v>
      </c>
      <c r="B4136" t="s">
        <v>16</v>
      </c>
      <c r="C4136">
        <v>2</v>
      </c>
      <c r="D4136" t="s">
        <v>24</v>
      </c>
      <c r="E4136">
        <v>3</v>
      </c>
      <c r="F4136" t="s">
        <v>24</v>
      </c>
      <c r="G4136">
        <v>0</v>
      </c>
    </row>
    <row r="4137" spans="1:7" x14ac:dyDescent="0.25">
      <c r="A4137">
        <v>15684147</v>
      </c>
      <c r="B4137" t="s">
        <v>8651</v>
      </c>
      <c r="C4137">
        <v>1</v>
      </c>
      <c r="D4137" t="s">
        <v>14</v>
      </c>
      <c r="E4137">
        <v>5</v>
      </c>
      <c r="F4137" t="s">
        <v>14</v>
      </c>
      <c r="G4137">
        <v>0</v>
      </c>
    </row>
    <row r="4138" spans="1:7" x14ac:dyDescent="0.25">
      <c r="A4138">
        <v>15789874</v>
      </c>
      <c r="B4138" t="s">
        <v>8653</v>
      </c>
      <c r="C4138">
        <v>2</v>
      </c>
      <c r="D4138" t="s">
        <v>24</v>
      </c>
      <c r="E4138">
        <v>3</v>
      </c>
      <c r="F4138" t="s">
        <v>24</v>
      </c>
      <c r="G4138">
        <v>0</v>
      </c>
    </row>
    <row r="4139" spans="1:7" x14ac:dyDescent="0.25">
      <c r="A4139">
        <v>15757952</v>
      </c>
      <c r="B4139" t="s">
        <v>16</v>
      </c>
      <c r="C4139">
        <v>3</v>
      </c>
      <c r="D4139" t="s">
        <v>24</v>
      </c>
      <c r="E4139">
        <v>2</v>
      </c>
      <c r="F4139" t="s">
        <v>24</v>
      </c>
      <c r="G4139">
        <v>1</v>
      </c>
    </row>
    <row r="4140" spans="1:7" x14ac:dyDescent="0.25">
      <c r="A4140">
        <v>15698732</v>
      </c>
      <c r="B4140" t="s">
        <v>8656</v>
      </c>
      <c r="C4140">
        <v>1</v>
      </c>
      <c r="D4140" t="s">
        <v>24</v>
      </c>
      <c r="E4140">
        <v>3</v>
      </c>
      <c r="F4140" t="s">
        <v>24</v>
      </c>
      <c r="G4140">
        <v>0</v>
      </c>
    </row>
    <row r="4141" spans="1:7" x14ac:dyDescent="0.25">
      <c r="A4141">
        <v>15714355</v>
      </c>
      <c r="B4141" t="s">
        <v>8658</v>
      </c>
      <c r="C4141">
        <v>1</v>
      </c>
      <c r="D4141" t="s">
        <v>14</v>
      </c>
      <c r="E4141">
        <v>8</v>
      </c>
      <c r="F4141" t="s">
        <v>14</v>
      </c>
      <c r="G4141">
        <v>0</v>
      </c>
    </row>
    <row r="4142" spans="1:7" x14ac:dyDescent="0.25">
      <c r="A4142">
        <v>15599090</v>
      </c>
      <c r="B4142" t="s">
        <v>8661</v>
      </c>
      <c r="C4142">
        <v>1</v>
      </c>
      <c r="D4142" t="s">
        <v>14</v>
      </c>
      <c r="E4142">
        <v>7</v>
      </c>
      <c r="F4142" t="s">
        <v>14</v>
      </c>
      <c r="G4142">
        <v>0</v>
      </c>
    </row>
    <row r="4143" spans="1:7" x14ac:dyDescent="0.25">
      <c r="A4143">
        <v>15762048</v>
      </c>
      <c r="B4143" t="s">
        <v>8663</v>
      </c>
      <c r="C4143">
        <v>2</v>
      </c>
      <c r="D4143" t="s">
        <v>14</v>
      </c>
      <c r="E4143">
        <v>7</v>
      </c>
      <c r="F4143" t="s">
        <v>14</v>
      </c>
      <c r="G4143">
        <v>0</v>
      </c>
    </row>
    <row r="4144" spans="1:7" x14ac:dyDescent="0.25">
      <c r="A4144">
        <v>15790596</v>
      </c>
      <c r="B4144" t="s">
        <v>8665</v>
      </c>
      <c r="C4144">
        <v>1</v>
      </c>
      <c r="D4144" t="s">
        <v>14</v>
      </c>
      <c r="E4144">
        <v>0</v>
      </c>
      <c r="F4144" t="s">
        <v>14</v>
      </c>
      <c r="G4144">
        <v>0</v>
      </c>
    </row>
    <row r="4145" spans="1:7" x14ac:dyDescent="0.25">
      <c r="A4145">
        <v>15609623</v>
      </c>
      <c r="B4145" t="s">
        <v>16</v>
      </c>
      <c r="C4145">
        <v>1</v>
      </c>
      <c r="D4145" t="s">
        <v>24</v>
      </c>
      <c r="E4145">
        <v>5</v>
      </c>
      <c r="F4145" t="s">
        <v>24</v>
      </c>
      <c r="G4145">
        <v>1</v>
      </c>
    </row>
    <row r="4146" spans="1:7" x14ac:dyDescent="0.25">
      <c r="A4146">
        <v>15711901</v>
      </c>
      <c r="B4146" t="s">
        <v>8670</v>
      </c>
      <c r="C4146">
        <v>1</v>
      </c>
      <c r="D4146" t="s">
        <v>14</v>
      </c>
      <c r="E4146">
        <v>2</v>
      </c>
      <c r="F4146" t="s">
        <v>14</v>
      </c>
      <c r="G4146">
        <v>0</v>
      </c>
    </row>
    <row r="4147" spans="1:7" x14ac:dyDescent="0.25">
      <c r="A4147">
        <v>15779809</v>
      </c>
      <c r="B4147" t="s">
        <v>8672</v>
      </c>
      <c r="C4147">
        <v>1</v>
      </c>
      <c r="D4147" t="s">
        <v>14</v>
      </c>
      <c r="E4147">
        <v>8</v>
      </c>
      <c r="F4147" t="s">
        <v>14</v>
      </c>
      <c r="G4147">
        <v>0</v>
      </c>
    </row>
    <row r="4148" spans="1:7" x14ac:dyDescent="0.25">
      <c r="A4148">
        <v>15729018</v>
      </c>
      <c r="B4148" t="s">
        <v>8674</v>
      </c>
      <c r="C4148">
        <v>1</v>
      </c>
      <c r="D4148" t="s">
        <v>14</v>
      </c>
      <c r="E4148">
        <v>2</v>
      </c>
      <c r="F4148" t="s">
        <v>14</v>
      </c>
      <c r="G4148">
        <v>0</v>
      </c>
    </row>
    <row r="4149" spans="1:7" x14ac:dyDescent="0.25">
      <c r="A4149">
        <v>15698246</v>
      </c>
      <c r="B4149" t="s">
        <v>16</v>
      </c>
      <c r="C4149">
        <v>2</v>
      </c>
      <c r="D4149" t="s">
        <v>14</v>
      </c>
      <c r="E4149">
        <v>2</v>
      </c>
      <c r="F4149" t="s">
        <v>14</v>
      </c>
      <c r="G4149">
        <v>0</v>
      </c>
    </row>
    <row r="4150" spans="1:7" x14ac:dyDescent="0.25">
      <c r="A4150">
        <v>15712409</v>
      </c>
      <c r="B4150" t="s">
        <v>8677</v>
      </c>
      <c r="C4150">
        <v>2</v>
      </c>
      <c r="D4150" t="s">
        <v>14</v>
      </c>
      <c r="E4150">
        <v>6</v>
      </c>
      <c r="F4150" t="s">
        <v>14</v>
      </c>
      <c r="G4150">
        <v>0</v>
      </c>
    </row>
    <row r="4151" spans="1:7" x14ac:dyDescent="0.25">
      <c r="A4151">
        <v>15758306</v>
      </c>
      <c r="B4151" t="s">
        <v>16</v>
      </c>
      <c r="C4151">
        <v>2</v>
      </c>
      <c r="D4151" t="s">
        <v>14</v>
      </c>
      <c r="E4151">
        <v>6</v>
      </c>
      <c r="F4151" t="s">
        <v>14</v>
      </c>
      <c r="G4151">
        <v>0</v>
      </c>
    </row>
    <row r="4152" spans="1:7" x14ac:dyDescent="0.25">
      <c r="A4152">
        <v>15621435</v>
      </c>
      <c r="B4152" t="s">
        <v>8680</v>
      </c>
      <c r="C4152">
        <v>1</v>
      </c>
      <c r="D4152" t="s">
        <v>24</v>
      </c>
      <c r="E4152">
        <v>1</v>
      </c>
      <c r="F4152" t="s">
        <v>24</v>
      </c>
      <c r="G4152">
        <v>0</v>
      </c>
    </row>
    <row r="4153" spans="1:7" x14ac:dyDescent="0.25">
      <c r="A4153">
        <v>15566295</v>
      </c>
      <c r="B4153" t="s">
        <v>8682</v>
      </c>
      <c r="C4153">
        <v>2</v>
      </c>
      <c r="D4153" t="s">
        <v>24</v>
      </c>
      <c r="E4153">
        <v>6</v>
      </c>
      <c r="F4153" t="s">
        <v>24</v>
      </c>
      <c r="G4153">
        <v>0</v>
      </c>
    </row>
    <row r="4154" spans="1:7" x14ac:dyDescent="0.25">
      <c r="A4154">
        <v>15569098</v>
      </c>
      <c r="B4154" t="s">
        <v>8685</v>
      </c>
      <c r="C4154">
        <v>1</v>
      </c>
      <c r="D4154" t="s">
        <v>24</v>
      </c>
      <c r="E4154">
        <v>6</v>
      </c>
      <c r="F4154" t="s">
        <v>24</v>
      </c>
      <c r="G4154">
        <v>1</v>
      </c>
    </row>
    <row r="4155" spans="1:7" x14ac:dyDescent="0.25">
      <c r="A4155">
        <v>15662532</v>
      </c>
      <c r="B4155" t="s">
        <v>8688</v>
      </c>
      <c r="C4155">
        <v>2</v>
      </c>
      <c r="D4155" t="s">
        <v>14</v>
      </c>
      <c r="E4155">
        <v>8</v>
      </c>
      <c r="F4155" t="s">
        <v>14</v>
      </c>
      <c r="G4155">
        <v>0</v>
      </c>
    </row>
    <row r="4156" spans="1:7" x14ac:dyDescent="0.25">
      <c r="A4156">
        <v>15664001</v>
      </c>
      <c r="B4156" t="s">
        <v>8691</v>
      </c>
      <c r="C4156">
        <v>1</v>
      </c>
      <c r="D4156" t="s">
        <v>24</v>
      </c>
      <c r="E4156">
        <v>8</v>
      </c>
      <c r="F4156" t="s">
        <v>24</v>
      </c>
      <c r="G4156">
        <v>1</v>
      </c>
    </row>
    <row r="4157" spans="1:7" x14ac:dyDescent="0.25">
      <c r="A4157">
        <v>15703437</v>
      </c>
      <c r="B4157" t="s">
        <v>16</v>
      </c>
      <c r="C4157">
        <v>2</v>
      </c>
      <c r="D4157" t="s">
        <v>24</v>
      </c>
      <c r="E4157">
        <v>3</v>
      </c>
      <c r="F4157" t="s">
        <v>24</v>
      </c>
      <c r="G4157">
        <v>0</v>
      </c>
    </row>
    <row r="4158" spans="1:7" x14ac:dyDescent="0.25">
      <c r="A4158">
        <v>15708003</v>
      </c>
      <c r="B4158" t="s">
        <v>8694</v>
      </c>
      <c r="C4158">
        <v>1</v>
      </c>
      <c r="D4158" t="s">
        <v>24</v>
      </c>
      <c r="E4158">
        <v>8</v>
      </c>
      <c r="F4158" t="s">
        <v>24</v>
      </c>
      <c r="G4158">
        <v>0</v>
      </c>
    </row>
    <row r="4159" spans="1:7" x14ac:dyDescent="0.25">
      <c r="A4159">
        <v>15599452</v>
      </c>
      <c r="B4159" t="s">
        <v>8696</v>
      </c>
      <c r="C4159">
        <v>2</v>
      </c>
      <c r="D4159" t="s">
        <v>24</v>
      </c>
      <c r="E4159">
        <v>8</v>
      </c>
      <c r="F4159" t="s">
        <v>24</v>
      </c>
      <c r="G4159">
        <v>0</v>
      </c>
    </row>
    <row r="4160" spans="1:7" x14ac:dyDescent="0.25">
      <c r="A4160">
        <v>15719793</v>
      </c>
      <c r="B4160" t="s">
        <v>16</v>
      </c>
      <c r="C4160">
        <v>2</v>
      </c>
      <c r="D4160" t="s">
        <v>14</v>
      </c>
      <c r="E4160">
        <v>5</v>
      </c>
      <c r="F4160" t="s">
        <v>14</v>
      </c>
      <c r="G4160">
        <v>0</v>
      </c>
    </row>
    <row r="4161" spans="1:7" x14ac:dyDescent="0.25">
      <c r="A4161">
        <v>15771580</v>
      </c>
      <c r="B4161" t="s">
        <v>8699</v>
      </c>
      <c r="C4161">
        <v>1</v>
      </c>
      <c r="D4161" t="s">
        <v>14</v>
      </c>
      <c r="E4161">
        <v>0</v>
      </c>
      <c r="F4161" t="s">
        <v>14</v>
      </c>
      <c r="G4161">
        <v>0</v>
      </c>
    </row>
    <row r="4162" spans="1:7" x14ac:dyDescent="0.25">
      <c r="A4162">
        <v>15732268</v>
      </c>
      <c r="B4162" t="s">
        <v>8701</v>
      </c>
      <c r="C4162">
        <v>1</v>
      </c>
      <c r="D4162" t="s">
        <v>24</v>
      </c>
      <c r="E4162">
        <v>3</v>
      </c>
      <c r="F4162" t="s">
        <v>24</v>
      </c>
      <c r="G4162">
        <v>0</v>
      </c>
    </row>
    <row r="4163" spans="1:7" x14ac:dyDescent="0.25">
      <c r="A4163">
        <v>15722350</v>
      </c>
      <c r="B4163" t="s">
        <v>8703</v>
      </c>
      <c r="C4163">
        <v>1</v>
      </c>
      <c r="D4163" t="s">
        <v>14</v>
      </c>
      <c r="E4163">
        <v>7</v>
      </c>
      <c r="F4163" t="s">
        <v>14</v>
      </c>
      <c r="G4163">
        <v>0</v>
      </c>
    </row>
    <row r="4164" spans="1:7" x14ac:dyDescent="0.25">
      <c r="A4164">
        <v>15611371</v>
      </c>
      <c r="B4164" t="s">
        <v>8705</v>
      </c>
      <c r="C4164">
        <v>1</v>
      </c>
      <c r="D4164" t="s">
        <v>14</v>
      </c>
      <c r="E4164">
        <v>4</v>
      </c>
      <c r="F4164" t="s">
        <v>14</v>
      </c>
      <c r="G4164">
        <v>0</v>
      </c>
    </row>
    <row r="4165" spans="1:7" x14ac:dyDescent="0.25">
      <c r="A4165">
        <v>15673584</v>
      </c>
      <c r="B4165" t="s">
        <v>16</v>
      </c>
      <c r="C4165">
        <v>2</v>
      </c>
      <c r="D4165" t="s">
        <v>14</v>
      </c>
      <c r="E4165">
        <v>5</v>
      </c>
      <c r="F4165" t="s">
        <v>14</v>
      </c>
      <c r="G4165">
        <v>0</v>
      </c>
    </row>
    <row r="4166" spans="1:7" x14ac:dyDescent="0.25">
      <c r="A4166">
        <v>15636396</v>
      </c>
      <c r="B4166" t="s">
        <v>16</v>
      </c>
      <c r="C4166">
        <v>2</v>
      </c>
      <c r="D4166" t="s">
        <v>14</v>
      </c>
      <c r="E4166">
        <v>7</v>
      </c>
      <c r="F4166" t="s">
        <v>14</v>
      </c>
      <c r="G4166">
        <v>0</v>
      </c>
    </row>
    <row r="4167" spans="1:7" x14ac:dyDescent="0.25">
      <c r="A4167">
        <v>15706170</v>
      </c>
      <c r="B4167" t="s">
        <v>8709</v>
      </c>
      <c r="C4167">
        <v>1</v>
      </c>
      <c r="D4167" t="s">
        <v>24</v>
      </c>
      <c r="E4167">
        <v>1</v>
      </c>
      <c r="F4167" t="s">
        <v>24</v>
      </c>
      <c r="G4167">
        <v>0</v>
      </c>
    </row>
    <row r="4168" spans="1:7" x14ac:dyDescent="0.25">
      <c r="A4168">
        <v>15725478</v>
      </c>
      <c r="B4168" t="s">
        <v>16</v>
      </c>
      <c r="C4168">
        <v>2</v>
      </c>
      <c r="D4168" t="s">
        <v>14</v>
      </c>
      <c r="E4168">
        <v>7</v>
      </c>
      <c r="F4168" t="s">
        <v>14</v>
      </c>
      <c r="G4168">
        <v>0</v>
      </c>
    </row>
    <row r="4169" spans="1:7" x14ac:dyDescent="0.25">
      <c r="A4169">
        <v>15654562</v>
      </c>
      <c r="B4169" t="s">
        <v>8713</v>
      </c>
      <c r="C4169">
        <v>4</v>
      </c>
      <c r="D4169" t="s">
        <v>24</v>
      </c>
      <c r="E4169">
        <v>5</v>
      </c>
      <c r="F4169" t="s">
        <v>24</v>
      </c>
      <c r="G4169">
        <v>1</v>
      </c>
    </row>
    <row r="4170" spans="1:7" x14ac:dyDescent="0.25">
      <c r="A4170">
        <v>15737509</v>
      </c>
      <c r="B4170" t="s">
        <v>8715</v>
      </c>
      <c r="C4170">
        <v>1</v>
      </c>
      <c r="D4170" t="s">
        <v>24</v>
      </c>
      <c r="E4170">
        <v>8</v>
      </c>
      <c r="F4170" t="s">
        <v>24</v>
      </c>
      <c r="G4170">
        <v>0</v>
      </c>
    </row>
    <row r="4171" spans="1:7" x14ac:dyDescent="0.25">
      <c r="A4171">
        <v>15690796</v>
      </c>
      <c r="B4171" t="s">
        <v>16</v>
      </c>
      <c r="C4171">
        <v>1</v>
      </c>
      <c r="D4171" t="s">
        <v>24</v>
      </c>
      <c r="E4171">
        <v>8</v>
      </c>
      <c r="F4171" t="s">
        <v>24</v>
      </c>
      <c r="G4171">
        <v>0</v>
      </c>
    </row>
    <row r="4172" spans="1:7" x14ac:dyDescent="0.25">
      <c r="A4172">
        <v>15716728</v>
      </c>
      <c r="B4172" t="s">
        <v>16</v>
      </c>
      <c r="C4172">
        <v>2</v>
      </c>
      <c r="D4172" t="s">
        <v>14</v>
      </c>
      <c r="E4172">
        <v>10</v>
      </c>
      <c r="F4172" t="s">
        <v>14</v>
      </c>
      <c r="G4172">
        <v>0</v>
      </c>
    </row>
    <row r="4173" spans="1:7" x14ac:dyDescent="0.25">
      <c r="A4173">
        <v>15605665</v>
      </c>
      <c r="B4173" t="s">
        <v>8721</v>
      </c>
      <c r="C4173">
        <v>2</v>
      </c>
      <c r="D4173" t="s">
        <v>14</v>
      </c>
      <c r="E4173">
        <v>3</v>
      </c>
      <c r="F4173" t="s">
        <v>14</v>
      </c>
      <c r="G4173">
        <v>0</v>
      </c>
    </row>
    <row r="4174" spans="1:7" x14ac:dyDescent="0.25">
      <c r="A4174">
        <v>15748481</v>
      </c>
      <c r="B4174" t="s">
        <v>16</v>
      </c>
      <c r="C4174">
        <v>1</v>
      </c>
      <c r="D4174" t="s">
        <v>24</v>
      </c>
      <c r="E4174">
        <v>6</v>
      </c>
      <c r="F4174" t="s">
        <v>24</v>
      </c>
      <c r="G4174">
        <v>0</v>
      </c>
    </row>
    <row r="4175" spans="1:7" x14ac:dyDescent="0.25">
      <c r="A4175">
        <v>15757777</v>
      </c>
      <c r="B4175" t="s">
        <v>16</v>
      </c>
      <c r="C4175">
        <v>2</v>
      </c>
      <c r="D4175" t="s">
        <v>14</v>
      </c>
      <c r="E4175">
        <v>2</v>
      </c>
      <c r="F4175" t="s">
        <v>14</v>
      </c>
      <c r="G4175">
        <v>0</v>
      </c>
    </row>
    <row r="4176" spans="1:7" x14ac:dyDescent="0.25">
      <c r="A4176">
        <v>15747808</v>
      </c>
      <c r="B4176" t="s">
        <v>8726</v>
      </c>
      <c r="C4176">
        <v>1</v>
      </c>
      <c r="D4176" t="s">
        <v>14</v>
      </c>
      <c r="E4176">
        <v>3</v>
      </c>
      <c r="F4176" t="s">
        <v>14</v>
      </c>
      <c r="G4176">
        <v>0</v>
      </c>
    </row>
    <row r="4177" spans="1:7" x14ac:dyDescent="0.25">
      <c r="A4177">
        <v>15810593</v>
      </c>
      <c r="B4177" t="s">
        <v>16</v>
      </c>
      <c r="C4177">
        <v>3</v>
      </c>
      <c r="D4177" t="s">
        <v>14</v>
      </c>
      <c r="E4177">
        <v>4</v>
      </c>
      <c r="F4177" t="s">
        <v>14</v>
      </c>
      <c r="G4177">
        <v>0</v>
      </c>
    </row>
    <row r="4178" spans="1:7" x14ac:dyDescent="0.25">
      <c r="A4178">
        <v>15693376</v>
      </c>
      <c r="B4178" t="s">
        <v>16</v>
      </c>
      <c r="C4178">
        <v>2</v>
      </c>
      <c r="D4178" t="s">
        <v>14</v>
      </c>
      <c r="E4178">
        <v>0</v>
      </c>
      <c r="F4178" t="s">
        <v>14</v>
      </c>
      <c r="G4178">
        <v>1</v>
      </c>
    </row>
    <row r="4179" spans="1:7" x14ac:dyDescent="0.25">
      <c r="A4179">
        <v>15579808</v>
      </c>
      <c r="B4179" t="s">
        <v>8731</v>
      </c>
      <c r="C4179">
        <v>1</v>
      </c>
      <c r="D4179" t="s">
        <v>14</v>
      </c>
      <c r="E4179">
        <v>8</v>
      </c>
      <c r="F4179" t="s">
        <v>14</v>
      </c>
      <c r="G4179">
        <v>0</v>
      </c>
    </row>
    <row r="4180" spans="1:7" x14ac:dyDescent="0.25">
      <c r="A4180">
        <v>15598275</v>
      </c>
      <c r="B4180" t="s">
        <v>16</v>
      </c>
      <c r="C4180">
        <v>2</v>
      </c>
      <c r="D4180" t="s">
        <v>14</v>
      </c>
      <c r="E4180">
        <v>7</v>
      </c>
      <c r="F4180" t="s">
        <v>14</v>
      </c>
      <c r="G4180">
        <v>0</v>
      </c>
    </row>
    <row r="4181" spans="1:7" x14ac:dyDescent="0.25">
      <c r="A4181">
        <v>15737080</v>
      </c>
      <c r="B4181" t="s">
        <v>16</v>
      </c>
      <c r="C4181">
        <v>2</v>
      </c>
      <c r="D4181" t="s">
        <v>14</v>
      </c>
      <c r="E4181">
        <v>1</v>
      </c>
      <c r="F4181" t="s">
        <v>14</v>
      </c>
      <c r="G4181">
        <v>0</v>
      </c>
    </row>
    <row r="4182" spans="1:7" x14ac:dyDescent="0.25">
      <c r="A4182">
        <v>15668580</v>
      </c>
      <c r="B4182" t="s">
        <v>16</v>
      </c>
      <c r="C4182">
        <v>2</v>
      </c>
      <c r="D4182" t="s">
        <v>14</v>
      </c>
      <c r="E4182">
        <v>2</v>
      </c>
      <c r="F4182" t="s">
        <v>14</v>
      </c>
      <c r="G4182">
        <v>0</v>
      </c>
    </row>
    <row r="4183" spans="1:7" x14ac:dyDescent="0.25">
      <c r="A4183">
        <v>15569438</v>
      </c>
      <c r="B4183" t="s">
        <v>8736</v>
      </c>
      <c r="C4183">
        <v>2</v>
      </c>
      <c r="D4183" t="s">
        <v>24</v>
      </c>
      <c r="E4183">
        <v>10</v>
      </c>
      <c r="F4183" t="s">
        <v>24</v>
      </c>
      <c r="G4183">
        <v>0</v>
      </c>
    </row>
    <row r="4184" spans="1:7" x14ac:dyDescent="0.25">
      <c r="A4184">
        <v>15675842</v>
      </c>
      <c r="B4184" t="s">
        <v>8738</v>
      </c>
      <c r="C4184">
        <v>1</v>
      </c>
      <c r="D4184" t="s">
        <v>24</v>
      </c>
      <c r="E4184">
        <v>4</v>
      </c>
      <c r="F4184" t="s">
        <v>24</v>
      </c>
      <c r="G4184">
        <v>0</v>
      </c>
    </row>
    <row r="4185" spans="1:7" x14ac:dyDescent="0.25">
      <c r="A4185">
        <v>15577587</v>
      </c>
      <c r="B4185" t="s">
        <v>8741</v>
      </c>
      <c r="C4185">
        <v>1</v>
      </c>
      <c r="D4185" t="s">
        <v>14</v>
      </c>
      <c r="E4185">
        <v>5</v>
      </c>
      <c r="F4185" t="s">
        <v>14</v>
      </c>
      <c r="G4185">
        <v>1</v>
      </c>
    </row>
    <row r="4186" spans="1:7" x14ac:dyDescent="0.25">
      <c r="A4186">
        <v>15625592</v>
      </c>
      <c r="B4186" t="s">
        <v>16</v>
      </c>
      <c r="C4186">
        <v>2</v>
      </c>
      <c r="D4186" t="s">
        <v>14</v>
      </c>
      <c r="E4186">
        <v>2</v>
      </c>
      <c r="F4186" t="s">
        <v>14</v>
      </c>
      <c r="G4186">
        <v>0</v>
      </c>
    </row>
    <row r="4187" spans="1:7" x14ac:dyDescent="0.25">
      <c r="A4187">
        <v>15635141</v>
      </c>
      <c r="B4187" t="s">
        <v>8744</v>
      </c>
      <c r="C4187">
        <v>2</v>
      </c>
      <c r="D4187" t="s">
        <v>24</v>
      </c>
      <c r="E4187">
        <v>8</v>
      </c>
      <c r="F4187" t="s">
        <v>24</v>
      </c>
      <c r="G4187">
        <v>1</v>
      </c>
    </row>
    <row r="4188" spans="1:7" x14ac:dyDescent="0.25">
      <c r="A4188">
        <v>15642570</v>
      </c>
      <c r="B4188" t="s">
        <v>16</v>
      </c>
      <c r="C4188">
        <v>2</v>
      </c>
      <c r="D4188" t="s">
        <v>24</v>
      </c>
      <c r="E4188">
        <v>8</v>
      </c>
      <c r="F4188" t="s">
        <v>24</v>
      </c>
      <c r="G4188">
        <v>0</v>
      </c>
    </row>
    <row r="4189" spans="1:7" x14ac:dyDescent="0.25">
      <c r="A4189">
        <v>15702175</v>
      </c>
      <c r="B4189" t="s">
        <v>8748</v>
      </c>
      <c r="C4189">
        <v>2</v>
      </c>
      <c r="D4189" t="s">
        <v>14</v>
      </c>
      <c r="E4189">
        <v>4</v>
      </c>
      <c r="F4189" t="s">
        <v>14</v>
      </c>
      <c r="G4189">
        <v>0</v>
      </c>
    </row>
    <row r="4190" spans="1:7" x14ac:dyDescent="0.25">
      <c r="A4190">
        <v>15677785</v>
      </c>
      <c r="B4190" t="s">
        <v>8750</v>
      </c>
      <c r="C4190">
        <v>1</v>
      </c>
      <c r="D4190" t="s">
        <v>24</v>
      </c>
      <c r="E4190">
        <v>5</v>
      </c>
      <c r="F4190" t="s">
        <v>24</v>
      </c>
      <c r="G4190">
        <v>0</v>
      </c>
    </row>
    <row r="4191" spans="1:7" x14ac:dyDescent="0.25">
      <c r="A4191">
        <v>15786153</v>
      </c>
      <c r="B4191" t="s">
        <v>8752</v>
      </c>
      <c r="C4191">
        <v>2</v>
      </c>
      <c r="D4191" t="s">
        <v>24</v>
      </c>
      <c r="E4191">
        <v>9</v>
      </c>
      <c r="F4191" t="s">
        <v>24</v>
      </c>
      <c r="G4191">
        <v>0</v>
      </c>
    </row>
    <row r="4192" spans="1:7" x14ac:dyDescent="0.25">
      <c r="A4192">
        <v>15759499</v>
      </c>
      <c r="B4192" t="s">
        <v>8754</v>
      </c>
      <c r="C4192">
        <v>1</v>
      </c>
      <c r="D4192" t="s">
        <v>14</v>
      </c>
      <c r="E4192">
        <v>4</v>
      </c>
      <c r="F4192" t="s">
        <v>14</v>
      </c>
      <c r="G4192">
        <v>0</v>
      </c>
    </row>
    <row r="4193" spans="1:7" x14ac:dyDescent="0.25">
      <c r="A4193">
        <v>15659568</v>
      </c>
      <c r="B4193" t="s">
        <v>8756</v>
      </c>
      <c r="C4193">
        <v>1</v>
      </c>
      <c r="D4193" t="s">
        <v>14</v>
      </c>
      <c r="E4193">
        <v>3</v>
      </c>
      <c r="F4193" t="s">
        <v>14</v>
      </c>
      <c r="G4193">
        <v>0</v>
      </c>
    </row>
    <row r="4194" spans="1:7" x14ac:dyDescent="0.25">
      <c r="A4194">
        <v>15715597</v>
      </c>
      <c r="B4194" t="s">
        <v>8758</v>
      </c>
      <c r="C4194">
        <v>1</v>
      </c>
      <c r="D4194" t="s">
        <v>24</v>
      </c>
      <c r="E4194">
        <v>1</v>
      </c>
      <c r="F4194" t="s">
        <v>24</v>
      </c>
      <c r="G4194">
        <v>0</v>
      </c>
    </row>
    <row r="4195" spans="1:7" x14ac:dyDescent="0.25">
      <c r="A4195">
        <v>15610147</v>
      </c>
      <c r="B4195" t="s">
        <v>16</v>
      </c>
      <c r="C4195">
        <v>2</v>
      </c>
      <c r="D4195" t="s">
        <v>14</v>
      </c>
      <c r="E4195">
        <v>2</v>
      </c>
      <c r="F4195" t="s">
        <v>14</v>
      </c>
      <c r="G4195">
        <v>0</v>
      </c>
    </row>
    <row r="4196" spans="1:7" x14ac:dyDescent="0.25">
      <c r="A4196">
        <v>15802362</v>
      </c>
      <c r="B4196" t="s">
        <v>16</v>
      </c>
      <c r="C4196">
        <v>2</v>
      </c>
      <c r="D4196" t="s">
        <v>14</v>
      </c>
      <c r="E4196">
        <v>0</v>
      </c>
      <c r="F4196" t="s">
        <v>14</v>
      </c>
      <c r="G4196">
        <v>0</v>
      </c>
    </row>
    <row r="4197" spans="1:7" x14ac:dyDescent="0.25">
      <c r="A4197">
        <v>15660524</v>
      </c>
      <c r="B4197" t="s">
        <v>8763</v>
      </c>
      <c r="C4197">
        <v>1</v>
      </c>
      <c r="D4197" t="s">
        <v>14</v>
      </c>
      <c r="E4197">
        <v>9</v>
      </c>
      <c r="F4197" t="s">
        <v>14</v>
      </c>
      <c r="G4197">
        <v>0</v>
      </c>
    </row>
    <row r="4198" spans="1:7" x14ac:dyDescent="0.25">
      <c r="A4198">
        <v>15747168</v>
      </c>
      <c r="B4198" t="s">
        <v>8765</v>
      </c>
      <c r="C4198">
        <v>1</v>
      </c>
      <c r="D4198" t="s">
        <v>14</v>
      </c>
      <c r="E4198">
        <v>2</v>
      </c>
      <c r="F4198" t="s">
        <v>14</v>
      </c>
      <c r="G4198">
        <v>1</v>
      </c>
    </row>
    <row r="4199" spans="1:7" x14ac:dyDescent="0.25">
      <c r="A4199">
        <v>15796910</v>
      </c>
      <c r="B4199" t="s">
        <v>16</v>
      </c>
      <c r="C4199">
        <v>1</v>
      </c>
      <c r="D4199" t="s">
        <v>24</v>
      </c>
      <c r="E4199">
        <v>7</v>
      </c>
      <c r="F4199" t="s">
        <v>24</v>
      </c>
      <c r="G4199">
        <v>1</v>
      </c>
    </row>
    <row r="4200" spans="1:7" x14ac:dyDescent="0.25">
      <c r="A4200">
        <v>15707674</v>
      </c>
      <c r="B4200" t="s">
        <v>8768</v>
      </c>
      <c r="C4200">
        <v>1</v>
      </c>
      <c r="D4200" t="s">
        <v>24</v>
      </c>
      <c r="E4200">
        <v>2</v>
      </c>
      <c r="F4200" t="s">
        <v>24</v>
      </c>
      <c r="G4200">
        <v>1</v>
      </c>
    </row>
    <row r="4201" spans="1:7" x14ac:dyDescent="0.25">
      <c r="A4201">
        <v>15565706</v>
      </c>
      <c r="B4201" t="s">
        <v>16</v>
      </c>
      <c r="C4201">
        <v>1</v>
      </c>
      <c r="D4201" t="s">
        <v>14</v>
      </c>
      <c r="E4201">
        <v>1</v>
      </c>
      <c r="F4201" t="s">
        <v>14</v>
      </c>
      <c r="G4201">
        <v>1</v>
      </c>
    </row>
    <row r="4202" spans="1:7" x14ac:dyDescent="0.25">
      <c r="A4202">
        <v>15587596</v>
      </c>
      <c r="B4202" t="s">
        <v>8771</v>
      </c>
      <c r="C4202">
        <v>1</v>
      </c>
      <c r="D4202" t="s">
        <v>24</v>
      </c>
      <c r="E4202">
        <v>8</v>
      </c>
      <c r="F4202" t="s">
        <v>24</v>
      </c>
      <c r="G4202">
        <v>0</v>
      </c>
    </row>
    <row r="4203" spans="1:7" x14ac:dyDescent="0.25">
      <c r="A4203">
        <v>15751943</v>
      </c>
      <c r="B4203" t="s">
        <v>16</v>
      </c>
      <c r="C4203">
        <v>2</v>
      </c>
      <c r="D4203" t="s">
        <v>24</v>
      </c>
      <c r="E4203">
        <v>5</v>
      </c>
      <c r="F4203" t="s">
        <v>24</v>
      </c>
      <c r="G4203">
        <v>0</v>
      </c>
    </row>
    <row r="4204" spans="1:7" x14ac:dyDescent="0.25">
      <c r="A4204">
        <v>15621227</v>
      </c>
      <c r="B4204" t="s">
        <v>8774</v>
      </c>
      <c r="C4204">
        <v>1</v>
      </c>
      <c r="D4204" t="s">
        <v>14</v>
      </c>
      <c r="E4204">
        <v>7</v>
      </c>
      <c r="F4204" t="s">
        <v>14</v>
      </c>
      <c r="G4204">
        <v>0</v>
      </c>
    </row>
    <row r="4205" spans="1:7" x14ac:dyDescent="0.25">
      <c r="A4205">
        <v>15757588</v>
      </c>
      <c r="B4205" t="s">
        <v>16</v>
      </c>
      <c r="C4205">
        <v>2</v>
      </c>
      <c r="D4205" t="s">
        <v>24</v>
      </c>
      <c r="E4205">
        <v>9</v>
      </c>
      <c r="F4205" t="s">
        <v>24</v>
      </c>
      <c r="G4205">
        <v>0</v>
      </c>
    </row>
    <row r="4206" spans="1:7" x14ac:dyDescent="0.25">
      <c r="A4206">
        <v>15640922</v>
      </c>
      <c r="B4206" t="s">
        <v>16</v>
      </c>
      <c r="C4206">
        <v>1</v>
      </c>
      <c r="D4206" t="s">
        <v>14</v>
      </c>
      <c r="E4206">
        <v>7</v>
      </c>
      <c r="F4206" t="s">
        <v>14</v>
      </c>
      <c r="G4206">
        <v>0</v>
      </c>
    </row>
    <row r="4207" spans="1:7" x14ac:dyDescent="0.25">
      <c r="A4207">
        <v>15567557</v>
      </c>
      <c r="B4207" t="s">
        <v>8779</v>
      </c>
      <c r="C4207">
        <v>1</v>
      </c>
      <c r="D4207" t="s">
        <v>14</v>
      </c>
      <c r="E4207">
        <v>2</v>
      </c>
      <c r="F4207" t="s">
        <v>14</v>
      </c>
      <c r="G4207">
        <v>0</v>
      </c>
    </row>
    <row r="4208" spans="1:7" x14ac:dyDescent="0.25">
      <c r="A4208">
        <v>15670103</v>
      </c>
      <c r="B4208" t="s">
        <v>8781</v>
      </c>
      <c r="C4208">
        <v>1</v>
      </c>
      <c r="D4208" t="s">
        <v>14</v>
      </c>
      <c r="E4208">
        <v>5</v>
      </c>
      <c r="F4208" t="s">
        <v>14</v>
      </c>
      <c r="G4208">
        <v>0</v>
      </c>
    </row>
    <row r="4209" spans="1:7" x14ac:dyDescent="0.25">
      <c r="A4209">
        <v>15720929</v>
      </c>
      <c r="B4209" t="s">
        <v>8783</v>
      </c>
      <c r="C4209">
        <v>3</v>
      </c>
      <c r="D4209" t="s">
        <v>24</v>
      </c>
      <c r="E4209">
        <v>8</v>
      </c>
      <c r="F4209" t="s">
        <v>24</v>
      </c>
      <c r="G4209">
        <v>1</v>
      </c>
    </row>
    <row r="4210" spans="1:7" x14ac:dyDescent="0.25">
      <c r="A4210">
        <v>15732774</v>
      </c>
      <c r="B4210" t="s">
        <v>8785</v>
      </c>
      <c r="C4210">
        <v>1</v>
      </c>
      <c r="D4210" t="s">
        <v>24</v>
      </c>
      <c r="E4210">
        <v>7</v>
      </c>
      <c r="F4210" t="s">
        <v>24</v>
      </c>
      <c r="G4210">
        <v>0</v>
      </c>
    </row>
    <row r="4211" spans="1:7" x14ac:dyDescent="0.25">
      <c r="A4211">
        <v>15628558</v>
      </c>
      <c r="B4211" t="s">
        <v>8787</v>
      </c>
      <c r="C4211">
        <v>1</v>
      </c>
      <c r="D4211" t="s">
        <v>14</v>
      </c>
      <c r="E4211">
        <v>5</v>
      </c>
      <c r="F4211" t="s">
        <v>14</v>
      </c>
      <c r="G4211">
        <v>0</v>
      </c>
    </row>
    <row r="4212" spans="1:7" x14ac:dyDescent="0.25">
      <c r="A4212">
        <v>15729201</v>
      </c>
      <c r="B4212" t="s">
        <v>16</v>
      </c>
      <c r="C4212">
        <v>1</v>
      </c>
      <c r="D4212" t="s">
        <v>24</v>
      </c>
      <c r="E4212">
        <v>9</v>
      </c>
      <c r="F4212" t="s">
        <v>24</v>
      </c>
      <c r="G4212">
        <v>1</v>
      </c>
    </row>
    <row r="4213" spans="1:7" x14ac:dyDescent="0.25">
      <c r="A4213">
        <v>15731117</v>
      </c>
      <c r="B4213" t="s">
        <v>8791</v>
      </c>
      <c r="C4213">
        <v>1</v>
      </c>
      <c r="D4213" t="s">
        <v>24</v>
      </c>
      <c r="E4213">
        <v>2</v>
      </c>
      <c r="F4213" t="s">
        <v>24</v>
      </c>
      <c r="G4213">
        <v>0</v>
      </c>
    </row>
    <row r="4214" spans="1:7" x14ac:dyDescent="0.25">
      <c r="A4214">
        <v>15615207</v>
      </c>
      <c r="B4214" t="s">
        <v>16</v>
      </c>
      <c r="C4214">
        <v>1</v>
      </c>
      <c r="D4214" t="s">
        <v>14</v>
      </c>
      <c r="E4214">
        <v>0</v>
      </c>
      <c r="F4214" t="s">
        <v>14</v>
      </c>
      <c r="G4214">
        <v>1</v>
      </c>
    </row>
    <row r="4215" spans="1:7" x14ac:dyDescent="0.25">
      <c r="A4215">
        <v>15773512</v>
      </c>
      <c r="B4215" t="s">
        <v>16</v>
      </c>
      <c r="C4215">
        <v>1</v>
      </c>
      <c r="D4215" t="s">
        <v>14</v>
      </c>
      <c r="E4215">
        <v>4</v>
      </c>
      <c r="F4215" t="s">
        <v>14</v>
      </c>
      <c r="G4215">
        <v>0</v>
      </c>
    </row>
    <row r="4216" spans="1:7" x14ac:dyDescent="0.25">
      <c r="A4216">
        <v>15572145</v>
      </c>
      <c r="B4216" t="s">
        <v>16</v>
      </c>
      <c r="C4216">
        <v>2</v>
      </c>
      <c r="D4216" t="s">
        <v>24</v>
      </c>
      <c r="E4216">
        <v>8</v>
      </c>
      <c r="F4216" t="s">
        <v>24</v>
      </c>
      <c r="G4216">
        <v>0</v>
      </c>
    </row>
    <row r="4217" spans="1:7" x14ac:dyDescent="0.25">
      <c r="A4217">
        <v>15642710</v>
      </c>
      <c r="B4217" t="s">
        <v>16</v>
      </c>
      <c r="C4217">
        <v>2</v>
      </c>
      <c r="D4217" t="s">
        <v>24</v>
      </c>
      <c r="E4217">
        <v>7</v>
      </c>
      <c r="F4217" t="s">
        <v>24</v>
      </c>
      <c r="G4217">
        <v>0</v>
      </c>
    </row>
    <row r="4218" spans="1:7" x14ac:dyDescent="0.25">
      <c r="A4218">
        <v>15574213</v>
      </c>
      <c r="B4218" t="s">
        <v>8798</v>
      </c>
      <c r="C4218">
        <v>1</v>
      </c>
      <c r="D4218" t="s">
        <v>14</v>
      </c>
      <c r="E4218">
        <v>1</v>
      </c>
      <c r="F4218" t="s">
        <v>14</v>
      </c>
      <c r="G4218">
        <v>1</v>
      </c>
    </row>
    <row r="4219" spans="1:7" x14ac:dyDescent="0.25">
      <c r="A4219">
        <v>15718852</v>
      </c>
      <c r="B4219" t="s">
        <v>8801</v>
      </c>
      <c r="C4219">
        <v>1</v>
      </c>
      <c r="D4219" t="s">
        <v>14</v>
      </c>
      <c r="E4219">
        <v>9</v>
      </c>
      <c r="F4219" t="s">
        <v>14</v>
      </c>
      <c r="G4219">
        <v>0</v>
      </c>
    </row>
    <row r="4220" spans="1:7" x14ac:dyDescent="0.25">
      <c r="A4220">
        <v>15583840</v>
      </c>
      <c r="B4220" t="s">
        <v>8803</v>
      </c>
      <c r="C4220">
        <v>1</v>
      </c>
      <c r="D4220" t="s">
        <v>14</v>
      </c>
      <c r="E4220">
        <v>5</v>
      </c>
      <c r="F4220" t="s">
        <v>14</v>
      </c>
      <c r="G4220">
        <v>1</v>
      </c>
    </row>
    <row r="4221" spans="1:7" x14ac:dyDescent="0.25">
      <c r="A4221">
        <v>15782418</v>
      </c>
      <c r="B4221" t="s">
        <v>8805</v>
      </c>
      <c r="C4221">
        <v>1</v>
      </c>
      <c r="D4221" t="s">
        <v>14</v>
      </c>
      <c r="E4221">
        <v>9</v>
      </c>
      <c r="F4221" t="s">
        <v>14</v>
      </c>
      <c r="G4221">
        <v>1</v>
      </c>
    </row>
    <row r="4222" spans="1:7" x14ac:dyDescent="0.25">
      <c r="A4222">
        <v>15813504</v>
      </c>
      <c r="B4222" t="s">
        <v>8807</v>
      </c>
      <c r="C4222">
        <v>1</v>
      </c>
      <c r="D4222" t="s">
        <v>14</v>
      </c>
      <c r="E4222">
        <v>1</v>
      </c>
      <c r="F4222" t="s">
        <v>14</v>
      </c>
      <c r="G4222">
        <v>0</v>
      </c>
    </row>
    <row r="4223" spans="1:7" x14ac:dyDescent="0.25">
      <c r="A4223">
        <v>15711314</v>
      </c>
      <c r="B4223" t="s">
        <v>16</v>
      </c>
      <c r="C4223">
        <v>1</v>
      </c>
      <c r="D4223" t="s">
        <v>24</v>
      </c>
      <c r="E4223">
        <v>1</v>
      </c>
      <c r="F4223" t="s">
        <v>24</v>
      </c>
      <c r="G4223">
        <v>1</v>
      </c>
    </row>
    <row r="4224" spans="1:7" x14ac:dyDescent="0.25">
      <c r="A4224">
        <v>15621064</v>
      </c>
      <c r="B4224" t="s">
        <v>8810</v>
      </c>
      <c r="C4224">
        <v>2</v>
      </c>
      <c r="D4224" t="s">
        <v>14</v>
      </c>
      <c r="E4224">
        <v>5</v>
      </c>
      <c r="F4224" t="s">
        <v>14</v>
      </c>
      <c r="G4224">
        <v>0</v>
      </c>
    </row>
    <row r="4225" spans="1:7" x14ac:dyDescent="0.25">
      <c r="A4225">
        <v>15627847</v>
      </c>
      <c r="B4225" t="s">
        <v>16</v>
      </c>
      <c r="C4225">
        <v>1</v>
      </c>
      <c r="D4225" t="s">
        <v>24</v>
      </c>
      <c r="E4225">
        <v>6</v>
      </c>
      <c r="F4225" t="s">
        <v>24</v>
      </c>
      <c r="G4225">
        <v>1</v>
      </c>
    </row>
    <row r="4226" spans="1:7" x14ac:dyDescent="0.25">
      <c r="A4226">
        <v>15588090</v>
      </c>
      <c r="B4226" t="s">
        <v>8813</v>
      </c>
      <c r="C4226">
        <v>2</v>
      </c>
      <c r="D4226" t="s">
        <v>24</v>
      </c>
      <c r="E4226">
        <v>8</v>
      </c>
      <c r="F4226" t="s">
        <v>24</v>
      </c>
      <c r="G4226">
        <v>1</v>
      </c>
    </row>
    <row r="4227" spans="1:7" x14ac:dyDescent="0.25">
      <c r="A4227">
        <v>15735270</v>
      </c>
      <c r="B4227" t="s">
        <v>16</v>
      </c>
      <c r="C4227">
        <v>1</v>
      </c>
      <c r="D4227" t="s">
        <v>24</v>
      </c>
      <c r="E4227">
        <v>2</v>
      </c>
      <c r="F4227" t="s">
        <v>24</v>
      </c>
      <c r="G4227">
        <v>1</v>
      </c>
    </row>
    <row r="4228" spans="1:7" x14ac:dyDescent="0.25">
      <c r="A4228">
        <v>15671804</v>
      </c>
      <c r="B4228" t="s">
        <v>8818</v>
      </c>
      <c r="C4228">
        <v>2</v>
      </c>
      <c r="D4228" t="s">
        <v>14</v>
      </c>
      <c r="E4228">
        <v>8</v>
      </c>
      <c r="F4228" t="s">
        <v>14</v>
      </c>
      <c r="G4228">
        <v>0</v>
      </c>
    </row>
    <row r="4229" spans="1:7" x14ac:dyDescent="0.25">
      <c r="A4229">
        <v>15753215</v>
      </c>
      <c r="B4229" t="s">
        <v>16</v>
      </c>
      <c r="C4229">
        <v>2</v>
      </c>
      <c r="D4229" t="s">
        <v>24</v>
      </c>
      <c r="E4229">
        <v>8</v>
      </c>
      <c r="F4229" t="s">
        <v>24</v>
      </c>
      <c r="G4229">
        <v>0</v>
      </c>
    </row>
    <row r="4230" spans="1:7" x14ac:dyDescent="0.25">
      <c r="A4230">
        <v>15789941</v>
      </c>
      <c r="B4230" t="s">
        <v>8823</v>
      </c>
      <c r="C4230">
        <v>1</v>
      </c>
      <c r="D4230" t="s">
        <v>24</v>
      </c>
      <c r="E4230">
        <v>6</v>
      </c>
      <c r="F4230" t="s">
        <v>24</v>
      </c>
      <c r="G4230">
        <v>0</v>
      </c>
    </row>
    <row r="4231" spans="1:7" x14ac:dyDescent="0.25">
      <c r="A4231">
        <v>15691061</v>
      </c>
      <c r="B4231" t="s">
        <v>16</v>
      </c>
      <c r="C4231">
        <v>2</v>
      </c>
      <c r="D4231" t="s">
        <v>14</v>
      </c>
      <c r="E4231">
        <v>9</v>
      </c>
      <c r="F4231" t="s">
        <v>14</v>
      </c>
      <c r="G4231">
        <v>0</v>
      </c>
    </row>
    <row r="4232" spans="1:7" x14ac:dyDescent="0.25">
      <c r="A4232">
        <v>15808326</v>
      </c>
      <c r="B4232" t="s">
        <v>16</v>
      </c>
      <c r="C4232">
        <v>2</v>
      </c>
      <c r="D4232" t="s">
        <v>14</v>
      </c>
      <c r="E4232">
        <v>9</v>
      </c>
      <c r="F4232" t="s">
        <v>14</v>
      </c>
      <c r="G4232">
        <v>0</v>
      </c>
    </row>
    <row r="4233" spans="1:7" x14ac:dyDescent="0.25">
      <c r="A4233">
        <v>15566660</v>
      </c>
      <c r="B4233" t="s">
        <v>16</v>
      </c>
      <c r="C4233">
        <v>3</v>
      </c>
      <c r="D4233" t="s">
        <v>24</v>
      </c>
      <c r="E4233">
        <v>10</v>
      </c>
      <c r="F4233" t="s">
        <v>24</v>
      </c>
      <c r="G4233">
        <v>0</v>
      </c>
    </row>
    <row r="4234" spans="1:7" x14ac:dyDescent="0.25">
      <c r="A4234">
        <v>15778947</v>
      </c>
      <c r="B4234" t="s">
        <v>16</v>
      </c>
      <c r="C4234">
        <v>2</v>
      </c>
      <c r="D4234" t="s">
        <v>14</v>
      </c>
      <c r="E4234">
        <v>3</v>
      </c>
      <c r="F4234" t="s">
        <v>14</v>
      </c>
      <c r="G4234">
        <v>0</v>
      </c>
    </row>
    <row r="4235" spans="1:7" x14ac:dyDescent="0.25">
      <c r="A4235">
        <v>15632977</v>
      </c>
      <c r="B4235" t="s">
        <v>16</v>
      </c>
      <c r="C4235">
        <v>2</v>
      </c>
      <c r="D4235" t="s">
        <v>24</v>
      </c>
      <c r="E4235">
        <v>5</v>
      </c>
      <c r="F4235" t="s">
        <v>24</v>
      </c>
      <c r="G4235">
        <v>0</v>
      </c>
    </row>
    <row r="4236" spans="1:7" x14ac:dyDescent="0.25">
      <c r="A4236">
        <v>15591747</v>
      </c>
      <c r="B4236" t="s">
        <v>16</v>
      </c>
      <c r="C4236">
        <v>2</v>
      </c>
      <c r="D4236" t="s">
        <v>24</v>
      </c>
      <c r="E4236">
        <v>3</v>
      </c>
      <c r="F4236" t="s">
        <v>24</v>
      </c>
      <c r="G4236">
        <v>0</v>
      </c>
    </row>
    <row r="4237" spans="1:7" x14ac:dyDescent="0.25">
      <c r="A4237">
        <v>15567335</v>
      </c>
      <c r="B4237" t="s">
        <v>16</v>
      </c>
      <c r="C4237">
        <v>2</v>
      </c>
      <c r="D4237" t="s">
        <v>14</v>
      </c>
      <c r="E4237">
        <v>7</v>
      </c>
      <c r="F4237" t="s">
        <v>14</v>
      </c>
      <c r="G4237">
        <v>0</v>
      </c>
    </row>
    <row r="4238" spans="1:7" x14ac:dyDescent="0.25">
      <c r="A4238">
        <v>15609299</v>
      </c>
      <c r="B4238" t="s">
        <v>8835</v>
      </c>
      <c r="C4238">
        <v>1</v>
      </c>
      <c r="D4238" t="s">
        <v>24</v>
      </c>
      <c r="E4238">
        <v>6</v>
      </c>
      <c r="F4238" t="s">
        <v>24</v>
      </c>
      <c r="G4238">
        <v>0</v>
      </c>
    </row>
    <row r="4239" spans="1:7" x14ac:dyDescent="0.25">
      <c r="A4239">
        <v>15669945</v>
      </c>
      <c r="B4239" t="s">
        <v>8837</v>
      </c>
      <c r="C4239">
        <v>2</v>
      </c>
      <c r="D4239" t="s">
        <v>24</v>
      </c>
      <c r="E4239">
        <v>4</v>
      </c>
      <c r="F4239" t="s">
        <v>24</v>
      </c>
      <c r="G4239">
        <v>0</v>
      </c>
    </row>
    <row r="4240" spans="1:7" x14ac:dyDescent="0.25">
      <c r="A4240">
        <v>15736271</v>
      </c>
      <c r="B4240" t="s">
        <v>16</v>
      </c>
      <c r="C4240">
        <v>1</v>
      </c>
      <c r="D4240" t="s">
        <v>24</v>
      </c>
      <c r="E4240">
        <v>9</v>
      </c>
      <c r="F4240" t="s">
        <v>24</v>
      </c>
      <c r="G4240">
        <v>0</v>
      </c>
    </row>
    <row r="4241" spans="1:7" x14ac:dyDescent="0.25">
      <c r="A4241">
        <v>15710390</v>
      </c>
      <c r="B4241" t="s">
        <v>8840</v>
      </c>
      <c r="C4241">
        <v>2</v>
      </c>
      <c r="D4241" t="s">
        <v>14</v>
      </c>
      <c r="E4241">
        <v>6</v>
      </c>
      <c r="F4241" t="s">
        <v>14</v>
      </c>
      <c r="G4241">
        <v>0</v>
      </c>
    </row>
    <row r="4242" spans="1:7" x14ac:dyDescent="0.25">
      <c r="A4242">
        <v>15756481</v>
      </c>
      <c r="B4242" t="s">
        <v>8842</v>
      </c>
      <c r="C4242">
        <v>1</v>
      </c>
      <c r="D4242" t="s">
        <v>24</v>
      </c>
      <c r="E4242">
        <v>3</v>
      </c>
      <c r="F4242" t="s">
        <v>24</v>
      </c>
      <c r="G4242">
        <v>0</v>
      </c>
    </row>
    <row r="4243" spans="1:7" x14ac:dyDescent="0.25">
      <c r="A4243">
        <v>15736730</v>
      </c>
      <c r="B4243" t="s">
        <v>16</v>
      </c>
      <c r="C4243">
        <v>1</v>
      </c>
      <c r="D4243" t="s">
        <v>14</v>
      </c>
      <c r="E4243">
        <v>2</v>
      </c>
      <c r="F4243" t="s">
        <v>14</v>
      </c>
      <c r="G4243">
        <v>0</v>
      </c>
    </row>
    <row r="4244" spans="1:7" x14ac:dyDescent="0.25">
      <c r="A4244">
        <v>15626040</v>
      </c>
      <c r="B4244" t="s">
        <v>16</v>
      </c>
      <c r="C4244">
        <v>2</v>
      </c>
      <c r="D4244" t="s">
        <v>14</v>
      </c>
      <c r="E4244">
        <v>0</v>
      </c>
      <c r="F4244" t="s">
        <v>14</v>
      </c>
      <c r="G4244">
        <v>0</v>
      </c>
    </row>
    <row r="4245" spans="1:7" x14ac:dyDescent="0.25">
      <c r="A4245">
        <v>15746553</v>
      </c>
      <c r="B4245" t="s">
        <v>8847</v>
      </c>
      <c r="C4245">
        <v>1</v>
      </c>
      <c r="D4245" t="s">
        <v>14</v>
      </c>
      <c r="E4245">
        <v>5</v>
      </c>
      <c r="F4245" t="s">
        <v>14</v>
      </c>
      <c r="G4245">
        <v>1</v>
      </c>
    </row>
    <row r="4246" spans="1:7" x14ac:dyDescent="0.25">
      <c r="A4246">
        <v>15622518</v>
      </c>
      <c r="B4246" t="s">
        <v>8849</v>
      </c>
      <c r="C4246">
        <v>1</v>
      </c>
      <c r="D4246" t="s">
        <v>14</v>
      </c>
      <c r="E4246">
        <v>5</v>
      </c>
      <c r="F4246" t="s">
        <v>14</v>
      </c>
      <c r="G4246">
        <v>1</v>
      </c>
    </row>
    <row r="4247" spans="1:7" x14ac:dyDescent="0.25">
      <c r="A4247">
        <v>15684908</v>
      </c>
      <c r="B4247" t="s">
        <v>8851</v>
      </c>
      <c r="C4247">
        <v>1</v>
      </c>
      <c r="D4247" t="s">
        <v>14</v>
      </c>
      <c r="E4247">
        <v>1</v>
      </c>
      <c r="F4247" t="s">
        <v>14</v>
      </c>
      <c r="G4247">
        <v>0</v>
      </c>
    </row>
    <row r="4248" spans="1:7" x14ac:dyDescent="0.25">
      <c r="A4248">
        <v>15569446</v>
      </c>
      <c r="B4248" t="s">
        <v>8853</v>
      </c>
      <c r="C4248">
        <v>2</v>
      </c>
      <c r="D4248" t="s">
        <v>24</v>
      </c>
      <c r="E4248">
        <v>8</v>
      </c>
      <c r="F4248" t="s">
        <v>24</v>
      </c>
      <c r="G4248">
        <v>0</v>
      </c>
    </row>
    <row r="4249" spans="1:7" x14ac:dyDescent="0.25">
      <c r="A4249">
        <v>15777504</v>
      </c>
      <c r="B4249" t="s">
        <v>16</v>
      </c>
      <c r="C4249">
        <v>1</v>
      </c>
      <c r="D4249" t="s">
        <v>14</v>
      </c>
      <c r="E4249">
        <v>8</v>
      </c>
      <c r="F4249" t="s">
        <v>14</v>
      </c>
      <c r="G4249">
        <v>0</v>
      </c>
    </row>
    <row r="4250" spans="1:7" x14ac:dyDescent="0.25">
      <c r="A4250">
        <v>15677906</v>
      </c>
      <c r="B4250" t="s">
        <v>16</v>
      </c>
      <c r="C4250">
        <v>1</v>
      </c>
      <c r="D4250" t="s">
        <v>14</v>
      </c>
      <c r="E4250">
        <v>5</v>
      </c>
      <c r="F4250" t="s">
        <v>14</v>
      </c>
      <c r="G4250">
        <v>0</v>
      </c>
    </row>
    <row r="4251" spans="1:7" x14ac:dyDescent="0.25">
      <c r="A4251">
        <v>15703292</v>
      </c>
      <c r="B4251" t="s">
        <v>8859</v>
      </c>
      <c r="C4251">
        <v>2</v>
      </c>
      <c r="D4251" t="s">
        <v>14</v>
      </c>
      <c r="E4251">
        <v>8</v>
      </c>
      <c r="F4251" t="s">
        <v>14</v>
      </c>
      <c r="G4251">
        <v>0</v>
      </c>
    </row>
    <row r="4252" spans="1:7" x14ac:dyDescent="0.25">
      <c r="A4252">
        <v>15712938</v>
      </c>
      <c r="B4252" t="s">
        <v>16</v>
      </c>
      <c r="C4252">
        <v>2</v>
      </c>
      <c r="D4252" t="s">
        <v>14</v>
      </c>
      <c r="E4252">
        <v>3</v>
      </c>
      <c r="F4252" t="s">
        <v>14</v>
      </c>
      <c r="G4252">
        <v>0</v>
      </c>
    </row>
    <row r="4253" spans="1:7" x14ac:dyDescent="0.25">
      <c r="A4253">
        <v>15631359</v>
      </c>
      <c r="B4253" t="s">
        <v>8863</v>
      </c>
      <c r="C4253">
        <v>1</v>
      </c>
      <c r="D4253" t="s">
        <v>24</v>
      </c>
      <c r="E4253">
        <v>5</v>
      </c>
      <c r="F4253" t="s">
        <v>24</v>
      </c>
      <c r="G4253">
        <v>0</v>
      </c>
    </row>
    <row r="4254" spans="1:7" x14ac:dyDescent="0.25">
      <c r="A4254">
        <v>15720847</v>
      </c>
      <c r="B4254" t="s">
        <v>16</v>
      </c>
      <c r="C4254">
        <v>2</v>
      </c>
      <c r="D4254" t="s">
        <v>14</v>
      </c>
      <c r="E4254">
        <v>2</v>
      </c>
      <c r="F4254" t="s">
        <v>14</v>
      </c>
      <c r="G4254">
        <v>0</v>
      </c>
    </row>
    <row r="4255" spans="1:7" x14ac:dyDescent="0.25">
      <c r="A4255">
        <v>15787830</v>
      </c>
      <c r="B4255" t="s">
        <v>8867</v>
      </c>
      <c r="C4255">
        <v>1</v>
      </c>
      <c r="D4255" t="s">
        <v>24</v>
      </c>
      <c r="E4255">
        <v>7</v>
      </c>
      <c r="F4255" t="s">
        <v>24</v>
      </c>
      <c r="G4255">
        <v>0</v>
      </c>
    </row>
    <row r="4256" spans="1:7" x14ac:dyDescent="0.25">
      <c r="A4256">
        <v>15599869</v>
      </c>
      <c r="B4256" t="s">
        <v>16</v>
      </c>
      <c r="C4256">
        <v>1</v>
      </c>
      <c r="D4256" t="s">
        <v>14</v>
      </c>
      <c r="E4256">
        <v>1</v>
      </c>
      <c r="F4256" t="s">
        <v>14</v>
      </c>
      <c r="G4256">
        <v>0</v>
      </c>
    </row>
    <row r="4257" spans="1:7" x14ac:dyDescent="0.25">
      <c r="A4257">
        <v>15592078</v>
      </c>
      <c r="B4257" t="s">
        <v>8871</v>
      </c>
      <c r="C4257">
        <v>2</v>
      </c>
      <c r="D4257" t="s">
        <v>24</v>
      </c>
      <c r="E4257">
        <v>8</v>
      </c>
      <c r="F4257" t="s">
        <v>24</v>
      </c>
      <c r="G4257">
        <v>0</v>
      </c>
    </row>
    <row r="4258" spans="1:7" x14ac:dyDescent="0.25">
      <c r="A4258">
        <v>15596228</v>
      </c>
      <c r="B4258" t="s">
        <v>16</v>
      </c>
      <c r="C4258">
        <v>2</v>
      </c>
      <c r="D4258" t="s">
        <v>24</v>
      </c>
      <c r="E4258">
        <v>4</v>
      </c>
      <c r="F4258" t="s">
        <v>24</v>
      </c>
      <c r="G4258">
        <v>0</v>
      </c>
    </row>
    <row r="4259" spans="1:7" x14ac:dyDescent="0.25">
      <c r="A4259">
        <v>15578462</v>
      </c>
      <c r="B4259" t="s">
        <v>8874</v>
      </c>
      <c r="C4259">
        <v>1</v>
      </c>
      <c r="D4259" t="s">
        <v>14</v>
      </c>
      <c r="E4259">
        <v>9</v>
      </c>
      <c r="F4259" t="s">
        <v>14</v>
      </c>
      <c r="G4259">
        <v>0</v>
      </c>
    </row>
    <row r="4260" spans="1:7" x14ac:dyDescent="0.25">
      <c r="A4260">
        <v>15756894</v>
      </c>
      <c r="B4260" t="s">
        <v>16</v>
      </c>
      <c r="C4260">
        <v>1</v>
      </c>
      <c r="D4260" t="s">
        <v>14</v>
      </c>
      <c r="E4260">
        <v>1</v>
      </c>
      <c r="F4260" t="s">
        <v>14</v>
      </c>
      <c r="G4260">
        <v>0</v>
      </c>
    </row>
    <row r="4261" spans="1:7" x14ac:dyDescent="0.25">
      <c r="A4261">
        <v>15796167</v>
      </c>
      <c r="B4261" t="s">
        <v>8879</v>
      </c>
      <c r="C4261">
        <v>2</v>
      </c>
      <c r="D4261" t="s">
        <v>24</v>
      </c>
      <c r="E4261">
        <v>7</v>
      </c>
      <c r="F4261" t="s">
        <v>24</v>
      </c>
      <c r="G4261">
        <v>0</v>
      </c>
    </row>
    <row r="4262" spans="1:7" x14ac:dyDescent="0.25">
      <c r="A4262">
        <v>15664808</v>
      </c>
      <c r="B4262" t="s">
        <v>16</v>
      </c>
      <c r="C4262">
        <v>3</v>
      </c>
      <c r="D4262" t="s">
        <v>24</v>
      </c>
      <c r="E4262">
        <v>3</v>
      </c>
      <c r="F4262" t="s">
        <v>24</v>
      </c>
      <c r="G4262">
        <v>0</v>
      </c>
    </row>
    <row r="4263" spans="1:7" x14ac:dyDescent="0.25">
      <c r="A4263">
        <v>15664555</v>
      </c>
      <c r="B4263" t="s">
        <v>16</v>
      </c>
      <c r="C4263">
        <v>4</v>
      </c>
      <c r="D4263" t="s">
        <v>14</v>
      </c>
      <c r="E4263">
        <v>2</v>
      </c>
      <c r="F4263" t="s">
        <v>14</v>
      </c>
      <c r="G4263">
        <v>1</v>
      </c>
    </row>
    <row r="4264" spans="1:7" x14ac:dyDescent="0.25">
      <c r="A4264">
        <v>15607278</v>
      </c>
      <c r="B4264" t="s">
        <v>8884</v>
      </c>
      <c r="C4264">
        <v>1</v>
      </c>
      <c r="D4264" t="s">
        <v>14</v>
      </c>
      <c r="E4264">
        <v>8</v>
      </c>
      <c r="F4264" t="s">
        <v>14</v>
      </c>
      <c r="G4264">
        <v>0</v>
      </c>
    </row>
    <row r="4265" spans="1:7" x14ac:dyDescent="0.25">
      <c r="A4265">
        <v>15585222</v>
      </c>
      <c r="B4265" t="s">
        <v>16</v>
      </c>
      <c r="C4265">
        <v>2</v>
      </c>
      <c r="D4265" t="s">
        <v>14</v>
      </c>
      <c r="E4265">
        <v>8</v>
      </c>
      <c r="F4265" t="s">
        <v>14</v>
      </c>
      <c r="G4265">
        <v>0</v>
      </c>
    </row>
    <row r="4266" spans="1:7" x14ac:dyDescent="0.25">
      <c r="A4266">
        <v>15750299</v>
      </c>
      <c r="B4266" t="s">
        <v>8887</v>
      </c>
      <c r="C4266">
        <v>1</v>
      </c>
      <c r="D4266" t="s">
        <v>14</v>
      </c>
      <c r="E4266">
        <v>10</v>
      </c>
      <c r="F4266" t="s">
        <v>14</v>
      </c>
      <c r="G4266">
        <v>0</v>
      </c>
    </row>
    <row r="4267" spans="1:7" x14ac:dyDescent="0.25">
      <c r="A4267">
        <v>15761294</v>
      </c>
      <c r="B4267" t="s">
        <v>8889</v>
      </c>
      <c r="C4267">
        <v>1</v>
      </c>
      <c r="D4267" t="s">
        <v>24</v>
      </c>
      <c r="E4267">
        <v>8</v>
      </c>
      <c r="F4267" t="s">
        <v>24</v>
      </c>
      <c r="G4267">
        <v>1</v>
      </c>
    </row>
    <row r="4268" spans="1:7" x14ac:dyDescent="0.25">
      <c r="A4268">
        <v>15810454</v>
      </c>
      <c r="B4268" t="s">
        <v>8891</v>
      </c>
      <c r="C4268">
        <v>1</v>
      </c>
      <c r="D4268" t="s">
        <v>14</v>
      </c>
      <c r="E4268">
        <v>4</v>
      </c>
      <c r="F4268" t="s">
        <v>14</v>
      </c>
      <c r="G4268">
        <v>0</v>
      </c>
    </row>
    <row r="4269" spans="1:7" x14ac:dyDescent="0.25">
      <c r="A4269">
        <v>15673984</v>
      </c>
      <c r="B4269" t="s">
        <v>16</v>
      </c>
      <c r="C4269">
        <v>1</v>
      </c>
      <c r="D4269" t="s">
        <v>24</v>
      </c>
      <c r="E4269">
        <v>8</v>
      </c>
      <c r="F4269" t="s">
        <v>24</v>
      </c>
      <c r="G4269">
        <v>1</v>
      </c>
    </row>
    <row r="4270" spans="1:7" x14ac:dyDescent="0.25">
      <c r="A4270">
        <v>15609319</v>
      </c>
      <c r="B4270" t="s">
        <v>8894</v>
      </c>
      <c r="C4270">
        <v>1</v>
      </c>
      <c r="D4270" t="s">
        <v>14</v>
      </c>
      <c r="E4270">
        <v>3</v>
      </c>
      <c r="F4270" t="s">
        <v>14</v>
      </c>
      <c r="G4270">
        <v>0</v>
      </c>
    </row>
    <row r="4271" spans="1:7" x14ac:dyDescent="0.25">
      <c r="A4271">
        <v>15709941</v>
      </c>
      <c r="B4271" t="s">
        <v>16</v>
      </c>
      <c r="C4271">
        <v>3</v>
      </c>
      <c r="D4271" t="s">
        <v>24</v>
      </c>
      <c r="E4271">
        <v>8</v>
      </c>
      <c r="F4271" t="s">
        <v>24</v>
      </c>
      <c r="G4271">
        <v>1</v>
      </c>
    </row>
    <row r="4272" spans="1:7" x14ac:dyDescent="0.25">
      <c r="A4272">
        <v>15580252</v>
      </c>
      <c r="B4272" t="s">
        <v>8898</v>
      </c>
      <c r="C4272">
        <v>1</v>
      </c>
      <c r="D4272" t="s">
        <v>14</v>
      </c>
      <c r="E4272">
        <v>4</v>
      </c>
      <c r="F4272" t="s">
        <v>14</v>
      </c>
      <c r="G4272">
        <v>0</v>
      </c>
    </row>
    <row r="4273" spans="1:7" x14ac:dyDescent="0.25">
      <c r="A4273">
        <v>15741275</v>
      </c>
      <c r="B4273" t="s">
        <v>8900</v>
      </c>
      <c r="C4273">
        <v>2</v>
      </c>
      <c r="D4273" t="s">
        <v>14</v>
      </c>
      <c r="E4273">
        <v>7</v>
      </c>
      <c r="F4273" t="s">
        <v>14</v>
      </c>
      <c r="G4273">
        <v>0</v>
      </c>
    </row>
    <row r="4274" spans="1:7" x14ac:dyDescent="0.25">
      <c r="A4274">
        <v>15707132</v>
      </c>
      <c r="B4274" t="s">
        <v>16</v>
      </c>
      <c r="C4274">
        <v>2</v>
      </c>
      <c r="D4274" t="s">
        <v>14</v>
      </c>
      <c r="E4274">
        <v>5</v>
      </c>
      <c r="F4274" t="s">
        <v>14</v>
      </c>
      <c r="G4274">
        <v>0</v>
      </c>
    </row>
    <row r="4275" spans="1:7" x14ac:dyDescent="0.25">
      <c r="A4275">
        <v>15600708</v>
      </c>
      <c r="B4275" t="s">
        <v>8903</v>
      </c>
      <c r="C4275">
        <v>1</v>
      </c>
      <c r="D4275" t="s">
        <v>14</v>
      </c>
      <c r="E4275">
        <v>3</v>
      </c>
      <c r="F4275" t="s">
        <v>14</v>
      </c>
      <c r="G4275">
        <v>0</v>
      </c>
    </row>
    <row r="4276" spans="1:7" x14ac:dyDescent="0.25">
      <c r="A4276">
        <v>15804787</v>
      </c>
      <c r="B4276" t="s">
        <v>8905</v>
      </c>
      <c r="C4276">
        <v>1</v>
      </c>
      <c r="D4276" t="s">
        <v>14</v>
      </c>
      <c r="E4276">
        <v>5</v>
      </c>
      <c r="F4276" t="s">
        <v>14</v>
      </c>
      <c r="G4276">
        <v>0</v>
      </c>
    </row>
    <row r="4277" spans="1:7" x14ac:dyDescent="0.25">
      <c r="A4277">
        <v>15690021</v>
      </c>
      <c r="B4277" t="s">
        <v>8907</v>
      </c>
      <c r="C4277">
        <v>1</v>
      </c>
      <c r="D4277" t="s">
        <v>14</v>
      </c>
      <c r="E4277">
        <v>0</v>
      </c>
      <c r="F4277" t="s">
        <v>14</v>
      </c>
      <c r="G4277">
        <v>1</v>
      </c>
    </row>
    <row r="4278" spans="1:7" x14ac:dyDescent="0.25">
      <c r="A4278">
        <v>15763895</v>
      </c>
      <c r="B4278" t="s">
        <v>8909</v>
      </c>
      <c r="C4278">
        <v>2</v>
      </c>
      <c r="D4278" t="s">
        <v>24</v>
      </c>
      <c r="E4278">
        <v>7</v>
      </c>
      <c r="F4278" t="s">
        <v>24</v>
      </c>
      <c r="G4278">
        <v>0</v>
      </c>
    </row>
    <row r="4279" spans="1:7" x14ac:dyDescent="0.25">
      <c r="A4279">
        <v>15623478</v>
      </c>
      <c r="B4279" t="s">
        <v>8911</v>
      </c>
      <c r="C4279">
        <v>2</v>
      </c>
      <c r="D4279" t="s">
        <v>14</v>
      </c>
      <c r="E4279">
        <v>4</v>
      </c>
      <c r="F4279" t="s">
        <v>14</v>
      </c>
      <c r="G4279">
        <v>0</v>
      </c>
    </row>
    <row r="4280" spans="1:7" x14ac:dyDescent="0.25">
      <c r="A4280">
        <v>15797910</v>
      </c>
      <c r="B4280" t="s">
        <v>8913</v>
      </c>
      <c r="C4280">
        <v>1</v>
      </c>
      <c r="D4280" t="s">
        <v>14</v>
      </c>
      <c r="E4280">
        <v>2</v>
      </c>
      <c r="F4280" t="s">
        <v>14</v>
      </c>
      <c r="G4280">
        <v>0</v>
      </c>
    </row>
    <row r="4281" spans="1:7" x14ac:dyDescent="0.25">
      <c r="A4281">
        <v>15577751</v>
      </c>
      <c r="B4281" t="s">
        <v>8915</v>
      </c>
      <c r="C4281">
        <v>1</v>
      </c>
      <c r="D4281" t="s">
        <v>24</v>
      </c>
      <c r="E4281">
        <v>4</v>
      </c>
      <c r="F4281" t="s">
        <v>24</v>
      </c>
      <c r="G4281">
        <v>0</v>
      </c>
    </row>
    <row r="4282" spans="1:7" x14ac:dyDescent="0.25">
      <c r="A4282">
        <v>15781777</v>
      </c>
      <c r="B4282" t="s">
        <v>8917</v>
      </c>
      <c r="C4282">
        <v>1</v>
      </c>
      <c r="D4282" t="s">
        <v>24</v>
      </c>
      <c r="E4282">
        <v>3</v>
      </c>
      <c r="F4282" t="s">
        <v>24</v>
      </c>
      <c r="G4282">
        <v>0</v>
      </c>
    </row>
    <row r="4283" spans="1:7" x14ac:dyDescent="0.25">
      <c r="A4283">
        <v>15740527</v>
      </c>
      <c r="B4283" t="s">
        <v>8919</v>
      </c>
      <c r="C4283">
        <v>1</v>
      </c>
      <c r="D4283" t="s">
        <v>14</v>
      </c>
      <c r="E4283">
        <v>7</v>
      </c>
      <c r="F4283" t="s">
        <v>14</v>
      </c>
      <c r="G4283">
        <v>1</v>
      </c>
    </row>
    <row r="4284" spans="1:7" x14ac:dyDescent="0.25">
      <c r="A4284">
        <v>15721251</v>
      </c>
      <c r="B4284" t="s">
        <v>8921</v>
      </c>
      <c r="C4284">
        <v>1</v>
      </c>
      <c r="D4284" t="s">
        <v>14</v>
      </c>
      <c r="E4284">
        <v>4</v>
      </c>
      <c r="F4284" t="s">
        <v>14</v>
      </c>
      <c r="G4284">
        <v>0</v>
      </c>
    </row>
    <row r="4285" spans="1:7" x14ac:dyDescent="0.25">
      <c r="A4285">
        <v>15602994</v>
      </c>
      <c r="B4285" t="s">
        <v>8923</v>
      </c>
      <c r="C4285">
        <v>1</v>
      </c>
      <c r="D4285" t="s">
        <v>14</v>
      </c>
      <c r="E4285">
        <v>10</v>
      </c>
      <c r="F4285" t="s">
        <v>14</v>
      </c>
      <c r="G4285">
        <v>0</v>
      </c>
    </row>
    <row r="4286" spans="1:7" x14ac:dyDescent="0.25">
      <c r="A4286">
        <v>15750769</v>
      </c>
      <c r="B4286" t="s">
        <v>8925</v>
      </c>
      <c r="C4286">
        <v>1</v>
      </c>
      <c r="D4286" t="s">
        <v>24</v>
      </c>
      <c r="E4286">
        <v>7</v>
      </c>
      <c r="F4286" t="s">
        <v>24</v>
      </c>
      <c r="G4286">
        <v>0</v>
      </c>
    </row>
    <row r="4287" spans="1:7" x14ac:dyDescent="0.25">
      <c r="A4287">
        <v>15740175</v>
      </c>
      <c r="B4287" t="s">
        <v>8928</v>
      </c>
      <c r="C4287">
        <v>2</v>
      </c>
      <c r="D4287" t="s">
        <v>24</v>
      </c>
      <c r="E4287">
        <v>2</v>
      </c>
      <c r="F4287" t="s">
        <v>24</v>
      </c>
      <c r="G4287">
        <v>0</v>
      </c>
    </row>
    <row r="4288" spans="1:7" x14ac:dyDescent="0.25">
      <c r="A4288">
        <v>15679968</v>
      </c>
      <c r="B4288" t="s">
        <v>8930</v>
      </c>
      <c r="C4288">
        <v>1</v>
      </c>
      <c r="D4288" t="s">
        <v>24</v>
      </c>
      <c r="E4288">
        <v>5</v>
      </c>
      <c r="F4288" t="s">
        <v>24</v>
      </c>
      <c r="G4288">
        <v>0</v>
      </c>
    </row>
    <row r="4289" spans="1:7" x14ac:dyDescent="0.25">
      <c r="A4289">
        <v>15694404</v>
      </c>
      <c r="B4289" t="s">
        <v>8933</v>
      </c>
      <c r="C4289">
        <v>1</v>
      </c>
      <c r="D4289" t="s">
        <v>14</v>
      </c>
      <c r="E4289">
        <v>3</v>
      </c>
      <c r="F4289" t="s">
        <v>14</v>
      </c>
      <c r="G4289">
        <v>0</v>
      </c>
    </row>
    <row r="4290" spans="1:7" x14ac:dyDescent="0.25">
      <c r="A4290">
        <v>15657529</v>
      </c>
      <c r="B4290" t="s">
        <v>8935</v>
      </c>
      <c r="C4290">
        <v>1</v>
      </c>
      <c r="D4290" t="s">
        <v>14</v>
      </c>
      <c r="E4290">
        <v>1</v>
      </c>
      <c r="F4290" t="s">
        <v>14</v>
      </c>
      <c r="G4290">
        <v>1</v>
      </c>
    </row>
    <row r="4291" spans="1:7" x14ac:dyDescent="0.25">
      <c r="A4291">
        <v>15762882</v>
      </c>
      <c r="B4291" t="s">
        <v>8937</v>
      </c>
      <c r="C4291">
        <v>1</v>
      </c>
      <c r="D4291" t="s">
        <v>14</v>
      </c>
      <c r="E4291">
        <v>4</v>
      </c>
      <c r="F4291" t="s">
        <v>14</v>
      </c>
      <c r="G4291">
        <v>0</v>
      </c>
    </row>
    <row r="4292" spans="1:7" x14ac:dyDescent="0.25">
      <c r="A4292">
        <v>15642579</v>
      </c>
      <c r="B4292" t="s">
        <v>8939</v>
      </c>
      <c r="C4292">
        <v>1</v>
      </c>
      <c r="D4292" t="s">
        <v>14</v>
      </c>
      <c r="E4292">
        <v>1</v>
      </c>
      <c r="F4292" t="s">
        <v>14</v>
      </c>
      <c r="G4292">
        <v>0</v>
      </c>
    </row>
    <row r="4293" spans="1:7" x14ac:dyDescent="0.25">
      <c r="A4293">
        <v>15598884</v>
      </c>
      <c r="B4293" t="s">
        <v>16</v>
      </c>
      <c r="C4293">
        <v>1</v>
      </c>
      <c r="D4293" t="s">
        <v>14</v>
      </c>
      <c r="E4293">
        <v>5</v>
      </c>
      <c r="F4293" t="s">
        <v>14</v>
      </c>
      <c r="G4293">
        <v>0</v>
      </c>
    </row>
    <row r="4294" spans="1:7" x14ac:dyDescent="0.25">
      <c r="A4294">
        <v>15770185</v>
      </c>
      <c r="B4294" t="s">
        <v>8942</v>
      </c>
      <c r="C4294">
        <v>1</v>
      </c>
      <c r="D4294" t="s">
        <v>24</v>
      </c>
      <c r="E4294">
        <v>10</v>
      </c>
      <c r="F4294" t="s">
        <v>24</v>
      </c>
      <c r="G4294">
        <v>0</v>
      </c>
    </row>
    <row r="4295" spans="1:7" x14ac:dyDescent="0.25">
      <c r="A4295">
        <v>15800287</v>
      </c>
      <c r="B4295" t="s">
        <v>8945</v>
      </c>
      <c r="C4295">
        <v>2</v>
      </c>
      <c r="D4295" t="s">
        <v>24</v>
      </c>
      <c r="E4295">
        <v>2</v>
      </c>
      <c r="F4295" t="s">
        <v>24</v>
      </c>
      <c r="G4295">
        <v>1</v>
      </c>
    </row>
    <row r="4296" spans="1:7" x14ac:dyDescent="0.25">
      <c r="A4296">
        <v>15665861</v>
      </c>
      <c r="B4296" t="s">
        <v>8948</v>
      </c>
      <c r="C4296">
        <v>1</v>
      </c>
      <c r="D4296" t="s">
        <v>14</v>
      </c>
      <c r="E4296">
        <v>3</v>
      </c>
      <c r="F4296" t="s">
        <v>14</v>
      </c>
      <c r="G4296">
        <v>0</v>
      </c>
    </row>
    <row r="4297" spans="1:7" x14ac:dyDescent="0.25">
      <c r="A4297">
        <v>15662203</v>
      </c>
      <c r="B4297" t="s">
        <v>8951</v>
      </c>
      <c r="C4297">
        <v>2</v>
      </c>
      <c r="D4297" t="s">
        <v>14</v>
      </c>
      <c r="E4297">
        <v>3</v>
      </c>
      <c r="F4297" t="s">
        <v>14</v>
      </c>
      <c r="G4297">
        <v>0</v>
      </c>
    </row>
    <row r="4298" spans="1:7" x14ac:dyDescent="0.25">
      <c r="A4298">
        <v>15616454</v>
      </c>
      <c r="B4298" t="s">
        <v>8953</v>
      </c>
      <c r="C4298">
        <v>1</v>
      </c>
      <c r="D4298" t="s">
        <v>14</v>
      </c>
      <c r="E4298">
        <v>8</v>
      </c>
      <c r="F4298" t="s">
        <v>14</v>
      </c>
      <c r="G4298">
        <v>1</v>
      </c>
    </row>
    <row r="4299" spans="1:7" x14ac:dyDescent="0.25">
      <c r="A4299">
        <v>15702788</v>
      </c>
      <c r="B4299" t="s">
        <v>8956</v>
      </c>
      <c r="C4299">
        <v>1</v>
      </c>
      <c r="D4299" t="s">
        <v>24</v>
      </c>
      <c r="E4299">
        <v>9</v>
      </c>
      <c r="F4299" t="s">
        <v>24</v>
      </c>
      <c r="G4299">
        <v>0</v>
      </c>
    </row>
    <row r="4300" spans="1:7" x14ac:dyDescent="0.25">
      <c r="A4300">
        <v>15778149</v>
      </c>
      <c r="B4300" t="s">
        <v>16</v>
      </c>
      <c r="C4300">
        <v>2</v>
      </c>
      <c r="D4300" t="s">
        <v>24</v>
      </c>
      <c r="E4300">
        <v>9</v>
      </c>
      <c r="F4300" t="s">
        <v>24</v>
      </c>
      <c r="G4300">
        <v>1</v>
      </c>
    </row>
    <row r="4301" spans="1:7" x14ac:dyDescent="0.25">
      <c r="A4301">
        <v>15680001</v>
      </c>
      <c r="B4301" t="s">
        <v>8959</v>
      </c>
      <c r="C4301">
        <v>2</v>
      </c>
      <c r="D4301" t="s">
        <v>24</v>
      </c>
      <c r="E4301">
        <v>7</v>
      </c>
      <c r="F4301" t="s">
        <v>24</v>
      </c>
      <c r="G4301">
        <v>0</v>
      </c>
    </row>
    <row r="4302" spans="1:7" x14ac:dyDescent="0.25">
      <c r="A4302">
        <v>15711991</v>
      </c>
      <c r="B4302" t="s">
        <v>16</v>
      </c>
      <c r="C4302">
        <v>2</v>
      </c>
      <c r="D4302" t="s">
        <v>24</v>
      </c>
      <c r="E4302">
        <v>8</v>
      </c>
      <c r="F4302" t="s">
        <v>24</v>
      </c>
      <c r="G4302">
        <v>0</v>
      </c>
    </row>
    <row r="4303" spans="1:7" x14ac:dyDescent="0.25">
      <c r="A4303">
        <v>15633834</v>
      </c>
      <c r="B4303" t="s">
        <v>8962</v>
      </c>
      <c r="C4303">
        <v>2</v>
      </c>
      <c r="D4303" t="s">
        <v>24</v>
      </c>
      <c r="E4303">
        <v>3</v>
      </c>
      <c r="F4303" t="s">
        <v>24</v>
      </c>
      <c r="G4303">
        <v>0</v>
      </c>
    </row>
    <row r="4304" spans="1:7" x14ac:dyDescent="0.25">
      <c r="A4304">
        <v>15765266</v>
      </c>
      <c r="B4304" t="s">
        <v>16</v>
      </c>
      <c r="C4304">
        <v>2</v>
      </c>
      <c r="D4304" t="s">
        <v>24</v>
      </c>
      <c r="E4304">
        <v>1</v>
      </c>
      <c r="F4304" t="s">
        <v>24</v>
      </c>
      <c r="G4304">
        <v>0</v>
      </c>
    </row>
    <row r="4305" spans="1:7" x14ac:dyDescent="0.25">
      <c r="A4305">
        <v>15791867</v>
      </c>
      <c r="B4305" t="s">
        <v>8966</v>
      </c>
      <c r="C4305">
        <v>1</v>
      </c>
      <c r="D4305" t="s">
        <v>24</v>
      </c>
      <c r="E4305">
        <v>2</v>
      </c>
      <c r="F4305" t="s">
        <v>24</v>
      </c>
      <c r="G4305">
        <v>1</v>
      </c>
    </row>
    <row r="4306" spans="1:7" x14ac:dyDescent="0.25">
      <c r="A4306">
        <v>15675380</v>
      </c>
      <c r="B4306" t="s">
        <v>8969</v>
      </c>
      <c r="C4306">
        <v>1</v>
      </c>
      <c r="D4306" t="s">
        <v>14</v>
      </c>
      <c r="E4306">
        <v>3</v>
      </c>
      <c r="F4306" t="s">
        <v>14</v>
      </c>
      <c r="G4306">
        <v>1</v>
      </c>
    </row>
    <row r="4307" spans="1:7" x14ac:dyDescent="0.25">
      <c r="A4307">
        <v>15770576</v>
      </c>
      <c r="B4307" t="s">
        <v>8971</v>
      </c>
      <c r="C4307">
        <v>2</v>
      </c>
      <c r="D4307" t="s">
        <v>14</v>
      </c>
      <c r="E4307">
        <v>7</v>
      </c>
      <c r="F4307" t="s">
        <v>14</v>
      </c>
      <c r="G4307">
        <v>0</v>
      </c>
    </row>
    <row r="4308" spans="1:7" x14ac:dyDescent="0.25">
      <c r="A4308">
        <v>15775294</v>
      </c>
      <c r="B4308" t="s">
        <v>16</v>
      </c>
      <c r="C4308">
        <v>2</v>
      </c>
      <c r="D4308" t="s">
        <v>24</v>
      </c>
      <c r="E4308">
        <v>2</v>
      </c>
      <c r="F4308" t="s">
        <v>24</v>
      </c>
      <c r="G4308">
        <v>1</v>
      </c>
    </row>
    <row r="4309" spans="1:7" x14ac:dyDescent="0.25">
      <c r="A4309">
        <v>15727059</v>
      </c>
      <c r="B4309" t="s">
        <v>16</v>
      </c>
      <c r="C4309">
        <v>2</v>
      </c>
      <c r="D4309" t="s">
        <v>24</v>
      </c>
      <c r="E4309">
        <v>4</v>
      </c>
      <c r="F4309" t="s">
        <v>24</v>
      </c>
      <c r="G4309">
        <v>0</v>
      </c>
    </row>
    <row r="4310" spans="1:7" x14ac:dyDescent="0.25">
      <c r="A4310">
        <v>15702499</v>
      </c>
      <c r="B4310" t="s">
        <v>8977</v>
      </c>
      <c r="C4310">
        <v>1</v>
      </c>
      <c r="D4310" t="s">
        <v>14</v>
      </c>
      <c r="E4310">
        <v>9</v>
      </c>
      <c r="F4310" t="s">
        <v>14</v>
      </c>
      <c r="G4310">
        <v>0</v>
      </c>
    </row>
    <row r="4311" spans="1:7" x14ac:dyDescent="0.25">
      <c r="A4311">
        <v>15611699</v>
      </c>
      <c r="B4311" t="s">
        <v>16</v>
      </c>
      <c r="C4311">
        <v>1</v>
      </c>
      <c r="D4311" t="s">
        <v>24</v>
      </c>
      <c r="E4311">
        <v>7</v>
      </c>
      <c r="F4311" t="s">
        <v>24</v>
      </c>
      <c r="G4311">
        <v>0</v>
      </c>
    </row>
    <row r="4312" spans="1:7" x14ac:dyDescent="0.25">
      <c r="A4312">
        <v>15654000</v>
      </c>
      <c r="B4312" t="s">
        <v>16</v>
      </c>
      <c r="C4312">
        <v>1</v>
      </c>
      <c r="D4312" t="s">
        <v>24</v>
      </c>
      <c r="E4312">
        <v>5</v>
      </c>
      <c r="F4312" t="s">
        <v>24</v>
      </c>
      <c r="G4312">
        <v>1</v>
      </c>
    </row>
    <row r="4313" spans="1:7" x14ac:dyDescent="0.25">
      <c r="A4313">
        <v>15657881</v>
      </c>
      <c r="B4313" t="s">
        <v>8982</v>
      </c>
      <c r="C4313">
        <v>1</v>
      </c>
      <c r="D4313" t="s">
        <v>14</v>
      </c>
      <c r="E4313">
        <v>5</v>
      </c>
      <c r="F4313" t="s">
        <v>14</v>
      </c>
      <c r="G4313">
        <v>0</v>
      </c>
    </row>
    <row r="4314" spans="1:7" x14ac:dyDescent="0.25">
      <c r="A4314">
        <v>15719991</v>
      </c>
      <c r="B4314" t="s">
        <v>8984</v>
      </c>
      <c r="C4314">
        <v>1</v>
      </c>
      <c r="D4314" t="s">
        <v>24</v>
      </c>
      <c r="E4314">
        <v>1</v>
      </c>
      <c r="F4314" t="s">
        <v>24</v>
      </c>
      <c r="G4314">
        <v>1</v>
      </c>
    </row>
    <row r="4315" spans="1:7" x14ac:dyDescent="0.25">
      <c r="A4315">
        <v>15720687</v>
      </c>
      <c r="B4315" t="s">
        <v>8986</v>
      </c>
      <c r="C4315">
        <v>1</v>
      </c>
      <c r="D4315" t="s">
        <v>24</v>
      </c>
      <c r="E4315">
        <v>4</v>
      </c>
      <c r="F4315" t="s">
        <v>24</v>
      </c>
      <c r="G4315">
        <v>1</v>
      </c>
    </row>
    <row r="4316" spans="1:7" x14ac:dyDescent="0.25">
      <c r="A4316">
        <v>15687079</v>
      </c>
      <c r="B4316" t="s">
        <v>8988</v>
      </c>
      <c r="C4316">
        <v>1</v>
      </c>
      <c r="D4316" t="s">
        <v>24</v>
      </c>
      <c r="E4316">
        <v>10</v>
      </c>
      <c r="F4316" t="s">
        <v>24</v>
      </c>
      <c r="G4316">
        <v>0</v>
      </c>
    </row>
    <row r="4317" spans="1:7" x14ac:dyDescent="0.25">
      <c r="A4317">
        <v>15582276</v>
      </c>
      <c r="B4317" t="s">
        <v>8990</v>
      </c>
      <c r="C4317">
        <v>1</v>
      </c>
      <c r="D4317" t="s">
        <v>14</v>
      </c>
      <c r="E4317">
        <v>5</v>
      </c>
      <c r="F4317" t="s">
        <v>14</v>
      </c>
      <c r="G4317">
        <v>0</v>
      </c>
    </row>
    <row r="4318" spans="1:7" x14ac:dyDescent="0.25">
      <c r="A4318">
        <v>15763980</v>
      </c>
      <c r="B4318" t="s">
        <v>8992</v>
      </c>
      <c r="C4318">
        <v>1</v>
      </c>
      <c r="D4318" t="s">
        <v>14</v>
      </c>
      <c r="E4318">
        <v>1</v>
      </c>
      <c r="F4318" t="s">
        <v>14</v>
      </c>
      <c r="G4318">
        <v>0</v>
      </c>
    </row>
    <row r="4319" spans="1:7" x14ac:dyDescent="0.25">
      <c r="A4319">
        <v>15720774</v>
      </c>
      <c r="B4319" t="s">
        <v>8994</v>
      </c>
      <c r="C4319">
        <v>1</v>
      </c>
      <c r="D4319" t="s">
        <v>24</v>
      </c>
      <c r="E4319">
        <v>7</v>
      </c>
      <c r="F4319" t="s">
        <v>24</v>
      </c>
      <c r="G4319">
        <v>1</v>
      </c>
    </row>
    <row r="4320" spans="1:7" x14ac:dyDescent="0.25">
      <c r="A4320">
        <v>15592194</v>
      </c>
      <c r="B4320" t="s">
        <v>16</v>
      </c>
      <c r="C4320">
        <v>2</v>
      </c>
      <c r="D4320" t="s">
        <v>24</v>
      </c>
      <c r="E4320">
        <v>9</v>
      </c>
      <c r="F4320" t="s">
        <v>24</v>
      </c>
      <c r="G4320">
        <v>0</v>
      </c>
    </row>
    <row r="4321" spans="1:7" x14ac:dyDescent="0.25">
      <c r="A4321">
        <v>15803685</v>
      </c>
      <c r="B4321" t="s">
        <v>8998</v>
      </c>
      <c r="C4321">
        <v>2</v>
      </c>
      <c r="D4321" t="s">
        <v>14</v>
      </c>
      <c r="E4321">
        <v>10</v>
      </c>
      <c r="F4321" t="s">
        <v>14</v>
      </c>
      <c r="G4321">
        <v>0</v>
      </c>
    </row>
    <row r="4322" spans="1:7" x14ac:dyDescent="0.25">
      <c r="A4322">
        <v>15759456</v>
      </c>
      <c r="B4322" t="s">
        <v>9001</v>
      </c>
      <c r="C4322">
        <v>2</v>
      </c>
      <c r="D4322" t="s">
        <v>24</v>
      </c>
      <c r="E4322">
        <v>7</v>
      </c>
      <c r="F4322" t="s">
        <v>24</v>
      </c>
      <c r="G4322">
        <v>0</v>
      </c>
    </row>
    <row r="4323" spans="1:7" x14ac:dyDescent="0.25">
      <c r="A4323">
        <v>15611544</v>
      </c>
      <c r="B4323" t="s">
        <v>9004</v>
      </c>
      <c r="C4323">
        <v>2</v>
      </c>
      <c r="D4323" t="s">
        <v>24</v>
      </c>
      <c r="E4323">
        <v>7</v>
      </c>
      <c r="F4323" t="s">
        <v>24</v>
      </c>
      <c r="G4323">
        <v>0</v>
      </c>
    </row>
    <row r="4324" spans="1:7" x14ac:dyDescent="0.25">
      <c r="A4324">
        <v>15794257</v>
      </c>
      <c r="B4324" t="s">
        <v>9006</v>
      </c>
      <c r="C4324">
        <v>1</v>
      </c>
      <c r="D4324" t="s">
        <v>14</v>
      </c>
      <c r="E4324">
        <v>4</v>
      </c>
      <c r="F4324" t="s">
        <v>14</v>
      </c>
      <c r="G4324">
        <v>0</v>
      </c>
    </row>
    <row r="4325" spans="1:7" x14ac:dyDescent="0.25">
      <c r="A4325">
        <v>15681697</v>
      </c>
      <c r="B4325" t="s">
        <v>9009</v>
      </c>
      <c r="C4325">
        <v>1</v>
      </c>
      <c r="D4325" t="s">
        <v>24</v>
      </c>
      <c r="E4325">
        <v>8</v>
      </c>
      <c r="F4325" t="s">
        <v>24</v>
      </c>
      <c r="G4325">
        <v>0</v>
      </c>
    </row>
    <row r="4326" spans="1:7" x14ac:dyDescent="0.25">
      <c r="A4326">
        <v>15579566</v>
      </c>
      <c r="B4326" t="s">
        <v>9011</v>
      </c>
      <c r="C4326">
        <v>1</v>
      </c>
      <c r="D4326" t="s">
        <v>24</v>
      </c>
      <c r="E4326">
        <v>3</v>
      </c>
      <c r="F4326" t="s">
        <v>24</v>
      </c>
      <c r="G4326">
        <v>1</v>
      </c>
    </row>
    <row r="4327" spans="1:7" x14ac:dyDescent="0.25">
      <c r="A4327">
        <v>15577970</v>
      </c>
      <c r="B4327" t="s">
        <v>16</v>
      </c>
      <c r="C4327">
        <v>1</v>
      </c>
      <c r="D4327" t="s">
        <v>24</v>
      </c>
      <c r="E4327">
        <v>5</v>
      </c>
      <c r="F4327" t="s">
        <v>24</v>
      </c>
      <c r="G4327">
        <v>0</v>
      </c>
    </row>
    <row r="4328" spans="1:7" x14ac:dyDescent="0.25">
      <c r="A4328">
        <v>15727489</v>
      </c>
      <c r="B4328" t="s">
        <v>9015</v>
      </c>
      <c r="C4328">
        <v>1</v>
      </c>
      <c r="D4328" t="s">
        <v>24</v>
      </c>
      <c r="E4328">
        <v>1</v>
      </c>
      <c r="F4328" t="s">
        <v>24</v>
      </c>
      <c r="G4328">
        <v>0</v>
      </c>
    </row>
    <row r="4329" spans="1:7" x14ac:dyDescent="0.25">
      <c r="A4329">
        <v>15764284</v>
      </c>
      <c r="B4329" t="s">
        <v>16</v>
      </c>
      <c r="C4329">
        <v>3</v>
      </c>
      <c r="D4329" t="s">
        <v>14</v>
      </c>
      <c r="E4329">
        <v>3</v>
      </c>
      <c r="F4329" t="s">
        <v>14</v>
      </c>
      <c r="G4329">
        <v>0</v>
      </c>
    </row>
    <row r="4330" spans="1:7" x14ac:dyDescent="0.25">
      <c r="A4330">
        <v>15581811</v>
      </c>
      <c r="B4330" t="s">
        <v>9020</v>
      </c>
      <c r="C4330">
        <v>2</v>
      </c>
      <c r="D4330" t="s">
        <v>14</v>
      </c>
      <c r="E4330">
        <v>1</v>
      </c>
      <c r="F4330" t="s">
        <v>14</v>
      </c>
      <c r="G4330">
        <v>0</v>
      </c>
    </row>
    <row r="4331" spans="1:7" x14ac:dyDescent="0.25">
      <c r="A4331">
        <v>15622527</v>
      </c>
      <c r="B4331" t="s">
        <v>16</v>
      </c>
      <c r="C4331">
        <v>1</v>
      </c>
      <c r="D4331" t="s">
        <v>14</v>
      </c>
      <c r="E4331">
        <v>6</v>
      </c>
      <c r="F4331" t="s">
        <v>14</v>
      </c>
      <c r="G4331">
        <v>0</v>
      </c>
    </row>
    <row r="4332" spans="1:7" x14ac:dyDescent="0.25">
      <c r="A4332">
        <v>15753362</v>
      </c>
      <c r="B4332" t="s">
        <v>16</v>
      </c>
      <c r="C4332">
        <v>2</v>
      </c>
      <c r="D4332" t="s">
        <v>14</v>
      </c>
      <c r="E4332">
        <v>3</v>
      </c>
      <c r="F4332" t="s">
        <v>14</v>
      </c>
      <c r="G4332">
        <v>0</v>
      </c>
    </row>
    <row r="4333" spans="1:7" x14ac:dyDescent="0.25">
      <c r="A4333">
        <v>15666652</v>
      </c>
      <c r="B4333" t="s">
        <v>16</v>
      </c>
      <c r="C4333">
        <v>2</v>
      </c>
      <c r="D4333" t="s">
        <v>14</v>
      </c>
      <c r="E4333">
        <v>3</v>
      </c>
      <c r="F4333" t="s">
        <v>14</v>
      </c>
      <c r="G4333">
        <v>0</v>
      </c>
    </row>
    <row r="4334" spans="1:7" x14ac:dyDescent="0.25">
      <c r="A4334">
        <v>15789714</v>
      </c>
      <c r="B4334" t="s">
        <v>9026</v>
      </c>
      <c r="C4334">
        <v>1</v>
      </c>
      <c r="D4334" t="s">
        <v>14</v>
      </c>
      <c r="E4334">
        <v>3</v>
      </c>
      <c r="F4334" t="s">
        <v>14</v>
      </c>
      <c r="G4334">
        <v>0</v>
      </c>
    </row>
    <row r="4335" spans="1:7" x14ac:dyDescent="0.25">
      <c r="A4335">
        <v>15771543</v>
      </c>
      <c r="B4335" t="s">
        <v>9028</v>
      </c>
      <c r="C4335">
        <v>1</v>
      </c>
      <c r="D4335" t="s">
        <v>14</v>
      </c>
      <c r="E4335">
        <v>2</v>
      </c>
      <c r="F4335" t="s">
        <v>14</v>
      </c>
      <c r="G4335">
        <v>1</v>
      </c>
    </row>
    <row r="4336" spans="1:7" x14ac:dyDescent="0.25">
      <c r="A4336">
        <v>15748327</v>
      </c>
      <c r="B4336" t="s">
        <v>9030</v>
      </c>
      <c r="C4336">
        <v>2</v>
      </c>
      <c r="D4336" t="s">
        <v>24</v>
      </c>
      <c r="E4336">
        <v>6</v>
      </c>
      <c r="F4336" t="s">
        <v>24</v>
      </c>
      <c r="G4336">
        <v>0</v>
      </c>
    </row>
    <row r="4337" spans="1:7" x14ac:dyDescent="0.25">
      <c r="A4337">
        <v>15754649</v>
      </c>
      <c r="B4337" t="s">
        <v>16</v>
      </c>
      <c r="C4337">
        <v>2</v>
      </c>
      <c r="D4337" t="s">
        <v>14</v>
      </c>
      <c r="E4337">
        <v>3</v>
      </c>
      <c r="F4337" t="s">
        <v>14</v>
      </c>
      <c r="G4337">
        <v>0</v>
      </c>
    </row>
    <row r="4338" spans="1:7" x14ac:dyDescent="0.25">
      <c r="A4338">
        <v>15810460</v>
      </c>
      <c r="B4338" t="s">
        <v>16</v>
      </c>
      <c r="C4338">
        <v>3</v>
      </c>
      <c r="D4338" t="s">
        <v>14</v>
      </c>
      <c r="E4338">
        <v>5</v>
      </c>
      <c r="F4338" t="s">
        <v>14</v>
      </c>
      <c r="G4338">
        <v>1</v>
      </c>
    </row>
    <row r="4339" spans="1:7" x14ac:dyDescent="0.25">
      <c r="A4339">
        <v>15771742</v>
      </c>
      <c r="B4339" t="s">
        <v>9034</v>
      </c>
      <c r="C4339">
        <v>2</v>
      </c>
      <c r="D4339" t="s">
        <v>24</v>
      </c>
      <c r="E4339">
        <v>9</v>
      </c>
      <c r="F4339" t="s">
        <v>24</v>
      </c>
      <c r="G4339">
        <v>1</v>
      </c>
    </row>
    <row r="4340" spans="1:7" x14ac:dyDescent="0.25">
      <c r="A4340">
        <v>15642160</v>
      </c>
      <c r="B4340" t="s">
        <v>16</v>
      </c>
      <c r="C4340">
        <v>2</v>
      </c>
      <c r="D4340" t="s">
        <v>24</v>
      </c>
      <c r="E4340">
        <v>5</v>
      </c>
      <c r="F4340" t="s">
        <v>24</v>
      </c>
      <c r="G4340">
        <v>0</v>
      </c>
    </row>
    <row r="4341" spans="1:7" x14ac:dyDescent="0.25">
      <c r="A4341">
        <v>15798439</v>
      </c>
      <c r="B4341" t="s">
        <v>16</v>
      </c>
      <c r="C4341">
        <v>1</v>
      </c>
      <c r="D4341" t="s">
        <v>14</v>
      </c>
      <c r="E4341">
        <v>2</v>
      </c>
      <c r="F4341" t="s">
        <v>14</v>
      </c>
      <c r="G4341">
        <v>0</v>
      </c>
    </row>
    <row r="4342" spans="1:7" x14ac:dyDescent="0.25">
      <c r="A4342">
        <v>15605293</v>
      </c>
      <c r="B4342" t="s">
        <v>16</v>
      </c>
      <c r="C4342">
        <v>2</v>
      </c>
      <c r="D4342" t="s">
        <v>14</v>
      </c>
      <c r="E4342">
        <v>1</v>
      </c>
      <c r="F4342" t="s">
        <v>14</v>
      </c>
      <c r="G4342">
        <v>0</v>
      </c>
    </row>
    <row r="4343" spans="1:7" x14ac:dyDescent="0.25">
      <c r="A4343">
        <v>15692631</v>
      </c>
      <c r="B4343" t="s">
        <v>9040</v>
      </c>
      <c r="C4343">
        <v>1</v>
      </c>
      <c r="D4343" t="s">
        <v>14</v>
      </c>
      <c r="E4343">
        <v>8</v>
      </c>
      <c r="F4343" t="s">
        <v>14</v>
      </c>
      <c r="G4343">
        <v>0</v>
      </c>
    </row>
    <row r="4344" spans="1:7" x14ac:dyDescent="0.25">
      <c r="A4344">
        <v>15665376</v>
      </c>
      <c r="B4344" t="s">
        <v>9042</v>
      </c>
      <c r="C4344">
        <v>2</v>
      </c>
      <c r="D4344" t="s">
        <v>24</v>
      </c>
      <c r="E4344">
        <v>3</v>
      </c>
      <c r="F4344" t="s">
        <v>24</v>
      </c>
      <c r="G4344">
        <v>0</v>
      </c>
    </row>
    <row r="4345" spans="1:7" x14ac:dyDescent="0.25">
      <c r="A4345">
        <v>15772412</v>
      </c>
      <c r="B4345" t="s">
        <v>9045</v>
      </c>
      <c r="C4345">
        <v>1</v>
      </c>
      <c r="D4345" t="s">
        <v>14</v>
      </c>
      <c r="E4345">
        <v>6</v>
      </c>
      <c r="F4345" t="s">
        <v>14</v>
      </c>
      <c r="G4345">
        <v>1</v>
      </c>
    </row>
    <row r="4346" spans="1:7" x14ac:dyDescent="0.25">
      <c r="A4346">
        <v>15654577</v>
      </c>
      <c r="B4346" t="s">
        <v>9047</v>
      </c>
      <c r="C4346">
        <v>1</v>
      </c>
      <c r="D4346" t="s">
        <v>24</v>
      </c>
      <c r="E4346">
        <v>5</v>
      </c>
      <c r="F4346" t="s">
        <v>24</v>
      </c>
      <c r="G4346">
        <v>1</v>
      </c>
    </row>
    <row r="4347" spans="1:7" x14ac:dyDescent="0.25">
      <c r="A4347">
        <v>15585427</v>
      </c>
      <c r="B4347" t="s">
        <v>9049</v>
      </c>
      <c r="C4347">
        <v>2</v>
      </c>
      <c r="D4347" t="s">
        <v>24</v>
      </c>
      <c r="E4347">
        <v>10</v>
      </c>
      <c r="F4347" t="s">
        <v>24</v>
      </c>
      <c r="G4347">
        <v>0</v>
      </c>
    </row>
    <row r="4348" spans="1:7" x14ac:dyDescent="0.25">
      <c r="A4348">
        <v>15584536</v>
      </c>
      <c r="B4348" t="s">
        <v>9051</v>
      </c>
      <c r="C4348">
        <v>1</v>
      </c>
      <c r="D4348" t="s">
        <v>14</v>
      </c>
      <c r="E4348">
        <v>3</v>
      </c>
      <c r="F4348" t="s">
        <v>14</v>
      </c>
      <c r="G4348">
        <v>1</v>
      </c>
    </row>
    <row r="4349" spans="1:7" x14ac:dyDescent="0.25">
      <c r="A4349">
        <v>15585853</v>
      </c>
      <c r="B4349" t="s">
        <v>16</v>
      </c>
      <c r="C4349">
        <v>1</v>
      </c>
      <c r="D4349" t="s">
        <v>24</v>
      </c>
      <c r="E4349">
        <v>7</v>
      </c>
      <c r="F4349" t="s">
        <v>24</v>
      </c>
      <c r="G4349">
        <v>1</v>
      </c>
    </row>
    <row r="4350" spans="1:7" x14ac:dyDescent="0.25">
      <c r="A4350">
        <v>15645271</v>
      </c>
      <c r="B4350" t="s">
        <v>9056</v>
      </c>
      <c r="C4350">
        <v>2</v>
      </c>
      <c r="D4350" t="s">
        <v>24</v>
      </c>
      <c r="E4350">
        <v>8</v>
      </c>
      <c r="F4350" t="s">
        <v>24</v>
      </c>
      <c r="G4350">
        <v>1</v>
      </c>
    </row>
    <row r="4351" spans="1:7" x14ac:dyDescent="0.25">
      <c r="A4351">
        <v>15579387</v>
      </c>
      <c r="B4351" t="s">
        <v>9058</v>
      </c>
      <c r="C4351">
        <v>2</v>
      </c>
      <c r="D4351" t="s">
        <v>14</v>
      </c>
      <c r="E4351">
        <v>2</v>
      </c>
      <c r="F4351" t="s">
        <v>14</v>
      </c>
      <c r="G4351">
        <v>0</v>
      </c>
    </row>
    <row r="4352" spans="1:7" x14ac:dyDescent="0.25">
      <c r="A4352">
        <v>15623107</v>
      </c>
      <c r="B4352" t="s">
        <v>9061</v>
      </c>
      <c r="C4352">
        <v>3</v>
      </c>
      <c r="D4352" t="s">
        <v>24</v>
      </c>
      <c r="E4352">
        <v>3</v>
      </c>
      <c r="F4352" t="s">
        <v>24</v>
      </c>
      <c r="G4352">
        <v>1</v>
      </c>
    </row>
    <row r="4353" spans="1:7" x14ac:dyDescent="0.25">
      <c r="A4353">
        <v>15754072</v>
      </c>
      <c r="B4353" t="s">
        <v>16</v>
      </c>
      <c r="C4353">
        <v>2</v>
      </c>
      <c r="D4353" t="s">
        <v>24</v>
      </c>
      <c r="E4353">
        <v>6</v>
      </c>
      <c r="F4353" t="s">
        <v>24</v>
      </c>
      <c r="G4353">
        <v>0</v>
      </c>
    </row>
    <row r="4354" spans="1:7" x14ac:dyDescent="0.25">
      <c r="A4354">
        <v>15666163</v>
      </c>
      <c r="B4354" t="s">
        <v>9064</v>
      </c>
      <c r="C4354">
        <v>1</v>
      </c>
      <c r="D4354" t="s">
        <v>14</v>
      </c>
      <c r="E4354">
        <v>1</v>
      </c>
      <c r="F4354" t="s">
        <v>14</v>
      </c>
      <c r="G4354">
        <v>0</v>
      </c>
    </row>
    <row r="4355" spans="1:7" x14ac:dyDescent="0.25">
      <c r="A4355">
        <v>15765192</v>
      </c>
      <c r="B4355" t="s">
        <v>9066</v>
      </c>
      <c r="C4355">
        <v>2</v>
      </c>
      <c r="D4355" t="s">
        <v>24</v>
      </c>
      <c r="E4355">
        <v>7</v>
      </c>
      <c r="F4355" t="s">
        <v>24</v>
      </c>
      <c r="G4355">
        <v>0</v>
      </c>
    </row>
    <row r="4356" spans="1:7" x14ac:dyDescent="0.25">
      <c r="A4356">
        <v>15804822</v>
      </c>
      <c r="B4356" t="s">
        <v>16</v>
      </c>
      <c r="C4356">
        <v>2</v>
      </c>
      <c r="D4356" t="s">
        <v>24</v>
      </c>
      <c r="E4356">
        <v>4</v>
      </c>
      <c r="F4356" t="s">
        <v>24</v>
      </c>
      <c r="G4356">
        <v>0</v>
      </c>
    </row>
    <row r="4357" spans="1:7" x14ac:dyDescent="0.25">
      <c r="A4357">
        <v>15612893</v>
      </c>
      <c r="B4357" t="s">
        <v>16</v>
      </c>
      <c r="C4357">
        <v>1</v>
      </c>
      <c r="D4357" t="s">
        <v>24</v>
      </c>
      <c r="E4357">
        <v>4</v>
      </c>
      <c r="F4357" t="s">
        <v>24</v>
      </c>
      <c r="G4357">
        <v>0</v>
      </c>
    </row>
    <row r="4358" spans="1:7" x14ac:dyDescent="0.25">
      <c r="A4358">
        <v>15593636</v>
      </c>
      <c r="B4358" t="s">
        <v>9071</v>
      </c>
      <c r="C4358">
        <v>1</v>
      </c>
      <c r="D4358" t="s">
        <v>24</v>
      </c>
      <c r="E4358">
        <v>4</v>
      </c>
      <c r="F4358" t="s">
        <v>24</v>
      </c>
      <c r="G4358">
        <v>0</v>
      </c>
    </row>
    <row r="4359" spans="1:7" x14ac:dyDescent="0.25">
      <c r="A4359">
        <v>15693326</v>
      </c>
      <c r="B4359" t="s">
        <v>9074</v>
      </c>
      <c r="C4359">
        <v>2</v>
      </c>
      <c r="D4359" t="s">
        <v>24</v>
      </c>
      <c r="E4359">
        <v>7</v>
      </c>
      <c r="F4359" t="s">
        <v>24</v>
      </c>
      <c r="G4359">
        <v>0</v>
      </c>
    </row>
    <row r="4360" spans="1:7" x14ac:dyDescent="0.25">
      <c r="A4360">
        <v>15809901</v>
      </c>
      <c r="B4360" t="s">
        <v>16</v>
      </c>
      <c r="C4360">
        <v>2</v>
      </c>
      <c r="D4360" t="s">
        <v>24</v>
      </c>
      <c r="E4360">
        <v>8</v>
      </c>
      <c r="F4360" t="s">
        <v>24</v>
      </c>
      <c r="G4360">
        <v>0</v>
      </c>
    </row>
    <row r="4361" spans="1:7" x14ac:dyDescent="0.25">
      <c r="A4361">
        <v>15759751</v>
      </c>
      <c r="B4361" t="s">
        <v>16</v>
      </c>
      <c r="C4361">
        <v>2</v>
      </c>
      <c r="D4361" t="s">
        <v>14</v>
      </c>
      <c r="E4361">
        <v>1</v>
      </c>
      <c r="F4361" t="s">
        <v>14</v>
      </c>
      <c r="G4361">
        <v>0</v>
      </c>
    </row>
    <row r="4362" spans="1:7" x14ac:dyDescent="0.25">
      <c r="A4362">
        <v>15605425</v>
      </c>
      <c r="B4362" t="s">
        <v>9078</v>
      </c>
      <c r="C4362">
        <v>1</v>
      </c>
      <c r="D4362" t="s">
        <v>24</v>
      </c>
      <c r="E4362">
        <v>2</v>
      </c>
      <c r="F4362" t="s">
        <v>24</v>
      </c>
      <c r="G4362">
        <v>0</v>
      </c>
    </row>
    <row r="4363" spans="1:7" x14ac:dyDescent="0.25">
      <c r="A4363">
        <v>15801934</v>
      </c>
      <c r="B4363" t="s">
        <v>16</v>
      </c>
      <c r="C4363">
        <v>2</v>
      </c>
      <c r="D4363" t="s">
        <v>14</v>
      </c>
      <c r="E4363">
        <v>8</v>
      </c>
      <c r="F4363" t="s">
        <v>14</v>
      </c>
      <c r="G4363">
        <v>0</v>
      </c>
    </row>
    <row r="4364" spans="1:7" x14ac:dyDescent="0.25">
      <c r="A4364">
        <v>15592000</v>
      </c>
      <c r="B4364" t="s">
        <v>9081</v>
      </c>
      <c r="C4364">
        <v>1</v>
      </c>
      <c r="D4364" t="s">
        <v>24</v>
      </c>
      <c r="E4364">
        <v>9</v>
      </c>
      <c r="F4364" t="s">
        <v>24</v>
      </c>
      <c r="G4364">
        <v>1</v>
      </c>
    </row>
    <row r="4365" spans="1:7" x14ac:dyDescent="0.25">
      <c r="A4365">
        <v>15618695</v>
      </c>
      <c r="B4365" t="s">
        <v>9083</v>
      </c>
      <c r="C4365">
        <v>1</v>
      </c>
      <c r="D4365" t="s">
        <v>14</v>
      </c>
      <c r="E4365">
        <v>3</v>
      </c>
      <c r="F4365" t="s">
        <v>14</v>
      </c>
      <c r="G4365">
        <v>0</v>
      </c>
    </row>
    <row r="4366" spans="1:7" x14ac:dyDescent="0.25">
      <c r="A4366">
        <v>15637110</v>
      </c>
      <c r="B4366" t="s">
        <v>16</v>
      </c>
      <c r="C4366">
        <v>1</v>
      </c>
      <c r="D4366" t="s">
        <v>24</v>
      </c>
      <c r="E4366">
        <v>10</v>
      </c>
      <c r="F4366" t="s">
        <v>24</v>
      </c>
      <c r="G4366">
        <v>0</v>
      </c>
    </row>
    <row r="4367" spans="1:7" x14ac:dyDescent="0.25">
      <c r="A4367">
        <v>15727408</v>
      </c>
      <c r="B4367" t="s">
        <v>9088</v>
      </c>
      <c r="C4367">
        <v>2</v>
      </c>
      <c r="D4367" t="s">
        <v>24</v>
      </c>
      <c r="E4367">
        <v>8</v>
      </c>
      <c r="F4367" t="s">
        <v>24</v>
      </c>
      <c r="G4367">
        <v>0</v>
      </c>
    </row>
    <row r="4368" spans="1:7" x14ac:dyDescent="0.25">
      <c r="A4368">
        <v>15716328</v>
      </c>
      <c r="B4368" t="s">
        <v>16</v>
      </c>
      <c r="C4368">
        <v>2</v>
      </c>
      <c r="D4368" t="s">
        <v>24</v>
      </c>
      <c r="E4368">
        <v>2</v>
      </c>
      <c r="F4368" t="s">
        <v>24</v>
      </c>
      <c r="G4368">
        <v>0</v>
      </c>
    </row>
    <row r="4369" spans="1:7" x14ac:dyDescent="0.25">
      <c r="A4369">
        <v>15669060</v>
      </c>
      <c r="B4369" t="s">
        <v>16</v>
      </c>
      <c r="C4369">
        <v>2</v>
      </c>
      <c r="D4369" t="s">
        <v>24</v>
      </c>
      <c r="E4369">
        <v>6</v>
      </c>
      <c r="F4369" t="s">
        <v>24</v>
      </c>
      <c r="G4369">
        <v>0</v>
      </c>
    </row>
    <row r="4370" spans="1:7" x14ac:dyDescent="0.25">
      <c r="A4370">
        <v>15675854</v>
      </c>
      <c r="B4370" t="s">
        <v>9093</v>
      </c>
      <c r="C4370">
        <v>1</v>
      </c>
      <c r="D4370" t="s">
        <v>14</v>
      </c>
      <c r="E4370">
        <v>0</v>
      </c>
      <c r="F4370" t="s">
        <v>14</v>
      </c>
      <c r="G4370">
        <v>1</v>
      </c>
    </row>
    <row r="4371" spans="1:7" x14ac:dyDescent="0.25">
      <c r="A4371">
        <v>15621116</v>
      </c>
      <c r="B4371" t="s">
        <v>9095</v>
      </c>
      <c r="C4371">
        <v>1</v>
      </c>
      <c r="D4371" t="s">
        <v>24</v>
      </c>
      <c r="E4371">
        <v>5</v>
      </c>
      <c r="F4371" t="s">
        <v>24</v>
      </c>
      <c r="G4371">
        <v>0</v>
      </c>
    </row>
    <row r="4372" spans="1:7" x14ac:dyDescent="0.25">
      <c r="A4372">
        <v>15781495</v>
      </c>
      <c r="B4372" t="s">
        <v>9097</v>
      </c>
      <c r="C4372">
        <v>2</v>
      </c>
      <c r="D4372" t="s">
        <v>14</v>
      </c>
      <c r="E4372">
        <v>2</v>
      </c>
      <c r="F4372" t="s">
        <v>14</v>
      </c>
      <c r="G4372">
        <v>0</v>
      </c>
    </row>
    <row r="4373" spans="1:7" x14ac:dyDescent="0.25">
      <c r="A4373">
        <v>15740470</v>
      </c>
      <c r="B4373" t="s">
        <v>9100</v>
      </c>
      <c r="C4373">
        <v>2</v>
      </c>
      <c r="D4373" t="s">
        <v>24</v>
      </c>
      <c r="E4373">
        <v>4</v>
      </c>
      <c r="F4373" t="s">
        <v>24</v>
      </c>
      <c r="G4373">
        <v>0</v>
      </c>
    </row>
    <row r="4374" spans="1:7" x14ac:dyDescent="0.25">
      <c r="A4374">
        <v>15714391</v>
      </c>
      <c r="B4374" t="s">
        <v>9102</v>
      </c>
      <c r="C4374">
        <v>1</v>
      </c>
      <c r="D4374" t="s">
        <v>14</v>
      </c>
      <c r="E4374">
        <v>2</v>
      </c>
      <c r="F4374" t="s">
        <v>14</v>
      </c>
      <c r="G4374">
        <v>1</v>
      </c>
    </row>
    <row r="4375" spans="1:7" x14ac:dyDescent="0.25">
      <c r="A4375">
        <v>15730137</v>
      </c>
      <c r="B4375" t="s">
        <v>9104</v>
      </c>
      <c r="C4375">
        <v>1</v>
      </c>
      <c r="D4375" t="s">
        <v>24</v>
      </c>
      <c r="E4375">
        <v>0</v>
      </c>
      <c r="F4375" t="s">
        <v>24</v>
      </c>
      <c r="G4375">
        <v>0</v>
      </c>
    </row>
    <row r="4376" spans="1:7" x14ac:dyDescent="0.25">
      <c r="A4376">
        <v>15596455</v>
      </c>
      <c r="B4376" t="s">
        <v>16</v>
      </c>
      <c r="C4376">
        <v>1</v>
      </c>
      <c r="D4376" t="s">
        <v>24</v>
      </c>
      <c r="E4376">
        <v>2</v>
      </c>
      <c r="F4376" t="s">
        <v>24</v>
      </c>
      <c r="G4376">
        <v>1</v>
      </c>
    </row>
    <row r="4377" spans="1:7" x14ac:dyDescent="0.25">
      <c r="A4377">
        <v>15717290</v>
      </c>
      <c r="B4377" t="s">
        <v>9107</v>
      </c>
      <c r="C4377">
        <v>2</v>
      </c>
      <c r="D4377" t="s">
        <v>14</v>
      </c>
      <c r="E4377">
        <v>2</v>
      </c>
      <c r="F4377" t="s">
        <v>14</v>
      </c>
      <c r="G4377">
        <v>0</v>
      </c>
    </row>
    <row r="4378" spans="1:7" x14ac:dyDescent="0.25">
      <c r="A4378">
        <v>15616555</v>
      </c>
      <c r="B4378" t="s">
        <v>9109</v>
      </c>
      <c r="C4378">
        <v>1</v>
      </c>
      <c r="D4378" t="s">
        <v>24</v>
      </c>
      <c r="E4378">
        <v>8</v>
      </c>
      <c r="F4378" t="s">
        <v>24</v>
      </c>
      <c r="G4378">
        <v>0</v>
      </c>
    </row>
    <row r="4379" spans="1:7" x14ac:dyDescent="0.25">
      <c r="A4379">
        <v>15659820</v>
      </c>
      <c r="B4379" t="s">
        <v>16</v>
      </c>
      <c r="C4379">
        <v>2</v>
      </c>
      <c r="D4379" t="s">
        <v>24</v>
      </c>
      <c r="E4379">
        <v>5</v>
      </c>
      <c r="F4379" t="s">
        <v>24</v>
      </c>
      <c r="G4379">
        <v>0</v>
      </c>
    </row>
    <row r="4380" spans="1:7" x14ac:dyDescent="0.25">
      <c r="A4380">
        <v>15696301</v>
      </c>
      <c r="B4380" t="s">
        <v>9113</v>
      </c>
      <c r="C4380">
        <v>1</v>
      </c>
      <c r="D4380" t="s">
        <v>24</v>
      </c>
      <c r="E4380">
        <v>9</v>
      </c>
      <c r="F4380" t="s">
        <v>24</v>
      </c>
      <c r="G4380">
        <v>1</v>
      </c>
    </row>
    <row r="4381" spans="1:7" x14ac:dyDescent="0.25">
      <c r="A4381">
        <v>15771087</v>
      </c>
      <c r="B4381" t="s">
        <v>9115</v>
      </c>
      <c r="C4381">
        <v>2</v>
      </c>
      <c r="D4381" t="s">
        <v>14</v>
      </c>
      <c r="E4381">
        <v>0</v>
      </c>
      <c r="F4381" t="s">
        <v>14</v>
      </c>
      <c r="G4381">
        <v>0</v>
      </c>
    </row>
    <row r="4382" spans="1:7" x14ac:dyDescent="0.25">
      <c r="A4382">
        <v>15808831</v>
      </c>
      <c r="B4382" t="s">
        <v>16</v>
      </c>
      <c r="C4382">
        <v>2</v>
      </c>
      <c r="D4382" t="s">
        <v>14</v>
      </c>
      <c r="E4382">
        <v>7</v>
      </c>
      <c r="F4382" t="s">
        <v>14</v>
      </c>
      <c r="G4382">
        <v>0</v>
      </c>
    </row>
    <row r="4383" spans="1:7" x14ac:dyDescent="0.25">
      <c r="A4383">
        <v>15812241</v>
      </c>
      <c r="B4383" t="s">
        <v>9118</v>
      </c>
      <c r="C4383">
        <v>1</v>
      </c>
      <c r="D4383" t="s">
        <v>24</v>
      </c>
      <c r="E4383">
        <v>7</v>
      </c>
      <c r="F4383" t="s">
        <v>24</v>
      </c>
      <c r="G4383">
        <v>1</v>
      </c>
    </row>
    <row r="4384" spans="1:7" x14ac:dyDescent="0.25">
      <c r="A4384">
        <v>15680370</v>
      </c>
      <c r="B4384" t="s">
        <v>16</v>
      </c>
      <c r="C4384">
        <v>2</v>
      </c>
      <c r="D4384" t="s">
        <v>14</v>
      </c>
      <c r="E4384">
        <v>7</v>
      </c>
      <c r="F4384" t="s">
        <v>14</v>
      </c>
      <c r="G4384">
        <v>0</v>
      </c>
    </row>
    <row r="4385" spans="1:7" x14ac:dyDescent="0.25">
      <c r="A4385">
        <v>15780561</v>
      </c>
      <c r="B4385" t="s">
        <v>9121</v>
      </c>
      <c r="C4385">
        <v>2</v>
      </c>
      <c r="D4385" t="s">
        <v>24</v>
      </c>
      <c r="E4385">
        <v>9</v>
      </c>
      <c r="F4385" t="s">
        <v>24</v>
      </c>
      <c r="G4385">
        <v>0</v>
      </c>
    </row>
    <row r="4386" spans="1:7" x14ac:dyDescent="0.25">
      <c r="A4386">
        <v>15800784</v>
      </c>
      <c r="B4386" t="s">
        <v>9123</v>
      </c>
      <c r="C4386">
        <v>1</v>
      </c>
      <c r="D4386" t="s">
        <v>14</v>
      </c>
      <c r="E4386">
        <v>4</v>
      </c>
      <c r="F4386" t="s">
        <v>14</v>
      </c>
      <c r="G4386">
        <v>0</v>
      </c>
    </row>
    <row r="4387" spans="1:7" x14ac:dyDescent="0.25">
      <c r="A4387">
        <v>15715796</v>
      </c>
      <c r="B4387" t="s">
        <v>16</v>
      </c>
      <c r="C4387">
        <v>2</v>
      </c>
      <c r="D4387" t="s">
        <v>14</v>
      </c>
      <c r="E4387">
        <v>0</v>
      </c>
      <c r="F4387" t="s">
        <v>14</v>
      </c>
      <c r="G4387">
        <v>0</v>
      </c>
    </row>
    <row r="4388" spans="1:7" x14ac:dyDescent="0.25">
      <c r="A4388">
        <v>15605375</v>
      </c>
      <c r="B4388" t="s">
        <v>9126</v>
      </c>
      <c r="C4388">
        <v>1</v>
      </c>
      <c r="D4388" t="s">
        <v>24</v>
      </c>
      <c r="E4388">
        <v>2</v>
      </c>
      <c r="F4388" t="s">
        <v>24</v>
      </c>
      <c r="G4388">
        <v>0</v>
      </c>
    </row>
    <row r="4389" spans="1:7" x14ac:dyDescent="0.25">
      <c r="A4389">
        <v>15621520</v>
      </c>
      <c r="B4389" t="s">
        <v>9128</v>
      </c>
      <c r="C4389">
        <v>1</v>
      </c>
      <c r="D4389" t="s">
        <v>24</v>
      </c>
      <c r="E4389">
        <v>2</v>
      </c>
      <c r="F4389" t="s">
        <v>24</v>
      </c>
      <c r="G4389">
        <v>0</v>
      </c>
    </row>
    <row r="4390" spans="1:7" x14ac:dyDescent="0.25">
      <c r="A4390">
        <v>15665460</v>
      </c>
      <c r="B4390" t="s">
        <v>16</v>
      </c>
      <c r="C4390">
        <v>2</v>
      </c>
      <c r="D4390" t="s">
        <v>14</v>
      </c>
      <c r="E4390">
        <v>1</v>
      </c>
      <c r="F4390" t="s">
        <v>14</v>
      </c>
      <c r="G4390">
        <v>0</v>
      </c>
    </row>
    <row r="4391" spans="1:7" x14ac:dyDescent="0.25">
      <c r="A4391">
        <v>15801152</v>
      </c>
      <c r="B4391" t="s">
        <v>9132</v>
      </c>
      <c r="C4391">
        <v>2</v>
      </c>
      <c r="D4391" t="s">
        <v>24</v>
      </c>
      <c r="E4391">
        <v>1</v>
      </c>
      <c r="F4391" t="s">
        <v>24</v>
      </c>
      <c r="G4391">
        <v>0</v>
      </c>
    </row>
    <row r="4392" spans="1:7" x14ac:dyDescent="0.25">
      <c r="A4392">
        <v>15756425</v>
      </c>
      <c r="B4392" t="s">
        <v>9134</v>
      </c>
      <c r="C4392">
        <v>1</v>
      </c>
      <c r="D4392" t="s">
        <v>24</v>
      </c>
      <c r="E4392">
        <v>7</v>
      </c>
      <c r="F4392" t="s">
        <v>24</v>
      </c>
      <c r="G4392">
        <v>0</v>
      </c>
    </row>
    <row r="4393" spans="1:7" x14ac:dyDescent="0.25">
      <c r="A4393">
        <v>15674328</v>
      </c>
      <c r="B4393" t="s">
        <v>9137</v>
      </c>
      <c r="C4393">
        <v>1</v>
      </c>
      <c r="D4393" t="s">
        <v>14</v>
      </c>
      <c r="E4393">
        <v>3</v>
      </c>
      <c r="F4393" t="s">
        <v>14</v>
      </c>
      <c r="G4393">
        <v>1</v>
      </c>
    </row>
    <row r="4394" spans="1:7" x14ac:dyDescent="0.25">
      <c r="A4394">
        <v>15742404</v>
      </c>
      <c r="B4394" t="s">
        <v>16</v>
      </c>
      <c r="C4394">
        <v>2</v>
      </c>
      <c r="D4394" t="s">
        <v>24</v>
      </c>
      <c r="E4394">
        <v>7</v>
      </c>
      <c r="F4394" t="s">
        <v>24</v>
      </c>
      <c r="G4394">
        <v>0</v>
      </c>
    </row>
    <row r="4395" spans="1:7" x14ac:dyDescent="0.25">
      <c r="A4395">
        <v>15757140</v>
      </c>
      <c r="B4395" t="s">
        <v>9140</v>
      </c>
      <c r="C4395">
        <v>1</v>
      </c>
      <c r="D4395" t="s">
        <v>14</v>
      </c>
      <c r="E4395">
        <v>0</v>
      </c>
      <c r="F4395" t="s">
        <v>14</v>
      </c>
      <c r="G4395">
        <v>0</v>
      </c>
    </row>
    <row r="4396" spans="1:7" x14ac:dyDescent="0.25">
      <c r="A4396">
        <v>15570051</v>
      </c>
      <c r="B4396" t="s">
        <v>9143</v>
      </c>
      <c r="C4396">
        <v>2</v>
      </c>
      <c r="D4396" t="s">
        <v>24</v>
      </c>
      <c r="E4396">
        <v>6</v>
      </c>
      <c r="F4396" t="s">
        <v>24</v>
      </c>
      <c r="G4396">
        <v>0</v>
      </c>
    </row>
    <row r="4397" spans="1:7" x14ac:dyDescent="0.25">
      <c r="A4397">
        <v>15669175</v>
      </c>
      <c r="B4397" t="s">
        <v>9145</v>
      </c>
      <c r="C4397">
        <v>2</v>
      </c>
      <c r="D4397" t="s">
        <v>14</v>
      </c>
      <c r="E4397">
        <v>6</v>
      </c>
      <c r="F4397" t="s">
        <v>14</v>
      </c>
      <c r="G4397">
        <v>0</v>
      </c>
    </row>
    <row r="4398" spans="1:7" x14ac:dyDescent="0.25">
      <c r="A4398">
        <v>15790324</v>
      </c>
      <c r="B4398" t="s">
        <v>9147</v>
      </c>
      <c r="C4398">
        <v>1</v>
      </c>
      <c r="D4398" t="s">
        <v>24</v>
      </c>
      <c r="E4398">
        <v>6</v>
      </c>
      <c r="F4398" t="s">
        <v>24</v>
      </c>
      <c r="G4398">
        <v>0</v>
      </c>
    </row>
    <row r="4399" spans="1:7" x14ac:dyDescent="0.25">
      <c r="A4399">
        <v>15691119</v>
      </c>
      <c r="B4399" t="s">
        <v>9149</v>
      </c>
      <c r="C4399">
        <v>1</v>
      </c>
      <c r="D4399" t="s">
        <v>24</v>
      </c>
      <c r="E4399">
        <v>4</v>
      </c>
      <c r="F4399" t="s">
        <v>24</v>
      </c>
      <c r="G4399">
        <v>0</v>
      </c>
    </row>
    <row r="4400" spans="1:7" x14ac:dyDescent="0.25">
      <c r="A4400">
        <v>15743478</v>
      </c>
      <c r="B4400" t="s">
        <v>9151</v>
      </c>
      <c r="C4400">
        <v>2</v>
      </c>
      <c r="D4400" t="s">
        <v>14</v>
      </c>
      <c r="E4400">
        <v>8</v>
      </c>
      <c r="F4400" t="s">
        <v>14</v>
      </c>
      <c r="G4400">
        <v>0</v>
      </c>
    </row>
    <row r="4401" spans="1:7" x14ac:dyDescent="0.25">
      <c r="A4401">
        <v>15707007</v>
      </c>
      <c r="B4401" t="s">
        <v>16</v>
      </c>
      <c r="C4401">
        <v>1</v>
      </c>
      <c r="D4401" t="s">
        <v>24</v>
      </c>
      <c r="E4401">
        <v>8</v>
      </c>
      <c r="F4401" t="s">
        <v>24</v>
      </c>
      <c r="G4401">
        <v>0</v>
      </c>
    </row>
    <row r="4402" spans="1:7" x14ac:dyDescent="0.25">
      <c r="A4402">
        <v>15572547</v>
      </c>
      <c r="B4402" t="s">
        <v>9155</v>
      </c>
      <c r="C4402">
        <v>1</v>
      </c>
      <c r="D4402" t="s">
        <v>24</v>
      </c>
      <c r="E4402">
        <v>9</v>
      </c>
      <c r="F4402" t="s">
        <v>24</v>
      </c>
      <c r="G4402">
        <v>1</v>
      </c>
    </row>
    <row r="4403" spans="1:7" x14ac:dyDescent="0.25">
      <c r="A4403">
        <v>15567063</v>
      </c>
      <c r="B4403" t="s">
        <v>9157</v>
      </c>
      <c r="C4403">
        <v>1</v>
      </c>
      <c r="D4403" t="s">
        <v>14</v>
      </c>
      <c r="E4403">
        <v>6</v>
      </c>
      <c r="F4403" t="s">
        <v>14</v>
      </c>
      <c r="G4403">
        <v>1</v>
      </c>
    </row>
    <row r="4404" spans="1:7" x14ac:dyDescent="0.25">
      <c r="A4404">
        <v>15689633</v>
      </c>
      <c r="B4404" t="s">
        <v>9160</v>
      </c>
      <c r="C4404">
        <v>1</v>
      </c>
      <c r="D4404" t="s">
        <v>24</v>
      </c>
      <c r="E4404">
        <v>2</v>
      </c>
      <c r="F4404" t="s">
        <v>24</v>
      </c>
      <c r="G4404">
        <v>0</v>
      </c>
    </row>
    <row r="4405" spans="1:7" x14ac:dyDescent="0.25">
      <c r="A4405">
        <v>15720637</v>
      </c>
      <c r="B4405" t="s">
        <v>9162</v>
      </c>
      <c r="C4405">
        <v>1</v>
      </c>
      <c r="D4405" t="s">
        <v>24</v>
      </c>
      <c r="E4405">
        <v>10</v>
      </c>
      <c r="F4405" t="s">
        <v>24</v>
      </c>
      <c r="G4405">
        <v>1</v>
      </c>
    </row>
    <row r="4406" spans="1:7" x14ac:dyDescent="0.25">
      <c r="A4406">
        <v>15616859</v>
      </c>
      <c r="B4406" t="s">
        <v>9165</v>
      </c>
      <c r="C4406">
        <v>4</v>
      </c>
      <c r="D4406" t="s">
        <v>24</v>
      </c>
      <c r="E4406">
        <v>2</v>
      </c>
      <c r="F4406" t="s">
        <v>24</v>
      </c>
      <c r="G4406">
        <v>1</v>
      </c>
    </row>
    <row r="4407" spans="1:7" x14ac:dyDescent="0.25">
      <c r="A4407">
        <v>15766166</v>
      </c>
      <c r="B4407" t="s">
        <v>9167</v>
      </c>
      <c r="C4407">
        <v>1</v>
      </c>
      <c r="D4407" t="s">
        <v>14</v>
      </c>
      <c r="E4407">
        <v>2</v>
      </c>
      <c r="F4407" t="s">
        <v>14</v>
      </c>
      <c r="G4407">
        <v>0</v>
      </c>
    </row>
    <row r="4408" spans="1:7" x14ac:dyDescent="0.25">
      <c r="A4408">
        <v>15617655</v>
      </c>
      <c r="B4408" t="s">
        <v>16</v>
      </c>
      <c r="C4408">
        <v>2</v>
      </c>
      <c r="D4408" t="s">
        <v>14</v>
      </c>
      <c r="E4408">
        <v>9</v>
      </c>
      <c r="F4408" t="s">
        <v>14</v>
      </c>
      <c r="G4408">
        <v>0</v>
      </c>
    </row>
    <row r="4409" spans="1:7" x14ac:dyDescent="0.25">
      <c r="A4409">
        <v>15623450</v>
      </c>
      <c r="B4409" t="s">
        <v>9170</v>
      </c>
      <c r="C4409">
        <v>1</v>
      </c>
      <c r="D4409" t="s">
        <v>14</v>
      </c>
      <c r="E4409">
        <v>7</v>
      </c>
      <c r="F4409" t="s">
        <v>14</v>
      </c>
      <c r="G4409">
        <v>0</v>
      </c>
    </row>
    <row r="4410" spans="1:7" x14ac:dyDescent="0.25">
      <c r="A4410">
        <v>15796612</v>
      </c>
      <c r="B4410" t="s">
        <v>9172</v>
      </c>
      <c r="C4410">
        <v>1</v>
      </c>
      <c r="D4410" t="s">
        <v>24</v>
      </c>
      <c r="E4410">
        <v>1</v>
      </c>
      <c r="F4410" t="s">
        <v>24</v>
      </c>
      <c r="G4410">
        <v>0</v>
      </c>
    </row>
    <row r="4411" spans="1:7" x14ac:dyDescent="0.25">
      <c r="A4411">
        <v>15795963</v>
      </c>
      <c r="B4411" t="s">
        <v>9174</v>
      </c>
      <c r="C4411">
        <v>1</v>
      </c>
      <c r="D4411" t="s">
        <v>14</v>
      </c>
      <c r="E4411">
        <v>7</v>
      </c>
      <c r="F4411" t="s">
        <v>14</v>
      </c>
      <c r="G4411">
        <v>0</v>
      </c>
    </row>
    <row r="4412" spans="1:7" x14ac:dyDescent="0.25">
      <c r="A4412">
        <v>15781598</v>
      </c>
      <c r="B4412" t="s">
        <v>9177</v>
      </c>
      <c r="C4412">
        <v>1</v>
      </c>
      <c r="D4412" t="s">
        <v>14</v>
      </c>
      <c r="E4412">
        <v>6</v>
      </c>
      <c r="F4412" t="s">
        <v>14</v>
      </c>
      <c r="G4412">
        <v>1</v>
      </c>
    </row>
    <row r="4413" spans="1:7" x14ac:dyDescent="0.25">
      <c r="A4413">
        <v>15691871</v>
      </c>
      <c r="B4413" t="s">
        <v>9179</v>
      </c>
      <c r="C4413">
        <v>1</v>
      </c>
      <c r="D4413" t="s">
        <v>14</v>
      </c>
      <c r="E4413">
        <v>9</v>
      </c>
      <c r="F4413" t="s">
        <v>14</v>
      </c>
      <c r="G4413">
        <v>0</v>
      </c>
    </row>
    <row r="4414" spans="1:7" x14ac:dyDescent="0.25">
      <c r="A4414">
        <v>15740345</v>
      </c>
      <c r="B4414" t="s">
        <v>9181</v>
      </c>
      <c r="C4414">
        <v>1</v>
      </c>
      <c r="D4414" t="s">
        <v>24</v>
      </c>
      <c r="E4414">
        <v>5</v>
      </c>
      <c r="F4414" t="s">
        <v>24</v>
      </c>
      <c r="G4414">
        <v>1</v>
      </c>
    </row>
    <row r="4415" spans="1:7" x14ac:dyDescent="0.25">
      <c r="A4415">
        <v>15662626</v>
      </c>
      <c r="B4415" t="s">
        <v>16</v>
      </c>
      <c r="C4415">
        <v>2</v>
      </c>
      <c r="D4415" t="s">
        <v>24</v>
      </c>
      <c r="E4415">
        <v>2</v>
      </c>
      <c r="F4415" t="s">
        <v>24</v>
      </c>
      <c r="G4415">
        <v>0</v>
      </c>
    </row>
    <row r="4416" spans="1:7" x14ac:dyDescent="0.25">
      <c r="A4416">
        <v>15596575</v>
      </c>
      <c r="B4416" t="s">
        <v>9185</v>
      </c>
      <c r="C4416">
        <v>2</v>
      </c>
      <c r="D4416" t="s">
        <v>14</v>
      </c>
      <c r="E4416">
        <v>5</v>
      </c>
      <c r="F4416" t="s">
        <v>14</v>
      </c>
      <c r="G4416">
        <v>0</v>
      </c>
    </row>
    <row r="4417" spans="1:7" x14ac:dyDescent="0.25">
      <c r="A4417">
        <v>15657321</v>
      </c>
      <c r="B4417" t="s">
        <v>9188</v>
      </c>
      <c r="C4417">
        <v>2</v>
      </c>
      <c r="D4417" t="s">
        <v>24</v>
      </c>
      <c r="E4417">
        <v>8</v>
      </c>
      <c r="F4417" t="s">
        <v>24</v>
      </c>
      <c r="G4417">
        <v>0</v>
      </c>
    </row>
    <row r="4418" spans="1:7" x14ac:dyDescent="0.25">
      <c r="A4418">
        <v>15575955</v>
      </c>
      <c r="B4418" t="s">
        <v>16</v>
      </c>
      <c r="C4418">
        <v>2</v>
      </c>
      <c r="D4418" t="s">
        <v>24</v>
      </c>
      <c r="E4418">
        <v>0</v>
      </c>
      <c r="F4418" t="s">
        <v>24</v>
      </c>
      <c r="G4418">
        <v>0</v>
      </c>
    </row>
    <row r="4419" spans="1:7" x14ac:dyDescent="0.25">
      <c r="A4419">
        <v>15743893</v>
      </c>
      <c r="B4419" t="s">
        <v>9192</v>
      </c>
      <c r="C4419">
        <v>1</v>
      </c>
      <c r="D4419" t="s">
        <v>24</v>
      </c>
      <c r="E4419">
        <v>3</v>
      </c>
      <c r="F4419" t="s">
        <v>24</v>
      </c>
      <c r="G4419">
        <v>0</v>
      </c>
    </row>
    <row r="4420" spans="1:7" x14ac:dyDescent="0.25">
      <c r="A4420">
        <v>15697270</v>
      </c>
      <c r="B4420" t="s">
        <v>9195</v>
      </c>
      <c r="C4420">
        <v>1</v>
      </c>
      <c r="D4420" t="s">
        <v>14</v>
      </c>
      <c r="E4420">
        <v>4</v>
      </c>
      <c r="F4420" t="s">
        <v>14</v>
      </c>
      <c r="G4420">
        <v>0</v>
      </c>
    </row>
    <row r="4421" spans="1:7" x14ac:dyDescent="0.25">
      <c r="A4421">
        <v>15644356</v>
      </c>
      <c r="B4421" t="s">
        <v>9197</v>
      </c>
      <c r="C4421">
        <v>1</v>
      </c>
      <c r="D4421" t="s">
        <v>24</v>
      </c>
      <c r="E4421">
        <v>10</v>
      </c>
      <c r="F4421" t="s">
        <v>24</v>
      </c>
      <c r="G4421">
        <v>0</v>
      </c>
    </row>
    <row r="4422" spans="1:7" x14ac:dyDescent="0.25">
      <c r="A4422">
        <v>15677586</v>
      </c>
      <c r="B4422" t="s">
        <v>9200</v>
      </c>
      <c r="C4422">
        <v>2</v>
      </c>
      <c r="D4422" t="s">
        <v>14</v>
      </c>
      <c r="E4422">
        <v>3</v>
      </c>
      <c r="F4422" t="s">
        <v>14</v>
      </c>
      <c r="G4422">
        <v>0</v>
      </c>
    </row>
    <row r="4423" spans="1:7" x14ac:dyDescent="0.25">
      <c r="A4423">
        <v>15571261</v>
      </c>
      <c r="B4423" t="s">
        <v>9202</v>
      </c>
      <c r="C4423">
        <v>2</v>
      </c>
      <c r="D4423" t="s">
        <v>14</v>
      </c>
      <c r="E4423">
        <v>6</v>
      </c>
      <c r="F4423" t="s">
        <v>14</v>
      </c>
      <c r="G4423">
        <v>0</v>
      </c>
    </row>
    <row r="4424" spans="1:7" x14ac:dyDescent="0.25">
      <c r="A4424">
        <v>15698758</v>
      </c>
      <c r="B4424" t="s">
        <v>16</v>
      </c>
      <c r="C4424">
        <v>2</v>
      </c>
      <c r="D4424" t="s">
        <v>14</v>
      </c>
      <c r="E4424">
        <v>1</v>
      </c>
      <c r="F4424" t="s">
        <v>14</v>
      </c>
      <c r="G4424">
        <v>0</v>
      </c>
    </row>
    <row r="4425" spans="1:7" x14ac:dyDescent="0.25">
      <c r="A4425">
        <v>15787014</v>
      </c>
      <c r="B4425" t="s">
        <v>9206</v>
      </c>
      <c r="C4425">
        <v>1</v>
      </c>
      <c r="D4425" t="s">
        <v>14</v>
      </c>
      <c r="E4425">
        <v>8</v>
      </c>
      <c r="F4425" t="s">
        <v>14</v>
      </c>
      <c r="G4425">
        <v>0</v>
      </c>
    </row>
    <row r="4426" spans="1:7" x14ac:dyDescent="0.25">
      <c r="A4426">
        <v>15739857</v>
      </c>
      <c r="B4426" t="s">
        <v>16</v>
      </c>
      <c r="C4426">
        <v>2</v>
      </c>
      <c r="D4426" t="s">
        <v>14</v>
      </c>
      <c r="E4426">
        <v>3</v>
      </c>
      <c r="F4426" t="s">
        <v>14</v>
      </c>
      <c r="G4426">
        <v>0</v>
      </c>
    </row>
    <row r="4427" spans="1:7" x14ac:dyDescent="0.25">
      <c r="A4427">
        <v>15774630</v>
      </c>
      <c r="B4427" t="s">
        <v>9210</v>
      </c>
      <c r="C4427">
        <v>1</v>
      </c>
      <c r="D4427" t="s">
        <v>14</v>
      </c>
      <c r="E4427">
        <v>1</v>
      </c>
      <c r="F4427" t="s">
        <v>14</v>
      </c>
      <c r="G4427">
        <v>0</v>
      </c>
    </row>
    <row r="4428" spans="1:7" x14ac:dyDescent="0.25">
      <c r="A4428">
        <v>15805523</v>
      </c>
      <c r="B4428" t="s">
        <v>9212</v>
      </c>
      <c r="C4428">
        <v>1</v>
      </c>
      <c r="D4428" t="s">
        <v>14</v>
      </c>
      <c r="E4428">
        <v>1</v>
      </c>
      <c r="F4428" t="s">
        <v>14</v>
      </c>
      <c r="G4428">
        <v>0</v>
      </c>
    </row>
    <row r="4429" spans="1:7" x14ac:dyDescent="0.25">
      <c r="A4429">
        <v>15749557</v>
      </c>
      <c r="B4429" t="s">
        <v>16</v>
      </c>
      <c r="C4429">
        <v>2</v>
      </c>
      <c r="D4429" t="s">
        <v>14</v>
      </c>
      <c r="E4429">
        <v>6</v>
      </c>
      <c r="F4429" t="s">
        <v>14</v>
      </c>
      <c r="G4429">
        <v>0</v>
      </c>
    </row>
    <row r="4430" spans="1:7" x14ac:dyDescent="0.25">
      <c r="A4430">
        <v>15681180</v>
      </c>
      <c r="B4430" t="s">
        <v>9216</v>
      </c>
      <c r="C4430">
        <v>1</v>
      </c>
      <c r="D4430" t="s">
        <v>24</v>
      </c>
      <c r="E4430">
        <v>7</v>
      </c>
      <c r="F4430" t="s">
        <v>24</v>
      </c>
      <c r="G4430">
        <v>0</v>
      </c>
    </row>
    <row r="4431" spans="1:7" x14ac:dyDescent="0.25">
      <c r="A4431">
        <v>15742028</v>
      </c>
      <c r="B4431" t="s">
        <v>16</v>
      </c>
      <c r="C4431">
        <v>2</v>
      </c>
      <c r="D4431" t="s">
        <v>24</v>
      </c>
      <c r="E4431">
        <v>5</v>
      </c>
      <c r="F4431" t="s">
        <v>24</v>
      </c>
      <c r="G4431">
        <v>0</v>
      </c>
    </row>
    <row r="4432" spans="1:7" x14ac:dyDescent="0.25">
      <c r="A4432">
        <v>15686463</v>
      </c>
      <c r="B4432" t="s">
        <v>9219</v>
      </c>
      <c r="C4432">
        <v>1</v>
      </c>
      <c r="D4432" t="s">
        <v>24</v>
      </c>
      <c r="E4432">
        <v>7</v>
      </c>
      <c r="F4432" t="s">
        <v>24</v>
      </c>
      <c r="G4432">
        <v>1</v>
      </c>
    </row>
    <row r="4433" spans="1:7" x14ac:dyDescent="0.25">
      <c r="A4433">
        <v>15654379</v>
      </c>
      <c r="B4433" t="s">
        <v>16</v>
      </c>
      <c r="C4433">
        <v>2</v>
      </c>
      <c r="D4433" t="s">
        <v>14</v>
      </c>
      <c r="E4433">
        <v>4</v>
      </c>
      <c r="F4433" t="s">
        <v>14</v>
      </c>
      <c r="G4433">
        <v>0</v>
      </c>
    </row>
    <row r="4434" spans="1:7" x14ac:dyDescent="0.25">
      <c r="A4434">
        <v>15783629</v>
      </c>
      <c r="B4434" t="s">
        <v>9222</v>
      </c>
      <c r="C4434">
        <v>2</v>
      </c>
      <c r="D4434" t="s">
        <v>24</v>
      </c>
      <c r="E4434">
        <v>6</v>
      </c>
      <c r="F4434" t="s">
        <v>24</v>
      </c>
      <c r="G4434">
        <v>0</v>
      </c>
    </row>
    <row r="4435" spans="1:7" x14ac:dyDescent="0.25">
      <c r="A4435">
        <v>15751193</v>
      </c>
      <c r="B4435" t="s">
        <v>16</v>
      </c>
      <c r="C4435">
        <v>2</v>
      </c>
      <c r="D4435" t="s">
        <v>14</v>
      </c>
      <c r="E4435">
        <v>4</v>
      </c>
      <c r="F4435" t="s">
        <v>14</v>
      </c>
      <c r="G4435">
        <v>0</v>
      </c>
    </row>
    <row r="4436" spans="1:7" x14ac:dyDescent="0.25">
      <c r="A4436">
        <v>15724099</v>
      </c>
      <c r="B4436" t="s">
        <v>9226</v>
      </c>
      <c r="C4436">
        <v>1</v>
      </c>
      <c r="D4436" t="s">
        <v>14</v>
      </c>
      <c r="E4436">
        <v>6</v>
      </c>
      <c r="F4436" t="s">
        <v>14</v>
      </c>
      <c r="G4436">
        <v>0</v>
      </c>
    </row>
    <row r="4437" spans="1:7" x14ac:dyDescent="0.25">
      <c r="A4437">
        <v>15568429</v>
      </c>
      <c r="B4437" t="s">
        <v>16</v>
      </c>
      <c r="C4437">
        <v>2</v>
      </c>
      <c r="D4437" t="s">
        <v>24</v>
      </c>
      <c r="E4437">
        <v>3</v>
      </c>
      <c r="F4437" t="s">
        <v>24</v>
      </c>
      <c r="G4437">
        <v>0</v>
      </c>
    </row>
    <row r="4438" spans="1:7" x14ac:dyDescent="0.25">
      <c r="A4438">
        <v>15648967</v>
      </c>
      <c r="B4438" t="s">
        <v>9229</v>
      </c>
      <c r="C4438">
        <v>1</v>
      </c>
      <c r="D4438" t="s">
        <v>24</v>
      </c>
      <c r="E4438">
        <v>1</v>
      </c>
      <c r="F4438" t="s">
        <v>24</v>
      </c>
      <c r="G4438">
        <v>1</v>
      </c>
    </row>
    <row r="4439" spans="1:7" x14ac:dyDescent="0.25">
      <c r="A4439">
        <v>15664498</v>
      </c>
      <c r="B4439" t="s">
        <v>9231</v>
      </c>
      <c r="C4439">
        <v>1</v>
      </c>
      <c r="D4439" t="s">
        <v>24</v>
      </c>
      <c r="E4439">
        <v>7</v>
      </c>
      <c r="F4439" t="s">
        <v>24</v>
      </c>
      <c r="G4439">
        <v>0</v>
      </c>
    </row>
    <row r="4440" spans="1:7" x14ac:dyDescent="0.25">
      <c r="A4440">
        <v>15779522</v>
      </c>
      <c r="B4440" t="s">
        <v>16</v>
      </c>
      <c r="C4440">
        <v>2</v>
      </c>
      <c r="D4440" t="s">
        <v>24</v>
      </c>
      <c r="E4440">
        <v>0</v>
      </c>
      <c r="F4440" t="s">
        <v>24</v>
      </c>
      <c r="G4440">
        <v>1</v>
      </c>
    </row>
    <row r="4441" spans="1:7" x14ac:dyDescent="0.25">
      <c r="A4441">
        <v>15583850</v>
      </c>
      <c r="B4441" t="s">
        <v>9235</v>
      </c>
      <c r="C4441">
        <v>2</v>
      </c>
      <c r="D4441" t="s">
        <v>14</v>
      </c>
      <c r="E4441">
        <v>0</v>
      </c>
      <c r="F4441" t="s">
        <v>14</v>
      </c>
      <c r="G4441">
        <v>0</v>
      </c>
    </row>
    <row r="4442" spans="1:7" x14ac:dyDescent="0.25">
      <c r="A4442">
        <v>15696539</v>
      </c>
      <c r="B4442" t="s">
        <v>9237</v>
      </c>
      <c r="C4442">
        <v>1</v>
      </c>
      <c r="D4442" t="s">
        <v>14</v>
      </c>
      <c r="E4442">
        <v>7</v>
      </c>
      <c r="F4442" t="s">
        <v>14</v>
      </c>
      <c r="G4442">
        <v>0</v>
      </c>
    </row>
    <row r="4443" spans="1:7" x14ac:dyDescent="0.25">
      <c r="A4443">
        <v>15760121</v>
      </c>
      <c r="B4443" t="s">
        <v>9240</v>
      </c>
      <c r="C4443">
        <v>1</v>
      </c>
      <c r="D4443" t="s">
        <v>24</v>
      </c>
      <c r="E4443">
        <v>9</v>
      </c>
      <c r="F4443" t="s">
        <v>24</v>
      </c>
      <c r="G4443">
        <v>0</v>
      </c>
    </row>
    <row r="4444" spans="1:7" x14ac:dyDescent="0.25">
      <c r="A4444">
        <v>15628279</v>
      </c>
      <c r="B4444" t="s">
        <v>16</v>
      </c>
      <c r="C4444">
        <v>2</v>
      </c>
      <c r="D4444" t="s">
        <v>14</v>
      </c>
      <c r="E4444">
        <v>3</v>
      </c>
      <c r="F4444" t="s">
        <v>14</v>
      </c>
      <c r="G4444">
        <v>0</v>
      </c>
    </row>
    <row r="4445" spans="1:7" x14ac:dyDescent="0.25">
      <c r="A4445">
        <v>15766163</v>
      </c>
      <c r="B4445" t="s">
        <v>16</v>
      </c>
      <c r="C4445">
        <v>2</v>
      </c>
      <c r="D4445" t="s">
        <v>14</v>
      </c>
      <c r="E4445">
        <v>1</v>
      </c>
      <c r="F4445" t="s">
        <v>14</v>
      </c>
      <c r="G4445">
        <v>0</v>
      </c>
    </row>
    <row r="4446" spans="1:7" x14ac:dyDescent="0.25">
      <c r="A4446">
        <v>15566467</v>
      </c>
      <c r="B4446" t="s">
        <v>9246</v>
      </c>
      <c r="C4446">
        <v>2</v>
      </c>
      <c r="D4446" t="s">
        <v>14</v>
      </c>
      <c r="E4446">
        <v>0</v>
      </c>
      <c r="F4446" t="s">
        <v>14</v>
      </c>
      <c r="G4446">
        <v>0</v>
      </c>
    </row>
    <row r="4447" spans="1:7" x14ac:dyDescent="0.25">
      <c r="A4447">
        <v>15639049</v>
      </c>
      <c r="B4447" t="s">
        <v>9249</v>
      </c>
      <c r="C4447">
        <v>1</v>
      </c>
      <c r="D4447" t="s">
        <v>14</v>
      </c>
      <c r="E4447">
        <v>7</v>
      </c>
      <c r="F4447" t="s">
        <v>14</v>
      </c>
      <c r="G4447">
        <v>0</v>
      </c>
    </row>
    <row r="4448" spans="1:7" x14ac:dyDescent="0.25">
      <c r="A4448">
        <v>15736413</v>
      </c>
      <c r="B4448" t="s">
        <v>16</v>
      </c>
      <c r="C4448">
        <v>2</v>
      </c>
      <c r="D4448" t="s">
        <v>14</v>
      </c>
      <c r="E4448">
        <v>1</v>
      </c>
      <c r="F4448" t="s">
        <v>14</v>
      </c>
      <c r="G4448">
        <v>0</v>
      </c>
    </row>
    <row r="4449" spans="1:7" x14ac:dyDescent="0.25">
      <c r="A4449">
        <v>15634815</v>
      </c>
      <c r="B4449" t="s">
        <v>16</v>
      </c>
      <c r="C4449">
        <v>2</v>
      </c>
      <c r="D4449" t="s">
        <v>14</v>
      </c>
      <c r="E4449">
        <v>3</v>
      </c>
      <c r="F4449" t="s">
        <v>14</v>
      </c>
      <c r="G4449">
        <v>0</v>
      </c>
    </row>
    <row r="4450" spans="1:7" x14ac:dyDescent="0.25">
      <c r="A4450">
        <v>15716381</v>
      </c>
      <c r="B4450" t="s">
        <v>9253</v>
      </c>
      <c r="C4450">
        <v>1</v>
      </c>
      <c r="D4450" t="s">
        <v>14</v>
      </c>
      <c r="E4450">
        <v>7</v>
      </c>
      <c r="F4450" t="s">
        <v>14</v>
      </c>
      <c r="G4450">
        <v>1</v>
      </c>
    </row>
    <row r="4451" spans="1:7" x14ac:dyDescent="0.25">
      <c r="A4451">
        <v>15708162</v>
      </c>
      <c r="B4451" t="s">
        <v>9255</v>
      </c>
      <c r="C4451">
        <v>2</v>
      </c>
      <c r="D4451" t="s">
        <v>14</v>
      </c>
      <c r="E4451">
        <v>1</v>
      </c>
      <c r="F4451" t="s">
        <v>14</v>
      </c>
      <c r="G4451">
        <v>0</v>
      </c>
    </row>
    <row r="4452" spans="1:7" x14ac:dyDescent="0.25">
      <c r="A4452">
        <v>15569364</v>
      </c>
      <c r="B4452" t="s">
        <v>16</v>
      </c>
      <c r="C4452">
        <v>2</v>
      </c>
      <c r="D4452" t="s">
        <v>24</v>
      </c>
      <c r="E4452">
        <v>3</v>
      </c>
      <c r="F4452" t="s">
        <v>24</v>
      </c>
      <c r="G4452">
        <v>0</v>
      </c>
    </row>
    <row r="4453" spans="1:7" x14ac:dyDescent="0.25">
      <c r="A4453">
        <v>15791191</v>
      </c>
      <c r="B4453" t="s">
        <v>9259</v>
      </c>
      <c r="C4453">
        <v>1</v>
      </c>
      <c r="D4453" t="s">
        <v>14</v>
      </c>
      <c r="E4453">
        <v>2</v>
      </c>
      <c r="F4453" t="s">
        <v>14</v>
      </c>
      <c r="G4453">
        <v>0</v>
      </c>
    </row>
    <row r="4454" spans="1:7" x14ac:dyDescent="0.25">
      <c r="A4454">
        <v>15621205</v>
      </c>
      <c r="B4454" t="s">
        <v>9261</v>
      </c>
      <c r="C4454">
        <v>1</v>
      </c>
      <c r="D4454" t="s">
        <v>14</v>
      </c>
      <c r="E4454">
        <v>4</v>
      </c>
      <c r="F4454" t="s">
        <v>14</v>
      </c>
      <c r="G4454">
        <v>0</v>
      </c>
    </row>
    <row r="4455" spans="1:7" x14ac:dyDescent="0.25">
      <c r="A4455">
        <v>15704788</v>
      </c>
      <c r="B4455" t="s">
        <v>9264</v>
      </c>
      <c r="C4455">
        <v>2</v>
      </c>
      <c r="D4455" t="s">
        <v>24</v>
      </c>
      <c r="E4455">
        <v>8</v>
      </c>
      <c r="F4455" t="s">
        <v>24</v>
      </c>
      <c r="G4455">
        <v>1</v>
      </c>
    </row>
    <row r="4456" spans="1:7" x14ac:dyDescent="0.25">
      <c r="A4456">
        <v>15775756</v>
      </c>
      <c r="B4456" t="s">
        <v>9266</v>
      </c>
      <c r="C4456">
        <v>1</v>
      </c>
      <c r="D4456" t="s">
        <v>24</v>
      </c>
      <c r="E4456">
        <v>8</v>
      </c>
      <c r="F4456" t="s">
        <v>24</v>
      </c>
      <c r="G4456">
        <v>0</v>
      </c>
    </row>
    <row r="4457" spans="1:7" x14ac:dyDescent="0.25">
      <c r="A4457">
        <v>15641312</v>
      </c>
      <c r="B4457" t="s">
        <v>16</v>
      </c>
      <c r="C4457">
        <v>1</v>
      </c>
      <c r="D4457" t="s">
        <v>14</v>
      </c>
      <c r="E4457">
        <v>6</v>
      </c>
      <c r="F4457" t="s">
        <v>14</v>
      </c>
      <c r="G4457">
        <v>1</v>
      </c>
    </row>
    <row r="4458" spans="1:7" x14ac:dyDescent="0.25">
      <c r="A4458">
        <v>15782531</v>
      </c>
      <c r="B4458" t="s">
        <v>16</v>
      </c>
      <c r="C4458">
        <v>2</v>
      </c>
      <c r="D4458" t="s">
        <v>24</v>
      </c>
      <c r="E4458">
        <v>8</v>
      </c>
      <c r="F4458" t="s">
        <v>24</v>
      </c>
      <c r="G4458">
        <v>0</v>
      </c>
    </row>
    <row r="4459" spans="1:7" x14ac:dyDescent="0.25">
      <c r="A4459">
        <v>15724428</v>
      </c>
      <c r="B4459" t="s">
        <v>16</v>
      </c>
      <c r="C4459">
        <v>2</v>
      </c>
      <c r="D4459" t="s">
        <v>24</v>
      </c>
      <c r="E4459">
        <v>8</v>
      </c>
      <c r="F4459" t="s">
        <v>24</v>
      </c>
      <c r="G4459">
        <v>0</v>
      </c>
    </row>
    <row r="4460" spans="1:7" x14ac:dyDescent="0.25">
      <c r="A4460">
        <v>15743617</v>
      </c>
      <c r="B4460" t="s">
        <v>9272</v>
      </c>
      <c r="C4460">
        <v>1</v>
      </c>
      <c r="D4460" t="s">
        <v>24</v>
      </c>
      <c r="E4460">
        <v>1</v>
      </c>
      <c r="F4460" t="s">
        <v>24</v>
      </c>
      <c r="G4460">
        <v>0</v>
      </c>
    </row>
    <row r="4461" spans="1:7" x14ac:dyDescent="0.25">
      <c r="A4461">
        <v>15585839</v>
      </c>
      <c r="B4461" t="s">
        <v>16</v>
      </c>
      <c r="C4461">
        <v>2</v>
      </c>
      <c r="D4461" t="s">
        <v>24</v>
      </c>
      <c r="E4461">
        <v>2</v>
      </c>
      <c r="F4461" t="s">
        <v>24</v>
      </c>
      <c r="G4461">
        <v>0</v>
      </c>
    </row>
    <row r="4462" spans="1:7" x14ac:dyDescent="0.25">
      <c r="A4462">
        <v>15658158</v>
      </c>
      <c r="B4462" t="s">
        <v>9275</v>
      </c>
      <c r="C4462">
        <v>1</v>
      </c>
      <c r="D4462" t="s">
        <v>24</v>
      </c>
      <c r="E4462">
        <v>10</v>
      </c>
      <c r="F4462" t="s">
        <v>24</v>
      </c>
      <c r="G4462">
        <v>0</v>
      </c>
    </row>
    <row r="4463" spans="1:7" x14ac:dyDescent="0.25">
      <c r="A4463">
        <v>15637678</v>
      </c>
      <c r="B4463" t="s">
        <v>16</v>
      </c>
      <c r="C4463">
        <v>1</v>
      </c>
      <c r="D4463" t="s">
        <v>24</v>
      </c>
      <c r="E4463">
        <v>5</v>
      </c>
      <c r="F4463" t="s">
        <v>24</v>
      </c>
      <c r="G4463">
        <v>0</v>
      </c>
    </row>
    <row r="4464" spans="1:7" x14ac:dyDescent="0.25">
      <c r="A4464">
        <v>15701809</v>
      </c>
      <c r="B4464" t="s">
        <v>16</v>
      </c>
      <c r="C4464">
        <v>1</v>
      </c>
      <c r="D4464" t="s">
        <v>24</v>
      </c>
      <c r="E4464">
        <v>3</v>
      </c>
      <c r="F4464" t="s">
        <v>24</v>
      </c>
      <c r="G4464">
        <v>0</v>
      </c>
    </row>
    <row r="4465" spans="1:7" x14ac:dyDescent="0.25">
      <c r="A4465">
        <v>15676937</v>
      </c>
      <c r="B4465" t="s">
        <v>16</v>
      </c>
      <c r="C4465">
        <v>2</v>
      </c>
      <c r="D4465" t="s">
        <v>14</v>
      </c>
      <c r="E4465">
        <v>8</v>
      </c>
      <c r="F4465" t="s">
        <v>14</v>
      </c>
      <c r="G4465">
        <v>1</v>
      </c>
    </row>
    <row r="4466" spans="1:7" x14ac:dyDescent="0.25">
      <c r="A4466">
        <v>15778975</v>
      </c>
      <c r="B4466" t="s">
        <v>9281</v>
      </c>
      <c r="C4466">
        <v>3</v>
      </c>
      <c r="D4466" t="s">
        <v>24</v>
      </c>
      <c r="E4466">
        <v>1</v>
      </c>
      <c r="F4466" t="s">
        <v>24</v>
      </c>
      <c r="G4466">
        <v>1</v>
      </c>
    </row>
    <row r="4467" spans="1:7" x14ac:dyDescent="0.25">
      <c r="A4467">
        <v>15710375</v>
      </c>
      <c r="B4467" t="s">
        <v>16</v>
      </c>
      <c r="C4467">
        <v>2</v>
      </c>
      <c r="D4467" t="s">
        <v>24</v>
      </c>
      <c r="E4467">
        <v>6</v>
      </c>
      <c r="F4467" t="s">
        <v>24</v>
      </c>
      <c r="G4467">
        <v>0</v>
      </c>
    </row>
    <row r="4468" spans="1:7" x14ac:dyDescent="0.25">
      <c r="A4468">
        <v>15579914</v>
      </c>
      <c r="B4468" t="s">
        <v>9284</v>
      </c>
      <c r="C4468">
        <v>2</v>
      </c>
      <c r="D4468" t="s">
        <v>14</v>
      </c>
      <c r="E4468">
        <v>2</v>
      </c>
      <c r="F4468" t="s">
        <v>14</v>
      </c>
      <c r="G4468">
        <v>0</v>
      </c>
    </row>
    <row r="4469" spans="1:7" x14ac:dyDescent="0.25">
      <c r="A4469">
        <v>15595160</v>
      </c>
      <c r="B4469" t="s">
        <v>16</v>
      </c>
      <c r="C4469">
        <v>2</v>
      </c>
      <c r="D4469" t="s">
        <v>14</v>
      </c>
      <c r="E4469">
        <v>2</v>
      </c>
      <c r="F4469" t="s">
        <v>14</v>
      </c>
      <c r="G4469">
        <v>0</v>
      </c>
    </row>
    <row r="4470" spans="1:7" x14ac:dyDescent="0.25">
      <c r="A4470">
        <v>15595391</v>
      </c>
      <c r="B4470" t="s">
        <v>16</v>
      </c>
      <c r="C4470">
        <v>2</v>
      </c>
      <c r="D4470" t="s">
        <v>24</v>
      </c>
      <c r="E4470">
        <v>1</v>
      </c>
      <c r="F4470" t="s">
        <v>24</v>
      </c>
      <c r="G4470">
        <v>0</v>
      </c>
    </row>
    <row r="4471" spans="1:7" x14ac:dyDescent="0.25">
      <c r="A4471">
        <v>15630363</v>
      </c>
      <c r="B4471" t="s">
        <v>9289</v>
      </c>
      <c r="C4471">
        <v>1</v>
      </c>
      <c r="D4471" t="s">
        <v>24</v>
      </c>
      <c r="E4471">
        <v>0</v>
      </c>
      <c r="F4471" t="s">
        <v>24</v>
      </c>
      <c r="G4471">
        <v>0</v>
      </c>
    </row>
    <row r="4472" spans="1:7" x14ac:dyDescent="0.25">
      <c r="A4472">
        <v>15692443</v>
      </c>
      <c r="B4472" t="s">
        <v>9291</v>
      </c>
      <c r="C4472">
        <v>1</v>
      </c>
      <c r="D4472" t="s">
        <v>24</v>
      </c>
      <c r="E4472">
        <v>5</v>
      </c>
      <c r="F4472" t="s">
        <v>24</v>
      </c>
      <c r="G4472">
        <v>1</v>
      </c>
    </row>
    <row r="4473" spans="1:7" x14ac:dyDescent="0.25">
      <c r="A4473">
        <v>15593795</v>
      </c>
      <c r="B4473" t="s">
        <v>9294</v>
      </c>
      <c r="C4473">
        <v>1</v>
      </c>
      <c r="D4473" t="s">
        <v>24</v>
      </c>
      <c r="E4473">
        <v>1</v>
      </c>
      <c r="F4473" t="s">
        <v>24</v>
      </c>
      <c r="G4473">
        <v>1</v>
      </c>
    </row>
    <row r="4474" spans="1:7" x14ac:dyDescent="0.25">
      <c r="A4474">
        <v>15642824</v>
      </c>
      <c r="B4474" t="s">
        <v>9296</v>
      </c>
      <c r="C4474">
        <v>2</v>
      </c>
      <c r="D4474" t="s">
        <v>14</v>
      </c>
      <c r="E4474">
        <v>8</v>
      </c>
      <c r="F4474" t="s">
        <v>14</v>
      </c>
      <c r="G4474">
        <v>1</v>
      </c>
    </row>
    <row r="4475" spans="1:7" x14ac:dyDescent="0.25">
      <c r="A4475">
        <v>15683524</v>
      </c>
      <c r="B4475" t="s">
        <v>9298</v>
      </c>
      <c r="C4475">
        <v>2</v>
      </c>
      <c r="D4475" t="s">
        <v>24</v>
      </c>
      <c r="E4475">
        <v>6</v>
      </c>
      <c r="F4475" t="s">
        <v>24</v>
      </c>
      <c r="G4475">
        <v>0</v>
      </c>
    </row>
    <row r="4476" spans="1:7" x14ac:dyDescent="0.25">
      <c r="A4476">
        <v>15713532</v>
      </c>
      <c r="B4476" t="s">
        <v>9300</v>
      </c>
      <c r="C4476">
        <v>1</v>
      </c>
      <c r="D4476" t="s">
        <v>24</v>
      </c>
      <c r="E4476">
        <v>4</v>
      </c>
      <c r="F4476" t="s">
        <v>24</v>
      </c>
      <c r="G4476">
        <v>0</v>
      </c>
    </row>
    <row r="4477" spans="1:7" x14ac:dyDescent="0.25">
      <c r="A4477">
        <v>15719827</v>
      </c>
      <c r="B4477" t="s">
        <v>16</v>
      </c>
      <c r="C4477">
        <v>1</v>
      </c>
      <c r="D4477" t="s">
        <v>24</v>
      </c>
      <c r="E4477">
        <v>3</v>
      </c>
      <c r="F4477" t="s">
        <v>24</v>
      </c>
      <c r="G4477">
        <v>0</v>
      </c>
    </row>
    <row r="4478" spans="1:7" x14ac:dyDescent="0.25">
      <c r="A4478">
        <v>15578435</v>
      </c>
      <c r="B4478" t="s">
        <v>9304</v>
      </c>
      <c r="C4478">
        <v>1</v>
      </c>
      <c r="D4478" t="s">
        <v>14</v>
      </c>
      <c r="E4478">
        <v>8</v>
      </c>
      <c r="F4478" t="s">
        <v>14</v>
      </c>
      <c r="G4478">
        <v>0</v>
      </c>
    </row>
    <row r="4479" spans="1:7" x14ac:dyDescent="0.25">
      <c r="A4479">
        <v>15723028</v>
      </c>
      <c r="B4479" t="s">
        <v>16</v>
      </c>
      <c r="C4479">
        <v>2</v>
      </c>
      <c r="D4479" t="s">
        <v>24</v>
      </c>
      <c r="E4479">
        <v>1</v>
      </c>
      <c r="F4479" t="s">
        <v>24</v>
      </c>
      <c r="G4479">
        <v>0</v>
      </c>
    </row>
    <row r="4480" spans="1:7" x14ac:dyDescent="0.25">
      <c r="A4480">
        <v>15595609</v>
      </c>
      <c r="B4480" t="s">
        <v>9308</v>
      </c>
      <c r="C4480">
        <v>2</v>
      </c>
      <c r="D4480" t="s">
        <v>24</v>
      </c>
      <c r="E4480">
        <v>9</v>
      </c>
      <c r="F4480" t="s">
        <v>24</v>
      </c>
      <c r="G4480">
        <v>0</v>
      </c>
    </row>
    <row r="4481" spans="1:7" x14ac:dyDescent="0.25">
      <c r="A4481">
        <v>15622443</v>
      </c>
      <c r="B4481" t="s">
        <v>16</v>
      </c>
      <c r="C4481">
        <v>2</v>
      </c>
      <c r="D4481" t="s">
        <v>14</v>
      </c>
      <c r="E4481">
        <v>4</v>
      </c>
      <c r="F4481" t="s">
        <v>14</v>
      </c>
      <c r="G4481">
        <v>0</v>
      </c>
    </row>
    <row r="4482" spans="1:7" x14ac:dyDescent="0.25">
      <c r="A4482">
        <v>15579112</v>
      </c>
      <c r="B4482" t="s">
        <v>16</v>
      </c>
      <c r="C4482">
        <v>2</v>
      </c>
      <c r="D4482" t="s">
        <v>14</v>
      </c>
      <c r="E4482">
        <v>2</v>
      </c>
      <c r="F4482" t="s">
        <v>14</v>
      </c>
      <c r="G4482">
        <v>0</v>
      </c>
    </row>
    <row r="4483" spans="1:7" x14ac:dyDescent="0.25">
      <c r="A4483">
        <v>15648479</v>
      </c>
      <c r="B4483" t="s">
        <v>16</v>
      </c>
      <c r="C4483">
        <v>2</v>
      </c>
      <c r="D4483" t="s">
        <v>24</v>
      </c>
      <c r="E4483">
        <v>0</v>
      </c>
      <c r="F4483" t="s">
        <v>24</v>
      </c>
      <c r="G4483">
        <v>0</v>
      </c>
    </row>
    <row r="4484" spans="1:7" x14ac:dyDescent="0.25">
      <c r="A4484">
        <v>15659234</v>
      </c>
      <c r="B4484" t="s">
        <v>9313</v>
      </c>
      <c r="C4484">
        <v>1</v>
      </c>
      <c r="D4484" t="s">
        <v>14</v>
      </c>
      <c r="E4484">
        <v>3</v>
      </c>
      <c r="F4484" t="s">
        <v>14</v>
      </c>
      <c r="G4484">
        <v>0</v>
      </c>
    </row>
    <row r="4485" spans="1:7" x14ac:dyDescent="0.25">
      <c r="A4485">
        <v>15811970</v>
      </c>
      <c r="B4485" t="s">
        <v>16</v>
      </c>
      <c r="C4485">
        <v>2</v>
      </c>
      <c r="D4485" t="s">
        <v>14</v>
      </c>
      <c r="E4485">
        <v>1</v>
      </c>
      <c r="F4485" t="s">
        <v>14</v>
      </c>
      <c r="G4485">
        <v>0</v>
      </c>
    </row>
    <row r="4486" spans="1:7" x14ac:dyDescent="0.25">
      <c r="A4486">
        <v>15774192</v>
      </c>
      <c r="B4486" t="s">
        <v>9316</v>
      </c>
      <c r="C4486">
        <v>1</v>
      </c>
      <c r="D4486" t="s">
        <v>24</v>
      </c>
      <c r="E4486">
        <v>8</v>
      </c>
      <c r="F4486" t="s">
        <v>24</v>
      </c>
      <c r="G4486">
        <v>1</v>
      </c>
    </row>
    <row r="4487" spans="1:7" x14ac:dyDescent="0.25">
      <c r="A4487">
        <v>15595136</v>
      </c>
      <c r="B4487" t="s">
        <v>16</v>
      </c>
      <c r="C4487">
        <v>2</v>
      </c>
      <c r="D4487" t="s">
        <v>14</v>
      </c>
      <c r="E4487">
        <v>1</v>
      </c>
      <c r="F4487" t="s">
        <v>14</v>
      </c>
      <c r="G4487">
        <v>0</v>
      </c>
    </row>
    <row r="4488" spans="1:7" x14ac:dyDescent="0.25">
      <c r="A4488">
        <v>15630580</v>
      </c>
      <c r="B4488" t="s">
        <v>9320</v>
      </c>
      <c r="C4488">
        <v>2</v>
      </c>
      <c r="D4488" t="s">
        <v>14</v>
      </c>
      <c r="E4488">
        <v>9</v>
      </c>
      <c r="F4488" t="s">
        <v>14</v>
      </c>
      <c r="G4488">
        <v>0</v>
      </c>
    </row>
    <row r="4489" spans="1:7" x14ac:dyDescent="0.25">
      <c r="A4489">
        <v>15660646</v>
      </c>
      <c r="B4489" t="s">
        <v>9322</v>
      </c>
      <c r="C4489">
        <v>1</v>
      </c>
      <c r="D4489" t="s">
        <v>24</v>
      </c>
      <c r="E4489">
        <v>3</v>
      </c>
      <c r="F4489" t="s">
        <v>24</v>
      </c>
      <c r="G4489">
        <v>0</v>
      </c>
    </row>
    <row r="4490" spans="1:7" x14ac:dyDescent="0.25">
      <c r="A4490">
        <v>15614365</v>
      </c>
      <c r="B4490" t="s">
        <v>9324</v>
      </c>
      <c r="C4490">
        <v>1</v>
      </c>
      <c r="D4490" t="s">
        <v>24</v>
      </c>
      <c r="E4490">
        <v>3</v>
      </c>
      <c r="F4490" t="s">
        <v>24</v>
      </c>
      <c r="G4490">
        <v>0</v>
      </c>
    </row>
    <row r="4491" spans="1:7" x14ac:dyDescent="0.25">
      <c r="A4491">
        <v>15776128</v>
      </c>
      <c r="B4491" t="s">
        <v>9326</v>
      </c>
      <c r="C4491">
        <v>1</v>
      </c>
      <c r="D4491" t="s">
        <v>24</v>
      </c>
      <c r="E4491">
        <v>6</v>
      </c>
      <c r="F4491" t="s">
        <v>24</v>
      </c>
      <c r="G4491">
        <v>0</v>
      </c>
    </row>
    <row r="4492" spans="1:7" x14ac:dyDescent="0.25">
      <c r="A4492">
        <v>15787035</v>
      </c>
      <c r="B4492" t="s">
        <v>16</v>
      </c>
      <c r="C4492">
        <v>2</v>
      </c>
      <c r="D4492" t="s">
        <v>14</v>
      </c>
      <c r="E4492">
        <v>8</v>
      </c>
      <c r="F4492" t="s">
        <v>14</v>
      </c>
      <c r="G4492">
        <v>0</v>
      </c>
    </row>
    <row r="4493" spans="1:7" x14ac:dyDescent="0.25">
      <c r="A4493">
        <v>15792646</v>
      </c>
      <c r="B4493" t="s">
        <v>9329</v>
      </c>
      <c r="C4493">
        <v>1</v>
      </c>
      <c r="D4493" t="s">
        <v>14</v>
      </c>
      <c r="E4493">
        <v>1</v>
      </c>
      <c r="F4493" t="s">
        <v>14</v>
      </c>
      <c r="G4493">
        <v>0</v>
      </c>
    </row>
    <row r="4494" spans="1:7" x14ac:dyDescent="0.25">
      <c r="A4494">
        <v>15726832</v>
      </c>
      <c r="B4494" t="s">
        <v>9332</v>
      </c>
      <c r="C4494">
        <v>1</v>
      </c>
      <c r="D4494" t="s">
        <v>14</v>
      </c>
      <c r="E4494">
        <v>3</v>
      </c>
      <c r="F4494" t="s">
        <v>14</v>
      </c>
      <c r="G4494">
        <v>0</v>
      </c>
    </row>
    <row r="4495" spans="1:7" x14ac:dyDescent="0.25">
      <c r="A4495">
        <v>15773260</v>
      </c>
      <c r="B4495" t="s">
        <v>9334</v>
      </c>
      <c r="C4495">
        <v>1</v>
      </c>
      <c r="D4495" t="s">
        <v>24</v>
      </c>
      <c r="E4495">
        <v>0</v>
      </c>
      <c r="F4495" t="s">
        <v>24</v>
      </c>
      <c r="G4495">
        <v>0</v>
      </c>
    </row>
    <row r="4496" spans="1:7" x14ac:dyDescent="0.25">
      <c r="A4496">
        <v>15624437</v>
      </c>
      <c r="B4496" t="s">
        <v>16</v>
      </c>
      <c r="C4496">
        <v>2</v>
      </c>
      <c r="D4496" t="s">
        <v>14</v>
      </c>
      <c r="E4496">
        <v>1</v>
      </c>
      <c r="F4496" t="s">
        <v>14</v>
      </c>
      <c r="G4496">
        <v>0</v>
      </c>
    </row>
    <row r="4497" spans="1:7" x14ac:dyDescent="0.25">
      <c r="A4497">
        <v>15717138</v>
      </c>
      <c r="B4497" t="s">
        <v>9337</v>
      </c>
      <c r="C4497">
        <v>2</v>
      </c>
      <c r="D4497" t="s">
        <v>24</v>
      </c>
      <c r="E4497">
        <v>6</v>
      </c>
      <c r="F4497" t="s">
        <v>24</v>
      </c>
      <c r="G4497">
        <v>0</v>
      </c>
    </row>
    <row r="4498" spans="1:7" x14ac:dyDescent="0.25">
      <c r="A4498">
        <v>15657317</v>
      </c>
      <c r="B4498" t="s">
        <v>9339</v>
      </c>
      <c r="C4498">
        <v>1</v>
      </c>
      <c r="D4498" t="s">
        <v>24</v>
      </c>
      <c r="E4498">
        <v>7</v>
      </c>
      <c r="F4498" t="s">
        <v>24</v>
      </c>
      <c r="G4498">
        <v>0</v>
      </c>
    </row>
    <row r="4499" spans="1:7" x14ac:dyDescent="0.25">
      <c r="A4499">
        <v>15626948</v>
      </c>
      <c r="B4499" t="s">
        <v>9341</v>
      </c>
      <c r="C4499">
        <v>1</v>
      </c>
      <c r="D4499" t="s">
        <v>24</v>
      </c>
      <c r="E4499">
        <v>6</v>
      </c>
      <c r="F4499" t="s">
        <v>24</v>
      </c>
      <c r="G4499">
        <v>0</v>
      </c>
    </row>
    <row r="4500" spans="1:7" x14ac:dyDescent="0.25">
      <c r="A4500">
        <v>15758901</v>
      </c>
      <c r="B4500" t="s">
        <v>16</v>
      </c>
      <c r="C4500">
        <v>1</v>
      </c>
      <c r="D4500" t="s">
        <v>24</v>
      </c>
      <c r="E4500">
        <v>1</v>
      </c>
      <c r="F4500" t="s">
        <v>24</v>
      </c>
      <c r="G4500">
        <v>1</v>
      </c>
    </row>
    <row r="4501" spans="1:7" x14ac:dyDescent="0.25">
      <c r="A4501">
        <v>15777759</v>
      </c>
      <c r="B4501" t="s">
        <v>9345</v>
      </c>
      <c r="C4501">
        <v>1</v>
      </c>
      <c r="D4501" t="s">
        <v>14</v>
      </c>
      <c r="E4501">
        <v>2</v>
      </c>
      <c r="F4501" t="s">
        <v>14</v>
      </c>
      <c r="G4501">
        <v>0</v>
      </c>
    </row>
    <row r="4502" spans="1:7" x14ac:dyDescent="0.25">
      <c r="A4502">
        <v>15773322</v>
      </c>
      <c r="B4502" t="s">
        <v>9347</v>
      </c>
      <c r="C4502">
        <v>1</v>
      </c>
      <c r="D4502" t="s">
        <v>24</v>
      </c>
      <c r="E4502">
        <v>4</v>
      </c>
      <c r="F4502" t="s">
        <v>24</v>
      </c>
      <c r="G4502">
        <v>0</v>
      </c>
    </row>
    <row r="4503" spans="1:7" x14ac:dyDescent="0.25">
      <c r="A4503">
        <v>15697318</v>
      </c>
      <c r="B4503" t="s">
        <v>9349</v>
      </c>
      <c r="C4503">
        <v>1</v>
      </c>
      <c r="D4503" t="s">
        <v>24</v>
      </c>
      <c r="E4503">
        <v>9</v>
      </c>
      <c r="F4503" t="s">
        <v>24</v>
      </c>
      <c r="G4503">
        <v>0</v>
      </c>
    </row>
    <row r="4504" spans="1:7" x14ac:dyDescent="0.25">
      <c r="A4504">
        <v>15678916</v>
      </c>
      <c r="B4504" t="s">
        <v>16</v>
      </c>
      <c r="C4504">
        <v>1</v>
      </c>
      <c r="D4504" t="s">
        <v>24</v>
      </c>
      <c r="E4504">
        <v>2</v>
      </c>
      <c r="F4504" t="s">
        <v>24</v>
      </c>
      <c r="G4504">
        <v>0</v>
      </c>
    </row>
    <row r="4505" spans="1:7" x14ac:dyDescent="0.25">
      <c r="A4505">
        <v>15632118</v>
      </c>
      <c r="B4505" t="s">
        <v>9352</v>
      </c>
      <c r="C4505">
        <v>1</v>
      </c>
      <c r="D4505" t="s">
        <v>24</v>
      </c>
      <c r="E4505">
        <v>5</v>
      </c>
      <c r="F4505" t="s">
        <v>24</v>
      </c>
      <c r="G4505">
        <v>1</v>
      </c>
    </row>
    <row r="4506" spans="1:7" x14ac:dyDescent="0.25">
      <c r="A4506">
        <v>15788118</v>
      </c>
      <c r="B4506" t="s">
        <v>9354</v>
      </c>
      <c r="C4506">
        <v>2</v>
      </c>
      <c r="D4506" t="s">
        <v>24</v>
      </c>
      <c r="E4506">
        <v>7</v>
      </c>
      <c r="F4506" t="s">
        <v>24</v>
      </c>
      <c r="G4506">
        <v>0</v>
      </c>
    </row>
    <row r="4507" spans="1:7" x14ac:dyDescent="0.25">
      <c r="A4507">
        <v>15788930</v>
      </c>
      <c r="B4507" t="s">
        <v>9357</v>
      </c>
      <c r="C4507">
        <v>1</v>
      </c>
      <c r="D4507" t="s">
        <v>24</v>
      </c>
      <c r="E4507">
        <v>7</v>
      </c>
      <c r="F4507" t="s">
        <v>24</v>
      </c>
      <c r="G4507">
        <v>0</v>
      </c>
    </row>
    <row r="4508" spans="1:7" x14ac:dyDescent="0.25">
      <c r="A4508">
        <v>15628583</v>
      </c>
      <c r="B4508" t="s">
        <v>16</v>
      </c>
      <c r="C4508">
        <v>2</v>
      </c>
      <c r="D4508" t="s">
        <v>14</v>
      </c>
      <c r="E4508">
        <v>5</v>
      </c>
      <c r="F4508" t="s">
        <v>14</v>
      </c>
      <c r="G4508">
        <v>0</v>
      </c>
    </row>
    <row r="4509" spans="1:7" x14ac:dyDescent="0.25">
      <c r="A4509">
        <v>15635177</v>
      </c>
      <c r="B4509" t="s">
        <v>16</v>
      </c>
      <c r="C4509">
        <v>1</v>
      </c>
      <c r="D4509" t="s">
        <v>14</v>
      </c>
      <c r="E4509">
        <v>3</v>
      </c>
      <c r="F4509" t="s">
        <v>14</v>
      </c>
      <c r="G4509">
        <v>0</v>
      </c>
    </row>
    <row r="4510" spans="1:7" x14ac:dyDescent="0.25">
      <c r="A4510">
        <v>15587690</v>
      </c>
      <c r="B4510" t="s">
        <v>9362</v>
      </c>
      <c r="C4510">
        <v>1</v>
      </c>
      <c r="D4510" t="s">
        <v>24</v>
      </c>
      <c r="E4510">
        <v>2</v>
      </c>
      <c r="F4510" t="s">
        <v>24</v>
      </c>
      <c r="G4510">
        <v>0</v>
      </c>
    </row>
    <row r="4511" spans="1:7" x14ac:dyDescent="0.25">
      <c r="A4511">
        <v>15627630</v>
      </c>
      <c r="B4511" t="s">
        <v>16</v>
      </c>
      <c r="C4511">
        <v>2</v>
      </c>
      <c r="D4511" t="s">
        <v>24</v>
      </c>
      <c r="E4511">
        <v>1</v>
      </c>
      <c r="F4511" t="s">
        <v>24</v>
      </c>
      <c r="G4511">
        <v>0</v>
      </c>
    </row>
    <row r="4512" spans="1:7" x14ac:dyDescent="0.25">
      <c r="A4512">
        <v>15610930</v>
      </c>
      <c r="B4512" t="s">
        <v>9365</v>
      </c>
      <c r="C4512">
        <v>1</v>
      </c>
      <c r="D4512" t="s">
        <v>24</v>
      </c>
      <c r="E4512">
        <v>1</v>
      </c>
      <c r="F4512" t="s">
        <v>24</v>
      </c>
      <c r="G4512">
        <v>0</v>
      </c>
    </row>
    <row r="4513" spans="1:7" x14ac:dyDescent="0.25">
      <c r="A4513">
        <v>15657747</v>
      </c>
      <c r="B4513" t="s">
        <v>9368</v>
      </c>
      <c r="C4513">
        <v>2</v>
      </c>
      <c r="D4513" t="s">
        <v>14</v>
      </c>
      <c r="E4513">
        <v>9</v>
      </c>
      <c r="F4513" t="s">
        <v>14</v>
      </c>
      <c r="G4513">
        <v>0</v>
      </c>
    </row>
    <row r="4514" spans="1:7" x14ac:dyDescent="0.25">
      <c r="A4514">
        <v>15568006</v>
      </c>
      <c r="B4514" t="s">
        <v>16</v>
      </c>
      <c r="C4514">
        <v>4</v>
      </c>
      <c r="D4514" t="s">
        <v>24</v>
      </c>
      <c r="E4514">
        <v>2</v>
      </c>
      <c r="F4514" t="s">
        <v>24</v>
      </c>
      <c r="G4514">
        <v>1</v>
      </c>
    </row>
    <row r="4515" spans="1:7" x14ac:dyDescent="0.25">
      <c r="A4515">
        <v>15751748</v>
      </c>
      <c r="B4515" t="s">
        <v>9371</v>
      </c>
      <c r="C4515">
        <v>1</v>
      </c>
      <c r="D4515" t="s">
        <v>24</v>
      </c>
      <c r="E4515">
        <v>2</v>
      </c>
      <c r="F4515" t="s">
        <v>24</v>
      </c>
      <c r="G4515">
        <v>1</v>
      </c>
    </row>
    <row r="4516" spans="1:7" x14ac:dyDescent="0.25">
      <c r="A4516">
        <v>15722212</v>
      </c>
      <c r="B4516" t="s">
        <v>16</v>
      </c>
      <c r="C4516">
        <v>2</v>
      </c>
      <c r="D4516" t="s">
        <v>24</v>
      </c>
      <c r="E4516">
        <v>8</v>
      </c>
      <c r="F4516" t="s">
        <v>24</v>
      </c>
      <c r="G4516">
        <v>0</v>
      </c>
    </row>
    <row r="4517" spans="1:7" x14ac:dyDescent="0.25">
      <c r="A4517">
        <v>15658670</v>
      </c>
      <c r="B4517" t="s">
        <v>16</v>
      </c>
      <c r="C4517">
        <v>2</v>
      </c>
      <c r="D4517" t="s">
        <v>24</v>
      </c>
      <c r="E4517">
        <v>8</v>
      </c>
      <c r="F4517" t="s">
        <v>24</v>
      </c>
      <c r="G4517">
        <v>0</v>
      </c>
    </row>
    <row r="4518" spans="1:7" x14ac:dyDescent="0.25">
      <c r="A4518">
        <v>15761654</v>
      </c>
      <c r="B4518" t="s">
        <v>9376</v>
      </c>
      <c r="C4518">
        <v>1</v>
      </c>
      <c r="D4518" t="s">
        <v>14</v>
      </c>
      <c r="E4518">
        <v>8</v>
      </c>
      <c r="F4518" t="s">
        <v>14</v>
      </c>
      <c r="G4518">
        <v>0</v>
      </c>
    </row>
    <row r="4519" spans="1:7" x14ac:dyDescent="0.25">
      <c r="A4519">
        <v>15812210</v>
      </c>
      <c r="B4519" t="s">
        <v>9378</v>
      </c>
      <c r="C4519">
        <v>4</v>
      </c>
      <c r="D4519" t="s">
        <v>14</v>
      </c>
      <c r="E4519">
        <v>8</v>
      </c>
      <c r="F4519" t="s">
        <v>14</v>
      </c>
      <c r="G4519">
        <v>1</v>
      </c>
    </row>
    <row r="4520" spans="1:7" x14ac:dyDescent="0.25">
      <c r="A4520">
        <v>15787051</v>
      </c>
      <c r="B4520" t="s">
        <v>9381</v>
      </c>
      <c r="C4520">
        <v>1</v>
      </c>
      <c r="D4520" t="s">
        <v>24</v>
      </c>
      <c r="E4520">
        <v>7</v>
      </c>
      <c r="F4520" t="s">
        <v>24</v>
      </c>
      <c r="G4520">
        <v>0</v>
      </c>
    </row>
    <row r="4521" spans="1:7" x14ac:dyDescent="0.25">
      <c r="A4521">
        <v>15642991</v>
      </c>
      <c r="B4521" t="s">
        <v>16</v>
      </c>
      <c r="C4521">
        <v>2</v>
      </c>
      <c r="D4521" t="s">
        <v>24</v>
      </c>
      <c r="E4521">
        <v>7</v>
      </c>
      <c r="F4521" t="s">
        <v>24</v>
      </c>
      <c r="G4521">
        <v>0</v>
      </c>
    </row>
    <row r="4522" spans="1:7" x14ac:dyDescent="0.25">
      <c r="A4522">
        <v>15713769</v>
      </c>
      <c r="B4522" t="s">
        <v>16</v>
      </c>
      <c r="C4522">
        <v>1</v>
      </c>
      <c r="D4522" t="s">
        <v>14</v>
      </c>
      <c r="E4522">
        <v>7</v>
      </c>
      <c r="F4522" t="s">
        <v>14</v>
      </c>
      <c r="G4522">
        <v>0</v>
      </c>
    </row>
    <row r="4523" spans="1:7" x14ac:dyDescent="0.25">
      <c r="A4523">
        <v>15605826</v>
      </c>
      <c r="B4523" t="s">
        <v>9386</v>
      </c>
      <c r="C4523">
        <v>3</v>
      </c>
      <c r="D4523" t="s">
        <v>24</v>
      </c>
      <c r="E4523">
        <v>10</v>
      </c>
      <c r="F4523" t="s">
        <v>24</v>
      </c>
      <c r="G4523">
        <v>1</v>
      </c>
    </row>
    <row r="4524" spans="1:7" x14ac:dyDescent="0.25">
      <c r="A4524">
        <v>15648898</v>
      </c>
      <c r="B4524" t="s">
        <v>9388</v>
      </c>
      <c r="C4524">
        <v>1</v>
      </c>
      <c r="D4524" t="s">
        <v>14</v>
      </c>
      <c r="E4524">
        <v>7</v>
      </c>
      <c r="F4524" t="s">
        <v>14</v>
      </c>
      <c r="G4524">
        <v>0</v>
      </c>
    </row>
    <row r="4525" spans="1:7" x14ac:dyDescent="0.25">
      <c r="A4525">
        <v>15705309</v>
      </c>
      <c r="B4525" t="s">
        <v>16</v>
      </c>
      <c r="C4525">
        <v>2</v>
      </c>
      <c r="D4525" t="s">
        <v>24</v>
      </c>
      <c r="E4525">
        <v>5</v>
      </c>
      <c r="F4525" t="s">
        <v>24</v>
      </c>
      <c r="G4525">
        <v>0</v>
      </c>
    </row>
    <row r="4526" spans="1:7" x14ac:dyDescent="0.25">
      <c r="A4526">
        <v>15734202</v>
      </c>
      <c r="B4526" t="s">
        <v>9392</v>
      </c>
      <c r="C4526">
        <v>1</v>
      </c>
      <c r="D4526" t="s">
        <v>24</v>
      </c>
      <c r="E4526">
        <v>4</v>
      </c>
      <c r="F4526" t="s">
        <v>24</v>
      </c>
      <c r="G4526">
        <v>0</v>
      </c>
    </row>
    <row r="4527" spans="1:7" x14ac:dyDescent="0.25">
      <c r="A4527">
        <v>15658852</v>
      </c>
      <c r="B4527" t="s">
        <v>16</v>
      </c>
      <c r="C4527">
        <v>2</v>
      </c>
      <c r="D4527" t="s">
        <v>14</v>
      </c>
      <c r="E4527">
        <v>8</v>
      </c>
      <c r="F4527" t="s">
        <v>14</v>
      </c>
      <c r="G4527">
        <v>0</v>
      </c>
    </row>
    <row r="4528" spans="1:7" x14ac:dyDescent="0.25">
      <c r="A4528">
        <v>15612633</v>
      </c>
      <c r="B4528" t="s">
        <v>9395</v>
      </c>
      <c r="C4528">
        <v>1</v>
      </c>
      <c r="D4528" t="s">
        <v>14</v>
      </c>
      <c r="E4528">
        <v>9</v>
      </c>
      <c r="F4528" t="s">
        <v>14</v>
      </c>
      <c r="G4528">
        <v>0</v>
      </c>
    </row>
    <row r="4529" spans="1:7" x14ac:dyDescent="0.25">
      <c r="A4529">
        <v>15604818</v>
      </c>
      <c r="B4529" t="s">
        <v>9398</v>
      </c>
      <c r="C4529">
        <v>1</v>
      </c>
      <c r="D4529" t="s">
        <v>24</v>
      </c>
      <c r="E4529">
        <v>9</v>
      </c>
      <c r="F4529" t="s">
        <v>24</v>
      </c>
      <c r="G4529">
        <v>0</v>
      </c>
    </row>
    <row r="4530" spans="1:7" x14ac:dyDescent="0.25">
      <c r="A4530">
        <v>15593900</v>
      </c>
      <c r="B4530" t="s">
        <v>9401</v>
      </c>
      <c r="C4530">
        <v>1</v>
      </c>
      <c r="D4530" t="s">
        <v>14</v>
      </c>
      <c r="E4530">
        <v>1</v>
      </c>
      <c r="F4530" t="s">
        <v>14</v>
      </c>
      <c r="G4530">
        <v>0</v>
      </c>
    </row>
    <row r="4531" spans="1:7" x14ac:dyDescent="0.25">
      <c r="A4531">
        <v>15624995</v>
      </c>
      <c r="B4531" t="s">
        <v>9404</v>
      </c>
      <c r="C4531">
        <v>1</v>
      </c>
      <c r="D4531" t="s">
        <v>14</v>
      </c>
      <c r="E4531">
        <v>6</v>
      </c>
      <c r="F4531" t="s">
        <v>14</v>
      </c>
      <c r="G4531">
        <v>0</v>
      </c>
    </row>
    <row r="4532" spans="1:7" x14ac:dyDescent="0.25">
      <c r="A4532">
        <v>15570087</v>
      </c>
      <c r="B4532" t="s">
        <v>9407</v>
      </c>
      <c r="C4532">
        <v>1</v>
      </c>
      <c r="D4532" t="s">
        <v>14</v>
      </c>
      <c r="E4532">
        <v>8</v>
      </c>
      <c r="F4532" t="s">
        <v>14</v>
      </c>
      <c r="G4532">
        <v>1</v>
      </c>
    </row>
    <row r="4533" spans="1:7" x14ac:dyDescent="0.25">
      <c r="A4533">
        <v>15802617</v>
      </c>
      <c r="B4533" t="s">
        <v>9409</v>
      </c>
      <c r="C4533">
        <v>2</v>
      </c>
      <c r="D4533" t="s">
        <v>24</v>
      </c>
      <c r="E4533">
        <v>7</v>
      </c>
      <c r="F4533" t="s">
        <v>24</v>
      </c>
      <c r="G4533">
        <v>0</v>
      </c>
    </row>
    <row r="4534" spans="1:7" x14ac:dyDescent="0.25">
      <c r="A4534">
        <v>15656029</v>
      </c>
      <c r="B4534" t="s">
        <v>16</v>
      </c>
      <c r="C4534">
        <v>2</v>
      </c>
      <c r="D4534" t="s">
        <v>14</v>
      </c>
      <c r="E4534">
        <v>6</v>
      </c>
      <c r="F4534" t="s">
        <v>14</v>
      </c>
      <c r="G4534">
        <v>0</v>
      </c>
    </row>
    <row r="4535" spans="1:7" x14ac:dyDescent="0.25">
      <c r="A4535">
        <v>15739194</v>
      </c>
      <c r="B4535" t="s">
        <v>9412</v>
      </c>
      <c r="C4535">
        <v>2</v>
      </c>
      <c r="D4535" t="s">
        <v>24</v>
      </c>
      <c r="E4535">
        <v>0</v>
      </c>
      <c r="F4535" t="s">
        <v>24</v>
      </c>
      <c r="G4535">
        <v>0</v>
      </c>
    </row>
    <row r="4536" spans="1:7" x14ac:dyDescent="0.25">
      <c r="A4536">
        <v>15607275</v>
      </c>
      <c r="B4536" t="s">
        <v>9414</v>
      </c>
      <c r="C4536">
        <v>2</v>
      </c>
      <c r="D4536" t="s">
        <v>14</v>
      </c>
      <c r="E4536">
        <v>6</v>
      </c>
      <c r="F4536" t="s">
        <v>14</v>
      </c>
      <c r="G4536">
        <v>1</v>
      </c>
    </row>
    <row r="4537" spans="1:7" x14ac:dyDescent="0.25">
      <c r="A4537">
        <v>15629475</v>
      </c>
      <c r="B4537" t="s">
        <v>16</v>
      </c>
      <c r="C4537">
        <v>2</v>
      </c>
      <c r="D4537" t="s">
        <v>24</v>
      </c>
      <c r="E4537">
        <v>2</v>
      </c>
      <c r="F4537" t="s">
        <v>24</v>
      </c>
      <c r="G4537">
        <v>0</v>
      </c>
    </row>
    <row r="4538" spans="1:7" x14ac:dyDescent="0.25">
      <c r="A4538">
        <v>15635034</v>
      </c>
      <c r="B4538" t="s">
        <v>9418</v>
      </c>
      <c r="C4538">
        <v>1</v>
      </c>
      <c r="D4538" t="s">
        <v>14</v>
      </c>
      <c r="E4538">
        <v>9</v>
      </c>
      <c r="F4538" t="s">
        <v>14</v>
      </c>
      <c r="G4538">
        <v>1</v>
      </c>
    </row>
    <row r="4539" spans="1:7" x14ac:dyDescent="0.25">
      <c r="A4539">
        <v>15756333</v>
      </c>
      <c r="B4539" t="s">
        <v>16</v>
      </c>
      <c r="C4539">
        <v>2</v>
      </c>
      <c r="D4539" t="s">
        <v>14</v>
      </c>
      <c r="E4539">
        <v>7</v>
      </c>
      <c r="F4539" t="s">
        <v>14</v>
      </c>
      <c r="G4539">
        <v>0</v>
      </c>
    </row>
    <row r="4540" spans="1:7" x14ac:dyDescent="0.25">
      <c r="A4540">
        <v>15777436</v>
      </c>
      <c r="B4540" t="s">
        <v>16</v>
      </c>
      <c r="C4540">
        <v>2</v>
      </c>
      <c r="D4540" t="s">
        <v>24</v>
      </c>
      <c r="E4540">
        <v>5</v>
      </c>
      <c r="F4540" t="s">
        <v>24</v>
      </c>
      <c r="G4540">
        <v>0</v>
      </c>
    </row>
    <row r="4541" spans="1:7" x14ac:dyDescent="0.25">
      <c r="A4541">
        <v>15676835</v>
      </c>
      <c r="B4541" t="s">
        <v>16</v>
      </c>
      <c r="C4541">
        <v>2</v>
      </c>
      <c r="D4541" t="s">
        <v>24</v>
      </c>
      <c r="E4541">
        <v>1</v>
      </c>
      <c r="F4541" t="s">
        <v>24</v>
      </c>
      <c r="G4541">
        <v>0</v>
      </c>
    </row>
    <row r="4542" spans="1:7" x14ac:dyDescent="0.25">
      <c r="A4542">
        <v>15574206</v>
      </c>
      <c r="B4542" t="s">
        <v>16</v>
      </c>
      <c r="C4542">
        <v>2</v>
      </c>
      <c r="D4542" t="s">
        <v>14</v>
      </c>
      <c r="E4542">
        <v>7</v>
      </c>
      <c r="F4542" t="s">
        <v>14</v>
      </c>
      <c r="G4542">
        <v>0</v>
      </c>
    </row>
    <row r="4543" spans="1:7" x14ac:dyDescent="0.25">
      <c r="A4543">
        <v>15613017</v>
      </c>
      <c r="B4543" t="s">
        <v>9425</v>
      </c>
      <c r="C4543">
        <v>1</v>
      </c>
      <c r="D4543" t="s">
        <v>24</v>
      </c>
      <c r="E4543">
        <v>1</v>
      </c>
      <c r="F4543" t="s">
        <v>24</v>
      </c>
      <c r="G4543">
        <v>0</v>
      </c>
    </row>
    <row r="4544" spans="1:7" x14ac:dyDescent="0.25">
      <c r="A4544">
        <v>15815131</v>
      </c>
      <c r="B4544" t="s">
        <v>9427</v>
      </c>
      <c r="C4544">
        <v>1</v>
      </c>
      <c r="D4544" t="s">
        <v>14</v>
      </c>
      <c r="E4544">
        <v>7</v>
      </c>
      <c r="F4544" t="s">
        <v>14</v>
      </c>
      <c r="G4544">
        <v>0</v>
      </c>
    </row>
    <row r="4545" spans="1:7" x14ac:dyDescent="0.25">
      <c r="A4545">
        <v>15585455</v>
      </c>
      <c r="B4545" t="s">
        <v>16</v>
      </c>
      <c r="C4545">
        <v>2</v>
      </c>
      <c r="D4545" t="s">
        <v>24</v>
      </c>
      <c r="E4545">
        <v>9</v>
      </c>
      <c r="F4545" t="s">
        <v>24</v>
      </c>
      <c r="G4545">
        <v>0</v>
      </c>
    </row>
    <row r="4546" spans="1:7" x14ac:dyDescent="0.25">
      <c r="A4546">
        <v>15692929</v>
      </c>
      <c r="B4546" t="s">
        <v>9431</v>
      </c>
      <c r="C4546">
        <v>2</v>
      </c>
      <c r="D4546" t="s">
        <v>14</v>
      </c>
      <c r="E4546">
        <v>10</v>
      </c>
      <c r="F4546" t="s">
        <v>14</v>
      </c>
      <c r="G4546">
        <v>1</v>
      </c>
    </row>
    <row r="4547" spans="1:7" x14ac:dyDescent="0.25">
      <c r="A4547">
        <v>15758081</v>
      </c>
      <c r="B4547" t="s">
        <v>9433</v>
      </c>
      <c r="C4547">
        <v>1</v>
      </c>
      <c r="D4547" t="s">
        <v>14</v>
      </c>
      <c r="E4547">
        <v>8</v>
      </c>
      <c r="F4547" t="s">
        <v>14</v>
      </c>
      <c r="G4547">
        <v>0</v>
      </c>
    </row>
    <row r="4548" spans="1:7" x14ac:dyDescent="0.25">
      <c r="A4548">
        <v>15667476</v>
      </c>
      <c r="B4548" t="s">
        <v>9435</v>
      </c>
      <c r="C4548">
        <v>1</v>
      </c>
      <c r="D4548" t="s">
        <v>24</v>
      </c>
      <c r="E4548">
        <v>3</v>
      </c>
      <c r="F4548" t="s">
        <v>24</v>
      </c>
      <c r="G4548">
        <v>0</v>
      </c>
    </row>
    <row r="4549" spans="1:7" x14ac:dyDescent="0.25">
      <c r="A4549">
        <v>15738248</v>
      </c>
      <c r="B4549" t="s">
        <v>16</v>
      </c>
      <c r="C4549">
        <v>2</v>
      </c>
      <c r="D4549" t="s">
        <v>24</v>
      </c>
      <c r="E4549">
        <v>5</v>
      </c>
      <c r="F4549" t="s">
        <v>24</v>
      </c>
      <c r="G4549">
        <v>0</v>
      </c>
    </row>
    <row r="4550" spans="1:7" x14ac:dyDescent="0.25">
      <c r="A4550">
        <v>15672152</v>
      </c>
      <c r="B4550" t="s">
        <v>9438</v>
      </c>
      <c r="C4550">
        <v>1</v>
      </c>
      <c r="D4550" t="s">
        <v>14</v>
      </c>
      <c r="E4550">
        <v>9</v>
      </c>
      <c r="F4550" t="s">
        <v>14</v>
      </c>
      <c r="G4550">
        <v>1</v>
      </c>
    </row>
    <row r="4551" spans="1:7" x14ac:dyDescent="0.25">
      <c r="A4551">
        <v>15673372</v>
      </c>
      <c r="B4551" t="s">
        <v>16</v>
      </c>
      <c r="C4551">
        <v>1</v>
      </c>
      <c r="D4551" t="s">
        <v>14</v>
      </c>
      <c r="E4551">
        <v>1</v>
      </c>
      <c r="F4551" t="s">
        <v>14</v>
      </c>
      <c r="G4551">
        <v>1</v>
      </c>
    </row>
    <row r="4552" spans="1:7" x14ac:dyDescent="0.25">
      <c r="A4552">
        <v>15587611</v>
      </c>
      <c r="B4552" t="s">
        <v>16</v>
      </c>
      <c r="C4552">
        <v>2</v>
      </c>
      <c r="D4552" t="s">
        <v>24</v>
      </c>
      <c r="E4552">
        <v>9</v>
      </c>
      <c r="F4552" t="s">
        <v>24</v>
      </c>
      <c r="G4552">
        <v>1</v>
      </c>
    </row>
    <row r="4553" spans="1:7" x14ac:dyDescent="0.25">
      <c r="A4553">
        <v>15803415</v>
      </c>
      <c r="B4553" t="s">
        <v>9443</v>
      </c>
      <c r="C4553">
        <v>2</v>
      </c>
      <c r="D4553" t="s">
        <v>24</v>
      </c>
      <c r="E4553">
        <v>3</v>
      </c>
      <c r="F4553" t="s">
        <v>24</v>
      </c>
      <c r="G4553">
        <v>0</v>
      </c>
    </row>
    <row r="4554" spans="1:7" x14ac:dyDescent="0.25">
      <c r="A4554">
        <v>15715673</v>
      </c>
      <c r="B4554" t="s">
        <v>9445</v>
      </c>
      <c r="C4554">
        <v>1</v>
      </c>
      <c r="D4554" t="s">
        <v>24</v>
      </c>
      <c r="E4554">
        <v>4</v>
      </c>
      <c r="F4554" t="s">
        <v>24</v>
      </c>
      <c r="G4554">
        <v>1</v>
      </c>
    </row>
    <row r="4555" spans="1:7" x14ac:dyDescent="0.25">
      <c r="A4555">
        <v>15655648</v>
      </c>
      <c r="B4555" t="s">
        <v>16</v>
      </c>
      <c r="C4555">
        <v>2</v>
      </c>
      <c r="D4555" t="s">
        <v>24</v>
      </c>
      <c r="E4555">
        <v>2</v>
      </c>
      <c r="F4555" t="s">
        <v>24</v>
      </c>
      <c r="G4555">
        <v>0</v>
      </c>
    </row>
    <row r="4556" spans="1:7" x14ac:dyDescent="0.25">
      <c r="A4556">
        <v>15763613</v>
      </c>
      <c r="B4556" t="s">
        <v>16</v>
      </c>
      <c r="C4556">
        <v>2</v>
      </c>
      <c r="D4556" t="s">
        <v>24</v>
      </c>
      <c r="E4556">
        <v>1</v>
      </c>
      <c r="F4556" t="s">
        <v>24</v>
      </c>
      <c r="G4556">
        <v>0</v>
      </c>
    </row>
    <row r="4557" spans="1:7" x14ac:dyDescent="0.25">
      <c r="A4557">
        <v>15660385</v>
      </c>
      <c r="B4557" t="s">
        <v>16</v>
      </c>
      <c r="C4557">
        <v>2</v>
      </c>
      <c r="D4557" t="s">
        <v>24</v>
      </c>
      <c r="E4557">
        <v>7</v>
      </c>
      <c r="F4557" t="s">
        <v>24</v>
      </c>
      <c r="G4557">
        <v>0</v>
      </c>
    </row>
    <row r="4558" spans="1:7" x14ac:dyDescent="0.25">
      <c r="A4558">
        <v>15733261</v>
      </c>
      <c r="B4558" t="s">
        <v>16</v>
      </c>
      <c r="C4558">
        <v>1</v>
      </c>
      <c r="D4558" t="s">
        <v>24</v>
      </c>
      <c r="E4558">
        <v>6</v>
      </c>
      <c r="F4558" t="s">
        <v>24</v>
      </c>
      <c r="G4558">
        <v>1</v>
      </c>
    </row>
    <row r="4559" spans="1:7" x14ac:dyDescent="0.25">
      <c r="A4559">
        <v>15796231</v>
      </c>
      <c r="B4559" t="s">
        <v>9452</v>
      </c>
      <c r="C4559">
        <v>1</v>
      </c>
      <c r="D4559" t="s">
        <v>14</v>
      </c>
      <c r="E4559">
        <v>1</v>
      </c>
      <c r="F4559" t="s">
        <v>14</v>
      </c>
      <c r="G4559">
        <v>0</v>
      </c>
    </row>
    <row r="4560" spans="1:7" x14ac:dyDescent="0.25">
      <c r="A4560">
        <v>15624866</v>
      </c>
      <c r="B4560" t="s">
        <v>9455</v>
      </c>
      <c r="C4560">
        <v>2</v>
      </c>
      <c r="D4560" t="s">
        <v>24</v>
      </c>
      <c r="E4560">
        <v>3</v>
      </c>
      <c r="F4560" t="s">
        <v>24</v>
      </c>
      <c r="G4560">
        <v>0</v>
      </c>
    </row>
    <row r="4561" spans="1:7" x14ac:dyDescent="0.25">
      <c r="A4561">
        <v>15623730</v>
      </c>
      <c r="B4561" t="s">
        <v>16</v>
      </c>
      <c r="C4561">
        <v>1</v>
      </c>
      <c r="D4561" t="s">
        <v>14</v>
      </c>
      <c r="E4561">
        <v>1</v>
      </c>
      <c r="F4561" t="s">
        <v>14</v>
      </c>
      <c r="G4561">
        <v>0</v>
      </c>
    </row>
    <row r="4562" spans="1:7" x14ac:dyDescent="0.25">
      <c r="A4562">
        <v>15668248</v>
      </c>
      <c r="B4562" t="s">
        <v>9458</v>
      </c>
      <c r="C4562">
        <v>1</v>
      </c>
      <c r="D4562" t="s">
        <v>24</v>
      </c>
      <c r="E4562">
        <v>7</v>
      </c>
      <c r="F4562" t="s">
        <v>24</v>
      </c>
      <c r="G4562">
        <v>1</v>
      </c>
    </row>
    <row r="4563" spans="1:7" x14ac:dyDescent="0.25">
      <c r="A4563">
        <v>15694518</v>
      </c>
      <c r="B4563" t="s">
        <v>16</v>
      </c>
      <c r="C4563">
        <v>2</v>
      </c>
      <c r="D4563" t="s">
        <v>24</v>
      </c>
      <c r="E4563">
        <v>0</v>
      </c>
      <c r="F4563" t="s">
        <v>24</v>
      </c>
      <c r="G4563">
        <v>0</v>
      </c>
    </row>
    <row r="4564" spans="1:7" x14ac:dyDescent="0.25">
      <c r="A4564">
        <v>15638028</v>
      </c>
      <c r="B4564" t="s">
        <v>9461</v>
      </c>
      <c r="C4564">
        <v>2</v>
      </c>
      <c r="D4564" t="s">
        <v>14</v>
      </c>
      <c r="E4564">
        <v>4</v>
      </c>
      <c r="F4564" t="s">
        <v>14</v>
      </c>
      <c r="G4564">
        <v>0</v>
      </c>
    </row>
    <row r="4565" spans="1:7" x14ac:dyDescent="0.25">
      <c r="A4565">
        <v>15795895</v>
      </c>
      <c r="B4565" t="s">
        <v>9464</v>
      </c>
      <c r="C4565">
        <v>2</v>
      </c>
      <c r="D4565" t="s">
        <v>24</v>
      </c>
      <c r="E4565">
        <v>1</v>
      </c>
      <c r="F4565" t="s">
        <v>24</v>
      </c>
      <c r="G4565">
        <v>0</v>
      </c>
    </row>
    <row r="4566" spans="1:7" x14ac:dyDescent="0.25">
      <c r="A4566">
        <v>15694376</v>
      </c>
      <c r="B4566" t="s">
        <v>9466</v>
      </c>
      <c r="C4566">
        <v>3</v>
      </c>
      <c r="D4566" t="s">
        <v>24</v>
      </c>
      <c r="E4566">
        <v>3</v>
      </c>
      <c r="F4566" t="s">
        <v>24</v>
      </c>
      <c r="G4566">
        <v>1</v>
      </c>
    </row>
    <row r="4567" spans="1:7" x14ac:dyDescent="0.25">
      <c r="A4567">
        <v>15669204</v>
      </c>
      <c r="B4567" t="s">
        <v>9468</v>
      </c>
      <c r="C4567">
        <v>2</v>
      </c>
      <c r="D4567" t="s">
        <v>24</v>
      </c>
      <c r="E4567">
        <v>4</v>
      </c>
      <c r="F4567" t="s">
        <v>24</v>
      </c>
      <c r="G4567">
        <v>0</v>
      </c>
    </row>
    <row r="4568" spans="1:7" x14ac:dyDescent="0.25">
      <c r="A4568">
        <v>15773779</v>
      </c>
      <c r="B4568" t="s">
        <v>9471</v>
      </c>
      <c r="C4568">
        <v>1</v>
      </c>
      <c r="D4568" t="s">
        <v>14</v>
      </c>
      <c r="E4568">
        <v>2</v>
      </c>
      <c r="F4568" t="s">
        <v>14</v>
      </c>
      <c r="G4568">
        <v>0</v>
      </c>
    </row>
    <row r="4569" spans="1:7" x14ac:dyDescent="0.25">
      <c r="A4569">
        <v>15580682</v>
      </c>
      <c r="B4569" t="s">
        <v>9473</v>
      </c>
      <c r="C4569">
        <v>2</v>
      </c>
      <c r="D4569" t="s">
        <v>14</v>
      </c>
      <c r="E4569">
        <v>4</v>
      </c>
      <c r="F4569" t="s">
        <v>14</v>
      </c>
      <c r="G4569">
        <v>0</v>
      </c>
    </row>
    <row r="4570" spans="1:7" x14ac:dyDescent="0.25">
      <c r="A4570">
        <v>15768530</v>
      </c>
      <c r="B4570" t="s">
        <v>16</v>
      </c>
      <c r="C4570">
        <v>2</v>
      </c>
      <c r="D4570" t="s">
        <v>14</v>
      </c>
      <c r="E4570">
        <v>4</v>
      </c>
      <c r="F4570" t="s">
        <v>14</v>
      </c>
      <c r="G4570">
        <v>0</v>
      </c>
    </row>
    <row r="4571" spans="1:7" x14ac:dyDescent="0.25">
      <c r="A4571">
        <v>15672875</v>
      </c>
      <c r="B4571" t="s">
        <v>9476</v>
      </c>
      <c r="C4571">
        <v>1</v>
      </c>
      <c r="D4571" t="s">
        <v>14</v>
      </c>
      <c r="E4571">
        <v>8</v>
      </c>
      <c r="F4571" t="s">
        <v>14</v>
      </c>
      <c r="G4571">
        <v>0</v>
      </c>
    </row>
    <row r="4572" spans="1:7" x14ac:dyDescent="0.25">
      <c r="A4572">
        <v>15617082</v>
      </c>
      <c r="B4572" t="s">
        <v>9478</v>
      </c>
      <c r="C4572">
        <v>1</v>
      </c>
      <c r="D4572" t="s">
        <v>14</v>
      </c>
      <c r="E4572">
        <v>7</v>
      </c>
      <c r="F4572" t="s">
        <v>14</v>
      </c>
      <c r="G4572">
        <v>0</v>
      </c>
    </row>
    <row r="4573" spans="1:7" x14ac:dyDescent="0.25">
      <c r="A4573">
        <v>15760514</v>
      </c>
      <c r="B4573" t="s">
        <v>9481</v>
      </c>
      <c r="C4573">
        <v>2</v>
      </c>
      <c r="D4573" t="s">
        <v>14</v>
      </c>
      <c r="E4573">
        <v>9</v>
      </c>
      <c r="F4573" t="s">
        <v>14</v>
      </c>
      <c r="G4573">
        <v>0</v>
      </c>
    </row>
    <row r="4574" spans="1:7" x14ac:dyDescent="0.25">
      <c r="A4574">
        <v>15761775</v>
      </c>
      <c r="B4574" t="s">
        <v>9483</v>
      </c>
      <c r="C4574">
        <v>2</v>
      </c>
      <c r="D4574" t="s">
        <v>14</v>
      </c>
      <c r="E4574">
        <v>8</v>
      </c>
      <c r="F4574" t="s">
        <v>14</v>
      </c>
      <c r="G4574">
        <v>0</v>
      </c>
    </row>
    <row r="4575" spans="1:7" x14ac:dyDescent="0.25">
      <c r="A4575">
        <v>15799964</v>
      </c>
      <c r="B4575" t="s">
        <v>9485</v>
      </c>
      <c r="C4575">
        <v>1</v>
      </c>
      <c r="D4575" t="s">
        <v>24</v>
      </c>
      <c r="E4575">
        <v>7</v>
      </c>
      <c r="F4575" t="s">
        <v>24</v>
      </c>
      <c r="G4575">
        <v>0</v>
      </c>
    </row>
    <row r="4576" spans="1:7" x14ac:dyDescent="0.25">
      <c r="A4576">
        <v>15693906</v>
      </c>
      <c r="B4576" t="s">
        <v>9487</v>
      </c>
      <c r="C4576">
        <v>1</v>
      </c>
      <c r="D4576" t="s">
        <v>14</v>
      </c>
      <c r="E4576">
        <v>3</v>
      </c>
      <c r="F4576" t="s">
        <v>14</v>
      </c>
      <c r="G4576">
        <v>0</v>
      </c>
    </row>
    <row r="4577" spans="1:7" x14ac:dyDescent="0.25">
      <c r="A4577">
        <v>15739514</v>
      </c>
      <c r="B4577" t="s">
        <v>16</v>
      </c>
      <c r="C4577">
        <v>2</v>
      </c>
      <c r="D4577" t="s">
        <v>14</v>
      </c>
      <c r="E4577">
        <v>9</v>
      </c>
      <c r="F4577" t="s">
        <v>14</v>
      </c>
      <c r="G4577">
        <v>0</v>
      </c>
    </row>
    <row r="4578" spans="1:7" x14ac:dyDescent="0.25">
      <c r="A4578">
        <v>15756926</v>
      </c>
      <c r="B4578" t="s">
        <v>9491</v>
      </c>
      <c r="C4578">
        <v>2</v>
      </c>
      <c r="D4578" t="s">
        <v>14</v>
      </c>
      <c r="E4578">
        <v>1</v>
      </c>
      <c r="F4578" t="s">
        <v>14</v>
      </c>
      <c r="G4578">
        <v>0</v>
      </c>
    </row>
    <row r="4579" spans="1:7" x14ac:dyDescent="0.25">
      <c r="A4579">
        <v>15770984</v>
      </c>
      <c r="B4579" t="s">
        <v>9493</v>
      </c>
      <c r="C4579">
        <v>2</v>
      </c>
      <c r="D4579" t="s">
        <v>14</v>
      </c>
      <c r="E4579">
        <v>7</v>
      </c>
      <c r="F4579" t="s">
        <v>14</v>
      </c>
      <c r="G4579">
        <v>0</v>
      </c>
    </row>
    <row r="4580" spans="1:7" x14ac:dyDescent="0.25">
      <c r="A4580">
        <v>15703979</v>
      </c>
      <c r="B4580" t="s">
        <v>9495</v>
      </c>
      <c r="C4580">
        <v>1</v>
      </c>
      <c r="D4580" t="s">
        <v>24</v>
      </c>
      <c r="E4580">
        <v>3</v>
      </c>
      <c r="F4580" t="s">
        <v>24</v>
      </c>
      <c r="G4580">
        <v>0</v>
      </c>
    </row>
    <row r="4581" spans="1:7" x14ac:dyDescent="0.25">
      <c r="A4581">
        <v>15801821</v>
      </c>
      <c r="B4581" t="s">
        <v>16</v>
      </c>
      <c r="C4581">
        <v>2</v>
      </c>
      <c r="D4581" t="s">
        <v>24</v>
      </c>
      <c r="E4581">
        <v>1</v>
      </c>
      <c r="F4581" t="s">
        <v>24</v>
      </c>
      <c r="G4581">
        <v>0</v>
      </c>
    </row>
    <row r="4582" spans="1:7" x14ac:dyDescent="0.25">
      <c r="A4582">
        <v>15711028</v>
      </c>
      <c r="B4582" t="s">
        <v>16</v>
      </c>
      <c r="C4582">
        <v>3</v>
      </c>
      <c r="D4582" t="s">
        <v>14</v>
      </c>
      <c r="E4582">
        <v>1</v>
      </c>
      <c r="F4582" t="s">
        <v>14</v>
      </c>
      <c r="G4582">
        <v>1</v>
      </c>
    </row>
    <row r="4583" spans="1:7" x14ac:dyDescent="0.25">
      <c r="A4583">
        <v>15791842</v>
      </c>
      <c r="B4583" t="s">
        <v>9500</v>
      </c>
      <c r="C4583">
        <v>1</v>
      </c>
      <c r="D4583" t="s">
        <v>14</v>
      </c>
      <c r="E4583">
        <v>6</v>
      </c>
      <c r="F4583" t="s">
        <v>14</v>
      </c>
      <c r="G4583">
        <v>0</v>
      </c>
    </row>
    <row r="4584" spans="1:7" x14ac:dyDescent="0.25">
      <c r="A4584">
        <v>15746127</v>
      </c>
      <c r="B4584" t="s">
        <v>16</v>
      </c>
      <c r="C4584">
        <v>2</v>
      </c>
      <c r="D4584" t="s">
        <v>24</v>
      </c>
      <c r="E4584">
        <v>2</v>
      </c>
      <c r="F4584" t="s">
        <v>24</v>
      </c>
      <c r="G4584">
        <v>0</v>
      </c>
    </row>
    <row r="4585" spans="1:7" x14ac:dyDescent="0.25">
      <c r="A4585">
        <v>15663625</v>
      </c>
      <c r="B4585" t="s">
        <v>16</v>
      </c>
      <c r="C4585">
        <v>2</v>
      </c>
      <c r="D4585" t="s">
        <v>24</v>
      </c>
      <c r="E4585">
        <v>4</v>
      </c>
      <c r="F4585" t="s">
        <v>24</v>
      </c>
      <c r="G4585">
        <v>0</v>
      </c>
    </row>
    <row r="4586" spans="1:7" x14ac:dyDescent="0.25">
      <c r="A4586">
        <v>15604891</v>
      </c>
      <c r="B4586" t="s">
        <v>16</v>
      </c>
      <c r="C4586">
        <v>2</v>
      </c>
      <c r="D4586" t="s">
        <v>24</v>
      </c>
      <c r="E4586">
        <v>8</v>
      </c>
      <c r="F4586" t="s">
        <v>24</v>
      </c>
      <c r="G4586">
        <v>0</v>
      </c>
    </row>
    <row r="4587" spans="1:7" x14ac:dyDescent="0.25">
      <c r="A4587">
        <v>15589666</v>
      </c>
      <c r="B4587" t="s">
        <v>9507</v>
      </c>
      <c r="C4587">
        <v>1</v>
      </c>
      <c r="D4587" t="s">
        <v>14</v>
      </c>
      <c r="E4587">
        <v>9</v>
      </c>
      <c r="F4587" t="s">
        <v>14</v>
      </c>
      <c r="G4587">
        <v>0</v>
      </c>
    </row>
    <row r="4588" spans="1:7" x14ac:dyDescent="0.25">
      <c r="A4588">
        <v>15627881</v>
      </c>
      <c r="B4588" t="s">
        <v>16</v>
      </c>
      <c r="C4588">
        <v>2</v>
      </c>
      <c r="D4588" t="s">
        <v>14</v>
      </c>
      <c r="E4588">
        <v>8</v>
      </c>
      <c r="F4588" t="s">
        <v>14</v>
      </c>
      <c r="G4588">
        <v>0</v>
      </c>
    </row>
    <row r="4589" spans="1:7" x14ac:dyDescent="0.25">
      <c r="A4589">
        <v>15664895</v>
      </c>
      <c r="B4589" t="s">
        <v>16</v>
      </c>
      <c r="C4589">
        <v>2</v>
      </c>
      <c r="D4589" t="s">
        <v>14</v>
      </c>
      <c r="E4589">
        <v>0</v>
      </c>
      <c r="F4589" t="s">
        <v>14</v>
      </c>
      <c r="G4589">
        <v>0</v>
      </c>
    </row>
    <row r="4590" spans="1:7" x14ac:dyDescent="0.25">
      <c r="A4590">
        <v>15676094</v>
      </c>
      <c r="B4590" t="s">
        <v>16</v>
      </c>
      <c r="C4590">
        <v>1</v>
      </c>
      <c r="D4590" t="s">
        <v>14</v>
      </c>
      <c r="E4590">
        <v>6</v>
      </c>
      <c r="F4590" t="s">
        <v>14</v>
      </c>
      <c r="G4590">
        <v>0</v>
      </c>
    </row>
    <row r="4591" spans="1:7" x14ac:dyDescent="0.25">
      <c r="A4591">
        <v>15761720</v>
      </c>
      <c r="B4591" t="s">
        <v>9514</v>
      </c>
      <c r="C4591">
        <v>1</v>
      </c>
      <c r="D4591" t="s">
        <v>24</v>
      </c>
      <c r="E4591">
        <v>6</v>
      </c>
      <c r="F4591" t="s">
        <v>24</v>
      </c>
      <c r="G4591">
        <v>0</v>
      </c>
    </row>
    <row r="4592" spans="1:7" x14ac:dyDescent="0.25">
      <c r="A4592">
        <v>15611961</v>
      </c>
      <c r="B4592" t="s">
        <v>16</v>
      </c>
      <c r="C4592">
        <v>2</v>
      </c>
      <c r="D4592" t="s">
        <v>24</v>
      </c>
      <c r="E4592">
        <v>7</v>
      </c>
      <c r="F4592" t="s">
        <v>24</v>
      </c>
      <c r="G4592">
        <v>0</v>
      </c>
    </row>
    <row r="4593" spans="1:7" x14ac:dyDescent="0.25">
      <c r="A4593">
        <v>15680167</v>
      </c>
      <c r="B4593" t="s">
        <v>9517</v>
      </c>
      <c r="C4593">
        <v>1</v>
      </c>
      <c r="D4593" t="s">
        <v>14</v>
      </c>
      <c r="E4593">
        <v>6</v>
      </c>
      <c r="F4593" t="s">
        <v>14</v>
      </c>
      <c r="G4593">
        <v>0</v>
      </c>
    </row>
    <row r="4594" spans="1:7" x14ac:dyDescent="0.25">
      <c r="A4594">
        <v>15762543</v>
      </c>
      <c r="B4594" t="s">
        <v>16</v>
      </c>
      <c r="C4594">
        <v>2</v>
      </c>
      <c r="D4594" t="s">
        <v>24</v>
      </c>
      <c r="E4594">
        <v>1</v>
      </c>
      <c r="F4594" t="s">
        <v>24</v>
      </c>
      <c r="G4594">
        <v>0</v>
      </c>
    </row>
    <row r="4595" spans="1:7" x14ac:dyDescent="0.25">
      <c r="A4595">
        <v>15658475</v>
      </c>
      <c r="B4595" t="s">
        <v>9520</v>
      </c>
      <c r="C4595">
        <v>1</v>
      </c>
      <c r="D4595" t="s">
        <v>24</v>
      </c>
      <c r="E4595">
        <v>8</v>
      </c>
      <c r="F4595" t="s">
        <v>24</v>
      </c>
      <c r="G4595">
        <v>1</v>
      </c>
    </row>
    <row r="4596" spans="1:7" x14ac:dyDescent="0.25">
      <c r="A4596">
        <v>15779743</v>
      </c>
      <c r="B4596" t="s">
        <v>16</v>
      </c>
      <c r="C4596">
        <v>2</v>
      </c>
      <c r="D4596" t="s">
        <v>24</v>
      </c>
      <c r="E4596">
        <v>7</v>
      </c>
      <c r="F4596" t="s">
        <v>24</v>
      </c>
      <c r="G4596">
        <v>0</v>
      </c>
    </row>
    <row r="4597" spans="1:7" x14ac:dyDescent="0.25">
      <c r="A4597">
        <v>15661532</v>
      </c>
      <c r="B4597" t="s">
        <v>9523</v>
      </c>
      <c r="C4597">
        <v>2</v>
      </c>
      <c r="D4597" t="s">
        <v>24</v>
      </c>
      <c r="E4597">
        <v>1</v>
      </c>
      <c r="F4597" t="s">
        <v>24</v>
      </c>
      <c r="G4597">
        <v>0</v>
      </c>
    </row>
    <row r="4598" spans="1:7" x14ac:dyDescent="0.25">
      <c r="A4598">
        <v>15782360</v>
      </c>
      <c r="B4598" t="s">
        <v>9525</v>
      </c>
      <c r="C4598">
        <v>1</v>
      </c>
      <c r="D4598" t="s">
        <v>14</v>
      </c>
      <c r="E4598">
        <v>2</v>
      </c>
      <c r="F4598" t="s">
        <v>14</v>
      </c>
      <c r="G4598">
        <v>1</v>
      </c>
    </row>
    <row r="4599" spans="1:7" x14ac:dyDescent="0.25">
      <c r="A4599">
        <v>15767908</v>
      </c>
      <c r="B4599" t="s">
        <v>9528</v>
      </c>
      <c r="C4599">
        <v>2</v>
      </c>
      <c r="D4599" t="s">
        <v>24</v>
      </c>
      <c r="E4599">
        <v>6</v>
      </c>
      <c r="F4599" t="s">
        <v>24</v>
      </c>
      <c r="G4599">
        <v>0</v>
      </c>
    </row>
    <row r="4600" spans="1:7" x14ac:dyDescent="0.25">
      <c r="A4600">
        <v>15677105</v>
      </c>
      <c r="B4600" t="s">
        <v>9530</v>
      </c>
      <c r="C4600">
        <v>1</v>
      </c>
      <c r="D4600" t="s">
        <v>24</v>
      </c>
      <c r="E4600">
        <v>4</v>
      </c>
      <c r="F4600" t="s">
        <v>24</v>
      </c>
      <c r="G4600">
        <v>1</v>
      </c>
    </row>
    <row r="4601" spans="1:7" x14ac:dyDescent="0.25">
      <c r="A4601">
        <v>15641474</v>
      </c>
      <c r="B4601" t="s">
        <v>9532</v>
      </c>
      <c r="C4601">
        <v>1</v>
      </c>
      <c r="D4601" t="s">
        <v>24</v>
      </c>
      <c r="E4601">
        <v>9</v>
      </c>
      <c r="F4601" t="s">
        <v>24</v>
      </c>
      <c r="G4601">
        <v>0</v>
      </c>
    </row>
    <row r="4602" spans="1:7" x14ac:dyDescent="0.25">
      <c r="A4602">
        <v>15624451</v>
      </c>
      <c r="B4602" t="s">
        <v>16</v>
      </c>
      <c r="C4602">
        <v>2</v>
      </c>
      <c r="D4602" t="s">
        <v>24</v>
      </c>
      <c r="E4602">
        <v>3</v>
      </c>
      <c r="F4602" t="s">
        <v>24</v>
      </c>
      <c r="G4602">
        <v>0</v>
      </c>
    </row>
    <row r="4603" spans="1:7" x14ac:dyDescent="0.25">
      <c r="A4603">
        <v>15577985</v>
      </c>
      <c r="B4603" t="s">
        <v>9536</v>
      </c>
      <c r="C4603">
        <v>2</v>
      </c>
      <c r="D4603" t="s">
        <v>14</v>
      </c>
      <c r="E4603">
        <v>5</v>
      </c>
      <c r="F4603" t="s">
        <v>14</v>
      </c>
      <c r="G4603">
        <v>0</v>
      </c>
    </row>
    <row r="4604" spans="1:7" x14ac:dyDescent="0.25">
      <c r="A4604">
        <v>15571666</v>
      </c>
      <c r="B4604" t="s">
        <v>9538</v>
      </c>
      <c r="C4604">
        <v>1</v>
      </c>
      <c r="D4604" t="s">
        <v>24</v>
      </c>
      <c r="E4604">
        <v>8</v>
      </c>
      <c r="F4604" t="s">
        <v>24</v>
      </c>
      <c r="G4604">
        <v>0</v>
      </c>
    </row>
    <row r="4605" spans="1:7" x14ac:dyDescent="0.25">
      <c r="A4605">
        <v>15783691</v>
      </c>
      <c r="B4605" t="s">
        <v>9540</v>
      </c>
      <c r="C4605">
        <v>1</v>
      </c>
      <c r="D4605" t="s">
        <v>24</v>
      </c>
      <c r="E4605">
        <v>1</v>
      </c>
      <c r="F4605" t="s">
        <v>24</v>
      </c>
      <c r="G4605">
        <v>0</v>
      </c>
    </row>
    <row r="4606" spans="1:7" x14ac:dyDescent="0.25">
      <c r="A4606">
        <v>15671172</v>
      </c>
      <c r="B4606" t="s">
        <v>9543</v>
      </c>
      <c r="C4606">
        <v>2</v>
      </c>
      <c r="D4606" t="s">
        <v>14</v>
      </c>
      <c r="E4606">
        <v>1</v>
      </c>
      <c r="F4606" t="s">
        <v>14</v>
      </c>
      <c r="G4606">
        <v>0</v>
      </c>
    </row>
    <row r="4607" spans="1:7" x14ac:dyDescent="0.25">
      <c r="A4607">
        <v>15731760</v>
      </c>
      <c r="B4607" t="s">
        <v>16</v>
      </c>
      <c r="C4607">
        <v>1</v>
      </c>
      <c r="D4607" t="s">
        <v>14</v>
      </c>
      <c r="E4607">
        <v>5</v>
      </c>
      <c r="F4607" t="s">
        <v>14</v>
      </c>
      <c r="G4607">
        <v>0</v>
      </c>
    </row>
    <row r="4608" spans="1:7" x14ac:dyDescent="0.25">
      <c r="A4608">
        <v>15585599</v>
      </c>
      <c r="B4608" t="s">
        <v>16</v>
      </c>
      <c r="C4608">
        <v>2</v>
      </c>
      <c r="D4608" t="s">
        <v>14</v>
      </c>
      <c r="E4608">
        <v>8</v>
      </c>
      <c r="F4608" t="s">
        <v>14</v>
      </c>
      <c r="G4608">
        <v>0</v>
      </c>
    </row>
    <row r="4609" spans="1:7" x14ac:dyDescent="0.25">
      <c r="A4609">
        <v>15784958</v>
      </c>
      <c r="B4609" t="s">
        <v>16</v>
      </c>
      <c r="C4609">
        <v>4</v>
      </c>
      <c r="D4609" t="s">
        <v>14</v>
      </c>
      <c r="E4609">
        <v>10</v>
      </c>
      <c r="F4609" t="s">
        <v>14</v>
      </c>
      <c r="G4609">
        <v>1</v>
      </c>
    </row>
    <row r="4610" spans="1:7" x14ac:dyDescent="0.25">
      <c r="A4610">
        <v>15734524</v>
      </c>
      <c r="B4610" t="s">
        <v>16</v>
      </c>
      <c r="C4610">
        <v>1</v>
      </c>
      <c r="D4610" t="s">
        <v>24</v>
      </c>
      <c r="E4610">
        <v>3</v>
      </c>
      <c r="F4610" t="s">
        <v>24</v>
      </c>
      <c r="G4610">
        <v>1</v>
      </c>
    </row>
    <row r="4611" spans="1:7" x14ac:dyDescent="0.25">
      <c r="A4611">
        <v>15614103</v>
      </c>
      <c r="B4611" t="s">
        <v>9549</v>
      </c>
      <c r="C4611">
        <v>1</v>
      </c>
      <c r="D4611" t="s">
        <v>14</v>
      </c>
      <c r="E4611">
        <v>8</v>
      </c>
      <c r="F4611" t="s">
        <v>14</v>
      </c>
      <c r="G4611">
        <v>1</v>
      </c>
    </row>
    <row r="4612" spans="1:7" x14ac:dyDescent="0.25">
      <c r="A4612">
        <v>15794895</v>
      </c>
      <c r="B4612" t="s">
        <v>16</v>
      </c>
      <c r="C4612">
        <v>2</v>
      </c>
      <c r="D4612" t="s">
        <v>14</v>
      </c>
      <c r="E4612">
        <v>1</v>
      </c>
      <c r="F4612" t="s">
        <v>14</v>
      </c>
      <c r="G4612">
        <v>0</v>
      </c>
    </row>
    <row r="4613" spans="1:7" x14ac:dyDescent="0.25">
      <c r="A4613">
        <v>15772381</v>
      </c>
      <c r="B4613" t="s">
        <v>9553</v>
      </c>
      <c r="C4613">
        <v>1</v>
      </c>
      <c r="D4613" t="s">
        <v>24</v>
      </c>
      <c r="E4613">
        <v>8</v>
      </c>
      <c r="F4613" t="s">
        <v>24</v>
      </c>
      <c r="G4613">
        <v>0</v>
      </c>
    </row>
    <row r="4614" spans="1:7" x14ac:dyDescent="0.25">
      <c r="A4614">
        <v>15710553</v>
      </c>
      <c r="B4614" t="s">
        <v>9555</v>
      </c>
      <c r="C4614">
        <v>2</v>
      </c>
      <c r="D4614" t="s">
        <v>14</v>
      </c>
      <c r="E4614">
        <v>3</v>
      </c>
      <c r="F4614" t="s">
        <v>14</v>
      </c>
      <c r="G4614">
        <v>0</v>
      </c>
    </row>
    <row r="4615" spans="1:7" x14ac:dyDescent="0.25">
      <c r="A4615">
        <v>15649292</v>
      </c>
      <c r="B4615" t="s">
        <v>9557</v>
      </c>
      <c r="C4615">
        <v>1</v>
      </c>
      <c r="D4615" t="s">
        <v>24</v>
      </c>
      <c r="E4615">
        <v>7</v>
      </c>
      <c r="F4615" t="s">
        <v>24</v>
      </c>
      <c r="G4615">
        <v>1</v>
      </c>
    </row>
    <row r="4616" spans="1:7" x14ac:dyDescent="0.25">
      <c r="A4616">
        <v>15792565</v>
      </c>
      <c r="B4616" t="s">
        <v>16</v>
      </c>
      <c r="C4616">
        <v>2</v>
      </c>
      <c r="D4616" t="s">
        <v>14</v>
      </c>
      <c r="E4616">
        <v>7</v>
      </c>
      <c r="F4616" t="s">
        <v>14</v>
      </c>
      <c r="G4616">
        <v>0</v>
      </c>
    </row>
    <row r="4617" spans="1:7" x14ac:dyDescent="0.25">
      <c r="A4617">
        <v>15718245</v>
      </c>
      <c r="B4617" t="s">
        <v>16</v>
      </c>
      <c r="C4617">
        <v>2</v>
      </c>
      <c r="D4617" t="s">
        <v>14</v>
      </c>
      <c r="E4617">
        <v>1</v>
      </c>
      <c r="F4617" t="s">
        <v>14</v>
      </c>
      <c r="G4617">
        <v>0</v>
      </c>
    </row>
    <row r="4618" spans="1:7" x14ac:dyDescent="0.25">
      <c r="A4618">
        <v>15703117</v>
      </c>
      <c r="B4618" t="s">
        <v>16</v>
      </c>
      <c r="C4618">
        <v>2</v>
      </c>
      <c r="D4618" t="s">
        <v>14</v>
      </c>
      <c r="E4618">
        <v>1</v>
      </c>
      <c r="F4618" t="s">
        <v>14</v>
      </c>
      <c r="G4618">
        <v>0</v>
      </c>
    </row>
    <row r="4619" spans="1:7" x14ac:dyDescent="0.25">
      <c r="A4619">
        <v>15758136</v>
      </c>
      <c r="B4619" t="s">
        <v>9562</v>
      </c>
      <c r="C4619">
        <v>1</v>
      </c>
      <c r="D4619" t="s">
        <v>14</v>
      </c>
      <c r="E4619">
        <v>3</v>
      </c>
      <c r="F4619" t="s">
        <v>14</v>
      </c>
      <c r="G4619">
        <v>0</v>
      </c>
    </row>
    <row r="4620" spans="1:7" x14ac:dyDescent="0.25">
      <c r="A4620">
        <v>15799932</v>
      </c>
      <c r="B4620" t="s">
        <v>16</v>
      </c>
      <c r="C4620">
        <v>2</v>
      </c>
      <c r="D4620" t="s">
        <v>14</v>
      </c>
      <c r="E4620">
        <v>10</v>
      </c>
      <c r="F4620" t="s">
        <v>14</v>
      </c>
      <c r="G4620">
        <v>0</v>
      </c>
    </row>
    <row r="4621" spans="1:7" x14ac:dyDescent="0.25">
      <c r="A4621">
        <v>15633516</v>
      </c>
      <c r="B4621" t="s">
        <v>16</v>
      </c>
      <c r="C4621">
        <v>1</v>
      </c>
      <c r="D4621" t="s">
        <v>14</v>
      </c>
      <c r="E4621">
        <v>1</v>
      </c>
      <c r="F4621" t="s">
        <v>14</v>
      </c>
      <c r="G4621">
        <v>0</v>
      </c>
    </row>
    <row r="4622" spans="1:7" x14ac:dyDescent="0.25">
      <c r="A4622">
        <v>15622532</v>
      </c>
      <c r="B4622" t="s">
        <v>9568</v>
      </c>
      <c r="C4622">
        <v>2</v>
      </c>
      <c r="D4622" t="s">
        <v>14</v>
      </c>
      <c r="E4622">
        <v>0</v>
      </c>
      <c r="F4622" t="s">
        <v>14</v>
      </c>
      <c r="G4622">
        <v>1</v>
      </c>
    </row>
    <row r="4623" spans="1:7" x14ac:dyDescent="0.25">
      <c r="A4623">
        <v>15798960</v>
      </c>
      <c r="B4623" t="s">
        <v>9570</v>
      </c>
      <c r="C4623">
        <v>1</v>
      </c>
      <c r="D4623" t="s">
        <v>14</v>
      </c>
      <c r="E4623">
        <v>2</v>
      </c>
      <c r="F4623" t="s">
        <v>14</v>
      </c>
      <c r="G4623">
        <v>0</v>
      </c>
    </row>
    <row r="4624" spans="1:7" x14ac:dyDescent="0.25">
      <c r="A4624">
        <v>15698664</v>
      </c>
      <c r="B4624" t="s">
        <v>9572</v>
      </c>
      <c r="C4624">
        <v>2</v>
      </c>
      <c r="D4624" t="s">
        <v>24</v>
      </c>
      <c r="E4624">
        <v>2</v>
      </c>
      <c r="F4624" t="s">
        <v>24</v>
      </c>
      <c r="G4624">
        <v>0</v>
      </c>
    </row>
    <row r="4625" spans="1:7" x14ac:dyDescent="0.25">
      <c r="A4625">
        <v>15703614</v>
      </c>
      <c r="B4625" t="s">
        <v>9575</v>
      </c>
      <c r="C4625">
        <v>1</v>
      </c>
      <c r="D4625" t="s">
        <v>24</v>
      </c>
      <c r="E4625">
        <v>5</v>
      </c>
      <c r="F4625" t="s">
        <v>24</v>
      </c>
      <c r="G4625">
        <v>0</v>
      </c>
    </row>
    <row r="4626" spans="1:7" x14ac:dyDescent="0.25">
      <c r="A4626">
        <v>15699195</v>
      </c>
      <c r="B4626" t="s">
        <v>9577</v>
      </c>
      <c r="C4626">
        <v>1</v>
      </c>
      <c r="D4626" t="s">
        <v>14</v>
      </c>
      <c r="E4626">
        <v>3</v>
      </c>
      <c r="F4626" t="s">
        <v>14</v>
      </c>
      <c r="G4626">
        <v>0</v>
      </c>
    </row>
    <row r="4627" spans="1:7" x14ac:dyDescent="0.25">
      <c r="A4627">
        <v>15710543</v>
      </c>
      <c r="B4627" t="s">
        <v>9580</v>
      </c>
      <c r="C4627">
        <v>1</v>
      </c>
      <c r="D4627" t="s">
        <v>14</v>
      </c>
      <c r="E4627">
        <v>1</v>
      </c>
      <c r="F4627" t="s">
        <v>14</v>
      </c>
      <c r="G4627">
        <v>1</v>
      </c>
    </row>
    <row r="4628" spans="1:7" x14ac:dyDescent="0.25">
      <c r="A4628">
        <v>15695499</v>
      </c>
      <c r="B4628" t="s">
        <v>9582</v>
      </c>
      <c r="C4628">
        <v>2</v>
      </c>
      <c r="D4628" t="s">
        <v>14</v>
      </c>
      <c r="E4628">
        <v>10</v>
      </c>
      <c r="F4628" t="s">
        <v>14</v>
      </c>
      <c r="G4628">
        <v>0</v>
      </c>
    </row>
    <row r="4629" spans="1:7" x14ac:dyDescent="0.25">
      <c r="A4629">
        <v>15622321</v>
      </c>
      <c r="B4629" t="s">
        <v>16</v>
      </c>
      <c r="C4629">
        <v>1</v>
      </c>
      <c r="D4629" t="s">
        <v>14</v>
      </c>
      <c r="E4629">
        <v>3</v>
      </c>
      <c r="F4629" t="s">
        <v>14</v>
      </c>
      <c r="G4629">
        <v>0</v>
      </c>
    </row>
    <row r="4630" spans="1:7" x14ac:dyDescent="0.25">
      <c r="A4630">
        <v>15715744</v>
      </c>
      <c r="B4630" t="s">
        <v>16</v>
      </c>
      <c r="C4630">
        <v>1</v>
      </c>
      <c r="D4630" t="s">
        <v>14</v>
      </c>
      <c r="E4630">
        <v>7</v>
      </c>
      <c r="F4630" t="s">
        <v>14</v>
      </c>
      <c r="G4630">
        <v>0</v>
      </c>
    </row>
    <row r="4631" spans="1:7" x14ac:dyDescent="0.25">
      <c r="A4631">
        <v>15788151</v>
      </c>
      <c r="B4631" t="s">
        <v>9586</v>
      </c>
      <c r="C4631">
        <v>2</v>
      </c>
      <c r="D4631" t="s">
        <v>14</v>
      </c>
      <c r="E4631">
        <v>1</v>
      </c>
      <c r="F4631" t="s">
        <v>14</v>
      </c>
      <c r="G4631">
        <v>0</v>
      </c>
    </row>
    <row r="4632" spans="1:7" x14ac:dyDescent="0.25">
      <c r="A4632">
        <v>15687153</v>
      </c>
      <c r="B4632" t="s">
        <v>9588</v>
      </c>
      <c r="C4632">
        <v>1</v>
      </c>
      <c r="D4632" t="s">
        <v>24</v>
      </c>
      <c r="E4632">
        <v>8</v>
      </c>
      <c r="F4632" t="s">
        <v>24</v>
      </c>
      <c r="G4632">
        <v>1</v>
      </c>
    </row>
    <row r="4633" spans="1:7" x14ac:dyDescent="0.25">
      <c r="A4633">
        <v>15684958</v>
      </c>
      <c r="B4633" t="s">
        <v>9591</v>
      </c>
      <c r="C4633">
        <v>2</v>
      </c>
      <c r="D4633" t="s">
        <v>14</v>
      </c>
      <c r="E4633">
        <v>2</v>
      </c>
      <c r="F4633" t="s">
        <v>14</v>
      </c>
      <c r="G4633">
        <v>0</v>
      </c>
    </row>
    <row r="4634" spans="1:7" x14ac:dyDescent="0.25">
      <c r="A4634">
        <v>15706116</v>
      </c>
      <c r="B4634" t="s">
        <v>9593</v>
      </c>
      <c r="C4634">
        <v>1</v>
      </c>
      <c r="D4634" t="s">
        <v>24</v>
      </c>
      <c r="E4634">
        <v>8</v>
      </c>
      <c r="F4634" t="s">
        <v>24</v>
      </c>
      <c r="G4634">
        <v>0</v>
      </c>
    </row>
    <row r="4635" spans="1:7" x14ac:dyDescent="0.25">
      <c r="A4635">
        <v>15740557</v>
      </c>
      <c r="B4635" t="s">
        <v>16</v>
      </c>
      <c r="C4635">
        <v>2</v>
      </c>
      <c r="D4635" t="s">
        <v>24</v>
      </c>
      <c r="E4635">
        <v>5</v>
      </c>
      <c r="F4635" t="s">
        <v>24</v>
      </c>
      <c r="G4635">
        <v>0</v>
      </c>
    </row>
    <row r="4636" spans="1:7" x14ac:dyDescent="0.25">
      <c r="A4636">
        <v>15707291</v>
      </c>
      <c r="B4636" t="s">
        <v>9597</v>
      </c>
      <c r="C4636">
        <v>2</v>
      </c>
      <c r="D4636" t="s">
        <v>14</v>
      </c>
      <c r="E4636">
        <v>8</v>
      </c>
      <c r="F4636" t="s">
        <v>14</v>
      </c>
      <c r="G4636">
        <v>0</v>
      </c>
    </row>
    <row r="4637" spans="1:7" x14ac:dyDescent="0.25">
      <c r="A4637">
        <v>15583353</v>
      </c>
      <c r="B4637" t="s">
        <v>16</v>
      </c>
      <c r="C4637">
        <v>1</v>
      </c>
      <c r="D4637" t="s">
        <v>24</v>
      </c>
      <c r="E4637">
        <v>3</v>
      </c>
      <c r="F4637" t="s">
        <v>24</v>
      </c>
      <c r="G4637">
        <v>1</v>
      </c>
    </row>
    <row r="4638" spans="1:7" x14ac:dyDescent="0.25">
      <c r="A4638">
        <v>15761024</v>
      </c>
      <c r="B4638" t="s">
        <v>9601</v>
      </c>
      <c r="C4638">
        <v>2</v>
      </c>
      <c r="D4638" t="s">
        <v>14</v>
      </c>
      <c r="E4638">
        <v>2</v>
      </c>
      <c r="F4638" t="s">
        <v>14</v>
      </c>
      <c r="G4638">
        <v>0</v>
      </c>
    </row>
    <row r="4639" spans="1:7" x14ac:dyDescent="0.25">
      <c r="A4639">
        <v>15630709</v>
      </c>
      <c r="B4639" t="s">
        <v>9603</v>
      </c>
      <c r="C4639">
        <v>2</v>
      </c>
      <c r="D4639" t="s">
        <v>24</v>
      </c>
      <c r="E4639">
        <v>2</v>
      </c>
      <c r="F4639" t="s">
        <v>24</v>
      </c>
      <c r="G4639">
        <v>0</v>
      </c>
    </row>
    <row r="4640" spans="1:7" x14ac:dyDescent="0.25">
      <c r="A4640">
        <v>15639590</v>
      </c>
      <c r="B4640" t="s">
        <v>9606</v>
      </c>
      <c r="C4640">
        <v>1</v>
      </c>
      <c r="D4640" t="s">
        <v>24</v>
      </c>
      <c r="E4640">
        <v>3</v>
      </c>
      <c r="F4640" t="s">
        <v>24</v>
      </c>
      <c r="G4640">
        <v>0</v>
      </c>
    </row>
    <row r="4641" spans="1:7" x14ac:dyDescent="0.25">
      <c r="A4641">
        <v>15659399</v>
      </c>
      <c r="B4641" t="s">
        <v>9608</v>
      </c>
      <c r="C4641">
        <v>2</v>
      </c>
      <c r="D4641" t="s">
        <v>24</v>
      </c>
      <c r="E4641">
        <v>7</v>
      </c>
      <c r="F4641" t="s">
        <v>24</v>
      </c>
      <c r="G4641">
        <v>0</v>
      </c>
    </row>
    <row r="4642" spans="1:7" x14ac:dyDescent="0.25">
      <c r="A4642">
        <v>15567078</v>
      </c>
      <c r="B4642" t="s">
        <v>9611</v>
      </c>
      <c r="C4642">
        <v>1</v>
      </c>
      <c r="D4642" t="s">
        <v>14</v>
      </c>
      <c r="E4642">
        <v>8</v>
      </c>
      <c r="F4642" t="s">
        <v>14</v>
      </c>
      <c r="G4642">
        <v>0</v>
      </c>
    </row>
    <row r="4643" spans="1:7" x14ac:dyDescent="0.25">
      <c r="A4643">
        <v>15696373</v>
      </c>
      <c r="B4643" t="s">
        <v>16</v>
      </c>
      <c r="C4643">
        <v>2</v>
      </c>
      <c r="D4643" t="s">
        <v>24</v>
      </c>
      <c r="E4643">
        <v>9</v>
      </c>
      <c r="F4643" t="s">
        <v>24</v>
      </c>
      <c r="G4643">
        <v>1</v>
      </c>
    </row>
    <row r="4644" spans="1:7" x14ac:dyDescent="0.25">
      <c r="A4644">
        <v>15786617</v>
      </c>
      <c r="B4644" t="s">
        <v>9614</v>
      </c>
      <c r="C4644">
        <v>1</v>
      </c>
      <c r="D4644" t="s">
        <v>24</v>
      </c>
      <c r="E4644">
        <v>3</v>
      </c>
      <c r="F4644" t="s">
        <v>24</v>
      </c>
      <c r="G4644">
        <v>0</v>
      </c>
    </row>
    <row r="4645" spans="1:7" x14ac:dyDescent="0.25">
      <c r="A4645">
        <v>15657449</v>
      </c>
      <c r="B4645" t="s">
        <v>9617</v>
      </c>
      <c r="C4645">
        <v>1</v>
      </c>
      <c r="D4645" t="s">
        <v>24</v>
      </c>
      <c r="E4645">
        <v>3</v>
      </c>
      <c r="F4645" t="s">
        <v>24</v>
      </c>
      <c r="G4645">
        <v>0</v>
      </c>
    </row>
    <row r="4646" spans="1:7" x14ac:dyDescent="0.25">
      <c r="A4646">
        <v>15672594</v>
      </c>
      <c r="B4646" t="s">
        <v>9619</v>
      </c>
      <c r="C4646">
        <v>1</v>
      </c>
      <c r="D4646" t="s">
        <v>24</v>
      </c>
      <c r="E4646">
        <v>0</v>
      </c>
      <c r="F4646" t="s">
        <v>24</v>
      </c>
      <c r="G4646">
        <v>1</v>
      </c>
    </row>
    <row r="4647" spans="1:7" x14ac:dyDescent="0.25">
      <c r="A4647">
        <v>15714240</v>
      </c>
      <c r="B4647" t="s">
        <v>16</v>
      </c>
      <c r="C4647">
        <v>2</v>
      </c>
      <c r="D4647" t="s">
        <v>24</v>
      </c>
      <c r="E4647">
        <v>5</v>
      </c>
      <c r="F4647" t="s">
        <v>24</v>
      </c>
      <c r="G4647">
        <v>0</v>
      </c>
    </row>
    <row r="4648" spans="1:7" x14ac:dyDescent="0.25">
      <c r="A4648">
        <v>15782144</v>
      </c>
      <c r="B4648" t="s">
        <v>16</v>
      </c>
      <c r="C4648">
        <v>2</v>
      </c>
      <c r="D4648" t="s">
        <v>14</v>
      </c>
      <c r="E4648">
        <v>3</v>
      </c>
      <c r="F4648" t="s">
        <v>14</v>
      </c>
      <c r="G4648">
        <v>0</v>
      </c>
    </row>
    <row r="4649" spans="1:7" x14ac:dyDescent="0.25">
      <c r="A4649">
        <v>15665008</v>
      </c>
      <c r="B4649" t="s">
        <v>9624</v>
      </c>
      <c r="C4649">
        <v>2</v>
      </c>
      <c r="D4649" t="s">
        <v>14</v>
      </c>
      <c r="E4649">
        <v>8</v>
      </c>
      <c r="F4649" t="s">
        <v>14</v>
      </c>
      <c r="G4649">
        <v>0</v>
      </c>
    </row>
    <row r="4650" spans="1:7" x14ac:dyDescent="0.25">
      <c r="A4650">
        <v>15581733</v>
      </c>
      <c r="B4650" t="s">
        <v>16</v>
      </c>
      <c r="C4650">
        <v>2</v>
      </c>
      <c r="D4650" t="s">
        <v>24</v>
      </c>
      <c r="E4650">
        <v>4</v>
      </c>
      <c r="F4650" t="s">
        <v>24</v>
      </c>
      <c r="G4650">
        <v>0</v>
      </c>
    </row>
    <row r="4651" spans="1:7" x14ac:dyDescent="0.25">
      <c r="A4651">
        <v>15751392</v>
      </c>
      <c r="B4651" t="s">
        <v>16</v>
      </c>
      <c r="C4651">
        <v>2</v>
      </c>
      <c r="D4651" t="s">
        <v>24</v>
      </c>
      <c r="E4651">
        <v>4</v>
      </c>
      <c r="F4651" t="s">
        <v>24</v>
      </c>
      <c r="G4651">
        <v>1</v>
      </c>
    </row>
    <row r="4652" spans="1:7" x14ac:dyDescent="0.25">
      <c r="A4652">
        <v>15785815</v>
      </c>
      <c r="B4652" t="s">
        <v>9628</v>
      </c>
      <c r="C4652">
        <v>2</v>
      </c>
      <c r="D4652" t="s">
        <v>14</v>
      </c>
      <c r="E4652">
        <v>1</v>
      </c>
      <c r="F4652" t="s">
        <v>14</v>
      </c>
      <c r="G4652">
        <v>0</v>
      </c>
    </row>
    <row r="4653" spans="1:7" x14ac:dyDescent="0.25">
      <c r="A4653">
        <v>15664214</v>
      </c>
      <c r="B4653" t="s">
        <v>9631</v>
      </c>
      <c r="C4653">
        <v>2</v>
      </c>
      <c r="D4653" t="s">
        <v>24</v>
      </c>
      <c r="E4653">
        <v>2</v>
      </c>
      <c r="F4653" t="s">
        <v>24</v>
      </c>
      <c r="G4653">
        <v>0</v>
      </c>
    </row>
    <row r="4654" spans="1:7" x14ac:dyDescent="0.25">
      <c r="A4654">
        <v>15579996</v>
      </c>
      <c r="B4654" t="s">
        <v>9633</v>
      </c>
      <c r="C4654">
        <v>1</v>
      </c>
      <c r="D4654" t="s">
        <v>24</v>
      </c>
      <c r="E4654">
        <v>7</v>
      </c>
      <c r="F4654" t="s">
        <v>24</v>
      </c>
      <c r="G4654">
        <v>0</v>
      </c>
    </row>
    <row r="4655" spans="1:7" x14ac:dyDescent="0.25">
      <c r="A4655">
        <v>15675252</v>
      </c>
      <c r="B4655" t="s">
        <v>9635</v>
      </c>
      <c r="C4655">
        <v>2</v>
      </c>
      <c r="D4655" t="s">
        <v>14</v>
      </c>
      <c r="E4655">
        <v>3</v>
      </c>
      <c r="F4655" t="s">
        <v>14</v>
      </c>
      <c r="G4655">
        <v>0</v>
      </c>
    </row>
    <row r="4656" spans="1:7" x14ac:dyDescent="0.25">
      <c r="A4656">
        <v>15579617</v>
      </c>
      <c r="B4656" t="s">
        <v>16</v>
      </c>
      <c r="C4656">
        <v>2</v>
      </c>
      <c r="D4656" t="s">
        <v>14</v>
      </c>
      <c r="E4656">
        <v>3</v>
      </c>
      <c r="F4656" t="s">
        <v>14</v>
      </c>
      <c r="G4656">
        <v>1</v>
      </c>
    </row>
    <row r="4657" spans="1:7" x14ac:dyDescent="0.25">
      <c r="A4657">
        <v>15593976</v>
      </c>
      <c r="B4657" t="s">
        <v>9639</v>
      </c>
      <c r="C4657">
        <v>4</v>
      </c>
      <c r="D4657" t="s">
        <v>24</v>
      </c>
      <c r="E4657">
        <v>5</v>
      </c>
      <c r="F4657" t="s">
        <v>24</v>
      </c>
      <c r="G4657">
        <v>1</v>
      </c>
    </row>
    <row r="4658" spans="1:7" x14ac:dyDescent="0.25">
      <c r="A4658">
        <v>15716041</v>
      </c>
      <c r="B4658" t="s">
        <v>16</v>
      </c>
      <c r="C4658">
        <v>2</v>
      </c>
      <c r="D4658" t="s">
        <v>14</v>
      </c>
      <c r="E4658">
        <v>9</v>
      </c>
      <c r="F4658" t="s">
        <v>14</v>
      </c>
      <c r="G4658">
        <v>0</v>
      </c>
    </row>
    <row r="4659" spans="1:7" x14ac:dyDescent="0.25">
      <c r="A4659">
        <v>15654489</v>
      </c>
      <c r="B4659" t="s">
        <v>9642</v>
      </c>
      <c r="C4659">
        <v>1</v>
      </c>
      <c r="D4659" t="s">
        <v>14</v>
      </c>
      <c r="E4659">
        <v>8</v>
      </c>
      <c r="F4659" t="s">
        <v>14</v>
      </c>
      <c r="G4659">
        <v>0</v>
      </c>
    </row>
    <row r="4660" spans="1:7" x14ac:dyDescent="0.25">
      <c r="A4660">
        <v>15736302</v>
      </c>
      <c r="B4660" t="s">
        <v>16</v>
      </c>
      <c r="C4660">
        <v>2</v>
      </c>
      <c r="D4660" t="s">
        <v>14</v>
      </c>
      <c r="E4660">
        <v>4</v>
      </c>
      <c r="F4660" t="s">
        <v>14</v>
      </c>
      <c r="G4660">
        <v>0</v>
      </c>
    </row>
    <row r="4661" spans="1:7" x14ac:dyDescent="0.25">
      <c r="A4661">
        <v>15805909</v>
      </c>
      <c r="B4661" t="s">
        <v>9645</v>
      </c>
      <c r="C4661">
        <v>1</v>
      </c>
      <c r="D4661" t="s">
        <v>24</v>
      </c>
      <c r="E4661">
        <v>8</v>
      </c>
      <c r="F4661" t="s">
        <v>24</v>
      </c>
      <c r="G4661">
        <v>0</v>
      </c>
    </row>
    <row r="4662" spans="1:7" x14ac:dyDescent="0.25">
      <c r="A4662">
        <v>15572762</v>
      </c>
      <c r="B4662" t="s">
        <v>9647</v>
      </c>
      <c r="C4662">
        <v>2</v>
      </c>
      <c r="D4662" t="s">
        <v>24</v>
      </c>
      <c r="E4662">
        <v>2</v>
      </c>
      <c r="F4662" t="s">
        <v>24</v>
      </c>
      <c r="G4662">
        <v>0</v>
      </c>
    </row>
    <row r="4663" spans="1:7" x14ac:dyDescent="0.25">
      <c r="A4663">
        <v>15724632</v>
      </c>
      <c r="B4663" t="s">
        <v>16</v>
      </c>
      <c r="C4663">
        <v>2</v>
      </c>
      <c r="D4663" t="s">
        <v>14</v>
      </c>
      <c r="E4663">
        <v>0</v>
      </c>
      <c r="F4663" t="s">
        <v>14</v>
      </c>
      <c r="G4663">
        <v>0</v>
      </c>
    </row>
    <row r="4664" spans="1:7" x14ac:dyDescent="0.25">
      <c r="A4664">
        <v>15670416</v>
      </c>
      <c r="B4664" t="s">
        <v>16</v>
      </c>
      <c r="C4664">
        <v>1</v>
      </c>
      <c r="D4664" t="s">
        <v>14</v>
      </c>
      <c r="E4664">
        <v>0</v>
      </c>
      <c r="F4664" t="s">
        <v>14</v>
      </c>
      <c r="G4664">
        <v>0</v>
      </c>
    </row>
    <row r="4665" spans="1:7" x14ac:dyDescent="0.25">
      <c r="A4665">
        <v>15749528</v>
      </c>
      <c r="B4665" t="s">
        <v>16</v>
      </c>
      <c r="C4665">
        <v>2</v>
      </c>
      <c r="D4665" t="s">
        <v>14</v>
      </c>
      <c r="E4665">
        <v>6</v>
      </c>
      <c r="F4665" t="s">
        <v>14</v>
      </c>
      <c r="G4665">
        <v>0</v>
      </c>
    </row>
    <row r="4666" spans="1:7" x14ac:dyDescent="0.25">
      <c r="A4666">
        <v>15578783</v>
      </c>
      <c r="B4666" t="s">
        <v>9652</v>
      </c>
      <c r="C4666">
        <v>1</v>
      </c>
      <c r="D4666" t="s">
        <v>14</v>
      </c>
      <c r="E4666">
        <v>0</v>
      </c>
      <c r="F4666" t="s">
        <v>14</v>
      </c>
      <c r="G4666">
        <v>0</v>
      </c>
    </row>
    <row r="4667" spans="1:7" x14ac:dyDescent="0.25">
      <c r="A4667">
        <v>15580719</v>
      </c>
      <c r="B4667" t="s">
        <v>16</v>
      </c>
      <c r="C4667">
        <v>2</v>
      </c>
      <c r="D4667" t="s">
        <v>14</v>
      </c>
      <c r="E4667">
        <v>10</v>
      </c>
      <c r="F4667" t="s">
        <v>14</v>
      </c>
      <c r="G4667">
        <v>0</v>
      </c>
    </row>
    <row r="4668" spans="1:7" x14ac:dyDescent="0.25">
      <c r="A4668">
        <v>15656293</v>
      </c>
      <c r="B4668" t="s">
        <v>16</v>
      </c>
      <c r="C4668">
        <v>2</v>
      </c>
      <c r="D4668" t="s">
        <v>24</v>
      </c>
      <c r="E4668">
        <v>3</v>
      </c>
      <c r="F4668" t="s">
        <v>24</v>
      </c>
      <c r="G4668">
        <v>0</v>
      </c>
    </row>
    <row r="4669" spans="1:7" x14ac:dyDescent="0.25">
      <c r="A4669">
        <v>15691875</v>
      </c>
      <c r="B4669" t="s">
        <v>9656</v>
      </c>
      <c r="C4669">
        <v>1</v>
      </c>
      <c r="D4669" t="s">
        <v>24</v>
      </c>
      <c r="E4669">
        <v>5</v>
      </c>
      <c r="F4669" t="s">
        <v>24</v>
      </c>
      <c r="G4669">
        <v>0</v>
      </c>
    </row>
    <row r="4670" spans="1:7" x14ac:dyDescent="0.25">
      <c r="A4670">
        <v>15596870</v>
      </c>
      <c r="B4670" t="s">
        <v>9658</v>
      </c>
      <c r="C4670">
        <v>1</v>
      </c>
      <c r="D4670" t="s">
        <v>24</v>
      </c>
      <c r="E4670">
        <v>3</v>
      </c>
      <c r="F4670" t="s">
        <v>24</v>
      </c>
      <c r="G4670">
        <v>1</v>
      </c>
    </row>
    <row r="4671" spans="1:7" x14ac:dyDescent="0.25">
      <c r="A4671">
        <v>15780770</v>
      </c>
      <c r="B4671" t="s">
        <v>9660</v>
      </c>
      <c r="C4671">
        <v>1</v>
      </c>
      <c r="D4671" t="s">
        <v>14</v>
      </c>
      <c r="E4671">
        <v>7</v>
      </c>
      <c r="F4671" t="s">
        <v>14</v>
      </c>
      <c r="G4671">
        <v>0</v>
      </c>
    </row>
    <row r="4672" spans="1:7" x14ac:dyDescent="0.25">
      <c r="A4672">
        <v>15751491</v>
      </c>
      <c r="B4672" t="s">
        <v>9662</v>
      </c>
      <c r="C4672">
        <v>1</v>
      </c>
      <c r="D4672" t="s">
        <v>24</v>
      </c>
      <c r="E4672">
        <v>3</v>
      </c>
      <c r="F4672" t="s">
        <v>24</v>
      </c>
      <c r="G4672">
        <v>1</v>
      </c>
    </row>
    <row r="4673" spans="1:7" x14ac:dyDescent="0.25">
      <c r="A4673">
        <v>15706200</v>
      </c>
      <c r="B4673" t="s">
        <v>9664</v>
      </c>
      <c r="C4673">
        <v>2</v>
      </c>
      <c r="D4673" t="s">
        <v>24</v>
      </c>
      <c r="E4673">
        <v>2</v>
      </c>
      <c r="F4673" t="s">
        <v>24</v>
      </c>
      <c r="G4673">
        <v>0</v>
      </c>
    </row>
    <row r="4674" spans="1:7" x14ac:dyDescent="0.25">
      <c r="A4674">
        <v>15808674</v>
      </c>
      <c r="B4674" t="s">
        <v>9666</v>
      </c>
      <c r="C4674">
        <v>3</v>
      </c>
      <c r="D4674" t="s">
        <v>14</v>
      </c>
      <c r="E4674">
        <v>6</v>
      </c>
      <c r="F4674" t="s">
        <v>14</v>
      </c>
      <c r="G4674">
        <v>1</v>
      </c>
    </row>
    <row r="4675" spans="1:7" x14ac:dyDescent="0.25">
      <c r="A4675">
        <v>15641411</v>
      </c>
      <c r="B4675" t="s">
        <v>9668</v>
      </c>
      <c r="C4675">
        <v>1</v>
      </c>
      <c r="D4675" t="s">
        <v>14</v>
      </c>
      <c r="E4675">
        <v>1</v>
      </c>
      <c r="F4675" t="s">
        <v>14</v>
      </c>
      <c r="G4675">
        <v>0</v>
      </c>
    </row>
    <row r="4676" spans="1:7" x14ac:dyDescent="0.25">
      <c r="A4676">
        <v>15764661</v>
      </c>
      <c r="B4676" t="s">
        <v>16</v>
      </c>
      <c r="C4676">
        <v>1</v>
      </c>
      <c r="D4676" t="s">
        <v>24</v>
      </c>
      <c r="E4676">
        <v>2</v>
      </c>
      <c r="F4676" t="s">
        <v>24</v>
      </c>
      <c r="G4676">
        <v>0</v>
      </c>
    </row>
    <row r="4677" spans="1:7" x14ac:dyDescent="0.25">
      <c r="A4677">
        <v>15689492</v>
      </c>
      <c r="B4677" t="s">
        <v>9672</v>
      </c>
      <c r="C4677">
        <v>2</v>
      </c>
      <c r="D4677" t="s">
        <v>14</v>
      </c>
      <c r="E4677">
        <v>1</v>
      </c>
      <c r="F4677" t="s">
        <v>14</v>
      </c>
      <c r="G4677">
        <v>0</v>
      </c>
    </row>
    <row r="4678" spans="1:7" x14ac:dyDescent="0.25">
      <c r="A4678">
        <v>15602405</v>
      </c>
      <c r="B4678" t="s">
        <v>9675</v>
      </c>
      <c r="C4678">
        <v>1</v>
      </c>
      <c r="D4678" t="s">
        <v>24</v>
      </c>
      <c r="E4678">
        <v>9</v>
      </c>
      <c r="F4678" t="s">
        <v>24</v>
      </c>
      <c r="G4678">
        <v>0</v>
      </c>
    </row>
    <row r="4679" spans="1:7" x14ac:dyDescent="0.25">
      <c r="A4679">
        <v>15610271</v>
      </c>
      <c r="B4679" t="s">
        <v>9677</v>
      </c>
      <c r="C4679">
        <v>1</v>
      </c>
      <c r="D4679" t="s">
        <v>24</v>
      </c>
      <c r="E4679">
        <v>3</v>
      </c>
      <c r="F4679" t="s">
        <v>24</v>
      </c>
      <c r="G4679">
        <v>0</v>
      </c>
    </row>
    <row r="4680" spans="1:7" x14ac:dyDescent="0.25">
      <c r="A4680">
        <v>15791780</v>
      </c>
      <c r="B4680" t="s">
        <v>9679</v>
      </c>
      <c r="C4680">
        <v>3</v>
      </c>
      <c r="D4680" t="s">
        <v>14</v>
      </c>
      <c r="E4680">
        <v>10</v>
      </c>
      <c r="F4680" t="s">
        <v>14</v>
      </c>
      <c r="G4680">
        <v>1</v>
      </c>
    </row>
    <row r="4681" spans="1:7" x14ac:dyDescent="0.25">
      <c r="A4681">
        <v>15589147</v>
      </c>
      <c r="B4681" t="s">
        <v>9681</v>
      </c>
      <c r="C4681">
        <v>1</v>
      </c>
      <c r="D4681" t="s">
        <v>14</v>
      </c>
      <c r="E4681">
        <v>8</v>
      </c>
      <c r="F4681" t="s">
        <v>14</v>
      </c>
      <c r="G4681">
        <v>0</v>
      </c>
    </row>
    <row r="4682" spans="1:7" x14ac:dyDescent="0.25">
      <c r="A4682">
        <v>15756975</v>
      </c>
      <c r="B4682" t="s">
        <v>16</v>
      </c>
      <c r="C4682">
        <v>2</v>
      </c>
      <c r="D4682" t="s">
        <v>14</v>
      </c>
      <c r="E4682">
        <v>3</v>
      </c>
      <c r="F4682" t="s">
        <v>14</v>
      </c>
      <c r="G4682">
        <v>0</v>
      </c>
    </row>
    <row r="4683" spans="1:7" x14ac:dyDescent="0.25">
      <c r="A4683">
        <v>15729582</v>
      </c>
      <c r="B4683" t="s">
        <v>9685</v>
      </c>
      <c r="C4683">
        <v>1</v>
      </c>
      <c r="D4683" t="s">
        <v>24</v>
      </c>
      <c r="E4683">
        <v>3</v>
      </c>
      <c r="F4683" t="s">
        <v>24</v>
      </c>
      <c r="G4683">
        <v>0</v>
      </c>
    </row>
    <row r="4684" spans="1:7" x14ac:dyDescent="0.25">
      <c r="A4684">
        <v>15742971</v>
      </c>
      <c r="B4684" t="s">
        <v>9687</v>
      </c>
      <c r="C4684">
        <v>2</v>
      </c>
      <c r="D4684" t="s">
        <v>24</v>
      </c>
      <c r="E4684">
        <v>2</v>
      </c>
      <c r="F4684" t="s">
        <v>24</v>
      </c>
      <c r="G4684">
        <v>0</v>
      </c>
    </row>
    <row r="4685" spans="1:7" x14ac:dyDescent="0.25">
      <c r="A4685">
        <v>15568046</v>
      </c>
      <c r="B4685" t="s">
        <v>9690</v>
      </c>
      <c r="C4685">
        <v>1</v>
      </c>
      <c r="D4685" t="s">
        <v>24</v>
      </c>
      <c r="E4685">
        <v>7</v>
      </c>
      <c r="F4685" t="s">
        <v>24</v>
      </c>
      <c r="G4685">
        <v>0</v>
      </c>
    </row>
    <row r="4686" spans="1:7" x14ac:dyDescent="0.25">
      <c r="A4686">
        <v>15694890</v>
      </c>
      <c r="B4686" t="s">
        <v>9692</v>
      </c>
      <c r="C4686">
        <v>1</v>
      </c>
      <c r="D4686" t="s">
        <v>24</v>
      </c>
      <c r="E4686">
        <v>1</v>
      </c>
      <c r="F4686" t="s">
        <v>24</v>
      </c>
      <c r="G4686">
        <v>0</v>
      </c>
    </row>
    <row r="4687" spans="1:7" x14ac:dyDescent="0.25">
      <c r="A4687">
        <v>15736963</v>
      </c>
      <c r="B4687" t="s">
        <v>16</v>
      </c>
      <c r="C4687">
        <v>2</v>
      </c>
      <c r="D4687" t="s">
        <v>14</v>
      </c>
      <c r="E4687">
        <v>1</v>
      </c>
      <c r="F4687" t="s">
        <v>14</v>
      </c>
      <c r="G4687">
        <v>0</v>
      </c>
    </row>
    <row r="4688" spans="1:7" x14ac:dyDescent="0.25">
      <c r="A4688">
        <v>15646490</v>
      </c>
      <c r="B4688" t="s">
        <v>9697</v>
      </c>
      <c r="C4688">
        <v>1</v>
      </c>
      <c r="D4688" t="s">
        <v>14</v>
      </c>
      <c r="E4688">
        <v>1</v>
      </c>
      <c r="F4688" t="s">
        <v>14</v>
      </c>
      <c r="G4688">
        <v>0</v>
      </c>
    </row>
    <row r="4689" spans="1:7" x14ac:dyDescent="0.25">
      <c r="A4689">
        <v>15607314</v>
      </c>
      <c r="B4689" t="s">
        <v>9700</v>
      </c>
      <c r="C4689">
        <v>1</v>
      </c>
      <c r="D4689" t="s">
        <v>24</v>
      </c>
      <c r="E4689">
        <v>2</v>
      </c>
      <c r="F4689" t="s">
        <v>24</v>
      </c>
      <c r="G4689">
        <v>1</v>
      </c>
    </row>
    <row r="4690" spans="1:7" x14ac:dyDescent="0.25">
      <c r="A4690">
        <v>15576745</v>
      </c>
      <c r="B4690" t="s">
        <v>9703</v>
      </c>
      <c r="C4690">
        <v>2</v>
      </c>
      <c r="D4690" t="s">
        <v>14</v>
      </c>
      <c r="E4690">
        <v>2</v>
      </c>
      <c r="F4690" t="s">
        <v>14</v>
      </c>
      <c r="G4690">
        <v>0</v>
      </c>
    </row>
    <row r="4691" spans="1:7" x14ac:dyDescent="0.25">
      <c r="A4691">
        <v>15669606</v>
      </c>
      <c r="B4691" t="s">
        <v>16</v>
      </c>
      <c r="C4691">
        <v>2</v>
      </c>
      <c r="D4691" t="s">
        <v>24</v>
      </c>
      <c r="E4691">
        <v>5</v>
      </c>
      <c r="F4691" t="s">
        <v>24</v>
      </c>
      <c r="G4691">
        <v>0</v>
      </c>
    </row>
    <row r="4692" spans="1:7" x14ac:dyDescent="0.25">
      <c r="A4692">
        <v>15737832</v>
      </c>
      <c r="B4692" t="s">
        <v>9706</v>
      </c>
      <c r="C4692">
        <v>1</v>
      </c>
      <c r="D4692" t="s">
        <v>24</v>
      </c>
      <c r="E4692">
        <v>0</v>
      </c>
      <c r="F4692" t="s">
        <v>24</v>
      </c>
      <c r="G4692">
        <v>1</v>
      </c>
    </row>
    <row r="4693" spans="1:7" x14ac:dyDescent="0.25">
      <c r="A4693">
        <v>15681990</v>
      </c>
      <c r="B4693" t="s">
        <v>9709</v>
      </c>
      <c r="C4693">
        <v>2</v>
      </c>
      <c r="D4693" t="s">
        <v>24</v>
      </c>
      <c r="E4693">
        <v>6</v>
      </c>
      <c r="F4693" t="s">
        <v>24</v>
      </c>
      <c r="G4693">
        <v>0</v>
      </c>
    </row>
    <row r="4694" spans="1:7" x14ac:dyDescent="0.25">
      <c r="A4694">
        <v>15758050</v>
      </c>
      <c r="B4694" t="s">
        <v>16</v>
      </c>
      <c r="C4694">
        <v>2</v>
      </c>
      <c r="D4694" t="s">
        <v>24</v>
      </c>
      <c r="E4694">
        <v>4</v>
      </c>
      <c r="F4694" t="s">
        <v>24</v>
      </c>
      <c r="G4694">
        <v>0</v>
      </c>
    </row>
    <row r="4695" spans="1:7" x14ac:dyDescent="0.25">
      <c r="A4695">
        <v>15787848</v>
      </c>
      <c r="B4695" t="s">
        <v>9712</v>
      </c>
      <c r="C4695">
        <v>2</v>
      </c>
      <c r="D4695" t="s">
        <v>24</v>
      </c>
      <c r="E4695">
        <v>9</v>
      </c>
      <c r="F4695" t="s">
        <v>24</v>
      </c>
      <c r="G4695">
        <v>0</v>
      </c>
    </row>
    <row r="4696" spans="1:7" x14ac:dyDescent="0.25">
      <c r="A4696">
        <v>15713594</v>
      </c>
      <c r="B4696" t="s">
        <v>9714</v>
      </c>
      <c r="C4696">
        <v>1</v>
      </c>
      <c r="D4696" t="s">
        <v>24</v>
      </c>
      <c r="E4696">
        <v>7</v>
      </c>
      <c r="F4696" t="s">
        <v>24</v>
      </c>
      <c r="G4696">
        <v>0</v>
      </c>
    </row>
    <row r="4697" spans="1:7" x14ac:dyDescent="0.25">
      <c r="A4697">
        <v>15588186</v>
      </c>
      <c r="B4697" t="s">
        <v>9717</v>
      </c>
      <c r="C4697">
        <v>1</v>
      </c>
      <c r="D4697" t="s">
        <v>24</v>
      </c>
      <c r="E4697">
        <v>7</v>
      </c>
      <c r="F4697" t="s">
        <v>24</v>
      </c>
      <c r="G4697">
        <v>0</v>
      </c>
    </row>
    <row r="4698" spans="1:7" x14ac:dyDescent="0.25">
      <c r="A4698">
        <v>15786739</v>
      </c>
      <c r="B4698" t="s">
        <v>9719</v>
      </c>
      <c r="C4698">
        <v>1</v>
      </c>
      <c r="D4698" t="s">
        <v>14</v>
      </c>
      <c r="E4698">
        <v>1</v>
      </c>
      <c r="F4698" t="s">
        <v>14</v>
      </c>
      <c r="G4698">
        <v>0</v>
      </c>
    </row>
    <row r="4699" spans="1:7" x14ac:dyDescent="0.25">
      <c r="A4699">
        <v>15699467</v>
      </c>
      <c r="B4699" t="s">
        <v>16</v>
      </c>
      <c r="C4699">
        <v>1</v>
      </c>
      <c r="D4699" t="s">
        <v>24</v>
      </c>
      <c r="E4699">
        <v>0</v>
      </c>
      <c r="F4699" t="s">
        <v>24</v>
      </c>
      <c r="G4699">
        <v>0</v>
      </c>
    </row>
    <row r="4700" spans="1:7" x14ac:dyDescent="0.25">
      <c r="A4700">
        <v>15680706</v>
      </c>
      <c r="B4700" t="s">
        <v>9723</v>
      </c>
      <c r="C4700">
        <v>1</v>
      </c>
      <c r="D4700" t="s">
        <v>24</v>
      </c>
      <c r="E4700">
        <v>4</v>
      </c>
      <c r="F4700" t="s">
        <v>24</v>
      </c>
      <c r="G4700">
        <v>1</v>
      </c>
    </row>
    <row r="4701" spans="1:7" x14ac:dyDescent="0.25">
      <c r="A4701">
        <v>15645717</v>
      </c>
      <c r="B4701" t="s">
        <v>16</v>
      </c>
      <c r="C4701">
        <v>2</v>
      </c>
      <c r="D4701" t="s">
        <v>14</v>
      </c>
      <c r="E4701">
        <v>2</v>
      </c>
      <c r="F4701" t="s">
        <v>14</v>
      </c>
      <c r="G4701">
        <v>0</v>
      </c>
    </row>
    <row r="4702" spans="1:7" x14ac:dyDescent="0.25">
      <c r="A4702">
        <v>15748597</v>
      </c>
      <c r="B4702" t="s">
        <v>9727</v>
      </c>
      <c r="C4702">
        <v>1</v>
      </c>
      <c r="D4702" t="s">
        <v>14</v>
      </c>
      <c r="E4702">
        <v>5</v>
      </c>
      <c r="F4702" t="s">
        <v>14</v>
      </c>
      <c r="G4702">
        <v>1</v>
      </c>
    </row>
    <row r="4703" spans="1:7" x14ac:dyDescent="0.25">
      <c r="A4703">
        <v>15773709</v>
      </c>
      <c r="B4703" t="s">
        <v>16</v>
      </c>
      <c r="C4703">
        <v>2</v>
      </c>
      <c r="D4703" t="s">
        <v>14</v>
      </c>
      <c r="E4703">
        <v>0</v>
      </c>
      <c r="F4703" t="s">
        <v>14</v>
      </c>
      <c r="G4703">
        <v>0</v>
      </c>
    </row>
    <row r="4704" spans="1:7" x14ac:dyDescent="0.25">
      <c r="A4704">
        <v>15629787</v>
      </c>
      <c r="B4704" t="s">
        <v>9730</v>
      </c>
      <c r="C4704">
        <v>2</v>
      </c>
      <c r="D4704" t="s">
        <v>24</v>
      </c>
      <c r="E4704">
        <v>10</v>
      </c>
      <c r="F4704" t="s">
        <v>24</v>
      </c>
      <c r="G4704">
        <v>0</v>
      </c>
    </row>
    <row r="4705" spans="1:7" x14ac:dyDescent="0.25">
      <c r="A4705">
        <v>15661007</v>
      </c>
      <c r="B4705" t="s">
        <v>9732</v>
      </c>
      <c r="C4705">
        <v>1</v>
      </c>
      <c r="D4705" t="s">
        <v>24</v>
      </c>
      <c r="E4705">
        <v>0</v>
      </c>
      <c r="F4705" t="s">
        <v>24</v>
      </c>
      <c r="G4705">
        <v>0</v>
      </c>
    </row>
    <row r="4706" spans="1:7" x14ac:dyDescent="0.25">
      <c r="A4706">
        <v>15686812</v>
      </c>
      <c r="B4706" t="s">
        <v>16</v>
      </c>
      <c r="C4706">
        <v>1</v>
      </c>
      <c r="D4706" t="s">
        <v>14</v>
      </c>
      <c r="E4706">
        <v>8</v>
      </c>
      <c r="F4706" t="s">
        <v>14</v>
      </c>
      <c r="G4706">
        <v>0</v>
      </c>
    </row>
    <row r="4707" spans="1:7" x14ac:dyDescent="0.25">
      <c r="A4707">
        <v>15754113</v>
      </c>
      <c r="B4707" t="s">
        <v>16</v>
      </c>
      <c r="C4707">
        <v>2</v>
      </c>
      <c r="D4707" t="s">
        <v>14</v>
      </c>
      <c r="E4707">
        <v>0</v>
      </c>
      <c r="F4707" t="s">
        <v>14</v>
      </c>
      <c r="G4707">
        <v>0</v>
      </c>
    </row>
    <row r="4708" spans="1:7" x14ac:dyDescent="0.25">
      <c r="A4708">
        <v>15749489</v>
      </c>
      <c r="B4708" t="s">
        <v>9737</v>
      </c>
      <c r="C4708">
        <v>1</v>
      </c>
      <c r="D4708" t="s">
        <v>24</v>
      </c>
      <c r="E4708">
        <v>10</v>
      </c>
      <c r="F4708" t="s">
        <v>24</v>
      </c>
      <c r="G4708">
        <v>0</v>
      </c>
    </row>
    <row r="4709" spans="1:7" x14ac:dyDescent="0.25">
      <c r="A4709">
        <v>15574352</v>
      </c>
      <c r="B4709" t="s">
        <v>9740</v>
      </c>
      <c r="C4709">
        <v>1</v>
      </c>
      <c r="D4709" t="s">
        <v>14</v>
      </c>
      <c r="E4709">
        <v>4</v>
      </c>
      <c r="F4709" t="s">
        <v>14</v>
      </c>
      <c r="G4709">
        <v>0</v>
      </c>
    </row>
    <row r="4710" spans="1:7" x14ac:dyDescent="0.25">
      <c r="A4710">
        <v>15701281</v>
      </c>
      <c r="B4710" t="s">
        <v>16</v>
      </c>
      <c r="C4710">
        <v>2</v>
      </c>
      <c r="D4710" t="s">
        <v>14</v>
      </c>
      <c r="E4710">
        <v>8</v>
      </c>
      <c r="F4710" t="s">
        <v>14</v>
      </c>
      <c r="G4710">
        <v>0</v>
      </c>
    </row>
    <row r="4711" spans="1:7" x14ac:dyDescent="0.25">
      <c r="A4711">
        <v>15811985</v>
      </c>
      <c r="B4711" t="s">
        <v>16</v>
      </c>
      <c r="C4711">
        <v>2</v>
      </c>
      <c r="D4711" t="s">
        <v>24</v>
      </c>
      <c r="E4711">
        <v>6</v>
      </c>
      <c r="F4711" t="s">
        <v>24</v>
      </c>
      <c r="G4711">
        <v>0</v>
      </c>
    </row>
    <row r="4712" spans="1:7" x14ac:dyDescent="0.25">
      <c r="A4712">
        <v>15713505</v>
      </c>
      <c r="B4712" t="s">
        <v>16</v>
      </c>
      <c r="C4712">
        <v>2</v>
      </c>
      <c r="D4712" t="s">
        <v>14</v>
      </c>
      <c r="E4712">
        <v>1</v>
      </c>
      <c r="F4712" t="s">
        <v>14</v>
      </c>
      <c r="G4712">
        <v>0</v>
      </c>
    </row>
    <row r="4713" spans="1:7" x14ac:dyDescent="0.25">
      <c r="A4713">
        <v>15685653</v>
      </c>
      <c r="B4713" t="s">
        <v>9745</v>
      </c>
      <c r="C4713">
        <v>2</v>
      </c>
      <c r="D4713" t="s">
        <v>24</v>
      </c>
      <c r="E4713">
        <v>3</v>
      </c>
      <c r="F4713" t="s">
        <v>24</v>
      </c>
      <c r="G4713">
        <v>0</v>
      </c>
    </row>
    <row r="4714" spans="1:7" x14ac:dyDescent="0.25">
      <c r="A4714">
        <v>15758831</v>
      </c>
      <c r="B4714" t="s">
        <v>9747</v>
      </c>
      <c r="C4714">
        <v>1</v>
      </c>
      <c r="D4714" t="s">
        <v>24</v>
      </c>
      <c r="E4714">
        <v>3</v>
      </c>
      <c r="F4714" t="s">
        <v>24</v>
      </c>
      <c r="G4714">
        <v>0</v>
      </c>
    </row>
    <row r="4715" spans="1:7" x14ac:dyDescent="0.25">
      <c r="A4715">
        <v>15618774</v>
      </c>
      <c r="B4715" t="s">
        <v>16</v>
      </c>
      <c r="C4715">
        <v>1</v>
      </c>
      <c r="D4715" t="s">
        <v>24</v>
      </c>
      <c r="E4715">
        <v>3</v>
      </c>
      <c r="F4715" t="s">
        <v>24</v>
      </c>
      <c r="G4715">
        <v>1</v>
      </c>
    </row>
    <row r="4716" spans="1:7" x14ac:dyDescent="0.25">
      <c r="A4716">
        <v>15764448</v>
      </c>
      <c r="B4716" t="s">
        <v>9750</v>
      </c>
      <c r="C4716">
        <v>1</v>
      </c>
      <c r="D4716" t="s">
        <v>24</v>
      </c>
      <c r="E4716">
        <v>0</v>
      </c>
      <c r="F4716" t="s">
        <v>24</v>
      </c>
      <c r="G4716">
        <v>0</v>
      </c>
    </row>
    <row r="4717" spans="1:7" x14ac:dyDescent="0.25">
      <c r="A4717">
        <v>15611024</v>
      </c>
      <c r="B4717" t="s">
        <v>9753</v>
      </c>
      <c r="C4717">
        <v>1</v>
      </c>
      <c r="D4717" t="s">
        <v>14</v>
      </c>
      <c r="E4717">
        <v>9</v>
      </c>
      <c r="F4717" t="s">
        <v>14</v>
      </c>
      <c r="G4717">
        <v>0</v>
      </c>
    </row>
    <row r="4718" spans="1:7" x14ac:dyDescent="0.25">
      <c r="A4718">
        <v>15738220</v>
      </c>
      <c r="B4718" t="s">
        <v>16</v>
      </c>
      <c r="C4718">
        <v>2</v>
      </c>
      <c r="D4718" t="s">
        <v>24</v>
      </c>
      <c r="E4718">
        <v>1</v>
      </c>
      <c r="F4718" t="s">
        <v>24</v>
      </c>
      <c r="G4718">
        <v>0</v>
      </c>
    </row>
    <row r="4719" spans="1:7" x14ac:dyDescent="0.25">
      <c r="A4719">
        <v>15805764</v>
      </c>
      <c r="B4719" t="s">
        <v>16</v>
      </c>
      <c r="C4719">
        <v>2</v>
      </c>
      <c r="D4719" t="s">
        <v>14</v>
      </c>
      <c r="E4719">
        <v>10</v>
      </c>
      <c r="F4719" t="s">
        <v>14</v>
      </c>
      <c r="G4719">
        <v>0</v>
      </c>
    </row>
    <row r="4720" spans="1:7" x14ac:dyDescent="0.25">
      <c r="A4720">
        <v>15580487</v>
      </c>
      <c r="B4720" t="s">
        <v>9759</v>
      </c>
      <c r="C4720">
        <v>2</v>
      </c>
      <c r="D4720" t="s">
        <v>14</v>
      </c>
      <c r="E4720">
        <v>8</v>
      </c>
      <c r="F4720" t="s">
        <v>14</v>
      </c>
      <c r="G4720">
        <v>0</v>
      </c>
    </row>
    <row r="4721" spans="1:7" x14ac:dyDescent="0.25">
      <c r="A4721">
        <v>15675787</v>
      </c>
      <c r="B4721" t="s">
        <v>9761</v>
      </c>
      <c r="C4721">
        <v>1</v>
      </c>
      <c r="D4721" t="s">
        <v>24</v>
      </c>
      <c r="E4721">
        <v>8</v>
      </c>
      <c r="F4721" t="s">
        <v>24</v>
      </c>
      <c r="G4721">
        <v>0</v>
      </c>
    </row>
    <row r="4722" spans="1:7" x14ac:dyDescent="0.25">
      <c r="A4722">
        <v>15583580</v>
      </c>
      <c r="B4722" t="s">
        <v>9763</v>
      </c>
      <c r="C4722">
        <v>1</v>
      </c>
      <c r="D4722" t="s">
        <v>24</v>
      </c>
      <c r="E4722">
        <v>1</v>
      </c>
      <c r="F4722" t="s">
        <v>24</v>
      </c>
      <c r="G4722">
        <v>1</v>
      </c>
    </row>
    <row r="4723" spans="1:7" x14ac:dyDescent="0.25">
      <c r="A4723">
        <v>15780654</v>
      </c>
      <c r="B4723" t="s">
        <v>9765</v>
      </c>
      <c r="C4723">
        <v>2</v>
      </c>
      <c r="D4723" t="s">
        <v>14</v>
      </c>
      <c r="E4723">
        <v>3</v>
      </c>
      <c r="F4723" t="s">
        <v>14</v>
      </c>
      <c r="G4723">
        <v>0</v>
      </c>
    </row>
    <row r="4724" spans="1:7" x14ac:dyDescent="0.25">
      <c r="A4724">
        <v>15695034</v>
      </c>
      <c r="B4724" t="s">
        <v>9767</v>
      </c>
      <c r="C4724">
        <v>1</v>
      </c>
      <c r="D4724" t="s">
        <v>24</v>
      </c>
      <c r="E4724">
        <v>4</v>
      </c>
      <c r="F4724" t="s">
        <v>24</v>
      </c>
      <c r="G4724">
        <v>0</v>
      </c>
    </row>
    <row r="4725" spans="1:7" x14ac:dyDescent="0.25">
      <c r="A4725">
        <v>15805671</v>
      </c>
      <c r="B4725" t="s">
        <v>16</v>
      </c>
      <c r="C4725">
        <v>1</v>
      </c>
      <c r="D4725" t="s">
        <v>14</v>
      </c>
      <c r="E4725">
        <v>0</v>
      </c>
      <c r="F4725" t="s">
        <v>14</v>
      </c>
      <c r="G4725">
        <v>0</v>
      </c>
    </row>
    <row r="4726" spans="1:7" x14ac:dyDescent="0.25">
      <c r="A4726">
        <v>15790658</v>
      </c>
      <c r="B4726" t="s">
        <v>9771</v>
      </c>
      <c r="C4726">
        <v>1</v>
      </c>
      <c r="D4726" t="s">
        <v>14</v>
      </c>
      <c r="E4726">
        <v>8</v>
      </c>
      <c r="F4726" t="s">
        <v>14</v>
      </c>
      <c r="G4726">
        <v>0</v>
      </c>
    </row>
    <row r="4727" spans="1:7" x14ac:dyDescent="0.25">
      <c r="A4727">
        <v>15578648</v>
      </c>
      <c r="B4727" t="s">
        <v>9773</v>
      </c>
      <c r="C4727">
        <v>1</v>
      </c>
      <c r="D4727" t="s">
        <v>24</v>
      </c>
      <c r="E4727">
        <v>6</v>
      </c>
      <c r="F4727" t="s">
        <v>24</v>
      </c>
      <c r="G4727">
        <v>0</v>
      </c>
    </row>
    <row r="4728" spans="1:7" x14ac:dyDescent="0.25">
      <c r="A4728">
        <v>15734987</v>
      </c>
      <c r="B4728" t="s">
        <v>9775</v>
      </c>
      <c r="C4728">
        <v>2</v>
      </c>
      <c r="D4728" t="s">
        <v>24</v>
      </c>
      <c r="E4728">
        <v>7</v>
      </c>
      <c r="F4728" t="s">
        <v>24</v>
      </c>
      <c r="G4728">
        <v>0</v>
      </c>
    </row>
    <row r="4729" spans="1:7" x14ac:dyDescent="0.25">
      <c r="A4729">
        <v>15721740</v>
      </c>
      <c r="B4729" t="s">
        <v>9777</v>
      </c>
      <c r="C4729">
        <v>1</v>
      </c>
      <c r="D4729" t="s">
        <v>14</v>
      </c>
      <c r="E4729">
        <v>7</v>
      </c>
      <c r="F4729" t="s">
        <v>14</v>
      </c>
      <c r="G4729">
        <v>0</v>
      </c>
    </row>
    <row r="4730" spans="1:7" x14ac:dyDescent="0.25">
      <c r="A4730">
        <v>15641822</v>
      </c>
      <c r="B4730" t="s">
        <v>16</v>
      </c>
      <c r="C4730">
        <v>2</v>
      </c>
      <c r="D4730" t="s">
        <v>14</v>
      </c>
      <c r="E4730">
        <v>1</v>
      </c>
      <c r="F4730" t="s">
        <v>14</v>
      </c>
      <c r="G4730">
        <v>0</v>
      </c>
    </row>
    <row r="4731" spans="1:7" x14ac:dyDescent="0.25">
      <c r="A4731">
        <v>15765650</v>
      </c>
      <c r="B4731" t="s">
        <v>9780</v>
      </c>
      <c r="C4731">
        <v>1</v>
      </c>
      <c r="D4731" t="s">
        <v>24</v>
      </c>
      <c r="E4731">
        <v>5</v>
      </c>
      <c r="F4731" t="s">
        <v>24</v>
      </c>
      <c r="G4731">
        <v>0</v>
      </c>
    </row>
    <row r="4732" spans="1:7" x14ac:dyDescent="0.25">
      <c r="A4732">
        <v>15788556</v>
      </c>
      <c r="B4732" t="s">
        <v>9783</v>
      </c>
      <c r="C4732">
        <v>1</v>
      </c>
      <c r="D4732" t="s">
        <v>14</v>
      </c>
      <c r="E4732">
        <v>4</v>
      </c>
      <c r="F4732" t="s">
        <v>14</v>
      </c>
      <c r="G4732">
        <v>1</v>
      </c>
    </row>
    <row r="4733" spans="1:7" x14ac:dyDescent="0.25">
      <c r="A4733">
        <v>15576550</v>
      </c>
      <c r="B4733" t="s">
        <v>16</v>
      </c>
      <c r="C4733">
        <v>1</v>
      </c>
      <c r="D4733" t="s">
        <v>24</v>
      </c>
      <c r="E4733">
        <v>1</v>
      </c>
      <c r="F4733" t="s">
        <v>24</v>
      </c>
      <c r="G4733">
        <v>1</v>
      </c>
    </row>
    <row r="4734" spans="1:7" x14ac:dyDescent="0.25">
      <c r="A4734">
        <v>15622230</v>
      </c>
      <c r="B4734" t="s">
        <v>16</v>
      </c>
      <c r="C4734">
        <v>2</v>
      </c>
      <c r="D4734" t="s">
        <v>14</v>
      </c>
      <c r="E4734">
        <v>3</v>
      </c>
      <c r="F4734" t="s">
        <v>14</v>
      </c>
      <c r="G4734">
        <v>0</v>
      </c>
    </row>
    <row r="4735" spans="1:7" x14ac:dyDescent="0.25">
      <c r="A4735">
        <v>15653937</v>
      </c>
      <c r="B4735" t="s">
        <v>9788</v>
      </c>
      <c r="C4735">
        <v>1</v>
      </c>
      <c r="D4735" t="s">
        <v>24</v>
      </c>
      <c r="E4735">
        <v>1</v>
      </c>
      <c r="F4735" t="s">
        <v>24</v>
      </c>
      <c r="G4735">
        <v>1</v>
      </c>
    </row>
    <row r="4736" spans="1:7" x14ac:dyDescent="0.25">
      <c r="A4736">
        <v>15743538</v>
      </c>
      <c r="B4736" t="s">
        <v>16</v>
      </c>
      <c r="C4736">
        <v>2</v>
      </c>
      <c r="D4736" t="s">
        <v>24</v>
      </c>
      <c r="E4736">
        <v>1</v>
      </c>
      <c r="F4736" t="s">
        <v>24</v>
      </c>
      <c r="G4736">
        <v>0</v>
      </c>
    </row>
    <row r="4737" spans="1:7" x14ac:dyDescent="0.25">
      <c r="A4737">
        <v>15591740</v>
      </c>
      <c r="B4737" t="s">
        <v>16</v>
      </c>
      <c r="C4737">
        <v>2</v>
      </c>
      <c r="D4737" t="s">
        <v>14</v>
      </c>
      <c r="E4737">
        <v>4</v>
      </c>
      <c r="F4737" t="s">
        <v>14</v>
      </c>
      <c r="G4737">
        <v>1</v>
      </c>
    </row>
    <row r="4738" spans="1:7" x14ac:dyDescent="0.25">
      <c r="A4738">
        <v>15650086</v>
      </c>
      <c r="B4738" t="s">
        <v>9793</v>
      </c>
      <c r="C4738">
        <v>2</v>
      </c>
      <c r="D4738" t="s">
        <v>24</v>
      </c>
      <c r="E4738">
        <v>2</v>
      </c>
      <c r="F4738" t="s">
        <v>24</v>
      </c>
      <c r="G4738">
        <v>0</v>
      </c>
    </row>
    <row r="4739" spans="1:7" x14ac:dyDescent="0.25">
      <c r="A4739">
        <v>15718773</v>
      </c>
      <c r="B4739" t="s">
        <v>16</v>
      </c>
      <c r="C4739">
        <v>2</v>
      </c>
      <c r="D4739" t="s">
        <v>24</v>
      </c>
      <c r="E4739">
        <v>0</v>
      </c>
      <c r="F4739" t="s">
        <v>24</v>
      </c>
      <c r="G4739">
        <v>0</v>
      </c>
    </row>
    <row r="4740" spans="1:7" x14ac:dyDescent="0.25">
      <c r="A4740">
        <v>15615140</v>
      </c>
      <c r="B4740" t="s">
        <v>9797</v>
      </c>
      <c r="C4740">
        <v>1</v>
      </c>
      <c r="D4740" t="s">
        <v>14</v>
      </c>
      <c r="E4740">
        <v>6</v>
      </c>
      <c r="F4740" t="s">
        <v>14</v>
      </c>
      <c r="G4740">
        <v>0</v>
      </c>
    </row>
    <row r="4741" spans="1:7" x14ac:dyDescent="0.25">
      <c r="A4741">
        <v>15644361</v>
      </c>
      <c r="B4741" t="s">
        <v>9799</v>
      </c>
      <c r="C4741">
        <v>1</v>
      </c>
      <c r="D4741" t="s">
        <v>24</v>
      </c>
      <c r="E4741">
        <v>1</v>
      </c>
      <c r="F4741" t="s">
        <v>24</v>
      </c>
      <c r="G4741">
        <v>1</v>
      </c>
    </row>
    <row r="4742" spans="1:7" x14ac:dyDescent="0.25">
      <c r="A4742">
        <v>15774536</v>
      </c>
      <c r="B4742" t="s">
        <v>16</v>
      </c>
      <c r="C4742">
        <v>2</v>
      </c>
      <c r="D4742" t="s">
        <v>24</v>
      </c>
      <c r="E4742">
        <v>6</v>
      </c>
      <c r="F4742" t="s">
        <v>24</v>
      </c>
      <c r="G4742">
        <v>0</v>
      </c>
    </row>
    <row r="4743" spans="1:7" x14ac:dyDescent="0.25">
      <c r="A4743">
        <v>15618661</v>
      </c>
      <c r="B4743" t="s">
        <v>9802</v>
      </c>
      <c r="C4743">
        <v>1</v>
      </c>
      <c r="D4743" t="s">
        <v>14</v>
      </c>
      <c r="E4743">
        <v>6</v>
      </c>
      <c r="F4743" t="s">
        <v>14</v>
      </c>
      <c r="G4743">
        <v>0</v>
      </c>
    </row>
    <row r="4744" spans="1:7" x14ac:dyDescent="0.25">
      <c r="A4744">
        <v>15605020</v>
      </c>
      <c r="B4744" t="s">
        <v>9804</v>
      </c>
      <c r="C4744">
        <v>2</v>
      </c>
      <c r="D4744" t="s">
        <v>24</v>
      </c>
      <c r="E4744">
        <v>2</v>
      </c>
      <c r="F4744" t="s">
        <v>24</v>
      </c>
      <c r="G4744">
        <v>1</v>
      </c>
    </row>
    <row r="4745" spans="1:7" x14ac:dyDescent="0.25">
      <c r="A4745">
        <v>15762134</v>
      </c>
      <c r="B4745" t="s">
        <v>9806</v>
      </c>
      <c r="C4745">
        <v>2</v>
      </c>
      <c r="D4745" t="s">
        <v>14</v>
      </c>
      <c r="E4745">
        <v>8</v>
      </c>
      <c r="F4745" t="s">
        <v>14</v>
      </c>
      <c r="G4745">
        <v>0</v>
      </c>
    </row>
    <row r="4746" spans="1:7" x14ac:dyDescent="0.25">
      <c r="A4746">
        <v>15685279</v>
      </c>
      <c r="B4746" t="s">
        <v>9808</v>
      </c>
      <c r="C4746">
        <v>1</v>
      </c>
      <c r="D4746" t="s">
        <v>14</v>
      </c>
      <c r="E4746">
        <v>8</v>
      </c>
      <c r="F4746" t="s">
        <v>14</v>
      </c>
      <c r="G4746">
        <v>0</v>
      </c>
    </row>
    <row r="4747" spans="1:7" x14ac:dyDescent="0.25">
      <c r="A4747">
        <v>15582849</v>
      </c>
      <c r="B4747" t="s">
        <v>16</v>
      </c>
      <c r="C4747">
        <v>1</v>
      </c>
      <c r="D4747" t="s">
        <v>14</v>
      </c>
      <c r="E4747">
        <v>1</v>
      </c>
      <c r="F4747" t="s">
        <v>14</v>
      </c>
      <c r="G4747">
        <v>1</v>
      </c>
    </row>
    <row r="4748" spans="1:7" x14ac:dyDescent="0.25">
      <c r="A4748">
        <v>15655410</v>
      </c>
      <c r="B4748" t="s">
        <v>9812</v>
      </c>
      <c r="C4748">
        <v>1</v>
      </c>
      <c r="D4748" t="s">
        <v>24</v>
      </c>
      <c r="E4748">
        <v>1</v>
      </c>
      <c r="F4748" t="s">
        <v>24</v>
      </c>
      <c r="G4748">
        <v>1</v>
      </c>
    </row>
    <row r="4749" spans="1:7" x14ac:dyDescent="0.25">
      <c r="A4749">
        <v>15649129</v>
      </c>
      <c r="B4749" t="s">
        <v>16</v>
      </c>
      <c r="C4749">
        <v>2</v>
      </c>
      <c r="D4749" t="s">
        <v>24</v>
      </c>
      <c r="E4749">
        <v>9</v>
      </c>
      <c r="F4749" t="s">
        <v>24</v>
      </c>
      <c r="G4749">
        <v>0</v>
      </c>
    </row>
    <row r="4750" spans="1:7" x14ac:dyDescent="0.25">
      <c r="A4750">
        <v>15702380</v>
      </c>
      <c r="B4750" t="s">
        <v>16</v>
      </c>
      <c r="C4750">
        <v>2</v>
      </c>
      <c r="D4750" t="s">
        <v>14</v>
      </c>
      <c r="E4750">
        <v>6</v>
      </c>
      <c r="F4750" t="s">
        <v>14</v>
      </c>
      <c r="G4750">
        <v>0</v>
      </c>
    </row>
    <row r="4751" spans="1:7" x14ac:dyDescent="0.25">
      <c r="A4751">
        <v>15759067</v>
      </c>
      <c r="B4751" t="s">
        <v>9817</v>
      </c>
      <c r="C4751">
        <v>4</v>
      </c>
      <c r="D4751" t="s">
        <v>14</v>
      </c>
      <c r="E4751">
        <v>7</v>
      </c>
      <c r="F4751" t="s">
        <v>14</v>
      </c>
      <c r="G4751">
        <v>1</v>
      </c>
    </row>
    <row r="4752" spans="1:7" x14ac:dyDescent="0.25">
      <c r="A4752">
        <v>15683027</v>
      </c>
      <c r="B4752" t="s">
        <v>9819</v>
      </c>
      <c r="C4752">
        <v>2</v>
      </c>
      <c r="D4752" t="s">
        <v>14</v>
      </c>
      <c r="E4752">
        <v>4</v>
      </c>
      <c r="F4752" t="s">
        <v>14</v>
      </c>
      <c r="G4752">
        <v>0</v>
      </c>
    </row>
    <row r="4753" spans="1:7" x14ac:dyDescent="0.25">
      <c r="A4753">
        <v>15597487</v>
      </c>
      <c r="B4753" t="s">
        <v>16</v>
      </c>
      <c r="C4753">
        <v>1</v>
      </c>
      <c r="D4753" t="s">
        <v>14</v>
      </c>
      <c r="E4753">
        <v>5</v>
      </c>
      <c r="F4753" t="s">
        <v>14</v>
      </c>
      <c r="G4753">
        <v>0</v>
      </c>
    </row>
    <row r="4754" spans="1:7" x14ac:dyDescent="0.25">
      <c r="A4754">
        <v>15763256</v>
      </c>
      <c r="B4754" t="s">
        <v>9822</v>
      </c>
      <c r="C4754">
        <v>2</v>
      </c>
      <c r="D4754" t="s">
        <v>24</v>
      </c>
      <c r="E4754">
        <v>8</v>
      </c>
      <c r="F4754" t="s">
        <v>24</v>
      </c>
      <c r="G4754">
        <v>1</v>
      </c>
    </row>
    <row r="4755" spans="1:7" x14ac:dyDescent="0.25">
      <c r="A4755">
        <v>15620111</v>
      </c>
      <c r="B4755" t="s">
        <v>9824</v>
      </c>
      <c r="C4755">
        <v>1</v>
      </c>
      <c r="D4755" t="s">
        <v>24</v>
      </c>
      <c r="E4755">
        <v>8</v>
      </c>
      <c r="F4755" t="s">
        <v>24</v>
      </c>
      <c r="G4755">
        <v>0</v>
      </c>
    </row>
    <row r="4756" spans="1:7" x14ac:dyDescent="0.25">
      <c r="A4756">
        <v>15623053</v>
      </c>
      <c r="B4756" t="s">
        <v>9826</v>
      </c>
      <c r="C4756">
        <v>1</v>
      </c>
      <c r="D4756" t="s">
        <v>24</v>
      </c>
      <c r="E4756">
        <v>2</v>
      </c>
      <c r="F4756" t="s">
        <v>24</v>
      </c>
      <c r="G4756">
        <v>0</v>
      </c>
    </row>
    <row r="4757" spans="1:7" x14ac:dyDescent="0.25">
      <c r="A4757">
        <v>15595592</v>
      </c>
      <c r="B4757" t="s">
        <v>16</v>
      </c>
      <c r="C4757">
        <v>1</v>
      </c>
      <c r="D4757" t="s">
        <v>24</v>
      </c>
      <c r="E4757">
        <v>2</v>
      </c>
      <c r="F4757" t="s">
        <v>24</v>
      </c>
      <c r="G4757">
        <v>1</v>
      </c>
    </row>
    <row r="4758" spans="1:7" x14ac:dyDescent="0.25">
      <c r="A4758">
        <v>15740072</v>
      </c>
      <c r="B4758" t="s">
        <v>9829</v>
      </c>
      <c r="C4758">
        <v>2</v>
      </c>
      <c r="D4758" t="s">
        <v>14</v>
      </c>
      <c r="E4758">
        <v>2</v>
      </c>
      <c r="F4758" t="s">
        <v>14</v>
      </c>
      <c r="G4758">
        <v>0</v>
      </c>
    </row>
    <row r="4759" spans="1:7" x14ac:dyDescent="0.25">
      <c r="A4759">
        <v>15778005</v>
      </c>
      <c r="B4759" t="s">
        <v>9831</v>
      </c>
      <c r="C4759">
        <v>1</v>
      </c>
      <c r="D4759" t="s">
        <v>24</v>
      </c>
      <c r="E4759">
        <v>1</v>
      </c>
      <c r="F4759" t="s">
        <v>24</v>
      </c>
      <c r="G4759">
        <v>1</v>
      </c>
    </row>
    <row r="4760" spans="1:7" x14ac:dyDescent="0.25">
      <c r="A4760">
        <v>15583278</v>
      </c>
      <c r="B4760" t="s">
        <v>9833</v>
      </c>
      <c r="C4760">
        <v>1</v>
      </c>
      <c r="D4760" t="s">
        <v>14</v>
      </c>
      <c r="E4760">
        <v>8</v>
      </c>
      <c r="F4760" t="s">
        <v>14</v>
      </c>
      <c r="G4760">
        <v>0</v>
      </c>
    </row>
    <row r="4761" spans="1:7" x14ac:dyDescent="0.25">
      <c r="A4761">
        <v>15601263</v>
      </c>
      <c r="B4761" t="s">
        <v>16</v>
      </c>
      <c r="C4761">
        <v>2</v>
      </c>
      <c r="D4761" t="s">
        <v>24</v>
      </c>
      <c r="E4761">
        <v>7</v>
      </c>
      <c r="F4761" t="s">
        <v>24</v>
      </c>
      <c r="G4761">
        <v>0</v>
      </c>
    </row>
    <row r="4762" spans="1:7" x14ac:dyDescent="0.25">
      <c r="A4762">
        <v>15709222</v>
      </c>
      <c r="B4762" t="s">
        <v>16</v>
      </c>
      <c r="C4762">
        <v>1</v>
      </c>
      <c r="D4762" t="s">
        <v>14</v>
      </c>
      <c r="E4762">
        <v>3</v>
      </c>
      <c r="F4762" t="s">
        <v>14</v>
      </c>
      <c r="G4762">
        <v>0</v>
      </c>
    </row>
    <row r="4763" spans="1:7" x14ac:dyDescent="0.25">
      <c r="A4763">
        <v>15713949</v>
      </c>
      <c r="B4763" t="s">
        <v>9837</v>
      </c>
      <c r="C4763">
        <v>1</v>
      </c>
      <c r="D4763" t="s">
        <v>24</v>
      </c>
      <c r="E4763">
        <v>1</v>
      </c>
      <c r="F4763" t="s">
        <v>24</v>
      </c>
      <c r="G4763">
        <v>0</v>
      </c>
    </row>
    <row r="4764" spans="1:7" x14ac:dyDescent="0.25">
      <c r="A4764">
        <v>15717706</v>
      </c>
      <c r="B4764" t="s">
        <v>9839</v>
      </c>
      <c r="C4764">
        <v>2</v>
      </c>
      <c r="D4764" t="s">
        <v>14</v>
      </c>
      <c r="E4764">
        <v>3</v>
      </c>
      <c r="F4764" t="s">
        <v>14</v>
      </c>
      <c r="G4764">
        <v>0</v>
      </c>
    </row>
    <row r="4765" spans="1:7" x14ac:dyDescent="0.25">
      <c r="A4765">
        <v>15756071</v>
      </c>
      <c r="B4765" t="s">
        <v>9841</v>
      </c>
      <c r="C4765">
        <v>1</v>
      </c>
      <c r="D4765" t="s">
        <v>14</v>
      </c>
      <c r="E4765">
        <v>1</v>
      </c>
      <c r="F4765" t="s">
        <v>14</v>
      </c>
      <c r="G4765">
        <v>0</v>
      </c>
    </row>
    <row r="4766" spans="1:7" x14ac:dyDescent="0.25">
      <c r="A4766">
        <v>15696564</v>
      </c>
      <c r="B4766" t="s">
        <v>9844</v>
      </c>
      <c r="C4766">
        <v>2</v>
      </c>
      <c r="D4766" t="s">
        <v>14</v>
      </c>
      <c r="E4766">
        <v>0</v>
      </c>
      <c r="F4766" t="s">
        <v>14</v>
      </c>
      <c r="G4766">
        <v>0</v>
      </c>
    </row>
    <row r="4767" spans="1:7" x14ac:dyDescent="0.25">
      <c r="A4767">
        <v>15657637</v>
      </c>
      <c r="B4767" t="s">
        <v>16</v>
      </c>
      <c r="C4767">
        <v>3</v>
      </c>
      <c r="D4767" t="s">
        <v>24</v>
      </c>
      <c r="E4767">
        <v>3</v>
      </c>
      <c r="F4767" t="s">
        <v>24</v>
      </c>
      <c r="G4767">
        <v>0</v>
      </c>
    </row>
    <row r="4768" spans="1:7" x14ac:dyDescent="0.25">
      <c r="A4768">
        <v>15755863</v>
      </c>
      <c r="B4768" t="s">
        <v>16</v>
      </c>
      <c r="C4768">
        <v>2</v>
      </c>
      <c r="D4768" t="s">
        <v>14</v>
      </c>
      <c r="E4768">
        <v>1</v>
      </c>
      <c r="F4768" t="s">
        <v>14</v>
      </c>
      <c r="G4768">
        <v>0</v>
      </c>
    </row>
    <row r="4769" spans="1:7" x14ac:dyDescent="0.25">
      <c r="A4769">
        <v>15719858</v>
      </c>
      <c r="B4769" t="s">
        <v>16</v>
      </c>
      <c r="C4769">
        <v>2</v>
      </c>
      <c r="D4769" t="s">
        <v>14</v>
      </c>
      <c r="E4769">
        <v>9</v>
      </c>
      <c r="F4769" t="s">
        <v>14</v>
      </c>
      <c r="G4769">
        <v>0</v>
      </c>
    </row>
    <row r="4770" spans="1:7" x14ac:dyDescent="0.25">
      <c r="A4770">
        <v>15688876</v>
      </c>
      <c r="B4770" t="s">
        <v>16</v>
      </c>
      <c r="C4770">
        <v>2</v>
      </c>
      <c r="D4770" t="s">
        <v>14</v>
      </c>
      <c r="E4770">
        <v>9</v>
      </c>
      <c r="F4770" t="s">
        <v>14</v>
      </c>
      <c r="G4770">
        <v>0</v>
      </c>
    </row>
    <row r="4771" spans="1:7" x14ac:dyDescent="0.25">
      <c r="A4771">
        <v>15698528</v>
      </c>
      <c r="B4771" t="s">
        <v>16</v>
      </c>
      <c r="C4771">
        <v>1</v>
      </c>
      <c r="D4771" t="s">
        <v>14</v>
      </c>
      <c r="E4771">
        <v>3</v>
      </c>
      <c r="F4771" t="s">
        <v>14</v>
      </c>
      <c r="G4771">
        <v>1</v>
      </c>
    </row>
    <row r="4772" spans="1:7" x14ac:dyDescent="0.25">
      <c r="A4772">
        <v>15770345</v>
      </c>
      <c r="B4772" t="s">
        <v>9851</v>
      </c>
      <c r="C4772">
        <v>1</v>
      </c>
      <c r="D4772" t="s">
        <v>14</v>
      </c>
      <c r="E4772">
        <v>1</v>
      </c>
      <c r="F4772" t="s">
        <v>14</v>
      </c>
      <c r="G4772">
        <v>0</v>
      </c>
    </row>
    <row r="4773" spans="1:7" x14ac:dyDescent="0.25">
      <c r="A4773">
        <v>15761506</v>
      </c>
      <c r="B4773" t="s">
        <v>16</v>
      </c>
      <c r="C4773">
        <v>2</v>
      </c>
      <c r="D4773" t="s">
        <v>24</v>
      </c>
      <c r="E4773">
        <v>5</v>
      </c>
      <c r="F4773" t="s">
        <v>24</v>
      </c>
      <c r="G4773">
        <v>0</v>
      </c>
    </row>
    <row r="4774" spans="1:7" x14ac:dyDescent="0.25">
      <c r="A4774">
        <v>15716619</v>
      </c>
      <c r="B4774" t="s">
        <v>9854</v>
      </c>
      <c r="C4774">
        <v>1</v>
      </c>
      <c r="D4774" t="s">
        <v>14</v>
      </c>
      <c r="E4774">
        <v>3</v>
      </c>
      <c r="F4774" t="s">
        <v>14</v>
      </c>
      <c r="G4774">
        <v>0</v>
      </c>
    </row>
    <row r="4775" spans="1:7" x14ac:dyDescent="0.25">
      <c r="A4775">
        <v>15788367</v>
      </c>
      <c r="B4775" t="s">
        <v>9856</v>
      </c>
      <c r="C4775">
        <v>1</v>
      </c>
      <c r="D4775" t="s">
        <v>14</v>
      </c>
      <c r="E4775">
        <v>6</v>
      </c>
      <c r="F4775" t="s">
        <v>14</v>
      </c>
      <c r="G4775">
        <v>0</v>
      </c>
    </row>
    <row r="4776" spans="1:7" x14ac:dyDescent="0.25">
      <c r="A4776">
        <v>15709451</v>
      </c>
      <c r="B4776" t="s">
        <v>9858</v>
      </c>
      <c r="C4776">
        <v>2</v>
      </c>
      <c r="D4776" t="s">
        <v>14</v>
      </c>
      <c r="E4776">
        <v>1</v>
      </c>
      <c r="F4776" t="s">
        <v>14</v>
      </c>
      <c r="G4776">
        <v>0</v>
      </c>
    </row>
    <row r="4777" spans="1:7" x14ac:dyDescent="0.25">
      <c r="A4777">
        <v>15640421</v>
      </c>
      <c r="B4777" t="s">
        <v>16</v>
      </c>
      <c r="C4777">
        <v>1</v>
      </c>
      <c r="D4777" t="s">
        <v>14</v>
      </c>
      <c r="E4777">
        <v>7</v>
      </c>
      <c r="F4777" t="s">
        <v>14</v>
      </c>
      <c r="G4777">
        <v>0</v>
      </c>
    </row>
    <row r="4778" spans="1:7" x14ac:dyDescent="0.25">
      <c r="A4778">
        <v>15580068</v>
      </c>
      <c r="B4778" t="s">
        <v>16</v>
      </c>
      <c r="C4778">
        <v>2</v>
      </c>
      <c r="D4778" t="s">
        <v>14</v>
      </c>
      <c r="E4778">
        <v>5</v>
      </c>
      <c r="F4778" t="s">
        <v>14</v>
      </c>
      <c r="G4778">
        <v>0</v>
      </c>
    </row>
    <row r="4779" spans="1:7" x14ac:dyDescent="0.25">
      <c r="A4779">
        <v>15677123</v>
      </c>
      <c r="B4779" t="s">
        <v>16</v>
      </c>
      <c r="C4779">
        <v>2</v>
      </c>
      <c r="D4779" t="s">
        <v>14</v>
      </c>
      <c r="E4779">
        <v>7</v>
      </c>
      <c r="F4779" t="s">
        <v>14</v>
      </c>
      <c r="G4779">
        <v>0</v>
      </c>
    </row>
    <row r="4780" spans="1:7" x14ac:dyDescent="0.25">
      <c r="A4780">
        <v>15619801</v>
      </c>
      <c r="B4780" t="s">
        <v>9864</v>
      </c>
      <c r="C4780">
        <v>2</v>
      </c>
      <c r="D4780" t="s">
        <v>14</v>
      </c>
      <c r="E4780">
        <v>1</v>
      </c>
      <c r="F4780" t="s">
        <v>14</v>
      </c>
      <c r="G4780">
        <v>0</v>
      </c>
    </row>
    <row r="4781" spans="1:7" x14ac:dyDescent="0.25">
      <c r="A4781">
        <v>15582246</v>
      </c>
      <c r="B4781" t="s">
        <v>16</v>
      </c>
      <c r="C4781">
        <v>2</v>
      </c>
      <c r="D4781" t="s">
        <v>14</v>
      </c>
      <c r="E4781">
        <v>2</v>
      </c>
      <c r="F4781" t="s">
        <v>14</v>
      </c>
      <c r="G4781">
        <v>0</v>
      </c>
    </row>
    <row r="4782" spans="1:7" x14ac:dyDescent="0.25">
      <c r="A4782">
        <v>15711843</v>
      </c>
      <c r="B4782" t="s">
        <v>9867</v>
      </c>
      <c r="C4782">
        <v>3</v>
      </c>
      <c r="D4782" t="s">
        <v>24</v>
      </c>
      <c r="E4782">
        <v>1</v>
      </c>
      <c r="F4782" t="s">
        <v>24</v>
      </c>
      <c r="G4782">
        <v>1</v>
      </c>
    </row>
    <row r="4783" spans="1:7" x14ac:dyDescent="0.25">
      <c r="A4783">
        <v>15680046</v>
      </c>
      <c r="B4783" t="s">
        <v>16</v>
      </c>
      <c r="C4783">
        <v>2</v>
      </c>
      <c r="D4783" t="s">
        <v>24</v>
      </c>
      <c r="E4783">
        <v>8</v>
      </c>
      <c r="F4783" t="s">
        <v>24</v>
      </c>
      <c r="G4783">
        <v>0</v>
      </c>
    </row>
    <row r="4784" spans="1:7" x14ac:dyDescent="0.25">
      <c r="A4784">
        <v>15804131</v>
      </c>
      <c r="B4784" t="s">
        <v>9870</v>
      </c>
      <c r="C4784">
        <v>2</v>
      </c>
      <c r="D4784" t="s">
        <v>24</v>
      </c>
      <c r="E4784">
        <v>7</v>
      </c>
      <c r="F4784" t="s">
        <v>24</v>
      </c>
      <c r="G4784">
        <v>1</v>
      </c>
    </row>
    <row r="4785" spans="1:7" x14ac:dyDescent="0.25">
      <c r="A4785">
        <v>15722611</v>
      </c>
      <c r="B4785" t="s">
        <v>9872</v>
      </c>
      <c r="C4785">
        <v>1</v>
      </c>
      <c r="D4785" t="s">
        <v>14</v>
      </c>
      <c r="E4785">
        <v>8</v>
      </c>
      <c r="F4785" t="s">
        <v>14</v>
      </c>
      <c r="G4785">
        <v>0</v>
      </c>
    </row>
    <row r="4786" spans="1:7" x14ac:dyDescent="0.25">
      <c r="A4786">
        <v>15729224</v>
      </c>
      <c r="B4786" t="s">
        <v>16</v>
      </c>
      <c r="C4786">
        <v>2</v>
      </c>
      <c r="D4786" t="s">
        <v>24</v>
      </c>
      <c r="E4786">
        <v>5</v>
      </c>
      <c r="F4786" t="s">
        <v>24</v>
      </c>
      <c r="G4786">
        <v>0</v>
      </c>
    </row>
    <row r="4787" spans="1:7" x14ac:dyDescent="0.25">
      <c r="A4787">
        <v>15811588</v>
      </c>
      <c r="B4787" t="s">
        <v>9875</v>
      </c>
      <c r="C4787">
        <v>1</v>
      </c>
      <c r="D4787" t="s">
        <v>24</v>
      </c>
      <c r="E4787">
        <v>7</v>
      </c>
      <c r="F4787" t="s">
        <v>24</v>
      </c>
      <c r="G4787">
        <v>1</v>
      </c>
    </row>
    <row r="4788" spans="1:7" x14ac:dyDescent="0.25">
      <c r="A4788">
        <v>15702138</v>
      </c>
      <c r="B4788" t="s">
        <v>9877</v>
      </c>
      <c r="C4788">
        <v>1</v>
      </c>
      <c r="D4788" t="s">
        <v>24</v>
      </c>
      <c r="E4788">
        <v>3</v>
      </c>
      <c r="F4788" t="s">
        <v>24</v>
      </c>
      <c r="G4788">
        <v>0</v>
      </c>
    </row>
    <row r="4789" spans="1:7" x14ac:dyDescent="0.25">
      <c r="A4789">
        <v>15749799</v>
      </c>
      <c r="B4789" t="s">
        <v>16</v>
      </c>
      <c r="C4789">
        <v>2</v>
      </c>
      <c r="D4789" t="s">
        <v>14</v>
      </c>
      <c r="E4789">
        <v>2</v>
      </c>
      <c r="F4789" t="s">
        <v>14</v>
      </c>
      <c r="G4789">
        <v>0</v>
      </c>
    </row>
    <row r="4790" spans="1:7" x14ac:dyDescent="0.25">
      <c r="A4790">
        <v>15752885</v>
      </c>
      <c r="B4790" t="s">
        <v>9880</v>
      </c>
      <c r="C4790">
        <v>1</v>
      </c>
      <c r="D4790" t="s">
        <v>14</v>
      </c>
      <c r="E4790">
        <v>1</v>
      </c>
      <c r="F4790" t="s">
        <v>14</v>
      </c>
      <c r="G4790">
        <v>0</v>
      </c>
    </row>
    <row r="4791" spans="1:7" x14ac:dyDescent="0.25">
      <c r="A4791">
        <v>15674932</v>
      </c>
      <c r="B4791" t="s">
        <v>16</v>
      </c>
      <c r="C4791">
        <v>2</v>
      </c>
      <c r="D4791" t="s">
        <v>24</v>
      </c>
      <c r="E4791">
        <v>9</v>
      </c>
      <c r="F4791" t="s">
        <v>24</v>
      </c>
      <c r="G4791">
        <v>0</v>
      </c>
    </row>
    <row r="4792" spans="1:7" x14ac:dyDescent="0.25">
      <c r="A4792">
        <v>15743828</v>
      </c>
      <c r="B4792" t="s">
        <v>16</v>
      </c>
      <c r="C4792">
        <v>1</v>
      </c>
      <c r="D4792" t="s">
        <v>14</v>
      </c>
      <c r="E4792">
        <v>2</v>
      </c>
      <c r="F4792" t="s">
        <v>14</v>
      </c>
      <c r="G4792">
        <v>1</v>
      </c>
    </row>
    <row r="4793" spans="1:7" x14ac:dyDescent="0.25">
      <c r="A4793">
        <v>15642022</v>
      </c>
      <c r="B4793" t="s">
        <v>16</v>
      </c>
      <c r="C4793">
        <v>1</v>
      </c>
      <c r="D4793" t="s">
        <v>24</v>
      </c>
      <c r="E4793">
        <v>8</v>
      </c>
      <c r="F4793" t="s">
        <v>24</v>
      </c>
      <c r="G4793">
        <v>0</v>
      </c>
    </row>
    <row r="4794" spans="1:7" x14ac:dyDescent="0.25">
      <c r="A4794">
        <v>15746461</v>
      </c>
      <c r="B4794" t="s">
        <v>16</v>
      </c>
      <c r="C4794">
        <v>2</v>
      </c>
      <c r="D4794" t="s">
        <v>24</v>
      </c>
      <c r="E4794">
        <v>2</v>
      </c>
      <c r="F4794" t="s">
        <v>24</v>
      </c>
      <c r="G4794">
        <v>0</v>
      </c>
    </row>
    <row r="4795" spans="1:7" x14ac:dyDescent="0.25">
      <c r="A4795">
        <v>15809991</v>
      </c>
      <c r="B4795" t="s">
        <v>9886</v>
      </c>
      <c r="C4795">
        <v>1</v>
      </c>
      <c r="D4795" t="s">
        <v>14</v>
      </c>
      <c r="E4795">
        <v>4</v>
      </c>
      <c r="F4795" t="s">
        <v>14</v>
      </c>
      <c r="G4795">
        <v>0</v>
      </c>
    </row>
    <row r="4796" spans="1:7" x14ac:dyDescent="0.25">
      <c r="A4796">
        <v>15787322</v>
      </c>
      <c r="B4796" t="s">
        <v>16</v>
      </c>
      <c r="C4796">
        <v>1</v>
      </c>
      <c r="D4796" t="s">
        <v>14</v>
      </c>
      <c r="E4796">
        <v>6</v>
      </c>
      <c r="F4796" t="s">
        <v>14</v>
      </c>
      <c r="G4796">
        <v>0</v>
      </c>
    </row>
    <row r="4797" spans="1:7" x14ac:dyDescent="0.25">
      <c r="A4797">
        <v>15575498</v>
      </c>
      <c r="B4797" t="s">
        <v>9889</v>
      </c>
      <c r="C4797">
        <v>2</v>
      </c>
      <c r="D4797" t="s">
        <v>24</v>
      </c>
      <c r="E4797">
        <v>5</v>
      </c>
      <c r="F4797" t="s">
        <v>24</v>
      </c>
      <c r="G4797">
        <v>0</v>
      </c>
    </row>
    <row r="4798" spans="1:7" x14ac:dyDescent="0.25">
      <c r="A4798">
        <v>15691387</v>
      </c>
      <c r="B4798" t="s">
        <v>16</v>
      </c>
      <c r="C4798">
        <v>1</v>
      </c>
      <c r="D4798" t="s">
        <v>14</v>
      </c>
      <c r="E4798">
        <v>9</v>
      </c>
      <c r="F4798" t="s">
        <v>14</v>
      </c>
      <c r="G4798">
        <v>0</v>
      </c>
    </row>
    <row r="4799" spans="1:7" x14ac:dyDescent="0.25">
      <c r="A4799">
        <v>15765457</v>
      </c>
      <c r="B4799" t="s">
        <v>9893</v>
      </c>
      <c r="C4799">
        <v>1</v>
      </c>
      <c r="D4799" t="s">
        <v>14</v>
      </c>
      <c r="E4799">
        <v>1</v>
      </c>
      <c r="F4799" t="s">
        <v>14</v>
      </c>
      <c r="G4799">
        <v>0</v>
      </c>
    </row>
    <row r="4800" spans="1:7" x14ac:dyDescent="0.25">
      <c r="A4800">
        <v>15666173</v>
      </c>
      <c r="B4800" t="s">
        <v>9896</v>
      </c>
      <c r="C4800">
        <v>1</v>
      </c>
      <c r="D4800" t="s">
        <v>14</v>
      </c>
      <c r="E4800">
        <v>1</v>
      </c>
      <c r="F4800" t="s">
        <v>14</v>
      </c>
      <c r="G4800">
        <v>0</v>
      </c>
    </row>
    <row r="4801" spans="1:7" x14ac:dyDescent="0.25">
      <c r="A4801">
        <v>15627377</v>
      </c>
      <c r="B4801" t="s">
        <v>16</v>
      </c>
      <c r="C4801">
        <v>2</v>
      </c>
      <c r="D4801" t="s">
        <v>14</v>
      </c>
      <c r="E4801">
        <v>6</v>
      </c>
      <c r="F4801" t="s">
        <v>14</v>
      </c>
      <c r="G4801">
        <v>0</v>
      </c>
    </row>
    <row r="4802" spans="1:7" x14ac:dyDescent="0.25">
      <c r="A4802">
        <v>15656683</v>
      </c>
      <c r="B4802" t="s">
        <v>16</v>
      </c>
      <c r="C4802">
        <v>1</v>
      </c>
      <c r="D4802" t="s">
        <v>24</v>
      </c>
      <c r="E4802">
        <v>1</v>
      </c>
      <c r="F4802" t="s">
        <v>24</v>
      </c>
      <c r="G4802">
        <v>1</v>
      </c>
    </row>
    <row r="4803" spans="1:7" x14ac:dyDescent="0.25">
      <c r="A4803">
        <v>15679810</v>
      </c>
      <c r="B4803" t="s">
        <v>16</v>
      </c>
      <c r="C4803">
        <v>2</v>
      </c>
      <c r="D4803" t="s">
        <v>24</v>
      </c>
      <c r="E4803">
        <v>6</v>
      </c>
      <c r="F4803" t="s">
        <v>24</v>
      </c>
      <c r="G4803">
        <v>0</v>
      </c>
    </row>
    <row r="4804" spans="1:7" x14ac:dyDescent="0.25">
      <c r="A4804">
        <v>15606310</v>
      </c>
      <c r="B4804" t="s">
        <v>9902</v>
      </c>
      <c r="C4804">
        <v>1</v>
      </c>
      <c r="D4804" t="s">
        <v>14</v>
      </c>
      <c r="E4804">
        <v>5</v>
      </c>
      <c r="F4804" t="s">
        <v>14</v>
      </c>
      <c r="G4804">
        <v>0</v>
      </c>
    </row>
    <row r="4805" spans="1:7" x14ac:dyDescent="0.25">
      <c r="A4805">
        <v>15756871</v>
      </c>
      <c r="B4805" t="s">
        <v>16</v>
      </c>
      <c r="C4805">
        <v>1</v>
      </c>
      <c r="D4805" t="s">
        <v>24</v>
      </c>
      <c r="E4805">
        <v>3</v>
      </c>
      <c r="F4805" t="s">
        <v>24</v>
      </c>
      <c r="G4805">
        <v>0</v>
      </c>
    </row>
    <row r="4806" spans="1:7" x14ac:dyDescent="0.25">
      <c r="A4806">
        <v>15610002</v>
      </c>
      <c r="B4806" t="s">
        <v>16</v>
      </c>
      <c r="C4806">
        <v>2</v>
      </c>
      <c r="D4806" t="s">
        <v>14</v>
      </c>
      <c r="E4806">
        <v>5</v>
      </c>
      <c r="F4806" t="s">
        <v>14</v>
      </c>
      <c r="G4806">
        <v>0</v>
      </c>
    </row>
    <row r="4807" spans="1:7" x14ac:dyDescent="0.25">
      <c r="A4807">
        <v>15567802</v>
      </c>
      <c r="B4807" t="s">
        <v>16</v>
      </c>
      <c r="C4807">
        <v>2</v>
      </c>
      <c r="D4807" t="s">
        <v>24</v>
      </c>
      <c r="E4807">
        <v>2</v>
      </c>
      <c r="F4807" t="s">
        <v>24</v>
      </c>
      <c r="G4807">
        <v>0</v>
      </c>
    </row>
    <row r="4808" spans="1:7" x14ac:dyDescent="0.25">
      <c r="A4808">
        <v>15745452</v>
      </c>
      <c r="B4808" t="s">
        <v>9908</v>
      </c>
      <c r="C4808">
        <v>1</v>
      </c>
      <c r="D4808" t="s">
        <v>24</v>
      </c>
      <c r="E4808">
        <v>1</v>
      </c>
      <c r="F4808" t="s">
        <v>24</v>
      </c>
      <c r="G4808">
        <v>0</v>
      </c>
    </row>
    <row r="4809" spans="1:7" x14ac:dyDescent="0.25">
      <c r="A4809">
        <v>15617252</v>
      </c>
      <c r="B4809" t="s">
        <v>9910</v>
      </c>
      <c r="C4809">
        <v>1</v>
      </c>
      <c r="D4809" t="s">
        <v>24</v>
      </c>
      <c r="E4809">
        <v>1</v>
      </c>
      <c r="F4809" t="s">
        <v>24</v>
      </c>
      <c r="G4809">
        <v>0</v>
      </c>
    </row>
    <row r="4810" spans="1:7" x14ac:dyDescent="0.25">
      <c r="A4810">
        <v>15753248</v>
      </c>
      <c r="B4810" t="s">
        <v>16</v>
      </c>
      <c r="C4810">
        <v>2</v>
      </c>
      <c r="D4810" t="s">
        <v>24</v>
      </c>
      <c r="E4810">
        <v>2</v>
      </c>
      <c r="F4810" t="s">
        <v>24</v>
      </c>
      <c r="G4810">
        <v>0</v>
      </c>
    </row>
    <row r="4811" spans="1:7" x14ac:dyDescent="0.25">
      <c r="A4811">
        <v>15610755</v>
      </c>
      <c r="B4811" t="s">
        <v>9913</v>
      </c>
      <c r="C4811">
        <v>1</v>
      </c>
      <c r="D4811" t="s">
        <v>14</v>
      </c>
      <c r="E4811">
        <v>0</v>
      </c>
      <c r="F4811" t="s">
        <v>14</v>
      </c>
      <c r="G4811">
        <v>0</v>
      </c>
    </row>
    <row r="4812" spans="1:7" x14ac:dyDescent="0.25">
      <c r="A4812">
        <v>15662238</v>
      </c>
      <c r="B4812" t="s">
        <v>9915</v>
      </c>
      <c r="C4812">
        <v>1</v>
      </c>
      <c r="D4812" t="s">
        <v>24</v>
      </c>
      <c r="E4812">
        <v>3</v>
      </c>
      <c r="F4812" t="s">
        <v>24</v>
      </c>
      <c r="G4812">
        <v>0</v>
      </c>
    </row>
    <row r="4813" spans="1:7" x14ac:dyDescent="0.25">
      <c r="A4813">
        <v>15799186</v>
      </c>
      <c r="B4813" t="s">
        <v>16</v>
      </c>
      <c r="C4813">
        <v>2</v>
      </c>
      <c r="D4813" t="s">
        <v>24</v>
      </c>
      <c r="E4813">
        <v>4</v>
      </c>
      <c r="F4813" t="s">
        <v>24</v>
      </c>
      <c r="G4813">
        <v>0</v>
      </c>
    </row>
    <row r="4814" spans="1:7" x14ac:dyDescent="0.25">
      <c r="A4814">
        <v>15686941</v>
      </c>
      <c r="B4814" t="s">
        <v>16</v>
      </c>
      <c r="C4814">
        <v>2</v>
      </c>
      <c r="D4814" t="s">
        <v>24</v>
      </c>
      <c r="E4814">
        <v>7</v>
      </c>
      <c r="F4814" t="s">
        <v>24</v>
      </c>
      <c r="G4814">
        <v>0</v>
      </c>
    </row>
    <row r="4815" spans="1:7" x14ac:dyDescent="0.25">
      <c r="A4815">
        <v>15601172</v>
      </c>
      <c r="B4815" t="s">
        <v>9919</v>
      </c>
      <c r="C4815">
        <v>1</v>
      </c>
      <c r="D4815" t="s">
        <v>24</v>
      </c>
      <c r="E4815">
        <v>6</v>
      </c>
      <c r="F4815" t="s">
        <v>24</v>
      </c>
      <c r="G4815">
        <v>0</v>
      </c>
    </row>
    <row r="4816" spans="1:7" x14ac:dyDescent="0.25">
      <c r="A4816">
        <v>15723858</v>
      </c>
      <c r="B4816" t="s">
        <v>16</v>
      </c>
      <c r="C4816">
        <v>2</v>
      </c>
      <c r="D4816" t="s">
        <v>14</v>
      </c>
      <c r="E4816">
        <v>3</v>
      </c>
      <c r="F4816" t="s">
        <v>14</v>
      </c>
      <c r="G4816">
        <v>0</v>
      </c>
    </row>
    <row r="4817" spans="1:7" x14ac:dyDescent="0.25">
      <c r="A4817">
        <v>15615896</v>
      </c>
      <c r="B4817" t="s">
        <v>16</v>
      </c>
      <c r="C4817">
        <v>2</v>
      </c>
      <c r="D4817" t="s">
        <v>24</v>
      </c>
      <c r="E4817">
        <v>8</v>
      </c>
      <c r="F4817" t="s">
        <v>24</v>
      </c>
      <c r="G4817">
        <v>0</v>
      </c>
    </row>
    <row r="4818" spans="1:7" x14ac:dyDescent="0.25">
      <c r="A4818">
        <v>15737647</v>
      </c>
      <c r="B4818" t="s">
        <v>9924</v>
      </c>
      <c r="C4818">
        <v>1</v>
      </c>
      <c r="D4818" t="s">
        <v>24</v>
      </c>
      <c r="E4818">
        <v>6</v>
      </c>
      <c r="F4818" t="s">
        <v>24</v>
      </c>
      <c r="G4818">
        <v>0</v>
      </c>
    </row>
    <row r="4819" spans="1:7" x14ac:dyDescent="0.25">
      <c r="A4819">
        <v>15582841</v>
      </c>
      <c r="B4819" t="s">
        <v>16</v>
      </c>
      <c r="C4819">
        <v>2</v>
      </c>
      <c r="D4819" t="s">
        <v>14</v>
      </c>
      <c r="E4819">
        <v>8</v>
      </c>
      <c r="F4819" t="s">
        <v>14</v>
      </c>
      <c r="G4819">
        <v>0</v>
      </c>
    </row>
    <row r="4820" spans="1:7" x14ac:dyDescent="0.25">
      <c r="A4820">
        <v>15760090</v>
      </c>
      <c r="B4820" t="s">
        <v>16</v>
      </c>
      <c r="C4820">
        <v>2</v>
      </c>
      <c r="D4820" t="s">
        <v>14</v>
      </c>
      <c r="E4820">
        <v>7</v>
      </c>
      <c r="F4820" t="s">
        <v>14</v>
      </c>
      <c r="G4820">
        <v>0</v>
      </c>
    </row>
    <row r="4821" spans="1:7" x14ac:dyDescent="0.25">
      <c r="A4821">
        <v>15588587</v>
      </c>
      <c r="B4821" t="s">
        <v>9929</v>
      </c>
      <c r="C4821">
        <v>1</v>
      </c>
      <c r="D4821" t="s">
        <v>14</v>
      </c>
      <c r="E4821">
        <v>1</v>
      </c>
      <c r="F4821" t="s">
        <v>14</v>
      </c>
      <c r="G4821">
        <v>0</v>
      </c>
    </row>
    <row r="4822" spans="1:7" x14ac:dyDescent="0.25">
      <c r="A4822">
        <v>15683157</v>
      </c>
      <c r="B4822" t="s">
        <v>9932</v>
      </c>
      <c r="C4822">
        <v>1</v>
      </c>
      <c r="D4822" t="s">
        <v>14</v>
      </c>
      <c r="E4822">
        <v>4</v>
      </c>
      <c r="F4822" t="s">
        <v>14</v>
      </c>
      <c r="G4822">
        <v>0</v>
      </c>
    </row>
    <row r="4823" spans="1:7" x14ac:dyDescent="0.25">
      <c r="A4823">
        <v>15694209</v>
      </c>
      <c r="B4823" t="s">
        <v>16</v>
      </c>
      <c r="C4823">
        <v>2</v>
      </c>
      <c r="D4823" t="s">
        <v>14</v>
      </c>
      <c r="E4823">
        <v>3</v>
      </c>
      <c r="F4823" t="s">
        <v>14</v>
      </c>
      <c r="G4823">
        <v>0</v>
      </c>
    </row>
    <row r="4824" spans="1:7" x14ac:dyDescent="0.25">
      <c r="A4824">
        <v>15655875</v>
      </c>
      <c r="B4824" t="s">
        <v>16</v>
      </c>
      <c r="C4824">
        <v>2</v>
      </c>
      <c r="D4824" t="s">
        <v>24</v>
      </c>
      <c r="E4824">
        <v>3</v>
      </c>
      <c r="F4824" t="s">
        <v>24</v>
      </c>
      <c r="G4824">
        <v>0</v>
      </c>
    </row>
    <row r="4825" spans="1:7" x14ac:dyDescent="0.25">
      <c r="A4825">
        <v>15805704</v>
      </c>
      <c r="B4825" t="s">
        <v>16</v>
      </c>
      <c r="C4825">
        <v>4</v>
      </c>
      <c r="D4825" t="s">
        <v>14</v>
      </c>
      <c r="E4825">
        <v>2</v>
      </c>
      <c r="F4825" t="s">
        <v>14</v>
      </c>
      <c r="G4825">
        <v>1</v>
      </c>
    </row>
    <row r="4826" spans="1:7" x14ac:dyDescent="0.25">
      <c r="A4826">
        <v>15744789</v>
      </c>
      <c r="B4826" t="s">
        <v>9938</v>
      </c>
      <c r="C4826">
        <v>1</v>
      </c>
      <c r="D4826" t="s">
        <v>24</v>
      </c>
      <c r="E4826">
        <v>6</v>
      </c>
      <c r="F4826" t="s">
        <v>24</v>
      </c>
      <c r="G4826">
        <v>0</v>
      </c>
    </row>
    <row r="4827" spans="1:7" x14ac:dyDescent="0.25">
      <c r="A4827">
        <v>15799357</v>
      </c>
      <c r="B4827" t="s">
        <v>9941</v>
      </c>
      <c r="C4827">
        <v>1</v>
      </c>
      <c r="D4827" t="s">
        <v>24</v>
      </c>
      <c r="E4827">
        <v>5</v>
      </c>
      <c r="F4827" t="s">
        <v>24</v>
      </c>
      <c r="G4827">
        <v>0</v>
      </c>
    </row>
    <row r="4828" spans="1:7" x14ac:dyDescent="0.25">
      <c r="A4828">
        <v>15726153</v>
      </c>
      <c r="B4828" t="s">
        <v>9943</v>
      </c>
      <c r="C4828">
        <v>1</v>
      </c>
      <c r="D4828" t="s">
        <v>14</v>
      </c>
      <c r="E4828">
        <v>5</v>
      </c>
      <c r="F4828" t="s">
        <v>14</v>
      </c>
      <c r="G4828">
        <v>0</v>
      </c>
    </row>
    <row r="4829" spans="1:7" x14ac:dyDescent="0.25">
      <c r="A4829">
        <v>15713346</v>
      </c>
      <c r="B4829" t="s">
        <v>9946</v>
      </c>
      <c r="C4829">
        <v>1</v>
      </c>
      <c r="D4829" t="s">
        <v>14</v>
      </c>
      <c r="E4829">
        <v>10</v>
      </c>
      <c r="F4829" t="s">
        <v>14</v>
      </c>
      <c r="G4829">
        <v>0</v>
      </c>
    </row>
    <row r="4830" spans="1:7" x14ac:dyDescent="0.25">
      <c r="A4830">
        <v>15665053</v>
      </c>
      <c r="B4830" t="s">
        <v>9948</v>
      </c>
      <c r="C4830">
        <v>1</v>
      </c>
      <c r="D4830" t="s">
        <v>14</v>
      </c>
      <c r="E4830">
        <v>4</v>
      </c>
      <c r="F4830" t="s">
        <v>14</v>
      </c>
      <c r="G4830">
        <v>1</v>
      </c>
    </row>
    <row r="4831" spans="1:7" x14ac:dyDescent="0.25">
      <c r="A4831">
        <v>15592379</v>
      </c>
      <c r="B4831" t="s">
        <v>9950</v>
      </c>
      <c r="C4831">
        <v>2</v>
      </c>
      <c r="D4831" t="s">
        <v>24</v>
      </c>
      <c r="E4831">
        <v>9</v>
      </c>
      <c r="F4831" t="s">
        <v>24</v>
      </c>
      <c r="G4831">
        <v>0</v>
      </c>
    </row>
    <row r="4832" spans="1:7" x14ac:dyDescent="0.25">
      <c r="A4832">
        <v>15692599</v>
      </c>
      <c r="B4832" t="s">
        <v>9952</v>
      </c>
      <c r="C4832">
        <v>1</v>
      </c>
      <c r="D4832" t="s">
        <v>24</v>
      </c>
      <c r="E4832">
        <v>5</v>
      </c>
      <c r="F4832" t="s">
        <v>24</v>
      </c>
      <c r="G4832">
        <v>0</v>
      </c>
    </row>
    <row r="4833" spans="1:7" x14ac:dyDescent="0.25">
      <c r="A4833">
        <v>15620758</v>
      </c>
      <c r="B4833" t="s">
        <v>16</v>
      </c>
      <c r="C4833">
        <v>2</v>
      </c>
      <c r="D4833" t="s">
        <v>24</v>
      </c>
      <c r="E4833">
        <v>4</v>
      </c>
      <c r="F4833" t="s">
        <v>24</v>
      </c>
      <c r="G4833">
        <v>0</v>
      </c>
    </row>
    <row r="4834" spans="1:7" x14ac:dyDescent="0.25">
      <c r="A4834">
        <v>15637428</v>
      </c>
      <c r="B4834" t="s">
        <v>16</v>
      </c>
      <c r="C4834">
        <v>2</v>
      </c>
      <c r="D4834" t="s">
        <v>24</v>
      </c>
      <c r="E4834">
        <v>7</v>
      </c>
      <c r="F4834" t="s">
        <v>24</v>
      </c>
      <c r="G4834">
        <v>0</v>
      </c>
    </row>
    <row r="4835" spans="1:7" x14ac:dyDescent="0.25">
      <c r="A4835">
        <v>15808389</v>
      </c>
      <c r="B4835" t="s">
        <v>16</v>
      </c>
      <c r="C4835">
        <v>1</v>
      </c>
      <c r="D4835" t="s">
        <v>14</v>
      </c>
      <c r="E4835">
        <v>7</v>
      </c>
      <c r="F4835" t="s">
        <v>14</v>
      </c>
      <c r="G4835">
        <v>0</v>
      </c>
    </row>
    <row r="4836" spans="1:7" x14ac:dyDescent="0.25">
      <c r="A4836">
        <v>15807003</v>
      </c>
      <c r="B4836" t="s">
        <v>9958</v>
      </c>
      <c r="C4836">
        <v>1</v>
      </c>
      <c r="D4836" t="s">
        <v>24</v>
      </c>
      <c r="E4836">
        <v>10</v>
      </c>
      <c r="F4836" t="s">
        <v>24</v>
      </c>
      <c r="G4836">
        <v>0</v>
      </c>
    </row>
    <row r="4837" spans="1:7" x14ac:dyDescent="0.25">
      <c r="A4837">
        <v>15702912</v>
      </c>
      <c r="B4837" t="s">
        <v>16</v>
      </c>
      <c r="C4837">
        <v>1</v>
      </c>
      <c r="D4837" t="s">
        <v>24</v>
      </c>
      <c r="E4837">
        <v>2</v>
      </c>
      <c r="F4837" t="s">
        <v>24</v>
      </c>
      <c r="G4837">
        <v>1</v>
      </c>
    </row>
    <row r="4838" spans="1:7" x14ac:dyDescent="0.25">
      <c r="A4838">
        <v>15590623</v>
      </c>
      <c r="B4838" t="s">
        <v>9961</v>
      </c>
      <c r="C4838">
        <v>2</v>
      </c>
      <c r="D4838" t="s">
        <v>14</v>
      </c>
      <c r="E4838">
        <v>4</v>
      </c>
      <c r="F4838" t="s">
        <v>14</v>
      </c>
      <c r="G4838">
        <v>0</v>
      </c>
    </row>
    <row r="4839" spans="1:7" x14ac:dyDescent="0.25">
      <c r="A4839">
        <v>15728078</v>
      </c>
      <c r="B4839" t="s">
        <v>9963</v>
      </c>
      <c r="C4839">
        <v>1</v>
      </c>
      <c r="D4839" t="s">
        <v>14</v>
      </c>
      <c r="E4839">
        <v>10</v>
      </c>
      <c r="F4839" t="s">
        <v>14</v>
      </c>
      <c r="G4839">
        <v>0</v>
      </c>
    </row>
    <row r="4840" spans="1:7" x14ac:dyDescent="0.25">
      <c r="A4840">
        <v>15708256</v>
      </c>
      <c r="B4840" t="s">
        <v>16</v>
      </c>
      <c r="C4840">
        <v>2</v>
      </c>
      <c r="D4840" t="s">
        <v>24</v>
      </c>
      <c r="E4840">
        <v>3</v>
      </c>
      <c r="F4840" t="s">
        <v>24</v>
      </c>
      <c r="G4840">
        <v>0</v>
      </c>
    </row>
    <row r="4841" spans="1:7" x14ac:dyDescent="0.25">
      <c r="A4841">
        <v>15582335</v>
      </c>
      <c r="B4841" t="s">
        <v>9966</v>
      </c>
      <c r="C4841">
        <v>1</v>
      </c>
      <c r="D4841" t="s">
        <v>24</v>
      </c>
      <c r="E4841">
        <v>9</v>
      </c>
      <c r="F4841" t="s">
        <v>24</v>
      </c>
      <c r="G4841">
        <v>0</v>
      </c>
    </row>
    <row r="4842" spans="1:7" x14ac:dyDescent="0.25">
      <c r="A4842">
        <v>15649150</v>
      </c>
      <c r="B4842" t="s">
        <v>9969</v>
      </c>
      <c r="C4842">
        <v>1</v>
      </c>
      <c r="D4842" t="s">
        <v>24</v>
      </c>
      <c r="E4842">
        <v>5</v>
      </c>
      <c r="F4842" t="s">
        <v>24</v>
      </c>
      <c r="G4842">
        <v>1</v>
      </c>
    </row>
    <row r="4843" spans="1:7" x14ac:dyDescent="0.25">
      <c r="A4843">
        <v>15691647</v>
      </c>
      <c r="B4843" t="s">
        <v>16</v>
      </c>
      <c r="C4843">
        <v>2</v>
      </c>
      <c r="D4843" t="s">
        <v>14</v>
      </c>
      <c r="E4843">
        <v>2</v>
      </c>
      <c r="F4843" t="s">
        <v>14</v>
      </c>
      <c r="G4843">
        <v>0</v>
      </c>
    </row>
    <row r="4844" spans="1:7" x14ac:dyDescent="0.25">
      <c r="A4844">
        <v>15668270</v>
      </c>
      <c r="B4844" t="s">
        <v>9972</v>
      </c>
      <c r="C4844">
        <v>2</v>
      </c>
      <c r="D4844" t="s">
        <v>14</v>
      </c>
      <c r="E4844">
        <v>5</v>
      </c>
      <c r="F4844" t="s">
        <v>14</v>
      </c>
      <c r="G4844">
        <v>1</v>
      </c>
    </row>
    <row r="4845" spans="1:7" x14ac:dyDescent="0.25">
      <c r="A4845">
        <v>15624820</v>
      </c>
      <c r="B4845" t="s">
        <v>9974</v>
      </c>
      <c r="C4845">
        <v>3</v>
      </c>
      <c r="D4845" t="s">
        <v>24</v>
      </c>
      <c r="E4845">
        <v>7</v>
      </c>
      <c r="F4845" t="s">
        <v>24</v>
      </c>
      <c r="G4845">
        <v>1</v>
      </c>
    </row>
    <row r="4846" spans="1:7" x14ac:dyDescent="0.25">
      <c r="A4846">
        <v>15736254</v>
      </c>
      <c r="B4846" t="s">
        <v>9976</v>
      </c>
      <c r="C4846">
        <v>1</v>
      </c>
      <c r="D4846" t="s">
        <v>24</v>
      </c>
      <c r="E4846">
        <v>2</v>
      </c>
      <c r="F4846" t="s">
        <v>24</v>
      </c>
      <c r="G4846">
        <v>0</v>
      </c>
    </row>
    <row r="4847" spans="1:7" x14ac:dyDescent="0.25">
      <c r="A4847">
        <v>15720814</v>
      </c>
      <c r="B4847" t="s">
        <v>9978</v>
      </c>
      <c r="C4847">
        <v>2</v>
      </c>
      <c r="D4847" t="s">
        <v>24</v>
      </c>
      <c r="E4847">
        <v>2</v>
      </c>
      <c r="F4847" t="s">
        <v>24</v>
      </c>
      <c r="G4847">
        <v>0</v>
      </c>
    </row>
    <row r="4848" spans="1:7" x14ac:dyDescent="0.25">
      <c r="A4848">
        <v>15642997</v>
      </c>
      <c r="B4848" t="s">
        <v>9980</v>
      </c>
      <c r="C4848">
        <v>1</v>
      </c>
      <c r="D4848" t="s">
        <v>14</v>
      </c>
      <c r="E4848">
        <v>2</v>
      </c>
      <c r="F4848" t="s">
        <v>14</v>
      </c>
      <c r="G4848">
        <v>0</v>
      </c>
    </row>
    <row r="4849" spans="1:7" x14ac:dyDescent="0.25">
      <c r="A4849">
        <v>15693200</v>
      </c>
      <c r="B4849" t="s">
        <v>16</v>
      </c>
      <c r="C4849">
        <v>2</v>
      </c>
      <c r="D4849" t="s">
        <v>24</v>
      </c>
      <c r="E4849">
        <v>7</v>
      </c>
      <c r="F4849" t="s">
        <v>24</v>
      </c>
      <c r="G4849">
        <v>0</v>
      </c>
    </row>
    <row r="4850" spans="1:7" x14ac:dyDescent="0.25">
      <c r="A4850">
        <v>15624596</v>
      </c>
      <c r="B4850" t="s">
        <v>9983</v>
      </c>
      <c r="C4850">
        <v>1</v>
      </c>
      <c r="D4850" t="s">
        <v>14</v>
      </c>
      <c r="E4850">
        <v>5</v>
      </c>
      <c r="F4850" t="s">
        <v>14</v>
      </c>
      <c r="G4850">
        <v>0</v>
      </c>
    </row>
    <row r="4851" spans="1:7" x14ac:dyDescent="0.25">
      <c r="A4851">
        <v>15807167</v>
      </c>
      <c r="B4851" t="s">
        <v>9985</v>
      </c>
      <c r="C4851">
        <v>2</v>
      </c>
      <c r="D4851" t="s">
        <v>14</v>
      </c>
      <c r="E4851">
        <v>1</v>
      </c>
      <c r="F4851" t="s">
        <v>14</v>
      </c>
      <c r="G4851">
        <v>0</v>
      </c>
    </row>
    <row r="4852" spans="1:7" x14ac:dyDescent="0.25">
      <c r="A4852">
        <v>15660301</v>
      </c>
      <c r="B4852" t="s">
        <v>9987</v>
      </c>
      <c r="C4852">
        <v>2</v>
      </c>
      <c r="D4852" t="s">
        <v>14</v>
      </c>
      <c r="E4852">
        <v>6</v>
      </c>
      <c r="F4852" t="s">
        <v>14</v>
      </c>
      <c r="G4852">
        <v>0</v>
      </c>
    </row>
    <row r="4853" spans="1:7" x14ac:dyDescent="0.25">
      <c r="A4853">
        <v>15593094</v>
      </c>
      <c r="B4853" t="s">
        <v>16</v>
      </c>
      <c r="C4853">
        <v>1</v>
      </c>
      <c r="D4853" t="s">
        <v>24</v>
      </c>
      <c r="E4853">
        <v>9</v>
      </c>
      <c r="F4853" t="s">
        <v>24</v>
      </c>
      <c r="G4853">
        <v>1</v>
      </c>
    </row>
    <row r="4854" spans="1:7" x14ac:dyDescent="0.25">
      <c r="A4854">
        <v>15618239</v>
      </c>
      <c r="B4854" t="s">
        <v>16</v>
      </c>
      <c r="C4854">
        <v>1</v>
      </c>
      <c r="D4854" t="s">
        <v>24</v>
      </c>
      <c r="E4854">
        <v>0</v>
      </c>
      <c r="F4854" t="s">
        <v>24</v>
      </c>
      <c r="G4854">
        <v>0</v>
      </c>
    </row>
    <row r="4855" spans="1:7" x14ac:dyDescent="0.25">
      <c r="A4855">
        <v>15574137</v>
      </c>
      <c r="B4855" t="s">
        <v>16</v>
      </c>
      <c r="C4855">
        <v>2</v>
      </c>
      <c r="D4855" t="s">
        <v>14</v>
      </c>
      <c r="E4855">
        <v>3</v>
      </c>
      <c r="F4855" t="s">
        <v>14</v>
      </c>
      <c r="G4855">
        <v>0</v>
      </c>
    </row>
    <row r="4856" spans="1:7" x14ac:dyDescent="0.25">
      <c r="A4856">
        <v>15614740</v>
      </c>
      <c r="B4856" t="s">
        <v>9993</v>
      </c>
      <c r="C4856">
        <v>2</v>
      </c>
      <c r="D4856" t="s">
        <v>14</v>
      </c>
      <c r="E4856">
        <v>6</v>
      </c>
      <c r="F4856" t="s">
        <v>14</v>
      </c>
      <c r="G4856">
        <v>0</v>
      </c>
    </row>
    <row r="4857" spans="1:7" x14ac:dyDescent="0.25">
      <c r="A4857">
        <v>15574071</v>
      </c>
      <c r="B4857" t="s">
        <v>9996</v>
      </c>
      <c r="C4857">
        <v>2</v>
      </c>
      <c r="D4857" t="s">
        <v>14</v>
      </c>
      <c r="E4857">
        <v>2</v>
      </c>
      <c r="F4857" t="s">
        <v>14</v>
      </c>
      <c r="G4857">
        <v>0</v>
      </c>
    </row>
    <row r="4858" spans="1:7" x14ac:dyDescent="0.25">
      <c r="A4858">
        <v>15671148</v>
      </c>
      <c r="B4858" t="s">
        <v>9998</v>
      </c>
      <c r="C4858">
        <v>2</v>
      </c>
      <c r="D4858" t="s">
        <v>24</v>
      </c>
      <c r="E4858">
        <v>5</v>
      </c>
      <c r="F4858" t="s">
        <v>24</v>
      </c>
      <c r="G4858">
        <v>0</v>
      </c>
    </row>
    <row r="4859" spans="1:7" x14ac:dyDescent="0.25">
      <c r="A4859">
        <v>15721921</v>
      </c>
      <c r="B4859" t="s">
        <v>10000</v>
      </c>
      <c r="C4859">
        <v>1</v>
      </c>
      <c r="D4859" t="s">
        <v>14</v>
      </c>
      <c r="E4859">
        <v>8</v>
      </c>
      <c r="F4859" t="s">
        <v>14</v>
      </c>
      <c r="G4859">
        <v>0</v>
      </c>
    </row>
    <row r="4860" spans="1:7" x14ac:dyDescent="0.25">
      <c r="A4860">
        <v>15717995</v>
      </c>
      <c r="B4860" t="s">
        <v>16</v>
      </c>
      <c r="C4860">
        <v>2</v>
      </c>
      <c r="D4860" t="s">
        <v>14</v>
      </c>
      <c r="E4860">
        <v>0</v>
      </c>
      <c r="F4860" t="s">
        <v>14</v>
      </c>
      <c r="G4860">
        <v>0</v>
      </c>
    </row>
    <row r="4861" spans="1:7" x14ac:dyDescent="0.25">
      <c r="A4861">
        <v>15632050</v>
      </c>
      <c r="B4861" t="s">
        <v>10005</v>
      </c>
      <c r="C4861">
        <v>1</v>
      </c>
      <c r="D4861" t="s">
        <v>24</v>
      </c>
      <c r="E4861">
        <v>10</v>
      </c>
      <c r="F4861" t="s">
        <v>24</v>
      </c>
      <c r="G4861">
        <v>0</v>
      </c>
    </row>
    <row r="4862" spans="1:7" x14ac:dyDescent="0.25">
      <c r="A4862">
        <v>15647111</v>
      </c>
      <c r="B4862" t="s">
        <v>10007</v>
      </c>
      <c r="C4862">
        <v>1</v>
      </c>
      <c r="D4862" t="s">
        <v>14</v>
      </c>
      <c r="E4862">
        <v>4</v>
      </c>
      <c r="F4862" t="s">
        <v>14</v>
      </c>
      <c r="G4862">
        <v>0</v>
      </c>
    </row>
    <row r="4863" spans="1:7" x14ac:dyDescent="0.25">
      <c r="A4863">
        <v>15759991</v>
      </c>
      <c r="B4863" t="s">
        <v>10009</v>
      </c>
      <c r="C4863">
        <v>1</v>
      </c>
      <c r="D4863" t="s">
        <v>24</v>
      </c>
      <c r="E4863">
        <v>4</v>
      </c>
      <c r="F4863" t="s">
        <v>24</v>
      </c>
      <c r="G4863">
        <v>0</v>
      </c>
    </row>
    <row r="4864" spans="1:7" x14ac:dyDescent="0.25">
      <c r="A4864">
        <v>15790204</v>
      </c>
      <c r="B4864" t="s">
        <v>16</v>
      </c>
      <c r="C4864">
        <v>1</v>
      </c>
      <c r="D4864" t="s">
        <v>24</v>
      </c>
      <c r="E4864">
        <v>9</v>
      </c>
      <c r="F4864" t="s">
        <v>24</v>
      </c>
      <c r="G4864">
        <v>1</v>
      </c>
    </row>
    <row r="4865" spans="1:7" x14ac:dyDescent="0.25">
      <c r="A4865">
        <v>15686780</v>
      </c>
      <c r="B4865" t="s">
        <v>10013</v>
      </c>
      <c r="C4865">
        <v>1</v>
      </c>
      <c r="D4865" t="s">
        <v>14</v>
      </c>
      <c r="E4865">
        <v>1</v>
      </c>
      <c r="F4865" t="s">
        <v>14</v>
      </c>
      <c r="G4865">
        <v>0</v>
      </c>
    </row>
    <row r="4866" spans="1:7" x14ac:dyDescent="0.25">
      <c r="A4866">
        <v>15640491</v>
      </c>
      <c r="B4866" t="s">
        <v>10016</v>
      </c>
      <c r="C4866">
        <v>2</v>
      </c>
      <c r="D4866" t="s">
        <v>24</v>
      </c>
      <c r="E4866">
        <v>10</v>
      </c>
      <c r="F4866" t="s">
        <v>24</v>
      </c>
      <c r="G4866">
        <v>0</v>
      </c>
    </row>
    <row r="4867" spans="1:7" x14ac:dyDescent="0.25">
      <c r="A4867">
        <v>15783225</v>
      </c>
      <c r="B4867" t="s">
        <v>16</v>
      </c>
      <c r="C4867">
        <v>1</v>
      </c>
      <c r="D4867" t="s">
        <v>24</v>
      </c>
      <c r="E4867">
        <v>9</v>
      </c>
      <c r="F4867" t="s">
        <v>24</v>
      </c>
      <c r="G4867">
        <v>1</v>
      </c>
    </row>
    <row r="4868" spans="1:7" x14ac:dyDescent="0.25">
      <c r="A4868">
        <v>15734438</v>
      </c>
      <c r="B4868" t="s">
        <v>16</v>
      </c>
      <c r="C4868">
        <v>2</v>
      </c>
      <c r="D4868" t="s">
        <v>24</v>
      </c>
      <c r="E4868">
        <v>4</v>
      </c>
      <c r="F4868" t="s">
        <v>24</v>
      </c>
      <c r="G4868">
        <v>0</v>
      </c>
    </row>
    <row r="4869" spans="1:7" x14ac:dyDescent="0.25">
      <c r="A4869">
        <v>15688760</v>
      </c>
      <c r="B4869" t="s">
        <v>10021</v>
      </c>
      <c r="C4869">
        <v>1</v>
      </c>
      <c r="D4869" t="s">
        <v>14</v>
      </c>
      <c r="E4869">
        <v>3</v>
      </c>
      <c r="F4869" t="s">
        <v>14</v>
      </c>
      <c r="G4869">
        <v>0</v>
      </c>
    </row>
    <row r="4870" spans="1:7" x14ac:dyDescent="0.25">
      <c r="A4870">
        <v>15768124</v>
      </c>
      <c r="B4870" t="s">
        <v>16</v>
      </c>
      <c r="C4870">
        <v>1</v>
      </c>
      <c r="D4870" t="s">
        <v>24</v>
      </c>
      <c r="E4870">
        <v>3</v>
      </c>
      <c r="F4870" t="s">
        <v>24</v>
      </c>
      <c r="G4870">
        <v>0</v>
      </c>
    </row>
    <row r="4871" spans="1:7" x14ac:dyDescent="0.25">
      <c r="A4871">
        <v>15661330</v>
      </c>
      <c r="B4871" t="s">
        <v>16</v>
      </c>
      <c r="C4871">
        <v>1</v>
      </c>
      <c r="D4871" t="s">
        <v>14</v>
      </c>
      <c r="E4871">
        <v>6</v>
      </c>
      <c r="F4871" t="s">
        <v>14</v>
      </c>
      <c r="G4871">
        <v>0</v>
      </c>
    </row>
    <row r="4872" spans="1:7" x14ac:dyDescent="0.25">
      <c r="A4872">
        <v>15781272</v>
      </c>
      <c r="B4872" t="s">
        <v>10025</v>
      </c>
      <c r="C4872">
        <v>3</v>
      </c>
      <c r="D4872" t="s">
        <v>14</v>
      </c>
      <c r="E4872">
        <v>4</v>
      </c>
      <c r="F4872" t="s">
        <v>14</v>
      </c>
      <c r="G4872">
        <v>1</v>
      </c>
    </row>
    <row r="4873" spans="1:7" x14ac:dyDescent="0.25">
      <c r="A4873">
        <v>15573888</v>
      </c>
      <c r="B4873" t="s">
        <v>10027</v>
      </c>
      <c r="C4873">
        <v>1</v>
      </c>
      <c r="D4873" t="s">
        <v>24</v>
      </c>
      <c r="E4873">
        <v>1</v>
      </c>
      <c r="F4873" t="s">
        <v>24</v>
      </c>
      <c r="G4873">
        <v>1</v>
      </c>
    </row>
    <row r="4874" spans="1:7" x14ac:dyDescent="0.25">
      <c r="A4874">
        <v>15575858</v>
      </c>
      <c r="B4874" t="s">
        <v>16</v>
      </c>
      <c r="C4874">
        <v>2</v>
      </c>
      <c r="D4874" t="s">
        <v>24</v>
      </c>
      <c r="E4874">
        <v>3</v>
      </c>
      <c r="F4874" t="s">
        <v>24</v>
      </c>
      <c r="G4874">
        <v>0</v>
      </c>
    </row>
    <row r="4875" spans="1:7" x14ac:dyDescent="0.25">
      <c r="A4875">
        <v>15645937</v>
      </c>
      <c r="B4875" t="s">
        <v>16</v>
      </c>
      <c r="C4875">
        <v>1</v>
      </c>
      <c r="D4875" t="s">
        <v>24</v>
      </c>
      <c r="E4875">
        <v>3</v>
      </c>
      <c r="F4875" t="s">
        <v>24</v>
      </c>
      <c r="G4875">
        <v>0</v>
      </c>
    </row>
    <row r="4876" spans="1:7" x14ac:dyDescent="0.25">
      <c r="A4876">
        <v>15702337</v>
      </c>
      <c r="B4876" t="s">
        <v>16</v>
      </c>
      <c r="C4876">
        <v>2</v>
      </c>
      <c r="D4876" t="s">
        <v>14</v>
      </c>
      <c r="E4876">
        <v>7</v>
      </c>
      <c r="F4876" t="s">
        <v>14</v>
      </c>
      <c r="G4876">
        <v>0</v>
      </c>
    </row>
    <row r="4877" spans="1:7" x14ac:dyDescent="0.25">
      <c r="A4877">
        <v>15764537</v>
      </c>
      <c r="B4877" t="s">
        <v>16</v>
      </c>
      <c r="C4877">
        <v>2</v>
      </c>
      <c r="D4877" t="s">
        <v>24</v>
      </c>
      <c r="E4877">
        <v>8</v>
      </c>
      <c r="F4877" t="s">
        <v>24</v>
      </c>
      <c r="G4877">
        <v>0</v>
      </c>
    </row>
    <row r="4878" spans="1:7" x14ac:dyDescent="0.25">
      <c r="A4878">
        <v>15619616</v>
      </c>
      <c r="B4878" t="s">
        <v>10035</v>
      </c>
      <c r="C4878">
        <v>2</v>
      </c>
      <c r="D4878" t="s">
        <v>24</v>
      </c>
      <c r="E4878">
        <v>9</v>
      </c>
      <c r="F4878" t="s">
        <v>24</v>
      </c>
      <c r="G4878">
        <v>0</v>
      </c>
    </row>
    <row r="4879" spans="1:7" x14ac:dyDescent="0.25">
      <c r="A4879">
        <v>15585133</v>
      </c>
      <c r="B4879" t="s">
        <v>16</v>
      </c>
      <c r="C4879">
        <v>2</v>
      </c>
      <c r="D4879" t="s">
        <v>24</v>
      </c>
      <c r="E4879">
        <v>8</v>
      </c>
      <c r="F4879" t="s">
        <v>24</v>
      </c>
      <c r="G4879">
        <v>0</v>
      </c>
    </row>
    <row r="4880" spans="1:7" x14ac:dyDescent="0.25">
      <c r="A4880">
        <v>15573971</v>
      </c>
      <c r="B4880" t="s">
        <v>16</v>
      </c>
      <c r="C4880">
        <v>2</v>
      </c>
      <c r="D4880" t="s">
        <v>24</v>
      </c>
      <c r="E4880">
        <v>7</v>
      </c>
      <c r="F4880" t="s">
        <v>24</v>
      </c>
      <c r="G4880">
        <v>0</v>
      </c>
    </row>
    <row r="4881" spans="1:7" x14ac:dyDescent="0.25">
      <c r="A4881">
        <v>15579433</v>
      </c>
      <c r="B4881" t="s">
        <v>10040</v>
      </c>
      <c r="C4881">
        <v>2</v>
      </c>
      <c r="D4881" t="s">
        <v>24</v>
      </c>
      <c r="E4881">
        <v>8</v>
      </c>
      <c r="F4881" t="s">
        <v>24</v>
      </c>
      <c r="G4881">
        <v>0</v>
      </c>
    </row>
    <row r="4882" spans="1:7" x14ac:dyDescent="0.25">
      <c r="A4882">
        <v>15777045</v>
      </c>
      <c r="B4882" t="s">
        <v>10042</v>
      </c>
      <c r="C4882">
        <v>1</v>
      </c>
      <c r="D4882" t="s">
        <v>24</v>
      </c>
      <c r="E4882">
        <v>3</v>
      </c>
      <c r="F4882" t="s">
        <v>24</v>
      </c>
      <c r="G4882">
        <v>1</v>
      </c>
    </row>
    <row r="4883" spans="1:7" x14ac:dyDescent="0.25">
      <c r="A4883">
        <v>15611580</v>
      </c>
      <c r="B4883" t="s">
        <v>10044</v>
      </c>
      <c r="C4883">
        <v>1</v>
      </c>
      <c r="D4883" t="s">
        <v>24</v>
      </c>
      <c r="E4883">
        <v>4</v>
      </c>
      <c r="F4883" t="s">
        <v>24</v>
      </c>
      <c r="G4883">
        <v>0</v>
      </c>
    </row>
    <row r="4884" spans="1:7" x14ac:dyDescent="0.25">
      <c r="A4884">
        <v>15614778</v>
      </c>
      <c r="B4884" t="s">
        <v>16</v>
      </c>
      <c r="C4884">
        <v>2</v>
      </c>
      <c r="D4884" t="s">
        <v>24</v>
      </c>
      <c r="E4884">
        <v>6</v>
      </c>
      <c r="F4884" t="s">
        <v>24</v>
      </c>
      <c r="G4884">
        <v>0</v>
      </c>
    </row>
    <row r="4885" spans="1:7" x14ac:dyDescent="0.25">
      <c r="A4885">
        <v>15771750</v>
      </c>
      <c r="B4885" t="s">
        <v>10048</v>
      </c>
      <c r="C4885">
        <v>1</v>
      </c>
      <c r="D4885" t="s">
        <v>24</v>
      </c>
      <c r="E4885">
        <v>10</v>
      </c>
      <c r="F4885" t="s">
        <v>24</v>
      </c>
      <c r="G4885">
        <v>0</v>
      </c>
    </row>
    <row r="4886" spans="1:7" x14ac:dyDescent="0.25">
      <c r="A4886">
        <v>15593280</v>
      </c>
      <c r="B4886" t="s">
        <v>10050</v>
      </c>
      <c r="C4886">
        <v>1</v>
      </c>
      <c r="D4886" t="s">
        <v>14</v>
      </c>
      <c r="E4886">
        <v>8</v>
      </c>
      <c r="F4886" t="s">
        <v>14</v>
      </c>
      <c r="G4886">
        <v>0</v>
      </c>
    </row>
    <row r="4887" spans="1:7" x14ac:dyDescent="0.25">
      <c r="A4887">
        <v>15569274</v>
      </c>
      <c r="B4887" t="s">
        <v>10052</v>
      </c>
      <c r="C4887">
        <v>1</v>
      </c>
      <c r="D4887" t="s">
        <v>24</v>
      </c>
      <c r="E4887">
        <v>2</v>
      </c>
      <c r="F4887" t="s">
        <v>24</v>
      </c>
      <c r="G4887">
        <v>1</v>
      </c>
    </row>
    <row r="4888" spans="1:7" x14ac:dyDescent="0.25">
      <c r="A4888">
        <v>15654408</v>
      </c>
      <c r="B4888" t="s">
        <v>10055</v>
      </c>
      <c r="C4888">
        <v>2</v>
      </c>
      <c r="D4888" t="s">
        <v>24</v>
      </c>
      <c r="E4888">
        <v>5</v>
      </c>
      <c r="F4888" t="s">
        <v>24</v>
      </c>
      <c r="G4888">
        <v>0</v>
      </c>
    </row>
    <row r="4889" spans="1:7" x14ac:dyDescent="0.25">
      <c r="A4889">
        <v>15657468</v>
      </c>
      <c r="B4889" t="s">
        <v>10057</v>
      </c>
      <c r="C4889">
        <v>1</v>
      </c>
      <c r="D4889" t="s">
        <v>24</v>
      </c>
      <c r="E4889">
        <v>5</v>
      </c>
      <c r="F4889" t="s">
        <v>24</v>
      </c>
      <c r="G4889">
        <v>0</v>
      </c>
    </row>
    <row r="4890" spans="1:7" x14ac:dyDescent="0.25">
      <c r="A4890">
        <v>15614213</v>
      </c>
      <c r="B4890" t="s">
        <v>10060</v>
      </c>
      <c r="C4890">
        <v>1</v>
      </c>
      <c r="D4890" t="s">
        <v>24</v>
      </c>
      <c r="E4890">
        <v>0</v>
      </c>
      <c r="F4890" t="s">
        <v>24</v>
      </c>
      <c r="G4890">
        <v>0</v>
      </c>
    </row>
    <row r="4891" spans="1:7" x14ac:dyDescent="0.25">
      <c r="A4891">
        <v>15589869</v>
      </c>
      <c r="B4891" t="s">
        <v>10062</v>
      </c>
      <c r="C4891">
        <v>2</v>
      </c>
      <c r="D4891" t="s">
        <v>14</v>
      </c>
      <c r="E4891">
        <v>9</v>
      </c>
      <c r="F4891" t="s">
        <v>14</v>
      </c>
      <c r="G4891">
        <v>0</v>
      </c>
    </row>
    <row r="4892" spans="1:7" x14ac:dyDescent="0.25">
      <c r="A4892">
        <v>15693205</v>
      </c>
      <c r="B4892" t="s">
        <v>10064</v>
      </c>
      <c r="C4892">
        <v>3</v>
      </c>
      <c r="D4892" t="s">
        <v>14</v>
      </c>
      <c r="E4892">
        <v>8</v>
      </c>
      <c r="F4892" t="s">
        <v>14</v>
      </c>
      <c r="G4892">
        <v>1</v>
      </c>
    </row>
    <row r="4893" spans="1:7" x14ac:dyDescent="0.25">
      <c r="A4893">
        <v>15797113</v>
      </c>
      <c r="B4893" t="s">
        <v>16</v>
      </c>
      <c r="C4893">
        <v>2</v>
      </c>
      <c r="D4893" t="s">
        <v>24</v>
      </c>
      <c r="E4893">
        <v>4</v>
      </c>
      <c r="F4893" t="s">
        <v>24</v>
      </c>
      <c r="G4893">
        <v>0</v>
      </c>
    </row>
    <row r="4894" spans="1:7" x14ac:dyDescent="0.25">
      <c r="A4894">
        <v>15676958</v>
      </c>
      <c r="B4894" t="s">
        <v>10067</v>
      </c>
      <c r="C4894">
        <v>2</v>
      </c>
      <c r="D4894" t="s">
        <v>14</v>
      </c>
      <c r="E4894">
        <v>5</v>
      </c>
      <c r="F4894" t="s">
        <v>14</v>
      </c>
      <c r="G4894">
        <v>0</v>
      </c>
    </row>
    <row r="4895" spans="1:7" x14ac:dyDescent="0.25">
      <c r="A4895">
        <v>15739592</v>
      </c>
      <c r="B4895" t="s">
        <v>10070</v>
      </c>
      <c r="C4895">
        <v>1</v>
      </c>
      <c r="D4895" t="s">
        <v>24</v>
      </c>
      <c r="E4895">
        <v>10</v>
      </c>
      <c r="F4895" t="s">
        <v>24</v>
      </c>
      <c r="G4895">
        <v>1</v>
      </c>
    </row>
    <row r="4896" spans="1:7" x14ac:dyDescent="0.25">
      <c r="A4896">
        <v>15656263</v>
      </c>
      <c r="B4896" t="s">
        <v>16</v>
      </c>
      <c r="C4896">
        <v>2</v>
      </c>
      <c r="D4896" t="s">
        <v>24</v>
      </c>
      <c r="E4896">
        <v>5</v>
      </c>
      <c r="F4896" t="s">
        <v>24</v>
      </c>
      <c r="G4896">
        <v>0</v>
      </c>
    </row>
    <row r="4897" spans="1:7" x14ac:dyDescent="0.25">
      <c r="A4897">
        <v>15636872</v>
      </c>
      <c r="B4897" t="s">
        <v>10073</v>
      </c>
      <c r="C4897">
        <v>2</v>
      </c>
      <c r="D4897" t="s">
        <v>24</v>
      </c>
      <c r="E4897">
        <v>8</v>
      </c>
      <c r="F4897" t="s">
        <v>24</v>
      </c>
      <c r="G4897">
        <v>0</v>
      </c>
    </row>
    <row r="4898" spans="1:7" x14ac:dyDescent="0.25">
      <c r="A4898">
        <v>15589435</v>
      </c>
      <c r="B4898" t="s">
        <v>16</v>
      </c>
      <c r="C4898">
        <v>2</v>
      </c>
      <c r="D4898" t="s">
        <v>14</v>
      </c>
      <c r="E4898">
        <v>7</v>
      </c>
      <c r="F4898" t="s">
        <v>14</v>
      </c>
      <c r="G4898">
        <v>0</v>
      </c>
    </row>
    <row r="4899" spans="1:7" x14ac:dyDescent="0.25">
      <c r="A4899">
        <v>15640464</v>
      </c>
      <c r="B4899" t="s">
        <v>10076</v>
      </c>
      <c r="C4899">
        <v>1</v>
      </c>
      <c r="D4899" t="s">
        <v>14</v>
      </c>
      <c r="E4899">
        <v>5</v>
      </c>
      <c r="F4899" t="s">
        <v>14</v>
      </c>
      <c r="G4899">
        <v>0</v>
      </c>
    </row>
    <row r="4900" spans="1:7" x14ac:dyDescent="0.25">
      <c r="A4900">
        <v>15723851</v>
      </c>
      <c r="B4900" t="s">
        <v>16</v>
      </c>
      <c r="C4900">
        <v>1</v>
      </c>
      <c r="D4900" t="s">
        <v>24</v>
      </c>
      <c r="E4900">
        <v>2</v>
      </c>
      <c r="F4900" t="s">
        <v>24</v>
      </c>
      <c r="G4900">
        <v>0</v>
      </c>
    </row>
    <row r="4901" spans="1:7" x14ac:dyDescent="0.25">
      <c r="A4901">
        <v>15722122</v>
      </c>
      <c r="B4901" t="s">
        <v>16</v>
      </c>
      <c r="C4901">
        <v>1</v>
      </c>
      <c r="D4901" t="s">
        <v>14</v>
      </c>
      <c r="E4901">
        <v>7</v>
      </c>
      <c r="F4901" t="s">
        <v>14</v>
      </c>
      <c r="G4901">
        <v>0</v>
      </c>
    </row>
    <row r="4902" spans="1:7" x14ac:dyDescent="0.25">
      <c r="A4902">
        <v>15696852</v>
      </c>
      <c r="B4902" t="s">
        <v>10080</v>
      </c>
      <c r="C4902">
        <v>1</v>
      </c>
      <c r="D4902" t="s">
        <v>14</v>
      </c>
      <c r="E4902">
        <v>9</v>
      </c>
      <c r="F4902" t="s">
        <v>14</v>
      </c>
      <c r="G4902">
        <v>1</v>
      </c>
    </row>
    <row r="4903" spans="1:7" x14ac:dyDescent="0.25">
      <c r="A4903">
        <v>15634936</v>
      </c>
      <c r="B4903" t="s">
        <v>10082</v>
      </c>
      <c r="C4903">
        <v>1</v>
      </c>
      <c r="D4903" t="s">
        <v>14</v>
      </c>
      <c r="E4903">
        <v>7</v>
      </c>
      <c r="F4903" t="s">
        <v>14</v>
      </c>
      <c r="G4903">
        <v>0</v>
      </c>
    </row>
    <row r="4904" spans="1:7" x14ac:dyDescent="0.25">
      <c r="A4904">
        <v>15575935</v>
      </c>
      <c r="B4904" t="s">
        <v>10084</v>
      </c>
      <c r="C4904">
        <v>2</v>
      </c>
      <c r="D4904" t="s">
        <v>14</v>
      </c>
      <c r="E4904">
        <v>0</v>
      </c>
      <c r="F4904" t="s">
        <v>14</v>
      </c>
      <c r="G4904">
        <v>1</v>
      </c>
    </row>
    <row r="4905" spans="1:7" x14ac:dyDescent="0.25">
      <c r="A4905">
        <v>15634491</v>
      </c>
      <c r="B4905" t="s">
        <v>10086</v>
      </c>
      <c r="C4905">
        <v>2</v>
      </c>
      <c r="D4905" t="s">
        <v>14</v>
      </c>
      <c r="E4905">
        <v>2</v>
      </c>
      <c r="F4905" t="s">
        <v>14</v>
      </c>
      <c r="G4905">
        <v>0</v>
      </c>
    </row>
    <row r="4906" spans="1:7" x14ac:dyDescent="0.25">
      <c r="A4906">
        <v>15628530</v>
      </c>
      <c r="B4906" t="s">
        <v>10088</v>
      </c>
      <c r="C4906">
        <v>2</v>
      </c>
      <c r="D4906" t="s">
        <v>24</v>
      </c>
      <c r="E4906">
        <v>3</v>
      </c>
      <c r="F4906" t="s">
        <v>24</v>
      </c>
      <c r="G4906">
        <v>0</v>
      </c>
    </row>
    <row r="4907" spans="1:7" x14ac:dyDescent="0.25">
      <c r="A4907">
        <v>15678720</v>
      </c>
      <c r="B4907" t="s">
        <v>16</v>
      </c>
      <c r="C4907">
        <v>2</v>
      </c>
      <c r="D4907" t="s">
        <v>14</v>
      </c>
      <c r="E4907">
        <v>7</v>
      </c>
      <c r="F4907" t="s">
        <v>14</v>
      </c>
      <c r="G4907">
        <v>0</v>
      </c>
    </row>
    <row r="4908" spans="1:7" x14ac:dyDescent="0.25">
      <c r="A4908">
        <v>15627999</v>
      </c>
      <c r="B4908" t="s">
        <v>16</v>
      </c>
      <c r="C4908">
        <v>2</v>
      </c>
      <c r="D4908" t="s">
        <v>24</v>
      </c>
      <c r="E4908">
        <v>3</v>
      </c>
      <c r="F4908" t="s">
        <v>24</v>
      </c>
      <c r="G4908">
        <v>0</v>
      </c>
    </row>
    <row r="4909" spans="1:7" x14ac:dyDescent="0.25">
      <c r="A4909">
        <v>15571244</v>
      </c>
      <c r="B4909" t="s">
        <v>16</v>
      </c>
      <c r="C4909">
        <v>2</v>
      </c>
      <c r="D4909" t="s">
        <v>14</v>
      </c>
      <c r="E4909">
        <v>3</v>
      </c>
      <c r="F4909" t="s">
        <v>14</v>
      </c>
      <c r="G4909">
        <v>0</v>
      </c>
    </row>
    <row r="4910" spans="1:7" x14ac:dyDescent="0.25">
      <c r="A4910">
        <v>15739931</v>
      </c>
      <c r="B4910" t="s">
        <v>10093</v>
      </c>
      <c r="C4910">
        <v>1</v>
      </c>
      <c r="D4910" t="s">
        <v>14</v>
      </c>
      <c r="E4910">
        <v>2</v>
      </c>
      <c r="F4910" t="s">
        <v>14</v>
      </c>
      <c r="G4910">
        <v>0</v>
      </c>
    </row>
    <row r="4911" spans="1:7" x14ac:dyDescent="0.25">
      <c r="A4911">
        <v>15806256</v>
      </c>
      <c r="B4911" t="s">
        <v>10095</v>
      </c>
      <c r="C4911">
        <v>1</v>
      </c>
      <c r="D4911" t="s">
        <v>24</v>
      </c>
      <c r="E4911">
        <v>2</v>
      </c>
      <c r="F4911" t="s">
        <v>24</v>
      </c>
      <c r="G4911">
        <v>1</v>
      </c>
    </row>
    <row r="4912" spans="1:7" x14ac:dyDescent="0.25">
      <c r="A4912">
        <v>15787258</v>
      </c>
      <c r="B4912" t="s">
        <v>16</v>
      </c>
      <c r="C4912">
        <v>2</v>
      </c>
      <c r="D4912" t="s">
        <v>24</v>
      </c>
      <c r="E4912">
        <v>6</v>
      </c>
      <c r="F4912" t="s">
        <v>24</v>
      </c>
      <c r="G4912">
        <v>0</v>
      </c>
    </row>
    <row r="4913" spans="1:7" x14ac:dyDescent="0.25">
      <c r="A4913">
        <v>15706463</v>
      </c>
      <c r="B4913" t="s">
        <v>16</v>
      </c>
      <c r="C4913">
        <v>2</v>
      </c>
      <c r="D4913" t="s">
        <v>14</v>
      </c>
      <c r="E4913">
        <v>9</v>
      </c>
      <c r="F4913" t="s">
        <v>14</v>
      </c>
      <c r="G4913">
        <v>0</v>
      </c>
    </row>
    <row r="4914" spans="1:7" x14ac:dyDescent="0.25">
      <c r="A4914">
        <v>15691004</v>
      </c>
      <c r="B4914" t="s">
        <v>16</v>
      </c>
      <c r="C4914">
        <v>1</v>
      </c>
      <c r="D4914" t="s">
        <v>14</v>
      </c>
      <c r="E4914">
        <v>1</v>
      </c>
      <c r="F4914" t="s">
        <v>14</v>
      </c>
      <c r="G4914">
        <v>1</v>
      </c>
    </row>
    <row r="4915" spans="1:7" x14ac:dyDescent="0.25">
      <c r="A4915">
        <v>15792228</v>
      </c>
      <c r="B4915" t="s">
        <v>10100</v>
      </c>
      <c r="C4915">
        <v>1</v>
      </c>
      <c r="D4915" t="s">
        <v>24</v>
      </c>
      <c r="E4915">
        <v>0</v>
      </c>
      <c r="F4915" t="s">
        <v>24</v>
      </c>
      <c r="G4915">
        <v>1</v>
      </c>
    </row>
    <row r="4916" spans="1:7" x14ac:dyDescent="0.25">
      <c r="A4916">
        <v>15733447</v>
      </c>
      <c r="B4916" t="s">
        <v>10103</v>
      </c>
      <c r="C4916">
        <v>1</v>
      </c>
      <c r="D4916" t="s">
        <v>14</v>
      </c>
      <c r="E4916">
        <v>1</v>
      </c>
      <c r="F4916" t="s">
        <v>14</v>
      </c>
      <c r="G4916">
        <v>1</v>
      </c>
    </row>
    <row r="4917" spans="1:7" x14ac:dyDescent="0.25">
      <c r="A4917">
        <v>15679062</v>
      </c>
      <c r="B4917" t="s">
        <v>10105</v>
      </c>
      <c r="C4917">
        <v>2</v>
      </c>
      <c r="D4917" t="s">
        <v>14</v>
      </c>
      <c r="E4917">
        <v>10</v>
      </c>
      <c r="F4917" t="s">
        <v>14</v>
      </c>
      <c r="G4917">
        <v>0</v>
      </c>
    </row>
    <row r="4918" spans="1:7" x14ac:dyDescent="0.25">
      <c r="A4918">
        <v>15594409</v>
      </c>
      <c r="B4918" t="s">
        <v>16</v>
      </c>
      <c r="C4918">
        <v>2</v>
      </c>
      <c r="D4918" t="s">
        <v>14</v>
      </c>
      <c r="E4918">
        <v>1</v>
      </c>
      <c r="F4918" t="s">
        <v>14</v>
      </c>
      <c r="G4918">
        <v>0</v>
      </c>
    </row>
    <row r="4919" spans="1:7" x14ac:dyDescent="0.25">
      <c r="A4919">
        <v>15613816</v>
      </c>
      <c r="B4919" t="s">
        <v>10108</v>
      </c>
      <c r="C4919">
        <v>1</v>
      </c>
      <c r="D4919" t="s">
        <v>14</v>
      </c>
      <c r="E4919">
        <v>6</v>
      </c>
      <c r="F4919" t="s">
        <v>14</v>
      </c>
      <c r="G4919">
        <v>0</v>
      </c>
    </row>
    <row r="4920" spans="1:7" x14ac:dyDescent="0.25">
      <c r="A4920">
        <v>15681991</v>
      </c>
      <c r="B4920" t="s">
        <v>10110</v>
      </c>
      <c r="C4920">
        <v>1</v>
      </c>
      <c r="D4920" t="s">
        <v>24</v>
      </c>
      <c r="E4920">
        <v>7</v>
      </c>
      <c r="F4920" t="s">
        <v>24</v>
      </c>
      <c r="G4920">
        <v>0</v>
      </c>
    </row>
    <row r="4921" spans="1:7" x14ac:dyDescent="0.25">
      <c r="A4921">
        <v>15796074</v>
      </c>
      <c r="B4921" t="s">
        <v>10112</v>
      </c>
      <c r="C4921">
        <v>2</v>
      </c>
      <c r="D4921" t="s">
        <v>24</v>
      </c>
      <c r="E4921">
        <v>2</v>
      </c>
      <c r="F4921" t="s">
        <v>24</v>
      </c>
      <c r="G4921">
        <v>1</v>
      </c>
    </row>
    <row r="4922" spans="1:7" x14ac:dyDescent="0.25">
      <c r="A4922">
        <v>15625941</v>
      </c>
      <c r="B4922" t="s">
        <v>10114</v>
      </c>
      <c r="C4922">
        <v>1</v>
      </c>
      <c r="D4922" t="s">
        <v>14</v>
      </c>
      <c r="E4922">
        <v>10</v>
      </c>
      <c r="F4922" t="s">
        <v>14</v>
      </c>
      <c r="G4922">
        <v>0</v>
      </c>
    </row>
    <row r="4923" spans="1:7" x14ac:dyDescent="0.25">
      <c r="A4923">
        <v>15615016</v>
      </c>
      <c r="B4923" t="s">
        <v>16</v>
      </c>
      <c r="C4923">
        <v>2</v>
      </c>
      <c r="D4923" t="s">
        <v>14</v>
      </c>
      <c r="E4923">
        <v>2</v>
      </c>
      <c r="F4923" t="s">
        <v>14</v>
      </c>
      <c r="G4923">
        <v>0</v>
      </c>
    </row>
    <row r="4924" spans="1:7" x14ac:dyDescent="0.25">
      <c r="A4924">
        <v>15748414</v>
      </c>
      <c r="B4924" t="s">
        <v>10118</v>
      </c>
      <c r="C4924">
        <v>2</v>
      </c>
      <c r="D4924" t="s">
        <v>24</v>
      </c>
      <c r="E4924">
        <v>8</v>
      </c>
      <c r="F4924" t="s">
        <v>24</v>
      </c>
      <c r="G4924">
        <v>1</v>
      </c>
    </row>
    <row r="4925" spans="1:7" x14ac:dyDescent="0.25">
      <c r="A4925">
        <v>15751203</v>
      </c>
      <c r="B4925" t="s">
        <v>10120</v>
      </c>
      <c r="C4925">
        <v>2</v>
      </c>
      <c r="D4925" t="s">
        <v>14</v>
      </c>
      <c r="E4925">
        <v>5</v>
      </c>
      <c r="F4925" t="s">
        <v>14</v>
      </c>
      <c r="G4925">
        <v>1</v>
      </c>
    </row>
    <row r="4926" spans="1:7" x14ac:dyDescent="0.25">
      <c r="A4926">
        <v>15662658</v>
      </c>
      <c r="B4926" t="s">
        <v>10123</v>
      </c>
      <c r="C4926">
        <v>2</v>
      </c>
      <c r="D4926" t="s">
        <v>24</v>
      </c>
      <c r="E4926">
        <v>2</v>
      </c>
      <c r="F4926" t="s">
        <v>24</v>
      </c>
      <c r="G4926">
        <v>0</v>
      </c>
    </row>
    <row r="4927" spans="1:7" x14ac:dyDescent="0.25">
      <c r="A4927">
        <v>15574868</v>
      </c>
      <c r="B4927" t="s">
        <v>10126</v>
      </c>
      <c r="C4927">
        <v>2</v>
      </c>
      <c r="D4927" t="s">
        <v>24</v>
      </c>
      <c r="E4927">
        <v>5</v>
      </c>
      <c r="F4927" t="s">
        <v>24</v>
      </c>
      <c r="G4927">
        <v>0</v>
      </c>
    </row>
    <row r="4928" spans="1:7" x14ac:dyDescent="0.25">
      <c r="A4928">
        <v>15790282</v>
      </c>
      <c r="B4928" t="s">
        <v>10128</v>
      </c>
      <c r="C4928">
        <v>2</v>
      </c>
      <c r="D4928" t="s">
        <v>14</v>
      </c>
      <c r="E4928">
        <v>3</v>
      </c>
      <c r="F4928" t="s">
        <v>14</v>
      </c>
      <c r="G4928">
        <v>0</v>
      </c>
    </row>
    <row r="4929" spans="1:7" x14ac:dyDescent="0.25">
      <c r="A4929">
        <v>15762927</v>
      </c>
      <c r="B4929" t="s">
        <v>10130</v>
      </c>
      <c r="C4929">
        <v>1</v>
      </c>
      <c r="D4929" t="s">
        <v>24</v>
      </c>
      <c r="E4929">
        <v>6</v>
      </c>
      <c r="F4929" t="s">
        <v>24</v>
      </c>
      <c r="G4929">
        <v>0</v>
      </c>
    </row>
    <row r="4930" spans="1:7" x14ac:dyDescent="0.25">
      <c r="A4930">
        <v>15803456</v>
      </c>
      <c r="B4930" t="s">
        <v>16</v>
      </c>
      <c r="C4930">
        <v>1</v>
      </c>
      <c r="D4930" t="s">
        <v>24</v>
      </c>
      <c r="E4930">
        <v>9</v>
      </c>
      <c r="F4930" t="s">
        <v>24</v>
      </c>
      <c r="G4930">
        <v>1</v>
      </c>
    </row>
    <row r="4931" spans="1:7" x14ac:dyDescent="0.25">
      <c r="A4931">
        <v>15771857</v>
      </c>
      <c r="B4931" t="s">
        <v>10134</v>
      </c>
      <c r="C4931">
        <v>2</v>
      </c>
      <c r="D4931" t="s">
        <v>14</v>
      </c>
      <c r="E4931">
        <v>7</v>
      </c>
      <c r="F4931" t="s">
        <v>14</v>
      </c>
      <c r="G4931">
        <v>0</v>
      </c>
    </row>
    <row r="4932" spans="1:7" x14ac:dyDescent="0.25">
      <c r="A4932">
        <v>15700601</v>
      </c>
      <c r="B4932" t="s">
        <v>10137</v>
      </c>
      <c r="C4932">
        <v>1</v>
      </c>
      <c r="D4932" t="s">
        <v>14</v>
      </c>
      <c r="E4932">
        <v>1</v>
      </c>
      <c r="F4932" t="s">
        <v>14</v>
      </c>
      <c r="G4932">
        <v>0</v>
      </c>
    </row>
    <row r="4933" spans="1:7" x14ac:dyDescent="0.25">
      <c r="A4933">
        <v>15569670</v>
      </c>
      <c r="B4933" t="s">
        <v>10139</v>
      </c>
      <c r="C4933">
        <v>1</v>
      </c>
      <c r="D4933" t="s">
        <v>14</v>
      </c>
      <c r="E4933">
        <v>6</v>
      </c>
      <c r="F4933" t="s">
        <v>14</v>
      </c>
      <c r="G4933">
        <v>0</v>
      </c>
    </row>
    <row r="4934" spans="1:7" x14ac:dyDescent="0.25">
      <c r="A4934">
        <v>15772341</v>
      </c>
      <c r="B4934" t="s">
        <v>10141</v>
      </c>
      <c r="C4934">
        <v>1</v>
      </c>
      <c r="D4934" t="s">
        <v>14</v>
      </c>
      <c r="E4934">
        <v>6</v>
      </c>
      <c r="F4934" t="s">
        <v>14</v>
      </c>
      <c r="G4934">
        <v>0</v>
      </c>
    </row>
    <row r="4935" spans="1:7" x14ac:dyDescent="0.25">
      <c r="A4935">
        <v>15661548</v>
      </c>
      <c r="B4935" t="s">
        <v>10143</v>
      </c>
      <c r="C4935">
        <v>1</v>
      </c>
      <c r="D4935" t="s">
        <v>24</v>
      </c>
      <c r="E4935">
        <v>0</v>
      </c>
      <c r="F4935" t="s">
        <v>24</v>
      </c>
      <c r="G4935">
        <v>0</v>
      </c>
    </row>
    <row r="4936" spans="1:7" x14ac:dyDescent="0.25">
      <c r="A4936">
        <v>15787597</v>
      </c>
      <c r="B4936" t="s">
        <v>10145</v>
      </c>
      <c r="C4936">
        <v>2</v>
      </c>
      <c r="D4936" t="s">
        <v>14</v>
      </c>
      <c r="E4936">
        <v>1</v>
      </c>
      <c r="F4936" t="s">
        <v>14</v>
      </c>
      <c r="G4936">
        <v>0</v>
      </c>
    </row>
    <row r="4937" spans="1:7" x14ac:dyDescent="0.25">
      <c r="A4937">
        <v>15806913</v>
      </c>
      <c r="B4937" t="s">
        <v>10148</v>
      </c>
      <c r="C4937">
        <v>1</v>
      </c>
      <c r="D4937" t="s">
        <v>14</v>
      </c>
      <c r="E4937">
        <v>2</v>
      </c>
      <c r="F4937" t="s">
        <v>14</v>
      </c>
      <c r="G4937">
        <v>0</v>
      </c>
    </row>
    <row r="4938" spans="1:7" x14ac:dyDescent="0.25">
      <c r="A4938">
        <v>15804862</v>
      </c>
      <c r="B4938" t="s">
        <v>10150</v>
      </c>
      <c r="C4938">
        <v>1</v>
      </c>
      <c r="D4938" t="s">
        <v>24</v>
      </c>
      <c r="E4938">
        <v>6</v>
      </c>
      <c r="F4938" t="s">
        <v>24</v>
      </c>
      <c r="G4938">
        <v>0</v>
      </c>
    </row>
    <row r="4939" spans="1:7" x14ac:dyDescent="0.25">
      <c r="A4939">
        <v>15792986</v>
      </c>
      <c r="B4939" t="s">
        <v>10152</v>
      </c>
      <c r="C4939">
        <v>1</v>
      </c>
      <c r="D4939" t="s">
        <v>24</v>
      </c>
      <c r="E4939">
        <v>1</v>
      </c>
      <c r="F4939" t="s">
        <v>24</v>
      </c>
      <c r="G4939">
        <v>1</v>
      </c>
    </row>
    <row r="4940" spans="1:7" x14ac:dyDescent="0.25">
      <c r="A4940">
        <v>15625632</v>
      </c>
      <c r="B4940" t="s">
        <v>10154</v>
      </c>
      <c r="C4940">
        <v>2</v>
      </c>
      <c r="D4940" t="s">
        <v>14</v>
      </c>
      <c r="E4940">
        <v>3</v>
      </c>
      <c r="F4940" t="s">
        <v>14</v>
      </c>
      <c r="G4940">
        <v>0</v>
      </c>
    </row>
    <row r="4941" spans="1:7" x14ac:dyDescent="0.25">
      <c r="A4941">
        <v>15727703</v>
      </c>
      <c r="B4941" t="s">
        <v>10156</v>
      </c>
      <c r="C4941">
        <v>1</v>
      </c>
      <c r="D4941" t="s">
        <v>24</v>
      </c>
      <c r="E4941">
        <v>10</v>
      </c>
      <c r="F4941" t="s">
        <v>24</v>
      </c>
      <c r="G4941">
        <v>0</v>
      </c>
    </row>
    <row r="4942" spans="1:7" x14ac:dyDescent="0.25">
      <c r="A4942">
        <v>15606273</v>
      </c>
      <c r="B4942" t="s">
        <v>10159</v>
      </c>
      <c r="C4942">
        <v>2</v>
      </c>
      <c r="D4942" t="s">
        <v>24</v>
      </c>
      <c r="E4942">
        <v>5</v>
      </c>
      <c r="F4942" t="s">
        <v>24</v>
      </c>
      <c r="G4942">
        <v>1</v>
      </c>
    </row>
    <row r="4943" spans="1:7" x14ac:dyDescent="0.25">
      <c r="A4943">
        <v>15799652</v>
      </c>
      <c r="B4943" t="s">
        <v>10162</v>
      </c>
      <c r="C4943">
        <v>2</v>
      </c>
      <c r="D4943" t="s">
        <v>24</v>
      </c>
      <c r="E4943">
        <v>0</v>
      </c>
      <c r="F4943" t="s">
        <v>24</v>
      </c>
      <c r="G4943">
        <v>0</v>
      </c>
    </row>
    <row r="4944" spans="1:7" x14ac:dyDescent="0.25">
      <c r="A4944">
        <v>15715047</v>
      </c>
      <c r="B4944" t="s">
        <v>10165</v>
      </c>
      <c r="C4944">
        <v>1</v>
      </c>
      <c r="D4944" t="s">
        <v>24</v>
      </c>
      <c r="E4944">
        <v>9</v>
      </c>
      <c r="F4944" t="s">
        <v>24</v>
      </c>
      <c r="G4944">
        <v>1</v>
      </c>
    </row>
    <row r="4945" spans="1:7" x14ac:dyDescent="0.25">
      <c r="A4945">
        <v>15784687</v>
      </c>
      <c r="B4945" t="s">
        <v>10167</v>
      </c>
      <c r="C4945">
        <v>1</v>
      </c>
      <c r="D4945" t="s">
        <v>24</v>
      </c>
      <c r="E4945">
        <v>1</v>
      </c>
      <c r="F4945" t="s">
        <v>24</v>
      </c>
      <c r="G4945">
        <v>0</v>
      </c>
    </row>
    <row r="4946" spans="1:7" x14ac:dyDescent="0.25">
      <c r="A4946">
        <v>15615322</v>
      </c>
      <c r="B4946" t="s">
        <v>10169</v>
      </c>
      <c r="C4946">
        <v>2</v>
      </c>
      <c r="D4946" t="s">
        <v>14</v>
      </c>
      <c r="E4946">
        <v>7</v>
      </c>
      <c r="F4946" t="s">
        <v>14</v>
      </c>
      <c r="G4946">
        <v>0</v>
      </c>
    </row>
    <row r="4947" spans="1:7" x14ac:dyDescent="0.25">
      <c r="A4947">
        <v>15722072</v>
      </c>
      <c r="B4947" t="s">
        <v>10171</v>
      </c>
      <c r="C4947">
        <v>1</v>
      </c>
      <c r="D4947" t="s">
        <v>14</v>
      </c>
      <c r="E4947">
        <v>5</v>
      </c>
      <c r="F4947" t="s">
        <v>14</v>
      </c>
      <c r="G4947">
        <v>0</v>
      </c>
    </row>
    <row r="4948" spans="1:7" x14ac:dyDescent="0.25">
      <c r="A4948">
        <v>15646784</v>
      </c>
      <c r="B4948" t="s">
        <v>10174</v>
      </c>
      <c r="C4948">
        <v>2</v>
      </c>
      <c r="D4948" t="s">
        <v>14</v>
      </c>
      <c r="E4948">
        <v>2</v>
      </c>
      <c r="F4948" t="s">
        <v>14</v>
      </c>
      <c r="G4948">
        <v>0</v>
      </c>
    </row>
    <row r="4949" spans="1:7" x14ac:dyDescent="0.25">
      <c r="A4949">
        <v>15644692</v>
      </c>
      <c r="B4949" t="s">
        <v>16</v>
      </c>
      <c r="C4949">
        <v>1</v>
      </c>
      <c r="D4949" t="s">
        <v>14</v>
      </c>
      <c r="E4949">
        <v>8</v>
      </c>
      <c r="F4949" t="s">
        <v>14</v>
      </c>
      <c r="G4949">
        <v>1</v>
      </c>
    </row>
    <row r="4950" spans="1:7" x14ac:dyDescent="0.25">
      <c r="A4950">
        <v>15670354</v>
      </c>
      <c r="B4950" t="s">
        <v>16</v>
      </c>
      <c r="C4950">
        <v>2</v>
      </c>
      <c r="D4950" t="s">
        <v>14</v>
      </c>
      <c r="E4950">
        <v>6</v>
      </c>
      <c r="F4950" t="s">
        <v>14</v>
      </c>
      <c r="G4950">
        <v>0</v>
      </c>
    </row>
    <row r="4951" spans="1:7" x14ac:dyDescent="0.25">
      <c r="A4951">
        <v>15716357</v>
      </c>
      <c r="B4951" t="s">
        <v>10180</v>
      </c>
      <c r="C4951">
        <v>2</v>
      </c>
      <c r="D4951" t="s">
        <v>14</v>
      </c>
      <c r="E4951">
        <v>4</v>
      </c>
      <c r="F4951" t="s">
        <v>14</v>
      </c>
      <c r="G4951">
        <v>0</v>
      </c>
    </row>
    <row r="4952" spans="1:7" x14ac:dyDescent="0.25">
      <c r="A4952">
        <v>15786717</v>
      </c>
      <c r="B4952" t="s">
        <v>16</v>
      </c>
      <c r="C4952">
        <v>2</v>
      </c>
      <c r="D4952" t="s">
        <v>24</v>
      </c>
      <c r="E4952">
        <v>1</v>
      </c>
      <c r="F4952" t="s">
        <v>24</v>
      </c>
      <c r="G4952">
        <v>0</v>
      </c>
    </row>
    <row r="4953" spans="1:7" x14ac:dyDescent="0.25">
      <c r="A4953">
        <v>15771383</v>
      </c>
      <c r="B4953" t="s">
        <v>10183</v>
      </c>
      <c r="C4953">
        <v>1</v>
      </c>
      <c r="D4953" t="s">
        <v>24</v>
      </c>
      <c r="E4953">
        <v>6</v>
      </c>
      <c r="F4953" t="s">
        <v>24</v>
      </c>
      <c r="G4953">
        <v>0</v>
      </c>
    </row>
    <row r="4954" spans="1:7" x14ac:dyDescent="0.25">
      <c r="A4954">
        <v>15649793</v>
      </c>
      <c r="B4954" t="s">
        <v>16</v>
      </c>
      <c r="C4954">
        <v>2</v>
      </c>
      <c r="D4954" t="s">
        <v>24</v>
      </c>
      <c r="E4954">
        <v>7</v>
      </c>
      <c r="F4954" t="s">
        <v>24</v>
      </c>
      <c r="G4954">
        <v>0</v>
      </c>
    </row>
    <row r="4955" spans="1:7" x14ac:dyDescent="0.25">
      <c r="A4955">
        <v>15731543</v>
      </c>
      <c r="B4955" t="s">
        <v>10187</v>
      </c>
      <c r="C4955">
        <v>1</v>
      </c>
      <c r="D4955" t="s">
        <v>14</v>
      </c>
      <c r="E4955">
        <v>9</v>
      </c>
      <c r="F4955" t="s">
        <v>14</v>
      </c>
      <c r="G4955">
        <v>0</v>
      </c>
    </row>
    <row r="4956" spans="1:7" x14ac:dyDescent="0.25">
      <c r="A4956">
        <v>15684516</v>
      </c>
      <c r="B4956" t="s">
        <v>10190</v>
      </c>
      <c r="C4956">
        <v>1</v>
      </c>
      <c r="D4956" t="s">
        <v>24</v>
      </c>
      <c r="E4956">
        <v>1</v>
      </c>
      <c r="F4956" t="s">
        <v>24</v>
      </c>
      <c r="G4956">
        <v>0</v>
      </c>
    </row>
    <row r="4957" spans="1:7" x14ac:dyDescent="0.25">
      <c r="A4957">
        <v>15677249</v>
      </c>
      <c r="B4957" t="s">
        <v>10192</v>
      </c>
      <c r="C4957">
        <v>1</v>
      </c>
      <c r="D4957" t="s">
        <v>14</v>
      </c>
      <c r="E4957">
        <v>9</v>
      </c>
      <c r="F4957" t="s">
        <v>14</v>
      </c>
      <c r="G4957">
        <v>0</v>
      </c>
    </row>
    <row r="4958" spans="1:7" x14ac:dyDescent="0.25">
      <c r="A4958">
        <v>15581525</v>
      </c>
      <c r="B4958" t="s">
        <v>10194</v>
      </c>
      <c r="C4958">
        <v>2</v>
      </c>
      <c r="D4958" t="s">
        <v>24</v>
      </c>
      <c r="E4958">
        <v>3</v>
      </c>
      <c r="F4958" t="s">
        <v>24</v>
      </c>
      <c r="G4958">
        <v>0</v>
      </c>
    </row>
    <row r="4959" spans="1:7" x14ac:dyDescent="0.25">
      <c r="A4959">
        <v>15628420</v>
      </c>
      <c r="B4959" t="s">
        <v>10196</v>
      </c>
      <c r="C4959">
        <v>1</v>
      </c>
      <c r="D4959" t="s">
        <v>24</v>
      </c>
      <c r="E4959">
        <v>2</v>
      </c>
      <c r="F4959" t="s">
        <v>24</v>
      </c>
      <c r="G4959">
        <v>0</v>
      </c>
    </row>
    <row r="4960" spans="1:7" x14ac:dyDescent="0.25">
      <c r="A4960">
        <v>15600478</v>
      </c>
      <c r="B4960" t="s">
        <v>16</v>
      </c>
      <c r="C4960">
        <v>1</v>
      </c>
      <c r="D4960" t="s">
        <v>24</v>
      </c>
      <c r="E4960">
        <v>3</v>
      </c>
      <c r="F4960" t="s">
        <v>24</v>
      </c>
      <c r="G4960">
        <v>0</v>
      </c>
    </row>
    <row r="4961" spans="1:7" x14ac:dyDescent="0.25">
      <c r="A4961">
        <v>15594502</v>
      </c>
      <c r="B4961" t="s">
        <v>10200</v>
      </c>
      <c r="C4961">
        <v>2</v>
      </c>
      <c r="D4961" t="s">
        <v>24</v>
      </c>
      <c r="E4961">
        <v>6</v>
      </c>
      <c r="F4961" t="s">
        <v>24</v>
      </c>
      <c r="G4961">
        <v>0</v>
      </c>
    </row>
    <row r="4962" spans="1:7" x14ac:dyDescent="0.25">
      <c r="A4962">
        <v>15784361</v>
      </c>
      <c r="B4962" t="s">
        <v>10202</v>
      </c>
      <c r="C4962">
        <v>1</v>
      </c>
      <c r="D4962" t="s">
        <v>14</v>
      </c>
      <c r="E4962">
        <v>5</v>
      </c>
      <c r="F4962" t="s">
        <v>14</v>
      </c>
      <c r="G4962">
        <v>0</v>
      </c>
    </row>
    <row r="4963" spans="1:7" x14ac:dyDescent="0.25">
      <c r="A4963">
        <v>15767626</v>
      </c>
      <c r="B4963" t="s">
        <v>16</v>
      </c>
      <c r="C4963">
        <v>2</v>
      </c>
      <c r="D4963" t="s">
        <v>14</v>
      </c>
      <c r="E4963">
        <v>10</v>
      </c>
      <c r="F4963" t="s">
        <v>14</v>
      </c>
      <c r="G4963">
        <v>0</v>
      </c>
    </row>
    <row r="4964" spans="1:7" x14ac:dyDescent="0.25">
      <c r="A4964">
        <v>15632521</v>
      </c>
      <c r="B4964" t="s">
        <v>2236</v>
      </c>
      <c r="C4964">
        <v>2</v>
      </c>
      <c r="D4964" t="s">
        <v>24</v>
      </c>
      <c r="E4964">
        <v>0</v>
      </c>
      <c r="F4964" t="s">
        <v>24</v>
      </c>
      <c r="G4964">
        <v>0</v>
      </c>
    </row>
    <row r="4965" spans="1:7" x14ac:dyDescent="0.25">
      <c r="A4965">
        <v>15665088</v>
      </c>
      <c r="B4965" t="s">
        <v>16</v>
      </c>
      <c r="C4965">
        <v>2</v>
      </c>
      <c r="D4965" t="s">
        <v>14</v>
      </c>
      <c r="E4965">
        <v>2</v>
      </c>
      <c r="F4965" t="s">
        <v>14</v>
      </c>
      <c r="G4965">
        <v>0</v>
      </c>
    </row>
    <row r="4966" spans="1:7" x14ac:dyDescent="0.25">
      <c r="A4966">
        <v>15652084</v>
      </c>
      <c r="B4966" t="s">
        <v>10207</v>
      </c>
      <c r="C4966">
        <v>1</v>
      </c>
      <c r="D4966" t="s">
        <v>14</v>
      </c>
      <c r="E4966">
        <v>0</v>
      </c>
      <c r="F4966" t="s">
        <v>14</v>
      </c>
      <c r="G4966">
        <v>0</v>
      </c>
    </row>
    <row r="4967" spans="1:7" x14ac:dyDescent="0.25">
      <c r="A4967">
        <v>15574761</v>
      </c>
      <c r="B4967" t="s">
        <v>10210</v>
      </c>
      <c r="C4967">
        <v>2</v>
      </c>
      <c r="D4967" t="s">
        <v>24</v>
      </c>
      <c r="E4967">
        <v>3</v>
      </c>
      <c r="F4967" t="s">
        <v>24</v>
      </c>
      <c r="G4967">
        <v>1</v>
      </c>
    </row>
    <row r="4968" spans="1:7" x14ac:dyDescent="0.25">
      <c r="A4968">
        <v>15729515</v>
      </c>
      <c r="B4968" t="s">
        <v>10213</v>
      </c>
      <c r="C4968">
        <v>2</v>
      </c>
      <c r="D4968" t="s">
        <v>14</v>
      </c>
      <c r="E4968">
        <v>1</v>
      </c>
      <c r="F4968" t="s">
        <v>14</v>
      </c>
      <c r="G4968">
        <v>0</v>
      </c>
    </row>
    <row r="4969" spans="1:7" x14ac:dyDescent="0.25">
      <c r="A4969">
        <v>15682070</v>
      </c>
      <c r="B4969" t="s">
        <v>16</v>
      </c>
      <c r="C4969">
        <v>2</v>
      </c>
      <c r="D4969" t="s">
        <v>14</v>
      </c>
      <c r="E4969">
        <v>9</v>
      </c>
      <c r="F4969" t="s">
        <v>14</v>
      </c>
      <c r="G4969">
        <v>0</v>
      </c>
    </row>
    <row r="4970" spans="1:7" x14ac:dyDescent="0.25">
      <c r="A4970">
        <v>15743817</v>
      </c>
      <c r="B4970" t="s">
        <v>10216</v>
      </c>
      <c r="C4970">
        <v>3</v>
      </c>
      <c r="D4970" t="s">
        <v>24</v>
      </c>
      <c r="E4970">
        <v>8</v>
      </c>
      <c r="F4970" t="s">
        <v>24</v>
      </c>
      <c r="G4970">
        <v>1</v>
      </c>
    </row>
    <row r="4971" spans="1:7" x14ac:dyDescent="0.25">
      <c r="A4971">
        <v>15572158</v>
      </c>
      <c r="B4971" t="s">
        <v>16</v>
      </c>
      <c r="C4971">
        <v>1</v>
      </c>
      <c r="D4971" t="s">
        <v>24</v>
      </c>
      <c r="E4971">
        <v>3</v>
      </c>
      <c r="F4971" t="s">
        <v>24</v>
      </c>
      <c r="G4971">
        <v>0</v>
      </c>
    </row>
    <row r="4972" spans="1:7" x14ac:dyDescent="0.25">
      <c r="A4972">
        <v>15584477</v>
      </c>
      <c r="B4972" t="s">
        <v>10219</v>
      </c>
      <c r="C4972">
        <v>1</v>
      </c>
      <c r="D4972" t="s">
        <v>14</v>
      </c>
      <c r="E4972">
        <v>1</v>
      </c>
      <c r="F4972" t="s">
        <v>14</v>
      </c>
      <c r="G4972">
        <v>0</v>
      </c>
    </row>
    <row r="4973" spans="1:7" x14ac:dyDescent="0.25">
      <c r="A4973">
        <v>15614893</v>
      </c>
      <c r="B4973" t="s">
        <v>16</v>
      </c>
      <c r="C4973">
        <v>1</v>
      </c>
      <c r="D4973" t="s">
        <v>14</v>
      </c>
      <c r="E4973">
        <v>2</v>
      </c>
      <c r="F4973" t="s">
        <v>14</v>
      </c>
      <c r="G4973">
        <v>0</v>
      </c>
    </row>
    <row r="4974" spans="1:7" x14ac:dyDescent="0.25">
      <c r="A4974">
        <v>15665963</v>
      </c>
      <c r="B4974" t="s">
        <v>10222</v>
      </c>
      <c r="C4974">
        <v>1</v>
      </c>
      <c r="D4974" t="s">
        <v>14</v>
      </c>
      <c r="E4974">
        <v>2</v>
      </c>
      <c r="F4974" t="s">
        <v>14</v>
      </c>
      <c r="G4974">
        <v>0</v>
      </c>
    </row>
    <row r="4975" spans="1:7" x14ac:dyDescent="0.25">
      <c r="A4975">
        <v>15612524</v>
      </c>
      <c r="B4975" t="s">
        <v>10224</v>
      </c>
      <c r="C4975">
        <v>1</v>
      </c>
      <c r="D4975" t="s">
        <v>24</v>
      </c>
      <c r="E4975">
        <v>2</v>
      </c>
      <c r="F4975" t="s">
        <v>24</v>
      </c>
      <c r="G4975">
        <v>0</v>
      </c>
    </row>
    <row r="4976" spans="1:7" x14ac:dyDescent="0.25">
      <c r="A4976">
        <v>15596962</v>
      </c>
      <c r="B4976" t="s">
        <v>10226</v>
      </c>
      <c r="C4976">
        <v>2</v>
      </c>
      <c r="D4976" t="s">
        <v>14</v>
      </c>
      <c r="E4976">
        <v>4</v>
      </c>
      <c r="F4976" t="s">
        <v>14</v>
      </c>
      <c r="G4976">
        <v>0</v>
      </c>
    </row>
    <row r="4977" spans="1:7" x14ac:dyDescent="0.25">
      <c r="A4977">
        <v>15744942</v>
      </c>
      <c r="B4977" t="s">
        <v>10228</v>
      </c>
      <c r="C4977">
        <v>1</v>
      </c>
      <c r="D4977" t="s">
        <v>14</v>
      </c>
      <c r="E4977">
        <v>2</v>
      </c>
      <c r="F4977" t="s">
        <v>14</v>
      </c>
      <c r="G4977">
        <v>1</v>
      </c>
    </row>
    <row r="4978" spans="1:7" x14ac:dyDescent="0.25">
      <c r="A4978">
        <v>15573278</v>
      </c>
      <c r="B4978" t="s">
        <v>16</v>
      </c>
      <c r="C4978">
        <v>2</v>
      </c>
      <c r="D4978" t="s">
        <v>24</v>
      </c>
      <c r="E4978">
        <v>6</v>
      </c>
      <c r="F4978" t="s">
        <v>24</v>
      </c>
      <c r="G4978">
        <v>0</v>
      </c>
    </row>
    <row r="4979" spans="1:7" x14ac:dyDescent="0.25">
      <c r="A4979">
        <v>15717056</v>
      </c>
      <c r="B4979" t="s">
        <v>10231</v>
      </c>
      <c r="C4979">
        <v>1</v>
      </c>
      <c r="D4979" t="s">
        <v>24</v>
      </c>
      <c r="E4979">
        <v>7</v>
      </c>
      <c r="F4979" t="s">
        <v>24</v>
      </c>
      <c r="G4979">
        <v>0</v>
      </c>
    </row>
    <row r="4980" spans="1:7" x14ac:dyDescent="0.25">
      <c r="A4980">
        <v>15795881</v>
      </c>
      <c r="B4980" t="s">
        <v>10233</v>
      </c>
      <c r="C4980">
        <v>1</v>
      </c>
      <c r="D4980" t="s">
        <v>14</v>
      </c>
      <c r="E4980">
        <v>8</v>
      </c>
      <c r="F4980" t="s">
        <v>14</v>
      </c>
      <c r="G4980">
        <v>0</v>
      </c>
    </row>
    <row r="4981" spans="1:7" x14ac:dyDescent="0.25">
      <c r="A4981">
        <v>15758939</v>
      </c>
      <c r="B4981" t="s">
        <v>10235</v>
      </c>
      <c r="C4981">
        <v>1</v>
      </c>
      <c r="D4981" t="s">
        <v>14</v>
      </c>
      <c r="E4981">
        <v>7</v>
      </c>
      <c r="F4981" t="s">
        <v>14</v>
      </c>
      <c r="G4981">
        <v>0</v>
      </c>
    </row>
    <row r="4982" spans="1:7" x14ac:dyDescent="0.25">
      <c r="A4982">
        <v>15792250</v>
      </c>
      <c r="B4982" t="s">
        <v>10238</v>
      </c>
      <c r="C4982">
        <v>1</v>
      </c>
      <c r="D4982" t="s">
        <v>14</v>
      </c>
      <c r="E4982">
        <v>4</v>
      </c>
      <c r="F4982" t="s">
        <v>14</v>
      </c>
      <c r="G4982">
        <v>0</v>
      </c>
    </row>
    <row r="4983" spans="1:7" x14ac:dyDescent="0.25">
      <c r="A4983">
        <v>15740406</v>
      </c>
      <c r="B4983" t="s">
        <v>10240</v>
      </c>
      <c r="C4983">
        <v>1</v>
      </c>
      <c r="D4983" t="s">
        <v>24</v>
      </c>
      <c r="E4983">
        <v>10</v>
      </c>
      <c r="F4983" t="s">
        <v>24</v>
      </c>
      <c r="G4983">
        <v>1</v>
      </c>
    </row>
    <row r="4984" spans="1:7" x14ac:dyDescent="0.25">
      <c r="A4984">
        <v>15768137</v>
      </c>
      <c r="B4984" t="s">
        <v>10242</v>
      </c>
      <c r="C4984">
        <v>2</v>
      </c>
      <c r="D4984" t="s">
        <v>24</v>
      </c>
      <c r="E4984">
        <v>6</v>
      </c>
      <c r="F4984" t="s">
        <v>24</v>
      </c>
      <c r="G4984">
        <v>1</v>
      </c>
    </row>
    <row r="4985" spans="1:7" x14ac:dyDescent="0.25">
      <c r="A4985">
        <v>15569120</v>
      </c>
      <c r="B4985" t="s">
        <v>16</v>
      </c>
      <c r="C4985">
        <v>2</v>
      </c>
      <c r="D4985" t="s">
        <v>14</v>
      </c>
      <c r="E4985">
        <v>7</v>
      </c>
      <c r="F4985" t="s">
        <v>14</v>
      </c>
      <c r="G4985">
        <v>0</v>
      </c>
    </row>
    <row r="4986" spans="1:7" x14ac:dyDescent="0.25">
      <c r="A4986">
        <v>15723721</v>
      </c>
      <c r="B4986" t="s">
        <v>10246</v>
      </c>
      <c r="C4986">
        <v>1</v>
      </c>
      <c r="D4986" t="s">
        <v>24</v>
      </c>
      <c r="E4986">
        <v>4</v>
      </c>
      <c r="F4986" t="s">
        <v>24</v>
      </c>
      <c r="G4986">
        <v>0</v>
      </c>
    </row>
    <row r="4987" spans="1:7" x14ac:dyDescent="0.25">
      <c r="A4987">
        <v>15777122</v>
      </c>
      <c r="B4987" t="s">
        <v>16</v>
      </c>
      <c r="C4987">
        <v>2</v>
      </c>
      <c r="D4987" t="s">
        <v>14</v>
      </c>
      <c r="E4987">
        <v>4</v>
      </c>
      <c r="F4987" t="s">
        <v>14</v>
      </c>
      <c r="G4987">
        <v>0</v>
      </c>
    </row>
    <row r="4988" spans="1:7" x14ac:dyDescent="0.25">
      <c r="A4988">
        <v>15742681</v>
      </c>
      <c r="B4988" t="s">
        <v>10250</v>
      </c>
      <c r="C4988">
        <v>1</v>
      </c>
      <c r="D4988" t="s">
        <v>14</v>
      </c>
      <c r="E4988">
        <v>4</v>
      </c>
      <c r="F4988" t="s">
        <v>14</v>
      </c>
      <c r="G4988">
        <v>0</v>
      </c>
    </row>
    <row r="4989" spans="1:7" x14ac:dyDescent="0.25">
      <c r="A4989">
        <v>15582090</v>
      </c>
      <c r="B4989" t="s">
        <v>16</v>
      </c>
      <c r="C4989">
        <v>1</v>
      </c>
      <c r="D4989" t="s">
        <v>24</v>
      </c>
      <c r="E4989">
        <v>4</v>
      </c>
      <c r="F4989" t="s">
        <v>24</v>
      </c>
      <c r="G4989">
        <v>0</v>
      </c>
    </row>
    <row r="4990" spans="1:7" x14ac:dyDescent="0.25">
      <c r="A4990">
        <v>15711254</v>
      </c>
      <c r="B4990" t="s">
        <v>16</v>
      </c>
      <c r="C4990">
        <v>2</v>
      </c>
      <c r="D4990" t="s">
        <v>24</v>
      </c>
      <c r="E4990">
        <v>7</v>
      </c>
      <c r="F4990" t="s">
        <v>24</v>
      </c>
      <c r="G4990">
        <v>0</v>
      </c>
    </row>
    <row r="4991" spans="1:7" x14ac:dyDescent="0.25">
      <c r="A4991">
        <v>15775067</v>
      </c>
      <c r="B4991" t="s">
        <v>10255</v>
      </c>
      <c r="C4991">
        <v>2</v>
      </c>
      <c r="D4991" t="s">
        <v>14</v>
      </c>
      <c r="E4991">
        <v>3</v>
      </c>
      <c r="F4991" t="s">
        <v>14</v>
      </c>
      <c r="G4991">
        <v>1</v>
      </c>
    </row>
    <row r="4992" spans="1:7" x14ac:dyDescent="0.25">
      <c r="A4992">
        <v>15602851</v>
      </c>
      <c r="B4992" t="s">
        <v>16</v>
      </c>
      <c r="C4992">
        <v>1</v>
      </c>
      <c r="D4992" t="s">
        <v>24</v>
      </c>
      <c r="E4992">
        <v>9</v>
      </c>
      <c r="F4992" t="s">
        <v>24</v>
      </c>
      <c r="G4992">
        <v>0</v>
      </c>
    </row>
    <row r="4993" spans="1:7" x14ac:dyDescent="0.25">
      <c r="A4993">
        <v>15802857</v>
      </c>
      <c r="B4993" t="s">
        <v>10258</v>
      </c>
      <c r="C4993">
        <v>1</v>
      </c>
      <c r="D4993" t="s">
        <v>14</v>
      </c>
      <c r="E4993">
        <v>8</v>
      </c>
      <c r="F4993" t="s">
        <v>14</v>
      </c>
      <c r="G4993">
        <v>0</v>
      </c>
    </row>
    <row r="4994" spans="1:7" x14ac:dyDescent="0.25">
      <c r="A4994">
        <v>15701175</v>
      </c>
      <c r="B4994" t="s">
        <v>10260</v>
      </c>
      <c r="C4994">
        <v>1</v>
      </c>
      <c r="D4994" t="s">
        <v>14</v>
      </c>
      <c r="E4994">
        <v>8</v>
      </c>
      <c r="F4994" t="s">
        <v>14</v>
      </c>
      <c r="G4994">
        <v>0</v>
      </c>
    </row>
    <row r="4995" spans="1:7" x14ac:dyDescent="0.25">
      <c r="A4995">
        <v>15783019</v>
      </c>
      <c r="B4995" t="s">
        <v>10262</v>
      </c>
      <c r="C4995">
        <v>3</v>
      </c>
      <c r="D4995" t="s">
        <v>24</v>
      </c>
      <c r="E4995">
        <v>9</v>
      </c>
      <c r="F4995" t="s">
        <v>24</v>
      </c>
      <c r="G4995">
        <v>1</v>
      </c>
    </row>
    <row r="4996" spans="1:7" x14ac:dyDescent="0.25">
      <c r="A4996">
        <v>15728912</v>
      </c>
      <c r="B4996" t="s">
        <v>10264</v>
      </c>
      <c r="C4996">
        <v>1</v>
      </c>
      <c r="D4996" t="s">
        <v>24</v>
      </c>
      <c r="E4996">
        <v>6</v>
      </c>
      <c r="F4996" t="s">
        <v>24</v>
      </c>
      <c r="G4996">
        <v>0</v>
      </c>
    </row>
    <row r="4997" spans="1:7" x14ac:dyDescent="0.25">
      <c r="A4997">
        <v>15585580</v>
      </c>
      <c r="B4997" t="s">
        <v>10266</v>
      </c>
      <c r="C4997">
        <v>1</v>
      </c>
      <c r="D4997" t="s">
        <v>14</v>
      </c>
      <c r="E4997">
        <v>9</v>
      </c>
      <c r="F4997" t="s">
        <v>14</v>
      </c>
      <c r="G4997">
        <v>1</v>
      </c>
    </row>
    <row r="4998" spans="1:7" x14ac:dyDescent="0.25">
      <c r="A4998">
        <v>15583480</v>
      </c>
      <c r="B4998" t="s">
        <v>16</v>
      </c>
      <c r="C4998">
        <v>2</v>
      </c>
      <c r="D4998" t="s">
        <v>14</v>
      </c>
      <c r="E4998">
        <v>4</v>
      </c>
      <c r="F4998" t="s">
        <v>14</v>
      </c>
      <c r="G4998">
        <v>0</v>
      </c>
    </row>
    <row r="4999" spans="1:7" x14ac:dyDescent="0.25">
      <c r="A4999">
        <v>15620341</v>
      </c>
      <c r="B4999" t="s">
        <v>10269</v>
      </c>
      <c r="C4999">
        <v>2</v>
      </c>
      <c r="D4999" t="s">
        <v>24</v>
      </c>
      <c r="E4999">
        <v>9</v>
      </c>
      <c r="F4999" t="s">
        <v>24</v>
      </c>
      <c r="G4999">
        <v>0</v>
      </c>
    </row>
    <row r="5000" spans="1:7" x14ac:dyDescent="0.25">
      <c r="A5000">
        <v>15613886</v>
      </c>
      <c r="B5000" t="s">
        <v>16</v>
      </c>
      <c r="C5000">
        <v>1</v>
      </c>
      <c r="D5000" t="s">
        <v>24</v>
      </c>
      <c r="E5000">
        <v>1</v>
      </c>
      <c r="F5000" t="s">
        <v>24</v>
      </c>
      <c r="G5000">
        <v>1</v>
      </c>
    </row>
    <row r="5001" spans="1:7" x14ac:dyDescent="0.25">
      <c r="A5001">
        <v>15792916</v>
      </c>
      <c r="B5001" t="s">
        <v>10272</v>
      </c>
      <c r="C5001">
        <v>1</v>
      </c>
      <c r="D5001" t="s">
        <v>14</v>
      </c>
      <c r="E5001">
        <v>7</v>
      </c>
      <c r="F5001" t="s">
        <v>14</v>
      </c>
      <c r="G5001">
        <v>0</v>
      </c>
    </row>
    <row r="5002" spans="1:7" x14ac:dyDescent="0.25">
      <c r="A5002">
        <v>15710408</v>
      </c>
      <c r="B5002" t="s">
        <v>16</v>
      </c>
      <c r="C5002">
        <v>2</v>
      </c>
      <c r="D5002" t="s">
        <v>14</v>
      </c>
      <c r="E5002">
        <v>3</v>
      </c>
      <c r="F5002" t="s">
        <v>14</v>
      </c>
      <c r="G5002">
        <v>0</v>
      </c>
    </row>
    <row r="5003" spans="1:7" x14ac:dyDescent="0.25">
      <c r="A5003">
        <v>15598695</v>
      </c>
      <c r="B5003" t="s">
        <v>10275</v>
      </c>
      <c r="C5003">
        <v>2</v>
      </c>
      <c r="D5003" t="s">
        <v>14</v>
      </c>
      <c r="E5003">
        <v>9</v>
      </c>
      <c r="F5003" t="s">
        <v>14</v>
      </c>
      <c r="G5003">
        <v>0</v>
      </c>
    </row>
    <row r="5004" spans="1:7" x14ac:dyDescent="0.25">
      <c r="A5004">
        <v>15649354</v>
      </c>
      <c r="B5004" t="s">
        <v>16</v>
      </c>
      <c r="C5004">
        <v>2</v>
      </c>
      <c r="D5004" t="s">
        <v>14</v>
      </c>
      <c r="E5004">
        <v>4</v>
      </c>
      <c r="F5004" t="s">
        <v>14</v>
      </c>
      <c r="G5004">
        <v>0</v>
      </c>
    </row>
    <row r="5005" spans="1:7" x14ac:dyDescent="0.25">
      <c r="A5005">
        <v>15737556</v>
      </c>
      <c r="B5005" t="s">
        <v>10278</v>
      </c>
      <c r="C5005">
        <v>2</v>
      </c>
      <c r="D5005" t="s">
        <v>14</v>
      </c>
      <c r="E5005">
        <v>7</v>
      </c>
      <c r="F5005" t="s">
        <v>14</v>
      </c>
      <c r="G5005">
        <v>1</v>
      </c>
    </row>
    <row r="5006" spans="1:7" x14ac:dyDescent="0.25">
      <c r="A5006">
        <v>15671610</v>
      </c>
      <c r="B5006" t="s">
        <v>16</v>
      </c>
      <c r="C5006">
        <v>1</v>
      </c>
      <c r="D5006" t="s">
        <v>14</v>
      </c>
      <c r="E5006">
        <v>7</v>
      </c>
      <c r="F5006" t="s">
        <v>14</v>
      </c>
      <c r="G5006">
        <v>0</v>
      </c>
    </row>
    <row r="5007" spans="1:7" x14ac:dyDescent="0.25">
      <c r="A5007">
        <v>15625092</v>
      </c>
      <c r="B5007" t="s">
        <v>10281</v>
      </c>
      <c r="C5007">
        <v>1</v>
      </c>
      <c r="D5007" t="s">
        <v>24</v>
      </c>
      <c r="E5007">
        <v>3</v>
      </c>
      <c r="F5007" t="s">
        <v>24</v>
      </c>
      <c r="G5007">
        <v>1</v>
      </c>
    </row>
    <row r="5008" spans="1:7" x14ac:dyDescent="0.25">
      <c r="A5008">
        <v>15741032</v>
      </c>
      <c r="B5008" t="s">
        <v>16</v>
      </c>
      <c r="C5008">
        <v>1</v>
      </c>
      <c r="D5008" t="s">
        <v>14</v>
      </c>
      <c r="E5008">
        <v>5</v>
      </c>
      <c r="F5008" t="s">
        <v>14</v>
      </c>
      <c r="G5008">
        <v>0</v>
      </c>
    </row>
    <row r="5009" spans="1:7" x14ac:dyDescent="0.25">
      <c r="A5009">
        <v>15750014</v>
      </c>
      <c r="B5009" t="s">
        <v>10284</v>
      </c>
      <c r="C5009">
        <v>2</v>
      </c>
      <c r="D5009" t="s">
        <v>14</v>
      </c>
      <c r="E5009">
        <v>0</v>
      </c>
      <c r="F5009" t="s">
        <v>14</v>
      </c>
      <c r="G5009">
        <v>0</v>
      </c>
    </row>
    <row r="5010" spans="1:7" x14ac:dyDescent="0.25">
      <c r="A5010">
        <v>15784761</v>
      </c>
      <c r="B5010" t="s">
        <v>10286</v>
      </c>
      <c r="C5010">
        <v>3</v>
      </c>
      <c r="D5010" t="s">
        <v>14</v>
      </c>
      <c r="E5010">
        <v>7</v>
      </c>
      <c r="F5010" t="s">
        <v>14</v>
      </c>
      <c r="G5010">
        <v>1</v>
      </c>
    </row>
    <row r="5011" spans="1:7" x14ac:dyDescent="0.25">
      <c r="A5011">
        <v>15768359</v>
      </c>
      <c r="B5011" t="s">
        <v>10288</v>
      </c>
      <c r="C5011">
        <v>1</v>
      </c>
      <c r="D5011" t="s">
        <v>24</v>
      </c>
      <c r="E5011">
        <v>4</v>
      </c>
      <c r="F5011" t="s">
        <v>24</v>
      </c>
      <c r="G5011">
        <v>0</v>
      </c>
    </row>
    <row r="5012" spans="1:7" x14ac:dyDescent="0.25">
      <c r="A5012">
        <v>15805769</v>
      </c>
      <c r="B5012" t="s">
        <v>16</v>
      </c>
      <c r="C5012">
        <v>2</v>
      </c>
      <c r="D5012" t="s">
        <v>24</v>
      </c>
      <c r="E5012">
        <v>4</v>
      </c>
      <c r="F5012" t="s">
        <v>24</v>
      </c>
      <c r="G5012">
        <v>0</v>
      </c>
    </row>
    <row r="5013" spans="1:7" x14ac:dyDescent="0.25">
      <c r="A5013">
        <v>15719508</v>
      </c>
      <c r="B5013" t="s">
        <v>10292</v>
      </c>
      <c r="C5013">
        <v>4</v>
      </c>
      <c r="D5013" t="s">
        <v>14</v>
      </c>
      <c r="E5013">
        <v>7</v>
      </c>
      <c r="F5013" t="s">
        <v>14</v>
      </c>
      <c r="G5013">
        <v>1</v>
      </c>
    </row>
    <row r="5014" spans="1:7" x14ac:dyDescent="0.25">
      <c r="A5014">
        <v>15609011</v>
      </c>
      <c r="B5014" t="s">
        <v>10294</v>
      </c>
      <c r="C5014">
        <v>1</v>
      </c>
      <c r="D5014" t="s">
        <v>24</v>
      </c>
      <c r="E5014">
        <v>8</v>
      </c>
      <c r="F5014" t="s">
        <v>24</v>
      </c>
      <c r="G5014">
        <v>1</v>
      </c>
    </row>
    <row r="5015" spans="1:7" x14ac:dyDescent="0.25">
      <c r="A5015">
        <v>15703106</v>
      </c>
      <c r="B5015" t="s">
        <v>16</v>
      </c>
      <c r="C5015">
        <v>2</v>
      </c>
      <c r="D5015" t="s">
        <v>14</v>
      </c>
      <c r="E5015">
        <v>5</v>
      </c>
      <c r="F5015" t="s">
        <v>14</v>
      </c>
      <c r="G5015">
        <v>0</v>
      </c>
    </row>
    <row r="5016" spans="1:7" x14ac:dyDescent="0.25">
      <c r="A5016">
        <v>15626795</v>
      </c>
      <c r="B5016" t="s">
        <v>16</v>
      </c>
      <c r="C5016">
        <v>1</v>
      </c>
      <c r="D5016" t="s">
        <v>24</v>
      </c>
      <c r="E5016">
        <v>3</v>
      </c>
      <c r="F5016" t="s">
        <v>24</v>
      </c>
      <c r="G5016">
        <v>1</v>
      </c>
    </row>
    <row r="5017" spans="1:7" x14ac:dyDescent="0.25">
      <c r="A5017">
        <v>15773731</v>
      </c>
      <c r="B5017" t="s">
        <v>16</v>
      </c>
      <c r="C5017">
        <v>2</v>
      </c>
      <c r="D5017" t="s">
        <v>24</v>
      </c>
      <c r="E5017">
        <v>5</v>
      </c>
      <c r="F5017" t="s">
        <v>24</v>
      </c>
      <c r="G5017">
        <v>0</v>
      </c>
    </row>
    <row r="5018" spans="1:7" x14ac:dyDescent="0.25">
      <c r="A5018">
        <v>15756196</v>
      </c>
      <c r="B5018" t="s">
        <v>10300</v>
      </c>
      <c r="C5018">
        <v>2</v>
      </c>
      <c r="D5018" t="s">
        <v>14</v>
      </c>
      <c r="E5018">
        <v>6</v>
      </c>
      <c r="F5018" t="s">
        <v>14</v>
      </c>
      <c r="G5018">
        <v>0</v>
      </c>
    </row>
    <row r="5019" spans="1:7" x14ac:dyDescent="0.25">
      <c r="A5019">
        <v>15687903</v>
      </c>
      <c r="B5019" t="s">
        <v>16</v>
      </c>
      <c r="C5019">
        <v>2</v>
      </c>
      <c r="D5019" t="s">
        <v>24</v>
      </c>
      <c r="E5019">
        <v>8</v>
      </c>
      <c r="F5019" t="s">
        <v>24</v>
      </c>
      <c r="G5019">
        <v>0</v>
      </c>
    </row>
    <row r="5020" spans="1:7" x14ac:dyDescent="0.25">
      <c r="A5020">
        <v>15777599</v>
      </c>
      <c r="B5020" t="s">
        <v>10303</v>
      </c>
      <c r="C5020">
        <v>2</v>
      </c>
      <c r="D5020" t="s">
        <v>14</v>
      </c>
      <c r="E5020">
        <v>6</v>
      </c>
      <c r="F5020" t="s">
        <v>14</v>
      </c>
      <c r="G5020">
        <v>0</v>
      </c>
    </row>
    <row r="5021" spans="1:7" x14ac:dyDescent="0.25">
      <c r="A5021">
        <v>15754577</v>
      </c>
      <c r="B5021" t="s">
        <v>10305</v>
      </c>
      <c r="C5021">
        <v>1</v>
      </c>
      <c r="D5021" t="s">
        <v>24</v>
      </c>
      <c r="E5021">
        <v>8</v>
      </c>
      <c r="F5021" t="s">
        <v>24</v>
      </c>
      <c r="G5021">
        <v>1</v>
      </c>
    </row>
    <row r="5022" spans="1:7" x14ac:dyDescent="0.25">
      <c r="A5022">
        <v>15584113</v>
      </c>
      <c r="B5022" t="s">
        <v>10307</v>
      </c>
      <c r="C5022">
        <v>1</v>
      </c>
      <c r="D5022" t="s">
        <v>14</v>
      </c>
      <c r="E5022">
        <v>4</v>
      </c>
      <c r="F5022" t="s">
        <v>14</v>
      </c>
      <c r="G5022">
        <v>1</v>
      </c>
    </row>
    <row r="5023" spans="1:7" x14ac:dyDescent="0.25">
      <c r="A5023">
        <v>15669589</v>
      </c>
      <c r="B5023" t="s">
        <v>10309</v>
      </c>
      <c r="C5023">
        <v>1</v>
      </c>
      <c r="D5023" t="s">
        <v>14</v>
      </c>
      <c r="E5023">
        <v>1</v>
      </c>
      <c r="F5023" t="s">
        <v>14</v>
      </c>
      <c r="G5023">
        <v>1</v>
      </c>
    </row>
    <row r="5024" spans="1:7" x14ac:dyDescent="0.25">
      <c r="A5024">
        <v>15632793</v>
      </c>
      <c r="B5024" t="s">
        <v>10311</v>
      </c>
      <c r="C5024">
        <v>1</v>
      </c>
      <c r="D5024" t="s">
        <v>14</v>
      </c>
      <c r="E5024">
        <v>9</v>
      </c>
      <c r="F5024" t="s">
        <v>14</v>
      </c>
      <c r="G5024">
        <v>0</v>
      </c>
    </row>
    <row r="5025" spans="1:7" x14ac:dyDescent="0.25">
      <c r="A5025">
        <v>15711130</v>
      </c>
      <c r="B5025" t="s">
        <v>16</v>
      </c>
      <c r="C5025">
        <v>2</v>
      </c>
      <c r="D5025" t="s">
        <v>24</v>
      </c>
      <c r="E5025">
        <v>2</v>
      </c>
      <c r="F5025" t="s">
        <v>24</v>
      </c>
      <c r="G5025">
        <v>0</v>
      </c>
    </row>
    <row r="5026" spans="1:7" x14ac:dyDescent="0.25">
      <c r="A5026">
        <v>15615254</v>
      </c>
      <c r="B5026" t="s">
        <v>10314</v>
      </c>
      <c r="C5026">
        <v>1</v>
      </c>
      <c r="D5026" t="s">
        <v>24</v>
      </c>
      <c r="E5026">
        <v>10</v>
      </c>
      <c r="F5026" t="s">
        <v>24</v>
      </c>
      <c r="G5026">
        <v>0</v>
      </c>
    </row>
    <row r="5027" spans="1:7" x14ac:dyDescent="0.25">
      <c r="A5027">
        <v>15720583</v>
      </c>
      <c r="B5027" t="s">
        <v>10317</v>
      </c>
      <c r="C5027">
        <v>1</v>
      </c>
      <c r="D5027" t="s">
        <v>14</v>
      </c>
      <c r="E5027">
        <v>0</v>
      </c>
      <c r="F5027" t="s">
        <v>14</v>
      </c>
      <c r="G5027">
        <v>1</v>
      </c>
    </row>
    <row r="5028" spans="1:7" x14ac:dyDescent="0.25">
      <c r="A5028">
        <v>15780432</v>
      </c>
      <c r="B5028" t="s">
        <v>10319</v>
      </c>
      <c r="C5028">
        <v>2</v>
      </c>
      <c r="D5028" t="s">
        <v>24</v>
      </c>
      <c r="E5028">
        <v>3</v>
      </c>
      <c r="F5028" t="s">
        <v>24</v>
      </c>
      <c r="G5028">
        <v>1</v>
      </c>
    </row>
    <row r="5029" spans="1:7" x14ac:dyDescent="0.25">
      <c r="A5029">
        <v>15673223</v>
      </c>
      <c r="B5029" t="s">
        <v>16</v>
      </c>
      <c r="C5029">
        <v>2</v>
      </c>
      <c r="D5029" t="s">
        <v>24</v>
      </c>
      <c r="E5029">
        <v>10</v>
      </c>
      <c r="F5029" t="s">
        <v>24</v>
      </c>
      <c r="G5029">
        <v>0</v>
      </c>
    </row>
    <row r="5030" spans="1:7" x14ac:dyDescent="0.25">
      <c r="A5030">
        <v>15807989</v>
      </c>
      <c r="B5030" t="s">
        <v>10322</v>
      </c>
      <c r="C5030">
        <v>2</v>
      </c>
      <c r="D5030" t="s">
        <v>14</v>
      </c>
      <c r="E5030">
        <v>8</v>
      </c>
      <c r="F5030" t="s">
        <v>14</v>
      </c>
      <c r="G5030">
        <v>0</v>
      </c>
    </row>
    <row r="5031" spans="1:7" x14ac:dyDescent="0.25">
      <c r="A5031">
        <v>15761168</v>
      </c>
      <c r="B5031" t="s">
        <v>10324</v>
      </c>
      <c r="C5031">
        <v>1</v>
      </c>
      <c r="D5031" t="s">
        <v>24</v>
      </c>
      <c r="E5031">
        <v>4</v>
      </c>
      <c r="F5031" t="s">
        <v>24</v>
      </c>
      <c r="G5031">
        <v>1</v>
      </c>
    </row>
    <row r="5032" spans="1:7" x14ac:dyDescent="0.25">
      <c r="A5032">
        <v>15651272</v>
      </c>
      <c r="B5032" t="s">
        <v>16</v>
      </c>
      <c r="C5032">
        <v>2</v>
      </c>
      <c r="D5032" t="s">
        <v>14</v>
      </c>
      <c r="E5032">
        <v>5</v>
      </c>
      <c r="F5032" t="s">
        <v>14</v>
      </c>
      <c r="G5032">
        <v>0</v>
      </c>
    </row>
    <row r="5033" spans="1:7" x14ac:dyDescent="0.25">
      <c r="A5033">
        <v>15812832</v>
      </c>
      <c r="B5033" t="s">
        <v>10328</v>
      </c>
      <c r="C5033">
        <v>2</v>
      </c>
      <c r="D5033" t="s">
        <v>24</v>
      </c>
      <c r="E5033">
        <v>8</v>
      </c>
      <c r="F5033" t="s">
        <v>24</v>
      </c>
      <c r="G5033">
        <v>0</v>
      </c>
    </row>
    <row r="5034" spans="1:7" x14ac:dyDescent="0.25">
      <c r="A5034">
        <v>15680517</v>
      </c>
      <c r="B5034" t="s">
        <v>10330</v>
      </c>
      <c r="C5034">
        <v>1</v>
      </c>
      <c r="D5034" t="s">
        <v>14</v>
      </c>
      <c r="E5034">
        <v>7</v>
      </c>
      <c r="F5034" t="s">
        <v>14</v>
      </c>
      <c r="G5034">
        <v>1</v>
      </c>
    </row>
    <row r="5035" spans="1:7" x14ac:dyDescent="0.25">
      <c r="A5035">
        <v>15750569</v>
      </c>
      <c r="B5035" t="s">
        <v>10332</v>
      </c>
      <c r="C5035">
        <v>2</v>
      </c>
      <c r="D5035" t="s">
        <v>24</v>
      </c>
      <c r="E5035">
        <v>3</v>
      </c>
      <c r="F5035" t="s">
        <v>24</v>
      </c>
      <c r="G5035">
        <v>0</v>
      </c>
    </row>
    <row r="5036" spans="1:7" x14ac:dyDescent="0.25">
      <c r="A5036">
        <v>15690743</v>
      </c>
      <c r="B5036" t="s">
        <v>10334</v>
      </c>
      <c r="C5036">
        <v>1</v>
      </c>
      <c r="D5036" t="s">
        <v>14</v>
      </c>
      <c r="E5036">
        <v>8</v>
      </c>
      <c r="F5036" t="s">
        <v>14</v>
      </c>
      <c r="G5036">
        <v>1</v>
      </c>
    </row>
    <row r="5037" spans="1:7" x14ac:dyDescent="0.25">
      <c r="A5037">
        <v>15627741</v>
      </c>
      <c r="B5037" t="s">
        <v>10336</v>
      </c>
      <c r="C5037">
        <v>2</v>
      </c>
      <c r="D5037" t="s">
        <v>14</v>
      </c>
      <c r="E5037">
        <v>2</v>
      </c>
      <c r="F5037" t="s">
        <v>14</v>
      </c>
      <c r="G5037">
        <v>0</v>
      </c>
    </row>
    <row r="5038" spans="1:7" x14ac:dyDescent="0.25">
      <c r="A5038">
        <v>15712121</v>
      </c>
      <c r="B5038" t="s">
        <v>10338</v>
      </c>
      <c r="C5038">
        <v>1</v>
      </c>
      <c r="D5038" t="s">
        <v>24</v>
      </c>
      <c r="E5038">
        <v>5</v>
      </c>
      <c r="F5038" t="s">
        <v>24</v>
      </c>
      <c r="G5038">
        <v>0</v>
      </c>
    </row>
    <row r="5039" spans="1:7" x14ac:dyDescent="0.25">
      <c r="A5039">
        <v>15805429</v>
      </c>
      <c r="B5039" t="s">
        <v>10340</v>
      </c>
      <c r="C5039">
        <v>1</v>
      </c>
      <c r="D5039" t="s">
        <v>14</v>
      </c>
      <c r="E5039">
        <v>3</v>
      </c>
      <c r="F5039" t="s">
        <v>14</v>
      </c>
      <c r="G5039">
        <v>0</v>
      </c>
    </row>
    <row r="5040" spans="1:7" x14ac:dyDescent="0.25">
      <c r="A5040">
        <v>15814923</v>
      </c>
      <c r="B5040" t="s">
        <v>10342</v>
      </c>
      <c r="C5040">
        <v>1</v>
      </c>
      <c r="D5040" t="s">
        <v>14</v>
      </c>
      <c r="E5040">
        <v>7</v>
      </c>
      <c r="F5040" t="s">
        <v>14</v>
      </c>
      <c r="G5040">
        <v>0</v>
      </c>
    </row>
    <row r="5041" spans="1:7" x14ac:dyDescent="0.25">
      <c r="A5041">
        <v>15589230</v>
      </c>
      <c r="B5041" t="s">
        <v>10344</v>
      </c>
      <c r="C5041">
        <v>1</v>
      </c>
      <c r="D5041" t="s">
        <v>14</v>
      </c>
      <c r="E5041">
        <v>2</v>
      </c>
      <c r="F5041" t="s">
        <v>14</v>
      </c>
      <c r="G5041">
        <v>0</v>
      </c>
    </row>
    <row r="5042" spans="1:7" x14ac:dyDescent="0.25">
      <c r="A5042">
        <v>15775490</v>
      </c>
      <c r="B5042" t="s">
        <v>10347</v>
      </c>
      <c r="C5042">
        <v>2</v>
      </c>
      <c r="D5042" t="s">
        <v>24</v>
      </c>
      <c r="E5042">
        <v>5</v>
      </c>
      <c r="F5042" t="s">
        <v>24</v>
      </c>
      <c r="G5042">
        <v>0</v>
      </c>
    </row>
    <row r="5043" spans="1:7" x14ac:dyDescent="0.25">
      <c r="A5043">
        <v>15749727</v>
      </c>
      <c r="B5043" t="s">
        <v>16</v>
      </c>
      <c r="C5043">
        <v>2</v>
      </c>
      <c r="D5043" t="s">
        <v>14</v>
      </c>
      <c r="E5043">
        <v>7</v>
      </c>
      <c r="F5043" t="s">
        <v>14</v>
      </c>
      <c r="G5043">
        <v>0</v>
      </c>
    </row>
    <row r="5044" spans="1:7" x14ac:dyDescent="0.25">
      <c r="A5044">
        <v>15619238</v>
      </c>
      <c r="B5044" t="s">
        <v>16</v>
      </c>
      <c r="C5044">
        <v>2</v>
      </c>
      <c r="D5044" t="s">
        <v>24</v>
      </c>
      <c r="E5044">
        <v>8</v>
      </c>
      <c r="F5044" t="s">
        <v>24</v>
      </c>
      <c r="G5044">
        <v>0</v>
      </c>
    </row>
    <row r="5045" spans="1:7" x14ac:dyDescent="0.25">
      <c r="A5045">
        <v>15593468</v>
      </c>
      <c r="B5045" t="s">
        <v>16</v>
      </c>
      <c r="C5045">
        <v>2</v>
      </c>
      <c r="D5045" t="s">
        <v>14</v>
      </c>
      <c r="E5045">
        <v>3</v>
      </c>
      <c r="F5045" t="s">
        <v>14</v>
      </c>
      <c r="G5045">
        <v>0</v>
      </c>
    </row>
    <row r="5046" spans="1:7" x14ac:dyDescent="0.25">
      <c r="A5046">
        <v>15718454</v>
      </c>
      <c r="B5046" t="s">
        <v>16</v>
      </c>
      <c r="C5046">
        <v>2</v>
      </c>
      <c r="D5046" t="s">
        <v>24</v>
      </c>
      <c r="E5046">
        <v>2</v>
      </c>
      <c r="F5046" t="s">
        <v>24</v>
      </c>
      <c r="G5046">
        <v>0</v>
      </c>
    </row>
    <row r="5047" spans="1:7" x14ac:dyDescent="0.25">
      <c r="A5047">
        <v>15789498</v>
      </c>
      <c r="B5047" t="s">
        <v>10353</v>
      </c>
      <c r="C5047">
        <v>2</v>
      </c>
      <c r="D5047" t="s">
        <v>24</v>
      </c>
      <c r="E5047">
        <v>3</v>
      </c>
      <c r="F5047" t="s">
        <v>24</v>
      </c>
      <c r="G5047">
        <v>0</v>
      </c>
    </row>
    <row r="5048" spans="1:7" x14ac:dyDescent="0.25">
      <c r="A5048">
        <v>15744691</v>
      </c>
      <c r="B5048" t="s">
        <v>16</v>
      </c>
      <c r="C5048">
        <v>3</v>
      </c>
      <c r="D5048" t="s">
        <v>24</v>
      </c>
      <c r="E5048">
        <v>3</v>
      </c>
      <c r="F5048" t="s">
        <v>24</v>
      </c>
      <c r="G5048">
        <v>0</v>
      </c>
    </row>
    <row r="5049" spans="1:7" x14ac:dyDescent="0.25">
      <c r="A5049">
        <v>15708289</v>
      </c>
      <c r="B5049" t="s">
        <v>10356</v>
      </c>
      <c r="C5049">
        <v>1</v>
      </c>
      <c r="D5049" t="s">
        <v>24</v>
      </c>
      <c r="E5049">
        <v>3</v>
      </c>
      <c r="F5049" t="s">
        <v>24</v>
      </c>
      <c r="G5049">
        <v>0</v>
      </c>
    </row>
    <row r="5050" spans="1:7" x14ac:dyDescent="0.25">
      <c r="A5050">
        <v>15790412</v>
      </c>
      <c r="B5050" t="s">
        <v>16</v>
      </c>
      <c r="C5050">
        <v>2</v>
      </c>
      <c r="D5050" t="s">
        <v>14</v>
      </c>
      <c r="E5050">
        <v>8</v>
      </c>
      <c r="F5050" t="s">
        <v>14</v>
      </c>
      <c r="G5050">
        <v>0</v>
      </c>
    </row>
    <row r="5051" spans="1:7" x14ac:dyDescent="0.25">
      <c r="A5051">
        <v>15741416</v>
      </c>
      <c r="B5051" t="s">
        <v>10360</v>
      </c>
      <c r="C5051">
        <v>1</v>
      </c>
      <c r="D5051" t="s">
        <v>14</v>
      </c>
      <c r="E5051">
        <v>2</v>
      </c>
      <c r="F5051" t="s">
        <v>14</v>
      </c>
      <c r="G5051">
        <v>0</v>
      </c>
    </row>
    <row r="5052" spans="1:7" x14ac:dyDescent="0.25">
      <c r="A5052">
        <v>15598894</v>
      </c>
      <c r="B5052" t="s">
        <v>10362</v>
      </c>
      <c r="C5052">
        <v>1</v>
      </c>
      <c r="D5052" t="s">
        <v>24</v>
      </c>
      <c r="E5052">
        <v>10</v>
      </c>
      <c r="F5052" t="s">
        <v>24</v>
      </c>
      <c r="G5052">
        <v>0</v>
      </c>
    </row>
    <row r="5053" spans="1:7" x14ac:dyDescent="0.25">
      <c r="A5053">
        <v>15663294</v>
      </c>
      <c r="B5053" t="s">
        <v>10364</v>
      </c>
      <c r="C5053">
        <v>1</v>
      </c>
      <c r="D5053" t="s">
        <v>14</v>
      </c>
      <c r="E5053">
        <v>1</v>
      </c>
      <c r="F5053" t="s">
        <v>14</v>
      </c>
      <c r="G5053">
        <v>0</v>
      </c>
    </row>
    <row r="5054" spans="1:7" x14ac:dyDescent="0.25">
      <c r="A5054">
        <v>15572728</v>
      </c>
      <c r="B5054" t="s">
        <v>10366</v>
      </c>
      <c r="C5054">
        <v>1</v>
      </c>
      <c r="D5054" t="s">
        <v>24</v>
      </c>
      <c r="E5054">
        <v>8</v>
      </c>
      <c r="F5054" t="s">
        <v>24</v>
      </c>
      <c r="G5054">
        <v>0</v>
      </c>
    </row>
    <row r="5055" spans="1:7" x14ac:dyDescent="0.25">
      <c r="A5055">
        <v>15706729</v>
      </c>
      <c r="B5055" t="s">
        <v>10368</v>
      </c>
      <c r="C5055">
        <v>1</v>
      </c>
      <c r="D5055" t="s">
        <v>14</v>
      </c>
      <c r="E5055">
        <v>0</v>
      </c>
      <c r="F5055" t="s">
        <v>14</v>
      </c>
      <c r="G5055">
        <v>0</v>
      </c>
    </row>
    <row r="5056" spans="1:7" x14ac:dyDescent="0.25">
      <c r="A5056">
        <v>15674433</v>
      </c>
      <c r="B5056" t="s">
        <v>10370</v>
      </c>
      <c r="C5056">
        <v>1</v>
      </c>
      <c r="D5056" t="s">
        <v>24</v>
      </c>
      <c r="E5056">
        <v>2</v>
      </c>
      <c r="F5056" t="s">
        <v>24</v>
      </c>
      <c r="G5056">
        <v>0</v>
      </c>
    </row>
    <row r="5057" spans="1:7" x14ac:dyDescent="0.25">
      <c r="A5057">
        <v>15641170</v>
      </c>
      <c r="B5057" t="s">
        <v>16</v>
      </c>
      <c r="C5057">
        <v>1</v>
      </c>
      <c r="D5057" t="s">
        <v>24</v>
      </c>
      <c r="E5057">
        <v>4</v>
      </c>
      <c r="F5057" t="s">
        <v>24</v>
      </c>
      <c r="G5057">
        <v>0</v>
      </c>
    </row>
    <row r="5058" spans="1:7" x14ac:dyDescent="0.25">
      <c r="A5058">
        <v>15806284</v>
      </c>
      <c r="B5058" t="s">
        <v>16</v>
      </c>
      <c r="C5058">
        <v>2</v>
      </c>
      <c r="D5058" t="s">
        <v>14</v>
      </c>
      <c r="E5058">
        <v>1</v>
      </c>
      <c r="F5058" t="s">
        <v>14</v>
      </c>
      <c r="G5058">
        <v>0</v>
      </c>
    </row>
    <row r="5059" spans="1:7" x14ac:dyDescent="0.25">
      <c r="A5059">
        <v>15690958</v>
      </c>
      <c r="B5059" t="s">
        <v>10375</v>
      </c>
      <c r="C5059">
        <v>1</v>
      </c>
      <c r="D5059" t="s">
        <v>14</v>
      </c>
      <c r="E5059">
        <v>2</v>
      </c>
      <c r="F5059" t="s">
        <v>14</v>
      </c>
      <c r="G5059">
        <v>0</v>
      </c>
    </row>
    <row r="5060" spans="1:7" x14ac:dyDescent="0.25">
      <c r="A5060">
        <v>15606386</v>
      </c>
      <c r="B5060" t="s">
        <v>10377</v>
      </c>
      <c r="C5060">
        <v>3</v>
      </c>
      <c r="D5060" t="s">
        <v>24</v>
      </c>
      <c r="E5060">
        <v>3</v>
      </c>
      <c r="F5060" t="s">
        <v>24</v>
      </c>
      <c r="G5060">
        <v>1</v>
      </c>
    </row>
    <row r="5061" spans="1:7" x14ac:dyDescent="0.25">
      <c r="A5061">
        <v>15682322</v>
      </c>
      <c r="B5061" t="s">
        <v>10379</v>
      </c>
      <c r="C5061">
        <v>2</v>
      </c>
      <c r="D5061" t="s">
        <v>14</v>
      </c>
      <c r="E5061">
        <v>9</v>
      </c>
      <c r="F5061" t="s">
        <v>14</v>
      </c>
      <c r="G5061">
        <v>0</v>
      </c>
    </row>
    <row r="5062" spans="1:7" x14ac:dyDescent="0.25">
      <c r="A5062">
        <v>15579915</v>
      </c>
      <c r="B5062" t="s">
        <v>16</v>
      </c>
      <c r="C5062">
        <v>2</v>
      </c>
      <c r="D5062" t="s">
        <v>24</v>
      </c>
      <c r="E5062">
        <v>4</v>
      </c>
      <c r="F5062" t="s">
        <v>24</v>
      </c>
      <c r="G5062">
        <v>0</v>
      </c>
    </row>
    <row r="5063" spans="1:7" x14ac:dyDescent="0.25">
      <c r="A5063">
        <v>15681928</v>
      </c>
      <c r="B5063" t="s">
        <v>10384</v>
      </c>
      <c r="C5063">
        <v>1</v>
      </c>
      <c r="D5063" t="s">
        <v>24</v>
      </c>
      <c r="E5063">
        <v>4</v>
      </c>
      <c r="F5063" t="s">
        <v>24</v>
      </c>
      <c r="G5063">
        <v>0</v>
      </c>
    </row>
    <row r="5064" spans="1:7" x14ac:dyDescent="0.25">
      <c r="A5064">
        <v>15734005</v>
      </c>
      <c r="B5064" t="s">
        <v>16</v>
      </c>
      <c r="C5064">
        <v>2</v>
      </c>
      <c r="D5064" t="s">
        <v>24</v>
      </c>
      <c r="E5064">
        <v>1</v>
      </c>
      <c r="F5064" t="s">
        <v>24</v>
      </c>
      <c r="G5064">
        <v>0</v>
      </c>
    </row>
    <row r="5065" spans="1:7" x14ac:dyDescent="0.25">
      <c r="A5065">
        <v>15650432</v>
      </c>
      <c r="B5065" t="s">
        <v>10387</v>
      </c>
      <c r="C5065">
        <v>1</v>
      </c>
      <c r="D5065" t="s">
        <v>14</v>
      </c>
      <c r="E5065">
        <v>10</v>
      </c>
      <c r="F5065" t="s">
        <v>14</v>
      </c>
      <c r="G5065">
        <v>0</v>
      </c>
    </row>
    <row r="5066" spans="1:7" x14ac:dyDescent="0.25">
      <c r="A5066">
        <v>15592578</v>
      </c>
      <c r="B5066" t="s">
        <v>10389</v>
      </c>
      <c r="C5066">
        <v>2</v>
      </c>
      <c r="D5066" t="s">
        <v>24</v>
      </c>
      <c r="E5066">
        <v>7</v>
      </c>
      <c r="F5066" t="s">
        <v>24</v>
      </c>
      <c r="G5066">
        <v>0</v>
      </c>
    </row>
    <row r="5067" spans="1:7" x14ac:dyDescent="0.25">
      <c r="A5067">
        <v>15671243</v>
      </c>
      <c r="B5067" t="s">
        <v>16</v>
      </c>
      <c r="C5067">
        <v>2</v>
      </c>
      <c r="D5067" t="s">
        <v>24</v>
      </c>
      <c r="E5067">
        <v>9</v>
      </c>
      <c r="F5067" t="s">
        <v>24</v>
      </c>
      <c r="G5067">
        <v>0</v>
      </c>
    </row>
    <row r="5068" spans="1:7" x14ac:dyDescent="0.25">
      <c r="A5068">
        <v>15775709</v>
      </c>
      <c r="B5068" t="s">
        <v>10392</v>
      </c>
      <c r="C5068">
        <v>1</v>
      </c>
      <c r="D5068" t="s">
        <v>24</v>
      </c>
      <c r="E5068">
        <v>10</v>
      </c>
      <c r="F5068" t="s">
        <v>24</v>
      </c>
      <c r="G5068">
        <v>0</v>
      </c>
    </row>
    <row r="5069" spans="1:7" x14ac:dyDescent="0.25">
      <c r="A5069">
        <v>15702631</v>
      </c>
      <c r="B5069" t="s">
        <v>16</v>
      </c>
      <c r="C5069">
        <v>2</v>
      </c>
      <c r="D5069" t="s">
        <v>14</v>
      </c>
      <c r="E5069">
        <v>2</v>
      </c>
      <c r="F5069" t="s">
        <v>14</v>
      </c>
      <c r="G5069">
        <v>0</v>
      </c>
    </row>
    <row r="5070" spans="1:7" x14ac:dyDescent="0.25">
      <c r="A5070">
        <v>15602282</v>
      </c>
      <c r="B5070" t="s">
        <v>10395</v>
      </c>
      <c r="C5070">
        <v>1</v>
      </c>
      <c r="D5070" t="s">
        <v>14</v>
      </c>
      <c r="E5070">
        <v>8</v>
      </c>
      <c r="F5070" t="s">
        <v>14</v>
      </c>
      <c r="G5070">
        <v>1</v>
      </c>
    </row>
    <row r="5071" spans="1:7" x14ac:dyDescent="0.25">
      <c r="A5071">
        <v>15717879</v>
      </c>
      <c r="B5071" t="s">
        <v>10397</v>
      </c>
      <c r="C5071">
        <v>1</v>
      </c>
      <c r="D5071" t="s">
        <v>14</v>
      </c>
      <c r="E5071">
        <v>5</v>
      </c>
      <c r="F5071" t="s">
        <v>14</v>
      </c>
      <c r="G5071">
        <v>0</v>
      </c>
    </row>
    <row r="5072" spans="1:7" x14ac:dyDescent="0.25">
      <c r="A5072">
        <v>15740878</v>
      </c>
      <c r="B5072" t="s">
        <v>16</v>
      </c>
      <c r="C5072">
        <v>2</v>
      </c>
      <c r="D5072" t="s">
        <v>14</v>
      </c>
      <c r="E5072">
        <v>9</v>
      </c>
      <c r="F5072" t="s">
        <v>14</v>
      </c>
      <c r="G5072">
        <v>0</v>
      </c>
    </row>
    <row r="5073" spans="1:7" x14ac:dyDescent="0.25">
      <c r="A5073">
        <v>15794468</v>
      </c>
      <c r="B5073" t="s">
        <v>16</v>
      </c>
      <c r="C5073">
        <v>2</v>
      </c>
      <c r="D5073" t="s">
        <v>24</v>
      </c>
      <c r="E5073">
        <v>6</v>
      </c>
      <c r="F5073" t="s">
        <v>24</v>
      </c>
      <c r="G5073">
        <v>0</v>
      </c>
    </row>
    <row r="5074" spans="1:7" x14ac:dyDescent="0.25">
      <c r="A5074">
        <v>15773277</v>
      </c>
      <c r="B5074" t="s">
        <v>10401</v>
      </c>
      <c r="C5074">
        <v>2</v>
      </c>
      <c r="D5074" t="s">
        <v>24</v>
      </c>
      <c r="E5074">
        <v>5</v>
      </c>
      <c r="F5074" t="s">
        <v>24</v>
      </c>
      <c r="G5074">
        <v>0</v>
      </c>
    </row>
    <row r="5075" spans="1:7" x14ac:dyDescent="0.25">
      <c r="A5075">
        <v>15572657</v>
      </c>
      <c r="B5075" t="s">
        <v>10403</v>
      </c>
      <c r="C5075">
        <v>1</v>
      </c>
      <c r="D5075" t="s">
        <v>14</v>
      </c>
      <c r="E5075">
        <v>8</v>
      </c>
      <c r="F5075" t="s">
        <v>14</v>
      </c>
      <c r="G5075">
        <v>0</v>
      </c>
    </row>
    <row r="5076" spans="1:7" x14ac:dyDescent="0.25">
      <c r="A5076">
        <v>15800295</v>
      </c>
      <c r="B5076" t="s">
        <v>10406</v>
      </c>
      <c r="C5076">
        <v>2</v>
      </c>
      <c r="D5076" t="s">
        <v>24</v>
      </c>
      <c r="E5076">
        <v>9</v>
      </c>
      <c r="F5076" t="s">
        <v>24</v>
      </c>
      <c r="G5076">
        <v>0</v>
      </c>
    </row>
    <row r="5077" spans="1:7" x14ac:dyDescent="0.25">
      <c r="A5077">
        <v>15672397</v>
      </c>
      <c r="B5077" t="s">
        <v>10408</v>
      </c>
      <c r="C5077">
        <v>1</v>
      </c>
      <c r="D5077" t="s">
        <v>24</v>
      </c>
      <c r="E5077">
        <v>0</v>
      </c>
      <c r="F5077" t="s">
        <v>24</v>
      </c>
      <c r="G5077">
        <v>0</v>
      </c>
    </row>
    <row r="5078" spans="1:7" x14ac:dyDescent="0.25">
      <c r="A5078">
        <v>15684921</v>
      </c>
      <c r="B5078" t="s">
        <v>10410</v>
      </c>
      <c r="C5078">
        <v>1</v>
      </c>
      <c r="D5078" t="s">
        <v>14</v>
      </c>
      <c r="E5078">
        <v>8</v>
      </c>
      <c r="F5078" t="s">
        <v>14</v>
      </c>
      <c r="G5078">
        <v>0</v>
      </c>
    </row>
    <row r="5079" spans="1:7" x14ac:dyDescent="0.25">
      <c r="A5079">
        <v>15720676</v>
      </c>
      <c r="B5079" t="s">
        <v>16</v>
      </c>
      <c r="C5079">
        <v>2</v>
      </c>
      <c r="D5079" t="s">
        <v>24</v>
      </c>
      <c r="E5079">
        <v>7</v>
      </c>
      <c r="F5079" t="s">
        <v>24</v>
      </c>
      <c r="G5079">
        <v>0</v>
      </c>
    </row>
    <row r="5080" spans="1:7" x14ac:dyDescent="0.25">
      <c r="A5080">
        <v>15731829</v>
      </c>
      <c r="B5080" t="s">
        <v>16</v>
      </c>
      <c r="C5080">
        <v>2</v>
      </c>
      <c r="D5080" t="s">
        <v>24</v>
      </c>
      <c r="E5080">
        <v>10</v>
      </c>
      <c r="F5080" t="s">
        <v>24</v>
      </c>
      <c r="G5080">
        <v>0</v>
      </c>
    </row>
    <row r="5081" spans="1:7" x14ac:dyDescent="0.25">
      <c r="A5081">
        <v>15732672</v>
      </c>
      <c r="B5081" t="s">
        <v>10415</v>
      </c>
      <c r="C5081">
        <v>1</v>
      </c>
      <c r="D5081" t="s">
        <v>14</v>
      </c>
      <c r="E5081">
        <v>6</v>
      </c>
      <c r="F5081" t="s">
        <v>14</v>
      </c>
      <c r="G5081">
        <v>0</v>
      </c>
    </row>
    <row r="5082" spans="1:7" x14ac:dyDescent="0.25">
      <c r="A5082">
        <v>15692406</v>
      </c>
      <c r="B5082" t="s">
        <v>16</v>
      </c>
      <c r="C5082">
        <v>2</v>
      </c>
      <c r="D5082" t="s">
        <v>14</v>
      </c>
      <c r="E5082">
        <v>5</v>
      </c>
      <c r="F5082" t="s">
        <v>14</v>
      </c>
      <c r="G5082">
        <v>0</v>
      </c>
    </row>
    <row r="5083" spans="1:7" x14ac:dyDescent="0.25">
      <c r="A5083">
        <v>15764405</v>
      </c>
      <c r="B5083" t="s">
        <v>16</v>
      </c>
      <c r="C5083">
        <v>2</v>
      </c>
      <c r="D5083" t="s">
        <v>14</v>
      </c>
      <c r="E5083">
        <v>10</v>
      </c>
      <c r="F5083" t="s">
        <v>14</v>
      </c>
      <c r="G5083">
        <v>0</v>
      </c>
    </row>
    <row r="5084" spans="1:7" x14ac:dyDescent="0.25">
      <c r="A5084">
        <v>15757537</v>
      </c>
      <c r="B5084" t="s">
        <v>10419</v>
      </c>
      <c r="C5084">
        <v>1</v>
      </c>
      <c r="D5084" t="s">
        <v>14</v>
      </c>
      <c r="E5084">
        <v>6</v>
      </c>
      <c r="F5084" t="s">
        <v>14</v>
      </c>
      <c r="G5084">
        <v>0</v>
      </c>
    </row>
    <row r="5085" spans="1:7" x14ac:dyDescent="0.25">
      <c r="A5085">
        <v>15793307</v>
      </c>
      <c r="B5085" t="s">
        <v>10421</v>
      </c>
      <c r="C5085">
        <v>3</v>
      </c>
      <c r="D5085" t="s">
        <v>24</v>
      </c>
      <c r="E5085">
        <v>4</v>
      </c>
      <c r="F5085" t="s">
        <v>24</v>
      </c>
      <c r="G5085">
        <v>1</v>
      </c>
    </row>
    <row r="5086" spans="1:7" x14ac:dyDescent="0.25">
      <c r="A5086">
        <v>15660679</v>
      </c>
      <c r="B5086" t="s">
        <v>10423</v>
      </c>
      <c r="C5086">
        <v>1</v>
      </c>
      <c r="D5086" t="s">
        <v>24</v>
      </c>
      <c r="E5086">
        <v>9</v>
      </c>
      <c r="F5086" t="s">
        <v>24</v>
      </c>
      <c r="G5086">
        <v>0</v>
      </c>
    </row>
    <row r="5087" spans="1:7" x14ac:dyDescent="0.25">
      <c r="A5087">
        <v>15666856</v>
      </c>
      <c r="B5087" t="s">
        <v>10426</v>
      </c>
      <c r="C5087">
        <v>1</v>
      </c>
      <c r="D5087" t="s">
        <v>14</v>
      </c>
      <c r="E5087">
        <v>1</v>
      </c>
      <c r="F5087" t="s">
        <v>14</v>
      </c>
      <c r="G5087">
        <v>0</v>
      </c>
    </row>
    <row r="5088" spans="1:7" x14ac:dyDescent="0.25">
      <c r="A5088">
        <v>15687372</v>
      </c>
      <c r="B5088" t="s">
        <v>10428</v>
      </c>
      <c r="C5088">
        <v>2</v>
      </c>
      <c r="D5088" t="s">
        <v>24</v>
      </c>
      <c r="E5088">
        <v>8</v>
      </c>
      <c r="F5088" t="s">
        <v>24</v>
      </c>
      <c r="G5088">
        <v>1</v>
      </c>
    </row>
    <row r="5089" spans="1:7" x14ac:dyDescent="0.25">
      <c r="A5089">
        <v>15667289</v>
      </c>
      <c r="B5089" t="s">
        <v>16</v>
      </c>
      <c r="C5089">
        <v>2</v>
      </c>
      <c r="D5089" t="s">
        <v>24</v>
      </c>
      <c r="E5089">
        <v>2</v>
      </c>
      <c r="F5089" t="s">
        <v>24</v>
      </c>
      <c r="G5089">
        <v>0</v>
      </c>
    </row>
    <row r="5090" spans="1:7" x14ac:dyDescent="0.25">
      <c r="A5090">
        <v>15624641</v>
      </c>
      <c r="B5090" t="s">
        <v>16</v>
      </c>
      <c r="C5090">
        <v>1</v>
      </c>
      <c r="D5090" t="s">
        <v>24</v>
      </c>
      <c r="E5090">
        <v>9</v>
      </c>
      <c r="F5090" t="s">
        <v>24</v>
      </c>
      <c r="G5090">
        <v>1</v>
      </c>
    </row>
    <row r="5091" spans="1:7" x14ac:dyDescent="0.25">
      <c r="A5091">
        <v>15734610</v>
      </c>
      <c r="B5091" t="s">
        <v>10433</v>
      </c>
      <c r="C5091">
        <v>3</v>
      </c>
      <c r="D5091" t="s">
        <v>24</v>
      </c>
      <c r="E5091">
        <v>4</v>
      </c>
      <c r="F5091" t="s">
        <v>24</v>
      </c>
      <c r="G5091">
        <v>1</v>
      </c>
    </row>
    <row r="5092" spans="1:7" x14ac:dyDescent="0.25">
      <c r="A5092">
        <v>15631882</v>
      </c>
      <c r="B5092" t="s">
        <v>10435</v>
      </c>
      <c r="C5092">
        <v>1</v>
      </c>
      <c r="D5092" t="s">
        <v>24</v>
      </c>
      <c r="E5092">
        <v>9</v>
      </c>
      <c r="F5092" t="s">
        <v>24</v>
      </c>
      <c r="G5092">
        <v>0</v>
      </c>
    </row>
    <row r="5093" spans="1:7" x14ac:dyDescent="0.25">
      <c r="A5093">
        <v>15642709</v>
      </c>
      <c r="B5093" t="s">
        <v>16</v>
      </c>
      <c r="C5093">
        <v>2</v>
      </c>
      <c r="D5093" t="s">
        <v>24</v>
      </c>
      <c r="E5093">
        <v>9</v>
      </c>
      <c r="F5093" t="s">
        <v>24</v>
      </c>
      <c r="G5093">
        <v>0</v>
      </c>
    </row>
    <row r="5094" spans="1:7" x14ac:dyDescent="0.25">
      <c r="A5094">
        <v>15811026</v>
      </c>
      <c r="B5094" t="s">
        <v>10438</v>
      </c>
      <c r="C5094">
        <v>2</v>
      </c>
      <c r="D5094" t="s">
        <v>24</v>
      </c>
      <c r="E5094">
        <v>5</v>
      </c>
      <c r="F5094" t="s">
        <v>24</v>
      </c>
      <c r="G5094">
        <v>0</v>
      </c>
    </row>
    <row r="5095" spans="1:7" x14ac:dyDescent="0.25">
      <c r="A5095">
        <v>15596303</v>
      </c>
      <c r="B5095" t="s">
        <v>16</v>
      </c>
      <c r="C5095">
        <v>2</v>
      </c>
      <c r="D5095" t="s">
        <v>24</v>
      </c>
      <c r="E5095">
        <v>0</v>
      </c>
      <c r="F5095" t="s">
        <v>24</v>
      </c>
      <c r="G5095">
        <v>1</v>
      </c>
    </row>
    <row r="5096" spans="1:7" x14ac:dyDescent="0.25">
      <c r="A5096">
        <v>15787255</v>
      </c>
      <c r="B5096" t="s">
        <v>10441</v>
      </c>
      <c r="C5096">
        <v>3</v>
      </c>
      <c r="D5096" t="s">
        <v>14</v>
      </c>
      <c r="E5096">
        <v>2</v>
      </c>
      <c r="F5096" t="s">
        <v>14</v>
      </c>
      <c r="G5096">
        <v>1</v>
      </c>
    </row>
    <row r="5097" spans="1:7" x14ac:dyDescent="0.25">
      <c r="A5097">
        <v>15617166</v>
      </c>
      <c r="B5097" t="s">
        <v>16</v>
      </c>
      <c r="C5097">
        <v>1</v>
      </c>
      <c r="D5097" t="s">
        <v>24</v>
      </c>
      <c r="E5097">
        <v>0</v>
      </c>
      <c r="F5097" t="s">
        <v>24</v>
      </c>
      <c r="G5097">
        <v>0</v>
      </c>
    </row>
    <row r="5098" spans="1:7" x14ac:dyDescent="0.25">
      <c r="A5098">
        <v>15742442</v>
      </c>
      <c r="B5098" t="s">
        <v>10444</v>
      </c>
      <c r="C5098">
        <v>1</v>
      </c>
      <c r="D5098" t="s">
        <v>14</v>
      </c>
      <c r="E5098">
        <v>5</v>
      </c>
      <c r="F5098" t="s">
        <v>14</v>
      </c>
      <c r="G5098">
        <v>0</v>
      </c>
    </row>
    <row r="5099" spans="1:7" x14ac:dyDescent="0.25">
      <c r="A5099">
        <v>15758692</v>
      </c>
      <c r="B5099" t="s">
        <v>10446</v>
      </c>
      <c r="C5099">
        <v>1</v>
      </c>
      <c r="D5099" t="s">
        <v>24</v>
      </c>
      <c r="E5099">
        <v>7</v>
      </c>
      <c r="F5099" t="s">
        <v>24</v>
      </c>
      <c r="G5099">
        <v>0</v>
      </c>
    </row>
    <row r="5100" spans="1:7" x14ac:dyDescent="0.25">
      <c r="A5100">
        <v>15568238</v>
      </c>
      <c r="B5100" t="s">
        <v>16</v>
      </c>
      <c r="C5100">
        <v>2</v>
      </c>
      <c r="D5100" t="s">
        <v>14</v>
      </c>
      <c r="E5100">
        <v>8</v>
      </c>
      <c r="F5100" t="s">
        <v>14</v>
      </c>
      <c r="G5100">
        <v>0</v>
      </c>
    </row>
    <row r="5101" spans="1:7" x14ac:dyDescent="0.25">
      <c r="A5101">
        <v>15730353</v>
      </c>
      <c r="B5101" t="s">
        <v>10450</v>
      </c>
      <c r="C5101">
        <v>2</v>
      </c>
      <c r="D5101" t="s">
        <v>24</v>
      </c>
      <c r="E5101">
        <v>9</v>
      </c>
      <c r="F5101" t="s">
        <v>24</v>
      </c>
      <c r="G5101">
        <v>0</v>
      </c>
    </row>
    <row r="5102" spans="1:7" x14ac:dyDescent="0.25">
      <c r="A5102">
        <v>15731555</v>
      </c>
      <c r="B5102" t="s">
        <v>10453</v>
      </c>
      <c r="C5102">
        <v>1</v>
      </c>
      <c r="D5102" t="s">
        <v>24</v>
      </c>
      <c r="E5102">
        <v>9</v>
      </c>
      <c r="F5102" t="s">
        <v>24</v>
      </c>
      <c r="G5102">
        <v>1</v>
      </c>
    </row>
    <row r="5103" spans="1:7" x14ac:dyDescent="0.25">
      <c r="A5103">
        <v>15582404</v>
      </c>
      <c r="B5103" t="s">
        <v>16</v>
      </c>
      <c r="C5103">
        <v>2</v>
      </c>
      <c r="D5103" t="s">
        <v>24</v>
      </c>
      <c r="E5103">
        <v>5</v>
      </c>
      <c r="F5103" t="s">
        <v>24</v>
      </c>
      <c r="G5103">
        <v>0</v>
      </c>
    </row>
    <row r="5104" spans="1:7" x14ac:dyDescent="0.25">
      <c r="A5104">
        <v>15721462</v>
      </c>
      <c r="B5104" t="s">
        <v>16</v>
      </c>
      <c r="C5104">
        <v>2</v>
      </c>
      <c r="D5104" t="s">
        <v>14</v>
      </c>
      <c r="E5104">
        <v>2</v>
      </c>
      <c r="F5104" t="s">
        <v>14</v>
      </c>
      <c r="G5104">
        <v>0</v>
      </c>
    </row>
    <row r="5105" spans="1:7" x14ac:dyDescent="0.25">
      <c r="A5105">
        <v>15632899</v>
      </c>
      <c r="B5105" t="s">
        <v>10458</v>
      </c>
      <c r="C5105">
        <v>2</v>
      </c>
      <c r="D5105" t="s">
        <v>24</v>
      </c>
      <c r="E5105">
        <v>9</v>
      </c>
      <c r="F5105" t="s">
        <v>24</v>
      </c>
      <c r="G5105">
        <v>0</v>
      </c>
    </row>
    <row r="5106" spans="1:7" x14ac:dyDescent="0.25">
      <c r="A5106">
        <v>15808526</v>
      </c>
      <c r="B5106" t="s">
        <v>10460</v>
      </c>
      <c r="C5106">
        <v>1</v>
      </c>
      <c r="D5106" t="s">
        <v>14</v>
      </c>
      <c r="E5106">
        <v>3</v>
      </c>
      <c r="F5106" t="s">
        <v>14</v>
      </c>
      <c r="G5106">
        <v>1</v>
      </c>
    </row>
    <row r="5107" spans="1:7" x14ac:dyDescent="0.25">
      <c r="A5107">
        <v>15694349</v>
      </c>
      <c r="B5107" t="s">
        <v>16</v>
      </c>
      <c r="C5107">
        <v>1</v>
      </c>
      <c r="D5107" t="s">
        <v>14</v>
      </c>
      <c r="E5107">
        <v>7</v>
      </c>
      <c r="F5107" t="s">
        <v>14</v>
      </c>
      <c r="G5107">
        <v>0</v>
      </c>
    </row>
    <row r="5108" spans="1:7" x14ac:dyDescent="0.25">
      <c r="A5108">
        <v>15718465</v>
      </c>
      <c r="B5108" t="s">
        <v>10464</v>
      </c>
      <c r="C5108">
        <v>1</v>
      </c>
      <c r="D5108" t="s">
        <v>24</v>
      </c>
      <c r="E5108">
        <v>3</v>
      </c>
      <c r="F5108" t="s">
        <v>24</v>
      </c>
      <c r="G5108">
        <v>1</v>
      </c>
    </row>
    <row r="5109" spans="1:7" x14ac:dyDescent="0.25">
      <c r="A5109">
        <v>15682995</v>
      </c>
      <c r="B5109" t="s">
        <v>10466</v>
      </c>
      <c r="C5109">
        <v>1</v>
      </c>
      <c r="D5109" t="s">
        <v>24</v>
      </c>
      <c r="E5109">
        <v>1</v>
      </c>
      <c r="F5109" t="s">
        <v>24</v>
      </c>
      <c r="G5109">
        <v>0</v>
      </c>
    </row>
    <row r="5110" spans="1:7" x14ac:dyDescent="0.25">
      <c r="A5110">
        <v>15584776</v>
      </c>
      <c r="B5110" t="s">
        <v>10468</v>
      </c>
      <c r="C5110">
        <v>1</v>
      </c>
      <c r="D5110" t="s">
        <v>24</v>
      </c>
      <c r="E5110">
        <v>9</v>
      </c>
      <c r="F5110" t="s">
        <v>24</v>
      </c>
      <c r="G5110">
        <v>0</v>
      </c>
    </row>
    <row r="5111" spans="1:7" x14ac:dyDescent="0.25">
      <c r="A5111">
        <v>15777772</v>
      </c>
      <c r="B5111" t="s">
        <v>10471</v>
      </c>
      <c r="C5111">
        <v>1</v>
      </c>
      <c r="D5111" t="s">
        <v>14</v>
      </c>
      <c r="E5111">
        <v>9</v>
      </c>
      <c r="F5111" t="s">
        <v>14</v>
      </c>
      <c r="G5111">
        <v>0</v>
      </c>
    </row>
    <row r="5112" spans="1:7" x14ac:dyDescent="0.25">
      <c r="A5112">
        <v>15576156</v>
      </c>
      <c r="B5112" t="s">
        <v>16</v>
      </c>
      <c r="C5112">
        <v>1</v>
      </c>
      <c r="D5112" t="s">
        <v>24</v>
      </c>
      <c r="E5112">
        <v>6</v>
      </c>
      <c r="F5112" t="s">
        <v>24</v>
      </c>
      <c r="G5112">
        <v>0</v>
      </c>
    </row>
    <row r="5113" spans="1:7" x14ac:dyDescent="0.25">
      <c r="A5113">
        <v>15646756</v>
      </c>
      <c r="B5113" t="s">
        <v>10474</v>
      </c>
      <c r="C5113">
        <v>1</v>
      </c>
      <c r="D5113" t="s">
        <v>14</v>
      </c>
      <c r="E5113">
        <v>8</v>
      </c>
      <c r="F5113" t="s">
        <v>14</v>
      </c>
      <c r="G5113">
        <v>0</v>
      </c>
    </row>
    <row r="5114" spans="1:7" x14ac:dyDescent="0.25">
      <c r="A5114">
        <v>15742886</v>
      </c>
      <c r="B5114" t="s">
        <v>10476</v>
      </c>
      <c r="C5114">
        <v>2</v>
      </c>
      <c r="D5114" t="s">
        <v>14</v>
      </c>
      <c r="E5114">
        <v>1</v>
      </c>
      <c r="F5114" t="s">
        <v>14</v>
      </c>
      <c r="G5114">
        <v>0</v>
      </c>
    </row>
    <row r="5115" spans="1:7" x14ac:dyDescent="0.25">
      <c r="A5115">
        <v>15586135</v>
      </c>
      <c r="B5115" t="s">
        <v>16</v>
      </c>
      <c r="C5115">
        <v>1</v>
      </c>
      <c r="D5115" t="s">
        <v>14</v>
      </c>
      <c r="E5115">
        <v>4</v>
      </c>
      <c r="F5115" t="s">
        <v>14</v>
      </c>
      <c r="G5115">
        <v>0</v>
      </c>
    </row>
    <row r="5116" spans="1:7" x14ac:dyDescent="0.25">
      <c r="A5116">
        <v>15616152</v>
      </c>
      <c r="B5116" t="s">
        <v>10480</v>
      </c>
      <c r="C5116">
        <v>1</v>
      </c>
      <c r="D5116" t="s">
        <v>24</v>
      </c>
      <c r="E5116">
        <v>1</v>
      </c>
      <c r="F5116" t="s">
        <v>24</v>
      </c>
      <c r="G5116">
        <v>0</v>
      </c>
    </row>
    <row r="5117" spans="1:7" x14ac:dyDescent="0.25">
      <c r="A5117">
        <v>15721460</v>
      </c>
      <c r="B5117" t="s">
        <v>10482</v>
      </c>
      <c r="C5117">
        <v>1</v>
      </c>
      <c r="D5117" t="s">
        <v>24</v>
      </c>
      <c r="E5117">
        <v>8</v>
      </c>
      <c r="F5117" t="s">
        <v>24</v>
      </c>
      <c r="G5117">
        <v>1</v>
      </c>
    </row>
    <row r="5118" spans="1:7" x14ac:dyDescent="0.25">
      <c r="A5118">
        <v>15727317</v>
      </c>
      <c r="B5118" t="s">
        <v>10484</v>
      </c>
      <c r="C5118">
        <v>3</v>
      </c>
      <c r="D5118" t="s">
        <v>24</v>
      </c>
      <c r="E5118">
        <v>1</v>
      </c>
      <c r="F5118" t="s">
        <v>24</v>
      </c>
      <c r="G5118">
        <v>1</v>
      </c>
    </row>
    <row r="5119" spans="1:7" x14ac:dyDescent="0.25">
      <c r="A5119">
        <v>15649536</v>
      </c>
      <c r="B5119" t="s">
        <v>10486</v>
      </c>
      <c r="C5119">
        <v>1</v>
      </c>
      <c r="D5119" t="s">
        <v>24</v>
      </c>
      <c r="E5119">
        <v>4</v>
      </c>
      <c r="F5119" t="s">
        <v>24</v>
      </c>
      <c r="G5119">
        <v>0</v>
      </c>
    </row>
    <row r="5120" spans="1:7" x14ac:dyDescent="0.25">
      <c r="A5120">
        <v>15754929</v>
      </c>
      <c r="B5120" t="s">
        <v>10488</v>
      </c>
      <c r="C5120">
        <v>2</v>
      </c>
      <c r="D5120" t="s">
        <v>24</v>
      </c>
      <c r="E5120">
        <v>10</v>
      </c>
      <c r="F5120" t="s">
        <v>24</v>
      </c>
      <c r="G5120">
        <v>0</v>
      </c>
    </row>
    <row r="5121" spans="1:7" x14ac:dyDescent="0.25">
      <c r="A5121">
        <v>15572051</v>
      </c>
      <c r="B5121" t="s">
        <v>16</v>
      </c>
      <c r="C5121">
        <v>1</v>
      </c>
      <c r="D5121" t="s">
        <v>14</v>
      </c>
      <c r="E5121">
        <v>3</v>
      </c>
      <c r="F5121" t="s">
        <v>14</v>
      </c>
      <c r="G5121">
        <v>0</v>
      </c>
    </row>
    <row r="5122" spans="1:7" x14ac:dyDescent="0.25">
      <c r="A5122">
        <v>15668142</v>
      </c>
      <c r="B5122" t="s">
        <v>10491</v>
      </c>
      <c r="C5122">
        <v>2</v>
      </c>
      <c r="D5122" t="s">
        <v>14</v>
      </c>
      <c r="E5122">
        <v>3</v>
      </c>
      <c r="F5122" t="s">
        <v>14</v>
      </c>
      <c r="G5122">
        <v>0</v>
      </c>
    </row>
    <row r="5123" spans="1:7" x14ac:dyDescent="0.25">
      <c r="A5123">
        <v>15701176</v>
      </c>
      <c r="B5123" t="s">
        <v>10493</v>
      </c>
      <c r="C5123">
        <v>1</v>
      </c>
      <c r="D5123" t="s">
        <v>24</v>
      </c>
      <c r="E5123">
        <v>5</v>
      </c>
      <c r="F5123" t="s">
        <v>24</v>
      </c>
      <c r="G5123">
        <v>0</v>
      </c>
    </row>
    <row r="5124" spans="1:7" x14ac:dyDescent="0.25">
      <c r="A5124">
        <v>15708422</v>
      </c>
      <c r="B5124" t="s">
        <v>16</v>
      </c>
      <c r="C5124">
        <v>2</v>
      </c>
      <c r="D5124" t="s">
        <v>24</v>
      </c>
      <c r="E5124">
        <v>0</v>
      </c>
      <c r="F5124" t="s">
        <v>24</v>
      </c>
      <c r="G5124">
        <v>0</v>
      </c>
    </row>
    <row r="5125" spans="1:7" x14ac:dyDescent="0.25">
      <c r="A5125">
        <v>15655632</v>
      </c>
      <c r="B5125" t="s">
        <v>10496</v>
      </c>
      <c r="C5125">
        <v>1</v>
      </c>
      <c r="D5125" t="s">
        <v>24</v>
      </c>
      <c r="E5125">
        <v>2</v>
      </c>
      <c r="F5125" t="s">
        <v>24</v>
      </c>
      <c r="G5125">
        <v>0</v>
      </c>
    </row>
    <row r="5126" spans="1:7" x14ac:dyDescent="0.25">
      <c r="A5126">
        <v>15744606</v>
      </c>
      <c r="B5126" t="s">
        <v>10498</v>
      </c>
      <c r="C5126">
        <v>1</v>
      </c>
      <c r="D5126" t="s">
        <v>14</v>
      </c>
      <c r="E5126">
        <v>8</v>
      </c>
      <c r="F5126" t="s">
        <v>14</v>
      </c>
      <c r="G5126">
        <v>0</v>
      </c>
    </row>
    <row r="5127" spans="1:7" x14ac:dyDescent="0.25">
      <c r="A5127">
        <v>15612140</v>
      </c>
      <c r="B5127" t="s">
        <v>10500</v>
      </c>
      <c r="C5127">
        <v>1</v>
      </c>
      <c r="D5127" t="s">
        <v>14</v>
      </c>
      <c r="E5127">
        <v>7</v>
      </c>
      <c r="F5127" t="s">
        <v>14</v>
      </c>
      <c r="G5127">
        <v>0</v>
      </c>
    </row>
    <row r="5128" spans="1:7" x14ac:dyDescent="0.25">
      <c r="A5128">
        <v>15656086</v>
      </c>
      <c r="B5128" t="s">
        <v>10503</v>
      </c>
      <c r="C5128">
        <v>1</v>
      </c>
      <c r="D5128" t="s">
        <v>14</v>
      </c>
      <c r="E5128">
        <v>8</v>
      </c>
      <c r="F5128" t="s">
        <v>14</v>
      </c>
      <c r="G5128">
        <v>1</v>
      </c>
    </row>
    <row r="5129" spans="1:7" x14ac:dyDescent="0.25">
      <c r="A5129">
        <v>15655298</v>
      </c>
      <c r="B5129" t="s">
        <v>16</v>
      </c>
      <c r="C5129">
        <v>2</v>
      </c>
      <c r="D5129" t="s">
        <v>14</v>
      </c>
      <c r="E5129">
        <v>5</v>
      </c>
      <c r="F5129" t="s">
        <v>14</v>
      </c>
      <c r="G5129">
        <v>0</v>
      </c>
    </row>
    <row r="5130" spans="1:7" x14ac:dyDescent="0.25">
      <c r="A5130">
        <v>15644796</v>
      </c>
      <c r="B5130" t="s">
        <v>16</v>
      </c>
      <c r="C5130">
        <v>2</v>
      </c>
      <c r="D5130" t="s">
        <v>14</v>
      </c>
      <c r="E5130">
        <v>8</v>
      </c>
      <c r="F5130" t="s">
        <v>14</v>
      </c>
      <c r="G5130">
        <v>1</v>
      </c>
    </row>
    <row r="5131" spans="1:7" x14ac:dyDescent="0.25">
      <c r="A5131">
        <v>15726250</v>
      </c>
      <c r="B5131" t="s">
        <v>10507</v>
      </c>
      <c r="C5131">
        <v>2</v>
      </c>
      <c r="D5131" t="s">
        <v>14</v>
      </c>
      <c r="E5131">
        <v>3</v>
      </c>
      <c r="F5131" t="s">
        <v>14</v>
      </c>
      <c r="G5131">
        <v>0</v>
      </c>
    </row>
    <row r="5132" spans="1:7" x14ac:dyDescent="0.25">
      <c r="A5132">
        <v>15764432</v>
      </c>
      <c r="B5132" t="s">
        <v>10509</v>
      </c>
      <c r="C5132">
        <v>1</v>
      </c>
      <c r="D5132" t="s">
        <v>24</v>
      </c>
      <c r="E5132">
        <v>2</v>
      </c>
      <c r="F5132" t="s">
        <v>24</v>
      </c>
      <c r="G5132">
        <v>0</v>
      </c>
    </row>
    <row r="5133" spans="1:7" x14ac:dyDescent="0.25">
      <c r="A5133">
        <v>15631721</v>
      </c>
      <c r="B5133" t="s">
        <v>10511</v>
      </c>
      <c r="C5133">
        <v>2</v>
      </c>
      <c r="D5133" t="s">
        <v>14</v>
      </c>
      <c r="E5133">
        <v>9</v>
      </c>
      <c r="F5133" t="s">
        <v>14</v>
      </c>
      <c r="G5133">
        <v>0</v>
      </c>
    </row>
    <row r="5134" spans="1:7" x14ac:dyDescent="0.25">
      <c r="A5134">
        <v>15707479</v>
      </c>
      <c r="B5134" t="s">
        <v>10513</v>
      </c>
      <c r="C5134">
        <v>1</v>
      </c>
      <c r="D5134" t="s">
        <v>24</v>
      </c>
      <c r="E5134">
        <v>7</v>
      </c>
      <c r="F5134" t="s">
        <v>24</v>
      </c>
      <c r="G5134">
        <v>0</v>
      </c>
    </row>
    <row r="5135" spans="1:7" x14ac:dyDescent="0.25">
      <c r="A5135">
        <v>15579826</v>
      </c>
      <c r="B5135" t="s">
        <v>16</v>
      </c>
      <c r="C5135">
        <v>1</v>
      </c>
      <c r="D5135" t="s">
        <v>24</v>
      </c>
      <c r="E5135">
        <v>9</v>
      </c>
      <c r="F5135" t="s">
        <v>24</v>
      </c>
      <c r="G5135">
        <v>0</v>
      </c>
    </row>
    <row r="5136" spans="1:7" x14ac:dyDescent="0.25">
      <c r="A5136">
        <v>15668104</v>
      </c>
      <c r="B5136" t="s">
        <v>10516</v>
      </c>
      <c r="C5136">
        <v>1</v>
      </c>
      <c r="D5136" t="s">
        <v>14</v>
      </c>
      <c r="E5136">
        <v>6</v>
      </c>
      <c r="F5136" t="s">
        <v>14</v>
      </c>
      <c r="G5136">
        <v>0</v>
      </c>
    </row>
    <row r="5137" spans="1:7" x14ac:dyDescent="0.25">
      <c r="A5137">
        <v>15641604</v>
      </c>
      <c r="B5137" t="s">
        <v>10519</v>
      </c>
      <c r="C5137">
        <v>1</v>
      </c>
      <c r="D5137" t="s">
        <v>24</v>
      </c>
      <c r="E5137">
        <v>10</v>
      </c>
      <c r="F5137" t="s">
        <v>24</v>
      </c>
      <c r="G5137">
        <v>1</v>
      </c>
    </row>
    <row r="5138" spans="1:7" x14ac:dyDescent="0.25">
      <c r="A5138">
        <v>15587240</v>
      </c>
      <c r="B5138" t="s">
        <v>16</v>
      </c>
      <c r="C5138">
        <v>2</v>
      </c>
      <c r="D5138" t="s">
        <v>14</v>
      </c>
      <c r="E5138">
        <v>4</v>
      </c>
      <c r="F5138" t="s">
        <v>14</v>
      </c>
      <c r="G5138">
        <v>0</v>
      </c>
    </row>
    <row r="5139" spans="1:7" x14ac:dyDescent="0.25">
      <c r="A5139">
        <v>15680767</v>
      </c>
      <c r="B5139" t="s">
        <v>10522</v>
      </c>
      <c r="C5139">
        <v>2</v>
      </c>
      <c r="D5139" t="s">
        <v>14</v>
      </c>
      <c r="E5139">
        <v>10</v>
      </c>
      <c r="F5139" t="s">
        <v>14</v>
      </c>
      <c r="G5139">
        <v>0</v>
      </c>
    </row>
    <row r="5140" spans="1:7" x14ac:dyDescent="0.25">
      <c r="A5140">
        <v>15601594</v>
      </c>
      <c r="B5140" t="s">
        <v>10524</v>
      </c>
      <c r="C5140">
        <v>4</v>
      </c>
      <c r="D5140" t="s">
        <v>24</v>
      </c>
      <c r="E5140">
        <v>6</v>
      </c>
      <c r="F5140" t="s">
        <v>24</v>
      </c>
      <c r="G5140">
        <v>1</v>
      </c>
    </row>
    <row r="5141" spans="1:7" x14ac:dyDescent="0.25">
      <c r="A5141">
        <v>15589969</v>
      </c>
      <c r="B5141" t="s">
        <v>16</v>
      </c>
      <c r="C5141">
        <v>1</v>
      </c>
      <c r="D5141" t="s">
        <v>14</v>
      </c>
      <c r="E5141">
        <v>6</v>
      </c>
      <c r="F5141" t="s">
        <v>14</v>
      </c>
      <c r="G5141">
        <v>0</v>
      </c>
    </row>
    <row r="5142" spans="1:7" x14ac:dyDescent="0.25">
      <c r="A5142">
        <v>15703728</v>
      </c>
      <c r="B5142" t="s">
        <v>16</v>
      </c>
      <c r="C5142">
        <v>1</v>
      </c>
      <c r="D5142" t="s">
        <v>24</v>
      </c>
      <c r="E5142">
        <v>4</v>
      </c>
      <c r="F5142" t="s">
        <v>24</v>
      </c>
      <c r="G5142">
        <v>1</v>
      </c>
    </row>
    <row r="5143" spans="1:7" x14ac:dyDescent="0.25">
      <c r="A5143">
        <v>15617790</v>
      </c>
      <c r="B5143" t="s">
        <v>10528</v>
      </c>
      <c r="C5143">
        <v>2</v>
      </c>
      <c r="D5143" t="s">
        <v>24</v>
      </c>
      <c r="E5143">
        <v>4</v>
      </c>
      <c r="F5143" t="s">
        <v>24</v>
      </c>
      <c r="G5143">
        <v>0</v>
      </c>
    </row>
    <row r="5144" spans="1:7" x14ac:dyDescent="0.25">
      <c r="A5144">
        <v>15662500</v>
      </c>
      <c r="B5144" t="s">
        <v>16</v>
      </c>
      <c r="C5144">
        <v>2</v>
      </c>
      <c r="D5144" t="s">
        <v>24</v>
      </c>
      <c r="E5144">
        <v>9</v>
      </c>
      <c r="F5144" t="s">
        <v>24</v>
      </c>
      <c r="G5144">
        <v>0</v>
      </c>
    </row>
    <row r="5145" spans="1:7" x14ac:dyDescent="0.25">
      <c r="A5145">
        <v>15778526</v>
      </c>
      <c r="B5145" t="s">
        <v>16</v>
      </c>
      <c r="C5145">
        <v>2</v>
      </c>
      <c r="D5145" t="s">
        <v>24</v>
      </c>
      <c r="E5145">
        <v>5</v>
      </c>
      <c r="F5145" t="s">
        <v>24</v>
      </c>
      <c r="G5145">
        <v>0</v>
      </c>
    </row>
    <row r="5146" spans="1:7" x14ac:dyDescent="0.25">
      <c r="A5146">
        <v>15670584</v>
      </c>
      <c r="B5146" t="s">
        <v>16</v>
      </c>
      <c r="C5146">
        <v>1</v>
      </c>
      <c r="D5146" t="s">
        <v>14</v>
      </c>
      <c r="E5146">
        <v>2</v>
      </c>
      <c r="F5146" t="s">
        <v>14</v>
      </c>
      <c r="G5146">
        <v>1</v>
      </c>
    </row>
    <row r="5147" spans="1:7" x14ac:dyDescent="0.25">
      <c r="A5147">
        <v>15748069</v>
      </c>
      <c r="B5147" t="s">
        <v>10535</v>
      </c>
      <c r="C5147">
        <v>1</v>
      </c>
      <c r="D5147" t="s">
        <v>14</v>
      </c>
      <c r="E5147">
        <v>3</v>
      </c>
      <c r="F5147" t="s">
        <v>14</v>
      </c>
      <c r="G5147">
        <v>0</v>
      </c>
    </row>
    <row r="5148" spans="1:7" x14ac:dyDescent="0.25">
      <c r="A5148">
        <v>15680597</v>
      </c>
      <c r="B5148" t="s">
        <v>10538</v>
      </c>
      <c r="C5148">
        <v>1</v>
      </c>
      <c r="D5148" t="s">
        <v>14</v>
      </c>
      <c r="E5148">
        <v>1</v>
      </c>
      <c r="F5148" t="s">
        <v>14</v>
      </c>
      <c r="G5148">
        <v>0</v>
      </c>
    </row>
    <row r="5149" spans="1:7" x14ac:dyDescent="0.25">
      <c r="A5149">
        <v>15628992</v>
      </c>
      <c r="B5149" t="s">
        <v>10540</v>
      </c>
      <c r="C5149">
        <v>2</v>
      </c>
      <c r="D5149" t="s">
        <v>24</v>
      </c>
      <c r="E5149">
        <v>2</v>
      </c>
      <c r="F5149" t="s">
        <v>24</v>
      </c>
      <c r="G5149">
        <v>0</v>
      </c>
    </row>
    <row r="5150" spans="1:7" x14ac:dyDescent="0.25">
      <c r="A5150">
        <v>15719624</v>
      </c>
      <c r="B5150" t="s">
        <v>10543</v>
      </c>
      <c r="C5150">
        <v>1</v>
      </c>
      <c r="D5150" t="s">
        <v>24</v>
      </c>
      <c r="E5150">
        <v>9</v>
      </c>
      <c r="F5150" t="s">
        <v>24</v>
      </c>
      <c r="G5150">
        <v>0</v>
      </c>
    </row>
    <row r="5151" spans="1:7" x14ac:dyDescent="0.25">
      <c r="A5151">
        <v>15812767</v>
      </c>
      <c r="B5151" t="s">
        <v>16</v>
      </c>
      <c r="C5151">
        <v>2</v>
      </c>
      <c r="D5151" t="s">
        <v>14</v>
      </c>
      <c r="E5151">
        <v>3</v>
      </c>
      <c r="F5151" t="s">
        <v>14</v>
      </c>
      <c r="G5151">
        <v>0</v>
      </c>
    </row>
    <row r="5152" spans="1:7" x14ac:dyDescent="0.25">
      <c r="A5152">
        <v>15689201</v>
      </c>
      <c r="B5152" t="s">
        <v>10547</v>
      </c>
      <c r="C5152">
        <v>1</v>
      </c>
      <c r="D5152" t="s">
        <v>14</v>
      </c>
      <c r="E5152">
        <v>1</v>
      </c>
      <c r="F5152" t="s">
        <v>14</v>
      </c>
      <c r="G5152">
        <v>0</v>
      </c>
    </row>
    <row r="5153" spans="1:7" x14ac:dyDescent="0.25">
      <c r="A5153">
        <v>15614716</v>
      </c>
      <c r="B5153" t="s">
        <v>10549</v>
      </c>
      <c r="C5153">
        <v>1</v>
      </c>
      <c r="D5153" t="s">
        <v>14</v>
      </c>
      <c r="E5153">
        <v>0</v>
      </c>
      <c r="F5153" t="s">
        <v>14</v>
      </c>
      <c r="G5153">
        <v>0</v>
      </c>
    </row>
    <row r="5154" spans="1:7" x14ac:dyDescent="0.25">
      <c r="A5154">
        <v>15683618</v>
      </c>
      <c r="B5154" t="s">
        <v>10551</v>
      </c>
      <c r="C5154">
        <v>1</v>
      </c>
      <c r="D5154" t="s">
        <v>14</v>
      </c>
      <c r="E5154">
        <v>3</v>
      </c>
      <c r="F5154" t="s">
        <v>14</v>
      </c>
      <c r="G5154">
        <v>0</v>
      </c>
    </row>
    <row r="5155" spans="1:7" x14ac:dyDescent="0.25">
      <c r="A5155">
        <v>15799631</v>
      </c>
      <c r="B5155" t="s">
        <v>16</v>
      </c>
      <c r="C5155">
        <v>2</v>
      </c>
      <c r="D5155" t="s">
        <v>14</v>
      </c>
      <c r="E5155">
        <v>10</v>
      </c>
      <c r="F5155" t="s">
        <v>14</v>
      </c>
      <c r="G5155">
        <v>0</v>
      </c>
    </row>
    <row r="5156" spans="1:7" x14ac:dyDescent="0.25">
      <c r="A5156">
        <v>15692259</v>
      </c>
      <c r="B5156" t="s">
        <v>16</v>
      </c>
      <c r="C5156">
        <v>2</v>
      </c>
      <c r="D5156" t="s">
        <v>24</v>
      </c>
      <c r="E5156">
        <v>9</v>
      </c>
      <c r="F5156" t="s">
        <v>24</v>
      </c>
      <c r="G5156">
        <v>0</v>
      </c>
    </row>
    <row r="5157" spans="1:7" x14ac:dyDescent="0.25">
      <c r="A5157">
        <v>15590966</v>
      </c>
      <c r="B5157" t="s">
        <v>10556</v>
      </c>
      <c r="C5157">
        <v>2</v>
      </c>
      <c r="D5157" t="s">
        <v>24</v>
      </c>
      <c r="E5157">
        <v>4</v>
      </c>
      <c r="F5157" t="s">
        <v>24</v>
      </c>
      <c r="G5157">
        <v>0</v>
      </c>
    </row>
    <row r="5158" spans="1:7" x14ac:dyDescent="0.25">
      <c r="A5158">
        <v>15656426</v>
      </c>
      <c r="B5158" t="s">
        <v>16</v>
      </c>
      <c r="C5158">
        <v>2</v>
      </c>
      <c r="D5158" t="s">
        <v>24</v>
      </c>
      <c r="E5158">
        <v>3</v>
      </c>
      <c r="F5158" t="s">
        <v>24</v>
      </c>
      <c r="G5158">
        <v>0</v>
      </c>
    </row>
    <row r="5159" spans="1:7" x14ac:dyDescent="0.25">
      <c r="A5159">
        <v>15675256</v>
      </c>
      <c r="B5159" t="s">
        <v>10559</v>
      </c>
      <c r="C5159">
        <v>1</v>
      </c>
      <c r="D5159" t="s">
        <v>14</v>
      </c>
      <c r="E5159">
        <v>5</v>
      </c>
      <c r="F5159" t="s">
        <v>14</v>
      </c>
      <c r="G5159">
        <v>0</v>
      </c>
    </row>
    <row r="5160" spans="1:7" x14ac:dyDescent="0.25">
      <c r="A5160">
        <v>15751185</v>
      </c>
      <c r="B5160" t="s">
        <v>10562</v>
      </c>
      <c r="C5160">
        <v>1</v>
      </c>
      <c r="D5160" t="s">
        <v>24</v>
      </c>
      <c r="E5160">
        <v>0</v>
      </c>
      <c r="F5160" t="s">
        <v>24</v>
      </c>
      <c r="G5160">
        <v>0</v>
      </c>
    </row>
    <row r="5161" spans="1:7" x14ac:dyDescent="0.25">
      <c r="A5161">
        <v>15789582</v>
      </c>
      <c r="B5161" t="s">
        <v>16</v>
      </c>
      <c r="C5161">
        <v>1</v>
      </c>
      <c r="D5161" t="s">
        <v>24</v>
      </c>
      <c r="E5161">
        <v>9</v>
      </c>
      <c r="F5161" t="s">
        <v>24</v>
      </c>
      <c r="G5161">
        <v>0</v>
      </c>
    </row>
    <row r="5162" spans="1:7" x14ac:dyDescent="0.25">
      <c r="A5162">
        <v>15651103</v>
      </c>
      <c r="B5162" t="s">
        <v>10565</v>
      </c>
      <c r="C5162">
        <v>1</v>
      </c>
      <c r="D5162" t="s">
        <v>14</v>
      </c>
      <c r="E5162">
        <v>9</v>
      </c>
      <c r="F5162" t="s">
        <v>14</v>
      </c>
      <c r="G5162">
        <v>0</v>
      </c>
    </row>
    <row r="5163" spans="1:7" x14ac:dyDescent="0.25">
      <c r="A5163">
        <v>15672299</v>
      </c>
      <c r="B5163" t="s">
        <v>16</v>
      </c>
      <c r="C5163">
        <v>2</v>
      </c>
      <c r="D5163" t="s">
        <v>14</v>
      </c>
      <c r="E5163">
        <v>6</v>
      </c>
      <c r="F5163" t="s">
        <v>14</v>
      </c>
      <c r="G5163">
        <v>0</v>
      </c>
    </row>
    <row r="5164" spans="1:7" x14ac:dyDescent="0.25">
      <c r="A5164">
        <v>15772250</v>
      </c>
      <c r="B5164" t="s">
        <v>16</v>
      </c>
      <c r="C5164">
        <v>1</v>
      </c>
      <c r="D5164" t="s">
        <v>24</v>
      </c>
      <c r="E5164">
        <v>9</v>
      </c>
      <c r="F5164" t="s">
        <v>24</v>
      </c>
      <c r="G5164">
        <v>0</v>
      </c>
    </row>
    <row r="5165" spans="1:7" x14ac:dyDescent="0.25">
      <c r="A5165">
        <v>15763922</v>
      </c>
      <c r="B5165" t="s">
        <v>10571</v>
      </c>
      <c r="C5165">
        <v>2</v>
      </c>
      <c r="D5165" t="s">
        <v>24</v>
      </c>
      <c r="E5165">
        <v>7</v>
      </c>
      <c r="F5165" t="s">
        <v>24</v>
      </c>
      <c r="G5165">
        <v>0</v>
      </c>
    </row>
    <row r="5166" spans="1:7" x14ac:dyDescent="0.25">
      <c r="A5166">
        <v>15633870</v>
      </c>
      <c r="B5166" t="s">
        <v>16</v>
      </c>
      <c r="C5166">
        <v>2</v>
      </c>
      <c r="D5166" t="s">
        <v>14</v>
      </c>
      <c r="E5166">
        <v>10</v>
      </c>
      <c r="F5166" t="s">
        <v>14</v>
      </c>
      <c r="G5166">
        <v>0</v>
      </c>
    </row>
    <row r="5167" spans="1:7" x14ac:dyDescent="0.25">
      <c r="A5167">
        <v>15624323</v>
      </c>
      <c r="B5167" t="s">
        <v>16</v>
      </c>
      <c r="C5167">
        <v>2</v>
      </c>
      <c r="D5167" t="s">
        <v>14</v>
      </c>
      <c r="E5167">
        <v>4</v>
      </c>
      <c r="F5167" t="s">
        <v>14</v>
      </c>
      <c r="G5167">
        <v>0</v>
      </c>
    </row>
    <row r="5168" spans="1:7" x14ac:dyDescent="0.25">
      <c r="A5168">
        <v>15688612</v>
      </c>
      <c r="B5168" t="s">
        <v>10576</v>
      </c>
      <c r="C5168">
        <v>1</v>
      </c>
      <c r="D5168" t="s">
        <v>24</v>
      </c>
      <c r="E5168">
        <v>7</v>
      </c>
      <c r="F5168" t="s">
        <v>24</v>
      </c>
      <c r="G5168">
        <v>0</v>
      </c>
    </row>
    <row r="5169" spans="1:7" x14ac:dyDescent="0.25">
      <c r="A5169">
        <v>15694644</v>
      </c>
      <c r="B5169" t="s">
        <v>16</v>
      </c>
      <c r="C5169">
        <v>1</v>
      </c>
      <c r="D5169" t="s">
        <v>14</v>
      </c>
      <c r="E5169">
        <v>6</v>
      </c>
      <c r="F5169" t="s">
        <v>14</v>
      </c>
      <c r="G5169">
        <v>0</v>
      </c>
    </row>
    <row r="5170" spans="1:7" x14ac:dyDescent="0.25">
      <c r="A5170">
        <v>15587174</v>
      </c>
      <c r="B5170" t="s">
        <v>16</v>
      </c>
      <c r="C5170">
        <v>2</v>
      </c>
      <c r="D5170" t="s">
        <v>14</v>
      </c>
      <c r="E5170">
        <v>7</v>
      </c>
      <c r="F5170" t="s">
        <v>14</v>
      </c>
      <c r="G5170">
        <v>1</v>
      </c>
    </row>
    <row r="5171" spans="1:7" x14ac:dyDescent="0.25">
      <c r="A5171">
        <v>15579559</v>
      </c>
      <c r="B5171" t="s">
        <v>10580</v>
      </c>
      <c r="C5171">
        <v>1</v>
      </c>
      <c r="D5171" t="s">
        <v>14</v>
      </c>
      <c r="E5171">
        <v>8</v>
      </c>
      <c r="F5171" t="s">
        <v>14</v>
      </c>
      <c r="G5171">
        <v>0</v>
      </c>
    </row>
    <row r="5172" spans="1:7" x14ac:dyDescent="0.25">
      <c r="A5172">
        <v>15775430</v>
      </c>
      <c r="B5172" t="s">
        <v>10582</v>
      </c>
      <c r="C5172">
        <v>2</v>
      </c>
      <c r="D5172" t="s">
        <v>24</v>
      </c>
      <c r="E5172">
        <v>7</v>
      </c>
      <c r="F5172" t="s">
        <v>24</v>
      </c>
      <c r="G5172">
        <v>0</v>
      </c>
    </row>
    <row r="5173" spans="1:7" x14ac:dyDescent="0.25">
      <c r="A5173">
        <v>15623695</v>
      </c>
      <c r="B5173" t="s">
        <v>16</v>
      </c>
      <c r="C5173">
        <v>2</v>
      </c>
      <c r="D5173" t="s">
        <v>14</v>
      </c>
      <c r="E5173">
        <v>4</v>
      </c>
      <c r="F5173" t="s">
        <v>14</v>
      </c>
      <c r="G5173">
        <v>0</v>
      </c>
    </row>
    <row r="5174" spans="1:7" x14ac:dyDescent="0.25">
      <c r="A5174">
        <v>15760849</v>
      </c>
      <c r="B5174" t="s">
        <v>16</v>
      </c>
      <c r="C5174">
        <v>2</v>
      </c>
      <c r="D5174" t="s">
        <v>14</v>
      </c>
      <c r="E5174">
        <v>2</v>
      </c>
      <c r="F5174" t="s">
        <v>14</v>
      </c>
      <c r="G5174">
        <v>0</v>
      </c>
    </row>
    <row r="5175" spans="1:7" x14ac:dyDescent="0.25">
      <c r="A5175">
        <v>15813095</v>
      </c>
      <c r="B5175" t="s">
        <v>16</v>
      </c>
      <c r="C5175">
        <v>2</v>
      </c>
      <c r="D5175" t="s">
        <v>24</v>
      </c>
      <c r="E5175">
        <v>2</v>
      </c>
      <c r="F5175" t="s">
        <v>24</v>
      </c>
      <c r="G5175">
        <v>0</v>
      </c>
    </row>
    <row r="5176" spans="1:7" x14ac:dyDescent="0.25">
      <c r="A5176">
        <v>15705281</v>
      </c>
      <c r="B5176" t="s">
        <v>16</v>
      </c>
      <c r="C5176">
        <v>1</v>
      </c>
      <c r="D5176" t="s">
        <v>24</v>
      </c>
      <c r="E5176">
        <v>9</v>
      </c>
      <c r="F5176" t="s">
        <v>24</v>
      </c>
      <c r="G5176">
        <v>0</v>
      </c>
    </row>
    <row r="5177" spans="1:7" x14ac:dyDescent="0.25">
      <c r="A5177">
        <v>15812594</v>
      </c>
      <c r="B5177" t="s">
        <v>16</v>
      </c>
      <c r="C5177">
        <v>2</v>
      </c>
      <c r="D5177" t="s">
        <v>24</v>
      </c>
      <c r="E5177">
        <v>7</v>
      </c>
      <c r="F5177" t="s">
        <v>24</v>
      </c>
      <c r="G5177">
        <v>0</v>
      </c>
    </row>
    <row r="5178" spans="1:7" x14ac:dyDescent="0.25">
      <c r="A5178">
        <v>15626322</v>
      </c>
      <c r="B5178" t="s">
        <v>10591</v>
      </c>
      <c r="C5178">
        <v>2</v>
      </c>
      <c r="D5178" t="s">
        <v>24</v>
      </c>
      <c r="E5178">
        <v>9</v>
      </c>
      <c r="F5178" t="s">
        <v>24</v>
      </c>
      <c r="G5178">
        <v>0</v>
      </c>
    </row>
    <row r="5179" spans="1:7" x14ac:dyDescent="0.25">
      <c r="A5179">
        <v>15723105</v>
      </c>
      <c r="B5179" t="s">
        <v>16</v>
      </c>
      <c r="C5179">
        <v>1</v>
      </c>
      <c r="D5179" t="s">
        <v>14</v>
      </c>
      <c r="E5179">
        <v>6</v>
      </c>
      <c r="F5179" t="s">
        <v>14</v>
      </c>
      <c r="G5179">
        <v>0</v>
      </c>
    </row>
    <row r="5180" spans="1:7" x14ac:dyDescent="0.25">
      <c r="A5180">
        <v>15588449</v>
      </c>
      <c r="B5180" t="s">
        <v>10595</v>
      </c>
      <c r="C5180">
        <v>1</v>
      </c>
      <c r="D5180" t="s">
        <v>14</v>
      </c>
      <c r="E5180">
        <v>5</v>
      </c>
      <c r="F5180" t="s">
        <v>14</v>
      </c>
      <c r="G5180">
        <v>1</v>
      </c>
    </row>
    <row r="5181" spans="1:7" x14ac:dyDescent="0.25">
      <c r="A5181">
        <v>15794849</v>
      </c>
      <c r="B5181" t="s">
        <v>10597</v>
      </c>
      <c r="C5181">
        <v>2</v>
      </c>
      <c r="D5181" t="s">
        <v>24</v>
      </c>
      <c r="E5181">
        <v>7</v>
      </c>
      <c r="F5181" t="s">
        <v>24</v>
      </c>
      <c r="G5181">
        <v>0</v>
      </c>
    </row>
    <row r="5182" spans="1:7" x14ac:dyDescent="0.25">
      <c r="A5182">
        <v>15620000</v>
      </c>
      <c r="B5182" t="s">
        <v>10599</v>
      </c>
      <c r="C5182">
        <v>2</v>
      </c>
      <c r="D5182" t="s">
        <v>14</v>
      </c>
      <c r="E5182">
        <v>6</v>
      </c>
      <c r="F5182" t="s">
        <v>14</v>
      </c>
      <c r="G5182">
        <v>0</v>
      </c>
    </row>
    <row r="5183" spans="1:7" x14ac:dyDescent="0.25">
      <c r="A5183">
        <v>15799720</v>
      </c>
      <c r="B5183" t="s">
        <v>10602</v>
      </c>
      <c r="C5183">
        <v>2</v>
      </c>
      <c r="D5183" t="s">
        <v>14</v>
      </c>
      <c r="E5183">
        <v>8</v>
      </c>
      <c r="F5183" t="s">
        <v>14</v>
      </c>
      <c r="G5183">
        <v>0</v>
      </c>
    </row>
    <row r="5184" spans="1:7" x14ac:dyDescent="0.25">
      <c r="A5184">
        <v>15711287</v>
      </c>
      <c r="B5184" t="s">
        <v>10604</v>
      </c>
      <c r="C5184">
        <v>1</v>
      </c>
      <c r="D5184" t="s">
        <v>24</v>
      </c>
      <c r="E5184">
        <v>5</v>
      </c>
      <c r="F5184" t="s">
        <v>24</v>
      </c>
      <c r="G5184">
        <v>0</v>
      </c>
    </row>
    <row r="5185" spans="1:7" x14ac:dyDescent="0.25">
      <c r="A5185">
        <v>15613102</v>
      </c>
      <c r="B5185" t="s">
        <v>10606</v>
      </c>
      <c r="C5185">
        <v>1</v>
      </c>
      <c r="D5185" t="s">
        <v>14</v>
      </c>
      <c r="E5185">
        <v>2</v>
      </c>
      <c r="F5185" t="s">
        <v>14</v>
      </c>
      <c r="G5185">
        <v>1</v>
      </c>
    </row>
    <row r="5186" spans="1:7" x14ac:dyDescent="0.25">
      <c r="A5186">
        <v>15621440</v>
      </c>
      <c r="B5186" t="s">
        <v>16</v>
      </c>
      <c r="C5186">
        <v>2</v>
      </c>
      <c r="D5186" t="s">
        <v>14</v>
      </c>
      <c r="E5186">
        <v>1</v>
      </c>
      <c r="F5186" t="s">
        <v>14</v>
      </c>
      <c r="G5186">
        <v>0</v>
      </c>
    </row>
    <row r="5187" spans="1:7" x14ac:dyDescent="0.25">
      <c r="A5187">
        <v>15677146</v>
      </c>
      <c r="B5187" t="s">
        <v>10609</v>
      </c>
      <c r="C5187">
        <v>2</v>
      </c>
      <c r="D5187" t="s">
        <v>24</v>
      </c>
      <c r="E5187">
        <v>4</v>
      </c>
      <c r="F5187" t="s">
        <v>24</v>
      </c>
      <c r="G5187">
        <v>0</v>
      </c>
    </row>
    <row r="5188" spans="1:7" x14ac:dyDescent="0.25">
      <c r="A5188">
        <v>15801169</v>
      </c>
      <c r="B5188" t="s">
        <v>10612</v>
      </c>
      <c r="C5188">
        <v>1</v>
      </c>
      <c r="D5188" t="s">
        <v>24</v>
      </c>
      <c r="E5188">
        <v>9</v>
      </c>
      <c r="F5188" t="s">
        <v>24</v>
      </c>
      <c r="G5188">
        <v>1</v>
      </c>
    </row>
    <row r="5189" spans="1:7" x14ac:dyDescent="0.25">
      <c r="A5189">
        <v>15722425</v>
      </c>
      <c r="B5189" t="s">
        <v>16</v>
      </c>
      <c r="C5189">
        <v>2</v>
      </c>
      <c r="D5189" t="s">
        <v>24</v>
      </c>
      <c r="E5189">
        <v>9</v>
      </c>
      <c r="F5189" t="s">
        <v>24</v>
      </c>
      <c r="G5189">
        <v>0</v>
      </c>
    </row>
    <row r="5190" spans="1:7" x14ac:dyDescent="0.25">
      <c r="A5190">
        <v>15682421</v>
      </c>
      <c r="B5190" t="s">
        <v>16</v>
      </c>
      <c r="C5190">
        <v>2</v>
      </c>
      <c r="D5190" t="s">
        <v>14</v>
      </c>
      <c r="E5190">
        <v>2</v>
      </c>
      <c r="F5190" t="s">
        <v>14</v>
      </c>
      <c r="G5190">
        <v>1</v>
      </c>
    </row>
    <row r="5191" spans="1:7" x14ac:dyDescent="0.25">
      <c r="A5191">
        <v>15691910</v>
      </c>
      <c r="B5191" t="s">
        <v>16</v>
      </c>
      <c r="C5191">
        <v>3</v>
      </c>
      <c r="D5191" t="s">
        <v>24</v>
      </c>
      <c r="E5191">
        <v>4</v>
      </c>
      <c r="F5191" t="s">
        <v>24</v>
      </c>
      <c r="G5191">
        <v>0</v>
      </c>
    </row>
    <row r="5192" spans="1:7" x14ac:dyDescent="0.25">
      <c r="A5192">
        <v>15721779</v>
      </c>
      <c r="B5192" t="s">
        <v>10617</v>
      </c>
      <c r="C5192">
        <v>2</v>
      </c>
      <c r="D5192" t="s">
        <v>24</v>
      </c>
      <c r="E5192">
        <v>5</v>
      </c>
      <c r="F5192" t="s">
        <v>24</v>
      </c>
      <c r="G5192">
        <v>0</v>
      </c>
    </row>
    <row r="5193" spans="1:7" x14ac:dyDescent="0.25">
      <c r="A5193">
        <v>15579548</v>
      </c>
      <c r="B5193" t="s">
        <v>16</v>
      </c>
      <c r="C5193">
        <v>2</v>
      </c>
      <c r="D5193" t="s">
        <v>24</v>
      </c>
      <c r="E5193">
        <v>5</v>
      </c>
      <c r="F5193" t="s">
        <v>24</v>
      </c>
      <c r="G5193">
        <v>0</v>
      </c>
    </row>
    <row r="5194" spans="1:7" x14ac:dyDescent="0.25">
      <c r="A5194">
        <v>15681075</v>
      </c>
      <c r="B5194" t="s">
        <v>16</v>
      </c>
      <c r="C5194">
        <v>1</v>
      </c>
      <c r="D5194" t="s">
        <v>14</v>
      </c>
      <c r="E5194">
        <v>1</v>
      </c>
      <c r="F5194" t="s">
        <v>14</v>
      </c>
      <c r="G5194">
        <v>0</v>
      </c>
    </row>
    <row r="5195" spans="1:7" x14ac:dyDescent="0.25">
      <c r="A5195">
        <v>15607884</v>
      </c>
      <c r="B5195" t="s">
        <v>16</v>
      </c>
      <c r="C5195">
        <v>2</v>
      </c>
      <c r="D5195" t="s">
        <v>14</v>
      </c>
      <c r="E5195">
        <v>8</v>
      </c>
      <c r="F5195" t="s">
        <v>14</v>
      </c>
      <c r="G5195">
        <v>0</v>
      </c>
    </row>
    <row r="5196" spans="1:7" x14ac:dyDescent="0.25">
      <c r="A5196">
        <v>15767757</v>
      </c>
      <c r="B5196" t="s">
        <v>10622</v>
      </c>
      <c r="C5196">
        <v>1</v>
      </c>
      <c r="D5196" t="s">
        <v>14</v>
      </c>
      <c r="E5196">
        <v>9</v>
      </c>
      <c r="F5196" t="s">
        <v>14</v>
      </c>
      <c r="G5196">
        <v>0</v>
      </c>
    </row>
    <row r="5197" spans="1:7" x14ac:dyDescent="0.25">
      <c r="A5197">
        <v>15791550</v>
      </c>
      <c r="B5197" t="s">
        <v>10624</v>
      </c>
      <c r="C5197">
        <v>2</v>
      </c>
      <c r="D5197" t="s">
        <v>24</v>
      </c>
      <c r="E5197">
        <v>4</v>
      </c>
      <c r="F5197" t="s">
        <v>24</v>
      </c>
      <c r="G5197">
        <v>0</v>
      </c>
    </row>
    <row r="5198" spans="1:7" x14ac:dyDescent="0.25">
      <c r="A5198">
        <v>15658589</v>
      </c>
      <c r="B5198" t="s">
        <v>10626</v>
      </c>
      <c r="C5198">
        <v>1</v>
      </c>
      <c r="D5198" t="s">
        <v>14</v>
      </c>
      <c r="E5198">
        <v>2</v>
      </c>
      <c r="F5198" t="s">
        <v>14</v>
      </c>
      <c r="G5198">
        <v>0</v>
      </c>
    </row>
    <row r="5199" spans="1:7" x14ac:dyDescent="0.25">
      <c r="A5199">
        <v>15670822</v>
      </c>
      <c r="B5199" t="s">
        <v>10628</v>
      </c>
      <c r="C5199">
        <v>1</v>
      </c>
      <c r="D5199" t="s">
        <v>14</v>
      </c>
      <c r="E5199">
        <v>7</v>
      </c>
      <c r="F5199" t="s">
        <v>14</v>
      </c>
      <c r="G5199">
        <v>0</v>
      </c>
    </row>
    <row r="5200" spans="1:7" x14ac:dyDescent="0.25">
      <c r="A5200">
        <v>15629744</v>
      </c>
      <c r="B5200" t="s">
        <v>16</v>
      </c>
      <c r="C5200">
        <v>2</v>
      </c>
      <c r="D5200" t="s">
        <v>14</v>
      </c>
      <c r="E5200">
        <v>8</v>
      </c>
      <c r="F5200" t="s">
        <v>14</v>
      </c>
      <c r="G5200">
        <v>0</v>
      </c>
    </row>
    <row r="5201" spans="1:7" x14ac:dyDescent="0.25">
      <c r="A5201">
        <v>15660768</v>
      </c>
      <c r="B5201" t="s">
        <v>10631</v>
      </c>
      <c r="C5201">
        <v>1</v>
      </c>
      <c r="D5201" t="s">
        <v>24</v>
      </c>
      <c r="E5201">
        <v>1</v>
      </c>
      <c r="F5201" t="s">
        <v>24</v>
      </c>
      <c r="G5201">
        <v>0</v>
      </c>
    </row>
    <row r="5202" spans="1:7" x14ac:dyDescent="0.25">
      <c r="A5202">
        <v>15726310</v>
      </c>
      <c r="B5202" t="s">
        <v>16</v>
      </c>
      <c r="C5202">
        <v>2</v>
      </c>
      <c r="D5202" t="s">
        <v>24</v>
      </c>
      <c r="E5202">
        <v>3</v>
      </c>
      <c r="F5202" t="s">
        <v>24</v>
      </c>
      <c r="G5202">
        <v>0</v>
      </c>
    </row>
    <row r="5203" spans="1:7" x14ac:dyDescent="0.25">
      <c r="A5203">
        <v>15641298</v>
      </c>
      <c r="B5203" t="s">
        <v>10635</v>
      </c>
      <c r="C5203">
        <v>2</v>
      </c>
      <c r="D5203" t="s">
        <v>24</v>
      </c>
      <c r="E5203">
        <v>9</v>
      </c>
      <c r="F5203" t="s">
        <v>24</v>
      </c>
      <c r="G5203">
        <v>0</v>
      </c>
    </row>
    <row r="5204" spans="1:7" x14ac:dyDescent="0.25">
      <c r="A5204">
        <v>15625675</v>
      </c>
      <c r="B5204" t="s">
        <v>10637</v>
      </c>
      <c r="C5204">
        <v>1</v>
      </c>
      <c r="D5204" t="s">
        <v>24</v>
      </c>
      <c r="E5204">
        <v>1</v>
      </c>
      <c r="F5204" t="s">
        <v>24</v>
      </c>
      <c r="G5204">
        <v>0</v>
      </c>
    </row>
    <row r="5205" spans="1:7" x14ac:dyDescent="0.25">
      <c r="A5205">
        <v>15713354</v>
      </c>
      <c r="B5205" t="s">
        <v>10640</v>
      </c>
      <c r="C5205">
        <v>1</v>
      </c>
      <c r="D5205" t="s">
        <v>24</v>
      </c>
      <c r="E5205">
        <v>6</v>
      </c>
      <c r="F5205" t="s">
        <v>24</v>
      </c>
      <c r="G5205">
        <v>1</v>
      </c>
    </row>
    <row r="5206" spans="1:7" x14ac:dyDescent="0.25">
      <c r="A5206">
        <v>15633866</v>
      </c>
      <c r="B5206" t="s">
        <v>10642</v>
      </c>
      <c r="C5206">
        <v>1</v>
      </c>
      <c r="D5206" t="s">
        <v>14</v>
      </c>
      <c r="E5206">
        <v>1</v>
      </c>
      <c r="F5206" t="s">
        <v>14</v>
      </c>
      <c r="G5206">
        <v>0</v>
      </c>
    </row>
    <row r="5207" spans="1:7" x14ac:dyDescent="0.25">
      <c r="A5207">
        <v>15704231</v>
      </c>
      <c r="B5207" t="s">
        <v>16</v>
      </c>
      <c r="C5207">
        <v>1</v>
      </c>
      <c r="D5207" t="s">
        <v>14</v>
      </c>
      <c r="E5207">
        <v>8</v>
      </c>
      <c r="F5207" t="s">
        <v>14</v>
      </c>
      <c r="G5207">
        <v>0</v>
      </c>
    </row>
    <row r="5208" spans="1:7" x14ac:dyDescent="0.25">
      <c r="A5208">
        <v>15735400</v>
      </c>
      <c r="B5208" t="s">
        <v>10646</v>
      </c>
      <c r="C5208">
        <v>1</v>
      </c>
      <c r="D5208" t="s">
        <v>24</v>
      </c>
      <c r="E5208">
        <v>8</v>
      </c>
      <c r="F5208" t="s">
        <v>24</v>
      </c>
      <c r="G5208">
        <v>0</v>
      </c>
    </row>
    <row r="5209" spans="1:7" x14ac:dyDescent="0.25">
      <c r="A5209">
        <v>15632826</v>
      </c>
      <c r="B5209" t="s">
        <v>10649</v>
      </c>
      <c r="C5209">
        <v>1</v>
      </c>
      <c r="D5209" t="s">
        <v>24</v>
      </c>
      <c r="E5209">
        <v>3</v>
      </c>
      <c r="F5209" t="s">
        <v>24</v>
      </c>
      <c r="G5209">
        <v>0</v>
      </c>
    </row>
    <row r="5210" spans="1:7" x14ac:dyDescent="0.25">
      <c r="A5210">
        <v>15751022</v>
      </c>
      <c r="B5210" t="s">
        <v>10651</v>
      </c>
      <c r="C5210">
        <v>2</v>
      </c>
      <c r="D5210" t="s">
        <v>14</v>
      </c>
      <c r="E5210">
        <v>10</v>
      </c>
      <c r="F5210" t="s">
        <v>14</v>
      </c>
      <c r="G5210">
        <v>0</v>
      </c>
    </row>
    <row r="5211" spans="1:7" x14ac:dyDescent="0.25">
      <c r="A5211">
        <v>15664737</v>
      </c>
      <c r="B5211" t="s">
        <v>16</v>
      </c>
      <c r="C5211">
        <v>2</v>
      </c>
      <c r="D5211" t="s">
        <v>14</v>
      </c>
      <c r="E5211">
        <v>7</v>
      </c>
      <c r="F5211" t="s">
        <v>14</v>
      </c>
      <c r="G5211">
        <v>0</v>
      </c>
    </row>
    <row r="5212" spans="1:7" x14ac:dyDescent="0.25">
      <c r="A5212">
        <v>15681126</v>
      </c>
      <c r="B5212" t="s">
        <v>16</v>
      </c>
      <c r="C5212">
        <v>1</v>
      </c>
      <c r="D5212" t="s">
        <v>14</v>
      </c>
      <c r="E5212">
        <v>2</v>
      </c>
      <c r="F5212" t="s">
        <v>14</v>
      </c>
      <c r="G5212">
        <v>0</v>
      </c>
    </row>
    <row r="5213" spans="1:7" x14ac:dyDescent="0.25">
      <c r="A5213">
        <v>15738954</v>
      </c>
      <c r="B5213" t="s">
        <v>10655</v>
      </c>
      <c r="C5213">
        <v>2</v>
      </c>
      <c r="D5213" t="s">
        <v>24</v>
      </c>
      <c r="E5213">
        <v>7</v>
      </c>
      <c r="F5213" t="s">
        <v>24</v>
      </c>
      <c r="G5213">
        <v>0</v>
      </c>
    </row>
    <row r="5214" spans="1:7" x14ac:dyDescent="0.25">
      <c r="A5214">
        <v>15662263</v>
      </c>
      <c r="B5214" t="s">
        <v>10658</v>
      </c>
      <c r="C5214">
        <v>2</v>
      </c>
      <c r="D5214" t="s">
        <v>14</v>
      </c>
      <c r="E5214">
        <v>4</v>
      </c>
      <c r="F5214" t="s">
        <v>14</v>
      </c>
      <c r="G5214">
        <v>0</v>
      </c>
    </row>
    <row r="5215" spans="1:7" x14ac:dyDescent="0.25">
      <c r="A5215">
        <v>15621611</v>
      </c>
      <c r="B5215" t="s">
        <v>10660</v>
      </c>
      <c r="C5215">
        <v>1</v>
      </c>
      <c r="D5215" t="s">
        <v>14</v>
      </c>
      <c r="E5215">
        <v>5</v>
      </c>
      <c r="F5215" t="s">
        <v>14</v>
      </c>
      <c r="G5215">
        <v>1</v>
      </c>
    </row>
    <row r="5216" spans="1:7" x14ac:dyDescent="0.25">
      <c r="A5216">
        <v>15783752</v>
      </c>
      <c r="B5216" t="s">
        <v>10663</v>
      </c>
      <c r="C5216">
        <v>1</v>
      </c>
      <c r="D5216" t="s">
        <v>14</v>
      </c>
      <c r="E5216">
        <v>4</v>
      </c>
      <c r="F5216" t="s">
        <v>14</v>
      </c>
      <c r="G5216">
        <v>0</v>
      </c>
    </row>
    <row r="5217" spans="1:7" x14ac:dyDescent="0.25">
      <c r="A5217">
        <v>15709474</v>
      </c>
      <c r="B5217" t="s">
        <v>10666</v>
      </c>
      <c r="C5217">
        <v>2</v>
      </c>
      <c r="D5217" t="s">
        <v>14</v>
      </c>
      <c r="E5217">
        <v>3</v>
      </c>
      <c r="F5217" t="s">
        <v>14</v>
      </c>
      <c r="G5217">
        <v>1</v>
      </c>
    </row>
    <row r="5218" spans="1:7" x14ac:dyDescent="0.25">
      <c r="A5218">
        <v>15701280</v>
      </c>
      <c r="B5218" t="s">
        <v>16</v>
      </c>
      <c r="C5218">
        <v>1</v>
      </c>
      <c r="D5218" t="s">
        <v>14</v>
      </c>
      <c r="E5218">
        <v>3</v>
      </c>
      <c r="F5218" t="s">
        <v>14</v>
      </c>
      <c r="G5218">
        <v>1</v>
      </c>
    </row>
    <row r="5219" spans="1:7" x14ac:dyDescent="0.25">
      <c r="A5219">
        <v>15671104</v>
      </c>
      <c r="B5219" t="s">
        <v>10670</v>
      </c>
      <c r="C5219">
        <v>1</v>
      </c>
      <c r="D5219" t="s">
        <v>14</v>
      </c>
      <c r="E5219">
        <v>3</v>
      </c>
      <c r="F5219" t="s">
        <v>14</v>
      </c>
      <c r="G5219">
        <v>0</v>
      </c>
    </row>
    <row r="5220" spans="1:7" x14ac:dyDescent="0.25">
      <c r="A5220">
        <v>15796434</v>
      </c>
      <c r="B5220" t="s">
        <v>10673</v>
      </c>
      <c r="C5220">
        <v>1</v>
      </c>
      <c r="D5220" t="s">
        <v>14</v>
      </c>
      <c r="E5220">
        <v>5</v>
      </c>
      <c r="F5220" t="s">
        <v>14</v>
      </c>
      <c r="G5220">
        <v>0</v>
      </c>
    </row>
    <row r="5221" spans="1:7" x14ac:dyDescent="0.25">
      <c r="A5221">
        <v>15781505</v>
      </c>
      <c r="B5221" t="s">
        <v>10675</v>
      </c>
      <c r="C5221">
        <v>2</v>
      </c>
      <c r="D5221" t="s">
        <v>24</v>
      </c>
      <c r="E5221">
        <v>4</v>
      </c>
      <c r="F5221" t="s">
        <v>24</v>
      </c>
      <c r="G5221">
        <v>0</v>
      </c>
    </row>
    <row r="5222" spans="1:7" x14ac:dyDescent="0.25">
      <c r="A5222">
        <v>15625819</v>
      </c>
      <c r="B5222" t="s">
        <v>16</v>
      </c>
      <c r="C5222">
        <v>1</v>
      </c>
      <c r="D5222" t="s">
        <v>24</v>
      </c>
      <c r="E5222">
        <v>7</v>
      </c>
      <c r="F5222" t="s">
        <v>24</v>
      </c>
      <c r="G5222">
        <v>0</v>
      </c>
    </row>
    <row r="5223" spans="1:7" x14ac:dyDescent="0.25">
      <c r="A5223">
        <v>15753174</v>
      </c>
      <c r="B5223" t="s">
        <v>10678</v>
      </c>
      <c r="C5223">
        <v>3</v>
      </c>
      <c r="D5223" t="s">
        <v>24</v>
      </c>
      <c r="E5223">
        <v>9</v>
      </c>
      <c r="F5223" t="s">
        <v>24</v>
      </c>
      <c r="G5223">
        <v>1</v>
      </c>
    </row>
    <row r="5224" spans="1:7" x14ac:dyDescent="0.25">
      <c r="A5224">
        <v>15654067</v>
      </c>
      <c r="B5224" t="s">
        <v>16</v>
      </c>
      <c r="C5224">
        <v>2</v>
      </c>
      <c r="D5224" t="s">
        <v>24</v>
      </c>
      <c r="E5224">
        <v>4</v>
      </c>
      <c r="F5224" t="s">
        <v>24</v>
      </c>
      <c r="G5224">
        <v>0</v>
      </c>
    </row>
    <row r="5225" spans="1:7" x14ac:dyDescent="0.25">
      <c r="A5225">
        <v>15724719</v>
      </c>
      <c r="B5225" t="s">
        <v>10682</v>
      </c>
      <c r="C5225">
        <v>1</v>
      </c>
      <c r="D5225" t="s">
        <v>24</v>
      </c>
      <c r="E5225">
        <v>7</v>
      </c>
      <c r="F5225" t="s">
        <v>24</v>
      </c>
      <c r="G5225">
        <v>0</v>
      </c>
    </row>
    <row r="5226" spans="1:7" x14ac:dyDescent="0.25">
      <c r="A5226">
        <v>15624695</v>
      </c>
      <c r="B5226" t="s">
        <v>10684</v>
      </c>
      <c r="C5226">
        <v>1</v>
      </c>
      <c r="D5226" t="s">
        <v>14</v>
      </c>
      <c r="E5226">
        <v>7</v>
      </c>
      <c r="F5226" t="s">
        <v>14</v>
      </c>
      <c r="G5226">
        <v>0</v>
      </c>
    </row>
    <row r="5227" spans="1:7" x14ac:dyDescent="0.25">
      <c r="A5227">
        <v>15718216</v>
      </c>
      <c r="B5227" t="s">
        <v>16</v>
      </c>
      <c r="C5227">
        <v>1</v>
      </c>
      <c r="D5227" t="s">
        <v>24</v>
      </c>
      <c r="E5227">
        <v>3</v>
      </c>
      <c r="F5227" t="s">
        <v>24</v>
      </c>
      <c r="G5227">
        <v>0</v>
      </c>
    </row>
    <row r="5228" spans="1:7" x14ac:dyDescent="0.25">
      <c r="A5228">
        <v>15586300</v>
      </c>
      <c r="B5228" t="s">
        <v>16</v>
      </c>
      <c r="C5228">
        <v>2</v>
      </c>
      <c r="D5228" t="s">
        <v>14</v>
      </c>
      <c r="E5228">
        <v>7</v>
      </c>
      <c r="F5228" t="s">
        <v>14</v>
      </c>
      <c r="G5228">
        <v>0</v>
      </c>
    </row>
    <row r="5229" spans="1:7" x14ac:dyDescent="0.25">
      <c r="A5229">
        <v>15783349</v>
      </c>
      <c r="B5229" t="s">
        <v>10691</v>
      </c>
      <c r="C5229">
        <v>1</v>
      </c>
      <c r="D5229" t="s">
        <v>14</v>
      </c>
      <c r="E5229">
        <v>1</v>
      </c>
      <c r="F5229" t="s">
        <v>14</v>
      </c>
      <c r="G5229">
        <v>0</v>
      </c>
    </row>
    <row r="5230" spans="1:7" x14ac:dyDescent="0.25">
      <c r="A5230">
        <v>15725767</v>
      </c>
      <c r="B5230" t="s">
        <v>16</v>
      </c>
      <c r="C5230">
        <v>2</v>
      </c>
      <c r="D5230" t="s">
        <v>24</v>
      </c>
      <c r="E5230">
        <v>3</v>
      </c>
      <c r="F5230" t="s">
        <v>24</v>
      </c>
      <c r="G5230">
        <v>0</v>
      </c>
    </row>
    <row r="5231" spans="1:7" x14ac:dyDescent="0.25">
      <c r="A5231">
        <v>15791925</v>
      </c>
      <c r="B5231" t="s">
        <v>10694</v>
      </c>
      <c r="C5231">
        <v>1</v>
      </c>
      <c r="D5231" t="s">
        <v>14</v>
      </c>
      <c r="E5231">
        <v>10</v>
      </c>
      <c r="F5231" t="s">
        <v>14</v>
      </c>
      <c r="G5231">
        <v>0</v>
      </c>
    </row>
    <row r="5232" spans="1:7" x14ac:dyDescent="0.25">
      <c r="A5232">
        <v>15793585</v>
      </c>
      <c r="B5232" t="s">
        <v>16</v>
      </c>
      <c r="C5232">
        <v>2</v>
      </c>
      <c r="D5232" t="s">
        <v>14</v>
      </c>
      <c r="E5232">
        <v>8</v>
      </c>
      <c r="F5232" t="s">
        <v>14</v>
      </c>
      <c r="G5232">
        <v>0</v>
      </c>
    </row>
    <row r="5233" spans="1:7" x14ac:dyDescent="0.25">
      <c r="A5233">
        <v>15576641</v>
      </c>
      <c r="B5233" t="s">
        <v>10697</v>
      </c>
      <c r="C5233">
        <v>2</v>
      </c>
      <c r="D5233" t="s">
        <v>14</v>
      </c>
      <c r="E5233">
        <v>5</v>
      </c>
      <c r="F5233" t="s">
        <v>14</v>
      </c>
      <c r="G5233">
        <v>0</v>
      </c>
    </row>
    <row r="5234" spans="1:7" x14ac:dyDescent="0.25">
      <c r="A5234">
        <v>15749519</v>
      </c>
      <c r="B5234" t="s">
        <v>10699</v>
      </c>
      <c r="C5234">
        <v>3</v>
      </c>
      <c r="D5234" t="s">
        <v>24</v>
      </c>
      <c r="E5234">
        <v>6</v>
      </c>
      <c r="F5234" t="s">
        <v>24</v>
      </c>
      <c r="G5234">
        <v>1</v>
      </c>
    </row>
    <row r="5235" spans="1:7" x14ac:dyDescent="0.25">
      <c r="A5235">
        <v>15684960</v>
      </c>
      <c r="B5235" t="s">
        <v>16</v>
      </c>
      <c r="C5235">
        <v>1</v>
      </c>
      <c r="D5235" t="s">
        <v>24</v>
      </c>
      <c r="E5235">
        <v>5</v>
      </c>
      <c r="F5235" t="s">
        <v>24</v>
      </c>
      <c r="G5235">
        <v>1</v>
      </c>
    </row>
    <row r="5236" spans="1:7" x14ac:dyDescent="0.25">
      <c r="A5236">
        <v>15591286</v>
      </c>
      <c r="B5236" t="s">
        <v>10703</v>
      </c>
      <c r="C5236">
        <v>1</v>
      </c>
      <c r="D5236" t="s">
        <v>14</v>
      </c>
      <c r="E5236">
        <v>4</v>
      </c>
      <c r="F5236" t="s">
        <v>14</v>
      </c>
      <c r="G5236">
        <v>1</v>
      </c>
    </row>
    <row r="5237" spans="1:7" x14ac:dyDescent="0.25">
      <c r="A5237">
        <v>15668323</v>
      </c>
      <c r="B5237" t="s">
        <v>10705</v>
      </c>
      <c r="C5237">
        <v>1</v>
      </c>
      <c r="D5237" t="s">
        <v>24</v>
      </c>
      <c r="E5237">
        <v>1</v>
      </c>
      <c r="F5237" t="s">
        <v>24</v>
      </c>
      <c r="G5237">
        <v>1</v>
      </c>
    </row>
    <row r="5238" spans="1:7" x14ac:dyDescent="0.25">
      <c r="A5238">
        <v>15608528</v>
      </c>
      <c r="B5238" t="s">
        <v>16</v>
      </c>
      <c r="C5238">
        <v>4</v>
      </c>
      <c r="D5238" t="s">
        <v>14</v>
      </c>
      <c r="E5238">
        <v>9</v>
      </c>
      <c r="F5238" t="s">
        <v>14</v>
      </c>
      <c r="G5238">
        <v>1</v>
      </c>
    </row>
    <row r="5239" spans="1:7" x14ac:dyDescent="0.25">
      <c r="A5239">
        <v>15645184</v>
      </c>
      <c r="B5239" t="s">
        <v>16</v>
      </c>
      <c r="C5239">
        <v>2</v>
      </c>
      <c r="D5239" t="s">
        <v>24</v>
      </c>
      <c r="E5239">
        <v>2</v>
      </c>
      <c r="F5239" t="s">
        <v>24</v>
      </c>
      <c r="G5239">
        <v>0</v>
      </c>
    </row>
    <row r="5240" spans="1:7" x14ac:dyDescent="0.25">
      <c r="A5240">
        <v>15702566</v>
      </c>
      <c r="B5240" t="s">
        <v>10709</v>
      </c>
      <c r="C5240">
        <v>1</v>
      </c>
      <c r="D5240" t="s">
        <v>14</v>
      </c>
      <c r="E5240">
        <v>8</v>
      </c>
      <c r="F5240" t="s">
        <v>14</v>
      </c>
      <c r="G5240">
        <v>0</v>
      </c>
    </row>
    <row r="5241" spans="1:7" x14ac:dyDescent="0.25">
      <c r="A5241">
        <v>15660840</v>
      </c>
      <c r="B5241" t="s">
        <v>10712</v>
      </c>
      <c r="C5241">
        <v>1</v>
      </c>
      <c r="D5241" t="s">
        <v>24</v>
      </c>
      <c r="E5241">
        <v>3</v>
      </c>
      <c r="F5241" t="s">
        <v>24</v>
      </c>
      <c r="G5241">
        <v>0</v>
      </c>
    </row>
    <row r="5242" spans="1:7" x14ac:dyDescent="0.25">
      <c r="A5242">
        <v>15750811</v>
      </c>
      <c r="B5242" t="s">
        <v>10715</v>
      </c>
      <c r="C5242">
        <v>1</v>
      </c>
      <c r="D5242" t="s">
        <v>24</v>
      </c>
      <c r="E5242">
        <v>3</v>
      </c>
      <c r="F5242" t="s">
        <v>24</v>
      </c>
      <c r="G5242">
        <v>0</v>
      </c>
    </row>
    <row r="5243" spans="1:7" x14ac:dyDescent="0.25">
      <c r="A5243">
        <v>15733842</v>
      </c>
      <c r="B5243" t="s">
        <v>10717</v>
      </c>
      <c r="C5243">
        <v>1</v>
      </c>
      <c r="D5243" t="s">
        <v>24</v>
      </c>
      <c r="E5243">
        <v>1</v>
      </c>
      <c r="F5243" t="s">
        <v>24</v>
      </c>
      <c r="G5243">
        <v>0</v>
      </c>
    </row>
    <row r="5244" spans="1:7" x14ac:dyDescent="0.25">
      <c r="A5244">
        <v>15581526</v>
      </c>
      <c r="B5244" t="s">
        <v>16</v>
      </c>
      <c r="C5244">
        <v>2</v>
      </c>
      <c r="D5244" t="s">
        <v>24</v>
      </c>
      <c r="E5244">
        <v>1</v>
      </c>
      <c r="F5244" t="s">
        <v>24</v>
      </c>
      <c r="G5244">
        <v>0</v>
      </c>
    </row>
    <row r="5245" spans="1:7" x14ac:dyDescent="0.25">
      <c r="A5245">
        <v>15662751</v>
      </c>
      <c r="B5245" t="s">
        <v>10721</v>
      </c>
      <c r="C5245">
        <v>1</v>
      </c>
      <c r="D5245" t="s">
        <v>14</v>
      </c>
      <c r="E5245">
        <v>0</v>
      </c>
      <c r="F5245" t="s">
        <v>14</v>
      </c>
      <c r="G5245">
        <v>1</v>
      </c>
    </row>
    <row r="5246" spans="1:7" x14ac:dyDescent="0.25">
      <c r="A5246">
        <v>15684319</v>
      </c>
      <c r="B5246" t="s">
        <v>10723</v>
      </c>
      <c r="C5246">
        <v>1</v>
      </c>
      <c r="D5246" t="s">
        <v>24</v>
      </c>
      <c r="E5246">
        <v>10</v>
      </c>
      <c r="F5246" t="s">
        <v>24</v>
      </c>
      <c r="G5246">
        <v>1</v>
      </c>
    </row>
    <row r="5247" spans="1:7" x14ac:dyDescent="0.25">
      <c r="A5247">
        <v>15702190</v>
      </c>
      <c r="B5247" t="s">
        <v>16</v>
      </c>
      <c r="C5247">
        <v>2</v>
      </c>
      <c r="D5247" t="s">
        <v>14</v>
      </c>
      <c r="E5247">
        <v>5</v>
      </c>
      <c r="F5247" t="s">
        <v>14</v>
      </c>
      <c r="G5247">
        <v>0</v>
      </c>
    </row>
    <row r="5248" spans="1:7" x14ac:dyDescent="0.25">
      <c r="A5248">
        <v>15588517</v>
      </c>
      <c r="B5248" t="s">
        <v>16</v>
      </c>
      <c r="C5248">
        <v>2</v>
      </c>
      <c r="D5248" t="s">
        <v>14</v>
      </c>
      <c r="E5248">
        <v>7</v>
      </c>
      <c r="F5248" t="s">
        <v>14</v>
      </c>
      <c r="G5248">
        <v>0</v>
      </c>
    </row>
    <row r="5249" spans="1:7" x14ac:dyDescent="0.25">
      <c r="A5249">
        <v>15801863</v>
      </c>
      <c r="B5249" t="s">
        <v>10727</v>
      </c>
      <c r="C5249">
        <v>2</v>
      </c>
      <c r="D5249" t="s">
        <v>14</v>
      </c>
      <c r="E5249">
        <v>2</v>
      </c>
      <c r="F5249" t="s">
        <v>14</v>
      </c>
      <c r="G5249">
        <v>0</v>
      </c>
    </row>
    <row r="5250" spans="1:7" x14ac:dyDescent="0.25">
      <c r="A5250">
        <v>15584271</v>
      </c>
      <c r="B5250" t="s">
        <v>16</v>
      </c>
      <c r="C5250">
        <v>1</v>
      </c>
      <c r="D5250" t="s">
        <v>14</v>
      </c>
      <c r="E5250">
        <v>5</v>
      </c>
      <c r="F5250" t="s">
        <v>14</v>
      </c>
      <c r="G5250">
        <v>0</v>
      </c>
    </row>
    <row r="5251" spans="1:7" x14ac:dyDescent="0.25">
      <c r="A5251">
        <v>15700366</v>
      </c>
      <c r="B5251" t="s">
        <v>10731</v>
      </c>
      <c r="C5251">
        <v>1</v>
      </c>
      <c r="D5251" t="s">
        <v>14</v>
      </c>
      <c r="E5251">
        <v>3</v>
      </c>
      <c r="F5251" t="s">
        <v>14</v>
      </c>
      <c r="G5251">
        <v>0</v>
      </c>
    </row>
    <row r="5252" spans="1:7" x14ac:dyDescent="0.25">
      <c r="A5252">
        <v>15804038</v>
      </c>
      <c r="B5252" t="s">
        <v>16</v>
      </c>
      <c r="C5252">
        <v>1</v>
      </c>
      <c r="D5252" t="s">
        <v>14</v>
      </c>
      <c r="E5252">
        <v>9</v>
      </c>
      <c r="F5252" t="s">
        <v>14</v>
      </c>
      <c r="G5252">
        <v>1</v>
      </c>
    </row>
    <row r="5253" spans="1:7" x14ac:dyDescent="0.25">
      <c r="A5253">
        <v>15720820</v>
      </c>
      <c r="B5253" t="s">
        <v>10734</v>
      </c>
      <c r="C5253">
        <v>2</v>
      </c>
      <c r="D5253" t="s">
        <v>14</v>
      </c>
      <c r="E5253">
        <v>9</v>
      </c>
      <c r="F5253" t="s">
        <v>14</v>
      </c>
      <c r="G5253">
        <v>0</v>
      </c>
    </row>
    <row r="5254" spans="1:7" x14ac:dyDescent="0.25">
      <c r="A5254">
        <v>15743759</v>
      </c>
      <c r="B5254" t="s">
        <v>16</v>
      </c>
      <c r="C5254">
        <v>2</v>
      </c>
      <c r="D5254" t="s">
        <v>14</v>
      </c>
      <c r="E5254">
        <v>5</v>
      </c>
      <c r="F5254" t="s">
        <v>14</v>
      </c>
      <c r="G5254">
        <v>0</v>
      </c>
    </row>
    <row r="5255" spans="1:7" x14ac:dyDescent="0.25">
      <c r="A5255">
        <v>15749947</v>
      </c>
      <c r="B5255" t="s">
        <v>16</v>
      </c>
      <c r="C5255">
        <v>2</v>
      </c>
      <c r="D5255" t="s">
        <v>14</v>
      </c>
      <c r="E5255">
        <v>7</v>
      </c>
      <c r="F5255" t="s">
        <v>14</v>
      </c>
      <c r="G5255">
        <v>0</v>
      </c>
    </row>
    <row r="5256" spans="1:7" x14ac:dyDescent="0.25">
      <c r="A5256">
        <v>15670496</v>
      </c>
      <c r="B5256" t="s">
        <v>16</v>
      </c>
      <c r="C5256">
        <v>2</v>
      </c>
      <c r="D5256" t="s">
        <v>24</v>
      </c>
      <c r="E5256">
        <v>9</v>
      </c>
      <c r="F5256" t="s">
        <v>24</v>
      </c>
      <c r="G5256">
        <v>0</v>
      </c>
    </row>
    <row r="5257" spans="1:7" x14ac:dyDescent="0.25">
      <c r="A5257">
        <v>15746664</v>
      </c>
      <c r="B5257" t="s">
        <v>10740</v>
      </c>
      <c r="C5257">
        <v>1</v>
      </c>
      <c r="D5257" t="s">
        <v>24</v>
      </c>
      <c r="E5257">
        <v>8</v>
      </c>
      <c r="F5257" t="s">
        <v>24</v>
      </c>
      <c r="G5257">
        <v>0</v>
      </c>
    </row>
    <row r="5258" spans="1:7" x14ac:dyDescent="0.25">
      <c r="A5258">
        <v>15745533</v>
      </c>
      <c r="B5258" t="s">
        <v>10743</v>
      </c>
      <c r="C5258">
        <v>2</v>
      </c>
      <c r="D5258" t="s">
        <v>24</v>
      </c>
      <c r="E5258">
        <v>1</v>
      </c>
      <c r="F5258" t="s">
        <v>24</v>
      </c>
      <c r="G5258">
        <v>1</v>
      </c>
    </row>
    <row r="5259" spans="1:7" x14ac:dyDescent="0.25">
      <c r="A5259">
        <v>15761497</v>
      </c>
      <c r="B5259" t="s">
        <v>10745</v>
      </c>
      <c r="C5259">
        <v>1</v>
      </c>
      <c r="D5259" t="s">
        <v>24</v>
      </c>
      <c r="E5259">
        <v>1</v>
      </c>
      <c r="F5259" t="s">
        <v>24</v>
      </c>
      <c r="G5259">
        <v>1</v>
      </c>
    </row>
    <row r="5260" spans="1:7" x14ac:dyDescent="0.25">
      <c r="A5260">
        <v>15628600</v>
      </c>
      <c r="B5260" t="s">
        <v>10747</v>
      </c>
      <c r="C5260">
        <v>3</v>
      </c>
      <c r="D5260" t="s">
        <v>14</v>
      </c>
      <c r="E5260">
        <v>1</v>
      </c>
      <c r="F5260" t="s">
        <v>14</v>
      </c>
      <c r="G5260">
        <v>0</v>
      </c>
    </row>
    <row r="5261" spans="1:7" x14ac:dyDescent="0.25">
      <c r="A5261">
        <v>15627002</v>
      </c>
      <c r="B5261" t="s">
        <v>10749</v>
      </c>
      <c r="C5261">
        <v>1</v>
      </c>
      <c r="D5261" t="s">
        <v>14</v>
      </c>
      <c r="E5261">
        <v>1</v>
      </c>
      <c r="F5261" t="s">
        <v>14</v>
      </c>
      <c r="G5261">
        <v>0</v>
      </c>
    </row>
    <row r="5262" spans="1:7" x14ac:dyDescent="0.25">
      <c r="A5262">
        <v>15614635</v>
      </c>
      <c r="B5262" t="s">
        <v>10752</v>
      </c>
      <c r="C5262">
        <v>1</v>
      </c>
      <c r="D5262" t="s">
        <v>14</v>
      </c>
      <c r="E5262">
        <v>2</v>
      </c>
      <c r="F5262" t="s">
        <v>14</v>
      </c>
      <c r="G5262">
        <v>0</v>
      </c>
    </row>
    <row r="5263" spans="1:7" x14ac:dyDescent="0.25">
      <c r="A5263">
        <v>15731281</v>
      </c>
      <c r="B5263" t="s">
        <v>10754</v>
      </c>
      <c r="C5263">
        <v>2</v>
      </c>
      <c r="D5263" t="s">
        <v>14</v>
      </c>
      <c r="E5263">
        <v>3</v>
      </c>
      <c r="F5263" t="s">
        <v>14</v>
      </c>
      <c r="G5263">
        <v>0</v>
      </c>
    </row>
    <row r="5264" spans="1:7" x14ac:dyDescent="0.25">
      <c r="A5264">
        <v>15814022</v>
      </c>
      <c r="B5264" t="s">
        <v>10757</v>
      </c>
      <c r="C5264">
        <v>1</v>
      </c>
      <c r="D5264" t="s">
        <v>24</v>
      </c>
      <c r="E5264">
        <v>9</v>
      </c>
      <c r="F5264" t="s">
        <v>24</v>
      </c>
      <c r="G5264">
        <v>0</v>
      </c>
    </row>
    <row r="5265" spans="1:7" x14ac:dyDescent="0.25">
      <c r="A5265">
        <v>15659194</v>
      </c>
      <c r="B5265" t="s">
        <v>10759</v>
      </c>
      <c r="C5265">
        <v>1</v>
      </c>
      <c r="D5265" t="s">
        <v>14</v>
      </c>
      <c r="E5265">
        <v>8</v>
      </c>
      <c r="F5265" t="s">
        <v>14</v>
      </c>
      <c r="G5265">
        <v>0</v>
      </c>
    </row>
    <row r="5266" spans="1:7" x14ac:dyDescent="0.25">
      <c r="A5266">
        <v>15745030</v>
      </c>
      <c r="B5266" t="s">
        <v>10761</v>
      </c>
      <c r="C5266">
        <v>2</v>
      </c>
      <c r="D5266" t="s">
        <v>24</v>
      </c>
      <c r="E5266">
        <v>1</v>
      </c>
      <c r="F5266" t="s">
        <v>24</v>
      </c>
      <c r="G5266">
        <v>0</v>
      </c>
    </row>
    <row r="5267" spans="1:7" x14ac:dyDescent="0.25">
      <c r="A5267">
        <v>15691817</v>
      </c>
      <c r="B5267" t="s">
        <v>16</v>
      </c>
      <c r="C5267">
        <v>3</v>
      </c>
      <c r="D5267" t="s">
        <v>24</v>
      </c>
      <c r="E5267">
        <v>5</v>
      </c>
      <c r="F5267" t="s">
        <v>24</v>
      </c>
      <c r="G5267">
        <v>1</v>
      </c>
    </row>
    <row r="5268" spans="1:7" x14ac:dyDescent="0.25">
      <c r="A5268">
        <v>15707488</v>
      </c>
      <c r="B5268" t="s">
        <v>16</v>
      </c>
      <c r="C5268">
        <v>2</v>
      </c>
      <c r="D5268" t="s">
        <v>24</v>
      </c>
      <c r="E5268">
        <v>5</v>
      </c>
      <c r="F5268" t="s">
        <v>24</v>
      </c>
      <c r="G5268">
        <v>0</v>
      </c>
    </row>
    <row r="5269" spans="1:7" x14ac:dyDescent="0.25">
      <c r="A5269">
        <v>15784700</v>
      </c>
      <c r="B5269" t="s">
        <v>10766</v>
      </c>
      <c r="C5269">
        <v>1</v>
      </c>
      <c r="D5269" t="s">
        <v>14</v>
      </c>
      <c r="E5269">
        <v>7</v>
      </c>
      <c r="F5269" t="s">
        <v>14</v>
      </c>
      <c r="G5269">
        <v>0</v>
      </c>
    </row>
    <row r="5270" spans="1:7" x14ac:dyDescent="0.25">
      <c r="A5270">
        <v>15710397</v>
      </c>
      <c r="B5270" t="s">
        <v>16</v>
      </c>
      <c r="C5270">
        <v>2</v>
      </c>
      <c r="D5270" t="s">
        <v>24</v>
      </c>
      <c r="E5270">
        <v>4</v>
      </c>
      <c r="F5270" t="s">
        <v>24</v>
      </c>
      <c r="G5270">
        <v>0</v>
      </c>
    </row>
    <row r="5271" spans="1:7" x14ac:dyDescent="0.25">
      <c r="A5271">
        <v>15687648</v>
      </c>
      <c r="B5271" t="s">
        <v>16</v>
      </c>
      <c r="C5271">
        <v>2</v>
      </c>
      <c r="D5271" t="s">
        <v>24</v>
      </c>
      <c r="E5271">
        <v>1</v>
      </c>
      <c r="F5271" t="s">
        <v>24</v>
      </c>
      <c r="G5271">
        <v>0</v>
      </c>
    </row>
    <row r="5272" spans="1:7" x14ac:dyDescent="0.25">
      <c r="A5272">
        <v>15732281</v>
      </c>
      <c r="B5272" t="s">
        <v>10770</v>
      </c>
      <c r="C5272">
        <v>1</v>
      </c>
      <c r="D5272" t="s">
        <v>24</v>
      </c>
      <c r="E5272">
        <v>6</v>
      </c>
      <c r="F5272" t="s">
        <v>24</v>
      </c>
      <c r="G5272">
        <v>1</v>
      </c>
    </row>
    <row r="5273" spans="1:7" x14ac:dyDescent="0.25">
      <c r="A5273">
        <v>15607230</v>
      </c>
      <c r="B5273" t="s">
        <v>10773</v>
      </c>
      <c r="C5273">
        <v>2</v>
      </c>
      <c r="D5273" t="s">
        <v>14</v>
      </c>
      <c r="E5273">
        <v>9</v>
      </c>
      <c r="F5273" t="s">
        <v>14</v>
      </c>
      <c r="G5273">
        <v>0</v>
      </c>
    </row>
    <row r="5274" spans="1:7" x14ac:dyDescent="0.25">
      <c r="A5274">
        <v>15567630</v>
      </c>
      <c r="B5274" t="s">
        <v>10775</v>
      </c>
      <c r="C5274">
        <v>1</v>
      </c>
      <c r="D5274" t="s">
        <v>24</v>
      </c>
      <c r="E5274">
        <v>6</v>
      </c>
      <c r="F5274" t="s">
        <v>24</v>
      </c>
      <c r="G5274">
        <v>1</v>
      </c>
    </row>
    <row r="5275" spans="1:7" x14ac:dyDescent="0.25">
      <c r="A5275">
        <v>15587507</v>
      </c>
      <c r="B5275" t="s">
        <v>16</v>
      </c>
      <c r="C5275">
        <v>1</v>
      </c>
      <c r="D5275" t="s">
        <v>24</v>
      </c>
      <c r="E5275">
        <v>6</v>
      </c>
      <c r="F5275" t="s">
        <v>24</v>
      </c>
      <c r="G5275">
        <v>1</v>
      </c>
    </row>
    <row r="5276" spans="1:7" x14ac:dyDescent="0.25">
      <c r="A5276">
        <v>15733904</v>
      </c>
      <c r="B5276" t="s">
        <v>10778</v>
      </c>
      <c r="C5276">
        <v>1</v>
      </c>
      <c r="D5276" t="s">
        <v>24</v>
      </c>
      <c r="E5276">
        <v>9</v>
      </c>
      <c r="F5276" t="s">
        <v>24</v>
      </c>
      <c r="G5276">
        <v>0</v>
      </c>
    </row>
    <row r="5277" spans="1:7" x14ac:dyDescent="0.25">
      <c r="A5277">
        <v>15709511</v>
      </c>
      <c r="B5277" t="s">
        <v>16</v>
      </c>
      <c r="C5277">
        <v>2</v>
      </c>
      <c r="D5277" t="s">
        <v>24</v>
      </c>
      <c r="E5277">
        <v>8</v>
      </c>
      <c r="F5277" t="s">
        <v>24</v>
      </c>
      <c r="G5277">
        <v>0</v>
      </c>
    </row>
    <row r="5278" spans="1:7" x14ac:dyDescent="0.25">
      <c r="A5278">
        <v>15579616</v>
      </c>
      <c r="B5278" t="s">
        <v>16</v>
      </c>
      <c r="C5278">
        <v>2</v>
      </c>
      <c r="D5278" t="s">
        <v>14</v>
      </c>
      <c r="E5278">
        <v>8</v>
      </c>
      <c r="F5278" t="s">
        <v>14</v>
      </c>
      <c r="G5278">
        <v>0</v>
      </c>
    </row>
    <row r="5279" spans="1:7" x14ac:dyDescent="0.25">
      <c r="A5279">
        <v>15694852</v>
      </c>
      <c r="B5279" t="s">
        <v>10783</v>
      </c>
      <c r="C5279">
        <v>2</v>
      </c>
      <c r="D5279" t="s">
        <v>14</v>
      </c>
      <c r="E5279">
        <v>4</v>
      </c>
      <c r="F5279" t="s">
        <v>14</v>
      </c>
      <c r="G5279">
        <v>0</v>
      </c>
    </row>
    <row r="5280" spans="1:7" x14ac:dyDescent="0.25">
      <c r="A5280">
        <v>15589924</v>
      </c>
      <c r="B5280" t="s">
        <v>16</v>
      </c>
      <c r="C5280">
        <v>2</v>
      </c>
      <c r="D5280" t="s">
        <v>14</v>
      </c>
      <c r="E5280">
        <v>1</v>
      </c>
      <c r="F5280" t="s">
        <v>14</v>
      </c>
      <c r="G5280">
        <v>0</v>
      </c>
    </row>
    <row r="5281" spans="1:7" x14ac:dyDescent="0.25">
      <c r="A5281">
        <v>15799300</v>
      </c>
      <c r="B5281" t="s">
        <v>10787</v>
      </c>
      <c r="C5281">
        <v>1</v>
      </c>
      <c r="D5281" t="s">
        <v>24</v>
      </c>
      <c r="E5281">
        <v>0</v>
      </c>
      <c r="F5281" t="s">
        <v>24</v>
      </c>
      <c r="G5281">
        <v>1</v>
      </c>
    </row>
    <row r="5282" spans="1:7" x14ac:dyDescent="0.25">
      <c r="A5282">
        <v>15731330</v>
      </c>
      <c r="B5282" t="s">
        <v>10789</v>
      </c>
      <c r="C5282">
        <v>1</v>
      </c>
      <c r="D5282" t="s">
        <v>14</v>
      </c>
      <c r="E5282">
        <v>7</v>
      </c>
      <c r="F5282" t="s">
        <v>14</v>
      </c>
      <c r="G5282">
        <v>0</v>
      </c>
    </row>
    <row r="5283" spans="1:7" x14ac:dyDescent="0.25">
      <c r="A5283">
        <v>15694129</v>
      </c>
      <c r="B5283" t="s">
        <v>10791</v>
      </c>
      <c r="C5283">
        <v>1</v>
      </c>
      <c r="D5283" t="s">
        <v>24</v>
      </c>
      <c r="E5283">
        <v>3</v>
      </c>
      <c r="F5283" t="s">
        <v>24</v>
      </c>
      <c r="G5283">
        <v>1</v>
      </c>
    </row>
    <row r="5284" spans="1:7" x14ac:dyDescent="0.25">
      <c r="A5284">
        <v>15620372</v>
      </c>
      <c r="B5284" t="s">
        <v>16</v>
      </c>
      <c r="C5284">
        <v>2</v>
      </c>
      <c r="D5284" t="s">
        <v>24</v>
      </c>
      <c r="E5284">
        <v>3</v>
      </c>
      <c r="F5284" t="s">
        <v>24</v>
      </c>
      <c r="G5284">
        <v>0</v>
      </c>
    </row>
    <row r="5285" spans="1:7" x14ac:dyDescent="0.25">
      <c r="A5285">
        <v>15744622</v>
      </c>
      <c r="B5285" t="s">
        <v>10795</v>
      </c>
      <c r="C5285">
        <v>1</v>
      </c>
      <c r="D5285" t="s">
        <v>24</v>
      </c>
      <c r="E5285">
        <v>8</v>
      </c>
      <c r="F5285" t="s">
        <v>24</v>
      </c>
      <c r="G5285">
        <v>0</v>
      </c>
    </row>
    <row r="5286" spans="1:7" x14ac:dyDescent="0.25">
      <c r="A5286">
        <v>15799815</v>
      </c>
      <c r="B5286" t="s">
        <v>10797</v>
      </c>
      <c r="C5286">
        <v>1</v>
      </c>
      <c r="D5286" t="s">
        <v>14</v>
      </c>
      <c r="E5286">
        <v>4</v>
      </c>
      <c r="F5286" t="s">
        <v>14</v>
      </c>
      <c r="G5286">
        <v>0</v>
      </c>
    </row>
    <row r="5287" spans="1:7" x14ac:dyDescent="0.25">
      <c r="A5287">
        <v>15759250</v>
      </c>
      <c r="B5287" t="s">
        <v>10800</v>
      </c>
      <c r="C5287">
        <v>1</v>
      </c>
      <c r="D5287" t="s">
        <v>14</v>
      </c>
      <c r="E5287">
        <v>3</v>
      </c>
      <c r="F5287" t="s">
        <v>14</v>
      </c>
      <c r="G5287">
        <v>0</v>
      </c>
    </row>
    <row r="5288" spans="1:7" x14ac:dyDescent="0.25">
      <c r="A5288">
        <v>15732643</v>
      </c>
      <c r="B5288" t="s">
        <v>10803</v>
      </c>
      <c r="C5288">
        <v>1</v>
      </c>
      <c r="D5288" t="s">
        <v>14</v>
      </c>
      <c r="E5288">
        <v>1</v>
      </c>
      <c r="F5288" t="s">
        <v>14</v>
      </c>
      <c r="G5288">
        <v>1</v>
      </c>
    </row>
    <row r="5289" spans="1:7" x14ac:dyDescent="0.25">
      <c r="A5289">
        <v>15690540</v>
      </c>
      <c r="B5289" t="s">
        <v>10806</v>
      </c>
      <c r="C5289">
        <v>1</v>
      </c>
      <c r="D5289" t="s">
        <v>24</v>
      </c>
      <c r="E5289">
        <v>1</v>
      </c>
      <c r="F5289" t="s">
        <v>24</v>
      </c>
      <c r="G5289">
        <v>0</v>
      </c>
    </row>
    <row r="5290" spans="1:7" x14ac:dyDescent="0.25">
      <c r="A5290">
        <v>15803078</v>
      </c>
      <c r="B5290" t="s">
        <v>16</v>
      </c>
      <c r="C5290">
        <v>2</v>
      </c>
      <c r="D5290" t="s">
        <v>24</v>
      </c>
      <c r="E5290">
        <v>1</v>
      </c>
      <c r="F5290" t="s">
        <v>24</v>
      </c>
      <c r="G5290">
        <v>0</v>
      </c>
    </row>
    <row r="5291" spans="1:7" x14ac:dyDescent="0.25">
      <c r="A5291">
        <v>15652180</v>
      </c>
      <c r="B5291" t="s">
        <v>16</v>
      </c>
      <c r="C5291">
        <v>2</v>
      </c>
      <c r="D5291" t="s">
        <v>14</v>
      </c>
      <c r="E5291">
        <v>2</v>
      </c>
      <c r="F5291" t="s">
        <v>14</v>
      </c>
      <c r="G5291">
        <v>0</v>
      </c>
    </row>
    <row r="5292" spans="1:7" x14ac:dyDescent="0.25">
      <c r="A5292">
        <v>15741195</v>
      </c>
      <c r="B5292" t="s">
        <v>16</v>
      </c>
      <c r="C5292">
        <v>1</v>
      </c>
      <c r="D5292" t="s">
        <v>14</v>
      </c>
      <c r="E5292">
        <v>5</v>
      </c>
      <c r="F5292" t="s">
        <v>14</v>
      </c>
      <c r="G5292">
        <v>0</v>
      </c>
    </row>
    <row r="5293" spans="1:7" x14ac:dyDescent="0.25">
      <c r="A5293">
        <v>15743490</v>
      </c>
      <c r="B5293" t="s">
        <v>10812</v>
      </c>
      <c r="C5293">
        <v>1</v>
      </c>
      <c r="D5293" t="s">
        <v>24</v>
      </c>
      <c r="E5293">
        <v>9</v>
      </c>
      <c r="F5293" t="s">
        <v>24</v>
      </c>
      <c r="G5293">
        <v>1</v>
      </c>
    </row>
    <row r="5294" spans="1:7" x14ac:dyDescent="0.25">
      <c r="A5294">
        <v>15575510</v>
      </c>
      <c r="B5294" t="s">
        <v>10814</v>
      </c>
      <c r="C5294">
        <v>1</v>
      </c>
      <c r="D5294" t="s">
        <v>14</v>
      </c>
      <c r="E5294">
        <v>2</v>
      </c>
      <c r="F5294" t="s">
        <v>14</v>
      </c>
      <c r="G5294">
        <v>0</v>
      </c>
    </row>
    <row r="5295" spans="1:7" x14ac:dyDescent="0.25">
      <c r="A5295">
        <v>15732610</v>
      </c>
      <c r="B5295" t="s">
        <v>16</v>
      </c>
      <c r="C5295">
        <v>2</v>
      </c>
      <c r="D5295" t="s">
        <v>24</v>
      </c>
      <c r="E5295">
        <v>6</v>
      </c>
      <c r="F5295" t="s">
        <v>24</v>
      </c>
      <c r="G5295">
        <v>0</v>
      </c>
    </row>
    <row r="5296" spans="1:7" x14ac:dyDescent="0.25">
      <c r="A5296">
        <v>15602909</v>
      </c>
      <c r="B5296" t="s">
        <v>16</v>
      </c>
      <c r="C5296">
        <v>2</v>
      </c>
      <c r="D5296" t="s">
        <v>14</v>
      </c>
      <c r="E5296">
        <v>10</v>
      </c>
      <c r="F5296" t="s">
        <v>14</v>
      </c>
      <c r="G5296">
        <v>0</v>
      </c>
    </row>
    <row r="5297" spans="1:7" x14ac:dyDescent="0.25">
      <c r="A5297">
        <v>15734058</v>
      </c>
      <c r="B5297" t="s">
        <v>10820</v>
      </c>
      <c r="C5297">
        <v>1</v>
      </c>
      <c r="D5297" t="s">
        <v>14</v>
      </c>
      <c r="E5297">
        <v>9</v>
      </c>
      <c r="F5297" t="s">
        <v>14</v>
      </c>
      <c r="G5297">
        <v>0</v>
      </c>
    </row>
    <row r="5298" spans="1:7" x14ac:dyDescent="0.25">
      <c r="A5298">
        <v>15801788</v>
      </c>
      <c r="B5298" t="s">
        <v>10822</v>
      </c>
      <c r="C5298">
        <v>1</v>
      </c>
      <c r="D5298" t="s">
        <v>24</v>
      </c>
      <c r="E5298">
        <v>6</v>
      </c>
      <c r="F5298" t="s">
        <v>24</v>
      </c>
      <c r="G5298">
        <v>0</v>
      </c>
    </row>
    <row r="5299" spans="1:7" x14ac:dyDescent="0.25">
      <c r="A5299">
        <v>15702462</v>
      </c>
      <c r="B5299" t="s">
        <v>10824</v>
      </c>
      <c r="C5299">
        <v>1</v>
      </c>
      <c r="D5299" t="s">
        <v>14</v>
      </c>
      <c r="E5299">
        <v>6</v>
      </c>
      <c r="F5299" t="s">
        <v>14</v>
      </c>
      <c r="G5299">
        <v>1</v>
      </c>
    </row>
    <row r="5300" spans="1:7" x14ac:dyDescent="0.25">
      <c r="A5300">
        <v>15683416</v>
      </c>
      <c r="B5300" t="s">
        <v>10826</v>
      </c>
      <c r="C5300">
        <v>3</v>
      </c>
      <c r="D5300" t="s">
        <v>14</v>
      </c>
      <c r="E5300">
        <v>8</v>
      </c>
      <c r="F5300" t="s">
        <v>14</v>
      </c>
      <c r="G5300">
        <v>1</v>
      </c>
    </row>
    <row r="5301" spans="1:7" x14ac:dyDescent="0.25">
      <c r="A5301">
        <v>15794187</v>
      </c>
      <c r="B5301" t="s">
        <v>10828</v>
      </c>
      <c r="C5301">
        <v>2</v>
      </c>
      <c r="D5301" t="s">
        <v>24</v>
      </c>
      <c r="E5301">
        <v>6</v>
      </c>
      <c r="F5301" t="s">
        <v>24</v>
      </c>
      <c r="G5301">
        <v>0</v>
      </c>
    </row>
    <row r="5302" spans="1:7" x14ac:dyDescent="0.25">
      <c r="A5302">
        <v>15792989</v>
      </c>
      <c r="B5302" t="s">
        <v>10830</v>
      </c>
      <c r="C5302">
        <v>1</v>
      </c>
      <c r="D5302" t="s">
        <v>14</v>
      </c>
      <c r="E5302">
        <v>1</v>
      </c>
      <c r="F5302" t="s">
        <v>14</v>
      </c>
      <c r="G5302">
        <v>0</v>
      </c>
    </row>
    <row r="5303" spans="1:7" x14ac:dyDescent="0.25">
      <c r="A5303">
        <v>15613734</v>
      </c>
      <c r="B5303" t="s">
        <v>10832</v>
      </c>
      <c r="C5303">
        <v>2</v>
      </c>
      <c r="D5303" t="s">
        <v>14</v>
      </c>
      <c r="E5303">
        <v>6</v>
      </c>
      <c r="F5303" t="s">
        <v>14</v>
      </c>
      <c r="G5303">
        <v>0</v>
      </c>
    </row>
    <row r="5304" spans="1:7" x14ac:dyDescent="0.25">
      <c r="A5304">
        <v>15606177</v>
      </c>
      <c r="B5304" t="s">
        <v>16</v>
      </c>
      <c r="C5304">
        <v>2</v>
      </c>
      <c r="D5304" t="s">
        <v>24</v>
      </c>
      <c r="E5304">
        <v>2</v>
      </c>
      <c r="F5304" t="s">
        <v>24</v>
      </c>
      <c r="G5304">
        <v>0</v>
      </c>
    </row>
    <row r="5305" spans="1:7" x14ac:dyDescent="0.25">
      <c r="A5305">
        <v>15636700</v>
      </c>
      <c r="B5305" t="s">
        <v>10835</v>
      </c>
      <c r="C5305">
        <v>1</v>
      </c>
      <c r="D5305" t="s">
        <v>14</v>
      </c>
      <c r="E5305">
        <v>9</v>
      </c>
      <c r="F5305" t="s">
        <v>14</v>
      </c>
      <c r="G5305">
        <v>0</v>
      </c>
    </row>
    <row r="5306" spans="1:7" x14ac:dyDescent="0.25">
      <c r="A5306">
        <v>15645766</v>
      </c>
      <c r="B5306" t="s">
        <v>16</v>
      </c>
      <c r="C5306">
        <v>2</v>
      </c>
      <c r="D5306" t="s">
        <v>14</v>
      </c>
      <c r="E5306">
        <v>9</v>
      </c>
      <c r="F5306" t="s">
        <v>14</v>
      </c>
      <c r="G5306">
        <v>0</v>
      </c>
    </row>
    <row r="5307" spans="1:7" x14ac:dyDescent="0.25">
      <c r="A5307">
        <v>15671345</v>
      </c>
      <c r="B5307" t="s">
        <v>10838</v>
      </c>
      <c r="C5307">
        <v>2</v>
      </c>
      <c r="D5307" t="s">
        <v>24</v>
      </c>
      <c r="E5307">
        <v>6</v>
      </c>
      <c r="F5307" t="s">
        <v>24</v>
      </c>
      <c r="G5307">
        <v>0</v>
      </c>
    </row>
    <row r="5308" spans="1:7" x14ac:dyDescent="0.25">
      <c r="A5308">
        <v>15652469</v>
      </c>
      <c r="B5308" t="s">
        <v>16</v>
      </c>
      <c r="C5308">
        <v>2</v>
      </c>
      <c r="D5308" t="s">
        <v>24</v>
      </c>
      <c r="E5308">
        <v>1</v>
      </c>
      <c r="F5308" t="s">
        <v>24</v>
      </c>
      <c r="G5308">
        <v>0</v>
      </c>
    </row>
    <row r="5309" spans="1:7" x14ac:dyDescent="0.25">
      <c r="A5309">
        <v>15749638</v>
      </c>
      <c r="B5309" t="s">
        <v>10842</v>
      </c>
      <c r="C5309">
        <v>1</v>
      </c>
      <c r="D5309" t="s">
        <v>14</v>
      </c>
      <c r="E5309">
        <v>9</v>
      </c>
      <c r="F5309" t="s">
        <v>14</v>
      </c>
      <c r="G5309">
        <v>1</v>
      </c>
    </row>
    <row r="5310" spans="1:7" x14ac:dyDescent="0.25">
      <c r="A5310">
        <v>15728706</v>
      </c>
      <c r="B5310" t="s">
        <v>16</v>
      </c>
      <c r="C5310">
        <v>1</v>
      </c>
      <c r="D5310" t="s">
        <v>24</v>
      </c>
      <c r="E5310">
        <v>7</v>
      </c>
      <c r="F5310" t="s">
        <v>24</v>
      </c>
      <c r="G5310">
        <v>1</v>
      </c>
    </row>
    <row r="5311" spans="1:7" x14ac:dyDescent="0.25">
      <c r="A5311">
        <v>15735439</v>
      </c>
      <c r="B5311" t="s">
        <v>10845</v>
      </c>
      <c r="C5311">
        <v>1</v>
      </c>
      <c r="D5311" t="s">
        <v>24</v>
      </c>
      <c r="E5311">
        <v>1</v>
      </c>
      <c r="F5311" t="s">
        <v>24</v>
      </c>
      <c r="G5311">
        <v>0</v>
      </c>
    </row>
    <row r="5312" spans="1:7" x14ac:dyDescent="0.25">
      <c r="A5312">
        <v>15778696</v>
      </c>
      <c r="B5312" t="s">
        <v>10847</v>
      </c>
      <c r="C5312">
        <v>1</v>
      </c>
      <c r="D5312" t="s">
        <v>24</v>
      </c>
      <c r="E5312">
        <v>5</v>
      </c>
      <c r="F5312" t="s">
        <v>24</v>
      </c>
      <c r="G5312">
        <v>0</v>
      </c>
    </row>
    <row r="5313" spans="1:7" x14ac:dyDescent="0.25">
      <c r="A5313">
        <v>15624744</v>
      </c>
      <c r="B5313" t="s">
        <v>10849</v>
      </c>
      <c r="C5313">
        <v>1</v>
      </c>
      <c r="D5313" t="s">
        <v>24</v>
      </c>
      <c r="E5313">
        <v>9</v>
      </c>
      <c r="F5313" t="s">
        <v>24</v>
      </c>
      <c r="G5313">
        <v>1</v>
      </c>
    </row>
    <row r="5314" spans="1:7" x14ac:dyDescent="0.25">
      <c r="A5314">
        <v>15584338</v>
      </c>
      <c r="B5314" t="s">
        <v>16</v>
      </c>
      <c r="C5314">
        <v>2</v>
      </c>
      <c r="D5314" t="s">
        <v>24</v>
      </c>
      <c r="E5314">
        <v>0</v>
      </c>
      <c r="F5314" t="s">
        <v>24</v>
      </c>
      <c r="G5314">
        <v>0</v>
      </c>
    </row>
    <row r="5315" spans="1:7" x14ac:dyDescent="0.25">
      <c r="A5315">
        <v>15726178</v>
      </c>
      <c r="B5315" t="s">
        <v>16</v>
      </c>
      <c r="C5315">
        <v>2</v>
      </c>
      <c r="D5315" t="s">
        <v>24</v>
      </c>
      <c r="E5315">
        <v>8</v>
      </c>
      <c r="F5315" t="s">
        <v>24</v>
      </c>
      <c r="G5315">
        <v>0</v>
      </c>
    </row>
    <row r="5316" spans="1:7" x14ac:dyDescent="0.25">
      <c r="A5316">
        <v>15794939</v>
      </c>
      <c r="B5316" t="s">
        <v>10854</v>
      </c>
      <c r="C5316">
        <v>2</v>
      </c>
      <c r="D5316" t="s">
        <v>14</v>
      </c>
      <c r="E5316">
        <v>5</v>
      </c>
      <c r="F5316" t="s">
        <v>14</v>
      </c>
      <c r="G5316">
        <v>0</v>
      </c>
    </row>
    <row r="5317" spans="1:7" x14ac:dyDescent="0.25">
      <c r="A5317">
        <v>15788068</v>
      </c>
      <c r="B5317" t="s">
        <v>10857</v>
      </c>
      <c r="C5317">
        <v>3</v>
      </c>
      <c r="D5317" t="s">
        <v>24</v>
      </c>
      <c r="E5317">
        <v>10</v>
      </c>
      <c r="F5317" t="s">
        <v>24</v>
      </c>
      <c r="G5317">
        <v>1</v>
      </c>
    </row>
    <row r="5318" spans="1:7" x14ac:dyDescent="0.25">
      <c r="A5318">
        <v>15572956</v>
      </c>
      <c r="B5318" t="s">
        <v>10860</v>
      </c>
      <c r="C5318">
        <v>1</v>
      </c>
      <c r="D5318" t="s">
        <v>14</v>
      </c>
      <c r="E5318">
        <v>5</v>
      </c>
      <c r="F5318" t="s">
        <v>14</v>
      </c>
      <c r="G5318">
        <v>0</v>
      </c>
    </row>
    <row r="5319" spans="1:7" x14ac:dyDescent="0.25">
      <c r="A5319">
        <v>15780386</v>
      </c>
      <c r="B5319" t="s">
        <v>10862</v>
      </c>
      <c r="C5319">
        <v>1</v>
      </c>
      <c r="D5319" t="s">
        <v>24</v>
      </c>
      <c r="E5319">
        <v>5</v>
      </c>
      <c r="F5319" t="s">
        <v>24</v>
      </c>
      <c r="G5319">
        <v>0</v>
      </c>
    </row>
    <row r="5320" spans="1:7" x14ac:dyDescent="0.25">
      <c r="A5320">
        <v>15791114</v>
      </c>
      <c r="B5320" t="s">
        <v>10864</v>
      </c>
      <c r="C5320">
        <v>1</v>
      </c>
      <c r="D5320" t="s">
        <v>24</v>
      </c>
      <c r="E5320">
        <v>1</v>
      </c>
      <c r="F5320" t="s">
        <v>24</v>
      </c>
      <c r="G5320">
        <v>0</v>
      </c>
    </row>
    <row r="5321" spans="1:7" x14ac:dyDescent="0.25">
      <c r="A5321">
        <v>15708046</v>
      </c>
      <c r="B5321" t="s">
        <v>10866</v>
      </c>
      <c r="C5321">
        <v>1</v>
      </c>
      <c r="D5321" t="s">
        <v>24</v>
      </c>
      <c r="E5321">
        <v>0</v>
      </c>
      <c r="F5321" t="s">
        <v>24</v>
      </c>
      <c r="G5321">
        <v>0</v>
      </c>
    </row>
    <row r="5322" spans="1:7" x14ac:dyDescent="0.25">
      <c r="A5322">
        <v>15719779</v>
      </c>
      <c r="B5322" t="s">
        <v>10868</v>
      </c>
      <c r="C5322">
        <v>2</v>
      </c>
      <c r="D5322" t="s">
        <v>24</v>
      </c>
      <c r="E5322">
        <v>1</v>
      </c>
      <c r="F5322" t="s">
        <v>24</v>
      </c>
      <c r="G5322">
        <v>0</v>
      </c>
    </row>
    <row r="5323" spans="1:7" x14ac:dyDescent="0.25">
      <c r="A5323">
        <v>15591550</v>
      </c>
      <c r="B5323" t="s">
        <v>10870</v>
      </c>
      <c r="C5323">
        <v>1</v>
      </c>
      <c r="D5323" t="s">
        <v>24</v>
      </c>
      <c r="E5323">
        <v>3</v>
      </c>
      <c r="F5323" t="s">
        <v>24</v>
      </c>
      <c r="G5323">
        <v>0</v>
      </c>
    </row>
    <row r="5324" spans="1:7" x14ac:dyDescent="0.25">
      <c r="A5324">
        <v>15639368</v>
      </c>
      <c r="B5324" t="s">
        <v>10873</v>
      </c>
      <c r="C5324">
        <v>1</v>
      </c>
      <c r="D5324" t="s">
        <v>24</v>
      </c>
      <c r="E5324">
        <v>0</v>
      </c>
      <c r="F5324" t="s">
        <v>24</v>
      </c>
      <c r="G5324">
        <v>0</v>
      </c>
    </row>
    <row r="5325" spans="1:7" x14ac:dyDescent="0.25">
      <c r="A5325">
        <v>15699830</v>
      </c>
      <c r="B5325" t="s">
        <v>16</v>
      </c>
      <c r="C5325">
        <v>2</v>
      </c>
      <c r="D5325" t="s">
        <v>14</v>
      </c>
      <c r="E5325">
        <v>7</v>
      </c>
      <c r="F5325" t="s">
        <v>14</v>
      </c>
      <c r="G5325">
        <v>0</v>
      </c>
    </row>
    <row r="5326" spans="1:7" x14ac:dyDescent="0.25">
      <c r="A5326">
        <v>15569264</v>
      </c>
      <c r="B5326" t="s">
        <v>10876</v>
      </c>
      <c r="C5326">
        <v>1</v>
      </c>
      <c r="D5326" t="s">
        <v>14</v>
      </c>
      <c r="E5326">
        <v>5</v>
      </c>
      <c r="F5326" t="s">
        <v>14</v>
      </c>
      <c r="G5326">
        <v>0</v>
      </c>
    </row>
    <row r="5327" spans="1:7" x14ac:dyDescent="0.25">
      <c r="A5327">
        <v>15595158</v>
      </c>
      <c r="B5327" t="s">
        <v>10878</v>
      </c>
      <c r="C5327">
        <v>2</v>
      </c>
      <c r="D5327" t="s">
        <v>14</v>
      </c>
      <c r="E5327">
        <v>5</v>
      </c>
      <c r="F5327" t="s">
        <v>14</v>
      </c>
      <c r="G5327">
        <v>0</v>
      </c>
    </row>
    <row r="5328" spans="1:7" x14ac:dyDescent="0.25">
      <c r="A5328">
        <v>15599126</v>
      </c>
      <c r="B5328" t="s">
        <v>10880</v>
      </c>
      <c r="C5328">
        <v>1</v>
      </c>
      <c r="D5328" t="s">
        <v>14</v>
      </c>
      <c r="E5328">
        <v>0</v>
      </c>
      <c r="F5328" t="s">
        <v>14</v>
      </c>
      <c r="G5328">
        <v>1</v>
      </c>
    </row>
    <row r="5329" spans="1:7" x14ac:dyDescent="0.25">
      <c r="A5329">
        <v>15650575</v>
      </c>
      <c r="B5329" t="s">
        <v>16</v>
      </c>
      <c r="C5329">
        <v>2</v>
      </c>
      <c r="D5329" t="s">
        <v>14</v>
      </c>
      <c r="E5329">
        <v>6</v>
      </c>
      <c r="F5329" t="s">
        <v>14</v>
      </c>
      <c r="G5329">
        <v>1</v>
      </c>
    </row>
    <row r="5330" spans="1:7" x14ac:dyDescent="0.25">
      <c r="A5330">
        <v>15641490</v>
      </c>
      <c r="B5330" t="s">
        <v>10884</v>
      </c>
      <c r="C5330">
        <v>2</v>
      </c>
      <c r="D5330" t="s">
        <v>24</v>
      </c>
      <c r="E5330">
        <v>8</v>
      </c>
      <c r="F5330" t="s">
        <v>24</v>
      </c>
      <c r="G5330">
        <v>0</v>
      </c>
    </row>
    <row r="5331" spans="1:7" x14ac:dyDescent="0.25">
      <c r="A5331">
        <v>15680234</v>
      </c>
      <c r="B5331" t="s">
        <v>10886</v>
      </c>
      <c r="C5331">
        <v>1</v>
      </c>
      <c r="D5331" t="s">
        <v>24</v>
      </c>
      <c r="E5331">
        <v>2</v>
      </c>
      <c r="F5331" t="s">
        <v>24</v>
      </c>
      <c r="G5331">
        <v>0</v>
      </c>
    </row>
    <row r="5332" spans="1:7" x14ac:dyDescent="0.25">
      <c r="A5332">
        <v>15592230</v>
      </c>
      <c r="B5332" t="s">
        <v>16</v>
      </c>
      <c r="C5332">
        <v>2</v>
      </c>
      <c r="D5332" t="s">
        <v>14</v>
      </c>
      <c r="E5332">
        <v>3</v>
      </c>
      <c r="F5332" t="s">
        <v>14</v>
      </c>
      <c r="G5332">
        <v>0</v>
      </c>
    </row>
    <row r="5333" spans="1:7" x14ac:dyDescent="0.25">
      <c r="A5333">
        <v>15626212</v>
      </c>
      <c r="B5333" t="s">
        <v>16</v>
      </c>
      <c r="C5333">
        <v>1</v>
      </c>
      <c r="D5333" t="s">
        <v>14</v>
      </c>
      <c r="E5333">
        <v>9</v>
      </c>
      <c r="F5333" t="s">
        <v>14</v>
      </c>
      <c r="G5333">
        <v>0</v>
      </c>
    </row>
    <row r="5334" spans="1:7" x14ac:dyDescent="0.25">
      <c r="A5334">
        <v>15700627</v>
      </c>
      <c r="B5334" t="s">
        <v>10891</v>
      </c>
      <c r="C5334">
        <v>1</v>
      </c>
      <c r="D5334" t="s">
        <v>24</v>
      </c>
      <c r="E5334">
        <v>2</v>
      </c>
      <c r="F5334" t="s">
        <v>24</v>
      </c>
      <c r="G5334">
        <v>1</v>
      </c>
    </row>
    <row r="5335" spans="1:7" x14ac:dyDescent="0.25">
      <c r="A5335">
        <v>15782641</v>
      </c>
      <c r="B5335" t="s">
        <v>10893</v>
      </c>
      <c r="C5335">
        <v>1</v>
      </c>
      <c r="D5335" t="s">
        <v>24</v>
      </c>
      <c r="E5335">
        <v>3</v>
      </c>
      <c r="F5335" t="s">
        <v>24</v>
      </c>
      <c r="G5335">
        <v>0</v>
      </c>
    </row>
    <row r="5336" spans="1:7" x14ac:dyDescent="0.25">
      <c r="A5336">
        <v>15784445</v>
      </c>
      <c r="B5336" t="s">
        <v>10895</v>
      </c>
      <c r="C5336">
        <v>1</v>
      </c>
      <c r="D5336" t="s">
        <v>24</v>
      </c>
      <c r="E5336">
        <v>1</v>
      </c>
      <c r="F5336" t="s">
        <v>24</v>
      </c>
      <c r="G5336">
        <v>0</v>
      </c>
    </row>
    <row r="5337" spans="1:7" x14ac:dyDescent="0.25">
      <c r="A5337">
        <v>15813681</v>
      </c>
      <c r="B5337" t="s">
        <v>10897</v>
      </c>
      <c r="C5337">
        <v>2</v>
      </c>
      <c r="D5337" t="s">
        <v>14</v>
      </c>
      <c r="E5337">
        <v>2</v>
      </c>
      <c r="F5337" t="s">
        <v>14</v>
      </c>
      <c r="G5337">
        <v>0</v>
      </c>
    </row>
    <row r="5338" spans="1:7" x14ac:dyDescent="0.25">
      <c r="A5338">
        <v>15596649</v>
      </c>
      <c r="B5338" t="s">
        <v>16</v>
      </c>
      <c r="C5338">
        <v>1</v>
      </c>
      <c r="D5338" t="s">
        <v>24</v>
      </c>
      <c r="E5338">
        <v>8</v>
      </c>
      <c r="F5338" t="s">
        <v>24</v>
      </c>
      <c r="G5338">
        <v>0</v>
      </c>
    </row>
    <row r="5339" spans="1:7" x14ac:dyDescent="0.25">
      <c r="A5339">
        <v>15700460</v>
      </c>
      <c r="B5339" t="s">
        <v>10901</v>
      </c>
      <c r="C5339">
        <v>1</v>
      </c>
      <c r="D5339" t="s">
        <v>14</v>
      </c>
      <c r="E5339">
        <v>4</v>
      </c>
      <c r="F5339" t="s">
        <v>14</v>
      </c>
      <c r="G5339">
        <v>1</v>
      </c>
    </row>
    <row r="5340" spans="1:7" x14ac:dyDescent="0.25">
      <c r="A5340">
        <v>15724076</v>
      </c>
      <c r="B5340" t="s">
        <v>16</v>
      </c>
      <c r="C5340">
        <v>3</v>
      </c>
      <c r="D5340" t="s">
        <v>24</v>
      </c>
      <c r="E5340">
        <v>5</v>
      </c>
      <c r="F5340" t="s">
        <v>24</v>
      </c>
      <c r="G5340">
        <v>1</v>
      </c>
    </row>
    <row r="5341" spans="1:7" x14ac:dyDescent="0.25">
      <c r="A5341">
        <v>15784000</v>
      </c>
      <c r="B5341" t="s">
        <v>10904</v>
      </c>
      <c r="C5341">
        <v>1</v>
      </c>
      <c r="D5341" t="s">
        <v>24</v>
      </c>
      <c r="E5341">
        <v>9</v>
      </c>
      <c r="F5341" t="s">
        <v>24</v>
      </c>
      <c r="G5341">
        <v>1</v>
      </c>
    </row>
    <row r="5342" spans="1:7" x14ac:dyDescent="0.25">
      <c r="A5342">
        <v>15733966</v>
      </c>
      <c r="B5342" t="s">
        <v>10906</v>
      </c>
      <c r="C5342">
        <v>1</v>
      </c>
      <c r="D5342" t="s">
        <v>14</v>
      </c>
      <c r="E5342">
        <v>4</v>
      </c>
      <c r="F5342" t="s">
        <v>14</v>
      </c>
      <c r="G5342">
        <v>1</v>
      </c>
    </row>
    <row r="5343" spans="1:7" x14ac:dyDescent="0.25">
      <c r="A5343">
        <v>15612667</v>
      </c>
      <c r="B5343" t="s">
        <v>16</v>
      </c>
      <c r="C5343">
        <v>1</v>
      </c>
      <c r="D5343" t="s">
        <v>24</v>
      </c>
      <c r="E5343">
        <v>0</v>
      </c>
      <c r="F5343" t="s">
        <v>24</v>
      </c>
      <c r="G5343">
        <v>0</v>
      </c>
    </row>
    <row r="5344" spans="1:7" x14ac:dyDescent="0.25">
      <c r="A5344">
        <v>15654025</v>
      </c>
      <c r="B5344" t="s">
        <v>10909</v>
      </c>
      <c r="C5344">
        <v>1</v>
      </c>
      <c r="D5344" t="s">
        <v>24</v>
      </c>
      <c r="E5344">
        <v>4</v>
      </c>
      <c r="F5344" t="s">
        <v>24</v>
      </c>
      <c r="G5344">
        <v>0</v>
      </c>
    </row>
    <row r="5345" spans="1:7" x14ac:dyDescent="0.25">
      <c r="A5345">
        <v>15589431</v>
      </c>
      <c r="B5345" t="s">
        <v>10912</v>
      </c>
      <c r="C5345">
        <v>1</v>
      </c>
      <c r="D5345" t="s">
        <v>14</v>
      </c>
      <c r="E5345">
        <v>1</v>
      </c>
      <c r="F5345" t="s">
        <v>14</v>
      </c>
      <c r="G5345">
        <v>0</v>
      </c>
    </row>
    <row r="5346" spans="1:7" x14ac:dyDescent="0.25">
      <c r="A5346">
        <v>15578238</v>
      </c>
      <c r="B5346" t="s">
        <v>16</v>
      </c>
      <c r="C5346">
        <v>2</v>
      </c>
      <c r="D5346" t="s">
        <v>24</v>
      </c>
      <c r="E5346">
        <v>7</v>
      </c>
      <c r="F5346" t="s">
        <v>24</v>
      </c>
      <c r="G5346">
        <v>0</v>
      </c>
    </row>
    <row r="5347" spans="1:7" x14ac:dyDescent="0.25">
      <c r="A5347">
        <v>15566269</v>
      </c>
      <c r="B5347" t="s">
        <v>16</v>
      </c>
      <c r="C5347">
        <v>2</v>
      </c>
      <c r="D5347" t="s">
        <v>24</v>
      </c>
      <c r="E5347">
        <v>5</v>
      </c>
      <c r="F5347" t="s">
        <v>24</v>
      </c>
      <c r="G5347">
        <v>0</v>
      </c>
    </row>
    <row r="5348" spans="1:7" x14ac:dyDescent="0.25">
      <c r="A5348">
        <v>15639217</v>
      </c>
      <c r="B5348" t="s">
        <v>16</v>
      </c>
      <c r="C5348">
        <v>2</v>
      </c>
      <c r="D5348" t="s">
        <v>24</v>
      </c>
      <c r="E5348">
        <v>6</v>
      </c>
      <c r="F5348" t="s">
        <v>24</v>
      </c>
      <c r="G5348">
        <v>0</v>
      </c>
    </row>
    <row r="5349" spans="1:7" x14ac:dyDescent="0.25">
      <c r="A5349">
        <v>15688644</v>
      </c>
      <c r="B5349" t="s">
        <v>10918</v>
      </c>
      <c r="C5349">
        <v>1</v>
      </c>
      <c r="D5349" t="s">
        <v>24</v>
      </c>
      <c r="E5349">
        <v>1</v>
      </c>
      <c r="F5349" t="s">
        <v>24</v>
      </c>
      <c r="G5349">
        <v>0</v>
      </c>
    </row>
    <row r="5350" spans="1:7" x14ac:dyDescent="0.25">
      <c r="A5350">
        <v>15662426</v>
      </c>
      <c r="B5350" t="s">
        <v>16</v>
      </c>
      <c r="C5350">
        <v>1</v>
      </c>
      <c r="D5350" t="s">
        <v>14</v>
      </c>
      <c r="E5350">
        <v>1</v>
      </c>
      <c r="F5350" t="s">
        <v>14</v>
      </c>
      <c r="G5350">
        <v>1</v>
      </c>
    </row>
    <row r="5351" spans="1:7" x14ac:dyDescent="0.25">
      <c r="A5351">
        <v>15720511</v>
      </c>
      <c r="B5351" t="s">
        <v>10921</v>
      </c>
      <c r="C5351">
        <v>1</v>
      </c>
      <c r="D5351" t="s">
        <v>24</v>
      </c>
      <c r="E5351">
        <v>3</v>
      </c>
      <c r="F5351" t="s">
        <v>24</v>
      </c>
      <c r="G5351">
        <v>1</v>
      </c>
    </row>
    <row r="5352" spans="1:7" x14ac:dyDescent="0.25">
      <c r="A5352">
        <v>15567246</v>
      </c>
      <c r="B5352" t="s">
        <v>10924</v>
      </c>
      <c r="C5352">
        <v>2</v>
      </c>
      <c r="D5352" t="s">
        <v>14</v>
      </c>
      <c r="E5352">
        <v>3</v>
      </c>
      <c r="F5352" t="s">
        <v>14</v>
      </c>
      <c r="G5352">
        <v>0</v>
      </c>
    </row>
    <row r="5353" spans="1:7" x14ac:dyDescent="0.25">
      <c r="A5353">
        <v>15647965</v>
      </c>
      <c r="B5353" t="s">
        <v>10926</v>
      </c>
      <c r="C5353">
        <v>2</v>
      </c>
      <c r="D5353" t="s">
        <v>14</v>
      </c>
      <c r="E5353">
        <v>9</v>
      </c>
      <c r="F5353" t="s">
        <v>14</v>
      </c>
      <c r="G5353">
        <v>1</v>
      </c>
    </row>
    <row r="5354" spans="1:7" x14ac:dyDescent="0.25">
      <c r="A5354">
        <v>15679048</v>
      </c>
      <c r="B5354" t="s">
        <v>10929</v>
      </c>
      <c r="C5354">
        <v>1</v>
      </c>
      <c r="D5354" t="s">
        <v>14</v>
      </c>
      <c r="E5354">
        <v>2</v>
      </c>
      <c r="F5354" t="s">
        <v>14</v>
      </c>
      <c r="G5354">
        <v>0</v>
      </c>
    </row>
    <row r="5355" spans="1:7" x14ac:dyDescent="0.25">
      <c r="A5355">
        <v>15675749</v>
      </c>
      <c r="B5355" t="s">
        <v>16</v>
      </c>
      <c r="C5355">
        <v>2</v>
      </c>
      <c r="D5355" t="s">
        <v>14</v>
      </c>
      <c r="E5355">
        <v>1</v>
      </c>
      <c r="F5355" t="s">
        <v>14</v>
      </c>
      <c r="G5355">
        <v>0</v>
      </c>
    </row>
    <row r="5356" spans="1:7" x14ac:dyDescent="0.25">
      <c r="A5356">
        <v>15782181</v>
      </c>
      <c r="B5356" t="s">
        <v>10932</v>
      </c>
      <c r="C5356">
        <v>1</v>
      </c>
      <c r="D5356" t="s">
        <v>24</v>
      </c>
      <c r="E5356">
        <v>6</v>
      </c>
      <c r="F5356" t="s">
        <v>24</v>
      </c>
      <c r="G5356">
        <v>1</v>
      </c>
    </row>
    <row r="5357" spans="1:7" x14ac:dyDescent="0.25">
      <c r="A5357">
        <v>15795738</v>
      </c>
      <c r="B5357" t="s">
        <v>10934</v>
      </c>
      <c r="C5357">
        <v>1</v>
      </c>
      <c r="D5357" t="s">
        <v>14</v>
      </c>
      <c r="E5357">
        <v>4</v>
      </c>
      <c r="F5357" t="s">
        <v>14</v>
      </c>
      <c r="G5357">
        <v>0</v>
      </c>
    </row>
    <row r="5358" spans="1:7" x14ac:dyDescent="0.25">
      <c r="A5358">
        <v>15773751</v>
      </c>
      <c r="B5358" t="s">
        <v>10936</v>
      </c>
      <c r="C5358">
        <v>1</v>
      </c>
      <c r="D5358" t="s">
        <v>24</v>
      </c>
      <c r="E5358">
        <v>1</v>
      </c>
      <c r="F5358" t="s">
        <v>24</v>
      </c>
      <c r="G5358">
        <v>0</v>
      </c>
    </row>
    <row r="5359" spans="1:7" x14ac:dyDescent="0.25">
      <c r="A5359">
        <v>15655436</v>
      </c>
      <c r="B5359" t="s">
        <v>10939</v>
      </c>
      <c r="C5359">
        <v>1</v>
      </c>
      <c r="D5359" t="s">
        <v>14</v>
      </c>
      <c r="E5359">
        <v>2</v>
      </c>
      <c r="F5359" t="s">
        <v>14</v>
      </c>
      <c r="G5359">
        <v>1</v>
      </c>
    </row>
    <row r="5360" spans="1:7" x14ac:dyDescent="0.25">
      <c r="A5360">
        <v>15691396</v>
      </c>
      <c r="B5360" t="s">
        <v>10941</v>
      </c>
      <c r="C5360">
        <v>2</v>
      </c>
      <c r="D5360" t="s">
        <v>14</v>
      </c>
      <c r="E5360">
        <v>5</v>
      </c>
      <c r="F5360" t="s">
        <v>14</v>
      </c>
      <c r="G5360">
        <v>0</v>
      </c>
    </row>
    <row r="5361" spans="1:7" x14ac:dyDescent="0.25">
      <c r="A5361">
        <v>15796958</v>
      </c>
      <c r="B5361" t="s">
        <v>16</v>
      </c>
      <c r="C5361">
        <v>2</v>
      </c>
      <c r="D5361" t="s">
        <v>24</v>
      </c>
      <c r="E5361">
        <v>7</v>
      </c>
      <c r="F5361" t="s">
        <v>24</v>
      </c>
      <c r="G5361">
        <v>0</v>
      </c>
    </row>
    <row r="5362" spans="1:7" x14ac:dyDescent="0.25">
      <c r="A5362">
        <v>15801832</v>
      </c>
      <c r="B5362" t="s">
        <v>10944</v>
      </c>
      <c r="C5362">
        <v>1</v>
      </c>
      <c r="D5362" t="s">
        <v>14</v>
      </c>
      <c r="E5362">
        <v>1</v>
      </c>
      <c r="F5362" t="s">
        <v>14</v>
      </c>
      <c r="G5362">
        <v>1</v>
      </c>
    </row>
    <row r="5363" spans="1:7" x14ac:dyDescent="0.25">
      <c r="A5363">
        <v>15661349</v>
      </c>
      <c r="B5363" t="s">
        <v>16</v>
      </c>
      <c r="C5363">
        <v>2</v>
      </c>
      <c r="D5363" t="s">
        <v>24</v>
      </c>
      <c r="E5363">
        <v>10</v>
      </c>
      <c r="F5363" t="s">
        <v>24</v>
      </c>
      <c r="G5363">
        <v>0</v>
      </c>
    </row>
    <row r="5364" spans="1:7" x14ac:dyDescent="0.25">
      <c r="A5364">
        <v>15719265</v>
      </c>
      <c r="B5364" t="s">
        <v>16</v>
      </c>
      <c r="C5364">
        <v>2</v>
      </c>
      <c r="D5364" t="s">
        <v>24</v>
      </c>
      <c r="E5364">
        <v>9</v>
      </c>
      <c r="F5364" t="s">
        <v>24</v>
      </c>
      <c r="G5364">
        <v>0</v>
      </c>
    </row>
    <row r="5365" spans="1:7" x14ac:dyDescent="0.25">
      <c r="A5365">
        <v>15779985</v>
      </c>
      <c r="B5365" t="s">
        <v>10948</v>
      </c>
      <c r="C5365">
        <v>2</v>
      </c>
      <c r="D5365" t="s">
        <v>14</v>
      </c>
      <c r="E5365">
        <v>1</v>
      </c>
      <c r="F5365" t="s">
        <v>14</v>
      </c>
      <c r="G5365">
        <v>0</v>
      </c>
    </row>
    <row r="5366" spans="1:7" x14ac:dyDescent="0.25">
      <c r="A5366">
        <v>15663410</v>
      </c>
      <c r="B5366" t="s">
        <v>10950</v>
      </c>
      <c r="C5366">
        <v>3</v>
      </c>
      <c r="D5366" t="s">
        <v>14</v>
      </c>
      <c r="E5366">
        <v>5</v>
      </c>
      <c r="F5366" t="s">
        <v>14</v>
      </c>
      <c r="G5366">
        <v>1</v>
      </c>
    </row>
    <row r="5367" spans="1:7" x14ac:dyDescent="0.25">
      <c r="A5367">
        <v>15704144</v>
      </c>
      <c r="B5367" t="s">
        <v>10952</v>
      </c>
      <c r="C5367">
        <v>2</v>
      </c>
      <c r="D5367" t="s">
        <v>14</v>
      </c>
      <c r="E5367">
        <v>2</v>
      </c>
      <c r="F5367" t="s">
        <v>14</v>
      </c>
      <c r="G5367">
        <v>0</v>
      </c>
    </row>
    <row r="5368" spans="1:7" x14ac:dyDescent="0.25">
      <c r="A5368">
        <v>15774104</v>
      </c>
      <c r="B5368" t="s">
        <v>16</v>
      </c>
      <c r="C5368">
        <v>2</v>
      </c>
      <c r="D5368" t="s">
        <v>14</v>
      </c>
      <c r="E5368">
        <v>2</v>
      </c>
      <c r="F5368" t="s">
        <v>14</v>
      </c>
      <c r="G5368">
        <v>0</v>
      </c>
    </row>
    <row r="5369" spans="1:7" x14ac:dyDescent="0.25">
      <c r="A5369">
        <v>15812230</v>
      </c>
      <c r="B5369" t="s">
        <v>10956</v>
      </c>
      <c r="C5369">
        <v>3</v>
      </c>
      <c r="D5369" t="s">
        <v>14</v>
      </c>
      <c r="E5369">
        <v>5</v>
      </c>
      <c r="F5369" t="s">
        <v>14</v>
      </c>
      <c r="G5369">
        <v>0</v>
      </c>
    </row>
    <row r="5370" spans="1:7" x14ac:dyDescent="0.25">
      <c r="A5370">
        <v>15742848</v>
      </c>
      <c r="B5370" t="s">
        <v>16</v>
      </c>
      <c r="C5370">
        <v>1</v>
      </c>
      <c r="D5370" t="s">
        <v>14</v>
      </c>
      <c r="E5370">
        <v>5</v>
      </c>
      <c r="F5370" t="s">
        <v>14</v>
      </c>
      <c r="G5370">
        <v>0</v>
      </c>
    </row>
    <row r="5371" spans="1:7" x14ac:dyDescent="0.25">
      <c r="A5371">
        <v>15745326</v>
      </c>
      <c r="B5371" t="s">
        <v>10961</v>
      </c>
      <c r="C5371">
        <v>1</v>
      </c>
      <c r="D5371" t="s">
        <v>24</v>
      </c>
      <c r="E5371">
        <v>3</v>
      </c>
      <c r="F5371" t="s">
        <v>24</v>
      </c>
      <c r="G5371">
        <v>1</v>
      </c>
    </row>
    <row r="5372" spans="1:7" x14ac:dyDescent="0.25">
      <c r="A5372">
        <v>15674541</v>
      </c>
      <c r="B5372" t="s">
        <v>10963</v>
      </c>
      <c r="C5372">
        <v>1</v>
      </c>
      <c r="D5372" t="s">
        <v>24</v>
      </c>
      <c r="E5372">
        <v>8</v>
      </c>
      <c r="F5372" t="s">
        <v>24</v>
      </c>
      <c r="G5372">
        <v>1</v>
      </c>
    </row>
    <row r="5373" spans="1:7" x14ac:dyDescent="0.25">
      <c r="A5373">
        <v>15728564</v>
      </c>
      <c r="B5373" t="s">
        <v>16</v>
      </c>
      <c r="C5373">
        <v>2</v>
      </c>
      <c r="D5373" t="s">
        <v>14</v>
      </c>
      <c r="E5373">
        <v>6</v>
      </c>
      <c r="F5373" t="s">
        <v>14</v>
      </c>
      <c r="G5373">
        <v>1</v>
      </c>
    </row>
    <row r="5374" spans="1:7" x14ac:dyDescent="0.25">
      <c r="A5374">
        <v>15580701</v>
      </c>
      <c r="B5374" t="s">
        <v>10966</v>
      </c>
      <c r="C5374">
        <v>1</v>
      </c>
      <c r="D5374" t="s">
        <v>24</v>
      </c>
      <c r="E5374">
        <v>3</v>
      </c>
      <c r="F5374" t="s">
        <v>24</v>
      </c>
      <c r="G5374">
        <v>1</v>
      </c>
    </row>
    <row r="5375" spans="1:7" x14ac:dyDescent="0.25">
      <c r="A5375">
        <v>15688973</v>
      </c>
      <c r="B5375" t="s">
        <v>16</v>
      </c>
      <c r="C5375">
        <v>2</v>
      </c>
      <c r="D5375" t="s">
        <v>14</v>
      </c>
      <c r="E5375">
        <v>5</v>
      </c>
      <c r="F5375" t="s">
        <v>14</v>
      </c>
      <c r="G5375">
        <v>0</v>
      </c>
    </row>
    <row r="5376" spans="1:7" x14ac:dyDescent="0.25">
      <c r="A5376">
        <v>15709412</v>
      </c>
      <c r="B5376" t="s">
        <v>16</v>
      </c>
      <c r="C5376">
        <v>2</v>
      </c>
      <c r="D5376" t="s">
        <v>14</v>
      </c>
      <c r="E5376">
        <v>6</v>
      </c>
      <c r="F5376" t="s">
        <v>14</v>
      </c>
      <c r="G5376">
        <v>0</v>
      </c>
    </row>
    <row r="5377" spans="1:7" x14ac:dyDescent="0.25">
      <c r="A5377">
        <v>15607753</v>
      </c>
      <c r="B5377" t="s">
        <v>10970</v>
      </c>
      <c r="C5377">
        <v>1</v>
      </c>
      <c r="D5377" t="s">
        <v>14</v>
      </c>
      <c r="E5377">
        <v>10</v>
      </c>
      <c r="F5377" t="s">
        <v>14</v>
      </c>
      <c r="G5377">
        <v>0</v>
      </c>
    </row>
    <row r="5378" spans="1:7" x14ac:dyDescent="0.25">
      <c r="A5378">
        <v>15705352</v>
      </c>
      <c r="B5378" t="s">
        <v>10972</v>
      </c>
      <c r="C5378">
        <v>1</v>
      </c>
      <c r="D5378" t="s">
        <v>14</v>
      </c>
      <c r="E5378">
        <v>7</v>
      </c>
      <c r="F5378" t="s">
        <v>14</v>
      </c>
      <c r="G5378">
        <v>0</v>
      </c>
    </row>
    <row r="5379" spans="1:7" x14ac:dyDescent="0.25">
      <c r="A5379">
        <v>15602500</v>
      </c>
      <c r="B5379" t="s">
        <v>10974</v>
      </c>
      <c r="C5379">
        <v>1</v>
      </c>
      <c r="D5379" t="s">
        <v>14</v>
      </c>
      <c r="E5379">
        <v>1</v>
      </c>
      <c r="F5379" t="s">
        <v>14</v>
      </c>
      <c r="G5379">
        <v>0</v>
      </c>
    </row>
    <row r="5380" spans="1:7" x14ac:dyDescent="0.25">
      <c r="A5380">
        <v>15672437</v>
      </c>
      <c r="B5380" t="s">
        <v>10976</v>
      </c>
      <c r="C5380">
        <v>2</v>
      </c>
      <c r="D5380" t="s">
        <v>14</v>
      </c>
      <c r="E5380">
        <v>1</v>
      </c>
      <c r="F5380" t="s">
        <v>14</v>
      </c>
      <c r="G5380">
        <v>0</v>
      </c>
    </row>
    <row r="5381" spans="1:7" x14ac:dyDescent="0.25">
      <c r="A5381">
        <v>15720968</v>
      </c>
      <c r="B5381" t="s">
        <v>10978</v>
      </c>
      <c r="C5381">
        <v>2</v>
      </c>
      <c r="D5381" t="s">
        <v>24</v>
      </c>
      <c r="E5381">
        <v>2</v>
      </c>
      <c r="F5381" t="s">
        <v>24</v>
      </c>
      <c r="G5381">
        <v>0</v>
      </c>
    </row>
    <row r="5382" spans="1:7" x14ac:dyDescent="0.25">
      <c r="A5382">
        <v>15730796</v>
      </c>
      <c r="B5382" t="s">
        <v>10981</v>
      </c>
      <c r="C5382">
        <v>1</v>
      </c>
      <c r="D5382" t="s">
        <v>14</v>
      </c>
      <c r="E5382">
        <v>7</v>
      </c>
      <c r="F5382" t="s">
        <v>14</v>
      </c>
      <c r="G5382">
        <v>0</v>
      </c>
    </row>
    <row r="5383" spans="1:7" x14ac:dyDescent="0.25">
      <c r="A5383">
        <v>15768219</v>
      </c>
      <c r="B5383" t="s">
        <v>16</v>
      </c>
      <c r="C5383">
        <v>2</v>
      </c>
      <c r="D5383" t="s">
        <v>24</v>
      </c>
      <c r="E5383">
        <v>0</v>
      </c>
      <c r="F5383" t="s">
        <v>24</v>
      </c>
      <c r="G5383">
        <v>0</v>
      </c>
    </row>
    <row r="5384" spans="1:7" x14ac:dyDescent="0.25">
      <c r="A5384">
        <v>15663883</v>
      </c>
      <c r="B5384" t="s">
        <v>10984</v>
      </c>
      <c r="C5384">
        <v>2</v>
      </c>
      <c r="D5384" t="s">
        <v>14</v>
      </c>
      <c r="E5384">
        <v>9</v>
      </c>
      <c r="F5384" t="s">
        <v>14</v>
      </c>
      <c r="G5384">
        <v>0</v>
      </c>
    </row>
    <row r="5385" spans="1:7" x14ac:dyDescent="0.25">
      <c r="A5385">
        <v>15589296</v>
      </c>
      <c r="B5385" t="s">
        <v>10986</v>
      </c>
      <c r="C5385">
        <v>1</v>
      </c>
      <c r="D5385" t="s">
        <v>14</v>
      </c>
      <c r="E5385">
        <v>6</v>
      </c>
      <c r="F5385" t="s">
        <v>14</v>
      </c>
      <c r="G5385">
        <v>0</v>
      </c>
    </row>
    <row r="5386" spans="1:7" x14ac:dyDescent="0.25">
      <c r="A5386">
        <v>15586425</v>
      </c>
      <c r="B5386" t="s">
        <v>16</v>
      </c>
      <c r="C5386">
        <v>2</v>
      </c>
      <c r="D5386" t="s">
        <v>14</v>
      </c>
      <c r="E5386">
        <v>4</v>
      </c>
      <c r="F5386" t="s">
        <v>14</v>
      </c>
      <c r="G5386">
        <v>0</v>
      </c>
    </row>
    <row r="5387" spans="1:7" x14ac:dyDescent="0.25">
      <c r="A5387">
        <v>15679813</v>
      </c>
      <c r="B5387" t="s">
        <v>16</v>
      </c>
      <c r="C5387">
        <v>1</v>
      </c>
      <c r="D5387" t="s">
        <v>24</v>
      </c>
      <c r="E5387">
        <v>1</v>
      </c>
      <c r="F5387" t="s">
        <v>24</v>
      </c>
      <c r="G5387">
        <v>0</v>
      </c>
    </row>
    <row r="5388" spans="1:7" x14ac:dyDescent="0.25">
      <c r="A5388">
        <v>15681410</v>
      </c>
      <c r="B5388" t="s">
        <v>10991</v>
      </c>
      <c r="C5388">
        <v>1</v>
      </c>
      <c r="D5388" t="s">
        <v>14</v>
      </c>
      <c r="E5388">
        <v>6</v>
      </c>
      <c r="F5388" t="s">
        <v>14</v>
      </c>
      <c r="G5388">
        <v>1</v>
      </c>
    </row>
    <row r="5389" spans="1:7" x14ac:dyDescent="0.25">
      <c r="A5389">
        <v>15668283</v>
      </c>
      <c r="B5389" t="s">
        <v>10993</v>
      </c>
      <c r="C5389">
        <v>4</v>
      </c>
      <c r="D5389" t="s">
        <v>24</v>
      </c>
      <c r="E5389">
        <v>9</v>
      </c>
      <c r="F5389" t="s">
        <v>24</v>
      </c>
      <c r="G5389">
        <v>1</v>
      </c>
    </row>
    <row r="5390" spans="1:7" x14ac:dyDescent="0.25">
      <c r="A5390">
        <v>15624072</v>
      </c>
      <c r="B5390" t="s">
        <v>16</v>
      </c>
      <c r="C5390">
        <v>2</v>
      </c>
      <c r="D5390" t="s">
        <v>24</v>
      </c>
      <c r="E5390">
        <v>10</v>
      </c>
      <c r="F5390" t="s">
        <v>24</v>
      </c>
      <c r="G5390">
        <v>0</v>
      </c>
    </row>
    <row r="5391" spans="1:7" x14ac:dyDescent="0.25">
      <c r="A5391">
        <v>15669664</v>
      </c>
      <c r="B5391" t="s">
        <v>10997</v>
      </c>
      <c r="C5391">
        <v>1</v>
      </c>
      <c r="D5391" t="s">
        <v>24</v>
      </c>
      <c r="E5391">
        <v>1</v>
      </c>
      <c r="F5391" t="s">
        <v>24</v>
      </c>
      <c r="G5391">
        <v>1</v>
      </c>
    </row>
    <row r="5392" spans="1:7" x14ac:dyDescent="0.25">
      <c r="A5392">
        <v>15682728</v>
      </c>
      <c r="B5392" t="s">
        <v>16</v>
      </c>
      <c r="C5392">
        <v>2</v>
      </c>
      <c r="D5392" t="s">
        <v>24</v>
      </c>
      <c r="E5392">
        <v>4</v>
      </c>
      <c r="F5392" t="s">
        <v>24</v>
      </c>
      <c r="G5392">
        <v>0</v>
      </c>
    </row>
    <row r="5393" spans="1:7" x14ac:dyDescent="0.25">
      <c r="A5393">
        <v>15573851</v>
      </c>
      <c r="B5393" t="s">
        <v>16</v>
      </c>
      <c r="C5393">
        <v>3</v>
      </c>
      <c r="D5393" t="s">
        <v>24</v>
      </c>
      <c r="E5393">
        <v>1</v>
      </c>
      <c r="F5393" t="s">
        <v>24</v>
      </c>
      <c r="G5393">
        <v>1</v>
      </c>
    </row>
    <row r="5394" spans="1:7" x14ac:dyDescent="0.25">
      <c r="A5394">
        <v>15733661</v>
      </c>
      <c r="B5394" t="s">
        <v>11004</v>
      </c>
      <c r="C5394">
        <v>2</v>
      </c>
      <c r="D5394" t="s">
        <v>24</v>
      </c>
      <c r="E5394">
        <v>8</v>
      </c>
      <c r="F5394" t="s">
        <v>24</v>
      </c>
      <c r="G5394">
        <v>0</v>
      </c>
    </row>
    <row r="5395" spans="1:7" x14ac:dyDescent="0.25">
      <c r="A5395">
        <v>15710012</v>
      </c>
      <c r="B5395" t="s">
        <v>16</v>
      </c>
      <c r="C5395">
        <v>2</v>
      </c>
      <c r="D5395" t="s">
        <v>24</v>
      </c>
      <c r="E5395">
        <v>2</v>
      </c>
      <c r="F5395" t="s">
        <v>24</v>
      </c>
      <c r="G5395">
        <v>1</v>
      </c>
    </row>
    <row r="5396" spans="1:7" x14ac:dyDescent="0.25">
      <c r="A5396">
        <v>15763327</v>
      </c>
      <c r="B5396" t="s">
        <v>11007</v>
      </c>
      <c r="C5396">
        <v>2</v>
      </c>
      <c r="D5396" t="s">
        <v>14</v>
      </c>
      <c r="E5396">
        <v>8</v>
      </c>
      <c r="F5396" t="s">
        <v>14</v>
      </c>
      <c r="G5396">
        <v>0</v>
      </c>
    </row>
    <row r="5397" spans="1:7" x14ac:dyDescent="0.25">
      <c r="A5397">
        <v>15668853</v>
      </c>
      <c r="B5397" t="s">
        <v>11010</v>
      </c>
      <c r="C5397">
        <v>1</v>
      </c>
      <c r="D5397" t="s">
        <v>14</v>
      </c>
      <c r="E5397">
        <v>0</v>
      </c>
      <c r="F5397" t="s">
        <v>14</v>
      </c>
      <c r="G5397">
        <v>0</v>
      </c>
    </row>
    <row r="5398" spans="1:7" x14ac:dyDescent="0.25">
      <c r="A5398">
        <v>15639303</v>
      </c>
      <c r="B5398" t="s">
        <v>11012</v>
      </c>
      <c r="C5398">
        <v>1</v>
      </c>
      <c r="D5398" t="s">
        <v>14</v>
      </c>
      <c r="E5398">
        <v>5</v>
      </c>
      <c r="F5398" t="s">
        <v>14</v>
      </c>
      <c r="G5398">
        <v>0</v>
      </c>
    </row>
    <row r="5399" spans="1:7" x14ac:dyDescent="0.25">
      <c r="A5399">
        <v>15691011</v>
      </c>
      <c r="B5399" t="s">
        <v>11015</v>
      </c>
      <c r="C5399">
        <v>2</v>
      </c>
      <c r="D5399" t="s">
        <v>14</v>
      </c>
      <c r="E5399">
        <v>9</v>
      </c>
      <c r="F5399" t="s">
        <v>14</v>
      </c>
      <c r="G5399">
        <v>0</v>
      </c>
    </row>
    <row r="5400" spans="1:7" x14ac:dyDescent="0.25">
      <c r="A5400">
        <v>15638513</v>
      </c>
      <c r="B5400" t="s">
        <v>11017</v>
      </c>
      <c r="C5400">
        <v>2</v>
      </c>
      <c r="D5400" t="s">
        <v>24</v>
      </c>
      <c r="E5400">
        <v>7</v>
      </c>
      <c r="F5400" t="s">
        <v>24</v>
      </c>
      <c r="G5400">
        <v>0</v>
      </c>
    </row>
    <row r="5401" spans="1:7" x14ac:dyDescent="0.25">
      <c r="A5401">
        <v>15648933</v>
      </c>
      <c r="B5401" t="s">
        <v>11019</v>
      </c>
      <c r="C5401">
        <v>1</v>
      </c>
      <c r="D5401" t="s">
        <v>14</v>
      </c>
      <c r="E5401">
        <v>3</v>
      </c>
      <c r="F5401" t="s">
        <v>14</v>
      </c>
      <c r="G5401">
        <v>1</v>
      </c>
    </row>
    <row r="5402" spans="1:7" x14ac:dyDescent="0.25">
      <c r="A5402">
        <v>15628904</v>
      </c>
      <c r="B5402" t="s">
        <v>11021</v>
      </c>
      <c r="C5402">
        <v>1</v>
      </c>
      <c r="D5402" t="s">
        <v>14</v>
      </c>
      <c r="E5402">
        <v>8</v>
      </c>
      <c r="F5402" t="s">
        <v>14</v>
      </c>
      <c r="G5402">
        <v>0</v>
      </c>
    </row>
    <row r="5403" spans="1:7" x14ac:dyDescent="0.25">
      <c r="A5403">
        <v>15644788</v>
      </c>
      <c r="B5403" t="s">
        <v>16</v>
      </c>
      <c r="C5403">
        <v>2</v>
      </c>
      <c r="D5403" t="s">
        <v>24</v>
      </c>
      <c r="E5403">
        <v>5</v>
      </c>
      <c r="F5403" t="s">
        <v>24</v>
      </c>
      <c r="G5403">
        <v>0</v>
      </c>
    </row>
    <row r="5404" spans="1:7" x14ac:dyDescent="0.25">
      <c r="A5404">
        <v>15598161</v>
      </c>
      <c r="B5404" t="s">
        <v>16</v>
      </c>
      <c r="C5404">
        <v>2</v>
      </c>
      <c r="D5404" t="s">
        <v>24</v>
      </c>
      <c r="E5404">
        <v>10</v>
      </c>
      <c r="F5404" t="s">
        <v>24</v>
      </c>
      <c r="G5404">
        <v>0</v>
      </c>
    </row>
    <row r="5405" spans="1:7" x14ac:dyDescent="0.25">
      <c r="A5405">
        <v>15745624</v>
      </c>
      <c r="B5405" t="s">
        <v>16</v>
      </c>
      <c r="C5405">
        <v>2</v>
      </c>
      <c r="D5405" t="s">
        <v>24</v>
      </c>
      <c r="E5405">
        <v>4</v>
      </c>
      <c r="F5405" t="s">
        <v>24</v>
      </c>
      <c r="G5405">
        <v>0</v>
      </c>
    </row>
    <row r="5406" spans="1:7" x14ac:dyDescent="0.25">
      <c r="A5406">
        <v>15733169</v>
      </c>
      <c r="B5406" t="s">
        <v>11026</v>
      </c>
      <c r="C5406">
        <v>1</v>
      </c>
      <c r="D5406" t="s">
        <v>14</v>
      </c>
      <c r="E5406">
        <v>7</v>
      </c>
      <c r="F5406" t="s">
        <v>14</v>
      </c>
      <c r="G5406">
        <v>0</v>
      </c>
    </row>
    <row r="5407" spans="1:7" x14ac:dyDescent="0.25">
      <c r="A5407">
        <v>15801417</v>
      </c>
      <c r="B5407" t="s">
        <v>11028</v>
      </c>
      <c r="C5407">
        <v>1</v>
      </c>
      <c r="D5407" t="s">
        <v>14</v>
      </c>
      <c r="E5407">
        <v>4</v>
      </c>
      <c r="F5407" t="s">
        <v>14</v>
      </c>
      <c r="G5407">
        <v>0</v>
      </c>
    </row>
    <row r="5408" spans="1:7" x14ac:dyDescent="0.25">
      <c r="A5408">
        <v>15592707</v>
      </c>
      <c r="B5408" t="s">
        <v>11030</v>
      </c>
      <c r="C5408">
        <v>2</v>
      </c>
      <c r="D5408" t="s">
        <v>14</v>
      </c>
      <c r="E5408">
        <v>2</v>
      </c>
      <c r="F5408" t="s">
        <v>14</v>
      </c>
      <c r="G5408">
        <v>0</v>
      </c>
    </row>
    <row r="5409" spans="1:7" x14ac:dyDescent="0.25">
      <c r="A5409">
        <v>15593954</v>
      </c>
      <c r="B5409" t="s">
        <v>11033</v>
      </c>
      <c r="C5409">
        <v>1</v>
      </c>
      <c r="D5409" t="s">
        <v>24</v>
      </c>
      <c r="E5409">
        <v>6</v>
      </c>
      <c r="F5409" t="s">
        <v>24</v>
      </c>
      <c r="G5409">
        <v>0</v>
      </c>
    </row>
    <row r="5410" spans="1:7" x14ac:dyDescent="0.25">
      <c r="A5410">
        <v>15714431</v>
      </c>
      <c r="B5410" t="s">
        <v>11035</v>
      </c>
      <c r="C5410">
        <v>2</v>
      </c>
      <c r="D5410" t="s">
        <v>14</v>
      </c>
      <c r="E5410">
        <v>1</v>
      </c>
      <c r="F5410" t="s">
        <v>14</v>
      </c>
      <c r="G5410">
        <v>0</v>
      </c>
    </row>
    <row r="5411" spans="1:7" x14ac:dyDescent="0.25">
      <c r="A5411">
        <v>15638257</v>
      </c>
      <c r="B5411" t="s">
        <v>11037</v>
      </c>
      <c r="C5411">
        <v>2</v>
      </c>
      <c r="D5411" t="s">
        <v>14</v>
      </c>
      <c r="E5411">
        <v>0</v>
      </c>
      <c r="F5411" t="s">
        <v>14</v>
      </c>
      <c r="G5411">
        <v>0</v>
      </c>
    </row>
    <row r="5412" spans="1:7" x14ac:dyDescent="0.25">
      <c r="A5412">
        <v>15690939</v>
      </c>
      <c r="B5412" t="s">
        <v>16</v>
      </c>
      <c r="C5412">
        <v>1</v>
      </c>
      <c r="D5412" t="s">
        <v>14</v>
      </c>
      <c r="E5412">
        <v>7</v>
      </c>
      <c r="F5412" t="s">
        <v>14</v>
      </c>
      <c r="G5412">
        <v>0</v>
      </c>
    </row>
    <row r="5413" spans="1:7" x14ac:dyDescent="0.25">
      <c r="A5413">
        <v>15723613</v>
      </c>
      <c r="B5413" t="s">
        <v>16</v>
      </c>
      <c r="C5413">
        <v>2</v>
      </c>
      <c r="D5413" t="s">
        <v>24</v>
      </c>
      <c r="E5413">
        <v>4</v>
      </c>
      <c r="F5413" t="s">
        <v>24</v>
      </c>
      <c r="G5413">
        <v>0</v>
      </c>
    </row>
    <row r="5414" spans="1:7" x14ac:dyDescent="0.25">
      <c r="A5414">
        <v>15813640</v>
      </c>
      <c r="B5414" t="s">
        <v>16</v>
      </c>
      <c r="C5414">
        <v>2</v>
      </c>
      <c r="D5414" t="s">
        <v>24</v>
      </c>
      <c r="E5414">
        <v>7</v>
      </c>
      <c r="F5414" t="s">
        <v>24</v>
      </c>
      <c r="G5414">
        <v>0</v>
      </c>
    </row>
    <row r="5415" spans="1:7" x14ac:dyDescent="0.25">
      <c r="A5415">
        <v>15707322</v>
      </c>
      <c r="B5415" t="s">
        <v>11043</v>
      </c>
      <c r="C5415">
        <v>1</v>
      </c>
      <c r="D5415" t="s">
        <v>24</v>
      </c>
      <c r="E5415">
        <v>2</v>
      </c>
      <c r="F5415" t="s">
        <v>24</v>
      </c>
      <c r="G5415">
        <v>1</v>
      </c>
    </row>
    <row r="5416" spans="1:7" x14ac:dyDescent="0.25">
      <c r="A5416">
        <v>15588918</v>
      </c>
      <c r="B5416" t="s">
        <v>16</v>
      </c>
      <c r="C5416">
        <v>2</v>
      </c>
      <c r="D5416" t="s">
        <v>24</v>
      </c>
      <c r="E5416">
        <v>6</v>
      </c>
      <c r="F5416" t="s">
        <v>24</v>
      </c>
      <c r="G5416">
        <v>0</v>
      </c>
    </row>
    <row r="5417" spans="1:7" x14ac:dyDescent="0.25">
      <c r="A5417">
        <v>15600357</v>
      </c>
      <c r="B5417" t="s">
        <v>11046</v>
      </c>
      <c r="C5417">
        <v>2</v>
      </c>
      <c r="D5417" t="s">
        <v>24</v>
      </c>
      <c r="E5417">
        <v>1</v>
      </c>
      <c r="F5417" t="s">
        <v>24</v>
      </c>
      <c r="G5417">
        <v>0</v>
      </c>
    </row>
    <row r="5418" spans="1:7" x14ac:dyDescent="0.25">
      <c r="A5418">
        <v>15747014</v>
      </c>
      <c r="B5418" t="s">
        <v>11048</v>
      </c>
      <c r="C5418">
        <v>1</v>
      </c>
      <c r="D5418" t="s">
        <v>14</v>
      </c>
      <c r="E5418">
        <v>1</v>
      </c>
      <c r="F5418" t="s">
        <v>14</v>
      </c>
      <c r="G5418">
        <v>0</v>
      </c>
    </row>
    <row r="5419" spans="1:7" x14ac:dyDescent="0.25">
      <c r="A5419">
        <v>15809830</v>
      </c>
      <c r="B5419" t="s">
        <v>16</v>
      </c>
      <c r="C5419">
        <v>2</v>
      </c>
      <c r="D5419" t="s">
        <v>14</v>
      </c>
      <c r="E5419">
        <v>8</v>
      </c>
      <c r="F5419" t="s">
        <v>14</v>
      </c>
      <c r="G5419">
        <v>0</v>
      </c>
    </row>
    <row r="5420" spans="1:7" x14ac:dyDescent="0.25">
      <c r="A5420">
        <v>15662245</v>
      </c>
      <c r="B5420" t="s">
        <v>16</v>
      </c>
      <c r="C5420">
        <v>2</v>
      </c>
      <c r="D5420" t="s">
        <v>14</v>
      </c>
      <c r="E5420">
        <v>1</v>
      </c>
      <c r="F5420" t="s">
        <v>14</v>
      </c>
      <c r="G5420">
        <v>0</v>
      </c>
    </row>
    <row r="5421" spans="1:7" x14ac:dyDescent="0.25">
      <c r="A5421">
        <v>15651075</v>
      </c>
      <c r="B5421" t="s">
        <v>11054</v>
      </c>
      <c r="C5421">
        <v>1</v>
      </c>
      <c r="D5421" t="s">
        <v>14</v>
      </c>
      <c r="E5421">
        <v>3</v>
      </c>
      <c r="F5421" t="s">
        <v>14</v>
      </c>
      <c r="G5421">
        <v>0</v>
      </c>
    </row>
    <row r="5422" spans="1:7" x14ac:dyDescent="0.25">
      <c r="A5422">
        <v>15594456</v>
      </c>
      <c r="B5422" t="s">
        <v>11056</v>
      </c>
      <c r="C5422">
        <v>1</v>
      </c>
      <c r="D5422" t="s">
        <v>14</v>
      </c>
      <c r="E5422">
        <v>4</v>
      </c>
      <c r="F5422" t="s">
        <v>14</v>
      </c>
      <c r="G5422">
        <v>1</v>
      </c>
    </row>
    <row r="5423" spans="1:7" x14ac:dyDescent="0.25">
      <c r="A5423">
        <v>15583462</v>
      </c>
      <c r="B5423" t="s">
        <v>11058</v>
      </c>
      <c r="C5423">
        <v>2</v>
      </c>
      <c r="D5423" t="s">
        <v>14</v>
      </c>
      <c r="E5423">
        <v>5</v>
      </c>
      <c r="F5423" t="s">
        <v>14</v>
      </c>
      <c r="G5423">
        <v>0</v>
      </c>
    </row>
    <row r="5424" spans="1:7" x14ac:dyDescent="0.25">
      <c r="A5424">
        <v>15757661</v>
      </c>
      <c r="B5424" t="s">
        <v>16</v>
      </c>
      <c r="C5424">
        <v>2</v>
      </c>
      <c r="D5424" t="s">
        <v>24</v>
      </c>
      <c r="E5424">
        <v>7</v>
      </c>
      <c r="F5424" t="s">
        <v>24</v>
      </c>
      <c r="G5424">
        <v>0</v>
      </c>
    </row>
    <row r="5425" spans="1:7" x14ac:dyDescent="0.25">
      <c r="A5425">
        <v>15729117</v>
      </c>
      <c r="B5425" t="s">
        <v>11061</v>
      </c>
      <c r="C5425">
        <v>1</v>
      </c>
      <c r="D5425" t="s">
        <v>14</v>
      </c>
      <c r="E5425">
        <v>1</v>
      </c>
      <c r="F5425" t="s">
        <v>14</v>
      </c>
      <c r="G5425">
        <v>0</v>
      </c>
    </row>
    <row r="5426" spans="1:7" x14ac:dyDescent="0.25">
      <c r="A5426">
        <v>15749671</v>
      </c>
      <c r="B5426" t="s">
        <v>16</v>
      </c>
      <c r="C5426">
        <v>2</v>
      </c>
      <c r="D5426" t="s">
        <v>14</v>
      </c>
      <c r="E5426">
        <v>6</v>
      </c>
      <c r="F5426" t="s">
        <v>14</v>
      </c>
      <c r="G5426">
        <v>0</v>
      </c>
    </row>
    <row r="5427" spans="1:7" x14ac:dyDescent="0.25">
      <c r="A5427">
        <v>15566253</v>
      </c>
      <c r="B5427" t="s">
        <v>11064</v>
      </c>
      <c r="C5427">
        <v>1</v>
      </c>
      <c r="D5427" t="s">
        <v>24</v>
      </c>
      <c r="E5427">
        <v>9</v>
      </c>
      <c r="F5427" t="s">
        <v>24</v>
      </c>
      <c r="G5427">
        <v>1</v>
      </c>
    </row>
    <row r="5428" spans="1:7" x14ac:dyDescent="0.25">
      <c r="A5428">
        <v>15595153</v>
      </c>
      <c r="B5428" t="s">
        <v>11066</v>
      </c>
      <c r="C5428">
        <v>2</v>
      </c>
      <c r="D5428" t="s">
        <v>24</v>
      </c>
      <c r="E5428">
        <v>8</v>
      </c>
      <c r="F5428" t="s">
        <v>24</v>
      </c>
      <c r="G5428">
        <v>0</v>
      </c>
    </row>
    <row r="5429" spans="1:7" x14ac:dyDescent="0.25">
      <c r="A5429">
        <v>15698572</v>
      </c>
      <c r="B5429" t="s">
        <v>16</v>
      </c>
      <c r="C5429">
        <v>1</v>
      </c>
      <c r="D5429" t="s">
        <v>24</v>
      </c>
      <c r="E5429">
        <v>1</v>
      </c>
      <c r="F5429" t="s">
        <v>24</v>
      </c>
      <c r="G5429">
        <v>0</v>
      </c>
    </row>
    <row r="5430" spans="1:7" x14ac:dyDescent="0.25">
      <c r="A5430">
        <v>15674149</v>
      </c>
      <c r="B5430" t="s">
        <v>11070</v>
      </c>
      <c r="C5430">
        <v>2</v>
      </c>
      <c r="D5430" t="s">
        <v>14</v>
      </c>
      <c r="E5430">
        <v>3</v>
      </c>
      <c r="F5430" t="s">
        <v>14</v>
      </c>
      <c r="G5430">
        <v>0</v>
      </c>
    </row>
    <row r="5431" spans="1:7" x14ac:dyDescent="0.25">
      <c r="A5431">
        <v>15623082</v>
      </c>
      <c r="B5431" t="s">
        <v>16</v>
      </c>
      <c r="C5431">
        <v>2</v>
      </c>
      <c r="D5431" t="s">
        <v>24</v>
      </c>
      <c r="E5431">
        <v>2</v>
      </c>
      <c r="F5431" t="s">
        <v>24</v>
      </c>
      <c r="G5431">
        <v>0</v>
      </c>
    </row>
    <row r="5432" spans="1:7" x14ac:dyDescent="0.25">
      <c r="A5432">
        <v>15797905</v>
      </c>
      <c r="B5432" t="s">
        <v>16</v>
      </c>
      <c r="C5432">
        <v>2</v>
      </c>
      <c r="D5432" t="s">
        <v>24</v>
      </c>
      <c r="E5432">
        <v>7</v>
      </c>
      <c r="F5432" t="s">
        <v>24</v>
      </c>
      <c r="G5432">
        <v>0</v>
      </c>
    </row>
    <row r="5433" spans="1:7" x14ac:dyDescent="0.25">
      <c r="A5433">
        <v>15746028</v>
      </c>
      <c r="B5433" t="s">
        <v>16</v>
      </c>
      <c r="C5433">
        <v>2</v>
      </c>
      <c r="D5433" t="s">
        <v>24</v>
      </c>
      <c r="E5433">
        <v>7</v>
      </c>
      <c r="F5433" t="s">
        <v>24</v>
      </c>
      <c r="G5433">
        <v>0</v>
      </c>
    </row>
    <row r="5434" spans="1:7" x14ac:dyDescent="0.25">
      <c r="A5434">
        <v>15582951</v>
      </c>
      <c r="B5434" t="s">
        <v>11075</v>
      </c>
      <c r="C5434">
        <v>1</v>
      </c>
      <c r="D5434" t="s">
        <v>24</v>
      </c>
      <c r="E5434">
        <v>8</v>
      </c>
      <c r="F5434" t="s">
        <v>24</v>
      </c>
      <c r="G5434">
        <v>0</v>
      </c>
    </row>
    <row r="5435" spans="1:7" x14ac:dyDescent="0.25">
      <c r="A5435">
        <v>15616471</v>
      </c>
      <c r="B5435" t="s">
        <v>16</v>
      </c>
      <c r="C5435">
        <v>1</v>
      </c>
      <c r="D5435" t="s">
        <v>14</v>
      </c>
      <c r="E5435">
        <v>0</v>
      </c>
      <c r="F5435" t="s">
        <v>14</v>
      </c>
      <c r="G5435">
        <v>0</v>
      </c>
    </row>
    <row r="5436" spans="1:7" x14ac:dyDescent="0.25">
      <c r="A5436">
        <v>15641575</v>
      </c>
      <c r="B5436" t="s">
        <v>11078</v>
      </c>
      <c r="C5436">
        <v>1</v>
      </c>
      <c r="D5436" t="s">
        <v>24</v>
      </c>
      <c r="E5436">
        <v>2</v>
      </c>
      <c r="F5436" t="s">
        <v>24</v>
      </c>
      <c r="G5436">
        <v>0</v>
      </c>
    </row>
    <row r="5437" spans="1:7" x14ac:dyDescent="0.25">
      <c r="A5437">
        <v>15638803</v>
      </c>
      <c r="B5437" t="s">
        <v>16</v>
      </c>
      <c r="C5437">
        <v>2</v>
      </c>
      <c r="D5437" t="s">
        <v>24</v>
      </c>
      <c r="E5437">
        <v>5</v>
      </c>
      <c r="F5437" t="s">
        <v>24</v>
      </c>
      <c r="G5437">
        <v>0</v>
      </c>
    </row>
    <row r="5438" spans="1:7" x14ac:dyDescent="0.25">
      <c r="A5438">
        <v>15808283</v>
      </c>
      <c r="B5438" t="s">
        <v>16</v>
      </c>
      <c r="C5438">
        <v>1</v>
      </c>
      <c r="D5438" t="s">
        <v>24</v>
      </c>
      <c r="E5438">
        <v>4</v>
      </c>
      <c r="F5438" t="s">
        <v>24</v>
      </c>
      <c r="G5438">
        <v>0</v>
      </c>
    </row>
    <row r="5439" spans="1:7" x14ac:dyDescent="0.25">
      <c r="A5439">
        <v>15811200</v>
      </c>
      <c r="B5439" t="s">
        <v>16</v>
      </c>
      <c r="C5439">
        <v>2</v>
      </c>
      <c r="D5439" t="s">
        <v>24</v>
      </c>
      <c r="E5439">
        <v>2</v>
      </c>
      <c r="F5439" t="s">
        <v>24</v>
      </c>
      <c r="G5439">
        <v>0</v>
      </c>
    </row>
    <row r="5440" spans="1:7" x14ac:dyDescent="0.25">
      <c r="A5440">
        <v>15733476</v>
      </c>
      <c r="B5440" t="s">
        <v>11084</v>
      </c>
      <c r="C5440">
        <v>1</v>
      </c>
      <c r="D5440" t="s">
        <v>14</v>
      </c>
      <c r="E5440">
        <v>6</v>
      </c>
      <c r="F5440" t="s">
        <v>14</v>
      </c>
      <c r="G5440">
        <v>0</v>
      </c>
    </row>
    <row r="5441" spans="1:7" x14ac:dyDescent="0.25">
      <c r="A5441">
        <v>15633274</v>
      </c>
      <c r="B5441" t="s">
        <v>11086</v>
      </c>
      <c r="C5441">
        <v>1</v>
      </c>
      <c r="D5441" t="s">
        <v>24</v>
      </c>
      <c r="E5441">
        <v>7</v>
      </c>
      <c r="F5441" t="s">
        <v>24</v>
      </c>
      <c r="G5441">
        <v>0</v>
      </c>
    </row>
    <row r="5442" spans="1:7" x14ac:dyDescent="0.25">
      <c r="A5442">
        <v>15582168</v>
      </c>
      <c r="B5442" t="s">
        <v>11088</v>
      </c>
      <c r="C5442">
        <v>2</v>
      </c>
      <c r="D5442" t="s">
        <v>24</v>
      </c>
      <c r="E5442">
        <v>4</v>
      </c>
      <c r="F5442" t="s">
        <v>24</v>
      </c>
      <c r="G5442">
        <v>0</v>
      </c>
    </row>
    <row r="5443" spans="1:7" x14ac:dyDescent="0.25">
      <c r="A5443">
        <v>15807269</v>
      </c>
      <c r="B5443" t="s">
        <v>11090</v>
      </c>
      <c r="C5443">
        <v>1</v>
      </c>
      <c r="D5443" t="s">
        <v>24</v>
      </c>
      <c r="E5443">
        <v>2</v>
      </c>
      <c r="F5443" t="s">
        <v>24</v>
      </c>
      <c r="G5443">
        <v>1</v>
      </c>
    </row>
    <row r="5444" spans="1:7" x14ac:dyDescent="0.25">
      <c r="A5444">
        <v>15602979</v>
      </c>
      <c r="B5444" t="s">
        <v>11092</v>
      </c>
      <c r="C5444">
        <v>1</v>
      </c>
      <c r="D5444" t="s">
        <v>24</v>
      </c>
      <c r="E5444">
        <v>1</v>
      </c>
      <c r="F5444" t="s">
        <v>24</v>
      </c>
      <c r="G5444">
        <v>0</v>
      </c>
    </row>
    <row r="5445" spans="1:7" x14ac:dyDescent="0.25">
      <c r="A5445">
        <v>15660417</v>
      </c>
      <c r="B5445" t="s">
        <v>11094</v>
      </c>
      <c r="C5445">
        <v>1</v>
      </c>
      <c r="D5445" t="s">
        <v>24</v>
      </c>
      <c r="E5445">
        <v>10</v>
      </c>
      <c r="F5445" t="s">
        <v>24</v>
      </c>
      <c r="G5445">
        <v>1</v>
      </c>
    </row>
    <row r="5446" spans="1:7" x14ac:dyDescent="0.25">
      <c r="A5446">
        <v>15590199</v>
      </c>
      <c r="B5446" t="s">
        <v>11097</v>
      </c>
      <c r="C5446">
        <v>1</v>
      </c>
      <c r="D5446" t="s">
        <v>14</v>
      </c>
      <c r="E5446">
        <v>1</v>
      </c>
      <c r="F5446" t="s">
        <v>14</v>
      </c>
      <c r="G5446">
        <v>0</v>
      </c>
    </row>
    <row r="5447" spans="1:7" x14ac:dyDescent="0.25">
      <c r="A5447">
        <v>15641794</v>
      </c>
      <c r="B5447" t="s">
        <v>11100</v>
      </c>
      <c r="C5447">
        <v>2</v>
      </c>
      <c r="D5447" t="s">
        <v>14</v>
      </c>
      <c r="E5447">
        <v>5</v>
      </c>
      <c r="F5447" t="s">
        <v>14</v>
      </c>
      <c r="G5447">
        <v>0</v>
      </c>
    </row>
    <row r="5448" spans="1:7" x14ac:dyDescent="0.25">
      <c r="A5448">
        <v>15779174</v>
      </c>
      <c r="B5448" t="s">
        <v>16</v>
      </c>
      <c r="C5448">
        <v>2</v>
      </c>
      <c r="D5448" t="s">
        <v>14</v>
      </c>
      <c r="E5448">
        <v>2</v>
      </c>
      <c r="F5448" t="s">
        <v>14</v>
      </c>
      <c r="G5448">
        <v>0</v>
      </c>
    </row>
    <row r="5449" spans="1:7" x14ac:dyDescent="0.25">
      <c r="A5449">
        <v>15785547</v>
      </c>
      <c r="B5449" t="s">
        <v>11104</v>
      </c>
      <c r="C5449">
        <v>2</v>
      </c>
      <c r="D5449" t="s">
        <v>24</v>
      </c>
      <c r="E5449">
        <v>8</v>
      </c>
      <c r="F5449" t="s">
        <v>24</v>
      </c>
      <c r="G5449">
        <v>0</v>
      </c>
    </row>
    <row r="5450" spans="1:7" x14ac:dyDescent="0.25">
      <c r="A5450">
        <v>15795124</v>
      </c>
      <c r="B5450" t="s">
        <v>11106</v>
      </c>
      <c r="C5450">
        <v>1</v>
      </c>
      <c r="D5450" t="s">
        <v>14</v>
      </c>
      <c r="E5450">
        <v>9</v>
      </c>
      <c r="F5450" t="s">
        <v>14</v>
      </c>
      <c r="G5450">
        <v>0</v>
      </c>
    </row>
    <row r="5451" spans="1:7" x14ac:dyDescent="0.25">
      <c r="A5451">
        <v>15718912</v>
      </c>
      <c r="B5451" t="s">
        <v>11108</v>
      </c>
      <c r="C5451">
        <v>1</v>
      </c>
      <c r="D5451" t="s">
        <v>14</v>
      </c>
      <c r="E5451">
        <v>5</v>
      </c>
      <c r="F5451" t="s">
        <v>14</v>
      </c>
      <c r="G5451">
        <v>1</v>
      </c>
    </row>
    <row r="5452" spans="1:7" x14ac:dyDescent="0.25">
      <c r="A5452">
        <v>15592028</v>
      </c>
      <c r="B5452" t="s">
        <v>16</v>
      </c>
      <c r="C5452">
        <v>1</v>
      </c>
      <c r="D5452" t="s">
        <v>14</v>
      </c>
      <c r="E5452">
        <v>7</v>
      </c>
      <c r="F5452" t="s">
        <v>14</v>
      </c>
      <c r="G5452">
        <v>0</v>
      </c>
    </row>
    <row r="5453" spans="1:7" x14ac:dyDescent="0.25">
      <c r="A5453">
        <v>15580227</v>
      </c>
      <c r="B5453" t="s">
        <v>16</v>
      </c>
      <c r="C5453">
        <v>2</v>
      </c>
      <c r="D5453" t="s">
        <v>24</v>
      </c>
      <c r="E5453">
        <v>6</v>
      </c>
      <c r="F5453" t="s">
        <v>24</v>
      </c>
      <c r="G5453">
        <v>0</v>
      </c>
    </row>
    <row r="5454" spans="1:7" x14ac:dyDescent="0.25">
      <c r="A5454">
        <v>15657830</v>
      </c>
      <c r="B5454" t="s">
        <v>11112</v>
      </c>
      <c r="C5454">
        <v>2</v>
      </c>
      <c r="D5454" t="s">
        <v>24</v>
      </c>
      <c r="E5454">
        <v>4</v>
      </c>
      <c r="F5454" t="s">
        <v>24</v>
      </c>
      <c r="G5454">
        <v>0</v>
      </c>
    </row>
    <row r="5455" spans="1:7" x14ac:dyDescent="0.25">
      <c r="A5455">
        <v>15798256</v>
      </c>
      <c r="B5455" t="s">
        <v>11115</v>
      </c>
      <c r="C5455">
        <v>2</v>
      </c>
      <c r="D5455" t="s">
        <v>24</v>
      </c>
      <c r="E5455">
        <v>1</v>
      </c>
      <c r="F5455" t="s">
        <v>24</v>
      </c>
      <c r="G5455">
        <v>1</v>
      </c>
    </row>
    <row r="5456" spans="1:7" x14ac:dyDescent="0.25">
      <c r="A5456">
        <v>15643819</v>
      </c>
      <c r="B5456" t="s">
        <v>16</v>
      </c>
      <c r="C5456">
        <v>2</v>
      </c>
      <c r="D5456" t="s">
        <v>24</v>
      </c>
      <c r="E5456">
        <v>4</v>
      </c>
      <c r="F5456" t="s">
        <v>24</v>
      </c>
      <c r="G5456">
        <v>0</v>
      </c>
    </row>
    <row r="5457" spans="1:7" x14ac:dyDescent="0.25">
      <c r="A5457">
        <v>15754301</v>
      </c>
      <c r="B5457" t="s">
        <v>16</v>
      </c>
      <c r="C5457">
        <v>1</v>
      </c>
      <c r="D5457" t="s">
        <v>24</v>
      </c>
      <c r="E5457">
        <v>5</v>
      </c>
      <c r="F5457" t="s">
        <v>24</v>
      </c>
      <c r="G5457">
        <v>0</v>
      </c>
    </row>
    <row r="5458" spans="1:7" x14ac:dyDescent="0.25">
      <c r="A5458">
        <v>15726855</v>
      </c>
      <c r="B5458" t="s">
        <v>11120</v>
      </c>
      <c r="C5458">
        <v>1</v>
      </c>
      <c r="D5458" t="s">
        <v>24</v>
      </c>
      <c r="E5458">
        <v>9</v>
      </c>
      <c r="F5458" t="s">
        <v>24</v>
      </c>
      <c r="G5458">
        <v>1</v>
      </c>
    </row>
    <row r="5459" spans="1:7" x14ac:dyDescent="0.25">
      <c r="A5459">
        <v>15755225</v>
      </c>
      <c r="B5459" t="s">
        <v>11123</v>
      </c>
      <c r="C5459">
        <v>2</v>
      </c>
      <c r="D5459" t="s">
        <v>24</v>
      </c>
      <c r="E5459">
        <v>9</v>
      </c>
      <c r="F5459" t="s">
        <v>24</v>
      </c>
      <c r="G5459">
        <v>0</v>
      </c>
    </row>
    <row r="5460" spans="1:7" x14ac:dyDescent="0.25">
      <c r="A5460">
        <v>15725221</v>
      </c>
      <c r="B5460" t="s">
        <v>11125</v>
      </c>
      <c r="C5460">
        <v>1</v>
      </c>
      <c r="D5460" t="s">
        <v>14</v>
      </c>
      <c r="E5460">
        <v>10</v>
      </c>
      <c r="F5460" t="s">
        <v>14</v>
      </c>
      <c r="G5460">
        <v>0</v>
      </c>
    </row>
    <row r="5461" spans="1:7" x14ac:dyDescent="0.25">
      <c r="A5461">
        <v>15789055</v>
      </c>
      <c r="B5461" t="s">
        <v>11127</v>
      </c>
      <c r="C5461">
        <v>1</v>
      </c>
      <c r="D5461" t="s">
        <v>24</v>
      </c>
      <c r="E5461">
        <v>2</v>
      </c>
      <c r="F5461" t="s">
        <v>24</v>
      </c>
      <c r="G5461">
        <v>0</v>
      </c>
    </row>
    <row r="5462" spans="1:7" x14ac:dyDescent="0.25">
      <c r="A5462">
        <v>15617507</v>
      </c>
      <c r="B5462" t="s">
        <v>16</v>
      </c>
      <c r="C5462">
        <v>2</v>
      </c>
      <c r="D5462" t="s">
        <v>24</v>
      </c>
      <c r="E5462">
        <v>7</v>
      </c>
      <c r="F5462" t="s">
        <v>24</v>
      </c>
      <c r="G5462">
        <v>0</v>
      </c>
    </row>
    <row r="5463" spans="1:7" x14ac:dyDescent="0.25">
      <c r="A5463">
        <v>15668894</v>
      </c>
      <c r="B5463" t="s">
        <v>11131</v>
      </c>
      <c r="C5463">
        <v>2</v>
      </c>
      <c r="D5463" t="s">
        <v>14</v>
      </c>
      <c r="E5463">
        <v>5</v>
      </c>
      <c r="F5463" t="s">
        <v>14</v>
      </c>
      <c r="G5463">
        <v>0</v>
      </c>
    </row>
    <row r="5464" spans="1:7" x14ac:dyDescent="0.25">
      <c r="A5464">
        <v>15589563</v>
      </c>
      <c r="B5464" t="s">
        <v>11134</v>
      </c>
      <c r="C5464">
        <v>2</v>
      </c>
      <c r="D5464" t="s">
        <v>24</v>
      </c>
      <c r="E5464">
        <v>2</v>
      </c>
      <c r="F5464" t="s">
        <v>24</v>
      </c>
      <c r="G5464">
        <v>0</v>
      </c>
    </row>
    <row r="5465" spans="1:7" x14ac:dyDescent="0.25">
      <c r="A5465">
        <v>15693162</v>
      </c>
      <c r="B5465" t="s">
        <v>11137</v>
      </c>
      <c r="C5465">
        <v>1</v>
      </c>
      <c r="D5465" t="s">
        <v>24</v>
      </c>
      <c r="E5465">
        <v>5</v>
      </c>
      <c r="F5465" t="s">
        <v>24</v>
      </c>
      <c r="G5465">
        <v>0</v>
      </c>
    </row>
    <row r="5466" spans="1:7" x14ac:dyDescent="0.25">
      <c r="A5466">
        <v>15750099</v>
      </c>
      <c r="B5466" t="s">
        <v>16</v>
      </c>
      <c r="C5466">
        <v>1</v>
      </c>
      <c r="D5466" t="s">
        <v>24</v>
      </c>
      <c r="E5466">
        <v>6</v>
      </c>
      <c r="F5466" t="s">
        <v>24</v>
      </c>
      <c r="G5466">
        <v>0</v>
      </c>
    </row>
    <row r="5467" spans="1:7" x14ac:dyDescent="0.25">
      <c r="A5467">
        <v>15795540</v>
      </c>
      <c r="B5467" t="s">
        <v>11141</v>
      </c>
      <c r="C5467">
        <v>1</v>
      </c>
      <c r="D5467" t="s">
        <v>14</v>
      </c>
      <c r="E5467">
        <v>2</v>
      </c>
      <c r="F5467" t="s">
        <v>14</v>
      </c>
      <c r="G5467">
        <v>0</v>
      </c>
    </row>
    <row r="5468" spans="1:7" x14ac:dyDescent="0.25">
      <c r="A5468">
        <v>15794941</v>
      </c>
      <c r="B5468" t="s">
        <v>11143</v>
      </c>
      <c r="C5468">
        <v>3</v>
      </c>
      <c r="D5468" t="s">
        <v>24</v>
      </c>
      <c r="E5468">
        <v>1</v>
      </c>
      <c r="F5468" t="s">
        <v>24</v>
      </c>
      <c r="G5468">
        <v>0</v>
      </c>
    </row>
    <row r="5469" spans="1:7" x14ac:dyDescent="0.25">
      <c r="A5469">
        <v>15611848</v>
      </c>
      <c r="B5469" t="s">
        <v>11145</v>
      </c>
      <c r="C5469">
        <v>1</v>
      </c>
      <c r="D5469" t="s">
        <v>14</v>
      </c>
      <c r="E5469">
        <v>3</v>
      </c>
      <c r="F5469" t="s">
        <v>14</v>
      </c>
      <c r="G5469">
        <v>0</v>
      </c>
    </row>
    <row r="5470" spans="1:7" x14ac:dyDescent="0.25">
      <c r="A5470">
        <v>15581237</v>
      </c>
      <c r="B5470" t="s">
        <v>11147</v>
      </c>
      <c r="C5470">
        <v>1</v>
      </c>
      <c r="D5470" t="s">
        <v>14</v>
      </c>
      <c r="E5470">
        <v>1</v>
      </c>
      <c r="F5470" t="s">
        <v>14</v>
      </c>
      <c r="G5470">
        <v>0</v>
      </c>
    </row>
    <row r="5471" spans="1:7" x14ac:dyDescent="0.25">
      <c r="A5471">
        <v>15738150</v>
      </c>
      <c r="B5471" t="s">
        <v>16</v>
      </c>
      <c r="C5471">
        <v>2</v>
      </c>
      <c r="D5471" t="s">
        <v>14</v>
      </c>
      <c r="E5471">
        <v>5</v>
      </c>
      <c r="F5471" t="s">
        <v>14</v>
      </c>
      <c r="G5471">
        <v>0</v>
      </c>
    </row>
    <row r="5472" spans="1:7" x14ac:dyDescent="0.25">
      <c r="A5472">
        <v>15678571</v>
      </c>
      <c r="B5472" t="s">
        <v>16</v>
      </c>
      <c r="C5472">
        <v>2</v>
      </c>
      <c r="D5472" t="s">
        <v>24</v>
      </c>
      <c r="E5472">
        <v>4</v>
      </c>
      <c r="F5472" t="s">
        <v>24</v>
      </c>
      <c r="G5472">
        <v>0</v>
      </c>
    </row>
    <row r="5473" spans="1:7" x14ac:dyDescent="0.25">
      <c r="A5473">
        <v>15736124</v>
      </c>
      <c r="B5473" t="s">
        <v>11151</v>
      </c>
      <c r="C5473">
        <v>2</v>
      </c>
      <c r="D5473" t="s">
        <v>14</v>
      </c>
      <c r="E5473">
        <v>1</v>
      </c>
      <c r="F5473" t="s">
        <v>14</v>
      </c>
      <c r="G5473">
        <v>0</v>
      </c>
    </row>
    <row r="5474" spans="1:7" x14ac:dyDescent="0.25">
      <c r="A5474">
        <v>15623202</v>
      </c>
      <c r="B5474" t="s">
        <v>11153</v>
      </c>
      <c r="C5474">
        <v>2</v>
      </c>
      <c r="D5474" t="s">
        <v>24</v>
      </c>
      <c r="E5474">
        <v>10</v>
      </c>
      <c r="F5474" t="s">
        <v>24</v>
      </c>
      <c r="G5474">
        <v>1</v>
      </c>
    </row>
    <row r="5475" spans="1:7" x14ac:dyDescent="0.25">
      <c r="A5475">
        <v>15804201</v>
      </c>
      <c r="B5475" t="s">
        <v>11155</v>
      </c>
      <c r="C5475">
        <v>1</v>
      </c>
      <c r="D5475" t="s">
        <v>14</v>
      </c>
      <c r="E5475">
        <v>4</v>
      </c>
      <c r="F5475" t="s">
        <v>14</v>
      </c>
      <c r="G5475">
        <v>0</v>
      </c>
    </row>
    <row r="5476" spans="1:7" x14ac:dyDescent="0.25">
      <c r="A5476">
        <v>15596863</v>
      </c>
      <c r="B5476" t="s">
        <v>11157</v>
      </c>
      <c r="C5476">
        <v>1</v>
      </c>
      <c r="D5476" t="s">
        <v>14</v>
      </c>
      <c r="E5476">
        <v>3</v>
      </c>
      <c r="F5476" t="s">
        <v>14</v>
      </c>
      <c r="G5476">
        <v>0</v>
      </c>
    </row>
    <row r="5477" spans="1:7" x14ac:dyDescent="0.25">
      <c r="A5477">
        <v>15696277</v>
      </c>
      <c r="B5477" t="s">
        <v>16</v>
      </c>
      <c r="C5477">
        <v>2</v>
      </c>
      <c r="D5477" t="s">
        <v>24</v>
      </c>
      <c r="E5477">
        <v>9</v>
      </c>
      <c r="F5477" t="s">
        <v>24</v>
      </c>
      <c r="G5477">
        <v>0</v>
      </c>
    </row>
    <row r="5478" spans="1:7" x14ac:dyDescent="0.25">
      <c r="A5478">
        <v>15748608</v>
      </c>
      <c r="B5478" t="s">
        <v>11160</v>
      </c>
      <c r="C5478">
        <v>1</v>
      </c>
      <c r="D5478" t="s">
        <v>14</v>
      </c>
      <c r="E5478">
        <v>5</v>
      </c>
      <c r="F5478" t="s">
        <v>14</v>
      </c>
      <c r="G5478">
        <v>0</v>
      </c>
    </row>
    <row r="5479" spans="1:7" x14ac:dyDescent="0.25">
      <c r="A5479">
        <v>15723864</v>
      </c>
      <c r="B5479" t="s">
        <v>11162</v>
      </c>
      <c r="C5479">
        <v>2</v>
      </c>
      <c r="D5479" t="s">
        <v>24</v>
      </c>
      <c r="E5479">
        <v>1</v>
      </c>
      <c r="F5479" t="s">
        <v>24</v>
      </c>
      <c r="G5479">
        <v>1</v>
      </c>
    </row>
    <row r="5480" spans="1:7" x14ac:dyDescent="0.25">
      <c r="A5480">
        <v>15802390</v>
      </c>
      <c r="B5480" t="s">
        <v>16</v>
      </c>
      <c r="C5480">
        <v>2</v>
      </c>
      <c r="D5480" t="s">
        <v>14</v>
      </c>
      <c r="E5480">
        <v>2</v>
      </c>
      <c r="F5480" t="s">
        <v>14</v>
      </c>
      <c r="G5480">
        <v>0</v>
      </c>
    </row>
    <row r="5481" spans="1:7" x14ac:dyDescent="0.25">
      <c r="A5481">
        <v>15774336</v>
      </c>
      <c r="B5481" t="s">
        <v>11166</v>
      </c>
      <c r="C5481">
        <v>2</v>
      </c>
      <c r="D5481" t="s">
        <v>14</v>
      </c>
      <c r="E5481">
        <v>9</v>
      </c>
      <c r="F5481" t="s">
        <v>14</v>
      </c>
      <c r="G5481">
        <v>0</v>
      </c>
    </row>
    <row r="5482" spans="1:7" x14ac:dyDescent="0.25">
      <c r="A5482">
        <v>15648766</v>
      </c>
      <c r="B5482" t="s">
        <v>11168</v>
      </c>
      <c r="C5482">
        <v>1</v>
      </c>
      <c r="D5482" t="s">
        <v>24</v>
      </c>
      <c r="E5482">
        <v>3</v>
      </c>
      <c r="F5482" t="s">
        <v>24</v>
      </c>
      <c r="G5482">
        <v>0</v>
      </c>
    </row>
    <row r="5483" spans="1:7" x14ac:dyDescent="0.25">
      <c r="A5483">
        <v>15659094</v>
      </c>
      <c r="B5483" t="s">
        <v>11170</v>
      </c>
      <c r="C5483">
        <v>2</v>
      </c>
      <c r="D5483" t="s">
        <v>24</v>
      </c>
      <c r="E5483">
        <v>8</v>
      </c>
      <c r="F5483" t="s">
        <v>24</v>
      </c>
      <c r="G5483">
        <v>0</v>
      </c>
    </row>
    <row r="5484" spans="1:7" x14ac:dyDescent="0.25">
      <c r="A5484">
        <v>15606397</v>
      </c>
      <c r="B5484" t="s">
        <v>11172</v>
      </c>
      <c r="C5484">
        <v>1</v>
      </c>
      <c r="D5484" t="s">
        <v>14</v>
      </c>
      <c r="E5484">
        <v>1</v>
      </c>
      <c r="F5484" t="s">
        <v>14</v>
      </c>
      <c r="G5484">
        <v>1</v>
      </c>
    </row>
    <row r="5485" spans="1:7" x14ac:dyDescent="0.25">
      <c r="A5485">
        <v>15642619</v>
      </c>
      <c r="B5485" t="s">
        <v>16</v>
      </c>
      <c r="C5485">
        <v>2</v>
      </c>
      <c r="D5485" t="s">
        <v>24</v>
      </c>
      <c r="E5485">
        <v>2</v>
      </c>
      <c r="F5485" t="s">
        <v>24</v>
      </c>
      <c r="G5485">
        <v>0</v>
      </c>
    </row>
    <row r="5486" spans="1:7" x14ac:dyDescent="0.25">
      <c r="A5486">
        <v>15666032</v>
      </c>
      <c r="B5486" t="s">
        <v>11176</v>
      </c>
      <c r="C5486">
        <v>1</v>
      </c>
      <c r="D5486" t="s">
        <v>24</v>
      </c>
      <c r="E5486">
        <v>1</v>
      </c>
      <c r="F5486" t="s">
        <v>24</v>
      </c>
      <c r="G5486">
        <v>0</v>
      </c>
    </row>
    <row r="5487" spans="1:7" x14ac:dyDescent="0.25">
      <c r="A5487">
        <v>15595842</v>
      </c>
      <c r="B5487" t="s">
        <v>11179</v>
      </c>
      <c r="C5487">
        <v>1</v>
      </c>
      <c r="D5487" t="s">
        <v>24</v>
      </c>
      <c r="E5487">
        <v>2</v>
      </c>
      <c r="F5487" t="s">
        <v>24</v>
      </c>
      <c r="G5487">
        <v>1</v>
      </c>
    </row>
    <row r="5488" spans="1:7" x14ac:dyDescent="0.25">
      <c r="A5488">
        <v>15753837</v>
      </c>
      <c r="B5488" t="s">
        <v>16</v>
      </c>
      <c r="C5488">
        <v>2</v>
      </c>
      <c r="D5488" t="s">
        <v>14</v>
      </c>
      <c r="E5488">
        <v>4</v>
      </c>
      <c r="F5488" t="s">
        <v>14</v>
      </c>
      <c r="G5488">
        <v>0</v>
      </c>
    </row>
    <row r="5489" spans="1:7" x14ac:dyDescent="0.25">
      <c r="A5489">
        <v>15783882</v>
      </c>
      <c r="B5489" t="s">
        <v>16</v>
      </c>
      <c r="C5489">
        <v>2</v>
      </c>
      <c r="D5489" t="s">
        <v>14</v>
      </c>
      <c r="E5489">
        <v>5</v>
      </c>
      <c r="F5489" t="s">
        <v>14</v>
      </c>
      <c r="G5489">
        <v>0</v>
      </c>
    </row>
    <row r="5490" spans="1:7" x14ac:dyDescent="0.25">
      <c r="A5490">
        <v>15799790</v>
      </c>
      <c r="B5490" t="s">
        <v>16</v>
      </c>
      <c r="C5490">
        <v>1</v>
      </c>
      <c r="D5490" t="s">
        <v>14</v>
      </c>
      <c r="E5490">
        <v>9</v>
      </c>
      <c r="F5490" t="s">
        <v>14</v>
      </c>
      <c r="G5490">
        <v>0</v>
      </c>
    </row>
    <row r="5491" spans="1:7" x14ac:dyDescent="0.25">
      <c r="A5491">
        <v>15628155</v>
      </c>
      <c r="B5491" t="s">
        <v>11185</v>
      </c>
      <c r="C5491">
        <v>1</v>
      </c>
      <c r="D5491" t="s">
        <v>14</v>
      </c>
      <c r="E5491">
        <v>7</v>
      </c>
      <c r="F5491" t="s">
        <v>14</v>
      </c>
      <c r="G5491">
        <v>0</v>
      </c>
    </row>
    <row r="5492" spans="1:7" x14ac:dyDescent="0.25">
      <c r="A5492">
        <v>15703778</v>
      </c>
      <c r="B5492" t="s">
        <v>11187</v>
      </c>
      <c r="C5492">
        <v>1</v>
      </c>
      <c r="D5492" t="s">
        <v>14</v>
      </c>
      <c r="E5492">
        <v>8</v>
      </c>
      <c r="F5492" t="s">
        <v>14</v>
      </c>
      <c r="G5492">
        <v>0</v>
      </c>
    </row>
    <row r="5493" spans="1:7" x14ac:dyDescent="0.25">
      <c r="A5493">
        <v>15722322</v>
      </c>
      <c r="B5493" t="s">
        <v>16</v>
      </c>
      <c r="C5493">
        <v>2</v>
      </c>
      <c r="D5493" t="s">
        <v>14</v>
      </c>
      <c r="E5493">
        <v>2</v>
      </c>
      <c r="F5493" t="s">
        <v>14</v>
      </c>
      <c r="G5493">
        <v>0</v>
      </c>
    </row>
    <row r="5494" spans="1:7" x14ac:dyDescent="0.25">
      <c r="A5494">
        <v>15639278</v>
      </c>
      <c r="B5494" t="s">
        <v>11190</v>
      </c>
      <c r="C5494">
        <v>2</v>
      </c>
      <c r="D5494" t="s">
        <v>14</v>
      </c>
      <c r="E5494">
        <v>6</v>
      </c>
      <c r="F5494" t="s">
        <v>14</v>
      </c>
      <c r="G5494">
        <v>1</v>
      </c>
    </row>
    <row r="5495" spans="1:7" x14ac:dyDescent="0.25">
      <c r="A5495">
        <v>15568487</v>
      </c>
      <c r="B5495" t="s">
        <v>11193</v>
      </c>
      <c r="C5495">
        <v>1</v>
      </c>
      <c r="D5495" t="s">
        <v>14</v>
      </c>
      <c r="E5495">
        <v>7</v>
      </c>
      <c r="F5495" t="s">
        <v>14</v>
      </c>
      <c r="G5495">
        <v>0</v>
      </c>
    </row>
    <row r="5496" spans="1:7" x14ac:dyDescent="0.25">
      <c r="A5496">
        <v>15682084</v>
      </c>
      <c r="B5496" t="s">
        <v>16</v>
      </c>
      <c r="C5496">
        <v>2</v>
      </c>
      <c r="D5496" t="s">
        <v>24</v>
      </c>
      <c r="E5496">
        <v>9</v>
      </c>
      <c r="F5496" t="s">
        <v>24</v>
      </c>
      <c r="G5496">
        <v>0</v>
      </c>
    </row>
    <row r="5497" spans="1:7" x14ac:dyDescent="0.25">
      <c r="A5497">
        <v>15642821</v>
      </c>
      <c r="B5497" t="s">
        <v>11196</v>
      </c>
      <c r="C5497">
        <v>1</v>
      </c>
      <c r="D5497" t="s">
        <v>24</v>
      </c>
      <c r="E5497">
        <v>8</v>
      </c>
      <c r="F5497" t="s">
        <v>24</v>
      </c>
      <c r="G5497">
        <v>1</v>
      </c>
    </row>
    <row r="5498" spans="1:7" x14ac:dyDescent="0.25">
      <c r="A5498">
        <v>15601387</v>
      </c>
      <c r="B5498" t="s">
        <v>16</v>
      </c>
      <c r="C5498">
        <v>2</v>
      </c>
      <c r="D5498" t="s">
        <v>24</v>
      </c>
      <c r="E5498">
        <v>10</v>
      </c>
      <c r="F5498" t="s">
        <v>24</v>
      </c>
      <c r="G5498">
        <v>0</v>
      </c>
    </row>
    <row r="5499" spans="1:7" x14ac:dyDescent="0.25">
      <c r="A5499">
        <v>15642515</v>
      </c>
      <c r="B5499" t="s">
        <v>16</v>
      </c>
      <c r="C5499">
        <v>2</v>
      </c>
      <c r="D5499" t="s">
        <v>14</v>
      </c>
      <c r="E5499">
        <v>1</v>
      </c>
      <c r="F5499" t="s">
        <v>14</v>
      </c>
      <c r="G5499">
        <v>0</v>
      </c>
    </row>
    <row r="5500" spans="1:7" x14ac:dyDescent="0.25">
      <c r="A5500">
        <v>15710421</v>
      </c>
      <c r="B5500" t="s">
        <v>11200</v>
      </c>
      <c r="C5500">
        <v>1</v>
      </c>
      <c r="D5500" t="s">
        <v>24</v>
      </c>
      <c r="E5500">
        <v>8</v>
      </c>
      <c r="F5500" t="s">
        <v>24</v>
      </c>
      <c r="G5500">
        <v>0</v>
      </c>
    </row>
    <row r="5501" spans="1:7" x14ac:dyDescent="0.25">
      <c r="A5501">
        <v>15726774</v>
      </c>
      <c r="B5501" t="s">
        <v>11202</v>
      </c>
      <c r="C5501">
        <v>1</v>
      </c>
      <c r="D5501" t="s">
        <v>24</v>
      </c>
      <c r="E5501">
        <v>3</v>
      </c>
      <c r="F5501" t="s">
        <v>24</v>
      </c>
      <c r="G5501">
        <v>0</v>
      </c>
    </row>
    <row r="5502" spans="1:7" x14ac:dyDescent="0.25">
      <c r="A5502">
        <v>15649078</v>
      </c>
      <c r="B5502" t="s">
        <v>11204</v>
      </c>
      <c r="C5502">
        <v>2</v>
      </c>
      <c r="D5502" t="s">
        <v>14</v>
      </c>
      <c r="E5502">
        <v>8</v>
      </c>
      <c r="F5502" t="s">
        <v>14</v>
      </c>
      <c r="G5502">
        <v>0</v>
      </c>
    </row>
    <row r="5503" spans="1:7" x14ac:dyDescent="0.25">
      <c r="A5503">
        <v>15641877</v>
      </c>
      <c r="B5503" t="s">
        <v>11206</v>
      </c>
      <c r="C5503">
        <v>1</v>
      </c>
      <c r="D5503" t="s">
        <v>14</v>
      </c>
      <c r="E5503">
        <v>9</v>
      </c>
      <c r="F5503" t="s">
        <v>14</v>
      </c>
      <c r="G5503">
        <v>0</v>
      </c>
    </row>
    <row r="5504" spans="1:7" x14ac:dyDescent="0.25">
      <c r="A5504">
        <v>15796496</v>
      </c>
      <c r="B5504" t="s">
        <v>11208</v>
      </c>
      <c r="C5504">
        <v>1</v>
      </c>
      <c r="D5504" t="s">
        <v>24</v>
      </c>
      <c r="E5504">
        <v>8</v>
      </c>
      <c r="F5504" t="s">
        <v>24</v>
      </c>
      <c r="G5504">
        <v>0</v>
      </c>
    </row>
    <row r="5505" spans="1:7" x14ac:dyDescent="0.25">
      <c r="A5505">
        <v>15815690</v>
      </c>
      <c r="B5505" t="s">
        <v>11210</v>
      </c>
      <c r="C5505">
        <v>1</v>
      </c>
      <c r="D5505" t="s">
        <v>14</v>
      </c>
      <c r="E5505">
        <v>3</v>
      </c>
      <c r="F5505" t="s">
        <v>14</v>
      </c>
      <c r="G5505">
        <v>0</v>
      </c>
    </row>
    <row r="5506" spans="1:7" x14ac:dyDescent="0.25">
      <c r="A5506">
        <v>15631739</v>
      </c>
      <c r="B5506" t="s">
        <v>11212</v>
      </c>
      <c r="C5506">
        <v>1</v>
      </c>
      <c r="D5506" t="s">
        <v>14</v>
      </c>
      <c r="E5506">
        <v>10</v>
      </c>
      <c r="F5506" t="s">
        <v>14</v>
      </c>
      <c r="G5506">
        <v>0</v>
      </c>
    </row>
    <row r="5507" spans="1:7" x14ac:dyDescent="0.25">
      <c r="A5507">
        <v>15625584</v>
      </c>
      <c r="B5507" t="s">
        <v>11214</v>
      </c>
      <c r="C5507">
        <v>2</v>
      </c>
      <c r="D5507" t="s">
        <v>24</v>
      </c>
      <c r="E5507">
        <v>2</v>
      </c>
      <c r="F5507" t="s">
        <v>24</v>
      </c>
      <c r="G5507">
        <v>0</v>
      </c>
    </row>
    <row r="5508" spans="1:7" x14ac:dyDescent="0.25">
      <c r="A5508">
        <v>15802466</v>
      </c>
      <c r="B5508" t="s">
        <v>16</v>
      </c>
      <c r="C5508">
        <v>2</v>
      </c>
      <c r="D5508" t="s">
        <v>14</v>
      </c>
      <c r="E5508">
        <v>7</v>
      </c>
      <c r="F5508" t="s">
        <v>14</v>
      </c>
      <c r="G5508">
        <v>0</v>
      </c>
    </row>
    <row r="5509" spans="1:7" x14ac:dyDescent="0.25">
      <c r="A5509">
        <v>15697028</v>
      </c>
      <c r="B5509" t="s">
        <v>11218</v>
      </c>
      <c r="C5509">
        <v>2</v>
      </c>
      <c r="D5509" t="s">
        <v>14</v>
      </c>
      <c r="E5509">
        <v>0</v>
      </c>
      <c r="F5509" t="s">
        <v>14</v>
      </c>
      <c r="G5509">
        <v>0</v>
      </c>
    </row>
    <row r="5510" spans="1:7" x14ac:dyDescent="0.25">
      <c r="A5510">
        <v>15575759</v>
      </c>
      <c r="B5510" t="s">
        <v>11220</v>
      </c>
      <c r="C5510">
        <v>1</v>
      </c>
      <c r="D5510" t="s">
        <v>24</v>
      </c>
      <c r="E5510">
        <v>3</v>
      </c>
      <c r="F5510" t="s">
        <v>24</v>
      </c>
      <c r="G5510">
        <v>1</v>
      </c>
    </row>
    <row r="5511" spans="1:7" x14ac:dyDescent="0.25">
      <c r="A5511">
        <v>15567442</v>
      </c>
      <c r="B5511" t="s">
        <v>16</v>
      </c>
      <c r="C5511">
        <v>2</v>
      </c>
      <c r="D5511" t="s">
        <v>14</v>
      </c>
      <c r="E5511">
        <v>3</v>
      </c>
      <c r="F5511" t="s">
        <v>14</v>
      </c>
      <c r="G5511">
        <v>0</v>
      </c>
    </row>
    <row r="5512" spans="1:7" x14ac:dyDescent="0.25">
      <c r="A5512">
        <v>15746805</v>
      </c>
      <c r="B5512" t="s">
        <v>16</v>
      </c>
      <c r="C5512">
        <v>2</v>
      </c>
      <c r="D5512" t="s">
        <v>24</v>
      </c>
      <c r="E5512">
        <v>9</v>
      </c>
      <c r="F5512" t="s">
        <v>24</v>
      </c>
      <c r="G5512">
        <v>0</v>
      </c>
    </row>
    <row r="5513" spans="1:7" x14ac:dyDescent="0.25">
      <c r="A5513">
        <v>15636330</v>
      </c>
      <c r="B5513" t="s">
        <v>11224</v>
      </c>
      <c r="C5513">
        <v>2</v>
      </c>
      <c r="D5513" t="s">
        <v>24</v>
      </c>
      <c r="E5513">
        <v>1</v>
      </c>
      <c r="F5513" t="s">
        <v>24</v>
      </c>
      <c r="G5513">
        <v>1</v>
      </c>
    </row>
    <row r="5514" spans="1:7" x14ac:dyDescent="0.25">
      <c r="A5514">
        <v>15714970</v>
      </c>
      <c r="B5514" t="s">
        <v>11227</v>
      </c>
      <c r="C5514">
        <v>1</v>
      </c>
      <c r="D5514" t="s">
        <v>24</v>
      </c>
      <c r="E5514">
        <v>0</v>
      </c>
      <c r="F5514" t="s">
        <v>24</v>
      </c>
      <c r="G5514">
        <v>0</v>
      </c>
    </row>
    <row r="5515" spans="1:7" x14ac:dyDescent="0.25">
      <c r="A5515">
        <v>15653784</v>
      </c>
      <c r="B5515" t="s">
        <v>11230</v>
      </c>
      <c r="C5515">
        <v>1</v>
      </c>
      <c r="D5515" t="s">
        <v>14</v>
      </c>
      <c r="E5515">
        <v>2</v>
      </c>
      <c r="F5515" t="s">
        <v>14</v>
      </c>
      <c r="G5515">
        <v>0</v>
      </c>
    </row>
    <row r="5516" spans="1:7" x14ac:dyDescent="0.25">
      <c r="A5516">
        <v>15693543</v>
      </c>
      <c r="B5516" t="s">
        <v>16</v>
      </c>
      <c r="C5516">
        <v>2</v>
      </c>
      <c r="D5516" t="s">
        <v>14</v>
      </c>
      <c r="E5516">
        <v>8</v>
      </c>
      <c r="F5516" t="s">
        <v>14</v>
      </c>
      <c r="G5516">
        <v>0</v>
      </c>
    </row>
    <row r="5517" spans="1:7" x14ac:dyDescent="0.25">
      <c r="A5517">
        <v>15773283</v>
      </c>
      <c r="B5517" t="s">
        <v>11233</v>
      </c>
      <c r="C5517">
        <v>1</v>
      </c>
      <c r="D5517" t="s">
        <v>24</v>
      </c>
      <c r="E5517">
        <v>6</v>
      </c>
      <c r="F5517" t="s">
        <v>24</v>
      </c>
      <c r="G5517">
        <v>1</v>
      </c>
    </row>
    <row r="5518" spans="1:7" x14ac:dyDescent="0.25">
      <c r="A5518">
        <v>15742534</v>
      </c>
      <c r="B5518" t="s">
        <v>11236</v>
      </c>
      <c r="C5518">
        <v>2</v>
      </c>
      <c r="D5518" t="s">
        <v>14</v>
      </c>
      <c r="E5518">
        <v>2</v>
      </c>
      <c r="F5518" t="s">
        <v>14</v>
      </c>
      <c r="G5518">
        <v>0</v>
      </c>
    </row>
    <row r="5519" spans="1:7" x14ac:dyDescent="0.25">
      <c r="A5519">
        <v>15569878</v>
      </c>
      <c r="B5519" t="s">
        <v>11238</v>
      </c>
      <c r="C5519">
        <v>1</v>
      </c>
      <c r="D5519" t="s">
        <v>14</v>
      </c>
      <c r="E5519">
        <v>3</v>
      </c>
      <c r="F5519" t="s">
        <v>14</v>
      </c>
      <c r="G5519">
        <v>0</v>
      </c>
    </row>
    <row r="5520" spans="1:7" x14ac:dyDescent="0.25">
      <c r="A5520">
        <v>15729454</v>
      </c>
      <c r="B5520" t="s">
        <v>16</v>
      </c>
      <c r="C5520">
        <v>2</v>
      </c>
      <c r="D5520" t="s">
        <v>24</v>
      </c>
      <c r="E5520">
        <v>8</v>
      </c>
      <c r="F5520" t="s">
        <v>24</v>
      </c>
      <c r="G5520">
        <v>0</v>
      </c>
    </row>
    <row r="5521" spans="1:7" x14ac:dyDescent="0.25">
      <c r="A5521">
        <v>15578375</v>
      </c>
      <c r="B5521" t="s">
        <v>16</v>
      </c>
      <c r="C5521">
        <v>2</v>
      </c>
      <c r="D5521" t="s">
        <v>24</v>
      </c>
      <c r="E5521">
        <v>6</v>
      </c>
      <c r="F5521" t="s">
        <v>24</v>
      </c>
      <c r="G5521">
        <v>0</v>
      </c>
    </row>
    <row r="5522" spans="1:7" x14ac:dyDescent="0.25">
      <c r="A5522">
        <v>15785559</v>
      </c>
      <c r="B5522" t="s">
        <v>11242</v>
      </c>
      <c r="C5522">
        <v>1</v>
      </c>
      <c r="D5522" t="s">
        <v>24</v>
      </c>
      <c r="E5522">
        <v>1</v>
      </c>
      <c r="F5522" t="s">
        <v>24</v>
      </c>
      <c r="G5522">
        <v>1</v>
      </c>
    </row>
    <row r="5523" spans="1:7" x14ac:dyDescent="0.25">
      <c r="A5523">
        <v>15649414</v>
      </c>
      <c r="B5523" t="s">
        <v>11244</v>
      </c>
      <c r="C5523">
        <v>1</v>
      </c>
      <c r="D5523" t="s">
        <v>14</v>
      </c>
      <c r="E5523">
        <v>6</v>
      </c>
      <c r="F5523" t="s">
        <v>14</v>
      </c>
      <c r="G5523">
        <v>0</v>
      </c>
    </row>
    <row r="5524" spans="1:7" x14ac:dyDescent="0.25">
      <c r="A5524">
        <v>15701605</v>
      </c>
      <c r="B5524" t="s">
        <v>11247</v>
      </c>
      <c r="C5524">
        <v>1</v>
      </c>
      <c r="D5524" t="s">
        <v>24</v>
      </c>
      <c r="E5524">
        <v>1</v>
      </c>
      <c r="F5524" t="s">
        <v>24</v>
      </c>
      <c r="G5524">
        <v>0</v>
      </c>
    </row>
    <row r="5525" spans="1:7" x14ac:dyDescent="0.25">
      <c r="A5525">
        <v>15686696</v>
      </c>
      <c r="B5525" t="s">
        <v>11249</v>
      </c>
      <c r="C5525">
        <v>2</v>
      </c>
      <c r="D5525" t="s">
        <v>24</v>
      </c>
      <c r="E5525">
        <v>6</v>
      </c>
      <c r="F5525" t="s">
        <v>24</v>
      </c>
      <c r="G5525">
        <v>0</v>
      </c>
    </row>
    <row r="5526" spans="1:7" x14ac:dyDescent="0.25">
      <c r="A5526">
        <v>15625586</v>
      </c>
      <c r="B5526" t="s">
        <v>16</v>
      </c>
      <c r="C5526">
        <v>1</v>
      </c>
      <c r="D5526" t="s">
        <v>14</v>
      </c>
      <c r="E5526">
        <v>4</v>
      </c>
      <c r="F5526" t="s">
        <v>14</v>
      </c>
      <c r="G5526">
        <v>0</v>
      </c>
    </row>
    <row r="5527" spans="1:7" x14ac:dyDescent="0.25">
      <c r="A5527">
        <v>15654975</v>
      </c>
      <c r="B5527" t="s">
        <v>11252</v>
      </c>
      <c r="C5527">
        <v>2</v>
      </c>
      <c r="D5527" t="s">
        <v>14</v>
      </c>
      <c r="E5527">
        <v>0</v>
      </c>
      <c r="F5527" t="s">
        <v>14</v>
      </c>
      <c r="G5527">
        <v>0</v>
      </c>
    </row>
    <row r="5528" spans="1:7" x14ac:dyDescent="0.25">
      <c r="A5528">
        <v>15782993</v>
      </c>
      <c r="B5528" t="s">
        <v>11254</v>
      </c>
      <c r="C5528">
        <v>2</v>
      </c>
      <c r="D5528" t="s">
        <v>14</v>
      </c>
      <c r="E5528">
        <v>10</v>
      </c>
      <c r="F5528" t="s">
        <v>14</v>
      </c>
      <c r="G5528">
        <v>0</v>
      </c>
    </row>
    <row r="5529" spans="1:7" x14ac:dyDescent="0.25">
      <c r="A5529">
        <v>15774382</v>
      </c>
      <c r="B5529" t="s">
        <v>11256</v>
      </c>
      <c r="C5529">
        <v>1</v>
      </c>
      <c r="D5529" t="s">
        <v>14</v>
      </c>
      <c r="E5529">
        <v>4</v>
      </c>
      <c r="F5529" t="s">
        <v>14</v>
      </c>
      <c r="G5529">
        <v>0</v>
      </c>
    </row>
    <row r="5530" spans="1:7" x14ac:dyDescent="0.25">
      <c r="A5530">
        <v>15689602</v>
      </c>
      <c r="B5530" t="s">
        <v>11258</v>
      </c>
      <c r="C5530">
        <v>1</v>
      </c>
      <c r="D5530" t="s">
        <v>14</v>
      </c>
      <c r="E5530">
        <v>2</v>
      </c>
      <c r="F5530" t="s">
        <v>14</v>
      </c>
      <c r="G5530">
        <v>0</v>
      </c>
    </row>
    <row r="5531" spans="1:7" x14ac:dyDescent="0.25">
      <c r="A5531">
        <v>15756155</v>
      </c>
      <c r="B5531" t="s">
        <v>16</v>
      </c>
      <c r="C5531">
        <v>2</v>
      </c>
      <c r="D5531" t="s">
        <v>14</v>
      </c>
      <c r="E5531">
        <v>4</v>
      </c>
      <c r="F5531" t="s">
        <v>14</v>
      </c>
      <c r="G5531">
        <v>0</v>
      </c>
    </row>
    <row r="5532" spans="1:7" x14ac:dyDescent="0.25">
      <c r="A5532">
        <v>15812647</v>
      </c>
      <c r="B5532" t="s">
        <v>11261</v>
      </c>
      <c r="C5532">
        <v>2</v>
      </c>
      <c r="D5532" t="s">
        <v>24</v>
      </c>
      <c r="E5532">
        <v>8</v>
      </c>
      <c r="F5532" t="s">
        <v>24</v>
      </c>
      <c r="G5532">
        <v>0</v>
      </c>
    </row>
    <row r="5533" spans="1:7" x14ac:dyDescent="0.25">
      <c r="A5533">
        <v>15736043</v>
      </c>
      <c r="B5533" t="s">
        <v>11263</v>
      </c>
      <c r="C5533">
        <v>1</v>
      </c>
      <c r="D5533" t="s">
        <v>14</v>
      </c>
      <c r="E5533">
        <v>6</v>
      </c>
      <c r="F5533" t="s">
        <v>14</v>
      </c>
      <c r="G5533">
        <v>0</v>
      </c>
    </row>
    <row r="5534" spans="1:7" x14ac:dyDescent="0.25">
      <c r="A5534">
        <v>15696744</v>
      </c>
      <c r="B5534" t="s">
        <v>11265</v>
      </c>
      <c r="C5534">
        <v>1</v>
      </c>
      <c r="D5534" t="s">
        <v>24</v>
      </c>
      <c r="E5534">
        <v>3</v>
      </c>
      <c r="F5534" t="s">
        <v>24</v>
      </c>
      <c r="G5534">
        <v>0</v>
      </c>
    </row>
    <row r="5535" spans="1:7" x14ac:dyDescent="0.25">
      <c r="A5535">
        <v>15602572</v>
      </c>
      <c r="B5535" t="s">
        <v>16</v>
      </c>
      <c r="C5535">
        <v>2</v>
      </c>
      <c r="D5535" t="s">
        <v>14</v>
      </c>
      <c r="E5535">
        <v>9</v>
      </c>
      <c r="F5535" t="s">
        <v>14</v>
      </c>
      <c r="G5535">
        <v>0</v>
      </c>
    </row>
    <row r="5536" spans="1:7" x14ac:dyDescent="0.25">
      <c r="A5536">
        <v>15674765</v>
      </c>
      <c r="B5536" t="s">
        <v>16</v>
      </c>
      <c r="C5536">
        <v>1</v>
      </c>
      <c r="D5536" t="s">
        <v>24</v>
      </c>
      <c r="E5536">
        <v>4</v>
      </c>
      <c r="F5536" t="s">
        <v>24</v>
      </c>
      <c r="G5536">
        <v>0</v>
      </c>
    </row>
    <row r="5537" spans="1:7" x14ac:dyDescent="0.25">
      <c r="A5537">
        <v>15678725</v>
      </c>
      <c r="B5537" t="s">
        <v>16</v>
      </c>
      <c r="C5537">
        <v>2</v>
      </c>
      <c r="D5537" t="s">
        <v>14</v>
      </c>
      <c r="E5537">
        <v>8</v>
      </c>
      <c r="F5537" t="s">
        <v>14</v>
      </c>
      <c r="G5537">
        <v>0</v>
      </c>
    </row>
    <row r="5538" spans="1:7" x14ac:dyDescent="0.25">
      <c r="A5538">
        <v>15694444</v>
      </c>
      <c r="B5538" t="s">
        <v>11272</v>
      </c>
      <c r="C5538">
        <v>3</v>
      </c>
      <c r="D5538" t="s">
        <v>24</v>
      </c>
      <c r="E5538">
        <v>8</v>
      </c>
      <c r="F5538" t="s">
        <v>24</v>
      </c>
      <c r="G5538">
        <v>1</v>
      </c>
    </row>
    <row r="5539" spans="1:7" x14ac:dyDescent="0.25">
      <c r="A5539">
        <v>15795878</v>
      </c>
      <c r="B5539" t="s">
        <v>16</v>
      </c>
      <c r="C5539">
        <v>2</v>
      </c>
      <c r="D5539" t="s">
        <v>14</v>
      </c>
      <c r="E5539">
        <v>3</v>
      </c>
      <c r="F5539" t="s">
        <v>14</v>
      </c>
      <c r="G5539">
        <v>0</v>
      </c>
    </row>
    <row r="5540" spans="1:7" x14ac:dyDescent="0.25">
      <c r="A5540">
        <v>15735346</v>
      </c>
      <c r="B5540" t="s">
        <v>11275</v>
      </c>
      <c r="C5540">
        <v>1</v>
      </c>
      <c r="D5540" t="s">
        <v>14</v>
      </c>
      <c r="E5540">
        <v>10</v>
      </c>
      <c r="F5540" t="s">
        <v>14</v>
      </c>
      <c r="G5540">
        <v>0</v>
      </c>
    </row>
    <row r="5541" spans="1:7" x14ac:dyDescent="0.25">
      <c r="A5541">
        <v>15687094</v>
      </c>
      <c r="B5541" t="s">
        <v>11277</v>
      </c>
      <c r="C5541">
        <v>2</v>
      </c>
      <c r="D5541" t="s">
        <v>24</v>
      </c>
      <c r="E5541">
        <v>9</v>
      </c>
      <c r="F5541" t="s">
        <v>24</v>
      </c>
      <c r="G5541">
        <v>0</v>
      </c>
    </row>
    <row r="5542" spans="1:7" x14ac:dyDescent="0.25">
      <c r="A5542">
        <v>15790067</v>
      </c>
      <c r="B5542" t="s">
        <v>11279</v>
      </c>
      <c r="C5542">
        <v>1</v>
      </c>
      <c r="D5542" t="s">
        <v>24</v>
      </c>
      <c r="E5542">
        <v>3</v>
      </c>
      <c r="F5542" t="s">
        <v>24</v>
      </c>
      <c r="G5542">
        <v>0</v>
      </c>
    </row>
    <row r="5543" spans="1:7" x14ac:dyDescent="0.25">
      <c r="A5543">
        <v>15605742</v>
      </c>
      <c r="B5543" t="s">
        <v>11281</v>
      </c>
      <c r="C5543">
        <v>1</v>
      </c>
      <c r="D5543" t="s">
        <v>24</v>
      </c>
      <c r="E5543">
        <v>0</v>
      </c>
      <c r="F5543" t="s">
        <v>24</v>
      </c>
      <c r="G5543">
        <v>1</v>
      </c>
    </row>
    <row r="5544" spans="1:7" x14ac:dyDescent="0.25">
      <c r="A5544">
        <v>15566740</v>
      </c>
      <c r="B5544" t="s">
        <v>11284</v>
      </c>
      <c r="C5544">
        <v>1</v>
      </c>
      <c r="D5544" t="s">
        <v>14</v>
      </c>
      <c r="E5544">
        <v>3</v>
      </c>
      <c r="F5544" t="s">
        <v>14</v>
      </c>
      <c r="G5544">
        <v>0</v>
      </c>
    </row>
    <row r="5545" spans="1:7" x14ac:dyDescent="0.25">
      <c r="A5545">
        <v>15664897</v>
      </c>
      <c r="B5545" t="s">
        <v>11286</v>
      </c>
      <c r="C5545">
        <v>1</v>
      </c>
      <c r="D5545" t="s">
        <v>14</v>
      </c>
      <c r="E5545">
        <v>2</v>
      </c>
      <c r="F5545" t="s">
        <v>14</v>
      </c>
      <c r="G5545">
        <v>1</v>
      </c>
    </row>
    <row r="5546" spans="1:7" x14ac:dyDescent="0.25">
      <c r="A5546">
        <v>15585777</v>
      </c>
      <c r="B5546" t="s">
        <v>11288</v>
      </c>
      <c r="C5546">
        <v>1</v>
      </c>
      <c r="D5546" t="s">
        <v>14</v>
      </c>
      <c r="E5546">
        <v>3</v>
      </c>
      <c r="F5546" t="s">
        <v>14</v>
      </c>
      <c r="G5546">
        <v>0</v>
      </c>
    </row>
    <row r="5547" spans="1:7" x14ac:dyDescent="0.25">
      <c r="A5547">
        <v>15650864</v>
      </c>
      <c r="B5547" t="s">
        <v>16</v>
      </c>
      <c r="C5547">
        <v>2</v>
      </c>
      <c r="D5547" t="s">
        <v>24</v>
      </c>
      <c r="E5547">
        <v>6</v>
      </c>
      <c r="F5547" t="s">
        <v>24</v>
      </c>
      <c r="G5547">
        <v>0</v>
      </c>
    </row>
    <row r="5548" spans="1:7" x14ac:dyDescent="0.25">
      <c r="A5548">
        <v>15806709</v>
      </c>
      <c r="B5548" t="s">
        <v>11291</v>
      </c>
      <c r="C5548">
        <v>1</v>
      </c>
      <c r="D5548" t="s">
        <v>24</v>
      </c>
      <c r="E5548">
        <v>6</v>
      </c>
      <c r="F5548" t="s">
        <v>24</v>
      </c>
      <c r="G5548">
        <v>0</v>
      </c>
    </row>
    <row r="5549" spans="1:7" x14ac:dyDescent="0.25">
      <c r="A5549">
        <v>15633818</v>
      </c>
      <c r="B5549" t="s">
        <v>16</v>
      </c>
      <c r="C5549">
        <v>2</v>
      </c>
      <c r="D5549" t="s">
        <v>24</v>
      </c>
      <c r="E5549">
        <v>9</v>
      </c>
      <c r="F5549" t="s">
        <v>24</v>
      </c>
      <c r="G5549">
        <v>0</v>
      </c>
    </row>
    <row r="5550" spans="1:7" x14ac:dyDescent="0.25">
      <c r="A5550">
        <v>15713845</v>
      </c>
      <c r="B5550" t="s">
        <v>11295</v>
      </c>
      <c r="C5550">
        <v>1</v>
      </c>
      <c r="D5550" t="s">
        <v>24</v>
      </c>
      <c r="E5550">
        <v>7</v>
      </c>
      <c r="F5550" t="s">
        <v>24</v>
      </c>
      <c r="G5550">
        <v>1</v>
      </c>
    </row>
    <row r="5551" spans="1:7" x14ac:dyDescent="0.25">
      <c r="A5551">
        <v>15639662</v>
      </c>
      <c r="B5551" t="s">
        <v>16</v>
      </c>
      <c r="C5551">
        <v>2</v>
      </c>
      <c r="D5551" t="s">
        <v>24</v>
      </c>
      <c r="E5551">
        <v>2</v>
      </c>
      <c r="F5551" t="s">
        <v>24</v>
      </c>
      <c r="G5551">
        <v>0</v>
      </c>
    </row>
    <row r="5552" spans="1:7" x14ac:dyDescent="0.25">
      <c r="A5552">
        <v>15567013</v>
      </c>
      <c r="B5552" t="s">
        <v>16</v>
      </c>
      <c r="C5552">
        <v>2</v>
      </c>
      <c r="D5552" t="s">
        <v>24</v>
      </c>
      <c r="E5552">
        <v>3</v>
      </c>
      <c r="F5552" t="s">
        <v>24</v>
      </c>
      <c r="G5552">
        <v>0</v>
      </c>
    </row>
    <row r="5553" spans="1:7" x14ac:dyDescent="0.25">
      <c r="A5553">
        <v>15777784</v>
      </c>
      <c r="B5553" t="s">
        <v>11299</v>
      </c>
      <c r="C5553">
        <v>1</v>
      </c>
      <c r="D5553" t="s">
        <v>14</v>
      </c>
      <c r="E5553">
        <v>6</v>
      </c>
      <c r="F5553" t="s">
        <v>14</v>
      </c>
      <c r="G5553">
        <v>0</v>
      </c>
    </row>
    <row r="5554" spans="1:7" x14ac:dyDescent="0.25">
      <c r="A5554">
        <v>15800251</v>
      </c>
      <c r="B5554" t="s">
        <v>11302</v>
      </c>
      <c r="C5554">
        <v>2</v>
      </c>
      <c r="D5554" t="s">
        <v>24</v>
      </c>
      <c r="E5554">
        <v>10</v>
      </c>
      <c r="F5554" t="s">
        <v>24</v>
      </c>
      <c r="G5554">
        <v>0</v>
      </c>
    </row>
    <row r="5555" spans="1:7" x14ac:dyDescent="0.25">
      <c r="A5555">
        <v>15651315</v>
      </c>
      <c r="B5555" t="s">
        <v>16</v>
      </c>
      <c r="C5555">
        <v>2</v>
      </c>
      <c r="D5555" t="s">
        <v>24</v>
      </c>
      <c r="E5555">
        <v>3</v>
      </c>
      <c r="F5555" t="s">
        <v>24</v>
      </c>
      <c r="G5555">
        <v>0</v>
      </c>
    </row>
    <row r="5556" spans="1:7" x14ac:dyDescent="0.25">
      <c r="A5556">
        <v>15651450</v>
      </c>
      <c r="B5556" t="s">
        <v>11305</v>
      </c>
      <c r="C5556">
        <v>2</v>
      </c>
      <c r="D5556" t="s">
        <v>14</v>
      </c>
      <c r="E5556">
        <v>3</v>
      </c>
      <c r="F5556" t="s">
        <v>14</v>
      </c>
      <c r="G5556">
        <v>0</v>
      </c>
    </row>
    <row r="5557" spans="1:7" x14ac:dyDescent="0.25">
      <c r="A5557">
        <v>15784218</v>
      </c>
      <c r="B5557" t="s">
        <v>16</v>
      </c>
      <c r="C5557">
        <v>2</v>
      </c>
      <c r="D5557" t="s">
        <v>14</v>
      </c>
      <c r="E5557">
        <v>0</v>
      </c>
      <c r="F5557" t="s">
        <v>14</v>
      </c>
      <c r="G5557">
        <v>0</v>
      </c>
    </row>
    <row r="5558" spans="1:7" x14ac:dyDescent="0.25">
      <c r="A5558">
        <v>15572398</v>
      </c>
      <c r="B5558" t="s">
        <v>16</v>
      </c>
      <c r="C5558">
        <v>2</v>
      </c>
      <c r="D5558" t="s">
        <v>14</v>
      </c>
      <c r="E5558">
        <v>6</v>
      </c>
      <c r="F5558" t="s">
        <v>14</v>
      </c>
      <c r="G5558">
        <v>0</v>
      </c>
    </row>
    <row r="5559" spans="1:7" x14ac:dyDescent="0.25">
      <c r="A5559">
        <v>15707962</v>
      </c>
      <c r="B5559" t="s">
        <v>11310</v>
      </c>
      <c r="C5559">
        <v>2</v>
      </c>
      <c r="D5559" t="s">
        <v>24</v>
      </c>
      <c r="E5559">
        <v>6</v>
      </c>
      <c r="F5559" t="s">
        <v>24</v>
      </c>
      <c r="G5559">
        <v>0</v>
      </c>
    </row>
    <row r="5560" spans="1:7" x14ac:dyDescent="0.25">
      <c r="A5560">
        <v>15705663</v>
      </c>
      <c r="B5560" t="s">
        <v>11312</v>
      </c>
      <c r="C5560">
        <v>2</v>
      </c>
      <c r="D5560" t="s">
        <v>14</v>
      </c>
      <c r="E5560">
        <v>5</v>
      </c>
      <c r="F5560" t="s">
        <v>14</v>
      </c>
      <c r="G5560">
        <v>0</v>
      </c>
    </row>
    <row r="5561" spans="1:7" x14ac:dyDescent="0.25">
      <c r="A5561">
        <v>15645355</v>
      </c>
      <c r="B5561" t="s">
        <v>11314</v>
      </c>
      <c r="C5561">
        <v>1</v>
      </c>
      <c r="D5561" t="s">
        <v>14</v>
      </c>
      <c r="E5561">
        <v>3</v>
      </c>
      <c r="F5561" t="s">
        <v>14</v>
      </c>
      <c r="G5561">
        <v>1</v>
      </c>
    </row>
    <row r="5562" spans="1:7" x14ac:dyDescent="0.25">
      <c r="A5562">
        <v>15729557</v>
      </c>
      <c r="B5562" t="s">
        <v>11316</v>
      </c>
      <c r="C5562">
        <v>1</v>
      </c>
      <c r="D5562" t="s">
        <v>24</v>
      </c>
      <c r="E5562">
        <v>5</v>
      </c>
      <c r="F5562" t="s">
        <v>24</v>
      </c>
      <c r="G5562">
        <v>1</v>
      </c>
    </row>
    <row r="5563" spans="1:7" x14ac:dyDescent="0.25">
      <c r="A5563">
        <v>15631436</v>
      </c>
      <c r="B5563" t="s">
        <v>16</v>
      </c>
      <c r="C5563">
        <v>1</v>
      </c>
      <c r="D5563" t="s">
        <v>24</v>
      </c>
      <c r="E5563">
        <v>4</v>
      </c>
      <c r="F5563" t="s">
        <v>24</v>
      </c>
      <c r="G5563">
        <v>0</v>
      </c>
    </row>
    <row r="5564" spans="1:7" x14ac:dyDescent="0.25">
      <c r="A5564">
        <v>15583073</v>
      </c>
      <c r="B5564" t="s">
        <v>16</v>
      </c>
      <c r="C5564">
        <v>1</v>
      </c>
      <c r="D5564" t="s">
        <v>14</v>
      </c>
      <c r="E5564">
        <v>2</v>
      </c>
      <c r="F5564" t="s">
        <v>14</v>
      </c>
      <c r="G5564">
        <v>1</v>
      </c>
    </row>
    <row r="5565" spans="1:7" x14ac:dyDescent="0.25">
      <c r="A5565">
        <v>15614361</v>
      </c>
      <c r="B5565" t="s">
        <v>11321</v>
      </c>
      <c r="C5565">
        <v>1</v>
      </c>
      <c r="D5565" t="s">
        <v>14</v>
      </c>
      <c r="E5565">
        <v>9</v>
      </c>
      <c r="F5565" t="s">
        <v>14</v>
      </c>
      <c r="G5565">
        <v>0</v>
      </c>
    </row>
    <row r="5566" spans="1:7" x14ac:dyDescent="0.25">
      <c r="A5566">
        <v>15724684</v>
      </c>
      <c r="B5566" t="s">
        <v>11323</v>
      </c>
      <c r="C5566">
        <v>1</v>
      </c>
      <c r="D5566" t="s">
        <v>24</v>
      </c>
      <c r="E5566">
        <v>5</v>
      </c>
      <c r="F5566" t="s">
        <v>24</v>
      </c>
      <c r="G5566">
        <v>0</v>
      </c>
    </row>
    <row r="5567" spans="1:7" x14ac:dyDescent="0.25">
      <c r="A5567">
        <v>15700083</v>
      </c>
      <c r="B5567" t="s">
        <v>11325</v>
      </c>
      <c r="C5567">
        <v>2</v>
      </c>
      <c r="D5567" t="s">
        <v>24</v>
      </c>
      <c r="E5567">
        <v>2</v>
      </c>
      <c r="F5567" t="s">
        <v>24</v>
      </c>
      <c r="G5567">
        <v>0</v>
      </c>
    </row>
    <row r="5568" spans="1:7" x14ac:dyDescent="0.25">
      <c r="A5568">
        <v>15636541</v>
      </c>
      <c r="B5568" t="s">
        <v>11327</v>
      </c>
      <c r="C5568">
        <v>1</v>
      </c>
      <c r="D5568" t="s">
        <v>14</v>
      </c>
      <c r="E5568">
        <v>5</v>
      </c>
      <c r="F5568" t="s">
        <v>14</v>
      </c>
      <c r="G5568">
        <v>0</v>
      </c>
    </row>
    <row r="5569" spans="1:7" x14ac:dyDescent="0.25">
      <c r="A5569">
        <v>15796015</v>
      </c>
      <c r="B5569" t="s">
        <v>11329</v>
      </c>
      <c r="C5569">
        <v>1</v>
      </c>
      <c r="D5569" t="s">
        <v>14</v>
      </c>
      <c r="E5569">
        <v>3</v>
      </c>
      <c r="F5569" t="s">
        <v>14</v>
      </c>
      <c r="G5569">
        <v>0</v>
      </c>
    </row>
    <row r="5570" spans="1:7" x14ac:dyDescent="0.25">
      <c r="A5570">
        <v>15787222</v>
      </c>
      <c r="B5570" t="s">
        <v>11331</v>
      </c>
      <c r="C5570">
        <v>2</v>
      </c>
      <c r="D5570" t="s">
        <v>14</v>
      </c>
      <c r="E5570">
        <v>1</v>
      </c>
      <c r="F5570" t="s">
        <v>14</v>
      </c>
      <c r="G5570">
        <v>0</v>
      </c>
    </row>
    <row r="5571" spans="1:7" x14ac:dyDescent="0.25">
      <c r="A5571">
        <v>15594270</v>
      </c>
      <c r="B5571" t="s">
        <v>11333</v>
      </c>
      <c r="C5571">
        <v>2</v>
      </c>
      <c r="D5571" t="s">
        <v>14</v>
      </c>
      <c r="E5571">
        <v>7</v>
      </c>
      <c r="F5571" t="s">
        <v>14</v>
      </c>
      <c r="G5571">
        <v>0</v>
      </c>
    </row>
    <row r="5572" spans="1:7" x14ac:dyDescent="0.25">
      <c r="A5572">
        <v>15701524</v>
      </c>
      <c r="B5572" t="s">
        <v>16</v>
      </c>
      <c r="C5572">
        <v>2</v>
      </c>
      <c r="D5572" t="s">
        <v>24</v>
      </c>
      <c r="E5572">
        <v>0</v>
      </c>
      <c r="F5572" t="s">
        <v>24</v>
      </c>
      <c r="G5572">
        <v>0</v>
      </c>
    </row>
    <row r="5573" spans="1:7" x14ac:dyDescent="0.25">
      <c r="A5573">
        <v>15645847</v>
      </c>
      <c r="B5573" t="s">
        <v>11336</v>
      </c>
      <c r="C5573">
        <v>3</v>
      </c>
      <c r="D5573" t="s">
        <v>24</v>
      </c>
      <c r="E5573">
        <v>2</v>
      </c>
      <c r="F5573" t="s">
        <v>24</v>
      </c>
      <c r="G5573">
        <v>1</v>
      </c>
    </row>
    <row r="5574" spans="1:7" x14ac:dyDescent="0.25">
      <c r="A5574">
        <v>15708867</v>
      </c>
      <c r="B5574" t="s">
        <v>11338</v>
      </c>
      <c r="C5574">
        <v>3</v>
      </c>
      <c r="D5574" t="s">
        <v>24</v>
      </c>
      <c r="E5574">
        <v>3</v>
      </c>
      <c r="F5574" t="s">
        <v>24</v>
      </c>
      <c r="G5574">
        <v>1</v>
      </c>
    </row>
    <row r="5575" spans="1:7" x14ac:dyDescent="0.25">
      <c r="A5575">
        <v>15613140</v>
      </c>
      <c r="B5575" t="s">
        <v>16</v>
      </c>
      <c r="C5575">
        <v>1</v>
      </c>
      <c r="D5575" t="s">
        <v>14</v>
      </c>
      <c r="E5575">
        <v>6</v>
      </c>
      <c r="F5575" t="s">
        <v>14</v>
      </c>
      <c r="G5575">
        <v>0</v>
      </c>
    </row>
    <row r="5576" spans="1:7" x14ac:dyDescent="0.25">
      <c r="A5576">
        <v>15628893</v>
      </c>
      <c r="B5576" t="s">
        <v>16</v>
      </c>
      <c r="C5576">
        <v>1</v>
      </c>
      <c r="D5576" t="s">
        <v>24</v>
      </c>
      <c r="E5576">
        <v>8</v>
      </c>
      <c r="F5576" t="s">
        <v>24</v>
      </c>
      <c r="G5576">
        <v>0</v>
      </c>
    </row>
    <row r="5577" spans="1:7" x14ac:dyDescent="0.25">
      <c r="A5577">
        <v>15764073</v>
      </c>
      <c r="B5577" t="s">
        <v>16</v>
      </c>
      <c r="C5577">
        <v>2</v>
      </c>
      <c r="D5577" t="s">
        <v>14</v>
      </c>
      <c r="E5577">
        <v>9</v>
      </c>
      <c r="F5577" t="s">
        <v>14</v>
      </c>
      <c r="G5577">
        <v>0</v>
      </c>
    </row>
    <row r="5578" spans="1:7" x14ac:dyDescent="0.25">
      <c r="A5578">
        <v>15782879</v>
      </c>
      <c r="B5578" t="s">
        <v>16</v>
      </c>
      <c r="C5578">
        <v>2</v>
      </c>
      <c r="D5578" t="s">
        <v>14</v>
      </c>
      <c r="E5578">
        <v>2</v>
      </c>
      <c r="F5578" t="s">
        <v>14</v>
      </c>
      <c r="G5578">
        <v>0</v>
      </c>
    </row>
    <row r="5579" spans="1:7" x14ac:dyDescent="0.25">
      <c r="A5579">
        <v>15635964</v>
      </c>
      <c r="B5579" t="s">
        <v>11346</v>
      </c>
      <c r="C5579">
        <v>1</v>
      </c>
      <c r="D5579" t="s">
        <v>24</v>
      </c>
      <c r="E5579">
        <v>4</v>
      </c>
      <c r="F5579" t="s">
        <v>24</v>
      </c>
      <c r="G5579">
        <v>1</v>
      </c>
    </row>
    <row r="5580" spans="1:7" x14ac:dyDescent="0.25">
      <c r="A5580">
        <v>15726087</v>
      </c>
      <c r="B5580" t="s">
        <v>16</v>
      </c>
      <c r="C5580">
        <v>1</v>
      </c>
      <c r="D5580" t="s">
        <v>14</v>
      </c>
      <c r="E5580">
        <v>5</v>
      </c>
      <c r="F5580" t="s">
        <v>14</v>
      </c>
      <c r="G5580">
        <v>0</v>
      </c>
    </row>
    <row r="5581" spans="1:7" x14ac:dyDescent="0.25">
      <c r="A5581">
        <v>15726313</v>
      </c>
      <c r="B5581" t="s">
        <v>16</v>
      </c>
      <c r="C5581">
        <v>2</v>
      </c>
      <c r="D5581" t="s">
        <v>24</v>
      </c>
      <c r="E5581">
        <v>5</v>
      </c>
      <c r="F5581" t="s">
        <v>24</v>
      </c>
      <c r="G5581">
        <v>0</v>
      </c>
    </row>
    <row r="5582" spans="1:7" x14ac:dyDescent="0.25">
      <c r="A5582">
        <v>15578073</v>
      </c>
      <c r="B5582" t="s">
        <v>16</v>
      </c>
      <c r="C5582">
        <v>2</v>
      </c>
      <c r="D5582" t="s">
        <v>24</v>
      </c>
      <c r="E5582">
        <v>8</v>
      </c>
      <c r="F5582" t="s">
        <v>24</v>
      </c>
      <c r="G5582">
        <v>0</v>
      </c>
    </row>
    <row r="5583" spans="1:7" x14ac:dyDescent="0.25">
      <c r="A5583">
        <v>15786249</v>
      </c>
      <c r="B5583" t="s">
        <v>16</v>
      </c>
      <c r="C5583">
        <v>2</v>
      </c>
      <c r="D5583" t="s">
        <v>24</v>
      </c>
      <c r="E5583">
        <v>2</v>
      </c>
      <c r="F5583" t="s">
        <v>24</v>
      </c>
      <c r="G5583">
        <v>0</v>
      </c>
    </row>
    <row r="5584" spans="1:7" x14ac:dyDescent="0.25">
      <c r="A5584">
        <v>15812850</v>
      </c>
      <c r="B5584" t="s">
        <v>16</v>
      </c>
      <c r="C5584">
        <v>2</v>
      </c>
      <c r="D5584" t="s">
        <v>14</v>
      </c>
      <c r="E5584">
        <v>5</v>
      </c>
      <c r="F5584" t="s">
        <v>14</v>
      </c>
      <c r="G5584">
        <v>0</v>
      </c>
    </row>
    <row r="5585" spans="1:7" x14ac:dyDescent="0.25">
      <c r="A5585">
        <v>15596972</v>
      </c>
      <c r="B5585" t="s">
        <v>16</v>
      </c>
      <c r="C5585">
        <v>1</v>
      </c>
      <c r="D5585" t="s">
        <v>24</v>
      </c>
      <c r="E5585">
        <v>3</v>
      </c>
      <c r="F5585" t="s">
        <v>24</v>
      </c>
      <c r="G5585">
        <v>0</v>
      </c>
    </row>
    <row r="5586" spans="1:7" x14ac:dyDescent="0.25">
      <c r="A5586">
        <v>15620579</v>
      </c>
      <c r="B5586" t="s">
        <v>16</v>
      </c>
      <c r="C5586">
        <v>2</v>
      </c>
      <c r="D5586" t="s">
        <v>14</v>
      </c>
      <c r="E5586">
        <v>8</v>
      </c>
      <c r="F5586" t="s">
        <v>14</v>
      </c>
      <c r="G5586">
        <v>0</v>
      </c>
    </row>
    <row r="5587" spans="1:7" x14ac:dyDescent="0.25">
      <c r="A5587">
        <v>15768270</v>
      </c>
      <c r="B5587" t="s">
        <v>16</v>
      </c>
      <c r="C5587">
        <v>2</v>
      </c>
      <c r="D5587" t="s">
        <v>24</v>
      </c>
      <c r="E5587">
        <v>9</v>
      </c>
      <c r="F5587" t="s">
        <v>24</v>
      </c>
      <c r="G5587">
        <v>0</v>
      </c>
    </row>
    <row r="5588" spans="1:7" x14ac:dyDescent="0.25">
      <c r="A5588">
        <v>15656597</v>
      </c>
      <c r="B5588" t="s">
        <v>11358</v>
      </c>
      <c r="C5588">
        <v>2</v>
      </c>
      <c r="D5588" t="s">
        <v>14</v>
      </c>
      <c r="E5588">
        <v>2</v>
      </c>
      <c r="F5588" t="s">
        <v>14</v>
      </c>
      <c r="G5588">
        <v>0</v>
      </c>
    </row>
    <row r="5589" spans="1:7" x14ac:dyDescent="0.25">
      <c r="A5589">
        <v>15699446</v>
      </c>
      <c r="B5589" t="s">
        <v>11360</v>
      </c>
      <c r="C5589">
        <v>2</v>
      </c>
      <c r="D5589" t="s">
        <v>14</v>
      </c>
      <c r="E5589">
        <v>2</v>
      </c>
      <c r="F5589" t="s">
        <v>14</v>
      </c>
      <c r="G5589">
        <v>0</v>
      </c>
    </row>
    <row r="5590" spans="1:7" x14ac:dyDescent="0.25">
      <c r="A5590">
        <v>15615004</v>
      </c>
      <c r="B5590" t="s">
        <v>16</v>
      </c>
      <c r="C5590">
        <v>2</v>
      </c>
      <c r="D5590" t="s">
        <v>14</v>
      </c>
      <c r="E5590">
        <v>1</v>
      </c>
      <c r="F5590" t="s">
        <v>14</v>
      </c>
      <c r="G5590">
        <v>0</v>
      </c>
    </row>
    <row r="5591" spans="1:7" x14ac:dyDescent="0.25">
      <c r="A5591">
        <v>15704771</v>
      </c>
      <c r="B5591" t="s">
        <v>11363</v>
      </c>
      <c r="C5591">
        <v>2</v>
      </c>
      <c r="D5591" t="s">
        <v>14</v>
      </c>
      <c r="E5591">
        <v>6</v>
      </c>
      <c r="F5591" t="s">
        <v>14</v>
      </c>
      <c r="G5591">
        <v>0</v>
      </c>
    </row>
    <row r="5592" spans="1:7" x14ac:dyDescent="0.25">
      <c r="A5592">
        <v>15588372</v>
      </c>
      <c r="B5592" t="s">
        <v>11365</v>
      </c>
      <c r="C5592">
        <v>1</v>
      </c>
      <c r="D5592" t="s">
        <v>24</v>
      </c>
      <c r="E5592">
        <v>9</v>
      </c>
      <c r="F5592" t="s">
        <v>24</v>
      </c>
      <c r="G5592">
        <v>1</v>
      </c>
    </row>
    <row r="5593" spans="1:7" x14ac:dyDescent="0.25">
      <c r="A5593">
        <v>15681439</v>
      </c>
      <c r="B5593" t="s">
        <v>11367</v>
      </c>
      <c r="C5593">
        <v>2</v>
      </c>
      <c r="D5593" t="s">
        <v>24</v>
      </c>
      <c r="E5593">
        <v>10</v>
      </c>
      <c r="F5593" t="s">
        <v>24</v>
      </c>
      <c r="G5593">
        <v>0</v>
      </c>
    </row>
    <row r="5594" spans="1:7" x14ac:dyDescent="0.25">
      <c r="A5594">
        <v>15607509</v>
      </c>
      <c r="B5594" t="s">
        <v>16</v>
      </c>
      <c r="C5594">
        <v>2</v>
      </c>
      <c r="D5594" t="s">
        <v>24</v>
      </c>
      <c r="E5594">
        <v>5</v>
      </c>
      <c r="F5594" t="s">
        <v>24</v>
      </c>
      <c r="G5594">
        <v>0</v>
      </c>
    </row>
    <row r="5595" spans="1:7" x14ac:dyDescent="0.25">
      <c r="A5595">
        <v>15670343</v>
      </c>
      <c r="B5595" t="s">
        <v>16</v>
      </c>
      <c r="C5595">
        <v>2</v>
      </c>
      <c r="D5595" t="s">
        <v>24</v>
      </c>
      <c r="E5595">
        <v>6</v>
      </c>
      <c r="F5595" t="s">
        <v>24</v>
      </c>
      <c r="G5595">
        <v>0</v>
      </c>
    </row>
    <row r="5596" spans="1:7" x14ac:dyDescent="0.25">
      <c r="A5596">
        <v>15597968</v>
      </c>
      <c r="B5596" t="s">
        <v>16</v>
      </c>
      <c r="C5596">
        <v>1</v>
      </c>
      <c r="D5596" t="s">
        <v>24</v>
      </c>
      <c r="E5596">
        <v>7</v>
      </c>
      <c r="F5596" t="s">
        <v>24</v>
      </c>
      <c r="G5596">
        <v>1</v>
      </c>
    </row>
    <row r="5597" spans="1:7" x14ac:dyDescent="0.25">
      <c r="A5597">
        <v>15658432</v>
      </c>
      <c r="B5597" t="s">
        <v>16</v>
      </c>
      <c r="C5597">
        <v>1</v>
      </c>
      <c r="D5597" t="s">
        <v>14</v>
      </c>
      <c r="E5597">
        <v>6</v>
      </c>
      <c r="F5597" t="s">
        <v>14</v>
      </c>
      <c r="G5597">
        <v>0</v>
      </c>
    </row>
    <row r="5598" spans="1:7" x14ac:dyDescent="0.25">
      <c r="A5598">
        <v>15616431</v>
      </c>
      <c r="B5598" t="s">
        <v>16</v>
      </c>
      <c r="C5598">
        <v>1</v>
      </c>
      <c r="D5598" t="s">
        <v>14</v>
      </c>
      <c r="E5598">
        <v>4</v>
      </c>
      <c r="F5598" t="s">
        <v>14</v>
      </c>
      <c r="G5598">
        <v>0</v>
      </c>
    </row>
    <row r="5599" spans="1:7" x14ac:dyDescent="0.25">
      <c r="A5599">
        <v>15796957</v>
      </c>
      <c r="B5599" t="s">
        <v>16</v>
      </c>
      <c r="C5599">
        <v>3</v>
      </c>
      <c r="D5599" t="s">
        <v>14</v>
      </c>
      <c r="E5599">
        <v>9</v>
      </c>
      <c r="F5599" t="s">
        <v>14</v>
      </c>
      <c r="G5599">
        <v>1</v>
      </c>
    </row>
    <row r="5600" spans="1:7" x14ac:dyDescent="0.25">
      <c r="A5600">
        <v>15815552</v>
      </c>
      <c r="B5600" t="s">
        <v>11376</v>
      </c>
      <c r="C5600">
        <v>1</v>
      </c>
      <c r="D5600" t="s">
        <v>14</v>
      </c>
      <c r="E5600">
        <v>6</v>
      </c>
      <c r="F5600" t="s">
        <v>14</v>
      </c>
      <c r="G5600">
        <v>0</v>
      </c>
    </row>
    <row r="5601" spans="1:7" x14ac:dyDescent="0.25">
      <c r="A5601">
        <v>15631871</v>
      </c>
      <c r="B5601" t="s">
        <v>11378</v>
      </c>
      <c r="C5601">
        <v>1</v>
      </c>
      <c r="D5601" t="s">
        <v>14</v>
      </c>
      <c r="E5601">
        <v>7</v>
      </c>
      <c r="F5601" t="s">
        <v>14</v>
      </c>
      <c r="G5601">
        <v>0</v>
      </c>
    </row>
    <row r="5602" spans="1:7" x14ac:dyDescent="0.25">
      <c r="A5602">
        <v>15635870</v>
      </c>
      <c r="B5602" t="s">
        <v>11380</v>
      </c>
      <c r="C5602">
        <v>1</v>
      </c>
      <c r="D5602" t="s">
        <v>14</v>
      </c>
      <c r="E5602">
        <v>5</v>
      </c>
      <c r="F5602" t="s">
        <v>14</v>
      </c>
      <c r="G5602">
        <v>1</v>
      </c>
    </row>
    <row r="5603" spans="1:7" x14ac:dyDescent="0.25">
      <c r="A5603">
        <v>15596713</v>
      </c>
      <c r="B5603" t="s">
        <v>11382</v>
      </c>
      <c r="C5603">
        <v>2</v>
      </c>
      <c r="D5603" t="s">
        <v>14</v>
      </c>
      <c r="E5603">
        <v>7</v>
      </c>
      <c r="F5603" t="s">
        <v>14</v>
      </c>
      <c r="G5603">
        <v>0</v>
      </c>
    </row>
    <row r="5604" spans="1:7" x14ac:dyDescent="0.25">
      <c r="A5604">
        <v>15684211</v>
      </c>
      <c r="B5604" t="s">
        <v>11385</v>
      </c>
      <c r="C5604">
        <v>1</v>
      </c>
      <c r="D5604" t="s">
        <v>24</v>
      </c>
      <c r="E5604">
        <v>9</v>
      </c>
      <c r="F5604" t="s">
        <v>24</v>
      </c>
      <c r="G5604">
        <v>0</v>
      </c>
    </row>
    <row r="5605" spans="1:7" x14ac:dyDescent="0.25">
      <c r="A5605">
        <v>15760521</v>
      </c>
      <c r="B5605" t="s">
        <v>11387</v>
      </c>
      <c r="C5605">
        <v>1</v>
      </c>
      <c r="D5605" t="s">
        <v>14</v>
      </c>
      <c r="E5605">
        <v>1</v>
      </c>
      <c r="F5605" t="s">
        <v>14</v>
      </c>
      <c r="G5605">
        <v>0</v>
      </c>
    </row>
    <row r="5606" spans="1:7" x14ac:dyDescent="0.25">
      <c r="A5606">
        <v>15608408</v>
      </c>
      <c r="B5606" t="s">
        <v>16</v>
      </c>
      <c r="C5606">
        <v>2</v>
      </c>
      <c r="D5606" t="s">
        <v>24</v>
      </c>
      <c r="E5606">
        <v>1</v>
      </c>
      <c r="F5606" t="s">
        <v>24</v>
      </c>
      <c r="G5606">
        <v>0</v>
      </c>
    </row>
    <row r="5607" spans="1:7" x14ac:dyDescent="0.25">
      <c r="A5607">
        <v>15804721</v>
      </c>
      <c r="B5607" t="s">
        <v>11390</v>
      </c>
      <c r="C5607">
        <v>1</v>
      </c>
      <c r="D5607" t="s">
        <v>24</v>
      </c>
      <c r="E5607">
        <v>0</v>
      </c>
      <c r="F5607" t="s">
        <v>24</v>
      </c>
      <c r="G5607">
        <v>0</v>
      </c>
    </row>
    <row r="5608" spans="1:7" x14ac:dyDescent="0.25">
      <c r="A5608">
        <v>15730272</v>
      </c>
      <c r="B5608" t="s">
        <v>11392</v>
      </c>
      <c r="C5608">
        <v>1</v>
      </c>
      <c r="D5608" t="s">
        <v>14</v>
      </c>
      <c r="E5608">
        <v>5</v>
      </c>
      <c r="F5608" t="s">
        <v>14</v>
      </c>
      <c r="G5608">
        <v>0</v>
      </c>
    </row>
    <row r="5609" spans="1:7" x14ac:dyDescent="0.25">
      <c r="A5609">
        <v>15741988</v>
      </c>
      <c r="B5609" t="s">
        <v>11394</v>
      </c>
      <c r="C5609">
        <v>1</v>
      </c>
      <c r="D5609" t="s">
        <v>24</v>
      </c>
      <c r="E5609">
        <v>8</v>
      </c>
      <c r="F5609" t="s">
        <v>24</v>
      </c>
      <c r="G5609">
        <v>1</v>
      </c>
    </row>
    <row r="5610" spans="1:7" x14ac:dyDescent="0.25">
      <c r="A5610">
        <v>15771728</v>
      </c>
      <c r="B5610" t="s">
        <v>11396</v>
      </c>
      <c r="C5610">
        <v>3</v>
      </c>
      <c r="D5610" t="s">
        <v>24</v>
      </c>
      <c r="E5610">
        <v>7</v>
      </c>
      <c r="F5610" t="s">
        <v>24</v>
      </c>
      <c r="G5610">
        <v>0</v>
      </c>
    </row>
    <row r="5611" spans="1:7" x14ac:dyDescent="0.25">
      <c r="A5611">
        <v>15605113</v>
      </c>
      <c r="B5611" t="s">
        <v>11398</v>
      </c>
      <c r="C5611">
        <v>1</v>
      </c>
      <c r="D5611" t="s">
        <v>14</v>
      </c>
      <c r="E5611">
        <v>1</v>
      </c>
      <c r="F5611" t="s">
        <v>14</v>
      </c>
      <c r="G5611">
        <v>0</v>
      </c>
    </row>
    <row r="5612" spans="1:7" x14ac:dyDescent="0.25">
      <c r="A5612">
        <v>15661945</v>
      </c>
      <c r="B5612" t="s">
        <v>16</v>
      </c>
      <c r="C5612">
        <v>3</v>
      </c>
      <c r="D5612" t="s">
        <v>24</v>
      </c>
      <c r="E5612">
        <v>4</v>
      </c>
      <c r="F5612" t="s">
        <v>24</v>
      </c>
      <c r="G5612">
        <v>0</v>
      </c>
    </row>
    <row r="5613" spans="1:7" x14ac:dyDescent="0.25">
      <c r="A5613">
        <v>15783816</v>
      </c>
      <c r="B5613" t="s">
        <v>16</v>
      </c>
      <c r="C5613">
        <v>2</v>
      </c>
      <c r="D5613" t="s">
        <v>24</v>
      </c>
      <c r="E5613">
        <v>5</v>
      </c>
      <c r="F5613" t="s">
        <v>24</v>
      </c>
      <c r="G5613">
        <v>0</v>
      </c>
    </row>
    <row r="5614" spans="1:7" x14ac:dyDescent="0.25">
      <c r="A5614">
        <v>15721207</v>
      </c>
      <c r="B5614" t="s">
        <v>11403</v>
      </c>
      <c r="C5614">
        <v>1</v>
      </c>
      <c r="D5614" t="s">
        <v>24</v>
      </c>
      <c r="E5614">
        <v>6</v>
      </c>
      <c r="F5614" t="s">
        <v>24</v>
      </c>
      <c r="G5614">
        <v>0</v>
      </c>
    </row>
    <row r="5615" spans="1:7" x14ac:dyDescent="0.25">
      <c r="A5615">
        <v>15764072</v>
      </c>
      <c r="B5615" t="s">
        <v>11406</v>
      </c>
      <c r="C5615">
        <v>1</v>
      </c>
      <c r="D5615" t="s">
        <v>14</v>
      </c>
      <c r="E5615">
        <v>1</v>
      </c>
      <c r="F5615" t="s">
        <v>14</v>
      </c>
      <c r="G5615">
        <v>0</v>
      </c>
    </row>
    <row r="5616" spans="1:7" x14ac:dyDescent="0.25">
      <c r="A5616">
        <v>15689412</v>
      </c>
      <c r="B5616" t="s">
        <v>11408</v>
      </c>
      <c r="C5616">
        <v>1</v>
      </c>
      <c r="D5616" t="s">
        <v>24</v>
      </c>
      <c r="E5616">
        <v>7</v>
      </c>
      <c r="F5616" t="s">
        <v>24</v>
      </c>
      <c r="G5616">
        <v>0</v>
      </c>
    </row>
    <row r="5617" spans="1:7" x14ac:dyDescent="0.25">
      <c r="A5617">
        <v>15798385</v>
      </c>
      <c r="B5617" t="s">
        <v>16</v>
      </c>
      <c r="C5617">
        <v>2</v>
      </c>
      <c r="D5617" t="s">
        <v>14</v>
      </c>
      <c r="E5617">
        <v>3</v>
      </c>
      <c r="F5617" t="s">
        <v>14</v>
      </c>
      <c r="G5617">
        <v>0</v>
      </c>
    </row>
    <row r="5618" spans="1:7" x14ac:dyDescent="0.25">
      <c r="A5618">
        <v>15775339</v>
      </c>
      <c r="B5618" t="s">
        <v>11411</v>
      </c>
      <c r="C5618">
        <v>1</v>
      </c>
      <c r="D5618" t="s">
        <v>24</v>
      </c>
      <c r="E5618">
        <v>8</v>
      </c>
      <c r="F5618" t="s">
        <v>24</v>
      </c>
      <c r="G5618">
        <v>0</v>
      </c>
    </row>
    <row r="5619" spans="1:7" x14ac:dyDescent="0.25">
      <c r="A5619">
        <v>15585256</v>
      </c>
      <c r="B5619" t="s">
        <v>16</v>
      </c>
      <c r="C5619">
        <v>2</v>
      </c>
      <c r="D5619" t="s">
        <v>14</v>
      </c>
      <c r="E5619">
        <v>2</v>
      </c>
      <c r="F5619" t="s">
        <v>14</v>
      </c>
      <c r="G5619">
        <v>0</v>
      </c>
    </row>
    <row r="5620" spans="1:7" x14ac:dyDescent="0.25">
      <c r="A5620">
        <v>15797329</v>
      </c>
      <c r="B5620" t="s">
        <v>11414</v>
      </c>
      <c r="C5620">
        <v>1</v>
      </c>
      <c r="D5620" t="s">
        <v>24</v>
      </c>
      <c r="E5620">
        <v>4</v>
      </c>
      <c r="F5620" t="s">
        <v>24</v>
      </c>
      <c r="G5620">
        <v>1</v>
      </c>
    </row>
    <row r="5621" spans="1:7" x14ac:dyDescent="0.25">
      <c r="A5621">
        <v>15780220</v>
      </c>
      <c r="B5621" t="s">
        <v>16</v>
      </c>
      <c r="C5621">
        <v>1</v>
      </c>
      <c r="D5621" t="s">
        <v>14</v>
      </c>
      <c r="E5621">
        <v>10</v>
      </c>
      <c r="F5621" t="s">
        <v>14</v>
      </c>
      <c r="G5621">
        <v>0</v>
      </c>
    </row>
    <row r="5622" spans="1:7" x14ac:dyDescent="0.25">
      <c r="A5622">
        <v>15648951</v>
      </c>
      <c r="B5622" t="s">
        <v>16</v>
      </c>
      <c r="C5622">
        <v>2</v>
      </c>
      <c r="D5622" t="s">
        <v>14</v>
      </c>
      <c r="E5622">
        <v>7</v>
      </c>
      <c r="F5622" t="s">
        <v>14</v>
      </c>
      <c r="G5622">
        <v>0</v>
      </c>
    </row>
    <row r="5623" spans="1:7" x14ac:dyDescent="0.25">
      <c r="A5623">
        <v>15752409</v>
      </c>
      <c r="B5623" t="s">
        <v>16</v>
      </c>
      <c r="C5623">
        <v>2</v>
      </c>
      <c r="D5623" t="s">
        <v>24</v>
      </c>
      <c r="E5623">
        <v>6</v>
      </c>
      <c r="F5623" t="s">
        <v>24</v>
      </c>
      <c r="G5623">
        <v>0</v>
      </c>
    </row>
    <row r="5624" spans="1:7" x14ac:dyDescent="0.25">
      <c r="A5624">
        <v>15807524</v>
      </c>
      <c r="B5624" t="s">
        <v>16</v>
      </c>
      <c r="C5624">
        <v>2</v>
      </c>
      <c r="D5624" t="s">
        <v>24</v>
      </c>
      <c r="E5624">
        <v>4</v>
      </c>
      <c r="F5624" t="s">
        <v>24</v>
      </c>
      <c r="G5624">
        <v>0</v>
      </c>
    </row>
    <row r="5625" spans="1:7" x14ac:dyDescent="0.25">
      <c r="A5625">
        <v>15766649</v>
      </c>
      <c r="B5625" t="s">
        <v>11421</v>
      </c>
      <c r="C5625">
        <v>1</v>
      </c>
      <c r="D5625" t="s">
        <v>24</v>
      </c>
      <c r="E5625">
        <v>10</v>
      </c>
      <c r="F5625" t="s">
        <v>24</v>
      </c>
      <c r="G5625">
        <v>0</v>
      </c>
    </row>
    <row r="5626" spans="1:7" x14ac:dyDescent="0.25">
      <c r="A5626">
        <v>15696812</v>
      </c>
      <c r="B5626" t="s">
        <v>16</v>
      </c>
      <c r="C5626">
        <v>2</v>
      </c>
      <c r="D5626" t="s">
        <v>14</v>
      </c>
      <c r="E5626">
        <v>6</v>
      </c>
      <c r="F5626" t="s">
        <v>14</v>
      </c>
      <c r="G5626">
        <v>0</v>
      </c>
    </row>
    <row r="5627" spans="1:7" x14ac:dyDescent="0.25">
      <c r="A5627">
        <v>15581295</v>
      </c>
      <c r="B5627" t="s">
        <v>16</v>
      </c>
      <c r="C5627">
        <v>1</v>
      </c>
      <c r="D5627" t="s">
        <v>24</v>
      </c>
      <c r="E5627">
        <v>1</v>
      </c>
      <c r="F5627" t="s">
        <v>24</v>
      </c>
      <c r="G5627">
        <v>0</v>
      </c>
    </row>
    <row r="5628" spans="1:7" x14ac:dyDescent="0.25">
      <c r="A5628">
        <v>15663234</v>
      </c>
      <c r="B5628" t="s">
        <v>11425</v>
      </c>
      <c r="C5628">
        <v>1</v>
      </c>
      <c r="D5628" t="s">
        <v>14</v>
      </c>
      <c r="E5628">
        <v>7</v>
      </c>
      <c r="F5628" t="s">
        <v>14</v>
      </c>
      <c r="G5628">
        <v>0</v>
      </c>
    </row>
    <row r="5629" spans="1:7" x14ac:dyDescent="0.25">
      <c r="A5629">
        <v>15741417</v>
      </c>
      <c r="B5629" t="s">
        <v>11427</v>
      </c>
      <c r="C5629">
        <v>2</v>
      </c>
      <c r="D5629" t="s">
        <v>14</v>
      </c>
      <c r="E5629">
        <v>7</v>
      </c>
      <c r="F5629" t="s">
        <v>14</v>
      </c>
      <c r="G5629">
        <v>0</v>
      </c>
    </row>
    <row r="5630" spans="1:7" x14ac:dyDescent="0.25">
      <c r="A5630">
        <v>15695174</v>
      </c>
      <c r="B5630" t="s">
        <v>11429</v>
      </c>
      <c r="C5630">
        <v>1</v>
      </c>
      <c r="D5630" t="s">
        <v>14</v>
      </c>
      <c r="E5630">
        <v>4</v>
      </c>
      <c r="F5630" t="s">
        <v>14</v>
      </c>
      <c r="G5630">
        <v>0</v>
      </c>
    </row>
    <row r="5631" spans="1:7" x14ac:dyDescent="0.25">
      <c r="A5631">
        <v>15665168</v>
      </c>
      <c r="B5631" t="s">
        <v>11431</v>
      </c>
      <c r="C5631">
        <v>2</v>
      </c>
      <c r="D5631" t="s">
        <v>14</v>
      </c>
      <c r="E5631">
        <v>3</v>
      </c>
      <c r="F5631" t="s">
        <v>14</v>
      </c>
      <c r="G5631">
        <v>0</v>
      </c>
    </row>
    <row r="5632" spans="1:7" x14ac:dyDescent="0.25">
      <c r="A5632">
        <v>15601503</v>
      </c>
      <c r="B5632" t="s">
        <v>16</v>
      </c>
      <c r="C5632">
        <v>2</v>
      </c>
      <c r="D5632" t="s">
        <v>24</v>
      </c>
      <c r="E5632">
        <v>4</v>
      </c>
      <c r="F5632" t="s">
        <v>24</v>
      </c>
      <c r="G5632">
        <v>0</v>
      </c>
    </row>
    <row r="5633" spans="1:7" x14ac:dyDescent="0.25">
      <c r="A5633">
        <v>15706131</v>
      </c>
      <c r="B5633" t="s">
        <v>11434</v>
      </c>
      <c r="C5633">
        <v>2</v>
      </c>
      <c r="D5633" t="s">
        <v>24</v>
      </c>
      <c r="E5633">
        <v>9</v>
      </c>
      <c r="F5633" t="s">
        <v>24</v>
      </c>
      <c r="G5633">
        <v>0</v>
      </c>
    </row>
    <row r="5634" spans="1:7" x14ac:dyDescent="0.25">
      <c r="A5634">
        <v>15782758</v>
      </c>
      <c r="B5634" t="s">
        <v>11436</v>
      </c>
      <c r="C5634">
        <v>1</v>
      </c>
      <c r="D5634" t="s">
        <v>14</v>
      </c>
      <c r="E5634">
        <v>5</v>
      </c>
      <c r="F5634" t="s">
        <v>14</v>
      </c>
      <c r="G5634">
        <v>0</v>
      </c>
    </row>
    <row r="5635" spans="1:7" x14ac:dyDescent="0.25">
      <c r="A5635">
        <v>15591091</v>
      </c>
      <c r="B5635" t="s">
        <v>11439</v>
      </c>
      <c r="C5635">
        <v>1</v>
      </c>
      <c r="D5635" t="s">
        <v>24</v>
      </c>
      <c r="E5635">
        <v>5</v>
      </c>
      <c r="F5635" t="s">
        <v>24</v>
      </c>
      <c r="G5635">
        <v>1</v>
      </c>
    </row>
    <row r="5636" spans="1:7" x14ac:dyDescent="0.25">
      <c r="A5636">
        <v>15715877</v>
      </c>
      <c r="B5636" t="s">
        <v>16</v>
      </c>
      <c r="C5636">
        <v>2</v>
      </c>
      <c r="D5636" t="s">
        <v>24</v>
      </c>
      <c r="E5636">
        <v>2</v>
      </c>
      <c r="F5636" t="s">
        <v>24</v>
      </c>
      <c r="G5636">
        <v>0</v>
      </c>
    </row>
    <row r="5637" spans="1:7" x14ac:dyDescent="0.25">
      <c r="A5637">
        <v>15756918</v>
      </c>
      <c r="B5637" t="s">
        <v>16</v>
      </c>
      <c r="C5637">
        <v>2</v>
      </c>
      <c r="D5637" t="s">
        <v>24</v>
      </c>
      <c r="E5637">
        <v>2</v>
      </c>
      <c r="F5637" t="s">
        <v>24</v>
      </c>
      <c r="G5637">
        <v>0</v>
      </c>
    </row>
    <row r="5638" spans="1:7" x14ac:dyDescent="0.25">
      <c r="A5638">
        <v>15746662</v>
      </c>
      <c r="B5638" t="s">
        <v>11444</v>
      </c>
      <c r="C5638">
        <v>1</v>
      </c>
      <c r="D5638" t="s">
        <v>14</v>
      </c>
      <c r="E5638">
        <v>1</v>
      </c>
      <c r="F5638" t="s">
        <v>14</v>
      </c>
      <c r="G5638">
        <v>0</v>
      </c>
    </row>
    <row r="5639" spans="1:7" x14ac:dyDescent="0.25">
      <c r="A5639">
        <v>15626679</v>
      </c>
      <c r="B5639" t="s">
        <v>16</v>
      </c>
      <c r="C5639">
        <v>2</v>
      </c>
      <c r="D5639" t="s">
        <v>14</v>
      </c>
      <c r="E5639">
        <v>3</v>
      </c>
      <c r="F5639" t="s">
        <v>14</v>
      </c>
      <c r="G5639">
        <v>0</v>
      </c>
    </row>
    <row r="5640" spans="1:7" x14ac:dyDescent="0.25">
      <c r="A5640">
        <v>15793343</v>
      </c>
      <c r="B5640" t="s">
        <v>16</v>
      </c>
      <c r="C5640">
        <v>2</v>
      </c>
      <c r="D5640" t="s">
        <v>14</v>
      </c>
      <c r="E5640">
        <v>8</v>
      </c>
      <c r="F5640" t="s">
        <v>14</v>
      </c>
      <c r="G5640">
        <v>0</v>
      </c>
    </row>
    <row r="5641" spans="1:7" x14ac:dyDescent="0.25">
      <c r="A5641">
        <v>15576774</v>
      </c>
      <c r="B5641" t="s">
        <v>16</v>
      </c>
      <c r="C5641">
        <v>2</v>
      </c>
      <c r="D5641" t="s">
        <v>24</v>
      </c>
      <c r="E5641">
        <v>7</v>
      </c>
      <c r="F5641" t="s">
        <v>24</v>
      </c>
      <c r="G5641">
        <v>0</v>
      </c>
    </row>
    <row r="5642" spans="1:7" x14ac:dyDescent="0.25">
      <c r="A5642">
        <v>15801316</v>
      </c>
      <c r="B5642" t="s">
        <v>11450</v>
      </c>
      <c r="C5642">
        <v>1</v>
      </c>
      <c r="D5642" t="s">
        <v>14</v>
      </c>
      <c r="E5642">
        <v>8</v>
      </c>
      <c r="F5642" t="s">
        <v>14</v>
      </c>
      <c r="G5642">
        <v>0</v>
      </c>
    </row>
    <row r="5643" spans="1:7" x14ac:dyDescent="0.25">
      <c r="A5643">
        <v>15800514</v>
      </c>
      <c r="B5643" t="s">
        <v>11453</v>
      </c>
      <c r="C5643">
        <v>2</v>
      </c>
      <c r="D5643" t="s">
        <v>24</v>
      </c>
      <c r="E5643">
        <v>2</v>
      </c>
      <c r="F5643" t="s">
        <v>24</v>
      </c>
      <c r="G5643">
        <v>1</v>
      </c>
    </row>
    <row r="5644" spans="1:7" x14ac:dyDescent="0.25">
      <c r="A5644">
        <v>15662232</v>
      </c>
      <c r="B5644" t="s">
        <v>11456</v>
      </c>
      <c r="C5644">
        <v>2</v>
      </c>
      <c r="D5644" t="s">
        <v>24</v>
      </c>
      <c r="E5644">
        <v>2</v>
      </c>
      <c r="F5644" t="s">
        <v>24</v>
      </c>
      <c r="G5644">
        <v>0</v>
      </c>
    </row>
    <row r="5645" spans="1:7" x14ac:dyDescent="0.25">
      <c r="A5645">
        <v>15737778</v>
      </c>
      <c r="B5645" t="s">
        <v>16</v>
      </c>
      <c r="C5645">
        <v>1</v>
      </c>
      <c r="D5645" t="s">
        <v>24</v>
      </c>
      <c r="E5645">
        <v>4</v>
      </c>
      <c r="F5645" t="s">
        <v>24</v>
      </c>
      <c r="G5645">
        <v>0</v>
      </c>
    </row>
    <row r="5646" spans="1:7" x14ac:dyDescent="0.25">
      <c r="A5646">
        <v>15782096</v>
      </c>
      <c r="B5646" t="s">
        <v>16</v>
      </c>
      <c r="C5646">
        <v>1</v>
      </c>
      <c r="D5646" t="s">
        <v>14</v>
      </c>
      <c r="E5646">
        <v>6</v>
      </c>
      <c r="F5646" t="s">
        <v>14</v>
      </c>
      <c r="G5646">
        <v>1</v>
      </c>
    </row>
    <row r="5647" spans="1:7" x14ac:dyDescent="0.25">
      <c r="A5647">
        <v>15783522</v>
      </c>
      <c r="B5647" t="s">
        <v>11460</v>
      </c>
      <c r="C5647">
        <v>1</v>
      </c>
      <c r="D5647" t="s">
        <v>14</v>
      </c>
      <c r="E5647">
        <v>8</v>
      </c>
      <c r="F5647" t="s">
        <v>14</v>
      </c>
      <c r="G5647">
        <v>0</v>
      </c>
    </row>
    <row r="5648" spans="1:7" x14ac:dyDescent="0.25">
      <c r="A5648">
        <v>15785373</v>
      </c>
      <c r="B5648" t="s">
        <v>11462</v>
      </c>
      <c r="C5648">
        <v>1</v>
      </c>
      <c r="D5648" t="s">
        <v>24</v>
      </c>
      <c r="E5648">
        <v>5</v>
      </c>
      <c r="F5648" t="s">
        <v>24</v>
      </c>
      <c r="G5648">
        <v>1</v>
      </c>
    </row>
    <row r="5649" spans="1:7" x14ac:dyDescent="0.25">
      <c r="A5649">
        <v>15756272</v>
      </c>
      <c r="B5649" t="s">
        <v>11464</v>
      </c>
      <c r="C5649">
        <v>1</v>
      </c>
      <c r="D5649" t="s">
        <v>24</v>
      </c>
      <c r="E5649">
        <v>9</v>
      </c>
      <c r="F5649" t="s">
        <v>24</v>
      </c>
      <c r="G5649">
        <v>1</v>
      </c>
    </row>
    <row r="5650" spans="1:7" x14ac:dyDescent="0.25">
      <c r="A5650">
        <v>15615245</v>
      </c>
      <c r="B5650" t="s">
        <v>11466</v>
      </c>
      <c r="C5650">
        <v>1</v>
      </c>
      <c r="D5650" t="s">
        <v>14</v>
      </c>
      <c r="E5650">
        <v>5</v>
      </c>
      <c r="F5650" t="s">
        <v>14</v>
      </c>
      <c r="G5650">
        <v>0</v>
      </c>
    </row>
    <row r="5651" spans="1:7" x14ac:dyDescent="0.25">
      <c r="A5651">
        <v>15600174</v>
      </c>
      <c r="B5651" t="s">
        <v>11468</v>
      </c>
      <c r="C5651">
        <v>1</v>
      </c>
      <c r="D5651" t="s">
        <v>14</v>
      </c>
      <c r="E5651">
        <v>7</v>
      </c>
      <c r="F5651" t="s">
        <v>14</v>
      </c>
      <c r="G5651">
        <v>0</v>
      </c>
    </row>
    <row r="5652" spans="1:7" x14ac:dyDescent="0.25">
      <c r="A5652">
        <v>15752956</v>
      </c>
      <c r="B5652" t="s">
        <v>16</v>
      </c>
      <c r="C5652">
        <v>2</v>
      </c>
      <c r="D5652" t="s">
        <v>14</v>
      </c>
      <c r="E5652">
        <v>6</v>
      </c>
      <c r="F5652" t="s">
        <v>14</v>
      </c>
      <c r="G5652">
        <v>0</v>
      </c>
    </row>
    <row r="5653" spans="1:7" x14ac:dyDescent="0.25">
      <c r="A5653">
        <v>15644882</v>
      </c>
      <c r="B5653" t="s">
        <v>11471</v>
      </c>
      <c r="C5653">
        <v>1</v>
      </c>
      <c r="D5653" t="s">
        <v>24</v>
      </c>
      <c r="E5653">
        <v>10</v>
      </c>
      <c r="F5653" t="s">
        <v>24</v>
      </c>
      <c r="G5653">
        <v>0</v>
      </c>
    </row>
    <row r="5654" spans="1:7" x14ac:dyDescent="0.25">
      <c r="A5654">
        <v>15766272</v>
      </c>
      <c r="B5654" t="s">
        <v>11473</v>
      </c>
      <c r="C5654">
        <v>1</v>
      </c>
      <c r="D5654" t="s">
        <v>14</v>
      </c>
      <c r="E5654">
        <v>0</v>
      </c>
      <c r="F5654" t="s">
        <v>14</v>
      </c>
      <c r="G5654">
        <v>0</v>
      </c>
    </row>
    <row r="5655" spans="1:7" x14ac:dyDescent="0.25">
      <c r="A5655">
        <v>15800620</v>
      </c>
      <c r="B5655" t="s">
        <v>16</v>
      </c>
      <c r="C5655">
        <v>2</v>
      </c>
      <c r="D5655" t="s">
        <v>24</v>
      </c>
      <c r="E5655">
        <v>9</v>
      </c>
      <c r="F5655" t="s">
        <v>24</v>
      </c>
      <c r="G5655">
        <v>0</v>
      </c>
    </row>
    <row r="5656" spans="1:7" x14ac:dyDescent="0.25">
      <c r="A5656">
        <v>15569764</v>
      </c>
      <c r="B5656" t="s">
        <v>11477</v>
      </c>
      <c r="C5656">
        <v>1</v>
      </c>
      <c r="D5656" t="s">
        <v>24</v>
      </c>
      <c r="E5656">
        <v>2</v>
      </c>
      <c r="F5656" t="s">
        <v>24</v>
      </c>
      <c r="G5656">
        <v>0</v>
      </c>
    </row>
    <row r="5657" spans="1:7" x14ac:dyDescent="0.25">
      <c r="A5657">
        <v>15747458</v>
      </c>
      <c r="B5657" t="s">
        <v>11479</v>
      </c>
      <c r="C5657">
        <v>2</v>
      </c>
      <c r="D5657" t="s">
        <v>14</v>
      </c>
      <c r="E5657">
        <v>3</v>
      </c>
      <c r="F5657" t="s">
        <v>14</v>
      </c>
      <c r="G5657">
        <v>0</v>
      </c>
    </row>
    <row r="5658" spans="1:7" x14ac:dyDescent="0.25">
      <c r="A5658">
        <v>15573171</v>
      </c>
      <c r="B5658" t="s">
        <v>11481</v>
      </c>
      <c r="C5658">
        <v>1</v>
      </c>
      <c r="D5658" t="s">
        <v>14</v>
      </c>
      <c r="E5658">
        <v>1</v>
      </c>
      <c r="F5658" t="s">
        <v>14</v>
      </c>
      <c r="G5658">
        <v>1</v>
      </c>
    </row>
    <row r="5659" spans="1:7" x14ac:dyDescent="0.25">
      <c r="A5659">
        <v>15736769</v>
      </c>
      <c r="B5659" t="s">
        <v>16</v>
      </c>
      <c r="C5659">
        <v>2</v>
      </c>
      <c r="D5659" t="s">
        <v>24</v>
      </c>
      <c r="E5659">
        <v>9</v>
      </c>
      <c r="F5659" t="s">
        <v>24</v>
      </c>
      <c r="G5659">
        <v>0</v>
      </c>
    </row>
    <row r="5660" spans="1:7" x14ac:dyDescent="0.25">
      <c r="A5660">
        <v>15763381</v>
      </c>
      <c r="B5660" t="s">
        <v>11484</v>
      </c>
      <c r="C5660">
        <v>1</v>
      </c>
      <c r="D5660" t="s">
        <v>14</v>
      </c>
      <c r="E5660">
        <v>0</v>
      </c>
      <c r="F5660" t="s">
        <v>14</v>
      </c>
      <c r="G5660">
        <v>0</v>
      </c>
    </row>
    <row r="5661" spans="1:7" x14ac:dyDescent="0.25">
      <c r="A5661">
        <v>15814430</v>
      </c>
      <c r="B5661" t="s">
        <v>16</v>
      </c>
      <c r="C5661">
        <v>1</v>
      </c>
      <c r="D5661" t="s">
        <v>24</v>
      </c>
      <c r="E5661">
        <v>9</v>
      </c>
      <c r="F5661" t="s">
        <v>24</v>
      </c>
      <c r="G5661">
        <v>1</v>
      </c>
    </row>
    <row r="5662" spans="1:7" x14ac:dyDescent="0.25">
      <c r="A5662">
        <v>15638607</v>
      </c>
      <c r="B5662" t="s">
        <v>16</v>
      </c>
      <c r="C5662">
        <v>1</v>
      </c>
      <c r="D5662" t="s">
        <v>24</v>
      </c>
      <c r="E5662">
        <v>2</v>
      </c>
      <c r="F5662" t="s">
        <v>24</v>
      </c>
      <c r="G5662">
        <v>1</v>
      </c>
    </row>
    <row r="5663" spans="1:7" x14ac:dyDescent="0.25">
      <c r="A5663">
        <v>15737133</v>
      </c>
      <c r="B5663" t="s">
        <v>11488</v>
      </c>
      <c r="C5663">
        <v>1</v>
      </c>
      <c r="D5663" t="s">
        <v>14</v>
      </c>
      <c r="E5663">
        <v>4</v>
      </c>
      <c r="F5663" t="s">
        <v>14</v>
      </c>
      <c r="G5663">
        <v>0</v>
      </c>
    </row>
    <row r="5664" spans="1:7" x14ac:dyDescent="0.25">
      <c r="A5664">
        <v>15613945</v>
      </c>
      <c r="B5664" t="s">
        <v>16</v>
      </c>
      <c r="C5664">
        <v>2</v>
      </c>
      <c r="D5664" t="s">
        <v>24</v>
      </c>
      <c r="E5664">
        <v>5</v>
      </c>
      <c r="F5664" t="s">
        <v>24</v>
      </c>
      <c r="G5664">
        <v>0</v>
      </c>
    </row>
    <row r="5665" spans="1:7" x14ac:dyDescent="0.25">
      <c r="A5665">
        <v>15659937</v>
      </c>
      <c r="B5665" t="s">
        <v>16</v>
      </c>
      <c r="C5665">
        <v>2</v>
      </c>
      <c r="D5665" t="s">
        <v>14</v>
      </c>
      <c r="E5665">
        <v>7</v>
      </c>
      <c r="F5665" t="s">
        <v>14</v>
      </c>
      <c r="G5665">
        <v>0</v>
      </c>
    </row>
    <row r="5666" spans="1:7" x14ac:dyDescent="0.25">
      <c r="A5666">
        <v>15765287</v>
      </c>
      <c r="B5666" t="s">
        <v>16</v>
      </c>
      <c r="C5666">
        <v>2</v>
      </c>
      <c r="D5666" t="s">
        <v>24</v>
      </c>
      <c r="E5666">
        <v>2</v>
      </c>
      <c r="F5666" t="s">
        <v>24</v>
      </c>
      <c r="G5666">
        <v>0</v>
      </c>
    </row>
    <row r="5667" spans="1:7" x14ac:dyDescent="0.25">
      <c r="A5667">
        <v>15661723</v>
      </c>
      <c r="B5667" t="s">
        <v>11493</v>
      </c>
      <c r="C5667">
        <v>1</v>
      </c>
      <c r="D5667" t="s">
        <v>14</v>
      </c>
      <c r="E5667">
        <v>4</v>
      </c>
      <c r="F5667" t="s">
        <v>14</v>
      </c>
      <c r="G5667">
        <v>1</v>
      </c>
    </row>
    <row r="5668" spans="1:7" x14ac:dyDescent="0.25">
      <c r="A5668">
        <v>15766064</v>
      </c>
      <c r="B5668" t="s">
        <v>11495</v>
      </c>
      <c r="C5668">
        <v>2</v>
      </c>
      <c r="D5668" t="s">
        <v>24</v>
      </c>
      <c r="E5668">
        <v>9</v>
      </c>
      <c r="F5668" t="s">
        <v>24</v>
      </c>
      <c r="G5668">
        <v>0</v>
      </c>
    </row>
    <row r="5669" spans="1:7" x14ac:dyDescent="0.25">
      <c r="A5669">
        <v>15649616</v>
      </c>
      <c r="B5669" t="s">
        <v>11497</v>
      </c>
      <c r="C5669">
        <v>1</v>
      </c>
      <c r="D5669" t="s">
        <v>14</v>
      </c>
      <c r="E5669">
        <v>7</v>
      </c>
      <c r="F5669" t="s">
        <v>14</v>
      </c>
      <c r="G5669">
        <v>1</v>
      </c>
    </row>
    <row r="5670" spans="1:7" x14ac:dyDescent="0.25">
      <c r="A5670">
        <v>15719017</v>
      </c>
      <c r="B5670" t="s">
        <v>16</v>
      </c>
      <c r="C5670">
        <v>2</v>
      </c>
      <c r="D5670" t="s">
        <v>14</v>
      </c>
      <c r="E5670">
        <v>8</v>
      </c>
      <c r="F5670" t="s">
        <v>14</v>
      </c>
      <c r="G5670">
        <v>0</v>
      </c>
    </row>
    <row r="5671" spans="1:7" x14ac:dyDescent="0.25">
      <c r="A5671">
        <v>15720919</v>
      </c>
      <c r="B5671" t="s">
        <v>16</v>
      </c>
      <c r="C5671">
        <v>1</v>
      </c>
      <c r="D5671" t="s">
        <v>14</v>
      </c>
      <c r="E5671">
        <v>7</v>
      </c>
      <c r="F5671" t="s">
        <v>14</v>
      </c>
      <c r="G5671">
        <v>1</v>
      </c>
    </row>
    <row r="5672" spans="1:7" x14ac:dyDescent="0.25">
      <c r="A5672">
        <v>15706706</v>
      </c>
      <c r="B5672" t="s">
        <v>11502</v>
      </c>
      <c r="C5672">
        <v>2</v>
      </c>
      <c r="D5672" t="s">
        <v>14</v>
      </c>
      <c r="E5672">
        <v>7</v>
      </c>
      <c r="F5672" t="s">
        <v>14</v>
      </c>
      <c r="G5672">
        <v>0</v>
      </c>
    </row>
    <row r="5673" spans="1:7" x14ac:dyDescent="0.25">
      <c r="A5673">
        <v>15709653</v>
      </c>
      <c r="B5673" t="s">
        <v>16</v>
      </c>
      <c r="C5673">
        <v>2</v>
      </c>
      <c r="D5673" t="s">
        <v>24</v>
      </c>
      <c r="E5673">
        <v>8</v>
      </c>
      <c r="F5673" t="s">
        <v>24</v>
      </c>
      <c r="G5673">
        <v>0</v>
      </c>
    </row>
    <row r="5674" spans="1:7" x14ac:dyDescent="0.25">
      <c r="A5674">
        <v>15805104</v>
      </c>
      <c r="B5674" t="s">
        <v>16</v>
      </c>
      <c r="C5674">
        <v>2</v>
      </c>
      <c r="D5674" t="s">
        <v>14</v>
      </c>
      <c r="E5674">
        <v>6</v>
      </c>
      <c r="F5674" t="s">
        <v>14</v>
      </c>
      <c r="G5674">
        <v>0</v>
      </c>
    </row>
    <row r="5675" spans="1:7" x14ac:dyDescent="0.25">
      <c r="A5675">
        <v>15622442</v>
      </c>
      <c r="B5675" t="s">
        <v>16</v>
      </c>
      <c r="C5675">
        <v>2</v>
      </c>
      <c r="D5675" t="s">
        <v>24</v>
      </c>
      <c r="E5675">
        <v>5</v>
      </c>
      <c r="F5675" t="s">
        <v>24</v>
      </c>
      <c r="G5675">
        <v>0</v>
      </c>
    </row>
    <row r="5676" spans="1:7" x14ac:dyDescent="0.25">
      <c r="A5676">
        <v>15572801</v>
      </c>
      <c r="B5676" t="s">
        <v>11508</v>
      </c>
      <c r="C5676">
        <v>2</v>
      </c>
      <c r="D5676" t="s">
        <v>24</v>
      </c>
      <c r="E5676">
        <v>5</v>
      </c>
      <c r="F5676" t="s">
        <v>24</v>
      </c>
      <c r="G5676">
        <v>0</v>
      </c>
    </row>
    <row r="5677" spans="1:7" x14ac:dyDescent="0.25">
      <c r="A5677">
        <v>15767598</v>
      </c>
      <c r="B5677" t="s">
        <v>16</v>
      </c>
      <c r="C5677">
        <v>2</v>
      </c>
      <c r="D5677" t="s">
        <v>24</v>
      </c>
      <c r="E5677">
        <v>8</v>
      </c>
      <c r="F5677" t="s">
        <v>24</v>
      </c>
      <c r="G5677">
        <v>0</v>
      </c>
    </row>
    <row r="5678" spans="1:7" x14ac:dyDescent="0.25">
      <c r="A5678">
        <v>15757897</v>
      </c>
      <c r="B5678" t="s">
        <v>11512</v>
      </c>
      <c r="C5678">
        <v>1</v>
      </c>
      <c r="D5678" t="s">
        <v>14</v>
      </c>
      <c r="E5678">
        <v>3</v>
      </c>
      <c r="F5678" t="s">
        <v>14</v>
      </c>
      <c r="G5678">
        <v>0</v>
      </c>
    </row>
    <row r="5679" spans="1:7" x14ac:dyDescent="0.25">
      <c r="A5679">
        <v>15568104</v>
      </c>
      <c r="B5679" t="s">
        <v>16</v>
      </c>
      <c r="C5679">
        <v>2</v>
      </c>
      <c r="D5679" t="s">
        <v>14</v>
      </c>
      <c r="E5679">
        <v>6</v>
      </c>
      <c r="F5679" t="s">
        <v>14</v>
      </c>
      <c r="G5679">
        <v>0</v>
      </c>
    </row>
    <row r="5680" spans="1:7" x14ac:dyDescent="0.25">
      <c r="A5680">
        <v>15763414</v>
      </c>
      <c r="B5680" t="s">
        <v>11516</v>
      </c>
      <c r="C5680">
        <v>1</v>
      </c>
      <c r="D5680" t="s">
        <v>24</v>
      </c>
      <c r="E5680">
        <v>9</v>
      </c>
      <c r="F5680" t="s">
        <v>24</v>
      </c>
      <c r="G5680">
        <v>0</v>
      </c>
    </row>
    <row r="5681" spans="1:7" x14ac:dyDescent="0.25">
      <c r="A5681">
        <v>15732265</v>
      </c>
      <c r="B5681" t="s">
        <v>16</v>
      </c>
      <c r="C5681">
        <v>2</v>
      </c>
      <c r="D5681" t="s">
        <v>24</v>
      </c>
      <c r="E5681">
        <v>9</v>
      </c>
      <c r="F5681" t="s">
        <v>24</v>
      </c>
      <c r="G5681">
        <v>0</v>
      </c>
    </row>
    <row r="5682" spans="1:7" x14ac:dyDescent="0.25">
      <c r="A5682">
        <v>15621974</v>
      </c>
      <c r="B5682" t="s">
        <v>11519</v>
      </c>
      <c r="C5682">
        <v>2</v>
      </c>
      <c r="D5682" t="s">
        <v>24</v>
      </c>
      <c r="E5682">
        <v>4</v>
      </c>
      <c r="F5682" t="s">
        <v>24</v>
      </c>
      <c r="G5682">
        <v>0</v>
      </c>
    </row>
    <row r="5683" spans="1:7" x14ac:dyDescent="0.25">
      <c r="A5683">
        <v>15803947</v>
      </c>
      <c r="B5683" t="s">
        <v>11521</v>
      </c>
      <c r="C5683">
        <v>1</v>
      </c>
      <c r="D5683" t="s">
        <v>24</v>
      </c>
      <c r="E5683">
        <v>6</v>
      </c>
      <c r="F5683" t="s">
        <v>24</v>
      </c>
      <c r="G5683">
        <v>1</v>
      </c>
    </row>
    <row r="5684" spans="1:7" x14ac:dyDescent="0.25">
      <c r="A5684">
        <v>15720706</v>
      </c>
      <c r="B5684" t="s">
        <v>11523</v>
      </c>
      <c r="C5684">
        <v>1</v>
      </c>
      <c r="D5684" t="s">
        <v>14</v>
      </c>
      <c r="E5684">
        <v>2</v>
      </c>
      <c r="F5684" t="s">
        <v>14</v>
      </c>
      <c r="G5684">
        <v>0</v>
      </c>
    </row>
    <row r="5685" spans="1:7" x14ac:dyDescent="0.25">
      <c r="A5685">
        <v>15759290</v>
      </c>
      <c r="B5685" t="s">
        <v>16</v>
      </c>
      <c r="C5685">
        <v>2</v>
      </c>
      <c r="D5685" t="s">
        <v>24</v>
      </c>
      <c r="E5685">
        <v>9</v>
      </c>
      <c r="F5685" t="s">
        <v>24</v>
      </c>
      <c r="G5685">
        <v>0</v>
      </c>
    </row>
    <row r="5686" spans="1:7" x14ac:dyDescent="0.25">
      <c r="A5686">
        <v>15651664</v>
      </c>
      <c r="B5686" t="s">
        <v>11527</v>
      </c>
      <c r="C5686">
        <v>1</v>
      </c>
      <c r="D5686" t="s">
        <v>24</v>
      </c>
      <c r="E5686">
        <v>1</v>
      </c>
      <c r="F5686" t="s">
        <v>24</v>
      </c>
      <c r="G5686">
        <v>1</v>
      </c>
    </row>
    <row r="5687" spans="1:7" x14ac:dyDescent="0.25">
      <c r="A5687">
        <v>15795132</v>
      </c>
      <c r="B5687" t="s">
        <v>11530</v>
      </c>
      <c r="C5687">
        <v>1</v>
      </c>
      <c r="D5687" t="s">
        <v>24</v>
      </c>
      <c r="E5687">
        <v>3</v>
      </c>
      <c r="F5687" t="s">
        <v>24</v>
      </c>
      <c r="G5687">
        <v>0</v>
      </c>
    </row>
    <row r="5688" spans="1:7" x14ac:dyDescent="0.25">
      <c r="A5688">
        <v>15811565</v>
      </c>
      <c r="B5688" t="s">
        <v>11532</v>
      </c>
      <c r="C5688">
        <v>1</v>
      </c>
      <c r="D5688" t="s">
        <v>14</v>
      </c>
      <c r="E5688">
        <v>3</v>
      </c>
      <c r="F5688" t="s">
        <v>14</v>
      </c>
      <c r="G5688">
        <v>1</v>
      </c>
    </row>
    <row r="5689" spans="1:7" x14ac:dyDescent="0.25">
      <c r="A5689">
        <v>15713774</v>
      </c>
      <c r="B5689" t="s">
        <v>11534</v>
      </c>
      <c r="C5689">
        <v>1</v>
      </c>
      <c r="D5689" t="s">
        <v>24</v>
      </c>
      <c r="E5689">
        <v>6</v>
      </c>
      <c r="F5689" t="s">
        <v>24</v>
      </c>
      <c r="G5689">
        <v>1</v>
      </c>
    </row>
    <row r="5690" spans="1:7" x14ac:dyDescent="0.25">
      <c r="A5690">
        <v>15691840</v>
      </c>
      <c r="B5690" t="s">
        <v>11536</v>
      </c>
      <c r="C5690">
        <v>2</v>
      </c>
      <c r="D5690" t="s">
        <v>14</v>
      </c>
      <c r="E5690">
        <v>6</v>
      </c>
      <c r="F5690" t="s">
        <v>14</v>
      </c>
      <c r="G5690">
        <v>0</v>
      </c>
    </row>
    <row r="5691" spans="1:7" x14ac:dyDescent="0.25">
      <c r="A5691">
        <v>15682021</v>
      </c>
      <c r="B5691" t="s">
        <v>11538</v>
      </c>
      <c r="C5691">
        <v>2</v>
      </c>
      <c r="D5691" t="s">
        <v>24</v>
      </c>
      <c r="E5691">
        <v>6</v>
      </c>
      <c r="F5691" t="s">
        <v>24</v>
      </c>
      <c r="G5691">
        <v>0</v>
      </c>
    </row>
    <row r="5692" spans="1:7" x14ac:dyDescent="0.25">
      <c r="A5692">
        <v>15612931</v>
      </c>
      <c r="B5692" t="s">
        <v>11540</v>
      </c>
      <c r="C5692">
        <v>1</v>
      </c>
      <c r="D5692" t="s">
        <v>14</v>
      </c>
      <c r="E5692">
        <v>4</v>
      </c>
      <c r="F5692" t="s">
        <v>14</v>
      </c>
      <c r="G5692">
        <v>0</v>
      </c>
    </row>
    <row r="5693" spans="1:7" x14ac:dyDescent="0.25">
      <c r="A5693">
        <v>15676707</v>
      </c>
      <c r="B5693" t="s">
        <v>16</v>
      </c>
      <c r="C5693">
        <v>2</v>
      </c>
      <c r="D5693" t="s">
        <v>24</v>
      </c>
      <c r="E5693">
        <v>4</v>
      </c>
      <c r="F5693" t="s">
        <v>24</v>
      </c>
      <c r="G5693">
        <v>0</v>
      </c>
    </row>
    <row r="5694" spans="1:7" x14ac:dyDescent="0.25">
      <c r="A5694">
        <v>15601383</v>
      </c>
      <c r="B5694" t="s">
        <v>11543</v>
      </c>
      <c r="C5694">
        <v>1</v>
      </c>
      <c r="D5694" t="s">
        <v>24</v>
      </c>
      <c r="E5694">
        <v>5</v>
      </c>
      <c r="F5694" t="s">
        <v>24</v>
      </c>
      <c r="G5694">
        <v>0</v>
      </c>
    </row>
    <row r="5695" spans="1:7" x14ac:dyDescent="0.25">
      <c r="A5695">
        <v>15662662</v>
      </c>
      <c r="B5695" t="s">
        <v>16</v>
      </c>
      <c r="C5695">
        <v>2</v>
      </c>
      <c r="D5695" t="s">
        <v>24</v>
      </c>
      <c r="E5695">
        <v>6</v>
      </c>
      <c r="F5695" t="s">
        <v>24</v>
      </c>
      <c r="G5695">
        <v>0</v>
      </c>
    </row>
    <row r="5696" spans="1:7" x14ac:dyDescent="0.25">
      <c r="A5696">
        <v>15752694</v>
      </c>
      <c r="B5696" t="s">
        <v>11547</v>
      </c>
      <c r="C5696">
        <v>1</v>
      </c>
      <c r="D5696" t="s">
        <v>14</v>
      </c>
      <c r="E5696">
        <v>4</v>
      </c>
      <c r="F5696" t="s">
        <v>14</v>
      </c>
      <c r="G5696">
        <v>0</v>
      </c>
    </row>
    <row r="5697" spans="1:7" x14ac:dyDescent="0.25">
      <c r="A5697">
        <v>15590683</v>
      </c>
      <c r="B5697" t="s">
        <v>11549</v>
      </c>
      <c r="C5697">
        <v>1</v>
      </c>
      <c r="D5697" t="s">
        <v>14</v>
      </c>
      <c r="E5697">
        <v>6</v>
      </c>
      <c r="F5697" t="s">
        <v>14</v>
      </c>
      <c r="G5697">
        <v>0</v>
      </c>
    </row>
    <row r="5698" spans="1:7" x14ac:dyDescent="0.25">
      <c r="A5698">
        <v>15773591</v>
      </c>
      <c r="B5698" t="s">
        <v>11552</v>
      </c>
      <c r="C5698">
        <v>2</v>
      </c>
      <c r="D5698" t="s">
        <v>14</v>
      </c>
      <c r="E5698">
        <v>7</v>
      </c>
      <c r="F5698" t="s">
        <v>14</v>
      </c>
      <c r="G5698">
        <v>0</v>
      </c>
    </row>
    <row r="5699" spans="1:7" x14ac:dyDescent="0.25">
      <c r="A5699">
        <v>15723620</v>
      </c>
      <c r="B5699" t="s">
        <v>16</v>
      </c>
      <c r="C5699">
        <v>2</v>
      </c>
      <c r="D5699" t="s">
        <v>14</v>
      </c>
      <c r="E5699">
        <v>7</v>
      </c>
      <c r="F5699" t="s">
        <v>14</v>
      </c>
      <c r="G5699">
        <v>0</v>
      </c>
    </row>
    <row r="5700" spans="1:7" x14ac:dyDescent="0.25">
      <c r="A5700">
        <v>15671779</v>
      </c>
      <c r="B5700" t="s">
        <v>16</v>
      </c>
      <c r="C5700">
        <v>2</v>
      </c>
      <c r="D5700" t="s">
        <v>24</v>
      </c>
      <c r="E5700">
        <v>5</v>
      </c>
      <c r="F5700" t="s">
        <v>24</v>
      </c>
      <c r="G5700">
        <v>0</v>
      </c>
    </row>
    <row r="5701" spans="1:7" x14ac:dyDescent="0.25">
      <c r="A5701">
        <v>15672966</v>
      </c>
      <c r="B5701" t="s">
        <v>16</v>
      </c>
      <c r="C5701">
        <v>2</v>
      </c>
      <c r="D5701" t="s">
        <v>14</v>
      </c>
      <c r="E5701">
        <v>9</v>
      </c>
      <c r="F5701" t="s">
        <v>14</v>
      </c>
      <c r="G5701">
        <v>0</v>
      </c>
    </row>
    <row r="5702" spans="1:7" x14ac:dyDescent="0.25">
      <c r="A5702">
        <v>15624667</v>
      </c>
      <c r="B5702" t="s">
        <v>11557</v>
      </c>
      <c r="C5702">
        <v>1</v>
      </c>
      <c r="D5702" t="s">
        <v>14</v>
      </c>
      <c r="E5702">
        <v>6</v>
      </c>
      <c r="F5702" t="s">
        <v>14</v>
      </c>
      <c r="G5702">
        <v>0</v>
      </c>
    </row>
    <row r="5703" spans="1:7" x14ac:dyDescent="0.25">
      <c r="A5703">
        <v>15812888</v>
      </c>
      <c r="B5703" t="s">
        <v>16</v>
      </c>
      <c r="C5703">
        <v>4</v>
      </c>
      <c r="D5703" t="s">
        <v>14</v>
      </c>
      <c r="E5703">
        <v>3</v>
      </c>
      <c r="F5703" t="s">
        <v>14</v>
      </c>
      <c r="G5703">
        <v>1</v>
      </c>
    </row>
    <row r="5704" spans="1:7" x14ac:dyDescent="0.25">
      <c r="A5704">
        <v>15724154</v>
      </c>
      <c r="B5704" t="s">
        <v>11561</v>
      </c>
      <c r="C5704">
        <v>1</v>
      </c>
      <c r="D5704" t="s">
        <v>24</v>
      </c>
      <c r="E5704">
        <v>4</v>
      </c>
      <c r="F5704" t="s">
        <v>24</v>
      </c>
      <c r="G5704">
        <v>1</v>
      </c>
    </row>
    <row r="5705" spans="1:7" x14ac:dyDescent="0.25">
      <c r="A5705">
        <v>15749540</v>
      </c>
      <c r="B5705" t="s">
        <v>16</v>
      </c>
      <c r="C5705">
        <v>2</v>
      </c>
      <c r="D5705" t="s">
        <v>24</v>
      </c>
      <c r="E5705">
        <v>7</v>
      </c>
      <c r="F5705" t="s">
        <v>24</v>
      </c>
      <c r="G5705">
        <v>0</v>
      </c>
    </row>
    <row r="5706" spans="1:7" x14ac:dyDescent="0.25">
      <c r="A5706">
        <v>15621063</v>
      </c>
      <c r="B5706" t="s">
        <v>11564</v>
      </c>
      <c r="C5706">
        <v>1</v>
      </c>
      <c r="D5706" t="s">
        <v>24</v>
      </c>
      <c r="E5706">
        <v>8</v>
      </c>
      <c r="F5706" t="s">
        <v>24</v>
      </c>
      <c r="G5706">
        <v>0</v>
      </c>
    </row>
    <row r="5707" spans="1:7" x14ac:dyDescent="0.25">
      <c r="A5707">
        <v>15661626</v>
      </c>
      <c r="B5707" t="s">
        <v>11567</v>
      </c>
      <c r="C5707">
        <v>1</v>
      </c>
      <c r="D5707" t="s">
        <v>24</v>
      </c>
      <c r="E5707">
        <v>6</v>
      </c>
      <c r="F5707" t="s">
        <v>24</v>
      </c>
      <c r="G5707">
        <v>1</v>
      </c>
    </row>
    <row r="5708" spans="1:7" x14ac:dyDescent="0.25">
      <c r="A5708">
        <v>15698703</v>
      </c>
      <c r="B5708" t="s">
        <v>11569</v>
      </c>
      <c r="C5708">
        <v>2</v>
      </c>
      <c r="D5708" t="s">
        <v>14</v>
      </c>
      <c r="E5708">
        <v>5</v>
      </c>
      <c r="F5708" t="s">
        <v>14</v>
      </c>
      <c r="G5708">
        <v>0</v>
      </c>
    </row>
    <row r="5709" spans="1:7" x14ac:dyDescent="0.25">
      <c r="A5709">
        <v>15801431</v>
      </c>
      <c r="B5709" t="s">
        <v>11571</v>
      </c>
      <c r="C5709">
        <v>1</v>
      </c>
      <c r="D5709" t="s">
        <v>14</v>
      </c>
      <c r="E5709">
        <v>9</v>
      </c>
      <c r="F5709" t="s">
        <v>14</v>
      </c>
      <c r="G5709">
        <v>0</v>
      </c>
    </row>
    <row r="5710" spans="1:7" x14ac:dyDescent="0.25">
      <c r="A5710">
        <v>15649451</v>
      </c>
      <c r="B5710" t="s">
        <v>16</v>
      </c>
      <c r="C5710">
        <v>2</v>
      </c>
      <c r="D5710" t="s">
        <v>14</v>
      </c>
      <c r="E5710">
        <v>9</v>
      </c>
      <c r="F5710" t="s">
        <v>14</v>
      </c>
      <c r="G5710">
        <v>0</v>
      </c>
    </row>
    <row r="5711" spans="1:7" x14ac:dyDescent="0.25">
      <c r="A5711">
        <v>15626156</v>
      </c>
      <c r="B5711" t="s">
        <v>16</v>
      </c>
      <c r="C5711">
        <v>2</v>
      </c>
      <c r="D5711" t="s">
        <v>14</v>
      </c>
      <c r="E5711">
        <v>3</v>
      </c>
      <c r="F5711" t="s">
        <v>14</v>
      </c>
      <c r="G5711">
        <v>0</v>
      </c>
    </row>
    <row r="5712" spans="1:7" x14ac:dyDescent="0.25">
      <c r="A5712">
        <v>15606158</v>
      </c>
      <c r="B5712" t="s">
        <v>16</v>
      </c>
      <c r="C5712">
        <v>1</v>
      </c>
      <c r="D5712" t="s">
        <v>24</v>
      </c>
      <c r="E5712">
        <v>9</v>
      </c>
      <c r="F5712" t="s">
        <v>24</v>
      </c>
      <c r="G5712">
        <v>0</v>
      </c>
    </row>
    <row r="5713" spans="1:7" x14ac:dyDescent="0.25">
      <c r="A5713">
        <v>15589496</v>
      </c>
      <c r="B5713" t="s">
        <v>11578</v>
      </c>
      <c r="C5713">
        <v>2</v>
      </c>
      <c r="D5713" t="s">
        <v>24</v>
      </c>
      <c r="E5713">
        <v>5</v>
      </c>
      <c r="F5713" t="s">
        <v>24</v>
      </c>
      <c r="G5713">
        <v>0</v>
      </c>
    </row>
    <row r="5714" spans="1:7" x14ac:dyDescent="0.25">
      <c r="A5714">
        <v>15730345</v>
      </c>
      <c r="B5714" t="s">
        <v>11580</v>
      </c>
      <c r="C5714">
        <v>1</v>
      </c>
      <c r="D5714" t="s">
        <v>14</v>
      </c>
      <c r="E5714">
        <v>2</v>
      </c>
      <c r="F5714" t="s">
        <v>14</v>
      </c>
      <c r="G5714">
        <v>0</v>
      </c>
    </row>
    <row r="5715" spans="1:7" x14ac:dyDescent="0.25">
      <c r="A5715">
        <v>15572038</v>
      </c>
      <c r="B5715" t="s">
        <v>11582</v>
      </c>
      <c r="C5715">
        <v>1</v>
      </c>
      <c r="D5715" t="s">
        <v>24</v>
      </c>
      <c r="E5715">
        <v>9</v>
      </c>
      <c r="F5715" t="s">
        <v>24</v>
      </c>
      <c r="G5715">
        <v>1</v>
      </c>
    </row>
    <row r="5716" spans="1:7" x14ac:dyDescent="0.25">
      <c r="A5716">
        <v>15643439</v>
      </c>
      <c r="B5716" t="s">
        <v>16</v>
      </c>
      <c r="C5716">
        <v>2</v>
      </c>
      <c r="D5716" t="s">
        <v>14</v>
      </c>
      <c r="E5716">
        <v>10</v>
      </c>
      <c r="F5716" t="s">
        <v>14</v>
      </c>
      <c r="G5716">
        <v>0</v>
      </c>
    </row>
    <row r="5717" spans="1:7" x14ac:dyDescent="0.25">
      <c r="A5717">
        <v>15604158</v>
      </c>
      <c r="B5717" t="s">
        <v>16</v>
      </c>
      <c r="C5717">
        <v>2</v>
      </c>
      <c r="D5717" t="s">
        <v>14</v>
      </c>
      <c r="E5717">
        <v>10</v>
      </c>
      <c r="F5717" t="s">
        <v>14</v>
      </c>
      <c r="G5717">
        <v>0</v>
      </c>
    </row>
    <row r="5718" spans="1:7" x14ac:dyDescent="0.25">
      <c r="A5718">
        <v>15657396</v>
      </c>
      <c r="B5718" t="s">
        <v>16</v>
      </c>
      <c r="C5718">
        <v>2</v>
      </c>
      <c r="D5718" t="s">
        <v>14</v>
      </c>
      <c r="E5718">
        <v>9</v>
      </c>
      <c r="F5718" t="s">
        <v>14</v>
      </c>
      <c r="G5718">
        <v>0</v>
      </c>
    </row>
    <row r="5719" spans="1:7" x14ac:dyDescent="0.25">
      <c r="A5719">
        <v>15709478</v>
      </c>
      <c r="B5719" t="s">
        <v>11587</v>
      </c>
      <c r="C5719">
        <v>2</v>
      </c>
      <c r="D5719" t="s">
        <v>14</v>
      </c>
      <c r="E5719">
        <v>1</v>
      </c>
      <c r="F5719" t="s">
        <v>14</v>
      </c>
      <c r="G5719">
        <v>0</v>
      </c>
    </row>
    <row r="5720" spans="1:7" x14ac:dyDescent="0.25">
      <c r="A5720">
        <v>15628824</v>
      </c>
      <c r="B5720" t="s">
        <v>11589</v>
      </c>
      <c r="C5720">
        <v>1</v>
      </c>
      <c r="D5720" t="s">
        <v>14</v>
      </c>
      <c r="E5720">
        <v>5</v>
      </c>
      <c r="F5720" t="s">
        <v>14</v>
      </c>
      <c r="G5720">
        <v>0</v>
      </c>
    </row>
    <row r="5721" spans="1:7" x14ac:dyDescent="0.25">
      <c r="A5721">
        <v>15814519</v>
      </c>
      <c r="B5721" t="s">
        <v>16</v>
      </c>
      <c r="C5721">
        <v>2</v>
      </c>
      <c r="D5721" t="s">
        <v>24</v>
      </c>
      <c r="E5721">
        <v>7</v>
      </c>
      <c r="F5721" t="s">
        <v>24</v>
      </c>
      <c r="G5721">
        <v>0</v>
      </c>
    </row>
    <row r="5722" spans="1:7" x14ac:dyDescent="0.25">
      <c r="A5722">
        <v>15636520</v>
      </c>
      <c r="B5722" t="s">
        <v>11593</v>
      </c>
      <c r="C5722">
        <v>1</v>
      </c>
      <c r="D5722" t="s">
        <v>24</v>
      </c>
      <c r="E5722">
        <v>1</v>
      </c>
      <c r="F5722" t="s">
        <v>24</v>
      </c>
      <c r="G5722">
        <v>0</v>
      </c>
    </row>
    <row r="5723" spans="1:7" x14ac:dyDescent="0.25">
      <c r="A5723">
        <v>15794414</v>
      </c>
      <c r="B5723" t="s">
        <v>11595</v>
      </c>
      <c r="C5723">
        <v>1</v>
      </c>
      <c r="D5723" t="s">
        <v>14</v>
      </c>
      <c r="E5723">
        <v>6</v>
      </c>
      <c r="F5723" t="s">
        <v>14</v>
      </c>
      <c r="G5723">
        <v>0</v>
      </c>
    </row>
    <row r="5724" spans="1:7" x14ac:dyDescent="0.25">
      <c r="A5724">
        <v>15643671</v>
      </c>
      <c r="B5724" t="s">
        <v>11597</v>
      </c>
      <c r="C5724">
        <v>2</v>
      </c>
      <c r="D5724" t="s">
        <v>24</v>
      </c>
      <c r="E5724">
        <v>5</v>
      </c>
      <c r="F5724" t="s">
        <v>24</v>
      </c>
      <c r="G5724">
        <v>1</v>
      </c>
    </row>
    <row r="5725" spans="1:7" x14ac:dyDescent="0.25">
      <c r="A5725">
        <v>15700650</v>
      </c>
      <c r="B5725" t="s">
        <v>16</v>
      </c>
      <c r="C5725">
        <v>2</v>
      </c>
      <c r="D5725" t="s">
        <v>24</v>
      </c>
      <c r="E5725">
        <v>3</v>
      </c>
      <c r="F5725" t="s">
        <v>24</v>
      </c>
      <c r="G5725">
        <v>0</v>
      </c>
    </row>
    <row r="5726" spans="1:7" x14ac:dyDescent="0.25">
      <c r="A5726">
        <v>15680224</v>
      </c>
      <c r="B5726" t="s">
        <v>16</v>
      </c>
      <c r="C5726">
        <v>2</v>
      </c>
      <c r="D5726" t="s">
        <v>14</v>
      </c>
      <c r="E5726">
        <v>6</v>
      </c>
      <c r="F5726" t="s">
        <v>14</v>
      </c>
      <c r="G5726">
        <v>0</v>
      </c>
    </row>
    <row r="5727" spans="1:7" x14ac:dyDescent="0.25">
      <c r="A5727">
        <v>15784286</v>
      </c>
      <c r="B5727" t="s">
        <v>11602</v>
      </c>
      <c r="C5727">
        <v>1</v>
      </c>
      <c r="D5727" t="s">
        <v>14</v>
      </c>
      <c r="E5727">
        <v>5</v>
      </c>
      <c r="F5727" t="s">
        <v>14</v>
      </c>
      <c r="G5727">
        <v>0</v>
      </c>
    </row>
    <row r="5728" spans="1:7" x14ac:dyDescent="0.25">
      <c r="A5728">
        <v>15693996</v>
      </c>
      <c r="B5728" t="s">
        <v>11605</v>
      </c>
      <c r="C5728">
        <v>1</v>
      </c>
      <c r="D5728" t="s">
        <v>24</v>
      </c>
      <c r="E5728">
        <v>1</v>
      </c>
      <c r="F5728" t="s">
        <v>24</v>
      </c>
      <c r="G5728">
        <v>0</v>
      </c>
    </row>
    <row r="5729" spans="1:7" x14ac:dyDescent="0.25">
      <c r="A5729">
        <v>15764343</v>
      </c>
      <c r="B5729" t="s">
        <v>11607</v>
      </c>
      <c r="C5729">
        <v>1</v>
      </c>
      <c r="D5729" t="s">
        <v>24</v>
      </c>
      <c r="E5729">
        <v>8</v>
      </c>
      <c r="F5729" t="s">
        <v>24</v>
      </c>
      <c r="G5729">
        <v>0</v>
      </c>
    </row>
    <row r="5730" spans="1:7" x14ac:dyDescent="0.25">
      <c r="A5730">
        <v>15704168</v>
      </c>
      <c r="B5730" t="s">
        <v>11609</v>
      </c>
      <c r="C5730">
        <v>1</v>
      </c>
      <c r="D5730" t="s">
        <v>24</v>
      </c>
      <c r="E5730">
        <v>8</v>
      </c>
      <c r="F5730" t="s">
        <v>24</v>
      </c>
      <c r="G5730">
        <v>1</v>
      </c>
    </row>
    <row r="5731" spans="1:7" x14ac:dyDescent="0.25">
      <c r="A5731">
        <v>15680197</v>
      </c>
      <c r="B5731" t="s">
        <v>16</v>
      </c>
      <c r="C5731">
        <v>2</v>
      </c>
      <c r="D5731" t="s">
        <v>14</v>
      </c>
      <c r="E5731">
        <v>10</v>
      </c>
      <c r="F5731" t="s">
        <v>14</v>
      </c>
      <c r="G5731">
        <v>0</v>
      </c>
    </row>
    <row r="5732" spans="1:7" x14ac:dyDescent="0.25">
      <c r="A5732">
        <v>15633729</v>
      </c>
      <c r="B5732" t="s">
        <v>11613</v>
      </c>
      <c r="C5732">
        <v>1</v>
      </c>
      <c r="D5732" t="s">
        <v>14</v>
      </c>
      <c r="E5732">
        <v>10</v>
      </c>
      <c r="F5732" t="s">
        <v>14</v>
      </c>
      <c r="G5732">
        <v>0</v>
      </c>
    </row>
    <row r="5733" spans="1:7" x14ac:dyDescent="0.25">
      <c r="A5733">
        <v>15577683</v>
      </c>
      <c r="B5733" t="s">
        <v>16</v>
      </c>
      <c r="C5733">
        <v>2</v>
      </c>
      <c r="D5733" t="s">
        <v>14</v>
      </c>
      <c r="E5733">
        <v>4</v>
      </c>
      <c r="F5733" t="s">
        <v>14</v>
      </c>
      <c r="G5733">
        <v>0</v>
      </c>
    </row>
    <row r="5734" spans="1:7" x14ac:dyDescent="0.25">
      <c r="A5734">
        <v>15800746</v>
      </c>
      <c r="B5734" t="s">
        <v>11616</v>
      </c>
      <c r="C5734">
        <v>1</v>
      </c>
      <c r="D5734" t="s">
        <v>14</v>
      </c>
      <c r="E5734">
        <v>7</v>
      </c>
      <c r="F5734" t="s">
        <v>14</v>
      </c>
      <c r="G5734">
        <v>1</v>
      </c>
    </row>
    <row r="5735" spans="1:7" x14ac:dyDescent="0.25">
      <c r="A5735">
        <v>15788686</v>
      </c>
      <c r="B5735" t="s">
        <v>16</v>
      </c>
      <c r="C5735">
        <v>2</v>
      </c>
      <c r="D5735" t="s">
        <v>14</v>
      </c>
      <c r="E5735">
        <v>8</v>
      </c>
      <c r="F5735" t="s">
        <v>14</v>
      </c>
      <c r="G5735">
        <v>0</v>
      </c>
    </row>
    <row r="5736" spans="1:7" x14ac:dyDescent="0.25">
      <c r="A5736">
        <v>15742798</v>
      </c>
      <c r="B5736" t="s">
        <v>11619</v>
      </c>
      <c r="C5736">
        <v>1</v>
      </c>
      <c r="D5736" t="s">
        <v>24</v>
      </c>
      <c r="E5736">
        <v>7</v>
      </c>
      <c r="F5736" t="s">
        <v>24</v>
      </c>
      <c r="G5736">
        <v>1</v>
      </c>
    </row>
    <row r="5737" spans="1:7" x14ac:dyDescent="0.25">
      <c r="A5737">
        <v>15596647</v>
      </c>
      <c r="B5737" t="s">
        <v>11621</v>
      </c>
      <c r="C5737">
        <v>1</v>
      </c>
      <c r="D5737" t="s">
        <v>14</v>
      </c>
      <c r="E5737">
        <v>8</v>
      </c>
      <c r="F5737" t="s">
        <v>14</v>
      </c>
      <c r="G5737">
        <v>0</v>
      </c>
    </row>
    <row r="5738" spans="1:7" x14ac:dyDescent="0.25">
      <c r="A5738">
        <v>15756070</v>
      </c>
      <c r="B5738" t="s">
        <v>16</v>
      </c>
      <c r="C5738">
        <v>2</v>
      </c>
      <c r="D5738" t="s">
        <v>14</v>
      </c>
      <c r="E5738">
        <v>4</v>
      </c>
      <c r="F5738" t="s">
        <v>14</v>
      </c>
      <c r="G5738">
        <v>0</v>
      </c>
    </row>
    <row r="5739" spans="1:7" x14ac:dyDescent="0.25">
      <c r="A5739">
        <v>15775116</v>
      </c>
      <c r="B5739" t="s">
        <v>16</v>
      </c>
      <c r="C5739">
        <v>2</v>
      </c>
      <c r="D5739" t="s">
        <v>24</v>
      </c>
      <c r="E5739">
        <v>3</v>
      </c>
      <c r="F5739" t="s">
        <v>24</v>
      </c>
      <c r="G5739">
        <v>0</v>
      </c>
    </row>
    <row r="5740" spans="1:7" x14ac:dyDescent="0.25">
      <c r="A5740">
        <v>15575428</v>
      </c>
      <c r="B5740" t="s">
        <v>11626</v>
      </c>
      <c r="C5740">
        <v>2</v>
      </c>
      <c r="D5740" t="s">
        <v>14</v>
      </c>
      <c r="E5740">
        <v>2</v>
      </c>
      <c r="F5740" t="s">
        <v>14</v>
      </c>
      <c r="G5740">
        <v>0</v>
      </c>
    </row>
    <row r="5741" spans="1:7" x14ac:dyDescent="0.25">
      <c r="A5741">
        <v>15654074</v>
      </c>
      <c r="B5741" t="s">
        <v>11628</v>
      </c>
      <c r="C5741">
        <v>1</v>
      </c>
      <c r="D5741" t="s">
        <v>24</v>
      </c>
      <c r="E5741">
        <v>8</v>
      </c>
      <c r="F5741" t="s">
        <v>24</v>
      </c>
      <c r="G5741">
        <v>0</v>
      </c>
    </row>
    <row r="5742" spans="1:7" x14ac:dyDescent="0.25">
      <c r="A5742">
        <v>15695872</v>
      </c>
      <c r="B5742" t="s">
        <v>11630</v>
      </c>
      <c r="C5742">
        <v>1</v>
      </c>
      <c r="D5742" t="s">
        <v>14</v>
      </c>
      <c r="E5742">
        <v>1</v>
      </c>
      <c r="F5742" t="s">
        <v>14</v>
      </c>
      <c r="G5742">
        <v>0</v>
      </c>
    </row>
    <row r="5743" spans="1:7" x14ac:dyDescent="0.25">
      <c r="A5743">
        <v>15568885</v>
      </c>
      <c r="B5743" t="s">
        <v>11632</v>
      </c>
      <c r="C5743">
        <v>1</v>
      </c>
      <c r="D5743" t="s">
        <v>24</v>
      </c>
      <c r="E5743">
        <v>8</v>
      </c>
      <c r="F5743" t="s">
        <v>24</v>
      </c>
      <c r="G5743">
        <v>0</v>
      </c>
    </row>
    <row r="5744" spans="1:7" x14ac:dyDescent="0.25">
      <c r="A5744">
        <v>15725036</v>
      </c>
      <c r="B5744" t="s">
        <v>11634</v>
      </c>
      <c r="C5744">
        <v>1</v>
      </c>
      <c r="D5744" t="s">
        <v>14</v>
      </c>
      <c r="E5744">
        <v>9</v>
      </c>
      <c r="F5744" t="s">
        <v>14</v>
      </c>
      <c r="G5744">
        <v>0</v>
      </c>
    </row>
    <row r="5745" spans="1:7" x14ac:dyDescent="0.25">
      <c r="A5745">
        <v>15632665</v>
      </c>
      <c r="B5745" t="s">
        <v>16</v>
      </c>
      <c r="C5745">
        <v>1</v>
      </c>
      <c r="D5745" t="s">
        <v>14</v>
      </c>
      <c r="E5745">
        <v>2</v>
      </c>
      <c r="F5745" t="s">
        <v>14</v>
      </c>
      <c r="G5745">
        <v>1</v>
      </c>
    </row>
    <row r="5746" spans="1:7" x14ac:dyDescent="0.25">
      <c r="A5746">
        <v>15571476</v>
      </c>
      <c r="B5746" t="s">
        <v>11637</v>
      </c>
      <c r="C5746">
        <v>1</v>
      </c>
      <c r="D5746" t="s">
        <v>24</v>
      </c>
      <c r="E5746">
        <v>0</v>
      </c>
      <c r="F5746" t="s">
        <v>24</v>
      </c>
      <c r="G5746">
        <v>0</v>
      </c>
    </row>
    <row r="5747" spans="1:7" x14ac:dyDescent="0.25">
      <c r="A5747">
        <v>15776850</v>
      </c>
      <c r="B5747" t="s">
        <v>11639</v>
      </c>
      <c r="C5747">
        <v>1</v>
      </c>
      <c r="D5747" t="s">
        <v>14</v>
      </c>
      <c r="E5747">
        <v>1</v>
      </c>
      <c r="F5747" t="s">
        <v>14</v>
      </c>
      <c r="G5747">
        <v>0</v>
      </c>
    </row>
    <row r="5748" spans="1:7" x14ac:dyDescent="0.25">
      <c r="A5748">
        <v>15623649</v>
      </c>
      <c r="B5748" t="s">
        <v>16</v>
      </c>
      <c r="C5748">
        <v>2</v>
      </c>
      <c r="D5748" t="s">
        <v>14</v>
      </c>
      <c r="E5748">
        <v>3</v>
      </c>
      <c r="F5748" t="s">
        <v>14</v>
      </c>
      <c r="G5748">
        <v>0</v>
      </c>
    </row>
    <row r="5749" spans="1:7" x14ac:dyDescent="0.25">
      <c r="A5749">
        <v>15751131</v>
      </c>
      <c r="B5749" t="s">
        <v>11643</v>
      </c>
      <c r="C5749">
        <v>1</v>
      </c>
      <c r="D5749" t="s">
        <v>14</v>
      </c>
      <c r="E5749">
        <v>7</v>
      </c>
      <c r="F5749" t="s">
        <v>14</v>
      </c>
      <c r="G5749">
        <v>0</v>
      </c>
    </row>
    <row r="5750" spans="1:7" x14ac:dyDescent="0.25">
      <c r="A5750">
        <v>15688128</v>
      </c>
      <c r="B5750" t="s">
        <v>11645</v>
      </c>
      <c r="C5750">
        <v>1</v>
      </c>
      <c r="D5750" t="s">
        <v>14</v>
      </c>
      <c r="E5750">
        <v>8</v>
      </c>
      <c r="F5750" t="s">
        <v>14</v>
      </c>
      <c r="G5750">
        <v>0</v>
      </c>
    </row>
    <row r="5751" spans="1:7" x14ac:dyDescent="0.25">
      <c r="A5751">
        <v>15678412</v>
      </c>
      <c r="B5751" t="s">
        <v>11647</v>
      </c>
      <c r="C5751">
        <v>1</v>
      </c>
      <c r="D5751" t="s">
        <v>24</v>
      </c>
      <c r="E5751">
        <v>8</v>
      </c>
      <c r="F5751" t="s">
        <v>24</v>
      </c>
      <c r="G5751">
        <v>0</v>
      </c>
    </row>
    <row r="5752" spans="1:7" x14ac:dyDescent="0.25">
      <c r="A5752">
        <v>15770291</v>
      </c>
      <c r="B5752" t="s">
        <v>16</v>
      </c>
      <c r="C5752">
        <v>2</v>
      </c>
      <c r="D5752" t="s">
        <v>24</v>
      </c>
      <c r="E5752">
        <v>8</v>
      </c>
      <c r="F5752" t="s">
        <v>24</v>
      </c>
      <c r="G5752">
        <v>0</v>
      </c>
    </row>
    <row r="5753" spans="1:7" x14ac:dyDescent="0.25">
      <c r="A5753">
        <v>15583392</v>
      </c>
      <c r="B5753" t="s">
        <v>11650</v>
      </c>
      <c r="C5753">
        <v>3</v>
      </c>
      <c r="D5753" t="s">
        <v>24</v>
      </c>
      <c r="E5753">
        <v>9</v>
      </c>
      <c r="F5753" t="s">
        <v>24</v>
      </c>
      <c r="G5753">
        <v>1</v>
      </c>
    </row>
    <row r="5754" spans="1:7" x14ac:dyDescent="0.25">
      <c r="A5754">
        <v>15690731</v>
      </c>
      <c r="B5754" t="s">
        <v>11653</v>
      </c>
      <c r="C5754">
        <v>1</v>
      </c>
      <c r="D5754" t="s">
        <v>14</v>
      </c>
      <c r="E5754">
        <v>6</v>
      </c>
      <c r="F5754" t="s">
        <v>14</v>
      </c>
      <c r="G5754">
        <v>0</v>
      </c>
    </row>
    <row r="5755" spans="1:7" x14ac:dyDescent="0.25">
      <c r="A5755">
        <v>15697948</v>
      </c>
      <c r="B5755" t="s">
        <v>16</v>
      </c>
      <c r="C5755">
        <v>2</v>
      </c>
      <c r="D5755" t="s">
        <v>14</v>
      </c>
      <c r="E5755">
        <v>3</v>
      </c>
      <c r="F5755" t="s">
        <v>14</v>
      </c>
      <c r="G5755">
        <v>0</v>
      </c>
    </row>
    <row r="5756" spans="1:7" x14ac:dyDescent="0.25">
      <c r="A5756">
        <v>15608328</v>
      </c>
      <c r="B5756" t="s">
        <v>16</v>
      </c>
      <c r="C5756">
        <v>2</v>
      </c>
      <c r="D5756" t="s">
        <v>24</v>
      </c>
      <c r="E5756">
        <v>6</v>
      </c>
      <c r="F5756" t="s">
        <v>24</v>
      </c>
      <c r="G5756">
        <v>0</v>
      </c>
    </row>
    <row r="5757" spans="1:7" x14ac:dyDescent="0.25">
      <c r="A5757">
        <v>15766378</v>
      </c>
      <c r="B5757" t="s">
        <v>11657</v>
      </c>
      <c r="C5757">
        <v>2</v>
      </c>
      <c r="D5757" t="s">
        <v>14</v>
      </c>
      <c r="E5757">
        <v>9</v>
      </c>
      <c r="F5757" t="s">
        <v>14</v>
      </c>
      <c r="G5757">
        <v>0</v>
      </c>
    </row>
    <row r="5758" spans="1:7" x14ac:dyDescent="0.25">
      <c r="A5758">
        <v>15600813</v>
      </c>
      <c r="B5758" t="s">
        <v>11659</v>
      </c>
      <c r="C5758">
        <v>1</v>
      </c>
      <c r="D5758" t="s">
        <v>14</v>
      </c>
      <c r="E5758">
        <v>9</v>
      </c>
      <c r="F5758" t="s">
        <v>14</v>
      </c>
      <c r="G5758">
        <v>0</v>
      </c>
    </row>
    <row r="5759" spans="1:7" x14ac:dyDescent="0.25">
      <c r="A5759">
        <v>15706217</v>
      </c>
      <c r="B5759" t="s">
        <v>11661</v>
      </c>
      <c r="C5759">
        <v>2</v>
      </c>
      <c r="D5759" t="s">
        <v>14</v>
      </c>
      <c r="E5759">
        <v>7</v>
      </c>
      <c r="F5759" t="s">
        <v>14</v>
      </c>
      <c r="G5759">
        <v>0</v>
      </c>
    </row>
    <row r="5760" spans="1:7" x14ac:dyDescent="0.25">
      <c r="A5760">
        <v>15601417</v>
      </c>
      <c r="B5760" t="s">
        <v>11663</v>
      </c>
      <c r="C5760">
        <v>2</v>
      </c>
      <c r="D5760" t="s">
        <v>14</v>
      </c>
      <c r="E5760">
        <v>3</v>
      </c>
      <c r="F5760" t="s">
        <v>14</v>
      </c>
      <c r="G5760">
        <v>0</v>
      </c>
    </row>
    <row r="5761" spans="1:7" x14ac:dyDescent="0.25">
      <c r="A5761">
        <v>15610972</v>
      </c>
      <c r="B5761" t="s">
        <v>11665</v>
      </c>
      <c r="C5761">
        <v>2</v>
      </c>
      <c r="D5761" t="s">
        <v>24</v>
      </c>
      <c r="E5761">
        <v>4</v>
      </c>
      <c r="F5761" t="s">
        <v>24</v>
      </c>
      <c r="G5761">
        <v>1</v>
      </c>
    </row>
    <row r="5762" spans="1:7" x14ac:dyDescent="0.25">
      <c r="A5762">
        <v>15674620</v>
      </c>
      <c r="B5762" t="s">
        <v>11668</v>
      </c>
      <c r="C5762">
        <v>2</v>
      </c>
      <c r="D5762" t="s">
        <v>14</v>
      </c>
      <c r="E5762">
        <v>8</v>
      </c>
      <c r="F5762" t="s">
        <v>14</v>
      </c>
      <c r="G5762">
        <v>0</v>
      </c>
    </row>
    <row r="5763" spans="1:7" x14ac:dyDescent="0.25">
      <c r="A5763">
        <v>15785350</v>
      </c>
      <c r="B5763" t="s">
        <v>11671</v>
      </c>
      <c r="C5763">
        <v>1</v>
      </c>
      <c r="D5763" t="s">
        <v>24</v>
      </c>
      <c r="E5763">
        <v>7</v>
      </c>
      <c r="F5763" t="s">
        <v>24</v>
      </c>
      <c r="G5763">
        <v>0</v>
      </c>
    </row>
    <row r="5764" spans="1:7" x14ac:dyDescent="0.25">
      <c r="A5764">
        <v>15749119</v>
      </c>
      <c r="B5764" t="s">
        <v>16</v>
      </c>
      <c r="C5764">
        <v>2</v>
      </c>
      <c r="D5764" t="s">
        <v>14</v>
      </c>
      <c r="E5764">
        <v>3</v>
      </c>
      <c r="F5764" t="s">
        <v>14</v>
      </c>
      <c r="G5764">
        <v>0</v>
      </c>
    </row>
    <row r="5765" spans="1:7" x14ac:dyDescent="0.25">
      <c r="A5765">
        <v>15756535</v>
      </c>
      <c r="B5765" t="s">
        <v>11675</v>
      </c>
      <c r="C5765">
        <v>1</v>
      </c>
      <c r="D5765" t="s">
        <v>14</v>
      </c>
      <c r="E5765">
        <v>5</v>
      </c>
      <c r="F5765" t="s">
        <v>14</v>
      </c>
      <c r="G5765">
        <v>0</v>
      </c>
    </row>
    <row r="5766" spans="1:7" x14ac:dyDescent="0.25">
      <c r="A5766">
        <v>15700965</v>
      </c>
      <c r="B5766" t="s">
        <v>16</v>
      </c>
      <c r="C5766">
        <v>2</v>
      </c>
      <c r="D5766" t="s">
        <v>14</v>
      </c>
      <c r="E5766">
        <v>6</v>
      </c>
      <c r="F5766" t="s">
        <v>14</v>
      </c>
      <c r="G5766">
        <v>0</v>
      </c>
    </row>
    <row r="5767" spans="1:7" x14ac:dyDescent="0.25">
      <c r="A5767">
        <v>15791851</v>
      </c>
      <c r="B5767" t="s">
        <v>11679</v>
      </c>
      <c r="C5767">
        <v>1</v>
      </c>
      <c r="D5767" t="s">
        <v>14</v>
      </c>
      <c r="E5767">
        <v>0</v>
      </c>
      <c r="F5767" t="s">
        <v>14</v>
      </c>
      <c r="G5767">
        <v>0</v>
      </c>
    </row>
    <row r="5768" spans="1:7" x14ac:dyDescent="0.25">
      <c r="A5768">
        <v>15717156</v>
      </c>
      <c r="B5768" t="s">
        <v>11681</v>
      </c>
      <c r="C5768">
        <v>2</v>
      </c>
      <c r="D5768" t="s">
        <v>14</v>
      </c>
      <c r="E5768">
        <v>3</v>
      </c>
      <c r="F5768" t="s">
        <v>14</v>
      </c>
      <c r="G5768">
        <v>0</v>
      </c>
    </row>
    <row r="5769" spans="1:7" x14ac:dyDescent="0.25">
      <c r="A5769">
        <v>15740846</v>
      </c>
      <c r="B5769" t="s">
        <v>11683</v>
      </c>
      <c r="C5769">
        <v>1</v>
      </c>
      <c r="D5769" t="s">
        <v>14</v>
      </c>
      <c r="E5769">
        <v>5</v>
      </c>
      <c r="F5769" t="s">
        <v>14</v>
      </c>
      <c r="G5769">
        <v>0</v>
      </c>
    </row>
    <row r="5770" spans="1:7" x14ac:dyDescent="0.25">
      <c r="A5770">
        <v>15573284</v>
      </c>
      <c r="B5770" t="s">
        <v>16</v>
      </c>
      <c r="C5770">
        <v>2</v>
      </c>
      <c r="D5770" t="s">
        <v>24</v>
      </c>
      <c r="E5770">
        <v>2</v>
      </c>
      <c r="F5770" t="s">
        <v>24</v>
      </c>
      <c r="G5770">
        <v>0</v>
      </c>
    </row>
    <row r="5771" spans="1:7" x14ac:dyDescent="0.25">
      <c r="A5771">
        <v>15729083</v>
      </c>
      <c r="B5771" t="s">
        <v>11686</v>
      </c>
      <c r="C5771">
        <v>1</v>
      </c>
      <c r="D5771" t="s">
        <v>14</v>
      </c>
      <c r="E5771">
        <v>2</v>
      </c>
      <c r="F5771" t="s">
        <v>14</v>
      </c>
      <c r="G5771">
        <v>0</v>
      </c>
    </row>
    <row r="5772" spans="1:7" x14ac:dyDescent="0.25">
      <c r="A5772">
        <v>15611612</v>
      </c>
      <c r="B5772" t="s">
        <v>16</v>
      </c>
      <c r="C5772">
        <v>1</v>
      </c>
      <c r="D5772" t="s">
        <v>24</v>
      </c>
      <c r="E5772">
        <v>0</v>
      </c>
      <c r="F5772" t="s">
        <v>24</v>
      </c>
      <c r="G5772">
        <v>0</v>
      </c>
    </row>
    <row r="5773" spans="1:7" x14ac:dyDescent="0.25">
      <c r="A5773">
        <v>15694381</v>
      </c>
      <c r="B5773" t="s">
        <v>11690</v>
      </c>
      <c r="C5773">
        <v>1</v>
      </c>
      <c r="D5773" t="s">
        <v>24</v>
      </c>
      <c r="E5773">
        <v>8</v>
      </c>
      <c r="F5773" t="s">
        <v>24</v>
      </c>
      <c r="G5773">
        <v>0</v>
      </c>
    </row>
    <row r="5774" spans="1:7" x14ac:dyDescent="0.25">
      <c r="A5774">
        <v>15651737</v>
      </c>
      <c r="B5774" t="s">
        <v>11693</v>
      </c>
      <c r="C5774">
        <v>1</v>
      </c>
      <c r="D5774" t="s">
        <v>14</v>
      </c>
      <c r="E5774">
        <v>1</v>
      </c>
      <c r="F5774" t="s">
        <v>14</v>
      </c>
      <c r="G5774">
        <v>0</v>
      </c>
    </row>
    <row r="5775" spans="1:7" x14ac:dyDescent="0.25">
      <c r="A5775">
        <v>15663168</v>
      </c>
      <c r="B5775" t="s">
        <v>11695</v>
      </c>
      <c r="C5775">
        <v>1</v>
      </c>
      <c r="D5775" t="s">
        <v>24</v>
      </c>
      <c r="E5775">
        <v>8</v>
      </c>
      <c r="F5775" t="s">
        <v>24</v>
      </c>
      <c r="G5775">
        <v>0</v>
      </c>
    </row>
    <row r="5776" spans="1:7" x14ac:dyDescent="0.25">
      <c r="A5776">
        <v>15643426</v>
      </c>
      <c r="B5776" t="s">
        <v>11697</v>
      </c>
      <c r="C5776">
        <v>1</v>
      </c>
      <c r="D5776" t="s">
        <v>24</v>
      </c>
      <c r="E5776">
        <v>8</v>
      </c>
      <c r="F5776" t="s">
        <v>24</v>
      </c>
      <c r="G5776">
        <v>0</v>
      </c>
    </row>
    <row r="5777" spans="1:7" x14ac:dyDescent="0.25">
      <c r="A5777">
        <v>15618245</v>
      </c>
      <c r="B5777" t="s">
        <v>11699</v>
      </c>
      <c r="C5777">
        <v>2</v>
      </c>
      <c r="D5777" t="s">
        <v>24</v>
      </c>
      <c r="E5777">
        <v>1</v>
      </c>
      <c r="F5777" t="s">
        <v>24</v>
      </c>
      <c r="G5777">
        <v>0</v>
      </c>
    </row>
    <row r="5778" spans="1:7" x14ac:dyDescent="0.25">
      <c r="A5778">
        <v>15717527</v>
      </c>
      <c r="B5778" t="s">
        <v>11701</v>
      </c>
      <c r="C5778">
        <v>1</v>
      </c>
      <c r="D5778" t="s">
        <v>24</v>
      </c>
      <c r="E5778">
        <v>9</v>
      </c>
      <c r="F5778" t="s">
        <v>24</v>
      </c>
      <c r="G5778">
        <v>0</v>
      </c>
    </row>
    <row r="5779" spans="1:7" x14ac:dyDescent="0.25">
      <c r="A5779">
        <v>15793478</v>
      </c>
      <c r="B5779" t="s">
        <v>11703</v>
      </c>
      <c r="C5779">
        <v>1</v>
      </c>
      <c r="D5779" t="s">
        <v>24</v>
      </c>
      <c r="E5779">
        <v>8</v>
      </c>
      <c r="F5779" t="s">
        <v>24</v>
      </c>
      <c r="G5779">
        <v>1</v>
      </c>
    </row>
    <row r="5780" spans="1:7" x14ac:dyDescent="0.25">
      <c r="A5780">
        <v>15642248</v>
      </c>
      <c r="B5780" t="s">
        <v>11705</v>
      </c>
      <c r="C5780">
        <v>1</v>
      </c>
      <c r="D5780" t="s">
        <v>14</v>
      </c>
      <c r="E5780">
        <v>8</v>
      </c>
      <c r="F5780" t="s">
        <v>14</v>
      </c>
      <c r="G5780">
        <v>0</v>
      </c>
    </row>
    <row r="5781" spans="1:7" x14ac:dyDescent="0.25">
      <c r="A5781">
        <v>15640377</v>
      </c>
      <c r="B5781" t="s">
        <v>16</v>
      </c>
      <c r="C5781">
        <v>2</v>
      </c>
      <c r="D5781" t="s">
        <v>24</v>
      </c>
      <c r="E5781">
        <v>0</v>
      </c>
      <c r="F5781" t="s">
        <v>24</v>
      </c>
      <c r="G5781">
        <v>0</v>
      </c>
    </row>
    <row r="5782" spans="1:7" x14ac:dyDescent="0.25">
      <c r="A5782">
        <v>15723950</v>
      </c>
      <c r="B5782" t="s">
        <v>11709</v>
      </c>
      <c r="C5782">
        <v>1</v>
      </c>
      <c r="D5782" t="s">
        <v>14</v>
      </c>
      <c r="E5782">
        <v>2</v>
      </c>
      <c r="F5782" t="s">
        <v>14</v>
      </c>
      <c r="G5782">
        <v>1</v>
      </c>
    </row>
    <row r="5783" spans="1:7" x14ac:dyDescent="0.25">
      <c r="A5783">
        <v>15590327</v>
      </c>
      <c r="B5783" t="s">
        <v>11711</v>
      </c>
      <c r="C5783">
        <v>1</v>
      </c>
      <c r="D5783" t="s">
        <v>24</v>
      </c>
      <c r="E5783">
        <v>10</v>
      </c>
      <c r="F5783" t="s">
        <v>24</v>
      </c>
      <c r="G5783">
        <v>0</v>
      </c>
    </row>
    <row r="5784" spans="1:7" x14ac:dyDescent="0.25">
      <c r="A5784">
        <v>15706199</v>
      </c>
      <c r="B5784" t="s">
        <v>11713</v>
      </c>
      <c r="C5784">
        <v>1</v>
      </c>
      <c r="D5784" t="s">
        <v>24</v>
      </c>
      <c r="E5784">
        <v>6</v>
      </c>
      <c r="F5784" t="s">
        <v>24</v>
      </c>
      <c r="G5784">
        <v>0</v>
      </c>
    </row>
    <row r="5785" spans="1:7" x14ac:dyDescent="0.25">
      <c r="A5785">
        <v>15671514</v>
      </c>
      <c r="B5785" t="s">
        <v>16</v>
      </c>
      <c r="C5785">
        <v>2</v>
      </c>
      <c r="D5785" t="s">
        <v>14</v>
      </c>
      <c r="E5785">
        <v>8</v>
      </c>
      <c r="F5785" t="s">
        <v>14</v>
      </c>
      <c r="G5785">
        <v>0</v>
      </c>
    </row>
    <row r="5786" spans="1:7" x14ac:dyDescent="0.25">
      <c r="A5786">
        <v>15727041</v>
      </c>
      <c r="B5786" t="s">
        <v>16</v>
      </c>
      <c r="C5786">
        <v>2</v>
      </c>
      <c r="D5786" t="s">
        <v>14</v>
      </c>
      <c r="E5786">
        <v>7</v>
      </c>
      <c r="F5786" t="s">
        <v>14</v>
      </c>
      <c r="G5786">
        <v>0</v>
      </c>
    </row>
    <row r="5787" spans="1:7" x14ac:dyDescent="0.25">
      <c r="A5787">
        <v>15738063</v>
      </c>
      <c r="B5787" t="s">
        <v>16</v>
      </c>
      <c r="C5787">
        <v>2</v>
      </c>
      <c r="D5787" t="s">
        <v>14</v>
      </c>
      <c r="E5787">
        <v>2</v>
      </c>
      <c r="F5787" t="s">
        <v>14</v>
      </c>
      <c r="G5787">
        <v>0</v>
      </c>
    </row>
    <row r="5788" spans="1:7" x14ac:dyDescent="0.25">
      <c r="A5788">
        <v>15711733</v>
      </c>
      <c r="B5788" t="s">
        <v>16</v>
      </c>
      <c r="C5788">
        <v>2</v>
      </c>
      <c r="D5788" t="s">
        <v>14</v>
      </c>
      <c r="E5788">
        <v>4</v>
      </c>
      <c r="F5788" t="s">
        <v>14</v>
      </c>
      <c r="G5788">
        <v>0</v>
      </c>
    </row>
    <row r="5789" spans="1:7" x14ac:dyDescent="0.25">
      <c r="A5789">
        <v>15652320</v>
      </c>
      <c r="B5789" t="s">
        <v>16</v>
      </c>
      <c r="C5789">
        <v>2</v>
      </c>
      <c r="D5789" t="s">
        <v>24</v>
      </c>
      <c r="E5789">
        <v>5</v>
      </c>
      <c r="F5789" t="s">
        <v>24</v>
      </c>
      <c r="G5789">
        <v>0</v>
      </c>
    </row>
    <row r="5790" spans="1:7" x14ac:dyDescent="0.25">
      <c r="A5790">
        <v>15634180</v>
      </c>
      <c r="B5790" t="s">
        <v>11720</v>
      </c>
      <c r="C5790">
        <v>2</v>
      </c>
      <c r="D5790" t="s">
        <v>24</v>
      </c>
      <c r="E5790">
        <v>4</v>
      </c>
      <c r="F5790" t="s">
        <v>24</v>
      </c>
      <c r="G5790">
        <v>0</v>
      </c>
    </row>
    <row r="5791" spans="1:7" x14ac:dyDescent="0.25">
      <c r="A5791">
        <v>15694566</v>
      </c>
      <c r="B5791" t="s">
        <v>16</v>
      </c>
      <c r="C5791">
        <v>2</v>
      </c>
      <c r="D5791" t="s">
        <v>24</v>
      </c>
      <c r="E5791">
        <v>10</v>
      </c>
      <c r="F5791" t="s">
        <v>24</v>
      </c>
      <c r="G5791">
        <v>1</v>
      </c>
    </row>
    <row r="5792" spans="1:7" x14ac:dyDescent="0.25">
      <c r="A5792">
        <v>15726103</v>
      </c>
      <c r="B5792" t="s">
        <v>11723</v>
      </c>
      <c r="C5792">
        <v>1</v>
      </c>
      <c r="D5792" t="s">
        <v>24</v>
      </c>
      <c r="E5792">
        <v>1</v>
      </c>
      <c r="F5792" t="s">
        <v>24</v>
      </c>
      <c r="G5792">
        <v>1</v>
      </c>
    </row>
    <row r="5793" spans="1:7" x14ac:dyDescent="0.25">
      <c r="A5793">
        <v>15646351</v>
      </c>
      <c r="B5793" t="s">
        <v>16</v>
      </c>
      <c r="C5793">
        <v>2</v>
      </c>
      <c r="D5793" t="s">
        <v>24</v>
      </c>
      <c r="E5793">
        <v>7</v>
      </c>
      <c r="F5793" t="s">
        <v>24</v>
      </c>
      <c r="G5793">
        <v>0</v>
      </c>
    </row>
    <row r="5794" spans="1:7" x14ac:dyDescent="0.25">
      <c r="A5794">
        <v>15730044</v>
      </c>
      <c r="B5794" t="s">
        <v>11726</v>
      </c>
      <c r="C5794">
        <v>3</v>
      </c>
      <c r="D5794" t="s">
        <v>14</v>
      </c>
      <c r="E5794">
        <v>6</v>
      </c>
      <c r="F5794" t="s">
        <v>14</v>
      </c>
      <c r="G5794">
        <v>1</v>
      </c>
    </row>
    <row r="5795" spans="1:7" x14ac:dyDescent="0.25">
      <c r="A5795">
        <v>15795186</v>
      </c>
      <c r="B5795" t="s">
        <v>16</v>
      </c>
      <c r="C5795">
        <v>1</v>
      </c>
      <c r="D5795" t="s">
        <v>24</v>
      </c>
      <c r="E5795">
        <v>5</v>
      </c>
      <c r="F5795" t="s">
        <v>24</v>
      </c>
      <c r="G5795">
        <v>0</v>
      </c>
    </row>
    <row r="5796" spans="1:7" x14ac:dyDescent="0.25">
      <c r="A5796">
        <v>15784890</v>
      </c>
      <c r="B5796" t="s">
        <v>16</v>
      </c>
      <c r="C5796">
        <v>2</v>
      </c>
      <c r="D5796" t="s">
        <v>24</v>
      </c>
      <c r="E5796">
        <v>8</v>
      </c>
      <c r="F5796" t="s">
        <v>24</v>
      </c>
      <c r="G5796">
        <v>0</v>
      </c>
    </row>
    <row r="5797" spans="1:7" x14ac:dyDescent="0.25">
      <c r="A5797">
        <v>15694125</v>
      </c>
      <c r="B5797" t="s">
        <v>16</v>
      </c>
      <c r="C5797">
        <v>2</v>
      </c>
      <c r="D5797" t="s">
        <v>14</v>
      </c>
      <c r="E5797">
        <v>5</v>
      </c>
      <c r="F5797" t="s">
        <v>14</v>
      </c>
      <c r="G5797">
        <v>0</v>
      </c>
    </row>
    <row r="5798" spans="1:7" x14ac:dyDescent="0.25">
      <c r="A5798">
        <v>15565891</v>
      </c>
      <c r="B5798" t="s">
        <v>16</v>
      </c>
      <c r="C5798">
        <v>2</v>
      </c>
      <c r="D5798" t="s">
        <v>24</v>
      </c>
      <c r="E5798">
        <v>8</v>
      </c>
      <c r="F5798" t="s">
        <v>24</v>
      </c>
      <c r="G5798">
        <v>0</v>
      </c>
    </row>
    <row r="5799" spans="1:7" x14ac:dyDescent="0.25">
      <c r="A5799">
        <v>15674254</v>
      </c>
      <c r="B5799" t="s">
        <v>16</v>
      </c>
      <c r="C5799">
        <v>2</v>
      </c>
      <c r="D5799" t="s">
        <v>14</v>
      </c>
      <c r="E5799">
        <v>4</v>
      </c>
      <c r="F5799" t="s">
        <v>14</v>
      </c>
      <c r="G5799">
        <v>0</v>
      </c>
    </row>
    <row r="5800" spans="1:7" x14ac:dyDescent="0.25">
      <c r="A5800">
        <v>15775206</v>
      </c>
      <c r="B5800" t="s">
        <v>16</v>
      </c>
      <c r="C5800">
        <v>2</v>
      </c>
      <c r="D5800" t="s">
        <v>24</v>
      </c>
      <c r="E5800">
        <v>10</v>
      </c>
      <c r="F5800" t="s">
        <v>24</v>
      </c>
      <c r="G5800">
        <v>0</v>
      </c>
    </row>
    <row r="5801" spans="1:7" x14ac:dyDescent="0.25">
      <c r="A5801">
        <v>15797627</v>
      </c>
      <c r="B5801" t="s">
        <v>11736</v>
      </c>
      <c r="C5801">
        <v>1</v>
      </c>
      <c r="D5801" t="s">
        <v>14</v>
      </c>
      <c r="E5801">
        <v>0</v>
      </c>
      <c r="F5801" t="s">
        <v>14</v>
      </c>
      <c r="G5801">
        <v>0</v>
      </c>
    </row>
    <row r="5802" spans="1:7" x14ac:dyDescent="0.25">
      <c r="A5802">
        <v>15649853</v>
      </c>
      <c r="B5802" t="s">
        <v>16</v>
      </c>
      <c r="C5802">
        <v>1</v>
      </c>
      <c r="D5802" t="s">
        <v>14</v>
      </c>
      <c r="E5802">
        <v>3</v>
      </c>
      <c r="F5802" t="s">
        <v>14</v>
      </c>
      <c r="G5802">
        <v>1</v>
      </c>
    </row>
    <row r="5803" spans="1:7" x14ac:dyDescent="0.25">
      <c r="A5803">
        <v>15610379</v>
      </c>
      <c r="B5803" t="s">
        <v>11740</v>
      </c>
      <c r="C5803">
        <v>1</v>
      </c>
      <c r="D5803" t="s">
        <v>14</v>
      </c>
      <c r="E5803">
        <v>9</v>
      </c>
      <c r="F5803" t="s">
        <v>14</v>
      </c>
      <c r="G5803">
        <v>0</v>
      </c>
    </row>
    <row r="5804" spans="1:7" x14ac:dyDescent="0.25">
      <c r="A5804">
        <v>15659800</v>
      </c>
      <c r="B5804" t="s">
        <v>16</v>
      </c>
      <c r="C5804">
        <v>1</v>
      </c>
      <c r="D5804" t="s">
        <v>14</v>
      </c>
      <c r="E5804">
        <v>1</v>
      </c>
      <c r="F5804" t="s">
        <v>14</v>
      </c>
      <c r="G5804">
        <v>1</v>
      </c>
    </row>
    <row r="5805" spans="1:7" x14ac:dyDescent="0.25">
      <c r="A5805">
        <v>15716236</v>
      </c>
      <c r="B5805" t="s">
        <v>16</v>
      </c>
      <c r="C5805">
        <v>2</v>
      </c>
      <c r="D5805" t="s">
        <v>24</v>
      </c>
      <c r="E5805">
        <v>10</v>
      </c>
      <c r="F5805" t="s">
        <v>24</v>
      </c>
      <c r="G5805">
        <v>0</v>
      </c>
    </row>
    <row r="5806" spans="1:7" x14ac:dyDescent="0.25">
      <c r="A5806">
        <v>15672053</v>
      </c>
      <c r="B5806" t="s">
        <v>16</v>
      </c>
      <c r="C5806">
        <v>2</v>
      </c>
      <c r="D5806" t="s">
        <v>24</v>
      </c>
      <c r="E5806">
        <v>2</v>
      </c>
      <c r="F5806" t="s">
        <v>24</v>
      </c>
      <c r="G5806">
        <v>0</v>
      </c>
    </row>
    <row r="5807" spans="1:7" x14ac:dyDescent="0.25">
      <c r="A5807">
        <v>15663933</v>
      </c>
      <c r="B5807" t="s">
        <v>11745</v>
      </c>
      <c r="C5807">
        <v>2</v>
      </c>
      <c r="D5807" t="s">
        <v>24</v>
      </c>
      <c r="E5807">
        <v>5</v>
      </c>
      <c r="F5807" t="s">
        <v>24</v>
      </c>
      <c r="G5807">
        <v>1</v>
      </c>
    </row>
    <row r="5808" spans="1:7" x14ac:dyDescent="0.25">
      <c r="A5808">
        <v>15814236</v>
      </c>
      <c r="B5808" t="s">
        <v>11747</v>
      </c>
      <c r="C5808">
        <v>1</v>
      </c>
      <c r="D5808" t="s">
        <v>14</v>
      </c>
      <c r="E5808">
        <v>1</v>
      </c>
      <c r="F5808" t="s">
        <v>14</v>
      </c>
      <c r="G5808">
        <v>0</v>
      </c>
    </row>
    <row r="5809" spans="1:7" x14ac:dyDescent="0.25">
      <c r="A5809">
        <v>15583597</v>
      </c>
      <c r="B5809" t="s">
        <v>11749</v>
      </c>
      <c r="C5809">
        <v>1</v>
      </c>
      <c r="D5809" t="s">
        <v>14</v>
      </c>
      <c r="E5809">
        <v>1</v>
      </c>
      <c r="F5809" t="s">
        <v>14</v>
      </c>
      <c r="G5809">
        <v>0</v>
      </c>
    </row>
    <row r="5810" spans="1:7" x14ac:dyDescent="0.25">
      <c r="A5810">
        <v>15607395</v>
      </c>
      <c r="B5810" t="s">
        <v>11751</v>
      </c>
      <c r="C5810">
        <v>2</v>
      </c>
      <c r="D5810" t="s">
        <v>24</v>
      </c>
      <c r="E5810">
        <v>9</v>
      </c>
      <c r="F5810" t="s">
        <v>24</v>
      </c>
      <c r="G5810">
        <v>0</v>
      </c>
    </row>
    <row r="5811" spans="1:7" x14ac:dyDescent="0.25">
      <c r="A5811">
        <v>15694556</v>
      </c>
      <c r="B5811" t="s">
        <v>11753</v>
      </c>
      <c r="C5811">
        <v>1</v>
      </c>
      <c r="D5811" t="s">
        <v>24</v>
      </c>
      <c r="E5811">
        <v>2</v>
      </c>
      <c r="F5811" t="s">
        <v>24</v>
      </c>
      <c r="G5811">
        <v>1</v>
      </c>
    </row>
    <row r="5812" spans="1:7" x14ac:dyDescent="0.25">
      <c r="A5812">
        <v>15744109</v>
      </c>
      <c r="B5812" t="s">
        <v>16</v>
      </c>
      <c r="C5812">
        <v>1</v>
      </c>
      <c r="D5812" t="s">
        <v>14</v>
      </c>
      <c r="E5812">
        <v>4</v>
      </c>
      <c r="F5812" t="s">
        <v>14</v>
      </c>
      <c r="G5812">
        <v>0</v>
      </c>
    </row>
    <row r="5813" spans="1:7" x14ac:dyDescent="0.25">
      <c r="A5813">
        <v>15800688</v>
      </c>
      <c r="B5813" t="s">
        <v>16</v>
      </c>
      <c r="C5813">
        <v>2</v>
      </c>
      <c r="D5813" t="s">
        <v>24</v>
      </c>
      <c r="E5813">
        <v>7</v>
      </c>
      <c r="F5813" t="s">
        <v>24</v>
      </c>
      <c r="G5813">
        <v>0</v>
      </c>
    </row>
    <row r="5814" spans="1:7" x14ac:dyDescent="0.25">
      <c r="A5814">
        <v>15810878</v>
      </c>
      <c r="B5814" t="s">
        <v>11758</v>
      </c>
      <c r="C5814">
        <v>1</v>
      </c>
      <c r="D5814" t="s">
        <v>14</v>
      </c>
      <c r="E5814">
        <v>6</v>
      </c>
      <c r="F5814" t="s">
        <v>14</v>
      </c>
      <c r="G5814">
        <v>0</v>
      </c>
    </row>
    <row r="5815" spans="1:7" x14ac:dyDescent="0.25">
      <c r="A5815">
        <v>15587835</v>
      </c>
      <c r="B5815" t="s">
        <v>11760</v>
      </c>
      <c r="C5815">
        <v>1</v>
      </c>
      <c r="D5815" t="s">
        <v>14</v>
      </c>
      <c r="E5815">
        <v>3</v>
      </c>
      <c r="F5815" t="s">
        <v>14</v>
      </c>
      <c r="G5815">
        <v>0</v>
      </c>
    </row>
    <row r="5816" spans="1:7" x14ac:dyDescent="0.25">
      <c r="A5816">
        <v>15763515</v>
      </c>
      <c r="B5816" t="s">
        <v>16</v>
      </c>
      <c r="C5816">
        <v>2</v>
      </c>
      <c r="D5816" t="s">
        <v>24</v>
      </c>
      <c r="E5816">
        <v>5</v>
      </c>
      <c r="F5816" t="s">
        <v>24</v>
      </c>
      <c r="G5816">
        <v>0</v>
      </c>
    </row>
    <row r="5817" spans="1:7" x14ac:dyDescent="0.25">
      <c r="A5817">
        <v>15725882</v>
      </c>
      <c r="B5817" t="s">
        <v>11763</v>
      </c>
      <c r="C5817">
        <v>2</v>
      </c>
      <c r="D5817" t="s">
        <v>14</v>
      </c>
      <c r="E5817">
        <v>1</v>
      </c>
      <c r="F5817" t="s">
        <v>14</v>
      </c>
      <c r="G5817">
        <v>0</v>
      </c>
    </row>
    <row r="5818" spans="1:7" x14ac:dyDescent="0.25">
      <c r="A5818">
        <v>15788022</v>
      </c>
      <c r="B5818" t="s">
        <v>11766</v>
      </c>
      <c r="C5818">
        <v>2</v>
      </c>
      <c r="D5818" t="s">
        <v>14</v>
      </c>
      <c r="E5818">
        <v>4</v>
      </c>
      <c r="F5818" t="s">
        <v>14</v>
      </c>
      <c r="G5818">
        <v>0</v>
      </c>
    </row>
    <row r="5819" spans="1:7" x14ac:dyDescent="0.25">
      <c r="A5819">
        <v>15663917</v>
      </c>
      <c r="B5819" t="s">
        <v>11768</v>
      </c>
      <c r="C5819">
        <v>1</v>
      </c>
      <c r="D5819" t="s">
        <v>14</v>
      </c>
      <c r="E5819">
        <v>1</v>
      </c>
      <c r="F5819" t="s">
        <v>14</v>
      </c>
      <c r="G5819">
        <v>0</v>
      </c>
    </row>
    <row r="5820" spans="1:7" x14ac:dyDescent="0.25">
      <c r="A5820">
        <v>15656865</v>
      </c>
      <c r="B5820" t="s">
        <v>11770</v>
      </c>
      <c r="C5820">
        <v>1</v>
      </c>
      <c r="D5820" t="s">
        <v>14</v>
      </c>
      <c r="E5820">
        <v>9</v>
      </c>
      <c r="F5820" t="s">
        <v>14</v>
      </c>
      <c r="G5820">
        <v>0</v>
      </c>
    </row>
    <row r="5821" spans="1:7" x14ac:dyDescent="0.25">
      <c r="A5821">
        <v>15667971</v>
      </c>
      <c r="B5821" t="s">
        <v>11773</v>
      </c>
      <c r="C5821">
        <v>2</v>
      </c>
      <c r="D5821" t="s">
        <v>14</v>
      </c>
      <c r="E5821">
        <v>6</v>
      </c>
      <c r="F5821" t="s">
        <v>14</v>
      </c>
      <c r="G5821">
        <v>0</v>
      </c>
    </row>
    <row r="5822" spans="1:7" x14ac:dyDescent="0.25">
      <c r="A5822">
        <v>15800366</v>
      </c>
      <c r="B5822" t="s">
        <v>16</v>
      </c>
      <c r="C5822">
        <v>1</v>
      </c>
      <c r="D5822" t="s">
        <v>14</v>
      </c>
      <c r="E5822">
        <v>5</v>
      </c>
      <c r="F5822" t="s">
        <v>14</v>
      </c>
      <c r="G5822">
        <v>0</v>
      </c>
    </row>
    <row r="5823" spans="1:7" x14ac:dyDescent="0.25">
      <c r="A5823">
        <v>15717231</v>
      </c>
      <c r="B5823" t="s">
        <v>11776</v>
      </c>
      <c r="C5823">
        <v>1</v>
      </c>
      <c r="D5823" t="s">
        <v>24</v>
      </c>
      <c r="E5823">
        <v>4</v>
      </c>
      <c r="F5823" t="s">
        <v>24</v>
      </c>
      <c r="G5823">
        <v>0</v>
      </c>
    </row>
    <row r="5824" spans="1:7" x14ac:dyDescent="0.25">
      <c r="A5824">
        <v>15643188</v>
      </c>
      <c r="B5824" t="s">
        <v>11778</v>
      </c>
      <c r="C5824">
        <v>2</v>
      </c>
      <c r="D5824" t="s">
        <v>24</v>
      </c>
      <c r="E5824">
        <v>7</v>
      </c>
      <c r="F5824" t="s">
        <v>24</v>
      </c>
      <c r="G5824">
        <v>1</v>
      </c>
    </row>
    <row r="5825" spans="1:7" x14ac:dyDescent="0.25">
      <c r="A5825">
        <v>15671351</v>
      </c>
      <c r="B5825" t="s">
        <v>16</v>
      </c>
      <c r="C5825">
        <v>2</v>
      </c>
      <c r="D5825" t="s">
        <v>24</v>
      </c>
      <c r="E5825">
        <v>2</v>
      </c>
      <c r="F5825" t="s">
        <v>24</v>
      </c>
      <c r="G5825">
        <v>0</v>
      </c>
    </row>
    <row r="5826" spans="1:7" x14ac:dyDescent="0.25">
      <c r="A5826">
        <v>15573628</v>
      </c>
      <c r="B5826" t="s">
        <v>11781</v>
      </c>
      <c r="C5826">
        <v>1</v>
      </c>
      <c r="D5826" t="s">
        <v>24</v>
      </c>
      <c r="E5826">
        <v>7</v>
      </c>
      <c r="F5826" t="s">
        <v>24</v>
      </c>
      <c r="G5826">
        <v>1</v>
      </c>
    </row>
    <row r="5827" spans="1:7" x14ac:dyDescent="0.25">
      <c r="A5827">
        <v>15698953</v>
      </c>
      <c r="B5827" t="s">
        <v>16</v>
      </c>
      <c r="C5827">
        <v>3</v>
      </c>
      <c r="D5827" t="s">
        <v>14</v>
      </c>
      <c r="E5827">
        <v>1</v>
      </c>
      <c r="F5827" t="s">
        <v>14</v>
      </c>
      <c r="G5827">
        <v>1</v>
      </c>
    </row>
    <row r="5828" spans="1:7" x14ac:dyDescent="0.25">
      <c r="A5828">
        <v>15753888</v>
      </c>
      <c r="B5828" t="s">
        <v>11784</v>
      </c>
      <c r="C5828">
        <v>1</v>
      </c>
      <c r="D5828" t="s">
        <v>14</v>
      </c>
      <c r="E5828">
        <v>8</v>
      </c>
      <c r="F5828" t="s">
        <v>14</v>
      </c>
      <c r="G5828">
        <v>1</v>
      </c>
    </row>
    <row r="5829" spans="1:7" x14ac:dyDescent="0.25">
      <c r="A5829">
        <v>15737961</v>
      </c>
      <c r="B5829" t="s">
        <v>11786</v>
      </c>
      <c r="C5829">
        <v>2</v>
      </c>
      <c r="D5829" t="s">
        <v>14</v>
      </c>
      <c r="E5829">
        <v>0</v>
      </c>
      <c r="F5829" t="s">
        <v>14</v>
      </c>
      <c r="G5829">
        <v>0</v>
      </c>
    </row>
    <row r="5830" spans="1:7" x14ac:dyDescent="0.25">
      <c r="A5830">
        <v>15801701</v>
      </c>
      <c r="B5830" t="s">
        <v>16</v>
      </c>
      <c r="C5830">
        <v>2</v>
      </c>
      <c r="D5830" t="s">
        <v>14</v>
      </c>
      <c r="E5830">
        <v>9</v>
      </c>
      <c r="F5830" t="s">
        <v>14</v>
      </c>
      <c r="G5830">
        <v>0</v>
      </c>
    </row>
    <row r="5831" spans="1:7" x14ac:dyDescent="0.25">
      <c r="A5831">
        <v>15684419</v>
      </c>
      <c r="B5831" t="s">
        <v>16</v>
      </c>
      <c r="C5831">
        <v>3</v>
      </c>
      <c r="D5831" t="s">
        <v>24</v>
      </c>
      <c r="E5831">
        <v>8</v>
      </c>
      <c r="F5831" t="s">
        <v>24</v>
      </c>
      <c r="G5831">
        <v>0</v>
      </c>
    </row>
    <row r="5832" spans="1:7" x14ac:dyDescent="0.25">
      <c r="A5832">
        <v>15794266</v>
      </c>
      <c r="B5832" t="s">
        <v>11790</v>
      </c>
      <c r="C5832">
        <v>1</v>
      </c>
      <c r="D5832" t="s">
        <v>24</v>
      </c>
      <c r="E5832">
        <v>9</v>
      </c>
      <c r="F5832" t="s">
        <v>24</v>
      </c>
      <c r="G5832">
        <v>0</v>
      </c>
    </row>
    <row r="5833" spans="1:7" x14ac:dyDescent="0.25">
      <c r="A5833">
        <v>15810711</v>
      </c>
      <c r="B5833" t="s">
        <v>11793</v>
      </c>
      <c r="C5833">
        <v>2</v>
      </c>
      <c r="D5833" t="s">
        <v>14</v>
      </c>
      <c r="E5833">
        <v>4</v>
      </c>
      <c r="F5833" t="s">
        <v>14</v>
      </c>
      <c r="G5833">
        <v>0</v>
      </c>
    </row>
    <row r="5834" spans="1:7" x14ac:dyDescent="0.25">
      <c r="A5834">
        <v>15771270</v>
      </c>
      <c r="B5834" t="s">
        <v>11796</v>
      </c>
      <c r="C5834">
        <v>1</v>
      </c>
      <c r="D5834" t="s">
        <v>14</v>
      </c>
      <c r="E5834">
        <v>8</v>
      </c>
      <c r="F5834" t="s">
        <v>14</v>
      </c>
      <c r="G5834">
        <v>1</v>
      </c>
    </row>
    <row r="5835" spans="1:7" x14ac:dyDescent="0.25">
      <c r="A5835">
        <v>15607786</v>
      </c>
      <c r="B5835" t="s">
        <v>11798</v>
      </c>
      <c r="C5835">
        <v>1</v>
      </c>
      <c r="D5835" t="s">
        <v>14</v>
      </c>
      <c r="E5835">
        <v>6</v>
      </c>
      <c r="F5835" t="s">
        <v>14</v>
      </c>
      <c r="G5835">
        <v>0</v>
      </c>
    </row>
    <row r="5836" spans="1:7" x14ac:dyDescent="0.25">
      <c r="A5836">
        <v>15624519</v>
      </c>
      <c r="B5836" t="s">
        <v>11800</v>
      </c>
      <c r="C5836">
        <v>1</v>
      </c>
      <c r="D5836" t="s">
        <v>24</v>
      </c>
      <c r="E5836">
        <v>9</v>
      </c>
      <c r="F5836" t="s">
        <v>24</v>
      </c>
      <c r="G5836">
        <v>1</v>
      </c>
    </row>
    <row r="5837" spans="1:7" x14ac:dyDescent="0.25">
      <c r="A5837">
        <v>15799910</v>
      </c>
      <c r="B5837" t="s">
        <v>16</v>
      </c>
      <c r="C5837">
        <v>2</v>
      </c>
      <c r="D5837" t="s">
        <v>24</v>
      </c>
      <c r="E5837">
        <v>2</v>
      </c>
      <c r="F5837" t="s">
        <v>24</v>
      </c>
      <c r="G5837">
        <v>1</v>
      </c>
    </row>
    <row r="5838" spans="1:7" x14ac:dyDescent="0.25">
      <c r="A5838">
        <v>15602479</v>
      </c>
      <c r="B5838" t="s">
        <v>11803</v>
      </c>
      <c r="C5838">
        <v>1</v>
      </c>
      <c r="D5838" t="s">
        <v>14</v>
      </c>
      <c r="E5838">
        <v>5</v>
      </c>
      <c r="F5838" t="s">
        <v>14</v>
      </c>
      <c r="G5838">
        <v>0</v>
      </c>
    </row>
    <row r="5839" spans="1:7" x14ac:dyDescent="0.25">
      <c r="A5839">
        <v>15617419</v>
      </c>
      <c r="B5839" t="s">
        <v>11805</v>
      </c>
      <c r="C5839">
        <v>2</v>
      </c>
      <c r="D5839" t="s">
        <v>14</v>
      </c>
      <c r="E5839">
        <v>10</v>
      </c>
      <c r="F5839" t="s">
        <v>14</v>
      </c>
      <c r="G5839">
        <v>0</v>
      </c>
    </row>
    <row r="5840" spans="1:7" x14ac:dyDescent="0.25">
      <c r="A5840">
        <v>15657603</v>
      </c>
      <c r="B5840" t="s">
        <v>11807</v>
      </c>
      <c r="C5840">
        <v>1</v>
      </c>
      <c r="D5840" t="s">
        <v>24</v>
      </c>
      <c r="E5840">
        <v>6</v>
      </c>
      <c r="F5840" t="s">
        <v>24</v>
      </c>
      <c r="G5840">
        <v>0</v>
      </c>
    </row>
    <row r="5841" spans="1:7" x14ac:dyDescent="0.25">
      <c r="A5841">
        <v>15570379</v>
      </c>
      <c r="B5841" t="s">
        <v>11810</v>
      </c>
      <c r="C5841">
        <v>1</v>
      </c>
      <c r="D5841" t="s">
        <v>24</v>
      </c>
      <c r="E5841">
        <v>3</v>
      </c>
      <c r="F5841" t="s">
        <v>24</v>
      </c>
      <c r="G5841">
        <v>1</v>
      </c>
    </row>
    <row r="5842" spans="1:7" x14ac:dyDescent="0.25">
      <c r="A5842">
        <v>15772996</v>
      </c>
      <c r="B5842" t="s">
        <v>11813</v>
      </c>
      <c r="C5842">
        <v>2</v>
      </c>
      <c r="D5842" t="s">
        <v>14</v>
      </c>
      <c r="E5842">
        <v>0</v>
      </c>
      <c r="F5842" t="s">
        <v>14</v>
      </c>
      <c r="G5842">
        <v>0</v>
      </c>
    </row>
    <row r="5843" spans="1:7" x14ac:dyDescent="0.25">
      <c r="A5843">
        <v>15729574</v>
      </c>
      <c r="B5843" t="s">
        <v>16</v>
      </c>
      <c r="C5843">
        <v>2</v>
      </c>
      <c r="D5843" t="s">
        <v>14</v>
      </c>
      <c r="E5843">
        <v>4</v>
      </c>
      <c r="F5843" t="s">
        <v>14</v>
      </c>
      <c r="G5843">
        <v>0</v>
      </c>
    </row>
    <row r="5844" spans="1:7" x14ac:dyDescent="0.25">
      <c r="A5844">
        <v>15737267</v>
      </c>
      <c r="B5844" t="s">
        <v>16</v>
      </c>
      <c r="C5844">
        <v>1</v>
      </c>
      <c r="D5844" t="s">
        <v>24</v>
      </c>
      <c r="E5844">
        <v>1</v>
      </c>
      <c r="F5844" t="s">
        <v>24</v>
      </c>
      <c r="G5844">
        <v>1</v>
      </c>
    </row>
    <row r="5845" spans="1:7" x14ac:dyDescent="0.25">
      <c r="A5845">
        <v>15799128</v>
      </c>
      <c r="B5845" t="s">
        <v>11817</v>
      </c>
      <c r="C5845">
        <v>1</v>
      </c>
      <c r="D5845" t="s">
        <v>14</v>
      </c>
      <c r="E5845">
        <v>9</v>
      </c>
      <c r="F5845" t="s">
        <v>14</v>
      </c>
      <c r="G5845">
        <v>0</v>
      </c>
    </row>
    <row r="5846" spans="1:7" x14ac:dyDescent="0.25">
      <c r="A5846">
        <v>15813327</v>
      </c>
      <c r="B5846" t="s">
        <v>11819</v>
      </c>
      <c r="C5846">
        <v>2</v>
      </c>
      <c r="D5846" t="s">
        <v>14</v>
      </c>
      <c r="E5846">
        <v>4</v>
      </c>
      <c r="F5846" t="s">
        <v>14</v>
      </c>
      <c r="G5846">
        <v>0</v>
      </c>
    </row>
    <row r="5847" spans="1:7" x14ac:dyDescent="0.25">
      <c r="A5847">
        <v>15711921</v>
      </c>
      <c r="B5847" t="s">
        <v>16</v>
      </c>
      <c r="C5847">
        <v>2</v>
      </c>
      <c r="D5847" t="s">
        <v>14</v>
      </c>
      <c r="E5847">
        <v>5</v>
      </c>
      <c r="F5847" t="s">
        <v>14</v>
      </c>
      <c r="G5847">
        <v>0</v>
      </c>
    </row>
    <row r="5848" spans="1:7" x14ac:dyDescent="0.25">
      <c r="A5848">
        <v>15654300</v>
      </c>
      <c r="B5848" t="s">
        <v>11822</v>
      </c>
      <c r="C5848">
        <v>1</v>
      </c>
      <c r="D5848" t="s">
        <v>14</v>
      </c>
      <c r="E5848">
        <v>9</v>
      </c>
      <c r="F5848" t="s">
        <v>14</v>
      </c>
      <c r="G5848">
        <v>0</v>
      </c>
    </row>
    <row r="5849" spans="1:7" x14ac:dyDescent="0.25">
      <c r="A5849">
        <v>15569945</v>
      </c>
      <c r="B5849" t="s">
        <v>16</v>
      </c>
      <c r="C5849">
        <v>2</v>
      </c>
      <c r="D5849" t="s">
        <v>24</v>
      </c>
      <c r="E5849">
        <v>1</v>
      </c>
      <c r="F5849" t="s">
        <v>24</v>
      </c>
      <c r="G5849">
        <v>0</v>
      </c>
    </row>
    <row r="5850" spans="1:7" x14ac:dyDescent="0.25">
      <c r="A5850">
        <v>15569666</v>
      </c>
      <c r="B5850" t="s">
        <v>16</v>
      </c>
      <c r="C5850">
        <v>1</v>
      </c>
      <c r="D5850" t="s">
        <v>24</v>
      </c>
      <c r="E5850">
        <v>4</v>
      </c>
      <c r="F5850" t="s">
        <v>24</v>
      </c>
      <c r="G5850">
        <v>1</v>
      </c>
    </row>
    <row r="5851" spans="1:7" x14ac:dyDescent="0.25">
      <c r="A5851">
        <v>15681887</v>
      </c>
      <c r="B5851" t="s">
        <v>11828</v>
      </c>
      <c r="C5851">
        <v>2</v>
      </c>
      <c r="D5851" t="s">
        <v>14</v>
      </c>
      <c r="E5851">
        <v>0</v>
      </c>
      <c r="F5851" t="s">
        <v>14</v>
      </c>
      <c r="G5851">
        <v>0</v>
      </c>
    </row>
    <row r="5852" spans="1:7" x14ac:dyDescent="0.25">
      <c r="A5852">
        <v>15608873</v>
      </c>
      <c r="B5852" t="s">
        <v>16</v>
      </c>
      <c r="C5852">
        <v>1</v>
      </c>
      <c r="D5852" t="s">
        <v>24</v>
      </c>
      <c r="E5852">
        <v>2</v>
      </c>
      <c r="F5852" t="s">
        <v>24</v>
      </c>
      <c r="G5852">
        <v>0</v>
      </c>
    </row>
    <row r="5853" spans="1:7" x14ac:dyDescent="0.25">
      <c r="A5853">
        <v>15762091</v>
      </c>
      <c r="B5853" t="s">
        <v>11831</v>
      </c>
      <c r="C5853">
        <v>1</v>
      </c>
      <c r="D5853" t="s">
        <v>14</v>
      </c>
      <c r="E5853">
        <v>6</v>
      </c>
      <c r="F5853" t="s">
        <v>14</v>
      </c>
      <c r="G5853">
        <v>0</v>
      </c>
    </row>
    <row r="5854" spans="1:7" x14ac:dyDescent="0.25">
      <c r="A5854">
        <v>15722053</v>
      </c>
      <c r="B5854" t="s">
        <v>16</v>
      </c>
      <c r="C5854">
        <v>2</v>
      </c>
      <c r="D5854" t="s">
        <v>14</v>
      </c>
      <c r="E5854">
        <v>3</v>
      </c>
      <c r="F5854" t="s">
        <v>14</v>
      </c>
      <c r="G5854">
        <v>0</v>
      </c>
    </row>
    <row r="5855" spans="1:7" x14ac:dyDescent="0.25">
      <c r="A5855">
        <v>15782100</v>
      </c>
      <c r="B5855" t="s">
        <v>11834</v>
      </c>
      <c r="C5855">
        <v>1</v>
      </c>
      <c r="D5855" t="s">
        <v>14</v>
      </c>
      <c r="E5855">
        <v>3</v>
      </c>
      <c r="F5855" t="s">
        <v>14</v>
      </c>
      <c r="G5855">
        <v>0</v>
      </c>
    </row>
    <row r="5856" spans="1:7" x14ac:dyDescent="0.25">
      <c r="A5856">
        <v>15765300</v>
      </c>
      <c r="B5856" t="s">
        <v>11836</v>
      </c>
      <c r="C5856">
        <v>3</v>
      </c>
      <c r="D5856" t="s">
        <v>24</v>
      </c>
      <c r="E5856">
        <v>5</v>
      </c>
      <c r="F5856" t="s">
        <v>24</v>
      </c>
      <c r="G5856">
        <v>1</v>
      </c>
    </row>
    <row r="5857" spans="1:7" x14ac:dyDescent="0.25">
      <c r="A5857">
        <v>15743570</v>
      </c>
      <c r="B5857" t="s">
        <v>16</v>
      </c>
      <c r="C5857">
        <v>2</v>
      </c>
      <c r="D5857" t="s">
        <v>14</v>
      </c>
      <c r="E5857">
        <v>5</v>
      </c>
      <c r="F5857" t="s">
        <v>14</v>
      </c>
      <c r="G5857">
        <v>0</v>
      </c>
    </row>
    <row r="5858" spans="1:7" x14ac:dyDescent="0.25">
      <c r="A5858">
        <v>15608541</v>
      </c>
      <c r="B5858" t="s">
        <v>11840</v>
      </c>
      <c r="C5858">
        <v>1</v>
      </c>
      <c r="D5858" t="s">
        <v>24</v>
      </c>
      <c r="E5858">
        <v>1</v>
      </c>
      <c r="F5858" t="s">
        <v>24</v>
      </c>
      <c r="G5858">
        <v>1</v>
      </c>
    </row>
    <row r="5859" spans="1:7" x14ac:dyDescent="0.25">
      <c r="A5859">
        <v>15750671</v>
      </c>
      <c r="B5859" t="s">
        <v>16</v>
      </c>
      <c r="C5859">
        <v>2</v>
      </c>
      <c r="D5859" t="s">
        <v>24</v>
      </c>
      <c r="E5859">
        <v>6</v>
      </c>
      <c r="F5859" t="s">
        <v>24</v>
      </c>
      <c r="G5859">
        <v>0</v>
      </c>
    </row>
    <row r="5860" spans="1:7" x14ac:dyDescent="0.25">
      <c r="A5860">
        <v>15813659</v>
      </c>
      <c r="B5860" t="s">
        <v>16</v>
      </c>
      <c r="C5860">
        <v>1</v>
      </c>
      <c r="D5860" t="s">
        <v>24</v>
      </c>
      <c r="E5860">
        <v>7</v>
      </c>
      <c r="F5860" t="s">
        <v>24</v>
      </c>
      <c r="G5860">
        <v>1</v>
      </c>
    </row>
    <row r="5861" spans="1:7" x14ac:dyDescent="0.25">
      <c r="A5861">
        <v>15757867</v>
      </c>
      <c r="B5861" t="s">
        <v>11844</v>
      </c>
      <c r="C5861">
        <v>1</v>
      </c>
      <c r="D5861" t="s">
        <v>24</v>
      </c>
      <c r="E5861">
        <v>10</v>
      </c>
      <c r="F5861" t="s">
        <v>24</v>
      </c>
      <c r="G5861">
        <v>1</v>
      </c>
    </row>
    <row r="5862" spans="1:7" x14ac:dyDescent="0.25">
      <c r="A5862">
        <v>15652914</v>
      </c>
      <c r="B5862" t="s">
        <v>16</v>
      </c>
      <c r="C5862">
        <v>1</v>
      </c>
      <c r="D5862" t="s">
        <v>14</v>
      </c>
      <c r="E5862">
        <v>7</v>
      </c>
      <c r="F5862" t="s">
        <v>14</v>
      </c>
      <c r="G5862">
        <v>0</v>
      </c>
    </row>
    <row r="5863" spans="1:7" x14ac:dyDescent="0.25">
      <c r="A5863">
        <v>15723818</v>
      </c>
      <c r="B5863" t="s">
        <v>11848</v>
      </c>
      <c r="C5863">
        <v>2</v>
      </c>
      <c r="D5863" t="s">
        <v>24</v>
      </c>
      <c r="E5863">
        <v>4</v>
      </c>
      <c r="F5863" t="s">
        <v>24</v>
      </c>
      <c r="G5863">
        <v>0</v>
      </c>
    </row>
    <row r="5864" spans="1:7" x14ac:dyDescent="0.25">
      <c r="A5864">
        <v>15713819</v>
      </c>
      <c r="B5864" t="s">
        <v>11850</v>
      </c>
      <c r="C5864">
        <v>1</v>
      </c>
      <c r="D5864" t="s">
        <v>14</v>
      </c>
      <c r="E5864">
        <v>3</v>
      </c>
      <c r="F5864" t="s">
        <v>14</v>
      </c>
      <c r="G5864">
        <v>0</v>
      </c>
    </row>
    <row r="5865" spans="1:7" x14ac:dyDescent="0.25">
      <c r="A5865">
        <v>15656484</v>
      </c>
      <c r="B5865" t="s">
        <v>16</v>
      </c>
      <c r="C5865">
        <v>2</v>
      </c>
      <c r="D5865" t="s">
        <v>14</v>
      </c>
      <c r="E5865">
        <v>4</v>
      </c>
      <c r="F5865" t="s">
        <v>14</v>
      </c>
      <c r="G5865">
        <v>0</v>
      </c>
    </row>
    <row r="5866" spans="1:7" x14ac:dyDescent="0.25">
      <c r="A5866">
        <v>15778515</v>
      </c>
      <c r="B5866" t="s">
        <v>11853</v>
      </c>
      <c r="C5866">
        <v>1</v>
      </c>
      <c r="D5866" t="s">
        <v>24</v>
      </c>
      <c r="E5866">
        <v>3</v>
      </c>
      <c r="F5866" t="s">
        <v>24</v>
      </c>
      <c r="G5866">
        <v>0</v>
      </c>
    </row>
    <row r="5867" spans="1:7" x14ac:dyDescent="0.25">
      <c r="A5867">
        <v>15803840</v>
      </c>
      <c r="B5867" t="s">
        <v>16</v>
      </c>
      <c r="C5867">
        <v>2</v>
      </c>
      <c r="D5867" t="s">
        <v>24</v>
      </c>
      <c r="E5867">
        <v>9</v>
      </c>
      <c r="F5867" t="s">
        <v>24</v>
      </c>
      <c r="G5867">
        <v>0</v>
      </c>
    </row>
    <row r="5868" spans="1:7" x14ac:dyDescent="0.25">
      <c r="A5868">
        <v>15735339</v>
      </c>
      <c r="B5868" t="s">
        <v>16</v>
      </c>
      <c r="C5868">
        <v>1</v>
      </c>
      <c r="D5868" t="s">
        <v>24</v>
      </c>
      <c r="E5868">
        <v>4</v>
      </c>
      <c r="F5868" t="s">
        <v>24</v>
      </c>
      <c r="G5868">
        <v>0</v>
      </c>
    </row>
    <row r="5869" spans="1:7" x14ac:dyDescent="0.25">
      <c r="A5869">
        <v>15600392</v>
      </c>
      <c r="B5869" t="s">
        <v>11857</v>
      </c>
      <c r="C5869">
        <v>2</v>
      </c>
      <c r="D5869" t="s">
        <v>14</v>
      </c>
      <c r="E5869">
        <v>8</v>
      </c>
      <c r="F5869" t="s">
        <v>14</v>
      </c>
      <c r="G5869">
        <v>1</v>
      </c>
    </row>
    <row r="5870" spans="1:7" x14ac:dyDescent="0.25">
      <c r="A5870">
        <v>15625740</v>
      </c>
      <c r="B5870" t="s">
        <v>11860</v>
      </c>
      <c r="C5870">
        <v>2</v>
      </c>
      <c r="D5870" t="s">
        <v>14</v>
      </c>
      <c r="E5870">
        <v>3</v>
      </c>
      <c r="F5870" t="s">
        <v>14</v>
      </c>
      <c r="G5870">
        <v>0</v>
      </c>
    </row>
    <row r="5871" spans="1:7" x14ac:dyDescent="0.25">
      <c r="A5871">
        <v>15663817</v>
      </c>
      <c r="B5871" t="s">
        <v>16</v>
      </c>
      <c r="C5871">
        <v>1</v>
      </c>
      <c r="D5871" t="s">
        <v>14</v>
      </c>
      <c r="E5871">
        <v>5</v>
      </c>
      <c r="F5871" t="s">
        <v>14</v>
      </c>
      <c r="G5871">
        <v>0</v>
      </c>
    </row>
    <row r="5872" spans="1:7" x14ac:dyDescent="0.25">
      <c r="A5872">
        <v>15734461</v>
      </c>
      <c r="B5872" t="s">
        <v>11863</v>
      </c>
      <c r="C5872">
        <v>1</v>
      </c>
      <c r="D5872" t="s">
        <v>14</v>
      </c>
      <c r="E5872">
        <v>2</v>
      </c>
      <c r="F5872" t="s">
        <v>14</v>
      </c>
      <c r="G5872">
        <v>0</v>
      </c>
    </row>
    <row r="5873" spans="1:7" x14ac:dyDescent="0.25">
      <c r="A5873">
        <v>15780142</v>
      </c>
      <c r="B5873" t="s">
        <v>11865</v>
      </c>
      <c r="C5873">
        <v>1</v>
      </c>
      <c r="D5873" t="s">
        <v>24</v>
      </c>
      <c r="E5873">
        <v>2</v>
      </c>
      <c r="F5873" t="s">
        <v>24</v>
      </c>
      <c r="G5873">
        <v>0</v>
      </c>
    </row>
    <row r="5874" spans="1:7" x14ac:dyDescent="0.25">
      <c r="A5874">
        <v>15709920</v>
      </c>
      <c r="B5874" t="s">
        <v>11867</v>
      </c>
      <c r="C5874">
        <v>1</v>
      </c>
      <c r="D5874" t="s">
        <v>24</v>
      </c>
      <c r="E5874">
        <v>2</v>
      </c>
      <c r="F5874" t="s">
        <v>24</v>
      </c>
      <c r="G5874">
        <v>1</v>
      </c>
    </row>
    <row r="5875" spans="1:7" x14ac:dyDescent="0.25">
      <c r="A5875">
        <v>15684248</v>
      </c>
      <c r="B5875" t="s">
        <v>16</v>
      </c>
      <c r="C5875">
        <v>2</v>
      </c>
      <c r="D5875" t="s">
        <v>14</v>
      </c>
      <c r="E5875">
        <v>7</v>
      </c>
      <c r="F5875" t="s">
        <v>14</v>
      </c>
      <c r="G5875">
        <v>0</v>
      </c>
    </row>
    <row r="5876" spans="1:7" x14ac:dyDescent="0.25">
      <c r="A5876">
        <v>15643158</v>
      </c>
      <c r="B5876" t="s">
        <v>16</v>
      </c>
      <c r="C5876">
        <v>1</v>
      </c>
      <c r="D5876" t="s">
        <v>24</v>
      </c>
      <c r="E5876">
        <v>9</v>
      </c>
      <c r="F5876" t="s">
        <v>24</v>
      </c>
      <c r="G5876">
        <v>1</v>
      </c>
    </row>
    <row r="5877" spans="1:7" x14ac:dyDescent="0.25">
      <c r="A5877">
        <v>15693902</v>
      </c>
      <c r="B5877" t="s">
        <v>16</v>
      </c>
      <c r="C5877">
        <v>2</v>
      </c>
      <c r="D5877" t="s">
        <v>14</v>
      </c>
      <c r="E5877">
        <v>2</v>
      </c>
      <c r="F5877" t="s">
        <v>14</v>
      </c>
      <c r="G5877">
        <v>0</v>
      </c>
    </row>
    <row r="5878" spans="1:7" x14ac:dyDescent="0.25">
      <c r="A5878">
        <v>15578307</v>
      </c>
      <c r="B5878" t="s">
        <v>11872</v>
      </c>
      <c r="C5878">
        <v>2</v>
      </c>
      <c r="D5878" t="s">
        <v>14</v>
      </c>
      <c r="E5878">
        <v>6</v>
      </c>
      <c r="F5878" t="s">
        <v>14</v>
      </c>
      <c r="G5878">
        <v>0</v>
      </c>
    </row>
    <row r="5879" spans="1:7" x14ac:dyDescent="0.25">
      <c r="A5879">
        <v>15585379</v>
      </c>
      <c r="B5879" t="s">
        <v>11874</v>
      </c>
      <c r="C5879">
        <v>1</v>
      </c>
      <c r="D5879" t="s">
        <v>24</v>
      </c>
      <c r="E5879">
        <v>2</v>
      </c>
      <c r="F5879" t="s">
        <v>24</v>
      </c>
      <c r="G5879">
        <v>0</v>
      </c>
    </row>
    <row r="5880" spans="1:7" x14ac:dyDescent="0.25">
      <c r="A5880">
        <v>15758510</v>
      </c>
      <c r="B5880" t="s">
        <v>16</v>
      </c>
      <c r="C5880">
        <v>2</v>
      </c>
      <c r="D5880" t="s">
        <v>24</v>
      </c>
      <c r="E5880">
        <v>6</v>
      </c>
      <c r="F5880" t="s">
        <v>24</v>
      </c>
      <c r="G5880">
        <v>0</v>
      </c>
    </row>
    <row r="5881" spans="1:7" x14ac:dyDescent="0.25">
      <c r="A5881">
        <v>15692918</v>
      </c>
      <c r="B5881" t="s">
        <v>11877</v>
      </c>
      <c r="C5881">
        <v>1</v>
      </c>
      <c r="D5881" t="s">
        <v>14</v>
      </c>
      <c r="E5881">
        <v>10</v>
      </c>
      <c r="F5881" t="s">
        <v>14</v>
      </c>
      <c r="G5881">
        <v>0</v>
      </c>
    </row>
    <row r="5882" spans="1:7" x14ac:dyDescent="0.25">
      <c r="A5882">
        <v>15705301</v>
      </c>
      <c r="B5882" t="s">
        <v>11879</v>
      </c>
      <c r="C5882">
        <v>2</v>
      </c>
      <c r="D5882" t="s">
        <v>14</v>
      </c>
      <c r="E5882">
        <v>6</v>
      </c>
      <c r="F5882" t="s">
        <v>14</v>
      </c>
      <c r="G5882">
        <v>0</v>
      </c>
    </row>
    <row r="5883" spans="1:7" x14ac:dyDescent="0.25">
      <c r="A5883">
        <v>15718231</v>
      </c>
      <c r="B5883" t="s">
        <v>11881</v>
      </c>
      <c r="C5883">
        <v>2</v>
      </c>
      <c r="D5883" t="s">
        <v>14</v>
      </c>
      <c r="E5883">
        <v>0</v>
      </c>
      <c r="F5883" t="s">
        <v>14</v>
      </c>
      <c r="G5883">
        <v>0</v>
      </c>
    </row>
    <row r="5884" spans="1:7" x14ac:dyDescent="0.25">
      <c r="A5884">
        <v>15567991</v>
      </c>
      <c r="B5884" t="s">
        <v>11883</v>
      </c>
      <c r="C5884">
        <v>2</v>
      </c>
      <c r="D5884" t="s">
        <v>14</v>
      </c>
      <c r="E5884">
        <v>0</v>
      </c>
      <c r="F5884" t="s">
        <v>14</v>
      </c>
      <c r="G5884">
        <v>0</v>
      </c>
    </row>
    <row r="5885" spans="1:7" x14ac:dyDescent="0.25">
      <c r="A5885">
        <v>15772650</v>
      </c>
      <c r="B5885" t="s">
        <v>11885</v>
      </c>
      <c r="C5885">
        <v>1</v>
      </c>
      <c r="D5885" t="s">
        <v>14</v>
      </c>
      <c r="E5885">
        <v>9</v>
      </c>
      <c r="F5885" t="s">
        <v>14</v>
      </c>
      <c r="G5885">
        <v>1</v>
      </c>
    </row>
    <row r="5886" spans="1:7" x14ac:dyDescent="0.25">
      <c r="A5886">
        <v>15574795</v>
      </c>
      <c r="B5886" t="s">
        <v>11887</v>
      </c>
      <c r="C5886">
        <v>1</v>
      </c>
      <c r="D5886" t="s">
        <v>14</v>
      </c>
      <c r="E5886">
        <v>2</v>
      </c>
      <c r="F5886" t="s">
        <v>14</v>
      </c>
      <c r="G5886">
        <v>0</v>
      </c>
    </row>
    <row r="5887" spans="1:7" x14ac:dyDescent="0.25">
      <c r="A5887">
        <v>15706036</v>
      </c>
      <c r="B5887" t="s">
        <v>11889</v>
      </c>
      <c r="C5887">
        <v>2</v>
      </c>
      <c r="D5887" t="s">
        <v>14</v>
      </c>
      <c r="E5887">
        <v>10</v>
      </c>
      <c r="F5887" t="s">
        <v>14</v>
      </c>
      <c r="G5887">
        <v>0</v>
      </c>
    </row>
    <row r="5888" spans="1:7" x14ac:dyDescent="0.25">
      <c r="A5888">
        <v>15723856</v>
      </c>
      <c r="B5888" t="s">
        <v>11891</v>
      </c>
      <c r="C5888">
        <v>2</v>
      </c>
      <c r="D5888" t="s">
        <v>14</v>
      </c>
      <c r="E5888">
        <v>3</v>
      </c>
      <c r="F5888" t="s">
        <v>14</v>
      </c>
      <c r="G5888">
        <v>0</v>
      </c>
    </row>
    <row r="5889" spans="1:7" x14ac:dyDescent="0.25">
      <c r="A5889">
        <v>15812920</v>
      </c>
      <c r="B5889" t="s">
        <v>11893</v>
      </c>
      <c r="C5889">
        <v>1</v>
      </c>
      <c r="D5889" t="s">
        <v>14</v>
      </c>
      <c r="E5889">
        <v>5</v>
      </c>
      <c r="F5889" t="s">
        <v>14</v>
      </c>
      <c r="G5889">
        <v>0</v>
      </c>
    </row>
    <row r="5890" spans="1:7" x14ac:dyDescent="0.25">
      <c r="A5890">
        <v>15691287</v>
      </c>
      <c r="B5890" t="s">
        <v>11895</v>
      </c>
      <c r="C5890">
        <v>1</v>
      </c>
      <c r="D5890" t="s">
        <v>24</v>
      </c>
      <c r="E5890">
        <v>0</v>
      </c>
      <c r="F5890" t="s">
        <v>24</v>
      </c>
      <c r="G5890">
        <v>1</v>
      </c>
    </row>
    <row r="5891" spans="1:7" x14ac:dyDescent="0.25">
      <c r="A5891">
        <v>15804797</v>
      </c>
      <c r="B5891" t="s">
        <v>11898</v>
      </c>
      <c r="C5891">
        <v>1</v>
      </c>
      <c r="D5891" t="s">
        <v>14</v>
      </c>
      <c r="E5891">
        <v>3</v>
      </c>
      <c r="F5891" t="s">
        <v>14</v>
      </c>
      <c r="G5891">
        <v>1</v>
      </c>
    </row>
    <row r="5892" spans="1:7" x14ac:dyDescent="0.25">
      <c r="A5892">
        <v>15708650</v>
      </c>
      <c r="B5892" t="s">
        <v>11901</v>
      </c>
      <c r="C5892">
        <v>2</v>
      </c>
      <c r="D5892" t="s">
        <v>14</v>
      </c>
      <c r="E5892">
        <v>2</v>
      </c>
      <c r="F5892" t="s">
        <v>14</v>
      </c>
      <c r="G5892">
        <v>0</v>
      </c>
    </row>
    <row r="5893" spans="1:7" x14ac:dyDescent="0.25">
      <c r="A5893">
        <v>15712777</v>
      </c>
      <c r="B5893" t="s">
        <v>11903</v>
      </c>
      <c r="C5893">
        <v>1</v>
      </c>
      <c r="D5893" t="s">
        <v>24</v>
      </c>
      <c r="E5893">
        <v>4</v>
      </c>
      <c r="F5893" t="s">
        <v>24</v>
      </c>
      <c r="G5893">
        <v>0</v>
      </c>
    </row>
    <row r="5894" spans="1:7" x14ac:dyDescent="0.25">
      <c r="A5894">
        <v>15786469</v>
      </c>
      <c r="B5894" t="s">
        <v>16</v>
      </c>
      <c r="C5894">
        <v>2</v>
      </c>
      <c r="D5894" t="s">
        <v>24</v>
      </c>
      <c r="E5894">
        <v>1</v>
      </c>
      <c r="F5894" t="s">
        <v>24</v>
      </c>
      <c r="G5894">
        <v>0</v>
      </c>
    </row>
    <row r="5895" spans="1:7" x14ac:dyDescent="0.25">
      <c r="A5895">
        <v>15669219</v>
      </c>
      <c r="B5895" t="s">
        <v>11906</v>
      </c>
      <c r="C5895">
        <v>1</v>
      </c>
      <c r="D5895" t="s">
        <v>24</v>
      </c>
      <c r="E5895">
        <v>3</v>
      </c>
      <c r="F5895" t="s">
        <v>24</v>
      </c>
      <c r="G5895">
        <v>0</v>
      </c>
    </row>
    <row r="5896" spans="1:7" x14ac:dyDescent="0.25">
      <c r="A5896">
        <v>15641004</v>
      </c>
      <c r="B5896" t="s">
        <v>11909</v>
      </c>
      <c r="C5896">
        <v>1</v>
      </c>
      <c r="D5896" t="s">
        <v>14</v>
      </c>
      <c r="E5896">
        <v>10</v>
      </c>
      <c r="F5896" t="s">
        <v>14</v>
      </c>
      <c r="G5896">
        <v>0</v>
      </c>
    </row>
    <row r="5897" spans="1:7" x14ac:dyDescent="0.25">
      <c r="A5897">
        <v>15648067</v>
      </c>
      <c r="B5897" t="s">
        <v>11911</v>
      </c>
      <c r="C5897">
        <v>2</v>
      </c>
      <c r="D5897" t="s">
        <v>24</v>
      </c>
      <c r="E5897">
        <v>1</v>
      </c>
      <c r="F5897" t="s">
        <v>24</v>
      </c>
      <c r="G5897">
        <v>0</v>
      </c>
    </row>
    <row r="5898" spans="1:7" x14ac:dyDescent="0.25">
      <c r="A5898">
        <v>15704014</v>
      </c>
      <c r="B5898" t="s">
        <v>11913</v>
      </c>
      <c r="C5898">
        <v>2</v>
      </c>
      <c r="D5898" t="s">
        <v>24</v>
      </c>
      <c r="E5898">
        <v>7</v>
      </c>
      <c r="F5898" t="s">
        <v>24</v>
      </c>
      <c r="G5898">
        <v>0</v>
      </c>
    </row>
    <row r="5899" spans="1:7" x14ac:dyDescent="0.25">
      <c r="A5899">
        <v>15645136</v>
      </c>
      <c r="B5899" t="s">
        <v>11915</v>
      </c>
      <c r="C5899">
        <v>1</v>
      </c>
      <c r="D5899" t="s">
        <v>24</v>
      </c>
      <c r="E5899">
        <v>1</v>
      </c>
      <c r="F5899" t="s">
        <v>24</v>
      </c>
      <c r="G5899">
        <v>0</v>
      </c>
    </row>
    <row r="5900" spans="1:7" x14ac:dyDescent="0.25">
      <c r="A5900">
        <v>15709604</v>
      </c>
      <c r="B5900" t="s">
        <v>11917</v>
      </c>
      <c r="C5900">
        <v>1</v>
      </c>
      <c r="D5900" t="s">
        <v>24</v>
      </c>
      <c r="E5900">
        <v>2</v>
      </c>
      <c r="F5900" t="s">
        <v>24</v>
      </c>
      <c r="G5900">
        <v>0</v>
      </c>
    </row>
    <row r="5901" spans="1:7" x14ac:dyDescent="0.25">
      <c r="A5901">
        <v>15713637</v>
      </c>
      <c r="B5901" t="s">
        <v>11919</v>
      </c>
      <c r="C5901">
        <v>1</v>
      </c>
      <c r="D5901" t="s">
        <v>24</v>
      </c>
      <c r="E5901">
        <v>2</v>
      </c>
      <c r="F5901" t="s">
        <v>24</v>
      </c>
      <c r="G5901">
        <v>0</v>
      </c>
    </row>
    <row r="5902" spans="1:7" x14ac:dyDescent="0.25">
      <c r="A5902">
        <v>15793901</v>
      </c>
      <c r="B5902" t="s">
        <v>16</v>
      </c>
      <c r="C5902">
        <v>2</v>
      </c>
      <c r="D5902" t="s">
        <v>24</v>
      </c>
      <c r="E5902">
        <v>2</v>
      </c>
      <c r="F5902" t="s">
        <v>24</v>
      </c>
      <c r="G5902">
        <v>0</v>
      </c>
    </row>
    <row r="5903" spans="1:7" x14ac:dyDescent="0.25">
      <c r="A5903">
        <v>15569759</v>
      </c>
      <c r="B5903" t="s">
        <v>16</v>
      </c>
      <c r="C5903">
        <v>3</v>
      </c>
      <c r="D5903" t="s">
        <v>24</v>
      </c>
      <c r="E5903">
        <v>4</v>
      </c>
      <c r="F5903" t="s">
        <v>24</v>
      </c>
      <c r="G5903">
        <v>0</v>
      </c>
    </row>
    <row r="5904" spans="1:7" x14ac:dyDescent="0.25">
      <c r="A5904">
        <v>15712930</v>
      </c>
      <c r="B5904" t="s">
        <v>16</v>
      </c>
      <c r="C5904">
        <v>1</v>
      </c>
      <c r="D5904" t="s">
        <v>24</v>
      </c>
      <c r="E5904">
        <v>1</v>
      </c>
      <c r="F5904" t="s">
        <v>24</v>
      </c>
      <c r="G5904">
        <v>0</v>
      </c>
    </row>
    <row r="5905" spans="1:7" x14ac:dyDescent="0.25">
      <c r="A5905">
        <v>15586504</v>
      </c>
      <c r="B5905" t="s">
        <v>16</v>
      </c>
      <c r="C5905">
        <v>2</v>
      </c>
      <c r="D5905" t="s">
        <v>24</v>
      </c>
      <c r="E5905">
        <v>9</v>
      </c>
      <c r="F5905" t="s">
        <v>24</v>
      </c>
      <c r="G5905">
        <v>0</v>
      </c>
    </row>
    <row r="5906" spans="1:7" x14ac:dyDescent="0.25">
      <c r="A5906">
        <v>15677317</v>
      </c>
      <c r="B5906" t="s">
        <v>11927</v>
      </c>
      <c r="C5906">
        <v>1</v>
      </c>
      <c r="D5906" t="s">
        <v>14</v>
      </c>
      <c r="E5906">
        <v>4</v>
      </c>
      <c r="F5906" t="s">
        <v>14</v>
      </c>
      <c r="G5906">
        <v>1</v>
      </c>
    </row>
    <row r="5907" spans="1:7" x14ac:dyDescent="0.25">
      <c r="A5907">
        <v>15664270</v>
      </c>
      <c r="B5907" t="s">
        <v>11930</v>
      </c>
      <c r="C5907">
        <v>4</v>
      </c>
      <c r="D5907" t="s">
        <v>24</v>
      </c>
      <c r="E5907">
        <v>6</v>
      </c>
      <c r="F5907" t="s">
        <v>24</v>
      </c>
      <c r="G5907">
        <v>1</v>
      </c>
    </row>
    <row r="5908" spans="1:7" x14ac:dyDescent="0.25">
      <c r="A5908">
        <v>15731519</v>
      </c>
      <c r="B5908" t="s">
        <v>16</v>
      </c>
      <c r="C5908">
        <v>2</v>
      </c>
      <c r="D5908" t="s">
        <v>24</v>
      </c>
      <c r="E5908">
        <v>5</v>
      </c>
      <c r="F5908" t="s">
        <v>24</v>
      </c>
      <c r="G5908">
        <v>0</v>
      </c>
    </row>
    <row r="5909" spans="1:7" x14ac:dyDescent="0.25">
      <c r="A5909">
        <v>15745623</v>
      </c>
      <c r="B5909" t="s">
        <v>11934</v>
      </c>
      <c r="C5909">
        <v>1</v>
      </c>
      <c r="D5909" t="s">
        <v>24</v>
      </c>
      <c r="E5909">
        <v>4</v>
      </c>
      <c r="F5909" t="s">
        <v>24</v>
      </c>
      <c r="G5909">
        <v>0</v>
      </c>
    </row>
    <row r="5910" spans="1:7" x14ac:dyDescent="0.25">
      <c r="A5910">
        <v>15813862</v>
      </c>
      <c r="B5910" t="s">
        <v>11936</v>
      </c>
      <c r="C5910">
        <v>2</v>
      </c>
      <c r="D5910" t="s">
        <v>14</v>
      </c>
      <c r="E5910">
        <v>7</v>
      </c>
      <c r="F5910" t="s">
        <v>14</v>
      </c>
      <c r="G5910">
        <v>0</v>
      </c>
    </row>
    <row r="5911" spans="1:7" x14ac:dyDescent="0.25">
      <c r="A5911">
        <v>15641934</v>
      </c>
      <c r="B5911" t="s">
        <v>11938</v>
      </c>
      <c r="C5911">
        <v>1</v>
      </c>
      <c r="D5911" t="s">
        <v>24</v>
      </c>
      <c r="E5911">
        <v>9</v>
      </c>
      <c r="F5911" t="s">
        <v>24</v>
      </c>
      <c r="G5911">
        <v>1</v>
      </c>
    </row>
    <row r="5912" spans="1:7" x14ac:dyDescent="0.25">
      <c r="A5912">
        <v>15713043</v>
      </c>
      <c r="B5912" t="s">
        <v>16</v>
      </c>
      <c r="C5912">
        <v>2</v>
      </c>
      <c r="D5912" t="s">
        <v>14</v>
      </c>
      <c r="E5912">
        <v>6</v>
      </c>
      <c r="F5912" t="s">
        <v>14</v>
      </c>
      <c r="G5912">
        <v>0</v>
      </c>
    </row>
    <row r="5913" spans="1:7" x14ac:dyDescent="0.25">
      <c r="A5913">
        <v>15700749</v>
      </c>
      <c r="B5913" t="s">
        <v>16</v>
      </c>
      <c r="C5913">
        <v>1</v>
      </c>
      <c r="D5913" t="s">
        <v>14</v>
      </c>
      <c r="E5913">
        <v>6</v>
      </c>
      <c r="F5913" t="s">
        <v>14</v>
      </c>
      <c r="G5913">
        <v>0</v>
      </c>
    </row>
    <row r="5914" spans="1:7" x14ac:dyDescent="0.25">
      <c r="A5914">
        <v>15697567</v>
      </c>
      <c r="B5914" t="s">
        <v>16</v>
      </c>
      <c r="C5914">
        <v>2</v>
      </c>
      <c r="D5914" t="s">
        <v>14</v>
      </c>
      <c r="E5914">
        <v>4</v>
      </c>
      <c r="F5914" t="s">
        <v>14</v>
      </c>
      <c r="G5914">
        <v>0</v>
      </c>
    </row>
    <row r="5915" spans="1:7" x14ac:dyDescent="0.25">
      <c r="A5915">
        <v>15715414</v>
      </c>
      <c r="B5915" t="s">
        <v>11943</v>
      </c>
      <c r="C5915">
        <v>1</v>
      </c>
      <c r="D5915" t="s">
        <v>24</v>
      </c>
      <c r="E5915">
        <v>6</v>
      </c>
      <c r="F5915" t="s">
        <v>24</v>
      </c>
      <c r="G5915">
        <v>0</v>
      </c>
    </row>
    <row r="5916" spans="1:7" x14ac:dyDescent="0.25">
      <c r="A5916">
        <v>15639530</v>
      </c>
      <c r="B5916" t="s">
        <v>16</v>
      </c>
      <c r="C5916">
        <v>1</v>
      </c>
      <c r="D5916" t="s">
        <v>14</v>
      </c>
      <c r="E5916">
        <v>2</v>
      </c>
      <c r="F5916" t="s">
        <v>14</v>
      </c>
      <c r="G5916">
        <v>0</v>
      </c>
    </row>
    <row r="5917" spans="1:7" x14ac:dyDescent="0.25">
      <c r="A5917">
        <v>15726058</v>
      </c>
      <c r="B5917" t="s">
        <v>11947</v>
      </c>
      <c r="C5917">
        <v>2</v>
      </c>
      <c r="D5917" t="s">
        <v>14</v>
      </c>
      <c r="E5917">
        <v>7</v>
      </c>
      <c r="F5917" t="s">
        <v>14</v>
      </c>
      <c r="G5917">
        <v>0</v>
      </c>
    </row>
    <row r="5918" spans="1:7" x14ac:dyDescent="0.25">
      <c r="A5918">
        <v>15725665</v>
      </c>
      <c r="B5918" t="s">
        <v>11949</v>
      </c>
      <c r="C5918">
        <v>2</v>
      </c>
      <c r="D5918" t="s">
        <v>24</v>
      </c>
      <c r="E5918">
        <v>10</v>
      </c>
      <c r="F5918" t="s">
        <v>24</v>
      </c>
      <c r="G5918">
        <v>1</v>
      </c>
    </row>
    <row r="5919" spans="1:7" x14ac:dyDescent="0.25">
      <c r="A5919">
        <v>15698872</v>
      </c>
      <c r="B5919" t="s">
        <v>16</v>
      </c>
      <c r="C5919">
        <v>2</v>
      </c>
      <c r="D5919" t="s">
        <v>24</v>
      </c>
      <c r="E5919">
        <v>2</v>
      </c>
      <c r="F5919" t="s">
        <v>24</v>
      </c>
      <c r="G5919">
        <v>0</v>
      </c>
    </row>
    <row r="5920" spans="1:7" x14ac:dyDescent="0.25">
      <c r="A5920">
        <v>15812184</v>
      </c>
      <c r="B5920" t="s">
        <v>16</v>
      </c>
      <c r="C5920">
        <v>1</v>
      </c>
      <c r="D5920" t="s">
        <v>24</v>
      </c>
      <c r="E5920">
        <v>1</v>
      </c>
      <c r="F5920" t="s">
        <v>24</v>
      </c>
      <c r="G5920">
        <v>0</v>
      </c>
    </row>
    <row r="5921" spans="1:7" x14ac:dyDescent="0.25">
      <c r="A5921">
        <v>15742609</v>
      </c>
      <c r="B5921" t="s">
        <v>11953</v>
      </c>
      <c r="C5921">
        <v>1</v>
      </c>
      <c r="D5921" t="s">
        <v>14</v>
      </c>
      <c r="E5921">
        <v>2</v>
      </c>
      <c r="F5921" t="s">
        <v>14</v>
      </c>
      <c r="G5921">
        <v>0</v>
      </c>
    </row>
    <row r="5922" spans="1:7" x14ac:dyDescent="0.25">
      <c r="A5922">
        <v>15815043</v>
      </c>
      <c r="B5922" t="s">
        <v>16</v>
      </c>
      <c r="C5922">
        <v>2</v>
      </c>
      <c r="D5922" t="s">
        <v>24</v>
      </c>
      <c r="E5922">
        <v>8</v>
      </c>
      <c r="F5922" t="s">
        <v>24</v>
      </c>
      <c r="G5922">
        <v>0</v>
      </c>
    </row>
    <row r="5923" spans="1:7" x14ac:dyDescent="0.25">
      <c r="A5923">
        <v>15640648</v>
      </c>
      <c r="B5923" t="s">
        <v>16</v>
      </c>
      <c r="C5923">
        <v>2</v>
      </c>
      <c r="D5923" t="s">
        <v>14</v>
      </c>
      <c r="E5923">
        <v>6</v>
      </c>
      <c r="F5923" t="s">
        <v>14</v>
      </c>
      <c r="G5923">
        <v>0</v>
      </c>
    </row>
    <row r="5924" spans="1:7" x14ac:dyDescent="0.25">
      <c r="A5924">
        <v>15627203</v>
      </c>
      <c r="B5924" t="s">
        <v>16</v>
      </c>
      <c r="C5924">
        <v>1</v>
      </c>
      <c r="D5924" t="s">
        <v>14</v>
      </c>
      <c r="E5924">
        <v>10</v>
      </c>
      <c r="F5924" t="s">
        <v>14</v>
      </c>
      <c r="G5924">
        <v>0</v>
      </c>
    </row>
    <row r="5925" spans="1:7" x14ac:dyDescent="0.25">
      <c r="A5925">
        <v>15786196</v>
      </c>
      <c r="B5925" t="s">
        <v>11958</v>
      </c>
      <c r="C5925">
        <v>3</v>
      </c>
      <c r="D5925" t="s">
        <v>24</v>
      </c>
      <c r="E5925">
        <v>3</v>
      </c>
      <c r="F5925" t="s">
        <v>24</v>
      </c>
      <c r="G5925">
        <v>1</v>
      </c>
    </row>
    <row r="5926" spans="1:7" x14ac:dyDescent="0.25">
      <c r="A5926">
        <v>15612095</v>
      </c>
      <c r="B5926" t="s">
        <v>16</v>
      </c>
      <c r="C5926">
        <v>1</v>
      </c>
      <c r="D5926" t="s">
        <v>24</v>
      </c>
      <c r="E5926">
        <v>9</v>
      </c>
      <c r="F5926" t="s">
        <v>24</v>
      </c>
      <c r="G5926">
        <v>1</v>
      </c>
    </row>
    <row r="5927" spans="1:7" x14ac:dyDescent="0.25">
      <c r="A5927">
        <v>15674368</v>
      </c>
      <c r="B5927" t="s">
        <v>11961</v>
      </c>
      <c r="C5927">
        <v>2</v>
      </c>
      <c r="D5927" t="s">
        <v>14</v>
      </c>
      <c r="E5927">
        <v>1</v>
      </c>
      <c r="F5927" t="s">
        <v>14</v>
      </c>
      <c r="G5927">
        <v>0</v>
      </c>
    </row>
    <row r="5928" spans="1:7" x14ac:dyDescent="0.25">
      <c r="A5928">
        <v>15783477</v>
      </c>
      <c r="B5928" t="s">
        <v>11963</v>
      </c>
      <c r="C5928">
        <v>1</v>
      </c>
      <c r="D5928" t="s">
        <v>14</v>
      </c>
      <c r="E5928">
        <v>8</v>
      </c>
      <c r="F5928" t="s">
        <v>14</v>
      </c>
      <c r="G5928">
        <v>0</v>
      </c>
    </row>
    <row r="5929" spans="1:7" x14ac:dyDescent="0.25">
      <c r="A5929">
        <v>15757559</v>
      </c>
      <c r="B5929" t="s">
        <v>16</v>
      </c>
      <c r="C5929">
        <v>2</v>
      </c>
      <c r="D5929" t="s">
        <v>24</v>
      </c>
      <c r="E5929">
        <v>7</v>
      </c>
      <c r="F5929" t="s">
        <v>24</v>
      </c>
      <c r="G5929">
        <v>1</v>
      </c>
    </row>
    <row r="5930" spans="1:7" x14ac:dyDescent="0.25">
      <c r="A5930">
        <v>15591036</v>
      </c>
      <c r="B5930" t="s">
        <v>11967</v>
      </c>
      <c r="C5930">
        <v>1</v>
      </c>
      <c r="D5930" t="s">
        <v>24</v>
      </c>
      <c r="E5930">
        <v>3</v>
      </c>
      <c r="F5930" t="s">
        <v>24</v>
      </c>
      <c r="G5930">
        <v>1</v>
      </c>
    </row>
    <row r="5931" spans="1:7" x14ac:dyDescent="0.25">
      <c r="A5931">
        <v>15761241</v>
      </c>
      <c r="B5931" t="s">
        <v>11969</v>
      </c>
      <c r="C5931">
        <v>1</v>
      </c>
      <c r="D5931" t="s">
        <v>14</v>
      </c>
      <c r="E5931">
        <v>8</v>
      </c>
      <c r="F5931" t="s">
        <v>14</v>
      </c>
      <c r="G5931">
        <v>0</v>
      </c>
    </row>
    <row r="5932" spans="1:7" x14ac:dyDescent="0.25">
      <c r="A5932">
        <v>15695078</v>
      </c>
      <c r="B5932" t="s">
        <v>16</v>
      </c>
      <c r="C5932">
        <v>2</v>
      </c>
      <c r="D5932" t="s">
        <v>14</v>
      </c>
      <c r="E5932">
        <v>3</v>
      </c>
      <c r="F5932" t="s">
        <v>14</v>
      </c>
      <c r="G5932">
        <v>0</v>
      </c>
    </row>
    <row r="5933" spans="1:7" x14ac:dyDescent="0.25">
      <c r="A5933">
        <v>15645744</v>
      </c>
      <c r="B5933" t="s">
        <v>16</v>
      </c>
      <c r="C5933">
        <v>2</v>
      </c>
      <c r="D5933" t="s">
        <v>14</v>
      </c>
      <c r="E5933">
        <v>5</v>
      </c>
      <c r="F5933" t="s">
        <v>14</v>
      </c>
      <c r="G5933">
        <v>0</v>
      </c>
    </row>
    <row r="5934" spans="1:7" x14ac:dyDescent="0.25">
      <c r="A5934">
        <v>15566988</v>
      </c>
      <c r="B5934" t="s">
        <v>11973</v>
      </c>
      <c r="C5934">
        <v>1</v>
      </c>
      <c r="D5934" t="s">
        <v>24</v>
      </c>
      <c r="E5934">
        <v>7</v>
      </c>
      <c r="F5934" t="s">
        <v>24</v>
      </c>
      <c r="G5934">
        <v>1</v>
      </c>
    </row>
    <row r="5935" spans="1:7" x14ac:dyDescent="0.25">
      <c r="A5935">
        <v>15749300</v>
      </c>
      <c r="B5935" t="s">
        <v>11975</v>
      </c>
      <c r="C5935">
        <v>1</v>
      </c>
      <c r="D5935" t="s">
        <v>14</v>
      </c>
      <c r="E5935">
        <v>2</v>
      </c>
      <c r="F5935" t="s">
        <v>14</v>
      </c>
      <c r="G5935">
        <v>0</v>
      </c>
    </row>
    <row r="5936" spans="1:7" x14ac:dyDescent="0.25">
      <c r="A5936">
        <v>15594340</v>
      </c>
      <c r="B5936" t="s">
        <v>11977</v>
      </c>
      <c r="C5936">
        <v>1</v>
      </c>
      <c r="D5936" t="s">
        <v>24</v>
      </c>
      <c r="E5936">
        <v>4</v>
      </c>
      <c r="F5936" t="s">
        <v>24</v>
      </c>
      <c r="G5936">
        <v>1</v>
      </c>
    </row>
    <row r="5937" spans="1:7" x14ac:dyDescent="0.25">
      <c r="A5937">
        <v>15607065</v>
      </c>
      <c r="B5937" t="s">
        <v>11979</v>
      </c>
      <c r="C5937">
        <v>1</v>
      </c>
      <c r="D5937" t="s">
        <v>24</v>
      </c>
      <c r="E5937">
        <v>9</v>
      </c>
      <c r="F5937" t="s">
        <v>24</v>
      </c>
      <c r="G5937">
        <v>0</v>
      </c>
    </row>
    <row r="5938" spans="1:7" x14ac:dyDescent="0.25">
      <c r="A5938">
        <v>15778089</v>
      </c>
      <c r="B5938" t="s">
        <v>16</v>
      </c>
      <c r="C5938">
        <v>2</v>
      </c>
      <c r="D5938" t="s">
        <v>24</v>
      </c>
      <c r="E5938">
        <v>2</v>
      </c>
      <c r="F5938" t="s">
        <v>24</v>
      </c>
      <c r="G5938">
        <v>0</v>
      </c>
    </row>
    <row r="5939" spans="1:7" x14ac:dyDescent="0.25">
      <c r="A5939">
        <v>15773723</v>
      </c>
      <c r="B5939" t="s">
        <v>11982</v>
      </c>
      <c r="C5939">
        <v>1</v>
      </c>
      <c r="D5939" t="s">
        <v>14</v>
      </c>
      <c r="E5939">
        <v>9</v>
      </c>
      <c r="F5939" t="s">
        <v>14</v>
      </c>
      <c r="G5939">
        <v>1</v>
      </c>
    </row>
    <row r="5940" spans="1:7" x14ac:dyDescent="0.25">
      <c r="A5940">
        <v>15697035</v>
      </c>
      <c r="B5940" t="s">
        <v>16</v>
      </c>
      <c r="C5940">
        <v>2</v>
      </c>
      <c r="D5940" t="s">
        <v>24</v>
      </c>
      <c r="E5940">
        <v>8</v>
      </c>
      <c r="F5940" t="s">
        <v>24</v>
      </c>
      <c r="G5940">
        <v>0</v>
      </c>
    </row>
    <row r="5941" spans="1:7" x14ac:dyDescent="0.25">
      <c r="A5941">
        <v>15679668</v>
      </c>
      <c r="B5941" t="s">
        <v>11986</v>
      </c>
      <c r="C5941">
        <v>1</v>
      </c>
      <c r="D5941" t="s">
        <v>14</v>
      </c>
      <c r="E5941">
        <v>7</v>
      </c>
      <c r="F5941" t="s">
        <v>14</v>
      </c>
      <c r="G5941">
        <v>0</v>
      </c>
    </row>
    <row r="5942" spans="1:7" x14ac:dyDescent="0.25">
      <c r="A5942">
        <v>15709861</v>
      </c>
      <c r="B5942" t="s">
        <v>11988</v>
      </c>
      <c r="C5942">
        <v>2</v>
      </c>
      <c r="D5942" t="s">
        <v>14</v>
      </c>
      <c r="E5942">
        <v>4</v>
      </c>
      <c r="F5942" t="s">
        <v>14</v>
      </c>
      <c r="G5942">
        <v>0</v>
      </c>
    </row>
    <row r="5943" spans="1:7" x14ac:dyDescent="0.25">
      <c r="A5943">
        <v>15791958</v>
      </c>
      <c r="B5943" t="s">
        <v>16</v>
      </c>
      <c r="C5943">
        <v>2</v>
      </c>
      <c r="D5943" t="s">
        <v>14</v>
      </c>
      <c r="E5943">
        <v>6</v>
      </c>
      <c r="F5943" t="s">
        <v>14</v>
      </c>
      <c r="G5943">
        <v>1</v>
      </c>
    </row>
    <row r="5944" spans="1:7" x14ac:dyDescent="0.25">
      <c r="A5944">
        <v>15791030</v>
      </c>
      <c r="B5944" t="s">
        <v>11992</v>
      </c>
      <c r="C5944">
        <v>2</v>
      </c>
      <c r="D5944" t="s">
        <v>24</v>
      </c>
      <c r="E5944">
        <v>0</v>
      </c>
      <c r="F5944" t="s">
        <v>24</v>
      </c>
      <c r="G5944">
        <v>0</v>
      </c>
    </row>
    <row r="5945" spans="1:7" x14ac:dyDescent="0.25">
      <c r="A5945">
        <v>15695339</v>
      </c>
      <c r="B5945" t="s">
        <v>11994</v>
      </c>
      <c r="C5945">
        <v>1</v>
      </c>
      <c r="D5945" t="s">
        <v>24</v>
      </c>
      <c r="E5945">
        <v>0</v>
      </c>
      <c r="F5945" t="s">
        <v>24</v>
      </c>
      <c r="G5945">
        <v>1</v>
      </c>
    </row>
    <row r="5946" spans="1:7" x14ac:dyDescent="0.25">
      <c r="A5946">
        <v>15658813</v>
      </c>
      <c r="B5946" t="s">
        <v>16</v>
      </c>
      <c r="C5946">
        <v>2</v>
      </c>
      <c r="D5946" t="s">
        <v>14</v>
      </c>
      <c r="E5946">
        <v>7</v>
      </c>
      <c r="F5946" t="s">
        <v>14</v>
      </c>
      <c r="G5946">
        <v>0</v>
      </c>
    </row>
    <row r="5947" spans="1:7" x14ac:dyDescent="0.25">
      <c r="A5947">
        <v>15715709</v>
      </c>
      <c r="B5947" t="s">
        <v>11997</v>
      </c>
      <c r="C5947">
        <v>1</v>
      </c>
      <c r="D5947" t="s">
        <v>14</v>
      </c>
      <c r="E5947">
        <v>4</v>
      </c>
      <c r="F5947" t="s">
        <v>14</v>
      </c>
      <c r="G5947">
        <v>0</v>
      </c>
    </row>
    <row r="5948" spans="1:7" x14ac:dyDescent="0.25">
      <c r="A5948">
        <v>15722533</v>
      </c>
      <c r="B5948" t="s">
        <v>16</v>
      </c>
      <c r="C5948">
        <v>2</v>
      </c>
      <c r="D5948" t="s">
        <v>14</v>
      </c>
      <c r="E5948">
        <v>3</v>
      </c>
      <c r="F5948" t="s">
        <v>14</v>
      </c>
      <c r="G5948">
        <v>0</v>
      </c>
    </row>
    <row r="5949" spans="1:7" x14ac:dyDescent="0.25">
      <c r="A5949">
        <v>15683118</v>
      </c>
      <c r="B5949" t="s">
        <v>16</v>
      </c>
      <c r="C5949">
        <v>2</v>
      </c>
      <c r="D5949" t="s">
        <v>24</v>
      </c>
      <c r="E5949">
        <v>9</v>
      </c>
      <c r="F5949" t="s">
        <v>24</v>
      </c>
      <c r="G5949">
        <v>0</v>
      </c>
    </row>
    <row r="5950" spans="1:7" x14ac:dyDescent="0.25">
      <c r="A5950">
        <v>15672798</v>
      </c>
      <c r="B5950" t="s">
        <v>12003</v>
      </c>
      <c r="C5950">
        <v>1</v>
      </c>
      <c r="D5950" t="s">
        <v>14</v>
      </c>
      <c r="E5950">
        <v>7</v>
      </c>
      <c r="F5950" t="s">
        <v>14</v>
      </c>
      <c r="G5950">
        <v>0</v>
      </c>
    </row>
    <row r="5951" spans="1:7" x14ac:dyDescent="0.25">
      <c r="A5951">
        <v>15680112</v>
      </c>
      <c r="B5951" t="s">
        <v>12005</v>
      </c>
      <c r="C5951">
        <v>1</v>
      </c>
      <c r="D5951" t="s">
        <v>24</v>
      </c>
      <c r="E5951">
        <v>7</v>
      </c>
      <c r="F5951" t="s">
        <v>24</v>
      </c>
      <c r="G5951">
        <v>0</v>
      </c>
    </row>
    <row r="5952" spans="1:7" x14ac:dyDescent="0.25">
      <c r="A5952">
        <v>15714575</v>
      </c>
      <c r="B5952" t="s">
        <v>12008</v>
      </c>
      <c r="C5952">
        <v>1</v>
      </c>
      <c r="D5952" t="s">
        <v>14</v>
      </c>
      <c r="E5952">
        <v>8</v>
      </c>
      <c r="F5952" t="s">
        <v>14</v>
      </c>
      <c r="G5952">
        <v>1</v>
      </c>
    </row>
    <row r="5953" spans="1:7" x14ac:dyDescent="0.25">
      <c r="A5953">
        <v>15806808</v>
      </c>
      <c r="B5953" t="s">
        <v>12010</v>
      </c>
      <c r="C5953">
        <v>3</v>
      </c>
      <c r="D5953" t="s">
        <v>24</v>
      </c>
      <c r="E5953">
        <v>8</v>
      </c>
      <c r="F5953" t="s">
        <v>24</v>
      </c>
      <c r="G5953">
        <v>1</v>
      </c>
    </row>
    <row r="5954" spans="1:7" x14ac:dyDescent="0.25">
      <c r="A5954">
        <v>15590637</v>
      </c>
      <c r="B5954" t="s">
        <v>16</v>
      </c>
      <c r="C5954">
        <v>2</v>
      </c>
      <c r="D5954" t="s">
        <v>14</v>
      </c>
      <c r="E5954">
        <v>7</v>
      </c>
      <c r="F5954" t="s">
        <v>14</v>
      </c>
      <c r="G5954">
        <v>0</v>
      </c>
    </row>
    <row r="5955" spans="1:7" x14ac:dyDescent="0.25">
      <c r="A5955">
        <v>15657535</v>
      </c>
      <c r="B5955" t="s">
        <v>16</v>
      </c>
      <c r="C5955">
        <v>1</v>
      </c>
      <c r="D5955" t="s">
        <v>14</v>
      </c>
      <c r="E5955">
        <v>10</v>
      </c>
      <c r="F5955" t="s">
        <v>14</v>
      </c>
      <c r="G5955">
        <v>1</v>
      </c>
    </row>
    <row r="5956" spans="1:7" x14ac:dyDescent="0.25">
      <c r="A5956">
        <v>15696141</v>
      </c>
      <c r="B5956" t="s">
        <v>16</v>
      </c>
      <c r="C5956">
        <v>1</v>
      </c>
      <c r="D5956" t="s">
        <v>24</v>
      </c>
      <c r="E5956">
        <v>7</v>
      </c>
      <c r="F5956" t="s">
        <v>24</v>
      </c>
      <c r="G5956">
        <v>0</v>
      </c>
    </row>
    <row r="5957" spans="1:7" x14ac:dyDescent="0.25">
      <c r="A5957">
        <v>15811947</v>
      </c>
      <c r="B5957" t="s">
        <v>12015</v>
      </c>
      <c r="C5957">
        <v>1</v>
      </c>
      <c r="D5957" t="s">
        <v>14</v>
      </c>
      <c r="E5957">
        <v>0</v>
      </c>
      <c r="F5957" t="s">
        <v>14</v>
      </c>
      <c r="G5957">
        <v>0</v>
      </c>
    </row>
    <row r="5958" spans="1:7" x14ac:dyDescent="0.25">
      <c r="A5958">
        <v>15649024</v>
      </c>
      <c r="B5958" t="s">
        <v>12018</v>
      </c>
      <c r="C5958">
        <v>1</v>
      </c>
      <c r="D5958" t="s">
        <v>14</v>
      </c>
      <c r="E5958">
        <v>9</v>
      </c>
      <c r="F5958" t="s">
        <v>14</v>
      </c>
      <c r="G5958">
        <v>1</v>
      </c>
    </row>
    <row r="5959" spans="1:7" x14ac:dyDescent="0.25">
      <c r="A5959">
        <v>15594928</v>
      </c>
      <c r="B5959" t="s">
        <v>12020</v>
      </c>
      <c r="C5959">
        <v>1</v>
      </c>
      <c r="D5959" t="s">
        <v>24</v>
      </c>
      <c r="E5959">
        <v>4</v>
      </c>
      <c r="F5959" t="s">
        <v>24</v>
      </c>
      <c r="G5959">
        <v>0</v>
      </c>
    </row>
    <row r="5960" spans="1:7" x14ac:dyDescent="0.25">
      <c r="A5960">
        <v>15765532</v>
      </c>
      <c r="B5960" t="s">
        <v>12022</v>
      </c>
      <c r="C5960">
        <v>1</v>
      </c>
      <c r="D5960" t="s">
        <v>14</v>
      </c>
      <c r="E5960">
        <v>6</v>
      </c>
      <c r="F5960" t="s">
        <v>14</v>
      </c>
      <c r="G5960">
        <v>0</v>
      </c>
    </row>
    <row r="5961" spans="1:7" x14ac:dyDescent="0.25">
      <c r="A5961">
        <v>15741719</v>
      </c>
      <c r="B5961" t="s">
        <v>12024</v>
      </c>
      <c r="C5961">
        <v>1</v>
      </c>
      <c r="D5961" t="s">
        <v>14</v>
      </c>
      <c r="E5961">
        <v>3</v>
      </c>
      <c r="F5961" t="s">
        <v>14</v>
      </c>
      <c r="G5961">
        <v>0</v>
      </c>
    </row>
    <row r="5962" spans="1:7" x14ac:dyDescent="0.25">
      <c r="A5962">
        <v>15665629</v>
      </c>
      <c r="B5962" t="s">
        <v>16</v>
      </c>
      <c r="C5962">
        <v>2</v>
      </c>
      <c r="D5962" t="s">
        <v>24</v>
      </c>
      <c r="E5962">
        <v>7</v>
      </c>
      <c r="F5962" t="s">
        <v>24</v>
      </c>
      <c r="G5962">
        <v>0</v>
      </c>
    </row>
    <row r="5963" spans="1:7" x14ac:dyDescent="0.25">
      <c r="A5963">
        <v>15728917</v>
      </c>
      <c r="B5963" t="s">
        <v>12027</v>
      </c>
      <c r="C5963">
        <v>1</v>
      </c>
      <c r="D5963" t="s">
        <v>24</v>
      </c>
      <c r="E5963">
        <v>6</v>
      </c>
      <c r="F5963" t="s">
        <v>24</v>
      </c>
      <c r="G5963">
        <v>1</v>
      </c>
    </row>
    <row r="5964" spans="1:7" x14ac:dyDescent="0.25">
      <c r="A5964">
        <v>15762993</v>
      </c>
      <c r="B5964" t="s">
        <v>12029</v>
      </c>
      <c r="C5964">
        <v>2</v>
      </c>
      <c r="D5964" t="s">
        <v>14</v>
      </c>
      <c r="E5964">
        <v>5</v>
      </c>
      <c r="F5964" t="s">
        <v>14</v>
      </c>
      <c r="G5964">
        <v>0</v>
      </c>
    </row>
    <row r="5965" spans="1:7" x14ac:dyDescent="0.25">
      <c r="A5965">
        <v>15571193</v>
      </c>
      <c r="B5965" t="s">
        <v>12031</v>
      </c>
      <c r="C5965">
        <v>1</v>
      </c>
      <c r="D5965" t="s">
        <v>14</v>
      </c>
      <c r="E5965">
        <v>0</v>
      </c>
      <c r="F5965" t="s">
        <v>14</v>
      </c>
      <c r="G5965">
        <v>1</v>
      </c>
    </row>
    <row r="5966" spans="1:7" x14ac:dyDescent="0.25">
      <c r="A5966">
        <v>15653521</v>
      </c>
      <c r="B5966" t="s">
        <v>12033</v>
      </c>
      <c r="C5966">
        <v>1</v>
      </c>
      <c r="D5966" t="s">
        <v>14</v>
      </c>
      <c r="E5966">
        <v>7</v>
      </c>
      <c r="F5966" t="s">
        <v>14</v>
      </c>
      <c r="G5966">
        <v>0</v>
      </c>
    </row>
    <row r="5967" spans="1:7" x14ac:dyDescent="0.25">
      <c r="A5967">
        <v>15802220</v>
      </c>
      <c r="B5967" t="s">
        <v>12035</v>
      </c>
      <c r="C5967">
        <v>1</v>
      </c>
      <c r="D5967" t="s">
        <v>24</v>
      </c>
      <c r="E5967">
        <v>6</v>
      </c>
      <c r="F5967" t="s">
        <v>24</v>
      </c>
      <c r="G5967">
        <v>0</v>
      </c>
    </row>
    <row r="5968" spans="1:7" x14ac:dyDescent="0.25">
      <c r="A5968">
        <v>15644132</v>
      </c>
      <c r="B5968" t="s">
        <v>12037</v>
      </c>
      <c r="C5968">
        <v>1</v>
      </c>
      <c r="D5968" t="s">
        <v>14</v>
      </c>
      <c r="E5968">
        <v>9</v>
      </c>
      <c r="F5968" t="s">
        <v>14</v>
      </c>
      <c r="G5968">
        <v>0</v>
      </c>
    </row>
    <row r="5969" spans="1:7" x14ac:dyDescent="0.25">
      <c r="A5969">
        <v>15600832</v>
      </c>
      <c r="B5969" t="s">
        <v>16</v>
      </c>
      <c r="C5969">
        <v>1</v>
      </c>
      <c r="D5969" t="s">
        <v>24</v>
      </c>
      <c r="E5969">
        <v>9</v>
      </c>
      <c r="F5969" t="s">
        <v>24</v>
      </c>
      <c r="G5969">
        <v>0</v>
      </c>
    </row>
    <row r="5970" spans="1:7" x14ac:dyDescent="0.25">
      <c r="A5970">
        <v>15797919</v>
      </c>
      <c r="B5970" t="s">
        <v>12040</v>
      </c>
      <c r="C5970">
        <v>2</v>
      </c>
      <c r="D5970" t="s">
        <v>24</v>
      </c>
      <c r="E5970">
        <v>2</v>
      </c>
      <c r="F5970" t="s">
        <v>24</v>
      </c>
      <c r="G5970">
        <v>0</v>
      </c>
    </row>
    <row r="5971" spans="1:7" x14ac:dyDescent="0.25">
      <c r="A5971">
        <v>15603743</v>
      </c>
      <c r="B5971" t="s">
        <v>12042</v>
      </c>
      <c r="C5971">
        <v>1</v>
      </c>
      <c r="D5971" t="s">
        <v>14</v>
      </c>
      <c r="E5971">
        <v>1</v>
      </c>
      <c r="F5971" t="s">
        <v>14</v>
      </c>
      <c r="G5971">
        <v>0</v>
      </c>
    </row>
    <row r="5972" spans="1:7" x14ac:dyDescent="0.25">
      <c r="A5972">
        <v>15579714</v>
      </c>
      <c r="B5972" t="s">
        <v>16</v>
      </c>
      <c r="C5972">
        <v>2</v>
      </c>
      <c r="D5972" t="s">
        <v>14</v>
      </c>
      <c r="E5972">
        <v>7</v>
      </c>
      <c r="F5972" t="s">
        <v>14</v>
      </c>
      <c r="G5972">
        <v>0</v>
      </c>
    </row>
    <row r="5973" spans="1:7" x14ac:dyDescent="0.25">
      <c r="A5973">
        <v>15634295</v>
      </c>
      <c r="B5973" t="s">
        <v>12045</v>
      </c>
      <c r="C5973">
        <v>1</v>
      </c>
      <c r="D5973" t="s">
        <v>24</v>
      </c>
      <c r="E5973">
        <v>1</v>
      </c>
      <c r="F5973" t="s">
        <v>24</v>
      </c>
      <c r="G5973">
        <v>0</v>
      </c>
    </row>
    <row r="5974" spans="1:7" x14ac:dyDescent="0.25">
      <c r="A5974">
        <v>15786680</v>
      </c>
      <c r="B5974" t="s">
        <v>16</v>
      </c>
      <c r="C5974">
        <v>2</v>
      </c>
      <c r="D5974" t="s">
        <v>24</v>
      </c>
      <c r="E5974">
        <v>5</v>
      </c>
      <c r="F5974" t="s">
        <v>24</v>
      </c>
      <c r="G5974">
        <v>0</v>
      </c>
    </row>
    <row r="5975" spans="1:7" x14ac:dyDescent="0.25">
      <c r="A5975">
        <v>15623499</v>
      </c>
      <c r="B5975" t="s">
        <v>12048</v>
      </c>
      <c r="C5975">
        <v>1</v>
      </c>
      <c r="D5975" t="s">
        <v>24</v>
      </c>
      <c r="E5975">
        <v>9</v>
      </c>
      <c r="F5975" t="s">
        <v>24</v>
      </c>
      <c r="G5975">
        <v>1</v>
      </c>
    </row>
    <row r="5976" spans="1:7" x14ac:dyDescent="0.25">
      <c r="A5976">
        <v>15691823</v>
      </c>
      <c r="B5976" t="s">
        <v>12050</v>
      </c>
      <c r="C5976">
        <v>1</v>
      </c>
      <c r="D5976" t="s">
        <v>14</v>
      </c>
      <c r="E5976">
        <v>5</v>
      </c>
      <c r="F5976" t="s">
        <v>14</v>
      </c>
      <c r="G5976">
        <v>0</v>
      </c>
    </row>
    <row r="5977" spans="1:7" x14ac:dyDescent="0.25">
      <c r="A5977">
        <v>15809279</v>
      </c>
      <c r="B5977" t="s">
        <v>12052</v>
      </c>
      <c r="C5977">
        <v>1</v>
      </c>
      <c r="D5977" t="s">
        <v>14</v>
      </c>
      <c r="E5977">
        <v>8</v>
      </c>
      <c r="F5977" t="s">
        <v>14</v>
      </c>
      <c r="G5977">
        <v>0</v>
      </c>
    </row>
    <row r="5978" spans="1:7" x14ac:dyDescent="0.25">
      <c r="A5978">
        <v>15758039</v>
      </c>
      <c r="B5978" t="s">
        <v>16</v>
      </c>
      <c r="C5978">
        <v>2</v>
      </c>
      <c r="D5978" t="s">
        <v>14</v>
      </c>
      <c r="E5978">
        <v>6</v>
      </c>
      <c r="F5978" t="s">
        <v>14</v>
      </c>
      <c r="G5978">
        <v>0</v>
      </c>
    </row>
    <row r="5979" spans="1:7" x14ac:dyDescent="0.25">
      <c r="A5979">
        <v>15807163</v>
      </c>
      <c r="B5979" t="s">
        <v>16</v>
      </c>
      <c r="C5979">
        <v>1</v>
      </c>
      <c r="D5979" t="s">
        <v>24</v>
      </c>
      <c r="E5979">
        <v>10</v>
      </c>
      <c r="F5979" t="s">
        <v>24</v>
      </c>
      <c r="G5979">
        <v>1</v>
      </c>
    </row>
    <row r="5980" spans="1:7" x14ac:dyDescent="0.25">
      <c r="A5980">
        <v>15631639</v>
      </c>
      <c r="B5980" t="s">
        <v>12057</v>
      </c>
      <c r="C5980">
        <v>1</v>
      </c>
      <c r="D5980" t="s">
        <v>14</v>
      </c>
      <c r="E5980">
        <v>6</v>
      </c>
      <c r="F5980" t="s">
        <v>14</v>
      </c>
      <c r="G5980">
        <v>0</v>
      </c>
    </row>
    <row r="5981" spans="1:7" x14ac:dyDescent="0.25">
      <c r="A5981">
        <v>15713770</v>
      </c>
      <c r="B5981" t="s">
        <v>12059</v>
      </c>
      <c r="C5981">
        <v>1</v>
      </c>
      <c r="D5981" t="s">
        <v>24</v>
      </c>
      <c r="E5981">
        <v>3</v>
      </c>
      <c r="F5981" t="s">
        <v>24</v>
      </c>
      <c r="G5981">
        <v>0</v>
      </c>
    </row>
    <row r="5982" spans="1:7" x14ac:dyDescent="0.25">
      <c r="A5982">
        <v>15698167</v>
      </c>
      <c r="B5982" t="s">
        <v>12062</v>
      </c>
      <c r="C5982">
        <v>2</v>
      </c>
      <c r="D5982" t="s">
        <v>24</v>
      </c>
      <c r="E5982">
        <v>0</v>
      </c>
      <c r="F5982" t="s">
        <v>24</v>
      </c>
      <c r="G5982">
        <v>0</v>
      </c>
    </row>
    <row r="5983" spans="1:7" x14ac:dyDescent="0.25">
      <c r="A5983">
        <v>15781710</v>
      </c>
      <c r="B5983" t="s">
        <v>16</v>
      </c>
      <c r="C5983">
        <v>2</v>
      </c>
      <c r="D5983" t="s">
        <v>24</v>
      </c>
      <c r="E5983">
        <v>7</v>
      </c>
      <c r="F5983" t="s">
        <v>24</v>
      </c>
      <c r="G5983">
        <v>0</v>
      </c>
    </row>
    <row r="5984" spans="1:7" x14ac:dyDescent="0.25">
      <c r="A5984">
        <v>15801296</v>
      </c>
      <c r="B5984" t="s">
        <v>12067</v>
      </c>
      <c r="C5984">
        <v>2</v>
      </c>
      <c r="D5984" t="s">
        <v>24</v>
      </c>
      <c r="E5984">
        <v>7</v>
      </c>
      <c r="F5984" t="s">
        <v>24</v>
      </c>
      <c r="G5984">
        <v>0</v>
      </c>
    </row>
    <row r="5985" spans="1:7" x14ac:dyDescent="0.25">
      <c r="A5985">
        <v>15704378</v>
      </c>
      <c r="B5985" t="s">
        <v>12069</v>
      </c>
      <c r="C5985">
        <v>1</v>
      </c>
      <c r="D5985" t="s">
        <v>14</v>
      </c>
      <c r="E5985">
        <v>9</v>
      </c>
      <c r="F5985" t="s">
        <v>14</v>
      </c>
      <c r="G5985">
        <v>0</v>
      </c>
    </row>
    <row r="5986" spans="1:7" x14ac:dyDescent="0.25">
      <c r="A5986">
        <v>15767891</v>
      </c>
      <c r="B5986" t="s">
        <v>12071</v>
      </c>
      <c r="C5986">
        <v>2</v>
      </c>
      <c r="D5986" t="s">
        <v>24</v>
      </c>
      <c r="E5986">
        <v>6</v>
      </c>
      <c r="F5986" t="s">
        <v>24</v>
      </c>
      <c r="G5986">
        <v>0</v>
      </c>
    </row>
    <row r="5987" spans="1:7" x14ac:dyDescent="0.25">
      <c r="A5987">
        <v>15640667</v>
      </c>
      <c r="B5987" t="s">
        <v>16</v>
      </c>
      <c r="C5987">
        <v>2</v>
      </c>
      <c r="D5987" t="s">
        <v>24</v>
      </c>
      <c r="E5987">
        <v>4</v>
      </c>
      <c r="F5987" t="s">
        <v>24</v>
      </c>
      <c r="G5987">
        <v>0</v>
      </c>
    </row>
    <row r="5988" spans="1:7" x14ac:dyDescent="0.25">
      <c r="A5988">
        <v>15702145</v>
      </c>
      <c r="B5988" t="s">
        <v>12075</v>
      </c>
      <c r="C5988">
        <v>1</v>
      </c>
      <c r="D5988" t="s">
        <v>14</v>
      </c>
      <c r="E5988">
        <v>7</v>
      </c>
      <c r="F5988" t="s">
        <v>14</v>
      </c>
      <c r="G5988">
        <v>0</v>
      </c>
    </row>
    <row r="5989" spans="1:7" x14ac:dyDescent="0.25">
      <c r="A5989">
        <v>15679738</v>
      </c>
      <c r="B5989" t="s">
        <v>16</v>
      </c>
      <c r="C5989">
        <v>1</v>
      </c>
      <c r="D5989" t="s">
        <v>24</v>
      </c>
      <c r="E5989">
        <v>8</v>
      </c>
      <c r="F5989" t="s">
        <v>24</v>
      </c>
      <c r="G5989">
        <v>1</v>
      </c>
    </row>
    <row r="5990" spans="1:7" x14ac:dyDescent="0.25">
      <c r="A5990">
        <v>15636634</v>
      </c>
      <c r="B5990" t="s">
        <v>12079</v>
      </c>
      <c r="C5990">
        <v>1</v>
      </c>
      <c r="D5990" t="s">
        <v>24</v>
      </c>
      <c r="E5990">
        <v>7</v>
      </c>
      <c r="F5990" t="s">
        <v>24</v>
      </c>
      <c r="G5990">
        <v>0</v>
      </c>
    </row>
    <row r="5991" spans="1:7" x14ac:dyDescent="0.25">
      <c r="A5991">
        <v>15809227</v>
      </c>
      <c r="B5991" t="s">
        <v>16</v>
      </c>
      <c r="C5991">
        <v>2</v>
      </c>
      <c r="D5991" t="s">
        <v>14</v>
      </c>
      <c r="E5991">
        <v>2</v>
      </c>
      <c r="F5991" t="s">
        <v>14</v>
      </c>
      <c r="G5991">
        <v>0</v>
      </c>
    </row>
    <row r="5992" spans="1:7" x14ac:dyDescent="0.25">
      <c r="A5992">
        <v>15601811</v>
      </c>
      <c r="B5992" t="s">
        <v>12082</v>
      </c>
      <c r="C5992">
        <v>1</v>
      </c>
      <c r="D5992" t="s">
        <v>24</v>
      </c>
      <c r="E5992">
        <v>10</v>
      </c>
      <c r="F5992" t="s">
        <v>24</v>
      </c>
      <c r="G5992">
        <v>1</v>
      </c>
    </row>
    <row r="5993" spans="1:7" x14ac:dyDescent="0.25">
      <c r="A5993">
        <v>15625494</v>
      </c>
      <c r="B5993" t="s">
        <v>12084</v>
      </c>
      <c r="C5993">
        <v>2</v>
      </c>
      <c r="D5993" t="s">
        <v>14</v>
      </c>
      <c r="E5993">
        <v>9</v>
      </c>
      <c r="F5993" t="s">
        <v>14</v>
      </c>
      <c r="G5993">
        <v>0</v>
      </c>
    </row>
    <row r="5994" spans="1:7" x14ac:dyDescent="0.25">
      <c r="A5994">
        <v>15723737</v>
      </c>
      <c r="B5994" t="s">
        <v>16</v>
      </c>
      <c r="C5994">
        <v>1</v>
      </c>
      <c r="D5994" t="s">
        <v>24</v>
      </c>
      <c r="E5994">
        <v>3</v>
      </c>
      <c r="F5994" t="s">
        <v>24</v>
      </c>
      <c r="G5994">
        <v>0</v>
      </c>
    </row>
    <row r="5995" spans="1:7" x14ac:dyDescent="0.25">
      <c r="A5995">
        <v>15682955</v>
      </c>
      <c r="B5995" t="s">
        <v>12088</v>
      </c>
      <c r="C5995">
        <v>1</v>
      </c>
      <c r="D5995" t="s">
        <v>14</v>
      </c>
      <c r="E5995">
        <v>2</v>
      </c>
      <c r="F5995" t="s">
        <v>14</v>
      </c>
      <c r="G5995">
        <v>0</v>
      </c>
    </row>
    <row r="5996" spans="1:7" x14ac:dyDescent="0.25">
      <c r="A5996">
        <v>15758856</v>
      </c>
      <c r="B5996" t="s">
        <v>16</v>
      </c>
      <c r="C5996">
        <v>2</v>
      </c>
      <c r="D5996" t="s">
        <v>24</v>
      </c>
      <c r="E5996">
        <v>7</v>
      </c>
      <c r="F5996" t="s">
        <v>24</v>
      </c>
      <c r="G5996">
        <v>0</v>
      </c>
    </row>
    <row r="5997" spans="1:7" x14ac:dyDescent="0.25">
      <c r="A5997">
        <v>15746065</v>
      </c>
      <c r="B5997" t="s">
        <v>12092</v>
      </c>
      <c r="C5997">
        <v>2</v>
      </c>
      <c r="D5997" t="s">
        <v>14</v>
      </c>
      <c r="E5997">
        <v>10</v>
      </c>
      <c r="F5997" t="s">
        <v>14</v>
      </c>
      <c r="G5997">
        <v>0</v>
      </c>
    </row>
    <row r="5998" spans="1:7" x14ac:dyDescent="0.25">
      <c r="A5998">
        <v>15783865</v>
      </c>
      <c r="B5998" t="s">
        <v>12095</v>
      </c>
      <c r="C5998">
        <v>1</v>
      </c>
      <c r="D5998" t="s">
        <v>14</v>
      </c>
      <c r="E5998">
        <v>5</v>
      </c>
      <c r="F5998" t="s">
        <v>14</v>
      </c>
      <c r="G5998">
        <v>0</v>
      </c>
    </row>
    <row r="5999" spans="1:7" x14ac:dyDescent="0.25">
      <c r="A5999">
        <v>15745455</v>
      </c>
      <c r="B5999" t="s">
        <v>12098</v>
      </c>
      <c r="C5999">
        <v>2</v>
      </c>
      <c r="D5999" t="s">
        <v>14</v>
      </c>
      <c r="E5999">
        <v>4</v>
      </c>
      <c r="F5999" t="s">
        <v>14</v>
      </c>
      <c r="G5999">
        <v>0</v>
      </c>
    </row>
    <row r="6000" spans="1:7" x14ac:dyDescent="0.25">
      <c r="A6000">
        <v>15583033</v>
      </c>
      <c r="B6000" t="s">
        <v>16</v>
      </c>
      <c r="C6000">
        <v>2</v>
      </c>
      <c r="D6000" t="s">
        <v>14</v>
      </c>
      <c r="E6000">
        <v>4</v>
      </c>
      <c r="F6000" t="s">
        <v>14</v>
      </c>
      <c r="G6000">
        <v>0</v>
      </c>
    </row>
    <row r="6001" spans="1:7" x14ac:dyDescent="0.25">
      <c r="A6001">
        <v>15644212</v>
      </c>
      <c r="B6001" t="s">
        <v>16</v>
      </c>
      <c r="C6001">
        <v>2</v>
      </c>
      <c r="D6001" t="s">
        <v>24</v>
      </c>
      <c r="E6001">
        <v>0</v>
      </c>
      <c r="F6001" t="s">
        <v>24</v>
      </c>
      <c r="G6001">
        <v>0</v>
      </c>
    </row>
    <row r="6002" spans="1:7" x14ac:dyDescent="0.25">
      <c r="A6002">
        <v>15735688</v>
      </c>
      <c r="B6002" t="s">
        <v>12103</v>
      </c>
      <c r="C6002">
        <v>1</v>
      </c>
      <c r="D6002" t="s">
        <v>24</v>
      </c>
      <c r="E6002">
        <v>6</v>
      </c>
      <c r="F6002" t="s">
        <v>24</v>
      </c>
      <c r="G6002">
        <v>0</v>
      </c>
    </row>
    <row r="6003" spans="1:7" x14ac:dyDescent="0.25">
      <c r="A6003">
        <v>15658577</v>
      </c>
      <c r="B6003" t="s">
        <v>12106</v>
      </c>
      <c r="C6003">
        <v>3</v>
      </c>
      <c r="D6003" t="s">
        <v>14</v>
      </c>
      <c r="E6003">
        <v>10</v>
      </c>
      <c r="F6003" t="s">
        <v>14</v>
      </c>
      <c r="G6003">
        <v>1</v>
      </c>
    </row>
    <row r="6004" spans="1:7" x14ac:dyDescent="0.25">
      <c r="A6004">
        <v>15606887</v>
      </c>
      <c r="B6004" t="s">
        <v>16</v>
      </c>
      <c r="C6004">
        <v>1</v>
      </c>
      <c r="D6004" t="s">
        <v>24</v>
      </c>
      <c r="E6004">
        <v>5</v>
      </c>
      <c r="F6004" t="s">
        <v>24</v>
      </c>
      <c r="G6004">
        <v>1</v>
      </c>
    </row>
    <row r="6005" spans="1:7" x14ac:dyDescent="0.25">
      <c r="A6005">
        <v>15783026</v>
      </c>
      <c r="B6005" t="s">
        <v>16</v>
      </c>
      <c r="C6005">
        <v>1</v>
      </c>
      <c r="D6005" t="s">
        <v>24</v>
      </c>
      <c r="E6005">
        <v>2</v>
      </c>
      <c r="F6005" t="s">
        <v>24</v>
      </c>
      <c r="G6005">
        <v>0</v>
      </c>
    </row>
    <row r="6006" spans="1:7" x14ac:dyDescent="0.25">
      <c r="A6006">
        <v>15579892</v>
      </c>
      <c r="B6006" t="s">
        <v>12110</v>
      </c>
      <c r="C6006">
        <v>1</v>
      </c>
      <c r="D6006" t="s">
        <v>14</v>
      </c>
      <c r="E6006">
        <v>7</v>
      </c>
      <c r="F6006" t="s">
        <v>14</v>
      </c>
      <c r="G6006">
        <v>0</v>
      </c>
    </row>
    <row r="6007" spans="1:7" x14ac:dyDescent="0.25">
      <c r="A6007">
        <v>15802088</v>
      </c>
      <c r="B6007" t="s">
        <v>16</v>
      </c>
      <c r="C6007">
        <v>1</v>
      </c>
      <c r="D6007" t="s">
        <v>14</v>
      </c>
      <c r="E6007">
        <v>10</v>
      </c>
      <c r="F6007" t="s">
        <v>14</v>
      </c>
      <c r="G6007">
        <v>0</v>
      </c>
    </row>
    <row r="6008" spans="1:7" x14ac:dyDescent="0.25">
      <c r="A6008">
        <v>15589323</v>
      </c>
      <c r="B6008" t="s">
        <v>16</v>
      </c>
      <c r="C6008">
        <v>2</v>
      </c>
      <c r="D6008" t="s">
        <v>14</v>
      </c>
      <c r="E6008">
        <v>9</v>
      </c>
      <c r="F6008" t="s">
        <v>14</v>
      </c>
      <c r="G6008">
        <v>0</v>
      </c>
    </row>
    <row r="6009" spans="1:7" x14ac:dyDescent="0.25">
      <c r="A6009">
        <v>15636395</v>
      </c>
      <c r="B6009" t="s">
        <v>16</v>
      </c>
      <c r="C6009">
        <v>2</v>
      </c>
      <c r="D6009" t="s">
        <v>24</v>
      </c>
      <c r="E6009">
        <v>5</v>
      </c>
      <c r="F6009" t="s">
        <v>24</v>
      </c>
      <c r="G6009">
        <v>0</v>
      </c>
    </row>
    <row r="6010" spans="1:7" x14ac:dyDescent="0.25">
      <c r="A6010">
        <v>15712772</v>
      </c>
      <c r="B6010" t="s">
        <v>12116</v>
      </c>
      <c r="C6010">
        <v>1</v>
      </c>
      <c r="D6010" t="s">
        <v>14</v>
      </c>
      <c r="E6010">
        <v>3</v>
      </c>
      <c r="F6010" t="s">
        <v>14</v>
      </c>
      <c r="G6010">
        <v>0</v>
      </c>
    </row>
    <row r="6011" spans="1:7" x14ac:dyDescent="0.25">
      <c r="A6011">
        <v>15700937</v>
      </c>
      <c r="B6011" t="s">
        <v>16</v>
      </c>
      <c r="C6011">
        <v>2</v>
      </c>
      <c r="D6011" t="s">
        <v>14</v>
      </c>
      <c r="E6011">
        <v>5</v>
      </c>
      <c r="F6011" t="s">
        <v>14</v>
      </c>
      <c r="G6011">
        <v>0</v>
      </c>
    </row>
    <row r="6012" spans="1:7" x14ac:dyDescent="0.25">
      <c r="A6012">
        <v>15766659</v>
      </c>
      <c r="B6012" t="s">
        <v>16</v>
      </c>
      <c r="C6012">
        <v>2</v>
      </c>
      <c r="D6012" t="s">
        <v>24</v>
      </c>
      <c r="E6012">
        <v>5</v>
      </c>
      <c r="F6012" t="s">
        <v>24</v>
      </c>
      <c r="G6012">
        <v>0</v>
      </c>
    </row>
    <row r="6013" spans="1:7" x14ac:dyDescent="0.25">
      <c r="A6013">
        <v>15814033</v>
      </c>
      <c r="B6013" t="s">
        <v>16</v>
      </c>
      <c r="C6013">
        <v>2</v>
      </c>
      <c r="D6013" t="s">
        <v>24</v>
      </c>
      <c r="E6013">
        <v>1</v>
      </c>
      <c r="F6013" t="s">
        <v>24</v>
      </c>
      <c r="G6013">
        <v>0</v>
      </c>
    </row>
    <row r="6014" spans="1:7" x14ac:dyDescent="0.25">
      <c r="A6014">
        <v>15783007</v>
      </c>
      <c r="B6014" t="s">
        <v>12121</v>
      </c>
      <c r="C6014">
        <v>1</v>
      </c>
      <c r="D6014" t="s">
        <v>14</v>
      </c>
      <c r="E6014">
        <v>1</v>
      </c>
      <c r="F6014" t="s">
        <v>14</v>
      </c>
      <c r="G6014">
        <v>1</v>
      </c>
    </row>
    <row r="6015" spans="1:7" x14ac:dyDescent="0.25">
      <c r="A6015">
        <v>15654183</v>
      </c>
      <c r="B6015" t="s">
        <v>16</v>
      </c>
      <c r="C6015">
        <v>2</v>
      </c>
      <c r="D6015" t="s">
        <v>24</v>
      </c>
      <c r="E6015">
        <v>3</v>
      </c>
      <c r="F6015" t="s">
        <v>24</v>
      </c>
      <c r="G6015">
        <v>0</v>
      </c>
    </row>
    <row r="6016" spans="1:7" x14ac:dyDescent="0.25">
      <c r="A6016">
        <v>15609899</v>
      </c>
      <c r="B6016" t="s">
        <v>16</v>
      </c>
      <c r="C6016">
        <v>1</v>
      </c>
      <c r="D6016" t="s">
        <v>24</v>
      </c>
      <c r="E6016">
        <v>4</v>
      </c>
      <c r="F6016" t="s">
        <v>24</v>
      </c>
      <c r="G6016">
        <v>0</v>
      </c>
    </row>
    <row r="6017" spans="1:7" x14ac:dyDescent="0.25">
      <c r="A6017">
        <v>15747323</v>
      </c>
      <c r="B6017" t="s">
        <v>12126</v>
      </c>
      <c r="C6017">
        <v>1</v>
      </c>
      <c r="D6017" t="s">
        <v>24</v>
      </c>
      <c r="E6017">
        <v>9</v>
      </c>
      <c r="F6017" t="s">
        <v>24</v>
      </c>
      <c r="G6017">
        <v>1</v>
      </c>
    </row>
    <row r="6018" spans="1:7" x14ac:dyDescent="0.25">
      <c r="A6018">
        <v>15582591</v>
      </c>
      <c r="B6018" t="s">
        <v>12128</v>
      </c>
      <c r="C6018">
        <v>1</v>
      </c>
      <c r="D6018" t="s">
        <v>14</v>
      </c>
      <c r="E6018">
        <v>4</v>
      </c>
      <c r="F6018" t="s">
        <v>14</v>
      </c>
      <c r="G6018">
        <v>0</v>
      </c>
    </row>
    <row r="6019" spans="1:7" x14ac:dyDescent="0.25">
      <c r="A6019">
        <v>15738835</v>
      </c>
      <c r="B6019" t="s">
        <v>12131</v>
      </c>
      <c r="C6019">
        <v>2</v>
      </c>
      <c r="D6019" t="s">
        <v>24</v>
      </c>
      <c r="E6019">
        <v>7</v>
      </c>
      <c r="F6019" t="s">
        <v>24</v>
      </c>
      <c r="G6019">
        <v>0</v>
      </c>
    </row>
    <row r="6020" spans="1:7" x14ac:dyDescent="0.25">
      <c r="A6020">
        <v>15782404</v>
      </c>
      <c r="B6020" t="s">
        <v>12133</v>
      </c>
      <c r="C6020">
        <v>1</v>
      </c>
      <c r="D6020" t="s">
        <v>24</v>
      </c>
      <c r="E6020">
        <v>2</v>
      </c>
      <c r="F6020" t="s">
        <v>24</v>
      </c>
      <c r="G6020">
        <v>0</v>
      </c>
    </row>
    <row r="6021" spans="1:7" x14ac:dyDescent="0.25">
      <c r="A6021">
        <v>15697480</v>
      </c>
      <c r="B6021" t="s">
        <v>16</v>
      </c>
      <c r="C6021">
        <v>2</v>
      </c>
      <c r="D6021" t="s">
        <v>14</v>
      </c>
      <c r="E6021">
        <v>7</v>
      </c>
      <c r="F6021" t="s">
        <v>14</v>
      </c>
      <c r="G6021">
        <v>0</v>
      </c>
    </row>
    <row r="6022" spans="1:7" x14ac:dyDescent="0.25">
      <c r="A6022">
        <v>15697045</v>
      </c>
      <c r="B6022" t="s">
        <v>16</v>
      </c>
      <c r="C6022">
        <v>2</v>
      </c>
      <c r="D6022" t="s">
        <v>14</v>
      </c>
      <c r="E6022">
        <v>9</v>
      </c>
      <c r="F6022" t="s">
        <v>14</v>
      </c>
      <c r="G6022">
        <v>0</v>
      </c>
    </row>
    <row r="6023" spans="1:7" x14ac:dyDescent="0.25">
      <c r="A6023">
        <v>15781234</v>
      </c>
      <c r="B6023" t="s">
        <v>12138</v>
      </c>
      <c r="C6023">
        <v>1</v>
      </c>
      <c r="D6023" t="s">
        <v>24</v>
      </c>
      <c r="E6023">
        <v>2</v>
      </c>
      <c r="F6023" t="s">
        <v>24</v>
      </c>
      <c r="G6023">
        <v>0</v>
      </c>
    </row>
    <row r="6024" spans="1:7" x14ac:dyDescent="0.25">
      <c r="A6024">
        <v>15579891</v>
      </c>
      <c r="B6024" t="s">
        <v>12140</v>
      </c>
      <c r="C6024">
        <v>1</v>
      </c>
      <c r="D6024" t="s">
        <v>14</v>
      </c>
      <c r="E6024">
        <v>4</v>
      </c>
      <c r="F6024" t="s">
        <v>14</v>
      </c>
      <c r="G6024">
        <v>0</v>
      </c>
    </row>
    <row r="6025" spans="1:7" x14ac:dyDescent="0.25">
      <c r="A6025">
        <v>15805690</v>
      </c>
      <c r="B6025" t="s">
        <v>16</v>
      </c>
      <c r="C6025">
        <v>1</v>
      </c>
      <c r="D6025" t="s">
        <v>24</v>
      </c>
      <c r="E6025">
        <v>7</v>
      </c>
      <c r="F6025" t="s">
        <v>24</v>
      </c>
      <c r="G6025">
        <v>1</v>
      </c>
    </row>
    <row r="6026" spans="1:7" x14ac:dyDescent="0.25">
      <c r="A6026">
        <v>15612139</v>
      </c>
      <c r="B6026" t="s">
        <v>12143</v>
      </c>
      <c r="C6026">
        <v>1</v>
      </c>
      <c r="D6026" t="s">
        <v>14</v>
      </c>
      <c r="E6026">
        <v>0</v>
      </c>
      <c r="F6026" t="s">
        <v>14</v>
      </c>
      <c r="G6026">
        <v>1</v>
      </c>
    </row>
    <row r="6027" spans="1:7" x14ac:dyDescent="0.25">
      <c r="A6027">
        <v>15568834</v>
      </c>
      <c r="B6027" t="s">
        <v>12145</v>
      </c>
      <c r="C6027">
        <v>2</v>
      </c>
      <c r="D6027" t="s">
        <v>24</v>
      </c>
      <c r="E6027">
        <v>6</v>
      </c>
      <c r="F6027" t="s">
        <v>24</v>
      </c>
      <c r="G6027">
        <v>0</v>
      </c>
    </row>
    <row r="6028" spans="1:7" x14ac:dyDescent="0.25">
      <c r="A6028">
        <v>15709917</v>
      </c>
      <c r="B6028" t="s">
        <v>12147</v>
      </c>
      <c r="C6028">
        <v>1</v>
      </c>
      <c r="D6028" t="s">
        <v>24</v>
      </c>
      <c r="E6028">
        <v>3</v>
      </c>
      <c r="F6028" t="s">
        <v>24</v>
      </c>
      <c r="G6028">
        <v>0</v>
      </c>
    </row>
    <row r="6029" spans="1:7" x14ac:dyDescent="0.25">
      <c r="A6029">
        <v>15718843</v>
      </c>
      <c r="B6029" t="s">
        <v>12149</v>
      </c>
      <c r="C6029">
        <v>1</v>
      </c>
      <c r="D6029" t="s">
        <v>24</v>
      </c>
      <c r="E6029">
        <v>1</v>
      </c>
      <c r="F6029" t="s">
        <v>24</v>
      </c>
      <c r="G6029">
        <v>0</v>
      </c>
    </row>
    <row r="6030" spans="1:7" x14ac:dyDescent="0.25">
      <c r="A6030">
        <v>15799494</v>
      </c>
      <c r="B6030" t="s">
        <v>12151</v>
      </c>
      <c r="C6030">
        <v>2</v>
      </c>
      <c r="D6030" t="s">
        <v>14</v>
      </c>
      <c r="E6030">
        <v>3</v>
      </c>
      <c r="F6030" t="s">
        <v>14</v>
      </c>
      <c r="G6030">
        <v>0</v>
      </c>
    </row>
    <row r="6031" spans="1:7" x14ac:dyDescent="0.25">
      <c r="A6031">
        <v>15673439</v>
      </c>
      <c r="B6031" t="s">
        <v>12153</v>
      </c>
      <c r="C6031">
        <v>2</v>
      </c>
      <c r="D6031" t="s">
        <v>14</v>
      </c>
      <c r="E6031">
        <v>5</v>
      </c>
      <c r="F6031" t="s">
        <v>14</v>
      </c>
      <c r="G6031">
        <v>1</v>
      </c>
    </row>
    <row r="6032" spans="1:7" x14ac:dyDescent="0.25">
      <c r="A6032">
        <v>15669011</v>
      </c>
      <c r="B6032" t="s">
        <v>12155</v>
      </c>
      <c r="C6032">
        <v>1</v>
      </c>
      <c r="D6032" t="s">
        <v>14</v>
      </c>
      <c r="E6032">
        <v>9</v>
      </c>
      <c r="F6032" t="s">
        <v>14</v>
      </c>
      <c r="G6032">
        <v>1</v>
      </c>
    </row>
    <row r="6033" spans="1:7" x14ac:dyDescent="0.25">
      <c r="A6033">
        <v>15581388</v>
      </c>
      <c r="B6033" t="s">
        <v>12157</v>
      </c>
      <c r="C6033">
        <v>1</v>
      </c>
      <c r="D6033" t="s">
        <v>24</v>
      </c>
      <c r="E6033">
        <v>8</v>
      </c>
      <c r="F6033" t="s">
        <v>24</v>
      </c>
      <c r="G6033">
        <v>0</v>
      </c>
    </row>
    <row r="6034" spans="1:7" x14ac:dyDescent="0.25">
      <c r="A6034">
        <v>15743153</v>
      </c>
      <c r="B6034" t="s">
        <v>12159</v>
      </c>
      <c r="C6034">
        <v>2</v>
      </c>
      <c r="D6034" t="s">
        <v>14</v>
      </c>
      <c r="E6034">
        <v>2</v>
      </c>
      <c r="F6034" t="s">
        <v>14</v>
      </c>
      <c r="G6034">
        <v>0</v>
      </c>
    </row>
    <row r="6035" spans="1:7" x14ac:dyDescent="0.25">
      <c r="A6035">
        <v>15579787</v>
      </c>
      <c r="B6035" t="s">
        <v>16</v>
      </c>
      <c r="C6035">
        <v>2</v>
      </c>
      <c r="D6035" t="s">
        <v>24</v>
      </c>
      <c r="E6035">
        <v>4</v>
      </c>
      <c r="F6035" t="s">
        <v>24</v>
      </c>
      <c r="G6035">
        <v>0</v>
      </c>
    </row>
    <row r="6036" spans="1:7" x14ac:dyDescent="0.25">
      <c r="A6036">
        <v>15759966</v>
      </c>
      <c r="B6036" t="s">
        <v>12162</v>
      </c>
      <c r="C6036">
        <v>2</v>
      </c>
      <c r="D6036" t="s">
        <v>24</v>
      </c>
      <c r="E6036">
        <v>5</v>
      </c>
      <c r="F6036" t="s">
        <v>24</v>
      </c>
      <c r="G6036">
        <v>0</v>
      </c>
    </row>
    <row r="6037" spans="1:7" x14ac:dyDescent="0.25">
      <c r="A6037">
        <v>15601045</v>
      </c>
      <c r="B6037" t="s">
        <v>12164</v>
      </c>
      <c r="C6037">
        <v>2</v>
      </c>
      <c r="D6037" t="s">
        <v>24</v>
      </c>
      <c r="E6037">
        <v>8</v>
      </c>
      <c r="F6037" t="s">
        <v>24</v>
      </c>
      <c r="G6037">
        <v>0</v>
      </c>
    </row>
    <row r="6038" spans="1:7" x14ac:dyDescent="0.25">
      <c r="A6038">
        <v>15764021</v>
      </c>
      <c r="B6038" t="s">
        <v>12166</v>
      </c>
      <c r="C6038">
        <v>2</v>
      </c>
      <c r="D6038" t="s">
        <v>24</v>
      </c>
      <c r="E6038">
        <v>1</v>
      </c>
      <c r="F6038" t="s">
        <v>24</v>
      </c>
      <c r="G6038">
        <v>0</v>
      </c>
    </row>
    <row r="6039" spans="1:7" x14ac:dyDescent="0.25">
      <c r="A6039">
        <v>15687218</v>
      </c>
      <c r="B6039" t="s">
        <v>12168</v>
      </c>
      <c r="C6039">
        <v>1</v>
      </c>
      <c r="D6039" t="s">
        <v>14</v>
      </c>
      <c r="E6039">
        <v>4</v>
      </c>
      <c r="F6039" t="s">
        <v>14</v>
      </c>
      <c r="G6039">
        <v>0</v>
      </c>
    </row>
    <row r="6040" spans="1:7" x14ac:dyDescent="0.25">
      <c r="A6040">
        <v>15626452</v>
      </c>
      <c r="B6040" t="s">
        <v>16</v>
      </c>
      <c r="C6040">
        <v>2</v>
      </c>
      <c r="D6040" t="s">
        <v>14</v>
      </c>
      <c r="E6040">
        <v>5</v>
      </c>
      <c r="F6040" t="s">
        <v>14</v>
      </c>
      <c r="G6040">
        <v>0</v>
      </c>
    </row>
    <row r="6041" spans="1:7" x14ac:dyDescent="0.25">
      <c r="A6041">
        <v>15700964</v>
      </c>
      <c r="B6041" t="s">
        <v>12172</v>
      </c>
      <c r="C6041">
        <v>1</v>
      </c>
      <c r="D6041" t="s">
        <v>14</v>
      </c>
      <c r="E6041">
        <v>7</v>
      </c>
      <c r="F6041" t="s">
        <v>14</v>
      </c>
      <c r="G6041">
        <v>0</v>
      </c>
    </row>
    <row r="6042" spans="1:7" x14ac:dyDescent="0.25">
      <c r="A6042">
        <v>15768887</v>
      </c>
      <c r="B6042" t="s">
        <v>16</v>
      </c>
      <c r="C6042">
        <v>2</v>
      </c>
      <c r="D6042" t="s">
        <v>14</v>
      </c>
      <c r="E6042">
        <v>5</v>
      </c>
      <c r="F6042" t="s">
        <v>14</v>
      </c>
      <c r="G6042">
        <v>0</v>
      </c>
    </row>
    <row r="6043" spans="1:7" x14ac:dyDescent="0.25">
      <c r="A6043">
        <v>15735358</v>
      </c>
      <c r="B6043" t="s">
        <v>16</v>
      </c>
      <c r="C6043">
        <v>1</v>
      </c>
      <c r="D6043" t="s">
        <v>14</v>
      </c>
      <c r="E6043">
        <v>4</v>
      </c>
      <c r="F6043" t="s">
        <v>14</v>
      </c>
      <c r="G6043">
        <v>0</v>
      </c>
    </row>
    <row r="6044" spans="1:7" x14ac:dyDescent="0.25">
      <c r="A6044">
        <v>15749472</v>
      </c>
      <c r="B6044" t="s">
        <v>16</v>
      </c>
      <c r="C6044">
        <v>1</v>
      </c>
      <c r="D6044" t="s">
        <v>24</v>
      </c>
      <c r="E6044">
        <v>8</v>
      </c>
      <c r="F6044" t="s">
        <v>24</v>
      </c>
      <c r="G6044">
        <v>0</v>
      </c>
    </row>
    <row r="6045" spans="1:7" x14ac:dyDescent="0.25">
      <c r="A6045">
        <v>15685872</v>
      </c>
      <c r="B6045" t="s">
        <v>12178</v>
      </c>
      <c r="C6045">
        <v>1</v>
      </c>
      <c r="D6045" t="s">
        <v>14</v>
      </c>
      <c r="E6045">
        <v>1</v>
      </c>
      <c r="F6045" t="s">
        <v>14</v>
      </c>
      <c r="G6045">
        <v>0</v>
      </c>
    </row>
    <row r="6046" spans="1:7" x14ac:dyDescent="0.25">
      <c r="A6046">
        <v>15760851</v>
      </c>
      <c r="B6046" t="s">
        <v>16</v>
      </c>
      <c r="C6046">
        <v>2</v>
      </c>
      <c r="D6046" t="s">
        <v>24</v>
      </c>
      <c r="E6046">
        <v>6</v>
      </c>
      <c r="F6046" t="s">
        <v>24</v>
      </c>
      <c r="G6046">
        <v>0</v>
      </c>
    </row>
    <row r="6047" spans="1:7" x14ac:dyDescent="0.25">
      <c r="A6047">
        <v>15734588</v>
      </c>
      <c r="B6047" t="s">
        <v>16</v>
      </c>
      <c r="C6047">
        <v>2</v>
      </c>
      <c r="D6047" t="s">
        <v>14</v>
      </c>
      <c r="E6047">
        <v>0</v>
      </c>
      <c r="F6047" t="s">
        <v>14</v>
      </c>
      <c r="G6047">
        <v>0</v>
      </c>
    </row>
    <row r="6048" spans="1:7" x14ac:dyDescent="0.25">
      <c r="A6048">
        <v>15784594</v>
      </c>
      <c r="B6048" t="s">
        <v>12182</v>
      </c>
      <c r="C6048">
        <v>2</v>
      </c>
      <c r="D6048" t="s">
        <v>14</v>
      </c>
      <c r="E6048">
        <v>1</v>
      </c>
      <c r="F6048" t="s">
        <v>14</v>
      </c>
      <c r="G6048">
        <v>0</v>
      </c>
    </row>
    <row r="6049" spans="1:7" x14ac:dyDescent="0.25">
      <c r="A6049">
        <v>15606435</v>
      </c>
      <c r="B6049" t="s">
        <v>12184</v>
      </c>
      <c r="C6049">
        <v>2</v>
      </c>
      <c r="D6049" t="s">
        <v>14</v>
      </c>
      <c r="E6049">
        <v>2</v>
      </c>
      <c r="F6049" t="s">
        <v>14</v>
      </c>
      <c r="G6049">
        <v>0</v>
      </c>
    </row>
    <row r="6050" spans="1:7" x14ac:dyDescent="0.25">
      <c r="A6050">
        <v>15790247</v>
      </c>
      <c r="B6050" t="s">
        <v>16</v>
      </c>
      <c r="C6050">
        <v>2</v>
      </c>
      <c r="D6050" t="s">
        <v>14</v>
      </c>
      <c r="E6050">
        <v>9</v>
      </c>
      <c r="F6050" t="s">
        <v>14</v>
      </c>
      <c r="G6050">
        <v>0</v>
      </c>
    </row>
    <row r="6051" spans="1:7" x14ac:dyDescent="0.25">
      <c r="A6051">
        <v>15676433</v>
      </c>
      <c r="B6051" t="s">
        <v>16</v>
      </c>
      <c r="C6051">
        <v>1</v>
      </c>
      <c r="D6051" t="s">
        <v>24</v>
      </c>
      <c r="E6051">
        <v>6</v>
      </c>
      <c r="F6051" t="s">
        <v>24</v>
      </c>
      <c r="G6051">
        <v>0</v>
      </c>
    </row>
    <row r="6052" spans="1:7" x14ac:dyDescent="0.25">
      <c r="A6052">
        <v>15625905</v>
      </c>
      <c r="B6052" t="s">
        <v>16</v>
      </c>
      <c r="C6052">
        <v>2</v>
      </c>
      <c r="D6052" t="s">
        <v>24</v>
      </c>
      <c r="E6052">
        <v>0</v>
      </c>
      <c r="F6052" t="s">
        <v>24</v>
      </c>
      <c r="G6052">
        <v>0</v>
      </c>
    </row>
    <row r="6053" spans="1:7" x14ac:dyDescent="0.25">
      <c r="A6053">
        <v>15626414</v>
      </c>
      <c r="B6053" t="s">
        <v>12190</v>
      </c>
      <c r="C6053">
        <v>1</v>
      </c>
      <c r="D6053" t="s">
        <v>24</v>
      </c>
      <c r="E6053">
        <v>6</v>
      </c>
      <c r="F6053" t="s">
        <v>24</v>
      </c>
      <c r="G6053">
        <v>0</v>
      </c>
    </row>
    <row r="6054" spans="1:7" x14ac:dyDescent="0.25">
      <c r="A6054">
        <v>15623220</v>
      </c>
      <c r="B6054" t="s">
        <v>16</v>
      </c>
      <c r="C6054">
        <v>2</v>
      </c>
      <c r="D6054" t="s">
        <v>24</v>
      </c>
      <c r="E6054">
        <v>4</v>
      </c>
      <c r="F6054" t="s">
        <v>24</v>
      </c>
      <c r="G6054">
        <v>0</v>
      </c>
    </row>
    <row r="6055" spans="1:7" x14ac:dyDescent="0.25">
      <c r="A6055">
        <v>15752857</v>
      </c>
      <c r="B6055" t="s">
        <v>12193</v>
      </c>
      <c r="C6055">
        <v>2</v>
      </c>
      <c r="D6055" t="s">
        <v>24</v>
      </c>
      <c r="E6055">
        <v>1</v>
      </c>
      <c r="F6055" t="s">
        <v>24</v>
      </c>
      <c r="G6055">
        <v>0</v>
      </c>
    </row>
    <row r="6056" spans="1:7" x14ac:dyDescent="0.25">
      <c r="A6056">
        <v>15677908</v>
      </c>
      <c r="B6056" t="s">
        <v>16</v>
      </c>
      <c r="C6056">
        <v>2</v>
      </c>
      <c r="D6056" t="s">
        <v>24</v>
      </c>
      <c r="E6056">
        <v>4</v>
      </c>
      <c r="F6056" t="s">
        <v>24</v>
      </c>
      <c r="G6056">
        <v>0</v>
      </c>
    </row>
    <row r="6057" spans="1:7" x14ac:dyDescent="0.25">
      <c r="A6057">
        <v>15773013</v>
      </c>
      <c r="B6057" t="s">
        <v>16</v>
      </c>
      <c r="C6057">
        <v>1</v>
      </c>
      <c r="D6057" t="s">
        <v>14</v>
      </c>
      <c r="E6057">
        <v>0</v>
      </c>
      <c r="F6057" t="s">
        <v>14</v>
      </c>
      <c r="G6057">
        <v>1</v>
      </c>
    </row>
    <row r="6058" spans="1:7" x14ac:dyDescent="0.25">
      <c r="A6058">
        <v>15623972</v>
      </c>
      <c r="B6058" t="s">
        <v>12198</v>
      </c>
      <c r="C6058">
        <v>1</v>
      </c>
      <c r="D6058" t="s">
        <v>14</v>
      </c>
      <c r="E6058">
        <v>9</v>
      </c>
      <c r="F6058" t="s">
        <v>14</v>
      </c>
      <c r="G6058">
        <v>0</v>
      </c>
    </row>
    <row r="6059" spans="1:7" x14ac:dyDescent="0.25">
      <c r="A6059">
        <v>15738627</v>
      </c>
      <c r="B6059" t="s">
        <v>16</v>
      </c>
      <c r="C6059">
        <v>2</v>
      </c>
      <c r="D6059" t="s">
        <v>14</v>
      </c>
      <c r="E6059">
        <v>6</v>
      </c>
      <c r="F6059" t="s">
        <v>14</v>
      </c>
      <c r="G6059">
        <v>0</v>
      </c>
    </row>
    <row r="6060" spans="1:7" x14ac:dyDescent="0.25">
      <c r="A6060">
        <v>15643392</v>
      </c>
      <c r="B6060" t="s">
        <v>12202</v>
      </c>
      <c r="C6060">
        <v>1</v>
      </c>
      <c r="D6060" t="s">
        <v>14</v>
      </c>
      <c r="E6060">
        <v>4</v>
      </c>
      <c r="F6060" t="s">
        <v>14</v>
      </c>
      <c r="G6060">
        <v>0</v>
      </c>
    </row>
    <row r="6061" spans="1:7" x14ac:dyDescent="0.25">
      <c r="A6061">
        <v>15684868</v>
      </c>
      <c r="B6061" t="s">
        <v>12204</v>
      </c>
      <c r="C6061">
        <v>1</v>
      </c>
      <c r="D6061" t="s">
        <v>24</v>
      </c>
      <c r="E6061">
        <v>9</v>
      </c>
      <c r="F6061" t="s">
        <v>24</v>
      </c>
      <c r="G6061">
        <v>1</v>
      </c>
    </row>
    <row r="6062" spans="1:7" x14ac:dyDescent="0.25">
      <c r="A6062">
        <v>15627854</v>
      </c>
      <c r="B6062" t="s">
        <v>16</v>
      </c>
      <c r="C6062">
        <v>2</v>
      </c>
      <c r="D6062" t="s">
        <v>14</v>
      </c>
      <c r="E6062">
        <v>3</v>
      </c>
      <c r="F6062" t="s">
        <v>14</v>
      </c>
      <c r="G6062">
        <v>0</v>
      </c>
    </row>
    <row r="6063" spans="1:7" x14ac:dyDescent="0.25">
      <c r="A6063">
        <v>15669253</v>
      </c>
      <c r="B6063" t="s">
        <v>12207</v>
      </c>
      <c r="C6063">
        <v>2</v>
      </c>
      <c r="D6063" t="s">
        <v>24</v>
      </c>
      <c r="E6063">
        <v>7</v>
      </c>
      <c r="F6063" t="s">
        <v>24</v>
      </c>
      <c r="G6063">
        <v>1</v>
      </c>
    </row>
    <row r="6064" spans="1:7" x14ac:dyDescent="0.25">
      <c r="A6064">
        <v>15758023</v>
      </c>
      <c r="B6064" t="s">
        <v>12210</v>
      </c>
      <c r="C6064">
        <v>1</v>
      </c>
      <c r="D6064" t="s">
        <v>24</v>
      </c>
      <c r="E6064">
        <v>5</v>
      </c>
      <c r="F6064" t="s">
        <v>24</v>
      </c>
      <c r="G6064">
        <v>1</v>
      </c>
    </row>
    <row r="6065" spans="1:7" x14ac:dyDescent="0.25">
      <c r="A6065">
        <v>15574558</v>
      </c>
      <c r="B6065" t="s">
        <v>16</v>
      </c>
      <c r="C6065">
        <v>2</v>
      </c>
      <c r="D6065" t="s">
        <v>14</v>
      </c>
      <c r="E6065">
        <v>8</v>
      </c>
      <c r="F6065" t="s">
        <v>14</v>
      </c>
      <c r="G6065">
        <v>0</v>
      </c>
    </row>
    <row r="6066" spans="1:7" x14ac:dyDescent="0.25">
      <c r="A6066">
        <v>15635256</v>
      </c>
      <c r="B6066" t="s">
        <v>12214</v>
      </c>
      <c r="C6066">
        <v>1</v>
      </c>
      <c r="D6066" t="s">
        <v>14</v>
      </c>
      <c r="E6066">
        <v>7</v>
      </c>
      <c r="F6066" t="s">
        <v>14</v>
      </c>
      <c r="G6066">
        <v>0</v>
      </c>
    </row>
    <row r="6067" spans="1:7" x14ac:dyDescent="0.25">
      <c r="A6067">
        <v>15680399</v>
      </c>
      <c r="B6067" t="s">
        <v>16</v>
      </c>
      <c r="C6067">
        <v>2</v>
      </c>
      <c r="D6067" t="s">
        <v>24</v>
      </c>
      <c r="E6067">
        <v>2</v>
      </c>
      <c r="F6067" t="s">
        <v>24</v>
      </c>
      <c r="G6067">
        <v>0</v>
      </c>
    </row>
    <row r="6068" spans="1:7" x14ac:dyDescent="0.25">
      <c r="A6068">
        <v>15674720</v>
      </c>
      <c r="B6068" t="s">
        <v>12217</v>
      </c>
      <c r="C6068">
        <v>1</v>
      </c>
      <c r="D6068" t="s">
        <v>14</v>
      </c>
      <c r="E6068">
        <v>7</v>
      </c>
      <c r="F6068" t="s">
        <v>14</v>
      </c>
      <c r="G6068">
        <v>1</v>
      </c>
    </row>
    <row r="6069" spans="1:7" x14ac:dyDescent="0.25">
      <c r="A6069">
        <v>15580249</v>
      </c>
      <c r="B6069" t="s">
        <v>16</v>
      </c>
      <c r="C6069">
        <v>1</v>
      </c>
      <c r="D6069" t="s">
        <v>24</v>
      </c>
      <c r="E6069">
        <v>0</v>
      </c>
      <c r="F6069" t="s">
        <v>24</v>
      </c>
      <c r="G6069">
        <v>0</v>
      </c>
    </row>
    <row r="6070" spans="1:7" x14ac:dyDescent="0.25">
      <c r="A6070">
        <v>15675431</v>
      </c>
      <c r="B6070" t="s">
        <v>16</v>
      </c>
      <c r="C6070">
        <v>2</v>
      </c>
      <c r="D6070" t="s">
        <v>24</v>
      </c>
      <c r="E6070">
        <v>6</v>
      </c>
      <c r="F6070" t="s">
        <v>24</v>
      </c>
      <c r="G6070">
        <v>0</v>
      </c>
    </row>
    <row r="6071" spans="1:7" x14ac:dyDescent="0.25">
      <c r="A6071">
        <v>15698285</v>
      </c>
      <c r="B6071" t="s">
        <v>12221</v>
      </c>
      <c r="C6071">
        <v>1</v>
      </c>
      <c r="D6071" t="s">
        <v>14</v>
      </c>
      <c r="E6071">
        <v>4</v>
      </c>
      <c r="F6071" t="s">
        <v>14</v>
      </c>
      <c r="G6071">
        <v>0</v>
      </c>
    </row>
    <row r="6072" spans="1:7" x14ac:dyDescent="0.25">
      <c r="A6072">
        <v>15810775</v>
      </c>
      <c r="B6072" t="s">
        <v>12223</v>
      </c>
      <c r="C6072">
        <v>2</v>
      </c>
      <c r="D6072" t="s">
        <v>14</v>
      </c>
      <c r="E6072">
        <v>2</v>
      </c>
      <c r="F6072" t="s">
        <v>14</v>
      </c>
      <c r="G6072">
        <v>0</v>
      </c>
    </row>
    <row r="6073" spans="1:7" x14ac:dyDescent="0.25">
      <c r="A6073">
        <v>15678173</v>
      </c>
      <c r="B6073" t="s">
        <v>12226</v>
      </c>
      <c r="C6073">
        <v>2</v>
      </c>
      <c r="D6073" t="s">
        <v>14</v>
      </c>
      <c r="E6073">
        <v>4</v>
      </c>
      <c r="F6073" t="s">
        <v>14</v>
      </c>
      <c r="G6073">
        <v>0</v>
      </c>
    </row>
    <row r="6074" spans="1:7" x14ac:dyDescent="0.25">
      <c r="A6074">
        <v>15665222</v>
      </c>
      <c r="B6074" t="s">
        <v>12228</v>
      </c>
      <c r="C6074">
        <v>1</v>
      </c>
      <c r="D6074" t="s">
        <v>24</v>
      </c>
      <c r="E6074">
        <v>8</v>
      </c>
      <c r="F6074" t="s">
        <v>24</v>
      </c>
      <c r="G6074">
        <v>0</v>
      </c>
    </row>
    <row r="6075" spans="1:7" x14ac:dyDescent="0.25">
      <c r="A6075">
        <v>15803908</v>
      </c>
      <c r="B6075" t="s">
        <v>16</v>
      </c>
      <c r="C6075">
        <v>2</v>
      </c>
      <c r="D6075" t="s">
        <v>14</v>
      </c>
      <c r="E6075">
        <v>9</v>
      </c>
      <c r="F6075" t="s">
        <v>14</v>
      </c>
      <c r="G6075">
        <v>0</v>
      </c>
    </row>
    <row r="6076" spans="1:7" x14ac:dyDescent="0.25">
      <c r="A6076">
        <v>15586039</v>
      </c>
      <c r="B6076" t="s">
        <v>12231</v>
      </c>
      <c r="C6076">
        <v>2</v>
      </c>
      <c r="D6076" t="s">
        <v>14</v>
      </c>
      <c r="E6076">
        <v>5</v>
      </c>
      <c r="F6076" t="s">
        <v>14</v>
      </c>
      <c r="G6076">
        <v>0</v>
      </c>
    </row>
    <row r="6077" spans="1:7" x14ac:dyDescent="0.25">
      <c r="A6077">
        <v>15802570</v>
      </c>
      <c r="B6077" t="s">
        <v>16</v>
      </c>
      <c r="C6077">
        <v>2</v>
      </c>
      <c r="D6077" t="s">
        <v>14</v>
      </c>
      <c r="E6077">
        <v>5</v>
      </c>
      <c r="F6077" t="s">
        <v>14</v>
      </c>
      <c r="G6077">
        <v>0</v>
      </c>
    </row>
    <row r="6078" spans="1:7" x14ac:dyDescent="0.25">
      <c r="A6078">
        <v>15781451</v>
      </c>
      <c r="B6078" t="s">
        <v>12234</v>
      </c>
      <c r="C6078">
        <v>2</v>
      </c>
      <c r="D6078" t="s">
        <v>24</v>
      </c>
      <c r="E6078">
        <v>3</v>
      </c>
      <c r="F6078" t="s">
        <v>24</v>
      </c>
      <c r="G6078">
        <v>0</v>
      </c>
    </row>
    <row r="6079" spans="1:7" x14ac:dyDescent="0.25">
      <c r="A6079">
        <v>15721019</v>
      </c>
      <c r="B6079" t="s">
        <v>12236</v>
      </c>
      <c r="C6079">
        <v>1</v>
      </c>
      <c r="D6079" t="s">
        <v>24</v>
      </c>
      <c r="E6079">
        <v>3</v>
      </c>
      <c r="F6079" t="s">
        <v>24</v>
      </c>
      <c r="G6079">
        <v>0</v>
      </c>
    </row>
    <row r="6080" spans="1:7" x14ac:dyDescent="0.25">
      <c r="A6080">
        <v>15738588</v>
      </c>
      <c r="B6080" t="s">
        <v>12238</v>
      </c>
      <c r="C6080">
        <v>1</v>
      </c>
      <c r="D6080" t="s">
        <v>24</v>
      </c>
      <c r="E6080">
        <v>2</v>
      </c>
      <c r="F6080" t="s">
        <v>24</v>
      </c>
      <c r="G6080">
        <v>0</v>
      </c>
    </row>
    <row r="6081" spans="1:7" x14ac:dyDescent="0.25">
      <c r="A6081">
        <v>15730657</v>
      </c>
      <c r="B6081" t="s">
        <v>12241</v>
      </c>
      <c r="C6081">
        <v>1</v>
      </c>
      <c r="D6081" t="s">
        <v>14</v>
      </c>
      <c r="E6081">
        <v>4</v>
      </c>
      <c r="F6081" t="s">
        <v>14</v>
      </c>
      <c r="G6081">
        <v>0</v>
      </c>
    </row>
    <row r="6082" spans="1:7" x14ac:dyDescent="0.25">
      <c r="A6082">
        <v>15739292</v>
      </c>
      <c r="B6082" t="s">
        <v>12243</v>
      </c>
      <c r="C6082">
        <v>1</v>
      </c>
      <c r="D6082" t="s">
        <v>14</v>
      </c>
      <c r="E6082">
        <v>9</v>
      </c>
      <c r="F6082" t="s">
        <v>14</v>
      </c>
      <c r="G6082">
        <v>0</v>
      </c>
    </row>
    <row r="6083" spans="1:7" x14ac:dyDescent="0.25">
      <c r="A6083">
        <v>15725945</v>
      </c>
      <c r="B6083" t="s">
        <v>16</v>
      </c>
      <c r="C6083">
        <v>1</v>
      </c>
      <c r="D6083" t="s">
        <v>24</v>
      </c>
      <c r="E6083">
        <v>2</v>
      </c>
      <c r="F6083" t="s">
        <v>24</v>
      </c>
      <c r="G6083">
        <v>1</v>
      </c>
    </row>
    <row r="6084" spans="1:7" x14ac:dyDescent="0.25">
      <c r="A6084">
        <v>15813159</v>
      </c>
      <c r="B6084" t="s">
        <v>12247</v>
      </c>
      <c r="C6084">
        <v>1</v>
      </c>
      <c r="D6084" t="s">
        <v>14</v>
      </c>
      <c r="E6084">
        <v>8</v>
      </c>
      <c r="F6084" t="s">
        <v>14</v>
      </c>
      <c r="G6084">
        <v>1</v>
      </c>
    </row>
    <row r="6085" spans="1:7" x14ac:dyDescent="0.25">
      <c r="A6085">
        <v>15636820</v>
      </c>
      <c r="B6085" t="s">
        <v>12249</v>
      </c>
      <c r="C6085">
        <v>1</v>
      </c>
      <c r="D6085" t="s">
        <v>24</v>
      </c>
      <c r="E6085">
        <v>8</v>
      </c>
      <c r="F6085" t="s">
        <v>24</v>
      </c>
      <c r="G6085">
        <v>0</v>
      </c>
    </row>
    <row r="6086" spans="1:7" x14ac:dyDescent="0.25">
      <c r="A6086">
        <v>15603880</v>
      </c>
      <c r="B6086" t="s">
        <v>12251</v>
      </c>
      <c r="C6086">
        <v>1</v>
      </c>
      <c r="D6086" t="s">
        <v>14</v>
      </c>
      <c r="E6086">
        <v>1</v>
      </c>
      <c r="F6086" t="s">
        <v>14</v>
      </c>
      <c r="G6086">
        <v>1</v>
      </c>
    </row>
    <row r="6087" spans="1:7" x14ac:dyDescent="0.25">
      <c r="A6087">
        <v>15619494</v>
      </c>
      <c r="B6087" t="s">
        <v>12254</v>
      </c>
      <c r="C6087">
        <v>1</v>
      </c>
      <c r="D6087" t="s">
        <v>14</v>
      </c>
      <c r="E6087">
        <v>9</v>
      </c>
      <c r="F6087" t="s">
        <v>14</v>
      </c>
      <c r="G6087">
        <v>0</v>
      </c>
    </row>
    <row r="6088" spans="1:7" x14ac:dyDescent="0.25">
      <c r="A6088">
        <v>15596992</v>
      </c>
      <c r="B6088" t="s">
        <v>12256</v>
      </c>
      <c r="C6088">
        <v>1</v>
      </c>
      <c r="D6088" t="s">
        <v>24</v>
      </c>
      <c r="E6088">
        <v>7</v>
      </c>
      <c r="F6088" t="s">
        <v>24</v>
      </c>
      <c r="G6088">
        <v>1</v>
      </c>
    </row>
    <row r="6089" spans="1:7" x14ac:dyDescent="0.25">
      <c r="A6089">
        <v>15735025</v>
      </c>
      <c r="B6089" t="s">
        <v>12258</v>
      </c>
      <c r="C6089">
        <v>2</v>
      </c>
      <c r="D6089" t="s">
        <v>14</v>
      </c>
      <c r="E6089">
        <v>3</v>
      </c>
      <c r="F6089" t="s">
        <v>14</v>
      </c>
      <c r="G6089">
        <v>0</v>
      </c>
    </row>
    <row r="6090" spans="1:7" x14ac:dyDescent="0.25">
      <c r="A6090">
        <v>15730759</v>
      </c>
      <c r="B6090" t="s">
        <v>12260</v>
      </c>
      <c r="C6090">
        <v>1</v>
      </c>
      <c r="D6090" t="s">
        <v>24</v>
      </c>
      <c r="E6090">
        <v>9</v>
      </c>
      <c r="F6090" t="s">
        <v>24</v>
      </c>
      <c r="G6090">
        <v>1</v>
      </c>
    </row>
    <row r="6091" spans="1:7" x14ac:dyDescent="0.25">
      <c r="A6091">
        <v>15752912</v>
      </c>
      <c r="B6091" t="s">
        <v>16</v>
      </c>
      <c r="C6091">
        <v>2</v>
      </c>
      <c r="D6091" t="s">
        <v>24</v>
      </c>
      <c r="E6091">
        <v>7</v>
      </c>
      <c r="F6091" t="s">
        <v>24</v>
      </c>
      <c r="G6091">
        <v>0</v>
      </c>
    </row>
    <row r="6092" spans="1:7" x14ac:dyDescent="0.25">
      <c r="A6092">
        <v>15711316</v>
      </c>
      <c r="B6092" t="s">
        <v>16</v>
      </c>
      <c r="C6092">
        <v>2</v>
      </c>
      <c r="D6092" t="s">
        <v>14</v>
      </c>
      <c r="E6092">
        <v>2</v>
      </c>
      <c r="F6092" t="s">
        <v>14</v>
      </c>
      <c r="G6092">
        <v>0</v>
      </c>
    </row>
    <row r="6093" spans="1:7" x14ac:dyDescent="0.25">
      <c r="A6093">
        <v>15738785</v>
      </c>
      <c r="B6093" t="s">
        <v>16</v>
      </c>
      <c r="C6093">
        <v>2</v>
      </c>
      <c r="D6093" t="s">
        <v>14</v>
      </c>
      <c r="E6093">
        <v>7</v>
      </c>
      <c r="F6093" t="s">
        <v>14</v>
      </c>
      <c r="G6093">
        <v>0</v>
      </c>
    </row>
    <row r="6094" spans="1:7" x14ac:dyDescent="0.25">
      <c r="A6094">
        <v>15777896</v>
      </c>
      <c r="B6094" t="s">
        <v>12266</v>
      </c>
      <c r="C6094">
        <v>1</v>
      </c>
      <c r="D6094" t="s">
        <v>14</v>
      </c>
      <c r="E6094">
        <v>2</v>
      </c>
      <c r="F6094" t="s">
        <v>14</v>
      </c>
      <c r="G6094">
        <v>0</v>
      </c>
    </row>
    <row r="6095" spans="1:7" x14ac:dyDescent="0.25">
      <c r="A6095">
        <v>15628963</v>
      </c>
      <c r="B6095" t="s">
        <v>12268</v>
      </c>
      <c r="C6095">
        <v>2</v>
      </c>
      <c r="D6095" t="s">
        <v>14</v>
      </c>
      <c r="E6095">
        <v>3</v>
      </c>
      <c r="F6095" t="s">
        <v>14</v>
      </c>
      <c r="G6095">
        <v>0</v>
      </c>
    </row>
    <row r="6096" spans="1:7" x14ac:dyDescent="0.25">
      <c r="A6096">
        <v>15742126</v>
      </c>
      <c r="B6096" t="s">
        <v>12270</v>
      </c>
      <c r="C6096">
        <v>2</v>
      </c>
      <c r="D6096" t="s">
        <v>14</v>
      </c>
      <c r="E6096">
        <v>7</v>
      </c>
      <c r="F6096" t="s">
        <v>14</v>
      </c>
      <c r="G6096">
        <v>0</v>
      </c>
    </row>
    <row r="6097" spans="1:7" x14ac:dyDescent="0.25">
      <c r="A6097">
        <v>15575623</v>
      </c>
      <c r="B6097" t="s">
        <v>12272</v>
      </c>
      <c r="C6097">
        <v>1</v>
      </c>
      <c r="D6097" t="s">
        <v>24</v>
      </c>
      <c r="E6097">
        <v>10</v>
      </c>
      <c r="F6097" t="s">
        <v>24</v>
      </c>
      <c r="G6097">
        <v>0</v>
      </c>
    </row>
    <row r="6098" spans="1:7" x14ac:dyDescent="0.25">
      <c r="A6098">
        <v>15741652</v>
      </c>
      <c r="B6098" t="s">
        <v>12274</v>
      </c>
      <c r="C6098">
        <v>1</v>
      </c>
      <c r="D6098" t="s">
        <v>14</v>
      </c>
      <c r="E6098">
        <v>8</v>
      </c>
      <c r="F6098" t="s">
        <v>14</v>
      </c>
      <c r="G6098">
        <v>0</v>
      </c>
    </row>
    <row r="6099" spans="1:7" x14ac:dyDescent="0.25">
      <c r="A6099">
        <v>15738884</v>
      </c>
      <c r="B6099" t="s">
        <v>12276</v>
      </c>
      <c r="C6099">
        <v>1</v>
      </c>
      <c r="D6099" t="s">
        <v>24</v>
      </c>
      <c r="E6099">
        <v>4</v>
      </c>
      <c r="F6099" t="s">
        <v>24</v>
      </c>
      <c r="G6099">
        <v>0</v>
      </c>
    </row>
    <row r="6100" spans="1:7" x14ac:dyDescent="0.25">
      <c r="A6100">
        <v>15615050</v>
      </c>
      <c r="B6100" t="s">
        <v>12278</v>
      </c>
      <c r="C6100">
        <v>2</v>
      </c>
      <c r="D6100" t="s">
        <v>14</v>
      </c>
      <c r="E6100">
        <v>9</v>
      </c>
      <c r="F6100" t="s">
        <v>14</v>
      </c>
      <c r="G6100">
        <v>1</v>
      </c>
    </row>
    <row r="6101" spans="1:7" x14ac:dyDescent="0.25">
      <c r="A6101">
        <v>15803005</v>
      </c>
      <c r="B6101" t="s">
        <v>12280</v>
      </c>
      <c r="C6101">
        <v>1</v>
      </c>
      <c r="D6101" t="s">
        <v>14</v>
      </c>
      <c r="E6101">
        <v>5</v>
      </c>
      <c r="F6101" t="s">
        <v>14</v>
      </c>
      <c r="G6101">
        <v>0</v>
      </c>
    </row>
    <row r="6102" spans="1:7" x14ac:dyDescent="0.25">
      <c r="A6102">
        <v>15743498</v>
      </c>
      <c r="B6102" t="s">
        <v>12282</v>
      </c>
      <c r="C6102">
        <v>1</v>
      </c>
      <c r="D6102" t="s">
        <v>24</v>
      </c>
      <c r="E6102">
        <v>9</v>
      </c>
      <c r="F6102" t="s">
        <v>24</v>
      </c>
      <c r="G6102">
        <v>1</v>
      </c>
    </row>
    <row r="6103" spans="1:7" x14ac:dyDescent="0.25">
      <c r="A6103">
        <v>15720463</v>
      </c>
      <c r="B6103" t="s">
        <v>12284</v>
      </c>
      <c r="C6103">
        <v>2</v>
      </c>
      <c r="D6103" t="s">
        <v>24</v>
      </c>
      <c r="E6103">
        <v>2</v>
      </c>
      <c r="F6103" t="s">
        <v>24</v>
      </c>
      <c r="G6103">
        <v>0</v>
      </c>
    </row>
    <row r="6104" spans="1:7" x14ac:dyDescent="0.25">
      <c r="A6104">
        <v>15588695</v>
      </c>
      <c r="B6104" t="s">
        <v>16</v>
      </c>
      <c r="C6104">
        <v>1</v>
      </c>
      <c r="D6104" t="s">
        <v>14</v>
      </c>
      <c r="E6104">
        <v>6</v>
      </c>
      <c r="F6104" t="s">
        <v>14</v>
      </c>
      <c r="G6104">
        <v>1</v>
      </c>
    </row>
    <row r="6105" spans="1:7" x14ac:dyDescent="0.25">
      <c r="A6105">
        <v>15665802</v>
      </c>
      <c r="B6105" t="s">
        <v>16</v>
      </c>
      <c r="C6105">
        <v>2</v>
      </c>
      <c r="D6105" t="s">
        <v>14</v>
      </c>
      <c r="E6105">
        <v>6</v>
      </c>
      <c r="F6105" t="s">
        <v>14</v>
      </c>
      <c r="G6105">
        <v>0</v>
      </c>
    </row>
    <row r="6106" spans="1:7" x14ac:dyDescent="0.25">
      <c r="A6106">
        <v>15571144</v>
      </c>
      <c r="B6106" t="s">
        <v>16</v>
      </c>
      <c r="C6106">
        <v>2</v>
      </c>
      <c r="D6106" t="s">
        <v>14</v>
      </c>
      <c r="E6106">
        <v>10</v>
      </c>
      <c r="F6106" t="s">
        <v>14</v>
      </c>
      <c r="G6106">
        <v>0</v>
      </c>
    </row>
    <row r="6107" spans="1:7" x14ac:dyDescent="0.25">
      <c r="A6107">
        <v>15750731</v>
      </c>
      <c r="B6107" t="s">
        <v>12289</v>
      </c>
      <c r="C6107">
        <v>1</v>
      </c>
      <c r="D6107" t="s">
        <v>24</v>
      </c>
      <c r="E6107">
        <v>9</v>
      </c>
      <c r="F6107" t="s">
        <v>24</v>
      </c>
      <c r="G6107">
        <v>1</v>
      </c>
    </row>
    <row r="6108" spans="1:7" x14ac:dyDescent="0.25">
      <c r="A6108">
        <v>15605134</v>
      </c>
      <c r="B6108" t="s">
        <v>12292</v>
      </c>
      <c r="C6108">
        <v>2</v>
      </c>
      <c r="D6108" t="s">
        <v>24</v>
      </c>
      <c r="E6108">
        <v>0</v>
      </c>
      <c r="F6108" t="s">
        <v>24</v>
      </c>
      <c r="G6108">
        <v>0</v>
      </c>
    </row>
    <row r="6109" spans="1:7" x14ac:dyDescent="0.25">
      <c r="A6109">
        <v>15626044</v>
      </c>
      <c r="B6109" t="s">
        <v>12294</v>
      </c>
      <c r="C6109">
        <v>2</v>
      </c>
      <c r="D6109" t="s">
        <v>14</v>
      </c>
      <c r="E6109">
        <v>3</v>
      </c>
      <c r="F6109" t="s">
        <v>14</v>
      </c>
      <c r="G6109">
        <v>0</v>
      </c>
    </row>
    <row r="6110" spans="1:7" x14ac:dyDescent="0.25">
      <c r="A6110">
        <v>15737910</v>
      </c>
      <c r="B6110" t="s">
        <v>12296</v>
      </c>
      <c r="C6110">
        <v>2</v>
      </c>
      <c r="D6110" t="s">
        <v>24</v>
      </c>
      <c r="E6110">
        <v>5</v>
      </c>
      <c r="F6110" t="s">
        <v>24</v>
      </c>
      <c r="G6110">
        <v>0</v>
      </c>
    </row>
    <row r="6111" spans="1:7" x14ac:dyDescent="0.25">
      <c r="A6111">
        <v>15761076</v>
      </c>
      <c r="B6111" t="s">
        <v>12298</v>
      </c>
      <c r="C6111">
        <v>2</v>
      </c>
      <c r="D6111" t="s">
        <v>14</v>
      </c>
      <c r="E6111">
        <v>3</v>
      </c>
      <c r="F6111" t="s">
        <v>14</v>
      </c>
      <c r="G6111">
        <v>0</v>
      </c>
    </row>
    <row r="6112" spans="1:7" x14ac:dyDescent="0.25">
      <c r="A6112">
        <v>15710105</v>
      </c>
      <c r="B6112" t="s">
        <v>12301</v>
      </c>
      <c r="C6112">
        <v>1</v>
      </c>
      <c r="D6112" t="s">
        <v>14</v>
      </c>
      <c r="E6112">
        <v>3</v>
      </c>
      <c r="F6112" t="s">
        <v>14</v>
      </c>
      <c r="G6112">
        <v>1</v>
      </c>
    </row>
    <row r="6113" spans="1:7" x14ac:dyDescent="0.25">
      <c r="A6113">
        <v>15577402</v>
      </c>
      <c r="B6113" t="s">
        <v>16</v>
      </c>
      <c r="C6113">
        <v>2</v>
      </c>
      <c r="D6113" t="s">
        <v>14</v>
      </c>
      <c r="E6113">
        <v>9</v>
      </c>
      <c r="F6113" t="s">
        <v>14</v>
      </c>
      <c r="G6113">
        <v>0</v>
      </c>
    </row>
    <row r="6114" spans="1:7" x14ac:dyDescent="0.25">
      <c r="A6114">
        <v>15803337</v>
      </c>
      <c r="B6114" t="s">
        <v>12304</v>
      </c>
      <c r="C6114">
        <v>1</v>
      </c>
      <c r="D6114" t="s">
        <v>24</v>
      </c>
      <c r="E6114">
        <v>9</v>
      </c>
      <c r="F6114" t="s">
        <v>24</v>
      </c>
      <c r="G6114">
        <v>0</v>
      </c>
    </row>
    <row r="6115" spans="1:7" x14ac:dyDescent="0.25">
      <c r="A6115">
        <v>15654372</v>
      </c>
      <c r="B6115" t="s">
        <v>12306</v>
      </c>
      <c r="C6115">
        <v>2</v>
      </c>
      <c r="D6115" t="s">
        <v>24</v>
      </c>
      <c r="E6115">
        <v>1</v>
      </c>
      <c r="F6115" t="s">
        <v>24</v>
      </c>
      <c r="G6115">
        <v>0</v>
      </c>
    </row>
    <row r="6116" spans="1:7" x14ac:dyDescent="0.25">
      <c r="A6116">
        <v>15585867</v>
      </c>
      <c r="B6116" t="s">
        <v>16</v>
      </c>
      <c r="C6116">
        <v>2</v>
      </c>
      <c r="D6116" t="s">
        <v>14</v>
      </c>
      <c r="E6116">
        <v>2</v>
      </c>
      <c r="F6116" t="s">
        <v>14</v>
      </c>
      <c r="G6116">
        <v>0</v>
      </c>
    </row>
    <row r="6117" spans="1:7" x14ac:dyDescent="0.25">
      <c r="A6117">
        <v>15662488</v>
      </c>
      <c r="B6117" t="s">
        <v>16</v>
      </c>
      <c r="C6117">
        <v>2</v>
      </c>
      <c r="D6117" t="s">
        <v>24</v>
      </c>
      <c r="E6117">
        <v>5</v>
      </c>
      <c r="F6117" t="s">
        <v>24</v>
      </c>
      <c r="G6117">
        <v>1</v>
      </c>
    </row>
    <row r="6118" spans="1:7" x14ac:dyDescent="0.25">
      <c r="A6118">
        <v>15604813</v>
      </c>
      <c r="B6118" t="s">
        <v>16</v>
      </c>
      <c r="C6118">
        <v>2</v>
      </c>
      <c r="D6118" t="s">
        <v>14</v>
      </c>
      <c r="E6118">
        <v>7</v>
      </c>
      <c r="F6118" t="s">
        <v>14</v>
      </c>
      <c r="G6118">
        <v>0</v>
      </c>
    </row>
    <row r="6119" spans="1:7" x14ac:dyDescent="0.25">
      <c r="A6119">
        <v>15611644</v>
      </c>
      <c r="B6119" t="s">
        <v>12312</v>
      </c>
      <c r="C6119">
        <v>1</v>
      </c>
      <c r="D6119" t="s">
        <v>14</v>
      </c>
      <c r="E6119">
        <v>0</v>
      </c>
      <c r="F6119" t="s">
        <v>14</v>
      </c>
      <c r="G6119">
        <v>0</v>
      </c>
    </row>
    <row r="6120" spans="1:7" x14ac:dyDescent="0.25">
      <c r="A6120">
        <v>15674928</v>
      </c>
      <c r="B6120" t="s">
        <v>16</v>
      </c>
      <c r="C6120">
        <v>2</v>
      </c>
      <c r="D6120" t="s">
        <v>24</v>
      </c>
      <c r="E6120">
        <v>2</v>
      </c>
      <c r="F6120" t="s">
        <v>24</v>
      </c>
      <c r="G6120">
        <v>0</v>
      </c>
    </row>
    <row r="6121" spans="1:7" x14ac:dyDescent="0.25">
      <c r="A6121">
        <v>15656100</v>
      </c>
      <c r="B6121" t="s">
        <v>12317</v>
      </c>
      <c r="C6121">
        <v>1</v>
      </c>
      <c r="D6121" t="s">
        <v>24</v>
      </c>
      <c r="E6121">
        <v>5</v>
      </c>
      <c r="F6121" t="s">
        <v>24</v>
      </c>
      <c r="G6121">
        <v>0</v>
      </c>
    </row>
    <row r="6122" spans="1:7" x14ac:dyDescent="0.25">
      <c r="A6122">
        <v>15764293</v>
      </c>
      <c r="B6122" t="s">
        <v>16</v>
      </c>
      <c r="C6122">
        <v>2</v>
      </c>
      <c r="D6122" t="s">
        <v>14</v>
      </c>
      <c r="E6122">
        <v>1</v>
      </c>
      <c r="F6122" t="s">
        <v>14</v>
      </c>
      <c r="G6122">
        <v>0</v>
      </c>
    </row>
    <row r="6123" spans="1:7" x14ac:dyDescent="0.25">
      <c r="A6123">
        <v>15636423</v>
      </c>
      <c r="B6123" t="s">
        <v>16</v>
      </c>
      <c r="C6123">
        <v>1</v>
      </c>
      <c r="D6123" t="s">
        <v>14</v>
      </c>
      <c r="E6123">
        <v>7</v>
      </c>
      <c r="F6123" t="s">
        <v>14</v>
      </c>
      <c r="G6123">
        <v>0</v>
      </c>
    </row>
    <row r="6124" spans="1:7" x14ac:dyDescent="0.25">
      <c r="A6124">
        <v>15607629</v>
      </c>
      <c r="B6124" t="s">
        <v>16</v>
      </c>
      <c r="C6124">
        <v>2</v>
      </c>
      <c r="D6124" t="s">
        <v>24</v>
      </c>
      <c r="E6124">
        <v>8</v>
      </c>
      <c r="F6124" t="s">
        <v>24</v>
      </c>
      <c r="G6124">
        <v>0</v>
      </c>
    </row>
    <row r="6125" spans="1:7" x14ac:dyDescent="0.25">
      <c r="A6125">
        <v>15577313</v>
      </c>
      <c r="B6125" t="s">
        <v>12324</v>
      </c>
      <c r="C6125">
        <v>1</v>
      </c>
      <c r="D6125" t="s">
        <v>24</v>
      </c>
      <c r="E6125">
        <v>3</v>
      </c>
      <c r="F6125" t="s">
        <v>24</v>
      </c>
      <c r="G6125">
        <v>1</v>
      </c>
    </row>
    <row r="6126" spans="1:7" x14ac:dyDescent="0.25">
      <c r="A6126">
        <v>15714493</v>
      </c>
      <c r="B6126" t="s">
        <v>16</v>
      </c>
      <c r="C6126">
        <v>2</v>
      </c>
      <c r="D6126" t="s">
        <v>14</v>
      </c>
      <c r="E6126">
        <v>6</v>
      </c>
      <c r="F6126" t="s">
        <v>14</v>
      </c>
      <c r="G6126">
        <v>0</v>
      </c>
    </row>
    <row r="6127" spans="1:7" x14ac:dyDescent="0.25">
      <c r="A6127">
        <v>15643359</v>
      </c>
      <c r="B6127" t="s">
        <v>16</v>
      </c>
      <c r="C6127">
        <v>1</v>
      </c>
      <c r="D6127" t="s">
        <v>14</v>
      </c>
      <c r="E6127">
        <v>7</v>
      </c>
      <c r="F6127" t="s">
        <v>14</v>
      </c>
      <c r="G6127">
        <v>0</v>
      </c>
    </row>
    <row r="6128" spans="1:7" x14ac:dyDescent="0.25">
      <c r="A6128">
        <v>15687913</v>
      </c>
      <c r="B6128" t="s">
        <v>12328</v>
      </c>
      <c r="C6128">
        <v>1</v>
      </c>
      <c r="D6128" t="s">
        <v>14</v>
      </c>
      <c r="E6128">
        <v>7</v>
      </c>
      <c r="F6128" t="s">
        <v>14</v>
      </c>
      <c r="G6128">
        <v>0</v>
      </c>
    </row>
    <row r="6129" spans="1:7" x14ac:dyDescent="0.25">
      <c r="A6129">
        <v>15790935</v>
      </c>
      <c r="B6129" t="s">
        <v>16</v>
      </c>
      <c r="C6129">
        <v>2</v>
      </c>
      <c r="D6129" t="s">
        <v>14</v>
      </c>
      <c r="E6129">
        <v>5</v>
      </c>
      <c r="F6129" t="s">
        <v>14</v>
      </c>
      <c r="G6129">
        <v>0</v>
      </c>
    </row>
    <row r="6130" spans="1:7" x14ac:dyDescent="0.25">
      <c r="A6130">
        <v>15708693</v>
      </c>
      <c r="B6130" t="s">
        <v>16</v>
      </c>
      <c r="C6130">
        <v>2</v>
      </c>
      <c r="D6130" t="s">
        <v>24</v>
      </c>
      <c r="E6130">
        <v>2</v>
      </c>
      <c r="F6130" t="s">
        <v>24</v>
      </c>
      <c r="G6130">
        <v>0</v>
      </c>
    </row>
    <row r="6131" spans="1:7" x14ac:dyDescent="0.25">
      <c r="A6131">
        <v>15672016</v>
      </c>
      <c r="B6131" t="s">
        <v>16</v>
      </c>
      <c r="C6131">
        <v>2</v>
      </c>
      <c r="D6131" t="s">
        <v>14</v>
      </c>
      <c r="E6131">
        <v>1</v>
      </c>
      <c r="F6131" t="s">
        <v>14</v>
      </c>
      <c r="G6131">
        <v>0</v>
      </c>
    </row>
    <row r="6132" spans="1:7" x14ac:dyDescent="0.25">
      <c r="A6132">
        <v>15727605</v>
      </c>
      <c r="B6132" t="s">
        <v>12333</v>
      </c>
      <c r="C6132">
        <v>2</v>
      </c>
      <c r="D6132" t="s">
        <v>14</v>
      </c>
      <c r="E6132">
        <v>4</v>
      </c>
      <c r="F6132" t="s">
        <v>14</v>
      </c>
      <c r="G6132">
        <v>0</v>
      </c>
    </row>
    <row r="6133" spans="1:7" x14ac:dyDescent="0.25">
      <c r="A6133">
        <v>15651144</v>
      </c>
      <c r="B6133" t="s">
        <v>12335</v>
      </c>
      <c r="C6133">
        <v>2</v>
      </c>
      <c r="D6133" t="s">
        <v>24</v>
      </c>
      <c r="E6133">
        <v>2</v>
      </c>
      <c r="F6133" t="s">
        <v>24</v>
      </c>
      <c r="G6133">
        <v>0</v>
      </c>
    </row>
    <row r="6134" spans="1:7" x14ac:dyDescent="0.25">
      <c r="A6134">
        <v>15749401</v>
      </c>
      <c r="B6134" t="s">
        <v>16</v>
      </c>
      <c r="C6134">
        <v>3</v>
      </c>
      <c r="D6134" t="s">
        <v>14</v>
      </c>
      <c r="E6134">
        <v>9</v>
      </c>
      <c r="F6134" t="s">
        <v>14</v>
      </c>
      <c r="G6134">
        <v>1</v>
      </c>
    </row>
    <row r="6135" spans="1:7" x14ac:dyDescent="0.25">
      <c r="A6135">
        <v>15691874</v>
      </c>
      <c r="B6135" t="s">
        <v>12338</v>
      </c>
      <c r="C6135">
        <v>1</v>
      </c>
      <c r="D6135" t="s">
        <v>24</v>
      </c>
      <c r="E6135">
        <v>9</v>
      </c>
      <c r="F6135" t="s">
        <v>24</v>
      </c>
      <c r="G6135">
        <v>0</v>
      </c>
    </row>
    <row r="6136" spans="1:7" x14ac:dyDescent="0.25">
      <c r="A6136">
        <v>15620735</v>
      </c>
      <c r="B6136" t="s">
        <v>12340</v>
      </c>
      <c r="C6136">
        <v>2</v>
      </c>
      <c r="D6136" t="s">
        <v>24</v>
      </c>
      <c r="E6136">
        <v>4</v>
      </c>
      <c r="F6136" t="s">
        <v>24</v>
      </c>
      <c r="G6136">
        <v>0</v>
      </c>
    </row>
    <row r="6137" spans="1:7" x14ac:dyDescent="0.25">
      <c r="A6137">
        <v>15769781</v>
      </c>
      <c r="B6137" t="s">
        <v>16</v>
      </c>
      <c r="C6137">
        <v>2</v>
      </c>
      <c r="D6137" t="s">
        <v>14</v>
      </c>
      <c r="E6137">
        <v>8</v>
      </c>
      <c r="F6137" t="s">
        <v>14</v>
      </c>
      <c r="G6137">
        <v>0</v>
      </c>
    </row>
    <row r="6138" spans="1:7" x14ac:dyDescent="0.25">
      <c r="A6138">
        <v>15624611</v>
      </c>
      <c r="B6138" t="s">
        <v>12343</v>
      </c>
      <c r="C6138">
        <v>2</v>
      </c>
      <c r="D6138" t="s">
        <v>14</v>
      </c>
      <c r="E6138">
        <v>8</v>
      </c>
      <c r="F6138" t="s">
        <v>14</v>
      </c>
      <c r="G6138">
        <v>0</v>
      </c>
    </row>
    <row r="6139" spans="1:7" x14ac:dyDescent="0.25">
      <c r="A6139">
        <v>15773071</v>
      </c>
      <c r="B6139" t="s">
        <v>12346</v>
      </c>
      <c r="C6139">
        <v>1</v>
      </c>
      <c r="D6139" t="s">
        <v>14</v>
      </c>
      <c r="E6139">
        <v>6</v>
      </c>
      <c r="F6139" t="s">
        <v>14</v>
      </c>
      <c r="G6139">
        <v>0</v>
      </c>
    </row>
    <row r="6140" spans="1:7" x14ac:dyDescent="0.25">
      <c r="A6140">
        <v>15720371</v>
      </c>
      <c r="B6140" t="s">
        <v>16</v>
      </c>
      <c r="C6140">
        <v>1</v>
      </c>
      <c r="D6140" t="s">
        <v>24</v>
      </c>
      <c r="E6140">
        <v>3</v>
      </c>
      <c r="F6140" t="s">
        <v>24</v>
      </c>
      <c r="G6140">
        <v>1</v>
      </c>
    </row>
    <row r="6141" spans="1:7" x14ac:dyDescent="0.25">
      <c r="A6141">
        <v>15717984</v>
      </c>
      <c r="B6141" t="s">
        <v>12349</v>
      </c>
      <c r="C6141">
        <v>1</v>
      </c>
      <c r="D6141" t="s">
        <v>24</v>
      </c>
      <c r="E6141">
        <v>9</v>
      </c>
      <c r="F6141" t="s">
        <v>24</v>
      </c>
      <c r="G6141">
        <v>1</v>
      </c>
    </row>
    <row r="6142" spans="1:7" x14ac:dyDescent="0.25">
      <c r="A6142">
        <v>15806407</v>
      </c>
      <c r="B6142" t="s">
        <v>16</v>
      </c>
      <c r="C6142">
        <v>2</v>
      </c>
      <c r="D6142" t="s">
        <v>24</v>
      </c>
      <c r="E6142">
        <v>4</v>
      </c>
      <c r="F6142" t="s">
        <v>24</v>
      </c>
      <c r="G6142">
        <v>0</v>
      </c>
    </row>
    <row r="6143" spans="1:7" x14ac:dyDescent="0.25">
      <c r="A6143">
        <v>15785042</v>
      </c>
      <c r="B6143" t="s">
        <v>12352</v>
      </c>
      <c r="C6143">
        <v>1</v>
      </c>
      <c r="D6143" t="s">
        <v>24</v>
      </c>
      <c r="E6143">
        <v>8</v>
      </c>
      <c r="F6143" t="s">
        <v>24</v>
      </c>
      <c r="G6143">
        <v>0</v>
      </c>
    </row>
    <row r="6144" spans="1:7" x14ac:dyDescent="0.25">
      <c r="A6144">
        <v>15809302</v>
      </c>
      <c r="B6144" t="s">
        <v>16</v>
      </c>
      <c r="C6144">
        <v>2</v>
      </c>
      <c r="D6144" t="s">
        <v>14</v>
      </c>
      <c r="E6144">
        <v>1</v>
      </c>
      <c r="F6144" t="s">
        <v>14</v>
      </c>
      <c r="G6144">
        <v>0</v>
      </c>
    </row>
    <row r="6145" spans="1:7" x14ac:dyDescent="0.25">
      <c r="A6145">
        <v>15677550</v>
      </c>
      <c r="B6145" t="s">
        <v>16</v>
      </c>
      <c r="C6145">
        <v>2</v>
      </c>
      <c r="D6145" t="s">
        <v>24</v>
      </c>
      <c r="E6145">
        <v>1</v>
      </c>
      <c r="F6145" t="s">
        <v>24</v>
      </c>
      <c r="G6145">
        <v>0</v>
      </c>
    </row>
    <row r="6146" spans="1:7" x14ac:dyDescent="0.25">
      <c r="A6146">
        <v>15654096</v>
      </c>
      <c r="B6146" t="s">
        <v>12356</v>
      </c>
      <c r="C6146">
        <v>2</v>
      </c>
      <c r="D6146" t="s">
        <v>24</v>
      </c>
      <c r="E6146">
        <v>10</v>
      </c>
      <c r="F6146" t="s">
        <v>24</v>
      </c>
      <c r="G6146">
        <v>0</v>
      </c>
    </row>
    <row r="6147" spans="1:7" x14ac:dyDescent="0.25">
      <c r="A6147">
        <v>15617320</v>
      </c>
      <c r="B6147" t="s">
        <v>12358</v>
      </c>
      <c r="C6147">
        <v>1</v>
      </c>
      <c r="D6147" t="s">
        <v>24</v>
      </c>
      <c r="E6147">
        <v>3</v>
      </c>
      <c r="F6147" t="s">
        <v>24</v>
      </c>
      <c r="G6147">
        <v>0</v>
      </c>
    </row>
    <row r="6148" spans="1:7" x14ac:dyDescent="0.25">
      <c r="A6148">
        <v>15653065</v>
      </c>
      <c r="B6148" t="s">
        <v>16</v>
      </c>
      <c r="C6148">
        <v>2</v>
      </c>
      <c r="D6148" t="s">
        <v>24</v>
      </c>
      <c r="E6148">
        <v>7</v>
      </c>
      <c r="F6148" t="s">
        <v>24</v>
      </c>
      <c r="G6148">
        <v>0</v>
      </c>
    </row>
    <row r="6149" spans="1:7" x14ac:dyDescent="0.25">
      <c r="A6149">
        <v>15649112</v>
      </c>
      <c r="B6149" t="s">
        <v>12361</v>
      </c>
      <c r="C6149">
        <v>2</v>
      </c>
      <c r="D6149" t="s">
        <v>14</v>
      </c>
      <c r="E6149">
        <v>3</v>
      </c>
      <c r="F6149" t="s">
        <v>14</v>
      </c>
      <c r="G6149">
        <v>0</v>
      </c>
    </row>
    <row r="6150" spans="1:7" x14ac:dyDescent="0.25">
      <c r="A6150">
        <v>15690526</v>
      </c>
      <c r="B6150" t="s">
        <v>12363</v>
      </c>
      <c r="C6150">
        <v>2</v>
      </c>
      <c r="D6150" t="s">
        <v>24</v>
      </c>
      <c r="E6150">
        <v>2</v>
      </c>
      <c r="F6150" t="s">
        <v>24</v>
      </c>
      <c r="G6150">
        <v>0</v>
      </c>
    </row>
    <row r="6151" spans="1:7" x14ac:dyDescent="0.25">
      <c r="A6151">
        <v>15806945</v>
      </c>
      <c r="B6151" t="s">
        <v>12365</v>
      </c>
      <c r="C6151">
        <v>1</v>
      </c>
      <c r="D6151" t="s">
        <v>24</v>
      </c>
      <c r="E6151">
        <v>9</v>
      </c>
      <c r="F6151" t="s">
        <v>24</v>
      </c>
      <c r="G6151">
        <v>0</v>
      </c>
    </row>
    <row r="6152" spans="1:7" x14ac:dyDescent="0.25">
      <c r="A6152">
        <v>15670066</v>
      </c>
      <c r="B6152" t="s">
        <v>16</v>
      </c>
      <c r="C6152">
        <v>2</v>
      </c>
      <c r="D6152" t="s">
        <v>14</v>
      </c>
      <c r="E6152">
        <v>6</v>
      </c>
      <c r="F6152" t="s">
        <v>14</v>
      </c>
      <c r="G6152">
        <v>0</v>
      </c>
    </row>
    <row r="6153" spans="1:7" x14ac:dyDescent="0.25">
      <c r="A6153">
        <v>15625761</v>
      </c>
      <c r="B6153" t="s">
        <v>12368</v>
      </c>
      <c r="C6153">
        <v>4</v>
      </c>
      <c r="D6153" t="s">
        <v>24</v>
      </c>
      <c r="E6153">
        <v>8</v>
      </c>
      <c r="F6153" t="s">
        <v>24</v>
      </c>
      <c r="G6153">
        <v>1</v>
      </c>
    </row>
    <row r="6154" spans="1:7" x14ac:dyDescent="0.25">
      <c r="A6154">
        <v>15761525</v>
      </c>
      <c r="B6154" t="s">
        <v>12370</v>
      </c>
      <c r="C6154">
        <v>2</v>
      </c>
      <c r="D6154" t="s">
        <v>24</v>
      </c>
      <c r="E6154">
        <v>10</v>
      </c>
      <c r="F6154" t="s">
        <v>24</v>
      </c>
      <c r="G6154">
        <v>0</v>
      </c>
    </row>
    <row r="6155" spans="1:7" x14ac:dyDescent="0.25">
      <c r="A6155">
        <v>15735080</v>
      </c>
      <c r="B6155" t="s">
        <v>16</v>
      </c>
      <c r="C6155">
        <v>1</v>
      </c>
      <c r="D6155" t="s">
        <v>14</v>
      </c>
      <c r="E6155">
        <v>2</v>
      </c>
      <c r="F6155" t="s">
        <v>14</v>
      </c>
      <c r="G6155">
        <v>0</v>
      </c>
    </row>
    <row r="6156" spans="1:7" x14ac:dyDescent="0.25">
      <c r="A6156">
        <v>15619537</v>
      </c>
      <c r="B6156" t="s">
        <v>12374</v>
      </c>
      <c r="C6156">
        <v>2</v>
      </c>
      <c r="D6156" t="s">
        <v>14</v>
      </c>
      <c r="E6156">
        <v>5</v>
      </c>
      <c r="F6156" t="s">
        <v>14</v>
      </c>
      <c r="G6156">
        <v>0</v>
      </c>
    </row>
    <row r="6157" spans="1:7" x14ac:dyDescent="0.25">
      <c r="A6157">
        <v>15598162</v>
      </c>
      <c r="B6157" t="s">
        <v>12376</v>
      </c>
      <c r="C6157">
        <v>1</v>
      </c>
      <c r="D6157" t="s">
        <v>14</v>
      </c>
      <c r="E6157">
        <v>3</v>
      </c>
      <c r="F6157" t="s">
        <v>14</v>
      </c>
      <c r="G6157">
        <v>0</v>
      </c>
    </row>
    <row r="6158" spans="1:7" x14ac:dyDescent="0.25">
      <c r="A6158">
        <v>15694300</v>
      </c>
      <c r="B6158" t="s">
        <v>16</v>
      </c>
      <c r="C6158">
        <v>2</v>
      </c>
      <c r="D6158" t="s">
        <v>24</v>
      </c>
      <c r="E6158">
        <v>4</v>
      </c>
      <c r="F6158" t="s">
        <v>24</v>
      </c>
      <c r="G6158">
        <v>0</v>
      </c>
    </row>
    <row r="6159" spans="1:7" x14ac:dyDescent="0.25">
      <c r="A6159">
        <v>15637235</v>
      </c>
      <c r="B6159" t="s">
        <v>16</v>
      </c>
      <c r="C6159">
        <v>2</v>
      </c>
      <c r="D6159" t="s">
        <v>24</v>
      </c>
      <c r="E6159">
        <v>8</v>
      </c>
      <c r="F6159" t="s">
        <v>24</v>
      </c>
      <c r="G6159">
        <v>0</v>
      </c>
    </row>
    <row r="6160" spans="1:7" x14ac:dyDescent="0.25">
      <c r="A6160">
        <v>15612444</v>
      </c>
      <c r="B6160" t="s">
        <v>16</v>
      </c>
      <c r="C6160">
        <v>2</v>
      </c>
      <c r="D6160" t="s">
        <v>24</v>
      </c>
      <c r="E6160">
        <v>3</v>
      </c>
      <c r="F6160" t="s">
        <v>24</v>
      </c>
      <c r="G6160">
        <v>0</v>
      </c>
    </row>
    <row r="6161" spans="1:7" x14ac:dyDescent="0.25">
      <c r="A6161">
        <v>15626457</v>
      </c>
      <c r="B6161" t="s">
        <v>12381</v>
      </c>
      <c r="C6161">
        <v>1</v>
      </c>
      <c r="D6161" t="s">
        <v>24</v>
      </c>
      <c r="E6161">
        <v>0</v>
      </c>
      <c r="F6161" t="s">
        <v>24</v>
      </c>
      <c r="G6161">
        <v>0</v>
      </c>
    </row>
    <row r="6162" spans="1:7" x14ac:dyDescent="0.25">
      <c r="A6162">
        <v>15627995</v>
      </c>
      <c r="B6162" t="s">
        <v>12383</v>
      </c>
      <c r="C6162">
        <v>1</v>
      </c>
      <c r="D6162" t="s">
        <v>14</v>
      </c>
      <c r="E6162">
        <v>5</v>
      </c>
      <c r="F6162" t="s">
        <v>14</v>
      </c>
      <c r="G6162">
        <v>1</v>
      </c>
    </row>
    <row r="6163" spans="1:7" x14ac:dyDescent="0.25">
      <c r="A6163">
        <v>15706128</v>
      </c>
      <c r="B6163" t="s">
        <v>16</v>
      </c>
      <c r="C6163">
        <v>2</v>
      </c>
      <c r="D6163" t="s">
        <v>24</v>
      </c>
      <c r="E6163">
        <v>1</v>
      </c>
      <c r="F6163" t="s">
        <v>24</v>
      </c>
      <c r="G6163">
        <v>0</v>
      </c>
    </row>
    <row r="6164" spans="1:7" x14ac:dyDescent="0.25">
      <c r="A6164">
        <v>15666430</v>
      </c>
      <c r="B6164" t="s">
        <v>16</v>
      </c>
      <c r="C6164">
        <v>2</v>
      </c>
      <c r="D6164" t="s">
        <v>24</v>
      </c>
      <c r="E6164">
        <v>8</v>
      </c>
      <c r="F6164" t="s">
        <v>24</v>
      </c>
      <c r="G6164">
        <v>0</v>
      </c>
    </row>
    <row r="6165" spans="1:7" x14ac:dyDescent="0.25">
      <c r="A6165">
        <v>15627385</v>
      </c>
      <c r="B6165" t="s">
        <v>12389</v>
      </c>
      <c r="C6165">
        <v>1</v>
      </c>
      <c r="D6165" t="s">
        <v>14</v>
      </c>
      <c r="E6165">
        <v>5</v>
      </c>
      <c r="F6165" t="s">
        <v>14</v>
      </c>
      <c r="G6165">
        <v>0</v>
      </c>
    </row>
    <row r="6166" spans="1:7" x14ac:dyDescent="0.25">
      <c r="A6166">
        <v>15581323</v>
      </c>
      <c r="B6166" t="s">
        <v>12391</v>
      </c>
      <c r="C6166">
        <v>2</v>
      </c>
      <c r="D6166" t="s">
        <v>24</v>
      </c>
      <c r="E6166">
        <v>7</v>
      </c>
      <c r="F6166" t="s">
        <v>24</v>
      </c>
      <c r="G6166">
        <v>0</v>
      </c>
    </row>
    <row r="6167" spans="1:7" x14ac:dyDescent="0.25">
      <c r="A6167">
        <v>15608109</v>
      </c>
      <c r="B6167" t="s">
        <v>12393</v>
      </c>
      <c r="C6167">
        <v>2</v>
      </c>
      <c r="D6167" t="s">
        <v>14</v>
      </c>
      <c r="E6167">
        <v>7</v>
      </c>
      <c r="F6167" t="s">
        <v>14</v>
      </c>
      <c r="G6167">
        <v>0</v>
      </c>
    </row>
    <row r="6168" spans="1:7" x14ac:dyDescent="0.25">
      <c r="A6168">
        <v>15801942</v>
      </c>
      <c r="B6168" t="s">
        <v>16</v>
      </c>
      <c r="C6168">
        <v>3</v>
      </c>
      <c r="D6168" t="s">
        <v>14</v>
      </c>
      <c r="E6168">
        <v>8</v>
      </c>
      <c r="F6168" t="s">
        <v>14</v>
      </c>
      <c r="G6168">
        <v>1</v>
      </c>
    </row>
    <row r="6169" spans="1:7" x14ac:dyDescent="0.25">
      <c r="A6169">
        <v>15567431</v>
      </c>
      <c r="B6169" t="s">
        <v>12396</v>
      </c>
      <c r="C6169">
        <v>1</v>
      </c>
      <c r="D6169" t="s">
        <v>14</v>
      </c>
      <c r="E6169">
        <v>2</v>
      </c>
      <c r="F6169" t="s">
        <v>14</v>
      </c>
      <c r="G6169">
        <v>0</v>
      </c>
    </row>
    <row r="6170" spans="1:7" x14ac:dyDescent="0.25">
      <c r="A6170">
        <v>15810167</v>
      </c>
      <c r="B6170" t="s">
        <v>12398</v>
      </c>
      <c r="C6170">
        <v>1</v>
      </c>
      <c r="D6170" t="s">
        <v>14</v>
      </c>
      <c r="E6170">
        <v>7</v>
      </c>
      <c r="F6170" t="s">
        <v>14</v>
      </c>
      <c r="G6170">
        <v>0</v>
      </c>
    </row>
    <row r="6171" spans="1:7" x14ac:dyDescent="0.25">
      <c r="A6171">
        <v>15644501</v>
      </c>
      <c r="B6171" t="s">
        <v>12400</v>
      </c>
      <c r="C6171">
        <v>1</v>
      </c>
      <c r="D6171" t="s">
        <v>14</v>
      </c>
      <c r="E6171">
        <v>10</v>
      </c>
      <c r="F6171" t="s">
        <v>14</v>
      </c>
      <c r="G6171">
        <v>0</v>
      </c>
    </row>
    <row r="6172" spans="1:7" x14ac:dyDescent="0.25">
      <c r="A6172">
        <v>15785290</v>
      </c>
      <c r="B6172" t="s">
        <v>16</v>
      </c>
      <c r="C6172">
        <v>1</v>
      </c>
      <c r="D6172" t="s">
        <v>24</v>
      </c>
      <c r="E6172">
        <v>9</v>
      </c>
      <c r="F6172" t="s">
        <v>24</v>
      </c>
      <c r="G6172">
        <v>0</v>
      </c>
    </row>
    <row r="6173" spans="1:7" x14ac:dyDescent="0.25">
      <c r="A6173">
        <v>15611157</v>
      </c>
      <c r="B6173" t="s">
        <v>12403</v>
      </c>
      <c r="C6173">
        <v>1</v>
      </c>
      <c r="D6173" t="s">
        <v>24</v>
      </c>
      <c r="E6173">
        <v>2</v>
      </c>
      <c r="F6173" t="s">
        <v>24</v>
      </c>
      <c r="G6173">
        <v>0</v>
      </c>
    </row>
    <row r="6174" spans="1:7" x14ac:dyDescent="0.25">
      <c r="A6174">
        <v>15673837</v>
      </c>
      <c r="B6174" t="s">
        <v>12405</v>
      </c>
      <c r="C6174">
        <v>1</v>
      </c>
      <c r="D6174" t="s">
        <v>14</v>
      </c>
      <c r="E6174">
        <v>3</v>
      </c>
      <c r="F6174" t="s">
        <v>14</v>
      </c>
      <c r="G6174">
        <v>0</v>
      </c>
    </row>
    <row r="6175" spans="1:7" x14ac:dyDescent="0.25">
      <c r="A6175">
        <v>15656822</v>
      </c>
      <c r="B6175" t="s">
        <v>12407</v>
      </c>
      <c r="C6175">
        <v>4</v>
      </c>
      <c r="D6175" t="s">
        <v>14</v>
      </c>
      <c r="E6175">
        <v>5</v>
      </c>
      <c r="F6175" t="s">
        <v>14</v>
      </c>
      <c r="G6175">
        <v>1</v>
      </c>
    </row>
    <row r="6176" spans="1:7" x14ac:dyDescent="0.25">
      <c r="A6176">
        <v>15580560</v>
      </c>
      <c r="B6176" t="s">
        <v>16</v>
      </c>
      <c r="C6176">
        <v>1</v>
      </c>
      <c r="D6176" t="s">
        <v>14</v>
      </c>
      <c r="E6176">
        <v>1</v>
      </c>
      <c r="F6176" t="s">
        <v>14</v>
      </c>
      <c r="G6176">
        <v>0</v>
      </c>
    </row>
    <row r="6177" spans="1:7" x14ac:dyDescent="0.25">
      <c r="A6177">
        <v>15760641</v>
      </c>
      <c r="B6177" t="s">
        <v>12411</v>
      </c>
      <c r="C6177">
        <v>1</v>
      </c>
      <c r="D6177" t="s">
        <v>14</v>
      </c>
      <c r="E6177">
        <v>1</v>
      </c>
      <c r="F6177" t="s">
        <v>14</v>
      </c>
      <c r="G6177">
        <v>0</v>
      </c>
    </row>
    <row r="6178" spans="1:7" x14ac:dyDescent="0.25">
      <c r="A6178">
        <v>15587584</v>
      </c>
      <c r="B6178" t="s">
        <v>16</v>
      </c>
      <c r="C6178">
        <v>2</v>
      </c>
      <c r="D6178" t="s">
        <v>14</v>
      </c>
      <c r="E6178">
        <v>4</v>
      </c>
      <c r="F6178" t="s">
        <v>14</v>
      </c>
      <c r="G6178">
        <v>0</v>
      </c>
    </row>
    <row r="6179" spans="1:7" x14ac:dyDescent="0.25">
      <c r="A6179">
        <v>15604146</v>
      </c>
      <c r="B6179" t="s">
        <v>12415</v>
      </c>
      <c r="C6179">
        <v>2</v>
      </c>
      <c r="D6179" t="s">
        <v>14</v>
      </c>
      <c r="E6179">
        <v>8</v>
      </c>
      <c r="F6179" t="s">
        <v>14</v>
      </c>
      <c r="G6179">
        <v>0</v>
      </c>
    </row>
    <row r="6180" spans="1:7" x14ac:dyDescent="0.25">
      <c r="A6180">
        <v>15813974</v>
      </c>
      <c r="B6180" t="s">
        <v>12418</v>
      </c>
      <c r="C6180">
        <v>1</v>
      </c>
      <c r="D6180" t="s">
        <v>24</v>
      </c>
      <c r="E6180">
        <v>3</v>
      </c>
      <c r="F6180" t="s">
        <v>24</v>
      </c>
      <c r="G6180">
        <v>1</v>
      </c>
    </row>
    <row r="6181" spans="1:7" x14ac:dyDescent="0.25">
      <c r="A6181">
        <v>15746986</v>
      </c>
      <c r="B6181" t="s">
        <v>12420</v>
      </c>
      <c r="C6181">
        <v>2</v>
      </c>
      <c r="D6181" t="s">
        <v>24</v>
      </c>
      <c r="E6181">
        <v>4</v>
      </c>
      <c r="F6181" t="s">
        <v>24</v>
      </c>
      <c r="G6181">
        <v>0</v>
      </c>
    </row>
    <row r="6182" spans="1:7" x14ac:dyDescent="0.25">
      <c r="A6182">
        <v>15759741</v>
      </c>
      <c r="B6182" t="s">
        <v>12423</v>
      </c>
      <c r="C6182">
        <v>1</v>
      </c>
      <c r="D6182" t="s">
        <v>14</v>
      </c>
      <c r="E6182">
        <v>4</v>
      </c>
      <c r="F6182" t="s">
        <v>14</v>
      </c>
      <c r="G6182">
        <v>0</v>
      </c>
    </row>
    <row r="6183" spans="1:7" x14ac:dyDescent="0.25">
      <c r="A6183">
        <v>15734892</v>
      </c>
      <c r="B6183" t="s">
        <v>16</v>
      </c>
      <c r="C6183">
        <v>2</v>
      </c>
      <c r="D6183" t="s">
        <v>14</v>
      </c>
      <c r="E6183">
        <v>4</v>
      </c>
      <c r="F6183" t="s">
        <v>14</v>
      </c>
      <c r="G6183">
        <v>0</v>
      </c>
    </row>
    <row r="6184" spans="1:7" x14ac:dyDescent="0.25">
      <c r="A6184">
        <v>15797194</v>
      </c>
      <c r="B6184" t="s">
        <v>12426</v>
      </c>
      <c r="C6184">
        <v>2</v>
      </c>
      <c r="D6184" t="s">
        <v>24</v>
      </c>
      <c r="E6184">
        <v>10</v>
      </c>
      <c r="F6184" t="s">
        <v>24</v>
      </c>
      <c r="G6184">
        <v>0</v>
      </c>
    </row>
    <row r="6185" spans="1:7" x14ac:dyDescent="0.25">
      <c r="A6185">
        <v>15723786</v>
      </c>
      <c r="B6185" t="s">
        <v>16</v>
      </c>
      <c r="C6185">
        <v>2</v>
      </c>
      <c r="D6185" t="s">
        <v>24</v>
      </c>
      <c r="E6185">
        <v>9</v>
      </c>
      <c r="F6185" t="s">
        <v>24</v>
      </c>
      <c r="G6185">
        <v>0</v>
      </c>
    </row>
    <row r="6186" spans="1:7" x14ac:dyDescent="0.25">
      <c r="A6186">
        <v>15642726</v>
      </c>
      <c r="B6186" t="s">
        <v>12429</v>
      </c>
      <c r="C6186">
        <v>1</v>
      </c>
      <c r="D6186" t="s">
        <v>24</v>
      </c>
      <c r="E6186">
        <v>3</v>
      </c>
      <c r="F6186" t="s">
        <v>24</v>
      </c>
      <c r="G6186">
        <v>0</v>
      </c>
    </row>
    <row r="6187" spans="1:7" x14ac:dyDescent="0.25">
      <c r="A6187">
        <v>15664339</v>
      </c>
      <c r="B6187" t="s">
        <v>12431</v>
      </c>
      <c r="C6187">
        <v>2</v>
      </c>
      <c r="D6187" t="s">
        <v>24</v>
      </c>
      <c r="E6187">
        <v>4</v>
      </c>
      <c r="F6187" t="s">
        <v>24</v>
      </c>
      <c r="G6187">
        <v>1</v>
      </c>
    </row>
    <row r="6188" spans="1:7" x14ac:dyDescent="0.25">
      <c r="A6188">
        <v>15754526</v>
      </c>
      <c r="B6188" t="s">
        <v>12433</v>
      </c>
      <c r="C6188">
        <v>1</v>
      </c>
      <c r="D6188" t="s">
        <v>14</v>
      </c>
      <c r="E6188">
        <v>6</v>
      </c>
      <c r="F6188" t="s">
        <v>14</v>
      </c>
      <c r="G6188">
        <v>0</v>
      </c>
    </row>
    <row r="6189" spans="1:7" x14ac:dyDescent="0.25">
      <c r="A6189">
        <v>15703037</v>
      </c>
      <c r="B6189" t="s">
        <v>16</v>
      </c>
      <c r="C6189">
        <v>1</v>
      </c>
      <c r="D6189" t="s">
        <v>14</v>
      </c>
      <c r="E6189">
        <v>5</v>
      </c>
      <c r="F6189" t="s">
        <v>14</v>
      </c>
      <c r="G6189">
        <v>1</v>
      </c>
    </row>
    <row r="6190" spans="1:7" x14ac:dyDescent="0.25">
      <c r="A6190">
        <v>15751412</v>
      </c>
      <c r="B6190" t="s">
        <v>12436</v>
      </c>
      <c r="C6190">
        <v>1</v>
      </c>
      <c r="D6190" t="s">
        <v>14</v>
      </c>
      <c r="E6190">
        <v>3</v>
      </c>
      <c r="F6190" t="s">
        <v>14</v>
      </c>
      <c r="G6190">
        <v>0</v>
      </c>
    </row>
    <row r="6191" spans="1:7" x14ac:dyDescent="0.25">
      <c r="A6191">
        <v>15609558</v>
      </c>
      <c r="B6191" t="s">
        <v>12438</v>
      </c>
      <c r="C6191">
        <v>2</v>
      </c>
      <c r="D6191" t="s">
        <v>14</v>
      </c>
      <c r="E6191">
        <v>5</v>
      </c>
      <c r="F6191" t="s">
        <v>14</v>
      </c>
      <c r="G6191">
        <v>1</v>
      </c>
    </row>
    <row r="6192" spans="1:7" x14ac:dyDescent="0.25">
      <c r="A6192">
        <v>15572408</v>
      </c>
      <c r="B6192" t="s">
        <v>12440</v>
      </c>
      <c r="C6192">
        <v>2</v>
      </c>
      <c r="D6192" t="s">
        <v>24</v>
      </c>
      <c r="E6192">
        <v>3</v>
      </c>
      <c r="F6192" t="s">
        <v>24</v>
      </c>
      <c r="G6192">
        <v>0</v>
      </c>
    </row>
    <row r="6193" spans="1:7" x14ac:dyDescent="0.25">
      <c r="A6193">
        <v>15613923</v>
      </c>
      <c r="B6193" t="s">
        <v>12442</v>
      </c>
      <c r="C6193">
        <v>1</v>
      </c>
      <c r="D6193" t="s">
        <v>14</v>
      </c>
      <c r="E6193">
        <v>4</v>
      </c>
      <c r="F6193" t="s">
        <v>14</v>
      </c>
      <c r="G6193">
        <v>0</v>
      </c>
    </row>
    <row r="6194" spans="1:7" x14ac:dyDescent="0.25">
      <c r="A6194">
        <v>15747000</v>
      </c>
      <c r="B6194" t="s">
        <v>16</v>
      </c>
      <c r="C6194">
        <v>2</v>
      </c>
      <c r="D6194" t="s">
        <v>14</v>
      </c>
      <c r="E6194">
        <v>3</v>
      </c>
      <c r="F6194" t="s">
        <v>14</v>
      </c>
      <c r="G6194">
        <v>0</v>
      </c>
    </row>
    <row r="6195" spans="1:7" x14ac:dyDescent="0.25">
      <c r="A6195">
        <v>15731781</v>
      </c>
      <c r="B6195" t="s">
        <v>16</v>
      </c>
      <c r="C6195">
        <v>2</v>
      </c>
      <c r="D6195" t="s">
        <v>24</v>
      </c>
      <c r="E6195">
        <v>7</v>
      </c>
      <c r="F6195" t="s">
        <v>24</v>
      </c>
      <c r="G6195">
        <v>0</v>
      </c>
    </row>
    <row r="6196" spans="1:7" x14ac:dyDescent="0.25">
      <c r="A6196">
        <v>15727198</v>
      </c>
      <c r="B6196" t="s">
        <v>12446</v>
      </c>
      <c r="C6196">
        <v>2</v>
      </c>
      <c r="D6196" t="s">
        <v>24</v>
      </c>
      <c r="E6196">
        <v>2</v>
      </c>
      <c r="F6196" t="s">
        <v>24</v>
      </c>
      <c r="G6196">
        <v>0</v>
      </c>
    </row>
    <row r="6197" spans="1:7" x14ac:dyDescent="0.25">
      <c r="A6197">
        <v>15794273</v>
      </c>
      <c r="B6197" t="s">
        <v>12449</v>
      </c>
      <c r="C6197">
        <v>1</v>
      </c>
      <c r="D6197" t="s">
        <v>14</v>
      </c>
      <c r="E6197">
        <v>0</v>
      </c>
      <c r="F6197" t="s">
        <v>14</v>
      </c>
      <c r="G6197">
        <v>0</v>
      </c>
    </row>
    <row r="6198" spans="1:7" x14ac:dyDescent="0.25">
      <c r="A6198">
        <v>15804950</v>
      </c>
      <c r="B6198" t="s">
        <v>16</v>
      </c>
      <c r="C6198">
        <v>2</v>
      </c>
      <c r="D6198" t="s">
        <v>14</v>
      </c>
      <c r="E6198">
        <v>7</v>
      </c>
      <c r="F6198" t="s">
        <v>14</v>
      </c>
      <c r="G6198">
        <v>0</v>
      </c>
    </row>
    <row r="6199" spans="1:7" x14ac:dyDescent="0.25">
      <c r="A6199">
        <v>15576304</v>
      </c>
      <c r="B6199" t="s">
        <v>12452</v>
      </c>
      <c r="C6199">
        <v>1</v>
      </c>
      <c r="D6199" t="s">
        <v>14</v>
      </c>
      <c r="E6199">
        <v>5</v>
      </c>
      <c r="F6199" t="s">
        <v>14</v>
      </c>
      <c r="G6199">
        <v>0</v>
      </c>
    </row>
    <row r="6200" spans="1:7" x14ac:dyDescent="0.25">
      <c r="A6200">
        <v>15645200</v>
      </c>
      <c r="B6200" t="s">
        <v>12454</v>
      </c>
      <c r="C6200">
        <v>1</v>
      </c>
      <c r="D6200" t="s">
        <v>24</v>
      </c>
      <c r="E6200">
        <v>2</v>
      </c>
      <c r="F6200" t="s">
        <v>24</v>
      </c>
      <c r="G6200">
        <v>1</v>
      </c>
    </row>
    <row r="6201" spans="1:7" x14ac:dyDescent="0.25">
      <c r="A6201">
        <v>15779627</v>
      </c>
      <c r="B6201" t="s">
        <v>12456</v>
      </c>
      <c r="C6201">
        <v>1</v>
      </c>
      <c r="D6201" t="s">
        <v>14</v>
      </c>
      <c r="E6201">
        <v>0</v>
      </c>
      <c r="F6201" t="s">
        <v>14</v>
      </c>
      <c r="G6201">
        <v>0</v>
      </c>
    </row>
    <row r="6202" spans="1:7" x14ac:dyDescent="0.25">
      <c r="A6202">
        <v>15750755</v>
      </c>
      <c r="B6202" t="s">
        <v>16</v>
      </c>
      <c r="C6202">
        <v>2</v>
      </c>
      <c r="D6202" t="s">
        <v>24</v>
      </c>
      <c r="E6202">
        <v>8</v>
      </c>
      <c r="F6202" t="s">
        <v>24</v>
      </c>
      <c r="G6202">
        <v>0</v>
      </c>
    </row>
    <row r="6203" spans="1:7" x14ac:dyDescent="0.25">
      <c r="A6203">
        <v>15569654</v>
      </c>
      <c r="B6203" t="s">
        <v>12459</v>
      </c>
      <c r="C6203">
        <v>1</v>
      </c>
      <c r="D6203" t="s">
        <v>24</v>
      </c>
      <c r="E6203">
        <v>3</v>
      </c>
      <c r="F6203" t="s">
        <v>24</v>
      </c>
      <c r="G6203">
        <v>0</v>
      </c>
    </row>
    <row r="6204" spans="1:7" x14ac:dyDescent="0.25">
      <c r="A6204">
        <v>15753079</v>
      </c>
      <c r="B6204" t="s">
        <v>16</v>
      </c>
      <c r="C6204">
        <v>3</v>
      </c>
      <c r="D6204" t="s">
        <v>24</v>
      </c>
      <c r="E6204">
        <v>5</v>
      </c>
      <c r="F6204" t="s">
        <v>24</v>
      </c>
      <c r="G6204">
        <v>0</v>
      </c>
    </row>
    <row r="6205" spans="1:7" x14ac:dyDescent="0.25">
      <c r="A6205">
        <v>15684995</v>
      </c>
      <c r="B6205" t="s">
        <v>12463</v>
      </c>
      <c r="C6205">
        <v>1</v>
      </c>
      <c r="D6205" t="s">
        <v>14</v>
      </c>
      <c r="E6205">
        <v>8</v>
      </c>
      <c r="F6205" t="s">
        <v>14</v>
      </c>
      <c r="G6205">
        <v>0</v>
      </c>
    </row>
    <row r="6206" spans="1:7" x14ac:dyDescent="0.25">
      <c r="A6206">
        <v>15790763</v>
      </c>
      <c r="B6206" t="s">
        <v>16</v>
      </c>
      <c r="C6206">
        <v>2</v>
      </c>
      <c r="D6206" t="s">
        <v>24</v>
      </c>
      <c r="E6206">
        <v>2</v>
      </c>
      <c r="F6206" t="s">
        <v>24</v>
      </c>
      <c r="G6206">
        <v>0</v>
      </c>
    </row>
    <row r="6207" spans="1:7" x14ac:dyDescent="0.25">
      <c r="A6207">
        <v>15766458</v>
      </c>
      <c r="B6207" t="s">
        <v>12466</v>
      </c>
      <c r="C6207">
        <v>1</v>
      </c>
      <c r="D6207" t="s">
        <v>24</v>
      </c>
      <c r="E6207">
        <v>1</v>
      </c>
      <c r="F6207" t="s">
        <v>24</v>
      </c>
      <c r="G6207">
        <v>0</v>
      </c>
    </row>
    <row r="6208" spans="1:7" x14ac:dyDescent="0.25">
      <c r="A6208">
        <v>15616221</v>
      </c>
      <c r="B6208" t="s">
        <v>12468</v>
      </c>
      <c r="C6208">
        <v>1</v>
      </c>
      <c r="D6208" t="s">
        <v>24</v>
      </c>
      <c r="E6208">
        <v>4</v>
      </c>
      <c r="F6208" t="s">
        <v>24</v>
      </c>
      <c r="G6208">
        <v>1</v>
      </c>
    </row>
    <row r="6209" spans="1:7" x14ac:dyDescent="0.25">
      <c r="A6209">
        <v>15776124</v>
      </c>
      <c r="B6209" t="s">
        <v>16</v>
      </c>
      <c r="C6209">
        <v>1</v>
      </c>
      <c r="D6209" t="s">
        <v>14</v>
      </c>
      <c r="E6209">
        <v>7</v>
      </c>
      <c r="F6209" t="s">
        <v>14</v>
      </c>
      <c r="G6209">
        <v>0</v>
      </c>
    </row>
    <row r="6210" spans="1:7" x14ac:dyDescent="0.25">
      <c r="A6210">
        <v>15665811</v>
      </c>
      <c r="B6210" t="s">
        <v>12471</v>
      </c>
      <c r="C6210">
        <v>1</v>
      </c>
      <c r="D6210" t="s">
        <v>24</v>
      </c>
      <c r="E6210">
        <v>9</v>
      </c>
      <c r="F6210" t="s">
        <v>24</v>
      </c>
      <c r="G6210">
        <v>0</v>
      </c>
    </row>
    <row r="6211" spans="1:7" x14ac:dyDescent="0.25">
      <c r="A6211">
        <v>15729804</v>
      </c>
      <c r="B6211" t="s">
        <v>16</v>
      </c>
      <c r="C6211">
        <v>2</v>
      </c>
      <c r="D6211" t="s">
        <v>14</v>
      </c>
      <c r="E6211">
        <v>10</v>
      </c>
      <c r="F6211" t="s">
        <v>14</v>
      </c>
      <c r="G6211">
        <v>0</v>
      </c>
    </row>
    <row r="6212" spans="1:7" x14ac:dyDescent="0.25">
      <c r="A6212">
        <v>15714062</v>
      </c>
      <c r="B6212" t="s">
        <v>12474</v>
      </c>
      <c r="C6212">
        <v>1</v>
      </c>
      <c r="D6212" t="s">
        <v>24</v>
      </c>
      <c r="E6212">
        <v>9</v>
      </c>
      <c r="F6212" t="s">
        <v>24</v>
      </c>
      <c r="G6212">
        <v>1</v>
      </c>
    </row>
    <row r="6213" spans="1:7" x14ac:dyDescent="0.25">
      <c r="A6213">
        <v>15592197</v>
      </c>
      <c r="B6213" t="s">
        <v>16</v>
      </c>
      <c r="C6213">
        <v>2</v>
      </c>
      <c r="D6213" t="s">
        <v>24</v>
      </c>
      <c r="E6213">
        <v>3</v>
      </c>
      <c r="F6213" t="s">
        <v>24</v>
      </c>
      <c r="G6213">
        <v>0</v>
      </c>
    </row>
    <row r="6214" spans="1:7" x14ac:dyDescent="0.25">
      <c r="A6214">
        <v>15793116</v>
      </c>
      <c r="B6214" t="s">
        <v>12477</v>
      </c>
      <c r="C6214">
        <v>1</v>
      </c>
      <c r="D6214" t="s">
        <v>24</v>
      </c>
      <c r="E6214">
        <v>7</v>
      </c>
      <c r="F6214" t="s">
        <v>24</v>
      </c>
      <c r="G6214">
        <v>0</v>
      </c>
    </row>
    <row r="6215" spans="1:7" x14ac:dyDescent="0.25">
      <c r="A6215">
        <v>15638231</v>
      </c>
      <c r="B6215" t="s">
        <v>16</v>
      </c>
      <c r="C6215">
        <v>2</v>
      </c>
      <c r="D6215" t="s">
        <v>14</v>
      </c>
      <c r="E6215">
        <v>2</v>
      </c>
      <c r="F6215" t="s">
        <v>14</v>
      </c>
      <c r="G6215">
        <v>0</v>
      </c>
    </row>
    <row r="6216" spans="1:7" x14ac:dyDescent="0.25">
      <c r="A6216">
        <v>15697678</v>
      </c>
      <c r="B6216" t="s">
        <v>12481</v>
      </c>
      <c r="C6216">
        <v>2</v>
      </c>
      <c r="D6216" t="s">
        <v>14</v>
      </c>
      <c r="E6216">
        <v>6</v>
      </c>
      <c r="F6216" t="s">
        <v>14</v>
      </c>
      <c r="G6216">
        <v>0</v>
      </c>
    </row>
    <row r="6217" spans="1:7" x14ac:dyDescent="0.25">
      <c r="A6217">
        <v>15800412</v>
      </c>
      <c r="B6217" t="s">
        <v>12483</v>
      </c>
      <c r="C6217">
        <v>2</v>
      </c>
      <c r="D6217" t="s">
        <v>14</v>
      </c>
      <c r="E6217">
        <v>9</v>
      </c>
      <c r="F6217" t="s">
        <v>14</v>
      </c>
      <c r="G6217">
        <v>0</v>
      </c>
    </row>
    <row r="6218" spans="1:7" x14ac:dyDescent="0.25">
      <c r="A6218">
        <v>15597610</v>
      </c>
      <c r="B6218" t="s">
        <v>12485</v>
      </c>
      <c r="C6218">
        <v>1</v>
      </c>
      <c r="D6218" t="s">
        <v>14</v>
      </c>
      <c r="E6218">
        <v>6</v>
      </c>
      <c r="F6218" t="s">
        <v>14</v>
      </c>
      <c r="G6218">
        <v>0</v>
      </c>
    </row>
    <row r="6219" spans="1:7" x14ac:dyDescent="0.25">
      <c r="A6219">
        <v>15726634</v>
      </c>
      <c r="B6219" t="s">
        <v>16</v>
      </c>
      <c r="C6219">
        <v>1</v>
      </c>
      <c r="D6219" t="s">
        <v>24</v>
      </c>
      <c r="E6219">
        <v>1</v>
      </c>
      <c r="F6219" t="s">
        <v>24</v>
      </c>
      <c r="G6219">
        <v>0</v>
      </c>
    </row>
    <row r="6220" spans="1:7" x14ac:dyDescent="0.25">
      <c r="A6220">
        <v>15670866</v>
      </c>
      <c r="B6220" t="s">
        <v>16</v>
      </c>
      <c r="C6220">
        <v>2</v>
      </c>
      <c r="D6220" t="s">
        <v>14</v>
      </c>
      <c r="E6220">
        <v>2</v>
      </c>
      <c r="F6220" t="s">
        <v>14</v>
      </c>
      <c r="G6220">
        <v>0</v>
      </c>
    </row>
    <row r="6221" spans="1:7" x14ac:dyDescent="0.25">
      <c r="A6221">
        <v>15667462</v>
      </c>
      <c r="B6221" t="s">
        <v>16</v>
      </c>
      <c r="C6221">
        <v>2</v>
      </c>
      <c r="D6221" t="s">
        <v>24</v>
      </c>
      <c r="E6221">
        <v>10</v>
      </c>
      <c r="F6221" t="s">
        <v>24</v>
      </c>
      <c r="G6221">
        <v>0</v>
      </c>
    </row>
    <row r="6222" spans="1:7" x14ac:dyDescent="0.25">
      <c r="A6222">
        <v>15662574</v>
      </c>
      <c r="B6222" t="s">
        <v>12490</v>
      </c>
      <c r="C6222">
        <v>1</v>
      </c>
      <c r="D6222" t="s">
        <v>24</v>
      </c>
      <c r="E6222">
        <v>1</v>
      </c>
      <c r="F6222" t="s">
        <v>24</v>
      </c>
      <c r="G6222">
        <v>0</v>
      </c>
    </row>
    <row r="6223" spans="1:7" x14ac:dyDescent="0.25">
      <c r="A6223">
        <v>15716926</v>
      </c>
      <c r="B6223" t="s">
        <v>12492</v>
      </c>
      <c r="C6223">
        <v>2</v>
      </c>
      <c r="D6223" t="s">
        <v>24</v>
      </c>
      <c r="E6223">
        <v>10</v>
      </c>
      <c r="F6223" t="s">
        <v>24</v>
      </c>
      <c r="G6223">
        <v>0</v>
      </c>
    </row>
    <row r="6224" spans="1:7" x14ac:dyDescent="0.25">
      <c r="A6224">
        <v>15603554</v>
      </c>
      <c r="B6224" t="s">
        <v>12495</v>
      </c>
      <c r="C6224">
        <v>3</v>
      </c>
      <c r="D6224" t="s">
        <v>24</v>
      </c>
      <c r="E6224">
        <v>0</v>
      </c>
      <c r="F6224" t="s">
        <v>24</v>
      </c>
      <c r="G6224">
        <v>1</v>
      </c>
    </row>
    <row r="6225" spans="1:7" x14ac:dyDescent="0.25">
      <c r="A6225">
        <v>15716800</v>
      </c>
      <c r="B6225" t="s">
        <v>16</v>
      </c>
      <c r="C6225">
        <v>2</v>
      </c>
      <c r="D6225" t="s">
        <v>14</v>
      </c>
      <c r="E6225">
        <v>2</v>
      </c>
      <c r="F6225" t="s">
        <v>14</v>
      </c>
      <c r="G6225">
        <v>0</v>
      </c>
    </row>
    <row r="6226" spans="1:7" x14ac:dyDescent="0.25">
      <c r="A6226">
        <v>15679429</v>
      </c>
      <c r="B6226" t="s">
        <v>12499</v>
      </c>
      <c r="C6226">
        <v>1</v>
      </c>
      <c r="D6226" t="s">
        <v>14</v>
      </c>
      <c r="E6226">
        <v>0</v>
      </c>
      <c r="F6226" t="s">
        <v>14</v>
      </c>
      <c r="G6226">
        <v>0</v>
      </c>
    </row>
    <row r="6227" spans="1:7" x14ac:dyDescent="0.25">
      <c r="A6227">
        <v>15616122</v>
      </c>
      <c r="B6227" t="s">
        <v>16</v>
      </c>
      <c r="C6227">
        <v>2</v>
      </c>
      <c r="D6227" t="s">
        <v>14</v>
      </c>
      <c r="E6227">
        <v>8</v>
      </c>
      <c r="F6227" t="s">
        <v>14</v>
      </c>
      <c r="G6227">
        <v>0</v>
      </c>
    </row>
    <row r="6228" spans="1:7" x14ac:dyDescent="0.25">
      <c r="A6228">
        <v>15742172</v>
      </c>
      <c r="B6228" t="s">
        <v>12502</v>
      </c>
      <c r="C6228">
        <v>2</v>
      </c>
      <c r="D6228" t="s">
        <v>24</v>
      </c>
      <c r="E6228">
        <v>9</v>
      </c>
      <c r="F6228" t="s">
        <v>24</v>
      </c>
      <c r="G6228">
        <v>0</v>
      </c>
    </row>
    <row r="6229" spans="1:7" x14ac:dyDescent="0.25">
      <c r="A6229">
        <v>15792305</v>
      </c>
      <c r="B6229" t="s">
        <v>12505</v>
      </c>
      <c r="C6229">
        <v>3</v>
      </c>
      <c r="D6229" t="s">
        <v>14</v>
      </c>
      <c r="E6229">
        <v>6</v>
      </c>
      <c r="F6229" t="s">
        <v>14</v>
      </c>
      <c r="G6229">
        <v>1</v>
      </c>
    </row>
    <row r="6230" spans="1:7" x14ac:dyDescent="0.25">
      <c r="A6230">
        <v>15636016</v>
      </c>
      <c r="B6230" t="s">
        <v>12508</v>
      </c>
      <c r="C6230">
        <v>1</v>
      </c>
      <c r="D6230" t="s">
        <v>14</v>
      </c>
      <c r="E6230">
        <v>3</v>
      </c>
      <c r="F6230" t="s">
        <v>14</v>
      </c>
      <c r="G6230">
        <v>0</v>
      </c>
    </row>
    <row r="6231" spans="1:7" x14ac:dyDescent="0.25">
      <c r="A6231">
        <v>15733138</v>
      </c>
      <c r="B6231" t="s">
        <v>12510</v>
      </c>
      <c r="C6231">
        <v>1</v>
      </c>
      <c r="D6231" t="s">
        <v>14</v>
      </c>
      <c r="E6231">
        <v>5</v>
      </c>
      <c r="F6231" t="s">
        <v>14</v>
      </c>
      <c r="G6231">
        <v>0</v>
      </c>
    </row>
    <row r="6232" spans="1:7" x14ac:dyDescent="0.25">
      <c r="A6232">
        <v>15669741</v>
      </c>
      <c r="B6232" t="s">
        <v>16</v>
      </c>
      <c r="C6232">
        <v>1</v>
      </c>
      <c r="D6232" t="s">
        <v>24</v>
      </c>
      <c r="E6232">
        <v>7</v>
      </c>
      <c r="F6232" t="s">
        <v>24</v>
      </c>
      <c r="G6232">
        <v>0</v>
      </c>
    </row>
    <row r="6233" spans="1:7" x14ac:dyDescent="0.25">
      <c r="A6233">
        <v>15616954</v>
      </c>
      <c r="B6233" t="s">
        <v>16</v>
      </c>
      <c r="C6233">
        <v>2</v>
      </c>
      <c r="D6233" t="s">
        <v>14</v>
      </c>
      <c r="E6233">
        <v>4</v>
      </c>
      <c r="F6233" t="s">
        <v>14</v>
      </c>
      <c r="G6233">
        <v>0</v>
      </c>
    </row>
    <row r="6234" spans="1:7" x14ac:dyDescent="0.25">
      <c r="A6234">
        <v>15729238</v>
      </c>
      <c r="B6234" t="s">
        <v>12514</v>
      </c>
      <c r="C6234">
        <v>1</v>
      </c>
      <c r="D6234" t="s">
        <v>14</v>
      </c>
      <c r="E6234">
        <v>1</v>
      </c>
      <c r="F6234" t="s">
        <v>14</v>
      </c>
      <c r="G6234">
        <v>1</v>
      </c>
    </row>
    <row r="6235" spans="1:7" x14ac:dyDescent="0.25">
      <c r="A6235">
        <v>15718242</v>
      </c>
      <c r="B6235" t="s">
        <v>12516</v>
      </c>
      <c r="C6235">
        <v>1</v>
      </c>
      <c r="D6235" t="s">
        <v>24</v>
      </c>
      <c r="E6235">
        <v>1</v>
      </c>
      <c r="F6235" t="s">
        <v>24</v>
      </c>
      <c r="G6235">
        <v>1</v>
      </c>
    </row>
    <row r="6236" spans="1:7" x14ac:dyDescent="0.25">
      <c r="A6236">
        <v>15682914</v>
      </c>
      <c r="B6236" t="s">
        <v>12519</v>
      </c>
      <c r="C6236">
        <v>1</v>
      </c>
      <c r="D6236" t="s">
        <v>14</v>
      </c>
      <c r="E6236">
        <v>2</v>
      </c>
      <c r="F6236" t="s">
        <v>14</v>
      </c>
      <c r="G6236">
        <v>0</v>
      </c>
    </row>
    <row r="6237" spans="1:7" x14ac:dyDescent="0.25">
      <c r="A6237">
        <v>15654274</v>
      </c>
      <c r="B6237" t="s">
        <v>16</v>
      </c>
      <c r="C6237">
        <v>2</v>
      </c>
      <c r="D6237" t="s">
        <v>24</v>
      </c>
      <c r="E6237">
        <v>6</v>
      </c>
      <c r="F6237" t="s">
        <v>24</v>
      </c>
      <c r="G6237">
        <v>0</v>
      </c>
    </row>
    <row r="6238" spans="1:7" x14ac:dyDescent="0.25">
      <c r="A6238">
        <v>15691457</v>
      </c>
      <c r="B6238" t="s">
        <v>16</v>
      </c>
      <c r="C6238">
        <v>2</v>
      </c>
      <c r="D6238" t="s">
        <v>14</v>
      </c>
      <c r="E6238">
        <v>2</v>
      </c>
      <c r="F6238" t="s">
        <v>14</v>
      </c>
      <c r="G6238">
        <v>0</v>
      </c>
    </row>
    <row r="6239" spans="1:7" x14ac:dyDescent="0.25">
      <c r="A6239">
        <v>15719649</v>
      </c>
      <c r="B6239" t="s">
        <v>12525</v>
      </c>
      <c r="C6239">
        <v>1</v>
      </c>
      <c r="D6239" t="s">
        <v>24</v>
      </c>
      <c r="E6239">
        <v>3</v>
      </c>
      <c r="F6239" t="s">
        <v>24</v>
      </c>
      <c r="G6239">
        <v>0</v>
      </c>
    </row>
    <row r="6240" spans="1:7" x14ac:dyDescent="0.25">
      <c r="A6240">
        <v>15778897</v>
      </c>
      <c r="B6240" t="s">
        <v>16</v>
      </c>
      <c r="C6240">
        <v>2</v>
      </c>
      <c r="D6240" t="s">
        <v>14</v>
      </c>
      <c r="E6240">
        <v>1</v>
      </c>
      <c r="F6240" t="s">
        <v>14</v>
      </c>
      <c r="G6240">
        <v>0</v>
      </c>
    </row>
    <row r="6241" spans="1:7" x14ac:dyDescent="0.25">
      <c r="A6241">
        <v>15589437</v>
      </c>
      <c r="B6241" t="s">
        <v>12528</v>
      </c>
      <c r="C6241">
        <v>1</v>
      </c>
      <c r="D6241" t="s">
        <v>14</v>
      </c>
      <c r="E6241">
        <v>3</v>
      </c>
      <c r="F6241" t="s">
        <v>14</v>
      </c>
      <c r="G6241">
        <v>0</v>
      </c>
    </row>
    <row r="6242" spans="1:7" x14ac:dyDescent="0.25">
      <c r="A6242">
        <v>15682369</v>
      </c>
      <c r="B6242" t="s">
        <v>12530</v>
      </c>
      <c r="C6242">
        <v>1</v>
      </c>
      <c r="D6242" t="s">
        <v>14</v>
      </c>
      <c r="E6242">
        <v>6</v>
      </c>
      <c r="F6242" t="s">
        <v>14</v>
      </c>
      <c r="G6242">
        <v>0</v>
      </c>
    </row>
    <row r="6243" spans="1:7" x14ac:dyDescent="0.25">
      <c r="A6243">
        <v>15626507</v>
      </c>
      <c r="B6243" t="s">
        <v>12532</v>
      </c>
      <c r="C6243">
        <v>1</v>
      </c>
      <c r="D6243" t="s">
        <v>24</v>
      </c>
      <c r="E6243">
        <v>1</v>
      </c>
      <c r="F6243" t="s">
        <v>24</v>
      </c>
      <c r="G6243">
        <v>0</v>
      </c>
    </row>
    <row r="6244" spans="1:7" x14ac:dyDescent="0.25">
      <c r="A6244">
        <v>15571995</v>
      </c>
      <c r="B6244" t="s">
        <v>12534</v>
      </c>
      <c r="C6244">
        <v>2</v>
      </c>
      <c r="D6244" t="s">
        <v>14</v>
      </c>
      <c r="E6244">
        <v>1</v>
      </c>
      <c r="F6244" t="s">
        <v>14</v>
      </c>
      <c r="G6244">
        <v>0</v>
      </c>
    </row>
    <row r="6245" spans="1:7" x14ac:dyDescent="0.25">
      <c r="A6245">
        <v>15673333</v>
      </c>
      <c r="B6245" t="s">
        <v>12536</v>
      </c>
      <c r="C6245">
        <v>1</v>
      </c>
      <c r="D6245" t="s">
        <v>14</v>
      </c>
      <c r="E6245">
        <v>8</v>
      </c>
      <c r="F6245" t="s">
        <v>14</v>
      </c>
      <c r="G6245">
        <v>0</v>
      </c>
    </row>
    <row r="6246" spans="1:7" x14ac:dyDescent="0.25">
      <c r="A6246">
        <v>15748752</v>
      </c>
      <c r="B6246" t="s">
        <v>12538</v>
      </c>
      <c r="C6246">
        <v>2</v>
      </c>
      <c r="D6246" t="s">
        <v>24</v>
      </c>
      <c r="E6246">
        <v>1</v>
      </c>
      <c r="F6246" t="s">
        <v>24</v>
      </c>
      <c r="G6246">
        <v>0</v>
      </c>
    </row>
    <row r="6247" spans="1:7" x14ac:dyDescent="0.25">
      <c r="A6247">
        <v>15725302</v>
      </c>
      <c r="B6247" t="s">
        <v>16</v>
      </c>
      <c r="C6247">
        <v>2</v>
      </c>
      <c r="D6247" t="s">
        <v>24</v>
      </c>
      <c r="E6247">
        <v>4</v>
      </c>
      <c r="F6247" t="s">
        <v>24</v>
      </c>
      <c r="G6247">
        <v>0</v>
      </c>
    </row>
    <row r="6248" spans="1:7" x14ac:dyDescent="0.25">
      <c r="A6248">
        <v>15722083</v>
      </c>
      <c r="B6248" t="s">
        <v>16</v>
      </c>
      <c r="C6248">
        <v>2</v>
      </c>
      <c r="D6248" t="s">
        <v>24</v>
      </c>
      <c r="E6248">
        <v>8</v>
      </c>
      <c r="F6248" t="s">
        <v>24</v>
      </c>
      <c r="G6248">
        <v>0</v>
      </c>
    </row>
    <row r="6249" spans="1:7" x14ac:dyDescent="0.25">
      <c r="A6249">
        <v>15771442</v>
      </c>
      <c r="B6249" t="s">
        <v>12544</v>
      </c>
      <c r="C6249">
        <v>1</v>
      </c>
      <c r="D6249" t="s">
        <v>14</v>
      </c>
      <c r="E6249">
        <v>4</v>
      </c>
      <c r="F6249" t="s">
        <v>14</v>
      </c>
      <c r="G6249">
        <v>1</v>
      </c>
    </row>
    <row r="6250" spans="1:7" x14ac:dyDescent="0.25">
      <c r="A6250">
        <v>15803633</v>
      </c>
      <c r="B6250" t="s">
        <v>16</v>
      </c>
      <c r="C6250">
        <v>2</v>
      </c>
      <c r="D6250" t="s">
        <v>24</v>
      </c>
      <c r="E6250">
        <v>1</v>
      </c>
      <c r="F6250" t="s">
        <v>24</v>
      </c>
      <c r="G6250">
        <v>0</v>
      </c>
    </row>
    <row r="6251" spans="1:7" x14ac:dyDescent="0.25">
      <c r="A6251">
        <v>15672185</v>
      </c>
      <c r="B6251" t="s">
        <v>16</v>
      </c>
      <c r="C6251">
        <v>2</v>
      </c>
      <c r="D6251" t="s">
        <v>24</v>
      </c>
      <c r="E6251">
        <v>3</v>
      </c>
      <c r="F6251" t="s">
        <v>24</v>
      </c>
      <c r="G6251">
        <v>0</v>
      </c>
    </row>
    <row r="6252" spans="1:7" x14ac:dyDescent="0.25">
      <c r="A6252">
        <v>15806486</v>
      </c>
      <c r="B6252" t="s">
        <v>16</v>
      </c>
      <c r="C6252">
        <v>2</v>
      </c>
      <c r="D6252" t="s">
        <v>24</v>
      </c>
      <c r="E6252">
        <v>0</v>
      </c>
      <c r="F6252" t="s">
        <v>24</v>
      </c>
      <c r="G6252">
        <v>0</v>
      </c>
    </row>
    <row r="6253" spans="1:7" x14ac:dyDescent="0.25">
      <c r="A6253">
        <v>15570895</v>
      </c>
      <c r="B6253" t="s">
        <v>12549</v>
      </c>
      <c r="C6253">
        <v>1</v>
      </c>
      <c r="D6253" t="s">
        <v>24</v>
      </c>
      <c r="E6253">
        <v>10</v>
      </c>
      <c r="F6253" t="s">
        <v>24</v>
      </c>
      <c r="G6253">
        <v>0</v>
      </c>
    </row>
    <row r="6254" spans="1:7" x14ac:dyDescent="0.25">
      <c r="A6254">
        <v>15614520</v>
      </c>
      <c r="B6254" t="s">
        <v>12551</v>
      </c>
      <c r="C6254">
        <v>1</v>
      </c>
      <c r="D6254" t="s">
        <v>24</v>
      </c>
      <c r="E6254">
        <v>8</v>
      </c>
      <c r="F6254" t="s">
        <v>24</v>
      </c>
      <c r="G6254">
        <v>0</v>
      </c>
    </row>
    <row r="6255" spans="1:7" x14ac:dyDescent="0.25">
      <c r="A6255">
        <v>15687492</v>
      </c>
      <c r="B6255" t="s">
        <v>12553</v>
      </c>
      <c r="C6255">
        <v>2</v>
      </c>
      <c r="D6255" t="s">
        <v>24</v>
      </c>
      <c r="E6255">
        <v>3</v>
      </c>
      <c r="F6255" t="s">
        <v>24</v>
      </c>
      <c r="G6255">
        <v>0</v>
      </c>
    </row>
    <row r="6256" spans="1:7" x14ac:dyDescent="0.25">
      <c r="A6256">
        <v>15675337</v>
      </c>
      <c r="B6256" t="s">
        <v>12555</v>
      </c>
      <c r="C6256">
        <v>1</v>
      </c>
      <c r="D6256" t="s">
        <v>14</v>
      </c>
      <c r="E6256">
        <v>5</v>
      </c>
      <c r="F6256" t="s">
        <v>14</v>
      </c>
      <c r="G6256">
        <v>1</v>
      </c>
    </row>
    <row r="6257" spans="1:7" x14ac:dyDescent="0.25">
      <c r="A6257">
        <v>15721047</v>
      </c>
      <c r="B6257" t="s">
        <v>12558</v>
      </c>
      <c r="C6257">
        <v>1</v>
      </c>
      <c r="D6257" t="s">
        <v>24</v>
      </c>
      <c r="E6257">
        <v>1</v>
      </c>
      <c r="F6257" t="s">
        <v>24</v>
      </c>
      <c r="G6257">
        <v>0</v>
      </c>
    </row>
    <row r="6258" spans="1:7" x14ac:dyDescent="0.25">
      <c r="A6258">
        <v>15589017</v>
      </c>
      <c r="B6258" t="s">
        <v>12560</v>
      </c>
      <c r="C6258">
        <v>3</v>
      </c>
      <c r="D6258" t="s">
        <v>24</v>
      </c>
      <c r="E6258">
        <v>4</v>
      </c>
      <c r="F6258" t="s">
        <v>24</v>
      </c>
      <c r="G6258">
        <v>1</v>
      </c>
    </row>
    <row r="6259" spans="1:7" x14ac:dyDescent="0.25">
      <c r="A6259">
        <v>15611186</v>
      </c>
      <c r="B6259" t="s">
        <v>12562</v>
      </c>
      <c r="C6259">
        <v>1</v>
      </c>
      <c r="D6259" t="s">
        <v>14</v>
      </c>
      <c r="E6259">
        <v>1</v>
      </c>
      <c r="F6259" t="s">
        <v>14</v>
      </c>
      <c r="G6259">
        <v>1</v>
      </c>
    </row>
    <row r="6260" spans="1:7" x14ac:dyDescent="0.25">
      <c r="A6260">
        <v>15617301</v>
      </c>
      <c r="B6260" t="s">
        <v>12564</v>
      </c>
      <c r="C6260">
        <v>1</v>
      </c>
      <c r="D6260" t="s">
        <v>24</v>
      </c>
      <c r="E6260">
        <v>9</v>
      </c>
      <c r="F6260" t="s">
        <v>24</v>
      </c>
      <c r="G6260">
        <v>0</v>
      </c>
    </row>
    <row r="6261" spans="1:7" x14ac:dyDescent="0.25">
      <c r="A6261">
        <v>15726046</v>
      </c>
      <c r="B6261" t="s">
        <v>12566</v>
      </c>
      <c r="C6261">
        <v>1</v>
      </c>
      <c r="D6261" t="s">
        <v>24</v>
      </c>
      <c r="E6261">
        <v>2</v>
      </c>
      <c r="F6261" t="s">
        <v>24</v>
      </c>
      <c r="G6261">
        <v>0</v>
      </c>
    </row>
    <row r="6262" spans="1:7" x14ac:dyDescent="0.25">
      <c r="A6262">
        <v>15585748</v>
      </c>
      <c r="B6262" t="s">
        <v>12568</v>
      </c>
      <c r="C6262">
        <v>2</v>
      </c>
      <c r="D6262" t="s">
        <v>14</v>
      </c>
      <c r="E6262">
        <v>9</v>
      </c>
      <c r="F6262" t="s">
        <v>14</v>
      </c>
      <c r="G6262">
        <v>0</v>
      </c>
    </row>
    <row r="6263" spans="1:7" x14ac:dyDescent="0.25">
      <c r="A6263">
        <v>15672826</v>
      </c>
      <c r="B6263" t="s">
        <v>12570</v>
      </c>
      <c r="C6263">
        <v>2</v>
      </c>
      <c r="D6263" t="s">
        <v>14</v>
      </c>
      <c r="E6263">
        <v>10</v>
      </c>
      <c r="F6263" t="s">
        <v>14</v>
      </c>
      <c r="G6263">
        <v>0</v>
      </c>
    </row>
    <row r="6264" spans="1:7" x14ac:dyDescent="0.25">
      <c r="A6264">
        <v>15595162</v>
      </c>
      <c r="B6264" t="s">
        <v>12572</v>
      </c>
      <c r="C6264">
        <v>1</v>
      </c>
      <c r="D6264" t="s">
        <v>24</v>
      </c>
      <c r="E6264">
        <v>8</v>
      </c>
      <c r="F6264" t="s">
        <v>24</v>
      </c>
      <c r="G6264">
        <v>0</v>
      </c>
    </row>
    <row r="6265" spans="1:7" x14ac:dyDescent="0.25">
      <c r="A6265">
        <v>15650026</v>
      </c>
      <c r="B6265" t="s">
        <v>12574</v>
      </c>
      <c r="C6265">
        <v>2</v>
      </c>
      <c r="D6265" t="s">
        <v>14</v>
      </c>
      <c r="E6265">
        <v>1</v>
      </c>
      <c r="F6265" t="s">
        <v>14</v>
      </c>
      <c r="G6265">
        <v>1</v>
      </c>
    </row>
    <row r="6266" spans="1:7" x14ac:dyDescent="0.25">
      <c r="A6266">
        <v>15745826</v>
      </c>
      <c r="B6266" t="s">
        <v>16</v>
      </c>
      <c r="C6266">
        <v>2</v>
      </c>
      <c r="D6266" t="s">
        <v>14</v>
      </c>
      <c r="E6266">
        <v>3</v>
      </c>
      <c r="F6266" t="s">
        <v>14</v>
      </c>
      <c r="G6266">
        <v>0</v>
      </c>
    </row>
    <row r="6267" spans="1:7" x14ac:dyDescent="0.25">
      <c r="A6267">
        <v>15708610</v>
      </c>
      <c r="B6267" t="s">
        <v>12577</v>
      </c>
      <c r="C6267">
        <v>2</v>
      </c>
      <c r="D6267" t="s">
        <v>24</v>
      </c>
      <c r="E6267">
        <v>9</v>
      </c>
      <c r="F6267" t="s">
        <v>24</v>
      </c>
      <c r="G6267">
        <v>0</v>
      </c>
    </row>
    <row r="6268" spans="1:7" x14ac:dyDescent="0.25">
      <c r="A6268">
        <v>15624471</v>
      </c>
      <c r="B6268" t="s">
        <v>16</v>
      </c>
      <c r="C6268">
        <v>2</v>
      </c>
      <c r="D6268" t="s">
        <v>24</v>
      </c>
      <c r="E6268">
        <v>6</v>
      </c>
      <c r="F6268" t="s">
        <v>24</v>
      </c>
      <c r="G6268">
        <v>0</v>
      </c>
    </row>
    <row r="6269" spans="1:7" x14ac:dyDescent="0.25">
      <c r="A6269">
        <v>15590097</v>
      </c>
      <c r="B6269" t="s">
        <v>12580</v>
      </c>
      <c r="C6269">
        <v>1</v>
      </c>
      <c r="D6269" t="s">
        <v>24</v>
      </c>
      <c r="E6269">
        <v>7</v>
      </c>
      <c r="F6269" t="s">
        <v>24</v>
      </c>
      <c r="G6269">
        <v>0</v>
      </c>
    </row>
    <row r="6270" spans="1:7" x14ac:dyDescent="0.25">
      <c r="A6270">
        <v>15689328</v>
      </c>
      <c r="B6270" t="s">
        <v>12582</v>
      </c>
      <c r="C6270">
        <v>1</v>
      </c>
      <c r="D6270" t="s">
        <v>24</v>
      </c>
      <c r="E6270">
        <v>9</v>
      </c>
      <c r="F6270" t="s">
        <v>24</v>
      </c>
      <c r="G6270">
        <v>1</v>
      </c>
    </row>
    <row r="6271" spans="1:7" x14ac:dyDescent="0.25">
      <c r="A6271">
        <v>15582154</v>
      </c>
      <c r="B6271" t="s">
        <v>12584</v>
      </c>
      <c r="C6271">
        <v>1</v>
      </c>
      <c r="D6271" t="s">
        <v>14</v>
      </c>
      <c r="E6271">
        <v>5</v>
      </c>
      <c r="F6271" t="s">
        <v>14</v>
      </c>
      <c r="G6271">
        <v>0</v>
      </c>
    </row>
    <row r="6272" spans="1:7" x14ac:dyDescent="0.25">
      <c r="A6272">
        <v>15734626</v>
      </c>
      <c r="B6272" t="s">
        <v>16</v>
      </c>
      <c r="C6272">
        <v>2</v>
      </c>
      <c r="D6272" t="s">
        <v>14</v>
      </c>
      <c r="E6272">
        <v>1</v>
      </c>
      <c r="F6272" t="s">
        <v>14</v>
      </c>
      <c r="G6272">
        <v>0</v>
      </c>
    </row>
    <row r="6273" spans="1:7" x14ac:dyDescent="0.25">
      <c r="A6273">
        <v>15702806</v>
      </c>
      <c r="B6273" t="s">
        <v>16</v>
      </c>
      <c r="C6273">
        <v>1</v>
      </c>
      <c r="D6273" t="s">
        <v>24</v>
      </c>
      <c r="E6273">
        <v>9</v>
      </c>
      <c r="F6273" t="s">
        <v>24</v>
      </c>
      <c r="G6273">
        <v>0</v>
      </c>
    </row>
    <row r="6274" spans="1:7" x14ac:dyDescent="0.25">
      <c r="A6274">
        <v>15620756</v>
      </c>
      <c r="B6274" t="s">
        <v>12589</v>
      </c>
      <c r="C6274">
        <v>1</v>
      </c>
      <c r="D6274" t="s">
        <v>14</v>
      </c>
      <c r="E6274">
        <v>6</v>
      </c>
      <c r="F6274" t="s">
        <v>14</v>
      </c>
      <c r="G6274">
        <v>1</v>
      </c>
    </row>
    <row r="6275" spans="1:7" x14ac:dyDescent="0.25">
      <c r="A6275">
        <v>15611331</v>
      </c>
      <c r="B6275" t="s">
        <v>16</v>
      </c>
      <c r="C6275">
        <v>1</v>
      </c>
      <c r="D6275" t="s">
        <v>14</v>
      </c>
      <c r="E6275">
        <v>1</v>
      </c>
      <c r="F6275" t="s">
        <v>14</v>
      </c>
      <c r="G6275">
        <v>1</v>
      </c>
    </row>
    <row r="6276" spans="1:7" x14ac:dyDescent="0.25">
      <c r="A6276">
        <v>15576935</v>
      </c>
      <c r="B6276" t="s">
        <v>12593</v>
      </c>
      <c r="C6276">
        <v>2</v>
      </c>
      <c r="D6276" t="s">
        <v>14</v>
      </c>
      <c r="E6276">
        <v>2</v>
      </c>
      <c r="F6276" t="s">
        <v>14</v>
      </c>
      <c r="G6276">
        <v>1</v>
      </c>
    </row>
    <row r="6277" spans="1:7" x14ac:dyDescent="0.25">
      <c r="A6277">
        <v>15661275</v>
      </c>
      <c r="B6277" t="s">
        <v>12596</v>
      </c>
      <c r="C6277">
        <v>1</v>
      </c>
      <c r="D6277" t="s">
        <v>24</v>
      </c>
      <c r="E6277">
        <v>3</v>
      </c>
      <c r="F6277" t="s">
        <v>24</v>
      </c>
      <c r="G6277">
        <v>1</v>
      </c>
    </row>
    <row r="6278" spans="1:7" x14ac:dyDescent="0.25">
      <c r="A6278">
        <v>15814940</v>
      </c>
      <c r="B6278" t="s">
        <v>16</v>
      </c>
      <c r="C6278">
        <v>2</v>
      </c>
      <c r="D6278" t="s">
        <v>14</v>
      </c>
      <c r="E6278">
        <v>9</v>
      </c>
      <c r="F6278" t="s">
        <v>14</v>
      </c>
      <c r="G6278">
        <v>0</v>
      </c>
    </row>
    <row r="6279" spans="1:7" x14ac:dyDescent="0.25">
      <c r="A6279">
        <v>15768471</v>
      </c>
      <c r="B6279" t="s">
        <v>12600</v>
      </c>
      <c r="C6279">
        <v>1</v>
      </c>
      <c r="D6279" t="s">
        <v>24</v>
      </c>
      <c r="E6279">
        <v>6</v>
      </c>
      <c r="F6279" t="s">
        <v>24</v>
      </c>
      <c r="G6279">
        <v>1</v>
      </c>
    </row>
    <row r="6280" spans="1:7" x14ac:dyDescent="0.25">
      <c r="A6280">
        <v>15697391</v>
      </c>
      <c r="B6280" t="s">
        <v>16</v>
      </c>
      <c r="C6280">
        <v>2</v>
      </c>
      <c r="D6280" t="s">
        <v>24</v>
      </c>
      <c r="E6280">
        <v>3</v>
      </c>
      <c r="F6280" t="s">
        <v>24</v>
      </c>
      <c r="G6280">
        <v>0</v>
      </c>
    </row>
    <row r="6281" spans="1:7" x14ac:dyDescent="0.25">
      <c r="A6281">
        <v>15793346</v>
      </c>
      <c r="B6281" t="s">
        <v>16</v>
      </c>
      <c r="C6281">
        <v>2</v>
      </c>
      <c r="D6281" t="s">
        <v>14</v>
      </c>
      <c r="E6281">
        <v>3</v>
      </c>
      <c r="F6281" t="s">
        <v>14</v>
      </c>
      <c r="G6281">
        <v>0</v>
      </c>
    </row>
    <row r="6282" spans="1:7" x14ac:dyDescent="0.25">
      <c r="A6282">
        <v>15608338</v>
      </c>
      <c r="B6282" t="s">
        <v>12605</v>
      </c>
      <c r="C6282">
        <v>4</v>
      </c>
      <c r="D6282" t="s">
        <v>24</v>
      </c>
      <c r="E6282">
        <v>9</v>
      </c>
      <c r="F6282" t="s">
        <v>24</v>
      </c>
      <c r="G6282">
        <v>1</v>
      </c>
    </row>
    <row r="6283" spans="1:7" x14ac:dyDescent="0.25">
      <c r="A6283">
        <v>15578546</v>
      </c>
      <c r="B6283" t="s">
        <v>12607</v>
      </c>
      <c r="C6283">
        <v>1</v>
      </c>
      <c r="D6283" t="s">
        <v>14</v>
      </c>
      <c r="E6283">
        <v>4</v>
      </c>
      <c r="F6283" t="s">
        <v>14</v>
      </c>
      <c r="G6283">
        <v>0</v>
      </c>
    </row>
    <row r="6284" spans="1:7" x14ac:dyDescent="0.25">
      <c r="A6284">
        <v>15656921</v>
      </c>
      <c r="B6284" t="s">
        <v>16</v>
      </c>
      <c r="C6284">
        <v>2</v>
      </c>
      <c r="D6284" t="s">
        <v>24</v>
      </c>
      <c r="E6284">
        <v>4</v>
      </c>
      <c r="F6284" t="s">
        <v>24</v>
      </c>
      <c r="G6284">
        <v>0</v>
      </c>
    </row>
    <row r="6285" spans="1:7" x14ac:dyDescent="0.25">
      <c r="A6285">
        <v>15761340</v>
      </c>
      <c r="B6285" t="s">
        <v>16</v>
      </c>
      <c r="C6285">
        <v>2</v>
      </c>
      <c r="D6285" t="s">
        <v>14</v>
      </c>
      <c r="E6285">
        <v>5</v>
      </c>
      <c r="F6285" t="s">
        <v>14</v>
      </c>
      <c r="G6285">
        <v>0</v>
      </c>
    </row>
    <row r="6286" spans="1:7" x14ac:dyDescent="0.25">
      <c r="A6286">
        <v>15591135</v>
      </c>
      <c r="B6286" t="s">
        <v>12613</v>
      </c>
      <c r="C6286">
        <v>2</v>
      </c>
      <c r="D6286" t="s">
        <v>24</v>
      </c>
      <c r="E6286">
        <v>2</v>
      </c>
      <c r="F6286" t="s">
        <v>24</v>
      </c>
      <c r="G6286">
        <v>0</v>
      </c>
    </row>
    <row r="6287" spans="1:7" x14ac:dyDescent="0.25">
      <c r="A6287">
        <v>15623219</v>
      </c>
      <c r="B6287" t="s">
        <v>16</v>
      </c>
      <c r="C6287">
        <v>1</v>
      </c>
      <c r="D6287" t="s">
        <v>24</v>
      </c>
      <c r="E6287">
        <v>8</v>
      </c>
      <c r="F6287" t="s">
        <v>24</v>
      </c>
      <c r="G6287">
        <v>1</v>
      </c>
    </row>
    <row r="6288" spans="1:7" x14ac:dyDescent="0.25">
      <c r="A6288">
        <v>15655229</v>
      </c>
      <c r="B6288" t="s">
        <v>12616</v>
      </c>
      <c r="C6288">
        <v>1</v>
      </c>
      <c r="D6288" t="s">
        <v>14</v>
      </c>
      <c r="E6288">
        <v>7</v>
      </c>
      <c r="F6288" t="s">
        <v>14</v>
      </c>
      <c r="G6288">
        <v>0</v>
      </c>
    </row>
    <row r="6289" spans="1:7" x14ac:dyDescent="0.25">
      <c r="A6289">
        <v>15805884</v>
      </c>
      <c r="B6289" t="s">
        <v>16</v>
      </c>
      <c r="C6289">
        <v>2</v>
      </c>
      <c r="D6289" t="s">
        <v>24</v>
      </c>
      <c r="E6289">
        <v>9</v>
      </c>
      <c r="F6289" t="s">
        <v>24</v>
      </c>
      <c r="G6289">
        <v>0</v>
      </c>
    </row>
    <row r="6290" spans="1:7" x14ac:dyDescent="0.25">
      <c r="A6290">
        <v>15668289</v>
      </c>
      <c r="B6290" t="s">
        <v>12620</v>
      </c>
      <c r="C6290">
        <v>1</v>
      </c>
      <c r="D6290" t="s">
        <v>14</v>
      </c>
      <c r="E6290">
        <v>2</v>
      </c>
      <c r="F6290" t="s">
        <v>14</v>
      </c>
      <c r="G6290">
        <v>0</v>
      </c>
    </row>
    <row r="6291" spans="1:7" x14ac:dyDescent="0.25">
      <c r="A6291">
        <v>15568562</v>
      </c>
      <c r="B6291" t="s">
        <v>12622</v>
      </c>
      <c r="C6291">
        <v>1</v>
      </c>
      <c r="D6291" t="s">
        <v>24</v>
      </c>
      <c r="E6291">
        <v>8</v>
      </c>
      <c r="F6291" t="s">
        <v>24</v>
      </c>
      <c r="G6291">
        <v>0</v>
      </c>
    </row>
    <row r="6292" spans="1:7" x14ac:dyDescent="0.25">
      <c r="A6292">
        <v>15773276</v>
      </c>
      <c r="B6292" t="s">
        <v>12624</v>
      </c>
      <c r="C6292">
        <v>1</v>
      </c>
      <c r="D6292" t="s">
        <v>24</v>
      </c>
      <c r="E6292">
        <v>4</v>
      </c>
      <c r="F6292" t="s">
        <v>24</v>
      </c>
      <c r="G6292">
        <v>1</v>
      </c>
    </row>
    <row r="6293" spans="1:7" x14ac:dyDescent="0.25">
      <c r="A6293">
        <v>15622801</v>
      </c>
      <c r="B6293" t="s">
        <v>12626</v>
      </c>
      <c r="C6293">
        <v>1</v>
      </c>
      <c r="D6293" t="s">
        <v>14</v>
      </c>
      <c r="E6293">
        <v>8</v>
      </c>
      <c r="F6293" t="s">
        <v>14</v>
      </c>
      <c r="G6293">
        <v>0</v>
      </c>
    </row>
    <row r="6294" spans="1:7" x14ac:dyDescent="0.25">
      <c r="A6294">
        <v>15779886</v>
      </c>
      <c r="B6294" t="s">
        <v>16</v>
      </c>
      <c r="C6294">
        <v>2</v>
      </c>
      <c r="D6294" t="s">
        <v>24</v>
      </c>
      <c r="E6294">
        <v>7</v>
      </c>
      <c r="F6294" t="s">
        <v>24</v>
      </c>
      <c r="G6294">
        <v>0</v>
      </c>
    </row>
    <row r="6295" spans="1:7" x14ac:dyDescent="0.25">
      <c r="A6295">
        <v>15713673</v>
      </c>
      <c r="B6295" t="s">
        <v>12630</v>
      </c>
      <c r="C6295">
        <v>1</v>
      </c>
      <c r="D6295" t="s">
        <v>14</v>
      </c>
      <c r="E6295">
        <v>1</v>
      </c>
      <c r="F6295" t="s">
        <v>14</v>
      </c>
      <c r="G6295">
        <v>0</v>
      </c>
    </row>
    <row r="6296" spans="1:7" x14ac:dyDescent="0.25">
      <c r="A6296">
        <v>15783083</v>
      </c>
      <c r="B6296" t="s">
        <v>16</v>
      </c>
      <c r="C6296">
        <v>2</v>
      </c>
      <c r="D6296" t="s">
        <v>24</v>
      </c>
      <c r="E6296">
        <v>9</v>
      </c>
      <c r="F6296" t="s">
        <v>24</v>
      </c>
      <c r="G6296">
        <v>0</v>
      </c>
    </row>
    <row r="6297" spans="1:7" x14ac:dyDescent="0.25">
      <c r="A6297">
        <v>15742824</v>
      </c>
      <c r="B6297" t="s">
        <v>12633</v>
      </c>
      <c r="C6297">
        <v>1</v>
      </c>
      <c r="D6297" t="s">
        <v>24</v>
      </c>
      <c r="E6297">
        <v>7</v>
      </c>
      <c r="F6297" t="s">
        <v>24</v>
      </c>
      <c r="G6297">
        <v>0</v>
      </c>
    </row>
    <row r="6298" spans="1:7" x14ac:dyDescent="0.25">
      <c r="A6298">
        <v>15621550</v>
      </c>
      <c r="B6298" t="s">
        <v>12635</v>
      </c>
      <c r="C6298">
        <v>3</v>
      </c>
      <c r="D6298" t="s">
        <v>24</v>
      </c>
      <c r="E6298">
        <v>1</v>
      </c>
      <c r="F6298" t="s">
        <v>24</v>
      </c>
      <c r="G6298">
        <v>1</v>
      </c>
    </row>
    <row r="6299" spans="1:7" x14ac:dyDescent="0.25">
      <c r="A6299">
        <v>15799480</v>
      </c>
      <c r="B6299" t="s">
        <v>16</v>
      </c>
      <c r="C6299">
        <v>2</v>
      </c>
      <c r="D6299" t="s">
        <v>14</v>
      </c>
      <c r="E6299">
        <v>0</v>
      </c>
      <c r="F6299" t="s">
        <v>14</v>
      </c>
      <c r="G6299">
        <v>0</v>
      </c>
    </row>
    <row r="6300" spans="1:7" x14ac:dyDescent="0.25">
      <c r="A6300">
        <v>15625247</v>
      </c>
      <c r="B6300" t="s">
        <v>16</v>
      </c>
      <c r="C6300">
        <v>1</v>
      </c>
      <c r="D6300" t="s">
        <v>24</v>
      </c>
      <c r="E6300">
        <v>1</v>
      </c>
      <c r="F6300" t="s">
        <v>24</v>
      </c>
      <c r="G6300">
        <v>0</v>
      </c>
    </row>
    <row r="6301" spans="1:7" x14ac:dyDescent="0.25">
      <c r="A6301">
        <v>15755241</v>
      </c>
      <c r="B6301" t="s">
        <v>16</v>
      </c>
      <c r="C6301">
        <v>1</v>
      </c>
      <c r="D6301" t="s">
        <v>14</v>
      </c>
      <c r="E6301">
        <v>2</v>
      </c>
      <c r="F6301" t="s">
        <v>14</v>
      </c>
      <c r="G6301">
        <v>1</v>
      </c>
    </row>
    <row r="6302" spans="1:7" x14ac:dyDescent="0.25">
      <c r="A6302">
        <v>15575679</v>
      </c>
      <c r="B6302" t="s">
        <v>12640</v>
      </c>
      <c r="C6302">
        <v>1</v>
      </c>
      <c r="D6302" t="s">
        <v>24</v>
      </c>
      <c r="E6302">
        <v>7</v>
      </c>
      <c r="F6302" t="s">
        <v>24</v>
      </c>
      <c r="G6302">
        <v>0</v>
      </c>
    </row>
    <row r="6303" spans="1:7" x14ac:dyDescent="0.25">
      <c r="A6303">
        <v>15668235</v>
      </c>
      <c r="B6303" t="s">
        <v>12643</v>
      </c>
      <c r="C6303">
        <v>1</v>
      </c>
      <c r="D6303" t="s">
        <v>14</v>
      </c>
      <c r="E6303">
        <v>3</v>
      </c>
      <c r="F6303" t="s">
        <v>14</v>
      </c>
      <c r="G6303">
        <v>0</v>
      </c>
    </row>
    <row r="6304" spans="1:7" x14ac:dyDescent="0.25">
      <c r="A6304">
        <v>15683183</v>
      </c>
      <c r="B6304" t="s">
        <v>12645</v>
      </c>
      <c r="C6304">
        <v>1</v>
      </c>
      <c r="D6304" t="s">
        <v>24</v>
      </c>
      <c r="E6304">
        <v>6</v>
      </c>
      <c r="F6304" t="s">
        <v>24</v>
      </c>
      <c r="G6304">
        <v>0</v>
      </c>
    </row>
    <row r="6305" spans="1:7" x14ac:dyDescent="0.25">
      <c r="A6305">
        <v>15684592</v>
      </c>
      <c r="B6305" t="s">
        <v>16</v>
      </c>
      <c r="C6305">
        <v>2</v>
      </c>
      <c r="D6305" t="s">
        <v>14</v>
      </c>
      <c r="E6305">
        <v>4</v>
      </c>
      <c r="F6305" t="s">
        <v>14</v>
      </c>
      <c r="G6305">
        <v>0</v>
      </c>
    </row>
    <row r="6306" spans="1:7" x14ac:dyDescent="0.25">
      <c r="A6306">
        <v>15591169</v>
      </c>
      <c r="B6306" t="s">
        <v>12649</v>
      </c>
      <c r="C6306">
        <v>1</v>
      </c>
      <c r="D6306" t="s">
        <v>24</v>
      </c>
      <c r="E6306">
        <v>4</v>
      </c>
      <c r="F6306" t="s">
        <v>24</v>
      </c>
      <c r="G6306">
        <v>1</v>
      </c>
    </row>
    <row r="6307" spans="1:7" x14ac:dyDescent="0.25">
      <c r="A6307">
        <v>15653455</v>
      </c>
      <c r="B6307" t="s">
        <v>16</v>
      </c>
      <c r="C6307">
        <v>2</v>
      </c>
      <c r="D6307" t="s">
        <v>14</v>
      </c>
      <c r="E6307">
        <v>2</v>
      </c>
      <c r="F6307" t="s">
        <v>14</v>
      </c>
      <c r="G6307">
        <v>0</v>
      </c>
    </row>
    <row r="6308" spans="1:7" x14ac:dyDescent="0.25">
      <c r="A6308">
        <v>15732563</v>
      </c>
      <c r="B6308" t="s">
        <v>12653</v>
      </c>
      <c r="C6308">
        <v>2</v>
      </c>
      <c r="D6308" t="s">
        <v>14</v>
      </c>
      <c r="E6308">
        <v>7</v>
      </c>
      <c r="F6308" t="s">
        <v>14</v>
      </c>
      <c r="G6308">
        <v>0</v>
      </c>
    </row>
    <row r="6309" spans="1:7" x14ac:dyDescent="0.25">
      <c r="A6309">
        <v>15656471</v>
      </c>
      <c r="B6309" t="s">
        <v>16</v>
      </c>
      <c r="C6309">
        <v>2</v>
      </c>
      <c r="D6309" t="s">
        <v>14</v>
      </c>
      <c r="E6309">
        <v>9</v>
      </c>
      <c r="F6309" t="s">
        <v>14</v>
      </c>
      <c r="G6309">
        <v>0</v>
      </c>
    </row>
    <row r="6310" spans="1:7" x14ac:dyDescent="0.25">
      <c r="A6310">
        <v>15598510</v>
      </c>
      <c r="B6310" t="s">
        <v>12656</v>
      </c>
      <c r="C6310">
        <v>2</v>
      </c>
      <c r="D6310" t="s">
        <v>14</v>
      </c>
      <c r="E6310">
        <v>4</v>
      </c>
      <c r="F6310" t="s">
        <v>14</v>
      </c>
      <c r="G6310">
        <v>0</v>
      </c>
    </row>
    <row r="6311" spans="1:7" x14ac:dyDescent="0.25">
      <c r="A6311">
        <v>15766427</v>
      </c>
      <c r="B6311" t="s">
        <v>12658</v>
      </c>
      <c r="C6311">
        <v>2</v>
      </c>
      <c r="D6311" t="s">
        <v>24</v>
      </c>
      <c r="E6311">
        <v>5</v>
      </c>
      <c r="F6311" t="s">
        <v>24</v>
      </c>
      <c r="G6311">
        <v>1</v>
      </c>
    </row>
    <row r="6312" spans="1:7" x14ac:dyDescent="0.25">
      <c r="A6312">
        <v>15785342</v>
      </c>
      <c r="B6312" t="s">
        <v>16</v>
      </c>
      <c r="C6312">
        <v>2</v>
      </c>
      <c r="D6312" t="s">
        <v>14</v>
      </c>
      <c r="E6312">
        <v>9</v>
      </c>
      <c r="F6312" t="s">
        <v>14</v>
      </c>
      <c r="G6312">
        <v>0</v>
      </c>
    </row>
    <row r="6313" spans="1:7" x14ac:dyDescent="0.25">
      <c r="A6313">
        <v>15641595</v>
      </c>
      <c r="B6313" t="s">
        <v>12663</v>
      </c>
      <c r="C6313">
        <v>2</v>
      </c>
      <c r="D6313" t="s">
        <v>24</v>
      </c>
      <c r="E6313">
        <v>4</v>
      </c>
      <c r="F6313" t="s">
        <v>24</v>
      </c>
      <c r="G6313">
        <v>0</v>
      </c>
    </row>
    <row r="6314" spans="1:7" x14ac:dyDescent="0.25">
      <c r="A6314">
        <v>15798429</v>
      </c>
      <c r="B6314" t="s">
        <v>16</v>
      </c>
      <c r="C6314">
        <v>2</v>
      </c>
      <c r="D6314" t="s">
        <v>14</v>
      </c>
      <c r="E6314">
        <v>8</v>
      </c>
      <c r="F6314" t="s">
        <v>14</v>
      </c>
      <c r="G6314">
        <v>0</v>
      </c>
    </row>
    <row r="6315" spans="1:7" x14ac:dyDescent="0.25">
      <c r="A6315">
        <v>15648136</v>
      </c>
      <c r="B6315" t="s">
        <v>12667</v>
      </c>
      <c r="C6315">
        <v>1</v>
      </c>
      <c r="D6315" t="s">
        <v>24</v>
      </c>
      <c r="E6315">
        <v>9</v>
      </c>
      <c r="F6315" t="s">
        <v>24</v>
      </c>
      <c r="G6315">
        <v>0</v>
      </c>
    </row>
    <row r="6316" spans="1:7" x14ac:dyDescent="0.25">
      <c r="A6316">
        <v>15812482</v>
      </c>
      <c r="B6316" t="s">
        <v>12669</v>
      </c>
      <c r="C6316">
        <v>1</v>
      </c>
      <c r="D6316" t="s">
        <v>24</v>
      </c>
      <c r="E6316">
        <v>3</v>
      </c>
      <c r="F6316" t="s">
        <v>24</v>
      </c>
      <c r="G6316">
        <v>0</v>
      </c>
    </row>
    <row r="6317" spans="1:7" x14ac:dyDescent="0.25">
      <c r="A6317">
        <v>15790810</v>
      </c>
      <c r="B6317" t="s">
        <v>12671</v>
      </c>
      <c r="C6317">
        <v>1</v>
      </c>
      <c r="D6317" t="s">
        <v>14</v>
      </c>
      <c r="E6317">
        <v>10</v>
      </c>
      <c r="F6317" t="s">
        <v>14</v>
      </c>
      <c r="G6317">
        <v>1</v>
      </c>
    </row>
    <row r="6318" spans="1:7" x14ac:dyDescent="0.25">
      <c r="A6318">
        <v>15687421</v>
      </c>
      <c r="B6318" t="s">
        <v>12674</v>
      </c>
      <c r="C6318">
        <v>1</v>
      </c>
      <c r="D6318" t="s">
        <v>24</v>
      </c>
      <c r="E6318">
        <v>9</v>
      </c>
      <c r="F6318" t="s">
        <v>24</v>
      </c>
      <c r="G6318">
        <v>1</v>
      </c>
    </row>
    <row r="6319" spans="1:7" x14ac:dyDescent="0.25">
      <c r="A6319">
        <v>15765643</v>
      </c>
      <c r="B6319" t="s">
        <v>12676</v>
      </c>
      <c r="C6319">
        <v>2</v>
      </c>
      <c r="D6319" t="s">
        <v>14</v>
      </c>
      <c r="E6319">
        <v>6</v>
      </c>
      <c r="F6319" t="s">
        <v>14</v>
      </c>
      <c r="G6319">
        <v>0</v>
      </c>
    </row>
    <row r="6320" spans="1:7" x14ac:dyDescent="0.25">
      <c r="A6320">
        <v>15654878</v>
      </c>
      <c r="B6320" t="s">
        <v>12678</v>
      </c>
      <c r="C6320">
        <v>1</v>
      </c>
      <c r="D6320" t="s">
        <v>14</v>
      </c>
      <c r="E6320">
        <v>7</v>
      </c>
      <c r="F6320" t="s">
        <v>14</v>
      </c>
      <c r="G6320">
        <v>0</v>
      </c>
    </row>
    <row r="6321" spans="1:7" x14ac:dyDescent="0.25">
      <c r="A6321">
        <v>15686835</v>
      </c>
      <c r="B6321" t="s">
        <v>12680</v>
      </c>
      <c r="C6321">
        <v>1</v>
      </c>
      <c r="D6321" t="s">
        <v>24</v>
      </c>
      <c r="E6321">
        <v>9</v>
      </c>
      <c r="F6321" t="s">
        <v>24</v>
      </c>
      <c r="G6321">
        <v>1</v>
      </c>
    </row>
    <row r="6322" spans="1:7" x14ac:dyDescent="0.25">
      <c r="A6322">
        <v>15768340</v>
      </c>
      <c r="B6322" t="s">
        <v>12682</v>
      </c>
      <c r="C6322">
        <v>1</v>
      </c>
      <c r="D6322" t="s">
        <v>14</v>
      </c>
      <c r="E6322">
        <v>3</v>
      </c>
      <c r="F6322" t="s">
        <v>14</v>
      </c>
      <c r="G6322">
        <v>0</v>
      </c>
    </row>
    <row r="6323" spans="1:7" x14ac:dyDescent="0.25">
      <c r="A6323">
        <v>15673599</v>
      </c>
      <c r="B6323" t="s">
        <v>12684</v>
      </c>
      <c r="C6323">
        <v>1</v>
      </c>
      <c r="D6323" t="s">
        <v>14</v>
      </c>
      <c r="E6323">
        <v>5</v>
      </c>
      <c r="F6323" t="s">
        <v>14</v>
      </c>
      <c r="G6323">
        <v>0</v>
      </c>
    </row>
    <row r="6324" spans="1:7" x14ac:dyDescent="0.25">
      <c r="A6324">
        <v>15689096</v>
      </c>
      <c r="B6324" t="s">
        <v>12686</v>
      </c>
      <c r="C6324">
        <v>1</v>
      </c>
      <c r="D6324" t="s">
        <v>14</v>
      </c>
      <c r="E6324">
        <v>0</v>
      </c>
      <c r="F6324" t="s">
        <v>14</v>
      </c>
      <c r="G6324">
        <v>0</v>
      </c>
    </row>
    <row r="6325" spans="1:7" x14ac:dyDescent="0.25">
      <c r="A6325">
        <v>15684294</v>
      </c>
      <c r="B6325" t="s">
        <v>16</v>
      </c>
      <c r="C6325">
        <v>2</v>
      </c>
      <c r="D6325" t="s">
        <v>14</v>
      </c>
      <c r="E6325">
        <v>2</v>
      </c>
      <c r="F6325" t="s">
        <v>14</v>
      </c>
      <c r="G6325">
        <v>0</v>
      </c>
    </row>
    <row r="6326" spans="1:7" x14ac:dyDescent="0.25">
      <c r="A6326">
        <v>15615828</v>
      </c>
      <c r="B6326" t="s">
        <v>12689</v>
      </c>
      <c r="C6326">
        <v>1</v>
      </c>
      <c r="D6326" t="s">
        <v>24</v>
      </c>
      <c r="E6326">
        <v>8</v>
      </c>
      <c r="F6326" t="s">
        <v>24</v>
      </c>
      <c r="G6326">
        <v>0</v>
      </c>
    </row>
    <row r="6327" spans="1:7" x14ac:dyDescent="0.25">
      <c r="A6327">
        <v>15746012</v>
      </c>
      <c r="B6327" t="s">
        <v>16</v>
      </c>
      <c r="C6327">
        <v>2</v>
      </c>
      <c r="D6327" t="s">
        <v>14</v>
      </c>
      <c r="E6327">
        <v>0</v>
      </c>
      <c r="F6327" t="s">
        <v>14</v>
      </c>
      <c r="G6327">
        <v>1</v>
      </c>
    </row>
    <row r="6328" spans="1:7" x14ac:dyDescent="0.25">
      <c r="A6328">
        <v>15615797</v>
      </c>
      <c r="B6328" t="s">
        <v>12692</v>
      </c>
      <c r="C6328">
        <v>1</v>
      </c>
      <c r="D6328" t="s">
        <v>14</v>
      </c>
      <c r="E6328">
        <v>5</v>
      </c>
      <c r="F6328" t="s">
        <v>14</v>
      </c>
      <c r="G6328">
        <v>1</v>
      </c>
    </row>
    <row r="6329" spans="1:7" x14ac:dyDescent="0.25">
      <c r="A6329">
        <v>15788494</v>
      </c>
      <c r="B6329" t="s">
        <v>12694</v>
      </c>
      <c r="C6329">
        <v>1</v>
      </c>
      <c r="D6329" t="s">
        <v>24</v>
      </c>
      <c r="E6329">
        <v>8</v>
      </c>
      <c r="F6329" t="s">
        <v>24</v>
      </c>
      <c r="G6329">
        <v>0</v>
      </c>
    </row>
    <row r="6330" spans="1:7" x14ac:dyDescent="0.25">
      <c r="A6330">
        <v>15793856</v>
      </c>
      <c r="B6330" t="s">
        <v>12696</v>
      </c>
      <c r="C6330">
        <v>2</v>
      </c>
      <c r="D6330" t="s">
        <v>14</v>
      </c>
      <c r="E6330">
        <v>3</v>
      </c>
      <c r="F6330" t="s">
        <v>14</v>
      </c>
      <c r="G6330">
        <v>0</v>
      </c>
    </row>
    <row r="6331" spans="1:7" x14ac:dyDescent="0.25">
      <c r="A6331">
        <v>15629545</v>
      </c>
      <c r="B6331" t="s">
        <v>12698</v>
      </c>
      <c r="C6331">
        <v>1</v>
      </c>
      <c r="D6331" t="s">
        <v>24</v>
      </c>
      <c r="E6331">
        <v>7</v>
      </c>
      <c r="F6331" t="s">
        <v>24</v>
      </c>
      <c r="G6331">
        <v>0</v>
      </c>
    </row>
    <row r="6332" spans="1:7" x14ac:dyDescent="0.25">
      <c r="A6332">
        <v>15661198</v>
      </c>
      <c r="B6332" t="s">
        <v>12700</v>
      </c>
      <c r="C6332">
        <v>1</v>
      </c>
      <c r="D6332" t="s">
        <v>14</v>
      </c>
      <c r="E6332">
        <v>2</v>
      </c>
      <c r="F6332" t="s">
        <v>14</v>
      </c>
      <c r="G6332">
        <v>0</v>
      </c>
    </row>
    <row r="6333" spans="1:7" x14ac:dyDescent="0.25">
      <c r="A6333">
        <v>15715117</v>
      </c>
      <c r="B6333" t="s">
        <v>16</v>
      </c>
      <c r="C6333">
        <v>1</v>
      </c>
      <c r="D6333" t="s">
        <v>24</v>
      </c>
      <c r="E6333">
        <v>6</v>
      </c>
      <c r="F6333" t="s">
        <v>24</v>
      </c>
      <c r="G6333">
        <v>0</v>
      </c>
    </row>
    <row r="6334" spans="1:7" x14ac:dyDescent="0.25">
      <c r="A6334">
        <v>15701074</v>
      </c>
      <c r="B6334" t="s">
        <v>12705</v>
      </c>
      <c r="C6334">
        <v>1</v>
      </c>
      <c r="D6334" t="s">
        <v>14</v>
      </c>
      <c r="E6334">
        <v>8</v>
      </c>
      <c r="F6334" t="s">
        <v>14</v>
      </c>
      <c r="G6334">
        <v>0</v>
      </c>
    </row>
    <row r="6335" spans="1:7" x14ac:dyDescent="0.25">
      <c r="A6335">
        <v>15793046</v>
      </c>
      <c r="B6335" t="s">
        <v>12707</v>
      </c>
      <c r="C6335">
        <v>1</v>
      </c>
      <c r="D6335" t="s">
        <v>14</v>
      </c>
      <c r="E6335">
        <v>4</v>
      </c>
      <c r="F6335" t="s">
        <v>14</v>
      </c>
      <c r="G6335">
        <v>0</v>
      </c>
    </row>
    <row r="6336" spans="1:7" x14ac:dyDescent="0.25">
      <c r="A6336">
        <v>15623744</v>
      </c>
      <c r="B6336" t="s">
        <v>12709</v>
      </c>
      <c r="C6336">
        <v>1</v>
      </c>
      <c r="D6336" t="s">
        <v>14</v>
      </c>
      <c r="E6336">
        <v>8</v>
      </c>
      <c r="F6336" t="s">
        <v>14</v>
      </c>
      <c r="G6336">
        <v>0</v>
      </c>
    </row>
    <row r="6337" spans="1:7" x14ac:dyDescent="0.25">
      <c r="A6337">
        <v>15611329</v>
      </c>
      <c r="B6337" t="s">
        <v>16</v>
      </c>
      <c r="C6337">
        <v>2</v>
      </c>
      <c r="D6337" t="s">
        <v>14</v>
      </c>
      <c r="E6337">
        <v>6</v>
      </c>
      <c r="F6337" t="s">
        <v>14</v>
      </c>
      <c r="G6337">
        <v>0</v>
      </c>
    </row>
    <row r="6338" spans="1:7" x14ac:dyDescent="0.25">
      <c r="A6338">
        <v>15740428</v>
      </c>
      <c r="B6338" t="s">
        <v>16</v>
      </c>
      <c r="C6338">
        <v>2</v>
      </c>
      <c r="D6338" t="s">
        <v>24</v>
      </c>
      <c r="E6338">
        <v>1</v>
      </c>
      <c r="F6338" t="s">
        <v>24</v>
      </c>
      <c r="G6338">
        <v>0</v>
      </c>
    </row>
    <row r="6339" spans="1:7" x14ac:dyDescent="0.25">
      <c r="A6339">
        <v>15781534</v>
      </c>
      <c r="B6339" t="s">
        <v>12713</v>
      </c>
      <c r="C6339">
        <v>1</v>
      </c>
      <c r="D6339" t="s">
        <v>24</v>
      </c>
      <c r="E6339">
        <v>4</v>
      </c>
      <c r="F6339" t="s">
        <v>24</v>
      </c>
      <c r="G6339">
        <v>0</v>
      </c>
    </row>
    <row r="6340" spans="1:7" x14ac:dyDescent="0.25">
      <c r="A6340">
        <v>15618243</v>
      </c>
      <c r="B6340" t="s">
        <v>12715</v>
      </c>
      <c r="C6340">
        <v>1</v>
      </c>
      <c r="D6340" t="s">
        <v>14</v>
      </c>
      <c r="E6340">
        <v>1</v>
      </c>
      <c r="F6340" t="s">
        <v>14</v>
      </c>
      <c r="G6340">
        <v>0</v>
      </c>
    </row>
    <row r="6341" spans="1:7" x14ac:dyDescent="0.25">
      <c r="A6341">
        <v>15784161</v>
      </c>
      <c r="B6341" t="s">
        <v>12717</v>
      </c>
      <c r="C6341">
        <v>1</v>
      </c>
      <c r="D6341" t="s">
        <v>24</v>
      </c>
      <c r="E6341">
        <v>8</v>
      </c>
      <c r="F6341" t="s">
        <v>24</v>
      </c>
      <c r="G6341">
        <v>0</v>
      </c>
    </row>
    <row r="6342" spans="1:7" x14ac:dyDescent="0.25">
      <c r="A6342">
        <v>15700325</v>
      </c>
      <c r="B6342" t="s">
        <v>12719</v>
      </c>
      <c r="C6342">
        <v>1</v>
      </c>
      <c r="D6342" t="s">
        <v>24</v>
      </c>
      <c r="E6342">
        <v>8</v>
      </c>
      <c r="F6342" t="s">
        <v>24</v>
      </c>
      <c r="G6342">
        <v>0</v>
      </c>
    </row>
    <row r="6343" spans="1:7" x14ac:dyDescent="0.25">
      <c r="A6343">
        <v>15659064</v>
      </c>
      <c r="B6343" t="s">
        <v>16</v>
      </c>
      <c r="C6343">
        <v>2</v>
      </c>
      <c r="D6343" t="s">
        <v>14</v>
      </c>
      <c r="E6343">
        <v>8</v>
      </c>
      <c r="F6343" t="s">
        <v>14</v>
      </c>
      <c r="G6343">
        <v>0</v>
      </c>
    </row>
    <row r="6344" spans="1:7" x14ac:dyDescent="0.25">
      <c r="A6344">
        <v>15658364</v>
      </c>
      <c r="B6344" t="s">
        <v>12724</v>
      </c>
      <c r="C6344">
        <v>1</v>
      </c>
      <c r="D6344" t="s">
        <v>14</v>
      </c>
      <c r="E6344">
        <v>1</v>
      </c>
      <c r="F6344" t="s">
        <v>14</v>
      </c>
      <c r="G6344">
        <v>0</v>
      </c>
    </row>
    <row r="6345" spans="1:7" x14ac:dyDescent="0.25">
      <c r="A6345">
        <v>15704340</v>
      </c>
      <c r="B6345" t="s">
        <v>12726</v>
      </c>
      <c r="C6345">
        <v>1</v>
      </c>
      <c r="D6345" t="s">
        <v>24</v>
      </c>
      <c r="E6345">
        <v>10</v>
      </c>
      <c r="F6345" t="s">
        <v>24</v>
      </c>
      <c r="G6345">
        <v>0</v>
      </c>
    </row>
    <row r="6346" spans="1:7" x14ac:dyDescent="0.25">
      <c r="A6346">
        <v>15793455</v>
      </c>
      <c r="B6346" t="s">
        <v>16</v>
      </c>
      <c r="C6346">
        <v>1</v>
      </c>
      <c r="D6346" t="s">
        <v>24</v>
      </c>
      <c r="E6346">
        <v>6</v>
      </c>
      <c r="F6346" t="s">
        <v>24</v>
      </c>
      <c r="G6346">
        <v>1</v>
      </c>
    </row>
    <row r="6347" spans="1:7" x14ac:dyDescent="0.25">
      <c r="A6347">
        <v>15579777</v>
      </c>
      <c r="B6347" t="s">
        <v>16</v>
      </c>
      <c r="C6347">
        <v>2</v>
      </c>
      <c r="D6347" t="s">
        <v>24</v>
      </c>
      <c r="E6347">
        <v>3</v>
      </c>
      <c r="F6347" t="s">
        <v>24</v>
      </c>
      <c r="G6347">
        <v>0</v>
      </c>
    </row>
    <row r="6348" spans="1:7" x14ac:dyDescent="0.25">
      <c r="A6348">
        <v>15632345</v>
      </c>
      <c r="B6348" t="s">
        <v>16</v>
      </c>
      <c r="C6348">
        <v>2</v>
      </c>
      <c r="D6348" t="s">
        <v>24</v>
      </c>
      <c r="E6348">
        <v>4</v>
      </c>
      <c r="F6348" t="s">
        <v>24</v>
      </c>
      <c r="G6348">
        <v>0</v>
      </c>
    </row>
    <row r="6349" spans="1:7" x14ac:dyDescent="0.25">
      <c r="A6349">
        <v>15814468</v>
      </c>
      <c r="B6349" t="s">
        <v>12731</v>
      </c>
      <c r="C6349">
        <v>1</v>
      </c>
      <c r="D6349" t="s">
        <v>14</v>
      </c>
      <c r="E6349">
        <v>1</v>
      </c>
      <c r="F6349" t="s">
        <v>14</v>
      </c>
      <c r="G6349">
        <v>1</v>
      </c>
    </row>
    <row r="6350" spans="1:7" x14ac:dyDescent="0.25">
      <c r="A6350">
        <v>15754820</v>
      </c>
      <c r="B6350" t="s">
        <v>12733</v>
      </c>
      <c r="C6350">
        <v>2</v>
      </c>
      <c r="D6350" t="s">
        <v>14</v>
      </c>
      <c r="E6350">
        <v>8</v>
      </c>
      <c r="F6350" t="s">
        <v>14</v>
      </c>
      <c r="G6350">
        <v>0</v>
      </c>
    </row>
    <row r="6351" spans="1:7" x14ac:dyDescent="0.25">
      <c r="A6351">
        <v>15707505</v>
      </c>
      <c r="B6351" t="s">
        <v>12735</v>
      </c>
      <c r="C6351">
        <v>2</v>
      </c>
      <c r="D6351" t="s">
        <v>24</v>
      </c>
      <c r="E6351">
        <v>8</v>
      </c>
      <c r="F6351" t="s">
        <v>24</v>
      </c>
      <c r="G6351">
        <v>0</v>
      </c>
    </row>
    <row r="6352" spans="1:7" x14ac:dyDescent="0.25">
      <c r="A6352">
        <v>15699507</v>
      </c>
      <c r="B6352" t="s">
        <v>16</v>
      </c>
      <c r="C6352">
        <v>2</v>
      </c>
      <c r="D6352" t="s">
        <v>14</v>
      </c>
      <c r="E6352">
        <v>7</v>
      </c>
      <c r="F6352" t="s">
        <v>14</v>
      </c>
      <c r="G6352">
        <v>0</v>
      </c>
    </row>
    <row r="6353" spans="1:7" x14ac:dyDescent="0.25">
      <c r="A6353">
        <v>15799600</v>
      </c>
      <c r="B6353" t="s">
        <v>12739</v>
      </c>
      <c r="C6353">
        <v>1</v>
      </c>
      <c r="D6353" t="s">
        <v>14</v>
      </c>
      <c r="E6353">
        <v>1</v>
      </c>
      <c r="F6353" t="s">
        <v>14</v>
      </c>
      <c r="G6353">
        <v>0</v>
      </c>
    </row>
    <row r="6354" spans="1:7" x14ac:dyDescent="0.25">
      <c r="A6354">
        <v>15794472</v>
      </c>
      <c r="B6354" t="s">
        <v>16</v>
      </c>
      <c r="C6354">
        <v>2</v>
      </c>
      <c r="D6354" t="s">
        <v>24</v>
      </c>
      <c r="E6354">
        <v>3</v>
      </c>
      <c r="F6354" t="s">
        <v>24</v>
      </c>
      <c r="G6354">
        <v>0</v>
      </c>
    </row>
    <row r="6355" spans="1:7" x14ac:dyDescent="0.25">
      <c r="A6355">
        <v>15646632</v>
      </c>
      <c r="B6355" t="s">
        <v>16</v>
      </c>
      <c r="C6355">
        <v>2</v>
      </c>
      <c r="D6355" t="s">
        <v>24</v>
      </c>
      <c r="E6355">
        <v>9</v>
      </c>
      <c r="F6355" t="s">
        <v>24</v>
      </c>
      <c r="G6355">
        <v>0</v>
      </c>
    </row>
    <row r="6356" spans="1:7" x14ac:dyDescent="0.25">
      <c r="A6356">
        <v>15676353</v>
      </c>
      <c r="B6356" t="s">
        <v>12744</v>
      </c>
      <c r="C6356">
        <v>1</v>
      </c>
      <c r="D6356" t="s">
        <v>14</v>
      </c>
      <c r="E6356">
        <v>8</v>
      </c>
      <c r="F6356" t="s">
        <v>14</v>
      </c>
      <c r="G6356">
        <v>0</v>
      </c>
    </row>
    <row r="6357" spans="1:7" x14ac:dyDescent="0.25">
      <c r="A6357">
        <v>15566312</v>
      </c>
      <c r="B6357" t="s">
        <v>16</v>
      </c>
      <c r="C6357">
        <v>3</v>
      </c>
      <c r="D6357" t="s">
        <v>14</v>
      </c>
      <c r="E6357">
        <v>5</v>
      </c>
      <c r="F6357" t="s">
        <v>14</v>
      </c>
      <c r="G6357">
        <v>1</v>
      </c>
    </row>
    <row r="6358" spans="1:7" x14ac:dyDescent="0.25">
      <c r="A6358">
        <v>15570414</v>
      </c>
      <c r="B6358" t="s">
        <v>12748</v>
      </c>
      <c r="C6358">
        <v>1</v>
      </c>
      <c r="D6358" t="s">
        <v>24</v>
      </c>
      <c r="E6358">
        <v>4</v>
      </c>
      <c r="F6358" t="s">
        <v>24</v>
      </c>
      <c r="G6358">
        <v>0</v>
      </c>
    </row>
    <row r="6359" spans="1:7" x14ac:dyDescent="0.25">
      <c r="A6359">
        <v>15776743</v>
      </c>
      <c r="B6359" t="s">
        <v>16</v>
      </c>
      <c r="C6359">
        <v>2</v>
      </c>
      <c r="D6359" t="s">
        <v>14</v>
      </c>
      <c r="E6359">
        <v>9</v>
      </c>
      <c r="F6359" t="s">
        <v>14</v>
      </c>
      <c r="G6359">
        <v>0</v>
      </c>
    </row>
    <row r="6360" spans="1:7" x14ac:dyDescent="0.25">
      <c r="A6360">
        <v>15674637</v>
      </c>
      <c r="B6360" t="s">
        <v>12751</v>
      </c>
      <c r="C6360">
        <v>1</v>
      </c>
      <c r="D6360" t="s">
        <v>14</v>
      </c>
      <c r="E6360">
        <v>3</v>
      </c>
      <c r="F6360" t="s">
        <v>14</v>
      </c>
      <c r="G6360">
        <v>0</v>
      </c>
    </row>
    <row r="6361" spans="1:7" x14ac:dyDescent="0.25">
      <c r="A6361">
        <v>15730418</v>
      </c>
      <c r="B6361" t="s">
        <v>16</v>
      </c>
      <c r="C6361">
        <v>2</v>
      </c>
      <c r="D6361" t="s">
        <v>24</v>
      </c>
      <c r="E6361">
        <v>2</v>
      </c>
      <c r="F6361" t="s">
        <v>24</v>
      </c>
      <c r="G6361">
        <v>0</v>
      </c>
    </row>
    <row r="6362" spans="1:7" x14ac:dyDescent="0.25">
      <c r="A6362">
        <v>15739972</v>
      </c>
      <c r="B6362" t="s">
        <v>12754</v>
      </c>
      <c r="C6362">
        <v>3</v>
      </c>
      <c r="D6362" t="s">
        <v>24</v>
      </c>
      <c r="E6362">
        <v>9</v>
      </c>
      <c r="F6362" t="s">
        <v>24</v>
      </c>
      <c r="G6362">
        <v>1</v>
      </c>
    </row>
    <row r="6363" spans="1:7" x14ac:dyDescent="0.25">
      <c r="A6363">
        <v>15661591</v>
      </c>
      <c r="B6363" t="s">
        <v>12756</v>
      </c>
      <c r="C6363">
        <v>2</v>
      </c>
      <c r="D6363" t="s">
        <v>14</v>
      </c>
      <c r="E6363">
        <v>1</v>
      </c>
      <c r="F6363" t="s">
        <v>14</v>
      </c>
      <c r="G6363">
        <v>0</v>
      </c>
    </row>
    <row r="6364" spans="1:7" x14ac:dyDescent="0.25">
      <c r="A6364">
        <v>15675585</v>
      </c>
      <c r="B6364" t="s">
        <v>12758</v>
      </c>
      <c r="C6364">
        <v>2</v>
      </c>
      <c r="D6364" t="s">
        <v>14</v>
      </c>
      <c r="E6364">
        <v>0</v>
      </c>
      <c r="F6364" t="s">
        <v>14</v>
      </c>
      <c r="G6364">
        <v>0</v>
      </c>
    </row>
    <row r="6365" spans="1:7" x14ac:dyDescent="0.25">
      <c r="A6365">
        <v>15814750</v>
      </c>
      <c r="B6365" t="s">
        <v>16</v>
      </c>
      <c r="C6365">
        <v>2</v>
      </c>
      <c r="D6365" t="s">
        <v>14</v>
      </c>
      <c r="E6365">
        <v>8</v>
      </c>
      <c r="F6365" t="s">
        <v>14</v>
      </c>
      <c r="G6365">
        <v>0</v>
      </c>
    </row>
    <row r="6366" spans="1:7" x14ac:dyDescent="0.25">
      <c r="A6366">
        <v>15593454</v>
      </c>
      <c r="B6366" t="s">
        <v>12761</v>
      </c>
      <c r="C6366">
        <v>1</v>
      </c>
      <c r="D6366" t="s">
        <v>24</v>
      </c>
      <c r="E6366">
        <v>4</v>
      </c>
      <c r="F6366" t="s">
        <v>24</v>
      </c>
      <c r="G6366">
        <v>0</v>
      </c>
    </row>
    <row r="6367" spans="1:7" x14ac:dyDescent="0.25">
      <c r="A6367">
        <v>15663421</v>
      </c>
      <c r="B6367" t="s">
        <v>12763</v>
      </c>
      <c r="C6367">
        <v>2</v>
      </c>
      <c r="D6367" t="s">
        <v>24</v>
      </c>
      <c r="E6367">
        <v>6</v>
      </c>
      <c r="F6367" t="s">
        <v>24</v>
      </c>
      <c r="G6367">
        <v>0</v>
      </c>
    </row>
    <row r="6368" spans="1:7" x14ac:dyDescent="0.25">
      <c r="A6368">
        <v>15576196</v>
      </c>
      <c r="B6368" t="s">
        <v>12765</v>
      </c>
      <c r="C6368">
        <v>2</v>
      </c>
      <c r="D6368" t="s">
        <v>24</v>
      </c>
      <c r="E6368">
        <v>5</v>
      </c>
      <c r="F6368" t="s">
        <v>24</v>
      </c>
      <c r="G6368">
        <v>1</v>
      </c>
    </row>
    <row r="6369" spans="1:7" x14ac:dyDescent="0.25">
      <c r="A6369">
        <v>15677324</v>
      </c>
      <c r="B6369" t="s">
        <v>12768</v>
      </c>
      <c r="C6369">
        <v>1</v>
      </c>
      <c r="D6369" t="s">
        <v>14</v>
      </c>
      <c r="E6369">
        <v>9</v>
      </c>
      <c r="F6369" t="s">
        <v>14</v>
      </c>
      <c r="G6369">
        <v>0</v>
      </c>
    </row>
    <row r="6370" spans="1:7" x14ac:dyDescent="0.25">
      <c r="A6370">
        <v>15568742</v>
      </c>
      <c r="B6370" t="s">
        <v>16</v>
      </c>
      <c r="C6370">
        <v>1</v>
      </c>
      <c r="D6370" t="s">
        <v>24</v>
      </c>
      <c r="E6370">
        <v>9</v>
      </c>
      <c r="F6370" t="s">
        <v>24</v>
      </c>
      <c r="G6370">
        <v>0</v>
      </c>
    </row>
    <row r="6371" spans="1:7" x14ac:dyDescent="0.25">
      <c r="A6371">
        <v>15693764</v>
      </c>
      <c r="B6371" t="s">
        <v>12771</v>
      </c>
      <c r="C6371">
        <v>1</v>
      </c>
      <c r="D6371" t="s">
        <v>24</v>
      </c>
      <c r="E6371">
        <v>0</v>
      </c>
      <c r="F6371" t="s">
        <v>24</v>
      </c>
      <c r="G6371">
        <v>1</v>
      </c>
    </row>
    <row r="6372" spans="1:7" x14ac:dyDescent="0.25">
      <c r="A6372">
        <v>15714260</v>
      </c>
      <c r="B6372" t="s">
        <v>16</v>
      </c>
      <c r="C6372">
        <v>2</v>
      </c>
      <c r="D6372" t="s">
        <v>24</v>
      </c>
      <c r="E6372">
        <v>2</v>
      </c>
      <c r="F6372" t="s">
        <v>24</v>
      </c>
      <c r="G6372">
        <v>0</v>
      </c>
    </row>
    <row r="6373" spans="1:7" x14ac:dyDescent="0.25">
      <c r="A6373">
        <v>15798200</v>
      </c>
      <c r="B6373" t="s">
        <v>16</v>
      </c>
      <c r="C6373">
        <v>3</v>
      </c>
      <c r="D6373" t="s">
        <v>14</v>
      </c>
      <c r="E6373">
        <v>2</v>
      </c>
      <c r="F6373" t="s">
        <v>14</v>
      </c>
      <c r="G6373">
        <v>0</v>
      </c>
    </row>
    <row r="6374" spans="1:7" x14ac:dyDescent="0.25">
      <c r="A6374">
        <v>15656627</v>
      </c>
      <c r="B6374" t="s">
        <v>16</v>
      </c>
      <c r="C6374">
        <v>2</v>
      </c>
      <c r="D6374" t="s">
        <v>14</v>
      </c>
      <c r="E6374">
        <v>5</v>
      </c>
      <c r="F6374" t="s">
        <v>14</v>
      </c>
      <c r="G6374">
        <v>0</v>
      </c>
    </row>
    <row r="6375" spans="1:7" x14ac:dyDescent="0.25">
      <c r="A6375">
        <v>15791111</v>
      </c>
      <c r="B6375" t="s">
        <v>12777</v>
      </c>
      <c r="C6375">
        <v>2</v>
      </c>
      <c r="D6375" t="s">
        <v>24</v>
      </c>
      <c r="E6375">
        <v>2</v>
      </c>
      <c r="F6375" t="s">
        <v>24</v>
      </c>
      <c r="G6375">
        <v>0</v>
      </c>
    </row>
    <row r="6376" spans="1:7" x14ac:dyDescent="0.25">
      <c r="A6376">
        <v>15638269</v>
      </c>
      <c r="B6376" t="s">
        <v>16</v>
      </c>
      <c r="C6376">
        <v>2</v>
      </c>
      <c r="D6376" t="s">
        <v>14</v>
      </c>
      <c r="E6376">
        <v>2</v>
      </c>
      <c r="F6376" t="s">
        <v>14</v>
      </c>
      <c r="G6376">
        <v>0</v>
      </c>
    </row>
    <row r="6377" spans="1:7" x14ac:dyDescent="0.25">
      <c r="A6377">
        <v>15807473</v>
      </c>
      <c r="B6377" t="s">
        <v>16</v>
      </c>
      <c r="C6377">
        <v>2</v>
      </c>
      <c r="D6377" t="s">
        <v>14</v>
      </c>
      <c r="E6377">
        <v>1</v>
      </c>
      <c r="F6377" t="s">
        <v>14</v>
      </c>
      <c r="G6377">
        <v>0</v>
      </c>
    </row>
    <row r="6378" spans="1:7" x14ac:dyDescent="0.25">
      <c r="A6378">
        <v>15708534</v>
      </c>
      <c r="B6378" t="s">
        <v>16</v>
      </c>
      <c r="C6378">
        <v>1</v>
      </c>
      <c r="D6378" t="s">
        <v>24</v>
      </c>
      <c r="E6378">
        <v>5</v>
      </c>
      <c r="F6378" t="s">
        <v>24</v>
      </c>
      <c r="G6378">
        <v>1</v>
      </c>
    </row>
    <row r="6379" spans="1:7" x14ac:dyDescent="0.25">
      <c r="A6379">
        <v>15640686</v>
      </c>
      <c r="B6379" t="s">
        <v>12783</v>
      </c>
      <c r="C6379">
        <v>1</v>
      </c>
      <c r="D6379" t="s">
        <v>24</v>
      </c>
      <c r="E6379">
        <v>5</v>
      </c>
      <c r="F6379" t="s">
        <v>24</v>
      </c>
      <c r="G6379">
        <v>1</v>
      </c>
    </row>
    <row r="6380" spans="1:7" x14ac:dyDescent="0.25">
      <c r="A6380">
        <v>15588904</v>
      </c>
      <c r="B6380" t="s">
        <v>16</v>
      </c>
      <c r="C6380">
        <v>1</v>
      </c>
      <c r="D6380" t="s">
        <v>24</v>
      </c>
      <c r="E6380">
        <v>9</v>
      </c>
      <c r="F6380" t="s">
        <v>24</v>
      </c>
      <c r="G6380">
        <v>1</v>
      </c>
    </row>
    <row r="6381" spans="1:7" x14ac:dyDescent="0.25">
      <c r="A6381">
        <v>15768763</v>
      </c>
      <c r="B6381" t="s">
        <v>16</v>
      </c>
      <c r="C6381">
        <v>1</v>
      </c>
      <c r="D6381" t="s">
        <v>14</v>
      </c>
      <c r="E6381">
        <v>2</v>
      </c>
      <c r="F6381" t="s">
        <v>14</v>
      </c>
      <c r="G6381">
        <v>1</v>
      </c>
    </row>
    <row r="6382" spans="1:7" x14ac:dyDescent="0.25">
      <c r="A6382">
        <v>15770543</v>
      </c>
      <c r="B6382" t="s">
        <v>12789</v>
      </c>
      <c r="C6382">
        <v>1</v>
      </c>
      <c r="D6382" t="s">
        <v>24</v>
      </c>
      <c r="E6382">
        <v>7</v>
      </c>
      <c r="F6382" t="s">
        <v>24</v>
      </c>
      <c r="G6382">
        <v>0</v>
      </c>
    </row>
    <row r="6383" spans="1:7" x14ac:dyDescent="0.25">
      <c r="A6383">
        <v>15642162</v>
      </c>
      <c r="B6383" t="s">
        <v>12792</v>
      </c>
      <c r="C6383">
        <v>1</v>
      </c>
      <c r="D6383" t="s">
        <v>24</v>
      </c>
      <c r="E6383">
        <v>1</v>
      </c>
      <c r="F6383" t="s">
        <v>24</v>
      </c>
      <c r="G6383">
        <v>1</v>
      </c>
    </row>
    <row r="6384" spans="1:7" x14ac:dyDescent="0.25">
      <c r="A6384">
        <v>15714046</v>
      </c>
      <c r="B6384" t="s">
        <v>12794</v>
      </c>
      <c r="C6384">
        <v>2</v>
      </c>
      <c r="D6384" t="s">
        <v>14</v>
      </c>
      <c r="E6384">
        <v>3</v>
      </c>
      <c r="F6384" t="s">
        <v>14</v>
      </c>
      <c r="G6384">
        <v>0</v>
      </c>
    </row>
    <row r="6385" spans="1:7" x14ac:dyDescent="0.25">
      <c r="A6385">
        <v>15575060</v>
      </c>
      <c r="B6385" t="s">
        <v>16</v>
      </c>
      <c r="C6385">
        <v>2</v>
      </c>
      <c r="D6385" t="s">
        <v>24</v>
      </c>
      <c r="E6385">
        <v>5</v>
      </c>
      <c r="F6385" t="s">
        <v>24</v>
      </c>
      <c r="G6385">
        <v>0</v>
      </c>
    </row>
    <row r="6386" spans="1:7" x14ac:dyDescent="0.25">
      <c r="A6386">
        <v>15812040</v>
      </c>
      <c r="B6386" t="s">
        <v>12797</v>
      </c>
      <c r="C6386">
        <v>1</v>
      </c>
      <c r="D6386" t="s">
        <v>24</v>
      </c>
      <c r="E6386">
        <v>6</v>
      </c>
      <c r="F6386" t="s">
        <v>24</v>
      </c>
      <c r="G6386">
        <v>0</v>
      </c>
    </row>
    <row r="6387" spans="1:7" x14ac:dyDescent="0.25">
      <c r="A6387">
        <v>15812073</v>
      </c>
      <c r="B6387" t="s">
        <v>16</v>
      </c>
      <c r="C6387">
        <v>2</v>
      </c>
      <c r="D6387" t="s">
        <v>14</v>
      </c>
      <c r="E6387">
        <v>7</v>
      </c>
      <c r="F6387" t="s">
        <v>14</v>
      </c>
      <c r="G6387">
        <v>0</v>
      </c>
    </row>
    <row r="6388" spans="1:7" x14ac:dyDescent="0.25">
      <c r="A6388">
        <v>15706810</v>
      </c>
      <c r="B6388" t="s">
        <v>12801</v>
      </c>
      <c r="C6388">
        <v>2</v>
      </c>
      <c r="D6388" t="s">
        <v>14</v>
      </c>
      <c r="E6388">
        <v>1</v>
      </c>
      <c r="F6388" t="s">
        <v>14</v>
      </c>
      <c r="G6388">
        <v>0</v>
      </c>
    </row>
    <row r="6389" spans="1:7" x14ac:dyDescent="0.25">
      <c r="A6389">
        <v>15584090</v>
      </c>
      <c r="B6389" t="s">
        <v>16</v>
      </c>
      <c r="C6389">
        <v>2</v>
      </c>
      <c r="D6389" t="s">
        <v>14</v>
      </c>
      <c r="E6389">
        <v>7</v>
      </c>
      <c r="F6389" t="s">
        <v>14</v>
      </c>
      <c r="G6389">
        <v>1</v>
      </c>
    </row>
    <row r="6390" spans="1:7" x14ac:dyDescent="0.25">
      <c r="A6390">
        <v>15810807</v>
      </c>
      <c r="B6390" t="s">
        <v>16</v>
      </c>
      <c r="C6390">
        <v>2</v>
      </c>
      <c r="D6390" t="s">
        <v>24</v>
      </c>
      <c r="E6390">
        <v>9</v>
      </c>
      <c r="F6390" t="s">
        <v>24</v>
      </c>
      <c r="G6390">
        <v>0</v>
      </c>
    </row>
    <row r="6391" spans="1:7" x14ac:dyDescent="0.25">
      <c r="A6391">
        <v>15582033</v>
      </c>
      <c r="B6391" t="s">
        <v>12805</v>
      </c>
      <c r="C6391">
        <v>1</v>
      </c>
      <c r="D6391" t="s">
        <v>24</v>
      </c>
      <c r="E6391">
        <v>3</v>
      </c>
      <c r="F6391" t="s">
        <v>24</v>
      </c>
      <c r="G6391">
        <v>1</v>
      </c>
    </row>
    <row r="6392" spans="1:7" x14ac:dyDescent="0.25">
      <c r="A6392">
        <v>15687607</v>
      </c>
      <c r="B6392" t="s">
        <v>12807</v>
      </c>
      <c r="C6392">
        <v>1</v>
      </c>
      <c r="D6392" t="s">
        <v>14</v>
      </c>
      <c r="E6392">
        <v>9</v>
      </c>
      <c r="F6392" t="s">
        <v>14</v>
      </c>
      <c r="G6392">
        <v>0</v>
      </c>
    </row>
    <row r="6393" spans="1:7" x14ac:dyDescent="0.25">
      <c r="A6393">
        <v>15588406</v>
      </c>
      <c r="B6393" t="s">
        <v>16</v>
      </c>
      <c r="C6393">
        <v>2</v>
      </c>
      <c r="D6393" t="s">
        <v>24</v>
      </c>
      <c r="E6393">
        <v>7</v>
      </c>
      <c r="F6393" t="s">
        <v>24</v>
      </c>
      <c r="G6393">
        <v>0</v>
      </c>
    </row>
    <row r="6394" spans="1:7" x14ac:dyDescent="0.25">
      <c r="A6394">
        <v>15784099</v>
      </c>
      <c r="B6394" t="s">
        <v>12810</v>
      </c>
      <c r="C6394">
        <v>1</v>
      </c>
      <c r="D6394" t="s">
        <v>24</v>
      </c>
      <c r="E6394">
        <v>5</v>
      </c>
      <c r="F6394" t="s">
        <v>24</v>
      </c>
      <c r="G6394">
        <v>0</v>
      </c>
    </row>
    <row r="6395" spans="1:7" x14ac:dyDescent="0.25">
      <c r="A6395">
        <v>15701352</v>
      </c>
      <c r="B6395" t="s">
        <v>12812</v>
      </c>
      <c r="C6395">
        <v>2</v>
      </c>
      <c r="D6395" t="s">
        <v>24</v>
      </c>
      <c r="E6395">
        <v>3</v>
      </c>
      <c r="F6395" t="s">
        <v>24</v>
      </c>
      <c r="G6395">
        <v>0</v>
      </c>
    </row>
    <row r="6396" spans="1:7" x14ac:dyDescent="0.25">
      <c r="A6396">
        <v>15789371</v>
      </c>
      <c r="B6396" t="s">
        <v>12814</v>
      </c>
      <c r="C6396">
        <v>2</v>
      </c>
      <c r="D6396" t="s">
        <v>14</v>
      </c>
      <c r="E6396">
        <v>4</v>
      </c>
      <c r="F6396" t="s">
        <v>14</v>
      </c>
      <c r="G6396">
        <v>0</v>
      </c>
    </row>
    <row r="6397" spans="1:7" x14ac:dyDescent="0.25">
      <c r="A6397">
        <v>15602845</v>
      </c>
      <c r="B6397" t="s">
        <v>12816</v>
      </c>
      <c r="C6397">
        <v>2</v>
      </c>
      <c r="D6397" t="s">
        <v>24</v>
      </c>
      <c r="E6397">
        <v>2</v>
      </c>
      <c r="F6397" t="s">
        <v>24</v>
      </c>
      <c r="G6397">
        <v>0</v>
      </c>
    </row>
    <row r="6398" spans="1:7" x14ac:dyDescent="0.25">
      <c r="A6398">
        <v>15707918</v>
      </c>
      <c r="B6398" t="s">
        <v>12818</v>
      </c>
      <c r="C6398">
        <v>2</v>
      </c>
      <c r="D6398" t="s">
        <v>24</v>
      </c>
      <c r="E6398">
        <v>0</v>
      </c>
      <c r="F6398" t="s">
        <v>24</v>
      </c>
      <c r="G6398">
        <v>0</v>
      </c>
    </row>
    <row r="6399" spans="1:7" x14ac:dyDescent="0.25">
      <c r="A6399">
        <v>15602812</v>
      </c>
      <c r="B6399" t="s">
        <v>12820</v>
      </c>
      <c r="C6399">
        <v>2</v>
      </c>
      <c r="D6399" t="s">
        <v>14</v>
      </c>
      <c r="E6399">
        <v>2</v>
      </c>
      <c r="F6399" t="s">
        <v>14</v>
      </c>
      <c r="G6399">
        <v>0</v>
      </c>
    </row>
    <row r="6400" spans="1:7" x14ac:dyDescent="0.25">
      <c r="A6400">
        <v>15675888</v>
      </c>
      <c r="B6400" t="s">
        <v>12822</v>
      </c>
      <c r="C6400">
        <v>1</v>
      </c>
      <c r="D6400" t="s">
        <v>14</v>
      </c>
      <c r="E6400">
        <v>9</v>
      </c>
      <c r="F6400" t="s">
        <v>14</v>
      </c>
      <c r="G6400">
        <v>0</v>
      </c>
    </row>
    <row r="6401" spans="1:7" x14ac:dyDescent="0.25">
      <c r="A6401">
        <v>15591822</v>
      </c>
      <c r="B6401" t="s">
        <v>12824</v>
      </c>
      <c r="C6401">
        <v>1</v>
      </c>
      <c r="D6401" t="s">
        <v>24</v>
      </c>
      <c r="E6401">
        <v>9</v>
      </c>
      <c r="F6401" t="s">
        <v>24</v>
      </c>
      <c r="G6401">
        <v>0</v>
      </c>
    </row>
    <row r="6402" spans="1:7" x14ac:dyDescent="0.25">
      <c r="A6402">
        <v>15738501</v>
      </c>
      <c r="B6402" t="s">
        <v>12826</v>
      </c>
      <c r="C6402">
        <v>1</v>
      </c>
      <c r="D6402" t="s">
        <v>14</v>
      </c>
      <c r="E6402">
        <v>9</v>
      </c>
      <c r="F6402" t="s">
        <v>14</v>
      </c>
      <c r="G6402">
        <v>1</v>
      </c>
    </row>
    <row r="6403" spans="1:7" x14ac:dyDescent="0.25">
      <c r="A6403">
        <v>15585907</v>
      </c>
      <c r="B6403" t="s">
        <v>16</v>
      </c>
      <c r="C6403">
        <v>2</v>
      </c>
      <c r="D6403" t="s">
        <v>24</v>
      </c>
      <c r="E6403">
        <v>5</v>
      </c>
      <c r="F6403" t="s">
        <v>24</v>
      </c>
      <c r="G6403">
        <v>0</v>
      </c>
    </row>
    <row r="6404" spans="1:7" x14ac:dyDescent="0.25">
      <c r="A6404">
        <v>15579040</v>
      </c>
      <c r="B6404" t="s">
        <v>16</v>
      </c>
      <c r="C6404">
        <v>2</v>
      </c>
      <c r="D6404" t="s">
        <v>24</v>
      </c>
      <c r="E6404">
        <v>10</v>
      </c>
      <c r="F6404" t="s">
        <v>24</v>
      </c>
      <c r="G6404">
        <v>0</v>
      </c>
    </row>
    <row r="6405" spans="1:7" x14ac:dyDescent="0.25">
      <c r="A6405">
        <v>15804211</v>
      </c>
      <c r="B6405" t="s">
        <v>12830</v>
      </c>
      <c r="C6405">
        <v>1</v>
      </c>
      <c r="D6405" t="s">
        <v>14</v>
      </c>
      <c r="E6405">
        <v>3</v>
      </c>
      <c r="F6405" t="s">
        <v>14</v>
      </c>
      <c r="G6405">
        <v>0</v>
      </c>
    </row>
    <row r="6406" spans="1:7" x14ac:dyDescent="0.25">
      <c r="A6406">
        <v>15736126</v>
      </c>
      <c r="B6406" t="s">
        <v>12832</v>
      </c>
      <c r="C6406">
        <v>1</v>
      </c>
      <c r="D6406" t="s">
        <v>14</v>
      </c>
      <c r="E6406">
        <v>0</v>
      </c>
      <c r="F6406" t="s">
        <v>14</v>
      </c>
      <c r="G6406">
        <v>1</v>
      </c>
    </row>
    <row r="6407" spans="1:7" x14ac:dyDescent="0.25">
      <c r="A6407">
        <v>15745399</v>
      </c>
      <c r="B6407" t="s">
        <v>16</v>
      </c>
      <c r="C6407">
        <v>1</v>
      </c>
      <c r="D6407" t="s">
        <v>24</v>
      </c>
      <c r="E6407">
        <v>2</v>
      </c>
      <c r="F6407" t="s">
        <v>24</v>
      </c>
      <c r="G6407">
        <v>1</v>
      </c>
    </row>
    <row r="6408" spans="1:7" x14ac:dyDescent="0.25">
      <c r="A6408">
        <v>15760749</v>
      </c>
      <c r="B6408" t="s">
        <v>12835</v>
      </c>
      <c r="C6408">
        <v>1</v>
      </c>
      <c r="D6408" t="s">
        <v>14</v>
      </c>
      <c r="E6408">
        <v>7</v>
      </c>
      <c r="F6408" t="s">
        <v>14</v>
      </c>
      <c r="G6408">
        <v>0</v>
      </c>
    </row>
    <row r="6409" spans="1:7" x14ac:dyDescent="0.25">
      <c r="A6409">
        <v>15637118</v>
      </c>
      <c r="B6409" t="s">
        <v>12837</v>
      </c>
      <c r="C6409">
        <v>1</v>
      </c>
      <c r="D6409" t="s">
        <v>24</v>
      </c>
      <c r="E6409">
        <v>4</v>
      </c>
      <c r="F6409" t="s">
        <v>24</v>
      </c>
      <c r="G6409">
        <v>0</v>
      </c>
    </row>
    <row r="6410" spans="1:7" x14ac:dyDescent="0.25">
      <c r="A6410">
        <v>15657829</v>
      </c>
      <c r="B6410" t="s">
        <v>12839</v>
      </c>
      <c r="C6410">
        <v>1</v>
      </c>
      <c r="D6410" t="s">
        <v>24</v>
      </c>
      <c r="E6410">
        <v>8</v>
      </c>
      <c r="F6410" t="s">
        <v>24</v>
      </c>
      <c r="G6410">
        <v>1</v>
      </c>
    </row>
    <row r="6411" spans="1:7" x14ac:dyDescent="0.25">
      <c r="A6411">
        <v>15738497</v>
      </c>
      <c r="B6411" t="s">
        <v>12842</v>
      </c>
      <c r="C6411">
        <v>2</v>
      </c>
      <c r="D6411" t="s">
        <v>24</v>
      </c>
      <c r="E6411">
        <v>4</v>
      </c>
      <c r="F6411" t="s">
        <v>24</v>
      </c>
      <c r="G6411">
        <v>0</v>
      </c>
    </row>
    <row r="6412" spans="1:7" x14ac:dyDescent="0.25">
      <c r="A6412">
        <v>15690695</v>
      </c>
      <c r="B6412" t="s">
        <v>16</v>
      </c>
      <c r="C6412">
        <v>2</v>
      </c>
      <c r="D6412" t="s">
        <v>14</v>
      </c>
      <c r="E6412">
        <v>9</v>
      </c>
      <c r="F6412" t="s">
        <v>14</v>
      </c>
      <c r="G6412">
        <v>0</v>
      </c>
    </row>
    <row r="6413" spans="1:7" x14ac:dyDescent="0.25">
      <c r="A6413">
        <v>15762351</v>
      </c>
      <c r="B6413" t="s">
        <v>16</v>
      </c>
      <c r="C6413">
        <v>2</v>
      </c>
      <c r="D6413" t="s">
        <v>14</v>
      </c>
      <c r="E6413">
        <v>1</v>
      </c>
      <c r="F6413" t="s">
        <v>14</v>
      </c>
      <c r="G6413">
        <v>0</v>
      </c>
    </row>
    <row r="6414" spans="1:7" x14ac:dyDescent="0.25">
      <c r="A6414">
        <v>15791172</v>
      </c>
      <c r="B6414" t="s">
        <v>12847</v>
      </c>
      <c r="C6414">
        <v>1</v>
      </c>
      <c r="D6414" t="s">
        <v>24</v>
      </c>
      <c r="E6414">
        <v>1</v>
      </c>
      <c r="F6414" t="s">
        <v>24</v>
      </c>
      <c r="G6414">
        <v>0</v>
      </c>
    </row>
    <row r="6415" spans="1:7" x14ac:dyDescent="0.25">
      <c r="A6415">
        <v>15598982</v>
      </c>
      <c r="B6415" t="s">
        <v>12850</v>
      </c>
      <c r="C6415">
        <v>1</v>
      </c>
      <c r="D6415" t="s">
        <v>14</v>
      </c>
      <c r="E6415">
        <v>5</v>
      </c>
      <c r="F6415" t="s">
        <v>14</v>
      </c>
      <c r="G6415">
        <v>1</v>
      </c>
    </row>
    <row r="6416" spans="1:7" x14ac:dyDescent="0.25">
      <c r="A6416">
        <v>15734765</v>
      </c>
      <c r="B6416" t="s">
        <v>12852</v>
      </c>
      <c r="C6416">
        <v>1</v>
      </c>
      <c r="D6416" t="s">
        <v>14</v>
      </c>
      <c r="E6416">
        <v>4</v>
      </c>
      <c r="F6416" t="s">
        <v>14</v>
      </c>
      <c r="G6416">
        <v>0</v>
      </c>
    </row>
    <row r="6417" spans="1:7" x14ac:dyDescent="0.25">
      <c r="A6417">
        <v>15642912</v>
      </c>
      <c r="B6417" t="s">
        <v>12854</v>
      </c>
      <c r="C6417">
        <v>1</v>
      </c>
      <c r="D6417" t="s">
        <v>24</v>
      </c>
      <c r="E6417">
        <v>2</v>
      </c>
      <c r="F6417" t="s">
        <v>24</v>
      </c>
      <c r="G6417">
        <v>0</v>
      </c>
    </row>
    <row r="6418" spans="1:7" x14ac:dyDescent="0.25">
      <c r="A6418">
        <v>15769516</v>
      </c>
      <c r="B6418" t="s">
        <v>16</v>
      </c>
      <c r="C6418">
        <v>2</v>
      </c>
      <c r="D6418" t="s">
        <v>24</v>
      </c>
      <c r="E6418">
        <v>9</v>
      </c>
      <c r="F6418" t="s">
        <v>24</v>
      </c>
      <c r="G6418">
        <v>0</v>
      </c>
    </row>
    <row r="6419" spans="1:7" x14ac:dyDescent="0.25">
      <c r="A6419">
        <v>15789379</v>
      </c>
      <c r="B6419" t="s">
        <v>12858</v>
      </c>
      <c r="C6419">
        <v>1</v>
      </c>
      <c r="D6419" t="s">
        <v>24</v>
      </c>
      <c r="E6419">
        <v>6</v>
      </c>
      <c r="F6419" t="s">
        <v>24</v>
      </c>
      <c r="G6419">
        <v>0</v>
      </c>
    </row>
    <row r="6420" spans="1:7" x14ac:dyDescent="0.25">
      <c r="A6420">
        <v>15695103</v>
      </c>
      <c r="B6420" t="s">
        <v>16</v>
      </c>
      <c r="C6420">
        <v>2</v>
      </c>
      <c r="D6420" t="s">
        <v>14</v>
      </c>
      <c r="E6420">
        <v>6</v>
      </c>
      <c r="F6420" t="s">
        <v>14</v>
      </c>
      <c r="G6420">
        <v>0</v>
      </c>
    </row>
    <row r="6421" spans="1:7" x14ac:dyDescent="0.25">
      <c r="A6421">
        <v>15801924</v>
      </c>
      <c r="B6421" t="s">
        <v>16</v>
      </c>
      <c r="C6421">
        <v>2</v>
      </c>
      <c r="D6421" t="s">
        <v>24</v>
      </c>
      <c r="E6421">
        <v>8</v>
      </c>
      <c r="F6421" t="s">
        <v>24</v>
      </c>
      <c r="G6421">
        <v>0</v>
      </c>
    </row>
    <row r="6422" spans="1:7" x14ac:dyDescent="0.25">
      <c r="A6422">
        <v>15767804</v>
      </c>
      <c r="B6422" t="s">
        <v>16</v>
      </c>
      <c r="C6422">
        <v>2</v>
      </c>
      <c r="D6422" t="s">
        <v>24</v>
      </c>
      <c r="E6422">
        <v>6</v>
      </c>
      <c r="F6422" t="s">
        <v>24</v>
      </c>
      <c r="G6422">
        <v>0</v>
      </c>
    </row>
    <row r="6423" spans="1:7" x14ac:dyDescent="0.25">
      <c r="A6423">
        <v>15718039</v>
      </c>
      <c r="B6423" t="s">
        <v>12863</v>
      </c>
      <c r="C6423">
        <v>2</v>
      </c>
      <c r="D6423" t="s">
        <v>14</v>
      </c>
      <c r="E6423">
        <v>0</v>
      </c>
      <c r="F6423" t="s">
        <v>14</v>
      </c>
      <c r="G6423">
        <v>0</v>
      </c>
    </row>
    <row r="6424" spans="1:7" x14ac:dyDescent="0.25">
      <c r="A6424">
        <v>15579994</v>
      </c>
      <c r="B6424" t="s">
        <v>12865</v>
      </c>
      <c r="C6424">
        <v>1</v>
      </c>
      <c r="D6424" t="s">
        <v>14</v>
      </c>
      <c r="E6424">
        <v>8</v>
      </c>
      <c r="F6424" t="s">
        <v>14</v>
      </c>
      <c r="G6424">
        <v>0</v>
      </c>
    </row>
    <row r="6425" spans="1:7" x14ac:dyDescent="0.25">
      <c r="A6425">
        <v>15595037</v>
      </c>
      <c r="B6425" t="s">
        <v>12867</v>
      </c>
      <c r="C6425">
        <v>1</v>
      </c>
      <c r="D6425" t="s">
        <v>14</v>
      </c>
      <c r="E6425">
        <v>9</v>
      </c>
      <c r="F6425" t="s">
        <v>14</v>
      </c>
      <c r="G6425">
        <v>0</v>
      </c>
    </row>
    <row r="6426" spans="1:7" x14ac:dyDescent="0.25">
      <c r="A6426">
        <v>15600720</v>
      </c>
      <c r="B6426" t="s">
        <v>12869</v>
      </c>
      <c r="C6426">
        <v>1</v>
      </c>
      <c r="D6426" t="s">
        <v>24</v>
      </c>
      <c r="E6426">
        <v>8</v>
      </c>
      <c r="F6426" t="s">
        <v>24</v>
      </c>
      <c r="G6426">
        <v>0</v>
      </c>
    </row>
    <row r="6427" spans="1:7" x14ac:dyDescent="0.25">
      <c r="A6427">
        <v>15782608</v>
      </c>
      <c r="B6427" t="s">
        <v>16</v>
      </c>
      <c r="C6427">
        <v>2</v>
      </c>
      <c r="D6427" t="s">
        <v>24</v>
      </c>
      <c r="E6427">
        <v>5</v>
      </c>
      <c r="F6427" t="s">
        <v>24</v>
      </c>
      <c r="G6427">
        <v>1</v>
      </c>
    </row>
    <row r="6428" spans="1:7" x14ac:dyDescent="0.25">
      <c r="A6428">
        <v>15566894</v>
      </c>
      <c r="B6428" t="s">
        <v>12872</v>
      </c>
      <c r="C6428">
        <v>1</v>
      </c>
      <c r="D6428" t="s">
        <v>24</v>
      </c>
      <c r="E6428">
        <v>3</v>
      </c>
      <c r="F6428" t="s">
        <v>24</v>
      </c>
      <c r="G6428">
        <v>0</v>
      </c>
    </row>
    <row r="6429" spans="1:7" x14ac:dyDescent="0.25">
      <c r="A6429">
        <v>15749123</v>
      </c>
      <c r="B6429" t="s">
        <v>12875</v>
      </c>
      <c r="C6429">
        <v>1</v>
      </c>
      <c r="D6429" t="s">
        <v>24</v>
      </c>
      <c r="E6429">
        <v>7</v>
      </c>
      <c r="F6429" t="s">
        <v>24</v>
      </c>
      <c r="G6429">
        <v>0</v>
      </c>
    </row>
    <row r="6430" spans="1:7" x14ac:dyDescent="0.25">
      <c r="A6430">
        <v>15668943</v>
      </c>
      <c r="B6430" t="s">
        <v>16</v>
      </c>
      <c r="C6430">
        <v>2</v>
      </c>
      <c r="D6430" t="s">
        <v>24</v>
      </c>
      <c r="E6430">
        <v>2</v>
      </c>
      <c r="F6430" t="s">
        <v>24</v>
      </c>
      <c r="G6430">
        <v>0</v>
      </c>
    </row>
    <row r="6431" spans="1:7" x14ac:dyDescent="0.25">
      <c r="A6431">
        <v>15577423</v>
      </c>
      <c r="B6431" t="s">
        <v>12879</v>
      </c>
      <c r="C6431">
        <v>1</v>
      </c>
      <c r="D6431" t="s">
        <v>24</v>
      </c>
      <c r="E6431">
        <v>5</v>
      </c>
      <c r="F6431" t="s">
        <v>24</v>
      </c>
      <c r="G6431">
        <v>1</v>
      </c>
    </row>
    <row r="6432" spans="1:7" x14ac:dyDescent="0.25">
      <c r="A6432">
        <v>15623102</v>
      </c>
      <c r="B6432" t="s">
        <v>12881</v>
      </c>
      <c r="C6432">
        <v>2</v>
      </c>
      <c r="D6432" t="s">
        <v>14</v>
      </c>
      <c r="E6432">
        <v>6</v>
      </c>
      <c r="F6432" t="s">
        <v>14</v>
      </c>
      <c r="G6432">
        <v>0</v>
      </c>
    </row>
    <row r="6433" spans="1:7" x14ac:dyDescent="0.25">
      <c r="A6433">
        <v>15728012</v>
      </c>
      <c r="B6433" t="s">
        <v>12884</v>
      </c>
      <c r="C6433">
        <v>1</v>
      </c>
      <c r="D6433" t="s">
        <v>24</v>
      </c>
      <c r="E6433">
        <v>3</v>
      </c>
      <c r="F6433" t="s">
        <v>24</v>
      </c>
      <c r="G6433">
        <v>0</v>
      </c>
    </row>
    <row r="6434" spans="1:7" x14ac:dyDescent="0.25">
      <c r="A6434">
        <v>15683363</v>
      </c>
      <c r="B6434" t="s">
        <v>16</v>
      </c>
      <c r="C6434">
        <v>1</v>
      </c>
      <c r="D6434" t="s">
        <v>14</v>
      </c>
      <c r="E6434">
        <v>1</v>
      </c>
      <c r="F6434" t="s">
        <v>14</v>
      </c>
      <c r="G6434">
        <v>0</v>
      </c>
    </row>
    <row r="6435" spans="1:7" x14ac:dyDescent="0.25">
      <c r="A6435">
        <v>15699335</v>
      </c>
      <c r="B6435" t="s">
        <v>12887</v>
      </c>
      <c r="C6435">
        <v>2</v>
      </c>
      <c r="D6435" t="s">
        <v>14</v>
      </c>
      <c r="E6435">
        <v>3</v>
      </c>
      <c r="F6435" t="s">
        <v>14</v>
      </c>
      <c r="G6435">
        <v>0</v>
      </c>
    </row>
    <row r="6436" spans="1:7" x14ac:dyDescent="0.25">
      <c r="A6436">
        <v>15574369</v>
      </c>
      <c r="B6436" t="s">
        <v>12889</v>
      </c>
      <c r="C6436">
        <v>1</v>
      </c>
      <c r="D6436" t="s">
        <v>14</v>
      </c>
      <c r="E6436">
        <v>5</v>
      </c>
      <c r="F6436" t="s">
        <v>14</v>
      </c>
      <c r="G6436">
        <v>0</v>
      </c>
    </row>
    <row r="6437" spans="1:7" x14ac:dyDescent="0.25">
      <c r="A6437">
        <v>15703167</v>
      </c>
      <c r="B6437" t="s">
        <v>16</v>
      </c>
      <c r="C6437">
        <v>2</v>
      </c>
      <c r="D6437" t="s">
        <v>24</v>
      </c>
      <c r="E6437">
        <v>8</v>
      </c>
      <c r="F6437" t="s">
        <v>24</v>
      </c>
      <c r="G6437">
        <v>0</v>
      </c>
    </row>
    <row r="6438" spans="1:7" x14ac:dyDescent="0.25">
      <c r="A6438">
        <v>15754874</v>
      </c>
      <c r="B6438" t="s">
        <v>12893</v>
      </c>
      <c r="C6438">
        <v>1</v>
      </c>
      <c r="D6438" t="s">
        <v>24</v>
      </c>
      <c r="E6438">
        <v>4</v>
      </c>
      <c r="F6438" t="s">
        <v>24</v>
      </c>
      <c r="G6438">
        <v>0</v>
      </c>
    </row>
    <row r="6439" spans="1:7" x14ac:dyDescent="0.25">
      <c r="A6439">
        <v>15723216</v>
      </c>
      <c r="B6439" t="s">
        <v>12895</v>
      </c>
      <c r="C6439">
        <v>1</v>
      </c>
      <c r="D6439" t="s">
        <v>14</v>
      </c>
      <c r="E6439">
        <v>2</v>
      </c>
      <c r="F6439" t="s">
        <v>14</v>
      </c>
      <c r="G6439">
        <v>0</v>
      </c>
    </row>
    <row r="6440" spans="1:7" x14ac:dyDescent="0.25">
      <c r="A6440">
        <v>15725094</v>
      </c>
      <c r="B6440" t="s">
        <v>12897</v>
      </c>
      <c r="C6440">
        <v>1</v>
      </c>
      <c r="D6440" t="s">
        <v>14</v>
      </c>
      <c r="E6440">
        <v>4</v>
      </c>
      <c r="F6440" t="s">
        <v>14</v>
      </c>
      <c r="G6440">
        <v>0</v>
      </c>
    </row>
    <row r="6441" spans="1:7" x14ac:dyDescent="0.25">
      <c r="A6441">
        <v>15647974</v>
      </c>
      <c r="B6441" t="s">
        <v>12899</v>
      </c>
      <c r="C6441">
        <v>2</v>
      </c>
      <c r="D6441" t="s">
        <v>24</v>
      </c>
      <c r="E6441">
        <v>3</v>
      </c>
      <c r="F6441" t="s">
        <v>24</v>
      </c>
      <c r="G6441">
        <v>0</v>
      </c>
    </row>
    <row r="6442" spans="1:7" x14ac:dyDescent="0.25">
      <c r="A6442">
        <v>15583371</v>
      </c>
      <c r="B6442" t="s">
        <v>12901</v>
      </c>
      <c r="C6442">
        <v>1</v>
      </c>
      <c r="D6442" t="s">
        <v>24</v>
      </c>
      <c r="E6442">
        <v>1</v>
      </c>
      <c r="F6442" t="s">
        <v>24</v>
      </c>
      <c r="G6442">
        <v>1</v>
      </c>
    </row>
    <row r="6443" spans="1:7" x14ac:dyDescent="0.25">
      <c r="A6443">
        <v>15772559</v>
      </c>
      <c r="B6443" t="s">
        <v>12904</v>
      </c>
      <c r="C6443">
        <v>1</v>
      </c>
      <c r="D6443" t="s">
        <v>14</v>
      </c>
      <c r="E6443">
        <v>10</v>
      </c>
      <c r="F6443" t="s">
        <v>14</v>
      </c>
      <c r="G6443">
        <v>1</v>
      </c>
    </row>
    <row r="6444" spans="1:7" x14ac:dyDescent="0.25">
      <c r="A6444">
        <v>15711251</v>
      </c>
      <c r="B6444" t="s">
        <v>12906</v>
      </c>
      <c r="C6444">
        <v>1</v>
      </c>
      <c r="D6444" t="s">
        <v>24</v>
      </c>
      <c r="E6444">
        <v>1</v>
      </c>
      <c r="F6444" t="s">
        <v>24</v>
      </c>
      <c r="G6444">
        <v>0</v>
      </c>
    </row>
    <row r="6445" spans="1:7" x14ac:dyDescent="0.25">
      <c r="A6445">
        <v>15719212</v>
      </c>
      <c r="B6445" t="s">
        <v>12908</v>
      </c>
      <c r="C6445">
        <v>1</v>
      </c>
      <c r="D6445" t="s">
        <v>24</v>
      </c>
      <c r="E6445">
        <v>5</v>
      </c>
      <c r="F6445" t="s">
        <v>24</v>
      </c>
      <c r="G6445">
        <v>0</v>
      </c>
    </row>
    <row r="6446" spans="1:7" x14ac:dyDescent="0.25">
      <c r="A6446">
        <v>15764927</v>
      </c>
      <c r="B6446" t="s">
        <v>12910</v>
      </c>
      <c r="C6446">
        <v>1</v>
      </c>
      <c r="D6446" t="s">
        <v>14</v>
      </c>
      <c r="E6446">
        <v>3</v>
      </c>
      <c r="F6446" t="s">
        <v>14</v>
      </c>
      <c r="G6446">
        <v>0</v>
      </c>
    </row>
    <row r="6447" spans="1:7" x14ac:dyDescent="0.25">
      <c r="A6447">
        <v>15731412</v>
      </c>
      <c r="B6447" t="s">
        <v>12912</v>
      </c>
      <c r="C6447">
        <v>1</v>
      </c>
      <c r="D6447" t="s">
        <v>14</v>
      </c>
      <c r="E6447">
        <v>6</v>
      </c>
      <c r="F6447" t="s">
        <v>14</v>
      </c>
      <c r="G6447">
        <v>0</v>
      </c>
    </row>
    <row r="6448" spans="1:7" x14ac:dyDescent="0.25">
      <c r="A6448">
        <v>15719170</v>
      </c>
      <c r="B6448" t="s">
        <v>12914</v>
      </c>
      <c r="C6448">
        <v>1</v>
      </c>
      <c r="D6448" t="s">
        <v>14</v>
      </c>
      <c r="E6448">
        <v>1</v>
      </c>
      <c r="F6448" t="s">
        <v>14</v>
      </c>
      <c r="G6448">
        <v>0</v>
      </c>
    </row>
    <row r="6449" spans="1:7" x14ac:dyDescent="0.25">
      <c r="A6449">
        <v>15596011</v>
      </c>
      <c r="B6449" t="s">
        <v>16</v>
      </c>
      <c r="C6449">
        <v>1</v>
      </c>
      <c r="D6449" t="s">
        <v>14</v>
      </c>
      <c r="E6449">
        <v>9</v>
      </c>
      <c r="F6449" t="s">
        <v>14</v>
      </c>
      <c r="G6449">
        <v>0</v>
      </c>
    </row>
    <row r="6450" spans="1:7" x14ac:dyDescent="0.25">
      <c r="A6450">
        <v>15614834</v>
      </c>
      <c r="B6450" t="s">
        <v>12918</v>
      </c>
      <c r="C6450">
        <v>1</v>
      </c>
      <c r="D6450" t="s">
        <v>14</v>
      </c>
      <c r="E6450">
        <v>3</v>
      </c>
      <c r="F6450" t="s">
        <v>14</v>
      </c>
      <c r="G6450">
        <v>0</v>
      </c>
    </row>
    <row r="6451" spans="1:7" x14ac:dyDescent="0.25">
      <c r="A6451">
        <v>15600510</v>
      </c>
      <c r="B6451" t="s">
        <v>12920</v>
      </c>
      <c r="C6451">
        <v>2</v>
      </c>
      <c r="D6451" t="s">
        <v>24</v>
      </c>
      <c r="E6451">
        <v>6</v>
      </c>
      <c r="F6451" t="s">
        <v>24</v>
      </c>
      <c r="G6451">
        <v>0</v>
      </c>
    </row>
    <row r="6452" spans="1:7" x14ac:dyDescent="0.25">
      <c r="A6452">
        <v>15625706</v>
      </c>
      <c r="B6452" t="s">
        <v>12922</v>
      </c>
      <c r="C6452">
        <v>2</v>
      </c>
      <c r="D6452" t="s">
        <v>24</v>
      </c>
      <c r="E6452">
        <v>2</v>
      </c>
      <c r="F6452" t="s">
        <v>24</v>
      </c>
      <c r="G6452">
        <v>1</v>
      </c>
    </row>
    <row r="6453" spans="1:7" x14ac:dyDescent="0.25">
      <c r="A6453">
        <v>15781409</v>
      </c>
      <c r="B6453" t="s">
        <v>16</v>
      </c>
      <c r="C6453">
        <v>1</v>
      </c>
      <c r="D6453" t="s">
        <v>24</v>
      </c>
      <c r="E6453">
        <v>6</v>
      </c>
      <c r="F6453" t="s">
        <v>24</v>
      </c>
      <c r="G6453">
        <v>0</v>
      </c>
    </row>
    <row r="6454" spans="1:7" x14ac:dyDescent="0.25">
      <c r="A6454">
        <v>15722583</v>
      </c>
      <c r="B6454" t="s">
        <v>12925</v>
      </c>
      <c r="C6454">
        <v>2</v>
      </c>
      <c r="D6454" t="s">
        <v>14</v>
      </c>
      <c r="E6454">
        <v>6</v>
      </c>
      <c r="F6454" t="s">
        <v>14</v>
      </c>
      <c r="G6454">
        <v>0</v>
      </c>
    </row>
    <row r="6455" spans="1:7" x14ac:dyDescent="0.25">
      <c r="A6455">
        <v>15677243</v>
      </c>
      <c r="B6455" t="s">
        <v>16</v>
      </c>
      <c r="C6455">
        <v>2</v>
      </c>
      <c r="D6455" t="s">
        <v>24</v>
      </c>
      <c r="E6455">
        <v>5</v>
      </c>
      <c r="F6455" t="s">
        <v>24</v>
      </c>
      <c r="G6455">
        <v>0</v>
      </c>
    </row>
    <row r="6456" spans="1:7" x14ac:dyDescent="0.25">
      <c r="A6456">
        <v>15815070</v>
      </c>
      <c r="B6456" t="s">
        <v>12928</v>
      </c>
      <c r="C6456">
        <v>2</v>
      </c>
      <c r="D6456" t="s">
        <v>24</v>
      </c>
      <c r="E6456">
        <v>5</v>
      </c>
      <c r="F6456" t="s">
        <v>24</v>
      </c>
      <c r="G6456">
        <v>0</v>
      </c>
    </row>
    <row r="6457" spans="1:7" x14ac:dyDescent="0.25">
      <c r="A6457">
        <v>15705899</v>
      </c>
      <c r="B6457" t="s">
        <v>12930</v>
      </c>
      <c r="C6457">
        <v>1</v>
      </c>
      <c r="D6457" t="s">
        <v>14</v>
      </c>
      <c r="E6457">
        <v>0</v>
      </c>
      <c r="F6457" t="s">
        <v>14</v>
      </c>
      <c r="G6457">
        <v>0</v>
      </c>
    </row>
    <row r="6458" spans="1:7" x14ac:dyDescent="0.25">
      <c r="A6458">
        <v>15701522</v>
      </c>
      <c r="B6458" t="s">
        <v>16</v>
      </c>
      <c r="C6458">
        <v>2</v>
      </c>
      <c r="D6458" t="s">
        <v>14</v>
      </c>
      <c r="E6458">
        <v>9</v>
      </c>
      <c r="F6458" t="s">
        <v>14</v>
      </c>
      <c r="G6458">
        <v>0</v>
      </c>
    </row>
    <row r="6459" spans="1:7" x14ac:dyDescent="0.25">
      <c r="A6459">
        <v>15755978</v>
      </c>
      <c r="B6459" t="s">
        <v>16</v>
      </c>
      <c r="C6459">
        <v>2</v>
      </c>
      <c r="D6459" t="s">
        <v>24</v>
      </c>
      <c r="E6459">
        <v>10</v>
      </c>
      <c r="F6459" t="s">
        <v>24</v>
      </c>
      <c r="G6459">
        <v>0</v>
      </c>
    </row>
    <row r="6460" spans="1:7" x14ac:dyDescent="0.25">
      <c r="A6460">
        <v>15722090</v>
      </c>
      <c r="B6460" t="s">
        <v>12935</v>
      </c>
      <c r="C6460">
        <v>1</v>
      </c>
      <c r="D6460" t="s">
        <v>14</v>
      </c>
      <c r="E6460">
        <v>6</v>
      </c>
      <c r="F6460" t="s">
        <v>14</v>
      </c>
      <c r="G6460">
        <v>0</v>
      </c>
    </row>
    <row r="6461" spans="1:7" x14ac:dyDescent="0.25">
      <c r="A6461">
        <v>15783526</v>
      </c>
      <c r="B6461" t="s">
        <v>12938</v>
      </c>
      <c r="C6461">
        <v>1</v>
      </c>
      <c r="D6461" t="s">
        <v>14</v>
      </c>
      <c r="E6461">
        <v>1</v>
      </c>
      <c r="F6461" t="s">
        <v>14</v>
      </c>
      <c r="G6461">
        <v>0</v>
      </c>
    </row>
    <row r="6462" spans="1:7" x14ac:dyDescent="0.25">
      <c r="A6462">
        <v>15632125</v>
      </c>
      <c r="B6462" t="s">
        <v>12941</v>
      </c>
      <c r="C6462">
        <v>1</v>
      </c>
      <c r="D6462" t="s">
        <v>14</v>
      </c>
      <c r="E6462">
        <v>5</v>
      </c>
      <c r="F6462" t="s">
        <v>14</v>
      </c>
      <c r="G6462">
        <v>0</v>
      </c>
    </row>
    <row r="6463" spans="1:7" x14ac:dyDescent="0.25">
      <c r="A6463">
        <v>15688395</v>
      </c>
      <c r="B6463" t="s">
        <v>16</v>
      </c>
      <c r="C6463">
        <v>2</v>
      </c>
      <c r="D6463" t="s">
        <v>24</v>
      </c>
      <c r="E6463">
        <v>4</v>
      </c>
      <c r="F6463" t="s">
        <v>24</v>
      </c>
      <c r="G6463">
        <v>0</v>
      </c>
    </row>
    <row r="6464" spans="1:7" x14ac:dyDescent="0.25">
      <c r="A6464">
        <v>15666975</v>
      </c>
      <c r="B6464" t="s">
        <v>12945</v>
      </c>
      <c r="C6464">
        <v>1</v>
      </c>
      <c r="D6464" t="s">
        <v>24</v>
      </c>
      <c r="E6464">
        <v>4</v>
      </c>
      <c r="F6464" t="s">
        <v>24</v>
      </c>
      <c r="G6464">
        <v>0</v>
      </c>
    </row>
    <row r="6465" spans="1:7" x14ac:dyDescent="0.25">
      <c r="A6465">
        <v>15682211</v>
      </c>
      <c r="B6465" t="s">
        <v>16</v>
      </c>
      <c r="C6465">
        <v>2</v>
      </c>
      <c r="D6465" t="s">
        <v>14</v>
      </c>
      <c r="E6465">
        <v>1</v>
      </c>
      <c r="F6465" t="s">
        <v>14</v>
      </c>
      <c r="G6465">
        <v>0</v>
      </c>
    </row>
    <row r="6466" spans="1:7" x14ac:dyDescent="0.25">
      <c r="A6466">
        <v>15637411</v>
      </c>
      <c r="B6466" t="s">
        <v>16</v>
      </c>
      <c r="C6466">
        <v>2</v>
      </c>
      <c r="D6466" t="s">
        <v>14</v>
      </c>
      <c r="E6466">
        <v>1</v>
      </c>
      <c r="F6466" t="s">
        <v>14</v>
      </c>
      <c r="G6466">
        <v>0</v>
      </c>
    </row>
    <row r="6467" spans="1:7" x14ac:dyDescent="0.25">
      <c r="A6467">
        <v>15591512</v>
      </c>
      <c r="B6467" t="s">
        <v>12949</v>
      </c>
      <c r="C6467">
        <v>1</v>
      </c>
      <c r="D6467" t="s">
        <v>14</v>
      </c>
      <c r="E6467">
        <v>2</v>
      </c>
      <c r="F6467" t="s">
        <v>14</v>
      </c>
      <c r="G6467">
        <v>1</v>
      </c>
    </row>
    <row r="6468" spans="1:7" x14ac:dyDescent="0.25">
      <c r="A6468">
        <v>15606855</v>
      </c>
      <c r="B6468" t="s">
        <v>16</v>
      </c>
      <c r="C6468">
        <v>2</v>
      </c>
      <c r="D6468" t="s">
        <v>14</v>
      </c>
      <c r="E6468">
        <v>6</v>
      </c>
      <c r="F6468" t="s">
        <v>14</v>
      </c>
      <c r="G6468">
        <v>0</v>
      </c>
    </row>
    <row r="6469" spans="1:7" x14ac:dyDescent="0.25">
      <c r="A6469">
        <v>15763683</v>
      </c>
      <c r="B6469" t="s">
        <v>12953</v>
      </c>
      <c r="C6469">
        <v>1</v>
      </c>
      <c r="D6469" t="s">
        <v>14</v>
      </c>
      <c r="E6469">
        <v>4</v>
      </c>
      <c r="F6469" t="s">
        <v>14</v>
      </c>
      <c r="G6469">
        <v>1</v>
      </c>
    </row>
    <row r="6470" spans="1:7" x14ac:dyDescent="0.25">
      <c r="A6470">
        <v>15641782</v>
      </c>
      <c r="B6470" t="s">
        <v>16</v>
      </c>
      <c r="C6470">
        <v>1</v>
      </c>
      <c r="D6470" t="s">
        <v>14</v>
      </c>
      <c r="E6470">
        <v>7</v>
      </c>
      <c r="F6470" t="s">
        <v>14</v>
      </c>
      <c r="G6470">
        <v>1</v>
      </c>
    </row>
    <row r="6471" spans="1:7" x14ac:dyDescent="0.25">
      <c r="A6471">
        <v>15677184</v>
      </c>
      <c r="B6471" t="s">
        <v>12956</v>
      </c>
      <c r="C6471">
        <v>1</v>
      </c>
      <c r="D6471" t="s">
        <v>14</v>
      </c>
      <c r="E6471">
        <v>6</v>
      </c>
      <c r="F6471" t="s">
        <v>14</v>
      </c>
      <c r="G6471">
        <v>0</v>
      </c>
    </row>
    <row r="6472" spans="1:7" x14ac:dyDescent="0.25">
      <c r="A6472">
        <v>15775042</v>
      </c>
      <c r="B6472" t="s">
        <v>16</v>
      </c>
      <c r="C6472">
        <v>2</v>
      </c>
      <c r="D6472" t="s">
        <v>24</v>
      </c>
      <c r="E6472">
        <v>4</v>
      </c>
      <c r="F6472" t="s">
        <v>24</v>
      </c>
      <c r="G6472">
        <v>0</v>
      </c>
    </row>
    <row r="6473" spans="1:7" x14ac:dyDescent="0.25">
      <c r="A6473">
        <v>15616630</v>
      </c>
      <c r="B6473" t="s">
        <v>12959</v>
      </c>
      <c r="C6473">
        <v>1</v>
      </c>
      <c r="D6473" t="s">
        <v>24</v>
      </c>
      <c r="E6473">
        <v>5</v>
      </c>
      <c r="F6473" t="s">
        <v>24</v>
      </c>
      <c r="G6473">
        <v>0</v>
      </c>
    </row>
    <row r="6474" spans="1:7" x14ac:dyDescent="0.25">
      <c r="A6474">
        <v>15800233</v>
      </c>
      <c r="B6474" t="s">
        <v>16</v>
      </c>
      <c r="C6474">
        <v>2</v>
      </c>
      <c r="D6474" t="s">
        <v>24</v>
      </c>
      <c r="E6474">
        <v>5</v>
      </c>
      <c r="F6474" t="s">
        <v>24</v>
      </c>
      <c r="G6474">
        <v>0</v>
      </c>
    </row>
    <row r="6475" spans="1:7" x14ac:dyDescent="0.25">
      <c r="A6475">
        <v>15588419</v>
      </c>
      <c r="B6475" t="s">
        <v>12962</v>
      </c>
      <c r="C6475">
        <v>1</v>
      </c>
      <c r="D6475" t="s">
        <v>24</v>
      </c>
      <c r="E6475">
        <v>10</v>
      </c>
      <c r="F6475" t="s">
        <v>24</v>
      </c>
      <c r="G6475">
        <v>1</v>
      </c>
    </row>
    <row r="6476" spans="1:7" x14ac:dyDescent="0.25">
      <c r="A6476">
        <v>15595557</v>
      </c>
      <c r="B6476" t="s">
        <v>16</v>
      </c>
      <c r="C6476">
        <v>2</v>
      </c>
      <c r="D6476" t="s">
        <v>24</v>
      </c>
      <c r="E6476">
        <v>8</v>
      </c>
      <c r="F6476" t="s">
        <v>24</v>
      </c>
      <c r="G6476">
        <v>0</v>
      </c>
    </row>
    <row r="6477" spans="1:7" x14ac:dyDescent="0.25">
      <c r="A6477">
        <v>15626143</v>
      </c>
      <c r="B6477" t="s">
        <v>16</v>
      </c>
      <c r="C6477">
        <v>2</v>
      </c>
      <c r="D6477" t="s">
        <v>14</v>
      </c>
      <c r="E6477">
        <v>2</v>
      </c>
      <c r="F6477" t="s">
        <v>14</v>
      </c>
      <c r="G6477">
        <v>0</v>
      </c>
    </row>
    <row r="6478" spans="1:7" x14ac:dyDescent="0.25">
      <c r="A6478">
        <v>15566030</v>
      </c>
      <c r="B6478" t="s">
        <v>12966</v>
      </c>
      <c r="C6478">
        <v>1</v>
      </c>
      <c r="D6478" t="s">
        <v>24</v>
      </c>
      <c r="E6478">
        <v>5</v>
      </c>
      <c r="F6478" t="s">
        <v>24</v>
      </c>
      <c r="G6478">
        <v>1</v>
      </c>
    </row>
    <row r="6479" spans="1:7" x14ac:dyDescent="0.25">
      <c r="A6479">
        <v>15701412</v>
      </c>
      <c r="B6479" t="s">
        <v>16</v>
      </c>
      <c r="C6479">
        <v>2</v>
      </c>
      <c r="D6479" t="s">
        <v>24</v>
      </c>
      <c r="E6479">
        <v>4</v>
      </c>
      <c r="F6479" t="s">
        <v>24</v>
      </c>
      <c r="G6479">
        <v>0</v>
      </c>
    </row>
    <row r="6480" spans="1:7" x14ac:dyDescent="0.25">
      <c r="A6480">
        <v>15702464</v>
      </c>
      <c r="B6480" t="s">
        <v>16</v>
      </c>
      <c r="C6480">
        <v>2</v>
      </c>
      <c r="D6480" t="s">
        <v>24</v>
      </c>
      <c r="E6480">
        <v>4</v>
      </c>
      <c r="F6480" t="s">
        <v>24</v>
      </c>
      <c r="G6480">
        <v>0</v>
      </c>
    </row>
    <row r="6481" spans="1:7" x14ac:dyDescent="0.25">
      <c r="A6481">
        <v>15573348</v>
      </c>
      <c r="B6481" t="s">
        <v>12970</v>
      </c>
      <c r="C6481">
        <v>1</v>
      </c>
      <c r="D6481" t="s">
        <v>14</v>
      </c>
      <c r="E6481">
        <v>9</v>
      </c>
      <c r="F6481" t="s">
        <v>14</v>
      </c>
      <c r="G6481">
        <v>0</v>
      </c>
    </row>
    <row r="6482" spans="1:7" x14ac:dyDescent="0.25">
      <c r="A6482">
        <v>15704160</v>
      </c>
      <c r="B6482" t="s">
        <v>16</v>
      </c>
      <c r="C6482">
        <v>1</v>
      </c>
      <c r="D6482" t="s">
        <v>24</v>
      </c>
      <c r="E6482">
        <v>5</v>
      </c>
      <c r="F6482" t="s">
        <v>24</v>
      </c>
      <c r="G6482">
        <v>1</v>
      </c>
    </row>
    <row r="6483" spans="1:7" x14ac:dyDescent="0.25">
      <c r="A6483">
        <v>15693704</v>
      </c>
      <c r="B6483" t="s">
        <v>12973</v>
      </c>
      <c r="C6483">
        <v>2</v>
      </c>
      <c r="D6483" t="s">
        <v>14</v>
      </c>
      <c r="E6483">
        <v>6</v>
      </c>
      <c r="F6483" t="s">
        <v>14</v>
      </c>
      <c r="G6483">
        <v>0</v>
      </c>
    </row>
    <row r="6484" spans="1:7" x14ac:dyDescent="0.25">
      <c r="A6484">
        <v>15664752</v>
      </c>
      <c r="B6484" t="s">
        <v>12976</v>
      </c>
      <c r="C6484">
        <v>2</v>
      </c>
      <c r="D6484" t="s">
        <v>24</v>
      </c>
      <c r="E6484">
        <v>8</v>
      </c>
      <c r="F6484" t="s">
        <v>24</v>
      </c>
      <c r="G6484">
        <v>0</v>
      </c>
    </row>
    <row r="6485" spans="1:7" x14ac:dyDescent="0.25">
      <c r="A6485">
        <v>15628292</v>
      </c>
      <c r="B6485" t="s">
        <v>12978</v>
      </c>
      <c r="C6485">
        <v>2</v>
      </c>
      <c r="D6485" t="s">
        <v>14</v>
      </c>
      <c r="E6485">
        <v>4</v>
      </c>
      <c r="F6485" t="s">
        <v>14</v>
      </c>
      <c r="G6485">
        <v>0</v>
      </c>
    </row>
    <row r="6486" spans="1:7" x14ac:dyDescent="0.25">
      <c r="A6486">
        <v>15621195</v>
      </c>
      <c r="B6486" t="s">
        <v>12980</v>
      </c>
      <c r="C6486">
        <v>2</v>
      </c>
      <c r="D6486" t="s">
        <v>24</v>
      </c>
      <c r="E6486">
        <v>3</v>
      </c>
      <c r="F6486" t="s">
        <v>24</v>
      </c>
      <c r="G6486">
        <v>0</v>
      </c>
    </row>
    <row r="6487" spans="1:7" x14ac:dyDescent="0.25">
      <c r="A6487">
        <v>15668629</v>
      </c>
      <c r="B6487" t="s">
        <v>16</v>
      </c>
      <c r="C6487">
        <v>2</v>
      </c>
      <c r="D6487" t="s">
        <v>24</v>
      </c>
      <c r="E6487">
        <v>2</v>
      </c>
      <c r="F6487" t="s">
        <v>24</v>
      </c>
      <c r="G6487">
        <v>0</v>
      </c>
    </row>
    <row r="6488" spans="1:7" x14ac:dyDescent="0.25">
      <c r="A6488">
        <v>15635197</v>
      </c>
      <c r="B6488" t="s">
        <v>12983</v>
      </c>
      <c r="C6488">
        <v>1</v>
      </c>
      <c r="D6488" t="s">
        <v>14</v>
      </c>
      <c r="E6488">
        <v>5</v>
      </c>
      <c r="F6488" t="s">
        <v>14</v>
      </c>
      <c r="G6488">
        <v>0</v>
      </c>
    </row>
    <row r="6489" spans="1:7" x14ac:dyDescent="0.25">
      <c r="A6489">
        <v>15592761</v>
      </c>
      <c r="B6489" t="s">
        <v>16</v>
      </c>
      <c r="C6489">
        <v>2</v>
      </c>
      <c r="D6489" t="s">
        <v>24</v>
      </c>
      <c r="E6489">
        <v>5</v>
      </c>
      <c r="F6489" t="s">
        <v>24</v>
      </c>
      <c r="G6489">
        <v>0</v>
      </c>
    </row>
    <row r="6490" spans="1:7" x14ac:dyDescent="0.25">
      <c r="A6490">
        <v>15574283</v>
      </c>
      <c r="B6490" t="s">
        <v>16</v>
      </c>
      <c r="C6490">
        <v>2</v>
      </c>
      <c r="D6490" t="s">
        <v>14</v>
      </c>
      <c r="E6490">
        <v>2</v>
      </c>
      <c r="F6490" t="s">
        <v>14</v>
      </c>
      <c r="G6490">
        <v>0</v>
      </c>
    </row>
    <row r="6491" spans="1:7" x14ac:dyDescent="0.25">
      <c r="A6491">
        <v>15598097</v>
      </c>
      <c r="B6491" t="s">
        <v>16</v>
      </c>
      <c r="C6491">
        <v>2</v>
      </c>
      <c r="D6491" t="s">
        <v>24</v>
      </c>
      <c r="E6491">
        <v>9</v>
      </c>
      <c r="F6491" t="s">
        <v>24</v>
      </c>
      <c r="G6491">
        <v>0</v>
      </c>
    </row>
    <row r="6492" spans="1:7" x14ac:dyDescent="0.25">
      <c r="A6492">
        <v>15711352</v>
      </c>
      <c r="B6492" t="s">
        <v>12988</v>
      </c>
      <c r="C6492">
        <v>2</v>
      </c>
      <c r="D6492" t="s">
        <v>14</v>
      </c>
      <c r="E6492">
        <v>3</v>
      </c>
      <c r="F6492" t="s">
        <v>14</v>
      </c>
      <c r="G6492">
        <v>0</v>
      </c>
    </row>
    <row r="6493" spans="1:7" x14ac:dyDescent="0.25">
      <c r="A6493">
        <v>15620751</v>
      </c>
      <c r="B6493" t="s">
        <v>16</v>
      </c>
      <c r="C6493">
        <v>2</v>
      </c>
      <c r="D6493" t="s">
        <v>24</v>
      </c>
      <c r="E6493">
        <v>2</v>
      </c>
      <c r="F6493" t="s">
        <v>24</v>
      </c>
      <c r="G6493">
        <v>0</v>
      </c>
    </row>
    <row r="6494" spans="1:7" x14ac:dyDescent="0.25">
      <c r="A6494">
        <v>15656717</v>
      </c>
      <c r="B6494" t="s">
        <v>16</v>
      </c>
      <c r="C6494">
        <v>2</v>
      </c>
      <c r="D6494" t="s">
        <v>24</v>
      </c>
      <c r="E6494">
        <v>6</v>
      </c>
      <c r="F6494" t="s">
        <v>24</v>
      </c>
      <c r="G6494">
        <v>0</v>
      </c>
    </row>
    <row r="6495" spans="1:7" x14ac:dyDescent="0.25">
      <c r="A6495">
        <v>15643121</v>
      </c>
      <c r="B6495" t="s">
        <v>12993</v>
      </c>
      <c r="C6495">
        <v>2</v>
      </c>
      <c r="D6495" t="s">
        <v>24</v>
      </c>
      <c r="E6495">
        <v>5</v>
      </c>
      <c r="F6495" t="s">
        <v>24</v>
      </c>
      <c r="G6495">
        <v>0</v>
      </c>
    </row>
    <row r="6496" spans="1:7" x14ac:dyDescent="0.25">
      <c r="A6496">
        <v>15723671</v>
      </c>
      <c r="B6496" t="s">
        <v>12995</v>
      </c>
      <c r="C6496">
        <v>1</v>
      </c>
      <c r="D6496" t="s">
        <v>24</v>
      </c>
      <c r="E6496">
        <v>9</v>
      </c>
      <c r="F6496" t="s">
        <v>24</v>
      </c>
      <c r="G6496">
        <v>0</v>
      </c>
    </row>
    <row r="6497" spans="1:7" x14ac:dyDescent="0.25">
      <c r="A6497">
        <v>15752846</v>
      </c>
      <c r="B6497" t="s">
        <v>16</v>
      </c>
      <c r="C6497">
        <v>2</v>
      </c>
      <c r="D6497" t="s">
        <v>14</v>
      </c>
      <c r="E6497">
        <v>7</v>
      </c>
      <c r="F6497" t="s">
        <v>14</v>
      </c>
      <c r="G6497">
        <v>0</v>
      </c>
    </row>
    <row r="6498" spans="1:7" x14ac:dyDescent="0.25">
      <c r="A6498">
        <v>15640852</v>
      </c>
      <c r="B6498" t="s">
        <v>12998</v>
      </c>
      <c r="C6498">
        <v>3</v>
      </c>
      <c r="D6498" t="s">
        <v>24</v>
      </c>
      <c r="E6498">
        <v>5</v>
      </c>
      <c r="F6498" t="s">
        <v>24</v>
      </c>
      <c r="G6498">
        <v>1</v>
      </c>
    </row>
    <row r="6499" spans="1:7" x14ac:dyDescent="0.25">
      <c r="A6499">
        <v>15789313</v>
      </c>
      <c r="B6499" t="s">
        <v>13001</v>
      </c>
      <c r="C6499">
        <v>2</v>
      </c>
      <c r="D6499" t="s">
        <v>24</v>
      </c>
      <c r="E6499">
        <v>4</v>
      </c>
      <c r="F6499" t="s">
        <v>24</v>
      </c>
      <c r="G6499">
        <v>1</v>
      </c>
    </row>
    <row r="6500" spans="1:7" x14ac:dyDescent="0.25">
      <c r="A6500">
        <v>15793688</v>
      </c>
      <c r="B6500" t="s">
        <v>13004</v>
      </c>
      <c r="C6500">
        <v>1</v>
      </c>
      <c r="D6500" t="s">
        <v>24</v>
      </c>
      <c r="E6500">
        <v>9</v>
      </c>
      <c r="F6500" t="s">
        <v>24</v>
      </c>
      <c r="G6500">
        <v>1</v>
      </c>
    </row>
    <row r="6501" spans="1:7" x14ac:dyDescent="0.25">
      <c r="A6501">
        <v>15770405</v>
      </c>
      <c r="B6501" t="s">
        <v>13006</v>
      </c>
      <c r="C6501">
        <v>1</v>
      </c>
      <c r="D6501" t="s">
        <v>24</v>
      </c>
      <c r="E6501">
        <v>5</v>
      </c>
      <c r="F6501" t="s">
        <v>24</v>
      </c>
      <c r="G6501">
        <v>0</v>
      </c>
    </row>
    <row r="6502" spans="1:7" x14ac:dyDescent="0.25">
      <c r="A6502">
        <v>15702561</v>
      </c>
      <c r="B6502" t="s">
        <v>16</v>
      </c>
      <c r="C6502">
        <v>1</v>
      </c>
      <c r="D6502" t="s">
        <v>14</v>
      </c>
      <c r="E6502">
        <v>9</v>
      </c>
      <c r="F6502" t="s">
        <v>14</v>
      </c>
      <c r="G6502">
        <v>0</v>
      </c>
    </row>
    <row r="6503" spans="1:7" x14ac:dyDescent="0.25">
      <c r="A6503">
        <v>15625964</v>
      </c>
      <c r="B6503" t="s">
        <v>13009</v>
      </c>
      <c r="C6503">
        <v>1</v>
      </c>
      <c r="D6503" t="s">
        <v>24</v>
      </c>
      <c r="E6503">
        <v>5</v>
      </c>
      <c r="F6503" t="s">
        <v>24</v>
      </c>
      <c r="G6503">
        <v>0</v>
      </c>
    </row>
    <row r="6504" spans="1:7" x14ac:dyDescent="0.25">
      <c r="A6504">
        <v>15761364</v>
      </c>
      <c r="B6504" t="s">
        <v>16</v>
      </c>
      <c r="C6504">
        <v>2</v>
      </c>
      <c r="D6504" t="s">
        <v>24</v>
      </c>
      <c r="E6504">
        <v>9</v>
      </c>
      <c r="F6504" t="s">
        <v>24</v>
      </c>
      <c r="G6504">
        <v>0</v>
      </c>
    </row>
    <row r="6505" spans="1:7" x14ac:dyDescent="0.25">
      <c r="A6505">
        <v>15590286</v>
      </c>
      <c r="B6505" t="s">
        <v>13013</v>
      </c>
      <c r="C6505">
        <v>1</v>
      </c>
      <c r="D6505" t="s">
        <v>24</v>
      </c>
      <c r="E6505">
        <v>2</v>
      </c>
      <c r="F6505" t="s">
        <v>24</v>
      </c>
      <c r="G6505">
        <v>0</v>
      </c>
    </row>
    <row r="6506" spans="1:7" x14ac:dyDescent="0.25">
      <c r="A6506">
        <v>15587978</v>
      </c>
      <c r="B6506" t="s">
        <v>13016</v>
      </c>
      <c r="C6506">
        <v>1</v>
      </c>
      <c r="D6506" t="s">
        <v>14</v>
      </c>
      <c r="E6506">
        <v>6</v>
      </c>
      <c r="F6506" t="s">
        <v>14</v>
      </c>
      <c r="G6506">
        <v>0</v>
      </c>
    </row>
    <row r="6507" spans="1:7" x14ac:dyDescent="0.25">
      <c r="A6507">
        <v>15773242</v>
      </c>
      <c r="B6507" t="s">
        <v>16</v>
      </c>
      <c r="C6507">
        <v>2</v>
      </c>
      <c r="D6507" t="s">
        <v>14</v>
      </c>
      <c r="E6507">
        <v>1</v>
      </c>
      <c r="F6507" t="s">
        <v>14</v>
      </c>
      <c r="G6507">
        <v>0</v>
      </c>
    </row>
    <row r="6508" spans="1:7" x14ac:dyDescent="0.25">
      <c r="A6508">
        <v>15761053</v>
      </c>
      <c r="B6508" t="s">
        <v>13021</v>
      </c>
      <c r="C6508">
        <v>1</v>
      </c>
      <c r="D6508" t="s">
        <v>24</v>
      </c>
      <c r="E6508">
        <v>2</v>
      </c>
      <c r="F6508" t="s">
        <v>24</v>
      </c>
      <c r="G6508">
        <v>1</v>
      </c>
    </row>
    <row r="6509" spans="1:7" x14ac:dyDescent="0.25">
      <c r="A6509">
        <v>15702095</v>
      </c>
      <c r="B6509" t="s">
        <v>13023</v>
      </c>
      <c r="C6509">
        <v>1</v>
      </c>
      <c r="D6509" t="s">
        <v>24</v>
      </c>
      <c r="E6509">
        <v>1</v>
      </c>
      <c r="F6509" t="s">
        <v>24</v>
      </c>
      <c r="G6509">
        <v>1</v>
      </c>
    </row>
    <row r="6510" spans="1:7" x14ac:dyDescent="0.25">
      <c r="A6510">
        <v>15764253</v>
      </c>
      <c r="B6510" t="s">
        <v>13026</v>
      </c>
      <c r="C6510">
        <v>1</v>
      </c>
      <c r="D6510" t="s">
        <v>24</v>
      </c>
      <c r="E6510">
        <v>6</v>
      </c>
      <c r="F6510" t="s">
        <v>24</v>
      </c>
      <c r="G6510">
        <v>0</v>
      </c>
    </row>
    <row r="6511" spans="1:7" x14ac:dyDescent="0.25">
      <c r="A6511">
        <v>15700801</v>
      </c>
      <c r="B6511" t="s">
        <v>13029</v>
      </c>
      <c r="C6511">
        <v>3</v>
      </c>
      <c r="D6511" t="s">
        <v>14</v>
      </c>
      <c r="E6511">
        <v>6</v>
      </c>
      <c r="F6511" t="s">
        <v>14</v>
      </c>
      <c r="G6511">
        <v>1</v>
      </c>
    </row>
    <row r="6512" spans="1:7" x14ac:dyDescent="0.25">
      <c r="A6512">
        <v>15730590</v>
      </c>
      <c r="B6512" t="s">
        <v>13031</v>
      </c>
      <c r="C6512">
        <v>2</v>
      </c>
      <c r="D6512" t="s">
        <v>24</v>
      </c>
      <c r="E6512">
        <v>1</v>
      </c>
      <c r="F6512" t="s">
        <v>24</v>
      </c>
      <c r="G6512">
        <v>0</v>
      </c>
    </row>
    <row r="6513" spans="1:7" x14ac:dyDescent="0.25">
      <c r="A6513">
        <v>15643916</v>
      </c>
      <c r="B6513" t="s">
        <v>13033</v>
      </c>
      <c r="C6513">
        <v>1</v>
      </c>
      <c r="D6513" t="s">
        <v>14</v>
      </c>
      <c r="E6513">
        <v>8</v>
      </c>
      <c r="F6513" t="s">
        <v>14</v>
      </c>
      <c r="G6513">
        <v>1</v>
      </c>
    </row>
    <row r="6514" spans="1:7" x14ac:dyDescent="0.25">
      <c r="A6514">
        <v>15720636</v>
      </c>
      <c r="B6514" t="s">
        <v>13035</v>
      </c>
      <c r="C6514">
        <v>1</v>
      </c>
      <c r="D6514" t="s">
        <v>14</v>
      </c>
      <c r="E6514">
        <v>4</v>
      </c>
      <c r="F6514" t="s">
        <v>14</v>
      </c>
      <c r="G6514">
        <v>1</v>
      </c>
    </row>
    <row r="6515" spans="1:7" x14ac:dyDescent="0.25">
      <c r="A6515">
        <v>15795429</v>
      </c>
      <c r="B6515" t="s">
        <v>13037</v>
      </c>
      <c r="C6515">
        <v>2</v>
      </c>
      <c r="D6515" t="s">
        <v>14</v>
      </c>
      <c r="E6515">
        <v>7</v>
      </c>
      <c r="F6515" t="s">
        <v>14</v>
      </c>
      <c r="G6515">
        <v>0</v>
      </c>
    </row>
    <row r="6516" spans="1:7" x14ac:dyDescent="0.25">
      <c r="A6516">
        <v>15609254</v>
      </c>
      <c r="B6516" t="s">
        <v>13040</v>
      </c>
      <c r="C6516">
        <v>2</v>
      </c>
      <c r="D6516" t="s">
        <v>14</v>
      </c>
      <c r="E6516">
        <v>9</v>
      </c>
      <c r="F6516" t="s">
        <v>14</v>
      </c>
      <c r="G6516">
        <v>0</v>
      </c>
    </row>
    <row r="6517" spans="1:7" x14ac:dyDescent="0.25">
      <c r="A6517">
        <v>15625141</v>
      </c>
      <c r="B6517" t="s">
        <v>16</v>
      </c>
      <c r="C6517">
        <v>2</v>
      </c>
      <c r="D6517" t="s">
        <v>24</v>
      </c>
      <c r="E6517">
        <v>7</v>
      </c>
      <c r="F6517" t="s">
        <v>24</v>
      </c>
      <c r="G6517">
        <v>0</v>
      </c>
    </row>
    <row r="6518" spans="1:7" x14ac:dyDescent="0.25">
      <c r="A6518">
        <v>15810898</v>
      </c>
      <c r="B6518" t="s">
        <v>13043</v>
      </c>
      <c r="C6518">
        <v>2</v>
      </c>
      <c r="D6518" t="s">
        <v>14</v>
      </c>
      <c r="E6518">
        <v>2</v>
      </c>
      <c r="F6518" t="s">
        <v>14</v>
      </c>
      <c r="G6518">
        <v>0</v>
      </c>
    </row>
    <row r="6519" spans="1:7" x14ac:dyDescent="0.25">
      <c r="A6519">
        <v>15775797</v>
      </c>
      <c r="B6519" t="s">
        <v>16</v>
      </c>
      <c r="C6519">
        <v>3</v>
      </c>
      <c r="D6519" t="s">
        <v>14</v>
      </c>
      <c r="E6519">
        <v>7</v>
      </c>
      <c r="F6519" t="s">
        <v>14</v>
      </c>
      <c r="G6519">
        <v>0</v>
      </c>
    </row>
    <row r="6520" spans="1:7" x14ac:dyDescent="0.25">
      <c r="A6520">
        <v>15795246</v>
      </c>
      <c r="B6520" t="s">
        <v>13046</v>
      </c>
      <c r="C6520">
        <v>2</v>
      </c>
      <c r="D6520" t="s">
        <v>14</v>
      </c>
      <c r="E6520">
        <v>9</v>
      </c>
      <c r="F6520" t="s">
        <v>14</v>
      </c>
      <c r="G6520">
        <v>0</v>
      </c>
    </row>
    <row r="6521" spans="1:7" x14ac:dyDescent="0.25">
      <c r="A6521">
        <v>15795275</v>
      </c>
      <c r="B6521" t="s">
        <v>13048</v>
      </c>
      <c r="C6521">
        <v>2</v>
      </c>
      <c r="D6521" t="s">
        <v>24</v>
      </c>
      <c r="E6521">
        <v>4</v>
      </c>
      <c r="F6521" t="s">
        <v>24</v>
      </c>
      <c r="G6521">
        <v>1</v>
      </c>
    </row>
    <row r="6522" spans="1:7" x14ac:dyDescent="0.25">
      <c r="A6522">
        <v>15571869</v>
      </c>
      <c r="B6522" t="s">
        <v>13050</v>
      </c>
      <c r="C6522">
        <v>1</v>
      </c>
      <c r="D6522" t="s">
        <v>24</v>
      </c>
      <c r="E6522">
        <v>4</v>
      </c>
      <c r="F6522" t="s">
        <v>24</v>
      </c>
      <c r="G6522">
        <v>1</v>
      </c>
    </row>
    <row r="6523" spans="1:7" x14ac:dyDescent="0.25">
      <c r="A6523">
        <v>15694143</v>
      </c>
      <c r="B6523" t="s">
        <v>16</v>
      </c>
      <c r="C6523">
        <v>1</v>
      </c>
      <c r="D6523" t="s">
        <v>24</v>
      </c>
      <c r="E6523">
        <v>10</v>
      </c>
      <c r="F6523" t="s">
        <v>24</v>
      </c>
      <c r="G6523">
        <v>0</v>
      </c>
    </row>
    <row r="6524" spans="1:7" x14ac:dyDescent="0.25">
      <c r="A6524">
        <v>15748231</v>
      </c>
      <c r="B6524" t="s">
        <v>13053</v>
      </c>
      <c r="C6524">
        <v>2</v>
      </c>
      <c r="D6524" t="s">
        <v>24</v>
      </c>
      <c r="E6524">
        <v>4</v>
      </c>
      <c r="F6524" t="s">
        <v>24</v>
      </c>
      <c r="G6524">
        <v>0</v>
      </c>
    </row>
    <row r="6525" spans="1:7" x14ac:dyDescent="0.25">
      <c r="A6525">
        <v>15632185</v>
      </c>
      <c r="B6525" t="s">
        <v>13056</v>
      </c>
      <c r="C6525">
        <v>2</v>
      </c>
      <c r="D6525" t="s">
        <v>24</v>
      </c>
      <c r="E6525">
        <v>1</v>
      </c>
      <c r="F6525" t="s">
        <v>24</v>
      </c>
      <c r="G6525">
        <v>0</v>
      </c>
    </row>
    <row r="6526" spans="1:7" x14ac:dyDescent="0.25">
      <c r="A6526">
        <v>15806249</v>
      </c>
      <c r="B6526" t="s">
        <v>16</v>
      </c>
      <c r="C6526">
        <v>2</v>
      </c>
      <c r="D6526" t="s">
        <v>14</v>
      </c>
      <c r="E6526">
        <v>4</v>
      </c>
      <c r="F6526" t="s">
        <v>14</v>
      </c>
      <c r="G6526">
        <v>0</v>
      </c>
    </row>
    <row r="6527" spans="1:7" x14ac:dyDescent="0.25">
      <c r="A6527">
        <v>15743293</v>
      </c>
      <c r="B6527" t="s">
        <v>13059</v>
      </c>
      <c r="C6527">
        <v>3</v>
      </c>
      <c r="D6527" t="s">
        <v>14</v>
      </c>
      <c r="E6527">
        <v>1</v>
      </c>
      <c r="F6527" t="s">
        <v>14</v>
      </c>
      <c r="G6527">
        <v>1</v>
      </c>
    </row>
    <row r="6528" spans="1:7" x14ac:dyDescent="0.25">
      <c r="A6528">
        <v>15598157</v>
      </c>
      <c r="B6528" t="s">
        <v>13061</v>
      </c>
      <c r="C6528">
        <v>1</v>
      </c>
      <c r="D6528" t="s">
        <v>24</v>
      </c>
      <c r="E6528">
        <v>4</v>
      </c>
      <c r="F6528" t="s">
        <v>24</v>
      </c>
      <c r="G6528">
        <v>0</v>
      </c>
    </row>
    <row r="6529" spans="1:7" x14ac:dyDescent="0.25">
      <c r="A6529">
        <v>15700946</v>
      </c>
      <c r="B6529" t="s">
        <v>13064</v>
      </c>
      <c r="C6529">
        <v>1</v>
      </c>
      <c r="D6529" t="s">
        <v>14</v>
      </c>
      <c r="E6529">
        <v>7</v>
      </c>
      <c r="F6529" t="s">
        <v>14</v>
      </c>
      <c r="G6529">
        <v>0</v>
      </c>
    </row>
    <row r="6530" spans="1:7" x14ac:dyDescent="0.25">
      <c r="A6530">
        <v>15722692</v>
      </c>
      <c r="B6530" t="s">
        <v>13066</v>
      </c>
      <c r="C6530">
        <v>1</v>
      </c>
      <c r="D6530" t="s">
        <v>24</v>
      </c>
      <c r="E6530">
        <v>3</v>
      </c>
      <c r="F6530" t="s">
        <v>24</v>
      </c>
      <c r="G6530">
        <v>0</v>
      </c>
    </row>
    <row r="6531" spans="1:7" x14ac:dyDescent="0.25">
      <c r="A6531">
        <v>15696506</v>
      </c>
      <c r="B6531" t="s">
        <v>13068</v>
      </c>
      <c r="C6531">
        <v>1</v>
      </c>
      <c r="D6531" t="s">
        <v>24</v>
      </c>
      <c r="E6531">
        <v>9</v>
      </c>
      <c r="F6531" t="s">
        <v>24</v>
      </c>
      <c r="G6531">
        <v>0</v>
      </c>
    </row>
    <row r="6532" spans="1:7" x14ac:dyDescent="0.25">
      <c r="A6532">
        <v>15728823</v>
      </c>
      <c r="B6532" t="s">
        <v>16</v>
      </c>
      <c r="C6532">
        <v>2</v>
      </c>
      <c r="D6532" t="s">
        <v>24</v>
      </c>
      <c r="E6532">
        <v>10</v>
      </c>
      <c r="F6532" t="s">
        <v>24</v>
      </c>
      <c r="G6532">
        <v>0</v>
      </c>
    </row>
    <row r="6533" spans="1:7" x14ac:dyDescent="0.25">
      <c r="A6533">
        <v>15808851</v>
      </c>
      <c r="B6533" t="s">
        <v>13073</v>
      </c>
      <c r="C6533">
        <v>1</v>
      </c>
      <c r="D6533" t="s">
        <v>14</v>
      </c>
      <c r="E6533">
        <v>9</v>
      </c>
      <c r="F6533" t="s">
        <v>14</v>
      </c>
      <c r="G6533">
        <v>0</v>
      </c>
    </row>
    <row r="6534" spans="1:7" x14ac:dyDescent="0.25">
      <c r="A6534">
        <v>15675231</v>
      </c>
      <c r="B6534" t="s">
        <v>16</v>
      </c>
      <c r="C6534">
        <v>2</v>
      </c>
      <c r="D6534" t="s">
        <v>14</v>
      </c>
      <c r="E6534">
        <v>8</v>
      </c>
      <c r="F6534" t="s">
        <v>14</v>
      </c>
      <c r="G6534">
        <v>0</v>
      </c>
    </row>
    <row r="6535" spans="1:7" x14ac:dyDescent="0.25">
      <c r="A6535">
        <v>15732299</v>
      </c>
      <c r="B6535" t="s">
        <v>16</v>
      </c>
      <c r="C6535">
        <v>3</v>
      </c>
      <c r="D6535" t="s">
        <v>14</v>
      </c>
      <c r="E6535">
        <v>4</v>
      </c>
      <c r="F6535" t="s">
        <v>14</v>
      </c>
      <c r="G6535">
        <v>0</v>
      </c>
    </row>
    <row r="6536" spans="1:7" x14ac:dyDescent="0.25">
      <c r="A6536">
        <v>15706269</v>
      </c>
      <c r="B6536" t="s">
        <v>13077</v>
      </c>
      <c r="C6536">
        <v>2</v>
      </c>
      <c r="D6536" t="s">
        <v>14</v>
      </c>
      <c r="E6536">
        <v>8</v>
      </c>
      <c r="F6536" t="s">
        <v>14</v>
      </c>
      <c r="G6536">
        <v>0</v>
      </c>
    </row>
    <row r="6537" spans="1:7" x14ac:dyDescent="0.25">
      <c r="A6537">
        <v>15590078</v>
      </c>
      <c r="B6537" t="s">
        <v>13079</v>
      </c>
      <c r="C6537">
        <v>1</v>
      </c>
      <c r="D6537" t="s">
        <v>14</v>
      </c>
      <c r="E6537">
        <v>9</v>
      </c>
      <c r="F6537" t="s">
        <v>14</v>
      </c>
      <c r="G6537">
        <v>0</v>
      </c>
    </row>
    <row r="6538" spans="1:7" x14ac:dyDescent="0.25">
      <c r="A6538">
        <v>15776985</v>
      </c>
      <c r="B6538" t="s">
        <v>13081</v>
      </c>
      <c r="C6538">
        <v>2</v>
      </c>
      <c r="D6538" t="s">
        <v>14</v>
      </c>
      <c r="E6538">
        <v>6</v>
      </c>
      <c r="F6538" t="s">
        <v>14</v>
      </c>
      <c r="G6538">
        <v>0</v>
      </c>
    </row>
    <row r="6539" spans="1:7" x14ac:dyDescent="0.25">
      <c r="A6539">
        <v>15756743</v>
      </c>
      <c r="B6539" t="s">
        <v>13083</v>
      </c>
      <c r="C6539">
        <v>1</v>
      </c>
      <c r="D6539" t="s">
        <v>24</v>
      </c>
      <c r="E6539">
        <v>7</v>
      </c>
      <c r="F6539" t="s">
        <v>24</v>
      </c>
      <c r="G6539">
        <v>0</v>
      </c>
    </row>
    <row r="6540" spans="1:7" x14ac:dyDescent="0.25">
      <c r="A6540">
        <v>15782364</v>
      </c>
      <c r="B6540" t="s">
        <v>13085</v>
      </c>
      <c r="C6540">
        <v>1</v>
      </c>
      <c r="D6540" t="s">
        <v>24</v>
      </c>
      <c r="E6540">
        <v>3</v>
      </c>
      <c r="F6540" t="s">
        <v>24</v>
      </c>
      <c r="G6540">
        <v>0</v>
      </c>
    </row>
    <row r="6541" spans="1:7" x14ac:dyDescent="0.25">
      <c r="A6541">
        <v>15604093</v>
      </c>
      <c r="B6541" t="s">
        <v>13088</v>
      </c>
      <c r="C6541">
        <v>2</v>
      </c>
      <c r="D6541" t="s">
        <v>14</v>
      </c>
      <c r="E6541">
        <v>4</v>
      </c>
      <c r="F6541" t="s">
        <v>14</v>
      </c>
      <c r="G6541">
        <v>1</v>
      </c>
    </row>
    <row r="6542" spans="1:7" x14ac:dyDescent="0.25">
      <c r="A6542">
        <v>15749328</v>
      </c>
      <c r="B6542" t="s">
        <v>16</v>
      </c>
      <c r="C6542">
        <v>2</v>
      </c>
      <c r="D6542" t="s">
        <v>24</v>
      </c>
      <c r="E6542">
        <v>1</v>
      </c>
      <c r="F6542" t="s">
        <v>24</v>
      </c>
      <c r="G6542">
        <v>1</v>
      </c>
    </row>
    <row r="6543" spans="1:7" x14ac:dyDescent="0.25">
      <c r="A6543">
        <v>15656322</v>
      </c>
      <c r="B6543" t="s">
        <v>13092</v>
      </c>
      <c r="C6543">
        <v>1</v>
      </c>
      <c r="D6543" t="s">
        <v>24</v>
      </c>
      <c r="E6543">
        <v>3</v>
      </c>
      <c r="F6543" t="s">
        <v>24</v>
      </c>
      <c r="G6543">
        <v>0</v>
      </c>
    </row>
    <row r="6544" spans="1:7" x14ac:dyDescent="0.25">
      <c r="A6544">
        <v>15685564</v>
      </c>
      <c r="B6544" t="s">
        <v>13094</v>
      </c>
      <c r="C6544">
        <v>1</v>
      </c>
      <c r="D6544" t="s">
        <v>14</v>
      </c>
      <c r="E6544">
        <v>5</v>
      </c>
      <c r="F6544" t="s">
        <v>14</v>
      </c>
      <c r="G6544">
        <v>0</v>
      </c>
    </row>
    <row r="6545" spans="1:7" x14ac:dyDescent="0.25">
      <c r="A6545">
        <v>15785831</v>
      </c>
      <c r="B6545" t="s">
        <v>13096</v>
      </c>
      <c r="C6545">
        <v>1</v>
      </c>
      <c r="D6545" t="s">
        <v>14</v>
      </c>
      <c r="E6545">
        <v>7</v>
      </c>
      <c r="F6545" t="s">
        <v>14</v>
      </c>
      <c r="G6545">
        <v>0</v>
      </c>
    </row>
    <row r="6546" spans="1:7" x14ac:dyDescent="0.25">
      <c r="A6546">
        <v>15796218</v>
      </c>
      <c r="B6546" t="s">
        <v>13098</v>
      </c>
      <c r="C6546">
        <v>2</v>
      </c>
      <c r="D6546" t="s">
        <v>14</v>
      </c>
      <c r="E6546">
        <v>1</v>
      </c>
      <c r="F6546" t="s">
        <v>14</v>
      </c>
      <c r="G6546">
        <v>0</v>
      </c>
    </row>
    <row r="6547" spans="1:7" x14ac:dyDescent="0.25">
      <c r="A6547">
        <v>15716218</v>
      </c>
      <c r="B6547" t="s">
        <v>13100</v>
      </c>
      <c r="C6547">
        <v>1</v>
      </c>
      <c r="D6547" t="s">
        <v>14</v>
      </c>
      <c r="E6547">
        <v>3</v>
      </c>
      <c r="F6547" t="s">
        <v>14</v>
      </c>
      <c r="G6547">
        <v>0</v>
      </c>
    </row>
    <row r="6548" spans="1:7" x14ac:dyDescent="0.25">
      <c r="A6548">
        <v>15572735</v>
      </c>
      <c r="B6548" t="s">
        <v>16</v>
      </c>
      <c r="C6548">
        <v>2</v>
      </c>
      <c r="D6548" t="s">
        <v>14</v>
      </c>
      <c r="E6548">
        <v>2</v>
      </c>
      <c r="F6548" t="s">
        <v>14</v>
      </c>
      <c r="G6548">
        <v>0</v>
      </c>
    </row>
    <row r="6549" spans="1:7" x14ac:dyDescent="0.25">
      <c r="A6549">
        <v>15633840</v>
      </c>
      <c r="B6549" t="s">
        <v>13103</v>
      </c>
      <c r="C6549">
        <v>2</v>
      </c>
      <c r="D6549" t="s">
        <v>14</v>
      </c>
      <c r="E6549">
        <v>0</v>
      </c>
      <c r="F6549" t="s">
        <v>14</v>
      </c>
      <c r="G6549">
        <v>0</v>
      </c>
    </row>
    <row r="6550" spans="1:7" x14ac:dyDescent="0.25">
      <c r="A6550">
        <v>15608760</v>
      </c>
      <c r="B6550" t="s">
        <v>13105</v>
      </c>
      <c r="C6550">
        <v>1</v>
      </c>
      <c r="D6550" t="s">
        <v>14</v>
      </c>
      <c r="E6550">
        <v>4</v>
      </c>
      <c r="F6550" t="s">
        <v>14</v>
      </c>
      <c r="G6550">
        <v>0</v>
      </c>
    </row>
    <row r="6551" spans="1:7" x14ac:dyDescent="0.25">
      <c r="A6551">
        <v>15627848</v>
      </c>
      <c r="B6551" t="s">
        <v>13107</v>
      </c>
      <c r="C6551">
        <v>2</v>
      </c>
      <c r="D6551" t="s">
        <v>24</v>
      </c>
      <c r="E6551">
        <v>7</v>
      </c>
      <c r="F6551" t="s">
        <v>24</v>
      </c>
      <c r="G6551">
        <v>0</v>
      </c>
    </row>
    <row r="6552" spans="1:7" x14ac:dyDescent="0.25">
      <c r="A6552">
        <v>15792029</v>
      </c>
      <c r="B6552" t="s">
        <v>16</v>
      </c>
      <c r="C6552">
        <v>2</v>
      </c>
      <c r="D6552" t="s">
        <v>24</v>
      </c>
      <c r="E6552">
        <v>6</v>
      </c>
      <c r="F6552" t="s">
        <v>24</v>
      </c>
      <c r="G6552">
        <v>0</v>
      </c>
    </row>
    <row r="6553" spans="1:7" x14ac:dyDescent="0.25">
      <c r="A6553">
        <v>15617331</v>
      </c>
      <c r="B6553" t="s">
        <v>13111</v>
      </c>
      <c r="C6553">
        <v>1</v>
      </c>
      <c r="D6553" t="s">
        <v>14</v>
      </c>
      <c r="E6553">
        <v>3</v>
      </c>
      <c r="F6553" t="s">
        <v>14</v>
      </c>
      <c r="G6553">
        <v>1</v>
      </c>
    </row>
    <row r="6554" spans="1:7" x14ac:dyDescent="0.25">
      <c r="A6554">
        <v>15651740</v>
      </c>
      <c r="B6554" t="s">
        <v>16</v>
      </c>
      <c r="C6554">
        <v>2</v>
      </c>
      <c r="D6554" t="s">
        <v>14</v>
      </c>
      <c r="E6554">
        <v>5</v>
      </c>
      <c r="F6554" t="s">
        <v>14</v>
      </c>
      <c r="G6554">
        <v>0</v>
      </c>
    </row>
    <row r="6555" spans="1:7" x14ac:dyDescent="0.25">
      <c r="A6555">
        <v>15636407</v>
      </c>
      <c r="B6555" t="s">
        <v>13114</v>
      </c>
      <c r="C6555">
        <v>1</v>
      </c>
      <c r="D6555" t="s">
        <v>24</v>
      </c>
      <c r="E6555">
        <v>5</v>
      </c>
      <c r="F6555" t="s">
        <v>24</v>
      </c>
      <c r="G6555">
        <v>0</v>
      </c>
    </row>
    <row r="6556" spans="1:7" x14ac:dyDescent="0.25">
      <c r="A6556">
        <v>15607526</v>
      </c>
      <c r="B6556" t="s">
        <v>13116</v>
      </c>
      <c r="C6556">
        <v>1</v>
      </c>
      <c r="D6556" t="s">
        <v>24</v>
      </c>
      <c r="E6556">
        <v>1</v>
      </c>
      <c r="F6556" t="s">
        <v>24</v>
      </c>
      <c r="G6556">
        <v>1</v>
      </c>
    </row>
    <row r="6557" spans="1:7" x14ac:dyDescent="0.25">
      <c r="A6557">
        <v>15632576</v>
      </c>
      <c r="B6557" t="s">
        <v>13118</v>
      </c>
      <c r="C6557">
        <v>1</v>
      </c>
      <c r="D6557" t="s">
        <v>24</v>
      </c>
      <c r="E6557">
        <v>4</v>
      </c>
      <c r="F6557" t="s">
        <v>24</v>
      </c>
      <c r="G6557">
        <v>0</v>
      </c>
    </row>
    <row r="6558" spans="1:7" x14ac:dyDescent="0.25">
      <c r="A6558">
        <v>15581505</v>
      </c>
      <c r="B6558" t="s">
        <v>16</v>
      </c>
      <c r="C6558">
        <v>2</v>
      </c>
      <c r="D6558" t="s">
        <v>24</v>
      </c>
      <c r="E6558">
        <v>5</v>
      </c>
      <c r="F6558" t="s">
        <v>24</v>
      </c>
      <c r="G6558">
        <v>0</v>
      </c>
    </row>
    <row r="6559" spans="1:7" x14ac:dyDescent="0.25">
      <c r="A6559">
        <v>15612207</v>
      </c>
      <c r="B6559" t="s">
        <v>13122</v>
      </c>
      <c r="C6559">
        <v>1</v>
      </c>
      <c r="D6559" t="s">
        <v>14</v>
      </c>
      <c r="E6559">
        <v>1</v>
      </c>
      <c r="F6559" t="s">
        <v>14</v>
      </c>
      <c r="G6559">
        <v>1</v>
      </c>
    </row>
    <row r="6560" spans="1:7" x14ac:dyDescent="0.25">
      <c r="A6560">
        <v>15707242</v>
      </c>
      <c r="B6560" t="s">
        <v>16</v>
      </c>
      <c r="C6560">
        <v>2</v>
      </c>
      <c r="D6560" t="s">
        <v>24</v>
      </c>
      <c r="E6560">
        <v>5</v>
      </c>
      <c r="F6560" t="s">
        <v>24</v>
      </c>
      <c r="G6560">
        <v>0</v>
      </c>
    </row>
    <row r="6561" spans="1:7" x14ac:dyDescent="0.25">
      <c r="A6561">
        <v>15721937</v>
      </c>
      <c r="B6561" t="s">
        <v>13126</v>
      </c>
      <c r="C6561">
        <v>1</v>
      </c>
      <c r="D6561" t="s">
        <v>14</v>
      </c>
      <c r="E6561">
        <v>0</v>
      </c>
      <c r="F6561" t="s">
        <v>14</v>
      </c>
      <c r="G6561">
        <v>0</v>
      </c>
    </row>
    <row r="6562" spans="1:7" x14ac:dyDescent="0.25">
      <c r="A6562">
        <v>15773852</v>
      </c>
      <c r="B6562" t="s">
        <v>13128</v>
      </c>
      <c r="C6562">
        <v>2</v>
      </c>
      <c r="D6562" t="s">
        <v>14</v>
      </c>
      <c r="E6562">
        <v>4</v>
      </c>
      <c r="F6562" t="s">
        <v>14</v>
      </c>
      <c r="G6562">
        <v>0</v>
      </c>
    </row>
    <row r="6563" spans="1:7" x14ac:dyDescent="0.25">
      <c r="A6563">
        <v>15719778</v>
      </c>
      <c r="B6563" t="s">
        <v>16</v>
      </c>
      <c r="C6563">
        <v>2</v>
      </c>
      <c r="D6563" t="s">
        <v>24</v>
      </c>
      <c r="E6563">
        <v>1</v>
      </c>
      <c r="F6563" t="s">
        <v>24</v>
      </c>
      <c r="G6563">
        <v>0</v>
      </c>
    </row>
    <row r="6564" spans="1:7" x14ac:dyDescent="0.25">
      <c r="A6564">
        <v>15650538</v>
      </c>
      <c r="B6564" t="s">
        <v>13131</v>
      </c>
      <c r="C6564">
        <v>1</v>
      </c>
      <c r="D6564" t="s">
        <v>24</v>
      </c>
      <c r="E6564">
        <v>7</v>
      </c>
      <c r="F6564" t="s">
        <v>24</v>
      </c>
      <c r="G6564">
        <v>1</v>
      </c>
    </row>
    <row r="6565" spans="1:7" x14ac:dyDescent="0.25">
      <c r="A6565">
        <v>15797475</v>
      </c>
      <c r="B6565" t="s">
        <v>13133</v>
      </c>
      <c r="C6565">
        <v>1</v>
      </c>
      <c r="D6565" t="s">
        <v>24</v>
      </c>
      <c r="E6565">
        <v>3</v>
      </c>
      <c r="F6565" t="s">
        <v>24</v>
      </c>
      <c r="G6565">
        <v>1</v>
      </c>
    </row>
    <row r="6566" spans="1:7" x14ac:dyDescent="0.25">
      <c r="A6566">
        <v>15780359</v>
      </c>
      <c r="B6566" t="s">
        <v>13135</v>
      </c>
      <c r="C6566">
        <v>1</v>
      </c>
      <c r="D6566" t="s">
        <v>14</v>
      </c>
      <c r="E6566">
        <v>4</v>
      </c>
      <c r="F6566" t="s">
        <v>14</v>
      </c>
      <c r="G6566">
        <v>0</v>
      </c>
    </row>
    <row r="6567" spans="1:7" x14ac:dyDescent="0.25">
      <c r="A6567">
        <v>15737104</v>
      </c>
      <c r="B6567" t="s">
        <v>13138</v>
      </c>
      <c r="C6567">
        <v>2</v>
      </c>
      <c r="D6567" t="s">
        <v>14</v>
      </c>
      <c r="E6567">
        <v>0</v>
      </c>
      <c r="F6567" t="s">
        <v>14</v>
      </c>
      <c r="G6567">
        <v>1</v>
      </c>
    </row>
    <row r="6568" spans="1:7" x14ac:dyDescent="0.25">
      <c r="A6568">
        <v>15789936</v>
      </c>
      <c r="B6568" t="s">
        <v>16</v>
      </c>
      <c r="C6568">
        <v>2</v>
      </c>
      <c r="D6568" t="s">
        <v>24</v>
      </c>
      <c r="E6568">
        <v>2</v>
      </c>
      <c r="F6568" t="s">
        <v>24</v>
      </c>
      <c r="G6568">
        <v>0</v>
      </c>
    </row>
    <row r="6569" spans="1:7" x14ac:dyDescent="0.25">
      <c r="A6569">
        <v>15709523</v>
      </c>
      <c r="B6569" t="s">
        <v>13141</v>
      </c>
      <c r="C6569">
        <v>2</v>
      </c>
      <c r="D6569" t="s">
        <v>14</v>
      </c>
      <c r="E6569">
        <v>0</v>
      </c>
      <c r="F6569" t="s">
        <v>14</v>
      </c>
      <c r="G6569">
        <v>0</v>
      </c>
    </row>
    <row r="6570" spans="1:7" x14ac:dyDescent="0.25">
      <c r="A6570">
        <v>15593425</v>
      </c>
      <c r="B6570" t="s">
        <v>13144</v>
      </c>
      <c r="C6570">
        <v>1</v>
      </c>
      <c r="D6570" t="s">
        <v>24</v>
      </c>
      <c r="E6570">
        <v>1</v>
      </c>
      <c r="F6570" t="s">
        <v>24</v>
      </c>
      <c r="G6570">
        <v>1</v>
      </c>
    </row>
    <row r="6571" spans="1:7" x14ac:dyDescent="0.25">
      <c r="A6571">
        <v>15776725</v>
      </c>
      <c r="B6571" t="s">
        <v>13146</v>
      </c>
      <c r="C6571">
        <v>1</v>
      </c>
      <c r="D6571" t="s">
        <v>14</v>
      </c>
      <c r="E6571">
        <v>8</v>
      </c>
      <c r="F6571" t="s">
        <v>14</v>
      </c>
      <c r="G6571">
        <v>0</v>
      </c>
    </row>
    <row r="6572" spans="1:7" x14ac:dyDescent="0.25">
      <c r="A6572">
        <v>15604706</v>
      </c>
      <c r="B6572" t="s">
        <v>13148</v>
      </c>
      <c r="C6572">
        <v>1</v>
      </c>
      <c r="D6572" t="s">
        <v>24</v>
      </c>
      <c r="E6572">
        <v>1</v>
      </c>
      <c r="F6572" t="s">
        <v>24</v>
      </c>
      <c r="G6572">
        <v>1</v>
      </c>
    </row>
    <row r="6573" spans="1:7" x14ac:dyDescent="0.25">
      <c r="A6573">
        <v>15790958</v>
      </c>
      <c r="B6573" t="s">
        <v>16</v>
      </c>
      <c r="C6573">
        <v>2</v>
      </c>
      <c r="D6573" t="s">
        <v>14</v>
      </c>
      <c r="E6573">
        <v>4</v>
      </c>
      <c r="F6573" t="s">
        <v>14</v>
      </c>
      <c r="G6573">
        <v>0</v>
      </c>
    </row>
    <row r="6574" spans="1:7" x14ac:dyDescent="0.25">
      <c r="A6574">
        <v>15747534</v>
      </c>
      <c r="B6574" t="s">
        <v>16</v>
      </c>
      <c r="C6574">
        <v>1</v>
      </c>
      <c r="D6574" t="s">
        <v>24</v>
      </c>
      <c r="E6574">
        <v>10</v>
      </c>
      <c r="F6574" t="s">
        <v>24</v>
      </c>
      <c r="G6574">
        <v>1</v>
      </c>
    </row>
    <row r="6575" spans="1:7" x14ac:dyDescent="0.25">
      <c r="A6575">
        <v>15574237</v>
      </c>
      <c r="B6575" t="s">
        <v>16</v>
      </c>
      <c r="C6575">
        <v>2</v>
      </c>
      <c r="D6575" t="s">
        <v>14</v>
      </c>
      <c r="E6575">
        <v>8</v>
      </c>
      <c r="F6575" t="s">
        <v>14</v>
      </c>
      <c r="G6575">
        <v>0</v>
      </c>
    </row>
    <row r="6576" spans="1:7" x14ac:dyDescent="0.25">
      <c r="A6576">
        <v>15690332</v>
      </c>
      <c r="B6576" t="s">
        <v>13154</v>
      </c>
      <c r="C6576">
        <v>1</v>
      </c>
      <c r="D6576" t="s">
        <v>14</v>
      </c>
      <c r="E6576">
        <v>3</v>
      </c>
      <c r="F6576" t="s">
        <v>14</v>
      </c>
      <c r="G6576">
        <v>0</v>
      </c>
    </row>
    <row r="6577" spans="1:7" x14ac:dyDescent="0.25">
      <c r="A6577">
        <v>15661290</v>
      </c>
      <c r="B6577" t="s">
        <v>13157</v>
      </c>
      <c r="C6577">
        <v>1</v>
      </c>
      <c r="D6577" t="s">
        <v>24</v>
      </c>
      <c r="E6577">
        <v>9</v>
      </c>
      <c r="F6577" t="s">
        <v>24</v>
      </c>
      <c r="G6577">
        <v>0</v>
      </c>
    </row>
    <row r="6578" spans="1:7" x14ac:dyDescent="0.25">
      <c r="A6578">
        <v>15651883</v>
      </c>
      <c r="B6578" t="s">
        <v>13159</v>
      </c>
      <c r="C6578">
        <v>1</v>
      </c>
      <c r="D6578" t="s">
        <v>24</v>
      </c>
      <c r="E6578">
        <v>6</v>
      </c>
      <c r="F6578" t="s">
        <v>24</v>
      </c>
      <c r="G6578">
        <v>1</v>
      </c>
    </row>
    <row r="6579" spans="1:7" x14ac:dyDescent="0.25">
      <c r="A6579">
        <v>15808905</v>
      </c>
      <c r="B6579" t="s">
        <v>13162</v>
      </c>
      <c r="C6579">
        <v>1</v>
      </c>
      <c r="D6579" t="s">
        <v>14</v>
      </c>
      <c r="E6579">
        <v>5</v>
      </c>
      <c r="F6579" t="s">
        <v>14</v>
      </c>
      <c r="G6579">
        <v>0</v>
      </c>
    </row>
    <row r="6580" spans="1:7" x14ac:dyDescent="0.25">
      <c r="A6580">
        <v>15715532</v>
      </c>
      <c r="B6580" t="s">
        <v>13164</v>
      </c>
      <c r="C6580">
        <v>1</v>
      </c>
      <c r="D6580" t="s">
        <v>14</v>
      </c>
      <c r="E6580">
        <v>4</v>
      </c>
      <c r="F6580" t="s">
        <v>14</v>
      </c>
      <c r="G6580">
        <v>0</v>
      </c>
    </row>
    <row r="6581" spans="1:7" x14ac:dyDescent="0.25">
      <c r="A6581">
        <v>15786078</v>
      </c>
      <c r="B6581" t="s">
        <v>16</v>
      </c>
      <c r="C6581">
        <v>2</v>
      </c>
      <c r="D6581" t="s">
        <v>24</v>
      </c>
      <c r="E6581">
        <v>9</v>
      </c>
      <c r="F6581" t="s">
        <v>24</v>
      </c>
      <c r="G6581">
        <v>0</v>
      </c>
    </row>
    <row r="6582" spans="1:7" x14ac:dyDescent="0.25">
      <c r="A6582">
        <v>15652401</v>
      </c>
      <c r="B6582" t="s">
        <v>16</v>
      </c>
      <c r="C6582">
        <v>2</v>
      </c>
      <c r="D6582" t="s">
        <v>24</v>
      </c>
      <c r="E6582">
        <v>7</v>
      </c>
      <c r="F6582" t="s">
        <v>24</v>
      </c>
      <c r="G6582">
        <v>0</v>
      </c>
    </row>
    <row r="6583" spans="1:7" x14ac:dyDescent="0.25">
      <c r="A6583">
        <v>15673074</v>
      </c>
      <c r="B6583" t="s">
        <v>13170</v>
      </c>
      <c r="C6583">
        <v>1</v>
      </c>
      <c r="D6583" t="s">
        <v>14</v>
      </c>
      <c r="E6583">
        <v>6</v>
      </c>
      <c r="F6583" t="s">
        <v>14</v>
      </c>
      <c r="G6583">
        <v>0</v>
      </c>
    </row>
    <row r="6584" spans="1:7" x14ac:dyDescent="0.25">
      <c r="A6584">
        <v>15598744</v>
      </c>
      <c r="B6584" t="s">
        <v>13172</v>
      </c>
      <c r="C6584">
        <v>1</v>
      </c>
      <c r="D6584" t="s">
        <v>14</v>
      </c>
      <c r="E6584">
        <v>6</v>
      </c>
      <c r="F6584" t="s">
        <v>14</v>
      </c>
      <c r="G6584">
        <v>1</v>
      </c>
    </row>
    <row r="6585" spans="1:7" x14ac:dyDescent="0.25">
      <c r="A6585">
        <v>15785975</v>
      </c>
      <c r="B6585" t="s">
        <v>16</v>
      </c>
      <c r="C6585">
        <v>2</v>
      </c>
      <c r="D6585" t="s">
        <v>14</v>
      </c>
      <c r="E6585">
        <v>7</v>
      </c>
      <c r="F6585" t="s">
        <v>14</v>
      </c>
      <c r="G6585">
        <v>0</v>
      </c>
    </row>
    <row r="6586" spans="1:7" x14ac:dyDescent="0.25">
      <c r="A6586">
        <v>15613180</v>
      </c>
      <c r="B6586" t="s">
        <v>13176</v>
      </c>
      <c r="C6586">
        <v>1</v>
      </c>
      <c r="D6586" t="s">
        <v>14</v>
      </c>
      <c r="E6586">
        <v>8</v>
      </c>
      <c r="F6586" t="s">
        <v>14</v>
      </c>
      <c r="G6586">
        <v>0</v>
      </c>
    </row>
    <row r="6587" spans="1:7" x14ac:dyDescent="0.25">
      <c r="A6587">
        <v>15584229</v>
      </c>
      <c r="B6587" t="s">
        <v>13179</v>
      </c>
      <c r="C6587">
        <v>1</v>
      </c>
      <c r="D6587" t="s">
        <v>14</v>
      </c>
      <c r="E6587">
        <v>9</v>
      </c>
      <c r="F6587" t="s">
        <v>14</v>
      </c>
      <c r="G6587">
        <v>0</v>
      </c>
    </row>
    <row r="6588" spans="1:7" x14ac:dyDescent="0.25">
      <c r="A6588">
        <v>15773804</v>
      </c>
      <c r="B6588" t="s">
        <v>16</v>
      </c>
      <c r="C6588">
        <v>1</v>
      </c>
      <c r="D6588" t="s">
        <v>24</v>
      </c>
      <c r="E6588">
        <v>5</v>
      </c>
      <c r="F6588" t="s">
        <v>24</v>
      </c>
      <c r="G6588">
        <v>0</v>
      </c>
    </row>
    <row r="6589" spans="1:7" x14ac:dyDescent="0.25">
      <c r="A6589">
        <v>15699515</v>
      </c>
      <c r="B6589" t="s">
        <v>13183</v>
      </c>
      <c r="C6589">
        <v>2</v>
      </c>
      <c r="D6589" t="s">
        <v>14</v>
      </c>
      <c r="E6589">
        <v>7</v>
      </c>
      <c r="F6589" t="s">
        <v>14</v>
      </c>
      <c r="G6589">
        <v>0</v>
      </c>
    </row>
    <row r="6590" spans="1:7" x14ac:dyDescent="0.25">
      <c r="A6590">
        <v>15705313</v>
      </c>
      <c r="B6590" t="s">
        <v>13186</v>
      </c>
      <c r="C6590">
        <v>1</v>
      </c>
      <c r="D6590" t="s">
        <v>14</v>
      </c>
      <c r="E6590">
        <v>2</v>
      </c>
      <c r="F6590" t="s">
        <v>14</v>
      </c>
      <c r="G6590">
        <v>0</v>
      </c>
    </row>
    <row r="6591" spans="1:7" x14ac:dyDescent="0.25">
      <c r="A6591">
        <v>15693817</v>
      </c>
      <c r="B6591" t="s">
        <v>16</v>
      </c>
      <c r="C6591">
        <v>2</v>
      </c>
      <c r="D6591" t="s">
        <v>24</v>
      </c>
      <c r="E6591">
        <v>5</v>
      </c>
      <c r="F6591" t="s">
        <v>24</v>
      </c>
      <c r="G6591">
        <v>0</v>
      </c>
    </row>
    <row r="6592" spans="1:7" x14ac:dyDescent="0.25">
      <c r="A6592">
        <v>15673790</v>
      </c>
      <c r="B6592" t="s">
        <v>13189</v>
      </c>
      <c r="C6592">
        <v>2</v>
      </c>
      <c r="D6592" t="s">
        <v>14</v>
      </c>
      <c r="E6592">
        <v>7</v>
      </c>
      <c r="F6592" t="s">
        <v>14</v>
      </c>
      <c r="G6592">
        <v>0</v>
      </c>
    </row>
    <row r="6593" spans="1:7" x14ac:dyDescent="0.25">
      <c r="A6593">
        <v>15674868</v>
      </c>
      <c r="B6593" t="s">
        <v>16</v>
      </c>
      <c r="C6593">
        <v>2</v>
      </c>
      <c r="D6593" t="s">
        <v>14</v>
      </c>
      <c r="E6593">
        <v>0</v>
      </c>
      <c r="F6593" t="s">
        <v>14</v>
      </c>
      <c r="G6593">
        <v>0</v>
      </c>
    </row>
    <row r="6594" spans="1:7" x14ac:dyDescent="0.25">
      <c r="A6594">
        <v>15692110</v>
      </c>
      <c r="B6594" t="s">
        <v>16</v>
      </c>
      <c r="C6594">
        <v>1</v>
      </c>
      <c r="D6594" t="s">
        <v>24</v>
      </c>
      <c r="E6594">
        <v>7</v>
      </c>
      <c r="F6594" t="s">
        <v>24</v>
      </c>
      <c r="G6594">
        <v>0</v>
      </c>
    </row>
    <row r="6595" spans="1:7" x14ac:dyDescent="0.25">
      <c r="A6595">
        <v>15645904</v>
      </c>
      <c r="B6595" t="s">
        <v>16</v>
      </c>
      <c r="C6595">
        <v>2</v>
      </c>
      <c r="D6595" t="s">
        <v>14</v>
      </c>
      <c r="E6595">
        <v>6</v>
      </c>
      <c r="F6595" t="s">
        <v>14</v>
      </c>
      <c r="G6595">
        <v>0</v>
      </c>
    </row>
    <row r="6596" spans="1:7" x14ac:dyDescent="0.25">
      <c r="A6596">
        <v>15581332</v>
      </c>
      <c r="B6596" t="s">
        <v>13194</v>
      </c>
      <c r="C6596">
        <v>2</v>
      </c>
      <c r="D6596" t="s">
        <v>14</v>
      </c>
      <c r="E6596">
        <v>1</v>
      </c>
      <c r="F6596" t="s">
        <v>14</v>
      </c>
      <c r="G6596">
        <v>0</v>
      </c>
    </row>
    <row r="6597" spans="1:7" x14ac:dyDescent="0.25">
      <c r="A6597">
        <v>15808544</v>
      </c>
      <c r="B6597" t="s">
        <v>16</v>
      </c>
      <c r="C6597">
        <v>1</v>
      </c>
      <c r="D6597" t="s">
        <v>24</v>
      </c>
      <c r="E6597">
        <v>3</v>
      </c>
      <c r="F6597" t="s">
        <v>24</v>
      </c>
      <c r="G6597">
        <v>1</v>
      </c>
    </row>
    <row r="6598" spans="1:7" x14ac:dyDescent="0.25">
      <c r="A6598">
        <v>15734948</v>
      </c>
      <c r="B6598" t="s">
        <v>16</v>
      </c>
      <c r="C6598">
        <v>2</v>
      </c>
      <c r="D6598" t="s">
        <v>24</v>
      </c>
      <c r="E6598">
        <v>7</v>
      </c>
      <c r="F6598" t="s">
        <v>24</v>
      </c>
      <c r="G6598">
        <v>0</v>
      </c>
    </row>
    <row r="6599" spans="1:7" x14ac:dyDescent="0.25">
      <c r="A6599">
        <v>15654531</v>
      </c>
      <c r="B6599" t="s">
        <v>13198</v>
      </c>
      <c r="C6599">
        <v>2</v>
      </c>
      <c r="D6599" t="s">
        <v>24</v>
      </c>
      <c r="E6599">
        <v>5</v>
      </c>
      <c r="F6599" t="s">
        <v>24</v>
      </c>
      <c r="G6599">
        <v>1</v>
      </c>
    </row>
    <row r="6600" spans="1:7" x14ac:dyDescent="0.25">
      <c r="A6600">
        <v>15637774</v>
      </c>
      <c r="B6600" t="s">
        <v>13200</v>
      </c>
      <c r="C6600">
        <v>1</v>
      </c>
      <c r="D6600" t="s">
        <v>24</v>
      </c>
      <c r="E6600">
        <v>5</v>
      </c>
      <c r="F6600" t="s">
        <v>24</v>
      </c>
      <c r="G6600">
        <v>0</v>
      </c>
    </row>
    <row r="6601" spans="1:7" x14ac:dyDescent="0.25">
      <c r="A6601">
        <v>15677141</v>
      </c>
      <c r="B6601" t="s">
        <v>13202</v>
      </c>
      <c r="C6601">
        <v>1</v>
      </c>
      <c r="D6601" t="s">
        <v>14</v>
      </c>
      <c r="E6601">
        <v>2</v>
      </c>
      <c r="F6601" t="s">
        <v>14</v>
      </c>
      <c r="G6601">
        <v>0</v>
      </c>
    </row>
    <row r="6602" spans="1:7" x14ac:dyDescent="0.25">
      <c r="A6602">
        <v>15739578</v>
      </c>
      <c r="B6602" t="s">
        <v>13204</v>
      </c>
      <c r="C6602">
        <v>1</v>
      </c>
      <c r="D6602" t="s">
        <v>24</v>
      </c>
      <c r="E6602">
        <v>6</v>
      </c>
      <c r="F6602" t="s">
        <v>24</v>
      </c>
      <c r="G6602">
        <v>1</v>
      </c>
    </row>
    <row r="6603" spans="1:7" x14ac:dyDescent="0.25">
      <c r="A6603">
        <v>15697360</v>
      </c>
      <c r="B6603" t="s">
        <v>13206</v>
      </c>
      <c r="C6603">
        <v>1</v>
      </c>
      <c r="D6603" t="s">
        <v>14</v>
      </c>
      <c r="E6603">
        <v>2</v>
      </c>
      <c r="F6603" t="s">
        <v>14</v>
      </c>
      <c r="G6603">
        <v>1</v>
      </c>
    </row>
    <row r="6604" spans="1:7" x14ac:dyDescent="0.25">
      <c r="A6604">
        <v>15655213</v>
      </c>
      <c r="B6604" t="s">
        <v>13208</v>
      </c>
      <c r="C6604">
        <v>1</v>
      </c>
      <c r="D6604" t="s">
        <v>14</v>
      </c>
      <c r="E6604">
        <v>8</v>
      </c>
      <c r="F6604" t="s">
        <v>14</v>
      </c>
      <c r="G6604">
        <v>1</v>
      </c>
    </row>
    <row r="6605" spans="1:7" x14ac:dyDescent="0.25">
      <c r="A6605">
        <v>15580872</v>
      </c>
      <c r="B6605" t="s">
        <v>13210</v>
      </c>
      <c r="C6605">
        <v>2</v>
      </c>
      <c r="D6605" t="s">
        <v>24</v>
      </c>
      <c r="E6605">
        <v>1</v>
      </c>
      <c r="F6605" t="s">
        <v>24</v>
      </c>
      <c r="G6605">
        <v>0</v>
      </c>
    </row>
    <row r="6606" spans="1:7" x14ac:dyDescent="0.25">
      <c r="A6606">
        <v>15683213</v>
      </c>
      <c r="B6606" t="s">
        <v>13212</v>
      </c>
      <c r="C6606">
        <v>2</v>
      </c>
      <c r="D6606" t="s">
        <v>14</v>
      </c>
      <c r="E6606">
        <v>10</v>
      </c>
      <c r="F6606" t="s">
        <v>14</v>
      </c>
      <c r="G6606">
        <v>0</v>
      </c>
    </row>
    <row r="6607" spans="1:7" x14ac:dyDescent="0.25">
      <c r="A6607">
        <v>15801188</v>
      </c>
      <c r="B6607" t="s">
        <v>13215</v>
      </c>
      <c r="C6607">
        <v>1</v>
      </c>
      <c r="D6607" t="s">
        <v>14</v>
      </c>
      <c r="E6607">
        <v>6</v>
      </c>
      <c r="F6607" t="s">
        <v>14</v>
      </c>
      <c r="G6607">
        <v>0</v>
      </c>
    </row>
    <row r="6608" spans="1:7" x14ac:dyDescent="0.25">
      <c r="A6608">
        <v>15645029</v>
      </c>
      <c r="B6608" t="s">
        <v>16</v>
      </c>
      <c r="C6608">
        <v>2</v>
      </c>
      <c r="D6608" t="s">
        <v>24</v>
      </c>
      <c r="E6608">
        <v>5</v>
      </c>
      <c r="F6608" t="s">
        <v>24</v>
      </c>
      <c r="G6608">
        <v>0</v>
      </c>
    </row>
    <row r="6609" spans="1:7" x14ac:dyDescent="0.25">
      <c r="A6609">
        <v>15633181</v>
      </c>
      <c r="B6609" t="s">
        <v>13219</v>
      </c>
      <c r="C6609">
        <v>2</v>
      </c>
      <c r="D6609" t="s">
        <v>14</v>
      </c>
      <c r="E6609">
        <v>6</v>
      </c>
      <c r="F6609" t="s">
        <v>14</v>
      </c>
      <c r="G6609">
        <v>0</v>
      </c>
    </row>
    <row r="6610" spans="1:7" x14ac:dyDescent="0.25">
      <c r="A6610">
        <v>15598259</v>
      </c>
      <c r="B6610" t="s">
        <v>13221</v>
      </c>
      <c r="C6610">
        <v>1</v>
      </c>
      <c r="D6610" t="s">
        <v>24</v>
      </c>
      <c r="E6610">
        <v>9</v>
      </c>
      <c r="F6610" t="s">
        <v>24</v>
      </c>
      <c r="G6610">
        <v>0</v>
      </c>
    </row>
    <row r="6611" spans="1:7" x14ac:dyDescent="0.25">
      <c r="A6611">
        <v>15576000</v>
      </c>
      <c r="B6611" t="s">
        <v>13223</v>
      </c>
      <c r="C6611">
        <v>1</v>
      </c>
      <c r="D6611" t="s">
        <v>14</v>
      </c>
      <c r="E6611">
        <v>6</v>
      </c>
      <c r="F6611" t="s">
        <v>14</v>
      </c>
      <c r="G6611">
        <v>0</v>
      </c>
    </row>
    <row r="6612" spans="1:7" x14ac:dyDescent="0.25">
      <c r="A6612">
        <v>15766047</v>
      </c>
      <c r="B6612" t="s">
        <v>13226</v>
      </c>
      <c r="C6612">
        <v>1</v>
      </c>
      <c r="D6612" t="s">
        <v>14</v>
      </c>
      <c r="E6612">
        <v>2</v>
      </c>
      <c r="F6612" t="s">
        <v>14</v>
      </c>
      <c r="G6612">
        <v>0</v>
      </c>
    </row>
    <row r="6613" spans="1:7" x14ac:dyDescent="0.25">
      <c r="A6613">
        <v>15596339</v>
      </c>
      <c r="B6613" t="s">
        <v>13228</v>
      </c>
      <c r="C6613">
        <v>1</v>
      </c>
      <c r="D6613" t="s">
        <v>14</v>
      </c>
      <c r="E6613">
        <v>3</v>
      </c>
      <c r="F6613" t="s">
        <v>14</v>
      </c>
      <c r="G6613">
        <v>0</v>
      </c>
    </row>
    <row r="6614" spans="1:7" x14ac:dyDescent="0.25">
      <c r="A6614">
        <v>15715199</v>
      </c>
      <c r="B6614" t="s">
        <v>13230</v>
      </c>
      <c r="C6614">
        <v>2</v>
      </c>
      <c r="D6614" t="s">
        <v>14</v>
      </c>
      <c r="E6614">
        <v>5</v>
      </c>
      <c r="F6614" t="s">
        <v>14</v>
      </c>
      <c r="G6614">
        <v>0</v>
      </c>
    </row>
    <row r="6615" spans="1:7" x14ac:dyDescent="0.25">
      <c r="A6615">
        <v>15615938</v>
      </c>
      <c r="B6615" t="s">
        <v>13232</v>
      </c>
      <c r="C6615">
        <v>1</v>
      </c>
      <c r="D6615" t="s">
        <v>14</v>
      </c>
      <c r="E6615">
        <v>3</v>
      </c>
      <c r="F6615" t="s">
        <v>14</v>
      </c>
      <c r="G6615">
        <v>0</v>
      </c>
    </row>
    <row r="6616" spans="1:7" x14ac:dyDescent="0.25">
      <c r="A6616">
        <v>15679991</v>
      </c>
      <c r="B6616" t="s">
        <v>16</v>
      </c>
      <c r="C6616">
        <v>2</v>
      </c>
      <c r="D6616" t="s">
        <v>14</v>
      </c>
      <c r="E6616">
        <v>7</v>
      </c>
      <c r="F6616" t="s">
        <v>14</v>
      </c>
      <c r="G6616">
        <v>0</v>
      </c>
    </row>
    <row r="6617" spans="1:7" x14ac:dyDescent="0.25">
      <c r="A6617">
        <v>15626135</v>
      </c>
      <c r="B6617" t="s">
        <v>13236</v>
      </c>
      <c r="C6617">
        <v>1</v>
      </c>
      <c r="D6617" t="s">
        <v>24</v>
      </c>
      <c r="E6617">
        <v>1</v>
      </c>
      <c r="F6617" t="s">
        <v>24</v>
      </c>
      <c r="G6617">
        <v>0</v>
      </c>
    </row>
    <row r="6618" spans="1:7" x14ac:dyDescent="0.25">
      <c r="A6618">
        <v>15792934</v>
      </c>
      <c r="B6618" t="s">
        <v>16</v>
      </c>
      <c r="C6618">
        <v>2</v>
      </c>
      <c r="D6618" t="s">
        <v>24</v>
      </c>
      <c r="E6618">
        <v>8</v>
      </c>
      <c r="F6618" t="s">
        <v>24</v>
      </c>
      <c r="G6618">
        <v>0</v>
      </c>
    </row>
    <row r="6619" spans="1:7" x14ac:dyDescent="0.25">
      <c r="A6619">
        <v>15744046</v>
      </c>
      <c r="B6619" t="s">
        <v>16</v>
      </c>
      <c r="C6619">
        <v>2</v>
      </c>
      <c r="D6619" t="s">
        <v>14</v>
      </c>
      <c r="E6619">
        <v>8</v>
      </c>
      <c r="F6619" t="s">
        <v>14</v>
      </c>
      <c r="G6619">
        <v>0</v>
      </c>
    </row>
    <row r="6620" spans="1:7" x14ac:dyDescent="0.25">
      <c r="A6620">
        <v>15700826</v>
      </c>
      <c r="B6620" t="s">
        <v>13241</v>
      </c>
      <c r="C6620">
        <v>2</v>
      </c>
      <c r="D6620" t="s">
        <v>14</v>
      </c>
      <c r="E6620">
        <v>1</v>
      </c>
      <c r="F6620" t="s">
        <v>14</v>
      </c>
      <c r="G6620">
        <v>0</v>
      </c>
    </row>
    <row r="6621" spans="1:7" x14ac:dyDescent="0.25">
      <c r="A6621">
        <v>15756301</v>
      </c>
      <c r="B6621" t="s">
        <v>13243</v>
      </c>
      <c r="C6621">
        <v>1</v>
      </c>
      <c r="D6621" t="s">
        <v>14</v>
      </c>
      <c r="E6621">
        <v>3</v>
      </c>
      <c r="F6621" t="s">
        <v>14</v>
      </c>
      <c r="G6621">
        <v>0</v>
      </c>
    </row>
    <row r="6622" spans="1:7" x14ac:dyDescent="0.25">
      <c r="A6622">
        <v>15586517</v>
      </c>
      <c r="B6622" t="s">
        <v>13245</v>
      </c>
      <c r="C6622">
        <v>1</v>
      </c>
      <c r="D6622" t="s">
        <v>14</v>
      </c>
      <c r="E6622">
        <v>5</v>
      </c>
      <c r="F6622" t="s">
        <v>14</v>
      </c>
      <c r="G6622">
        <v>0</v>
      </c>
    </row>
    <row r="6623" spans="1:7" x14ac:dyDescent="0.25">
      <c r="A6623">
        <v>15751297</v>
      </c>
      <c r="B6623" t="s">
        <v>16</v>
      </c>
      <c r="C6623">
        <v>2</v>
      </c>
      <c r="D6623" t="s">
        <v>24</v>
      </c>
      <c r="E6623">
        <v>5</v>
      </c>
      <c r="F6623" t="s">
        <v>24</v>
      </c>
      <c r="G6623">
        <v>0</v>
      </c>
    </row>
    <row r="6624" spans="1:7" x14ac:dyDescent="0.25">
      <c r="A6624">
        <v>15710365</v>
      </c>
      <c r="B6624" t="s">
        <v>13248</v>
      </c>
      <c r="C6624">
        <v>2</v>
      </c>
      <c r="D6624" t="s">
        <v>24</v>
      </c>
      <c r="E6624">
        <v>0</v>
      </c>
      <c r="F6624" t="s">
        <v>24</v>
      </c>
      <c r="G6624">
        <v>1</v>
      </c>
    </row>
    <row r="6625" spans="1:7" x14ac:dyDescent="0.25">
      <c r="A6625">
        <v>15679307</v>
      </c>
      <c r="B6625" t="s">
        <v>16</v>
      </c>
      <c r="C6625">
        <v>1</v>
      </c>
      <c r="D6625" t="s">
        <v>14</v>
      </c>
      <c r="E6625">
        <v>1</v>
      </c>
      <c r="F6625" t="s">
        <v>14</v>
      </c>
      <c r="G6625">
        <v>0</v>
      </c>
    </row>
    <row r="6626" spans="1:7" x14ac:dyDescent="0.25">
      <c r="A6626">
        <v>15610753</v>
      </c>
      <c r="B6626" t="s">
        <v>13251</v>
      </c>
      <c r="C6626">
        <v>1</v>
      </c>
      <c r="D6626" t="s">
        <v>14</v>
      </c>
      <c r="E6626">
        <v>3</v>
      </c>
      <c r="F6626" t="s">
        <v>14</v>
      </c>
      <c r="G6626">
        <v>0</v>
      </c>
    </row>
    <row r="6627" spans="1:7" x14ac:dyDescent="0.25">
      <c r="A6627">
        <v>15811036</v>
      </c>
      <c r="B6627" t="s">
        <v>13253</v>
      </c>
      <c r="C6627">
        <v>1</v>
      </c>
      <c r="D6627" t="s">
        <v>14</v>
      </c>
      <c r="E6627">
        <v>7</v>
      </c>
      <c r="F6627" t="s">
        <v>14</v>
      </c>
      <c r="G6627">
        <v>0</v>
      </c>
    </row>
    <row r="6628" spans="1:7" x14ac:dyDescent="0.25">
      <c r="A6628">
        <v>15610912</v>
      </c>
      <c r="B6628" t="s">
        <v>13255</v>
      </c>
      <c r="C6628">
        <v>1</v>
      </c>
      <c r="D6628" t="s">
        <v>24</v>
      </c>
      <c r="E6628">
        <v>6</v>
      </c>
      <c r="F6628" t="s">
        <v>24</v>
      </c>
      <c r="G6628">
        <v>0</v>
      </c>
    </row>
    <row r="6629" spans="1:7" x14ac:dyDescent="0.25">
      <c r="A6629">
        <v>15619932</v>
      </c>
      <c r="B6629" t="s">
        <v>13257</v>
      </c>
      <c r="C6629">
        <v>1</v>
      </c>
      <c r="D6629" t="s">
        <v>14</v>
      </c>
      <c r="E6629">
        <v>7</v>
      </c>
      <c r="F6629" t="s">
        <v>14</v>
      </c>
      <c r="G6629">
        <v>0</v>
      </c>
    </row>
    <row r="6630" spans="1:7" x14ac:dyDescent="0.25">
      <c r="A6630">
        <v>15746199</v>
      </c>
      <c r="B6630" t="s">
        <v>16</v>
      </c>
      <c r="C6630">
        <v>1</v>
      </c>
      <c r="D6630" t="s">
        <v>14</v>
      </c>
      <c r="E6630">
        <v>6</v>
      </c>
      <c r="F6630" t="s">
        <v>14</v>
      </c>
      <c r="G6630">
        <v>1</v>
      </c>
    </row>
    <row r="6631" spans="1:7" x14ac:dyDescent="0.25">
      <c r="A6631">
        <v>15584967</v>
      </c>
      <c r="B6631" t="s">
        <v>16</v>
      </c>
      <c r="C6631">
        <v>2</v>
      </c>
      <c r="D6631" t="s">
        <v>14</v>
      </c>
      <c r="E6631">
        <v>6</v>
      </c>
      <c r="F6631" t="s">
        <v>14</v>
      </c>
      <c r="G6631">
        <v>0</v>
      </c>
    </row>
    <row r="6632" spans="1:7" x14ac:dyDescent="0.25">
      <c r="A6632">
        <v>15734365</v>
      </c>
      <c r="B6632" t="s">
        <v>16</v>
      </c>
      <c r="C6632">
        <v>2</v>
      </c>
      <c r="D6632" t="s">
        <v>14</v>
      </c>
      <c r="E6632">
        <v>5</v>
      </c>
      <c r="F6632" t="s">
        <v>14</v>
      </c>
      <c r="G6632">
        <v>0</v>
      </c>
    </row>
    <row r="6633" spans="1:7" x14ac:dyDescent="0.25">
      <c r="A6633">
        <v>15726960</v>
      </c>
      <c r="B6633" t="s">
        <v>16</v>
      </c>
      <c r="C6633">
        <v>2</v>
      </c>
      <c r="D6633" t="s">
        <v>14</v>
      </c>
      <c r="E6633">
        <v>3</v>
      </c>
      <c r="F6633" t="s">
        <v>14</v>
      </c>
      <c r="G6633">
        <v>0</v>
      </c>
    </row>
    <row r="6634" spans="1:7" x14ac:dyDescent="0.25">
      <c r="A6634">
        <v>15665177</v>
      </c>
      <c r="B6634" t="s">
        <v>16</v>
      </c>
      <c r="C6634">
        <v>2</v>
      </c>
      <c r="D6634" t="s">
        <v>14</v>
      </c>
      <c r="E6634">
        <v>3</v>
      </c>
      <c r="F6634" t="s">
        <v>14</v>
      </c>
      <c r="G6634">
        <v>0</v>
      </c>
    </row>
    <row r="6635" spans="1:7" x14ac:dyDescent="0.25">
      <c r="A6635">
        <v>15779915</v>
      </c>
      <c r="B6635" t="s">
        <v>16</v>
      </c>
      <c r="C6635">
        <v>1</v>
      </c>
      <c r="D6635" t="s">
        <v>24</v>
      </c>
      <c r="E6635">
        <v>5</v>
      </c>
      <c r="F6635" t="s">
        <v>24</v>
      </c>
      <c r="G6635">
        <v>0</v>
      </c>
    </row>
    <row r="6636" spans="1:7" x14ac:dyDescent="0.25">
      <c r="A6636">
        <v>15729110</v>
      </c>
      <c r="B6636" t="s">
        <v>16</v>
      </c>
      <c r="C6636">
        <v>2</v>
      </c>
      <c r="D6636" t="s">
        <v>24</v>
      </c>
      <c r="E6636">
        <v>7</v>
      </c>
      <c r="F6636" t="s">
        <v>24</v>
      </c>
      <c r="G6636">
        <v>1</v>
      </c>
    </row>
    <row r="6637" spans="1:7" x14ac:dyDescent="0.25">
      <c r="A6637">
        <v>15575399</v>
      </c>
      <c r="B6637" t="s">
        <v>13267</v>
      </c>
      <c r="C6637">
        <v>2</v>
      </c>
      <c r="D6637" t="s">
        <v>24</v>
      </c>
      <c r="E6637">
        <v>1</v>
      </c>
      <c r="F6637" t="s">
        <v>24</v>
      </c>
      <c r="G6637">
        <v>0</v>
      </c>
    </row>
    <row r="6638" spans="1:7" x14ac:dyDescent="0.25">
      <c r="A6638">
        <v>15678374</v>
      </c>
      <c r="B6638" t="s">
        <v>16</v>
      </c>
      <c r="C6638">
        <v>2</v>
      </c>
      <c r="D6638" t="s">
        <v>14</v>
      </c>
      <c r="E6638">
        <v>5</v>
      </c>
      <c r="F6638" t="s">
        <v>14</v>
      </c>
      <c r="G6638">
        <v>0</v>
      </c>
    </row>
    <row r="6639" spans="1:7" x14ac:dyDescent="0.25">
      <c r="A6639">
        <v>15792679</v>
      </c>
      <c r="B6639" t="s">
        <v>16</v>
      </c>
      <c r="C6639">
        <v>2</v>
      </c>
      <c r="D6639" t="s">
        <v>14</v>
      </c>
      <c r="E6639">
        <v>2</v>
      </c>
      <c r="F6639" t="s">
        <v>14</v>
      </c>
      <c r="G6639">
        <v>0</v>
      </c>
    </row>
    <row r="6640" spans="1:7" x14ac:dyDescent="0.25">
      <c r="A6640">
        <v>15668767</v>
      </c>
      <c r="B6640" t="s">
        <v>16</v>
      </c>
      <c r="C6640">
        <v>2</v>
      </c>
      <c r="D6640" t="s">
        <v>24</v>
      </c>
      <c r="E6640">
        <v>3</v>
      </c>
      <c r="F6640" t="s">
        <v>24</v>
      </c>
      <c r="G6640">
        <v>0</v>
      </c>
    </row>
    <row r="6641" spans="1:7" x14ac:dyDescent="0.25">
      <c r="A6641">
        <v>15761886</v>
      </c>
      <c r="B6641" t="s">
        <v>13273</v>
      </c>
      <c r="C6641">
        <v>1</v>
      </c>
      <c r="D6641" t="s">
        <v>14</v>
      </c>
      <c r="E6641">
        <v>4</v>
      </c>
      <c r="F6641" t="s">
        <v>14</v>
      </c>
      <c r="G6641">
        <v>0</v>
      </c>
    </row>
    <row r="6642" spans="1:7" x14ac:dyDescent="0.25">
      <c r="A6642">
        <v>15583076</v>
      </c>
      <c r="B6642" t="s">
        <v>13276</v>
      </c>
      <c r="C6642">
        <v>2</v>
      </c>
      <c r="D6642" t="s">
        <v>24</v>
      </c>
      <c r="E6642">
        <v>6</v>
      </c>
      <c r="F6642" t="s">
        <v>24</v>
      </c>
      <c r="G6642">
        <v>0</v>
      </c>
    </row>
    <row r="6643" spans="1:7" x14ac:dyDescent="0.25">
      <c r="A6643">
        <v>15815615</v>
      </c>
      <c r="B6643" t="s">
        <v>13278</v>
      </c>
      <c r="C6643">
        <v>1</v>
      </c>
      <c r="D6643" t="s">
        <v>14</v>
      </c>
      <c r="E6643">
        <v>5</v>
      </c>
      <c r="F6643" t="s">
        <v>14</v>
      </c>
      <c r="G6643">
        <v>0</v>
      </c>
    </row>
    <row r="6644" spans="1:7" x14ac:dyDescent="0.25">
      <c r="A6644">
        <v>15591942</v>
      </c>
      <c r="B6644" t="s">
        <v>16</v>
      </c>
      <c r="C6644">
        <v>2</v>
      </c>
      <c r="D6644" t="s">
        <v>14</v>
      </c>
      <c r="E6644">
        <v>7</v>
      </c>
      <c r="F6644" t="s">
        <v>14</v>
      </c>
      <c r="G6644">
        <v>0</v>
      </c>
    </row>
    <row r="6645" spans="1:7" x14ac:dyDescent="0.25">
      <c r="A6645">
        <v>15724924</v>
      </c>
      <c r="B6645" t="s">
        <v>13281</v>
      </c>
      <c r="C6645">
        <v>1</v>
      </c>
      <c r="D6645" t="s">
        <v>14</v>
      </c>
      <c r="E6645">
        <v>6</v>
      </c>
      <c r="F6645" t="s">
        <v>14</v>
      </c>
      <c r="G6645">
        <v>0</v>
      </c>
    </row>
    <row r="6646" spans="1:7" x14ac:dyDescent="0.25">
      <c r="A6646">
        <v>15762123</v>
      </c>
      <c r="B6646" t="s">
        <v>16</v>
      </c>
      <c r="C6646">
        <v>2</v>
      </c>
      <c r="D6646" t="s">
        <v>24</v>
      </c>
      <c r="E6646">
        <v>1</v>
      </c>
      <c r="F6646" t="s">
        <v>24</v>
      </c>
      <c r="G6646">
        <v>0</v>
      </c>
    </row>
    <row r="6647" spans="1:7" x14ac:dyDescent="0.25">
      <c r="A6647">
        <v>15567893</v>
      </c>
      <c r="B6647" t="s">
        <v>13284</v>
      </c>
      <c r="C6647">
        <v>2</v>
      </c>
      <c r="D6647" t="s">
        <v>24</v>
      </c>
      <c r="E6647">
        <v>3</v>
      </c>
      <c r="F6647" t="s">
        <v>24</v>
      </c>
      <c r="G6647">
        <v>0</v>
      </c>
    </row>
    <row r="6648" spans="1:7" x14ac:dyDescent="0.25">
      <c r="A6648">
        <v>15648989</v>
      </c>
      <c r="B6648" t="s">
        <v>13286</v>
      </c>
      <c r="C6648">
        <v>1</v>
      </c>
      <c r="D6648" t="s">
        <v>24</v>
      </c>
      <c r="E6648">
        <v>4</v>
      </c>
      <c r="F6648" t="s">
        <v>24</v>
      </c>
      <c r="G6648">
        <v>0</v>
      </c>
    </row>
    <row r="6649" spans="1:7" x14ac:dyDescent="0.25">
      <c r="A6649">
        <v>15662021</v>
      </c>
      <c r="B6649" t="s">
        <v>16</v>
      </c>
      <c r="C6649">
        <v>2</v>
      </c>
      <c r="D6649" t="s">
        <v>24</v>
      </c>
      <c r="E6649">
        <v>2</v>
      </c>
      <c r="F6649" t="s">
        <v>24</v>
      </c>
      <c r="G6649">
        <v>0</v>
      </c>
    </row>
    <row r="6650" spans="1:7" x14ac:dyDescent="0.25">
      <c r="A6650">
        <v>15691627</v>
      </c>
      <c r="B6650" t="s">
        <v>16</v>
      </c>
      <c r="C6650">
        <v>1</v>
      </c>
      <c r="D6650" t="s">
        <v>14</v>
      </c>
      <c r="E6650">
        <v>8</v>
      </c>
      <c r="F6650" t="s">
        <v>14</v>
      </c>
      <c r="G6650">
        <v>0</v>
      </c>
    </row>
    <row r="6651" spans="1:7" x14ac:dyDescent="0.25">
      <c r="A6651">
        <v>15731751</v>
      </c>
      <c r="B6651" t="s">
        <v>13290</v>
      </c>
      <c r="C6651">
        <v>1</v>
      </c>
      <c r="D6651" t="s">
        <v>14</v>
      </c>
      <c r="E6651">
        <v>1</v>
      </c>
      <c r="F6651" t="s">
        <v>14</v>
      </c>
      <c r="G6651">
        <v>0</v>
      </c>
    </row>
    <row r="6652" spans="1:7" x14ac:dyDescent="0.25">
      <c r="A6652">
        <v>15635277</v>
      </c>
      <c r="B6652" t="s">
        <v>13292</v>
      </c>
      <c r="C6652">
        <v>1</v>
      </c>
      <c r="D6652" t="s">
        <v>24</v>
      </c>
      <c r="E6652">
        <v>7</v>
      </c>
      <c r="F6652" t="s">
        <v>24</v>
      </c>
      <c r="G6652">
        <v>0</v>
      </c>
    </row>
    <row r="6653" spans="1:7" x14ac:dyDescent="0.25">
      <c r="A6653">
        <v>15655252</v>
      </c>
      <c r="B6653" t="s">
        <v>13294</v>
      </c>
      <c r="C6653">
        <v>1</v>
      </c>
      <c r="D6653" t="s">
        <v>14</v>
      </c>
      <c r="E6653">
        <v>10</v>
      </c>
      <c r="F6653" t="s">
        <v>14</v>
      </c>
      <c r="G6653">
        <v>0</v>
      </c>
    </row>
    <row r="6654" spans="1:7" x14ac:dyDescent="0.25">
      <c r="A6654">
        <v>15803941</v>
      </c>
      <c r="B6654" t="s">
        <v>13296</v>
      </c>
      <c r="C6654">
        <v>1</v>
      </c>
      <c r="D6654" t="s">
        <v>24</v>
      </c>
      <c r="E6654">
        <v>10</v>
      </c>
      <c r="F6654" t="s">
        <v>24</v>
      </c>
      <c r="G6654">
        <v>0</v>
      </c>
    </row>
    <row r="6655" spans="1:7" x14ac:dyDescent="0.25">
      <c r="A6655">
        <v>15714380</v>
      </c>
      <c r="B6655" t="s">
        <v>16</v>
      </c>
      <c r="C6655">
        <v>2</v>
      </c>
      <c r="D6655" t="s">
        <v>24</v>
      </c>
      <c r="E6655">
        <v>5</v>
      </c>
      <c r="F6655" t="s">
        <v>24</v>
      </c>
      <c r="G6655">
        <v>0</v>
      </c>
    </row>
    <row r="6656" spans="1:7" x14ac:dyDescent="0.25">
      <c r="A6656">
        <v>15666559</v>
      </c>
      <c r="B6656" t="s">
        <v>13299</v>
      </c>
      <c r="C6656">
        <v>2</v>
      </c>
      <c r="D6656" t="s">
        <v>14</v>
      </c>
      <c r="E6656">
        <v>8</v>
      </c>
      <c r="F6656" t="s">
        <v>14</v>
      </c>
      <c r="G6656">
        <v>0</v>
      </c>
    </row>
    <row r="6657" spans="1:7" x14ac:dyDescent="0.25">
      <c r="A6657">
        <v>15799998</v>
      </c>
      <c r="B6657" t="s">
        <v>13301</v>
      </c>
      <c r="C6657">
        <v>1</v>
      </c>
      <c r="D6657" t="s">
        <v>24</v>
      </c>
      <c r="E6657">
        <v>8</v>
      </c>
      <c r="F6657" t="s">
        <v>24</v>
      </c>
      <c r="G6657">
        <v>0</v>
      </c>
    </row>
    <row r="6658" spans="1:7" x14ac:dyDescent="0.25">
      <c r="A6658">
        <v>15703763</v>
      </c>
      <c r="B6658" t="s">
        <v>13303</v>
      </c>
      <c r="C6658">
        <v>1</v>
      </c>
      <c r="D6658" t="s">
        <v>14</v>
      </c>
      <c r="E6658">
        <v>7</v>
      </c>
      <c r="F6658" t="s">
        <v>14</v>
      </c>
      <c r="G6658">
        <v>0</v>
      </c>
    </row>
    <row r="6659" spans="1:7" x14ac:dyDescent="0.25">
      <c r="A6659">
        <v>15795640</v>
      </c>
      <c r="B6659" t="s">
        <v>13305</v>
      </c>
      <c r="C6659">
        <v>2</v>
      </c>
      <c r="D6659" t="s">
        <v>24</v>
      </c>
      <c r="E6659">
        <v>1</v>
      </c>
      <c r="F6659" t="s">
        <v>24</v>
      </c>
      <c r="G6659">
        <v>0</v>
      </c>
    </row>
    <row r="6660" spans="1:7" x14ac:dyDescent="0.25">
      <c r="A6660">
        <v>15780056</v>
      </c>
      <c r="B6660" t="s">
        <v>16</v>
      </c>
      <c r="C6660">
        <v>1</v>
      </c>
      <c r="D6660" t="s">
        <v>24</v>
      </c>
      <c r="E6660">
        <v>4</v>
      </c>
      <c r="F6660" t="s">
        <v>24</v>
      </c>
      <c r="G6660">
        <v>0</v>
      </c>
    </row>
    <row r="6661" spans="1:7" x14ac:dyDescent="0.25">
      <c r="A6661">
        <v>15777873</v>
      </c>
      <c r="B6661" t="s">
        <v>16</v>
      </c>
      <c r="C6661">
        <v>1</v>
      </c>
      <c r="D6661" t="s">
        <v>24</v>
      </c>
      <c r="E6661">
        <v>5</v>
      </c>
      <c r="F6661" t="s">
        <v>24</v>
      </c>
      <c r="G6661">
        <v>1</v>
      </c>
    </row>
    <row r="6662" spans="1:7" x14ac:dyDescent="0.25">
      <c r="A6662">
        <v>15584749</v>
      </c>
      <c r="B6662" t="s">
        <v>13310</v>
      </c>
      <c r="C6662">
        <v>1</v>
      </c>
      <c r="D6662" t="s">
        <v>24</v>
      </c>
      <c r="E6662">
        <v>4</v>
      </c>
      <c r="F6662" t="s">
        <v>24</v>
      </c>
      <c r="G6662">
        <v>0</v>
      </c>
    </row>
    <row r="6663" spans="1:7" x14ac:dyDescent="0.25">
      <c r="A6663">
        <v>15765258</v>
      </c>
      <c r="B6663" t="s">
        <v>16</v>
      </c>
      <c r="C6663">
        <v>2</v>
      </c>
      <c r="D6663" t="s">
        <v>14</v>
      </c>
      <c r="E6663">
        <v>5</v>
      </c>
      <c r="F6663" t="s">
        <v>14</v>
      </c>
      <c r="G6663">
        <v>0</v>
      </c>
    </row>
    <row r="6664" spans="1:7" x14ac:dyDescent="0.25">
      <c r="A6664">
        <v>15623346</v>
      </c>
      <c r="B6664" t="s">
        <v>16</v>
      </c>
      <c r="C6664">
        <v>2</v>
      </c>
      <c r="D6664" t="s">
        <v>24</v>
      </c>
      <c r="E6664">
        <v>4</v>
      </c>
      <c r="F6664" t="s">
        <v>24</v>
      </c>
      <c r="G6664">
        <v>0</v>
      </c>
    </row>
    <row r="6665" spans="1:7" x14ac:dyDescent="0.25">
      <c r="A6665">
        <v>15614054</v>
      </c>
      <c r="B6665" t="s">
        <v>16</v>
      </c>
      <c r="C6665">
        <v>2</v>
      </c>
      <c r="D6665" t="s">
        <v>14</v>
      </c>
      <c r="E6665">
        <v>1</v>
      </c>
      <c r="F6665" t="s">
        <v>14</v>
      </c>
      <c r="G6665">
        <v>0</v>
      </c>
    </row>
    <row r="6666" spans="1:7" x14ac:dyDescent="0.25">
      <c r="A6666">
        <v>15766185</v>
      </c>
      <c r="B6666" t="s">
        <v>13318</v>
      </c>
      <c r="C6666">
        <v>1</v>
      </c>
      <c r="D6666" t="s">
        <v>14</v>
      </c>
      <c r="E6666">
        <v>4</v>
      </c>
      <c r="F6666" t="s">
        <v>14</v>
      </c>
      <c r="G6666">
        <v>0</v>
      </c>
    </row>
    <row r="6667" spans="1:7" x14ac:dyDescent="0.25">
      <c r="A6667">
        <v>15667632</v>
      </c>
      <c r="B6667" t="s">
        <v>16</v>
      </c>
      <c r="C6667">
        <v>2</v>
      </c>
      <c r="D6667" t="s">
        <v>14</v>
      </c>
      <c r="E6667">
        <v>7</v>
      </c>
      <c r="F6667" t="s">
        <v>14</v>
      </c>
      <c r="G6667">
        <v>0</v>
      </c>
    </row>
    <row r="6668" spans="1:7" x14ac:dyDescent="0.25">
      <c r="A6668">
        <v>15599024</v>
      </c>
      <c r="B6668" t="s">
        <v>16</v>
      </c>
      <c r="C6668">
        <v>2</v>
      </c>
      <c r="D6668" t="s">
        <v>14</v>
      </c>
      <c r="E6668">
        <v>8</v>
      </c>
      <c r="F6668" t="s">
        <v>14</v>
      </c>
      <c r="G6668">
        <v>0</v>
      </c>
    </row>
    <row r="6669" spans="1:7" x14ac:dyDescent="0.25">
      <c r="A6669">
        <v>15798709</v>
      </c>
      <c r="B6669" t="s">
        <v>13323</v>
      </c>
      <c r="C6669">
        <v>1</v>
      </c>
      <c r="D6669" t="s">
        <v>14</v>
      </c>
      <c r="E6669">
        <v>3</v>
      </c>
      <c r="F6669" t="s">
        <v>14</v>
      </c>
      <c r="G6669">
        <v>0</v>
      </c>
    </row>
    <row r="6670" spans="1:7" x14ac:dyDescent="0.25">
      <c r="A6670">
        <v>15741921</v>
      </c>
      <c r="B6670" t="s">
        <v>16</v>
      </c>
      <c r="C6670">
        <v>2</v>
      </c>
      <c r="D6670" t="s">
        <v>14</v>
      </c>
      <c r="E6670">
        <v>8</v>
      </c>
      <c r="F6670" t="s">
        <v>14</v>
      </c>
      <c r="G6670">
        <v>0</v>
      </c>
    </row>
    <row r="6671" spans="1:7" x14ac:dyDescent="0.25">
      <c r="A6671">
        <v>15793671</v>
      </c>
      <c r="B6671" t="s">
        <v>16</v>
      </c>
      <c r="C6671">
        <v>1</v>
      </c>
      <c r="D6671" t="s">
        <v>24</v>
      </c>
      <c r="E6671">
        <v>5</v>
      </c>
      <c r="F6671" t="s">
        <v>24</v>
      </c>
      <c r="G6671">
        <v>0</v>
      </c>
    </row>
    <row r="6672" spans="1:7" x14ac:dyDescent="0.25">
      <c r="A6672">
        <v>15797900</v>
      </c>
      <c r="B6672" t="s">
        <v>13328</v>
      </c>
      <c r="C6672">
        <v>1</v>
      </c>
      <c r="D6672" t="s">
        <v>24</v>
      </c>
      <c r="E6672">
        <v>9</v>
      </c>
      <c r="F6672" t="s">
        <v>24</v>
      </c>
      <c r="G6672">
        <v>1</v>
      </c>
    </row>
    <row r="6673" spans="1:7" x14ac:dyDescent="0.25">
      <c r="A6673">
        <v>15667932</v>
      </c>
      <c r="B6673" t="s">
        <v>16</v>
      </c>
      <c r="C6673">
        <v>2</v>
      </c>
      <c r="D6673" t="s">
        <v>14</v>
      </c>
      <c r="E6673">
        <v>10</v>
      </c>
      <c r="F6673" t="s">
        <v>14</v>
      </c>
      <c r="G6673">
        <v>0</v>
      </c>
    </row>
    <row r="6674" spans="1:7" x14ac:dyDescent="0.25">
      <c r="A6674">
        <v>15795933</v>
      </c>
      <c r="B6674" t="s">
        <v>16</v>
      </c>
      <c r="C6674">
        <v>2</v>
      </c>
      <c r="D6674" t="s">
        <v>14</v>
      </c>
      <c r="E6674">
        <v>3</v>
      </c>
      <c r="F6674" t="s">
        <v>14</v>
      </c>
      <c r="G6674">
        <v>0</v>
      </c>
    </row>
    <row r="6675" spans="1:7" x14ac:dyDescent="0.25">
      <c r="A6675">
        <v>15660403</v>
      </c>
      <c r="B6675" t="s">
        <v>16</v>
      </c>
      <c r="C6675">
        <v>2</v>
      </c>
      <c r="D6675" t="s">
        <v>14</v>
      </c>
      <c r="E6675">
        <v>0</v>
      </c>
      <c r="F6675" t="s">
        <v>14</v>
      </c>
      <c r="G6675">
        <v>0</v>
      </c>
    </row>
    <row r="6676" spans="1:7" x14ac:dyDescent="0.25">
      <c r="A6676">
        <v>15736299</v>
      </c>
      <c r="B6676" t="s">
        <v>13333</v>
      </c>
      <c r="C6676">
        <v>1</v>
      </c>
      <c r="D6676" t="s">
        <v>24</v>
      </c>
      <c r="E6676">
        <v>8</v>
      </c>
      <c r="F6676" t="s">
        <v>24</v>
      </c>
      <c r="G6676">
        <v>0</v>
      </c>
    </row>
    <row r="6677" spans="1:7" x14ac:dyDescent="0.25">
      <c r="A6677">
        <v>15759034</v>
      </c>
      <c r="B6677" t="s">
        <v>13335</v>
      </c>
      <c r="C6677">
        <v>1</v>
      </c>
      <c r="D6677" t="s">
        <v>24</v>
      </c>
      <c r="E6677">
        <v>2</v>
      </c>
      <c r="F6677" t="s">
        <v>24</v>
      </c>
      <c r="G6677">
        <v>0</v>
      </c>
    </row>
    <row r="6678" spans="1:7" x14ac:dyDescent="0.25">
      <c r="A6678">
        <v>15724663</v>
      </c>
      <c r="B6678" t="s">
        <v>16</v>
      </c>
      <c r="C6678">
        <v>2</v>
      </c>
      <c r="D6678" t="s">
        <v>24</v>
      </c>
      <c r="E6678">
        <v>5</v>
      </c>
      <c r="F6678" t="s">
        <v>24</v>
      </c>
      <c r="G6678">
        <v>0</v>
      </c>
    </row>
    <row r="6679" spans="1:7" x14ac:dyDescent="0.25">
      <c r="A6679">
        <v>15594556</v>
      </c>
      <c r="B6679" t="s">
        <v>16</v>
      </c>
      <c r="C6679">
        <v>2</v>
      </c>
      <c r="D6679" t="s">
        <v>14</v>
      </c>
      <c r="E6679">
        <v>8</v>
      </c>
      <c r="F6679" t="s">
        <v>14</v>
      </c>
      <c r="G6679">
        <v>0</v>
      </c>
    </row>
    <row r="6680" spans="1:7" x14ac:dyDescent="0.25">
      <c r="A6680">
        <v>15737169</v>
      </c>
      <c r="B6680" t="s">
        <v>13340</v>
      </c>
      <c r="C6680">
        <v>1</v>
      </c>
      <c r="D6680" t="s">
        <v>14</v>
      </c>
      <c r="E6680">
        <v>8</v>
      </c>
      <c r="F6680" t="s">
        <v>14</v>
      </c>
      <c r="G6680">
        <v>0</v>
      </c>
    </row>
    <row r="6681" spans="1:7" x14ac:dyDescent="0.25">
      <c r="A6681">
        <v>15632472</v>
      </c>
      <c r="B6681" t="s">
        <v>13342</v>
      </c>
      <c r="C6681">
        <v>1</v>
      </c>
      <c r="D6681" t="s">
        <v>14</v>
      </c>
      <c r="E6681">
        <v>1</v>
      </c>
      <c r="F6681" t="s">
        <v>14</v>
      </c>
      <c r="G6681">
        <v>0</v>
      </c>
    </row>
    <row r="6682" spans="1:7" x14ac:dyDescent="0.25">
      <c r="A6682">
        <v>15722813</v>
      </c>
      <c r="B6682" t="s">
        <v>13344</v>
      </c>
      <c r="C6682">
        <v>1</v>
      </c>
      <c r="D6682" t="s">
        <v>24</v>
      </c>
      <c r="E6682">
        <v>4</v>
      </c>
      <c r="F6682" t="s">
        <v>24</v>
      </c>
      <c r="G6682">
        <v>0</v>
      </c>
    </row>
    <row r="6683" spans="1:7" x14ac:dyDescent="0.25">
      <c r="A6683">
        <v>15588450</v>
      </c>
      <c r="B6683" t="s">
        <v>13346</v>
      </c>
      <c r="C6683">
        <v>1</v>
      </c>
      <c r="D6683" t="s">
        <v>14</v>
      </c>
      <c r="E6683">
        <v>8</v>
      </c>
      <c r="F6683" t="s">
        <v>14</v>
      </c>
      <c r="G6683">
        <v>0</v>
      </c>
    </row>
    <row r="6684" spans="1:7" x14ac:dyDescent="0.25">
      <c r="A6684">
        <v>15736717</v>
      </c>
      <c r="B6684" t="s">
        <v>13348</v>
      </c>
      <c r="C6684">
        <v>1</v>
      </c>
      <c r="D6684" t="s">
        <v>14</v>
      </c>
      <c r="E6684">
        <v>7</v>
      </c>
      <c r="F6684" t="s">
        <v>14</v>
      </c>
      <c r="G6684">
        <v>0</v>
      </c>
    </row>
    <row r="6685" spans="1:7" x14ac:dyDescent="0.25">
      <c r="A6685">
        <v>15680683</v>
      </c>
      <c r="B6685" t="s">
        <v>13350</v>
      </c>
      <c r="C6685">
        <v>2</v>
      </c>
      <c r="D6685" t="s">
        <v>24</v>
      </c>
      <c r="E6685">
        <v>5</v>
      </c>
      <c r="F6685" t="s">
        <v>24</v>
      </c>
      <c r="G6685">
        <v>0</v>
      </c>
    </row>
    <row r="6686" spans="1:7" x14ac:dyDescent="0.25">
      <c r="A6686">
        <v>15710316</v>
      </c>
      <c r="B6686" t="s">
        <v>13352</v>
      </c>
      <c r="C6686">
        <v>1</v>
      </c>
      <c r="D6686" t="s">
        <v>14</v>
      </c>
      <c r="E6686">
        <v>5</v>
      </c>
      <c r="F6686" t="s">
        <v>14</v>
      </c>
      <c r="G6686">
        <v>0</v>
      </c>
    </row>
    <row r="6687" spans="1:7" x14ac:dyDescent="0.25">
      <c r="A6687">
        <v>15746333</v>
      </c>
      <c r="B6687" t="s">
        <v>16</v>
      </c>
      <c r="C6687">
        <v>3</v>
      </c>
      <c r="D6687" t="s">
        <v>24</v>
      </c>
      <c r="E6687">
        <v>3</v>
      </c>
      <c r="F6687" t="s">
        <v>24</v>
      </c>
      <c r="G6687">
        <v>1</v>
      </c>
    </row>
    <row r="6688" spans="1:7" x14ac:dyDescent="0.25">
      <c r="A6688">
        <v>15606861</v>
      </c>
      <c r="B6688" t="s">
        <v>16</v>
      </c>
      <c r="C6688">
        <v>2</v>
      </c>
      <c r="D6688" t="s">
        <v>24</v>
      </c>
      <c r="E6688">
        <v>8</v>
      </c>
      <c r="F6688" t="s">
        <v>24</v>
      </c>
      <c r="G6688">
        <v>0</v>
      </c>
    </row>
    <row r="6689" spans="1:7" x14ac:dyDescent="0.25">
      <c r="A6689">
        <v>15641285</v>
      </c>
      <c r="B6689" t="s">
        <v>13356</v>
      </c>
      <c r="C6689">
        <v>1</v>
      </c>
      <c r="D6689" t="s">
        <v>14</v>
      </c>
      <c r="E6689">
        <v>3</v>
      </c>
      <c r="F6689" t="s">
        <v>14</v>
      </c>
      <c r="G6689">
        <v>0</v>
      </c>
    </row>
    <row r="6690" spans="1:7" x14ac:dyDescent="0.25">
      <c r="A6690">
        <v>15662908</v>
      </c>
      <c r="B6690" t="s">
        <v>13358</v>
      </c>
      <c r="C6690">
        <v>2</v>
      </c>
      <c r="D6690" t="s">
        <v>14</v>
      </c>
      <c r="E6690">
        <v>7</v>
      </c>
      <c r="F6690" t="s">
        <v>14</v>
      </c>
      <c r="G6690">
        <v>0</v>
      </c>
    </row>
    <row r="6691" spans="1:7" x14ac:dyDescent="0.25">
      <c r="A6691">
        <v>15814267</v>
      </c>
      <c r="B6691" t="s">
        <v>13360</v>
      </c>
      <c r="C6691">
        <v>1</v>
      </c>
      <c r="D6691" t="s">
        <v>14</v>
      </c>
      <c r="E6691">
        <v>6</v>
      </c>
      <c r="F6691" t="s">
        <v>14</v>
      </c>
      <c r="G6691">
        <v>0</v>
      </c>
    </row>
    <row r="6692" spans="1:7" x14ac:dyDescent="0.25">
      <c r="A6692">
        <v>15614923</v>
      </c>
      <c r="B6692" t="s">
        <v>13363</v>
      </c>
      <c r="C6692">
        <v>1</v>
      </c>
      <c r="D6692" t="s">
        <v>14</v>
      </c>
      <c r="E6692">
        <v>7</v>
      </c>
      <c r="F6692" t="s">
        <v>14</v>
      </c>
      <c r="G6692">
        <v>0</v>
      </c>
    </row>
    <row r="6693" spans="1:7" x14ac:dyDescent="0.25">
      <c r="A6693">
        <v>15579223</v>
      </c>
      <c r="B6693" t="s">
        <v>13365</v>
      </c>
      <c r="C6693">
        <v>1</v>
      </c>
      <c r="D6693" t="s">
        <v>24</v>
      </c>
      <c r="E6693">
        <v>8</v>
      </c>
      <c r="F6693" t="s">
        <v>24</v>
      </c>
      <c r="G6693">
        <v>0</v>
      </c>
    </row>
    <row r="6694" spans="1:7" x14ac:dyDescent="0.25">
      <c r="A6694">
        <v>15651389</v>
      </c>
      <c r="B6694" t="s">
        <v>13367</v>
      </c>
      <c r="C6694">
        <v>1</v>
      </c>
      <c r="D6694" t="s">
        <v>14</v>
      </c>
      <c r="E6694">
        <v>8</v>
      </c>
      <c r="F6694" t="s">
        <v>14</v>
      </c>
      <c r="G6694">
        <v>0</v>
      </c>
    </row>
    <row r="6695" spans="1:7" x14ac:dyDescent="0.25">
      <c r="A6695">
        <v>15677087</v>
      </c>
      <c r="B6695" t="s">
        <v>13369</v>
      </c>
      <c r="C6695">
        <v>1</v>
      </c>
      <c r="D6695" t="s">
        <v>24</v>
      </c>
      <c r="E6695">
        <v>5</v>
      </c>
      <c r="F6695" t="s">
        <v>24</v>
      </c>
      <c r="G6695">
        <v>0</v>
      </c>
    </row>
    <row r="6696" spans="1:7" x14ac:dyDescent="0.25">
      <c r="A6696">
        <v>15665784</v>
      </c>
      <c r="B6696" t="s">
        <v>13371</v>
      </c>
      <c r="C6696">
        <v>1</v>
      </c>
      <c r="D6696" t="s">
        <v>24</v>
      </c>
      <c r="E6696">
        <v>9</v>
      </c>
      <c r="F6696" t="s">
        <v>24</v>
      </c>
      <c r="G6696">
        <v>0</v>
      </c>
    </row>
    <row r="6697" spans="1:7" x14ac:dyDescent="0.25">
      <c r="A6697">
        <v>15576706</v>
      </c>
      <c r="B6697" t="s">
        <v>13374</v>
      </c>
      <c r="C6697">
        <v>1</v>
      </c>
      <c r="D6697" t="s">
        <v>14</v>
      </c>
      <c r="E6697">
        <v>9</v>
      </c>
      <c r="F6697" t="s">
        <v>14</v>
      </c>
      <c r="G6697">
        <v>0</v>
      </c>
    </row>
    <row r="6698" spans="1:7" x14ac:dyDescent="0.25">
      <c r="A6698">
        <v>15615473</v>
      </c>
      <c r="B6698" t="s">
        <v>16</v>
      </c>
      <c r="C6698">
        <v>2</v>
      </c>
      <c r="D6698" t="s">
        <v>24</v>
      </c>
      <c r="E6698">
        <v>2</v>
      </c>
      <c r="F6698" t="s">
        <v>24</v>
      </c>
      <c r="G6698">
        <v>0</v>
      </c>
    </row>
    <row r="6699" spans="1:7" x14ac:dyDescent="0.25">
      <c r="A6699">
        <v>15587299</v>
      </c>
      <c r="B6699" t="s">
        <v>16</v>
      </c>
      <c r="C6699">
        <v>1</v>
      </c>
      <c r="D6699" t="s">
        <v>24</v>
      </c>
      <c r="E6699">
        <v>3</v>
      </c>
      <c r="F6699" t="s">
        <v>24</v>
      </c>
      <c r="G6699">
        <v>0</v>
      </c>
    </row>
    <row r="6700" spans="1:7" x14ac:dyDescent="0.25">
      <c r="A6700">
        <v>15655389</v>
      </c>
      <c r="B6700" t="s">
        <v>13380</v>
      </c>
      <c r="C6700">
        <v>1</v>
      </c>
      <c r="D6700" t="s">
        <v>14</v>
      </c>
      <c r="E6700">
        <v>1</v>
      </c>
      <c r="F6700" t="s">
        <v>14</v>
      </c>
      <c r="G6700">
        <v>0</v>
      </c>
    </row>
    <row r="6701" spans="1:7" x14ac:dyDescent="0.25">
      <c r="A6701">
        <v>15784491</v>
      </c>
      <c r="B6701" t="s">
        <v>16</v>
      </c>
      <c r="C6701">
        <v>1</v>
      </c>
      <c r="D6701" t="s">
        <v>24</v>
      </c>
      <c r="E6701">
        <v>6</v>
      </c>
      <c r="F6701" t="s">
        <v>24</v>
      </c>
      <c r="G6701">
        <v>0</v>
      </c>
    </row>
    <row r="6702" spans="1:7" x14ac:dyDescent="0.25">
      <c r="A6702">
        <v>15809999</v>
      </c>
      <c r="B6702" t="s">
        <v>13383</v>
      </c>
      <c r="C6702">
        <v>2</v>
      </c>
      <c r="D6702" t="s">
        <v>24</v>
      </c>
      <c r="E6702">
        <v>3</v>
      </c>
      <c r="F6702" t="s">
        <v>24</v>
      </c>
      <c r="G6702">
        <v>0</v>
      </c>
    </row>
    <row r="6703" spans="1:7" x14ac:dyDescent="0.25">
      <c r="A6703">
        <v>15681115</v>
      </c>
      <c r="B6703" t="s">
        <v>13385</v>
      </c>
      <c r="C6703">
        <v>1</v>
      </c>
      <c r="D6703" t="s">
        <v>14</v>
      </c>
      <c r="E6703">
        <v>10</v>
      </c>
      <c r="F6703" t="s">
        <v>14</v>
      </c>
      <c r="G6703">
        <v>0</v>
      </c>
    </row>
    <row r="6704" spans="1:7" x14ac:dyDescent="0.25">
      <c r="A6704">
        <v>15629390</v>
      </c>
      <c r="B6704" t="s">
        <v>13387</v>
      </c>
      <c r="C6704">
        <v>1</v>
      </c>
      <c r="D6704" t="s">
        <v>24</v>
      </c>
      <c r="E6704">
        <v>7</v>
      </c>
      <c r="F6704" t="s">
        <v>24</v>
      </c>
      <c r="G6704">
        <v>0</v>
      </c>
    </row>
    <row r="6705" spans="1:7" x14ac:dyDescent="0.25">
      <c r="A6705">
        <v>15792668</v>
      </c>
      <c r="B6705" t="s">
        <v>13389</v>
      </c>
      <c r="C6705">
        <v>2</v>
      </c>
      <c r="D6705" t="s">
        <v>24</v>
      </c>
      <c r="E6705">
        <v>7</v>
      </c>
      <c r="F6705" t="s">
        <v>24</v>
      </c>
      <c r="G6705">
        <v>1</v>
      </c>
    </row>
    <row r="6706" spans="1:7" x14ac:dyDescent="0.25">
      <c r="A6706">
        <v>15583863</v>
      </c>
      <c r="B6706" t="s">
        <v>13391</v>
      </c>
      <c r="C6706">
        <v>1</v>
      </c>
      <c r="D6706" t="s">
        <v>24</v>
      </c>
      <c r="E6706">
        <v>8</v>
      </c>
      <c r="F6706" t="s">
        <v>24</v>
      </c>
      <c r="G6706">
        <v>1</v>
      </c>
    </row>
    <row r="6707" spans="1:7" x14ac:dyDescent="0.25">
      <c r="A6707">
        <v>15681878</v>
      </c>
      <c r="B6707" t="s">
        <v>13393</v>
      </c>
      <c r="C6707">
        <v>2</v>
      </c>
      <c r="D6707" t="s">
        <v>14</v>
      </c>
      <c r="E6707">
        <v>3</v>
      </c>
      <c r="F6707" t="s">
        <v>14</v>
      </c>
      <c r="G6707">
        <v>1</v>
      </c>
    </row>
    <row r="6708" spans="1:7" x14ac:dyDescent="0.25">
      <c r="A6708">
        <v>15782875</v>
      </c>
      <c r="B6708" t="s">
        <v>13396</v>
      </c>
      <c r="C6708">
        <v>2</v>
      </c>
      <c r="D6708" t="s">
        <v>14</v>
      </c>
      <c r="E6708">
        <v>5</v>
      </c>
      <c r="F6708" t="s">
        <v>14</v>
      </c>
      <c r="G6708">
        <v>0</v>
      </c>
    </row>
    <row r="6709" spans="1:7" x14ac:dyDescent="0.25">
      <c r="A6709">
        <v>15732235</v>
      </c>
      <c r="B6709" t="s">
        <v>13399</v>
      </c>
      <c r="C6709">
        <v>1</v>
      </c>
      <c r="D6709" t="s">
        <v>14</v>
      </c>
      <c r="E6709">
        <v>0</v>
      </c>
      <c r="F6709" t="s">
        <v>14</v>
      </c>
      <c r="G6709">
        <v>0</v>
      </c>
    </row>
    <row r="6710" spans="1:7" x14ac:dyDescent="0.25">
      <c r="A6710">
        <v>15735909</v>
      </c>
      <c r="B6710" t="s">
        <v>13401</v>
      </c>
      <c r="C6710">
        <v>1</v>
      </c>
      <c r="D6710" t="s">
        <v>24</v>
      </c>
      <c r="E6710">
        <v>8</v>
      </c>
      <c r="F6710" t="s">
        <v>24</v>
      </c>
      <c r="G6710">
        <v>1</v>
      </c>
    </row>
    <row r="6711" spans="1:7" x14ac:dyDescent="0.25">
      <c r="A6711">
        <v>15653448</v>
      </c>
      <c r="B6711" t="s">
        <v>16</v>
      </c>
      <c r="C6711">
        <v>2</v>
      </c>
      <c r="D6711" t="s">
        <v>14</v>
      </c>
      <c r="E6711">
        <v>7</v>
      </c>
      <c r="F6711" t="s">
        <v>14</v>
      </c>
      <c r="G6711">
        <v>0</v>
      </c>
    </row>
    <row r="6712" spans="1:7" x14ac:dyDescent="0.25">
      <c r="A6712">
        <v>15587647</v>
      </c>
      <c r="B6712" t="s">
        <v>13404</v>
      </c>
      <c r="C6712">
        <v>1</v>
      </c>
      <c r="D6712" t="s">
        <v>14</v>
      </c>
      <c r="E6712">
        <v>0</v>
      </c>
      <c r="F6712" t="s">
        <v>14</v>
      </c>
      <c r="G6712">
        <v>1</v>
      </c>
    </row>
    <row r="6713" spans="1:7" x14ac:dyDescent="0.25">
      <c r="A6713">
        <v>15701037</v>
      </c>
      <c r="B6713" t="s">
        <v>16</v>
      </c>
      <c r="C6713">
        <v>2</v>
      </c>
      <c r="D6713" t="s">
        <v>24</v>
      </c>
      <c r="E6713">
        <v>2</v>
      </c>
      <c r="F6713" t="s">
        <v>24</v>
      </c>
      <c r="G6713">
        <v>0</v>
      </c>
    </row>
    <row r="6714" spans="1:7" x14ac:dyDescent="0.25">
      <c r="A6714">
        <v>15727499</v>
      </c>
      <c r="B6714" t="s">
        <v>13407</v>
      </c>
      <c r="C6714">
        <v>2</v>
      </c>
      <c r="D6714" t="s">
        <v>24</v>
      </c>
      <c r="E6714">
        <v>3</v>
      </c>
      <c r="F6714" t="s">
        <v>24</v>
      </c>
      <c r="G6714">
        <v>0</v>
      </c>
    </row>
    <row r="6715" spans="1:7" x14ac:dyDescent="0.25">
      <c r="A6715">
        <v>15724838</v>
      </c>
      <c r="B6715" t="s">
        <v>16</v>
      </c>
      <c r="C6715">
        <v>1</v>
      </c>
      <c r="D6715" t="s">
        <v>24</v>
      </c>
      <c r="E6715">
        <v>4</v>
      </c>
      <c r="F6715" t="s">
        <v>24</v>
      </c>
      <c r="G6715">
        <v>0</v>
      </c>
    </row>
    <row r="6716" spans="1:7" x14ac:dyDescent="0.25">
      <c r="A6716">
        <v>15666711</v>
      </c>
      <c r="B6716" t="s">
        <v>16</v>
      </c>
      <c r="C6716">
        <v>3</v>
      </c>
      <c r="D6716" t="s">
        <v>14</v>
      </c>
      <c r="E6716">
        <v>0</v>
      </c>
      <c r="F6716" t="s">
        <v>14</v>
      </c>
      <c r="G6716">
        <v>1</v>
      </c>
    </row>
    <row r="6717" spans="1:7" x14ac:dyDescent="0.25">
      <c r="A6717">
        <v>15588933</v>
      </c>
      <c r="B6717" t="s">
        <v>13412</v>
      </c>
      <c r="C6717">
        <v>1</v>
      </c>
      <c r="D6717" t="s">
        <v>14</v>
      </c>
      <c r="E6717">
        <v>3</v>
      </c>
      <c r="F6717" t="s">
        <v>14</v>
      </c>
      <c r="G6717">
        <v>0</v>
      </c>
    </row>
    <row r="6718" spans="1:7" x14ac:dyDescent="0.25">
      <c r="A6718">
        <v>15763111</v>
      </c>
      <c r="B6718" t="s">
        <v>13414</v>
      </c>
      <c r="C6718">
        <v>1</v>
      </c>
      <c r="D6718" t="s">
        <v>14</v>
      </c>
      <c r="E6718">
        <v>10</v>
      </c>
      <c r="F6718" t="s">
        <v>14</v>
      </c>
      <c r="G6718">
        <v>0</v>
      </c>
    </row>
    <row r="6719" spans="1:7" x14ac:dyDescent="0.25">
      <c r="A6719">
        <v>15805676</v>
      </c>
      <c r="B6719" t="s">
        <v>13416</v>
      </c>
      <c r="C6719">
        <v>2</v>
      </c>
      <c r="D6719" t="s">
        <v>24</v>
      </c>
      <c r="E6719">
        <v>4</v>
      </c>
      <c r="F6719" t="s">
        <v>24</v>
      </c>
      <c r="G6719">
        <v>0</v>
      </c>
    </row>
    <row r="6720" spans="1:7" x14ac:dyDescent="0.25">
      <c r="A6720">
        <v>15586674</v>
      </c>
      <c r="B6720" t="s">
        <v>13418</v>
      </c>
      <c r="C6720">
        <v>1</v>
      </c>
      <c r="D6720" t="s">
        <v>14</v>
      </c>
      <c r="E6720">
        <v>5</v>
      </c>
      <c r="F6720" t="s">
        <v>14</v>
      </c>
      <c r="G6720">
        <v>1</v>
      </c>
    </row>
    <row r="6721" spans="1:7" x14ac:dyDescent="0.25">
      <c r="A6721">
        <v>15744553</v>
      </c>
      <c r="B6721" t="s">
        <v>13420</v>
      </c>
      <c r="C6721">
        <v>1</v>
      </c>
      <c r="D6721" t="s">
        <v>24</v>
      </c>
      <c r="E6721">
        <v>2</v>
      </c>
      <c r="F6721" t="s">
        <v>24</v>
      </c>
      <c r="G6721">
        <v>0</v>
      </c>
    </row>
    <row r="6722" spans="1:7" x14ac:dyDescent="0.25">
      <c r="A6722">
        <v>15776629</v>
      </c>
      <c r="B6722" t="s">
        <v>16</v>
      </c>
      <c r="C6722">
        <v>2</v>
      </c>
      <c r="D6722" t="s">
        <v>24</v>
      </c>
      <c r="E6722">
        <v>4</v>
      </c>
      <c r="F6722" t="s">
        <v>24</v>
      </c>
      <c r="G6722">
        <v>0</v>
      </c>
    </row>
    <row r="6723" spans="1:7" x14ac:dyDescent="0.25">
      <c r="A6723">
        <v>15647207</v>
      </c>
      <c r="B6723" t="s">
        <v>16</v>
      </c>
      <c r="C6723">
        <v>2</v>
      </c>
      <c r="D6723" t="s">
        <v>24</v>
      </c>
      <c r="E6723">
        <v>7</v>
      </c>
      <c r="F6723" t="s">
        <v>24</v>
      </c>
      <c r="G6723">
        <v>0</v>
      </c>
    </row>
    <row r="6724" spans="1:7" x14ac:dyDescent="0.25">
      <c r="A6724">
        <v>15715638</v>
      </c>
      <c r="B6724" t="s">
        <v>13425</v>
      </c>
      <c r="C6724">
        <v>2</v>
      </c>
      <c r="D6724" t="s">
        <v>14</v>
      </c>
      <c r="E6724">
        <v>3</v>
      </c>
      <c r="F6724" t="s">
        <v>14</v>
      </c>
      <c r="G6724">
        <v>0</v>
      </c>
    </row>
    <row r="6725" spans="1:7" x14ac:dyDescent="0.25">
      <c r="A6725">
        <v>15750602</v>
      </c>
      <c r="B6725" t="s">
        <v>13428</v>
      </c>
      <c r="C6725">
        <v>1</v>
      </c>
      <c r="D6725" t="s">
        <v>24</v>
      </c>
      <c r="E6725">
        <v>5</v>
      </c>
      <c r="F6725" t="s">
        <v>24</v>
      </c>
      <c r="G6725">
        <v>0</v>
      </c>
    </row>
    <row r="6726" spans="1:7" x14ac:dyDescent="0.25">
      <c r="A6726">
        <v>15766810</v>
      </c>
      <c r="B6726" t="s">
        <v>13430</v>
      </c>
      <c r="C6726">
        <v>2</v>
      </c>
      <c r="D6726" t="s">
        <v>14</v>
      </c>
      <c r="E6726">
        <v>2</v>
      </c>
      <c r="F6726" t="s">
        <v>14</v>
      </c>
      <c r="G6726">
        <v>0</v>
      </c>
    </row>
    <row r="6727" spans="1:7" x14ac:dyDescent="0.25">
      <c r="A6727">
        <v>15756625</v>
      </c>
      <c r="B6727" t="s">
        <v>16</v>
      </c>
      <c r="C6727">
        <v>2</v>
      </c>
      <c r="D6727" t="s">
        <v>24</v>
      </c>
      <c r="E6727">
        <v>8</v>
      </c>
      <c r="F6727" t="s">
        <v>24</v>
      </c>
      <c r="G6727">
        <v>1</v>
      </c>
    </row>
    <row r="6728" spans="1:7" x14ac:dyDescent="0.25">
      <c r="A6728">
        <v>15639552</v>
      </c>
      <c r="B6728" t="s">
        <v>13433</v>
      </c>
      <c r="C6728">
        <v>1</v>
      </c>
      <c r="D6728" t="s">
        <v>24</v>
      </c>
      <c r="E6728">
        <v>8</v>
      </c>
      <c r="F6728" t="s">
        <v>24</v>
      </c>
      <c r="G6728">
        <v>0</v>
      </c>
    </row>
    <row r="6729" spans="1:7" x14ac:dyDescent="0.25">
      <c r="A6729">
        <v>15633213</v>
      </c>
      <c r="B6729" t="s">
        <v>16</v>
      </c>
      <c r="C6729">
        <v>1</v>
      </c>
      <c r="D6729" t="s">
        <v>24</v>
      </c>
      <c r="E6729">
        <v>8</v>
      </c>
      <c r="F6729" t="s">
        <v>24</v>
      </c>
      <c r="G6729">
        <v>1</v>
      </c>
    </row>
    <row r="6730" spans="1:7" x14ac:dyDescent="0.25">
      <c r="A6730">
        <v>15610416</v>
      </c>
      <c r="B6730" t="s">
        <v>16</v>
      </c>
      <c r="C6730">
        <v>1</v>
      </c>
      <c r="D6730" t="s">
        <v>24</v>
      </c>
      <c r="E6730">
        <v>9</v>
      </c>
      <c r="F6730" t="s">
        <v>24</v>
      </c>
      <c r="G6730">
        <v>1</v>
      </c>
    </row>
    <row r="6731" spans="1:7" x14ac:dyDescent="0.25">
      <c r="A6731">
        <v>15715208</v>
      </c>
      <c r="B6731" t="s">
        <v>13437</v>
      </c>
      <c r="C6731">
        <v>1</v>
      </c>
      <c r="D6731" t="s">
        <v>14</v>
      </c>
      <c r="E6731">
        <v>10</v>
      </c>
      <c r="F6731" t="s">
        <v>14</v>
      </c>
      <c r="G6731">
        <v>0</v>
      </c>
    </row>
    <row r="6732" spans="1:7" x14ac:dyDescent="0.25">
      <c r="A6732">
        <v>15619608</v>
      </c>
      <c r="B6732" t="s">
        <v>13439</v>
      </c>
      <c r="C6732">
        <v>1</v>
      </c>
      <c r="D6732" t="s">
        <v>24</v>
      </c>
      <c r="E6732">
        <v>10</v>
      </c>
      <c r="F6732" t="s">
        <v>24</v>
      </c>
      <c r="G6732">
        <v>1</v>
      </c>
    </row>
    <row r="6733" spans="1:7" x14ac:dyDescent="0.25">
      <c r="A6733">
        <v>15628697</v>
      </c>
      <c r="B6733" t="s">
        <v>13441</v>
      </c>
      <c r="C6733">
        <v>1</v>
      </c>
      <c r="D6733" t="s">
        <v>14</v>
      </c>
      <c r="E6733">
        <v>9</v>
      </c>
      <c r="F6733" t="s">
        <v>14</v>
      </c>
      <c r="G6733">
        <v>0</v>
      </c>
    </row>
    <row r="6734" spans="1:7" x14ac:dyDescent="0.25">
      <c r="A6734">
        <v>15643826</v>
      </c>
      <c r="B6734" t="s">
        <v>16</v>
      </c>
      <c r="C6734">
        <v>2</v>
      </c>
      <c r="D6734" t="s">
        <v>14</v>
      </c>
      <c r="E6734">
        <v>4</v>
      </c>
      <c r="F6734" t="s">
        <v>14</v>
      </c>
      <c r="G6734">
        <v>0</v>
      </c>
    </row>
    <row r="6735" spans="1:7" x14ac:dyDescent="0.25">
      <c r="A6735">
        <v>15718588</v>
      </c>
      <c r="B6735" t="s">
        <v>16</v>
      </c>
      <c r="C6735">
        <v>2</v>
      </c>
      <c r="D6735" t="s">
        <v>24</v>
      </c>
      <c r="E6735">
        <v>9</v>
      </c>
      <c r="F6735" t="s">
        <v>24</v>
      </c>
      <c r="G6735">
        <v>0</v>
      </c>
    </row>
    <row r="6736" spans="1:7" x14ac:dyDescent="0.25">
      <c r="A6736">
        <v>15709741</v>
      </c>
      <c r="B6736" t="s">
        <v>13445</v>
      </c>
      <c r="C6736">
        <v>1</v>
      </c>
      <c r="D6736" t="s">
        <v>24</v>
      </c>
      <c r="E6736">
        <v>4</v>
      </c>
      <c r="F6736" t="s">
        <v>24</v>
      </c>
      <c r="G6736">
        <v>0</v>
      </c>
    </row>
    <row r="6737" spans="1:7" x14ac:dyDescent="0.25">
      <c r="A6737">
        <v>15723318</v>
      </c>
      <c r="B6737" t="s">
        <v>16</v>
      </c>
      <c r="C6737">
        <v>3</v>
      </c>
      <c r="D6737" t="s">
        <v>24</v>
      </c>
      <c r="E6737">
        <v>0</v>
      </c>
      <c r="F6737" t="s">
        <v>24</v>
      </c>
      <c r="G6737">
        <v>1</v>
      </c>
    </row>
    <row r="6738" spans="1:7" x14ac:dyDescent="0.25">
      <c r="A6738">
        <v>15717328</v>
      </c>
      <c r="B6738" t="s">
        <v>13449</v>
      </c>
      <c r="C6738">
        <v>2</v>
      </c>
      <c r="D6738" t="s">
        <v>24</v>
      </c>
      <c r="E6738">
        <v>4</v>
      </c>
      <c r="F6738" t="s">
        <v>24</v>
      </c>
      <c r="G6738">
        <v>1</v>
      </c>
    </row>
    <row r="6739" spans="1:7" x14ac:dyDescent="0.25">
      <c r="A6739">
        <v>15771299</v>
      </c>
      <c r="B6739" t="s">
        <v>13451</v>
      </c>
      <c r="C6739">
        <v>1</v>
      </c>
      <c r="D6739" t="s">
        <v>14</v>
      </c>
      <c r="E6739">
        <v>1</v>
      </c>
      <c r="F6739" t="s">
        <v>14</v>
      </c>
      <c r="G6739">
        <v>1</v>
      </c>
    </row>
    <row r="6740" spans="1:7" x14ac:dyDescent="0.25">
      <c r="A6740">
        <v>15706223</v>
      </c>
      <c r="B6740" t="s">
        <v>13453</v>
      </c>
      <c r="C6740">
        <v>2</v>
      </c>
      <c r="D6740" t="s">
        <v>14</v>
      </c>
      <c r="E6740">
        <v>2</v>
      </c>
      <c r="F6740" t="s">
        <v>14</v>
      </c>
      <c r="G6740">
        <v>0</v>
      </c>
    </row>
    <row r="6741" spans="1:7" x14ac:dyDescent="0.25">
      <c r="A6741">
        <v>15612358</v>
      </c>
      <c r="B6741" t="s">
        <v>13455</v>
      </c>
      <c r="C6741">
        <v>2</v>
      </c>
      <c r="D6741" t="s">
        <v>14</v>
      </c>
      <c r="E6741">
        <v>9</v>
      </c>
      <c r="F6741" t="s">
        <v>14</v>
      </c>
      <c r="G6741">
        <v>0</v>
      </c>
    </row>
    <row r="6742" spans="1:7" x14ac:dyDescent="0.25">
      <c r="A6742">
        <v>15769191</v>
      </c>
      <c r="B6742" t="s">
        <v>13458</v>
      </c>
      <c r="C6742">
        <v>2</v>
      </c>
      <c r="D6742" t="s">
        <v>14</v>
      </c>
      <c r="E6742">
        <v>8</v>
      </c>
      <c r="F6742" t="s">
        <v>14</v>
      </c>
      <c r="G6742">
        <v>0</v>
      </c>
    </row>
    <row r="6743" spans="1:7" x14ac:dyDescent="0.25">
      <c r="A6743">
        <v>15618816</v>
      </c>
      <c r="B6743" t="s">
        <v>13460</v>
      </c>
      <c r="C6743">
        <v>1</v>
      </c>
      <c r="D6743" t="s">
        <v>14</v>
      </c>
      <c r="E6743">
        <v>2</v>
      </c>
      <c r="F6743" t="s">
        <v>14</v>
      </c>
      <c r="G6743">
        <v>0</v>
      </c>
    </row>
    <row r="6744" spans="1:7" x14ac:dyDescent="0.25">
      <c r="A6744">
        <v>15730810</v>
      </c>
      <c r="B6744" t="s">
        <v>13462</v>
      </c>
      <c r="C6744">
        <v>1</v>
      </c>
      <c r="D6744" t="s">
        <v>14</v>
      </c>
      <c r="E6744">
        <v>9</v>
      </c>
      <c r="F6744" t="s">
        <v>14</v>
      </c>
      <c r="G6744">
        <v>0</v>
      </c>
    </row>
    <row r="6745" spans="1:7" x14ac:dyDescent="0.25">
      <c r="A6745">
        <v>15783463</v>
      </c>
      <c r="B6745" t="s">
        <v>16</v>
      </c>
      <c r="C6745">
        <v>2</v>
      </c>
      <c r="D6745" t="s">
        <v>24</v>
      </c>
      <c r="E6745">
        <v>1</v>
      </c>
      <c r="F6745" t="s">
        <v>24</v>
      </c>
      <c r="G6745">
        <v>0</v>
      </c>
    </row>
    <row r="6746" spans="1:7" x14ac:dyDescent="0.25">
      <c r="A6746">
        <v>15616213</v>
      </c>
      <c r="B6746" t="s">
        <v>13466</v>
      </c>
      <c r="C6746">
        <v>1</v>
      </c>
      <c r="D6746" t="s">
        <v>24</v>
      </c>
      <c r="E6746">
        <v>9</v>
      </c>
      <c r="F6746" t="s">
        <v>24</v>
      </c>
      <c r="G6746">
        <v>1</v>
      </c>
    </row>
    <row r="6747" spans="1:7" x14ac:dyDescent="0.25">
      <c r="A6747">
        <v>15611287</v>
      </c>
      <c r="B6747" t="s">
        <v>16</v>
      </c>
      <c r="C6747">
        <v>2</v>
      </c>
      <c r="D6747" t="s">
        <v>14</v>
      </c>
      <c r="E6747">
        <v>4</v>
      </c>
      <c r="F6747" t="s">
        <v>14</v>
      </c>
      <c r="G6747">
        <v>0</v>
      </c>
    </row>
    <row r="6748" spans="1:7" x14ac:dyDescent="0.25">
      <c r="A6748">
        <v>15786454</v>
      </c>
      <c r="B6748" t="s">
        <v>16</v>
      </c>
      <c r="C6748">
        <v>1</v>
      </c>
      <c r="D6748" t="s">
        <v>14</v>
      </c>
      <c r="E6748">
        <v>3</v>
      </c>
      <c r="F6748" t="s">
        <v>14</v>
      </c>
      <c r="G6748">
        <v>0</v>
      </c>
    </row>
    <row r="6749" spans="1:7" x14ac:dyDescent="0.25">
      <c r="A6749">
        <v>15768682</v>
      </c>
      <c r="B6749" t="s">
        <v>16</v>
      </c>
      <c r="C6749">
        <v>1</v>
      </c>
      <c r="D6749" t="s">
        <v>14</v>
      </c>
      <c r="E6749">
        <v>3</v>
      </c>
      <c r="F6749" t="s">
        <v>14</v>
      </c>
      <c r="G6749">
        <v>0</v>
      </c>
    </row>
    <row r="6750" spans="1:7" x14ac:dyDescent="0.25">
      <c r="A6750">
        <v>15766172</v>
      </c>
      <c r="B6750" t="s">
        <v>13472</v>
      </c>
      <c r="C6750">
        <v>1</v>
      </c>
      <c r="D6750" t="s">
        <v>24</v>
      </c>
      <c r="E6750">
        <v>3</v>
      </c>
      <c r="F6750" t="s">
        <v>24</v>
      </c>
      <c r="G6750">
        <v>0</v>
      </c>
    </row>
    <row r="6751" spans="1:7" x14ac:dyDescent="0.25">
      <c r="A6751">
        <v>15637646</v>
      </c>
      <c r="B6751" t="s">
        <v>13474</v>
      </c>
      <c r="C6751">
        <v>1</v>
      </c>
      <c r="D6751" t="s">
        <v>24</v>
      </c>
      <c r="E6751">
        <v>10</v>
      </c>
      <c r="F6751" t="s">
        <v>24</v>
      </c>
      <c r="G6751">
        <v>0</v>
      </c>
    </row>
    <row r="6752" spans="1:7" x14ac:dyDescent="0.25">
      <c r="A6752">
        <v>15653404</v>
      </c>
      <c r="B6752" t="s">
        <v>13477</v>
      </c>
      <c r="C6752">
        <v>1</v>
      </c>
      <c r="D6752" t="s">
        <v>14</v>
      </c>
      <c r="E6752">
        <v>9</v>
      </c>
      <c r="F6752" t="s">
        <v>14</v>
      </c>
      <c r="G6752">
        <v>0</v>
      </c>
    </row>
    <row r="6753" spans="1:7" x14ac:dyDescent="0.25">
      <c r="A6753">
        <v>15690546</v>
      </c>
      <c r="B6753" t="s">
        <v>16</v>
      </c>
      <c r="C6753">
        <v>4</v>
      </c>
      <c r="D6753" t="s">
        <v>24</v>
      </c>
      <c r="E6753">
        <v>2</v>
      </c>
      <c r="F6753" t="s">
        <v>24</v>
      </c>
      <c r="G6753">
        <v>1</v>
      </c>
    </row>
    <row r="6754" spans="1:7" x14ac:dyDescent="0.25">
      <c r="A6754">
        <v>15735636</v>
      </c>
      <c r="B6754" t="s">
        <v>13480</v>
      </c>
      <c r="C6754">
        <v>1</v>
      </c>
      <c r="D6754" t="s">
        <v>14</v>
      </c>
      <c r="E6754">
        <v>2</v>
      </c>
      <c r="F6754" t="s">
        <v>14</v>
      </c>
      <c r="G6754">
        <v>1</v>
      </c>
    </row>
    <row r="6755" spans="1:7" x14ac:dyDescent="0.25">
      <c r="A6755">
        <v>15605424</v>
      </c>
      <c r="B6755" t="s">
        <v>13482</v>
      </c>
      <c r="C6755">
        <v>1</v>
      </c>
      <c r="D6755" t="s">
        <v>24</v>
      </c>
      <c r="E6755">
        <v>7</v>
      </c>
      <c r="F6755" t="s">
        <v>24</v>
      </c>
      <c r="G6755">
        <v>0</v>
      </c>
    </row>
    <row r="6756" spans="1:7" x14ac:dyDescent="0.25">
      <c r="A6756">
        <v>15568449</v>
      </c>
      <c r="B6756" t="s">
        <v>13484</v>
      </c>
      <c r="C6756">
        <v>1</v>
      </c>
      <c r="D6756" t="s">
        <v>14</v>
      </c>
      <c r="E6756">
        <v>7</v>
      </c>
      <c r="F6756" t="s">
        <v>14</v>
      </c>
      <c r="G6756">
        <v>0</v>
      </c>
    </row>
    <row r="6757" spans="1:7" x14ac:dyDescent="0.25">
      <c r="A6757">
        <v>15688085</v>
      </c>
      <c r="B6757" t="s">
        <v>13486</v>
      </c>
      <c r="C6757">
        <v>1</v>
      </c>
      <c r="D6757" t="s">
        <v>14</v>
      </c>
      <c r="E6757">
        <v>3</v>
      </c>
      <c r="F6757" t="s">
        <v>14</v>
      </c>
      <c r="G6757">
        <v>0</v>
      </c>
    </row>
    <row r="6758" spans="1:7" x14ac:dyDescent="0.25">
      <c r="A6758">
        <v>15683483</v>
      </c>
      <c r="B6758" t="s">
        <v>13488</v>
      </c>
      <c r="C6758">
        <v>2</v>
      </c>
      <c r="D6758" t="s">
        <v>14</v>
      </c>
      <c r="E6758">
        <v>3</v>
      </c>
      <c r="F6758" t="s">
        <v>14</v>
      </c>
      <c r="G6758">
        <v>0</v>
      </c>
    </row>
    <row r="6759" spans="1:7" x14ac:dyDescent="0.25">
      <c r="A6759">
        <v>15659567</v>
      </c>
      <c r="B6759" t="s">
        <v>13490</v>
      </c>
      <c r="C6759">
        <v>2</v>
      </c>
      <c r="D6759" t="s">
        <v>14</v>
      </c>
      <c r="E6759">
        <v>9</v>
      </c>
      <c r="F6759" t="s">
        <v>14</v>
      </c>
      <c r="G6759">
        <v>1</v>
      </c>
    </row>
    <row r="6760" spans="1:7" x14ac:dyDescent="0.25">
      <c r="A6760">
        <v>15766667</v>
      </c>
      <c r="B6760" t="s">
        <v>13493</v>
      </c>
      <c r="C6760">
        <v>2</v>
      </c>
      <c r="D6760" t="s">
        <v>14</v>
      </c>
      <c r="E6760">
        <v>2</v>
      </c>
      <c r="F6760" t="s">
        <v>14</v>
      </c>
      <c r="G6760">
        <v>0</v>
      </c>
    </row>
    <row r="6761" spans="1:7" x14ac:dyDescent="0.25">
      <c r="A6761">
        <v>15624975</v>
      </c>
      <c r="B6761" t="s">
        <v>13495</v>
      </c>
      <c r="C6761">
        <v>1</v>
      </c>
      <c r="D6761" t="s">
        <v>14</v>
      </c>
      <c r="E6761">
        <v>1</v>
      </c>
      <c r="F6761" t="s">
        <v>14</v>
      </c>
      <c r="G6761">
        <v>0</v>
      </c>
    </row>
    <row r="6762" spans="1:7" x14ac:dyDescent="0.25">
      <c r="A6762">
        <v>15660878</v>
      </c>
      <c r="B6762" t="s">
        <v>13497</v>
      </c>
      <c r="C6762">
        <v>2</v>
      </c>
      <c r="D6762" t="s">
        <v>14</v>
      </c>
      <c r="E6762">
        <v>1</v>
      </c>
      <c r="F6762" t="s">
        <v>14</v>
      </c>
      <c r="G6762">
        <v>0</v>
      </c>
    </row>
    <row r="6763" spans="1:7" x14ac:dyDescent="0.25">
      <c r="A6763">
        <v>15586557</v>
      </c>
      <c r="B6763" t="s">
        <v>16</v>
      </c>
      <c r="C6763">
        <v>1</v>
      </c>
      <c r="D6763" t="s">
        <v>14</v>
      </c>
      <c r="E6763">
        <v>5</v>
      </c>
      <c r="F6763" t="s">
        <v>14</v>
      </c>
      <c r="G6763">
        <v>0</v>
      </c>
    </row>
    <row r="6764" spans="1:7" x14ac:dyDescent="0.25">
      <c r="A6764">
        <v>15746183</v>
      </c>
      <c r="B6764" t="s">
        <v>16</v>
      </c>
      <c r="C6764">
        <v>2</v>
      </c>
      <c r="D6764" t="s">
        <v>14</v>
      </c>
      <c r="E6764">
        <v>4</v>
      </c>
      <c r="F6764" t="s">
        <v>14</v>
      </c>
      <c r="G6764">
        <v>0</v>
      </c>
    </row>
    <row r="6765" spans="1:7" x14ac:dyDescent="0.25">
      <c r="A6765">
        <v>15631457</v>
      </c>
      <c r="B6765" t="s">
        <v>13503</v>
      </c>
      <c r="C6765">
        <v>1</v>
      </c>
      <c r="D6765" t="s">
        <v>14</v>
      </c>
      <c r="E6765">
        <v>5</v>
      </c>
      <c r="F6765" t="s">
        <v>14</v>
      </c>
      <c r="G6765">
        <v>0</v>
      </c>
    </row>
    <row r="6766" spans="1:7" x14ac:dyDescent="0.25">
      <c r="A6766">
        <v>15754053</v>
      </c>
      <c r="B6766" t="s">
        <v>16</v>
      </c>
      <c r="C6766">
        <v>3</v>
      </c>
      <c r="D6766" t="s">
        <v>14</v>
      </c>
      <c r="E6766">
        <v>7</v>
      </c>
      <c r="F6766" t="s">
        <v>14</v>
      </c>
      <c r="G6766">
        <v>0</v>
      </c>
    </row>
    <row r="6767" spans="1:7" x14ac:dyDescent="0.25">
      <c r="A6767">
        <v>15645839</v>
      </c>
      <c r="B6767" t="s">
        <v>16</v>
      </c>
      <c r="C6767">
        <v>1</v>
      </c>
      <c r="D6767" t="s">
        <v>14</v>
      </c>
      <c r="E6767">
        <v>6</v>
      </c>
      <c r="F6767" t="s">
        <v>14</v>
      </c>
      <c r="G6767">
        <v>0</v>
      </c>
    </row>
    <row r="6768" spans="1:7" x14ac:dyDescent="0.25">
      <c r="A6768">
        <v>15689955</v>
      </c>
      <c r="B6768" t="s">
        <v>16</v>
      </c>
      <c r="C6768">
        <v>2</v>
      </c>
      <c r="D6768" t="s">
        <v>24</v>
      </c>
      <c r="E6768">
        <v>7</v>
      </c>
      <c r="F6768" t="s">
        <v>24</v>
      </c>
      <c r="G6768">
        <v>0</v>
      </c>
    </row>
    <row r="6769" spans="1:7" x14ac:dyDescent="0.25">
      <c r="A6769">
        <v>15593510</v>
      </c>
      <c r="B6769" t="s">
        <v>13508</v>
      </c>
      <c r="C6769">
        <v>1</v>
      </c>
      <c r="D6769" t="s">
        <v>14</v>
      </c>
      <c r="E6769">
        <v>5</v>
      </c>
      <c r="F6769" t="s">
        <v>14</v>
      </c>
      <c r="G6769">
        <v>1</v>
      </c>
    </row>
    <row r="6770" spans="1:7" x14ac:dyDescent="0.25">
      <c r="A6770">
        <v>15654964</v>
      </c>
      <c r="B6770" t="s">
        <v>13510</v>
      </c>
      <c r="C6770">
        <v>1</v>
      </c>
      <c r="D6770" t="s">
        <v>24</v>
      </c>
      <c r="E6770">
        <v>7</v>
      </c>
      <c r="F6770" t="s">
        <v>24</v>
      </c>
      <c r="G6770">
        <v>0</v>
      </c>
    </row>
    <row r="6771" spans="1:7" x14ac:dyDescent="0.25">
      <c r="A6771">
        <v>15594039</v>
      </c>
      <c r="B6771" t="s">
        <v>16</v>
      </c>
      <c r="C6771">
        <v>2</v>
      </c>
      <c r="D6771" t="s">
        <v>24</v>
      </c>
      <c r="E6771">
        <v>6</v>
      </c>
      <c r="F6771" t="s">
        <v>24</v>
      </c>
      <c r="G6771">
        <v>0</v>
      </c>
    </row>
    <row r="6772" spans="1:7" x14ac:dyDescent="0.25">
      <c r="A6772">
        <v>15625929</v>
      </c>
      <c r="B6772" t="s">
        <v>13513</v>
      </c>
      <c r="C6772">
        <v>1</v>
      </c>
      <c r="D6772" t="s">
        <v>24</v>
      </c>
      <c r="E6772">
        <v>7</v>
      </c>
      <c r="F6772" t="s">
        <v>24</v>
      </c>
      <c r="G6772">
        <v>0</v>
      </c>
    </row>
    <row r="6773" spans="1:7" x14ac:dyDescent="0.25">
      <c r="A6773">
        <v>15815295</v>
      </c>
      <c r="B6773" t="s">
        <v>13515</v>
      </c>
      <c r="C6773">
        <v>1</v>
      </c>
      <c r="D6773" t="s">
        <v>24</v>
      </c>
      <c r="E6773">
        <v>2</v>
      </c>
      <c r="F6773" t="s">
        <v>24</v>
      </c>
      <c r="G6773">
        <v>0</v>
      </c>
    </row>
    <row r="6774" spans="1:7" x14ac:dyDescent="0.25">
      <c r="A6774">
        <v>15621818</v>
      </c>
      <c r="B6774" t="s">
        <v>13517</v>
      </c>
      <c r="C6774">
        <v>1</v>
      </c>
      <c r="D6774" t="s">
        <v>14</v>
      </c>
      <c r="E6774">
        <v>7</v>
      </c>
      <c r="F6774" t="s">
        <v>14</v>
      </c>
      <c r="G6774">
        <v>0</v>
      </c>
    </row>
    <row r="6775" spans="1:7" x14ac:dyDescent="0.25">
      <c r="A6775">
        <v>15652700</v>
      </c>
      <c r="B6775" t="s">
        <v>16</v>
      </c>
      <c r="C6775">
        <v>2</v>
      </c>
      <c r="D6775" t="s">
        <v>14</v>
      </c>
      <c r="E6775">
        <v>6</v>
      </c>
      <c r="F6775" t="s">
        <v>14</v>
      </c>
      <c r="G6775">
        <v>0</v>
      </c>
    </row>
    <row r="6776" spans="1:7" x14ac:dyDescent="0.25">
      <c r="A6776">
        <v>15636860</v>
      </c>
      <c r="B6776" t="s">
        <v>13520</v>
      </c>
      <c r="C6776">
        <v>1</v>
      </c>
      <c r="D6776" t="s">
        <v>24</v>
      </c>
      <c r="E6776">
        <v>4</v>
      </c>
      <c r="F6776" t="s">
        <v>24</v>
      </c>
      <c r="G6776">
        <v>0</v>
      </c>
    </row>
    <row r="6777" spans="1:7" x14ac:dyDescent="0.25">
      <c r="A6777">
        <v>15569432</v>
      </c>
      <c r="B6777" t="s">
        <v>16</v>
      </c>
      <c r="C6777">
        <v>2</v>
      </c>
      <c r="D6777" t="s">
        <v>14</v>
      </c>
      <c r="E6777">
        <v>9</v>
      </c>
      <c r="F6777" t="s">
        <v>14</v>
      </c>
      <c r="G6777">
        <v>1</v>
      </c>
    </row>
    <row r="6778" spans="1:7" x14ac:dyDescent="0.25">
      <c r="A6778">
        <v>15751455</v>
      </c>
      <c r="B6778" t="s">
        <v>16</v>
      </c>
      <c r="C6778">
        <v>1</v>
      </c>
      <c r="D6778" t="s">
        <v>24</v>
      </c>
      <c r="E6778">
        <v>5</v>
      </c>
      <c r="F6778" t="s">
        <v>24</v>
      </c>
      <c r="G6778">
        <v>1</v>
      </c>
    </row>
    <row r="6779" spans="1:7" x14ac:dyDescent="0.25">
      <c r="A6779">
        <v>15800583</v>
      </c>
      <c r="B6779" t="s">
        <v>16</v>
      </c>
      <c r="C6779">
        <v>1</v>
      </c>
      <c r="D6779" t="s">
        <v>24</v>
      </c>
      <c r="E6779">
        <v>8</v>
      </c>
      <c r="F6779" t="s">
        <v>24</v>
      </c>
      <c r="G6779">
        <v>0</v>
      </c>
    </row>
    <row r="6780" spans="1:7" x14ac:dyDescent="0.25">
      <c r="A6780">
        <v>15770214</v>
      </c>
      <c r="B6780" t="s">
        <v>16</v>
      </c>
      <c r="C6780">
        <v>2</v>
      </c>
      <c r="D6780" t="s">
        <v>24</v>
      </c>
      <c r="E6780">
        <v>7</v>
      </c>
      <c r="F6780" t="s">
        <v>24</v>
      </c>
      <c r="G6780">
        <v>0</v>
      </c>
    </row>
    <row r="6781" spans="1:7" x14ac:dyDescent="0.25">
      <c r="A6781">
        <v>15613463</v>
      </c>
      <c r="B6781" t="s">
        <v>13526</v>
      </c>
      <c r="C6781">
        <v>2</v>
      </c>
      <c r="D6781" t="s">
        <v>14</v>
      </c>
      <c r="E6781">
        <v>6</v>
      </c>
      <c r="F6781" t="s">
        <v>14</v>
      </c>
      <c r="G6781">
        <v>0</v>
      </c>
    </row>
    <row r="6782" spans="1:7" x14ac:dyDescent="0.25">
      <c r="A6782">
        <v>15587066</v>
      </c>
      <c r="B6782" t="s">
        <v>13528</v>
      </c>
      <c r="C6782">
        <v>1</v>
      </c>
      <c r="D6782" t="s">
        <v>24</v>
      </c>
      <c r="E6782">
        <v>2</v>
      </c>
      <c r="F6782" t="s">
        <v>24</v>
      </c>
      <c r="G6782">
        <v>1</v>
      </c>
    </row>
    <row r="6783" spans="1:7" x14ac:dyDescent="0.25">
      <c r="A6783">
        <v>15693752</v>
      </c>
      <c r="B6783" t="s">
        <v>16</v>
      </c>
      <c r="C6783">
        <v>2</v>
      </c>
      <c r="D6783" t="s">
        <v>14</v>
      </c>
      <c r="E6783">
        <v>2</v>
      </c>
      <c r="F6783" t="s">
        <v>14</v>
      </c>
      <c r="G6783">
        <v>0</v>
      </c>
    </row>
    <row r="6784" spans="1:7" x14ac:dyDescent="0.25">
      <c r="A6784">
        <v>15714874</v>
      </c>
      <c r="B6784" t="s">
        <v>16</v>
      </c>
      <c r="C6784">
        <v>2</v>
      </c>
      <c r="D6784" t="s">
        <v>14</v>
      </c>
      <c r="E6784">
        <v>3</v>
      </c>
      <c r="F6784" t="s">
        <v>14</v>
      </c>
      <c r="G6784">
        <v>0</v>
      </c>
    </row>
    <row r="6785" spans="1:7" x14ac:dyDescent="0.25">
      <c r="A6785">
        <v>15657809</v>
      </c>
      <c r="B6785" t="s">
        <v>13533</v>
      </c>
      <c r="C6785">
        <v>3</v>
      </c>
      <c r="D6785" t="s">
        <v>14</v>
      </c>
      <c r="E6785">
        <v>10</v>
      </c>
      <c r="F6785" t="s">
        <v>14</v>
      </c>
      <c r="G6785">
        <v>1</v>
      </c>
    </row>
    <row r="6786" spans="1:7" x14ac:dyDescent="0.25">
      <c r="A6786">
        <v>15651955</v>
      </c>
      <c r="B6786" t="s">
        <v>16</v>
      </c>
      <c r="C6786">
        <v>2</v>
      </c>
      <c r="D6786" t="s">
        <v>14</v>
      </c>
      <c r="E6786">
        <v>4</v>
      </c>
      <c r="F6786" t="s">
        <v>14</v>
      </c>
      <c r="G6786">
        <v>0</v>
      </c>
    </row>
    <row r="6787" spans="1:7" x14ac:dyDescent="0.25">
      <c r="A6787">
        <v>15570912</v>
      </c>
      <c r="B6787" t="s">
        <v>13536</v>
      </c>
      <c r="C6787">
        <v>2</v>
      </c>
      <c r="D6787" t="s">
        <v>14</v>
      </c>
      <c r="E6787">
        <v>9</v>
      </c>
      <c r="F6787" t="s">
        <v>14</v>
      </c>
      <c r="G6787">
        <v>0</v>
      </c>
    </row>
    <row r="6788" spans="1:7" x14ac:dyDescent="0.25">
      <c r="A6788">
        <v>15640266</v>
      </c>
      <c r="B6788" t="s">
        <v>13538</v>
      </c>
      <c r="C6788">
        <v>1</v>
      </c>
      <c r="D6788" t="s">
        <v>14</v>
      </c>
      <c r="E6788">
        <v>5</v>
      </c>
      <c r="F6788" t="s">
        <v>14</v>
      </c>
      <c r="G6788">
        <v>0</v>
      </c>
    </row>
    <row r="6789" spans="1:7" x14ac:dyDescent="0.25">
      <c r="A6789">
        <v>15652069</v>
      </c>
      <c r="B6789" t="s">
        <v>16</v>
      </c>
      <c r="C6789">
        <v>2</v>
      </c>
      <c r="D6789" t="s">
        <v>24</v>
      </c>
      <c r="E6789">
        <v>1</v>
      </c>
      <c r="F6789" t="s">
        <v>24</v>
      </c>
      <c r="G6789">
        <v>0</v>
      </c>
    </row>
    <row r="6790" spans="1:7" x14ac:dyDescent="0.25">
      <c r="A6790">
        <v>15596074</v>
      </c>
      <c r="B6790" t="s">
        <v>16</v>
      </c>
      <c r="C6790">
        <v>1</v>
      </c>
      <c r="D6790" t="s">
        <v>14</v>
      </c>
      <c r="E6790">
        <v>10</v>
      </c>
      <c r="F6790" t="s">
        <v>14</v>
      </c>
      <c r="G6790">
        <v>0</v>
      </c>
    </row>
    <row r="6791" spans="1:7" x14ac:dyDescent="0.25">
      <c r="A6791">
        <v>15800268</v>
      </c>
      <c r="B6791" t="s">
        <v>13542</v>
      </c>
      <c r="C6791">
        <v>1</v>
      </c>
      <c r="D6791" t="s">
        <v>14</v>
      </c>
      <c r="E6791">
        <v>6</v>
      </c>
      <c r="F6791" t="s">
        <v>14</v>
      </c>
      <c r="G6791">
        <v>0</v>
      </c>
    </row>
    <row r="6792" spans="1:7" x14ac:dyDescent="0.25">
      <c r="A6792">
        <v>15809847</v>
      </c>
      <c r="B6792" t="s">
        <v>16</v>
      </c>
      <c r="C6792">
        <v>2</v>
      </c>
      <c r="D6792" t="s">
        <v>24</v>
      </c>
      <c r="E6792">
        <v>0</v>
      </c>
      <c r="F6792" t="s">
        <v>24</v>
      </c>
      <c r="G6792">
        <v>0</v>
      </c>
    </row>
    <row r="6793" spans="1:7" x14ac:dyDescent="0.25">
      <c r="A6793">
        <v>15599074</v>
      </c>
      <c r="B6793" t="s">
        <v>13545</v>
      </c>
      <c r="C6793">
        <v>1</v>
      </c>
      <c r="D6793" t="s">
        <v>14</v>
      </c>
      <c r="E6793">
        <v>6</v>
      </c>
      <c r="F6793" t="s">
        <v>14</v>
      </c>
      <c r="G6793">
        <v>0</v>
      </c>
    </row>
    <row r="6794" spans="1:7" x14ac:dyDescent="0.25">
      <c r="A6794">
        <v>15599591</v>
      </c>
      <c r="B6794" t="s">
        <v>13547</v>
      </c>
      <c r="C6794">
        <v>2</v>
      </c>
      <c r="D6794" t="s">
        <v>24</v>
      </c>
      <c r="E6794">
        <v>7</v>
      </c>
      <c r="F6794" t="s">
        <v>24</v>
      </c>
      <c r="G6794">
        <v>0</v>
      </c>
    </row>
    <row r="6795" spans="1:7" x14ac:dyDescent="0.25">
      <c r="A6795">
        <v>15776096</v>
      </c>
      <c r="B6795" t="s">
        <v>13550</v>
      </c>
      <c r="C6795">
        <v>1</v>
      </c>
      <c r="D6795" t="s">
        <v>14</v>
      </c>
      <c r="E6795">
        <v>3</v>
      </c>
      <c r="F6795" t="s">
        <v>14</v>
      </c>
      <c r="G6795">
        <v>0</v>
      </c>
    </row>
    <row r="6796" spans="1:7" x14ac:dyDescent="0.25">
      <c r="A6796">
        <v>15611669</v>
      </c>
      <c r="B6796" t="s">
        <v>13553</v>
      </c>
      <c r="C6796">
        <v>1</v>
      </c>
      <c r="D6796" t="s">
        <v>14</v>
      </c>
      <c r="E6796">
        <v>7</v>
      </c>
      <c r="F6796" t="s">
        <v>14</v>
      </c>
      <c r="G6796">
        <v>1</v>
      </c>
    </row>
    <row r="6797" spans="1:7" x14ac:dyDescent="0.25">
      <c r="A6797">
        <v>15694098</v>
      </c>
      <c r="B6797" t="s">
        <v>13555</v>
      </c>
      <c r="C6797">
        <v>1</v>
      </c>
      <c r="D6797" t="s">
        <v>14</v>
      </c>
      <c r="E6797">
        <v>9</v>
      </c>
      <c r="F6797" t="s">
        <v>14</v>
      </c>
      <c r="G6797">
        <v>0</v>
      </c>
    </row>
    <row r="6798" spans="1:7" x14ac:dyDescent="0.25">
      <c r="A6798">
        <v>15713347</v>
      </c>
      <c r="B6798" t="s">
        <v>13557</v>
      </c>
      <c r="C6798">
        <v>1</v>
      </c>
      <c r="D6798" t="s">
        <v>24</v>
      </c>
      <c r="E6798">
        <v>6</v>
      </c>
      <c r="F6798" t="s">
        <v>24</v>
      </c>
      <c r="G6798">
        <v>0</v>
      </c>
    </row>
    <row r="6799" spans="1:7" x14ac:dyDescent="0.25">
      <c r="A6799">
        <v>15713094</v>
      </c>
      <c r="B6799" t="s">
        <v>16</v>
      </c>
      <c r="C6799">
        <v>2</v>
      </c>
      <c r="D6799" t="s">
        <v>14</v>
      </c>
      <c r="E6799">
        <v>8</v>
      </c>
      <c r="F6799" t="s">
        <v>14</v>
      </c>
      <c r="G6799">
        <v>0</v>
      </c>
    </row>
    <row r="6800" spans="1:7" x14ac:dyDescent="0.25">
      <c r="A6800">
        <v>15811978</v>
      </c>
      <c r="B6800" t="s">
        <v>13560</v>
      </c>
      <c r="C6800">
        <v>1</v>
      </c>
      <c r="D6800" t="s">
        <v>14</v>
      </c>
      <c r="E6800">
        <v>2</v>
      </c>
      <c r="F6800" t="s">
        <v>14</v>
      </c>
      <c r="G6800">
        <v>0</v>
      </c>
    </row>
    <row r="6801" spans="1:7" x14ac:dyDescent="0.25">
      <c r="A6801">
        <v>15799925</v>
      </c>
      <c r="B6801" t="s">
        <v>13562</v>
      </c>
      <c r="C6801">
        <v>2</v>
      </c>
      <c r="D6801" t="s">
        <v>14</v>
      </c>
      <c r="E6801">
        <v>6</v>
      </c>
      <c r="F6801" t="s">
        <v>14</v>
      </c>
      <c r="G6801">
        <v>0</v>
      </c>
    </row>
    <row r="6802" spans="1:7" x14ac:dyDescent="0.25">
      <c r="A6802">
        <v>15692575</v>
      </c>
      <c r="B6802" t="s">
        <v>13564</v>
      </c>
      <c r="C6802">
        <v>1</v>
      </c>
      <c r="D6802" t="s">
        <v>24</v>
      </c>
      <c r="E6802">
        <v>6</v>
      </c>
      <c r="F6802" t="s">
        <v>24</v>
      </c>
      <c r="G6802">
        <v>1</v>
      </c>
    </row>
    <row r="6803" spans="1:7" x14ac:dyDescent="0.25">
      <c r="A6803">
        <v>15743149</v>
      </c>
      <c r="B6803" t="s">
        <v>16</v>
      </c>
      <c r="C6803">
        <v>1</v>
      </c>
      <c r="D6803" t="s">
        <v>14</v>
      </c>
      <c r="E6803">
        <v>8</v>
      </c>
      <c r="F6803" t="s">
        <v>14</v>
      </c>
      <c r="G6803">
        <v>0</v>
      </c>
    </row>
    <row r="6804" spans="1:7" x14ac:dyDescent="0.25">
      <c r="A6804">
        <v>15776947</v>
      </c>
      <c r="B6804" t="s">
        <v>16</v>
      </c>
      <c r="C6804">
        <v>1</v>
      </c>
      <c r="D6804" t="s">
        <v>24</v>
      </c>
      <c r="E6804">
        <v>8</v>
      </c>
      <c r="F6804" t="s">
        <v>24</v>
      </c>
      <c r="G6804">
        <v>1</v>
      </c>
    </row>
    <row r="6805" spans="1:7" x14ac:dyDescent="0.25">
      <c r="A6805">
        <v>15700656</v>
      </c>
      <c r="B6805" t="s">
        <v>16</v>
      </c>
      <c r="C6805">
        <v>2</v>
      </c>
      <c r="D6805" t="s">
        <v>24</v>
      </c>
      <c r="E6805">
        <v>9</v>
      </c>
      <c r="F6805" t="s">
        <v>24</v>
      </c>
      <c r="G6805">
        <v>0</v>
      </c>
    </row>
    <row r="6806" spans="1:7" x14ac:dyDescent="0.25">
      <c r="A6806">
        <v>15594515</v>
      </c>
      <c r="B6806" t="s">
        <v>16</v>
      </c>
      <c r="C6806">
        <v>2</v>
      </c>
      <c r="D6806" t="s">
        <v>24</v>
      </c>
      <c r="E6806">
        <v>7</v>
      </c>
      <c r="F6806" t="s">
        <v>24</v>
      </c>
      <c r="G6806">
        <v>1</v>
      </c>
    </row>
    <row r="6807" spans="1:7" x14ac:dyDescent="0.25">
      <c r="A6807">
        <v>15787884</v>
      </c>
      <c r="B6807" t="s">
        <v>16</v>
      </c>
      <c r="C6807">
        <v>2</v>
      </c>
      <c r="D6807" t="s">
        <v>14</v>
      </c>
      <c r="E6807">
        <v>7</v>
      </c>
      <c r="F6807" t="s">
        <v>14</v>
      </c>
      <c r="G6807">
        <v>0</v>
      </c>
    </row>
    <row r="6808" spans="1:7" x14ac:dyDescent="0.25">
      <c r="A6808">
        <v>15577988</v>
      </c>
      <c r="B6808" t="s">
        <v>16</v>
      </c>
      <c r="C6808">
        <v>2</v>
      </c>
      <c r="D6808" t="s">
        <v>14</v>
      </c>
      <c r="E6808">
        <v>1</v>
      </c>
      <c r="F6808" t="s">
        <v>14</v>
      </c>
      <c r="G6808">
        <v>0</v>
      </c>
    </row>
    <row r="6809" spans="1:7" x14ac:dyDescent="0.25">
      <c r="A6809">
        <v>15795586</v>
      </c>
      <c r="B6809" t="s">
        <v>13572</v>
      </c>
      <c r="C6809">
        <v>1</v>
      </c>
      <c r="D6809" t="s">
        <v>24</v>
      </c>
      <c r="E6809">
        <v>1</v>
      </c>
      <c r="F6809" t="s">
        <v>24</v>
      </c>
      <c r="G6809">
        <v>0</v>
      </c>
    </row>
    <row r="6810" spans="1:7" x14ac:dyDescent="0.25">
      <c r="A6810">
        <v>15677739</v>
      </c>
      <c r="B6810" t="s">
        <v>16</v>
      </c>
      <c r="C6810">
        <v>2</v>
      </c>
      <c r="D6810" t="s">
        <v>24</v>
      </c>
      <c r="E6810">
        <v>6</v>
      </c>
      <c r="F6810" t="s">
        <v>24</v>
      </c>
      <c r="G6810">
        <v>0</v>
      </c>
    </row>
    <row r="6811" spans="1:7" x14ac:dyDescent="0.25">
      <c r="A6811">
        <v>15720134</v>
      </c>
      <c r="B6811" t="s">
        <v>13575</v>
      </c>
      <c r="C6811">
        <v>2</v>
      </c>
      <c r="D6811" t="s">
        <v>14</v>
      </c>
      <c r="E6811">
        <v>9</v>
      </c>
      <c r="F6811" t="s">
        <v>14</v>
      </c>
      <c r="G6811">
        <v>0</v>
      </c>
    </row>
    <row r="6812" spans="1:7" x14ac:dyDescent="0.25">
      <c r="A6812">
        <v>15688868</v>
      </c>
      <c r="B6812" t="s">
        <v>13578</v>
      </c>
      <c r="C6812">
        <v>1</v>
      </c>
      <c r="D6812" t="s">
        <v>24</v>
      </c>
      <c r="E6812">
        <v>5</v>
      </c>
      <c r="F6812" t="s">
        <v>24</v>
      </c>
      <c r="G6812">
        <v>0</v>
      </c>
    </row>
    <row r="6813" spans="1:7" x14ac:dyDescent="0.25">
      <c r="A6813">
        <v>15642996</v>
      </c>
      <c r="B6813" t="s">
        <v>13580</v>
      </c>
      <c r="C6813">
        <v>2</v>
      </c>
      <c r="D6813" t="s">
        <v>24</v>
      </c>
      <c r="E6813">
        <v>9</v>
      </c>
      <c r="F6813" t="s">
        <v>24</v>
      </c>
      <c r="G6813">
        <v>0</v>
      </c>
    </row>
    <row r="6814" spans="1:7" x14ac:dyDescent="0.25">
      <c r="A6814">
        <v>15771222</v>
      </c>
      <c r="B6814" t="s">
        <v>16</v>
      </c>
      <c r="C6814">
        <v>2</v>
      </c>
      <c r="D6814" t="s">
        <v>24</v>
      </c>
      <c r="E6814">
        <v>5</v>
      </c>
      <c r="F6814" t="s">
        <v>24</v>
      </c>
      <c r="G6814">
        <v>0</v>
      </c>
    </row>
    <row r="6815" spans="1:7" x14ac:dyDescent="0.25">
      <c r="A6815">
        <v>15605059</v>
      </c>
      <c r="B6815" t="s">
        <v>13584</v>
      </c>
      <c r="C6815">
        <v>1</v>
      </c>
      <c r="D6815" t="s">
        <v>24</v>
      </c>
      <c r="E6815">
        <v>3</v>
      </c>
      <c r="F6815" t="s">
        <v>24</v>
      </c>
      <c r="G6815">
        <v>1</v>
      </c>
    </row>
    <row r="6816" spans="1:7" x14ac:dyDescent="0.25">
      <c r="A6816">
        <v>15568088</v>
      </c>
      <c r="B6816" t="s">
        <v>13586</v>
      </c>
      <c r="C6816">
        <v>1</v>
      </c>
      <c r="D6816" t="s">
        <v>24</v>
      </c>
      <c r="E6816">
        <v>3</v>
      </c>
      <c r="F6816" t="s">
        <v>24</v>
      </c>
      <c r="G6816">
        <v>0</v>
      </c>
    </row>
    <row r="6817" spans="1:7" x14ac:dyDescent="0.25">
      <c r="A6817">
        <v>15665943</v>
      </c>
      <c r="B6817" t="s">
        <v>16</v>
      </c>
      <c r="C6817">
        <v>2</v>
      </c>
      <c r="D6817" t="s">
        <v>24</v>
      </c>
      <c r="E6817">
        <v>6</v>
      </c>
      <c r="F6817" t="s">
        <v>24</v>
      </c>
      <c r="G6817">
        <v>0</v>
      </c>
    </row>
    <row r="6818" spans="1:7" x14ac:dyDescent="0.25">
      <c r="A6818">
        <v>15795571</v>
      </c>
      <c r="B6818" t="s">
        <v>13589</v>
      </c>
      <c r="C6818">
        <v>1</v>
      </c>
      <c r="D6818" t="s">
        <v>14</v>
      </c>
      <c r="E6818">
        <v>0</v>
      </c>
      <c r="F6818" t="s">
        <v>14</v>
      </c>
      <c r="G6818">
        <v>0</v>
      </c>
    </row>
    <row r="6819" spans="1:7" x14ac:dyDescent="0.25">
      <c r="A6819">
        <v>15662243</v>
      </c>
      <c r="B6819" t="s">
        <v>13591</v>
      </c>
      <c r="C6819">
        <v>1</v>
      </c>
      <c r="D6819" t="s">
        <v>24</v>
      </c>
      <c r="E6819">
        <v>5</v>
      </c>
      <c r="F6819" t="s">
        <v>24</v>
      </c>
      <c r="G6819">
        <v>1</v>
      </c>
    </row>
    <row r="6820" spans="1:7" x14ac:dyDescent="0.25">
      <c r="A6820">
        <v>15593128</v>
      </c>
      <c r="B6820" t="s">
        <v>13594</v>
      </c>
      <c r="C6820">
        <v>2</v>
      </c>
      <c r="D6820" t="s">
        <v>24</v>
      </c>
      <c r="E6820">
        <v>10</v>
      </c>
      <c r="F6820" t="s">
        <v>24</v>
      </c>
      <c r="G6820">
        <v>1</v>
      </c>
    </row>
    <row r="6821" spans="1:7" x14ac:dyDescent="0.25">
      <c r="A6821">
        <v>15589739</v>
      </c>
      <c r="B6821" t="s">
        <v>13596</v>
      </c>
      <c r="C6821">
        <v>1</v>
      </c>
      <c r="D6821" t="s">
        <v>14</v>
      </c>
      <c r="E6821">
        <v>3</v>
      </c>
      <c r="F6821" t="s">
        <v>14</v>
      </c>
      <c r="G6821">
        <v>0</v>
      </c>
    </row>
    <row r="6822" spans="1:7" x14ac:dyDescent="0.25">
      <c r="A6822">
        <v>15787602</v>
      </c>
      <c r="B6822" t="s">
        <v>16</v>
      </c>
      <c r="C6822">
        <v>2</v>
      </c>
      <c r="D6822" t="s">
        <v>14</v>
      </c>
      <c r="E6822">
        <v>5</v>
      </c>
      <c r="F6822" t="s">
        <v>14</v>
      </c>
      <c r="G6822">
        <v>0</v>
      </c>
    </row>
    <row r="6823" spans="1:7" x14ac:dyDescent="0.25">
      <c r="A6823">
        <v>15685019</v>
      </c>
      <c r="B6823" t="s">
        <v>13599</v>
      </c>
      <c r="C6823">
        <v>1</v>
      </c>
      <c r="D6823" t="s">
        <v>24</v>
      </c>
      <c r="E6823">
        <v>3</v>
      </c>
      <c r="F6823" t="s">
        <v>24</v>
      </c>
      <c r="G6823">
        <v>0</v>
      </c>
    </row>
    <row r="6824" spans="1:7" x14ac:dyDescent="0.25">
      <c r="A6824">
        <v>15704209</v>
      </c>
      <c r="B6824" t="s">
        <v>13601</v>
      </c>
      <c r="C6824">
        <v>2</v>
      </c>
      <c r="D6824" t="s">
        <v>14</v>
      </c>
      <c r="E6824">
        <v>7</v>
      </c>
      <c r="F6824" t="s">
        <v>14</v>
      </c>
      <c r="G6824">
        <v>1</v>
      </c>
    </row>
    <row r="6825" spans="1:7" x14ac:dyDescent="0.25">
      <c r="A6825">
        <v>15605264</v>
      </c>
      <c r="B6825" t="s">
        <v>13603</v>
      </c>
      <c r="C6825">
        <v>2</v>
      </c>
      <c r="D6825" t="s">
        <v>14</v>
      </c>
      <c r="E6825">
        <v>0</v>
      </c>
      <c r="F6825" t="s">
        <v>14</v>
      </c>
      <c r="G6825">
        <v>0</v>
      </c>
    </row>
    <row r="6826" spans="1:7" x14ac:dyDescent="0.25">
      <c r="A6826">
        <v>15708265</v>
      </c>
      <c r="B6826" t="s">
        <v>13605</v>
      </c>
      <c r="C6826">
        <v>1</v>
      </c>
      <c r="D6826" t="s">
        <v>14</v>
      </c>
      <c r="E6826">
        <v>10</v>
      </c>
      <c r="F6826" t="s">
        <v>14</v>
      </c>
      <c r="G6826">
        <v>1</v>
      </c>
    </row>
    <row r="6827" spans="1:7" x14ac:dyDescent="0.25">
      <c r="A6827">
        <v>15740264</v>
      </c>
      <c r="B6827" t="s">
        <v>16</v>
      </c>
      <c r="C6827">
        <v>2</v>
      </c>
      <c r="D6827" t="s">
        <v>24</v>
      </c>
      <c r="E6827">
        <v>9</v>
      </c>
      <c r="F6827" t="s">
        <v>24</v>
      </c>
      <c r="G6827">
        <v>0</v>
      </c>
    </row>
    <row r="6828" spans="1:7" x14ac:dyDescent="0.25">
      <c r="A6828">
        <v>15615477</v>
      </c>
      <c r="B6828" t="s">
        <v>16</v>
      </c>
      <c r="C6828">
        <v>2</v>
      </c>
      <c r="D6828" t="s">
        <v>24</v>
      </c>
      <c r="E6828">
        <v>1</v>
      </c>
      <c r="F6828" t="s">
        <v>24</v>
      </c>
      <c r="G6828">
        <v>0</v>
      </c>
    </row>
    <row r="6829" spans="1:7" x14ac:dyDescent="0.25">
      <c r="A6829">
        <v>15727361</v>
      </c>
      <c r="B6829" t="s">
        <v>16</v>
      </c>
      <c r="C6829">
        <v>2</v>
      </c>
      <c r="D6829" t="s">
        <v>14</v>
      </c>
      <c r="E6829">
        <v>1</v>
      </c>
      <c r="F6829" t="s">
        <v>14</v>
      </c>
      <c r="G6829">
        <v>0</v>
      </c>
    </row>
    <row r="6830" spans="1:7" x14ac:dyDescent="0.25">
      <c r="A6830">
        <v>15760216</v>
      </c>
      <c r="B6830" t="s">
        <v>16</v>
      </c>
      <c r="C6830">
        <v>1</v>
      </c>
      <c r="D6830" t="s">
        <v>24</v>
      </c>
      <c r="E6830">
        <v>10</v>
      </c>
      <c r="F6830" t="s">
        <v>24</v>
      </c>
      <c r="G6830">
        <v>1</v>
      </c>
    </row>
    <row r="6831" spans="1:7" x14ac:dyDescent="0.25">
      <c r="A6831">
        <v>15806134</v>
      </c>
      <c r="B6831" t="s">
        <v>13612</v>
      </c>
      <c r="C6831">
        <v>2</v>
      </c>
      <c r="D6831" t="s">
        <v>24</v>
      </c>
      <c r="E6831">
        <v>9</v>
      </c>
      <c r="F6831" t="s">
        <v>24</v>
      </c>
      <c r="G6831">
        <v>0</v>
      </c>
    </row>
    <row r="6832" spans="1:7" x14ac:dyDescent="0.25">
      <c r="A6832">
        <v>15601351</v>
      </c>
      <c r="B6832" t="s">
        <v>13615</v>
      </c>
      <c r="C6832">
        <v>1</v>
      </c>
      <c r="D6832" t="s">
        <v>14</v>
      </c>
      <c r="E6832">
        <v>9</v>
      </c>
      <c r="F6832" t="s">
        <v>14</v>
      </c>
      <c r="G6832">
        <v>0</v>
      </c>
    </row>
    <row r="6833" spans="1:7" x14ac:dyDescent="0.25">
      <c r="A6833">
        <v>15669262</v>
      </c>
      <c r="B6833" t="s">
        <v>13617</v>
      </c>
      <c r="C6833">
        <v>2</v>
      </c>
      <c r="D6833" t="s">
        <v>24</v>
      </c>
      <c r="E6833">
        <v>9</v>
      </c>
      <c r="F6833" t="s">
        <v>24</v>
      </c>
      <c r="G6833">
        <v>0</v>
      </c>
    </row>
    <row r="6834" spans="1:7" x14ac:dyDescent="0.25">
      <c r="A6834">
        <v>15696989</v>
      </c>
      <c r="B6834" t="s">
        <v>13619</v>
      </c>
      <c r="C6834">
        <v>3</v>
      </c>
      <c r="D6834" t="s">
        <v>24</v>
      </c>
      <c r="E6834">
        <v>8</v>
      </c>
      <c r="F6834" t="s">
        <v>24</v>
      </c>
      <c r="G6834">
        <v>1</v>
      </c>
    </row>
    <row r="6835" spans="1:7" x14ac:dyDescent="0.25">
      <c r="A6835">
        <v>15688498</v>
      </c>
      <c r="B6835" t="s">
        <v>13621</v>
      </c>
      <c r="C6835">
        <v>2</v>
      </c>
      <c r="D6835" t="s">
        <v>24</v>
      </c>
      <c r="E6835">
        <v>2</v>
      </c>
      <c r="F6835" t="s">
        <v>24</v>
      </c>
      <c r="G6835">
        <v>0</v>
      </c>
    </row>
    <row r="6836" spans="1:7" x14ac:dyDescent="0.25">
      <c r="A6836">
        <v>15686964</v>
      </c>
      <c r="B6836" t="s">
        <v>13624</v>
      </c>
      <c r="C6836">
        <v>1</v>
      </c>
      <c r="D6836" t="s">
        <v>24</v>
      </c>
      <c r="E6836">
        <v>10</v>
      </c>
      <c r="F6836" t="s">
        <v>24</v>
      </c>
      <c r="G6836">
        <v>0</v>
      </c>
    </row>
    <row r="6837" spans="1:7" x14ac:dyDescent="0.25">
      <c r="A6837">
        <v>15625035</v>
      </c>
      <c r="B6837" t="s">
        <v>13626</v>
      </c>
      <c r="C6837">
        <v>2</v>
      </c>
      <c r="D6837" t="s">
        <v>14</v>
      </c>
      <c r="E6837">
        <v>8</v>
      </c>
      <c r="F6837" t="s">
        <v>14</v>
      </c>
      <c r="G6837">
        <v>0</v>
      </c>
    </row>
    <row r="6838" spans="1:7" x14ac:dyDescent="0.25">
      <c r="A6838">
        <v>15618391</v>
      </c>
      <c r="B6838" t="s">
        <v>16</v>
      </c>
      <c r="C6838">
        <v>2</v>
      </c>
      <c r="D6838" t="s">
        <v>14</v>
      </c>
      <c r="E6838">
        <v>6</v>
      </c>
      <c r="F6838" t="s">
        <v>14</v>
      </c>
      <c r="G6838">
        <v>0</v>
      </c>
    </row>
    <row r="6839" spans="1:7" x14ac:dyDescent="0.25">
      <c r="A6839">
        <v>15591344</v>
      </c>
      <c r="B6839" t="s">
        <v>16</v>
      </c>
      <c r="C6839">
        <v>2</v>
      </c>
      <c r="D6839" t="s">
        <v>14</v>
      </c>
      <c r="E6839">
        <v>6</v>
      </c>
      <c r="F6839" t="s">
        <v>14</v>
      </c>
      <c r="G6839">
        <v>0</v>
      </c>
    </row>
    <row r="6840" spans="1:7" x14ac:dyDescent="0.25">
      <c r="A6840">
        <v>15605455</v>
      </c>
      <c r="B6840" t="s">
        <v>16</v>
      </c>
      <c r="C6840">
        <v>2</v>
      </c>
      <c r="D6840" t="s">
        <v>24</v>
      </c>
      <c r="E6840">
        <v>9</v>
      </c>
      <c r="F6840" t="s">
        <v>24</v>
      </c>
      <c r="G6840">
        <v>0</v>
      </c>
    </row>
    <row r="6841" spans="1:7" x14ac:dyDescent="0.25">
      <c r="A6841">
        <v>15680804</v>
      </c>
      <c r="B6841" t="s">
        <v>16</v>
      </c>
      <c r="C6841">
        <v>2</v>
      </c>
      <c r="D6841" t="s">
        <v>14</v>
      </c>
      <c r="E6841">
        <v>6</v>
      </c>
      <c r="F6841" t="s">
        <v>14</v>
      </c>
      <c r="G6841">
        <v>0</v>
      </c>
    </row>
    <row r="6842" spans="1:7" x14ac:dyDescent="0.25">
      <c r="A6842">
        <v>15768282</v>
      </c>
      <c r="B6842" t="s">
        <v>13632</v>
      </c>
      <c r="C6842">
        <v>2</v>
      </c>
      <c r="D6842" t="s">
        <v>14</v>
      </c>
      <c r="E6842">
        <v>6</v>
      </c>
      <c r="F6842" t="s">
        <v>14</v>
      </c>
      <c r="G6842">
        <v>0</v>
      </c>
    </row>
    <row r="6843" spans="1:7" x14ac:dyDescent="0.25">
      <c r="A6843">
        <v>15685826</v>
      </c>
      <c r="B6843" t="s">
        <v>13634</v>
      </c>
      <c r="C6843">
        <v>1</v>
      </c>
      <c r="D6843" t="s">
        <v>24</v>
      </c>
      <c r="E6843">
        <v>7</v>
      </c>
      <c r="F6843" t="s">
        <v>24</v>
      </c>
      <c r="G6843">
        <v>0</v>
      </c>
    </row>
    <row r="6844" spans="1:7" x14ac:dyDescent="0.25">
      <c r="A6844">
        <v>15793491</v>
      </c>
      <c r="B6844" t="s">
        <v>13637</v>
      </c>
      <c r="C6844">
        <v>2</v>
      </c>
      <c r="D6844" t="s">
        <v>24</v>
      </c>
      <c r="E6844">
        <v>3</v>
      </c>
      <c r="F6844" t="s">
        <v>24</v>
      </c>
      <c r="G6844">
        <v>0</v>
      </c>
    </row>
    <row r="6845" spans="1:7" x14ac:dyDescent="0.25">
      <c r="A6845">
        <v>15797787</v>
      </c>
      <c r="B6845" t="s">
        <v>13639</v>
      </c>
      <c r="C6845">
        <v>1</v>
      </c>
      <c r="D6845" t="s">
        <v>24</v>
      </c>
      <c r="E6845">
        <v>1</v>
      </c>
      <c r="F6845" t="s">
        <v>24</v>
      </c>
      <c r="G6845">
        <v>0</v>
      </c>
    </row>
    <row r="6846" spans="1:7" x14ac:dyDescent="0.25">
      <c r="A6846">
        <v>15611171</v>
      </c>
      <c r="B6846" t="s">
        <v>13641</v>
      </c>
      <c r="C6846">
        <v>1</v>
      </c>
      <c r="D6846" t="s">
        <v>14</v>
      </c>
      <c r="E6846">
        <v>1</v>
      </c>
      <c r="F6846" t="s">
        <v>14</v>
      </c>
      <c r="G6846">
        <v>0</v>
      </c>
    </row>
    <row r="6847" spans="1:7" x14ac:dyDescent="0.25">
      <c r="A6847">
        <v>15601627</v>
      </c>
      <c r="B6847" t="s">
        <v>13643</v>
      </c>
      <c r="C6847">
        <v>1</v>
      </c>
      <c r="D6847" t="s">
        <v>24</v>
      </c>
      <c r="E6847">
        <v>8</v>
      </c>
      <c r="F6847" t="s">
        <v>24</v>
      </c>
      <c r="G6847">
        <v>0</v>
      </c>
    </row>
    <row r="6848" spans="1:7" x14ac:dyDescent="0.25">
      <c r="A6848">
        <v>15734085</v>
      </c>
      <c r="B6848" t="s">
        <v>13646</v>
      </c>
      <c r="C6848">
        <v>1</v>
      </c>
      <c r="D6848" t="s">
        <v>14</v>
      </c>
      <c r="E6848">
        <v>5</v>
      </c>
      <c r="F6848" t="s">
        <v>14</v>
      </c>
      <c r="G6848">
        <v>0</v>
      </c>
    </row>
    <row r="6849" spans="1:7" x14ac:dyDescent="0.25">
      <c r="A6849">
        <v>15809309</v>
      </c>
      <c r="B6849" t="s">
        <v>13648</v>
      </c>
      <c r="C6849">
        <v>1</v>
      </c>
      <c r="D6849" t="s">
        <v>14</v>
      </c>
      <c r="E6849">
        <v>5</v>
      </c>
      <c r="F6849" t="s">
        <v>14</v>
      </c>
      <c r="G6849">
        <v>0</v>
      </c>
    </row>
    <row r="6850" spans="1:7" x14ac:dyDescent="0.25">
      <c r="A6850">
        <v>15809462</v>
      </c>
      <c r="B6850" t="s">
        <v>16</v>
      </c>
      <c r="C6850">
        <v>2</v>
      </c>
      <c r="D6850" t="s">
        <v>14</v>
      </c>
      <c r="E6850">
        <v>3</v>
      </c>
      <c r="F6850" t="s">
        <v>14</v>
      </c>
      <c r="G6850">
        <v>0</v>
      </c>
    </row>
    <row r="6851" spans="1:7" x14ac:dyDescent="0.25">
      <c r="A6851">
        <v>15634628</v>
      </c>
      <c r="B6851" t="s">
        <v>13652</v>
      </c>
      <c r="C6851">
        <v>2</v>
      </c>
      <c r="D6851" t="s">
        <v>24</v>
      </c>
      <c r="E6851">
        <v>1</v>
      </c>
      <c r="F6851" t="s">
        <v>24</v>
      </c>
      <c r="G6851">
        <v>0</v>
      </c>
    </row>
    <row r="6852" spans="1:7" x14ac:dyDescent="0.25">
      <c r="A6852">
        <v>15775678</v>
      </c>
      <c r="B6852" t="s">
        <v>16</v>
      </c>
      <c r="C6852">
        <v>1</v>
      </c>
      <c r="D6852" t="s">
        <v>14</v>
      </c>
      <c r="E6852">
        <v>1</v>
      </c>
      <c r="F6852" t="s">
        <v>14</v>
      </c>
      <c r="G6852">
        <v>0</v>
      </c>
    </row>
    <row r="6853" spans="1:7" x14ac:dyDescent="0.25">
      <c r="A6853">
        <v>15579526</v>
      </c>
      <c r="B6853" t="s">
        <v>13655</v>
      </c>
      <c r="C6853">
        <v>1</v>
      </c>
      <c r="D6853" t="s">
        <v>14</v>
      </c>
      <c r="E6853">
        <v>1</v>
      </c>
      <c r="F6853" t="s">
        <v>14</v>
      </c>
      <c r="G6853">
        <v>0</v>
      </c>
    </row>
    <row r="6854" spans="1:7" x14ac:dyDescent="0.25">
      <c r="A6854">
        <v>15779103</v>
      </c>
      <c r="B6854" t="s">
        <v>13658</v>
      </c>
      <c r="C6854">
        <v>2</v>
      </c>
      <c r="D6854" t="s">
        <v>24</v>
      </c>
      <c r="E6854">
        <v>9</v>
      </c>
      <c r="F6854" t="s">
        <v>24</v>
      </c>
      <c r="G6854">
        <v>0</v>
      </c>
    </row>
    <row r="6855" spans="1:7" x14ac:dyDescent="0.25">
      <c r="A6855">
        <v>15738715</v>
      </c>
      <c r="B6855" t="s">
        <v>16</v>
      </c>
      <c r="C6855">
        <v>3</v>
      </c>
      <c r="D6855" t="s">
        <v>24</v>
      </c>
      <c r="E6855">
        <v>4</v>
      </c>
      <c r="F6855" t="s">
        <v>24</v>
      </c>
      <c r="G6855">
        <v>1</v>
      </c>
    </row>
    <row r="6856" spans="1:7" x14ac:dyDescent="0.25">
      <c r="A6856">
        <v>15593943</v>
      </c>
      <c r="B6856" t="s">
        <v>13661</v>
      </c>
      <c r="C6856">
        <v>1</v>
      </c>
      <c r="D6856" t="s">
        <v>14</v>
      </c>
      <c r="E6856">
        <v>1</v>
      </c>
      <c r="F6856" t="s">
        <v>14</v>
      </c>
      <c r="G6856">
        <v>0</v>
      </c>
    </row>
    <row r="6857" spans="1:7" x14ac:dyDescent="0.25">
      <c r="A6857">
        <v>15754574</v>
      </c>
      <c r="B6857" t="s">
        <v>16</v>
      </c>
      <c r="C6857">
        <v>2</v>
      </c>
      <c r="D6857" t="s">
        <v>14</v>
      </c>
      <c r="E6857">
        <v>5</v>
      </c>
      <c r="F6857" t="s">
        <v>14</v>
      </c>
      <c r="G6857">
        <v>0</v>
      </c>
    </row>
    <row r="6858" spans="1:7" x14ac:dyDescent="0.25">
      <c r="A6858">
        <v>15737814</v>
      </c>
      <c r="B6858" t="s">
        <v>13664</v>
      </c>
      <c r="C6858">
        <v>1</v>
      </c>
      <c r="D6858" t="s">
        <v>24</v>
      </c>
      <c r="E6858">
        <v>2</v>
      </c>
      <c r="F6858" t="s">
        <v>24</v>
      </c>
      <c r="G6858">
        <v>1</v>
      </c>
    </row>
    <row r="6859" spans="1:7" x14ac:dyDescent="0.25">
      <c r="A6859">
        <v>15670889</v>
      </c>
      <c r="B6859" t="s">
        <v>13666</v>
      </c>
      <c r="C6859">
        <v>1</v>
      </c>
      <c r="D6859" t="s">
        <v>14</v>
      </c>
      <c r="E6859">
        <v>1</v>
      </c>
      <c r="F6859" t="s">
        <v>14</v>
      </c>
      <c r="G6859">
        <v>0</v>
      </c>
    </row>
    <row r="6860" spans="1:7" x14ac:dyDescent="0.25">
      <c r="A6860">
        <v>15629299</v>
      </c>
      <c r="B6860" t="s">
        <v>13668</v>
      </c>
      <c r="C6860">
        <v>1</v>
      </c>
      <c r="D6860" t="s">
        <v>14</v>
      </c>
      <c r="E6860">
        <v>1</v>
      </c>
      <c r="F6860" t="s">
        <v>14</v>
      </c>
      <c r="G6860">
        <v>1</v>
      </c>
    </row>
    <row r="6861" spans="1:7" x14ac:dyDescent="0.25">
      <c r="A6861">
        <v>15771569</v>
      </c>
      <c r="B6861" t="s">
        <v>13670</v>
      </c>
      <c r="C6861">
        <v>1</v>
      </c>
      <c r="D6861" t="s">
        <v>14</v>
      </c>
      <c r="E6861">
        <v>4</v>
      </c>
      <c r="F6861" t="s">
        <v>14</v>
      </c>
      <c r="G6861">
        <v>0</v>
      </c>
    </row>
    <row r="6862" spans="1:7" x14ac:dyDescent="0.25">
      <c r="A6862">
        <v>15811927</v>
      </c>
      <c r="B6862" t="s">
        <v>13672</v>
      </c>
      <c r="C6862">
        <v>1</v>
      </c>
      <c r="D6862" t="s">
        <v>24</v>
      </c>
      <c r="E6862">
        <v>3</v>
      </c>
      <c r="F6862" t="s">
        <v>24</v>
      </c>
      <c r="G6862">
        <v>0</v>
      </c>
    </row>
    <row r="6863" spans="1:7" x14ac:dyDescent="0.25">
      <c r="A6863">
        <v>15785654</v>
      </c>
      <c r="B6863" t="s">
        <v>13674</v>
      </c>
      <c r="C6863">
        <v>2</v>
      </c>
      <c r="D6863" t="s">
        <v>14</v>
      </c>
      <c r="E6863">
        <v>6</v>
      </c>
      <c r="F6863" t="s">
        <v>14</v>
      </c>
      <c r="G6863">
        <v>1</v>
      </c>
    </row>
    <row r="6864" spans="1:7" x14ac:dyDescent="0.25">
      <c r="A6864">
        <v>15665524</v>
      </c>
      <c r="B6864" t="s">
        <v>13676</v>
      </c>
      <c r="C6864">
        <v>1</v>
      </c>
      <c r="D6864" t="s">
        <v>24</v>
      </c>
      <c r="E6864">
        <v>5</v>
      </c>
      <c r="F6864" t="s">
        <v>24</v>
      </c>
      <c r="G6864">
        <v>0</v>
      </c>
    </row>
    <row r="6865" spans="1:7" x14ac:dyDescent="0.25">
      <c r="A6865">
        <v>15736287</v>
      </c>
      <c r="B6865" t="s">
        <v>16</v>
      </c>
      <c r="C6865">
        <v>1</v>
      </c>
      <c r="D6865" t="s">
        <v>24</v>
      </c>
      <c r="E6865">
        <v>9</v>
      </c>
      <c r="F6865" t="s">
        <v>24</v>
      </c>
      <c r="G6865">
        <v>0</v>
      </c>
    </row>
    <row r="6866" spans="1:7" x14ac:dyDescent="0.25">
      <c r="A6866">
        <v>15765732</v>
      </c>
      <c r="B6866" t="s">
        <v>13679</v>
      </c>
      <c r="C6866">
        <v>1</v>
      </c>
      <c r="D6866" t="s">
        <v>14</v>
      </c>
      <c r="E6866">
        <v>6</v>
      </c>
      <c r="F6866" t="s">
        <v>14</v>
      </c>
      <c r="G6866">
        <v>0</v>
      </c>
    </row>
    <row r="6867" spans="1:7" x14ac:dyDescent="0.25">
      <c r="A6867">
        <v>15797381</v>
      </c>
      <c r="B6867" t="s">
        <v>13681</v>
      </c>
      <c r="C6867">
        <v>2</v>
      </c>
      <c r="D6867" t="s">
        <v>14</v>
      </c>
      <c r="E6867">
        <v>3</v>
      </c>
      <c r="F6867" t="s">
        <v>14</v>
      </c>
      <c r="G6867">
        <v>1</v>
      </c>
    </row>
    <row r="6868" spans="1:7" x14ac:dyDescent="0.25">
      <c r="A6868">
        <v>15598536</v>
      </c>
      <c r="B6868" t="s">
        <v>13683</v>
      </c>
      <c r="C6868">
        <v>1</v>
      </c>
      <c r="D6868" t="s">
        <v>14</v>
      </c>
      <c r="E6868">
        <v>0</v>
      </c>
      <c r="F6868" t="s">
        <v>14</v>
      </c>
      <c r="G6868">
        <v>0</v>
      </c>
    </row>
    <row r="6869" spans="1:7" x14ac:dyDescent="0.25">
      <c r="A6869">
        <v>15664506</v>
      </c>
      <c r="B6869" t="s">
        <v>13685</v>
      </c>
      <c r="C6869">
        <v>1</v>
      </c>
      <c r="D6869" t="s">
        <v>14</v>
      </c>
      <c r="E6869">
        <v>8</v>
      </c>
      <c r="F6869" t="s">
        <v>14</v>
      </c>
      <c r="G6869">
        <v>0</v>
      </c>
    </row>
    <row r="6870" spans="1:7" x14ac:dyDescent="0.25">
      <c r="A6870">
        <v>15575619</v>
      </c>
      <c r="B6870" t="s">
        <v>13688</v>
      </c>
      <c r="C6870">
        <v>1</v>
      </c>
      <c r="D6870" t="s">
        <v>14</v>
      </c>
      <c r="E6870">
        <v>1</v>
      </c>
      <c r="F6870" t="s">
        <v>14</v>
      </c>
      <c r="G6870">
        <v>0</v>
      </c>
    </row>
    <row r="6871" spans="1:7" x14ac:dyDescent="0.25">
      <c r="A6871">
        <v>15587394</v>
      </c>
      <c r="B6871" t="s">
        <v>13690</v>
      </c>
      <c r="C6871">
        <v>2</v>
      </c>
      <c r="D6871" t="s">
        <v>24</v>
      </c>
      <c r="E6871">
        <v>4</v>
      </c>
      <c r="F6871" t="s">
        <v>24</v>
      </c>
      <c r="G6871">
        <v>0</v>
      </c>
    </row>
    <row r="6872" spans="1:7" x14ac:dyDescent="0.25">
      <c r="A6872">
        <v>15654457</v>
      </c>
      <c r="B6872" t="s">
        <v>16</v>
      </c>
      <c r="C6872">
        <v>3</v>
      </c>
      <c r="D6872" t="s">
        <v>14</v>
      </c>
      <c r="E6872">
        <v>2</v>
      </c>
      <c r="F6872" t="s">
        <v>14</v>
      </c>
      <c r="G6872">
        <v>1</v>
      </c>
    </row>
    <row r="6873" spans="1:7" x14ac:dyDescent="0.25">
      <c r="A6873">
        <v>15762793</v>
      </c>
      <c r="B6873" t="s">
        <v>13693</v>
      </c>
      <c r="C6873">
        <v>2</v>
      </c>
      <c r="D6873" t="s">
        <v>14</v>
      </c>
      <c r="E6873">
        <v>0</v>
      </c>
      <c r="F6873" t="s">
        <v>14</v>
      </c>
      <c r="G6873">
        <v>0</v>
      </c>
    </row>
    <row r="6874" spans="1:7" x14ac:dyDescent="0.25">
      <c r="A6874">
        <v>15658067</v>
      </c>
      <c r="B6874" t="s">
        <v>13695</v>
      </c>
      <c r="C6874">
        <v>1</v>
      </c>
      <c r="D6874" t="s">
        <v>24</v>
      </c>
      <c r="E6874">
        <v>3</v>
      </c>
      <c r="F6874" t="s">
        <v>24</v>
      </c>
      <c r="G6874">
        <v>1</v>
      </c>
    </row>
    <row r="6875" spans="1:7" x14ac:dyDescent="0.25">
      <c r="A6875">
        <v>15642816</v>
      </c>
      <c r="B6875" t="s">
        <v>13697</v>
      </c>
      <c r="C6875">
        <v>2</v>
      </c>
      <c r="D6875" t="s">
        <v>14</v>
      </c>
      <c r="E6875">
        <v>7</v>
      </c>
      <c r="F6875" t="s">
        <v>14</v>
      </c>
      <c r="G6875">
        <v>0</v>
      </c>
    </row>
    <row r="6876" spans="1:7" x14ac:dyDescent="0.25">
      <c r="A6876">
        <v>15693088</v>
      </c>
      <c r="B6876" t="s">
        <v>16</v>
      </c>
      <c r="C6876">
        <v>2</v>
      </c>
      <c r="D6876" t="s">
        <v>14</v>
      </c>
      <c r="E6876">
        <v>9</v>
      </c>
      <c r="F6876" t="s">
        <v>14</v>
      </c>
      <c r="G6876">
        <v>0</v>
      </c>
    </row>
    <row r="6877" spans="1:7" x14ac:dyDescent="0.25">
      <c r="A6877">
        <v>15793883</v>
      </c>
      <c r="B6877" t="s">
        <v>16</v>
      </c>
      <c r="C6877">
        <v>2</v>
      </c>
      <c r="D6877" t="s">
        <v>24</v>
      </c>
      <c r="E6877">
        <v>3</v>
      </c>
      <c r="F6877" t="s">
        <v>24</v>
      </c>
      <c r="G6877">
        <v>0</v>
      </c>
    </row>
    <row r="6878" spans="1:7" x14ac:dyDescent="0.25">
      <c r="A6878">
        <v>15665283</v>
      </c>
      <c r="B6878" t="s">
        <v>13701</v>
      </c>
      <c r="C6878">
        <v>4</v>
      </c>
      <c r="D6878" t="s">
        <v>14</v>
      </c>
      <c r="E6878">
        <v>7</v>
      </c>
      <c r="F6878" t="s">
        <v>14</v>
      </c>
      <c r="G6878">
        <v>1</v>
      </c>
    </row>
    <row r="6879" spans="1:7" x14ac:dyDescent="0.25">
      <c r="A6879">
        <v>15680421</v>
      </c>
      <c r="B6879" t="s">
        <v>16</v>
      </c>
      <c r="C6879">
        <v>2</v>
      </c>
      <c r="D6879" t="s">
        <v>24</v>
      </c>
      <c r="E6879">
        <v>10</v>
      </c>
      <c r="F6879" t="s">
        <v>24</v>
      </c>
      <c r="G6879">
        <v>0</v>
      </c>
    </row>
    <row r="6880" spans="1:7" x14ac:dyDescent="0.25">
      <c r="A6880">
        <v>15695148</v>
      </c>
      <c r="B6880" t="s">
        <v>16</v>
      </c>
      <c r="C6880">
        <v>2</v>
      </c>
      <c r="D6880" t="s">
        <v>14</v>
      </c>
      <c r="E6880">
        <v>9</v>
      </c>
      <c r="F6880" t="s">
        <v>14</v>
      </c>
      <c r="G6880">
        <v>0</v>
      </c>
    </row>
    <row r="6881" spans="1:7" x14ac:dyDescent="0.25">
      <c r="A6881">
        <v>15636592</v>
      </c>
      <c r="B6881" t="s">
        <v>13706</v>
      </c>
      <c r="C6881">
        <v>2</v>
      </c>
      <c r="D6881" t="s">
        <v>14</v>
      </c>
      <c r="E6881">
        <v>0</v>
      </c>
      <c r="F6881" t="s">
        <v>14</v>
      </c>
      <c r="G6881">
        <v>1</v>
      </c>
    </row>
    <row r="6882" spans="1:7" x14ac:dyDescent="0.25">
      <c r="A6882">
        <v>15772618</v>
      </c>
      <c r="B6882" t="s">
        <v>13708</v>
      </c>
      <c r="C6882">
        <v>1</v>
      </c>
      <c r="D6882" t="s">
        <v>14</v>
      </c>
      <c r="E6882">
        <v>7</v>
      </c>
      <c r="F6882" t="s">
        <v>14</v>
      </c>
      <c r="G6882">
        <v>0</v>
      </c>
    </row>
    <row r="6883" spans="1:7" x14ac:dyDescent="0.25">
      <c r="A6883">
        <v>15724453</v>
      </c>
      <c r="B6883" t="s">
        <v>16</v>
      </c>
      <c r="C6883">
        <v>1</v>
      </c>
      <c r="D6883" t="s">
        <v>24</v>
      </c>
      <c r="E6883">
        <v>2</v>
      </c>
      <c r="F6883" t="s">
        <v>24</v>
      </c>
      <c r="G6883">
        <v>0</v>
      </c>
    </row>
    <row r="6884" spans="1:7" x14ac:dyDescent="0.25">
      <c r="A6884">
        <v>15565878</v>
      </c>
      <c r="B6884" t="s">
        <v>16</v>
      </c>
      <c r="C6884">
        <v>2</v>
      </c>
      <c r="D6884" t="s">
        <v>14</v>
      </c>
      <c r="E6884">
        <v>3</v>
      </c>
      <c r="F6884" t="s">
        <v>14</v>
      </c>
      <c r="G6884">
        <v>0</v>
      </c>
    </row>
    <row r="6885" spans="1:7" x14ac:dyDescent="0.25">
      <c r="A6885">
        <v>15609160</v>
      </c>
      <c r="B6885" t="s">
        <v>16</v>
      </c>
      <c r="C6885">
        <v>2</v>
      </c>
      <c r="D6885" t="s">
        <v>24</v>
      </c>
      <c r="E6885">
        <v>1</v>
      </c>
      <c r="F6885" t="s">
        <v>24</v>
      </c>
      <c r="G6885">
        <v>0</v>
      </c>
    </row>
    <row r="6886" spans="1:7" x14ac:dyDescent="0.25">
      <c r="A6886">
        <v>15678460</v>
      </c>
      <c r="B6886" t="s">
        <v>16</v>
      </c>
      <c r="C6886">
        <v>1</v>
      </c>
      <c r="D6886" t="s">
        <v>24</v>
      </c>
      <c r="E6886">
        <v>9</v>
      </c>
      <c r="F6886" t="s">
        <v>24</v>
      </c>
      <c r="G6886">
        <v>0</v>
      </c>
    </row>
    <row r="6887" spans="1:7" x14ac:dyDescent="0.25">
      <c r="A6887">
        <v>15662571</v>
      </c>
      <c r="B6887" t="s">
        <v>16</v>
      </c>
      <c r="C6887">
        <v>2</v>
      </c>
      <c r="D6887" t="s">
        <v>24</v>
      </c>
      <c r="E6887">
        <v>8</v>
      </c>
      <c r="F6887" t="s">
        <v>24</v>
      </c>
      <c r="G6887">
        <v>0</v>
      </c>
    </row>
    <row r="6888" spans="1:7" x14ac:dyDescent="0.25">
      <c r="A6888">
        <v>15606849</v>
      </c>
      <c r="B6888" t="s">
        <v>13717</v>
      </c>
      <c r="C6888">
        <v>1</v>
      </c>
      <c r="D6888" t="s">
        <v>14</v>
      </c>
      <c r="E6888">
        <v>1</v>
      </c>
      <c r="F6888" t="s">
        <v>14</v>
      </c>
      <c r="G6888">
        <v>0</v>
      </c>
    </row>
    <row r="6889" spans="1:7" x14ac:dyDescent="0.25">
      <c r="A6889">
        <v>15670738</v>
      </c>
      <c r="B6889" t="s">
        <v>13719</v>
      </c>
      <c r="C6889">
        <v>2</v>
      </c>
      <c r="D6889" t="s">
        <v>24</v>
      </c>
      <c r="E6889">
        <v>2</v>
      </c>
      <c r="F6889" t="s">
        <v>24</v>
      </c>
      <c r="G6889">
        <v>0</v>
      </c>
    </row>
    <row r="6890" spans="1:7" x14ac:dyDescent="0.25">
      <c r="A6890">
        <v>15662641</v>
      </c>
      <c r="B6890" t="s">
        <v>16</v>
      </c>
      <c r="C6890">
        <v>1</v>
      </c>
      <c r="D6890" t="s">
        <v>14</v>
      </c>
      <c r="E6890">
        <v>8</v>
      </c>
      <c r="F6890" t="s">
        <v>14</v>
      </c>
      <c r="G6890">
        <v>0</v>
      </c>
    </row>
    <row r="6891" spans="1:7" x14ac:dyDescent="0.25">
      <c r="A6891">
        <v>15727539</v>
      </c>
      <c r="B6891" t="s">
        <v>16</v>
      </c>
      <c r="C6891">
        <v>2</v>
      </c>
      <c r="D6891" t="s">
        <v>24</v>
      </c>
      <c r="E6891">
        <v>4</v>
      </c>
      <c r="F6891" t="s">
        <v>24</v>
      </c>
      <c r="G6891">
        <v>0</v>
      </c>
    </row>
    <row r="6892" spans="1:7" x14ac:dyDescent="0.25">
      <c r="A6892">
        <v>15651020</v>
      </c>
      <c r="B6892" t="s">
        <v>13724</v>
      </c>
      <c r="C6892">
        <v>2</v>
      </c>
      <c r="D6892" t="s">
        <v>24</v>
      </c>
      <c r="E6892">
        <v>6</v>
      </c>
      <c r="F6892" t="s">
        <v>24</v>
      </c>
      <c r="G6892">
        <v>0</v>
      </c>
    </row>
    <row r="6893" spans="1:7" x14ac:dyDescent="0.25">
      <c r="A6893">
        <v>15673877</v>
      </c>
      <c r="B6893" t="s">
        <v>16</v>
      </c>
      <c r="C6893">
        <v>3</v>
      </c>
      <c r="D6893" t="s">
        <v>24</v>
      </c>
      <c r="E6893">
        <v>1</v>
      </c>
      <c r="F6893" t="s">
        <v>24</v>
      </c>
      <c r="G6893">
        <v>1</v>
      </c>
    </row>
    <row r="6894" spans="1:7" x14ac:dyDescent="0.25">
      <c r="A6894">
        <v>15760865</v>
      </c>
      <c r="B6894" t="s">
        <v>13727</v>
      </c>
      <c r="C6894">
        <v>1</v>
      </c>
      <c r="D6894" t="s">
        <v>24</v>
      </c>
      <c r="E6894">
        <v>7</v>
      </c>
      <c r="F6894" t="s">
        <v>24</v>
      </c>
      <c r="G6894">
        <v>1</v>
      </c>
    </row>
    <row r="6895" spans="1:7" x14ac:dyDescent="0.25">
      <c r="A6895">
        <v>15705009</v>
      </c>
      <c r="B6895" t="s">
        <v>13729</v>
      </c>
      <c r="C6895">
        <v>1</v>
      </c>
      <c r="D6895" t="s">
        <v>24</v>
      </c>
      <c r="E6895">
        <v>8</v>
      </c>
      <c r="F6895" t="s">
        <v>24</v>
      </c>
      <c r="G6895">
        <v>1</v>
      </c>
    </row>
    <row r="6896" spans="1:7" x14ac:dyDescent="0.25">
      <c r="A6896">
        <v>15657540</v>
      </c>
      <c r="B6896" t="s">
        <v>13731</v>
      </c>
      <c r="C6896">
        <v>2</v>
      </c>
      <c r="D6896" t="s">
        <v>24</v>
      </c>
      <c r="E6896">
        <v>5</v>
      </c>
      <c r="F6896" t="s">
        <v>24</v>
      </c>
      <c r="G6896">
        <v>0</v>
      </c>
    </row>
    <row r="6897" spans="1:7" x14ac:dyDescent="0.25">
      <c r="A6897">
        <v>15707441</v>
      </c>
      <c r="B6897" t="s">
        <v>13733</v>
      </c>
      <c r="C6897">
        <v>1</v>
      </c>
      <c r="D6897" t="s">
        <v>14</v>
      </c>
      <c r="E6897">
        <v>8</v>
      </c>
      <c r="F6897" t="s">
        <v>14</v>
      </c>
      <c r="G6897">
        <v>0</v>
      </c>
    </row>
    <row r="6898" spans="1:7" x14ac:dyDescent="0.25">
      <c r="A6898">
        <v>15694765</v>
      </c>
      <c r="B6898" t="s">
        <v>13735</v>
      </c>
      <c r="C6898">
        <v>1</v>
      </c>
      <c r="D6898" t="s">
        <v>24</v>
      </c>
      <c r="E6898">
        <v>6</v>
      </c>
      <c r="F6898" t="s">
        <v>24</v>
      </c>
      <c r="G6898">
        <v>1</v>
      </c>
    </row>
    <row r="6899" spans="1:7" x14ac:dyDescent="0.25">
      <c r="A6899">
        <v>15649086</v>
      </c>
      <c r="B6899" t="s">
        <v>16</v>
      </c>
      <c r="C6899">
        <v>2</v>
      </c>
      <c r="D6899" t="s">
        <v>14</v>
      </c>
      <c r="E6899">
        <v>7</v>
      </c>
      <c r="F6899" t="s">
        <v>14</v>
      </c>
      <c r="G6899">
        <v>0</v>
      </c>
    </row>
    <row r="6900" spans="1:7" x14ac:dyDescent="0.25">
      <c r="A6900">
        <v>15650488</v>
      </c>
      <c r="B6900" t="s">
        <v>13739</v>
      </c>
      <c r="C6900">
        <v>1</v>
      </c>
      <c r="D6900" t="s">
        <v>14</v>
      </c>
      <c r="E6900">
        <v>6</v>
      </c>
      <c r="F6900" t="s">
        <v>14</v>
      </c>
      <c r="G6900">
        <v>1</v>
      </c>
    </row>
    <row r="6901" spans="1:7" x14ac:dyDescent="0.25">
      <c r="A6901">
        <v>15760924</v>
      </c>
      <c r="B6901" t="s">
        <v>13741</v>
      </c>
      <c r="C6901">
        <v>1</v>
      </c>
      <c r="D6901" t="s">
        <v>24</v>
      </c>
      <c r="E6901">
        <v>2</v>
      </c>
      <c r="F6901" t="s">
        <v>24</v>
      </c>
      <c r="G6901">
        <v>0</v>
      </c>
    </row>
    <row r="6902" spans="1:7" x14ac:dyDescent="0.25">
      <c r="A6902">
        <v>15700263</v>
      </c>
      <c r="B6902" t="s">
        <v>16</v>
      </c>
      <c r="C6902">
        <v>1</v>
      </c>
      <c r="D6902" t="s">
        <v>24</v>
      </c>
      <c r="E6902">
        <v>2</v>
      </c>
      <c r="F6902" t="s">
        <v>24</v>
      </c>
      <c r="G6902">
        <v>1</v>
      </c>
    </row>
    <row r="6903" spans="1:7" x14ac:dyDescent="0.25">
      <c r="A6903">
        <v>15806922</v>
      </c>
      <c r="B6903" t="s">
        <v>13744</v>
      </c>
      <c r="C6903">
        <v>1</v>
      </c>
      <c r="D6903" t="s">
        <v>14</v>
      </c>
      <c r="E6903">
        <v>4</v>
      </c>
      <c r="F6903" t="s">
        <v>14</v>
      </c>
      <c r="G6903">
        <v>0</v>
      </c>
    </row>
    <row r="6904" spans="1:7" x14ac:dyDescent="0.25">
      <c r="A6904">
        <v>15637522</v>
      </c>
      <c r="B6904" t="s">
        <v>13747</v>
      </c>
      <c r="C6904">
        <v>1</v>
      </c>
      <c r="D6904" t="s">
        <v>14</v>
      </c>
      <c r="E6904">
        <v>0</v>
      </c>
      <c r="F6904" t="s">
        <v>14</v>
      </c>
      <c r="G6904">
        <v>0</v>
      </c>
    </row>
    <row r="6905" spans="1:7" x14ac:dyDescent="0.25">
      <c r="A6905">
        <v>15636548</v>
      </c>
      <c r="B6905" t="s">
        <v>16</v>
      </c>
      <c r="C6905">
        <v>2</v>
      </c>
      <c r="D6905" t="s">
        <v>24</v>
      </c>
      <c r="E6905">
        <v>7</v>
      </c>
      <c r="F6905" t="s">
        <v>24</v>
      </c>
      <c r="G6905">
        <v>0</v>
      </c>
    </row>
    <row r="6906" spans="1:7" x14ac:dyDescent="0.25">
      <c r="A6906">
        <v>15566891</v>
      </c>
      <c r="B6906" t="s">
        <v>13751</v>
      </c>
      <c r="C6906">
        <v>1</v>
      </c>
      <c r="D6906" t="s">
        <v>24</v>
      </c>
      <c r="E6906">
        <v>3</v>
      </c>
      <c r="F6906" t="s">
        <v>24</v>
      </c>
      <c r="G6906">
        <v>0</v>
      </c>
    </row>
    <row r="6907" spans="1:7" x14ac:dyDescent="0.25">
      <c r="A6907">
        <v>15627185</v>
      </c>
      <c r="B6907" t="s">
        <v>13753</v>
      </c>
      <c r="C6907">
        <v>2</v>
      </c>
      <c r="D6907" t="s">
        <v>24</v>
      </c>
      <c r="E6907">
        <v>6</v>
      </c>
      <c r="F6907" t="s">
        <v>24</v>
      </c>
      <c r="G6907">
        <v>0</v>
      </c>
    </row>
    <row r="6908" spans="1:7" x14ac:dyDescent="0.25">
      <c r="A6908">
        <v>15754012</v>
      </c>
      <c r="B6908" t="s">
        <v>13756</v>
      </c>
      <c r="C6908">
        <v>2</v>
      </c>
      <c r="D6908" t="s">
        <v>14</v>
      </c>
      <c r="E6908">
        <v>1</v>
      </c>
      <c r="F6908" t="s">
        <v>14</v>
      </c>
      <c r="G6908">
        <v>0</v>
      </c>
    </row>
    <row r="6909" spans="1:7" x14ac:dyDescent="0.25">
      <c r="A6909">
        <v>15627514</v>
      </c>
      <c r="B6909" t="s">
        <v>16</v>
      </c>
      <c r="C6909">
        <v>2</v>
      </c>
      <c r="D6909" t="s">
        <v>14</v>
      </c>
      <c r="E6909">
        <v>3</v>
      </c>
      <c r="F6909" t="s">
        <v>14</v>
      </c>
      <c r="G6909">
        <v>0</v>
      </c>
    </row>
    <row r="6910" spans="1:7" x14ac:dyDescent="0.25">
      <c r="A6910">
        <v>15661433</v>
      </c>
      <c r="B6910" t="s">
        <v>16</v>
      </c>
      <c r="C6910">
        <v>1</v>
      </c>
      <c r="D6910" t="s">
        <v>24</v>
      </c>
      <c r="E6910">
        <v>5</v>
      </c>
      <c r="F6910" t="s">
        <v>24</v>
      </c>
      <c r="G6910">
        <v>0</v>
      </c>
    </row>
    <row r="6911" spans="1:7" x14ac:dyDescent="0.25">
      <c r="A6911">
        <v>15610653</v>
      </c>
      <c r="B6911" t="s">
        <v>16</v>
      </c>
      <c r="C6911">
        <v>2</v>
      </c>
      <c r="D6911" t="s">
        <v>14</v>
      </c>
      <c r="E6911">
        <v>5</v>
      </c>
      <c r="F6911" t="s">
        <v>14</v>
      </c>
      <c r="G6911">
        <v>0</v>
      </c>
    </row>
    <row r="6912" spans="1:7" x14ac:dyDescent="0.25">
      <c r="A6912">
        <v>15667002</v>
      </c>
      <c r="B6912" t="s">
        <v>16</v>
      </c>
      <c r="C6912">
        <v>2</v>
      </c>
      <c r="D6912" t="s">
        <v>24</v>
      </c>
      <c r="E6912">
        <v>5</v>
      </c>
      <c r="F6912" t="s">
        <v>24</v>
      </c>
      <c r="G6912">
        <v>0</v>
      </c>
    </row>
    <row r="6913" spans="1:7" x14ac:dyDescent="0.25">
      <c r="A6913">
        <v>15709199</v>
      </c>
      <c r="B6913" t="s">
        <v>16</v>
      </c>
      <c r="C6913">
        <v>1</v>
      </c>
      <c r="D6913" t="s">
        <v>14</v>
      </c>
      <c r="E6913">
        <v>1</v>
      </c>
      <c r="F6913" t="s">
        <v>14</v>
      </c>
      <c r="G6913">
        <v>0</v>
      </c>
    </row>
    <row r="6914" spans="1:7" x14ac:dyDescent="0.25">
      <c r="A6914">
        <v>15710087</v>
      </c>
      <c r="B6914" t="s">
        <v>13764</v>
      </c>
      <c r="C6914">
        <v>3</v>
      </c>
      <c r="D6914" t="s">
        <v>24</v>
      </c>
      <c r="E6914">
        <v>3</v>
      </c>
      <c r="F6914" t="s">
        <v>24</v>
      </c>
      <c r="G6914">
        <v>1</v>
      </c>
    </row>
    <row r="6915" spans="1:7" x14ac:dyDescent="0.25">
      <c r="A6915">
        <v>15679884</v>
      </c>
      <c r="B6915" t="s">
        <v>13766</v>
      </c>
      <c r="C6915">
        <v>3</v>
      </c>
      <c r="D6915" t="s">
        <v>14</v>
      </c>
      <c r="E6915">
        <v>10</v>
      </c>
      <c r="F6915" t="s">
        <v>14</v>
      </c>
      <c r="G6915">
        <v>1</v>
      </c>
    </row>
    <row r="6916" spans="1:7" x14ac:dyDescent="0.25">
      <c r="A6916">
        <v>15784180</v>
      </c>
      <c r="B6916" t="s">
        <v>13768</v>
      </c>
      <c r="C6916">
        <v>1</v>
      </c>
      <c r="D6916" t="s">
        <v>14</v>
      </c>
      <c r="E6916">
        <v>7</v>
      </c>
      <c r="F6916" t="s">
        <v>14</v>
      </c>
      <c r="G6916">
        <v>1</v>
      </c>
    </row>
    <row r="6917" spans="1:7" x14ac:dyDescent="0.25">
      <c r="A6917">
        <v>15808849</v>
      </c>
      <c r="B6917" t="s">
        <v>13770</v>
      </c>
      <c r="C6917">
        <v>1</v>
      </c>
      <c r="D6917" t="s">
        <v>14</v>
      </c>
      <c r="E6917">
        <v>7</v>
      </c>
      <c r="F6917" t="s">
        <v>14</v>
      </c>
      <c r="G6917">
        <v>0</v>
      </c>
    </row>
    <row r="6918" spans="1:7" x14ac:dyDescent="0.25">
      <c r="A6918">
        <v>15751549</v>
      </c>
      <c r="B6918" t="s">
        <v>13772</v>
      </c>
      <c r="C6918">
        <v>2</v>
      </c>
      <c r="D6918" t="s">
        <v>24</v>
      </c>
      <c r="E6918">
        <v>2</v>
      </c>
      <c r="F6918" t="s">
        <v>24</v>
      </c>
      <c r="G6918">
        <v>0</v>
      </c>
    </row>
    <row r="6919" spans="1:7" x14ac:dyDescent="0.25">
      <c r="A6919">
        <v>15588235</v>
      </c>
      <c r="B6919" t="s">
        <v>13774</v>
      </c>
      <c r="C6919">
        <v>1</v>
      </c>
      <c r="D6919" t="s">
        <v>14</v>
      </c>
      <c r="E6919">
        <v>8</v>
      </c>
      <c r="F6919" t="s">
        <v>14</v>
      </c>
      <c r="G6919">
        <v>0</v>
      </c>
    </row>
    <row r="6920" spans="1:7" x14ac:dyDescent="0.25">
      <c r="A6920">
        <v>15640418</v>
      </c>
      <c r="B6920" t="s">
        <v>13776</v>
      </c>
      <c r="C6920">
        <v>1</v>
      </c>
      <c r="D6920" t="s">
        <v>24</v>
      </c>
      <c r="E6920">
        <v>4</v>
      </c>
      <c r="F6920" t="s">
        <v>24</v>
      </c>
      <c r="G6920">
        <v>0</v>
      </c>
    </row>
    <row r="6921" spans="1:7" x14ac:dyDescent="0.25">
      <c r="A6921">
        <v>15721116</v>
      </c>
      <c r="B6921" t="s">
        <v>13778</v>
      </c>
      <c r="C6921">
        <v>2</v>
      </c>
      <c r="D6921" t="s">
        <v>14</v>
      </c>
      <c r="E6921">
        <v>0</v>
      </c>
      <c r="F6921" t="s">
        <v>14</v>
      </c>
      <c r="G6921">
        <v>0</v>
      </c>
    </row>
    <row r="6922" spans="1:7" x14ac:dyDescent="0.25">
      <c r="A6922">
        <v>15599084</v>
      </c>
      <c r="B6922" t="s">
        <v>13781</v>
      </c>
      <c r="C6922">
        <v>1</v>
      </c>
      <c r="D6922" t="s">
        <v>14</v>
      </c>
      <c r="E6922">
        <v>7</v>
      </c>
      <c r="F6922" t="s">
        <v>14</v>
      </c>
      <c r="G6922">
        <v>0</v>
      </c>
    </row>
    <row r="6923" spans="1:7" x14ac:dyDescent="0.25">
      <c r="A6923">
        <v>15773394</v>
      </c>
      <c r="B6923" t="s">
        <v>16</v>
      </c>
      <c r="C6923">
        <v>2</v>
      </c>
      <c r="D6923" t="s">
        <v>14</v>
      </c>
      <c r="E6923">
        <v>3</v>
      </c>
      <c r="F6923" t="s">
        <v>14</v>
      </c>
      <c r="G6923">
        <v>0</v>
      </c>
    </row>
    <row r="6924" spans="1:7" x14ac:dyDescent="0.25">
      <c r="A6924">
        <v>15625713</v>
      </c>
      <c r="B6924" t="s">
        <v>13785</v>
      </c>
      <c r="C6924">
        <v>1</v>
      </c>
      <c r="D6924" t="s">
        <v>14</v>
      </c>
      <c r="E6924">
        <v>7</v>
      </c>
      <c r="F6924" t="s">
        <v>14</v>
      </c>
      <c r="G6924">
        <v>0</v>
      </c>
    </row>
    <row r="6925" spans="1:7" x14ac:dyDescent="0.25">
      <c r="A6925">
        <v>15766417</v>
      </c>
      <c r="B6925" t="s">
        <v>16</v>
      </c>
      <c r="C6925">
        <v>2</v>
      </c>
      <c r="D6925" t="s">
        <v>14</v>
      </c>
      <c r="E6925">
        <v>2</v>
      </c>
      <c r="F6925" t="s">
        <v>14</v>
      </c>
      <c r="G6925">
        <v>0</v>
      </c>
    </row>
    <row r="6926" spans="1:7" x14ac:dyDescent="0.25">
      <c r="A6926">
        <v>15622578</v>
      </c>
      <c r="B6926" t="s">
        <v>13789</v>
      </c>
      <c r="C6926">
        <v>1</v>
      </c>
      <c r="D6926" t="s">
        <v>14</v>
      </c>
      <c r="E6926">
        <v>5</v>
      </c>
      <c r="F6926" t="s">
        <v>14</v>
      </c>
      <c r="G6926">
        <v>0</v>
      </c>
    </row>
    <row r="6927" spans="1:7" x14ac:dyDescent="0.25">
      <c r="A6927">
        <v>15799924</v>
      </c>
      <c r="B6927" t="s">
        <v>13792</v>
      </c>
      <c r="C6927">
        <v>1</v>
      </c>
      <c r="D6927" t="s">
        <v>24</v>
      </c>
      <c r="E6927">
        <v>1</v>
      </c>
      <c r="F6927" t="s">
        <v>24</v>
      </c>
      <c r="G6927">
        <v>0</v>
      </c>
    </row>
    <row r="6928" spans="1:7" x14ac:dyDescent="0.25">
      <c r="A6928">
        <v>15618363</v>
      </c>
      <c r="B6928" t="s">
        <v>13795</v>
      </c>
      <c r="C6928">
        <v>1</v>
      </c>
      <c r="D6928" t="s">
        <v>14</v>
      </c>
      <c r="E6928">
        <v>9</v>
      </c>
      <c r="F6928" t="s">
        <v>14</v>
      </c>
      <c r="G6928">
        <v>0</v>
      </c>
    </row>
    <row r="6929" spans="1:7" x14ac:dyDescent="0.25">
      <c r="A6929">
        <v>15637138</v>
      </c>
      <c r="B6929" t="s">
        <v>16</v>
      </c>
      <c r="C6929">
        <v>2</v>
      </c>
      <c r="D6929" t="s">
        <v>24</v>
      </c>
      <c r="E6929">
        <v>1</v>
      </c>
      <c r="F6929" t="s">
        <v>24</v>
      </c>
      <c r="G6929">
        <v>0</v>
      </c>
    </row>
    <row r="6930" spans="1:7" x14ac:dyDescent="0.25">
      <c r="A6930">
        <v>15781665</v>
      </c>
      <c r="B6930" t="s">
        <v>16</v>
      </c>
      <c r="C6930">
        <v>1</v>
      </c>
      <c r="D6930" t="s">
        <v>24</v>
      </c>
      <c r="E6930">
        <v>5</v>
      </c>
      <c r="F6930" t="s">
        <v>24</v>
      </c>
      <c r="G6930">
        <v>0</v>
      </c>
    </row>
    <row r="6931" spans="1:7" x14ac:dyDescent="0.25">
      <c r="A6931">
        <v>15804853</v>
      </c>
      <c r="B6931" t="s">
        <v>13800</v>
      </c>
      <c r="C6931">
        <v>1</v>
      </c>
      <c r="D6931" t="s">
        <v>24</v>
      </c>
      <c r="E6931">
        <v>0</v>
      </c>
      <c r="F6931" t="s">
        <v>24</v>
      </c>
      <c r="G6931">
        <v>1</v>
      </c>
    </row>
    <row r="6932" spans="1:7" x14ac:dyDescent="0.25">
      <c r="A6932">
        <v>15651627</v>
      </c>
      <c r="B6932" t="s">
        <v>13802</v>
      </c>
      <c r="C6932">
        <v>1</v>
      </c>
      <c r="D6932" t="s">
        <v>14</v>
      </c>
      <c r="E6932">
        <v>1</v>
      </c>
      <c r="F6932" t="s">
        <v>14</v>
      </c>
      <c r="G6932">
        <v>1</v>
      </c>
    </row>
    <row r="6933" spans="1:7" x14ac:dyDescent="0.25">
      <c r="A6933">
        <v>15680685</v>
      </c>
      <c r="B6933" t="s">
        <v>13804</v>
      </c>
      <c r="C6933">
        <v>1</v>
      </c>
      <c r="D6933" t="s">
        <v>24</v>
      </c>
      <c r="E6933">
        <v>3</v>
      </c>
      <c r="F6933" t="s">
        <v>24</v>
      </c>
      <c r="G6933">
        <v>0</v>
      </c>
    </row>
    <row r="6934" spans="1:7" x14ac:dyDescent="0.25">
      <c r="A6934">
        <v>15808930</v>
      </c>
      <c r="B6934" t="s">
        <v>16</v>
      </c>
      <c r="C6934">
        <v>1</v>
      </c>
      <c r="D6934" t="s">
        <v>24</v>
      </c>
      <c r="E6934">
        <v>1</v>
      </c>
      <c r="F6934" t="s">
        <v>24</v>
      </c>
      <c r="G6934">
        <v>0</v>
      </c>
    </row>
    <row r="6935" spans="1:7" x14ac:dyDescent="0.25">
      <c r="A6935">
        <v>15570970</v>
      </c>
      <c r="B6935" t="s">
        <v>16</v>
      </c>
      <c r="C6935">
        <v>2</v>
      </c>
      <c r="D6935" t="s">
        <v>14</v>
      </c>
      <c r="E6935">
        <v>9</v>
      </c>
      <c r="F6935" t="s">
        <v>14</v>
      </c>
      <c r="G6935">
        <v>0</v>
      </c>
    </row>
    <row r="6936" spans="1:7" x14ac:dyDescent="0.25">
      <c r="A6936">
        <v>15679961</v>
      </c>
      <c r="B6936" t="s">
        <v>13808</v>
      </c>
      <c r="C6936">
        <v>1</v>
      </c>
      <c r="D6936" t="s">
        <v>14</v>
      </c>
      <c r="E6936">
        <v>7</v>
      </c>
      <c r="F6936" t="s">
        <v>14</v>
      </c>
      <c r="G6936">
        <v>0</v>
      </c>
    </row>
    <row r="6937" spans="1:7" x14ac:dyDescent="0.25">
      <c r="A6937">
        <v>15705458</v>
      </c>
      <c r="B6937" t="s">
        <v>13810</v>
      </c>
      <c r="C6937">
        <v>2</v>
      </c>
      <c r="D6937" t="s">
        <v>14</v>
      </c>
      <c r="E6937">
        <v>2</v>
      </c>
      <c r="F6937" t="s">
        <v>14</v>
      </c>
      <c r="G6937">
        <v>0</v>
      </c>
    </row>
    <row r="6938" spans="1:7" x14ac:dyDescent="0.25">
      <c r="A6938">
        <v>15750396</v>
      </c>
      <c r="B6938" t="s">
        <v>16</v>
      </c>
      <c r="C6938">
        <v>2</v>
      </c>
      <c r="D6938" t="s">
        <v>14</v>
      </c>
      <c r="E6938">
        <v>1</v>
      </c>
      <c r="F6938" t="s">
        <v>14</v>
      </c>
      <c r="G6938">
        <v>0</v>
      </c>
    </row>
    <row r="6939" spans="1:7" x14ac:dyDescent="0.25">
      <c r="A6939">
        <v>15679928</v>
      </c>
      <c r="B6939" t="s">
        <v>13815</v>
      </c>
      <c r="C6939">
        <v>2</v>
      </c>
      <c r="D6939" t="s">
        <v>14</v>
      </c>
      <c r="E6939">
        <v>2</v>
      </c>
      <c r="F6939" t="s">
        <v>14</v>
      </c>
      <c r="G6939">
        <v>0</v>
      </c>
    </row>
    <row r="6940" spans="1:7" x14ac:dyDescent="0.25">
      <c r="A6940">
        <v>15711181</v>
      </c>
      <c r="B6940" t="s">
        <v>16</v>
      </c>
      <c r="C6940">
        <v>2</v>
      </c>
      <c r="D6940" t="s">
        <v>14</v>
      </c>
      <c r="E6940">
        <v>4</v>
      </c>
      <c r="F6940" t="s">
        <v>14</v>
      </c>
      <c r="G6940">
        <v>0</v>
      </c>
    </row>
    <row r="6941" spans="1:7" x14ac:dyDescent="0.25">
      <c r="A6941">
        <v>15698324</v>
      </c>
      <c r="B6941" t="s">
        <v>16</v>
      </c>
      <c r="C6941">
        <v>1</v>
      </c>
      <c r="D6941" t="s">
        <v>14</v>
      </c>
      <c r="E6941">
        <v>4</v>
      </c>
      <c r="F6941" t="s">
        <v>14</v>
      </c>
      <c r="G6941">
        <v>0</v>
      </c>
    </row>
    <row r="6942" spans="1:7" x14ac:dyDescent="0.25">
      <c r="A6942">
        <v>15807433</v>
      </c>
      <c r="B6942" t="s">
        <v>16</v>
      </c>
      <c r="C6942">
        <v>2</v>
      </c>
      <c r="D6942" t="s">
        <v>14</v>
      </c>
      <c r="E6942">
        <v>9</v>
      </c>
      <c r="F6942" t="s">
        <v>14</v>
      </c>
      <c r="G6942">
        <v>0</v>
      </c>
    </row>
    <row r="6943" spans="1:7" x14ac:dyDescent="0.25">
      <c r="A6943">
        <v>15636590</v>
      </c>
      <c r="B6943" t="s">
        <v>16</v>
      </c>
      <c r="C6943">
        <v>2</v>
      </c>
      <c r="D6943" t="s">
        <v>14</v>
      </c>
      <c r="E6943">
        <v>1</v>
      </c>
      <c r="F6943" t="s">
        <v>14</v>
      </c>
      <c r="G6943">
        <v>0</v>
      </c>
    </row>
    <row r="6944" spans="1:7" x14ac:dyDescent="0.25">
      <c r="A6944">
        <v>15628950</v>
      </c>
      <c r="B6944" t="s">
        <v>13822</v>
      </c>
      <c r="C6944">
        <v>1</v>
      </c>
      <c r="D6944" t="s">
        <v>24</v>
      </c>
      <c r="E6944">
        <v>6</v>
      </c>
      <c r="F6944" t="s">
        <v>24</v>
      </c>
      <c r="G6944">
        <v>0</v>
      </c>
    </row>
    <row r="6945" spans="1:7" x14ac:dyDescent="0.25">
      <c r="A6945">
        <v>15617206</v>
      </c>
      <c r="B6945" t="s">
        <v>13824</v>
      </c>
      <c r="C6945">
        <v>2</v>
      </c>
      <c r="D6945" t="s">
        <v>24</v>
      </c>
      <c r="E6945">
        <v>8</v>
      </c>
      <c r="F6945" t="s">
        <v>24</v>
      </c>
      <c r="G6945">
        <v>0</v>
      </c>
    </row>
    <row r="6946" spans="1:7" x14ac:dyDescent="0.25">
      <c r="A6946">
        <v>15603741</v>
      </c>
      <c r="B6946" t="s">
        <v>13827</v>
      </c>
      <c r="C6946">
        <v>1</v>
      </c>
      <c r="D6946" t="s">
        <v>14</v>
      </c>
      <c r="E6946">
        <v>4</v>
      </c>
      <c r="F6946" t="s">
        <v>14</v>
      </c>
      <c r="G6946">
        <v>0</v>
      </c>
    </row>
    <row r="6947" spans="1:7" x14ac:dyDescent="0.25">
      <c r="A6947">
        <v>15742607</v>
      </c>
      <c r="B6947" t="s">
        <v>13830</v>
      </c>
      <c r="C6947">
        <v>1</v>
      </c>
      <c r="D6947" t="s">
        <v>14</v>
      </c>
      <c r="E6947">
        <v>7</v>
      </c>
      <c r="F6947" t="s">
        <v>14</v>
      </c>
      <c r="G6947">
        <v>0</v>
      </c>
    </row>
    <row r="6948" spans="1:7" x14ac:dyDescent="0.25">
      <c r="A6948">
        <v>15747821</v>
      </c>
      <c r="B6948" t="s">
        <v>13832</v>
      </c>
      <c r="C6948">
        <v>1</v>
      </c>
      <c r="D6948" t="s">
        <v>24</v>
      </c>
      <c r="E6948">
        <v>6</v>
      </c>
      <c r="F6948" t="s">
        <v>24</v>
      </c>
      <c r="G6948">
        <v>0</v>
      </c>
    </row>
    <row r="6949" spans="1:7" x14ac:dyDescent="0.25">
      <c r="A6949">
        <v>15612043</v>
      </c>
      <c r="B6949" t="s">
        <v>13834</v>
      </c>
      <c r="C6949">
        <v>1</v>
      </c>
      <c r="D6949" t="s">
        <v>14</v>
      </c>
      <c r="E6949">
        <v>7</v>
      </c>
      <c r="F6949" t="s">
        <v>14</v>
      </c>
      <c r="G6949">
        <v>0</v>
      </c>
    </row>
    <row r="6950" spans="1:7" x14ac:dyDescent="0.25">
      <c r="A6950">
        <v>15809558</v>
      </c>
      <c r="B6950" t="s">
        <v>16</v>
      </c>
      <c r="C6950">
        <v>1</v>
      </c>
      <c r="D6950" t="s">
        <v>14</v>
      </c>
      <c r="E6950">
        <v>7</v>
      </c>
      <c r="F6950" t="s">
        <v>14</v>
      </c>
      <c r="G6950">
        <v>0</v>
      </c>
    </row>
    <row r="6951" spans="1:7" x14ac:dyDescent="0.25">
      <c r="A6951">
        <v>15803750</v>
      </c>
      <c r="B6951" t="s">
        <v>13838</v>
      </c>
      <c r="C6951">
        <v>1</v>
      </c>
      <c r="D6951" t="s">
        <v>14</v>
      </c>
      <c r="E6951">
        <v>3</v>
      </c>
      <c r="F6951" t="s">
        <v>14</v>
      </c>
      <c r="G6951">
        <v>1</v>
      </c>
    </row>
    <row r="6952" spans="1:7" x14ac:dyDescent="0.25">
      <c r="A6952">
        <v>15704681</v>
      </c>
      <c r="B6952" t="s">
        <v>13840</v>
      </c>
      <c r="C6952">
        <v>2</v>
      </c>
      <c r="D6952" t="s">
        <v>14</v>
      </c>
      <c r="E6952">
        <v>2</v>
      </c>
      <c r="F6952" t="s">
        <v>14</v>
      </c>
      <c r="G6952">
        <v>0</v>
      </c>
    </row>
    <row r="6953" spans="1:7" x14ac:dyDescent="0.25">
      <c r="A6953">
        <v>15667392</v>
      </c>
      <c r="B6953" t="s">
        <v>13842</v>
      </c>
      <c r="C6953">
        <v>2</v>
      </c>
      <c r="D6953" t="s">
        <v>14</v>
      </c>
      <c r="E6953">
        <v>6</v>
      </c>
      <c r="F6953" t="s">
        <v>14</v>
      </c>
      <c r="G6953">
        <v>0</v>
      </c>
    </row>
    <row r="6954" spans="1:7" x14ac:dyDescent="0.25">
      <c r="A6954">
        <v>15738889</v>
      </c>
      <c r="B6954" t="s">
        <v>13844</v>
      </c>
      <c r="C6954">
        <v>1</v>
      </c>
      <c r="D6954" t="s">
        <v>14</v>
      </c>
      <c r="E6954">
        <v>8</v>
      </c>
      <c r="F6954" t="s">
        <v>14</v>
      </c>
      <c r="G6954">
        <v>1</v>
      </c>
    </row>
    <row r="6955" spans="1:7" x14ac:dyDescent="0.25">
      <c r="A6955">
        <v>15598838</v>
      </c>
      <c r="B6955" t="s">
        <v>13846</v>
      </c>
      <c r="C6955">
        <v>1</v>
      </c>
      <c r="D6955" t="s">
        <v>14</v>
      </c>
      <c r="E6955">
        <v>1</v>
      </c>
      <c r="F6955" t="s">
        <v>14</v>
      </c>
      <c r="G6955">
        <v>0</v>
      </c>
    </row>
    <row r="6956" spans="1:7" x14ac:dyDescent="0.25">
      <c r="A6956">
        <v>15579109</v>
      </c>
      <c r="B6956" t="s">
        <v>13848</v>
      </c>
      <c r="C6956">
        <v>1</v>
      </c>
      <c r="D6956" t="s">
        <v>14</v>
      </c>
      <c r="E6956">
        <v>5</v>
      </c>
      <c r="F6956" t="s">
        <v>14</v>
      </c>
      <c r="G6956">
        <v>0</v>
      </c>
    </row>
    <row r="6957" spans="1:7" x14ac:dyDescent="0.25">
      <c r="A6957">
        <v>15799042</v>
      </c>
      <c r="B6957" t="s">
        <v>16</v>
      </c>
      <c r="C6957">
        <v>1</v>
      </c>
      <c r="D6957" t="s">
        <v>14</v>
      </c>
      <c r="E6957">
        <v>7</v>
      </c>
      <c r="F6957" t="s">
        <v>14</v>
      </c>
      <c r="G6957">
        <v>0</v>
      </c>
    </row>
    <row r="6958" spans="1:7" x14ac:dyDescent="0.25">
      <c r="A6958">
        <v>15697042</v>
      </c>
      <c r="B6958" t="s">
        <v>13851</v>
      </c>
      <c r="C6958">
        <v>1</v>
      </c>
      <c r="D6958" t="s">
        <v>24</v>
      </c>
      <c r="E6958">
        <v>8</v>
      </c>
      <c r="F6958" t="s">
        <v>24</v>
      </c>
      <c r="G6958">
        <v>0</v>
      </c>
    </row>
    <row r="6959" spans="1:7" x14ac:dyDescent="0.25">
      <c r="A6959">
        <v>15696605</v>
      </c>
      <c r="B6959" t="s">
        <v>13853</v>
      </c>
      <c r="C6959">
        <v>1</v>
      </c>
      <c r="D6959" t="s">
        <v>24</v>
      </c>
      <c r="E6959">
        <v>4</v>
      </c>
      <c r="F6959" t="s">
        <v>24</v>
      </c>
      <c r="G6959">
        <v>0</v>
      </c>
    </row>
    <row r="6960" spans="1:7" x14ac:dyDescent="0.25">
      <c r="A6960">
        <v>15802274</v>
      </c>
      <c r="B6960" t="s">
        <v>13855</v>
      </c>
      <c r="C6960">
        <v>1</v>
      </c>
      <c r="D6960" t="s">
        <v>24</v>
      </c>
      <c r="E6960">
        <v>7</v>
      </c>
      <c r="F6960" t="s">
        <v>24</v>
      </c>
      <c r="G6960">
        <v>0</v>
      </c>
    </row>
    <row r="6961" spans="1:7" x14ac:dyDescent="0.25">
      <c r="A6961">
        <v>15596808</v>
      </c>
      <c r="B6961" t="s">
        <v>13857</v>
      </c>
      <c r="C6961">
        <v>1</v>
      </c>
      <c r="D6961" t="s">
        <v>24</v>
      </c>
      <c r="E6961">
        <v>4</v>
      </c>
      <c r="F6961" t="s">
        <v>24</v>
      </c>
      <c r="G6961">
        <v>0</v>
      </c>
    </row>
    <row r="6962" spans="1:7" x14ac:dyDescent="0.25">
      <c r="A6962">
        <v>15705403</v>
      </c>
      <c r="B6962" t="s">
        <v>13859</v>
      </c>
      <c r="C6962">
        <v>1</v>
      </c>
      <c r="D6962" t="s">
        <v>14</v>
      </c>
      <c r="E6962">
        <v>3</v>
      </c>
      <c r="F6962" t="s">
        <v>14</v>
      </c>
      <c r="G6962">
        <v>0</v>
      </c>
    </row>
    <row r="6963" spans="1:7" x14ac:dyDescent="0.25">
      <c r="A6963">
        <v>15732903</v>
      </c>
      <c r="B6963" t="s">
        <v>13862</v>
      </c>
      <c r="C6963">
        <v>2</v>
      </c>
      <c r="D6963" t="s">
        <v>24</v>
      </c>
      <c r="E6963">
        <v>7</v>
      </c>
      <c r="F6963" t="s">
        <v>24</v>
      </c>
      <c r="G6963">
        <v>0</v>
      </c>
    </row>
    <row r="6964" spans="1:7" x14ac:dyDescent="0.25">
      <c r="A6964">
        <v>15581968</v>
      </c>
      <c r="B6964" t="s">
        <v>16</v>
      </c>
      <c r="C6964">
        <v>2</v>
      </c>
      <c r="D6964" t="s">
        <v>14</v>
      </c>
      <c r="E6964">
        <v>1</v>
      </c>
      <c r="F6964" t="s">
        <v>14</v>
      </c>
      <c r="G6964">
        <v>0</v>
      </c>
    </row>
    <row r="6965" spans="1:7" x14ac:dyDescent="0.25">
      <c r="A6965">
        <v>15683892</v>
      </c>
      <c r="B6965" t="s">
        <v>13865</v>
      </c>
      <c r="C6965">
        <v>1</v>
      </c>
      <c r="D6965" t="s">
        <v>24</v>
      </c>
      <c r="E6965">
        <v>3</v>
      </c>
      <c r="F6965" t="s">
        <v>24</v>
      </c>
      <c r="G6965">
        <v>0</v>
      </c>
    </row>
    <row r="6966" spans="1:7" x14ac:dyDescent="0.25">
      <c r="A6966">
        <v>15595447</v>
      </c>
      <c r="B6966" t="s">
        <v>13867</v>
      </c>
      <c r="C6966">
        <v>1</v>
      </c>
      <c r="D6966" t="s">
        <v>24</v>
      </c>
      <c r="E6966">
        <v>8</v>
      </c>
      <c r="F6966" t="s">
        <v>24</v>
      </c>
      <c r="G6966">
        <v>0</v>
      </c>
    </row>
    <row r="6967" spans="1:7" x14ac:dyDescent="0.25">
      <c r="A6967">
        <v>15569249</v>
      </c>
      <c r="B6967" t="s">
        <v>13870</v>
      </c>
      <c r="C6967">
        <v>3</v>
      </c>
      <c r="D6967" t="s">
        <v>14</v>
      </c>
      <c r="E6967">
        <v>6</v>
      </c>
      <c r="F6967" t="s">
        <v>14</v>
      </c>
      <c r="G6967">
        <v>1</v>
      </c>
    </row>
    <row r="6968" spans="1:7" x14ac:dyDescent="0.25">
      <c r="A6968">
        <v>15656188</v>
      </c>
      <c r="B6968" t="s">
        <v>16</v>
      </c>
      <c r="C6968">
        <v>2</v>
      </c>
      <c r="D6968" t="s">
        <v>14</v>
      </c>
      <c r="E6968">
        <v>5</v>
      </c>
      <c r="F6968" t="s">
        <v>14</v>
      </c>
      <c r="G6968">
        <v>0</v>
      </c>
    </row>
    <row r="6969" spans="1:7" x14ac:dyDescent="0.25">
      <c r="A6969">
        <v>15689661</v>
      </c>
      <c r="B6969" t="s">
        <v>16</v>
      </c>
      <c r="C6969">
        <v>2</v>
      </c>
      <c r="D6969" t="s">
        <v>14</v>
      </c>
      <c r="E6969">
        <v>6</v>
      </c>
      <c r="F6969" t="s">
        <v>14</v>
      </c>
      <c r="G6969">
        <v>0</v>
      </c>
    </row>
    <row r="6970" spans="1:7" x14ac:dyDescent="0.25">
      <c r="A6970">
        <v>15644934</v>
      </c>
      <c r="B6970" t="s">
        <v>13875</v>
      </c>
      <c r="C6970">
        <v>1</v>
      </c>
      <c r="D6970" t="s">
        <v>24</v>
      </c>
      <c r="E6970">
        <v>9</v>
      </c>
      <c r="F6970" t="s">
        <v>24</v>
      </c>
      <c r="G6970">
        <v>0</v>
      </c>
    </row>
    <row r="6971" spans="1:7" x14ac:dyDescent="0.25">
      <c r="A6971">
        <v>15721793</v>
      </c>
      <c r="B6971" t="s">
        <v>13877</v>
      </c>
      <c r="C6971">
        <v>1</v>
      </c>
      <c r="D6971" t="s">
        <v>14</v>
      </c>
      <c r="E6971">
        <v>7</v>
      </c>
      <c r="F6971" t="s">
        <v>14</v>
      </c>
      <c r="G6971">
        <v>0</v>
      </c>
    </row>
    <row r="6972" spans="1:7" x14ac:dyDescent="0.25">
      <c r="A6972">
        <v>15687413</v>
      </c>
      <c r="B6972" t="s">
        <v>16</v>
      </c>
      <c r="C6972">
        <v>2</v>
      </c>
      <c r="D6972" t="s">
        <v>14</v>
      </c>
      <c r="E6972">
        <v>6</v>
      </c>
      <c r="F6972" t="s">
        <v>14</v>
      </c>
      <c r="G6972">
        <v>0</v>
      </c>
    </row>
    <row r="6973" spans="1:7" x14ac:dyDescent="0.25">
      <c r="A6973">
        <v>15761286</v>
      </c>
      <c r="B6973" t="s">
        <v>13881</v>
      </c>
      <c r="C6973">
        <v>2</v>
      </c>
      <c r="D6973" t="s">
        <v>14</v>
      </c>
      <c r="E6973">
        <v>7</v>
      </c>
      <c r="F6973" t="s">
        <v>14</v>
      </c>
      <c r="G6973">
        <v>0</v>
      </c>
    </row>
    <row r="6974" spans="1:7" x14ac:dyDescent="0.25">
      <c r="A6974">
        <v>15658240</v>
      </c>
      <c r="B6974" t="s">
        <v>13883</v>
      </c>
      <c r="C6974">
        <v>2</v>
      </c>
      <c r="D6974" t="s">
        <v>24</v>
      </c>
      <c r="E6974">
        <v>9</v>
      </c>
      <c r="F6974" t="s">
        <v>24</v>
      </c>
      <c r="G6974">
        <v>0</v>
      </c>
    </row>
    <row r="6975" spans="1:7" x14ac:dyDescent="0.25">
      <c r="A6975">
        <v>15706232</v>
      </c>
      <c r="B6975" t="s">
        <v>16</v>
      </c>
      <c r="C6975">
        <v>1</v>
      </c>
      <c r="D6975" t="s">
        <v>14</v>
      </c>
      <c r="E6975">
        <v>9</v>
      </c>
      <c r="F6975" t="s">
        <v>14</v>
      </c>
      <c r="G6975">
        <v>1</v>
      </c>
    </row>
    <row r="6976" spans="1:7" x14ac:dyDescent="0.25">
      <c r="A6976">
        <v>15583394</v>
      </c>
      <c r="B6976" t="s">
        <v>13886</v>
      </c>
      <c r="C6976">
        <v>2</v>
      </c>
      <c r="D6976" t="s">
        <v>14</v>
      </c>
      <c r="E6976">
        <v>8</v>
      </c>
      <c r="F6976" t="s">
        <v>14</v>
      </c>
      <c r="G6976">
        <v>0</v>
      </c>
    </row>
    <row r="6977" spans="1:7" x14ac:dyDescent="0.25">
      <c r="A6977">
        <v>15715643</v>
      </c>
      <c r="B6977" t="s">
        <v>16</v>
      </c>
      <c r="C6977">
        <v>2</v>
      </c>
      <c r="D6977" t="s">
        <v>14</v>
      </c>
      <c r="E6977">
        <v>8</v>
      </c>
      <c r="F6977" t="s">
        <v>14</v>
      </c>
      <c r="G6977">
        <v>0</v>
      </c>
    </row>
    <row r="6978" spans="1:7" x14ac:dyDescent="0.25">
      <c r="A6978">
        <v>15644856</v>
      </c>
      <c r="B6978" t="s">
        <v>13889</v>
      </c>
      <c r="C6978">
        <v>1</v>
      </c>
      <c r="D6978" t="s">
        <v>24</v>
      </c>
      <c r="E6978">
        <v>2</v>
      </c>
      <c r="F6978" t="s">
        <v>24</v>
      </c>
      <c r="G6978">
        <v>0</v>
      </c>
    </row>
    <row r="6979" spans="1:7" x14ac:dyDescent="0.25">
      <c r="A6979">
        <v>15785488</v>
      </c>
      <c r="B6979" t="s">
        <v>16</v>
      </c>
      <c r="C6979">
        <v>2</v>
      </c>
      <c r="D6979" t="s">
        <v>14</v>
      </c>
      <c r="E6979">
        <v>9</v>
      </c>
      <c r="F6979" t="s">
        <v>14</v>
      </c>
      <c r="G6979">
        <v>0</v>
      </c>
    </row>
    <row r="6980" spans="1:7" x14ac:dyDescent="0.25">
      <c r="A6980">
        <v>15711571</v>
      </c>
      <c r="B6980" t="s">
        <v>13892</v>
      </c>
      <c r="C6980">
        <v>1</v>
      </c>
      <c r="D6980" t="s">
        <v>24</v>
      </c>
      <c r="E6980">
        <v>5</v>
      </c>
      <c r="F6980" t="s">
        <v>24</v>
      </c>
      <c r="G6980">
        <v>0</v>
      </c>
    </row>
    <row r="6981" spans="1:7" x14ac:dyDescent="0.25">
      <c r="A6981">
        <v>15778604</v>
      </c>
      <c r="B6981" t="s">
        <v>16</v>
      </c>
      <c r="C6981">
        <v>2</v>
      </c>
      <c r="D6981" t="s">
        <v>24</v>
      </c>
      <c r="E6981">
        <v>7</v>
      </c>
      <c r="F6981" t="s">
        <v>24</v>
      </c>
      <c r="G6981">
        <v>0</v>
      </c>
    </row>
    <row r="6982" spans="1:7" x14ac:dyDescent="0.25">
      <c r="A6982">
        <v>15751180</v>
      </c>
      <c r="B6982" t="s">
        <v>13895</v>
      </c>
      <c r="C6982">
        <v>1</v>
      </c>
      <c r="D6982" t="s">
        <v>24</v>
      </c>
      <c r="E6982">
        <v>7</v>
      </c>
      <c r="F6982" t="s">
        <v>24</v>
      </c>
      <c r="G6982">
        <v>0</v>
      </c>
    </row>
    <row r="6983" spans="1:7" x14ac:dyDescent="0.25">
      <c r="A6983">
        <v>15748360</v>
      </c>
      <c r="B6983" t="s">
        <v>13897</v>
      </c>
      <c r="C6983">
        <v>2</v>
      </c>
      <c r="D6983" t="s">
        <v>14</v>
      </c>
      <c r="E6983">
        <v>10</v>
      </c>
      <c r="F6983" t="s">
        <v>14</v>
      </c>
      <c r="G6983">
        <v>0</v>
      </c>
    </row>
    <row r="6984" spans="1:7" x14ac:dyDescent="0.25">
      <c r="A6984">
        <v>15770039</v>
      </c>
      <c r="B6984" t="s">
        <v>13899</v>
      </c>
      <c r="C6984">
        <v>1</v>
      </c>
      <c r="D6984" t="s">
        <v>24</v>
      </c>
      <c r="E6984">
        <v>4</v>
      </c>
      <c r="F6984" t="s">
        <v>24</v>
      </c>
      <c r="G6984">
        <v>1</v>
      </c>
    </row>
    <row r="6985" spans="1:7" x14ac:dyDescent="0.25">
      <c r="A6985">
        <v>15685096</v>
      </c>
      <c r="B6985" t="s">
        <v>16</v>
      </c>
      <c r="C6985">
        <v>2</v>
      </c>
      <c r="D6985" t="s">
        <v>14</v>
      </c>
      <c r="E6985">
        <v>4</v>
      </c>
      <c r="F6985" t="s">
        <v>14</v>
      </c>
      <c r="G6985">
        <v>0</v>
      </c>
    </row>
    <row r="6986" spans="1:7" x14ac:dyDescent="0.25">
      <c r="A6986">
        <v>15669501</v>
      </c>
      <c r="B6986" t="s">
        <v>16</v>
      </c>
      <c r="C6986">
        <v>2</v>
      </c>
      <c r="D6986" t="s">
        <v>14</v>
      </c>
      <c r="E6986">
        <v>5</v>
      </c>
      <c r="F6986" t="s">
        <v>14</v>
      </c>
      <c r="G6986">
        <v>0</v>
      </c>
    </row>
    <row r="6987" spans="1:7" x14ac:dyDescent="0.25">
      <c r="A6987">
        <v>15622631</v>
      </c>
      <c r="B6987" t="s">
        <v>13903</v>
      </c>
      <c r="C6987">
        <v>1</v>
      </c>
      <c r="D6987" t="s">
        <v>24</v>
      </c>
      <c r="E6987">
        <v>8</v>
      </c>
      <c r="F6987" t="s">
        <v>24</v>
      </c>
      <c r="G6987">
        <v>1</v>
      </c>
    </row>
    <row r="6988" spans="1:7" x14ac:dyDescent="0.25">
      <c r="A6988">
        <v>15586699</v>
      </c>
      <c r="B6988" t="s">
        <v>16</v>
      </c>
      <c r="C6988">
        <v>2</v>
      </c>
      <c r="D6988" t="s">
        <v>24</v>
      </c>
      <c r="E6988">
        <v>9</v>
      </c>
      <c r="F6988" t="s">
        <v>24</v>
      </c>
      <c r="G6988">
        <v>0</v>
      </c>
    </row>
    <row r="6989" spans="1:7" x14ac:dyDescent="0.25">
      <c r="A6989">
        <v>15702377</v>
      </c>
      <c r="B6989" t="s">
        <v>13907</v>
      </c>
      <c r="C6989">
        <v>1</v>
      </c>
      <c r="D6989" t="s">
        <v>24</v>
      </c>
      <c r="E6989">
        <v>1</v>
      </c>
      <c r="F6989" t="s">
        <v>24</v>
      </c>
      <c r="G6989">
        <v>0</v>
      </c>
    </row>
    <row r="6990" spans="1:7" x14ac:dyDescent="0.25">
      <c r="A6990">
        <v>15577170</v>
      </c>
      <c r="B6990" t="s">
        <v>13909</v>
      </c>
      <c r="C6990">
        <v>2</v>
      </c>
      <c r="D6990" t="s">
        <v>14</v>
      </c>
      <c r="E6990">
        <v>5</v>
      </c>
      <c r="F6990" t="s">
        <v>14</v>
      </c>
      <c r="G6990">
        <v>0</v>
      </c>
    </row>
    <row r="6991" spans="1:7" x14ac:dyDescent="0.25">
      <c r="A6991">
        <v>15769451</v>
      </c>
      <c r="B6991" t="s">
        <v>16</v>
      </c>
      <c r="C6991">
        <v>2</v>
      </c>
      <c r="D6991" t="s">
        <v>14</v>
      </c>
      <c r="E6991">
        <v>1</v>
      </c>
      <c r="F6991" t="s">
        <v>14</v>
      </c>
      <c r="G6991">
        <v>0</v>
      </c>
    </row>
    <row r="6992" spans="1:7" x14ac:dyDescent="0.25">
      <c r="A6992">
        <v>15811877</v>
      </c>
      <c r="B6992" t="s">
        <v>16</v>
      </c>
      <c r="C6992">
        <v>2</v>
      </c>
      <c r="D6992" t="s">
        <v>24</v>
      </c>
      <c r="E6992">
        <v>4</v>
      </c>
      <c r="F6992" t="s">
        <v>24</v>
      </c>
      <c r="G6992">
        <v>0</v>
      </c>
    </row>
    <row r="6993" spans="1:7" x14ac:dyDescent="0.25">
      <c r="A6993">
        <v>15648725</v>
      </c>
      <c r="B6993" t="s">
        <v>16</v>
      </c>
      <c r="C6993">
        <v>2</v>
      </c>
      <c r="D6993" t="s">
        <v>14</v>
      </c>
      <c r="E6993">
        <v>3</v>
      </c>
      <c r="F6993" t="s">
        <v>14</v>
      </c>
      <c r="G6993">
        <v>0</v>
      </c>
    </row>
    <row r="6994" spans="1:7" x14ac:dyDescent="0.25">
      <c r="A6994">
        <v>15752801</v>
      </c>
      <c r="B6994" t="s">
        <v>13914</v>
      </c>
      <c r="C6994">
        <v>2</v>
      </c>
      <c r="D6994" t="s">
        <v>24</v>
      </c>
      <c r="E6994">
        <v>9</v>
      </c>
      <c r="F6994" t="s">
        <v>24</v>
      </c>
      <c r="G6994">
        <v>1</v>
      </c>
    </row>
    <row r="6995" spans="1:7" x14ac:dyDescent="0.25">
      <c r="A6995">
        <v>15808175</v>
      </c>
      <c r="B6995" t="s">
        <v>13916</v>
      </c>
      <c r="C6995">
        <v>1</v>
      </c>
      <c r="D6995" t="s">
        <v>24</v>
      </c>
      <c r="E6995">
        <v>7</v>
      </c>
      <c r="F6995" t="s">
        <v>24</v>
      </c>
      <c r="G6995">
        <v>1</v>
      </c>
    </row>
    <row r="6996" spans="1:7" x14ac:dyDescent="0.25">
      <c r="A6996">
        <v>15681342</v>
      </c>
      <c r="B6996" t="s">
        <v>13918</v>
      </c>
      <c r="C6996">
        <v>2</v>
      </c>
      <c r="D6996" t="s">
        <v>14</v>
      </c>
      <c r="E6996">
        <v>1</v>
      </c>
      <c r="F6996" t="s">
        <v>14</v>
      </c>
      <c r="G6996">
        <v>0</v>
      </c>
    </row>
    <row r="6997" spans="1:7" x14ac:dyDescent="0.25">
      <c r="A6997">
        <v>15589210</v>
      </c>
      <c r="B6997" t="s">
        <v>16</v>
      </c>
      <c r="C6997">
        <v>1</v>
      </c>
      <c r="D6997" t="s">
        <v>24</v>
      </c>
      <c r="E6997">
        <v>4</v>
      </c>
      <c r="F6997" t="s">
        <v>24</v>
      </c>
      <c r="G6997">
        <v>0</v>
      </c>
    </row>
    <row r="6998" spans="1:7" x14ac:dyDescent="0.25">
      <c r="A6998">
        <v>15696826</v>
      </c>
      <c r="B6998" t="s">
        <v>13921</v>
      </c>
      <c r="C6998">
        <v>1</v>
      </c>
      <c r="D6998" t="s">
        <v>14</v>
      </c>
      <c r="E6998">
        <v>1</v>
      </c>
      <c r="F6998" t="s">
        <v>14</v>
      </c>
      <c r="G6998">
        <v>0</v>
      </c>
    </row>
    <row r="6999" spans="1:7" x14ac:dyDescent="0.25">
      <c r="A6999">
        <v>15614962</v>
      </c>
      <c r="B6999" t="s">
        <v>13923</v>
      </c>
      <c r="C6999">
        <v>1</v>
      </c>
      <c r="D6999" t="s">
        <v>14</v>
      </c>
      <c r="E6999">
        <v>2</v>
      </c>
      <c r="F6999" t="s">
        <v>14</v>
      </c>
      <c r="G6999">
        <v>0</v>
      </c>
    </row>
    <row r="7000" spans="1:7" x14ac:dyDescent="0.25">
      <c r="A7000">
        <v>15689061</v>
      </c>
      <c r="B7000" t="s">
        <v>13925</v>
      </c>
      <c r="C7000">
        <v>2</v>
      </c>
      <c r="D7000" t="s">
        <v>14</v>
      </c>
      <c r="E7000">
        <v>5</v>
      </c>
      <c r="F7000" t="s">
        <v>14</v>
      </c>
      <c r="G7000">
        <v>0</v>
      </c>
    </row>
    <row r="7001" spans="1:7" x14ac:dyDescent="0.25">
      <c r="A7001">
        <v>15640074</v>
      </c>
      <c r="B7001" t="s">
        <v>16</v>
      </c>
      <c r="C7001">
        <v>1</v>
      </c>
      <c r="D7001" t="s">
        <v>24</v>
      </c>
      <c r="E7001">
        <v>5</v>
      </c>
      <c r="F7001" t="s">
        <v>24</v>
      </c>
      <c r="G7001">
        <v>1</v>
      </c>
    </row>
    <row r="7002" spans="1:7" x14ac:dyDescent="0.25">
      <c r="A7002">
        <v>15776156</v>
      </c>
      <c r="B7002" t="s">
        <v>13928</v>
      </c>
      <c r="C7002">
        <v>1</v>
      </c>
      <c r="D7002" t="s">
        <v>14</v>
      </c>
      <c r="E7002">
        <v>4</v>
      </c>
      <c r="F7002" t="s">
        <v>14</v>
      </c>
      <c r="G7002">
        <v>1</v>
      </c>
    </row>
    <row r="7003" spans="1:7" x14ac:dyDescent="0.25">
      <c r="A7003">
        <v>15739548</v>
      </c>
      <c r="B7003" t="s">
        <v>13930</v>
      </c>
      <c r="C7003">
        <v>1</v>
      </c>
      <c r="D7003" t="s">
        <v>24</v>
      </c>
      <c r="E7003">
        <v>9</v>
      </c>
      <c r="F7003" t="s">
        <v>24</v>
      </c>
      <c r="G7003">
        <v>0</v>
      </c>
    </row>
    <row r="7004" spans="1:7" x14ac:dyDescent="0.25">
      <c r="A7004">
        <v>15662854</v>
      </c>
      <c r="B7004" t="s">
        <v>13932</v>
      </c>
      <c r="C7004">
        <v>2</v>
      </c>
      <c r="D7004" t="s">
        <v>24</v>
      </c>
      <c r="E7004">
        <v>5</v>
      </c>
      <c r="F7004" t="s">
        <v>24</v>
      </c>
      <c r="G7004">
        <v>0</v>
      </c>
    </row>
    <row r="7005" spans="1:7" x14ac:dyDescent="0.25">
      <c r="A7005">
        <v>15687688</v>
      </c>
      <c r="B7005" t="s">
        <v>13934</v>
      </c>
      <c r="C7005">
        <v>2</v>
      </c>
      <c r="D7005" t="s">
        <v>24</v>
      </c>
      <c r="E7005">
        <v>10</v>
      </c>
      <c r="F7005" t="s">
        <v>24</v>
      </c>
      <c r="G7005">
        <v>0</v>
      </c>
    </row>
    <row r="7006" spans="1:7" x14ac:dyDescent="0.25">
      <c r="A7006">
        <v>15715750</v>
      </c>
      <c r="B7006" t="s">
        <v>13936</v>
      </c>
      <c r="C7006">
        <v>1</v>
      </c>
      <c r="D7006" t="s">
        <v>24</v>
      </c>
      <c r="E7006">
        <v>2</v>
      </c>
      <c r="F7006" t="s">
        <v>24</v>
      </c>
      <c r="G7006">
        <v>1</v>
      </c>
    </row>
    <row r="7007" spans="1:7" x14ac:dyDescent="0.25">
      <c r="A7007">
        <v>15571121</v>
      </c>
      <c r="B7007" t="s">
        <v>13938</v>
      </c>
      <c r="C7007">
        <v>1</v>
      </c>
      <c r="D7007" t="s">
        <v>14</v>
      </c>
      <c r="E7007">
        <v>8</v>
      </c>
      <c r="F7007" t="s">
        <v>14</v>
      </c>
      <c r="G7007">
        <v>0</v>
      </c>
    </row>
    <row r="7008" spans="1:7" x14ac:dyDescent="0.25">
      <c r="A7008">
        <v>15726466</v>
      </c>
      <c r="B7008" t="s">
        <v>13940</v>
      </c>
      <c r="C7008">
        <v>1</v>
      </c>
      <c r="D7008" t="s">
        <v>24</v>
      </c>
      <c r="E7008">
        <v>1</v>
      </c>
      <c r="F7008" t="s">
        <v>24</v>
      </c>
      <c r="G7008">
        <v>0</v>
      </c>
    </row>
    <row r="7009" spans="1:7" x14ac:dyDescent="0.25">
      <c r="A7009">
        <v>15660390</v>
      </c>
      <c r="B7009" t="s">
        <v>16</v>
      </c>
      <c r="C7009">
        <v>2</v>
      </c>
      <c r="D7009" t="s">
        <v>14</v>
      </c>
      <c r="E7009">
        <v>6</v>
      </c>
      <c r="F7009" t="s">
        <v>14</v>
      </c>
      <c r="G7009">
        <v>0</v>
      </c>
    </row>
    <row r="7010" spans="1:7" x14ac:dyDescent="0.25">
      <c r="A7010">
        <v>15663942</v>
      </c>
      <c r="B7010" t="s">
        <v>16</v>
      </c>
      <c r="C7010">
        <v>2</v>
      </c>
      <c r="D7010" t="s">
        <v>24</v>
      </c>
      <c r="E7010">
        <v>5</v>
      </c>
      <c r="F7010" t="s">
        <v>24</v>
      </c>
      <c r="G7010">
        <v>0</v>
      </c>
    </row>
    <row r="7011" spans="1:7" x14ac:dyDescent="0.25">
      <c r="A7011">
        <v>15638610</v>
      </c>
      <c r="B7011" t="s">
        <v>13944</v>
      </c>
      <c r="C7011">
        <v>1</v>
      </c>
      <c r="D7011" t="s">
        <v>24</v>
      </c>
      <c r="E7011">
        <v>5</v>
      </c>
      <c r="F7011" t="s">
        <v>24</v>
      </c>
      <c r="G7011">
        <v>1</v>
      </c>
    </row>
    <row r="7012" spans="1:7" x14ac:dyDescent="0.25">
      <c r="A7012">
        <v>15644446</v>
      </c>
      <c r="B7012" t="s">
        <v>16</v>
      </c>
      <c r="C7012">
        <v>1</v>
      </c>
      <c r="D7012" t="s">
        <v>14</v>
      </c>
      <c r="E7012">
        <v>6</v>
      </c>
      <c r="F7012" t="s">
        <v>14</v>
      </c>
      <c r="G7012">
        <v>0</v>
      </c>
    </row>
    <row r="7013" spans="1:7" x14ac:dyDescent="0.25">
      <c r="A7013">
        <v>15585892</v>
      </c>
      <c r="B7013" t="s">
        <v>16</v>
      </c>
      <c r="C7013">
        <v>1</v>
      </c>
      <c r="D7013" t="s">
        <v>24</v>
      </c>
      <c r="E7013">
        <v>8</v>
      </c>
      <c r="F7013" t="s">
        <v>24</v>
      </c>
      <c r="G7013">
        <v>0</v>
      </c>
    </row>
    <row r="7014" spans="1:7" x14ac:dyDescent="0.25">
      <c r="A7014">
        <v>15609356</v>
      </c>
      <c r="B7014" t="s">
        <v>16</v>
      </c>
      <c r="C7014">
        <v>2</v>
      </c>
      <c r="D7014" t="s">
        <v>24</v>
      </c>
      <c r="E7014">
        <v>1</v>
      </c>
      <c r="F7014" t="s">
        <v>24</v>
      </c>
      <c r="G7014">
        <v>0</v>
      </c>
    </row>
    <row r="7015" spans="1:7" x14ac:dyDescent="0.25">
      <c r="A7015">
        <v>15803378</v>
      </c>
      <c r="B7015" t="s">
        <v>16</v>
      </c>
      <c r="C7015">
        <v>2</v>
      </c>
      <c r="D7015" t="s">
        <v>14</v>
      </c>
      <c r="E7015">
        <v>8</v>
      </c>
      <c r="F7015" t="s">
        <v>14</v>
      </c>
      <c r="G7015">
        <v>0</v>
      </c>
    </row>
    <row r="7016" spans="1:7" x14ac:dyDescent="0.25">
      <c r="A7016">
        <v>15599440</v>
      </c>
      <c r="B7016" t="s">
        <v>16</v>
      </c>
      <c r="C7016">
        <v>2</v>
      </c>
      <c r="D7016" t="s">
        <v>24</v>
      </c>
      <c r="E7016">
        <v>8</v>
      </c>
      <c r="F7016" t="s">
        <v>24</v>
      </c>
      <c r="G7016">
        <v>0</v>
      </c>
    </row>
    <row r="7017" spans="1:7" x14ac:dyDescent="0.25">
      <c r="A7017">
        <v>15692408</v>
      </c>
      <c r="B7017" t="s">
        <v>16</v>
      </c>
      <c r="C7017">
        <v>2</v>
      </c>
      <c r="D7017" t="s">
        <v>14</v>
      </c>
      <c r="E7017">
        <v>2</v>
      </c>
      <c r="F7017" t="s">
        <v>14</v>
      </c>
      <c r="G7017">
        <v>0</v>
      </c>
    </row>
    <row r="7018" spans="1:7" x14ac:dyDescent="0.25">
      <c r="A7018">
        <v>15683168</v>
      </c>
      <c r="B7018" t="s">
        <v>16</v>
      </c>
      <c r="C7018">
        <v>1</v>
      </c>
      <c r="D7018" t="s">
        <v>14</v>
      </c>
      <c r="E7018">
        <v>6</v>
      </c>
      <c r="F7018" t="s">
        <v>14</v>
      </c>
      <c r="G7018">
        <v>0</v>
      </c>
    </row>
    <row r="7019" spans="1:7" x14ac:dyDescent="0.25">
      <c r="A7019">
        <v>15790254</v>
      </c>
      <c r="B7019" t="s">
        <v>13955</v>
      </c>
      <c r="C7019">
        <v>1</v>
      </c>
      <c r="D7019" t="s">
        <v>14</v>
      </c>
      <c r="E7019">
        <v>1</v>
      </c>
      <c r="F7019" t="s">
        <v>14</v>
      </c>
      <c r="G7019">
        <v>0</v>
      </c>
    </row>
    <row r="7020" spans="1:7" x14ac:dyDescent="0.25">
      <c r="A7020">
        <v>15767729</v>
      </c>
      <c r="B7020" t="s">
        <v>13957</v>
      </c>
      <c r="C7020">
        <v>2</v>
      </c>
      <c r="D7020" t="s">
        <v>14</v>
      </c>
      <c r="E7020">
        <v>5</v>
      </c>
      <c r="F7020" t="s">
        <v>14</v>
      </c>
      <c r="G7020">
        <v>1</v>
      </c>
    </row>
    <row r="7021" spans="1:7" x14ac:dyDescent="0.25">
      <c r="A7021">
        <v>15768600</v>
      </c>
      <c r="B7021" t="s">
        <v>13959</v>
      </c>
      <c r="C7021">
        <v>1</v>
      </c>
      <c r="D7021" t="s">
        <v>24</v>
      </c>
      <c r="E7021">
        <v>9</v>
      </c>
      <c r="F7021" t="s">
        <v>24</v>
      </c>
      <c r="G7021">
        <v>1</v>
      </c>
    </row>
    <row r="7022" spans="1:7" x14ac:dyDescent="0.25">
      <c r="A7022">
        <v>15699839</v>
      </c>
      <c r="B7022" t="s">
        <v>13961</v>
      </c>
      <c r="C7022">
        <v>1</v>
      </c>
      <c r="D7022" t="s">
        <v>14</v>
      </c>
      <c r="E7022">
        <v>2</v>
      </c>
      <c r="F7022" t="s">
        <v>14</v>
      </c>
      <c r="G7022">
        <v>0</v>
      </c>
    </row>
    <row r="7023" spans="1:7" x14ac:dyDescent="0.25">
      <c r="A7023">
        <v>15786237</v>
      </c>
      <c r="B7023" t="s">
        <v>16</v>
      </c>
      <c r="C7023">
        <v>2</v>
      </c>
      <c r="D7023" t="s">
        <v>24</v>
      </c>
      <c r="E7023">
        <v>7</v>
      </c>
      <c r="F7023" t="s">
        <v>24</v>
      </c>
      <c r="G7023">
        <v>0</v>
      </c>
    </row>
    <row r="7024" spans="1:7" x14ac:dyDescent="0.25">
      <c r="A7024">
        <v>15694530</v>
      </c>
      <c r="B7024" t="s">
        <v>13965</v>
      </c>
      <c r="C7024">
        <v>1</v>
      </c>
      <c r="D7024" t="s">
        <v>14</v>
      </c>
      <c r="E7024">
        <v>4</v>
      </c>
      <c r="F7024" t="s">
        <v>14</v>
      </c>
      <c r="G7024">
        <v>0</v>
      </c>
    </row>
    <row r="7025" spans="1:7" x14ac:dyDescent="0.25">
      <c r="A7025">
        <v>15796813</v>
      </c>
      <c r="B7025" t="s">
        <v>13967</v>
      </c>
      <c r="C7025">
        <v>2</v>
      </c>
      <c r="D7025" t="s">
        <v>24</v>
      </c>
      <c r="E7025">
        <v>3</v>
      </c>
      <c r="F7025" t="s">
        <v>24</v>
      </c>
      <c r="G7025">
        <v>1</v>
      </c>
    </row>
    <row r="7026" spans="1:7" x14ac:dyDescent="0.25">
      <c r="A7026">
        <v>15605791</v>
      </c>
      <c r="B7026" t="s">
        <v>13969</v>
      </c>
      <c r="C7026">
        <v>2</v>
      </c>
      <c r="D7026" t="s">
        <v>24</v>
      </c>
      <c r="E7026">
        <v>9</v>
      </c>
      <c r="F7026" t="s">
        <v>24</v>
      </c>
      <c r="G7026">
        <v>0</v>
      </c>
    </row>
    <row r="7027" spans="1:7" x14ac:dyDescent="0.25">
      <c r="A7027">
        <v>15714087</v>
      </c>
      <c r="B7027" t="s">
        <v>13972</v>
      </c>
      <c r="C7027">
        <v>1</v>
      </c>
      <c r="D7027" t="s">
        <v>24</v>
      </c>
      <c r="E7027">
        <v>5</v>
      </c>
      <c r="F7027" t="s">
        <v>24</v>
      </c>
      <c r="G7027">
        <v>0</v>
      </c>
    </row>
    <row r="7028" spans="1:7" x14ac:dyDescent="0.25">
      <c r="A7028">
        <v>15711446</v>
      </c>
      <c r="B7028" t="s">
        <v>16</v>
      </c>
      <c r="C7028">
        <v>3</v>
      </c>
      <c r="D7028" t="s">
        <v>24</v>
      </c>
      <c r="E7028">
        <v>3</v>
      </c>
      <c r="F7028" t="s">
        <v>24</v>
      </c>
      <c r="G7028">
        <v>1</v>
      </c>
    </row>
    <row r="7029" spans="1:7" x14ac:dyDescent="0.25">
      <c r="A7029">
        <v>15588123</v>
      </c>
      <c r="B7029" t="s">
        <v>16</v>
      </c>
      <c r="C7029">
        <v>2</v>
      </c>
      <c r="D7029" t="s">
        <v>14</v>
      </c>
      <c r="E7029">
        <v>2</v>
      </c>
      <c r="F7029" t="s">
        <v>14</v>
      </c>
      <c r="G7029">
        <v>0</v>
      </c>
    </row>
    <row r="7030" spans="1:7" x14ac:dyDescent="0.25">
      <c r="A7030">
        <v>15748552</v>
      </c>
      <c r="B7030" t="s">
        <v>13976</v>
      </c>
      <c r="C7030">
        <v>1</v>
      </c>
      <c r="D7030" t="s">
        <v>24</v>
      </c>
      <c r="E7030">
        <v>4</v>
      </c>
      <c r="F7030" t="s">
        <v>24</v>
      </c>
      <c r="G7030">
        <v>0</v>
      </c>
    </row>
    <row r="7031" spans="1:7" x14ac:dyDescent="0.25">
      <c r="A7031">
        <v>15618410</v>
      </c>
      <c r="B7031" t="s">
        <v>13978</v>
      </c>
      <c r="C7031">
        <v>1</v>
      </c>
      <c r="D7031" t="s">
        <v>24</v>
      </c>
      <c r="E7031">
        <v>7</v>
      </c>
      <c r="F7031" t="s">
        <v>24</v>
      </c>
      <c r="G7031">
        <v>0</v>
      </c>
    </row>
    <row r="7032" spans="1:7" x14ac:dyDescent="0.25">
      <c r="A7032">
        <v>15672432</v>
      </c>
      <c r="B7032" t="s">
        <v>16</v>
      </c>
      <c r="C7032">
        <v>1</v>
      </c>
      <c r="D7032" t="s">
        <v>24</v>
      </c>
      <c r="E7032">
        <v>4</v>
      </c>
      <c r="F7032" t="s">
        <v>24</v>
      </c>
      <c r="G7032">
        <v>1</v>
      </c>
    </row>
    <row r="7033" spans="1:7" x14ac:dyDescent="0.25">
      <c r="A7033">
        <v>15610042</v>
      </c>
      <c r="B7033" t="s">
        <v>13981</v>
      </c>
      <c r="C7033">
        <v>1</v>
      </c>
      <c r="D7033" t="s">
        <v>24</v>
      </c>
      <c r="E7033">
        <v>8</v>
      </c>
      <c r="F7033" t="s">
        <v>24</v>
      </c>
      <c r="G7033">
        <v>0</v>
      </c>
    </row>
    <row r="7034" spans="1:7" x14ac:dyDescent="0.25">
      <c r="A7034">
        <v>15580914</v>
      </c>
      <c r="B7034" t="s">
        <v>13983</v>
      </c>
      <c r="C7034">
        <v>2</v>
      </c>
      <c r="D7034" t="s">
        <v>14</v>
      </c>
      <c r="E7034">
        <v>0</v>
      </c>
      <c r="F7034" t="s">
        <v>14</v>
      </c>
      <c r="G7034">
        <v>1</v>
      </c>
    </row>
    <row r="7035" spans="1:7" x14ac:dyDescent="0.25">
      <c r="A7035">
        <v>15583680</v>
      </c>
      <c r="B7035" t="s">
        <v>16</v>
      </c>
      <c r="C7035">
        <v>1</v>
      </c>
      <c r="D7035" t="s">
        <v>14</v>
      </c>
      <c r="E7035">
        <v>4</v>
      </c>
      <c r="F7035" t="s">
        <v>14</v>
      </c>
      <c r="G7035">
        <v>0</v>
      </c>
    </row>
    <row r="7036" spans="1:7" x14ac:dyDescent="0.25">
      <c r="A7036">
        <v>15813718</v>
      </c>
      <c r="B7036" t="s">
        <v>16</v>
      </c>
      <c r="C7036">
        <v>2</v>
      </c>
      <c r="D7036" t="s">
        <v>24</v>
      </c>
      <c r="E7036">
        <v>4</v>
      </c>
      <c r="F7036" t="s">
        <v>24</v>
      </c>
      <c r="G7036">
        <v>0</v>
      </c>
    </row>
    <row r="7037" spans="1:7" x14ac:dyDescent="0.25">
      <c r="A7037">
        <v>15767264</v>
      </c>
      <c r="B7037" t="s">
        <v>13987</v>
      </c>
      <c r="C7037">
        <v>1</v>
      </c>
      <c r="D7037" t="s">
        <v>24</v>
      </c>
      <c r="E7037">
        <v>1</v>
      </c>
      <c r="F7037" t="s">
        <v>24</v>
      </c>
      <c r="G7037">
        <v>1</v>
      </c>
    </row>
    <row r="7038" spans="1:7" x14ac:dyDescent="0.25">
      <c r="A7038">
        <v>15686461</v>
      </c>
      <c r="B7038" t="s">
        <v>13990</v>
      </c>
      <c r="C7038">
        <v>2</v>
      </c>
      <c r="D7038" t="s">
        <v>14</v>
      </c>
      <c r="E7038">
        <v>7</v>
      </c>
      <c r="F7038" t="s">
        <v>14</v>
      </c>
      <c r="G7038">
        <v>0</v>
      </c>
    </row>
    <row r="7039" spans="1:7" x14ac:dyDescent="0.25">
      <c r="A7039">
        <v>15678882</v>
      </c>
      <c r="B7039" t="s">
        <v>13992</v>
      </c>
      <c r="C7039">
        <v>1</v>
      </c>
      <c r="D7039" t="s">
        <v>24</v>
      </c>
      <c r="E7039">
        <v>3</v>
      </c>
      <c r="F7039" t="s">
        <v>24</v>
      </c>
      <c r="G7039">
        <v>0</v>
      </c>
    </row>
    <row r="7040" spans="1:7" x14ac:dyDescent="0.25">
      <c r="A7040">
        <v>15789611</v>
      </c>
      <c r="B7040" t="s">
        <v>13994</v>
      </c>
      <c r="C7040">
        <v>1</v>
      </c>
      <c r="D7040" t="s">
        <v>24</v>
      </c>
      <c r="E7040">
        <v>8</v>
      </c>
      <c r="F7040" t="s">
        <v>24</v>
      </c>
      <c r="G7040">
        <v>1</v>
      </c>
    </row>
    <row r="7041" spans="1:7" x14ac:dyDescent="0.25">
      <c r="A7041">
        <v>15668679</v>
      </c>
      <c r="B7041" t="s">
        <v>16</v>
      </c>
      <c r="C7041">
        <v>2</v>
      </c>
      <c r="D7041" t="s">
        <v>14</v>
      </c>
      <c r="E7041">
        <v>0</v>
      </c>
      <c r="F7041" t="s">
        <v>14</v>
      </c>
      <c r="G7041">
        <v>0</v>
      </c>
    </row>
    <row r="7042" spans="1:7" x14ac:dyDescent="0.25">
      <c r="A7042">
        <v>15631685</v>
      </c>
      <c r="B7042" t="s">
        <v>13997</v>
      </c>
      <c r="C7042">
        <v>1</v>
      </c>
      <c r="D7042" t="s">
        <v>14</v>
      </c>
      <c r="E7042">
        <v>1</v>
      </c>
      <c r="F7042" t="s">
        <v>14</v>
      </c>
      <c r="G7042">
        <v>0</v>
      </c>
    </row>
    <row r="7043" spans="1:7" x14ac:dyDescent="0.25">
      <c r="A7043">
        <v>15655658</v>
      </c>
      <c r="B7043" t="s">
        <v>16</v>
      </c>
      <c r="C7043">
        <v>2</v>
      </c>
      <c r="D7043" t="s">
        <v>14</v>
      </c>
      <c r="E7043">
        <v>2</v>
      </c>
      <c r="F7043" t="s">
        <v>14</v>
      </c>
      <c r="G7043">
        <v>0</v>
      </c>
    </row>
    <row r="7044" spans="1:7" x14ac:dyDescent="0.25">
      <c r="A7044">
        <v>15753591</v>
      </c>
      <c r="B7044" t="s">
        <v>16</v>
      </c>
      <c r="C7044">
        <v>2</v>
      </c>
      <c r="D7044" t="s">
        <v>24</v>
      </c>
      <c r="E7044">
        <v>2</v>
      </c>
      <c r="F7044" t="s">
        <v>24</v>
      </c>
      <c r="G7044">
        <v>0</v>
      </c>
    </row>
    <row r="7045" spans="1:7" x14ac:dyDescent="0.25">
      <c r="A7045">
        <v>15617348</v>
      </c>
      <c r="B7045" t="s">
        <v>16</v>
      </c>
      <c r="C7045">
        <v>2</v>
      </c>
      <c r="D7045" t="s">
        <v>24</v>
      </c>
      <c r="E7045">
        <v>1</v>
      </c>
      <c r="F7045" t="s">
        <v>24</v>
      </c>
      <c r="G7045">
        <v>0</v>
      </c>
    </row>
    <row r="7046" spans="1:7" x14ac:dyDescent="0.25">
      <c r="A7046">
        <v>15704581</v>
      </c>
      <c r="B7046" t="s">
        <v>14002</v>
      </c>
      <c r="C7046">
        <v>2</v>
      </c>
      <c r="D7046" t="s">
        <v>14</v>
      </c>
      <c r="E7046">
        <v>2</v>
      </c>
      <c r="F7046" t="s">
        <v>14</v>
      </c>
      <c r="G7046">
        <v>0</v>
      </c>
    </row>
    <row r="7047" spans="1:7" x14ac:dyDescent="0.25">
      <c r="A7047">
        <v>15738487</v>
      </c>
      <c r="B7047" t="s">
        <v>16</v>
      </c>
      <c r="C7047">
        <v>2</v>
      </c>
      <c r="D7047" t="s">
        <v>24</v>
      </c>
      <c r="E7047">
        <v>3</v>
      </c>
      <c r="F7047" t="s">
        <v>24</v>
      </c>
      <c r="G7047">
        <v>0</v>
      </c>
    </row>
    <row r="7048" spans="1:7" x14ac:dyDescent="0.25">
      <c r="A7048">
        <v>15648069</v>
      </c>
      <c r="B7048" t="s">
        <v>16</v>
      </c>
      <c r="C7048">
        <v>2</v>
      </c>
      <c r="D7048" t="s">
        <v>14</v>
      </c>
      <c r="E7048">
        <v>6</v>
      </c>
      <c r="F7048" t="s">
        <v>14</v>
      </c>
      <c r="G7048">
        <v>0</v>
      </c>
    </row>
    <row r="7049" spans="1:7" x14ac:dyDescent="0.25">
      <c r="A7049">
        <v>15737627</v>
      </c>
      <c r="B7049" t="s">
        <v>14008</v>
      </c>
      <c r="C7049">
        <v>2</v>
      </c>
      <c r="D7049" t="s">
        <v>24</v>
      </c>
      <c r="E7049">
        <v>2</v>
      </c>
      <c r="F7049" t="s">
        <v>24</v>
      </c>
      <c r="G7049">
        <v>0</v>
      </c>
    </row>
    <row r="7050" spans="1:7" x14ac:dyDescent="0.25">
      <c r="A7050">
        <v>15731586</v>
      </c>
      <c r="B7050" t="s">
        <v>14010</v>
      </c>
      <c r="C7050">
        <v>2</v>
      </c>
      <c r="D7050" t="s">
        <v>24</v>
      </c>
      <c r="E7050">
        <v>2</v>
      </c>
      <c r="F7050" t="s">
        <v>24</v>
      </c>
      <c r="G7050">
        <v>0</v>
      </c>
    </row>
    <row r="7051" spans="1:7" x14ac:dyDescent="0.25">
      <c r="A7051">
        <v>15757467</v>
      </c>
      <c r="B7051" t="s">
        <v>16</v>
      </c>
      <c r="C7051">
        <v>2</v>
      </c>
      <c r="D7051" t="s">
        <v>14</v>
      </c>
      <c r="E7051">
        <v>6</v>
      </c>
      <c r="F7051" t="s">
        <v>14</v>
      </c>
      <c r="G7051">
        <v>0</v>
      </c>
    </row>
    <row r="7052" spans="1:7" x14ac:dyDescent="0.25">
      <c r="A7052">
        <v>15597709</v>
      </c>
      <c r="B7052" t="s">
        <v>14014</v>
      </c>
      <c r="C7052">
        <v>2</v>
      </c>
      <c r="D7052" t="s">
        <v>24</v>
      </c>
      <c r="E7052">
        <v>6</v>
      </c>
      <c r="F7052" t="s">
        <v>24</v>
      </c>
      <c r="G7052">
        <v>1</v>
      </c>
    </row>
    <row r="7053" spans="1:7" x14ac:dyDescent="0.25">
      <c r="A7053">
        <v>15720529</v>
      </c>
      <c r="B7053" t="s">
        <v>16</v>
      </c>
      <c r="C7053">
        <v>2</v>
      </c>
      <c r="D7053" t="s">
        <v>14</v>
      </c>
      <c r="E7053">
        <v>6</v>
      </c>
      <c r="F7053" t="s">
        <v>14</v>
      </c>
      <c r="G7053">
        <v>0</v>
      </c>
    </row>
    <row r="7054" spans="1:7" x14ac:dyDescent="0.25">
      <c r="A7054">
        <v>15596797</v>
      </c>
      <c r="B7054" t="s">
        <v>16</v>
      </c>
      <c r="C7054">
        <v>2</v>
      </c>
      <c r="D7054" t="s">
        <v>14</v>
      </c>
      <c r="E7054">
        <v>1</v>
      </c>
      <c r="F7054" t="s">
        <v>14</v>
      </c>
      <c r="G7054">
        <v>0</v>
      </c>
    </row>
    <row r="7055" spans="1:7" x14ac:dyDescent="0.25">
      <c r="A7055">
        <v>15681755</v>
      </c>
      <c r="B7055" t="s">
        <v>16</v>
      </c>
      <c r="C7055">
        <v>2</v>
      </c>
      <c r="D7055" t="s">
        <v>14</v>
      </c>
      <c r="E7055">
        <v>5</v>
      </c>
      <c r="F7055" t="s">
        <v>14</v>
      </c>
      <c r="G7055">
        <v>0</v>
      </c>
    </row>
    <row r="7056" spans="1:7" x14ac:dyDescent="0.25">
      <c r="A7056">
        <v>15815271</v>
      </c>
      <c r="B7056" t="s">
        <v>14021</v>
      </c>
      <c r="C7056">
        <v>3</v>
      </c>
      <c r="D7056" t="s">
        <v>24</v>
      </c>
      <c r="E7056">
        <v>6</v>
      </c>
      <c r="F7056" t="s">
        <v>24</v>
      </c>
      <c r="G7056">
        <v>1</v>
      </c>
    </row>
    <row r="7057" spans="1:7" x14ac:dyDescent="0.25">
      <c r="A7057">
        <v>15682860</v>
      </c>
      <c r="B7057" t="s">
        <v>16</v>
      </c>
      <c r="C7057">
        <v>2</v>
      </c>
      <c r="D7057" t="s">
        <v>24</v>
      </c>
      <c r="E7057">
        <v>6</v>
      </c>
      <c r="F7057" t="s">
        <v>24</v>
      </c>
      <c r="G7057">
        <v>0</v>
      </c>
    </row>
    <row r="7058" spans="1:7" x14ac:dyDescent="0.25">
      <c r="A7058">
        <v>15621546</v>
      </c>
      <c r="B7058" t="s">
        <v>14024</v>
      </c>
      <c r="C7058">
        <v>1</v>
      </c>
      <c r="D7058" t="s">
        <v>14</v>
      </c>
      <c r="E7058">
        <v>9</v>
      </c>
      <c r="F7058" t="s">
        <v>14</v>
      </c>
      <c r="G7058">
        <v>0</v>
      </c>
    </row>
    <row r="7059" spans="1:7" x14ac:dyDescent="0.25">
      <c r="A7059">
        <v>15705918</v>
      </c>
      <c r="B7059" t="s">
        <v>16</v>
      </c>
      <c r="C7059">
        <v>2</v>
      </c>
      <c r="D7059" t="s">
        <v>14</v>
      </c>
      <c r="E7059">
        <v>8</v>
      </c>
      <c r="F7059" t="s">
        <v>14</v>
      </c>
      <c r="G7059">
        <v>0</v>
      </c>
    </row>
    <row r="7060" spans="1:7" x14ac:dyDescent="0.25">
      <c r="A7060">
        <v>15684512</v>
      </c>
      <c r="B7060" t="s">
        <v>14027</v>
      </c>
      <c r="C7060">
        <v>2</v>
      </c>
      <c r="D7060" t="s">
        <v>14</v>
      </c>
      <c r="E7060">
        <v>8</v>
      </c>
      <c r="F7060" t="s">
        <v>14</v>
      </c>
      <c r="G7060">
        <v>0</v>
      </c>
    </row>
    <row r="7061" spans="1:7" x14ac:dyDescent="0.25">
      <c r="A7061">
        <v>15671769</v>
      </c>
      <c r="B7061" t="s">
        <v>14029</v>
      </c>
      <c r="C7061">
        <v>3</v>
      </c>
      <c r="D7061" t="s">
        <v>14</v>
      </c>
      <c r="E7061">
        <v>4</v>
      </c>
      <c r="F7061" t="s">
        <v>14</v>
      </c>
      <c r="G7061">
        <v>1</v>
      </c>
    </row>
    <row r="7062" spans="1:7" x14ac:dyDescent="0.25">
      <c r="A7062">
        <v>15642934</v>
      </c>
      <c r="B7062" t="s">
        <v>14031</v>
      </c>
      <c r="C7062">
        <v>2</v>
      </c>
      <c r="D7062" t="s">
        <v>24</v>
      </c>
      <c r="E7062">
        <v>4</v>
      </c>
      <c r="F7062" t="s">
        <v>24</v>
      </c>
      <c r="G7062">
        <v>0</v>
      </c>
    </row>
    <row r="7063" spans="1:7" x14ac:dyDescent="0.25">
      <c r="A7063">
        <v>15594305</v>
      </c>
      <c r="B7063" t="s">
        <v>16</v>
      </c>
      <c r="C7063">
        <v>2</v>
      </c>
      <c r="D7063" t="s">
        <v>24</v>
      </c>
      <c r="E7063">
        <v>1</v>
      </c>
      <c r="F7063" t="s">
        <v>24</v>
      </c>
      <c r="G7063">
        <v>0</v>
      </c>
    </row>
    <row r="7064" spans="1:7" x14ac:dyDescent="0.25">
      <c r="A7064">
        <v>15789201</v>
      </c>
      <c r="B7064" t="s">
        <v>14034</v>
      </c>
      <c r="C7064">
        <v>1</v>
      </c>
      <c r="D7064" t="s">
        <v>24</v>
      </c>
      <c r="E7064">
        <v>9</v>
      </c>
      <c r="F7064" t="s">
        <v>24</v>
      </c>
      <c r="G7064">
        <v>0</v>
      </c>
    </row>
    <row r="7065" spans="1:7" x14ac:dyDescent="0.25">
      <c r="A7065">
        <v>15706762</v>
      </c>
      <c r="B7065" t="s">
        <v>14036</v>
      </c>
      <c r="C7065">
        <v>2</v>
      </c>
      <c r="D7065" t="s">
        <v>14</v>
      </c>
      <c r="E7065">
        <v>4</v>
      </c>
      <c r="F7065" t="s">
        <v>14</v>
      </c>
      <c r="G7065">
        <v>0</v>
      </c>
    </row>
    <row r="7066" spans="1:7" x14ac:dyDescent="0.25">
      <c r="A7066">
        <v>15766183</v>
      </c>
      <c r="B7066" t="s">
        <v>14038</v>
      </c>
      <c r="C7066">
        <v>2</v>
      </c>
      <c r="D7066" t="s">
        <v>14</v>
      </c>
      <c r="E7066">
        <v>2</v>
      </c>
      <c r="F7066" t="s">
        <v>14</v>
      </c>
      <c r="G7066">
        <v>0</v>
      </c>
    </row>
    <row r="7067" spans="1:7" x14ac:dyDescent="0.25">
      <c r="A7067">
        <v>15777994</v>
      </c>
      <c r="B7067" t="s">
        <v>16</v>
      </c>
      <c r="C7067">
        <v>2</v>
      </c>
      <c r="D7067" t="s">
        <v>14</v>
      </c>
      <c r="E7067">
        <v>3</v>
      </c>
      <c r="F7067" t="s">
        <v>14</v>
      </c>
      <c r="G7067">
        <v>0</v>
      </c>
    </row>
    <row r="7068" spans="1:7" x14ac:dyDescent="0.25">
      <c r="A7068">
        <v>15568162</v>
      </c>
      <c r="B7068" t="s">
        <v>16</v>
      </c>
      <c r="C7068">
        <v>1</v>
      </c>
      <c r="D7068" t="s">
        <v>14</v>
      </c>
      <c r="E7068">
        <v>8</v>
      </c>
      <c r="F7068" t="s">
        <v>14</v>
      </c>
      <c r="G7068">
        <v>0</v>
      </c>
    </row>
    <row r="7069" spans="1:7" x14ac:dyDescent="0.25">
      <c r="A7069">
        <v>15680643</v>
      </c>
      <c r="B7069" t="s">
        <v>16</v>
      </c>
      <c r="C7069">
        <v>2</v>
      </c>
      <c r="D7069" t="s">
        <v>14</v>
      </c>
      <c r="E7069">
        <v>1</v>
      </c>
      <c r="F7069" t="s">
        <v>14</v>
      </c>
      <c r="G7069">
        <v>0</v>
      </c>
    </row>
    <row r="7070" spans="1:7" x14ac:dyDescent="0.25">
      <c r="A7070">
        <v>15761854</v>
      </c>
      <c r="B7070" t="s">
        <v>16</v>
      </c>
      <c r="C7070">
        <v>1</v>
      </c>
      <c r="D7070" t="s">
        <v>14</v>
      </c>
      <c r="E7070">
        <v>4</v>
      </c>
      <c r="F7070" t="s">
        <v>14</v>
      </c>
      <c r="G7070">
        <v>0</v>
      </c>
    </row>
    <row r="7071" spans="1:7" x14ac:dyDescent="0.25">
      <c r="A7071">
        <v>15730793</v>
      </c>
      <c r="B7071" t="s">
        <v>14044</v>
      </c>
      <c r="C7071">
        <v>1</v>
      </c>
      <c r="D7071" t="s">
        <v>14</v>
      </c>
      <c r="E7071">
        <v>3</v>
      </c>
      <c r="F7071" t="s">
        <v>14</v>
      </c>
      <c r="G7071">
        <v>1</v>
      </c>
    </row>
    <row r="7072" spans="1:7" x14ac:dyDescent="0.25">
      <c r="A7072">
        <v>15692137</v>
      </c>
      <c r="B7072" t="s">
        <v>16</v>
      </c>
      <c r="C7072">
        <v>1</v>
      </c>
      <c r="D7072" t="s">
        <v>14</v>
      </c>
      <c r="E7072">
        <v>2</v>
      </c>
      <c r="F7072" t="s">
        <v>14</v>
      </c>
      <c r="G7072">
        <v>0</v>
      </c>
    </row>
    <row r="7073" spans="1:7" x14ac:dyDescent="0.25">
      <c r="A7073">
        <v>15608595</v>
      </c>
      <c r="B7073" t="s">
        <v>14047</v>
      </c>
      <c r="C7073">
        <v>1</v>
      </c>
      <c r="D7073" t="s">
        <v>14</v>
      </c>
      <c r="E7073">
        <v>3</v>
      </c>
      <c r="F7073" t="s">
        <v>14</v>
      </c>
      <c r="G7073">
        <v>0</v>
      </c>
    </row>
    <row r="7074" spans="1:7" x14ac:dyDescent="0.25">
      <c r="A7074">
        <v>15709459</v>
      </c>
      <c r="B7074" t="s">
        <v>16</v>
      </c>
      <c r="C7074">
        <v>1</v>
      </c>
      <c r="D7074" t="s">
        <v>14</v>
      </c>
      <c r="E7074">
        <v>5</v>
      </c>
      <c r="F7074" t="s">
        <v>14</v>
      </c>
      <c r="G7074">
        <v>0</v>
      </c>
    </row>
    <row r="7075" spans="1:7" x14ac:dyDescent="0.25">
      <c r="A7075">
        <v>15775750</v>
      </c>
      <c r="B7075" t="s">
        <v>14050</v>
      </c>
      <c r="C7075">
        <v>1</v>
      </c>
      <c r="D7075" t="s">
        <v>24</v>
      </c>
      <c r="E7075">
        <v>9</v>
      </c>
      <c r="F7075" t="s">
        <v>24</v>
      </c>
      <c r="G7075">
        <v>0</v>
      </c>
    </row>
    <row r="7076" spans="1:7" x14ac:dyDescent="0.25">
      <c r="A7076">
        <v>15585855</v>
      </c>
      <c r="B7076" t="s">
        <v>16</v>
      </c>
      <c r="C7076">
        <v>1</v>
      </c>
      <c r="D7076" t="s">
        <v>14</v>
      </c>
      <c r="E7076">
        <v>1</v>
      </c>
      <c r="F7076" t="s">
        <v>14</v>
      </c>
      <c r="G7076">
        <v>0</v>
      </c>
    </row>
    <row r="7077" spans="1:7" x14ac:dyDescent="0.25">
      <c r="A7077">
        <v>15752139</v>
      </c>
      <c r="B7077" t="s">
        <v>14054</v>
      </c>
      <c r="C7077">
        <v>2</v>
      </c>
      <c r="D7077" t="s">
        <v>24</v>
      </c>
      <c r="E7077">
        <v>5</v>
      </c>
      <c r="F7077" t="s">
        <v>24</v>
      </c>
      <c r="G7077">
        <v>0</v>
      </c>
    </row>
    <row r="7078" spans="1:7" x14ac:dyDescent="0.25">
      <c r="A7078">
        <v>15768295</v>
      </c>
      <c r="B7078" t="s">
        <v>14056</v>
      </c>
      <c r="C7078">
        <v>1</v>
      </c>
      <c r="D7078" t="s">
        <v>14</v>
      </c>
      <c r="E7078">
        <v>7</v>
      </c>
      <c r="F7078" t="s">
        <v>14</v>
      </c>
      <c r="G7078">
        <v>0</v>
      </c>
    </row>
    <row r="7079" spans="1:7" x14ac:dyDescent="0.25">
      <c r="A7079">
        <v>15766906</v>
      </c>
      <c r="B7079" t="s">
        <v>14058</v>
      </c>
      <c r="C7079">
        <v>2</v>
      </c>
      <c r="D7079" t="s">
        <v>24</v>
      </c>
      <c r="E7079">
        <v>4</v>
      </c>
      <c r="F7079" t="s">
        <v>24</v>
      </c>
      <c r="G7079">
        <v>0</v>
      </c>
    </row>
    <row r="7080" spans="1:7" x14ac:dyDescent="0.25">
      <c r="A7080">
        <v>15725776</v>
      </c>
      <c r="B7080" t="s">
        <v>14061</v>
      </c>
      <c r="C7080">
        <v>1</v>
      </c>
      <c r="D7080" t="s">
        <v>24</v>
      </c>
      <c r="E7080">
        <v>7</v>
      </c>
      <c r="F7080" t="s">
        <v>24</v>
      </c>
      <c r="G7080">
        <v>0</v>
      </c>
    </row>
    <row r="7081" spans="1:7" x14ac:dyDescent="0.25">
      <c r="A7081">
        <v>15682576</v>
      </c>
      <c r="B7081" t="s">
        <v>14064</v>
      </c>
      <c r="C7081">
        <v>2</v>
      </c>
      <c r="D7081" t="s">
        <v>14</v>
      </c>
      <c r="E7081">
        <v>1</v>
      </c>
      <c r="F7081" t="s">
        <v>14</v>
      </c>
      <c r="G7081">
        <v>0</v>
      </c>
    </row>
    <row r="7082" spans="1:7" x14ac:dyDescent="0.25">
      <c r="A7082">
        <v>15704081</v>
      </c>
      <c r="B7082" t="s">
        <v>14066</v>
      </c>
      <c r="C7082">
        <v>2</v>
      </c>
      <c r="D7082" t="s">
        <v>14</v>
      </c>
      <c r="E7082">
        <v>9</v>
      </c>
      <c r="F7082" t="s">
        <v>14</v>
      </c>
      <c r="G7082">
        <v>0</v>
      </c>
    </row>
    <row r="7083" spans="1:7" x14ac:dyDescent="0.25">
      <c r="A7083">
        <v>15719940</v>
      </c>
      <c r="B7083" t="s">
        <v>14068</v>
      </c>
      <c r="C7083">
        <v>2</v>
      </c>
      <c r="D7083" t="s">
        <v>24</v>
      </c>
      <c r="E7083">
        <v>10</v>
      </c>
      <c r="F7083" t="s">
        <v>24</v>
      </c>
      <c r="G7083">
        <v>1</v>
      </c>
    </row>
    <row r="7084" spans="1:7" x14ac:dyDescent="0.25">
      <c r="A7084">
        <v>15672894</v>
      </c>
      <c r="B7084" t="s">
        <v>14071</v>
      </c>
      <c r="C7084">
        <v>2</v>
      </c>
      <c r="D7084" t="s">
        <v>24</v>
      </c>
      <c r="E7084">
        <v>8</v>
      </c>
      <c r="F7084" t="s">
        <v>24</v>
      </c>
      <c r="G7084">
        <v>0</v>
      </c>
    </row>
    <row r="7085" spans="1:7" x14ac:dyDescent="0.25">
      <c r="A7085">
        <v>15667451</v>
      </c>
      <c r="B7085" t="s">
        <v>16</v>
      </c>
      <c r="C7085">
        <v>2</v>
      </c>
      <c r="D7085" t="s">
        <v>14</v>
      </c>
      <c r="E7085">
        <v>5</v>
      </c>
      <c r="F7085" t="s">
        <v>14</v>
      </c>
      <c r="G7085">
        <v>0</v>
      </c>
    </row>
    <row r="7086" spans="1:7" x14ac:dyDescent="0.25">
      <c r="A7086">
        <v>15636767</v>
      </c>
      <c r="B7086" t="s">
        <v>16</v>
      </c>
      <c r="C7086">
        <v>1</v>
      </c>
      <c r="D7086" t="s">
        <v>14</v>
      </c>
      <c r="E7086">
        <v>10</v>
      </c>
      <c r="F7086" t="s">
        <v>14</v>
      </c>
      <c r="G7086">
        <v>0</v>
      </c>
    </row>
    <row r="7087" spans="1:7" x14ac:dyDescent="0.25">
      <c r="A7087">
        <v>15571415</v>
      </c>
      <c r="B7087" t="s">
        <v>14075</v>
      </c>
      <c r="C7087">
        <v>1</v>
      </c>
      <c r="D7087" t="s">
        <v>24</v>
      </c>
      <c r="E7087">
        <v>6</v>
      </c>
      <c r="F7087" t="s">
        <v>24</v>
      </c>
      <c r="G7087">
        <v>1</v>
      </c>
    </row>
    <row r="7088" spans="1:7" x14ac:dyDescent="0.25">
      <c r="A7088">
        <v>15575605</v>
      </c>
      <c r="B7088" t="s">
        <v>16</v>
      </c>
      <c r="C7088">
        <v>2</v>
      </c>
      <c r="D7088" t="s">
        <v>14</v>
      </c>
      <c r="E7088">
        <v>6</v>
      </c>
      <c r="F7088" t="s">
        <v>14</v>
      </c>
      <c r="G7088">
        <v>0</v>
      </c>
    </row>
    <row r="7089" spans="1:7" x14ac:dyDescent="0.25">
      <c r="A7089">
        <v>15649160</v>
      </c>
      <c r="B7089" t="s">
        <v>14078</v>
      </c>
      <c r="C7089">
        <v>1</v>
      </c>
      <c r="D7089" t="s">
        <v>14</v>
      </c>
      <c r="E7089">
        <v>3</v>
      </c>
      <c r="F7089" t="s">
        <v>14</v>
      </c>
      <c r="G7089">
        <v>0</v>
      </c>
    </row>
    <row r="7090" spans="1:7" x14ac:dyDescent="0.25">
      <c r="A7090">
        <v>15615832</v>
      </c>
      <c r="B7090" t="s">
        <v>14081</v>
      </c>
      <c r="C7090">
        <v>1</v>
      </c>
      <c r="D7090" t="s">
        <v>14</v>
      </c>
      <c r="E7090">
        <v>8</v>
      </c>
      <c r="F7090" t="s">
        <v>14</v>
      </c>
      <c r="G7090">
        <v>0</v>
      </c>
    </row>
    <row r="7091" spans="1:7" x14ac:dyDescent="0.25">
      <c r="A7091">
        <v>15600975</v>
      </c>
      <c r="B7091" t="s">
        <v>14083</v>
      </c>
      <c r="C7091">
        <v>1</v>
      </c>
      <c r="D7091" t="s">
        <v>24</v>
      </c>
      <c r="E7091">
        <v>4</v>
      </c>
      <c r="F7091" t="s">
        <v>24</v>
      </c>
      <c r="G7091">
        <v>1</v>
      </c>
    </row>
    <row r="7092" spans="1:7" x14ac:dyDescent="0.25">
      <c r="A7092">
        <v>15690772</v>
      </c>
      <c r="B7092" t="s">
        <v>16</v>
      </c>
      <c r="C7092">
        <v>2</v>
      </c>
      <c r="D7092" t="s">
        <v>14</v>
      </c>
      <c r="E7092">
        <v>2</v>
      </c>
      <c r="F7092" t="s">
        <v>14</v>
      </c>
      <c r="G7092">
        <v>0</v>
      </c>
    </row>
    <row r="7093" spans="1:7" x14ac:dyDescent="0.25">
      <c r="A7093">
        <v>15565714</v>
      </c>
      <c r="B7093" t="s">
        <v>14086</v>
      </c>
      <c r="C7093">
        <v>2</v>
      </c>
      <c r="D7093" t="s">
        <v>14</v>
      </c>
      <c r="E7093">
        <v>1</v>
      </c>
      <c r="F7093" t="s">
        <v>14</v>
      </c>
      <c r="G7093">
        <v>0</v>
      </c>
    </row>
    <row r="7094" spans="1:7" x14ac:dyDescent="0.25">
      <c r="A7094">
        <v>15763108</v>
      </c>
      <c r="B7094" t="s">
        <v>14088</v>
      </c>
      <c r="C7094">
        <v>1</v>
      </c>
      <c r="D7094" t="s">
        <v>24</v>
      </c>
      <c r="E7094">
        <v>7</v>
      </c>
      <c r="F7094" t="s">
        <v>24</v>
      </c>
      <c r="G7094">
        <v>1</v>
      </c>
    </row>
    <row r="7095" spans="1:7" x14ac:dyDescent="0.25">
      <c r="A7095">
        <v>15723884</v>
      </c>
      <c r="B7095" t="s">
        <v>16</v>
      </c>
      <c r="C7095">
        <v>2</v>
      </c>
      <c r="D7095" t="s">
        <v>24</v>
      </c>
      <c r="E7095">
        <v>3</v>
      </c>
      <c r="F7095" t="s">
        <v>24</v>
      </c>
      <c r="G7095">
        <v>0</v>
      </c>
    </row>
    <row r="7096" spans="1:7" x14ac:dyDescent="0.25">
      <c r="A7096">
        <v>15644453</v>
      </c>
      <c r="B7096" t="s">
        <v>14092</v>
      </c>
      <c r="C7096">
        <v>1</v>
      </c>
      <c r="D7096" t="s">
        <v>24</v>
      </c>
      <c r="E7096">
        <v>4</v>
      </c>
      <c r="F7096" t="s">
        <v>24</v>
      </c>
      <c r="G7096">
        <v>1</v>
      </c>
    </row>
    <row r="7097" spans="1:7" x14ac:dyDescent="0.25">
      <c r="A7097">
        <v>15655464</v>
      </c>
      <c r="B7097" t="s">
        <v>16</v>
      </c>
      <c r="C7097">
        <v>1</v>
      </c>
      <c r="D7097" t="s">
        <v>14</v>
      </c>
      <c r="E7097">
        <v>3</v>
      </c>
      <c r="F7097" t="s">
        <v>14</v>
      </c>
      <c r="G7097">
        <v>0</v>
      </c>
    </row>
    <row r="7098" spans="1:7" x14ac:dyDescent="0.25">
      <c r="A7098">
        <v>15783883</v>
      </c>
      <c r="B7098" t="s">
        <v>14095</v>
      </c>
      <c r="C7098">
        <v>1</v>
      </c>
      <c r="D7098" t="s">
        <v>24</v>
      </c>
      <c r="E7098">
        <v>1</v>
      </c>
      <c r="F7098" t="s">
        <v>24</v>
      </c>
      <c r="G7098">
        <v>1</v>
      </c>
    </row>
    <row r="7099" spans="1:7" x14ac:dyDescent="0.25">
      <c r="A7099">
        <v>15787693</v>
      </c>
      <c r="B7099" t="s">
        <v>14097</v>
      </c>
      <c r="C7099">
        <v>1</v>
      </c>
      <c r="D7099" t="s">
        <v>24</v>
      </c>
      <c r="E7099">
        <v>3</v>
      </c>
      <c r="F7099" t="s">
        <v>24</v>
      </c>
      <c r="G7099">
        <v>1</v>
      </c>
    </row>
    <row r="7100" spans="1:7" x14ac:dyDescent="0.25">
      <c r="A7100">
        <v>15664793</v>
      </c>
      <c r="B7100" t="s">
        <v>14099</v>
      </c>
      <c r="C7100">
        <v>2</v>
      </c>
      <c r="D7100" t="s">
        <v>14</v>
      </c>
      <c r="E7100">
        <v>7</v>
      </c>
      <c r="F7100" t="s">
        <v>14</v>
      </c>
      <c r="G7100">
        <v>0</v>
      </c>
    </row>
    <row r="7101" spans="1:7" x14ac:dyDescent="0.25">
      <c r="A7101">
        <v>15642391</v>
      </c>
      <c r="B7101" t="s">
        <v>14101</v>
      </c>
      <c r="C7101">
        <v>1</v>
      </c>
      <c r="D7101" t="s">
        <v>24</v>
      </c>
      <c r="E7101">
        <v>4</v>
      </c>
      <c r="F7101" t="s">
        <v>24</v>
      </c>
      <c r="G7101">
        <v>1</v>
      </c>
    </row>
    <row r="7102" spans="1:7" x14ac:dyDescent="0.25">
      <c r="A7102">
        <v>15756538</v>
      </c>
      <c r="B7102" t="s">
        <v>16</v>
      </c>
      <c r="C7102">
        <v>1</v>
      </c>
      <c r="D7102" t="s">
        <v>14</v>
      </c>
      <c r="E7102">
        <v>5</v>
      </c>
      <c r="F7102" t="s">
        <v>14</v>
      </c>
      <c r="G7102">
        <v>0</v>
      </c>
    </row>
    <row r="7103" spans="1:7" x14ac:dyDescent="0.25">
      <c r="A7103">
        <v>15668830</v>
      </c>
      <c r="B7103" t="s">
        <v>14104</v>
      </c>
      <c r="C7103">
        <v>1</v>
      </c>
      <c r="D7103" t="s">
        <v>24</v>
      </c>
      <c r="E7103">
        <v>8</v>
      </c>
      <c r="F7103" t="s">
        <v>24</v>
      </c>
      <c r="G7103">
        <v>0</v>
      </c>
    </row>
    <row r="7104" spans="1:7" x14ac:dyDescent="0.25">
      <c r="A7104">
        <v>15796569</v>
      </c>
      <c r="B7104" t="s">
        <v>16</v>
      </c>
      <c r="C7104">
        <v>1</v>
      </c>
      <c r="D7104" t="s">
        <v>14</v>
      </c>
      <c r="E7104">
        <v>10</v>
      </c>
      <c r="F7104" t="s">
        <v>14</v>
      </c>
      <c r="G7104">
        <v>0</v>
      </c>
    </row>
    <row r="7105" spans="1:7" x14ac:dyDescent="0.25">
      <c r="A7105">
        <v>15677112</v>
      </c>
      <c r="B7105" t="s">
        <v>14107</v>
      </c>
      <c r="C7105">
        <v>2</v>
      </c>
      <c r="D7105" t="s">
        <v>24</v>
      </c>
      <c r="E7105">
        <v>2</v>
      </c>
      <c r="F7105" t="s">
        <v>24</v>
      </c>
      <c r="G7105">
        <v>0</v>
      </c>
    </row>
    <row r="7106" spans="1:7" x14ac:dyDescent="0.25">
      <c r="A7106">
        <v>15815040</v>
      </c>
      <c r="B7106" t="s">
        <v>14109</v>
      </c>
      <c r="C7106">
        <v>1</v>
      </c>
      <c r="D7106" t="s">
        <v>14</v>
      </c>
      <c r="E7106">
        <v>8</v>
      </c>
      <c r="F7106" t="s">
        <v>14</v>
      </c>
      <c r="G7106">
        <v>1</v>
      </c>
    </row>
    <row r="7107" spans="1:7" x14ac:dyDescent="0.25">
      <c r="A7107">
        <v>15590434</v>
      </c>
      <c r="B7107" t="s">
        <v>14111</v>
      </c>
      <c r="C7107">
        <v>1</v>
      </c>
      <c r="D7107" t="s">
        <v>14</v>
      </c>
      <c r="E7107">
        <v>4</v>
      </c>
      <c r="F7107" t="s">
        <v>14</v>
      </c>
      <c r="G7107">
        <v>0</v>
      </c>
    </row>
    <row r="7108" spans="1:7" x14ac:dyDescent="0.25">
      <c r="A7108">
        <v>15597536</v>
      </c>
      <c r="B7108" t="s">
        <v>14113</v>
      </c>
      <c r="C7108">
        <v>1</v>
      </c>
      <c r="D7108" t="s">
        <v>24</v>
      </c>
      <c r="E7108">
        <v>5</v>
      </c>
      <c r="F7108" t="s">
        <v>24</v>
      </c>
      <c r="G7108">
        <v>0</v>
      </c>
    </row>
    <row r="7109" spans="1:7" x14ac:dyDescent="0.25">
      <c r="A7109">
        <v>15723989</v>
      </c>
      <c r="B7109" t="s">
        <v>14116</v>
      </c>
      <c r="C7109">
        <v>2</v>
      </c>
      <c r="D7109" t="s">
        <v>14</v>
      </c>
      <c r="E7109">
        <v>5</v>
      </c>
      <c r="F7109" t="s">
        <v>14</v>
      </c>
      <c r="G7109">
        <v>0</v>
      </c>
    </row>
    <row r="7110" spans="1:7" x14ac:dyDescent="0.25">
      <c r="A7110">
        <v>15767358</v>
      </c>
      <c r="B7110" t="s">
        <v>14118</v>
      </c>
      <c r="C7110">
        <v>2</v>
      </c>
      <c r="D7110" t="s">
        <v>24</v>
      </c>
      <c r="E7110">
        <v>1</v>
      </c>
      <c r="F7110" t="s">
        <v>24</v>
      </c>
      <c r="G7110">
        <v>0</v>
      </c>
    </row>
    <row r="7111" spans="1:7" x14ac:dyDescent="0.25">
      <c r="A7111">
        <v>15594812</v>
      </c>
      <c r="B7111" t="s">
        <v>14120</v>
      </c>
      <c r="C7111">
        <v>2</v>
      </c>
      <c r="D7111" t="s">
        <v>14</v>
      </c>
      <c r="E7111">
        <v>2</v>
      </c>
      <c r="F7111" t="s">
        <v>14</v>
      </c>
      <c r="G7111">
        <v>0</v>
      </c>
    </row>
    <row r="7112" spans="1:7" x14ac:dyDescent="0.25">
      <c r="A7112">
        <v>15688210</v>
      </c>
      <c r="B7112" t="s">
        <v>14122</v>
      </c>
      <c r="C7112">
        <v>1</v>
      </c>
      <c r="D7112" t="s">
        <v>24</v>
      </c>
      <c r="E7112">
        <v>8</v>
      </c>
      <c r="F7112" t="s">
        <v>24</v>
      </c>
      <c r="G7112">
        <v>0</v>
      </c>
    </row>
    <row r="7113" spans="1:7" x14ac:dyDescent="0.25">
      <c r="A7113">
        <v>15681509</v>
      </c>
      <c r="B7113" t="s">
        <v>16</v>
      </c>
      <c r="C7113">
        <v>2</v>
      </c>
      <c r="D7113" t="s">
        <v>14</v>
      </c>
      <c r="E7113">
        <v>9</v>
      </c>
      <c r="F7113" t="s">
        <v>14</v>
      </c>
      <c r="G7113">
        <v>0</v>
      </c>
    </row>
    <row r="7114" spans="1:7" x14ac:dyDescent="0.25">
      <c r="A7114">
        <v>15572390</v>
      </c>
      <c r="B7114" t="s">
        <v>16</v>
      </c>
      <c r="C7114">
        <v>2</v>
      </c>
      <c r="D7114" t="s">
        <v>24</v>
      </c>
      <c r="E7114">
        <v>6</v>
      </c>
      <c r="F7114" t="s">
        <v>24</v>
      </c>
      <c r="G7114">
        <v>0</v>
      </c>
    </row>
    <row r="7115" spans="1:7" x14ac:dyDescent="0.25">
      <c r="A7115">
        <v>15801441</v>
      </c>
      <c r="B7115" t="s">
        <v>14126</v>
      </c>
      <c r="C7115">
        <v>1</v>
      </c>
      <c r="D7115" t="s">
        <v>14</v>
      </c>
      <c r="E7115">
        <v>2</v>
      </c>
      <c r="F7115" t="s">
        <v>14</v>
      </c>
      <c r="G7115">
        <v>0</v>
      </c>
    </row>
    <row r="7116" spans="1:7" x14ac:dyDescent="0.25">
      <c r="A7116">
        <v>15783859</v>
      </c>
      <c r="B7116" t="s">
        <v>14128</v>
      </c>
      <c r="C7116">
        <v>1</v>
      </c>
      <c r="D7116" t="s">
        <v>14</v>
      </c>
      <c r="E7116">
        <v>3</v>
      </c>
      <c r="F7116" t="s">
        <v>14</v>
      </c>
      <c r="G7116">
        <v>0</v>
      </c>
    </row>
    <row r="7117" spans="1:7" x14ac:dyDescent="0.25">
      <c r="A7117">
        <v>15575243</v>
      </c>
      <c r="B7117" t="s">
        <v>14130</v>
      </c>
      <c r="C7117">
        <v>2</v>
      </c>
      <c r="D7117" t="s">
        <v>14</v>
      </c>
      <c r="E7117">
        <v>1</v>
      </c>
      <c r="F7117" t="s">
        <v>14</v>
      </c>
      <c r="G7117">
        <v>0</v>
      </c>
    </row>
    <row r="7118" spans="1:7" x14ac:dyDescent="0.25">
      <c r="A7118">
        <v>15773421</v>
      </c>
      <c r="B7118" t="s">
        <v>16</v>
      </c>
      <c r="C7118">
        <v>2</v>
      </c>
      <c r="D7118" t="s">
        <v>24</v>
      </c>
      <c r="E7118">
        <v>4</v>
      </c>
      <c r="F7118" t="s">
        <v>24</v>
      </c>
      <c r="G7118">
        <v>0</v>
      </c>
    </row>
    <row r="7119" spans="1:7" x14ac:dyDescent="0.25">
      <c r="A7119">
        <v>15788776</v>
      </c>
      <c r="B7119" t="s">
        <v>14134</v>
      </c>
      <c r="C7119">
        <v>3</v>
      </c>
      <c r="D7119" t="s">
        <v>24</v>
      </c>
      <c r="E7119">
        <v>6</v>
      </c>
      <c r="F7119" t="s">
        <v>24</v>
      </c>
      <c r="G7119">
        <v>1</v>
      </c>
    </row>
    <row r="7120" spans="1:7" x14ac:dyDescent="0.25">
      <c r="A7120">
        <v>15765257</v>
      </c>
      <c r="B7120" t="s">
        <v>14136</v>
      </c>
      <c r="C7120">
        <v>1</v>
      </c>
      <c r="D7120" t="s">
        <v>14</v>
      </c>
      <c r="E7120">
        <v>5</v>
      </c>
      <c r="F7120" t="s">
        <v>14</v>
      </c>
      <c r="G7120">
        <v>1</v>
      </c>
    </row>
    <row r="7121" spans="1:7" x14ac:dyDescent="0.25">
      <c r="A7121">
        <v>15661412</v>
      </c>
      <c r="B7121" t="s">
        <v>14139</v>
      </c>
      <c r="C7121">
        <v>1</v>
      </c>
      <c r="D7121" t="s">
        <v>24</v>
      </c>
      <c r="E7121">
        <v>8</v>
      </c>
      <c r="F7121" t="s">
        <v>24</v>
      </c>
      <c r="G7121">
        <v>0</v>
      </c>
    </row>
    <row r="7122" spans="1:7" x14ac:dyDescent="0.25">
      <c r="A7122">
        <v>15636478</v>
      </c>
      <c r="B7122" t="s">
        <v>14141</v>
      </c>
      <c r="C7122">
        <v>1</v>
      </c>
      <c r="D7122" t="s">
        <v>14</v>
      </c>
      <c r="E7122">
        <v>7</v>
      </c>
      <c r="F7122" t="s">
        <v>14</v>
      </c>
      <c r="G7122">
        <v>0</v>
      </c>
    </row>
    <row r="7123" spans="1:7" x14ac:dyDescent="0.25">
      <c r="A7123">
        <v>15603683</v>
      </c>
      <c r="B7123" t="s">
        <v>14143</v>
      </c>
      <c r="C7123">
        <v>2</v>
      </c>
      <c r="D7123" t="s">
        <v>24</v>
      </c>
      <c r="E7123">
        <v>3</v>
      </c>
      <c r="F7123" t="s">
        <v>24</v>
      </c>
      <c r="G7123">
        <v>0</v>
      </c>
    </row>
    <row r="7124" spans="1:7" x14ac:dyDescent="0.25">
      <c r="A7124">
        <v>15651868</v>
      </c>
      <c r="B7124" t="s">
        <v>16</v>
      </c>
      <c r="C7124">
        <v>1</v>
      </c>
      <c r="D7124" t="s">
        <v>24</v>
      </c>
      <c r="E7124">
        <v>6</v>
      </c>
      <c r="F7124" t="s">
        <v>24</v>
      </c>
      <c r="G7124">
        <v>0</v>
      </c>
    </row>
    <row r="7125" spans="1:7" x14ac:dyDescent="0.25">
      <c r="A7125">
        <v>15815443</v>
      </c>
      <c r="B7125" t="s">
        <v>14146</v>
      </c>
      <c r="C7125">
        <v>1</v>
      </c>
      <c r="D7125" t="s">
        <v>24</v>
      </c>
      <c r="E7125">
        <v>10</v>
      </c>
      <c r="F7125" t="s">
        <v>24</v>
      </c>
      <c r="G7125">
        <v>0</v>
      </c>
    </row>
    <row r="7126" spans="1:7" x14ac:dyDescent="0.25">
      <c r="A7126">
        <v>15682686</v>
      </c>
      <c r="B7126" t="s">
        <v>16</v>
      </c>
      <c r="C7126">
        <v>2</v>
      </c>
      <c r="D7126" t="s">
        <v>14</v>
      </c>
      <c r="E7126">
        <v>3</v>
      </c>
      <c r="F7126" t="s">
        <v>14</v>
      </c>
      <c r="G7126">
        <v>0</v>
      </c>
    </row>
    <row r="7127" spans="1:7" x14ac:dyDescent="0.25">
      <c r="A7127">
        <v>15697460</v>
      </c>
      <c r="B7127" t="s">
        <v>14149</v>
      </c>
      <c r="C7127">
        <v>2</v>
      </c>
      <c r="D7127" t="s">
        <v>14</v>
      </c>
      <c r="E7127">
        <v>4</v>
      </c>
      <c r="F7127" t="s">
        <v>14</v>
      </c>
      <c r="G7127">
        <v>0</v>
      </c>
    </row>
    <row r="7128" spans="1:7" x14ac:dyDescent="0.25">
      <c r="A7128">
        <v>15748432</v>
      </c>
      <c r="B7128" t="s">
        <v>16</v>
      </c>
      <c r="C7128">
        <v>2</v>
      </c>
      <c r="D7128" t="s">
        <v>14</v>
      </c>
      <c r="E7128">
        <v>4</v>
      </c>
      <c r="F7128" t="s">
        <v>14</v>
      </c>
      <c r="G7128">
        <v>0</v>
      </c>
    </row>
    <row r="7129" spans="1:7" x14ac:dyDescent="0.25">
      <c r="A7129">
        <v>15698271</v>
      </c>
      <c r="B7129" t="s">
        <v>16</v>
      </c>
      <c r="C7129">
        <v>2</v>
      </c>
      <c r="D7129" t="s">
        <v>24</v>
      </c>
      <c r="E7129">
        <v>4</v>
      </c>
      <c r="F7129" t="s">
        <v>24</v>
      </c>
      <c r="G7129">
        <v>0</v>
      </c>
    </row>
    <row r="7130" spans="1:7" x14ac:dyDescent="0.25">
      <c r="A7130">
        <v>15808662</v>
      </c>
      <c r="B7130" t="s">
        <v>16</v>
      </c>
      <c r="C7130">
        <v>2</v>
      </c>
      <c r="D7130" t="s">
        <v>24</v>
      </c>
      <c r="E7130">
        <v>3</v>
      </c>
      <c r="F7130" t="s">
        <v>24</v>
      </c>
      <c r="G7130">
        <v>0</v>
      </c>
    </row>
    <row r="7131" spans="1:7" x14ac:dyDescent="0.25">
      <c r="A7131">
        <v>15690372</v>
      </c>
      <c r="B7131" t="s">
        <v>14154</v>
      </c>
      <c r="C7131">
        <v>2</v>
      </c>
      <c r="D7131" t="s">
        <v>24</v>
      </c>
      <c r="E7131">
        <v>1</v>
      </c>
      <c r="F7131" t="s">
        <v>24</v>
      </c>
      <c r="G7131">
        <v>0</v>
      </c>
    </row>
    <row r="7132" spans="1:7" x14ac:dyDescent="0.25">
      <c r="A7132">
        <v>15781875</v>
      </c>
      <c r="B7132" t="s">
        <v>14156</v>
      </c>
      <c r="C7132">
        <v>2</v>
      </c>
      <c r="D7132" t="s">
        <v>14</v>
      </c>
      <c r="E7132">
        <v>3</v>
      </c>
      <c r="F7132" t="s">
        <v>14</v>
      </c>
      <c r="G7132">
        <v>0</v>
      </c>
    </row>
    <row r="7133" spans="1:7" x14ac:dyDescent="0.25">
      <c r="A7133">
        <v>15801473</v>
      </c>
      <c r="B7133" t="s">
        <v>14158</v>
      </c>
      <c r="C7133">
        <v>2</v>
      </c>
      <c r="D7133" t="s">
        <v>24</v>
      </c>
      <c r="E7133">
        <v>2</v>
      </c>
      <c r="F7133" t="s">
        <v>24</v>
      </c>
      <c r="G7133">
        <v>0</v>
      </c>
    </row>
    <row r="7134" spans="1:7" x14ac:dyDescent="0.25">
      <c r="A7134">
        <v>15704509</v>
      </c>
      <c r="B7134" t="s">
        <v>14160</v>
      </c>
      <c r="C7134">
        <v>1</v>
      </c>
      <c r="D7134" t="s">
        <v>24</v>
      </c>
      <c r="E7134">
        <v>8</v>
      </c>
      <c r="F7134" t="s">
        <v>24</v>
      </c>
      <c r="G7134">
        <v>0</v>
      </c>
    </row>
    <row r="7135" spans="1:7" x14ac:dyDescent="0.25">
      <c r="A7135">
        <v>15694666</v>
      </c>
      <c r="B7135" t="s">
        <v>14162</v>
      </c>
      <c r="C7135">
        <v>1</v>
      </c>
      <c r="D7135" t="s">
        <v>14</v>
      </c>
      <c r="E7135">
        <v>8</v>
      </c>
      <c r="F7135" t="s">
        <v>14</v>
      </c>
      <c r="G7135">
        <v>1</v>
      </c>
    </row>
    <row r="7136" spans="1:7" x14ac:dyDescent="0.25">
      <c r="A7136">
        <v>15731166</v>
      </c>
      <c r="B7136" t="s">
        <v>14164</v>
      </c>
      <c r="C7136">
        <v>1</v>
      </c>
      <c r="D7136" t="s">
        <v>14</v>
      </c>
      <c r="E7136">
        <v>1</v>
      </c>
      <c r="F7136" t="s">
        <v>14</v>
      </c>
      <c r="G7136">
        <v>0</v>
      </c>
    </row>
    <row r="7137" spans="1:7" x14ac:dyDescent="0.25">
      <c r="A7137">
        <v>15728523</v>
      </c>
      <c r="B7137" t="s">
        <v>14166</v>
      </c>
      <c r="C7137">
        <v>1</v>
      </c>
      <c r="D7137" t="s">
        <v>14</v>
      </c>
      <c r="E7137">
        <v>5</v>
      </c>
      <c r="F7137" t="s">
        <v>14</v>
      </c>
      <c r="G7137">
        <v>0</v>
      </c>
    </row>
    <row r="7138" spans="1:7" x14ac:dyDescent="0.25">
      <c r="A7138">
        <v>15788442</v>
      </c>
      <c r="B7138" t="s">
        <v>14168</v>
      </c>
      <c r="C7138">
        <v>1</v>
      </c>
      <c r="D7138" t="s">
        <v>14</v>
      </c>
      <c r="E7138">
        <v>2</v>
      </c>
      <c r="F7138" t="s">
        <v>14</v>
      </c>
      <c r="G7138">
        <v>0</v>
      </c>
    </row>
    <row r="7139" spans="1:7" x14ac:dyDescent="0.25">
      <c r="A7139">
        <v>15689781</v>
      </c>
      <c r="B7139" t="s">
        <v>16</v>
      </c>
      <c r="C7139">
        <v>1</v>
      </c>
      <c r="D7139" t="s">
        <v>24</v>
      </c>
      <c r="E7139">
        <v>0</v>
      </c>
      <c r="F7139" t="s">
        <v>24</v>
      </c>
      <c r="G7139">
        <v>1</v>
      </c>
    </row>
    <row r="7140" spans="1:7" x14ac:dyDescent="0.25">
      <c r="A7140">
        <v>15764226</v>
      </c>
      <c r="B7140" t="s">
        <v>14171</v>
      </c>
      <c r="C7140">
        <v>1</v>
      </c>
      <c r="D7140" t="s">
        <v>14</v>
      </c>
      <c r="E7140">
        <v>8</v>
      </c>
      <c r="F7140" t="s">
        <v>14</v>
      </c>
      <c r="G7140">
        <v>0</v>
      </c>
    </row>
    <row r="7141" spans="1:7" x14ac:dyDescent="0.25">
      <c r="A7141">
        <v>15809837</v>
      </c>
      <c r="B7141" t="s">
        <v>14173</v>
      </c>
      <c r="C7141">
        <v>2</v>
      </c>
      <c r="D7141" t="s">
        <v>14</v>
      </c>
      <c r="E7141">
        <v>6</v>
      </c>
      <c r="F7141" t="s">
        <v>14</v>
      </c>
      <c r="G7141">
        <v>1</v>
      </c>
    </row>
    <row r="7142" spans="1:7" x14ac:dyDescent="0.25">
      <c r="A7142">
        <v>15805212</v>
      </c>
      <c r="B7142" t="s">
        <v>16</v>
      </c>
      <c r="C7142">
        <v>2</v>
      </c>
      <c r="D7142" t="s">
        <v>14</v>
      </c>
      <c r="E7142">
        <v>1</v>
      </c>
      <c r="F7142" t="s">
        <v>14</v>
      </c>
      <c r="G7142">
        <v>0</v>
      </c>
    </row>
    <row r="7143" spans="1:7" x14ac:dyDescent="0.25">
      <c r="A7143">
        <v>15716082</v>
      </c>
      <c r="B7143" t="s">
        <v>14176</v>
      </c>
      <c r="C7143">
        <v>1</v>
      </c>
      <c r="D7143" t="s">
        <v>24</v>
      </c>
      <c r="E7143">
        <v>6</v>
      </c>
      <c r="F7143" t="s">
        <v>24</v>
      </c>
      <c r="G7143">
        <v>0</v>
      </c>
    </row>
    <row r="7144" spans="1:7" x14ac:dyDescent="0.25">
      <c r="A7144">
        <v>15643056</v>
      </c>
      <c r="B7144" t="s">
        <v>14178</v>
      </c>
      <c r="C7144">
        <v>1</v>
      </c>
      <c r="D7144" t="s">
        <v>14</v>
      </c>
      <c r="E7144">
        <v>1</v>
      </c>
      <c r="F7144" t="s">
        <v>14</v>
      </c>
      <c r="G7144">
        <v>0</v>
      </c>
    </row>
    <row r="7145" spans="1:7" x14ac:dyDescent="0.25">
      <c r="A7145">
        <v>15654859</v>
      </c>
      <c r="B7145" t="s">
        <v>14180</v>
      </c>
      <c r="C7145">
        <v>2</v>
      </c>
      <c r="D7145" t="s">
        <v>24</v>
      </c>
      <c r="E7145">
        <v>2</v>
      </c>
      <c r="F7145" t="s">
        <v>24</v>
      </c>
      <c r="G7145">
        <v>1</v>
      </c>
    </row>
    <row r="7146" spans="1:7" x14ac:dyDescent="0.25">
      <c r="A7146">
        <v>15761158</v>
      </c>
      <c r="B7146" t="s">
        <v>16</v>
      </c>
      <c r="C7146">
        <v>2</v>
      </c>
      <c r="D7146" t="s">
        <v>14</v>
      </c>
      <c r="E7146">
        <v>7</v>
      </c>
      <c r="F7146" t="s">
        <v>14</v>
      </c>
      <c r="G7146">
        <v>0</v>
      </c>
    </row>
    <row r="7147" spans="1:7" x14ac:dyDescent="0.25">
      <c r="A7147">
        <v>15577515</v>
      </c>
      <c r="B7147" t="s">
        <v>14183</v>
      </c>
      <c r="C7147">
        <v>1</v>
      </c>
      <c r="D7147" t="s">
        <v>14</v>
      </c>
      <c r="E7147">
        <v>0</v>
      </c>
      <c r="F7147" t="s">
        <v>14</v>
      </c>
      <c r="G7147">
        <v>1</v>
      </c>
    </row>
    <row r="7148" spans="1:7" x14ac:dyDescent="0.25">
      <c r="A7148">
        <v>15723827</v>
      </c>
      <c r="B7148" t="s">
        <v>14185</v>
      </c>
      <c r="C7148">
        <v>1</v>
      </c>
      <c r="D7148" t="s">
        <v>24</v>
      </c>
      <c r="E7148">
        <v>4</v>
      </c>
      <c r="F7148" t="s">
        <v>24</v>
      </c>
      <c r="G7148">
        <v>0</v>
      </c>
    </row>
    <row r="7149" spans="1:7" x14ac:dyDescent="0.25">
      <c r="A7149">
        <v>15646594</v>
      </c>
      <c r="B7149" t="s">
        <v>14188</v>
      </c>
      <c r="C7149">
        <v>1</v>
      </c>
      <c r="D7149" t="s">
        <v>14</v>
      </c>
      <c r="E7149">
        <v>5</v>
      </c>
      <c r="F7149" t="s">
        <v>14</v>
      </c>
      <c r="G7149">
        <v>0</v>
      </c>
    </row>
    <row r="7150" spans="1:7" x14ac:dyDescent="0.25">
      <c r="A7150">
        <v>15712877</v>
      </c>
      <c r="B7150" t="s">
        <v>16</v>
      </c>
      <c r="C7150">
        <v>2</v>
      </c>
      <c r="D7150" t="s">
        <v>24</v>
      </c>
      <c r="E7150">
        <v>1</v>
      </c>
      <c r="F7150" t="s">
        <v>24</v>
      </c>
      <c r="G7150">
        <v>0</v>
      </c>
    </row>
    <row r="7151" spans="1:7" x14ac:dyDescent="0.25">
      <c r="A7151">
        <v>15598802</v>
      </c>
      <c r="B7151" t="s">
        <v>16</v>
      </c>
      <c r="C7151">
        <v>2</v>
      </c>
      <c r="D7151" t="s">
        <v>14</v>
      </c>
      <c r="E7151">
        <v>8</v>
      </c>
      <c r="F7151" t="s">
        <v>14</v>
      </c>
      <c r="G7151">
        <v>0</v>
      </c>
    </row>
    <row r="7152" spans="1:7" x14ac:dyDescent="0.25">
      <c r="A7152">
        <v>15699340</v>
      </c>
      <c r="B7152" t="s">
        <v>16</v>
      </c>
      <c r="C7152">
        <v>2</v>
      </c>
      <c r="D7152" t="s">
        <v>24</v>
      </c>
      <c r="E7152">
        <v>4</v>
      </c>
      <c r="F7152" t="s">
        <v>24</v>
      </c>
      <c r="G7152">
        <v>0</v>
      </c>
    </row>
    <row r="7153" spans="1:7" x14ac:dyDescent="0.25">
      <c r="A7153">
        <v>15691150</v>
      </c>
      <c r="B7153" t="s">
        <v>14193</v>
      </c>
      <c r="C7153">
        <v>1</v>
      </c>
      <c r="D7153" t="s">
        <v>14</v>
      </c>
      <c r="E7153">
        <v>4</v>
      </c>
      <c r="F7153" t="s">
        <v>14</v>
      </c>
      <c r="G7153">
        <v>0</v>
      </c>
    </row>
    <row r="7154" spans="1:7" x14ac:dyDescent="0.25">
      <c r="A7154">
        <v>15608688</v>
      </c>
      <c r="B7154" t="s">
        <v>16</v>
      </c>
      <c r="C7154">
        <v>2</v>
      </c>
      <c r="D7154" t="s">
        <v>24</v>
      </c>
      <c r="E7154">
        <v>4</v>
      </c>
      <c r="F7154" t="s">
        <v>24</v>
      </c>
      <c r="G7154">
        <v>0</v>
      </c>
    </row>
    <row r="7155" spans="1:7" x14ac:dyDescent="0.25">
      <c r="A7155">
        <v>15737998</v>
      </c>
      <c r="B7155" t="s">
        <v>16</v>
      </c>
      <c r="C7155">
        <v>1</v>
      </c>
      <c r="D7155" t="s">
        <v>24</v>
      </c>
      <c r="E7155">
        <v>8</v>
      </c>
      <c r="F7155" t="s">
        <v>24</v>
      </c>
      <c r="G7155">
        <v>1</v>
      </c>
    </row>
    <row r="7156" spans="1:7" x14ac:dyDescent="0.25">
      <c r="A7156">
        <v>15735837</v>
      </c>
      <c r="B7156" t="s">
        <v>16</v>
      </c>
      <c r="C7156">
        <v>2</v>
      </c>
      <c r="D7156" t="s">
        <v>14</v>
      </c>
      <c r="E7156">
        <v>3</v>
      </c>
      <c r="F7156" t="s">
        <v>14</v>
      </c>
      <c r="G7156">
        <v>0</v>
      </c>
    </row>
    <row r="7157" spans="1:7" x14ac:dyDescent="0.25">
      <c r="A7157">
        <v>15659100</v>
      </c>
      <c r="B7157" t="s">
        <v>14198</v>
      </c>
      <c r="C7157">
        <v>1</v>
      </c>
      <c r="D7157" t="s">
        <v>24</v>
      </c>
      <c r="E7157">
        <v>9</v>
      </c>
      <c r="F7157" t="s">
        <v>24</v>
      </c>
      <c r="G7157">
        <v>0</v>
      </c>
    </row>
    <row r="7158" spans="1:7" x14ac:dyDescent="0.25">
      <c r="A7158">
        <v>15609070</v>
      </c>
      <c r="B7158" t="s">
        <v>14200</v>
      </c>
      <c r="C7158">
        <v>3</v>
      </c>
      <c r="D7158" t="s">
        <v>14</v>
      </c>
      <c r="E7158">
        <v>7</v>
      </c>
      <c r="F7158" t="s">
        <v>14</v>
      </c>
      <c r="G7158">
        <v>1</v>
      </c>
    </row>
    <row r="7159" spans="1:7" x14ac:dyDescent="0.25">
      <c r="A7159">
        <v>15650313</v>
      </c>
      <c r="B7159" t="s">
        <v>14202</v>
      </c>
      <c r="C7159">
        <v>1</v>
      </c>
      <c r="D7159" t="s">
        <v>14</v>
      </c>
      <c r="E7159">
        <v>6</v>
      </c>
      <c r="F7159" t="s">
        <v>14</v>
      </c>
      <c r="G7159">
        <v>0</v>
      </c>
    </row>
    <row r="7160" spans="1:7" x14ac:dyDescent="0.25">
      <c r="A7160">
        <v>15627699</v>
      </c>
      <c r="B7160" t="s">
        <v>14204</v>
      </c>
      <c r="C7160">
        <v>1</v>
      </c>
      <c r="D7160" t="s">
        <v>24</v>
      </c>
      <c r="E7160">
        <v>10</v>
      </c>
      <c r="F7160" t="s">
        <v>24</v>
      </c>
      <c r="G7160">
        <v>0</v>
      </c>
    </row>
    <row r="7161" spans="1:7" x14ac:dyDescent="0.25">
      <c r="A7161">
        <v>15591010</v>
      </c>
      <c r="B7161" t="s">
        <v>14206</v>
      </c>
      <c r="C7161">
        <v>2</v>
      </c>
      <c r="D7161" t="s">
        <v>24</v>
      </c>
      <c r="E7161">
        <v>8</v>
      </c>
      <c r="F7161" t="s">
        <v>24</v>
      </c>
      <c r="G7161">
        <v>1</v>
      </c>
    </row>
    <row r="7162" spans="1:7" x14ac:dyDescent="0.25">
      <c r="A7162">
        <v>15798895</v>
      </c>
      <c r="B7162" t="s">
        <v>14208</v>
      </c>
      <c r="C7162">
        <v>1</v>
      </c>
      <c r="D7162" t="s">
        <v>24</v>
      </c>
      <c r="E7162">
        <v>6</v>
      </c>
      <c r="F7162" t="s">
        <v>24</v>
      </c>
      <c r="G7162">
        <v>1</v>
      </c>
    </row>
    <row r="7163" spans="1:7" x14ac:dyDescent="0.25">
      <c r="A7163">
        <v>15745375</v>
      </c>
      <c r="B7163" t="s">
        <v>14210</v>
      </c>
      <c r="C7163">
        <v>1</v>
      </c>
      <c r="D7163" t="s">
        <v>24</v>
      </c>
      <c r="E7163">
        <v>3</v>
      </c>
      <c r="F7163" t="s">
        <v>24</v>
      </c>
      <c r="G7163">
        <v>0</v>
      </c>
    </row>
    <row r="7164" spans="1:7" x14ac:dyDescent="0.25">
      <c r="A7164">
        <v>15775235</v>
      </c>
      <c r="B7164" t="s">
        <v>14212</v>
      </c>
      <c r="C7164">
        <v>1</v>
      </c>
      <c r="D7164" t="s">
        <v>24</v>
      </c>
      <c r="E7164">
        <v>6</v>
      </c>
      <c r="F7164" t="s">
        <v>24</v>
      </c>
      <c r="G7164">
        <v>0</v>
      </c>
    </row>
    <row r="7165" spans="1:7" x14ac:dyDescent="0.25">
      <c r="A7165">
        <v>15780088</v>
      </c>
      <c r="B7165" t="s">
        <v>14214</v>
      </c>
      <c r="C7165">
        <v>1</v>
      </c>
      <c r="D7165" t="s">
        <v>24</v>
      </c>
      <c r="E7165">
        <v>9</v>
      </c>
      <c r="F7165" t="s">
        <v>24</v>
      </c>
      <c r="G7165">
        <v>0</v>
      </c>
    </row>
    <row r="7166" spans="1:7" x14ac:dyDescent="0.25">
      <c r="A7166">
        <v>15649379</v>
      </c>
      <c r="B7166" t="s">
        <v>16</v>
      </c>
      <c r="C7166">
        <v>2</v>
      </c>
      <c r="D7166" t="s">
        <v>14</v>
      </c>
      <c r="E7166">
        <v>3</v>
      </c>
      <c r="F7166" t="s">
        <v>14</v>
      </c>
      <c r="G7166">
        <v>0</v>
      </c>
    </row>
    <row r="7167" spans="1:7" x14ac:dyDescent="0.25">
      <c r="A7167">
        <v>15713983</v>
      </c>
      <c r="B7167" t="s">
        <v>14218</v>
      </c>
      <c r="C7167">
        <v>2</v>
      </c>
      <c r="D7167" t="s">
        <v>24</v>
      </c>
      <c r="E7167">
        <v>5</v>
      </c>
      <c r="F7167" t="s">
        <v>24</v>
      </c>
      <c r="G7167">
        <v>0</v>
      </c>
    </row>
    <row r="7168" spans="1:7" x14ac:dyDescent="0.25">
      <c r="A7168">
        <v>15709252</v>
      </c>
      <c r="B7168" t="s">
        <v>14220</v>
      </c>
      <c r="C7168">
        <v>1</v>
      </c>
      <c r="D7168" t="s">
        <v>14</v>
      </c>
      <c r="E7168">
        <v>10</v>
      </c>
      <c r="F7168" t="s">
        <v>14</v>
      </c>
      <c r="G7168">
        <v>1</v>
      </c>
    </row>
    <row r="7169" spans="1:7" x14ac:dyDescent="0.25">
      <c r="A7169">
        <v>15699238</v>
      </c>
      <c r="B7169" t="s">
        <v>16</v>
      </c>
      <c r="C7169">
        <v>2</v>
      </c>
      <c r="D7169" t="s">
        <v>24</v>
      </c>
      <c r="E7169">
        <v>8</v>
      </c>
      <c r="F7169" t="s">
        <v>24</v>
      </c>
      <c r="G7169">
        <v>0</v>
      </c>
    </row>
    <row r="7170" spans="1:7" x14ac:dyDescent="0.25">
      <c r="A7170">
        <v>15732884</v>
      </c>
      <c r="B7170" t="s">
        <v>14223</v>
      </c>
      <c r="C7170">
        <v>1</v>
      </c>
      <c r="D7170" t="s">
        <v>24</v>
      </c>
      <c r="E7170">
        <v>7</v>
      </c>
      <c r="F7170" t="s">
        <v>24</v>
      </c>
      <c r="G7170">
        <v>0</v>
      </c>
    </row>
    <row r="7171" spans="1:7" x14ac:dyDescent="0.25">
      <c r="A7171">
        <v>15587297</v>
      </c>
      <c r="B7171" t="s">
        <v>16</v>
      </c>
      <c r="C7171">
        <v>2</v>
      </c>
      <c r="D7171" t="s">
        <v>14</v>
      </c>
      <c r="E7171">
        <v>7</v>
      </c>
      <c r="F7171" t="s">
        <v>14</v>
      </c>
      <c r="G7171">
        <v>0</v>
      </c>
    </row>
    <row r="7172" spans="1:7" x14ac:dyDescent="0.25">
      <c r="A7172">
        <v>15684722</v>
      </c>
      <c r="B7172" t="s">
        <v>14227</v>
      </c>
      <c r="C7172">
        <v>2</v>
      </c>
      <c r="D7172" t="s">
        <v>24</v>
      </c>
      <c r="E7172">
        <v>5</v>
      </c>
      <c r="F7172" t="s">
        <v>24</v>
      </c>
      <c r="G7172">
        <v>0</v>
      </c>
    </row>
    <row r="7173" spans="1:7" x14ac:dyDescent="0.25">
      <c r="A7173">
        <v>15621244</v>
      </c>
      <c r="B7173" t="s">
        <v>14229</v>
      </c>
      <c r="C7173">
        <v>1</v>
      </c>
      <c r="D7173" t="s">
        <v>14</v>
      </c>
      <c r="E7173">
        <v>0</v>
      </c>
      <c r="F7173" t="s">
        <v>14</v>
      </c>
      <c r="G7173">
        <v>0</v>
      </c>
    </row>
    <row r="7174" spans="1:7" x14ac:dyDescent="0.25">
      <c r="A7174">
        <v>15744273</v>
      </c>
      <c r="B7174" t="s">
        <v>14232</v>
      </c>
      <c r="C7174">
        <v>2</v>
      </c>
      <c r="D7174" t="s">
        <v>24</v>
      </c>
      <c r="E7174">
        <v>6</v>
      </c>
      <c r="F7174" t="s">
        <v>24</v>
      </c>
      <c r="G7174">
        <v>0</v>
      </c>
    </row>
    <row r="7175" spans="1:7" x14ac:dyDescent="0.25">
      <c r="A7175">
        <v>15682540</v>
      </c>
      <c r="B7175" t="s">
        <v>16</v>
      </c>
      <c r="C7175">
        <v>2</v>
      </c>
      <c r="D7175" t="s">
        <v>14</v>
      </c>
      <c r="E7175">
        <v>8</v>
      </c>
      <c r="F7175" t="s">
        <v>14</v>
      </c>
      <c r="G7175">
        <v>0</v>
      </c>
    </row>
    <row r="7176" spans="1:7" x14ac:dyDescent="0.25">
      <c r="A7176">
        <v>15636521</v>
      </c>
      <c r="B7176" t="s">
        <v>14235</v>
      </c>
      <c r="C7176">
        <v>1</v>
      </c>
      <c r="D7176" t="s">
        <v>14</v>
      </c>
      <c r="E7176">
        <v>1</v>
      </c>
      <c r="F7176" t="s">
        <v>14</v>
      </c>
      <c r="G7176">
        <v>0</v>
      </c>
    </row>
    <row r="7177" spans="1:7" x14ac:dyDescent="0.25">
      <c r="A7177">
        <v>15785339</v>
      </c>
      <c r="B7177" t="s">
        <v>14237</v>
      </c>
      <c r="C7177">
        <v>2</v>
      </c>
      <c r="D7177" t="s">
        <v>24</v>
      </c>
      <c r="E7177">
        <v>9</v>
      </c>
      <c r="F7177" t="s">
        <v>24</v>
      </c>
      <c r="G7177">
        <v>0</v>
      </c>
    </row>
    <row r="7178" spans="1:7" x14ac:dyDescent="0.25">
      <c r="A7178">
        <v>15638983</v>
      </c>
      <c r="B7178" t="s">
        <v>14240</v>
      </c>
      <c r="C7178">
        <v>1</v>
      </c>
      <c r="D7178" t="s">
        <v>24</v>
      </c>
      <c r="E7178">
        <v>5</v>
      </c>
      <c r="F7178" t="s">
        <v>24</v>
      </c>
      <c r="G7178">
        <v>0</v>
      </c>
    </row>
    <row r="7179" spans="1:7" x14ac:dyDescent="0.25">
      <c r="A7179">
        <v>15654625</v>
      </c>
      <c r="B7179" t="s">
        <v>14242</v>
      </c>
      <c r="C7179">
        <v>2</v>
      </c>
      <c r="D7179" t="s">
        <v>14</v>
      </c>
      <c r="E7179">
        <v>8</v>
      </c>
      <c r="F7179" t="s">
        <v>14</v>
      </c>
      <c r="G7179">
        <v>0</v>
      </c>
    </row>
    <row r="7180" spans="1:7" x14ac:dyDescent="0.25">
      <c r="A7180">
        <v>15697310</v>
      </c>
      <c r="B7180" t="s">
        <v>14245</v>
      </c>
      <c r="C7180">
        <v>1</v>
      </c>
      <c r="D7180" t="s">
        <v>24</v>
      </c>
      <c r="E7180">
        <v>3</v>
      </c>
      <c r="F7180" t="s">
        <v>24</v>
      </c>
      <c r="G7180">
        <v>0</v>
      </c>
    </row>
    <row r="7181" spans="1:7" x14ac:dyDescent="0.25">
      <c r="A7181">
        <v>15678210</v>
      </c>
      <c r="B7181" t="s">
        <v>14247</v>
      </c>
      <c r="C7181">
        <v>2</v>
      </c>
      <c r="D7181" t="s">
        <v>14</v>
      </c>
      <c r="E7181">
        <v>5</v>
      </c>
      <c r="F7181" t="s">
        <v>14</v>
      </c>
      <c r="G7181">
        <v>0</v>
      </c>
    </row>
    <row r="7182" spans="1:7" x14ac:dyDescent="0.25">
      <c r="A7182">
        <v>15575438</v>
      </c>
      <c r="B7182" t="s">
        <v>14250</v>
      </c>
      <c r="C7182">
        <v>1</v>
      </c>
      <c r="D7182" t="s">
        <v>14</v>
      </c>
      <c r="E7182">
        <v>7</v>
      </c>
      <c r="F7182" t="s">
        <v>14</v>
      </c>
      <c r="G7182">
        <v>0</v>
      </c>
    </row>
    <row r="7183" spans="1:7" x14ac:dyDescent="0.25">
      <c r="A7183">
        <v>15632789</v>
      </c>
      <c r="B7183" t="s">
        <v>16</v>
      </c>
      <c r="C7183">
        <v>2</v>
      </c>
      <c r="D7183" t="s">
        <v>14</v>
      </c>
      <c r="E7183">
        <v>8</v>
      </c>
      <c r="F7183" t="s">
        <v>14</v>
      </c>
      <c r="G7183">
        <v>0</v>
      </c>
    </row>
    <row r="7184" spans="1:7" x14ac:dyDescent="0.25">
      <c r="A7184">
        <v>15621423</v>
      </c>
      <c r="B7184" t="s">
        <v>14254</v>
      </c>
      <c r="C7184">
        <v>3</v>
      </c>
      <c r="D7184" t="s">
        <v>24</v>
      </c>
      <c r="E7184">
        <v>7</v>
      </c>
      <c r="F7184" t="s">
        <v>24</v>
      </c>
      <c r="G7184">
        <v>1</v>
      </c>
    </row>
    <row r="7185" spans="1:7" x14ac:dyDescent="0.25">
      <c r="A7185">
        <v>15573520</v>
      </c>
      <c r="B7185" t="s">
        <v>14256</v>
      </c>
      <c r="C7185">
        <v>2</v>
      </c>
      <c r="D7185" t="s">
        <v>14</v>
      </c>
      <c r="E7185">
        <v>6</v>
      </c>
      <c r="F7185" t="s">
        <v>14</v>
      </c>
      <c r="G7185">
        <v>0</v>
      </c>
    </row>
    <row r="7186" spans="1:7" x14ac:dyDescent="0.25">
      <c r="A7186">
        <v>15740458</v>
      </c>
      <c r="B7186" t="s">
        <v>14258</v>
      </c>
      <c r="C7186">
        <v>1</v>
      </c>
      <c r="D7186" t="s">
        <v>24</v>
      </c>
      <c r="E7186">
        <v>7</v>
      </c>
      <c r="F7186" t="s">
        <v>24</v>
      </c>
      <c r="G7186">
        <v>0</v>
      </c>
    </row>
    <row r="7187" spans="1:7" x14ac:dyDescent="0.25">
      <c r="A7187">
        <v>15762799</v>
      </c>
      <c r="B7187" t="s">
        <v>14260</v>
      </c>
      <c r="C7187">
        <v>2</v>
      </c>
      <c r="D7187" t="s">
        <v>14</v>
      </c>
      <c r="E7187">
        <v>0</v>
      </c>
      <c r="F7187" t="s">
        <v>14</v>
      </c>
      <c r="G7187">
        <v>0</v>
      </c>
    </row>
    <row r="7188" spans="1:7" x14ac:dyDescent="0.25">
      <c r="A7188">
        <v>15686885</v>
      </c>
      <c r="B7188" t="s">
        <v>14262</v>
      </c>
      <c r="C7188">
        <v>2</v>
      </c>
      <c r="D7188" t="s">
        <v>14</v>
      </c>
      <c r="E7188">
        <v>3</v>
      </c>
      <c r="F7188" t="s">
        <v>14</v>
      </c>
      <c r="G7188">
        <v>0</v>
      </c>
    </row>
    <row r="7189" spans="1:7" x14ac:dyDescent="0.25">
      <c r="A7189">
        <v>15565996</v>
      </c>
      <c r="B7189" t="s">
        <v>16</v>
      </c>
      <c r="C7189">
        <v>2</v>
      </c>
      <c r="D7189" t="s">
        <v>14</v>
      </c>
      <c r="E7189">
        <v>8</v>
      </c>
      <c r="F7189" t="s">
        <v>14</v>
      </c>
      <c r="G7189">
        <v>0</v>
      </c>
    </row>
    <row r="7190" spans="1:7" x14ac:dyDescent="0.25">
      <c r="A7190">
        <v>15662152</v>
      </c>
      <c r="B7190" t="s">
        <v>14265</v>
      </c>
      <c r="C7190">
        <v>1</v>
      </c>
      <c r="D7190" t="s">
        <v>24</v>
      </c>
      <c r="E7190">
        <v>9</v>
      </c>
      <c r="F7190" t="s">
        <v>24</v>
      </c>
      <c r="G7190">
        <v>0</v>
      </c>
    </row>
    <row r="7191" spans="1:7" x14ac:dyDescent="0.25">
      <c r="A7191">
        <v>15711742</v>
      </c>
      <c r="B7191" t="s">
        <v>16</v>
      </c>
      <c r="C7191">
        <v>1</v>
      </c>
      <c r="D7191" t="s">
        <v>14</v>
      </c>
      <c r="E7191">
        <v>4</v>
      </c>
      <c r="F7191" t="s">
        <v>14</v>
      </c>
      <c r="G7191">
        <v>0</v>
      </c>
    </row>
    <row r="7192" spans="1:7" x14ac:dyDescent="0.25">
      <c r="A7192">
        <v>15701885</v>
      </c>
      <c r="B7192" t="s">
        <v>16</v>
      </c>
      <c r="C7192">
        <v>2</v>
      </c>
      <c r="D7192" t="s">
        <v>14</v>
      </c>
      <c r="E7192">
        <v>9</v>
      </c>
      <c r="F7192" t="s">
        <v>14</v>
      </c>
      <c r="G7192">
        <v>0</v>
      </c>
    </row>
    <row r="7193" spans="1:7" x14ac:dyDescent="0.25">
      <c r="A7193">
        <v>15774262</v>
      </c>
      <c r="B7193" t="s">
        <v>14270</v>
      </c>
      <c r="C7193">
        <v>2</v>
      </c>
      <c r="D7193" t="s">
        <v>14</v>
      </c>
      <c r="E7193">
        <v>8</v>
      </c>
      <c r="F7193" t="s">
        <v>14</v>
      </c>
      <c r="G7193">
        <v>0</v>
      </c>
    </row>
    <row r="7194" spans="1:7" x14ac:dyDescent="0.25">
      <c r="A7194">
        <v>15567839</v>
      </c>
      <c r="B7194" t="s">
        <v>14272</v>
      </c>
      <c r="C7194">
        <v>1</v>
      </c>
      <c r="D7194" t="s">
        <v>14</v>
      </c>
      <c r="E7194">
        <v>9</v>
      </c>
      <c r="F7194" t="s">
        <v>14</v>
      </c>
      <c r="G7194">
        <v>0</v>
      </c>
    </row>
    <row r="7195" spans="1:7" x14ac:dyDescent="0.25">
      <c r="A7195">
        <v>15644400</v>
      </c>
      <c r="B7195" t="s">
        <v>14274</v>
      </c>
      <c r="C7195">
        <v>1</v>
      </c>
      <c r="D7195" t="s">
        <v>24</v>
      </c>
      <c r="E7195">
        <v>9</v>
      </c>
      <c r="F7195" t="s">
        <v>24</v>
      </c>
      <c r="G7195">
        <v>0</v>
      </c>
    </row>
    <row r="7196" spans="1:7" x14ac:dyDescent="0.25">
      <c r="A7196">
        <v>15797246</v>
      </c>
      <c r="B7196" t="s">
        <v>14276</v>
      </c>
      <c r="C7196">
        <v>2</v>
      </c>
      <c r="D7196" t="s">
        <v>24</v>
      </c>
      <c r="E7196">
        <v>2</v>
      </c>
      <c r="F7196" t="s">
        <v>24</v>
      </c>
      <c r="G7196">
        <v>0</v>
      </c>
    </row>
    <row r="7197" spans="1:7" x14ac:dyDescent="0.25">
      <c r="A7197">
        <v>15778290</v>
      </c>
      <c r="B7197" t="s">
        <v>14279</v>
      </c>
      <c r="C7197">
        <v>1</v>
      </c>
      <c r="D7197" t="s">
        <v>14</v>
      </c>
      <c r="E7197">
        <v>8</v>
      </c>
      <c r="F7197" t="s">
        <v>14</v>
      </c>
      <c r="G7197">
        <v>0</v>
      </c>
    </row>
    <row r="7198" spans="1:7" x14ac:dyDescent="0.25">
      <c r="A7198">
        <v>15708714</v>
      </c>
      <c r="B7198" t="s">
        <v>16</v>
      </c>
      <c r="C7198">
        <v>2</v>
      </c>
      <c r="D7198" t="s">
        <v>24</v>
      </c>
      <c r="E7198">
        <v>6</v>
      </c>
      <c r="F7198" t="s">
        <v>24</v>
      </c>
      <c r="G7198">
        <v>0</v>
      </c>
    </row>
    <row r="7199" spans="1:7" x14ac:dyDescent="0.25">
      <c r="A7199">
        <v>15586183</v>
      </c>
      <c r="B7199" t="s">
        <v>16</v>
      </c>
      <c r="C7199">
        <v>2</v>
      </c>
      <c r="D7199" t="s">
        <v>24</v>
      </c>
      <c r="E7199">
        <v>5</v>
      </c>
      <c r="F7199" t="s">
        <v>24</v>
      </c>
      <c r="G7199">
        <v>0</v>
      </c>
    </row>
    <row r="7200" spans="1:7" x14ac:dyDescent="0.25">
      <c r="A7200">
        <v>15761733</v>
      </c>
      <c r="B7200" t="s">
        <v>16</v>
      </c>
      <c r="C7200">
        <v>2</v>
      </c>
      <c r="D7200" t="s">
        <v>14</v>
      </c>
      <c r="E7200">
        <v>10</v>
      </c>
      <c r="F7200" t="s">
        <v>14</v>
      </c>
      <c r="G7200">
        <v>0</v>
      </c>
    </row>
    <row r="7201" spans="1:7" x14ac:dyDescent="0.25">
      <c r="A7201">
        <v>15773934</v>
      </c>
      <c r="B7201" t="s">
        <v>14284</v>
      </c>
      <c r="C7201">
        <v>1</v>
      </c>
      <c r="D7201" t="s">
        <v>24</v>
      </c>
      <c r="E7201">
        <v>6</v>
      </c>
      <c r="F7201" t="s">
        <v>24</v>
      </c>
      <c r="G7201">
        <v>0</v>
      </c>
    </row>
    <row r="7202" spans="1:7" x14ac:dyDescent="0.25">
      <c r="A7202">
        <v>15705343</v>
      </c>
      <c r="B7202" t="s">
        <v>16</v>
      </c>
      <c r="C7202">
        <v>1</v>
      </c>
      <c r="D7202" t="s">
        <v>24</v>
      </c>
      <c r="E7202">
        <v>7</v>
      </c>
      <c r="F7202" t="s">
        <v>24</v>
      </c>
      <c r="G7202">
        <v>0</v>
      </c>
    </row>
    <row r="7203" spans="1:7" x14ac:dyDescent="0.25">
      <c r="A7203">
        <v>15593959</v>
      </c>
      <c r="B7203" t="s">
        <v>14288</v>
      </c>
      <c r="C7203">
        <v>1</v>
      </c>
      <c r="D7203" t="s">
        <v>14</v>
      </c>
      <c r="E7203">
        <v>1</v>
      </c>
      <c r="F7203" t="s">
        <v>14</v>
      </c>
      <c r="G7203">
        <v>0</v>
      </c>
    </row>
    <row r="7204" spans="1:7" x14ac:dyDescent="0.25">
      <c r="A7204">
        <v>15664615</v>
      </c>
      <c r="B7204" t="s">
        <v>14290</v>
      </c>
      <c r="C7204">
        <v>1</v>
      </c>
      <c r="D7204" t="s">
        <v>14</v>
      </c>
      <c r="E7204">
        <v>5</v>
      </c>
      <c r="F7204" t="s">
        <v>14</v>
      </c>
      <c r="G7204">
        <v>1</v>
      </c>
    </row>
    <row r="7205" spans="1:7" x14ac:dyDescent="0.25">
      <c r="A7205">
        <v>15671014</v>
      </c>
      <c r="B7205" t="s">
        <v>14292</v>
      </c>
      <c r="C7205">
        <v>1</v>
      </c>
      <c r="D7205" t="s">
        <v>14</v>
      </c>
      <c r="E7205">
        <v>8</v>
      </c>
      <c r="F7205" t="s">
        <v>14</v>
      </c>
      <c r="G7205">
        <v>0</v>
      </c>
    </row>
    <row r="7206" spans="1:7" x14ac:dyDescent="0.25">
      <c r="A7206">
        <v>15657778</v>
      </c>
      <c r="B7206" t="s">
        <v>14295</v>
      </c>
      <c r="C7206">
        <v>2</v>
      </c>
      <c r="D7206" t="s">
        <v>24</v>
      </c>
      <c r="E7206">
        <v>1</v>
      </c>
      <c r="F7206" t="s">
        <v>24</v>
      </c>
      <c r="G7206">
        <v>0</v>
      </c>
    </row>
    <row r="7207" spans="1:7" x14ac:dyDescent="0.25">
      <c r="A7207">
        <v>15585192</v>
      </c>
      <c r="B7207" t="s">
        <v>14297</v>
      </c>
      <c r="C7207">
        <v>1</v>
      </c>
      <c r="D7207" t="s">
        <v>24</v>
      </c>
      <c r="E7207">
        <v>10</v>
      </c>
      <c r="F7207" t="s">
        <v>24</v>
      </c>
      <c r="G7207">
        <v>0</v>
      </c>
    </row>
    <row r="7208" spans="1:7" x14ac:dyDescent="0.25">
      <c r="A7208">
        <v>15592914</v>
      </c>
      <c r="B7208" t="s">
        <v>16</v>
      </c>
      <c r="C7208">
        <v>2</v>
      </c>
      <c r="D7208" t="s">
        <v>14</v>
      </c>
      <c r="E7208">
        <v>9</v>
      </c>
      <c r="F7208" t="s">
        <v>14</v>
      </c>
      <c r="G7208">
        <v>0</v>
      </c>
    </row>
    <row r="7209" spans="1:7" x14ac:dyDescent="0.25">
      <c r="A7209">
        <v>15770995</v>
      </c>
      <c r="B7209" t="s">
        <v>14300</v>
      </c>
      <c r="C7209">
        <v>1</v>
      </c>
      <c r="D7209" t="s">
        <v>24</v>
      </c>
      <c r="E7209">
        <v>1</v>
      </c>
      <c r="F7209" t="s">
        <v>24</v>
      </c>
      <c r="G7209">
        <v>0</v>
      </c>
    </row>
    <row r="7210" spans="1:7" x14ac:dyDescent="0.25">
      <c r="A7210">
        <v>15570990</v>
      </c>
      <c r="B7210" t="s">
        <v>14303</v>
      </c>
      <c r="C7210">
        <v>2</v>
      </c>
      <c r="D7210" t="s">
        <v>24</v>
      </c>
      <c r="E7210">
        <v>4</v>
      </c>
      <c r="F7210" t="s">
        <v>24</v>
      </c>
      <c r="G7210">
        <v>0</v>
      </c>
    </row>
    <row r="7211" spans="1:7" x14ac:dyDescent="0.25">
      <c r="A7211">
        <v>15596165</v>
      </c>
      <c r="B7211" t="s">
        <v>14305</v>
      </c>
      <c r="C7211">
        <v>2</v>
      </c>
      <c r="D7211" t="s">
        <v>14</v>
      </c>
      <c r="E7211">
        <v>4</v>
      </c>
      <c r="F7211" t="s">
        <v>14</v>
      </c>
      <c r="G7211">
        <v>0</v>
      </c>
    </row>
    <row r="7212" spans="1:7" x14ac:dyDescent="0.25">
      <c r="A7212">
        <v>15788131</v>
      </c>
      <c r="B7212" t="s">
        <v>16</v>
      </c>
      <c r="C7212">
        <v>1</v>
      </c>
      <c r="D7212" t="s">
        <v>24</v>
      </c>
      <c r="E7212">
        <v>6</v>
      </c>
      <c r="F7212" t="s">
        <v>24</v>
      </c>
      <c r="G7212">
        <v>1</v>
      </c>
    </row>
    <row r="7213" spans="1:7" x14ac:dyDescent="0.25">
      <c r="A7213">
        <v>15800773</v>
      </c>
      <c r="B7213" t="s">
        <v>14308</v>
      </c>
      <c r="C7213">
        <v>1</v>
      </c>
      <c r="D7213" t="s">
        <v>14</v>
      </c>
      <c r="E7213">
        <v>9</v>
      </c>
      <c r="F7213" t="s">
        <v>14</v>
      </c>
      <c r="G7213">
        <v>0</v>
      </c>
    </row>
    <row r="7214" spans="1:7" x14ac:dyDescent="0.25">
      <c r="A7214">
        <v>15690153</v>
      </c>
      <c r="B7214" t="s">
        <v>14310</v>
      </c>
      <c r="C7214">
        <v>2</v>
      </c>
      <c r="D7214" t="s">
        <v>14</v>
      </c>
      <c r="E7214">
        <v>4</v>
      </c>
      <c r="F7214" t="s">
        <v>14</v>
      </c>
      <c r="G7214">
        <v>0</v>
      </c>
    </row>
    <row r="7215" spans="1:7" x14ac:dyDescent="0.25">
      <c r="A7215">
        <v>15638989</v>
      </c>
      <c r="B7215" t="s">
        <v>14312</v>
      </c>
      <c r="C7215">
        <v>1</v>
      </c>
      <c r="D7215" t="s">
        <v>24</v>
      </c>
      <c r="E7215">
        <v>5</v>
      </c>
      <c r="F7215" t="s">
        <v>24</v>
      </c>
      <c r="G7215">
        <v>1</v>
      </c>
    </row>
    <row r="7216" spans="1:7" x14ac:dyDescent="0.25">
      <c r="A7216">
        <v>15623210</v>
      </c>
      <c r="B7216" t="s">
        <v>14314</v>
      </c>
      <c r="C7216">
        <v>3</v>
      </c>
      <c r="D7216" t="s">
        <v>24</v>
      </c>
      <c r="E7216">
        <v>8</v>
      </c>
      <c r="F7216" t="s">
        <v>24</v>
      </c>
      <c r="G7216">
        <v>1</v>
      </c>
    </row>
    <row r="7217" spans="1:7" x14ac:dyDescent="0.25">
      <c r="A7217">
        <v>15652658</v>
      </c>
      <c r="B7217" t="s">
        <v>14316</v>
      </c>
      <c r="C7217">
        <v>2</v>
      </c>
      <c r="D7217" t="s">
        <v>14</v>
      </c>
      <c r="E7217">
        <v>1</v>
      </c>
      <c r="F7217" t="s">
        <v>14</v>
      </c>
      <c r="G7217">
        <v>0</v>
      </c>
    </row>
    <row r="7218" spans="1:7" x14ac:dyDescent="0.25">
      <c r="A7218">
        <v>15684440</v>
      </c>
      <c r="B7218" t="s">
        <v>14318</v>
      </c>
      <c r="C7218">
        <v>1</v>
      </c>
      <c r="D7218" t="s">
        <v>14</v>
      </c>
      <c r="E7218">
        <v>2</v>
      </c>
      <c r="F7218" t="s">
        <v>14</v>
      </c>
      <c r="G7218">
        <v>0</v>
      </c>
    </row>
    <row r="7219" spans="1:7" x14ac:dyDescent="0.25">
      <c r="A7219">
        <v>15730287</v>
      </c>
      <c r="B7219" t="s">
        <v>14320</v>
      </c>
      <c r="C7219">
        <v>3</v>
      </c>
      <c r="D7219" t="s">
        <v>24</v>
      </c>
      <c r="E7219">
        <v>8</v>
      </c>
      <c r="F7219" t="s">
        <v>24</v>
      </c>
      <c r="G7219">
        <v>1</v>
      </c>
    </row>
    <row r="7220" spans="1:7" x14ac:dyDescent="0.25">
      <c r="A7220">
        <v>15720353</v>
      </c>
      <c r="B7220" t="s">
        <v>16</v>
      </c>
      <c r="C7220">
        <v>2</v>
      </c>
      <c r="D7220" t="s">
        <v>24</v>
      </c>
      <c r="E7220">
        <v>1</v>
      </c>
      <c r="F7220" t="s">
        <v>24</v>
      </c>
      <c r="G7220">
        <v>0</v>
      </c>
    </row>
    <row r="7221" spans="1:7" x14ac:dyDescent="0.25">
      <c r="A7221">
        <v>15767231</v>
      </c>
      <c r="B7221" t="s">
        <v>14323</v>
      </c>
      <c r="C7221">
        <v>1</v>
      </c>
      <c r="D7221" t="s">
        <v>24</v>
      </c>
      <c r="E7221">
        <v>7</v>
      </c>
      <c r="F7221" t="s">
        <v>24</v>
      </c>
      <c r="G7221">
        <v>0</v>
      </c>
    </row>
    <row r="7222" spans="1:7" x14ac:dyDescent="0.25">
      <c r="A7222">
        <v>15761554</v>
      </c>
      <c r="B7222" t="s">
        <v>14325</v>
      </c>
      <c r="C7222">
        <v>1</v>
      </c>
      <c r="D7222" t="s">
        <v>24</v>
      </c>
      <c r="E7222">
        <v>4</v>
      </c>
      <c r="F7222" t="s">
        <v>24</v>
      </c>
      <c r="G7222">
        <v>1</v>
      </c>
    </row>
    <row r="7223" spans="1:7" x14ac:dyDescent="0.25">
      <c r="A7223">
        <v>15706637</v>
      </c>
      <c r="B7223" t="s">
        <v>16</v>
      </c>
      <c r="C7223">
        <v>2</v>
      </c>
      <c r="D7223" t="s">
        <v>24</v>
      </c>
      <c r="E7223">
        <v>9</v>
      </c>
      <c r="F7223" t="s">
        <v>24</v>
      </c>
      <c r="G7223">
        <v>0</v>
      </c>
    </row>
    <row r="7224" spans="1:7" x14ac:dyDescent="0.25">
      <c r="A7224">
        <v>15690492</v>
      </c>
      <c r="B7224" t="s">
        <v>14328</v>
      </c>
      <c r="C7224">
        <v>2</v>
      </c>
      <c r="D7224" t="s">
        <v>24</v>
      </c>
      <c r="E7224">
        <v>6</v>
      </c>
      <c r="F7224" t="s">
        <v>24</v>
      </c>
      <c r="G7224">
        <v>0</v>
      </c>
    </row>
    <row r="7225" spans="1:7" x14ac:dyDescent="0.25">
      <c r="A7225">
        <v>15694237</v>
      </c>
      <c r="B7225" t="s">
        <v>14330</v>
      </c>
      <c r="C7225">
        <v>1</v>
      </c>
      <c r="D7225" t="s">
        <v>24</v>
      </c>
      <c r="E7225">
        <v>4</v>
      </c>
      <c r="F7225" t="s">
        <v>24</v>
      </c>
      <c r="G7225">
        <v>0</v>
      </c>
    </row>
    <row r="7226" spans="1:7" x14ac:dyDescent="0.25">
      <c r="A7226">
        <v>15729771</v>
      </c>
      <c r="B7226" t="s">
        <v>14332</v>
      </c>
      <c r="C7226">
        <v>1</v>
      </c>
      <c r="D7226" t="s">
        <v>14</v>
      </c>
      <c r="E7226">
        <v>9</v>
      </c>
      <c r="F7226" t="s">
        <v>14</v>
      </c>
      <c r="G7226">
        <v>1</v>
      </c>
    </row>
    <row r="7227" spans="1:7" x14ac:dyDescent="0.25">
      <c r="A7227">
        <v>15609823</v>
      </c>
      <c r="B7227" t="s">
        <v>7177</v>
      </c>
      <c r="C7227">
        <v>2</v>
      </c>
      <c r="D7227" t="s">
        <v>24</v>
      </c>
      <c r="E7227">
        <v>8</v>
      </c>
      <c r="F7227" t="s">
        <v>24</v>
      </c>
      <c r="G7227">
        <v>0</v>
      </c>
    </row>
    <row r="7228" spans="1:7" x14ac:dyDescent="0.25">
      <c r="A7228">
        <v>15793366</v>
      </c>
      <c r="B7228" t="s">
        <v>14335</v>
      </c>
      <c r="C7228">
        <v>2</v>
      </c>
      <c r="D7228" t="s">
        <v>14</v>
      </c>
      <c r="E7228">
        <v>7</v>
      </c>
      <c r="F7228" t="s">
        <v>14</v>
      </c>
      <c r="G7228">
        <v>0</v>
      </c>
    </row>
    <row r="7229" spans="1:7" x14ac:dyDescent="0.25">
      <c r="A7229">
        <v>15614813</v>
      </c>
      <c r="B7229" t="s">
        <v>14337</v>
      </c>
      <c r="C7229">
        <v>1</v>
      </c>
      <c r="D7229" t="s">
        <v>24</v>
      </c>
      <c r="E7229">
        <v>0</v>
      </c>
      <c r="F7229" t="s">
        <v>24</v>
      </c>
      <c r="G7229">
        <v>0</v>
      </c>
    </row>
    <row r="7230" spans="1:7" x14ac:dyDescent="0.25">
      <c r="A7230">
        <v>15566495</v>
      </c>
      <c r="B7230" t="s">
        <v>16</v>
      </c>
      <c r="C7230">
        <v>1</v>
      </c>
      <c r="D7230" t="s">
        <v>24</v>
      </c>
      <c r="E7230">
        <v>2</v>
      </c>
      <c r="F7230" t="s">
        <v>24</v>
      </c>
      <c r="G7230">
        <v>1</v>
      </c>
    </row>
    <row r="7231" spans="1:7" x14ac:dyDescent="0.25">
      <c r="A7231">
        <v>15707602</v>
      </c>
      <c r="B7231" t="s">
        <v>14340</v>
      </c>
      <c r="C7231">
        <v>2</v>
      </c>
      <c r="D7231" t="s">
        <v>14</v>
      </c>
      <c r="E7231">
        <v>2</v>
      </c>
      <c r="F7231" t="s">
        <v>14</v>
      </c>
      <c r="G7231">
        <v>1</v>
      </c>
    </row>
    <row r="7232" spans="1:7" x14ac:dyDescent="0.25">
      <c r="A7232">
        <v>15635244</v>
      </c>
      <c r="B7232" t="s">
        <v>16</v>
      </c>
      <c r="C7232">
        <v>2</v>
      </c>
      <c r="D7232" t="s">
        <v>14</v>
      </c>
      <c r="E7232">
        <v>6</v>
      </c>
      <c r="F7232" t="s">
        <v>14</v>
      </c>
      <c r="G7232">
        <v>0</v>
      </c>
    </row>
    <row r="7233" spans="1:7" x14ac:dyDescent="0.25">
      <c r="A7233">
        <v>15805627</v>
      </c>
      <c r="B7233" t="s">
        <v>16</v>
      </c>
      <c r="C7233">
        <v>2</v>
      </c>
      <c r="D7233" t="s">
        <v>14</v>
      </c>
      <c r="E7233">
        <v>2</v>
      </c>
      <c r="F7233" t="s">
        <v>14</v>
      </c>
      <c r="G7233">
        <v>0</v>
      </c>
    </row>
    <row r="7234" spans="1:7" x14ac:dyDescent="0.25">
      <c r="A7234">
        <v>15607986</v>
      </c>
      <c r="B7234" t="s">
        <v>14344</v>
      </c>
      <c r="C7234">
        <v>1</v>
      </c>
      <c r="D7234" t="s">
        <v>14</v>
      </c>
      <c r="E7234">
        <v>10</v>
      </c>
      <c r="F7234" t="s">
        <v>14</v>
      </c>
      <c r="G7234">
        <v>0</v>
      </c>
    </row>
    <row r="7235" spans="1:7" x14ac:dyDescent="0.25">
      <c r="A7235">
        <v>15799785</v>
      </c>
      <c r="B7235" t="s">
        <v>14346</v>
      </c>
      <c r="C7235">
        <v>1</v>
      </c>
      <c r="D7235" t="s">
        <v>14</v>
      </c>
      <c r="E7235">
        <v>4</v>
      </c>
      <c r="F7235" t="s">
        <v>14</v>
      </c>
      <c r="G7235">
        <v>0</v>
      </c>
    </row>
    <row r="7236" spans="1:7" x14ac:dyDescent="0.25">
      <c r="A7236">
        <v>15699963</v>
      </c>
      <c r="B7236" t="s">
        <v>14348</v>
      </c>
      <c r="C7236">
        <v>1</v>
      </c>
      <c r="D7236" t="s">
        <v>14</v>
      </c>
      <c r="E7236">
        <v>1</v>
      </c>
      <c r="F7236" t="s">
        <v>14</v>
      </c>
      <c r="G7236">
        <v>0</v>
      </c>
    </row>
    <row r="7237" spans="1:7" x14ac:dyDescent="0.25">
      <c r="A7237">
        <v>15624595</v>
      </c>
      <c r="B7237" t="s">
        <v>14350</v>
      </c>
      <c r="C7237">
        <v>1</v>
      </c>
      <c r="D7237" t="s">
        <v>14</v>
      </c>
      <c r="E7237">
        <v>5</v>
      </c>
      <c r="F7237" t="s">
        <v>14</v>
      </c>
      <c r="G7237">
        <v>0</v>
      </c>
    </row>
    <row r="7238" spans="1:7" x14ac:dyDescent="0.25">
      <c r="A7238">
        <v>15629750</v>
      </c>
      <c r="B7238" t="s">
        <v>14352</v>
      </c>
      <c r="C7238">
        <v>1</v>
      </c>
      <c r="D7238" t="s">
        <v>24</v>
      </c>
      <c r="E7238">
        <v>5</v>
      </c>
      <c r="F7238" t="s">
        <v>24</v>
      </c>
      <c r="G7238">
        <v>0</v>
      </c>
    </row>
    <row r="7239" spans="1:7" x14ac:dyDescent="0.25">
      <c r="A7239">
        <v>15651460</v>
      </c>
      <c r="B7239" t="s">
        <v>16</v>
      </c>
      <c r="C7239">
        <v>1</v>
      </c>
      <c r="D7239" t="s">
        <v>14</v>
      </c>
      <c r="E7239">
        <v>7</v>
      </c>
      <c r="F7239" t="s">
        <v>14</v>
      </c>
      <c r="G7239">
        <v>0</v>
      </c>
    </row>
    <row r="7240" spans="1:7" x14ac:dyDescent="0.25">
      <c r="A7240">
        <v>15753550</v>
      </c>
      <c r="B7240" t="s">
        <v>16</v>
      </c>
      <c r="C7240">
        <v>2</v>
      </c>
      <c r="D7240" t="s">
        <v>24</v>
      </c>
      <c r="E7240">
        <v>7</v>
      </c>
      <c r="F7240" t="s">
        <v>24</v>
      </c>
      <c r="G7240">
        <v>0</v>
      </c>
    </row>
    <row r="7241" spans="1:7" x14ac:dyDescent="0.25">
      <c r="A7241">
        <v>15594133</v>
      </c>
      <c r="B7241" t="s">
        <v>16</v>
      </c>
      <c r="C7241">
        <v>1</v>
      </c>
      <c r="D7241" t="s">
        <v>24</v>
      </c>
      <c r="E7241">
        <v>7</v>
      </c>
      <c r="F7241" t="s">
        <v>24</v>
      </c>
      <c r="G7241">
        <v>1</v>
      </c>
    </row>
    <row r="7242" spans="1:7" x14ac:dyDescent="0.25">
      <c r="A7242">
        <v>15772329</v>
      </c>
      <c r="B7242" t="s">
        <v>14359</v>
      </c>
      <c r="C7242">
        <v>1</v>
      </c>
      <c r="D7242" t="s">
        <v>24</v>
      </c>
      <c r="E7242">
        <v>8</v>
      </c>
      <c r="F7242" t="s">
        <v>24</v>
      </c>
      <c r="G7242">
        <v>1</v>
      </c>
    </row>
    <row r="7243" spans="1:7" x14ac:dyDescent="0.25">
      <c r="A7243">
        <v>15591552</v>
      </c>
      <c r="B7243" t="s">
        <v>14361</v>
      </c>
      <c r="C7243">
        <v>1</v>
      </c>
      <c r="D7243" t="s">
        <v>24</v>
      </c>
      <c r="E7243">
        <v>7</v>
      </c>
      <c r="F7243" t="s">
        <v>24</v>
      </c>
      <c r="G7243">
        <v>0</v>
      </c>
    </row>
    <row r="7244" spans="1:7" x14ac:dyDescent="0.25">
      <c r="A7244">
        <v>15750921</v>
      </c>
      <c r="B7244" t="s">
        <v>14364</v>
      </c>
      <c r="C7244">
        <v>2</v>
      </c>
      <c r="D7244" t="s">
        <v>14</v>
      </c>
      <c r="E7244">
        <v>5</v>
      </c>
      <c r="F7244" t="s">
        <v>14</v>
      </c>
      <c r="G7244">
        <v>0</v>
      </c>
    </row>
    <row r="7245" spans="1:7" x14ac:dyDescent="0.25">
      <c r="A7245">
        <v>15701687</v>
      </c>
      <c r="B7245" t="s">
        <v>14366</v>
      </c>
      <c r="C7245">
        <v>3</v>
      </c>
      <c r="D7245" t="s">
        <v>24</v>
      </c>
      <c r="E7245">
        <v>7</v>
      </c>
      <c r="F7245" t="s">
        <v>24</v>
      </c>
      <c r="G7245">
        <v>1</v>
      </c>
    </row>
    <row r="7246" spans="1:7" x14ac:dyDescent="0.25">
      <c r="A7246">
        <v>15728906</v>
      </c>
      <c r="B7246" t="s">
        <v>16</v>
      </c>
      <c r="C7246">
        <v>2</v>
      </c>
      <c r="D7246" t="s">
        <v>14</v>
      </c>
      <c r="E7246">
        <v>5</v>
      </c>
      <c r="F7246" t="s">
        <v>14</v>
      </c>
      <c r="G7246">
        <v>0</v>
      </c>
    </row>
    <row r="7247" spans="1:7" x14ac:dyDescent="0.25">
      <c r="A7247">
        <v>15670029</v>
      </c>
      <c r="B7247" t="s">
        <v>16</v>
      </c>
      <c r="C7247">
        <v>2</v>
      </c>
      <c r="D7247" t="s">
        <v>24</v>
      </c>
      <c r="E7247">
        <v>7</v>
      </c>
      <c r="F7247" t="s">
        <v>24</v>
      </c>
      <c r="G7247">
        <v>0</v>
      </c>
    </row>
    <row r="7248" spans="1:7" x14ac:dyDescent="0.25">
      <c r="A7248">
        <v>15763579</v>
      </c>
      <c r="B7248" t="s">
        <v>14371</v>
      </c>
      <c r="C7248">
        <v>2</v>
      </c>
      <c r="D7248" t="s">
        <v>14</v>
      </c>
      <c r="E7248">
        <v>2</v>
      </c>
      <c r="F7248" t="s">
        <v>14</v>
      </c>
      <c r="G7248">
        <v>0</v>
      </c>
    </row>
    <row r="7249" spans="1:7" x14ac:dyDescent="0.25">
      <c r="A7249">
        <v>15728010</v>
      </c>
      <c r="B7249" t="s">
        <v>16</v>
      </c>
      <c r="C7249">
        <v>2</v>
      </c>
      <c r="D7249" t="s">
        <v>14</v>
      </c>
      <c r="E7249">
        <v>5</v>
      </c>
      <c r="F7249" t="s">
        <v>14</v>
      </c>
      <c r="G7249">
        <v>0</v>
      </c>
    </row>
    <row r="7250" spans="1:7" x14ac:dyDescent="0.25">
      <c r="A7250">
        <v>15663194</v>
      </c>
      <c r="B7250" t="s">
        <v>14375</v>
      </c>
      <c r="C7250">
        <v>1</v>
      </c>
      <c r="D7250" t="s">
        <v>14</v>
      </c>
      <c r="E7250">
        <v>3</v>
      </c>
      <c r="F7250" t="s">
        <v>14</v>
      </c>
      <c r="G7250">
        <v>1</v>
      </c>
    </row>
    <row r="7251" spans="1:7" x14ac:dyDescent="0.25">
      <c r="A7251">
        <v>15736510</v>
      </c>
      <c r="B7251" t="s">
        <v>16</v>
      </c>
      <c r="C7251">
        <v>3</v>
      </c>
      <c r="D7251" t="s">
        <v>24</v>
      </c>
      <c r="E7251">
        <v>2</v>
      </c>
      <c r="F7251" t="s">
        <v>24</v>
      </c>
      <c r="G7251">
        <v>1</v>
      </c>
    </row>
    <row r="7252" spans="1:7" x14ac:dyDescent="0.25">
      <c r="A7252">
        <v>15745804</v>
      </c>
      <c r="B7252" t="s">
        <v>16</v>
      </c>
      <c r="C7252">
        <v>2</v>
      </c>
      <c r="D7252" t="s">
        <v>14</v>
      </c>
      <c r="E7252">
        <v>7</v>
      </c>
      <c r="F7252" t="s">
        <v>14</v>
      </c>
      <c r="G7252">
        <v>0</v>
      </c>
    </row>
    <row r="7253" spans="1:7" x14ac:dyDescent="0.25">
      <c r="A7253">
        <v>15631451</v>
      </c>
      <c r="B7253" t="s">
        <v>16</v>
      </c>
      <c r="C7253">
        <v>2</v>
      </c>
      <c r="D7253" t="s">
        <v>14</v>
      </c>
      <c r="E7253">
        <v>6</v>
      </c>
      <c r="F7253" t="s">
        <v>14</v>
      </c>
      <c r="G7253">
        <v>0</v>
      </c>
    </row>
    <row r="7254" spans="1:7" x14ac:dyDescent="0.25">
      <c r="A7254">
        <v>15746995</v>
      </c>
      <c r="B7254" t="s">
        <v>14380</v>
      </c>
      <c r="C7254">
        <v>1</v>
      </c>
      <c r="D7254" t="s">
        <v>24</v>
      </c>
      <c r="E7254">
        <v>9</v>
      </c>
      <c r="F7254" t="s">
        <v>24</v>
      </c>
      <c r="G7254">
        <v>0</v>
      </c>
    </row>
    <row r="7255" spans="1:7" x14ac:dyDescent="0.25">
      <c r="A7255">
        <v>15730673</v>
      </c>
      <c r="B7255" t="s">
        <v>14383</v>
      </c>
      <c r="C7255">
        <v>1</v>
      </c>
      <c r="D7255" t="s">
        <v>24</v>
      </c>
      <c r="E7255">
        <v>7</v>
      </c>
      <c r="F7255" t="s">
        <v>24</v>
      </c>
      <c r="G7255">
        <v>0</v>
      </c>
    </row>
    <row r="7256" spans="1:7" x14ac:dyDescent="0.25">
      <c r="A7256">
        <v>15734649</v>
      </c>
      <c r="B7256" t="s">
        <v>14385</v>
      </c>
      <c r="C7256">
        <v>1</v>
      </c>
      <c r="D7256" t="s">
        <v>24</v>
      </c>
      <c r="E7256">
        <v>0</v>
      </c>
      <c r="F7256" t="s">
        <v>24</v>
      </c>
      <c r="G7256">
        <v>1</v>
      </c>
    </row>
    <row r="7257" spans="1:7" x14ac:dyDescent="0.25">
      <c r="A7257">
        <v>15701081</v>
      </c>
      <c r="B7257" t="s">
        <v>16</v>
      </c>
      <c r="C7257">
        <v>1</v>
      </c>
      <c r="D7257" t="s">
        <v>14</v>
      </c>
      <c r="E7257">
        <v>2</v>
      </c>
      <c r="F7257" t="s">
        <v>14</v>
      </c>
      <c r="G7257">
        <v>0</v>
      </c>
    </row>
    <row r="7258" spans="1:7" x14ac:dyDescent="0.25">
      <c r="A7258">
        <v>15632503</v>
      </c>
      <c r="B7258" t="s">
        <v>14388</v>
      </c>
      <c r="C7258">
        <v>1</v>
      </c>
      <c r="D7258" t="s">
        <v>24</v>
      </c>
      <c r="E7258">
        <v>0</v>
      </c>
      <c r="F7258" t="s">
        <v>24</v>
      </c>
      <c r="G7258">
        <v>1</v>
      </c>
    </row>
    <row r="7259" spans="1:7" x14ac:dyDescent="0.25">
      <c r="A7259">
        <v>15585928</v>
      </c>
      <c r="B7259" t="s">
        <v>14390</v>
      </c>
      <c r="C7259">
        <v>1</v>
      </c>
      <c r="D7259" t="s">
        <v>14</v>
      </c>
      <c r="E7259">
        <v>2</v>
      </c>
      <c r="F7259" t="s">
        <v>14</v>
      </c>
      <c r="G7259">
        <v>0</v>
      </c>
    </row>
    <row r="7260" spans="1:7" x14ac:dyDescent="0.25">
      <c r="A7260">
        <v>15648681</v>
      </c>
      <c r="B7260" t="s">
        <v>14393</v>
      </c>
      <c r="C7260">
        <v>4</v>
      </c>
      <c r="D7260" t="s">
        <v>14</v>
      </c>
      <c r="E7260">
        <v>5</v>
      </c>
      <c r="F7260" t="s">
        <v>14</v>
      </c>
      <c r="G7260">
        <v>1</v>
      </c>
    </row>
    <row r="7261" spans="1:7" x14ac:dyDescent="0.25">
      <c r="A7261">
        <v>15747757</v>
      </c>
      <c r="B7261" t="s">
        <v>14396</v>
      </c>
      <c r="C7261">
        <v>1</v>
      </c>
      <c r="D7261" t="s">
        <v>24</v>
      </c>
      <c r="E7261">
        <v>8</v>
      </c>
      <c r="F7261" t="s">
        <v>24</v>
      </c>
      <c r="G7261">
        <v>1</v>
      </c>
    </row>
    <row r="7262" spans="1:7" x14ac:dyDescent="0.25">
      <c r="A7262">
        <v>15718921</v>
      </c>
      <c r="B7262" t="s">
        <v>14398</v>
      </c>
      <c r="C7262">
        <v>1</v>
      </c>
      <c r="D7262" t="s">
        <v>14</v>
      </c>
      <c r="E7262">
        <v>7</v>
      </c>
      <c r="F7262" t="s">
        <v>14</v>
      </c>
      <c r="G7262">
        <v>0</v>
      </c>
    </row>
    <row r="7263" spans="1:7" x14ac:dyDescent="0.25">
      <c r="A7263">
        <v>15571081</v>
      </c>
      <c r="B7263" t="s">
        <v>14400</v>
      </c>
      <c r="C7263">
        <v>1</v>
      </c>
      <c r="D7263" t="s">
        <v>14</v>
      </c>
      <c r="E7263">
        <v>7</v>
      </c>
      <c r="F7263" t="s">
        <v>14</v>
      </c>
      <c r="G7263">
        <v>0</v>
      </c>
    </row>
    <row r="7264" spans="1:7" x14ac:dyDescent="0.25">
      <c r="A7264">
        <v>15734578</v>
      </c>
      <c r="B7264" t="s">
        <v>14402</v>
      </c>
      <c r="C7264">
        <v>1</v>
      </c>
      <c r="D7264" t="s">
        <v>14</v>
      </c>
      <c r="E7264">
        <v>1</v>
      </c>
      <c r="F7264" t="s">
        <v>14</v>
      </c>
      <c r="G7264">
        <v>0</v>
      </c>
    </row>
    <row r="7265" spans="1:7" x14ac:dyDescent="0.25">
      <c r="A7265">
        <v>15579583</v>
      </c>
      <c r="B7265" t="s">
        <v>14404</v>
      </c>
      <c r="C7265">
        <v>1</v>
      </c>
      <c r="D7265" t="s">
        <v>14</v>
      </c>
      <c r="E7265">
        <v>4</v>
      </c>
      <c r="F7265" t="s">
        <v>14</v>
      </c>
      <c r="G7265">
        <v>0</v>
      </c>
    </row>
    <row r="7266" spans="1:7" x14ac:dyDescent="0.25">
      <c r="A7266">
        <v>15622729</v>
      </c>
      <c r="B7266" t="s">
        <v>16</v>
      </c>
      <c r="C7266">
        <v>2</v>
      </c>
      <c r="D7266" t="s">
        <v>14</v>
      </c>
      <c r="E7266">
        <v>2</v>
      </c>
      <c r="F7266" t="s">
        <v>14</v>
      </c>
      <c r="G7266">
        <v>0</v>
      </c>
    </row>
    <row r="7267" spans="1:7" x14ac:dyDescent="0.25">
      <c r="A7267">
        <v>15662189</v>
      </c>
      <c r="B7267" t="s">
        <v>16</v>
      </c>
      <c r="C7267">
        <v>1</v>
      </c>
      <c r="D7267" t="s">
        <v>14</v>
      </c>
      <c r="E7267">
        <v>3</v>
      </c>
      <c r="F7267" t="s">
        <v>14</v>
      </c>
      <c r="G7267">
        <v>0</v>
      </c>
    </row>
    <row r="7268" spans="1:7" x14ac:dyDescent="0.25">
      <c r="A7268">
        <v>15692718</v>
      </c>
      <c r="B7268" t="s">
        <v>16</v>
      </c>
      <c r="C7268">
        <v>2</v>
      </c>
      <c r="D7268" t="s">
        <v>24</v>
      </c>
      <c r="E7268">
        <v>7</v>
      </c>
      <c r="F7268" t="s">
        <v>24</v>
      </c>
      <c r="G7268">
        <v>0</v>
      </c>
    </row>
    <row r="7269" spans="1:7" x14ac:dyDescent="0.25">
      <c r="A7269">
        <v>15762716</v>
      </c>
      <c r="B7269" t="s">
        <v>14411</v>
      </c>
      <c r="C7269">
        <v>1</v>
      </c>
      <c r="D7269" t="s">
        <v>24</v>
      </c>
      <c r="E7269">
        <v>10</v>
      </c>
      <c r="F7269" t="s">
        <v>24</v>
      </c>
      <c r="G7269">
        <v>1</v>
      </c>
    </row>
    <row r="7270" spans="1:7" x14ac:dyDescent="0.25">
      <c r="A7270">
        <v>15724851</v>
      </c>
      <c r="B7270" t="s">
        <v>14413</v>
      </c>
      <c r="C7270">
        <v>1</v>
      </c>
      <c r="D7270" t="s">
        <v>24</v>
      </c>
      <c r="E7270">
        <v>9</v>
      </c>
      <c r="F7270" t="s">
        <v>24</v>
      </c>
      <c r="G7270">
        <v>0</v>
      </c>
    </row>
    <row r="7271" spans="1:7" x14ac:dyDescent="0.25">
      <c r="A7271">
        <v>15587266</v>
      </c>
      <c r="B7271" t="s">
        <v>14415</v>
      </c>
      <c r="C7271">
        <v>1</v>
      </c>
      <c r="D7271" t="s">
        <v>14</v>
      </c>
      <c r="E7271">
        <v>6</v>
      </c>
      <c r="F7271" t="s">
        <v>14</v>
      </c>
      <c r="G7271">
        <v>0</v>
      </c>
    </row>
    <row r="7272" spans="1:7" x14ac:dyDescent="0.25">
      <c r="A7272">
        <v>15675926</v>
      </c>
      <c r="B7272" t="s">
        <v>14418</v>
      </c>
      <c r="C7272">
        <v>1</v>
      </c>
      <c r="D7272" t="s">
        <v>24</v>
      </c>
      <c r="E7272">
        <v>7</v>
      </c>
      <c r="F7272" t="s">
        <v>24</v>
      </c>
      <c r="G7272">
        <v>1</v>
      </c>
    </row>
    <row r="7273" spans="1:7" x14ac:dyDescent="0.25">
      <c r="A7273">
        <v>15706268</v>
      </c>
      <c r="B7273" t="s">
        <v>14420</v>
      </c>
      <c r="C7273">
        <v>1</v>
      </c>
      <c r="D7273" t="s">
        <v>14</v>
      </c>
      <c r="E7273">
        <v>1</v>
      </c>
      <c r="F7273" t="s">
        <v>14</v>
      </c>
      <c r="G7273">
        <v>0</v>
      </c>
    </row>
    <row r="7274" spans="1:7" x14ac:dyDescent="0.25">
      <c r="A7274">
        <v>15581871</v>
      </c>
      <c r="B7274" t="s">
        <v>14423</v>
      </c>
      <c r="C7274">
        <v>2</v>
      </c>
      <c r="D7274" t="s">
        <v>14</v>
      </c>
      <c r="E7274">
        <v>7</v>
      </c>
      <c r="F7274" t="s">
        <v>14</v>
      </c>
      <c r="G7274">
        <v>0</v>
      </c>
    </row>
    <row r="7275" spans="1:7" x14ac:dyDescent="0.25">
      <c r="A7275">
        <v>15666166</v>
      </c>
      <c r="B7275" t="s">
        <v>14426</v>
      </c>
      <c r="C7275">
        <v>1</v>
      </c>
      <c r="D7275" t="s">
        <v>14</v>
      </c>
      <c r="E7275">
        <v>0</v>
      </c>
      <c r="F7275" t="s">
        <v>14</v>
      </c>
      <c r="G7275">
        <v>0</v>
      </c>
    </row>
    <row r="7276" spans="1:7" x14ac:dyDescent="0.25">
      <c r="A7276">
        <v>15671582</v>
      </c>
      <c r="B7276" t="s">
        <v>14428</v>
      </c>
      <c r="C7276">
        <v>1</v>
      </c>
      <c r="D7276" t="s">
        <v>14</v>
      </c>
      <c r="E7276">
        <v>6</v>
      </c>
      <c r="F7276" t="s">
        <v>14</v>
      </c>
      <c r="G7276">
        <v>0</v>
      </c>
    </row>
    <row r="7277" spans="1:7" x14ac:dyDescent="0.25">
      <c r="A7277">
        <v>15680901</v>
      </c>
      <c r="B7277" t="s">
        <v>14430</v>
      </c>
      <c r="C7277">
        <v>2</v>
      </c>
      <c r="D7277" t="s">
        <v>14</v>
      </c>
      <c r="E7277">
        <v>6</v>
      </c>
      <c r="F7277" t="s">
        <v>14</v>
      </c>
      <c r="G7277">
        <v>0</v>
      </c>
    </row>
    <row r="7278" spans="1:7" x14ac:dyDescent="0.25">
      <c r="A7278">
        <v>15642336</v>
      </c>
      <c r="B7278" t="s">
        <v>16</v>
      </c>
      <c r="C7278">
        <v>2</v>
      </c>
      <c r="D7278" t="s">
        <v>24</v>
      </c>
      <c r="E7278">
        <v>9</v>
      </c>
      <c r="F7278" t="s">
        <v>24</v>
      </c>
      <c r="G7278">
        <v>0</v>
      </c>
    </row>
    <row r="7279" spans="1:7" x14ac:dyDescent="0.25">
      <c r="A7279">
        <v>15653147</v>
      </c>
      <c r="B7279" t="s">
        <v>14433</v>
      </c>
      <c r="C7279">
        <v>1</v>
      </c>
      <c r="D7279" t="s">
        <v>14</v>
      </c>
      <c r="E7279">
        <v>2</v>
      </c>
      <c r="F7279" t="s">
        <v>14</v>
      </c>
      <c r="G7279">
        <v>0</v>
      </c>
    </row>
    <row r="7280" spans="1:7" x14ac:dyDescent="0.25">
      <c r="A7280">
        <v>15571284</v>
      </c>
      <c r="B7280" t="s">
        <v>14436</v>
      </c>
      <c r="C7280">
        <v>2</v>
      </c>
      <c r="D7280" t="s">
        <v>14</v>
      </c>
      <c r="E7280">
        <v>0</v>
      </c>
      <c r="F7280" t="s">
        <v>14</v>
      </c>
      <c r="G7280">
        <v>0</v>
      </c>
    </row>
    <row r="7281" spans="1:7" x14ac:dyDescent="0.25">
      <c r="A7281">
        <v>15591360</v>
      </c>
      <c r="B7281" t="s">
        <v>14438</v>
      </c>
      <c r="C7281">
        <v>2</v>
      </c>
      <c r="D7281" t="s">
        <v>14</v>
      </c>
      <c r="E7281">
        <v>4</v>
      </c>
      <c r="F7281" t="s">
        <v>14</v>
      </c>
      <c r="G7281">
        <v>0</v>
      </c>
    </row>
    <row r="7282" spans="1:7" x14ac:dyDescent="0.25">
      <c r="A7282">
        <v>15810485</v>
      </c>
      <c r="B7282" t="s">
        <v>14440</v>
      </c>
      <c r="C7282">
        <v>1</v>
      </c>
      <c r="D7282" t="s">
        <v>24</v>
      </c>
      <c r="E7282">
        <v>1</v>
      </c>
      <c r="F7282" t="s">
        <v>24</v>
      </c>
      <c r="G7282">
        <v>0</v>
      </c>
    </row>
    <row r="7283" spans="1:7" x14ac:dyDescent="0.25">
      <c r="A7283">
        <v>15611973</v>
      </c>
      <c r="B7283" t="s">
        <v>16</v>
      </c>
      <c r="C7283">
        <v>2</v>
      </c>
      <c r="D7283" t="s">
        <v>14</v>
      </c>
      <c r="E7283">
        <v>7</v>
      </c>
      <c r="F7283" t="s">
        <v>14</v>
      </c>
      <c r="G7283">
        <v>0</v>
      </c>
    </row>
    <row r="7284" spans="1:7" x14ac:dyDescent="0.25">
      <c r="A7284">
        <v>15735572</v>
      </c>
      <c r="B7284" t="s">
        <v>14443</v>
      </c>
      <c r="C7284">
        <v>1</v>
      </c>
      <c r="D7284" t="s">
        <v>14</v>
      </c>
      <c r="E7284">
        <v>9</v>
      </c>
      <c r="F7284" t="s">
        <v>14</v>
      </c>
      <c r="G7284">
        <v>1</v>
      </c>
    </row>
    <row r="7285" spans="1:7" x14ac:dyDescent="0.25">
      <c r="A7285">
        <v>15567860</v>
      </c>
      <c r="B7285" t="s">
        <v>14445</v>
      </c>
      <c r="C7285">
        <v>2</v>
      </c>
      <c r="D7285" t="s">
        <v>24</v>
      </c>
      <c r="E7285">
        <v>7</v>
      </c>
      <c r="F7285" t="s">
        <v>24</v>
      </c>
      <c r="G7285">
        <v>1</v>
      </c>
    </row>
    <row r="7286" spans="1:7" x14ac:dyDescent="0.25">
      <c r="A7286">
        <v>15795690</v>
      </c>
      <c r="B7286" t="s">
        <v>14447</v>
      </c>
      <c r="C7286">
        <v>1</v>
      </c>
      <c r="D7286" t="s">
        <v>14</v>
      </c>
      <c r="E7286">
        <v>3</v>
      </c>
      <c r="F7286" t="s">
        <v>14</v>
      </c>
      <c r="G7286">
        <v>0</v>
      </c>
    </row>
    <row r="7287" spans="1:7" x14ac:dyDescent="0.25">
      <c r="A7287">
        <v>15706464</v>
      </c>
      <c r="B7287" t="s">
        <v>14449</v>
      </c>
      <c r="C7287">
        <v>2</v>
      </c>
      <c r="D7287" t="s">
        <v>24</v>
      </c>
      <c r="E7287">
        <v>4</v>
      </c>
      <c r="F7287" t="s">
        <v>24</v>
      </c>
      <c r="G7287">
        <v>0</v>
      </c>
    </row>
    <row r="7288" spans="1:7" x14ac:dyDescent="0.25">
      <c r="A7288">
        <v>15725028</v>
      </c>
      <c r="B7288" t="s">
        <v>16</v>
      </c>
      <c r="C7288">
        <v>2</v>
      </c>
      <c r="D7288" t="s">
        <v>14</v>
      </c>
      <c r="E7288">
        <v>3</v>
      </c>
      <c r="F7288" t="s">
        <v>14</v>
      </c>
      <c r="G7288">
        <v>0</v>
      </c>
    </row>
    <row r="7289" spans="1:7" x14ac:dyDescent="0.25">
      <c r="A7289">
        <v>15751167</v>
      </c>
      <c r="B7289" t="s">
        <v>16</v>
      </c>
      <c r="C7289">
        <v>2</v>
      </c>
      <c r="D7289" t="s">
        <v>14</v>
      </c>
      <c r="E7289">
        <v>4</v>
      </c>
      <c r="F7289" t="s">
        <v>14</v>
      </c>
      <c r="G7289">
        <v>0</v>
      </c>
    </row>
    <row r="7290" spans="1:7" x14ac:dyDescent="0.25">
      <c r="A7290">
        <v>15633944</v>
      </c>
      <c r="B7290" t="s">
        <v>14453</v>
      </c>
      <c r="C7290">
        <v>1</v>
      </c>
      <c r="D7290" t="s">
        <v>14</v>
      </c>
      <c r="E7290">
        <v>3</v>
      </c>
      <c r="F7290" t="s">
        <v>14</v>
      </c>
      <c r="G7290">
        <v>0</v>
      </c>
    </row>
    <row r="7291" spans="1:7" x14ac:dyDescent="0.25">
      <c r="A7291">
        <v>15672637</v>
      </c>
      <c r="B7291" t="s">
        <v>14456</v>
      </c>
      <c r="C7291">
        <v>1</v>
      </c>
      <c r="D7291" t="s">
        <v>24</v>
      </c>
      <c r="E7291">
        <v>4</v>
      </c>
      <c r="F7291" t="s">
        <v>24</v>
      </c>
      <c r="G7291">
        <v>0</v>
      </c>
    </row>
    <row r="7292" spans="1:7" x14ac:dyDescent="0.25">
      <c r="A7292">
        <v>15680895</v>
      </c>
      <c r="B7292" t="s">
        <v>16</v>
      </c>
      <c r="C7292">
        <v>1</v>
      </c>
      <c r="D7292" t="s">
        <v>24</v>
      </c>
      <c r="E7292">
        <v>7</v>
      </c>
      <c r="F7292" t="s">
        <v>24</v>
      </c>
      <c r="G7292">
        <v>0</v>
      </c>
    </row>
    <row r="7293" spans="1:7" x14ac:dyDescent="0.25">
      <c r="A7293">
        <v>15793825</v>
      </c>
      <c r="B7293" t="s">
        <v>16</v>
      </c>
      <c r="C7293">
        <v>2</v>
      </c>
      <c r="D7293" t="s">
        <v>24</v>
      </c>
      <c r="E7293">
        <v>4</v>
      </c>
      <c r="F7293" t="s">
        <v>24</v>
      </c>
      <c r="G7293">
        <v>0</v>
      </c>
    </row>
    <row r="7294" spans="1:7" x14ac:dyDescent="0.25">
      <c r="A7294">
        <v>15611318</v>
      </c>
      <c r="B7294" t="s">
        <v>14460</v>
      </c>
      <c r="C7294">
        <v>1</v>
      </c>
      <c r="D7294" t="s">
        <v>24</v>
      </c>
      <c r="E7294">
        <v>4</v>
      </c>
      <c r="F7294" t="s">
        <v>24</v>
      </c>
      <c r="G7294">
        <v>1</v>
      </c>
    </row>
    <row r="7295" spans="1:7" x14ac:dyDescent="0.25">
      <c r="A7295">
        <v>15768474</v>
      </c>
      <c r="B7295" t="s">
        <v>16</v>
      </c>
      <c r="C7295">
        <v>2</v>
      </c>
      <c r="D7295" t="s">
        <v>24</v>
      </c>
      <c r="E7295">
        <v>3</v>
      </c>
      <c r="F7295" t="s">
        <v>24</v>
      </c>
      <c r="G7295">
        <v>0</v>
      </c>
    </row>
    <row r="7296" spans="1:7" x14ac:dyDescent="0.25">
      <c r="A7296">
        <v>15716276</v>
      </c>
      <c r="B7296" t="s">
        <v>14463</v>
      </c>
      <c r="C7296">
        <v>1</v>
      </c>
      <c r="D7296" t="s">
        <v>24</v>
      </c>
      <c r="E7296">
        <v>2</v>
      </c>
      <c r="F7296" t="s">
        <v>24</v>
      </c>
      <c r="G7296">
        <v>0</v>
      </c>
    </row>
    <row r="7297" spans="1:7" x14ac:dyDescent="0.25">
      <c r="A7297">
        <v>15623668</v>
      </c>
      <c r="B7297" t="s">
        <v>14465</v>
      </c>
      <c r="C7297">
        <v>2</v>
      </c>
      <c r="D7297" t="s">
        <v>24</v>
      </c>
      <c r="E7297">
        <v>2</v>
      </c>
      <c r="F7297" t="s">
        <v>24</v>
      </c>
      <c r="G7297">
        <v>0</v>
      </c>
    </row>
    <row r="7298" spans="1:7" x14ac:dyDescent="0.25">
      <c r="A7298">
        <v>15696361</v>
      </c>
      <c r="B7298" t="s">
        <v>14467</v>
      </c>
      <c r="C7298">
        <v>1</v>
      </c>
      <c r="D7298" t="s">
        <v>14</v>
      </c>
      <c r="E7298">
        <v>7</v>
      </c>
      <c r="F7298" t="s">
        <v>14</v>
      </c>
      <c r="G7298">
        <v>0</v>
      </c>
    </row>
    <row r="7299" spans="1:7" x14ac:dyDescent="0.25">
      <c r="A7299">
        <v>15607988</v>
      </c>
      <c r="B7299" t="s">
        <v>14470</v>
      </c>
      <c r="C7299">
        <v>1</v>
      </c>
      <c r="D7299" t="s">
        <v>24</v>
      </c>
      <c r="E7299">
        <v>8</v>
      </c>
      <c r="F7299" t="s">
        <v>24</v>
      </c>
      <c r="G7299">
        <v>0</v>
      </c>
    </row>
    <row r="7300" spans="1:7" x14ac:dyDescent="0.25">
      <c r="A7300">
        <v>15637891</v>
      </c>
      <c r="B7300" t="s">
        <v>14472</v>
      </c>
      <c r="C7300">
        <v>1</v>
      </c>
      <c r="D7300" t="s">
        <v>14</v>
      </c>
      <c r="E7300">
        <v>4</v>
      </c>
      <c r="F7300" t="s">
        <v>14</v>
      </c>
      <c r="G7300">
        <v>0</v>
      </c>
    </row>
    <row r="7301" spans="1:7" x14ac:dyDescent="0.25">
      <c r="A7301">
        <v>15789865</v>
      </c>
      <c r="B7301" t="s">
        <v>14474</v>
      </c>
      <c r="C7301">
        <v>1</v>
      </c>
      <c r="D7301" t="s">
        <v>14</v>
      </c>
      <c r="E7301">
        <v>9</v>
      </c>
      <c r="F7301" t="s">
        <v>14</v>
      </c>
      <c r="G7301">
        <v>0</v>
      </c>
    </row>
    <row r="7302" spans="1:7" x14ac:dyDescent="0.25">
      <c r="A7302">
        <v>15627190</v>
      </c>
      <c r="B7302" t="s">
        <v>14476</v>
      </c>
      <c r="C7302">
        <v>1</v>
      </c>
      <c r="D7302" t="s">
        <v>14</v>
      </c>
      <c r="E7302">
        <v>6</v>
      </c>
      <c r="F7302" t="s">
        <v>14</v>
      </c>
      <c r="G7302">
        <v>0</v>
      </c>
    </row>
    <row r="7303" spans="1:7" x14ac:dyDescent="0.25">
      <c r="A7303">
        <v>15788224</v>
      </c>
      <c r="B7303" t="s">
        <v>14478</v>
      </c>
      <c r="C7303">
        <v>1</v>
      </c>
      <c r="D7303" t="s">
        <v>24</v>
      </c>
      <c r="E7303">
        <v>1</v>
      </c>
      <c r="F7303" t="s">
        <v>24</v>
      </c>
      <c r="G7303">
        <v>0</v>
      </c>
    </row>
    <row r="7304" spans="1:7" x14ac:dyDescent="0.25">
      <c r="A7304">
        <v>15702149</v>
      </c>
      <c r="B7304" t="s">
        <v>14480</v>
      </c>
      <c r="C7304">
        <v>1</v>
      </c>
      <c r="D7304" t="s">
        <v>14</v>
      </c>
      <c r="E7304">
        <v>1</v>
      </c>
      <c r="F7304" t="s">
        <v>14</v>
      </c>
      <c r="G7304">
        <v>0</v>
      </c>
    </row>
    <row r="7305" spans="1:7" x14ac:dyDescent="0.25">
      <c r="A7305">
        <v>15708236</v>
      </c>
      <c r="B7305" t="s">
        <v>14482</v>
      </c>
      <c r="C7305">
        <v>1</v>
      </c>
      <c r="D7305" t="s">
        <v>14</v>
      </c>
      <c r="E7305">
        <v>6</v>
      </c>
      <c r="F7305" t="s">
        <v>14</v>
      </c>
      <c r="G7305">
        <v>0</v>
      </c>
    </row>
    <row r="7306" spans="1:7" x14ac:dyDescent="0.25">
      <c r="A7306">
        <v>15568469</v>
      </c>
      <c r="B7306" t="s">
        <v>16</v>
      </c>
      <c r="C7306">
        <v>2</v>
      </c>
      <c r="D7306" t="s">
        <v>24</v>
      </c>
      <c r="E7306">
        <v>0</v>
      </c>
      <c r="F7306" t="s">
        <v>24</v>
      </c>
      <c r="G7306">
        <v>0</v>
      </c>
    </row>
    <row r="7307" spans="1:7" x14ac:dyDescent="0.25">
      <c r="A7307">
        <v>15764444</v>
      </c>
      <c r="B7307" t="s">
        <v>14485</v>
      </c>
      <c r="C7307">
        <v>2</v>
      </c>
      <c r="D7307" t="s">
        <v>14</v>
      </c>
      <c r="E7307">
        <v>8</v>
      </c>
      <c r="F7307" t="s">
        <v>14</v>
      </c>
      <c r="G7307">
        <v>0</v>
      </c>
    </row>
    <row r="7308" spans="1:7" x14ac:dyDescent="0.25">
      <c r="A7308">
        <v>15794204</v>
      </c>
      <c r="B7308" t="s">
        <v>14487</v>
      </c>
      <c r="C7308">
        <v>1</v>
      </c>
      <c r="D7308" t="s">
        <v>14</v>
      </c>
      <c r="E7308">
        <v>7</v>
      </c>
      <c r="F7308" t="s">
        <v>14</v>
      </c>
      <c r="G7308">
        <v>0</v>
      </c>
    </row>
    <row r="7309" spans="1:7" x14ac:dyDescent="0.25">
      <c r="A7309">
        <v>15807546</v>
      </c>
      <c r="B7309" t="s">
        <v>16</v>
      </c>
      <c r="C7309">
        <v>2</v>
      </c>
      <c r="D7309" t="s">
        <v>14</v>
      </c>
      <c r="E7309">
        <v>2</v>
      </c>
      <c r="F7309" t="s">
        <v>14</v>
      </c>
      <c r="G7309">
        <v>0</v>
      </c>
    </row>
    <row r="7310" spans="1:7" x14ac:dyDescent="0.25">
      <c r="A7310">
        <v>15782159</v>
      </c>
      <c r="B7310" t="s">
        <v>14491</v>
      </c>
      <c r="C7310">
        <v>2</v>
      </c>
      <c r="D7310" t="s">
        <v>14</v>
      </c>
      <c r="E7310">
        <v>8</v>
      </c>
      <c r="F7310" t="s">
        <v>14</v>
      </c>
      <c r="G7310">
        <v>0</v>
      </c>
    </row>
    <row r="7311" spans="1:7" x14ac:dyDescent="0.25">
      <c r="A7311">
        <v>15618703</v>
      </c>
      <c r="B7311" t="s">
        <v>14493</v>
      </c>
      <c r="C7311">
        <v>1</v>
      </c>
      <c r="D7311" t="s">
        <v>14</v>
      </c>
      <c r="E7311">
        <v>6</v>
      </c>
      <c r="F7311" t="s">
        <v>14</v>
      </c>
      <c r="G7311">
        <v>1</v>
      </c>
    </row>
    <row r="7312" spans="1:7" x14ac:dyDescent="0.25">
      <c r="A7312">
        <v>15793317</v>
      </c>
      <c r="B7312" t="s">
        <v>14495</v>
      </c>
      <c r="C7312">
        <v>1</v>
      </c>
      <c r="D7312" t="s">
        <v>24</v>
      </c>
      <c r="E7312">
        <v>7</v>
      </c>
      <c r="F7312" t="s">
        <v>24</v>
      </c>
      <c r="G7312">
        <v>0</v>
      </c>
    </row>
    <row r="7313" spans="1:7" x14ac:dyDescent="0.25">
      <c r="A7313">
        <v>15740487</v>
      </c>
      <c r="B7313" t="s">
        <v>16</v>
      </c>
      <c r="C7313">
        <v>3</v>
      </c>
      <c r="D7313" t="s">
        <v>14</v>
      </c>
      <c r="E7313">
        <v>6</v>
      </c>
      <c r="F7313" t="s">
        <v>14</v>
      </c>
      <c r="G7313">
        <v>1</v>
      </c>
    </row>
    <row r="7314" spans="1:7" x14ac:dyDescent="0.25">
      <c r="A7314">
        <v>15722479</v>
      </c>
      <c r="B7314" t="s">
        <v>16</v>
      </c>
      <c r="C7314">
        <v>2</v>
      </c>
      <c r="D7314" t="s">
        <v>14</v>
      </c>
      <c r="E7314">
        <v>1</v>
      </c>
      <c r="F7314" t="s">
        <v>14</v>
      </c>
      <c r="G7314">
        <v>0</v>
      </c>
    </row>
    <row r="7315" spans="1:7" x14ac:dyDescent="0.25">
      <c r="A7315">
        <v>15688264</v>
      </c>
      <c r="B7315" t="s">
        <v>16</v>
      </c>
      <c r="C7315">
        <v>2</v>
      </c>
      <c r="D7315" t="s">
        <v>14</v>
      </c>
      <c r="E7315">
        <v>0</v>
      </c>
      <c r="F7315" t="s">
        <v>14</v>
      </c>
      <c r="G7315">
        <v>0</v>
      </c>
    </row>
    <row r="7316" spans="1:7" x14ac:dyDescent="0.25">
      <c r="A7316">
        <v>15583067</v>
      </c>
      <c r="B7316" t="s">
        <v>14500</v>
      </c>
      <c r="C7316">
        <v>1</v>
      </c>
      <c r="D7316" t="s">
        <v>14</v>
      </c>
      <c r="E7316">
        <v>4</v>
      </c>
      <c r="F7316" t="s">
        <v>14</v>
      </c>
      <c r="G7316">
        <v>0</v>
      </c>
    </row>
    <row r="7317" spans="1:7" x14ac:dyDescent="0.25">
      <c r="A7317">
        <v>15686670</v>
      </c>
      <c r="B7317" t="s">
        <v>16</v>
      </c>
      <c r="C7317">
        <v>2</v>
      </c>
      <c r="D7317" t="s">
        <v>24</v>
      </c>
      <c r="E7317">
        <v>2</v>
      </c>
      <c r="F7317" t="s">
        <v>24</v>
      </c>
      <c r="G7317">
        <v>1</v>
      </c>
    </row>
    <row r="7318" spans="1:7" x14ac:dyDescent="0.25">
      <c r="A7318">
        <v>15593345</v>
      </c>
      <c r="B7318" t="s">
        <v>14505</v>
      </c>
      <c r="C7318">
        <v>2</v>
      </c>
      <c r="D7318" t="s">
        <v>14</v>
      </c>
      <c r="E7318">
        <v>6</v>
      </c>
      <c r="F7318" t="s">
        <v>14</v>
      </c>
      <c r="G7318">
        <v>0</v>
      </c>
    </row>
    <row r="7319" spans="1:7" x14ac:dyDescent="0.25">
      <c r="A7319">
        <v>15811690</v>
      </c>
      <c r="B7319" t="s">
        <v>14508</v>
      </c>
      <c r="C7319">
        <v>1</v>
      </c>
      <c r="D7319" t="s">
        <v>24</v>
      </c>
      <c r="E7319">
        <v>2</v>
      </c>
      <c r="F7319" t="s">
        <v>24</v>
      </c>
      <c r="G7319">
        <v>1</v>
      </c>
    </row>
    <row r="7320" spans="1:7" x14ac:dyDescent="0.25">
      <c r="A7320">
        <v>15734008</v>
      </c>
      <c r="B7320" t="s">
        <v>14510</v>
      </c>
      <c r="C7320">
        <v>1</v>
      </c>
      <c r="D7320" t="s">
        <v>24</v>
      </c>
      <c r="E7320">
        <v>5</v>
      </c>
      <c r="F7320" t="s">
        <v>24</v>
      </c>
      <c r="G7320">
        <v>1</v>
      </c>
    </row>
    <row r="7321" spans="1:7" x14ac:dyDescent="0.25">
      <c r="A7321">
        <v>15771856</v>
      </c>
      <c r="B7321" t="s">
        <v>16</v>
      </c>
      <c r="C7321">
        <v>2</v>
      </c>
      <c r="D7321" t="s">
        <v>24</v>
      </c>
      <c r="E7321">
        <v>1</v>
      </c>
      <c r="F7321" t="s">
        <v>24</v>
      </c>
      <c r="G7321">
        <v>0</v>
      </c>
    </row>
    <row r="7322" spans="1:7" x14ac:dyDescent="0.25">
      <c r="A7322">
        <v>15762045</v>
      </c>
      <c r="B7322" t="s">
        <v>14515</v>
      </c>
      <c r="C7322">
        <v>2</v>
      </c>
      <c r="D7322" t="s">
        <v>14</v>
      </c>
      <c r="E7322">
        <v>5</v>
      </c>
      <c r="F7322" t="s">
        <v>14</v>
      </c>
      <c r="G7322">
        <v>0</v>
      </c>
    </row>
    <row r="7323" spans="1:7" x14ac:dyDescent="0.25">
      <c r="A7323">
        <v>15778142</v>
      </c>
      <c r="B7323" t="s">
        <v>14517</v>
      </c>
      <c r="C7323">
        <v>2</v>
      </c>
      <c r="D7323" t="s">
        <v>14</v>
      </c>
      <c r="E7323">
        <v>1</v>
      </c>
      <c r="F7323" t="s">
        <v>14</v>
      </c>
      <c r="G7323">
        <v>0</v>
      </c>
    </row>
    <row r="7324" spans="1:7" x14ac:dyDescent="0.25">
      <c r="A7324">
        <v>15689268</v>
      </c>
      <c r="B7324" t="s">
        <v>16</v>
      </c>
      <c r="C7324">
        <v>1</v>
      </c>
      <c r="D7324" t="s">
        <v>14</v>
      </c>
      <c r="E7324">
        <v>9</v>
      </c>
      <c r="F7324" t="s">
        <v>14</v>
      </c>
      <c r="G7324">
        <v>0</v>
      </c>
    </row>
    <row r="7325" spans="1:7" x14ac:dyDescent="0.25">
      <c r="A7325">
        <v>15721507</v>
      </c>
      <c r="B7325" t="s">
        <v>14522</v>
      </c>
      <c r="C7325">
        <v>1</v>
      </c>
      <c r="D7325" t="s">
        <v>24</v>
      </c>
      <c r="E7325">
        <v>1</v>
      </c>
      <c r="F7325" t="s">
        <v>24</v>
      </c>
      <c r="G7325">
        <v>1</v>
      </c>
    </row>
    <row r="7326" spans="1:7" x14ac:dyDescent="0.25">
      <c r="A7326">
        <v>15750476</v>
      </c>
      <c r="B7326" t="s">
        <v>16</v>
      </c>
      <c r="C7326">
        <v>2</v>
      </c>
      <c r="D7326" t="s">
        <v>24</v>
      </c>
      <c r="E7326">
        <v>8</v>
      </c>
      <c r="F7326" t="s">
        <v>24</v>
      </c>
      <c r="G7326">
        <v>0</v>
      </c>
    </row>
    <row r="7327" spans="1:7" x14ac:dyDescent="0.25">
      <c r="A7327">
        <v>15810723</v>
      </c>
      <c r="B7327" t="s">
        <v>16</v>
      </c>
      <c r="C7327">
        <v>3</v>
      </c>
      <c r="D7327" t="s">
        <v>24</v>
      </c>
      <c r="E7327">
        <v>10</v>
      </c>
      <c r="F7327" t="s">
        <v>24</v>
      </c>
      <c r="G7327">
        <v>1</v>
      </c>
    </row>
    <row r="7328" spans="1:7" x14ac:dyDescent="0.25">
      <c r="A7328">
        <v>15787229</v>
      </c>
      <c r="B7328" t="s">
        <v>16</v>
      </c>
      <c r="C7328">
        <v>2</v>
      </c>
      <c r="D7328" t="s">
        <v>24</v>
      </c>
      <c r="E7328">
        <v>2</v>
      </c>
      <c r="F7328" t="s">
        <v>24</v>
      </c>
      <c r="G7328">
        <v>0</v>
      </c>
    </row>
    <row r="7329" spans="1:7" x14ac:dyDescent="0.25">
      <c r="A7329">
        <v>15570508</v>
      </c>
      <c r="B7329" t="s">
        <v>14528</v>
      </c>
      <c r="C7329">
        <v>1</v>
      </c>
      <c r="D7329" t="s">
        <v>24</v>
      </c>
      <c r="E7329">
        <v>7</v>
      </c>
      <c r="F7329" t="s">
        <v>24</v>
      </c>
      <c r="G7329">
        <v>0</v>
      </c>
    </row>
    <row r="7330" spans="1:7" x14ac:dyDescent="0.25">
      <c r="A7330">
        <v>15617065</v>
      </c>
      <c r="B7330" t="s">
        <v>14530</v>
      </c>
      <c r="C7330">
        <v>1</v>
      </c>
      <c r="D7330" t="s">
        <v>24</v>
      </c>
      <c r="E7330">
        <v>4</v>
      </c>
      <c r="F7330" t="s">
        <v>24</v>
      </c>
      <c r="G7330">
        <v>1</v>
      </c>
    </row>
    <row r="7331" spans="1:7" x14ac:dyDescent="0.25">
      <c r="A7331">
        <v>15689786</v>
      </c>
      <c r="B7331" t="s">
        <v>14532</v>
      </c>
      <c r="C7331">
        <v>1</v>
      </c>
      <c r="D7331" t="s">
        <v>24</v>
      </c>
      <c r="E7331">
        <v>1</v>
      </c>
      <c r="F7331" t="s">
        <v>24</v>
      </c>
      <c r="G7331">
        <v>1</v>
      </c>
    </row>
    <row r="7332" spans="1:7" x14ac:dyDescent="0.25">
      <c r="A7332">
        <v>15648876</v>
      </c>
      <c r="B7332" t="s">
        <v>16</v>
      </c>
      <c r="C7332">
        <v>1</v>
      </c>
      <c r="D7332" t="s">
        <v>24</v>
      </c>
      <c r="E7332">
        <v>5</v>
      </c>
      <c r="F7332" t="s">
        <v>24</v>
      </c>
      <c r="G7332">
        <v>0</v>
      </c>
    </row>
    <row r="7333" spans="1:7" x14ac:dyDescent="0.25">
      <c r="A7333">
        <v>15802106</v>
      </c>
      <c r="B7333" t="s">
        <v>14535</v>
      </c>
      <c r="C7333">
        <v>1</v>
      </c>
      <c r="D7333" t="s">
        <v>24</v>
      </c>
      <c r="E7333">
        <v>8</v>
      </c>
      <c r="F7333" t="s">
        <v>24</v>
      </c>
      <c r="G7333">
        <v>0</v>
      </c>
    </row>
    <row r="7334" spans="1:7" x14ac:dyDescent="0.25">
      <c r="A7334">
        <v>15773869</v>
      </c>
      <c r="B7334" t="s">
        <v>14537</v>
      </c>
      <c r="C7334">
        <v>1</v>
      </c>
      <c r="D7334" t="s">
        <v>14</v>
      </c>
      <c r="E7334">
        <v>4</v>
      </c>
      <c r="F7334" t="s">
        <v>14</v>
      </c>
      <c r="G7334">
        <v>0</v>
      </c>
    </row>
    <row r="7335" spans="1:7" x14ac:dyDescent="0.25">
      <c r="A7335">
        <v>15711635</v>
      </c>
      <c r="B7335" t="s">
        <v>14539</v>
      </c>
      <c r="C7335">
        <v>2</v>
      </c>
      <c r="D7335" t="s">
        <v>24</v>
      </c>
      <c r="E7335">
        <v>6</v>
      </c>
      <c r="F7335" t="s">
        <v>24</v>
      </c>
      <c r="G7335">
        <v>0</v>
      </c>
    </row>
    <row r="7336" spans="1:7" x14ac:dyDescent="0.25">
      <c r="A7336">
        <v>15795527</v>
      </c>
      <c r="B7336" t="s">
        <v>14541</v>
      </c>
      <c r="C7336">
        <v>2</v>
      </c>
      <c r="D7336" t="s">
        <v>24</v>
      </c>
      <c r="E7336">
        <v>2</v>
      </c>
      <c r="F7336" t="s">
        <v>24</v>
      </c>
      <c r="G7336">
        <v>0</v>
      </c>
    </row>
    <row r="7337" spans="1:7" x14ac:dyDescent="0.25">
      <c r="A7337">
        <v>15759133</v>
      </c>
      <c r="B7337" t="s">
        <v>16</v>
      </c>
      <c r="C7337">
        <v>2</v>
      </c>
      <c r="D7337" t="s">
        <v>14</v>
      </c>
      <c r="E7337">
        <v>6</v>
      </c>
      <c r="F7337" t="s">
        <v>14</v>
      </c>
      <c r="G7337">
        <v>0</v>
      </c>
    </row>
    <row r="7338" spans="1:7" x14ac:dyDescent="0.25">
      <c r="A7338">
        <v>15679394</v>
      </c>
      <c r="B7338" t="s">
        <v>14544</v>
      </c>
      <c r="C7338">
        <v>1</v>
      </c>
      <c r="D7338" t="s">
        <v>14</v>
      </c>
      <c r="E7338">
        <v>4</v>
      </c>
      <c r="F7338" t="s">
        <v>14</v>
      </c>
      <c r="G7338">
        <v>0</v>
      </c>
    </row>
    <row r="7339" spans="1:7" x14ac:dyDescent="0.25">
      <c r="A7339">
        <v>15801072</v>
      </c>
      <c r="B7339" t="s">
        <v>16</v>
      </c>
      <c r="C7339">
        <v>2</v>
      </c>
      <c r="D7339" t="s">
        <v>24</v>
      </c>
      <c r="E7339">
        <v>7</v>
      </c>
      <c r="F7339" t="s">
        <v>24</v>
      </c>
      <c r="G7339">
        <v>0</v>
      </c>
    </row>
    <row r="7340" spans="1:7" x14ac:dyDescent="0.25">
      <c r="A7340">
        <v>15646082</v>
      </c>
      <c r="B7340" t="s">
        <v>14548</v>
      </c>
      <c r="C7340">
        <v>1</v>
      </c>
      <c r="D7340" t="s">
        <v>24</v>
      </c>
      <c r="E7340">
        <v>8</v>
      </c>
      <c r="F7340" t="s">
        <v>24</v>
      </c>
      <c r="G7340">
        <v>1</v>
      </c>
    </row>
    <row r="7341" spans="1:7" x14ac:dyDescent="0.25">
      <c r="A7341">
        <v>15796111</v>
      </c>
      <c r="B7341" t="s">
        <v>14550</v>
      </c>
      <c r="C7341">
        <v>1</v>
      </c>
      <c r="D7341" t="s">
        <v>14</v>
      </c>
      <c r="E7341">
        <v>8</v>
      </c>
      <c r="F7341" t="s">
        <v>14</v>
      </c>
      <c r="G7341">
        <v>1</v>
      </c>
    </row>
    <row r="7342" spans="1:7" x14ac:dyDescent="0.25">
      <c r="A7342">
        <v>15670646</v>
      </c>
      <c r="B7342" t="s">
        <v>14552</v>
      </c>
      <c r="C7342">
        <v>1</v>
      </c>
      <c r="D7342" t="s">
        <v>14</v>
      </c>
      <c r="E7342">
        <v>0</v>
      </c>
      <c r="F7342" t="s">
        <v>14</v>
      </c>
      <c r="G7342">
        <v>1</v>
      </c>
    </row>
    <row r="7343" spans="1:7" x14ac:dyDescent="0.25">
      <c r="A7343">
        <v>15578722</v>
      </c>
      <c r="B7343" t="s">
        <v>16</v>
      </c>
      <c r="C7343">
        <v>2</v>
      </c>
      <c r="D7343" t="s">
        <v>24</v>
      </c>
      <c r="E7343">
        <v>4</v>
      </c>
      <c r="F7343" t="s">
        <v>24</v>
      </c>
      <c r="G7343">
        <v>0</v>
      </c>
    </row>
    <row r="7344" spans="1:7" x14ac:dyDescent="0.25">
      <c r="A7344">
        <v>15815095</v>
      </c>
      <c r="B7344" t="s">
        <v>14556</v>
      </c>
      <c r="C7344">
        <v>2</v>
      </c>
      <c r="D7344" t="s">
        <v>24</v>
      </c>
      <c r="E7344">
        <v>7</v>
      </c>
      <c r="F7344" t="s">
        <v>24</v>
      </c>
      <c r="G7344">
        <v>1</v>
      </c>
    </row>
    <row r="7345" spans="1:7" x14ac:dyDescent="0.25">
      <c r="A7345">
        <v>15730360</v>
      </c>
      <c r="B7345" t="s">
        <v>16</v>
      </c>
      <c r="C7345">
        <v>2</v>
      </c>
      <c r="D7345" t="s">
        <v>14</v>
      </c>
      <c r="E7345">
        <v>4</v>
      </c>
      <c r="F7345" t="s">
        <v>14</v>
      </c>
      <c r="G7345">
        <v>0</v>
      </c>
    </row>
    <row r="7346" spans="1:7" x14ac:dyDescent="0.25">
      <c r="A7346">
        <v>15763194</v>
      </c>
      <c r="B7346" t="s">
        <v>16</v>
      </c>
      <c r="C7346">
        <v>2</v>
      </c>
      <c r="D7346" t="s">
        <v>14</v>
      </c>
      <c r="E7346">
        <v>7</v>
      </c>
      <c r="F7346" t="s">
        <v>14</v>
      </c>
      <c r="G7346">
        <v>0</v>
      </c>
    </row>
    <row r="7347" spans="1:7" x14ac:dyDescent="0.25">
      <c r="A7347">
        <v>15720725</v>
      </c>
      <c r="B7347" t="s">
        <v>16</v>
      </c>
      <c r="C7347">
        <v>2</v>
      </c>
      <c r="D7347" t="s">
        <v>24</v>
      </c>
      <c r="E7347">
        <v>2</v>
      </c>
      <c r="F7347" t="s">
        <v>24</v>
      </c>
      <c r="G7347">
        <v>0</v>
      </c>
    </row>
    <row r="7348" spans="1:7" x14ac:dyDescent="0.25">
      <c r="A7348">
        <v>15567834</v>
      </c>
      <c r="B7348" t="s">
        <v>14562</v>
      </c>
      <c r="C7348">
        <v>1</v>
      </c>
      <c r="D7348" t="s">
        <v>14</v>
      </c>
      <c r="E7348">
        <v>5</v>
      </c>
      <c r="F7348" t="s">
        <v>14</v>
      </c>
      <c r="G7348">
        <v>0</v>
      </c>
    </row>
    <row r="7349" spans="1:7" x14ac:dyDescent="0.25">
      <c r="A7349">
        <v>15720644</v>
      </c>
      <c r="B7349" t="s">
        <v>16</v>
      </c>
      <c r="C7349">
        <v>2</v>
      </c>
      <c r="D7349" t="s">
        <v>24</v>
      </c>
      <c r="E7349">
        <v>6</v>
      </c>
      <c r="F7349" t="s">
        <v>24</v>
      </c>
      <c r="G7349">
        <v>0</v>
      </c>
    </row>
    <row r="7350" spans="1:7" x14ac:dyDescent="0.25">
      <c r="A7350">
        <v>15811742</v>
      </c>
      <c r="B7350" t="s">
        <v>16</v>
      </c>
      <c r="C7350">
        <v>2</v>
      </c>
      <c r="D7350" t="s">
        <v>24</v>
      </c>
      <c r="E7350">
        <v>7</v>
      </c>
      <c r="F7350" t="s">
        <v>24</v>
      </c>
      <c r="G7350">
        <v>0</v>
      </c>
    </row>
    <row r="7351" spans="1:7" x14ac:dyDescent="0.25">
      <c r="A7351">
        <v>15813363</v>
      </c>
      <c r="B7351" t="s">
        <v>16</v>
      </c>
      <c r="C7351">
        <v>2</v>
      </c>
      <c r="D7351" t="s">
        <v>24</v>
      </c>
      <c r="E7351">
        <v>2</v>
      </c>
      <c r="F7351" t="s">
        <v>24</v>
      </c>
      <c r="G7351">
        <v>0</v>
      </c>
    </row>
    <row r="7352" spans="1:7" x14ac:dyDescent="0.25">
      <c r="A7352">
        <v>15717629</v>
      </c>
      <c r="B7352" t="s">
        <v>14567</v>
      </c>
      <c r="C7352">
        <v>2</v>
      </c>
      <c r="D7352" t="s">
        <v>14</v>
      </c>
      <c r="E7352">
        <v>6</v>
      </c>
      <c r="F7352" t="s">
        <v>14</v>
      </c>
      <c r="G7352">
        <v>0</v>
      </c>
    </row>
    <row r="7353" spans="1:7" x14ac:dyDescent="0.25">
      <c r="A7353">
        <v>15713160</v>
      </c>
      <c r="B7353" t="s">
        <v>14569</v>
      </c>
      <c r="C7353">
        <v>2</v>
      </c>
      <c r="D7353" t="s">
        <v>24</v>
      </c>
      <c r="E7353">
        <v>7</v>
      </c>
      <c r="F7353" t="s">
        <v>24</v>
      </c>
      <c r="G7353">
        <v>0</v>
      </c>
    </row>
    <row r="7354" spans="1:7" x14ac:dyDescent="0.25">
      <c r="A7354">
        <v>15568878</v>
      </c>
      <c r="B7354" t="s">
        <v>16</v>
      </c>
      <c r="C7354">
        <v>2</v>
      </c>
      <c r="D7354" t="s">
        <v>24</v>
      </c>
      <c r="E7354">
        <v>5</v>
      </c>
      <c r="F7354" t="s">
        <v>24</v>
      </c>
      <c r="G7354">
        <v>0</v>
      </c>
    </row>
    <row r="7355" spans="1:7" x14ac:dyDescent="0.25">
      <c r="A7355">
        <v>15809800</v>
      </c>
      <c r="B7355" t="s">
        <v>16</v>
      </c>
      <c r="C7355">
        <v>2</v>
      </c>
      <c r="D7355" t="s">
        <v>24</v>
      </c>
      <c r="E7355">
        <v>4</v>
      </c>
      <c r="F7355" t="s">
        <v>24</v>
      </c>
      <c r="G7355">
        <v>0</v>
      </c>
    </row>
    <row r="7356" spans="1:7" x14ac:dyDescent="0.25">
      <c r="A7356">
        <v>15736420</v>
      </c>
      <c r="B7356" t="s">
        <v>14573</v>
      </c>
      <c r="C7356">
        <v>2</v>
      </c>
      <c r="D7356" t="s">
        <v>14</v>
      </c>
      <c r="E7356">
        <v>4</v>
      </c>
      <c r="F7356" t="s">
        <v>14</v>
      </c>
      <c r="G7356">
        <v>1</v>
      </c>
    </row>
    <row r="7357" spans="1:7" x14ac:dyDescent="0.25">
      <c r="A7357">
        <v>15757933</v>
      </c>
      <c r="B7357" t="s">
        <v>14575</v>
      </c>
      <c r="C7357">
        <v>1</v>
      </c>
      <c r="D7357" t="s">
        <v>24</v>
      </c>
      <c r="E7357">
        <v>1</v>
      </c>
      <c r="F7357" t="s">
        <v>24</v>
      </c>
      <c r="G7357">
        <v>0</v>
      </c>
    </row>
    <row r="7358" spans="1:7" x14ac:dyDescent="0.25">
      <c r="A7358">
        <v>15623072</v>
      </c>
      <c r="B7358" t="s">
        <v>16</v>
      </c>
      <c r="C7358">
        <v>2</v>
      </c>
      <c r="D7358" t="s">
        <v>24</v>
      </c>
      <c r="E7358">
        <v>5</v>
      </c>
      <c r="F7358" t="s">
        <v>24</v>
      </c>
      <c r="G7358">
        <v>0</v>
      </c>
    </row>
    <row r="7359" spans="1:7" x14ac:dyDescent="0.25">
      <c r="A7359">
        <v>15683993</v>
      </c>
      <c r="B7359" t="s">
        <v>14578</v>
      </c>
      <c r="C7359">
        <v>2</v>
      </c>
      <c r="D7359" t="s">
        <v>24</v>
      </c>
      <c r="E7359">
        <v>8</v>
      </c>
      <c r="F7359" t="s">
        <v>24</v>
      </c>
      <c r="G7359">
        <v>0</v>
      </c>
    </row>
    <row r="7360" spans="1:7" x14ac:dyDescent="0.25">
      <c r="A7360">
        <v>15570947</v>
      </c>
      <c r="B7360" t="s">
        <v>14581</v>
      </c>
      <c r="C7360">
        <v>2</v>
      </c>
      <c r="D7360" t="s">
        <v>14</v>
      </c>
      <c r="E7360">
        <v>7</v>
      </c>
      <c r="F7360" t="s">
        <v>14</v>
      </c>
      <c r="G7360">
        <v>0</v>
      </c>
    </row>
    <row r="7361" spans="1:7" x14ac:dyDescent="0.25">
      <c r="A7361">
        <v>15797767</v>
      </c>
      <c r="B7361" t="s">
        <v>16</v>
      </c>
      <c r="C7361">
        <v>1</v>
      </c>
      <c r="D7361" t="s">
        <v>14</v>
      </c>
      <c r="E7361">
        <v>6</v>
      </c>
      <c r="F7361" t="s">
        <v>14</v>
      </c>
      <c r="G7361">
        <v>1</v>
      </c>
    </row>
    <row r="7362" spans="1:7" x14ac:dyDescent="0.25">
      <c r="A7362">
        <v>15731989</v>
      </c>
      <c r="B7362" t="s">
        <v>14584</v>
      </c>
      <c r="C7362">
        <v>2</v>
      </c>
      <c r="D7362" t="s">
        <v>24</v>
      </c>
      <c r="E7362">
        <v>4</v>
      </c>
      <c r="F7362" t="s">
        <v>24</v>
      </c>
      <c r="G7362">
        <v>0</v>
      </c>
    </row>
    <row r="7363" spans="1:7" x14ac:dyDescent="0.25">
      <c r="A7363">
        <v>15591035</v>
      </c>
      <c r="B7363" t="s">
        <v>16</v>
      </c>
      <c r="C7363">
        <v>1</v>
      </c>
      <c r="D7363" t="s">
        <v>14</v>
      </c>
      <c r="E7363">
        <v>6</v>
      </c>
      <c r="F7363" t="s">
        <v>14</v>
      </c>
      <c r="G7363">
        <v>0</v>
      </c>
    </row>
    <row r="7364" spans="1:7" x14ac:dyDescent="0.25">
      <c r="A7364">
        <v>15586479</v>
      </c>
      <c r="B7364" t="s">
        <v>16</v>
      </c>
      <c r="C7364">
        <v>1</v>
      </c>
      <c r="D7364" t="s">
        <v>24</v>
      </c>
      <c r="E7364">
        <v>4</v>
      </c>
      <c r="F7364" t="s">
        <v>24</v>
      </c>
      <c r="G7364">
        <v>1</v>
      </c>
    </row>
    <row r="7365" spans="1:7" x14ac:dyDescent="0.25">
      <c r="A7365">
        <v>15605872</v>
      </c>
      <c r="B7365" t="s">
        <v>14589</v>
      </c>
      <c r="C7365">
        <v>1</v>
      </c>
      <c r="D7365" t="s">
        <v>14</v>
      </c>
      <c r="E7365">
        <v>6</v>
      </c>
      <c r="F7365" t="s">
        <v>14</v>
      </c>
      <c r="G7365">
        <v>0</v>
      </c>
    </row>
    <row r="7366" spans="1:7" x14ac:dyDescent="0.25">
      <c r="A7366">
        <v>15666012</v>
      </c>
      <c r="B7366" t="s">
        <v>14592</v>
      </c>
      <c r="C7366">
        <v>2</v>
      </c>
      <c r="D7366" t="s">
        <v>14</v>
      </c>
      <c r="E7366">
        <v>4</v>
      </c>
      <c r="F7366" t="s">
        <v>14</v>
      </c>
      <c r="G7366">
        <v>0</v>
      </c>
    </row>
    <row r="7367" spans="1:7" x14ac:dyDescent="0.25">
      <c r="A7367">
        <v>15641733</v>
      </c>
      <c r="B7367" t="s">
        <v>14594</v>
      </c>
      <c r="C7367">
        <v>1</v>
      </c>
      <c r="D7367" t="s">
        <v>24</v>
      </c>
      <c r="E7367">
        <v>5</v>
      </c>
      <c r="F7367" t="s">
        <v>24</v>
      </c>
      <c r="G7367">
        <v>0</v>
      </c>
    </row>
    <row r="7368" spans="1:7" x14ac:dyDescent="0.25">
      <c r="A7368">
        <v>15593178</v>
      </c>
      <c r="B7368" t="s">
        <v>14596</v>
      </c>
      <c r="C7368">
        <v>1</v>
      </c>
      <c r="D7368" t="s">
        <v>14</v>
      </c>
      <c r="E7368">
        <v>10</v>
      </c>
      <c r="F7368" t="s">
        <v>14</v>
      </c>
      <c r="G7368">
        <v>1</v>
      </c>
    </row>
    <row r="7369" spans="1:7" x14ac:dyDescent="0.25">
      <c r="A7369">
        <v>15649183</v>
      </c>
      <c r="B7369" t="s">
        <v>16</v>
      </c>
      <c r="C7369">
        <v>3</v>
      </c>
      <c r="D7369" t="s">
        <v>14</v>
      </c>
      <c r="E7369">
        <v>8</v>
      </c>
      <c r="F7369" t="s">
        <v>14</v>
      </c>
      <c r="G7369">
        <v>0</v>
      </c>
    </row>
    <row r="7370" spans="1:7" x14ac:dyDescent="0.25">
      <c r="A7370">
        <v>15736399</v>
      </c>
      <c r="B7370" t="s">
        <v>16</v>
      </c>
      <c r="C7370">
        <v>2</v>
      </c>
      <c r="D7370" t="s">
        <v>24</v>
      </c>
      <c r="E7370">
        <v>10</v>
      </c>
      <c r="F7370" t="s">
        <v>24</v>
      </c>
      <c r="G7370">
        <v>0</v>
      </c>
    </row>
    <row r="7371" spans="1:7" x14ac:dyDescent="0.25">
      <c r="A7371">
        <v>15751137</v>
      </c>
      <c r="B7371" t="s">
        <v>14600</v>
      </c>
      <c r="C7371">
        <v>1</v>
      </c>
      <c r="D7371" t="s">
        <v>24</v>
      </c>
      <c r="E7371">
        <v>3</v>
      </c>
      <c r="F7371" t="s">
        <v>24</v>
      </c>
      <c r="G7371">
        <v>0</v>
      </c>
    </row>
    <row r="7372" spans="1:7" x14ac:dyDescent="0.25">
      <c r="A7372">
        <v>15757188</v>
      </c>
      <c r="B7372" t="s">
        <v>14602</v>
      </c>
      <c r="C7372">
        <v>2</v>
      </c>
      <c r="D7372" t="s">
        <v>14</v>
      </c>
      <c r="E7372">
        <v>4</v>
      </c>
      <c r="F7372" t="s">
        <v>14</v>
      </c>
      <c r="G7372">
        <v>0</v>
      </c>
    </row>
    <row r="7373" spans="1:7" x14ac:dyDescent="0.25">
      <c r="A7373">
        <v>15726167</v>
      </c>
      <c r="B7373" t="s">
        <v>16</v>
      </c>
      <c r="C7373">
        <v>2</v>
      </c>
      <c r="D7373" t="s">
        <v>14</v>
      </c>
      <c r="E7373">
        <v>4</v>
      </c>
      <c r="F7373" t="s">
        <v>14</v>
      </c>
      <c r="G7373">
        <v>0</v>
      </c>
    </row>
    <row r="7374" spans="1:7" x14ac:dyDescent="0.25">
      <c r="A7374">
        <v>15624850</v>
      </c>
      <c r="B7374" t="s">
        <v>14605</v>
      </c>
      <c r="C7374">
        <v>2</v>
      </c>
      <c r="D7374" t="s">
        <v>24</v>
      </c>
      <c r="E7374">
        <v>10</v>
      </c>
      <c r="F7374" t="s">
        <v>24</v>
      </c>
      <c r="G7374">
        <v>0</v>
      </c>
    </row>
    <row r="7375" spans="1:7" x14ac:dyDescent="0.25">
      <c r="A7375">
        <v>15717700</v>
      </c>
      <c r="B7375" t="s">
        <v>14607</v>
      </c>
      <c r="C7375">
        <v>2</v>
      </c>
      <c r="D7375" t="s">
        <v>14</v>
      </c>
      <c r="E7375">
        <v>9</v>
      </c>
      <c r="F7375" t="s">
        <v>14</v>
      </c>
      <c r="G7375">
        <v>0</v>
      </c>
    </row>
    <row r="7376" spans="1:7" x14ac:dyDescent="0.25">
      <c r="A7376">
        <v>15716347</v>
      </c>
      <c r="B7376" t="s">
        <v>14609</v>
      </c>
      <c r="C7376">
        <v>2</v>
      </c>
      <c r="D7376" t="s">
        <v>14</v>
      </c>
      <c r="E7376">
        <v>7</v>
      </c>
      <c r="F7376" t="s">
        <v>14</v>
      </c>
      <c r="G7376">
        <v>0</v>
      </c>
    </row>
    <row r="7377" spans="1:7" x14ac:dyDescent="0.25">
      <c r="A7377">
        <v>15696287</v>
      </c>
      <c r="B7377" t="s">
        <v>14612</v>
      </c>
      <c r="C7377">
        <v>1</v>
      </c>
      <c r="D7377" t="s">
        <v>14</v>
      </c>
      <c r="E7377">
        <v>1</v>
      </c>
      <c r="F7377" t="s">
        <v>14</v>
      </c>
      <c r="G7377">
        <v>1</v>
      </c>
    </row>
    <row r="7378" spans="1:7" x14ac:dyDescent="0.25">
      <c r="A7378">
        <v>15638871</v>
      </c>
      <c r="B7378" t="s">
        <v>14614</v>
      </c>
      <c r="C7378">
        <v>2</v>
      </c>
      <c r="D7378" t="s">
        <v>14</v>
      </c>
      <c r="E7378">
        <v>6</v>
      </c>
      <c r="F7378" t="s">
        <v>14</v>
      </c>
      <c r="G7378">
        <v>0</v>
      </c>
    </row>
    <row r="7379" spans="1:7" x14ac:dyDescent="0.25">
      <c r="A7379">
        <v>15765093</v>
      </c>
      <c r="B7379" t="s">
        <v>14616</v>
      </c>
      <c r="C7379">
        <v>1</v>
      </c>
      <c r="D7379" t="s">
        <v>14</v>
      </c>
      <c r="E7379">
        <v>6</v>
      </c>
      <c r="F7379" t="s">
        <v>14</v>
      </c>
      <c r="G7379">
        <v>0</v>
      </c>
    </row>
    <row r="7380" spans="1:7" x14ac:dyDescent="0.25">
      <c r="A7380">
        <v>15592999</v>
      </c>
      <c r="B7380" t="s">
        <v>14618</v>
      </c>
      <c r="C7380">
        <v>1</v>
      </c>
      <c r="D7380" t="s">
        <v>14</v>
      </c>
      <c r="E7380">
        <v>0</v>
      </c>
      <c r="F7380" t="s">
        <v>14</v>
      </c>
      <c r="G7380">
        <v>0</v>
      </c>
    </row>
    <row r="7381" spans="1:7" x14ac:dyDescent="0.25">
      <c r="A7381">
        <v>15641715</v>
      </c>
      <c r="B7381" t="s">
        <v>16</v>
      </c>
      <c r="C7381">
        <v>2</v>
      </c>
      <c r="D7381" t="s">
        <v>14</v>
      </c>
      <c r="E7381">
        <v>8</v>
      </c>
      <c r="F7381" t="s">
        <v>14</v>
      </c>
      <c r="G7381">
        <v>0</v>
      </c>
    </row>
    <row r="7382" spans="1:7" x14ac:dyDescent="0.25">
      <c r="A7382">
        <v>15607746</v>
      </c>
      <c r="B7382" t="s">
        <v>16</v>
      </c>
      <c r="C7382">
        <v>1</v>
      </c>
      <c r="D7382" t="s">
        <v>14</v>
      </c>
      <c r="E7382">
        <v>1</v>
      </c>
      <c r="F7382" t="s">
        <v>14</v>
      </c>
      <c r="G7382">
        <v>0</v>
      </c>
    </row>
    <row r="7383" spans="1:7" x14ac:dyDescent="0.25">
      <c r="A7383">
        <v>15625311</v>
      </c>
      <c r="B7383" t="s">
        <v>14622</v>
      </c>
      <c r="C7383">
        <v>1</v>
      </c>
      <c r="D7383" t="s">
        <v>14</v>
      </c>
      <c r="E7383">
        <v>7</v>
      </c>
      <c r="F7383" t="s">
        <v>14</v>
      </c>
      <c r="G7383">
        <v>0</v>
      </c>
    </row>
    <row r="7384" spans="1:7" x14ac:dyDescent="0.25">
      <c r="A7384">
        <v>15573077</v>
      </c>
      <c r="B7384" t="s">
        <v>14624</v>
      </c>
      <c r="C7384">
        <v>1</v>
      </c>
      <c r="D7384" t="s">
        <v>14</v>
      </c>
      <c r="E7384">
        <v>8</v>
      </c>
      <c r="F7384" t="s">
        <v>14</v>
      </c>
      <c r="G7384">
        <v>1</v>
      </c>
    </row>
    <row r="7385" spans="1:7" x14ac:dyDescent="0.25">
      <c r="A7385">
        <v>15735106</v>
      </c>
      <c r="B7385" t="s">
        <v>14626</v>
      </c>
      <c r="C7385">
        <v>2</v>
      </c>
      <c r="D7385" t="s">
        <v>24</v>
      </c>
      <c r="E7385">
        <v>6</v>
      </c>
      <c r="F7385" t="s">
        <v>24</v>
      </c>
      <c r="G7385">
        <v>0</v>
      </c>
    </row>
    <row r="7386" spans="1:7" x14ac:dyDescent="0.25">
      <c r="A7386">
        <v>15672912</v>
      </c>
      <c r="B7386" t="s">
        <v>14628</v>
      </c>
      <c r="C7386">
        <v>2</v>
      </c>
      <c r="D7386" t="s">
        <v>24</v>
      </c>
      <c r="E7386">
        <v>7</v>
      </c>
      <c r="F7386" t="s">
        <v>24</v>
      </c>
      <c r="G7386">
        <v>1</v>
      </c>
    </row>
    <row r="7387" spans="1:7" x14ac:dyDescent="0.25">
      <c r="A7387">
        <v>15589881</v>
      </c>
      <c r="B7387" t="s">
        <v>16</v>
      </c>
      <c r="C7387">
        <v>2</v>
      </c>
      <c r="D7387" t="s">
        <v>14</v>
      </c>
      <c r="E7387">
        <v>7</v>
      </c>
      <c r="F7387" t="s">
        <v>14</v>
      </c>
      <c r="G7387">
        <v>0</v>
      </c>
    </row>
    <row r="7388" spans="1:7" x14ac:dyDescent="0.25">
      <c r="A7388">
        <v>15660144</v>
      </c>
      <c r="B7388" t="s">
        <v>16</v>
      </c>
      <c r="C7388">
        <v>2</v>
      </c>
      <c r="D7388" t="s">
        <v>24</v>
      </c>
      <c r="E7388">
        <v>4</v>
      </c>
      <c r="F7388" t="s">
        <v>24</v>
      </c>
      <c r="G7388">
        <v>0</v>
      </c>
    </row>
    <row r="7389" spans="1:7" x14ac:dyDescent="0.25">
      <c r="A7389">
        <v>15664083</v>
      </c>
      <c r="B7389" t="s">
        <v>14632</v>
      </c>
      <c r="C7389">
        <v>1</v>
      </c>
      <c r="D7389" t="s">
        <v>14</v>
      </c>
      <c r="E7389">
        <v>2</v>
      </c>
      <c r="F7389" t="s">
        <v>14</v>
      </c>
      <c r="G7389">
        <v>0</v>
      </c>
    </row>
    <row r="7390" spans="1:7" x14ac:dyDescent="0.25">
      <c r="A7390">
        <v>15690898</v>
      </c>
      <c r="B7390" t="s">
        <v>14635</v>
      </c>
      <c r="C7390">
        <v>1</v>
      </c>
      <c r="D7390" t="s">
        <v>24</v>
      </c>
      <c r="E7390">
        <v>8</v>
      </c>
      <c r="F7390" t="s">
        <v>24</v>
      </c>
      <c r="G7390">
        <v>0</v>
      </c>
    </row>
    <row r="7391" spans="1:7" x14ac:dyDescent="0.25">
      <c r="A7391">
        <v>15808023</v>
      </c>
      <c r="B7391" t="s">
        <v>14638</v>
      </c>
      <c r="C7391">
        <v>1</v>
      </c>
      <c r="D7391" t="s">
        <v>14</v>
      </c>
      <c r="E7391">
        <v>9</v>
      </c>
      <c r="F7391" t="s">
        <v>14</v>
      </c>
      <c r="G7391">
        <v>0</v>
      </c>
    </row>
    <row r="7392" spans="1:7" x14ac:dyDescent="0.25">
      <c r="A7392">
        <v>15676909</v>
      </c>
      <c r="B7392" t="s">
        <v>16</v>
      </c>
      <c r="C7392">
        <v>2</v>
      </c>
      <c r="D7392" t="s">
        <v>24</v>
      </c>
      <c r="E7392">
        <v>5</v>
      </c>
      <c r="F7392" t="s">
        <v>24</v>
      </c>
      <c r="G7392">
        <v>0</v>
      </c>
    </row>
    <row r="7393" spans="1:7" x14ac:dyDescent="0.25">
      <c r="A7393">
        <v>15764922</v>
      </c>
      <c r="B7393" t="s">
        <v>14641</v>
      </c>
      <c r="C7393">
        <v>1</v>
      </c>
      <c r="D7393" t="s">
        <v>24</v>
      </c>
      <c r="E7393">
        <v>3</v>
      </c>
      <c r="F7393" t="s">
        <v>24</v>
      </c>
      <c r="G7393">
        <v>0</v>
      </c>
    </row>
    <row r="7394" spans="1:7" x14ac:dyDescent="0.25">
      <c r="A7394">
        <v>15766734</v>
      </c>
      <c r="B7394" t="s">
        <v>16</v>
      </c>
      <c r="C7394">
        <v>1</v>
      </c>
      <c r="D7394" t="s">
        <v>24</v>
      </c>
      <c r="E7394">
        <v>5</v>
      </c>
      <c r="F7394" t="s">
        <v>24</v>
      </c>
      <c r="G7394">
        <v>0</v>
      </c>
    </row>
    <row r="7395" spans="1:7" x14ac:dyDescent="0.25">
      <c r="A7395">
        <v>15795079</v>
      </c>
      <c r="B7395" t="s">
        <v>16</v>
      </c>
      <c r="C7395">
        <v>2</v>
      </c>
      <c r="D7395" t="s">
        <v>14</v>
      </c>
      <c r="E7395">
        <v>6</v>
      </c>
      <c r="F7395" t="s">
        <v>14</v>
      </c>
      <c r="G7395">
        <v>0</v>
      </c>
    </row>
    <row r="7396" spans="1:7" x14ac:dyDescent="0.25">
      <c r="A7396">
        <v>15757434</v>
      </c>
      <c r="B7396" t="s">
        <v>14645</v>
      </c>
      <c r="C7396">
        <v>1</v>
      </c>
      <c r="D7396" t="s">
        <v>24</v>
      </c>
      <c r="E7396">
        <v>7</v>
      </c>
      <c r="F7396" t="s">
        <v>24</v>
      </c>
      <c r="G7396">
        <v>0</v>
      </c>
    </row>
    <row r="7397" spans="1:7" x14ac:dyDescent="0.25">
      <c r="A7397">
        <v>15673747</v>
      </c>
      <c r="B7397" t="s">
        <v>16</v>
      </c>
      <c r="C7397">
        <v>1</v>
      </c>
      <c r="D7397" t="s">
        <v>14</v>
      </c>
      <c r="E7397">
        <v>8</v>
      </c>
      <c r="F7397" t="s">
        <v>14</v>
      </c>
      <c r="G7397">
        <v>0</v>
      </c>
    </row>
    <row r="7398" spans="1:7" x14ac:dyDescent="0.25">
      <c r="A7398">
        <v>15808386</v>
      </c>
      <c r="B7398" t="s">
        <v>14648</v>
      </c>
      <c r="C7398">
        <v>1</v>
      </c>
      <c r="D7398" t="s">
        <v>24</v>
      </c>
      <c r="E7398">
        <v>7</v>
      </c>
      <c r="F7398" t="s">
        <v>24</v>
      </c>
      <c r="G7398">
        <v>1</v>
      </c>
    </row>
    <row r="7399" spans="1:7" x14ac:dyDescent="0.25">
      <c r="A7399">
        <v>15603565</v>
      </c>
      <c r="B7399" t="s">
        <v>14650</v>
      </c>
      <c r="C7399">
        <v>2</v>
      </c>
      <c r="D7399" t="s">
        <v>24</v>
      </c>
      <c r="E7399">
        <v>5</v>
      </c>
      <c r="F7399" t="s">
        <v>24</v>
      </c>
      <c r="G7399">
        <v>1</v>
      </c>
    </row>
    <row r="7400" spans="1:7" x14ac:dyDescent="0.25">
      <c r="A7400">
        <v>15744044</v>
      </c>
      <c r="B7400" t="s">
        <v>14652</v>
      </c>
      <c r="C7400">
        <v>1</v>
      </c>
      <c r="D7400" t="s">
        <v>24</v>
      </c>
      <c r="E7400">
        <v>4</v>
      </c>
      <c r="F7400" t="s">
        <v>24</v>
      </c>
      <c r="G7400">
        <v>1</v>
      </c>
    </row>
    <row r="7401" spans="1:7" x14ac:dyDescent="0.25">
      <c r="A7401">
        <v>15577771</v>
      </c>
      <c r="B7401" t="s">
        <v>14654</v>
      </c>
      <c r="C7401">
        <v>1</v>
      </c>
      <c r="D7401" t="s">
        <v>14</v>
      </c>
      <c r="E7401">
        <v>1</v>
      </c>
      <c r="F7401" t="s">
        <v>14</v>
      </c>
      <c r="G7401">
        <v>1</v>
      </c>
    </row>
    <row r="7402" spans="1:7" x14ac:dyDescent="0.25">
      <c r="A7402">
        <v>15769548</v>
      </c>
      <c r="B7402" t="s">
        <v>14656</v>
      </c>
      <c r="C7402">
        <v>1</v>
      </c>
      <c r="D7402" t="s">
        <v>24</v>
      </c>
      <c r="E7402">
        <v>7</v>
      </c>
      <c r="F7402" t="s">
        <v>24</v>
      </c>
      <c r="G7402">
        <v>0</v>
      </c>
    </row>
    <row r="7403" spans="1:7" x14ac:dyDescent="0.25">
      <c r="A7403">
        <v>15802071</v>
      </c>
      <c r="B7403" t="s">
        <v>14659</v>
      </c>
      <c r="C7403">
        <v>1</v>
      </c>
      <c r="D7403" t="s">
        <v>14</v>
      </c>
      <c r="E7403">
        <v>1</v>
      </c>
      <c r="F7403" t="s">
        <v>14</v>
      </c>
      <c r="G7403">
        <v>1</v>
      </c>
    </row>
    <row r="7404" spans="1:7" x14ac:dyDescent="0.25">
      <c r="A7404">
        <v>15677395</v>
      </c>
      <c r="B7404" t="s">
        <v>14661</v>
      </c>
      <c r="C7404">
        <v>2</v>
      </c>
      <c r="D7404" t="s">
        <v>24</v>
      </c>
      <c r="E7404">
        <v>9</v>
      </c>
      <c r="F7404" t="s">
        <v>24</v>
      </c>
      <c r="G7404">
        <v>0</v>
      </c>
    </row>
    <row r="7405" spans="1:7" x14ac:dyDescent="0.25">
      <c r="A7405">
        <v>15632010</v>
      </c>
      <c r="B7405" t="s">
        <v>14663</v>
      </c>
      <c r="C7405">
        <v>2</v>
      </c>
      <c r="D7405" t="s">
        <v>24</v>
      </c>
      <c r="E7405">
        <v>7</v>
      </c>
      <c r="F7405" t="s">
        <v>24</v>
      </c>
      <c r="G7405">
        <v>0</v>
      </c>
    </row>
    <row r="7406" spans="1:7" x14ac:dyDescent="0.25">
      <c r="A7406">
        <v>15779492</v>
      </c>
      <c r="B7406" t="s">
        <v>14665</v>
      </c>
      <c r="C7406">
        <v>1</v>
      </c>
      <c r="D7406" t="s">
        <v>24</v>
      </c>
      <c r="E7406">
        <v>6</v>
      </c>
      <c r="F7406" t="s">
        <v>24</v>
      </c>
      <c r="G7406">
        <v>1</v>
      </c>
    </row>
    <row r="7407" spans="1:7" x14ac:dyDescent="0.25">
      <c r="A7407">
        <v>15694677</v>
      </c>
      <c r="B7407" t="s">
        <v>16</v>
      </c>
      <c r="C7407">
        <v>2</v>
      </c>
      <c r="D7407" t="s">
        <v>14</v>
      </c>
      <c r="E7407">
        <v>1</v>
      </c>
      <c r="F7407" t="s">
        <v>14</v>
      </c>
      <c r="G7407">
        <v>0</v>
      </c>
    </row>
    <row r="7408" spans="1:7" x14ac:dyDescent="0.25">
      <c r="A7408">
        <v>15704315</v>
      </c>
      <c r="B7408" t="s">
        <v>14669</v>
      </c>
      <c r="C7408">
        <v>1</v>
      </c>
      <c r="D7408" t="s">
        <v>14</v>
      </c>
      <c r="E7408">
        <v>8</v>
      </c>
      <c r="F7408" t="s">
        <v>14</v>
      </c>
      <c r="G7408">
        <v>0</v>
      </c>
    </row>
    <row r="7409" spans="1:7" x14ac:dyDescent="0.25">
      <c r="A7409">
        <v>15742009</v>
      </c>
      <c r="B7409" t="s">
        <v>16</v>
      </c>
      <c r="C7409">
        <v>2</v>
      </c>
      <c r="D7409" t="s">
        <v>14</v>
      </c>
      <c r="E7409">
        <v>4</v>
      </c>
      <c r="F7409" t="s">
        <v>14</v>
      </c>
      <c r="G7409">
        <v>0</v>
      </c>
    </row>
    <row r="7410" spans="1:7" x14ac:dyDescent="0.25">
      <c r="A7410">
        <v>15766663</v>
      </c>
      <c r="B7410" t="s">
        <v>16</v>
      </c>
      <c r="C7410">
        <v>2</v>
      </c>
      <c r="D7410" t="s">
        <v>24</v>
      </c>
      <c r="E7410">
        <v>4</v>
      </c>
      <c r="F7410" t="s">
        <v>24</v>
      </c>
      <c r="G7410">
        <v>0</v>
      </c>
    </row>
    <row r="7411" spans="1:7" x14ac:dyDescent="0.25">
      <c r="A7411">
        <v>15742297</v>
      </c>
      <c r="B7411" t="s">
        <v>14673</v>
      </c>
      <c r="C7411">
        <v>1</v>
      </c>
      <c r="D7411" t="s">
        <v>14</v>
      </c>
      <c r="E7411">
        <v>2</v>
      </c>
      <c r="F7411" t="s">
        <v>14</v>
      </c>
      <c r="G7411">
        <v>0</v>
      </c>
    </row>
    <row r="7412" spans="1:7" x14ac:dyDescent="0.25">
      <c r="A7412">
        <v>15688059</v>
      </c>
      <c r="B7412" t="s">
        <v>14675</v>
      </c>
      <c r="C7412">
        <v>2</v>
      </c>
      <c r="D7412" t="s">
        <v>14</v>
      </c>
      <c r="E7412">
        <v>9</v>
      </c>
      <c r="F7412" t="s">
        <v>14</v>
      </c>
      <c r="G7412">
        <v>0</v>
      </c>
    </row>
    <row r="7413" spans="1:7" x14ac:dyDescent="0.25">
      <c r="A7413">
        <v>15752344</v>
      </c>
      <c r="B7413" t="s">
        <v>16</v>
      </c>
      <c r="C7413">
        <v>2</v>
      </c>
      <c r="D7413" t="s">
        <v>24</v>
      </c>
      <c r="E7413">
        <v>5</v>
      </c>
      <c r="F7413" t="s">
        <v>24</v>
      </c>
      <c r="G7413">
        <v>0</v>
      </c>
    </row>
    <row r="7414" spans="1:7" x14ac:dyDescent="0.25">
      <c r="A7414">
        <v>15698749</v>
      </c>
      <c r="B7414" t="s">
        <v>14678</v>
      </c>
      <c r="C7414">
        <v>1</v>
      </c>
      <c r="D7414" t="s">
        <v>24</v>
      </c>
      <c r="E7414">
        <v>6</v>
      </c>
      <c r="F7414" t="s">
        <v>24</v>
      </c>
      <c r="G7414">
        <v>0</v>
      </c>
    </row>
    <row r="7415" spans="1:7" x14ac:dyDescent="0.25">
      <c r="A7415">
        <v>15631693</v>
      </c>
      <c r="B7415" t="s">
        <v>16</v>
      </c>
      <c r="C7415">
        <v>2</v>
      </c>
      <c r="D7415" t="s">
        <v>14</v>
      </c>
      <c r="E7415">
        <v>7</v>
      </c>
      <c r="F7415" t="s">
        <v>14</v>
      </c>
      <c r="G7415">
        <v>0</v>
      </c>
    </row>
    <row r="7416" spans="1:7" x14ac:dyDescent="0.25">
      <c r="A7416">
        <v>15604536</v>
      </c>
      <c r="B7416" t="s">
        <v>14682</v>
      </c>
      <c r="C7416">
        <v>1</v>
      </c>
      <c r="D7416" t="s">
        <v>14</v>
      </c>
      <c r="E7416">
        <v>4</v>
      </c>
      <c r="F7416" t="s">
        <v>14</v>
      </c>
      <c r="G7416">
        <v>0</v>
      </c>
    </row>
    <row r="7417" spans="1:7" x14ac:dyDescent="0.25">
      <c r="A7417">
        <v>15802869</v>
      </c>
      <c r="B7417" t="s">
        <v>14684</v>
      </c>
      <c r="C7417">
        <v>2</v>
      </c>
      <c r="D7417" t="s">
        <v>14</v>
      </c>
      <c r="E7417">
        <v>2</v>
      </c>
      <c r="F7417" t="s">
        <v>14</v>
      </c>
      <c r="G7417">
        <v>0</v>
      </c>
    </row>
    <row r="7418" spans="1:7" x14ac:dyDescent="0.25">
      <c r="A7418">
        <v>15635598</v>
      </c>
      <c r="B7418" t="s">
        <v>16</v>
      </c>
      <c r="C7418">
        <v>2</v>
      </c>
      <c r="D7418" t="s">
        <v>24</v>
      </c>
      <c r="E7418">
        <v>6</v>
      </c>
      <c r="F7418" t="s">
        <v>24</v>
      </c>
      <c r="G7418">
        <v>0</v>
      </c>
    </row>
    <row r="7419" spans="1:7" x14ac:dyDescent="0.25">
      <c r="A7419">
        <v>15592326</v>
      </c>
      <c r="B7419" t="s">
        <v>16</v>
      </c>
      <c r="C7419">
        <v>2</v>
      </c>
      <c r="D7419" t="s">
        <v>14</v>
      </c>
      <c r="E7419">
        <v>8</v>
      </c>
      <c r="F7419" t="s">
        <v>14</v>
      </c>
      <c r="G7419">
        <v>0</v>
      </c>
    </row>
    <row r="7420" spans="1:7" x14ac:dyDescent="0.25">
      <c r="A7420">
        <v>15736533</v>
      </c>
      <c r="B7420" t="s">
        <v>14688</v>
      </c>
      <c r="C7420">
        <v>1</v>
      </c>
      <c r="D7420" t="s">
        <v>24</v>
      </c>
      <c r="E7420">
        <v>5</v>
      </c>
      <c r="F7420" t="s">
        <v>24</v>
      </c>
      <c r="G7420">
        <v>0</v>
      </c>
    </row>
    <row r="7421" spans="1:7" x14ac:dyDescent="0.25">
      <c r="A7421">
        <v>15647191</v>
      </c>
      <c r="B7421" t="s">
        <v>16</v>
      </c>
      <c r="C7421">
        <v>2</v>
      </c>
      <c r="D7421" t="s">
        <v>24</v>
      </c>
      <c r="E7421">
        <v>4</v>
      </c>
      <c r="F7421" t="s">
        <v>24</v>
      </c>
      <c r="G7421">
        <v>0</v>
      </c>
    </row>
    <row r="7422" spans="1:7" x14ac:dyDescent="0.25">
      <c r="A7422">
        <v>15622507</v>
      </c>
      <c r="B7422" t="s">
        <v>14691</v>
      </c>
      <c r="C7422">
        <v>2</v>
      </c>
      <c r="D7422" t="s">
        <v>24</v>
      </c>
      <c r="E7422">
        <v>3</v>
      </c>
      <c r="F7422" t="s">
        <v>24</v>
      </c>
      <c r="G7422">
        <v>0</v>
      </c>
    </row>
    <row r="7423" spans="1:7" x14ac:dyDescent="0.25">
      <c r="A7423">
        <v>15765487</v>
      </c>
      <c r="B7423" t="s">
        <v>14693</v>
      </c>
      <c r="C7423">
        <v>1</v>
      </c>
      <c r="D7423" t="s">
        <v>14</v>
      </c>
      <c r="E7423">
        <v>9</v>
      </c>
      <c r="F7423" t="s">
        <v>14</v>
      </c>
      <c r="G7423">
        <v>0</v>
      </c>
    </row>
    <row r="7424" spans="1:7" x14ac:dyDescent="0.25">
      <c r="A7424">
        <v>15646521</v>
      </c>
      <c r="B7424" t="s">
        <v>16</v>
      </c>
      <c r="C7424">
        <v>1</v>
      </c>
      <c r="D7424" t="s">
        <v>14</v>
      </c>
      <c r="E7424">
        <v>1</v>
      </c>
      <c r="F7424" t="s">
        <v>14</v>
      </c>
      <c r="G7424">
        <v>0</v>
      </c>
    </row>
    <row r="7425" spans="1:7" x14ac:dyDescent="0.25">
      <c r="A7425">
        <v>15746258</v>
      </c>
      <c r="B7425" t="s">
        <v>14696</v>
      </c>
      <c r="C7425">
        <v>1</v>
      </c>
      <c r="D7425" t="s">
        <v>14</v>
      </c>
      <c r="E7425">
        <v>7</v>
      </c>
      <c r="F7425" t="s">
        <v>14</v>
      </c>
      <c r="G7425">
        <v>0</v>
      </c>
    </row>
    <row r="7426" spans="1:7" x14ac:dyDescent="0.25">
      <c r="A7426">
        <v>15692430</v>
      </c>
      <c r="B7426" t="s">
        <v>14698</v>
      </c>
      <c r="C7426">
        <v>2</v>
      </c>
      <c r="D7426" t="s">
        <v>24</v>
      </c>
      <c r="E7426">
        <v>2</v>
      </c>
      <c r="F7426" t="s">
        <v>24</v>
      </c>
      <c r="G7426">
        <v>0</v>
      </c>
    </row>
    <row r="7427" spans="1:7" x14ac:dyDescent="0.25">
      <c r="A7427">
        <v>15625501</v>
      </c>
      <c r="B7427" t="s">
        <v>14700</v>
      </c>
      <c r="C7427">
        <v>1</v>
      </c>
      <c r="D7427" t="s">
        <v>24</v>
      </c>
      <c r="E7427">
        <v>1</v>
      </c>
      <c r="F7427" t="s">
        <v>24</v>
      </c>
      <c r="G7427">
        <v>1</v>
      </c>
    </row>
    <row r="7428" spans="1:7" x14ac:dyDescent="0.25">
      <c r="A7428">
        <v>15640521</v>
      </c>
      <c r="B7428" t="s">
        <v>14702</v>
      </c>
      <c r="C7428">
        <v>1</v>
      </c>
      <c r="D7428" t="s">
        <v>24</v>
      </c>
      <c r="E7428">
        <v>3</v>
      </c>
      <c r="F7428" t="s">
        <v>24</v>
      </c>
      <c r="G7428">
        <v>1</v>
      </c>
    </row>
    <row r="7429" spans="1:7" x14ac:dyDescent="0.25">
      <c r="A7429">
        <v>15790630</v>
      </c>
      <c r="B7429" t="s">
        <v>16</v>
      </c>
      <c r="C7429">
        <v>1</v>
      </c>
      <c r="D7429" t="s">
        <v>24</v>
      </c>
      <c r="E7429">
        <v>4</v>
      </c>
      <c r="F7429" t="s">
        <v>24</v>
      </c>
      <c r="G7429">
        <v>1</v>
      </c>
    </row>
    <row r="7430" spans="1:7" x14ac:dyDescent="0.25">
      <c r="A7430">
        <v>15664720</v>
      </c>
      <c r="B7430" t="s">
        <v>14705</v>
      </c>
      <c r="C7430">
        <v>1</v>
      </c>
      <c r="D7430" t="s">
        <v>24</v>
      </c>
      <c r="E7430">
        <v>8</v>
      </c>
      <c r="F7430" t="s">
        <v>24</v>
      </c>
      <c r="G7430">
        <v>0</v>
      </c>
    </row>
    <row r="7431" spans="1:7" x14ac:dyDescent="0.25">
      <c r="A7431">
        <v>15750055</v>
      </c>
      <c r="B7431" t="s">
        <v>14707</v>
      </c>
      <c r="C7431">
        <v>2</v>
      </c>
      <c r="D7431" t="s">
        <v>14</v>
      </c>
      <c r="E7431">
        <v>9</v>
      </c>
      <c r="F7431" t="s">
        <v>14</v>
      </c>
      <c r="G7431">
        <v>0</v>
      </c>
    </row>
    <row r="7432" spans="1:7" x14ac:dyDescent="0.25">
      <c r="A7432">
        <v>15644878</v>
      </c>
      <c r="B7432" t="s">
        <v>14709</v>
      </c>
      <c r="C7432">
        <v>1</v>
      </c>
      <c r="D7432" t="s">
        <v>24</v>
      </c>
      <c r="E7432">
        <v>6</v>
      </c>
      <c r="F7432" t="s">
        <v>24</v>
      </c>
      <c r="G7432">
        <v>0</v>
      </c>
    </row>
    <row r="7433" spans="1:7" x14ac:dyDescent="0.25">
      <c r="A7433">
        <v>15754578</v>
      </c>
      <c r="B7433" t="s">
        <v>14711</v>
      </c>
      <c r="C7433">
        <v>2</v>
      </c>
      <c r="D7433" t="s">
        <v>24</v>
      </c>
      <c r="E7433">
        <v>0</v>
      </c>
      <c r="F7433" t="s">
        <v>24</v>
      </c>
      <c r="G7433">
        <v>0</v>
      </c>
    </row>
    <row r="7434" spans="1:7" x14ac:dyDescent="0.25">
      <c r="A7434">
        <v>15705379</v>
      </c>
      <c r="B7434" t="s">
        <v>16</v>
      </c>
      <c r="C7434">
        <v>2</v>
      </c>
      <c r="D7434" t="s">
        <v>24</v>
      </c>
      <c r="E7434">
        <v>3</v>
      </c>
      <c r="F7434" t="s">
        <v>24</v>
      </c>
      <c r="G7434">
        <v>0</v>
      </c>
    </row>
    <row r="7435" spans="1:7" x14ac:dyDescent="0.25">
      <c r="A7435">
        <v>15761047</v>
      </c>
      <c r="B7435" t="s">
        <v>14715</v>
      </c>
      <c r="C7435">
        <v>2</v>
      </c>
      <c r="D7435" t="s">
        <v>14</v>
      </c>
      <c r="E7435">
        <v>2</v>
      </c>
      <c r="F7435" t="s">
        <v>14</v>
      </c>
      <c r="G7435">
        <v>0</v>
      </c>
    </row>
    <row r="7436" spans="1:7" x14ac:dyDescent="0.25">
      <c r="A7436">
        <v>15671293</v>
      </c>
      <c r="B7436" t="s">
        <v>14718</v>
      </c>
      <c r="C7436">
        <v>1</v>
      </c>
      <c r="D7436" t="s">
        <v>14</v>
      </c>
      <c r="E7436">
        <v>2</v>
      </c>
      <c r="F7436" t="s">
        <v>14</v>
      </c>
      <c r="G7436">
        <v>1</v>
      </c>
    </row>
    <row r="7437" spans="1:7" x14ac:dyDescent="0.25">
      <c r="A7437">
        <v>15687527</v>
      </c>
      <c r="B7437" t="s">
        <v>16</v>
      </c>
      <c r="C7437">
        <v>2</v>
      </c>
      <c r="D7437" t="s">
        <v>24</v>
      </c>
      <c r="E7437">
        <v>1</v>
      </c>
      <c r="F7437" t="s">
        <v>24</v>
      </c>
      <c r="G7437">
        <v>0</v>
      </c>
    </row>
    <row r="7438" spans="1:7" x14ac:dyDescent="0.25">
      <c r="A7438">
        <v>15647898</v>
      </c>
      <c r="B7438" t="s">
        <v>14721</v>
      </c>
      <c r="C7438">
        <v>3</v>
      </c>
      <c r="D7438" t="s">
        <v>24</v>
      </c>
      <c r="E7438">
        <v>5</v>
      </c>
      <c r="F7438" t="s">
        <v>24</v>
      </c>
      <c r="G7438">
        <v>1</v>
      </c>
    </row>
    <row r="7439" spans="1:7" x14ac:dyDescent="0.25">
      <c r="A7439">
        <v>15671534</v>
      </c>
      <c r="B7439" t="s">
        <v>14723</v>
      </c>
      <c r="C7439">
        <v>1</v>
      </c>
      <c r="D7439" t="s">
        <v>24</v>
      </c>
      <c r="E7439">
        <v>6</v>
      </c>
      <c r="F7439" t="s">
        <v>24</v>
      </c>
      <c r="G7439">
        <v>1</v>
      </c>
    </row>
    <row r="7440" spans="1:7" x14ac:dyDescent="0.25">
      <c r="A7440">
        <v>15591248</v>
      </c>
      <c r="B7440" t="s">
        <v>14725</v>
      </c>
      <c r="C7440">
        <v>1</v>
      </c>
      <c r="D7440" t="s">
        <v>14</v>
      </c>
      <c r="E7440">
        <v>9</v>
      </c>
      <c r="F7440" t="s">
        <v>14</v>
      </c>
      <c r="G7440">
        <v>0</v>
      </c>
    </row>
    <row r="7441" spans="1:7" x14ac:dyDescent="0.25">
      <c r="A7441">
        <v>15676156</v>
      </c>
      <c r="B7441" t="s">
        <v>14727</v>
      </c>
      <c r="C7441">
        <v>2</v>
      </c>
      <c r="D7441" t="s">
        <v>24</v>
      </c>
      <c r="E7441">
        <v>4</v>
      </c>
      <c r="F7441" t="s">
        <v>24</v>
      </c>
      <c r="G7441">
        <v>0</v>
      </c>
    </row>
    <row r="7442" spans="1:7" x14ac:dyDescent="0.25">
      <c r="A7442">
        <v>15812918</v>
      </c>
      <c r="B7442" t="s">
        <v>14729</v>
      </c>
      <c r="C7442">
        <v>2</v>
      </c>
      <c r="D7442" t="s">
        <v>24</v>
      </c>
      <c r="E7442">
        <v>6</v>
      </c>
      <c r="F7442" t="s">
        <v>24</v>
      </c>
      <c r="G7442">
        <v>0</v>
      </c>
    </row>
    <row r="7443" spans="1:7" x14ac:dyDescent="0.25">
      <c r="A7443">
        <v>15604130</v>
      </c>
      <c r="B7443" t="s">
        <v>14731</v>
      </c>
      <c r="C7443">
        <v>1</v>
      </c>
      <c r="D7443" t="s">
        <v>24</v>
      </c>
      <c r="E7443">
        <v>6</v>
      </c>
      <c r="F7443" t="s">
        <v>24</v>
      </c>
      <c r="G7443">
        <v>0</v>
      </c>
    </row>
    <row r="7444" spans="1:7" x14ac:dyDescent="0.25">
      <c r="A7444">
        <v>15700549</v>
      </c>
      <c r="B7444" t="s">
        <v>16</v>
      </c>
      <c r="C7444">
        <v>2</v>
      </c>
      <c r="D7444" t="s">
        <v>14</v>
      </c>
      <c r="E7444">
        <v>5</v>
      </c>
      <c r="F7444" t="s">
        <v>14</v>
      </c>
      <c r="G7444">
        <v>0</v>
      </c>
    </row>
    <row r="7445" spans="1:7" x14ac:dyDescent="0.25">
      <c r="A7445">
        <v>15715519</v>
      </c>
      <c r="B7445" t="s">
        <v>16</v>
      </c>
      <c r="C7445">
        <v>2</v>
      </c>
      <c r="D7445" t="s">
        <v>24</v>
      </c>
      <c r="E7445">
        <v>5</v>
      </c>
      <c r="F7445" t="s">
        <v>24</v>
      </c>
      <c r="G7445">
        <v>0</v>
      </c>
    </row>
    <row r="7446" spans="1:7" x14ac:dyDescent="0.25">
      <c r="A7446">
        <v>15707042</v>
      </c>
      <c r="B7446" t="s">
        <v>14737</v>
      </c>
      <c r="C7446">
        <v>1</v>
      </c>
      <c r="D7446" t="s">
        <v>24</v>
      </c>
      <c r="E7446">
        <v>2</v>
      </c>
      <c r="F7446" t="s">
        <v>24</v>
      </c>
      <c r="G7446">
        <v>0</v>
      </c>
    </row>
    <row r="7447" spans="1:7" x14ac:dyDescent="0.25">
      <c r="A7447">
        <v>15605276</v>
      </c>
      <c r="B7447" t="s">
        <v>16</v>
      </c>
      <c r="C7447">
        <v>2</v>
      </c>
      <c r="D7447" t="s">
        <v>14</v>
      </c>
      <c r="E7447">
        <v>4</v>
      </c>
      <c r="F7447" t="s">
        <v>14</v>
      </c>
      <c r="G7447">
        <v>0</v>
      </c>
    </row>
    <row r="7448" spans="1:7" x14ac:dyDescent="0.25">
      <c r="A7448">
        <v>15630592</v>
      </c>
      <c r="B7448" t="s">
        <v>16</v>
      </c>
      <c r="C7448">
        <v>1</v>
      </c>
      <c r="D7448" t="s">
        <v>24</v>
      </c>
      <c r="E7448">
        <v>4</v>
      </c>
      <c r="F7448" t="s">
        <v>24</v>
      </c>
      <c r="G7448">
        <v>1</v>
      </c>
    </row>
    <row r="7449" spans="1:7" x14ac:dyDescent="0.25">
      <c r="A7449">
        <v>15636626</v>
      </c>
      <c r="B7449" t="s">
        <v>14742</v>
      </c>
      <c r="C7449">
        <v>1</v>
      </c>
      <c r="D7449" t="s">
        <v>14</v>
      </c>
      <c r="E7449">
        <v>3</v>
      </c>
      <c r="F7449" t="s">
        <v>14</v>
      </c>
      <c r="G7449">
        <v>0</v>
      </c>
    </row>
    <row r="7450" spans="1:7" x14ac:dyDescent="0.25">
      <c r="A7450">
        <v>15740411</v>
      </c>
      <c r="B7450" t="s">
        <v>14745</v>
      </c>
      <c r="C7450">
        <v>2</v>
      </c>
      <c r="D7450" t="s">
        <v>14</v>
      </c>
      <c r="E7450">
        <v>8</v>
      </c>
      <c r="F7450" t="s">
        <v>14</v>
      </c>
      <c r="G7450">
        <v>0</v>
      </c>
    </row>
    <row r="7451" spans="1:7" x14ac:dyDescent="0.25">
      <c r="A7451">
        <v>15593834</v>
      </c>
      <c r="B7451" t="s">
        <v>14747</v>
      </c>
      <c r="C7451">
        <v>1</v>
      </c>
      <c r="D7451" t="s">
        <v>24</v>
      </c>
      <c r="E7451">
        <v>7</v>
      </c>
      <c r="F7451" t="s">
        <v>24</v>
      </c>
      <c r="G7451">
        <v>1</v>
      </c>
    </row>
    <row r="7452" spans="1:7" x14ac:dyDescent="0.25">
      <c r="A7452">
        <v>15804235</v>
      </c>
      <c r="B7452" t="s">
        <v>14749</v>
      </c>
      <c r="C7452">
        <v>2</v>
      </c>
      <c r="D7452" t="s">
        <v>14</v>
      </c>
      <c r="E7452">
        <v>2</v>
      </c>
      <c r="F7452" t="s">
        <v>14</v>
      </c>
      <c r="G7452">
        <v>0</v>
      </c>
    </row>
    <row r="7453" spans="1:7" x14ac:dyDescent="0.25">
      <c r="A7453">
        <v>15679801</v>
      </c>
      <c r="B7453" t="s">
        <v>14751</v>
      </c>
      <c r="C7453">
        <v>2</v>
      </c>
      <c r="D7453" t="s">
        <v>14</v>
      </c>
      <c r="E7453">
        <v>5</v>
      </c>
      <c r="F7453" t="s">
        <v>14</v>
      </c>
      <c r="G7453">
        <v>0</v>
      </c>
    </row>
    <row r="7454" spans="1:7" x14ac:dyDescent="0.25">
      <c r="A7454">
        <v>15673907</v>
      </c>
      <c r="B7454" t="s">
        <v>16</v>
      </c>
      <c r="C7454">
        <v>2</v>
      </c>
      <c r="D7454" t="s">
        <v>24</v>
      </c>
      <c r="E7454">
        <v>8</v>
      </c>
      <c r="F7454" t="s">
        <v>24</v>
      </c>
      <c r="G7454">
        <v>0</v>
      </c>
    </row>
    <row r="7455" spans="1:7" x14ac:dyDescent="0.25">
      <c r="A7455">
        <v>15636562</v>
      </c>
      <c r="B7455" t="s">
        <v>16</v>
      </c>
      <c r="C7455">
        <v>2</v>
      </c>
      <c r="D7455" t="s">
        <v>24</v>
      </c>
      <c r="E7455">
        <v>8</v>
      </c>
      <c r="F7455" t="s">
        <v>24</v>
      </c>
      <c r="G7455">
        <v>0</v>
      </c>
    </row>
    <row r="7456" spans="1:7" x14ac:dyDescent="0.25">
      <c r="A7456">
        <v>15702571</v>
      </c>
      <c r="B7456" t="s">
        <v>14755</v>
      </c>
      <c r="C7456">
        <v>3</v>
      </c>
      <c r="D7456" t="s">
        <v>14</v>
      </c>
      <c r="E7456">
        <v>1</v>
      </c>
      <c r="F7456" t="s">
        <v>14</v>
      </c>
      <c r="G7456">
        <v>1</v>
      </c>
    </row>
    <row r="7457" spans="1:7" x14ac:dyDescent="0.25">
      <c r="A7457">
        <v>15627365</v>
      </c>
      <c r="B7457" t="s">
        <v>16</v>
      </c>
      <c r="C7457">
        <v>2</v>
      </c>
      <c r="D7457" t="s">
        <v>14</v>
      </c>
      <c r="E7457">
        <v>0</v>
      </c>
      <c r="F7457" t="s">
        <v>14</v>
      </c>
      <c r="G7457">
        <v>0</v>
      </c>
    </row>
    <row r="7458" spans="1:7" x14ac:dyDescent="0.25">
      <c r="A7458">
        <v>15748499</v>
      </c>
      <c r="B7458" t="s">
        <v>14758</v>
      </c>
      <c r="C7458">
        <v>1</v>
      </c>
      <c r="D7458" t="s">
        <v>14</v>
      </c>
      <c r="E7458">
        <v>4</v>
      </c>
      <c r="F7458" t="s">
        <v>14</v>
      </c>
      <c r="G7458">
        <v>1</v>
      </c>
    </row>
    <row r="7459" spans="1:7" x14ac:dyDescent="0.25">
      <c r="A7459">
        <v>15598614</v>
      </c>
      <c r="B7459" t="s">
        <v>16</v>
      </c>
      <c r="C7459">
        <v>2</v>
      </c>
      <c r="D7459" t="s">
        <v>24</v>
      </c>
      <c r="E7459">
        <v>8</v>
      </c>
      <c r="F7459" t="s">
        <v>24</v>
      </c>
      <c r="G7459">
        <v>0</v>
      </c>
    </row>
    <row r="7460" spans="1:7" x14ac:dyDescent="0.25">
      <c r="A7460">
        <v>15668889</v>
      </c>
      <c r="B7460" t="s">
        <v>14762</v>
      </c>
      <c r="C7460">
        <v>4</v>
      </c>
      <c r="D7460" t="s">
        <v>24</v>
      </c>
      <c r="E7460">
        <v>2</v>
      </c>
      <c r="F7460" t="s">
        <v>24</v>
      </c>
      <c r="G7460">
        <v>1</v>
      </c>
    </row>
    <row r="7461" spans="1:7" x14ac:dyDescent="0.25">
      <c r="A7461">
        <v>15800049</v>
      </c>
      <c r="B7461" t="s">
        <v>16</v>
      </c>
      <c r="C7461">
        <v>1</v>
      </c>
      <c r="D7461" t="s">
        <v>14</v>
      </c>
      <c r="E7461">
        <v>5</v>
      </c>
      <c r="F7461" t="s">
        <v>14</v>
      </c>
      <c r="G7461">
        <v>0</v>
      </c>
    </row>
    <row r="7462" spans="1:7" x14ac:dyDescent="0.25">
      <c r="A7462">
        <v>15583724</v>
      </c>
      <c r="B7462" t="s">
        <v>16</v>
      </c>
      <c r="C7462">
        <v>2</v>
      </c>
      <c r="D7462" t="s">
        <v>14</v>
      </c>
      <c r="E7462">
        <v>4</v>
      </c>
      <c r="F7462" t="s">
        <v>14</v>
      </c>
      <c r="G7462">
        <v>0</v>
      </c>
    </row>
    <row r="7463" spans="1:7" x14ac:dyDescent="0.25">
      <c r="A7463">
        <v>15622083</v>
      </c>
      <c r="B7463" t="s">
        <v>14767</v>
      </c>
      <c r="C7463">
        <v>2</v>
      </c>
      <c r="D7463" t="s">
        <v>24</v>
      </c>
      <c r="E7463">
        <v>6</v>
      </c>
      <c r="F7463" t="s">
        <v>24</v>
      </c>
      <c r="G7463">
        <v>0</v>
      </c>
    </row>
    <row r="7464" spans="1:7" x14ac:dyDescent="0.25">
      <c r="A7464">
        <v>15645571</v>
      </c>
      <c r="B7464" t="s">
        <v>16</v>
      </c>
      <c r="C7464">
        <v>2</v>
      </c>
      <c r="D7464" t="s">
        <v>14</v>
      </c>
      <c r="E7464">
        <v>4</v>
      </c>
      <c r="F7464" t="s">
        <v>14</v>
      </c>
      <c r="G7464">
        <v>0</v>
      </c>
    </row>
    <row r="7465" spans="1:7" x14ac:dyDescent="0.25">
      <c r="A7465">
        <v>15598266</v>
      </c>
      <c r="B7465" t="s">
        <v>16</v>
      </c>
      <c r="C7465">
        <v>1</v>
      </c>
      <c r="D7465" t="s">
        <v>14</v>
      </c>
      <c r="E7465">
        <v>9</v>
      </c>
      <c r="F7465" t="s">
        <v>14</v>
      </c>
      <c r="G7465">
        <v>0</v>
      </c>
    </row>
    <row r="7466" spans="1:7" x14ac:dyDescent="0.25">
      <c r="A7466">
        <v>15667934</v>
      </c>
      <c r="B7466" t="s">
        <v>14771</v>
      </c>
      <c r="C7466">
        <v>1</v>
      </c>
      <c r="D7466" t="s">
        <v>24</v>
      </c>
      <c r="E7466">
        <v>0</v>
      </c>
      <c r="F7466" t="s">
        <v>24</v>
      </c>
      <c r="G7466">
        <v>0</v>
      </c>
    </row>
    <row r="7467" spans="1:7" x14ac:dyDescent="0.25">
      <c r="A7467">
        <v>15569682</v>
      </c>
      <c r="B7467" t="s">
        <v>14773</v>
      </c>
      <c r="C7467">
        <v>1</v>
      </c>
      <c r="D7467" t="s">
        <v>24</v>
      </c>
      <c r="E7467">
        <v>9</v>
      </c>
      <c r="F7467" t="s">
        <v>24</v>
      </c>
      <c r="G7467">
        <v>1</v>
      </c>
    </row>
    <row r="7468" spans="1:7" x14ac:dyDescent="0.25">
      <c r="A7468">
        <v>15772941</v>
      </c>
      <c r="B7468" t="s">
        <v>14775</v>
      </c>
      <c r="C7468">
        <v>1</v>
      </c>
      <c r="D7468" t="s">
        <v>14</v>
      </c>
      <c r="E7468">
        <v>3</v>
      </c>
      <c r="F7468" t="s">
        <v>14</v>
      </c>
      <c r="G7468">
        <v>0</v>
      </c>
    </row>
    <row r="7469" spans="1:7" x14ac:dyDescent="0.25">
      <c r="A7469">
        <v>15586174</v>
      </c>
      <c r="B7469" t="s">
        <v>14778</v>
      </c>
      <c r="C7469">
        <v>1</v>
      </c>
      <c r="D7469" t="s">
        <v>14</v>
      </c>
      <c r="E7469">
        <v>4</v>
      </c>
      <c r="F7469" t="s">
        <v>14</v>
      </c>
      <c r="G7469">
        <v>0</v>
      </c>
    </row>
    <row r="7470" spans="1:7" x14ac:dyDescent="0.25">
      <c r="A7470">
        <v>15803682</v>
      </c>
      <c r="B7470" t="s">
        <v>14780</v>
      </c>
      <c r="C7470">
        <v>2</v>
      </c>
      <c r="D7470" t="s">
        <v>14</v>
      </c>
      <c r="E7470">
        <v>10</v>
      </c>
      <c r="F7470" t="s">
        <v>14</v>
      </c>
      <c r="G7470">
        <v>0</v>
      </c>
    </row>
    <row r="7471" spans="1:7" x14ac:dyDescent="0.25">
      <c r="A7471">
        <v>15627328</v>
      </c>
      <c r="B7471" t="s">
        <v>16</v>
      </c>
      <c r="C7471">
        <v>2</v>
      </c>
      <c r="D7471" t="s">
        <v>14</v>
      </c>
      <c r="E7471">
        <v>2</v>
      </c>
      <c r="F7471" t="s">
        <v>14</v>
      </c>
      <c r="G7471">
        <v>0</v>
      </c>
    </row>
    <row r="7472" spans="1:7" x14ac:dyDescent="0.25">
      <c r="A7472">
        <v>15717065</v>
      </c>
      <c r="B7472" t="s">
        <v>14783</v>
      </c>
      <c r="C7472">
        <v>1</v>
      </c>
      <c r="D7472" t="s">
        <v>24</v>
      </c>
      <c r="E7472">
        <v>8</v>
      </c>
      <c r="F7472" t="s">
        <v>24</v>
      </c>
      <c r="G7472">
        <v>0</v>
      </c>
    </row>
    <row r="7473" spans="1:7" x14ac:dyDescent="0.25">
      <c r="A7473">
        <v>15602456</v>
      </c>
      <c r="B7473" t="s">
        <v>14786</v>
      </c>
      <c r="C7473">
        <v>2</v>
      </c>
      <c r="D7473" t="s">
        <v>14</v>
      </c>
      <c r="E7473">
        <v>4</v>
      </c>
      <c r="F7473" t="s">
        <v>14</v>
      </c>
      <c r="G7473">
        <v>0</v>
      </c>
    </row>
    <row r="7474" spans="1:7" x14ac:dyDescent="0.25">
      <c r="A7474">
        <v>15721569</v>
      </c>
      <c r="B7474" t="s">
        <v>14788</v>
      </c>
      <c r="C7474">
        <v>1</v>
      </c>
      <c r="D7474" t="s">
        <v>14</v>
      </c>
      <c r="E7474">
        <v>8</v>
      </c>
      <c r="F7474" t="s">
        <v>14</v>
      </c>
      <c r="G7474">
        <v>0</v>
      </c>
    </row>
    <row r="7475" spans="1:7" x14ac:dyDescent="0.25">
      <c r="A7475">
        <v>15573798</v>
      </c>
      <c r="B7475" t="s">
        <v>14790</v>
      </c>
      <c r="C7475">
        <v>2</v>
      </c>
      <c r="D7475" t="s">
        <v>24</v>
      </c>
      <c r="E7475">
        <v>6</v>
      </c>
      <c r="F7475" t="s">
        <v>24</v>
      </c>
      <c r="G7475">
        <v>0</v>
      </c>
    </row>
    <row r="7476" spans="1:7" x14ac:dyDescent="0.25">
      <c r="A7476">
        <v>15638272</v>
      </c>
      <c r="B7476" t="s">
        <v>14792</v>
      </c>
      <c r="C7476">
        <v>1</v>
      </c>
      <c r="D7476" t="s">
        <v>14</v>
      </c>
      <c r="E7476">
        <v>4</v>
      </c>
      <c r="F7476" t="s">
        <v>14</v>
      </c>
      <c r="G7476">
        <v>0</v>
      </c>
    </row>
    <row r="7477" spans="1:7" x14ac:dyDescent="0.25">
      <c r="A7477">
        <v>15799859</v>
      </c>
      <c r="B7477" t="s">
        <v>14794</v>
      </c>
      <c r="C7477">
        <v>1</v>
      </c>
      <c r="D7477" t="s">
        <v>24</v>
      </c>
      <c r="E7477">
        <v>4</v>
      </c>
      <c r="F7477" t="s">
        <v>24</v>
      </c>
      <c r="G7477">
        <v>1</v>
      </c>
    </row>
    <row r="7478" spans="1:7" x14ac:dyDescent="0.25">
      <c r="A7478">
        <v>15599152</v>
      </c>
      <c r="B7478" t="s">
        <v>14796</v>
      </c>
      <c r="C7478">
        <v>1</v>
      </c>
      <c r="D7478" t="s">
        <v>24</v>
      </c>
      <c r="E7478">
        <v>1</v>
      </c>
      <c r="F7478" t="s">
        <v>24</v>
      </c>
      <c r="G7478">
        <v>0</v>
      </c>
    </row>
    <row r="7479" spans="1:7" x14ac:dyDescent="0.25">
      <c r="A7479">
        <v>15737909</v>
      </c>
      <c r="B7479" t="s">
        <v>14798</v>
      </c>
      <c r="C7479">
        <v>2</v>
      </c>
      <c r="D7479" t="s">
        <v>24</v>
      </c>
      <c r="E7479">
        <v>2</v>
      </c>
      <c r="F7479" t="s">
        <v>24</v>
      </c>
      <c r="G7479">
        <v>0</v>
      </c>
    </row>
    <row r="7480" spans="1:7" x14ac:dyDescent="0.25">
      <c r="A7480">
        <v>15646190</v>
      </c>
      <c r="B7480" t="s">
        <v>14800</v>
      </c>
      <c r="C7480">
        <v>1</v>
      </c>
      <c r="D7480" t="s">
        <v>24</v>
      </c>
      <c r="E7480">
        <v>0</v>
      </c>
      <c r="F7480" t="s">
        <v>24</v>
      </c>
      <c r="G7480">
        <v>1</v>
      </c>
    </row>
    <row r="7481" spans="1:7" x14ac:dyDescent="0.25">
      <c r="A7481">
        <v>15711249</v>
      </c>
      <c r="B7481" t="s">
        <v>16</v>
      </c>
      <c r="C7481">
        <v>2</v>
      </c>
      <c r="D7481" t="s">
        <v>24</v>
      </c>
      <c r="E7481">
        <v>4</v>
      </c>
      <c r="F7481" t="s">
        <v>24</v>
      </c>
      <c r="G7481">
        <v>0</v>
      </c>
    </row>
    <row r="7482" spans="1:7" x14ac:dyDescent="0.25">
      <c r="A7482">
        <v>15671987</v>
      </c>
      <c r="B7482" t="s">
        <v>14804</v>
      </c>
      <c r="C7482">
        <v>1</v>
      </c>
      <c r="D7482" t="s">
        <v>24</v>
      </c>
      <c r="E7482">
        <v>8</v>
      </c>
      <c r="F7482" t="s">
        <v>24</v>
      </c>
      <c r="G7482">
        <v>0</v>
      </c>
    </row>
    <row r="7483" spans="1:7" x14ac:dyDescent="0.25">
      <c r="A7483">
        <v>15812766</v>
      </c>
      <c r="B7483" t="s">
        <v>14806</v>
      </c>
      <c r="C7483">
        <v>1</v>
      </c>
      <c r="D7483" t="s">
        <v>24</v>
      </c>
      <c r="E7483">
        <v>6</v>
      </c>
      <c r="F7483" t="s">
        <v>24</v>
      </c>
      <c r="G7483">
        <v>0</v>
      </c>
    </row>
    <row r="7484" spans="1:7" x14ac:dyDescent="0.25">
      <c r="A7484">
        <v>15778589</v>
      </c>
      <c r="B7484" t="s">
        <v>14808</v>
      </c>
      <c r="C7484">
        <v>2</v>
      </c>
      <c r="D7484" t="s">
        <v>14</v>
      </c>
      <c r="E7484">
        <v>7</v>
      </c>
      <c r="F7484" t="s">
        <v>14</v>
      </c>
      <c r="G7484">
        <v>0</v>
      </c>
    </row>
    <row r="7485" spans="1:7" x14ac:dyDescent="0.25">
      <c r="A7485">
        <v>15750104</v>
      </c>
      <c r="B7485" t="s">
        <v>14810</v>
      </c>
      <c r="C7485">
        <v>2</v>
      </c>
      <c r="D7485" t="s">
        <v>24</v>
      </c>
      <c r="E7485">
        <v>5</v>
      </c>
      <c r="F7485" t="s">
        <v>24</v>
      </c>
      <c r="G7485">
        <v>0</v>
      </c>
    </row>
    <row r="7486" spans="1:7" x14ac:dyDescent="0.25">
      <c r="A7486">
        <v>15784526</v>
      </c>
      <c r="B7486" t="s">
        <v>14812</v>
      </c>
      <c r="C7486">
        <v>1</v>
      </c>
      <c r="D7486" t="s">
        <v>14</v>
      </c>
      <c r="E7486">
        <v>5</v>
      </c>
      <c r="F7486" t="s">
        <v>14</v>
      </c>
      <c r="G7486">
        <v>1</v>
      </c>
    </row>
    <row r="7487" spans="1:7" x14ac:dyDescent="0.25">
      <c r="A7487">
        <v>15646563</v>
      </c>
      <c r="B7487" t="s">
        <v>16</v>
      </c>
      <c r="C7487">
        <v>1</v>
      </c>
      <c r="D7487" t="s">
        <v>14</v>
      </c>
      <c r="E7487">
        <v>9</v>
      </c>
      <c r="F7487" t="s">
        <v>14</v>
      </c>
      <c r="G7487">
        <v>0</v>
      </c>
    </row>
    <row r="7488" spans="1:7" x14ac:dyDescent="0.25">
      <c r="A7488">
        <v>15744423</v>
      </c>
      <c r="B7488" t="s">
        <v>16</v>
      </c>
      <c r="C7488">
        <v>2</v>
      </c>
      <c r="D7488" t="s">
        <v>24</v>
      </c>
      <c r="E7488">
        <v>5</v>
      </c>
      <c r="F7488" t="s">
        <v>24</v>
      </c>
      <c r="G7488">
        <v>0</v>
      </c>
    </row>
    <row r="7489" spans="1:7" x14ac:dyDescent="0.25">
      <c r="A7489">
        <v>15593694</v>
      </c>
      <c r="B7489" t="s">
        <v>16</v>
      </c>
      <c r="C7489">
        <v>2</v>
      </c>
      <c r="D7489" t="s">
        <v>24</v>
      </c>
      <c r="E7489">
        <v>8</v>
      </c>
      <c r="F7489" t="s">
        <v>24</v>
      </c>
      <c r="G7489">
        <v>0</v>
      </c>
    </row>
    <row r="7490" spans="1:7" x14ac:dyDescent="0.25">
      <c r="A7490">
        <v>15785367</v>
      </c>
      <c r="B7490" t="s">
        <v>16</v>
      </c>
      <c r="C7490">
        <v>1</v>
      </c>
      <c r="D7490" t="s">
        <v>24</v>
      </c>
      <c r="E7490">
        <v>4</v>
      </c>
      <c r="F7490" t="s">
        <v>24</v>
      </c>
      <c r="G7490">
        <v>1</v>
      </c>
    </row>
    <row r="7491" spans="1:7" x14ac:dyDescent="0.25">
      <c r="A7491">
        <v>15687765</v>
      </c>
      <c r="B7491" t="s">
        <v>14819</v>
      </c>
      <c r="C7491">
        <v>1</v>
      </c>
      <c r="D7491" t="s">
        <v>24</v>
      </c>
      <c r="E7491">
        <v>4</v>
      </c>
      <c r="F7491" t="s">
        <v>24</v>
      </c>
      <c r="G7491">
        <v>0</v>
      </c>
    </row>
    <row r="7492" spans="1:7" x14ac:dyDescent="0.25">
      <c r="A7492">
        <v>15789014</v>
      </c>
      <c r="B7492" t="s">
        <v>14821</v>
      </c>
      <c r="C7492">
        <v>1</v>
      </c>
      <c r="D7492" t="s">
        <v>24</v>
      </c>
      <c r="E7492">
        <v>6</v>
      </c>
      <c r="F7492" t="s">
        <v>24</v>
      </c>
      <c r="G7492">
        <v>0</v>
      </c>
    </row>
    <row r="7493" spans="1:7" x14ac:dyDescent="0.25">
      <c r="A7493">
        <v>15703177</v>
      </c>
      <c r="B7493" t="s">
        <v>14823</v>
      </c>
      <c r="C7493">
        <v>1</v>
      </c>
      <c r="D7493" t="s">
        <v>14</v>
      </c>
      <c r="E7493">
        <v>2</v>
      </c>
      <c r="F7493" t="s">
        <v>14</v>
      </c>
      <c r="G7493">
        <v>0</v>
      </c>
    </row>
    <row r="7494" spans="1:7" x14ac:dyDescent="0.25">
      <c r="A7494">
        <v>15660263</v>
      </c>
      <c r="B7494" t="s">
        <v>14825</v>
      </c>
      <c r="C7494">
        <v>2</v>
      </c>
      <c r="D7494" t="s">
        <v>24</v>
      </c>
      <c r="E7494">
        <v>4</v>
      </c>
      <c r="F7494" t="s">
        <v>24</v>
      </c>
      <c r="G7494">
        <v>0</v>
      </c>
    </row>
    <row r="7495" spans="1:7" x14ac:dyDescent="0.25">
      <c r="A7495">
        <v>15776545</v>
      </c>
      <c r="B7495" t="s">
        <v>14827</v>
      </c>
      <c r="C7495">
        <v>1</v>
      </c>
      <c r="D7495" t="s">
        <v>14</v>
      </c>
      <c r="E7495">
        <v>10</v>
      </c>
      <c r="F7495" t="s">
        <v>14</v>
      </c>
      <c r="G7495">
        <v>1</v>
      </c>
    </row>
    <row r="7496" spans="1:7" x14ac:dyDescent="0.25">
      <c r="A7496">
        <v>15683276</v>
      </c>
      <c r="B7496" t="s">
        <v>14830</v>
      </c>
      <c r="C7496">
        <v>2</v>
      </c>
      <c r="D7496" t="s">
        <v>14</v>
      </c>
      <c r="E7496">
        <v>10</v>
      </c>
      <c r="F7496" t="s">
        <v>14</v>
      </c>
      <c r="G7496">
        <v>0</v>
      </c>
    </row>
    <row r="7497" spans="1:7" x14ac:dyDescent="0.25">
      <c r="A7497">
        <v>15599272</v>
      </c>
      <c r="B7497" t="s">
        <v>14833</v>
      </c>
      <c r="C7497">
        <v>1</v>
      </c>
      <c r="D7497" t="s">
        <v>14</v>
      </c>
      <c r="E7497">
        <v>1</v>
      </c>
      <c r="F7497" t="s">
        <v>14</v>
      </c>
      <c r="G7497">
        <v>0</v>
      </c>
    </row>
    <row r="7498" spans="1:7" x14ac:dyDescent="0.25">
      <c r="A7498">
        <v>15589541</v>
      </c>
      <c r="B7498" t="s">
        <v>16</v>
      </c>
      <c r="C7498">
        <v>2</v>
      </c>
      <c r="D7498" t="s">
        <v>14</v>
      </c>
      <c r="E7498">
        <v>2</v>
      </c>
      <c r="F7498" t="s">
        <v>14</v>
      </c>
      <c r="G7498">
        <v>0</v>
      </c>
    </row>
    <row r="7499" spans="1:7" x14ac:dyDescent="0.25">
      <c r="A7499">
        <v>15608804</v>
      </c>
      <c r="B7499" t="s">
        <v>14836</v>
      </c>
      <c r="C7499">
        <v>1</v>
      </c>
      <c r="D7499" t="s">
        <v>14</v>
      </c>
      <c r="E7499">
        <v>8</v>
      </c>
      <c r="F7499" t="s">
        <v>14</v>
      </c>
      <c r="G7499">
        <v>0</v>
      </c>
    </row>
    <row r="7500" spans="1:7" x14ac:dyDescent="0.25">
      <c r="A7500">
        <v>15645820</v>
      </c>
      <c r="B7500" t="s">
        <v>16</v>
      </c>
      <c r="C7500">
        <v>2</v>
      </c>
      <c r="D7500" t="s">
        <v>24</v>
      </c>
      <c r="E7500">
        <v>7</v>
      </c>
      <c r="F7500" t="s">
        <v>24</v>
      </c>
      <c r="G7500">
        <v>0</v>
      </c>
    </row>
    <row r="7501" spans="1:7" x14ac:dyDescent="0.25">
      <c r="A7501">
        <v>15659031</v>
      </c>
      <c r="B7501" t="s">
        <v>14839</v>
      </c>
      <c r="C7501">
        <v>2</v>
      </c>
      <c r="D7501" t="s">
        <v>14</v>
      </c>
      <c r="E7501">
        <v>8</v>
      </c>
      <c r="F7501" t="s">
        <v>14</v>
      </c>
      <c r="G7501">
        <v>0</v>
      </c>
    </row>
    <row r="7502" spans="1:7" x14ac:dyDescent="0.25">
      <c r="A7502">
        <v>15790113</v>
      </c>
      <c r="B7502" t="s">
        <v>14841</v>
      </c>
      <c r="C7502">
        <v>1</v>
      </c>
      <c r="D7502" t="s">
        <v>24</v>
      </c>
      <c r="E7502">
        <v>6</v>
      </c>
      <c r="F7502" t="s">
        <v>24</v>
      </c>
      <c r="G7502">
        <v>1</v>
      </c>
    </row>
    <row r="7503" spans="1:7" x14ac:dyDescent="0.25">
      <c r="A7503">
        <v>15652289</v>
      </c>
      <c r="B7503" t="s">
        <v>16</v>
      </c>
      <c r="C7503">
        <v>2</v>
      </c>
      <c r="D7503" t="s">
        <v>24</v>
      </c>
      <c r="E7503">
        <v>4</v>
      </c>
      <c r="F7503" t="s">
        <v>24</v>
      </c>
      <c r="G7503">
        <v>0</v>
      </c>
    </row>
    <row r="7504" spans="1:7" x14ac:dyDescent="0.25">
      <c r="A7504">
        <v>15605341</v>
      </c>
      <c r="B7504" t="s">
        <v>14844</v>
      </c>
      <c r="C7504">
        <v>1</v>
      </c>
      <c r="D7504" t="s">
        <v>14</v>
      </c>
      <c r="E7504">
        <v>8</v>
      </c>
      <c r="F7504" t="s">
        <v>14</v>
      </c>
      <c r="G7504">
        <v>0</v>
      </c>
    </row>
    <row r="7505" spans="1:7" x14ac:dyDescent="0.25">
      <c r="A7505">
        <v>15697844</v>
      </c>
      <c r="B7505" t="s">
        <v>16</v>
      </c>
      <c r="C7505">
        <v>1</v>
      </c>
      <c r="D7505" t="s">
        <v>24</v>
      </c>
      <c r="E7505">
        <v>10</v>
      </c>
      <c r="F7505" t="s">
        <v>24</v>
      </c>
      <c r="G7505">
        <v>1</v>
      </c>
    </row>
    <row r="7506" spans="1:7" x14ac:dyDescent="0.25">
      <c r="A7506">
        <v>15652048</v>
      </c>
      <c r="B7506" t="s">
        <v>14847</v>
      </c>
      <c r="C7506">
        <v>2</v>
      </c>
      <c r="D7506" t="s">
        <v>14</v>
      </c>
      <c r="E7506">
        <v>7</v>
      </c>
      <c r="F7506" t="s">
        <v>14</v>
      </c>
      <c r="G7506">
        <v>0</v>
      </c>
    </row>
    <row r="7507" spans="1:7" x14ac:dyDescent="0.25">
      <c r="A7507">
        <v>15587038</v>
      </c>
      <c r="B7507" t="s">
        <v>16</v>
      </c>
      <c r="C7507">
        <v>1</v>
      </c>
      <c r="D7507" t="s">
        <v>14</v>
      </c>
      <c r="E7507">
        <v>2</v>
      </c>
      <c r="F7507" t="s">
        <v>14</v>
      </c>
      <c r="G7507">
        <v>1</v>
      </c>
    </row>
    <row r="7508" spans="1:7" x14ac:dyDescent="0.25">
      <c r="A7508">
        <v>15660528</v>
      </c>
      <c r="B7508" t="s">
        <v>16</v>
      </c>
      <c r="C7508">
        <v>2</v>
      </c>
      <c r="D7508" t="s">
        <v>24</v>
      </c>
      <c r="E7508">
        <v>4</v>
      </c>
      <c r="F7508" t="s">
        <v>24</v>
      </c>
      <c r="G7508">
        <v>0</v>
      </c>
    </row>
    <row r="7509" spans="1:7" x14ac:dyDescent="0.25">
      <c r="A7509">
        <v>15700300</v>
      </c>
      <c r="B7509" t="s">
        <v>14851</v>
      </c>
      <c r="C7509">
        <v>1</v>
      </c>
      <c r="D7509" t="s">
        <v>14</v>
      </c>
      <c r="E7509">
        <v>4</v>
      </c>
      <c r="F7509" t="s">
        <v>14</v>
      </c>
      <c r="G7509">
        <v>1</v>
      </c>
    </row>
    <row r="7510" spans="1:7" x14ac:dyDescent="0.25">
      <c r="A7510">
        <v>15642001</v>
      </c>
      <c r="B7510" t="s">
        <v>14854</v>
      </c>
      <c r="C7510">
        <v>1</v>
      </c>
      <c r="D7510" t="s">
        <v>24</v>
      </c>
      <c r="E7510">
        <v>9</v>
      </c>
      <c r="F7510" t="s">
        <v>24</v>
      </c>
      <c r="G7510">
        <v>1</v>
      </c>
    </row>
    <row r="7511" spans="1:7" x14ac:dyDescent="0.25">
      <c r="A7511">
        <v>15580366</v>
      </c>
      <c r="B7511" t="s">
        <v>14856</v>
      </c>
      <c r="C7511">
        <v>2</v>
      </c>
      <c r="D7511" t="s">
        <v>14</v>
      </c>
      <c r="E7511">
        <v>4</v>
      </c>
      <c r="F7511" t="s">
        <v>14</v>
      </c>
      <c r="G7511">
        <v>0</v>
      </c>
    </row>
    <row r="7512" spans="1:7" x14ac:dyDescent="0.25">
      <c r="A7512">
        <v>15657228</v>
      </c>
      <c r="B7512" t="s">
        <v>14858</v>
      </c>
      <c r="C7512">
        <v>2</v>
      </c>
      <c r="D7512" t="s">
        <v>14</v>
      </c>
      <c r="E7512">
        <v>9</v>
      </c>
      <c r="F7512" t="s">
        <v>14</v>
      </c>
      <c r="G7512">
        <v>0</v>
      </c>
    </row>
    <row r="7513" spans="1:7" x14ac:dyDescent="0.25">
      <c r="A7513">
        <v>15729377</v>
      </c>
      <c r="B7513" t="s">
        <v>16</v>
      </c>
      <c r="C7513">
        <v>2</v>
      </c>
      <c r="D7513" t="s">
        <v>14</v>
      </c>
      <c r="E7513">
        <v>1</v>
      </c>
      <c r="F7513" t="s">
        <v>14</v>
      </c>
      <c r="G7513">
        <v>0</v>
      </c>
    </row>
    <row r="7514" spans="1:7" x14ac:dyDescent="0.25">
      <c r="A7514">
        <v>15686913</v>
      </c>
      <c r="B7514" t="s">
        <v>16</v>
      </c>
      <c r="C7514">
        <v>1</v>
      </c>
      <c r="D7514" t="s">
        <v>24</v>
      </c>
      <c r="E7514">
        <v>0</v>
      </c>
      <c r="F7514" t="s">
        <v>24</v>
      </c>
      <c r="G7514">
        <v>0</v>
      </c>
    </row>
    <row r="7515" spans="1:7" x14ac:dyDescent="0.25">
      <c r="A7515">
        <v>15631267</v>
      </c>
      <c r="B7515" t="s">
        <v>14862</v>
      </c>
      <c r="C7515">
        <v>2</v>
      </c>
      <c r="D7515" t="s">
        <v>14</v>
      </c>
      <c r="E7515">
        <v>6</v>
      </c>
      <c r="F7515" t="s">
        <v>14</v>
      </c>
      <c r="G7515">
        <v>0</v>
      </c>
    </row>
    <row r="7516" spans="1:7" x14ac:dyDescent="0.25">
      <c r="A7516">
        <v>15632275</v>
      </c>
      <c r="B7516" t="s">
        <v>16</v>
      </c>
      <c r="C7516">
        <v>1</v>
      </c>
      <c r="D7516" t="s">
        <v>24</v>
      </c>
      <c r="E7516">
        <v>2</v>
      </c>
      <c r="F7516" t="s">
        <v>24</v>
      </c>
      <c r="G7516">
        <v>0</v>
      </c>
    </row>
    <row r="7517" spans="1:7" x14ac:dyDescent="0.25">
      <c r="A7517">
        <v>15715907</v>
      </c>
      <c r="B7517" t="s">
        <v>14865</v>
      </c>
      <c r="C7517">
        <v>1</v>
      </c>
      <c r="D7517" t="s">
        <v>24</v>
      </c>
      <c r="E7517">
        <v>9</v>
      </c>
      <c r="F7517" t="s">
        <v>24</v>
      </c>
      <c r="G7517">
        <v>1</v>
      </c>
    </row>
    <row r="7518" spans="1:7" x14ac:dyDescent="0.25">
      <c r="A7518">
        <v>15764841</v>
      </c>
      <c r="B7518" t="s">
        <v>14868</v>
      </c>
      <c r="C7518">
        <v>1</v>
      </c>
      <c r="D7518" t="s">
        <v>14</v>
      </c>
      <c r="E7518">
        <v>0</v>
      </c>
      <c r="F7518" t="s">
        <v>14</v>
      </c>
      <c r="G7518">
        <v>0</v>
      </c>
    </row>
    <row r="7519" spans="1:7" x14ac:dyDescent="0.25">
      <c r="A7519">
        <v>15748649</v>
      </c>
      <c r="B7519" t="s">
        <v>14870</v>
      </c>
      <c r="C7519">
        <v>1</v>
      </c>
      <c r="D7519" t="s">
        <v>24</v>
      </c>
      <c r="E7519">
        <v>8</v>
      </c>
      <c r="F7519" t="s">
        <v>24</v>
      </c>
      <c r="G7519">
        <v>0</v>
      </c>
    </row>
    <row r="7520" spans="1:7" x14ac:dyDescent="0.25">
      <c r="A7520">
        <v>15771409</v>
      </c>
      <c r="B7520" t="s">
        <v>14872</v>
      </c>
      <c r="C7520">
        <v>1</v>
      </c>
      <c r="D7520" t="s">
        <v>24</v>
      </c>
      <c r="E7520">
        <v>7</v>
      </c>
      <c r="F7520" t="s">
        <v>24</v>
      </c>
      <c r="G7520">
        <v>1</v>
      </c>
    </row>
    <row r="7521" spans="1:7" x14ac:dyDescent="0.25">
      <c r="A7521">
        <v>15779207</v>
      </c>
      <c r="B7521" t="s">
        <v>14874</v>
      </c>
      <c r="C7521">
        <v>2</v>
      </c>
      <c r="D7521" t="s">
        <v>14</v>
      </c>
      <c r="E7521">
        <v>2</v>
      </c>
      <c r="F7521" t="s">
        <v>14</v>
      </c>
      <c r="G7521">
        <v>0</v>
      </c>
    </row>
    <row r="7522" spans="1:7" x14ac:dyDescent="0.25">
      <c r="A7522">
        <v>15814116</v>
      </c>
      <c r="B7522" t="s">
        <v>16</v>
      </c>
      <c r="C7522">
        <v>2</v>
      </c>
      <c r="D7522" t="s">
        <v>24</v>
      </c>
      <c r="E7522">
        <v>7</v>
      </c>
      <c r="F7522" t="s">
        <v>24</v>
      </c>
      <c r="G7522">
        <v>0</v>
      </c>
    </row>
    <row r="7523" spans="1:7" x14ac:dyDescent="0.25">
      <c r="A7523">
        <v>15665087</v>
      </c>
      <c r="B7523" t="s">
        <v>14877</v>
      </c>
      <c r="C7523">
        <v>1</v>
      </c>
      <c r="D7523" t="s">
        <v>14</v>
      </c>
      <c r="E7523">
        <v>8</v>
      </c>
      <c r="F7523" t="s">
        <v>14</v>
      </c>
      <c r="G7523">
        <v>0</v>
      </c>
    </row>
    <row r="7524" spans="1:7" x14ac:dyDescent="0.25">
      <c r="A7524">
        <v>15611189</v>
      </c>
      <c r="B7524" t="s">
        <v>14880</v>
      </c>
      <c r="C7524">
        <v>1</v>
      </c>
      <c r="D7524" t="s">
        <v>24</v>
      </c>
      <c r="E7524">
        <v>1</v>
      </c>
      <c r="F7524" t="s">
        <v>24</v>
      </c>
      <c r="G7524">
        <v>0</v>
      </c>
    </row>
    <row r="7525" spans="1:7" x14ac:dyDescent="0.25">
      <c r="A7525">
        <v>15729718</v>
      </c>
      <c r="B7525" t="s">
        <v>16</v>
      </c>
      <c r="C7525">
        <v>3</v>
      </c>
      <c r="D7525" t="s">
        <v>24</v>
      </c>
      <c r="E7525">
        <v>6</v>
      </c>
      <c r="F7525" t="s">
        <v>24</v>
      </c>
      <c r="G7525">
        <v>1</v>
      </c>
    </row>
    <row r="7526" spans="1:7" x14ac:dyDescent="0.25">
      <c r="A7526">
        <v>15733602</v>
      </c>
      <c r="B7526" t="s">
        <v>16</v>
      </c>
      <c r="C7526">
        <v>2</v>
      </c>
      <c r="D7526" t="s">
        <v>14</v>
      </c>
      <c r="E7526">
        <v>2</v>
      </c>
      <c r="F7526" t="s">
        <v>14</v>
      </c>
      <c r="G7526">
        <v>0</v>
      </c>
    </row>
    <row r="7527" spans="1:7" x14ac:dyDescent="0.25">
      <c r="A7527">
        <v>15620103</v>
      </c>
      <c r="B7527" t="s">
        <v>14886</v>
      </c>
      <c r="C7527">
        <v>1</v>
      </c>
      <c r="D7527" t="s">
        <v>14</v>
      </c>
      <c r="E7527">
        <v>8</v>
      </c>
      <c r="F7527" t="s">
        <v>14</v>
      </c>
      <c r="G7527">
        <v>0</v>
      </c>
    </row>
    <row r="7528" spans="1:7" x14ac:dyDescent="0.25">
      <c r="A7528">
        <v>15770406</v>
      </c>
      <c r="B7528" t="s">
        <v>14888</v>
      </c>
      <c r="C7528">
        <v>1</v>
      </c>
      <c r="D7528" t="s">
        <v>14</v>
      </c>
      <c r="E7528">
        <v>9</v>
      </c>
      <c r="F7528" t="s">
        <v>14</v>
      </c>
      <c r="G7528">
        <v>0</v>
      </c>
    </row>
    <row r="7529" spans="1:7" x14ac:dyDescent="0.25">
      <c r="A7529">
        <v>15800554</v>
      </c>
      <c r="B7529" t="s">
        <v>16</v>
      </c>
      <c r="C7529">
        <v>2</v>
      </c>
      <c r="D7529" t="s">
        <v>14</v>
      </c>
      <c r="E7529">
        <v>1</v>
      </c>
      <c r="F7529" t="s">
        <v>14</v>
      </c>
      <c r="G7529">
        <v>0</v>
      </c>
    </row>
    <row r="7530" spans="1:7" x14ac:dyDescent="0.25">
      <c r="A7530">
        <v>15611409</v>
      </c>
      <c r="B7530" t="s">
        <v>16</v>
      </c>
      <c r="C7530">
        <v>2</v>
      </c>
      <c r="D7530" t="s">
        <v>24</v>
      </c>
      <c r="E7530">
        <v>0</v>
      </c>
      <c r="F7530" t="s">
        <v>24</v>
      </c>
      <c r="G7530">
        <v>0</v>
      </c>
    </row>
    <row r="7531" spans="1:7" x14ac:dyDescent="0.25">
      <c r="A7531">
        <v>15646535</v>
      </c>
      <c r="B7531" t="s">
        <v>14893</v>
      </c>
      <c r="C7531">
        <v>1</v>
      </c>
      <c r="D7531" t="s">
        <v>24</v>
      </c>
      <c r="E7531">
        <v>5</v>
      </c>
      <c r="F7531" t="s">
        <v>24</v>
      </c>
      <c r="G7531">
        <v>0</v>
      </c>
    </row>
    <row r="7532" spans="1:7" x14ac:dyDescent="0.25">
      <c r="A7532">
        <v>15575430</v>
      </c>
      <c r="B7532" t="s">
        <v>14895</v>
      </c>
      <c r="C7532">
        <v>1</v>
      </c>
      <c r="D7532" t="s">
        <v>14</v>
      </c>
      <c r="E7532">
        <v>1</v>
      </c>
      <c r="F7532" t="s">
        <v>14</v>
      </c>
      <c r="G7532">
        <v>0</v>
      </c>
    </row>
    <row r="7533" spans="1:7" x14ac:dyDescent="0.25">
      <c r="A7533">
        <v>15711299</v>
      </c>
      <c r="B7533" t="s">
        <v>14897</v>
      </c>
      <c r="C7533">
        <v>1</v>
      </c>
      <c r="D7533" t="s">
        <v>14</v>
      </c>
      <c r="E7533">
        <v>8</v>
      </c>
      <c r="F7533" t="s">
        <v>14</v>
      </c>
      <c r="G7533">
        <v>0</v>
      </c>
    </row>
    <row r="7534" spans="1:7" x14ac:dyDescent="0.25">
      <c r="A7534">
        <v>15642063</v>
      </c>
      <c r="B7534" t="s">
        <v>14899</v>
      </c>
      <c r="C7534">
        <v>1</v>
      </c>
      <c r="D7534" t="s">
        <v>24</v>
      </c>
      <c r="E7534">
        <v>6</v>
      </c>
      <c r="F7534" t="s">
        <v>24</v>
      </c>
      <c r="G7534">
        <v>0</v>
      </c>
    </row>
    <row r="7535" spans="1:7" x14ac:dyDescent="0.25">
      <c r="A7535">
        <v>15706602</v>
      </c>
      <c r="B7535" t="s">
        <v>14901</v>
      </c>
      <c r="C7535">
        <v>2</v>
      </c>
      <c r="D7535" t="s">
        <v>14</v>
      </c>
      <c r="E7535">
        <v>1</v>
      </c>
      <c r="F7535" t="s">
        <v>14</v>
      </c>
      <c r="G7535">
        <v>0</v>
      </c>
    </row>
    <row r="7536" spans="1:7" x14ac:dyDescent="0.25">
      <c r="A7536">
        <v>15592773</v>
      </c>
      <c r="B7536" t="s">
        <v>14903</v>
      </c>
      <c r="C7536">
        <v>3</v>
      </c>
      <c r="D7536" t="s">
        <v>24</v>
      </c>
      <c r="E7536">
        <v>0</v>
      </c>
      <c r="F7536" t="s">
        <v>24</v>
      </c>
      <c r="G7536">
        <v>1</v>
      </c>
    </row>
    <row r="7537" spans="1:7" x14ac:dyDescent="0.25">
      <c r="A7537">
        <v>15786539</v>
      </c>
      <c r="B7537" t="s">
        <v>16</v>
      </c>
      <c r="C7537">
        <v>2</v>
      </c>
      <c r="D7537" t="s">
        <v>14</v>
      </c>
      <c r="E7537">
        <v>1</v>
      </c>
      <c r="F7537" t="s">
        <v>14</v>
      </c>
      <c r="G7537">
        <v>0</v>
      </c>
    </row>
    <row r="7538" spans="1:7" x14ac:dyDescent="0.25">
      <c r="A7538">
        <v>15737542</v>
      </c>
      <c r="B7538" t="s">
        <v>14906</v>
      </c>
      <c r="C7538">
        <v>1</v>
      </c>
      <c r="D7538" t="s">
        <v>24</v>
      </c>
      <c r="E7538">
        <v>10</v>
      </c>
      <c r="F7538" t="s">
        <v>24</v>
      </c>
      <c r="G7538">
        <v>0</v>
      </c>
    </row>
    <row r="7539" spans="1:7" x14ac:dyDescent="0.25">
      <c r="A7539">
        <v>15590234</v>
      </c>
      <c r="B7539" t="s">
        <v>16</v>
      </c>
      <c r="C7539">
        <v>1</v>
      </c>
      <c r="D7539" t="s">
        <v>24</v>
      </c>
      <c r="E7539">
        <v>1</v>
      </c>
      <c r="F7539" t="s">
        <v>24</v>
      </c>
      <c r="G7539">
        <v>1</v>
      </c>
    </row>
    <row r="7540" spans="1:7" x14ac:dyDescent="0.25">
      <c r="A7540">
        <v>15773776</v>
      </c>
      <c r="B7540" t="s">
        <v>16</v>
      </c>
      <c r="C7540">
        <v>1</v>
      </c>
      <c r="D7540" t="s">
        <v>14</v>
      </c>
      <c r="E7540">
        <v>6</v>
      </c>
      <c r="F7540" t="s">
        <v>14</v>
      </c>
      <c r="G7540">
        <v>0</v>
      </c>
    </row>
    <row r="7541" spans="1:7" x14ac:dyDescent="0.25">
      <c r="A7541">
        <v>15728082</v>
      </c>
      <c r="B7541" t="s">
        <v>16</v>
      </c>
      <c r="C7541">
        <v>2</v>
      </c>
      <c r="D7541" t="s">
        <v>24</v>
      </c>
      <c r="E7541">
        <v>6</v>
      </c>
      <c r="F7541" t="s">
        <v>24</v>
      </c>
      <c r="G7541">
        <v>0</v>
      </c>
    </row>
    <row r="7542" spans="1:7" x14ac:dyDescent="0.25">
      <c r="A7542">
        <v>15609987</v>
      </c>
      <c r="B7542" t="s">
        <v>14911</v>
      </c>
      <c r="C7542">
        <v>1</v>
      </c>
      <c r="D7542" t="s">
        <v>24</v>
      </c>
      <c r="E7542">
        <v>2</v>
      </c>
      <c r="F7542" t="s">
        <v>24</v>
      </c>
      <c r="G7542">
        <v>0</v>
      </c>
    </row>
    <row r="7543" spans="1:7" x14ac:dyDescent="0.25">
      <c r="A7543">
        <v>15735330</v>
      </c>
      <c r="B7543" t="s">
        <v>16</v>
      </c>
      <c r="C7543">
        <v>1</v>
      </c>
      <c r="D7543" t="s">
        <v>24</v>
      </c>
      <c r="E7543">
        <v>1</v>
      </c>
      <c r="F7543" t="s">
        <v>24</v>
      </c>
      <c r="G7543">
        <v>0</v>
      </c>
    </row>
    <row r="7544" spans="1:7" x14ac:dyDescent="0.25">
      <c r="A7544">
        <v>15649430</v>
      </c>
      <c r="B7544" t="s">
        <v>16</v>
      </c>
      <c r="C7544">
        <v>2</v>
      </c>
      <c r="D7544" t="s">
        <v>14</v>
      </c>
      <c r="E7544">
        <v>4</v>
      </c>
      <c r="F7544" t="s">
        <v>14</v>
      </c>
      <c r="G7544">
        <v>0</v>
      </c>
    </row>
    <row r="7545" spans="1:7" x14ac:dyDescent="0.25">
      <c r="A7545">
        <v>15768777</v>
      </c>
      <c r="B7545" t="s">
        <v>16</v>
      </c>
      <c r="C7545">
        <v>2</v>
      </c>
      <c r="D7545" t="s">
        <v>14</v>
      </c>
      <c r="E7545">
        <v>4</v>
      </c>
      <c r="F7545" t="s">
        <v>14</v>
      </c>
      <c r="G7545">
        <v>0</v>
      </c>
    </row>
    <row r="7546" spans="1:7" x14ac:dyDescent="0.25">
      <c r="A7546">
        <v>15777893</v>
      </c>
      <c r="B7546" t="s">
        <v>16</v>
      </c>
      <c r="C7546">
        <v>2</v>
      </c>
      <c r="D7546" t="s">
        <v>24</v>
      </c>
      <c r="E7546">
        <v>1</v>
      </c>
      <c r="F7546" t="s">
        <v>24</v>
      </c>
      <c r="G7546">
        <v>0</v>
      </c>
    </row>
    <row r="7547" spans="1:7" x14ac:dyDescent="0.25">
      <c r="A7547">
        <v>15791326</v>
      </c>
      <c r="B7547" t="s">
        <v>16</v>
      </c>
      <c r="C7547">
        <v>1</v>
      </c>
      <c r="D7547" t="s">
        <v>24</v>
      </c>
      <c r="E7547">
        <v>3</v>
      </c>
      <c r="F7547" t="s">
        <v>24</v>
      </c>
      <c r="G7547">
        <v>0</v>
      </c>
    </row>
    <row r="7548" spans="1:7" x14ac:dyDescent="0.25">
      <c r="A7548">
        <v>15615176</v>
      </c>
      <c r="B7548" t="s">
        <v>16</v>
      </c>
      <c r="C7548">
        <v>2</v>
      </c>
      <c r="D7548" t="s">
        <v>24</v>
      </c>
      <c r="E7548">
        <v>7</v>
      </c>
      <c r="F7548" t="s">
        <v>24</v>
      </c>
      <c r="G7548">
        <v>0</v>
      </c>
    </row>
    <row r="7549" spans="1:7" x14ac:dyDescent="0.25">
      <c r="A7549">
        <v>15735221</v>
      </c>
      <c r="B7549" t="s">
        <v>16</v>
      </c>
      <c r="C7549">
        <v>2</v>
      </c>
      <c r="D7549" t="s">
        <v>24</v>
      </c>
      <c r="E7549">
        <v>10</v>
      </c>
      <c r="F7549" t="s">
        <v>24</v>
      </c>
      <c r="G7549">
        <v>0</v>
      </c>
    </row>
    <row r="7550" spans="1:7" x14ac:dyDescent="0.25">
      <c r="A7550">
        <v>15617991</v>
      </c>
      <c r="B7550" t="s">
        <v>14922</v>
      </c>
      <c r="C7550">
        <v>1</v>
      </c>
      <c r="D7550" t="s">
        <v>14</v>
      </c>
      <c r="E7550">
        <v>4</v>
      </c>
      <c r="F7550" t="s">
        <v>14</v>
      </c>
      <c r="G7550">
        <v>0</v>
      </c>
    </row>
    <row r="7551" spans="1:7" x14ac:dyDescent="0.25">
      <c r="A7551">
        <v>15658504</v>
      </c>
      <c r="B7551" t="s">
        <v>14924</v>
      </c>
      <c r="C7551">
        <v>2</v>
      </c>
      <c r="D7551" t="s">
        <v>14</v>
      </c>
      <c r="E7551">
        <v>9</v>
      </c>
      <c r="F7551" t="s">
        <v>14</v>
      </c>
      <c r="G7551">
        <v>0</v>
      </c>
    </row>
    <row r="7552" spans="1:7" x14ac:dyDescent="0.25">
      <c r="A7552">
        <v>15785705</v>
      </c>
      <c r="B7552" t="s">
        <v>14926</v>
      </c>
      <c r="C7552">
        <v>1</v>
      </c>
      <c r="D7552" t="s">
        <v>24</v>
      </c>
      <c r="E7552">
        <v>10</v>
      </c>
      <c r="F7552" t="s">
        <v>24</v>
      </c>
      <c r="G7552">
        <v>1</v>
      </c>
    </row>
    <row r="7553" spans="1:7" x14ac:dyDescent="0.25">
      <c r="A7553">
        <v>15801817</v>
      </c>
      <c r="B7553" t="s">
        <v>14928</v>
      </c>
      <c r="C7553">
        <v>1</v>
      </c>
      <c r="D7553" t="s">
        <v>14</v>
      </c>
      <c r="E7553">
        <v>7</v>
      </c>
      <c r="F7553" t="s">
        <v>14</v>
      </c>
      <c r="G7553">
        <v>0</v>
      </c>
    </row>
    <row r="7554" spans="1:7" x14ac:dyDescent="0.25">
      <c r="A7554">
        <v>15752578</v>
      </c>
      <c r="B7554" t="s">
        <v>14930</v>
      </c>
      <c r="C7554">
        <v>2</v>
      </c>
      <c r="D7554" t="s">
        <v>24</v>
      </c>
      <c r="E7554">
        <v>2</v>
      </c>
      <c r="F7554" t="s">
        <v>24</v>
      </c>
      <c r="G7554">
        <v>0</v>
      </c>
    </row>
    <row r="7555" spans="1:7" x14ac:dyDescent="0.25">
      <c r="A7555">
        <v>15781574</v>
      </c>
      <c r="B7555" t="s">
        <v>14932</v>
      </c>
      <c r="C7555">
        <v>1</v>
      </c>
      <c r="D7555" t="s">
        <v>14</v>
      </c>
      <c r="E7555">
        <v>9</v>
      </c>
      <c r="F7555" t="s">
        <v>14</v>
      </c>
      <c r="G7555">
        <v>0</v>
      </c>
    </row>
    <row r="7556" spans="1:7" x14ac:dyDescent="0.25">
      <c r="A7556">
        <v>15792107</v>
      </c>
      <c r="B7556" t="s">
        <v>16</v>
      </c>
      <c r="C7556">
        <v>1</v>
      </c>
      <c r="D7556" t="s">
        <v>14</v>
      </c>
      <c r="E7556">
        <v>8</v>
      </c>
      <c r="F7556" t="s">
        <v>14</v>
      </c>
      <c r="G7556">
        <v>0</v>
      </c>
    </row>
    <row r="7557" spans="1:7" x14ac:dyDescent="0.25">
      <c r="A7557">
        <v>15569917</v>
      </c>
      <c r="B7557" t="s">
        <v>14936</v>
      </c>
      <c r="C7557">
        <v>2</v>
      </c>
      <c r="D7557" t="s">
        <v>24</v>
      </c>
      <c r="E7557">
        <v>6</v>
      </c>
      <c r="F7557" t="s">
        <v>24</v>
      </c>
      <c r="G7557">
        <v>1</v>
      </c>
    </row>
    <row r="7558" spans="1:7" x14ac:dyDescent="0.25">
      <c r="A7558">
        <v>15721504</v>
      </c>
      <c r="B7558" t="s">
        <v>16</v>
      </c>
      <c r="C7558">
        <v>2</v>
      </c>
      <c r="D7558" t="s">
        <v>24</v>
      </c>
      <c r="E7558">
        <v>3</v>
      </c>
      <c r="F7558" t="s">
        <v>24</v>
      </c>
      <c r="G7558">
        <v>0</v>
      </c>
    </row>
    <row r="7559" spans="1:7" x14ac:dyDescent="0.25">
      <c r="A7559">
        <v>15757306</v>
      </c>
      <c r="B7559" t="s">
        <v>16</v>
      </c>
      <c r="C7559">
        <v>3</v>
      </c>
      <c r="D7559" t="s">
        <v>14</v>
      </c>
      <c r="E7559">
        <v>3</v>
      </c>
      <c r="F7559" t="s">
        <v>14</v>
      </c>
      <c r="G7559">
        <v>1</v>
      </c>
    </row>
    <row r="7560" spans="1:7" x14ac:dyDescent="0.25">
      <c r="A7560">
        <v>15647295</v>
      </c>
      <c r="B7560" t="s">
        <v>16</v>
      </c>
      <c r="C7560">
        <v>2</v>
      </c>
      <c r="D7560" t="s">
        <v>24</v>
      </c>
      <c r="E7560">
        <v>9</v>
      </c>
      <c r="F7560" t="s">
        <v>24</v>
      </c>
      <c r="G7560">
        <v>0</v>
      </c>
    </row>
    <row r="7561" spans="1:7" x14ac:dyDescent="0.25">
      <c r="A7561">
        <v>15642098</v>
      </c>
      <c r="B7561" t="s">
        <v>14941</v>
      </c>
      <c r="C7561">
        <v>2</v>
      </c>
      <c r="D7561" t="s">
        <v>24</v>
      </c>
      <c r="E7561">
        <v>0</v>
      </c>
      <c r="F7561" t="s">
        <v>24</v>
      </c>
      <c r="G7561">
        <v>1</v>
      </c>
    </row>
    <row r="7562" spans="1:7" x14ac:dyDescent="0.25">
      <c r="A7562">
        <v>15696120</v>
      </c>
      <c r="B7562" t="s">
        <v>16</v>
      </c>
      <c r="C7562">
        <v>2</v>
      </c>
      <c r="D7562" t="s">
        <v>24</v>
      </c>
      <c r="E7562">
        <v>2</v>
      </c>
      <c r="F7562" t="s">
        <v>24</v>
      </c>
      <c r="G7562">
        <v>0</v>
      </c>
    </row>
    <row r="7563" spans="1:7" x14ac:dyDescent="0.25">
      <c r="A7563">
        <v>15675176</v>
      </c>
      <c r="B7563" t="s">
        <v>14944</v>
      </c>
      <c r="C7563">
        <v>1</v>
      </c>
      <c r="D7563" t="s">
        <v>14</v>
      </c>
      <c r="E7563">
        <v>6</v>
      </c>
      <c r="F7563" t="s">
        <v>14</v>
      </c>
      <c r="G7563">
        <v>0</v>
      </c>
    </row>
    <row r="7564" spans="1:7" x14ac:dyDescent="0.25">
      <c r="A7564">
        <v>15700046</v>
      </c>
      <c r="B7564" t="s">
        <v>14946</v>
      </c>
      <c r="C7564">
        <v>2</v>
      </c>
      <c r="D7564" t="s">
        <v>24</v>
      </c>
      <c r="E7564">
        <v>4</v>
      </c>
      <c r="F7564" t="s">
        <v>24</v>
      </c>
      <c r="G7564">
        <v>0</v>
      </c>
    </row>
    <row r="7565" spans="1:7" x14ac:dyDescent="0.25">
      <c r="A7565">
        <v>15782089</v>
      </c>
      <c r="B7565" t="s">
        <v>16</v>
      </c>
      <c r="C7565">
        <v>1</v>
      </c>
      <c r="D7565" t="s">
        <v>24</v>
      </c>
      <c r="E7565">
        <v>6</v>
      </c>
      <c r="F7565" t="s">
        <v>24</v>
      </c>
      <c r="G7565">
        <v>0</v>
      </c>
    </row>
    <row r="7566" spans="1:7" x14ac:dyDescent="0.25">
      <c r="A7566">
        <v>15706394</v>
      </c>
      <c r="B7566" t="s">
        <v>16</v>
      </c>
      <c r="C7566">
        <v>2</v>
      </c>
      <c r="D7566" t="s">
        <v>14</v>
      </c>
      <c r="E7566">
        <v>7</v>
      </c>
      <c r="F7566" t="s">
        <v>14</v>
      </c>
      <c r="G7566">
        <v>0</v>
      </c>
    </row>
    <row r="7567" spans="1:7" x14ac:dyDescent="0.25">
      <c r="A7567">
        <v>15759387</v>
      </c>
      <c r="B7567" t="s">
        <v>14952</v>
      </c>
      <c r="C7567">
        <v>1</v>
      </c>
      <c r="D7567" t="s">
        <v>14</v>
      </c>
      <c r="E7567">
        <v>1</v>
      </c>
      <c r="F7567" t="s">
        <v>14</v>
      </c>
      <c r="G7567">
        <v>1</v>
      </c>
    </row>
    <row r="7568" spans="1:7" x14ac:dyDescent="0.25">
      <c r="A7568">
        <v>15623369</v>
      </c>
      <c r="B7568" t="s">
        <v>14955</v>
      </c>
      <c r="C7568">
        <v>1</v>
      </c>
      <c r="D7568" t="s">
        <v>24</v>
      </c>
      <c r="E7568">
        <v>10</v>
      </c>
      <c r="F7568" t="s">
        <v>24</v>
      </c>
      <c r="G7568">
        <v>1</v>
      </c>
    </row>
    <row r="7569" spans="1:7" x14ac:dyDescent="0.25">
      <c r="A7569">
        <v>15732943</v>
      </c>
      <c r="B7569" t="s">
        <v>14957</v>
      </c>
      <c r="C7569">
        <v>1</v>
      </c>
      <c r="D7569" t="s">
        <v>24</v>
      </c>
      <c r="E7569">
        <v>4</v>
      </c>
      <c r="F7569" t="s">
        <v>24</v>
      </c>
      <c r="G7569">
        <v>1</v>
      </c>
    </row>
    <row r="7570" spans="1:7" x14ac:dyDescent="0.25">
      <c r="A7570">
        <v>15750545</v>
      </c>
      <c r="B7570" t="s">
        <v>16</v>
      </c>
      <c r="C7570">
        <v>4</v>
      </c>
      <c r="D7570" t="s">
        <v>24</v>
      </c>
      <c r="E7570">
        <v>5</v>
      </c>
      <c r="F7570" t="s">
        <v>24</v>
      </c>
      <c r="G7570">
        <v>1</v>
      </c>
    </row>
    <row r="7571" spans="1:7" x14ac:dyDescent="0.25">
      <c r="A7571">
        <v>15809909</v>
      </c>
      <c r="B7571" t="s">
        <v>16</v>
      </c>
      <c r="C7571">
        <v>2</v>
      </c>
      <c r="D7571" t="s">
        <v>14</v>
      </c>
      <c r="E7571">
        <v>4</v>
      </c>
      <c r="F7571" t="s">
        <v>14</v>
      </c>
      <c r="G7571">
        <v>0</v>
      </c>
    </row>
    <row r="7572" spans="1:7" x14ac:dyDescent="0.25">
      <c r="A7572">
        <v>15642448</v>
      </c>
      <c r="B7572" t="s">
        <v>14961</v>
      </c>
      <c r="C7572">
        <v>1</v>
      </c>
      <c r="D7572" t="s">
        <v>14</v>
      </c>
      <c r="E7572">
        <v>8</v>
      </c>
      <c r="F7572" t="s">
        <v>14</v>
      </c>
      <c r="G7572">
        <v>0</v>
      </c>
    </row>
    <row r="7573" spans="1:7" x14ac:dyDescent="0.25">
      <c r="A7573">
        <v>15791944</v>
      </c>
      <c r="B7573" t="s">
        <v>14963</v>
      </c>
      <c r="C7573">
        <v>3</v>
      </c>
      <c r="D7573" t="s">
        <v>24</v>
      </c>
      <c r="E7573">
        <v>7</v>
      </c>
      <c r="F7573" t="s">
        <v>24</v>
      </c>
      <c r="G7573">
        <v>1</v>
      </c>
    </row>
    <row r="7574" spans="1:7" x14ac:dyDescent="0.25">
      <c r="A7574">
        <v>15768342</v>
      </c>
      <c r="B7574" t="s">
        <v>14965</v>
      </c>
      <c r="C7574">
        <v>3</v>
      </c>
      <c r="D7574" t="s">
        <v>14</v>
      </c>
      <c r="E7574">
        <v>8</v>
      </c>
      <c r="F7574" t="s">
        <v>14</v>
      </c>
      <c r="G7574">
        <v>1</v>
      </c>
    </row>
    <row r="7575" spans="1:7" x14ac:dyDescent="0.25">
      <c r="A7575">
        <v>15567919</v>
      </c>
      <c r="B7575" t="s">
        <v>14967</v>
      </c>
      <c r="C7575">
        <v>2</v>
      </c>
      <c r="D7575" t="s">
        <v>14</v>
      </c>
      <c r="E7575">
        <v>8</v>
      </c>
      <c r="F7575" t="s">
        <v>14</v>
      </c>
      <c r="G7575">
        <v>0</v>
      </c>
    </row>
    <row r="7576" spans="1:7" x14ac:dyDescent="0.25">
      <c r="A7576">
        <v>15674750</v>
      </c>
      <c r="B7576" t="s">
        <v>16</v>
      </c>
      <c r="C7576">
        <v>2</v>
      </c>
      <c r="D7576" t="s">
        <v>24</v>
      </c>
      <c r="E7576">
        <v>8</v>
      </c>
      <c r="F7576" t="s">
        <v>24</v>
      </c>
      <c r="G7576">
        <v>0</v>
      </c>
    </row>
    <row r="7577" spans="1:7" x14ac:dyDescent="0.25">
      <c r="A7577">
        <v>15778345</v>
      </c>
      <c r="B7577" t="s">
        <v>14970</v>
      </c>
      <c r="C7577">
        <v>1</v>
      </c>
      <c r="D7577" t="s">
        <v>24</v>
      </c>
      <c r="E7577">
        <v>1</v>
      </c>
      <c r="F7577" t="s">
        <v>24</v>
      </c>
      <c r="G7577">
        <v>0</v>
      </c>
    </row>
    <row r="7578" spans="1:7" x14ac:dyDescent="0.25">
      <c r="A7578">
        <v>15687634</v>
      </c>
      <c r="B7578" t="s">
        <v>14972</v>
      </c>
      <c r="C7578">
        <v>1</v>
      </c>
      <c r="D7578" t="s">
        <v>14</v>
      </c>
      <c r="E7578">
        <v>5</v>
      </c>
      <c r="F7578" t="s">
        <v>14</v>
      </c>
      <c r="G7578">
        <v>0</v>
      </c>
    </row>
    <row r="7579" spans="1:7" x14ac:dyDescent="0.25">
      <c r="A7579">
        <v>15666096</v>
      </c>
      <c r="B7579" t="s">
        <v>16</v>
      </c>
      <c r="C7579">
        <v>1</v>
      </c>
      <c r="D7579" t="s">
        <v>14</v>
      </c>
      <c r="E7579">
        <v>4</v>
      </c>
      <c r="F7579" t="s">
        <v>14</v>
      </c>
      <c r="G7579">
        <v>0</v>
      </c>
    </row>
    <row r="7580" spans="1:7" x14ac:dyDescent="0.25">
      <c r="A7580">
        <v>15581700</v>
      </c>
      <c r="B7580" t="s">
        <v>14975</v>
      </c>
      <c r="C7580">
        <v>1</v>
      </c>
      <c r="D7580" t="s">
        <v>14</v>
      </c>
      <c r="E7580">
        <v>3</v>
      </c>
      <c r="F7580" t="s">
        <v>14</v>
      </c>
      <c r="G7580">
        <v>0</v>
      </c>
    </row>
    <row r="7581" spans="1:7" x14ac:dyDescent="0.25">
      <c r="A7581">
        <v>15656417</v>
      </c>
      <c r="B7581" t="s">
        <v>14977</v>
      </c>
      <c r="C7581">
        <v>2</v>
      </c>
      <c r="D7581" t="s">
        <v>24</v>
      </c>
      <c r="E7581">
        <v>1</v>
      </c>
      <c r="F7581" t="s">
        <v>24</v>
      </c>
      <c r="G7581">
        <v>0</v>
      </c>
    </row>
    <row r="7582" spans="1:7" x14ac:dyDescent="0.25">
      <c r="A7582">
        <v>15649101</v>
      </c>
      <c r="B7582" t="s">
        <v>14979</v>
      </c>
      <c r="C7582">
        <v>1</v>
      </c>
      <c r="D7582" t="s">
        <v>24</v>
      </c>
      <c r="E7582">
        <v>10</v>
      </c>
      <c r="F7582" t="s">
        <v>24</v>
      </c>
      <c r="G7582">
        <v>0</v>
      </c>
    </row>
    <row r="7583" spans="1:7" x14ac:dyDescent="0.25">
      <c r="A7583">
        <v>15781975</v>
      </c>
      <c r="B7583" t="s">
        <v>16</v>
      </c>
      <c r="C7583">
        <v>1</v>
      </c>
      <c r="D7583" t="s">
        <v>14</v>
      </c>
      <c r="E7583">
        <v>3</v>
      </c>
      <c r="F7583" t="s">
        <v>14</v>
      </c>
      <c r="G7583">
        <v>1</v>
      </c>
    </row>
    <row r="7584" spans="1:7" x14ac:dyDescent="0.25">
      <c r="A7584">
        <v>15700511</v>
      </c>
      <c r="B7584" t="s">
        <v>14983</v>
      </c>
      <c r="C7584">
        <v>2</v>
      </c>
      <c r="D7584" t="s">
        <v>14</v>
      </c>
      <c r="E7584">
        <v>9</v>
      </c>
      <c r="F7584" t="s">
        <v>14</v>
      </c>
      <c r="G7584">
        <v>0</v>
      </c>
    </row>
    <row r="7585" spans="1:7" x14ac:dyDescent="0.25">
      <c r="A7585">
        <v>15770255</v>
      </c>
      <c r="B7585" t="s">
        <v>14986</v>
      </c>
      <c r="C7585">
        <v>1</v>
      </c>
      <c r="D7585" t="s">
        <v>24</v>
      </c>
      <c r="E7585">
        <v>10</v>
      </c>
      <c r="F7585" t="s">
        <v>24</v>
      </c>
      <c r="G7585">
        <v>0</v>
      </c>
    </row>
    <row r="7586" spans="1:7" x14ac:dyDescent="0.25">
      <c r="A7586">
        <v>15643574</v>
      </c>
      <c r="B7586" t="s">
        <v>16</v>
      </c>
      <c r="C7586">
        <v>2</v>
      </c>
      <c r="D7586" t="s">
        <v>24</v>
      </c>
      <c r="E7586">
        <v>8</v>
      </c>
      <c r="F7586" t="s">
        <v>24</v>
      </c>
      <c r="G7586">
        <v>0</v>
      </c>
    </row>
    <row r="7587" spans="1:7" x14ac:dyDescent="0.25">
      <c r="A7587">
        <v>15595010</v>
      </c>
      <c r="B7587" t="s">
        <v>16</v>
      </c>
      <c r="C7587">
        <v>2</v>
      </c>
      <c r="D7587" t="s">
        <v>24</v>
      </c>
      <c r="E7587">
        <v>9</v>
      </c>
      <c r="F7587" t="s">
        <v>24</v>
      </c>
      <c r="G7587">
        <v>0</v>
      </c>
    </row>
    <row r="7588" spans="1:7" x14ac:dyDescent="0.25">
      <c r="A7588">
        <v>15580579</v>
      </c>
      <c r="B7588" t="s">
        <v>16</v>
      </c>
      <c r="C7588">
        <v>1</v>
      </c>
      <c r="D7588" t="s">
        <v>14</v>
      </c>
      <c r="E7588">
        <v>1</v>
      </c>
      <c r="F7588" t="s">
        <v>14</v>
      </c>
      <c r="G7588">
        <v>1</v>
      </c>
    </row>
    <row r="7589" spans="1:7" x14ac:dyDescent="0.25">
      <c r="A7589">
        <v>15748532</v>
      </c>
      <c r="B7589" t="s">
        <v>16</v>
      </c>
      <c r="C7589">
        <v>1</v>
      </c>
      <c r="D7589" t="s">
        <v>14</v>
      </c>
      <c r="E7589">
        <v>10</v>
      </c>
      <c r="F7589" t="s">
        <v>14</v>
      </c>
      <c r="G7589">
        <v>0</v>
      </c>
    </row>
    <row r="7590" spans="1:7" x14ac:dyDescent="0.25">
      <c r="A7590">
        <v>15773789</v>
      </c>
      <c r="B7590" t="s">
        <v>14992</v>
      </c>
      <c r="C7590">
        <v>1</v>
      </c>
      <c r="D7590" t="s">
        <v>24</v>
      </c>
      <c r="E7590">
        <v>7</v>
      </c>
      <c r="F7590" t="s">
        <v>24</v>
      </c>
      <c r="G7590">
        <v>0</v>
      </c>
    </row>
    <row r="7591" spans="1:7" x14ac:dyDescent="0.25">
      <c r="A7591">
        <v>15600027</v>
      </c>
      <c r="B7591" t="s">
        <v>16</v>
      </c>
      <c r="C7591">
        <v>2</v>
      </c>
      <c r="D7591" t="s">
        <v>14</v>
      </c>
      <c r="E7591">
        <v>1</v>
      </c>
      <c r="F7591" t="s">
        <v>14</v>
      </c>
      <c r="G7591">
        <v>0</v>
      </c>
    </row>
    <row r="7592" spans="1:7" x14ac:dyDescent="0.25">
      <c r="A7592">
        <v>15620832</v>
      </c>
      <c r="B7592" t="s">
        <v>16</v>
      </c>
      <c r="C7592">
        <v>2</v>
      </c>
      <c r="D7592" t="s">
        <v>14</v>
      </c>
      <c r="E7592">
        <v>0</v>
      </c>
      <c r="F7592" t="s">
        <v>14</v>
      </c>
      <c r="G7592">
        <v>0</v>
      </c>
    </row>
    <row r="7593" spans="1:7" x14ac:dyDescent="0.25">
      <c r="A7593">
        <v>15568819</v>
      </c>
      <c r="B7593" t="s">
        <v>14996</v>
      </c>
      <c r="C7593">
        <v>3</v>
      </c>
      <c r="D7593" t="s">
        <v>14</v>
      </c>
      <c r="E7593">
        <v>8</v>
      </c>
      <c r="F7593" t="s">
        <v>14</v>
      </c>
      <c r="G7593">
        <v>1</v>
      </c>
    </row>
    <row r="7594" spans="1:7" x14ac:dyDescent="0.25">
      <c r="A7594">
        <v>15748691</v>
      </c>
      <c r="B7594" t="s">
        <v>14998</v>
      </c>
      <c r="C7594">
        <v>1</v>
      </c>
      <c r="D7594" t="s">
        <v>14</v>
      </c>
      <c r="E7594">
        <v>1</v>
      </c>
      <c r="F7594" t="s">
        <v>14</v>
      </c>
      <c r="G7594">
        <v>0</v>
      </c>
    </row>
    <row r="7595" spans="1:7" x14ac:dyDescent="0.25">
      <c r="A7595">
        <v>15583552</v>
      </c>
      <c r="B7595" t="s">
        <v>15000</v>
      </c>
      <c r="C7595">
        <v>1</v>
      </c>
      <c r="D7595" t="s">
        <v>24</v>
      </c>
      <c r="E7595">
        <v>3</v>
      </c>
      <c r="F7595" t="s">
        <v>24</v>
      </c>
      <c r="G7595">
        <v>0</v>
      </c>
    </row>
    <row r="7596" spans="1:7" x14ac:dyDescent="0.25">
      <c r="A7596">
        <v>15588019</v>
      </c>
      <c r="B7596" t="s">
        <v>15002</v>
      </c>
      <c r="C7596">
        <v>1</v>
      </c>
      <c r="D7596" t="s">
        <v>24</v>
      </c>
      <c r="E7596">
        <v>7</v>
      </c>
      <c r="F7596" t="s">
        <v>24</v>
      </c>
      <c r="G7596">
        <v>0</v>
      </c>
    </row>
    <row r="7597" spans="1:7" x14ac:dyDescent="0.25">
      <c r="A7597">
        <v>15713250</v>
      </c>
      <c r="B7597" t="s">
        <v>16</v>
      </c>
      <c r="C7597">
        <v>2</v>
      </c>
      <c r="D7597" t="s">
        <v>14</v>
      </c>
      <c r="E7597">
        <v>8</v>
      </c>
      <c r="F7597" t="s">
        <v>14</v>
      </c>
      <c r="G7597">
        <v>0</v>
      </c>
    </row>
    <row r="7598" spans="1:7" x14ac:dyDescent="0.25">
      <c r="A7598">
        <v>15569595</v>
      </c>
      <c r="B7598" t="s">
        <v>16</v>
      </c>
      <c r="C7598">
        <v>1</v>
      </c>
      <c r="D7598" t="s">
        <v>24</v>
      </c>
      <c r="E7598">
        <v>6</v>
      </c>
      <c r="F7598" t="s">
        <v>24</v>
      </c>
      <c r="G7598">
        <v>0</v>
      </c>
    </row>
    <row r="7599" spans="1:7" x14ac:dyDescent="0.25">
      <c r="A7599">
        <v>15794868</v>
      </c>
      <c r="B7599" t="s">
        <v>15006</v>
      </c>
      <c r="C7599">
        <v>2</v>
      </c>
      <c r="D7599" t="s">
        <v>14</v>
      </c>
      <c r="E7599">
        <v>10</v>
      </c>
      <c r="F7599" t="s">
        <v>14</v>
      </c>
      <c r="G7599">
        <v>0</v>
      </c>
    </row>
    <row r="7600" spans="1:7" x14ac:dyDescent="0.25">
      <c r="A7600">
        <v>15576680</v>
      </c>
      <c r="B7600" t="s">
        <v>16</v>
      </c>
      <c r="C7600">
        <v>2</v>
      </c>
      <c r="D7600" t="s">
        <v>24</v>
      </c>
      <c r="E7600">
        <v>4</v>
      </c>
      <c r="F7600" t="s">
        <v>24</v>
      </c>
      <c r="G7600">
        <v>0</v>
      </c>
    </row>
    <row r="7601" spans="1:7" x14ac:dyDescent="0.25">
      <c r="A7601">
        <v>15613699</v>
      </c>
      <c r="B7601" t="s">
        <v>15009</v>
      </c>
      <c r="C7601">
        <v>1</v>
      </c>
      <c r="D7601" t="s">
        <v>24</v>
      </c>
      <c r="E7601">
        <v>7</v>
      </c>
      <c r="F7601" t="s">
        <v>24</v>
      </c>
      <c r="G7601">
        <v>1</v>
      </c>
    </row>
    <row r="7602" spans="1:7" x14ac:dyDescent="0.25">
      <c r="A7602">
        <v>15609758</v>
      </c>
      <c r="B7602" t="s">
        <v>15012</v>
      </c>
      <c r="C7602">
        <v>1</v>
      </c>
      <c r="D7602" t="s">
        <v>24</v>
      </c>
      <c r="E7602">
        <v>7</v>
      </c>
      <c r="F7602" t="s">
        <v>24</v>
      </c>
      <c r="G7602">
        <v>1</v>
      </c>
    </row>
    <row r="7603" spans="1:7" x14ac:dyDescent="0.25">
      <c r="A7603">
        <v>15762392</v>
      </c>
      <c r="B7603" t="s">
        <v>15015</v>
      </c>
      <c r="C7603">
        <v>1</v>
      </c>
      <c r="D7603" t="s">
        <v>14</v>
      </c>
      <c r="E7603">
        <v>1</v>
      </c>
      <c r="F7603" t="s">
        <v>14</v>
      </c>
      <c r="G7603">
        <v>0</v>
      </c>
    </row>
    <row r="7604" spans="1:7" x14ac:dyDescent="0.25">
      <c r="A7604">
        <v>15693382</v>
      </c>
      <c r="B7604" t="s">
        <v>16</v>
      </c>
      <c r="C7604">
        <v>1</v>
      </c>
      <c r="D7604" t="s">
        <v>14</v>
      </c>
      <c r="E7604">
        <v>9</v>
      </c>
      <c r="F7604" t="s">
        <v>14</v>
      </c>
      <c r="G7604">
        <v>0</v>
      </c>
    </row>
    <row r="7605" spans="1:7" x14ac:dyDescent="0.25">
      <c r="A7605">
        <v>15791769</v>
      </c>
      <c r="B7605" t="s">
        <v>15018</v>
      </c>
      <c r="C7605">
        <v>1</v>
      </c>
      <c r="D7605" t="s">
        <v>24</v>
      </c>
      <c r="E7605">
        <v>9</v>
      </c>
      <c r="F7605" t="s">
        <v>24</v>
      </c>
      <c r="G7605">
        <v>0</v>
      </c>
    </row>
    <row r="7606" spans="1:7" x14ac:dyDescent="0.25">
      <c r="A7606">
        <v>15712483</v>
      </c>
      <c r="B7606" t="s">
        <v>16</v>
      </c>
      <c r="C7606">
        <v>2</v>
      </c>
      <c r="D7606" t="s">
        <v>24</v>
      </c>
      <c r="E7606">
        <v>4</v>
      </c>
      <c r="F7606" t="s">
        <v>24</v>
      </c>
      <c r="G7606">
        <v>1</v>
      </c>
    </row>
    <row r="7607" spans="1:7" x14ac:dyDescent="0.25">
      <c r="A7607">
        <v>15636454</v>
      </c>
      <c r="B7607" t="s">
        <v>15021</v>
      </c>
      <c r="C7607">
        <v>1</v>
      </c>
      <c r="D7607" t="s">
        <v>24</v>
      </c>
      <c r="E7607">
        <v>6</v>
      </c>
      <c r="F7607" t="s">
        <v>24</v>
      </c>
      <c r="G7607">
        <v>1</v>
      </c>
    </row>
    <row r="7608" spans="1:7" x14ac:dyDescent="0.25">
      <c r="A7608">
        <v>15710138</v>
      </c>
      <c r="B7608" t="s">
        <v>16</v>
      </c>
      <c r="C7608">
        <v>2</v>
      </c>
      <c r="D7608" t="s">
        <v>14</v>
      </c>
      <c r="E7608">
        <v>6</v>
      </c>
      <c r="F7608" t="s">
        <v>14</v>
      </c>
      <c r="G7608">
        <v>0</v>
      </c>
    </row>
    <row r="7609" spans="1:7" x14ac:dyDescent="0.25">
      <c r="A7609">
        <v>15571571</v>
      </c>
      <c r="B7609" t="s">
        <v>15024</v>
      </c>
      <c r="C7609">
        <v>3</v>
      </c>
      <c r="D7609" t="s">
        <v>14</v>
      </c>
      <c r="E7609">
        <v>3</v>
      </c>
      <c r="F7609" t="s">
        <v>14</v>
      </c>
      <c r="G7609">
        <v>0</v>
      </c>
    </row>
    <row r="7610" spans="1:7" x14ac:dyDescent="0.25">
      <c r="A7610">
        <v>15638751</v>
      </c>
      <c r="B7610" t="s">
        <v>16</v>
      </c>
      <c r="C7610">
        <v>2</v>
      </c>
      <c r="D7610" t="s">
        <v>24</v>
      </c>
      <c r="E7610">
        <v>5</v>
      </c>
      <c r="F7610" t="s">
        <v>24</v>
      </c>
      <c r="G7610">
        <v>0</v>
      </c>
    </row>
    <row r="7611" spans="1:7" x14ac:dyDescent="0.25">
      <c r="A7611">
        <v>15598574</v>
      </c>
      <c r="B7611" t="s">
        <v>16</v>
      </c>
      <c r="C7611">
        <v>2</v>
      </c>
      <c r="D7611" t="s">
        <v>14</v>
      </c>
      <c r="E7611">
        <v>5</v>
      </c>
      <c r="F7611" t="s">
        <v>14</v>
      </c>
      <c r="G7611">
        <v>0</v>
      </c>
    </row>
    <row r="7612" spans="1:7" x14ac:dyDescent="0.25">
      <c r="A7612">
        <v>15796787</v>
      </c>
      <c r="B7612" t="s">
        <v>15028</v>
      </c>
      <c r="C7612">
        <v>1</v>
      </c>
      <c r="D7612" t="s">
        <v>24</v>
      </c>
      <c r="E7612">
        <v>0</v>
      </c>
      <c r="F7612" t="s">
        <v>24</v>
      </c>
      <c r="G7612">
        <v>0</v>
      </c>
    </row>
    <row r="7613" spans="1:7" x14ac:dyDescent="0.25">
      <c r="A7613">
        <v>15615670</v>
      </c>
      <c r="B7613" t="s">
        <v>15030</v>
      </c>
      <c r="C7613">
        <v>1</v>
      </c>
      <c r="D7613" t="s">
        <v>14</v>
      </c>
      <c r="E7613">
        <v>5</v>
      </c>
      <c r="F7613" t="s">
        <v>14</v>
      </c>
      <c r="G7613">
        <v>0</v>
      </c>
    </row>
    <row r="7614" spans="1:7" x14ac:dyDescent="0.25">
      <c r="A7614">
        <v>15705506</v>
      </c>
      <c r="B7614" t="s">
        <v>16</v>
      </c>
      <c r="C7614">
        <v>2</v>
      </c>
      <c r="D7614" t="s">
        <v>24</v>
      </c>
      <c r="E7614">
        <v>7</v>
      </c>
      <c r="F7614" t="s">
        <v>24</v>
      </c>
      <c r="G7614">
        <v>0</v>
      </c>
    </row>
    <row r="7615" spans="1:7" x14ac:dyDescent="0.25">
      <c r="A7615">
        <v>15599535</v>
      </c>
      <c r="B7615" t="s">
        <v>15033</v>
      </c>
      <c r="C7615">
        <v>1</v>
      </c>
      <c r="D7615" t="s">
        <v>14</v>
      </c>
      <c r="E7615">
        <v>5</v>
      </c>
      <c r="F7615" t="s">
        <v>14</v>
      </c>
      <c r="G7615">
        <v>0</v>
      </c>
    </row>
    <row r="7616" spans="1:7" x14ac:dyDescent="0.25">
      <c r="A7616">
        <v>15768449</v>
      </c>
      <c r="B7616" t="s">
        <v>15035</v>
      </c>
      <c r="C7616">
        <v>2</v>
      </c>
      <c r="D7616" t="s">
        <v>14</v>
      </c>
      <c r="E7616">
        <v>7</v>
      </c>
      <c r="F7616" t="s">
        <v>14</v>
      </c>
      <c r="G7616">
        <v>0</v>
      </c>
    </row>
    <row r="7617" spans="1:7" x14ac:dyDescent="0.25">
      <c r="A7617">
        <v>15725002</v>
      </c>
      <c r="B7617" t="s">
        <v>16</v>
      </c>
      <c r="C7617">
        <v>2</v>
      </c>
      <c r="D7617" t="s">
        <v>24</v>
      </c>
      <c r="E7617">
        <v>7</v>
      </c>
      <c r="F7617" t="s">
        <v>24</v>
      </c>
      <c r="G7617">
        <v>0</v>
      </c>
    </row>
    <row r="7618" spans="1:7" x14ac:dyDescent="0.25">
      <c r="A7618">
        <v>15611682</v>
      </c>
      <c r="B7618" t="s">
        <v>15038</v>
      </c>
      <c r="C7618">
        <v>1</v>
      </c>
      <c r="D7618" t="s">
        <v>14</v>
      </c>
      <c r="E7618">
        <v>6</v>
      </c>
      <c r="F7618" t="s">
        <v>14</v>
      </c>
      <c r="G7618">
        <v>0</v>
      </c>
    </row>
    <row r="7619" spans="1:7" x14ac:dyDescent="0.25">
      <c r="A7619">
        <v>15749964</v>
      </c>
      <c r="B7619" t="s">
        <v>15040</v>
      </c>
      <c r="C7619">
        <v>2</v>
      </c>
      <c r="D7619" t="s">
        <v>24</v>
      </c>
      <c r="E7619">
        <v>4</v>
      </c>
      <c r="F7619" t="s">
        <v>24</v>
      </c>
      <c r="G7619">
        <v>0</v>
      </c>
    </row>
    <row r="7620" spans="1:7" x14ac:dyDescent="0.25">
      <c r="A7620">
        <v>15678779</v>
      </c>
      <c r="B7620" t="s">
        <v>16</v>
      </c>
      <c r="C7620">
        <v>2</v>
      </c>
      <c r="D7620" t="s">
        <v>14</v>
      </c>
      <c r="E7620">
        <v>7</v>
      </c>
      <c r="F7620" t="s">
        <v>14</v>
      </c>
      <c r="G7620">
        <v>0</v>
      </c>
    </row>
    <row r="7621" spans="1:7" x14ac:dyDescent="0.25">
      <c r="A7621">
        <v>15752601</v>
      </c>
      <c r="B7621" t="s">
        <v>16</v>
      </c>
      <c r="C7621">
        <v>2</v>
      </c>
      <c r="D7621" t="s">
        <v>24</v>
      </c>
      <c r="E7621">
        <v>7</v>
      </c>
      <c r="F7621" t="s">
        <v>24</v>
      </c>
      <c r="G7621">
        <v>0</v>
      </c>
    </row>
    <row r="7622" spans="1:7" x14ac:dyDescent="0.25">
      <c r="A7622">
        <v>15758477</v>
      </c>
      <c r="B7622" t="s">
        <v>16</v>
      </c>
      <c r="C7622">
        <v>2</v>
      </c>
      <c r="D7622" t="s">
        <v>24</v>
      </c>
      <c r="E7622">
        <v>2</v>
      </c>
      <c r="F7622" t="s">
        <v>24</v>
      </c>
      <c r="G7622">
        <v>0</v>
      </c>
    </row>
    <row r="7623" spans="1:7" x14ac:dyDescent="0.25">
      <c r="A7623">
        <v>15629133</v>
      </c>
      <c r="B7623" t="s">
        <v>16</v>
      </c>
      <c r="C7623">
        <v>2</v>
      </c>
      <c r="D7623" t="s">
        <v>24</v>
      </c>
      <c r="E7623">
        <v>9</v>
      </c>
      <c r="F7623" t="s">
        <v>24</v>
      </c>
      <c r="G7623">
        <v>0</v>
      </c>
    </row>
    <row r="7624" spans="1:7" x14ac:dyDescent="0.25">
      <c r="A7624">
        <v>15604963</v>
      </c>
      <c r="B7624" t="s">
        <v>16</v>
      </c>
      <c r="C7624">
        <v>2</v>
      </c>
      <c r="D7624" t="s">
        <v>24</v>
      </c>
      <c r="E7624">
        <v>5</v>
      </c>
      <c r="F7624" t="s">
        <v>24</v>
      </c>
      <c r="G7624">
        <v>0</v>
      </c>
    </row>
    <row r="7625" spans="1:7" x14ac:dyDescent="0.25">
      <c r="A7625">
        <v>15796413</v>
      </c>
      <c r="B7625" t="s">
        <v>16</v>
      </c>
      <c r="C7625">
        <v>2</v>
      </c>
      <c r="D7625" t="s">
        <v>24</v>
      </c>
      <c r="E7625">
        <v>6</v>
      </c>
      <c r="F7625" t="s">
        <v>24</v>
      </c>
      <c r="G7625">
        <v>0</v>
      </c>
    </row>
    <row r="7626" spans="1:7" x14ac:dyDescent="0.25">
      <c r="A7626">
        <v>15812470</v>
      </c>
      <c r="B7626" t="s">
        <v>16</v>
      </c>
      <c r="C7626">
        <v>2</v>
      </c>
      <c r="D7626" t="s">
        <v>14</v>
      </c>
      <c r="E7626">
        <v>5</v>
      </c>
      <c r="F7626" t="s">
        <v>14</v>
      </c>
      <c r="G7626">
        <v>0</v>
      </c>
    </row>
    <row r="7627" spans="1:7" x14ac:dyDescent="0.25">
      <c r="A7627">
        <v>15587443</v>
      </c>
      <c r="B7627" t="s">
        <v>16</v>
      </c>
      <c r="C7627">
        <v>2</v>
      </c>
      <c r="D7627" t="s">
        <v>14</v>
      </c>
      <c r="E7627">
        <v>1</v>
      </c>
      <c r="F7627" t="s">
        <v>14</v>
      </c>
      <c r="G7627">
        <v>0</v>
      </c>
    </row>
    <row r="7628" spans="1:7" x14ac:dyDescent="0.25">
      <c r="A7628">
        <v>15689692</v>
      </c>
      <c r="B7628" t="s">
        <v>15053</v>
      </c>
      <c r="C7628">
        <v>1</v>
      </c>
      <c r="D7628" t="s">
        <v>14</v>
      </c>
      <c r="E7628">
        <v>3</v>
      </c>
      <c r="F7628" t="s">
        <v>14</v>
      </c>
      <c r="G7628">
        <v>0</v>
      </c>
    </row>
    <row r="7629" spans="1:7" x14ac:dyDescent="0.25">
      <c r="A7629">
        <v>15779586</v>
      </c>
      <c r="B7629" t="s">
        <v>15055</v>
      </c>
      <c r="C7629">
        <v>2</v>
      </c>
      <c r="D7629" t="s">
        <v>24</v>
      </c>
      <c r="E7629">
        <v>3</v>
      </c>
      <c r="F7629" t="s">
        <v>24</v>
      </c>
      <c r="G7629">
        <v>0</v>
      </c>
    </row>
    <row r="7630" spans="1:7" x14ac:dyDescent="0.25">
      <c r="A7630">
        <v>15667588</v>
      </c>
      <c r="B7630" t="s">
        <v>16</v>
      </c>
      <c r="C7630">
        <v>1</v>
      </c>
      <c r="D7630" t="s">
        <v>14</v>
      </c>
      <c r="E7630">
        <v>3</v>
      </c>
      <c r="F7630" t="s">
        <v>14</v>
      </c>
      <c r="G7630">
        <v>0</v>
      </c>
    </row>
    <row r="7631" spans="1:7" x14ac:dyDescent="0.25">
      <c r="A7631">
        <v>15624423</v>
      </c>
      <c r="B7631" t="s">
        <v>15058</v>
      </c>
      <c r="C7631">
        <v>1</v>
      </c>
      <c r="D7631" t="s">
        <v>24</v>
      </c>
      <c r="E7631">
        <v>8</v>
      </c>
      <c r="F7631" t="s">
        <v>24</v>
      </c>
      <c r="G7631">
        <v>0</v>
      </c>
    </row>
    <row r="7632" spans="1:7" x14ac:dyDescent="0.25">
      <c r="A7632">
        <v>15591107</v>
      </c>
      <c r="B7632" t="s">
        <v>15061</v>
      </c>
      <c r="C7632">
        <v>1</v>
      </c>
      <c r="D7632" t="s">
        <v>24</v>
      </c>
      <c r="E7632">
        <v>3</v>
      </c>
      <c r="F7632" t="s">
        <v>24</v>
      </c>
      <c r="G7632">
        <v>1</v>
      </c>
    </row>
    <row r="7633" spans="1:7" x14ac:dyDescent="0.25">
      <c r="A7633">
        <v>15748986</v>
      </c>
      <c r="B7633" t="s">
        <v>15063</v>
      </c>
      <c r="C7633">
        <v>2</v>
      </c>
      <c r="D7633" t="s">
        <v>14</v>
      </c>
      <c r="E7633">
        <v>8</v>
      </c>
      <c r="F7633" t="s">
        <v>14</v>
      </c>
      <c r="G7633">
        <v>0</v>
      </c>
    </row>
    <row r="7634" spans="1:7" x14ac:dyDescent="0.25">
      <c r="A7634">
        <v>15793896</v>
      </c>
      <c r="B7634" t="s">
        <v>15065</v>
      </c>
      <c r="C7634">
        <v>1</v>
      </c>
      <c r="D7634" t="s">
        <v>14</v>
      </c>
      <c r="E7634">
        <v>7</v>
      </c>
      <c r="F7634" t="s">
        <v>14</v>
      </c>
      <c r="G7634">
        <v>0</v>
      </c>
    </row>
    <row r="7635" spans="1:7" x14ac:dyDescent="0.25">
      <c r="A7635">
        <v>15620570</v>
      </c>
      <c r="B7635" t="s">
        <v>15067</v>
      </c>
      <c r="C7635">
        <v>1</v>
      </c>
      <c r="D7635" t="s">
        <v>24</v>
      </c>
      <c r="E7635">
        <v>4</v>
      </c>
      <c r="F7635" t="s">
        <v>24</v>
      </c>
      <c r="G7635">
        <v>0</v>
      </c>
    </row>
    <row r="7636" spans="1:7" x14ac:dyDescent="0.25">
      <c r="A7636">
        <v>15727811</v>
      </c>
      <c r="B7636" t="s">
        <v>15069</v>
      </c>
      <c r="C7636">
        <v>1</v>
      </c>
      <c r="D7636" t="s">
        <v>24</v>
      </c>
      <c r="E7636">
        <v>0</v>
      </c>
      <c r="F7636" t="s">
        <v>24</v>
      </c>
      <c r="G7636">
        <v>1</v>
      </c>
    </row>
    <row r="7637" spans="1:7" x14ac:dyDescent="0.25">
      <c r="A7637">
        <v>15707681</v>
      </c>
      <c r="B7637" t="s">
        <v>15071</v>
      </c>
      <c r="C7637">
        <v>2</v>
      </c>
      <c r="D7637" t="s">
        <v>14</v>
      </c>
      <c r="E7637">
        <v>9</v>
      </c>
      <c r="F7637" t="s">
        <v>14</v>
      </c>
      <c r="G7637">
        <v>0</v>
      </c>
    </row>
    <row r="7638" spans="1:7" x14ac:dyDescent="0.25">
      <c r="A7638">
        <v>15702030</v>
      </c>
      <c r="B7638" t="s">
        <v>15074</v>
      </c>
      <c r="C7638">
        <v>1</v>
      </c>
      <c r="D7638" t="s">
        <v>24</v>
      </c>
      <c r="E7638">
        <v>2</v>
      </c>
      <c r="F7638" t="s">
        <v>24</v>
      </c>
      <c r="G7638">
        <v>0</v>
      </c>
    </row>
    <row r="7639" spans="1:7" x14ac:dyDescent="0.25">
      <c r="A7639">
        <v>15673238</v>
      </c>
      <c r="B7639" t="s">
        <v>15076</v>
      </c>
      <c r="C7639">
        <v>2</v>
      </c>
      <c r="D7639" t="s">
        <v>24</v>
      </c>
      <c r="E7639">
        <v>8</v>
      </c>
      <c r="F7639" t="s">
        <v>24</v>
      </c>
      <c r="G7639">
        <v>1</v>
      </c>
    </row>
    <row r="7640" spans="1:7" x14ac:dyDescent="0.25">
      <c r="A7640">
        <v>15604196</v>
      </c>
      <c r="B7640" t="s">
        <v>15078</v>
      </c>
      <c r="C7640">
        <v>1</v>
      </c>
      <c r="D7640" t="s">
        <v>14</v>
      </c>
      <c r="E7640">
        <v>6</v>
      </c>
      <c r="F7640" t="s">
        <v>14</v>
      </c>
      <c r="G7640">
        <v>0</v>
      </c>
    </row>
    <row r="7641" spans="1:7" x14ac:dyDescent="0.25">
      <c r="A7641">
        <v>15769356</v>
      </c>
      <c r="B7641" t="s">
        <v>15080</v>
      </c>
      <c r="C7641">
        <v>2</v>
      </c>
      <c r="D7641" t="s">
        <v>14</v>
      </c>
      <c r="E7641">
        <v>3</v>
      </c>
      <c r="F7641" t="s">
        <v>14</v>
      </c>
      <c r="G7641">
        <v>0</v>
      </c>
    </row>
    <row r="7642" spans="1:7" x14ac:dyDescent="0.25">
      <c r="A7642">
        <v>15665590</v>
      </c>
      <c r="B7642" t="s">
        <v>16</v>
      </c>
      <c r="C7642">
        <v>2</v>
      </c>
      <c r="D7642" t="s">
        <v>14</v>
      </c>
      <c r="E7642">
        <v>6</v>
      </c>
      <c r="F7642" t="s">
        <v>14</v>
      </c>
      <c r="G7642">
        <v>0</v>
      </c>
    </row>
    <row r="7643" spans="1:7" x14ac:dyDescent="0.25">
      <c r="A7643">
        <v>15572361</v>
      </c>
      <c r="B7643" t="s">
        <v>15084</v>
      </c>
      <c r="C7643">
        <v>1</v>
      </c>
      <c r="D7643" t="s">
        <v>24</v>
      </c>
      <c r="E7643">
        <v>2</v>
      </c>
      <c r="F7643" t="s">
        <v>24</v>
      </c>
      <c r="G7643">
        <v>0</v>
      </c>
    </row>
    <row r="7644" spans="1:7" x14ac:dyDescent="0.25">
      <c r="A7644">
        <v>15667460</v>
      </c>
      <c r="B7644" t="s">
        <v>16</v>
      </c>
      <c r="C7644">
        <v>2</v>
      </c>
      <c r="D7644" t="s">
        <v>14</v>
      </c>
      <c r="E7644">
        <v>9</v>
      </c>
      <c r="F7644" t="s">
        <v>14</v>
      </c>
      <c r="G7644">
        <v>0</v>
      </c>
    </row>
    <row r="7645" spans="1:7" x14ac:dyDescent="0.25">
      <c r="A7645">
        <v>15654760</v>
      </c>
      <c r="B7645" t="s">
        <v>15087</v>
      </c>
      <c r="C7645">
        <v>1</v>
      </c>
      <c r="D7645" t="s">
        <v>14</v>
      </c>
      <c r="E7645">
        <v>1</v>
      </c>
      <c r="F7645" t="s">
        <v>14</v>
      </c>
      <c r="G7645">
        <v>0</v>
      </c>
    </row>
    <row r="7646" spans="1:7" x14ac:dyDescent="0.25">
      <c r="A7646">
        <v>15632669</v>
      </c>
      <c r="B7646" t="s">
        <v>16</v>
      </c>
      <c r="C7646">
        <v>2</v>
      </c>
      <c r="D7646" t="s">
        <v>14</v>
      </c>
      <c r="E7646">
        <v>4</v>
      </c>
      <c r="F7646" t="s">
        <v>14</v>
      </c>
      <c r="G7646">
        <v>0</v>
      </c>
    </row>
    <row r="7647" spans="1:7" x14ac:dyDescent="0.25">
      <c r="A7647">
        <v>15613673</v>
      </c>
      <c r="B7647" t="s">
        <v>16</v>
      </c>
      <c r="C7647">
        <v>1</v>
      </c>
      <c r="D7647" t="s">
        <v>24</v>
      </c>
      <c r="E7647">
        <v>9</v>
      </c>
      <c r="F7647" t="s">
        <v>24</v>
      </c>
      <c r="G7647">
        <v>0</v>
      </c>
    </row>
    <row r="7648" spans="1:7" x14ac:dyDescent="0.25">
      <c r="A7648">
        <v>15698522</v>
      </c>
      <c r="B7648" t="s">
        <v>15091</v>
      </c>
      <c r="C7648">
        <v>2</v>
      </c>
      <c r="D7648" t="s">
        <v>24</v>
      </c>
      <c r="E7648">
        <v>9</v>
      </c>
      <c r="F7648" t="s">
        <v>24</v>
      </c>
      <c r="G7648">
        <v>0</v>
      </c>
    </row>
    <row r="7649" spans="1:7" x14ac:dyDescent="0.25">
      <c r="A7649">
        <v>15741633</v>
      </c>
      <c r="B7649" t="s">
        <v>15093</v>
      </c>
      <c r="C7649">
        <v>1</v>
      </c>
      <c r="D7649" t="s">
        <v>14</v>
      </c>
      <c r="E7649">
        <v>10</v>
      </c>
      <c r="F7649" t="s">
        <v>14</v>
      </c>
      <c r="G7649">
        <v>0</v>
      </c>
    </row>
    <row r="7650" spans="1:7" x14ac:dyDescent="0.25">
      <c r="A7650">
        <v>15674583</v>
      </c>
      <c r="B7650" t="s">
        <v>15095</v>
      </c>
      <c r="C7650">
        <v>1</v>
      </c>
      <c r="D7650" t="s">
        <v>14</v>
      </c>
      <c r="E7650">
        <v>0</v>
      </c>
      <c r="F7650" t="s">
        <v>14</v>
      </c>
      <c r="G7650">
        <v>0</v>
      </c>
    </row>
    <row r="7651" spans="1:7" x14ac:dyDescent="0.25">
      <c r="A7651">
        <v>15665374</v>
      </c>
      <c r="B7651" t="s">
        <v>16</v>
      </c>
      <c r="C7651">
        <v>2</v>
      </c>
      <c r="D7651" t="s">
        <v>24</v>
      </c>
      <c r="E7651">
        <v>5</v>
      </c>
      <c r="F7651" t="s">
        <v>24</v>
      </c>
      <c r="G7651">
        <v>0</v>
      </c>
    </row>
    <row r="7652" spans="1:7" x14ac:dyDescent="0.25">
      <c r="A7652">
        <v>15588854</v>
      </c>
      <c r="B7652" t="s">
        <v>15099</v>
      </c>
      <c r="C7652">
        <v>1</v>
      </c>
      <c r="D7652" t="s">
        <v>14</v>
      </c>
      <c r="E7652">
        <v>3</v>
      </c>
      <c r="F7652" t="s">
        <v>14</v>
      </c>
      <c r="G7652">
        <v>0</v>
      </c>
    </row>
    <row r="7653" spans="1:7" x14ac:dyDescent="0.25">
      <c r="A7653">
        <v>15810716</v>
      </c>
      <c r="B7653" t="s">
        <v>15101</v>
      </c>
      <c r="C7653">
        <v>2</v>
      </c>
      <c r="D7653" t="s">
        <v>24</v>
      </c>
      <c r="E7653">
        <v>8</v>
      </c>
      <c r="F7653" t="s">
        <v>24</v>
      </c>
      <c r="G7653">
        <v>0</v>
      </c>
    </row>
    <row r="7654" spans="1:7" x14ac:dyDescent="0.25">
      <c r="A7654">
        <v>15776921</v>
      </c>
      <c r="B7654" t="s">
        <v>15103</v>
      </c>
      <c r="C7654">
        <v>2</v>
      </c>
      <c r="D7654" t="s">
        <v>24</v>
      </c>
      <c r="E7654">
        <v>5</v>
      </c>
      <c r="F7654" t="s">
        <v>24</v>
      </c>
      <c r="G7654">
        <v>0</v>
      </c>
    </row>
    <row r="7655" spans="1:7" x14ac:dyDescent="0.25">
      <c r="A7655">
        <v>15569394</v>
      </c>
      <c r="B7655" t="s">
        <v>15105</v>
      </c>
      <c r="C7655">
        <v>2</v>
      </c>
      <c r="D7655" t="s">
        <v>24</v>
      </c>
      <c r="E7655">
        <v>2</v>
      </c>
      <c r="F7655" t="s">
        <v>24</v>
      </c>
      <c r="G7655">
        <v>0</v>
      </c>
    </row>
    <row r="7656" spans="1:7" x14ac:dyDescent="0.25">
      <c r="A7656">
        <v>15788215</v>
      </c>
      <c r="B7656" t="s">
        <v>15107</v>
      </c>
      <c r="C7656">
        <v>1</v>
      </c>
      <c r="D7656" t="s">
        <v>24</v>
      </c>
      <c r="E7656">
        <v>5</v>
      </c>
      <c r="F7656" t="s">
        <v>24</v>
      </c>
      <c r="G7656">
        <v>1</v>
      </c>
    </row>
    <row r="7657" spans="1:7" x14ac:dyDescent="0.25">
      <c r="A7657">
        <v>15641007</v>
      </c>
      <c r="B7657" t="s">
        <v>15109</v>
      </c>
      <c r="C7657">
        <v>1</v>
      </c>
      <c r="D7657" t="s">
        <v>14</v>
      </c>
      <c r="E7657">
        <v>4</v>
      </c>
      <c r="F7657" t="s">
        <v>14</v>
      </c>
      <c r="G7657">
        <v>0</v>
      </c>
    </row>
    <row r="7658" spans="1:7" x14ac:dyDescent="0.25">
      <c r="A7658">
        <v>15594651</v>
      </c>
      <c r="B7658" t="s">
        <v>15111</v>
      </c>
      <c r="C7658">
        <v>1</v>
      </c>
      <c r="D7658" t="s">
        <v>14</v>
      </c>
      <c r="E7658">
        <v>4</v>
      </c>
      <c r="F7658" t="s">
        <v>14</v>
      </c>
      <c r="G7658">
        <v>0</v>
      </c>
    </row>
    <row r="7659" spans="1:7" x14ac:dyDescent="0.25">
      <c r="A7659">
        <v>15575146</v>
      </c>
      <c r="B7659" t="s">
        <v>15113</v>
      </c>
      <c r="C7659">
        <v>2</v>
      </c>
      <c r="D7659" t="s">
        <v>14</v>
      </c>
      <c r="E7659">
        <v>8</v>
      </c>
      <c r="F7659" t="s">
        <v>14</v>
      </c>
      <c r="G7659">
        <v>0</v>
      </c>
    </row>
    <row r="7660" spans="1:7" x14ac:dyDescent="0.25">
      <c r="A7660">
        <v>15608916</v>
      </c>
      <c r="B7660" t="s">
        <v>15115</v>
      </c>
      <c r="C7660">
        <v>1</v>
      </c>
      <c r="D7660" t="s">
        <v>14</v>
      </c>
      <c r="E7660">
        <v>7</v>
      </c>
      <c r="F7660" t="s">
        <v>14</v>
      </c>
      <c r="G7660">
        <v>0</v>
      </c>
    </row>
    <row r="7661" spans="1:7" x14ac:dyDescent="0.25">
      <c r="A7661">
        <v>15666297</v>
      </c>
      <c r="B7661" t="s">
        <v>16</v>
      </c>
      <c r="C7661">
        <v>3</v>
      </c>
      <c r="D7661" t="s">
        <v>24</v>
      </c>
      <c r="E7661">
        <v>3</v>
      </c>
      <c r="F7661" t="s">
        <v>24</v>
      </c>
      <c r="G7661">
        <v>1</v>
      </c>
    </row>
    <row r="7662" spans="1:7" x14ac:dyDescent="0.25">
      <c r="A7662">
        <v>15598586</v>
      </c>
      <c r="B7662" t="s">
        <v>15119</v>
      </c>
      <c r="C7662">
        <v>1</v>
      </c>
      <c r="D7662" t="s">
        <v>14</v>
      </c>
      <c r="E7662">
        <v>10</v>
      </c>
      <c r="F7662" t="s">
        <v>14</v>
      </c>
      <c r="G7662">
        <v>0</v>
      </c>
    </row>
    <row r="7663" spans="1:7" x14ac:dyDescent="0.25">
      <c r="A7663">
        <v>15665014</v>
      </c>
      <c r="B7663" t="s">
        <v>16</v>
      </c>
      <c r="C7663">
        <v>2</v>
      </c>
      <c r="D7663" t="s">
        <v>24</v>
      </c>
      <c r="E7663">
        <v>5</v>
      </c>
      <c r="F7663" t="s">
        <v>24</v>
      </c>
      <c r="G7663">
        <v>0</v>
      </c>
    </row>
    <row r="7664" spans="1:7" x14ac:dyDescent="0.25">
      <c r="A7664">
        <v>15701738</v>
      </c>
      <c r="B7664" t="s">
        <v>15122</v>
      </c>
      <c r="C7664">
        <v>1</v>
      </c>
      <c r="D7664" t="s">
        <v>14</v>
      </c>
      <c r="E7664">
        <v>2</v>
      </c>
      <c r="F7664" t="s">
        <v>14</v>
      </c>
      <c r="G7664">
        <v>1</v>
      </c>
    </row>
    <row r="7665" spans="1:7" x14ac:dyDescent="0.25">
      <c r="A7665">
        <v>15650591</v>
      </c>
      <c r="B7665" t="s">
        <v>15124</v>
      </c>
      <c r="C7665">
        <v>1</v>
      </c>
      <c r="D7665" t="s">
        <v>14</v>
      </c>
      <c r="E7665">
        <v>10</v>
      </c>
      <c r="F7665" t="s">
        <v>14</v>
      </c>
      <c r="G7665">
        <v>1</v>
      </c>
    </row>
    <row r="7666" spans="1:7" x14ac:dyDescent="0.25">
      <c r="A7666">
        <v>15652667</v>
      </c>
      <c r="B7666" t="s">
        <v>16</v>
      </c>
      <c r="C7666">
        <v>2</v>
      </c>
      <c r="D7666" t="s">
        <v>14</v>
      </c>
      <c r="E7666">
        <v>9</v>
      </c>
      <c r="F7666" t="s">
        <v>14</v>
      </c>
      <c r="G7666">
        <v>0</v>
      </c>
    </row>
    <row r="7667" spans="1:7" x14ac:dyDescent="0.25">
      <c r="A7667">
        <v>15679622</v>
      </c>
      <c r="B7667" t="s">
        <v>16</v>
      </c>
      <c r="C7667">
        <v>1</v>
      </c>
      <c r="D7667" t="s">
        <v>14</v>
      </c>
      <c r="E7667">
        <v>8</v>
      </c>
      <c r="F7667" t="s">
        <v>14</v>
      </c>
      <c r="G7667">
        <v>0</v>
      </c>
    </row>
    <row r="7668" spans="1:7" x14ac:dyDescent="0.25">
      <c r="A7668">
        <v>15730150</v>
      </c>
      <c r="B7668" t="s">
        <v>15129</v>
      </c>
      <c r="C7668">
        <v>1</v>
      </c>
      <c r="D7668" t="s">
        <v>24</v>
      </c>
      <c r="E7668">
        <v>0</v>
      </c>
      <c r="F7668" t="s">
        <v>24</v>
      </c>
      <c r="G7668">
        <v>0</v>
      </c>
    </row>
    <row r="7669" spans="1:7" x14ac:dyDescent="0.25">
      <c r="A7669">
        <v>15813192</v>
      </c>
      <c r="B7669" t="s">
        <v>16</v>
      </c>
      <c r="C7669">
        <v>2</v>
      </c>
      <c r="D7669" t="s">
        <v>14</v>
      </c>
      <c r="E7669">
        <v>6</v>
      </c>
      <c r="F7669" t="s">
        <v>14</v>
      </c>
      <c r="G7669">
        <v>0</v>
      </c>
    </row>
    <row r="7670" spans="1:7" x14ac:dyDescent="0.25">
      <c r="A7670">
        <v>15606554</v>
      </c>
      <c r="B7670" t="s">
        <v>16</v>
      </c>
      <c r="C7670">
        <v>1</v>
      </c>
      <c r="D7670" t="s">
        <v>14</v>
      </c>
      <c r="E7670">
        <v>1</v>
      </c>
      <c r="F7670" t="s">
        <v>14</v>
      </c>
      <c r="G7670">
        <v>0</v>
      </c>
    </row>
    <row r="7671" spans="1:7" x14ac:dyDescent="0.25">
      <c r="A7671">
        <v>15611794</v>
      </c>
      <c r="B7671" t="s">
        <v>15133</v>
      </c>
      <c r="C7671">
        <v>2</v>
      </c>
      <c r="D7671" t="s">
        <v>14</v>
      </c>
      <c r="E7671">
        <v>6</v>
      </c>
      <c r="F7671" t="s">
        <v>14</v>
      </c>
      <c r="G7671">
        <v>0</v>
      </c>
    </row>
    <row r="7672" spans="1:7" x14ac:dyDescent="0.25">
      <c r="A7672">
        <v>15672357</v>
      </c>
      <c r="B7672" t="s">
        <v>16</v>
      </c>
      <c r="C7672">
        <v>2</v>
      </c>
      <c r="D7672" t="s">
        <v>24</v>
      </c>
      <c r="E7672">
        <v>7</v>
      </c>
      <c r="F7672" t="s">
        <v>24</v>
      </c>
      <c r="G7672">
        <v>0</v>
      </c>
    </row>
    <row r="7673" spans="1:7" x14ac:dyDescent="0.25">
      <c r="A7673">
        <v>15711759</v>
      </c>
      <c r="B7673" t="s">
        <v>15136</v>
      </c>
      <c r="C7673">
        <v>1</v>
      </c>
      <c r="D7673" t="s">
        <v>14</v>
      </c>
      <c r="E7673">
        <v>5</v>
      </c>
      <c r="F7673" t="s">
        <v>14</v>
      </c>
      <c r="G7673">
        <v>0</v>
      </c>
    </row>
    <row r="7674" spans="1:7" x14ac:dyDescent="0.25">
      <c r="A7674">
        <v>15615296</v>
      </c>
      <c r="B7674" t="s">
        <v>16</v>
      </c>
      <c r="C7674">
        <v>1</v>
      </c>
      <c r="D7674" t="s">
        <v>24</v>
      </c>
      <c r="E7674">
        <v>10</v>
      </c>
      <c r="F7674" t="s">
        <v>24</v>
      </c>
      <c r="G7674">
        <v>1</v>
      </c>
    </row>
    <row r="7675" spans="1:7" x14ac:dyDescent="0.25">
      <c r="A7675">
        <v>15699294</v>
      </c>
      <c r="B7675" t="s">
        <v>16</v>
      </c>
      <c r="C7675">
        <v>2</v>
      </c>
      <c r="D7675" t="s">
        <v>24</v>
      </c>
      <c r="E7675">
        <v>1</v>
      </c>
      <c r="F7675" t="s">
        <v>24</v>
      </c>
      <c r="G7675">
        <v>0</v>
      </c>
    </row>
    <row r="7676" spans="1:7" x14ac:dyDescent="0.25">
      <c r="A7676">
        <v>15788634</v>
      </c>
      <c r="B7676" t="s">
        <v>15140</v>
      </c>
      <c r="C7676">
        <v>1</v>
      </c>
      <c r="D7676" t="s">
        <v>24</v>
      </c>
      <c r="E7676">
        <v>2</v>
      </c>
      <c r="F7676" t="s">
        <v>24</v>
      </c>
      <c r="G7676">
        <v>0</v>
      </c>
    </row>
    <row r="7677" spans="1:7" x14ac:dyDescent="0.25">
      <c r="A7677">
        <v>15660871</v>
      </c>
      <c r="B7677" t="s">
        <v>15142</v>
      </c>
      <c r="C7677">
        <v>1</v>
      </c>
      <c r="D7677" t="s">
        <v>24</v>
      </c>
      <c r="E7677">
        <v>8</v>
      </c>
      <c r="F7677" t="s">
        <v>24</v>
      </c>
      <c r="G7677">
        <v>0</v>
      </c>
    </row>
    <row r="7678" spans="1:7" x14ac:dyDescent="0.25">
      <c r="A7678">
        <v>15618258</v>
      </c>
      <c r="B7678" t="s">
        <v>15144</v>
      </c>
      <c r="C7678">
        <v>1</v>
      </c>
      <c r="D7678" t="s">
        <v>24</v>
      </c>
      <c r="E7678">
        <v>5</v>
      </c>
      <c r="F7678" t="s">
        <v>24</v>
      </c>
      <c r="G7678">
        <v>0</v>
      </c>
    </row>
    <row r="7679" spans="1:7" x14ac:dyDescent="0.25">
      <c r="A7679">
        <v>15722535</v>
      </c>
      <c r="B7679" t="s">
        <v>15147</v>
      </c>
      <c r="C7679">
        <v>1</v>
      </c>
      <c r="D7679" t="s">
        <v>14</v>
      </c>
      <c r="E7679">
        <v>7</v>
      </c>
      <c r="F7679" t="s">
        <v>14</v>
      </c>
      <c r="G7679">
        <v>0</v>
      </c>
    </row>
    <row r="7680" spans="1:7" x14ac:dyDescent="0.25">
      <c r="A7680">
        <v>15711977</v>
      </c>
      <c r="B7680" t="s">
        <v>15149</v>
      </c>
      <c r="C7680">
        <v>1</v>
      </c>
      <c r="D7680" t="s">
        <v>24</v>
      </c>
      <c r="E7680">
        <v>4</v>
      </c>
      <c r="F7680" t="s">
        <v>24</v>
      </c>
      <c r="G7680">
        <v>0</v>
      </c>
    </row>
    <row r="7681" spans="1:7" x14ac:dyDescent="0.25">
      <c r="A7681">
        <v>15690169</v>
      </c>
      <c r="B7681" t="s">
        <v>15151</v>
      </c>
      <c r="C7681">
        <v>2</v>
      </c>
      <c r="D7681" t="s">
        <v>24</v>
      </c>
      <c r="E7681">
        <v>7</v>
      </c>
      <c r="F7681" t="s">
        <v>24</v>
      </c>
      <c r="G7681">
        <v>1</v>
      </c>
    </row>
    <row r="7682" spans="1:7" x14ac:dyDescent="0.25">
      <c r="A7682">
        <v>15790689</v>
      </c>
      <c r="B7682" t="s">
        <v>15154</v>
      </c>
      <c r="C7682">
        <v>1</v>
      </c>
      <c r="D7682" t="s">
        <v>14</v>
      </c>
      <c r="E7682">
        <v>9</v>
      </c>
      <c r="F7682" t="s">
        <v>14</v>
      </c>
      <c r="G7682">
        <v>0</v>
      </c>
    </row>
    <row r="7683" spans="1:7" x14ac:dyDescent="0.25">
      <c r="A7683">
        <v>15665181</v>
      </c>
      <c r="B7683" t="s">
        <v>16</v>
      </c>
      <c r="C7683">
        <v>2</v>
      </c>
      <c r="D7683" t="s">
        <v>14</v>
      </c>
      <c r="E7683">
        <v>7</v>
      </c>
      <c r="F7683" t="s">
        <v>14</v>
      </c>
      <c r="G7683">
        <v>0</v>
      </c>
    </row>
    <row r="7684" spans="1:7" x14ac:dyDescent="0.25">
      <c r="A7684">
        <v>15633608</v>
      </c>
      <c r="B7684" t="s">
        <v>15157</v>
      </c>
      <c r="C7684">
        <v>2</v>
      </c>
      <c r="D7684" t="s">
        <v>14</v>
      </c>
      <c r="E7684">
        <v>2</v>
      </c>
      <c r="F7684" t="s">
        <v>14</v>
      </c>
      <c r="G7684">
        <v>1</v>
      </c>
    </row>
    <row r="7685" spans="1:7" x14ac:dyDescent="0.25">
      <c r="A7685">
        <v>15805261</v>
      </c>
      <c r="B7685" t="s">
        <v>16</v>
      </c>
      <c r="C7685">
        <v>2</v>
      </c>
      <c r="D7685" t="s">
        <v>14</v>
      </c>
      <c r="E7685">
        <v>8</v>
      </c>
      <c r="F7685" t="s">
        <v>14</v>
      </c>
      <c r="G7685">
        <v>0</v>
      </c>
    </row>
    <row r="7686" spans="1:7" x14ac:dyDescent="0.25">
      <c r="A7686">
        <v>15740356</v>
      </c>
      <c r="B7686" t="s">
        <v>15160</v>
      </c>
      <c r="C7686">
        <v>1</v>
      </c>
      <c r="D7686" t="s">
        <v>14</v>
      </c>
      <c r="E7686">
        <v>4</v>
      </c>
      <c r="F7686" t="s">
        <v>14</v>
      </c>
      <c r="G7686">
        <v>0</v>
      </c>
    </row>
    <row r="7687" spans="1:7" x14ac:dyDescent="0.25">
      <c r="A7687">
        <v>15808223</v>
      </c>
      <c r="B7687" t="s">
        <v>15163</v>
      </c>
      <c r="C7687">
        <v>1</v>
      </c>
      <c r="D7687" t="s">
        <v>14</v>
      </c>
      <c r="E7687">
        <v>1</v>
      </c>
      <c r="F7687" t="s">
        <v>14</v>
      </c>
      <c r="G7687">
        <v>0</v>
      </c>
    </row>
    <row r="7688" spans="1:7" x14ac:dyDescent="0.25">
      <c r="A7688">
        <v>15769980</v>
      </c>
      <c r="B7688" t="s">
        <v>15166</v>
      </c>
      <c r="C7688">
        <v>1</v>
      </c>
      <c r="D7688" t="s">
        <v>14</v>
      </c>
      <c r="E7688">
        <v>3</v>
      </c>
      <c r="F7688" t="s">
        <v>14</v>
      </c>
      <c r="G7688">
        <v>0</v>
      </c>
    </row>
    <row r="7689" spans="1:7" x14ac:dyDescent="0.25">
      <c r="A7689">
        <v>15675450</v>
      </c>
      <c r="B7689" t="s">
        <v>16</v>
      </c>
      <c r="C7689">
        <v>2</v>
      </c>
      <c r="D7689" t="s">
        <v>14</v>
      </c>
      <c r="E7689">
        <v>9</v>
      </c>
      <c r="F7689" t="s">
        <v>14</v>
      </c>
      <c r="G7689">
        <v>0</v>
      </c>
    </row>
    <row r="7690" spans="1:7" x14ac:dyDescent="0.25">
      <c r="A7690">
        <v>15776494</v>
      </c>
      <c r="B7690" t="s">
        <v>15169</v>
      </c>
      <c r="C7690">
        <v>1</v>
      </c>
      <c r="D7690" t="s">
        <v>14</v>
      </c>
      <c r="E7690">
        <v>5</v>
      </c>
      <c r="F7690" t="s">
        <v>14</v>
      </c>
      <c r="G7690">
        <v>1</v>
      </c>
    </row>
    <row r="7691" spans="1:7" x14ac:dyDescent="0.25">
      <c r="A7691">
        <v>15592412</v>
      </c>
      <c r="B7691" t="s">
        <v>15171</v>
      </c>
      <c r="C7691">
        <v>1</v>
      </c>
      <c r="D7691" t="s">
        <v>24</v>
      </c>
      <c r="E7691">
        <v>4</v>
      </c>
      <c r="F7691" t="s">
        <v>24</v>
      </c>
      <c r="G7691">
        <v>1</v>
      </c>
    </row>
    <row r="7692" spans="1:7" x14ac:dyDescent="0.25">
      <c r="A7692">
        <v>15777452</v>
      </c>
      <c r="B7692" t="s">
        <v>15174</v>
      </c>
      <c r="C7692">
        <v>1</v>
      </c>
      <c r="D7692" t="s">
        <v>24</v>
      </c>
      <c r="E7692">
        <v>6</v>
      </c>
      <c r="F7692" t="s">
        <v>24</v>
      </c>
      <c r="G7692">
        <v>0</v>
      </c>
    </row>
    <row r="7693" spans="1:7" x14ac:dyDescent="0.25">
      <c r="A7693">
        <v>15692258</v>
      </c>
      <c r="B7693" t="s">
        <v>15176</v>
      </c>
      <c r="C7693">
        <v>1</v>
      </c>
      <c r="D7693" t="s">
        <v>24</v>
      </c>
      <c r="E7693">
        <v>1</v>
      </c>
      <c r="F7693" t="s">
        <v>24</v>
      </c>
      <c r="G7693">
        <v>0</v>
      </c>
    </row>
    <row r="7694" spans="1:7" x14ac:dyDescent="0.25">
      <c r="A7694">
        <v>15791045</v>
      </c>
      <c r="B7694" t="s">
        <v>15178</v>
      </c>
      <c r="C7694">
        <v>1</v>
      </c>
      <c r="D7694" t="s">
        <v>14</v>
      </c>
      <c r="E7694">
        <v>3</v>
      </c>
      <c r="F7694" t="s">
        <v>14</v>
      </c>
      <c r="G7694">
        <v>0</v>
      </c>
    </row>
    <row r="7695" spans="1:7" x14ac:dyDescent="0.25">
      <c r="A7695">
        <v>15807889</v>
      </c>
      <c r="B7695" t="s">
        <v>15180</v>
      </c>
      <c r="C7695">
        <v>1</v>
      </c>
      <c r="D7695" t="s">
        <v>24</v>
      </c>
      <c r="E7695">
        <v>5</v>
      </c>
      <c r="F7695" t="s">
        <v>24</v>
      </c>
      <c r="G7695">
        <v>0</v>
      </c>
    </row>
    <row r="7696" spans="1:7" x14ac:dyDescent="0.25">
      <c r="A7696">
        <v>15602043</v>
      </c>
      <c r="B7696" t="s">
        <v>15182</v>
      </c>
      <c r="C7696">
        <v>2</v>
      </c>
      <c r="D7696" t="s">
        <v>24</v>
      </c>
      <c r="E7696">
        <v>5</v>
      </c>
      <c r="F7696" t="s">
        <v>24</v>
      </c>
      <c r="G7696">
        <v>0</v>
      </c>
    </row>
    <row r="7697" spans="1:7" x14ac:dyDescent="0.25">
      <c r="A7697">
        <v>15807335</v>
      </c>
      <c r="B7697" t="s">
        <v>15184</v>
      </c>
      <c r="C7697">
        <v>1</v>
      </c>
      <c r="D7697" t="s">
        <v>14</v>
      </c>
      <c r="E7697">
        <v>4</v>
      </c>
      <c r="F7697" t="s">
        <v>14</v>
      </c>
      <c r="G7697">
        <v>0</v>
      </c>
    </row>
    <row r="7698" spans="1:7" x14ac:dyDescent="0.25">
      <c r="A7698">
        <v>15629985</v>
      </c>
      <c r="B7698" t="s">
        <v>15187</v>
      </c>
      <c r="C7698">
        <v>2</v>
      </c>
      <c r="D7698" t="s">
        <v>24</v>
      </c>
      <c r="E7698">
        <v>10</v>
      </c>
      <c r="F7698" t="s">
        <v>24</v>
      </c>
      <c r="G7698">
        <v>1</v>
      </c>
    </row>
    <row r="7699" spans="1:7" x14ac:dyDescent="0.25">
      <c r="A7699">
        <v>15679453</v>
      </c>
      <c r="B7699" t="s">
        <v>15189</v>
      </c>
      <c r="C7699">
        <v>1</v>
      </c>
      <c r="D7699" t="s">
        <v>14</v>
      </c>
      <c r="E7699">
        <v>8</v>
      </c>
      <c r="F7699" t="s">
        <v>14</v>
      </c>
      <c r="G7699">
        <v>1</v>
      </c>
    </row>
    <row r="7700" spans="1:7" x14ac:dyDescent="0.25">
      <c r="A7700">
        <v>15637315</v>
      </c>
      <c r="B7700" t="s">
        <v>16</v>
      </c>
      <c r="C7700">
        <v>2</v>
      </c>
      <c r="D7700" t="s">
        <v>24</v>
      </c>
      <c r="E7700">
        <v>3</v>
      </c>
      <c r="F7700" t="s">
        <v>24</v>
      </c>
      <c r="G7700">
        <v>0</v>
      </c>
    </row>
    <row r="7701" spans="1:7" x14ac:dyDescent="0.25">
      <c r="A7701">
        <v>15691513</v>
      </c>
      <c r="B7701" t="s">
        <v>16</v>
      </c>
      <c r="C7701">
        <v>4</v>
      </c>
      <c r="D7701" t="s">
        <v>14</v>
      </c>
      <c r="E7701">
        <v>9</v>
      </c>
      <c r="F7701" t="s">
        <v>14</v>
      </c>
      <c r="G7701">
        <v>1</v>
      </c>
    </row>
    <row r="7702" spans="1:7" x14ac:dyDescent="0.25">
      <c r="A7702">
        <v>15622289</v>
      </c>
      <c r="B7702" t="s">
        <v>16</v>
      </c>
      <c r="C7702">
        <v>2</v>
      </c>
      <c r="D7702" t="s">
        <v>14</v>
      </c>
      <c r="E7702">
        <v>9</v>
      </c>
      <c r="F7702" t="s">
        <v>14</v>
      </c>
      <c r="G7702">
        <v>0</v>
      </c>
    </row>
    <row r="7703" spans="1:7" x14ac:dyDescent="0.25">
      <c r="A7703">
        <v>15715184</v>
      </c>
      <c r="B7703" t="s">
        <v>15196</v>
      </c>
      <c r="C7703">
        <v>2</v>
      </c>
      <c r="D7703" t="s">
        <v>24</v>
      </c>
      <c r="E7703">
        <v>4</v>
      </c>
      <c r="F7703" t="s">
        <v>24</v>
      </c>
      <c r="G7703">
        <v>0</v>
      </c>
    </row>
    <row r="7704" spans="1:7" x14ac:dyDescent="0.25">
      <c r="A7704">
        <v>15702801</v>
      </c>
      <c r="B7704" t="s">
        <v>15198</v>
      </c>
      <c r="C7704">
        <v>1</v>
      </c>
      <c r="D7704" t="s">
        <v>24</v>
      </c>
      <c r="E7704">
        <v>3</v>
      </c>
      <c r="F7704" t="s">
        <v>24</v>
      </c>
      <c r="G7704">
        <v>1</v>
      </c>
    </row>
    <row r="7705" spans="1:7" x14ac:dyDescent="0.25">
      <c r="A7705">
        <v>15719931</v>
      </c>
      <c r="B7705" t="s">
        <v>16</v>
      </c>
      <c r="C7705">
        <v>2</v>
      </c>
      <c r="D7705" t="s">
        <v>24</v>
      </c>
      <c r="E7705">
        <v>8</v>
      </c>
      <c r="F7705" t="s">
        <v>24</v>
      </c>
      <c r="G7705">
        <v>0</v>
      </c>
    </row>
    <row r="7706" spans="1:7" x14ac:dyDescent="0.25">
      <c r="A7706">
        <v>15806081</v>
      </c>
      <c r="B7706" t="s">
        <v>15201</v>
      </c>
      <c r="C7706">
        <v>2</v>
      </c>
      <c r="D7706" t="s">
        <v>24</v>
      </c>
      <c r="E7706">
        <v>2</v>
      </c>
      <c r="F7706" t="s">
        <v>24</v>
      </c>
      <c r="G7706">
        <v>0</v>
      </c>
    </row>
    <row r="7707" spans="1:7" x14ac:dyDescent="0.25">
      <c r="A7707">
        <v>15796336</v>
      </c>
      <c r="B7707" t="s">
        <v>16</v>
      </c>
      <c r="C7707">
        <v>2</v>
      </c>
      <c r="D7707" t="s">
        <v>24</v>
      </c>
      <c r="E7707">
        <v>9</v>
      </c>
      <c r="F7707" t="s">
        <v>24</v>
      </c>
      <c r="G7707">
        <v>0</v>
      </c>
    </row>
    <row r="7708" spans="1:7" x14ac:dyDescent="0.25">
      <c r="A7708">
        <v>15647306</v>
      </c>
      <c r="B7708" t="s">
        <v>15204</v>
      </c>
      <c r="C7708">
        <v>1</v>
      </c>
      <c r="D7708" t="s">
        <v>14</v>
      </c>
      <c r="E7708">
        <v>9</v>
      </c>
      <c r="F7708" t="s">
        <v>14</v>
      </c>
      <c r="G7708">
        <v>1</v>
      </c>
    </row>
    <row r="7709" spans="1:7" x14ac:dyDescent="0.25">
      <c r="A7709">
        <v>15742369</v>
      </c>
      <c r="B7709" t="s">
        <v>16</v>
      </c>
      <c r="C7709">
        <v>2</v>
      </c>
      <c r="D7709" t="s">
        <v>14</v>
      </c>
      <c r="E7709">
        <v>5</v>
      </c>
      <c r="F7709" t="s">
        <v>14</v>
      </c>
      <c r="G7709">
        <v>0</v>
      </c>
    </row>
    <row r="7710" spans="1:7" x14ac:dyDescent="0.25">
      <c r="A7710">
        <v>15655859</v>
      </c>
      <c r="B7710" t="s">
        <v>15208</v>
      </c>
      <c r="C7710">
        <v>2</v>
      </c>
      <c r="D7710" t="s">
        <v>24</v>
      </c>
      <c r="E7710">
        <v>5</v>
      </c>
      <c r="F7710" t="s">
        <v>24</v>
      </c>
      <c r="G7710">
        <v>0</v>
      </c>
    </row>
    <row r="7711" spans="1:7" x14ac:dyDescent="0.25">
      <c r="A7711">
        <v>15675650</v>
      </c>
      <c r="B7711" t="s">
        <v>15210</v>
      </c>
      <c r="C7711">
        <v>1</v>
      </c>
      <c r="D7711" t="s">
        <v>14</v>
      </c>
      <c r="E7711">
        <v>8</v>
      </c>
      <c r="F7711" t="s">
        <v>14</v>
      </c>
      <c r="G7711">
        <v>0</v>
      </c>
    </row>
    <row r="7712" spans="1:7" x14ac:dyDescent="0.25">
      <c r="A7712">
        <v>15574119</v>
      </c>
      <c r="B7712" t="s">
        <v>15212</v>
      </c>
      <c r="C7712">
        <v>1</v>
      </c>
      <c r="D7712" t="s">
        <v>14</v>
      </c>
      <c r="E7712">
        <v>1</v>
      </c>
      <c r="F7712" t="s">
        <v>14</v>
      </c>
      <c r="G7712">
        <v>0</v>
      </c>
    </row>
    <row r="7713" spans="1:7" x14ac:dyDescent="0.25">
      <c r="A7713">
        <v>15754168</v>
      </c>
      <c r="B7713" t="s">
        <v>16</v>
      </c>
      <c r="C7713">
        <v>1</v>
      </c>
      <c r="D7713" t="s">
        <v>14</v>
      </c>
      <c r="E7713">
        <v>3</v>
      </c>
      <c r="F7713" t="s">
        <v>14</v>
      </c>
      <c r="G7713">
        <v>0</v>
      </c>
    </row>
    <row r="7714" spans="1:7" x14ac:dyDescent="0.25">
      <c r="A7714">
        <v>15763029</v>
      </c>
      <c r="B7714" t="s">
        <v>15215</v>
      </c>
      <c r="C7714">
        <v>1</v>
      </c>
      <c r="D7714" t="s">
        <v>14</v>
      </c>
      <c r="E7714">
        <v>9</v>
      </c>
      <c r="F7714" t="s">
        <v>14</v>
      </c>
      <c r="G7714">
        <v>1</v>
      </c>
    </row>
    <row r="7715" spans="1:7" x14ac:dyDescent="0.25">
      <c r="A7715">
        <v>15765048</v>
      </c>
      <c r="B7715" t="s">
        <v>16</v>
      </c>
      <c r="C7715">
        <v>2</v>
      </c>
      <c r="D7715" t="s">
        <v>24</v>
      </c>
      <c r="E7715">
        <v>3</v>
      </c>
      <c r="F7715" t="s">
        <v>24</v>
      </c>
      <c r="G7715">
        <v>0</v>
      </c>
    </row>
    <row r="7716" spans="1:7" x14ac:dyDescent="0.25">
      <c r="A7716">
        <v>15786215</v>
      </c>
      <c r="B7716" t="s">
        <v>15218</v>
      </c>
      <c r="C7716">
        <v>2</v>
      </c>
      <c r="D7716" t="s">
        <v>24</v>
      </c>
      <c r="E7716">
        <v>8</v>
      </c>
      <c r="F7716" t="s">
        <v>24</v>
      </c>
      <c r="G7716">
        <v>0</v>
      </c>
    </row>
    <row r="7717" spans="1:7" x14ac:dyDescent="0.25">
      <c r="A7717">
        <v>15707559</v>
      </c>
      <c r="B7717" t="s">
        <v>16</v>
      </c>
      <c r="C7717">
        <v>2</v>
      </c>
      <c r="D7717" t="s">
        <v>14</v>
      </c>
      <c r="E7717">
        <v>9</v>
      </c>
      <c r="F7717" t="s">
        <v>14</v>
      </c>
      <c r="G7717">
        <v>0</v>
      </c>
    </row>
    <row r="7718" spans="1:7" x14ac:dyDescent="0.25">
      <c r="A7718">
        <v>15582129</v>
      </c>
      <c r="B7718" t="s">
        <v>15221</v>
      </c>
      <c r="C7718">
        <v>3</v>
      </c>
      <c r="D7718" t="s">
        <v>24</v>
      </c>
      <c r="E7718">
        <v>1</v>
      </c>
      <c r="F7718" t="s">
        <v>24</v>
      </c>
      <c r="G7718">
        <v>1</v>
      </c>
    </row>
    <row r="7719" spans="1:7" x14ac:dyDescent="0.25">
      <c r="A7719">
        <v>15687540</v>
      </c>
      <c r="B7719" t="s">
        <v>15223</v>
      </c>
      <c r="C7719">
        <v>2</v>
      </c>
      <c r="D7719" t="s">
        <v>14</v>
      </c>
      <c r="E7719">
        <v>9</v>
      </c>
      <c r="F7719" t="s">
        <v>14</v>
      </c>
      <c r="G7719">
        <v>0</v>
      </c>
    </row>
    <row r="7720" spans="1:7" x14ac:dyDescent="0.25">
      <c r="A7720">
        <v>15787196</v>
      </c>
      <c r="B7720" t="s">
        <v>16</v>
      </c>
      <c r="C7720">
        <v>2</v>
      </c>
      <c r="D7720" t="s">
        <v>14</v>
      </c>
      <c r="E7720">
        <v>2</v>
      </c>
      <c r="F7720" t="s">
        <v>14</v>
      </c>
      <c r="G7720">
        <v>0</v>
      </c>
    </row>
    <row r="7721" spans="1:7" x14ac:dyDescent="0.25">
      <c r="A7721">
        <v>15670898</v>
      </c>
      <c r="B7721" t="s">
        <v>15226</v>
      </c>
      <c r="C7721">
        <v>2</v>
      </c>
      <c r="D7721" t="s">
        <v>24</v>
      </c>
      <c r="E7721">
        <v>5</v>
      </c>
      <c r="F7721" t="s">
        <v>24</v>
      </c>
      <c r="G7721">
        <v>1</v>
      </c>
    </row>
    <row r="7722" spans="1:7" x14ac:dyDescent="0.25">
      <c r="A7722">
        <v>15775433</v>
      </c>
      <c r="B7722" t="s">
        <v>15228</v>
      </c>
      <c r="C7722">
        <v>2</v>
      </c>
      <c r="D7722" t="s">
        <v>14</v>
      </c>
      <c r="E7722">
        <v>1</v>
      </c>
      <c r="F7722" t="s">
        <v>14</v>
      </c>
      <c r="G7722">
        <v>0</v>
      </c>
    </row>
    <row r="7723" spans="1:7" x14ac:dyDescent="0.25">
      <c r="A7723">
        <v>15700693</v>
      </c>
      <c r="B7723" t="s">
        <v>16</v>
      </c>
      <c r="C7723">
        <v>2</v>
      </c>
      <c r="D7723" t="s">
        <v>14</v>
      </c>
      <c r="E7723">
        <v>2</v>
      </c>
      <c r="F7723" t="s">
        <v>14</v>
      </c>
      <c r="G7723">
        <v>0</v>
      </c>
    </row>
    <row r="7724" spans="1:7" x14ac:dyDescent="0.25">
      <c r="A7724">
        <v>15677955</v>
      </c>
      <c r="B7724" t="s">
        <v>15231</v>
      </c>
      <c r="C7724">
        <v>1</v>
      </c>
      <c r="D7724" t="s">
        <v>24</v>
      </c>
      <c r="E7724">
        <v>1</v>
      </c>
      <c r="F7724" t="s">
        <v>24</v>
      </c>
      <c r="G7724">
        <v>0</v>
      </c>
    </row>
    <row r="7725" spans="1:7" x14ac:dyDescent="0.25">
      <c r="A7725">
        <v>15570086</v>
      </c>
      <c r="B7725" t="s">
        <v>15233</v>
      </c>
      <c r="C7725">
        <v>1</v>
      </c>
      <c r="D7725" t="s">
        <v>14</v>
      </c>
      <c r="E7725">
        <v>9</v>
      </c>
      <c r="F7725" t="s">
        <v>14</v>
      </c>
      <c r="G7725">
        <v>0</v>
      </c>
    </row>
    <row r="7726" spans="1:7" x14ac:dyDescent="0.25">
      <c r="A7726">
        <v>15794875</v>
      </c>
      <c r="B7726" t="s">
        <v>16</v>
      </c>
      <c r="C7726">
        <v>2</v>
      </c>
      <c r="D7726" t="s">
        <v>14</v>
      </c>
      <c r="E7726">
        <v>6</v>
      </c>
      <c r="F7726" t="s">
        <v>14</v>
      </c>
      <c r="G7726">
        <v>0</v>
      </c>
    </row>
    <row r="7727" spans="1:7" x14ac:dyDescent="0.25">
      <c r="A7727">
        <v>15673591</v>
      </c>
      <c r="B7727" t="s">
        <v>15236</v>
      </c>
      <c r="C7727">
        <v>4</v>
      </c>
      <c r="D7727" t="s">
        <v>14</v>
      </c>
      <c r="E7727">
        <v>3</v>
      </c>
      <c r="F7727" t="s">
        <v>14</v>
      </c>
      <c r="G7727">
        <v>1</v>
      </c>
    </row>
    <row r="7728" spans="1:7" x14ac:dyDescent="0.25">
      <c r="A7728">
        <v>15631756</v>
      </c>
      <c r="B7728" t="s">
        <v>15238</v>
      </c>
      <c r="C7728">
        <v>2</v>
      </c>
      <c r="D7728" t="s">
        <v>24</v>
      </c>
      <c r="E7728">
        <v>5</v>
      </c>
      <c r="F7728" t="s">
        <v>24</v>
      </c>
      <c r="G7728">
        <v>0</v>
      </c>
    </row>
    <row r="7729" spans="1:7" x14ac:dyDescent="0.25">
      <c r="A7729">
        <v>15757617</v>
      </c>
      <c r="B7729" t="s">
        <v>15240</v>
      </c>
      <c r="C7729">
        <v>1</v>
      </c>
      <c r="D7729" t="s">
        <v>24</v>
      </c>
      <c r="E7729">
        <v>6</v>
      </c>
      <c r="F7729" t="s">
        <v>24</v>
      </c>
      <c r="G7729">
        <v>0</v>
      </c>
    </row>
    <row r="7730" spans="1:7" x14ac:dyDescent="0.25">
      <c r="A7730">
        <v>15612729</v>
      </c>
      <c r="B7730" t="s">
        <v>16</v>
      </c>
      <c r="C7730">
        <v>2</v>
      </c>
      <c r="D7730" t="s">
        <v>14</v>
      </c>
      <c r="E7730">
        <v>7</v>
      </c>
      <c r="F7730" t="s">
        <v>14</v>
      </c>
      <c r="G7730">
        <v>0</v>
      </c>
    </row>
    <row r="7731" spans="1:7" x14ac:dyDescent="0.25">
      <c r="A7731">
        <v>15637857</v>
      </c>
      <c r="B7731" t="s">
        <v>16</v>
      </c>
      <c r="C7731">
        <v>1</v>
      </c>
      <c r="D7731" t="s">
        <v>14</v>
      </c>
      <c r="E7731">
        <v>8</v>
      </c>
      <c r="F7731" t="s">
        <v>14</v>
      </c>
      <c r="G7731">
        <v>0</v>
      </c>
    </row>
    <row r="7732" spans="1:7" x14ac:dyDescent="0.25">
      <c r="A7732">
        <v>15681007</v>
      </c>
      <c r="B7732" t="s">
        <v>15245</v>
      </c>
      <c r="C7732">
        <v>4</v>
      </c>
      <c r="D7732" t="s">
        <v>24</v>
      </c>
      <c r="E7732">
        <v>2</v>
      </c>
      <c r="F7732" t="s">
        <v>24</v>
      </c>
      <c r="G7732">
        <v>1</v>
      </c>
    </row>
    <row r="7733" spans="1:7" x14ac:dyDescent="0.25">
      <c r="A7733">
        <v>15593622</v>
      </c>
      <c r="B7733" t="s">
        <v>15248</v>
      </c>
      <c r="C7733">
        <v>2</v>
      </c>
      <c r="D7733" t="s">
        <v>14</v>
      </c>
      <c r="E7733">
        <v>10</v>
      </c>
      <c r="F7733" t="s">
        <v>14</v>
      </c>
      <c r="G7733">
        <v>0</v>
      </c>
    </row>
    <row r="7734" spans="1:7" x14ac:dyDescent="0.25">
      <c r="A7734">
        <v>15629273</v>
      </c>
      <c r="B7734" t="s">
        <v>15250</v>
      </c>
      <c r="C7734">
        <v>1</v>
      </c>
      <c r="D7734" t="s">
        <v>24</v>
      </c>
      <c r="E7734">
        <v>8</v>
      </c>
      <c r="F7734" t="s">
        <v>24</v>
      </c>
      <c r="G7734">
        <v>1</v>
      </c>
    </row>
    <row r="7735" spans="1:7" x14ac:dyDescent="0.25">
      <c r="A7735">
        <v>15765846</v>
      </c>
      <c r="B7735" t="s">
        <v>15252</v>
      </c>
      <c r="C7735">
        <v>1</v>
      </c>
      <c r="D7735" t="s">
        <v>24</v>
      </c>
      <c r="E7735">
        <v>2</v>
      </c>
      <c r="F7735" t="s">
        <v>24</v>
      </c>
      <c r="G7735">
        <v>0</v>
      </c>
    </row>
    <row r="7736" spans="1:7" x14ac:dyDescent="0.25">
      <c r="A7736">
        <v>15596013</v>
      </c>
      <c r="B7736" t="s">
        <v>15254</v>
      </c>
      <c r="C7736">
        <v>1</v>
      </c>
      <c r="D7736" t="s">
        <v>24</v>
      </c>
      <c r="E7736">
        <v>1</v>
      </c>
      <c r="F7736" t="s">
        <v>24</v>
      </c>
      <c r="G7736">
        <v>1</v>
      </c>
    </row>
    <row r="7737" spans="1:7" x14ac:dyDescent="0.25">
      <c r="A7737">
        <v>15722473</v>
      </c>
      <c r="B7737" t="s">
        <v>16</v>
      </c>
      <c r="C7737">
        <v>2</v>
      </c>
      <c r="D7737" t="s">
        <v>24</v>
      </c>
      <c r="E7737">
        <v>3</v>
      </c>
      <c r="F7737" t="s">
        <v>24</v>
      </c>
      <c r="G7737">
        <v>0</v>
      </c>
    </row>
    <row r="7738" spans="1:7" x14ac:dyDescent="0.25">
      <c r="A7738">
        <v>15774936</v>
      </c>
      <c r="B7738" t="s">
        <v>15257</v>
      </c>
      <c r="C7738">
        <v>1</v>
      </c>
      <c r="D7738" t="s">
        <v>14</v>
      </c>
      <c r="E7738">
        <v>6</v>
      </c>
      <c r="F7738" t="s">
        <v>14</v>
      </c>
      <c r="G7738">
        <v>1</v>
      </c>
    </row>
    <row r="7739" spans="1:7" x14ac:dyDescent="0.25">
      <c r="A7739">
        <v>15685640</v>
      </c>
      <c r="B7739" t="s">
        <v>15260</v>
      </c>
      <c r="C7739">
        <v>1</v>
      </c>
      <c r="D7739" t="s">
        <v>14</v>
      </c>
      <c r="E7739">
        <v>3</v>
      </c>
      <c r="F7739" t="s">
        <v>14</v>
      </c>
      <c r="G7739">
        <v>0</v>
      </c>
    </row>
    <row r="7740" spans="1:7" x14ac:dyDescent="0.25">
      <c r="A7740">
        <v>15566563</v>
      </c>
      <c r="B7740" t="s">
        <v>15262</v>
      </c>
      <c r="C7740">
        <v>1</v>
      </c>
      <c r="D7740" t="s">
        <v>24</v>
      </c>
      <c r="E7740">
        <v>4</v>
      </c>
      <c r="F7740" t="s">
        <v>24</v>
      </c>
      <c r="G7740">
        <v>1</v>
      </c>
    </row>
    <row r="7741" spans="1:7" x14ac:dyDescent="0.25">
      <c r="A7741">
        <v>15768746</v>
      </c>
      <c r="B7741" t="s">
        <v>16</v>
      </c>
      <c r="C7741">
        <v>2</v>
      </c>
      <c r="D7741" t="s">
        <v>24</v>
      </c>
      <c r="E7741">
        <v>6</v>
      </c>
      <c r="F7741" t="s">
        <v>24</v>
      </c>
      <c r="G7741">
        <v>0</v>
      </c>
    </row>
    <row r="7742" spans="1:7" x14ac:dyDescent="0.25">
      <c r="A7742">
        <v>15689952</v>
      </c>
      <c r="B7742" t="s">
        <v>16</v>
      </c>
      <c r="C7742">
        <v>1</v>
      </c>
      <c r="D7742" t="s">
        <v>14</v>
      </c>
      <c r="E7742">
        <v>5</v>
      </c>
      <c r="F7742" t="s">
        <v>14</v>
      </c>
      <c r="G7742">
        <v>0</v>
      </c>
    </row>
    <row r="7743" spans="1:7" x14ac:dyDescent="0.25">
      <c r="A7743">
        <v>15725906</v>
      </c>
      <c r="B7743" t="s">
        <v>16</v>
      </c>
      <c r="C7743">
        <v>1</v>
      </c>
      <c r="D7743" t="s">
        <v>14</v>
      </c>
      <c r="E7743">
        <v>8</v>
      </c>
      <c r="F7743" t="s">
        <v>14</v>
      </c>
      <c r="G7743">
        <v>1</v>
      </c>
    </row>
    <row r="7744" spans="1:7" x14ac:dyDescent="0.25">
      <c r="A7744">
        <v>15634501</v>
      </c>
      <c r="B7744" t="s">
        <v>15268</v>
      </c>
      <c r="C7744">
        <v>1</v>
      </c>
      <c r="D7744" t="s">
        <v>14</v>
      </c>
      <c r="E7744">
        <v>1</v>
      </c>
      <c r="F7744" t="s">
        <v>14</v>
      </c>
      <c r="G7744">
        <v>0</v>
      </c>
    </row>
    <row r="7745" spans="1:7" x14ac:dyDescent="0.25">
      <c r="A7745">
        <v>15571940</v>
      </c>
      <c r="B7745" t="s">
        <v>15271</v>
      </c>
      <c r="C7745">
        <v>1</v>
      </c>
      <c r="D7745" t="s">
        <v>14</v>
      </c>
      <c r="E7745">
        <v>3</v>
      </c>
      <c r="F7745" t="s">
        <v>14</v>
      </c>
      <c r="G7745">
        <v>0</v>
      </c>
    </row>
    <row r="7746" spans="1:7" x14ac:dyDescent="0.25">
      <c r="A7746">
        <v>15741643</v>
      </c>
      <c r="B7746" t="s">
        <v>15273</v>
      </c>
      <c r="C7746">
        <v>1</v>
      </c>
      <c r="D7746" t="s">
        <v>14</v>
      </c>
      <c r="E7746">
        <v>7</v>
      </c>
      <c r="F7746" t="s">
        <v>14</v>
      </c>
      <c r="G7746">
        <v>0</v>
      </c>
    </row>
    <row r="7747" spans="1:7" x14ac:dyDescent="0.25">
      <c r="A7747">
        <v>15806822</v>
      </c>
      <c r="B7747" t="s">
        <v>16</v>
      </c>
      <c r="C7747">
        <v>2</v>
      </c>
      <c r="D7747" t="s">
        <v>24</v>
      </c>
      <c r="E7747">
        <v>0</v>
      </c>
      <c r="F7747" t="s">
        <v>24</v>
      </c>
      <c r="G7747">
        <v>0</v>
      </c>
    </row>
    <row r="7748" spans="1:7" x14ac:dyDescent="0.25">
      <c r="A7748">
        <v>15701166</v>
      </c>
      <c r="B7748" t="s">
        <v>15276</v>
      </c>
      <c r="C7748">
        <v>2</v>
      </c>
      <c r="D7748" t="s">
        <v>14</v>
      </c>
      <c r="E7748">
        <v>5</v>
      </c>
      <c r="F7748" t="s">
        <v>14</v>
      </c>
      <c r="G7748">
        <v>0</v>
      </c>
    </row>
    <row r="7749" spans="1:7" x14ac:dyDescent="0.25">
      <c r="A7749">
        <v>15718531</v>
      </c>
      <c r="B7749" t="s">
        <v>16</v>
      </c>
      <c r="C7749">
        <v>2</v>
      </c>
      <c r="D7749" t="s">
        <v>14</v>
      </c>
      <c r="E7749">
        <v>8</v>
      </c>
      <c r="F7749" t="s">
        <v>14</v>
      </c>
      <c r="G7749">
        <v>0</v>
      </c>
    </row>
    <row r="7750" spans="1:7" x14ac:dyDescent="0.25">
      <c r="A7750">
        <v>15628308</v>
      </c>
      <c r="B7750" t="s">
        <v>16</v>
      </c>
      <c r="C7750">
        <v>2</v>
      </c>
      <c r="D7750" t="s">
        <v>14</v>
      </c>
      <c r="E7750">
        <v>6</v>
      </c>
      <c r="F7750" t="s">
        <v>14</v>
      </c>
      <c r="G7750">
        <v>0</v>
      </c>
    </row>
    <row r="7751" spans="1:7" x14ac:dyDescent="0.25">
      <c r="A7751">
        <v>15585287</v>
      </c>
      <c r="B7751" t="s">
        <v>15280</v>
      </c>
      <c r="C7751">
        <v>1</v>
      </c>
      <c r="D7751" t="s">
        <v>24</v>
      </c>
      <c r="E7751">
        <v>9</v>
      </c>
      <c r="F7751" t="s">
        <v>24</v>
      </c>
      <c r="G7751">
        <v>1</v>
      </c>
    </row>
    <row r="7752" spans="1:7" x14ac:dyDescent="0.25">
      <c r="A7752">
        <v>15781619</v>
      </c>
      <c r="B7752" t="s">
        <v>16</v>
      </c>
      <c r="C7752">
        <v>1</v>
      </c>
      <c r="D7752" t="s">
        <v>24</v>
      </c>
      <c r="E7752">
        <v>1</v>
      </c>
      <c r="F7752" t="s">
        <v>24</v>
      </c>
      <c r="G7752">
        <v>1</v>
      </c>
    </row>
    <row r="7753" spans="1:7" x14ac:dyDescent="0.25">
      <c r="A7753">
        <v>15805162</v>
      </c>
      <c r="B7753" t="s">
        <v>16</v>
      </c>
      <c r="C7753">
        <v>2</v>
      </c>
      <c r="D7753" t="s">
        <v>14</v>
      </c>
      <c r="E7753">
        <v>0</v>
      </c>
      <c r="F7753" t="s">
        <v>14</v>
      </c>
      <c r="G7753">
        <v>0</v>
      </c>
    </row>
    <row r="7754" spans="1:7" x14ac:dyDescent="0.25">
      <c r="A7754">
        <v>15588535</v>
      </c>
      <c r="B7754" t="s">
        <v>16</v>
      </c>
      <c r="C7754">
        <v>2</v>
      </c>
      <c r="D7754" t="s">
        <v>24</v>
      </c>
      <c r="E7754">
        <v>6</v>
      </c>
      <c r="F7754" t="s">
        <v>24</v>
      </c>
      <c r="G7754">
        <v>0</v>
      </c>
    </row>
    <row r="7755" spans="1:7" x14ac:dyDescent="0.25">
      <c r="A7755">
        <v>15775307</v>
      </c>
      <c r="B7755" t="s">
        <v>15285</v>
      </c>
      <c r="C7755">
        <v>1</v>
      </c>
      <c r="D7755" t="s">
        <v>14</v>
      </c>
      <c r="E7755">
        <v>3</v>
      </c>
      <c r="F7755" t="s">
        <v>14</v>
      </c>
      <c r="G7755">
        <v>0</v>
      </c>
    </row>
    <row r="7756" spans="1:7" x14ac:dyDescent="0.25">
      <c r="A7756">
        <v>15777616</v>
      </c>
      <c r="B7756" t="s">
        <v>15287</v>
      </c>
      <c r="C7756">
        <v>1</v>
      </c>
      <c r="D7756" t="s">
        <v>24</v>
      </c>
      <c r="E7756">
        <v>10</v>
      </c>
      <c r="F7756" t="s">
        <v>24</v>
      </c>
      <c r="G7756">
        <v>0</v>
      </c>
    </row>
    <row r="7757" spans="1:7" x14ac:dyDescent="0.25">
      <c r="A7757">
        <v>15692291</v>
      </c>
      <c r="B7757" t="s">
        <v>15289</v>
      </c>
      <c r="C7757">
        <v>2</v>
      </c>
      <c r="D7757" t="s">
        <v>24</v>
      </c>
      <c r="E7757">
        <v>6</v>
      </c>
      <c r="F7757" t="s">
        <v>24</v>
      </c>
      <c r="G7757">
        <v>1</v>
      </c>
    </row>
    <row r="7758" spans="1:7" x14ac:dyDescent="0.25">
      <c r="A7758">
        <v>15680843</v>
      </c>
      <c r="B7758" t="s">
        <v>16</v>
      </c>
      <c r="C7758">
        <v>2</v>
      </c>
      <c r="D7758" t="s">
        <v>14</v>
      </c>
      <c r="E7758">
        <v>8</v>
      </c>
      <c r="F7758" t="s">
        <v>14</v>
      </c>
      <c r="G7758">
        <v>0</v>
      </c>
    </row>
    <row r="7759" spans="1:7" x14ac:dyDescent="0.25">
      <c r="A7759">
        <v>15606232</v>
      </c>
      <c r="B7759" t="s">
        <v>15293</v>
      </c>
      <c r="C7759">
        <v>1</v>
      </c>
      <c r="D7759" t="s">
        <v>14</v>
      </c>
      <c r="E7759">
        <v>7</v>
      </c>
      <c r="F7759" t="s">
        <v>14</v>
      </c>
      <c r="G7759">
        <v>0</v>
      </c>
    </row>
    <row r="7760" spans="1:7" x14ac:dyDescent="0.25">
      <c r="A7760">
        <v>15641585</v>
      </c>
      <c r="B7760" t="s">
        <v>15295</v>
      </c>
      <c r="C7760">
        <v>1</v>
      </c>
      <c r="D7760" t="s">
        <v>14</v>
      </c>
      <c r="E7760">
        <v>6</v>
      </c>
      <c r="F7760" t="s">
        <v>14</v>
      </c>
      <c r="G7760">
        <v>0</v>
      </c>
    </row>
    <row r="7761" spans="1:7" x14ac:dyDescent="0.25">
      <c r="A7761">
        <v>15684358</v>
      </c>
      <c r="B7761" t="s">
        <v>16</v>
      </c>
      <c r="C7761">
        <v>2</v>
      </c>
      <c r="D7761" t="s">
        <v>14</v>
      </c>
      <c r="E7761">
        <v>3</v>
      </c>
      <c r="F7761" t="s">
        <v>14</v>
      </c>
      <c r="G7761">
        <v>0</v>
      </c>
    </row>
    <row r="7762" spans="1:7" x14ac:dyDescent="0.25">
      <c r="A7762">
        <v>15806389</v>
      </c>
      <c r="B7762" t="s">
        <v>15298</v>
      </c>
      <c r="C7762">
        <v>2</v>
      </c>
      <c r="D7762" t="s">
        <v>14</v>
      </c>
      <c r="E7762">
        <v>1</v>
      </c>
      <c r="F7762" t="s">
        <v>14</v>
      </c>
      <c r="G7762">
        <v>1</v>
      </c>
    </row>
    <row r="7763" spans="1:7" x14ac:dyDescent="0.25">
      <c r="A7763">
        <v>15641860</v>
      </c>
      <c r="B7763" t="s">
        <v>15300</v>
      </c>
      <c r="C7763">
        <v>2</v>
      </c>
      <c r="D7763" t="s">
        <v>24</v>
      </c>
      <c r="E7763">
        <v>6</v>
      </c>
      <c r="F7763" t="s">
        <v>24</v>
      </c>
      <c r="G7763">
        <v>1</v>
      </c>
    </row>
    <row r="7764" spans="1:7" x14ac:dyDescent="0.25">
      <c r="A7764">
        <v>15814237</v>
      </c>
      <c r="B7764" t="s">
        <v>15302</v>
      </c>
      <c r="C7764">
        <v>2</v>
      </c>
      <c r="D7764" t="s">
        <v>14</v>
      </c>
      <c r="E7764">
        <v>3</v>
      </c>
      <c r="F7764" t="s">
        <v>14</v>
      </c>
      <c r="G7764">
        <v>0</v>
      </c>
    </row>
    <row r="7765" spans="1:7" x14ac:dyDescent="0.25">
      <c r="A7765">
        <v>15808780</v>
      </c>
      <c r="B7765" t="s">
        <v>16</v>
      </c>
      <c r="C7765">
        <v>2</v>
      </c>
      <c r="D7765" t="s">
        <v>24</v>
      </c>
      <c r="E7765">
        <v>2</v>
      </c>
      <c r="F7765" t="s">
        <v>24</v>
      </c>
      <c r="G7765">
        <v>0</v>
      </c>
    </row>
    <row r="7766" spans="1:7" x14ac:dyDescent="0.25">
      <c r="A7766">
        <v>15767064</v>
      </c>
      <c r="B7766" t="s">
        <v>15305</v>
      </c>
      <c r="C7766">
        <v>1</v>
      </c>
      <c r="D7766" t="s">
        <v>14</v>
      </c>
      <c r="E7766">
        <v>1</v>
      </c>
      <c r="F7766" t="s">
        <v>14</v>
      </c>
      <c r="G7766">
        <v>0</v>
      </c>
    </row>
    <row r="7767" spans="1:7" x14ac:dyDescent="0.25">
      <c r="A7767">
        <v>15751177</v>
      </c>
      <c r="B7767" t="s">
        <v>15307</v>
      </c>
      <c r="C7767">
        <v>1</v>
      </c>
      <c r="D7767" t="s">
        <v>24</v>
      </c>
      <c r="E7767">
        <v>2</v>
      </c>
      <c r="F7767" t="s">
        <v>24</v>
      </c>
      <c r="G7767">
        <v>1</v>
      </c>
    </row>
    <row r="7768" spans="1:7" x14ac:dyDescent="0.25">
      <c r="A7768">
        <v>15613427</v>
      </c>
      <c r="B7768" t="s">
        <v>15310</v>
      </c>
      <c r="C7768">
        <v>2</v>
      </c>
      <c r="D7768" t="s">
        <v>24</v>
      </c>
      <c r="E7768">
        <v>7</v>
      </c>
      <c r="F7768" t="s">
        <v>24</v>
      </c>
      <c r="G7768">
        <v>0</v>
      </c>
    </row>
    <row r="7769" spans="1:7" x14ac:dyDescent="0.25">
      <c r="A7769">
        <v>15647259</v>
      </c>
      <c r="B7769" t="s">
        <v>16</v>
      </c>
      <c r="C7769">
        <v>2</v>
      </c>
      <c r="D7769" t="s">
        <v>24</v>
      </c>
      <c r="E7769">
        <v>2</v>
      </c>
      <c r="F7769" t="s">
        <v>24</v>
      </c>
      <c r="G7769">
        <v>0</v>
      </c>
    </row>
    <row r="7770" spans="1:7" x14ac:dyDescent="0.25">
      <c r="A7770">
        <v>15748660</v>
      </c>
      <c r="B7770" t="s">
        <v>15313</v>
      </c>
      <c r="C7770">
        <v>1</v>
      </c>
      <c r="D7770" t="s">
        <v>24</v>
      </c>
      <c r="E7770">
        <v>1</v>
      </c>
      <c r="F7770" t="s">
        <v>24</v>
      </c>
      <c r="G7770">
        <v>1</v>
      </c>
    </row>
    <row r="7771" spans="1:7" x14ac:dyDescent="0.25">
      <c r="A7771">
        <v>15726695</v>
      </c>
      <c r="B7771" t="s">
        <v>15315</v>
      </c>
      <c r="C7771">
        <v>2</v>
      </c>
      <c r="D7771" t="s">
        <v>24</v>
      </c>
      <c r="E7771">
        <v>9</v>
      </c>
      <c r="F7771" t="s">
        <v>24</v>
      </c>
      <c r="G7771">
        <v>0</v>
      </c>
    </row>
    <row r="7772" spans="1:7" x14ac:dyDescent="0.25">
      <c r="A7772">
        <v>15757473</v>
      </c>
      <c r="B7772" t="s">
        <v>15317</v>
      </c>
      <c r="C7772">
        <v>2</v>
      </c>
      <c r="D7772" t="s">
        <v>14</v>
      </c>
      <c r="E7772">
        <v>7</v>
      </c>
      <c r="F7772" t="s">
        <v>14</v>
      </c>
      <c r="G7772">
        <v>0</v>
      </c>
    </row>
    <row r="7773" spans="1:7" x14ac:dyDescent="0.25">
      <c r="A7773">
        <v>15809509</v>
      </c>
      <c r="B7773" t="s">
        <v>15319</v>
      </c>
      <c r="C7773">
        <v>1</v>
      </c>
      <c r="D7773" t="s">
        <v>14</v>
      </c>
      <c r="E7773">
        <v>3</v>
      </c>
      <c r="F7773" t="s">
        <v>14</v>
      </c>
      <c r="G7773">
        <v>0</v>
      </c>
    </row>
    <row r="7774" spans="1:7" x14ac:dyDescent="0.25">
      <c r="A7774">
        <v>15715512</v>
      </c>
      <c r="B7774" t="s">
        <v>15321</v>
      </c>
      <c r="C7774">
        <v>1</v>
      </c>
      <c r="D7774" t="s">
        <v>14</v>
      </c>
      <c r="E7774">
        <v>1</v>
      </c>
      <c r="F7774" t="s">
        <v>14</v>
      </c>
      <c r="G7774">
        <v>0</v>
      </c>
    </row>
    <row r="7775" spans="1:7" x14ac:dyDescent="0.25">
      <c r="A7775">
        <v>15614168</v>
      </c>
      <c r="B7775" t="s">
        <v>15323</v>
      </c>
      <c r="C7775">
        <v>1</v>
      </c>
      <c r="D7775" t="s">
        <v>24</v>
      </c>
      <c r="E7775">
        <v>4</v>
      </c>
      <c r="F7775" t="s">
        <v>24</v>
      </c>
      <c r="G7775">
        <v>1</v>
      </c>
    </row>
    <row r="7776" spans="1:7" x14ac:dyDescent="0.25">
      <c r="A7776">
        <v>15679818</v>
      </c>
      <c r="B7776" t="s">
        <v>15325</v>
      </c>
      <c r="C7776">
        <v>1</v>
      </c>
      <c r="D7776" t="s">
        <v>14</v>
      </c>
      <c r="E7776">
        <v>7</v>
      </c>
      <c r="F7776" t="s">
        <v>14</v>
      </c>
      <c r="G7776">
        <v>1</v>
      </c>
    </row>
    <row r="7777" spans="1:7" x14ac:dyDescent="0.25">
      <c r="A7777">
        <v>15609928</v>
      </c>
      <c r="B7777" t="s">
        <v>15327</v>
      </c>
      <c r="C7777">
        <v>2</v>
      </c>
      <c r="D7777" t="s">
        <v>14</v>
      </c>
      <c r="E7777">
        <v>5</v>
      </c>
      <c r="F7777" t="s">
        <v>14</v>
      </c>
      <c r="G7777">
        <v>0</v>
      </c>
    </row>
    <row r="7778" spans="1:7" x14ac:dyDescent="0.25">
      <c r="A7778">
        <v>15731246</v>
      </c>
      <c r="B7778" t="s">
        <v>16</v>
      </c>
      <c r="C7778">
        <v>2</v>
      </c>
      <c r="D7778" t="s">
        <v>24</v>
      </c>
      <c r="E7778">
        <v>10</v>
      </c>
      <c r="F7778" t="s">
        <v>24</v>
      </c>
      <c r="G7778">
        <v>0</v>
      </c>
    </row>
    <row r="7779" spans="1:7" x14ac:dyDescent="0.25">
      <c r="A7779">
        <v>15685243</v>
      </c>
      <c r="B7779" t="s">
        <v>16</v>
      </c>
      <c r="C7779">
        <v>2</v>
      </c>
      <c r="D7779" t="s">
        <v>14</v>
      </c>
      <c r="E7779">
        <v>10</v>
      </c>
      <c r="F7779" t="s">
        <v>14</v>
      </c>
      <c r="G7779">
        <v>0</v>
      </c>
    </row>
    <row r="7780" spans="1:7" x14ac:dyDescent="0.25">
      <c r="A7780">
        <v>15638730</v>
      </c>
      <c r="B7780" t="s">
        <v>15332</v>
      </c>
      <c r="C7780">
        <v>2</v>
      </c>
      <c r="D7780" t="s">
        <v>14</v>
      </c>
      <c r="E7780">
        <v>0</v>
      </c>
      <c r="F7780" t="s">
        <v>14</v>
      </c>
      <c r="G7780">
        <v>0</v>
      </c>
    </row>
    <row r="7781" spans="1:7" x14ac:dyDescent="0.25">
      <c r="A7781">
        <v>15697034</v>
      </c>
      <c r="B7781" t="s">
        <v>16</v>
      </c>
      <c r="C7781">
        <v>2</v>
      </c>
      <c r="D7781" t="s">
        <v>14</v>
      </c>
      <c r="E7781">
        <v>2</v>
      </c>
      <c r="F7781" t="s">
        <v>14</v>
      </c>
      <c r="G7781">
        <v>0</v>
      </c>
    </row>
    <row r="7782" spans="1:7" x14ac:dyDescent="0.25">
      <c r="A7782">
        <v>15699225</v>
      </c>
      <c r="B7782" t="s">
        <v>16</v>
      </c>
      <c r="C7782">
        <v>2</v>
      </c>
      <c r="D7782" t="s">
        <v>24</v>
      </c>
      <c r="E7782">
        <v>0</v>
      </c>
      <c r="F7782" t="s">
        <v>24</v>
      </c>
      <c r="G7782">
        <v>0</v>
      </c>
    </row>
    <row r="7783" spans="1:7" x14ac:dyDescent="0.25">
      <c r="A7783">
        <v>15677387</v>
      </c>
      <c r="B7783" t="s">
        <v>15336</v>
      </c>
      <c r="C7783">
        <v>1</v>
      </c>
      <c r="D7783" t="s">
        <v>14</v>
      </c>
      <c r="E7783">
        <v>10</v>
      </c>
      <c r="F7783" t="s">
        <v>14</v>
      </c>
      <c r="G7783">
        <v>0</v>
      </c>
    </row>
    <row r="7784" spans="1:7" x14ac:dyDescent="0.25">
      <c r="A7784">
        <v>15759184</v>
      </c>
      <c r="B7784" t="s">
        <v>15338</v>
      </c>
      <c r="C7784">
        <v>1</v>
      </c>
      <c r="D7784" t="s">
        <v>24</v>
      </c>
      <c r="E7784">
        <v>7</v>
      </c>
      <c r="F7784" t="s">
        <v>24</v>
      </c>
      <c r="G7784">
        <v>0</v>
      </c>
    </row>
    <row r="7785" spans="1:7" x14ac:dyDescent="0.25">
      <c r="A7785">
        <v>15595991</v>
      </c>
      <c r="B7785" t="s">
        <v>15340</v>
      </c>
      <c r="C7785">
        <v>1</v>
      </c>
      <c r="D7785" t="s">
        <v>14</v>
      </c>
      <c r="E7785">
        <v>8</v>
      </c>
      <c r="F7785" t="s">
        <v>14</v>
      </c>
      <c r="G7785">
        <v>0</v>
      </c>
    </row>
    <row r="7786" spans="1:7" x14ac:dyDescent="0.25">
      <c r="A7786">
        <v>15681332</v>
      </c>
      <c r="B7786" t="s">
        <v>16</v>
      </c>
      <c r="C7786">
        <v>1</v>
      </c>
      <c r="D7786" t="s">
        <v>24</v>
      </c>
      <c r="E7786">
        <v>6</v>
      </c>
      <c r="F7786" t="s">
        <v>24</v>
      </c>
      <c r="G7786">
        <v>1</v>
      </c>
    </row>
    <row r="7787" spans="1:7" x14ac:dyDescent="0.25">
      <c r="A7787">
        <v>15756299</v>
      </c>
      <c r="B7787" t="s">
        <v>15343</v>
      </c>
      <c r="C7787">
        <v>1</v>
      </c>
      <c r="D7787" t="s">
        <v>14</v>
      </c>
      <c r="E7787">
        <v>2</v>
      </c>
      <c r="F7787" t="s">
        <v>14</v>
      </c>
      <c r="G7787">
        <v>0</v>
      </c>
    </row>
    <row r="7788" spans="1:7" x14ac:dyDescent="0.25">
      <c r="A7788">
        <v>15750547</v>
      </c>
      <c r="B7788" t="s">
        <v>16</v>
      </c>
      <c r="C7788">
        <v>2</v>
      </c>
      <c r="D7788" t="s">
        <v>14</v>
      </c>
      <c r="E7788">
        <v>9</v>
      </c>
      <c r="F7788" t="s">
        <v>14</v>
      </c>
      <c r="G7788">
        <v>0</v>
      </c>
    </row>
    <row r="7789" spans="1:7" x14ac:dyDescent="0.25">
      <c r="A7789">
        <v>15566380</v>
      </c>
      <c r="B7789" t="s">
        <v>15348</v>
      </c>
      <c r="C7789">
        <v>2</v>
      </c>
      <c r="D7789" t="s">
        <v>14</v>
      </c>
      <c r="E7789">
        <v>10</v>
      </c>
      <c r="F7789" t="s">
        <v>14</v>
      </c>
      <c r="G7789">
        <v>0</v>
      </c>
    </row>
    <row r="7790" spans="1:7" x14ac:dyDescent="0.25">
      <c r="A7790">
        <v>15675963</v>
      </c>
      <c r="B7790" t="s">
        <v>16</v>
      </c>
      <c r="C7790">
        <v>2</v>
      </c>
      <c r="D7790" t="s">
        <v>14</v>
      </c>
      <c r="E7790">
        <v>9</v>
      </c>
      <c r="F7790" t="s">
        <v>14</v>
      </c>
      <c r="G7790">
        <v>0</v>
      </c>
    </row>
    <row r="7791" spans="1:7" x14ac:dyDescent="0.25">
      <c r="A7791">
        <v>15674671</v>
      </c>
      <c r="B7791" t="s">
        <v>15351</v>
      </c>
      <c r="C7791">
        <v>2</v>
      </c>
      <c r="D7791" t="s">
        <v>14</v>
      </c>
      <c r="E7791">
        <v>2</v>
      </c>
      <c r="F7791" t="s">
        <v>14</v>
      </c>
      <c r="G7791">
        <v>0</v>
      </c>
    </row>
    <row r="7792" spans="1:7" x14ac:dyDescent="0.25">
      <c r="A7792">
        <v>15621466</v>
      </c>
      <c r="B7792" t="s">
        <v>15353</v>
      </c>
      <c r="C7792">
        <v>1</v>
      </c>
      <c r="D7792" t="s">
        <v>24</v>
      </c>
      <c r="E7792">
        <v>3</v>
      </c>
      <c r="F7792" t="s">
        <v>24</v>
      </c>
      <c r="G7792">
        <v>0</v>
      </c>
    </row>
    <row r="7793" spans="1:7" x14ac:dyDescent="0.25">
      <c r="A7793">
        <v>15607176</v>
      </c>
      <c r="B7793" t="s">
        <v>16</v>
      </c>
      <c r="C7793">
        <v>1</v>
      </c>
      <c r="D7793" t="s">
        <v>14</v>
      </c>
      <c r="E7793">
        <v>3</v>
      </c>
      <c r="F7793" t="s">
        <v>14</v>
      </c>
      <c r="G7793">
        <v>0</v>
      </c>
    </row>
    <row r="7794" spans="1:7" x14ac:dyDescent="0.25">
      <c r="A7794">
        <v>15570299</v>
      </c>
      <c r="B7794" t="s">
        <v>15356</v>
      </c>
      <c r="C7794">
        <v>1</v>
      </c>
      <c r="D7794" t="s">
        <v>24</v>
      </c>
      <c r="E7794">
        <v>6</v>
      </c>
      <c r="F7794" t="s">
        <v>24</v>
      </c>
      <c r="G7794">
        <v>0</v>
      </c>
    </row>
    <row r="7795" spans="1:7" x14ac:dyDescent="0.25">
      <c r="A7795">
        <v>15613197</v>
      </c>
      <c r="B7795" t="s">
        <v>16</v>
      </c>
      <c r="C7795">
        <v>2</v>
      </c>
      <c r="D7795" t="s">
        <v>24</v>
      </c>
      <c r="E7795">
        <v>8</v>
      </c>
      <c r="F7795" t="s">
        <v>24</v>
      </c>
      <c r="G7795">
        <v>0</v>
      </c>
    </row>
    <row r="7796" spans="1:7" x14ac:dyDescent="0.25">
      <c r="A7796">
        <v>15798885</v>
      </c>
      <c r="B7796" t="s">
        <v>15359</v>
      </c>
      <c r="C7796">
        <v>2</v>
      </c>
      <c r="D7796" t="s">
        <v>14</v>
      </c>
      <c r="E7796">
        <v>4</v>
      </c>
      <c r="F7796" t="s">
        <v>14</v>
      </c>
      <c r="G7796">
        <v>0</v>
      </c>
    </row>
    <row r="7797" spans="1:7" x14ac:dyDescent="0.25">
      <c r="A7797">
        <v>15714883</v>
      </c>
      <c r="B7797" t="s">
        <v>15361</v>
      </c>
      <c r="C7797">
        <v>1</v>
      </c>
      <c r="D7797" t="s">
        <v>14</v>
      </c>
      <c r="E7797">
        <v>2</v>
      </c>
      <c r="F7797" t="s">
        <v>14</v>
      </c>
      <c r="G7797">
        <v>0</v>
      </c>
    </row>
    <row r="7798" spans="1:7" x14ac:dyDescent="0.25">
      <c r="A7798">
        <v>15604497</v>
      </c>
      <c r="B7798" t="s">
        <v>15364</v>
      </c>
      <c r="C7798">
        <v>1</v>
      </c>
      <c r="D7798" t="s">
        <v>24</v>
      </c>
      <c r="E7798">
        <v>7</v>
      </c>
      <c r="F7798" t="s">
        <v>24</v>
      </c>
      <c r="G7798">
        <v>0</v>
      </c>
    </row>
    <row r="7799" spans="1:7" x14ac:dyDescent="0.25">
      <c r="A7799">
        <v>15773949</v>
      </c>
      <c r="B7799" t="s">
        <v>16</v>
      </c>
      <c r="C7799">
        <v>2</v>
      </c>
      <c r="D7799" t="s">
        <v>14</v>
      </c>
      <c r="E7799">
        <v>3</v>
      </c>
      <c r="F7799" t="s">
        <v>14</v>
      </c>
      <c r="G7799">
        <v>0</v>
      </c>
    </row>
    <row r="7800" spans="1:7" x14ac:dyDescent="0.25">
      <c r="A7800">
        <v>15774164</v>
      </c>
      <c r="B7800" t="s">
        <v>15367</v>
      </c>
      <c r="C7800">
        <v>2</v>
      </c>
      <c r="D7800" t="s">
        <v>24</v>
      </c>
      <c r="E7800">
        <v>5</v>
      </c>
      <c r="F7800" t="s">
        <v>24</v>
      </c>
      <c r="G7800">
        <v>0</v>
      </c>
    </row>
    <row r="7801" spans="1:7" x14ac:dyDescent="0.25">
      <c r="A7801">
        <v>15774127</v>
      </c>
      <c r="B7801" t="s">
        <v>16</v>
      </c>
      <c r="C7801">
        <v>2</v>
      </c>
      <c r="D7801" t="s">
        <v>24</v>
      </c>
      <c r="E7801">
        <v>3</v>
      </c>
      <c r="F7801" t="s">
        <v>24</v>
      </c>
      <c r="G7801">
        <v>0</v>
      </c>
    </row>
    <row r="7802" spans="1:7" x14ac:dyDescent="0.25">
      <c r="A7802">
        <v>15619016</v>
      </c>
      <c r="B7802" t="s">
        <v>15371</v>
      </c>
      <c r="C7802">
        <v>2</v>
      </c>
      <c r="D7802" t="s">
        <v>14</v>
      </c>
      <c r="E7802">
        <v>5</v>
      </c>
      <c r="F7802" t="s">
        <v>14</v>
      </c>
      <c r="G7802">
        <v>0</v>
      </c>
    </row>
    <row r="7803" spans="1:7" x14ac:dyDescent="0.25">
      <c r="A7803">
        <v>15795759</v>
      </c>
      <c r="B7803" t="s">
        <v>15373</v>
      </c>
      <c r="C7803">
        <v>1</v>
      </c>
      <c r="D7803" t="s">
        <v>24</v>
      </c>
      <c r="E7803">
        <v>1</v>
      </c>
      <c r="F7803" t="s">
        <v>24</v>
      </c>
      <c r="G7803">
        <v>1</v>
      </c>
    </row>
    <row r="7804" spans="1:7" x14ac:dyDescent="0.25">
      <c r="A7804">
        <v>15798844</v>
      </c>
      <c r="B7804" t="s">
        <v>15375</v>
      </c>
      <c r="C7804">
        <v>1</v>
      </c>
      <c r="D7804" t="s">
        <v>24</v>
      </c>
      <c r="E7804">
        <v>7</v>
      </c>
      <c r="F7804" t="s">
        <v>24</v>
      </c>
      <c r="G7804">
        <v>1</v>
      </c>
    </row>
    <row r="7805" spans="1:7" x14ac:dyDescent="0.25">
      <c r="A7805">
        <v>15717962</v>
      </c>
      <c r="B7805" t="s">
        <v>15377</v>
      </c>
      <c r="C7805">
        <v>1</v>
      </c>
      <c r="D7805" t="s">
        <v>14</v>
      </c>
      <c r="E7805">
        <v>9</v>
      </c>
      <c r="F7805" t="s">
        <v>14</v>
      </c>
      <c r="G7805">
        <v>0</v>
      </c>
    </row>
    <row r="7806" spans="1:7" x14ac:dyDescent="0.25">
      <c r="A7806">
        <v>15691504</v>
      </c>
      <c r="B7806" t="s">
        <v>15379</v>
      </c>
      <c r="C7806">
        <v>1</v>
      </c>
      <c r="D7806" t="s">
        <v>24</v>
      </c>
      <c r="E7806">
        <v>8</v>
      </c>
      <c r="F7806" t="s">
        <v>24</v>
      </c>
      <c r="G7806">
        <v>0</v>
      </c>
    </row>
    <row r="7807" spans="1:7" x14ac:dyDescent="0.25">
      <c r="A7807">
        <v>15693893</v>
      </c>
      <c r="B7807" t="s">
        <v>15381</v>
      </c>
      <c r="C7807">
        <v>1</v>
      </c>
      <c r="D7807" t="s">
        <v>14</v>
      </c>
      <c r="E7807">
        <v>9</v>
      </c>
      <c r="F7807" t="s">
        <v>14</v>
      </c>
      <c r="G7807">
        <v>0</v>
      </c>
    </row>
    <row r="7808" spans="1:7" x14ac:dyDescent="0.25">
      <c r="A7808">
        <v>15672499</v>
      </c>
      <c r="B7808" t="s">
        <v>15383</v>
      </c>
      <c r="C7808">
        <v>2</v>
      </c>
      <c r="D7808" t="s">
        <v>14</v>
      </c>
      <c r="E7808">
        <v>3</v>
      </c>
      <c r="F7808" t="s">
        <v>14</v>
      </c>
      <c r="G7808">
        <v>0</v>
      </c>
    </row>
    <row r="7809" spans="1:7" x14ac:dyDescent="0.25">
      <c r="A7809">
        <v>15750410</v>
      </c>
      <c r="B7809" t="s">
        <v>15385</v>
      </c>
      <c r="C7809">
        <v>1</v>
      </c>
      <c r="D7809" t="s">
        <v>14</v>
      </c>
      <c r="E7809">
        <v>4</v>
      </c>
      <c r="F7809" t="s">
        <v>14</v>
      </c>
      <c r="G7809">
        <v>0</v>
      </c>
    </row>
    <row r="7810" spans="1:7" x14ac:dyDescent="0.25">
      <c r="A7810">
        <v>15568904</v>
      </c>
      <c r="B7810" t="s">
        <v>15387</v>
      </c>
      <c r="C7810">
        <v>1</v>
      </c>
      <c r="D7810" t="s">
        <v>14</v>
      </c>
      <c r="E7810">
        <v>3</v>
      </c>
      <c r="F7810" t="s">
        <v>14</v>
      </c>
      <c r="G7810">
        <v>0</v>
      </c>
    </row>
    <row r="7811" spans="1:7" x14ac:dyDescent="0.25">
      <c r="A7811">
        <v>15649033</v>
      </c>
      <c r="B7811" t="s">
        <v>15389</v>
      </c>
      <c r="C7811">
        <v>2</v>
      </c>
      <c r="D7811" t="s">
        <v>24</v>
      </c>
      <c r="E7811">
        <v>7</v>
      </c>
      <c r="F7811" t="s">
        <v>24</v>
      </c>
      <c r="G7811">
        <v>1</v>
      </c>
    </row>
    <row r="7812" spans="1:7" x14ac:dyDescent="0.25">
      <c r="A7812">
        <v>15780989</v>
      </c>
      <c r="B7812" t="s">
        <v>15392</v>
      </c>
      <c r="C7812">
        <v>1</v>
      </c>
      <c r="D7812" t="s">
        <v>14</v>
      </c>
      <c r="E7812">
        <v>2</v>
      </c>
      <c r="F7812" t="s">
        <v>14</v>
      </c>
      <c r="G7812">
        <v>1</v>
      </c>
    </row>
    <row r="7813" spans="1:7" x14ac:dyDescent="0.25">
      <c r="A7813">
        <v>15771059</v>
      </c>
      <c r="B7813" t="s">
        <v>15394</v>
      </c>
      <c r="C7813">
        <v>1</v>
      </c>
      <c r="D7813" t="s">
        <v>24</v>
      </c>
      <c r="E7813">
        <v>2</v>
      </c>
      <c r="F7813" t="s">
        <v>24</v>
      </c>
      <c r="G7813">
        <v>0</v>
      </c>
    </row>
    <row r="7814" spans="1:7" x14ac:dyDescent="0.25">
      <c r="A7814">
        <v>15687852</v>
      </c>
      <c r="B7814" t="s">
        <v>15396</v>
      </c>
      <c r="C7814">
        <v>1</v>
      </c>
      <c r="D7814" t="s">
        <v>24</v>
      </c>
      <c r="E7814">
        <v>2</v>
      </c>
      <c r="F7814" t="s">
        <v>24</v>
      </c>
      <c r="G7814">
        <v>0</v>
      </c>
    </row>
    <row r="7815" spans="1:7" x14ac:dyDescent="0.25">
      <c r="A7815">
        <v>15695280</v>
      </c>
      <c r="B7815" t="s">
        <v>15398</v>
      </c>
      <c r="C7815">
        <v>1</v>
      </c>
      <c r="D7815" t="s">
        <v>24</v>
      </c>
      <c r="E7815">
        <v>8</v>
      </c>
      <c r="F7815" t="s">
        <v>24</v>
      </c>
      <c r="G7815">
        <v>0</v>
      </c>
    </row>
    <row r="7816" spans="1:7" x14ac:dyDescent="0.25">
      <c r="A7816">
        <v>15592751</v>
      </c>
      <c r="B7816" t="s">
        <v>15400</v>
      </c>
      <c r="C7816">
        <v>1</v>
      </c>
      <c r="D7816" t="s">
        <v>24</v>
      </c>
      <c r="E7816">
        <v>3</v>
      </c>
      <c r="F7816" t="s">
        <v>24</v>
      </c>
      <c r="G7816">
        <v>1</v>
      </c>
    </row>
    <row r="7817" spans="1:7" x14ac:dyDescent="0.25">
      <c r="A7817">
        <v>15598338</v>
      </c>
      <c r="B7817" t="s">
        <v>15403</v>
      </c>
      <c r="C7817">
        <v>2</v>
      </c>
      <c r="D7817" t="s">
        <v>24</v>
      </c>
      <c r="E7817">
        <v>3</v>
      </c>
      <c r="F7817" t="s">
        <v>24</v>
      </c>
      <c r="G7817">
        <v>0</v>
      </c>
    </row>
    <row r="7818" spans="1:7" x14ac:dyDescent="0.25">
      <c r="A7818">
        <v>15735784</v>
      </c>
      <c r="B7818" t="s">
        <v>16</v>
      </c>
      <c r="C7818">
        <v>1</v>
      </c>
      <c r="D7818" t="s">
        <v>24</v>
      </c>
      <c r="E7818">
        <v>8</v>
      </c>
      <c r="F7818" t="s">
        <v>24</v>
      </c>
      <c r="G7818">
        <v>0</v>
      </c>
    </row>
    <row r="7819" spans="1:7" x14ac:dyDescent="0.25">
      <c r="A7819">
        <v>15629128</v>
      </c>
      <c r="B7819" t="s">
        <v>15406</v>
      </c>
      <c r="C7819">
        <v>2</v>
      </c>
      <c r="D7819" t="s">
        <v>14</v>
      </c>
      <c r="E7819">
        <v>2</v>
      </c>
      <c r="F7819" t="s">
        <v>14</v>
      </c>
      <c r="G7819">
        <v>0</v>
      </c>
    </row>
    <row r="7820" spans="1:7" x14ac:dyDescent="0.25">
      <c r="A7820">
        <v>15642870</v>
      </c>
      <c r="B7820" t="s">
        <v>16</v>
      </c>
      <c r="C7820">
        <v>1</v>
      </c>
      <c r="D7820" t="s">
        <v>14</v>
      </c>
      <c r="E7820">
        <v>9</v>
      </c>
      <c r="F7820" t="s">
        <v>14</v>
      </c>
      <c r="G7820">
        <v>0</v>
      </c>
    </row>
    <row r="7821" spans="1:7" x14ac:dyDescent="0.25">
      <c r="A7821">
        <v>15637977</v>
      </c>
      <c r="B7821" t="s">
        <v>15409</v>
      </c>
      <c r="C7821">
        <v>1</v>
      </c>
      <c r="D7821" t="s">
        <v>24</v>
      </c>
      <c r="E7821">
        <v>8</v>
      </c>
      <c r="F7821" t="s">
        <v>24</v>
      </c>
      <c r="G7821">
        <v>0</v>
      </c>
    </row>
    <row r="7822" spans="1:7" x14ac:dyDescent="0.25">
      <c r="A7822">
        <v>15600792</v>
      </c>
      <c r="B7822" t="s">
        <v>16</v>
      </c>
      <c r="C7822">
        <v>2</v>
      </c>
      <c r="D7822" t="s">
        <v>14</v>
      </c>
      <c r="E7822">
        <v>0</v>
      </c>
      <c r="F7822" t="s">
        <v>14</v>
      </c>
      <c r="G7822">
        <v>0</v>
      </c>
    </row>
    <row r="7823" spans="1:7" x14ac:dyDescent="0.25">
      <c r="A7823">
        <v>15576131</v>
      </c>
      <c r="B7823" t="s">
        <v>16</v>
      </c>
      <c r="C7823">
        <v>2</v>
      </c>
      <c r="D7823" t="s">
        <v>24</v>
      </c>
      <c r="E7823">
        <v>5</v>
      </c>
      <c r="F7823" t="s">
        <v>24</v>
      </c>
      <c r="G7823">
        <v>0</v>
      </c>
    </row>
    <row r="7824" spans="1:7" x14ac:dyDescent="0.25">
      <c r="A7824">
        <v>15686588</v>
      </c>
      <c r="B7824" t="s">
        <v>15414</v>
      </c>
      <c r="C7824">
        <v>1</v>
      </c>
      <c r="D7824" t="s">
        <v>14</v>
      </c>
      <c r="E7824">
        <v>2</v>
      </c>
      <c r="F7824" t="s">
        <v>14</v>
      </c>
      <c r="G7824">
        <v>0</v>
      </c>
    </row>
    <row r="7825" spans="1:7" x14ac:dyDescent="0.25">
      <c r="A7825">
        <v>15761018</v>
      </c>
      <c r="B7825" t="s">
        <v>15416</v>
      </c>
      <c r="C7825">
        <v>2</v>
      </c>
      <c r="D7825" t="s">
        <v>24</v>
      </c>
      <c r="E7825">
        <v>2</v>
      </c>
      <c r="F7825" t="s">
        <v>24</v>
      </c>
      <c r="G7825">
        <v>1</v>
      </c>
    </row>
    <row r="7826" spans="1:7" x14ac:dyDescent="0.25">
      <c r="A7826">
        <v>15616029</v>
      </c>
      <c r="B7826" t="s">
        <v>16</v>
      </c>
      <c r="C7826">
        <v>2</v>
      </c>
      <c r="D7826" t="s">
        <v>24</v>
      </c>
      <c r="E7826">
        <v>7</v>
      </c>
      <c r="F7826" t="s">
        <v>24</v>
      </c>
      <c r="G7826">
        <v>0</v>
      </c>
    </row>
    <row r="7827" spans="1:7" x14ac:dyDescent="0.25">
      <c r="A7827">
        <v>15761149</v>
      </c>
      <c r="B7827" t="s">
        <v>15419</v>
      </c>
      <c r="C7827">
        <v>1</v>
      </c>
      <c r="D7827" t="s">
        <v>14</v>
      </c>
      <c r="E7827">
        <v>8</v>
      </c>
      <c r="F7827" t="s">
        <v>14</v>
      </c>
      <c r="G7827">
        <v>0</v>
      </c>
    </row>
    <row r="7828" spans="1:7" x14ac:dyDescent="0.25">
      <c r="A7828">
        <v>15802758</v>
      </c>
      <c r="B7828" t="s">
        <v>15421</v>
      </c>
      <c r="C7828">
        <v>2</v>
      </c>
      <c r="D7828" t="s">
        <v>24</v>
      </c>
      <c r="E7828">
        <v>4</v>
      </c>
      <c r="F7828" t="s">
        <v>24</v>
      </c>
      <c r="G7828">
        <v>1</v>
      </c>
    </row>
    <row r="7829" spans="1:7" x14ac:dyDescent="0.25">
      <c r="A7829">
        <v>15647838</v>
      </c>
      <c r="B7829" t="s">
        <v>15423</v>
      </c>
      <c r="C7829">
        <v>1</v>
      </c>
      <c r="D7829" t="s">
        <v>24</v>
      </c>
      <c r="E7829">
        <v>2</v>
      </c>
      <c r="F7829" t="s">
        <v>24</v>
      </c>
      <c r="G7829">
        <v>1</v>
      </c>
    </row>
    <row r="7830" spans="1:7" x14ac:dyDescent="0.25">
      <c r="A7830">
        <v>15735968</v>
      </c>
      <c r="B7830" t="s">
        <v>16</v>
      </c>
      <c r="C7830">
        <v>2</v>
      </c>
      <c r="D7830" t="s">
        <v>14</v>
      </c>
      <c r="E7830">
        <v>10</v>
      </c>
      <c r="F7830" t="s">
        <v>14</v>
      </c>
      <c r="G7830">
        <v>0</v>
      </c>
    </row>
    <row r="7831" spans="1:7" x14ac:dyDescent="0.25">
      <c r="A7831">
        <v>15581286</v>
      </c>
      <c r="B7831" t="s">
        <v>15426</v>
      </c>
      <c r="C7831">
        <v>1</v>
      </c>
      <c r="D7831" t="s">
        <v>14</v>
      </c>
      <c r="E7831">
        <v>9</v>
      </c>
      <c r="F7831" t="s">
        <v>14</v>
      </c>
      <c r="G7831">
        <v>0</v>
      </c>
    </row>
    <row r="7832" spans="1:7" x14ac:dyDescent="0.25">
      <c r="A7832">
        <v>15625445</v>
      </c>
      <c r="B7832" t="s">
        <v>15428</v>
      </c>
      <c r="C7832">
        <v>2</v>
      </c>
      <c r="D7832" t="s">
        <v>14</v>
      </c>
      <c r="E7832">
        <v>8</v>
      </c>
      <c r="F7832" t="s">
        <v>14</v>
      </c>
      <c r="G7832">
        <v>0</v>
      </c>
    </row>
    <row r="7833" spans="1:7" x14ac:dyDescent="0.25">
      <c r="A7833">
        <v>15600173</v>
      </c>
      <c r="B7833" t="s">
        <v>16</v>
      </c>
      <c r="C7833">
        <v>2</v>
      </c>
      <c r="D7833" t="s">
        <v>14</v>
      </c>
      <c r="E7833">
        <v>9</v>
      </c>
      <c r="F7833" t="s">
        <v>14</v>
      </c>
      <c r="G7833">
        <v>0</v>
      </c>
    </row>
    <row r="7834" spans="1:7" x14ac:dyDescent="0.25">
      <c r="A7834">
        <v>15635143</v>
      </c>
      <c r="B7834" t="s">
        <v>15432</v>
      </c>
      <c r="C7834">
        <v>2</v>
      </c>
      <c r="D7834" t="s">
        <v>14</v>
      </c>
      <c r="E7834">
        <v>2</v>
      </c>
      <c r="F7834" t="s">
        <v>14</v>
      </c>
      <c r="G7834">
        <v>0</v>
      </c>
    </row>
    <row r="7835" spans="1:7" x14ac:dyDescent="0.25">
      <c r="A7835">
        <v>15664849</v>
      </c>
      <c r="B7835" t="s">
        <v>15435</v>
      </c>
      <c r="C7835">
        <v>1</v>
      </c>
      <c r="D7835" t="s">
        <v>14</v>
      </c>
      <c r="E7835">
        <v>3</v>
      </c>
      <c r="F7835" t="s">
        <v>14</v>
      </c>
      <c r="G7835">
        <v>1</v>
      </c>
    </row>
    <row r="7836" spans="1:7" x14ac:dyDescent="0.25">
      <c r="A7836">
        <v>15762455</v>
      </c>
      <c r="B7836" t="s">
        <v>15437</v>
      </c>
      <c r="C7836">
        <v>1</v>
      </c>
      <c r="D7836" t="s">
        <v>14</v>
      </c>
      <c r="E7836">
        <v>6</v>
      </c>
      <c r="F7836" t="s">
        <v>14</v>
      </c>
      <c r="G7836">
        <v>0</v>
      </c>
    </row>
    <row r="7837" spans="1:7" x14ac:dyDescent="0.25">
      <c r="A7837">
        <v>15797165</v>
      </c>
      <c r="B7837" t="s">
        <v>16</v>
      </c>
      <c r="C7837">
        <v>1</v>
      </c>
      <c r="D7837" t="s">
        <v>24</v>
      </c>
      <c r="E7837">
        <v>9</v>
      </c>
      <c r="F7837" t="s">
        <v>24</v>
      </c>
      <c r="G7837">
        <v>1</v>
      </c>
    </row>
    <row r="7838" spans="1:7" x14ac:dyDescent="0.25">
      <c r="A7838">
        <v>15788189</v>
      </c>
      <c r="B7838" t="s">
        <v>15440</v>
      </c>
      <c r="C7838">
        <v>1</v>
      </c>
      <c r="D7838" t="s">
        <v>24</v>
      </c>
      <c r="E7838">
        <v>8</v>
      </c>
      <c r="F7838" t="s">
        <v>24</v>
      </c>
      <c r="G7838">
        <v>0</v>
      </c>
    </row>
    <row r="7839" spans="1:7" x14ac:dyDescent="0.25">
      <c r="A7839">
        <v>15780492</v>
      </c>
      <c r="B7839" t="s">
        <v>16</v>
      </c>
      <c r="C7839">
        <v>2</v>
      </c>
      <c r="D7839" t="s">
        <v>24</v>
      </c>
      <c r="E7839">
        <v>4</v>
      </c>
      <c r="F7839" t="s">
        <v>24</v>
      </c>
      <c r="G7839">
        <v>0</v>
      </c>
    </row>
    <row r="7840" spans="1:7" x14ac:dyDescent="0.25">
      <c r="A7840">
        <v>15678497</v>
      </c>
      <c r="B7840" t="s">
        <v>16</v>
      </c>
      <c r="C7840">
        <v>1</v>
      </c>
      <c r="D7840" t="s">
        <v>24</v>
      </c>
      <c r="E7840">
        <v>2</v>
      </c>
      <c r="F7840" t="s">
        <v>24</v>
      </c>
      <c r="G7840">
        <v>1</v>
      </c>
    </row>
    <row r="7841" spans="1:7" x14ac:dyDescent="0.25">
      <c r="A7841">
        <v>15588560</v>
      </c>
      <c r="B7841" t="s">
        <v>15445</v>
      </c>
      <c r="C7841">
        <v>1</v>
      </c>
      <c r="D7841" t="s">
        <v>14</v>
      </c>
      <c r="E7841">
        <v>8</v>
      </c>
      <c r="F7841" t="s">
        <v>14</v>
      </c>
      <c r="G7841">
        <v>0</v>
      </c>
    </row>
    <row r="7842" spans="1:7" x14ac:dyDescent="0.25">
      <c r="A7842">
        <v>15606003</v>
      </c>
      <c r="B7842" t="s">
        <v>16</v>
      </c>
      <c r="C7842">
        <v>2</v>
      </c>
      <c r="D7842" t="s">
        <v>14</v>
      </c>
      <c r="E7842">
        <v>3</v>
      </c>
      <c r="F7842" t="s">
        <v>14</v>
      </c>
      <c r="G7842">
        <v>0</v>
      </c>
    </row>
    <row r="7843" spans="1:7" x14ac:dyDescent="0.25">
      <c r="A7843">
        <v>15611756</v>
      </c>
      <c r="B7843" t="s">
        <v>15448</v>
      </c>
      <c r="C7843">
        <v>2</v>
      </c>
      <c r="D7843" t="s">
        <v>14</v>
      </c>
      <c r="E7843">
        <v>4</v>
      </c>
      <c r="F7843" t="s">
        <v>14</v>
      </c>
      <c r="G7843">
        <v>0</v>
      </c>
    </row>
    <row r="7844" spans="1:7" x14ac:dyDescent="0.25">
      <c r="A7844">
        <v>15789563</v>
      </c>
      <c r="B7844" t="s">
        <v>15450</v>
      </c>
      <c r="C7844">
        <v>1</v>
      </c>
      <c r="D7844" t="s">
        <v>14</v>
      </c>
      <c r="E7844">
        <v>7</v>
      </c>
      <c r="F7844" t="s">
        <v>14</v>
      </c>
      <c r="G7844">
        <v>1</v>
      </c>
    </row>
    <row r="7845" spans="1:7" x14ac:dyDescent="0.25">
      <c r="A7845">
        <v>15702416</v>
      </c>
      <c r="B7845" t="s">
        <v>15453</v>
      </c>
      <c r="C7845">
        <v>1</v>
      </c>
      <c r="D7845" t="s">
        <v>24</v>
      </c>
      <c r="E7845">
        <v>7</v>
      </c>
      <c r="F7845" t="s">
        <v>24</v>
      </c>
      <c r="G7845">
        <v>0</v>
      </c>
    </row>
    <row r="7846" spans="1:7" x14ac:dyDescent="0.25">
      <c r="A7846">
        <v>15766288</v>
      </c>
      <c r="B7846" t="s">
        <v>15455</v>
      </c>
      <c r="C7846">
        <v>1</v>
      </c>
      <c r="D7846" t="s">
        <v>24</v>
      </c>
      <c r="E7846">
        <v>5</v>
      </c>
      <c r="F7846" t="s">
        <v>24</v>
      </c>
      <c r="G7846">
        <v>1</v>
      </c>
    </row>
    <row r="7847" spans="1:7" x14ac:dyDescent="0.25">
      <c r="A7847">
        <v>15667633</v>
      </c>
      <c r="B7847" t="s">
        <v>16</v>
      </c>
      <c r="C7847">
        <v>2</v>
      </c>
      <c r="D7847" t="s">
        <v>14</v>
      </c>
      <c r="E7847">
        <v>1</v>
      </c>
      <c r="F7847" t="s">
        <v>14</v>
      </c>
      <c r="G7847">
        <v>0</v>
      </c>
    </row>
    <row r="7848" spans="1:7" x14ac:dyDescent="0.25">
      <c r="A7848">
        <v>15622774</v>
      </c>
      <c r="B7848" t="s">
        <v>16</v>
      </c>
      <c r="C7848">
        <v>1</v>
      </c>
      <c r="D7848" t="s">
        <v>14</v>
      </c>
      <c r="E7848">
        <v>0</v>
      </c>
      <c r="F7848" t="s">
        <v>14</v>
      </c>
      <c r="G7848">
        <v>0</v>
      </c>
    </row>
    <row r="7849" spans="1:7" x14ac:dyDescent="0.25">
      <c r="A7849">
        <v>15755416</v>
      </c>
      <c r="B7849" t="s">
        <v>15459</v>
      </c>
      <c r="C7849">
        <v>1</v>
      </c>
      <c r="D7849" t="s">
        <v>14</v>
      </c>
      <c r="E7849">
        <v>3</v>
      </c>
      <c r="F7849" t="s">
        <v>14</v>
      </c>
      <c r="G7849">
        <v>0</v>
      </c>
    </row>
    <row r="7850" spans="1:7" x14ac:dyDescent="0.25">
      <c r="A7850">
        <v>15769915</v>
      </c>
      <c r="B7850" t="s">
        <v>15461</v>
      </c>
      <c r="C7850">
        <v>1</v>
      </c>
      <c r="D7850" t="s">
        <v>14</v>
      </c>
      <c r="E7850">
        <v>0</v>
      </c>
      <c r="F7850" t="s">
        <v>14</v>
      </c>
      <c r="G7850">
        <v>0</v>
      </c>
    </row>
    <row r="7851" spans="1:7" x14ac:dyDescent="0.25">
      <c r="A7851">
        <v>15643908</v>
      </c>
      <c r="B7851" t="s">
        <v>16</v>
      </c>
      <c r="C7851">
        <v>1</v>
      </c>
      <c r="D7851" t="s">
        <v>14</v>
      </c>
      <c r="E7851">
        <v>10</v>
      </c>
      <c r="F7851" t="s">
        <v>14</v>
      </c>
      <c r="G7851">
        <v>0</v>
      </c>
    </row>
    <row r="7852" spans="1:7" x14ac:dyDescent="0.25">
      <c r="A7852">
        <v>15627395</v>
      </c>
      <c r="B7852" t="s">
        <v>15465</v>
      </c>
      <c r="C7852">
        <v>1</v>
      </c>
      <c r="D7852" t="s">
        <v>14</v>
      </c>
      <c r="E7852">
        <v>7</v>
      </c>
      <c r="F7852" t="s">
        <v>14</v>
      </c>
      <c r="G7852">
        <v>0</v>
      </c>
    </row>
    <row r="7853" spans="1:7" x14ac:dyDescent="0.25">
      <c r="A7853">
        <v>15679663</v>
      </c>
      <c r="B7853" t="s">
        <v>16</v>
      </c>
      <c r="C7853">
        <v>2</v>
      </c>
      <c r="D7853" t="s">
        <v>24</v>
      </c>
      <c r="E7853">
        <v>0</v>
      </c>
      <c r="F7853" t="s">
        <v>24</v>
      </c>
      <c r="G7853">
        <v>0</v>
      </c>
    </row>
    <row r="7854" spans="1:7" x14ac:dyDescent="0.25">
      <c r="A7854">
        <v>15651581</v>
      </c>
      <c r="B7854" t="s">
        <v>15468</v>
      </c>
      <c r="C7854">
        <v>1</v>
      </c>
      <c r="D7854" t="s">
        <v>24</v>
      </c>
      <c r="E7854">
        <v>6</v>
      </c>
      <c r="F7854" t="s">
        <v>24</v>
      </c>
      <c r="G7854">
        <v>1</v>
      </c>
    </row>
    <row r="7855" spans="1:7" x14ac:dyDescent="0.25">
      <c r="A7855">
        <v>15596379</v>
      </c>
      <c r="B7855" t="s">
        <v>15470</v>
      </c>
      <c r="C7855">
        <v>1</v>
      </c>
      <c r="D7855" t="s">
        <v>14</v>
      </c>
      <c r="E7855">
        <v>3</v>
      </c>
      <c r="F7855" t="s">
        <v>14</v>
      </c>
      <c r="G7855">
        <v>0</v>
      </c>
    </row>
    <row r="7856" spans="1:7" x14ac:dyDescent="0.25">
      <c r="A7856">
        <v>15746674</v>
      </c>
      <c r="B7856" t="s">
        <v>16</v>
      </c>
      <c r="C7856">
        <v>1</v>
      </c>
      <c r="D7856" t="s">
        <v>24</v>
      </c>
      <c r="E7856">
        <v>7</v>
      </c>
      <c r="F7856" t="s">
        <v>24</v>
      </c>
      <c r="G7856">
        <v>1</v>
      </c>
    </row>
    <row r="7857" spans="1:7" x14ac:dyDescent="0.25">
      <c r="A7857">
        <v>15801256</v>
      </c>
      <c r="B7857" t="s">
        <v>16</v>
      </c>
      <c r="C7857">
        <v>2</v>
      </c>
      <c r="D7857" t="s">
        <v>14</v>
      </c>
      <c r="E7857">
        <v>7</v>
      </c>
      <c r="F7857" t="s">
        <v>14</v>
      </c>
      <c r="G7857">
        <v>0</v>
      </c>
    </row>
    <row r="7858" spans="1:7" x14ac:dyDescent="0.25">
      <c r="A7858">
        <v>15663808</v>
      </c>
      <c r="B7858" t="s">
        <v>15474</v>
      </c>
      <c r="C7858">
        <v>2</v>
      </c>
      <c r="D7858" t="s">
        <v>14</v>
      </c>
      <c r="E7858">
        <v>8</v>
      </c>
      <c r="F7858" t="s">
        <v>14</v>
      </c>
      <c r="G7858">
        <v>0</v>
      </c>
    </row>
    <row r="7859" spans="1:7" x14ac:dyDescent="0.25">
      <c r="A7859">
        <v>15598521</v>
      </c>
      <c r="B7859" t="s">
        <v>15476</v>
      </c>
      <c r="C7859">
        <v>2</v>
      </c>
      <c r="D7859" t="s">
        <v>24</v>
      </c>
      <c r="E7859">
        <v>7</v>
      </c>
      <c r="F7859" t="s">
        <v>24</v>
      </c>
      <c r="G7859">
        <v>0</v>
      </c>
    </row>
    <row r="7860" spans="1:7" x14ac:dyDescent="0.25">
      <c r="A7860">
        <v>15621457</v>
      </c>
      <c r="B7860" t="s">
        <v>15478</v>
      </c>
      <c r="C7860">
        <v>2</v>
      </c>
      <c r="D7860" t="s">
        <v>24</v>
      </c>
      <c r="E7860">
        <v>6</v>
      </c>
      <c r="F7860" t="s">
        <v>24</v>
      </c>
      <c r="G7860">
        <v>0</v>
      </c>
    </row>
    <row r="7861" spans="1:7" x14ac:dyDescent="0.25">
      <c r="A7861">
        <v>15764726</v>
      </c>
      <c r="B7861" t="s">
        <v>15480</v>
      </c>
      <c r="C7861">
        <v>1</v>
      </c>
      <c r="D7861" t="s">
        <v>14</v>
      </c>
      <c r="E7861">
        <v>3</v>
      </c>
      <c r="F7861" t="s">
        <v>14</v>
      </c>
      <c r="G7861">
        <v>0</v>
      </c>
    </row>
    <row r="7862" spans="1:7" x14ac:dyDescent="0.25">
      <c r="A7862">
        <v>15646374</v>
      </c>
      <c r="B7862" t="s">
        <v>15483</v>
      </c>
      <c r="C7862">
        <v>2</v>
      </c>
      <c r="D7862" t="s">
        <v>14</v>
      </c>
      <c r="E7862">
        <v>3</v>
      </c>
      <c r="F7862" t="s">
        <v>14</v>
      </c>
      <c r="G7862">
        <v>0</v>
      </c>
    </row>
    <row r="7863" spans="1:7" x14ac:dyDescent="0.25">
      <c r="A7863">
        <v>15716501</v>
      </c>
      <c r="B7863" t="s">
        <v>15485</v>
      </c>
      <c r="C7863">
        <v>1</v>
      </c>
      <c r="D7863" t="s">
        <v>14</v>
      </c>
      <c r="E7863">
        <v>9</v>
      </c>
      <c r="F7863" t="s">
        <v>14</v>
      </c>
      <c r="G7863">
        <v>0</v>
      </c>
    </row>
    <row r="7864" spans="1:7" x14ac:dyDescent="0.25">
      <c r="A7864">
        <v>15589948</v>
      </c>
      <c r="B7864" t="s">
        <v>15488</v>
      </c>
      <c r="C7864">
        <v>2</v>
      </c>
      <c r="D7864" t="s">
        <v>14</v>
      </c>
      <c r="E7864">
        <v>1</v>
      </c>
      <c r="F7864" t="s">
        <v>14</v>
      </c>
      <c r="G7864">
        <v>0</v>
      </c>
    </row>
    <row r="7865" spans="1:7" x14ac:dyDescent="0.25">
      <c r="A7865">
        <v>15811343</v>
      </c>
      <c r="B7865" t="s">
        <v>15490</v>
      </c>
      <c r="C7865">
        <v>3</v>
      </c>
      <c r="D7865" t="s">
        <v>14</v>
      </c>
      <c r="E7865">
        <v>5</v>
      </c>
      <c r="F7865" t="s">
        <v>14</v>
      </c>
      <c r="G7865">
        <v>0</v>
      </c>
    </row>
    <row r="7866" spans="1:7" x14ac:dyDescent="0.25">
      <c r="A7866">
        <v>15659677</v>
      </c>
      <c r="B7866" t="s">
        <v>15492</v>
      </c>
      <c r="C7866">
        <v>1</v>
      </c>
      <c r="D7866" t="s">
        <v>14</v>
      </c>
      <c r="E7866">
        <v>8</v>
      </c>
      <c r="F7866" t="s">
        <v>14</v>
      </c>
      <c r="G7866">
        <v>0</v>
      </c>
    </row>
    <row r="7867" spans="1:7" x14ac:dyDescent="0.25">
      <c r="A7867">
        <v>15594436</v>
      </c>
      <c r="B7867" t="s">
        <v>16</v>
      </c>
      <c r="C7867">
        <v>2</v>
      </c>
      <c r="D7867" t="s">
        <v>14</v>
      </c>
      <c r="E7867">
        <v>2</v>
      </c>
      <c r="F7867" t="s">
        <v>14</v>
      </c>
      <c r="G7867">
        <v>0</v>
      </c>
    </row>
    <row r="7868" spans="1:7" x14ac:dyDescent="0.25">
      <c r="A7868">
        <v>15748995</v>
      </c>
      <c r="B7868" t="s">
        <v>16</v>
      </c>
      <c r="C7868">
        <v>2</v>
      </c>
      <c r="D7868" t="s">
        <v>14</v>
      </c>
      <c r="E7868">
        <v>9</v>
      </c>
      <c r="F7868" t="s">
        <v>14</v>
      </c>
      <c r="G7868">
        <v>0</v>
      </c>
    </row>
    <row r="7869" spans="1:7" x14ac:dyDescent="0.25">
      <c r="A7869">
        <v>15677062</v>
      </c>
      <c r="B7869" t="s">
        <v>15496</v>
      </c>
      <c r="C7869">
        <v>1</v>
      </c>
      <c r="D7869" t="s">
        <v>14</v>
      </c>
      <c r="E7869">
        <v>6</v>
      </c>
      <c r="F7869" t="s">
        <v>14</v>
      </c>
      <c r="G7869">
        <v>0</v>
      </c>
    </row>
    <row r="7870" spans="1:7" x14ac:dyDescent="0.25">
      <c r="A7870">
        <v>15697201</v>
      </c>
      <c r="B7870" t="s">
        <v>16</v>
      </c>
      <c r="C7870">
        <v>1</v>
      </c>
      <c r="D7870" t="s">
        <v>14</v>
      </c>
      <c r="E7870">
        <v>3</v>
      </c>
      <c r="F7870" t="s">
        <v>14</v>
      </c>
      <c r="G7870">
        <v>0</v>
      </c>
    </row>
    <row r="7871" spans="1:7" x14ac:dyDescent="0.25">
      <c r="A7871">
        <v>15666453</v>
      </c>
      <c r="B7871" t="s">
        <v>15500</v>
      </c>
      <c r="C7871">
        <v>2</v>
      </c>
      <c r="D7871" t="s">
        <v>14</v>
      </c>
      <c r="E7871">
        <v>4</v>
      </c>
      <c r="F7871" t="s">
        <v>14</v>
      </c>
      <c r="G7871">
        <v>0</v>
      </c>
    </row>
    <row r="7872" spans="1:7" x14ac:dyDescent="0.25">
      <c r="A7872">
        <v>15693771</v>
      </c>
      <c r="B7872" t="s">
        <v>15502</v>
      </c>
      <c r="C7872">
        <v>1</v>
      </c>
      <c r="D7872" t="s">
        <v>24</v>
      </c>
      <c r="E7872">
        <v>8</v>
      </c>
      <c r="F7872" t="s">
        <v>24</v>
      </c>
      <c r="G7872">
        <v>1</v>
      </c>
    </row>
    <row r="7873" spans="1:7" x14ac:dyDescent="0.25">
      <c r="A7873">
        <v>15569867</v>
      </c>
      <c r="B7873" t="s">
        <v>16</v>
      </c>
      <c r="C7873">
        <v>2</v>
      </c>
      <c r="D7873" t="s">
        <v>24</v>
      </c>
      <c r="E7873">
        <v>8</v>
      </c>
      <c r="F7873" t="s">
        <v>24</v>
      </c>
      <c r="G7873">
        <v>0</v>
      </c>
    </row>
    <row r="7874" spans="1:7" x14ac:dyDescent="0.25">
      <c r="A7874">
        <v>15711602</v>
      </c>
      <c r="B7874" t="s">
        <v>15506</v>
      </c>
      <c r="C7874">
        <v>1</v>
      </c>
      <c r="D7874" t="s">
        <v>14</v>
      </c>
      <c r="E7874">
        <v>3</v>
      </c>
      <c r="F7874" t="s">
        <v>14</v>
      </c>
      <c r="G7874">
        <v>0</v>
      </c>
    </row>
    <row r="7875" spans="1:7" x14ac:dyDescent="0.25">
      <c r="A7875">
        <v>15717736</v>
      </c>
      <c r="B7875" t="s">
        <v>15508</v>
      </c>
      <c r="C7875">
        <v>2</v>
      </c>
      <c r="D7875" t="s">
        <v>14</v>
      </c>
      <c r="E7875">
        <v>10</v>
      </c>
      <c r="F7875" t="s">
        <v>14</v>
      </c>
      <c r="G7875">
        <v>0</v>
      </c>
    </row>
    <row r="7876" spans="1:7" x14ac:dyDescent="0.25">
      <c r="A7876">
        <v>15750441</v>
      </c>
      <c r="B7876" t="s">
        <v>15511</v>
      </c>
      <c r="C7876">
        <v>2</v>
      </c>
      <c r="D7876" t="s">
        <v>14</v>
      </c>
      <c r="E7876">
        <v>5</v>
      </c>
      <c r="F7876" t="s">
        <v>14</v>
      </c>
      <c r="G7876">
        <v>0</v>
      </c>
    </row>
    <row r="7877" spans="1:7" x14ac:dyDescent="0.25">
      <c r="A7877">
        <v>15732791</v>
      </c>
      <c r="B7877" t="s">
        <v>15513</v>
      </c>
      <c r="C7877">
        <v>1</v>
      </c>
      <c r="D7877" t="s">
        <v>14</v>
      </c>
      <c r="E7877">
        <v>5</v>
      </c>
      <c r="F7877" t="s">
        <v>14</v>
      </c>
      <c r="G7877">
        <v>0</v>
      </c>
    </row>
    <row r="7878" spans="1:7" x14ac:dyDescent="0.25">
      <c r="A7878">
        <v>15775104</v>
      </c>
      <c r="B7878" t="s">
        <v>15516</v>
      </c>
      <c r="C7878">
        <v>1</v>
      </c>
      <c r="D7878" t="s">
        <v>24</v>
      </c>
      <c r="E7878">
        <v>1</v>
      </c>
      <c r="F7878" t="s">
        <v>24</v>
      </c>
      <c r="G7878">
        <v>0</v>
      </c>
    </row>
    <row r="7879" spans="1:7" x14ac:dyDescent="0.25">
      <c r="A7879">
        <v>15757607</v>
      </c>
      <c r="B7879" t="s">
        <v>16</v>
      </c>
      <c r="C7879">
        <v>1</v>
      </c>
      <c r="D7879" t="s">
        <v>24</v>
      </c>
      <c r="E7879">
        <v>0</v>
      </c>
      <c r="F7879" t="s">
        <v>24</v>
      </c>
      <c r="G7879">
        <v>1</v>
      </c>
    </row>
    <row r="7880" spans="1:7" x14ac:dyDescent="0.25">
      <c r="A7880">
        <v>15793070</v>
      </c>
      <c r="B7880" t="s">
        <v>15519</v>
      </c>
      <c r="C7880">
        <v>2</v>
      </c>
      <c r="D7880" t="s">
        <v>24</v>
      </c>
      <c r="E7880">
        <v>2</v>
      </c>
      <c r="F7880" t="s">
        <v>24</v>
      </c>
      <c r="G7880">
        <v>1</v>
      </c>
    </row>
    <row r="7881" spans="1:7" x14ac:dyDescent="0.25">
      <c r="A7881">
        <v>15760456</v>
      </c>
      <c r="B7881" t="s">
        <v>15521</v>
      </c>
      <c r="C7881">
        <v>2</v>
      </c>
      <c r="D7881" t="s">
        <v>24</v>
      </c>
      <c r="E7881">
        <v>10</v>
      </c>
      <c r="F7881" t="s">
        <v>24</v>
      </c>
      <c r="G7881">
        <v>1</v>
      </c>
    </row>
    <row r="7882" spans="1:7" x14ac:dyDescent="0.25">
      <c r="A7882">
        <v>15665385</v>
      </c>
      <c r="B7882" t="s">
        <v>15524</v>
      </c>
      <c r="C7882">
        <v>1</v>
      </c>
      <c r="D7882" t="s">
        <v>24</v>
      </c>
      <c r="E7882">
        <v>6</v>
      </c>
      <c r="F7882" t="s">
        <v>24</v>
      </c>
      <c r="G7882">
        <v>0</v>
      </c>
    </row>
    <row r="7883" spans="1:7" x14ac:dyDescent="0.25">
      <c r="A7883">
        <v>15612418</v>
      </c>
      <c r="B7883" t="s">
        <v>16</v>
      </c>
      <c r="C7883">
        <v>2</v>
      </c>
      <c r="D7883" t="s">
        <v>24</v>
      </c>
      <c r="E7883">
        <v>9</v>
      </c>
      <c r="F7883" t="s">
        <v>24</v>
      </c>
      <c r="G7883">
        <v>0</v>
      </c>
    </row>
    <row r="7884" spans="1:7" x14ac:dyDescent="0.25">
      <c r="A7884">
        <v>15727138</v>
      </c>
      <c r="B7884" t="s">
        <v>16</v>
      </c>
      <c r="C7884">
        <v>2</v>
      </c>
      <c r="D7884" t="s">
        <v>14</v>
      </c>
      <c r="E7884">
        <v>9</v>
      </c>
      <c r="F7884" t="s">
        <v>14</v>
      </c>
      <c r="G7884">
        <v>0</v>
      </c>
    </row>
    <row r="7885" spans="1:7" x14ac:dyDescent="0.25">
      <c r="A7885">
        <v>15732061</v>
      </c>
      <c r="B7885" t="s">
        <v>15528</v>
      </c>
      <c r="C7885">
        <v>1</v>
      </c>
      <c r="D7885" t="s">
        <v>24</v>
      </c>
      <c r="E7885">
        <v>1</v>
      </c>
      <c r="F7885" t="s">
        <v>24</v>
      </c>
      <c r="G7885">
        <v>1</v>
      </c>
    </row>
    <row r="7886" spans="1:7" x14ac:dyDescent="0.25">
      <c r="A7886">
        <v>15776051</v>
      </c>
      <c r="B7886" t="s">
        <v>16</v>
      </c>
      <c r="C7886">
        <v>2</v>
      </c>
      <c r="D7886" t="s">
        <v>14</v>
      </c>
      <c r="E7886">
        <v>6</v>
      </c>
      <c r="F7886" t="s">
        <v>14</v>
      </c>
      <c r="G7886">
        <v>0</v>
      </c>
    </row>
    <row r="7887" spans="1:7" x14ac:dyDescent="0.25">
      <c r="A7887">
        <v>15616530</v>
      </c>
      <c r="B7887" t="s">
        <v>15532</v>
      </c>
      <c r="C7887">
        <v>1</v>
      </c>
      <c r="D7887" t="s">
        <v>24</v>
      </c>
      <c r="E7887">
        <v>6</v>
      </c>
      <c r="F7887" t="s">
        <v>24</v>
      </c>
      <c r="G7887">
        <v>1</v>
      </c>
    </row>
    <row r="7888" spans="1:7" x14ac:dyDescent="0.25">
      <c r="A7888">
        <v>15632344</v>
      </c>
      <c r="B7888" t="s">
        <v>15534</v>
      </c>
      <c r="C7888">
        <v>2</v>
      </c>
      <c r="D7888" t="s">
        <v>24</v>
      </c>
      <c r="E7888">
        <v>0</v>
      </c>
      <c r="F7888" t="s">
        <v>24</v>
      </c>
      <c r="G7888">
        <v>0</v>
      </c>
    </row>
    <row r="7889" spans="1:7" x14ac:dyDescent="0.25">
      <c r="A7889">
        <v>15744979</v>
      </c>
      <c r="B7889" t="s">
        <v>16</v>
      </c>
      <c r="C7889">
        <v>1</v>
      </c>
      <c r="D7889" t="s">
        <v>14</v>
      </c>
      <c r="E7889">
        <v>8</v>
      </c>
      <c r="F7889" t="s">
        <v>14</v>
      </c>
      <c r="G7889">
        <v>0</v>
      </c>
    </row>
    <row r="7890" spans="1:7" x14ac:dyDescent="0.25">
      <c r="A7890">
        <v>15745433</v>
      </c>
      <c r="B7890" t="s">
        <v>15537</v>
      </c>
      <c r="C7890">
        <v>2</v>
      </c>
      <c r="D7890" t="s">
        <v>24</v>
      </c>
      <c r="E7890">
        <v>2</v>
      </c>
      <c r="F7890" t="s">
        <v>24</v>
      </c>
      <c r="G7890">
        <v>0</v>
      </c>
    </row>
    <row r="7891" spans="1:7" x14ac:dyDescent="0.25">
      <c r="A7891">
        <v>15683657</v>
      </c>
      <c r="B7891" t="s">
        <v>15539</v>
      </c>
      <c r="C7891">
        <v>1</v>
      </c>
      <c r="D7891" t="s">
        <v>24</v>
      </c>
      <c r="E7891">
        <v>0</v>
      </c>
      <c r="F7891" t="s">
        <v>24</v>
      </c>
      <c r="G7891">
        <v>0</v>
      </c>
    </row>
    <row r="7892" spans="1:7" x14ac:dyDescent="0.25">
      <c r="A7892">
        <v>15718572</v>
      </c>
      <c r="B7892" t="s">
        <v>15541</v>
      </c>
      <c r="C7892">
        <v>2</v>
      </c>
      <c r="D7892" t="s">
        <v>14</v>
      </c>
      <c r="E7892">
        <v>9</v>
      </c>
      <c r="F7892" t="s">
        <v>14</v>
      </c>
      <c r="G7892">
        <v>0</v>
      </c>
    </row>
    <row r="7893" spans="1:7" x14ac:dyDescent="0.25">
      <c r="A7893">
        <v>15665783</v>
      </c>
      <c r="B7893" t="s">
        <v>16</v>
      </c>
      <c r="C7893">
        <v>2</v>
      </c>
      <c r="D7893" t="s">
        <v>14</v>
      </c>
      <c r="E7893">
        <v>7</v>
      </c>
      <c r="F7893" t="s">
        <v>14</v>
      </c>
      <c r="G7893">
        <v>0</v>
      </c>
    </row>
    <row r="7894" spans="1:7" x14ac:dyDescent="0.25">
      <c r="A7894">
        <v>15652782</v>
      </c>
      <c r="B7894" t="s">
        <v>15544</v>
      </c>
      <c r="C7894">
        <v>2</v>
      </c>
      <c r="D7894" t="s">
        <v>14</v>
      </c>
      <c r="E7894">
        <v>2</v>
      </c>
      <c r="F7894" t="s">
        <v>14</v>
      </c>
      <c r="G7894">
        <v>0</v>
      </c>
    </row>
    <row r="7895" spans="1:7" x14ac:dyDescent="0.25">
      <c r="A7895">
        <v>15707025</v>
      </c>
      <c r="B7895" t="s">
        <v>16</v>
      </c>
      <c r="C7895">
        <v>2</v>
      </c>
      <c r="D7895" t="s">
        <v>14</v>
      </c>
      <c r="E7895">
        <v>5</v>
      </c>
      <c r="F7895" t="s">
        <v>14</v>
      </c>
      <c r="G7895">
        <v>0</v>
      </c>
    </row>
    <row r="7896" spans="1:7" x14ac:dyDescent="0.25">
      <c r="A7896">
        <v>15647807</v>
      </c>
      <c r="B7896" t="s">
        <v>15548</v>
      </c>
      <c r="C7896">
        <v>1</v>
      </c>
      <c r="D7896" t="s">
        <v>24</v>
      </c>
      <c r="E7896">
        <v>8</v>
      </c>
      <c r="F7896" t="s">
        <v>24</v>
      </c>
      <c r="G7896">
        <v>0</v>
      </c>
    </row>
    <row r="7897" spans="1:7" x14ac:dyDescent="0.25">
      <c r="A7897">
        <v>15718281</v>
      </c>
      <c r="B7897" t="s">
        <v>15550</v>
      </c>
      <c r="C7897">
        <v>2</v>
      </c>
      <c r="D7897" t="s">
        <v>14</v>
      </c>
      <c r="E7897">
        <v>1</v>
      </c>
      <c r="F7897" t="s">
        <v>14</v>
      </c>
      <c r="G7897">
        <v>1</v>
      </c>
    </row>
    <row r="7898" spans="1:7" x14ac:dyDescent="0.25">
      <c r="A7898">
        <v>15660571</v>
      </c>
      <c r="B7898" t="s">
        <v>15552</v>
      </c>
      <c r="C7898">
        <v>1</v>
      </c>
      <c r="D7898" t="s">
        <v>14</v>
      </c>
      <c r="E7898">
        <v>10</v>
      </c>
      <c r="F7898" t="s">
        <v>14</v>
      </c>
      <c r="G7898">
        <v>0</v>
      </c>
    </row>
    <row r="7899" spans="1:7" x14ac:dyDescent="0.25">
      <c r="A7899">
        <v>15727857</v>
      </c>
      <c r="B7899" t="s">
        <v>16</v>
      </c>
      <c r="C7899">
        <v>2</v>
      </c>
      <c r="D7899" t="s">
        <v>24</v>
      </c>
      <c r="E7899">
        <v>1</v>
      </c>
      <c r="F7899" t="s">
        <v>24</v>
      </c>
      <c r="G7899">
        <v>0</v>
      </c>
    </row>
    <row r="7900" spans="1:7" x14ac:dyDescent="0.25">
      <c r="A7900">
        <v>15639252</v>
      </c>
      <c r="B7900" t="s">
        <v>15555</v>
      </c>
      <c r="C7900">
        <v>2</v>
      </c>
      <c r="D7900" t="s">
        <v>14</v>
      </c>
      <c r="E7900">
        <v>6</v>
      </c>
      <c r="F7900" t="s">
        <v>14</v>
      </c>
      <c r="G7900">
        <v>0</v>
      </c>
    </row>
    <row r="7901" spans="1:7" x14ac:dyDescent="0.25">
      <c r="A7901">
        <v>15628144</v>
      </c>
      <c r="B7901" t="s">
        <v>15558</v>
      </c>
      <c r="C7901">
        <v>1</v>
      </c>
      <c r="D7901" t="s">
        <v>14</v>
      </c>
      <c r="E7901">
        <v>4</v>
      </c>
      <c r="F7901" t="s">
        <v>14</v>
      </c>
      <c r="G7901">
        <v>0</v>
      </c>
    </row>
    <row r="7902" spans="1:7" x14ac:dyDescent="0.25">
      <c r="A7902">
        <v>15683560</v>
      </c>
      <c r="B7902" t="s">
        <v>16</v>
      </c>
      <c r="C7902">
        <v>2</v>
      </c>
      <c r="D7902" t="s">
        <v>24</v>
      </c>
      <c r="E7902">
        <v>7</v>
      </c>
      <c r="F7902" t="s">
        <v>24</v>
      </c>
      <c r="G7902">
        <v>0</v>
      </c>
    </row>
    <row r="7903" spans="1:7" x14ac:dyDescent="0.25">
      <c r="A7903">
        <v>15653275</v>
      </c>
      <c r="B7903" t="s">
        <v>16</v>
      </c>
      <c r="C7903">
        <v>2</v>
      </c>
      <c r="D7903" t="s">
        <v>24</v>
      </c>
      <c r="E7903">
        <v>1</v>
      </c>
      <c r="F7903" t="s">
        <v>24</v>
      </c>
      <c r="G7903">
        <v>1</v>
      </c>
    </row>
    <row r="7904" spans="1:7" x14ac:dyDescent="0.25">
      <c r="A7904">
        <v>15622182</v>
      </c>
      <c r="B7904" t="s">
        <v>15562</v>
      </c>
      <c r="C7904">
        <v>2</v>
      </c>
      <c r="D7904" t="s">
        <v>24</v>
      </c>
      <c r="E7904">
        <v>3</v>
      </c>
      <c r="F7904" t="s">
        <v>24</v>
      </c>
      <c r="G7904">
        <v>0</v>
      </c>
    </row>
    <row r="7905" spans="1:7" x14ac:dyDescent="0.25">
      <c r="A7905">
        <v>15613962</v>
      </c>
      <c r="B7905" t="s">
        <v>16</v>
      </c>
      <c r="C7905">
        <v>2</v>
      </c>
      <c r="D7905" t="s">
        <v>14</v>
      </c>
      <c r="E7905">
        <v>9</v>
      </c>
      <c r="F7905" t="s">
        <v>14</v>
      </c>
      <c r="G7905">
        <v>0</v>
      </c>
    </row>
    <row r="7906" spans="1:7" x14ac:dyDescent="0.25">
      <c r="A7906">
        <v>15618437</v>
      </c>
      <c r="B7906" t="s">
        <v>16</v>
      </c>
      <c r="C7906">
        <v>2</v>
      </c>
      <c r="D7906" t="s">
        <v>14</v>
      </c>
      <c r="E7906">
        <v>10</v>
      </c>
      <c r="F7906" t="s">
        <v>14</v>
      </c>
      <c r="G7906">
        <v>0</v>
      </c>
    </row>
    <row r="7907" spans="1:7" x14ac:dyDescent="0.25">
      <c r="A7907">
        <v>15783338</v>
      </c>
      <c r="B7907" t="s">
        <v>15567</v>
      </c>
      <c r="C7907">
        <v>1</v>
      </c>
      <c r="D7907" t="s">
        <v>14</v>
      </c>
      <c r="E7907">
        <v>0</v>
      </c>
      <c r="F7907" t="s">
        <v>14</v>
      </c>
      <c r="G7907">
        <v>0</v>
      </c>
    </row>
    <row r="7908" spans="1:7" x14ac:dyDescent="0.25">
      <c r="A7908">
        <v>15764491</v>
      </c>
      <c r="B7908" t="s">
        <v>15569</v>
      </c>
      <c r="C7908">
        <v>2</v>
      </c>
      <c r="D7908" t="s">
        <v>14</v>
      </c>
      <c r="E7908">
        <v>10</v>
      </c>
      <c r="F7908" t="s">
        <v>14</v>
      </c>
      <c r="G7908">
        <v>0</v>
      </c>
    </row>
    <row r="7909" spans="1:7" x14ac:dyDescent="0.25">
      <c r="A7909">
        <v>15712960</v>
      </c>
      <c r="B7909" t="s">
        <v>15571</v>
      </c>
      <c r="C7909">
        <v>1</v>
      </c>
      <c r="D7909" t="s">
        <v>14</v>
      </c>
      <c r="E7909">
        <v>3</v>
      </c>
      <c r="F7909" t="s">
        <v>14</v>
      </c>
      <c r="G7909">
        <v>0</v>
      </c>
    </row>
    <row r="7910" spans="1:7" x14ac:dyDescent="0.25">
      <c r="A7910">
        <v>15688157</v>
      </c>
      <c r="B7910" t="s">
        <v>15573</v>
      </c>
      <c r="C7910">
        <v>2</v>
      </c>
      <c r="D7910" t="s">
        <v>14</v>
      </c>
      <c r="E7910">
        <v>2</v>
      </c>
      <c r="F7910" t="s">
        <v>14</v>
      </c>
      <c r="G7910">
        <v>0</v>
      </c>
    </row>
    <row r="7911" spans="1:7" x14ac:dyDescent="0.25">
      <c r="A7911">
        <v>15579287</v>
      </c>
      <c r="B7911" t="s">
        <v>16</v>
      </c>
      <c r="C7911">
        <v>2</v>
      </c>
      <c r="D7911" t="s">
        <v>14</v>
      </c>
      <c r="E7911">
        <v>4</v>
      </c>
      <c r="F7911" t="s">
        <v>14</v>
      </c>
      <c r="G7911">
        <v>0</v>
      </c>
    </row>
    <row r="7912" spans="1:7" x14ac:dyDescent="0.25">
      <c r="A7912">
        <v>15570931</v>
      </c>
      <c r="B7912" t="s">
        <v>16</v>
      </c>
      <c r="C7912">
        <v>1</v>
      </c>
      <c r="D7912" t="s">
        <v>24</v>
      </c>
      <c r="E7912">
        <v>5</v>
      </c>
      <c r="F7912" t="s">
        <v>24</v>
      </c>
      <c r="G7912">
        <v>1</v>
      </c>
    </row>
    <row r="7913" spans="1:7" x14ac:dyDescent="0.25">
      <c r="A7913">
        <v>15615177</v>
      </c>
      <c r="B7913" t="s">
        <v>15577</v>
      </c>
      <c r="C7913">
        <v>1</v>
      </c>
      <c r="D7913" t="s">
        <v>14</v>
      </c>
      <c r="E7913">
        <v>6</v>
      </c>
      <c r="F7913" t="s">
        <v>14</v>
      </c>
      <c r="G7913">
        <v>0</v>
      </c>
    </row>
    <row r="7914" spans="1:7" x14ac:dyDescent="0.25">
      <c r="A7914">
        <v>15809906</v>
      </c>
      <c r="B7914" t="s">
        <v>15579</v>
      </c>
      <c r="C7914">
        <v>2</v>
      </c>
      <c r="D7914" t="s">
        <v>14</v>
      </c>
      <c r="E7914">
        <v>1</v>
      </c>
      <c r="F7914" t="s">
        <v>14</v>
      </c>
      <c r="G7914">
        <v>0</v>
      </c>
    </row>
    <row r="7915" spans="1:7" x14ac:dyDescent="0.25">
      <c r="A7915">
        <v>15652169</v>
      </c>
      <c r="B7915" t="s">
        <v>15581</v>
      </c>
      <c r="C7915">
        <v>1</v>
      </c>
      <c r="D7915" t="s">
        <v>14</v>
      </c>
      <c r="E7915">
        <v>2</v>
      </c>
      <c r="F7915" t="s">
        <v>14</v>
      </c>
      <c r="G7915">
        <v>0</v>
      </c>
    </row>
    <row r="7916" spans="1:7" x14ac:dyDescent="0.25">
      <c r="A7916">
        <v>15649450</v>
      </c>
      <c r="B7916" t="s">
        <v>15583</v>
      </c>
      <c r="C7916">
        <v>2</v>
      </c>
      <c r="D7916" t="s">
        <v>24</v>
      </c>
      <c r="E7916">
        <v>6</v>
      </c>
      <c r="F7916" t="s">
        <v>24</v>
      </c>
      <c r="G7916">
        <v>0</v>
      </c>
    </row>
    <row r="7917" spans="1:7" x14ac:dyDescent="0.25">
      <c r="A7917">
        <v>15777179</v>
      </c>
      <c r="B7917" t="s">
        <v>16</v>
      </c>
      <c r="C7917">
        <v>2</v>
      </c>
      <c r="D7917" t="s">
        <v>14</v>
      </c>
      <c r="E7917">
        <v>9</v>
      </c>
      <c r="F7917" t="s">
        <v>14</v>
      </c>
      <c r="G7917">
        <v>0</v>
      </c>
    </row>
    <row r="7918" spans="1:7" x14ac:dyDescent="0.25">
      <c r="A7918">
        <v>15803538</v>
      </c>
      <c r="B7918" t="s">
        <v>16</v>
      </c>
      <c r="C7918">
        <v>3</v>
      </c>
      <c r="D7918" t="s">
        <v>24</v>
      </c>
      <c r="E7918">
        <v>1</v>
      </c>
      <c r="F7918" t="s">
        <v>24</v>
      </c>
      <c r="G7918">
        <v>1</v>
      </c>
    </row>
    <row r="7919" spans="1:7" x14ac:dyDescent="0.25">
      <c r="A7919">
        <v>15610936</v>
      </c>
      <c r="B7919" t="s">
        <v>16</v>
      </c>
      <c r="C7919">
        <v>2</v>
      </c>
      <c r="D7919" t="s">
        <v>24</v>
      </c>
      <c r="E7919">
        <v>6</v>
      </c>
      <c r="F7919" t="s">
        <v>24</v>
      </c>
      <c r="G7919">
        <v>0</v>
      </c>
    </row>
    <row r="7920" spans="1:7" x14ac:dyDescent="0.25">
      <c r="A7920">
        <v>15590094</v>
      </c>
      <c r="B7920" t="s">
        <v>15589</v>
      </c>
      <c r="C7920">
        <v>2</v>
      </c>
      <c r="D7920" t="s">
        <v>24</v>
      </c>
      <c r="E7920">
        <v>9</v>
      </c>
      <c r="F7920" t="s">
        <v>24</v>
      </c>
      <c r="G7920">
        <v>0</v>
      </c>
    </row>
    <row r="7921" spans="1:7" x14ac:dyDescent="0.25">
      <c r="A7921">
        <v>15572706</v>
      </c>
      <c r="B7921" t="s">
        <v>16</v>
      </c>
      <c r="C7921">
        <v>1</v>
      </c>
      <c r="D7921" t="s">
        <v>24</v>
      </c>
      <c r="E7921">
        <v>5</v>
      </c>
      <c r="F7921" t="s">
        <v>24</v>
      </c>
      <c r="G7921">
        <v>0</v>
      </c>
    </row>
    <row r="7922" spans="1:7" x14ac:dyDescent="0.25">
      <c r="A7922">
        <v>15634564</v>
      </c>
      <c r="B7922" t="s">
        <v>15592</v>
      </c>
      <c r="C7922">
        <v>1</v>
      </c>
      <c r="D7922" t="s">
        <v>14</v>
      </c>
      <c r="E7922">
        <v>8</v>
      </c>
      <c r="F7922" t="s">
        <v>14</v>
      </c>
      <c r="G7922">
        <v>0</v>
      </c>
    </row>
    <row r="7923" spans="1:7" x14ac:dyDescent="0.25">
      <c r="A7923">
        <v>15684296</v>
      </c>
      <c r="B7923" t="s">
        <v>15594</v>
      </c>
      <c r="C7923">
        <v>1</v>
      </c>
      <c r="D7923" t="s">
        <v>14</v>
      </c>
      <c r="E7923">
        <v>5</v>
      </c>
      <c r="F7923" t="s">
        <v>14</v>
      </c>
      <c r="G7923">
        <v>0</v>
      </c>
    </row>
    <row r="7924" spans="1:7" x14ac:dyDescent="0.25">
      <c r="A7924">
        <v>15702293</v>
      </c>
      <c r="B7924" t="s">
        <v>16</v>
      </c>
      <c r="C7924">
        <v>2</v>
      </c>
      <c r="D7924" t="s">
        <v>14</v>
      </c>
      <c r="E7924">
        <v>7</v>
      </c>
      <c r="F7924" t="s">
        <v>14</v>
      </c>
      <c r="G7924">
        <v>0</v>
      </c>
    </row>
    <row r="7925" spans="1:7" x14ac:dyDescent="0.25">
      <c r="A7925">
        <v>15642099</v>
      </c>
      <c r="B7925" t="s">
        <v>16</v>
      </c>
      <c r="C7925">
        <v>2</v>
      </c>
      <c r="D7925" t="s">
        <v>24</v>
      </c>
      <c r="E7925">
        <v>6</v>
      </c>
      <c r="F7925" t="s">
        <v>24</v>
      </c>
      <c r="G7925">
        <v>0</v>
      </c>
    </row>
    <row r="7926" spans="1:7" x14ac:dyDescent="0.25">
      <c r="A7926">
        <v>15773273</v>
      </c>
      <c r="B7926" t="s">
        <v>15599</v>
      </c>
      <c r="C7926">
        <v>1</v>
      </c>
      <c r="D7926" t="s">
        <v>14</v>
      </c>
      <c r="E7926">
        <v>5</v>
      </c>
      <c r="F7926" t="s">
        <v>14</v>
      </c>
      <c r="G7926">
        <v>0</v>
      </c>
    </row>
    <row r="7927" spans="1:7" x14ac:dyDescent="0.25">
      <c r="A7927">
        <v>15613337</v>
      </c>
      <c r="B7927" t="s">
        <v>16</v>
      </c>
      <c r="C7927">
        <v>2</v>
      </c>
      <c r="D7927" t="s">
        <v>14</v>
      </c>
      <c r="E7927">
        <v>2</v>
      </c>
      <c r="F7927" t="s">
        <v>14</v>
      </c>
      <c r="G7927">
        <v>0</v>
      </c>
    </row>
    <row r="7928" spans="1:7" x14ac:dyDescent="0.25">
      <c r="A7928">
        <v>15800482</v>
      </c>
      <c r="B7928" t="s">
        <v>16</v>
      </c>
      <c r="C7928">
        <v>2</v>
      </c>
      <c r="D7928" t="s">
        <v>14</v>
      </c>
      <c r="E7928">
        <v>7</v>
      </c>
      <c r="F7928" t="s">
        <v>14</v>
      </c>
      <c r="G7928">
        <v>0</v>
      </c>
    </row>
    <row r="7929" spans="1:7" x14ac:dyDescent="0.25">
      <c r="A7929">
        <v>15732644</v>
      </c>
      <c r="B7929" t="s">
        <v>15603</v>
      </c>
      <c r="C7929">
        <v>2</v>
      </c>
      <c r="D7929" t="s">
        <v>24</v>
      </c>
      <c r="E7929">
        <v>5</v>
      </c>
      <c r="F7929" t="s">
        <v>24</v>
      </c>
      <c r="G7929">
        <v>1</v>
      </c>
    </row>
    <row r="7930" spans="1:7" x14ac:dyDescent="0.25">
      <c r="A7930">
        <v>15713426</v>
      </c>
      <c r="B7930" t="s">
        <v>15605</v>
      </c>
      <c r="C7930">
        <v>1</v>
      </c>
      <c r="D7930" t="s">
        <v>24</v>
      </c>
      <c r="E7930">
        <v>1</v>
      </c>
      <c r="F7930" t="s">
        <v>24</v>
      </c>
      <c r="G7930">
        <v>1</v>
      </c>
    </row>
    <row r="7931" spans="1:7" x14ac:dyDescent="0.25">
      <c r="A7931">
        <v>15640789</v>
      </c>
      <c r="B7931" t="s">
        <v>15607</v>
      </c>
      <c r="C7931">
        <v>1</v>
      </c>
      <c r="D7931" t="s">
        <v>24</v>
      </c>
      <c r="E7931">
        <v>4</v>
      </c>
      <c r="F7931" t="s">
        <v>24</v>
      </c>
      <c r="G7931">
        <v>0</v>
      </c>
    </row>
    <row r="7932" spans="1:7" x14ac:dyDescent="0.25">
      <c r="A7932">
        <v>15598892</v>
      </c>
      <c r="B7932" t="s">
        <v>15609</v>
      </c>
      <c r="C7932">
        <v>2</v>
      </c>
      <c r="D7932" t="s">
        <v>24</v>
      </c>
      <c r="E7932">
        <v>4</v>
      </c>
      <c r="F7932" t="s">
        <v>24</v>
      </c>
      <c r="G7932">
        <v>0</v>
      </c>
    </row>
    <row r="7933" spans="1:7" x14ac:dyDescent="0.25">
      <c r="A7933">
        <v>15606436</v>
      </c>
      <c r="B7933" t="s">
        <v>16</v>
      </c>
      <c r="C7933">
        <v>2</v>
      </c>
      <c r="D7933" t="s">
        <v>24</v>
      </c>
      <c r="E7933">
        <v>7</v>
      </c>
      <c r="F7933" t="s">
        <v>24</v>
      </c>
      <c r="G7933">
        <v>0</v>
      </c>
    </row>
    <row r="7934" spans="1:7" x14ac:dyDescent="0.25">
      <c r="A7934">
        <v>15751227</v>
      </c>
      <c r="B7934" t="s">
        <v>15612</v>
      </c>
      <c r="C7934">
        <v>1</v>
      </c>
      <c r="D7934" t="s">
        <v>24</v>
      </c>
      <c r="E7934">
        <v>1</v>
      </c>
      <c r="F7934" t="s">
        <v>24</v>
      </c>
      <c r="G7934">
        <v>0</v>
      </c>
    </row>
    <row r="7935" spans="1:7" x14ac:dyDescent="0.25">
      <c r="A7935">
        <v>15812365</v>
      </c>
      <c r="B7935" t="s">
        <v>15614</v>
      </c>
      <c r="C7935">
        <v>1</v>
      </c>
      <c r="D7935" t="s">
        <v>24</v>
      </c>
      <c r="E7935">
        <v>8</v>
      </c>
      <c r="F7935" t="s">
        <v>24</v>
      </c>
      <c r="G7935">
        <v>0</v>
      </c>
    </row>
    <row r="7936" spans="1:7" x14ac:dyDescent="0.25">
      <c r="A7936">
        <v>15616088</v>
      </c>
      <c r="B7936" t="s">
        <v>15616</v>
      </c>
      <c r="C7936">
        <v>1</v>
      </c>
      <c r="D7936" t="s">
        <v>14</v>
      </c>
      <c r="E7936">
        <v>7</v>
      </c>
      <c r="F7936" t="s">
        <v>14</v>
      </c>
      <c r="G7936">
        <v>0</v>
      </c>
    </row>
    <row r="7937" spans="1:7" x14ac:dyDescent="0.25">
      <c r="A7937">
        <v>15803886</v>
      </c>
      <c r="B7937" t="s">
        <v>15618</v>
      </c>
      <c r="C7937">
        <v>1</v>
      </c>
      <c r="D7937" t="s">
        <v>14</v>
      </c>
      <c r="E7937">
        <v>6</v>
      </c>
      <c r="F7937" t="s">
        <v>14</v>
      </c>
      <c r="G7937">
        <v>0</v>
      </c>
    </row>
    <row r="7938" spans="1:7" x14ac:dyDescent="0.25">
      <c r="A7938">
        <v>15587311</v>
      </c>
      <c r="B7938" t="s">
        <v>16</v>
      </c>
      <c r="C7938">
        <v>2</v>
      </c>
      <c r="D7938" t="s">
        <v>14</v>
      </c>
      <c r="E7938">
        <v>6</v>
      </c>
      <c r="F7938" t="s">
        <v>14</v>
      </c>
      <c r="G7938">
        <v>0</v>
      </c>
    </row>
    <row r="7939" spans="1:7" x14ac:dyDescent="0.25">
      <c r="A7939">
        <v>15617401</v>
      </c>
      <c r="B7939" t="s">
        <v>16</v>
      </c>
      <c r="C7939">
        <v>2</v>
      </c>
      <c r="D7939" t="s">
        <v>24</v>
      </c>
      <c r="E7939">
        <v>2</v>
      </c>
      <c r="F7939" t="s">
        <v>24</v>
      </c>
      <c r="G7939">
        <v>0</v>
      </c>
    </row>
    <row r="7940" spans="1:7" x14ac:dyDescent="0.25">
      <c r="A7940">
        <v>15775886</v>
      </c>
      <c r="B7940" t="s">
        <v>16</v>
      </c>
      <c r="C7940">
        <v>1</v>
      </c>
      <c r="D7940" t="s">
        <v>24</v>
      </c>
      <c r="E7940">
        <v>3</v>
      </c>
      <c r="F7940" t="s">
        <v>24</v>
      </c>
      <c r="G7940">
        <v>1</v>
      </c>
    </row>
    <row r="7941" spans="1:7" x14ac:dyDescent="0.25">
      <c r="A7941">
        <v>15807305</v>
      </c>
      <c r="B7941" t="s">
        <v>16</v>
      </c>
      <c r="C7941">
        <v>1</v>
      </c>
      <c r="D7941" t="s">
        <v>24</v>
      </c>
      <c r="E7941">
        <v>2</v>
      </c>
      <c r="F7941" t="s">
        <v>24</v>
      </c>
      <c r="G7941">
        <v>0</v>
      </c>
    </row>
    <row r="7942" spans="1:7" x14ac:dyDescent="0.25">
      <c r="A7942">
        <v>15761717</v>
      </c>
      <c r="B7942" t="s">
        <v>15625</v>
      </c>
      <c r="C7942">
        <v>2</v>
      </c>
      <c r="D7942" t="s">
        <v>24</v>
      </c>
      <c r="E7942">
        <v>10</v>
      </c>
      <c r="F7942" t="s">
        <v>24</v>
      </c>
      <c r="G7942">
        <v>0</v>
      </c>
    </row>
    <row r="7943" spans="1:7" x14ac:dyDescent="0.25">
      <c r="A7943">
        <v>15628008</v>
      </c>
      <c r="B7943" t="s">
        <v>15627</v>
      </c>
      <c r="C7943">
        <v>1</v>
      </c>
      <c r="D7943" t="s">
        <v>24</v>
      </c>
      <c r="E7943">
        <v>6</v>
      </c>
      <c r="F7943" t="s">
        <v>24</v>
      </c>
      <c r="G7943">
        <v>0</v>
      </c>
    </row>
    <row r="7944" spans="1:7" x14ac:dyDescent="0.25">
      <c r="A7944">
        <v>15583755</v>
      </c>
      <c r="B7944" t="s">
        <v>15629</v>
      </c>
      <c r="C7944">
        <v>1</v>
      </c>
      <c r="D7944" t="s">
        <v>14</v>
      </c>
      <c r="E7944">
        <v>2</v>
      </c>
      <c r="F7944" t="s">
        <v>14</v>
      </c>
      <c r="G7944">
        <v>0</v>
      </c>
    </row>
    <row r="7945" spans="1:7" x14ac:dyDescent="0.25">
      <c r="A7945">
        <v>15661409</v>
      </c>
      <c r="B7945" t="s">
        <v>16</v>
      </c>
      <c r="C7945">
        <v>1</v>
      </c>
      <c r="D7945" t="s">
        <v>14</v>
      </c>
      <c r="E7945">
        <v>1</v>
      </c>
      <c r="F7945" t="s">
        <v>14</v>
      </c>
      <c r="G7945">
        <v>1</v>
      </c>
    </row>
    <row r="7946" spans="1:7" x14ac:dyDescent="0.25">
      <c r="A7946">
        <v>15774250</v>
      </c>
      <c r="B7946" t="s">
        <v>15632</v>
      </c>
      <c r="C7946">
        <v>1</v>
      </c>
      <c r="D7946" t="s">
        <v>24</v>
      </c>
      <c r="E7946">
        <v>1</v>
      </c>
      <c r="F7946" t="s">
        <v>24</v>
      </c>
      <c r="G7946">
        <v>1</v>
      </c>
    </row>
    <row r="7947" spans="1:7" x14ac:dyDescent="0.25">
      <c r="A7947">
        <v>15681476</v>
      </c>
      <c r="B7947" t="s">
        <v>15635</v>
      </c>
      <c r="C7947">
        <v>1</v>
      </c>
      <c r="D7947" t="s">
        <v>14</v>
      </c>
      <c r="E7947">
        <v>1</v>
      </c>
      <c r="F7947" t="s">
        <v>14</v>
      </c>
      <c r="G7947">
        <v>1</v>
      </c>
    </row>
    <row r="7948" spans="1:7" x14ac:dyDescent="0.25">
      <c r="A7948">
        <v>15654870</v>
      </c>
      <c r="B7948" t="s">
        <v>16</v>
      </c>
      <c r="C7948">
        <v>2</v>
      </c>
      <c r="D7948" t="s">
        <v>14</v>
      </c>
      <c r="E7948">
        <v>8</v>
      </c>
      <c r="F7948" t="s">
        <v>14</v>
      </c>
      <c r="G7948">
        <v>0</v>
      </c>
    </row>
    <row r="7949" spans="1:7" x14ac:dyDescent="0.25">
      <c r="A7949">
        <v>15790448</v>
      </c>
      <c r="B7949" t="s">
        <v>15638</v>
      </c>
      <c r="C7949">
        <v>1</v>
      </c>
      <c r="D7949" t="s">
        <v>24</v>
      </c>
      <c r="E7949">
        <v>6</v>
      </c>
      <c r="F7949" t="s">
        <v>24</v>
      </c>
      <c r="G7949">
        <v>0</v>
      </c>
    </row>
    <row r="7950" spans="1:7" x14ac:dyDescent="0.25">
      <c r="A7950">
        <v>15785326</v>
      </c>
      <c r="B7950" t="s">
        <v>15640</v>
      </c>
      <c r="C7950">
        <v>2</v>
      </c>
      <c r="D7950" t="s">
        <v>24</v>
      </c>
      <c r="E7950">
        <v>5</v>
      </c>
      <c r="F7950" t="s">
        <v>24</v>
      </c>
      <c r="G7950">
        <v>0</v>
      </c>
    </row>
    <row r="7951" spans="1:7" x14ac:dyDescent="0.25">
      <c r="A7951">
        <v>15592854</v>
      </c>
      <c r="B7951" t="s">
        <v>15642</v>
      </c>
      <c r="C7951">
        <v>1</v>
      </c>
      <c r="D7951" t="s">
        <v>14</v>
      </c>
      <c r="E7951">
        <v>3</v>
      </c>
      <c r="F7951" t="s">
        <v>14</v>
      </c>
      <c r="G7951">
        <v>0</v>
      </c>
    </row>
    <row r="7952" spans="1:7" x14ac:dyDescent="0.25">
      <c r="A7952">
        <v>15617486</v>
      </c>
      <c r="B7952" t="s">
        <v>15644</v>
      </c>
      <c r="C7952">
        <v>1</v>
      </c>
      <c r="D7952" t="s">
        <v>24</v>
      </c>
      <c r="E7952">
        <v>1</v>
      </c>
      <c r="F7952" t="s">
        <v>24</v>
      </c>
      <c r="G7952">
        <v>1</v>
      </c>
    </row>
    <row r="7953" spans="1:7" x14ac:dyDescent="0.25">
      <c r="A7953">
        <v>15806796</v>
      </c>
      <c r="B7953" t="s">
        <v>15646</v>
      </c>
      <c r="C7953">
        <v>1</v>
      </c>
      <c r="D7953" t="s">
        <v>14</v>
      </c>
      <c r="E7953">
        <v>10</v>
      </c>
      <c r="F7953" t="s">
        <v>14</v>
      </c>
      <c r="G7953">
        <v>0</v>
      </c>
    </row>
    <row r="7954" spans="1:7" x14ac:dyDescent="0.25">
      <c r="A7954">
        <v>15644699</v>
      </c>
      <c r="B7954" t="s">
        <v>16</v>
      </c>
      <c r="C7954">
        <v>2</v>
      </c>
      <c r="D7954" t="s">
        <v>24</v>
      </c>
      <c r="E7954">
        <v>0</v>
      </c>
      <c r="F7954" t="s">
        <v>24</v>
      </c>
      <c r="G7954">
        <v>0</v>
      </c>
    </row>
    <row r="7955" spans="1:7" x14ac:dyDescent="0.25">
      <c r="A7955">
        <v>15622305</v>
      </c>
      <c r="B7955" t="s">
        <v>15649</v>
      </c>
      <c r="C7955">
        <v>2</v>
      </c>
      <c r="D7955" t="s">
        <v>14</v>
      </c>
      <c r="E7955">
        <v>2</v>
      </c>
      <c r="F7955" t="s">
        <v>14</v>
      </c>
      <c r="G7955">
        <v>0</v>
      </c>
    </row>
    <row r="7956" spans="1:7" x14ac:dyDescent="0.25">
      <c r="A7956">
        <v>15608209</v>
      </c>
      <c r="B7956" t="s">
        <v>15652</v>
      </c>
      <c r="C7956">
        <v>2</v>
      </c>
      <c r="D7956" t="s">
        <v>24</v>
      </c>
      <c r="E7956">
        <v>3</v>
      </c>
      <c r="F7956" t="s">
        <v>24</v>
      </c>
      <c r="G7956">
        <v>0</v>
      </c>
    </row>
    <row r="7957" spans="1:7" x14ac:dyDescent="0.25">
      <c r="A7957">
        <v>15626898</v>
      </c>
      <c r="B7957" t="s">
        <v>15654</v>
      </c>
      <c r="C7957">
        <v>1</v>
      </c>
      <c r="D7957" t="s">
        <v>24</v>
      </c>
      <c r="E7957">
        <v>7</v>
      </c>
      <c r="F7957" t="s">
        <v>24</v>
      </c>
      <c r="G7957">
        <v>0</v>
      </c>
    </row>
    <row r="7958" spans="1:7" x14ac:dyDescent="0.25">
      <c r="A7958">
        <v>15644297</v>
      </c>
      <c r="B7958" t="s">
        <v>15656</v>
      </c>
      <c r="C7958">
        <v>1</v>
      </c>
      <c r="D7958" t="s">
        <v>14</v>
      </c>
      <c r="E7958">
        <v>5</v>
      </c>
      <c r="F7958" t="s">
        <v>14</v>
      </c>
      <c r="G7958">
        <v>0</v>
      </c>
    </row>
    <row r="7959" spans="1:7" x14ac:dyDescent="0.25">
      <c r="A7959">
        <v>15731569</v>
      </c>
      <c r="B7959" t="s">
        <v>16</v>
      </c>
      <c r="C7959">
        <v>2</v>
      </c>
      <c r="D7959" t="s">
        <v>14</v>
      </c>
      <c r="E7959">
        <v>5</v>
      </c>
      <c r="F7959" t="s">
        <v>14</v>
      </c>
      <c r="G7959">
        <v>0</v>
      </c>
    </row>
    <row r="7960" spans="1:7" x14ac:dyDescent="0.25">
      <c r="A7960">
        <v>15582149</v>
      </c>
      <c r="B7960" t="s">
        <v>15659</v>
      </c>
      <c r="C7960">
        <v>2</v>
      </c>
      <c r="D7960" t="s">
        <v>14</v>
      </c>
      <c r="E7960">
        <v>3</v>
      </c>
      <c r="F7960" t="s">
        <v>14</v>
      </c>
      <c r="G7960">
        <v>0</v>
      </c>
    </row>
    <row r="7961" spans="1:7" x14ac:dyDescent="0.25">
      <c r="A7961">
        <v>15802483</v>
      </c>
      <c r="B7961" t="s">
        <v>15661</v>
      </c>
      <c r="C7961">
        <v>2</v>
      </c>
      <c r="D7961" t="s">
        <v>14</v>
      </c>
      <c r="E7961">
        <v>6</v>
      </c>
      <c r="F7961" t="s">
        <v>14</v>
      </c>
      <c r="G7961">
        <v>0</v>
      </c>
    </row>
    <row r="7962" spans="1:7" x14ac:dyDescent="0.25">
      <c r="A7962">
        <v>15686999</v>
      </c>
      <c r="B7962" t="s">
        <v>16</v>
      </c>
      <c r="C7962">
        <v>2</v>
      </c>
      <c r="D7962" t="s">
        <v>24</v>
      </c>
      <c r="E7962">
        <v>8</v>
      </c>
      <c r="F7962" t="s">
        <v>24</v>
      </c>
      <c r="G7962">
        <v>0</v>
      </c>
    </row>
    <row r="7963" spans="1:7" x14ac:dyDescent="0.25">
      <c r="A7963">
        <v>15772479</v>
      </c>
      <c r="B7963" t="s">
        <v>16</v>
      </c>
      <c r="C7963">
        <v>2</v>
      </c>
      <c r="D7963" t="s">
        <v>24</v>
      </c>
      <c r="E7963">
        <v>4</v>
      </c>
      <c r="F7963" t="s">
        <v>24</v>
      </c>
      <c r="G7963">
        <v>0</v>
      </c>
    </row>
    <row r="7964" spans="1:7" x14ac:dyDescent="0.25">
      <c r="A7964">
        <v>15778884</v>
      </c>
      <c r="B7964" t="s">
        <v>15666</v>
      </c>
      <c r="C7964">
        <v>2</v>
      </c>
      <c r="D7964" t="s">
        <v>14</v>
      </c>
      <c r="E7964">
        <v>2</v>
      </c>
      <c r="F7964" t="s">
        <v>14</v>
      </c>
      <c r="G7964">
        <v>0</v>
      </c>
    </row>
    <row r="7965" spans="1:7" x14ac:dyDescent="0.25">
      <c r="A7965">
        <v>15623630</v>
      </c>
      <c r="B7965" t="s">
        <v>15669</v>
      </c>
      <c r="C7965">
        <v>1</v>
      </c>
      <c r="D7965" t="s">
        <v>14</v>
      </c>
      <c r="E7965">
        <v>3</v>
      </c>
      <c r="F7965" t="s">
        <v>14</v>
      </c>
      <c r="G7965">
        <v>1</v>
      </c>
    </row>
    <row r="7966" spans="1:7" x14ac:dyDescent="0.25">
      <c r="A7966">
        <v>15774316</v>
      </c>
      <c r="B7966" t="s">
        <v>16</v>
      </c>
      <c r="C7966">
        <v>2</v>
      </c>
      <c r="D7966" t="s">
        <v>14</v>
      </c>
      <c r="E7966">
        <v>6</v>
      </c>
      <c r="F7966" t="s">
        <v>14</v>
      </c>
      <c r="G7966">
        <v>0</v>
      </c>
    </row>
    <row r="7967" spans="1:7" x14ac:dyDescent="0.25">
      <c r="A7967">
        <v>15695097</v>
      </c>
      <c r="B7967" t="s">
        <v>15672</v>
      </c>
      <c r="C7967">
        <v>2</v>
      </c>
      <c r="D7967" t="s">
        <v>24</v>
      </c>
      <c r="E7967">
        <v>0</v>
      </c>
      <c r="F7967" t="s">
        <v>24</v>
      </c>
      <c r="G7967">
        <v>0</v>
      </c>
    </row>
    <row r="7968" spans="1:7" x14ac:dyDescent="0.25">
      <c r="A7968">
        <v>15645404</v>
      </c>
      <c r="B7968" t="s">
        <v>15674</v>
      </c>
      <c r="C7968">
        <v>2</v>
      </c>
      <c r="D7968" t="s">
        <v>24</v>
      </c>
      <c r="E7968">
        <v>4</v>
      </c>
      <c r="F7968" t="s">
        <v>24</v>
      </c>
      <c r="G7968">
        <v>1</v>
      </c>
    </row>
    <row r="7969" spans="1:7" x14ac:dyDescent="0.25">
      <c r="A7969">
        <v>15750574</v>
      </c>
      <c r="B7969" t="s">
        <v>16</v>
      </c>
      <c r="C7969">
        <v>2</v>
      </c>
      <c r="D7969" t="s">
        <v>14</v>
      </c>
      <c r="E7969">
        <v>4</v>
      </c>
      <c r="F7969" t="s">
        <v>14</v>
      </c>
      <c r="G7969">
        <v>0</v>
      </c>
    </row>
    <row r="7970" spans="1:7" x14ac:dyDescent="0.25">
      <c r="A7970">
        <v>15636812</v>
      </c>
      <c r="B7970" t="s">
        <v>15677</v>
      </c>
      <c r="C7970">
        <v>1</v>
      </c>
      <c r="D7970" t="s">
        <v>24</v>
      </c>
      <c r="E7970">
        <v>9</v>
      </c>
      <c r="F7970" t="s">
        <v>24</v>
      </c>
      <c r="G7970">
        <v>0</v>
      </c>
    </row>
    <row r="7971" spans="1:7" x14ac:dyDescent="0.25">
      <c r="A7971">
        <v>15712068</v>
      </c>
      <c r="B7971" t="s">
        <v>15679</v>
      </c>
      <c r="C7971">
        <v>1</v>
      </c>
      <c r="D7971" t="s">
        <v>14</v>
      </c>
      <c r="E7971">
        <v>8</v>
      </c>
      <c r="F7971" t="s">
        <v>14</v>
      </c>
      <c r="G7971">
        <v>0</v>
      </c>
    </row>
    <row r="7972" spans="1:7" x14ac:dyDescent="0.25">
      <c r="A7972">
        <v>15652030</v>
      </c>
      <c r="B7972" t="s">
        <v>15681</v>
      </c>
      <c r="C7972">
        <v>1</v>
      </c>
      <c r="D7972" t="s">
        <v>24</v>
      </c>
      <c r="E7972">
        <v>2</v>
      </c>
      <c r="F7972" t="s">
        <v>24</v>
      </c>
      <c r="G7972">
        <v>1</v>
      </c>
    </row>
    <row r="7973" spans="1:7" x14ac:dyDescent="0.25">
      <c r="A7973">
        <v>15577398</v>
      </c>
      <c r="B7973" t="s">
        <v>15683</v>
      </c>
      <c r="C7973">
        <v>1</v>
      </c>
      <c r="D7973" t="s">
        <v>14</v>
      </c>
      <c r="E7973">
        <v>6</v>
      </c>
      <c r="F7973" t="s">
        <v>14</v>
      </c>
      <c r="G7973">
        <v>0</v>
      </c>
    </row>
    <row r="7974" spans="1:7" x14ac:dyDescent="0.25">
      <c r="A7974">
        <v>15756848</v>
      </c>
      <c r="B7974" t="s">
        <v>16</v>
      </c>
      <c r="C7974">
        <v>1</v>
      </c>
      <c r="D7974" t="s">
        <v>14</v>
      </c>
      <c r="E7974">
        <v>10</v>
      </c>
      <c r="F7974" t="s">
        <v>14</v>
      </c>
      <c r="G7974">
        <v>0</v>
      </c>
    </row>
    <row r="7975" spans="1:7" x14ac:dyDescent="0.25">
      <c r="A7975">
        <v>15806929</v>
      </c>
      <c r="B7975" t="s">
        <v>15687</v>
      </c>
      <c r="C7975">
        <v>1</v>
      </c>
      <c r="D7975" t="s">
        <v>14</v>
      </c>
      <c r="E7975">
        <v>5</v>
      </c>
      <c r="F7975" t="s">
        <v>14</v>
      </c>
      <c r="G7975">
        <v>0</v>
      </c>
    </row>
    <row r="7976" spans="1:7" x14ac:dyDescent="0.25">
      <c r="A7976">
        <v>15656005</v>
      </c>
      <c r="B7976" t="s">
        <v>15689</v>
      </c>
      <c r="C7976">
        <v>1</v>
      </c>
      <c r="D7976" t="s">
        <v>24</v>
      </c>
      <c r="E7976">
        <v>7</v>
      </c>
      <c r="F7976" t="s">
        <v>24</v>
      </c>
      <c r="G7976">
        <v>0</v>
      </c>
    </row>
    <row r="7977" spans="1:7" x14ac:dyDescent="0.25">
      <c r="A7977">
        <v>15722632</v>
      </c>
      <c r="B7977" t="s">
        <v>15691</v>
      </c>
      <c r="C7977">
        <v>1</v>
      </c>
      <c r="D7977" t="s">
        <v>14</v>
      </c>
      <c r="E7977">
        <v>2</v>
      </c>
      <c r="F7977" t="s">
        <v>14</v>
      </c>
      <c r="G7977">
        <v>1</v>
      </c>
    </row>
    <row r="7978" spans="1:7" x14ac:dyDescent="0.25">
      <c r="A7978">
        <v>15794356</v>
      </c>
      <c r="B7978" t="s">
        <v>15693</v>
      </c>
      <c r="C7978">
        <v>2</v>
      </c>
      <c r="D7978" t="s">
        <v>14</v>
      </c>
      <c r="E7978">
        <v>3</v>
      </c>
      <c r="F7978" t="s">
        <v>14</v>
      </c>
      <c r="G7978">
        <v>0</v>
      </c>
    </row>
    <row r="7979" spans="1:7" x14ac:dyDescent="0.25">
      <c r="A7979">
        <v>15659656</v>
      </c>
      <c r="B7979" t="s">
        <v>15695</v>
      </c>
      <c r="C7979">
        <v>1</v>
      </c>
      <c r="D7979" t="s">
        <v>24</v>
      </c>
      <c r="E7979">
        <v>4</v>
      </c>
      <c r="F7979" t="s">
        <v>24</v>
      </c>
      <c r="G7979">
        <v>0</v>
      </c>
    </row>
    <row r="7980" spans="1:7" x14ac:dyDescent="0.25">
      <c r="A7980">
        <v>15588341</v>
      </c>
      <c r="B7980" t="s">
        <v>15697</v>
      </c>
      <c r="C7980">
        <v>1</v>
      </c>
      <c r="D7980" t="s">
        <v>14</v>
      </c>
      <c r="E7980">
        <v>10</v>
      </c>
      <c r="F7980" t="s">
        <v>14</v>
      </c>
      <c r="G7980">
        <v>0</v>
      </c>
    </row>
    <row r="7981" spans="1:7" x14ac:dyDescent="0.25">
      <c r="A7981">
        <v>15709142</v>
      </c>
      <c r="B7981" t="s">
        <v>15699</v>
      </c>
      <c r="C7981">
        <v>2</v>
      </c>
      <c r="D7981" t="s">
        <v>24</v>
      </c>
      <c r="E7981">
        <v>2</v>
      </c>
      <c r="F7981" t="s">
        <v>24</v>
      </c>
      <c r="G7981">
        <v>0</v>
      </c>
    </row>
    <row r="7982" spans="1:7" x14ac:dyDescent="0.25">
      <c r="A7982">
        <v>15627042</v>
      </c>
      <c r="B7982" t="s">
        <v>16</v>
      </c>
      <c r="C7982">
        <v>2</v>
      </c>
      <c r="D7982" t="s">
        <v>24</v>
      </c>
      <c r="E7982">
        <v>7</v>
      </c>
      <c r="F7982" t="s">
        <v>24</v>
      </c>
      <c r="G7982">
        <v>0</v>
      </c>
    </row>
    <row r="7983" spans="1:7" x14ac:dyDescent="0.25">
      <c r="A7983">
        <v>15627517</v>
      </c>
      <c r="B7983" t="s">
        <v>15702</v>
      </c>
      <c r="C7983">
        <v>1</v>
      </c>
      <c r="D7983" t="s">
        <v>24</v>
      </c>
      <c r="E7983">
        <v>7</v>
      </c>
      <c r="F7983" t="s">
        <v>24</v>
      </c>
      <c r="G7983">
        <v>0</v>
      </c>
    </row>
    <row r="7984" spans="1:7" x14ac:dyDescent="0.25">
      <c r="A7984">
        <v>15803032</v>
      </c>
      <c r="B7984" t="s">
        <v>15704</v>
      </c>
      <c r="C7984">
        <v>1</v>
      </c>
      <c r="D7984" t="s">
        <v>24</v>
      </c>
      <c r="E7984">
        <v>9</v>
      </c>
      <c r="F7984" t="s">
        <v>24</v>
      </c>
      <c r="G7984">
        <v>0</v>
      </c>
    </row>
    <row r="7985" spans="1:7" x14ac:dyDescent="0.25">
      <c r="A7985">
        <v>15665129</v>
      </c>
      <c r="B7985" t="s">
        <v>15706</v>
      </c>
      <c r="C7985">
        <v>2</v>
      </c>
      <c r="D7985" t="s">
        <v>14</v>
      </c>
      <c r="E7985">
        <v>1</v>
      </c>
      <c r="F7985" t="s">
        <v>14</v>
      </c>
      <c r="G7985">
        <v>0</v>
      </c>
    </row>
    <row r="7986" spans="1:7" x14ac:dyDescent="0.25">
      <c r="A7986">
        <v>15628272</v>
      </c>
      <c r="B7986" t="s">
        <v>15708</v>
      </c>
      <c r="C7986">
        <v>1</v>
      </c>
      <c r="D7986" t="s">
        <v>24</v>
      </c>
      <c r="E7986">
        <v>9</v>
      </c>
      <c r="F7986" t="s">
        <v>24</v>
      </c>
      <c r="G7986">
        <v>0</v>
      </c>
    </row>
    <row r="7987" spans="1:7" x14ac:dyDescent="0.25">
      <c r="A7987">
        <v>15678206</v>
      </c>
      <c r="B7987" t="s">
        <v>15710</v>
      </c>
      <c r="C7987">
        <v>1</v>
      </c>
      <c r="D7987" t="s">
        <v>24</v>
      </c>
      <c r="E7987">
        <v>6</v>
      </c>
      <c r="F7987" t="s">
        <v>24</v>
      </c>
      <c r="G7987">
        <v>0</v>
      </c>
    </row>
    <row r="7988" spans="1:7" x14ac:dyDescent="0.25">
      <c r="A7988">
        <v>15678427</v>
      </c>
      <c r="B7988" t="s">
        <v>15712</v>
      </c>
      <c r="C7988">
        <v>2</v>
      </c>
      <c r="D7988" t="s">
        <v>14</v>
      </c>
      <c r="E7988">
        <v>2</v>
      </c>
      <c r="F7988" t="s">
        <v>14</v>
      </c>
      <c r="G7988">
        <v>0</v>
      </c>
    </row>
    <row r="7989" spans="1:7" x14ac:dyDescent="0.25">
      <c r="A7989">
        <v>15678067</v>
      </c>
      <c r="B7989" t="s">
        <v>16</v>
      </c>
      <c r="C7989">
        <v>2</v>
      </c>
      <c r="D7989" t="s">
        <v>24</v>
      </c>
      <c r="E7989">
        <v>3</v>
      </c>
      <c r="F7989" t="s">
        <v>24</v>
      </c>
      <c r="G7989">
        <v>0</v>
      </c>
    </row>
    <row r="7990" spans="1:7" x14ac:dyDescent="0.25">
      <c r="A7990">
        <v>15793331</v>
      </c>
      <c r="B7990" t="s">
        <v>15715</v>
      </c>
      <c r="C7990">
        <v>2</v>
      </c>
      <c r="D7990" t="s">
        <v>24</v>
      </c>
      <c r="E7990">
        <v>5</v>
      </c>
      <c r="F7990" t="s">
        <v>24</v>
      </c>
      <c r="G7990">
        <v>0</v>
      </c>
    </row>
    <row r="7991" spans="1:7" x14ac:dyDescent="0.25">
      <c r="A7991">
        <v>15699532</v>
      </c>
      <c r="B7991" t="s">
        <v>15717</v>
      </c>
      <c r="C7991">
        <v>2</v>
      </c>
      <c r="D7991" t="s">
        <v>14</v>
      </c>
      <c r="E7991">
        <v>8</v>
      </c>
      <c r="F7991" t="s">
        <v>14</v>
      </c>
      <c r="G7991">
        <v>0</v>
      </c>
    </row>
    <row r="7992" spans="1:7" x14ac:dyDescent="0.25">
      <c r="A7992">
        <v>15605827</v>
      </c>
      <c r="B7992" t="s">
        <v>16</v>
      </c>
      <c r="C7992">
        <v>2</v>
      </c>
      <c r="D7992" t="s">
        <v>24</v>
      </c>
      <c r="E7992">
        <v>8</v>
      </c>
      <c r="F7992" t="s">
        <v>24</v>
      </c>
      <c r="G7992">
        <v>0</v>
      </c>
    </row>
    <row r="7993" spans="1:7" x14ac:dyDescent="0.25">
      <c r="A7993">
        <v>15643635</v>
      </c>
      <c r="B7993" t="s">
        <v>15720</v>
      </c>
      <c r="C7993">
        <v>1</v>
      </c>
      <c r="D7993" t="s">
        <v>24</v>
      </c>
      <c r="E7993">
        <v>5</v>
      </c>
      <c r="F7993" t="s">
        <v>24</v>
      </c>
      <c r="G7993">
        <v>0</v>
      </c>
    </row>
    <row r="7994" spans="1:7" x14ac:dyDescent="0.25">
      <c r="A7994">
        <v>15787710</v>
      </c>
      <c r="B7994" t="s">
        <v>16</v>
      </c>
      <c r="C7994">
        <v>2</v>
      </c>
      <c r="D7994" t="s">
        <v>24</v>
      </c>
      <c r="E7994">
        <v>9</v>
      </c>
      <c r="F7994" t="s">
        <v>24</v>
      </c>
      <c r="G7994">
        <v>0</v>
      </c>
    </row>
    <row r="7995" spans="1:7" x14ac:dyDescent="0.25">
      <c r="A7995">
        <v>15614137</v>
      </c>
      <c r="B7995" t="s">
        <v>16</v>
      </c>
      <c r="C7995">
        <v>2</v>
      </c>
      <c r="D7995" t="s">
        <v>24</v>
      </c>
      <c r="E7995">
        <v>7</v>
      </c>
      <c r="F7995" t="s">
        <v>24</v>
      </c>
      <c r="G7995">
        <v>0</v>
      </c>
    </row>
    <row r="7996" spans="1:7" x14ac:dyDescent="0.25">
      <c r="A7996">
        <v>15754494</v>
      </c>
      <c r="B7996" t="s">
        <v>15725</v>
      </c>
      <c r="C7996">
        <v>1</v>
      </c>
      <c r="D7996" t="s">
        <v>24</v>
      </c>
      <c r="E7996">
        <v>4</v>
      </c>
      <c r="F7996" t="s">
        <v>24</v>
      </c>
      <c r="G7996">
        <v>0</v>
      </c>
    </row>
    <row r="7997" spans="1:7" x14ac:dyDescent="0.25">
      <c r="A7997">
        <v>15713440</v>
      </c>
      <c r="B7997" t="s">
        <v>15727</v>
      </c>
      <c r="C7997">
        <v>3</v>
      </c>
      <c r="D7997" t="s">
        <v>14</v>
      </c>
      <c r="E7997">
        <v>1</v>
      </c>
      <c r="F7997" t="s">
        <v>14</v>
      </c>
      <c r="G7997">
        <v>1</v>
      </c>
    </row>
    <row r="7998" spans="1:7" x14ac:dyDescent="0.25">
      <c r="A7998">
        <v>15803479</v>
      </c>
      <c r="B7998" t="s">
        <v>16</v>
      </c>
      <c r="C7998">
        <v>2</v>
      </c>
      <c r="D7998" t="s">
        <v>14</v>
      </c>
      <c r="E7998">
        <v>1</v>
      </c>
      <c r="F7998" t="s">
        <v>14</v>
      </c>
      <c r="G7998">
        <v>0</v>
      </c>
    </row>
    <row r="7999" spans="1:7" x14ac:dyDescent="0.25">
      <c r="A7999">
        <v>15709639</v>
      </c>
      <c r="B7999" t="s">
        <v>15730</v>
      </c>
      <c r="C7999">
        <v>1</v>
      </c>
      <c r="D7999" t="s">
        <v>14</v>
      </c>
      <c r="E7999">
        <v>5</v>
      </c>
      <c r="F7999" t="s">
        <v>14</v>
      </c>
      <c r="G7999">
        <v>0</v>
      </c>
    </row>
    <row r="8000" spans="1:7" x14ac:dyDescent="0.25">
      <c r="A8000">
        <v>15601719</v>
      </c>
      <c r="B8000" t="s">
        <v>15732</v>
      </c>
      <c r="C8000">
        <v>1</v>
      </c>
      <c r="D8000" t="s">
        <v>24</v>
      </c>
      <c r="E8000">
        <v>6</v>
      </c>
      <c r="F8000" t="s">
        <v>24</v>
      </c>
      <c r="G8000">
        <v>0</v>
      </c>
    </row>
    <row r="8001" spans="1:7" x14ac:dyDescent="0.25">
      <c r="A8001">
        <v>15772482</v>
      </c>
      <c r="B8001" t="s">
        <v>15734</v>
      </c>
      <c r="C8001">
        <v>3</v>
      </c>
      <c r="D8001" t="s">
        <v>24</v>
      </c>
      <c r="E8001">
        <v>3</v>
      </c>
      <c r="F8001" t="s">
        <v>24</v>
      </c>
      <c r="G8001">
        <v>1</v>
      </c>
    </row>
    <row r="8002" spans="1:7" x14ac:dyDescent="0.25">
      <c r="A8002">
        <v>15591489</v>
      </c>
      <c r="B8002" t="s">
        <v>15736</v>
      </c>
      <c r="C8002">
        <v>1</v>
      </c>
      <c r="D8002" t="s">
        <v>24</v>
      </c>
      <c r="E8002">
        <v>5</v>
      </c>
      <c r="F8002" t="s">
        <v>24</v>
      </c>
      <c r="G8002">
        <v>0</v>
      </c>
    </row>
    <row r="8003" spans="1:7" x14ac:dyDescent="0.25">
      <c r="A8003">
        <v>15629002</v>
      </c>
      <c r="B8003" t="s">
        <v>15738</v>
      </c>
      <c r="C8003">
        <v>2</v>
      </c>
      <c r="D8003" t="s">
        <v>14</v>
      </c>
      <c r="E8003">
        <v>8</v>
      </c>
      <c r="F8003" t="s">
        <v>14</v>
      </c>
      <c r="G8003">
        <v>0</v>
      </c>
    </row>
    <row r="8004" spans="1:7" x14ac:dyDescent="0.25">
      <c r="A8004">
        <v>15798053</v>
      </c>
      <c r="B8004" t="s">
        <v>16</v>
      </c>
      <c r="C8004">
        <v>2</v>
      </c>
      <c r="D8004" t="s">
        <v>24</v>
      </c>
      <c r="E8004">
        <v>9</v>
      </c>
      <c r="F8004" t="s">
        <v>24</v>
      </c>
      <c r="G8004">
        <v>0</v>
      </c>
    </row>
    <row r="8005" spans="1:7" x14ac:dyDescent="0.25">
      <c r="A8005">
        <v>15753895</v>
      </c>
      <c r="B8005" t="s">
        <v>16</v>
      </c>
      <c r="C8005">
        <v>2</v>
      </c>
      <c r="D8005" t="s">
        <v>24</v>
      </c>
      <c r="E8005">
        <v>1</v>
      </c>
      <c r="F8005" t="s">
        <v>24</v>
      </c>
      <c r="G8005">
        <v>0</v>
      </c>
    </row>
    <row r="8006" spans="1:7" x14ac:dyDescent="0.25">
      <c r="A8006">
        <v>15595426</v>
      </c>
      <c r="B8006" t="s">
        <v>15743</v>
      </c>
      <c r="C8006">
        <v>2</v>
      </c>
      <c r="D8006" t="s">
        <v>14</v>
      </c>
      <c r="E8006">
        <v>6</v>
      </c>
      <c r="F8006" t="s">
        <v>14</v>
      </c>
      <c r="G8006">
        <v>1</v>
      </c>
    </row>
    <row r="8007" spans="1:7" x14ac:dyDescent="0.25">
      <c r="A8007">
        <v>15645815</v>
      </c>
      <c r="B8007" t="s">
        <v>16</v>
      </c>
      <c r="C8007">
        <v>2</v>
      </c>
      <c r="D8007" t="s">
        <v>14</v>
      </c>
      <c r="E8007">
        <v>5</v>
      </c>
      <c r="F8007" t="s">
        <v>14</v>
      </c>
      <c r="G8007">
        <v>0</v>
      </c>
    </row>
    <row r="8008" spans="1:7" x14ac:dyDescent="0.25">
      <c r="A8008">
        <v>15632848</v>
      </c>
      <c r="B8008" t="s">
        <v>15746</v>
      </c>
      <c r="C8008">
        <v>1</v>
      </c>
      <c r="D8008" t="s">
        <v>24</v>
      </c>
      <c r="E8008">
        <v>1</v>
      </c>
      <c r="F8008" t="s">
        <v>24</v>
      </c>
      <c r="G8008">
        <v>0</v>
      </c>
    </row>
    <row r="8009" spans="1:7" x14ac:dyDescent="0.25">
      <c r="A8009">
        <v>15703068</v>
      </c>
      <c r="B8009" t="s">
        <v>15748</v>
      </c>
      <c r="C8009">
        <v>2</v>
      </c>
      <c r="D8009" t="s">
        <v>14</v>
      </c>
      <c r="E8009">
        <v>8</v>
      </c>
      <c r="F8009" t="s">
        <v>14</v>
      </c>
      <c r="G8009">
        <v>0</v>
      </c>
    </row>
    <row r="8010" spans="1:7" x14ac:dyDescent="0.25">
      <c r="A8010">
        <v>15791513</v>
      </c>
      <c r="B8010" t="s">
        <v>15750</v>
      </c>
      <c r="C8010">
        <v>1</v>
      </c>
      <c r="D8010" t="s">
        <v>14</v>
      </c>
      <c r="E8010">
        <v>4</v>
      </c>
      <c r="F8010" t="s">
        <v>14</v>
      </c>
      <c r="G8010">
        <v>1</v>
      </c>
    </row>
    <row r="8011" spans="1:7" x14ac:dyDescent="0.25">
      <c r="A8011">
        <v>15587210</v>
      </c>
      <c r="B8011" t="s">
        <v>15752</v>
      </c>
      <c r="C8011">
        <v>1</v>
      </c>
      <c r="D8011" t="s">
        <v>24</v>
      </c>
      <c r="E8011">
        <v>10</v>
      </c>
      <c r="F8011" t="s">
        <v>24</v>
      </c>
      <c r="G8011">
        <v>0</v>
      </c>
    </row>
    <row r="8012" spans="1:7" x14ac:dyDescent="0.25">
      <c r="A8012">
        <v>15793803</v>
      </c>
      <c r="B8012" t="s">
        <v>15754</v>
      </c>
      <c r="C8012">
        <v>1</v>
      </c>
      <c r="D8012" t="s">
        <v>24</v>
      </c>
      <c r="E8012">
        <v>1</v>
      </c>
      <c r="F8012" t="s">
        <v>24</v>
      </c>
      <c r="G8012">
        <v>0</v>
      </c>
    </row>
    <row r="8013" spans="1:7" x14ac:dyDescent="0.25">
      <c r="A8013">
        <v>15787756</v>
      </c>
      <c r="B8013" t="s">
        <v>15756</v>
      </c>
      <c r="C8013">
        <v>2</v>
      </c>
      <c r="D8013" t="s">
        <v>24</v>
      </c>
      <c r="E8013">
        <v>10</v>
      </c>
      <c r="F8013" t="s">
        <v>24</v>
      </c>
      <c r="G8013">
        <v>1</v>
      </c>
    </row>
    <row r="8014" spans="1:7" x14ac:dyDescent="0.25">
      <c r="A8014">
        <v>15723437</v>
      </c>
      <c r="B8014" t="s">
        <v>16</v>
      </c>
      <c r="C8014">
        <v>2</v>
      </c>
      <c r="D8014" t="s">
        <v>14</v>
      </c>
      <c r="E8014">
        <v>2</v>
      </c>
      <c r="F8014" t="s">
        <v>14</v>
      </c>
      <c r="G8014">
        <v>0</v>
      </c>
    </row>
    <row r="8015" spans="1:7" x14ac:dyDescent="0.25">
      <c r="A8015">
        <v>15702715</v>
      </c>
      <c r="B8015" t="s">
        <v>16</v>
      </c>
      <c r="C8015">
        <v>2</v>
      </c>
      <c r="D8015" t="s">
        <v>14</v>
      </c>
      <c r="E8015">
        <v>10</v>
      </c>
      <c r="F8015" t="s">
        <v>14</v>
      </c>
      <c r="G8015">
        <v>0</v>
      </c>
    </row>
    <row r="8016" spans="1:7" x14ac:dyDescent="0.25">
      <c r="A8016">
        <v>15809872</v>
      </c>
      <c r="B8016" t="s">
        <v>15760</v>
      </c>
      <c r="C8016">
        <v>1</v>
      </c>
      <c r="D8016" t="s">
        <v>24</v>
      </c>
      <c r="E8016">
        <v>2</v>
      </c>
      <c r="F8016" t="s">
        <v>24</v>
      </c>
      <c r="G8016">
        <v>0</v>
      </c>
    </row>
    <row r="8017" spans="1:7" x14ac:dyDescent="0.25">
      <c r="A8017">
        <v>15644295</v>
      </c>
      <c r="B8017" t="s">
        <v>15762</v>
      </c>
      <c r="C8017">
        <v>1</v>
      </c>
      <c r="D8017" t="s">
        <v>14</v>
      </c>
      <c r="E8017">
        <v>2</v>
      </c>
      <c r="F8017" t="s">
        <v>14</v>
      </c>
      <c r="G8017">
        <v>0</v>
      </c>
    </row>
    <row r="8018" spans="1:7" x14ac:dyDescent="0.25">
      <c r="A8018">
        <v>15778694</v>
      </c>
      <c r="B8018" t="s">
        <v>15765</v>
      </c>
      <c r="C8018">
        <v>2</v>
      </c>
      <c r="D8018" t="s">
        <v>14</v>
      </c>
      <c r="E8018">
        <v>1</v>
      </c>
      <c r="F8018" t="s">
        <v>14</v>
      </c>
      <c r="G8018">
        <v>0</v>
      </c>
    </row>
    <row r="8019" spans="1:7" x14ac:dyDescent="0.25">
      <c r="A8019">
        <v>15759555</v>
      </c>
      <c r="B8019" t="s">
        <v>16</v>
      </c>
      <c r="C8019">
        <v>2</v>
      </c>
      <c r="D8019" t="s">
        <v>24</v>
      </c>
      <c r="E8019">
        <v>2</v>
      </c>
      <c r="F8019" t="s">
        <v>24</v>
      </c>
      <c r="G8019">
        <v>0</v>
      </c>
    </row>
    <row r="8020" spans="1:7" x14ac:dyDescent="0.25">
      <c r="A8020">
        <v>15631406</v>
      </c>
      <c r="B8020" t="s">
        <v>15768</v>
      </c>
      <c r="C8020">
        <v>1</v>
      </c>
      <c r="D8020" t="s">
        <v>24</v>
      </c>
      <c r="E8020">
        <v>5</v>
      </c>
      <c r="F8020" t="s">
        <v>24</v>
      </c>
      <c r="G8020">
        <v>0</v>
      </c>
    </row>
    <row r="8021" spans="1:7" x14ac:dyDescent="0.25">
      <c r="A8021">
        <v>15616676</v>
      </c>
      <c r="B8021" t="s">
        <v>15770</v>
      </c>
      <c r="C8021">
        <v>1</v>
      </c>
      <c r="D8021" t="s">
        <v>24</v>
      </c>
      <c r="E8021">
        <v>3</v>
      </c>
      <c r="F8021" t="s">
        <v>24</v>
      </c>
      <c r="G8021">
        <v>1</v>
      </c>
    </row>
    <row r="8022" spans="1:7" x14ac:dyDescent="0.25">
      <c r="A8022">
        <v>15771154</v>
      </c>
      <c r="B8022" t="s">
        <v>15772</v>
      </c>
      <c r="C8022">
        <v>2</v>
      </c>
      <c r="D8022" t="s">
        <v>14</v>
      </c>
      <c r="E8022">
        <v>8</v>
      </c>
      <c r="F8022" t="s">
        <v>14</v>
      </c>
      <c r="G8022">
        <v>0</v>
      </c>
    </row>
    <row r="8023" spans="1:7" x14ac:dyDescent="0.25">
      <c r="A8023">
        <v>15669491</v>
      </c>
      <c r="B8023" t="s">
        <v>15774</v>
      </c>
      <c r="C8023">
        <v>1</v>
      </c>
      <c r="D8023" t="s">
        <v>14</v>
      </c>
      <c r="E8023">
        <v>2</v>
      </c>
      <c r="F8023" t="s">
        <v>14</v>
      </c>
      <c r="G8023">
        <v>0</v>
      </c>
    </row>
    <row r="8024" spans="1:7" x14ac:dyDescent="0.25">
      <c r="A8024">
        <v>15697691</v>
      </c>
      <c r="B8024" t="s">
        <v>16</v>
      </c>
      <c r="C8024">
        <v>1</v>
      </c>
      <c r="D8024" t="s">
        <v>14</v>
      </c>
      <c r="E8024">
        <v>6</v>
      </c>
      <c r="F8024" t="s">
        <v>14</v>
      </c>
      <c r="G8024">
        <v>0</v>
      </c>
    </row>
    <row r="8025" spans="1:7" x14ac:dyDescent="0.25">
      <c r="A8025">
        <v>15665180</v>
      </c>
      <c r="B8025" t="s">
        <v>15777</v>
      </c>
      <c r="C8025">
        <v>1</v>
      </c>
      <c r="D8025" t="s">
        <v>24</v>
      </c>
      <c r="E8025">
        <v>3</v>
      </c>
      <c r="F8025" t="s">
        <v>24</v>
      </c>
      <c r="G8025">
        <v>1</v>
      </c>
    </row>
    <row r="8026" spans="1:7" x14ac:dyDescent="0.25">
      <c r="A8026">
        <v>15752588</v>
      </c>
      <c r="B8026" t="s">
        <v>16</v>
      </c>
      <c r="C8026">
        <v>2</v>
      </c>
      <c r="D8026" t="s">
        <v>14</v>
      </c>
      <c r="E8026">
        <v>1</v>
      </c>
      <c r="F8026" t="s">
        <v>14</v>
      </c>
      <c r="G8026">
        <v>0</v>
      </c>
    </row>
    <row r="8027" spans="1:7" x14ac:dyDescent="0.25">
      <c r="A8027">
        <v>15743051</v>
      </c>
      <c r="B8027" t="s">
        <v>15780</v>
      </c>
      <c r="C8027">
        <v>1</v>
      </c>
      <c r="D8027" t="s">
        <v>14</v>
      </c>
      <c r="E8027">
        <v>10</v>
      </c>
      <c r="F8027" t="s">
        <v>14</v>
      </c>
      <c r="G8027">
        <v>0</v>
      </c>
    </row>
    <row r="8028" spans="1:7" x14ac:dyDescent="0.25">
      <c r="A8028">
        <v>15571873</v>
      </c>
      <c r="B8028" t="s">
        <v>15782</v>
      </c>
      <c r="C8028">
        <v>1</v>
      </c>
      <c r="D8028" t="s">
        <v>14</v>
      </c>
      <c r="E8028">
        <v>9</v>
      </c>
      <c r="F8028" t="s">
        <v>14</v>
      </c>
      <c r="G8028">
        <v>0</v>
      </c>
    </row>
    <row r="8029" spans="1:7" x14ac:dyDescent="0.25">
      <c r="A8029">
        <v>15679743</v>
      </c>
      <c r="B8029" t="s">
        <v>15784</v>
      </c>
      <c r="C8029">
        <v>1</v>
      </c>
      <c r="D8029" t="s">
        <v>14</v>
      </c>
      <c r="E8029">
        <v>8</v>
      </c>
      <c r="F8029" t="s">
        <v>14</v>
      </c>
      <c r="G8029">
        <v>0</v>
      </c>
    </row>
    <row r="8030" spans="1:7" x14ac:dyDescent="0.25">
      <c r="A8030">
        <v>15769412</v>
      </c>
      <c r="B8030" t="s">
        <v>15786</v>
      </c>
      <c r="C8030">
        <v>2</v>
      </c>
      <c r="D8030" t="s">
        <v>24</v>
      </c>
      <c r="E8030">
        <v>4</v>
      </c>
      <c r="F8030" t="s">
        <v>24</v>
      </c>
      <c r="G8030">
        <v>1</v>
      </c>
    </row>
    <row r="8031" spans="1:7" x14ac:dyDescent="0.25">
      <c r="A8031">
        <v>15775124</v>
      </c>
      <c r="B8031" t="s">
        <v>16</v>
      </c>
      <c r="C8031">
        <v>2</v>
      </c>
      <c r="D8031" t="s">
        <v>14</v>
      </c>
      <c r="E8031">
        <v>8</v>
      </c>
      <c r="F8031" t="s">
        <v>14</v>
      </c>
      <c r="G8031">
        <v>0</v>
      </c>
    </row>
    <row r="8032" spans="1:7" x14ac:dyDescent="0.25">
      <c r="A8032">
        <v>15732113</v>
      </c>
      <c r="B8032" t="s">
        <v>16</v>
      </c>
      <c r="C8032">
        <v>1</v>
      </c>
      <c r="D8032" t="s">
        <v>14</v>
      </c>
      <c r="E8032">
        <v>8</v>
      </c>
      <c r="F8032" t="s">
        <v>14</v>
      </c>
      <c r="G8032">
        <v>0</v>
      </c>
    </row>
    <row r="8033" spans="1:7" x14ac:dyDescent="0.25">
      <c r="A8033">
        <v>15578141</v>
      </c>
      <c r="B8033" t="s">
        <v>16</v>
      </c>
      <c r="C8033">
        <v>1</v>
      </c>
      <c r="D8033" t="s">
        <v>14</v>
      </c>
      <c r="E8033">
        <v>3</v>
      </c>
      <c r="F8033" t="s">
        <v>14</v>
      </c>
      <c r="G8033">
        <v>1</v>
      </c>
    </row>
    <row r="8034" spans="1:7" x14ac:dyDescent="0.25">
      <c r="A8034">
        <v>15595874</v>
      </c>
      <c r="B8034" t="s">
        <v>16</v>
      </c>
      <c r="C8034">
        <v>2</v>
      </c>
      <c r="D8034" t="s">
        <v>24</v>
      </c>
      <c r="E8034">
        <v>6</v>
      </c>
      <c r="F8034" t="s">
        <v>24</v>
      </c>
      <c r="G8034">
        <v>0</v>
      </c>
    </row>
    <row r="8035" spans="1:7" x14ac:dyDescent="0.25">
      <c r="A8035">
        <v>15755642</v>
      </c>
      <c r="B8035" t="s">
        <v>16</v>
      </c>
      <c r="C8035">
        <v>2</v>
      </c>
      <c r="D8035" t="s">
        <v>14</v>
      </c>
      <c r="E8035">
        <v>5</v>
      </c>
      <c r="F8035" t="s">
        <v>14</v>
      </c>
      <c r="G8035">
        <v>0</v>
      </c>
    </row>
    <row r="8036" spans="1:7" x14ac:dyDescent="0.25">
      <c r="A8036">
        <v>15576526</v>
      </c>
      <c r="B8036" t="s">
        <v>16</v>
      </c>
      <c r="C8036">
        <v>2</v>
      </c>
      <c r="D8036" t="s">
        <v>14</v>
      </c>
      <c r="E8036">
        <v>6</v>
      </c>
      <c r="F8036" t="s">
        <v>14</v>
      </c>
      <c r="G8036">
        <v>0</v>
      </c>
    </row>
    <row r="8037" spans="1:7" x14ac:dyDescent="0.25">
      <c r="A8037">
        <v>15792489</v>
      </c>
      <c r="B8037" t="s">
        <v>16</v>
      </c>
      <c r="C8037">
        <v>2</v>
      </c>
      <c r="D8037" t="s">
        <v>24</v>
      </c>
      <c r="E8037">
        <v>9</v>
      </c>
      <c r="F8037" t="s">
        <v>24</v>
      </c>
      <c r="G8037">
        <v>0</v>
      </c>
    </row>
    <row r="8038" spans="1:7" x14ac:dyDescent="0.25">
      <c r="A8038">
        <v>15733705</v>
      </c>
      <c r="B8038" t="s">
        <v>15797</v>
      </c>
      <c r="C8038">
        <v>2</v>
      </c>
      <c r="D8038" t="s">
        <v>14</v>
      </c>
      <c r="E8038">
        <v>8</v>
      </c>
      <c r="F8038" t="s">
        <v>14</v>
      </c>
      <c r="G8038">
        <v>0</v>
      </c>
    </row>
    <row r="8039" spans="1:7" x14ac:dyDescent="0.25">
      <c r="A8039">
        <v>15807221</v>
      </c>
      <c r="B8039" t="s">
        <v>16</v>
      </c>
      <c r="C8039">
        <v>2</v>
      </c>
      <c r="D8039" t="s">
        <v>24</v>
      </c>
      <c r="E8039">
        <v>1</v>
      </c>
      <c r="F8039" t="s">
        <v>24</v>
      </c>
      <c r="G8039">
        <v>0</v>
      </c>
    </row>
    <row r="8040" spans="1:7" x14ac:dyDescent="0.25">
      <c r="A8040">
        <v>15573045</v>
      </c>
      <c r="B8040" t="s">
        <v>15802</v>
      </c>
      <c r="C8040">
        <v>2</v>
      </c>
      <c r="D8040" t="s">
        <v>14</v>
      </c>
      <c r="E8040">
        <v>10</v>
      </c>
      <c r="F8040" t="s">
        <v>14</v>
      </c>
      <c r="G8040">
        <v>0</v>
      </c>
    </row>
    <row r="8041" spans="1:7" x14ac:dyDescent="0.25">
      <c r="A8041">
        <v>15756824</v>
      </c>
      <c r="B8041" t="s">
        <v>15804</v>
      </c>
      <c r="C8041">
        <v>2</v>
      </c>
      <c r="D8041" t="s">
        <v>24</v>
      </c>
      <c r="E8041">
        <v>5</v>
      </c>
      <c r="F8041" t="s">
        <v>24</v>
      </c>
      <c r="G8041">
        <v>0</v>
      </c>
    </row>
    <row r="8042" spans="1:7" x14ac:dyDescent="0.25">
      <c r="A8042">
        <v>15773520</v>
      </c>
      <c r="B8042" t="s">
        <v>15807</v>
      </c>
      <c r="C8042">
        <v>2</v>
      </c>
      <c r="D8042" t="s">
        <v>14</v>
      </c>
      <c r="E8042">
        <v>4</v>
      </c>
      <c r="F8042" t="s">
        <v>14</v>
      </c>
      <c r="G8042">
        <v>0</v>
      </c>
    </row>
    <row r="8043" spans="1:7" x14ac:dyDescent="0.25">
      <c r="A8043">
        <v>15627439</v>
      </c>
      <c r="B8043" t="s">
        <v>16</v>
      </c>
      <c r="C8043">
        <v>2</v>
      </c>
      <c r="D8043" t="s">
        <v>14</v>
      </c>
      <c r="E8043">
        <v>10</v>
      </c>
      <c r="F8043" t="s">
        <v>14</v>
      </c>
      <c r="G8043">
        <v>0</v>
      </c>
    </row>
    <row r="8044" spans="1:7" x14ac:dyDescent="0.25">
      <c r="A8044">
        <v>15701439</v>
      </c>
      <c r="B8044" t="s">
        <v>16</v>
      </c>
      <c r="C8044">
        <v>4</v>
      </c>
      <c r="D8044" t="s">
        <v>24</v>
      </c>
      <c r="E8044">
        <v>1</v>
      </c>
      <c r="F8044" t="s">
        <v>24</v>
      </c>
      <c r="G8044">
        <v>1</v>
      </c>
    </row>
    <row r="8045" spans="1:7" x14ac:dyDescent="0.25">
      <c r="A8045">
        <v>15785352</v>
      </c>
      <c r="B8045" t="s">
        <v>15811</v>
      </c>
      <c r="C8045">
        <v>1</v>
      </c>
      <c r="D8045" t="s">
        <v>24</v>
      </c>
      <c r="E8045">
        <v>6</v>
      </c>
      <c r="F8045" t="s">
        <v>24</v>
      </c>
      <c r="G8045">
        <v>1</v>
      </c>
    </row>
    <row r="8046" spans="1:7" x14ac:dyDescent="0.25">
      <c r="A8046">
        <v>15616525</v>
      </c>
      <c r="B8046" t="s">
        <v>15813</v>
      </c>
      <c r="C8046">
        <v>1</v>
      </c>
      <c r="D8046" t="s">
        <v>24</v>
      </c>
      <c r="E8046">
        <v>4</v>
      </c>
      <c r="F8046" t="s">
        <v>24</v>
      </c>
      <c r="G8046">
        <v>0</v>
      </c>
    </row>
    <row r="8047" spans="1:7" x14ac:dyDescent="0.25">
      <c r="A8047">
        <v>15717489</v>
      </c>
      <c r="B8047" t="s">
        <v>16</v>
      </c>
      <c r="C8047">
        <v>1</v>
      </c>
      <c r="D8047" t="s">
        <v>24</v>
      </c>
      <c r="E8047">
        <v>9</v>
      </c>
      <c r="F8047" t="s">
        <v>24</v>
      </c>
      <c r="G8047">
        <v>1</v>
      </c>
    </row>
    <row r="8048" spans="1:7" x14ac:dyDescent="0.25">
      <c r="A8048">
        <v>15795737</v>
      </c>
      <c r="B8048" t="s">
        <v>15817</v>
      </c>
      <c r="C8048">
        <v>2</v>
      </c>
      <c r="D8048" t="s">
        <v>14</v>
      </c>
      <c r="E8048">
        <v>3</v>
      </c>
      <c r="F8048" t="s">
        <v>14</v>
      </c>
      <c r="G8048">
        <v>0</v>
      </c>
    </row>
    <row r="8049" spans="1:7" x14ac:dyDescent="0.25">
      <c r="A8049">
        <v>15693877</v>
      </c>
      <c r="B8049" t="s">
        <v>15819</v>
      </c>
      <c r="C8049">
        <v>2</v>
      </c>
      <c r="D8049" t="s">
        <v>24</v>
      </c>
      <c r="E8049">
        <v>3</v>
      </c>
      <c r="F8049" t="s">
        <v>24</v>
      </c>
      <c r="G8049">
        <v>0</v>
      </c>
    </row>
    <row r="8050" spans="1:7" x14ac:dyDescent="0.25">
      <c r="A8050">
        <v>15576111</v>
      </c>
      <c r="B8050" t="s">
        <v>15822</v>
      </c>
      <c r="C8050">
        <v>1</v>
      </c>
      <c r="D8050" t="s">
        <v>24</v>
      </c>
      <c r="E8050">
        <v>5</v>
      </c>
      <c r="F8050" t="s">
        <v>24</v>
      </c>
      <c r="G8050">
        <v>0</v>
      </c>
    </row>
    <row r="8051" spans="1:7" x14ac:dyDescent="0.25">
      <c r="A8051">
        <v>15595713</v>
      </c>
      <c r="B8051" t="s">
        <v>16</v>
      </c>
      <c r="C8051">
        <v>1</v>
      </c>
      <c r="D8051" t="s">
        <v>14</v>
      </c>
      <c r="E8051">
        <v>6</v>
      </c>
      <c r="F8051" t="s">
        <v>14</v>
      </c>
      <c r="G8051">
        <v>0</v>
      </c>
    </row>
    <row r="8052" spans="1:7" x14ac:dyDescent="0.25">
      <c r="A8052">
        <v>15808868</v>
      </c>
      <c r="B8052" t="s">
        <v>15825</v>
      </c>
      <c r="C8052">
        <v>3</v>
      </c>
      <c r="D8052" t="s">
        <v>24</v>
      </c>
      <c r="E8052">
        <v>3</v>
      </c>
      <c r="F8052" t="s">
        <v>24</v>
      </c>
      <c r="G8052">
        <v>1</v>
      </c>
    </row>
    <row r="8053" spans="1:7" x14ac:dyDescent="0.25">
      <c r="A8053">
        <v>15708193</v>
      </c>
      <c r="B8053" t="s">
        <v>16</v>
      </c>
      <c r="C8053">
        <v>2</v>
      </c>
      <c r="D8053" t="s">
        <v>24</v>
      </c>
      <c r="E8053">
        <v>2</v>
      </c>
      <c r="F8053" t="s">
        <v>24</v>
      </c>
      <c r="G8053">
        <v>0</v>
      </c>
    </row>
    <row r="8054" spans="1:7" x14ac:dyDescent="0.25">
      <c r="A8054">
        <v>15697801</v>
      </c>
      <c r="B8054" t="s">
        <v>15828</v>
      </c>
      <c r="C8054">
        <v>2</v>
      </c>
      <c r="D8054" t="s">
        <v>14</v>
      </c>
      <c r="E8054">
        <v>1</v>
      </c>
      <c r="F8054" t="s">
        <v>14</v>
      </c>
      <c r="G8054">
        <v>1</v>
      </c>
    </row>
    <row r="8055" spans="1:7" x14ac:dyDescent="0.25">
      <c r="A8055">
        <v>15770121</v>
      </c>
      <c r="B8055" t="s">
        <v>16</v>
      </c>
      <c r="C8055">
        <v>1</v>
      </c>
      <c r="D8055" t="s">
        <v>24</v>
      </c>
      <c r="E8055">
        <v>9</v>
      </c>
      <c r="F8055" t="s">
        <v>24</v>
      </c>
      <c r="G8055">
        <v>0</v>
      </c>
    </row>
    <row r="8056" spans="1:7" x14ac:dyDescent="0.25">
      <c r="A8056">
        <v>15800524</v>
      </c>
      <c r="B8056" t="s">
        <v>15832</v>
      </c>
      <c r="C8056">
        <v>1</v>
      </c>
      <c r="D8056" t="s">
        <v>24</v>
      </c>
      <c r="E8056">
        <v>3</v>
      </c>
      <c r="F8056" t="s">
        <v>24</v>
      </c>
      <c r="G8056">
        <v>0</v>
      </c>
    </row>
    <row r="8057" spans="1:7" x14ac:dyDescent="0.25">
      <c r="A8057">
        <v>15686236</v>
      </c>
      <c r="B8057" t="s">
        <v>15834</v>
      </c>
      <c r="C8057">
        <v>1</v>
      </c>
      <c r="D8057" t="s">
        <v>24</v>
      </c>
      <c r="E8057">
        <v>1</v>
      </c>
      <c r="F8057" t="s">
        <v>24</v>
      </c>
      <c r="G8057">
        <v>1</v>
      </c>
    </row>
    <row r="8058" spans="1:7" x14ac:dyDescent="0.25">
      <c r="A8058">
        <v>15659807</v>
      </c>
      <c r="B8058" t="s">
        <v>15836</v>
      </c>
      <c r="C8058">
        <v>1</v>
      </c>
      <c r="D8058" t="s">
        <v>14</v>
      </c>
      <c r="E8058">
        <v>8</v>
      </c>
      <c r="F8058" t="s">
        <v>14</v>
      </c>
      <c r="G8058">
        <v>0</v>
      </c>
    </row>
    <row r="8059" spans="1:7" x14ac:dyDescent="0.25">
      <c r="A8059">
        <v>15736078</v>
      </c>
      <c r="B8059" t="s">
        <v>15838</v>
      </c>
      <c r="C8059">
        <v>1</v>
      </c>
      <c r="D8059" t="s">
        <v>24</v>
      </c>
      <c r="E8059">
        <v>7</v>
      </c>
      <c r="F8059" t="s">
        <v>24</v>
      </c>
      <c r="G8059">
        <v>1</v>
      </c>
    </row>
    <row r="8060" spans="1:7" x14ac:dyDescent="0.25">
      <c r="A8060">
        <v>15620836</v>
      </c>
      <c r="B8060" t="s">
        <v>15840</v>
      </c>
      <c r="C8060">
        <v>2</v>
      </c>
      <c r="D8060" t="s">
        <v>24</v>
      </c>
      <c r="E8060">
        <v>2</v>
      </c>
      <c r="F8060" t="s">
        <v>24</v>
      </c>
      <c r="G8060">
        <v>0</v>
      </c>
    </row>
    <row r="8061" spans="1:7" x14ac:dyDescent="0.25">
      <c r="A8061">
        <v>15698184</v>
      </c>
      <c r="B8061" t="s">
        <v>15842</v>
      </c>
      <c r="C8061">
        <v>2</v>
      </c>
      <c r="D8061" t="s">
        <v>24</v>
      </c>
      <c r="E8061">
        <v>2</v>
      </c>
      <c r="F8061" t="s">
        <v>24</v>
      </c>
      <c r="G8061">
        <v>0</v>
      </c>
    </row>
    <row r="8062" spans="1:7" x14ac:dyDescent="0.25">
      <c r="A8062">
        <v>15717643</v>
      </c>
      <c r="B8062" t="s">
        <v>15845</v>
      </c>
      <c r="C8062">
        <v>2</v>
      </c>
      <c r="D8062" t="s">
        <v>14</v>
      </c>
      <c r="E8062">
        <v>6</v>
      </c>
      <c r="F8062" t="s">
        <v>14</v>
      </c>
      <c r="G8062">
        <v>0</v>
      </c>
    </row>
    <row r="8063" spans="1:7" x14ac:dyDescent="0.25">
      <c r="A8063">
        <v>15776596</v>
      </c>
      <c r="B8063" t="s">
        <v>15847</v>
      </c>
      <c r="C8063">
        <v>1</v>
      </c>
      <c r="D8063" t="s">
        <v>24</v>
      </c>
      <c r="E8063">
        <v>6</v>
      </c>
      <c r="F8063" t="s">
        <v>24</v>
      </c>
      <c r="G8063">
        <v>1</v>
      </c>
    </row>
    <row r="8064" spans="1:7" x14ac:dyDescent="0.25">
      <c r="A8064">
        <v>15814757</v>
      </c>
      <c r="B8064" t="s">
        <v>16</v>
      </c>
      <c r="C8064">
        <v>2</v>
      </c>
      <c r="D8064" t="s">
        <v>14</v>
      </c>
      <c r="E8064">
        <v>9</v>
      </c>
      <c r="F8064" t="s">
        <v>14</v>
      </c>
      <c r="G8064">
        <v>0</v>
      </c>
    </row>
    <row r="8065" spans="1:7" x14ac:dyDescent="0.25">
      <c r="A8065">
        <v>15812607</v>
      </c>
      <c r="B8065" t="s">
        <v>15850</v>
      </c>
      <c r="C8065">
        <v>1</v>
      </c>
      <c r="D8065" t="s">
        <v>14</v>
      </c>
      <c r="E8065">
        <v>6</v>
      </c>
      <c r="F8065" t="s">
        <v>14</v>
      </c>
      <c r="G8065">
        <v>1</v>
      </c>
    </row>
    <row r="8066" spans="1:7" x14ac:dyDescent="0.25">
      <c r="A8066">
        <v>15663888</v>
      </c>
      <c r="B8066" t="s">
        <v>15852</v>
      </c>
      <c r="C8066">
        <v>2</v>
      </c>
      <c r="D8066" t="s">
        <v>24</v>
      </c>
      <c r="E8066">
        <v>6</v>
      </c>
      <c r="F8066" t="s">
        <v>24</v>
      </c>
      <c r="G8066">
        <v>0</v>
      </c>
    </row>
    <row r="8067" spans="1:7" x14ac:dyDescent="0.25">
      <c r="A8067">
        <v>15748882</v>
      </c>
      <c r="B8067" t="s">
        <v>16</v>
      </c>
      <c r="C8067">
        <v>2</v>
      </c>
      <c r="D8067" t="s">
        <v>24</v>
      </c>
      <c r="E8067">
        <v>9</v>
      </c>
      <c r="F8067" t="s">
        <v>24</v>
      </c>
      <c r="G8067">
        <v>0</v>
      </c>
    </row>
    <row r="8068" spans="1:7" x14ac:dyDescent="0.25">
      <c r="A8068">
        <v>15690829</v>
      </c>
      <c r="B8068" t="s">
        <v>15856</v>
      </c>
      <c r="C8068">
        <v>1</v>
      </c>
      <c r="D8068" t="s">
        <v>24</v>
      </c>
      <c r="E8068">
        <v>3</v>
      </c>
      <c r="F8068" t="s">
        <v>24</v>
      </c>
      <c r="G8068">
        <v>1</v>
      </c>
    </row>
    <row r="8069" spans="1:7" x14ac:dyDescent="0.25">
      <c r="A8069">
        <v>15695819</v>
      </c>
      <c r="B8069" t="s">
        <v>15858</v>
      </c>
      <c r="C8069">
        <v>2</v>
      </c>
      <c r="D8069" t="s">
        <v>24</v>
      </c>
      <c r="E8069">
        <v>5</v>
      </c>
      <c r="F8069" t="s">
        <v>24</v>
      </c>
      <c r="G8069">
        <v>0</v>
      </c>
    </row>
    <row r="8070" spans="1:7" x14ac:dyDescent="0.25">
      <c r="A8070">
        <v>15696834</v>
      </c>
      <c r="B8070" t="s">
        <v>16</v>
      </c>
      <c r="C8070">
        <v>2</v>
      </c>
      <c r="D8070" t="s">
        <v>24</v>
      </c>
      <c r="E8070">
        <v>5</v>
      </c>
      <c r="F8070" t="s">
        <v>24</v>
      </c>
      <c r="G8070">
        <v>0</v>
      </c>
    </row>
    <row r="8071" spans="1:7" x14ac:dyDescent="0.25">
      <c r="A8071">
        <v>15797710</v>
      </c>
      <c r="B8071" t="s">
        <v>15862</v>
      </c>
      <c r="C8071">
        <v>1</v>
      </c>
      <c r="D8071" t="s">
        <v>14</v>
      </c>
      <c r="E8071">
        <v>4</v>
      </c>
      <c r="F8071" t="s">
        <v>14</v>
      </c>
      <c r="G8071">
        <v>0</v>
      </c>
    </row>
    <row r="8072" spans="1:7" x14ac:dyDescent="0.25">
      <c r="A8072">
        <v>15700654</v>
      </c>
      <c r="B8072" t="s">
        <v>15865</v>
      </c>
      <c r="C8072">
        <v>2</v>
      </c>
      <c r="D8072" t="s">
        <v>24</v>
      </c>
      <c r="E8072">
        <v>9</v>
      </c>
      <c r="F8072" t="s">
        <v>24</v>
      </c>
      <c r="G8072">
        <v>0</v>
      </c>
    </row>
    <row r="8073" spans="1:7" x14ac:dyDescent="0.25">
      <c r="A8073">
        <v>15583764</v>
      </c>
      <c r="B8073" t="s">
        <v>15868</v>
      </c>
      <c r="C8073">
        <v>1</v>
      </c>
      <c r="D8073" t="s">
        <v>24</v>
      </c>
      <c r="E8073">
        <v>1</v>
      </c>
      <c r="F8073" t="s">
        <v>24</v>
      </c>
      <c r="G8073">
        <v>0</v>
      </c>
    </row>
    <row r="8074" spans="1:7" x14ac:dyDescent="0.25">
      <c r="A8074">
        <v>15688849</v>
      </c>
      <c r="B8074" t="s">
        <v>15870</v>
      </c>
      <c r="C8074">
        <v>3</v>
      </c>
      <c r="D8074" t="s">
        <v>14</v>
      </c>
      <c r="E8074">
        <v>1</v>
      </c>
      <c r="F8074" t="s">
        <v>14</v>
      </c>
      <c r="G8074">
        <v>1</v>
      </c>
    </row>
    <row r="8075" spans="1:7" x14ac:dyDescent="0.25">
      <c r="A8075">
        <v>15661473</v>
      </c>
      <c r="B8075" t="s">
        <v>15872</v>
      </c>
      <c r="C8075">
        <v>1</v>
      </c>
      <c r="D8075" t="s">
        <v>24</v>
      </c>
      <c r="E8075">
        <v>4</v>
      </c>
      <c r="F8075" t="s">
        <v>24</v>
      </c>
      <c r="G8075">
        <v>1</v>
      </c>
    </row>
    <row r="8076" spans="1:7" x14ac:dyDescent="0.25">
      <c r="A8076">
        <v>15601030</v>
      </c>
      <c r="B8076" t="s">
        <v>15875</v>
      </c>
      <c r="C8076">
        <v>1</v>
      </c>
      <c r="D8076" t="s">
        <v>14</v>
      </c>
      <c r="E8076">
        <v>5</v>
      </c>
      <c r="F8076" t="s">
        <v>14</v>
      </c>
      <c r="G8076">
        <v>0</v>
      </c>
    </row>
    <row r="8077" spans="1:7" x14ac:dyDescent="0.25">
      <c r="A8077">
        <v>15789557</v>
      </c>
      <c r="B8077" t="s">
        <v>15878</v>
      </c>
      <c r="C8077">
        <v>1</v>
      </c>
      <c r="D8077" t="s">
        <v>14</v>
      </c>
      <c r="E8077">
        <v>7</v>
      </c>
      <c r="F8077" t="s">
        <v>14</v>
      </c>
      <c r="G8077">
        <v>0</v>
      </c>
    </row>
    <row r="8078" spans="1:7" x14ac:dyDescent="0.25">
      <c r="A8078">
        <v>15745250</v>
      </c>
      <c r="B8078" t="s">
        <v>15880</v>
      </c>
      <c r="C8078">
        <v>1</v>
      </c>
      <c r="D8078" t="s">
        <v>24</v>
      </c>
      <c r="E8078">
        <v>8</v>
      </c>
      <c r="F8078" t="s">
        <v>24</v>
      </c>
      <c r="G8078">
        <v>1</v>
      </c>
    </row>
    <row r="8079" spans="1:7" x14ac:dyDescent="0.25">
      <c r="A8079">
        <v>15590349</v>
      </c>
      <c r="B8079" t="s">
        <v>16</v>
      </c>
      <c r="C8079">
        <v>1</v>
      </c>
      <c r="D8079" t="s">
        <v>24</v>
      </c>
      <c r="E8079">
        <v>9</v>
      </c>
      <c r="F8079" t="s">
        <v>24</v>
      </c>
      <c r="G8079">
        <v>1</v>
      </c>
    </row>
    <row r="8080" spans="1:7" x14ac:dyDescent="0.25">
      <c r="A8080">
        <v>15741693</v>
      </c>
      <c r="B8080" t="s">
        <v>15885</v>
      </c>
      <c r="C8080">
        <v>1</v>
      </c>
      <c r="D8080" t="s">
        <v>14</v>
      </c>
      <c r="E8080">
        <v>4</v>
      </c>
      <c r="F8080" t="s">
        <v>14</v>
      </c>
      <c r="G8080">
        <v>0</v>
      </c>
    </row>
    <row r="8081" spans="1:7" x14ac:dyDescent="0.25">
      <c r="A8081">
        <v>15618446</v>
      </c>
      <c r="B8081" t="s">
        <v>16</v>
      </c>
      <c r="C8081">
        <v>2</v>
      </c>
      <c r="D8081" t="s">
        <v>14</v>
      </c>
      <c r="E8081">
        <v>8</v>
      </c>
      <c r="F8081" t="s">
        <v>14</v>
      </c>
      <c r="G8081">
        <v>0</v>
      </c>
    </row>
    <row r="8082" spans="1:7" x14ac:dyDescent="0.25">
      <c r="A8082">
        <v>15766552</v>
      </c>
      <c r="B8082" t="s">
        <v>16</v>
      </c>
      <c r="C8082">
        <v>2</v>
      </c>
      <c r="D8082" t="s">
        <v>24</v>
      </c>
      <c r="E8082">
        <v>6</v>
      </c>
      <c r="F8082" t="s">
        <v>24</v>
      </c>
      <c r="G8082">
        <v>0</v>
      </c>
    </row>
    <row r="8083" spans="1:7" x14ac:dyDescent="0.25">
      <c r="A8083">
        <v>15668775</v>
      </c>
      <c r="B8083" t="s">
        <v>15890</v>
      </c>
      <c r="C8083">
        <v>1</v>
      </c>
      <c r="D8083" t="s">
        <v>24</v>
      </c>
      <c r="E8083">
        <v>3</v>
      </c>
      <c r="F8083" t="s">
        <v>24</v>
      </c>
      <c r="G8083">
        <v>0</v>
      </c>
    </row>
    <row r="8084" spans="1:7" x14ac:dyDescent="0.25">
      <c r="A8084">
        <v>15757895</v>
      </c>
      <c r="B8084" t="s">
        <v>15892</v>
      </c>
      <c r="C8084">
        <v>1</v>
      </c>
      <c r="D8084" t="s">
        <v>14</v>
      </c>
      <c r="E8084">
        <v>6</v>
      </c>
      <c r="F8084" t="s">
        <v>14</v>
      </c>
      <c r="G8084">
        <v>0</v>
      </c>
    </row>
    <row r="8085" spans="1:7" x14ac:dyDescent="0.25">
      <c r="A8085">
        <v>15774551</v>
      </c>
      <c r="B8085" t="s">
        <v>15894</v>
      </c>
      <c r="C8085">
        <v>1</v>
      </c>
      <c r="D8085" t="s">
        <v>14</v>
      </c>
      <c r="E8085">
        <v>3</v>
      </c>
      <c r="F8085" t="s">
        <v>14</v>
      </c>
      <c r="G8085">
        <v>0</v>
      </c>
    </row>
    <row r="8086" spans="1:7" x14ac:dyDescent="0.25">
      <c r="A8086">
        <v>15684011</v>
      </c>
      <c r="B8086" t="s">
        <v>15896</v>
      </c>
      <c r="C8086">
        <v>1</v>
      </c>
      <c r="D8086" t="s">
        <v>14</v>
      </c>
      <c r="E8086">
        <v>7</v>
      </c>
      <c r="F8086" t="s">
        <v>14</v>
      </c>
      <c r="G8086">
        <v>0</v>
      </c>
    </row>
    <row r="8087" spans="1:7" x14ac:dyDescent="0.25">
      <c r="A8087">
        <v>15736146</v>
      </c>
      <c r="B8087" t="s">
        <v>15898</v>
      </c>
      <c r="C8087">
        <v>1</v>
      </c>
      <c r="D8087" t="s">
        <v>14</v>
      </c>
      <c r="E8087">
        <v>4</v>
      </c>
      <c r="F8087" t="s">
        <v>14</v>
      </c>
      <c r="G8087">
        <v>0</v>
      </c>
    </row>
    <row r="8088" spans="1:7" x14ac:dyDescent="0.25">
      <c r="A8088">
        <v>15656286</v>
      </c>
      <c r="B8088" t="s">
        <v>16</v>
      </c>
      <c r="C8088">
        <v>2</v>
      </c>
      <c r="D8088" t="s">
        <v>24</v>
      </c>
      <c r="E8088">
        <v>0</v>
      </c>
      <c r="F8088" t="s">
        <v>24</v>
      </c>
      <c r="G8088">
        <v>0</v>
      </c>
    </row>
    <row r="8089" spans="1:7" x14ac:dyDescent="0.25">
      <c r="A8089">
        <v>15774847</v>
      </c>
      <c r="B8089" t="s">
        <v>15901</v>
      </c>
      <c r="C8089">
        <v>1</v>
      </c>
      <c r="D8089" t="s">
        <v>24</v>
      </c>
      <c r="E8089">
        <v>6</v>
      </c>
      <c r="F8089" t="s">
        <v>24</v>
      </c>
      <c r="G8089">
        <v>0</v>
      </c>
    </row>
    <row r="8090" spans="1:7" x14ac:dyDescent="0.25">
      <c r="A8090">
        <v>15619340</v>
      </c>
      <c r="B8090" t="s">
        <v>16</v>
      </c>
      <c r="C8090">
        <v>2</v>
      </c>
      <c r="D8090" t="s">
        <v>24</v>
      </c>
      <c r="E8090">
        <v>1</v>
      </c>
      <c r="F8090" t="s">
        <v>24</v>
      </c>
      <c r="G8090">
        <v>0</v>
      </c>
    </row>
    <row r="8091" spans="1:7" x14ac:dyDescent="0.25">
      <c r="A8091">
        <v>15815656</v>
      </c>
      <c r="B8091" t="s">
        <v>15904</v>
      </c>
      <c r="C8091">
        <v>1</v>
      </c>
      <c r="D8091" t="s">
        <v>14</v>
      </c>
      <c r="E8091">
        <v>9</v>
      </c>
      <c r="F8091" t="s">
        <v>14</v>
      </c>
      <c r="G8091">
        <v>1</v>
      </c>
    </row>
    <row r="8092" spans="1:7" x14ac:dyDescent="0.25">
      <c r="A8092">
        <v>15623357</v>
      </c>
      <c r="B8092" t="s">
        <v>15906</v>
      </c>
      <c r="C8092">
        <v>1</v>
      </c>
      <c r="D8092" t="s">
        <v>14</v>
      </c>
      <c r="E8092">
        <v>2</v>
      </c>
      <c r="F8092" t="s">
        <v>14</v>
      </c>
      <c r="G8092">
        <v>0</v>
      </c>
    </row>
    <row r="8093" spans="1:7" x14ac:dyDescent="0.25">
      <c r="A8093">
        <v>15601324</v>
      </c>
      <c r="B8093" t="s">
        <v>16</v>
      </c>
      <c r="C8093">
        <v>2</v>
      </c>
      <c r="D8093" t="s">
        <v>14</v>
      </c>
      <c r="E8093">
        <v>1</v>
      </c>
      <c r="F8093" t="s">
        <v>14</v>
      </c>
      <c r="G8093">
        <v>0</v>
      </c>
    </row>
    <row r="8094" spans="1:7" x14ac:dyDescent="0.25">
      <c r="A8094">
        <v>15715510</v>
      </c>
      <c r="B8094" t="s">
        <v>15909</v>
      </c>
      <c r="C8094">
        <v>2</v>
      </c>
      <c r="D8094" t="s">
        <v>14</v>
      </c>
      <c r="E8094">
        <v>2</v>
      </c>
      <c r="F8094" t="s">
        <v>14</v>
      </c>
      <c r="G8094">
        <v>0</v>
      </c>
    </row>
    <row r="8095" spans="1:7" x14ac:dyDescent="0.25">
      <c r="A8095">
        <v>15663770</v>
      </c>
      <c r="B8095" t="s">
        <v>15911</v>
      </c>
      <c r="C8095">
        <v>1</v>
      </c>
      <c r="D8095" t="s">
        <v>14</v>
      </c>
      <c r="E8095">
        <v>1</v>
      </c>
      <c r="F8095" t="s">
        <v>14</v>
      </c>
      <c r="G8095">
        <v>0</v>
      </c>
    </row>
    <row r="8096" spans="1:7" x14ac:dyDescent="0.25">
      <c r="A8096">
        <v>15779267</v>
      </c>
      <c r="B8096" t="s">
        <v>16</v>
      </c>
      <c r="C8096">
        <v>2</v>
      </c>
      <c r="D8096" t="s">
        <v>24</v>
      </c>
      <c r="E8096">
        <v>5</v>
      </c>
      <c r="F8096" t="s">
        <v>24</v>
      </c>
      <c r="G8096">
        <v>0</v>
      </c>
    </row>
    <row r="8097" spans="1:7" x14ac:dyDescent="0.25">
      <c r="A8097">
        <v>15597957</v>
      </c>
      <c r="B8097" t="s">
        <v>16</v>
      </c>
      <c r="C8097">
        <v>2</v>
      </c>
      <c r="D8097" t="s">
        <v>14</v>
      </c>
      <c r="E8097">
        <v>2</v>
      </c>
      <c r="F8097" t="s">
        <v>14</v>
      </c>
      <c r="G8097">
        <v>0</v>
      </c>
    </row>
    <row r="8098" spans="1:7" x14ac:dyDescent="0.25">
      <c r="A8098">
        <v>15584620</v>
      </c>
      <c r="B8098" t="s">
        <v>15915</v>
      </c>
      <c r="C8098">
        <v>1</v>
      </c>
      <c r="D8098" t="s">
        <v>24</v>
      </c>
      <c r="E8098">
        <v>6</v>
      </c>
      <c r="F8098" t="s">
        <v>24</v>
      </c>
      <c r="G8098">
        <v>1</v>
      </c>
    </row>
    <row r="8099" spans="1:7" x14ac:dyDescent="0.25">
      <c r="A8099">
        <v>15750772</v>
      </c>
      <c r="B8099" t="s">
        <v>15917</v>
      </c>
      <c r="C8099">
        <v>1</v>
      </c>
      <c r="D8099" t="s">
        <v>14</v>
      </c>
      <c r="E8099">
        <v>6</v>
      </c>
      <c r="F8099" t="s">
        <v>14</v>
      </c>
      <c r="G8099">
        <v>0</v>
      </c>
    </row>
    <row r="8100" spans="1:7" x14ac:dyDescent="0.25">
      <c r="A8100">
        <v>15706557</v>
      </c>
      <c r="B8100" t="s">
        <v>16</v>
      </c>
      <c r="C8100">
        <v>2</v>
      </c>
      <c r="D8100" t="s">
        <v>24</v>
      </c>
      <c r="E8100">
        <v>0</v>
      </c>
      <c r="F8100" t="s">
        <v>24</v>
      </c>
      <c r="G8100">
        <v>1</v>
      </c>
    </row>
    <row r="8101" spans="1:7" x14ac:dyDescent="0.25">
      <c r="A8101">
        <v>15594391</v>
      </c>
      <c r="B8101" t="s">
        <v>15921</v>
      </c>
      <c r="C8101">
        <v>1</v>
      </c>
      <c r="D8101" t="s">
        <v>24</v>
      </c>
      <c r="E8101">
        <v>2</v>
      </c>
      <c r="F8101" t="s">
        <v>24</v>
      </c>
      <c r="G8101">
        <v>1</v>
      </c>
    </row>
    <row r="8102" spans="1:7" x14ac:dyDescent="0.25">
      <c r="A8102">
        <v>15661656</v>
      </c>
      <c r="B8102" t="s">
        <v>15923</v>
      </c>
      <c r="C8102">
        <v>2</v>
      </c>
      <c r="D8102" t="s">
        <v>14</v>
      </c>
      <c r="E8102">
        <v>2</v>
      </c>
      <c r="F8102" t="s">
        <v>14</v>
      </c>
      <c r="G8102">
        <v>0</v>
      </c>
    </row>
    <row r="8103" spans="1:7" x14ac:dyDescent="0.25">
      <c r="A8103">
        <v>15631217</v>
      </c>
      <c r="B8103" t="s">
        <v>15925</v>
      </c>
      <c r="C8103">
        <v>1</v>
      </c>
      <c r="D8103" t="s">
        <v>14</v>
      </c>
      <c r="E8103">
        <v>6</v>
      </c>
      <c r="F8103" t="s">
        <v>14</v>
      </c>
      <c r="G8103">
        <v>0</v>
      </c>
    </row>
    <row r="8104" spans="1:7" x14ac:dyDescent="0.25">
      <c r="A8104">
        <v>15588955</v>
      </c>
      <c r="B8104" t="s">
        <v>15927</v>
      </c>
      <c r="C8104">
        <v>3</v>
      </c>
      <c r="D8104" t="s">
        <v>24</v>
      </c>
      <c r="E8104">
        <v>5</v>
      </c>
      <c r="F8104" t="s">
        <v>24</v>
      </c>
      <c r="G8104">
        <v>1</v>
      </c>
    </row>
    <row r="8105" spans="1:7" x14ac:dyDescent="0.25">
      <c r="A8105">
        <v>15758252</v>
      </c>
      <c r="B8105" t="s">
        <v>15929</v>
      </c>
      <c r="C8105">
        <v>2</v>
      </c>
      <c r="D8105" t="s">
        <v>14</v>
      </c>
      <c r="E8105">
        <v>2</v>
      </c>
      <c r="F8105" t="s">
        <v>14</v>
      </c>
      <c r="G8105">
        <v>0</v>
      </c>
    </row>
    <row r="8106" spans="1:7" x14ac:dyDescent="0.25">
      <c r="A8106">
        <v>15740223</v>
      </c>
      <c r="B8106" t="s">
        <v>15931</v>
      </c>
      <c r="C8106">
        <v>3</v>
      </c>
      <c r="D8106" t="s">
        <v>24</v>
      </c>
      <c r="E8106">
        <v>1</v>
      </c>
      <c r="F8106" t="s">
        <v>24</v>
      </c>
      <c r="G8106">
        <v>1</v>
      </c>
    </row>
    <row r="8107" spans="1:7" x14ac:dyDescent="0.25">
      <c r="A8107">
        <v>15805413</v>
      </c>
      <c r="B8107" t="s">
        <v>15933</v>
      </c>
      <c r="C8107">
        <v>2</v>
      </c>
      <c r="D8107" t="s">
        <v>24</v>
      </c>
      <c r="E8107">
        <v>6</v>
      </c>
      <c r="F8107" t="s">
        <v>24</v>
      </c>
      <c r="G8107">
        <v>0</v>
      </c>
    </row>
    <row r="8108" spans="1:7" x14ac:dyDescent="0.25">
      <c r="A8108">
        <v>15635116</v>
      </c>
      <c r="B8108" t="s">
        <v>16</v>
      </c>
      <c r="C8108">
        <v>1</v>
      </c>
      <c r="D8108" t="s">
        <v>24</v>
      </c>
      <c r="E8108">
        <v>2</v>
      </c>
      <c r="F8108" t="s">
        <v>24</v>
      </c>
      <c r="G8108">
        <v>1</v>
      </c>
    </row>
    <row r="8109" spans="1:7" x14ac:dyDescent="0.25">
      <c r="A8109">
        <v>15764892</v>
      </c>
      <c r="B8109" t="s">
        <v>15938</v>
      </c>
      <c r="C8109">
        <v>2</v>
      </c>
      <c r="D8109" t="s">
        <v>14</v>
      </c>
      <c r="E8109">
        <v>10</v>
      </c>
      <c r="F8109" t="s">
        <v>14</v>
      </c>
      <c r="G8109">
        <v>0</v>
      </c>
    </row>
    <row r="8110" spans="1:7" x14ac:dyDescent="0.25">
      <c r="A8110">
        <v>15795936</v>
      </c>
      <c r="B8110" t="s">
        <v>16</v>
      </c>
      <c r="C8110">
        <v>2</v>
      </c>
      <c r="D8110" t="s">
        <v>24</v>
      </c>
      <c r="E8110">
        <v>3</v>
      </c>
      <c r="F8110" t="s">
        <v>24</v>
      </c>
      <c r="G8110">
        <v>0</v>
      </c>
    </row>
    <row r="8111" spans="1:7" x14ac:dyDescent="0.25">
      <c r="A8111">
        <v>15655232</v>
      </c>
      <c r="B8111" t="s">
        <v>15941</v>
      </c>
      <c r="C8111">
        <v>2</v>
      </c>
      <c r="D8111" t="s">
        <v>14</v>
      </c>
      <c r="E8111">
        <v>6</v>
      </c>
      <c r="F8111" t="s">
        <v>14</v>
      </c>
      <c r="G8111">
        <v>0</v>
      </c>
    </row>
    <row r="8112" spans="1:7" x14ac:dyDescent="0.25">
      <c r="A8112">
        <v>15640133</v>
      </c>
      <c r="B8112" t="s">
        <v>16</v>
      </c>
      <c r="C8112">
        <v>2</v>
      </c>
      <c r="D8112" t="s">
        <v>24</v>
      </c>
      <c r="E8112">
        <v>0</v>
      </c>
      <c r="F8112" t="s">
        <v>24</v>
      </c>
      <c r="G8112">
        <v>0</v>
      </c>
    </row>
    <row r="8113" spans="1:7" x14ac:dyDescent="0.25">
      <c r="A8113">
        <v>15751524</v>
      </c>
      <c r="B8113" t="s">
        <v>15944</v>
      </c>
      <c r="C8113">
        <v>1</v>
      </c>
      <c r="D8113" t="s">
        <v>24</v>
      </c>
      <c r="E8113">
        <v>10</v>
      </c>
      <c r="F8113" t="s">
        <v>24</v>
      </c>
      <c r="G8113">
        <v>0</v>
      </c>
    </row>
    <row r="8114" spans="1:7" x14ac:dyDescent="0.25">
      <c r="A8114">
        <v>15670552</v>
      </c>
      <c r="B8114" t="s">
        <v>15947</v>
      </c>
      <c r="C8114">
        <v>1</v>
      </c>
      <c r="D8114" t="s">
        <v>24</v>
      </c>
      <c r="E8114">
        <v>3</v>
      </c>
      <c r="F8114" t="s">
        <v>24</v>
      </c>
      <c r="G8114">
        <v>0</v>
      </c>
    </row>
    <row r="8115" spans="1:7" x14ac:dyDescent="0.25">
      <c r="A8115">
        <v>15623966</v>
      </c>
      <c r="B8115" t="s">
        <v>16</v>
      </c>
      <c r="C8115">
        <v>2</v>
      </c>
      <c r="D8115" t="s">
        <v>14</v>
      </c>
      <c r="E8115">
        <v>2</v>
      </c>
      <c r="F8115" t="s">
        <v>14</v>
      </c>
      <c r="G8115">
        <v>0</v>
      </c>
    </row>
    <row r="8116" spans="1:7" x14ac:dyDescent="0.25">
      <c r="A8116">
        <v>15752193</v>
      </c>
      <c r="B8116" t="s">
        <v>15950</v>
      </c>
      <c r="C8116">
        <v>1</v>
      </c>
      <c r="D8116" t="s">
        <v>14</v>
      </c>
      <c r="E8116">
        <v>6</v>
      </c>
      <c r="F8116" t="s">
        <v>14</v>
      </c>
      <c r="G8116">
        <v>0</v>
      </c>
    </row>
    <row r="8117" spans="1:7" x14ac:dyDescent="0.25">
      <c r="A8117">
        <v>15607269</v>
      </c>
      <c r="B8117" t="s">
        <v>15952</v>
      </c>
      <c r="C8117">
        <v>2</v>
      </c>
      <c r="D8117" t="s">
        <v>14</v>
      </c>
      <c r="E8117">
        <v>2</v>
      </c>
      <c r="F8117" t="s">
        <v>14</v>
      </c>
      <c r="G8117">
        <v>0</v>
      </c>
    </row>
    <row r="8118" spans="1:7" x14ac:dyDescent="0.25">
      <c r="A8118">
        <v>15700752</v>
      </c>
      <c r="B8118" t="s">
        <v>16</v>
      </c>
      <c r="C8118">
        <v>2</v>
      </c>
      <c r="D8118" t="s">
        <v>14</v>
      </c>
      <c r="E8118">
        <v>6</v>
      </c>
      <c r="F8118" t="s">
        <v>14</v>
      </c>
      <c r="G8118">
        <v>0</v>
      </c>
    </row>
    <row r="8119" spans="1:7" x14ac:dyDescent="0.25">
      <c r="A8119">
        <v>15777901</v>
      </c>
      <c r="B8119" t="s">
        <v>15956</v>
      </c>
      <c r="C8119">
        <v>1</v>
      </c>
      <c r="D8119" t="s">
        <v>24</v>
      </c>
      <c r="E8119">
        <v>9</v>
      </c>
      <c r="F8119" t="s">
        <v>24</v>
      </c>
      <c r="G8119">
        <v>1</v>
      </c>
    </row>
    <row r="8120" spans="1:7" x14ac:dyDescent="0.25">
      <c r="A8120">
        <v>15639117</v>
      </c>
      <c r="B8120" t="s">
        <v>16</v>
      </c>
      <c r="C8120">
        <v>1</v>
      </c>
      <c r="D8120" t="s">
        <v>24</v>
      </c>
      <c r="E8120">
        <v>6</v>
      </c>
      <c r="F8120" t="s">
        <v>24</v>
      </c>
      <c r="G8120">
        <v>1</v>
      </c>
    </row>
    <row r="8121" spans="1:7" x14ac:dyDescent="0.25">
      <c r="A8121">
        <v>15720203</v>
      </c>
      <c r="B8121" t="s">
        <v>16</v>
      </c>
      <c r="C8121">
        <v>1</v>
      </c>
      <c r="D8121" t="s">
        <v>24</v>
      </c>
      <c r="E8121">
        <v>7</v>
      </c>
      <c r="F8121" t="s">
        <v>24</v>
      </c>
      <c r="G8121">
        <v>0</v>
      </c>
    </row>
    <row r="8122" spans="1:7" x14ac:dyDescent="0.25">
      <c r="A8122">
        <v>15586236</v>
      </c>
      <c r="B8122" t="s">
        <v>15961</v>
      </c>
      <c r="C8122">
        <v>3</v>
      </c>
      <c r="D8122" t="s">
        <v>14</v>
      </c>
      <c r="E8122">
        <v>5</v>
      </c>
      <c r="F8122" t="s">
        <v>14</v>
      </c>
      <c r="G8122">
        <v>1</v>
      </c>
    </row>
    <row r="8123" spans="1:7" x14ac:dyDescent="0.25">
      <c r="A8123">
        <v>15676645</v>
      </c>
      <c r="B8123" t="s">
        <v>16</v>
      </c>
      <c r="C8123">
        <v>2</v>
      </c>
      <c r="D8123" t="s">
        <v>14</v>
      </c>
      <c r="E8123">
        <v>5</v>
      </c>
      <c r="F8123" t="s">
        <v>14</v>
      </c>
      <c r="G8123">
        <v>0</v>
      </c>
    </row>
    <row r="8124" spans="1:7" x14ac:dyDescent="0.25">
      <c r="A8124">
        <v>15715988</v>
      </c>
      <c r="B8124" t="s">
        <v>16</v>
      </c>
      <c r="C8124">
        <v>2</v>
      </c>
      <c r="D8124" t="s">
        <v>14</v>
      </c>
      <c r="E8124">
        <v>2</v>
      </c>
      <c r="F8124" t="s">
        <v>14</v>
      </c>
      <c r="G8124">
        <v>0</v>
      </c>
    </row>
    <row r="8125" spans="1:7" x14ac:dyDescent="0.25">
      <c r="A8125">
        <v>15603749</v>
      </c>
      <c r="B8125" t="s">
        <v>15967</v>
      </c>
      <c r="C8125">
        <v>1</v>
      </c>
      <c r="D8125" t="s">
        <v>14</v>
      </c>
      <c r="E8125">
        <v>2</v>
      </c>
      <c r="F8125" t="s">
        <v>14</v>
      </c>
      <c r="G8125">
        <v>1</v>
      </c>
    </row>
    <row r="8126" spans="1:7" x14ac:dyDescent="0.25">
      <c r="A8126">
        <v>15608956</v>
      </c>
      <c r="B8126" t="s">
        <v>16</v>
      </c>
      <c r="C8126">
        <v>1</v>
      </c>
      <c r="D8126" t="s">
        <v>24</v>
      </c>
      <c r="E8126">
        <v>1</v>
      </c>
      <c r="F8126" t="s">
        <v>24</v>
      </c>
      <c r="G8126">
        <v>0</v>
      </c>
    </row>
    <row r="8127" spans="1:7" x14ac:dyDescent="0.25">
      <c r="A8127">
        <v>15733872</v>
      </c>
      <c r="B8127" t="s">
        <v>15970</v>
      </c>
      <c r="C8127">
        <v>2</v>
      </c>
      <c r="D8127" t="s">
        <v>24</v>
      </c>
      <c r="E8127">
        <v>10</v>
      </c>
      <c r="F8127" t="s">
        <v>24</v>
      </c>
      <c r="G8127">
        <v>1</v>
      </c>
    </row>
    <row r="8128" spans="1:7" x14ac:dyDescent="0.25">
      <c r="A8128">
        <v>15666982</v>
      </c>
      <c r="B8128" t="s">
        <v>15973</v>
      </c>
      <c r="C8128">
        <v>1</v>
      </c>
      <c r="D8128" t="s">
        <v>24</v>
      </c>
      <c r="E8128">
        <v>9</v>
      </c>
      <c r="F8128" t="s">
        <v>24</v>
      </c>
      <c r="G8128">
        <v>0</v>
      </c>
    </row>
    <row r="8129" spans="1:7" x14ac:dyDescent="0.25">
      <c r="A8129">
        <v>15602647</v>
      </c>
      <c r="B8129" t="s">
        <v>15975</v>
      </c>
      <c r="C8129">
        <v>1</v>
      </c>
      <c r="D8129" t="s">
        <v>14</v>
      </c>
      <c r="E8129">
        <v>6</v>
      </c>
      <c r="F8129" t="s">
        <v>14</v>
      </c>
      <c r="G8129">
        <v>1</v>
      </c>
    </row>
    <row r="8130" spans="1:7" x14ac:dyDescent="0.25">
      <c r="A8130">
        <v>15623063</v>
      </c>
      <c r="B8130" t="s">
        <v>15977</v>
      </c>
      <c r="C8130">
        <v>1</v>
      </c>
      <c r="D8130" t="s">
        <v>24</v>
      </c>
      <c r="E8130">
        <v>8</v>
      </c>
      <c r="F8130" t="s">
        <v>24</v>
      </c>
      <c r="G8130">
        <v>1</v>
      </c>
    </row>
    <row r="8131" spans="1:7" x14ac:dyDescent="0.25">
      <c r="A8131">
        <v>15682928</v>
      </c>
      <c r="B8131" t="s">
        <v>15979</v>
      </c>
      <c r="C8131">
        <v>1</v>
      </c>
      <c r="D8131" t="s">
        <v>14</v>
      </c>
      <c r="E8131">
        <v>4</v>
      </c>
      <c r="F8131" t="s">
        <v>14</v>
      </c>
      <c r="G8131">
        <v>0</v>
      </c>
    </row>
    <row r="8132" spans="1:7" x14ac:dyDescent="0.25">
      <c r="A8132">
        <v>15729246</v>
      </c>
      <c r="B8132" t="s">
        <v>16</v>
      </c>
      <c r="C8132">
        <v>2</v>
      </c>
      <c r="D8132" t="s">
        <v>14</v>
      </c>
      <c r="E8132">
        <v>5</v>
      </c>
      <c r="F8132" t="s">
        <v>14</v>
      </c>
      <c r="G8132">
        <v>0</v>
      </c>
    </row>
    <row r="8133" spans="1:7" x14ac:dyDescent="0.25">
      <c r="A8133">
        <v>15588928</v>
      </c>
      <c r="B8133" t="s">
        <v>16</v>
      </c>
      <c r="C8133">
        <v>2</v>
      </c>
      <c r="D8133" t="s">
        <v>14</v>
      </c>
      <c r="E8133">
        <v>5</v>
      </c>
      <c r="F8133" t="s">
        <v>14</v>
      </c>
      <c r="G8133">
        <v>0</v>
      </c>
    </row>
    <row r="8134" spans="1:7" x14ac:dyDescent="0.25">
      <c r="A8134">
        <v>15803352</v>
      </c>
      <c r="B8134" t="s">
        <v>15984</v>
      </c>
      <c r="C8134">
        <v>2</v>
      </c>
      <c r="D8134" t="s">
        <v>14</v>
      </c>
      <c r="E8134">
        <v>3</v>
      </c>
      <c r="F8134" t="s">
        <v>14</v>
      </c>
      <c r="G8134">
        <v>0</v>
      </c>
    </row>
    <row r="8135" spans="1:7" x14ac:dyDescent="0.25">
      <c r="A8135">
        <v>15607485</v>
      </c>
      <c r="B8135" t="s">
        <v>16</v>
      </c>
      <c r="C8135">
        <v>2</v>
      </c>
      <c r="D8135" t="s">
        <v>24</v>
      </c>
      <c r="E8135">
        <v>4</v>
      </c>
      <c r="F8135" t="s">
        <v>24</v>
      </c>
      <c r="G8135">
        <v>0</v>
      </c>
    </row>
    <row r="8136" spans="1:7" x14ac:dyDescent="0.25">
      <c r="A8136">
        <v>15656249</v>
      </c>
      <c r="B8136" t="s">
        <v>15988</v>
      </c>
      <c r="C8136">
        <v>2</v>
      </c>
      <c r="D8136" t="s">
        <v>14</v>
      </c>
      <c r="E8136">
        <v>3</v>
      </c>
      <c r="F8136" t="s">
        <v>14</v>
      </c>
      <c r="G8136">
        <v>0</v>
      </c>
    </row>
    <row r="8137" spans="1:7" x14ac:dyDescent="0.25">
      <c r="A8137">
        <v>15761783</v>
      </c>
      <c r="B8137" t="s">
        <v>16</v>
      </c>
      <c r="C8137">
        <v>1</v>
      </c>
      <c r="D8137" t="s">
        <v>14</v>
      </c>
      <c r="E8137">
        <v>6</v>
      </c>
      <c r="F8137" t="s">
        <v>14</v>
      </c>
      <c r="G8137">
        <v>0</v>
      </c>
    </row>
    <row r="8138" spans="1:7" x14ac:dyDescent="0.25">
      <c r="A8138">
        <v>15716605</v>
      </c>
      <c r="B8138" t="s">
        <v>15992</v>
      </c>
      <c r="C8138">
        <v>2</v>
      </c>
      <c r="D8138" t="s">
        <v>24</v>
      </c>
      <c r="E8138">
        <v>7</v>
      </c>
      <c r="F8138" t="s">
        <v>24</v>
      </c>
      <c r="G8138">
        <v>0</v>
      </c>
    </row>
    <row r="8139" spans="1:7" x14ac:dyDescent="0.25">
      <c r="A8139">
        <v>15757425</v>
      </c>
      <c r="B8139" t="s">
        <v>16</v>
      </c>
      <c r="C8139">
        <v>2</v>
      </c>
      <c r="D8139" t="s">
        <v>14</v>
      </c>
      <c r="E8139">
        <v>1</v>
      </c>
      <c r="F8139" t="s">
        <v>14</v>
      </c>
      <c r="G8139">
        <v>0</v>
      </c>
    </row>
    <row r="8140" spans="1:7" x14ac:dyDescent="0.25">
      <c r="A8140">
        <v>15603096</v>
      </c>
      <c r="B8140" t="s">
        <v>15995</v>
      </c>
      <c r="C8140">
        <v>1</v>
      </c>
      <c r="D8140" t="s">
        <v>24</v>
      </c>
      <c r="E8140">
        <v>6</v>
      </c>
      <c r="F8140" t="s">
        <v>24</v>
      </c>
      <c r="G8140">
        <v>1</v>
      </c>
    </row>
    <row r="8141" spans="1:7" x14ac:dyDescent="0.25">
      <c r="A8141">
        <v>15588580</v>
      </c>
      <c r="B8141" t="s">
        <v>15997</v>
      </c>
      <c r="C8141">
        <v>1</v>
      </c>
      <c r="D8141" t="s">
        <v>14</v>
      </c>
      <c r="E8141">
        <v>4</v>
      </c>
      <c r="F8141" t="s">
        <v>14</v>
      </c>
      <c r="G8141">
        <v>0</v>
      </c>
    </row>
    <row r="8142" spans="1:7" x14ac:dyDescent="0.25">
      <c r="A8142">
        <v>15770539</v>
      </c>
      <c r="B8142" t="s">
        <v>15999</v>
      </c>
      <c r="C8142">
        <v>1</v>
      </c>
      <c r="D8142" t="s">
        <v>14</v>
      </c>
      <c r="E8142">
        <v>1</v>
      </c>
      <c r="F8142" t="s">
        <v>14</v>
      </c>
      <c r="G8142">
        <v>0</v>
      </c>
    </row>
    <row r="8143" spans="1:7" x14ac:dyDescent="0.25">
      <c r="A8143">
        <v>15572022</v>
      </c>
      <c r="B8143" t="s">
        <v>16</v>
      </c>
      <c r="C8143">
        <v>1</v>
      </c>
      <c r="D8143" t="s">
        <v>14</v>
      </c>
      <c r="E8143">
        <v>6</v>
      </c>
      <c r="F8143" t="s">
        <v>14</v>
      </c>
      <c r="G8143">
        <v>0</v>
      </c>
    </row>
    <row r="8144" spans="1:7" x14ac:dyDescent="0.25">
      <c r="A8144">
        <v>15571843</v>
      </c>
      <c r="B8144" t="s">
        <v>16</v>
      </c>
      <c r="C8144">
        <v>1</v>
      </c>
      <c r="D8144" t="s">
        <v>24</v>
      </c>
      <c r="E8144">
        <v>1</v>
      </c>
      <c r="F8144" t="s">
        <v>24</v>
      </c>
      <c r="G8144">
        <v>0</v>
      </c>
    </row>
    <row r="8145" spans="1:7" x14ac:dyDescent="0.25">
      <c r="A8145">
        <v>15752502</v>
      </c>
      <c r="B8145" t="s">
        <v>16003</v>
      </c>
      <c r="C8145">
        <v>1</v>
      </c>
      <c r="D8145" t="s">
        <v>14</v>
      </c>
      <c r="E8145">
        <v>4</v>
      </c>
      <c r="F8145" t="s">
        <v>14</v>
      </c>
      <c r="G8145">
        <v>0</v>
      </c>
    </row>
    <row r="8146" spans="1:7" x14ac:dyDescent="0.25">
      <c r="A8146">
        <v>15609058</v>
      </c>
      <c r="B8146" t="s">
        <v>16005</v>
      </c>
      <c r="C8146">
        <v>1</v>
      </c>
      <c r="D8146" t="s">
        <v>14</v>
      </c>
      <c r="E8146">
        <v>1</v>
      </c>
      <c r="F8146" t="s">
        <v>14</v>
      </c>
      <c r="G8146">
        <v>0</v>
      </c>
    </row>
    <row r="8147" spans="1:7" x14ac:dyDescent="0.25">
      <c r="A8147">
        <v>15775108</v>
      </c>
      <c r="B8147" t="s">
        <v>16007</v>
      </c>
      <c r="C8147">
        <v>2</v>
      </c>
      <c r="D8147" t="s">
        <v>14</v>
      </c>
      <c r="E8147">
        <v>1</v>
      </c>
      <c r="F8147" t="s">
        <v>14</v>
      </c>
      <c r="G8147">
        <v>0</v>
      </c>
    </row>
    <row r="8148" spans="1:7" x14ac:dyDescent="0.25">
      <c r="A8148">
        <v>15708904</v>
      </c>
      <c r="B8148" t="s">
        <v>16</v>
      </c>
      <c r="C8148">
        <v>1</v>
      </c>
      <c r="D8148" t="s">
        <v>24</v>
      </c>
      <c r="E8148">
        <v>9</v>
      </c>
      <c r="F8148" t="s">
        <v>24</v>
      </c>
      <c r="G8148">
        <v>0</v>
      </c>
    </row>
    <row r="8149" spans="1:7" x14ac:dyDescent="0.25">
      <c r="A8149">
        <v>15600086</v>
      </c>
      <c r="B8149" t="s">
        <v>16011</v>
      </c>
      <c r="C8149">
        <v>1</v>
      </c>
      <c r="D8149" t="s">
        <v>14</v>
      </c>
      <c r="E8149">
        <v>7</v>
      </c>
      <c r="F8149" t="s">
        <v>14</v>
      </c>
      <c r="G8149">
        <v>0</v>
      </c>
    </row>
    <row r="8150" spans="1:7" x14ac:dyDescent="0.25">
      <c r="A8150">
        <v>15814675</v>
      </c>
      <c r="B8150" t="s">
        <v>16013</v>
      </c>
      <c r="C8150">
        <v>1</v>
      </c>
      <c r="D8150" t="s">
        <v>24</v>
      </c>
      <c r="E8150">
        <v>8</v>
      </c>
      <c r="F8150" t="s">
        <v>24</v>
      </c>
      <c r="G8150">
        <v>1</v>
      </c>
    </row>
    <row r="8151" spans="1:7" x14ac:dyDescent="0.25">
      <c r="A8151">
        <v>15572777</v>
      </c>
      <c r="B8151" t="s">
        <v>16015</v>
      </c>
      <c r="C8151">
        <v>1</v>
      </c>
      <c r="D8151" t="s">
        <v>14</v>
      </c>
      <c r="E8151">
        <v>7</v>
      </c>
      <c r="F8151" t="s">
        <v>14</v>
      </c>
      <c r="G8151">
        <v>0</v>
      </c>
    </row>
    <row r="8152" spans="1:7" x14ac:dyDescent="0.25">
      <c r="A8152">
        <v>15585106</v>
      </c>
      <c r="B8152" t="s">
        <v>16017</v>
      </c>
      <c r="C8152">
        <v>2</v>
      </c>
      <c r="D8152" t="s">
        <v>24</v>
      </c>
      <c r="E8152">
        <v>8</v>
      </c>
      <c r="F8152" t="s">
        <v>24</v>
      </c>
      <c r="G8152">
        <v>0</v>
      </c>
    </row>
    <row r="8153" spans="1:7" x14ac:dyDescent="0.25">
      <c r="A8153">
        <v>15738936</v>
      </c>
      <c r="B8153" t="s">
        <v>16019</v>
      </c>
      <c r="C8153">
        <v>2</v>
      </c>
      <c r="D8153" t="s">
        <v>14</v>
      </c>
      <c r="E8153">
        <v>5</v>
      </c>
      <c r="F8153" t="s">
        <v>14</v>
      </c>
      <c r="G8153">
        <v>0</v>
      </c>
    </row>
    <row r="8154" spans="1:7" x14ac:dyDescent="0.25">
      <c r="A8154">
        <v>15750970</v>
      </c>
      <c r="B8154" t="s">
        <v>16021</v>
      </c>
      <c r="C8154">
        <v>1</v>
      </c>
      <c r="D8154" t="s">
        <v>14</v>
      </c>
      <c r="E8154">
        <v>1</v>
      </c>
      <c r="F8154" t="s">
        <v>14</v>
      </c>
      <c r="G8154">
        <v>0</v>
      </c>
    </row>
    <row r="8155" spans="1:7" x14ac:dyDescent="0.25">
      <c r="A8155">
        <v>15725772</v>
      </c>
      <c r="B8155" t="s">
        <v>16</v>
      </c>
      <c r="C8155">
        <v>2</v>
      </c>
      <c r="D8155" t="s">
        <v>14</v>
      </c>
      <c r="E8155">
        <v>2</v>
      </c>
      <c r="F8155" t="s">
        <v>14</v>
      </c>
      <c r="G8155">
        <v>0</v>
      </c>
    </row>
    <row r="8156" spans="1:7" x14ac:dyDescent="0.25">
      <c r="A8156">
        <v>15692106</v>
      </c>
      <c r="B8156" t="s">
        <v>16024</v>
      </c>
      <c r="C8156">
        <v>3</v>
      </c>
      <c r="D8156" t="s">
        <v>24</v>
      </c>
      <c r="E8156">
        <v>3</v>
      </c>
      <c r="F8156" t="s">
        <v>24</v>
      </c>
      <c r="G8156">
        <v>1</v>
      </c>
    </row>
    <row r="8157" spans="1:7" x14ac:dyDescent="0.25">
      <c r="A8157">
        <v>15791533</v>
      </c>
      <c r="B8157" t="s">
        <v>16026</v>
      </c>
      <c r="C8157">
        <v>1</v>
      </c>
      <c r="D8157" t="s">
        <v>24</v>
      </c>
      <c r="E8157">
        <v>6</v>
      </c>
      <c r="F8157" t="s">
        <v>24</v>
      </c>
      <c r="G8157">
        <v>1</v>
      </c>
    </row>
    <row r="8158" spans="1:7" x14ac:dyDescent="0.25">
      <c r="A8158">
        <v>15715715</v>
      </c>
      <c r="B8158" t="s">
        <v>16</v>
      </c>
      <c r="C8158">
        <v>2</v>
      </c>
      <c r="D8158" t="s">
        <v>14</v>
      </c>
      <c r="E8158">
        <v>2</v>
      </c>
      <c r="F8158" t="s">
        <v>14</v>
      </c>
      <c r="G8158">
        <v>0</v>
      </c>
    </row>
    <row r="8159" spans="1:7" x14ac:dyDescent="0.25">
      <c r="A8159">
        <v>15785576</v>
      </c>
      <c r="B8159" t="s">
        <v>16030</v>
      </c>
      <c r="C8159">
        <v>1</v>
      </c>
      <c r="D8159" t="s">
        <v>24</v>
      </c>
      <c r="E8159">
        <v>9</v>
      </c>
      <c r="F8159" t="s">
        <v>24</v>
      </c>
      <c r="G8159">
        <v>0</v>
      </c>
    </row>
    <row r="8160" spans="1:7" x14ac:dyDescent="0.25">
      <c r="A8160">
        <v>15798834</v>
      </c>
      <c r="B8160" t="s">
        <v>16</v>
      </c>
      <c r="C8160">
        <v>1</v>
      </c>
      <c r="D8160" t="s">
        <v>24</v>
      </c>
      <c r="E8160">
        <v>7</v>
      </c>
      <c r="F8160" t="s">
        <v>24</v>
      </c>
      <c r="G8160">
        <v>0</v>
      </c>
    </row>
    <row r="8161" spans="1:7" x14ac:dyDescent="0.25">
      <c r="A8161">
        <v>15744127</v>
      </c>
      <c r="B8161" t="s">
        <v>16</v>
      </c>
      <c r="C8161">
        <v>2</v>
      </c>
      <c r="D8161" t="s">
        <v>24</v>
      </c>
      <c r="E8161">
        <v>2</v>
      </c>
      <c r="F8161" t="s">
        <v>24</v>
      </c>
      <c r="G8161">
        <v>0</v>
      </c>
    </row>
    <row r="8162" spans="1:7" x14ac:dyDescent="0.25">
      <c r="A8162">
        <v>15637427</v>
      </c>
      <c r="B8162" t="s">
        <v>16</v>
      </c>
      <c r="C8162">
        <v>2</v>
      </c>
      <c r="D8162" t="s">
        <v>14</v>
      </c>
      <c r="E8162">
        <v>6</v>
      </c>
      <c r="F8162" t="s">
        <v>14</v>
      </c>
      <c r="G8162">
        <v>0</v>
      </c>
    </row>
    <row r="8163" spans="1:7" x14ac:dyDescent="0.25">
      <c r="A8163">
        <v>15576990</v>
      </c>
      <c r="B8163" t="s">
        <v>16038</v>
      </c>
      <c r="C8163">
        <v>1</v>
      </c>
      <c r="D8163" t="s">
        <v>24</v>
      </c>
      <c r="E8163">
        <v>5</v>
      </c>
      <c r="F8163" t="s">
        <v>24</v>
      </c>
      <c r="G8163">
        <v>0</v>
      </c>
    </row>
    <row r="8164" spans="1:7" x14ac:dyDescent="0.25">
      <c r="A8164">
        <v>15615352</v>
      </c>
      <c r="B8164" t="s">
        <v>16040</v>
      </c>
      <c r="C8164">
        <v>2</v>
      </c>
      <c r="D8164" t="s">
        <v>14</v>
      </c>
      <c r="E8164">
        <v>4</v>
      </c>
      <c r="F8164" t="s">
        <v>14</v>
      </c>
      <c r="G8164">
        <v>0</v>
      </c>
    </row>
    <row r="8165" spans="1:7" x14ac:dyDescent="0.25">
      <c r="A8165">
        <v>15647333</v>
      </c>
      <c r="B8165" t="s">
        <v>16042</v>
      </c>
      <c r="C8165">
        <v>1</v>
      </c>
      <c r="D8165" t="s">
        <v>24</v>
      </c>
      <c r="E8165">
        <v>4</v>
      </c>
      <c r="F8165" t="s">
        <v>24</v>
      </c>
      <c r="G8165">
        <v>0</v>
      </c>
    </row>
    <row r="8166" spans="1:7" x14ac:dyDescent="0.25">
      <c r="A8166">
        <v>15572050</v>
      </c>
      <c r="B8166" t="s">
        <v>16045</v>
      </c>
      <c r="C8166">
        <v>1</v>
      </c>
      <c r="D8166" t="s">
        <v>14</v>
      </c>
      <c r="E8166">
        <v>3</v>
      </c>
      <c r="F8166" t="s">
        <v>14</v>
      </c>
      <c r="G8166">
        <v>1</v>
      </c>
    </row>
    <row r="8167" spans="1:7" x14ac:dyDescent="0.25">
      <c r="A8167">
        <v>15581370</v>
      </c>
      <c r="B8167" t="s">
        <v>16047</v>
      </c>
      <c r="C8167">
        <v>2</v>
      </c>
      <c r="D8167" t="s">
        <v>24</v>
      </c>
      <c r="E8167">
        <v>2</v>
      </c>
      <c r="F8167" t="s">
        <v>24</v>
      </c>
      <c r="G8167">
        <v>0</v>
      </c>
    </row>
    <row r="8168" spans="1:7" x14ac:dyDescent="0.25">
      <c r="A8168">
        <v>15813503</v>
      </c>
      <c r="B8168" t="s">
        <v>16049</v>
      </c>
      <c r="C8168">
        <v>2</v>
      </c>
      <c r="D8168" t="s">
        <v>24</v>
      </c>
      <c r="E8168">
        <v>8</v>
      </c>
      <c r="F8168" t="s">
        <v>24</v>
      </c>
      <c r="G8168">
        <v>0</v>
      </c>
    </row>
    <row r="8169" spans="1:7" x14ac:dyDescent="0.25">
      <c r="A8169">
        <v>15769783</v>
      </c>
      <c r="B8169" t="s">
        <v>16</v>
      </c>
      <c r="C8169">
        <v>1</v>
      </c>
      <c r="D8169" t="s">
        <v>14</v>
      </c>
      <c r="E8169">
        <v>8</v>
      </c>
      <c r="F8169" t="s">
        <v>14</v>
      </c>
      <c r="G8169">
        <v>0</v>
      </c>
    </row>
    <row r="8170" spans="1:7" x14ac:dyDescent="0.25">
      <c r="A8170">
        <v>15793135</v>
      </c>
      <c r="B8170" t="s">
        <v>16052</v>
      </c>
      <c r="C8170">
        <v>1</v>
      </c>
      <c r="D8170" t="s">
        <v>14</v>
      </c>
      <c r="E8170">
        <v>7</v>
      </c>
      <c r="F8170" t="s">
        <v>14</v>
      </c>
      <c r="G8170">
        <v>0</v>
      </c>
    </row>
    <row r="8171" spans="1:7" x14ac:dyDescent="0.25">
      <c r="A8171">
        <v>15599182</v>
      </c>
      <c r="B8171" t="s">
        <v>16</v>
      </c>
      <c r="C8171">
        <v>2</v>
      </c>
      <c r="D8171" t="s">
        <v>14</v>
      </c>
      <c r="E8171">
        <v>2</v>
      </c>
      <c r="F8171" t="s">
        <v>14</v>
      </c>
      <c r="G8171">
        <v>0</v>
      </c>
    </row>
    <row r="8172" spans="1:7" x14ac:dyDescent="0.25">
      <c r="A8172">
        <v>15689517</v>
      </c>
      <c r="B8172" t="s">
        <v>16056</v>
      </c>
      <c r="C8172">
        <v>1</v>
      </c>
      <c r="D8172" t="s">
        <v>24</v>
      </c>
      <c r="E8172">
        <v>3</v>
      </c>
      <c r="F8172" t="s">
        <v>24</v>
      </c>
      <c r="G8172">
        <v>0</v>
      </c>
    </row>
    <row r="8173" spans="1:7" x14ac:dyDescent="0.25">
      <c r="A8173">
        <v>15641366</v>
      </c>
      <c r="B8173" t="s">
        <v>16058</v>
      </c>
      <c r="C8173">
        <v>1</v>
      </c>
      <c r="D8173" t="s">
        <v>14</v>
      </c>
      <c r="E8173">
        <v>1</v>
      </c>
      <c r="F8173" t="s">
        <v>14</v>
      </c>
      <c r="G8173">
        <v>1</v>
      </c>
    </row>
    <row r="8174" spans="1:7" x14ac:dyDescent="0.25">
      <c r="A8174">
        <v>15588859</v>
      </c>
      <c r="B8174" t="s">
        <v>16060</v>
      </c>
      <c r="C8174">
        <v>2</v>
      </c>
      <c r="D8174" t="s">
        <v>24</v>
      </c>
      <c r="E8174">
        <v>0</v>
      </c>
      <c r="F8174" t="s">
        <v>24</v>
      </c>
      <c r="G8174">
        <v>1</v>
      </c>
    </row>
    <row r="8175" spans="1:7" x14ac:dyDescent="0.25">
      <c r="A8175">
        <v>15732293</v>
      </c>
      <c r="B8175" t="s">
        <v>16</v>
      </c>
      <c r="C8175">
        <v>2</v>
      </c>
      <c r="D8175" t="s">
        <v>14</v>
      </c>
      <c r="E8175">
        <v>8</v>
      </c>
      <c r="F8175" t="s">
        <v>14</v>
      </c>
      <c r="G8175">
        <v>0</v>
      </c>
    </row>
    <row r="8176" spans="1:7" x14ac:dyDescent="0.25">
      <c r="A8176">
        <v>15568032</v>
      </c>
      <c r="B8176" t="s">
        <v>16063</v>
      </c>
      <c r="C8176">
        <v>3</v>
      </c>
      <c r="D8176" t="s">
        <v>24</v>
      </c>
      <c r="E8176">
        <v>1</v>
      </c>
      <c r="F8176" t="s">
        <v>24</v>
      </c>
      <c r="G8176">
        <v>0</v>
      </c>
    </row>
    <row r="8177" spans="1:7" x14ac:dyDescent="0.25">
      <c r="A8177">
        <v>15623525</v>
      </c>
      <c r="B8177" t="s">
        <v>16066</v>
      </c>
      <c r="C8177">
        <v>1</v>
      </c>
      <c r="D8177" t="s">
        <v>14</v>
      </c>
      <c r="E8177">
        <v>0</v>
      </c>
      <c r="F8177" t="s">
        <v>14</v>
      </c>
      <c r="G8177">
        <v>0</v>
      </c>
    </row>
    <row r="8178" spans="1:7" x14ac:dyDescent="0.25">
      <c r="A8178">
        <v>15606601</v>
      </c>
      <c r="B8178" t="s">
        <v>16069</v>
      </c>
      <c r="C8178">
        <v>2</v>
      </c>
      <c r="D8178" t="s">
        <v>24</v>
      </c>
      <c r="E8178">
        <v>6</v>
      </c>
      <c r="F8178" t="s">
        <v>24</v>
      </c>
      <c r="G8178">
        <v>0</v>
      </c>
    </row>
    <row r="8179" spans="1:7" x14ac:dyDescent="0.25">
      <c r="A8179">
        <v>15800811</v>
      </c>
      <c r="B8179" t="s">
        <v>16071</v>
      </c>
      <c r="C8179">
        <v>1</v>
      </c>
      <c r="D8179" t="s">
        <v>14</v>
      </c>
      <c r="E8179">
        <v>3</v>
      </c>
      <c r="F8179" t="s">
        <v>14</v>
      </c>
      <c r="G8179">
        <v>0</v>
      </c>
    </row>
    <row r="8180" spans="1:7" x14ac:dyDescent="0.25">
      <c r="A8180">
        <v>15610711</v>
      </c>
      <c r="B8180" t="s">
        <v>16073</v>
      </c>
      <c r="C8180">
        <v>1</v>
      </c>
      <c r="D8180" t="s">
        <v>24</v>
      </c>
      <c r="E8180">
        <v>8</v>
      </c>
      <c r="F8180" t="s">
        <v>24</v>
      </c>
      <c r="G8180">
        <v>0</v>
      </c>
    </row>
    <row r="8181" spans="1:7" x14ac:dyDescent="0.25">
      <c r="A8181">
        <v>15809654</v>
      </c>
      <c r="B8181" t="s">
        <v>16075</v>
      </c>
      <c r="C8181">
        <v>2</v>
      </c>
      <c r="D8181" t="s">
        <v>14</v>
      </c>
      <c r="E8181">
        <v>7</v>
      </c>
      <c r="F8181" t="s">
        <v>14</v>
      </c>
      <c r="G8181">
        <v>0</v>
      </c>
    </row>
    <row r="8182" spans="1:7" x14ac:dyDescent="0.25">
      <c r="A8182">
        <v>15576077</v>
      </c>
      <c r="B8182" t="s">
        <v>16077</v>
      </c>
      <c r="C8182">
        <v>1</v>
      </c>
      <c r="D8182" t="s">
        <v>14</v>
      </c>
      <c r="E8182">
        <v>9</v>
      </c>
      <c r="F8182" t="s">
        <v>14</v>
      </c>
      <c r="G8182">
        <v>0</v>
      </c>
    </row>
    <row r="8183" spans="1:7" x14ac:dyDescent="0.25">
      <c r="A8183">
        <v>15643378</v>
      </c>
      <c r="B8183" t="s">
        <v>16079</v>
      </c>
      <c r="C8183">
        <v>1</v>
      </c>
      <c r="D8183" t="s">
        <v>14</v>
      </c>
      <c r="E8183">
        <v>1</v>
      </c>
      <c r="F8183" t="s">
        <v>14</v>
      </c>
      <c r="G8183">
        <v>0</v>
      </c>
    </row>
    <row r="8184" spans="1:7" x14ac:dyDescent="0.25">
      <c r="A8184">
        <v>15566790</v>
      </c>
      <c r="B8184" t="s">
        <v>16081</v>
      </c>
      <c r="C8184">
        <v>2</v>
      </c>
      <c r="D8184" t="s">
        <v>14</v>
      </c>
      <c r="E8184">
        <v>8</v>
      </c>
      <c r="F8184" t="s">
        <v>14</v>
      </c>
      <c r="G8184">
        <v>0</v>
      </c>
    </row>
    <row r="8185" spans="1:7" x14ac:dyDescent="0.25">
      <c r="A8185">
        <v>15774402</v>
      </c>
      <c r="B8185" t="s">
        <v>16</v>
      </c>
      <c r="C8185">
        <v>1</v>
      </c>
      <c r="D8185" t="s">
        <v>14</v>
      </c>
      <c r="E8185">
        <v>5</v>
      </c>
      <c r="F8185" t="s">
        <v>14</v>
      </c>
      <c r="G8185">
        <v>0</v>
      </c>
    </row>
    <row r="8186" spans="1:7" x14ac:dyDescent="0.25">
      <c r="A8186">
        <v>15694641</v>
      </c>
      <c r="B8186" t="s">
        <v>16</v>
      </c>
      <c r="C8186">
        <v>2</v>
      </c>
      <c r="D8186" t="s">
        <v>14</v>
      </c>
      <c r="E8186">
        <v>2</v>
      </c>
      <c r="F8186" t="s">
        <v>14</v>
      </c>
      <c r="G8186">
        <v>0</v>
      </c>
    </row>
    <row r="8187" spans="1:7" x14ac:dyDescent="0.25">
      <c r="A8187">
        <v>15605916</v>
      </c>
      <c r="B8187" t="s">
        <v>16</v>
      </c>
      <c r="C8187">
        <v>1</v>
      </c>
      <c r="D8187" t="s">
        <v>24</v>
      </c>
      <c r="E8187">
        <v>3</v>
      </c>
      <c r="F8187" t="s">
        <v>24</v>
      </c>
      <c r="G8187">
        <v>1</v>
      </c>
    </row>
    <row r="8188" spans="1:7" x14ac:dyDescent="0.25">
      <c r="A8188">
        <v>15812356</v>
      </c>
      <c r="B8188" t="s">
        <v>16086</v>
      </c>
      <c r="C8188">
        <v>2</v>
      </c>
      <c r="D8188" t="s">
        <v>14</v>
      </c>
      <c r="E8188">
        <v>6</v>
      </c>
      <c r="F8188" t="s">
        <v>14</v>
      </c>
      <c r="G8188">
        <v>0</v>
      </c>
    </row>
    <row r="8189" spans="1:7" x14ac:dyDescent="0.25">
      <c r="A8189">
        <v>15644179</v>
      </c>
      <c r="B8189" t="s">
        <v>16</v>
      </c>
      <c r="C8189">
        <v>2</v>
      </c>
      <c r="D8189" t="s">
        <v>24</v>
      </c>
      <c r="E8189">
        <v>3</v>
      </c>
      <c r="F8189" t="s">
        <v>24</v>
      </c>
      <c r="G8189">
        <v>1</v>
      </c>
    </row>
    <row r="8190" spans="1:7" x14ac:dyDescent="0.25">
      <c r="A8190">
        <v>15771674</v>
      </c>
      <c r="B8190" t="s">
        <v>16089</v>
      </c>
      <c r="C8190">
        <v>2</v>
      </c>
      <c r="D8190" t="s">
        <v>24</v>
      </c>
      <c r="E8190">
        <v>5</v>
      </c>
      <c r="F8190" t="s">
        <v>24</v>
      </c>
      <c r="G8190">
        <v>0</v>
      </c>
    </row>
    <row r="8191" spans="1:7" x14ac:dyDescent="0.25">
      <c r="A8191">
        <v>15623314</v>
      </c>
      <c r="B8191" t="s">
        <v>16091</v>
      </c>
      <c r="C8191">
        <v>1</v>
      </c>
      <c r="D8191" t="s">
        <v>24</v>
      </c>
      <c r="E8191">
        <v>3</v>
      </c>
      <c r="F8191" t="s">
        <v>24</v>
      </c>
      <c r="G8191">
        <v>0</v>
      </c>
    </row>
    <row r="8192" spans="1:7" x14ac:dyDescent="0.25">
      <c r="A8192">
        <v>15613292</v>
      </c>
      <c r="B8192" t="s">
        <v>16</v>
      </c>
      <c r="C8192">
        <v>2</v>
      </c>
      <c r="D8192" t="s">
        <v>24</v>
      </c>
      <c r="E8192">
        <v>8</v>
      </c>
      <c r="F8192" t="s">
        <v>24</v>
      </c>
      <c r="G8192">
        <v>0</v>
      </c>
    </row>
    <row r="8193" spans="1:7" x14ac:dyDescent="0.25">
      <c r="A8193">
        <v>15813871</v>
      </c>
      <c r="B8193" t="s">
        <v>16</v>
      </c>
      <c r="C8193">
        <v>2</v>
      </c>
      <c r="D8193" t="s">
        <v>24</v>
      </c>
      <c r="E8193">
        <v>2</v>
      </c>
      <c r="F8193" t="s">
        <v>24</v>
      </c>
      <c r="G8193">
        <v>0</v>
      </c>
    </row>
    <row r="8194" spans="1:7" x14ac:dyDescent="0.25">
      <c r="A8194">
        <v>15759480</v>
      </c>
      <c r="B8194" t="s">
        <v>16095</v>
      </c>
      <c r="C8194">
        <v>1</v>
      </c>
      <c r="D8194" t="s">
        <v>14</v>
      </c>
      <c r="E8194">
        <v>10</v>
      </c>
      <c r="F8194" t="s">
        <v>14</v>
      </c>
      <c r="G8194">
        <v>0</v>
      </c>
    </row>
    <row r="8195" spans="1:7" x14ac:dyDescent="0.25">
      <c r="A8195">
        <v>15587712</v>
      </c>
      <c r="B8195" t="s">
        <v>16097</v>
      </c>
      <c r="C8195">
        <v>1</v>
      </c>
      <c r="D8195" t="s">
        <v>24</v>
      </c>
      <c r="E8195">
        <v>8</v>
      </c>
      <c r="F8195" t="s">
        <v>24</v>
      </c>
      <c r="G8195">
        <v>0</v>
      </c>
    </row>
    <row r="8196" spans="1:7" x14ac:dyDescent="0.25">
      <c r="A8196">
        <v>15671165</v>
      </c>
      <c r="B8196" t="s">
        <v>16099</v>
      </c>
      <c r="C8196">
        <v>1</v>
      </c>
      <c r="D8196" t="s">
        <v>14</v>
      </c>
      <c r="E8196">
        <v>5</v>
      </c>
      <c r="F8196" t="s">
        <v>14</v>
      </c>
      <c r="G8196">
        <v>0</v>
      </c>
    </row>
    <row r="8197" spans="1:7" x14ac:dyDescent="0.25">
      <c r="A8197">
        <v>15620746</v>
      </c>
      <c r="B8197" t="s">
        <v>16101</v>
      </c>
      <c r="C8197">
        <v>1</v>
      </c>
      <c r="D8197" t="s">
        <v>24</v>
      </c>
      <c r="E8197">
        <v>4</v>
      </c>
      <c r="F8197" t="s">
        <v>24</v>
      </c>
      <c r="G8197">
        <v>0</v>
      </c>
    </row>
    <row r="8198" spans="1:7" x14ac:dyDescent="0.25">
      <c r="A8198">
        <v>15706537</v>
      </c>
      <c r="B8198" t="s">
        <v>16103</v>
      </c>
      <c r="C8198">
        <v>1</v>
      </c>
      <c r="D8198" t="s">
        <v>14</v>
      </c>
      <c r="E8198">
        <v>7</v>
      </c>
      <c r="F8198" t="s">
        <v>14</v>
      </c>
      <c r="G8198">
        <v>0</v>
      </c>
    </row>
    <row r="8199" spans="1:7" x14ac:dyDescent="0.25">
      <c r="A8199">
        <v>15589312</v>
      </c>
      <c r="B8199" t="s">
        <v>16106</v>
      </c>
      <c r="C8199">
        <v>1</v>
      </c>
      <c r="D8199" t="s">
        <v>24</v>
      </c>
      <c r="E8199">
        <v>3</v>
      </c>
      <c r="F8199" t="s">
        <v>24</v>
      </c>
      <c r="G8199">
        <v>0</v>
      </c>
    </row>
    <row r="8200" spans="1:7" x14ac:dyDescent="0.25">
      <c r="A8200">
        <v>15741180</v>
      </c>
      <c r="B8200" t="s">
        <v>16109</v>
      </c>
      <c r="C8200">
        <v>1</v>
      </c>
      <c r="D8200" t="s">
        <v>14</v>
      </c>
      <c r="E8200">
        <v>6</v>
      </c>
      <c r="F8200" t="s">
        <v>14</v>
      </c>
      <c r="G8200">
        <v>0</v>
      </c>
    </row>
    <row r="8201" spans="1:7" x14ac:dyDescent="0.25">
      <c r="A8201">
        <v>15733888</v>
      </c>
      <c r="B8201" t="s">
        <v>16112</v>
      </c>
      <c r="C8201">
        <v>1</v>
      </c>
      <c r="D8201" t="s">
        <v>24</v>
      </c>
      <c r="E8201">
        <v>3</v>
      </c>
      <c r="F8201" t="s">
        <v>24</v>
      </c>
      <c r="G8201">
        <v>1</v>
      </c>
    </row>
    <row r="8202" spans="1:7" x14ac:dyDescent="0.25">
      <c r="A8202">
        <v>15798532</v>
      </c>
      <c r="B8202" t="s">
        <v>16114</v>
      </c>
      <c r="C8202">
        <v>2</v>
      </c>
      <c r="D8202" t="s">
        <v>14</v>
      </c>
      <c r="E8202">
        <v>9</v>
      </c>
      <c r="F8202" t="s">
        <v>14</v>
      </c>
      <c r="G8202">
        <v>0</v>
      </c>
    </row>
    <row r="8203" spans="1:7" x14ac:dyDescent="0.25">
      <c r="A8203">
        <v>15577359</v>
      </c>
      <c r="B8203" t="s">
        <v>16</v>
      </c>
      <c r="C8203">
        <v>1</v>
      </c>
      <c r="D8203" t="s">
        <v>24</v>
      </c>
      <c r="E8203">
        <v>5</v>
      </c>
      <c r="F8203" t="s">
        <v>24</v>
      </c>
      <c r="G8203">
        <v>1</v>
      </c>
    </row>
    <row r="8204" spans="1:7" x14ac:dyDescent="0.25">
      <c r="A8204">
        <v>15614936</v>
      </c>
      <c r="B8204" t="s">
        <v>16118</v>
      </c>
      <c r="C8204">
        <v>1</v>
      </c>
      <c r="D8204" t="s">
        <v>14</v>
      </c>
      <c r="E8204">
        <v>10</v>
      </c>
      <c r="F8204" t="s">
        <v>14</v>
      </c>
      <c r="G8204">
        <v>0</v>
      </c>
    </row>
    <row r="8205" spans="1:7" x14ac:dyDescent="0.25">
      <c r="A8205">
        <v>15747647</v>
      </c>
      <c r="B8205" t="s">
        <v>16</v>
      </c>
      <c r="C8205">
        <v>2</v>
      </c>
      <c r="D8205" t="s">
        <v>24</v>
      </c>
      <c r="E8205">
        <v>4</v>
      </c>
      <c r="F8205" t="s">
        <v>24</v>
      </c>
      <c r="G8205">
        <v>0</v>
      </c>
    </row>
    <row r="8206" spans="1:7" x14ac:dyDescent="0.25">
      <c r="A8206">
        <v>15588566</v>
      </c>
      <c r="B8206" t="s">
        <v>16121</v>
      </c>
      <c r="C8206">
        <v>2</v>
      </c>
      <c r="D8206" t="s">
        <v>14</v>
      </c>
      <c r="E8206">
        <v>5</v>
      </c>
      <c r="F8206" t="s">
        <v>14</v>
      </c>
      <c r="G8206">
        <v>0</v>
      </c>
    </row>
    <row r="8207" spans="1:7" x14ac:dyDescent="0.25">
      <c r="A8207">
        <v>15570141</v>
      </c>
      <c r="B8207" t="s">
        <v>16123</v>
      </c>
      <c r="C8207">
        <v>1</v>
      </c>
      <c r="D8207" t="s">
        <v>24</v>
      </c>
      <c r="E8207">
        <v>3</v>
      </c>
      <c r="F8207" t="s">
        <v>24</v>
      </c>
      <c r="G8207">
        <v>0</v>
      </c>
    </row>
    <row r="8208" spans="1:7" x14ac:dyDescent="0.25">
      <c r="A8208">
        <v>15800793</v>
      </c>
      <c r="B8208" t="s">
        <v>16126</v>
      </c>
      <c r="C8208">
        <v>1</v>
      </c>
      <c r="D8208" t="s">
        <v>24</v>
      </c>
      <c r="E8208">
        <v>4</v>
      </c>
      <c r="F8208" t="s">
        <v>24</v>
      </c>
      <c r="G8208">
        <v>0</v>
      </c>
    </row>
    <row r="8209" spans="1:7" x14ac:dyDescent="0.25">
      <c r="A8209">
        <v>15572415</v>
      </c>
      <c r="B8209" t="s">
        <v>16</v>
      </c>
      <c r="C8209">
        <v>2</v>
      </c>
      <c r="D8209" t="s">
        <v>14</v>
      </c>
      <c r="E8209">
        <v>6</v>
      </c>
      <c r="F8209" t="s">
        <v>14</v>
      </c>
      <c r="G8209">
        <v>0</v>
      </c>
    </row>
    <row r="8210" spans="1:7" x14ac:dyDescent="0.25">
      <c r="A8210">
        <v>15635125</v>
      </c>
      <c r="B8210" t="s">
        <v>16129</v>
      </c>
      <c r="C8210">
        <v>2</v>
      </c>
      <c r="D8210" t="s">
        <v>14</v>
      </c>
      <c r="E8210">
        <v>2</v>
      </c>
      <c r="F8210" t="s">
        <v>14</v>
      </c>
      <c r="G8210">
        <v>0</v>
      </c>
    </row>
    <row r="8211" spans="1:7" x14ac:dyDescent="0.25">
      <c r="A8211">
        <v>15636551</v>
      </c>
      <c r="B8211" t="s">
        <v>16131</v>
      </c>
      <c r="C8211">
        <v>2</v>
      </c>
      <c r="D8211" t="s">
        <v>24</v>
      </c>
      <c r="E8211">
        <v>3</v>
      </c>
      <c r="F8211" t="s">
        <v>24</v>
      </c>
      <c r="G8211">
        <v>0</v>
      </c>
    </row>
    <row r="8212" spans="1:7" x14ac:dyDescent="0.25">
      <c r="A8212">
        <v>15600912</v>
      </c>
      <c r="B8212" t="s">
        <v>16133</v>
      </c>
      <c r="C8212">
        <v>2</v>
      </c>
      <c r="D8212" t="s">
        <v>14</v>
      </c>
      <c r="E8212">
        <v>5</v>
      </c>
      <c r="F8212" t="s">
        <v>14</v>
      </c>
      <c r="G8212">
        <v>0</v>
      </c>
    </row>
    <row r="8213" spans="1:7" x14ac:dyDescent="0.25">
      <c r="A8213">
        <v>15768476</v>
      </c>
      <c r="B8213" t="s">
        <v>16</v>
      </c>
      <c r="C8213">
        <v>2</v>
      </c>
      <c r="D8213" t="s">
        <v>14</v>
      </c>
      <c r="E8213">
        <v>6</v>
      </c>
      <c r="F8213" t="s">
        <v>14</v>
      </c>
      <c r="G8213">
        <v>0</v>
      </c>
    </row>
    <row r="8214" spans="1:7" x14ac:dyDescent="0.25">
      <c r="A8214">
        <v>15650266</v>
      </c>
      <c r="B8214" t="s">
        <v>16136</v>
      </c>
      <c r="C8214">
        <v>2</v>
      </c>
      <c r="D8214" t="s">
        <v>14</v>
      </c>
      <c r="E8214">
        <v>2</v>
      </c>
      <c r="F8214" t="s">
        <v>14</v>
      </c>
      <c r="G8214">
        <v>0</v>
      </c>
    </row>
    <row r="8215" spans="1:7" x14ac:dyDescent="0.25">
      <c r="A8215">
        <v>15621004</v>
      </c>
      <c r="B8215" t="s">
        <v>16</v>
      </c>
      <c r="C8215">
        <v>1</v>
      </c>
      <c r="D8215" t="s">
        <v>24</v>
      </c>
      <c r="E8215">
        <v>7</v>
      </c>
      <c r="F8215" t="s">
        <v>24</v>
      </c>
      <c r="G8215">
        <v>1</v>
      </c>
    </row>
    <row r="8216" spans="1:7" x14ac:dyDescent="0.25">
      <c r="A8216">
        <v>15748352</v>
      </c>
      <c r="B8216" t="s">
        <v>16139</v>
      </c>
      <c r="C8216">
        <v>1</v>
      </c>
      <c r="D8216" t="s">
        <v>14</v>
      </c>
      <c r="E8216">
        <v>0</v>
      </c>
      <c r="F8216" t="s">
        <v>14</v>
      </c>
      <c r="G8216">
        <v>0</v>
      </c>
    </row>
    <row r="8217" spans="1:7" x14ac:dyDescent="0.25">
      <c r="A8217">
        <v>15788920</v>
      </c>
      <c r="B8217" t="s">
        <v>16141</v>
      </c>
      <c r="C8217">
        <v>2</v>
      </c>
      <c r="D8217" t="s">
        <v>24</v>
      </c>
      <c r="E8217">
        <v>4</v>
      </c>
      <c r="F8217" t="s">
        <v>24</v>
      </c>
      <c r="G8217">
        <v>0</v>
      </c>
    </row>
    <row r="8218" spans="1:7" x14ac:dyDescent="0.25">
      <c r="A8218">
        <v>15743236</v>
      </c>
      <c r="B8218" t="s">
        <v>16143</v>
      </c>
      <c r="C8218">
        <v>1</v>
      </c>
      <c r="D8218" t="s">
        <v>24</v>
      </c>
      <c r="E8218">
        <v>7</v>
      </c>
      <c r="F8218" t="s">
        <v>24</v>
      </c>
      <c r="G8218">
        <v>1</v>
      </c>
    </row>
    <row r="8219" spans="1:7" x14ac:dyDescent="0.25">
      <c r="A8219">
        <v>15637717</v>
      </c>
      <c r="B8219" t="s">
        <v>16146</v>
      </c>
      <c r="C8219">
        <v>2</v>
      </c>
      <c r="D8219" t="s">
        <v>14</v>
      </c>
      <c r="E8219">
        <v>4</v>
      </c>
      <c r="F8219" t="s">
        <v>14</v>
      </c>
      <c r="G8219">
        <v>0</v>
      </c>
    </row>
    <row r="8220" spans="1:7" x14ac:dyDescent="0.25">
      <c r="A8220">
        <v>15635500</v>
      </c>
      <c r="B8220" t="s">
        <v>16148</v>
      </c>
      <c r="C8220">
        <v>1</v>
      </c>
      <c r="D8220" t="s">
        <v>14</v>
      </c>
      <c r="E8220">
        <v>2</v>
      </c>
      <c r="F8220" t="s">
        <v>14</v>
      </c>
      <c r="G8220">
        <v>0</v>
      </c>
    </row>
    <row r="8221" spans="1:7" x14ac:dyDescent="0.25">
      <c r="A8221">
        <v>15634792</v>
      </c>
      <c r="B8221" t="s">
        <v>16</v>
      </c>
      <c r="C8221">
        <v>2</v>
      </c>
      <c r="D8221" t="s">
        <v>14</v>
      </c>
      <c r="E8221">
        <v>9</v>
      </c>
      <c r="F8221" t="s">
        <v>14</v>
      </c>
      <c r="G8221">
        <v>0</v>
      </c>
    </row>
    <row r="8222" spans="1:7" x14ac:dyDescent="0.25">
      <c r="A8222">
        <v>15607560</v>
      </c>
      <c r="B8222" t="s">
        <v>16</v>
      </c>
      <c r="C8222">
        <v>2</v>
      </c>
      <c r="D8222" t="s">
        <v>14</v>
      </c>
      <c r="E8222">
        <v>2</v>
      </c>
      <c r="F8222" t="s">
        <v>14</v>
      </c>
      <c r="G8222">
        <v>0</v>
      </c>
    </row>
    <row r="8223" spans="1:7" x14ac:dyDescent="0.25">
      <c r="A8223">
        <v>15727177</v>
      </c>
      <c r="B8223" t="s">
        <v>16154</v>
      </c>
      <c r="C8223">
        <v>1</v>
      </c>
      <c r="D8223" t="s">
        <v>24</v>
      </c>
      <c r="E8223">
        <v>6</v>
      </c>
      <c r="F8223" t="s">
        <v>24</v>
      </c>
      <c r="G8223">
        <v>1</v>
      </c>
    </row>
    <row r="8224" spans="1:7" x14ac:dyDescent="0.25">
      <c r="A8224">
        <v>15774358</v>
      </c>
      <c r="B8224" t="s">
        <v>16156</v>
      </c>
      <c r="C8224">
        <v>1</v>
      </c>
      <c r="D8224" t="s">
        <v>24</v>
      </c>
      <c r="E8224">
        <v>4</v>
      </c>
      <c r="F8224" t="s">
        <v>24</v>
      </c>
      <c r="G8224">
        <v>1</v>
      </c>
    </row>
    <row r="8225" spans="1:7" x14ac:dyDescent="0.25">
      <c r="A8225">
        <v>15791304</v>
      </c>
      <c r="B8225" t="s">
        <v>16158</v>
      </c>
      <c r="C8225">
        <v>1</v>
      </c>
      <c r="D8225" t="s">
        <v>14</v>
      </c>
      <c r="E8225">
        <v>7</v>
      </c>
      <c r="F8225" t="s">
        <v>14</v>
      </c>
      <c r="G8225">
        <v>0</v>
      </c>
    </row>
    <row r="8226" spans="1:7" x14ac:dyDescent="0.25">
      <c r="A8226">
        <v>15603328</v>
      </c>
      <c r="B8226" t="s">
        <v>16160</v>
      </c>
      <c r="C8226">
        <v>1</v>
      </c>
      <c r="D8226" t="s">
        <v>14</v>
      </c>
      <c r="E8226">
        <v>1</v>
      </c>
      <c r="F8226" t="s">
        <v>14</v>
      </c>
      <c r="G8226">
        <v>0</v>
      </c>
    </row>
    <row r="8227" spans="1:7" x14ac:dyDescent="0.25">
      <c r="A8227">
        <v>15804937</v>
      </c>
      <c r="B8227" t="s">
        <v>16</v>
      </c>
      <c r="C8227">
        <v>2</v>
      </c>
      <c r="D8227" t="s">
        <v>24</v>
      </c>
      <c r="E8227">
        <v>3</v>
      </c>
      <c r="F8227" t="s">
        <v>24</v>
      </c>
      <c r="G8227">
        <v>0</v>
      </c>
    </row>
    <row r="8228" spans="1:7" x14ac:dyDescent="0.25">
      <c r="A8228">
        <v>15804142</v>
      </c>
      <c r="B8228" t="s">
        <v>16164</v>
      </c>
      <c r="C8228">
        <v>2</v>
      </c>
      <c r="D8228" t="s">
        <v>24</v>
      </c>
      <c r="E8228">
        <v>3</v>
      </c>
      <c r="F8228" t="s">
        <v>24</v>
      </c>
      <c r="G8228">
        <v>1</v>
      </c>
    </row>
    <row r="8229" spans="1:7" x14ac:dyDescent="0.25">
      <c r="A8229">
        <v>15608845</v>
      </c>
      <c r="B8229" t="s">
        <v>16166</v>
      </c>
      <c r="C8229">
        <v>1</v>
      </c>
      <c r="D8229" t="s">
        <v>24</v>
      </c>
      <c r="E8229">
        <v>3</v>
      </c>
      <c r="F8229" t="s">
        <v>24</v>
      </c>
      <c r="G8229">
        <v>0</v>
      </c>
    </row>
    <row r="8230" spans="1:7" x14ac:dyDescent="0.25">
      <c r="A8230">
        <v>15702434</v>
      </c>
      <c r="B8230" t="s">
        <v>16</v>
      </c>
      <c r="C8230">
        <v>2</v>
      </c>
      <c r="D8230" t="s">
        <v>24</v>
      </c>
      <c r="E8230">
        <v>3</v>
      </c>
      <c r="F8230" t="s">
        <v>24</v>
      </c>
      <c r="G8230">
        <v>0</v>
      </c>
    </row>
    <row r="8231" spans="1:7" x14ac:dyDescent="0.25">
      <c r="A8231">
        <v>15632609</v>
      </c>
      <c r="B8231" t="s">
        <v>16170</v>
      </c>
      <c r="C8231">
        <v>1</v>
      </c>
      <c r="D8231" t="s">
        <v>24</v>
      </c>
      <c r="E8231">
        <v>10</v>
      </c>
      <c r="F8231" t="s">
        <v>24</v>
      </c>
      <c r="G8231">
        <v>0</v>
      </c>
    </row>
    <row r="8232" spans="1:7" x14ac:dyDescent="0.25">
      <c r="A8232">
        <v>15603550</v>
      </c>
      <c r="B8232" t="s">
        <v>16172</v>
      </c>
      <c r="C8232">
        <v>2</v>
      </c>
      <c r="D8232" t="s">
        <v>24</v>
      </c>
      <c r="E8232">
        <v>7</v>
      </c>
      <c r="F8232" t="s">
        <v>24</v>
      </c>
      <c r="G8232">
        <v>0</v>
      </c>
    </row>
    <row r="8233" spans="1:7" x14ac:dyDescent="0.25">
      <c r="A8233">
        <v>15755239</v>
      </c>
      <c r="B8233" t="s">
        <v>16174</v>
      </c>
      <c r="C8233">
        <v>2</v>
      </c>
      <c r="D8233" t="s">
        <v>14</v>
      </c>
      <c r="E8233">
        <v>4</v>
      </c>
      <c r="F8233" t="s">
        <v>14</v>
      </c>
      <c r="G8233">
        <v>0</v>
      </c>
    </row>
    <row r="8234" spans="1:7" x14ac:dyDescent="0.25">
      <c r="A8234">
        <v>15670528</v>
      </c>
      <c r="B8234" t="s">
        <v>16177</v>
      </c>
      <c r="C8234">
        <v>1</v>
      </c>
      <c r="D8234" t="s">
        <v>24</v>
      </c>
      <c r="E8234">
        <v>0</v>
      </c>
      <c r="F8234" t="s">
        <v>24</v>
      </c>
      <c r="G8234">
        <v>1</v>
      </c>
    </row>
    <row r="8235" spans="1:7" x14ac:dyDescent="0.25">
      <c r="A8235">
        <v>15732704</v>
      </c>
      <c r="B8235" t="s">
        <v>16179</v>
      </c>
      <c r="C8235">
        <v>2</v>
      </c>
      <c r="D8235" t="s">
        <v>24</v>
      </c>
      <c r="E8235">
        <v>9</v>
      </c>
      <c r="F8235" t="s">
        <v>24</v>
      </c>
      <c r="G8235">
        <v>0</v>
      </c>
    </row>
    <row r="8236" spans="1:7" x14ac:dyDescent="0.25">
      <c r="A8236">
        <v>15589019</v>
      </c>
      <c r="B8236" t="s">
        <v>16182</v>
      </c>
      <c r="C8236">
        <v>1</v>
      </c>
      <c r="D8236" t="s">
        <v>14</v>
      </c>
      <c r="E8236">
        <v>4</v>
      </c>
      <c r="F8236" t="s">
        <v>14</v>
      </c>
      <c r="G8236">
        <v>0</v>
      </c>
    </row>
    <row r="8237" spans="1:7" x14ac:dyDescent="0.25">
      <c r="A8237">
        <v>15677796</v>
      </c>
      <c r="B8237" t="s">
        <v>16184</v>
      </c>
      <c r="C8237">
        <v>1</v>
      </c>
      <c r="D8237" t="s">
        <v>24</v>
      </c>
      <c r="E8237">
        <v>9</v>
      </c>
      <c r="F8237" t="s">
        <v>24</v>
      </c>
      <c r="G8237">
        <v>1</v>
      </c>
    </row>
    <row r="8238" spans="1:7" x14ac:dyDescent="0.25">
      <c r="A8238">
        <v>15760177</v>
      </c>
      <c r="B8238" t="s">
        <v>16186</v>
      </c>
      <c r="C8238">
        <v>1</v>
      </c>
      <c r="D8238" t="s">
        <v>14</v>
      </c>
      <c r="E8238">
        <v>9</v>
      </c>
      <c r="F8238" t="s">
        <v>14</v>
      </c>
      <c r="G8238">
        <v>0</v>
      </c>
    </row>
    <row r="8239" spans="1:7" x14ac:dyDescent="0.25">
      <c r="A8239">
        <v>15636595</v>
      </c>
      <c r="B8239" t="s">
        <v>16189</v>
      </c>
      <c r="C8239">
        <v>2</v>
      </c>
      <c r="D8239" t="s">
        <v>14</v>
      </c>
      <c r="E8239">
        <v>3</v>
      </c>
      <c r="F8239" t="s">
        <v>14</v>
      </c>
      <c r="G8239">
        <v>0</v>
      </c>
    </row>
    <row r="8240" spans="1:7" x14ac:dyDescent="0.25">
      <c r="A8240">
        <v>15737275</v>
      </c>
      <c r="B8240" t="s">
        <v>16191</v>
      </c>
      <c r="C8240">
        <v>1</v>
      </c>
      <c r="D8240" t="s">
        <v>14</v>
      </c>
      <c r="E8240">
        <v>3</v>
      </c>
      <c r="F8240" t="s">
        <v>14</v>
      </c>
      <c r="G8240">
        <v>0</v>
      </c>
    </row>
    <row r="8241" spans="1:7" x14ac:dyDescent="0.25">
      <c r="A8241">
        <v>15672905</v>
      </c>
      <c r="B8241" t="s">
        <v>16</v>
      </c>
      <c r="C8241">
        <v>2</v>
      </c>
      <c r="D8241" t="s">
        <v>14</v>
      </c>
      <c r="E8241">
        <v>7</v>
      </c>
      <c r="F8241" t="s">
        <v>14</v>
      </c>
      <c r="G8241">
        <v>0</v>
      </c>
    </row>
    <row r="8242" spans="1:7" x14ac:dyDescent="0.25">
      <c r="A8242">
        <v>15753955</v>
      </c>
      <c r="B8242" t="s">
        <v>16195</v>
      </c>
      <c r="C8242">
        <v>2</v>
      </c>
      <c r="D8242" t="s">
        <v>24</v>
      </c>
      <c r="E8242">
        <v>7</v>
      </c>
      <c r="F8242" t="s">
        <v>24</v>
      </c>
      <c r="G8242">
        <v>0</v>
      </c>
    </row>
    <row r="8243" spans="1:7" x14ac:dyDescent="0.25">
      <c r="A8243">
        <v>15708504</v>
      </c>
      <c r="B8243" t="s">
        <v>16197</v>
      </c>
      <c r="C8243">
        <v>1</v>
      </c>
      <c r="D8243" t="s">
        <v>14</v>
      </c>
      <c r="E8243">
        <v>8</v>
      </c>
      <c r="F8243" t="s">
        <v>14</v>
      </c>
      <c r="G8243">
        <v>1</v>
      </c>
    </row>
    <row r="8244" spans="1:7" x14ac:dyDescent="0.25">
      <c r="A8244">
        <v>15592451</v>
      </c>
      <c r="B8244" t="s">
        <v>16</v>
      </c>
      <c r="C8244">
        <v>2</v>
      </c>
      <c r="D8244" t="s">
        <v>24</v>
      </c>
      <c r="E8244">
        <v>9</v>
      </c>
      <c r="F8244" t="s">
        <v>24</v>
      </c>
      <c r="G8244">
        <v>0</v>
      </c>
    </row>
    <row r="8245" spans="1:7" x14ac:dyDescent="0.25">
      <c r="A8245">
        <v>15790455</v>
      </c>
      <c r="B8245" t="s">
        <v>16</v>
      </c>
      <c r="C8245">
        <v>1</v>
      </c>
      <c r="D8245" t="s">
        <v>14</v>
      </c>
      <c r="E8245">
        <v>2</v>
      </c>
      <c r="F8245" t="s">
        <v>14</v>
      </c>
      <c r="G8245">
        <v>1</v>
      </c>
    </row>
    <row r="8246" spans="1:7" x14ac:dyDescent="0.25">
      <c r="A8246">
        <v>15572174</v>
      </c>
      <c r="B8246" t="s">
        <v>16201</v>
      </c>
      <c r="C8246">
        <v>2</v>
      </c>
      <c r="D8246" t="s">
        <v>14</v>
      </c>
      <c r="E8246">
        <v>3</v>
      </c>
      <c r="F8246" t="s">
        <v>14</v>
      </c>
      <c r="G8246">
        <v>0</v>
      </c>
    </row>
    <row r="8247" spans="1:7" x14ac:dyDescent="0.25">
      <c r="A8247">
        <v>15656330</v>
      </c>
      <c r="B8247" t="s">
        <v>16204</v>
      </c>
      <c r="C8247">
        <v>1</v>
      </c>
      <c r="D8247" t="s">
        <v>14</v>
      </c>
      <c r="E8247">
        <v>0</v>
      </c>
      <c r="F8247" t="s">
        <v>14</v>
      </c>
      <c r="G8247">
        <v>0</v>
      </c>
    </row>
    <row r="8248" spans="1:7" x14ac:dyDescent="0.25">
      <c r="A8248">
        <v>15569626</v>
      </c>
      <c r="B8248" t="s">
        <v>16206</v>
      </c>
      <c r="C8248">
        <v>1</v>
      </c>
      <c r="D8248" t="s">
        <v>14</v>
      </c>
      <c r="E8248">
        <v>5</v>
      </c>
      <c r="F8248" t="s">
        <v>14</v>
      </c>
      <c r="G8248">
        <v>0</v>
      </c>
    </row>
    <row r="8249" spans="1:7" x14ac:dyDescent="0.25">
      <c r="A8249">
        <v>15608726</v>
      </c>
      <c r="B8249" t="s">
        <v>16</v>
      </c>
      <c r="C8249">
        <v>2</v>
      </c>
      <c r="D8249" t="s">
        <v>14</v>
      </c>
      <c r="E8249">
        <v>7</v>
      </c>
      <c r="F8249" t="s">
        <v>14</v>
      </c>
      <c r="G8249">
        <v>0</v>
      </c>
    </row>
    <row r="8250" spans="1:7" x14ac:dyDescent="0.25">
      <c r="A8250">
        <v>15637366</v>
      </c>
      <c r="B8250" t="s">
        <v>16210</v>
      </c>
      <c r="C8250">
        <v>2</v>
      </c>
      <c r="D8250" t="s">
        <v>14</v>
      </c>
      <c r="E8250">
        <v>5</v>
      </c>
      <c r="F8250" t="s">
        <v>14</v>
      </c>
      <c r="G8250">
        <v>0</v>
      </c>
    </row>
    <row r="8251" spans="1:7" x14ac:dyDescent="0.25">
      <c r="A8251">
        <v>15778049</v>
      </c>
      <c r="B8251" t="s">
        <v>16212</v>
      </c>
      <c r="C8251">
        <v>1</v>
      </c>
      <c r="D8251" t="s">
        <v>24</v>
      </c>
      <c r="E8251">
        <v>6</v>
      </c>
      <c r="F8251" t="s">
        <v>24</v>
      </c>
      <c r="G8251">
        <v>0</v>
      </c>
    </row>
    <row r="8252" spans="1:7" x14ac:dyDescent="0.25">
      <c r="A8252">
        <v>15727421</v>
      </c>
      <c r="B8252" t="s">
        <v>16</v>
      </c>
      <c r="C8252">
        <v>2</v>
      </c>
      <c r="D8252" t="s">
        <v>14</v>
      </c>
      <c r="E8252">
        <v>6</v>
      </c>
      <c r="F8252" t="s">
        <v>14</v>
      </c>
      <c r="G8252">
        <v>0</v>
      </c>
    </row>
    <row r="8253" spans="1:7" x14ac:dyDescent="0.25">
      <c r="A8253">
        <v>15688865</v>
      </c>
      <c r="B8253" t="s">
        <v>16</v>
      </c>
      <c r="C8253">
        <v>2</v>
      </c>
      <c r="D8253" t="s">
        <v>24</v>
      </c>
      <c r="E8253">
        <v>9</v>
      </c>
      <c r="F8253" t="s">
        <v>24</v>
      </c>
      <c r="G8253">
        <v>0</v>
      </c>
    </row>
    <row r="8254" spans="1:7" x14ac:dyDescent="0.25">
      <c r="A8254">
        <v>15751032</v>
      </c>
      <c r="B8254" t="s">
        <v>16216</v>
      </c>
      <c r="C8254">
        <v>2</v>
      </c>
      <c r="D8254" t="s">
        <v>24</v>
      </c>
      <c r="E8254">
        <v>1</v>
      </c>
      <c r="F8254" t="s">
        <v>24</v>
      </c>
      <c r="G8254">
        <v>0</v>
      </c>
    </row>
    <row r="8255" spans="1:7" x14ac:dyDescent="0.25">
      <c r="A8255">
        <v>15734737</v>
      </c>
      <c r="B8255" t="s">
        <v>16</v>
      </c>
      <c r="C8255">
        <v>2</v>
      </c>
      <c r="D8255" t="s">
        <v>14</v>
      </c>
      <c r="E8255">
        <v>9</v>
      </c>
      <c r="F8255" t="s">
        <v>14</v>
      </c>
      <c r="G8255">
        <v>0</v>
      </c>
    </row>
    <row r="8256" spans="1:7" x14ac:dyDescent="0.25">
      <c r="A8256">
        <v>15746515</v>
      </c>
      <c r="B8256" t="s">
        <v>16219</v>
      </c>
      <c r="C8256">
        <v>3</v>
      </c>
      <c r="D8256" t="s">
        <v>14</v>
      </c>
      <c r="E8256">
        <v>7</v>
      </c>
      <c r="F8256" t="s">
        <v>14</v>
      </c>
      <c r="G8256">
        <v>1</v>
      </c>
    </row>
    <row r="8257" spans="1:7" x14ac:dyDescent="0.25">
      <c r="A8257">
        <v>15664311</v>
      </c>
      <c r="B8257" t="s">
        <v>16221</v>
      </c>
      <c r="C8257">
        <v>1</v>
      </c>
      <c r="D8257" t="s">
        <v>14</v>
      </c>
      <c r="E8257">
        <v>3</v>
      </c>
      <c r="F8257" t="s">
        <v>14</v>
      </c>
      <c r="G8257">
        <v>0</v>
      </c>
    </row>
    <row r="8258" spans="1:7" x14ac:dyDescent="0.25">
      <c r="A8258">
        <v>15708139</v>
      </c>
      <c r="B8258" t="s">
        <v>16223</v>
      </c>
      <c r="C8258">
        <v>1</v>
      </c>
      <c r="D8258" t="s">
        <v>24</v>
      </c>
      <c r="E8258">
        <v>1</v>
      </c>
      <c r="F8258" t="s">
        <v>24</v>
      </c>
      <c r="G8258">
        <v>0</v>
      </c>
    </row>
    <row r="8259" spans="1:7" x14ac:dyDescent="0.25">
      <c r="A8259">
        <v>15768574</v>
      </c>
      <c r="B8259" t="s">
        <v>16225</v>
      </c>
      <c r="C8259">
        <v>1</v>
      </c>
      <c r="D8259" t="s">
        <v>14</v>
      </c>
      <c r="E8259">
        <v>1</v>
      </c>
      <c r="F8259" t="s">
        <v>14</v>
      </c>
      <c r="G8259">
        <v>0</v>
      </c>
    </row>
    <row r="8260" spans="1:7" x14ac:dyDescent="0.25">
      <c r="A8260">
        <v>15738018</v>
      </c>
      <c r="B8260" t="s">
        <v>16</v>
      </c>
      <c r="C8260">
        <v>2</v>
      </c>
      <c r="D8260" t="s">
        <v>24</v>
      </c>
      <c r="E8260">
        <v>5</v>
      </c>
      <c r="F8260" t="s">
        <v>24</v>
      </c>
      <c r="G8260">
        <v>0</v>
      </c>
    </row>
    <row r="8261" spans="1:7" x14ac:dyDescent="0.25">
      <c r="A8261">
        <v>15699753</v>
      </c>
      <c r="B8261" t="s">
        <v>16228</v>
      </c>
      <c r="C8261">
        <v>1</v>
      </c>
      <c r="D8261" t="s">
        <v>24</v>
      </c>
      <c r="E8261">
        <v>1</v>
      </c>
      <c r="F8261" t="s">
        <v>24</v>
      </c>
      <c r="G8261">
        <v>0</v>
      </c>
    </row>
    <row r="8262" spans="1:7" x14ac:dyDescent="0.25">
      <c r="A8262">
        <v>15703199</v>
      </c>
      <c r="B8262" t="s">
        <v>16230</v>
      </c>
      <c r="C8262">
        <v>1</v>
      </c>
      <c r="D8262" t="s">
        <v>24</v>
      </c>
      <c r="E8262">
        <v>3</v>
      </c>
      <c r="F8262" t="s">
        <v>24</v>
      </c>
      <c r="G8262">
        <v>0</v>
      </c>
    </row>
    <row r="8263" spans="1:7" x14ac:dyDescent="0.25">
      <c r="A8263">
        <v>15627830</v>
      </c>
      <c r="B8263" t="s">
        <v>16232</v>
      </c>
      <c r="C8263">
        <v>1</v>
      </c>
      <c r="D8263" t="s">
        <v>14</v>
      </c>
      <c r="E8263">
        <v>5</v>
      </c>
      <c r="F8263" t="s">
        <v>14</v>
      </c>
      <c r="G8263">
        <v>0</v>
      </c>
    </row>
    <row r="8264" spans="1:7" x14ac:dyDescent="0.25">
      <c r="A8264">
        <v>15570855</v>
      </c>
      <c r="B8264" t="s">
        <v>16</v>
      </c>
      <c r="C8264">
        <v>2</v>
      </c>
      <c r="D8264" t="s">
        <v>14</v>
      </c>
      <c r="E8264">
        <v>7</v>
      </c>
      <c r="F8264" t="s">
        <v>14</v>
      </c>
      <c r="G8264">
        <v>0</v>
      </c>
    </row>
    <row r="8265" spans="1:7" x14ac:dyDescent="0.25">
      <c r="A8265">
        <v>15772503</v>
      </c>
      <c r="B8265" t="s">
        <v>16</v>
      </c>
      <c r="C8265">
        <v>2</v>
      </c>
      <c r="D8265" t="s">
        <v>24</v>
      </c>
      <c r="E8265">
        <v>4</v>
      </c>
      <c r="F8265" t="s">
        <v>24</v>
      </c>
      <c r="G8265">
        <v>0</v>
      </c>
    </row>
    <row r="8266" spans="1:7" x14ac:dyDescent="0.25">
      <c r="A8266">
        <v>15584453</v>
      </c>
      <c r="B8266" t="s">
        <v>16</v>
      </c>
      <c r="C8266">
        <v>2</v>
      </c>
      <c r="D8266" t="s">
        <v>14</v>
      </c>
      <c r="E8266">
        <v>10</v>
      </c>
      <c r="F8266" t="s">
        <v>14</v>
      </c>
      <c r="G8266">
        <v>0</v>
      </c>
    </row>
    <row r="8267" spans="1:7" x14ac:dyDescent="0.25">
      <c r="A8267">
        <v>15710111</v>
      </c>
      <c r="B8267" t="s">
        <v>16</v>
      </c>
      <c r="C8267">
        <v>2</v>
      </c>
      <c r="D8267" t="s">
        <v>24</v>
      </c>
      <c r="E8267">
        <v>6</v>
      </c>
      <c r="F8267" t="s">
        <v>24</v>
      </c>
      <c r="G8267">
        <v>0</v>
      </c>
    </row>
    <row r="8268" spans="1:7" x14ac:dyDescent="0.25">
      <c r="A8268">
        <v>15618562</v>
      </c>
      <c r="B8268" t="s">
        <v>16239</v>
      </c>
      <c r="C8268">
        <v>1</v>
      </c>
      <c r="D8268" t="s">
        <v>24</v>
      </c>
      <c r="E8268">
        <v>0</v>
      </c>
      <c r="F8268" t="s">
        <v>24</v>
      </c>
      <c r="G8268">
        <v>1</v>
      </c>
    </row>
    <row r="8269" spans="1:7" x14ac:dyDescent="0.25">
      <c r="A8269">
        <v>15706764</v>
      </c>
      <c r="B8269" t="s">
        <v>16</v>
      </c>
      <c r="C8269">
        <v>2</v>
      </c>
      <c r="D8269" t="s">
        <v>24</v>
      </c>
      <c r="E8269">
        <v>1</v>
      </c>
      <c r="F8269" t="s">
        <v>24</v>
      </c>
      <c r="G8269">
        <v>0</v>
      </c>
    </row>
    <row r="8270" spans="1:7" x14ac:dyDescent="0.25">
      <c r="A8270">
        <v>15798737</v>
      </c>
      <c r="B8270" t="s">
        <v>16</v>
      </c>
      <c r="C8270">
        <v>2</v>
      </c>
      <c r="D8270" t="s">
        <v>24</v>
      </c>
      <c r="E8270">
        <v>8</v>
      </c>
      <c r="F8270" t="s">
        <v>24</v>
      </c>
      <c r="G8270">
        <v>0</v>
      </c>
    </row>
    <row r="8271" spans="1:7" x14ac:dyDescent="0.25">
      <c r="A8271">
        <v>15712608</v>
      </c>
      <c r="B8271" t="s">
        <v>16243</v>
      </c>
      <c r="C8271">
        <v>2</v>
      </c>
      <c r="D8271" t="s">
        <v>14</v>
      </c>
      <c r="E8271">
        <v>2</v>
      </c>
      <c r="F8271" t="s">
        <v>14</v>
      </c>
      <c r="G8271">
        <v>0</v>
      </c>
    </row>
    <row r="8272" spans="1:7" x14ac:dyDescent="0.25">
      <c r="A8272">
        <v>15636736</v>
      </c>
      <c r="B8272" t="s">
        <v>16</v>
      </c>
      <c r="C8272">
        <v>2</v>
      </c>
      <c r="D8272" t="s">
        <v>14</v>
      </c>
      <c r="E8272">
        <v>7</v>
      </c>
      <c r="F8272" t="s">
        <v>14</v>
      </c>
      <c r="G8272">
        <v>1</v>
      </c>
    </row>
    <row r="8273" spans="1:7" x14ac:dyDescent="0.25">
      <c r="A8273">
        <v>15703544</v>
      </c>
      <c r="B8273" t="s">
        <v>16</v>
      </c>
      <c r="C8273">
        <v>1</v>
      </c>
      <c r="D8273" t="s">
        <v>24</v>
      </c>
      <c r="E8273">
        <v>0</v>
      </c>
      <c r="F8273" t="s">
        <v>24</v>
      </c>
      <c r="G8273">
        <v>0</v>
      </c>
    </row>
    <row r="8274" spans="1:7" x14ac:dyDescent="0.25">
      <c r="A8274">
        <v>15815645</v>
      </c>
      <c r="B8274" t="s">
        <v>16248</v>
      </c>
      <c r="C8274">
        <v>2</v>
      </c>
      <c r="D8274" t="s">
        <v>14</v>
      </c>
      <c r="E8274">
        <v>8</v>
      </c>
      <c r="F8274" t="s">
        <v>14</v>
      </c>
      <c r="G8274">
        <v>0</v>
      </c>
    </row>
    <row r="8275" spans="1:7" x14ac:dyDescent="0.25">
      <c r="A8275">
        <v>15705739</v>
      </c>
      <c r="B8275" t="s">
        <v>16250</v>
      </c>
      <c r="C8275">
        <v>1</v>
      </c>
      <c r="D8275" t="s">
        <v>24</v>
      </c>
      <c r="E8275">
        <v>5</v>
      </c>
      <c r="F8275" t="s">
        <v>24</v>
      </c>
      <c r="G8275">
        <v>0</v>
      </c>
    </row>
    <row r="8276" spans="1:7" x14ac:dyDescent="0.25">
      <c r="A8276">
        <v>15709643</v>
      </c>
      <c r="B8276" t="s">
        <v>16</v>
      </c>
      <c r="C8276">
        <v>3</v>
      </c>
      <c r="D8276" t="s">
        <v>24</v>
      </c>
      <c r="E8276">
        <v>1</v>
      </c>
      <c r="F8276" t="s">
        <v>24</v>
      </c>
      <c r="G8276">
        <v>0</v>
      </c>
    </row>
    <row r="8277" spans="1:7" x14ac:dyDescent="0.25">
      <c r="A8277">
        <v>15669805</v>
      </c>
      <c r="B8277" t="s">
        <v>16253</v>
      </c>
      <c r="C8277">
        <v>1</v>
      </c>
      <c r="D8277" t="s">
        <v>24</v>
      </c>
      <c r="E8277">
        <v>1</v>
      </c>
      <c r="F8277" t="s">
        <v>24</v>
      </c>
      <c r="G8277">
        <v>0</v>
      </c>
    </row>
    <row r="8278" spans="1:7" x14ac:dyDescent="0.25">
      <c r="A8278">
        <v>15737489</v>
      </c>
      <c r="B8278" t="s">
        <v>16255</v>
      </c>
      <c r="C8278">
        <v>1</v>
      </c>
      <c r="D8278" t="s">
        <v>24</v>
      </c>
      <c r="E8278">
        <v>5</v>
      </c>
      <c r="F8278" t="s">
        <v>24</v>
      </c>
      <c r="G8278">
        <v>0</v>
      </c>
    </row>
    <row r="8279" spans="1:7" x14ac:dyDescent="0.25">
      <c r="A8279">
        <v>15775131</v>
      </c>
      <c r="B8279" t="s">
        <v>16257</v>
      </c>
      <c r="C8279">
        <v>2</v>
      </c>
      <c r="D8279" t="s">
        <v>14</v>
      </c>
      <c r="E8279">
        <v>9</v>
      </c>
      <c r="F8279" t="s">
        <v>14</v>
      </c>
      <c r="G8279">
        <v>0</v>
      </c>
    </row>
    <row r="8280" spans="1:7" x14ac:dyDescent="0.25">
      <c r="A8280">
        <v>15765283</v>
      </c>
      <c r="B8280" t="s">
        <v>16260</v>
      </c>
      <c r="C8280">
        <v>2</v>
      </c>
      <c r="D8280" t="s">
        <v>24</v>
      </c>
      <c r="E8280">
        <v>3</v>
      </c>
      <c r="F8280" t="s">
        <v>24</v>
      </c>
      <c r="G8280">
        <v>0</v>
      </c>
    </row>
    <row r="8281" spans="1:7" x14ac:dyDescent="0.25">
      <c r="A8281">
        <v>15628715</v>
      </c>
      <c r="B8281" t="s">
        <v>16</v>
      </c>
      <c r="C8281">
        <v>2</v>
      </c>
      <c r="D8281" t="s">
        <v>14</v>
      </c>
      <c r="E8281">
        <v>8</v>
      </c>
      <c r="F8281" t="s">
        <v>14</v>
      </c>
      <c r="G8281">
        <v>0</v>
      </c>
    </row>
    <row r="8282" spans="1:7" x14ac:dyDescent="0.25">
      <c r="A8282">
        <v>15813283</v>
      </c>
      <c r="B8282" t="s">
        <v>16</v>
      </c>
      <c r="C8282">
        <v>1</v>
      </c>
      <c r="D8282" t="s">
        <v>24</v>
      </c>
      <c r="E8282">
        <v>2</v>
      </c>
      <c r="F8282" t="s">
        <v>24</v>
      </c>
      <c r="G8282">
        <v>0</v>
      </c>
    </row>
    <row r="8283" spans="1:7" x14ac:dyDescent="0.25">
      <c r="A8283">
        <v>15745716</v>
      </c>
      <c r="B8283" t="s">
        <v>16</v>
      </c>
      <c r="C8283">
        <v>2</v>
      </c>
      <c r="D8283" t="s">
        <v>14</v>
      </c>
      <c r="E8283">
        <v>7</v>
      </c>
      <c r="F8283" t="s">
        <v>14</v>
      </c>
      <c r="G8283">
        <v>0</v>
      </c>
    </row>
    <row r="8284" spans="1:7" x14ac:dyDescent="0.25">
      <c r="A8284">
        <v>15598485</v>
      </c>
      <c r="B8284" t="s">
        <v>16266</v>
      </c>
      <c r="C8284">
        <v>1</v>
      </c>
      <c r="D8284" t="s">
        <v>14</v>
      </c>
      <c r="E8284">
        <v>8</v>
      </c>
      <c r="F8284" t="s">
        <v>14</v>
      </c>
      <c r="G8284">
        <v>0</v>
      </c>
    </row>
    <row r="8285" spans="1:7" x14ac:dyDescent="0.25">
      <c r="A8285">
        <v>15696552</v>
      </c>
      <c r="B8285" t="s">
        <v>16269</v>
      </c>
      <c r="C8285">
        <v>2</v>
      </c>
      <c r="D8285" t="s">
        <v>24</v>
      </c>
      <c r="E8285">
        <v>4</v>
      </c>
      <c r="F8285" t="s">
        <v>24</v>
      </c>
      <c r="G8285">
        <v>0</v>
      </c>
    </row>
    <row r="8286" spans="1:7" x14ac:dyDescent="0.25">
      <c r="A8286">
        <v>15754569</v>
      </c>
      <c r="B8286" t="s">
        <v>16</v>
      </c>
      <c r="C8286">
        <v>2</v>
      </c>
      <c r="D8286" t="s">
        <v>14</v>
      </c>
      <c r="E8286">
        <v>1</v>
      </c>
      <c r="F8286" t="s">
        <v>14</v>
      </c>
      <c r="G8286">
        <v>0</v>
      </c>
    </row>
    <row r="8287" spans="1:7" x14ac:dyDescent="0.25">
      <c r="A8287">
        <v>15701741</v>
      </c>
      <c r="B8287" t="s">
        <v>16272</v>
      </c>
      <c r="C8287">
        <v>1</v>
      </c>
      <c r="D8287" t="s">
        <v>24</v>
      </c>
      <c r="E8287">
        <v>3</v>
      </c>
      <c r="F8287" t="s">
        <v>24</v>
      </c>
      <c r="G8287">
        <v>0</v>
      </c>
    </row>
    <row r="8288" spans="1:7" x14ac:dyDescent="0.25">
      <c r="A8288">
        <v>15572631</v>
      </c>
      <c r="B8288" t="s">
        <v>16</v>
      </c>
      <c r="C8288">
        <v>1</v>
      </c>
      <c r="D8288" t="s">
        <v>14</v>
      </c>
      <c r="E8288">
        <v>10</v>
      </c>
      <c r="F8288" t="s">
        <v>14</v>
      </c>
      <c r="G8288">
        <v>0</v>
      </c>
    </row>
    <row r="8289" spans="1:7" x14ac:dyDescent="0.25">
      <c r="A8289">
        <v>15636069</v>
      </c>
      <c r="B8289" t="s">
        <v>16277</v>
      </c>
      <c r="C8289">
        <v>1</v>
      </c>
      <c r="D8289" t="s">
        <v>24</v>
      </c>
      <c r="E8289">
        <v>7</v>
      </c>
      <c r="F8289" t="s">
        <v>24</v>
      </c>
      <c r="G8289">
        <v>0</v>
      </c>
    </row>
    <row r="8290" spans="1:7" x14ac:dyDescent="0.25">
      <c r="A8290">
        <v>15682467</v>
      </c>
      <c r="B8290" t="s">
        <v>16279</v>
      </c>
      <c r="C8290">
        <v>1</v>
      </c>
      <c r="D8290" t="s">
        <v>14</v>
      </c>
      <c r="E8290">
        <v>1</v>
      </c>
      <c r="F8290" t="s">
        <v>14</v>
      </c>
      <c r="G8290">
        <v>0</v>
      </c>
    </row>
    <row r="8291" spans="1:7" x14ac:dyDescent="0.25">
      <c r="A8291">
        <v>15790744</v>
      </c>
      <c r="B8291" t="s">
        <v>16281</v>
      </c>
      <c r="C8291">
        <v>2</v>
      </c>
      <c r="D8291" t="s">
        <v>24</v>
      </c>
      <c r="E8291">
        <v>9</v>
      </c>
      <c r="F8291" t="s">
        <v>24</v>
      </c>
      <c r="G8291">
        <v>0</v>
      </c>
    </row>
    <row r="8292" spans="1:7" x14ac:dyDescent="0.25">
      <c r="A8292">
        <v>15625023</v>
      </c>
      <c r="B8292" t="s">
        <v>16</v>
      </c>
      <c r="C8292">
        <v>1</v>
      </c>
      <c r="D8292" t="s">
        <v>14</v>
      </c>
      <c r="E8292">
        <v>4</v>
      </c>
      <c r="F8292" t="s">
        <v>14</v>
      </c>
      <c r="G8292">
        <v>0</v>
      </c>
    </row>
    <row r="8293" spans="1:7" x14ac:dyDescent="0.25">
      <c r="A8293">
        <v>15731267</v>
      </c>
      <c r="B8293" t="s">
        <v>16284</v>
      </c>
      <c r="C8293">
        <v>1</v>
      </c>
      <c r="D8293" t="s">
        <v>24</v>
      </c>
      <c r="E8293">
        <v>4</v>
      </c>
      <c r="F8293" t="s">
        <v>24</v>
      </c>
      <c r="G8293">
        <v>0</v>
      </c>
    </row>
    <row r="8294" spans="1:7" x14ac:dyDescent="0.25">
      <c r="A8294">
        <v>15742879</v>
      </c>
      <c r="B8294" t="s">
        <v>16286</v>
      </c>
      <c r="C8294">
        <v>1</v>
      </c>
      <c r="D8294" t="s">
        <v>14</v>
      </c>
      <c r="E8294">
        <v>1</v>
      </c>
      <c r="F8294" t="s">
        <v>14</v>
      </c>
      <c r="G8294">
        <v>0</v>
      </c>
    </row>
    <row r="8295" spans="1:7" x14ac:dyDescent="0.25">
      <c r="A8295">
        <v>15757015</v>
      </c>
      <c r="B8295" t="s">
        <v>16288</v>
      </c>
      <c r="C8295">
        <v>1</v>
      </c>
      <c r="D8295" t="s">
        <v>24</v>
      </c>
      <c r="E8295">
        <v>5</v>
      </c>
      <c r="F8295" t="s">
        <v>24</v>
      </c>
      <c r="G8295">
        <v>0</v>
      </c>
    </row>
    <row r="8296" spans="1:7" x14ac:dyDescent="0.25">
      <c r="A8296">
        <v>15770711</v>
      </c>
      <c r="B8296" t="s">
        <v>16290</v>
      </c>
      <c r="C8296">
        <v>1</v>
      </c>
      <c r="D8296" t="s">
        <v>14</v>
      </c>
      <c r="E8296">
        <v>4</v>
      </c>
      <c r="F8296" t="s">
        <v>14</v>
      </c>
      <c r="G8296">
        <v>0</v>
      </c>
    </row>
    <row r="8297" spans="1:7" x14ac:dyDescent="0.25">
      <c r="A8297">
        <v>15569430</v>
      </c>
      <c r="B8297" t="s">
        <v>16292</v>
      </c>
      <c r="C8297">
        <v>2</v>
      </c>
      <c r="D8297" t="s">
        <v>24</v>
      </c>
      <c r="E8297">
        <v>2</v>
      </c>
      <c r="F8297" t="s">
        <v>24</v>
      </c>
      <c r="G8297">
        <v>0</v>
      </c>
    </row>
    <row r="8298" spans="1:7" x14ac:dyDescent="0.25">
      <c r="A8298">
        <v>15617304</v>
      </c>
      <c r="B8298" t="s">
        <v>16</v>
      </c>
      <c r="C8298">
        <v>2</v>
      </c>
      <c r="D8298" t="s">
        <v>14</v>
      </c>
      <c r="E8298">
        <v>6</v>
      </c>
      <c r="F8298" t="s">
        <v>14</v>
      </c>
      <c r="G8298">
        <v>0</v>
      </c>
    </row>
    <row r="8299" spans="1:7" x14ac:dyDescent="0.25">
      <c r="A8299">
        <v>15704466</v>
      </c>
      <c r="B8299" t="s">
        <v>16</v>
      </c>
      <c r="C8299">
        <v>2</v>
      </c>
      <c r="D8299" t="s">
        <v>24</v>
      </c>
      <c r="E8299">
        <v>7</v>
      </c>
      <c r="F8299" t="s">
        <v>24</v>
      </c>
      <c r="G8299">
        <v>0</v>
      </c>
    </row>
    <row r="8300" spans="1:7" x14ac:dyDescent="0.25">
      <c r="A8300">
        <v>15664681</v>
      </c>
      <c r="B8300" t="s">
        <v>16297</v>
      </c>
      <c r="C8300">
        <v>2</v>
      </c>
      <c r="D8300" t="s">
        <v>24</v>
      </c>
      <c r="E8300">
        <v>2</v>
      </c>
      <c r="F8300" t="s">
        <v>24</v>
      </c>
      <c r="G8300">
        <v>0</v>
      </c>
    </row>
    <row r="8301" spans="1:7" x14ac:dyDescent="0.25">
      <c r="A8301">
        <v>15605534</v>
      </c>
      <c r="B8301" t="s">
        <v>16299</v>
      </c>
      <c r="C8301">
        <v>1</v>
      </c>
      <c r="D8301" t="s">
        <v>24</v>
      </c>
      <c r="E8301">
        <v>4</v>
      </c>
      <c r="F8301" t="s">
        <v>24</v>
      </c>
      <c r="G8301">
        <v>1</v>
      </c>
    </row>
    <row r="8302" spans="1:7" x14ac:dyDescent="0.25">
      <c r="A8302">
        <v>15792473</v>
      </c>
      <c r="B8302" t="s">
        <v>16301</v>
      </c>
      <c r="C8302">
        <v>3</v>
      </c>
      <c r="D8302" t="s">
        <v>14</v>
      </c>
      <c r="E8302">
        <v>5</v>
      </c>
      <c r="F8302" t="s">
        <v>14</v>
      </c>
      <c r="G8302">
        <v>1</v>
      </c>
    </row>
    <row r="8303" spans="1:7" x14ac:dyDescent="0.25">
      <c r="A8303">
        <v>15802625</v>
      </c>
      <c r="B8303" t="s">
        <v>16303</v>
      </c>
      <c r="C8303">
        <v>1</v>
      </c>
      <c r="D8303" t="s">
        <v>14</v>
      </c>
      <c r="E8303">
        <v>7</v>
      </c>
      <c r="F8303" t="s">
        <v>14</v>
      </c>
      <c r="G8303">
        <v>0</v>
      </c>
    </row>
    <row r="8304" spans="1:7" x14ac:dyDescent="0.25">
      <c r="A8304">
        <v>15766017</v>
      </c>
      <c r="B8304" t="s">
        <v>16306</v>
      </c>
      <c r="C8304">
        <v>1</v>
      </c>
      <c r="D8304" t="s">
        <v>14</v>
      </c>
      <c r="E8304">
        <v>3</v>
      </c>
      <c r="F8304" t="s">
        <v>14</v>
      </c>
      <c r="G8304">
        <v>1</v>
      </c>
    </row>
    <row r="8305" spans="1:7" x14ac:dyDescent="0.25">
      <c r="A8305">
        <v>15762172</v>
      </c>
      <c r="B8305" t="s">
        <v>16</v>
      </c>
      <c r="C8305">
        <v>2</v>
      </c>
      <c r="D8305" t="s">
        <v>24</v>
      </c>
      <c r="E8305">
        <v>2</v>
      </c>
      <c r="F8305" t="s">
        <v>24</v>
      </c>
      <c r="G8305">
        <v>0</v>
      </c>
    </row>
    <row r="8306" spans="1:7" x14ac:dyDescent="0.25">
      <c r="A8306">
        <v>15728333</v>
      </c>
      <c r="B8306" t="s">
        <v>16</v>
      </c>
      <c r="C8306">
        <v>1</v>
      </c>
      <c r="D8306" t="s">
        <v>14</v>
      </c>
      <c r="E8306">
        <v>8</v>
      </c>
      <c r="F8306" t="s">
        <v>14</v>
      </c>
      <c r="G8306">
        <v>0</v>
      </c>
    </row>
    <row r="8307" spans="1:7" x14ac:dyDescent="0.25">
      <c r="A8307">
        <v>15792868</v>
      </c>
      <c r="B8307" t="s">
        <v>16</v>
      </c>
      <c r="C8307">
        <v>2</v>
      </c>
      <c r="D8307" t="s">
        <v>24</v>
      </c>
      <c r="E8307">
        <v>1</v>
      </c>
      <c r="F8307" t="s">
        <v>24</v>
      </c>
      <c r="G8307">
        <v>0</v>
      </c>
    </row>
    <row r="8308" spans="1:7" x14ac:dyDescent="0.25">
      <c r="A8308">
        <v>15605698</v>
      </c>
      <c r="B8308" t="s">
        <v>16</v>
      </c>
      <c r="C8308">
        <v>3</v>
      </c>
      <c r="D8308" t="s">
        <v>14</v>
      </c>
      <c r="E8308">
        <v>3</v>
      </c>
      <c r="F8308" t="s">
        <v>14</v>
      </c>
      <c r="G8308">
        <v>1</v>
      </c>
    </row>
    <row r="8309" spans="1:7" x14ac:dyDescent="0.25">
      <c r="A8309">
        <v>15777060</v>
      </c>
      <c r="B8309" t="s">
        <v>16</v>
      </c>
      <c r="C8309">
        <v>1</v>
      </c>
      <c r="D8309" t="s">
        <v>24</v>
      </c>
      <c r="E8309">
        <v>4</v>
      </c>
      <c r="F8309" t="s">
        <v>24</v>
      </c>
      <c r="G8309">
        <v>1</v>
      </c>
    </row>
    <row r="8310" spans="1:7" x14ac:dyDescent="0.25">
      <c r="A8310">
        <v>15626243</v>
      </c>
      <c r="B8310" t="s">
        <v>16317</v>
      </c>
      <c r="C8310">
        <v>1</v>
      </c>
      <c r="D8310" t="s">
        <v>14</v>
      </c>
      <c r="E8310">
        <v>3</v>
      </c>
      <c r="F8310" t="s">
        <v>14</v>
      </c>
      <c r="G8310">
        <v>0</v>
      </c>
    </row>
    <row r="8311" spans="1:7" x14ac:dyDescent="0.25">
      <c r="A8311">
        <v>15719898</v>
      </c>
      <c r="B8311" t="s">
        <v>16319</v>
      </c>
      <c r="C8311">
        <v>2</v>
      </c>
      <c r="D8311" t="s">
        <v>14</v>
      </c>
      <c r="E8311">
        <v>7</v>
      </c>
      <c r="F8311" t="s">
        <v>14</v>
      </c>
      <c r="G8311">
        <v>0</v>
      </c>
    </row>
    <row r="8312" spans="1:7" x14ac:dyDescent="0.25">
      <c r="A8312">
        <v>15599976</v>
      </c>
      <c r="B8312" t="s">
        <v>16</v>
      </c>
      <c r="C8312">
        <v>2</v>
      </c>
      <c r="D8312" t="s">
        <v>24</v>
      </c>
      <c r="E8312">
        <v>9</v>
      </c>
      <c r="F8312" t="s">
        <v>24</v>
      </c>
      <c r="G8312">
        <v>0</v>
      </c>
    </row>
    <row r="8313" spans="1:7" x14ac:dyDescent="0.25">
      <c r="A8313">
        <v>15752809</v>
      </c>
      <c r="B8313" t="s">
        <v>16324</v>
      </c>
      <c r="C8313">
        <v>1</v>
      </c>
      <c r="D8313" t="s">
        <v>24</v>
      </c>
      <c r="E8313">
        <v>6</v>
      </c>
      <c r="F8313" t="s">
        <v>24</v>
      </c>
      <c r="G8313">
        <v>0</v>
      </c>
    </row>
    <row r="8314" spans="1:7" x14ac:dyDescent="0.25">
      <c r="A8314">
        <v>15589698</v>
      </c>
      <c r="B8314" t="s">
        <v>16326</v>
      </c>
      <c r="C8314">
        <v>1</v>
      </c>
      <c r="D8314" t="s">
        <v>14</v>
      </c>
      <c r="E8314">
        <v>6</v>
      </c>
      <c r="F8314" t="s">
        <v>14</v>
      </c>
      <c r="G8314">
        <v>1</v>
      </c>
    </row>
    <row r="8315" spans="1:7" x14ac:dyDescent="0.25">
      <c r="A8315">
        <v>15609977</v>
      </c>
      <c r="B8315" t="s">
        <v>16329</v>
      </c>
      <c r="C8315">
        <v>1</v>
      </c>
      <c r="D8315" t="s">
        <v>24</v>
      </c>
      <c r="E8315">
        <v>6</v>
      </c>
      <c r="F8315" t="s">
        <v>24</v>
      </c>
      <c r="G8315">
        <v>0</v>
      </c>
    </row>
    <row r="8316" spans="1:7" x14ac:dyDescent="0.25">
      <c r="A8316">
        <v>15750121</v>
      </c>
      <c r="B8316" t="s">
        <v>16</v>
      </c>
      <c r="C8316">
        <v>1</v>
      </c>
      <c r="D8316" t="s">
        <v>24</v>
      </c>
      <c r="E8316">
        <v>3</v>
      </c>
      <c r="F8316" t="s">
        <v>24</v>
      </c>
      <c r="G8316">
        <v>0</v>
      </c>
    </row>
    <row r="8317" spans="1:7" x14ac:dyDescent="0.25">
      <c r="A8317">
        <v>15734177</v>
      </c>
      <c r="B8317" t="s">
        <v>16</v>
      </c>
      <c r="C8317">
        <v>2</v>
      </c>
      <c r="D8317" t="s">
        <v>14</v>
      </c>
      <c r="E8317">
        <v>4</v>
      </c>
      <c r="F8317" t="s">
        <v>14</v>
      </c>
      <c r="G8317">
        <v>0</v>
      </c>
    </row>
    <row r="8318" spans="1:7" x14ac:dyDescent="0.25">
      <c r="A8318">
        <v>15781347</v>
      </c>
      <c r="B8318" t="s">
        <v>16</v>
      </c>
      <c r="C8318">
        <v>2</v>
      </c>
      <c r="D8318" t="s">
        <v>14</v>
      </c>
      <c r="E8318">
        <v>1</v>
      </c>
      <c r="F8318" t="s">
        <v>14</v>
      </c>
      <c r="G8318">
        <v>0</v>
      </c>
    </row>
    <row r="8319" spans="1:7" x14ac:dyDescent="0.25">
      <c r="A8319">
        <v>15592025</v>
      </c>
      <c r="B8319" t="s">
        <v>16</v>
      </c>
      <c r="C8319">
        <v>2</v>
      </c>
      <c r="D8319" t="s">
        <v>14</v>
      </c>
      <c r="E8319">
        <v>7</v>
      </c>
      <c r="F8319" t="s">
        <v>14</v>
      </c>
      <c r="G8319">
        <v>0</v>
      </c>
    </row>
    <row r="8320" spans="1:7" x14ac:dyDescent="0.25">
      <c r="A8320">
        <v>15670163</v>
      </c>
      <c r="B8320" t="s">
        <v>16</v>
      </c>
      <c r="C8320">
        <v>2</v>
      </c>
      <c r="D8320" t="s">
        <v>24</v>
      </c>
      <c r="E8320">
        <v>4</v>
      </c>
      <c r="F8320" t="s">
        <v>24</v>
      </c>
      <c r="G8320">
        <v>0</v>
      </c>
    </row>
    <row r="8321" spans="1:7" x14ac:dyDescent="0.25">
      <c r="A8321">
        <v>15765402</v>
      </c>
      <c r="B8321" t="s">
        <v>16338</v>
      </c>
      <c r="C8321">
        <v>1</v>
      </c>
      <c r="D8321" t="s">
        <v>24</v>
      </c>
      <c r="E8321">
        <v>6</v>
      </c>
      <c r="F8321" t="s">
        <v>24</v>
      </c>
      <c r="G8321">
        <v>0</v>
      </c>
    </row>
    <row r="8322" spans="1:7" x14ac:dyDescent="0.25">
      <c r="A8322">
        <v>15624343</v>
      </c>
      <c r="B8322" t="s">
        <v>16340</v>
      </c>
      <c r="C8322">
        <v>1</v>
      </c>
      <c r="D8322" t="s">
        <v>24</v>
      </c>
      <c r="E8322">
        <v>7</v>
      </c>
      <c r="F8322" t="s">
        <v>24</v>
      </c>
      <c r="G8322">
        <v>0</v>
      </c>
    </row>
    <row r="8323" spans="1:7" x14ac:dyDescent="0.25">
      <c r="A8323">
        <v>15602354</v>
      </c>
      <c r="B8323" t="s">
        <v>16342</v>
      </c>
      <c r="C8323">
        <v>1</v>
      </c>
      <c r="D8323" t="s">
        <v>24</v>
      </c>
      <c r="E8323">
        <v>3</v>
      </c>
      <c r="F8323" t="s">
        <v>24</v>
      </c>
      <c r="G8323">
        <v>0</v>
      </c>
    </row>
    <row r="8324" spans="1:7" x14ac:dyDescent="0.25">
      <c r="A8324">
        <v>15579183</v>
      </c>
      <c r="B8324" t="s">
        <v>16</v>
      </c>
      <c r="C8324">
        <v>2</v>
      </c>
      <c r="D8324" t="s">
        <v>14</v>
      </c>
      <c r="E8324">
        <v>1</v>
      </c>
      <c r="F8324" t="s">
        <v>14</v>
      </c>
      <c r="G8324">
        <v>0</v>
      </c>
    </row>
    <row r="8325" spans="1:7" x14ac:dyDescent="0.25">
      <c r="A8325">
        <v>15584899</v>
      </c>
      <c r="B8325" t="s">
        <v>16</v>
      </c>
      <c r="C8325">
        <v>2</v>
      </c>
      <c r="D8325" t="s">
        <v>14</v>
      </c>
      <c r="E8325">
        <v>5</v>
      </c>
      <c r="F8325" t="s">
        <v>14</v>
      </c>
      <c r="G8325">
        <v>0</v>
      </c>
    </row>
    <row r="8326" spans="1:7" x14ac:dyDescent="0.25">
      <c r="A8326">
        <v>15723658</v>
      </c>
      <c r="B8326" t="s">
        <v>16</v>
      </c>
      <c r="C8326">
        <v>2</v>
      </c>
      <c r="D8326" t="s">
        <v>24</v>
      </c>
      <c r="E8326">
        <v>6</v>
      </c>
      <c r="F8326" t="s">
        <v>24</v>
      </c>
      <c r="G8326">
        <v>0</v>
      </c>
    </row>
    <row r="8327" spans="1:7" x14ac:dyDescent="0.25">
      <c r="A8327">
        <v>15803965</v>
      </c>
      <c r="B8327" t="s">
        <v>16349</v>
      </c>
      <c r="C8327">
        <v>1</v>
      </c>
      <c r="D8327" t="s">
        <v>14</v>
      </c>
      <c r="E8327">
        <v>3</v>
      </c>
      <c r="F8327" t="s">
        <v>14</v>
      </c>
      <c r="G8327">
        <v>0</v>
      </c>
    </row>
    <row r="8328" spans="1:7" x14ac:dyDescent="0.25">
      <c r="A8328">
        <v>15682489</v>
      </c>
      <c r="B8328" t="s">
        <v>16</v>
      </c>
      <c r="C8328">
        <v>2</v>
      </c>
      <c r="D8328" t="s">
        <v>24</v>
      </c>
      <c r="E8328">
        <v>9</v>
      </c>
      <c r="F8328" t="s">
        <v>24</v>
      </c>
      <c r="G8328">
        <v>0</v>
      </c>
    </row>
    <row r="8329" spans="1:7" x14ac:dyDescent="0.25">
      <c r="A8329">
        <v>15813645</v>
      </c>
      <c r="B8329" t="s">
        <v>16353</v>
      </c>
      <c r="C8329">
        <v>1</v>
      </c>
      <c r="D8329" t="s">
        <v>14</v>
      </c>
      <c r="E8329">
        <v>0</v>
      </c>
      <c r="F8329" t="s">
        <v>14</v>
      </c>
      <c r="G8329">
        <v>0</v>
      </c>
    </row>
    <row r="8330" spans="1:7" x14ac:dyDescent="0.25">
      <c r="A8330">
        <v>15766787</v>
      </c>
      <c r="B8330" t="s">
        <v>16</v>
      </c>
      <c r="C8330">
        <v>2</v>
      </c>
      <c r="D8330" t="s">
        <v>14</v>
      </c>
      <c r="E8330">
        <v>9</v>
      </c>
      <c r="F8330" t="s">
        <v>14</v>
      </c>
      <c r="G8330">
        <v>0</v>
      </c>
    </row>
    <row r="8331" spans="1:7" x14ac:dyDescent="0.25">
      <c r="A8331">
        <v>15687171</v>
      </c>
      <c r="B8331" t="s">
        <v>16357</v>
      </c>
      <c r="C8331">
        <v>1</v>
      </c>
      <c r="D8331" t="s">
        <v>24</v>
      </c>
      <c r="E8331">
        <v>5</v>
      </c>
      <c r="F8331" t="s">
        <v>24</v>
      </c>
      <c r="G8331">
        <v>0</v>
      </c>
    </row>
    <row r="8332" spans="1:7" x14ac:dyDescent="0.25">
      <c r="A8332">
        <v>15690744</v>
      </c>
      <c r="B8332" t="s">
        <v>16360</v>
      </c>
      <c r="C8332">
        <v>2</v>
      </c>
      <c r="D8332" t="s">
        <v>24</v>
      </c>
      <c r="E8332">
        <v>2</v>
      </c>
      <c r="F8332" t="s">
        <v>24</v>
      </c>
      <c r="G8332">
        <v>0</v>
      </c>
    </row>
    <row r="8333" spans="1:7" x14ac:dyDescent="0.25">
      <c r="A8333">
        <v>15707974</v>
      </c>
      <c r="B8333" t="s">
        <v>16362</v>
      </c>
      <c r="C8333">
        <v>1</v>
      </c>
      <c r="D8333" t="s">
        <v>24</v>
      </c>
      <c r="E8333">
        <v>2</v>
      </c>
      <c r="F8333" t="s">
        <v>24</v>
      </c>
      <c r="G8333">
        <v>0</v>
      </c>
    </row>
    <row r="8334" spans="1:7" x14ac:dyDescent="0.25">
      <c r="A8334">
        <v>15673084</v>
      </c>
      <c r="B8334" t="s">
        <v>16364</v>
      </c>
      <c r="C8334">
        <v>1</v>
      </c>
      <c r="D8334" t="s">
        <v>14</v>
      </c>
      <c r="E8334">
        <v>1</v>
      </c>
      <c r="F8334" t="s">
        <v>14</v>
      </c>
      <c r="G8334">
        <v>0</v>
      </c>
    </row>
    <row r="8335" spans="1:7" x14ac:dyDescent="0.25">
      <c r="A8335">
        <v>15814772</v>
      </c>
      <c r="B8335" t="s">
        <v>16366</v>
      </c>
      <c r="C8335">
        <v>1</v>
      </c>
      <c r="D8335" t="s">
        <v>14</v>
      </c>
      <c r="E8335">
        <v>4</v>
      </c>
      <c r="F8335" t="s">
        <v>14</v>
      </c>
      <c r="G8335">
        <v>0</v>
      </c>
    </row>
    <row r="8336" spans="1:7" x14ac:dyDescent="0.25">
      <c r="A8336">
        <v>15743709</v>
      </c>
      <c r="B8336" t="s">
        <v>16368</v>
      </c>
      <c r="C8336">
        <v>1</v>
      </c>
      <c r="D8336" t="s">
        <v>14</v>
      </c>
      <c r="E8336">
        <v>4</v>
      </c>
      <c r="F8336" t="s">
        <v>14</v>
      </c>
      <c r="G8336">
        <v>0</v>
      </c>
    </row>
    <row r="8337" spans="1:7" x14ac:dyDescent="0.25">
      <c r="A8337">
        <v>15610343</v>
      </c>
      <c r="B8337" t="s">
        <v>16</v>
      </c>
      <c r="C8337">
        <v>2</v>
      </c>
      <c r="D8337" t="s">
        <v>14</v>
      </c>
      <c r="E8337">
        <v>10</v>
      </c>
      <c r="F8337" t="s">
        <v>14</v>
      </c>
      <c r="G8337">
        <v>1</v>
      </c>
    </row>
    <row r="8338" spans="1:7" x14ac:dyDescent="0.25">
      <c r="A8338">
        <v>15737414</v>
      </c>
      <c r="B8338" t="s">
        <v>16372</v>
      </c>
      <c r="C8338">
        <v>1</v>
      </c>
      <c r="D8338" t="s">
        <v>24</v>
      </c>
      <c r="E8338">
        <v>4</v>
      </c>
      <c r="F8338" t="s">
        <v>24</v>
      </c>
      <c r="G8338">
        <v>0</v>
      </c>
    </row>
    <row r="8339" spans="1:7" x14ac:dyDescent="0.25">
      <c r="A8339">
        <v>15788480</v>
      </c>
      <c r="B8339" t="s">
        <v>16374</v>
      </c>
      <c r="C8339">
        <v>1</v>
      </c>
      <c r="D8339" t="s">
        <v>24</v>
      </c>
      <c r="E8339">
        <v>0</v>
      </c>
      <c r="F8339" t="s">
        <v>24</v>
      </c>
      <c r="G8339">
        <v>1</v>
      </c>
    </row>
    <row r="8340" spans="1:7" x14ac:dyDescent="0.25">
      <c r="A8340">
        <v>15568519</v>
      </c>
      <c r="B8340" t="s">
        <v>16</v>
      </c>
      <c r="C8340">
        <v>2</v>
      </c>
      <c r="D8340" t="s">
        <v>24</v>
      </c>
      <c r="E8340">
        <v>9</v>
      </c>
      <c r="F8340" t="s">
        <v>24</v>
      </c>
      <c r="G8340">
        <v>0</v>
      </c>
    </row>
    <row r="8341" spans="1:7" x14ac:dyDescent="0.25">
      <c r="A8341">
        <v>15792453</v>
      </c>
      <c r="B8341" t="s">
        <v>16378</v>
      </c>
      <c r="C8341">
        <v>1</v>
      </c>
      <c r="D8341" t="s">
        <v>14</v>
      </c>
      <c r="E8341">
        <v>1</v>
      </c>
      <c r="F8341" t="s">
        <v>14</v>
      </c>
      <c r="G8341">
        <v>0</v>
      </c>
    </row>
    <row r="8342" spans="1:7" x14ac:dyDescent="0.25">
      <c r="A8342">
        <v>15658100</v>
      </c>
      <c r="B8342" t="s">
        <v>16</v>
      </c>
      <c r="C8342">
        <v>2</v>
      </c>
      <c r="D8342" t="s">
        <v>14</v>
      </c>
      <c r="E8342">
        <v>0</v>
      </c>
      <c r="F8342" t="s">
        <v>14</v>
      </c>
      <c r="G8342">
        <v>0</v>
      </c>
    </row>
    <row r="8343" spans="1:7" x14ac:dyDescent="0.25">
      <c r="A8343">
        <v>15695197</v>
      </c>
      <c r="B8343" t="s">
        <v>16381</v>
      </c>
      <c r="C8343">
        <v>2</v>
      </c>
      <c r="D8343" t="s">
        <v>24</v>
      </c>
      <c r="E8343">
        <v>7</v>
      </c>
      <c r="F8343" t="s">
        <v>24</v>
      </c>
      <c r="G8343">
        <v>0</v>
      </c>
    </row>
    <row r="8344" spans="1:7" x14ac:dyDescent="0.25">
      <c r="A8344">
        <v>15749807</v>
      </c>
      <c r="B8344" t="s">
        <v>16</v>
      </c>
      <c r="C8344">
        <v>2</v>
      </c>
      <c r="D8344" t="s">
        <v>24</v>
      </c>
      <c r="E8344">
        <v>3</v>
      </c>
      <c r="F8344" t="s">
        <v>24</v>
      </c>
      <c r="G8344">
        <v>0</v>
      </c>
    </row>
    <row r="8345" spans="1:7" x14ac:dyDescent="0.25">
      <c r="A8345">
        <v>15773876</v>
      </c>
      <c r="B8345" t="s">
        <v>16</v>
      </c>
      <c r="C8345">
        <v>2</v>
      </c>
      <c r="D8345" t="s">
        <v>24</v>
      </c>
      <c r="E8345">
        <v>3</v>
      </c>
      <c r="F8345" t="s">
        <v>24</v>
      </c>
      <c r="G8345">
        <v>0</v>
      </c>
    </row>
    <row r="8346" spans="1:7" x14ac:dyDescent="0.25">
      <c r="A8346">
        <v>15591698</v>
      </c>
      <c r="B8346" t="s">
        <v>16385</v>
      </c>
      <c r="C8346">
        <v>1</v>
      </c>
      <c r="D8346" t="s">
        <v>24</v>
      </c>
      <c r="E8346">
        <v>9</v>
      </c>
      <c r="F8346" t="s">
        <v>24</v>
      </c>
      <c r="G8346">
        <v>1</v>
      </c>
    </row>
    <row r="8347" spans="1:7" x14ac:dyDescent="0.25">
      <c r="A8347">
        <v>15712813</v>
      </c>
      <c r="B8347" t="s">
        <v>16387</v>
      </c>
      <c r="C8347">
        <v>3</v>
      </c>
      <c r="D8347" t="s">
        <v>14</v>
      </c>
      <c r="E8347">
        <v>3</v>
      </c>
      <c r="F8347" t="s">
        <v>14</v>
      </c>
      <c r="G8347">
        <v>1</v>
      </c>
    </row>
    <row r="8348" spans="1:7" x14ac:dyDescent="0.25">
      <c r="A8348">
        <v>15763898</v>
      </c>
      <c r="B8348" t="s">
        <v>16</v>
      </c>
      <c r="C8348">
        <v>2</v>
      </c>
      <c r="D8348" t="s">
        <v>14</v>
      </c>
      <c r="E8348">
        <v>3</v>
      </c>
      <c r="F8348" t="s">
        <v>14</v>
      </c>
      <c r="G8348">
        <v>0</v>
      </c>
    </row>
    <row r="8349" spans="1:7" x14ac:dyDescent="0.25">
      <c r="A8349">
        <v>15793324</v>
      </c>
      <c r="B8349" t="s">
        <v>16</v>
      </c>
      <c r="C8349">
        <v>3</v>
      </c>
      <c r="D8349" t="s">
        <v>14</v>
      </c>
      <c r="E8349">
        <v>9</v>
      </c>
      <c r="F8349" t="s">
        <v>14</v>
      </c>
      <c r="G8349">
        <v>0</v>
      </c>
    </row>
    <row r="8350" spans="1:7" x14ac:dyDescent="0.25">
      <c r="A8350">
        <v>15757759</v>
      </c>
      <c r="B8350" t="s">
        <v>16391</v>
      </c>
      <c r="C8350">
        <v>3</v>
      </c>
      <c r="D8350" t="s">
        <v>24</v>
      </c>
      <c r="E8350">
        <v>7</v>
      </c>
      <c r="F8350" t="s">
        <v>24</v>
      </c>
      <c r="G8350">
        <v>1</v>
      </c>
    </row>
    <row r="8351" spans="1:7" x14ac:dyDescent="0.25">
      <c r="A8351">
        <v>15796230</v>
      </c>
      <c r="B8351" t="s">
        <v>16393</v>
      </c>
      <c r="C8351">
        <v>3</v>
      </c>
      <c r="D8351" t="s">
        <v>14</v>
      </c>
      <c r="E8351">
        <v>2</v>
      </c>
      <c r="F8351" t="s">
        <v>14</v>
      </c>
      <c r="G8351">
        <v>1</v>
      </c>
    </row>
    <row r="8352" spans="1:7" x14ac:dyDescent="0.25">
      <c r="A8352">
        <v>15611729</v>
      </c>
      <c r="B8352" t="s">
        <v>16395</v>
      </c>
      <c r="C8352">
        <v>1</v>
      </c>
      <c r="D8352" t="s">
        <v>14</v>
      </c>
      <c r="E8352">
        <v>1</v>
      </c>
      <c r="F8352" t="s">
        <v>14</v>
      </c>
      <c r="G8352">
        <v>1</v>
      </c>
    </row>
    <row r="8353" spans="1:7" x14ac:dyDescent="0.25">
      <c r="A8353">
        <v>15709531</v>
      </c>
      <c r="B8353" t="s">
        <v>16397</v>
      </c>
      <c r="C8353">
        <v>1</v>
      </c>
      <c r="D8353" t="s">
        <v>24</v>
      </c>
      <c r="E8353">
        <v>2</v>
      </c>
      <c r="F8353" t="s">
        <v>24</v>
      </c>
      <c r="G8353">
        <v>0</v>
      </c>
    </row>
    <row r="8354" spans="1:7" x14ac:dyDescent="0.25">
      <c r="A8354">
        <v>15650751</v>
      </c>
      <c r="B8354" t="s">
        <v>16</v>
      </c>
      <c r="C8354">
        <v>2</v>
      </c>
      <c r="D8354" t="s">
        <v>14</v>
      </c>
      <c r="E8354">
        <v>6</v>
      </c>
      <c r="F8354" t="s">
        <v>14</v>
      </c>
      <c r="G8354">
        <v>0</v>
      </c>
    </row>
    <row r="8355" spans="1:7" x14ac:dyDescent="0.25">
      <c r="A8355">
        <v>15641413</v>
      </c>
      <c r="B8355" t="s">
        <v>16400</v>
      </c>
      <c r="C8355">
        <v>2</v>
      </c>
      <c r="D8355" t="s">
        <v>24</v>
      </c>
      <c r="E8355">
        <v>7</v>
      </c>
      <c r="F8355" t="s">
        <v>24</v>
      </c>
      <c r="G8355">
        <v>1</v>
      </c>
    </row>
    <row r="8356" spans="1:7" x14ac:dyDescent="0.25">
      <c r="A8356">
        <v>15753840</v>
      </c>
      <c r="B8356" t="s">
        <v>16</v>
      </c>
      <c r="C8356">
        <v>1</v>
      </c>
      <c r="D8356" t="s">
        <v>14</v>
      </c>
      <c r="E8356">
        <v>6</v>
      </c>
      <c r="F8356" t="s">
        <v>14</v>
      </c>
      <c r="G8356">
        <v>1</v>
      </c>
    </row>
    <row r="8357" spans="1:7" x14ac:dyDescent="0.25">
      <c r="A8357">
        <v>15669994</v>
      </c>
      <c r="B8357" t="s">
        <v>16403</v>
      </c>
      <c r="C8357">
        <v>2</v>
      </c>
      <c r="D8357" t="s">
        <v>24</v>
      </c>
      <c r="E8357">
        <v>1</v>
      </c>
      <c r="F8357" t="s">
        <v>24</v>
      </c>
      <c r="G8357">
        <v>0</v>
      </c>
    </row>
    <row r="8358" spans="1:7" x14ac:dyDescent="0.25">
      <c r="A8358">
        <v>15695301</v>
      </c>
      <c r="B8358" t="s">
        <v>16405</v>
      </c>
      <c r="C8358">
        <v>1</v>
      </c>
      <c r="D8358" t="s">
        <v>14</v>
      </c>
      <c r="E8358">
        <v>4</v>
      </c>
      <c r="F8358" t="s">
        <v>14</v>
      </c>
      <c r="G8358">
        <v>0</v>
      </c>
    </row>
    <row r="8359" spans="1:7" x14ac:dyDescent="0.25">
      <c r="A8359">
        <v>15792004</v>
      </c>
      <c r="B8359" t="s">
        <v>16</v>
      </c>
      <c r="C8359">
        <v>2</v>
      </c>
      <c r="D8359" t="s">
        <v>24</v>
      </c>
      <c r="E8359">
        <v>3</v>
      </c>
      <c r="F8359" t="s">
        <v>24</v>
      </c>
      <c r="G8359">
        <v>0</v>
      </c>
    </row>
    <row r="8360" spans="1:7" x14ac:dyDescent="0.25">
      <c r="A8360">
        <v>15603035</v>
      </c>
      <c r="B8360" t="s">
        <v>16</v>
      </c>
      <c r="C8360">
        <v>2</v>
      </c>
      <c r="D8360" t="s">
        <v>14</v>
      </c>
      <c r="E8360">
        <v>3</v>
      </c>
      <c r="F8360" t="s">
        <v>14</v>
      </c>
      <c r="G8360">
        <v>0</v>
      </c>
    </row>
    <row r="8361" spans="1:7" x14ac:dyDescent="0.25">
      <c r="A8361">
        <v>15717286</v>
      </c>
      <c r="B8361" t="s">
        <v>16409</v>
      </c>
      <c r="C8361">
        <v>1</v>
      </c>
      <c r="D8361" t="s">
        <v>24</v>
      </c>
      <c r="E8361">
        <v>8</v>
      </c>
      <c r="F8361" t="s">
        <v>24</v>
      </c>
      <c r="G8361">
        <v>1</v>
      </c>
    </row>
    <row r="8362" spans="1:7" x14ac:dyDescent="0.25">
      <c r="A8362">
        <v>15577107</v>
      </c>
      <c r="B8362" t="s">
        <v>16</v>
      </c>
      <c r="C8362">
        <v>3</v>
      </c>
      <c r="D8362" t="s">
        <v>14</v>
      </c>
      <c r="E8362">
        <v>6</v>
      </c>
      <c r="F8362" t="s">
        <v>14</v>
      </c>
      <c r="G8362">
        <v>1</v>
      </c>
    </row>
    <row r="8363" spans="1:7" x14ac:dyDescent="0.25">
      <c r="A8363">
        <v>15754747</v>
      </c>
      <c r="B8363" t="s">
        <v>16413</v>
      </c>
      <c r="C8363">
        <v>2</v>
      </c>
      <c r="D8363" t="s">
        <v>14</v>
      </c>
      <c r="E8363">
        <v>9</v>
      </c>
      <c r="F8363" t="s">
        <v>14</v>
      </c>
      <c r="G8363">
        <v>0</v>
      </c>
    </row>
    <row r="8364" spans="1:7" x14ac:dyDescent="0.25">
      <c r="A8364">
        <v>15705676</v>
      </c>
      <c r="B8364" t="s">
        <v>16416</v>
      </c>
      <c r="C8364">
        <v>2</v>
      </c>
      <c r="D8364" t="s">
        <v>24</v>
      </c>
      <c r="E8364">
        <v>9</v>
      </c>
      <c r="F8364" t="s">
        <v>24</v>
      </c>
      <c r="G8364">
        <v>0</v>
      </c>
    </row>
    <row r="8365" spans="1:7" x14ac:dyDescent="0.25">
      <c r="A8365">
        <v>15751912</v>
      </c>
      <c r="B8365" t="s">
        <v>16</v>
      </c>
      <c r="C8365">
        <v>2</v>
      </c>
      <c r="D8365" t="s">
        <v>14</v>
      </c>
      <c r="E8365">
        <v>7</v>
      </c>
      <c r="F8365" t="s">
        <v>14</v>
      </c>
      <c r="G8365">
        <v>0</v>
      </c>
    </row>
    <row r="8366" spans="1:7" x14ac:dyDescent="0.25">
      <c r="A8366">
        <v>15677336</v>
      </c>
      <c r="B8366" t="s">
        <v>16420</v>
      </c>
      <c r="C8366">
        <v>1</v>
      </c>
      <c r="D8366" t="s">
        <v>24</v>
      </c>
      <c r="E8366">
        <v>1</v>
      </c>
      <c r="F8366" t="s">
        <v>24</v>
      </c>
      <c r="G8366">
        <v>1</v>
      </c>
    </row>
    <row r="8367" spans="1:7" x14ac:dyDescent="0.25">
      <c r="A8367">
        <v>15684395</v>
      </c>
      <c r="B8367" t="s">
        <v>16422</v>
      </c>
      <c r="C8367">
        <v>1</v>
      </c>
      <c r="D8367" t="s">
        <v>14</v>
      </c>
      <c r="E8367">
        <v>10</v>
      </c>
      <c r="F8367" t="s">
        <v>14</v>
      </c>
      <c r="G8367">
        <v>1</v>
      </c>
    </row>
    <row r="8368" spans="1:7" x14ac:dyDescent="0.25">
      <c r="A8368">
        <v>15659949</v>
      </c>
      <c r="B8368" t="s">
        <v>16424</v>
      </c>
      <c r="C8368">
        <v>2</v>
      </c>
      <c r="D8368" t="s">
        <v>24</v>
      </c>
      <c r="E8368">
        <v>1</v>
      </c>
      <c r="F8368" t="s">
        <v>24</v>
      </c>
      <c r="G8368">
        <v>0</v>
      </c>
    </row>
    <row r="8369" spans="1:7" x14ac:dyDescent="0.25">
      <c r="A8369">
        <v>15812422</v>
      </c>
      <c r="B8369" t="s">
        <v>16</v>
      </c>
      <c r="C8369">
        <v>2</v>
      </c>
      <c r="D8369" t="s">
        <v>14</v>
      </c>
      <c r="E8369">
        <v>2</v>
      </c>
      <c r="F8369" t="s">
        <v>14</v>
      </c>
      <c r="G8369">
        <v>0</v>
      </c>
    </row>
    <row r="8370" spans="1:7" x14ac:dyDescent="0.25">
      <c r="A8370">
        <v>15806941</v>
      </c>
      <c r="B8370" t="s">
        <v>16427</v>
      </c>
      <c r="C8370">
        <v>2</v>
      </c>
      <c r="D8370" t="s">
        <v>14</v>
      </c>
      <c r="E8370">
        <v>7</v>
      </c>
      <c r="F8370" t="s">
        <v>14</v>
      </c>
      <c r="G8370">
        <v>0</v>
      </c>
    </row>
    <row r="8371" spans="1:7" x14ac:dyDescent="0.25">
      <c r="A8371">
        <v>15637690</v>
      </c>
      <c r="B8371" t="s">
        <v>16429</v>
      </c>
      <c r="C8371">
        <v>1</v>
      </c>
      <c r="D8371" t="s">
        <v>24</v>
      </c>
      <c r="E8371">
        <v>7</v>
      </c>
      <c r="F8371" t="s">
        <v>24</v>
      </c>
      <c r="G8371">
        <v>1</v>
      </c>
    </row>
    <row r="8372" spans="1:7" x14ac:dyDescent="0.25">
      <c r="A8372">
        <v>15632882</v>
      </c>
      <c r="B8372" t="s">
        <v>16431</v>
      </c>
      <c r="C8372">
        <v>2</v>
      </c>
      <c r="D8372" t="s">
        <v>14</v>
      </c>
      <c r="E8372">
        <v>1</v>
      </c>
      <c r="F8372" t="s">
        <v>14</v>
      </c>
      <c r="G8372">
        <v>1</v>
      </c>
    </row>
    <row r="8373" spans="1:7" x14ac:dyDescent="0.25">
      <c r="A8373">
        <v>15807107</v>
      </c>
      <c r="B8373" t="s">
        <v>16433</v>
      </c>
      <c r="C8373">
        <v>1</v>
      </c>
      <c r="D8373" t="s">
        <v>24</v>
      </c>
      <c r="E8373">
        <v>3</v>
      </c>
      <c r="F8373" t="s">
        <v>24</v>
      </c>
      <c r="G8373">
        <v>0</v>
      </c>
    </row>
    <row r="8374" spans="1:7" x14ac:dyDescent="0.25">
      <c r="A8374">
        <v>15661034</v>
      </c>
      <c r="B8374" t="s">
        <v>16435</v>
      </c>
      <c r="C8374">
        <v>1</v>
      </c>
      <c r="D8374" t="s">
        <v>24</v>
      </c>
      <c r="E8374">
        <v>5</v>
      </c>
      <c r="F8374" t="s">
        <v>24</v>
      </c>
      <c r="G8374">
        <v>1</v>
      </c>
    </row>
    <row r="8375" spans="1:7" x14ac:dyDescent="0.25">
      <c r="A8375">
        <v>15811958</v>
      </c>
      <c r="B8375" t="s">
        <v>16438</v>
      </c>
      <c r="C8375">
        <v>2</v>
      </c>
      <c r="D8375" t="s">
        <v>24</v>
      </c>
      <c r="E8375">
        <v>2</v>
      </c>
      <c r="F8375" t="s">
        <v>24</v>
      </c>
      <c r="G8375">
        <v>0</v>
      </c>
    </row>
    <row r="8376" spans="1:7" x14ac:dyDescent="0.25">
      <c r="A8376">
        <v>15785167</v>
      </c>
      <c r="B8376" t="s">
        <v>16</v>
      </c>
      <c r="C8376">
        <v>2</v>
      </c>
      <c r="D8376" t="s">
        <v>24</v>
      </c>
      <c r="E8376">
        <v>4</v>
      </c>
      <c r="F8376" t="s">
        <v>24</v>
      </c>
      <c r="G8376">
        <v>0</v>
      </c>
    </row>
    <row r="8377" spans="1:7" x14ac:dyDescent="0.25">
      <c r="A8377">
        <v>15646720</v>
      </c>
      <c r="B8377" t="s">
        <v>16</v>
      </c>
      <c r="C8377">
        <v>3</v>
      </c>
      <c r="D8377" t="s">
        <v>24</v>
      </c>
      <c r="E8377">
        <v>7</v>
      </c>
      <c r="F8377" t="s">
        <v>24</v>
      </c>
      <c r="G8377">
        <v>1</v>
      </c>
    </row>
    <row r="8378" spans="1:7" x14ac:dyDescent="0.25">
      <c r="A8378">
        <v>15658614</v>
      </c>
      <c r="B8378" t="s">
        <v>16442</v>
      </c>
      <c r="C8378">
        <v>2</v>
      </c>
      <c r="D8378" t="s">
        <v>14</v>
      </c>
      <c r="E8378">
        <v>7</v>
      </c>
      <c r="F8378" t="s">
        <v>14</v>
      </c>
      <c r="G8378">
        <v>0</v>
      </c>
    </row>
    <row r="8379" spans="1:7" x14ac:dyDescent="0.25">
      <c r="A8379">
        <v>15704657</v>
      </c>
      <c r="B8379" t="s">
        <v>16445</v>
      </c>
      <c r="C8379">
        <v>1</v>
      </c>
      <c r="D8379" t="s">
        <v>24</v>
      </c>
      <c r="E8379">
        <v>3</v>
      </c>
      <c r="F8379" t="s">
        <v>24</v>
      </c>
      <c r="G8379">
        <v>1</v>
      </c>
    </row>
    <row r="8380" spans="1:7" x14ac:dyDescent="0.25">
      <c r="A8380">
        <v>15567147</v>
      </c>
      <c r="B8380" t="s">
        <v>16</v>
      </c>
      <c r="C8380">
        <v>2</v>
      </c>
      <c r="D8380" t="s">
        <v>14</v>
      </c>
      <c r="E8380">
        <v>4</v>
      </c>
      <c r="F8380" t="s">
        <v>14</v>
      </c>
      <c r="G8380">
        <v>0</v>
      </c>
    </row>
    <row r="8381" spans="1:7" x14ac:dyDescent="0.25">
      <c r="A8381">
        <v>15701319</v>
      </c>
      <c r="B8381" t="s">
        <v>16449</v>
      </c>
      <c r="C8381">
        <v>2</v>
      </c>
      <c r="D8381" t="s">
        <v>14</v>
      </c>
      <c r="E8381">
        <v>6</v>
      </c>
      <c r="F8381" t="s">
        <v>14</v>
      </c>
      <c r="G8381">
        <v>1</v>
      </c>
    </row>
    <row r="8382" spans="1:7" x14ac:dyDescent="0.25">
      <c r="A8382">
        <v>15745266</v>
      </c>
      <c r="B8382" t="s">
        <v>16</v>
      </c>
      <c r="C8382">
        <v>1</v>
      </c>
      <c r="D8382" t="s">
        <v>14</v>
      </c>
      <c r="E8382">
        <v>6</v>
      </c>
      <c r="F8382" t="s">
        <v>14</v>
      </c>
      <c r="G8382">
        <v>1</v>
      </c>
    </row>
    <row r="8383" spans="1:7" x14ac:dyDescent="0.25">
      <c r="A8383">
        <v>15650437</v>
      </c>
      <c r="B8383" t="s">
        <v>16452</v>
      </c>
      <c r="C8383">
        <v>2</v>
      </c>
      <c r="D8383" t="s">
        <v>14</v>
      </c>
      <c r="E8383">
        <v>8</v>
      </c>
      <c r="F8383" t="s">
        <v>14</v>
      </c>
      <c r="G8383">
        <v>0</v>
      </c>
    </row>
    <row r="8384" spans="1:7" x14ac:dyDescent="0.25">
      <c r="A8384">
        <v>15764314</v>
      </c>
      <c r="B8384" t="s">
        <v>16454</v>
      </c>
      <c r="C8384">
        <v>2</v>
      </c>
      <c r="D8384" t="s">
        <v>24</v>
      </c>
      <c r="E8384">
        <v>2</v>
      </c>
      <c r="F8384" t="s">
        <v>24</v>
      </c>
      <c r="G8384">
        <v>0</v>
      </c>
    </row>
    <row r="8385" spans="1:7" x14ac:dyDescent="0.25">
      <c r="A8385">
        <v>15612594</v>
      </c>
      <c r="B8385" t="s">
        <v>16</v>
      </c>
      <c r="C8385">
        <v>2</v>
      </c>
      <c r="D8385" t="s">
        <v>14</v>
      </c>
      <c r="E8385">
        <v>3</v>
      </c>
      <c r="F8385" t="s">
        <v>14</v>
      </c>
      <c r="G8385">
        <v>0</v>
      </c>
    </row>
    <row r="8386" spans="1:7" x14ac:dyDescent="0.25">
      <c r="A8386">
        <v>15593501</v>
      </c>
      <c r="B8386" t="s">
        <v>16457</v>
      </c>
      <c r="C8386">
        <v>2</v>
      </c>
      <c r="D8386" t="s">
        <v>24</v>
      </c>
      <c r="E8386">
        <v>5</v>
      </c>
      <c r="F8386" t="s">
        <v>24</v>
      </c>
      <c r="G8386">
        <v>0</v>
      </c>
    </row>
    <row r="8387" spans="1:7" x14ac:dyDescent="0.25">
      <c r="A8387">
        <v>15804150</v>
      </c>
      <c r="B8387" t="s">
        <v>16</v>
      </c>
      <c r="C8387">
        <v>2</v>
      </c>
      <c r="D8387" t="s">
        <v>14</v>
      </c>
      <c r="E8387">
        <v>3</v>
      </c>
      <c r="F8387" t="s">
        <v>14</v>
      </c>
      <c r="G8387">
        <v>0</v>
      </c>
    </row>
    <row r="8388" spans="1:7" x14ac:dyDescent="0.25">
      <c r="A8388">
        <v>15649297</v>
      </c>
      <c r="B8388" t="s">
        <v>16460</v>
      </c>
      <c r="C8388">
        <v>2</v>
      </c>
      <c r="D8388" t="s">
        <v>14</v>
      </c>
      <c r="E8388">
        <v>4</v>
      </c>
      <c r="F8388" t="s">
        <v>14</v>
      </c>
      <c r="G8388">
        <v>0</v>
      </c>
    </row>
    <row r="8389" spans="1:7" x14ac:dyDescent="0.25">
      <c r="A8389">
        <v>15641110</v>
      </c>
      <c r="B8389" t="s">
        <v>16</v>
      </c>
      <c r="C8389">
        <v>1</v>
      </c>
      <c r="D8389" t="s">
        <v>24</v>
      </c>
      <c r="E8389">
        <v>0</v>
      </c>
      <c r="F8389" t="s">
        <v>24</v>
      </c>
      <c r="G8389">
        <v>0</v>
      </c>
    </row>
    <row r="8390" spans="1:7" x14ac:dyDescent="0.25">
      <c r="A8390">
        <v>15660608</v>
      </c>
      <c r="B8390" t="s">
        <v>16464</v>
      </c>
      <c r="C8390">
        <v>1</v>
      </c>
      <c r="D8390" t="s">
        <v>24</v>
      </c>
      <c r="E8390">
        <v>8</v>
      </c>
      <c r="F8390" t="s">
        <v>24</v>
      </c>
      <c r="G8390">
        <v>0</v>
      </c>
    </row>
    <row r="8391" spans="1:7" x14ac:dyDescent="0.25">
      <c r="A8391">
        <v>15806570</v>
      </c>
      <c r="B8391" t="s">
        <v>16</v>
      </c>
      <c r="C8391">
        <v>1</v>
      </c>
      <c r="D8391" t="s">
        <v>24</v>
      </c>
      <c r="E8391">
        <v>4</v>
      </c>
      <c r="F8391" t="s">
        <v>24</v>
      </c>
      <c r="G8391">
        <v>1</v>
      </c>
    </row>
    <row r="8392" spans="1:7" x14ac:dyDescent="0.25">
      <c r="A8392">
        <v>15715345</v>
      </c>
      <c r="B8392" t="s">
        <v>16</v>
      </c>
      <c r="C8392">
        <v>2</v>
      </c>
      <c r="D8392" t="s">
        <v>24</v>
      </c>
      <c r="E8392">
        <v>6</v>
      </c>
      <c r="F8392" t="s">
        <v>24</v>
      </c>
      <c r="G8392">
        <v>0</v>
      </c>
    </row>
    <row r="8393" spans="1:7" x14ac:dyDescent="0.25">
      <c r="A8393">
        <v>15755521</v>
      </c>
      <c r="B8393" t="s">
        <v>16468</v>
      </c>
      <c r="C8393">
        <v>2</v>
      </c>
      <c r="D8393" t="s">
        <v>14</v>
      </c>
      <c r="E8393">
        <v>0</v>
      </c>
      <c r="F8393" t="s">
        <v>14</v>
      </c>
      <c r="G8393">
        <v>1</v>
      </c>
    </row>
    <row r="8394" spans="1:7" x14ac:dyDescent="0.25">
      <c r="A8394">
        <v>15579074</v>
      </c>
      <c r="B8394" t="s">
        <v>16470</v>
      </c>
      <c r="C8394">
        <v>1</v>
      </c>
      <c r="D8394" t="s">
        <v>14</v>
      </c>
      <c r="E8394">
        <v>10</v>
      </c>
      <c r="F8394" t="s">
        <v>14</v>
      </c>
      <c r="G8394">
        <v>0</v>
      </c>
    </row>
    <row r="8395" spans="1:7" x14ac:dyDescent="0.25">
      <c r="A8395">
        <v>15641158</v>
      </c>
      <c r="B8395" t="s">
        <v>16473</v>
      </c>
      <c r="C8395">
        <v>1</v>
      </c>
      <c r="D8395" t="s">
        <v>24</v>
      </c>
      <c r="E8395">
        <v>3</v>
      </c>
      <c r="F8395" t="s">
        <v>24</v>
      </c>
      <c r="G8395">
        <v>1</v>
      </c>
    </row>
    <row r="8396" spans="1:7" x14ac:dyDescent="0.25">
      <c r="A8396">
        <v>15752507</v>
      </c>
      <c r="B8396" t="s">
        <v>16475</v>
      </c>
      <c r="C8396">
        <v>1</v>
      </c>
      <c r="D8396" t="s">
        <v>24</v>
      </c>
      <c r="E8396">
        <v>9</v>
      </c>
      <c r="F8396" t="s">
        <v>24</v>
      </c>
      <c r="G8396">
        <v>1</v>
      </c>
    </row>
    <row r="8397" spans="1:7" x14ac:dyDescent="0.25">
      <c r="A8397">
        <v>15597983</v>
      </c>
      <c r="B8397" t="s">
        <v>16477</v>
      </c>
      <c r="C8397">
        <v>1</v>
      </c>
      <c r="D8397" t="s">
        <v>14</v>
      </c>
      <c r="E8397">
        <v>10</v>
      </c>
      <c r="F8397" t="s">
        <v>14</v>
      </c>
      <c r="G8397">
        <v>0</v>
      </c>
    </row>
    <row r="8398" spans="1:7" x14ac:dyDescent="0.25">
      <c r="A8398">
        <v>15586069</v>
      </c>
      <c r="B8398" t="s">
        <v>16480</v>
      </c>
      <c r="C8398">
        <v>1</v>
      </c>
      <c r="D8398" t="s">
        <v>24</v>
      </c>
      <c r="E8398">
        <v>0</v>
      </c>
      <c r="F8398" t="s">
        <v>24</v>
      </c>
      <c r="G8398">
        <v>0</v>
      </c>
    </row>
    <row r="8399" spans="1:7" x14ac:dyDescent="0.25">
      <c r="A8399">
        <v>15655082</v>
      </c>
      <c r="B8399" t="s">
        <v>16483</v>
      </c>
      <c r="C8399">
        <v>3</v>
      </c>
      <c r="D8399" t="s">
        <v>24</v>
      </c>
      <c r="E8399">
        <v>4</v>
      </c>
      <c r="F8399" t="s">
        <v>24</v>
      </c>
      <c r="G8399">
        <v>1</v>
      </c>
    </row>
    <row r="8400" spans="1:7" x14ac:dyDescent="0.25">
      <c r="A8400">
        <v>15720155</v>
      </c>
      <c r="B8400" t="s">
        <v>16485</v>
      </c>
      <c r="C8400">
        <v>1</v>
      </c>
      <c r="D8400" t="s">
        <v>14</v>
      </c>
      <c r="E8400">
        <v>6</v>
      </c>
      <c r="F8400" t="s">
        <v>14</v>
      </c>
      <c r="G8400">
        <v>1</v>
      </c>
    </row>
    <row r="8401" spans="1:7" x14ac:dyDescent="0.25">
      <c r="A8401">
        <v>15582116</v>
      </c>
      <c r="B8401" t="s">
        <v>16487</v>
      </c>
      <c r="C8401">
        <v>2</v>
      </c>
      <c r="D8401" t="s">
        <v>24</v>
      </c>
      <c r="E8401">
        <v>7</v>
      </c>
      <c r="F8401" t="s">
        <v>24</v>
      </c>
      <c r="G8401">
        <v>1</v>
      </c>
    </row>
    <row r="8402" spans="1:7" x14ac:dyDescent="0.25">
      <c r="A8402">
        <v>15749365</v>
      </c>
      <c r="B8402" t="s">
        <v>16</v>
      </c>
      <c r="C8402">
        <v>2</v>
      </c>
      <c r="D8402" t="s">
        <v>14</v>
      </c>
      <c r="E8402">
        <v>8</v>
      </c>
      <c r="F8402" t="s">
        <v>14</v>
      </c>
      <c r="G8402">
        <v>0</v>
      </c>
    </row>
    <row r="8403" spans="1:7" x14ac:dyDescent="0.25">
      <c r="A8403">
        <v>15632069</v>
      </c>
      <c r="B8403" t="s">
        <v>16491</v>
      </c>
      <c r="C8403">
        <v>2</v>
      </c>
      <c r="D8403" t="s">
        <v>24</v>
      </c>
      <c r="E8403">
        <v>8</v>
      </c>
      <c r="F8403" t="s">
        <v>24</v>
      </c>
      <c r="G8403">
        <v>0</v>
      </c>
    </row>
    <row r="8404" spans="1:7" x14ac:dyDescent="0.25">
      <c r="A8404">
        <v>15663134</v>
      </c>
      <c r="B8404" t="s">
        <v>16</v>
      </c>
      <c r="C8404">
        <v>2</v>
      </c>
      <c r="D8404" t="s">
        <v>14</v>
      </c>
      <c r="E8404">
        <v>1</v>
      </c>
      <c r="F8404" t="s">
        <v>14</v>
      </c>
      <c r="G8404">
        <v>1</v>
      </c>
    </row>
    <row r="8405" spans="1:7" x14ac:dyDescent="0.25">
      <c r="A8405">
        <v>15766683</v>
      </c>
      <c r="B8405" t="s">
        <v>16495</v>
      </c>
      <c r="C8405">
        <v>1</v>
      </c>
      <c r="D8405" t="s">
        <v>24</v>
      </c>
      <c r="E8405">
        <v>6</v>
      </c>
      <c r="F8405" t="s">
        <v>24</v>
      </c>
      <c r="G8405">
        <v>1</v>
      </c>
    </row>
    <row r="8406" spans="1:7" x14ac:dyDescent="0.25">
      <c r="A8406">
        <v>15707219</v>
      </c>
      <c r="B8406" t="s">
        <v>16</v>
      </c>
      <c r="C8406">
        <v>2</v>
      </c>
      <c r="D8406" t="s">
        <v>14</v>
      </c>
      <c r="E8406">
        <v>4</v>
      </c>
      <c r="F8406" t="s">
        <v>14</v>
      </c>
      <c r="G8406">
        <v>0</v>
      </c>
    </row>
    <row r="8407" spans="1:7" x14ac:dyDescent="0.25">
      <c r="A8407">
        <v>15709232</v>
      </c>
      <c r="B8407" t="s">
        <v>16499</v>
      </c>
      <c r="C8407">
        <v>2</v>
      </c>
      <c r="D8407" t="s">
        <v>14</v>
      </c>
      <c r="E8407">
        <v>5</v>
      </c>
      <c r="F8407" t="s">
        <v>14</v>
      </c>
      <c r="G8407">
        <v>0</v>
      </c>
    </row>
    <row r="8408" spans="1:7" x14ac:dyDescent="0.25">
      <c r="A8408">
        <v>15801351</v>
      </c>
      <c r="B8408" t="s">
        <v>16</v>
      </c>
      <c r="C8408">
        <v>2</v>
      </c>
      <c r="D8408" t="s">
        <v>24</v>
      </c>
      <c r="E8408">
        <v>3</v>
      </c>
      <c r="F8408" t="s">
        <v>24</v>
      </c>
      <c r="G8408">
        <v>0</v>
      </c>
    </row>
    <row r="8409" spans="1:7" x14ac:dyDescent="0.25">
      <c r="A8409">
        <v>15578747</v>
      </c>
      <c r="B8409" t="s">
        <v>16502</v>
      </c>
      <c r="C8409">
        <v>1</v>
      </c>
      <c r="D8409" t="s">
        <v>14</v>
      </c>
      <c r="E8409">
        <v>5</v>
      </c>
      <c r="F8409" t="s">
        <v>14</v>
      </c>
      <c r="G8409">
        <v>0</v>
      </c>
    </row>
    <row r="8410" spans="1:7" x14ac:dyDescent="0.25">
      <c r="A8410">
        <v>15675626</v>
      </c>
      <c r="B8410" t="s">
        <v>16</v>
      </c>
      <c r="C8410">
        <v>1</v>
      </c>
      <c r="D8410" t="s">
        <v>24</v>
      </c>
      <c r="E8410">
        <v>2</v>
      </c>
      <c r="F8410" t="s">
        <v>24</v>
      </c>
      <c r="G8410">
        <v>0</v>
      </c>
    </row>
    <row r="8411" spans="1:7" x14ac:dyDescent="0.25">
      <c r="A8411">
        <v>15583736</v>
      </c>
      <c r="B8411" t="s">
        <v>16505</v>
      </c>
      <c r="C8411">
        <v>2</v>
      </c>
      <c r="D8411" t="s">
        <v>24</v>
      </c>
      <c r="E8411">
        <v>4</v>
      </c>
      <c r="F8411" t="s">
        <v>24</v>
      </c>
      <c r="G8411">
        <v>0</v>
      </c>
    </row>
    <row r="8412" spans="1:7" x14ac:dyDescent="0.25">
      <c r="A8412">
        <v>15590011</v>
      </c>
      <c r="B8412" t="s">
        <v>16507</v>
      </c>
      <c r="C8412">
        <v>1</v>
      </c>
      <c r="D8412" t="s">
        <v>14</v>
      </c>
      <c r="E8412">
        <v>9</v>
      </c>
      <c r="F8412" t="s">
        <v>14</v>
      </c>
      <c r="G8412">
        <v>0</v>
      </c>
    </row>
    <row r="8413" spans="1:7" x14ac:dyDescent="0.25">
      <c r="A8413">
        <v>15609913</v>
      </c>
      <c r="B8413" t="s">
        <v>16</v>
      </c>
      <c r="C8413">
        <v>1</v>
      </c>
      <c r="D8413" t="s">
        <v>24</v>
      </c>
      <c r="E8413">
        <v>9</v>
      </c>
      <c r="F8413" t="s">
        <v>24</v>
      </c>
      <c r="G8413">
        <v>0</v>
      </c>
    </row>
    <row r="8414" spans="1:7" x14ac:dyDescent="0.25">
      <c r="A8414">
        <v>15719479</v>
      </c>
      <c r="B8414" t="s">
        <v>16</v>
      </c>
      <c r="C8414">
        <v>2</v>
      </c>
      <c r="D8414" t="s">
        <v>14</v>
      </c>
      <c r="E8414">
        <v>7</v>
      </c>
      <c r="F8414" t="s">
        <v>14</v>
      </c>
      <c r="G8414">
        <v>0</v>
      </c>
    </row>
    <row r="8415" spans="1:7" x14ac:dyDescent="0.25">
      <c r="A8415">
        <v>15575147</v>
      </c>
      <c r="B8415" t="s">
        <v>16511</v>
      </c>
      <c r="C8415">
        <v>1</v>
      </c>
      <c r="D8415" t="s">
        <v>24</v>
      </c>
      <c r="E8415">
        <v>9</v>
      </c>
      <c r="F8415" t="s">
        <v>24</v>
      </c>
      <c r="G8415">
        <v>1</v>
      </c>
    </row>
    <row r="8416" spans="1:7" x14ac:dyDescent="0.25">
      <c r="A8416">
        <v>15597309</v>
      </c>
      <c r="B8416" t="s">
        <v>16</v>
      </c>
      <c r="C8416">
        <v>2</v>
      </c>
      <c r="D8416" t="s">
        <v>24</v>
      </c>
      <c r="E8416">
        <v>7</v>
      </c>
      <c r="F8416" t="s">
        <v>24</v>
      </c>
      <c r="G8416">
        <v>0</v>
      </c>
    </row>
    <row r="8417" spans="1:7" x14ac:dyDescent="0.25">
      <c r="A8417">
        <v>15648367</v>
      </c>
      <c r="B8417" t="s">
        <v>16514</v>
      </c>
      <c r="C8417">
        <v>2</v>
      </c>
      <c r="D8417" t="s">
        <v>14</v>
      </c>
      <c r="E8417">
        <v>6</v>
      </c>
      <c r="F8417" t="s">
        <v>14</v>
      </c>
      <c r="G8417">
        <v>0</v>
      </c>
    </row>
    <row r="8418" spans="1:7" x14ac:dyDescent="0.25">
      <c r="A8418">
        <v>15758031</v>
      </c>
      <c r="B8418" t="s">
        <v>16516</v>
      </c>
      <c r="C8418">
        <v>1</v>
      </c>
      <c r="D8418" t="s">
        <v>14</v>
      </c>
      <c r="E8418">
        <v>3</v>
      </c>
      <c r="F8418" t="s">
        <v>14</v>
      </c>
      <c r="G8418">
        <v>0</v>
      </c>
    </row>
    <row r="8419" spans="1:7" x14ac:dyDescent="0.25">
      <c r="A8419">
        <v>15751771</v>
      </c>
      <c r="B8419" t="s">
        <v>16518</v>
      </c>
      <c r="C8419">
        <v>1</v>
      </c>
      <c r="D8419" t="s">
        <v>14</v>
      </c>
      <c r="E8419">
        <v>2</v>
      </c>
      <c r="F8419" t="s">
        <v>14</v>
      </c>
      <c r="G8419">
        <v>0</v>
      </c>
    </row>
    <row r="8420" spans="1:7" x14ac:dyDescent="0.25">
      <c r="A8420">
        <v>15689288</v>
      </c>
      <c r="B8420" t="s">
        <v>16</v>
      </c>
      <c r="C8420">
        <v>2</v>
      </c>
      <c r="D8420" t="s">
        <v>24</v>
      </c>
      <c r="E8420">
        <v>5</v>
      </c>
      <c r="F8420" t="s">
        <v>24</v>
      </c>
      <c r="G8420">
        <v>0</v>
      </c>
    </row>
    <row r="8421" spans="1:7" x14ac:dyDescent="0.25">
      <c r="A8421">
        <v>15731026</v>
      </c>
      <c r="B8421" t="s">
        <v>16521</v>
      </c>
      <c r="C8421">
        <v>2</v>
      </c>
      <c r="D8421" t="s">
        <v>24</v>
      </c>
      <c r="E8421">
        <v>2</v>
      </c>
      <c r="F8421" t="s">
        <v>24</v>
      </c>
      <c r="G8421">
        <v>0</v>
      </c>
    </row>
    <row r="8422" spans="1:7" x14ac:dyDescent="0.25">
      <c r="A8422">
        <v>15775809</v>
      </c>
      <c r="B8422" t="s">
        <v>16523</v>
      </c>
      <c r="C8422">
        <v>1</v>
      </c>
      <c r="D8422" t="s">
        <v>14</v>
      </c>
      <c r="E8422">
        <v>6</v>
      </c>
      <c r="F8422" t="s">
        <v>14</v>
      </c>
      <c r="G8422">
        <v>0</v>
      </c>
    </row>
    <row r="8423" spans="1:7" x14ac:dyDescent="0.25">
      <c r="A8423">
        <v>15743076</v>
      </c>
      <c r="B8423" t="s">
        <v>16</v>
      </c>
      <c r="C8423">
        <v>1</v>
      </c>
      <c r="D8423" t="s">
        <v>14</v>
      </c>
      <c r="E8423">
        <v>9</v>
      </c>
      <c r="F8423" t="s">
        <v>14</v>
      </c>
      <c r="G8423">
        <v>0</v>
      </c>
    </row>
    <row r="8424" spans="1:7" x14ac:dyDescent="0.25">
      <c r="A8424">
        <v>15658258</v>
      </c>
      <c r="B8424" t="s">
        <v>16527</v>
      </c>
      <c r="C8424">
        <v>1</v>
      </c>
      <c r="D8424" t="s">
        <v>24</v>
      </c>
      <c r="E8424">
        <v>6</v>
      </c>
      <c r="F8424" t="s">
        <v>24</v>
      </c>
      <c r="G8424">
        <v>0</v>
      </c>
    </row>
    <row r="8425" spans="1:7" x14ac:dyDescent="0.25">
      <c r="A8425">
        <v>15756321</v>
      </c>
      <c r="B8425" t="s">
        <v>16529</v>
      </c>
      <c r="C8425">
        <v>1</v>
      </c>
      <c r="D8425" t="s">
        <v>24</v>
      </c>
      <c r="E8425">
        <v>5</v>
      </c>
      <c r="F8425" t="s">
        <v>24</v>
      </c>
      <c r="G8425">
        <v>1</v>
      </c>
    </row>
    <row r="8426" spans="1:7" x14ac:dyDescent="0.25">
      <c r="A8426">
        <v>15706799</v>
      </c>
      <c r="B8426" t="s">
        <v>16</v>
      </c>
      <c r="C8426">
        <v>1</v>
      </c>
      <c r="D8426" t="s">
        <v>24</v>
      </c>
      <c r="E8426">
        <v>4</v>
      </c>
      <c r="F8426" t="s">
        <v>24</v>
      </c>
      <c r="G8426">
        <v>1</v>
      </c>
    </row>
    <row r="8427" spans="1:7" x14ac:dyDescent="0.25">
      <c r="A8427">
        <v>15775703</v>
      </c>
      <c r="B8427" t="s">
        <v>16533</v>
      </c>
      <c r="C8427">
        <v>1</v>
      </c>
      <c r="D8427" t="s">
        <v>14</v>
      </c>
      <c r="E8427">
        <v>2</v>
      </c>
      <c r="F8427" t="s">
        <v>14</v>
      </c>
      <c r="G8427">
        <v>1</v>
      </c>
    </row>
    <row r="8428" spans="1:7" x14ac:dyDescent="0.25">
      <c r="A8428">
        <v>15642636</v>
      </c>
      <c r="B8428" t="s">
        <v>16536</v>
      </c>
      <c r="C8428">
        <v>1</v>
      </c>
      <c r="D8428" t="s">
        <v>14</v>
      </c>
      <c r="E8428">
        <v>9</v>
      </c>
      <c r="F8428" t="s">
        <v>14</v>
      </c>
      <c r="G8428">
        <v>0</v>
      </c>
    </row>
    <row r="8429" spans="1:7" x14ac:dyDescent="0.25">
      <c r="A8429">
        <v>15704651</v>
      </c>
      <c r="B8429" t="s">
        <v>16</v>
      </c>
      <c r="C8429">
        <v>2</v>
      </c>
      <c r="D8429" t="s">
        <v>24</v>
      </c>
      <c r="E8429">
        <v>1</v>
      </c>
      <c r="F8429" t="s">
        <v>24</v>
      </c>
      <c r="G8429">
        <v>0</v>
      </c>
    </row>
    <row r="8430" spans="1:7" x14ac:dyDescent="0.25">
      <c r="A8430">
        <v>15806771</v>
      </c>
      <c r="B8430" t="s">
        <v>16539</v>
      </c>
      <c r="C8430">
        <v>2</v>
      </c>
      <c r="D8430" t="s">
        <v>24</v>
      </c>
      <c r="E8430">
        <v>0</v>
      </c>
      <c r="F8430" t="s">
        <v>24</v>
      </c>
      <c r="G8430">
        <v>1</v>
      </c>
    </row>
    <row r="8431" spans="1:7" x14ac:dyDescent="0.25">
      <c r="A8431">
        <v>15566735</v>
      </c>
      <c r="B8431" t="s">
        <v>16541</v>
      </c>
      <c r="C8431">
        <v>2</v>
      </c>
      <c r="D8431" t="s">
        <v>14</v>
      </c>
      <c r="E8431">
        <v>2</v>
      </c>
      <c r="F8431" t="s">
        <v>14</v>
      </c>
      <c r="G8431">
        <v>0</v>
      </c>
    </row>
    <row r="8432" spans="1:7" x14ac:dyDescent="0.25">
      <c r="A8432">
        <v>15681671</v>
      </c>
      <c r="B8432" t="s">
        <v>16543</v>
      </c>
      <c r="C8432">
        <v>2</v>
      </c>
      <c r="D8432" t="s">
        <v>14</v>
      </c>
      <c r="E8432">
        <v>2</v>
      </c>
      <c r="F8432" t="s">
        <v>14</v>
      </c>
      <c r="G8432">
        <v>0</v>
      </c>
    </row>
    <row r="8433" spans="1:7" x14ac:dyDescent="0.25">
      <c r="A8433">
        <v>15775949</v>
      </c>
      <c r="B8433" t="s">
        <v>16545</v>
      </c>
      <c r="C8433">
        <v>1</v>
      </c>
      <c r="D8433" t="s">
        <v>14</v>
      </c>
      <c r="E8433">
        <v>7</v>
      </c>
      <c r="F8433" t="s">
        <v>14</v>
      </c>
      <c r="G8433">
        <v>0</v>
      </c>
    </row>
    <row r="8434" spans="1:7" x14ac:dyDescent="0.25">
      <c r="A8434">
        <v>15586752</v>
      </c>
      <c r="B8434" t="s">
        <v>16547</v>
      </c>
      <c r="C8434">
        <v>1</v>
      </c>
      <c r="D8434" t="s">
        <v>14</v>
      </c>
      <c r="E8434">
        <v>8</v>
      </c>
      <c r="F8434" t="s">
        <v>14</v>
      </c>
      <c r="G8434">
        <v>0</v>
      </c>
    </row>
    <row r="8435" spans="1:7" x14ac:dyDescent="0.25">
      <c r="A8435">
        <v>15582519</v>
      </c>
      <c r="B8435" t="s">
        <v>16549</v>
      </c>
      <c r="C8435">
        <v>1</v>
      </c>
      <c r="D8435" t="s">
        <v>14</v>
      </c>
      <c r="E8435">
        <v>6</v>
      </c>
      <c r="F8435" t="s">
        <v>14</v>
      </c>
      <c r="G8435">
        <v>1</v>
      </c>
    </row>
    <row r="8436" spans="1:7" x14ac:dyDescent="0.25">
      <c r="A8436">
        <v>15658233</v>
      </c>
      <c r="B8436" t="s">
        <v>16551</v>
      </c>
      <c r="C8436">
        <v>1</v>
      </c>
      <c r="D8436" t="s">
        <v>14</v>
      </c>
      <c r="E8436">
        <v>5</v>
      </c>
      <c r="F8436" t="s">
        <v>14</v>
      </c>
      <c r="G8436">
        <v>0</v>
      </c>
    </row>
    <row r="8437" spans="1:7" x14ac:dyDescent="0.25">
      <c r="A8437">
        <v>15755330</v>
      </c>
      <c r="B8437" t="s">
        <v>16553</v>
      </c>
      <c r="C8437">
        <v>1</v>
      </c>
      <c r="D8437" t="s">
        <v>14</v>
      </c>
      <c r="E8437">
        <v>7</v>
      </c>
      <c r="F8437" t="s">
        <v>14</v>
      </c>
      <c r="G8437">
        <v>1</v>
      </c>
    </row>
    <row r="8438" spans="1:7" x14ac:dyDescent="0.25">
      <c r="A8438">
        <v>15605072</v>
      </c>
      <c r="B8438" t="s">
        <v>16555</v>
      </c>
      <c r="C8438">
        <v>1</v>
      </c>
      <c r="D8438" t="s">
        <v>14</v>
      </c>
      <c r="E8438">
        <v>3</v>
      </c>
      <c r="F8438" t="s">
        <v>14</v>
      </c>
      <c r="G8438">
        <v>1</v>
      </c>
    </row>
    <row r="8439" spans="1:7" x14ac:dyDescent="0.25">
      <c r="A8439">
        <v>15617538</v>
      </c>
      <c r="B8439" t="s">
        <v>16</v>
      </c>
      <c r="C8439">
        <v>2</v>
      </c>
      <c r="D8439" t="s">
        <v>24</v>
      </c>
      <c r="E8439">
        <v>7</v>
      </c>
      <c r="F8439" t="s">
        <v>24</v>
      </c>
      <c r="G8439">
        <v>0</v>
      </c>
    </row>
    <row r="8440" spans="1:7" x14ac:dyDescent="0.25">
      <c r="A8440">
        <v>15591428</v>
      </c>
      <c r="B8440" t="s">
        <v>16</v>
      </c>
      <c r="C8440">
        <v>2</v>
      </c>
      <c r="D8440" t="s">
        <v>24</v>
      </c>
      <c r="E8440">
        <v>9</v>
      </c>
      <c r="F8440" t="s">
        <v>24</v>
      </c>
      <c r="G8440">
        <v>0</v>
      </c>
    </row>
    <row r="8441" spans="1:7" x14ac:dyDescent="0.25">
      <c r="A8441">
        <v>15692142</v>
      </c>
      <c r="B8441" t="s">
        <v>16559</v>
      </c>
      <c r="C8441">
        <v>1</v>
      </c>
      <c r="D8441" t="s">
        <v>14</v>
      </c>
      <c r="E8441">
        <v>7</v>
      </c>
      <c r="F8441" t="s">
        <v>14</v>
      </c>
      <c r="G8441">
        <v>1</v>
      </c>
    </row>
    <row r="8442" spans="1:7" x14ac:dyDescent="0.25">
      <c r="A8442">
        <v>15692931</v>
      </c>
      <c r="B8442" t="s">
        <v>16561</v>
      </c>
      <c r="C8442">
        <v>1</v>
      </c>
      <c r="D8442" t="s">
        <v>14</v>
      </c>
      <c r="E8442">
        <v>2</v>
      </c>
      <c r="F8442" t="s">
        <v>14</v>
      </c>
      <c r="G8442">
        <v>0</v>
      </c>
    </row>
    <row r="8443" spans="1:7" x14ac:dyDescent="0.25">
      <c r="A8443">
        <v>15781127</v>
      </c>
      <c r="B8443" t="s">
        <v>16563</v>
      </c>
      <c r="C8443">
        <v>1</v>
      </c>
      <c r="D8443" t="s">
        <v>14</v>
      </c>
      <c r="E8443">
        <v>8</v>
      </c>
      <c r="F8443" t="s">
        <v>14</v>
      </c>
      <c r="G8443">
        <v>0</v>
      </c>
    </row>
    <row r="8444" spans="1:7" x14ac:dyDescent="0.25">
      <c r="A8444">
        <v>15677136</v>
      </c>
      <c r="B8444" t="s">
        <v>16</v>
      </c>
      <c r="C8444">
        <v>2</v>
      </c>
      <c r="D8444" t="s">
        <v>24</v>
      </c>
      <c r="E8444">
        <v>5</v>
      </c>
      <c r="F8444" t="s">
        <v>24</v>
      </c>
      <c r="G8444">
        <v>0</v>
      </c>
    </row>
    <row r="8445" spans="1:7" x14ac:dyDescent="0.25">
      <c r="A8445">
        <v>15677828</v>
      </c>
      <c r="B8445" t="s">
        <v>16</v>
      </c>
      <c r="C8445">
        <v>2</v>
      </c>
      <c r="D8445" t="s">
        <v>24</v>
      </c>
      <c r="E8445">
        <v>4</v>
      </c>
      <c r="F8445" t="s">
        <v>24</v>
      </c>
      <c r="G8445">
        <v>0</v>
      </c>
    </row>
    <row r="8446" spans="1:7" x14ac:dyDescent="0.25">
      <c r="A8446">
        <v>15567897</v>
      </c>
      <c r="B8446" t="s">
        <v>16568</v>
      </c>
      <c r="C8446">
        <v>1</v>
      </c>
      <c r="D8446" t="s">
        <v>14</v>
      </c>
      <c r="E8446">
        <v>5</v>
      </c>
      <c r="F8446" t="s">
        <v>14</v>
      </c>
      <c r="G8446">
        <v>0</v>
      </c>
    </row>
    <row r="8447" spans="1:7" x14ac:dyDescent="0.25">
      <c r="A8447">
        <v>15793641</v>
      </c>
      <c r="B8447" t="s">
        <v>16</v>
      </c>
      <c r="C8447">
        <v>2</v>
      </c>
      <c r="D8447" t="s">
        <v>14</v>
      </c>
      <c r="E8447">
        <v>3</v>
      </c>
      <c r="F8447" t="s">
        <v>14</v>
      </c>
      <c r="G8447">
        <v>0</v>
      </c>
    </row>
    <row r="8448" spans="1:7" x14ac:dyDescent="0.25">
      <c r="A8448">
        <v>15678333</v>
      </c>
      <c r="B8448" t="s">
        <v>16</v>
      </c>
      <c r="C8448">
        <v>2</v>
      </c>
      <c r="D8448" t="s">
        <v>24</v>
      </c>
      <c r="E8448">
        <v>7</v>
      </c>
      <c r="F8448" t="s">
        <v>24</v>
      </c>
      <c r="G8448">
        <v>0</v>
      </c>
    </row>
    <row r="8449" spans="1:7" x14ac:dyDescent="0.25">
      <c r="A8449">
        <v>15630511</v>
      </c>
      <c r="B8449" t="s">
        <v>16</v>
      </c>
      <c r="C8449">
        <v>2</v>
      </c>
      <c r="D8449" t="s">
        <v>24</v>
      </c>
      <c r="E8449">
        <v>6</v>
      </c>
      <c r="F8449" t="s">
        <v>24</v>
      </c>
      <c r="G8449">
        <v>0</v>
      </c>
    </row>
    <row r="8450" spans="1:7" x14ac:dyDescent="0.25">
      <c r="A8450">
        <v>15792627</v>
      </c>
      <c r="B8450" t="s">
        <v>16574</v>
      </c>
      <c r="C8450">
        <v>1</v>
      </c>
      <c r="D8450" t="s">
        <v>14</v>
      </c>
      <c r="E8450">
        <v>5</v>
      </c>
      <c r="F8450" t="s">
        <v>14</v>
      </c>
      <c r="G8450">
        <v>0</v>
      </c>
    </row>
    <row r="8451" spans="1:7" x14ac:dyDescent="0.25">
      <c r="A8451">
        <v>15717191</v>
      </c>
      <c r="B8451" t="s">
        <v>16576</v>
      </c>
      <c r="C8451">
        <v>2</v>
      </c>
      <c r="D8451" t="s">
        <v>14</v>
      </c>
      <c r="E8451">
        <v>1</v>
      </c>
      <c r="F8451" t="s">
        <v>14</v>
      </c>
      <c r="G8451">
        <v>1</v>
      </c>
    </row>
    <row r="8452" spans="1:7" x14ac:dyDescent="0.25">
      <c r="A8452">
        <v>15625716</v>
      </c>
      <c r="B8452" t="s">
        <v>16578</v>
      </c>
      <c r="C8452">
        <v>1</v>
      </c>
      <c r="D8452" t="s">
        <v>14</v>
      </c>
      <c r="E8452">
        <v>9</v>
      </c>
      <c r="F8452" t="s">
        <v>14</v>
      </c>
      <c r="G8452">
        <v>0</v>
      </c>
    </row>
    <row r="8453" spans="1:7" x14ac:dyDescent="0.25">
      <c r="A8453">
        <v>15710053</v>
      </c>
      <c r="B8453" t="s">
        <v>16581</v>
      </c>
      <c r="C8453">
        <v>2</v>
      </c>
      <c r="D8453" t="s">
        <v>14</v>
      </c>
      <c r="E8453">
        <v>5</v>
      </c>
      <c r="F8453" t="s">
        <v>14</v>
      </c>
      <c r="G8453">
        <v>0</v>
      </c>
    </row>
    <row r="8454" spans="1:7" x14ac:dyDescent="0.25">
      <c r="A8454">
        <v>15580043</v>
      </c>
      <c r="B8454" t="s">
        <v>16583</v>
      </c>
      <c r="C8454">
        <v>1</v>
      </c>
      <c r="D8454" t="s">
        <v>14</v>
      </c>
      <c r="E8454">
        <v>8</v>
      </c>
      <c r="F8454" t="s">
        <v>14</v>
      </c>
      <c r="G8454">
        <v>0</v>
      </c>
    </row>
    <row r="8455" spans="1:7" x14ac:dyDescent="0.25">
      <c r="A8455">
        <v>15601410</v>
      </c>
      <c r="B8455" t="s">
        <v>16</v>
      </c>
      <c r="C8455">
        <v>3</v>
      </c>
      <c r="D8455" t="s">
        <v>14</v>
      </c>
      <c r="E8455">
        <v>1</v>
      </c>
      <c r="F8455" t="s">
        <v>14</v>
      </c>
      <c r="G8455">
        <v>1</v>
      </c>
    </row>
    <row r="8456" spans="1:7" x14ac:dyDescent="0.25">
      <c r="A8456">
        <v>15684669</v>
      </c>
      <c r="B8456" t="s">
        <v>16586</v>
      </c>
      <c r="C8456">
        <v>1</v>
      </c>
      <c r="D8456" t="s">
        <v>24</v>
      </c>
      <c r="E8456">
        <v>9</v>
      </c>
      <c r="F8456" t="s">
        <v>24</v>
      </c>
      <c r="G8456">
        <v>1</v>
      </c>
    </row>
    <row r="8457" spans="1:7" x14ac:dyDescent="0.25">
      <c r="A8457">
        <v>15619083</v>
      </c>
      <c r="B8457" t="s">
        <v>16</v>
      </c>
      <c r="C8457">
        <v>2</v>
      </c>
      <c r="D8457" t="s">
        <v>14</v>
      </c>
      <c r="E8457">
        <v>6</v>
      </c>
      <c r="F8457" t="s">
        <v>14</v>
      </c>
      <c r="G8457">
        <v>0</v>
      </c>
    </row>
    <row r="8458" spans="1:7" x14ac:dyDescent="0.25">
      <c r="A8458">
        <v>15692207</v>
      </c>
      <c r="B8458" t="s">
        <v>16</v>
      </c>
      <c r="C8458">
        <v>2</v>
      </c>
      <c r="D8458" t="s">
        <v>14</v>
      </c>
      <c r="E8458">
        <v>6</v>
      </c>
      <c r="F8458" t="s">
        <v>14</v>
      </c>
      <c r="G8458">
        <v>0</v>
      </c>
    </row>
    <row r="8459" spans="1:7" x14ac:dyDescent="0.25">
      <c r="A8459">
        <v>15730705</v>
      </c>
      <c r="B8459" t="s">
        <v>16592</v>
      </c>
      <c r="C8459">
        <v>1</v>
      </c>
      <c r="D8459" t="s">
        <v>24</v>
      </c>
      <c r="E8459">
        <v>9</v>
      </c>
      <c r="F8459" t="s">
        <v>24</v>
      </c>
      <c r="G8459">
        <v>0</v>
      </c>
    </row>
    <row r="8460" spans="1:7" x14ac:dyDescent="0.25">
      <c r="A8460">
        <v>15749688</v>
      </c>
      <c r="B8460" t="s">
        <v>16</v>
      </c>
      <c r="C8460">
        <v>2</v>
      </c>
      <c r="D8460" t="s">
        <v>24</v>
      </c>
      <c r="E8460">
        <v>8</v>
      </c>
      <c r="F8460" t="s">
        <v>24</v>
      </c>
      <c r="G8460">
        <v>0</v>
      </c>
    </row>
    <row r="8461" spans="1:7" x14ac:dyDescent="0.25">
      <c r="A8461">
        <v>15728542</v>
      </c>
      <c r="B8461" t="s">
        <v>16</v>
      </c>
      <c r="C8461">
        <v>2</v>
      </c>
      <c r="D8461" t="s">
        <v>14</v>
      </c>
      <c r="E8461">
        <v>4</v>
      </c>
      <c r="F8461" t="s">
        <v>14</v>
      </c>
      <c r="G8461">
        <v>0</v>
      </c>
    </row>
    <row r="8462" spans="1:7" x14ac:dyDescent="0.25">
      <c r="A8462">
        <v>15760063</v>
      </c>
      <c r="B8462" t="s">
        <v>16</v>
      </c>
      <c r="C8462">
        <v>2</v>
      </c>
      <c r="D8462" t="s">
        <v>14</v>
      </c>
      <c r="E8462">
        <v>7</v>
      </c>
      <c r="F8462" t="s">
        <v>14</v>
      </c>
      <c r="G8462">
        <v>0</v>
      </c>
    </row>
    <row r="8463" spans="1:7" x14ac:dyDescent="0.25">
      <c r="A8463">
        <v>15658982</v>
      </c>
      <c r="B8463" t="s">
        <v>16597</v>
      </c>
      <c r="C8463">
        <v>3</v>
      </c>
      <c r="D8463" t="s">
        <v>14</v>
      </c>
      <c r="E8463">
        <v>5</v>
      </c>
      <c r="F8463" t="s">
        <v>14</v>
      </c>
      <c r="G8463">
        <v>1</v>
      </c>
    </row>
    <row r="8464" spans="1:7" x14ac:dyDescent="0.25">
      <c r="A8464">
        <v>15758769</v>
      </c>
      <c r="B8464" t="s">
        <v>16</v>
      </c>
      <c r="C8464">
        <v>1</v>
      </c>
      <c r="D8464" t="s">
        <v>24</v>
      </c>
      <c r="E8464">
        <v>7</v>
      </c>
      <c r="F8464" t="s">
        <v>24</v>
      </c>
      <c r="G8464">
        <v>0</v>
      </c>
    </row>
    <row r="8465" spans="1:7" x14ac:dyDescent="0.25">
      <c r="A8465">
        <v>15778481</v>
      </c>
      <c r="B8465" t="s">
        <v>16601</v>
      </c>
      <c r="C8465">
        <v>1</v>
      </c>
      <c r="D8465" t="s">
        <v>14</v>
      </c>
      <c r="E8465">
        <v>1</v>
      </c>
      <c r="F8465" t="s">
        <v>14</v>
      </c>
      <c r="G8465">
        <v>0</v>
      </c>
    </row>
    <row r="8466" spans="1:7" x14ac:dyDescent="0.25">
      <c r="A8466">
        <v>15661162</v>
      </c>
      <c r="B8466" t="s">
        <v>16</v>
      </c>
      <c r="C8466">
        <v>1</v>
      </c>
      <c r="D8466" t="s">
        <v>24</v>
      </c>
      <c r="E8466">
        <v>2</v>
      </c>
      <c r="F8466" t="s">
        <v>24</v>
      </c>
      <c r="G8466">
        <v>1</v>
      </c>
    </row>
    <row r="8467" spans="1:7" x14ac:dyDescent="0.25">
      <c r="A8467">
        <v>15568164</v>
      </c>
      <c r="B8467" t="s">
        <v>16605</v>
      </c>
      <c r="C8467">
        <v>2</v>
      </c>
      <c r="D8467" t="s">
        <v>14</v>
      </c>
      <c r="E8467">
        <v>4</v>
      </c>
      <c r="F8467" t="s">
        <v>14</v>
      </c>
      <c r="G8467">
        <v>0</v>
      </c>
    </row>
    <row r="8468" spans="1:7" x14ac:dyDescent="0.25">
      <c r="A8468">
        <v>15601569</v>
      </c>
      <c r="B8468" t="s">
        <v>16607</v>
      </c>
      <c r="C8468">
        <v>1</v>
      </c>
      <c r="D8468" t="s">
        <v>24</v>
      </c>
      <c r="E8468">
        <v>2</v>
      </c>
      <c r="F8468" t="s">
        <v>24</v>
      </c>
      <c r="G8468">
        <v>1</v>
      </c>
    </row>
    <row r="8469" spans="1:7" x14ac:dyDescent="0.25">
      <c r="A8469">
        <v>15772383</v>
      </c>
      <c r="B8469" t="s">
        <v>16609</v>
      </c>
      <c r="C8469">
        <v>1</v>
      </c>
      <c r="D8469" t="s">
        <v>24</v>
      </c>
      <c r="E8469">
        <v>9</v>
      </c>
      <c r="F8469" t="s">
        <v>24</v>
      </c>
      <c r="G8469">
        <v>0</v>
      </c>
    </row>
    <row r="8470" spans="1:7" x14ac:dyDescent="0.25">
      <c r="A8470">
        <v>15667456</v>
      </c>
      <c r="B8470" t="s">
        <v>16</v>
      </c>
      <c r="C8470">
        <v>2</v>
      </c>
      <c r="D8470" t="s">
        <v>14</v>
      </c>
      <c r="E8470">
        <v>3</v>
      </c>
      <c r="F8470" t="s">
        <v>14</v>
      </c>
      <c r="G8470">
        <v>0</v>
      </c>
    </row>
    <row r="8471" spans="1:7" x14ac:dyDescent="0.25">
      <c r="A8471">
        <v>15672983</v>
      </c>
      <c r="B8471" t="s">
        <v>16613</v>
      </c>
      <c r="C8471">
        <v>2</v>
      </c>
      <c r="D8471" t="s">
        <v>24</v>
      </c>
      <c r="E8471">
        <v>5</v>
      </c>
      <c r="F8471" t="s">
        <v>24</v>
      </c>
      <c r="G8471">
        <v>0</v>
      </c>
    </row>
    <row r="8472" spans="1:7" x14ac:dyDescent="0.25">
      <c r="A8472">
        <v>15799534</v>
      </c>
      <c r="B8472" t="s">
        <v>16616</v>
      </c>
      <c r="C8472">
        <v>2</v>
      </c>
      <c r="D8472" t="s">
        <v>14</v>
      </c>
      <c r="E8472">
        <v>5</v>
      </c>
      <c r="F8472" t="s">
        <v>14</v>
      </c>
      <c r="G8472">
        <v>0</v>
      </c>
    </row>
    <row r="8473" spans="1:7" x14ac:dyDescent="0.25">
      <c r="A8473">
        <v>15582847</v>
      </c>
      <c r="B8473" t="s">
        <v>16</v>
      </c>
      <c r="C8473">
        <v>2</v>
      </c>
      <c r="D8473" t="s">
        <v>14</v>
      </c>
      <c r="E8473">
        <v>0</v>
      </c>
      <c r="F8473" t="s">
        <v>14</v>
      </c>
      <c r="G8473">
        <v>0</v>
      </c>
    </row>
    <row r="8474" spans="1:7" x14ac:dyDescent="0.25">
      <c r="A8474">
        <v>15612478</v>
      </c>
      <c r="B8474" t="s">
        <v>16</v>
      </c>
      <c r="C8474">
        <v>3</v>
      </c>
      <c r="D8474" t="s">
        <v>24</v>
      </c>
      <c r="E8474">
        <v>10</v>
      </c>
      <c r="F8474" t="s">
        <v>24</v>
      </c>
      <c r="G8474">
        <v>1</v>
      </c>
    </row>
    <row r="8475" spans="1:7" x14ac:dyDescent="0.25">
      <c r="A8475">
        <v>15709621</v>
      </c>
      <c r="B8475" t="s">
        <v>16</v>
      </c>
      <c r="C8475">
        <v>2</v>
      </c>
      <c r="D8475" t="s">
        <v>14</v>
      </c>
      <c r="E8475">
        <v>3</v>
      </c>
      <c r="F8475" t="s">
        <v>14</v>
      </c>
      <c r="G8475">
        <v>0</v>
      </c>
    </row>
    <row r="8476" spans="1:7" x14ac:dyDescent="0.25">
      <c r="A8476">
        <v>15802009</v>
      </c>
      <c r="B8476" t="s">
        <v>16</v>
      </c>
      <c r="C8476">
        <v>2</v>
      </c>
      <c r="D8476" t="s">
        <v>14</v>
      </c>
      <c r="E8476">
        <v>6</v>
      </c>
      <c r="F8476" t="s">
        <v>14</v>
      </c>
      <c r="G8476">
        <v>0</v>
      </c>
    </row>
    <row r="8477" spans="1:7" x14ac:dyDescent="0.25">
      <c r="A8477">
        <v>15698816</v>
      </c>
      <c r="B8477" t="s">
        <v>16622</v>
      </c>
      <c r="C8477">
        <v>1</v>
      </c>
      <c r="D8477" t="s">
        <v>14</v>
      </c>
      <c r="E8477">
        <v>4</v>
      </c>
      <c r="F8477" t="s">
        <v>14</v>
      </c>
      <c r="G8477">
        <v>0</v>
      </c>
    </row>
    <row r="8478" spans="1:7" x14ac:dyDescent="0.25">
      <c r="A8478">
        <v>15574830</v>
      </c>
      <c r="B8478" t="s">
        <v>16625</v>
      </c>
      <c r="C8478">
        <v>2</v>
      </c>
      <c r="D8478" t="s">
        <v>24</v>
      </c>
      <c r="E8478">
        <v>2</v>
      </c>
      <c r="F8478" t="s">
        <v>24</v>
      </c>
      <c r="G8478">
        <v>1</v>
      </c>
    </row>
    <row r="8479" spans="1:7" x14ac:dyDescent="0.25">
      <c r="A8479">
        <v>15603082</v>
      </c>
      <c r="B8479" t="s">
        <v>16</v>
      </c>
      <c r="C8479">
        <v>2</v>
      </c>
      <c r="D8479" t="s">
        <v>24</v>
      </c>
      <c r="E8479">
        <v>9</v>
      </c>
      <c r="F8479" t="s">
        <v>24</v>
      </c>
      <c r="G8479">
        <v>0</v>
      </c>
    </row>
    <row r="8480" spans="1:7" x14ac:dyDescent="0.25">
      <c r="A8480">
        <v>15685947</v>
      </c>
      <c r="B8480" t="s">
        <v>16628</v>
      </c>
      <c r="C8480">
        <v>2</v>
      </c>
      <c r="D8480" t="s">
        <v>14</v>
      </c>
      <c r="E8480">
        <v>0</v>
      </c>
      <c r="F8480" t="s">
        <v>14</v>
      </c>
      <c r="G8480">
        <v>1</v>
      </c>
    </row>
    <row r="8481" spans="1:7" x14ac:dyDescent="0.25">
      <c r="A8481">
        <v>15643048</v>
      </c>
      <c r="B8481" t="s">
        <v>16</v>
      </c>
      <c r="C8481">
        <v>2</v>
      </c>
      <c r="D8481" t="s">
        <v>14</v>
      </c>
      <c r="E8481">
        <v>0</v>
      </c>
      <c r="F8481" t="s">
        <v>14</v>
      </c>
      <c r="G8481">
        <v>0</v>
      </c>
    </row>
    <row r="8482" spans="1:7" x14ac:dyDescent="0.25">
      <c r="A8482">
        <v>15807568</v>
      </c>
      <c r="B8482" t="s">
        <v>16</v>
      </c>
      <c r="C8482">
        <v>2</v>
      </c>
      <c r="D8482" t="s">
        <v>24</v>
      </c>
      <c r="E8482">
        <v>2</v>
      </c>
      <c r="F8482" t="s">
        <v>24</v>
      </c>
      <c r="G8482">
        <v>0</v>
      </c>
    </row>
    <row r="8483" spans="1:7" x14ac:dyDescent="0.25">
      <c r="A8483">
        <v>15597591</v>
      </c>
      <c r="B8483" t="s">
        <v>16633</v>
      </c>
      <c r="C8483">
        <v>1</v>
      </c>
      <c r="D8483" t="s">
        <v>14</v>
      </c>
      <c r="E8483">
        <v>5</v>
      </c>
      <c r="F8483" t="s">
        <v>14</v>
      </c>
      <c r="G8483">
        <v>0</v>
      </c>
    </row>
    <row r="8484" spans="1:7" x14ac:dyDescent="0.25">
      <c r="A8484">
        <v>15747558</v>
      </c>
      <c r="B8484" t="s">
        <v>16</v>
      </c>
      <c r="C8484">
        <v>2</v>
      </c>
      <c r="D8484" t="s">
        <v>24</v>
      </c>
      <c r="E8484">
        <v>10</v>
      </c>
      <c r="F8484" t="s">
        <v>24</v>
      </c>
      <c r="G8484">
        <v>0</v>
      </c>
    </row>
    <row r="8485" spans="1:7" x14ac:dyDescent="0.25">
      <c r="A8485">
        <v>15756655</v>
      </c>
      <c r="B8485" t="s">
        <v>16</v>
      </c>
      <c r="C8485">
        <v>2</v>
      </c>
      <c r="D8485" t="s">
        <v>24</v>
      </c>
      <c r="E8485">
        <v>2</v>
      </c>
      <c r="F8485" t="s">
        <v>24</v>
      </c>
      <c r="G8485">
        <v>0</v>
      </c>
    </row>
    <row r="8486" spans="1:7" x14ac:dyDescent="0.25">
      <c r="A8486">
        <v>15589949</v>
      </c>
      <c r="B8486" t="s">
        <v>16638</v>
      </c>
      <c r="C8486">
        <v>1</v>
      </c>
      <c r="D8486" t="s">
        <v>24</v>
      </c>
      <c r="E8486">
        <v>9</v>
      </c>
      <c r="F8486" t="s">
        <v>24</v>
      </c>
      <c r="G8486">
        <v>0</v>
      </c>
    </row>
    <row r="8487" spans="1:7" x14ac:dyDescent="0.25">
      <c r="A8487">
        <v>15601012</v>
      </c>
      <c r="B8487" t="s">
        <v>7761</v>
      </c>
      <c r="C8487">
        <v>1</v>
      </c>
      <c r="D8487" t="s">
        <v>24</v>
      </c>
      <c r="E8487">
        <v>3</v>
      </c>
      <c r="F8487" t="s">
        <v>24</v>
      </c>
      <c r="G8487">
        <v>1</v>
      </c>
    </row>
    <row r="8488" spans="1:7" x14ac:dyDescent="0.25">
      <c r="A8488">
        <v>15724269</v>
      </c>
      <c r="B8488" t="s">
        <v>16</v>
      </c>
      <c r="C8488">
        <v>2</v>
      </c>
      <c r="D8488" t="s">
        <v>14</v>
      </c>
      <c r="E8488">
        <v>7</v>
      </c>
      <c r="F8488" t="s">
        <v>14</v>
      </c>
      <c r="G8488">
        <v>0</v>
      </c>
    </row>
    <row r="8489" spans="1:7" x14ac:dyDescent="0.25">
      <c r="A8489">
        <v>15567506</v>
      </c>
      <c r="B8489" t="s">
        <v>16643</v>
      </c>
      <c r="C8489">
        <v>2</v>
      </c>
      <c r="D8489" t="s">
        <v>14</v>
      </c>
      <c r="E8489">
        <v>6</v>
      </c>
      <c r="F8489" t="s">
        <v>14</v>
      </c>
      <c r="G8489">
        <v>1</v>
      </c>
    </row>
    <row r="8490" spans="1:7" x14ac:dyDescent="0.25">
      <c r="A8490">
        <v>15791877</v>
      </c>
      <c r="B8490" t="s">
        <v>16645</v>
      </c>
      <c r="C8490">
        <v>2</v>
      </c>
      <c r="D8490" t="s">
        <v>14</v>
      </c>
      <c r="E8490">
        <v>0</v>
      </c>
      <c r="F8490" t="s">
        <v>14</v>
      </c>
      <c r="G8490">
        <v>0</v>
      </c>
    </row>
    <row r="8491" spans="1:7" x14ac:dyDescent="0.25">
      <c r="A8491">
        <v>15794360</v>
      </c>
      <c r="B8491" t="s">
        <v>16647</v>
      </c>
      <c r="C8491">
        <v>2</v>
      </c>
      <c r="D8491" t="s">
        <v>24</v>
      </c>
      <c r="E8491">
        <v>5</v>
      </c>
      <c r="F8491" t="s">
        <v>24</v>
      </c>
      <c r="G8491">
        <v>1</v>
      </c>
    </row>
    <row r="8492" spans="1:7" x14ac:dyDescent="0.25">
      <c r="A8492">
        <v>15686538</v>
      </c>
      <c r="B8492" t="s">
        <v>16</v>
      </c>
      <c r="C8492">
        <v>2</v>
      </c>
      <c r="D8492" t="s">
        <v>14</v>
      </c>
      <c r="E8492">
        <v>7</v>
      </c>
      <c r="F8492" t="s">
        <v>14</v>
      </c>
      <c r="G8492">
        <v>0</v>
      </c>
    </row>
    <row r="8493" spans="1:7" x14ac:dyDescent="0.25">
      <c r="A8493">
        <v>15585985</v>
      </c>
      <c r="B8493" t="s">
        <v>16650</v>
      </c>
      <c r="C8493">
        <v>1</v>
      </c>
      <c r="D8493" t="s">
        <v>24</v>
      </c>
      <c r="E8493">
        <v>5</v>
      </c>
      <c r="F8493" t="s">
        <v>24</v>
      </c>
      <c r="G8493">
        <v>1</v>
      </c>
    </row>
    <row r="8494" spans="1:7" x14ac:dyDescent="0.25">
      <c r="A8494">
        <v>15699257</v>
      </c>
      <c r="B8494" t="s">
        <v>16652</v>
      </c>
      <c r="C8494">
        <v>2</v>
      </c>
      <c r="D8494" t="s">
        <v>24</v>
      </c>
      <c r="E8494">
        <v>2</v>
      </c>
      <c r="F8494" t="s">
        <v>24</v>
      </c>
      <c r="G8494">
        <v>0</v>
      </c>
    </row>
    <row r="8495" spans="1:7" x14ac:dyDescent="0.25">
      <c r="A8495">
        <v>15804104</v>
      </c>
      <c r="B8495" t="s">
        <v>16654</v>
      </c>
      <c r="C8495">
        <v>2</v>
      </c>
      <c r="D8495" t="s">
        <v>14</v>
      </c>
      <c r="E8495">
        <v>9</v>
      </c>
      <c r="F8495" t="s">
        <v>14</v>
      </c>
      <c r="G8495">
        <v>0</v>
      </c>
    </row>
    <row r="8496" spans="1:7" x14ac:dyDescent="0.25">
      <c r="A8496">
        <v>15727619</v>
      </c>
      <c r="B8496" t="s">
        <v>16656</v>
      </c>
      <c r="C8496">
        <v>3</v>
      </c>
      <c r="D8496" t="s">
        <v>24</v>
      </c>
      <c r="E8496">
        <v>9</v>
      </c>
      <c r="F8496" t="s">
        <v>24</v>
      </c>
      <c r="G8496">
        <v>1</v>
      </c>
    </row>
    <row r="8497" spans="1:7" x14ac:dyDescent="0.25">
      <c r="A8497">
        <v>15740237</v>
      </c>
      <c r="B8497" t="s">
        <v>16658</v>
      </c>
      <c r="C8497">
        <v>1</v>
      </c>
      <c r="D8497" t="s">
        <v>24</v>
      </c>
      <c r="E8497">
        <v>2</v>
      </c>
      <c r="F8497" t="s">
        <v>24</v>
      </c>
      <c r="G8497">
        <v>0</v>
      </c>
    </row>
    <row r="8498" spans="1:7" x14ac:dyDescent="0.25">
      <c r="A8498">
        <v>15801436</v>
      </c>
      <c r="B8498" t="s">
        <v>16</v>
      </c>
      <c r="C8498">
        <v>1</v>
      </c>
      <c r="D8498" t="s">
        <v>24</v>
      </c>
      <c r="E8498">
        <v>4</v>
      </c>
      <c r="F8498" t="s">
        <v>24</v>
      </c>
      <c r="G8498">
        <v>1</v>
      </c>
    </row>
    <row r="8499" spans="1:7" x14ac:dyDescent="0.25">
      <c r="A8499">
        <v>15705735</v>
      </c>
      <c r="B8499" t="s">
        <v>16</v>
      </c>
      <c r="C8499">
        <v>2</v>
      </c>
      <c r="D8499" t="s">
        <v>14</v>
      </c>
      <c r="E8499">
        <v>3</v>
      </c>
      <c r="F8499" t="s">
        <v>14</v>
      </c>
      <c r="G8499">
        <v>0</v>
      </c>
    </row>
    <row r="8500" spans="1:7" x14ac:dyDescent="0.25">
      <c r="A8500">
        <v>15649359</v>
      </c>
      <c r="B8500" t="s">
        <v>16</v>
      </c>
      <c r="C8500">
        <v>2</v>
      </c>
      <c r="D8500" t="s">
        <v>14</v>
      </c>
      <c r="E8500">
        <v>1</v>
      </c>
      <c r="F8500" t="s">
        <v>14</v>
      </c>
      <c r="G8500">
        <v>0</v>
      </c>
    </row>
    <row r="8501" spans="1:7" x14ac:dyDescent="0.25">
      <c r="A8501">
        <v>15624892</v>
      </c>
      <c r="B8501" t="s">
        <v>16663</v>
      </c>
      <c r="C8501">
        <v>2</v>
      </c>
      <c r="D8501" t="s">
        <v>24</v>
      </c>
      <c r="E8501">
        <v>7</v>
      </c>
      <c r="F8501" t="s">
        <v>24</v>
      </c>
      <c r="G8501">
        <v>0</v>
      </c>
    </row>
    <row r="8502" spans="1:7" x14ac:dyDescent="0.25">
      <c r="A8502">
        <v>15784918</v>
      </c>
      <c r="B8502" t="s">
        <v>16665</v>
      </c>
      <c r="C8502">
        <v>2</v>
      </c>
      <c r="D8502" t="s">
        <v>14</v>
      </c>
      <c r="E8502">
        <v>2</v>
      </c>
      <c r="F8502" t="s">
        <v>14</v>
      </c>
      <c r="G8502">
        <v>0</v>
      </c>
    </row>
    <row r="8503" spans="1:7" x14ac:dyDescent="0.25">
      <c r="A8503">
        <v>15584785</v>
      </c>
      <c r="B8503" t="s">
        <v>16667</v>
      </c>
      <c r="C8503">
        <v>1</v>
      </c>
      <c r="D8503" t="s">
        <v>24</v>
      </c>
      <c r="E8503">
        <v>2</v>
      </c>
      <c r="F8503" t="s">
        <v>24</v>
      </c>
      <c r="G8503">
        <v>0</v>
      </c>
    </row>
    <row r="8504" spans="1:7" x14ac:dyDescent="0.25">
      <c r="A8504">
        <v>15797197</v>
      </c>
      <c r="B8504" t="s">
        <v>16</v>
      </c>
      <c r="C8504">
        <v>2</v>
      </c>
      <c r="D8504" t="s">
        <v>24</v>
      </c>
      <c r="E8504">
        <v>6</v>
      </c>
      <c r="F8504" t="s">
        <v>24</v>
      </c>
      <c r="G8504">
        <v>0</v>
      </c>
    </row>
    <row r="8505" spans="1:7" x14ac:dyDescent="0.25">
      <c r="A8505">
        <v>15574858</v>
      </c>
      <c r="B8505" t="s">
        <v>16</v>
      </c>
      <c r="C8505">
        <v>2</v>
      </c>
      <c r="D8505" t="s">
        <v>14</v>
      </c>
      <c r="E8505">
        <v>8</v>
      </c>
      <c r="F8505" t="s">
        <v>14</v>
      </c>
      <c r="G8505">
        <v>0</v>
      </c>
    </row>
    <row r="8506" spans="1:7" x14ac:dyDescent="0.25">
      <c r="A8506">
        <v>15794101</v>
      </c>
      <c r="B8506" t="s">
        <v>16</v>
      </c>
      <c r="C8506">
        <v>2</v>
      </c>
      <c r="D8506" t="s">
        <v>14</v>
      </c>
      <c r="E8506">
        <v>2</v>
      </c>
      <c r="F8506" t="s">
        <v>14</v>
      </c>
      <c r="G8506">
        <v>0</v>
      </c>
    </row>
    <row r="8507" spans="1:7" x14ac:dyDescent="0.25">
      <c r="A8507">
        <v>15743245</v>
      </c>
      <c r="B8507" t="s">
        <v>16672</v>
      </c>
      <c r="C8507">
        <v>1</v>
      </c>
      <c r="D8507" t="s">
        <v>24</v>
      </c>
      <c r="E8507">
        <v>3</v>
      </c>
      <c r="F8507" t="s">
        <v>24</v>
      </c>
      <c r="G8507">
        <v>1</v>
      </c>
    </row>
    <row r="8508" spans="1:7" x14ac:dyDescent="0.25">
      <c r="A8508">
        <v>15791535</v>
      </c>
      <c r="B8508" t="s">
        <v>16675</v>
      </c>
      <c r="C8508">
        <v>1</v>
      </c>
      <c r="D8508" t="s">
        <v>24</v>
      </c>
      <c r="E8508">
        <v>5</v>
      </c>
      <c r="F8508" t="s">
        <v>24</v>
      </c>
      <c r="G8508">
        <v>0</v>
      </c>
    </row>
    <row r="8509" spans="1:7" x14ac:dyDescent="0.25">
      <c r="A8509">
        <v>15605215</v>
      </c>
      <c r="B8509" t="s">
        <v>16</v>
      </c>
      <c r="C8509">
        <v>2</v>
      </c>
      <c r="D8509" t="s">
        <v>14</v>
      </c>
      <c r="E8509">
        <v>9</v>
      </c>
      <c r="F8509" t="s">
        <v>14</v>
      </c>
      <c r="G8509">
        <v>0</v>
      </c>
    </row>
    <row r="8510" spans="1:7" x14ac:dyDescent="0.25">
      <c r="A8510">
        <v>15771749</v>
      </c>
      <c r="B8510" t="s">
        <v>16678</v>
      </c>
      <c r="C8510">
        <v>2</v>
      </c>
      <c r="D8510" t="s">
        <v>14</v>
      </c>
      <c r="E8510">
        <v>5</v>
      </c>
      <c r="F8510" t="s">
        <v>14</v>
      </c>
      <c r="G8510">
        <v>0</v>
      </c>
    </row>
    <row r="8511" spans="1:7" x14ac:dyDescent="0.25">
      <c r="A8511">
        <v>15616833</v>
      </c>
      <c r="B8511" t="s">
        <v>16</v>
      </c>
      <c r="C8511">
        <v>2</v>
      </c>
      <c r="D8511" t="s">
        <v>14</v>
      </c>
      <c r="E8511">
        <v>2</v>
      </c>
      <c r="F8511" t="s">
        <v>14</v>
      </c>
      <c r="G8511">
        <v>0</v>
      </c>
    </row>
    <row r="8512" spans="1:7" x14ac:dyDescent="0.25">
      <c r="A8512">
        <v>15750728</v>
      </c>
      <c r="B8512" t="s">
        <v>16</v>
      </c>
      <c r="C8512">
        <v>1</v>
      </c>
      <c r="D8512" t="s">
        <v>24</v>
      </c>
      <c r="E8512">
        <v>2</v>
      </c>
      <c r="F8512" t="s">
        <v>24</v>
      </c>
      <c r="G8512">
        <v>0</v>
      </c>
    </row>
    <row r="8513" spans="1:7" x14ac:dyDescent="0.25">
      <c r="A8513">
        <v>15769353</v>
      </c>
      <c r="B8513" t="s">
        <v>16682</v>
      </c>
      <c r="C8513">
        <v>1</v>
      </c>
      <c r="D8513" t="s">
        <v>24</v>
      </c>
      <c r="E8513">
        <v>8</v>
      </c>
      <c r="F8513" t="s">
        <v>24</v>
      </c>
      <c r="G8513">
        <v>1</v>
      </c>
    </row>
    <row r="8514" spans="1:7" x14ac:dyDescent="0.25">
      <c r="A8514">
        <v>15770091</v>
      </c>
      <c r="B8514" t="s">
        <v>16684</v>
      </c>
      <c r="C8514">
        <v>2</v>
      </c>
      <c r="D8514" t="s">
        <v>24</v>
      </c>
      <c r="E8514">
        <v>9</v>
      </c>
      <c r="F8514" t="s">
        <v>24</v>
      </c>
      <c r="G8514">
        <v>0</v>
      </c>
    </row>
    <row r="8515" spans="1:7" x14ac:dyDescent="0.25">
      <c r="A8515">
        <v>15716420</v>
      </c>
      <c r="B8515" t="s">
        <v>16686</v>
      </c>
      <c r="C8515">
        <v>1</v>
      </c>
      <c r="D8515" t="s">
        <v>14</v>
      </c>
      <c r="E8515">
        <v>5</v>
      </c>
      <c r="F8515" t="s">
        <v>14</v>
      </c>
      <c r="G8515">
        <v>0</v>
      </c>
    </row>
    <row r="8516" spans="1:7" x14ac:dyDescent="0.25">
      <c r="A8516">
        <v>15740602</v>
      </c>
      <c r="B8516" t="s">
        <v>16688</v>
      </c>
      <c r="C8516">
        <v>1</v>
      </c>
      <c r="D8516" t="s">
        <v>14</v>
      </c>
      <c r="E8516">
        <v>4</v>
      </c>
      <c r="F8516" t="s">
        <v>14</v>
      </c>
      <c r="G8516">
        <v>0</v>
      </c>
    </row>
    <row r="8517" spans="1:7" x14ac:dyDescent="0.25">
      <c r="A8517">
        <v>15796071</v>
      </c>
      <c r="B8517" t="s">
        <v>16691</v>
      </c>
      <c r="C8517">
        <v>1</v>
      </c>
      <c r="D8517" t="s">
        <v>24</v>
      </c>
      <c r="E8517">
        <v>7</v>
      </c>
      <c r="F8517" t="s">
        <v>24</v>
      </c>
      <c r="G8517">
        <v>0</v>
      </c>
    </row>
    <row r="8518" spans="1:7" x14ac:dyDescent="0.25">
      <c r="A8518">
        <v>15811389</v>
      </c>
      <c r="B8518" t="s">
        <v>16693</v>
      </c>
      <c r="C8518">
        <v>2</v>
      </c>
      <c r="D8518" t="s">
        <v>14</v>
      </c>
      <c r="E8518">
        <v>0</v>
      </c>
      <c r="F8518" t="s">
        <v>14</v>
      </c>
      <c r="G8518">
        <v>0</v>
      </c>
    </row>
    <row r="8519" spans="1:7" x14ac:dyDescent="0.25">
      <c r="A8519">
        <v>15783875</v>
      </c>
      <c r="B8519" t="s">
        <v>16</v>
      </c>
      <c r="C8519">
        <v>2</v>
      </c>
      <c r="D8519" t="s">
        <v>24</v>
      </c>
      <c r="E8519">
        <v>4</v>
      </c>
      <c r="F8519" t="s">
        <v>24</v>
      </c>
      <c r="G8519">
        <v>0</v>
      </c>
    </row>
    <row r="8520" spans="1:7" x14ac:dyDescent="0.25">
      <c r="A8520">
        <v>15671800</v>
      </c>
      <c r="B8520" t="s">
        <v>16696</v>
      </c>
      <c r="C8520">
        <v>2</v>
      </c>
      <c r="D8520" t="s">
        <v>14</v>
      </c>
      <c r="E8520">
        <v>8</v>
      </c>
      <c r="F8520" t="s">
        <v>14</v>
      </c>
      <c r="G8520">
        <v>0</v>
      </c>
    </row>
    <row r="8521" spans="1:7" x14ac:dyDescent="0.25">
      <c r="A8521">
        <v>15677288</v>
      </c>
      <c r="B8521" t="s">
        <v>16699</v>
      </c>
      <c r="C8521">
        <v>1</v>
      </c>
      <c r="D8521" t="s">
        <v>24</v>
      </c>
      <c r="E8521">
        <v>3</v>
      </c>
      <c r="F8521" t="s">
        <v>24</v>
      </c>
      <c r="G8521">
        <v>1</v>
      </c>
    </row>
    <row r="8522" spans="1:7" x14ac:dyDescent="0.25">
      <c r="A8522">
        <v>15633525</v>
      </c>
      <c r="B8522" t="s">
        <v>16</v>
      </c>
      <c r="C8522">
        <v>2</v>
      </c>
      <c r="D8522" t="s">
        <v>14</v>
      </c>
      <c r="E8522">
        <v>7</v>
      </c>
      <c r="F8522" t="s">
        <v>14</v>
      </c>
      <c r="G8522">
        <v>0</v>
      </c>
    </row>
    <row r="8523" spans="1:7" x14ac:dyDescent="0.25">
      <c r="A8523">
        <v>15634606</v>
      </c>
      <c r="B8523" t="s">
        <v>16</v>
      </c>
      <c r="C8523">
        <v>2</v>
      </c>
      <c r="D8523" t="s">
        <v>14</v>
      </c>
      <c r="E8523">
        <v>1</v>
      </c>
      <c r="F8523" t="s">
        <v>14</v>
      </c>
      <c r="G8523">
        <v>0</v>
      </c>
    </row>
    <row r="8524" spans="1:7" x14ac:dyDescent="0.25">
      <c r="A8524">
        <v>15579207</v>
      </c>
      <c r="B8524" t="s">
        <v>16703</v>
      </c>
      <c r="C8524">
        <v>1</v>
      </c>
      <c r="D8524" t="s">
        <v>24</v>
      </c>
      <c r="E8524">
        <v>3</v>
      </c>
      <c r="F8524" t="s">
        <v>24</v>
      </c>
      <c r="G8524">
        <v>0</v>
      </c>
    </row>
    <row r="8525" spans="1:7" x14ac:dyDescent="0.25">
      <c r="A8525">
        <v>15619892</v>
      </c>
      <c r="B8525" t="s">
        <v>16</v>
      </c>
      <c r="C8525">
        <v>2</v>
      </c>
      <c r="D8525" t="s">
        <v>24</v>
      </c>
      <c r="E8525">
        <v>8</v>
      </c>
      <c r="F8525" t="s">
        <v>24</v>
      </c>
      <c r="G8525">
        <v>0</v>
      </c>
    </row>
    <row r="8526" spans="1:7" x14ac:dyDescent="0.25">
      <c r="A8526">
        <v>15567778</v>
      </c>
      <c r="B8526" t="s">
        <v>16706</v>
      </c>
      <c r="C8526">
        <v>1</v>
      </c>
      <c r="D8526" t="s">
        <v>14</v>
      </c>
      <c r="E8526">
        <v>1</v>
      </c>
      <c r="F8526" t="s">
        <v>14</v>
      </c>
      <c r="G8526">
        <v>1</v>
      </c>
    </row>
    <row r="8527" spans="1:7" x14ac:dyDescent="0.25">
      <c r="A8527">
        <v>15711750</v>
      </c>
      <c r="B8527" t="s">
        <v>16</v>
      </c>
      <c r="C8527">
        <v>2</v>
      </c>
      <c r="D8527" t="s">
        <v>14</v>
      </c>
      <c r="E8527">
        <v>6</v>
      </c>
      <c r="F8527" t="s">
        <v>14</v>
      </c>
      <c r="G8527">
        <v>0</v>
      </c>
    </row>
    <row r="8528" spans="1:7" x14ac:dyDescent="0.25">
      <c r="A8528">
        <v>15751084</v>
      </c>
      <c r="B8528" t="s">
        <v>16709</v>
      </c>
      <c r="C8528">
        <v>1</v>
      </c>
      <c r="D8528" t="s">
        <v>14</v>
      </c>
      <c r="E8528">
        <v>8</v>
      </c>
      <c r="F8528" t="s">
        <v>14</v>
      </c>
      <c r="G8528">
        <v>0</v>
      </c>
    </row>
    <row r="8529" spans="1:7" x14ac:dyDescent="0.25">
      <c r="A8529">
        <v>15768945</v>
      </c>
      <c r="B8529" t="s">
        <v>16711</v>
      </c>
      <c r="C8529">
        <v>1</v>
      </c>
      <c r="D8529" t="s">
        <v>14</v>
      </c>
      <c r="E8529">
        <v>1</v>
      </c>
      <c r="F8529" t="s">
        <v>14</v>
      </c>
      <c r="G8529">
        <v>0</v>
      </c>
    </row>
    <row r="8530" spans="1:7" x14ac:dyDescent="0.25">
      <c r="A8530">
        <v>15586931</v>
      </c>
      <c r="B8530" t="s">
        <v>16</v>
      </c>
      <c r="C8530">
        <v>1</v>
      </c>
      <c r="D8530" t="s">
        <v>14</v>
      </c>
      <c r="E8530">
        <v>3</v>
      </c>
      <c r="F8530" t="s">
        <v>14</v>
      </c>
      <c r="G8530">
        <v>0</v>
      </c>
    </row>
    <row r="8531" spans="1:7" x14ac:dyDescent="0.25">
      <c r="A8531">
        <v>15636353</v>
      </c>
      <c r="B8531" t="s">
        <v>16</v>
      </c>
      <c r="C8531">
        <v>2</v>
      </c>
      <c r="D8531" t="s">
        <v>24</v>
      </c>
      <c r="E8531">
        <v>4</v>
      </c>
      <c r="F8531" t="s">
        <v>24</v>
      </c>
      <c r="G8531">
        <v>0</v>
      </c>
    </row>
    <row r="8532" spans="1:7" x14ac:dyDescent="0.25">
      <c r="A8532">
        <v>15623858</v>
      </c>
      <c r="B8532" t="s">
        <v>16</v>
      </c>
      <c r="C8532">
        <v>1</v>
      </c>
      <c r="D8532" t="s">
        <v>24</v>
      </c>
      <c r="E8532">
        <v>9</v>
      </c>
      <c r="F8532" t="s">
        <v>24</v>
      </c>
      <c r="G8532">
        <v>0</v>
      </c>
    </row>
    <row r="8533" spans="1:7" x14ac:dyDescent="0.25">
      <c r="A8533">
        <v>15703354</v>
      </c>
      <c r="B8533" t="s">
        <v>16717</v>
      </c>
      <c r="C8533">
        <v>1</v>
      </c>
      <c r="D8533" t="s">
        <v>24</v>
      </c>
      <c r="E8533">
        <v>2</v>
      </c>
      <c r="F8533" t="s">
        <v>24</v>
      </c>
      <c r="G8533">
        <v>0</v>
      </c>
    </row>
    <row r="8534" spans="1:7" x14ac:dyDescent="0.25">
      <c r="A8534">
        <v>15663987</v>
      </c>
      <c r="B8534" t="s">
        <v>16</v>
      </c>
      <c r="C8534">
        <v>3</v>
      </c>
      <c r="D8534" t="s">
        <v>24</v>
      </c>
      <c r="E8534">
        <v>1</v>
      </c>
      <c r="F8534" t="s">
        <v>24</v>
      </c>
      <c r="G8534">
        <v>1</v>
      </c>
    </row>
    <row r="8535" spans="1:7" x14ac:dyDescent="0.25">
      <c r="A8535">
        <v>15780805</v>
      </c>
      <c r="B8535" t="s">
        <v>16</v>
      </c>
      <c r="C8535">
        <v>2</v>
      </c>
      <c r="D8535" t="s">
        <v>24</v>
      </c>
      <c r="E8535">
        <v>2</v>
      </c>
      <c r="F8535" t="s">
        <v>24</v>
      </c>
      <c r="G8535">
        <v>1</v>
      </c>
    </row>
    <row r="8536" spans="1:7" x14ac:dyDescent="0.25">
      <c r="A8536">
        <v>15768566</v>
      </c>
      <c r="B8536" t="s">
        <v>16</v>
      </c>
      <c r="C8536">
        <v>2</v>
      </c>
      <c r="D8536" t="s">
        <v>14</v>
      </c>
      <c r="E8536">
        <v>8</v>
      </c>
      <c r="F8536" t="s">
        <v>14</v>
      </c>
      <c r="G8536">
        <v>0</v>
      </c>
    </row>
    <row r="8537" spans="1:7" x14ac:dyDescent="0.25">
      <c r="A8537">
        <v>15643229</v>
      </c>
      <c r="B8537" t="s">
        <v>16</v>
      </c>
      <c r="C8537">
        <v>2</v>
      </c>
      <c r="D8537" t="s">
        <v>14</v>
      </c>
      <c r="E8537">
        <v>6</v>
      </c>
      <c r="F8537" t="s">
        <v>14</v>
      </c>
      <c r="G8537">
        <v>0</v>
      </c>
    </row>
    <row r="8538" spans="1:7" x14ac:dyDescent="0.25">
      <c r="A8538">
        <v>15754940</v>
      </c>
      <c r="B8538" t="s">
        <v>16724</v>
      </c>
      <c r="C8538">
        <v>1</v>
      </c>
      <c r="D8538" t="s">
        <v>14</v>
      </c>
      <c r="E8538">
        <v>2</v>
      </c>
      <c r="F8538" t="s">
        <v>14</v>
      </c>
      <c r="G8538">
        <v>1</v>
      </c>
    </row>
    <row r="8539" spans="1:7" x14ac:dyDescent="0.25">
      <c r="A8539">
        <v>15676576</v>
      </c>
      <c r="B8539" t="s">
        <v>16726</v>
      </c>
      <c r="C8539">
        <v>1</v>
      </c>
      <c r="D8539" t="s">
        <v>24</v>
      </c>
      <c r="E8539">
        <v>8</v>
      </c>
      <c r="F8539" t="s">
        <v>24</v>
      </c>
      <c r="G8539">
        <v>0</v>
      </c>
    </row>
    <row r="8540" spans="1:7" x14ac:dyDescent="0.25">
      <c r="A8540">
        <v>15800068</v>
      </c>
      <c r="B8540" t="s">
        <v>16</v>
      </c>
      <c r="C8540">
        <v>2</v>
      </c>
      <c r="D8540" t="s">
        <v>14</v>
      </c>
      <c r="E8540">
        <v>6</v>
      </c>
      <c r="F8540" t="s">
        <v>14</v>
      </c>
      <c r="G8540">
        <v>0</v>
      </c>
    </row>
    <row r="8541" spans="1:7" x14ac:dyDescent="0.25">
      <c r="A8541">
        <v>15648030</v>
      </c>
      <c r="B8541" t="s">
        <v>16730</v>
      </c>
      <c r="C8541">
        <v>2</v>
      </c>
      <c r="D8541" t="s">
        <v>24</v>
      </c>
      <c r="E8541">
        <v>5</v>
      </c>
      <c r="F8541" t="s">
        <v>24</v>
      </c>
      <c r="G8541">
        <v>0</v>
      </c>
    </row>
    <row r="8542" spans="1:7" x14ac:dyDescent="0.25">
      <c r="A8542">
        <v>15668594</v>
      </c>
      <c r="B8542" t="s">
        <v>16733</v>
      </c>
      <c r="C8542">
        <v>1</v>
      </c>
      <c r="D8542" t="s">
        <v>14</v>
      </c>
      <c r="E8542">
        <v>1</v>
      </c>
      <c r="F8542" t="s">
        <v>14</v>
      </c>
      <c r="G8542">
        <v>0</v>
      </c>
    </row>
    <row r="8543" spans="1:7" x14ac:dyDescent="0.25">
      <c r="A8543">
        <v>15728709</v>
      </c>
      <c r="B8543" t="s">
        <v>16735</v>
      </c>
      <c r="C8543">
        <v>2</v>
      </c>
      <c r="D8543" t="s">
        <v>24</v>
      </c>
      <c r="E8543">
        <v>7</v>
      </c>
      <c r="F8543" t="s">
        <v>24</v>
      </c>
      <c r="G8543">
        <v>0</v>
      </c>
    </row>
    <row r="8544" spans="1:7" x14ac:dyDescent="0.25">
      <c r="A8544">
        <v>15724181</v>
      </c>
      <c r="B8544" t="s">
        <v>16737</v>
      </c>
      <c r="C8544">
        <v>2</v>
      </c>
      <c r="D8544" t="s">
        <v>14</v>
      </c>
      <c r="E8544">
        <v>5</v>
      </c>
      <c r="F8544" t="s">
        <v>14</v>
      </c>
      <c r="G8544">
        <v>0</v>
      </c>
    </row>
    <row r="8545" spans="1:7" x14ac:dyDescent="0.25">
      <c r="A8545">
        <v>15647546</v>
      </c>
      <c r="B8545" t="s">
        <v>16740</v>
      </c>
      <c r="C8545">
        <v>2</v>
      </c>
      <c r="D8545" t="s">
        <v>14</v>
      </c>
      <c r="E8545">
        <v>8</v>
      </c>
      <c r="F8545" t="s">
        <v>14</v>
      </c>
      <c r="G8545">
        <v>0</v>
      </c>
    </row>
    <row r="8546" spans="1:7" x14ac:dyDescent="0.25">
      <c r="A8546">
        <v>15702601</v>
      </c>
      <c r="B8546" t="s">
        <v>16742</v>
      </c>
      <c r="C8546">
        <v>2</v>
      </c>
      <c r="D8546" t="s">
        <v>14</v>
      </c>
      <c r="E8546">
        <v>4</v>
      </c>
      <c r="F8546" t="s">
        <v>14</v>
      </c>
      <c r="G8546">
        <v>1</v>
      </c>
    </row>
    <row r="8547" spans="1:7" x14ac:dyDescent="0.25">
      <c r="A8547">
        <v>15567725</v>
      </c>
      <c r="B8547" t="s">
        <v>16744</v>
      </c>
      <c r="C8547">
        <v>2</v>
      </c>
      <c r="D8547" t="s">
        <v>14</v>
      </c>
      <c r="E8547">
        <v>7</v>
      </c>
      <c r="F8547" t="s">
        <v>14</v>
      </c>
      <c r="G8547">
        <v>0</v>
      </c>
    </row>
    <row r="8548" spans="1:7" x14ac:dyDescent="0.25">
      <c r="A8548">
        <v>15674179</v>
      </c>
      <c r="B8548" t="s">
        <v>16746</v>
      </c>
      <c r="C8548">
        <v>1</v>
      </c>
      <c r="D8548" t="s">
        <v>24</v>
      </c>
      <c r="E8548">
        <v>7</v>
      </c>
      <c r="F8548" t="s">
        <v>24</v>
      </c>
      <c r="G8548">
        <v>0</v>
      </c>
    </row>
    <row r="8549" spans="1:7" x14ac:dyDescent="0.25">
      <c r="A8549">
        <v>15686957</v>
      </c>
      <c r="B8549" t="s">
        <v>16748</v>
      </c>
      <c r="C8549">
        <v>2</v>
      </c>
      <c r="D8549" t="s">
        <v>24</v>
      </c>
      <c r="E8549">
        <v>2</v>
      </c>
      <c r="F8549" t="s">
        <v>24</v>
      </c>
      <c r="G8549">
        <v>0</v>
      </c>
    </row>
    <row r="8550" spans="1:7" x14ac:dyDescent="0.25">
      <c r="A8550">
        <v>15607690</v>
      </c>
      <c r="B8550" t="s">
        <v>16750</v>
      </c>
      <c r="C8550">
        <v>2</v>
      </c>
      <c r="D8550" t="s">
        <v>24</v>
      </c>
      <c r="E8550">
        <v>2</v>
      </c>
      <c r="F8550" t="s">
        <v>24</v>
      </c>
      <c r="G8550">
        <v>0</v>
      </c>
    </row>
    <row r="8551" spans="1:7" x14ac:dyDescent="0.25">
      <c r="A8551">
        <v>15806546</v>
      </c>
      <c r="B8551" t="s">
        <v>16</v>
      </c>
      <c r="C8551">
        <v>1</v>
      </c>
      <c r="D8551" t="s">
        <v>24</v>
      </c>
      <c r="E8551">
        <v>4</v>
      </c>
      <c r="F8551" t="s">
        <v>24</v>
      </c>
      <c r="G8551">
        <v>0</v>
      </c>
    </row>
    <row r="8552" spans="1:7" x14ac:dyDescent="0.25">
      <c r="A8552">
        <v>15632850</v>
      </c>
      <c r="B8552" t="s">
        <v>16</v>
      </c>
      <c r="C8552">
        <v>2</v>
      </c>
      <c r="D8552" t="s">
        <v>14</v>
      </c>
      <c r="E8552">
        <v>8</v>
      </c>
      <c r="F8552" t="s">
        <v>14</v>
      </c>
      <c r="G8552">
        <v>0</v>
      </c>
    </row>
    <row r="8553" spans="1:7" x14ac:dyDescent="0.25">
      <c r="A8553">
        <v>15709016</v>
      </c>
      <c r="B8553" t="s">
        <v>16754</v>
      </c>
      <c r="C8553">
        <v>1</v>
      </c>
      <c r="D8553" t="s">
        <v>24</v>
      </c>
      <c r="E8553">
        <v>1</v>
      </c>
      <c r="F8553" t="s">
        <v>24</v>
      </c>
      <c r="G8553">
        <v>1</v>
      </c>
    </row>
    <row r="8554" spans="1:7" x14ac:dyDescent="0.25">
      <c r="A8554">
        <v>15638068</v>
      </c>
      <c r="B8554" t="s">
        <v>16</v>
      </c>
      <c r="C8554">
        <v>2</v>
      </c>
      <c r="D8554" t="s">
        <v>24</v>
      </c>
      <c r="E8554">
        <v>7</v>
      </c>
      <c r="F8554" t="s">
        <v>24</v>
      </c>
      <c r="G8554">
        <v>0</v>
      </c>
    </row>
    <row r="8555" spans="1:7" x14ac:dyDescent="0.25">
      <c r="A8555">
        <v>15749345</v>
      </c>
      <c r="B8555" t="s">
        <v>16757</v>
      </c>
      <c r="C8555">
        <v>1</v>
      </c>
      <c r="D8555" t="s">
        <v>14</v>
      </c>
      <c r="E8555">
        <v>1</v>
      </c>
      <c r="F8555" t="s">
        <v>14</v>
      </c>
      <c r="G8555">
        <v>0</v>
      </c>
    </row>
    <row r="8556" spans="1:7" x14ac:dyDescent="0.25">
      <c r="A8556">
        <v>15791321</v>
      </c>
      <c r="B8556" t="s">
        <v>16</v>
      </c>
      <c r="C8556">
        <v>1</v>
      </c>
      <c r="D8556" t="s">
        <v>24</v>
      </c>
      <c r="E8556">
        <v>4</v>
      </c>
      <c r="F8556" t="s">
        <v>24</v>
      </c>
      <c r="G8556">
        <v>0</v>
      </c>
    </row>
    <row r="8557" spans="1:7" x14ac:dyDescent="0.25">
      <c r="A8557">
        <v>15699095</v>
      </c>
      <c r="B8557" t="s">
        <v>16</v>
      </c>
      <c r="C8557">
        <v>1</v>
      </c>
      <c r="D8557" t="s">
        <v>14</v>
      </c>
      <c r="E8557">
        <v>3</v>
      </c>
      <c r="F8557" t="s">
        <v>14</v>
      </c>
      <c r="G8557">
        <v>1</v>
      </c>
    </row>
    <row r="8558" spans="1:7" x14ac:dyDescent="0.25">
      <c r="A8558">
        <v>15638329</v>
      </c>
      <c r="B8558" t="s">
        <v>16761</v>
      </c>
      <c r="C8558">
        <v>1</v>
      </c>
      <c r="D8558" t="s">
        <v>14</v>
      </c>
      <c r="E8558">
        <v>1</v>
      </c>
      <c r="F8558" t="s">
        <v>14</v>
      </c>
      <c r="G8558">
        <v>0</v>
      </c>
    </row>
    <row r="8559" spans="1:7" x14ac:dyDescent="0.25">
      <c r="A8559">
        <v>15575445</v>
      </c>
      <c r="B8559" t="s">
        <v>16763</v>
      </c>
      <c r="C8559">
        <v>1</v>
      </c>
      <c r="D8559" t="s">
        <v>24</v>
      </c>
      <c r="E8559">
        <v>10</v>
      </c>
      <c r="F8559" t="s">
        <v>24</v>
      </c>
      <c r="G8559">
        <v>0</v>
      </c>
    </row>
    <row r="8560" spans="1:7" x14ac:dyDescent="0.25">
      <c r="A8560">
        <v>15752622</v>
      </c>
      <c r="B8560" t="s">
        <v>16765</v>
      </c>
      <c r="C8560">
        <v>1</v>
      </c>
      <c r="D8560" t="s">
        <v>14</v>
      </c>
      <c r="E8560">
        <v>7</v>
      </c>
      <c r="F8560" t="s">
        <v>14</v>
      </c>
      <c r="G8560">
        <v>0</v>
      </c>
    </row>
    <row r="8561" spans="1:7" x14ac:dyDescent="0.25">
      <c r="A8561">
        <v>15774507</v>
      </c>
      <c r="B8561" t="s">
        <v>16768</v>
      </c>
      <c r="C8561">
        <v>1</v>
      </c>
      <c r="D8561" t="s">
        <v>24</v>
      </c>
      <c r="E8561">
        <v>5</v>
      </c>
      <c r="F8561" t="s">
        <v>24</v>
      </c>
      <c r="G8561">
        <v>0</v>
      </c>
    </row>
    <row r="8562" spans="1:7" x14ac:dyDescent="0.25">
      <c r="A8562">
        <v>15570857</v>
      </c>
      <c r="B8562" t="s">
        <v>16770</v>
      </c>
      <c r="C8562">
        <v>2</v>
      </c>
      <c r="D8562" t="s">
        <v>14</v>
      </c>
      <c r="E8562">
        <v>0</v>
      </c>
      <c r="F8562" t="s">
        <v>14</v>
      </c>
      <c r="G8562">
        <v>0</v>
      </c>
    </row>
    <row r="8563" spans="1:7" x14ac:dyDescent="0.25">
      <c r="A8563">
        <v>15599386</v>
      </c>
      <c r="B8563" t="s">
        <v>16772</v>
      </c>
      <c r="C8563">
        <v>1</v>
      </c>
      <c r="D8563" t="s">
        <v>14</v>
      </c>
      <c r="E8563">
        <v>5</v>
      </c>
      <c r="F8563" t="s">
        <v>14</v>
      </c>
      <c r="G8563">
        <v>0</v>
      </c>
    </row>
    <row r="8564" spans="1:7" x14ac:dyDescent="0.25">
      <c r="A8564">
        <v>15744913</v>
      </c>
      <c r="B8564" t="s">
        <v>16774</v>
      </c>
      <c r="C8564">
        <v>1</v>
      </c>
      <c r="D8564" t="s">
        <v>14</v>
      </c>
      <c r="E8564">
        <v>10</v>
      </c>
      <c r="F8564" t="s">
        <v>14</v>
      </c>
      <c r="G8564">
        <v>0</v>
      </c>
    </row>
    <row r="8565" spans="1:7" x14ac:dyDescent="0.25">
      <c r="A8565">
        <v>15647292</v>
      </c>
      <c r="B8565" t="s">
        <v>16776</v>
      </c>
      <c r="C8565">
        <v>1</v>
      </c>
      <c r="D8565" t="s">
        <v>24</v>
      </c>
      <c r="E8565">
        <v>7</v>
      </c>
      <c r="F8565" t="s">
        <v>24</v>
      </c>
      <c r="G8565">
        <v>1</v>
      </c>
    </row>
    <row r="8566" spans="1:7" x14ac:dyDescent="0.25">
      <c r="A8566">
        <v>15728838</v>
      </c>
      <c r="B8566" t="s">
        <v>16778</v>
      </c>
      <c r="C8566">
        <v>1</v>
      </c>
      <c r="D8566" t="s">
        <v>24</v>
      </c>
      <c r="E8566">
        <v>1</v>
      </c>
      <c r="F8566" t="s">
        <v>24</v>
      </c>
      <c r="G8566">
        <v>1</v>
      </c>
    </row>
    <row r="8567" spans="1:7" x14ac:dyDescent="0.25">
      <c r="A8567">
        <v>15584704</v>
      </c>
      <c r="B8567" t="s">
        <v>16780</v>
      </c>
      <c r="C8567">
        <v>1</v>
      </c>
      <c r="D8567" t="s">
        <v>24</v>
      </c>
      <c r="E8567">
        <v>10</v>
      </c>
      <c r="F8567" t="s">
        <v>24</v>
      </c>
      <c r="G8567">
        <v>0</v>
      </c>
    </row>
    <row r="8568" spans="1:7" x14ac:dyDescent="0.25">
      <c r="A8568">
        <v>15749068</v>
      </c>
      <c r="B8568" t="s">
        <v>16783</v>
      </c>
      <c r="C8568">
        <v>1</v>
      </c>
      <c r="D8568" t="s">
        <v>24</v>
      </c>
      <c r="E8568">
        <v>9</v>
      </c>
      <c r="F8568" t="s">
        <v>24</v>
      </c>
      <c r="G8568">
        <v>1</v>
      </c>
    </row>
    <row r="8569" spans="1:7" x14ac:dyDescent="0.25">
      <c r="A8569">
        <v>15622985</v>
      </c>
      <c r="B8569" t="s">
        <v>16</v>
      </c>
      <c r="C8569">
        <v>1</v>
      </c>
      <c r="D8569" t="s">
        <v>24</v>
      </c>
      <c r="E8569">
        <v>4</v>
      </c>
      <c r="F8569" t="s">
        <v>24</v>
      </c>
      <c r="G8569">
        <v>1</v>
      </c>
    </row>
    <row r="8570" spans="1:7" x14ac:dyDescent="0.25">
      <c r="A8570">
        <v>15587676</v>
      </c>
      <c r="B8570" t="s">
        <v>16</v>
      </c>
      <c r="C8570">
        <v>1</v>
      </c>
      <c r="D8570" t="s">
        <v>14</v>
      </c>
      <c r="E8570">
        <v>9</v>
      </c>
      <c r="F8570" t="s">
        <v>14</v>
      </c>
      <c r="G8570">
        <v>0</v>
      </c>
    </row>
    <row r="8571" spans="1:7" x14ac:dyDescent="0.25">
      <c r="A8571">
        <v>15779496</v>
      </c>
      <c r="B8571" t="s">
        <v>16787</v>
      </c>
      <c r="C8571">
        <v>2</v>
      </c>
      <c r="D8571" t="s">
        <v>14</v>
      </c>
      <c r="E8571">
        <v>0</v>
      </c>
      <c r="F8571" t="s">
        <v>14</v>
      </c>
      <c r="G8571">
        <v>0</v>
      </c>
    </row>
    <row r="8572" spans="1:7" x14ac:dyDescent="0.25">
      <c r="A8572">
        <v>15733460</v>
      </c>
      <c r="B8572" t="s">
        <v>16</v>
      </c>
      <c r="C8572">
        <v>2</v>
      </c>
      <c r="D8572" t="s">
        <v>14</v>
      </c>
      <c r="E8572">
        <v>9</v>
      </c>
      <c r="F8572" t="s">
        <v>14</v>
      </c>
      <c r="G8572">
        <v>0</v>
      </c>
    </row>
    <row r="8573" spans="1:7" x14ac:dyDescent="0.25">
      <c r="A8573">
        <v>15711457</v>
      </c>
      <c r="B8573" t="s">
        <v>16790</v>
      </c>
      <c r="C8573">
        <v>1</v>
      </c>
      <c r="D8573" t="s">
        <v>14</v>
      </c>
      <c r="E8573">
        <v>7</v>
      </c>
      <c r="F8573" t="s">
        <v>14</v>
      </c>
      <c r="G8573">
        <v>0</v>
      </c>
    </row>
    <row r="8574" spans="1:7" x14ac:dyDescent="0.25">
      <c r="A8574">
        <v>15795290</v>
      </c>
      <c r="B8574" t="s">
        <v>16792</v>
      </c>
      <c r="C8574">
        <v>1</v>
      </c>
      <c r="D8574" t="s">
        <v>24</v>
      </c>
      <c r="E8574">
        <v>2</v>
      </c>
      <c r="F8574" t="s">
        <v>24</v>
      </c>
      <c r="G8574">
        <v>0</v>
      </c>
    </row>
    <row r="8575" spans="1:7" x14ac:dyDescent="0.25">
      <c r="A8575">
        <v>15611223</v>
      </c>
      <c r="B8575" t="s">
        <v>16794</v>
      </c>
      <c r="C8575">
        <v>2</v>
      </c>
      <c r="D8575" t="s">
        <v>24</v>
      </c>
      <c r="E8575">
        <v>10</v>
      </c>
      <c r="F8575" t="s">
        <v>24</v>
      </c>
      <c r="G8575">
        <v>0</v>
      </c>
    </row>
    <row r="8576" spans="1:7" x14ac:dyDescent="0.25">
      <c r="A8576">
        <v>15794159</v>
      </c>
      <c r="B8576" t="s">
        <v>16797</v>
      </c>
      <c r="C8576">
        <v>1</v>
      </c>
      <c r="D8576" t="s">
        <v>14</v>
      </c>
      <c r="E8576">
        <v>8</v>
      </c>
      <c r="F8576" t="s">
        <v>14</v>
      </c>
      <c r="G8576">
        <v>0</v>
      </c>
    </row>
    <row r="8577" spans="1:7" x14ac:dyDescent="0.25">
      <c r="A8577">
        <v>15780677</v>
      </c>
      <c r="B8577" t="s">
        <v>16</v>
      </c>
      <c r="C8577">
        <v>2</v>
      </c>
      <c r="D8577" t="s">
        <v>14</v>
      </c>
      <c r="E8577">
        <v>4</v>
      </c>
      <c r="F8577" t="s">
        <v>14</v>
      </c>
      <c r="G8577">
        <v>0</v>
      </c>
    </row>
    <row r="8578" spans="1:7" x14ac:dyDescent="0.25">
      <c r="A8578">
        <v>15690175</v>
      </c>
      <c r="B8578" t="s">
        <v>16</v>
      </c>
      <c r="C8578">
        <v>2</v>
      </c>
      <c r="D8578" t="s">
        <v>24</v>
      </c>
      <c r="E8578">
        <v>0</v>
      </c>
      <c r="F8578" t="s">
        <v>24</v>
      </c>
      <c r="G8578">
        <v>0</v>
      </c>
    </row>
    <row r="8579" spans="1:7" x14ac:dyDescent="0.25">
      <c r="A8579">
        <v>15722599</v>
      </c>
      <c r="B8579" t="s">
        <v>16801</v>
      </c>
      <c r="C8579">
        <v>2</v>
      </c>
      <c r="D8579" t="s">
        <v>24</v>
      </c>
      <c r="E8579">
        <v>9</v>
      </c>
      <c r="F8579" t="s">
        <v>24</v>
      </c>
      <c r="G8579">
        <v>0</v>
      </c>
    </row>
    <row r="8580" spans="1:7" x14ac:dyDescent="0.25">
      <c r="A8580">
        <v>15569976</v>
      </c>
      <c r="B8580" t="s">
        <v>16803</v>
      </c>
      <c r="C8580">
        <v>1</v>
      </c>
      <c r="D8580" t="s">
        <v>14</v>
      </c>
      <c r="E8580">
        <v>1</v>
      </c>
      <c r="F8580" t="s">
        <v>14</v>
      </c>
      <c r="G8580">
        <v>1</v>
      </c>
    </row>
    <row r="8581" spans="1:7" x14ac:dyDescent="0.25">
      <c r="A8581">
        <v>15707011</v>
      </c>
      <c r="B8581" t="s">
        <v>16805</v>
      </c>
      <c r="C8581">
        <v>1</v>
      </c>
      <c r="D8581" t="s">
        <v>24</v>
      </c>
      <c r="E8581">
        <v>10</v>
      </c>
      <c r="F8581" t="s">
        <v>24</v>
      </c>
      <c r="G8581">
        <v>0</v>
      </c>
    </row>
    <row r="8582" spans="1:7" x14ac:dyDescent="0.25">
      <c r="A8582">
        <v>15702277</v>
      </c>
      <c r="B8582" t="s">
        <v>16807</v>
      </c>
      <c r="C8582">
        <v>1</v>
      </c>
      <c r="D8582" t="s">
        <v>14</v>
      </c>
      <c r="E8582">
        <v>4</v>
      </c>
      <c r="F8582" t="s">
        <v>14</v>
      </c>
      <c r="G8582">
        <v>0</v>
      </c>
    </row>
    <row r="8583" spans="1:7" x14ac:dyDescent="0.25">
      <c r="A8583">
        <v>15801915</v>
      </c>
      <c r="B8583" t="s">
        <v>16810</v>
      </c>
      <c r="C8583">
        <v>1</v>
      </c>
      <c r="D8583" t="s">
        <v>24</v>
      </c>
      <c r="E8583">
        <v>6</v>
      </c>
      <c r="F8583" t="s">
        <v>24</v>
      </c>
      <c r="G8583">
        <v>0</v>
      </c>
    </row>
    <row r="8584" spans="1:7" x14ac:dyDescent="0.25">
      <c r="A8584">
        <v>15580213</v>
      </c>
      <c r="B8584" t="s">
        <v>16</v>
      </c>
      <c r="C8584">
        <v>2</v>
      </c>
      <c r="D8584" t="s">
        <v>24</v>
      </c>
      <c r="E8584">
        <v>2</v>
      </c>
      <c r="F8584" t="s">
        <v>24</v>
      </c>
      <c r="G8584">
        <v>0</v>
      </c>
    </row>
    <row r="8585" spans="1:7" x14ac:dyDescent="0.25">
      <c r="A8585">
        <v>15637947</v>
      </c>
      <c r="B8585" t="s">
        <v>16813</v>
      </c>
      <c r="C8585">
        <v>1</v>
      </c>
      <c r="D8585" t="s">
        <v>14</v>
      </c>
      <c r="E8585">
        <v>1</v>
      </c>
      <c r="F8585" t="s">
        <v>14</v>
      </c>
      <c r="G8585">
        <v>0</v>
      </c>
    </row>
    <row r="8586" spans="1:7" x14ac:dyDescent="0.25">
      <c r="A8586">
        <v>15715888</v>
      </c>
      <c r="B8586" t="s">
        <v>16816</v>
      </c>
      <c r="C8586">
        <v>1</v>
      </c>
      <c r="D8586" t="s">
        <v>14</v>
      </c>
      <c r="E8586">
        <v>2</v>
      </c>
      <c r="F8586" t="s">
        <v>14</v>
      </c>
      <c r="G8586">
        <v>0</v>
      </c>
    </row>
    <row r="8587" spans="1:7" x14ac:dyDescent="0.25">
      <c r="A8587">
        <v>15732967</v>
      </c>
      <c r="B8587" t="s">
        <v>16</v>
      </c>
      <c r="C8587">
        <v>2</v>
      </c>
      <c r="D8587" t="s">
        <v>14</v>
      </c>
      <c r="E8587">
        <v>6</v>
      </c>
      <c r="F8587" t="s">
        <v>14</v>
      </c>
      <c r="G8587">
        <v>0</v>
      </c>
    </row>
    <row r="8588" spans="1:7" x14ac:dyDescent="0.25">
      <c r="A8588">
        <v>15737047</v>
      </c>
      <c r="B8588" t="s">
        <v>16</v>
      </c>
      <c r="C8588">
        <v>1</v>
      </c>
      <c r="D8588" t="s">
        <v>24</v>
      </c>
      <c r="E8588">
        <v>6</v>
      </c>
      <c r="F8588" t="s">
        <v>24</v>
      </c>
      <c r="G8588">
        <v>1</v>
      </c>
    </row>
    <row r="8589" spans="1:7" x14ac:dyDescent="0.25">
      <c r="A8589">
        <v>15694039</v>
      </c>
      <c r="B8589" t="s">
        <v>16821</v>
      </c>
      <c r="C8589">
        <v>2</v>
      </c>
      <c r="D8589" t="s">
        <v>24</v>
      </c>
      <c r="E8589">
        <v>9</v>
      </c>
      <c r="F8589" t="s">
        <v>24</v>
      </c>
      <c r="G8589">
        <v>0</v>
      </c>
    </row>
    <row r="8590" spans="1:7" x14ac:dyDescent="0.25">
      <c r="A8590">
        <v>15649457</v>
      </c>
      <c r="B8590" t="s">
        <v>16823</v>
      </c>
      <c r="C8590">
        <v>2</v>
      </c>
      <c r="D8590" t="s">
        <v>14</v>
      </c>
      <c r="E8590">
        <v>2</v>
      </c>
      <c r="F8590" t="s">
        <v>14</v>
      </c>
      <c r="G8590">
        <v>0</v>
      </c>
    </row>
    <row r="8591" spans="1:7" x14ac:dyDescent="0.25">
      <c r="A8591">
        <v>15742809</v>
      </c>
      <c r="B8591" t="s">
        <v>16825</v>
      </c>
      <c r="C8591">
        <v>1</v>
      </c>
      <c r="D8591" t="s">
        <v>24</v>
      </c>
      <c r="E8591">
        <v>7</v>
      </c>
      <c r="F8591" t="s">
        <v>24</v>
      </c>
      <c r="G8591">
        <v>0</v>
      </c>
    </row>
    <row r="8592" spans="1:7" x14ac:dyDescent="0.25">
      <c r="A8592">
        <v>15637829</v>
      </c>
      <c r="B8592" t="s">
        <v>16</v>
      </c>
      <c r="C8592">
        <v>2</v>
      </c>
      <c r="D8592" t="s">
        <v>14</v>
      </c>
      <c r="E8592">
        <v>7</v>
      </c>
      <c r="F8592" t="s">
        <v>14</v>
      </c>
      <c r="G8592">
        <v>0</v>
      </c>
    </row>
    <row r="8593" spans="1:7" x14ac:dyDescent="0.25">
      <c r="A8593">
        <v>15633194</v>
      </c>
      <c r="B8593" t="s">
        <v>16828</v>
      </c>
      <c r="C8593">
        <v>4</v>
      </c>
      <c r="D8593" t="s">
        <v>14</v>
      </c>
      <c r="E8593">
        <v>10</v>
      </c>
      <c r="F8593" t="s">
        <v>14</v>
      </c>
      <c r="G8593">
        <v>1</v>
      </c>
    </row>
    <row r="8594" spans="1:7" x14ac:dyDescent="0.25">
      <c r="A8594">
        <v>15611635</v>
      </c>
      <c r="B8594" t="s">
        <v>16</v>
      </c>
      <c r="C8594">
        <v>1</v>
      </c>
      <c r="D8594" t="s">
        <v>14</v>
      </c>
      <c r="E8594">
        <v>6</v>
      </c>
      <c r="F8594" t="s">
        <v>14</v>
      </c>
      <c r="G8594">
        <v>0</v>
      </c>
    </row>
    <row r="8595" spans="1:7" x14ac:dyDescent="0.25">
      <c r="A8595">
        <v>15638774</v>
      </c>
      <c r="B8595" t="s">
        <v>16</v>
      </c>
      <c r="C8595">
        <v>2</v>
      </c>
      <c r="D8595" t="s">
        <v>24</v>
      </c>
      <c r="E8595">
        <v>9</v>
      </c>
      <c r="F8595" t="s">
        <v>24</v>
      </c>
      <c r="G8595">
        <v>0</v>
      </c>
    </row>
    <row r="8596" spans="1:7" x14ac:dyDescent="0.25">
      <c r="A8596">
        <v>15722037</v>
      </c>
      <c r="B8596" t="s">
        <v>16834</v>
      </c>
      <c r="C8596">
        <v>1</v>
      </c>
      <c r="D8596" t="s">
        <v>14</v>
      </c>
      <c r="E8596">
        <v>7</v>
      </c>
      <c r="F8596" t="s">
        <v>14</v>
      </c>
      <c r="G8596">
        <v>0</v>
      </c>
    </row>
    <row r="8597" spans="1:7" x14ac:dyDescent="0.25">
      <c r="A8597">
        <v>15672930</v>
      </c>
      <c r="B8597" t="s">
        <v>16</v>
      </c>
      <c r="C8597">
        <v>2</v>
      </c>
      <c r="D8597" t="s">
        <v>24</v>
      </c>
      <c r="E8597">
        <v>9</v>
      </c>
      <c r="F8597" t="s">
        <v>24</v>
      </c>
      <c r="G8597">
        <v>0</v>
      </c>
    </row>
    <row r="8598" spans="1:7" x14ac:dyDescent="0.25">
      <c r="A8598">
        <v>15668774</v>
      </c>
      <c r="B8598" t="s">
        <v>16837</v>
      </c>
      <c r="C8598">
        <v>1</v>
      </c>
      <c r="D8598" t="s">
        <v>24</v>
      </c>
      <c r="E8598">
        <v>5</v>
      </c>
      <c r="F8598" t="s">
        <v>24</v>
      </c>
      <c r="G8598">
        <v>1</v>
      </c>
    </row>
    <row r="8599" spans="1:7" x14ac:dyDescent="0.25">
      <c r="A8599">
        <v>15780966</v>
      </c>
      <c r="B8599" t="s">
        <v>16</v>
      </c>
      <c r="C8599">
        <v>2</v>
      </c>
      <c r="D8599" t="s">
        <v>24</v>
      </c>
      <c r="E8599">
        <v>2</v>
      </c>
      <c r="F8599" t="s">
        <v>24</v>
      </c>
      <c r="G8599">
        <v>0</v>
      </c>
    </row>
    <row r="8600" spans="1:7" x14ac:dyDescent="0.25">
      <c r="A8600">
        <v>15659694</v>
      </c>
      <c r="B8600" t="s">
        <v>16841</v>
      </c>
      <c r="C8600">
        <v>2</v>
      </c>
      <c r="D8600" t="s">
        <v>14</v>
      </c>
      <c r="E8600">
        <v>3</v>
      </c>
      <c r="F8600" t="s">
        <v>14</v>
      </c>
      <c r="G8600">
        <v>1</v>
      </c>
    </row>
    <row r="8601" spans="1:7" x14ac:dyDescent="0.25">
      <c r="A8601">
        <v>15624424</v>
      </c>
      <c r="B8601" t="s">
        <v>16</v>
      </c>
      <c r="C8601">
        <v>2</v>
      </c>
      <c r="D8601" t="s">
        <v>14</v>
      </c>
      <c r="E8601">
        <v>1</v>
      </c>
      <c r="F8601" t="s">
        <v>14</v>
      </c>
      <c r="G8601">
        <v>0</v>
      </c>
    </row>
    <row r="8602" spans="1:7" x14ac:dyDescent="0.25">
      <c r="A8602">
        <v>15708713</v>
      </c>
      <c r="B8602" t="s">
        <v>16</v>
      </c>
      <c r="C8602">
        <v>2</v>
      </c>
      <c r="D8602" t="s">
        <v>14</v>
      </c>
      <c r="E8602">
        <v>3</v>
      </c>
      <c r="F8602" t="s">
        <v>14</v>
      </c>
      <c r="G8602">
        <v>0</v>
      </c>
    </row>
    <row r="8603" spans="1:7" x14ac:dyDescent="0.25">
      <c r="A8603">
        <v>15755405</v>
      </c>
      <c r="B8603" t="s">
        <v>16845</v>
      </c>
      <c r="C8603">
        <v>1</v>
      </c>
      <c r="D8603" t="s">
        <v>24</v>
      </c>
      <c r="E8603">
        <v>9</v>
      </c>
      <c r="F8603" t="s">
        <v>24</v>
      </c>
      <c r="G8603">
        <v>1</v>
      </c>
    </row>
    <row r="8604" spans="1:7" x14ac:dyDescent="0.25">
      <c r="A8604">
        <v>15647570</v>
      </c>
      <c r="B8604" t="s">
        <v>16847</v>
      </c>
      <c r="C8604">
        <v>1</v>
      </c>
      <c r="D8604" t="s">
        <v>24</v>
      </c>
      <c r="E8604">
        <v>8</v>
      </c>
      <c r="F8604" t="s">
        <v>24</v>
      </c>
      <c r="G8604">
        <v>0</v>
      </c>
    </row>
    <row r="8605" spans="1:7" x14ac:dyDescent="0.25">
      <c r="A8605">
        <v>15684348</v>
      </c>
      <c r="B8605" t="s">
        <v>16</v>
      </c>
      <c r="C8605">
        <v>2</v>
      </c>
      <c r="D8605" t="s">
        <v>14</v>
      </c>
      <c r="E8605">
        <v>8</v>
      </c>
      <c r="F8605" t="s">
        <v>14</v>
      </c>
      <c r="G8605">
        <v>0</v>
      </c>
    </row>
    <row r="8606" spans="1:7" x14ac:dyDescent="0.25">
      <c r="A8606">
        <v>15702541</v>
      </c>
      <c r="B8606" t="s">
        <v>16850</v>
      </c>
      <c r="C8606">
        <v>1</v>
      </c>
      <c r="D8606" t="s">
        <v>24</v>
      </c>
      <c r="E8606">
        <v>2</v>
      </c>
      <c r="F8606" t="s">
        <v>24</v>
      </c>
      <c r="G8606">
        <v>1</v>
      </c>
    </row>
    <row r="8607" spans="1:7" x14ac:dyDescent="0.25">
      <c r="A8607">
        <v>15646942</v>
      </c>
      <c r="B8607" t="s">
        <v>16</v>
      </c>
      <c r="C8607">
        <v>2</v>
      </c>
      <c r="D8607" t="s">
        <v>24</v>
      </c>
      <c r="E8607">
        <v>7</v>
      </c>
      <c r="F8607" t="s">
        <v>24</v>
      </c>
      <c r="G8607">
        <v>0</v>
      </c>
    </row>
    <row r="8608" spans="1:7" x14ac:dyDescent="0.25">
      <c r="A8608">
        <v>15748920</v>
      </c>
      <c r="B8608" t="s">
        <v>16</v>
      </c>
      <c r="C8608">
        <v>2</v>
      </c>
      <c r="D8608" t="s">
        <v>14</v>
      </c>
      <c r="E8608">
        <v>8</v>
      </c>
      <c r="F8608" t="s">
        <v>14</v>
      </c>
      <c r="G8608">
        <v>0</v>
      </c>
    </row>
    <row r="8609" spans="1:7" x14ac:dyDescent="0.25">
      <c r="A8609">
        <v>15694581</v>
      </c>
      <c r="B8609" t="s">
        <v>16</v>
      </c>
      <c r="C8609">
        <v>2</v>
      </c>
      <c r="D8609" t="s">
        <v>14</v>
      </c>
      <c r="E8609">
        <v>5</v>
      </c>
      <c r="F8609" t="s">
        <v>14</v>
      </c>
      <c r="G8609">
        <v>0</v>
      </c>
    </row>
    <row r="8610" spans="1:7" x14ac:dyDescent="0.25">
      <c r="A8610">
        <v>15643215</v>
      </c>
      <c r="B8610" t="s">
        <v>16856</v>
      </c>
      <c r="C8610">
        <v>2</v>
      </c>
      <c r="D8610" t="s">
        <v>24</v>
      </c>
      <c r="E8610">
        <v>2</v>
      </c>
      <c r="F8610" t="s">
        <v>24</v>
      </c>
      <c r="G8610">
        <v>0</v>
      </c>
    </row>
    <row r="8611" spans="1:7" x14ac:dyDescent="0.25">
      <c r="A8611">
        <v>15649060</v>
      </c>
      <c r="B8611" t="s">
        <v>16858</v>
      </c>
      <c r="C8611">
        <v>2</v>
      </c>
      <c r="D8611" t="s">
        <v>24</v>
      </c>
      <c r="E8611">
        <v>3</v>
      </c>
      <c r="F8611" t="s">
        <v>24</v>
      </c>
      <c r="G8611">
        <v>0</v>
      </c>
    </row>
    <row r="8612" spans="1:7" x14ac:dyDescent="0.25">
      <c r="A8612">
        <v>15774258</v>
      </c>
      <c r="B8612" t="s">
        <v>16</v>
      </c>
      <c r="C8612">
        <v>2</v>
      </c>
      <c r="D8612" t="s">
        <v>14</v>
      </c>
      <c r="E8612">
        <v>1</v>
      </c>
      <c r="F8612" t="s">
        <v>14</v>
      </c>
      <c r="G8612">
        <v>0</v>
      </c>
    </row>
    <row r="8613" spans="1:7" x14ac:dyDescent="0.25">
      <c r="A8613">
        <v>15731553</v>
      </c>
      <c r="B8613" t="s">
        <v>16</v>
      </c>
      <c r="C8613">
        <v>2</v>
      </c>
      <c r="D8613" t="s">
        <v>24</v>
      </c>
      <c r="E8613">
        <v>8</v>
      </c>
      <c r="F8613" t="s">
        <v>24</v>
      </c>
      <c r="G8613">
        <v>0</v>
      </c>
    </row>
    <row r="8614" spans="1:7" x14ac:dyDescent="0.25">
      <c r="A8614">
        <v>15617029</v>
      </c>
      <c r="B8614" t="s">
        <v>16</v>
      </c>
      <c r="C8614">
        <v>2</v>
      </c>
      <c r="D8614" t="s">
        <v>24</v>
      </c>
      <c r="E8614">
        <v>1</v>
      </c>
      <c r="F8614" t="s">
        <v>24</v>
      </c>
      <c r="G8614">
        <v>0</v>
      </c>
    </row>
    <row r="8615" spans="1:7" x14ac:dyDescent="0.25">
      <c r="A8615">
        <v>15780716</v>
      </c>
      <c r="B8615" t="s">
        <v>16863</v>
      </c>
      <c r="C8615">
        <v>2</v>
      </c>
      <c r="D8615" t="s">
        <v>14</v>
      </c>
      <c r="E8615">
        <v>3</v>
      </c>
      <c r="F8615" t="s">
        <v>14</v>
      </c>
      <c r="G8615">
        <v>0</v>
      </c>
    </row>
    <row r="8616" spans="1:7" x14ac:dyDescent="0.25">
      <c r="A8616">
        <v>15577018</v>
      </c>
      <c r="B8616" t="s">
        <v>16865</v>
      </c>
      <c r="C8616">
        <v>1</v>
      </c>
      <c r="D8616" t="s">
        <v>24</v>
      </c>
      <c r="E8616">
        <v>2</v>
      </c>
      <c r="F8616" t="s">
        <v>24</v>
      </c>
      <c r="G8616">
        <v>0</v>
      </c>
    </row>
    <row r="8617" spans="1:7" x14ac:dyDescent="0.25">
      <c r="A8617">
        <v>15809515</v>
      </c>
      <c r="B8617" t="s">
        <v>16867</v>
      </c>
      <c r="C8617">
        <v>1</v>
      </c>
      <c r="D8617" t="s">
        <v>24</v>
      </c>
      <c r="E8617">
        <v>1</v>
      </c>
      <c r="F8617" t="s">
        <v>24</v>
      </c>
      <c r="G8617">
        <v>0</v>
      </c>
    </row>
    <row r="8618" spans="1:7" x14ac:dyDescent="0.25">
      <c r="A8618">
        <v>15789924</v>
      </c>
      <c r="B8618" t="s">
        <v>16</v>
      </c>
      <c r="C8618">
        <v>1</v>
      </c>
      <c r="D8618" t="s">
        <v>14</v>
      </c>
      <c r="E8618">
        <v>4</v>
      </c>
      <c r="F8618" t="s">
        <v>14</v>
      </c>
      <c r="G8618">
        <v>0</v>
      </c>
    </row>
    <row r="8619" spans="1:7" x14ac:dyDescent="0.25">
      <c r="A8619">
        <v>15725076</v>
      </c>
      <c r="B8619" t="s">
        <v>16870</v>
      </c>
      <c r="C8619">
        <v>2</v>
      </c>
      <c r="D8619" t="s">
        <v>14</v>
      </c>
      <c r="E8619">
        <v>6</v>
      </c>
      <c r="F8619" t="s">
        <v>14</v>
      </c>
      <c r="G8619">
        <v>0</v>
      </c>
    </row>
    <row r="8620" spans="1:7" x14ac:dyDescent="0.25">
      <c r="A8620">
        <v>15672481</v>
      </c>
      <c r="B8620" t="s">
        <v>16</v>
      </c>
      <c r="C8620">
        <v>2</v>
      </c>
      <c r="D8620" t="s">
        <v>24</v>
      </c>
      <c r="E8620">
        <v>6</v>
      </c>
      <c r="F8620" t="s">
        <v>24</v>
      </c>
      <c r="G8620">
        <v>0</v>
      </c>
    </row>
    <row r="8621" spans="1:7" x14ac:dyDescent="0.25">
      <c r="A8621">
        <v>15574115</v>
      </c>
      <c r="B8621" t="s">
        <v>16873</v>
      </c>
      <c r="C8621">
        <v>2</v>
      </c>
      <c r="D8621" t="s">
        <v>14</v>
      </c>
      <c r="E8621">
        <v>6</v>
      </c>
      <c r="F8621" t="s">
        <v>14</v>
      </c>
      <c r="G8621">
        <v>0</v>
      </c>
    </row>
    <row r="8622" spans="1:7" x14ac:dyDescent="0.25">
      <c r="A8622">
        <v>15661830</v>
      </c>
      <c r="B8622" t="s">
        <v>16</v>
      </c>
      <c r="C8622">
        <v>2</v>
      </c>
      <c r="D8622" t="s">
        <v>14</v>
      </c>
      <c r="E8622">
        <v>6</v>
      </c>
      <c r="F8622" t="s">
        <v>14</v>
      </c>
      <c r="G8622">
        <v>0</v>
      </c>
    </row>
    <row r="8623" spans="1:7" x14ac:dyDescent="0.25">
      <c r="A8623">
        <v>15665879</v>
      </c>
      <c r="B8623" t="s">
        <v>16</v>
      </c>
      <c r="C8623">
        <v>2</v>
      </c>
      <c r="D8623" t="s">
        <v>14</v>
      </c>
      <c r="E8623">
        <v>8</v>
      </c>
      <c r="F8623" t="s">
        <v>14</v>
      </c>
      <c r="G8623">
        <v>0</v>
      </c>
    </row>
    <row r="8624" spans="1:7" x14ac:dyDescent="0.25">
      <c r="A8624">
        <v>15673820</v>
      </c>
      <c r="B8624" t="s">
        <v>16</v>
      </c>
      <c r="C8624">
        <v>2</v>
      </c>
      <c r="D8624" t="s">
        <v>24</v>
      </c>
      <c r="E8624">
        <v>7</v>
      </c>
      <c r="F8624" t="s">
        <v>24</v>
      </c>
      <c r="G8624">
        <v>0</v>
      </c>
    </row>
    <row r="8625" spans="1:7" x14ac:dyDescent="0.25">
      <c r="A8625">
        <v>15747772</v>
      </c>
      <c r="B8625" t="s">
        <v>16878</v>
      </c>
      <c r="C8625">
        <v>2</v>
      </c>
      <c r="D8625" t="s">
        <v>24</v>
      </c>
      <c r="E8625">
        <v>9</v>
      </c>
      <c r="F8625" t="s">
        <v>24</v>
      </c>
      <c r="G8625">
        <v>0</v>
      </c>
    </row>
    <row r="8626" spans="1:7" x14ac:dyDescent="0.25">
      <c r="A8626">
        <v>15666197</v>
      </c>
      <c r="B8626" t="s">
        <v>16880</v>
      </c>
      <c r="C8626">
        <v>1</v>
      </c>
      <c r="D8626" t="s">
        <v>24</v>
      </c>
      <c r="E8626">
        <v>8</v>
      </c>
      <c r="F8626" t="s">
        <v>24</v>
      </c>
      <c r="G8626">
        <v>0</v>
      </c>
    </row>
    <row r="8627" spans="1:7" x14ac:dyDescent="0.25">
      <c r="A8627">
        <v>15773639</v>
      </c>
      <c r="B8627" t="s">
        <v>16883</v>
      </c>
      <c r="C8627">
        <v>1</v>
      </c>
      <c r="D8627" t="s">
        <v>24</v>
      </c>
      <c r="E8627">
        <v>4</v>
      </c>
      <c r="F8627" t="s">
        <v>24</v>
      </c>
      <c r="G8627">
        <v>0</v>
      </c>
    </row>
    <row r="8628" spans="1:7" x14ac:dyDescent="0.25">
      <c r="A8628">
        <v>15581893</v>
      </c>
      <c r="B8628" t="s">
        <v>16885</v>
      </c>
      <c r="C8628">
        <v>1</v>
      </c>
      <c r="D8628" t="s">
        <v>14</v>
      </c>
      <c r="E8628">
        <v>1</v>
      </c>
      <c r="F8628" t="s">
        <v>14</v>
      </c>
      <c r="G8628">
        <v>1</v>
      </c>
    </row>
    <row r="8629" spans="1:7" x14ac:dyDescent="0.25">
      <c r="A8629">
        <v>15672447</v>
      </c>
      <c r="B8629" t="s">
        <v>16887</v>
      </c>
      <c r="C8629">
        <v>1</v>
      </c>
      <c r="D8629" t="s">
        <v>14</v>
      </c>
      <c r="E8629">
        <v>7</v>
      </c>
      <c r="F8629" t="s">
        <v>14</v>
      </c>
      <c r="G8629">
        <v>1</v>
      </c>
    </row>
    <row r="8630" spans="1:7" x14ac:dyDescent="0.25">
      <c r="A8630">
        <v>15777830</v>
      </c>
      <c r="B8630" t="s">
        <v>16</v>
      </c>
      <c r="C8630">
        <v>2</v>
      </c>
      <c r="D8630" t="s">
        <v>24</v>
      </c>
      <c r="E8630">
        <v>4</v>
      </c>
      <c r="F8630" t="s">
        <v>24</v>
      </c>
      <c r="G8630">
        <v>0</v>
      </c>
    </row>
    <row r="8631" spans="1:7" x14ac:dyDescent="0.25">
      <c r="A8631">
        <v>15713890</v>
      </c>
      <c r="B8631" t="s">
        <v>16</v>
      </c>
      <c r="C8631">
        <v>2</v>
      </c>
      <c r="D8631" t="s">
        <v>14</v>
      </c>
      <c r="E8631">
        <v>3</v>
      </c>
      <c r="F8631" t="s">
        <v>14</v>
      </c>
      <c r="G8631">
        <v>0</v>
      </c>
    </row>
    <row r="8632" spans="1:7" x14ac:dyDescent="0.25">
      <c r="A8632">
        <v>15577598</v>
      </c>
      <c r="B8632" t="s">
        <v>16891</v>
      </c>
      <c r="C8632">
        <v>2</v>
      </c>
      <c r="D8632" t="s">
        <v>24</v>
      </c>
      <c r="E8632">
        <v>4</v>
      </c>
      <c r="F8632" t="s">
        <v>24</v>
      </c>
      <c r="G8632">
        <v>0</v>
      </c>
    </row>
    <row r="8633" spans="1:7" x14ac:dyDescent="0.25">
      <c r="A8633">
        <v>15786042</v>
      </c>
      <c r="B8633" t="s">
        <v>16894</v>
      </c>
      <c r="C8633">
        <v>2</v>
      </c>
      <c r="D8633" t="s">
        <v>24</v>
      </c>
      <c r="E8633">
        <v>2</v>
      </c>
      <c r="F8633" t="s">
        <v>24</v>
      </c>
      <c r="G8633">
        <v>0</v>
      </c>
    </row>
    <row r="8634" spans="1:7" x14ac:dyDescent="0.25">
      <c r="A8634">
        <v>15753462</v>
      </c>
      <c r="B8634" t="s">
        <v>16897</v>
      </c>
      <c r="C8634">
        <v>2</v>
      </c>
      <c r="D8634" t="s">
        <v>14</v>
      </c>
      <c r="E8634">
        <v>2</v>
      </c>
      <c r="F8634" t="s">
        <v>14</v>
      </c>
      <c r="G8634">
        <v>0</v>
      </c>
    </row>
    <row r="8635" spans="1:7" x14ac:dyDescent="0.25">
      <c r="A8635">
        <v>15759690</v>
      </c>
      <c r="B8635" t="s">
        <v>16</v>
      </c>
      <c r="C8635">
        <v>2</v>
      </c>
      <c r="D8635" t="s">
        <v>14</v>
      </c>
      <c r="E8635">
        <v>4</v>
      </c>
      <c r="F8635" t="s">
        <v>14</v>
      </c>
      <c r="G8635">
        <v>0</v>
      </c>
    </row>
    <row r="8636" spans="1:7" x14ac:dyDescent="0.25">
      <c r="A8636">
        <v>15801414</v>
      </c>
      <c r="B8636" t="s">
        <v>16</v>
      </c>
      <c r="C8636">
        <v>2</v>
      </c>
      <c r="D8636" t="s">
        <v>24</v>
      </c>
      <c r="E8636">
        <v>2</v>
      </c>
      <c r="F8636" t="s">
        <v>24</v>
      </c>
      <c r="G8636">
        <v>0</v>
      </c>
    </row>
    <row r="8637" spans="1:7" x14ac:dyDescent="0.25">
      <c r="A8637">
        <v>15656141</v>
      </c>
      <c r="B8637" t="s">
        <v>16</v>
      </c>
      <c r="C8637">
        <v>1</v>
      </c>
      <c r="D8637" t="s">
        <v>14</v>
      </c>
      <c r="E8637">
        <v>5</v>
      </c>
      <c r="F8637" t="s">
        <v>14</v>
      </c>
      <c r="G8637">
        <v>0</v>
      </c>
    </row>
    <row r="8638" spans="1:7" x14ac:dyDescent="0.25">
      <c r="A8638">
        <v>15608701</v>
      </c>
      <c r="B8638" t="s">
        <v>16903</v>
      </c>
      <c r="C8638">
        <v>1</v>
      </c>
      <c r="D8638" t="s">
        <v>24</v>
      </c>
      <c r="E8638">
        <v>3</v>
      </c>
      <c r="F8638" t="s">
        <v>24</v>
      </c>
      <c r="G8638">
        <v>1</v>
      </c>
    </row>
    <row r="8639" spans="1:7" x14ac:dyDescent="0.25">
      <c r="A8639">
        <v>15582892</v>
      </c>
      <c r="B8639" t="s">
        <v>16905</v>
      </c>
      <c r="C8639">
        <v>1</v>
      </c>
      <c r="D8639" t="s">
        <v>14</v>
      </c>
      <c r="E8639">
        <v>2</v>
      </c>
      <c r="F8639" t="s">
        <v>14</v>
      </c>
      <c r="G8639">
        <v>1</v>
      </c>
    </row>
    <row r="8640" spans="1:7" x14ac:dyDescent="0.25">
      <c r="A8640">
        <v>15632967</v>
      </c>
      <c r="B8640" t="s">
        <v>16</v>
      </c>
      <c r="C8640">
        <v>2</v>
      </c>
      <c r="D8640" t="s">
        <v>14</v>
      </c>
      <c r="E8640">
        <v>3</v>
      </c>
      <c r="F8640" t="s">
        <v>14</v>
      </c>
      <c r="G8640">
        <v>0</v>
      </c>
    </row>
    <row r="8641" spans="1:7" x14ac:dyDescent="0.25">
      <c r="A8641">
        <v>15587573</v>
      </c>
      <c r="B8641" t="s">
        <v>16908</v>
      </c>
      <c r="C8641">
        <v>2</v>
      </c>
      <c r="D8641" t="s">
        <v>14</v>
      </c>
      <c r="E8641">
        <v>4</v>
      </c>
      <c r="F8641" t="s">
        <v>14</v>
      </c>
      <c r="G8641">
        <v>0</v>
      </c>
    </row>
    <row r="8642" spans="1:7" x14ac:dyDescent="0.25">
      <c r="A8642">
        <v>15654891</v>
      </c>
      <c r="B8642" t="s">
        <v>16</v>
      </c>
      <c r="C8642">
        <v>2</v>
      </c>
      <c r="D8642" t="s">
        <v>14</v>
      </c>
      <c r="E8642">
        <v>6</v>
      </c>
      <c r="F8642" t="s">
        <v>14</v>
      </c>
      <c r="G8642">
        <v>0</v>
      </c>
    </row>
    <row r="8643" spans="1:7" x14ac:dyDescent="0.25">
      <c r="A8643">
        <v>15611365</v>
      </c>
      <c r="B8643" t="s">
        <v>16911</v>
      </c>
      <c r="C8643">
        <v>1</v>
      </c>
      <c r="D8643" t="s">
        <v>24</v>
      </c>
      <c r="E8643">
        <v>9</v>
      </c>
      <c r="F8643" t="s">
        <v>24</v>
      </c>
      <c r="G8643">
        <v>0</v>
      </c>
    </row>
    <row r="8644" spans="1:7" x14ac:dyDescent="0.25">
      <c r="A8644">
        <v>15749103</v>
      </c>
      <c r="B8644" t="s">
        <v>16913</v>
      </c>
      <c r="C8644">
        <v>1</v>
      </c>
      <c r="D8644" t="s">
        <v>14</v>
      </c>
      <c r="E8644">
        <v>4</v>
      </c>
      <c r="F8644" t="s">
        <v>14</v>
      </c>
      <c r="G8644">
        <v>1</v>
      </c>
    </row>
    <row r="8645" spans="1:7" x14ac:dyDescent="0.25">
      <c r="A8645">
        <v>15810203</v>
      </c>
      <c r="B8645" t="s">
        <v>16915</v>
      </c>
      <c r="C8645">
        <v>2</v>
      </c>
      <c r="D8645" t="s">
        <v>24</v>
      </c>
      <c r="E8645">
        <v>6</v>
      </c>
      <c r="F8645" t="s">
        <v>24</v>
      </c>
      <c r="G8645">
        <v>0</v>
      </c>
    </row>
    <row r="8646" spans="1:7" x14ac:dyDescent="0.25">
      <c r="A8646">
        <v>15813660</v>
      </c>
      <c r="B8646" t="s">
        <v>16918</v>
      </c>
      <c r="C8646">
        <v>1</v>
      </c>
      <c r="D8646" t="s">
        <v>14</v>
      </c>
      <c r="E8646">
        <v>2</v>
      </c>
      <c r="F8646" t="s">
        <v>14</v>
      </c>
      <c r="G8646">
        <v>0</v>
      </c>
    </row>
    <row r="8647" spans="1:7" x14ac:dyDescent="0.25">
      <c r="A8647">
        <v>15605673</v>
      </c>
      <c r="B8647" t="s">
        <v>16</v>
      </c>
      <c r="C8647">
        <v>2</v>
      </c>
      <c r="D8647" t="s">
        <v>24</v>
      </c>
      <c r="E8647">
        <v>8</v>
      </c>
      <c r="F8647" t="s">
        <v>24</v>
      </c>
      <c r="G8647">
        <v>0</v>
      </c>
    </row>
    <row r="8648" spans="1:7" x14ac:dyDescent="0.25">
      <c r="A8648">
        <v>15669282</v>
      </c>
      <c r="B8648" t="s">
        <v>16921</v>
      </c>
      <c r="C8648">
        <v>1</v>
      </c>
      <c r="D8648" t="s">
        <v>24</v>
      </c>
      <c r="E8648">
        <v>10</v>
      </c>
      <c r="F8648" t="s">
        <v>24</v>
      </c>
      <c r="G8648">
        <v>0</v>
      </c>
    </row>
    <row r="8649" spans="1:7" x14ac:dyDescent="0.25">
      <c r="A8649">
        <v>15792726</v>
      </c>
      <c r="B8649" t="s">
        <v>16923</v>
      </c>
      <c r="C8649">
        <v>2</v>
      </c>
      <c r="D8649" t="s">
        <v>14</v>
      </c>
      <c r="E8649">
        <v>8</v>
      </c>
      <c r="F8649" t="s">
        <v>14</v>
      </c>
      <c r="G8649">
        <v>0</v>
      </c>
    </row>
    <row r="8650" spans="1:7" x14ac:dyDescent="0.25">
      <c r="A8650">
        <v>15593241</v>
      </c>
      <c r="B8650" t="s">
        <v>16</v>
      </c>
      <c r="C8650">
        <v>2</v>
      </c>
      <c r="D8650" t="s">
        <v>14</v>
      </c>
      <c r="E8650">
        <v>3</v>
      </c>
      <c r="F8650" t="s">
        <v>14</v>
      </c>
      <c r="G8650">
        <v>0</v>
      </c>
    </row>
    <row r="8651" spans="1:7" x14ac:dyDescent="0.25">
      <c r="A8651">
        <v>15683053</v>
      </c>
      <c r="B8651" t="s">
        <v>16</v>
      </c>
      <c r="C8651">
        <v>1</v>
      </c>
      <c r="D8651" t="s">
        <v>24</v>
      </c>
      <c r="E8651">
        <v>2</v>
      </c>
      <c r="F8651" t="s">
        <v>24</v>
      </c>
      <c r="G8651">
        <v>1</v>
      </c>
    </row>
    <row r="8652" spans="1:7" x14ac:dyDescent="0.25">
      <c r="A8652">
        <v>15632736</v>
      </c>
      <c r="B8652" t="s">
        <v>16928</v>
      </c>
      <c r="C8652">
        <v>2</v>
      </c>
      <c r="D8652" t="s">
        <v>14</v>
      </c>
      <c r="E8652">
        <v>3</v>
      </c>
      <c r="F8652" t="s">
        <v>14</v>
      </c>
      <c r="G8652">
        <v>0</v>
      </c>
    </row>
    <row r="8653" spans="1:7" x14ac:dyDescent="0.25">
      <c r="A8653">
        <v>15731865</v>
      </c>
      <c r="B8653" t="s">
        <v>16</v>
      </c>
      <c r="C8653">
        <v>2</v>
      </c>
      <c r="D8653" t="s">
        <v>24</v>
      </c>
      <c r="E8653">
        <v>1</v>
      </c>
      <c r="F8653" t="s">
        <v>24</v>
      </c>
      <c r="G8653">
        <v>0</v>
      </c>
    </row>
    <row r="8654" spans="1:7" x14ac:dyDescent="0.25">
      <c r="A8654">
        <v>15760450</v>
      </c>
      <c r="B8654" t="s">
        <v>16</v>
      </c>
      <c r="C8654">
        <v>2</v>
      </c>
      <c r="D8654" t="s">
        <v>14</v>
      </c>
      <c r="E8654">
        <v>1</v>
      </c>
      <c r="F8654" t="s">
        <v>14</v>
      </c>
      <c r="G8654">
        <v>0</v>
      </c>
    </row>
    <row r="8655" spans="1:7" x14ac:dyDescent="0.25">
      <c r="A8655">
        <v>15787204</v>
      </c>
      <c r="B8655" t="s">
        <v>16932</v>
      </c>
      <c r="C8655">
        <v>1</v>
      </c>
      <c r="D8655" t="s">
        <v>24</v>
      </c>
      <c r="E8655">
        <v>1</v>
      </c>
      <c r="F8655" t="s">
        <v>24</v>
      </c>
      <c r="G8655">
        <v>0</v>
      </c>
    </row>
    <row r="8656" spans="1:7" x14ac:dyDescent="0.25">
      <c r="A8656">
        <v>15650454</v>
      </c>
      <c r="B8656" t="s">
        <v>16</v>
      </c>
      <c r="C8656">
        <v>2</v>
      </c>
      <c r="D8656" t="s">
        <v>14</v>
      </c>
      <c r="E8656">
        <v>5</v>
      </c>
      <c r="F8656" t="s">
        <v>14</v>
      </c>
      <c r="G8656">
        <v>0</v>
      </c>
    </row>
    <row r="8657" spans="1:7" x14ac:dyDescent="0.25">
      <c r="A8657">
        <v>15573730</v>
      </c>
      <c r="B8657" t="s">
        <v>16936</v>
      </c>
      <c r="C8657">
        <v>2</v>
      </c>
      <c r="D8657" t="s">
        <v>24</v>
      </c>
      <c r="E8657">
        <v>6</v>
      </c>
      <c r="F8657" t="s">
        <v>24</v>
      </c>
      <c r="G8657">
        <v>0</v>
      </c>
    </row>
    <row r="8658" spans="1:7" x14ac:dyDescent="0.25">
      <c r="A8658">
        <v>15705050</v>
      </c>
      <c r="B8658" t="s">
        <v>16</v>
      </c>
      <c r="C8658">
        <v>2</v>
      </c>
      <c r="D8658" t="s">
        <v>14</v>
      </c>
      <c r="E8658">
        <v>9</v>
      </c>
      <c r="F8658" t="s">
        <v>14</v>
      </c>
      <c r="G8658">
        <v>0</v>
      </c>
    </row>
    <row r="8659" spans="1:7" x14ac:dyDescent="0.25">
      <c r="A8659">
        <v>15791342</v>
      </c>
      <c r="B8659" t="s">
        <v>16939</v>
      </c>
      <c r="C8659">
        <v>1</v>
      </c>
      <c r="D8659" t="s">
        <v>14</v>
      </c>
      <c r="E8659">
        <v>1</v>
      </c>
      <c r="F8659" t="s">
        <v>14</v>
      </c>
      <c r="G8659">
        <v>0</v>
      </c>
    </row>
    <row r="8660" spans="1:7" x14ac:dyDescent="0.25">
      <c r="A8660">
        <v>15684316</v>
      </c>
      <c r="B8660" t="s">
        <v>16</v>
      </c>
      <c r="C8660">
        <v>2</v>
      </c>
      <c r="D8660" t="s">
        <v>24</v>
      </c>
      <c r="E8660">
        <v>9</v>
      </c>
      <c r="F8660" t="s">
        <v>24</v>
      </c>
      <c r="G8660">
        <v>1</v>
      </c>
    </row>
    <row r="8661" spans="1:7" x14ac:dyDescent="0.25">
      <c r="A8661">
        <v>15700540</v>
      </c>
      <c r="B8661" t="s">
        <v>16942</v>
      </c>
      <c r="C8661">
        <v>1</v>
      </c>
      <c r="D8661" t="s">
        <v>24</v>
      </c>
      <c r="E8661">
        <v>2</v>
      </c>
      <c r="F8661" t="s">
        <v>24</v>
      </c>
      <c r="G8661">
        <v>0</v>
      </c>
    </row>
    <row r="8662" spans="1:7" x14ac:dyDescent="0.25">
      <c r="A8662">
        <v>15770631</v>
      </c>
      <c r="B8662" t="s">
        <v>16944</v>
      </c>
      <c r="C8662">
        <v>1</v>
      </c>
      <c r="D8662" t="s">
        <v>14</v>
      </c>
      <c r="E8662">
        <v>5</v>
      </c>
      <c r="F8662" t="s">
        <v>14</v>
      </c>
      <c r="G8662">
        <v>0</v>
      </c>
    </row>
    <row r="8663" spans="1:7" x14ac:dyDescent="0.25">
      <c r="A8663">
        <v>15790594</v>
      </c>
      <c r="B8663" t="s">
        <v>16</v>
      </c>
      <c r="C8663">
        <v>2</v>
      </c>
      <c r="D8663" t="s">
        <v>14</v>
      </c>
      <c r="E8663">
        <v>6</v>
      </c>
      <c r="F8663" t="s">
        <v>14</v>
      </c>
      <c r="G8663">
        <v>0</v>
      </c>
    </row>
    <row r="8664" spans="1:7" x14ac:dyDescent="0.25">
      <c r="A8664">
        <v>15604020</v>
      </c>
      <c r="B8664" t="s">
        <v>16948</v>
      </c>
      <c r="C8664">
        <v>1</v>
      </c>
      <c r="D8664" t="s">
        <v>14</v>
      </c>
      <c r="E8664">
        <v>4</v>
      </c>
      <c r="F8664" t="s">
        <v>14</v>
      </c>
      <c r="G8664">
        <v>0</v>
      </c>
    </row>
    <row r="8665" spans="1:7" x14ac:dyDescent="0.25">
      <c r="A8665">
        <v>15637599</v>
      </c>
      <c r="B8665" t="s">
        <v>16950</v>
      </c>
      <c r="C8665">
        <v>1</v>
      </c>
      <c r="D8665" t="s">
        <v>24</v>
      </c>
      <c r="E8665">
        <v>4</v>
      </c>
      <c r="F8665" t="s">
        <v>24</v>
      </c>
      <c r="G8665">
        <v>1</v>
      </c>
    </row>
    <row r="8666" spans="1:7" x14ac:dyDescent="0.25">
      <c r="A8666">
        <v>15736578</v>
      </c>
      <c r="B8666" t="s">
        <v>16</v>
      </c>
      <c r="C8666">
        <v>1</v>
      </c>
      <c r="D8666" t="s">
        <v>14</v>
      </c>
      <c r="E8666">
        <v>1</v>
      </c>
      <c r="F8666" t="s">
        <v>14</v>
      </c>
      <c r="G8666">
        <v>0</v>
      </c>
    </row>
    <row r="8667" spans="1:7" x14ac:dyDescent="0.25">
      <c r="A8667">
        <v>15666332</v>
      </c>
      <c r="B8667" t="s">
        <v>16</v>
      </c>
      <c r="C8667">
        <v>2</v>
      </c>
      <c r="D8667" t="s">
        <v>14</v>
      </c>
      <c r="E8667">
        <v>2</v>
      </c>
      <c r="F8667" t="s">
        <v>14</v>
      </c>
      <c r="G8667">
        <v>0</v>
      </c>
    </row>
    <row r="8668" spans="1:7" x14ac:dyDescent="0.25">
      <c r="A8668">
        <v>15727291</v>
      </c>
      <c r="B8668" t="s">
        <v>16</v>
      </c>
      <c r="C8668">
        <v>2</v>
      </c>
      <c r="D8668" t="s">
        <v>24</v>
      </c>
      <c r="E8668">
        <v>1</v>
      </c>
      <c r="F8668" t="s">
        <v>24</v>
      </c>
      <c r="G8668">
        <v>0</v>
      </c>
    </row>
    <row r="8669" spans="1:7" x14ac:dyDescent="0.25">
      <c r="A8669">
        <v>15785920</v>
      </c>
      <c r="B8669" t="s">
        <v>16955</v>
      </c>
      <c r="C8669">
        <v>2</v>
      </c>
      <c r="D8669" t="s">
        <v>14</v>
      </c>
      <c r="E8669">
        <v>1</v>
      </c>
      <c r="F8669" t="s">
        <v>14</v>
      </c>
      <c r="G8669">
        <v>0</v>
      </c>
    </row>
    <row r="8670" spans="1:7" x14ac:dyDescent="0.25">
      <c r="A8670">
        <v>15658987</v>
      </c>
      <c r="B8670" t="s">
        <v>16958</v>
      </c>
      <c r="C8670">
        <v>2</v>
      </c>
      <c r="D8670" t="s">
        <v>14</v>
      </c>
      <c r="E8670">
        <v>4</v>
      </c>
      <c r="F8670" t="s">
        <v>14</v>
      </c>
      <c r="G8670">
        <v>0</v>
      </c>
    </row>
    <row r="8671" spans="1:7" x14ac:dyDescent="0.25">
      <c r="A8671">
        <v>15687719</v>
      </c>
      <c r="B8671" t="s">
        <v>16</v>
      </c>
      <c r="C8671">
        <v>2</v>
      </c>
      <c r="D8671" t="s">
        <v>14</v>
      </c>
      <c r="E8671">
        <v>5</v>
      </c>
      <c r="F8671" t="s">
        <v>14</v>
      </c>
      <c r="G8671">
        <v>0</v>
      </c>
    </row>
    <row r="8672" spans="1:7" x14ac:dyDescent="0.25">
      <c r="A8672">
        <v>15799641</v>
      </c>
      <c r="B8672" t="s">
        <v>16</v>
      </c>
      <c r="C8672">
        <v>2</v>
      </c>
      <c r="D8672" t="s">
        <v>24</v>
      </c>
      <c r="E8672">
        <v>2</v>
      </c>
      <c r="F8672" t="s">
        <v>24</v>
      </c>
      <c r="G8672">
        <v>0</v>
      </c>
    </row>
    <row r="8673" spans="1:7" x14ac:dyDescent="0.25">
      <c r="A8673">
        <v>15758702</v>
      </c>
      <c r="B8673" t="s">
        <v>16</v>
      </c>
      <c r="C8673">
        <v>2</v>
      </c>
      <c r="D8673" t="s">
        <v>14</v>
      </c>
      <c r="E8673">
        <v>8</v>
      </c>
      <c r="F8673" t="s">
        <v>14</v>
      </c>
      <c r="G8673">
        <v>0</v>
      </c>
    </row>
    <row r="8674" spans="1:7" x14ac:dyDescent="0.25">
      <c r="A8674">
        <v>15689526</v>
      </c>
      <c r="B8674" t="s">
        <v>16963</v>
      </c>
      <c r="C8674">
        <v>2</v>
      </c>
      <c r="D8674" t="s">
        <v>24</v>
      </c>
      <c r="E8674">
        <v>9</v>
      </c>
      <c r="F8674" t="s">
        <v>24</v>
      </c>
      <c r="G8674">
        <v>1</v>
      </c>
    </row>
    <row r="8675" spans="1:7" x14ac:dyDescent="0.25">
      <c r="A8675">
        <v>15586848</v>
      </c>
      <c r="B8675" t="s">
        <v>16</v>
      </c>
      <c r="C8675">
        <v>2</v>
      </c>
      <c r="D8675" t="s">
        <v>24</v>
      </c>
      <c r="E8675">
        <v>1</v>
      </c>
      <c r="F8675" t="s">
        <v>24</v>
      </c>
      <c r="G8675">
        <v>0</v>
      </c>
    </row>
    <row r="8676" spans="1:7" x14ac:dyDescent="0.25">
      <c r="A8676">
        <v>15707637</v>
      </c>
      <c r="B8676" t="s">
        <v>16</v>
      </c>
      <c r="C8676">
        <v>1</v>
      </c>
      <c r="D8676" t="s">
        <v>24</v>
      </c>
      <c r="E8676">
        <v>1</v>
      </c>
      <c r="F8676" t="s">
        <v>24</v>
      </c>
      <c r="G8676">
        <v>1</v>
      </c>
    </row>
    <row r="8677" spans="1:7" x14ac:dyDescent="0.25">
      <c r="A8677">
        <v>15719426</v>
      </c>
      <c r="B8677" t="s">
        <v>16967</v>
      </c>
      <c r="C8677">
        <v>2</v>
      </c>
      <c r="D8677" t="s">
        <v>14</v>
      </c>
      <c r="E8677">
        <v>8</v>
      </c>
      <c r="F8677" t="s">
        <v>14</v>
      </c>
      <c r="G8677">
        <v>1</v>
      </c>
    </row>
    <row r="8678" spans="1:7" x14ac:dyDescent="0.25">
      <c r="A8678">
        <v>15639265</v>
      </c>
      <c r="B8678" t="s">
        <v>16970</v>
      </c>
      <c r="C8678">
        <v>1</v>
      </c>
      <c r="D8678" t="s">
        <v>24</v>
      </c>
      <c r="E8678">
        <v>7</v>
      </c>
      <c r="F8678" t="s">
        <v>24</v>
      </c>
      <c r="G8678">
        <v>0</v>
      </c>
    </row>
    <row r="8679" spans="1:7" x14ac:dyDescent="0.25">
      <c r="A8679">
        <v>15576124</v>
      </c>
      <c r="B8679" t="s">
        <v>16972</v>
      </c>
      <c r="C8679">
        <v>1</v>
      </c>
      <c r="D8679" t="s">
        <v>24</v>
      </c>
      <c r="E8679">
        <v>1</v>
      </c>
      <c r="F8679" t="s">
        <v>24</v>
      </c>
      <c r="G8679">
        <v>0</v>
      </c>
    </row>
    <row r="8680" spans="1:7" x14ac:dyDescent="0.25">
      <c r="A8680">
        <v>15757829</v>
      </c>
      <c r="B8680" t="s">
        <v>16975</v>
      </c>
      <c r="C8680">
        <v>2</v>
      </c>
      <c r="D8680" t="s">
        <v>24</v>
      </c>
      <c r="E8680">
        <v>10</v>
      </c>
      <c r="F8680" t="s">
        <v>24</v>
      </c>
      <c r="G8680">
        <v>0</v>
      </c>
    </row>
    <row r="8681" spans="1:7" x14ac:dyDescent="0.25">
      <c r="A8681">
        <v>15633227</v>
      </c>
      <c r="B8681" t="s">
        <v>16977</v>
      </c>
      <c r="C8681">
        <v>1</v>
      </c>
      <c r="D8681" t="s">
        <v>24</v>
      </c>
      <c r="E8681">
        <v>9</v>
      </c>
      <c r="F8681" t="s">
        <v>24</v>
      </c>
      <c r="G8681">
        <v>0</v>
      </c>
    </row>
    <row r="8682" spans="1:7" x14ac:dyDescent="0.25">
      <c r="A8682">
        <v>15753092</v>
      </c>
      <c r="B8682" t="s">
        <v>16979</v>
      </c>
      <c r="C8682">
        <v>1</v>
      </c>
      <c r="D8682" t="s">
        <v>14</v>
      </c>
      <c r="E8682">
        <v>5</v>
      </c>
      <c r="F8682" t="s">
        <v>14</v>
      </c>
      <c r="G8682">
        <v>1</v>
      </c>
    </row>
    <row r="8683" spans="1:7" x14ac:dyDescent="0.25">
      <c r="A8683">
        <v>15782939</v>
      </c>
      <c r="B8683" t="s">
        <v>16981</v>
      </c>
      <c r="C8683">
        <v>1</v>
      </c>
      <c r="D8683" t="s">
        <v>24</v>
      </c>
      <c r="E8683">
        <v>4</v>
      </c>
      <c r="F8683" t="s">
        <v>24</v>
      </c>
      <c r="G8683">
        <v>1</v>
      </c>
    </row>
    <row r="8684" spans="1:7" x14ac:dyDescent="0.25">
      <c r="A8684">
        <v>15746338</v>
      </c>
      <c r="B8684" t="s">
        <v>16</v>
      </c>
      <c r="C8684">
        <v>2</v>
      </c>
      <c r="D8684" t="s">
        <v>14</v>
      </c>
      <c r="E8684">
        <v>2</v>
      </c>
      <c r="F8684" t="s">
        <v>14</v>
      </c>
      <c r="G8684">
        <v>0</v>
      </c>
    </row>
    <row r="8685" spans="1:7" x14ac:dyDescent="0.25">
      <c r="A8685">
        <v>15590676</v>
      </c>
      <c r="B8685" t="s">
        <v>16984</v>
      </c>
      <c r="C8685">
        <v>1</v>
      </c>
      <c r="D8685" t="s">
        <v>24</v>
      </c>
      <c r="E8685">
        <v>1</v>
      </c>
      <c r="F8685" t="s">
        <v>24</v>
      </c>
      <c r="G8685">
        <v>0</v>
      </c>
    </row>
    <row r="8686" spans="1:7" x14ac:dyDescent="0.25">
      <c r="A8686">
        <v>15599329</v>
      </c>
      <c r="B8686" t="s">
        <v>16987</v>
      </c>
      <c r="C8686">
        <v>4</v>
      </c>
      <c r="D8686" t="s">
        <v>14</v>
      </c>
      <c r="E8686">
        <v>7</v>
      </c>
      <c r="F8686" t="s">
        <v>14</v>
      </c>
      <c r="G8686">
        <v>1</v>
      </c>
    </row>
    <row r="8687" spans="1:7" x14ac:dyDescent="0.25">
      <c r="A8687">
        <v>15783097</v>
      </c>
      <c r="B8687" t="s">
        <v>16989</v>
      </c>
      <c r="C8687">
        <v>1</v>
      </c>
      <c r="D8687" t="s">
        <v>24</v>
      </c>
      <c r="E8687">
        <v>6</v>
      </c>
      <c r="F8687" t="s">
        <v>24</v>
      </c>
      <c r="G8687">
        <v>0</v>
      </c>
    </row>
    <row r="8688" spans="1:7" x14ac:dyDescent="0.25">
      <c r="A8688">
        <v>15597885</v>
      </c>
      <c r="B8688" t="s">
        <v>16</v>
      </c>
      <c r="C8688">
        <v>2</v>
      </c>
      <c r="D8688" t="s">
        <v>14</v>
      </c>
      <c r="E8688">
        <v>6</v>
      </c>
      <c r="F8688" t="s">
        <v>14</v>
      </c>
      <c r="G8688">
        <v>0</v>
      </c>
    </row>
    <row r="8689" spans="1:7" x14ac:dyDescent="0.25">
      <c r="A8689">
        <v>15597467</v>
      </c>
      <c r="B8689" t="s">
        <v>16</v>
      </c>
      <c r="C8689">
        <v>2</v>
      </c>
      <c r="D8689" t="s">
        <v>14</v>
      </c>
      <c r="E8689">
        <v>8</v>
      </c>
      <c r="F8689" t="s">
        <v>14</v>
      </c>
      <c r="G8689">
        <v>0</v>
      </c>
    </row>
    <row r="8690" spans="1:7" x14ac:dyDescent="0.25">
      <c r="A8690">
        <v>15724764</v>
      </c>
      <c r="B8690" t="s">
        <v>16994</v>
      </c>
      <c r="C8690">
        <v>2</v>
      </c>
      <c r="D8690" t="s">
        <v>24</v>
      </c>
      <c r="E8690">
        <v>10</v>
      </c>
      <c r="F8690" t="s">
        <v>24</v>
      </c>
      <c r="G8690">
        <v>0</v>
      </c>
    </row>
    <row r="8691" spans="1:7" x14ac:dyDescent="0.25">
      <c r="A8691">
        <v>15778418</v>
      </c>
      <c r="B8691" t="s">
        <v>16996</v>
      </c>
      <c r="C8691">
        <v>1</v>
      </c>
      <c r="D8691" t="s">
        <v>14</v>
      </c>
      <c r="E8691">
        <v>9</v>
      </c>
      <c r="F8691" t="s">
        <v>14</v>
      </c>
      <c r="G8691">
        <v>1</v>
      </c>
    </row>
    <row r="8692" spans="1:7" x14ac:dyDescent="0.25">
      <c r="A8692">
        <v>15684769</v>
      </c>
      <c r="B8692" t="s">
        <v>16999</v>
      </c>
      <c r="C8692">
        <v>1</v>
      </c>
      <c r="D8692" t="s">
        <v>14</v>
      </c>
      <c r="E8692">
        <v>10</v>
      </c>
      <c r="F8692" t="s">
        <v>14</v>
      </c>
      <c r="G8692">
        <v>0</v>
      </c>
    </row>
    <row r="8693" spans="1:7" x14ac:dyDescent="0.25">
      <c r="A8693">
        <v>15756167</v>
      </c>
      <c r="B8693" t="s">
        <v>17001</v>
      </c>
      <c r="C8693">
        <v>1</v>
      </c>
      <c r="D8693" t="s">
        <v>14</v>
      </c>
      <c r="E8693">
        <v>5</v>
      </c>
      <c r="F8693" t="s">
        <v>14</v>
      </c>
      <c r="G8693">
        <v>0</v>
      </c>
    </row>
    <row r="8694" spans="1:7" x14ac:dyDescent="0.25">
      <c r="A8694">
        <v>15632439</v>
      </c>
      <c r="B8694" t="s">
        <v>16</v>
      </c>
      <c r="C8694">
        <v>2</v>
      </c>
      <c r="D8694" t="s">
        <v>14</v>
      </c>
      <c r="E8694">
        <v>4</v>
      </c>
      <c r="F8694" t="s">
        <v>14</v>
      </c>
      <c r="G8694">
        <v>0</v>
      </c>
    </row>
    <row r="8695" spans="1:7" x14ac:dyDescent="0.25">
      <c r="A8695">
        <v>15755138</v>
      </c>
      <c r="B8695" t="s">
        <v>16</v>
      </c>
      <c r="C8695">
        <v>2</v>
      </c>
      <c r="D8695" t="s">
        <v>14</v>
      </c>
      <c r="E8695">
        <v>8</v>
      </c>
      <c r="F8695" t="s">
        <v>14</v>
      </c>
      <c r="G8695">
        <v>0</v>
      </c>
    </row>
    <row r="8696" spans="1:7" x14ac:dyDescent="0.25">
      <c r="A8696">
        <v>15659092</v>
      </c>
      <c r="B8696" t="s">
        <v>16</v>
      </c>
      <c r="C8696">
        <v>2</v>
      </c>
      <c r="D8696" t="s">
        <v>24</v>
      </c>
      <c r="E8696">
        <v>5</v>
      </c>
      <c r="F8696" t="s">
        <v>24</v>
      </c>
      <c r="G8696">
        <v>1</v>
      </c>
    </row>
    <row r="8697" spans="1:7" x14ac:dyDescent="0.25">
      <c r="A8697">
        <v>15742116</v>
      </c>
      <c r="B8697" t="s">
        <v>17006</v>
      </c>
      <c r="C8697">
        <v>2</v>
      </c>
      <c r="D8697" t="s">
        <v>24</v>
      </c>
      <c r="E8697">
        <v>9</v>
      </c>
      <c r="F8697" t="s">
        <v>24</v>
      </c>
      <c r="G8697">
        <v>0</v>
      </c>
    </row>
    <row r="8698" spans="1:7" x14ac:dyDescent="0.25">
      <c r="A8698">
        <v>15801994</v>
      </c>
      <c r="B8698" t="s">
        <v>16</v>
      </c>
      <c r="C8698">
        <v>2</v>
      </c>
      <c r="D8698" t="s">
        <v>24</v>
      </c>
      <c r="E8698">
        <v>9</v>
      </c>
      <c r="F8698" t="s">
        <v>24</v>
      </c>
      <c r="G8698">
        <v>0</v>
      </c>
    </row>
    <row r="8699" spans="1:7" x14ac:dyDescent="0.25">
      <c r="A8699">
        <v>15647572</v>
      </c>
      <c r="B8699" t="s">
        <v>17009</v>
      </c>
      <c r="C8699">
        <v>1</v>
      </c>
      <c r="D8699" t="s">
        <v>14</v>
      </c>
      <c r="E8699">
        <v>0</v>
      </c>
      <c r="F8699" t="s">
        <v>14</v>
      </c>
      <c r="G8699">
        <v>0</v>
      </c>
    </row>
    <row r="8700" spans="1:7" x14ac:dyDescent="0.25">
      <c r="A8700">
        <v>15644551</v>
      </c>
      <c r="B8700" t="s">
        <v>17012</v>
      </c>
      <c r="C8700">
        <v>2</v>
      </c>
      <c r="D8700" t="s">
        <v>24</v>
      </c>
      <c r="E8700">
        <v>3</v>
      </c>
      <c r="F8700" t="s">
        <v>24</v>
      </c>
      <c r="G8700">
        <v>0</v>
      </c>
    </row>
    <row r="8701" spans="1:7" x14ac:dyDescent="0.25">
      <c r="A8701">
        <v>15709135</v>
      </c>
      <c r="B8701" t="s">
        <v>17014</v>
      </c>
      <c r="C8701">
        <v>2</v>
      </c>
      <c r="D8701" t="s">
        <v>24</v>
      </c>
      <c r="E8701">
        <v>7</v>
      </c>
      <c r="F8701" t="s">
        <v>24</v>
      </c>
      <c r="G8701">
        <v>0</v>
      </c>
    </row>
    <row r="8702" spans="1:7" x14ac:dyDescent="0.25">
      <c r="A8702">
        <v>15684469</v>
      </c>
      <c r="B8702" t="s">
        <v>17016</v>
      </c>
      <c r="C8702">
        <v>1</v>
      </c>
      <c r="D8702" t="s">
        <v>24</v>
      </c>
      <c r="E8702">
        <v>2</v>
      </c>
      <c r="F8702" t="s">
        <v>24</v>
      </c>
      <c r="G8702">
        <v>0</v>
      </c>
    </row>
    <row r="8703" spans="1:7" x14ac:dyDescent="0.25">
      <c r="A8703">
        <v>15627637</v>
      </c>
      <c r="B8703" t="s">
        <v>17018</v>
      </c>
      <c r="C8703">
        <v>2</v>
      </c>
      <c r="D8703" t="s">
        <v>24</v>
      </c>
      <c r="E8703">
        <v>8</v>
      </c>
      <c r="F8703" t="s">
        <v>24</v>
      </c>
      <c r="G8703">
        <v>0</v>
      </c>
    </row>
    <row r="8704" spans="1:7" x14ac:dyDescent="0.25">
      <c r="A8704">
        <v>15667093</v>
      </c>
      <c r="B8704" t="s">
        <v>16</v>
      </c>
      <c r="C8704">
        <v>1</v>
      </c>
      <c r="D8704" t="s">
        <v>14</v>
      </c>
      <c r="E8704">
        <v>2</v>
      </c>
      <c r="F8704" t="s">
        <v>14</v>
      </c>
      <c r="G8704">
        <v>0</v>
      </c>
    </row>
    <row r="8705" spans="1:7" x14ac:dyDescent="0.25">
      <c r="A8705">
        <v>15690589</v>
      </c>
      <c r="B8705" t="s">
        <v>17021</v>
      </c>
      <c r="C8705">
        <v>1</v>
      </c>
      <c r="D8705" t="s">
        <v>14</v>
      </c>
      <c r="E8705">
        <v>9</v>
      </c>
      <c r="F8705" t="s">
        <v>14</v>
      </c>
      <c r="G8705">
        <v>0</v>
      </c>
    </row>
    <row r="8706" spans="1:7" x14ac:dyDescent="0.25">
      <c r="A8706">
        <v>15595350</v>
      </c>
      <c r="B8706" t="s">
        <v>17024</v>
      </c>
      <c r="C8706">
        <v>2</v>
      </c>
      <c r="D8706" t="s">
        <v>24</v>
      </c>
      <c r="E8706">
        <v>3</v>
      </c>
      <c r="F8706" t="s">
        <v>24</v>
      </c>
      <c r="G8706">
        <v>0</v>
      </c>
    </row>
    <row r="8707" spans="1:7" x14ac:dyDescent="0.25">
      <c r="A8707">
        <v>15777586</v>
      </c>
      <c r="B8707" t="s">
        <v>17026</v>
      </c>
      <c r="C8707">
        <v>2</v>
      </c>
      <c r="D8707" t="s">
        <v>24</v>
      </c>
      <c r="E8707">
        <v>2</v>
      </c>
      <c r="F8707" t="s">
        <v>24</v>
      </c>
      <c r="G8707">
        <v>0</v>
      </c>
    </row>
    <row r="8708" spans="1:7" x14ac:dyDescent="0.25">
      <c r="A8708">
        <v>15804064</v>
      </c>
      <c r="B8708" t="s">
        <v>17028</v>
      </c>
      <c r="C8708">
        <v>1</v>
      </c>
      <c r="D8708" t="s">
        <v>14</v>
      </c>
      <c r="E8708">
        <v>2</v>
      </c>
      <c r="F8708" t="s">
        <v>14</v>
      </c>
      <c r="G8708">
        <v>0</v>
      </c>
    </row>
    <row r="8709" spans="1:7" x14ac:dyDescent="0.25">
      <c r="A8709">
        <v>15717770</v>
      </c>
      <c r="B8709" t="s">
        <v>16</v>
      </c>
      <c r="C8709">
        <v>1</v>
      </c>
      <c r="D8709" t="s">
        <v>24</v>
      </c>
      <c r="E8709">
        <v>7</v>
      </c>
      <c r="F8709" t="s">
        <v>24</v>
      </c>
      <c r="G8709">
        <v>1</v>
      </c>
    </row>
    <row r="8710" spans="1:7" x14ac:dyDescent="0.25">
      <c r="A8710">
        <v>15754443</v>
      </c>
      <c r="B8710" t="s">
        <v>17032</v>
      </c>
      <c r="C8710">
        <v>1</v>
      </c>
      <c r="D8710" t="s">
        <v>24</v>
      </c>
      <c r="E8710">
        <v>9</v>
      </c>
      <c r="F8710" t="s">
        <v>24</v>
      </c>
      <c r="G8710">
        <v>1</v>
      </c>
    </row>
    <row r="8711" spans="1:7" x14ac:dyDescent="0.25">
      <c r="A8711">
        <v>15776939</v>
      </c>
      <c r="B8711" t="s">
        <v>17035</v>
      </c>
      <c r="C8711">
        <v>2</v>
      </c>
      <c r="D8711" t="s">
        <v>24</v>
      </c>
      <c r="E8711">
        <v>3</v>
      </c>
      <c r="F8711" t="s">
        <v>24</v>
      </c>
      <c r="G8711">
        <v>0</v>
      </c>
    </row>
    <row r="8712" spans="1:7" x14ac:dyDescent="0.25">
      <c r="A8712">
        <v>15713517</v>
      </c>
      <c r="B8712" t="s">
        <v>17037</v>
      </c>
      <c r="C8712">
        <v>2</v>
      </c>
      <c r="D8712" t="s">
        <v>24</v>
      </c>
      <c r="E8712">
        <v>6</v>
      </c>
      <c r="F8712" t="s">
        <v>24</v>
      </c>
      <c r="G8712">
        <v>0</v>
      </c>
    </row>
    <row r="8713" spans="1:7" x14ac:dyDescent="0.25">
      <c r="A8713">
        <v>15683522</v>
      </c>
      <c r="B8713" t="s">
        <v>17039</v>
      </c>
      <c r="C8713">
        <v>1</v>
      </c>
      <c r="D8713" t="s">
        <v>14</v>
      </c>
      <c r="E8713">
        <v>2</v>
      </c>
      <c r="F8713" t="s">
        <v>14</v>
      </c>
      <c r="G8713">
        <v>0</v>
      </c>
    </row>
    <row r="8714" spans="1:7" x14ac:dyDescent="0.25">
      <c r="A8714">
        <v>15673995</v>
      </c>
      <c r="B8714" t="s">
        <v>17041</v>
      </c>
      <c r="C8714">
        <v>1</v>
      </c>
      <c r="D8714" t="s">
        <v>24</v>
      </c>
      <c r="E8714">
        <v>9</v>
      </c>
      <c r="F8714" t="s">
        <v>24</v>
      </c>
      <c r="G8714">
        <v>0</v>
      </c>
    </row>
    <row r="8715" spans="1:7" x14ac:dyDescent="0.25">
      <c r="A8715">
        <v>15771054</v>
      </c>
      <c r="B8715" t="s">
        <v>16</v>
      </c>
      <c r="C8715">
        <v>2</v>
      </c>
      <c r="D8715" t="s">
        <v>24</v>
      </c>
      <c r="E8715">
        <v>5</v>
      </c>
      <c r="F8715" t="s">
        <v>24</v>
      </c>
      <c r="G8715">
        <v>0</v>
      </c>
    </row>
    <row r="8716" spans="1:7" x14ac:dyDescent="0.25">
      <c r="A8716">
        <v>15578788</v>
      </c>
      <c r="B8716" t="s">
        <v>16</v>
      </c>
      <c r="C8716">
        <v>2</v>
      </c>
      <c r="D8716" t="s">
        <v>24</v>
      </c>
      <c r="E8716">
        <v>6</v>
      </c>
      <c r="F8716" t="s">
        <v>24</v>
      </c>
      <c r="G8716">
        <v>0</v>
      </c>
    </row>
    <row r="8717" spans="1:7" x14ac:dyDescent="0.25">
      <c r="A8717">
        <v>15737408</v>
      </c>
      <c r="B8717" t="s">
        <v>17045</v>
      </c>
      <c r="C8717">
        <v>1</v>
      </c>
      <c r="D8717" t="s">
        <v>24</v>
      </c>
      <c r="E8717">
        <v>6</v>
      </c>
      <c r="F8717" t="s">
        <v>24</v>
      </c>
      <c r="G8717">
        <v>0</v>
      </c>
    </row>
    <row r="8718" spans="1:7" x14ac:dyDescent="0.25">
      <c r="A8718">
        <v>15750837</v>
      </c>
      <c r="B8718" t="s">
        <v>17048</v>
      </c>
      <c r="C8718">
        <v>1</v>
      </c>
      <c r="D8718" t="s">
        <v>14</v>
      </c>
      <c r="E8718">
        <v>0</v>
      </c>
      <c r="F8718" t="s">
        <v>14</v>
      </c>
      <c r="G8718">
        <v>0</v>
      </c>
    </row>
    <row r="8719" spans="1:7" x14ac:dyDescent="0.25">
      <c r="A8719">
        <v>15576022</v>
      </c>
      <c r="B8719" t="s">
        <v>16</v>
      </c>
      <c r="C8719">
        <v>2</v>
      </c>
      <c r="D8719" t="s">
        <v>14</v>
      </c>
      <c r="E8719">
        <v>5</v>
      </c>
      <c r="F8719" t="s">
        <v>14</v>
      </c>
      <c r="G8719">
        <v>0</v>
      </c>
    </row>
    <row r="8720" spans="1:7" x14ac:dyDescent="0.25">
      <c r="A8720">
        <v>15635502</v>
      </c>
      <c r="B8720" t="s">
        <v>16</v>
      </c>
      <c r="C8720">
        <v>1</v>
      </c>
      <c r="D8720" t="s">
        <v>24</v>
      </c>
      <c r="E8720">
        <v>2</v>
      </c>
      <c r="F8720" t="s">
        <v>24</v>
      </c>
      <c r="G8720">
        <v>0</v>
      </c>
    </row>
    <row r="8721" spans="1:7" x14ac:dyDescent="0.25">
      <c r="A8721">
        <v>15627298</v>
      </c>
      <c r="B8721" t="s">
        <v>17052</v>
      </c>
      <c r="C8721">
        <v>2</v>
      </c>
      <c r="D8721" t="s">
        <v>24</v>
      </c>
      <c r="E8721">
        <v>7</v>
      </c>
      <c r="F8721" t="s">
        <v>24</v>
      </c>
      <c r="G8721">
        <v>1</v>
      </c>
    </row>
    <row r="8722" spans="1:7" x14ac:dyDescent="0.25">
      <c r="A8722">
        <v>15811415</v>
      </c>
      <c r="B8722" t="s">
        <v>17055</v>
      </c>
      <c r="C8722">
        <v>2</v>
      </c>
      <c r="D8722" t="s">
        <v>14</v>
      </c>
      <c r="E8722">
        <v>6</v>
      </c>
      <c r="F8722" t="s">
        <v>14</v>
      </c>
      <c r="G8722">
        <v>0</v>
      </c>
    </row>
    <row r="8723" spans="1:7" x14ac:dyDescent="0.25">
      <c r="A8723">
        <v>15645059</v>
      </c>
      <c r="B8723" t="s">
        <v>16</v>
      </c>
      <c r="C8723">
        <v>2</v>
      </c>
      <c r="D8723" t="s">
        <v>24</v>
      </c>
      <c r="E8723">
        <v>8</v>
      </c>
      <c r="F8723" t="s">
        <v>24</v>
      </c>
      <c r="G8723">
        <v>0</v>
      </c>
    </row>
    <row r="8724" spans="1:7" x14ac:dyDescent="0.25">
      <c r="A8724">
        <v>15689671</v>
      </c>
      <c r="B8724" t="s">
        <v>16</v>
      </c>
      <c r="C8724">
        <v>1</v>
      </c>
      <c r="D8724" t="s">
        <v>14</v>
      </c>
      <c r="E8724">
        <v>4</v>
      </c>
      <c r="F8724" t="s">
        <v>14</v>
      </c>
      <c r="G8724">
        <v>0</v>
      </c>
    </row>
    <row r="8725" spans="1:7" x14ac:dyDescent="0.25">
      <c r="A8725">
        <v>15718667</v>
      </c>
      <c r="B8725" t="s">
        <v>17061</v>
      </c>
      <c r="C8725">
        <v>1</v>
      </c>
      <c r="D8725" t="s">
        <v>24</v>
      </c>
      <c r="E8725">
        <v>7</v>
      </c>
      <c r="F8725" t="s">
        <v>24</v>
      </c>
      <c r="G8725">
        <v>0</v>
      </c>
    </row>
    <row r="8726" spans="1:7" x14ac:dyDescent="0.25">
      <c r="A8726">
        <v>15803202</v>
      </c>
      <c r="B8726" t="s">
        <v>16</v>
      </c>
      <c r="C8726">
        <v>1</v>
      </c>
      <c r="D8726" t="s">
        <v>14</v>
      </c>
      <c r="E8726">
        <v>10</v>
      </c>
      <c r="F8726" t="s">
        <v>14</v>
      </c>
      <c r="G8726">
        <v>1</v>
      </c>
    </row>
    <row r="8727" spans="1:7" x14ac:dyDescent="0.25">
      <c r="A8727">
        <v>15593683</v>
      </c>
      <c r="B8727" t="s">
        <v>16</v>
      </c>
      <c r="C8727">
        <v>2</v>
      </c>
      <c r="D8727" t="s">
        <v>24</v>
      </c>
      <c r="E8727">
        <v>8</v>
      </c>
      <c r="F8727" t="s">
        <v>24</v>
      </c>
      <c r="G8727">
        <v>0</v>
      </c>
    </row>
    <row r="8728" spans="1:7" x14ac:dyDescent="0.25">
      <c r="A8728">
        <v>15703394</v>
      </c>
      <c r="B8728" t="s">
        <v>16</v>
      </c>
      <c r="C8728">
        <v>2</v>
      </c>
      <c r="D8728" t="s">
        <v>24</v>
      </c>
      <c r="E8728">
        <v>3</v>
      </c>
      <c r="F8728" t="s">
        <v>24</v>
      </c>
      <c r="G8728">
        <v>0</v>
      </c>
    </row>
    <row r="8729" spans="1:7" x14ac:dyDescent="0.25">
      <c r="A8729">
        <v>15570289</v>
      </c>
      <c r="B8729" t="s">
        <v>17066</v>
      </c>
      <c r="C8729">
        <v>1</v>
      </c>
      <c r="D8729" t="s">
        <v>24</v>
      </c>
      <c r="E8729">
        <v>8</v>
      </c>
      <c r="F8729" t="s">
        <v>24</v>
      </c>
      <c r="G8729">
        <v>1</v>
      </c>
    </row>
    <row r="8730" spans="1:7" x14ac:dyDescent="0.25">
      <c r="A8730">
        <v>15567437</v>
      </c>
      <c r="B8730" t="s">
        <v>17069</v>
      </c>
      <c r="C8730">
        <v>1</v>
      </c>
      <c r="D8730" t="s">
        <v>14</v>
      </c>
      <c r="E8730">
        <v>7</v>
      </c>
      <c r="F8730" t="s">
        <v>14</v>
      </c>
      <c r="G8730">
        <v>0</v>
      </c>
    </row>
    <row r="8731" spans="1:7" x14ac:dyDescent="0.25">
      <c r="A8731">
        <v>15711687</v>
      </c>
      <c r="B8731" t="s">
        <v>17072</v>
      </c>
      <c r="C8731">
        <v>1</v>
      </c>
      <c r="D8731" t="s">
        <v>14</v>
      </c>
      <c r="E8731">
        <v>4</v>
      </c>
      <c r="F8731" t="s">
        <v>14</v>
      </c>
      <c r="G8731">
        <v>0</v>
      </c>
    </row>
    <row r="8732" spans="1:7" x14ac:dyDescent="0.25">
      <c r="A8732">
        <v>15656592</v>
      </c>
      <c r="B8732" t="s">
        <v>17074</v>
      </c>
      <c r="C8732">
        <v>2</v>
      </c>
      <c r="D8732" t="s">
        <v>14</v>
      </c>
      <c r="E8732">
        <v>8</v>
      </c>
      <c r="F8732" t="s">
        <v>14</v>
      </c>
      <c r="G8732">
        <v>0</v>
      </c>
    </row>
    <row r="8733" spans="1:7" x14ac:dyDescent="0.25">
      <c r="A8733">
        <v>15634373</v>
      </c>
      <c r="B8733" t="s">
        <v>16</v>
      </c>
      <c r="C8733">
        <v>2</v>
      </c>
      <c r="D8733" t="s">
        <v>14</v>
      </c>
      <c r="E8733">
        <v>5</v>
      </c>
      <c r="F8733" t="s">
        <v>14</v>
      </c>
      <c r="G8733">
        <v>0</v>
      </c>
    </row>
    <row r="8734" spans="1:7" x14ac:dyDescent="0.25">
      <c r="A8734">
        <v>15769125</v>
      </c>
      <c r="B8734" t="s">
        <v>16</v>
      </c>
      <c r="C8734">
        <v>2</v>
      </c>
      <c r="D8734" t="s">
        <v>14</v>
      </c>
      <c r="E8734">
        <v>10</v>
      </c>
      <c r="F8734" t="s">
        <v>14</v>
      </c>
      <c r="G8734">
        <v>0</v>
      </c>
    </row>
    <row r="8735" spans="1:7" x14ac:dyDescent="0.25">
      <c r="A8735">
        <v>15711386</v>
      </c>
      <c r="B8735" t="s">
        <v>16</v>
      </c>
      <c r="C8735">
        <v>2</v>
      </c>
      <c r="D8735" t="s">
        <v>14</v>
      </c>
      <c r="E8735">
        <v>6</v>
      </c>
      <c r="F8735" t="s">
        <v>14</v>
      </c>
      <c r="G8735">
        <v>0</v>
      </c>
    </row>
    <row r="8736" spans="1:7" x14ac:dyDescent="0.25">
      <c r="A8736">
        <v>15714241</v>
      </c>
      <c r="B8736" t="s">
        <v>17080</v>
      </c>
      <c r="C8736">
        <v>1</v>
      </c>
      <c r="D8736" t="s">
        <v>24</v>
      </c>
      <c r="E8736">
        <v>9</v>
      </c>
      <c r="F8736" t="s">
        <v>24</v>
      </c>
      <c r="G8736">
        <v>1</v>
      </c>
    </row>
    <row r="8737" spans="1:7" x14ac:dyDescent="0.25">
      <c r="A8737">
        <v>15642530</v>
      </c>
      <c r="B8737" t="s">
        <v>17082</v>
      </c>
      <c r="C8737">
        <v>1</v>
      </c>
      <c r="D8737" t="s">
        <v>24</v>
      </c>
      <c r="E8737">
        <v>10</v>
      </c>
      <c r="F8737" t="s">
        <v>24</v>
      </c>
      <c r="G8737">
        <v>1</v>
      </c>
    </row>
    <row r="8738" spans="1:7" x14ac:dyDescent="0.25">
      <c r="A8738">
        <v>15713599</v>
      </c>
      <c r="B8738" t="s">
        <v>17084</v>
      </c>
      <c r="C8738">
        <v>1</v>
      </c>
      <c r="D8738" t="s">
        <v>14</v>
      </c>
      <c r="E8738">
        <v>10</v>
      </c>
      <c r="F8738" t="s">
        <v>14</v>
      </c>
      <c r="G8738">
        <v>0</v>
      </c>
    </row>
    <row r="8739" spans="1:7" x14ac:dyDescent="0.25">
      <c r="A8739">
        <v>15744770</v>
      </c>
      <c r="B8739" t="s">
        <v>16</v>
      </c>
      <c r="C8739">
        <v>2</v>
      </c>
      <c r="D8739" t="s">
        <v>24</v>
      </c>
      <c r="E8739">
        <v>2</v>
      </c>
      <c r="F8739" t="s">
        <v>24</v>
      </c>
      <c r="G8739">
        <v>0</v>
      </c>
    </row>
    <row r="8740" spans="1:7" x14ac:dyDescent="0.25">
      <c r="A8740">
        <v>15780498</v>
      </c>
      <c r="B8740" t="s">
        <v>17087</v>
      </c>
      <c r="C8740">
        <v>1</v>
      </c>
      <c r="D8740" t="s">
        <v>14</v>
      </c>
      <c r="E8740">
        <v>3</v>
      </c>
      <c r="F8740" t="s">
        <v>14</v>
      </c>
      <c r="G8740">
        <v>0</v>
      </c>
    </row>
    <row r="8741" spans="1:7" x14ac:dyDescent="0.25">
      <c r="A8741">
        <v>15624397</v>
      </c>
      <c r="B8741" t="s">
        <v>17089</v>
      </c>
      <c r="C8741">
        <v>1</v>
      </c>
      <c r="D8741" t="s">
        <v>14</v>
      </c>
      <c r="E8741">
        <v>8</v>
      </c>
      <c r="F8741" t="s">
        <v>14</v>
      </c>
      <c r="G8741">
        <v>0</v>
      </c>
    </row>
    <row r="8742" spans="1:7" x14ac:dyDescent="0.25">
      <c r="A8742">
        <v>15615219</v>
      </c>
      <c r="B8742" t="s">
        <v>17091</v>
      </c>
      <c r="C8742">
        <v>1</v>
      </c>
      <c r="D8742" t="s">
        <v>14</v>
      </c>
      <c r="E8742">
        <v>5</v>
      </c>
      <c r="F8742" t="s">
        <v>14</v>
      </c>
      <c r="G8742">
        <v>0</v>
      </c>
    </row>
    <row r="8743" spans="1:7" x14ac:dyDescent="0.25">
      <c r="A8743">
        <v>15570908</v>
      </c>
      <c r="B8743" t="s">
        <v>17093</v>
      </c>
      <c r="C8743">
        <v>1</v>
      </c>
      <c r="D8743" t="s">
        <v>14</v>
      </c>
      <c r="E8743">
        <v>7</v>
      </c>
      <c r="F8743" t="s">
        <v>14</v>
      </c>
      <c r="G8743">
        <v>0</v>
      </c>
    </row>
    <row r="8744" spans="1:7" x14ac:dyDescent="0.25">
      <c r="A8744">
        <v>15762855</v>
      </c>
      <c r="B8744" t="s">
        <v>16</v>
      </c>
      <c r="C8744">
        <v>2</v>
      </c>
      <c r="D8744" t="s">
        <v>14</v>
      </c>
      <c r="E8744">
        <v>8</v>
      </c>
      <c r="F8744" t="s">
        <v>14</v>
      </c>
      <c r="G8744">
        <v>0</v>
      </c>
    </row>
    <row r="8745" spans="1:7" x14ac:dyDescent="0.25">
      <c r="A8745">
        <v>15661827</v>
      </c>
      <c r="B8745" t="s">
        <v>16</v>
      </c>
      <c r="C8745">
        <v>2</v>
      </c>
      <c r="D8745" t="s">
        <v>14</v>
      </c>
      <c r="E8745">
        <v>4</v>
      </c>
      <c r="F8745" t="s">
        <v>14</v>
      </c>
      <c r="G8745">
        <v>0</v>
      </c>
    </row>
    <row r="8746" spans="1:7" x14ac:dyDescent="0.25">
      <c r="A8746">
        <v>15746035</v>
      </c>
      <c r="B8746" t="s">
        <v>17097</v>
      </c>
      <c r="C8746">
        <v>2</v>
      </c>
      <c r="D8746" t="s">
        <v>14</v>
      </c>
      <c r="E8746">
        <v>9</v>
      </c>
      <c r="F8746" t="s">
        <v>14</v>
      </c>
      <c r="G8746">
        <v>0</v>
      </c>
    </row>
    <row r="8747" spans="1:7" x14ac:dyDescent="0.25">
      <c r="A8747">
        <v>15691906</v>
      </c>
      <c r="B8747" t="s">
        <v>17099</v>
      </c>
      <c r="C8747">
        <v>2</v>
      </c>
      <c r="D8747" t="s">
        <v>24</v>
      </c>
      <c r="E8747">
        <v>5</v>
      </c>
      <c r="F8747" t="s">
        <v>24</v>
      </c>
      <c r="G8747">
        <v>1</v>
      </c>
    </row>
    <row r="8748" spans="1:7" x14ac:dyDescent="0.25">
      <c r="A8748">
        <v>15793424</v>
      </c>
      <c r="B8748" t="s">
        <v>17101</v>
      </c>
      <c r="C8748">
        <v>2</v>
      </c>
      <c r="D8748" t="s">
        <v>24</v>
      </c>
      <c r="E8748">
        <v>8</v>
      </c>
      <c r="F8748" t="s">
        <v>24</v>
      </c>
      <c r="G8748">
        <v>0</v>
      </c>
    </row>
    <row r="8749" spans="1:7" x14ac:dyDescent="0.25">
      <c r="A8749">
        <v>15577905</v>
      </c>
      <c r="B8749" t="s">
        <v>17103</v>
      </c>
      <c r="C8749">
        <v>2</v>
      </c>
      <c r="D8749" t="s">
        <v>14</v>
      </c>
      <c r="E8749">
        <v>8</v>
      </c>
      <c r="F8749" t="s">
        <v>14</v>
      </c>
      <c r="G8749">
        <v>0</v>
      </c>
    </row>
    <row r="8750" spans="1:7" x14ac:dyDescent="0.25">
      <c r="A8750">
        <v>15667216</v>
      </c>
      <c r="B8750" t="s">
        <v>17105</v>
      </c>
      <c r="C8750">
        <v>2</v>
      </c>
      <c r="D8750" t="s">
        <v>14</v>
      </c>
      <c r="E8750">
        <v>10</v>
      </c>
      <c r="F8750" t="s">
        <v>14</v>
      </c>
      <c r="G8750">
        <v>0</v>
      </c>
    </row>
    <row r="8751" spans="1:7" x14ac:dyDescent="0.25">
      <c r="A8751">
        <v>15673971</v>
      </c>
      <c r="B8751" t="s">
        <v>17107</v>
      </c>
      <c r="C8751">
        <v>1</v>
      </c>
      <c r="D8751" t="s">
        <v>24</v>
      </c>
      <c r="E8751">
        <v>6</v>
      </c>
      <c r="F8751" t="s">
        <v>24</v>
      </c>
      <c r="G8751">
        <v>1</v>
      </c>
    </row>
    <row r="8752" spans="1:7" x14ac:dyDescent="0.25">
      <c r="A8752">
        <v>15701238</v>
      </c>
      <c r="B8752" t="s">
        <v>16</v>
      </c>
      <c r="C8752">
        <v>2</v>
      </c>
      <c r="D8752" t="s">
        <v>24</v>
      </c>
      <c r="E8752">
        <v>1</v>
      </c>
      <c r="F8752" t="s">
        <v>24</v>
      </c>
      <c r="G8752">
        <v>0</v>
      </c>
    </row>
    <row r="8753" spans="1:7" x14ac:dyDescent="0.25">
      <c r="A8753">
        <v>15644849</v>
      </c>
      <c r="B8753" t="s">
        <v>16</v>
      </c>
      <c r="C8753">
        <v>1</v>
      </c>
      <c r="D8753" t="s">
        <v>14</v>
      </c>
      <c r="E8753">
        <v>2</v>
      </c>
      <c r="F8753" t="s">
        <v>14</v>
      </c>
      <c r="G8753">
        <v>0</v>
      </c>
    </row>
    <row r="8754" spans="1:7" x14ac:dyDescent="0.25">
      <c r="A8754">
        <v>15635531</v>
      </c>
      <c r="B8754" t="s">
        <v>16</v>
      </c>
      <c r="C8754">
        <v>2</v>
      </c>
      <c r="D8754" t="s">
        <v>24</v>
      </c>
      <c r="E8754">
        <v>8</v>
      </c>
      <c r="F8754" t="s">
        <v>24</v>
      </c>
      <c r="G8754">
        <v>0</v>
      </c>
    </row>
    <row r="8755" spans="1:7" x14ac:dyDescent="0.25">
      <c r="A8755">
        <v>15632263</v>
      </c>
      <c r="B8755" t="s">
        <v>17112</v>
      </c>
      <c r="C8755">
        <v>1</v>
      </c>
      <c r="D8755" t="s">
        <v>24</v>
      </c>
      <c r="E8755">
        <v>5</v>
      </c>
      <c r="F8755" t="s">
        <v>24</v>
      </c>
      <c r="G8755">
        <v>0</v>
      </c>
    </row>
    <row r="8756" spans="1:7" x14ac:dyDescent="0.25">
      <c r="A8756">
        <v>15720110</v>
      </c>
      <c r="B8756" t="s">
        <v>17114</v>
      </c>
      <c r="C8756">
        <v>1</v>
      </c>
      <c r="D8756" t="s">
        <v>14</v>
      </c>
      <c r="E8756">
        <v>2</v>
      </c>
      <c r="F8756" t="s">
        <v>14</v>
      </c>
      <c r="G8756">
        <v>0</v>
      </c>
    </row>
    <row r="8757" spans="1:7" x14ac:dyDescent="0.25">
      <c r="A8757">
        <v>15619045</v>
      </c>
      <c r="B8757" t="s">
        <v>16</v>
      </c>
      <c r="C8757">
        <v>2</v>
      </c>
      <c r="D8757" t="s">
        <v>14</v>
      </c>
      <c r="E8757">
        <v>4</v>
      </c>
      <c r="F8757" t="s">
        <v>14</v>
      </c>
      <c r="G8757">
        <v>0</v>
      </c>
    </row>
    <row r="8758" spans="1:7" x14ac:dyDescent="0.25">
      <c r="A8758">
        <v>15697510</v>
      </c>
      <c r="B8758" t="s">
        <v>16</v>
      </c>
      <c r="C8758">
        <v>1</v>
      </c>
      <c r="D8758" t="s">
        <v>24</v>
      </c>
      <c r="E8758">
        <v>7</v>
      </c>
      <c r="F8758" t="s">
        <v>24</v>
      </c>
      <c r="G8758">
        <v>1</v>
      </c>
    </row>
    <row r="8759" spans="1:7" x14ac:dyDescent="0.25">
      <c r="A8759">
        <v>15784923</v>
      </c>
      <c r="B8759" t="s">
        <v>17118</v>
      </c>
      <c r="C8759">
        <v>1</v>
      </c>
      <c r="D8759" t="s">
        <v>14</v>
      </c>
      <c r="E8759">
        <v>3</v>
      </c>
      <c r="F8759" t="s">
        <v>14</v>
      </c>
      <c r="G8759">
        <v>1</v>
      </c>
    </row>
    <row r="8760" spans="1:7" x14ac:dyDescent="0.25">
      <c r="A8760">
        <v>15567383</v>
      </c>
      <c r="B8760" t="s">
        <v>17121</v>
      </c>
      <c r="C8760">
        <v>2</v>
      </c>
      <c r="D8760" t="s">
        <v>14</v>
      </c>
      <c r="E8760">
        <v>2</v>
      </c>
      <c r="F8760" t="s">
        <v>14</v>
      </c>
      <c r="G8760">
        <v>0</v>
      </c>
    </row>
    <row r="8761" spans="1:7" x14ac:dyDescent="0.25">
      <c r="A8761">
        <v>15732621</v>
      </c>
      <c r="B8761" t="s">
        <v>16</v>
      </c>
      <c r="C8761">
        <v>1</v>
      </c>
      <c r="D8761" t="s">
        <v>14</v>
      </c>
      <c r="E8761">
        <v>10</v>
      </c>
      <c r="F8761" t="s">
        <v>14</v>
      </c>
      <c r="G8761">
        <v>0</v>
      </c>
    </row>
    <row r="8762" spans="1:7" x14ac:dyDescent="0.25">
      <c r="A8762">
        <v>15757981</v>
      </c>
      <c r="B8762" t="s">
        <v>16</v>
      </c>
      <c r="C8762">
        <v>1</v>
      </c>
      <c r="D8762" t="s">
        <v>14</v>
      </c>
      <c r="E8762">
        <v>8</v>
      </c>
      <c r="F8762" t="s">
        <v>14</v>
      </c>
      <c r="G8762">
        <v>0</v>
      </c>
    </row>
    <row r="8763" spans="1:7" x14ac:dyDescent="0.25">
      <c r="A8763">
        <v>15727819</v>
      </c>
      <c r="B8763" t="s">
        <v>17125</v>
      </c>
      <c r="C8763">
        <v>1</v>
      </c>
      <c r="D8763" t="s">
        <v>14</v>
      </c>
      <c r="E8763">
        <v>10</v>
      </c>
      <c r="F8763" t="s">
        <v>14</v>
      </c>
      <c r="G8763">
        <v>0</v>
      </c>
    </row>
    <row r="8764" spans="1:7" x14ac:dyDescent="0.25">
      <c r="A8764">
        <v>15738088</v>
      </c>
      <c r="B8764" t="s">
        <v>16</v>
      </c>
      <c r="C8764">
        <v>2</v>
      </c>
      <c r="D8764" t="s">
        <v>24</v>
      </c>
      <c r="E8764">
        <v>10</v>
      </c>
      <c r="F8764" t="s">
        <v>24</v>
      </c>
      <c r="G8764">
        <v>1</v>
      </c>
    </row>
    <row r="8765" spans="1:7" x14ac:dyDescent="0.25">
      <c r="A8765">
        <v>15765173</v>
      </c>
      <c r="B8765" t="s">
        <v>16</v>
      </c>
      <c r="C8765">
        <v>1</v>
      </c>
      <c r="D8765" t="s">
        <v>24</v>
      </c>
      <c r="E8765">
        <v>3</v>
      </c>
      <c r="F8765" t="s">
        <v>24</v>
      </c>
      <c r="G8765">
        <v>1</v>
      </c>
    </row>
    <row r="8766" spans="1:7" x14ac:dyDescent="0.25">
      <c r="A8766">
        <v>15665159</v>
      </c>
      <c r="B8766" t="s">
        <v>17129</v>
      </c>
      <c r="C8766">
        <v>2</v>
      </c>
      <c r="D8766" t="s">
        <v>14</v>
      </c>
      <c r="E8766">
        <v>0</v>
      </c>
      <c r="F8766" t="s">
        <v>14</v>
      </c>
      <c r="G8766">
        <v>1</v>
      </c>
    </row>
    <row r="8767" spans="1:7" x14ac:dyDescent="0.25">
      <c r="A8767">
        <v>15618203</v>
      </c>
      <c r="B8767" t="s">
        <v>17131</v>
      </c>
      <c r="C8767">
        <v>2</v>
      </c>
      <c r="D8767" t="s">
        <v>14</v>
      </c>
      <c r="E8767">
        <v>8</v>
      </c>
      <c r="F8767" t="s">
        <v>14</v>
      </c>
      <c r="G8767">
        <v>0</v>
      </c>
    </row>
    <row r="8768" spans="1:7" x14ac:dyDescent="0.25">
      <c r="A8768">
        <v>15791452</v>
      </c>
      <c r="B8768" t="s">
        <v>16</v>
      </c>
      <c r="C8768">
        <v>2</v>
      </c>
      <c r="D8768" t="s">
        <v>24</v>
      </c>
      <c r="E8768">
        <v>1</v>
      </c>
      <c r="F8768" t="s">
        <v>24</v>
      </c>
      <c r="G8768">
        <v>0</v>
      </c>
    </row>
    <row r="8769" spans="1:7" x14ac:dyDescent="0.25">
      <c r="A8769">
        <v>15638159</v>
      </c>
      <c r="B8769" t="s">
        <v>17135</v>
      </c>
      <c r="C8769">
        <v>1</v>
      </c>
      <c r="D8769" t="s">
        <v>24</v>
      </c>
      <c r="E8769">
        <v>6</v>
      </c>
      <c r="F8769" t="s">
        <v>24</v>
      </c>
      <c r="G8769">
        <v>0</v>
      </c>
    </row>
    <row r="8770" spans="1:7" x14ac:dyDescent="0.25">
      <c r="A8770">
        <v>15585466</v>
      </c>
      <c r="B8770" t="s">
        <v>16</v>
      </c>
      <c r="C8770">
        <v>2</v>
      </c>
      <c r="D8770" t="s">
        <v>24</v>
      </c>
      <c r="E8770">
        <v>10</v>
      </c>
      <c r="F8770" t="s">
        <v>24</v>
      </c>
      <c r="G8770">
        <v>0</v>
      </c>
    </row>
    <row r="8771" spans="1:7" x14ac:dyDescent="0.25">
      <c r="A8771">
        <v>15677310</v>
      </c>
      <c r="B8771" t="s">
        <v>17138</v>
      </c>
      <c r="C8771">
        <v>1</v>
      </c>
      <c r="D8771" t="s">
        <v>24</v>
      </c>
      <c r="E8771">
        <v>5</v>
      </c>
      <c r="F8771" t="s">
        <v>24</v>
      </c>
      <c r="G8771">
        <v>1</v>
      </c>
    </row>
    <row r="8772" spans="1:7" x14ac:dyDescent="0.25">
      <c r="A8772">
        <v>15646262</v>
      </c>
      <c r="B8772" t="s">
        <v>16</v>
      </c>
      <c r="C8772">
        <v>1</v>
      </c>
      <c r="D8772" t="s">
        <v>24</v>
      </c>
      <c r="E8772">
        <v>7</v>
      </c>
      <c r="F8772" t="s">
        <v>24</v>
      </c>
      <c r="G8772">
        <v>0</v>
      </c>
    </row>
    <row r="8773" spans="1:7" x14ac:dyDescent="0.25">
      <c r="A8773">
        <v>15656901</v>
      </c>
      <c r="B8773" t="s">
        <v>16</v>
      </c>
      <c r="C8773">
        <v>2</v>
      </c>
      <c r="D8773" t="s">
        <v>14</v>
      </c>
      <c r="E8773">
        <v>8</v>
      </c>
      <c r="F8773" t="s">
        <v>14</v>
      </c>
      <c r="G8773">
        <v>0</v>
      </c>
    </row>
    <row r="8774" spans="1:7" x14ac:dyDescent="0.25">
      <c r="A8774">
        <v>15621093</v>
      </c>
      <c r="B8774" t="s">
        <v>17142</v>
      </c>
      <c r="C8774">
        <v>2</v>
      </c>
      <c r="D8774" t="s">
        <v>24</v>
      </c>
      <c r="E8774">
        <v>4</v>
      </c>
      <c r="F8774" t="s">
        <v>24</v>
      </c>
      <c r="G8774">
        <v>0</v>
      </c>
    </row>
    <row r="8775" spans="1:7" x14ac:dyDescent="0.25">
      <c r="A8775">
        <v>15592123</v>
      </c>
      <c r="B8775" t="s">
        <v>16</v>
      </c>
      <c r="C8775">
        <v>2</v>
      </c>
      <c r="D8775" t="s">
        <v>14</v>
      </c>
      <c r="E8775">
        <v>6</v>
      </c>
      <c r="F8775" t="s">
        <v>14</v>
      </c>
      <c r="G8775">
        <v>0</v>
      </c>
    </row>
    <row r="8776" spans="1:7" x14ac:dyDescent="0.25">
      <c r="A8776">
        <v>15589200</v>
      </c>
      <c r="B8776" t="s">
        <v>16</v>
      </c>
      <c r="C8776">
        <v>2</v>
      </c>
      <c r="D8776" t="s">
        <v>24</v>
      </c>
      <c r="E8776">
        <v>9</v>
      </c>
      <c r="F8776" t="s">
        <v>24</v>
      </c>
      <c r="G8776">
        <v>0</v>
      </c>
    </row>
    <row r="8777" spans="1:7" x14ac:dyDescent="0.25">
      <c r="A8777">
        <v>15602934</v>
      </c>
      <c r="B8777" t="s">
        <v>17146</v>
      </c>
      <c r="C8777">
        <v>2</v>
      </c>
      <c r="D8777" t="s">
        <v>24</v>
      </c>
      <c r="E8777">
        <v>6</v>
      </c>
      <c r="F8777" t="s">
        <v>24</v>
      </c>
      <c r="G8777">
        <v>0</v>
      </c>
    </row>
    <row r="8778" spans="1:7" x14ac:dyDescent="0.25">
      <c r="A8778">
        <v>15812720</v>
      </c>
      <c r="B8778" t="s">
        <v>17149</v>
      </c>
      <c r="C8778">
        <v>2</v>
      </c>
      <c r="D8778" t="s">
        <v>14</v>
      </c>
      <c r="E8778">
        <v>10</v>
      </c>
      <c r="F8778" t="s">
        <v>14</v>
      </c>
      <c r="G8778">
        <v>0</v>
      </c>
    </row>
    <row r="8779" spans="1:7" x14ac:dyDescent="0.25">
      <c r="A8779">
        <v>15695383</v>
      </c>
      <c r="B8779" t="s">
        <v>16</v>
      </c>
      <c r="C8779">
        <v>2</v>
      </c>
      <c r="D8779" t="s">
        <v>24</v>
      </c>
      <c r="E8779">
        <v>9</v>
      </c>
      <c r="F8779" t="s">
        <v>24</v>
      </c>
      <c r="G8779">
        <v>0</v>
      </c>
    </row>
    <row r="8780" spans="1:7" x14ac:dyDescent="0.25">
      <c r="A8780">
        <v>15723064</v>
      </c>
      <c r="B8780" t="s">
        <v>17153</v>
      </c>
      <c r="C8780">
        <v>2</v>
      </c>
      <c r="D8780" t="s">
        <v>24</v>
      </c>
      <c r="E8780">
        <v>1</v>
      </c>
      <c r="F8780" t="s">
        <v>24</v>
      </c>
      <c r="G8780">
        <v>0</v>
      </c>
    </row>
    <row r="8781" spans="1:7" x14ac:dyDescent="0.25">
      <c r="A8781">
        <v>15761606</v>
      </c>
      <c r="B8781" t="s">
        <v>17155</v>
      </c>
      <c r="C8781">
        <v>1</v>
      </c>
      <c r="D8781" t="s">
        <v>24</v>
      </c>
      <c r="E8781">
        <v>9</v>
      </c>
      <c r="F8781" t="s">
        <v>24</v>
      </c>
      <c r="G8781">
        <v>0</v>
      </c>
    </row>
    <row r="8782" spans="1:7" x14ac:dyDescent="0.25">
      <c r="A8782">
        <v>15650322</v>
      </c>
      <c r="B8782" t="s">
        <v>17157</v>
      </c>
      <c r="C8782">
        <v>1</v>
      </c>
      <c r="D8782" t="s">
        <v>14</v>
      </c>
      <c r="E8782">
        <v>3</v>
      </c>
      <c r="F8782" t="s">
        <v>14</v>
      </c>
      <c r="G8782">
        <v>0</v>
      </c>
    </row>
    <row r="8783" spans="1:7" x14ac:dyDescent="0.25">
      <c r="A8783">
        <v>15669782</v>
      </c>
      <c r="B8783" t="s">
        <v>17159</v>
      </c>
      <c r="C8783">
        <v>1</v>
      </c>
      <c r="D8783" t="s">
        <v>24</v>
      </c>
      <c r="E8783">
        <v>9</v>
      </c>
      <c r="F8783" t="s">
        <v>24</v>
      </c>
      <c r="G8783">
        <v>1</v>
      </c>
    </row>
    <row r="8784" spans="1:7" x14ac:dyDescent="0.25">
      <c r="A8784">
        <v>15751628</v>
      </c>
      <c r="B8784" t="s">
        <v>17161</v>
      </c>
      <c r="C8784">
        <v>1</v>
      </c>
      <c r="D8784" t="s">
        <v>14</v>
      </c>
      <c r="E8784">
        <v>7</v>
      </c>
      <c r="F8784" t="s">
        <v>14</v>
      </c>
      <c r="G8784">
        <v>0</v>
      </c>
    </row>
    <row r="8785" spans="1:7" x14ac:dyDescent="0.25">
      <c r="A8785">
        <v>15809057</v>
      </c>
      <c r="B8785" t="s">
        <v>16</v>
      </c>
      <c r="C8785">
        <v>2</v>
      </c>
      <c r="D8785" t="s">
        <v>14</v>
      </c>
      <c r="E8785">
        <v>6</v>
      </c>
      <c r="F8785" t="s">
        <v>14</v>
      </c>
      <c r="G8785">
        <v>0</v>
      </c>
    </row>
    <row r="8786" spans="1:7" x14ac:dyDescent="0.25">
      <c r="A8786">
        <v>15617052</v>
      </c>
      <c r="B8786" t="s">
        <v>16</v>
      </c>
      <c r="C8786">
        <v>1</v>
      </c>
      <c r="D8786" t="s">
        <v>24</v>
      </c>
      <c r="E8786">
        <v>9</v>
      </c>
      <c r="F8786" t="s">
        <v>24</v>
      </c>
      <c r="G8786">
        <v>1</v>
      </c>
    </row>
    <row r="8787" spans="1:7" x14ac:dyDescent="0.25">
      <c r="A8787">
        <v>15590810</v>
      </c>
      <c r="B8787" t="s">
        <v>17165</v>
      </c>
      <c r="C8787">
        <v>1</v>
      </c>
      <c r="D8787" t="s">
        <v>24</v>
      </c>
      <c r="E8787">
        <v>9</v>
      </c>
      <c r="F8787" t="s">
        <v>24</v>
      </c>
      <c r="G8787">
        <v>1</v>
      </c>
    </row>
    <row r="8788" spans="1:7" x14ac:dyDescent="0.25">
      <c r="A8788">
        <v>15801293</v>
      </c>
      <c r="B8788" t="s">
        <v>17167</v>
      </c>
      <c r="C8788">
        <v>2</v>
      </c>
      <c r="D8788" t="s">
        <v>14</v>
      </c>
      <c r="E8788">
        <v>1</v>
      </c>
      <c r="F8788" t="s">
        <v>14</v>
      </c>
      <c r="G8788">
        <v>0</v>
      </c>
    </row>
    <row r="8789" spans="1:7" x14ac:dyDescent="0.25">
      <c r="A8789">
        <v>15770968</v>
      </c>
      <c r="B8789" t="s">
        <v>17170</v>
      </c>
      <c r="C8789">
        <v>2</v>
      </c>
      <c r="D8789" t="s">
        <v>24</v>
      </c>
      <c r="E8789">
        <v>8</v>
      </c>
      <c r="F8789" t="s">
        <v>24</v>
      </c>
      <c r="G8789">
        <v>0</v>
      </c>
    </row>
    <row r="8790" spans="1:7" x14ac:dyDescent="0.25">
      <c r="A8790">
        <v>15572356</v>
      </c>
      <c r="B8790" t="s">
        <v>17172</v>
      </c>
      <c r="C8790">
        <v>1</v>
      </c>
      <c r="D8790" t="s">
        <v>14</v>
      </c>
      <c r="E8790">
        <v>1</v>
      </c>
      <c r="F8790" t="s">
        <v>14</v>
      </c>
      <c r="G8790">
        <v>0</v>
      </c>
    </row>
    <row r="8791" spans="1:7" x14ac:dyDescent="0.25">
      <c r="A8791">
        <v>15603247</v>
      </c>
      <c r="B8791" t="s">
        <v>17175</v>
      </c>
      <c r="C8791">
        <v>1</v>
      </c>
      <c r="D8791" t="s">
        <v>24</v>
      </c>
      <c r="E8791">
        <v>1</v>
      </c>
      <c r="F8791" t="s">
        <v>24</v>
      </c>
      <c r="G8791">
        <v>0</v>
      </c>
    </row>
    <row r="8792" spans="1:7" x14ac:dyDescent="0.25">
      <c r="A8792">
        <v>15619116</v>
      </c>
      <c r="B8792" t="s">
        <v>16</v>
      </c>
      <c r="C8792">
        <v>2</v>
      </c>
      <c r="D8792" t="s">
        <v>14</v>
      </c>
      <c r="E8792">
        <v>2</v>
      </c>
      <c r="F8792" t="s">
        <v>14</v>
      </c>
      <c r="G8792">
        <v>0</v>
      </c>
    </row>
    <row r="8793" spans="1:7" x14ac:dyDescent="0.25">
      <c r="A8793">
        <v>15691792</v>
      </c>
      <c r="B8793" t="s">
        <v>16</v>
      </c>
      <c r="C8793">
        <v>1</v>
      </c>
      <c r="D8793" t="s">
        <v>24</v>
      </c>
      <c r="E8793">
        <v>8</v>
      </c>
      <c r="F8793" t="s">
        <v>24</v>
      </c>
      <c r="G8793">
        <v>0</v>
      </c>
    </row>
    <row r="8794" spans="1:7" x14ac:dyDescent="0.25">
      <c r="A8794">
        <v>15783276</v>
      </c>
      <c r="B8794" t="s">
        <v>16</v>
      </c>
      <c r="C8794">
        <v>2</v>
      </c>
      <c r="D8794" t="s">
        <v>14</v>
      </c>
      <c r="E8794">
        <v>9</v>
      </c>
      <c r="F8794" t="s">
        <v>14</v>
      </c>
      <c r="G8794">
        <v>0</v>
      </c>
    </row>
    <row r="8795" spans="1:7" x14ac:dyDescent="0.25">
      <c r="A8795">
        <v>15766137</v>
      </c>
      <c r="B8795" t="s">
        <v>16</v>
      </c>
      <c r="C8795">
        <v>2</v>
      </c>
      <c r="D8795" t="s">
        <v>14</v>
      </c>
      <c r="E8795">
        <v>2</v>
      </c>
      <c r="F8795" t="s">
        <v>14</v>
      </c>
      <c r="G8795">
        <v>0</v>
      </c>
    </row>
    <row r="8796" spans="1:7" x14ac:dyDescent="0.25">
      <c r="A8796">
        <v>15574554</v>
      </c>
      <c r="B8796" t="s">
        <v>17181</v>
      </c>
      <c r="C8796">
        <v>2</v>
      </c>
      <c r="D8796" t="s">
        <v>14</v>
      </c>
      <c r="E8796">
        <v>8</v>
      </c>
      <c r="F8796" t="s">
        <v>14</v>
      </c>
      <c r="G8796">
        <v>0</v>
      </c>
    </row>
    <row r="8797" spans="1:7" x14ac:dyDescent="0.25">
      <c r="A8797">
        <v>15578671</v>
      </c>
      <c r="B8797" t="s">
        <v>17183</v>
      </c>
      <c r="C8797">
        <v>1</v>
      </c>
      <c r="D8797" t="s">
        <v>14</v>
      </c>
      <c r="E8797">
        <v>1</v>
      </c>
      <c r="F8797" t="s">
        <v>14</v>
      </c>
      <c r="G8797">
        <v>1</v>
      </c>
    </row>
    <row r="8798" spans="1:7" x14ac:dyDescent="0.25">
      <c r="A8798">
        <v>15716608</v>
      </c>
      <c r="B8798" t="s">
        <v>16</v>
      </c>
      <c r="C8798">
        <v>3</v>
      </c>
      <c r="D8798" t="s">
        <v>24</v>
      </c>
      <c r="E8798">
        <v>2</v>
      </c>
      <c r="F8798" t="s">
        <v>24</v>
      </c>
      <c r="G8798">
        <v>1</v>
      </c>
    </row>
    <row r="8799" spans="1:7" x14ac:dyDescent="0.25">
      <c r="A8799">
        <v>15690670</v>
      </c>
      <c r="B8799" t="s">
        <v>16</v>
      </c>
      <c r="C8799">
        <v>2</v>
      </c>
      <c r="D8799" t="s">
        <v>14</v>
      </c>
      <c r="E8799">
        <v>2</v>
      </c>
      <c r="F8799" t="s">
        <v>14</v>
      </c>
      <c r="G8799">
        <v>0</v>
      </c>
    </row>
    <row r="8800" spans="1:7" x14ac:dyDescent="0.25">
      <c r="A8800">
        <v>15630466</v>
      </c>
      <c r="B8800" t="s">
        <v>16</v>
      </c>
      <c r="C8800">
        <v>1</v>
      </c>
      <c r="D8800" t="s">
        <v>24</v>
      </c>
      <c r="E8800">
        <v>8</v>
      </c>
      <c r="F8800" t="s">
        <v>24</v>
      </c>
      <c r="G8800">
        <v>0</v>
      </c>
    </row>
    <row r="8801" spans="1:7" x14ac:dyDescent="0.25">
      <c r="A8801">
        <v>15630349</v>
      </c>
      <c r="B8801" t="s">
        <v>16</v>
      </c>
      <c r="C8801">
        <v>2</v>
      </c>
      <c r="D8801" t="s">
        <v>24</v>
      </c>
      <c r="E8801">
        <v>5</v>
      </c>
      <c r="F8801" t="s">
        <v>24</v>
      </c>
      <c r="G8801">
        <v>0</v>
      </c>
    </row>
    <row r="8802" spans="1:7" x14ac:dyDescent="0.25">
      <c r="A8802">
        <v>15803801</v>
      </c>
      <c r="B8802" t="s">
        <v>16</v>
      </c>
      <c r="C8802">
        <v>2</v>
      </c>
      <c r="D8802" t="s">
        <v>24</v>
      </c>
      <c r="E8802">
        <v>4</v>
      </c>
      <c r="F8802" t="s">
        <v>24</v>
      </c>
      <c r="G8802">
        <v>0</v>
      </c>
    </row>
    <row r="8803" spans="1:7" x14ac:dyDescent="0.25">
      <c r="A8803">
        <v>15647890</v>
      </c>
      <c r="B8803" t="s">
        <v>17190</v>
      </c>
      <c r="C8803">
        <v>1</v>
      </c>
      <c r="D8803" t="s">
        <v>14</v>
      </c>
      <c r="E8803">
        <v>9</v>
      </c>
      <c r="F8803" t="s">
        <v>14</v>
      </c>
      <c r="G8803">
        <v>0</v>
      </c>
    </row>
    <row r="8804" spans="1:7" x14ac:dyDescent="0.25">
      <c r="A8804">
        <v>15606115</v>
      </c>
      <c r="B8804" t="s">
        <v>17192</v>
      </c>
      <c r="C8804">
        <v>1</v>
      </c>
      <c r="D8804" t="s">
        <v>14</v>
      </c>
      <c r="E8804">
        <v>6</v>
      </c>
      <c r="F8804" t="s">
        <v>14</v>
      </c>
      <c r="G8804">
        <v>1</v>
      </c>
    </row>
    <row r="8805" spans="1:7" x14ac:dyDescent="0.25">
      <c r="A8805">
        <v>15714642</v>
      </c>
      <c r="B8805" t="s">
        <v>16</v>
      </c>
      <c r="C8805">
        <v>1</v>
      </c>
      <c r="D8805" t="s">
        <v>24</v>
      </c>
      <c r="E8805">
        <v>7</v>
      </c>
      <c r="F8805" t="s">
        <v>24</v>
      </c>
      <c r="G8805">
        <v>0</v>
      </c>
    </row>
    <row r="8806" spans="1:7" x14ac:dyDescent="0.25">
      <c r="A8806">
        <v>15741181</v>
      </c>
      <c r="B8806" t="s">
        <v>17195</v>
      </c>
      <c r="C8806">
        <v>1</v>
      </c>
      <c r="D8806" t="s">
        <v>14</v>
      </c>
      <c r="E8806">
        <v>6</v>
      </c>
      <c r="F8806" t="s">
        <v>14</v>
      </c>
      <c r="G8806">
        <v>0</v>
      </c>
    </row>
    <row r="8807" spans="1:7" x14ac:dyDescent="0.25">
      <c r="A8807">
        <v>15773973</v>
      </c>
      <c r="B8807" t="s">
        <v>16</v>
      </c>
      <c r="C8807">
        <v>2</v>
      </c>
      <c r="D8807" t="s">
        <v>14</v>
      </c>
      <c r="E8807">
        <v>2</v>
      </c>
      <c r="F8807" t="s">
        <v>14</v>
      </c>
      <c r="G8807">
        <v>0</v>
      </c>
    </row>
    <row r="8808" spans="1:7" x14ac:dyDescent="0.25">
      <c r="A8808">
        <v>15758546</v>
      </c>
      <c r="B8808" t="s">
        <v>16</v>
      </c>
      <c r="C8808">
        <v>2</v>
      </c>
      <c r="D8808" t="s">
        <v>14</v>
      </c>
      <c r="E8808">
        <v>8</v>
      </c>
      <c r="F8808" t="s">
        <v>14</v>
      </c>
      <c r="G8808">
        <v>0</v>
      </c>
    </row>
    <row r="8809" spans="1:7" x14ac:dyDescent="0.25">
      <c r="A8809">
        <v>15598940</v>
      </c>
      <c r="B8809" t="s">
        <v>17199</v>
      </c>
      <c r="C8809">
        <v>2</v>
      </c>
      <c r="D8809" t="s">
        <v>14</v>
      </c>
      <c r="E8809">
        <v>6</v>
      </c>
      <c r="F8809" t="s">
        <v>14</v>
      </c>
      <c r="G8809">
        <v>0</v>
      </c>
    </row>
    <row r="8810" spans="1:7" x14ac:dyDescent="0.25">
      <c r="A8810">
        <v>15669783</v>
      </c>
      <c r="B8810" t="s">
        <v>17201</v>
      </c>
      <c r="C8810">
        <v>2</v>
      </c>
      <c r="D8810" t="s">
        <v>14</v>
      </c>
      <c r="E8810">
        <v>3</v>
      </c>
      <c r="F8810" t="s">
        <v>14</v>
      </c>
      <c r="G8810">
        <v>1</v>
      </c>
    </row>
    <row r="8811" spans="1:7" x14ac:dyDescent="0.25">
      <c r="A8811">
        <v>15624993</v>
      </c>
      <c r="B8811" t="s">
        <v>17203</v>
      </c>
      <c r="C8811">
        <v>1</v>
      </c>
      <c r="D8811" t="s">
        <v>14</v>
      </c>
      <c r="E8811">
        <v>7</v>
      </c>
      <c r="F8811" t="s">
        <v>14</v>
      </c>
      <c r="G8811">
        <v>1</v>
      </c>
    </row>
    <row r="8812" spans="1:7" x14ac:dyDescent="0.25">
      <c r="A8812">
        <v>15760568</v>
      </c>
      <c r="B8812" t="s">
        <v>17205</v>
      </c>
      <c r="C8812">
        <v>2</v>
      </c>
      <c r="D8812" t="s">
        <v>14</v>
      </c>
      <c r="E8812">
        <v>5</v>
      </c>
      <c r="F8812" t="s">
        <v>14</v>
      </c>
      <c r="G8812">
        <v>0</v>
      </c>
    </row>
    <row r="8813" spans="1:7" x14ac:dyDescent="0.25">
      <c r="A8813">
        <v>15699047</v>
      </c>
      <c r="B8813" t="s">
        <v>17207</v>
      </c>
      <c r="C8813">
        <v>2</v>
      </c>
      <c r="D8813" t="s">
        <v>14</v>
      </c>
      <c r="E8813">
        <v>9</v>
      </c>
      <c r="F8813" t="s">
        <v>14</v>
      </c>
      <c r="G8813">
        <v>0</v>
      </c>
    </row>
    <row r="8814" spans="1:7" x14ac:dyDescent="0.25">
      <c r="A8814">
        <v>15616168</v>
      </c>
      <c r="B8814" t="s">
        <v>17209</v>
      </c>
      <c r="C8814">
        <v>1</v>
      </c>
      <c r="D8814" t="s">
        <v>14</v>
      </c>
      <c r="E8814">
        <v>7</v>
      </c>
      <c r="F8814" t="s">
        <v>14</v>
      </c>
      <c r="G8814">
        <v>0</v>
      </c>
    </row>
    <row r="8815" spans="1:7" x14ac:dyDescent="0.25">
      <c r="A8815">
        <v>15773146</v>
      </c>
      <c r="B8815" t="s">
        <v>17212</v>
      </c>
      <c r="C8815">
        <v>2</v>
      </c>
      <c r="D8815" t="s">
        <v>14</v>
      </c>
      <c r="E8815">
        <v>3</v>
      </c>
      <c r="F8815" t="s">
        <v>14</v>
      </c>
      <c r="G8815">
        <v>0</v>
      </c>
    </row>
    <row r="8816" spans="1:7" x14ac:dyDescent="0.25">
      <c r="A8816">
        <v>15770375</v>
      </c>
      <c r="B8816" t="s">
        <v>17214</v>
      </c>
      <c r="C8816">
        <v>1</v>
      </c>
      <c r="D8816" t="s">
        <v>24</v>
      </c>
      <c r="E8816">
        <v>8</v>
      </c>
      <c r="F8816" t="s">
        <v>24</v>
      </c>
      <c r="G8816">
        <v>0</v>
      </c>
    </row>
    <row r="8817" spans="1:7" x14ac:dyDescent="0.25">
      <c r="A8817">
        <v>15589725</v>
      </c>
      <c r="B8817" t="s">
        <v>16</v>
      </c>
      <c r="C8817">
        <v>2</v>
      </c>
      <c r="D8817" t="s">
        <v>14</v>
      </c>
      <c r="E8817">
        <v>4</v>
      </c>
      <c r="F8817" t="s">
        <v>14</v>
      </c>
      <c r="G8817">
        <v>0</v>
      </c>
    </row>
    <row r="8818" spans="1:7" x14ac:dyDescent="0.25">
      <c r="A8818">
        <v>15710034</v>
      </c>
      <c r="B8818" t="s">
        <v>17217</v>
      </c>
      <c r="C8818">
        <v>2</v>
      </c>
      <c r="D8818" t="s">
        <v>14</v>
      </c>
      <c r="E8818">
        <v>1</v>
      </c>
      <c r="F8818" t="s">
        <v>14</v>
      </c>
      <c r="G8818">
        <v>1</v>
      </c>
    </row>
    <row r="8819" spans="1:7" x14ac:dyDescent="0.25">
      <c r="A8819">
        <v>15800806</v>
      </c>
      <c r="B8819" t="s">
        <v>17219</v>
      </c>
      <c r="C8819">
        <v>2</v>
      </c>
      <c r="D8819" t="s">
        <v>14</v>
      </c>
      <c r="E8819">
        <v>7</v>
      </c>
      <c r="F8819" t="s">
        <v>14</v>
      </c>
      <c r="G8819">
        <v>0</v>
      </c>
    </row>
    <row r="8820" spans="1:7" x14ac:dyDescent="0.25">
      <c r="A8820">
        <v>15570485</v>
      </c>
      <c r="B8820" t="s">
        <v>17221</v>
      </c>
      <c r="C8820">
        <v>1</v>
      </c>
      <c r="D8820" t="s">
        <v>24</v>
      </c>
      <c r="E8820">
        <v>4</v>
      </c>
      <c r="F8820" t="s">
        <v>24</v>
      </c>
      <c r="G8820">
        <v>0</v>
      </c>
    </row>
    <row r="8821" spans="1:7" x14ac:dyDescent="0.25">
      <c r="A8821">
        <v>15575391</v>
      </c>
      <c r="B8821" t="s">
        <v>16</v>
      </c>
      <c r="C8821">
        <v>2</v>
      </c>
      <c r="D8821" t="s">
        <v>14</v>
      </c>
      <c r="E8821">
        <v>3</v>
      </c>
      <c r="F8821" t="s">
        <v>14</v>
      </c>
      <c r="G8821">
        <v>0</v>
      </c>
    </row>
    <row r="8822" spans="1:7" x14ac:dyDescent="0.25">
      <c r="A8822">
        <v>15790750</v>
      </c>
      <c r="B8822" t="s">
        <v>17225</v>
      </c>
      <c r="C8822">
        <v>1</v>
      </c>
      <c r="D8822" t="s">
        <v>14</v>
      </c>
      <c r="E8822">
        <v>10</v>
      </c>
      <c r="F8822" t="s">
        <v>14</v>
      </c>
      <c r="G8822">
        <v>0</v>
      </c>
    </row>
    <row r="8823" spans="1:7" x14ac:dyDescent="0.25">
      <c r="A8823">
        <v>15714832</v>
      </c>
      <c r="B8823" t="s">
        <v>17227</v>
      </c>
      <c r="C8823">
        <v>1</v>
      </c>
      <c r="D8823" t="s">
        <v>24</v>
      </c>
      <c r="E8823">
        <v>9</v>
      </c>
      <c r="F8823" t="s">
        <v>24</v>
      </c>
      <c r="G8823">
        <v>0</v>
      </c>
    </row>
    <row r="8824" spans="1:7" x14ac:dyDescent="0.25">
      <c r="A8824">
        <v>15619953</v>
      </c>
      <c r="B8824" t="s">
        <v>17229</v>
      </c>
      <c r="C8824">
        <v>1</v>
      </c>
      <c r="D8824" t="s">
        <v>24</v>
      </c>
      <c r="E8824">
        <v>6</v>
      </c>
      <c r="F8824" t="s">
        <v>24</v>
      </c>
      <c r="G8824">
        <v>0</v>
      </c>
    </row>
    <row r="8825" spans="1:7" x14ac:dyDescent="0.25">
      <c r="A8825">
        <v>15673929</v>
      </c>
      <c r="B8825" t="s">
        <v>16</v>
      </c>
      <c r="C8825">
        <v>2</v>
      </c>
      <c r="D8825" t="s">
        <v>14</v>
      </c>
      <c r="E8825">
        <v>4</v>
      </c>
      <c r="F8825" t="s">
        <v>14</v>
      </c>
      <c r="G8825">
        <v>0</v>
      </c>
    </row>
    <row r="8826" spans="1:7" x14ac:dyDescent="0.25">
      <c r="A8826">
        <v>15578835</v>
      </c>
      <c r="B8826" t="s">
        <v>17232</v>
      </c>
      <c r="C8826">
        <v>1</v>
      </c>
      <c r="D8826" t="s">
        <v>14</v>
      </c>
      <c r="E8826">
        <v>1</v>
      </c>
      <c r="F8826" t="s">
        <v>14</v>
      </c>
      <c r="G8826">
        <v>0</v>
      </c>
    </row>
    <row r="8827" spans="1:7" x14ac:dyDescent="0.25">
      <c r="A8827">
        <v>15752388</v>
      </c>
      <c r="B8827" t="s">
        <v>16</v>
      </c>
      <c r="C8827">
        <v>2</v>
      </c>
      <c r="D8827" t="s">
        <v>14</v>
      </c>
      <c r="E8827">
        <v>6</v>
      </c>
      <c r="F8827" t="s">
        <v>14</v>
      </c>
      <c r="G8827">
        <v>0</v>
      </c>
    </row>
    <row r="8828" spans="1:7" x14ac:dyDescent="0.25">
      <c r="A8828">
        <v>15797081</v>
      </c>
      <c r="B8828" t="s">
        <v>17235</v>
      </c>
      <c r="C8828">
        <v>2</v>
      </c>
      <c r="D8828" t="s">
        <v>14</v>
      </c>
      <c r="E8828">
        <v>9</v>
      </c>
      <c r="F8828" t="s">
        <v>14</v>
      </c>
      <c r="G8828">
        <v>1</v>
      </c>
    </row>
    <row r="8829" spans="1:7" x14ac:dyDescent="0.25">
      <c r="A8829">
        <v>15570194</v>
      </c>
      <c r="B8829" t="s">
        <v>16</v>
      </c>
      <c r="C8829">
        <v>2</v>
      </c>
      <c r="D8829" t="s">
        <v>24</v>
      </c>
      <c r="E8829">
        <v>5</v>
      </c>
      <c r="F8829" t="s">
        <v>24</v>
      </c>
      <c r="G8829">
        <v>0</v>
      </c>
    </row>
    <row r="8830" spans="1:7" x14ac:dyDescent="0.25">
      <c r="A8830">
        <v>15580149</v>
      </c>
      <c r="B8830" t="s">
        <v>16</v>
      </c>
      <c r="C8830">
        <v>2</v>
      </c>
      <c r="D8830" t="s">
        <v>24</v>
      </c>
      <c r="E8830">
        <v>7</v>
      </c>
      <c r="F8830" t="s">
        <v>24</v>
      </c>
      <c r="G8830">
        <v>0</v>
      </c>
    </row>
    <row r="8831" spans="1:7" x14ac:dyDescent="0.25">
      <c r="A8831">
        <v>15777708</v>
      </c>
      <c r="B8831" t="s">
        <v>16</v>
      </c>
      <c r="C8831">
        <v>2</v>
      </c>
      <c r="D8831" t="s">
        <v>24</v>
      </c>
      <c r="E8831">
        <v>3</v>
      </c>
      <c r="F8831" t="s">
        <v>24</v>
      </c>
      <c r="G8831">
        <v>0</v>
      </c>
    </row>
    <row r="8832" spans="1:7" x14ac:dyDescent="0.25">
      <c r="A8832">
        <v>15769955</v>
      </c>
      <c r="B8832" t="s">
        <v>16</v>
      </c>
      <c r="C8832">
        <v>2</v>
      </c>
      <c r="D8832" t="s">
        <v>24</v>
      </c>
      <c r="E8832">
        <v>1</v>
      </c>
      <c r="F8832" t="s">
        <v>24</v>
      </c>
      <c r="G8832">
        <v>0</v>
      </c>
    </row>
    <row r="8833" spans="1:7" x14ac:dyDescent="0.25">
      <c r="A8833">
        <v>15810444</v>
      </c>
      <c r="B8833" t="s">
        <v>17241</v>
      </c>
      <c r="C8833">
        <v>1</v>
      </c>
      <c r="D8833" t="s">
        <v>24</v>
      </c>
      <c r="E8833">
        <v>6</v>
      </c>
      <c r="F8833" t="s">
        <v>24</v>
      </c>
      <c r="G8833">
        <v>1</v>
      </c>
    </row>
    <row r="8834" spans="1:7" x14ac:dyDescent="0.25">
      <c r="A8834">
        <v>15645593</v>
      </c>
      <c r="B8834" t="s">
        <v>17243</v>
      </c>
      <c r="C8834">
        <v>1</v>
      </c>
      <c r="D8834" t="s">
        <v>24</v>
      </c>
      <c r="E8834">
        <v>2</v>
      </c>
      <c r="F8834" t="s">
        <v>24</v>
      </c>
      <c r="G8834">
        <v>0</v>
      </c>
    </row>
    <row r="8835" spans="1:7" x14ac:dyDescent="0.25">
      <c r="A8835">
        <v>15765345</v>
      </c>
      <c r="B8835" t="s">
        <v>16</v>
      </c>
      <c r="C8835">
        <v>2</v>
      </c>
      <c r="D8835" t="s">
        <v>14</v>
      </c>
      <c r="E8835">
        <v>4</v>
      </c>
      <c r="F8835" t="s">
        <v>14</v>
      </c>
      <c r="G8835">
        <v>0</v>
      </c>
    </row>
    <row r="8836" spans="1:7" x14ac:dyDescent="0.25">
      <c r="A8836">
        <v>15760873</v>
      </c>
      <c r="B8836" t="s">
        <v>17246</v>
      </c>
      <c r="C8836">
        <v>1</v>
      </c>
      <c r="D8836" t="s">
        <v>14</v>
      </c>
      <c r="E8836">
        <v>7</v>
      </c>
      <c r="F8836" t="s">
        <v>14</v>
      </c>
      <c r="G8836">
        <v>0</v>
      </c>
    </row>
    <row r="8837" spans="1:7" x14ac:dyDescent="0.25">
      <c r="A8837">
        <v>15794178</v>
      </c>
      <c r="B8837" t="s">
        <v>17249</v>
      </c>
      <c r="C8837">
        <v>1</v>
      </c>
      <c r="D8837" t="s">
        <v>24</v>
      </c>
      <c r="E8837">
        <v>3</v>
      </c>
      <c r="F8837" t="s">
        <v>24</v>
      </c>
      <c r="G8837">
        <v>0</v>
      </c>
    </row>
    <row r="8838" spans="1:7" x14ac:dyDescent="0.25">
      <c r="A8838">
        <v>15589361</v>
      </c>
      <c r="B8838" t="s">
        <v>16</v>
      </c>
      <c r="C8838">
        <v>1</v>
      </c>
      <c r="D8838" t="s">
        <v>14</v>
      </c>
      <c r="E8838">
        <v>9</v>
      </c>
      <c r="F8838" t="s">
        <v>14</v>
      </c>
      <c r="G8838">
        <v>0</v>
      </c>
    </row>
    <row r="8839" spans="1:7" x14ac:dyDescent="0.25">
      <c r="A8839">
        <v>15662483</v>
      </c>
      <c r="B8839" t="s">
        <v>16</v>
      </c>
      <c r="C8839">
        <v>2</v>
      </c>
      <c r="D8839" t="s">
        <v>14</v>
      </c>
      <c r="E8839">
        <v>7</v>
      </c>
      <c r="F8839" t="s">
        <v>14</v>
      </c>
      <c r="G8839">
        <v>0</v>
      </c>
    </row>
    <row r="8840" spans="1:7" x14ac:dyDescent="0.25">
      <c r="A8840">
        <v>15809736</v>
      </c>
      <c r="B8840" t="s">
        <v>16</v>
      </c>
      <c r="C8840">
        <v>1</v>
      </c>
      <c r="D8840" t="s">
        <v>14</v>
      </c>
      <c r="E8840">
        <v>2</v>
      </c>
      <c r="F8840" t="s">
        <v>14</v>
      </c>
      <c r="G8840">
        <v>1</v>
      </c>
    </row>
    <row r="8841" spans="1:7" x14ac:dyDescent="0.25">
      <c r="A8841">
        <v>15731148</v>
      </c>
      <c r="B8841" t="s">
        <v>17255</v>
      </c>
      <c r="C8841">
        <v>1</v>
      </c>
      <c r="D8841" t="s">
        <v>14</v>
      </c>
      <c r="E8841">
        <v>0</v>
      </c>
      <c r="F8841" t="s">
        <v>14</v>
      </c>
      <c r="G8841">
        <v>1</v>
      </c>
    </row>
    <row r="8842" spans="1:7" x14ac:dyDescent="0.25">
      <c r="A8842">
        <v>15774328</v>
      </c>
      <c r="B8842" t="s">
        <v>17257</v>
      </c>
      <c r="C8842">
        <v>2</v>
      </c>
      <c r="D8842" t="s">
        <v>14</v>
      </c>
      <c r="E8842">
        <v>1</v>
      </c>
      <c r="F8842" t="s">
        <v>14</v>
      </c>
      <c r="G8842">
        <v>0</v>
      </c>
    </row>
    <row r="8843" spans="1:7" x14ac:dyDescent="0.25">
      <c r="A8843">
        <v>15646969</v>
      </c>
      <c r="B8843" t="s">
        <v>16</v>
      </c>
      <c r="C8843">
        <v>2</v>
      </c>
      <c r="D8843" t="s">
        <v>14</v>
      </c>
      <c r="E8843">
        <v>2</v>
      </c>
      <c r="F8843" t="s">
        <v>14</v>
      </c>
      <c r="G8843">
        <v>0</v>
      </c>
    </row>
    <row r="8844" spans="1:7" x14ac:dyDescent="0.25">
      <c r="A8844">
        <v>15718769</v>
      </c>
      <c r="B8844" t="s">
        <v>17260</v>
      </c>
      <c r="C8844">
        <v>1</v>
      </c>
      <c r="D8844" t="s">
        <v>24</v>
      </c>
      <c r="E8844">
        <v>1</v>
      </c>
      <c r="F8844" t="s">
        <v>24</v>
      </c>
      <c r="G8844">
        <v>0</v>
      </c>
    </row>
    <row r="8845" spans="1:7" x14ac:dyDescent="0.25">
      <c r="A8845">
        <v>15610226</v>
      </c>
      <c r="B8845" t="s">
        <v>17262</v>
      </c>
      <c r="C8845">
        <v>2</v>
      </c>
      <c r="D8845" t="s">
        <v>24</v>
      </c>
      <c r="E8845">
        <v>9</v>
      </c>
      <c r="F8845" t="s">
        <v>24</v>
      </c>
      <c r="G8845">
        <v>0</v>
      </c>
    </row>
    <row r="8846" spans="1:7" x14ac:dyDescent="0.25">
      <c r="A8846">
        <v>15616270</v>
      </c>
      <c r="B8846" t="s">
        <v>17264</v>
      </c>
      <c r="C8846">
        <v>1</v>
      </c>
      <c r="D8846" t="s">
        <v>14</v>
      </c>
      <c r="E8846">
        <v>4</v>
      </c>
      <c r="F8846" t="s">
        <v>14</v>
      </c>
      <c r="G8846">
        <v>0</v>
      </c>
    </row>
    <row r="8847" spans="1:7" x14ac:dyDescent="0.25">
      <c r="A8847">
        <v>15790717</v>
      </c>
      <c r="B8847" t="s">
        <v>16</v>
      </c>
      <c r="C8847">
        <v>2</v>
      </c>
      <c r="D8847" t="s">
        <v>24</v>
      </c>
      <c r="E8847">
        <v>7</v>
      </c>
      <c r="F8847" t="s">
        <v>24</v>
      </c>
      <c r="G8847">
        <v>0</v>
      </c>
    </row>
    <row r="8848" spans="1:7" x14ac:dyDescent="0.25">
      <c r="A8848">
        <v>15635703</v>
      </c>
      <c r="B8848" t="s">
        <v>17267</v>
      </c>
      <c r="C8848">
        <v>1</v>
      </c>
      <c r="D8848" t="s">
        <v>14</v>
      </c>
      <c r="E8848">
        <v>1</v>
      </c>
      <c r="F8848" t="s">
        <v>14</v>
      </c>
      <c r="G8848">
        <v>0</v>
      </c>
    </row>
    <row r="8849" spans="1:7" x14ac:dyDescent="0.25">
      <c r="A8849">
        <v>15616365</v>
      </c>
      <c r="B8849" t="s">
        <v>16</v>
      </c>
      <c r="C8849">
        <v>2</v>
      </c>
      <c r="D8849" t="s">
        <v>24</v>
      </c>
      <c r="E8849">
        <v>2</v>
      </c>
      <c r="F8849" t="s">
        <v>24</v>
      </c>
      <c r="G8849">
        <v>0</v>
      </c>
    </row>
    <row r="8850" spans="1:7" x14ac:dyDescent="0.25">
      <c r="A8850">
        <v>15630244</v>
      </c>
      <c r="B8850" t="s">
        <v>17270</v>
      </c>
      <c r="C8850">
        <v>2</v>
      </c>
      <c r="D8850" t="s">
        <v>24</v>
      </c>
      <c r="E8850">
        <v>10</v>
      </c>
      <c r="F8850" t="s">
        <v>24</v>
      </c>
      <c r="G8850">
        <v>0</v>
      </c>
    </row>
    <row r="8851" spans="1:7" x14ac:dyDescent="0.25">
      <c r="A8851">
        <v>15734714</v>
      </c>
      <c r="B8851" t="s">
        <v>17272</v>
      </c>
      <c r="C8851">
        <v>1</v>
      </c>
      <c r="D8851" t="s">
        <v>24</v>
      </c>
      <c r="E8851">
        <v>3</v>
      </c>
      <c r="F8851" t="s">
        <v>24</v>
      </c>
      <c r="G8851">
        <v>0</v>
      </c>
    </row>
    <row r="8852" spans="1:7" x14ac:dyDescent="0.25">
      <c r="A8852">
        <v>15721433</v>
      </c>
      <c r="B8852" t="s">
        <v>17275</v>
      </c>
      <c r="C8852">
        <v>2</v>
      </c>
      <c r="D8852" t="s">
        <v>24</v>
      </c>
      <c r="E8852">
        <v>4</v>
      </c>
      <c r="F8852" t="s">
        <v>24</v>
      </c>
      <c r="G8852">
        <v>0</v>
      </c>
    </row>
    <row r="8853" spans="1:7" x14ac:dyDescent="0.25">
      <c r="A8853">
        <v>15590201</v>
      </c>
      <c r="B8853" t="s">
        <v>16</v>
      </c>
      <c r="C8853">
        <v>4</v>
      </c>
      <c r="D8853" t="s">
        <v>14</v>
      </c>
      <c r="E8853">
        <v>5</v>
      </c>
      <c r="F8853" t="s">
        <v>14</v>
      </c>
      <c r="G8853">
        <v>1</v>
      </c>
    </row>
    <row r="8854" spans="1:7" x14ac:dyDescent="0.25">
      <c r="A8854">
        <v>15590828</v>
      </c>
      <c r="B8854" t="s">
        <v>17278</v>
      </c>
      <c r="C8854">
        <v>1</v>
      </c>
      <c r="D8854" t="s">
        <v>24</v>
      </c>
      <c r="E8854">
        <v>7</v>
      </c>
      <c r="F8854" t="s">
        <v>24</v>
      </c>
      <c r="G8854">
        <v>0</v>
      </c>
    </row>
    <row r="8855" spans="1:7" x14ac:dyDescent="0.25">
      <c r="A8855">
        <v>15752097</v>
      </c>
      <c r="B8855" t="s">
        <v>17280</v>
      </c>
      <c r="C8855">
        <v>1</v>
      </c>
      <c r="D8855" t="s">
        <v>24</v>
      </c>
      <c r="E8855">
        <v>8</v>
      </c>
      <c r="F8855" t="s">
        <v>24</v>
      </c>
      <c r="G8855">
        <v>0</v>
      </c>
    </row>
    <row r="8856" spans="1:7" x14ac:dyDescent="0.25">
      <c r="A8856">
        <v>15800031</v>
      </c>
      <c r="B8856" t="s">
        <v>17283</v>
      </c>
      <c r="C8856">
        <v>1</v>
      </c>
      <c r="D8856" t="s">
        <v>14</v>
      </c>
      <c r="E8856">
        <v>3</v>
      </c>
      <c r="F8856" t="s">
        <v>14</v>
      </c>
      <c r="G8856">
        <v>1</v>
      </c>
    </row>
    <row r="8857" spans="1:7" x14ac:dyDescent="0.25">
      <c r="A8857">
        <v>15630857</v>
      </c>
      <c r="B8857" t="s">
        <v>16</v>
      </c>
      <c r="C8857">
        <v>2</v>
      </c>
      <c r="D8857" t="s">
        <v>14</v>
      </c>
      <c r="E8857">
        <v>6</v>
      </c>
      <c r="F8857" t="s">
        <v>14</v>
      </c>
      <c r="G8857">
        <v>0</v>
      </c>
    </row>
    <row r="8858" spans="1:7" x14ac:dyDescent="0.25">
      <c r="A8858">
        <v>15689953</v>
      </c>
      <c r="B8858" t="s">
        <v>17286</v>
      </c>
      <c r="C8858">
        <v>1</v>
      </c>
      <c r="D8858" t="s">
        <v>24</v>
      </c>
      <c r="E8858">
        <v>10</v>
      </c>
      <c r="F8858" t="s">
        <v>24</v>
      </c>
      <c r="G8858">
        <v>0</v>
      </c>
    </row>
    <row r="8859" spans="1:7" x14ac:dyDescent="0.25">
      <c r="A8859">
        <v>15759733</v>
      </c>
      <c r="B8859" t="s">
        <v>16</v>
      </c>
      <c r="C8859">
        <v>2</v>
      </c>
      <c r="D8859" t="s">
        <v>14</v>
      </c>
      <c r="E8859">
        <v>5</v>
      </c>
      <c r="F8859" t="s">
        <v>14</v>
      </c>
      <c r="G8859">
        <v>0</v>
      </c>
    </row>
    <row r="8860" spans="1:7" x14ac:dyDescent="0.25">
      <c r="A8860">
        <v>15810826</v>
      </c>
      <c r="B8860" t="s">
        <v>16</v>
      </c>
      <c r="C8860">
        <v>2</v>
      </c>
      <c r="D8860" t="s">
        <v>24</v>
      </c>
      <c r="E8860">
        <v>6</v>
      </c>
      <c r="F8860" t="s">
        <v>24</v>
      </c>
      <c r="G8860">
        <v>0</v>
      </c>
    </row>
    <row r="8861" spans="1:7" x14ac:dyDescent="0.25">
      <c r="A8861">
        <v>15668009</v>
      </c>
      <c r="B8861" t="s">
        <v>16</v>
      </c>
      <c r="C8861">
        <v>2</v>
      </c>
      <c r="D8861" t="s">
        <v>14</v>
      </c>
      <c r="E8861">
        <v>1</v>
      </c>
      <c r="F8861" t="s">
        <v>14</v>
      </c>
      <c r="G8861">
        <v>0</v>
      </c>
    </row>
    <row r="8862" spans="1:7" x14ac:dyDescent="0.25">
      <c r="A8862">
        <v>15743456</v>
      </c>
      <c r="B8862" t="s">
        <v>16</v>
      </c>
      <c r="C8862">
        <v>2</v>
      </c>
      <c r="D8862" t="s">
        <v>24</v>
      </c>
      <c r="E8862">
        <v>10</v>
      </c>
      <c r="F8862" t="s">
        <v>24</v>
      </c>
      <c r="G8862">
        <v>0</v>
      </c>
    </row>
    <row r="8863" spans="1:7" x14ac:dyDescent="0.25">
      <c r="A8863">
        <v>15725762</v>
      </c>
      <c r="B8863" t="s">
        <v>17294</v>
      </c>
      <c r="C8863">
        <v>1</v>
      </c>
      <c r="D8863" t="s">
        <v>24</v>
      </c>
      <c r="E8863">
        <v>4</v>
      </c>
      <c r="F8863" t="s">
        <v>24</v>
      </c>
      <c r="G8863">
        <v>0</v>
      </c>
    </row>
    <row r="8864" spans="1:7" x14ac:dyDescent="0.25">
      <c r="A8864">
        <v>15761713</v>
      </c>
      <c r="B8864" t="s">
        <v>17296</v>
      </c>
      <c r="C8864">
        <v>1</v>
      </c>
      <c r="D8864" t="s">
        <v>24</v>
      </c>
      <c r="E8864">
        <v>7</v>
      </c>
      <c r="F8864" t="s">
        <v>24</v>
      </c>
      <c r="G8864">
        <v>0</v>
      </c>
    </row>
    <row r="8865" spans="1:7" x14ac:dyDescent="0.25">
      <c r="A8865">
        <v>15769246</v>
      </c>
      <c r="B8865" t="s">
        <v>17298</v>
      </c>
      <c r="C8865">
        <v>1</v>
      </c>
      <c r="D8865" t="s">
        <v>24</v>
      </c>
      <c r="E8865">
        <v>2</v>
      </c>
      <c r="F8865" t="s">
        <v>24</v>
      </c>
      <c r="G8865">
        <v>1</v>
      </c>
    </row>
    <row r="8866" spans="1:7" x14ac:dyDescent="0.25">
      <c r="A8866">
        <v>15781129</v>
      </c>
      <c r="B8866" t="s">
        <v>17301</v>
      </c>
      <c r="C8866">
        <v>2</v>
      </c>
      <c r="D8866" t="s">
        <v>14</v>
      </c>
      <c r="E8866">
        <v>8</v>
      </c>
      <c r="F8866" t="s">
        <v>14</v>
      </c>
      <c r="G8866">
        <v>1</v>
      </c>
    </row>
    <row r="8867" spans="1:7" x14ac:dyDescent="0.25">
      <c r="A8867">
        <v>15599124</v>
      </c>
      <c r="B8867" t="s">
        <v>16</v>
      </c>
      <c r="C8867">
        <v>2</v>
      </c>
      <c r="D8867" t="s">
        <v>24</v>
      </c>
      <c r="E8867">
        <v>5</v>
      </c>
      <c r="F8867" t="s">
        <v>24</v>
      </c>
      <c r="G8867">
        <v>0</v>
      </c>
    </row>
    <row r="8868" spans="1:7" x14ac:dyDescent="0.25">
      <c r="A8868">
        <v>15639004</v>
      </c>
      <c r="B8868" t="s">
        <v>16</v>
      </c>
      <c r="C8868">
        <v>2</v>
      </c>
      <c r="D8868" t="s">
        <v>14</v>
      </c>
      <c r="E8868">
        <v>2</v>
      </c>
      <c r="F8868" t="s">
        <v>14</v>
      </c>
      <c r="G8868">
        <v>0</v>
      </c>
    </row>
    <row r="8869" spans="1:7" x14ac:dyDescent="0.25">
      <c r="A8869">
        <v>15810995</v>
      </c>
      <c r="B8869" t="s">
        <v>17305</v>
      </c>
      <c r="C8869">
        <v>1</v>
      </c>
      <c r="D8869" t="s">
        <v>14</v>
      </c>
      <c r="E8869">
        <v>3</v>
      </c>
      <c r="F8869" t="s">
        <v>14</v>
      </c>
      <c r="G8869">
        <v>0</v>
      </c>
    </row>
    <row r="8870" spans="1:7" x14ac:dyDescent="0.25">
      <c r="A8870">
        <v>15653773</v>
      </c>
      <c r="B8870" t="s">
        <v>17307</v>
      </c>
      <c r="C8870">
        <v>1</v>
      </c>
      <c r="D8870" t="s">
        <v>14</v>
      </c>
      <c r="E8870">
        <v>7</v>
      </c>
      <c r="F8870" t="s">
        <v>14</v>
      </c>
      <c r="G8870">
        <v>0</v>
      </c>
    </row>
    <row r="8871" spans="1:7" x14ac:dyDescent="0.25">
      <c r="A8871">
        <v>15708357</v>
      </c>
      <c r="B8871" t="s">
        <v>16</v>
      </c>
      <c r="C8871">
        <v>1</v>
      </c>
      <c r="D8871" t="s">
        <v>24</v>
      </c>
      <c r="E8871">
        <v>8</v>
      </c>
      <c r="F8871" t="s">
        <v>24</v>
      </c>
      <c r="G8871">
        <v>0</v>
      </c>
    </row>
    <row r="8872" spans="1:7" x14ac:dyDescent="0.25">
      <c r="A8872">
        <v>15733597</v>
      </c>
      <c r="B8872" t="s">
        <v>17310</v>
      </c>
      <c r="C8872">
        <v>2</v>
      </c>
      <c r="D8872" t="s">
        <v>24</v>
      </c>
      <c r="E8872">
        <v>0</v>
      </c>
      <c r="F8872" t="s">
        <v>24</v>
      </c>
      <c r="G8872">
        <v>0</v>
      </c>
    </row>
    <row r="8873" spans="1:7" x14ac:dyDescent="0.25">
      <c r="A8873">
        <v>15789560</v>
      </c>
      <c r="B8873" t="s">
        <v>17312</v>
      </c>
      <c r="C8873">
        <v>1</v>
      </c>
      <c r="D8873" t="s">
        <v>14</v>
      </c>
      <c r="E8873">
        <v>8</v>
      </c>
      <c r="F8873" t="s">
        <v>14</v>
      </c>
      <c r="G8873">
        <v>1</v>
      </c>
    </row>
    <row r="8874" spans="1:7" x14ac:dyDescent="0.25">
      <c r="A8874">
        <v>15699524</v>
      </c>
      <c r="B8874" t="s">
        <v>16</v>
      </c>
      <c r="C8874">
        <v>1</v>
      </c>
      <c r="D8874" t="s">
        <v>24</v>
      </c>
      <c r="E8874">
        <v>3</v>
      </c>
      <c r="F8874" t="s">
        <v>24</v>
      </c>
      <c r="G8874">
        <v>0</v>
      </c>
    </row>
    <row r="8875" spans="1:7" x14ac:dyDescent="0.25">
      <c r="A8875">
        <v>15626475</v>
      </c>
      <c r="B8875" t="s">
        <v>16</v>
      </c>
      <c r="C8875">
        <v>2</v>
      </c>
      <c r="D8875" t="s">
        <v>14</v>
      </c>
      <c r="E8875">
        <v>2</v>
      </c>
      <c r="F8875" t="s">
        <v>14</v>
      </c>
      <c r="G8875">
        <v>0</v>
      </c>
    </row>
    <row r="8876" spans="1:7" x14ac:dyDescent="0.25">
      <c r="A8876">
        <v>15810839</v>
      </c>
      <c r="B8876" t="s">
        <v>17317</v>
      </c>
      <c r="C8876">
        <v>1</v>
      </c>
      <c r="D8876" t="s">
        <v>24</v>
      </c>
      <c r="E8876">
        <v>0</v>
      </c>
      <c r="F8876" t="s">
        <v>24</v>
      </c>
      <c r="G8876">
        <v>0</v>
      </c>
    </row>
    <row r="8877" spans="1:7" x14ac:dyDescent="0.25">
      <c r="A8877">
        <v>15684318</v>
      </c>
      <c r="B8877" t="s">
        <v>17319</v>
      </c>
      <c r="C8877">
        <v>2</v>
      </c>
      <c r="D8877" t="s">
        <v>14</v>
      </c>
      <c r="E8877">
        <v>6</v>
      </c>
      <c r="F8877" t="s">
        <v>14</v>
      </c>
      <c r="G8877">
        <v>0</v>
      </c>
    </row>
    <row r="8878" spans="1:7" x14ac:dyDescent="0.25">
      <c r="A8878">
        <v>15768120</v>
      </c>
      <c r="B8878" t="s">
        <v>17321</v>
      </c>
      <c r="C8878">
        <v>2</v>
      </c>
      <c r="D8878" t="s">
        <v>24</v>
      </c>
      <c r="E8878">
        <v>9</v>
      </c>
      <c r="F8878" t="s">
        <v>24</v>
      </c>
      <c r="G8878">
        <v>0</v>
      </c>
    </row>
    <row r="8879" spans="1:7" x14ac:dyDescent="0.25">
      <c r="A8879">
        <v>15712807</v>
      </c>
      <c r="B8879" t="s">
        <v>17323</v>
      </c>
      <c r="C8879">
        <v>1</v>
      </c>
      <c r="D8879" t="s">
        <v>14</v>
      </c>
      <c r="E8879">
        <v>3</v>
      </c>
      <c r="F8879" t="s">
        <v>14</v>
      </c>
      <c r="G8879">
        <v>1</v>
      </c>
    </row>
    <row r="8880" spans="1:7" x14ac:dyDescent="0.25">
      <c r="A8880">
        <v>15696371</v>
      </c>
      <c r="B8880" t="s">
        <v>17325</v>
      </c>
      <c r="C8880">
        <v>1</v>
      </c>
      <c r="D8880" t="s">
        <v>24</v>
      </c>
      <c r="E8880">
        <v>1</v>
      </c>
      <c r="F8880" t="s">
        <v>24</v>
      </c>
      <c r="G8880">
        <v>0</v>
      </c>
    </row>
    <row r="8881" spans="1:7" x14ac:dyDescent="0.25">
      <c r="A8881">
        <v>15675794</v>
      </c>
      <c r="B8881" t="s">
        <v>17327</v>
      </c>
      <c r="C8881">
        <v>1</v>
      </c>
      <c r="D8881" t="s">
        <v>24</v>
      </c>
      <c r="E8881">
        <v>9</v>
      </c>
      <c r="F8881" t="s">
        <v>24</v>
      </c>
      <c r="G8881">
        <v>1</v>
      </c>
    </row>
    <row r="8882" spans="1:7" x14ac:dyDescent="0.25">
      <c r="A8882">
        <v>15774277</v>
      </c>
      <c r="B8882" t="s">
        <v>16</v>
      </c>
      <c r="C8882">
        <v>2</v>
      </c>
      <c r="D8882" t="s">
        <v>14</v>
      </c>
      <c r="E8882">
        <v>2</v>
      </c>
      <c r="F8882" t="s">
        <v>14</v>
      </c>
      <c r="G8882">
        <v>0</v>
      </c>
    </row>
    <row r="8883" spans="1:7" x14ac:dyDescent="0.25">
      <c r="A8883">
        <v>15603764</v>
      </c>
      <c r="B8883" t="s">
        <v>16</v>
      </c>
      <c r="C8883">
        <v>1</v>
      </c>
      <c r="D8883" t="s">
        <v>14</v>
      </c>
      <c r="E8883">
        <v>4</v>
      </c>
      <c r="F8883" t="s">
        <v>14</v>
      </c>
      <c r="G8883">
        <v>1</v>
      </c>
    </row>
    <row r="8884" spans="1:7" x14ac:dyDescent="0.25">
      <c r="A8884">
        <v>15618647</v>
      </c>
      <c r="B8884" t="s">
        <v>17331</v>
      </c>
      <c r="C8884">
        <v>1</v>
      </c>
      <c r="D8884" t="s">
        <v>14</v>
      </c>
      <c r="E8884">
        <v>1</v>
      </c>
      <c r="F8884" t="s">
        <v>14</v>
      </c>
      <c r="G8884">
        <v>0</v>
      </c>
    </row>
    <row r="8885" spans="1:7" x14ac:dyDescent="0.25">
      <c r="A8885">
        <v>15614643</v>
      </c>
      <c r="B8885" t="s">
        <v>16</v>
      </c>
      <c r="C8885">
        <v>2</v>
      </c>
      <c r="D8885" t="s">
        <v>24</v>
      </c>
      <c r="E8885">
        <v>2</v>
      </c>
      <c r="F8885" t="s">
        <v>24</v>
      </c>
      <c r="G8885">
        <v>0</v>
      </c>
    </row>
    <row r="8886" spans="1:7" x14ac:dyDescent="0.25">
      <c r="A8886">
        <v>15707696</v>
      </c>
      <c r="B8886" t="s">
        <v>16</v>
      </c>
      <c r="C8886">
        <v>2</v>
      </c>
      <c r="D8886" t="s">
        <v>14</v>
      </c>
      <c r="E8886">
        <v>5</v>
      </c>
      <c r="F8886" t="s">
        <v>14</v>
      </c>
      <c r="G8886">
        <v>0</v>
      </c>
    </row>
    <row r="8887" spans="1:7" x14ac:dyDescent="0.25">
      <c r="A8887">
        <v>15749583</v>
      </c>
      <c r="B8887" t="s">
        <v>17336</v>
      </c>
      <c r="C8887">
        <v>3</v>
      </c>
      <c r="D8887" t="s">
        <v>24</v>
      </c>
      <c r="E8887">
        <v>2</v>
      </c>
      <c r="F8887" t="s">
        <v>24</v>
      </c>
      <c r="G8887">
        <v>1</v>
      </c>
    </row>
    <row r="8888" spans="1:7" x14ac:dyDescent="0.25">
      <c r="A8888">
        <v>15815125</v>
      </c>
      <c r="B8888" t="s">
        <v>17339</v>
      </c>
      <c r="C8888">
        <v>2</v>
      </c>
      <c r="D8888" t="s">
        <v>14</v>
      </c>
      <c r="E8888">
        <v>4</v>
      </c>
      <c r="F8888" t="s">
        <v>14</v>
      </c>
      <c r="G8888">
        <v>0</v>
      </c>
    </row>
    <row r="8889" spans="1:7" x14ac:dyDescent="0.25">
      <c r="A8889">
        <v>15779620</v>
      </c>
      <c r="B8889" t="s">
        <v>16</v>
      </c>
      <c r="C8889">
        <v>1</v>
      </c>
      <c r="D8889" t="s">
        <v>14</v>
      </c>
      <c r="E8889">
        <v>1</v>
      </c>
      <c r="F8889" t="s">
        <v>14</v>
      </c>
      <c r="G8889">
        <v>0</v>
      </c>
    </row>
    <row r="8890" spans="1:7" x14ac:dyDescent="0.25">
      <c r="A8890">
        <v>15768233</v>
      </c>
      <c r="B8890" t="s">
        <v>17342</v>
      </c>
      <c r="C8890">
        <v>1</v>
      </c>
      <c r="D8890" t="s">
        <v>14</v>
      </c>
      <c r="E8890">
        <v>8</v>
      </c>
      <c r="F8890" t="s">
        <v>14</v>
      </c>
      <c r="G8890">
        <v>1</v>
      </c>
    </row>
    <row r="8891" spans="1:7" x14ac:dyDescent="0.25">
      <c r="A8891">
        <v>15637788</v>
      </c>
      <c r="B8891" t="s">
        <v>17344</v>
      </c>
      <c r="C8891">
        <v>1</v>
      </c>
      <c r="D8891" t="s">
        <v>24</v>
      </c>
      <c r="E8891">
        <v>3</v>
      </c>
      <c r="F8891" t="s">
        <v>24</v>
      </c>
      <c r="G8891">
        <v>0</v>
      </c>
    </row>
    <row r="8892" spans="1:7" x14ac:dyDescent="0.25">
      <c r="A8892">
        <v>15777046</v>
      </c>
      <c r="B8892" t="s">
        <v>17346</v>
      </c>
      <c r="C8892">
        <v>1</v>
      </c>
      <c r="D8892" t="s">
        <v>24</v>
      </c>
      <c r="E8892">
        <v>9</v>
      </c>
      <c r="F8892" t="s">
        <v>24</v>
      </c>
      <c r="G8892">
        <v>0</v>
      </c>
    </row>
    <row r="8893" spans="1:7" x14ac:dyDescent="0.25">
      <c r="A8893">
        <v>15788723</v>
      </c>
      <c r="B8893" t="s">
        <v>17348</v>
      </c>
      <c r="C8893">
        <v>2</v>
      </c>
      <c r="D8893" t="s">
        <v>14</v>
      </c>
      <c r="E8893">
        <v>10</v>
      </c>
      <c r="F8893" t="s">
        <v>14</v>
      </c>
      <c r="G8893">
        <v>1</v>
      </c>
    </row>
    <row r="8894" spans="1:7" x14ac:dyDescent="0.25">
      <c r="A8894">
        <v>15790489</v>
      </c>
      <c r="B8894" t="s">
        <v>17350</v>
      </c>
      <c r="C8894">
        <v>1</v>
      </c>
      <c r="D8894" t="s">
        <v>14</v>
      </c>
      <c r="E8894">
        <v>5</v>
      </c>
      <c r="F8894" t="s">
        <v>14</v>
      </c>
      <c r="G8894">
        <v>0</v>
      </c>
    </row>
    <row r="8895" spans="1:7" x14ac:dyDescent="0.25">
      <c r="A8895">
        <v>15739476</v>
      </c>
      <c r="B8895" t="s">
        <v>16</v>
      </c>
      <c r="C8895">
        <v>1</v>
      </c>
      <c r="D8895" t="s">
        <v>14</v>
      </c>
      <c r="E8895">
        <v>5</v>
      </c>
      <c r="F8895" t="s">
        <v>14</v>
      </c>
      <c r="G8895">
        <v>0</v>
      </c>
    </row>
    <row r="8896" spans="1:7" x14ac:dyDescent="0.25">
      <c r="A8896">
        <v>15612670</v>
      </c>
      <c r="B8896" t="s">
        <v>16</v>
      </c>
      <c r="C8896">
        <v>2</v>
      </c>
      <c r="D8896" t="s">
        <v>14</v>
      </c>
      <c r="E8896">
        <v>10</v>
      </c>
      <c r="F8896" t="s">
        <v>14</v>
      </c>
      <c r="G8896">
        <v>0</v>
      </c>
    </row>
    <row r="8897" spans="1:7" x14ac:dyDescent="0.25">
      <c r="A8897">
        <v>15631222</v>
      </c>
      <c r="B8897" t="s">
        <v>17354</v>
      </c>
      <c r="C8897">
        <v>1</v>
      </c>
      <c r="D8897" t="s">
        <v>14</v>
      </c>
      <c r="E8897">
        <v>2</v>
      </c>
      <c r="F8897" t="s">
        <v>14</v>
      </c>
      <c r="G8897">
        <v>0</v>
      </c>
    </row>
    <row r="8898" spans="1:7" x14ac:dyDescent="0.25">
      <c r="A8898">
        <v>15658972</v>
      </c>
      <c r="B8898" t="s">
        <v>17356</v>
      </c>
      <c r="C8898">
        <v>1</v>
      </c>
      <c r="D8898" t="s">
        <v>24</v>
      </c>
      <c r="E8898">
        <v>8</v>
      </c>
      <c r="F8898" t="s">
        <v>24</v>
      </c>
      <c r="G8898">
        <v>0</v>
      </c>
    </row>
    <row r="8899" spans="1:7" x14ac:dyDescent="0.25">
      <c r="A8899">
        <v>15724691</v>
      </c>
      <c r="B8899" t="s">
        <v>16</v>
      </c>
      <c r="C8899">
        <v>2</v>
      </c>
      <c r="D8899" t="s">
        <v>14</v>
      </c>
      <c r="E8899">
        <v>1</v>
      </c>
      <c r="F8899" t="s">
        <v>14</v>
      </c>
      <c r="G8899">
        <v>0</v>
      </c>
    </row>
    <row r="8900" spans="1:7" x14ac:dyDescent="0.25">
      <c r="A8900">
        <v>15740442</v>
      </c>
      <c r="B8900" t="s">
        <v>17359</v>
      </c>
      <c r="C8900">
        <v>1</v>
      </c>
      <c r="D8900" t="s">
        <v>24</v>
      </c>
      <c r="E8900">
        <v>8</v>
      </c>
      <c r="F8900" t="s">
        <v>24</v>
      </c>
      <c r="G8900">
        <v>1</v>
      </c>
    </row>
    <row r="8901" spans="1:7" x14ac:dyDescent="0.25">
      <c r="A8901">
        <v>15760427</v>
      </c>
      <c r="B8901" t="s">
        <v>17361</v>
      </c>
      <c r="C8901">
        <v>1</v>
      </c>
      <c r="D8901" t="s">
        <v>24</v>
      </c>
      <c r="E8901">
        <v>6</v>
      </c>
      <c r="F8901" t="s">
        <v>24</v>
      </c>
      <c r="G8901">
        <v>0</v>
      </c>
    </row>
    <row r="8902" spans="1:7" x14ac:dyDescent="0.25">
      <c r="A8902">
        <v>15677939</v>
      </c>
      <c r="B8902" t="s">
        <v>16</v>
      </c>
      <c r="C8902">
        <v>2</v>
      </c>
      <c r="D8902" t="s">
        <v>14</v>
      </c>
      <c r="E8902">
        <v>3</v>
      </c>
      <c r="F8902" t="s">
        <v>14</v>
      </c>
      <c r="G8902">
        <v>0</v>
      </c>
    </row>
    <row r="8903" spans="1:7" x14ac:dyDescent="0.25">
      <c r="A8903">
        <v>15611599</v>
      </c>
      <c r="B8903" t="s">
        <v>16</v>
      </c>
      <c r="C8903">
        <v>2</v>
      </c>
      <c r="D8903" t="s">
        <v>14</v>
      </c>
      <c r="E8903">
        <v>2</v>
      </c>
      <c r="F8903" t="s">
        <v>14</v>
      </c>
      <c r="G8903">
        <v>0</v>
      </c>
    </row>
    <row r="8904" spans="1:7" x14ac:dyDescent="0.25">
      <c r="A8904">
        <v>15633474</v>
      </c>
      <c r="B8904" t="s">
        <v>17365</v>
      </c>
      <c r="C8904">
        <v>1</v>
      </c>
      <c r="D8904" t="s">
        <v>14</v>
      </c>
      <c r="E8904">
        <v>2</v>
      </c>
      <c r="F8904" t="s">
        <v>14</v>
      </c>
      <c r="G8904">
        <v>0</v>
      </c>
    </row>
    <row r="8905" spans="1:7" x14ac:dyDescent="0.25">
      <c r="A8905">
        <v>15671973</v>
      </c>
      <c r="B8905" t="s">
        <v>16</v>
      </c>
      <c r="C8905">
        <v>2</v>
      </c>
      <c r="D8905" t="s">
        <v>14</v>
      </c>
      <c r="E8905">
        <v>5</v>
      </c>
      <c r="F8905" t="s">
        <v>14</v>
      </c>
      <c r="G8905">
        <v>0</v>
      </c>
    </row>
    <row r="8906" spans="1:7" x14ac:dyDescent="0.25">
      <c r="A8906">
        <v>15790019</v>
      </c>
      <c r="B8906" t="s">
        <v>17368</v>
      </c>
      <c r="C8906">
        <v>1</v>
      </c>
      <c r="D8906" t="s">
        <v>14</v>
      </c>
      <c r="E8906">
        <v>9</v>
      </c>
      <c r="F8906" t="s">
        <v>14</v>
      </c>
      <c r="G8906">
        <v>0</v>
      </c>
    </row>
    <row r="8907" spans="1:7" x14ac:dyDescent="0.25">
      <c r="A8907">
        <v>15737735</v>
      </c>
      <c r="B8907" t="s">
        <v>17370</v>
      </c>
      <c r="C8907">
        <v>1</v>
      </c>
      <c r="D8907" t="s">
        <v>14</v>
      </c>
      <c r="E8907">
        <v>4</v>
      </c>
      <c r="F8907" t="s">
        <v>14</v>
      </c>
      <c r="G8907">
        <v>1</v>
      </c>
    </row>
    <row r="8908" spans="1:7" x14ac:dyDescent="0.25">
      <c r="A8908">
        <v>15661745</v>
      </c>
      <c r="B8908" t="s">
        <v>16</v>
      </c>
      <c r="C8908">
        <v>1</v>
      </c>
      <c r="D8908" t="s">
        <v>14</v>
      </c>
      <c r="E8908">
        <v>3</v>
      </c>
      <c r="F8908" t="s">
        <v>14</v>
      </c>
      <c r="G8908">
        <v>0</v>
      </c>
    </row>
    <row r="8909" spans="1:7" x14ac:dyDescent="0.25">
      <c r="A8909">
        <v>15797065</v>
      </c>
      <c r="B8909" t="s">
        <v>16</v>
      </c>
      <c r="C8909">
        <v>2</v>
      </c>
      <c r="D8909" t="s">
        <v>14</v>
      </c>
      <c r="E8909">
        <v>0</v>
      </c>
      <c r="F8909" t="s">
        <v>14</v>
      </c>
      <c r="G8909">
        <v>0</v>
      </c>
    </row>
    <row r="8910" spans="1:7" x14ac:dyDescent="0.25">
      <c r="A8910">
        <v>15710671</v>
      </c>
      <c r="B8910" t="s">
        <v>17374</v>
      </c>
      <c r="C8910">
        <v>1</v>
      </c>
      <c r="D8910" t="s">
        <v>24</v>
      </c>
      <c r="E8910">
        <v>3</v>
      </c>
      <c r="F8910" t="s">
        <v>24</v>
      </c>
      <c r="G8910">
        <v>0</v>
      </c>
    </row>
    <row r="8911" spans="1:7" x14ac:dyDescent="0.25">
      <c r="A8911">
        <v>15656522</v>
      </c>
      <c r="B8911" t="s">
        <v>17376</v>
      </c>
      <c r="C8911">
        <v>1</v>
      </c>
      <c r="D8911" t="s">
        <v>24</v>
      </c>
      <c r="E8911">
        <v>10</v>
      </c>
      <c r="F8911" t="s">
        <v>24</v>
      </c>
      <c r="G8911">
        <v>0</v>
      </c>
    </row>
    <row r="8912" spans="1:7" x14ac:dyDescent="0.25">
      <c r="A8912">
        <v>15705085</v>
      </c>
      <c r="B8912" t="s">
        <v>16</v>
      </c>
      <c r="C8912">
        <v>2</v>
      </c>
      <c r="D8912" t="s">
        <v>24</v>
      </c>
      <c r="E8912">
        <v>9</v>
      </c>
      <c r="F8912" t="s">
        <v>24</v>
      </c>
      <c r="G8912">
        <v>0</v>
      </c>
    </row>
    <row r="8913" spans="1:7" x14ac:dyDescent="0.25">
      <c r="A8913">
        <v>15744873</v>
      </c>
      <c r="B8913" t="s">
        <v>17380</v>
      </c>
      <c r="C8913">
        <v>1</v>
      </c>
      <c r="D8913" t="s">
        <v>24</v>
      </c>
      <c r="E8913">
        <v>5</v>
      </c>
      <c r="F8913" t="s">
        <v>24</v>
      </c>
      <c r="G8913">
        <v>1</v>
      </c>
    </row>
    <row r="8914" spans="1:7" x14ac:dyDescent="0.25">
      <c r="A8914">
        <v>15781914</v>
      </c>
      <c r="B8914" t="s">
        <v>17382</v>
      </c>
      <c r="C8914">
        <v>2</v>
      </c>
      <c r="D8914" t="s">
        <v>14</v>
      </c>
      <c r="E8914">
        <v>9</v>
      </c>
      <c r="F8914" t="s">
        <v>14</v>
      </c>
      <c r="G8914">
        <v>0</v>
      </c>
    </row>
    <row r="8915" spans="1:7" x14ac:dyDescent="0.25">
      <c r="A8915">
        <v>15637354</v>
      </c>
      <c r="B8915" t="s">
        <v>17384</v>
      </c>
      <c r="C8915">
        <v>2</v>
      </c>
      <c r="D8915" t="s">
        <v>14</v>
      </c>
      <c r="E8915">
        <v>7</v>
      </c>
      <c r="F8915" t="s">
        <v>14</v>
      </c>
      <c r="G8915">
        <v>0</v>
      </c>
    </row>
    <row r="8916" spans="1:7" x14ac:dyDescent="0.25">
      <c r="A8916">
        <v>15717307</v>
      </c>
      <c r="B8916" t="s">
        <v>16</v>
      </c>
      <c r="C8916">
        <v>2</v>
      </c>
      <c r="D8916" t="s">
        <v>24</v>
      </c>
      <c r="E8916">
        <v>5</v>
      </c>
      <c r="F8916" t="s">
        <v>24</v>
      </c>
      <c r="G8916">
        <v>0</v>
      </c>
    </row>
    <row r="8917" spans="1:7" x14ac:dyDescent="0.25">
      <c r="A8917">
        <v>15746695</v>
      </c>
      <c r="B8917" t="s">
        <v>17388</v>
      </c>
      <c r="C8917">
        <v>1</v>
      </c>
      <c r="D8917" t="s">
        <v>24</v>
      </c>
      <c r="E8917">
        <v>6</v>
      </c>
      <c r="F8917" t="s">
        <v>24</v>
      </c>
      <c r="G8917">
        <v>0</v>
      </c>
    </row>
    <row r="8918" spans="1:7" x14ac:dyDescent="0.25">
      <c r="A8918">
        <v>15804962</v>
      </c>
      <c r="B8918" t="s">
        <v>17390</v>
      </c>
      <c r="C8918">
        <v>1</v>
      </c>
      <c r="D8918" t="s">
        <v>14</v>
      </c>
      <c r="E8918">
        <v>1</v>
      </c>
      <c r="F8918" t="s">
        <v>14</v>
      </c>
      <c r="G8918">
        <v>1</v>
      </c>
    </row>
    <row r="8919" spans="1:7" x14ac:dyDescent="0.25">
      <c r="A8919">
        <v>15665378</v>
      </c>
      <c r="B8919" t="s">
        <v>16</v>
      </c>
      <c r="C8919">
        <v>2</v>
      </c>
      <c r="D8919" t="s">
        <v>24</v>
      </c>
      <c r="E8919">
        <v>6</v>
      </c>
      <c r="F8919" t="s">
        <v>24</v>
      </c>
      <c r="G8919">
        <v>0</v>
      </c>
    </row>
    <row r="8920" spans="1:7" x14ac:dyDescent="0.25">
      <c r="A8920">
        <v>15757865</v>
      </c>
      <c r="B8920" t="s">
        <v>16</v>
      </c>
      <c r="C8920">
        <v>2</v>
      </c>
      <c r="D8920" t="s">
        <v>14</v>
      </c>
      <c r="E8920">
        <v>7</v>
      </c>
      <c r="F8920" t="s">
        <v>14</v>
      </c>
      <c r="G8920">
        <v>0</v>
      </c>
    </row>
    <row r="8921" spans="1:7" x14ac:dyDescent="0.25">
      <c r="A8921">
        <v>15578787</v>
      </c>
      <c r="B8921" t="s">
        <v>16</v>
      </c>
      <c r="C8921">
        <v>1</v>
      </c>
      <c r="D8921" t="s">
        <v>24</v>
      </c>
      <c r="E8921">
        <v>4</v>
      </c>
      <c r="F8921" t="s">
        <v>24</v>
      </c>
      <c r="G8921">
        <v>1</v>
      </c>
    </row>
    <row r="8922" spans="1:7" x14ac:dyDescent="0.25">
      <c r="A8922">
        <v>15794323</v>
      </c>
      <c r="B8922" t="s">
        <v>17395</v>
      </c>
      <c r="C8922">
        <v>1</v>
      </c>
      <c r="D8922" t="s">
        <v>24</v>
      </c>
      <c r="E8922">
        <v>8</v>
      </c>
      <c r="F8922" t="s">
        <v>24</v>
      </c>
      <c r="G8922">
        <v>0</v>
      </c>
    </row>
    <row r="8923" spans="1:7" x14ac:dyDescent="0.25">
      <c r="A8923">
        <v>15697546</v>
      </c>
      <c r="B8923" t="s">
        <v>16</v>
      </c>
      <c r="C8923">
        <v>2</v>
      </c>
      <c r="D8923" t="s">
        <v>24</v>
      </c>
      <c r="E8923">
        <v>3</v>
      </c>
      <c r="F8923" t="s">
        <v>24</v>
      </c>
      <c r="G8923">
        <v>0</v>
      </c>
    </row>
    <row r="8924" spans="1:7" x14ac:dyDescent="0.25">
      <c r="A8924">
        <v>15629519</v>
      </c>
      <c r="B8924" t="s">
        <v>16</v>
      </c>
      <c r="C8924">
        <v>2</v>
      </c>
      <c r="D8924" t="s">
        <v>14</v>
      </c>
      <c r="E8924">
        <v>1</v>
      </c>
      <c r="F8924" t="s">
        <v>14</v>
      </c>
      <c r="G8924">
        <v>0</v>
      </c>
    </row>
    <row r="8925" spans="1:7" x14ac:dyDescent="0.25">
      <c r="A8925">
        <v>15624703</v>
      </c>
      <c r="B8925" t="s">
        <v>17399</v>
      </c>
      <c r="C8925">
        <v>2</v>
      </c>
      <c r="D8925" t="s">
        <v>24</v>
      </c>
      <c r="E8925">
        <v>9</v>
      </c>
      <c r="F8925" t="s">
        <v>24</v>
      </c>
      <c r="G8925">
        <v>0</v>
      </c>
    </row>
    <row r="8926" spans="1:7" x14ac:dyDescent="0.25">
      <c r="A8926">
        <v>15570002</v>
      </c>
      <c r="B8926" t="s">
        <v>17402</v>
      </c>
      <c r="C8926">
        <v>4</v>
      </c>
      <c r="D8926" t="s">
        <v>24</v>
      </c>
      <c r="E8926">
        <v>8</v>
      </c>
      <c r="F8926" t="s">
        <v>24</v>
      </c>
      <c r="G8926">
        <v>1</v>
      </c>
    </row>
    <row r="8927" spans="1:7" x14ac:dyDescent="0.25">
      <c r="A8927">
        <v>15808566</v>
      </c>
      <c r="B8927" t="s">
        <v>16</v>
      </c>
      <c r="C8927">
        <v>2</v>
      </c>
      <c r="D8927" t="s">
        <v>14</v>
      </c>
      <c r="E8927">
        <v>2</v>
      </c>
      <c r="F8927" t="s">
        <v>14</v>
      </c>
      <c r="G8927">
        <v>0</v>
      </c>
    </row>
    <row r="8928" spans="1:7" x14ac:dyDescent="0.25">
      <c r="A8928">
        <v>15805463</v>
      </c>
      <c r="B8928" t="s">
        <v>17405</v>
      </c>
      <c r="C8928">
        <v>2</v>
      </c>
      <c r="D8928" t="s">
        <v>14</v>
      </c>
      <c r="E8928">
        <v>2</v>
      </c>
      <c r="F8928" t="s">
        <v>14</v>
      </c>
      <c r="G8928">
        <v>0</v>
      </c>
    </row>
    <row r="8929" spans="1:7" x14ac:dyDescent="0.25">
      <c r="A8929">
        <v>15709136</v>
      </c>
      <c r="B8929" t="s">
        <v>16</v>
      </c>
      <c r="C8929">
        <v>2</v>
      </c>
      <c r="D8929" t="s">
        <v>14</v>
      </c>
      <c r="E8929">
        <v>8</v>
      </c>
      <c r="F8929" t="s">
        <v>14</v>
      </c>
      <c r="G8929">
        <v>0</v>
      </c>
    </row>
    <row r="8930" spans="1:7" x14ac:dyDescent="0.25">
      <c r="A8930">
        <v>15801605</v>
      </c>
      <c r="B8930" t="s">
        <v>16</v>
      </c>
      <c r="C8930">
        <v>2</v>
      </c>
      <c r="D8930" t="s">
        <v>14</v>
      </c>
      <c r="E8930">
        <v>0</v>
      </c>
      <c r="F8930" t="s">
        <v>14</v>
      </c>
      <c r="G8930">
        <v>0</v>
      </c>
    </row>
    <row r="8931" spans="1:7" x14ac:dyDescent="0.25">
      <c r="A8931">
        <v>15567855</v>
      </c>
      <c r="B8931" t="s">
        <v>16</v>
      </c>
      <c r="C8931">
        <v>2</v>
      </c>
      <c r="D8931" t="s">
        <v>24</v>
      </c>
      <c r="E8931">
        <v>1</v>
      </c>
      <c r="F8931" t="s">
        <v>24</v>
      </c>
      <c r="G8931">
        <v>0</v>
      </c>
    </row>
    <row r="8932" spans="1:7" x14ac:dyDescent="0.25">
      <c r="A8932">
        <v>15675141</v>
      </c>
      <c r="B8932" t="s">
        <v>17410</v>
      </c>
      <c r="C8932">
        <v>1</v>
      </c>
      <c r="D8932" t="s">
        <v>24</v>
      </c>
      <c r="E8932">
        <v>4</v>
      </c>
      <c r="F8932" t="s">
        <v>24</v>
      </c>
      <c r="G8932">
        <v>0</v>
      </c>
    </row>
    <row r="8933" spans="1:7" x14ac:dyDescent="0.25">
      <c r="A8933">
        <v>15665759</v>
      </c>
      <c r="B8933" t="s">
        <v>17412</v>
      </c>
      <c r="C8933">
        <v>1</v>
      </c>
      <c r="D8933" t="s">
        <v>14</v>
      </c>
      <c r="E8933">
        <v>5</v>
      </c>
      <c r="F8933" t="s">
        <v>14</v>
      </c>
      <c r="G8933">
        <v>0</v>
      </c>
    </row>
    <row r="8934" spans="1:7" x14ac:dyDescent="0.25">
      <c r="A8934">
        <v>15761487</v>
      </c>
      <c r="B8934" t="s">
        <v>16</v>
      </c>
      <c r="C8934">
        <v>1</v>
      </c>
      <c r="D8934" t="s">
        <v>14</v>
      </c>
      <c r="E8934">
        <v>5</v>
      </c>
      <c r="F8934" t="s">
        <v>14</v>
      </c>
      <c r="G8934">
        <v>1</v>
      </c>
    </row>
    <row r="8935" spans="1:7" x14ac:dyDescent="0.25">
      <c r="A8935">
        <v>15700394</v>
      </c>
      <c r="B8935" t="s">
        <v>17415</v>
      </c>
      <c r="C8935">
        <v>2</v>
      </c>
      <c r="D8935" t="s">
        <v>24</v>
      </c>
      <c r="E8935">
        <v>4</v>
      </c>
      <c r="F8935" t="s">
        <v>24</v>
      </c>
      <c r="G8935">
        <v>1</v>
      </c>
    </row>
    <row r="8936" spans="1:7" x14ac:dyDescent="0.25">
      <c r="A8936">
        <v>15631162</v>
      </c>
      <c r="B8936" t="s">
        <v>16</v>
      </c>
      <c r="C8936">
        <v>2</v>
      </c>
      <c r="D8936" t="s">
        <v>14</v>
      </c>
      <c r="E8936">
        <v>10</v>
      </c>
      <c r="F8936" t="s">
        <v>14</v>
      </c>
      <c r="G8936">
        <v>0</v>
      </c>
    </row>
    <row r="8937" spans="1:7" x14ac:dyDescent="0.25">
      <c r="A8937">
        <v>15630641</v>
      </c>
      <c r="B8937" t="s">
        <v>17418</v>
      </c>
      <c r="C8937">
        <v>1</v>
      </c>
      <c r="D8937" t="s">
        <v>14</v>
      </c>
      <c r="E8937">
        <v>6</v>
      </c>
      <c r="F8937" t="s">
        <v>14</v>
      </c>
      <c r="G8937">
        <v>0</v>
      </c>
    </row>
    <row r="8938" spans="1:7" x14ac:dyDescent="0.25">
      <c r="A8938">
        <v>15585066</v>
      </c>
      <c r="B8938" t="s">
        <v>16</v>
      </c>
      <c r="C8938">
        <v>1</v>
      </c>
      <c r="D8938" t="s">
        <v>14</v>
      </c>
      <c r="E8938">
        <v>1</v>
      </c>
      <c r="F8938" t="s">
        <v>14</v>
      </c>
      <c r="G8938">
        <v>1</v>
      </c>
    </row>
    <row r="8939" spans="1:7" x14ac:dyDescent="0.25">
      <c r="A8939">
        <v>15722991</v>
      </c>
      <c r="B8939" t="s">
        <v>17421</v>
      </c>
      <c r="C8939">
        <v>1</v>
      </c>
      <c r="D8939" t="s">
        <v>24</v>
      </c>
      <c r="E8939">
        <v>9</v>
      </c>
      <c r="F8939" t="s">
        <v>24</v>
      </c>
      <c r="G8939">
        <v>1</v>
      </c>
    </row>
    <row r="8940" spans="1:7" x14ac:dyDescent="0.25">
      <c r="A8940">
        <v>15737404</v>
      </c>
      <c r="B8940" t="s">
        <v>17424</v>
      </c>
      <c r="C8940">
        <v>1</v>
      </c>
      <c r="D8940" t="s">
        <v>14</v>
      </c>
      <c r="E8940">
        <v>1</v>
      </c>
      <c r="F8940" t="s">
        <v>14</v>
      </c>
      <c r="G8940">
        <v>0</v>
      </c>
    </row>
    <row r="8941" spans="1:7" x14ac:dyDescent="0.25">
      <c r="A8941">
        <v>15722409</v>
      </c>
      <c r="B8941" t="s">
        <v>17426</v>
      </c>
      <c r="C8941">
        <v>1</v>
      </c>
      <c r="D8941" t="s">
        <v>14</v>
      </c>
      <c r="E8941">
        <v>8</v>
      </c>
      <c r="F8941" t="s">
        <v>14</v>
      </c>
      <c r="G8941">
        <v>0</v>
      </c>
    </row>
    <row r="8942" spans="1:7" x14ac:dyDescent="0.25">
      <c r="A8942">
        <v>15806420</v>
      </c>
      <c r="B8942" t="s">
        <v>16</v>
      </c>
      <c r="C8942">
        <v>2</v>
      </c>
      <c r="D8942" t="s">
        <v>24</v>
      </c>
      <c r="E8942">
        <v>9</v>
      </c>
      <c r="F8942" t="s">
        <v>24</v>
      </c>
      <c r="G8942">
        <v>0</v>
      </c>
    </row>
    <row r="8943" spans="1:7" x14ac:dyDescent="0.25">
      <c r="A8943">
        <v>15658148</v>
      </c>
      <c r="B8943" t="s">
        <v>16</v>
      </c>
      <c r="C8943">
        <v>2</v>
      </c>
      <c r="D8943" t="s">
        <v>24</v>
      </c>
      <c r="E8943">
        <v>7</v>
      </c>
      <c r="F8943" t="s">
        <v>24</v>
      </c>
      <c r="G8943">
        <v>0</v>
      </c>
    </row>
    <row r="8944" spans="1:7" x14ac:dyDescent="0.25">
      <c r="A8944">
        <v>15810660</v>
      </c>
      <c r="B8944" t="s">
        <v>17430</v>
      </c>
      <c r="C8944">
        <v>2</v>
      </c>
      <c r="D8944" t="s">
        <v>14</v>
      </c>
      <c r="E8944">
        <v>4</v>
      </c>
      <c r="F8944" t="s">
        <v>14</v>
      </c>
      <c r="G8944">
        <v>0</v>
      </c>
    </row>
    <row r="8945" spans="1:7" x14ac:dyDescent="0.25">
      <c r="A8945">
        <v>15709780</v>
      </c>
      <c r="B8945" t="s">
        <v>17432</v>
      </c>
      <c r="C8945">
        <v>2</v>
      </c>
      <c r="D8945" t="s">
        <v>14</v>
      </c>
      <c r="E8945">
        <v>9</v>
      </c>
      <c r="F8945" t="s">
        <v>14</v>
      </c>
      <c r="G8945">
        <v>0</v>
      </c>
    </row>
    <row r="8946" spans="1:7" x14ac:dyDescent="0.25">
      <c r="A8946">
        <v>15727350</v>
      </c>
      <c r="B8946" t="s">
        <v>17434</v>
      </c>
      <c r="C8946">
        <v>1</v>
      </c>
      <c r="D8946" t="s">
        <v>24</v>
      </c>
      <c r="E8946">
        <v>8</v>
      </c>
      <c r="F8946" t="s">
        <v>24</v>
      </c>
      <c r="G8946">
        <v>0</v>
      </c>
    </row>
    <row r="8947" spans="1:7" x14ac:dyDescent="0.25">
      <c r="A8947">
        <v>15752312</v>
      </c>
      <c r="B8947" t="s">
        <v>17436</v>
      </c>
      <c r="C8947">
        <v>2</v>
      </c>
      <c r="D8947" t="s">
        <v>14</v>
      </c>
      <c r="E8947">
        <v>1</v>
      </c>
      <c r="F8947" t="s">
        <v>14</v>
      </c>
      <c r="G8947">
        <v>0</v>
      </c>
    </row>
    <row r="8948" spans="1:7" x14ac:dyDescent="0.25">
      <c r="A8948">
        <v>15616745</v>
      </c>
      <c r="B8948" t="s">
        <v>17438</v>
      </c>
      <c r="C8948">
        <v>1</v>
      </c>
      <c r="D8948" t="s">
        <v>14</v>
      </c>
      <c r="E8948">
        <v>2</v>
      </c>
      <c r="F8948" t="s">
        <v>14</v>
      </c>
      <c r="G8948">
        <v>0</v>
      </c>
    </row>
    <row r="8949" spans="1:7" x14ac:dyDescent="0.25">
      <c r="A8949">
        <v>15572294</v>
      </c>
      <c r="B8949" t="s">
        <v>16</v>
      </c>
      <c r="C8949">
        <v>1</v>
      </c>
      <c r="D8949" t="s">
        <v>24</v>
      </c>
      <c r="E8949">
        <v>7</v>
      </c>
      <c r="F8949" t="s">
        <v>24</v>
      </c>
      <c r="G8949">
        <v>0</v>
      </c>
    </row>
    <row r="8950" spans="1:7" x14ac:dyDescent="0.25">
      <c r="A8950">
        <v>15674110</v>
      </c>
      <c r="B8950" t="s">
        <v>17441</v>
      </c>
      <c r="C8950">
        <v>1</v>
      </c>
      <c r="D8950" t="s">
        <v>14</v>
      </c>
      <c r="E8950">
        <v>2</v>
      </c>
      <c r="F8950" t="s">
        <v>14</v>
      </c>
      <c r="G8950">
        <v>0</v>
      </c>
    </row>
    <row r="8951" spans="1:7" x14ac:dyDescent="0.25">
      <c r="A8951">
        <v>15662501</v>
      </c>
      <c r="B8951" t="s">
        <v>17443</v>
      </c>
      <c r="C8951">
        <v>1</v>
      </c>
      <c r="D8951" t="s">
        <v>24</v>
      </c>
      <c r="E8951">
        <v>3</v>
      </c>
      <c r="F8951" t="s">
        <v>24</v>
      </c>
      <c r="G8951">
        <v>1</v>
      </c>
    </row>
    <row r="8952" spans="1:7" x14ac:dyDescent="0.25">
      <c r="A8952">
        <v>15649239</v>
      </c>
      <c r="B8952" t="s">
        <v>16</v>
      </c>
      <c r="C8952">
        <v>2</v>
      </c>
      <c r="D8952" t="s">
        <v>24</v>
      </c>
      <c r="E8952">
        <v>10</v>
      </c>
      <c r="F8952" t="s">
        <v>24</v>
      </c>
      <c r="G8952">
        <v>0</v>
      </c>
    </row>
    <row r="8953" spans="1:7" x14ac:dyDescent="0.25">
      <c r="A8953">
        <v>15700424</v>
      </c>
      <c r="B8953" t="s">
        <v>16</v>
      </c>
      <c r="C8953">
        <v>1</v>
      </c>
      <c r="D8953" t="s">
        <v>14</v>
      </c>
      <c r="E8953">
        <v>5</v>
      </c>
      <c r="F8953" t="s">
        <v>14</v>
      </c>
      <c r="G8953">
        <v>0</v>
      </c>
    </row>
    <row r="8954" spans="1:7" x14ac:dyDescent="0.25">
      <c r="A8954">
        <v>15636388</v>
      </c>
      <c r="B8954" t="s">
        <v>17448</v>
      </c>
      <c r="C8954">
        <v>1</v>
      </c>
      <c r="D8954" t="s">
        <v>24</v>
      </c>
      <c r="E8954">
        <v>7</v>
      </c>
      <c r="F8954" t="s">
        <v>24</v>
      </c>
      <c r="G8954">
        <v>0</v>
      </c>
    </row>
    <row r="8955" spans="1:7" x14ac:dyDescent="0.25">
      <c r="A8955">
        <v>15713975</v>
      </c>
      <c r="B8955" t="s">
        <v>17450</v>
      </c>
      <c r="C8955">
        <v>1</v>
      </c>
      <c r="D8955" t="s">
        <v>24</v>
      </c>
      <c r="E8955">
        <v>10</v>
      </c>
      <c r="F8955" t="s">
        <v>24</v>
      </c>
      <c r="G8955">
        <v>1</v>
      </c>
    </row>
    <row r="8956" spans="1:7" x14ac:dyDescent="0.25">
      <c r="A8956">
        <v>15592925</v>
      </c>
      <c r="B8956" t="s">
        <v>17452</v>
      </c>
      <c r="C8956">
        <v>3</v>
      </c>
      <c r="D8956" t="s">
        <v>14</v>
      </c>
      <c r="E8956">
        <v>3</v>
      </c>
      <c r="F8956" t="s">
        <v>14</v>
      </c>
      <c r="G8956">
        <v>1</v>
      </c>
    </row>
    <row r="8957" spans="1:7" x14ac:dyDescent="0.25">
      <c r="A8957">
        <v>15581626</v>
      </c>
      <c r="B8957" t="s">
        <v>16</v>
      </c>
      <c r="C8957">
        <v>1</v>
      </c>
      <c r="D8957" t="s">
        <v>14</v>
      </c>
      <c r="E8957">
        <v>8</v>
      </c>
      <c r="F8957" t="s">
        <v>14</v>
      </c>
      <c r="G8957">
        <v>1</v>
      </c>
    </row>
    <row r="8958" spans="1:7" x14ac:dyDescent="0.25">
      <c r="A8958">
        <v>15641319</v>
      </c>
      <c r="B8958" t="s">
        <v>16</v>
      </c>
      <c r="C8958">
        <v>1</v>
      </c>
      <c r="D8958" t="s">
        <v>24</v>
      </c>
      <c r="E8958">
        <v>4</v>
      </c>
      <c r="F8958" t="s">
        <v>24</v>
      </c>
      <c r="G8958">
        <v>1</v>
      </c>
    </row>
    <row r="8959" spans="1:7" x14ac:dyDescent="0.25">
      <c r="A8959">
        <v>15723481</v>
      </c>
      <c r="B8959" t="s">
        <v>16</v>
      </c>
      <c r="C8959">
        <v>2</v>
      </c>
      <c r="D8959" t="s">
        <v>14</v>
      </c>
      <c r="E8959">
        <v>8</v>
      </c>
      <c r="F8959" t="s">
        <v>14</v>
      </c>
      <c r="G8959">
        <v>0</v>
      </c>
    </row>
    <row r="8960" spans="1:7" x14ac:dyDescent="0.25">
      <c r="A8960">
        <v>15787825</v>
      </c>
      <c r="B8960" t="s">
        <v>17457</v>
      </c>
      <c r="C8960">
        <v>1</v>
      </c>
      <c r="D8960" t="s">
        <v>14</v>
      </c>
      <c r="E8960">
        <v>6</v>
      </c>
      <c r="F8960" t="s">
        <v>14</v>
      </c>
      <c r="G8960">
        <v>0</v>
      </c>
    </row>
    <row r="8961" spans="1:7" x14ac:dyDescent="0.25">
      <c r="A8961">
        <v>15710726</v>
      </c>
      <c r="B8961" t="s">
        <v>16</v>
      </c>
      <c r="C8961">
        <v>2</v>
      </c>
      <c r="D8961" t="s">
        <v>14</v>
      </c>
      <c r="E8961">
        <v>8</v>
      </c>
      <c r="F8961" t="s">
        <v>14</v>
      </c>
      <c r="G8961">
        <v>0</v>
      </c>
    </row>
    <row r="8962" spans="1:7" x14ac:dyDescent="0.25">
      <c r="A8962">
        <v>15627195</v>
      </c>
      <c r="B8962" t="s">
        <v>17461</v>
      </c>
      <c r="C8962">
        <v>2</v>
      </c>
      <c r="D8962" t="s">
        <v>24</v>
      </c>
      <c r="E8962">
        <v>1</v>
      </c>
      <c r="F8962" t="s">
        <v>24</v>
      </c>
      <c r="G8962">
        <v>0</v>
      </c>
    </row>
    <row r="8963" spans="1:7" x14ac:dyDescent="0.25">
      <c r="A8963">
        <v>15657957</v>
      </c>
      <c r="B8963" t="s">
        <v>17463</v>
      </c>
      <c r="C8963">
        <v>1</v>
      </c>
      <c r="D8963" t="s">
        <v>24</v>
      </c>
      <c r="E8963">
        <v>8</v>
      </c>
      <c r="F8963" t="s">
        <v>24</v>
      </c>
      <c r="G8963">
        <v>1</v>
      </c>
    </row>
    <row r="8964" spans="1:7" x14ac:dyDescent="0.25">
      <c r="A8964">
        <v>15676117</v>
      </c>
      <c r="B8964" t="s">
        <v>16</v>
      </c>
      <c r="C8964">
        <v>1</v>
      </c>
      <c r="D8964" t="s">
        <v>24</v>
      </c>
      <c r="E8964">
        <v>9</v>
      </c>
      <c r="F8964" t="s">
        <v>24</v>
      </c>
      <c r="G8964">
        <v>0</v>
      </c>
    </row>
    <row r="8965" spans="1:7" x14ac:dyDescent="0.25">
      <c r="A8965">
        <v>15607874</v>
      </c>
      <c r="B8965" t="s">
        <v>17468</v>
      </c>
      <c r="C8965">
        <v>1</v>
      </c>
      <c r="D8965" t="s">
        <v>14</v>
      </c>
      <c r="E8965">
        <v>0</v>
      </c>
      <c r="F8965" t="s">
        <v>14</v>
      </c>
      <c r="G8965">
        <v>0</v>
      </c>
    </row>
    <row r="8966" spans="1:7" x14ac:dyDescent="0.25">
      <c r="A8966">
        <v>15796993</v>
      </c>
      <c r="B8966" t="s">
        <v>17471</v>
      </c>
      <c r="C8966">
        <v>2</v>
      </c>
      <c r="D8966" t="s">
        <v>24</v>
      </c>
      <c r="E8966">
        <v>1</v>
      </c>
      <c r="F8966" t="s">
        <v>24</v>
      </c>
      <c r="G8966">
        <v>1</v>
      </c>
    </row>
    <row r="8967" spans="1:7" x14ac:dyDescent="0.25">
      <c r="A8967">
        <v>15649858</v>
      </c>
      <c r="B8967" t="s">
        <v>17473</v>
      </c>
      <c r="C8967">
        <v>1</v>
      </c>
      <c r="D8967" t="s">
        <v>14</v>
      </c>
      <c r="E8967">
        <v>9</v>
      </c>
      <c r="F8967" t="s">
        <v>14</v>
      </c>
      <c r="G8967">
        <v>0</v>
      </c>
    </row>
    <row r="8968" spans="1:7" x14ac:dyDescent="0.25">
      <c r="A8968">
        <v>15811032</v>
      </c>
      <c r="B8968" t="s">
        <v>17476</v>
      </c>
      <c r="C8968">
        <v>1</v>
      </c>
      <c r="D8968" t="s">
        <v>14</v>
      </c>
      <c r="E8968">
        <v>8</v>
      </c>
      <c r="F8968" t="s">
        <v>14</v>
      </c>
      <c r="G8968">
        <v>0</v>
      </c>
    </row>
    <row r="8969" spans="1:7" x14ac:dyDescent="0.25">
      <c r="A8969">
        <v>15679963</v>
      </c>
      <c r="B8969" t="s">
        <v>17478</v>
      </c>
      <c r="C8969">
        <v>1</v>
      </c>
      <c r="D8969" t="s">
        <v>24</v>
      </c>
      <c r="E8969">
        <v>8</v>
      </c>
      <c r="F8969" t="s">
        <v>24</v>
      </c>
      <c r="G8969">
        <v>0</v>
      </c>
    </row>
    <row r="8970" spans="1:7" x14ac:dyDescent="0.25">
      <c r="A8970">
        <v>15579131</v>
      </c>
      <c r="B8970" t="s">
        <v>16</v>
      </c>
      <c r="C8970">
        <v>2</v>
      </c>
      <c r="D8970" t="s">
        <v>14</v>
      </c>
      <c r="E8970">
        <v>7</v>
      </c>
      <c r="F8970" t="s">
        <v>14</v>
      </c>
      <c r="G8970">
        <v>0</v>
      </c>
    </row>
    <row r="8971" spans="1:7" x14ac:dyDescent="0.25">
      <c r="A8971">
        <v>15572428</v>
      </c>
      <c r="B8971" t="s">
        <v>17482</v>
      </c>
      <c r="C8971">
        <v>1</v>
      </c>
      <c r="D8971" t="s">
        <v>14</v>
      </c>
      <c r="E8971">
        <v>0</v>
      </c>
      <c r="F8971" t="s">
        <v>14</v>
      </c>
      <c r="G8971">
        <v>0</v>
      </c>
    </row>
    <row r="8972" spans="1:7" x14ac:dyDescent="0.25">
      <c r="A8972">
        <v>15622461</v>
      </c>
      <c r="B8972" t="s">
        <v>17484</v>
      </c>
      <c r="C8972">
        <v>2</v>
      </c>
      <c r="D8972" t="s">
        <v>24</v>
      </c>
      <c r="E8972">
        <v>7</v>
      </c>
      <c r="F8972" t="s">
        <v>24</v>
      </c>
      <c r="G8972">
        <v>0</v>
      </c>
    </row>
    <row r="8973" spans="1:7" x14ac:dyDescent="0.25">
      <c r="A8973">
        <v>15636105</v>
      </c>
      <c r="B8973" t="s">
        <v>16</v>
      </c>
      <c r="C8973">
        <v>2</v>
      </c>
      <c r="D8973" t="s">
        <v>14</v>
      </c>
      <c r="E8973">
        <v>2</v>
      </c>
      <c r="F8973" t="s">
        <v>14</v>
      </c>
      <c r="G8973">
        <v>0</v>
      </c>
    </row>
    <row r="8974" spans="1:7" x14ac:dyDescent="0.25">
      <c r="A8974">
        <v>15583849</v>
      </c>
      <c r="B8974" t="s">
        <v>16</v>
      </c>
      <c r="C8974">
        <v>2</v>
      </c>
      <c r="D8974" t="s">
        <v>24</v>
      </c>
      <c r="E8974">
        <v>3</v>
      </c>
      <c r="F8974" t="s">
        <v>24</v>
      </c>
      <c r="G8974">
        <v>0</v>
      </c>
    </row>
    <row r="8975" spans="1:7" x14ac:dyDescent="0.25">
      <c r="A8975">
        <v>15718780</v>
      </c>
      <c r="B8975" t="s">
        <v>17488</v>
      </c>
      <c r="C8975">
        <v>1</v>
      </c>
      <c r="D8975" t="s">
        <v>14</v>
      </c>
      <c r="E8975">
        <v>4</v>
      </c>
      <c r="F8975" t="s">
        <v>14</v>
      </c>
      <c r="G8975">
        <v>0</v>
      </c>
    </row>
    <row r="8976" spans="1:7" x14ac:dyDescent="0.25">
      <c r="A8976">
        <v>15739271</v>
      </c>
      <c r="B8976" t="s">
        <v>17490</v>
      </c>
      <c r="C8976">
        <v>1</v>
      </c>
      <c r="D8976" t="s">
        <v>14</v>
      </c>
      <c r="E8976">
        <v>2</v>
      </c>
      <c r="F8976" t="s">
        <v>14</v>
      </c>
      <c r="G8976">
        <v>0</v>
      </c>
    </row>
    <row r="8977" spans="1:7" x14ac:dyDescent="0.25">
      <c r="A8977">
        <v>15697129</v>
      </c>
      <c r="B8977" t="s">
        <v>16</v>
      </c>
      <c r="C8977">
        <v>2</v>
      </c>
      <c r="D8977" t="s">
        <v>24</v>
      </c>
      <c r="E8977">
        <v>1</v>
      </c>
      <c r="F8977" t="s">
        <v>24</v>
      </c>
      <c r="G8977">
        <v>0</v>
      </c>
    </row>
    <row r="8978" spans="1:7" x14ac:dyDescent="0.25">
      <c r="A8978">
        <v>15763415</v>
      </c>
      <c r="B8978" t="s">
        <v>17493</v>
      </c>
      <c r="C8978">
        <v>1</v>
      </c>
      <c r="D8978" t="s">
        <v>14</v>
      </c>
      <c r="E8978">
        <v>0</v>
      </c>
      <c r="F8978" t="s">
        <v>14</v>
      </c>
      <c r="G8978">
        <v>0</v>
      </c>
    </row>
    <row r="8979" spans="1:7" x14ac:dyDescent="0.25">
      <c r="A8979">
        <v>15796617</v>
      </c>
      <c r="B8979" t="s">
        <v>16</v>
      </c>
      <c r="C8979">
        <v>2</v>
      </c>
      <c r="D8979" t="s">
        <v>24</v>
      </c>
      <c r="E8979">
        <v>2</v>
      </c>
      <c r="F8979" t="s">
        <v>24</v>
      </c>
      <c r="G8979">
        <v>0</v>
      </c>
    </row>
    <row r="8980" spans="1:7" x14ac:dyDescent="0.25">
      <c r="A8980">
        <v>15626628</v>
      </c>
      <c r="B8980" t="s">
        <v>17496</v>
      </c>
      <c r="C8980">
        <v>2</v>
      </c>
      <c r="D8980" t="s">
        <v>24</v>
      </c>
      <c r="E8980">
        <v>2</v>
      </c>
      <c r="F8980" t="s">
        <v>24</v>
      </c>
      <c r="G8980">
        <v>0</v>
      </c>
    </row>
    <row r="8981" spans="1:7" x14ac:dyDescent="0.25">
      <c r="A8981">
        <v>15765857</v>
      </c>
      <c r="B8981" t="s">
        <v>17498</v>
      </c>
      <c r="C8981">
        <v>1</v>
      </c>
      <c r="D8981" t="s">
        <v>24</v>
      </c>
      <c r="E8981">
        <v>2</v>
      </c>
      <c r="F8981" t="s">
        <v>24</v>
      </c>
      <c r="G8981">
        <v>0</v>
      </c>
    </row>
    <row r="8982" spans="1:7" x14ac:dyDescent="0.25">
      <c r="A8982">
        <v>15742511</v>
      </c>
      <c r="B8982" t="s">
        <v>17500</v>
      </c>
      <c r="C8982">
        <v>1</v>
      </c>
      <c r="D8982" t="s">
        <v>24</v>
      </c>
      <c r="E8982">
        <v>3</v>
      </c>
      <c r="F8982" t="s">
        <v>24</v>
      </c>
      <c r="G8982">
        <v>0</v>
      </c>
    </row>
    <row r="8983" spans="1:7" x14ac:dyDescent="0.25">
      <c r="A8983">
        <v>15786433</v>
      </c>
      <c r="B8983" t="s">
        <v>17502</v>
      </c>
      <c r="C8983">
        <v>2</v>
      </c>
      <c r="D8983" t="s">
        <v>14</v>
      </c>
      <c r="E8983">
        <v>3</v>
      </c>
      <c r="F8983" t="s">
        <v>14</v>
      </c>
      <c r="G8983">
        <v>0</v>
      </c>
    </row>
    <row r="8984" spans="1:7" x14ac:dyDescent="0.25">
      <c r="A8984">
        <v>15685805</v>
      </c>
      <c r="B8984" t="s">
        <v>16</v>
      </c>
      <c r="C8984">
        <v>2</v>
      </c>
      <c r="D8984" t="s">
        <v>24</v>
      </c>
      <c r="E8984">
        <v>6</v>
      </c>
      <c r="F8984" t="s">
        <v>24</v>
      </c>
      <c r="G8984">
        <v>0</v>
      </c>
    </row>
    <row r="8985" spans="1:7" x14ac:dyDescent="0.25">
      <c r="A8985">
        <v>15627971</v>
      </c>
      <c r="B8985" t="s">
        <v>17505</v>
      </c>
      <c r="C8985">
        <v>1</v>
      </c>
      <c r="D8985" t="s">
        <v>24</v>
      </c>
      <c r="E8985">
        <v>8</v>
      </c>
      <c r="F8985" t="s">
        <v>24</v>
      </c>
      <c r="G8985">
        <v>0</v>
      </c>
    </row>
    <row r="8986" spans="1:7" x14ac:dyDescent="0.25">
      <c r="A8986">
        <v>15783025</v>
      </c>
      <c r="B8986" t="s">
        <v>17507</v>
      </c>
      <c r="C8986">
        <v>2</v>
      </c>
      <c r="D8986" t="s">
        <v>24</v>
      </c>
      <c r="E8986">
        <v>3</v>
      </c>
      <c r="F8986" t="s">
        <v>24</v>
      </c>
      <c r="G8986">
        <v>0</v>
      </c>
    </row>
    <row r="8987" spans="1:7" x14ac:dyDescent="0.25">
      <c r="A8987">
        <v>15726289</v>
      </c>
      <c r="B8987" t="s">
        <v>17510</v>
      </c>
      <c r="C8987">
        <v>1</v>
      </c>
      <c r="D8987" t="s">
        <v>24</v>
      </c>
      <c r="E8987">
        <v>0</v>
      </c>
      <c r="F8987" t="s">
        <v>24</v>
      </c>
      <c r="G8987">
        <v>0</v>
      </c>
    </row>
    <row r="8988" spans="1:7" x14ac:dyDescent="0.25">
      <c r="A8988">
        <v>15802118</v>
      </c>
      <c r="B8988" t="s">
        <v>17512</v>
      </c>
      <c r="C8988">
        <v>1</v>
      </c>
      <c r="D8988" t="s">
        <v>14</v>
      </c>
      <c r="E8988">
        <v>7</v>
      </c>
      <c r="F8988" t="s">
        <v>14</v>
      </c>
      <c r="G8988">
        <v>0</v>
      </c>
    </row>
    <row r="8989" spans="1:7" x14ac:dyDescent="0.25">
      <c r="A8989">
        <v>15607990</v>
      </c>
      <c r="B8989" t="s">
        <v>17514</v>
      </c>
      <c r="C8989">
        <v>1</v>
      </c>
      <c r="D8989" t="s">
        <v>14</v>
      </c>
      <c r="E8989">
        <v>6</v>
      </c>
      <c r="F8989" t="s">
        <v>14</v>
      </c>
      <c r="G8989">
        <v>0</v>
      </c>
    </row>
    <row r="8990" spans="1:7" x14ac:dyDescent="0.25">
      <c r="A8990">
        <v>15695932</v>
      </c>
      <c r="B8990" t="s">
        <v>17517</v>
      </c>
      <c r="C8990">
        <v>1</v>
      </c>
      <c r="D8990" t="s">
        <v>14</v>
      </c>
      <c r="E8990">
        <v>5</v>
      </c>
      <c r="F8990" t="s">
        <v>14</v>
      </c>
      <c r="G8990">
        <v>0</v>
      </c>
    </row>
    <row r="8991" spans="1:7" x14ac:dyDescent="0.25">
      <c r="A8991">
        <v>15812279</v>
      </c>
      <c r="B8991" t="s">
        <v>17519</v>
      </c>
      <c r="C8991">
        <v>2</v>
      </c>
      <c r="D8991" t="s">
        <v>24</v>
      </c>
      <c r="E8991">
        <v>5</v>
      </c>
      <c r="F8991" t="s">
        <v>24</v>
      </c>
      <c r="G8991">
        <v>0</v>
      </c>
    </row>
    <row r="8992" spans="1:7" x14ac:dyDescent="0.25">
      <c r="A8992">
        <v>15687558</v>
      </c>
      <c r="B8992" t="s">
        <v>17522</v>
      </c>
      <c r="C8992">
        <v>1</v>
      </c>
      <c r="D8992" t="s">
        <v>24</v>
      </c>
      <c r="E8992">
        <v>10</v>
      </c>
      <c r="F8992" t="s">
        <v>24</v>
      </c>
      <c r="G8992">
        <v>0</v>
      </c>
    </row>
    <row r="8993" spans="1:7" x14ac:dyDescent="0.25">
      <c r="A8993">
        <v>15729065</v>
      </c>
      <c r="B8993" t="s">
        <v>17524</v>
      </c>
      <c r="C8993">
        <v>2</v>
      </c>
      <c r="D8993" t="s">
        <v>14</v>
      </c>
      <c r="E8993">
        <v>2</v>
      </c>
      <c r="F8993" t="s">
        <v>14</v>
      </c>
      <c r="G8993">
        <v>0</v>
      </c>
    </row>
    <row r="8994" spans="1:7" x14ac:dyDescent="0.25">
      <c r="A8994">
        <v>15698902</v>
      </c>
      <c r="B8994" t="s">
        <v>17526</v>
      </c>
      <c r="C8994">
        <v>1</v>
      </c>
      <c r="D8994" t="s">
        <v>24</v>
      </c>
      <c r="E8994">
        <v>1</v>
      </c>
      <c r="F8994" t="s">
        <v>24</v>
      </c>
      <c r="G8994">
        <v>1</v>
      </c>
    </row>
    <row r="8995" spans="1:7" x14ac:dyDescent="0.25">
      <c r="A8995">
        <v>15570192</v>
      </c>
      <c r="B8995" t="s">
        <v>17528</v>
      </c>
      <c r="C8995">
        <v>1</v>
      </c>
      <c r="D8995" t="s">
        <v>24</v>
      </c>
      <c r="E8995">
        <v>8</v>
      </c>
      <c r="F8995" t="s">
        <v>24</v>
      </c>
      <c r="G8995">
        <v>0</v>
      </c>
    </row>
    <row r="8996" spans="1:7" x14ac:dyDescent="0.25">
      <c r="A8996">
        <v>15809265</v>
      </c>
      <c r="B8996" t="s">
        <v>16</v>
      </c>
      <c r="C8996">
        <v>1</v>
      </c>
      <c r="D8996" t="s">
        <v>14</v>
      </c>
      <c r="E8996">
        <v>4</v>
      </c>
      <c r="F8996" t="s">
        <v>14</v>
      </c>
      <c r="G8996">
        <v>0</v>
      </c>
    </row>
    <row r="8997" spans="1:7" x14ac:dyDescent="0.25">
      <c r="A8997">
        <v>15745201</v>
      </c>
      <c r="B8997" t="s">
        <v>17532</v>
      </c>
      <c r="C8997">
        <v>2</v>
      </c>
      <c r="D8997" t="s">
        <v>14</v>
      </c>
      <c r="E8997">
        <v>4</v>
      </c>
      <c r="F8997" t="s">
        <v>14</v>
      </c>
      <c r="G8997">
        <v>0</v>
      </c>
    </row>
    <row r="8998" spans="1:7" x14ac:dyDescent="0.25">
      <c r="A8998">
        <v>15580623</v>
      </c>
      <c r="B8998" t="s">
        <v>16</v>
      </c>
      <c r="C8998">
        <v>2</v>
      </c>
      <c r="D8998" t="s">
        <v>24</v>
      </c>
      <c r="E8998">
        <v>8</v>
      </c>
      <c r="F8998" t="s">
        <v>24</v>
      </c>
      <c r="G8998">
        <v>0</v>
      </c>
    </row>
    <row r="8999" spans="1:7" x14ac:dyDescent="0.25">
      <c r="A8999">
        <v>15578156</v>
      </c>
      <c r="B8999" t="s">
        <v>17535</v>
      </c>
      <c r="C8999">
        <v>1</v>
      </c>
      <c r="D8999" t="s">
        <v>14</v>
      </c>
      <c r="E8999">
        <v>5</v>
      </c>
      <c r="F8999" t="s">
        <v>14</v>
      </c>
      <c r="G8999">
        <v>0</v>
      </c>
    </row>
    <row r="9000" spans="1:7" x14ac:dyDescent="0.25">
      <c r="A9000">
        <v>15631063</v>
      </c>
      <c r="B9000" t="s">
        <v>16</v>
      </c>
      <c r="C9000">
        <v>2</v>
      </c>
      <c r="D9000" t="s">
        <v>24</v>
      </c>
      <c r="E9000">
        <v>2</v>
      </c>
      <c r="F9000" t="s">
        <v>24</v>
      </c>
      <c r="G9000">
        <v>0</v>
      </c>
    </row>
    <row r="9001" spans="1:7" x14ac:dyDescent="0.25">
      <c r="A9001">
        <v>15692577</v>
      </c>
      <c r="B9001" t="s">
        <v>17538</v>
      </c>
      <c r="C9001">
        <v>1</v>
      </c>
      <c r="D9001" t="s">
        <v>24</v>
      </c>
      <c r="E9001">
        <v>10</v>
      </c>
      <c r="F9001" t="s">
        <v>24</v>
      </c>
      <c r="G9001">
        <v>0</v>
      </c>
    </row>
    <row r="9002" spans="1:7" x14ac:dyDescent="0.25">
      <c r="A9002">
        <v>15810910</v>
      </c>
      <c r="B9002" t="s">
        <v>16</v>
      </c>
      <c r="C9002">
        <v>2</v>
      </c>
      <c r="D9002" t="s">
        <v>14</v>
      </c>
      <c r="E9002">
        <v>9</v>
      </c>
      <c r="F9002" t="s">
        <v>14</v>
      </c>
      <c r="G9002">
        <v>0</v>
      </c>
    </row>
    <row r="9003" spans="1:7" x14ac:dyDescent="0.25">
      <c r="A9003">
        <v>15723217</v>
      </c>
      <c r="B9003" t="s">
        <v>16</v>
      </c>
      <c r="C9003">
        <v>1</v>
      </c>
      <c r="D9003" t="s">
        <v>24</v>
      </c>
      <c r="E9003">
        <v>9</v>
      </c>
      <c r="F9003" t="s">
        <v>24</v>
      </c>
      <c r="G9003">
        <v>0</v>
      </c>
    </row>
    <row r="9004" spans="1:7" x14ac:dyDescent="0.25">
      <c r="A9004">
        <v>15733111</v>
      </c>
      <c r="B9004" t="s">
        <v>17543</v>
      </c>
      <c r="C9004">
        <v>1</v>
      </c>
      <c r="D9004" t="s">
        <v>14</v>
      </c>
      <c r="E9004">
        <v>6</v>
      </c>
      <c r="F9004" t="s">
        <v>14</v>
      </c>
      <c r="G9004">
        <v>0</v>
      </c>
    </row>
    <row r="9005" spans="1:7" x14ac:dyDescent="0.25">
      <c r="A9005">
        <v>15610727</v>
      </c>
      <c r="B9005" t="s">
        <v>17545</v>
      </c>
      <c r="C9005">
        <v>1</v>
      </c>
      <c r="D9005" t="s">
        <v>24</v>
      </c>
      <c r="E9005">
        <v>7</v>
      </c>
      <c r="F9005" t="s">
        <v>24</v>
      </c>
      <c r="G9005">
        <v>0</v>
      </c>
    </row>
    <row r="9006" spans="1:7" x14ac:dyDescent="0.25">
      <c r="A9006">
        <v>15792720</v>
      </c>
      <c r="B9006" t="s">
        <v>17547</v>
      </c>
      <c r="C9006">
        <v>1</v>
      </c>
      <c r="D9006" t="s">
        <v>24</v>
      </c>
      <c r="E9006">
        <v>6</v>
      </c>
      <c r="F9006" t="s">
        <v>24</v>
      </c>
      <c r="G9006">
        <v>0</v>
      </c>
    </row>
    <row r="9007" spans="1:7" x14ac:dyDescent="0.25">
      <c r="A9007">
        <v>15723153</v>
      </c>
      <c r="B9007" t="s">
        <v>16</v>
      </c>
      <c r="C9007">
        <v>2</v>
      </c>
      <c r="D9007" t="s">
        <v>24</v>
      </c>
      <c r="E9007">
        <v>3</v>
      </c>
      <c r="F9007" t="s">
        <v>24</v>
      </c>
      <c r="G9007">
        <v>0</v>
      </c>
    </row>
    <row r="9008" spans="1:7" x14ac:dyDescent="0.25">
      <c r="A9008">
        <v>15802823</v>
      </c>
      <c r="B9008" t="s">
        <v>16</v>
      </c>
      <c r="C9008">
        <v>2</v>
      </c>
      <c r="D9008" t="s">
        <v>14</v>
      </c>
      <c r="E9008">
        <v>7</v>
      </c>
      <c r="F9008" t="s">
        <v>14</v>
      </c>
      <c r="G9008">
        <v>0</v>
      </c>
    </row>
    <row r="9009" spans="1:7" x14ac:dyDescent="0.25">
      <c r="A9009">
        <v>15756118</v>
      </c>
      <c r="B9009" t="s">
        <v>16</v>
      </c>
      <c r="C9009">
        <v>1</v>
      </c>
      <c r="D9009" t="s">
        <v>24</v>
      </c>
      <c r="E9009">
        <v>8</v>
      </c>
      <c r="F9009" t="s">
        <v>24</v>
      </c>
      <c r="G9009">
        <v>0</v>
      </c>
    </row>
    <row r="9010" spans="1:7" x14ac:dyDescent="0.25">
      <c r="A9010">
        <v>15684934</v>
      </c>
      <c r="B9010" t="s">
        <v>16</v>
      </c>
      <c r="C9010">
        <v>2</v>
      </c>
      <c r="D9010" t="s">
        <v>14</v>
      </c>
      <c r="E9010">
        <v>9</v>
      </c>
      <c r="F9010" t="s">
        <v>14</v>
      </c>
      <c r="G9010">
        <v>0</v>
      </c>
    </row>
    <row r="9011" spans="1:7" x14ac:dyDescent="0.25">
      <c r="A9011">
        <v>15776936</v>
      </c>
      <c r="B9011" t="s">
        <v>17554</v>
      </c>
      <c r="C9011">
        <v>1</v>
      </c>
      <c r="D9011" t="s">
        <v>14</v>
      </c>
      <c r="E9011">
        <v>7</v>
      </c>
      <c r="F9011" t="s">
        <v>14</v>
      </c>
      <c r="G9011">
        <v>1</v>
      </c>
    </row>
    <row r="9012" spans="1:7" x14ac:dyDescent="0.25">
      <c r="A9012">
        <v>15729087</v>
      </c>
      <c r="B9012" t="s">
        <v>17557</v>
      </c>
      <c r="C9012">
        <v>2</v>
      </c>
      <c r="D9012" t="s">
        <v>14</v>
      </c>
      <c r="E9012">
        <v>9</v>
      </c>
      <c r="F9012" t="s">
        <v>14</v>
      </c>
      <c r="G9012">
        <v>0</v>
      </c>
    </row>
    <row r="9013" spans="1:7" x14ac:dyDescent="0.25">
      <c r="A9013">
        <v>15786463</v>
      </c>
      <c r="B9013" t="s">
        <v>17559</v>
      </c>
      <c r="C9013">
        <v>2</v>
      </c>
      <c r="D9013" t="s">
        <v>24</v>
      </c>
      <c r="E9013">
        <v>8</v>
      </c>
      <c r="F9013" t="s">
        <v>24</v>
      </c>
      <c r="G9013">
        <v>1</v>
      </c>
    </row>
    <row r="9014" spans="1:7" x14ac:dyDescent="0.25">
      <c r="A9014">
        <v>15717498</v>
      </c>
      <c r="B9014" t="s">
        <v>17561</v>
      </c>
      <c r="C9014">
        <v>2</v>
      </c>
      <c r="D9014" t="s">
        <v>14</v>
      </c>
      <c r="E9014">
        <v>6</v>
      </c>
      <c r="F9014" t="s">
        <v>14</v>
      </c>
      <c r="G9014">
        <v>0</v>
      </c>
    </row>
    <row r="9015" spans="1:7" x14ac:dyDescent="0.25">
      <c r="A9015">
        <v>15718406</v>
      </c>
      <c r="B9015" t="s">
        <v>16</v>
      </c>
      <c r="C9015">
        <v>2</v>
      </c>
      <c r="D9015" t="s">
        <v>24</v>
      </c>
      <c r="E9015">
        <v>3</v>
      </c>
      <c r="F9015" t="s">
        <v>24</v>
      </c>
      <c r="G9015">
        <v>0</v>
      </c>
    </row>
    <row r="9016" spans="1:7" x14ac:dyDescent="0.25">
      <c r="A9016">
        <v>15799468</v>
      </c>
      <c r="B9016" t="s">
        <v>17565</v>
      </c>
      <c r="C9016">
        <v>1</v>
      </c>
      <c r="D9016" t="s">
        <v>24</v>
      </c>
      <c r="E9016">
        <v>3</v>
      </c>
      <c r="F9016" t="s">
        <v>24</v>
      </c>
      <c r="G9016">
        <v>0</v>
      </c>
    </row>
    <row r="9017" spans="1:7" x14ac:dyDescent="0.25">
      <c r="A9017">
        <v>15626383</v>
      </c>
      <c r="B9017" t="s">
        <v>17567</v>
      </c>
      <c r="C9017">
        <v>1</v>
      </c>
      <c r="D9017" t="s">
        <v>14</v>
      </c>
      <c r="E9017">
        <v>7</v>
      </c>
      <c r="F9017" t="s">
        <v>14</v>
      </c>
      <c r="G9017">
        <v>0</v>
      </c>
    </row>
    <row r="9018" spans="1:7" x14ac:dyDescent="0.25">
      <c r="A9018">
        <v>15597385</v>
      </c>
      <c r="B9018" t="s">
        <v>16</v>
      </c>
      <c r="C9018">
        <v>2</v>
      </c>
      <c r="D9018" t="s">
        <v>14</v>
      </c>
      <c r="E9018">
        <v>5</v>
      </c>
      <c r="F9018" t="s">
        <v>14</v>
      </c>
      <c r="G9018">
        <v>0</v>
      </c>
    </row>
    <row r="9019" spans="1:7" x14ac:dyDescent="0.25">
      <c r="A9019">
        <v>15570271</v>
      </c>
      <c r="B9019" t="s">
        <v>16</v>
      </c>
      <c r="C9019">
        <v>1</v>
      </c>
      <c r="D9019" t="s">
        <v>14</v>
      </c>
      <c r="E9019">
        <v>6</v>
      </c>
      <c r="F9019" t="s">
        <v>14</v>
      </c>
      <c r="G9019">
        <v>0</v>
      </c>
    </row>
    <row r="9020" spans="1:7" x14ac:dyDescent="0.25">
      <c r="A9020">
        <v>15690330</v>
      </c>
      <c r="B9020" t="s">
        <v>17572</v>
      </c>
      <c r="C9020">
        <v>1</v>
      </c>
      <c r="D9020" t="s">
        <v>14</v>
      </c>
      <c r="E9020">
        <v>8</v>
      </c>
      <c r="F9020" t="s">
        <v>14</v>
      </c>
      <c r="G9020">
        <v>0</v>
      </c>
    </row>
    <row r="9021" spans="1:7" x14ac:dyDescent="0.25">
      <c r="A9021">
        <v>15680611</v>
      </c>
      <c r="B9021" t="s">
        <v>16</v>
      </c>
      <c r="C9021">
        <v>3</v>
      </c>
      <c r="D9021" t="s">
        <v>14</v>
      </c>
      <c r="E9021">
        <v>9</v>
      </c>
      <c r="F9021" t="s">
        <v>14</v>
      </c>
      <c r="G9021">
        <v>0</v>
      </c>
    </row>
    <row r="9022" spans="1:7" x14ac:dyDescent="0.25">
      <c r="A9022">
        <v>15810227</v>
      </c>
      <c r="B9022" t="s">
        <v>16</v>
      </c>
      <c r="C9022">
        <v>2</v>
      </c>
      <c r="D9022" t="s">
        <v>14</v>
      </c>
      <c r="E9022">
        <v>2</v>
      </c>
      <c r="F9022" t="s">
        <v>14</v>
      </c>
      <c r="G9022">
        <v>0</v>
      </c>
    </row>
    <row r="9023" spans="1:7" x14ac:dyDescent="0.25">
      <c r="A9023">
        <v>15807194</v>
      </c>
      <c r="B9023" t="s">
        <v>17576</v>
      </c>
      <c r="C9023">
        <v>2</v>
      </c>
      <c r="D9023" t="s">
        <v>24</v>
      </c>
      <c r="E9023">
        <v>5</v>
      </c>
      <c r="F9023" t="s">
        <v>24</v>
      </c>
      <c r="G9023">
        <v>0</v>
      </c>
    </row>
    <row r="9024" spans="1:7" x14ac:dyDescent="0.25">
      <c r="A9024">
        <v>15712199</v>
      </c>
      <c r="B9024" t="s">
        <v>17578</v>
      </c>
      <c r="C9024">
        <v>2</v>
      </c>
      <c r="D9024" t="s">
        <v>14</v>
      </c>
      <c r="E9024">
        <v>2</v>
      </c>
      <c r="F9024" t="s">
        <v>14</v>
      </c>
      <c r="G9024">
        <v>0</v>
      </c>
    </row>
    <row r="9025" spans="1:7" x14ac:dyDescent="0.25">
      <c r="A9025">
        <v>15694995</v>
      </c>
      <c r="B9025" t="s">
        <v>16</v>
      </c>
      <c r="C9025">
        <v>2</v>
      </c>
      <c r="D9025" t="s">
        <v>14</v>
      </c>
      <c r="E9025">
        <v>2</v>
      </c>
      <c r="F9025" t="s">
        <v>14</v>
      </c>
      <c r="G9025">
        <v>0</v>
      </c>
    </row>
    <row r="9026" spans="1:7" x14ac:dyDescent="0.25">
      <c r="A9026">
        <v>15723400</v>
      </c>
      <c r="B9026" t="s">
        <v>16</v>
      </c>
      <c r="C9026">
        <v>2</v>
      </c>
      <c r="D9026" t="s">
        <v>14</v>
      </c>
      <c r="E9026">
        <v>4</v>
      </c>
      <c r="F9026" t="s">
        <v>14</v>
      </c>
      <c r="G9026">
        <v>0</v>
      </c>
    </row>
    <row r="9027" spans="1:7" x14ac:dyDescent="0.25">
      <c r="A9027">
        <v>15654772</v>
      </c>
      <c r="B9027" t="s">
        <v>17582</v>
      </c>
      <c r="C9027">
        <v>2</v>
      </c>
      <c r="D9027" t="s">
        <v>14</v>
      </c>
      <c r="E9027">
        <v>6</v>
      </c>
      <c r="F9027" t="s">
        <v>14</v>
      </c>
      <c r="G9027">
        <v>1</v>
      </c>
    </row>
    <row r="9028" spans="1:7" x14ac:dyDescent="0.25">
      <c r="A9028">
        <v>15574743</v>
      </c>
      <c r="B9028" t="s">
        <v>16</v>
      </c>
      <c r="C9028">
        <v>1</v>
      </c>
      <c r="D9028" t="s">
        <v>14</v>
      </c>
      <c r="E9028">
        <v>2</v>
      </c>
      <c r="F9028" t="s">
        <v>14</v>
      </c>
      <c r="G9028">
        <v>0</v>
      </c>
    </row>
    <row r="9029" spans="1:7" x14ac:dyDescent="0.25">
      <c r="A9029">
        <v>15807593</v>
      </c>
      <c r="B9029" t="s">
        <v>17585</v>
      </c>
      <c r="C9029">
        <v>1</v>
      </c>
      <c r="D9029" t="s">
        <v>24</v>
      </c>
      <c r="E9029">
        <v>7</v>
      </c>
      <c r="F9029" t="s">
        <v>24</v>
      </c>
      <c r="G9029">
        <v>0</v>
      </c>
    </row>
    <row r="9030" spans="1:7" x14ac:dyDescent="0.25">
      <c r="A9030">
        <v>15686718</v>
      </c>
      <c r="B9030" t="s">
        <v>17587</v>
      </c>
      <c r="C9030">
        <v>1</v>
      </c>
      <c r="D9030" t="s">
        <v>14</v>
      </c>
      <c r="E9030">
        <v>9</v>
      </c>
      <c r="F9030" t="s">
        <v>14</v>
      </c>
      <c r="G9030">
        <v>0</v>
      </c>
    </row>
    <row r="9031" spans="1:7" x14ac:dyDescent="0.25">
      <c r="A9031">
        <v>15695299</v>
      </c>
      <c r="B9031" t="s">
        <v>17589</v>
      </c>
      <c r="C9031">
        <v>1</v>
      </c>
      <c r="D9031" t="s">
        <v>24</v>
      </c>
      <c r="E9031">
        <v>2</v>
      </c>
      <c r="F9031" t="s">
        <v>24</v>
      </c>
      <c r="G9031">
        <v>0</v>
      </c>
    </row>
    <row r="9032" spans="1:7" x14ac:dyDescent="0.25">
      <c r="A9032">
        <v>15722701</v>
      </c>
      <c r="B9032" t="s">
        <v>17591</v>
      </c>
      <c r="C9032">
        <v>1</v>
      </c>
      <c r="D9032" t="s">
        <v>24</v>
      </c>
      <c r="E9032">
        <v>1</v>
      </c>
      <c r="F9032" t="s">
        <v>24</v>
      </c>
      <c r="G9032">
        <v>0</v>
      </c>
    </row>
    <row r="9033" spans="1:7" x14ac:dyDescent="0.25">
      <c r="A9033">
        <v>15799635</v>
      </c>
      <c r="B9033" t="s">
        <v>17594</v>
      </c>
      <c r="C9033">
        <v>1</v>
      </c>
      <c r="D9033" t="s">
        <v>24</v>
      </c>
      <c r="E9033">
        <v>2</v>
      </c>
      <c r="F9033" t="s">
        <v>24</v>
      </c>
      <c r="G9033">
        <v>1</v>
      </c>
    </row>
    <row r="9034" spans="1:7" x14ac:dyDescent="0.25">
      <c r="A9034">
        <v>15742323</v>
      </c>
      <c r="B9034" t="s">
        <v>16</v>
      </c>
      <c r="C9034">
        <v>2</v>
      </c>
      <c r="D9034" t="s">
        <v>24</v>
      </c>
      <c r="E9034">
        <v>7</v>
      </c>
      <c r="F9034" t="s">
        <v>24</v>
      </c>
      <c r="G9034">
        <v>0</v>
      </c>
    </row>
    <row r="9035" spans="1:7" x14ac:dyDescent="0.25">
      <c r="A9035">
        <v>15658435</v>
      </c>
      <c r="B9035" t="s">
        <v>16</v>
      </c>
      <c r="C9035">
        <v>2</v>
      </c>
      <c r="D9035" t="s">
        <v>24</v>
      </c>
      <c r="E9035">
        <v>5</v>
      </c>
      <c r="F9035" t="s">
        <v>24</v>
      </c>
      <c r="G9035">
        <v>0</v>
      </c>
    </row>
    <row r="9036" spans="1:7" x14ac:dyDescent="0.25">
      <c r="A9036">
        <v>15586029</v>
      </c>
      <c r="B9036" t="s">
        <v>17599</v>
      </c>
      <c r="C9036">
        <v>2</v>
      </c>
      <c r="D9036" t="s">
        <v>24</v>
      </c>
      <c r="E9036">
        <v>2</v>
      </c>
      <c r="F9036" t="s">
        <v>24</v>
      </c>
      <c r="G9036">
        <v>0</v>
      </c>
    </row>
    <row r="9037" spans="1:7" x14ac:dyDescent="0.25">
      <c r="A9037">
        <v>15772337</v>
      </c>
      <c r="B9037" t="s">
        <v>17601</v>
      </c>
      <c r="C9037">
        <v>1</v>
      </c>
      <c r="D9037" t="s">
        <v>14</v>
      </c>
      <c r="E9037">
        <v>0</v>
      </c>
      <c r="F9037" t="s">
        <v>14</v>
      </c>
      <c r="G9037">
        <v>1</v>
      </c>
    </row>
    <row r="9038" spans="1:7" x14ac:dyDescent="0.25">
      <c r="A9038">
        <v>15807555</v>
      </c>
      <c r="B9038" t="s">
        <v>16</v>
      </c>
      <c r="C9038">
        <v>2</v>
      </c>
      <c r="D9038" t="s">
        <v>24</v>
      </c>
      <c r="E9038">
        <v>2</v>
      </c>
      <c r="F9038" t="s">
        <v>24</v>
      </c>
      <c r="G9038">
        <v>0</v>
      </c>
    </row>
    <row r="9039" spans="1:7" x14ac:dyDescent="0.25">
      <c r="A9039">
        <v>15603378</v>
      </c>
      <c r="B9039" t="s">
        <v>17604</v>
      </c>
      <c r="C9039">
        <v>1</v>
      </c>
      <c r="D9039" t="s">
        <v>14</v>
      </c>
      <c r="E9039">
        <v>3</v>
      </c>
      <c r="F9039" t="s">
        <v>14</v>
      </c>
      <c r="G9039">
        <v>0</v>
      </c>
    </row>
    <row r="9040" spans="1:7" x14ac:dyDescent="0.25">
      <c r="A9040">
        <v>15792862</v>
      </c>
      <c r="B9040" t="s">
        <v>17606</v>
      </c>
      <c r="C9040">
        <v>1</v>
      </c>
      <c r="D9040" t="s">
        <v>24</v>
      </c>
      <c r="E9040">
        <v>1</v>
      </c>
      <c r="F9040" t="s">
        <v>24</v>
      </c>
      <c r="G9040">
        <v>1</v>
      </c>
    </row>
    <row r="9041" spans="1:7" x14ac:dyDescent="0.25">
      <c r="A9041">
        <v>15657349</v>
      </c>
      <c r="B9041" t="s">
        <v>17608</v>
      </c>
      <c r="C9041">
        <v>1</v>
      </c>
      <c r="D9041" t="s">
        <v>24</v>
      </c>
      <c r="E9041">
        <v>8</v>
      </c>
      <c r="F9041" t="s">
        <v>24</v>
      </c>
      <c r="G9041">
        <v>1</v>
      </c>
    </row>
    <row r="9042" spans="1:7" x14ac:dyDescent="0.25">
      <c r="A9042">
        <v>15777614</v>
      </c>
      <c r="B9042" t="s">
        <v>16</v>
      </c>
      <c r="C9042">
        <v>2</v>
      </c>
      <c r="D9042" t="s">
        <v>14</v>
      </c>
      <c r="E9042">
        <v>1</v>
      </c>
      <c r="F9042" t="s">
        <v>14</v>
      </c>
      <c r="G9042">
        <v>0</v>
      </c>
    </row>
    <row r="9043" spans="1:7" x14ac:dyDescent="0.25">
      <c r="A9043">
        <v>15653952</v>
      </c>
      <c r="B9043" t="s">
        <v>17611</v>
      </c>
      <c r="C9043">
        <v>1</v>
      </c>
      <c r="D9043" t="s">
        <v>14</v>
      </c>
      <c r="E9043">
        <v>3</v>
      </c>
      <c r="F9043" t="s">
        <v>14</v>
      </c>
      <c r="G9043">
        <v>0</v>
      </c>
    </row>
    <row r="9044" spans="1:7" x14ac:dyDescent="0.25">
      <c r="A9044">
        <v>15724336</v>
      </c>
      <c r="B9044" t="s">
        <v>17613</v>
      </c>
      <c r="C9044">
        <v>1</v>
      </c>
      <c r="D9044" t="s">
        <v>24</v>
      </c>
      <c r="E9044">
        <v>5</v>
      </c>
      <c r="F9044" t="s">
        <v>24</v>
      </c>
      <c r="G9044">
        <v>0</v>
      </c>
    </row>
    <row r="9045" spans="1:7" x14ac:dyDescent="0.25">
      <c r="A9045">
        <v>15689594</v>
      </c>
      <c r="B9045" t="s">
        <v>17615</v>
      </c>
      <c r="C9045">
        <v>1</v>
      </c>
      <c r="D9045" t="s">
        <v>24</v>
      </c>
      <c r="E9045">
        <v>5</v>
      </c>
      <c r="F9045" t="s">
        <v>24</v>
      </c>
      <c r="G9045">
        <v>0</v>
      </c>
    </row>
    <row r="9046" spans="1:7" x14ac:dyDescent="0.25">
      <c r="A9046">
        <v>15801920</v>
      </c>
      <c r="B9046" t="s">
        <v>17617</v>
      </c>
      <c r="C9046">
        <v>2</v>
      </c>
      <c r="D9046" t="s">
        <v>24</v>
      </c>
      <c r="E9046">
        <v>5</v>
      </c>
      <c r="F9046" t="s">
        <v>24</v>
      </c>
      <c r="G9046">
        <v>0</v>
      </c>
    </row>
    <row r="9047" spans="1:7" x14ac:dyDescent="0.25">
      <c r="A9047">
        <v>15653347</v>
      </c>
      <c r="B9047" t="s">
        <v>16</v>
      </c>
      <c r="C9047">
        <v>1</v>
      </c>
      <c r="D9047" t="s">
        <v>24</v>
      </c>
      <c r="E9047">
        <v>1</v>
      </c>
      <c r="F9047" t="s">
        <v>24</v>
      </c>
      <c r="G9047">
        <v>1</v>
      </c>
    </row>
    <row r="9048" spans="1:7" x14ac:dyDescent="0.25">
      <c r="A9048">
        <v>15749951</v>
      </c>
      <c r="B9048" t="s">
        <v>17621</v>
      </c>
      <c r="C9048">
        <v>1</v>
      </c>
      <c r="D9048" t="s">
        <v>24</v>
      </c>
      <c r="E9048">
        <v>5</v>
      </c>
      <c r="F9048" t="s">
        <v>24</v>
      </c>
      <c r="G9048">
        <v>1</v>
      </c>
    </row>
    <row r="9049" spans="1:7" x14ac:dyDescent="0.25">
      <c r="A9049">
        <v>15648178</v>
      </c>
      <c r="B9049" t="s">
        <v>17623</v>
      </c>
      <c r="C9049">
        <v>1</v>
      </c>
      <c r="D9049" t="s">
        <v>14</v>
      </c>
      <c r="E9049">
        <v>4</v>
      </c>
      <c r="F9049" t="s">
        <v>14</v>
      </c>
      <c r="G9049">
        <v>0</v>
      </c>
    </row>
    <row r="9050" spans="1:7" x14ac:dyDescent="0.25">
      <c r="A9050">
        <v>15738662</v>
      </c>
      <c r="B9050" t="s">
        <v>17625</v>
      </c>
      <c r="C9050">
        <v>1</v>
      </c>
      <c r="D9050" t="s">
        <v>24</v>
      </c>
      <c r="E9050">
        <v>9</v>
      </c>
      <c r="F9050" t="s">
        <v>24</v>
      </c>
      <c r="G9050">
        <v>0</v>
      </c>
    </row>
    <row r="9051" spans="1:7" x14ac:dyDescent="0.25">
      <c r="A9051">
        <v>15640855</v>
      </c>
      <c r="B9051" t="s">
        <v>17627</v>
      </c>
      <c r="C9051">
        <v>2</v>
      </c>
      <c r="D9051" t="s">
        <v>24</v>
      </c>
      <c r="E9051">
        <v>5</v>
      </c>
      <c r="F9051" t="s">
        <v>24</v>
      </c>
      <c r="G9051">
        <v>0</v>
      </c>
    </row>
    <row r="9052" spans="1:7" x14ac:dyDescent="0.25">
      <c r="A9052">
        <v>15584288</v>
      </c>
      <c r="B9052" t="s">
        <v>16</v>
      </c>
      <c r="C9052">
        <v>2</v>
      </c>
      <c r="D9052" t="s">
        <v>14</v>
      </c>
      <c r="E9052">
        <v>6</v>
      </c>
      <c r="F9052" t="s">
        <v>14</v>
      </c>
      <c r="G9052">
        <v>0</v>
      </c>
    </row>
    <row r="9053" spans="1:7" x14ac:dyDescent="0.25">
      <c r="A9053">
        <v>15760988</v>
      </c>
      <c r="B9053" t="s">
        <v>17630</v>
      </c>
      <c r="C9053">
        <v>2</v>
      </c>
      <c r="D9053" t="s">
        <v>24</v>
      </c>
      <c r="E9053">
        <v>9</v>
      </c>
      <c r="F9053" t="s">
        <v>24</v>
      </c>
      <c r="G9053">
        <v>0</v>
      </c>
    </row>
    <row r="9054" spans="1:7" x14ac:dyDescent="0.25">
      <c r="A9054">
        <v>15569624</v>
      </c>
      <c r="B9054" t="s">
        <v>17632</v>
      </c>
      <c r="C9054">
        <v>2</v>
      </c>
      <c r="D9054" t="s">
        <v>24</v>
      </c>
      <c r="E9054">
        <v>6</v>
      </c>
      <c r="F9054" t="s">
        <v>24</v>
      </c>
      <c r="G9054">
        <v>0</v>
      </c>
    </row>
    <row r="9055" spans="1:7" x14ac:dyDescent="0.25">
      <c r="A9055">
        <v>15597949</v>
      </c>
      <c r="B9055" t="s">
        <v>17634</v>
      </c>
      <c r="C9055">
        <v>1</v>
      </c>
      <c r="D9055" t="s">
        <v>24</v>
      </c>
      <c r="E9055">
        <v>5</v>
      </c>
      <c r="F9055" t="s">
        <v>24</v>
      </c>
      <c r="G9055">
        <v>1</v>
      </c>
    </row>
    <row r="9056" spans="1:7" x14ac:dyDescent="0.25">
      <c r="A9056">
        <v>15604551</v>
      </c>
      <c r="B9056" t="s">
        <v>16</v>
      </c>
      <c r="C9056">
        <v>2</v>
      </c>
      <c r="D9056" t="s">
        <v>24</v>
      </c>
      <c r="E9056">
        <v>3</v>
      </c>
      <c r="F9056" t="s">
        <v>24</v>
      </c>
      <c r="G9056">
        <v>0</v>
      </c>
    </row>
    <row r="9057" spans="1:7" x14ac:dyDescent="0.25">
      <c r="A9057">
        <v>15617476</v>
      </c>
      <c r="B9057" t="s">
        <v>16</v>
      </c>
      <c r="C9057">
        <v>2</v>
      </c>
      <c r="D9057" t="s">
        <v>14</v>
      </c>
      <c r="E9057">
        <v>5</v>
      </c>
      <c r="F9057" t="s">
        <v>14</v>
      </c>
      <c r="G9057">
        <v>0</v>
      </c>
    </row>
    <row r="9058" spans="1:7" x14ac:dyDescent="0.25">
      <c r="A9058">
        <v>15645323</v>
      </c>
      <c r="B9058" t="s">
        <v>16</v>
      </c>
      <c r="C9058">
        <v>1</v>
      </c>
      <c r="D9058" t="s">
        <v>14</v>
      </c>
      <c r="E9058">
        <v>2</v>
      </c>
      <c r="F9058" t="s">
        <v>14</v>
      </c>
      <c r="G9058">
        <v>1</v>
      </c>
    </row>
    <row r="9059" spans="1:7" x14ac:dyDescent="0.25">
      <c r="A9059">
        <v>15793311</v>
      </c>
      <c r="B9059" t="s">
        <v>17640</v>
      </c>
      <c r="C9059">
        <v>2</v>
      </c>
      <c r="D9059" t="s">
        <v>14</v>
      </c>
      <c r="E9059">
        <v>8</v>
      </c>
      <c r="F9059" t="s">
        <v>14</v>
      </c>
      <c r="G9059">
        <v>1</v>
      </c>
    </row>
    <row r="9060" spans="1:7" x14ac:dyDescent="0.25">
      <c r="A9060">
        <v>15764153</v>
      </c>
      <c r="B9060" t="s">
        <v>17642</v>
      </c>
      <c r="C9060">
        <v>2</v>
      </c>
      <c r="D9060" t="s">
        <v>14</v>
      </c>
      <c r="E9060">
        <v>0</v>
      </c>
      <c r="F9060" t="s">
        <v>14</v>
      </c>
      <c r="G9060">
        <v>0</v>
      </c>
    </row>
    <row r="9061" spans="1:7" x14ac:dyDescent="0.25">
      <c r="A9061">
        <v>15802560</v>
      </c>
      <c r="B9061" t="s">
        <v>17644</v>
      </c>
      <c r="C9061">
        <v>1</v>
      </c>
      <c r="D9061" t="s">
        <v>14</v>
      </c>
      <c r="E9061">
        <v>6</v>
      </c>
      <c r="F9061" t="s">
        <v>14</v>
      </c>
      <c r="G9061">
        <v>0</v>
      </c>
    </row>
    <row r="9062" spans="1:7" x14ac:dyDescent="0.25">
      <c r="A9062">
        <v>15728608</v>
      </c>
      <c r="B9062" t="s">
        <v>17646</v>
      </c>
      <c r="C9062">
        <v>2</v>
      </c>
      <c r="D9062" t="s">
        <v>14</v>
      </c>
      <c r="E9062">
        <v>9</v>
      </c>
      <c r="F9062" t="s">
        <v>14</v>
      </c>
      <c r="G9062">
        <v>0</v>
      </c>
    </row>
    <row r="9063" spans="1:7" x14ac:dyDescent="0.25">
      <c r="A9063">
        <v>15770474</v>
      </c>
      <c r="B9063" t="s">
        <v>16</v>
      </c>
      <c r="C9063">
        <v>3</v>
      </c>
      <c r="D9063" t="s">
        <v>14</v>
      </c>
      <c r="E9063">
        <v>1</v>
      </c>
      <c r="F9063" t="s">
        <v>14</v>
      </c>
      <c r="G9063">
        <v>1</v>
      </c>
    </row>
    <row r="9064" spans="1:7" x14ac:dyDescent="0.25">
      <c r="A9064">
        <v>15724444</v>
      </c>
      <c r="B9064" t="s">
        <v>17649</v>
      </c>
      <c r="C9064">
        <v>2</v>
      </c>
      <c r="D9064" t="s">
        <v>14</v>
      </c>
      <c r="E9064">
        <v>1</v>
      </c>
      <c r="F9064" t="s">
        <v>14</v>
      </c>
      <c r="G9064">
        <v>0</v>
      </c>
    </row>
    <row r="9065" spans="1:7" x14ac:dyDescent="0.25">
      <c r="A9065">
        <v>15753110</v>
      </c>
      <c r="B9065" t="s">
        <v>17651</v>
      </c>
      <c r="C9065">
        <v>2</v>
      </c>
      <c r="D9065" t="s">
        <v>24</v>
      </c>
      <c r="E9065">
        <v>3</v>
      </c>
      <c r="F9065" t="s">
        <v>24</v>
      </c>
      <c r="G9065">
        <v>1</v>
      </c>
    </row>
    <row r="9066" spans="1:7" x14ac:dyDescent="0.25">
      <c r="A9066">
        <v>15711521</v>
      </c>
      <c r="B9066" t="s">
        <v>17653</v>
      </c>
      <c r="C9066">
        <v>1</v>
      </c>
      <c r="D9066" t="s">
        <v>14</v>
      </c>
      <c r="E9066">
        <v>3</v>
      </c>
      <c r="F9066" t="s">
        <v>14</v>
      </c>
      <c r="G9066">
        <v>0</v>
      </c>
    </row>
    <row r="9067" spans="1:7" x14ac:dyDescent="0.25">
      <c r="A9067">
        <v>15632816</v>
      </c>
      <c r="B9067" t="s">
        <v>17655</v>
      </c>
      <c r="C9067">
        <v>1</v>
      </c>
      <c r="D9067" t="s">
        <v>14</v>
      </c>
      <c r="E9067">
        <v>2</v>
      </c>
      <c r="F9067" t="s">
        <v>14</v>
      </c>
      <c r="G9067">
        <v>0</v>
      </c>
    </row>
    <row r="9068" spans="1:7" x14ac:dyDescent="0.25">
      <c r="A9068">
        <v>15693637</v>
      </c>
      <c r="B9068" t="s">
        <v>16</v>
      </c>
      <c r="C9068">
        <v>2</v>
      </c>
      <c r="D9068" t="s">
        <v>14</v>
      </c>
      <c r="E9068">
        <v>7</v>
      </c>
      <c r="F9068" t="s">
        <v>14</v>
      </c>
      <c r="G9068">
        <v>0</v>
      </c>
    </row>
    <row r="9069" spans="1:7" x14ac:dyDescent="0.25">
      <c r="A9069">
        <v>15725509</v>
      </c>
      <c r="B9069" t="s">
        <v>17659</v>
      </c>
      <c r="C9069">
        <v>2</v>
      </c>
      <c r="D9069" t="s">
        <v>14</v>
      </c>
      <c r="E9069">
        <v>5</v>
      </c>
      <c r="F9069" t="s">
        <v>14</v>
      </c>
      <c r="G9069">
        <v>0</v>
      </c>
    </row>
    <row r="9070" spans="1:7" x14ac:dyDescent="0.25">
      <c r="A9070">
        <v>15684645</v>
      </c>
      <c r="B9070" t="s">
        <v>17661</v>
      </c>
      <c r="C9070">
        <v>2</v>
      </c>
      <c r="D9070" t="s">
        <v>24</v>
      </c>
      <c r="E9070">
        <v>9</v>
      </c>
      <c r="F9070" t="s">
        <v>24</v>
      </c>
      <c r="G9070">
        <v>0</v>
      </c>
    </row>
    <row r="9071" spans="1:7" x14ac:dyDescent="0.25">
      <c r="A9071">
        <v>15692235</v>
      </c>
      <c r="B9071" t="s">
        <v>16</v>
      </c>
      <c r="C9071">
        <v>2</v>
      </c>
      <c r="D9071" t="s">
        <v>24</v>
      </c>
      <c r="E9071">
        <v>1</v>
      </c>
      <c r="F9071" t="s">
        <v>24</v>
      </c>
      <c r="G9071">
        <v>0</v>
      </c>
    </row>
    <row r="9072" spans="1:7" x14ac:dyDescent="0.25">
      <c r="A9072">
        <v>15777459</v>
      </c>
      <c r="B9072" t="s">
        <v>17664</v>
      </c>
      <c r="C9072">
        <v>2</v>
      </c>
      <c r="D9072" t="s">
        <v>14</v>
      </c>
      <c r="E9072">
        <v>4</v>
      </c>
      <c r="F9072" t="s">
        <v>14</v>
      </c>
      <c r="G9072">
        <v>1</v>
      </c>
    </row>
    <row r="9073" spans="1:7" x14ac:dyDescent="0.25">
      <c r="A9073">
        <v>15656937</v>
      </c>
      <c r="B9073" t="s">
        <v>17666</v>
      </c>
      <c r="C9073">
        <v>1</v>
      </c>
      <c r="D9073" t="s">
        <v>24</v>
      </c>
      <c r="E9073">
        <v>1</v>
      </c>
      <c r="F9073" t="s">
        <v>24</v>
      </c>
      <c r="G9073">
        <v>0</v>
      </c>
    </row>
    <row r="9074" spans="1:7" x14ac:dyDescent="0.25">
      <c r="A9074">
        <v>15610643</v>
      </c>
      <c r="B9074" t="s">
        <v>17668</v>
      </c>
      <c r="C9074">
        <v>1</v>
      </c>
      <c r="D9074" t="s">
        <v>24</v>
      </c>
      <c r="E9074">
        <v>3</v>
      </c>
      <c r="F9074" t="s">
        <v>24</v>
      </c>
      <c r="G9074">
        <v>0</v>
      </c>
    </row>
    <row r="9075" spans="1:7" x14ac:dyDescent="0.25">
      <c r="A9075">
        <v>15777315</v>
      </c>
      <c r="B9075" t="s">
        <v>17670</v>
      </c>
      <c r="C9075">
        <v>2</v>
      </c>
      <c r="D9075" t="s">
        <v>24</v>
      </c>
      <c r="E9075">
        <v>6</v>
      </c>
      <c r="F9075" t="s">
        <v>24</v>
      </c>
      <c r="G9075">
        <v>0</v>
      </c>
    </row>
    <row r="9076" spans="1:7" x14ac:dyDescent="0.25">
      <c r="A9076">
        <v>15611058</v>
      </c>
      <c r="B9076" t="s">
        <v>17672</v>
      </c>
      <c r="C9076">
        <v>2</v>
      </c>
      <c r="D9076" t="s">
        <v>14</v>
      </c>
      <c r="E9076">
        <v>5</v>
      </c>
      <c r="F9076" t="s">
        <v>14</v>
      </c>
      <c r="G9076">
        <v>1</v>
      </c>
    </row>
    <row r="9077" spans="1:7" x14ac:dyDescent="0.25">
      <c r="A9077">
        <v>15630413</v>
      </c>
      <c r="B9077" t="s">
        <v>16</v>
      </c>
      <c r="C9077">
        <v>2</v>
      </c>
      <c r="D9077" t="s">
        <v>14</v>
      </c>
      <c r="E9077">
        <v>5</v>
      </c>
      <c r="F9077" t="s">
        <v>14</v>
      </c>
      <c r="G9077">
        <v>0</v>
      </c>
    </row>
    <row r="9078" spans="1:7" x14ac:dyDescent="0.25">
      <c r="A9078">
        <v>15635942</v>
      </c>
      <c r="B9078" t="s">
        <v>16</v>
      </c>
      <c r="C9078">
        <v>2</v>
      </c>
      <c r="D9078" t="s">
        <v>24</v>
      </c>
      <c r="E9078">
        <v>9</v>
      </c>
      <c r="F9078" t="s">
        <v>24</v>
      </c>
      <c r="G9078">
        <v>1</v>
      </c>
    </row>
    <row r="9079" spans="1:7" x14ac:dyDescent="0.25">
      <c r="A9079">
        <v>15648858</v>
      </c>
      <c r="B9079" t="s">
        <v>17676</v>
      </c>
      <c r="C9079">
        <v>1</v>
      </c>
      <c r="D9079" t="s">
        <v>14</v>
      </c>
      <c r="E9079">
        <v>1</v>
      </c>
      <c r="F9079" t="s">
        <v>14</v>
      </c>
      <c r="G9079">
        <v>0</v>
      </c>
    </row>
    <row r="9080" spans="1:7" x14ac:dyDescent="0.25">
      <c r="A9080">
        <v>15810732</v>
      </c>
      <c r="B9080" t="s">
        <v>17678</v>
      </c>
      <c r="C9080">
        <v>2</v>
      </c>
      <c r="D9080" t="s">
        <v>24</v>
      </c>
      <c r="E9080">
        <v>8</v>
      </c>
      <c r="F9080" t="s">
        <v>24</v>
      </c>
      <c r="G9080">
        <v>0</v>
      </c>
    </row>
    <row r="9081" spans="1:7" x14ac:dyDescent="0.25">
      <c r="A9081">
        <v>15705448</v>
      </c>
      <c r="B9081" t="s">
        <v>17680</v>
      </c>
      <c r="C9081">
        <v>1</v>
      </c>
      <c r="D9081" t="s">
        <v>14</v>
      </c>
      <c r="E9081">
        <v>7</v>
      </c>
      <c r="F9081" t="s">
        <v>14</v>
      </c>
      <c r="G9081">
        <v>1</v>
      </c>
    </row>
    <row r="9082" spans="1:7" x14ac:dyDescent="0.25">
      <c r="A9082">
        <v>15730488</v>
      </c>
      <c r="B9082" t="s">
        <v>16</v>
      </c>
      <c r="C9082">
        <v>1</v>
      </c>
      <c r="D9082" t="s">
        <v>14</v>
      </c>
      <c r="E9082">
        <v>1</v>
      </c>
      <c r="F9082" t="s">
        <v>14</v>
      </c>
      <c r="G9082">
        <v>0</v>
      </c>
    </row>
    <row r="9083" spans="1:7" x14ac:dyDescent="0.25">
      <c r="A9083">
        <v>15620443</v>
      </c>
      <c r="B9083" t="s">
        <v>16</v>
      </c>
      <c r="C9083">
        <v>2</v>
      </c>
      <c r="D9083" t="s">
        <v>14</v>
      </c>
      <c r="E9083">
        <v>6</v>
      </c>
      <c r="F9083" t="s">
        <v>14</v>
      </c>
      <c r="G9083">
        <v>0</v>
      </c>
    </row>
    <row r="9084" spans="1:7" x14ac:dyDescent="0.25">
      <c r="A9084">
        <v>15741078</v>
      </c>
      <c r="B9084" t="s">
        <v>17685</v>
      </c>
      <c r="C9084">
        <v>2</v>
      </c>
      <c r="D9084" t="s">
        <v>14</v>
      </c>
      <c r="E9084">
        <v>7</v>
      </c>
      <c r="F9084" t="s">
        <v>14</v>
      </c>
      <c r="G9084">
        <v>0</v>
      </c>
    </row>
    <row r="9085" spans="1:7" x14ac:dyDescent="0.25">
      <c r="A9085">
        <v>15753161</v>
      </c>
      <c r="B9085" t="s">
        <v>17687</v>
      </c>
      <c r="C9085">
        <v>2</v>
      </c>
      <c r="D9085" t="s">
        <v>24</v>
      </c>
      <c r="E9085">
        <v>5</v>
      </c>
      <c r="F9085" t="s">
        <v>24</v>
      </c>
      <c r="G9085">
        <v>0</v>
      </c>
    </row>
    <row r="9086" spans="1:7" x14ac:dyDescent="0.25">
      <c r="A9086">
        <v>15711396</v>
      </c>
      <c r="B9086" t="s">
        <v>16</v>
      </c>
      <c r="C9086">
        <v>2</v>
      </c>
      <c r="D9086" t="s">
        <v>14</v>
      </c>
      <c r="E9086">
        <v>8</v>
      </c>
      <c r="F9086" t="s">
        <v>14</v>
      </c>
      <c r="G9086">
        <v>0</v>
      </c>
    </row>
    <row r="9087" spans="1:7" x14ac:dyDescent="0.25">
      <c r="A9087">
        <v>15593499</v>
      </c>
      <c r="B9087" t="s">
        <v>16</v>
      </c>
      <c r="C9087">
        <v>1</v>
      </c>
      <c r="D9087" t="s">
        <v>24</v>
      </c>
      <c r="E9087">
        <v>6</v>
      </c>
      <c r="F9087" t="s">
        <v>24</v>
      </c>
      <c r="G9087">
        <v>1</v>
      </c>
    </row>
    <row r="9088" spans="1:7" x14ac:dyDescent="0.25">
      <c r="A9088">
        <v>15579189</v>
      </c>
      <c r="B9088" t="s">
        <v>16</v>
      </c>
      <c r="C9088">
        <v>2</v>
      </c>
      <c r="D9088" t="s">
        <v>14</v>
      </c>
      <c r="E9088">
        <v>5</v>
      </c>
      <c r="F9088" t="s">
        <v>14</v>
      </c>
      <c r="G9088">
        <v>0</v>
      </c>
    </row>
    <row r="9089" spans="1:7" x14ac:dyDescent="0.25">
      <c r="A9089">
        <v>15743545</v>
      </c>
      <c r="B9089" t="s">
        <v>16</v>
      </c>
      <c r="C9089">
        <v>2</v>
      </c>
      <c r="D9089" t="s">
        <v>24</v>
      </c>
      <c r="E9089">
        <v>2</v>
      </c>
      <c r="F9089" t="s">
        <v>24</v>
      </c>
      <c r="G9089">
        <v>0</v>
      </c>
    </row>
    <row r="9090" spans="1:7" x14ac:dyDescent="0.25">
      <c r="A9090">
        <v>15791316</v>
      </c>
      <c r="B9090" t="s">
        <v>16</v>
      </c>
      <c r="C9090">
        <v>2</v>
      </c>
      <c r="D9090" t="s">
        <v>14</v>
      </c>
      <c r="E9090">
        <v>3</v>
      </c>
      <c r="F9090" t="s">
        <v>14</v>
      </c>
      <c r="G9090">
        <v>0</v>
      </c>
    </row>
    <row r="9091" spans="1:7" x14ac:dyDescent="0.25">
      <c r="A9091">
        <v>15608246</v>
      </c>
      <c r="B9091" t="s">
        <v>17696</v>
      </c>
      <c r="C9091">
        <v>1</v>
      </c>
      <c r="D9091" t="s">
        <v>14</v>
      </c>
      <c r="E9091">
        <v>8</v>
      </c>
      <c r="F9091" t="s">
        <v>14</v>
      </c>
      <c r="G9091">
        <v>1</v>
      </c>
    </row>
    <row r="9092" spans="1:7" x14ac:dyDescent="0.25">
      <c r="A9092">
        <v>15676526</v>
      </c>
      <c r="B9092" t="s">
        <v>17698</v>
      </c>
      <c r="C9092">
        <v>1</v>
      </c>
      <c r="D9092" t="s">
        <v>14</v>
      </c>
      <c r="E9092">
        <v>4</v>
      </c>
      <c r="F9092" t="s">
        <v>14</v>
      </c>
      <c r="G9092">
        <v>0</v>
      </c>
    </row>
    <row r="9093" spans="1:7" x14ac:dyDescent="0.25">
      <c r="A9093">
        <v>15813911</v>
      </c>
      <c r="B9093" t="s">
        <v>16</v>
      </c>
      <c r="C9093">
        <v>1</v>
      </c>
      <c r="D9093" t="s">
        <v>24</v>
      </c>
      <c r="E9093">
        <v>5</v>
      </c>
      <c r="F9093" t="s">
        <v>24</v>
      </c>
      <c r="G9093">
        <v>0</v>
      </c>
    </row>
    <row r="9094" spans="1:7" x14ac:dyDescent="0.25">
      <c r="A9094">
        <v>15630195</v>
      </c>
      <c r="B9094" t="s">
        <v>17702</v>
      </c>
      <c r="C9094">
        <v>1</v>
      </c>
      <c r="D9094" t="s">
        <v>14</v>
      </c>
      <c r="E9094">
        <v>6</v>
      </c>
      <c r="F9094" t="s">
        <v>14</v>
      </c>
      <c r="G9094">
        <v>0</v>
      </c>
    </row>
    <row r="9095" spans="1:7" x14ac:dyDescent="0.25">
      <c r="A9095">
        <v>15736250</v>
      </c>
      <c r="B9095" t="s">
        <v>17704</v>
      </c>
      <c r="C9095">
        <v>1</v>
      </c>
      <c r="D9095" t="s">
        <v>14</v>
      </c>
      <c r="E9095">
        <v>2</v>
      </c>
      <c r="F9095" t="s">
        <v>14</v>
      </c>
      <c r="G9095">
        <v>1</v>
      </c>
    </row>
    <row r="9096" spans="1:7" x14ac:dyDescent="0.25">
      <c r="A9096">
        <v>15671334</v>
      </c>
      <c r="B9096" t="s">
        <v>16</v>
      </c>
      <c r="C9096">
        <v>1</v>
      </c>
      <c r="D9096" t="s">
        <v>24</v>
      </c>
      <c r="E9096">
        <v>4</v>
      </c>
      <c r="F9096" t="s">
        <v>24</v>
      </c>
      <c r="G9096">
        <v>0</v>
      </c>
    </row>
    <row r="9097" spans="1:7" x14ac:dyDescent="0.25">
      <c r="A9097">
        <v>15574169</v>
      </c>
      <c r="B9097" t="s">
        <v>17707</v>
      </c>
      <c r="C9097">
        <v>1</v>
      </c>
      <c r="D9097" t="s">
        <v>24</v>
      </c>
      <c r="E9097">
        <v>0</v>
      </c>
      <c r="F9097" t="s">
        <v>24</v>
      </c>
      <c r="G9097">
        <v>0</v>
      </c>
    </row>
    <row r="9098" spans="1:7" x14ac:dyDescent="0.25">
      <c r="A9098">
        <v>15718839</v>
      </c>
      <c r="B9098" t="s">
        <v>17709</v>
      </c>
      <c r="C9098">
        <v>2</v>
      </c>
      <c r="D9098" t="s">
        <v>14</v>
      </c>
      <c r="E9098">
        <v>2</v>
      </c>
      <c r="F9098" t="s">
        <v>14</v>
      </c>
      <c r="G9098">
        <v>0</v>
      </c>
    </row>
    <row r="9099" spans="1:7" x14ac:dyDescent="0.25">
      <c r="A9099">
        <v>15762331</v>
      </c>
      <c r="B9099" t="s">
        <v>17711</v>
      </c>
      <c r="C9099">
        <v>1</v>
      </c>
      <c r="D9099" t="s">
        <v>24</v>
      </c>
      <c r="E9099">
        <v>9</v>
      </c>
      <c r="F9099" t="s">
        <v>24</v>
      </c>
      <c r="G9099">
        <v>0</v>
      </c>
    </row>
    <row r="9100" spans="1:7" x14ac:dyDescent="0.25">
      <c r="A9100">
        <v>15606901</v>
      </c>
      <c r="B9100" t="s">
        <v>16</v>
      </c>
      <c r="C9100">
        <v>2</v>
      </c>
      <c r="D9100" t="s">
        <v>24</v>
      </c>
      <c r="E9100">
        <v>7</v>
      </c>
      <c r="F9100" t="s">
        <v>24</v>
      </c>
      <c r="G9100">
        <v>0</v>
      </c>
    </row>
    <row r="9101" spans="1:7" x14ac:dyDescent="0.25">
      <c r="A9101">
        <v>15713559</v>
      </c>
      <c r="B9101" t="s">
        <v>17714</v>
      </c>
      <c r="C9101">
        <v>2</v>
      </c>
      <c r="D9101" t="s">
        <v>14</v>
      </c>
      <c r="E9101">
        <v>5</v>
      </c>
      <c r="F9101" t="s">
        <v>14</v>
      </c>
      <c r="G9101">
        <v>0</v>
      </c>
    </row>
    <row r="9102" spans="1:7" x14ac:dyDescent="0.25">
      <c r="A9102">
        <v>15768881</v>
      </c>
      <c r="B9102" t="s">
        <v>16</v>
      </c>
      <c r="C9102">
        <v>2</v>
      </c>
      <c r="D9102" t="s">
        <v>14</v>
      </c>
      <c r="E9102">
        <v>2</v>
      </c>
      <c r="F9102" t="s">
        <v>14</v>
      </c>
      <c r="G9102">
        <v>0</v>
      </c>
    </row>
    <row r="9103" spans="1:7" x14ac:dyDescent="0.25">
      <c r="A9103">
        <v>15743075</v>
      </c>
      <c r="B9103" t="s">
        <v>16</v>
      </c>
      <c r="C9103">
        <v>2</v>
      </c>
      <c r="D9103" t="s">
        <v>14</v>
      </c>
      <c r="E9103">
        <v>6</v>
      </c>
      <c r="F9103" t="s">
        <v>14</v>
      </c>
      <c r="G9103">
        <v>0</v>
      </c>
    </row>
    <row r="9104" spans="1:7" x14ac:dyDescent="0.25">
      <c r="A9104">
        <v>15660980</v>
      </c>
      <c r="B9104" t="s">
        <v>17719</v>
      </c>
      <c r="C9104">
        <v>2</v>
      </c>
      <c r="D9104" t="s">
        <v>14</v>
      </c>
      <c r="E9104">
        <v>6</v>
      </c>
      <c r="F9104" t="s">
        <v>14</v>
      </c>
      <c r="G9104">
        <v>0</v>
      </c>
    </row>
    <row r="9105" spans="1:7" x14ac:dyDescent="0.25">
      <c r="A9105">
        <v>15810942</v>
      </c>
      <c r="B9105" t="s">
        <v>17721</v>
      </c>
      <c r="C9105">
        <v>1</v>
      </c>
      <c r="D9105" t="s">
        <v>14</v>
      </c>
      <c r="E9105">
        <v>2</v>
      </c>
      <c r="F9105" t="s">
        <v>14</v>
      </c>
      <c r="G9105">
        <v>0</v>
      </c>
    </row>
    <row r="9106" spans="1:7" x14ac:dyDescent="0.25">
      <c r="A9106">
        <v>15728362</v>
      </c>
      <c r="B9106" t="s">
        <v>16</v>
      </c>
      <c r="C9106">
        <v>2</v>
      </c>
      <c r="D9106" t="s">
        <v>24</v>
      </c>
      <c r="E9106">
        <v>3</v>
      </c>
      <c r="F9106" t="s">
        <v>24</v>
      </c>
      <c r="G9106">
        <v>0</v>
      </c>
    </row>
    <row r="9107" spans="1:7" x14ac:dyDescent="0.25">
      <c r="A9107">
        <v>15683339</v>
      </c>
      <c r="B9107" t="s">
        <v>17724</v>
      </c>
      <c r="C9107">
        <v>1</v>
      </c>
      <c r="D9107" t="s">
        <v>24</v>
      </c>
      <c r="E9107">
        <v>6</v>
      </c>
      <c r="F9107" t="s">
        <v>24</v>
      </c>
      <c r="G9107">
        <v>1</v>
      </c>
    </row>
    <row r="9108" spans="1:7" x14ac:dyDescent="0.25">
      <c r="A9108">
        <v>15685476</v>
      </c>
      <c r="B9108" t="s">
        <v>17726</v>
      </c>
      <c r="C9108">
        <v>1</v>
      </c>
      <c r="D9108" t="s">
        <v>14</v>
      </c>
      <c r="E9108">
        <v>5</v>
      </c>
      <c r="F9108" t="s">
        <v>14</v>
      </c>
      <c r="G9108">
        <v>0</v>
      </c>
    </row>
    <row r="9109" spans="1:7" x14ac:dyDescent="0.25">
      <c r="A9109">
        <v>15663650</v>
      </c>
      <c r="B9109" t="s">
        <v>17728</v>
      </c>
      <c r="C9109">
        <v>3</v>
      </c>
      <c r="D9109" t="s">
        <v>24</v>
      </c>
      <c r="E9109">
        <v>10</v>
      </c>
      <c r="F9109" t="s">
        <v>24</v>
      </c>
      <c r="G9109">
        <v>1</v>
      </c>
    </row>
    <row r="9110" spans="1:7" x14ac:dyDescent="0.25">
      <c r="A9110">
        <v>15617434</v>
      </c>
      <c r="B9110" t="s">
        <v>16</v>
      </c>
      <c r="C9110">
        <v>1</v>
      </c>
      <c r="D9110" t="s">
        <v>14</v>
      </c>
      <c r="E9110">
        <v>9</v>
      </c>
      <c r="F9110" t="s">
        <v>14</v>
      </c>
      <c r="G9110">
        <v>0</v>
      </c>
    </row>
    <row r="9111" spans="1:7" x14ac:dyDescent="0.25">
      <c r="A9111">
        <v>15622470</v>
      </c>
      <c r="B9111" t="s">
        <v>17731</v>
      </c>
      <c r="C9111">
        <v>1</v>
      </c>
      <c r="D9111" t="s">
        <v>14</v>
      </c>
      <c r="E9111">
        <v>10</v>
      </c>
      <c r="F9111" t="s">
        <v>14</v>
      </c>
      <c r="G9111">
        <v>0</v>
      </c>
    </row>
    <row r="9112" spans="1:7" x14ac:dyDescent="0.25">
      <c r="A9112">
        <v>15703682</v>
      </c>
      <c r="B9112" t="s">
        <v>16</v>
      </c>
      <c r="C9112">
        <v>1</v>
      </c>
      <c r="D9112" t="s">
        <v>24</v>
      </c>
      <c r="E9112">
        <v>10</v>
      </c>
      <c r="F9112" t="s">
        <v>24</v>
      </c>
      <c r="G9112">
        <v>0</v>
      </c>
    </row>
    <row r="9113" spans="1:7" x14ac:dyDescent="0.25">
      <c r="A9113">
        <v>15727391</v>
      </c>
      <c r="B9113" t="s">
        <v>17734</v>
      </c>
      <c r="C9113">
        <v>2</v>
      </c>
      <c r="D9113" t="s">
        <v>24</v>
      </c>
      <c r="E9113">
        <v>9</v>
      </c>
      <c r="F9113" t="s">
        <v>24</v>
      </c>
      <c r="G9113">
        <v>0</v>
      </c>
    </row>
    <row r="9114" spans="1:7" x14ac:dyDescent="0.25">
      <c r="A9114">
        <v>15711062</v>
      </c>
      <c r="B9114" t="s">
        <v>17736</v>
      </c>
      <c r="C9114">
        <v>2</v>
      </c>
      <c r="D9114" t="s">
        <v>14</v>
      </c>
      <c r="E9114">
        <v>5</v>
      </c>
      <c r="F9114" t="s">
        <v>14</v>
      </c>
      <c r="G9114">
        <v>0</v>
      </c>
    </row>
    <row r="9115" spans="1:7" x14ac:dyDescent="0.25">
      <c r="A9115">
        <v>15567339</v>
      </c>
      <c r="B9115" t="s">
        <v>16</v>
      </c>
      <c r="C9115">
        <v>1</v>
      </c>
      <c r="D9115" t="s">
        <v>14</v>
      </c>
      <c r="E9115">
        <v>9</v>
      </c>
      <c r="F9115" t="s">
        <v>14</v>
      </c>
      <c r="G9115">
        <v>0</v>
      </c>
    </row>
    <row r="9116" spans="1:7" x14ac:dyDescent="0.25">
      <c r="A9116">
        <v>15760662</v>
      </c>
      <c r="B9116" t="s">
        <v>17739</v>
      </c>
      <c r="C9116">
        <v>1</v>
      </c>
      <c r="D9116" t="s">
        <v>14</v>
      </c>
      <c r="E9116">
        <v>2</v>
      </c>
      <c r="F9116" t="s">
        <v>14</v>
      </c>
      <c r="G9116">
        <v>0</v>
      </c>
    </row>
    <row r="9117" spans="1:7" x14ac:dyDescent="0.25">
      <c r="A9117">
        <v>15605737</v>
      </c>
      <c r="B9117" t="s">
        <v>16</v>
      </c>
      <c r="C9117">
        <v>2</v>
      </c>
      <c r="D9117" t="s">
        <v>24</v>
      </c>
      <c r="E9117">
        <v>5</v>
      </c>
      <c r="F9117" t="s">
        <v>24</v>
      </c>
      <c r="G9117">
        <v>0</v>
      </c>
    </row>
    <row r="9118" spans="1:7" x14ac:dyDescent="0.25">
      <c r="A9118">
        <v>15692977</v>
      </c>
      <c r="B9118" t="s">
        <v>17742</v>
      </c>
      <c r="C9118">
        <v>2</v>
      </c>
      <c r="D9118" t="s">
        <v>24</v>
      </c>
      <c r="E9118">
        <v>2</v>
      </c>
      <c r="F9118" t="s">
        <v>24</v>
      </c>
      <c r="G9118">
        <v>0</v>
      </c>
    </row>
    <row r="9119" spans="1:7" x14ac:dyDescent="0.25">
      <c r="A9119">
        <v>15672082</v>
      </c>
      <c r="B9119" t="s">
        <v>16</v>
      </c>
      <c r="C9119">
        <v>2</v>
      </c>
      <c r="D9119" t="s">
        <v>24</v>
      </c>
      <c r="E9119">
        <v>3</v>
      </c>
      <c r="F9119" t="s">
        <v>24</v>
      </c>
      <c r="G9119">
        <v>0</v>
      </c>
    </row>
    <row r="9120" spans="1:7" x14ac:dyDescent="0.25">
      <c r="A9120">
        <v>15600280</v>
      </c>
      <c r="B9120" t="s">
        <v>16</v>
      </c>
      <c r="C9120">
        <v>2</v>
      </c>
      <c r="D9120" t="s">
        <v>24</v>
      </c>
      <c r="E9120">
        <v>6</v>
      </c>
      <c r="F9120" t="s">
        <v>24</v>
      </c>
      <c r="G9120">
        <v>0</v>
      </c>
    </row>
    <row r="9121" spans="1:7" x14ac:dyDescent="0.25">
      <c r="A9121">
        <v>15804052</v>
      </c>
      <c r="B9121" t="s">
        <v>16</v>
      </c>
      <c r="C9121">
        <v>2</v>
      </c>
      <c r="D9121" t="s">
        <v>14</v>
      </c>
      <c r="E9121">
        <v>6</v>
      </c>
      <c r="F9121" t="s">
        <v>14</v>
      </c>
      <c r="G9121">
        <v>0</v>
      </c>
    </row>
    <row r="9122" spans="1:7" x14ac:dyDescent="0.25">
      <c r="A9122">
        <v>15576065</v>
      </c>
      <c r="B9122" t="s">
        <v>17748</v>
      </c>
      <c r="C9122">
        <v>1</v>
      </c>
      <c r="D9122" t="s">
        <v>14</v>
      </c>
      <c r="E9122">
        <v>5</v>
      </c>
      <c r="F9122" t="s">
        <v>14</v>
      </c>
      <c r="G9122">
        <v>1</v>
      </c>
    </row>
    <row r="9123" spans="1:7" x14ac:dyDescent="0.25">
      <c r="A9123">
        <v>15796838</v>
      </c>
      <c r="B9123" t="s">
        <v>17750</v>
      </c>
      <c r="C9123">
        <v>1</v>
      </c>
      <c r="D9123" t="s">
        <v>14</v>
      </c>
      <c r="E9123">
        <v>4</v>
      </c>
      <c r="F9123" t="s">
        <v>14</v>
      </c>
      <c r="G9123">
        <v>0</v>
      </c>
    </row>
    <row r="9124" spans="1:7" x14ac:dyDescent="0.25">
      <c r="A9124">
        <v>15693526</v>
      </c>
      <c r="B9124" t="s">
        <v>16</v>
      </c>
      <c r="C9124">
        <v>1</v>
      </c>
      <c r="D9124" t="s">
        <v>24</v>
      </c>
      <c r="E9124">
        <v>0</v>
      </c>
      <c r="F9124" t="s">
        <v>24</v>
      </c>
      <c r="G9124">
        <v>0</v>
      </c>
    </row>
    <row r="9125" spans="1:7" x14ac:dyDescent="0.25">
      <c r="A9125">
        <v>15748595</v>
      </c>
      <c r="B9125" t="s">
        <v>17754</v>
      </c>
      <c r="C9125">
        <v>2</v>
      </c>
      <c r="D9125" t="s">
        <v>14</v>
      </c>
      <c r="E9125">
        <v>1</v>
      </c>
      <c r="F9125" t="s">
        <v>14</v>
      </c>
      <c r="G9125">
        <v>0</v>
      </c>
    </row>
    <row r="9126" spans="1:7" x14ac:dyDescent="0.25">
      <c r="A9126">
        <v>15679029</v>
      </c>
      <c r="B9126" t="s">
        <v>17756</v>
      </c>
      <c r="C9126">
        <v>1</v>
      </c>
      <c r="D9126" t="s">
        <v>24</v>
      </c>
      <c r="E9126">
        <v>7</v>
      </c>
      <c r="F9126" t="s">
        <v>24</v>
      </c>
      <c r="G9126">
        <v>0</v>
      </c>
    </row>
    <row r="9127" spans="1:7" x14ac:dyDescent="0.25">
      <c r="A9127">
        <v>15753639</v>
      </c>
      <c r="B9127" t="s">
        <v>17758</v>
      </c>
      <c r="C9127">
        <v>2</v>
      </c>
      <c r="D9127" t="s">
        <v>24</v>
      </c>
      <c r="E9127">
        <v>5</v>
      </c>
      <c r="F9127" t="s">
        <v>24</v>
      </c>
      <c r="G9127">
        <v>0</v>
      </c>
    </row>
    <row r="9128" spans="1:7" x14ac:dyDescent="0.25">
      <c r="A9128">
        <v>15604138</v>
      </c>
      <c r="B9128" t="s">
        <v>16</v>
      </c>
      <c r="C9128">
        <v>1</v>
      </c>
      <c r="D9128" t="s">
        <v>24</v>
      </c>
      <c r="E9128">
        <v>2</v>
      </c>
      <c r="F9128" t="s">
        <v>24</v>
      </c>
      <c r="G9128">
        <v>1</v>
      </c>
    </row>
    <row r="9129" spans="1:7" x14ac:dyDescent="0.25">
      <c r="A9129">
        <v>15666095</v>
      </c>
      <c r="B9129" t="s">
        <v>17761</v>
      </c>
      <c r="C9129">
        <v>2</v>
      </c>
      <c r="D9129" t="s">
        <v>14</v>
      </c>
      <c r="E9129">
        <v>4</v>
      </c>
      <c r="F9129" t="s">
        <v>14</v>
      </c>
      <c r="G9129">
        <v>1</v>
      </c>
    </row>
    <row r="9130" spans="1:7" x14ac:dyDescent="0.25">
      <c r="A9130">
        <v>15643487</v>
      </c>
      <c r="B9130" t="s">
        <v>17763</v>
      </c>
      <c r="C9130">
        <v>1</v>
      </c>
      <c r="D9130" t="s">
        <v>24</v>
      </c>
      <c r="E9130">
        <v>10</v>
      </c>
      <c r="F9130" t="s">
        <v>24</v>
      </c>
      <c r="G9130">
        <v>1</v>
      </c>
    </row>
    <row r="9131" spans="1:7" x14ac:dyDescent="0.25">
      <c r="A9131">
        <v>15764033</v>
      </c>
      <c r="B9131" t="s">
        <v>17765</v>
      </c>
      <c r="C9131">
        <v>1</v>
      </c>
      <c r="D9131" t="s">
        <v>24</v>
      </c>
      <c r="E9131">
        <v>1</v>
      </c>
      <c r="F9131" t="s">
        <v>24</v>
      </c>
      <c r="G9131">
        <v>1</v>
      </c>
    </row>
    <row r="9132" spans="1:7" x14ac:dyDescent="0.25">
      <c r="A9132">
        <v>15747288</v>
      </c>
      <c r="B9132" t="s">
        <v>17767</v>
      </c>
      <c r="C9132">
        <v>1</v>
      </c>
      <c r="D9132" t="s">
        <v>14</v>
      </c>
      <c r="E9132">
        <v>6</v>
      </c>
      <c r="F9132" t="s">
        <v>14</v>
      </c>
      <c r="G9132">
        <v>1</v>
      </c>
    </row>
    <row r="9133" spans="1:7" x14ac:dyDescent="0.25">
      <c r="A9133">
        <v>15790599</v>
      </c>
      <c r="B9133" t="s">
        <v>17769</v>
      </c>
      <c r="C9133">
        <v>2</v>
      </c>
      <c r="D9133" t="s">
        <v>14</v>
      </c>
      <c r="E9133">
        <v>5</v>
      </c>
      <c r="F9133" t="s">
        <v>14</v>
      </c>
      <c r="G9133">
        <v>0</v>
      </c>
    </row>
    <row r="9134" spans="1:7" x14ac:dyDescent="0.25">
      <c r="A9134">
        <v>15737705</v>
      </c>
      <c r="B9134" t="s">
        <v>17771</v>
      </c>
      <c r="C9134">
        <v>1</v>
      </c>
      <c r="D9134" t="s">
        <v>24</v>
      </c>
      <c r="E9134">
        <v>4</v>
      </c>
      <c r="F9134" t="s">
        <v>24</v>
      </c>
      <c r="G9134">
        <v>0</v>
      </c>
    </row>
    <row r="9135" spans="1:7" x14ac:dyDescent="0.25">
      <c r="A9135">
        <v>15737194</v>
      </c>
      <c r="B9135" t="s">
        <v>16</v>
      </c>
      <c r="C9135">
        <v>2</v>
      </c>
      <c r="D9135" t="s">
        <v>24</v>
      </c>
      <c r="E9135">
        <v>5</v>
      </c>
      <c r="F9135" t="s">
        <v>24</v>
      </c>
      <c r="G9135">
        <v>0</v>
      </c>
    </row>
    <row r="9136" spans="1:7" x14ac:dyDescent="0.25">
      <c r="A9136">
        <v>15726776</v>
      </c>
      <c r="B9136" t="s">
        <v>17774</v>
      </c>
      <c r="C9136">
        <v>1</v>
      </c>
      <c r="D9136" t="s">
        <v>14</v>
      </c>
      <c r="E9136">
        <v>1</v>
      </c>
      <c r="F9136" t="s">
        <v>14</v>
      </c>
      <c r="G9136">
        <v>0</v>
      </c>
    </row>
    <row r="9137" spans="1:7" x14ac:dyDescent="0.25">
      <c r="A9137">
        <v>15804357</v>
      </c>
      <c r="B9137" t="s">
        <v>16</v>
      </c>
      <c r="C9137">
        <v>1</v>
      </c>
      <c r="D9137" t="s">
        <v>14</v>
      </c>
      <c r="E9137">
        <v>3</v>
      </c>
      <c r="F9137" t="s">
        <v>14</v>
      </c>
      <c r="G9137">
        <v>0</v>
      </c>
    </row>
    <row r="9138" spans="1:7" x14ac:dyDescent="0.25">
      <c r="A9138">
        <v>15664432</v>
      </c>
      <c r="B9138" t="s">
        <v>17777</v>
      </c>
      <c r="C9138">
        <v>1</v>
      </c>
      <c r="D9138" t="s">
        <v>24</v>
      </c>
      <c r="E9138">
        <v>7</v>
      </c>
      <c r="F9138" t="s">
        <v>24</v>
      </c>
      <c r="G9138">
        <v>1</v>
      </c>
    </row>
    <row r="9139" spans="1:7" x14ac:dyDescent="0.25">
      <c r="A9139">
        <v>15688984</v>
      </c>
      <c r="B9139" t="s">
        <v>17779</v>
      </c>
      <c r="C9139">
        <v>1</v>
      </c>
      <c r="D9139" t="s">
        <v>24</v>
      </c>
      <c r="E9139">
        <v>4</v>
      </c>
      <c r="F9139" t="s">
        <v>24</v>
      </c>
      <c r="G9139">
        <v>0</v>
      </c>
    </row>
    <row r="9140" spans="1:7" x14ac:dyDescent="0.25">
      <c r="A9140">
        <v>15583026</v>
      </c>
      <c r="B9140" t="s">
        <v>17781</v>
      </c>
      <c r="C9140">
        <v>1</v>
      </c>
      <c r="D9140" t="s">
        <v>24</v>
      </c>
      <c r="E9140">
        <v>0</v>
      </c>
      <c r="F9140" t="s">
        <v>24</v>
      </c>
      <c r="G9140">
        <v>0</v>
      </c>
    </row>
    <row r="9141" spans="1:7" x14ac:dyDescent="0.25">
      <c r="A9141">
        <v>15771668</v>
      </c>
      <c r="B9141" t="s">
        <v>17783</v>
      </c>
      <c r="C9141">
        <v>1</v>
      </c>
      <c r="D9141" t="s">
        <v>24</v>
      </c>
      <c r="E9141">
        <v>10</v>
      </c>
      <c r="F9141" t="s">
        <v>24</v>
      </c>
      <c r="G9141">
        <v>1</v>
      </c>
    </row>
    <row r="9142" spans="1:7" x14ac:dyDescent="0.25">
      <c r="A9142">
        <v>15779904</v>
      </c>
      <c r="B9142" t="s">
        <v>16</v>
      </c>
      <c r="C9142">
        <v>2</v>
      </c>
      <c r="D9142" t="s">
        <v>14</v>
      </c>
      <c r="E9142">
        <v>5</v>
      </c>
      <c r="F9142" t="s">
        <v>14</v>
      </c>
      <c r="G9142">
        <v>0</v>
      </c>
    </row>
    <row r="9143" spans="1:7" x14ac:dyDescent="0.25">
      <c r="A9143">
        <v>15784323</v>
      </c>
      <c r="B9143" t="s">
        <v>16</v>
      </c>
      <c r="C9143">
        <v>2</v>
      </c>
      <c r="D9143" t="s">
        <v>24</v>
      </c>
      <c r="E9143">
        <v>7</v>
      </c>
      <c r="F9143" t="s">
        <v>24</v>
      </c>
      <c r="G9143">
        <v>0</v>
      </c>
    </row>
    <row r="9144" spans="1:7" x14ac:dyDescent="0.25">
      <c r="A9144">
        <v>15756277</v>
      </c>
      <c r="B9144" t="s">
        <v>17787</v>
      </c>
      <c r="C9144">
        <v>2</v>
      </c>
      <c r="D9144" t="s">
        <v>24</v>
      </c>
      <c r="E9144">
        <v>8</v>
      </c>
      <c r="F9144" t="s">
        <v>24</v>
      </c>
      <c r="G9144">
        <v>0</v>
      </c>
    </row>
    <row r="9145" spans="1:7" x14ac:dyDescent="0.25">
      <c r="A9145">
        <v>15663312</v>
      </c>
      <c r="B9145" t="s">
        <v>17789</v>
      </c>
      <c r="C9145">
        <v>2</v>
      </c>
      <c r="D9145" t="s">
        <v>24</v>
      </c>
      <c r="E9145">
        <v>9</v>
      </c>
      <c r="F9145" t="s">
        <v>24</v>
      </c>
      <c r="G9145">
        <v>0</v>
      </c>
    </row>
    <row r="9146" spans="1:7" x14ac:dyDescent="0.25">
      <c r="A9146">
        <v>15793197</v>
      </c>
      <c r="B9146" t="s">
        <v>17791</v>
      </c>
      <c r="C9146">
        <v>1</v>
      </c>
      <c r="D9146" t="s">
        <v>24</v>
      </c>
      <c r="E9146">
        <v>8</v>
      </c>
      <c r="F9146" t="s">
        <v>24</v>
      </c>
      <c r="G9146">
        <v>0</v>
      </c>
    </row>
    <row r="9147" spans="1:7" x14ac:dyDescent="0.25">
      <c r="A9147">
        <v>15731463</v>
      </c>
      <c r="B9147" t="s">
        <v>17793</v>
      </c>
      <c r="C9147">
        <v>1</v>
      </c>
      <c r="D9147" t="s">
        <v>14</v>
      </c>
      <c r="E9147">
        <v>10</v>
      </c>
      <c r="F9147" t="s">
        <v>14</v>
      </c>
      <c r="G9147">
        <v>0</v>
      </c>
    </row>
    <row r="9148" spans="1:7" x14ac:dyDescent="0.25">
      <c r="A9148">
        <v>15621768</v>
      </c>
      <c r="B9148" t="s">
        <v>17795</v>
      </c>
      <c r="C9148">
        <v>1</v>
      </c>
      <c r="D9148" t="s">
        <v>24</v>
      </c>
      <c r="E9148">
        <v>6</v>
      </c>
      <c r="F9148" t="s">
        <v>24</v>
      </c>
      <c r="G9148">
        <v>0</v>
      </c>
    </row>
    <row r="9149" spans="1:7" x14ac:dyDescent="0.25">
      <c r="A9149">
        <v>15691323</v>
      </c>
      <c r="B9149" t="s">
        <v>17797</v>
      </c>
      <c r="C9149">
        <v>2</v>
      </c>
      <c r="D9149" t="s">
        <v>24</v>
      </c>
      <c r="E9149">
        <v>4</v>
      </c>
      <c r="F9149" t="s">
        <v>24</v>
      </c>
      <c r="G9149">
        <v>0</v>
      </c>
    </row>
    <row r="9150" spans="1:7" x14ac:dyDescent="0.25">
      <c r="A9150">
        <v>15781326</v>
      </c>
      <c r="B9150" t="s">
        <v>17799</v>
      </c>
      <c r="C9150">
        <v>1</v>
      </c>
      <c r="D9150" t="s">
        <v>24</v>
      </c>
      <c r="E9150">
        <v>9</v>
      </c>
      <c r="F9150" t="s">
        <v>24</v>
      </c>
      <c r="G9150">
        <v>0</v>
      </c>
    </row>
    <row r="9151" spans="1:7" x14ac:dyDescent="0.25">
      <c r="A9151">
        <v>15595640</v>
      </c>
      <c r="B9151" t="s">
        <v>16</v>
      </c>
      <c r="C9151">
        <v>2</v>
      </c>
      <c r="D9151" t="s">
        <v>24</v>
      </c>
      <c r="E9151">
        <v>8</v>
      </c>
      <c r="F9151" t="s">
        <v>24</v>
      </c>
      <c r="G9151">
        <v>0</v>
      </c>
    </row>
    <row r="9152" spans="1:7" x14ac:dyDescent="0.25">
      <c r="A9152">
        <v>15814331</v>
      </c>
      <c r="B9152" t="s">
        <v>17802</v>
      </c>
      <c r="C9152">
        <v>2</v>
      </c>
      <c r="D9152" t="s">
        <v>24</v>
      </c>
      <c r="E9152">
        <v>7</v>
      </c>
      <c r="F9152" t="s">
        <v>24</v>
      </c>
      <c r="G9152">
        <v>0</v>
      </c>
    </row>
    <row r="9153" spans="1:7" x14ac:dyDescent="0.25">
      <c r="A9153">
        <v>15602030</v>
      </c>
      <c r="B9153" t="s">
        <v>17805</v>
      </c>
      <c r="C9153">
        <v>1</v>
      </c>
      <c r="D9153" t="s">
        <v>14</v>
      </c>
      <c r="E9153">
        <v>4</v>
      </c>
      <c r="F9153" t="s">
        <v>14</v>
      </c>
      <c r="G9153">
        <v>0</v>
      </c>
    </row>
    <row r="9154" spans="1:7" x14ac:dyDescent="0.25">
      <c r="A9154">
        <v>15747974</v>
      </c>
      <c r="B9154" t="s">
        <v>16</v>
      </c>
      <c r="C9154">
        <v>2</v>
      </c>
      <c r="D9154" t="s">
        <v>24</v>
      </c>
      <c r="E9154">
        <v>1</v>
      </c>
      <c r="F9154" t="s">
        <v>24</v>
      </c>
      <c r="G9154">
        <v>0</v>
      </c>
    </row>
    <row r="9155" spans="1:7" x14ac:dyDescent="0.25">
      <c r="A9155">
        <v>15611315</v>
      </c>
      <c r="B9155" t="s">
        <v>17808</v>
      </c>
      <c r="C9155">
        <v>1</v>
      </c>
      <c r="D9155" t="s">
        <v>24</v>
      </c>
      <c r="E9155">
        <v>4</v>
      </c>
      <c r="F9155" t="s">
        <v>24</v>
      </c>
      <c r="G9155">
        <v>0</v>
      </c>
    </row>
    <row r="9156" spans="1:7" x14ac:dyDescent="0.25">
      <c r="A9156">
        <v>15636977</v>
      </c>
      <c r="B9156" t="s">
        <v>17810</v>
      </c>
      <c r="C9156">
        <v>3</v>
      </c>
      <c r="D9156" t="s">
        <v>24</v>
      </c>
      <c r="E9156">
        <v>9</v>
      </c>
      <c r="F9156" t="s">
        <v>24</v>
      </c>
      <c r="G9156">
        <v>1</v>
      </c>
    </row>
    <row r="9157" spans="1:7" x14ac:dyDescent="0.25">
      <c r="A9157">
        <v>15690337</v>
      </c>
      <c r="B9157" t="s">
        <v>17812</v>
      </c>
      <c r="C9157">
        <v>2</v>
      </c>
      <c r="D9157" t="s">
        <v>24</v>
      </c>
      <c r="E9157">
        <v>5</v>
      </c>
      <c r="F9157" t="s">
        <v>24</v>
      </c>
      <c r="G9157">
        <v>0</v>
      </c>
    </row>
    <row r="9158" spans="1:7" x14ac:dyDescent="0.25">
      <c r="A9158">
        <v>15680666</v>
      </c>
      <c r="B9158" t="s">
        <v>17814</v>
      </c>
      <c r="C9158">
        <v>2</v>
      </c>
      <c r="D9158" t="s">
        <v>24</v>
      </c>
      <c r="E9158">
        <v>2</v>
      </c>
      <c r="F9158" t="s">
        <v>24</v>
      </c>
      <c r="G9158">
        <v>0</v>
      </c>
    </row>
    <row r="9159" spans="1:7" x14ac:dyDescent="0.25">
      <c r="A9159">
        <v>15679551</v>
      </c>
      <c r="B9159" t="s">
        <v>17816</v>
      </c>
      <c r="C9159">
        <v>1</v>
      </c>
      <c r="D9159" t="s">
        <v>14</v>
      </c>
      <c r="E9159">
        <v>2</v>
      </c>
      <c r="F9159" t="s">
        <v>14</v>
      </c>
      <c r="G9159">
        <v>1</v>
      </c>
    </row>
    <row r="9160" spans="1:7" x14ac:dyDescent="0.25">
      <c r="A9160">
        <v>15778915</v>
      </c>
      <c r="B9160" t="s">
        <v>17818</v>
      </c>
      <c r="C9160">
        <v>2</v>
      </c>
      <c r="D9160" t="s">
        <v>14</v>
      </c>
      <c r="E9160">
        <v>7</v>
      </c>
      <c r="F9160" t="s">
        <v>14</v>
      </c>
      <c r="G9160">
        <v>0</v>
      </c>
    </row>
    <row r="9161" spans="1:7" x14ac:dyDescent="0.25">
      <c r="A9161">
        <v>15568849</v>
      </c>
      <c r="B9161" t="s">
        <v>17821</v>
      </c>
      <c r="C9161">
        <v>1</v>
      </c>
      <c r="D9161" t="s">
        <v>14</v>
      </c>
      <c r="E9161">
        <v>10</v>
      </c>
      <c r="F9161" t="s">
        <v>14</v>
      </c>
      <c r="G9161">
        <v>0</v>
      </c>
    </row>
    <row r="9162" spans="1:7" x14ac:dyDescent="0.25">
      <c r="A9162">
        <v>15747762</v>
      </c>
      <c r="B9162" t="s">
        <v>17823</v>
      </c>
      <c r="C9162">
        <v>1</v>
      </c>
      <c r="D9162" t="s">
        <v>24</v>
      </c>
      <c r="E9162">
        <v>7</v>
      </c>
      <c r="F9162" t="s">
        <v>24</v>
      </c>
      <c r="G9162">
        <v>0</v>
      </c>
    </row>
    <row r="9163" spans="1:7" x14ac:dyDescent="0.25">
      <c r="A9163">
        <v>15753679</v>
      </c>
      <c r="B9163" t="s">
        <v>16</v>
      </c>
      <c r="C9163">
        <v>2</v>
      </c>
      <c r="D9163" t="s">
        <v>14</v>
      </c>
      <c r="E9163">
        <v>4</v>
      </c>
      <c r="F9163" t="s">
        <v>14</v>
      </c>
      <c r="G9163">
        <v>0</v>
      </c>
    </row>
    <row r="9164" spans="1:7" x14ac:dyDescent="0.25">
      <c r="A9164">
        <v>15750049</v>
      </c>
      <c r="B9164" t="s">
        <v>17827</v>
      </c>
      <c r="C9164">
        <v>1</v>
      </c>
      <c r="D9164" t="s">
        <v>24</v>
      </c>
      <c r="E9164">
        <v>10</v>
      </c>
      <c r="F9164" t="s">
        <v>24</v>
      </c>
      <c r="G9164">
        <v>0</v>
      </c>
    </row>
    <row r="9165" spans="1:7" x14ac:dyDescent="0.25">
      <c r="A9165">
        <v>15606097</v>
      </c>
      <c r="B9165" t="s">
        <v>17829</v>
      </c>
      <c r="C9165">
        <v>1</v>
      </c>
      <c r="D9165" t="s">
        <v>14</v>
      </c>
      <c r="E9165">
        <v>7</v>
      </c>
      <c r="F9165" t="s">
        <v>14</v>
      </c>
      <c r="G9165">
        <v>1</v>
      </c>
    </row>
    <row r="9166" spans="1:7" x14ac:dyDescent="0.25">
      <c r="A9166">
        <v>15802368</v>
      </c>
      <c r="B9166" t="s">
        <v>16</v>
      </c>
      <c r="C9166">
        <v>1</v>
      </c>
      <c r="D9166" t="s">
        <v>14</v>
      </c>
      <c r="E9166">
        <v>6</v>
      </c>
      <c r="F9166" t="s">
        <v>14</v>
      </c>
      <c r="G9166">
        <v>0</v>
      </c>
    </row>
    <row r="9167" spans="1:7" x14ac:dyDescent="0.25">
      <c r="A9167">
        <v>15767488</v>
      </c>
      <c r="B9167" t="s">
        <v>16</v>
      </c>
      <c r="C9167">
        <v>2</v>
      </c>
      <c r="D9167" t="s">
        <v>24</v>
      </c>
      <c r="E9167">
        <v>7</v>
      </c>
      <c r="F9167" t="s">
        <v>24</v>
      </c>
      <c r="G9167">
        <v>0</v>
      </c>
    </row>
    <row r="9168" spans="1:7" x14ac:dyDescent="0.25">
      <c r="A9168">
        <v>15669946</v>
      </c>
      <c r="B9168" t="s">
        <v>17833</v>
      </c>
      <c r="C9168">
        <v>1</v>
      </c>
      <c r="D9168" t="s">
        <v>14</v>
      </c>
      <c r="E9168">
        <v>2</v>
      </c>
      <c r="F9168" t="s">
        <v>14</v>
      </c>
      <c r="G9168">
        <v>0</v>
      </c>
    </row>
    <row r="9169" spans="1:7" x14ac:dyDescent="0.25">
      <c r="A9169">
        <v>15612103</v>
      </c>
      <c r="B9169" t="s">
        <v>17835</v>
      </c>
      <c r="C9169">
        <v>1</v>
      </c>
      <c r="D9169" t="s">
        <v>14</v>
      </c>
      <c r="E9169">
        <v>2</v>
      </c>
      <c r="F9169" t="s">
        <v>14</v>
      </c>
      <c r="G9169">
        <v>1</v>
      </c>
    </row>
    <row r="9170" spans="1:7" x14ac:dyDescent="0.25">
      <c r="A9170">
        <v>15645353</v>
      </c>
      <c r="B9170" t="s">
        <v>16</v>
      </c>
      <c r="C9170">
        <v>1</v>
      </c>
      <c r="D9170" t="s">
        <v>24</v>
      </c>
      <c r="E9170">
        <v>1</v>
      </c>
      <c r="F9170" t="s">
        <v>24</v>
      </c>
      <c r="G9170">
        <v>0</v>
      </c>
    </row>
    <row r="9171" spans="1:7" x14ac:dyDescent="0.25">
      <c r="A9171">
        <v>15650018</v>
      </c>
      <c r="B9171" t="s">
        <v>17839</v>
      </c>
      <c r="C9171">
        <v>1</v>
      </c>
      <c r="D9171" t="s">
        <v>24</v>
      </c>
      <c r="E9171">
        <v>8</v>
      </c>
      <c r="F9171" t="s">
        <v>24</v>
      </c>
      <c r="G9171">
        <v>0</v>
      </c>
    </row>
    <row r="9172" spans="1:7" x14ac:dyDescent="0.25">
      <c r="A9172">
        <v>15659002</v>
      </c>
      <c r="B9172" t="s">
        <v>16</v>
      </c>
      <c r="C9172">
        <v>2</v>
      </c>
      <c r="D9172" t="s">
        <v>24</v>
      </c>
      <c r="E9172">
        <v>6</v>
      </c>
      <c r="F9172" t="s">
        <v>24</v>
      </c>
      <c r="G9172">
        <v>0</v>
      </c>
    </row>
    <row r="9173" spans="1:7" x14ac:dyDescent="0.25">
      <c r="A9173">
        <v>15616028</v>
      </c>
      <c r="B9173" t="s">
        <v>16</v>
      </c>
      <c r="C9173">
        <v>3</v>
      </c>
      <c r="D9173" t="s">
        <v>14</v>
      </c>
      <c r="E9173">
        <v>2</v>
      </c>
      <c r="F9173" t="s">
        <v>14</v>
      </c>
      <c r="G9173">
        <v>0</v>
      </c>
    </row>
    <row r="9174" spans="1:7" x14ac:dyDescent="0.25">
      <c r="A9174">
        <v>15660475</v>
      </c>
      <c r="B9174" t="s">
        <v>16</v>
      </c>
      <c r="C9174">
        <v>1</v>
      </c>
      <c r="D9174" t="s">
        <v>14</v>
      </c>
      <c r="E9174">
        <v>9</v>
      </c>
      <c r="F9174" t="s">
        <v>14</v>
      </c>
      <c r="G9174">
        <v>0</v>
      </c>
    </row>
    <row r="9175" spans="1:7" x14ac:dyDescent="0.25">
      <c r="A9175">
        <v>15652615</v>
      </c>
      <c r="B9175" t="s">
        <v>17844</v>
      </c>
      <c r="C9175">
        <v>1</v>
      </c>
      <c r="D9175" t="s">
        <v>14</v>
      </c>
      <c r="E9175">
        <v>8</v>
      </c>
      <c r="F9175" t="s">
        <v>14</v>
      </c>
      <c r="G9175">
        <v>0</v>
      </c>
    </row>
    <row r="9176" spans="1:7" x14ac:dyDescent="0.25">
      <c r="A9176">
        <v>15653572</v>
      </c>
      <c r="B9176" t="s">
        <v>17846</v>
      </c>
      <c r="C9176">
        <v>1</v>
      </c>
      <c r="D9176" t="s">
        <v>14</v>
      </c>
      <c r="E9176">
        <v>8</v>
      </c>
      <c r="F9176" t="s">
        <v>14</v>
      </c>
      <c r="G9176">
        <v>1</v>
      </c>
    </row>
    <row r="9177" spans="1:7" x14ac:dyDescent="0.25">
      <c r="A9177">
        <v>15628059</v>
      </c>
      <c r="B9177" t="s">
        <v>16</v>
      </c>
      <c r="C9177">
        <v>2</v>
      </c>
      <c r="D9177" t="s">
        <v>14</v>
      </c>
      <c r="E9177">
        <v>1</v>
      </c>
      <c r="F9177" t="s">
        <v>14</v>
      </c>
      <c r="G9177">
        <v>0</v>
      </c>
    </row>
    <row r="9178" spans="1:7" x14ac:dyDescent="0.25">
      <c r="A9178">
        <v>15703413</v>
      </c>
      <c r="B9178" t="s">
        <v>17849</v>
      </c>
      <c r="C9178">
        <v>1</v>
      </c>
      <c r="D9178" t="s">
        <v>24</v>
      </c>
      <c r="E9178">
        <v>7</v>
      </c>
      <c r="F9178" t="s">
        <v>24</v>
      </c>
      <c r="G9178">
        <v>0</v>
      </c>
    </row>
    <row r="9179" spans="1:7" x14ac:dyDescent="0.25">
      <c r="A9179">
        <v>15610433</v>
      </c>
      <c r="B9179" t="s">
        <v>16</v>
      </c>
      <c r="C9179">
        <v>2</v>
      </c>
      <c r="D9179" t="s">
        <v>24</v>
      </c>
      <c r="E9179">
        <v>9</v>
      </c>
      <c r="F9179" t="s">
        <v>24</v>
      </c>
      <c r="G9179">
        <v>0</v>
      </c>
    </row>
    <row r="9180" spans="1:7" x14ac:dyDescent="0.25">
      <c r="A9180">
        <v>15770548</v>
      </c>
      <c r="B9180" t="s">
        <v>17852</v>
      </c>
      <c r="C9180">
        <v>1</v>
      </c>
      <c r="D9180" t="s">
        <v>24</v>
      </c>
      <c r="E9180">
        <v>3</v>
      </c>
      <c r="F9180" t="s">
        <v>24</v>
      </c>
      <c r="G9180">
        <v>0</v>
      </c>
    </row>
    <row r="9181" spans="1:7" x14ac:dyDescent="0.25">
      <c r="A9181">
        <v>15645637</v>
      </c>
      <c r="B9181" t="s">
        <v>17855</v>
      </c>
      <c r="C9181">
        <v>1</v>
      </c>
      <c r="D9181" t="s">
        <v>14</v>
      </c>
      <c r="E9181">
        <v>6</v>
      </c>
      <c r="F9181" t="s">
        <v>14</v>
      </c>
      <c r="G9181">
        <v>0</v>
      </c>
    </row>
    <row r="9182" spans="1:7" x14ac:dyDescent="0.25">
      <c r="A9182">
        <v>15590888</v>
      </c>
      <c r="B9182" t="s">
        <v>17857</v>
      </c>
      <c r="C9182">
        <v>2</v>
      </c>
      <c r="D9182" t="s">
        <v>24</v>
      </c>
      <c r="E9182">
        <v>10</v>
      </c>
      <c r="F9182" t="s">
        <v>24</v>
      </c>
      <c r="G9182">
        <v>0</v>
      </c>
    </row>
    <row r="9183" spans="1:7" x14ac:dyDescent="0.25">
      <c r="A9183">
        <v>15568326</v>
      </c>
      <c r="B9183" t="s">
        <v>16</v>
      </c>
      <c r="C9183">
        <v>2</v>
      </c>
      <c r="D9183" t="s">
        <v>24</v>
      </c>
      <c r="E9183">
        <v>2</v>
      </c>
      <c r="F9183" t="s">
        <v>24</v>
      </c>
      <c r="G9183">
        <v>0</v>
      </c>
    </row>
    <row r="9184" spans="1:7" x14ac:dyDescent="0.25">
      <c r="A9184">
        <v>15655368</v>
      </c>
      <c r="B9184" t="s">
        <v>16</v>
      </c>
      <c r="C9184">
        <v>1</v>
      </c>
      <c r="D9184" t="s">
        <v>24</v>
      </c>
      <c r="E9184">
        <v>1</v>
      </c>
      <c r="F9184" t="s">
        <v>24</v>
      </c>
      <c r="G9184">
        <v>0</v>
      </c>
    </row>
    <row r="9185" spans="1:7" x14ac:dyDescent="0.25">
      <c r="A9185">
        <v>15665579</v>
      </c>
      <c r="B9185" t="s">
        <v>17861</v>
      </c>
      <c r="C9185">
        <v>1</v>
      </c>
      <c r="D9185" t="s">
        <v>24</v>
      </c>
      <c r="E9185">
        <v>0</v>
      </c>
      <c r="F9185" t="s">
        <v>24</v>
      </c>
      <c r="G9185">
        <v>0</v>
      </c>
    </row>
    <row r="9186" spans="1:7" x14ac:dyDescent="0.25">
      <c r="A9186">
        <v>15676091</v>
      </c>
      <c r="B9186" t="s">
        <v>16</v>
      </c>
      <c r="C9186">
        <v>1</v>
      </c>
      <c r="D9186" t="s">
        <v>14</v>
      </c>
      <c r="E9186">
        <v>7</v>
      </c>
      <c r="F9186" t="s">
        <v>14</v>
      </c>
      <c r="G9186">
        <v>0</v>
      </c>
    </row>
    <row r="9187" spans="1:7" x14ac:dyDescent="0.25">
      <c r="A9187">
        <v>15716984</v>
      </c>
      <c r="B9187" t="s">
        <v>16</v>
      </c>
      <c r="C9187">
        <v>2</v>
      </c>
      <c r="D9187" t="s">
        <v>24</v>
      </c>
      <c r="E9187">
        <v>4</v>
      </c>
      <c r="F9187" t="s">
        <v>24</v>
      </c>
      <c r="G9187">
        <v>0</v>
      </c>
    </row>
    <row r="9188" spans="1:7" x14ac:dyDescent="0.25">
      <c r="A9188">
        <v>15715078</v>
      </c>
      <c r="B9188" t="s">
        <v>17865</v>
      </c>
      <c r="C9188">
        <v>2</v>
      </c>
      <c r="D9188" t="s">
        <v>14</v>
      </c>
      <c r="E9188">
        <v>6</v>
      </c>
      <c r="F9188" t="s">
        <v>14</v>
      </c>
      <c r="G9188">
        <v>0</v>
      </c>
    </row>
    <row r="9189" spans="1:7" x14ac:dyDescent="0.25">
      <c r="A9189">
        <v>15569452</v>
      </c>
      <c r="B9189" t="s">
        <v>17867</v>
      </c>
      <c r="C9189">
        <v>2</v>
      </c>
      <c r="D9189" t="s">
        <v>14</v>
      </c>
      <c r="E9189">
        <v>3</v>
      </c>
      <c r="F9189" t="s">
        <v>14</v>
      </c>
      <c r="G9189">
        <v>0</v>
      </c>
    </row>
    <row r="9190" spans="1:7" x14ac:dyDescent="0.25">
      <c r="A9190">
        <v>15628863</v>
      </c>
      <c r="B9190" t="s">
        <v>17869</v>
      </c>
      <c r="C9190">
        <v>1</v>
      </c>
      <c r="D9190" t="s">
        <v>14</v>
      </c>
      <c r="E9190">
        <v>4</v>
      </c>
      <c r="F9190" t="s">
        <v>14</v>
      </c>
      <c r="G9190">
        <v>0</v>
      </c>
    </row>
    <row r="9191" spans="1:7" x14ac:dyDescent="0.25">
      <c r="A9191">
        <v>15778192</v>
      </c>
      <c r="B9191" t="s">
        <v>16</v>
      </c>
      <c r="C9191">
        <v>2</v>
      </c>
      <c r="D9191" t="s">
        <v>14</v>
      </c>
      <c r="E9191">
        <v>4</v>
      </c>
      <c r="F9191" t="s">
        <v>14</v>
      </c>
      <c r="G9191">
        <v>0</v>
      </c>
    </row>
    <row r="9192" spans="1:7" x14ac:dyDescent="0.25">
      <c r="A9192">
        <v>15793723</v>
      </c>
      <c r="B9192" t="s">
        <v>17872</v>
      </c>
      <c r="C9192">
        <v>2</v>
      </c>
      <c r="D9192" t="s">
        <v>24</v>
      </c>
      <c r="E9192">
        <v>9</v>
      </c>
      <c r="F9192" t="s">
        <v>24</v>
      </c>
      <c r="G9192">
        <v>0</v>
      </c>
    </row>
    <row r="9193" spans="1:7" x14ac:dyDescent="0.25">
      <c r="A9193">
        <v>15798943</v>
      </c>
      <c r="B9193" t="s">
        <v>16</v>
      </c>
      <c r="C9193">
        <v>2</v>
      </c>
      <c r="D9193" t="s">
        <v>24</v>
      </c>
      <c r="E9193">
        <v>8</v>
      </c>
      <c r="F9193" t="s">
        <v>24</v>
      </c>
      <c r="G9193">
        <v>0</v>
      </c>
    </row>
    <row r="9194" spans="1:7" x14ac:dyDescent="0.25">
      <c r="A9194">
        <v>15764708</v>
      </c>
      <c r="B9194" t="s">
        <v>17875</v>
      </c>
      <c r="C9194">
        <v>1</v>
      </c>
      <c r="D9194" t="s">
        <v>24</v>
      </c>
      <c r="E9194">
        <v>6</v>
      </c>
      <c r="F9194" t="s">
        <v>24</v>
      </c>
      <c r="G9194">
        <v>0</v>
      </c>
    </row>
    <row r="9195" spans="1:7" x14ac:dyDescent="0.25">
      <c r="A9195">
        <v>15791040</v>
      </c>
      <c r="B9195" t="s">
        <v>17877</v>
      </c>
      <c r="C9195">
        <v>2</v>
      </c>
      <c r="D9195" t="s">
        <v>14</v>
      </c>
      <c r="E9195">
        <v>1</v>
      </c>
      <c r="F9195" t="s">
        <v>14</v>
      </c>
      <c r="G9195">
        <v>0</v>
      </c>
    </row>
    <row r="9196" spans="1:7" x14ac:dyDescent="0.25">
      <c r="A9196">
        <v>15631512</v>
      </c>
      <c r="B9196" t="s">
        <v>17879</v>
      </c>
      <c r="C9196">
        <v>1</v>
      </c>
      <c r="D9196" t="s">
        <v>24</v>
      </c>
      <c r="E9196">
        <v>8</v>
      </c>
      <c r="F9196" t="s">
        <v>24</v>
      </c>
      <c r="G9196">
        <v>0</v>
      </c>
    </row>
    <row r="9197" spans="1:7" x14ac:dyDescent="0.25">
      <c r="A9197">
        <v>15640106</v>
      </c>
      <c r="B9197" t="s">
        <v>17881</v>
      </c>
      <c r="C9197">
        <v>1</v>
      </c>
      <c r="D9197" t="s">
        <v>24</v>
      </c>
      <c r="E9197">
        <v>7</v>
      </c>
      <c r="F9197" t="s">
        <v>24</v>
      </c>
      <c r="G9197">
        <v>0</v>
      </c>
    </row>
    <row r="9198" spans="1:7" x14ac:dyDescent="0.25">
      <c r="A9198">
        <v>15710315</v>
      </c>
      <c r="B9198" t="s">
        <v>17883</v>
      </c>
      <c r="C9198">
        <v>1</v>
      </c>
      <c r="D9198" t="s">
        <v>24</v>
      </c>
      <c r="E9198">
        <v>4</v>
      </c>
      <c r="F9198" t="s">
        <v>24</v>
      </c>
      <c r="G9198">
        <v>1</v>
      </c>
    </row>
    <row r="9199" spans="1:7" x14ac:dyDescent="0.25">
      <c r="A9199">
        <v>15771535</v>
      </c>
      <c r="B9199" t="s">
        <v>16</v>
      </c>
      <c r="C9199">
        <v>2</v>
      </c>
      <c r="D9199" t="s">
        <v>24</v>
      </c>
      <c r="E9199">
        <v>9</v>
      </c>
      <c r="F9199" t="s">
        <v>24</v>
      </c>
      <c r="G9199">
        <v>0</v>
      </c>
    </row>
    <row r="9200" spans="1:7" x14ac:dyDescent="0.25">
      <c r="A9200">
        <v>15611947</v>
      </c>
      <c r="B9200" t="s">
        <v>17886</v>
      </c>
      <c r="C9200">
        <v>1</v>
      </c>
      <c r="D9200" t="s">
        <v>24</v>
      </c>
      <c r="E9200">
        <v>3</v>
      </c>
      <c r="F9200" t="s">
        <v>24</v>
      </c>
      <c r="G9200">
        <v>0</v>
      </c>
    </row>
    <row r="9201" spans="1:7" x14ac:dyDescent="0.25">
      <c r="A9201">
        <v>15670266</v>
      </c>
      <c r="B9201" t="s">
        <v>17888</v>
      </c>
      <c r="C9201">
        <v>1</v>
      </c>
      <c r="D9201" t="s">
        <v>14</v>
      </c>
      <c r="E9201">
        <v>4</v>
      </c>
      <c r="F9201" t="s">
        <v>14</v>
      </c>
      <c r="G9201">
        <v>0</v>
      </c>
    </row>
    <row r="9202" spans="1:7" x14ac:dyDescent="0.25">
      <c r="A9202">
        <v>15609083</v>
      </c>
      <c r="B9202" t="s">
        <v>16</v>
      </c>
      <c r="C9202">
        <v>1</v>
      </c>
      <c r="D9202" t="s">
        <v>24</v>
      </c>
      <c r="E9202">
        <v>6</v>
      </c>
      <c r="F9202" t="s">
        <v>24</v>
      </c>
      <c r="G9202">
        <v>1</v>
      </c>
    </row>
    <row r="9203" spans="1:7" x14ac:dyDescent="0.25">
      <c r="A9203">
        <v>15567923</v>
      </c>
      <c r="B9203" t="s">
        <v>16</v>
      </c>
      <c r="C9203">
        <v>1</v>
      </c>
      <c r="D9203" t="s">
        <v>24</v>
      </c>
      <c r="E9203">
        <v>6</v>
      </c>
      <c r="F9203" t="s">
        <v>24</v>
      </c>
      <c r="G9203">
        <v>0</v>
      </c>
    </row>
    <row r="9204" spans="1:7" x14ac:dyDescent="0.25">
      <c r="A9204">
        <v>15788183</v>
      </c>
      <c r="B9204" t="s">
        <v>17892</v>
      </c>
      <c r="C9204">
        <v>2</v>
      </c>
      <c r="D9204" t="s">
        <v>24</v>
      </c>
      <c r="E9204">
        <v>1</v>
      </c>
      <c r="F9204" t="s">
        <v>24</v>
      </c>
      <c r="G9204">
        <v>0</v>
      </c>
    </row>
    <row r="9205" spans="1:7" x14ac:dyDescent="0.25">
      <c r="A9205">
        <v>15735782</v>
      </c>
      <c r="B9205" t="s">
        <v>17894</v>
      </c>
      <c r="C9205">
        <v>1</v>
      </c>
      <c r="D9205" t="s">
        <v>24</v>
      </c>
      <c r="E9205">
        <v>9</v>
      </c>
      <c r="F9205" t="s">
        <v>24</v>
      </c>
      <c r="G9205">
        <v>0</v>
      </c>
    </row>
    <row r="9206" spans="1:7" x14ac:dyDescent="0.25">
      <c r="A9206">
        <v>15774401</v>
      </c>
      <c r="B9206" t="s">
        <v>16</v>
      </c>
      <c r="C9206">
        <v>2</v>
      </c>
      <c r="D9206" t="s">
        <v>24</v>
      </c>
      <c r="E9206">
        <v>4</v>
      </c>
      <c r="F9206" t="s">
        <v>24</v>
      </c>
      <c r="G9206">
        <v>1</v>
      </c>
    </row>
    <row r="9207" spans="1:7" x14ac:dyDescent="0.25">
      <c r="A9207">
        <v>15737971</v>
      </c>
      <c r="B9207" t="s">
        <v>16</v>
      </c>
      <c r="C9207">
        <v>2</v>
      </c>
      <c r="D9207" t="s">
        <v>24</v>
      </c>
      <c r="E9207">
        <v>5</v>
      </c>
      <c r="F9207" t="s">
        <v>24</v>
      </c>
      <c r="G9207">
        <v>0</v>
      </c>
    </row>
    <row r="9208" spans="1:7" x14ac:dyDescent="0.25">
      <c r="A9208">
        <v>15758750</v>
      </c>
      <c r="B9208" t="s">
        <v>17899</v>
      </c>
      <c r="C9208">
        <v>1</v>
      </c>
      <c r="D9208" t="s">
        <v>14</v>
      </c>
      <c r="E9208">
        <v>0</v>
      </c>
      <c r="F9208" t="s">
        <v>14</v>
      </c>
      <c r="G9208">
        <v>0</v>
      </c>
    </row>
    <row r="9209" spans="1:7" x14ac:dyDescent="0.25">
      <c r="A9209">
        <v>15611767</v>
      </c>
      <c r="B9209" t="s">
        <v>17901</v>
      </c>
      <c r="C9209">
        <v>1</v>
      </c>
      <c r="D9209" t="s">
        <v>24</v>
      </c>
      <c r="E9209">
        <v>0</v>
      </c>
      <c r="F9209" t="s">
        <v>24</v>
      </c>
      <c r="G9209">
        <v>1</v>
      </c>
    </row>
    <row r="9210" spans="1:7" x14ac:dyDescent="0.25">
      <c r="A9210">
        <v>15643770</v>
      </c>
      <c r="B9210" t="s">
        <v>17903</v>
      </c>
      <c r="C9210">
        <v>1</v>
      </c>
      <c r="D9210" t="s">
        <v>24</v>
      </c>
      <c r="E9210">
        <v>5</v>
      </c>
      <c r="F9210" t="s">
        <v>24</v>
      </c>
      <c r="G9210">
        <v>1</v>
      </c>
    </row>
    <row r="9211" spans="1:7" x14ac:dyDescent="0.25">
      <c r="A9211">
        <v>15744717</v>
      </c>
      <c r="B9211" t="s">
        <v>16</v>
      </c>
      <c r="C9211">
        <v>2</v>
      </c>
      <c r="D9211" t="s">
        <v>14</v>
      </c>
      <c r="E9211">
        <v>2</v>
      </c>
      <c r="F9211" t="s">
        <v>14</v>
      </c>
      <c r="G9211">
        <v>0</v>
      </c>
    </row>
    <row r="9212" spans="1:7" x14ac:dyDescent="0.25">
      <c r="A9212">
        <v>15570681</v>
      </c>
      <c r="B9212" t="s">
        <v>17906</v>
      </c>
      <c r="C9212">
        <v>1</v>
      </c>
      <c r="D9212" t="s">
        <v>24</v>
      </c>
      <c r="E9212">
        <v>1</v>
      </c>
      <c r="F9212" t="s">
        <v>24</v>
      </c>
      <c r="G9212">
        <v>0</v>
      </c>
    </row>
    <row r="9213" spans="1:7" x14ac:dyDescent="0.25">
      <c r="A9213">
        <v>15792650</v>
      </c>
      <c r="B9213" t="s">
        <v>16</v>
      </c>
      <c r="C9213">
        <v>1</v>
      </c>
      <c r="D9213" t="s">
        <v>14</v>
      </c>
      <c r="E9213">
        <v>0</v>
      </c>
      <c r="F9213" t="s">
        <v>14</v>
      </c>
      <c r="G9213">
        <v>1</v>
      </c>
    </row>
    <row r="9214" spans="1:7" x14ac:dyDescent="0.25">
      <c r="A9214">
        <v>15605531</v>
      </c>
      <c r="B9214" t="s">
        <v>16</v>
      </c>
      <c r="C9214">
        <v>2</v>
      </c>
      <c r="D9214" t="s">
        <v>24</v>
      </c>
      <c r="E9214">
        <v>6</v>
      </c>
      <c r="F9214" t="s">
        <v>24</v>
      </c>
      <c r="G9214">
        <v>0</v>
      </c>
    </row>
    <row r="9215" spans="1:7" x14ac:dyDescent="0.25">
      <c r="A9215">
        <v>15605339</v>
      </c>
      <c r="B9215" t="s">
        <v>16</v>
      </c>
      <c r="C9215">
        <v>2</v>
      </c>
      <c r="D9215" t="s">
        <v>14</v>
      </c>
      <c r="E9215">
        <v>10</v>
      </c>
      <c r="F9215" t="s">
        <v>14</v>
      </c>
      <c r="G9215">
        <v>0</v>
      </c>
    </row>
    <row r="9216" spans="1:7" x14ac:dyDescent="0.25">
      <c r="A9216">
        <v>15672216</v>
      </c>
      <c r="B9216" t="s">
        <v>17911</v>
      </c>
      <c r="C9216">
        <v>1</v>
      </c>
      <c r="D9216" t="s">
        <v>24</v>
      </c>
      <c r="E9216">
        <v>4</v>
      </c>
      <c r="F9216" t="s">
        <v>24</v>
      </c>
      <c r="G9216">
        <v>0</v>
      </c>
    </row>
    <row r="9217" spans="1:7" x14ac:dyDescent="0.25">
      <c r="A9217">
        <v>15812893</v>
      </c>
      <c r="B9217" t="s">
        <v>16</v>
      </c>
      <c r="C9217">
        <v>2</v>
      </c>
      <c r="D9217" t="s">
        <v>14</v>
      </c>
      <c r="E9217">
        <v>10</v>
      </c>
      <c r="F9217" t="s">
        <v>14</v>
      </c>
      <c r="G9217">
        <v>1</v>
      </c>
    </row>
    <row r="9218" spans="1:7" x14ac:dyDescent="0.25">
      <c r="A9218">
        <v>15624180</v>
      </c>
      <c r="B9218" t="s">
        <v>17914</v>
      </c>
      <c r="C9218">
        <v>4</v>
      </c>
      <c r="D9218" t="s">
        <v>14</v>
      </c>
      <c r="E9218">
        <v>10</v>
      </c>
      <c r="F9218" t="s">
        <v>14</v>
      </c>
      <c r="G9218">
        <v>1</v>
      </c>
    </row>
    <row r="9219" spans="1:7" x14ac:dyDescent="0.25">
      <c r="A9219">
        <v>15701364</v>
      </c>
      <c r="B9219" t="s">
        <v>16</v>
      </c>
      <c r="C9219">
        <v>2</v>
      </c>
      <c r="D9219" t="s">
        <v>14</v>
      </c>
      <c r="E9219">
        <v>10</v>
      </c>
      <c r="F9219" t="s">
        <v>14</v>
      </c>
      <c r="G9219">
        <v>0</v>
      </c>
    </row>
    <row r="9220" spans="1:7" x14ac:dyDescent="0.25">
      <c r="A9220">
        <v>15762588</v>
      </c>
      <c r="B9220" t="s">
        <v>16</v>
      </c>
      <c r="C9220">
        <v>2</v>
      </c>
      <c r="D9220" t="s">
        <v>14</v>
      </c>
      <c r="E9220">
        <v>5</v>
      </c>
      <c r="F9220" t="s">
        <v>14</v>
      </c>
      <c r="G9220">
        <v>0</v>
      </c>
    </row>
    <row r="9221" spans="1:7" x14ac:dyDescent="0.25">
      <c r="A9221">
        <v>15806318</v>
      </c>
      <c r="B9221" t="s">
        <v>17919</v>
      </c>
      <c r="C9221">
        <v>1</v>
      </c>
      <c r="D9221" t="s">
        <v>24</v>
      </c>
      <c r="E9221">
        <v>2</v>
      </c>
      <c r="F9221" t="s">
        <v>24</v>
      </c>
      <c r="G9221">
        <v>1</v>
      </c>
    </row>
    <row r="9222" spans="1:7" x14ac:dyDescent="0.25">
      <c r="A9222">
        <v>15712596</v>
      </c>
      <c r="B9222" t="s">
        <v>16</v>
      </c>
      <c r="C9222">
        <v>1</v>
      </c>
      <c r="D9222" t="s">
        <v>24</v>
      </c>
      <c r="E9222">
        <v>4</v>
      </c>
      <c r="F9222" t="s">
        <v>24</v>
      </c>
      <c r="G9222">
        <v>0</v>
      </c>
    </row>
    <row r="9223" spans="1:7" x14ac:dyDescent="0.25">
      <c r="A9223">
        <v>15600399</v>
      </c>
      <c r="B9223" t="s">
        <v>16</v>
      </c>
      <c r="C9223">
        <v>1</v>
      </c>
      <c r="D9223" t="s">
        <v>24</v>
      </c>
      <c r="E9223">
        <v>4</v>
      </c>
      <c r="F9223" t="s">
        <v>24</v>
      </c>
      <c r="G9223">
        <v>1</v>
      </c>
    </row>
    <row r="9224" spans="1:7" x14ac:dyDescent="0.25">
      <c r="A9224">
        <v>15576216</v>
      </c>
      <c r="B9224" t="s">
        <v>17923</v>
      </c>
      <c r="C9224">
        <v>1</v>
      </c>
      <c r="D9224" t="s">
        <v>24</v>
      </c>
      <c r="E9224">
        <v>4</v>
      </c>
      <c r="F9224" t="s">
        <v>24</v>
      </c>
      <c r="G9224">
        <v>1</v>
      </c>
    </row>
    <row r="9225" spans="1:7" x14ac:dyDescent="0.25">
      <c r="A9225">
        <v>15620750</v>
      </c>
      <c r="B9225" t="s">
        <v>17926</v>
      </c>
      <c r="C9225">
        <v>1</v>
      </c>
      <c r="D9225" t="s">
        <v>14</v>
      </c>
      <c r="E9225">
        <v>3</v>
      </c>
      <c r="F9225" t="s">
        <v>14</v>
      </c>
      <c r="G9225">
        <v>0</v>
      </c>
    </row>
    <row r="9226" spans="1:7" x14ac:dyDescent="0.25">
      <c r="A9226">
        <v>15623489</v>
      </c>
      <c r="B9226" t="s">
        <v>17928</v>
      </c>
      <c r="C9226">
        <v>1</v>
      </c>
      <c r="D9226" t="s">
        <v>14</v>
      </c>
      <c r="E9226">
        <v>0</v>
      </c>
      <c r="F9226" t="s">
        <v>14</v>
      </c>
      <c r="G9226">
        <v>0</v>
      </c>
    </row>
    <row r="9227" spans="1:7" x14ac:dyDescent="0.25">
      <c r="A9227">
        <v>15667944</v>
      </c>
      <c r="B9227" t="s">
        <v>17930</v>
      </c>
      <c r="C9227">
        <v>1</v>
      </c>
      <c r="D9227" t="s">
        <v>14</v>
      </c>
      <c r="E9227">
        <v>0</v>
      </c>
      <c r="F9227" t="s">
        <v>14</v>
      </c>
      <c r="G9227">
        <v>0</v>
      </c>
    </row>
    <row r="9228" spans="1:7" x14ac:dyDescent="0.25">
      <c r="A9228">
        <v>15584928</v>
      </c>
      <c r="B9228" t="s">
        <v>17932</v>
      </c>
      <c r="C9228">
        <v>2</v>
      </c>
      <c r="D9228" t="s">
        <v>14</v>
      </c>
      <c r="E9228">
        <v>4</v>
      </c>
      <c r="F9228" t="s">
        <v>14</v>
      </c>
      <c r="G9228">
        <v>0</v>
      </c>
    </row>
    <row r="9229" spans="1:7" x14ac:dyDescent="0.25">
      <c r="A9229">
        <v>15779913</v>
      </c>
      <c r="B9229" t="s">
        <v>17934</v>
      </c>
      <c r="C9229">
        <v>2</v>
      </c>
      <c r="D9229" t="s">
        <v>14</v>
      </c>
      <c r="E9229">
        <v>5</v>
      </c>
      <c r="F9229" t="s">
        <v>14</v>
      </c>
      <c r="G9229">
        <v>0</v>
      </c>
    </row>
    <row r="9230" spans="1:7" x14ac:dyDescent="0.25">
      <c r="A9230">
        <v>15644977</v>
      </c>
      <c r="B9230" t="s">
        <v>16</v>
      </c>
      <c r="C9230">
        <v>2</v>
      </c>
      <c r="D9230" t="s">
        <v>24</v>
      </c>
      <c r="E9230">
        <v>5</v>
      </c>
      <c r="F9230" t="s">
        <v>24</v>
      </c>
      <c r="G9230">
        <v>0</v>
      </c>
    </row>
    <row r="9231" spans="1:7" x14ac:dyDescent="0.25">
      <c r="A9231">
        <v>15749679</v>
      </c>
      <c r="B9231" t="s">
        <v>17938</v>
      </c>
      <c r="C9231">
        <v>1</v>
      </c>
      <c r="D9231" t="s">
        <v>14</v>
      </c>
      <c r="E9231">
        <v>2</v>
      </c>
      <c r="F9231" t="s">
        <v>14</v>
      </c>
      <c r="G9231">
        <v>0</v>
      </c>
    </row>
    <row r="9232" spans="1:7" x14ac:dyDescent="0.25">
      <c r="A9232">
        <v>15629010</v>
      </c>
      <c r="B9232" t="s">
        <v>17941</v>
      </c>
      <c r="C9232">
        <v>1</v>
      </c>
      <c r="D9232" t="s">
        <v>14</v>
      </c>
      <c r="E9232">
        <v>5</v>
      </c>
      <c r="F9232" t="s">
        <v>14</v>
      </c>
      <c r="G9232">
        <v>0</v>
      </c>
    </row>
    <row r="9233" spans="1:7" x14ac:dyDescent="0.25">
      <c r="A9233">
        <v>15768465</v>
      </c>
      <c r="B9233" t="s">
        <v>17943</v>
      </c>
      <c r="C9233">
        <v>2</v>
      </c>
      <c r="D9233" t="s">
        <v>14</v>
      </c>
      <c r="E9233">
        <v>8</v>
      </c>
      <c r="F9233" t="s">
        <v>14</v>
      </c>
      <c r="G9233">
        <v>0</v>
      </c>
    </row>
    <row r="9234" spans="1:7" x14ac:dyDescent="0.25">
      <c r="A9234">
        <v>15767781</v>
      </c>
      <c r="B9234" t="s">
        <v>17945</v>
      </c>
      <c r="C9234">
        <v>1</v>
      </c>
      <c r="D9234" t="s">
        <v>24</v>
      </c>
      <c r="E9234">
        <v>10</v>
      </c>
      <c r="F9234" t="s">
        <v>24</v>
      </c>
      <c r="G9234">
        <v>0</v>
      </c>
    </row>
    <row r="9235" spans="1:7" x14ac:dyDescent="0.25">
      <c r="A9235">
        <v>15635364</v>
      </c>
      <c r="B9235" t="s">
        <v>17947</v>
      </c>
      <c r="C9235">
        <v>3</v>
      </c>
      <c r="D9235" t="s">
        <v>14</v>
      </c>
      <c r="E9235">
        <v>9</v>
      </c>
      <c r="F9235" t="s">
        <v>14</v>
      </c>
      <c r="G9235">
        <v>1</v>
      </c>
    </row>
    <row r="9236" spans="1:7" x14ac:dyDescent="0.25">
      <c r="A9236">
        <v>15722004</v>
      </c>
      <c r="B9236" t="s">
        <v>17949</v>
      </c>
      <c r="C9236">
        <v>1</v>
      </c>
      <c r="D9236" t="s">
        <v>24</v>
      </c>
      <c r="E9236">
        <v>4</v>
      </c>
      <c r="F9236" t="s">
        <v>24</v>
      </c>
      <c r="G9236">
        <v>0</v>
      </c>
    </row>
    <row r="9237" spans="1:7" x14ac:dyDescent="0.25">
      <c r="A9237">
        <v>15766044</v>
      </c>
      <c r="B9237" t="s">
        <v>17951</v>
      </c>
      <c r="C9237">
        <v>1</v>
      </c>
      <c r="D9237" t="s">
        <v>24</v>
      </c>
      <c r="E9237">
        <v>4</v>
      </c>
      <c r="F9237" t="s">
        <v>24</v>
      </c>
      <c r="G9237">
        <v>1</v>
      </c>
    </row>
    <row r="9238" spans="1:7" x14ac:dyDescent="0.25">
      <c r="A9238">
        <v>15586680</v>
      </c>
      <c r="B9238" t="s">
        <v>17953</v>
      </c>
      <c r="C9238">
        <v>1</v>
      </c>
      <c r="D9238" t="s">
        <v>24</v>
      </c>
      <c r="E9238">
        <v>4</v>
      </c>
      <c r="F9238" t="s">
        <v>24</v>
      </c>
      <c r="G9238">
        <v>0</v>
      </c>
    </row>
    <row r="9239" spans="1:7" x14ac:dyDescent="0.25">
      <c r="A9239">
        <v>15635388</v>
      </c>
      <c r="B9239" t="s">
        <v>17955</v>
      </c>
      <c r="C9239">
        <v>1</v>
      </c>
      <c r="D9239" t="s">
        <v>24</v>
      </c>
      <c r="E9239">
        <v>6</v>
      </c>
      <c r="F9239" t="s">
        <v>24</v>
      </c>
      <c r="G9239">
        <v>0</v>
      </c>
    </row>
    <row r="9240" spans="1:7" x14ac:dyDescent="0.25">
      <c r="A9240">
        <v>15655175</v>
      </c>
      <c r="B9240" t="s">
        <v>17957</v>
      </c>
      <c r="C9240">
        <v>2</v>
      </c>
      <c r="D9240" t="s">
        <v>24</v>
      </c>
      <c r="E9240">
        <v>4</v>
      </c>
      <c r="F9240" t="s">
        <v>24</v>
      </c>
      <c r="G9240">
        <v>1</v>
      </c>
    </row>
    <row r="9241" spans="1:7" x14ac:dyDescent="0.25">
      <c r="A9241">
        <v>15639133</v>
      </c>
      <c r="B9241" t="s">
        <v>16</v>
      </c>
      <c r="C9241">
        <v>2</v>
      </c>
      <c r="D9241" t="s">
        <v>24</v>
      </c>
      <c r="E9241">
        <v>4</v>
      </c>
      <c r="F9241" t="s">
        <v>24</v>
      </c>
      <c r="G9241">
        <v>0</v>
      </c>
    </row>
    <row r="9242" spans="1:7" x14ac:dyDescent="0.25">
      <c r="A9242">
        <v>15799653</v>
      </c>
      <c r="B9242" t="s">
        <v>17960</v>
      </c>
      <c r="C9242">
        <v>2</v>
      </c>
      <c r="D9242" t="s">
        <v>14</v>
      </c>
      <c r="E9242">
        <v>7</v>
      </c>
      <c r="F9242" t="s">
        <v>14</v>
      </c>
      <c r="G9242">
        <v>0</v>
      </c>
    </row>
    <row r="9243" spans="1:7" x14ac:dyDescent="0.25">
      <c r="A9243">
        <v>15723872</v>
      </c>
      <c r="B9243" t="s">
        <v>16</v>
      </c>
      <c r="C9243">
        <v>2</v>
      </c>
      <c r="D9243" t="s">
        <v>14</v>
      </c>
      <c r="E9243">
        <v>10</v>
      </c>
      <c r="F9243" t="s">
        <v>14</v>
      </c>
      <c r="G9243">
        <v>0</v>
      </c>
    </row>
    <row r="9244" spans="1:7" x14ac:dyDescent="0.25">
      <c r="A9244">
        <v>15775627</v>
      </c>
      <c r="B9244" t="s">
        <v>16</v>
      </c>
      <c r="C9244">
        <v>2</v>
      </c>
      <c r="D9244" t="s">
        <v>14</v>
      </c>
      <c r="E9244">
        <v>8</v>
      </c>
      <c r="F9244" t="s">
        <v>14</v>
      </c>
      <c r="G9244">
        <v>0</v>
      </c>
    </row>
    <row r="9245" spans="1:7" x14ac:dyDescent="0.25">
      <c r="A9245">
        <v>15630704</v>
      </c>
      <c r="B9245" t="s">
        <v>17965</v>
      </c>
      <c r="C9245">
        <v>2</v>
      </c>
      <c r="D9245" t="s">
        <v>24</v>
      </c>
      <c r="E9245">
        <v>9</v>
      </c>
      <c r="F9245" t="s">
        <v>24</v>
      </c>
      <c r="G9245">
        <v>0</v>
      </c>
    </row>
    <row r="9246" spans="1:7" x14ac:dyDescent="0.25">
      <c r="A9246">
        <v>15815534</v>
      </c>
      <c r="B9246" t="s">
        <v>17968</v>
      </c>
      <c r="C9246">
        <v>1</v>
      </c>
      <c r="D9246" t="s">
        <v>14</v>
      </c>
      <c r="E9246">
        <v>0</v>
      </c>
      <c r="F9246" t="s">
        <v>14</v>
      </c>
      <c r="G9246">
        <v>0</v>
      </c>
    </row>
    <row r="9247" spans="1:7" x14ac:dyDescent="0.25">
      <c r="A9247">
        <v>15697249</v>
      </c>
      <c r="B9247" t="s">
        <v>17970</v>
      </c>
      <c r="C9247">
        <v>1</v>
      </c>
      <c r="D9247" t="s">
        <v>24</v>
      </c>
      <c r="E9247">
        <v>3</v>
      </c>
      <c r="F9247" t="s">
        <v>24</v>
      </c>
      <c r="G9247">
        <v>0</v>
      </c>
    </row>
    <row r="9248" spans="1:7" x14ac:dyDescent="0.25">
      <c r="A9248">
        <v>15681316</v>
      </c>
      <c r="B9248" t="s">
        <v>17972</v>
      </c>
      <c r="C9248">
        <v>2</v>
      </c>
      <c r="D9248" t="s">
        <v>24</v>
      </c>
      <c r="E9248">
        <v>0</v>
      </c>
      <c r="F9248" t="s">
        <v>24</v>
      </c>
      <c r="G9248">
        <v>0</v>
      </c>
    </row>
    <row r="9249" spans="1:7" x14ac:dyDescent="0.25">
      <c r="A9249">
        <v>15682523</v>
      </c>
      <c r="B9249" t="s">
        <v>17974</v>
      </c>
      <c r="C9249">
        <v>1</v>
      </c>
      <c r="D9249" t="s">
        <v>14</v>
      </c>
      <c r="E9249">
        <v>1</v>
      </c>
      <c r="F9249" t="s">
        <v>14</v>
      </c>
      <c r="G9249">
        <v>0</v>
      </c>
    </row>
    <row r="9250" spans="1:7" x14ac:dyDescent="0.25">
      <c r="A9250">
        <v>15650244</v>
      </c>
      <c r="B9250" t="s">
        <v>17976</v>
      </c>
      <c r="C9250">
        <v>2</v>
      </c>
      <c r="D9250" t="s">
        <v>24</v>
      </c>
      <c r="E9250">
        <v>7</v>
      </c>
      <c r="F9250" t="s">
        <v>24</v>
      </c>
      <c r="G9250">
        <v>0</v>
      </c>
    </row>
    <row r="9251" spans="1:7" x14ac:dyDescent="0.25">
      <c r="A9251">
        <v>15648638</v>
      </c>
      <c r="B9251" t="s">
        <v>16</v>
      </c>
      <c r="C9251">
        <v>2</v>
      </c>
      <c r="D9251" t="s">
        <v>24</v>
      </c>
      <c r="E9251">
        <v>6</v>
      </c>
      <c r="F9251" t="s">
        <v>24</v>
      </c>
      <c r="G9251">
        <v>0</v>
      </c>
    </row>
    <row r="9252" spans="1:7" x14ac:dyDescent="0.25">
      <c r="A9252">
        <v>15795747</v>
      </c>
      <c r="B9252" t="s">
        <v>17979</v>
      </c>
      <c r="C9252">
        <v>1</v>
      </c>
      <c r="D9252" t="s">
        <v>14</v>
      </c>
      <c r="E9252">
        <v>7</v>
      </c>
      <c r="F9252" t="s">
        <v>14</v>
      </c>
      <c r="G9252">
        <v>0</v>
      </c>
    </row>
    <row r="9253" spans="1:7" x14ac:dyDescent="0.25">
      <c r="A9253">
        <v>15607330</v>
      </c>
      <c r="B9253" t="s">
        <v>17981</v>
      </c>
      <c r="C9253">
        <v>1</v>
      </c>
      <c r="D9253" t="s">
        <v>14</v>
      </c>
      <c r="E9253">
        <v>0</v>
      </c>
      <c r="F9253" t="s">
        <v>14</v>
      </c>
      <c r="G9253">
        <v>0</v>
      </c>
    </row>
    <row r="9254" spans="1:7" x14ac:dyDescent="0.25">
      <c r="A9254">
        <v>15624013</v>
      </c>
      <c r="B9254" t="s">
        <v>17983</v>
      </c>
      <c r="C9254">
        <v>1</v>
      </c>
      <c r="D9254" t="s">
        <v>24</v>
      </c>
      <c r="E9254">
        <v>6</v>
      </c>
      <c r="F9254" t="s">
        <v>24</v>
      </c>
      <c r="G9254">
        <v>0</v>
      </c>
    </row>
    <row r="9255" spans="1:7" x14ac:dyDescent="0.25">
      <c r="A9255">
        <v>15800805</v>
      </c>
      <c r="B9255" t="s">
        <v>17986</v>
      </c>
      <c r="C9255">
        <v>1</v>
      </c>
      <c r="D9255" t="s">
        <v>14</v>
      </c>
      <c r="E9255">
        <v>7</v>
      </c>
      <c r="F9255" t="s">
        <v>14</v>
      </c>
      <c r="G9255">
        <v>0</v>
      </c>
    </row>
    <row r="9256" spans="1:7" x14ac:dyDescent="0.25">
      <c r="A9256">
        <v>15667321</v>
      </c>
      <c r="B9256" t="s">
        <v>16</v>
      </c>
      <c r="C9256">
        <v>2</v>
      </c>
      <c r="D9256" t="s">
        <v>14</v>
      </c>
      <c r="E9256">
        <v>10</v>
      </c>
      <c r="F9256" t="s">
        <v>14</v>
      </c>
      <c r="G9256">
        <v>0</v>
      </c>
    </row>
    <row r="9257" spans="1:7" x14ac:dyDescent="0.25">
      <c r="A9257">
        <v>15601116</v>
      </c>
      <c r="B9257" t="s">
        <v>16</v>
      </c>
      <c r="C9257">
        <v>2</v>
      </c>
      <c r="D9257" t="s">
        <v>14</v>
      </c>
      <c r="E9257">
        <v>6</v>
      </c>
      <c r="F9257" t="s">
        <v>14</v>
      </c>
      <c r="G9257">
        <v>0</v>
      </c>
    </row>
    <row r="9258" spans="1:7" x14ac:dyDescent="0.25">
      <c r="A9258">
        <v>15622033</v>
      </c>
      <c r="B9258" t="s">
        <v>17991</v>
      </c>
      <c r="C9258">
        <v>4</v>
      </c>
      <c r="D9258" t="s">
        <v>24</v>
      </c>
      <c r="E9258">
        <v>3</v>
      </c>
      <c r="F9258" t="s">
        <v>24</v>
      </c>
      <c r="G9258">
        <v>1</v>
      </c>
    </row>
    <row r="9259" spans="1:7" x14ac:dyDescent="0.25">
      <c r="A9259">
        <v>15758451</v>
      </c>
      <c r="B9259" t="s">
        <v>17993</v>
      </c>
      <c r="C9259">
        <v>1</v>
      </c>
      <c r="D9259" t="s">
        <v>24</v>
      </c>
      <c r="E9259">
        <v>7</v>
      </c>
      <c r="F9259" t="s">
        <v>24</v>
      </c>
      <c r="G9259">
        <v>0</v>
      </c>
    </row>
    <row r="9260" spans="1:7" x14ac:dyDescent="0.25">
      <c r="A9260">
        <v>15688689</v>
      </c>
      <c r="B9260" t="s">
        <v>17995</v>
      </c>
      <c r="C9260">
        <v>2</v>
      </c>
      <c r="D9260" t="s">
        <v>14</v>
      </c>
      <c r="E9260">
        <v>8</v>
      </c>
      <c r="F9260" t="s">
        <v>14</v>
      </c>
      <c r="G9260">
        <v>0</v>
      </c>
    </row>
    <row r="9261" spans="1:7" x14ac:dyDescent="0.25">
      <c r="A9261">
        <v>15652674</v>
      </c>
      <c r="B9261" t="s">
        <v>17997</v>
      </c>
      <c r="C9261">
        <v>1</v>
      </c>
      <c r="D9261" t="s">
        <v>14</v>
      </c>
      <c r="E9261">
        <v>0</v>
      </c>
      <c r="F9261" t="s">
        <v>14</v>
      </c>
      <c r="G9261">
        <v>0</v>
      </c>
    </row>
    <row r="9262" spans="1:7" x14ac:dyDescent="0.25">
      <c r="A9262">
        <v>15806327</v>
      </c>
      <c r="B9262" t="s">
        <v>18000</v>
      </c>
      <c r="C9262">
        <v>2</v>
      </c>
      <c r="D9262" t="s">
        <v>24</v>
      </c>
      <c r="E9262">
        <v>3</v>
      </c>
      <c r="F9262" t="s">
        <v>24</v>
      </c>
      <c r="G9262">
        <v>0</v>
      </c>
    </row>
    <row r="9263" spans="1:7" x14ac:dyDescent="0.25">
      <c r="A9263">
        <v>15649618</v>
      </c>
      <c r="B9263" t="s">
        <v>18002</v>
      </c>
      <c r="C9263">
        <v>2</v>
      </c>
      <c r="D9263" t="s">
        <v>14</v>
      </c>
      <c r="E9263">
        <v>7</v>
      </c>
      <c r="F9263" t="s">
        <v>14</v>
      </c>
      <c r="G9263">
        <v>0</v>
      </c>
    </row>
    <row r="9264" spans="1:7" x14ac:dyDescent="0.25">
      <c r="A9264">
        <v>15677117</v>
      </c>
      <c r="B9264" t="s">
        <v>16</v>
      </c>
      <c r="C9264">
        <v>2</v>
      </c>
      <c r="D9264" t="s">
        <v>14</v>
      </c>
      <c r="E9264">
        <v>6</v>
      </c>
      <c r="F9264" t="s">
        <v>14</v>
      </c>
      <c r="G9264">
        <v>0</v>
      </c>
    </row>
    <row r="9265" spans="1:7" x14ac:dyDescent="0.25">
      <c r="A9265">
        <v>15751445</v>
      </c>
      <c r="B9265" t="s">
        <v>18005</v>
      </c>
      <c r="C9265">
        <v>2</v>
      </c>
      <c r="D9265" t="s">
        <v>14</v>
      </c>
      <c r="E9265">
        <v>6</v>
      </c>
      <c r="F9265" t="s">
        <v>14</v>
      </c>
      <c r="G9265">
        <v>0</v>
      </c>
    </row>
    <row r="9266" spans="1:7" x14ac:dyDescent="0.25">
      <c r="A9266">
        <v>15749669</v>
      </c>
      <c r="B9266" t="s">
        <v>16</v>
      </c>
      <c r="C9266">
        <v>2</v>
      </c>
      <c r="D9266" t="s">
        <v>14</v>
      </c>
      <c r="E9266">
        <v>3</v>
      </c>
      <c r="F9266" t="s">
        <v>14</v>
      </c>
      <c r="G9266">
        <v>0</v>
      </c>
    </row>
    <row r="9267" spans="1:7" x14ac:dyDescent="0.25">
      <c r="A9267">
        <v>15656351</v>
      </c>
      <c r="B9267" t="s">
        <v>16</v>
      </c>
      <c r="C9267">
        <v>2</v>
      </c>
      <c r="D9267" t="s">
        <v>14</v>
      </c>
      <c r="E9267">
        <v>3</v>
      </c>
      <c r="F9267" t="s">
        <v>14</v>
      </c>
      <c r="G9267">
        <v>0</v>
      </c>
    </row>
    <row r="9268" spans="1:7" x14ac:dyDescent="0.25">
      <c r="A9268">
        <v>15667438</v>
      </c>
      <c r="B9268" t="s">
        <v>18010</v>
      </c>
      <c r="C9268">
        <v>1</v>
      </c>
      <c r="D9268" t="s">
        <v>24</v>
      </c>
      <c r="E9268">
        <v>1</v>
      </c>
      <c r="F9268" t="s">
        <v>24</v>
      </c>
      <c r="G9268">
        <v>1</v>
      </c>
    </row>
    <row r="9269" spans="1:7" x14ac:dyDescent="0.25">
      <c r="A9269">
        <v>15682273</v>
      </c>
      <c r="B9269" t="s">
        <v>18012</v>
      </c>
      <c r="C9269">
        <v>1</v>
      </c>
      <c r="D9269" t="s">
        <v>24</v>
      </c>
      <c r="E9269">
        <v>5</v>
      </c>
      <c r="F9269" t="s">
        <v>24</v>
      </c>
      <c r="G9269">
        <v>0</v>
      </c>
    </row>
    <row r="9270" spans="1:7" x14ac:dyDescent="0.25">
      <c r="A9270">
        <v>15580912</v>
      </c>
      <c r="B9270" t="s">
        <v>18015</v>
      </c>
      <c r="C9270">
        <v>2</v>
      </c>
      <c r="D9270" t="s">
        <v>14</v>
      </c>
      <c r="E9270">
        <v>5</v>
      </c>
      <c r="F9270" t="s">
        <v>14</v>
      </c>
      <c r="G9270">
        <v>0</v>
      </c>
    </row>
    <row r="9271" spans="1:7" x14ac:dyDescent="0.25">
      <c r="A9271">
        <v>15785183</v>
      </c>
      <c r="B9271" t="s">
        <v>16</v>
      </c>
      <c r="C9271">
        <v>2</v>
      </c>
      <c r="D9271" t="s">
        <v>14</v>
      </c>
      <c r="E9271">
        <v>2</v>
      </c>
      <c r="F9271" t="s">
        <v>14</v>
      </c>
      <c r="G9271">
        <v>0</v>
      </c>
    </row>
    <row r="9272" spans="1:7" x14ac:dyDescent="0.25">
      <c r="A9272">
        <v>15705383</v>
      </c>
      <c r="B9272" t="s">
        <v>18018</v>
      </c>
      <c r="C9272">
        <v>1</v>
      </c>
      <c r="D9272" t="s">
        <v>14</v>
      </c>
      <c r="E9272">
        <v>4</v>
      </c>
      <c r="F9272" t="s">
        <v>14</v>
      </c>
      <c r="G9272">
        <v>0</v>
      </c>
    </row>
    <row r="9273" spans="1:7" x14ac:dyDescent="0.25">
      <c r="A9273">
        <v>15712903</v>
      </c>
      <c r="B9273" t="s">
        <v>18020</v>
      </c>
      <c r="C9273">
        <v>1</v>
      </c>
      <c r="D9273" t="s">
        <v>14</v>
      </c>
      <c r="E9273">
        <v>3</v>
      </c>
      <c r="F9273" t="s">
        <v>14</v>
      </c>
      <c r="G9273">
        <v>0</v>
      </c>
    </row>
    <row r="9274" spans="1:7" x14ac:dyDescent="0.25">
      <c r="A9274">
        <v>15774285</v>
      </c>
      <c r="B9274" t="s">
        <v>1207</v>
      </c>
      <c r="C9274">
        <v>1</v>
      </c>
      <c r="D9274" t="s">
        <v>14</v>
      </c>
      <c r="E9274">
        <v>8</v>
      </c>
      <c r="F9274" t="s">
        <v>14</v>
      </c>
      <c r="G9274">
        <v>0</v>
      </c>
    </row>
    <row r="9275" spans="1:7" x14ac:dyDescent="0.25">
      <c r="A9275">
        <v>15583138</v>
      </c>
      <c r="B9275" t="s">
        <v>18025</v>
      </c>
      <c r="C9275">
        <v>2</v>
      </c>
      <c r="D9275" t="s">
        <v>24</v>
      </c>
      <c r="E9275">
        <v>2</v>
      </c>
      <c r="F9275" t="s">
        <v>24</v>
      </c>
      <c r="G9275">
        <v>0</v>
      </c>
    </row>
    <row r="9276" spans="1:7" x14ac:dyDescent="0.25">
      <c r="A9276">
        <v>15740160</v>
      </c>
      <c r="B9276" t="s">
        <v>16</v>
      </c>
      <c r="C9276">
        <v>2</v>
      </c>
      <c r="D9276" t="s">
        <v>14</v>
      </c>
      <c r="E9276">
        <v>1</v>
      </c>
      <c r="F9276" t="s">
        <v>14</v>
      </c>
      <c r="G9276">
        <v>0</v>
      </c>
    </row>
    <row r="9277" spans="1:7" x14ac:dyDescent="0.25">
      <c r="A9277">
        <v>15793425</v>
      </c>
      <c r="B9277" t="s">
        <v>16</v>
      </c>
      <c r="C9277">
        <v>1</v>
      </c>
      <c r="D9277" t="s">
        <v>14</v>
      </c>
      <c r="E9277">
        <v>9</v>
      </c>
      <c r="F9277" t="s">
        <v>14</v>
      </c>
      <c r="G9277">
        <v>0</v>
      </c>
    </row>
    <row r="9278" spans="1:7" x14ac:dyDescent="0.25">
      <c r="A9278">
        <v>15749265</v>
      </c>
      <c r="B9278" t="s">
        <v>18029</v>
      </c>
      <c r="C9278">
        <v>1</v>
      </c>
      <c r="D9278" t="s">
        <v>14</v>
      </c>
      <c r="E9278">
        <v>1</v>
      </c>
      <c r="F9278" t="s">
        <v>14</v>
      </c>
      <c r="G9278">
        <v>0</v>
      </c>
    </row>
    <row r="9279" spans="1:7" x14ac:dyDescent="0.25">
      <c r="A9279">
        <v>15623989</v>
      </c>
      <c r="B9279" t="s">
        <v>16</v>
      </c>
      <c r="C9279">
        <v>1</v>
      </c>
      <c r="D9279" t="s">
        <v>24</v>
      </c>
      <c r="E9279">
        <v>3</v>
      </c>
      <c r="F9279" t="s">
        <v>24</v>
      </c>
      <c r="G9279">
        <v>1</v>
      </c>
    </row>
    <row r="9280" spans="1:7" x14ac:dyDescent="0.25">
      <c r="A9280">
        <v>15604832</v>
      </c>
      <c r="B9280" t="s">
        <v>16</v>
      </c>
      <c r="C9280">
        <v>1</v>
      </c>
      <c r="D9280" t="s">
        <v>14</v>
      </c>
      <c r="E9280">
        <v>7</v>
      </c>
      <c r="F9280" t="s">
        <v>14</v>
      </c>
      <c r="G9280">
        <v>0</v>
      </c>
    </row>
    <row r="9281" spans="1:7" x14ac:dyDescent="0.25">
      <c r="A9281">
        <v>15584580</v>
      </c>
      <c r="B9281" t="s">
        <v>18033</v>
      </c>
      <c r="C9281">
        <v>1</v>
      </c>
      <c r="D9281" t="s">
        <v>24</v>
      </c>
      <c r="E9281">
        <v>6</v>
      </c>
      <c r="F9281" t="s">
        <v>24</v>
      </c>
      <c r="G9281">
        <v>0</v>
      </c>
    </row>
    <row r="9282" spans="1:7" x14ac:dyDescent="0.25">
      <c r="A9282">
        <v>15573854</v>
      </c>
      <c r="B9282" t="s">
        <v>16</v>
      </c>
      <c r="C9282">
        <v>2</v>
      </c>
      <c r="D9282" t="s">
        <v>14</v>
      </c>
      <c r="E9282">
        <v>5</v>
      </c>
      <c r="F9282" t="s">
        <v>14</v>
      </c>
      <c r="G9282">
        <v>0</v>
      </c>
    </row>
    <row r="9283" spans="1:7" x14ac:dyDescent="0.25">
      <c r="A9283">
        <v>15614847</v>
      </c>
      <c r="B9283" t="s">
        <v>18037</v>
      </c>
      <c r="C9283">
        <v>1</v>
      </c>
      <c r="D9283" t="s">
        <v>14</v>
      </c>
      <c r="E9283">
        <v>6</v>
      </c>
      <c r="F9283" t="s">
        <v>14</v>
      </c>
      <c r="G9283">
        <v>0</v>
      </c>
    </row>
    <row r="9284" spans="1:7" x14ac:dyDescent="0.25">
      <c r="A9284">
        <v>15679966</v>
      </c>
      <c r="B9284" t="s">
        <v>18039</v>
      </c>
      <c r="C9284">
        <v>1</v>
      </c>
      <c r="D9284" t="s">
        <v>14</v>
      </c>
      <c r="E9284">
        <v>3</v>
      </c>
      <c r="F9284" t="s">
        <v>14</v>
      </c>
      <c r="G9284">
        <v>0</v>
      </c>
    </row>
    <row r="9285" spans="1:7" x14ac:dyDescent="0.25">
      <c r="A9285">
        <v>15799435</v>
      </c>
      <c r="B9285" t="s">
        <v>16</v>
      </c>
      <c r="C9285">
        <v>1</v>
      </c>
      <c r="D9285" t="s">
        <v>24</v>
      </c>
      <c r="E9285">
        <v>1</v>
      </c>
      <c r="F9285" t="s">
        <v>24</v>
      </c>
      <c r="G9285">
        <v>0</v>
      </c>
    </row>
    <row r="9286" spans="1:7" x14ac:dyDescent="0.25">
      <c r="A9286">
        <v>15752186</v>
      </c>
      <c r="B9286" t="s">
        <v>16</v>
      </c>
      <c r="C9286">
        <v>2</v>
      </c>
      <c r="D9286" t="s">
        <v>24</v>
      </c>
      <c r="E9286">
        <v>3</v>
      </c>
      <c r="F9286" t="s">
        <v>24</v>
      </c>
      <c r="G9286">
        <v>0</v>
      </c>
    </row>
    <row r="9287" spans="1:7" x14ac:dyDescent="0.25">
      <c r="A9287">
        <v>15705544</v>
      </c>
      <c r="B9287" t="s">
        <v>18043</v>
      </c>
      <c r="C9287">
        <v>1</v>
      </c>
      <c r="D9287" t="s">
        <v>14</v>
      </c>
      <c r="E9287">
        <v>3</v>
      </c>
      <c r="F9287" t="s">
        <v>14</v>
      </c>
      <c r="G9287">
        <v>0</v>
      </c>
    </row>
    <row r="9288" spans="1:7" x14ac:dyDescent="0.25">
      <c r="A9288">
        <v>15713632</v>
      </c>
      <c r="B9288" t="s">
        <v>18046</v>
      </c>
      <c r="C9288">
        <v>1</v>
      </c>
      <c r="D9288" t="s">
        <v>24</v>
      </c>
      <c r="E9288">
        <v>5</v>
      </c>
      <c r="F9288" t="s">
        <v>24</v>
      </c>
      <c r="G9288">
        <v>0</v>
      </c>
    </row>
    <row r="9289" spans="1:7" x14ac:dyDescent="0.25">
      <c r="A9289">
        <v>15586523</v>
      </c>
      <c r="B9289" t="s">
        <v>18049</v>
      </c>
      <c r="C9289">
        <v>1</v>
      </c>
      <c r="D9289" t="s">
        <v>14</v>
      </c>
      <c r="E9289">
        <v>7</v>
      </c>
      <c r="F9289" t="s">
        <v>14</v>
      </c>
      <c r="G9289">
        <v>1</v>
      </c>
    </row>
    <row r="9290" spans="1:7" x14ac:dyDescent="0.25">
      <c r="A9290">
        <v>15609176</v>
      </c>
      <c r="B9290" t="s">
        <v>16</v>
      </c>
      <c r="C9290">
        <v>2</v>
      </c>
      <c r="D9290" t="s">
        <v>14</v>
      </c>
      <c r="E9290">
        <v>5</v>
      </c>
      <c r="F9290" t="s">
        <v>14</v>
      </c>
      <c r="G9290">
        <v>0</v>
      </c>
    </row>
    <row r="9291" spans="1:7" x14ac:dyDescent="0.25">
      <c r="A9291">
        <v>15769308</v>
      </c>
      <c r="B9291" t="s">
        <v>18052</v>
      </c>
      <c r="C9291">
        <v>2</v>
      </c>
      <c r="D9291" t="s">
        <v>24</v>
      </c>
      <c r="E9291">
        <v>9</v>
      </c>
      <c r="F9291" t="s">
        <v>24</v>
      </c>
      <c r="G9291">
        <v>0</v>
      </c>
    </row>
    <row r="9292" spans="1:7" x14ac:dyDescent="0.25">
      <c r="A9292">
        <v>15676810</v>
      </c>
      <c r="B9292" t="s">
        <v>18054</v>
      </c>
      <c r="C9292">
        <v>2</v>
      </c>
      <c r="D9292" t="s">
        <v>14</v>
      </c>
      <c r="E9292">
        <v>1</v>
      </c>
      <c r="F9292" t="s">
        <v>14</v>
      </c>
      <c r="G9292">
        <v>0</v>
      </c>
    </row>
    <row r="9293" spans="1:7" x14ac:dyDescent="0.25">
      <c r="A9293">
        <v>15634591</v>
      </c>
      <c r="B9293" t="s">
        <v>18056</v>
      </c>
      <c r="C9293">
        <v>1</v>
      </c>
      <c r="D9293" t="s">
        <v>14</v>
      </c>
      <c r="E9293">
        <v>8</v>
      </c>
      <c r="F9293" t="s">
        <v>14</v>
      </c>
      <c r="G9293">
        <v>0</v>
      </c>
    </row>
    <row r="9294" spans="1:7" x14ac:dyDescent="0.25">
      <c r="A9294">
        <v>15679804</v>
      </c>
      <c r="B9294" t="s">
        <v>18059</v>
      </c>
      <c r="C9294">
        <v>2</v>
      </c>
      <c r="D9294" t="s">
        <v>14</v>
      </c>
      <c r="E9294">
        <v>5</v>
      </c>
      <c r="F9294" t="s">
        <v>14</v>
      </c>
      <c r="G9294">
        <v>0</v>
      </c>
    </row>
    <row r="9295" spans="1:7" x14ac:dyDescent="0.25">
      <c r="A9295">
        <v>15677764</v>
      </c>
      <c r="B9295" t="s">
        <v>18061</v>
      </c>
      <c r="C9295">
        <v>2</v>
      </c>
      <c r="D9295" t="s">
        <v>14</v>
      </c>
      <c r="E9295">
        <v>1</v>
      </c>
      <c r="F9295" t="s">
        <v>14</v>
      </c>
      <c r="G9295">
        <v>0</v>
      </c>
    </row>
    <row r="9296" spans="1:7" x14ac:dyDescent="0.25">
      <c r="A9296">
        <v>15571917</v>
      </c>
      <c r="B9296" t="s">
        <v>18063</v>
      </c>
      <c r="C9296">
        <v>2</v>
      </c>
      <c r="D9296" t="s">
        <v>24</v>
      </c>
      <c r="E9296">
        <v>5</v>
      </c>
      <c r="F9296" t="s">
        <v>24</v>
      </c>
      <c r="G9296">
        <v>0</v>
      </c>
    </row>
    <row r="9297" spans="1:7" x14ac:dyDescent="0.25">
      <c r="A9297">
        <v>15574608</v>
      </c>
      <c r="B9297" t="s">
        <v>18066</v>
      </c>
      <c r="C9297">
        <v>1</v>
      </c>
      <c r="D9297" t="s">
        <v>14</v>
      </c>
      <c r="E9297">
        <v>8</v>
      </c>
      <c r="F9297" t="s">
        <v>14</v>
      </c>
      <c r="G9297">
        <v>0</v>
      </c>
    </row>
    <row r="9298" spans="1:7" x14ac:dyDescent="0.25">
      <c r="A9298">
        <v>15740868</v>
      </c>
      <c r="B9298" t="s">
        <v>18068</v>
      </c>
      <c r="C9298">
        <v>1</v>
      </c>
      <c r="D9298" t="s">
        <v>14</v>
      </c>
      <c r="E9298">
        <v>9</v>
      </c>
      <c r="F9298" t="s">
        <v>14</v>
      </c>
      <c r="G9298">
        <v>0</v>
      </c>
    </row>
    <row r="9299" spans="1:7" x14ac:dyDescent="0.25">
      <c r="A9299">
        <v>15702442</v>
      </c>
      <c r="B9299" t="s">
        <v>18070</v>
      </c>
      <c r="C9299">
        <v>2</v>
      </c>
      <c r="D9299" t="s">
        <v>14</v>
      </c>
      <c r="E9299">
        <v>9</v>
      </c>
      <c r="F9299" t="s">
        <v>14</v>
      </c>
      <c r="G9299">
        <v>0</v>
      </c>
    </row>
    <row r="9300" spans="1:7" x14ac:dyDescent="0.25">
      <c r="A9300">
        <v>15699797</v>
      </c>
      <c r="B9300" t="s">
        <v>18073</v>
      </c>
      <c r="C9300">
        <v>1</v>
      </c>
      <c r="D9300" t="s">
        <v>24</v>
      </c>
      <c r="E9300">
        <v>8</v>
      </c>
      <c r="F9300" t="s">
        <v>24</v>
      </c>
      <c r="G9300">
        <v>0</v>
      </c>
    </row>
    <row r="9301" spans="1:7" x14ac:dyDescent="0.25">
      <c r="A9301">
        <v>15648047</v>
      </c>
      <c r="B9301" t="s">
        <v>18075</v>
      </c>
      <c r="C9301">
        <v>2</v>
      </c>
      <c r="D9301" t="s">
        <v>24</v>
      </c>
      <c r="E9301">
        <v>5</v>
      </c>
      <c r="F9301" t="s">
        <v>24</v>
      </c>
      <c r="G9301">
        <v>0</v>
      </c>
    </row>
    <row r="9302" spans="1:7" x14ac:dyDescent="0.25">
      <c r="A9302">
        <v>15766826</v>
      </c>
      <c r="B9302" t="s">
        <v>18077</v>
      </c>
      <c r="C9302">
        <v>1</v>
      </c>
      <c r="D9302" t="s">
        <v>24</v>
      </c>
      <c r="E9302">
        <v>7</v>
      </c>
      <c r="F9302" t="s">
        <v>24</v>
      </c>
      <c r="G9302">
        <v>1</v>
      </c>
    </row>
    <row r="9303" spans="1:7" x14ac:dyDescent="0.25">
      <c r="A9303">
        <v>15591628</v>
      </c>
      <c r="B9303" t="s">
        <v>18079</v>
      </c>
      <c r="C9303">
        <v>1</v>
      </c>
      <c r="D9303" t="s">
        <v>24</v>
      </c>
      <c r="E9303">
        <v>9</v>
      </c>
      <c r="F9303" t="s">
        <v>24</v>
      </c>
      <c r="G9303">
        <v>0</v>
      </c>
    </row>
    <row r="9304" spans="1:7" x14ac:dyDescent="0.25">
      <c r="A9304">
        <v>15583857</v>
      </c>
      <c r="B9304" t="s">
        <v>18081</v>
      </c>
      <c r="C9304">
        <v>2</v>
      </c>
      <c r="D9304" t="s">
        <v>24</v>
      </c>
      <c r="E9304">
        <v>4</v>
      </c>
      <c r="F9304" t="s">
        <v>24</v>
      </c>
      <c r="G9304">
        <v>0</v>
      </c>
    </row>
    <row r="9305" spans="1:7" x14ac:dyDescent="0.25">
      <c r="A9305">
        <v>15752534</v>
      </c>
      <c r="B9305" t="s">
        <v>16</v>
      </c>
      <c r="C9305">
        <v>2</v>
      </c>
      <c r="D9305" t="s">
        <v>14</v>
      </c>
      <c r="E9305">
        <v>10</v>
      </c>
      <c r="F9305" t="s">
        <v>14</v>
      </c>
      <c r="G9305">
        <v>0</v>
      </c>
    </row>
    <row r="9306" spans="1:7" x14ac:dyDescent="0.25">
      <c r="A9306">
        <v>15741403</v>
      </c>
      <c r="B9306" t="s">
        <v>18085</v>
      </c>
      <c r="C9306">
        <v>1</v>
      </c>
      <c r="D9306" t="s">
        <v>24</v>
      </c>
      <c r="E9306">
        <v>1</v>
      </c>
      <c r="F9306" t="s">
        <v>24</v>
      </c>
      <c r="G9306">
        <v>0</v>
      </c>
    </row>
    <row r="9307" spans="1:7" x14ac:dyDescent="0.25">
      <c r="A9307">
        <v>15783589</v>
      </c>
      <c r="B9307" t="s">
        <v>16</v>
      </c>
      <c r="C9307">
        <v>2</v>
      </c>
      <c r="D9307" t="s">
        <v>24</v>
      </c>
      <c r="E9307">
        <v>9</v>
      </c>
      <c r="F9307" t="s">
        <v>24</v>
      </c>
      <c r="G9307">
        <v>0</v>
      </c>
    </row>
    <row r="9308" spans="1:7" x14ac:dyDescent="0.25">
      <c r="A9308">
        <v>15598046</v>
      </c>
      <c r="B9308" t="s">
        <v>18088</v>
      </c>
      <c r="C9308">
        <v>2</v>
      </c>
      <c r="D9308" t="s">
        <v>24</v>
      </c>
      <c r="E9308">
        <v>5</v>
      </c>
      <c r="F9308" t="s">
        <v>24</v>
      </c>
      <c r="G9308">
        <v>0</v>
      </c>
    </row>
    <row r="9309" spans="1:7" x14ac:dyDescent="0.25">
      <c r="A9309">
        <v>15643330</v>
      </c>
      <c r="B9309" t="s">
        <v>16</v>
      </c>
      <c r="C9309">
        <v>2</v>
      </c>
      <c r="D9309" t="s">
        <v>14</v>
      </c>
      <c r="E9309">
        <v>2</v>
      </c>
      <c r="F9309" t="s">
        <v>14</v>
      </c>
      <c r="G9309">
        <v>0</v>
      </c>
    </row>
    <row r="9310" spans="1:7" x14ac:dyDescent="0.25">
      <c r="A9310">
        <v>15680405</v>
      </c>
      <c r="B9310" t="s">
        <v>18091</v>
      </c>
      <c r="C9310">
        <v>2</v>
      </c>
      <c r="D9310" t="s">
        <v>14</v>
      </c>
      <c r="E9310">
        <v>2</v>
      </c>
      <c r="F9310" t="s">
        <v>14</v>
      </c>
      <c r="G9310">
        <v>0</v>
      </c>
    </row>
    <row r="9311" spans="1:7" x14ac:dyDescent="0.25">
      <c r="A9311">
        <v>15728683</v>
      </c>
      <c r="B9311" t="s">
        <v>16</v>
      </c>
      <c r="C9311">
        <v>2</v>
      </c>
      <c r="D9311" t="s">
        <v>14</v>
      </c>
      <c r="E9311">
        <v>0</v>
      </c>
      <c r="F9311" t="s">
        <v>14</v>
      </c>
      <c r="G9311">
        <v>0</v>
      </c>
    </row>
    <row r="9312" spans="1:7" x14ac:dyDescent="0.25">
      <c r="A9312">
        <v>15621644</v>
      </c>
      <c r="B9312" t="s">
        <v>18094</v>
      </c>
      <c r="C9312">
        <v>1</v>
      </c>
      <c r="D9312" t="s">
        <v>14</v>
      </c>
      <c r="E9312">
        <v>6</v>
      </c>
      <c r="F9312" t="s">
        <v>14</v>
      </c>
      <c r="G9312">
        <v>0</v>
      </c>
    </row>
    <row r="9313" spans="1:7" x14ac:dyDescent="0.25">
      <c r="A9313">
        <v>15733032</v>
      </c>
      <c r="B9313" t="s">
        <v>16</v>
      </c>
      <c r="C9313">
        <v>2</v>
      </c>
      <c r="D9313" t="s">
        <v>14</v>
      </c>
      <c r="E9313">
        <v>2</v>
      </c>
      <c r="F9313" t="s">
        <v>14</v>
      </c>
      <c r="G9313">
        <v>0</v>
      </c>
    </row>
    <row r="9314" spans="1:7" x14ac:dyDescent="0.25">
      <c r="A9314">
        <v>15608381</v>
      </c>
      <c r="B9314" t="s">
        <v>18097</v>
      </c>
      <c r="C9314">
        <v>1</v>
      </c>
      <c r="D9314" t="s">
        <v>24</v>
      </c>
      <c r="E9314">
        <v>2</v>
      </c>
      <c r="F9314" t="s">
        <v>24</v>
      </c>
      <c r="G9314">
        <v>1</v>
      </c>
    </row>
    <row r="9315" spans="1:7" x14ac:dyDescent="0.25">
      <c r="A9315">
        <v>15658946</v>
      </c>
      <c r="B9315" t="s">
        <v>18099</v>
      </c>
      <c r="C9315">
        <v>2</v>
      </c>
      <c r="D9315" t="s">
        <v>24</v>
      </c>
      <c r="E9315">
        <v>10</v>
      </c>
      <c r="F9315" t="s">
        <v>24</v>
      </c>
      <c r="G9315">
        <v>0</v>
      </c>
    </row>
    <row r="9316" spans="1:7" x14ac:dyDescent="0.25">
      <c r="A9316">
        <v>15757912</v>
      </c>
      <c r="B9316" t="s">
        <v>18101</v>
      </c>
      <c r="C9316">
        <v>1</v>
      </c>
      <c r="D9316" t="s">
        <v>24</v>
      </c>
      <c r="E9316">
        <v>0</v>
      </c>
      <c r="F9316" t="s">
        <v>24</v>
      </c>
      <c r="G9316">
        <v>0</v>
      </c>
    </row>
    <row r="9317" spans="1:7" x14ac:dyDescent="0.25">
      <c r="A9317">
        <v>15645371</v>
      </c>
      <c r="B9317" t="s">
        <v>18103</v>
      </c>
      <c r="C9317">
        <v>1</v>
      </c>
      <c r="D9317" t="s">
        <v>14</v>
      </c>
      <c r="E9317">
        <v>7</v>
      </c>
      <c r="F9317" t="s">
        <v>14</v>
      </c>
      <c r="G9317">
        <v>1</v>
      </c>
    </row>
    <row r="9318" spans="1:7" x14ac:dyDescent="0.25">
      <c r="A9318">
        <v>15653110</v>
      </c>
      <c r="B9318" t="s">
        <v>18105</v>
      </c>
      <c r="C9318">
        <v>1</v>
      </c>
      <c r="D9318" t="s">
        <v>24</v>
      </c>
      <c r="E9318">
        <v>8</v>
      </c>
      <c r="F9318" t="s">
        <v>24</v>
      </c>
      <c r="G9318">
        <v>0</v>
      </c>
    </row>
    <row r="9319" spans="1:7" x14ac:dyDescent="0.25">
      <c r="A9319">
        <v>15766355</v>
      </c>
      <c r="B9319" t="s">
        <v>18107</v>
      </c>
      <c r="C9319">
        <v>3</v>
      </c>
      <c r="D9319" t="s">
        <v>24</v>
      </c>
      <c r="E9319">
        <v>0</v>
      </c>
      <c r="F9319" t="s">
        <v>24</v>
      </c>
      <c r="G9319">
        <v>1</v>
      </c>
    </row>
    <row r="9320" spans="1:7" x14ac:dyDescent="0.25">
      <c r="A9320">
        <v>15585249</v>
      </c>
      <c r="B9320" t="s">
        <v>18109</v>
      </c>
      <c r="C9320">
        <v>1</v>
      </c>
      <c r="D9320" t="s">
        <v>24</v>
      </c>
      <c r="E9320">
        <v>6</v>
      </c>
      <c r="F9320" t="s">
        <v>24</v>
      </c>
      <c r="G9320">
        <v>1</v>
      </c>
    </row>
    <row r="9321" spans="1:7" x14ac:dyDescent="0.25">
      <c r="A9321">
        <v>15611786</v>
      </c>
      <c r="B9321" t="s">
        <v>16</v>
      </c>
      <c r="C9321">
        <v>1</v>
      </c>
      <c r="D9321" t="s">
        <v>14</v>
      </c>
      <c r="E9321">
        <v>9</v>
      </c>
      <c r="F9321" t="s">
        <v>14</v>
      </c>
      <c r="G9321">
        <v>0</v>
      </c>
    </row>
    <row r="9322" spans="1:7" x14ac:dyDescent="0.25">
      <c r="A9322">
        <v>15575486</v>
      </c>
      <c r="B9322" t="s">
        <v>16</v>
      </c>
      <c r="C9322">
        <v>2</v>
      </c>
      <c r="D9322" t="s">
        <v>14</v>
      </c>
      <c r="E9322">
        <v>1</v>
      </c>
      <c r="F9322" t="s">
        <v>14</v>
      </c>
      <c r="G9322">
        <v>0</v>
      </c>
    </row>
    <row r="9323" spans="1:7" x14ac:dyDescent="0.25">
      <c r="A9323">
        <v>15780215</v>
      </c>
      <c r="B9323" t="s">
        <v>16</v>
      </c>
      <c r="C9323">
        <v>2</v>
      </c>
      <c r="D9323" t="s">
        <v>14</v>
      </c>
      <c r="E9323">
        <v>6</v>
      </c>
      <c r="F9323" t="s">
        <v>14</v>
      </c>
      <c r="G9323">
        <v>0</v>
      </c>
    </row>
    <row r="9324" spans="1:7" x14ac:dyDescent="0.25">
      <c r="A9324">
        <v>15686099</v>
      </c>
      <c r="B9324" t="s">
        <v>18115</v>
      </c>
      <c r="C9324">
        <v>1</v>
      </c>
      <c r="D9324" t="s">
        <v>24</v>
      </c>
      <c r="E9324">
        <v>1</v>
      </c>
      <c r="F9324" t="s">
        <v>24</v>
      </c>
      <c r="G9324">
        <v>1</v>
      </c>
    </row>
    <row r="9325" spans="1:7" x14ac:dyDescent="0.25">
      <c r="A9325">
        <v>15739042</v>
      </c>
      <c r="B9325" t="s">
        <v>16</v>
      </c>
      <c r="C9325">
        <v>2</v>
      </c>
      <c r="D9325" t="s">
        <v>24</v>
      </c>
      <c r="E9325">
        <v>9</v>
      </c>
      <c r="F9325" t="s">
        <v>24</v>
      </c>
      <c r="G9325">
        <v>0</v>
      </c>
    </row>
    <row r="9326" spans="1:7" x14ac:dyDescent="0.25">
      <c r="A9326">
        <v>15815316</v>
      </c>
      <c r="B9326" t="s">
        <v>18118</v>
      </c>
      <c r="C9326">
        <v>4</v>
      </c>
      <c r="D9326" t="s">
        <v>24</v>
      </c>
      <c r="E9326">
        <v>9</v>
      </c>
      <c r="F9326" t="s">
        <v>24</v>
      </c>
      <c r="G9326">
        <v>1</v>
      </c>
    </row>
    <row r="9327" spans="1:7" x14ac:dyDescent="0.25">
      <c r="A9327">
        <v>15778489</v>
      </c>
      <c r="B9327" t="s">
        <v>18120</v>
      </c>
      <c r="C9327">
        <v>2</v>
      </c>
      <c r="D9327" t="s">
        <v>14</v>
      </c>
      <c r="E9327">
        <v>9</v>
      </c>
      <c r="F9327" t="s">
        <v>14</v>
      </c>
      <c r="G9327">
        <v>0</v>
      </c>
    </row>
    <row r="9328" spans="1:7" x14ac:dyDescent="0.25">
      <c r="A9328">
        <v>15786389</v>
      </c>
      <c r="B9328" t="s">
        <v>16</v>
      </c>
      <c r="C9328">
        <v>2</v>
      </c>
      <c r="D9328" t="s">
        <v>14</v>
      </c>
      <c r="E9328">
        <v>10</v>
      </c>
      <c r="F9328" t="s">
        <v>14</v>
      </c>
      <c r="G9328">
        <v>0</v>
      </c>
    </row>
    <row r="9329" spans="1:7" x14ac:dyDescent="0.25">
      <c r="A9329">
        <v>15601787</v>
      </c>
      <c r="B9329" t="s">
        <v>18123</v>
      </c>
      <c r="C9329">
        <v>1</v>
      </c>
      <c r="D9329" t="s">
        <v>14</v>
      </c>
      <c r="E9329">
        <v>2</v>
      </c>
      <c r="F9329" t="s">
        <v>14</v>
      </c>
      <c r="G9329">
        <v>1</v>
      </c>
    </row>
    <row r="9330" spans="1:7" x14ac:dyDescent="0.25">
      <c r="A9330">
        <v>15624715</v>
      </c>
      <c r="B9330" t="s">
        <v>16</v>
      </c>
      <c r="C9330">
        <v>1</v>
      </c>
      <c r="D9330" t="s">
        <v>14</v>
      </c>
      <c r="E9330">
        <v>2</v>
      </c>
      <c r="F9330" t="s">
        <v>14</v>
      </c>
      <c r="G9330">
        <v>0</v>
      </c>
    </row>
    <row r="9331" spans="1:7" x14ac:dyDescent="0.25">
      <c r="A9331">
        <v>15763093</v>
      </c>
      <c r="B9331" t="s">
        <v>18126</v>
      </c>
      <c r="C9331">
        <v>2</v>
      </c>
      <c r="D9331" t="s">
        <v>24</v>
      </c>
      <c r="E9331">
        <v>7</v>
      </c>
      <c r="F9331" t="s">
        <v>24</v>
      </c>
      <c r="G9331">
        <v>0</v>
      </c>
    </row>
    <row r="9332" spans="1:7" x14ac:dyDescent="0.25">
      <c r="A9332">
        <v>15572073</v>
      </c>
      <c r="B9332" t="s">
        <v>16</v>
      </c>
      <c r="C9332">
        <v>2</v>
      </c>
      <c r="D9332" t="s">
        <v>14</v>
      </c>
      <c r="E9332">
        <v>5</v>
      </c>
      <c r="F9332" t="s">
        <v>14</v>
      </c>
      <c r="G9332">
        <v>0</v>
      </c>
    </row>
    <row r="9333" spans="1:7" x14ac:dyDescent="0.25">
      <c r="A9333">
        <v>15780256</v>
      </c>
      <c r="B9333" t="s">
        <v>16</v>
      </c>
      <c r="C9333">
        <v>2</v>
      </c>
      <c r="D9333" t="s">
        <v>14</v>
      </c>
      <c r="E9333">
        <v>9</v>
      </c>
      <c r="F9333" t="s">
        <v>14</v>
      </c>
      <c r="G9333">
        <v>0</v>
      </c>
    </row>
    <row r="9334" spans="1:7" x14ac:dyDescent="0.25">
      <c r="A9334">
        <v>15659305</v>
      </c>
      <c r="B9334" t="s">
        <v>18132</v>
      </c>
      <c r="C9334">
        <v>1</v>
      </c>
      <c r="D9334" t="s">
        <v>14</v>
      </c>
      <c r="E9334">
        <v>8</v>
      </c>
      <c r="F9334" t="s">
        <v>14</v>
      </c>
      <c r="G9334">
        <v>0</v>
      </c>
    </row>
    <row r="9335" spans="1:7" x14ac:dyDescent="0.25">
      <c r="A9335">
        <v>15638882</v>
      </c>
      <c r="B9335" t="s">
        <v>18135</v>
      </c>
      <c r="C9335">
        <v>1</v>
      </c>
      <c r="D9335" t="s">
        <v>24</v>
      </c>
      <c r="E9335">
        <v>9</v>
      </c>
      <c r="F9335" t="s">
        <v>24</v>
      </c>
      <c r="G9335">
        <v>1</v>
      </c>
    </row>
    <row r="9336" spans="1:7" x14ac:dyDescent="0.25">
      <c r="A9336">
        <v>15714680</v>
      </c>
      <c r="B9336" t="s">
        <v>18137</v>
      </c>
      <c r="C9336">
        <v>1</v>
      </c>
      <c r="D9336" t="s">
        <v>14</v>
      </c>
      <c r="E9336">
        <v>5</v>
      </c>
      <c r="F9336" t="s">
        <v>14</v>
      </c>
      <c r="G9336">
        <v>0</v>
      </c>
    </row>
    <row r="9337" spans="1:7" x14ac:dyDescent="0.25">
      <c r="A9337">
        <v>15777217</v>
      </c>
      <c r="B9337" t="s">
        <v>16</v>
      </c>
      <c r="C9337">
        <v>2</v>
      </c>
      <c r="D9337" t="s">
        <v>14</v>
      </c>
      <c r="E9337">
        <v>10</v>
      </c>
      <c r="F9337" t="s">
        <v>14</v>
      </c>
      <c r="G9337">
        <v>0</v>
      </c>
    </row>
    <row r="9338" spans="1:7" x14ac:dyDescent="0.25">
      <c r="A9338">
        <v>15739123</v>
      </c>
      <c r="B9338" t="s">
        <v>18140</v>
      </c>
      <c r="C9338">
        <v>2</v>
      </c>
      <c r="D9338" t="s">
        <v>24</v>
      </c>
      <c r="E9338">
        <v>4</v>
      </c>
      <c r="F9338" t="s">
        <v>24</v>
      </c>
      <c r="G9338">
        <v>0</v>
      </c>
    </row>
    <row r="9339" spans="1:7" x14ac:dyDescent="0.25">
      <c r="A9339">
        <v>15594450</v>
      </c>
      <c r="B9339" t="s">
        <v>18142</v>
      </c>
      <c r="C9339">
        <v>1</v>
      </c>
      <c r="D9339" t="s">
        <v>24</v>
      </c>
      <c r="E9339">
        <v>9</v>
      </c>
      <c r="F9339" t="s">
        <v>24</v>
      </c>
      <c r="G9339">
        <v>0</v>
      </c>
    </row>
    <row r="9340" spans="1:7" x14ac:dyDescent="0.25">
      <c r="A9340">
        <v>15797751</v>
      </c>
      <c r="B9340" t="s">
        <v>18144</v>
      </c>
      <c r="C9340">
        <v>1</v>
      </c>
      <c r="D9340" t="s">
        <v>14</v>
      </c>
      <c r="E9340">
        <v>5</v>
      </c>
      <c r="F9340" t="s">
        <v>14</v>
      </c>
      <c r="G9340">
        <v>1</v>
      </c>
    </row>
    <row r="9341" spans="1:7" x14ac:dyDescent="0.25">
      <c r="A9341">
        <v>15691543</v>
      </c>
      <c r="B9341" t="s">
        <v>18147</v>
      </c>
      <c r="C9341">
        <v>1</v>
      </c>
      <c r="D9341" t="s">
        <v>14</v>
      </c>
      <c r="E9341">
        <v>2</v>
      </c>
      <c r="F9341" t="s">
        <v>14</v>
      </c>
      <c r="G9341">
        <v>0</v>
      </c>
    </row>
    <row r="9342" spans="1:7" x14ac:dyDescent="0.25">
      <c r="A9342">
        <v>15722845</v>
      </c>
      <c r="B9342" t="s">
        <v>18150</v>
      </c>
      <c r="C9342">
        <v>2</v>
      </c>
      <c r="D9342" t="s">
        <v>14</v>
      </c>
      <c r="E9342">
        <v>1</v>
      </c>
      <c r="F9342" t="s">
        <v>14</v>
      </c>
      <c r="G9342">
        <v>0</v>
      </c>
    </row>
    <row r="9343" spans="1:7" x14ac:dyDescent="0.25">
      <c r="A9343">
        <v>15605804</v>
      </c>
      <c r="B9343" t="s">
        <v>16</v>
      </c>
      <c r="C9343">
        <v>2</v>
      </c>
      <c r="D9343" t="s">
        <v>24</v>
      </c>
      <c r="E9343">
        <v>10</v>
      </c>
      <c r="F9343" t="s">
        <v>24</v>
      </c>
      <c r="G9343">
        <v>0</v>
      </c>
    </row>
    <row r="9344" spans="1:7" x14ac:dyDescent="0.25">
      <c r="A9344">
        <v>15702061</v>
      </c>
      <c r="B9344" t="s">
        <v>16</v>
      </c>
      <c r="C9344">
        <v>2</v>
      </c>
      <c r="D9344" t="s">
        <v>14</v>
      </c>
      <c r="E9344">
        <v>7</v>
      </c>
      <c r="F9344" t="s">
        <v>14</v>
      </c>
      <c r="G9344">
        <v>0</v>
      </c>
    </row>
    <row r="9345" spans="1:7" x14ac:dyDescent="0.25">
      <c r="A9345">
        <v>15694321</v>
      </c>
      <c r="B9345" t="s">
        <v>16</v>
      </c>
      <c r="C9345">
        <v>2</v>
      </c>
      <c r="D9345" t="s">
        <v>24</v>
      </c>
      <c r="E9345">
        <v>3</v>
      </c>
      <c r="F9345" t="s">
        <v>24</v>
      </c>
      <c r="G9345">
        <v>0</v>
      </c>
    </row>
    <row r="9346" spans="1:7" x14ac:dyDescent="0.25">
      <c r="A9346">
        <v>15798749</v>
      </c>
      <c r="B9346" t="s">
        <v>18155</v>
      </c>
      <c r="C9346">
        <v>2</v>
      </c>
      <c r="D9346" t="s">
        <v>24</v>
      </c>
      <c r="E9346">
        <v>3</v>
      </c>
      <c r="F9346" t="s">
        <v>24</v>
      </c>
      <c r="G9346">
        <v>0</v>
      </c>
    </row>
    <row r="9347" spans="1:7" x14ac:dyDescent="0.25">
      <c r="A9347">
        <v>15720050</v>
      </c>
      <c r="B9347" t="s">
        <v>18157</v>
      </c>
      <c r="C9347">
        <v>1</v>
      </c>
      <c r="D9347" t="s">
        <v>24</v>
      </c>
      <c r="E9347">
        <v>2</v>
      </c>
      <c r="F9347" t="s">
        <v>24</v>
      </c>
      <c r="G9347">
        <v>0</v>
      </c>
    </row>
    <row r="9348" spans="1:7" x14ac:dyDescent="0.25">
      <c r="A9348">
        <v>15758048</v>
      </c>
      <c r="B9348" t="s">
        <v>18159</v>
      </c>
      <c r="C9348">
        <v>1</v>
      </c>
      <c r="D9348" t="s">
        <v>14</v>
      </c>
      <c r="E9348">
        <v>2</v>
      </c>
      <c r="F9348" t="s">
        <v>14</v>
      </c>
      <c r="G9348">
        <v>0</v>
      </c>
    </row>
    <row r="9349" spans="1:7" x14ac:dyDescent="0.25">
      <c r="A9349">
        <v>15805681</v>
      </c>
      <c r="B9349" t="s">
        <v>16</v>
      </c>
      <c r="C9349">
        <v>1</v>
      </c>
      <c r="D9349" t="s">
        <v>14</v>
      </c>
      <c r="E9349">
        <v>9</v>
      </c>
      <c r="F9349" t="s">
        <v>14</v>
      </c>
      <c r="G9349">
        <v>0</v>
      </c>
    </row>
    <row r="9350" spans="1:7" x14ac:dyDescent="0.25">
      <c r="A9350">
        <v>15802809</v>
      </c>
      <c r="B9350" t="s">
        <v>18163</v>
      </c>
      <c r="C9350">
        <v>1</v>
      </c>
      <c r="D9350" t="s">
        <v>14</v>
      </c>
      <c r="E9350">
        <v>0</v>
      </c>
      <c r="F9350" t="s">
        <v>14</v>
      </c>
      <c r="G9350">
        <v>0</v>
      </c>
    </row>
    <row r="9351" spans="1:7" x14ac:dyDescent="0.25">
      <c r="A9351">
        <v>15807239</v>
      </c>
      <c r="B9351" t="s">
        <v>18165</v>
      </c>
      <c r="C9351">
        <v>1</v>
      </c>
      <c r="D9351" t="s">
        <v>24</v>
      </c>
      <c r="E9351">
        <v>7</v>
      </c>
      <c r="F9351" t="s">
        <v>24</v>
      </c>
      <c r="G9351">
        <v>0</v>
      </c>
    </row>
    <row r="9352" spans="1:7" x14ac:dyDescent="0.25">
      <c r="A9352">
        <v>15749093</v>
      </c>
      <c r="B9352" t="s">
        <v>18167</v>
      </c>
      <c r="C9352">
        <v>2</v>
      </c>
      <c r="D9352" t="s">
        <v>24</v>
      </c>
      <c r="E9352">
        <v>4</v>
      </c>
      <c r="F9352" t="s">
        <v>24</v>
      </c>
      <c r="G9352">
        <v>0</v>
      </c>
    </row>
    <row r="9353" spans="1:7" x14ac:dyDescent="0.25">
      <c r="A9353">
        <v>15689344</v>
      </c>
      <c r="B9353" t="s">
        <v>16</v>
      </c>
      <c r="C9353">
        <v>3</v>
      </c>
      <c r="D9353" t="s">
        <v>14</v>
      </c>
      <c r="E9353">
        <v>4</v>
      </c>
      <c r="F9353" t="s">
        <v>14</v>
      </c>
      <c r="G9353">
        <v>0</v>
      </c>
    </row>
    <row r="9354" spans="1:7" x14ac:dyDescent="0.25">
      <c r="A9354">
        <v>15606076</v>
      </c>
      <c r="B9354" t="s">
        <v>18170</v>
      </c>
      <c r="C9354">
        <v>1</v>
      </c>
      <c r="D9354" t="s">
        <v>14</v>
      </c>
      <c r="E9354">
        <v>7</v>
      </c>
      <c r="F9354" t="s">
        <v>14</v>
      </c>
      <c r="G9354">
        <v>0</v>
      </c>
    </row>
    <row r="9355" spans="1:7" x14ac:dyDescent="0.25">
      <c r="A9355">
        <v>15610090</v>
      </c>
      <c r="B9355" t="s">
        <v>18172</v>
      </c>
      <c r="C9355">
        <v>2</v>
      </c>
      <c r="D9355" t="s">
        <v>24</v>
      </c>
      <c r="E9355">
        <v>8</v>
      </c>
      <c r="F9355" t="s">
        <v>24</v>
      </c>
      <c r="G9355">
        <v>0</v>
      </c>
    </row>
    <row r="9356" spans="1:7" x14ac:dyDescent="0.25">
      <c r="A9356">
        <v>15693926</v>
      </c>
      <c r="B9356" t="s">
        <v>18174</v>
      </c>
      <c r="C9356">
        <v>1</v>
      </c>
      <c r="D9356" t="s">
        <v>14</v>
      </c>
      <c r="E9356">
        <v>0</v>
      </c>
      <c r="F9356" t="s">
        <v>14</v>
      </c>
      <c r="G9356">
        <v>0</v>
      </c>
    </row>
    <row r="9357" spans="1:7" x14ac:dyDescent="0.25">
      <c r="A9357">
        <v>15791501</v>
      </c>
      <c r="B9357" t="s">
        <v>16</v>
      </c>
      <c r="C9357">
        <v>2</v>
      </c>
      <c r="D9357" t="s">
        <v>14</v>
      </c>
      <c r="E9357">
        <v>8</v>
      </c>
      <c r="F9357" t="s">
        <v>14</v>
      </c>
      <c r="G9357">
        <v>0</v>
      </c>
    </row>
    <row r="9358" spans="1:7" x14ac:dyDescent="0.25">
      <c r="A9358">
        <v>15621870</v>
      </c>
      <c r="B9358" t="s">
        <v>16</v>
      </c>
      <c r="C9358">
        <v>1</v>
      </c>
      <c r="D9358" t="s">
        <v>24</v>
      </c>
      <c r="E9358">
        <v>8</v>
      </c>
      <c r="F9358" t="s">
        <v>24</v>
      </c>
      <c r="G9358">
        <v>0</v>
      </c>
    </row>
    <row r="9359" spans="1:7" x14ac:dyDescent="0.25">
      <c r="A9359">
        <v>15734711</v>
      </c>
      <c r="B9359" t="s">
        <v>16</v>
      </c>
      <c r="C9359">
        <v>1</v>
      </c>
      <c r="D9359" t="s">
        <v>24</v>
      </c>
      <c r="E9359">
        <v>7</v>
      </c>
      <c r="F9359" t="s">
        <v>24</v>
      </c>
      <c r="G9359">
        <v>1</v>
      </c>
    </row>
    <row r="9360" spans="1:7" x14ac:dyDescent="0.25">
      <c r="A9360">
        <v>15814405</v>
      </c>
      <c r="B9360" t="s">
        <v>16</v>
      </c>
      <c r="C9360">
        <v>1</v>
      </c>
      <c r="D9360" t="s">
        <v>14</v>
      </c>
      <c r="E9360">
        <v>9</v>
      </c>
      <c r="F9360" t="s">
        <v>14</v>
      </c>
      <c r="G9360">
        <v>1</v>
      </c>
    </row>
    <row r="9361" spans="1:7" x14ac:dyDescent="0.25">
      <c r="A9361">
        <v>15729359</v>
      </c>
      <c r="B9361" t="s">
        <v>16</v>
      </c>
      <c r="C9361">
        <v>2</v>
      </c>
      <c r="D9361" t="s">
        <v>14</v>
      </c>
      <c r="E9361">
        <v>9</v>
      </c>
      <c r="F9361" t="s">
        <v>14</v>
      </c>
      <c r="G9361">
        <v>0</v>
      </c>
    </row>
    <row r="9362" spans="1:7" x14ac:dyDescent="0.25">
      <c r="A9362">
        <v>15606944</v>
      </c>
      <c r="B9362" t="s">
        <v>18181</v>
      </c>
      <c r="C9362">
        <v>1</v>
      </c>
      <c r="D9362" t="s">
        <v>24</v>
      </c>
      <c r="E9362">
        <v>9</v>
      </c>
      <c r="F9362" t="s">
        <v>24</v>
      </c>
      <c r="G9362">
        <v>1</v>
      </c>
    </row>
    <row r="9363" spans="1:7" x14ac:dyDescent="0.25">
      <c r="A9363">
        <v>15671934</v>
      </c>
      <c r="B9363" t="s">
        <v>18184</v>
      </c>
      <c r="C9363">
        <v>1</v>
      </c>
      <c r="D9363" t="s">
        <v>14</v>
      </c>
      <c r="E9363">
        <v>2</v>
      </c>
      <c r="F9363" t="s">
        <v>14</v>
      </c>
      <c r="G9363">
        <v>0</v>
      </c>
    </row>
    <row r="9364" spans="1:7" x14ac:dyDescent="0.25">
      <c r="A9364">
        <v>15641773</v>
      </c>
      <c r="B9364" t="s">
        <v>18186</v>
      </c>
      <c r="C9364">
        <v>2</v>
      </c>
      <c r="D9364" t="s">
        <v>14</v>
      </c>
      <c r="E9364">
        <v>2</v>
      </c>
      <c r="F9364" t="s">
        <v>14</v>
      </c>
      <c r="G9364">
        <v>0</v>
      </c>
    </row>
    <row r="9365" spans="1:7" x14ac:dyDescent="0.25">
      <c r="A9365">
        <v>15701972</v>
      </c>
      <c r="B9365" t="s">
        <v>18188</v>
      </c>
      <c r="C9365">
        <v>1</v>
      </c>
      <c r="D9365" t="s">
        <v>14</v>
      </c>
      <c r="E9365">
        <v>3</v>
      </c>
      <c r="F9365" t="s">
        <v>14</v>
      </c>
      <c r="G9365">
        <v>0</v>
      </c>
    </row>
    <row r="9366" spans="1:7" x14ac:dyDescent="0.25">
      <c r="A9366">
        <v>15749114</v>
      </c>
      <c r="B9366" t="s">
        <v>16</v>
      </c>
      <c r="C9366">
        <v>2</v>
      </c>
      <c r="D9366" t="s">
        <v>14</v>
      </c>
      <c r="E9366">
        <v>3</v>
      </c>
      <c r="F9366" t="s">
        <v>14</v>
      </c>
      <c r="G9366">
        <v>0</v>
      </c>
    </row>
    <row r="9367" spans="1:7" x14ac:dyDescent="0.25">
      <c r="A9367">
        <v>15780362</v>
      </c>
      <c r="B9367" t="s">
        <v>18191</v>
      </c>
      <c r="C9367">
        <v>2</v>
      </c>
      <c r="D9367" t="s">
        <v>24</v>
      </c>
      <c r="E9367">
        <v>9</v>
      </c>
      <c r="F9367" t="s">
        <v>24</v>
      </c>
      <c r="G9367">
        <v>0</v>
      </c>
    </row>
    <row r="9368" spans="1:7" x14ac:dyDescent="0.25">
      <c r="A9368">
        <v>15753229</v>
      </c>
      <c r="B9368" t="s">
        <v>18193</v>
      </c>
      <c r="C9368">
        <v>1</v>
      </c>
      <c r="D9368" t="s">
        <v>14</v>
      </c>
      <c r="E9368">
        <v>9</v>
      </c>
      <c r="F9368" t="s">
        <v>14</v>
      </c>
      <c r="G9368">
        <v>0</v>
      </c>
    </row>
    <row r="9369" spans="1:7" x14ac:dyDescent="0.25">
      <c r="A9369">
        <v>15656009</v>
      </c>
      <c r="B9369" t="s">
        <v>16</v>
      </c>
      <c r="C9369">
        <v>1</v>
      </c>
      <c r="D9369" t="s">
        <v>24</v>
      </c>
      <c r="E9369">
        <v>6</v>
      </c>
      <c r="F9369" t="s">
        <v>24</v>
      </c>
      <c r="G9369">
        <v>0</v>
      </c>
    </row>
    <row r="9370" spans="1:7" x14ac:dyDescent="0.25">
      <c r="A9370">
        <v>15785024</v>
      </c>
      <c r="B9370" t="s">
        <v>18196</v>
      </c>
      <c r="C9370">
        <v>1</v>
      </c>
      <c r="D9370" t="s">
        <v>24</v>
      </c>
      <c r="E9370">
        <v>9</v>
      </c>
      <c r="F9370" t="s">
        <v>24</v>
      </c>
      <c r="G9370">
        <v>1</v>
      </c>
    </row>
    <row r="9371" spans="1:7" x14ac:dyDescent="0.25">
      <c r="A9371">
        <v>15670492</v>
      </c>
      <c r="B9371" t="s">
        <v>16</v>
      </c>
      <c r="C9371">
        <v>2</v>
      </c>
      <c r="D9371" t="s">
        <v>24</v>
      </c>
      <c r="E9371">
        <v>8</v>
      </c>
      <c r="F9371" t="s">
        <v>24</v>
      </c>
      <c r="G9371">
        <v>0</v>
      </c>
    </row>
    <row r="9372" spans="1:7" x14ac:dyDescent="0.25">
      <c r="A9372">
        <v>15795458</v>
      </c>
      <c r="B9372" t="s">
        <v>16</v>
      </c>
      <c r="C9372">
        <v>1</v>
      </c>
      <c r="D9372" t="s">
        <v>14</v>
      </c>
      <c r="E9372">
        <v>2</v>
      </c>
      <c r="F9372" t="s">
        <v>14</v>
      </c>
      <c r="G9372">
        <v>0</v>
      </c>
    </row>
    <row r="9373" spans="1:7" x14ac:dyDescent="0.25">
      <c r="A9373">
        <v>15732438</v>
      </c>
      <c r="B9373" t="s">
        <v>16</v>
      </c>
      <c r="C9373">
        <v>4</v>
      </c>
      <c r="D9373" t="s">
        <v>24</v>
      </c>
      <c r="E9373">
        <v>4</v>
      </c>
      <c r="F9373" t="s">
        <v>24</v>
      </c>
      <c r="G9373">
        <v>1</v>
      </c>
    </row>
    <row r="9374" spans="1:7" x14ac:dyDescent="0.25">
      <c r="A9374">
        <v>15781987</v>
      </c>
      <c r="B9374" t="s">
        <v>18201</v>
      </c>
      <c r="C9374">
        <v>1</v>
      </c>
      <c r="D9374" t="s">
        <v>14</v>
      </c>
      <c r="E9374">
        <v>9</v>
      </c>
      <c r="F9374" t="s">
        <v>14</v>
      </c>
      <c r="G9374">
        <v>0</v>
      </c>
    </row>
    <row r="9375" spans="1:7" x14ac:dyDescent="0.25">
      <c r="A9375">
        <v>15775826</v>
      </c>
      <c r="B9375" t="s">
        <v>18203</v>
      </c>
      <c r="C9375">
        <v>1</v>
      </c>
      <c r="D9375" t="s">
        <v>14</v>
      </c>
      <c r="E9375">
        <v>1</v>
      </c>
      <c r="F9375" t="s">
        <v>14</v>
      </c>
      <c r="G9375">
        <v>0</v>
      </c>
    </row>
    <row r="9376" spans="1:7" x14ac:dyDescent="0.25">
      <c r="A9376">
        <v>15807457</v>
      </c>
      <c r="B9376" t="s">
        <v>16</v>
      </c>
      <c r="C9376">
        <v>2</v>
      </c>
      <c r="D9376" t="s">
        <v>24</v>
      </c>
      <c r="E9376">
        <v>1</v>
      </c>
      <c r="F9376" t="s">
        <v>24</v>
      </c>
      <c r="G9376">
        <v>0</v>
      </c>
    </row>
    <row r="9377" spans="1:7" x14ac:dyDescent="0.25">
      <c r="A9377">
        <v>15632538</v>
      </c>
      <c r="B9377" t="s">
        <v>18206</v>
      </c>
      <c r="C9377">
        <v>1</v>
      </c>
      <c r="D9377" t="s">
        <v>14</v>
      </c>
      <c r="E9377">
        <v>5</v>
      </c>
      <c r="F9377" t="s">
        <v>14</v>
      </c>
      <c r="G9377">
        <v>0</v>
      </c>
    </row>
    <row r="9378" spans="1:7" x14ac:dyDescent="0.25">
      <c r="A9378">
        <v>15641389</v>
      </c>
      <c r="B9378" t="s">
        <v>18208</v>
      </c>
      <c r="C9378">
        <v>2</v>
      </c>
      <c r="D9378" t="s">
        <v>24</v>
      </c>
      <c r="E9378">
        <v>4</v>
      </c>
      <c r="F9378" t="s">
        <v>24</v>
      </c>
      <c r="G9378">
        <v>1</v>
      </c>
    </row>
    <row r="9379" spans="1:7" x14ac:dyDescent="0.25">
      <c r="A9379">
        <v>15657306</v>
      </c>
      <c r="B9379" t="s">
        <v>16</v>
      </c>
      <c r="C9379">
        <v>1</v>
      </c>
      <c r="D9379" t="s">
        <v>24</v>
      </c>
      <c r="E9379">
        <v>2</v>
      </c>
      <c r="F9379" t="s">
        <v>24</v>
      </c>
      <c r="G9379">
        <v>1</v>
      </c>
    </row>
    <row r="9380" spans="1:7" x14ac:dyDescent="0.25">
      <c r="A9380">
        <v>15709447</v>
      </c>
      <c r="B9380" t="s">
        <v>18212</v>
      </c>
      <c r="C9380">
        <v>1</v>
      </c>
      <c r="D9380" t="s">
        <v>24</v>
      </c>
      <c r="E9380">
        <v>0</v>
      </c>
      <c r="F9380" t="s">
        <v>24</v>
      </c>
      <c r="G9380">
        <v>0</v>
      </c>
    </row>
    <row r="9381" spans="1:7" x14ac:dyDescent="0.25">
      <c r="A9381">
        <v>15762682</v>
      </c>
      <c r="B9381" t="s">
        <v>18214</v>
      </c>
      <c r="C9381">
        <v>2</v>
      </c>
      <c r="D9381" t="s">
        <v>24</v>
      </c>
      <c r="E9381">
        <v>1</v>
      </c>
      <c r="F9381" t="s">
        <v>24</v>
      </c>
      <c r="G9381">
        <v>0</v>
      </c>
    </row>
    <row r="9382" spans="1:7" x14ac:dyDescent="0.25">
      <c r="A9382">
        <v>15626042</v>
      </c>
      <c r="B9382" t="s">
        <v>16</v>
      </c>
      <c r="C9382">
        <v>2</v>
      </c>
      <c r="D9382" t="s">
        <v>14</v>
      </c>
      <c r="E9382">
        <v>2</v>
      </c>
      <c r="F9382" t="s">
        <v>14</v>
      </c>
      <c r="G9382">
        <v>0</v>
      </c>
    </row>
    <row r="9383" spans="1:7" x14ac:dyDescent="0.25">
      <c r="A9383">
        <v>15597109</v>
      </c>
      <c r="B9383" t="s">
        <v>18218</v>
      </c>
      <c r="C9383">
        <v>1</v>
      </c>
      <c r="D9383" t="s">
        <v>14</v>
      </c>
      <c r="E9383">
        <v>1</v>
      </c>
      <c r="F9383" t="s">
        <v>14</v>
      </c>
      <c r="G9383">
        <v>0</v>
      </c>
    </row>
    <row r="9384" spans="1:7" x14ac:dyDescent="0.25">
      <c r="A9384">
        <v>15756148</v>
      </c>
      <c r="B9384" t="s">
        <v>18220</v>
      </c>
      <c r="C9384">
        <v>1</v>
      </c>
      <c r="D9384" t="s">
        <v>14</v>
      </c>
      <c r="E9384">
        <v>2</v>
      </c>
      <c r="F9384" t="s">
        <v>14</v>
      </c>
      <c r="G9384">
        <v>0</v>
      </c>
    </row>
    <row r="9385" spans="1:7" x14ac:dyDescent="0.25">
      <c r="A9385">
        <v>15665634</v>
      </c>
      <c r="B9385" t="s">
        <v>18222</v>
      </c>
      <c r="C9385">
        <v>1</v>
      </c>
      <c r="D9385" t="s">
        <v>14</v>
      </c>
      <c r="E9385">
        <v>7</v>
      </c>
      <c r="F9385" t="s">
        <v>14</v>
      </c>
      <c r="G9385">
        <v>0</v>
      </c>
    </row>
    <row r="9386" spans="1:7" x14ac:dyDescent="0.25">
      <c r="A9386">
        <v>15739997</v>
      </c>
      <c r="B9386" t="s">
        <v>18224</v>
      </c>
      <c r="C9386">
        <v>2</v>
      </c>
      <c r="D9386" t="s">
        <v>14</v>
      </c>
      <c r="E9386">
        <v>2</v>
      </c>
      <c r="F9386" t="s">
        <v>14</v>
      </c>
      <c r="G9386">
        <v>0</v>
      </c>
    </row>
    <row r="9387" spans="1:7" x14ac:dyDescent="0.25">
      <c r="A9387">
        <v>15686242</v>
      </c>
      <c r="B9387" t="s">
        <v>16</v>
      </c>
      <c r="C9387">
        <v>1</v>
      </c>
      <c r="D9387" t="s">
        <v>24</v>
      </c>
      <c r="E9387">
        <v>4</v>
      </c>
      <c r="F9387" t="s">
        <v>24</v>
      </c>
      <c r="G9387">
        <v>1</v>
      </c>
    </row>
    <row r="9388" spans="1:7" x14ac:dyDescent="0.25">
      <c r="A9388">
        <v>15759244</v>
      </c>
      <c r="B9388" t="s">
        <v>18228</v>
      </c>
      <c r="C9388">
        <v>2</v>
      </c>
      <c r="D9388" t="s">
        <v>14</v>
      </c>
      <c r="E9388">
        <v>8</v>
      </c>
      <c r="F9388" t="s">
        <v>14</v>
      </c>
      <c r="G9388">
        <v>0</v>
      </c>
    </row>
    <row r="9389" spans="1:7" x14ac:dyDescent="0.25">
      <c r="A9389">
        <v>15672027</v>
      </c>
      <c r="B9389" t="s">
        <v>18230</v>
      </c>
      <c r="C9389">
        <v>2</v>
      </c>
      <c r="D9389" t="s">
        <v>24</v>
      </c>
      <c r="E9389">
        <v>10</v>
      </c>
      <c r="F9389" t="s">
        <v>24</v>
      </c>
      <c r="G9389">
        <v>0</v>
      </c>
    </row>
    <row r="9390" spans="1:7" x14ac:dyDescent="0.25">
      <c r="A9390">
        <v>15594576</v>
      </c>
      <c r="B9390" t="s">
        <v>18232</v>
      </c>
      <c r="C9390">
        <v>1</v>
      </c>
      <c r="D9390" t="s">
        <v>24</v>
      </c>
      <c r="E9390">
        <v>1</v>
      </c>
      <c r="F9390" t="s">
        <v>24</v>
      </c>
      <c r="G9390">
        <v>0</v>
      </c>
    </row>
    <row r="9391" spans="1:7" x14ac:dyDescent="0.25">
      <c r="A9391">
        <v>15707138</v>
      </c>
      <c r="B9391" t="s">
        <v>16</v>
      </c>
      <c r="C9391">
        <v>2</v>
      </c>
      <c r="D9391" t="s">
        <v>14</v>
      </c>
      <c r="E9391">
        <v>5</v>
      </c>
      <c r="F9391" t="s">
        <v>14</v>
      </c>
      <c r="G9391">
        <v>0</v>
      </c>
    </row>
    <row r="9392" spans="1:7" x14ac:dyDescent="0.25">
      <c r="A9392">
        <v>15756954</v>
      </c>
      <c r="B9392" t="s">
        <v>16</v>
      </c>
      <c r="C9392">
        <v>1</v>
      </c>
      <c r="D9392" t="s">
        <v>14</v>
      </c>
      <c r="E9392">
        <v>2</v>
      </c>
      <c r="F9392" t="s">
        <v>14</v>
      </c>
      <c r="G9392">
        <v>0</v>
      </c>
    </row>
    <row r="9393" spans="1:7" x14ac:dyDescent="0.25">
      <c r="A9393">
        <v>15619130</v>
      </c>
      <c r="B9393" t="s">
        <v>18236</v>
      </c>
      <c r="C9393">
        <v>2</v>
      </c>
      <c r="D9393" t="s">
        <v>14</v>
      </c>
      <c r="E9393">
        <v>5</v>
      </c>
      <c r="F9393" t="s">
        <v>14</v>
      </c>
      <c r="G9393">
        <v>0</v>
      </c>
    </row>
    <row r="9394" spans="1:7" x14ac:dyDescent="0.25">
      <c r="A9394">
        <v>15639665</v>
      </c>
      <c r="B9394" t="s">
        <v>16</v>
      </c>
      <c r="C9394">
        <v>2</v>
      </c>
      <c r="D9394" t="s">
        <v>14</v>
      </c>
      <c r="E9394">
        <v>0</v>
      </c>
      <c r="F9394" t="s">
        <v>14</v>
      </c>
      <c r="G9394">
        <v>0</v>
      </c>
    </row>
    <row r="9395" spans="1:7" x14ac:dyDescent="0.25">
      <c r="A9395">
        <v>15571065</v>
      </c>
      <c r="B9395" t="s">
        <v>16</v>
      </c>
      <c r="C9395">
        <v>2</v>
      </c>
      <c r="D9395" t="s">
        <v>24</v>
      </c>
      <c r="E9395">
        <v>0</v>
      </c>
      <c r="F9395" t="s">
        <v>24</v>
      </c>
      <c r="G9395">
        <v>0</v>
      </c>
    </row>
    <row r="9396" spans="1:7" x14ac:dyDescent="0.25">
      <c r="A9396">
        <v>15686060</v>
      </c>
      <c r="B9396" t="s">
        <v>18241</v>
      </c>
      <c r="C9396">
        <v>1</v>
      </c>
      <c r="D9396" t="s">
        <v>24</v>
      </c>
      <c r="E9396">
        <v>9</v>
      </c>
      <c r="F9396" t="s">
        <v>24</v>
      </c>
      <c r="G9396">
        <v>1</v>
      </c>
    </row>
    <row r="9397" spans="1:7" x14ac:dyDescent="0.25">
      <c r="A9397">
        <v>15615753</v>
      </c>
      <c r="B9397" t="s">
        <v>18244</v>
      </c>
      <c r="C9397">
        <v>1</v>
      </c>
      <c r="D9397" t="s">
        <v>14</v>
      </c>
      <c r="E9397">
        <v>8</v>
      </c>
      <c r="F9397" t="s">
        <v>14</v>
      </c>
      <c r="G9397">
        <v>0</v>
      </c>
    </row>
    <row r="9398" spans="1:7" x14ac:dyDescent="0.25">
      <c r="A9398">
        <v>15800961</v>
      </c>
      <c r="B9398" t="s">
        <v>18246</v>
      </c>
      <c r="C9398">
        <v>2</v>
      </c>
      <c r="D9398" t="s">
        <v>14</v>
      </c>
      <c r="E9398">
        <v>1</v>
      </c>
      <c r="F9398" t="s">
        <v>14</v>
      </c>
      <c r="G9398">
        <v>0</v>
      </c>
    </row>
    <row r="9399" spans="1:7" x14ac:dyDescent="0.25">
      <c r="A9399">
        <v>15763065</v>
      </c>
      <c r="B9399" t="s">
        <v>16</v>
      </c>
      <c r="C9399">
        <v>2</v>
      </c>
      <c r="D9399" t="s">
        <v>24</v>
      </c>
      <c r="E9399">
        <v>2</v>
      </c>
      <c r="F9399" t="s">
        <v>24</v>
      </c>
      <c r="G9399">
        <v>0</v>
      </c>
    </row>
    <row r="9400" spans="1:7" x14ac:dyDescent="0.25">
      <c r="A9400">
        <v>15672467</v>
      </c>
      <c r="B9400" t="s">
        <v>18249</v>
      </c>
      <c r="C9400">
        <v>2</v>
      </c>
      <c r="D9400" t="s">
        <v>14</v>
      </c>
      <c r="E9400">
        <v>7</v>
      </c>
      <c r="F9400" t="s">
        <v>14</v>
      </c>
      <c r="G9400">
        <v>0</v>
      </c>
    </row>
    <row r="9401" spans="1:7" x14ac:dyDescent="0.25">
      <c r="A9401">
        <v>15752915</v>
      </c>
      <c r="B9401" t="s">
        <v>16</v>
      </c>
      <c r="C9401">
        <v>2</v>
      </c>
      <c r="D9401" t="s">
        <v>14</v>
      </c>
      <c r="E9401">
        <v>2</v>
      </c>
      <c r="F9401" t="s">
        <v>14</v>
      </c>
      <c r="G9401">
        <v>0</v>
      </c>
    </row>
    <row r="9402" spans="1:7" x14ac:dyDescent="0.25">
      <c r="A9402">
        <v>15744695</v>
      </c>
      <c r="B9402" t="s">
        <v>18252</v>
      </c>
      <c r="C9402">
        <v>1</v>
      </c>
      <c r="D9402" t="s">
        <v>14</v>
      </c>
      <c r="E9402">
        <v>5</v>
      </c>
      <c r="F9402" t="s">
        <v>14</v>
      </c>
      <c r="G9402">
        <v>0</v>
      </c>
    </row>
    <row r="9403" spans="1:7" x14ac:dyDescent="0.25">
      <c r="A9403">
        <v>15584897</v>
      </c>
      <c r="B9403" t="s">
        <v>18254</v>
      </c>
      <c r="C9403">
        <v>1</v>
      </c>
      <c r="D9403" t="s">
        <v>24</v>
      </c>
      <c r="E9403">
        <v>3</v>
      </c>
      <c r="F9403" t="s">
        <v>24</v>
      </c>
      <c r="G9403">
        <v>0</v>
      </c>
    </row>
    <row r="9404" spans="1:7" x14ac:dyDescent="0.25">
      <c r="A9404">
        <v>15601857</v>
      </c>
      <c r="B9404" t="s">
        <v>18257</v>
      </c>
      <c r="C9404">
        <v>1</v>
      </c>
      <c r="D9404" t="s">
        <v>24</v>
      </c>
      <c r="E9404">
        <v>4</v>
      </c>
      <c r="F9404" t="s">
        <v>24</v>
      </c>
      <c r="G9404">
        <v>1</v>
      </c>
    </row>
    <row r="9405" spans="1:7" x14ac:dyDescent="0.25">
      <c r="A9405">
        <v>15674156</v>
      </c>
      <c r="B9405" t="s">
        <v>18259</v>
      </c>
      <c r="C9405">
        <v>1</v>
      </c>
      <c r="D9405" t="s">
        <v>14</v>
      </c>
      <c r="E9405">
        <v>3</v>
      </c>
      <c r="F9405" t="s">
        <v>14</v>
      </c>
      <c r="G9405">
        <v>0</v>
      </c>
    </row>
    <row r="9406" spans="1:7" x14ac:dyDescent="0.25">
      <c r="A9406">
        <v>15695465</v>
      </c>
      <c r="B9406" t="s">
        <v>16</v>
      </c>
      <c r="C9406">
        <v>1</v>
      </c>
      <c r="D9406" t="s">
        <v>24</v>
      </c>
      <c r="E9406">
        <v>6</v>
      </c>
      <c r="F9406" t="s">
        <v>24</v>
      </c>
      <c r="G9406">
        <v>0</v>
      </c>
    </row>
    <row r="9407" spans="1:7" x14ac:dyDescent="0.25">
      <c r="A9407">
        <v>15792232</v>
      </c>
      <c r="B9407" t="s">
        <v>16</v>
      </c>
      <c r="C9407">
        <v>2</v>
      </c>
      <c r="D9407" t="s">
        <v>24</v>
      </c>
      <c r="E9407">
        <v>5</v>
      </c>
      <c r="F9407" t="s">
        <v>24</v>
      </c>
      <c r="G9407">
        <v>0</v>
      </c>
    </row>
    <row r="9408" spans="1:7" x14ac:dyDescent="0.25">
      <c r="A9408">
        <v>15807900</v>
      </c>
      <c r="B9408" t="s">
        <v>16</v>
      </c>
      <c r="C9408">
        <v>1</v>
      </c>
      <c r="D9408" t="s">
        <v>14</v>
      </c>
      <c r="E9408">
        <v>7</v>
      </c>
      <c r="F9408" t="s">
        <v>14</v>
      </c>
      <c r="G9408">
        <v>1</v>
      </c>
    </row>
    <row r="9409" spans="1:7" x14ac:dyDescent="0.25">
      <c r="A9409">
        <v>15743760</v>
      </c>
      <c r="B9409" t="s">
        <v>18264</v>
      </c>
      <c r="C9409">
        <v>2</v>
      </c>
      <c r="D9409" t="s">
        <v>14</v>
      </c>
      <c r="E9409">
        <v>6</v>
      </c>
      <c r="F9409" t="s">
        <v>14</v>
      </c>
      <c r="G9409">
        <v>0</v>
      </c>
    </row>
    <row r="9410" spans="1:7" x14ac:dyDescent="0.25">
      <c r="A9410">
        <v>15652835</v>
      </c>
      <c r="B9410" t="s">
        <v>18266</v>
      </c>
      <c r="C9410">
        <v>1</v>
      </c>
      <c r="D9410" t="s">
        <v>14</v>
      </c>
      <c r="E9410">
        <v>2</v>
      </c>
      <c r="F9410" t="s">
        <v>14</v>
      </c>
      <c r="G9410">
        <v>0</v>
      </c>
    </row>
    <row r="9411" spans="1:7" x14ac:dyDescent="0.25">
      <c r="A9411">
        <v>15767818</v>
      </c>
      <c r="B9411" t="s">
        <v>18268</v>
      </c>
      <c r="C9411">
        <v>1</v>
      </c>
      <c r="D9411" t="s">
        <v>24</v>
      </c>
      <c r="E9411">
        <v>10</v>
      </c>
      <c r="F9411" t="s">
        <v>24</v>
      </c>
      <c r="G9411">
        <v>0</v>
      </c>
    </row>
    <row r="9412" spans="1:7" x14ac:dyDescent="0.25">
      <c r="A9412">
        <v>15591150</v>
      </c>
      <c r="B9412" t="s">
        <v>16</v>
      </c>
      <c r="C9412">
        <v>2</v>
      </c>
      <c r="D9412" t="s">
        <v>14</v>
      </c>
      <c r="E9412">
        <v>10</v>
      </c>
      <c r="F9412" t="s">
        <v>14</v>
      </c>
      <c r="G9412">
        <v>0</v>
      </c>
    </row>
    <row r="9413" spans="1:7" x14ac:dyDescent="0.25">
      <c r="A9413">
        <v>15734659</v>
      </c>
      <c r="B9413" t="s">
        <v>18271</v>
      </c>
      <c r="C9413">
        <v>2</v>
      </c>
      <c r="D9413" t="s">
        <v>24</v>
      </c>
      <c r="E9413">
        <v>5</v>
      </c>
      <c r="F9413" t="s">
        <v>24</v>
      </c>
      <c r="G9413">
        <v>0</v>
      </c>
    </row>
    <row r="9414" spans="1:7" x14ac:dyDescent="0.25">
      <c r="A9414">
        <v>15796115</v>
      </c>
      <c r="B9414" t="s">
        <v>18273</v>
      </c>
      <c r="C9414">
        <v>4</v>
      </c>
      <c r="D9414" t="s">
        <v>24</v>
      </c>
      <c r="E9414">
        <v>4</v>
      </c>
      <c r="F9414" t="s">
        <v>24</v>
      </c>
      <c r="G9414">
        <v>1</v>
      </c>
    </row>
    <row r="9415" spans="1:7" x14ac:dyDescent="0.25">
      <c r="A9415">
        <v>15724648</v>
      </c>
      <c r="B9415" t="s">
        <v>18275</v>
      </c>
      <c r="C9415">
        <v>1</v>
      </c>
      <c r="D9415" t="s">
        <v>24</v>
      </c>
      <c r="E9415">
        <v>6</v>
      </c>
      <c r="F9415" t="s">
        <v>24</v>
      </c>
      <c r="G9415">
        <v>0</v>
      </c>
    </row>
    <row r="9416" spans="1:7" x14ac:dyDescent="0.25">
      <c r="A9416">
        <v>15737732</v>
      </c>
      <c r="B9416" t="s">
        <v>16</v>
      </c>
      <c r="C9416">
        <v>2</v>
      </c>
      <c r="D9416" t="s">
        <v>24</v>
      </c>
      <c r="E9416">
        <v>10</v>
      </c>
      <c r="F9416" t="s">
        <v>24</v>
      </c>
      <c r="G9416">
        <v>0</v>
      </c>
    </row>
    <row r="9417" spans="1:7" x14ac:dyDescent="0.25">
      <c r="A9417">
        <v>15632280</v>
      </c>
      <c r="B9417" t="s">
        <v>16</v>
      </c>
      <c r="C9417">
        <v>1</v>
      </c>
      <c r="D9417" t="s">
        <v>24</v>
      </c>
      <c r="E9417">
        <v>9</v>
      </c>
      <c r="F9417" t="s">
        <v>24</v>
      </c>
      <c r="G9417">
        <v>1</v>
      </c>
    </row>
    <row r="9418" spans="1:7" x14ac:dyDescent="0.25">
      <c r="A9418">
        <v>15750407</v>
      </c>
      <c r="B9418" t="s">
        <v>18280</v>
      </c>
      <c r="C9418">
        <v>2</v>
      </c>
      <c r="D9418" t="s">
        <v>24</v>
      </c>
      <c r="E9418">
        <v>2</v>
      </c>
      <c r="F9418" t="s">
        <v>24</v>
      </c>
      <c r="G9418">
        <v>0</v>
      </c>
    </row>
    <row r="9419" spans="1:7" x14ac:dyDescent="0.25">
      <c r="A9419">
        <v>15795370</v>
      </c>
      <c r="B9419" t="s">
        <v>18282</v>
      </c>
      <c r="C9419">
        <v>1</v>
      </c>
      <c r="D9419" t="s">
        <v>24</v>
      </c>
      <c r="E9419">
        <v>6</v>
      </c>
      <c r="F9419" t="s">
        <v>24</v>
      </c>
      <c r="G9419">
        <v>0</v>
      </c>
    </row>
    <row r="9420" spans="1:7" x14ac:dyDescent="0.25">
      <c r="A9420">
        <v>15656829</v>
      </c>
      <c r="B9420" t="s">
        <v>16</v>
      </c>
      <c r="C9420">
        <v>2</v>
      </c>
      <c r="D9420" t="s">
        <v>24</v>
      </c>
      <c r="E9420">
        <v>6</v>
      </c>
      <c r="F9420" t="s">
        <v>24</v>
      </c>
      <c r="G9420">
        <v>0</v>
      </c>
    </row>
    <row r="9421" spans="1:7" x14ac:dyDescent="0.25">
      <c r="A9421">
        <v>15643794</v>
      </c>
      <c r="B9421" t="s">
        <v>16</v>
      </c>
      <c r="C9421">
        <v>1</v>
      </c>
      <c r="D9421" t="s">
        <v>14</v>
      </c>
      <c r="E9421">
        <v>2</v>
      </c>
      <c r="F9421" t="s">
        <v>14</v>
      </c>
      <c r="G9421">
        <v>0</v>
      </c>
    </row>
    <row r="9422" spans="1:7" x14ac:dyDescent="0.25">
      <c r="A9422">
        <v>15798605</v>
      </c>
      <c r="B9422" t="s">
        <v>18286</v>
      </c>
      <c r="C9422">
        <v>1</v>
      </c>
      <c r="D9422" t="s">
        <v>14</v>
      </c>
      <c r="E9422">
        <v>1</v>
      </c>
      <c r="F9422" t="s">
        <v>14</v>
      </c>
      <c r="G9422">
        <v>0</v>
      </c>
    </row>
    <row r="9423" spans="1:7" x14ac:dyDescent="0.25">
      <c r="A9423">
        <v>15637324</v>
      </c>
      <c r="B9423" t="s">
        <v>16</v>
      </c>
      <c r="C9423">
        <v>2</v>
      </c>
      <c r="D9423" t="s">
        <v>14</v>
      </c>
      <c r="E9423">
        <v>7</v>
      </c>
      <c r="F9423" t="s">
        <v>14</v>
      </c>
      <c r="G9423">
        <v>0</v>
      </c>
    </row>
    <row r="9424" spans="1:7" x14ac:dyDescent="0.25">
      <c r="A9424">
        <v>15589589</v>
      </c>
      <c r="B9424" t="s">
        <v>18289</v>
      </c>
      <c r="C9424">
        <v>1</v>
      </c>
      <c r="D9424" t="s">
        <v>24</v>
      </c>
      <c r="E9424">
        <v>5</v>
      </c>
      <c r="F9424" t="s">
        <v>24</v>
      </c>
      <c r="G9424">
        <v>0</v>
      </c>
    </row>
    <row r="9425" spans="1:7" x14ac:dyDescent="0.25">
      <c r="A9425">
        <v>15778936</v>
      </c>
      <c r="B9425" t="s">
        <v>18292</v>
      </c>
      <c r="C9425">
        <v>1</v>
      </c>
      <c r="D9425" t="s">
        <v>24</v>
      </c>
      <c r="E9425">
        <v>9</v>
      </c>
      <c r="F9425" t="s">
        <v>24</v>
      </c>
      <c r="G9425">
        <v>0</v>
      </c>
    </row>
    <row r="9426" spans="1:7" x14ac:dyDescent="0.25">
      <c r="A9426">
        <v>15757385</v>
      </c>
      <c r="B9426" t="s">
        <v>18294</v>
      </c>
      <c r="C9426">
        <v>1</v>
      </c>
      <c r="D9426" t="s">
        <v>24</v>
      </c>
      <c r="E9426">
        <v>8</v>
      </c>
      <c r="F9426" t="s">
        <v>24</v>
      </c>
      <c r="G9426">
        <v>0</v>
      </c>
    </row>
    <row r="9427" spans="1:7" x14ac:dyDescent="0.25">
      <c r="A9427">
        <v>15666200</v>
      </c>
      <c r="B9427" t="s">
        <v>16</v>
      </c>
      <c r="C9427">
        <v>2</v>
      </c>
      <c r="D9427" t="s">
        <v>14</v>
      </c>
      <c r="E9427">
        <v>1</v>
      </c>
      <c r="F9427" t="s">
        <v>14</v>
      </c>
      <c r="G9427">
        <v>0</v>
      </c>
    </row>
    <row r="9428" spans="1:7" x14ac:dyDescent="0.25">
      <c r="A9428">
        <v>15683977</v>
      </c>
      <c r="B9428" t="s">
        <v>16</v>
      </c>
      <c r="C9428">
        <v>2</v>
      </c>
      <c r="D9428" t="s">
        <v>14</v>
      </c>
      <c r="E9428">
        <v>4</v>
      </c>
      <c r="F9428" t="s">
        <v>14</v>
      </c>
      <c r="G9428">
        <v>0</v>
      </c>
    </row>
    <row r="9429" spans="1:7" x14ac:dyDescent="0.25">
      <c r="A9429">
        <v>15675518</v>
      </c>
      <c r="B9429" t="s">
        <v>18298</v>
      </c>
      <c r="C9429">
        <v>2</v>
      </c>
      <c r="D9429" t="s">
        <v>24</v>
      </c>
      <c r="E9429">
        <v>1</v>
      </c>
      <c r="F9429" t="s">
        <v>24</v>
      </c>
      <c r="G9429">
        <v>1</v>
      </c>
    </row>
    <row r="9430" spans="1:7" x14ac:dyDescent="0.25">
      <c r="A9430">
        <v>15584812</v>
      </c>
      <c r="B9430" t="s">
        <v>16</v>
      </c>
      <c r="C9430">
        <v>2</v>
      </c>
      <c r="D9430" t="s">
        <v>24</v>
      </c>
      <c r="E9430">
        <v>0</v>
      </c>
      <c r="F9430" t="s">
        <v>24</v>
      </c>
      <c r="G9430">
        <v>0</v>
      </c>
    </row>
    <row r="9431" spans="1:7" x14ac:dyDescent="0.25">
      <c r="A9431">
        <v>15752984</v>
      </c>
      <c r="B9431" t="s">
        <v>18303</v>
      </c>
      <c r="C9431">
        <v>2</v>
      </c>
      <c r="D9431" t="s">
        <v>14</v>
      </c>
      <c r="E9431">
        <v>9</v>
      </c>
      <c r="F9431" t="s">
        <v>14</v>
      </c>
      <c r="G9431">
        <v>0</v>
      </c>
    </row>
    <row r="9432" spans="1:7" x14ac:dyDescent="0.25">
      <c r="A9432">
        <v>15577913</v>
      </c>
      <c r="B9432" t="s">
        <v>18305</v>
      </c>
      <c r="C9432">
        <v>1</v>
      </c>
      <c r="D9432" t="s">
        <v>14</v>
      </c>
      <c r="E9432">
        <v>8</v>
      </c>
      <c r="F9432" t="s">
        <v>14</v>
      </c>
      <c r="G9432">
        <v>0</v>
      </c>
    </row>
    <row r="9433" spans="1:7" x14ac:dyDescent="0.25">
      <c r="A9433">
        <v>15591980</v>
      </c>
      <c r="B9433" t="s">
        <v>18307</v>
      </c>
      <c r="C9433">
        <v>2</v>
      </c>
      <c r="D9433" t="s">
        <v>14</v>
      </c>
      <c r="E9433">
        <v>5</v>
      </c>
      <c r="F9433" t="s">
        <v>14</v>
      </c>
      <c r="G9433">
        <v>0</v>
      </c>
    </row>
    <row r="9434" spans="1:7" x14ac:dyDescent="0.25">
      <c r="A9434">
        <v>15598948</v>
      </c>
      <c r="B9434" t="s">
        <v>18309</v>
      </c>
      <c r="C9434">
        <v>1</v>
      </c>
      <c r="D9434" t="s">
        <v>14</v>
      </c>
      <c r="E9434">
        <v>5</v>
      </c>
      <c r="F9434" t="s">
        <v>14</v>
      </c>
      <c r="G9434">
        <v>0</v>
      </c>
    </row>
    <row r="9435" spans="1:7" x14ac:dyDescent="0.25">
      <c r="A9435">
        <v>15574142</v>
      </c>
      <c r="B9435" t="s">
        <v>18311</v>
      </c>
      <c r="C9435">
        <v>2</v>
      </c>
      <c r="D9435" t="s">
        <v>14</v>
      </c>
      <c r="E9435">
        <v>2</v>
      </c>
      <c r="F9435" t="s">
        <v>14</v>
      </c>
      <c r="G9435">
        <v>0</v>
      </c>
    </row>
    <row r="9436" spans="1:7" x14ac:dyDescent="0.25">
      <c r="A9436">
        <v>15582903</v>
      </c>
      <c r="B9436" t="s">
        <v>16</v>
      </c>
      <c r="C9436">
        <v>2</v>
      </c>
      <c r="D9436" t="s">
        <v>14</v>
      </c>
      <c r="E9436">
        <v>7</v>
      </c>
      <c r="F9436" t="s">
        <v>14</v>
      </c>
      <c r="G9436">
        <v>0</v>
      </c>
    </row>
    <row r="9437" spans="1:7" x14ac:dyDescent="0.25">
      <c r="A9437">
        <v>15733229</v>
      </c>
      <c r="B9437" t="s">
        <v>16</v>
      </c>
      <c r="C9437">
        <v>2</v>
      </c>
      <c r="D9437" t="s">
        <v>24</v>
      </c>
      <c r="E9437">
        <v>7</v>
      </c>
      <c r="F9437" t="s">
        <v>24</v>
      </c>
      <c r="G9437">
        <v>0</v>
      </c>
    </row>
    <row r="9438" spans="1:7" x14ac:dyDescent="0.25">
      <c r="A9438">
        <v>15635752</v>
      </c>
      <c r="B9438" t="s">
        <v>18316</v>
      </c>
      <c r="C9438">
        <v>2</v>
      </c>
      <c r="D9438" t="s">
        <v>14</v>
      </c>
      <c r="E9438">
        <v>4</v>
      </c>
      <c r="F9438" t="s">
        <v>14</v>
      </c>
      <c r="G9438">
        <v>0</v>
      </c>
    </row>
    <row r="9439" spans="1:7" x14ac:dyDescent="0.25">
      <c r="A9439">
        <v>15771000</v>
      </c>
      <c r="B9439" t="s">
        <v>16</v>
      </c>
      <c r="C9439">
        <v>3</v>
      </c>
      <c r="D9439" t="s">
        <v>24</v>
      </c>
      <c r="E9439">
        <v>4</v>
      </c>
      <c r="F9439" t="s">
        <v>24</v>
      </c>
      <c r="G9439">
        <v>0</v>
      </c>
    </row>
    <row r="9440" spans="1:7" x14ac:dyDescent="0.25">
      <c r="A9440">
        <v>15804864</v>
      </c>
      <c r="B9440" t="s">
        <v>18319</v>
      </c>
      <c r="C9440">
        <v>1</v>
      </c>
      <c r="D9440" t="s">
        <v>14</v>
      </c>
      <c r="E9440">
        <v>5</v>
      </c>
      <c r="F9440" t="s">
        <v>14</v>
      </c>
      <c r="G9440">
        <v>0</v>
      </c>
    </row>
    <row r="9441" spans="1:7" x14ac:dyDescent="0.25">
      <c r="A9441">
        <v>15641175</v>
      </c>
      <c r="B9441" t="s">
        <v>18321</v>
      </c>
      <c r="C9441">
        <v>3</v>
      </c>
      <c r="D9441" t="s">
        <v>24</v>
      </c>
      <c r="E9441">
        <v>3</v>
      </c>
      <c r="F9441" t="s">
        <v>24</v>
      </c>
      <c r="G9441">
        <v>1</v>
      </c>
    </row>
    <row r="9442" spans="1:7" x14ac:dyDescent="0.25">
      <c r="A9442">
        <v>15692226</v>
      </c>
      <c r="B9442" t="s">
        <v>18323</v>
      </c>
      <c r="C9442">
        <v>1</v>
      </c>
      <c r="D9442" t="s">
        <v>14</v>
      </c>
      <c r="E9442">
        <v>3</v>
      </c>
      <c r="F9442" t="s">
        <v>14</v>
      </c>
      <c r="G9442">
        <v>0</v>
      </c>
    </row>
    <row r="9443" spans="1:7" x14ac:dyDescent="0.25">
      <c r="A9443">
        <v>15584156</v>
      </c>
      <c r="B9443" t="s">
        <v>16</v>
      </c>
      <c r="C9443">
        <v>3</v>
      </c>
      <c r="D9443" t="s">
        <v>24</v>
      </c>
      <c r="E9443">
        <v>10</v>
      </c>
      <c r="F9443" t="s">
        <v>24</v>
      </c>
      <c r="G9443">
        <v>1</v>
      </c>
    </row>
    <row r="9444" spans="1:7" x14ac:dyDescent="0.25">
      <c r="A9444">
        <v>15702656</v>
      </c>
      <c r="B9444" t="s">
        <v>18326</v>
      </c>
      <c r="C9444">
        <v>1</v>
      </c>
      <c r="D9444" t="s">
        <v>24</v>
      </c>
      <c r="E9444">
        <v>1</v>
      </c>
      <c r="F9444" t="s">
        <v>24</v>
      </c>
      <c r="G9444">
        <v>0</v>
      </c>
    </row>
    <row r="9445" spans="1:7" x14ac:dyDescent="0.25">
      <c r="A9445">
        <v>15606552</v>
      </c>
      <c r="B9445" t="s">
        <v>18328</v>
      </c>
      <c r="C9445">
        <v>2</v>
      </c>
      <c r="D9445" t="s">
        <v>14</v>
      </c>
      <c r="E9445">
        <v>9</v>
      </c>
      <c r="F9445" t="s">
        <v>14</v>
      </c>
      <c r="G9445">
        <v>0</v>
      </c>
    </row>
    <row r="9446" spans="1:7" x14ac:dyDescent="0.25">
      <c r="A9446">
        <v>15687001</v>
      </c>
      <c r="B9446" t="s">
        <v>18330</v>
      </c>
      <c r="C9446">
        <v>1</v>
      </c>
      <c r="D9446" t="s">
        <v>14</v>
      </c>
      <c r="E9446">
        <v>1</v>
      </c>
      <c r="F9446" t="s">
        <v>14</v>
      </c>
      <c r="G9446">
        <v>1</v>
      </c>
    </row>
    <row r="9447" spans="1:7" x14ac:dyDescent="0.25">
      <c r="A9447">
        <v>15781903</v>
      </c>
      <c r="B9447" t="s">
        <v>18332</v>
      </c>
      <c r="C9447">
        <v>2</v>
      </c>
      <c r="D9447" t="s">
        <v>14</v>
      </c>
      <c r="E9447">
        <v>2</v>
      </c>
      <c r="F9447" t="s">
        <v>14</v>
      </c>
      <c r="G9447">
        <v>0</v>
      </c>
    </row>
    <row r="9448" spans="1:7" x14ac:dyDescent="0.25">
      <c r="A9448">
        <v>15731951</v>
      </c>
      <c r="B9448" t="s">
        <v>18334</v>
      </c>
      <c r="C9448">
        <v>1</v>
      </c>
      <c r="D9448" t="s">
        <v>24</v>
      </c>
      <c r="E9448">
        <v>5</v>
      </c>
      <c r="F9448" t="s">
        <v>24</v>
      </c>
      <c r="G9448">
        <v>1</v>
      </c>
    </row>
    <row r="9449" spans="1:7" x14ac:dyDescent="0.25">
      <c r="A9449">
        <v>15580953</v>
      </c>
      <c r="B9449" t="s">
        <v>18336</v>
      </c>
      <c r="C9449">
        <v>1</v>
      </c>
      <c r="D9449" t="s">
        <v>14</v>
      </c>
      <c r="E9449">
        <v>4</v>
      </c>
      <c r="F9449" t="s">
        <v>14</v>
      </c>
      <c r="G9449">
        <v>0</v>
      </c>
    </row>
    <row r="9450" spans="1:7" x14ac:dyDescent="0.25">
      <c r="A9450">
        <v>15810390</v>
      </c>
      <c r="B9450" t="s">
        <v>16</v>
      </c>
      <c r="C9450">
        <v>2</v>
      </c>
      <c r="D9450" t="s">
        <v>14</v>
      </c>
      <c r="E9450">
        <v>1</v>
      </c>
      <c r="F9450" t="s">
        <v>14</v>
      </c>
      <c r="G9450">
        <v>1</v>
      </c>
    </row>
    <row r="9451" spans="1:7" x14ac:dyDescent="0.25">
      <c r="A9451">
        <v>15628274</v>
      </c>
      <c r="B9451" t="s">
        <v>18339</v>
      </c>
      <c r="C9451">
        <v>2</v>
      </c>
      <c r="D9451" t="s">
        <v>24</v>
      </c>
      <c r="E9451">
        <v>8</v>
      </c>
      <c r="F9451" t="s">
        <v>24</v>
      </c>
      <c r="G9451">
        <v>0</v>
      </c>
    </row>
    <row r="9452" spans="1:7" x14ac:dyDescent="0.25">
      <c r="A9452">
        <v>15615444</v>
      </c>
      <c r="B9452" t="s">
        <v>18341</v>
      </c>
      <c r="C9452">
        <v>2</v>
      </c>
      <c r="D9452" t="s">
        <v>14</v>
      </c>
      <c r="E9452">
        <v>8</v>
      </c>
      <c r="F9452" t="s">
        <v>14</v>
      </c>
      <c r="G9452">
        <v>0</v>
      </c>
    </row>
    <row r="9453" spans="1:7" x14ac:dyDescent="0.25">
      <c r="A9453">
        <v>15784010</v>
      </c>
      <c r="B9453" t="s">
        <v>18343</v>
      </c>
      <c r="C9453">
        <v>1</v>
      </c>
      <c r="D9453" t="s">
        <v>24</v>
      </c>
      <c r="E9453">
        <v>2</v>
      </c>
      <c r="F9453" t="s">
        <v>24</v>
      </c>
      <c r="G9453">
        <v>0</v>
      </c>
    </row>
    <row r="9454" spans="1:7" x14ac:dyDescent="0.25">
      <c r="A9454">
        <v>15571586</v>
      </c>
      <c r="B9454" t="s">
        <v>18345</v>
      </c>
      <c r="C9454">
        <v>1</v>
      </c>
      <c r="D9454" t="s">
        <v>24</v>
      </c>
      <c r="E9454">
        <v>3</v>
      </c>
      <c r="F9454" t="s">
        <v>24</v>
      </c>
      <c r="G9454">
        <v>1</v>
      </c>
    </row>
    <row r="9455" spans="1:7" x14ac:dyDescent="0.25">
      <c r="A9455">
        <v>15748616</v>
      </c>
      <c r="B9455" t="s">
        <v>16</v>
      </c>
      <c r="C9455">
        <v>2</v>
      </c>
      <c r="D9455" t="s">
        <v>24</v>
      </c>
      <c r="E9455">
        <v>5</v>
      </c>
      <c r="F9455" t="s">
        <v>24</v>
      </c>
      <c r="G9455">
        <v>0</v>
      </c>
    </row>
    <row r="9456" spans="1:7" x14ac:dyDescent="0.25">
      <c r="A9456">
        <v>15769402</v>
      </c>
      <c r="B9456" t="s">
        <v>18348</v>
      </c>
      <c r="C9456">
        <v>1</v>
      </c>
      <c r="D9456" t="s">
        <v>14</v>
      </c>
      <c r="E9456">
        <v>7</v>
      </c>
      <c r="F9456" t="s">
        <v>14</v>
      </c>
      <c r="G9456">
        <v>0</v>
      </c>
    </row>
    <row r="9457" spans="1:7" x14ac:dyDescent="0.25">
      <c r="A9457">
        <v>15739248</v>
      </c>
      <c r="B9457" t="s">
        <v>16</v>
      </c>
      <c r="C9457">
        <v>2</v>
      </c>
      <c r="D9457" t="s">
        <v>14</v>
      </c>
      <c r="E9457">
        <v>4</v>
      </c>
      <c r="F9457" t="s">
        <v>14</v>
      </c>
      <c r="G9457">
        <v>0</v>
      </c>
    </row>
    <row r="9458" spans="1:7" x14ac:dyDescent="0.25">
      <c r="A9458">
        <v>15603481</v>
      </c>
      <c r="B9458" t="s">
        <v>16</v>
      </c>
      <c r="C9458">
        <v>2</v>
      </c>
      <c r="D9458" t="s">
        <v>14</v>
      </c>
      <c r="E9458">
        <v>4</v>
      </c>
      <c r="F9458" t="s">
        <v>14</v>
      </c>
      <c r="G9458">
        <v>0</v>
      </c>
    </row>
    <row r="9459" spans="1:7" x14ac:dyDescent="0.25">
      <c r="A9459">
        <v>15723604</v>
      </c>
      <c r="B9459" t="s">
        <v>18352</v>
      </c>
      <c r="C9459">
        <v>1</v>
      </c>
      <c r="D9459" t="s">
        <v>24</v>
      </c>
      <c r="E9459">
        <v>6</v>
      </c>
      <c r="F9459" t="s">
        <v>24</v>
      </c>
      <c r="G9459">
        <v>0</v>
      </c>
    </row>
    <row r="9460" spans="1:7" x14ac:dyDescent="0.25">
      <c r="A9460">
        <v>15797822</v>
      </c>
      <c r="B9460" t="s">
        <v>18355</v>
      </c>
      <c r="C9460">
        <v>1</v>
      </c>
      <c r="D9460" t="s">
        <v>14</v>
      </c>
      <c r="E9460">
        <v>2</v>
      </c>
      <c r="F9460" t="s">
        <v>14</v>
      </c>
      <c r="G9460">
        <v>0</v>
      </c>
    </row>
    <row r="9461" spans="1:7" x14ac:dyDescent="0.25">
      <c r="A9461">
        <v>15665064</v>
      </c>
      <c r="B9461" t="s">
        <v>18357</v>
      </c>
      <c r="C9461">
        <v>2</v>
      </c>
      <c r="D9461" t="s">
        <v>24</v>
      </c>
      <c r="E9461">
        <v>8</v>
      </c>
      <c r="F9461" t="s">
        <v>24</v>
      </c>
      <c r="G9461">
        <v>0</v>
      </c>
    </row>
    <row r="9462" spans="1:7" x14ac:dyDescent="0.25">
      <c r="A9462">
        <v>15640580</v>
      </c>
      <c r="B9462" t="s">
        <v>16</v>
      </c>
      <c r="C9462">
        <v>1</v>
      </c>
      <c r="D9462" t="s">
        <v>24</v>
      </c>
      <c r="E9462">
        <v>9</v>
      </c>
      <c r="F9462" t="s">
        <v>24</v>
      </c>
      <c r="G9462">
        <v>0</v>
      </c>
    </row>
    <row r="9463" spans="1:7" x14ac:dyDescent="0.25">
      <c r="A9463">
        <v>15581089</v>
      </c>
      <c r="B9463" t="s">
        <v>16</v>
      </c>
      <c r="C9463">
        <v>2</v>
      </c>
      <c r="D9463" t="s">
        <v>14</v>
      </c>
      <c r="E9463">
        <v>7</v>
      </c>
      <c r="F9463" t="s">
        <v>14</v>
      </c>
      <c r="G9463">
        <v>0</v>
      </c>
    </row>
    <row r="9464" spans="1:7" x14ac:dyDescent="0.25">
      <c r="A9464">
        <v>15728605</v>
      </c>
      <c r="B9464" t="s">
        <v>16</v>
      </c>
      <c r="C9464">
        <v>2</v>
      </c>
      <c r="D9464" t="s">
        <v>14</v>
      </c>
      <c r="E9464">
        <v>4</v>
      </c>
      <c r="F9464" t="s">
        <v>14</v>
      </c>
      <c r="G9464">
        <v>0</v>
      </c>
    </row>
    <row r="9465" spans="1:7" x14ac:dyDescent="0.25">
      <c r="A9465">
        <v>15737385</v>
      </c>
      <c r="B9465" t="s">
        <v>16</v>
      </c>
      <c r="C9465">
        <v>2</v>
      </c>
      <c r="D9465" t="s">
        <v>24</v>
      </c>
      <c r="E9465">
        <v>6</v>
      </c>
      <c r="F9465" t="s">
        <v>24</v>
      </c>
      <c r="G9465">
        <v>0</v>
      </c>
    </row>
    <row r="9466" spans="1:7" x14ac:dyDescent="0.25">
      <c r="A9466">
        <v>15714789</v>
      </c>
      <c r="B9466" t="s">
        <v>16</v>
      </c>
      <c r="C9466">
        <v>1</v>
      </c>
      <c r="D9466" t="s">
        <v>14</v>
      </c>
      <c r="E9466">
        <v>7</v>
      </c>
      <c r="F9466" t="s">
        <v>14</v>
      </c>
      <c r="G9466">
        <v>0</v>
      </c>
    </row>
    <row r="9467" spans="1:7" x14ac:dyDescent="0.25">
      <c r="A9467">
        <v>15786035</v>
      </c>
      <c r="B9467" t="s">
        <v>16</v>
      </c>
      <c r="C9467">
        <v>2</v>
      </c>
      <c r="D9467" t="s">
        <v>24</v>
      </c>
      <c r="E9467">
        <v>9</v>
      </c>
      <c r="F9467" t="s">
        <v>24</v>
      </c>
      <c r="G9467">
        <v>0</v>
      </c>
    </row>
    <row r="9468" spans="1:7" x14ac:dyDescent="0.25">
      <c r="A9468">
        <v>15815259</v>
      </c>
      <c r="B9468" t="s">
        <v>16</v>
      </c>
      <c r="C9468">
        <v>2</v>
      </c>
      <c r="D9468" t="s">
        <v>14</v>
      </c>
      <c r="E9468">
        <v>2</v>
      </c>
      <c r="F9468" t="s">
        <v>14</v>
      </c>
      <c r="G9468">
        <v>0</v>
      </c>
    </row>
    <row r="9469" spans="1:7" x14ac:dyDescent="0.25">
      <c r="A9469">
        <v>15592716</v>
      </c>
      <c r="B9469" t="s">
        <v>16</v>
      </c>
      <c r="C9469">
        <v>1</v>
      </c>
      <c r="D9469" t="s">
        <v>24</v>
      </c>
      <c r="E9469">
        <v>2</v>
      </c>
      <c r="F9469" t="s">
        <v>24</v>
      </c>
      <c r="G9469">
        <v>1</v>
      </c>
    </row>
    <row r="9470" spans="1:7" x14ac:dyDescent="0.25">
      <c r="A9470">
        <v>15734850</v>
      </c>
      <c r="B9470" t="s">
        <v>18368</v>
      </c>
      <c r="C9470">
        <v>1</v>
      </c>
      <c r="D9470" t="s">
        <v>24</v>
      </c>
      <c r="E9470">
        <v>1</v>
      </c>
      <c r="F9470" t="s">
        <v>24</v>
      </c>
      <c r="G9470">
        <v>0</v>
      </c>
    </row>
    <row r="9471" spans="1:7" x14ac:dyDescent="0.25">
      <c r="A9471">
        <v>15638047</v>
      </c>
      <c r="B9471" t="s">
        <v>18370</v>
      </c>
      <c r="C9471">
        <v>2</v>
      </c>
      <c r="D9471" t="s">
        <v>24</v>
      </c>
      <c r="E9471">
        <v>9</v>
      </c>
      <c r="F9471" t="s">
        <v>24</v>
      </c>
      <c r="G9471">
        <v>0</v>
      </c>
    </row>
    <row r="9472" spans="1:7" x14ac:dyDescent="0.25">
      <c r="A9472">
        <v>15674573</v>
      </c>
      <c r="B9472" t="s">
        <v>18373</v>
      </c>
      <c r="C9472">
        <v>1</v>
      </c>
      <c r="D9472" t="s">
        <v>14</v>
      </c>
      <c r="E9472">
        <v>4</v>
      </c>
      <c r="F9472" t="s">
        <v>14</v>
      </c>
      <c r="G9472">
        <v>0</v>
      </c>
    </row>
    <row r="9473" spans="1:7" x14ac:dyDescent="0.25">
      <c r="A9473">
        <v>15694859</v>
      </c>
      <c r="B9473" t="s">
        <v>18375</v>
      </c>
      <c r="C9473">
        <v>2</v>
      </c>
      <c r="D9473" t="s">
        <v>14</v>
      </c>
      <c r="E9473">
        <v>10</v>
      </c>
      <c r="F9473" t="s">
        <v>14</v>
      </c>
      <c r="G9473">
        <v>0</v>
      </c>
    </row>
    <row r="9474" spans="1:7" x14ac:dyDescent="0.25">
      <c r="A9474">
        <v>15776404</v>
      </c>
      <c r="B9474" t="s">
        <v>18377</v>
      </c>
      <c r="C9474">
        <v>1</v>
      </c>
      <c r="D9474" t="s">
        <v>14</v>
      </c>
      <c r="E9474">
        <v>8</v>
      </c>
      <c r="F9474" t="s">
        <v>14</v>
      </c>
      <c r="G9474">
        <v>0</v>
      </c>
    </row>
    <row r="9475" spans="1:7" x14ac:dyDescent="0.25">
      <c r="A9475">
        <v>15579345</v>
      </c>
      <c r="B9475" t="s">
        <v>18379</v>
      </c>
      <c r="C9475">
        <v>1</v>
      </c>
      <c r="D9475" t="s">
        <v>14</v>
      </c>
      <c r="E9475">
        <v>0</v>
      </c>
      <c r="F9475" t="s">
        <v>14</v>
      </c>
      <c r="G9475">
        <v>0</v>
      </c>
    </row>
    <row r="9476" spans="1:7" x14ac:dyDescent="0.25">
      <c r="A9476">
        <v>15690733</v>
      </c>
      <c r="B9476" t="s">
        <v>16</v>
      </c>
      <c r="C9476">
        <v>2</v>
      </c>
      <c r="D9476" t="s">
        <v>24</v>
      </c>
      <c r="E9476">
        <v>4</v>
      </c>
      <c r="F9476" t="s">
        <v>24</v>
      </c>
      <c r="G9476">
        <v>1</v>
      </c>
    </row>
    <row r="9477" spans="1:7" x14ac:dyDescent="0.25">
      <c r="A9477">
        <v>15631481</v>
      </c>
      <c r="B9477" t="s">
        <v>18382</v>
      </c>
      <c r="C9477">
        <v>2</v>
      </c>
      <c r="D9477" t="s">
        <v>14</v>
      </c>
      <c r="E9477">
        <v>8</v>
      </c>
      <c r="F9477" t="s">
        <v>14</v>
      </c>
      <c r="G9477">
        <v>0</v>
      </c>
    </row>
    <row r="9478" spans="1:7" x14ac:dyDescent="0.25">
      <c r="A9478">
        <v>15620988</v>
      </c>
      <c r="B9478" t="s">
        <v>16</v>
      </c>
      <c r="C9478">
        <v>2</v>
      </c>
      <c r="D9478" t="s">
        <v>24</v>
      </c>
      <c r="E9478">
        <v>2</v>
      </c>
      <c r="F9478" t="s">
        <v>24</v>
      </c>
      <c r="G9478">
        <v>0</v>
      </c>
    </row>
    <row r="9479" spans="1:7" x14ac:dyDescent="0.25">
      <c r="A9479">
        <v>15571529</v>
      </c>
      <c r="B9479" t="s">
        <v>18385</v>
      </c>
      <c r="C9479">
        <v>1</v>
      </c>
      <c r="D9479" t="s">
        <v>24</v>
      </c>
      <c r="E9479">
        <v>7</v>
      </c>
      <c r="F9479" t="s">
        <v>24</v>
      </c>
      <c r="G9479">
        <v>0</v>
      </c>
    </row>
    <row r="9480" spans="1:7" x14ac:dyDescent="0.25">
      <c r="A9480">
        <v>15592104</v>
      </c>
      <c r="B9480" t="s">
        <v>16</v>
      </c>
      <c r="C9480">
        <v>1</v>
      </c>
      <c r="D9480" t="s">
        <v>24</v>
      </c>
      <c r="E9480">
        <v>5</v>
      </c>
      <c r="F9480" t="s">
        <v>24</v>
      </c>
      <c r="G9480">
        <v>1</v>
      </c>
    </row>
    <row r="9481" spans="1:7" x14ac:dyDescent="0.25">
      <c r="A9481">
        <v>15651900</v>
      </c>
      <c r="B9481" t="s">
        <v>18388</v>
      </c>
      <c r="C9481">
        <v>1</v>
      </c>
      <c r="D9481" t="s">
        <v>24</v>
      </c>
      <c r="E9481">
        <v>1</v>
      </c>
      <c r="F9481" t="s">
        <v>24</v>
      </c>
      <c r="G9481">
        <v>1</v>
      </c>
    </row>
    <row r="9482" spans="1:7" x14ac:dyDescent="0.25">
      <c r="A9482">
        <v>15596212</v>
      </c>
      <c r="B9482" t="s">
        <v>16</v>
      </c>
      <c r="C9482">
        <v>2</v>
      </c>
      <c r="D9482" t="s">
        <v>24</v>
      </c>
      <c r="E9482">
        <v>1</v>
      </c>
      <c r="F9482" t="s">
        <v>24</v>
      </c>
      <c r="G9482">
        <v>0</v>
      </c>
    </row>
    <row r="9483" spans="1:7" x14ac:dyDescent="0.25">
      <c r="A9483">
        <v>15710687</v>
      </c>
      <c r="B9483" t="s">
        <v>18391</v>
      </c>
      <c r="C9483">
        <v>1</v>
      </c>
      <c r="D9483" t="s">
        <v>24</v>
      </c>
      <c r="E9483">
        <v>0</v>
      </c>
      <c r="F9483" t="s">
        <v>24</v>
      </c>
      <c r="G9483">
        <v>0</v>
      </c>
    </row>
    <row r="9484" spans="1:7" x14ac:dyDescent="0.25">
      <c r="A9484">
        <v>15613787</v>
      </c>
      <c r="B9484" t="s">
        <v>18393</v>
      </c>
      <c r="C9484">
        <v>1</v>
      </c>
      <c r="D9484" t="s">
        <v>24</v>
      </c>
      <c r="E9484">
        <v>8</v>
      </c>
      <c r="F9484" t="s">
        <v>24</v>
      </c>
      <c r="G9484">
        <v>0</v>
      </c>
    </row>
    <row r="9485" spans="1:7" x14ac:dyDescent="0.25">
      <c r="A9485">
        <v>15599211</v>
      </c>
      <c r="B9485" t="s">
        <v>16</v>
      </c>
      <c r="C9485">
        <v>2</v>
      </c>
      <c r="D9485" t="s">
        <v>24</v>
      </c>
      <c r="E9485">
        <v>1</v>
      </c>
      <c r="F9485" t="s">
        <v>24</v>
      </c>
      <c r="G9485">
        <v>1</v>
      </c>
    </row>
    <row r="9486" spans="1:7" x14ac:dyDescent="0.25">
      <c r="A9486">
        <v>15675983</v>
      </c>
      <c r="B9486" t="s">
        <v>18396</v>
      </c>
      <c r="C9486">
        <v>1</v>
      </c>
      <c r="D9486" t="s">
        <v>14</v>
      </c>
      <c r="E9486">
        <v>3</v>
      </c>
      <c r="F9486" t="s">
        <v>14</v>
      </c>
      <c r="G9486">
        <v>0</v>
      </c>
    </row>
    <row r="9487" spans="1:7" x14ac:dyDescent="0.25">
      <c r="A9487">
        <v>15622370</v>
      </c>
      <c r="B9487" t="s">
        <v>18398</v>
      </c>
      <c r="C9487">
        <v>1</v>
      </c>
      <c r="D9487" t="s">
        <v>14</v>
      </c>
      <c r="E9487">
        <v>1</v>
      </c>
      <c r="F9487" t="s">
        <v>14</v>
      </c>
      <c r="G9487">
        <v>0</v>
      </c>
    </row>
    <row r="9488" spans="1:7" x14ac:dyDescent="0.25">
      <c r="A9488">
        <v>15656319</v>
      </c>
      <c r="B9488" t="s">
        <v>18400</v>
      </c>
      <c r="C9488">
        <v>1</v>
      </c>
      <c r="D9488" t="s">
        <v>24</v>
      </c>
      <c r="E9488">
        <v>4</v>
      </c>
      <c r="F9488" t="s">
        <v>24</v>
      </c>
      <c r="G9488">
        <v>0</v>
      </c>
    </row>
    <row r="9489" spans="1:7" x14ac:dyDescent="0.25">
      <c r="A9489">
        <v>15605130</v>
      </c>
      <c r="B9489" t="s">
        <v>18403</v>
      </c>
      <c r="C9489">
        <v>1</v>
      </c>
      <c r="D9489" t="s">
        <v>14</v>
      </c>
      <c r="E9489">
        <v>6</v>
      </c>
      <c r="F9489" t="s">
        <v>14</v>
      </c>
      <c r="G9489">
        <v>0</v>
      </c>
    </row>
    <row r="9490" spans="1:7" x14ac:dyDescent="0.25">
      <c r="A9490">
        <v>15672574</v>
      </c>
      <c r="B9490" t="s">
        <v>16</v>
      </c>
      <c r="C9490">
        <v>1</v>
      </c>
      <c r="D9490" t="s">
        <v>14</v>
      </c>
      <c r="E9490">
        <v>5</v>
      </c>
      <c r="F9490" t="s">
        <v>14</v>
      </c>
      <c r="G9490">
        <v>0</v>
      </c>
    </row>
    <row r="9491" spans="1:7" x14ac:dyDescent="0.25">
      <c r="A9491">
        <v>15659355</v>
      </c>
      <c r="B9491" t="s">
        <v>18406</v>
      </c>
      <c r="C9491">
        <v>2</v>
      </c>
      <c r="D9491" t="s">
        <v>14</v>
      </c>
      <c r="E9491">
        <v>6</v>
      </c>
      <c r="F9491" t="s">
        <v>14</v>
      </c>
      <c r="G9491">
        <v>0</v>
      </c>
    </row>
    <row r="9492" spans="1:7" x14ac:dyDescent="0.25">
      <c r="A9492">
        <v>15777907</v>
      </c>
      <c r="B9492" t="s">
        <v>16</v>
      </c>
      <c r="C9492">
        <v>1</v>
      </c>
      <c r="D9492" t="s">
        <v>14</v>
      </c>
      <c r="E9492">
        <v>3</v>
      </c>
      <c r="F9492" t="s">
        <v>14</v>
      </c>
      <c r="G9492">
        <v>1</v>
      </c>
    </row>
    <row r="9493" spans="1:7" x14ac:dyDescent="0.25">
      <c r="A9493">
        <v>15655171</v>
      </c>
      <c r="B9493" t="s">
        <v>16</v>
      </c>
      <c r="C9493">
        <v>1</v>
      </c>
      <c r="D9493" t="s">
        <v>14</v>
      </c>
      <c r="E9493">
        <v>3</v>
      </c>
      <c r="F9493" t="s">
        <v>14</v>
      </c>
      <c r="G9493">
        <v>0</v>
      </c>
    </row>
    <row r="9494" spans="1:7" x14ac:dyDescent="0.25">
      <c r="A9494">
        <v>15619674</v>
      </c>
      <c r="B9494" t="s">
        <v>18410</v>
      </c>
      <c r="C9494">
        <v>1</v>
      </c>
      <c r="D9494" t="s">
        <v>14</v>
      </c>
      <c r="E9494">
        <v>4</v>
      </c>
      <c r="F9494" t="s">
        <v>14</v>
      </c>
      <c r="G9494">
        <v>0</v>
      </c>
    </row>
    <row r="9495" spans="1:7" x14ac:dyDescent="0.25">
      <c r="A9495">
        <v>15775192</v>
      </c>
      <c r="B9495" t="s">
        <v>18413</v>
      </c>
      <c r="C9495">
        <v>1</v>
      </c>
      <c r="D9495" t="s">
        <v>24</v>
      </c>
      <c r="E9495">
        <v>4</v>
      </c>
      <c r="F9495" t="s">
        <v>24</v>
      </c>
      <c r="G9495">
        <v>1</v>
      </c>
    </row>
    <row r="9496" spans="1:7" x14ac:dyDescent="0.25">
      <c r="A9496">
        <v>15617657</v>
      </c>
      <c r="B9496" t="s">
        <v>18415</v>
      </c>
      <c r="C9496">
        <v>1</v>
      </c>
      <c r="D9496" t="s">
        <v>14</v>
      </c>
      <c r="E9496">
        <v>0</v>
      </c>
      <c r="F9496" t="s">
        <v>14</v>
      </c>
      <c r="G9496">
        <v>0</v>
      </c>
    </row>
    <row r="9497" spans="1:7" x14ac:dyDescent="0.25">
      <c r="A9497">
        <v>15688951</v>
      </c>
      <c r="B9497" t="s">
        <v>18418</v>
      </c>
      <c r="C9497">
        <v>2</v>
      </c>
      <c r="D9497" t="s">
        <v>14</v>
      </c>
      <c r="E9497">
        <v>8</v>
      </c>
      <c r="F9497" t="s">
        <v>14</v>
      </c>
      <c r="G9497">
        <v>1</v>
      </c>
    </row>
    <row r="9498" spans="1:7" x14ac:dyDescent="0.25">
      <c r="A9498">
        <v>15763460</v>
      </c>
      <c r="B9498" t="s">
        <v>18420</v>
      </c>
      <c r="C9498">
        <v>1</v>
      </c>
      <c r="D9498" t="s">
        <v>24</v>
      </c>
      <c r="E9498">
        <v>10</v>
      </c>
      <c r="F9498" t="s">
        <v>24</v>
      </c>
      <c r="G9498">
        <v>0</v>
      </c>
    </row>
    <row r="9499" spans="1:7" x14ac:dyDescent="0.25">
      <c r="A9499">
        <v>15756992</v>
      </c>
      <c r="B9499" t="s">
        <v>16</v>
      </c>
      <c r="C9499">
        <v>2</v>
      </c>
      <c r="D9499" t="s">
        <v>24</v>
      </c>
      <c r="E9499">
        <v>1</v>
      </c>
      <c r="F9499" t="s">
        <v>24</v>
      </c>
      <c r="G9499">
        <v>0</v>
      </c>
    </row>
    <row r="9500" spans="1:7" x14ac:dyDescent="0.25">
      <c r="A9500">
        <v>15617454</v>
      </c>
      <c r="B9500" t="s">
        <v>16</v>
      </c>
      <c r="C9500">
        <v>2</v>
      </c>
      <c r="D9500" t="s">
        <v>14</v>
      </c>
      <c r="E9500">
        <v>1</v>
      </c>
      <c r="F9500" t="s">
        <v>14</v>
      </c>
      <c r="G9500">
        <v>0</v>
      </c>
    </row>
    <row r="9501" spans="1:7" x14ac:dyDescent="0.25">
      <c r="A9501">
        <v>15701932</v>
      </c>
      <c r="B9501" t="s">
        <v>18424</v>
      </c>
      <c r="C9501">
        <v>1</v>
      </c>
      <c r="D9501" t="s">
        <v>14</v>
      </c>
      <c r="E9501">
        <v>6</v>
      </c>
      <c r="F9501" t="s">
        <v>14</v>
      </c>
      <c r="G9501">
        <v>0</v>
      </c>
    </row>
    <row r="9502" spans="1:7" x14ac:dyDescent="0.25">
      <c r="A9502">
        <v>15700813</v>
      </c>
      <c r="B9502" t="s">
        <v>18426</v>
      </c>
      <c r="C9502">
        <v>2</v>
      </c>
      <c r="D9502" t="s">
        <v>24</v>
      </c>
      <c r="E9502">
        <v>5</v>
      </c>
      <c r="F9502" t="s">
        <v>24</v>
      </c>
      <c r="G9502">
        <v>0</v>
      </c>
    </row>
    <row r="9503" spans="1:7" x14ac:dyDescent="0.25">
      <c r="A9503">
        <v>15645600</v>
      </c>
      <c r="B9503" t="s">
        <v>18428</v>
      </c>
      <c r="C9503">
        <v>1</v>
      </c>
      <c r="D9503" t="s">
        <v>14</v>
      </c>
      <c r="E9503">
        <v>8</v>
      </c>
      <c r="F9503" t="s">
        <v>14</v>
      </c>
      <c r="G9503">
        <v>0</v>
      </c>
    </row>
    <row r="9504" spans="1:7" x14ac:dyDescent="0.25">
      <c r="A9504">
        <v>15634146</v>
      </c>
      <c r="B9504" t="s">
        <v>18430</v>
      </c>
      <c r="C9504">
        <v>1</v>
      </c>
      <c r="D9504" t="s">
        <v>14</v>
      </c>
      <c r="E9504">
        <v>2</v>
      </c>
      <c r="F9504" t="s">
        <v>14</v>
      </c>
      <c r="G9504">
        <v>0</v>
      </c>
    </row>
    <row r="9505" spans="1:7" x14ac:dyDescent="0.25">
      <c r="A9505">
        <v>15686743</v>
      </c>
      <c r="B9505" t="s">
        <v>18433</v>
      </c>
      <c r="C9505">
        <v>2</v>
      </c>
      <c r="D9505" t="s">
        <v>14</v>
      </c>
      <c r="E9505">
        <v>3</v>
      </c>
      <c r="F9505" t="s">
        <v>14</v>
      </c>
      <c r="G9505">
        <v>0</v>
      </c>
    </row>
    <row r="9506" spans="1:7" x14ac:dyDescent="0.25">
      <c r="A9506">
        <v>15698792</v>
      </c>
      <c r="B9506" t="s">
        <v>18436</v>
      </c>
      <c r="C9506">
        <v>1</v>
      </c>
      <c r="D9506" t="s">
        <v>14</v>
      </c>
      <c r="E9506">
        <v>6</v>
      </c>
      <c r="F9506" t="s">
        <v>14</v>
      </c>
      <c r="G9506">
        <v>0</v>
      </c>
    </row>
    <row r="9507" spans="1:7" x14ac:dyDescent="0.25">
      <c r="A9507">
        <v>15591724</v>
      </c>
      <c r="B9507" t="s">
        <v>18438</v>
      </c>
      <c r="C9507">
        <v>1</v>
      </c>
      <c r="D9507" t="s">
        <v>24</v>
      </c>
      <c r="E9507">
        <v>5</v>
      </c>
      <c r="F9507" t="s">
        <v>24</v>
      </c>
      <c r="G9507">
        <v>0</v>
      </c>
    </row>
    <row r="9508" spans="1:7" x14ac:dyDescent="0.25">
      <c r="A9508">
        <v>15571281</v>
      </c>
      <c r="B9508" t="s">
        <v>18440</v>
      </c>
      <c r="C9508">
        <v>1</v>
      </c>
      <c r="D9508" t="s">
        <v>14</v>
      </c>
      <c r="E9508">
        <v>10</v>
      </c>
      <c r="F9508" t="s">
        <v>14</v>
      </c>
      <c r="G9508">
        <v>0</v>
      </c>
    </row>
    <row r="9509" spans="1:7" x14ac:dyDescent="0.25">
      <c r="A9509">
        <v>15661380</v>
      </c>
      <c r="B9509" t="s">
        <v>16</v>
      </c>
      <c r="C9509">
        <v>2</v>
      </c>
      <c r="D9509" t="s">
        <v>14</v>
      </c>
      <c r="E9509">
        <v>6</v>
      </c>
      <c r="F9509" t="s">
        <v>14</v>
      </c>
      <c r="G9509">
        <v>0</v>
      </c>
    </row>
    <row r="9510" spans="1:7" x14ac:dyDescent="0.25">
      <c r="A9510">
        <v>15728885</v>
      </c>
      <c r="B9510" t="s">
        <v>16</v>
      </c>
      <c r="C9510">
        <v>1</v>
      </c>
      <c r="D9510" t="s">
        <v>14</v>
      </c>
      <c r="E9510">
        <v>0</v>
      </c>
      <c r="F9510" t="s">
        <v>14</v>
      </c>
      <c r="G9510">
        <v>0</v>
      </c>
    </row>
    <row r="9511" spans="1:7" x14ac:dyDescent="0.25">
      <c r="A9511">
        <v>15618950</v>
      </c>
      <c r="B9511" t="s">
        <v>18445</v>
      </c>
      <c r="C9511">
        <v>2</v>
      </c>
      <c r="D9511" t="s">
        <v>14</v>
      </c>
      <c r="E9511">
        <v>8</v>
      </c>
      <c r="F9511" t="s">
        <v>14</v>
      </c>
      <c r="G9511">
        <v>0</v>
      </c>
    </row>
    <row r="9512" spans="1:7" x14ac:dyDescent="0.25">
      <c r="A9512">
        <v>15609804</v>
      </c>
      <c r="B9512" t="s">
        <v>16</v>
      </c>
      <c r="C9512">
        <v>2</v>
      </c>
      <c r="D9512" t="s">
        <v>24</v>
      </c>
      <c r="E9512">
        <v>1</v>
      </c>
      <c r="F9512" t="s">
        <v>24</v>
      </c>
      <c r="G9512">
        <v>0</v>
      </c>
    </row>
    <row r="9513" spans="1:7" x14ac:dyDescent="0.25">
      <c r="A9513">
        <v>15735849</v>
      </c>
      <c r="B9513" t="s">
        <v>18448</v>
      </c>
      <c r="C9513">
        <v>2</v>
      </c>
      <c r="D9513" t="s">
        <v>14</v>
      </c>
      <c r="E9513">
        <v>2</v>
      </c>
      <c r="F9513" t="s">
        <v>14</v>
      </c>
      <c r="G9513">
        <v>0</v>
      </c>
    </row>
    <row r="9514" spans="1:7" x14ac:dyDescent="0.25">
      <c r="A9514">
        <v>15652948</v>
      </c>
      <c r="B9514" t="s">
        <v>18450</v>
      </c>
      <c r="C9514">
        <v>1</v>
      </c>
      <c r="D9514" t="s">
        <v>24</v>
      </c>
      <c r="E9514">
        <v>4</v>
      </c>
      <c r="F9514" t="s">
        <v>24</v>
      </c>
      <c r="G9514">
        <v>0</v>
      </c>
    </row>
    <row r="9515" spans="1:7" x14ac:dyDescent="0.25">
      <c r="A9515">
        <v>15618155</v>
      </c>
      <c r="B9515" t="s">
        <v>18452</v>
      </c>
      <c r="C9515">
        <v>1</v>
      </c>
      <c r="D9515" t="s">
        <v>14</v>
      </c>
      <c r="E9515">
        <v>5</v>
      </c>
      <c r="F9515" t="s">
        <v>14</v>
      </c>
      <c r="G9515">
        <v>0</v>
      </c>
    </row>
    <row r="9516" spans="1:7" x14ac:dyDescent="0.25">
      <c r="A9516">
        <v>15566378</v>
      </c>
      <c r="B9516" t="s">
        <v>18455</v>
      </c>
      <c r="C9516">
        <v>1</v>
      </c>
      <c r="D9516" t="s">
        <v>14</v>
      </c>
      <c r="E9516">
        <v>5</v>
      </c>
      <c r="F9516" t="s">
        <v>14</v>
      </c>
      <c r="G9516">
        <v>1</v>
      </c>
    </row>
    <row r="9517" spans="1:7" x14ac:dyDescent="0.25">
      <c r="A9517">
        <v>15565879</v>
      </c>
      <c r="B9517" t="s">
        <v>16</v>
      </c>
      <c r="C9517">
        <v>2</v>
      </c>
      <c r="D9517" t="s">
        <v>14</v>
      </c>
      <c r="E9517">
        <v>9</v>
      </c>
      <c r="F9517" t="s">
        <v>14</v>
      </c>
      <c r="G9517">
        <v>0</v>
      </c>
    </row>
    <row r="9518" spans="1:7" x14ac:dyDescent="0.25">
      <c r="A9518">
        <v>15792922</v>
      </c>
      <c r="B9518" t="s">
        <v>18458</v>
      </c>
      <c r="C9518">
        <v>1</v>
      </c>
      <c r="D9518" t="s">
        <v>14</v>
      </c>
      <c r="E9518">
        <v>9</v>
      </c>
      <c r="F9518" t="s">
        <v>14</v>
      </c>
      <c r="G9518">
        <v>0</v>
      </c>
    </row>
    <row r="9519" spans="1:7" x14ac:dyDescent="0.25">
      <c r="A9519">
        <v>15770567</v>
      </c>
      <c r="B9519" t="s">
        <v>18460</v>
      </c>
      <c r="C9519">
        <v>1</v>
      </c>
      <c r="D9519" t="s">
        <v>14</v>
      </c>
      <c r="E9519">
        <v>3</v>
      </c>
      <c r="F9519" t="s">
        <v>14</v>
      </c>
      <c r="G9519">
        <v>0</v>
      </c>
    </row>
    <row r="9520" spans="1:7" x14ac:dyDescent="0.25">
      <c r="A9520">
        <v>15738042</v>
      </c>
      <c r="B9520" t="s">
        <v>18462</v>
      </c>
      <c r="C9520">
        <v>2</v>
      </c>
      <c r="D9520" t="s">
        <v>14</v>
      </c>
      <c r="E9520">
        <v>8</v>
      </c>
      <c r="F9520" t="s">
        <v>14</v>
      </c>
      <c r="G9520">
        <v>0</v>
      </c>
    </row>
    <row r="9521" spans="1:7" x14ac:dyDescent="0.25">
      <c r="A9521">
        <v>15714920</v>
      </c>
      <c r="B9521" t="s">
        <v>18464</v>
      </c>
      <c r="C9521">
        <v>1</v>
      </c>
      <c r="D9521" t="s">
        <v>14</v>
      </c>
      <c r="E9521">
        <v>7</v>
      </c>
      <c r="F9521" t="s">
        <v>14</v>
      </c>
      <c r="G9521">
        <v>0</v>
      </c>
    </row>
    <row r="9522" spans="1:7" x14ac:dyDescent="0.25">
      <c r="A9522">
        <v>15782121</v>
      </c>
      <c r="B9522" t="s">
        <v>16</v>
      </c>
      <c r="C9522">
        <v>2</v>
      </c>
      <c r="D9522" t="s">
        <v>24</v>
      </c>
      <c r="E9522">
        <v>2</v>
      </c>
      <c r="F9522" t="s">
        <v>24</v>
      </c>
      <c r="G9522">
        <v>0</v>
      </c>
    </row>
    <row r="9523" spans="1:7" x14ac:dyDescent="0.25">
      <c r="A9523">
        <v>15673180</v>
      </c>
      <c r="B9523" t="s">
        <v>18467</v>
      </c>
      <c r="C9523">
        <v>2</v>
      </c>
      <c r="D9523" t="s">
        <v>24</v>
      </c>
      <c r="E9523">
        <v>2</v>
      </c>
      <c r="F9523" t="s">
        <v>24</v>
      </c>
      <c r="G9523">
        <v>0</v>
      </c>
    </row>
    <row r="9524" spans="1:7" x14ac:dyDescent="0.25">
      <c r="A9524">
        <v>15660636</v>
      </c>
      <c r="B9524" t="s">
        <v>16</v>
      </c>
      <c r="C9524">
        <v>2</v>
      </c>
      <c r="D9524" t="s">
        <v>24</v>
      </c>
      <c r="E9524">
        <v>8</v>
      </c>
      <c r="F9524" t="s">
        <v>24</v>
      </c>
      <c r="G9524">
        <v>0</v>
      </c>
    </row>
    <row r="9525" spans="1:7" x14ac:dyDescent="0.25">
      <c r="A9525">
        <v>15664504</v>
      </c>
      <c r="B9525" t="s">
        <v>16</v>
      </c>
      <c r="C9525">
        <v>2</v>
      </c>
      <c r="D9525" t="s">
        <v>14</v>
      </c>
      <c r="E9525">
        <v>7</v>
      </c>
      <c r="F9525" t="s">
        <v>14</v>
      </c>
      <c r="G9525">
        <v>0</v>
      </c>
    </row>
    <row r="9526" spans="1:7" x14ac:dyDescent="0.25">
      <c r="A9526">
        <v>15790322</v>
      </c>
      <c r="B9526" t="s">
        <v>18472</v>
      </c>
      <c r="C9526">
        <v>1</v>
      </c>
      <c r="D9526" t="s">
        <v>24</v>
      </c>
      <c r="E9526">
        <v>0</v>
      </c>
      <c r="F9526" t="s">
        <v>24</v>
      </c>
      <c r="G9526">
        <v>0</v>
      </c>
    </row>
    <row r="9527" spans="1:7" x14ac:dyDescent="0.25">
      <c r="A9527">
        <v>15739847</v>
      </c>
      <c r="B9527" t="s">
        <v>18475</v>
      </c>
      <c r="C9527">
        <v>1</v>
      </c>
      <c r="D9527" t="s">
        <v>24</v>
      </c>
      <c r="E9527">
        <v>5</v>
      </c>
      <c r="F9527" t="s">
        <v>24</v>
      </c>
      <c r="G9527">
        <v>0</v>
      </c>
    </row>
    <row r="9528" spans="1:7" x14ac:dyDescent="0.25">
      <c r="A9528">
        <v>15699415</v>
      </c>
      <c r="B9528" t="s">
        <v>18477</v>
      </c>
      <c r="C9528">
        <v>1</v>
      </c>
      <c r="D9528" t="s">
        <v>24</v>
      </c>
      <c r="E9528">
        <v>6</v>
      </c>
      <c r="F9528" t="s">
        <v>24</v>
      </c>
      <c r="G9528">
        <v>1</v>
      </c>
    </row>
    <row r="9529" spans="1:7" x14ac:dyDescent="0.25">
      <c r="A9529">
        <v>15665521</v>
      </c>
      <c r="B9529" t="s">
        <v>18479</v>
      </c>
      <c r="C9529">
        <v>2</v>
      </c>
      <c r="D9529" t="s">
        <v>14</v>
      </c>
      <c r="E9529">
        <v>5</v>
      </c>
      <c r="F9529" t="s">
        <v>14</v>
      </c>
      <c r="G9529">
        <v>0</v>
      </c>
    </row>
    <row r="9530" spans="1:7" x14ac:dyDescent="0.25">
      <c r="A9530">
        <v>15682868</v>
      </c>
      <c r="B9530" t="s">
        <v>18481</v>
      </c>
      <c r="C9530">
        <v>1</v>
      </c>
      <c r="D9530" t="s">
        <v>14</v>
      </c>
      <c r="E9530">
        <v>9</v>
      </c>
      <c r="F9530" t="s">
        <v>14</v>
      </c>
      <c r="G9530">
        <v>1</v>
      </c>
    </row>
    <row r="9531" spans="1:7" x14ac:dyDescent="0.25">
      <c r="A9531">
        <v>15584462</v>
      </c>
      <c r="B9531" t="s">
        <v>16</v>
      </c>
      <c r="C9531">
        <v>1</v>
      </c>
      <c r="D9531" t="s">
        <v>24</v>
      </c>
      <c r="E9531">
        <v>9</v>
      </c>
      <c r="F9531" t="s">
        <v>24</v>
      </c>
      <c r="G9531">
        <v>0</v>
      </c>
    </row>
    <row r="9532" spans="1:7" x14ac:dyDescent="0.25">
      <c r="A9532">
        <v>15661708</v>
      </c>
      <c r="B9532" t="s">
        <v>16</v>
      </c>
      <c r="C9532">
        <v>2</v>
      </c>
      <c r="D9532" t="s">
        <v>14</v>
      </c>
      <c r="E9532">
        <v>5</v>
      </c>
      <c r="F9532" t="s">
        <v>14</v>
      </c>
      <c r="G9532">
        <v>0</v>
      </c>
    </row>
    <row r="9533" spans="1:7" x14ac:dyDescent="0.25">
      <c r="A9533">
        <v>15584452</v>
      </c>
      <c r="B9533" t="s">
        <v>16</v>
      </c>
      <c r="C9533">
        <v>2</v>
      </c>
      <c r="D9533" t="s">
        <v>24</v>
      </c>
      <c r="E9533">
        <v>6</v>
      </c>
      <c r="F9533" t="s">
        <v>24</v>
      </c>
      <c r="G9533">
        <v>0</v>
      </c>
    </row>
    <row r="9534" spans="1:7" x14ac:dyDescent="0.25">
      <c r="A9534">
        <v>15717010</v>
      </c>
      <c r="B9534" t="s">
        <v>16</v>
      </c>
      <c r="C9534">
        <v>1</v>
      </c>
      <c r="D9534" t="s">
        <v>14</v>
      </c>
      <c r="E9534">
        <v>5</v>
      </c>
      <c r="F9534" t="s">
        <v>14</v>
      </c>
      <c r="G9534">
        <v>0</v>
      </c>
    </row>
    <row r="9535" spans="1:7" x14ac:dyDescent="0.25">
      <c r="A9535">
        <v>15643828</v>
      </c>
      <c r="B9535" t="s">
        <v>16</v>
      </c>
      <c r="C9535">
        <v>2</v>
      </c>
      <c r="D9535" t="s">
        <v>14</v>
      </c>
      <c r="E9535">
        <v>7</v>
      </c>
      <c r="F9535" t="s">
        <v>14</v>
      </c>
      <c r="G9535">
        <v>0</v>
      </c>
    </row>
    <row r="9536" spans="1:7" x14ac:dyDescent="0.25">
      <c r="A9536">
        <v>15733361</v>
      </c>
      <c r="B9536" t="s">
        <v>18489</v>
      </c>
      <c r="C9536">
        <v>1</v>
      </c>
      <c r="D9536" t="s">
        <v>24</v>
      </c>
      <c r="E9536">
        <v>6</v>
      </c>
      <c r="F9536" t="s">
        <v>24</v>
      </c>
      <c r="G9536">
        <v>1</v>
      </c>
    </row>
    <row r="9537" spans="1:7" x14ac:dyDescent="0.25">
      <c r="A9537">
        <v>15795488</v>
      </c>
      <c r="B9537" t="s">
        <v>16</v>
      </c>
      <c r="C9537">
        <v>2</v>
      </c>
      <c r="D9537" t="s">
        <v>24</v>
      </c>
      <c r="E9537">
        <v>2</v>
      </c>
      <c r="F9537" t="s">
        <v>24</v>
      </c>
      <c r="G9537">
        <v>0</v>
      </c>
    </row>
    <row r="9538" spans="1:7" x14ac:dyDescent="0.25">
      <c r="A9538">
        <v>15581551</v>
      </c>
      <c r="B9538" t="s">
        <v>18492</v>
      </c>
      <c r="C9538">
        <v>1</v>
      </c>
      <c r="D9538" t="s">
        <v>14</v>
      </c>
      <c r="E9538">
        <v>8</v>
      </c>
      <c r="F9538" t="s">
        <v>14</v>
      </c>
      <c r="G9538">
        <v>0</v>
      </c>
    </row>
    <row r="9539" spans="1:7" x14ac:dyDescent="0.25">
      <c r="A9539">
        <v>15632051</v>
      </c>
      <c r="B9539" t="s">
        <v>18494</v>
      </c>
      <c r="C9539">
        <v>1</v>
      </c>
      <c r="D9539" t="s">
        <v>24</v>
      </c>
      <c r="E9539">
        <v>10</v>
      </c>
      <c r="F9539" t="s">
        <v>24</v>
      </c>
      <c r="G9539">
        <v>1</v>
      </c>
    </row>
    <row r="9540" spans="1:7" x14ac:dyDescent="0.25">
      <c r="A9540">
        <v>15780409</v>
      </c>
      <c r="B9540" t="s">
        <v>16</v>
      </c>
      <c r="C9540">
        <v>2</v>
      </c>
      <c r="D9540" t="s">
        <v>24</v>
      </c>
      <c r="E9540">
        <v>6</v>
      </c>
      <c r="F9540" t="s">
        <v>24</v>
      </c>
      <c r="G9540">
        <v>0</v>
      </c>
    </row>
    <row r="9541" spans="1:7" x14ac:dyDescent="0.25">
      <c r="A9541">
        <v>15572767</v>
      </c>
      <c r="B9541" t="s">
        <v>16</v>
      </c>
      <c r="C9541">
        <v>2</v>
      </c>
      <c r="D9541" t="s">
        <v>24</v>
      </c>
      <c r="E9541">
        <v>2</v>
      </c>
      <c r="F9541" t="s">
        <v>24</v>
      </c>
      <c r="G9541">
        <v>0</v>
      </c>
    </row>
    <row r="9542" spans="1:7" x14ac:dyDescent="0.25">
      <c r="A9542">
        <v>15590337</v>
      </c>
      <c r="B9542" t="s">
        <v>18499</v>
      </c>
      <c r="C9542">
        <v>1</v>
      </c>
      <c r="D9542" t="s">
        <v>14</v>
      </c>
      <c r="E9542">
        <v>6</v>
      </c>
      <c r="F9542" t="s">
        <v>14</v>
      </c>
      <c r="G9542">
        <v>1</v>
      </c>
    </row>
    <row r="9543" spans="1:7" x14ac:dyDescent="0.25">
      <c r="A9543">
        <v>15634551</v>
      </c>
      <c r="B9543" t="s">
        <v>18501</v>
      </c>
      <c r="C9543">
        <v>4</v>
      </c>
      <c r="D9543" t="s">
        <v>24</v>
      </c>
      <c r="E9543">
        <v>3</v>
      </c>
      <c r="F9543" t="s">
        <v>24</v>
      </c>
      <c r="G9543">
        <v>1</v>
      </c>
    </row>
    <row r="9544" spans="1:7" x14ac:dyDescent="0.25">
      <c r="A9544">
        <v>15669290</v>
      </c>
      <c r="B9544" t="s">
        <v>18503</v>
      </c>
      <c r="C9544">
        <v>1</v>
      </c>
      <c r="D9544" t="s">
        <v>14</v>
      </c>
      <c r="E9544">
        <v>8</v>
      </c>
      <c r="F9544" t="s">
        <v>14</v>
      </c>
      <c r="G9544">
        <v>0</v>
      </c>
    </row>
    <row r="9545" spans="1:7" x14ac:dyDescent="0.25">
      <c r="A9545">
        <v>15621140</v>
      </c>
      <c r="B9545" t="s">
        <v>16</v>
      </c>
      <c r="C9545">
        <v>2</v>
      </c>
      <c r="D9545" t="s">
        <v>14</v>
      </c>
      <c r="E9545">
        <v>9</v>
      </c>
      <c r="F9545" t="s">
        <v>14</v>
      </c>
      <c r="G9545">
        <v>0</v>
      </c>
    </row>
    <row r="9546" spans="1:7" x14ac:dyDescent="0.25">
      <c r="A9546">
        <v>15613518</v>
      </c>
      <c r="B9546" t="s">
        <v>18506</v>
      </c>
      <c r="C9546">
        <v>1</v>
      </c>
      <c r="D9546" t="s">
        <v>14</v>
      </c>
      <c r="E9546">
        <v>6</v>
      </c>
      <c r="F9546" t="s">
        <v>14</v>
      </c>
      <c r="G9546">
        <v>0</v>
      </c>
    </row>
    <row r="9547" spans="1:7" x14ac:dyDescent="0.25">
      <c r="A9547">
        <v>15728043</v>
      </c>
      <c r="B9547" t="s">
        <v>18508</v>
      </c>
      <c r="C9547">
        <v>2</v>
      </c>
      <c r="D9547" t="s">
        <v>24</v>
      </c>
      <c r="E9547">
        <v>7</v>
      </c>
      <c r="F9547" t="s">
        <v>24</v>
      </c>
      <c r="G9547">
        <v>0</v>
      </c>
    </row>
    <row r="9548" spans="1:7" x14ac:dyDescent="0.25">
      <c r="A9548">
        <v>15570073</v>
      </c>
      <c r="B9548" t="s">
        <v>16</v>
      </c>
      <c r="C9548">
        <v>1</v>
      </c>
      <c r="D9548" t="s">
        <v>14</v>
      </c>
      <c r="E9548">
        <v>1</v>
      </c>
      <c r="F9548" t="s">
        <v>14</v>
      </c>
      <c r="G9548">
        <v>0</v>
      </c>
    </row>
    <row r="9549" spans="1:7" x14ac:dyDescent="0.25">
      <c r="A9549">
        <v>15777033</v>
      </c>
      <c r="B9549" t="s">
        <v>16</v>
      </c>
      <c r="C9549">
        <v>2</v>
      </c>
      <c r="D9549" t="s">
        <v>14</v>
      </c>
      <c r="E9549">
        <v>7</v>
      </c>
      <c r="F9549" t="s">
        <v>14</v>
      </c>
      <c r="G9549">
        <v>0</v>
      </c>
    </row>
    <row r="9550" spans="1:7" x14ac:dyDescent="0.25">
      <c r="A9550">
        <v>15682454</v>
      </c>
      <c r="B9550" t="s">
        <v>16</v>
      </c>
      <c r="C9550">
        <v>2</v>
      </c>
      <c r="D9550" t="s">
        <v>14</v>
      </c>
      <c r="E9550">
        <v>3</v>
      </c>
      <c r="F9550" t="s">
        <v>14</v>
      </c>
      <c r="G9550">
        <v>0</v>
      </c>
    </row>
    <row r="9551" spans="1:7" x14ac:dyDescent="0.25">
      <c r="A9551">
        <v>15758513</v>
      </c>
      <c r="B9551" t="s">
        <v>16</v>
      </c>
      <c r="C9551">
        <v>2</v>
      </c>
      <c r="D9551" t="s">
        <v>24</v>
      </c>
      <c r="E9551">
        <v>7</v>
      </c>
      <c r="F9551" t="s">
        <v>24</v>
      </c>
      <c r="G9551">
        <v>0</v>
      </c>
    </row>
    <row r="9552" spans="1:7" x14ac:dyDescent="0.25">
      <c r="A9552">
        <v>15772604</v>
      </c>
      <c r="B9552" t="s">
        <v>18515</v>
      </c>
      <c r="C9552">
        <v>2</v>
      </c>
      <c r="D9552" t="s">
        <v>24</v>
      </c>
      <c r="E9552">
        <v>1</v>
      </c>
      <c r="F9552" t="s">
        <v>24</v>
      </c>
      <c r="G9552">
        <v>0</v>
      </c>
    </row>
    <row r="9553" spans="1:7" x14ac:dyDescent="0.25">
      <c r="A9553">
        <v>15721715</v>
      </c>
      <c r="B9553" t="s">
        <v>18518</v>
      </c>
      <c r="C9553">
        <v>1</v>
      </c>
      <c r="D9553" t="s">
        <v>14</v>
      </c>
      <c r="E9553">
        <v>9</v>
      </c>
      <c r="F9553" t="s">
        <v>14</v>
      </c>
      <c r="G9553">
        <v>0</v>
      </c>
    </row>
    <row r="9554" spans="1:7" x14ac:dyDescent="0.25">
      <c r="A9554">
        <v>15688563</v>
      </c>
      <c r="B9554" t="s">
        <v>18520</v>
      </c>
      <c r="C9554">
        <v>2</v>
      </c>
      <c r="D9554" t="s">
        <v>24</v>
      </c>
      <c r="E9554">
        <v>4</v>
      </c>
      <c r="F9554" t="s">
        <v>24</v>
      </c>
      <c r="G9554">
        <v>0</v>
      </c>
    </row>
    <row r="9555" spans="1:7" x14ac:dyDescent="0.25">
      <c r="A9555">
        <v>15772009</v>
      </c>
      <c r="B9555" t="s">
        <v>16</v>
      </c>
      <c r="C9555">
        <v>1</v>
      </c>
      <c r="D9555" t="s">
        <v>14</v>
      </c>
      <c r="E9555">
        <v>5</v>
      </c>
      <c r="F9555" t="s">
        <v>14</v>
      </c>
      <c r="G9555">
        <v>0</v>
      </c>
    </row>
    <row r="9556" spans="1:7" x14ac:dyDescent="0.25">
      <c r="A9556">
        <v>15809585</v>
      </c>
      <c r="B9556" t="s">
        <v>16</v>
      </c>
      <c r="C9556">
        <v>2</v>
      </c>
      <c r="D9556" t="s">
        <v>24</v>
      </c>
      <c r="E9556">
        <v>7</v>
      </c>
      <c r="F9556" t="s">
        <v>24</v>
      </c>
      <c r="G9556">
        <v>0</v>
      </c>
    </row>
    <row r="9557" spans="1:7" x14ac:dyDescent="0.25">
      <c r="A9557">
        <v>15593778</v>
      </c>
      <c r="B9557" t="s">
        <v>18524</v>
      </c>
      <c r="C9557">
        <v>3</v>
      </c>
      <c r="D9557" t="s">
        <v>24</v>
      </c>
      <c r="E9557">
        <v>3</v>
      </c>
      <c r="F9557" t="s">
        <v>24</v>
      </c>
      <c r="G9557">
        <v>1</v>
      </c>
    </row>
    <row r="9558" spans="1:7" x14ac:dyDescent="0.25">
      <c r="A9558">
        <v>15655360</v>
      </c>
      <c r="B9558" t="s">
        <v>18526</v>
      </c>
      <c r="C9558">
        <v>1</v>
      </c>
      <c r="D9558" t="s">
        <v>24</v>
      </c>
      <c r="E9558">
        <v>5</v>
      </c>
      <c r="F9558" t="s">
        <v>24</v>
      </c>
      <c r="G9558">
        <v>1</v>
      </c>
    </row>
    <row r="9559" spans="1:7" x14ac:dyDescent="0.25">
      <c r="A9559">
        <v>15780909</v>
      </c>
      <c r="B9559" t="s">
        <v>18529</v>
      </c>
      <c r="C9559">
        <v>1</v>
      </c>
      <c r="D9559" t="s">
        <v>24</v>
      </c>
      <c r="E9559">
        <v>7</v>
      </c>
      <c r="F9559" t="s">
        <v>24</v>
      </c>
      <c r="G9559">
        <v>1</v>
      </c>
    </row>
    <row r="9560" spans="1:7" x14ac:dyDescent="0.25">
      <c r="A9560">
        <v>15757310</v>
      </c>
      <c r="B9560" t="s">
        <v>18531</v>
      </c>
      <c r="C9560">
        <v>1</v>
      </c>
      <c r="D9560" t="s">
        <v>14</v>
      </c>
      <c r="E9560">
        <v>6</v>
      </c>
      <c r="F9560" t="s">
        <v>14</v>
      </c>
      <c r="G9560">
        <v>0</v>
      </c>
    </row>
    <row r="9561" spans="1:7" x14ac:dyDescent="0.25">
      <c r="A9561">
        <v>15801411</v>
      </c>
      <c r="B9561" t="s">
        <v>16</v>
      </c>
      <c r="C9561">
        <v>1</v>
      </c>
      <c r="D9561" t="s">
        <v>24</v>
      </c>
      <c r="E9561">
        <v>4</v>
      </c>
      <c r="F9561" t="s">
        <v>24</v>
      </c>
      <c r="G9561">
        <v>1</v>
      </c>
    </row>
    <row r="9562" spans="1:7" x14ac:dyDescent="0.25">
      <c r="A9562">
        <v>15761706</v>
      </c>
      <c r="B9562" t="s">
        <v>18534</v>
      </c>
      <c r="C9562">
        <v>1</v>
      </c>
      <c r="D9562" t="s">
        <v>14</v>
      </c>
      <c r="E9562">
        <v>8</v>
      </c>
      <c r="F9562" t="s">
        <v>14</v>
      </c>
      <c r="G9562">
        <v>0</v>
      </c>
    </row>
    <row r="9563" spans="1:7" x14ac:dyDescent="0.25">
      <c r="A9563">
        <v>15658409</v>
      </c>
      <c r="B9563" t="s">
        <v>18536</v>
      </c>
      <c r="C9563">
        <v>3</v>
      </c>
      <c r="D9563" t="s">
        <v>14</v>
      </c>
      <c r="E9563">
        <v>5</v>
      </c>
      <c r="F9563" t="s">
        <v>14</v>
      </c>
      <c r="G9563">
        <v>1</v>
      </c>
    </row>
    <row r="9564" spans="1:7" x14ac:dyDescent="0.25">
      <c r="A9564">
        <v>15810010</v>
      </c>
      <c r="B9564" t="s">
        <v>18539</v>
      </c>
      <c r="C9564">
        <v>2</v>
      </c>
      <c r="D9564" t="s">
        <v>24</v>
      </c>
      <c r="E9564">
        <v>6</v>
      </c>
      <c r="F9564" t="s">
        <v>24</v>
      </c>
      <c r="G9564">
        <v>0</v>
      </c>
    </row>
    <row r="9565" spans="1:7" x14ac:dyDescent="0.25">
      <c r="A9565">
        <v>15627027</v>
      </c>
      <c r="B9565" t="s">
        <v>16</v>
      </c>
      <c r="C9565">
        <v>2</v>
      </c>
      <c r="D9565" t="s">
        <v>14</v>
      </c>
      <c r="E9565">
        <v>5</v>
      </c>
      <c r="F9565" t="s">
        <v>14</v>
      </c>
      <c r="G9565">
        <v>0</v>
      </c>
    </row>
    <row r="9566" spans="1:7" x14ac:dyDescent="0.25">
      <c r="A9566">
        <v>15624374</v>
      </c>
      <c r="B9566" t="s">
        <v>16</v>
      </c>
      <c r="C9566">
        <v>2</v>
      </c>
      <c r="D9566" t="s">
        <v>14</v>
      </c>
      <c r="E9566">
        <v>9</v>
      </c>
      <c r="F9566" t="s">
        <v>14</v>
      </c>
      <c r="G9566">
        <v>0</v>
      </c>
    </row>
    <row r="9567" spans="1:7" x14ac:dyDescent="0.25">
      <c r="A9567">
        <v>15720083</v>
      </c>
      <c r="B9567" t="s">
        <v>16</v>
      </c>
      <c r="C9567">
        <v>2</v>
      </c>
      <c r="D9567" t="s">
        <v>14</v>
      </c>
      <c r="E9567">
        <v>1</v>
      </c>
      <c r="F9567" t="s">
        <v>14</v>
      </c>
      <c r="G9567">
        <v>0</v>
      </c>
    </row>
    <row r="9568" spans="1:7" x14ac:dyDescent="0.25">
      <c r="A9568">
        <v>15752294</v>
      </c>
      <c r="B9568" t="s">
        <v>18544</v>
      </c>
      <c r="C9568">
        <v>4</v>
      </c>
      <c r="D9568" t="s">
        <v>14</v>
      </c>
      <c r="E9568">
        <v>9</v>
      </c>
      <c r="F9568" t="s">
        <v>14</v>
      </c>
      <c r="G9568">
        <v>1</v>
      </c>
    </row>
    <row r="9569" spans="1:7" x14ac:dyDescent="0.25">
      <c r="A9569">
        <v>15743193</v>
      </c>
      <c r="B9569" t="s">
        <v>18547</v>
      </c>
      <c r="C9569">
        <v>2</v>
      </c>
      <c r="D9569" t="s">
        <v>24</v>
      </c>
      <c r="E9569">
        <v>6</v>
      </c>
      <c r="F9569" t="s">
        <v>24</v>
      </c>
      <c r="G9569">
        <v>1</v>
      </c>
    </row>
    <row r="9570" spans="1:7" x14ac:dyDescent="0.25">
      <c r="A9570">
        <v>15696733</v>
      </c>
      <c r="B9570" t="s">
        <v>16</v>
      </c>
      <c r="C9570">
        <v>1</v>
      </c>
      <c r="D9570" t="s">
        <v>24</v>
      </c>
      <c r="E9570">
        <v>4</v>
      </c>
      <c r="F9570" t="s">
        <v>24</v>
      </c>
      <c r="G9570">
        <v>0</v>
      </c>
    </row>
    <row r="9571" spans="1:7" x14ac:dyDescent="0.25">
      <c r="A9571">
        <v>15677522</v>
      </c>
      <c r="B9571" t="s">
        <v>16</v>
      </c>
      <c r="C9571">
        <v>2</v>
      </c>
      <c r="D9571" t="s">
        <v>24</v>
      </c>
      <c r="E9571">
        <v>1</v>
      </c>
      <c r="F9571" t="s">
        <v>24</v>
      </c>
      <c r="G9571">
        <v>0</v>
      </c>
    </row>
    <row r="9572" spans="1:7" x14ac:dyDescent="0.25">
      <c r="A9572">
        <v>15643523</v>
      </c>
      <c r="B9572" t="s">
        <v>16</v>
      </c>
      <c r="C9572">
        <v>2</v>
      </c>
      <c r="D9572" t="s">
        <v>24</v>
      </c>
      <c r="E9572">
        <v>10</v>
      </c>
      <c r="F9572" t="s">
        <v>24</v>
      </c>
      <c r="G9572">
        <v>0</v>
      </c>
    </row>
    <row r="9573" spans="1:7" x14ac:dyDescent="0.25">
      <c r="A9573">
        <v>15624936</v>
      </c>
      <c r="B9573" t="s">
        <v>18552</v>
      </c>
      <c r="C9573">
        <v>1</v>
      </c>
      <c r="D9573" t="s">
        <v>14</v>
      </c>
      <c r="E9573">
        <v>8</v>
      </c>
      <c r="F9573" t="s">
        <v>14</v>
      </c>
      <c r="G9573">
        <v>0</v>
      </c>
    </row>
    <row r="9574" spans="1:7" x14ac:dyDescent="0.25">
      <c r="A9574">
        <v>15716085</v>
      </c>
      <c r="B9574" t="s">
        <v>16</v>
      </c>
      <c r="C9574">
        <v>1</v>
      </c>
      <c r="D9574" t="s">
        <v>24</v>
      </c>
      <c r="E9574">
        <v>8</v>
      </c>
      <c r="F9574" t="s">
        <v>24</v>
      </c>
      <c r="G9574">
        <v>1</v>
      </c>
    </row>
    <row r="9575" spans="1:7" x14ac:dyDescent="0.25">
      <c r="A9575">
        <v>15641688</v>
      </c>
      <c r="B9575" t="s">
        <v>16</v>
      </c>
      <c r="C9575">
        <v>1</v>
      </c>
      <c r="D9575" t="s">
        <v>14</v>
      </c>
      <c r="E9575">
        <v>7</v>
      </c>
      <c r="F9575" t="s">
        <v>14</v>
      </c>
      <c r="G9575">
        <v>1</v>
      </c>
    </row>
    <row r="9576" spans="1:7" x14ac:dyDescent="0.25">
      <c r="A9576">
        <v>15796834</v>
      </c>
      <c r="B9576" t="s">
        <v>18556</v>
      </c>
      <c r="C9576">
        <v>2</v>
      </c>
      <c r="D9576" t="s">
        <v>14</v>
      </c>
      <c r="E9576">
        <v>7</v>
      </c>
      <c r="F9576" t="s">
        <v>14</v>
      </c>
      <c r="G9576">
        <v>0</v>
      </c>
    </row>
    <row r="9577" spans="1:7" x14ac:dyDescent="0.25">
      <c r="A9577">
        <v>15720123</v>
      </c>
      <c r="B9577" t="s">
        <v>16</v>
      </c>
      <c r="C9577">
        <v>2</v>
      </c>
      <c r="D9577" t="s">
        <v>24</v>
      </c>
      <c r="E9577">
        <v>3</v>
      </c>
      <c r="F9577" t="s">
        <v>24</v>
      </c>
      <c r="G9577">
        <v>0</v>
      </c>
    </row>
    <row r="9578" spans="1:7" x14ac:dyDescent="0.25">
      <c r="A9578">
        <v>15604732</v>
      </c>
      <c r="B9578" t="s">
        <v>16</v>
      </c>
      <c r="C9578">
        <v>2</v>
      </c>
      <c r="D9578" t="s">
        <v>24</v>
      </c>
      <c r="E9578">
        <v>9</v>
      </c>
      <c r="F9578" t="s">
        <v>24</v>
      </c>
      <c r="G9578">
        <v>0</v>
      </c>
    </row>
    <row r="9579" spans="1:7" x14ac:dyDescent="0.25">
      <c r="A9579">
        <v>15723484</v>
      </c>
      <c r="B9579" t="s">
        <v>18560</v>
      </c>
      <c r="C9579">
        <v>1</v>
      </c>
      <c r="D9579" t="s">
        <v>24</v>
      </c>
      <c r="E9579">
        <v>1</v>
      </c>
      <c r="F9579" t="s">
        <v>24</v>
      </c>
      <c r="G9579">
        <v>0</v>
      </c>
    </row>
    <row r="9580" spans="1:7" x14ac:dyDescent="0.25">
      <c r="A9580">
        <v>15807120</v>
      </c>
      <c r="B9580" t="s">
        <v>18562</v>
      </c>
      <c r="C9580">
        <v>1</v>
      </c>
      <c r="D9580" t="s">
        <v>24</v>
      </c>
      <c r="E9580">
        <v>3</v>
      </c>
      <c r="F9580" t="s">
        <v>24</v>
      </c>
      <c r="G9580">
        <v>1</v>
      </c>
    </row>
    <row r="9581" spans="1:7" x14ac:dyDescent="0.25">
      <c r="A9581">
        <v>15810891</v>
      </c>
      <c r="B9581" t="s">
        <v>18564</v>
      </c>
      <c r="C9581">
        <v>2</v>
      </c>
      <c r="D9581" t="s">
        <v>14</v>
      </c>
      <c r="E9581">
        <v>2</v>
      </c>
      <c r="F9581" t="s">
        <v>14</v>
      </c>
      <c r="G9581">
        <v>0</v>
      </c>
    </row>
    <row r="9582" spans="1:7" x14ac:dyDescent="0.25">
      <c r="A9582">
        <v>15640407</v>
      </c>
      <c r="B9582" t="s">
        <v>18566</v>
      </c>
      <c r="C9582">
        <v>2</v>
      </c>
      <c r="D9582" t="s">
        <v>14</v>
      </c>
      <c r="E9582">
        <v>0</v>
      </c>
      <c r="F9582" t="s">
        <v>14</v>
      </c>
      <c r="G9582">
        <v>0</v>
      </c>
    </row>
    <row r="9583" spans="1:7" x14ac:dyDescent="0.25">
      <c r="A9583">
        <v>15778838</v>
      </c>
      <c r="B9583" t="s">
        <v>18568</v>
      </c>
      <c r="C9583">
        <v>1</v>
      </c>
      <c r="D9583" t="s">
        <v>24</v>
      </c>
      <c r="E9583">
        <v>9</v>
      </c>
      <c r="F9583" t="s">
        <v>24</v>
      </c>
      <c r="G9583">
        <v>0</v>
      </c>
    </row>
    <row r="9584" spans="1:7" x14ac:dyDescent="0.25">
      <c r="A9584">
        <v>15709256</v>
      </c>
      <c r="B9584" t="s">
        <v>16</v>
      </c>
      <c r="C9584">
        <v>2</v>
      </c>
      <c r="D9584" t="s">
        <v>14</v>
      </c>
      <c r="E9584">
        <v>9</v>
      </c>
      <c r="F9584" t="s">
        <v>14</v>
      </c>
      <c r="G9584">
        <v>0</v>
      </c>
    </row>
    <row r="9585" spans="1:7" x14ac:dyDescent="0.25">
      <c r="A9585">
        <v>15742285</v>
      </c>
      <c r="B9585" t="s">
        <v>18572</v>
      </c>
      <c r="C9585">
        <v>1</v>
      </c>
      <c r="D9585" t="s">
        <v>14</v>
      </c>
      <c r="E9585">
        <v>6</v>
      </c>
      <c r="F9585" t="s">
        <v>14</v>
      </c>
      <c r="G9585">
        <v>0</v>
      </c>
    </row>
    <row r="9586" spans="1:7" x14ac:dyDescent="0.25">
      <c r="A9586">
        <v>15729019</v>
      </c>
      <c r="B9586" t="s">
        <v>18574</v>
      </c>
      <c r="C9586">
        <v>1</v>
      </c>
      <c r="D9586" t="s">
        <v>24</v>
      </c>
      <c r="E9586">
        <v>8</v>
      </c>
      <c r="F9586" t="s">
        <v>24</v>
      </c>
      <c r="G9586">
        <v>0</v>
      </c>
    </row>
    <row r="9587" spans="1:7" x14ac:dyDescent="0.25">
      <c r="A9587">
        <v>15608588</v>
      </c>
      <c r="B9587" t="s">
        <v>18577</v>
      </c>
      <c r="C9587">
        <v>1</v>
      </c>
      <c r="D9587" t="s">
        <v>14</v>
      </c>
      <c r="E9587">
        <v>2</v>
      </c>
      <c r="F9587" t="s">
        <v>14</v>
      </c>
      <c r="G9587">
        <v>1</v>
      </c>
    </row>
    <row r="9588" spans="1:7" x14ac:dyDescent="0.25">
      <c r="A9588">
        <v>15610557</v>
      </c>
      <c r="B9588" t="s">
        <v>18579</v>
      </c>
      <c r="C9588">
        <v>2</v>
      </c>
      <c r="D9588" t="s">
        <v>14</v>
      </c>
      <c r="E9588">
        <v>7</v>
      </c>
      <c r="F9588" t="s">
        <v>14</v>
      </c>
      <c r="G9588">
        <v>0</v>
      </c>
    </row>
    <row r="9589" spans="1:7" x14ac:dyDescent="0.25">
      <c r="A9589">
        <v>15786418</v>
      </c>
      <c r="B9589" t="s">
        <v>16</v>
      </c>
      <c r="C9589">
        <v>1</v>
      </c>
      <c r="D9589" t="s">
        <v>14</v>
      </c>
      <c r="E9589">
        <v>6</v>
      </c>
      <c r="F9589" t="s">
        <v>14</v>
      </c>
      <c r="G9589">
        <v>0</v>
      </c>
    </row>
    <row r="9590" spans="1:7" x14ac:dyDescent="0.25">
      <c r="A9590">
        <v>15653050</v>
      </c>
      <c r="B9590" t="s">
        <v>18583</v>
      </c>
      <c r="C9590">
        <v>1</v>
      </c>
      <c r="D9590" t="s">
        <v>24</v>
      </c>
      <c r="E9590">
        <v>10</v>
      </c>
      <c r="F9590" t="s">
        <v>24</v>
      </c>
      <c r="G9590">
        <v>0</v>
      </c>
    </row>
    <row r="9591" spans="1:7" x14ac:dyDescent="0.25">
      <c r="A9591">
        <v>15744914</v>
      </c>
      <c r="B9591" t="s">
        <v>18585</v>
      </c>
      <c r="C9591">
        <v>1</v>
      </c>
      <c r="D9591" t="s">
        <v>24</v>
      </c>
      <c r="E9591">
        <v>1</v>
      </c>
      <c r="F9591" t="s">
        <v>24</v>
      </c>
      <c r="G9591">
        <v>0</v>
      </c>
    </row>
    <row r="9592" spans="1:7" x14ac:dyDescent="0.25">
      <c r="A9592">
        <v>15669611</v>
      </c>
      <c r="B9592" t="s">
        <v>18588</v>
      </c>
      <c r="C9592">
        <v>1</v>
      </c>
      <c r="D9592" t="s">
        <v>14</v>
      </c>
      <c r="E9592">
        <v>3</v>
      </c>
      <c r="F9592" t="s">
        <v>14</v>
      </c>
      <c r="G9592">
        <v>0</v>
      </c>
    </row>
    <row r="9593" spans="1:7" x14ac:dyDescent="0.25">
      <c r="A9593">
        <v>15594786</v>
      </c>
      <c r="B9593" t="s">
        <v>18590</v>
      </c>
      <c r="C9593">
        <v>1</v>
      </c>
      <c r="D9593" t="s">
        <v>14</v>
      </c>
      <c r="E9593">
        <v>7</v>
      </c>
      <c r="F9593" t="s">
        <v>14</v>
      </c>
      <c r="G9593">
        <v>0</v>
      </c>
    </row>
    <row r="9594" spans="1:7" x14ac:dyDescent="0.25">
      <c r="A9594">
        <v>15649211</v>
      </c>
      <c r="B9594" t="s">
        <v>18593</v>
      </c>
      <c r="C9594">
        <v>1</v>
      </c>
      <c r="D9594" t="s">
        <v>24</v>
      </c>
      <c r="E9594">
        <v>8</v>
      </c>
      <c r="F9594" t="s">
        <v>24</v>
      </c>
      <c r="G9594">
        <v>0</v>
      </c>
    </row>
    <row r="9595" spans="1:7" x14ac:dyDescent="0.25">
      <c r="A9595">
        <v>15766066</v>
      </c>
      <c r="B9595" t="s">
        <v>18595</v>
      </c>
      <c r="C9595">
        <v>1</v>
      </c>
      <c r="D9595" t="s">
        <v>24</v>
      </c>
      <c r="E9595">
        <v>1</v>
      </c>
      <c r="F9595" t="s">
        <v>24</v>
      </c>
      <c r="G9595">
        <v>0</v>
      </c>
    </row>
    <row r="9596" spans="1:7" x14ac:dyDescent="0.25">
      <c r="A9596">
        <v>15772216</v>
      </c>
      <c r="B9596" t="s">
        <v>18597</v>
      </c>
      <c r="C9596">
        <v>1</v>
      </c>
      <c r="D9596" t="s">
        <v>14</v>
      </c>
      <c r="E9596">
        <v>1</v>
      </c>
      <c r="F9596" t="s">
        <v>14</v>
      </c>
      <c r="G9596">
        <v>0</v>
      </c>
    </row>
    <row r="9597" spans="1:7" x14ac:dyDescent="0.25">
      <c r="A9597">
        <v>15619898</v>
      </c>
      <c r="B9597" t="s">
        <v>16</v>
      </c>
      <c r="C9597">
        <v>2</v>
      </c>
      <c r="D9597" t="s">
        <v>14</v>
      </c>
      <c r="E9597">
        <v>5</v>
      </c>
      <c r="F9597" t="s">
        <v>14</v>
      </c>
      <c r="G9597">
        <v>0</v>
      </c>
    </row>
    <row r="9598" spans="1:7" x14ac:dyDescent="0.25">
      <c r="A9598">
        <v>15724543</v>
      </c>
      <c r="B9598" t="s">
        <v>16</v>
      </c>
      <c r="C9598">
        <v>2</v>
      </c>
      <c r="D9598" t="s">
        <v>14</v>
      </c>
      <c r="E9598">
        <v>5</v>
      </c>
      <c r="F9598" t="s">
        <v>14</v>
      </c>
      <c r="G9598">
        <v>0</v>
      </c>
    </row>
    <row r="9599" spans="1:7" x14ac:dyDescent="0.25">
      <c r="A9599">
        <v>15755084</v>
      </c>
      <c r="B9599" t="s">
        <v>18601</v>
      </c>
      <c r="C9599">
        <v>1</v>
      </c>
      <c r="D9599" t="s">
        <v>24</v>
      </c>
      <c r="E9599">
        <v>7</v>
      </c>
      <c r="F9599" t="s">
        <v>24</v>
      </c>
      <c r="G9599">
        <v>0</v>
      </c>
    </row>
    <row r="9600" spans="1:7" x14ac:dyDescent="0.25">
      <c r="A9600">
        <v>15730441</v>
      </c>
      <c r="B9600" t="s">
        <v>16</v>
      </c>
      <c r="C9600">
        <v>2</v>
      </c>
      <c r="D9600" t="s">
        <v>14</v>
      </c>
      <c r="E9600">
        <v>10</v>
      </c>
      <c r="F9600" t="s">
        <v>14</v>
      </c>
      <c r="G9600">
        <v>0</v>
      </c>
    </row>
    <row r="9601" spans="1:7" x14ac:dyDescent="0.25">
      <c r="A9601">
        <v>15666767</v>
      </c>
      <c r="B9601" t="s">
        <v>18604</v>
      </c>
      <c r="C9601">
        <v>1</v>
      </c>
      <c r="D9601" t="s">
        <v>24</v>
      </c>
      <c r="E9601">
        <v>1</v>
      </c>
      <c r="F9601" t="s">
        <v>24</v>
      </c>
      <c r="G9601">
        <v>0</v>
      </c>
    </row>
    <row r="9602" spans="1:7" x14ac:dyDescent="0.25">
      <c r="A9602">
        <v>15690456</v>
      </c>
      <c r="B9602" t="s">
        <v>18606</v>
      </c>
      <c r="C9602">
        <v>1</v>
      </c>
      <c r="D9602" t="s">
        <v>14</v>
      </c>
      <c r="E9602">
        <v>7</v>
      </c>
      <c r="F9602" t="s">
        <v>14</v>
      </c>
      <c r="G9602">
        <v>0</v>
      </c>
    </row>
    <row r="9603" spans="1:7" x14ac:dyDescent="0.25">
      <c r="A9603">
        <v>15570533</v>
      </c>
      <c r="B9603" t="s">
        <v>18608</v>
      </c>
      <c r="C9603">
        <v>1</v>
      </c>
      <c r="D9603" t="s">
        <v>14</v>
      </c>
      <c r="E9603">
        <v>7</v>
      </c>
      <c r="F9603" t="s">
        <v>14</v>
      </c>
      <c r="G9603">
        <v>1</v>
      </c>
    </row>
    <row r="9604" spans="1:7" x14ac:dyDescent="0.25">
      <c r="A9604">
        <v>15797692</v>
      </c>
      <c r="B9604" t="s">
        <v>18610</v>
      </c>
      <c r="C9604">
        <v>1</v>
      </c>
      <c r="D9604" t="s">
        <v>24</v>
      </c>
      <c r="E9604">
        <v>7</v>
      </c>
      <c r="F9604" t="s">
        <v>24</v>
      </c>
      <c r="G9604">
        <v>0</v>
      </c>
    </row>
    <row r="9605" spans="1:7" x14ac:dyDescent="0.25">
      <c r="A9605">
        <v>15603135</v>
      </c>
      <c r="B9605" t="s">
        <v>18612</v>
      </c>
      <c r="C9605">
        <v>1</v>
      </c>
      <c r="D9605" t="s">
        <v>24</v>
      </c>
      <c r="E9605">
        <v>3</v>
      </c>
      <c r="F9605" t="s">
        <v>24</v>
      </c>
      <c r="G9605">
        <v>1</v>
      </c>
    </row>
    <row r="9606" spans="1:7" x14ac:dyDescent="0.25">
      <c r="A9606">
        <v>15698927</v>
      </c>
      <c r="B9606" t="s">
        <v>16</v>
      </c>
      <c r="C9606">
        <v>2</v>
      </c>
      <c r="D9606" t="s">
        <v>14</v>
      </c>
      <c r="E9606">
        <v>7</v>
      </c>
      <c r="F9606" t="s">
        <v>14</v>
      </c>
      <c r="G9606">
        <v>0</v>
      </c>
    </row>
    <row r="9607" spans="1:7" x14ac:dyDescent="0.25">
      <c r="A9607">
        <v>15687363</v>
      </c>
      <c r="B9607" t="s">
        <v>18615</v>
      </c>
      <c r="C9607">
        <v>2</v>
      </c>
      <c r="D9607" t="s">
        <v>14</v>
      </c>
      <c r="E9607">
        <v>3</v>
      </c>
      <c r="F9607" t="s">
        <v>14</v>
      </c>
      <c r="G9607">
        <v>0</v>
      </c>
    </row>
    <row r="9608" spans="1:7" x14ac:dyDescent="0.25">
      <c r="A9608">
        <v>15733444</v>
      </c>
      <c r="B9608" t="s">
        <v>16</v>
      </c>
      <c r="C9608">
        <v>2</v>
      </c>
      <c r="D9608" t="s">
        <v>24</v>
      </c>
      <c r="E9608">
        <v>9</v>
      </c>
      <c r="F9608" t="s">
        <v>24</v>
      </c>
      <c r="G9608">
        <v>0</v>
      </c>
    </row>
    <row r="9609" spans="1:7" x14ac:dyDescent="0.25">
      <c r="A9609">
        <v>15678057</v>
      </c>
      <c r="B9609" t="s">
        <v>18618</v>
      </c>
      <c r="C9609">
        <v>2</v>
      </c>
      <c r="D9609" t="s">
        <v>24</v>
      </c>
      <c r="E9609">
        <v>10</v>
      </c>
      <c r="F9609" t="s">
        <v>24</v>
      </c>
      <c r="G9609">
        <v>0</v>
      </c>
    </row>
    <row r="9610" spans="1:7" x14ac:dyDescent="0.25">
      <c r="A9610">
        <v>15806918</v>
      </c>
      <c r="B9610" t="s">
        <v>16</v>
      </c>
      <c r="C9610">
        <v>1</v>
      </c>
      <c r="D9610" t="s">
        <v>14</v>
      </c>
      <c r="E9610">
        <v>5</v>
      </c>
      <c r="F9610" t="s">
        <v>14</v>
      </c>
      <c r="G9610">
        <v>0</v>
      </c>
    </row>
    <row r="9611" spans="1:7" x14ac:dyDescent="0.25">
      <c r="A9611">
        <v>15638247</v>
      </c>
      <c r="B9611" t="s">
        <v>16</v>
      </c>
      <c r="C9611">
        <v>2</v>
      </c>
      <c r="D9611" t="s">
        <v>24</v>
      </c>
      <c r="E9611">
        <v>9</v>
      </c>
      <c r="F9611" t="s">
        <v>24</v>
      </c>
      <c r="G9611">
        <v>0</v>
      </c>
    </row>
    <row r="9612" spans="1:7" x14ac:dyDescent="0.25">
      <c r="A9612">
        <v>15674833</v>
      </c>
      <c r="B9612" t="s">
        <v>16</v>
      </c>
      <c r="C9612">
        <v>2</v>
      </c>
      <c r="D9612" t="s">
        <v>24</v>
      </c>
      <c r="E9612">
        <v>1</v>
      </c>
      <c r="F9612" t="s">
        <v>24</v>
      </c>
      <c r="G9612">
        <v>0</v>
      </c>
    </row>
    <row r="9613" spans="1:7" x14ac:dyDescent="0.25">
      <c r="A9613">
        <v>15812534</v>
      </c>
      <c r="B9613" t="s">
        <v>16</v>
      </c>
      <c r="C9613">
        <v>3</v>
      </c>
      <c r="D9613" t="s">
        <v>14</v>
      </c>
      <c r="E9613">
        <v>1</v>
      </c>
      <c r="F9613" t="s">
        <v>14</v>
      </c>
      <c r="G9613">
        <v>0</v>
      </c>
    </row>
    <row r="9614" spans="1:7" x14ac:dyDescent="0.25">
      <c r="A9614">
        <v>15586522</v>
      </c>
      <c r="B9614" t="s">
        <v>18625</v>
      </c>
      <c r="C9614">
        <v>1</v>
      </c>
      <c r="D9614" t="s">
        <v>24</v>
      </c>
      <c r="E9614">
        <v>2</v>
      </c>
      <c r="F9614" t="s">
        <v>24</v>
      </c>
      <c r="G9614">
        <v>0</v>
      </c>
    </row>
    <row r="9615" spans="1:7" x14ac:dyDescent="0.25">
      <c r="A9615">
        <v>15794297</v>
      </c>
      <c r="B9615" t="s">
        <v>16</v>
      </c>
      <c r="C9615">
        <v>2</v>
      </c>
      <c r="D9615" t="s">
        <v>24</v>
      </c>
      <c r="E9615">
        <v>1</v>
      </c>
      <c r="F9615" t="s">
        <v>24</v>
      </c>
      <c r="G9615">
        <v>0</v>
      </c>
    </row>
    <row r="9616" spans="1:7" x14ac:dyDescent="0.25">
      <c r="A9616">
        <v>15737025</v>
      </c>
      <c r="B9616" t="s">
        <v>16</v>
      </c>
      <c r="C9616">
        <v>3</v>
      </c>
      <c r="D9616" t="s">
        <v>24</v>
      </c>
      <c r="E9616">
        <v>1</v>
      </c>
      <c r="F9616" t="s">
        <v>24</v>
      </c>
      <c r="G9616">
        <v>1</v>
      </c>
    </row>
    <row r="9617" spans="1:7" x14ac:dyDescent="0.25">
      <c r="A9617">
        <v>15615931</v>
      </c>
      <c r="B9617" t="s">
        <v>16</v>
      </c>
      <c r="C9617">
        <v>2</v>
      </c>
      <c r="D9617" t="s">
        <v>14</v>
      </c>
      <c r="E9617">
        <v>4</v>
      </c>
      <c r="F9617" t="s">
        <v>14</v>
      </c>
      <c r="G9617">
        <v>0</v>
      </c>
    </row>
    <row r="9618" spans="1:7" x14ac:dyDescent="0.25">
      <c r="A9618">
        <v>15664860</v>
      </c>
      <c r="B9618" t="s">
        <v>16</v>
      </c>
      <c r="C9618">
        <v>2</v>
      </c>
      <c r="D9618" t="s">
        <v>24</v>
      </c>
      <c r="E9618">
        <v>3</v>
      </c>
      <c r="F9618" t="s">
        <v>24</v>
      </c>
      <c r="G9618">
        <v>1</v>
      </c>
    </row>
    <row r="9619" spans="1:7" x14ac:dyDescent="0.25">
      <c r="A9619">
        <v>15664539</v>
      </c>
      <c r="B9619" t="s">
        <v>18631</v>
      </c>
      <c r="C9619">
        <v>1</v>
      </c>
      <c r="D9619" t="s">
        <v>24</v>
      </c>
      <c r="E9619">
        <v>9</v>
      </c>
      <c r="F9619" t="s">
        <v>24</v>
      </c>
      <c r="G9619">
        <v>0</v>
      </c>
    </row>
    <row r="9620" spans="1:7" x14ac:dyDescent="0.25">
      <c r="A9620">
        <v>15583692</v>
      </c>
      <c r="B9620" t="s">
        <v>18633</v>
      </c>
      <c r="C9620">
        <v>2</v>
      </c>
      <c r="D9620" t="s">
        <v>24</v>
      </c>
      <c r="E9620">
        <v>2</v>
      </c>
      <c r="F9620" t="s">
        <v>24</v>
      </c>
      <c r="G9620">
        <v>0</v>
      </c>
    </row>
    <row r="9621" spans="1:7" x14ac:dyDescent="0.25">
      <c r="A9621">
        <v>15693131</v>
      </c>
      <c r="B9621" t="s">
        <v>18635</v>
      </c>
      <c r="C9621">
        <v>1</v>
      </c>
      <c r="D9621" t="s">
        <v>14</v>
      </c>
      <c r="E9621">
        <v>3</v>
      </c>
      <c r="F9621" t="s">
        <v>14</v>
      </c>
      <c r="G9621">
        <v>0</v>
      </c>
    </row>
    <row r="9622" spans="1:7" x14ac:dyDescent="0.25">
      <c r="A9622">
        <v>15779973</v>
      </c>
      <c r="B9622" t="s">
        <v>18637</v>
      </c>
      <c r="C9622">
        <v>1</v>
      </c>
      <c r="D9622" t="s">
        <v>14</v>
      </c>
      <c r="E9622">
        <v>3</v>
      </c>
      <c r="F9622" t="s">
        <v>14</v>
      </c>
      <c r="G9622">
        <v>0</v>
      </c>
    </row>
    <row r="9623" spans="1:7" x14ac:dyDescent="0.25">
      <c r="A9623">
        <v>15620557</v>
      </c>
      <c r="B9623" t="s">
        <v>18639</v>
      </c>
      <c r="C9623">
        <v>1</v>
      </c>
      <c r="D9623" t="s">
        <v>14</v>
      </c>
      <c r="E9623">
        <v>4</v>
      </c>
      <c r="F9623" t="s">
        <v>14</v>
      </c>
      <c r="G9623">
        <v>0</v>
      </c>
    </row>
    <row r="9624" spans="1:7" x14ac:dyDescent="0.25">
      <c r="A9624">
        <v>15639549</v>
      </c>
      <c r="B9624" t="s">
        <v>18641</v>
      </c>
      <c r="C9624">
        <v>1</v>
      </c>
      <c r="D9624" t="s">
        <v>24</v>
      </c>
      <c r="E9624">
        <v>4</v>
      </c>
      <c r="F9624" t="s">
        <v>24</v>
      </c>
      <c r="G9624">
        <v>0</v>
      </c>
    </row>
    <row r="9625" spans="1:7" x14ac:dyDescent="0.25">
      <c r="A9625">
        <v>15618750</v>
      </c>
      <c r="B9625" t="s">
        <v>18643</v>
      </c>
      <c r="C9625">
        <v>1</v>
      </c>
      <c r="D9625" t="s">
        <v>24</v>
      </c>
      <c r="E9625">
        <v>8</v>
      </c>
      <c r="F9625" t="s">
        <v>24</v>
      </c>
      <c r="G9625">
        <v>0</v>
      </c>
    </row>
    <row r="9626" spans="1:7" x14ac:dyDescent="0.25">
      <c r="A9626">
        <v>15796790</v>
      </c>
      <c r="B9626" t="s">
        <v>18645</v>
      </c>
      <c r="C9626">
        <v>1</v>
      </c>
      <c r="D9626" t="s">
        <v>24</v>
      </c>
      <c r="E9626">
        <v>8</v>
      </c>
      <c r="F9626" t="s">
        <v>24</v>
      </c>
      <c r="G9626">
        <v>0</v>
      </c>
    </row>
    <row r="9627" spans="1:7" x14ac:dyDescent="0.25">
      <c r="A9627">
        <v>15668309</v>
      </c>
      <c r="B9627" t="s">
        <v>18647</v>
      </c>
      <c r="C9627">
        <v>1</v>
      </c>
      <c r="D9627" t="s">
        <v>14</v>
      </c>
      <c r="E9627">
        <v>0</v>
      </c>
      <c r="F9627" t="s">
        <v>14</v>
      </c>
      <c r="G9627">
        <v>1</v>
      </c>
    </row>
    <row r="9628" spans="1:7" x14ac:dyDescent="0.25">
      <c r="A9628">
        <v>15732437</v>
      </c>
      <c r="B9628" t="s">
        <v>18649</v>
      </c>
      <c r="C9628">
        <v>2</v>
      </c>
      <c r="D9628" t="s">
        <v>14</v>
      </c>
      <c r="E9628">
        <v>0</v>
      </c>
      <c r="F9628" t="s">
        <v>14</v>
      </c>
      <c r="G9628">
        <v>1</v>
      </c>
    </row>
    <row r="9629" spans="1:7" x14ac:dyDescent="0.25">
      <c r="A9629">
        <v>15665158</v>
      </c>
      <c r="B9629" t="s">
        <v>18651</v>
      </c>
      <c r="C9629">
        <v>1</v>
      </c>
      <c r="D9629" t="s">
        <v>14</v>
      </c>
      <c r="E9629">
        <v>1</v>
      </c>
      <c r="F9629" t="s">
        <v>14</v>
      </c>
      <c r="G9629">
        <v>0</v>
      </c>
    </row>
    <row r="9630" spans="1:7" x14ac:dyDescent="0.25">
      <c r="A9630">
        <v>15689322</v>
      </c>
      <c r="B9630" t="s">
        <v>18653</v>
      </c>
      <c r="C9630">
        <v>1</v>
      </c>
      <c r="D9630" t="s">
        <v>24</v>
      </c>
      <c r="E9630">
        <v>3</v>
      </c>
      <c r="F9630" t="s">
        <v>24</v>
      </c>
      <c r="G9630">
        <v>0</v>
      </c>
    </row>
    <row r="9631" spans="1:7" x14ac:dyDescent="0.25">
      <c r="A9631">
        <v>15596624</v>
      </c>
      <c r="B9631" t="s">
        <v>16</v>
      </c>
      <c r="C9631">
        <v>2</v>
      </c>
      <c r="D9631" t="s">
        <v>14</v>
      </c>
      <c r="E9631">
        <v>9</v>
      </c>
      <c r="F9631" t="s">
        <v>14</v>
      </c>
      <c r="G9631">
        <v>0</v>
      </c>
    </row>
    <row r="9632" spans="1:7" x14ac:dyDescent="0.25">
      <c r="A9632">
        <v>15601977</v>
      </c>
      <c r="B9632" t="s">
        <v>18658</v>
      </c>
      <c r="C9632">
        <v>1</v>
      </c>
      <c r="D9632" t="s">
        <v>14</v>
      </c>
      <c r="E9632">
        <v>2</v>
      </c>
      <c r="F9632" t="s">
        <v>14</v>
      </c>
      <c r="G9632">
        <v>0</v>
      </c>
    </row>
    <row r="9633" spans="1:7" x14ac:dyDescent="0.25">
      <c r="A9633">
        <v>15801462</v>
      </c>
      <c r="B9633" t="s">
        <v>18660</v>
      </c>
      <c r="C9633">
        <v>2</v>
      </c>
      <c r="D9633" t="s">
        <v>14</v>
      </c>
      <c r="E9633">
        <v>8</v>
      </c>
      <c r="F9633" t="s">
        <v>14</v>
      </c>
      <c r="G9633">
        <v>0</v>
      </c>
    </row>
    <row r="9634" spans="1:7" x14ac:dyDescent="0.25">
      <c r="A9634">
        <v>15566139</v>
      </c>
      <c r="B9634" t="s">
        <v>18662</v>
      </c>
      <c r="C9634">
        <v>1</v>
      </c>
      <c r="D9634" t="s">
        <v>24</v>
      </c>
      <c r="E9634">
        <v>5</v>
      </c>
      <c r="F9634" t="s">
        <v>24</v>
      </c>
      <c r="G9634">
        <v>0</v>
      </c>
    </row>
    <row r="9635" spans="1:7" x14ac:dyDescent="0.25">
      <c r="A9635">
        <v>15791006</v>
      </c>
      <c r="B9635" t="s">
        <v>18664</v>
      </c>
      <c r="C9635">
        <v>1</v>
      </c>
      <c r="D9635" t="s">
        <v>24</v>
      </c>
      <c r="E9635">
        <v>6</v>
      </c>
      <c r="F9635" t="s">
        <v>24</v>
      </c>
      <c r="G9635">
        <v>0</v>
      </c>
    </row>
    <row r="9636" spans="1:7" x14ac:dyDescent="0.25">
      <c r="A9636">
        <v>15668057</v>
      </c>
      <c r="B9636" t="s">
        <v>18666</v>
      </c>
      <c r="C9636">
        <v>1</v>
      </c>
      <c r="D9636" t="s">
        <v>24</v>
      </c>
      <c r="E9636">
        <v>6</v>
      </c>
      <c r="F9636" t="s">
        <v>24</v>
      </c>
      <c r="G9636">
        <v>0</v>
      </c>
    </row>
    <row r="9637" spans="1:7" x14ac:dyDescent="0.25">
      <c r="A9637">
        <v>15580805</v>
      </c>
      <c r="B9637" t="s">
        <v>16</v>
      </c>
      <c r="C9637">
        <v>2</v>
      </c>
      <c r="D9637" t="s">
        <v>24</v>
      </c>
      <c r="E9637">
        <v>10</v>
      </c>
      <c r="F9637" t="s">
        <v>24</v>
      </c>
      <c r="G9637">
        <v>0</v>
      </c>
    </row>
    <row r="9638" spans="1:7" x14ac:dyDescent="0.25">
      <c r="A9638">
        <v>15658768</v>
      </c>
      <c r="B9638" t="s">
        <v>16</v>
      </c>
      <c r="C9638">
        <v>1</v>
      </c>
      <c r="D9638" t="s">
        <v>24</v>
      </c>
      <c r="E9638">
        <v>2</v>
      </c>
      <c r="F9638" t="s">
        <v>24</v>
      </c>
      <c r="G9638">
        <v>1</v>
      </c>
    </row>
    <row r="9639" spans="1:7" x14ac:dyDescent="0.25">
      <c r="A9639">
        <v>15613048</v>
      </c>
      <c r="B9639" t="s">
        <v>18670</v>
      </c>
      <c r="C9639">
        <v>1</v>
      </c>
      <c r="D9639" t="s">
        <v>14</v>
      </c>
      <c r="E9639">
        <v>5</v>
      </c>
      <c r="F9639" t="s">
        <v>14</v>
      </c>
      <c r="G9639">
        <v>1</v>
      </c>
    </row>
    <row r="9640" spans="1:7" x14ac:dyDescent="0.25">
      <c r="A9640">
        <v>15803654</v>
      </c>
      <c r="B9640" t="s">
        <v>18672</v>
      </c>
      <c r="C9640">
        <v>1</v>
      </c>
      <c r="D9640" t="s">
        <v>14</v>
      </c>
      <c r="E9640">
        <v>2</v>
      </c>
      <c r="F9640" t="s">
        <v>14</v>
      </c>
      <c r="G9640">
        <v>0</v>
      </c>
    </row>
    <row r="9641" spans="1:7" x14ac:dyDescent="0.25">
      <c r="A9641">
        <v>15662337</v>
      </c>
      <c r="B9641" t="s">
        <v>18674</v>
      </c>
      <c r="C9641">
        <v>2</v>
      </c>
      <c r="D9641" t="s">
        <v>14</v>
      </c>
      <c r="E9641">
        <v>1</v>
      </c>
      <c r="F9641" t="s">
        <v>14</v>
      </c>
      <c r="G9641">
        <v>1</v>
      </c>
    </row>
    <row r="9642" spans="1:7" x14ac:dyDescent="0.25">
      <c r="A9642">
        <v>15650924</v>
      </c>
      <c r="B9642" t="s">
        <v>18676</v>
      </c>
      <c r="C9642">
        <v>2</v>
      </c>
      <c r="D9642" t="s">
        <v>14</v>
      </c>
      <c r="E9642">
        <v>4</v>
      </c>
      <c r="F9642" t="s">
        <v>14</v>
      </c>
      <c r="G9642">
        <v>0</v>
      </c>
    </row>
    <row r="9643" spans="1:7" x14ac:dyDescent="0.25">
      <c r="A9643">
        <v>15647203</v>
      </c>
      <c r="B9643" t="s">
        <v>16</v>
      </c>
      <c r="C9643">
        <v>1</v>
      </c>
      <c r="D9643" t="s">
        <v>24</v>
      </c>
      <c r="E9643">
        <v>3</v>
      </c>
      <c r="F9643" t="s">
        <v>24</v>
      </c>
      <c r="G9643">
        <v>0</v>
      </c>
    </row>
    <row r="9644" spans="1:7" x14ac:dyDescent="0.25">
      <c r="A9644">
        <v>15682778</v>
      </c>
      <c r="B9644" t="s">
        <v>16</v>
      </c>
      <c r="C9644">
        <v>2</v>
      </c>
      <c r="D9644" t="s">
        <v>14</v>
      </c>
      <c r="E9644">
        <v>9</v>
      </c>
      <c r="F9644" t="s">
        <v>14</v>
      </c>
      <c r="G9644">
        <v>0</v>
      </c>
    </row>
    <row r="9645" spans="1:7" x14ac:dyDescent="0.25">
      <c r="A9645">
        <v>15579820</v>
      </c>
      <c r="B9645" t="s">
        <v>18681</v>
      </c>
      <c r="C9645">
        <v>1</v>
      </c>
      <c r="D9645" t="s">
        <v>24</v>
      </c>
      <c r="E9645">
        <v>6</v>
      </c>
      <c r="F9645" t="s">
        <v>24</v>
      </c>
      <c r="G9645">
        <v>0</v>
      </c>
    </row>
    <row r="9646" spans="1:7" x14ac:dyDescent="0.25">
      <c r="A9646">
        <v>15709354</v>
      </c>
      <c r="B9646" t="s">
        <v>16</v>
      </c>
      <c r="C9646">
        <v>2</v>
      </c>
      <c r="D9646" t="s">
        <v>14</v>
      </c>
      <c r="E9646">
        <v>2</v>
      </c>
      <c r="F9646" t="s">
        <v>14</v>
      </c>
      <c r="G9646">
        <v>0</v>
      </c>
    </row>
    <row r="9647" spans="1:7" x14ac:dyDescent="0.25">
      <c r="A9647">
        <v>15728480</v>
      </c>
      <c r="B9647" t="s">
        <v>16</v>
      </c>
      <c r="C9647">
        <v>2</v>
      </c>
      <c r="D9647" t="s">
        <v>14</v>
      </c>
      <c r="E9647">
        <v>8</v>
      </c>
      <c r="F9647" t="s">
        <v>14</v>
      </c>
      <c r="G9647">
        <v>0</v>
      </c>
    </row>
    <row r="9648" spans="1:7" x14ac:dyDescent="0.25">
      <c r="A9648">
        <v>15641091</v>
      </c>
      <c r="B9648" t="s">
        <v>18686</v>
      </c>
      <c r="C9648">
        <v>1</v>
      </c>
      <c r="D9648" t="s">
        <v>24</v>
      </c>
      <c r="E9648">
        <v>5</v>
      </c>
      <c r="F9648" t="s">
        <v>24</v>
      </c>
      <c r="G9648">
        <v>0</v>
      </c>
    </row>
    <row r="9649" spans="1:7" x14ac:dyDescent="0.25">
      <c r="A9649">
        <v>15603111</v>
      </c>
      <c r="B9649" t="s">
        <v>18688</v>
      </c>
      <c r="C9649">
        <v>1</v>
      </c>
      <c r="D9649" t="s">
        <v>24</v>
      </c>
      <c r="E9649">
        <v>10</v>
      </c>
      <c r="F9649" t="s">
        <v>24</v>
      </c>
      <c r="G9649">
        <v>1</v>
      </c>
    </row>
    <row r="9650" spans="1:7" x14ac:dyDescent="0.25">
      <c r="A9650">
        <v>15679693</v>
      </c>
      <c r="B9650" t="s">
        <v>16</v>
      </c>
      <c r="C9650">
        <v>2</v>
      </c>
      <c r="D9650" t="s">
        <v>14</v>
      </c>
      <c r="E9650">
        <v>5</v>
      </c>
      <c r="F9650" t="s">
        <v>14</v>
      </c>
      <c r="G9650">
        <v>0</v>
      </c>
    </row>
    <row r="9651" spans="1:7" x14ac:dyDescent="0.25">
      <c r="A9651">
        <v>15797190</v>
      </c>
      <c r="B9651" t="s">
        <v>18691</v>
      </c>
      <c r="C9651">
        <v>1</v>
      </c>
      <c r="D9651" t="s">
        <v>24</v>
      </c>
      <c r="E9651">
        <v>7</v>
      </c>
      <c r="F9651" t="s">
        <v>24</v>
      </c>
      <c r="G9651">
        <v>0</v>
      </c>
    </row>
    <row r="9652" spans="1:7" x14ac:dyDescent="0.25">
      <c r="A9652">
        <v>15788025</v>
      </c>
      <c r="B9652" t="s">
        <v>16</v>
      </c>
      <c r="C9652">
        <v>2</v>
      </c>
      <c r="D9652" t="s">
        <v>14</v>
      </c>
      <c r="E9652">
        <v>0</v>
      </c>
      <c r="F9652" t="s">
        <v>14</v>
      </c>
      <c r="G9652">
        <v>0</v>
      </c>
    </row>
    <row r="9653" spans="1:7" x14ac:dyDescent="0.25">
      <c r="A9653">
        <v>15646168</v>
      </c>
      <c r="B9653" t="s">
        <v>16</v>
      </c>
      <c r="C9653">
        <v>2</v>
      </c>
      <c r="D9653" t="s">
        <v>24</v>
      </c>
      <c r="E9653">
        <v>5</v>
      </c>
      <c r="F9653" t="s">
        <v>24</v>
      </c>
      <c r="G9653">
        <v>0</v>
      </c>
    </row>
    <row r="9654" spans="1:7" x14ac:dyDescent="0.25">
      <c r="A9654">
        <v>15580493</v>
      </c>
      <c r="B9654" t="s">
        <v>18695</v>
      </c>
      <c r="C9654">
        <v>1</v>
      </c>
      <c r="D9654" t="s">
        <v>24</v>
      </c>
      <c r="E9654">
        <v>1</v>
      </c>
      <c r="F9654" t="s">
        <v>24</v>
      </c>
      <c r="G9654">
        <v>0</v>
      </c>
    </row>
    <row r="9655" spans="1:7" x14ac:dyDescent="0.25">
      <c r="A9655">
        <v>15726720</v>
      </c>
      <c r="B9655" t="s">
        <v>16</v>
      </c>
      <c r="C9655">
        <v>1</v>
      </c>
      <c r="D9655" t="s">
        <v>24</v>
      </c>
      <c r="E9655">
        <v>7</v>
      </c>
      <c r="F9655" t="s">
        <v>24</v>
      </c>
      <c r="G9655">
        <v>1</v>
      </c>
    </row>
    <row r="9656" spans="1:7" x14ac:dyDescent="0.25">
      <c r="A9656">
        <v>15735799</v>
      </c>
      <c r="B9656" t="s">
        <v>18699</v>
      </c>
      <c r="C9656">
        <v>1</v>
      </c>
      <c r="D9656" t="s">
        <v>14</v>
      </c>
      <c r="E9656">
        <v>3</v>
      </c>
      <c r="F9656" t="s">
        <v>14</v>
      </c>
      <c r="G9656">
        <v>0</v>
      </c>
    </row>
    <row r="9657" spans="1:7" x14ac:dyDescent="0.25">
      <c r="A9657">
        <v>15773098</v>
      </c>
      <c r="B9657" t="s">
        <v>16</v>
      </c>
      <c r="C9657">
        <v>2</v>
      </c>
      <c r="D9657" t="s">
        <v>24</v>
      </c>
      <c r="E9657">
        <v>5</v>
      </c>
      <c r="F9657" t="s">
        <v>24</v>
      </c>
      <c r="G9657">
        <v>0</v>
      </c>
    </row>
    <row r="9658" spans="1:7" x14ac:dyDescent="0.25">
      <c r="A9658">
        <v>15668971</v>
      </c>
      <c r="B9658" t="s">
        <v>18702</v>
      </c>
      <c r="C9658">
        <v>2</v>
      </c>
      <c r="D9658" t="s">
        <v>24</v>
      </c>
      <c r="E9658">
        <v>4</v>
      </c>
      <c r="F9658" t="s">
        <v>24</v>
      </c>
      <c r="G9658">
        <v>0</v>
      </c>
    </row>
    <row r="9659" spans="1:7" x14ac:dyDescent="0.25">
      <c r="A9659">
        <v>15603221</v>
      </c>
      <c r="B9659" t="s">
        <v>18704</v>
      </c>
      <c r="C9659">
        <v>1</v>
      </c>
      <c r="D9659" t="s">
        <v>14</v>
      </c>
      <c r="E9659">
        <v>4</v>
      </c>
      <c r="F9659" t="s">
        <v>14</v>
      </c>
      <c r="G9659">
        <v>0</v>
      </c>
    </row>
    <row r="9660" spans="1:7" x14ac:dyDescent="0.25">
      <c r="A9660">
        <v>15740043</v>
      </c>
      <c r="B9660" t="s">
        <v>18706</v>
      </c>
      <c r="C9660">
        <v>1</v>
      </c>
      <c r="D9660" t="s">
        <v>14</v>
      </c>
      <c r="E9660">
        <v>5</v>
      </c>
      <c r="F9660" t="s">
        <v>14</v>
      </c>
      <c r="G9660">
        <v>0</v>
      </c>
    </row>
    <row r="9661" spans="1:7" x14ac:dyDescent="0.25">
      <c r="A9661">
        <v>15712264</v>
      </c>
      <c r="B9661" t="s">
        <v>16</v>
      </c>
      <c r="C9661">
        <v>2</v>
      </c>
      <c r="D9661" t="s">
        <v>14</v>
      </c>
      <c r="E9661">
        <v>10</v>
      </c>
      <c r="F9661" t="s">
        <v>14</v>
      </c>
      <c r="G9661">
        <v>0</v>
      </c>
    </row>
    <row r="9662" spans="1:7" x14ac:dyDescent="0.25">
      <c r="A9662">
        <v>15751926</v>
      </c>
      <c r="B9662" t="s">
        <v>18710</v>
      </c>
      <c r="C9662">
        <v>2</v>
      </c>
      <c r="D9662" t="s">
        <v>14</v>
      </c>
      <c r="E9662">
        <v>3</v>
      </c>
      <c r="F9662" t="s">
        <v>14</v>
      </c>
      <c r="G9662">
        <v>0</v>
      </c>
    </row>
    <row r="9663" spans="1:7" x14ac:dyDescent="0.25">
      <c r="A9663">
        <v>15589401</v>
      </c>
      <c r="B9663" t="s">
        <v>16</v>
      </c>
      <c r="C9663">
        <v>2</v>
      </c>
      <c r="D9663" t="s">
        <v>24</v>
      </c>
      <c r="E9663">
        <v>4</v>
      </c>
      <c r="F9663" t="s">
        <v>24</v>
      </c>
      <c r="G9663">
        <v>0</v>
      </c>
    </row>
    <row r="9664" spans="1:7" x14ac:dyDescent="0.25">
      <c r="A9664">
        <v>15742019</v>
      </c>
      <c r="B9664" t="s">
        <v>16</v>
      </c>
      <c r="C9664">
        <v>2</v>
      </c>
      <c r="D9664" t="s">
        <v>24</v>
      </c>
      <c r="E9664">
        <v>6</v>
      </c>
      <c r="F9664" t="s">
        <v>24</v>
      </c>
      <c r="G9664">
        <v>0</v>
      </c>
    </row>
    <row r="9665" spans="1:7" x14ac:dyDescent="0.25">
      <c r="A9665">
        <v>15660611</v>
      </c>
      <c r="B9665" t="s">
        <v>16</v>
      </c>
      <c r="C9665">
        <v>2</v>
      </c>
      <c r="D9665" t="s">
        <v>14</v>
      </c>
      <c r="E9665">
        <v>3</v>
      </c>
      <c r="F9665" t="s">
        <v>14</v>
      </c>
      <c r="G9665">
        <v>0</v>
      </c>
    </row>
    <row r="9666" spans="1:7" x14ac:dyDescent="0.25">
      <c r="A9666">
        <v>15607634</v>
      </c>
      <c r="B9666" t="s">
        <v>18717</v>
      </c>
      <c r="C9666">
        <v>2</v>
      </c>
      <c r="D9666" t="s">
        <v>14</v>
      </c>
      <c r="E9666">
        <v>9</v>
      </c>
      <c r="F9666" t="s">
        <v>14</v>
      </c>
      <c r="G9666">
        <v>0</v>
      </c>
    </row>
    <row r="9667" spans="1:7" x14ac:dyDescent="0.25">
      <c r="A9667">
        <v>15595036</v>
      </c>
      <c r="B9667" t="s">
        <v>18719</v>
      </c>
      <c r="C9667">
        <v>1</v>
      </c>
      <c r="D9667" t="s">
        <v>24</v>
      </c>
      <c r="E9667">
        <v>7</v>
      </c>
      <c r="F9667" t="s">
        <v>24</v>
      </c>
      <c r="G9667">
        <v>0</v>
      </c>
    </row>
    <row r="9668" spans="1:7" x14ac:dyDescent="0.25">
      <c r="A9668">
        <v>15745794</v>
      </c>
      <c r="B9668" t="s">
        <v>16</v>
      </c>
      <c r="C9668">
        <v>2</v>
      </c>
      <c r="D9668" t="s">
        <v>14</v>
      </c>
      <c r="E9668">
        <v>6</v>
      </c>
      <c r="F9668" t="s">
        <v>14</v>
      </c>
      <c r="G9668">
        <v>0</v>
      </c>
    </row>
    <row r="9669" spans="1:7" x14ac:dyDescent="0.25">
      <c r="A9669">
        <v>15781689</v>
      </c>
      <c r="B9669" t="s">
        <v>16</v>
      </c>
      <c r="C9669">
        <v>2</v>
      </c>
      <c r="D9669" t="s">
        <v>24</v>
      </c>
      <c r="E9669">
        <v>5</v>
      </c>
      <c r="F9669" t="s">
        <v>24</v>
      </c>
      <c r="G9669">
        <v>0</v>
      </c>
    </row>
    <row r="9670" spans="1:7" x14ac:dyDescent="0.25">
      <c r="A9670">
        <v>15696054</v>
      </c>
      <c r="B9670" t="s">
        <v>16</v>
      </c>
      <c r="C9670">
        <v>1</v>
      </c>
      <c r="D9670" t="s">
        <v>14</v>
      </c>
      <c r="E9670">
        <v>2</v>
      </c>
      <c r="F9670" t="s">
        <v>14</v>
      </c>
      <c r="G9670">
        <v>0</v>
      </c>
    </row>
    <row r="9671" spans="1:7" x14ac:dyDescent="0.25">
      <c r="A9671">
        <v>15752467</v>
      </c>
      <c r="B9671" t="s">
        <v>16</v>
      </c>
      <c r="C9671">
        <v>2</v>
      </c>
      <c r="D9671" t="s">
        <v>14</v>
      </c>
      <c r="E9671">
        <v>3</v>
      </c>
      <c r="F9671" t="s">
        <v>14</v>
      </c>
      <c r="G9671">
        <v>0</v>
      </c>
    </row>
    <row r="9672" spans="1:7" x14ac:dyDescent="0.25">
      <c r="A9672">
        <v>15597739</v>
      </c>
      <c r="B9672" t="s">
        <v>16</v>
      </c>
      <c r="C9672">
        <v>1</v>
      </c>
      <c r="D9672" t="s">
        <v>24</v>
      </c>
      <c r="E9672">
        <v>3</v>
      </c>
      <c r="F9672" t="s">
        <v>24</v>
      </c>
      <c r="G9672">
        <v>0</v>
      </c>
    </row>
    <row r="9673" spans="1:7" x14ac:dyDescent="0.25">
      <c r="A9673">
        <v>15651336</v>
      </c>
      <c r="B9673" t="s">
        <v>16</v>
      </c>
      <c r="C9673">
        <v>2</v>
      </c>
      <c r="D9673" t="s">
        <v>24</v>
      </c>
      <c r="E9673">
        <v>4</v>
      </c>
      <c r="F9673" t="s">
        <v>24</v>
      </c>
      <c r="G9673">
        <v>0</v>
      </c>
    </row>
    <row r="9674" spans="1:7" x14ac:dyDescent="0.25">
      <c r="A9674">
        <v>15636061</v>
      </c>
      <c r="B9674" t="s">
        <v>18729</v>
      </c>
      <c r="C9674">
        <v>2</v>
      </c>
      <c r="D9674" t="s">
        <v>14</v>
      </c>
      <c r="E9674">
        <v>4</v>
      </c>
      <c r="F9674" t="s">
        <v>14</v>
      </c>
      <c r="G9674">
        <v>0</v>
      </c>
    </row>
    <row r="9675" spans="1:7" x14ac:dyDescent="0.25">
      <c r="A9675">
        <v>15723013</v>
      </c>
      <c r="B9675" t="s">
        <v>18731</v>
      </c>
      <c r="C9675">
        <v>2</v>
      </c>
      <c r="D9675" t="s">
        <v>14</v>
      </c>
      <c r="E9675">
        <v>7</v>
      </c>
      <c r="F9675" t="s">
        <v>14</v>
      </c>
      <c r="G9675">
        <v>0</v>
      </c>
    </row>
    <row r="9676" spans="1:7" x14ac:dyDescent="0.25">
      <c r="A9676">
        <v>15784148</v>
      </c>
      <c r="B9676" t="s">
        <v>16</v>
      </c>
      <c r="C9676">
        <v>2</v>
      </c>
      <c r="D9676" t="s">
        <v>24</v>
      </c>
      <c r="E9676">
        <v>9</v>
      </c>
      <c r="F9676" t="s">
        <v>24</v>
      </c>
      <c r="G9676">
        <v>0</v>
      </c>
    </row>
    <row r="9677" spans="1:7" x14ac:dyDescent="0.25">
      <c r="A9677">
        <v>15578098</v>
      </c>
      <c r="B9677" t="s">
        <v>16</v>
      </c>
      <c r="C9677">
        <v>2</v>
      </c>
      <c r="D9677" t="s">
        <v>14</v>
      </c>
      <c r="E9677">
        <v>8</v>
      </c>
      <c r="F9677" t="s">
        <v>14</v>
      </c>
      <c r="G9677">
        <v>0</v>
      </c>
    </row>
    <row r="9678" spans="1:7" x14ac:dyDescent="0.25">
      <c r="A9678">
        <v>15638621</v>
      </c>
      <c r="B9678" t="s">
        <v>18735</v>
      </c>
      <c r="C9678">
        <v>1</v>
      </c>
      <c r="D9678" t="s">
        <v>24</v>
      </c>
      <c r="E9678">
        <v>1</v>
      </c>
      <c r="F9678" t="s">
        <v>24</v>
      </c>
      <c r="G9678">
        <v>0</v>
      </c>
    </row>
    <row r="9679" spans="1:7" x14ac:dyDescent="0.25">
      <c r="A9679">
        <v>15720924</v>
      </c>
      <c r="B9679" t="s">
        <v>16</v>
      </c>
      <c r="C9679">
        <v>1</v>
      </c>
      <c r="D9679" t="s">
        <v>14</v>
      </c>
      <c r="E9679">
        <v>1</v>
      </c>
      <c r="F9679" t="s">
        <v>14</v>
      </c>
      <c r="G9679">
        <v>0</v>
      </c>
    </row>
    <row r="9680" spans="1:7" x14ac:dyDescent="0.25">
      <c r="A9680">
        <v>15566531</v>
      </c>
      <c r="B9680" t="s">
        <v>18738</v>
      </c>
      <c r="C9680">
        <v>1</v>
      </c>
      <c r="D9680" t="s">
        <v>14</v>
      </c>
      <c r="E9680">
        <v>4</v>
      </c>
      <c r="F9680" t="s">
        <v>14</v>
      </c>
      <c r="G9680">
        <v>1</v>
      </c>
    </row>
    <row r="9681" spans="1:7" x14ac:dyDescent="0.25">
      <c r="A9681">
        <v>15718064</v>
      </c>
      <c r="B9681" t="s">
        <v>16</v>
      </c>
      <c r="C9681">
        <v>2</v>
      </c>
      <c r="D9681" t="s">
        <v>24</v>
      </c>
      <c r="E9681">
        <v>2</v>
      </c>
      <c r="F9681" t="s">
        <v>24</v>
      </c>
      <c r="G9681">
        <v>0</v>
      </c>
    </row>
    <row r="9682" spans="1:7" x14ac:dyDescent="0.25">
      <c r="A9682">
        <v>15605067</v>
      </c>
      <c r="B9682" t="s">
        <v>16</v>
      </c>
      <c r="C9682">
        <v>2</v>
      </c>
      <c r="D9682" t="s">
        <v>24</v>
      </c>
      <c r="E9682">
        <v>9</v>
      </c>
      <c r="F9682" t="s">
        <v>24</v>
      </c>
      <c r="G9682">
        <v>0</v>
      </c>
    </row>
    <row r="9683" spans="1:7" x14ac:dyDescent="0.25">
      <c r="A9683">
        <v>15655335</v>
      </c>
      <c r="B9683" t="s">
        <v>16</v>
      </c>
      <c r="C9683">
        <v>2</v>
      </c>
      <c r="D9683" t="s">
        <v>24</v>
      </c>
      <c r="E9683">
        <v>1</v>
      </c>
      <c r="F9683" t="s">
        <v>24</v>
      </c>
      <c r="G9683">
        <v>0</v>
      </c>
    </row>
    <row r="9684" spans="1:7" x14ac:dyDescent="0.25">
      <c r="A9684">
        <v>15607301</v>
      </c>
      <c r="B9684" t="s">
        <v>18743</v>
      </c>
      <c r="C9684">
        <v>1</v>
      </c>
      <c r="D9684" t="s">
        <v>14</v>
      </c>
      <c r="E9684">
        <v>8</v>
      </c>
      <c r="F9684" t="s">
        <v>14</v>
      </c>
      <c r="G9684">
        <v>0</v>
      </c>
    </row>
    <row r="9685" spans="1:7" x14ac:dyDescent="0.25">
      <c r="A9685">
        <v>15694628</v>
      </c>
      <c r="B9685" t="s">
        <v>18745</v>
      </c>
      <c r="C9685">
        <v>2</v>
      </c>
      <c r="D9685" t="s">
        <v>24</v>
      </c>
      <c r="E9685">
        <v>4</v>
      </c>
      <c r="F9685" t="s">
        <v>24</v>
      </c>
      <c r="G9685">
        <v>0</v>
      </c>
    </row>
    <row r="9686" spans="1:7" x14ac:dyDescent="0.25">
      <c r="A9686">
        <v>15607112</v>
      </c>
      <c r="B9686" t="s">
        <v>16</v>
      </c>
      <c r="C9686">
        <v>2</v>
      </c>
      <c r="D9686" t="s">
        <v>14</v>
      </c>
      <c r="E9686">
        <v>6</v>
      </c>
      <c r="F9686" t="s">
        <v>14</v>
      </c>
      <c r="G9686">
        <v>0</v>
      </c>
    </row>
    <row r="9687" spans="1:7" x14ac:dyDescent="0.25">
      <c r="A9687">
        <v>15635775</v>
      </c>
      <c r="B9687" t="s">
        <v>18748</v>
      </c>
      <c r="C9687">
        <v>1</v>
      </c>
      <c r="D9687" t="s">
        <v>24</v>
      </c>
      <c r="E9687">
        <v>3</v>
      </c>
      <c r="F9687" t="s">
        <v>24</v>
      </c>
      <c r="G9687">
        <v>0</v>
      </c>
    </row>
    <row r="9688" spans="1:7" x14ac:dyDescent="0.25">
      <c r="A9688">
        <v>15644280</v>
      </c>
      <c r="B9688" t="s">
        <v>18750</v>
      </c>
      <c r="C9688">
        <v>1</v>
      </c>
      <c r="D9688" t="s">
        <v>24</v>
      </c>
      <c r="E9688">
        <v>4</v>
      </c>
      <c r="F9688" t="s">
        <v>24</v>
      </c>
      <c r="G9688">
        <v>0</v>
      </c>
    </row>
    <row r="9689" spans="1:7" x14ac:dyDescent="0.25">
      <c r="A9689">
        <v>15708362</v>
      </c>
      <c r="B9689" t="s">
        <v>18752</v>
      </c>
      <c r="C9689">
        <v>2</v>
      </c>
      <c r="D9689" t="s">
        <v>14</v>
      </c>
      <c r="E9689">
        <v>4</v>
      </c>
      <c r="F9689" t="s">
        <v>14</v>
      </c>
      <c r="G9689">
        <v>0</v>
      </c>
    </row>
    <row r="9690" spans="1:7" x14ac:dyDescent="0.25">
      <c r="A9690">
        <v>15771997</v>
      </c>
      <c r="B9690" t="s">
        <v>18754</v>
      </c>
      <c r="C9690">
        <v>1</v>
      </c>
      <c r="D9690" t="s">
        <v>24</v>
      </c>
      <c r="E9690">
        <v>10</v>
      </c>
      <c r="F9690" t="s">
        <v>24</v>
      </c>
      <c r="G9690">
        <v>0</v>
      </c>
    </row>
    <row r="9691" spans="1:7" x14ac:dyDescent="0.25">
      <c r="A9691">
        <v>15730579</v>
      </c>
      <c r="B9691" t="s">
        <v>18756</v>
      </c>
      <c r="C9691">
        <v>1</v>
      </c>
      <c r="D9691" t="s">
        <v>14</v>
      </c>
      <c r="E9691">
        <v>5</v>
      </c>
      <c r="F9691" t="s">
        <v>14</v>
      </c>
      <c r="G9691">
        <v>0</v>
      </c>
    </row>
    <row r="9692" spans="1:7" x14ac:dyDescent="0.25">
      <c r="A9692">
        <v>15728005</v>
      </c>
      <c r="B9692" t="s">
        <v>18759</v>
      </c>
      <c r="C9692">
        <v>2</v>
      </c>
      <c r="D9692" t="s">
        <v>24</v>
      </c>
      <c r="E9692">
        <v>9</v>
      </c>
      <c r="F9692" t="s">
        <v>24</v>
      </c>
      <c r="G9692">
        <v>0</v>
      </c>
    </row>
    <row r="9693" spans="1:7" x14ac:dyDescent="0.25">
      <c r="A9693">
        <v>15791674</v>
      </c>
      <c r="B9693" t="s">
        <v>18761</v>
      </c>
      <c r="C9693">
        <v>2</v>
      </c>
      <c r="D9693" t="s">
        <v>14</v>
      </c>
      <c r="E9693">
        <v>10</v>
      </c>
      <c r="F9693" t="s">
        <v>14</v>
      </c>
      <c r="G9693">
        <v>1</v>
      </c>
    </row>
    <row r="9694" spans="1:7" x14ac:dyDescent="0.25">
      <c r="A9694">
        <v>15754599</v>
      </c>
      <c r="B9694" t="s">
        <v>18763</v>
      </c>
      <c r="C9694">
        <v>2</v>
      </c>
      <c r="D9694" t="s">
        <v>14</v>
      </c>
      <c r="E9694">
        <v>4</v>
      </c>
      <c r="F9694" t="s">
        <v>14</v>
      </c>
      <c r="G9694">
        <v>0</v>
      </c>
    </row>
    <row r="9695" spans="1:7" x14ac:dyDescent="0.25">
      <c r="A9695">
        <v>15693690</v>
      </c>
      <c r="B9695" t="s">
        <v>18765</v>
      </c>
      <c r="C9695">
        <v>1</v>
      </c>
      <c r="D9695" t="s">
        <v>24</v>
      </c>
      <c r="E9695">
        <v>7</v>
      </c>
      <c r="F9695" t="s">
        <v>24</v>
      </c>
      <c r="G9695">
        <v>0</v>
      </c>
    </row>
    <row r="9696" spans="1:7" x14ac:dyDescent="0.25">
      <c r="A9696">
        <v>15728963</v>
      </c>
      <c r="B9696" t="s">
        <v>18767</v>
      </c>
      <c r="C9696">
        <v>1</v>
      </c>
      <c r="D9696" t="s">
        <v>24</v>
      </c>
      <c r="E9696">
        <v>10</v>
      </c>
      <c r="F9696" t="s">
        <v>24</v>
      </c>
      <c r="G9696">
        <v>1</v>
      </c>
    </row>
    <row r="9697" spans="1:7" x14ac:dyDescent="0.25">
      <c r="A9697">
        <v>15659710</v>
      </c>
      <c r="B9697" t="s">
        <v>18770</v>
      </c>
      <c r="C9697">
        <v>2</v>
      </c>
      <c r="D9697" t="s">
        <v>24</v>
      </c>
      <c r="E9697">
        <v>5</v>
      </c>
      <c r="F9697" t="s">
        <v>24</v>
      </c>
      <c r="G9697">
        <v>0</v>
      </c>
    </row>
    <row r="9698" spans="1:7" x14ac:dyDescent="0.25">
      <c r="A9698">
        <v>15658675</v>
      </c>
      <c r="B9698" t="s">
        <v>18772</v>
      </c>
      <c r="C9698">
        <v>1</v>
      </c>
      <c r="D9698" t="s">
        <v>14</v>
      </c>
      <c r="E9698">
        <v>6</v>
      </c>
      <c r="F9698" t="s">
        <v>14</v>
      </c>
      <c r="G9698">
        <v>0</v>
      </c>
    </row>
    <row r="9699" spans="1:7" x14ac:dyDescent="0.25">
      <c r="A9699">
        <v>15638788</v>
      </c>
      <c r="B9699" t="s">
        <v>18775</v>
      </c>
      <c r="C9699">
        <v>1</v>
      </c>
      <c r="D9699" t="s">
        <v>14</v>
      </c>
      <c r="E9699">
        <v>8</v>
      </c>
      <c r="F9699" t="s">
        <v>14</v>
      </c>
      <c r="G9699">
        <v>0</v>
      </c>
    </row>
    <row r="9700" spans="1:7" x14ac:dyDescent="0.25">
      <c r="A9700">
        <v>15609735</v>
      </c>
      <c r="B9700" t="s">
        <v>18777</v>
      </c>
      <c r="C9700">
        <v>2</v>
      </c>
      <c r="D9700" t="s">
        <v>24</v>
      </c>
      <c r="E9700">
        <v>6</v>
      </c>
      <c r="F9700" t="s">
        <v>24</v>
      </c>
      <c r="G9700">
        <v>1</v>
      </c>
    </row>
    <row r="9701" spans="1:7" x14ac:dyDescent="0.25">
      <c r="A9701">
        <v>15771477</v>
      </c>
      <c r="B9701" t="s">
        <v>18779</v>
      </c>
      <c r="C9701">
        <v>1</v>
      </c>
      <c r="D9701" t="s">
        <v>24</v>
      </c>
      <c r="E9701">
        <v>9</v>
      </c>
      <c r="F9701" t="s">
        <v>24</v>
      </c>
      <c r="G9701">
        <v>0</v>
      </c>
    </row>
    <row r="9702" spans="1:7" x14ac:dyDescent="0.25">
      <c r="A9702">
        <v>15570145</v>
      </c>
      <c r="B9702" t="s">
        <v>16</v>
      </c>
      <c r="C9702">
        <v>2</v>
      </c>
      <c r="D9702" t="s">
        <v>24</v>
      </c>
      <c r="E9702">
        <v>2</v>
      </c>
      <c r="F9702" t="s">
        <v>24</v>
      </c>
      <c r="G9702">
        <v>0</v>
      </c>
    </row>
    <row r="9703" spans="1:7" x14ac:dyDescent="0.25">
      <c r="A9703">
        <v>15797149</v>
      </c>
      <c r="B9703" t="s">
        <v>18782</v>
      </c>
      <c r="C9703">
        <v>2</v>
      </c>
      <c r="D9703" t="s">
        <v>14</v>
      </c>
      <c r="E9703">
        <v>4</v>
      </c>
      <c r="F9703" t="s">
        <v>14</v>
      </c>
      <c r="G9703">
        <v>0</v>
      </c>
    </row>
    <row r="9704" spans="1:7" x14ac:dyDescent="0.25">
      <c r="A9704">
        <v>15636912</v>
      </c>
      <c r="B9704" t="s">
        <v>18785</v>
      </c>
      <c r="C9704">
        <v>1</v>
      </c>
      <c r="D9704" t="s">
        <v>24</v>
      </c>
      <c r="E9704">
        <v>3</v>
      </c>
      <c r="F9704" t="s">
        <v>24</v>
      </c>
      <c r="G9704">
        <v>0</v>
      </c>
    </row>
    <row r="9705" spans="1:7" x14ac:dyDescent="0.25">
      <c r="A9705">
        <v>15687828</v>
      </c>
      <c r="B9705" t="s">
        <v>18787</v>
      </c>
      <c r="C9705">
        <v>1</v>
      </c>
      <c r="D9705" t="s">
        <v>14</v>
      </c>
      <c r="E9705">
        <v>5</v>
      </c>
      <c r="F9705" t="s">
        <v>14</v>
      </c>
      <c r="G9705">
        <v>0</v>
      </c>
    </row>
    <row r="9706" spans="1:7" x14ac:dyDescent="0.25">
      <c r="A9706">
        <v>15667424</v>
      </c>
      <c r="B9706" t="s">
        <v>18789</v>
      </c>
      <c r="C9706">
        <v>2</v>
      </c>
      <c r="D9706" t="s">
        <v>14</v>
      </c>
      <c r="E9706">
        <v>7</v>
      </c>
      <c r="F9706" t="s">
        <v>14</v>
      </c>
      <c r="G9706">
        <v>0</v>
      </c>
    </row>
    <row r="9707" spans="1:7" x14ac:dyDescent="0.25">
      <c r="A9707">
        <v>15759872</v>
      </c>
      <c r="B9707" t="s">
        <v>16</v>
      </c>
      <c r="C9707">
        <v>2</v>
      </c>
      <c r="D9707" t="s">
        <v>24</v>
      </c>
      <c r="E9707">
        <v>9</v>
      </c>
      <c r="F9707" t="s">
        <v>24</v>
      </c>
      <c r="G9707">
        <v>0</v>
      </c>
    </row>
    <row r="9708" spans="1:7" x14ac:dyDescent="0.25">
      <c r="A9708">
        <v>15572374</v>
      </c>
      <c r="B9708" t="s">
        <v>16</v>
      </c>
      <c r="C9708">
        <v>2</v>
      </c>
      <c r="D9708" t="s">
        <v>14</v>
      </c>
      <c r="E9708">
        <v>1</v>
      </c>
      <c r="F9708" t="s">
        <v>14</v>
      </c>
      <c r="G9708">
        <v>0</v>
      </c>
    </row>
    <row r="9709" spans="1:7" x14ac:dyDescent="0.25">
      <c r="A9709">
        <v>15754926</v>
      </c>
      <c r="B9709" t="s">
        <v>16</v>
      </c>
      <c r="C9709">
        <v>2</v>
      </c>
      <c r="D9709" t="s">
        <v>24</v>
      </c>
      <c r="E9709">
        <v>6</v>
      </c>
      <c r="F9709" t="s">
        <v>24</v>
      </c>
      <c r="G9709">
        <v>0</v>
      </c>
    </row>
    <row r="9710" spans="1:7" x14ac:dyDescent="0.25">
      <c r="A9710">
        <v>15687431</v>
      </c>
      <c r="B9710" t="s">
        <v>18796</v>
      </c>
      <c r="C9710">
        <v>1</v>
      </c>
      <c r="D9710" t="s">
        <v>14</v>
      </c>
      <c r="E9710">
        <v>7</v>
      </c>
      <c r="F9710" t="s">
        <v>14</v>
      </c>
      <c r="G9710">
        <v>0</v>
      </c>
    </row>
    <row r="9711" spans="1:7" x14ac:dyDescent="0.25">
      <c r="A9711">
        <v>15604515</v>
      </c>
      <c r="B9711" t="s">
        <v>18798</v>
      </c>
      <c r="C9711">
        <v>2</v>
      </c>
      <c r="D9711" t="s">
        <v>24</v>
      </c>
      <c r="E9711">
        <v>10</v>
      </c>
      <c r="F9711" t="s">
        <v>24</v>
      </c>
      <c r="G9711">
        <v>0</v>
      </c>
    </row>
    <row r="9712" spans="1:7" x14ac:dyDescent="0.25">
      <c r="A9712">
        <v>15682839</v>
      </c>
      <c r="B9712" t="s">
        <v>18800</v>
      </c>
      <c r="C9712">
        <v>1</v>
      </c>
      <c r="D9712" t="s">
        <v>14</v>
      </c>
      <c r="E9712">
        <v>8</v>
      </c>
      <c r="F9712" t="s">
        <v>14</v>
      </c>
      <c r="G9712">
        <v>0</v>
      </c>
    </row>
    <row r="9713" spans="1:7" x14ac:dyDescent="0.25">
      <c r="A9713">
        <v>15624677</v>
      </c>
      <c r="B9713" t="s">
        <v>18803</v>
      </c>
      <c r="C9713">
        <v>2</v>
      </c>
      <c r="D9713" t="s">
        <v>24</v>
      </c>
      <c r="E9713">
        <v>3</v>
      </c>
      <c r="F9713" t="s">
        <v>24</v>
      </c>
      <c r="G9713">
        <v>0</v>
      </c>
    </row>
    <row r="9714" spans="1:7" x14ac:dyDescent="0.25">
      <c r="A9714">
        <v>15646366</v>
      </c>
      <c r="B9714" t="s">
        <v>18805</v>
      </c>
      <c r="C9714">
        <v>1</v>
      </c>
      <c r="D9714" t="s">
        <v>14</v>
      </c>
      <c r="E9714">
        <v>8</v>
      </c>
      <c r="F9714" t="s">
        <v>14</v>
      </c>
      <c r="G9714">
        <v>0</v>
      </c>
    </row>
    <row r="9715" spans="1:7" x14ac:dyDescent="0.25">
      <c r="A9715">
        <v>15701768</v>
      </c>
      <c r="B9715" t="s">
        <v>16</v>
      </c>
      <c r="C9715">
        <v>2</v>
      </c>
      <c r="D9715" t="s">
        <v>14</v>
      </c>
      <c r="E9715">
        <v>3</v>
      </c>
      <c r="F9715" t="s">
        <v>14</v>
      </c>
      <c r="G9715">
        <v>0</v>
      </c>
    </row>
    <row r="9716" spans="1:7" x14ac:dyDescent="0.25">
      <c r="A9716">
        <v>15623566</v>
      </c>
      <c r="B9716" t="s">
        <v>18809</v>
      </c>
      <c r="C9716">
        <v>1</v>
      </c>
      <c r="D9716" t="s">
        <v>14</v>
      </c>
      <c r="E9716">
        <v>9</v>
      </c>
      <c r="F9716" t="s">
        <v>14</v>
      </c>
      <c r="G9716">
        <v>0</v>
      </c>
    </row>
    <row r="9717" spans="1:7" x14ac:dyDescent="0.25">
      <c r="A9717">
        <v>15681274</v>
      </c>
      <c r="B9717" t="s">
        <v>17763</v>
      </c>
      <c r="C9717">
        <v>1</v>
      </c>
      <c r="D9717" t="s">
        <v>14</v>
      </c>
      <c r="E9717">
        <v>2</v>
      </c>
      <c r="F9717" t="s">
        <v>14</v>
      </c>
      <c r="G9717">
        <v>0</v>
      </c>
    </row>
    <row r="9718" spans="1:7" x14ac:dyDescent="0.25">
      <c r="A9718">
        <v>15762573</v>
      </c>
      <c r="B9718" t="s">
        <v>16</v>
      </c>
      <c r="C9718">
        <v>2</v>
      </c>
      <c r="D9718" t="s">
        <v>24</v>
      </c>
      <c r="E9718">
        <v>7</v>
      </c>
      <c r="F9718" t="s">
        <v>24</v>
      </c>
      <c r="G9718">
        <v>0</v>
      </c>
    </row>
    <row r="9719" spans="1:7" x14ac:dyDescent="0.25">
      <c r="A9719">
        <v>15706458</v>
      </c>
      <c r="B9719" t="s">
        <v>18813</v>
      </c>
      <c r="C9719">
        <v>3</v>
      </c>
      <c r="D9719" t="s">
        <v>14</v>
      </c>
      <c r="E9719">
        <v>5</v>
      </c>
      <c r="F9719" t="s">
        <v>14</v>
      </c>
      <c r="G9719">
        <v>1</v>
      </c>
    </row>
    <row r="9720" spans="1:7" x14ac:dyDescent="0.25">
      <c r="A9720">
        <v>15654222</v>
      </c>
      <c r="B9720" t="s">
        <v>18816</v>
      </c>
      <c r="C9720">
        <v>1</v>
      </c>
      <c r="D9720" t="s">
        <v>14</v>
      </c>
      <c r="E9720">
        <v>3</v>
      </c>
      <c r="F9720" t="s">
        <v>14</v>
      </c>
      <c r="G9720">
        <v>0</v>
      </c>
    </row>
    <row r="9721" spans="1:7" x14ac:dyDescent="0.25">
      <c r="A9721">
        <v>15704053</v>
      </c>
      <c r="B9721" t="s">
        <v>18818</v>
      </c>
      <c r="C9721">
        <v>2</v>
      </c>
      <c r="D9721" t="s">
        <v>24</v>
      </c>
      <c r="E9721">
        <v>3</v>
      </c>
      <c r="F9721" t="s">
        <v>24</v>
      </c>
      <c r="G9721">
        <v>1</v>
      </c>
    </row>
    <row r="9722" spans="1:7" x14ac:dyDescent="0.25">
      <c r="A9722">
        <v>15724321</v>
      </c>
      <c r="B9722" t="s">
        <v>18820</v>
      </c>
      <c r="C9722">
        <v>1</v>
      </c>
      <c r="D9722" t="s">
        <v>24</v>
      </c>
      <c r="E9722">
        <v>9</v>
      </c>
      <c r="F9722" t="s">
        <v>24</v>
      </c>
      <c r="G9722">
        <v>1</v>
      </c>
    </row>
    <row r="9723" spans="1:7" x14ac:dyDescent="0.25">
      <c r="A9723">
        <v>15621815</v>
      </c>
      <c r="B9723" t="s">
        <v>18822</v>
      </c>
      <c r="C9723">
        <v>1</v>
      </c>
      <c r="D9723" t="s">
        <v>24</v>
      </c>
      <c r="E9723">
        <v>6</v>
      </c>
      <c r="F9723" t="s">
        <v>24</v>
      </c>
      <c r="G9723">
        <v>0</v>
      </c>
    </row>
    <row r="9724" spans="1:7" x14ac:dyDescent="0.25">
      <c r="A9724">
        <v>15724876</v>
      </c>
      <c r="B9724" t="s">
        <v>18824</v>
      </c>
      <c r="C9724">
        <v>1</v>
      </c>
      <c r="D9724" t="s">
        <v>14</v>
      </c>
      <c r="E9724">
        <v>5</v>
      </c>
      <c r="F9724" t="s">
        <v>14</v>
      </c>
      <c r="G9724">
        <v>0</v>
      </c>
    </row>
    <row r="9725" spans="1:7" x14ac:dyDescent="0.25">
      <c r="A9725">
        <v>15696588</v>
      </c>
      <c r="B9725" t="s">
        <v>16</v>
      </c>
      <c r="C9725">
        <v>2</v>
      </c>
      <c r="D9725" t="s">
        <v>14</v>
      </c>
      <c r="E9725">
        <v>3</v>
      </c>
      <c r="F9725" t="s">
        <v>14</v>
      </c>
      <c r="G9725">
        <v>0</v>
      </c>
    </row>
    <row r="9726" spans="1:7" x14ac:dyDescent="0.25">
      <c r="A9726">
        <v>15612832</v>
      </c>
      <c r="B9726" t="s">
        <v>18827</v>
      </c>
      <c r="C9726">
        <v>1</v>
      </c>
      <c r="D9726" t="s">
        <v>24</v>
      </c>
      <c r="E9726">
        <v>7</v>
      </c>
      <c r="F9726" t="s">
        <v>24</v>
      </c>
      <c r="G9726">
        <v>0</v>
      </c>
    </row>
    <row r="9727" spans="1:7" x14ac:dyDescent="0.25">
      <c r="A9727">
        <v>15804295</v>
      </c>
      <c r="B9727" t="s">
        <v>18829</v>
      </c>
      <c r="C9727">
        <v>2</v>
      </c>
      <c r="D9727" t="s">
        <v>14</v>
      </c>
      <c r="E9727">
        <v>2</v>
      </c>
      <c r="F9727" t="s">
        <v>14</v>
      </c>
      <c r="G9727">
        <v>0</v>
      </c>
    </row>
    <row r="9728" spans="1:7" x14ac:dyDescent="0.25">
      <c r="A9728">
        <v>15712536</v>
      </c>
      <c r="B9728" t="s">
        <v>16</v>
      </c>
      <c r="C9728">
        <v>2</v>
      </c>
      <c r="D9728" t="s">
        <v>24</v>
      </c>
      <c r="E9728">
        <v>3</v>
      </c>
      <c r="F9728" t="s">
        <v>24</v>
      </c>
      <c r="G9728">
        <v>1</v>
      </c>
    </row>
    <row r="9729" spans="1:7" x14ac:dyDescent="0.25">
      <c r="A9729">
        <v>15662494</v>
      </c>
      <c r="B9729" t="s">
        <v>18832</v>
      </c>
      <c r="C9729">
        <v>1</v>
      </c>
      <c r="D9729" t="s">
        <v>14</v>
      </c>
      <c r="E9729">
        <v>7</v>
      </c>
      <c r="F9729" t="s">
        <v>14</v>
      </c>
      <c r="G9729">
        <v>0</v>
      </c>
    </row>
    <row r="9730" spans="1:7" x14ac:dyDescent="0.25">
      <c r="A9730">
        <v>15807728</v>
      </c>
      <c r="B9730" t="s">
        <v>16</v>
      </c>
      <c r="C9730">
        <v>1</v>
      </c>
      <c r="D9730" t="s">
        <v>14</v>
      </c>
      <c r="E9730">
        <v>1</v>
      </c>
      <c r="F9730" t="s">
        <v>14</v>
      </c>
      <c r="G9730">
        <v>1</v>
      </c>
    </row>
    <row r="9731" spans="1:7" x14ac:dyDescent="0.25">
      <c r="A9731">
        <v>15764916</v>
      </c>
      <c r="B9731" t="s">
        <v>18835</v>
      </c>
      <c r="C9731">
        <v>1</v>
      </c>
      <c r="D9731" t="s">
        <v>14</v>
      </c>
      <c r="E9731">
        <v>7</v>
      </c>
      <c r="F9731" t="s">
        <v>14</v>
      </c>
      <c r="G9731">
        <v>1</v>
      </c>
    </row>
    <row r="9732" spans="1:7" x14ac:dyDescent="0.25">
      <c r="A9732">
        <v>15615330</v>
      </c>
      <c r="B9732" t="s">
        <v>16</v>
      </c>
      <c r="C9732">
        <v>2</v>
      </c>
      <c r="D9732" t="s">
        <v>14</v>
      </c>
      <c r="E9732">
        <v>10</v>
      </c>
      <c r="F9732" t="s">
        <v>14</v>
      </c>
      <c r="G9732">
        <v>0</v>
      </c>
    </row>
    <row r="9733" spans="1:7" x14ac:dyDescent="0.25">
      <c r="A9733">
        <v>15638487</v>
      </c>
      <c r="B9733" t="s">
        <v>18838</v>
      </c>
      <c r="C9733">
        <v>1</v>
      </c>
      <c r="D9733" t="s">
        <v>14</v>
      </c>
      <c r="E9733">
        <v>2</v>
      </c>
      <c r="F9733" t="s">
        <v>14</v>
      </c>
      <c r="G9733">
        <v>0</v>
      </c>
    </row>
    <row r="9734" spans="1:7" x14ac:dyDescent="0.25">
      <c r="A9734">
        <v>15627859</v>
      </c>
      <c r="B9734" t="s">
        <v>18840</v>
      </c>
      <c r="C9734">
        <v>1</v>
      </c>
      <c r="D9734" t="s">
        <v>24</v>
      </c>
      <c r="E9734">
        <v>7</v>
      </c>
      <c r="F9734" t="s">
        <v>24</v>
      </c>
      <c r="G9734">
        <v>0</v>
      </c>
    </row>
    <row r="9735" spans="1:7" x14ac:dyDescent="0.25">
      <c r="A9735">
        <v>15622192</v>
      </c>
      <c r="B9735" t="s">
        <v>16</v>
      </c>
      <c r="C9735">
        <v>2</v>
      </c>
      <c r="D9735" t="s">
        <v>14</v>
      </c>
      <c r="E9735">
        <v>3</v>
      </c>
      <c r="F9735" t="s">
        <v>14</v>
      </c>
      <c r="G9735">
        <v>0</v>
      </c>
    </row>
    <row r="9736" spans="1:7" x14ac:dyDescent="0.25">
      <c r="A9736">
        <v>15789413</v>
      </c>
      <c r="B9736" t="s">
        <v>16</v>
      </c>
      <c r="C9736">
        <v>2</v>
      </c>
      <c r="D9736" t="s">
        <v>14</v>
      </c>
      <c r="E9736">
        <v>3</v>
      </c>
      <c r="F9736" t="s">
        <v>14</v>
      </c>
      <c r="G9736">
        <v>0</v>
      </c>
    </row>
    <row r="9737" spans="1:7" x14ac:dyDescent="0.25">
      <c r="A9737">
        <v>15583221</v>
      </c>
      <c r="B9737" t="s">
        <v>18844</v>
      </c>
      <c r="C9737">
        <v>2</v>
      </c>
      <c r="D9737" t="s">
        <v>14</v>
      </c>
      <c r="E9737">
        <v>3</v>
      </c>
      <c r="F9737" t="s">
        <v>14</v>
      </c>
      <c r="G9737">
        <v>0</v>
      </c>
    </row>
    <row r="9738" spans="1:7" x14ac:dyDescent="0.25">
      <c r="A9738">
        <v>15768495</v>
      </c>
      <c r="B9738" t="s">
        <v>18846</v>
      </c>
      <c r="C9738">
        <v>2</v>
      </c>
      <c r="D9738" t="s">
        <v>14</v>
      </c>
      <c r="E9738">
        <v>8</v>
      </c>
      <c r="F9738" t="s">
        <v>14</v>
      </c>
      <c r="G9738">
        <v>1</v>
      </c>
    </row>
    <row r="9739" spans="1:7" x14ac:dyDescent="0.25">
      <c r="A9739">
        <v>15644103</v>
      </c>
      <c r="B9739" t="s">
        <v>18849</v>
      </c>
      <c r="C9739">
        <v>1</v>
      </c>
      <c r="D9739" t="s">
        <v>14</v>
      </c>
      <c r="E9739">
        <v>2</v>
      </c>
      <c r="F9739" t="s">
        <v>14</v>
      </c>
      <c r="G9739">
        <v>0</v>
      </c>
    </row>
    <row r="9740" spans="1:7" x14ac:dyDescent="0.25">
      <c r="A9740">
        <v>15741197</v>
      </c>
      <c r="B9740" t="s">
        <v>16</v>
      </c>
      <c r="C9740">
        <v>3</v>
      </c>
      <c r="D9740" t="s">
        <v>24</v>
      </c>
      <c r="E9740">
        <v>8</v>
      </c>
      <c r="F9740" t="s">
        <v>24</v>
      </c>
      <c r="G9740">
        <v>0</v>
      </c>
    </row>
    <row r="9741" spans="1:7" x14ac:dyDescent="0.25">
      <c r="A9741">
        <v>15664547</v>
      </c>
      <c r="B9741" t="s">
        <v>16</v>
      </c>
      <c r="C9741">
        <v>1</v>
      </c>
      <c r="D9741" t="s">
        <v>24</v>
      </c>
      <c r="E9741">
        <v>7</v>
      </c>
      <c r="F9741" t="s">
        <v>24</v>
      </c>
      <c r="G9741">
        <v>1</v>
      </c>
    </row>
    <row r="9742" spans="1:7" x14ac:dyDescent="0.25">
      <c r="A9742">
        <v>15797293</v>
      </c>
      <c r="B9742" t="s">
        <v>16</v>
      </c>
      <c r="C9742">
        <v>2</v>
      </c>
      <c r="D9742" t="s">
        <v>24</v>
      </c>
      <c r="E9742">
        <v>3</v>
      </c>
      <c r="F9742" t="s">
        <v>24</v>
      </c>
      <c r="G9742">
        <v>0</v>
      </c>
    </row>
    <row r="9743" spans="1:7" x14ac:dyDescent="0.25">
      <c r="A9743">
        <v>15572021</v>
      </c>
      <c r="B9743" t="s">
        <v>18855</v>
      </c>
      <c r="C9743">
        <v>2</v>
      </c>
      <c r="D9743" t="s">
        <v>24</v>
      </c>
      <c r="E9743">
        <v>8</v>
      </c>
      <c r="F9743" t="s">
        <v>24</v>
      </c>
      <c r="G9743">
        <v>0</v>
      </c>
    </row>
    <row r="9744" spans="1:7" x14ac:dyDescent="0.25">
      <c r="A9744">
        <v>15637461</v>
      </c>
      <c r="B9744" t="s">
        <v>16</v>
      </c>
      <c r="C9744">
        <v>2</v>
      </c>
      <c r="D9744" t="s">
        <v>24</v>
      </c>
      <c r="E9744">
        <v>7</v>
      </c>
      <c r="F9744" t="s">
        <v>24</v>
      </c>
      <c r="G9744">
        <v>0</v>
      </c>
    </row>
    <row r="9745" spans="1:7" x14ac:dyDescent="0.25">
      <c r="A9745">
        <v>15620577</v>
      </c>
      <c r="B9745" t="s">
        <v>16</v>
      </c>
      <c r="C9745">
        <v>2</v>
      </c>
      <c r="D9745" t="s">
        <v>14</v>
      </c>
      <c r="E9745">
        <v>4</v>
      </c>
      <c r="F9745" t="s">
        <v>14</v>
      </c>
      <c r="G9745">
        <v>0</v>
      </c>
    </row>
    <row r="9746" spans="1:7" x14ac:dyDescent="0.25">
      <c r="A9746">
        <v>15609643</v>
      </c>
      <c r="B9746" t="s">
        <v>18859</v>
      </c>
      <c r="C9746">
        <v>2</v>
      </c>
      <c r="D9746" t="s">
        <v>14</v>
      </c>
      <c r="E9746">
        <v>9</v>
      </c>
      <c r="F9746" t="s">
        <v>14</v>
      </c>
      <c r="G9746">
        <v>0</v>
      </c>
    </row>
    <row r="9747" spans="1:7" x14ac:dyDescent="0.25">
      <c r="A9747">
        <v>15785358</v>
      </c>
      <c r="B9747" t="s">
        <v>18862</v>
      </c>
      <c r="C9747">
        <v>1</v>
      </c>
      <c r="D9747" t="s">
        <v>14</v>
      </c>
      <c r="E9747">
        <v>8</v>
      </c>
      <c r="F9747" t="s">
        <v>14</v>
      </c>
      <c r="G9747">
        <v>1</v>
      </c>
    </row>
    <row r="9748" spans="1:7" x14ac:dyDescent="0.25">
      <c r="A9748">
        <v>15603883</v>
      </c>
      <c r="B9748" t="s">
        <v>16</v>
      </c>
      <c r="C9748">
        <v>2</v>
      </c>
      <c r="D9748" t="s">
        <v>14</v>
      </c>
      <c r="E9748">
        <v>4</v>
      </c>
      <c r="F9748" t="s">
        <v>14</v>
      </c>
      <c r="G9748">
        <v>0</v>
      </c>
    </row>
    <row r="9749" spans="1:7" x14ac:dyDescent="0.25">
      <c r="A9749">
        <v>15782550</v>
      </c>
      <c r="B9749" t="s">
        <v>18865</v>
      </c>
      <c r="C9749">
        <v>1</v>
      </c>
      <c r="D9749" t="s">
        <v>14</v>
      </c>
      <c r="E9749">
        <v>0</v>
      </c>
      <c r="F9749" t="s">
        <v>14</v>
      </c>
      <c r="G9749">
        <v>0</v>
      </c>
    </row>
    <row r="9750" spans="1:7" x14ac:dyDescent="0.25">
      <c r="A9750">
        <v>15775761</v>
      </c>
      <c r="B9750" t="s">
        <v>18867</v>
      </c>
      <c r="C9750">
        <v>3</v>
      </c>
      <c r="D9750" t="s">
        <v>24</v>
      </c>
      <c r="E9750">
        <v>5</v>
      </c>
      <c r="F9750" t="s">
        <v>24</v>
      </c>
      <c r="G9750">
        <v>1</v>
      </c>
    </row>
    <row r="9751" spans="1:7" x14ac:dyDescent="0.25">
      <c r="A9751">
        <v>15680201</v>
      </c>
      <c r="B9751" t="s">
        <v>18869</v>
      </c>
      <c r="C9751">
        <v>2</v>
      </c>
      <c r="D9751" t="s">
        <v>24</v>
      </c>
      <c r="E9751">
        <v>5</v>
      </c>
      <c r="F9751" t="s">
        <v>24</v>
      </c>
      <c r="G9751">
        <v>1</v>
      </c>
    </row>
    <row r="9752" spans="1:7" x14ac:dyDescent="0.25">
      <c r="A9752">
        <v>15767594</v>
      </c>
      <c r="B9752" t="s">
        <v>16</v>
      </c>
      <c r="C9752">
        <v>2</v>
      </c>
      <c r="D9752" t="s">
        <v>14</v>
      </c>
      <c r="E9752">
        <v>8</v>
      </c>
      <c r="F9752" t="s">
        <v>14</v>
      </c>
      <c r="G9752">
        <v>0</v>
      </c>
    </row>
    <row r="9753" spans="1:7" x14ac:dyDescent="0.25">
      <c r="A9753">
        <v>15591985</v>
      </c>
      <c r="B9753" t="s">
        <v>18872</v>
      </c>
      <c r="C9753">
        <v>1</v>
      </c>
      <c r="D9753" t="s">
        <v>14</v>
      </c>
      <c r="E9753">
        <v>8</v>
      </c>
      <c r="F9753" t="s">
        <v>14</v>
      </c>
      <c r="G9753">
        <v>1</v>
      </c>
    </row>
    <row r="9754" spans="1:7" x14ac:dyDescent="0.25">
      <c r="A9754">
        <v>15789339</v>
      </c>
      <c r="B9754" t="s">
        <v>18874</v>
      </c>
      <c r="C9754">
        <v>1</v>
      </c>
      <c r="D9754" t="s">
        <v>14</v>
      </c>
      <c r="E9754">
        <v>4</v>
      </c>
      <c r="F9754" t="s">
        <v>14</v>
      </c>
      <c r="G9754">
        <v>0</v>
      </c>
    </row>
    <row r="9755" spans="1:7" x14ac:dyDescent="0.25">
      <c r="A9755">
        <v>15781530</v>
      </c>
      <c r="B9755" t="s">
        <v>16</v>
      </c>
      <c r="C9755">
        <v>2</v>
      </c>
      <c r="D9755" t="s">
        <v>14</v>
      </c>
      <c r="E9755">
        <v>8</v>
      </c>
      <c r="F9755" t="s">
        <v>14</v>
      </c>
      <c r="G9755">
        <v>0</v>
      </c>
    </row>
    <row r="9756" spans="1:7" x14ac:dyDescent="0.25">
      <c r="A9756">
        <v>15705174</v>
      </c>
      <c r="B9756" t="s">
        <v>18877</v>
      </c>
      <c r="C9756">
        <v>1</v>
      </c>
      <c r="D9756" t="s">
        <v>14</v>
      </c>
      <c r="E9756">
        <v>7</v>
      </c>
      <c r="F9756" t="s">
        <v>14</v>
      </c>
      <c r="G9756">
        <v>0</v>
      </c>
    </row>
    <row r="9757" spans="1:7" x14ac:dyDescent="0.25">
      <c r="A9757">
        <v>15572114</v>
      </c>
      <c r="B9757" t="s">
        <v>18879</v>
      </c>
      <c r="C9757">
        <v>1</v>
      </c>
      <c r="D9757" t="s">
        <v>14</v>
      </c>
      <c r="E9757">
        <v>1</v>
      </c>
      <c r="F9757" t="s">
        <v>14</v>
      </c>
      <c r="G9757">
        <v>0</v>
      </c>
    </row>
    <row r="9758" spans="1:7" x14ac:dyDescent="0.25">
      <c r="A9758">
        <v>15804009</v>
      </c>
      <c r="B9758" t="s">
        <v>18881</v>
      </c>
      <c r="C9758">
        <v>2</v>
      </c>
      <c r="D9758" t="s">
        <v>14</v>
      </c>
      <c r="E9758">
        <v>8</v>
      </c>
      <c r="F9758" t="s">
        <v>14</v>
      </c>
      <c r="G9758">
        <v>0</v>
      </c>
    </row>
    <row r="9759" spans="1:7" x14ac:dyDescent="0.25">
      <c r="A9759">
        <v>15662698</v>
      </c>
      <c r="B9759" t="s">
        <v>18883</v>
      </c>
      <c r="C9759">
        <v>1</v>
      </c>
      <c r="D9759" t="s">
        <v>14</v>
      </c>
      <c r="E9759">
        <v>7</v>
      </c>
      <c r="F9759" t="s">
        <v>14</v>
      </c>
      <c r="G9759">
        <v>1</v>
      </c>
    </row>
    <row r="9760" spans="1:7" x14ac:dyDescent="0.25">
      <c r="A9760">
        <v>15696047</v>
      </c>
      <c r="B9760" t="s">
        <v>18885</v>
      </c>
      <c r="C9760">
        <v>1</v>
      </c>
      <c r="D9760" t="s">
        <v>14</v>
      </c>
      <c r="E9760">
        <v>6</v>
      </c>
      <c r="F9760" t="s">
        <v>14</v>
      </c>
      <c r="G9760">
        <v>0</v>
      </c>
    </row>
    <row r="9761" spans="1:7" x14ac:dyDescent="0.25">
      <c r="A9761">
        <v>15701160</v>
      </c>
      <c r="B9761" t="s">
        <v>18887</v>
      </c>
      <c r="C9761">
        <v>1</v>
      </c>
      <c r="D9761" t="s">
        <v>14</v>
      </c>
      <c r="E9761">
        <v>4</v>
      </c>
      <c r="F9761" t="s">
        <v>14</v>
      </c>
      <c r="G9761">
        <v>0</v>
      </c>
    </row>
    <row r="9762" spans="1:7" x14ac:dyDescent="0.25">
      <c r="A9762">
        <v>15790093</v>
      </c>
      <c r="B9762" t="s">
        <v>16</v>
      </c>
      <c r="C9762">
        <v>2</v>
      </c>
      <c r="D9762" t="s">
        <v>24</v>
      </c>
      <c r="E9762">
        <v>2</v>
      </c>
      <c r="F9762" t="s">
        <v>24</v>
      </c>
      <c r="G9762">
        <v>0</v>
      </c>
    </row>
    <row r="9763" spans="1:7" x14ac:dyDescent="0.25">
      <c r="A9763">
        <v>15632143</v>
      </c>
      <c r="B9763" t="s">
        <v>18891</v>
      </c>
      <c r="C9763">
        <v>1</v>
      </c>
      <c r="D9763" t="s">
        <v>24</v>
      </c>
      <c r="E9763">
        <v>2</v>
      </c>
      <c r="F9763" t="s">
        <v>24</v>
      </c>
      <c r="G9763">
        <v>0</v>
      </c>
    </row>
    <row r="9764" spans="1:7" x14ac:dyDescent="0.25">
      <c r="A9764">
        <v>15736778</v>
      </c>
      <c r="B9764" t="s">
        <v>18893</v>
      </c>
      <c r="C9764">
        <v>2</v>
      </c>
      <c r="D9764" t="s">
        <v>14</v>
      </c>
      <c r="E9764">
        <v>1</v>
      </c>
      <c r="F9764" t="s">
        <v>14</v>
      </c>
      <c r="G9764">
        <v>0</v>
      </c>
    </row>
    <row r="9765" spans="1:7" x14ac:dyDescent="0.25">
      <c r="A9765">
        <v>15734917</v>
      </c>
      <c r="B9765" t="s">
        <v>18895</v>
      </c>
      <c r="C9765">
        <v>2</v>
      </c>
      <c r="D9765" t="s">
        <v>24</v>
      </c>
      <c r="E9765">
        <v>8</v>
      </c>
      <c r="F9765" t="s">
        <v>24</v>
      </c>
      <c r="G9765">
        <v>0</v>
      </c>
    </row>
    <row r="9766" spans="1:7" x14ac:dyDescent="0.25">
      <c r="A9766">
        <v>15643903</v>
      </c>
      <c r="B9766" t="s">
        <v>18897</v>
      </c>
      <c r="C9766">
        <v>1</v>
      </c>
      <c r="D9766" t="s">
        <v>24</v>
      </c>
      <c r="E9766">
        <v>1</v>
      </c>
      <c r="F9766" t="s">
        <v>24</v>
      </c>
      <c r="G9766">
        <v>0</v>
      </c>
    </row>
    <row r="9767" spans="1:7" x14ac:dyDescent="0.25">
      <c r="A9767">
        <v>15569526</v>
      </c>
      <c r="B9767" t="s">
        <v>18900</v>
      </c>
      <c r="C9767">
        <v>2</v>
      </c>
      <c r="D9767" t="s">
        <v>24</v>
      </c>
      <c r="E9767">
        <v>10</v>
      </c>
      <c r="F9767" t="s">
        <v>24</v>
      </c>
      <c r="G9767">
        <v>0</v>
      </c>
    </row>
    <row r="9768" spans="1:7" x14ac:dyDescent="0.25">
      <c r="A9768">
        <v>15777067</v>
      </c>
      <c r="B9768" t="s">
        <v>18902</v>
      </c>
      <c r="C9768">
        <v>1</v>
      </c>
      <c r="D9768" t="s">
        <v>14</v>
      </c>
      <c r="E9768">
        <v>2</v>
      </c>
      <c r="F9768" t="s">
        <v>14</v>
      </c>
      <c r="G9768">
        <v>0</v>
      </c>
    </row>
    <row r="9769" spans="1:7" x14ac:dyDescent="0.25">
      <c r="A9769">
        <v>15795511</v>
      </c>
      <c r="B9769" t="s">
        <v>18904</v>
      </c>
      <c r="C9769">
        <v>1</v>
      </c>
      <c r="D9769" t="s">
        <v>24</v>
      </c>
      <c r="E9769">
        <v>4</v>
      </c>
      <c r="F9769" t="s">
        <v>24</v>
      </c>
      <c r="G9769">
        <v>0</v>
      </c>
    </row>
    <row r="9770" spans="1:7" x14ac:dyDescent="0.25">
      <c r="A9770">
        <v>15610419</v>
      </c>
      <c r="B9770" t="s">
        <v>18906</v>
      </c>
      <c r="C9770">
        <v>1</v>
      </c>
      <c r="D9770" t="s">
        <v>14</v>
      </c>
      <c r="E9770">
        <v>3</v>
      </c>
      <c r="F9770" t="s">
        <v>14</v>
      </c>
      <c r="G9770">
        <v>0</v>
      </c>
    </row>
    <row r="9771" spans="1:7" x14ac:dyDescent="0.25">
      <c r="A9771">
        <v>15644994</v>
      </c>
      <c r="B9771" t="s">
        <v>18908</v>
      </c>
      <c r="C9771">
        <v>2</v>
      </c>
      <c r="D9771" t="s">
        <v>14</v>
      </c>
      <c r="E9771">
        <v>4</v>
      </c>
      <c r="F9771" t="s">
        <v>14</v>
      </c>
      <c r="G9771">
        <v>1</v>
      </c>
    </row>
    <row r="9772" spans="1:7" x14ac:dyDescent="0.25">
      <c r="A9772">
        <v>15703707</v>
      </c>
      <c r="B9772" t="s">
        <v>18910</v>
      </c>
      <c r="C9772">
        <v>1</v>
      </c>
      <c r="D9772" t="s">
        <v>24</v>
      </c>
      <c r="E9772">
        <v>10</v>
      </c>
      <c r="F9772" t="s">
        <v>24</v>
      </c>
      <c r="G9772">
        <v>0</v>
      </c>
    </row>
    <row r="9773" spans="1:7" x14ac:dyDescent="0.25">
      <c r="A9773">
        <v>15659327</v>
      </c>
      <c r="B9773" t="s">
        <v>18913</v>
      </c>
      <c r="C9773">
        <v>1</v>
      </c>
      <c r="D9773" t="s">
        <v>24</v>
      </c>
      <c r="E9773">
        <v>5</v>
      </c>
      <c r="F9773" t="s">
        <v>24</v>
      </c>
      <c r="G9773">
        <v>1</v>
      </c>
    </row>
    <row r="9774" spans="1:7" x14ac:dyDescent="0.25">
      <c r="A9774">
        <v>15771323</v>
      </c>
      <c r="B9774" t="s">
        <v>18915</v>
      </c>
      <c r="C9774">
        <v>1</v>
      </c>
      <c r="D9774" t="s">
        <v>14</v>
      </c>
      <c r="E9774">
        <v>5</v>
      </c>
      <c r="F9774" t="s">
        <v>14</v>
      </c>
      <c r="G9774">
        <v>0</v>
      </c>
    </row>
    <row r="9775" spans="1:7" x14ac:dyDescent="0.25">
      <c r="A9775">
        <v>15750549</v>
      </c>
      <c r="B9775" t="s">
        <v>18917</v>
      </c>
      <c r="C9775">
        <v>2</v>
      </c>
      <c r="D9775" t="s">
        <v>14</v>
      </c>
      <c r="E9775">
        <v>1</v>
      </c>
      <c r="F9775" t="s">
        <v>14</v>
      </c>
      <c r="G9775">
        <v>0</v>
      </c>
    </row>
    <row r="9776" spans="1:7" x14ac:dyDescent="0.25">
      <c r="A9776">
        <v>15698462</v>
      </c>
      <c r="B9776" t="s">
        <v>16</v>
      </c>
      <c r="C9776">
        <v>2</v>
      </c>
      <c r="D9776" t="s">
        <v>14</v>
      </c>
      <c r="E9776">
        <v>4</v>
      </c>
      <c r="F9776" t="s">
        <v>14</v>
      </c>
      <c r="G9776">
        <v>0</v>
      </c>
    </row>
    <row r="9777" spans="1:7" x14ac:dyDescent="0.25">
      <c r="A9777">
        <v>15739692</v>
      </c>
      <c r="B9777" t="s">
        <v>16</v>
      </c>
      <c r="C9777">
        <v>2</v>
      </c>
      <c r="D9777" t="s">
        <v>24</v>
      </c>
      <c r="E9777">
        <v>1</v>
      </c>
      <c r="F9777" t="s">
        <v>24</v>
      </c>
      <c r="G9777">
        <v>0</v>
      </c>
    </row>
    <row r="9778" spans="1:7" x14ac:dyDescent="0.25">
      <c r="A9778">
        <v>15744041</v>
      </c>
      <c r="B9778" t="s">
        <v>18921</v>
      </c>
      <c r="C9778">
        <v>1</v>
      </c>
      <c r="D9778" t="s">
        <v>24</v>
      </c>
      <c r="E9778">
        <v>3</v>
      </c>
      <c r="F9778" t="s">
        <v>24</v>
      </c>
      <c r="G9778">
        <v>0</v>
      </c>
    </row>
    <row r="9779" spans="1:7" x14ac:dyDescent="0.25">
      <c r="A9779">
        <v>15700714</v>
      </c>
      <c r="B9779" t="s">
        <v>16</v>
      </c>
      <c r="C9779">
        <v>2</v>
      </c>
      <c r="D9779" t="s">
        <v>14</v>
      </c>
      <c r="E9779">
        <v>7</v>
      </c>
      <c r="F9779" t="s">
        <v>14</v>
      </c>
      <c r="G9779">
        <v>0</v>
      </c>
    </row>
    <row r="9780" spans="1:7" x14ac:dyDescent="0.25">
      <c r="A9780">
        <v>15777743</v>
      </c>
      <c r="B9780" t="s">
        <v>18924</v>
      </c>
      <c r="C9780">
        <v>1</v>
      </c>
      <c r="D9780" t="s">
        <v>14</v>
      </c>
      <c r="E9780">
        <v>3</v>
      </c>
      <c r="F9780" t="s">
        <v>14</v>
      </c>
      <c r="G9780">
        <v>0</v>
      </c>
    </row>
    <row r="9781" spans="1:7" x14ac:dyDescent="0.25">
      <c r="A9781">
        <v>15623143</v>
      </c>
      <c r="B9781" t="s">
        <v>16</v>
      </c>
      <c r="C9781">
        <v>2</v>
      </c>
      <c r="D9781" t="s">
        <v>24</v>
      </c>
      <c r="E9781">
        <v>9</v>
      </c>
      <c r="F9781" t="s">
        <v>24</v>
      </c>
      <c r="G9781">
        <v>0</v>
      </c>
    </row>
    <row r="9782" spans="1:7" x14ac:dyDescent="0.25">
      <c r="A9782">
        <v>15712568</v>
      </c>
      <c r="B9782" t="s">
        <v>18927</v>
      </c>
      <c r="C9782">
        <v>1</v>
      </c>
      <c r="D9782" t="s">
        <v>24</v>
      </c>
      <c r="E9782">
        <v>10</v>
      </c>
      <c r="F9782" t="s">
        <v>24</v>
      </c>
      <c r="G9782">
        <v>0</v>
      </c>
    </row>
    <row r="9783" spans="1:7" x14ac:dyDescent="0.25">
      <c r="A9783">
        <v>15617432</v>
      </c>
      <c r="B9783" t="s">
        <v>18929</v>
      </c>
      <c r="C9783">
        <v>1</v>
      </c>
      <c r="D9783" t="s">
        <v>14</v>
      </c>
      <c r="E9783">
        <v>9</v>
      </c>
      <c r="F9783" t="s">
        <v>14</v>
      </c>
      <c r="G9783">
        <v>0</v>
      </c>
    </row>
    <row r="9784" spans="1:7" x14ac:dyDescent="0.25">
      <c r="A9784">
        <v>15650424</v>
      </c>
      <c r="B9784" t="s">
        <v>18931</v>
      </c>
      <c r="C9784">
        <v>1</v>
      </c>
      <c r="D9784" t="s">
        <v>14</v>
      </c>
      <c r="E9784">
        <v>3</v>
      </c>
      <c r="F9784" t="s">
        <v>14</v>
      </c>
      <c r="G9784">
        <v>1</v>
      </c>
    </row>
    <row r="9785" spans="1:7" x14ac:dyDescent="0.25">
      <c r="A9785">
        <v>15728829</v>
      </c>
      <c r="B9785" t="s">
        <v>18934</v>
      </c>
      <c r="C9785">
        <v>1</v>
      </c>
      <c r="D9785" t="s">
        <v>24</v>
      </c>
      <c r="E9785">
        <v>7</v>
      </c>
      <c r="F9785" t="s">
        <v>24</v>
      </c>
      <c r="G9785">
        <v>0</v>
      </c>
    </row>
    <row r="9786" spans="1:7" x14ac:dyDescent="0.25">
      <c r="A9786">
        <v>15680430</v>
      </c>
      <c r="B9786" t="s">
        <v>18936</v>
      </c>
      <c r="C9786">
        <v>2</v>
      </c>
      <c r="D9786" t="s">
        <v>24</v>
      </c>
      <c r="E9786">
        <v>4</v>
      </c>
      <c r="F9786" t="s">
        <v>24</v>
      </c>
      <c r="G9786">
        <v>0</v>
      </c>
    </row>
    <row r="9787" spans="1:7" x14ac:dyDescent="0.25">
      <c r="A9787">
        <v>15687626</v>
      </c>
      <c r="B9787" t="s">
        <v>16</v>
      </c>
      <c r="C9787">
        <v>2</v>
      </c>
      <c r="D9787" t="s">
        <v>24</v>
      </c>
      <c r="E9787">
        <v>4</v>
      </c>
      <c r="F9787" t="s">
        <v>24</v>
      </c>
      <c r="G9787">
        <v>1</v>
      </c>
    </row>
    <row r="9788" spans="1:7" x14ac:dyDescent="0.25">
      <c r="A9788">
        <v>15609187</v>
      </c>
      <c r="B9788" t="s">
        <v>18939</v>
      </c>
      <c r="C9788">
        <v>2</v>
      </c>
      <c r="D9788" t="s">
        <v>24</v>
      </c>
      <c r="E9788">
        <v>5</v>
      </c>
      <c r="F9788" t="s">
        <v>24</v>
      </c>
      <c r="G9788">
        <v>0</v>
      </c>
    </row>
    <row r="9789" spans="1:7" x14ac:dyDescent="0.25">
      <c r="A9789">
        <v>15609521</v>
      </c>
      <c r="B9789" t="s">
        <v>18941</v>
      </c>
      <c r="C9789">
        <v>2</v>
      </c>
      <c r="D9789" t="s">
        <v>14</v>
      </c>
      <c r="E9789">
        <v>4</v>
      </c>
      <c r="F9789" t="s">
        <v>14</v>
      </c>
      <c r="G9789">
        <v>0</v>
      </c>
    </row>
    <row r="9790" spans="1:7" x14ac:dyDescent="0.25">
      <c r="A9790">
        <v>15752626</v>
      </c>
      <c r="B9790" t="s">
        <v>18943</v>
      </c>
      <c r="C9790">
        <v>1</v>
      </c>
      <c r="D9790" t="s">
        <v>14</v>
      </c>
      <c r="E9790">
        <v>7</v>
      </c>
      <c r="F9790" t="s">
        <v>14</v>
      </c>
      <c r="G9790">
        <v>0</v>
      </c>
    </row>
    <row r="9791" spans="1:7" x14ac:dyDescent="0.25">
      <c r="A9791">
        <v>15571756</v>
      </c>
      <c r="B9791" t="s">
        <v>16</v>
      </c>
      <c r="C9791">
        <v>1</v>
      </c>
      <c r="D9791" t="s">
        <v>24</v>
      </c>
      <c r="E9791">
        <v>5</v>
      </c>
      <c r="F9791" t="s">
        <v>24</v>
      </c>
      <c r="G9791">
        <v>0</v>
      </c>
    </row>
    <row r="9792" spans="1:7" x14ac:dyDescent="0.25">
      <c r="A9792">
        <v>15814040</v>
      </c>
      <c r="B9792" t="s">
        <v>16</v>
      </c>
      <c r="C9792">
        <v>2</v>
      </c>
      <c r="D9792" t="s">
        <v>14</v>
      </c>
      <c r="E9792">
        <v>1</v>
      </c>
      <c r="F9792" t="s">
        <v>14</v>
      </c>
      <c r="G9792">
        <v>0</v>
      </c>
    </row>
    <row r="9793" spans="1:7" x14ac:dyDescent="0.25">
      <c r="A9793">
        <v>15658211</v>
      </c>
      <c r="B9793" t="s">
        <v>16</v>
      </c>
      <c r="C9793">
        <v>2</v>
      </c>
      <c r="D9793" t="s">
        <v>14</v>
      </c>
      <c r="E9793">
        <v>2</v>
      </c>
      <c r="F9793" t="s">
        <v>14</v>
      </c>
      <c r="G9793">
        <v>0</v>
      </c>
    </row>
    <row r="9794" spans="1:7" x14ac:dyDescent="0.25">
      <c r="A9794">
        <v>15742091</v>
      </c>
      <c r="B9794" t="s">
        <v>18950</v>
      </c>
      <c r="C9794">
        <v>1</v>
      </c>
      <c r="D9794" t="s">
        <v>24</v>
      </c>
      <c r="E9794">
        <v>6</v>
      </c>
      <c r="F9794" t="s">
        <v>24</v>
      </c>
      <c r="G9794">
        <v>1</v>
      </c>
    </row>
    <row r="9795" spans="1:7" x14ac:dyDescent="0.25">
      <c r="A9795">
        <v>15787168</v>
      </c>
      <c r="B9795" t="s">
        <v>18952</v>
      </c>
      <c r="C9795">
        <v>1</v>
      </c>
      <c r="D9795" t="s">
        <v>14</v>
      </c>
      <c r="E9795">
        <v>8</v>
      </c>
      <c r="F9795" t="s">
        <v>14</v>
      </c>
      <c r="G9795">
        <v>0</v>
      </c>
    </row>
    <row r="9796" spans="1:7" x14ac:dyDescent="0.25">
      <c r="A9796">
        <v>15772363</v>
      </c>
      <c r="B9796" t="s">
        <v>18954</v>
      </c>
      <c r="C9796">
        <v>1</v>
      </c>
      <c r="D9796" t="s">
        <v>24</v>
      </c>
      <c r="E9796">
        <v>0</v>
      </c>
      <c r="F9796" t="s">
        <v>24</v>
      </c>
      <c r="G9796">
        <v>0</v>
      </c>
    </row>
    <row r="9797" spans="1:7" x14ac:dyDescent="0.25">
      <c r="A9797">
        <v>15659364</v>
      </c>
      <c r="B9797" t="s">
        <v>18956</v>
      </c>
      <c r="C9797">
        <v>1</v>
      </c>
      <c r="D9797" t="s">
        <v>24</v>
      </c>
      <c r="E9797">
        <v>5</v>
      </c>
      <c r="F9797" t="s">
        <v>24</v>
      </c>
      <c r="G9797">
        <v>0</v>
      </c>
    </row>
    <row r="9798" spans="1:7" x14ac:dyDescent="0.25">
      <c r="A9798">
        <v>15738980</v>
      </c>
      <c r="B9798" t="s">
        <v>16</v>
      </c>
      <c r="C9798">
        <v>2</v>
      </c>
      <c r="D9798" t="s">
        <v>24</v>
      </c>
      <c r="E9798">
        <v>2</v>
      </c>
      <c r="F9798" t="s">
        <v>24</v>
      </c>
      <c r="G9798">
        <v>0</v>
      </c>
    </row>
    <row r="9799" spans="1:7" x14ac:dyDescent="0.25">
      <c r="A9799">
        <v>15794236</v>
      </c>
      <c r="B9799" t="s">
        <v>18959</v>
      </c>
      <c r="C9799">
        <v>2</v>
      </c>
      <c r="D9799" t="s">
        <v>14</v>
      </c>
      <c r="E9799">
        <v>10</v>
      </c>
      <c r="F9799" t="s">
        <v>14</v>
      </c>
      <c r="G9799">
        <v>0</v>
      </c>
    </row>
    <row r="9800" spans="1:7" x14ac:dyDescent="0.25">
      <c r="A9800">
        <v>15721383</v>
      </c>
      <c r="B9800" t="s">
        <v>16</v>
      </c>
      <c r="C9800">
        <v>2</v>
      </c>
      <c r="D9800" t="s">
        <v>14</v>
      </c>
      <c r="E9800">
        <v>10</v>
      </c>
      <c r="F9800" t="s">
        <v>14</v>
      </c>
      <c r="G9800">
        <v>0</v>
      </c>
    </row>
    <row r="9801" spans="1:7" x14ac:dyDescent="0.25">
      <c r="A9801">
        <v>15652981</v>
      </c>
      <c r="B9801" t="s">
        <v>18962</v>
      </c>
      <c r="C9801">
        <v>1</v>
      </c>
      <c r="D9801" t="s">
        <v>14</v>
      </c>
      <c r="E9801">
        <v>2</v>
      </c>
      <c r="F9801" t="s">
        <v>14</v>
      </c>
      <c r="G9801">
        <v>0</v>
      </c>
    </row>
    <row r="9802" spans="1:7" x14ac:dyDescent="0.25">
      <c r="A9802">
        <v>15722731</v>
      </c>
      <c r="B9802" t="s">
        <v>18964</v>
      </c>
      <c r="C9802">
        <v>1</v>
      </c>
      <c r="D9802" t="s">
        <v>24</v>
      </c>
      <c r="E9802">
        <v>0</v>
      </c>
      <c r="F9802" t="s">
        <v>24</v>
      </c>
      <c r="G9802">
        <v>1</v>
      </c>
    </row>
    <row r="9803" spans="1:7" x14ac:dyDescent="0.25">
      <c r="A9803">
        <v>15640507</v>
      </c>
      <c r="B9803" t="s">
        <v>18966</v>
      </c>
      <c r="C9803">
        <v>3</v>
      </c>
      <c r="D9803" t="s">
        <v>14</v>
      </c>
      <c r="E9803">
        <v>3</v>
      </c>
      <c r="F9803" t="s">
        <v>14</v>
      </c>
      <c r="G9803">
        <v>1</v>
      </c>
    </row>
    <row r="9804" spans="1:7" x14ac:dyDescent="0.25">
      <c r="A9804">
        <v>15578878</v>
      </c>
      <c r="B9804" t="s">
        <v>18968</v>
      </c>
      <c r="C9804">
        <v>1</v>
      </c>
      <c r="D9804" t="s">
        <v>14</v>
      </c>
      <c r="E9804">
        <v>3</v>
      </c>
      <c r="F9804" t="s">
        <v>14</v>
      </c>
      <c r="G9804">
        <v>0</v>
      </c>
    </row>
    <row r="9805" spans="1:7" x14ac:dyDescent="0.25">
      <c r="A9805">
        <v>15744295</v>
      </c>
      <c r="B9805" t="s">
        <v>18970</v>
      </c>
      <c r="C9805">
        <v>1</v>
      </c>
      <c r="D9805" t="s">
        <v>24</v>
      </c>
      <c r="E9805">
        <v>1</v>
      </c>
      <c r="F9805" t="s">
        <v>24</v>
      </c>
      <c r="G9805">
        <v>0</v>
      </c>
    </row>
    <row r="9806" spans="1:7" x14ac:dyDescent="0.25">
      <c r="A9806">
        <v>15776558</v>
      </c>
      <c r="B9806" t="s">
        <v>18972</v>
      </c>
      <c r="C9806">
        <v>1</v>
      </c>
      <c r="D9806" t="s">
        <v>14</v>
      </c>
      <c r="E9806">
        <v>1</v>
      </c>
      <c r="F9806" t="s">
        <v>14</v>
      </c>
      <c r="G9806">
        <v>0</v>
      </c>
    </row>
    <row r="9807" spans="1:7" x14ac:dyDescent="0.25">
      <c r="A9807">
        <v>15596136</v>
      </c>
      <c r="B9807" t="s">
        <v>18974</v>
      </c>
      <c r="C9807">
        <v>1</v>
      </c>
      <c r="D9807" t="s">
        <v>14</v>
      </c>
      <c r="E9807">
        <v>9</v>
      </c>
      <c r="F9807" t="s">
        <v>14</v>
      </c>
      <c r="G9807">
        <v>0</v>
      </c>
    </row>
    <row r="9808" spans="1:7" x14ac:dyDescent="0.25">
      <c r="A9808">
        <v>15704597</v>
      </c>
      <c r="B9808" t="s">
        <v>18977</v>
      </c>
      <c r="C9808">
        <v>1</v>
      </c>
      <c r="D9808" t="s">
        <v>14</v>
      </c>
      <c r="E9808">
        <v>7</v>
      </c>
      <c r="F9808" t="s">
        <v>14</v>
      </c>
      <c r="G9808">
        <v>0</v>
      </c>
    </row>
    <row r="9809" spans="1:7" x14ac:dyDescent="0.25">
      <c r="A9809">
        <v>15648272</v>
      </c>
      <c r="B9809" t="s">
        <v>18979</v>
      </c>
      <c r="C9809">
        <v>1</v>
      </c>
      <c r="D9809" t="s">
        <v>14</v>
      </c>
      <c r="E9809">
        <v>9</v>
      </c>
      <c r="F9809" t="s">
        <v>14</v>
      </c>
      <c r="G9809">
        <v>0</v>
      </c>
    </row>
    <row r="9810" spans="1:7" x14ac:dyDescent="0.25">
      <c r="A9810">
        <v>15594915</v>
      </c>
      <c r="B9810" t="s">
        <v>16</v>
      </c>
      <c r="C9810">
        <v>2</v>
      </c>
      <c r="D9810" t="s">
        <v>14</v>
      </c>
      <c r="E9810">
        <v>8</v>
      </c>
      <c r="F9810" t="s">
        <v>14</v>
      </c>
      <c r="G9810">
        <v>0</v>
      </c>
    </row>
    <row r="9811" spans="1:7" x14ac:dyDescent="0.25">
      <c r="A9811">
        <v>15581115</v>
      </c>
      <c r="B9811" t="s">
        <v>18983</v>
      </c>
      <c r="C9811">
        <v>1</v>
      </c>
      <c r="D9811" t="s">
        <v>24</v>
      </c>
      <c r="E9811">
        <v>9</v>
      </c>
      <c r="F9811" t="s">
        <v>24</v>
      </c>
      <c r="G9811">
        <v>0</v>
      </c>
    </row>
    <row r="9812" spans="1:7" x14ac:dyDescent="0.25">
      <c r="A9812">
        <v>15763907</v>
      </c>
      <c r="B9812" t="s">
        <v>18985</v>
      </c>
      <c r="C9812">
        <v>1</v>
      </c>
      <c r="D9812" t="s">
        <v>24</v>
      </c>
      <c r="E9812">
        <v>1</v>
      </c>
      <c r="F9812" t="s">
        <v>24</v>
      </c>
      <c r="G9812">
        <v>1</v>
      </c>
    </row>
    <row r="9813" spans="1:7" x14ac:dyDescent="0.25">
      <c r="A9813">
        <v>15705994</v>
      </c>
      <c r="B9813" t="s">
        <v>16</v>
      </c>
      <c r="C9813">
        <v>1</v>
      </c>
      <c r="D9813" t="s">
        <v>24</v>
      </c>
      <c r="E9813">
        <v>10</v>
      </c>
      <c r="F9813" t="s">
        <v>24</v>
      </c>
      <c r="G9813">
        <v>0</v>
      </c>
    </row>
    <row r="9814" spans="1:7" x14ac:dyDescent="0.25">
      <c r="A9814">
        <v>15772421</v>
      </c>
      <c r="B9814" t="s">
        <v>18988</v>
      </c>
      <c r="C9814">
        <v>1</v>
      </c>
      <c r="D9814" t="s">
        <v>14</v>
      </c>
      <c r="E9814">
        <v>1</v>
      </c>
      <c r="F9814" t="s">
        <v>14</v>
      </c>
      <c r="G9814">
        <v>0</v>
      </c>
    </row>
    <row r="9815" spans="1:7" x14ac:dyDescent="0.25">
      <c r="A9815">
        <v>15711572</v>
      </c>
      <c r="B9815" t="s">
        <v>18991</v>
      </c>
      <c r="C9815">
        <v>2</v>
      </c>
      <c r="D9815" t="s">
        <v>24</v>
      </c>
      <c r="E9815">
        <v>9</v>
      </c>
      <c r="F9815" t="s">
        <v>24</v>
      </c>
      <c r="G9815">
        <v>0</v>
      </c>
    </row>
    <row r="9816" spans="1:7" x14ac:dyDescent="0.25">
      <c r="A9816">
        <v>15691170</v>
      </c>
      <c r="B9816" t="s">
        <v>18993</v>
      </c>
      <c r="C9816">
        <v>1</v>
      </c>
      <c r="D9816" t="s">
        <v>14</v>
      </c>
      <c r="E9816">
        <v>10</v>
      </c>
      <c r="F9816" t="s">
        <v>14</v>
      </c>
      <c r="G9816">
        <v>0</v>
      </c>
    </row>
    <row r="9817" spans="1:7" x14ac:dyDescent="0.25">
      <c r="A9817">
        <v>15600106</v>
      </c>
      <c r="B9817" t="s">
        <v>16</v>
      </c>
      <c r="C9817">
        <v>2</v>
      </c>
      <c r="D9817" t="s">
        <v>24</v>
      </c>
      <c r="E9817">
        <v>1</v>
      </c>
      <c r="F9817" t="s">
        <v>24</v>
      </c>
      <c r="G9817">
        <v>0</v>
      </c>
    </row>
    <row r="9818" spans="1:7" x14ac:dyDescent="0.25">
      <c r="A9818">
        <v>15745431</v>
      </c>
      <c r="B9818" t="s">
        <v>16</v>
      </c>
      <c r="C9818">
        <v>2</v>
      </c>
      <c r="D9818" t="s">
        <v>14</v>
      </c>
      <c r="E9818">
        <v>7</v>
      </c>
      <c r="F9818" t="s">
        <v>14</v>
      </c>
      <c r="G9818">
        <v>0</v>
      </c>
    </row>
    <row r="9819" spans="1:7" x14ac:dyDescent="0.25">
      <c r="A9819">
        <v>15649508</v>
      </c>
      <c r="B9819" t="s">
        <v>16</v>
      </c>
      <c r="C9819">
        <v>2</v>
      </c>
      <c r="D9819" t="s">
        <v>24</v>
      </c>
      <c r="E9819">
        <v>8</v>
      </c>
      <c r="F9819" t="s">
        <v>24</v>
      </c>
      <c r="G9819">
        <v>0</v>
      </c>
    </row>
    <row r="9820" spans="1:7" x14ac:dyDescent="0.25">
      <c r="A9820">
        <v>15812611</v>
      </c>
      <c r="B9820" t="s">
        <v>16</v>
      </c>
      <c r="C9820">
        <v>2</v>
      </c>
      <c r="D9820" t="s">
        <v>14</v>
      </c>
      <c r="E9820">
        <v>5</v>
      </c>
      <c r="F9820" t="s">
        <v>14</v>
      </c>
      <c r="G9820">
        <v>0</v>
      </c>
    </row>
    <row r="9821" spans="1:7" x14ac:dyDescent="0.25">
      <c r="A9821">
        <v>15619699</v>
      </c>
      <c r="B9821" t="s">
        <v>16</v>
      </c>
      <c r="C9821">
        <v>1</v>
      </c>
      <c r="D9821" t="s">
        <v>24</v>
      </c>
      <c r="E9821">
        <v>7</v>
      </c>
      <c r="F9821" t="s">
        <v>24</v>
      </c>
      <c r="G9821">
        <v>0</v>
      </c>
    </row>
    <row r="9822" spans="1:7" x14ac:dyDescent="0.25">
      <c r="A9822">
        <v>15813946</v>
      </c>
      <c r="B9822" t="s">
        <v>19001</v>
      </c>
      <c r="C9822">
        <v>1</v>
      </c>
      <c r="D9822" t="s">
        <v>24</v>
      </c>
      <c r="E9822">
        <v>1</v>
      </c>
      <c r="F9822" t="s">
        <v>24</v>
      </c>
      <c r="G9822">
        <v>1</v>
      </c>
    </row>
    <row r="9823" spans="1:7" x14ac:dyDescent="0.25">
      <c r="A9823">
        <v>15762762</v>
      </c>
      <c r="B9823" t="s">
        <v>19003</v>
      </c>
      <c r="C9823">
        <v>1</v>
      </c>
      <c r="D9823" t="s">
        <v>24</v>
      </c>
      <c r="E9823">
        <v>5</v>
      </c>
      <c r="F9823" t="s">
        <v>24</v>
      </c>
      <c r="G9823">
        <v>0</v>
      </c>
    </row>
    <row r="9824" spans="1:7" x14ac:dyDescent="0.25">
      <c r="A9824">
        <v>15629793</v>
      </c>
      <c r="B9824" t="s">
        <v>19005</v>
      </c>
      <c r="C9824">
        <v>2</v>
      </c>
      <c r="D9824" t="s">
        <v>24</v>
      </c>
      <c r="E9824">
        <v>8</v>
      </c>
      <c r="F9824" t="s">
        <v>24</v>
      </c>
      <c r="G9824">
        <v>0</v>
      </c>
    </row>
    <row r="9825" spans="1:7" x14ac:dyDescent="0.25">
      <c r="A9825">
        <v>15781298</v>
      </c>
      <c r="B9825" t="s">
        <v>19007</v>
      </c>
      <c r="C9825">
        <v>1</v>
      </c>
      <c r="D9825" t="s">
        <v>14</v>
      </c>
      <c r="E9825">
        <v>3</v>
      </c>
      <c r="F9825" t="s">
        <v>14</v>
      </c>
      <c r="G9825">
        <v>0</v>
      </c>
    </row>
    <row r="9826" spans="1:7" x14ac:dyDescent="0.25">
      <c r="A9826">
        <v>15622658</v>
      </c>
      <c r="B9826" t="s">
        <v>19009</v>
      </c>
      <c r="C9826">
        <v>1</v>
      </c>
      <c r="D9826" t="s">
        <v>24</v>
      </c>
      <c r="E9826">
        <v>2</v>
      </c>
      <c r="F9826" t="s">
        <v>24</v>
      </c>
      <c r="G9826">
        <v>0</v>
      </c>
    </row>
    <row r="9827" spans="1:7" x14ac:dyDescent="0.25">
      <c r="A9827">
        <v>15658980</v>
      </c>
      <c r="B9827" t="s">
        <v>19011</v>
      </c>
      <c r="C9827">
        <v>1</v>
      </c>
      <c r="D9827" t="s">
        <v>24</v>
      </c>
      <c r="E9827">
        <v>9</v>
      </c>
      <c r="F9827" t="s">
        <v>24</v>
      </c>
      <c r="G9827">
        <v>0</v>
      </c>
    </row>
    <row r="9828" spans="1:7" x14ac:dyDescent="0.25">
      <c r="A9828">
        <v>15701936</v>
      </c>
      <c r="B9828" t="s">
        <v>19013</v>
      </c>
      <c r="C9828">
        <v>1</v>
      </c>
      <c r="D9828" t="s">
        <v>24</v>
      </c>
      <c r="E9828">
        <v>10</v>
      </c>
      <c r="F9828" t="s">
        <v>24</v>
      </c>
      <c r="G9828">
        <v>1</v>
      </c>
    </row>
    <row r="9829" spans="1:7" x14ac:dyDescent="0.25">
      <c r="A9829">
        <v>15686917</v>
      </c>
      <c r="B9829" t="s">
        <v>16</v>
      </c>
      <c r="C9829">
        <v>2</v>
      </c>
      <c r="D9829" t="s">
        <v>24</v>
      </c>
      <c r="E9829">
        <v>4</v>
      </c>
      <c r="F9829" t="s">
        <v>24</v>
      </c>
      <c r="G9829">
        <v>0</v>
      </c>
    </row>
    <row r="9830" spans="1:7" x14ac:dyDescent="0.25">
      <c r="A9830">
        <v>15807312</v>
      </c>
      <c r="B9830" t="s">
        <v>16</v>
      </c>
      <c r="C9830">
        <v>2</v>
      </c>
      <c r="D9830" t="s">
        <v>14</v>
      </c>
      <c r="E9830">
        <v>5</v>
      </c>
      <c r="F9830" t="s">
        <v>14</v>
      </c>
      <c r="G9830">
        <v>0</v>
      </c>
    </row>
    <row r="9831" spans="1:7" x14ac:dyDescent="0.25">
      <c r="A9831">
        <v>15574523</v>
      </c>
      <c r="B9831" t="s">
        <v>16</v>
      </c>
      <c r="C9831">
        <v>2</v>
      </c>
      <c r="D9831" t="s">
        <v>14</v>
      </c>
      <c r="E9831">
        <v>1</v>
      </c>
      <c r="F9831" t="s">
        <v>14</v>
      </c>
      <c r="G9831">
        <v>0</v>
      </c>
    </row>
    <row r="9832" spans="1:7" x14ac:dyDescent="0.25">
      <c r="A9832">
        <v>15724200</v>
      </c>
      <c r="B9832" t="s">
        <v>19018</v>
      </c>
      <c r="C9832">
        <v>1</v>
      </c>
      <c r="D9832" t="s">
        <v>14</v>
      </c>
      <c r="E9832">
        <v>1</v>
      </c>
      <c r="F9832" t="s">
        <v>14</v>
      </c>
      <c r="G9832">
        <v>0</v>
      </c>
    </row>
    <row r="9833" spans="1:7" x14ac:dyDescent="0.25">
      <c r="A9833">
        <v>15738224</v>
      </c>
      <c r="B9833" t="s">
        <v>19020</v>
      </c>
      <c r="C9833">
        <v>1</v>
      </c>
      <c r="D9833" t="s">
        <v>24</v>
      </c>
      <c r="E9833">
        <v>6</v>
      </c>
      <c r="F9833" t="s">
        <v>24</v>
      </c>
      <c r="G9833">
        <v>0</v>
      </c>
    </row>
    <row r="9834" spans="1:7" x14ac:dyDescent="0.25">
      <c r="A9834">
        <v>15593283</v>
      </c>
      <c r="B9834" t="s">
        <v>19022</v>
      </c>
      <c r="C9834">
        <v>2</v>
      </c>
      <c r="D9834" t="s">
        <v>14</v>
      </c>
      <c r="E9834">
        <v>1</v>
      </c>
      <c r="F9834" t="s">
        <v>14</v>
      </c>
      <c r="G9834">
        <v>1</v>
      </c>
    </row>
    <row r="9835" spans="1:7" x14ac:dyDescent="0.25">
      <c r="A9835">
        <v>15814690</v>
      </c>
      <c r="B9835" t="s">
        <v>19024</v>
      </c>
      <c r="C9835">
        <v>1</v>
      </c>
      <c r="D9835" t="s">
        <v>14</v>
      </c>
      <c r="E9835">
        <v>2</v>
      </c>
      <c r="F9835" t="s">
        <v>14</v>
      </c>
      <c r="G9835">
        <v>1</v>
      </c>
    </row>
    <row r="9836" spans="1:7" x14ac:dyDescent="0.25">
      <c r="A9836">
        <v>15807245</v>
      </c>
      <c r="B9836" t="s">
        <v>19026</v>
      </c>
      <c r="C9836">
        <v>2</v>
      </c>
      <c r="D9836" t="s">
        <v>24</v>
      </c>
      <c r="E9836">
        <v>1</v>
      </c>
      <c r="F9836" t="s">
        <v>24</v>
      </c>
      <c r="G9836">
        <v>0</v>
      </c>
    </row>
    <row r="9837" spans="1:7" x14ac:dyDescent="0.25">
      <c r="A9837">
        <v>15799358</v>
      </c>
      <c r="B9837" t="s">
        <v>19028</v>
      </c>
      <c r="C9837">
        <v>1</v>
      </c>
      <c r="D9837" t="s">
        <v>14</v>
      </c>
      <c r="E9837">
        <v>6</v>
      </c>
      <c r="F9837" t="s">
        <v>14</v>
      </c>
      <c r="G9837">
        <v>1</v>
      </c>
    </row>
    <row r="9838" spans="1:7" x14ac:dyDescent="0.25">
      <c r="A9838">
        <v>15616172</v>
      </c>
      <c r="B9838" t="s">
        <v>16</v>
      </c>
      <c r="C9838">
        <v>2</v>
      </c>
      <c r="D9838" t="s">
        <v>24</v>
      </c>
      <c r="E9838">
        <v>2</v>
      </c>
      <c r="F9838" t="s">
        <v>24</v>
      </c>
      <c r="G9838">
        <v>0</v>
      </c>
    </row>
    <row r="9839" spans="1:7" x14ac:dyDescent="0.25">
      <c r="A9839">
        <v>15777958</v>
      </c>
      <c r="B9839" t="s">
        <v>16</v>
      </c>
      <c r="C9839">
        <v>2</v>
      </c>
      <c r="D9839" t="s">
        <v>14</v>
      </c>
      <c r="E9839">
        <v>10</v>
      </c>
      <c r="F9839" t="s">
        <v>14</v>
      </c>
      <c r="G9839">
        <v>0</v>
      </c>
    </row>
    <row r="9840" spans="1:7" x14ac:dyDescent="0.25">
      <c r="A9840">
        <v>15809124</v>
      </c>
      <c r="B9840" t="s">
        <v>19032</v>
      </c>
      <c r="C9840">
        <v>1</v>
      </c>
      <c r="D9840" t="s">
        <v>14</v>
      </c>
      <c r="E9840">
        <v>5</v>
      </c>
      <c r="F9840" t="s">
        <v>14</v>
      </c>
      <c r="G9840">
        <v>0</v>
      </c>
    </row>
    <row r="9841" spans="1:7" x14ac:dyDescent="0.25">
      <c r="A9841">
        <v>15616367</v>
      </c>
      <c r="B9841" t="s">
        <v>19034</v>
      </c>
      <c r="C9841">
        <v>1</v>
      </c>
      <c r="D9841" t="s">
        <v>24</v>
      </c>
      <c r="E9841">
        <v>1</v>
      </c>
      <c r="F9841" t="s">
        <v>24</v>
      </c>
      <c r="G9841">
        <v>1</v>
      </c>
    </row>
    <row r="9842" spans="1:7" x14ac:dyDescent="0.25">
      <c r="A9842">
        <v>15687385</v>
      </c>
      <c r="B9842" t="s">
        <v>16</v>
      </c>
      <c r="C9842">
        <v>1</v>
      </c>
      <c r="D9842" t="s">
        <v>14</v>
      </c>
      <c r="E9842">
        <v>5</v>
      </c>
      <c r="F9842" t="s">
        <v>14</v>
      </c>
      <c r="G9842">
        <v>0</v>
      </c>
    </row>
    <row r="9843" spans="1:7" x14ac:dyDescent="0.25">
      <c r="A9843">
        <v>15607877</v>
      </c>
      <c r="B9843" t="s">
        <v>16</v>
      </c>
      <c r="C9843">
        <v>2</v>
      </c>
      <c r="D9843" t="s">
        <v>14</v>
      </c>
      <c r="E9843">
        <v>8</v>
      </c>
      <c r="F9843" t="s">
        <v>14</v>
      </c>
      <c r="G9843">
        <v>0</v>
      </c>
    </row>
    <row r="9844" spans="1:7" x14ac:dyDescent="0.25">
      <c r="A9844">
        <v>15736327</v>
      </c>
      <c r="B9844" t="s">
        <v>19039</v>
      </c>
      <c r="C9844">
        <v>2</v>
      </c>
      <c r="D9844" t="s">
        <v>14</v>
      </c>
      <c r="E9844">
        <v>1</v>
      </c>
      <c r="F9844" t="s">
        <v>14</v>
      </c>
      <c r="G9844">
        <v>0</v>
      </c>
    </row>
    <row r="9845" spans="1:7" x14ac:dyDescent="0.25">
      <c r="A9845">
        <v>15746704</v>
      </c>
      <c r="B9845" t="s">
        <v>19041</v>
      </c>
      <c r="C9845">
        <v>2</v>
      </c>
      <c r="D9845" t="s">
        <v>14</v>
      </c>
      <c r="E9845">
        <v>9</v>
      </c>
      <c r="F9845" t="s">
        <v>14</v>
      </c>
      <c r="G9845">
        <v>0</v>
      </c>
    </row>
    <row r="9846" spans="1:7" x14ac:dyDescent="0.25">
      <c r="A9846">
        <v>15778304</v>
      </c>
      <c r="B9846" t="s">
        <v>19043</v>
      </c>
      <c r="C9846">
        <v>1</v>
      </c>
      <c r="D9846" t="s">
        <v>14</v>
      </c>
      <c r="E9846">
        <v>0</v>
      </c>
      <c r="F9846" t="s">
        <v>14</v>
      </c>
      <c r="G9846">
        <v>0</v>
      </c>
    </row>
    <row r="9847" spans="1:7" x14ac:dyDescent="0.25">
      <c r="A9847">
        <v>15588456</v>
      </c>
      <c r="B9847" t="s">
        <v>19045</v>
      </c>
      <c r="C9847">
        <v>1</v>
      </c>
      <c r="D9847" t="s">
        <v>14</v>
      </c>
      <c r="E9847">
        <v>5</v>
      </c>
      <c r="F9847" t="s">
        <v>14</v>
      </c>
      <c r="G9847">
        <v>0</v>
      </c>
    </row>
    <row r="9848" spans="1:7" x14ac:dyDescent="0.25">
      <c r="A9848">
        <v>15664035</v>
      </c>
      <c r="B9848" t="s">
        <v>16</v>
      </c>
      <c r="C9848">
        <v>2</v>
      </c>
      <c r="D9848" t="s">
        <v>14</v>
      </c>
      <c r="E9848">
        <v>9</v>
      </c>
      <c r="F9848" t="s">
        <v>14</v>
      </c>
      <c r="G9848">
        <v>0</v>
      </c>
    </row>
    <row r="9849" spans="1:7" x14ac:dyDescent="0.25">
      <c r="A9849">
        <v>15596405</v>
      </c>
      <c r="B9849" t="s">
        <v>19048</v>
      </c>
      <c r="C9849">
        <v>2</v>
      </c>
      <c r="D9849" t="s">
        <v>14</v>
      </c>
      <c r="E9849">
        <v>7</v>
      </c>
      <c r="F9849" t="s">
        <v>14</v>
      </c>
      <c r="G9849">
        <v>0</v>
      </c>
    </row>
    <row r="9850" spans="1:7" x14ac:dyDescent="0.25">
      <c r="A9850">
        <v>15815097</v>
      </c>
      <c r="B9850" t="s">
        <v>16</v>
      </c>
      <c r="C9850">
        <v>2</v>
      </c>
      <c r="D9850" t="s">
        <v>24</v>
      </c>
      <c r="E9850">
        <v>9</v>
      </c>
      <c r="F9850" t="s">
        <v>24</v>
      </c>
      <c r="G9850">
        <v>0</v>
      </c>
    </row>
    <row r="9851" spans="1:7" x14ac:dyDescent="0.25">
      <c r="A9851">
        <v>15762708</v>
      </c>
      <c r="B9851" t="s">
        <v>19052</v>
      </c>
      <c r="C9851">
        <v>1</v>
      </c>
      <c r="D9851" t="s">
        <v>14</v>
      </c>
      <c r="E9851">
        <v>10</v>
      </c>
      <c r="F9851" t="s">
        <v>14</v>
      </c>
      <c r="G9851">
        <v>0</v>
      </c>
    </row>
    <row r="9852" spans="1:7" x14ac:dyDescent="0.25">
      <c r="A9852">
        <v>15776211</v>
      </c>
      <c r="B9852" t="s">
        <v>16</v>
      </c>
      <c r="C9852">
        <v>2</v>
      </c>
      <c r="D9852" t="s">
        <v>14</v>
      </c>
      <c r="E9852">
        <v>6</v>
      </c>
      <c r="F9852" t="s">
        <v>14</v>
      </c>
      <c r="G9852">
        <v>0</v>
      </c>
    </row>
    <row r="9853" spans="1:7" x14ac:dyDescent="0.25">
      <c r="A9853">
        <v>15626012</v>
      </c>
      <c r="B9853" t="s">
        <v>19055</v>
      </c>
      <c r="C9853">
        <v>1</v>
      </c>
      <c r="D9853" t="s">
        <v>24</v>
      </c>
      <c r="E9853">
        <v>4</v>
      </c>
      <c r="F9853" t="s">
        <v>24</v>
      </c>
      <c r="G9853">
        <v>0</v>
      </c>
    </row>
    <row r="9854" spans="1:7" x14ac:dyDescent="0.25">
      <c r="A9854">
        <v>15792077</v>
      </c>
      <c r="B9854" t="s">
        <v>19057</v>
      </c>
      <c r="C9854">
        <v>2</v>
      </c>
      <c r="D9854" t="s">
        <v>24</v>
      </c>
      <c r="E9854">
        <v>8</v>
      </c>
      <c r="F9854" t="s">
        <v>24</v>
      </c>
      <c r="G9854">
        <v>0</v>
      </c>
    </row>
    <row r="9855" spans="1:7" x14ac:dyDescent="0.25">
      <c r="A9855">
        <v>15718765</v>
      </c>
      <c r="B9855" t="s">
        <v>19059</v>
      </c>
      <c r="C9855">
        <v>1</v>
      </c>
      <c r="D9855" t="s">
        <v>24</v>
      </c>
      <c r="E9855">
        <v>6</v>
      </c>
      <c r="F9855" t="s">
        <v>24</v>
      </c>
      <c r="G9855">
        <v>1</v>
      </c>
    </row>
    <row r="9856" spans="1:7" x14ac:dyDescent="0.25">
      <c r="A9856">
        <v>15576615</v>
      </c>
      <c r="B9856" t="s">
        <v>19061</v>
      </c>
      <c r="C9856">
        <v>1</v>
      </c>
      <c r="D9856" t="s">
        <v>24</v>
      </c>
      <c r="E9856">
        <v>10</v>
      </c>
      <c r="F9856" t="s">
        <v>24</v>
      </c>
      <c r="G9856">
        <v>0</v>
      </c>
    </row>
    <row r="9857" spans="1:7" x14ac:dyDescent="0.25">
      <c r="A9857">
        <v>15752650</v>
      </c>
      <c r="B9857" t="s">
        <v>19064</v>
      </c>
      <c r="C9857">
        <v>1</v>
      </c>
      <c r="D9857" t="s">
        <v>14</v>
      </c>
      <c r="E9857">
        <v>6</v>
      </c>
      <c r="F9857" t="s">
        <v>14</v>
      </c>
      <c r="G9857">
        <v>0</v>
      </c>
    </row>
    <row r="9858" spans="1:7" x14ac:dyDescent="0.25">
      <c r="A9858">
        <v>15797502</v>
      </c>
      <c r="B9858" t="s">
        <v>19066</v>
      </c>
      <c r="C9858">
        <v>1</v>
      </c>
      <c r="D9858" t="s">
        <v>14</v>
      </c>
      <c r="E9858">
        <v>2</v>
      </c>
      <c r="F9858" t="s">
        <v>14</v>
      </c>
      <c r="G9858">
        <v>0</v>
      </c>
    </row>
    <row r="9859" spans="1:7" x14ac:dyDescent="0.25">
      <c r="A9859">
        <v>15687329</v>
      </c>
      <c r="B9859" t="s">
        <v>19068</v>
      </c>
      <c r="C9859">
        <v>2</v>
      </c>
      <c r="D9859" t="s">
        <v>24</v>
      </c>
      <c r="E9859">
        <v>1</v>
      </c>
      <c r="F9859" t="s">
        <v>24</v>
      </c>
      <c r="G9859">
        <v>1</v>
      </c>
    </row>
    <row r="9860" spans="1:7" x14ac:dyDescent="0.25">
      <c r="A9860">
        <v>15779423</v>
      </c>
      <c r="B9860" t="s">
        <v>19070</v>
      </c>
      <c r="C9860">
        <v>2</v>
      </c>
      <c r="D9860" t="s">
        <v>14</v>
      </c>
      <c r="E9860">
        <v>1</v>
      </c>
      <c r="F9860" t="s">
        <v>14</v>
      </c>
      <c r="G9860">
        <v>0</v>
      </c>
    </row>
    <row r="9861" spans="1:7" x14ac:dyDescent="0.25">
      <c r="A9861">
        <v>15619514</v>
      </c>
      <c r="B9861" t="s">
        <v>19072</v>
      </c>
      <c r="C9861">
        <v>1</v>
      </c>
      <c r="D9861" t="s">
        <v>24</v>
      </c>
      <c r="E9861">
        <v>3</v>
      </c>
      <c r="F9861" t="s">
        <v>24</v>
      </c>
      <c r="G9861">
        <v>1</v>
      </c>
    </row>
    <row r="9862" spans="1:7" x14ac:dyDescent="0.25">
      <c r="A9862">
        <v>15615430</v>
      </c>
      <c r="B9862" t="s">
        <v>19074</v>
      </c>
      <c r="C9862">
        <v>1</v>
      </c>
      <c r="D9862" t="s">
        <v>14</v>
      </c>
      <c r="E9862">
        <v>4</v>
      </c>
      <c r="F9862" t="s">
        <v>14</v>
      </c>
      <c r="G9862">
        <v>1</v>
      </c>
    </row>
    <row r="9863" spans="1:7" x14ac:dyDescent="0.25">
      <c r="A9863">
        <v>15716431</v>
      </c>
      <c r="B9863" t="s">
        <v>19076</v>
      </c>
      <c r="C9863">
        <v>2</v>
      </c>
      <c r="D9863" t="s">
        <v>14</v>
      </c>
      <c r="E9863">
        <v>10</v>
      </c>
      <c r="F9863" t="s">
        <v>14</v>
      </c>
      <c r="G9863">
        <v>0</v>
      </c>
    </row>
    <row r="9864" spans="1:7" x14ac:dyDescent="0.25">
      <c r="A9864">
        <v>15798341</v>
      </c>
      <c r="B9864" t="s">
        <v>16</v>
      </c>
      <c r="C9864">
        <v>1</v>
      </c>
      <c r="D9864" t="s">
        <v>14</v>
      </c>
      <c r="E9864">
        <v>8</v>
      </c>
      <c r="F9864" t="s">
        <v>14</v>
      </c>
      <c r="G9864">
        <v>0</v>
      </c>
    </row>
    <row r="9865" spans="1:7" x14ac:dyDescent="0.25">
      <c r="A9865">
        <v>15651958</v>
      </c>
      <c r="B9865" t="s">
        <v>16</v>
      </c>
      <c r="C9865">
        <v>2</v>
      </c>
      <c r="D9865" t="s">
        <v>14</v>
      </c>
      <c r="E9865">
        <v>8</v>
      </c>
      <c r="F9865" t="s">
        <v>14</v>
      </c>
      <c r="G9865">
        <v>0</v>
      </c>
    </row>
    <row r="9866" spans="1:7" x14ac:dyDescent="0.25">
      <c r="A9866">
        <v>15726179</v>
      </c>
      <c r="B9866" t="s">
        <v>19080</v>
      </c>
      <c r="C9866">
        <v>2</v>
      </c>
      <c r="D9866" t="s">
        <v>14</v>
      </c>
      <c r="E9866">
        <v>5</v>
      </c>
      <c r="F9866" t="s">
        <v>14</v>
      </c>
      <c r="G9866">
        <v>1</v>
      </c>
    </row>
    <row r="9867" spans="1:7" x14ac:dyDescent="0.25">
      <c r="A9867">
        <v>15652999</v>
      </c>
      <c r="B9867" t="s">
        <v>19082</v>
      </c>
      <c r="C9867">
        <v>1</v>
      </c>
      <c r="D9867" t="s">
        <v>14</v>
      </c>
      <c r="E9867">
        <v>1</v>
      </c>
      <c r="F9867" t="s">
        <v>14</v>
      </c>
      <c r="G9867">
        <v>0</v>
      </c>
    </row>
    <row r="9868" spans="1:7" x14ac:dyDescent="0.25">
      <c r="A9868">
        <v>15691950</v>
      </c>
      <c r="B9868" t="s">
        <v>16</v>
      </c>
      <c r="C9868">
        <v>2</v>
      </c>
      <c r="D9868" t="s">
        <v>24</v>
      </c>
      <c r="E9868">
        <v>3</v>
      </c>
      <c r="F9868" t="s">
        <v>24</v>
      </c>
      <c r="G9868">
        <v>0</v>
      </c>
    </row>
    <row r="9869" spans="1:7" x14ac:dyDescent="0.25">
      <c r="A9869">
        <v>15632446</v>
      </c>
      <c r="B9869" t="s">
        <v>16</v>
      </c>
      <c r="C9869">
        <v>2</v>
      </c>
      <c r="D9869" t="s">
        <v>24</v>
      </c>
      <c r="E9869">
        <v>4</v>
      </c>
      <c r="F9869" t="s">
        <v>24</v>
      </c>
      <c r="G9869">
        <v>0</v>
      </c>
    </row>
    <row r="9870" spans="1:7" x14ac:dyDescent="0.25">
      <c r="A9870">
        <v>15620936</v>
      </c>
      <c r="B9870" t="s">
        <v>16</v>
      </c>
      <c r="C9870">
        <v>2</v>
      </c>
      <c r="D9870" t="s">
        <v>14</v>
      </c>
      <c r="E9870">
        <v>4</v>
      </c>
      <c r="F9870" t="s">
        <v>14</v>
      </c>
      <c r="G9870">
        <v>0</v>
      </c>
    </row>
    <row r="9871" spans="1:7" x14ac:dyDescent="0.25">
      <c r="A9871">
        <v>15587640</v>
      </c>
      <c r="B9871" t="s">
        <v>19087</v>
      </c>
      <c r="C9871">
        <v>1</v>
      </c>
      <c r="D9871" t="s">
        <v>24</v>
      </c>
      <c r="E9871">
        <v>0</v>
      </c>
      <c r="F9871" t="s">
        <v>24</v>
      </c>
      <c r="G9871">
        <v>0</v>
      </c>
    </row>
    <row r="9872" spans="1:7" x14ac:dyDescent="0.25">
      <c r="A9872">
        <v>15782231</v>
      </c>
      <c r="B9872" t="s">
        <v>16</v>
      </c>
      <c r="C9872">
        <v>2</v>
      </c>
      <c r="D9872" t="s">
        <v>24</v>
      </c>
      <c r="E9872">
        <v>6</v>
      </c>
      <c r="F9872" t="s">
        <v>24</v>
      </c>
      <c r="G9872">
        <v>0</v>
      </c>
    </row>
    <row r="9873" spans="1:7" x14ac:dyDescent="0.25">
      <c r="A9873">
        <v>15580462</v>
      </c>
      <c r="B9873" t="s">
        <v>19091</v>
      </c>
      <c r="C9873">
        <v>1</v>
      </c>
      <c r="D9873" t="s">
        <v>14</v>
      </c>
      <c r="E9873">
        <v>1</v>
      </c>
      <c r="F9873" t="s">
        <v>14</v>
      </c>
      <c r="G9873">
        <v>0</v>
      </c>
    </row>
    <row r="9874" spans="1:7" x14ac:dyDescent="0.25">
      <c r="A9874">
        <v>15736371</v>
      </c>
      <c r="B9874" t="s">
        <v>19093</v>
      </c>
      <c r="C9874">
        <v>2</v>
      </c>
      <c r="D9874" t="s">
        <v>14</v>
      </c>
      <c r="E9874">
        <v>3</v>
      </c>
      <c r="F9874" t="s">
        <v>14</v>
      </c>
      <c r="G9874">
        <v>0</v>
      </c>
    </row>
    <row r="9875" spans="1:7" x14ac:dyDescent="0.25">
      <c r="A9875">
        <v>15648032</v>
      </c>
      <c r="B9875" t="s">
        <v>16</v>
      </c>
      <c r="C9875">
        <v>2</v>
      </c>
      <c r="D9875" t="s">
        <v>14</v>
      </c>
      <c r="E9875">
        <v>2</v>
      </c>
      <c r="F9875" t="s">
        <v>14</v>
      </c>
      <c r="G9875">
        <v>0</v>
      </c>
    </row>
    <row r="9876" spans="1:7" x14ac:dyDescent="0.25">
      <c r="A9876">
        <v>15610454</v>
      </c>
      <c r="B9876" t="s">
        <v>19096</v>
      </c>
      <c r="C9876">
        <v>1</v>
      </c>
      <c r="D9876" t="s">
        <v>14</v>
      </c>
      <c r="E9876">
        <v>9</v>
      </c>
      <c r="F9876" t="s">
        <v>14</v>
      </c>
      <c r="G9876">
        <v>0</v>
      </c>
    </row>
    <row r="9877" spans="1:7" x14ac:dyDescent="0.25">
      <c r="A9877">
        <v>15671358</v>
      </c>
      <c r="B9877" t="s">
        <v>16</v>
      </c>
      <c r="C9877">
        <v>2</v>
      </c>
      <c r="D9877" t="s">
        <v>24</v>
      </c>
      <c r="E9877">
        <v>4</v>
      </c>
      <c r="F9877" t="s">
        <v>24</v>
      </c>
      <c r="G9877">
        <v>0</v>
      </c>
    </row>
    <row r="9878" spans="1:7" x14ac:dyDescent="0.25">
      <c r="A9878">
        <v>15747130</v>
      </c>
      <c r="B9878" t="s">
        <v>16</v>
      </c>
      <c r="C9878">
        <v>2</v>
      </c>
      <c r="D9878" t="s">
        <v>14</v>
      </c>
      <c r="E9878">
        <v>7</v>
      </c>
      <c r="F9878" t="s">
        <v>14</v>
      </c>
      <c r="G9878">
        <v>0</v>
      </c>
    </row>
    <row r="9879" spans="1:7" x14ac:dyDescent="0.25">
      <c r="A9879">
        <v>15578374</v>
      </c>
      <c r="B9879" t="s">
        <v>19100</v>
      </c>
      <c r="C9879">
        <v>1</v>
      </c>
      <c r="D9879" t="s">
        <v>24</v>
      </c>
      <c r="E9879">
        <v>7</v>
      </c>
      <c r="F9879" t="s">
        <v>24</v>
      </c>
      <c r="G9879">
        <v>0</v>
      </c>
    </row>
    <row r="9880" spans="1:7" x14ac:dyDescent="0.25">
      <c r="A9880">
        <v>15572182</v>
      </c>
      <c r="B9880" t="s">
        <v>19102</v>
      </c>
      <c r="C9880">
        <v>3</v>
      </c>
      <c r="D9880" t="s">
        <v>24</v>
      </c>
      <c r="E9880">
        <v>3</v>
      </c>
      <c r="F9880" t="s">
        <v>24</v>
      </c>
      <c r="G9880">
        <v>1</v>
      </c>
    </row>
    <row r="9881" spans="1:7" x14ac:dyDescent="0.25">
      <c r="A9881">
        <v>15770041</v>
      </c>
      <c r="B9881" t="s">
        <v>19104</v>
      </c>
      <c r="C9881">
        <v>1</v>
      </c>
      <c r="D9881" t="s">
        <v>14</v>
      </c>
      <c r="E9881">
        <v>8</v>
      </c>
      <c r="F9881" t="s">
        <v>14</v>
      </c>
      <c r="G9881">
        <v>0</v>
      </c>
    </row>
    <row r="9882" spans="1:7" x14ac:dyDescent="0.25">
      <c r="A9882">
        <v>15669414</v>
      </c>
      <c r="B9882" t="s">
        <v>19106</v>
      </c>
      <c r="C9882">
        <v>2</v>
      </c>
      <c r="D9882" t="s">
        <v>24</v>
      </c>
      <c r="E9882">
        <v>9</v>
      </c>
      <c r="F9882" t="s">
        <v>24</v>
      </c>
      <c r="G9882">
        <v>1</v>
      </c>
    </row>
    <row r="9883" spans="1:7" x14ac:dyDescent="0.25">
      <c r="A9883">
        <v>15777054</v>
      </c>
      <c r="B9883" t="s">
        <v>19108</v>
      </c>
      <c r="C9883">
        <v>1</v>
      </c>
      <c r="D9883" t="s">
        <v>24</v>
      </c>
      <c r="E9883">
        <v>3</v>
      </c>
      <c r="F9883" t="s">
        <v>24</v>
      </c>
      <c r="G9883">
        <v>0</v>
      </c>
    </row>
    <row r="9884" spans="1:7" x14ac:dyDescent="0.25">
      <c r="A9884">
        <v>15621021</v>
      </c>
      <c r="B9884" t="s">
        <v>16</v>
      </c>
      <c r="C9884">
        <v>2</v>
      </c>
      <c r="D9884" t="s">
        <v>24</v>
      </c>
      <c r="E9884">
        <v>1</v>
      </c>
      <c r="F9884" t="s">
        <v>24</v>
      </c>
      <c r="G9884">
        <v>0</v>
      </c>
    </row>
    <row r="9885" spans="1:7" x14ac:dyDescent="0.25">
      <c r="A9885">
        <v>15785490</v>
      </c>
      <c r="B9885" t="s">
        <v>19112</v>
      </c>
      <c r="C9885">
        <v>1</v>
      </c>
      <c r="D9885" t="s">
        <v>14</v>
      </c>
      <c r="E9885">
        <v>3</v>
      </c>
      <c r="F9885" t="s">
        <v>14</v>
      </c>
      <c r="G9885">
        <v>1</v>
      </c>
    </row>
    <row r="9886" spans="1:7" x14ac:dyDescent="0.25">
      <c r="A9886">
        <v>15577695</v>
      </c>
      <c r="B9886" t="s">
        <v>19114</v>
      </c>
      <c r="C9886">
        <v>1</v>
      </c>
      <c r="D9886" t="s">
        <v>24</v>
      </c>
      <c r="E9886">
        <v>2</v>
      </c>
      <c r="F9886" t="s">
        <v>24</v>
      </c>
      <c r="G9886">
        <v>0</v>
      </c>
    </row>
    <row r="9887" spans="1:7" x14ac:dyDescent="0.25">
      <c r="A9887">
        <v>15686974</v>
      </c>
      <c r="B9887" t="s">
        <v>16</v>
      </c>
      <c r="C9887">
        <v>1</v>
      </c>
      <c r="D9887" t="s">
        <v>14</v>
      </c>
      <c r="E9887">
        <v>4</v>
      </c>
      <c r="F9887" t="s">
        <v>14</v>
      </c>
      <c r="G9887">
        <v>1</v>
      </c>
    </row>
    <row r="9888" spans="1:7" x14ac:dyDescent="0.25">
      <c r="A9888">
        <v>15574584</v>
      </c>
      <c r="B9888" t="s">
        <v>19117</v>
      </c>
      <c r="C9888">
        <v>1</v>
      </c>
      <c r="D9888" t="s">
        <v>14</v>
      </c>
      <c r="E9888">
        <v>8</v>
      </c>
      <c r="F9888" t="s">
        <v>14</v>
      </c>
      <c r="G9888">
        <v>0</v>
      </c>
    </row>
    <row r="9889" spans="1:7" x14ac:dyDescent="0.25">
      <c r="A9889">
        <v>15719541</v>
      </c>
      <c r="B9889" t="s">
        <v>19120</v>
      </c>
      <c r="C9889">
        <v>2</v>
      </c>
      <c r="D9889" t="s">
        <v>24</v>
      </c>
      <c r="E9889">
        <v>2</v>
      </c>
      <c r="F9889" t="s">
        <v>24</v>
      </c>
      <c r="G9889">
        <v>0</v>
      </c>
    </row>
    <row r="9890" spans="1:7" x14ac:dyDescent="0.25">
      <c r="A9890">
        <v>15646310</v>
      </c>
      <c r="B9890" t="s">
        <v>19122</v>
      </c>
      <c r="C9890">
        <v>1</v>
      </c>
      <c r="D9890" t="s">
        <v>14</v>
      </c>
      <c r="E9890">
        <v>8</v>
      </c>
      <c r="F9890" t="s">
        <v>14</v>
      </c>
      <c r="G9890">
        <v>0</v>
      </c>
    </row>
    <row r="9891" spans="1:7" x14ac:dyDescent="0.25">
      <c r="A9891">
        <v>15697606</v>
      </c>
      <c r="B9891" t="s">
        <v>19125</v>
      </c>
      <c r="C9891">
        <v>1</v>
      </c>
      <c r="D9891" t="s">
        <v>24</v>
      </c>
      <c r="E9891">
        <v>10</v>
      </c>
      <c r="F9891" t="s">
        <v>24</v>
      </c>
      <c r="G9891">
        <v>0</v>
      </c>
    </row>
    <row r="9892" spans="1:7" x14ac:dyDescent="0.25">
      <c r="A9892">
        <v>15711489</v>
      </c>
      <c r="B9892" t="s">
        <v>16</v>
      </c>
      <c r="C9892">
        <v>1</v>
      </c>
      <c r="D9892" t="s">
        <v>14</v>
      </c>
      <c r="E9892">
        <v>2</v>
      </c>
      <c r="F9892" t="s">
        <v>14</v>
      </c>
      <c r="G9892">
        <v>0</v>
      </c>
    </row>
    <row r="9893" spans="1:7" x14ac:dyDescent="0.25">
      <c r="A9893">
        <v>15670427</v>
      </c>
      <c r="B9893" t="s">
        <v>19128</v>
      </c>
      <c r="C9893">
        <v>1</v>
      </c>
      <c r="D9893" t="s">
        <v>24</v>
      </c>
      <c r="E9893">
        <v>4</v>
      </c>
      <c r="F9893" t="s">
        <v>24</v>
      </c>
      <c r="G9893">
        <v>0</v>
      </c>
    </row>
    <row r="9894" spans="1:7" x14ac:dyDescent="0.25">
      <c r="A9894">
        <v>15731755</v>
      </c>
      <c r="B9894" t="s">
        <v>16</v>
      </c>
      <c r="C9894">
        <v>2</v>
      </c>
      <c r="D9894" t="s">
        <v>24</v>
      </c>
      <c r="E9894">
        <v>10</v>
      </c>
      <c r="F9894" t="s">
        <v>24</v>
      </c>
      <c r="G9894">
        <v>0</v>
      </c>
    </row>
    <row r="9895" spans="1:7" x14ac:dyDescent="0.25">
      <c r="A9895">
        <v>15796370</v>
      </c>
      <c r="B9895" t="s">
        <v>19132</v>
      </c>
      <c r="C9895">
        <v>1</v>
      </c>
      <c r="D9895" t="s">
        <v>14</v>
      </c>
      <c r="E9895">
        <v>5</v>
      </c>
      <c r="F9895" t="s">
        <v>14</v>
      </c>
      <c r="G9895">
        <v>0</v>
      </c>
    </row>
    <row r="9896" spans="1:7" x14ac:dyDescent="0.25">
      <c r="A9896">
        <v>15598331</v>
      </c>
      <c r="B9896" t="s">
        <v>19134</v>
      </c>
      <c r="C9896">
        <v>1</v>
      </c>
      <c r="D9896" t="s">
        <v>24</v>
      </c>
      <c r="E9896">
        <v>9</v>
      </c>
      <c r="F9896" t="s">
        <v>24</v>
      </c>
      <c r="G9896">
        <v>0</v>
      </c>
    </row>
    <row r="9897" spans="1:7" x14ac:dyDescent="0.25">
      <c r="A9897">
        <v>15704795</v>
      </c>
      <c r="B9897" t="s">
        <v>16</v>
      </c>
      <c r="C9897">
        <v>2</v>
      </c>
      <c r="D9897" t="s">
        <v>14</v>
      </c>
      <c r="E9897">
        <v>6</v>
      </c>
      <c r="F9897" t="s">
        <v>14</v>
      </c>
      <c r="G9897">
        <v>0</v>
      </c>
    </row>
    <row r="9898" spans="1:7" x14ac:dyDescent="0.25">
      <c r="A9898">
        <v>15796764</v>
      </c>
      <c r="B9898" t="s">
        <v>19138</v>
      </c>
      <c r="C9898">
        <v>3</v>
      </c>
      <c r="D9898" t="s">
        <v>14</v>
      </c>
      <c r="E9898">
        <v>3</v>
      </c>
      <c r="F9898" t="s">
        <v>14</v>
      </c>
      <c r="G9898">
        <v>1</v>
      </c>
    </row>
    <row r="9899" spans="1:7" x14ac:dyDescent="0.25">
      <c r="A9899">
        <v>15589420</v>
      </c>
      <c r="B9899" t="s">
        <v>19140</v>
      </c>
      <c r="C9899">
        <v>1</v>
      </c>
      <c r="D9899" t="s">
        <v>14</v>
      </c>
      <c r="E9899">
        <v>2</v>
      </c>
      <c r="F9899" t="s">
        <v>14</v>
      </c>
      <c r="G9899">
        <v>0</v>
      </c>
    </row>
    <row r="9900" spans="1:7" x14ac:dyDescent="0.25">
      <c r="A9900">
        <v>15810563</v>
      </c>
      <c r="B9900" t="s">
        <v>16</v>
      </c>
      <c r="C9900">
        <v>2</v>
      </c>
      <c r="D9900" t="s">
        <v>14</v>
      </c>
      <c r="E9900">
        <v>8</v>
      </c>
      <c r="F9900" t="s">
        <v>14</v>
      </c>
      <c r="G9900">
        <v>0</v>
      </c>
    </row>
    <row r="9901" spans="1:7" x14ac:dyDescent="0.25">
      <c r="A9901">
        <v>15746569</v>
      </c>
      <c r="B9901" t="s">
        <v>16</v>
      </c>
      <c r="C9901">
        <v>1</v>
      </c>
      <c r="D9901" t="s">
        <v>24</v>
      </c>
      <c r="E9901">
        <v>4</v>
      </c>
      <c r="F9901" t="s">
        <v>24</v>
      </c>
      <c r="G9901">
        <v>1</v>
      </c>
    </row>
    <row r="9902" spans="1:7" x14ac:dyDescent="0.25">
      <c r="A9902">
        <v>15811594</v>
      </c>
      <c r="B9902" t="s">
        <v>19144</v>
      </c>
      <c r="C9902">
        <v>1</v>
      </c>
      <c r="D9902" t="s">
        <v>14</v>
      </c>
      <c r="E9902">
        <v>3</v>
      </c>
      <c r="F9902" t="s">
        <v>14</v>
      </c>
      <c r="G9902">
        <v>0</v>
      </c>
    </row>
    <row r="9903" spans="1:7" x14ac:dyDescent="0.25">
      <c r="A9903">
        <v>15645896</v>
      </c>
      <c r="B9903" t="s">
        <v>19146</v>
      </c>
      <c r="C9903">
        <v>2</v>
      </c>
      <c r="D9903" t="s">
        <v>14</v>
      </c>
      <c r="E9903">
        <v>6</v>
      </c>
      <c r="F9903" t="s">
        <v>14</v>
      </c>
      <c r="G9903">
        <v>0</v>
      </c>
    </row>
    <row r="9904" spans="1:7" x14ac:dyDescent="0.25">
      <c r="A9904">
        <v>15802909</v>
      </c>
      <c r="B9904" t="s">
        <v>19148</v>
      </c>
      <c r="C9904">
        <v>1</v>
      </c>
      <c r="D9904" t="s">
        <v>14</v>
      </c>
      <c r="E9904">
        <v>3</v>
      </c>
      <c r="F9904" t="s">
        <v>14</v>
      </c>
      <c r="G9904">
        <v>0</v>
      </c>
    </row>
    <row r="9905" spans="1:7" x14ac:dyDescent="0.25">
      <c r="A9905">
        <v>15797665</v>
      </c>
      <c r="B9905" t="s">
        <v>16</v>
      </c>
      <c r="C9905">
        <v>2</v>
      </c>
      <c r="D9905" t="s">
        <v>24</v>
      </c>
      <c r="E9905">
        <v>7</v>
      </c>
      <c r="F9905" t="s">
        <v>24</v>
      </c>
      <c r="G9905">
        <v>0</v>
      </c>
    </row>
    <row r="9906" spans="1:7" x14ac:dyDescent="0.25">
      <c r="A9906">
        <v>15778959</v>
      </c>
      <c r="B9906" t="s">
        <v>16</v>
      </c>
      <c r="C9906">
        <v>2</v>
      </c>
      <c r="D9906" t="s">
        <v>14</v>
      </c>
      <c r="E9906">
        <v>10</v>
      </c>
      <c r="F9906" t="s">
        <v>14</v>
      </c>
      <c r="G9906">
        <v>0</v>
      </c>
    </row>
    <row r="9907" spans="1:7" x14ac:dyDescent="0.25">
      <c r="A9907">
        <v>15722532</v>
      </c>
      <c r="B9907" t="s">
        <v>19152</v>
      </c>
      <c r="C9907">
        <v>1</v>
      </c>
      <c r="D9907" t="s">
        <v>14</v>
      </c>
      <c r="E9907">
        <v>10</v>
      </c>
      <c r="F9907" t="s">
        <v>14</v>
      </c>
      <c r="G9907">
        <v>0</v>
      </c>
    </row>
    <row r="9908" spans="1:7" x14ac:dyDescent="0.25">
      <c r="A9908">
        <v>15784124</v>
      </c>
      <c r="B9908" t="s">
        <v>19154</v>
      </c>
      <c r="C9908">
        <v>1</v>
      </c>
      <c r="D9908" t="s">
        <v>24</v>
      </c>
      <c r="E9908">
        <v>2</v>
      </c>
      <c r="F9908" t="s">
        <v>24</v>
      </c>
      <c r="G9908">
        <v>1</v>
      </c>
    </row>
    <row r="9909" spans="1:7" x14ac:dyDescent="0.25">
      <c r="A9909">
        <v>15776518</v>
      </c>
      <c r="B9909" t="s">
        <v>19156</v>
      </c>
      <c r="C9909">
        <v>1</v>
      </c>
      <c r="D9909" t="s">
        <v>14</v>
      </c>
      <c r="E9909">
        <v>4</v>
      </c>
      <c r="F9909" t="s">
        <v>14</v>
      </c>
      <c r="G9909">
        <v>0</v>
      </c>
    </row>
    <row r="9910" spans="1:7" x14ac:dyDescent="0.25">
      <c r="A9910">
        <v>15611247</v>
      </c>
      <c r="B9910" t="s">
        <v>16</v>
      </c>
      <c r="C9910">
        <v>2</v>
      </c>
      <c r="D9910" t="s">
        <v>24</v>
      </c>
      <c r="E9910">
        <v>10</v>
      </c>
      <c r="F9910" t="s">
        <v>24</v>
      </c>
      <c r="G9910">
        <v>0</v>
      </c>
    </row>
    <row r="9911" spans="1:7" x14ac:dyDescent="0.25">
      <c r="A9911">
        <v>15721469</v>
      </c>
      <c r="B9911" t="s">
        <v>19160</v>
      </c>
      <c r="C9911">
        <v>2</v>
      </c>
      <c r="D9911" t="s">
        <v>24</v>
      </c>
      <c r="E9911">
        <v>9</v>
      </c>
      <c r="F9911" t="s">
        <v>24</v>
      </c>
      <c r="G9911">
        <v>0</v>
      </c>
    </row>
    <row r="9912" spans="1:7" x14ac:dyDescent="0.25">
      <c r="A9912">
        <v>15773338</v>
      </c>
      <c r="B9912" t="s">
        <v>19162</v>
      </c>
      <c r="C9912">
        <v>1</v>
      </c>
      <c r="D9912" t="s">
        <v>14</v>
      </c>
      <c r="E9912">
        <v>2</v>
      </c>
      <c r="F9912" t="s">
        <v>14</v>
      </c>
      <c r="G9912">
        <v>0</v>
      </c>
    </row>
    <row r="9913" spans="1:7" x14ac:dyDescent="0.25">
      <c r="A9913">
        <v>15784042</v>
      </c>
      <c r="B9913" t="s">
        <v>19164</v>
      </c>
      <c r="C9913">
        <v>1</v>
      </c>
      <c r="D9913" t="s">
        <v>14</v>
      </c>
      <c r="E9913">
        <v>7</v>
      </c>
      <c r="F9913" t="s">
        <v>14</v>
      </c>
      <c r="G9913">
        <v>1</v>
      </c>
    </row>
    <row r="9914" spans="1:7" x14ac:dyDescent="0.25">
      <c r="A9914">
        <v>15776229</v>
      </c>
      <c r="B9914" t="s">
        <v>19167</v>
      </c>
      <c r="C9914">
        <v>1</v>
      </c>
      <c r="D9914" t="s">
        <v>24</v>
      </c>
      <c r="E9914">
        <v>3</v>
      </c>
      <c r="F9914" t="s">
        <v>24</v>
      </c>
      <c r="G9914">
        <v>0</v>
      </c>
    </row>
    <row r="9915" spans="1:7" x14ac:dyDescent="0.25">
      <c r="A9915">
        <v>15655903</v>
      </c>
      <c r="B9915" t="s">
        <v>19169</v>
      </c>
      <c r="C9915">
        <v>1</v>
      </c>
      <c r="D9915" t="s">
        <v>14</v>
      </c>
      <c r="E9915">
        <v>6</v>
      </c>
      <c r="F9915" t="s">
        <v>14</v>
      </c>
      <c r="G9915">
        <v>0</v>
      </c>
    </row>
    <row r="9916" spans="1:7" x14ac:dyDescent="0.25">
      <c r="A9916">
        <v>15590177</v>
      </c>
      <c r="B9916" t="s">
        <v>19171</v>
      </c>
      <c r="C9916">
        <v>1</v>
      </c>
      <c r="D9916" t="s">
        <v>14</v>
      </c>
      <c r="E9916">
        <v>1</v>
      </c>
      <c r="F9916" t="s">
        <v>14</v>
      </c>
      <c r="G9916">
        <v>0</v>
      </c>
    </row>
    <row r="9917" spans="1:7" x14ac:dyDescent="0.25">
      <c r="A9917">
        <v>15568876</v>
      </c>
      <c r="B9917" t="s">
        <v>19173</v>
      </c>
      <c r="C9917">
        <v>2</v>
      </c>
      <c r="D9917" t="s">
        <v>24</v>
      </c>
      <c r="E9917">
        <v>1</v>
      </c>
      <c r="F9917" t="s">
        <v>24</v>
      </c>
      <c r="G9917">
        <v>0</v>
      </c>
    </row>
    <row r="9918" spans="1:7" x14ac:dyDescent="0.25">
      <c r="A9918">
        <v>15813140</v>
      </c>
      <c r="B9918" t="s">
        <v>16</v>
      </c>
      <c r="C9918">
        <v>2</v>
      </c>
      <c r="D9918" t="s">
        <v>14</v>
      </c>
      <c r="E9918">
        <v>5</v>
      </c>
      <c r="F9918" t="s">
        <v>14</v>
      </c>
      <c r="G9918">
        <v>0</v>
      </c>
    </row>
    <row r="9919" spans="1:7" x14ac:dyDescent="0.25">
      <c r="A9919">
        <v>15770516</v>
      </c>
      <c r="B9919" t="s">
        <v>19176</v>
      </c>
      <c r="C9919">
        <v>2</v>
      </c>
      <c r="D9919" t="s">
        <v>14</v>
      </c>
      <c r="E9919">
        <v>7</v>
      </c>
      <c r="F9919" t="s">
        <v>14</v>
      </c>
      <c r="G9919">
        <v>0</v>
      </c>
    </row>
    <row r="9920" spans="1:7" x14ac:dyDescent="0.25">
      <c r="A9920">
        <v>15755731</v>
      </c>
      <c r="B9920" t="s">
        <v>19178</v>
      </c>
      <c r="C9920">
        <v>1</v>
      </c>
      <c r="D9920" t="s">
        <v>14</v>
      </c>
      <c r="E9920">
        <v>8</v>
      </c>
      <c r="F9920" t="s">
        <v>14</v>
      </c>
      <c r="G9920">
        <v>1</v>
      </c>
    </row>
    <row r="9921" spans="1:7" x14ac:dyDescent="0.25">
      <c r="A9921">
        <v>15574480</v>
      </c>
      <c r="B9921" t="s">
        <v>19180</v>
      </c>
      <c r="C9921">
        <v>1</v>
      </c>
      <c r="D9921" t="s">
        <v>24</v>
      </c>
      <c r="E9921">
        <v>1</v>
      </c>
      <c r="F9921" t="s">
        <v>24</v>
      </c>
      <c r="G9921">
        <v>0</v>
      </c>
    </row>
    <row r="9922" spans="1:7" x14ac:dyDescent="0.25">
      <c r="A9922">
        <v>15798084</v>
      </c>
      <c r="B9922" t="s">
        <v>16</v>
      </c>
      <c r="C9922">
        <v>2</v>
      </c>
      <c r="D9922" t="s">
        <v>24</v>
      </c>
      <c r="E9922">
        <v>0</v>
      </c>
      <c r="F9922" t="s">
        <v>24</v>
      </c>
      <c r="G9922">
        <v>0</v>
      </c>
    </row>
    <row r="9923" spans="1:7" x14ac:dyDescent="0.25">
      <c r="A9923">
        <v>15673020</v>
      </c>
      <c r="B9923" t="s">
        <v>19183</v>
      </c>
      <c r="C9923">
        <v>1</v>
      </c>
      <c r="D9923" t="s">
        <v>14</v>
      </c>
      <c r="E9923">
        <v>3</v>
      </c>
      <c r="F9923" t="s">
        <v>14</v>
      </c>
      <c r="G9923">
        <v>1</v>
      </c>
    </row>
    <row r="9924" spans="1:7" x14ac:dyDescent="0.25">
      <c r="A9924">
        <v>15643575</v>
      </c>
      <c r="B9924" t="s">
        <v>19185</v>
      </c>
      <c r="C9924">
        <v>1</v>
      </c>
      <c r="D9924" t="s">
        <v>24</v>
      </c>
      <c r="E9924">
        <v>1</v>
      </c>
      <c r="F9924" t="s">
        <v>24</v>
      </c>
      <c r="G9924">
        <v>0</v>
      </c>
    </row>
    <row r="9925" spans="1:7" x14ac:dyDescent="0.25">
      <c r="A9925">
        <v>15596811</v>
      </c>
      <c r="B9925" t="s">
        <v>19187</v>
      </c>
      <c r="C9925">
        <v>1</v>
      </c>
      <c r="D9925" t="s">
        <v>24</v>
      </c>
      <c r="E9925">
        <v>8</v>
      </c>
      <c r="F9925" t="s">
        <v>24</v>
      </c>
      <c r="G9925">
        <v>0</v>
      </c>
    </row>
    <row r="9926" spans="1:7" x14ac:dyDescent="0.25">
      <c r="A9926">
        <v>15786789</v>
      </c>
      <c r="B9926" t="s">
        <v>16</v>
      </c>
      <c r="C9926">
        <v>2</v>
      </c>
      <c r="D9926" t="s">
        <v>14</v>
      </c>
      <c r="E9926">
        <v>6</v>
      </c>
      <c r="F9926" t="s">
        <v>14</v>
      </c>
      <c r="G9926">
        <v>0</v>
      </c>
    </row>
    <row r="9927" spans="1:7" x14ac:dyDescent="0.25">
      <c r="A9927">
        <v>15578865</v>
      </c>
      <c r="B9927" t="s">
        <v>19190</v>
      </c>
      <c r="C9927">
        <v>1</v>
      </c>
      <c r="D9927" t="s">
        <v>14</v>
      </c>
      <c r="E9927">
        <v>5</v>
      </c>
      <c r="F9927" t="s">
        <v>14</v>
      </c>
      <c r="G9927">
        <v>1</v>
      </c>
    </row>
    <row r="9928" spans="1:7" x14ac:dyDescent="0.25">
      <c r="A9928">
        <v>15605672</v>
      </c>
      <c r="B9928" t="s">
        <v>19192</v>
      </c>
      <c r="C9928">
        <v>1</v>
      </c>
      <c r="D9928" t="s">
        <v>14</v>
      </c>
      <c r="E9928">
        <v>5</v>
      </c>
      <c r="F9928" t="s">
        <v>14</v>
      </c>
      <c r="G9928">
        <v>0</v>
      </c>
    </row>
    <row r="9929" spans="1:7" x14ac:dyDescent="0.25">
      <c r="A9929">
        <v>15603674</v>
      </c>
      <c r="B9929" t="s">
        <v>16</v>
      </c>
      <c r="C9929">
        <v>2</v>
      </c>
      <c r="D9929" t="s">
        <v>14</v>
      </c>
      <c r="E9929">
        <v>1</v>
      </c>
      <c r="F9929" t="s">
        <v>14</v>
      </c>
      <c r="G9929">
        <v>0</v>
      </c>
    </row>
    <row r="9930" spans="1:7" x14ac:dyDescent="0.25">
      <c r="A9930">
        <v>15759915</v>
      </c>
      <c r="B9930" t="s">
        <v>19195</v>
      </c>
      <c r="C9930">
        <v>1</v>
      </c>
      <c r="D9930" t="s">
        <v>24</v>
      </c>
      <c r="E9930">
        <v>6</v>
      </c>
      <c r="F9930" t="s">
        <v>24</v>
      </c>
      <c r="G9930">
        <v>0</v>
      </c>
    </row>
    <row r="9931" spans="1:7" x14ac:dyDescent="0.25">
      <c r="A9931">
        <v>15686219</v>
      </c>
      <c r="B9931" t="s">
        <v>19197</v>
      </c>
      <c r="C9931">
        <v>2</v>
      </c>
      <c r="D9931" t="s">
        <v>24</v>
      </c>
      <c r="E9931">
        <v>4</v>
      </c>
      <c r="F9931" t="s">
        <v>24</v>
      </c>
      <c r="G9931">
        <v>0</v>
      </c>
    </row>
    <row r="9932" spans="1:7" x14ac:dyDescent="0.25">
      <c r="A9932">
        <v>15696388</v>
      </c>
      <c r="B9932" t="s">
        <v>19199</v>
      </c>
      <c r="C9932">
        <v>1</v>
      </c>
      <c r="D9932" t="s">
        <v>14</v>
      </c>
      <c r="E9932">
        <v>4</v>
      </c>
      <c r="F9932" t="s">
        <v>14</v>
      </c>
      <c r="G9932">
        <v>0</v>
      </c>
    </row>
    <row r="9933" spans="1:7" x14ac:dyDescent="0.25">
      <c r="A9933">
        <v>15713604</v>
      </c>
      <c r="B9933" t="s">
        <v>19201</v>
      </c>
      <c r="C9933">
        <v>2</v>
      </c>
      <c r="D9933" t="s">
        <v>14</v>
      </c>
      <c r="E9933">
        <v>9</v>
      </c>
      <c r="F9933" t="s">
        <v>14</v>
      </c>
      <c r="G9933">
        <v>0</v>
      </c>
    </row>
    <row r="9934" spans="1:7" x14ac:dyDescent="0.25">
      <c r="A9934">
        <v>15647800</v>
      </c>
      <c r="B9934" t="s">
        <v>19203</v>
      </c>
      <c r="C9934">
        <v>1</v>
      </c>
      <c r="D9934" t="s">
        <v>24</v>
      </c>
      <c r="E9934">
        <v>6</v>
      </c>
      <c r="F9934" t="s">
        <v>24</v>
      </c>
      <c r="G9934">
        <v>0</v>
      </c>
    </row>
    <row r="9935" spans="1:7" x14ac:dyDescent="0.25">
      <c r="A9935">
        <v>15813451</v>
      </c>
      <c r="B9935" t="s">
        <v>19205</v>
      </c>
      <c r="C9935">
        <v>2</v>
      </c>
      <c r="D9935" t="s">
        <v>14</v>
      </c>
      <c r="E9935">
        <v>8</v>
      </c>
      <c r="F9935" t="s">
        <v>14</v>
      </c>
      <c r="G9935">
        <v>0</v>
      </c>
    </row>
    <row r="9936" spans="1:7" x14ac:dyDescent="0.25">
      <c r="A9936">
        <v>15765375</v>
      </c>
      <c r="B9936" t="s">
        <v>16</v>
      </c>
      <c r="C9936">
        <v>1</v>
      </c>
      <c r="D9936" t="s">
        <v>24</v>
      </c>
      <c r="E9936">
        <v>8</v>
      </c>
      <c r="F9936" t="s">
        <v>24</v>
      </c>
      <c r="G9936">
        <v>0</v>
      </c>
    </row>
    <row r="9937" spans="1:7" x14ac:dyDescent="0.25">
      <c r="A9937">
        <v>15774586</v>
      </c>
      <c r="B9937" t="s">
        <v>19208</v>
      </c>
      <c r="C9937">
        <v>1</v>
      </c>
      <c r="D9937" t="s">
        <v>14</v>
      </c>
      <c r="E9937">
        <v>10</v>
      </c>
      <c r="F9937" t="s">
        <v>14</v>
      </c>
      <c r="G9937">
        <v>1</v>
      </c>
    </row>
    <row r="9938" spans="1:7" x14ac:dyDescent="0.25">
      <c r="A9938">
        <v>15603454</v>
      </c>
      <c r="B9938" t="s">
        <v>19210</v>
      </c>
      <c r="C9938">
        <v>2</v>
      </c>
      <c r="D9938" t="s">
        <v>14</v>
      </c>
      <c r="E9938">
        <v>5</v>
      </c>
      <c r="F9938" t="s">
        <v>14</v>
      </c>
      <c r="G9938">
        <v>0</v>
      </c>
    </row>
    <row r="9939" spans="1:7" x14ac:dyDescent="0.25">
      <c r="A9939">
        <v>15653037</v>
      </c>
      <c r="B9939" t="s">
        <v>16</v>
      </c>
      <c r="C9939">
        <v>1</v>
      </c>
      <c r="D9939" t="s">
        <v>14</v>
      </c>
      <c r="E9939">
        <v>1</v>
      </c>
      <c r="F9939" t="s">
        <v>14</v>
      </c>
      <c r="G9939">
        <v>0</v>
      </c>
    </row>
    <row r="9940" spans="1:7" x14ac:dyDescent="0.25">
      <c r="A9940">
        <v>15782475</v>
      </c>
      <c r="B9940" t="s">
        <v>16</v>
      </c>
      <c r="C9940">
        <v>2</v>
      </c>
      <c r="D9940" t="s">
        <v>14</v>
      </c>
      <c r="E9940">
        <v>8</v>
      </c>
      <c r="F9940" t="s">
        <v>14</v>
      </c>
      <c r="G9940">
        <v>0</v>
      </c>
    </row>
    <row r="9941" spans="1:7" x14ac:dyDescent="0.25">
      <c r="A9941">
        <v>15593496</v>
      </c>
      <c r="B9941" t="s">
        <v>19216</v>
      </c>
      <c r="C9941">
        <v>1</v>
      </c>
      <c r="D9941" t="s">
        <v>24</v>
      </c>
      <c r="E9941">
        <v>5</v>
      </c>
      <c r="F9941" t="s">
        <v>24</v>
      </c>
      <c r="G9941">
        <v>0</v>
      </c>
    </row>
    <row r="9942" spans="1:7" x14ac:dyDescent="0.25">
      <c r="A9942">
        <v>15808971</v>
      </c>
      <c r="B9942" t="s">
        <v>16</v>
      </c>
      <c r="C9942">
        <v>2</v>
      </c>
      <c r="D9942" t="s">
        <v>14</v>
      </c>
      <c r="E9942">
        <v>9</v>
      </c>
      <c r="F9942" t="s">
        <v>14</v>
      </c>
      <c r="G9942">
        <v>0</v>
      </c>
    </row>
    <row r="9943" spans="1:7" x14ac:dyDescent="0.25">
      <c r="A9943">
        <v>15791972</v>
      </c>
      <c r="B9943" t="s">
        <v>16</v>
      </c>
      <c r="C9943">
        <v>2</v>
      </c>
      <c r="D9943" t="s">
        <v>24</v>
      </c>
      <c r="E9943">
        <v>7</v>
      </c>
      <c r="F9943" t="s">
        <v>24</v>
      </c>
      <c r="G9943">
        <v>0</v>
      </c>
    </row>
    <row r="9944" spans="1:7" x14ac:dyDescent="0.25">
      <c r="A9944">
        <v>15676869</v>
      </c>
      <c r="B9944" t="s">
        <v>16</v>
      </c>
      <c r="C9944">
        <v>2</v>
      </c>
      <c r="D9944" t="s">
        <v>14</v>
      </c>
      <c r="E9944">
        <v>8</v>
      </c>
      <c r="F9944" t="s">
        <v>14</v>
      </c>
      <c r="G9944">
        <v>0</v>
      </c>
    </row>
    <row r="9945" spans="1:7" x14ac:dyDescent="0.25">
      <c r="A9945">
        <v>15683007</v>
      </c>
      <c r="B9945" t="s">
        <v>19223</v>
      </c>
      <c r="C9945">
        <v>1</v>
      </c>
      <c r="D9945" t="s">
        <v>24</v>
      </c>
      <c r="E9945">
        <v>5</v>
      </c>
      <c r="F9945" t="s">
        <v>24</v>
      </c>
      <c r="G9945">
        <v>0</v>
      </c>
    </row>
    <row r="9946" spans="1:7" x14ac:dyDescent="0.25">
      <c r="A9946">
        <v>15659495</v>
      </c>
      <c r="B9946" t="s">
        <v>16</v>
      </c>
      <c r="C9946">
        <v>1</v>
      </c>
      <c r="D9946" t="s">
        <v>14</v>
      </c>
      <c r="E9946">
        <v>2</v>
      </c>
      <c r="F9946" t="s">
        <v>14</v>
      </c>
      <c r="G9946">
        <v>0</v>
      </c>
    </row>
    <row r="9947" spans="1:7" x14ac:dyDescent="0.25">
      <c r="A9947">
        <v>15703923</v>
      </c>
      <c r="B9947" t="s">
        <v>19226</v>
      </c>
      <c r="C9947">
        <v>2</v>
      </c>
      <c r="D9947" t="s">
        <v>14</v>
      </c>
      <c r="E9947">
        <v>7</v>
      </c>
      <c r="F9947" t="s">
        <v>14</v>
      </c>
      <c r="G9947">
        <v>0</v>
      </c>
    </row>
    <row r="9948" spans="1:7" x14ac:dyDescent="0.25">
      <c r="A9948">
        <v>15674000</v>
      </c>
      <c r="B9948" t="s">
        <v>16</v>
      </c>
      <c r="C9948">
        <v>2</v>
      </c>
      <c r="D9948" t="s">
        <v>14</v>
      </c>
      <c r="E9948">
        <v>10</v>
      </c>
      <c r="F9948" t="s">
        <v>14</v>
      </c>
      <c r="G9948">
        <v>0</v>
      </c>
    </row>
    <row r="9949" spans="1:7" x14ac:dyDescent="0.25">
      <c r="A9949">
        <v>15618171</v>
      </c>
      <c r="B9949" t="s">
        <v>16</v>
      </c>
      <c r="C9949">
        <v>2</v>
      </c>
      <c r="D9949" t="s">
        <v>14</v>
      </c>
      <c r="E9949">
        <v>9</v>
      </c>
      <c r="F9949" t="s">
        <v>14</v>
      </c>
      <c r="G9949">
        <v>0</v>
      </c>
    </row>
    <row r="9950" spans="1:7" x14ac:dyDescent="0.25">
      <c r="A9950">
        <v>15732202</v>
      </c>
      <c r="B9950" t="s">
        <v>19230</v>
      </c>
      <c r="C9950">
        <v>2</v>
      </c>
      <c r="D9950" t="s">
        <v>14</v>
      </c>
      <c r="E9950">
        <v>1</v>
      </c>
      <c r="F9950" t="s">
        <v>14</v>
      </c>
      <c r="G9950">
        <v>1</v>
      </c>
    </row>
    <row r="9951" spans="1:7" x14ac:dyDescent="0.25">
      <c r="A9951">
        <v>15735078</v>
      </c>
      <c r="B9951" t="s">
        <v>19232</v>
      </c>
      <c r="C9951">
        <v>2</v>
      </c>
      <c r="D9951" t="s">
        <v>14</v>
      </c>
      <c r="E9951">
        <v>1</v>
      </c>
      <c r="F9951" t="s">
        <v>14</v>
      </c>
      <c r="G9951">
        <v>0</v>
      </c>
    </row>
    <row r="9952" spans="1:7" x14ac:dyDescent="0.25">
      <c r="A9952">
        <v>15798615</v>
      </c>
      <c r="B9952" t="s">
        <v>19234</v>
      </c>
      <c r="C9952">
        <v>1</v>
      </c>
      <c r="D9952" t="s">
        <v>24</v>
      </c>
      <c r="E9952">
        <v>9</v>
      </c>
      <c r="F9952" t="s">
        <v>24</v>
      </c>
      <c r="G9952">
        <v>0</v>
      </c>
    </row>
    <row r="9953" spans="1:7" x14ac:dyDescent="0.25">
      <c r="A9953">
        <v>15638494</v>
      </c>
      <c r="B9953" t="s">
        <v>19237</v>
      </c>
      <c r="C9953">
        <v>1</v>
      </c>
      <c r="D9953" t="s">
        <v>14</v>
      </c>
      <c r="E9953">
        <v>10</v>
      </c>
      <c r="F9953" t="s">
        <v>14</v>
      </c>
      <c r="G9953">
        <v>0</v>
      </c>
    </row>
    <row r="9954" spans="1:7" x14ac:dyDescent="0.25">
      <c r="A9954">
        <v>15763874</v>
      </c>
      <c r="B9954" t="s">
        <v>16</v>
      </c>
      <c r="C9954">
        <v>2</v>
      </c>
      <c r="D9954" t="s">
        <v>14</v>
      </c>
      <c r="E9954">
        <v>8</v>
      </c>
      <c r="F9954" t="s">
        <v>14</v>
      </c>
      <c r="G9954">
        <v>0</v>
      </c>
    </row>
    <row r="9955" spans="1:7" x14ac:dyDescent="0.25">
      <c r="A9955">
        <v>15696355</v>
      </c>
      <c r="B9955" t="s">
        <v>19241</v>
      </c>
      <c r="C9955">
        <v>1</v>
      </c>
      <c r="D9955" t="s">
        <v>24</v>
      </c>
      <c r="E9955">
        <v>6</v>
      </c>
      <c r="F9955" t="s">
        <v>24</v>
      </c>
      <c r="G9955">
        <v>0</v>
      </c>
    </row>
    <row r="9956" spans="1:7" x14ac:dyDescent="0.25">
      <c r="A9956">
        <v>15655952</v>
      </c>
      <c r="B9956" t="s">
        <v>16</v>
      </c>
      <c r="C9956">
        <v>2</v>
      </c>
      <c r="D9956" t="s">
        <v>14</v>
      </c>
      <c r="E9956">
        <v>2</v>
      </c>
      <c r="F9956" t="s">
        <v>14</v>
      </c>
      <c r="G9956">
        <v>0</v>
      </c>
    </row>
    <row r="9957" spans="1:7" x14ac:dyDescent="0.25">
      <c r="A9957">
        <v>15739850</v>
      </c>
      <c r="B9957" t="s">
        <v>19244</v>
      </c>
      <c r="C9957">
        <v>1</v>
      </c>
      <c r="D9957" t="s">
        <v>14</v>
      </c>
      <c r="E9957">
        <v>6</v>
      </c>
      <c r="F9957" t="s">
        <v>14</v>
      </c>
      <c r="G9957">
        <v>0</v>
      </c>
    </row>
    <row r="9958" spans="1:7" x14ac:dyDescent="0.25">
      <c r="A9958">
        <v>15611338</v>
      </c>
      <c r="B9958" t="s">
        <v>16</v>
      </c>
      <c r="C9958">
        <v>2</v>
      </c>
      <c r="D9958" t="s">
        <v>14</v>
      </c>
      <c r="E9958">
        <v>4</v>
      </c>
      <c r="F9958" t="s">
        <v>14</v>
      </c>
      <c r="G9958">
        <v>0</v>
      </c>
    </row>
    <row r="9959" spans="1:7" x14ac:dyDescent="0.25">
      <c r="A9959">
        <v>15707861</v>
      </c>
      <c r="B9959" t="s">
        <v>19248</v>
      </c>
      <c r="C9959">
        <v>1</v>
      </c>
      <c r="D9959" t="s">
        <v>24</v>
      </c>
      <c r="E9959">
        <v>10</v>
      </c>
      <c r="F9959" t="s">
        <v>24</v>
      </c>
      <c r="G9959">
        <v>1</v>
      </c>
    </row>
    <row r="9960" spans="1:7" x14ac:dyDescent="0.25">
      <c r="A9960">
        <v>15672237</v>
      </c>
      <c r="B9960" t="s">
        <v>16</v>
      </c>
      <c r="C9960">
        <v>1</v>
      </c>
      <c r="D9960" t="s">
        <v>24</v>
      </c>
      <c r="E9960">
        <v>1</v>
      </c>
      <c r="F9960" t="s">
        <v>24</v>
      </c>
      <c r="G9960">
        <v>0</v>
      </c>
    </row>
    <row r="9961" spans="1:7" x14ac:dyDescent="0.25">
      <c r="A9961">
        <v>15657771</v>
      </c>
      <c r="B9961" t="s">
        <v>16</v>
      </c>
      <c r="C9961">
        <v>1</v>
      </c>
      <c r="D9961" t="s">
        <v>14</v>
      </c>
      <c r="E9961">
        <v>6</v>
      </c>
      <c r="F9961" t="s">
        <v>14</v>
      </c>
      <c r="G9961">
        <v>0</v>
      </c>
    </row>
    <row r="9962" spans="1:7" x14ac:dyDescent="0.25">
      <c r="A9962">
        <v>15677783</v>
      </c>
      <c r="B9962" t="s">
        <v>19252</v>
      </c>
      <c r="C9962">
        <v>1</v>
      </c>
      <c r="D9962" t="s">
        <v>24</v>
      </c>
      <c r="E9962">
        <v>4</v>
      </c>
      <c r="F9962" t="s">
        <v>24</v>
      </c>
      <c r="G9962">
        <v>0</v>
      </c>
    </row>
    <row r="9963" spans="1:7" x14ac:dyDescent="0.25">
      <c r="A9963">
        <v>15681026</v>
      </c>
      <c r="B9963" t="s">
        <v>19254</v>
      </c>
      <c r="C9963">
        <v>1</v>
      </c>
      <c r="D9963" t="s">
        <v>14</v>
      </c>
      <c r="E9963">
        <v>9</v>
      </c>
      <c r="F9963" t="s">
        <v>14</v>
      </c>
      <c r="G9963">
        <v>1</v>
      </c>
    </row>
    <row r="9964" spans="1:7" x14ac:dyDescent="0.25">
      <c r="A9964">
        <v>15566543</v>
      </c>
      <c r="B9964" t="s">
        <v>16</v>
      </c>
      <c r="C9964">
        <v>2</v>
      </c>
      <c r="D9964" t="s">
        <v>24</v>
      </c>
      <c r="E9964">
        <v>9</v>
      </c>
      <c r="F9964" t="s">
        <v>24</v>
      </c>
      <c r="G9964">
        <v>0</v>
      </c>
    </row>
    <row r="9965" spans="1:7" x14ac:dyDescent="0.25">
      <c r="A9965">
        <v>15594612</v>
      </c>
      <c r="B9965" t="s">
        <v>16</v>
      </c>
      <c r="C9965">
        <v>1</v>
      </c>
      <c r="D9965" t="s">
        <v>24</v>
      </c>
      <c r="E9965">
        <v>9</v>
      </c>
      <c r="F9965" t="s">
        <v>24</v>
      </c>
      <c r="G9965">
        <v>1</v>
      </c>
    </row>
    <row r="9966" spans="1:7" x14ac:dyDescent="0.25">
      <c r="A9966">
        <v>15814664</v>
      </c>
      <c r="B9966" t="s">
        <v>19259</v>
      </c>
      <c r="C9966">
        <v>1</v>
      </c>
      <c r="D9966" t="s">
        <v>24</v>
      </c>
      <c r="E9966">
        <v>2</v>
      </c>
      <c r="F9966" t="s">
        <v>24</v>
      </c>
      <c r="G9966">
        <v>0</v>
      </c>
    </row>
    <row r="9967" spans="1:7" x14ac:dyDescent="0.25">
      <c r="A9967">
        <v>15642785</v>
      </c>
      <c r="B9967" t="s">
        <v>19261</v>
      </c>
      <c r="C9967">
        <v>2</v>
      </c>
      <c r="D9967" t="s">
        <v>24</v>
      </c>
      <c r="E9967">
        <v>5</v>
      </c>
      <c r="F9967" t="s">
        <v>24</v>
      </c>
      <c r="G9967">
        <v>0</v>
      </c>
    </row>
    <row r="9968" spans="1:7" x14ac:dyDescent="0.25">
      <c r="A9968">
        <v>15690164</v>
      </c>
      <c r="B9968" t="s">
        <v>19263</v>
      </c>
      <c r="C9968">
        <v>1</v>
      </c>
      <c r="D9968" t="s">
        <v>24</v>
      </c>
      <c r="E9968">
        <v>4</v>
      </c>
      <c r="F9968" t="s">
        <v>24</v>
      </c>
      <c r="G9968">
        <v>0</v>
      </c>
    </row>
    <row r="9969" spans="1:7" x14ac:dyDescent="0.25">
      <c r="A9969">
        <v>15590213</v>
      </c>
      <c r="B9969" t="s">
        <v>19265</v>
      </c>
      <c r="C9969">
        <v>1</v>
      </c>
      <c r="D9969" t="s">
        <v>14</v>
      </c>
      <c r="E9969">
        <v>4</v>
      </c>
      <c r="F9969" t="s">
        <v>14</v>
      </c>
      <c r="G9969">
        <v>0</v>
      </c>
    </row>
    <row r="9970" spans="1:7" x14ac:dyDescent="0.25">
      <c r="A9970">
        <v>15603794</v>
      </c>
      <c r="B9970" t="s">
        <v>19267</v>
      </c>
      <c r="C9970">
        <v>1</v>
      </c>
      <c r="D9970" t="s">
        <v>14</v>
      </c>
      <c r="E9970">
        <v>5</v>
      </c>
      <c r="F9970" t="s">
        <v>14</v>
      </c>
      <c r="G9970">
        <v>0</v>
      </c>
    </row>
    <row r="9971" spans="1:7" x14ac:dyDescent="0.25">
      <c r="A9971">
        <v>15733491</v>
      </c>
      <c r="B9971" t="s">
        <v>19269</v>
      </c>
      <c r="C9971">
        <v>2</v>
      </c>
      <c r="D9971" t="s">
        <v>24</v>
      </c>
      <c r="E9971">
        <v>8</v>
      </c>
      <c r="F9971" t="s">
        <v>24</v>
      </c>
      <c r="G9971">
        <v>0</v>
      </c>
    </row>
    <row r="9972" spans="1:7" x14ac:dyDescent="0.25">
      <c r="A9972">
        <v>15806360</v>
      </c>
      <c r="B9972" t="s">
        <v>16</v>
      </c>
      <c r="C9972">
        <v>1</v>
      </c>
      <c r="D9972" t="s">
        <v>14</v>
      </c>
      <c r="E9972">
        <v>6</v>
      </c>
      <c r="F9972" t="s">
        <v>14</v>
      </c>
      <c r="G9972">
        <v>0</v>
      </c>
    </row>
    <row r="9973" spans="1:7" x14ac:dyDescent="0.25">
      <c r="A9973">
        <v>15587133</v>
      </c>
      <c r="B9973" t="s">
        <v>19272</v>
      </c>
      <c r="C9973">
        <v>2</v>
      </c>
      <c r="D9973" t="s">
        <v>24</v>
      </c>
      <c r="E9973">
        <v>7</v>
      </c>
      <c r="F9973" t="s">
        <v>24</v>
      </c>
      <c r="G9973">
        <v>0</v>
      </c>
    </row>
    <row r="9974" spans="1:7" x14ac:dyDescent="0.25">
      <c r="A9974">
        <v>15721377</v>
      </c>
      <c r="B9974" t="s">
        <v>19274</v>
      </c>
      <c r="C9974">
        <v>1</v>
      </c>
      <c r="D9974" t="s">
        <v>24</v>
      </c>
      <c r="E9974">
        <v>3</v>
      </c>
      <c r="F9974" t="s">
        <v>24</v>
      </c>
      <c r="G9974">
        <v>0</v>
      </c>
    </row>
    <row r="9975" spans="1:7" x14ac:dyDescent="0.25">
      <c r="A9975">
        <v>15747927</v>
      </c>
      <c r="B9975" t="s">
        <v>19276</v>
      </c>
      <c r="C9975">
        <v>1</v>
      </c>
      <c r="D9975" t="s">
        <v>24</v>
      </c>
      <c r="E9975">
        <v>4</v>
      </c>
      <c r="F9975" t="s">
        <v>24</v>
      </c>
      <c r="G9975">
        <v>0</v>
      </c>
    </row>
    <row r="9976" spans="1:7" x14ac:dyDescent="0.25">
      <c r="A9976">
        <v>15806455</v>
      </c>
      <c r="B9976" t="s">
        <v>16</v>
      </c>
      <c r="C9976">
        <v>2</v>
      </c>
      <c r="D9976" t="s">
        <v>14</v>
      </c>
      <c r="E9976">
        <v>7</v>
      </c>
      <c r="F9976" t="s">
        <v>14</v>
      </c>
      <c r="G9976">
        <v>0</v>
      </c>
    </row>
    <row r="9977" spans="1:7" x14ac:dyDescent="0.25">
      <c r="A9977">
        <v>15695474</v>
      </c>
      <c r="B9977" t="s">
        <v>19279</v>
      </c>
      <c r="C9977">
        <v>1</v>
      </c>
      <c r="D9977" t="s">
        <v>24</v>
      </c>
      <c r="E9977">
        <v>7</v>
      </c>
      <c r="F9977" t="s">
        <v>24</v>
      </c>
      <c r="G9977">
        <v>0</v>
      </c>
    </row>
    <row r="9978" spans="1:7" x14ac:dyDescent="0.25">
      <c r="A9978">
        <v>15666295</v>
      </c>
      <c r="B9978" t="s">
        <v>19281</v>
      </c>
      <c r="C9978">
        <v>2</v>
      </c>
      <c r="D9978" t="s">
        <v>24</v>
      </c>
      <c r="E9978">
        <v>1</v>
      </c>
      <c r="F9978" t="s">
        <v>24</v>
      </c>
      <c r="G9978">
        <v>1</v>
      </c>
    </row>
    <row r="9979" spans="1:7" x14ac:dyDescent="0.25">
      <c r="A9979">
        <v>15656062</v>
      </c>
      <c r="B9979" t="s">
        <v>19283</v>
      </c>
      <c r="C9979">
        <v>1</v>
      </c>
      <c r="D9979" t="s">
        <v>24</v>
      </c>
      <c r="E9979">
        <v>7</v>
      </c>
      <c r="F9979" t="s">
        <v>24</v>
      </c>
      <c r="G9979">
        <v>0</v>
      </c>
    </row>
    <row r="9980" spans="1:7" x14ac:dyDescent="0.25">
      <c r="A9980">
        <v>15579969</v>
      </c>
      <c r="B9980" t="s">
        <v>16</v>
      </c>
      <c r="C9980">
        <v>2</v>
      </c>
      <c r="D9980" t="s">
        <v>14</v>
      </c>
      <c r="E9980">
        <v>9</v>
      </c>
      <c r="F9980" t="s">
        <v>14</v>
      </c>
      <c r="G9980">
        <v>0</v>
      </c>
    </row>
    <row r="9981" spans="1:7" x14ac:dyDescent="0.25">
      <c r="A9981">
        <v>15703563</v>
      </c>
      <c r="B9981" t="s">
        <v>19286</v>
      </c>
      <c r="C9981">
        <v>2</v>
      </c>
      <c r="D9981" t="s">
        <v>24</v>
      </c>
      <c r="E9981">
        <v>9</v>
      </c>
      <c r="F9981" t="s">
        <v>24</v>
      </c>
      <c r="G9981">
        <v>0</v>
      </c>
    </row>
    <row r="9982" spans="1:7" x14ac:dyDescent="0.25">
      <c r="A9982">
        <v>15692664</v>
      </c>
      <c r="B9982" t="s">
        <v>19288</v>
      </c>
      <c r="C9982">
        <v>1</v>
      </c>
      <c r="D9982" t="s">
        <v>14</v>
      </c>
      <c r="E9982">
        <v>1</v>
      </c>
      <c r="F9982" t="s">
        <v>14</v>
      </c>
      <c r="G9982">
        <v>0</v>
      </c>
    </row>
    <row r="9983" spans="1:7" x14ac:dyDescent="0.25">
      <c r="A9983">
        <v>15719276</v>
      </c>
      <c r="B9983" t="s">
        <v>19290</v>
      </c>
      <c r="C9983">
        <v>1</v>
      </c>
      <c r="D9983" t="s">
        <v>24</v>
      </c>
      <c r="E9983">
        <v>6</v>
      </c>
      <c r="F9983" t="s">
        <v>24</v>
      </c>
      <c r="G9983">
        <v>0</v>
      </c>
    </row>
    <row r="9984" spans="1:7" x14ac:dyDescent="0.25">
      <c r="A9984">
        <v>15672754</v>
      </c>
      <c r="B9984" t="s">
        <v>19293</v>
      </c>
      <c r="C9984">
        <v>1</v>
      </c>
      <c r="D9984" t="s">
        <v>14</v>
      </c>
      <c r="E9984">
        <v>3</v>
      </c>
      <c r="F9984" t="s">
        <v>14</v>
      </c>
      <c r="G9984">
        <v>1</v>
      </c>
    </row>
    <row r="9985" spans="1:7" x14ac:dyDescent="0.25">
      <c r="A9985">
        <v>15768163</v>
      </c>
      <c r="B9985" t="s">
        <v>19295</v>
      </c>
      <c r="C9985">
        <v>1</v>
      </c>
      <c r="D9985" t="s">
        <v>24</v>
      </c>
      <c r="E9985">
        <v>7</v>
      </c>
      <c r="F9985" t="s">
        <v>24</v>
      </c>
      <c r="G9985">
        <v>1</v>
      </c>
    </row>
    <row r="9986" spans="1:7" x14ac:dyDescent="0.25">
      <c r="A9986">
        <v>15656710</v>
      </c>
      <c r="B9986" t="s">
        <v>16</v>
      </c>
      <c r="C9986">
        <v>1</v>
      </c>
      <c r="D9986" t="s">
        <v>24</v>
      </c>
      <c r="E9986">
        <v>4</v>
      </c>
      <c r="F9986" t="s">
        <v>24</v>
      </c>
      <c r="G9986">
        <v>0</v>
      </c>
    </row>
    <row r="9987" spans="1:7" x14ac:dyDescent="0.25">
      <c r="A9987">
        <v>15696175</v>
      </c>
      <c r="B9987" t="s">
        <v>19298</v>
      </c>
      <c r="C9987">
        <v>2</v>
      </c>
      <c r="D9987" t="s">
        <v>14</v>
      </c>
      <c r="E9987">
        <v>7</v>
      </c>
      <c r="F9987" t="s">
        <v>14</v>
      </c>
      <c r="G9987">
        <v>0</v>
      </c>
    </row>
    <row r="9988" spans="1:7" x14ac:dyDescent="0.25">
      <c r="A9988">
        <v>15586914</v>
      </c>
      <c r="B9988" t="s">
        <v>19300</v>
      </c>
      <c r="C9988">
        <v>2</v>
      </c>
      <c r="D9988" t="s">
        <v>24</v>
      </c>
      <c r="E9988">
        <v>6</v>
      </c>
      <c r="F9988" t="s">
        <v>24</v>
      </c>
      <c r="G9988">
        <v>0</v>
      </c>
    </row>
    <row r="9989" spans="1:7" x14ac:dyDescent="0.25">
      <c r="A9989">
        <v>15581736</v>
      </c>
      <c r="B9989" t="s">
        <v>19302</v>
      </c>
      <c r="C9989">
        <v>2</v>
      </c>
      <c r="D9989" t="s">
        <v>14</v>
      </c>
      <c r="E9989">
        <v>1</v>
      </c>
      <c r="F9989" t="s">
        <v>14</v>
      </c>
      <c r="G9989">
        <v>0</v>
      </c>
    </row>
    <row r="9990" spans="1:7" x14ac:dyDescent="0.25">
      <c r="A9990">
        <v>15588839</v>
      </c>
      <c r="B9990" t="s">
        <v>19304</v>
      </c>
      <c r="C9990">
        <v>2</v>
      </c>
      <c r="D9990" t="s">
        <v>14</v>
      </c>
      <c r="E9990">
        <v>8</v>
      </c>
      <c r="F9990" t="s">
        <v>14</v>
      </c>
      <c r="G9990">
        <v>0</v>
      </c>
    </row>
    <row r="9991" spans="1:7" x14ac:dyDescent="0.25">
      <c r="A9991">
        <v>15589329</v>
      </c>
      <c r="B9991" t="s">
        <v>16</v>
      </c>
      <c r="C9991">
        <v>2</v>
      </c>
      <c r="D9991" t="s">
        <v>24</v>
      </c>
      <c r="E9991">
        <v>4</v>
      </c>
      <c r="F9991" t="s">
        <v>24</v>
      </c>
      <c r="G9991">
        <v>0</v>
      </c>
    </row>
    <row r="9992" spans="1:7" x14ac:dyDescent="0.25">
      <c r="A9992">
        <v>15605622</v>
      </c>
      <c r="B9992" t="s">
        <v>16</v>
      </c>
      <c r="C9992">
        <v>2</v>
      </c>
      <c r="D9992" t="s">
        <v>14</v>
      </c>
      <c r="E9992">
        <v>4</v>
      </c>
      <c r="F9992" t="s">
        <v>14</v>
      </c>
      <c r="G9992">
        <v>0</v>
      </c>
    </row>
    <row r="9993" spans="1:7" x14ac:dyDescent="0.25">
      <c r="A9993">
        <v>15798964</v>
      </c>
      <c r="B9993" t="s">
        <v>19308</v>
      </c>
      <c r="C9993">
        <v>1</v>
      </c>
      <c r="D9993" t="s">
        <v>24</v>
      </c>
      <c r="E9993">
        <v>3</v>
      </c>
      <c r="F9993" t="s">
        <v>24</v>
      </c>
      <c r="G9993">
        <v>0</v>
      </c>
    </row>
    <row r="9994" spans="1:7" x14ac:dyDescent="0.25">
      <c r="A9994">
        <v>15769959</v>
      </c>
      <c r="B9994" t="s">
        <v>19310</v>
      </c>
      <c r="C9994">
        <v>1</v>
      </c>
      <c r="D9994" t="s">
        <v>24</v>
      </c>
      <c r="E9994">
        <v>4</v>
      </c>
      <c r="F9994" t="s">
        <v>24</v>
      </c>
      <c r="G9994">
        <v>1</v>
      </c>
    </row>
    <row r="9995" spans="1:7" x14ac:dyDescent="0.25">
      <c r="A9995">
        <v>15657105</v>
      </c>
      <c r="B9995" t="s">
        <v>16</v>
      </c>
      <c r="C9995">
        <v>1</v>
      </c>
      <c r="D9995" t="s">
        <v>24</v>
      </c>
      <c r="E9995">
        <v>2</v>
      </c>
      <c r="F9995" t="s">
        <v>24</v>
      </c>
      <c r="G9995">
        <v>0</v>
      </c>
    </row>
    <row r="9996" spans="1:7" x14ac:dyDescent="0.25">
      <c r="A9996">
        <v>15569266</v>
      </c>
      <c r="B9996" t="s">
        <v>19313</v>
      </c>
      <c r="C9996">
        <v>1</v>
      </c>
      <c r="D9996" t="s">
        <v>24</v>
      </c>
      <c r="E9996">
        <v>7</v>
      </c>
      <c r="F9996" t="s">
        <v>24</v>
      </c>
      <c r="G9996">
        <v>0</v>
      </c>
    </row>
    <row r="9997" spans="1:7" x14ac:dyDescent="0.25">
      <c r="A9997">
        <v>15719294</v>
      </c>
      <c r="B9997" t="s">
        <v>16</v>
      </c>
      <c r="C9997">
        <v>2</v>
      </c>
      <c r="D9997" t="s">
        <v>24</v>
      </c>
      <c r="E9997">
        <v>2</v>
      </c>
      <c r="F9997" t="s">
        <v>24</v>
      </c>
      <c r="G9997">
        <v>0</v>
      </c>
    </row>
    <row r="9998" spans="1:7" x14ac:dyDescent="0.25">
      <c r="A9998">
        <v>15606229</v>
      </c>
      <c r="B9998" t="s">
        <v>16</v>
      </c>
      <c r="C9998">
        <v>2</v>
      </c>
      <c r="D9998" t="s">
        <v>24</v>
      </c>
      <c r="E9998">
        <v>5</v>
      </c>
      <c r="F9998" t="s">
        <v>24</v>
      </c>
      <c r="G9998">
        <v>0</v>
      </c>
    </row>
    <row r="9999" spans="1:7" x14ac:dyDescent="0.25">
      <c r="A9999">
        <v>15569892</v>
      </c>
      <c r="B9999" t="s">
        <v>19317</v>
      </c>
      <c r="C9999">
        <v>1</v>
      </c>
      <c r="D9999" t="s">
        <v>14</v>
      </c>
      <c r="E9999">
        <v>10</v>
      </c>
      <c r="F9999" t="s">
        <v>14</v>
      </c>
      <c r="G9999">
        <v>0</v>
      </c>
    </row>
    <row r="10000" spans="1:7" x14ac:dyDescent="0.25">
      <c r="A10000">
        <v>15584532</v>
      </c>
      <c r="B10000" t="s">
        <v>16</v>
      </c>
      <c r="C10000">
        <v>1</v>
      </c>
      <c r="D10000" t="s">
        <v>14</v>
      </c>
      <c r="E10000">
        <v>7</v>
      </c>
      <c r="F10000" t="s">
        <v>14</v>
      </c>
      <c r="G10000">
        <v>1</v>
      </c>
    </row>
    <row r="10001" spans="1:7" x14ac:dyDescent="0.25">
      <c r="A10001">
        <v>15682355</v>
      </c>
      <c r="B10001" t="s">
        <v>19320</v>
      </c>
      <c r="C10001">
        <v>2</v>
      </c>
      <c r="D10001" t="s">
        <v>24</v>
      </c>
      <c r="E10001">
        <v>3</v>
      </c>
      <c r="F10001" t="s">
        <v>24</v>
      </c>
      <c r="G10001">
        <v>1</v>
      </c>
    </row>
    <row r="10002" spans="1:7" x14ac:dyDescent="0.25">
      <c r="A10002">
        <v>15628319</v>
      </c>
      <c r="B10002" t="s">
        <v>19322</v>
      </c>
      <c r="C10002">
        <v>1</v>
      </c>
      <c r="D10002" t="s">
        <v>24</v>
      </c>
      <c r="E10002">
        <v>4</v>
      </c>
      <c r="F10002" t="s">
        <v>24</v>
      </c>
      <c r="G10002">
        <v>0</v>
      </c>
    </row>
    <row r="10003" spans="1:7" x14ac:dyDescent="0.25">
      <c r="A10003">
        <v>15628319</v>
      </c>
      <c r="B10003" t="s">
        <v>19322</v>
      </c>
      <c r="C10003">
        <v>1</v>
      </c>
      <c r="D10003" t="s">
        <v>24</v>
      </c>
      <c r="E10003">
        <v>4</v>
      </c>
      <c r="F10003" t="s">
        <v>24</v>
      </c>
      <c r="G1000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7F41B-F345-468D-AA1C-85CE66A2C93D}">
  <dimension ref="B2:I3"/>
  <sheetViews>
    <sheetView workbookViewId="0">
      <selection activeCell="I3" sqref="I3"/>
    </sheetView>
  </sheetViews>
  <sheetFormatPr defaultRowHeight="15" x14ac:dyDescent="0.25"/>
  <sheetData>
    <row r="2" spans="2:9" x14ac:dyDescent="0.25">
      <c r="B2" t="s">
        <v>19350</v>
      </c>
      <c r="D2" t="s">
        <v>19351</v>
      </c>
      <c r="G2" t="s">
        <v>19352</v>
      </c>
      <c r="I2" t="s">
        <v>19353</v>
      </c>
    </row>
    <row r="3" spans="2:9" x14ac:dyDescent="0.25">
      <c r="B3">
        <f>COUNTA(Customer_Churn_Data!A:A)-1</f>
        <v>9997</v>
      </c>
      <c r="D3">
        <f>COUNTIF(Customer_Churn_Data!P:P,1)</f>
        <v>2037</v>
      </c>
      <c r="G3" s="15">
        <f>D3/B3</f>
        <v>0.20376112833850155</v>
      </c>
      <c r="I3" s="15">
        <f>1-G3</f>
        <v>0.79623887166149843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6E495-67C8-468B-9C9B-A29FF8350BB6}">
  <dimension ref="A3:E107"/>
  <sheetViews>
    <sheetView workbookViewId="0">
      <selection activeCell="K14" sqref="K14"/>
    </sheetView>
  </sheetViews>
  <sheetFormatPr defaultRowHeight="15" x14ac:dyDescent="0.25"/>
  <cols>
    <col min="1" max="1" width="14.140625" bestFit="1" customWidth="1"/>
    <col min="2" max="2" width="30.85546875" bestFit="1" customWidth="1"/>
    <col min="3" max="3" width="9" bestFit="1" customWidth="1"/>
    <col min="4" max="4" width="19.5703125" bestFit="1" customWidth="1"/>
    <col min="5" max="5" width="14.140625" bestFit="1" customWidth="1"/>
  </cols>
  <sheetData>
    <row r="3" spans="1:3" x14ac:dyDescent="0.25">
      <c r="A3" s="8" t="s">
        <v>19348</v>
      </c>
      <c r="B3" s="8" t="s">
        <v>19341</v>
      </c>
    </row>
    <row r="4" spans="1:3" x14ac:dyDescent="0.25">
      <c r="A4" s="8" t="s">
        <v>19340</v>
      </c>
      <c r="B4" t="s">
        <v>19338</v>
      </c>
      <c r="C4" t="s">
        <v>19339</v>
      </c>
    </row>
    <row r="5" spans="1:3" x14ac:dyDescent="0.25">
      <c r="A5" s="9" t="s">
        <v>19346</v>
      </c>
      <c r="B5" s="12">
        <v>0.14274178624090667</v>
      </c>
      <c r="C5" s="12">
        <v>0.85725821375909339</v>
      </c>
    </row>
    <row r="6" spans="1:3" x14ac:dyDescent="0.25">
      <c r="A6" s="9" t="s">
        <v>19347</v>
      </c>
      <c r="B6" s="12">
        <v>0.26854600486021346</v>
      </c>
      <c r="C6" s="12">
        <v>0.73145399513978659</v>
      </c>
    </row>
    <row r="17" spans="1:3" x14ac:dyDescent="0.25">
      <c r="A17" s="8" t="s">
        <v>19348</v>
      </c>
      <c r="B17" s="8" t="s">
        <v>19341</v>
      </c>
    </row>
    <row r="18" spans="1:3" x14ac:dyDescent="0.25">
      <c r="A18" s="8" t="s">
        <v>19340</v>
      </c>
      <c r="B18" t="s">
        <v>19338</v>
      </c>
      <c r="C18" t="s">
        <v>19339</v>
      </c>
    </row>
    <row r="19" spans="1:3" x14ac:dyDescent="0.25">
      <c r="A19" s="9" t="s">
        <v>19332</v>
      </c>
      <c r="B19" s="12">
        <v>0.85879043010997669</v>
      </c>
      <c r="C19" s="12">
        <v>0.14120956989002326</v>
      </c>
    </row>
    <row r="20" spans="1:3" x14ac:dyDescent="0.25">
      <c r="A20" s="9" t="s">
        <v>19333</v>
      </c>
      <c r="B20" s="12">
        <v>0.27730879262356134</v>
      </c>
      <c r="C20" s="12">
        <v>0.72269120737643866</v>
      </c>
    </row>
    <row r="21" spans="1:3" x14ac:dyDescent="0.25">
      <c r="A21" s="9" t="s">
        <v>19331</v>
      </c>
      <c r="B21" s="12">
        <v>7.580242267124665E-2</v>
      </c>
      <c r="C21" s="12">
        <v>0.92419757732875329</v>
      </c>
    </row>
    <row r="34" spans="1:3" x14ac:dyDescent="0.25">
      <c r="A34" s="8" t="s">
        <v>19348</v>
      </c>
      <c r="B34" s="8" t="s">
        <v>19341</v>
      </c>
    </row>
    <row r="35" spans="1:3" x14ac:dyDescent="0.25">
      <c r="A35" s="8" t="s">
        <v>19340</v>
      </c>
      <c r="B35" t="s">
        <v>19338</v>
      </c>
      <c r="C35" t="s">
        <v>19339</v>
      </c>
    </row>
    <row r="36" spans="1:3" x14ac:dyDescent="0.25">
      <c r="A36" s="9" t="s">
        <v>19336</v>
      </c>
      <c r="B36" s="12">
        <v>0.20448179271708683</v>
      </c>
      <c r="C36" s="12">
        <v>0.79551820728291311</v>
      </c>
    </row>
    <row r="37" spans="1:3" x14ac:dyDescent="0.25">
      <c r="A37" s="9" t="s">
        <v>19337</v>
      </c>
      <c r="B37" s="12">
        <v>0.1964956195244055</v>
      </c>
      <c r="C37" s="12">
        <v>0.80350438047559447</v>
      </c>
    </row>
    <row r="38" spans="1:3" x14ac:dyDescent="0.25">
      <c r="A38" s="9" t="s">
        <v>19335</v>
      </c>
      <c r="B38" s="12">
        <v>0.21153297173850985</v>
      </c>
      <c r="C38" s="12">
        <v>0.78846702826149018</v>
      </c>
    </row>
    <row r="48" spans="1:3" x14ac:dyDescent="0.25">
      <c r="A48" s="8" t="s">
        <v>19348</v>
      </c>
      <c r="B48" s="8" t="s">
        <v>19341</v>
      </c>
    </row>
    <row r="49" spans="1:3" x14ac:dyDescent="0.25">
      <c r="A49" s="8" t="s">
        <v>19340</v>
      </c>
      <c r="B49" t="s">
        <v>19338</v>
      </c>
      <c r="C49" t="s">
        <v>19339</v>
      </c>
    </row>
    <row r="50" spans="1:3" x14ac:dyDescent="0.25">
      <c r="A50" s="9" t="s">
        <v>19332</v>
      </c>
      <c r="B50" s="12">
        <v>0.25244944757139881</v>
      </c>
      <c r="C50" s="12">
        <v>0.74755055242860124</v>
      </c>
    </row>
    <row r="51" spans="1:3" x14ac:dyDescent="0.25">
      <c r="A51" s="9" t="s">
        <v>19333</v>
      </c>
      <c r="B51" s="12">
        <v>0.34666666666666668</v>
      </c>
      <c r="C51" s="12">
        <v>0.65333333333333332</v>
      </c>
    </row>
    <row r="52" spans="1:3" x14ac:dyDescent="0.25">
      <c r="A52" s="9" t="s">
        <v>19331</v>
      </c>
      <c r="B52" s="12">
        <v>0.19880715705765409</v>
      </c>
      <c r="C52" s="12">
        <v>0.80119284294234594</v>
      </c>
    </row>
    <row r="53" spans="1:3" x14ac:dyDescent="0.25">
      <c r="A53" s="9" t="s">
        <v>19330</v>
      </c>
      <c r="B53" s="12">
        <v>0.13827433628318583</v>
      </c>
      <c r="C53" s="12">
        <v>0.86172566371681414</v>
      </c>
    </row>
    <row r="60" spans="1:3" x14ac:dyDescent="0.25">
      <c r="A60" s="8" t="s">
        <v>19348</v>
      </c>
      <c r="B60" s="8" t="s">
        <v>19341</v>
      </c>
    </row>
    <row r="61" spans="1:3" x14ac:dyDescent="0.25">
      <c r="A61" s="8" t="s">
        <v>19340</v>
      </c>
      <c r="B61" t="s">
        <v>19338</v>
      </c>
      <c r="C61" t="s">
        <v>19339</v>
      </c>
    </row>
    <row r="62" spans="1:3" x14ac:dyDescent="0.25">
      <c r="A62" s="9" t="s">
        <v>19334</v>
      </c>
      <c r="B62" s="12">
        <v>0.18373796868266054</v>
      </c>
      <c r="C62" s="12">
        <v>0.81626203131733943</v>
      </c>
    </row>
    <row r="63" spans="1:3" x14ac:dyDescent="0.25">
      <c r="A63" s="9" t="s">
        <v>7840</v>
      </c>
      <c r="B63" s="12">
        <v>0.45448028673835128</v>
      </c>
      <c r="C63" s="12">
        <v>0.54551971326164872</v>
      </c>
    </row>
    <row r="64" spans="1:3" x14ac:dyDescent="0.25">
      <c r="A64" s="9" t="s">
        <v>83</v>
      </c>
      <c r="B64" s="12">
        <v>7.5563680682510667E-2</v>
      </c>
      <c r="C64" s="12">
        <v>0.92443631931748937</v>
      </c>
    </row>
    <row r="71" spans="1:5" x14ac:dyDescent="0.25">
      <c r="A71" s="10"/>
      <c r="B71" s="10" t="s">
        <v>19338</v>
      </c>
      <c r="C71" s="10"/>
      <c r="D71" s="10" t="s">
        <v>19339</v>
      </c>
      <c r="E71" s="10"/>
    </row>
    <row r="72" spans="1:5" x14ac:dyDescent="0.25">
      <c r="A72" s="11" t="s">
        <v>19340</v>
      </c>
      <c r="B72" s="11" t="s">
        <v>19342</v>
      </c>
      <c r="C72" s="11" t="s">
        <v>19348</v>
      </c>
      <c r="D72" s="11" t="s">
        <v>19342</v>
      </c>
      <c r="E72" s="11" t="s">
        <v>19348</v>
      </c>
    </row>
    <row r="73" spans="1:5" x14ac:dyDescent="0.25">
      <c r="A73" s="9" t="s">
        <v>12</v>
      </c>
      <c r="B73">
        <v>810</v>
      </c>
      <c r="C73" s="12">
        <v>0.1615798922800718</v>
      </c>
      <c r="D73">
        <v>4203</v>
      </c>
      <c r="E73" s="12">
        <v>0.83842010771992814</v>
      </c>
    </row>
    <row r="74" spans="1:5" x14ac:dyDescent="0.25">
      <c r="A74" s="9" t="s">
        <v>39</v>
      </c>
      <c r="B74">
        <v>814</v>
      </c>
      <c r="C74" s="12">
        <v>0.32456140350877194</v>
      </c>
      <c r="D74">
        <v>1694</v>
      </c>
      <c r="E74" s="12">
        <v>0.67543859649122806</v>
      </c>
    </row>
    <row r="75" spans="1:5" x14ac:dyDescent="0.25">
      <c r="A75" s="9" t="s">
        <v>19</v>
      </c>
      <c r="B75">
        <v>413</v>
      </c>
      <c r="C75" s="12">
        <v>0.16680129240710823</v>
      </c>
      <c r="D75">
        <v>2063</v>
      </c>
      <c r="E75" s="12">
        <v>0.83319870759289172</v>
      </c>
    </row>
    <row r="83" spans="1:3" x14ac:dyDescent="0.25">
      <c r="A83" s="8" t="s">
        <v>19348</v>
      </c>
      <c r="B83" s="8" t="s">
        <v>19349</v>
      </c>
    </row>
    <row r="84" spans="1:3" x14ac:dyDescent="0.25">
      <c r="A84" s="8" t="s">
        <v>19340</v>
      </c>
      <c r="B84" t="s">
        <v>19338</v>
      </c>
      <c r="C84" t="s">
        <v>19339</v>
      </c>
    </row>
    <row r="85" spans="1:3" x14ac:dyDescent="0.25">
      <c r="A85" s="9" t="s">
        <v>12</v>
      </c>
      <c r="B85" s="12">
        <v>0.1615798922800718</v>
      </c>
      <c r="C85" s="12">
        <v>0.83842010771992814</v>
      </c>
    </row>
    <row r="86" spans="1:3" x14ac:dyDescent="0.25">
      <c r="A86" s="9" t="s">
        <v>39</v>
      </c>
      <c r="B86" s="12">
        <v>0.32456140350877194</v>
      </c>
      <c r="C86" s="12">
        <v>0.67543859649122806</v>
      </c>
    </row>
    <row r="87" spans="1:3" x14ac:dyDescent="0.25">
      <c r="A87" s="9" t="s">
        <v>19</v>
      </c>
      <c r="B87" s="12">
        <v>0.16680129240710823</v>
      </c>
      <c r="C87" s="12">
        <v>0.83319870759289172</v>
      </c>
    </row>
    <row r="103" spans="1:5" x14ac:dyDescent="0.25">
      <c r="A103" s="13"/>
      <c r="B103" s="13"/>
      <c r="C103" s="13"/>
      <c r="D103" s="13"/>
      <c r="E103" s="13"/>
    </row>
    <row r="104" spans="1:5" x14ac:dyDescent="0.25">
      <c r="A104" s="14"/>
      <c r="B104" s="14"/>
      <c r="C104" s="14"/>
      <c r="D104" s="14"/>
      <c r="E104" s="14"/>
    </row>
    <row r="105" spans="1:5" x14ac:dyDescent="0.25">
      <c r="A105" s="9"/>
      <c r="C105" s="12"/>
      <c r="E105" s="12"/>
    </row>
    <row r="106" spans="1:5" x14ac:dyDescent="0.25">
      <c r="A106" s="9"/>
      <c r="C106" s="12"/>
      <c r="E106" s="12"/>
    </row>
    <row r="107" spans="1:5" x14ac:dyDescent="0.25">
      <c r="A107" s="9"/>
      <c r="C107" s="12"/>
      <c r="E107" s="12"/>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7850-5565-4805-8B74-4247307C29FF}">
  <dimension ref="A1"/>
  <sheetViews>
    <sheetView showGridLines="0" showRowColHeaders="0" tabSelected="1" zoomScale="60" zoomScaleNormal="60" workbookViewId="0">
      <selection activeCell="AF34" sqref="AF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EFBA1-DCA1-4567-9770-2E616DEE2A15}">
  <dimension ref="A1:R9999"/>
  <sheetViews>
    <sheetView topLeftCell="E1" workbookViewId="0">
      <selection activeCell="N8" sqref="N8"/>
    </sheetView>
  </sheetViews>
  <sheetFormatPr defaultRowHeight="15" x14ac:dyDescent="0.25"/>
  <cols>
    <col min="2" max="2" width="11.7109375" customWidth="1"/>
    <col min="3" max="3" width="11.28515625" customWidth="1"/>
    <col min="6" max="7" width="13.42578125" customWidth="1"/>
    <col min="8" max="8" width="13.28515625" customWidth="1"/>
    <col min="9" max="9" width="10.85546875" style="6" customWidth="1"/>
    <col min="10" max="10" width="8" customWidth="1"/>
    <col min="11" max="11" width="10.140625" customWidth="1"/>
    <col min="12" max="12" width="5.85546875" customWidth="1"/>
    <col min="13" max="13" width="14.42578125" customWidth="1"/>
    <col min="15" max="15" width="17" customWidth="1"/>
  </cols>
  <sheetData>
    <row r="1" spans="1:18" x14ac:dyDescent="0.25">
      <c r="A1" s="1" t="s">
        <v>0</v>
      </c>
      <c r="B1" s="3" t="s">
        <v>2</v>
      </c>
      <c r="C1" s="3" t="s">
        <v>3</v>
      </c>
      <c r="D1" s="3" t="s">
        <v>4</v>
      </c>
      <c r="E1" s="3" t="s">
        <v>5</v>
      </c>
      <c r="F1" s="4" t="s">
        <v>19327</v>
      </c>
      <c r="G1" s="4" t="s">
        <v>6</v>
      </c>
      <c r="H1" s="4" t="s">
        <v>19328</v>
      </c>
      <c r="I1" s="5" t="s">
        <v>19326</v>
      </c>
      <c r="J1" s="4" t="s">
        <v>19344</v>
      </c>
      <c r="K1" s="1" t="s">
        <v>7</v>
      </c>
      <c r="L1" s="4" t="s">
        <v>19345</v>
      </c>
      <c r="M1" s="1" t="s">
        <v>9</v>
      </c>
      <c r="N1" s="1" t="s">
        <v>8</v>
      </c>
      <c r="O1" s="7" t="s">
        <v>19325</v>
      </c>
      <c r="P1" s="1" t="s">
        <v>10</v>
      </c>
      <c r="Q1" s="4" t="s">
        <v>19329</v>
      </c>
      <c r="R1" s="4" t="s">
        <v>19343</v>
      </c>
    </row>
    <row r="2" spans="1:18" x14ac:dyDescent="0.25">
      <c r="A2">
        <v>15634602</v>
      </c>
      <c r="B2">
        <v>619</v>
      </c>
      <c r="C2" t="s">
        <v>12</v>
      </c>
      <c r="D2" t="s">
        <v>13</v>
      </c>
      <c r="E2">
        <v>42</v>
      </c>
      <c r="F2" t="s">
        <v>19334</v>
      </c>
      <c r="G2">
        <v>2</v>
      </c>
      <c r="H2" t="s">
        <v>19335</v>
      </c>
      <c r="I2" s="6">
        <v>0</v>
      </c>
      <c r="J2" t="s">
        <v>19330</v>
      </c>
      <c r="K2">
        <v>1</v>
      </c>
      <c r="L2" t="s">
        <v>19333</v>
      </c>
      <c r="M2" t="s">
        <v>14</v>
      </c>
      <c r="N2" t="s">
        <v>14</v>
      </c>
      <c r="O2">
        <v>101348.88</v>
      </c>
      <c r="P2">
        <v>1</v>
      </c>
      <c r="Q2" t="str">
        <f>IF(P2=1,"Churned", "Retained")</f>
        <v>Churned</v>
      </c>
      <c r="R2" t="str">
        <f>IF(P2=1,"Inactive","Active")</f>
        <v>Inactive</v>
      </c>
    </row>
    <row r="3" spans="1:18" x14ac:dyDescent="0.25">
      <c r="A3">
        <v>15647311</v>
      </c>
      <c r="B3">
        <v>608</v>
      </c>
      <c r="C3" t="s">
        <v>19</v>
      </c>
      <c r="D3" t="s">
        <v>13</v>
      </c>
      <c r="E3">
        <v>41</v>
      </c>
      <c r="F3" t="s">
        <v>19334</v>
      </c>
      <c r="G3">
        <v>1</v>
      </c>
      <c r="H3" t="s">
        <v>19335</v>
      </c>
      <c r="I3" s="6">
        <v>83807.86</v>
      </c>
      <c r="J3" t="s">
        <v>19331</v>
      </c>
      <c r="K3">
        <v>1</v>
      </c>
      <c r="L3" t="s">
        <v>19333</v>
      </c>
      <c r="M3" t="s">
        <v>14</v>
      </c>
      <c r="N3" t="s">
        <v>14</v>
      </c>
      <c r="O3">
        <v>112542.58</v>
      </c>
      <c r="P3">
        <v>0</v>
      </c>
      <c r="Q3" t="str">
        <f t="shared" ref="Q3:Q66" si="0">IF(P3=1,"Churned", "Retained")</f>
        <v>Retained</v>
      </c>
      <c r="R3" t="str">
        <f t="shared" ref="R3:R66" si="1">IF(P3=1,"Inactive","Active")</f>
        <v>Active</v>
      </c>
    </row>
    <row r="4" spans="1:18" x14ac:dyDescent="0.25">
      <c r="A4">
        <v>15619304</v>
      </c>
      <c r="B4">
        <v>502</v>
      </c>
      <c r="C4" t="s">
        <v>12</v>
      </c>
      <c r="D4" t="s">
        <v>13</v>
      </c>
      <c r="E4">
        <v>42</v>
      </c>
      <c r="F4" t="s">
        <v>19334</v>
      </c>
      <c r="G4">
        <v>8</v>
      </c>
      <c r="H4" t="s">
        <v>19336</v>
      </c>
      <c r="I4" s="6">
        <v>159660.79999999999</v>
      </c>
      <c r="J4" t="s">
        <v>19332</v>
      </c>
      <c r="K4">
        <v>3</v>
      </c>
      <c r="L4" t="s">
        <v>19332</v>
      </c>
      <c r="M4" t="s">
        <v>24</v>
      </c>
      <c r="N4" t="s">
        <v>24</v>
      </c>
      <c r="O4">
        <v>113931.57</v>
      </c>
      <c r="P4">
        <v>1</v>
      </c>
      <c r="Q4" t="str">
        <f t="shared" si="0"/>
        <v>Churned</v>
      </c>
      <c r="R4" t="str">
        <f t="shared" si="1"/>
        <v>Inactive</v>
      </c>
    </row>
    <row r="5" spans="1:18" x14ac:dyDescent="0.25">
      <c r="A5">
        <v>15701354</v>
      </c>
      <c r="B5">
        <v>699</v>
      </c>
      <c r="C5" t="s">
        <v>12</v>
      </c>
      <c r="D5" t="s">
        <v>13</v>
      </c>
      <c r="E5">
        <v>39</v>
      </c>
      <c r="F5" t="s">
        <v>19334</v>
      </c>
      <c r="G5">
        <v>1</v>
      </c>
      <c r="H5" t="s">
        <v>19335</v>
      </c>
      <c r="I5" s="6">
        <v>0</v>
      </c>
      <c r="J5" t="s">
        <v>19330</v>
      </c>
      <c r="K5">
        <v>2</v>
      </c>
      <c r="L5" t="s">
        <v>19331</v>
      </c>
      <c r="M5" t="s">
        <v>24</v>
      </c>
      <c r="N5" t="s">
        <v>24</v>
      </c>
      <c r="O5">
        <v>93826.63</v>
      </c>
      <c r="P5">
        <v>0</v>
      </c>
      <c r="Q5" t="str">
        <f t="shared" si="0"/>
        <v>Retained</v>
      </c>
      <c r="R5" t="str">
        <f t="shared" si="1"/>
        <v>Active</v>
      </c>
    </row>
    <row r="6" spans="1:18" x14ac:dyDescent="0.25">
      <c r="A6">
        <v>15737888</v>
      </c>
      <c r="B6">
        <v>850</v>
      </c>
      <c r="C6" t="s">
        <v>19</v>
      </c>
      <c r="D6" t="s">
        <v>13</v>
      </c>
      <c r="E6">
        <v>43</v>
      </c>
      <c r="F6" t="s">
        <v>19334</v>
      </c>
      <c r="G6">
        <v>2</v>
      </c>
      <c r="H6" t="s">
        <v>19335</v>
      </c>
      <c r="I6" s="6">
        <v>125510.82</v>
      </c>
      <c r="J6" t="s">
        <v>19332</v>
      </c>
      <c r="K6">
        <v>1</v>
      </c>
      <c r="L6" t="s">
        <v>19333</v>
      </c>
      <c r="M6" t="s">
        <v>14</v>
      </c>
      <c r="N6" t="s">
        <v>14</v>
      </c>
      <c r="O6">
        <v>79084.100000000006</v>
      </c>
      <c r="P6">
        <v>0</v>
      </c>
      <c r="Q6" t="str">
        <f t="shared" si="0"/>
        <v>Retained</v>
      </c>
      <c r="R6" t="str">
        <f t="shared" si="1"/>
        <v>Active</v>
      </c>
    </row>
    <row r="7" spans="1:18" x14ac:dyDescent="0.25">
      <c r="A7">
        <v>15574012</v>
      </c>
      <c r="B7">
        <v>645</v>
      </c>
      <c r="C7" t="s">
        <v>19</v>
      </c>
      <c r="D7" t="s">
        <v>33</v>
      </c>
      <c r="E7">
        <v>44</v>
      </c>
      <c r="F7" t="s">
        <v>19334</v>
      </c>
      <c r="G7">
        <v>8</v>
      </c>
      <c r="H7" t="s">
        <v>19336</v>
      </c>
      <c r="I7" s="6">
        <v>113755.78</v>
      </c>
      <c r="J7" t="s">
        <v>19332</v>
      </c>
      <c r="K7">
        <v>2</v>
      </c>
      <c r="L7" t="s">
        <v>19331</v>
      </c>
      <c r="M7" t="s">
        <v>24</v>
      </c>
      <c r="N7" t="s">
        <v>24</v>
      </c>
      <c r="O7">
        <v>149756.71</v>
      </c>
      <c r="P7">
        <v>1</v>
      </c>
      <c r="Q7" t="str">
        <f t="shared" si="0"/>
        <v>Churned</v>
      </c>
      <c r="R7" t="str">
        <f t="shared" si="1"/>
        <v>Inactive</v>
      </c>
    </row>
    <row r="8" spans="1:18" x14ac:dyDescent="0.25">
      <c r="A8">
        <v>15592531</v>
      </c>
      <c r="B8">
        <v>822</v>
      </c>
      <c r="C8" t="s">
        <v>12</v>
      </c>
      <c r="D8" t="s">
        <v>33</v>
      </c>
      <c r="E8">
        <v>50</v>
      </c>
      <c r="F8" t="s">
        <v>7840</v>
      </c>
      <c r="G8">
        <v>7</v>
      </c>
      <c r="H8" t="s">
        <v>19337</v>
      </c>
      <c r="I8" s="6">
        <v>0</v>
      </c>
      <c r="J8" t="s">
        <v>19330</v>
      </c>
      <c r="K8">
        <v>2</v>
      </c>
      <c r="L8" t="s">
        <v>19331</v>
      </c>
      <c r="M8" t="s">
        <v>14</v>
      </c>
      <c r="N8" t="s">
        <v>14</v>
      </c>
      <c r="O8">
        <v>10062.799999999999</v>
      </c>
      <c r="P8">
        <v>0</v>
      </c>
      <c r="Q8" t="str">
        <f t="shared" si="0"/>
        <v>Retained</v>
      </c>
      <c r="R8" t="str">
        <f t="shared" si="1"/>
        <v>Active</v>
      </c>
    </row>
    <row r="9" spans="1:18" x14ac:dyDescent="0.25">
      <c r="A9">
        <v>15656148</v>
      </c>
      <c r="B9">
        <v>376</v>
      </c>
      <c r="C9" t="s">
        <v>39</v>
      </c>
      <c r="D9" t="s">
        <v>13</v>
      </c>
      <c r="E9">
        <v>29</v>
      </c>
      <c r="F9" t="s">
        <v>83</v>
      </c>
      <c r="G9">
        <v>4</v>
      </c>
      <c r="H9" t="s">
        <v>19337</v>
      </c>
      <c r="I9" s="6">
        <v>115046.74</v>
      </c>
      <c r="J9" t="s">
        <v>19332</v>
      </c>
      <c r="K9">
        <v>4</v>
      </c>
      <c r="L9" t="s">
        <v>19332</v>
      </c>
      <c r="M9" t="s">
        <v>24</v>
      </c>
      <c r="N9" t="s">
        <v>24</v>
      </c>
      <c r="O9">
        <v>119346.88</v>
      </c>
      <c r="P9">
        <v>1</v>
      </c>
      <c r="Q9" t="str">
        <f t="shared" si="0"/>
        <v>Churned</v>
      </c>
      <c r="R9" t="str">
        <f t="shared" si="1"/>
        <v>Inactive</v>
      </c>
    </row>
    <row r="10" spans="1:18" x14ac:dyDescent="0.25">
      <c r="A10">
        <v>15792365</v>
      </c>
      <c r="B10">
        <v>501</v>
      </c>
      <c r="C10" t="s">
        <v>12</v>
      </c>
      <c r="D10" t="s">
        <v>33</v>
      </c>
      <c r="E10">
        <v>44</v>
      </c>
      <c r="F10" t="s">
        <v>19334</v>
      </c>
      <c r="G10">
        <v>4</v>
      </c>
      <c r="H10" t="s">
        <v>19337</v>
      </c>
      <c r="I10" s="6">
        <v>142051.07</v>
      </c>
      <c r="J10" t="s">
        <v>19332</v>
      </c>
      <c r="K10">
        <v>2</v>
      </c>
      <c r="L10" t="s">
        <v>19331</v>
      </c>
      <c r="M10" t="s">
        <v>14</v>
      </c>
      <c r="N10" t="s">
        <v>14</v>
      </c>
      <c r="O10">
        <v>74940.5</v>
      </c>
      <c r="P10">
        <v>0</v>
      </c>
      <c r="Q10" t="str">
        <f t="shared" si="0"/>
        <v>Retained</v>
      </c>
      <c r="R10" t="str">
        <f t="shared" si="1"/>
        <v>Active</v>
      </c>
    </row>
    <row r="11" spans="1:18" x14ac:dyDescent="0.25">
      <c r="A11">
        <v>15592389</v>
      </c>
      <c r="B11">
        <v>684</v>
      </c>
      <c r="C11" t="s">
        <v>12</v>
      </c>
      <c r="D11" t="s">
        <v>33</v>
      </c>
      <c r="E11">
        <v>27</v>
      </c>
      <c r="F11" t="s">
        <v>83</v>
      </c>
      <c r="G11">
        <v>2</v>
      </c>
      <c r="H11" t="s">
        <v>19335</v>
      </c>
      <c r="I11" s="6">
        <v>134603.88</v>
      </c>
      <c r="J11" t="s">
        <v>19332</v>
      </c>
      <c r="K11">
        <v>1</v>
      </c>
      <c r="L11" t="s">
        <v>19333</v>
      </c>
      <c r="M11" t="s">
        <v>14</v>
      </c>
      <c r="N11" t="s">
        <v>14</v>
      </c>
      <c r="O11">
        <v>71725.73</v>
      </c>
      <c r="P11">
        <v>0</v>
      </c>
      <c r="Q11" t="str">
        <f t="shared" si="0"/>
        <v>Retained</v>
      </c>
      <c r="R11" t="str">
        <f t="shared" si="1"/>
        <v>Active</v>
      </c>
    </row>
    <row r="12" spans="1:18" x14ac:dyDescent="0.25">
      <c r="A12">
        <v>15767821</v>
      </c>
      <c r="B12">
        <v>528</v>
      </c>
      <c r="C12" t="s">
        <v>12</v>
      </c>
      <c r="D12" t="s">
        <v>33</v>
      </c>
      <c r="E12">
        <v>31</v>
      </c>
      <c r="F12" t="s">
        <v>19334</v>
      </c>
      <c r="G12">
        <v>6</v>
      </c>
      <c r="H12" t="s">
        <v>19337</v>
      </c>
      <c r="I12" s="6">
        <v>102016.72</v>
      </c>
      <c r="J12" t="s">
        <v>19332</v>
      </c>
      <c r="K12">
        <v>2</v>
      </c>
      <c r="L12" t="s">
        <v>19331</v>
      </c>
      <c r="M12" t="s">
        <v>24</v>
      </c>
      <c r="N12" t="s">
        <v>24</v>
      </c>
      <c r="O12">
        <v>80181.119999999995</v>
      </c>
      <c r="P12">
        <v>0</v>
      </c>
      <c r="Q12" t="str">
        <f t="shared" si="0"/>
        <v>Retained</v>
      </c>
      <c r="R12" t="str">
        <f t="shared" si="1"/>
        <v>Active</v>
      </c>
    </row>
    <row r="13" spans="1:18" x14ac:dyDescent="0.25">
      <c r="A13">
        <v>15737173</v>
      </c>
      <c r="B13">
        <v>497</v>
      </c>
      <c r="C13" t="s">
        <v>19</v>
      </c>
      <c r="D13" t="s">
        <v>33</v>
      </c>
      <c r="E13">
        <v>24</v>
      </c>
      <c r="F13" t="s">
        <v>83</v>
      </c>
      <c r="G13">
        <v>3</v>
      </c>
      <c r="H13" t="s">
        <v>19335</v>
      </c>
      <c r="I13" s="6">
        <v>0</v>
      </c>
      <c r="J13" t="s">
        <v>19330</v>
      </c>
      <c r="K13">
        <v>2</v>
      </c>
      <c r="L13" t="s">
        <v>19331</v>
      </c>
      <c r="M13" t="s">
        <v>24</v>
      </c>
      <c r="N13" t="s">
        <v>24</v>
      </c>
      <c r="O13">
        <v>76390.009999999995</v>
      </c>
      <c r="P13">
        <v>0</v>
      </c>
      <c r="Q13" t="str">
        <f t="shared" si="0"/>
        <v>Retained</v>
      </c>
      <c r="R13" t="str">
        <f t="shared" si="1"/>
        <v>Active</v>
      </c>
    </row>
    <row r="14" spans="1:18" x14ac:dyDescent="0.25">
      <c r="A14">
        <v>15632264</v>
      </c>
      <c r="B14">
        <v>476</v>
      </c>
      <c r="C14" t="s">
        <v>12</v>
      </c>
      <c r="D14" t="s">
        <v>13</v>
      </c>
      <c r="E14">
        <v>34</v>
      </c>
      <c r="F14" t="s">
        <v>19334</v>
      </c>
      <c r="G14">
        <v>10</v>
      </c>
      <c r="H14" t="s">
        <v>19336</v>
      </c>
      <c r="I14" s="6">
        <v>0</v>
      </c>
      <c r="J14" t="s">
        <v>19330</v>
      </c>
      <c r="K14">
        <v>2</v>
      </c>
      <c r="L14" t="s">
        <v>19331</v>
      </c>
      <c r="M14" t="s">
        <v>24</v>
      </c>
      <c r="N14" t="s">
        <v>24</v>
      </c>
      <c r="O14">
        <v>26260.98</v>
      </c>
      <c r="P14">
        <v>0</v>
      </c>
      <c r="Q14" t="str">
        <f t="shared" si="0"/>
        <v>Retained</v>
      </c>
      <c r="R14" t="str">
        <f t="shared" si="1"/>
        <v>Active</v>
      </c>
    </row>
    <row r="15" spans="1:18" x14ac:dyDescent="0.25">
      <c r="A15">
        <v>15691483</v>
      </c>
      <c r="B15">
        <v>549</v>
      </c>
      <c r="C15" t="s">
        <v>12</v>
      </c>
      <c r="D15" t="s">
        <v>13</v>
      </c>
      <c r="E15">
        <v>25</v>
      </c>
      <c r="F15" t="s">
        <v>83</v>
      </c>
      <c r="G15">
        <v>5</v>
      </c>
      <c r="H15" t="s">
        <v>19337</v>
      </c>
      <c r="I15" s="6">
        <v>0</v>
      </c>
      <c r="J15" t="s">
        <v>19330</v>
      </c>
      <c r="K15">
        <v>2</v>
      </c>
      <c r="L15" t="s">
        <v>19331</v>
      </c>
      <c r="M15" t="s">
        <v>24</v>
      </c>
      <c r="N15" t="s">
        <v>24</v>
      </c>
      <c r="O15">
        <v>190857.79</v>
      </c>
      <c r="P15">
        <v>0</v>
      </c>
      <c r="Q15" t="str">
        <f t="shared" si="0"/>
        <v>Retained</v>
      </c>
      <c r="R15" t="str">
        <f t="shared" si="1"/>
        <v>Active</v>
      </c>
    </row>
    <row r="16" spans="1:18" x14ac:dyDescent="0.25">
      <c r="A16">
        <v>15600882</v>
      </c>
      <c r="B16">
        <v>635</v>
      </c>
      <c r="C16" t="s">
        <v>19</v>
      </c>
      <c r="D16" t="s">
        <v>13</v>
      </c>
      <c r="E16">
        <v>35</v>
      </c>
      <c r="F16" t="s">
        <v>19334</v>
      </c>
      <c r="G16">
        <v>7</v>
      </c>
      <c r="H16" t="s">
        <v>19337</v>
      </c>
      <c r="I16" s="6">
        <v>0</v>
      </c>
      <c r="J16" t="s">
        <v>19330</v>
      </c>
      <c r="K16">
        <v>2</v>
      </c>
      <c r="L16" t="s">
        <v>19331</v>
      </c>
      <c r="M16" t="s">
        <v>14</v>
      </c>
      <c r="N16" t="s">
        <v>14</v>
      </c>
      <c r="O16">
        <v>65951.649999999994</v>
      </c>
      <c r="P16">
        <v>0</v>
      </c>
      <c r="Q16" t="str">
        <f t="shared" si="0"/>
        <v>Retained</v>
      </c>
      <c r="R16" t="str">
        <f t="shared" si="1"/>
        <v>Active</v>
      </c>
    </row>
    <row r="17" spans="1:18" x14ac:dyDescent="0.25">
      <c r="A17">
        <v>15643966</v>
      </c>
      <c r="B17">
        <v>616</v>
      </c>
      <c r="C17" t="s">
        <v>39</v>
      </c>
      <c r="D17" t="s">
        <v>33</v>
      </c>
      <c r="E17">
        <v>45</v>
      </c>
      <c r="F17" t="s">
        <v>19334</v>
      </c>
      <c r="G17">
        <v>3</v>
      </c>
      <c r="H17" t="s">
        <v>19335</v>
      </c>
      <c r="I17" s="6">
        <v>143129.41</v>
      </c>
      <c r="J17" t="s">
        <v>19332</v>
      </c>
      <c r="K17">
        <v>2</v>
      </c>
      <c r="L17" t="s">
        <v>19331</v>
      </c>
      <c r="M17" t="s">
        <v>14</v>
      </c>
      <c r="N17" t="s">
        <v>14</v>
      </c>
      <c r="O17">
        <v>64327.26</v>
      </c>
      <c r="P17">
        <v>0</v>
      </c>
      <c r="Q17" t="str">
        <f t="shared" si="0"/>
        <v>Retained</v>
      </c>
      <c r="R17" t="str">
        <f t="shared" si="1"/>
        <v>Active</v>
      </c>
    </row>
    <row r="18" spans="1:18" x14ac:dyDescent="0.25">
      <c r="A18">
        <v>15737452</v>
      </c>
      <c r="B18">
        <v>653</v>
      </c>
      <c r="C18" t="s">
        <v>39</v>
      </c>
      <c r="D18" t="s">
        <v>33</v>
      </c>
      <c r="E18">
        <v>58</v>
      </c>
      <c r="F18" t="s">
        <v>7840</v>
      </c>
      <c r="G18">
        <v>1</v>
      </c>
      <c r="H18" t="s">
        <v>19335</v>
      </c>
      <c r="I18" s="6">
        <v>132602.88</v>
      </c>
      <c r="J18" t="s">
        <v>19332</v>
      </c>
      <c r="K18">
        <v>1</v>
      </c>
      <c r="L18" t="s">
        <v>19333</v>
      </c>
      <c r="M18" t="s">
        <v>24</v>
      </c>
      <c r="N18" t="s">
        <v>24</v>
      </c>
      <c r="O18">
        <v>5097.67</v>
      </c>
      <c r="P18">
        <v>1</v>
      </c>
      <c r="Q18" t="str">
        <f t="shared" si="0"/>
        <v>Churned</v>
      </c>
      <c r="R18" t="str">
        <f t="shared" si="1"/>
        <v>Inactive</v>
      </c>
    </row>
    <row r="19" spans="1:18" x14ac:dyDescent="0.25">
      <c r="A19">
        <v>15788218</v>
      </c>
      <c r="B19">
        <v>549</v>
      </c>
      <c r="C19" t="s">
        <v>19</v>
      </c>
      <c r="D19" t="s">
        <v>13</v>
      </c>
      <c r="E19">
        <v>24</v>
      </c>
      <c r="F19" t="s">
        <v>83</v>
      </c>
      <c r="G19">
        <v>9</v>
      </c>
      <c r="H19" t="s">
        <v>19336</v>
      </c>
      <c r="I19" s="6">
        <v>0</v>
      </c>
      <c r="J19" t="s">
        <v>19330</v>
      </c>
      <c r="K19">
        <v>2</v>
      </c>
      <c r="L19" t="s">
        <v>19331</v>
      </c>
      <c r="M19" t="s">
        <v>14</v>
      </c>
      <c r="N19" t="s">
        <v>14</v>
      </c>
      <c r="O19">
        <v>14406.41</v>
      </c>
      <c r="P19">
        <v>0</v>
      </c>
      <c r="Q19" t="str">
        <f t="shared" si="0"/>
        <v>Retained</v>
      </c>
      <c r="R19" t="str">
        <f t="shared" si="1"/>
        <v>Active</v>
      </c>
    </row>
    <row r="20" spans="1:18" x14ac:dyDescent="0.25">
      <c r="A20">
        <v>15661507</v>
      </c>
      <c r="B20">
        <v>587</v>
      </c>
      <c r="C20" t="s">
        <v>19</v>
      </c>
      <c r="D20" t="s">
        <v>33</v>
      </c>
      <c r="E20">
        <v>45</v>
      </c>
      <c r="F20" t="s">
        <v>19334</v>
      </c>
      <c r="G20">
        <v>6</v>
      </c>
      <c r="H20" t="s">
        <v>19337</v>
      </c>
      <c r="I20" s="6">
        <v>0</v>
      </c>
      <c r="J20" t="s">
        <v>19330</v>
      </c>
      <c r="K20">
        <v>1</v>
      </c>
      <c r="L20" t="s">
        <v>19333</v>
      </c>
      <c r="M20" t="s">
        <v>24</v>
      </c>
      <c r="N20" t="s">
        <v>24</v>
      </c>
      <c r="O20">
        <v>158684.81</v>
      </c>
      <c r="P20">
        <v>0</v>
      </c>
      <c r="Q20" t="str">
        <f t="shared" si="0"/>
        <v>Retained</v>
      </c>
      <c r="R20" t="str">
        <f t="shared" si="1"/>
        <v>Active</v>
      </c>
    </row>
    <row r="21" spans="1:18" x14ac:dyDescent="0.25">
      <c r="A21">
        <v>15568982</v>
      </c>
      <c r="B21">
        <v>726</v>
      </c>
      <c r="C21" t="s">
        <v>12</v>
      </c>
      <c r="D21" t="s">
        <v>13</v>
      </c>
      <c r="E21">
        <v>24</v>
      </c>
      <c r="F21" t="s">
        <v>83</v>
      </c>
      <c r="G21">
        <v>6</v>
      </c>
      <c r="H21" t="s">
        <v>19337</v>
      </c>
      <c r="I21" s="6">
        <v>0</v>
      </c>
      <c r="J21" t="s">
        <v>19330</v>
      </c>
      <c r="K21">
        <v>2</v>
      </c>
      <c r="L21" t="s">
        <v>19331</v>
      </c>
      <c r="M21" t="s">
        <v>14</v>
      </c>
      <c r="N21" t="s">
        <v>14</v>
      </c>
      <c r="O21">
        <v>54724.03</v>
      </c>
      <c r="P21">
        <v>0</v>
      </c>
      <c r="Q21" t="str">
        <f t="shared" si="0"/>
        <v>Retained</v>
      </c>
      <c r="R21" t="str">
        <f t="shared" si="1"/>
        <v>Active</v>
      </c>
    </row>
    <row r="22" spans="1:18" x14ac:dyDescent="0.25">
      <c r="A22">
        <v>15577657</v>
      </c>
      <c r="B22">
        <v>732</v>
      </c>
      <c r="C22" t="s">
        <v>12</v>
      </c>
      <c r="D22" t="s">
        <v>33</v>
      </c>
      <c r="E22">
        <v>41</v>
      </c>
      <c r="F22" t="s">
        <v>19334</v>
      </c>
      <c r="G22">
        <v>8</v>
      </c>
      <c r="H22" t="s">
        <v>19336</v>
      </c>
      <c r="I22" s="6">
        <v>0</v>
      </c>
      <c r="J22" t="s">
        <v>19330</v>
      </c>
      <c r="K22">
        <v>2</v>
      </c>
      <c r="L22" t="s">
        <v>19331</v>
      </c>
      <c r="M22" t="s">
        <v>14</v>
      </c>
      <c r="N22" t="s">
        <v>14</v>
      </c>
      <c r="O22">
        <v>170886.17</v>
      </c>
      <c r="P22">
        <v>0</v>
      </c>
      <c r="Q22" t="str">
        <f t="shared" si="0"/>
        <v>Retained</v>
      </c>
      <c r="R22" t="str">
        <f t="shared" si="1"/>
        <v>Active</v>
      </c>
    </row>
    <row r="23" spans="1:18" x14ac:dyDescent="0.25">
      <c r="A23">
        <v>15597945</v>
      </c>
      <c r="B23">
        <v>636</v>
      </c>
      <c r="C23" t="s">
        <v>19</v>
      </c>
      <c r="D23" t="s">
        <v>13</v>
      </c>
      <c r="E23">
        <v>32</v>
      </c>
      <c r="F23" t="s">
        <v>19334</v>
      </c>
      <c r="G23">
        <v>8</v>
      </c>
      <c r="H23" t="s">
        <v>19336</v>
      </c>
      <c r="I23" s="6">
        <v>0</v>
      </c>
      <c r="J23" t="s">
        <v>19330</v>
      </c>
      <c r="K23">
        <v>2</v>
      </c>
      <c r="L23" t="s">
        <v>19331</v>
      </c>
      <c r="M23" t="s">
        <v>24</v>
      </c>
      <c r="N23" t="s">
        <v>24</v>
      </c>
      <c r="O23">
        <v>138555.46</v>
      </c>
      <c r="P23">
        <v>0</v>
      </c>
      <c r="Q23" t="str">
        <f t="shared" si="0"/>
        <v>Retained</v>
      </c>
      <c r="R23" t="str">
        <f t="shared" si="1"/>
        <v>Active</v>
      </c>
    </row>
    <row r="24" spans="1:18" x14ac:dyDescent="0.25">
      <c r="A24">
        <v>15699309</v>
      </c>
      <c r="B24">
        <v>510</v>
      </c>
      <c r="C24" t="s">
        <v>19</v>
      </c>
      <c r="D24" t="s">
        <v>13</v>
      </c>
      <c r="E24">
        <v>38</v>
      </c>
      <c r="F24" t="s">
        <v>19334</v>
      </c>
      <c r="G24">
        <v>4</v>
      </c>
      <c r="H24" t="s">
        <v>19337</v>
      </c>
      <c r="I24" s="6">
        <v>0</v>
      </c>
      <c r="J24" t="s">
        <v>19330</v>
      </c>
      <c r="K24">
        <v>1</v>
      </c>
      <c r="L24" t="s">
        <v>19333</v>
      </c>
      <c r="M24" t="s">
        <v>24</v>
      </c>
      <c r="N24" t="s">
        <v>24</v>
      </c>
      <c r="O24">
        <v>118913.53</v>
      </c>
      <c r="P24">
        <v>1</v>
      </c>
      <c r="Q24" t="str">
        <f t="shared" si="0"/>
        <v>Churned</v>
      </c>
      <c r="R24" t="str">
        <f t="shared" si="1"/>
        <v>Inactive</v>
      </c>
    </row>
    <row r="25" spans="1:18" x14ac:dyDescent="0.25">
      <c r="A25">
        <v>15725737</v>
      </c>
      <c r="B25">
        <v>669</v>
      </c>
      <c r="C25" t="s">
        <v>12</v>
      </c>
      <c r="D25" t="s">
        <v>33</v>
      </c>
      <c r="E25">
        <v>46</v>
      </c>
      <c r="F25" t="s">
        <v>19334</v>
      </c>
      <c r="G25">
        <v>3</v>
      </c>
      <c r="H25" t="s">
        <v>19335</v>
      </c>
      <c r="I25" s="6">
        <v>0</v>
      </c>
      <c r="J25" t="s">
        <v>19330</v>
      </c>
      <c r="K25">
        <v>2</v>
      </c>
      <c r="L25" t="s">
        <v>19331</v>
      </c>
      <c r="M25" t="s">
        <v>14</v>
      </c>
      <c r="N25" t="s">
        <v>14</v>
      </c>
      <c r="O25">
        <v>8487.75</v>
      </c>
      <c r="P25">
        <v>0</v>
      </c>
      <c r="Q25" t="str">
        <f t="shared" si="0"/>
        <v>Retained</v>
      </c>
      <c r="R25" t="str">
        <f t="shared" si="1"/>
        <v>Active</v>
      </c>
    </row>
    <row r="26" spans="1:18" x14ac:dyDescent="0.25">
      <c r="A26">
        <v>15625047</v>
      </c>
      <c r="B26">
        <v>846</v>
      </c>
      <c r="C26" t="s">
        <v>12</v>
      </c>
      <c r="D26" t="s">
        <v>13</v>
      </c>
      <c r="E26">
        <v>38</v>
      </c>
      <c r="F26" t="s">
        <v>19334</v>
      </c>
      <c r="G26">
        <v>5</v>
      </c>
      <c r="H26" t="s">
        <v>19337</v>
      </c>
      <c r="I26" s="6">
        <v>0</v>
      </c>
      <c r="J26" t="s">
        <v>19330</v>
      </c>
      <c r="K26">
        <v>1</v>
      </c>
      <c r="L26" t="s">
        <v>19333</v>
      </c>
      <c r="M26" t="s">
        <v>14</v>
      </c>
      <c r="N26" t="s">
        <v>14</v>
      </c>
      <c r="O26">
        <v>187616.16</v>
      </c>
      <c r="P26">
        <v>0</v>
      </c>
      <c r="Q26" t="str">
        <f t="shared" si="0"/>
        <v>Retained</v>
      </c>
      <c r="R26" t="str">
        <f t="shared" si="1"/>
        <v>Active</v>
      </c>
    </row>
    <row r="27" spans="1:18" x14ac:dyDescent="0.25">
      <c r="A27">
        <v>15738191</v>
      </c>
      <c r="B27">
        <v>577</v>
      </c>
      <c r="C27" t="s">
        <v>12</v>
      </c>
      <c r="D27" t="s">
        <v>33</v>
      </c>
      <c r="E27">
        <v>25</v>
      </c>
      <c r="F27" t="s">
        <v>83</v>
      </c>
      <c r="G27">
        <v>3</v>
      </c>
      <c r="H27" t="s">
        <v>19335</v>
      </c>
      <c r="I27" s="6">
        <v>0</v>
      </c>
      <c r="J27" t="s">
        <v>19330</v>
      </c>
      <c r="K27">
        <v>2</v>
      </c>
      <c r="L27" t="s">
        <v>19331</v>
      </c>
      <c r="M27" t="s">
        <v>14</v>
      </c>
      <c r="N27" t="s">
        <v>14</v>
      </c>
      <c r="O27">
        <v>124508.29</v>
      </c>
      <c r="P27">
        <v>0</v>
      </c>
      <c r="Q27" t="str">
        <f t="shared" si="0"/>
        <v>Retained</v>
      </c>
      <c r="R27" t="str">
        <f t="shared" si="1"/>
        <v>Active</v>
      </c>
    </row>
    <row r="28" spans="1:18" x14ac:dyDescent="0.25">
      <c r="A28">
        <v>15736816</v>
      </c>
      <c r="B28">
        <v>756</v>
      </c>
      <c r="C28" t="s">
        <v>39</v>
      </c>
      <c r="D28" t="s">
        <v>33</v>
      </c>
      <c r="E28">
        <v>36</v>
      </c>
      <c r="F28" t="s">
        <v>19334</v>
      </c>
      <c r="G28">
        <v>2</v>
      </c>
      <c r="H28" t="s">
        <v>19335</v>
      </c>
      <c r="I28" s="6">
        <v>136815.64000000001</v>
      </c>
      <c r="J28" t="s">
        <v>19332</v>
      </c>
      <c r="K28">
        <v>1</v>
      </c>
      <c r="L28" t="s">
        <v>19333</v>
      </c>
      <c r="M28" t="s">
        <v>14</v>
      </c>
      <c r="N28" t="s">
        <v>14</v>
      </c>
      <c r="O28">
        <v>170041.95</v>
      </c>
      <c r="P28">
        <v>0</v>
      </c>
      <c r="Q28" t="str">
        <f t="shared" si="0"/>
        <v>Retained</v>
      </c>
      <c r="R28" t="str">
        <f t="shared" si="1"/>
        <v>Active</v>
      </c>
    </row>
    <row r="29" spans="1:18" x14ac:dyDescent="0.25">
      <c r="A29">
        <v>15700772</v>
      </c>
      <c r="B29">
        <v>571</v>
      </c>
      <c r="C29" t="s">
        <v>12</v>
      </c>
      <c r="D29" t="s">
        <v>33</v>
      </c>
      <c r="E29">
        <v>44</v>
      </c>
      <c r="F29" t="s">
        <v>19334</v>
      </c>
      <c r="G29">
        <v>9</v>
      </c>
      <c r="H29" t="s">
        <v>19336</v>
      </c>
      <c r="I29" s="6">
        <v>0</v>
      </c>
      <c r="J29" t="s">
        <v>19330</v>
      </c>
      <c r="K29">
        <v>2</v>
      </c>
      <c r="L29" t="s">
        <v>19331</v>
      </c>
      <c r="M29" t="s">
        <v>24</v>
      </c>
      <c r="N29" t="s">
        <v>24</v>
      </c>
      <c r="O29">
        <v>38433.35</v>
      </c>
      <c r="P29">
        <v>0</v>
      </c>
      <c r="Q29" t="str">
        <f t="shared" si="0"/>
        <v>Retained</v>
      </c>
      <c r="R29" t="str">
        <f t="shared" si="1"/>
        <v>Active</v>
      </c>
    </row>
    <row r="30" spans="1:18" x14ac:dyDescent="0.25">
      <c r="A30">
        <v>15656300</v>
      </c>
      <c r="B30">
        <v>411</v>
      </c>
      <c r="C30" t="s">
        <v>12</v>
      </c>
      <c r="D30" t="s">
        <v>33</v>
      </c>
      <c r="E30">
        <v>29</v>
      </c>
      <c r="F30" t="s">
        <v>83</v>
      </c>
      <c r="G30">
        <v>0</v>
      </c>
      <c r="H30" t="s">
        <v>19335</v>
      </c>
      <c r="I30" s="6">
        <v>59697.17</v>
      </c>
      <c r="J30" t="s">
        <v>19331</v>
      </c>
      <c r="K30">
        <v>2</v>
      </c>
      <c r="L30" t="s">
        <v>19331</v>
      </c>
      <c r="M30" t="s">
        <v>14</v>
      </c>
      <c r="N30" t="s">
        <v>14</v>
      </c>
      <c r="O30">
        <v>53483.21</v>
      </c>
      <c r="P30">
        <v>0</v>
      </c>
      <c r="Q30" t="str">
        <f t="shared" si="0"/>
        <v>Retained</v>
      </c>
      <c r="R30" t="str">
        <f t="shared" si="1"/>
        <v>Active</v>
      </c>
    </row>
    <row r="31" spans="1:18" x14ac:dyDescent="0.25">
      <c r="A31">
        <v>15589475</v>
      </c>
      <c r="B31">
        <v>591</v>
      </c>
      <c r="C31" t="s">
        <v>19</v>
      </c>
      <c r="D31" t="s">
        <v>13</v>
      </c>
      <c r="E31">
        <v>39</v>
      </c>
      <c r="F31" t="s">
        <v>19334</v>
      </c>
      <c r="G31">
        <v>3</v>
      </c>
      <c r="H31" t="s">
        <v>19335</v>
      </c>
      <c r="I31" s="6">
        <v>0</v>
      </c>
      <c r="J31" t="s">
        <v>19330</v>
      </c>
      <c r="K31">
        <v>3</v>
      </c>
      <c r="L31" t="s">
        <v>19332</v>
      </c>
      <c r="M31" t="s">
        <v>24</v>
      </c>
      <c r="N31" t="s">
        <v>24</v>
      </c>
      <c r="O31">
        <v>140469.38</v>
      </c>
      <c r="P31">
        <v>1</v>
      </c>
      <c r="Q31" t="str">
        <f t="shared" si="0"/>
        <v>Churned</v>
      </c>
      <c r="R31" t="str">
        <f t="shared" si="1"/>
        <v>Inactive</v>
      </c>
    </row>
    <row r="32" spans="1:18" x14ac:dyDescent="0.25">
      <c r="A32">
        <v>15706552</v>
      </c>
      <c r="B32">
        <v>533</v>
      </c>
      <c r="C32" t="s">
        <v>12</v>
      </c>
      <c r="D32" t="s">
        <v>33</v>
      </c>
      <c r="E32">
        <v>36</v>
      </c>
      <c r="F32" t="s">
        <v>19334</v>
      </c>
      <c r="G32">
        <v>7</v>
      </c>
      <c r="H32" t="s">
        <v>19337</v>
      </c>
      <c r="I32" s="6">
        <v>85311.7</v>
      </c>
      <c r="J32" t="s">
        <v>19331</v>
      </c>
      <c r="K32">
        <v>1</v>
      </c>
      <c r="L32" t="s">
        <v>19333</v>
      </c>
      <c r="M32" t="s">
        <v>14</v>
      </c>
      <c r="N32" t="s">
        <v>14</v>
      </c>
      <c r="O32">
        <v>156731.91</v>
      </c>
      <c r="P32">
        <v>0</v>
      </c>
      <c r="Q32" t="str">
        <f t="shared" si="0"/>
        <v>Retained</v>
      </c>
      <c r="R32" t="str">
        <f t="shared" si="1"/>
        <v>Active</v>
      </c>
    </row>
    <row r="33" spans="1:18" x14ac:dyDescent="0.25">
      <c r="A33">
        <v>15750181</v>
      </c>
      <c r="B33">
        <v>553</v>
      </c>
      <c r="C33" t="s">
        <v>39</v>
      </c>
      <c r="D33" t="s">
        <v>33</v>
      </c>
      <c r="E33">
        <v>41</v>
      </c>
      <c r="F33" t="s">
        <v>19334</v>
      </c>
      <c r="G33">
        <v>9</v>
      </c>
      <c r="H33" t="s">
        <v>19336</v>
      </c>
      <c r="I33" s="6">
        <v>110112.54</v>
      </c>
      <c r="J33" t="s">
        <v>19332</v>
      </c>
      <c r="K33">
        <v>2</v>
      </c>
      <c r="L33" t="s">
        <v>19331</v>
      </c>
      <c r="M33" t="s">
        <v>24</v>
      </c>
      <c r="N33" t="s">
        <v>24</v>
      </c>
      <c r="O33">
        <v>81898.81</v>
      </c>
      <c r="P33">
        <v>0</v>
      </c>
      <c r="Q33" t="str">
        <f t="shared" si="0"/>
        <v>Retained</v>
      </c>
      <c r="R33" t="str">
        <f t="shared" si="1"/>
        <v>Active</v>
      </c>
    </row>
    <row r="34" spans="1:18" x14ac:dyDescent="0.25">
      <c r="A34">
        <v>15659428</v>
      </c>
      <c r="B34">
        <v>520</v>
      </c>
      <c r="C34" t="s">
        <v>19</v>
      </c>
      <c r="D34" t="s">
        <v>13</v>
      </c>
      <c r="E34">
        <v>42</v>
      </c>
      <c r="F34" t="s">
        <v>19334</v>
      </c>
      <c r="G34">
        <v>6</v>
      </c>
      <c r="H34" t="s">
        <v>19337</v>
      </c>
      <c r="I34" s="6">
        <v>0</v>
      </c>
      <c r="J34" t="s">
        <v>19330</v>
      </c>
      <c r="K34">
        <v>2</v>
      </c>
      <c r="L34" t="s">
        <v>19331</v>
      </c>
      <c r="M34" t="s">
        <v>14</v>
      </c>
      <c r="N34" t="s">
        <v>14</v>
      </c>
      <c r="O34">
        <v>34410.550000000003</v>
      </c>
      <c r="P34">
        <v>0</v>
      </c>
      <c r="Q34" t="str">
        <f t="shared" si="0"/>
        <v>Retained</v>
      </c>
      <c r="R34" t="str">
        <f t="shared" si="1"/>
        <v>Active</v>
      </c>
    </row>
    <row r="35" spans="1:18" x14ac:dyDescent="0.25">
      <c r="A35">
        <v>15732963</v>
      </c>
      <c r="B35">
        <v>722</v>
      </c>
      <c r="C35" t="s">
        <v>19</v>
      </c>
      <c r="D35" t="s">
        <v>13</v>
      </c>
      <c r="E35">
        <v>29</v>
      </c>
      <c r="F35" t="s">
        <v>83</v>
      </c>
      <c r="G35">
        <v>9</v>
      </c>
      <c r="H35" t="s">
        <v>19336</v>
      </c>
      <c r="I35" s="6">
        <v>0</v>
      </c>
      <c r="J35" t="s">
        <v>19330</v>
      </c>
      <c r="K35">
        <v>2</v>
      </c>
      <c r="L35" t="s">
        <v>19331</v>
      </c>
      <c r="M35" t="s">
        <v>14</v>
      </c>
      <c r="N35" t="s">
        <v>14</v>
      </c>
      <c r="O35">
        <v>142033.07</v>
      </c>
      <c r="P35">
        <v>0</v>
      </c>
      <c r="Q35" t="str">
        <f t="shared" si="0"/>
        <v>Retained</v>
      </c>
      <c r="R35" t="str">
        <f t="shared" si="1"/>
        <v>Active</v>
      </c>
    </row>
    <row r="36" spans="1:18" x14ac:dyDescent="0.25">
      <c r="A36">
        <v>15794171</v>
      </c>
      <c r="B36">
        <v>475</v>
      </c>
      <c r="C36" t="s">
        <v>12</v>
      </c>
      <c r="D36" t="s">
        <v>13</v>
      </c>
      <c r="E36">
        <v>45</v>
      </c>
      <c r="F36" t="s">
        <v>19334</v>
      </c>
      <c r="G36">
        <v>0</v>
      </c>
      <c r="H36" t="s">
        <v>19335</v>
      </c>
      <c r="I36" s="6">
        <v>134264.04</v>
      </c>
      <c r="J36" t="s">
        <v>19332</v>
      </c>
      <c r="K36">
        <v>1</v>
      </c>
      <c r="L36" t="s">
        <v>19333</v>
      </c>
      <c r="M36" t="s">
        <v>24</v>
      </c>
      <c r="N36" t="s">
        <v>24</v>
      </c>
      <c r="O36">
        <v>27822.99</v>
      </c>
      <c r="P36">
        <v>1</v>
      </c>
      <c r="Q36" t="str">
        <f t="shared" si="0"/>
        <v>Churned</v>
      </c>
      <c r="R36" t="str">
        <f t="shared" si="1"/>
        <v>Inactive</v>
      </c>
    </row>
    <row r="37" spans="1:18" x14ac:dyDescent="0.25">
      <c r="A37">
        <v>15788448</v>
      </c>
      <c r="B37">
        <v>490</v>
      </c>
      <c r="C37" t="s">
        <v>19</v>
      </c>
      <c r="D37" t="s">
        <v>33</v>
      </c>
      <c r="E37">
        <v>31</v>
      </c>
      <c r="F37" t="s">
        <v>19334</v>
      </c>
      <c r="G37">
        <v>3</v>
      </c>
      <c r="H37" t="s">
        <v>19335</v>
      </c>
      <c r="I37" s="6">
        <v>145260.23000000001</v>
      </c>
      <c r="J37" t="s">
        <v>19332</v>
      </c>
      <c r="K37">
        <v>1</v>
      </c>
      <c r="L37" t="s">
        <v>19333</v>
      </c>
      <c r="M37" t="s">
        <v>14</v>
      </c>
      <c r="N37" t="s">
        <v>14</v>
      </c>
      <c r="O37">
        <v>114066.77</v>
      </c>
      <c r="P37">
        <v>0</v>
      </c>
      <c r="Q37" t="str">
        <f t="shared" si="0"/>
        <v>Retained</v>
      </c>
      <c r="R37" t="str">
        <f t="shared" si="1"/>
        <v>Active</v>
      </c>
    </row>
    <row r="38" spans="1:18" x14ac:dyDescent="0.25">
      <c r="A38">
        <v>15729599</v>
      </c>
      <c r="B38">
        <v>804</v>
      </c>
      <c r="C38" t="s">
        <v>19</v>
      </c>
      <c r="D38" t="s">
        <v>33</v>
      </c>
      <c r="E38">
        <v>33</v>
      </c>
      <c r="F38" t="s">
        <v>19334</v>
      </c>
      <c r="G38">
        <v>7</v>
      </c>
      <c r="H38" t="s">
        <v>19337</v>
      </c>
      <c r="I38" s="6">
        <v>76548.600000000006</v>
      </c>
      <c r="J38" t="s">
        <v>19331</v>
      </c>
      <c r="K38">
        <v>1</v>
      </c>
      <c r="L38" t="s">
        <v>19333</v>
      </c>
      <c r="M38" t="s">
        <v>14</v>
      </c>
      <c r="N38" t="s">
        <v>14</v>
      </c>
      <c r="O38">
        <v>98453.45</v>
      </c>
      <c r="P38">
        <v>0</v>
      </c>
      <c r="Q38" t="str">
        <f t="shared" si="0"/>
        <v>Retained</v>
      </c>
      <c r="R38" t="str">
        <f t="shared" si="1"/>
        <v>Active</v>
      </c>
    </row>
    <row r="39" spans="1:18" x14ac:dyDescent="0.25">
      <c r="A39">
        <v>15717426</v>
      </c>
      <c r="B39">
        <v>850</v>
      </c>
      <c r="C39" t="s">
        <v>12</v>
      </c>
      <c r="D39" t="s">
        <v>33</v>
      </c>
      <c r="E39">
        <v>36</v>
      </c>
      <c r="F39" t="s">
        <v>19334</v>
      </c>
      <c r="G39">
        <v>7</v>
      </c>
      <c r="H39" t="s">
        <v>19337</v>
      </c>
      <c r="I39" s="6">
        <v>0</v>
      </c>
      <c r="J39" t="s">
        <v>19330</v>
      </c>
      <c r="K39">
        <v>1</v>
      </c>
      <c r="L39" t="s">
        <v>19333</v>
      </c>
      <c r="M39" t="s">
        <v>14</v>
      </c>
      <c r="N39" t="s">
        <v>14</v>
      </c>
      <c r="O39">
        <v>40812.9</v>
      </c>
      <c r="P39">
        <v>0</v>
      </c>
      <c r="Q39" t="str">
        <f t="shared" si="0"/>
        <v>Retained</v>
      </c>
      <c r="R39" t="str">
        <f t="shared" si="1"/>
        <v>Active</v>
      </c>
    </row>
    <row r="40" spans="1:18" x14ac:dyDescent="0.25">
      <c r="A40">
        <v>15585768</v>
      </c>
      <c r="B40">
        <v>582</v>
      </c>
      <c r="C40" t="s">
        <v>39</v>
      </c>
      <c r="D40" t="s">
        <v>33</v>
      </c>
      <c r="E40">
        <v>41</v>
      </c>
      <c r="F40" t="s">
        <v>19334</v>
      </c>
      <c r="G40">
        <v>6</v>
      </c>
      <c r="H40" t="s">
        <v>19337</v>
      </c>
      <c r="I40" s="6">
        <v>70349.48</v>
      </c>
      <c r="J40" t="s">
        <v>19331</v>
      </c>
      <c r="K40">
        <v>2</v>
      </c>
      <c r="L40" t="s">
        <v>19331</v>
      </c>
      <c r="M40" t="s">
        <v>14</v>
      </c>
      <c r="N40" t="s">
        <v>14</v>
      </c>
      <c r="O40">
        <v>178074.04</v>
      </c>
      <c r="P40">
        <v>0</v>
      </c>
      <c r="Q40" t="str">
        <f t="shared" si="0"/>
        <v>Retained</v>
      </c>
      <c r="R40" t="str">
        <f t="shared" si="1"/>
        <v>Active</v>
      </c>
    </row>
    <row r="41" spans="1:18" x14ac:dyDescent="0.25">
      <c r="A41">
        <v>15619360</v>
      </c>
      <c r="B41">
        <v>472</v>
      </c>
      <c r="C41" t="s">
        <v>19</v>
      </c>
      <c r="D41" t="s">
        <v>33</v>
      </c>
      <c r="E41">
        <v>40</v>
      </c>
      <c r="F41" t="s">
        <v>19334</v>
      </c>
      <c r="G41">
        <v>4</v>
      </c>
      <c r="H41" t="s">
        <v>19337</v>
      </c>
      <c r="I41" s="6">
        <v>0</v>
      </c>
      <c r="J41" t="s">
        <v>19330</v>
      </c>
      <c r="K41">
        <v>1</v>
      </c>
      <c r="L41" t="s">
        <v>19333</v>
      </c>
      <c r="M41" t="s">
        <v>24</v>
      </c>
      <c r="N41" t="s">
        <v>24</v>
      </c>
      <c r="O41">
        <v>70154.22</v>
      </c>
      <c r="P41">
        <v>0</v>
      </c>
      <c r="Q41" t="str">
        <f t="shared" si="0"/>
        <v>Retained</v>
      </c>
      <c r="R41" t="str">
        <f t="shared" si="1"/>
        <v>Active</v>
      </c>
    </row>
    <row r="42" spans="1:18" x14ac:dyDescent="0.25">
      <c r="A42">
        <v>15738148</v>
      </c>
      <c r="B42">
        <v>465</v>
      </c>
      <c r="C42" t="s">
        <v>12</v>
      </c>
      <c r="D42" t="s">
        <v>13</v>
      </c>
      <c r="E42">
        <v>51</v>
      </c>
      <c r="F42" t="s">
        <v>7840</v>
      </c>
      <c r="G42">
        <v>8</v>
      </c>
      <c r="H42" t="s">
        <v>19336</v>
      </c>
      <c r="I42" s="6">
        <v>122522.32</v>
      </c>
      <c r="J42" t="s">
        <v>19332</v>
      </c>
      <c r="K42">
        <v>1</v>
      </c>
      <c r="L42" t="s">
        <v>19333</v>
      </c>
      <c r="M42" t="s">
        <v>24</v>
      </c>
      <c r="N42" t="s">
        <v>24</v>
      </c>
      <c r="O42">
        <v>181297.65</v>
      </c>
      <c r="P42">
        <v>1</v>
      </c>
      <c r="Q42" t="str">
        <f t="shared" si="0"/>
        <v>Churned</v>
      </c>
      <c r="R42" t="str">
        <f t="shared" si="1"/>
        <v>Inactive</v>
      </c>
    </row>
    <row r="43" spans="1:18" x14ac:dyDescent="0.25">
      <c r="A43">
        <v>15687946</v>
      </c>
      <c r="B43">
        <v>556</v>
      </c>
      <c r="C43" t="s">
        <v>12</v>
      </c>
      <c r="D43" t="s">
        <v>13</v>
      </c>
      <c r="E43">
        <v>61</v>
      </c>
      <c r="F43" t="s">
        <v>7840</v>
      </c>
      <c r="G43">
        <v>2</v>
      </c>
      <c r="H43" t="s">
        <v>19335</v>
      </c>
      <c r="I43" s="6">
        <v>117419.35</v>
      </c>
      <c r="J43" t="s">
        <v>19332</v>
      </c>
      <c r="K43">
        <v>1</v>
      </c>
      <c r="L43" t="s">
        <v>19333</v>
      </c>
      <c r="M43" t="s">
        <v>14</v>
      </c>
      <c r="N43" t="s">
        <v>14</v>
      </c>
      <c r="O43">
        <v>94153.83</v>
      </c>
      <c r="P43">
        <v>0</v>
      </c>
      <c r="Q43" t="str">
        <f t="shared" si="0"/>
        <v>Retained</v>
      </c>
      <c r="R43" t="str">
        <f t="shared" si="1"/>
        <v>Active</v>
      </c>
    </row>
    <row r="44" spans="1:18" x14ac:dyDescent="0.25">
      <c r="A44">
        <v>15755196</v>
      </c>
      <c r="B44">
        <v>834</v>
      </c>
      <c r="C44" t="s">
        <v>12</v>
      </c>
      <c r="D44" t="s">
        <v>13</v>
      </c>
      <c r="E44">
        <v>49</v>
      </c>
      <c r="F44" t="s">
        <v>19334</v>
      </c>
      <c r="G44">
        <v>2</v>
      </c>
      <c r="H44" t="s">
        <v>19335</v>
      </c>
      <c r="I44" s="6">
        <v>131394.56</v>
      </c>
      <c r="J44" t="s">
        <v>19332</v>
      </c>
      <c r="K44">
        <v>1</v>
      </c>
      <c r="L44" t="s">
        <v>19333</v>
      </c>
      <c r="M44" t="s">
        <v>24</v>
      </c>
      <c r="N44" t="s">
        <v>24</v>
      </c>
      <c r="O44">
        <v>194365.76</v>
      </c>
      <c r="P44">
        <v>1</v>
      </c>
      <c r="Q44" t="str">
        <f t="shared" si="0"/>
        <v>Churned</v>
      </c>
      <c r="R44" t="str">
        <f t="shared" si="1"/>
        <v>Inactive</v>
      </c>
    </row>
    <row r="45" spans="1:18" x14ac:dyDescent="0.25">
      <c r="A45">
        <v>15684171</v>
      </c>
      <c r="B45">
        <v>660</v>
      </c>
      <c r="C45" t="s">
        <v>19</v>
      </c>
      <c r="D45" t="s">
        <v>13</v>
      </c>
      <c r="E45">
        <v>61</v>
      </c>
      <c r="F45" t="s">
        <v>7840</v>
      </c>
      <c r="G45">
        <v>5</v>
      </c>
      <c r="H45" t="s">
        <v>19337</v>
      </c>
      <c r="I45" s="6">
        <v>155931.10999999999</v>
      </c>
      <c r="J45" t="s">
        <v>19332</v>
      </c>
      <c r="K45">
        <v>1</v>
      </c>
      <c r="L45" t="s">
        <v>19333</v>
      </c>
      <c r="M45" t="s">
        <v>14</v>
      </c>
      <c r="N45" t="s">
        <v>14</v>
      </c>
      <c r="O45">
        <v>158338.39000000001</v>
      </c>
      <c r="P45">
        <v>0</v>
      </c>
      <c r="Q45" t="str">
        <f t="shared" si="0"/>
        <v>Retained</v>
      </c>
      <c r="R45" t="str">
        <f t="shared" si="1"/>
        <v>Active</v>
      </c>
    </row>
    <row r="46" spans="1:18" x14ac:dyDescent="0.25">
      <c r="A46">
        <v>15754849</v>
      </c>
      <c r="B46">
        <v>776</v>
      </c>
      <c r="C46" t="s">
        <v>39</v>
      </c>
      <c r="D46" t="s">
        <v>13</v>
      </c>
      <c r="E46">
        <v>32</v>
      </c>
      <c r="F46" t="s">
        <v>19334</v>
      </c>
      <c r="G46">
        <v>4</v>
      </c>
      <c r="H46" t="s">
        <v>19337</v>
      </c>
      <c r="I46" s="6">
        <v>109421.13</v>
      </c>
      <c r="J46" t="s">
        <v>19332</v>
      </c>
      <c r="K46">
        <v>2</v>
      </c>
      <c r="L46" t="s">
        <v>19331</v>
      </c>
      <c r="M46" t="s">
        <v>14</v>
      </c>
      <c r="N46" t="s">
        <v>14</v>
      </c>
      <c r="O46">
        <v>126517.46</v>
      </c>
      <c r="P46">
        <v>0</v>
      </c>
      <c r="Q46" t="str">
        <f t="shared" si="0"/>
        <v>Retained</v>
      </c>
      <c r="R46" t="str">
        <f t="shared" si="1"/>
        <v>Active</v>
      </c>
    </row>
    <row r="47" spans="1:18" x14ac:dyDescent="0.25">
      <c r="A47">
        <v>15602280</v>
      </c>
      <c r="B47">
        <v>829</v>
      </c>
      <c r="C47" t="s">
        <v>39</v>
      </c>
      <c r="D47" t="s">
        <v>13</v>
      </c>
      <c r="E47">
        <v>27</v>
      </c>
      <c r="F47" t="s">
        <v>83</v>
      </c>
      <c r="G47">
        <v>9</v>
      </c>
      <c r="H47" t="s">
        <v>19336</v>
      </c>
      <c r="I47" s="6">
        <v>112045.67</v>
      </c>
      <c r="J47" t="s">
        <v>19332</v>
      </c>
      <c r="K47">
        <v>1</v>
      </c>
      <c r="L47" t="s">
        <v>19333</v>
      </c>
      <c r="M47" t="s">
        <v>14</v>
      </c>
      <c r="N47" t="s">
        <v>14</v>
      </c>
      <c r="O47">
        <v>119708.21</v>
      </c>
      <c r="P47">
        <v>1</v>
      </c>
      <c r="Q47" t="str">
        <f t="shared" si="0"/>
        <v>Churned</v>
      </c>
      <c r="R47" t="str">
        <f t="shared" si="1"/>
        <v>Inactive</v>
      </c>
    </row>
    <row r="48" spans="1:18" x14ac:dyDescent="0.25">
      <c r="A48">
        <v>15771573</v>
      </c>
      <c r="B48">
        <v>637</v>
      </c>
      <c r="C48" t="s">
        <v>39</v>
      </c>
      <c r="D48" t="s">
        <v>13</v>
      </c>
      <c r="E48">
        <v>39</v>
      </c>
      <c r="F48" t="s">
        <v>19334</v>
      </c>
      <c r="G48">
        <v>9</v>
      </c>
      <c r="H48" t="s">
        <v>19336</v>
      </c>
      <c r="I48" s="6">
        <v>137843.79999999999</v>
      </c>
      <c r="J48" t="s">
        <v>19332</v>
      </c>
      <c r="K48">
        <v>1</v>
      </c>
      <c r="L48" t="s">
        <v>19333</v>
      </c>
      <c r="M48" t="s">
        <v>14</v>
      </c>
      <c r="N48" t="s">
        <v>14</v>
      </c>
      <c r="O48">
        <v>117622.8</v>
      </c>
      <c r="P48">
        <v>1</v>
      </c>
      <c r="Q48" t="str">
        <f t="shared" si="0"/>
        <v>Churned</v>
      </c>
      <c r="R48" t="str">
        <f t="shared" si="1"/>
        <v>Inactive</v>
      </c>
    </row>
    <row r="49" spans="1:18" x14ac:dyDescent="0.25">
      <c r="A49">
        <v>15766205</v>
      </c>
      <c r="B49">
        <v>550</v>
      </c>
      <c r="C49" t="s">
        <v>39</v>
      </c>
      <c r="D49" t="s">
        <v>33</v>
      </c>
      <c r="E49">
        <v>38</v>
      </c>
      <c r="F49" t="s">
        <v>19334</v>
      </c>
      <c r="G49">
        <v>2</v>
      </c>
      <c r="H49" t="s">
        <v>19335</v>
      </c>
      <c r="I49" s="6">
        <v>103391.38</v>
      </c>
      <c r="J49" t="s">
        <v>19332</v>
      </c>
      <c r="K49">
        <v>1</v>
      </c>
      <c r="L49" t="s">
        <v>19333</v>
      </c>
      <c r="M49" t="s">
        <v>14</v>
      </c>
      <c r="N49" t="s">
        <v>14</v>
      </c>
      <c r="O49">
        <v>90878.13</v>
      </c>
      <c r="P49">
        <v>0</v>
      </c>
      <c r="Q49" t="str">
        <f t="shared" si="0"/>
        <v>Retained</v>
      </c>
      <c r="R49" t="str">
        <f t="shared" si="1"/>
        <v>Active</v>
      </c>
    </row>
    <row r="50" spans="1:18" x14ac:dyDescent="0.25">
      <c r="A50">
        <v>15771873</v>
      </c>
      <c r="B50">
        <v>776</v>
      </c>
      <c r="C50" t="s">
        <v>39</v>
      </c>
      <c r="D50" t="s">
        <v>13</v>
      </c>
      <c r="E50">
        <v>37</v>
      </c>
      <c r="F50" t="s">
        <v>19334</v>
      </c>
      <c r="G50">
        <v>2</v>
      </c>
      <c r="H50" t="s">
        <v>19335</v>
      </c>
      <c r="I50" s="6">
        <v>103769.22</v>
      </c>
      <c r="J50" t="s">
        <v>19332</v>
      </c>
      <c r="K50">
        <v>2</v>
      </c>
      <c r="L50" t="s">
        <v>19331</v>
      </c>
      <c r="M50" t="s">
        <v>24</v>
      </c>
      <c r="N50" t="s">
        <v>24</v>
      </c>
      <c r="O50">
        <v>194099.12</v>
      </c>
      <c r="P50">
        <v>0</v>
      </c>
      <c r="Q50" t="str">
        <f t="shared" si="0"/>
        <v>Retained</v>
      </c>
      <c r="R50" t="str">
        <f t="shared" si="1"/>
        <v>Active</v>
      </c>
    </row>
    <row r="51" spans="1:18" x14ac:dyDescent="0.25">
      <c r="A51">
        <v>15616550</v>
      </c>
      <c r="B51">
        <v>698</v>
      </c>
      <c r="C51" t="s">
        <v>39</v>
      </c>
      <c r="D51" t="s">
        <v>33</v>
      </c>
      <c r="E51">
        <v>44</v>
      </c>
      <c r="F51" t="s">
        <v>19334</v>
      </c>
      <c r="G51">
        <v>10</v>
      </c>
      <c r="H51" t="s">
        <v>19336</v>
      </c>
      <c r="I51" s="6">
        <v>116363.37</v>
      </c>
      <c r="J51" t="s">
        <v>19332</v>
      </c>
      <c r="K51">
        <v>2</v>
      </c>
      <c r="L51" t="s">
        <v>19331</v>
      </c>
      <c r="M51" t="s">
        <v>24</v>
      </c>
      <c r="N51" t="s">
        <v>24</v>
      </c>
      <c r="O51">
        <v>198059.16</v>
      </c>
      <c r="P51">
        <v>0</v>
      </c>
      <c r="Q51" t="str">
        <f t="shared" si="0"/>
        <v>Retained</v>
      </c>
      <c r="R51" t="str">
        <f t="shared" si="1"/>
        <v>Active</v>
      </c>
    </row>
    <row r="52" spans="1:18" x14ac:dyDescent="0.25">
      <c r="A52">
        <v>15768193</v>
      </c>
      <c r="B52">
        <v>585</v>
      </c>
      <c r="C52" t="s">
        <v>39</v>
      </c>
      <c r="D52" t="s">
        <v>33</v>
      </c>
      <c r="E52">
        <v>36</v>
      </c>
      <c r="F52" t="s">
        <v>19334</v>
      </c>
      <c r="G52">
        <v>5</v>
      </c>
      <c r="H52" t="s">
        <v>19337</v>
      </c>
      <c r="I52" s="6">
        <v>146050.97</v>
      </c>
      <c r="J52" t="s">
        <v>19332</v>
      </c>
      <c r="K52">
        <v>2</v>
      </c>
      <c r="L52" t="s">
        <v>19331</v>
      </c>
      <c r="M52" t="s">
        <v>24</v>
      </c>
      <c r="N52" t="s">
        <v>24</v>
      </c>
      <c r="O52">
        <v>86424.57</v>
      </c>
      <c r="P52">
        <v>0</v>
      </c>
      <c r="Q52" t="str">
        <f t="shared" si="0"/>
        <v>Retained</v>
      </c>
      <c r="R52" t="str">
        <f t="shared" si="1"/>
        <v>Active</v>
      </c>
    </row>
    <row r="53" spans="1:18" x14ac:dyDescent="0.25">
      <c r="A53">
        <v>15683553</v>
      </c>
      <c r="B53">
        <v>788</v>
      </c>
      <c r="C53" t="s">
        <v>12</v>
      </c>
      <c r="D53" t="s">
        <v>13</v>
      </c>
      <c r="E53">
        <v>33</v>
      </c>
      <c r="F53" t="s">
        <v>19334</v>
      </c>
      <c r="G53">
        <v>5</v>
      </c>
      <c r="H53" t="s">
        <v>19337</v>
      </c>
      <c r="I53" s="6">
        <v>0</v>
      </c>
      <c r="J53" t="s">
        <v>19330</v>
      </c>
      <c r="K53">
        <v>2</v>
      </c>
      <c r="L53" t="s">
        <v>19331</v>
      </c>
      <c r="M53" t="s">
        <v>24</v>
      </c>
      <c r="N53" t="s">
        <v>24</v>
      </c>
      <c r="O53">
        <v>116978.19</v>
      </c>
      <c r="P53">
        <v>0</v>
      </c>
      <c r="Q53" t="str">
        <f t="shared" si="0"/>
        <v>Retained</v>
      </c>
      <c r="R53" t="str">
        <f t="shared" si="1"/>
        <v>Active</v>
      </c>
    </row>
    <row r="54" spans="1:18" x14ac:dyDescent="0.25">
      <c r="A54">
        <v>15702298</v>
      </c>
      <c r="B54">
        <v>655</v>
      </c>
      <c r="C54" t="s">
        <v>39</v>
      </c>
      <c r="D54" t="s">
        <v>33</v>
      </c>
      <c r="E54">
        <v>41</v>
      </c>
      <c r="F54" t="s">
        <v>19334</v>
      </c>
      <c r="G54">
        <v>8</v>
      </c>
      <c r="H54" t="s">
        <v>19336</v>
      </c>
      <c r="I54" s="6">
        <v>125561.97</v>
      </c>
      <c r="J54" t="s">
        <v>19332</v>
      </c>
      <c r="K54">
        <v>1</v>
      </c>
      <c r="L54" t="s">
        <v>19333</v>
      </c>
      <c r="M54" t="s">
        <v>24</v>
      </c>
      <c r="N54" t="s">
        <v>24</v>
      </c>
      <c r="O54">
        <v>164040.94</v>
      </c>
      <c r="P54">
        <v>1</v>
      </c>
      <c r="Q54" t="str">
        <f t="shared" si="0"/>
        <v>Churned</v>
      </c>
      <c r="R54" t="str">
        <f t="shared" si="1"/>
        <v>Inactive</v>
      </c>
    </row>
    <row r="55" spans="1:18" x14ac:dyDescent="0.25">
      <c r="A55">
        <v>15569590</v>
      </c>
      <c r="B55">
        <v>601</v>
      </c>
      <c r="C55" t="s">
        <v>39</v>
      </c>
      <c r="D55" t="s">
        <v>33</v>
      </c>
      <c r="E55">
        <v>42</v>
      </c>
      <c r="F55" t="s">
        <v>19334</v>
      </c>
      <c r="G55">
        <v>1</v>
      </c>
      <c r="H55" t="s">
        <v>19335</v>
      </c>
      <c r="I55" s="6">
        <v>98495.72</v>
      </c>
      <c r="J55" t="s">
        <v>19331</v>
      </c>
      <c r="K55">
        <v>1</v>
      </c>
      <c r="L55" t="s">
        <v>19333</v>
      </c>
      <c r="M55" t="s">
        <v>24</v>
      </c>
      <c r="N55" t="s">
        <v>24</v>
      </c>
      <c r="O55">
        <v>40014.76</v>
      </c>
      <c r="P55">
        <v>1</v>
      </c>
      <c r="Q55" t="str">
        <f t="shared" si="0"/>
        <v>Churned</v>
      </c>
      <c r="R55" t="str">
        <f t="shared" si="1"/>
        <v>Inactive</v>
      </c>
    </row>
    <row r="56" spans="1:18" x14ac:dyDescent="0.25">
      <c r="A56">
        <v>15760861</v>
      </c>
      <c r="B56">
        <v>619</v>
      </c>
      <c r="C56" t="s">
        <v>12</v>
      </c>
      <c r="D56" t="s">
        <v>33</v>
      </c>
      <c r="E56">
        <v>43</v>
      </c>
      <c r="F56" t="s">
        <v>19334</v>
      </c>
      <c r="G56">
        <v>1</v>
      </c>
      <c r="H56" t="s">
        <v>19335</v>
      </c>
      <c r="I56" s="6">
        <v>125211.92</v>
      </c>
      <c r="J56" t="s">
        <v>19332</v>
      </c>
      <c r="K56">
        <v>1</v>
      </c>
      <c r="L56" t="s">
        <v>19333</v>
      </c>
      <c r="M56" t="s">
        <v>14</v>
      </c>
      <c r="N56" t="s">
        <v>14</v>
      </c>
      <c r="O56">
        <v>113410.49</v>
      </c>
      <c r="P56">
        <v>0</v>
      </c>
      <c r="Q56" t="str">
        <f t="shared" si="0"/>
        <v>Retained</v>
      </c>
      <c r="R56" t="str">
        <f t="shared" si="1"/>
        <v>Active</v>
      </c>
    </row>
    <row r="57" spans="1:18" x14ac:dyDescent="0.25">
      <c r="A57">
        <v>15630053</v>
      </c>
      <c r="B57">
        <v>656</v>
      </c>
      <c r="C57" t="s">
        <v>12</v>
      </c>
      <c r="D57" t="s">
        <v>33</v>
      </c>
      <c r="E57">
        <v>45</v>
      </c>
      <c r="F57" t="s">
        <v>19334</v>
      </c>
      <c r="G57">
        <v>5</v>
      </c>
      <c r="H57" t="s">
        <v>19337</v>
      </c>
      <c r="I57" s="6">
        <v>127864.4</v>
      </c>
      <c r="J57" t="s">
        <v>19332</v>
      </c>
      <c r="K57">
        <v>1</v>
      </c>
      <c r="L57" t="s">
        <v>19333</v>
      </c>
      <c r="M57" t="s">
        <v>24</v>
      </c>
      <c r="N57" t="s">
        <v>24</v>
      </c>
      <c r="O57">
        <v>87107.57</v>
      </c>
      <c r="P57">
        <v>0</v>
      </c>
      <c r="Q57" t="str">
        <f t="shared" si="0"/>
        <v>Retained</v>
      </c>
      <c r="R57" t="str">
        <f t="shared" si="1"/>
        <v>Active</v>
      </c>
    </row>
    <row r="58" spans="1:18" x14ac:dyDescent="0.25">
      <c r="A58">
        <v>15647091</v>
      </c>
      <c r="B58">
        <v>725</v>
      </c>
      <c r="C58" t="s">
        <v>39</v>
      </c>
      <c r="D58" t="s">
        <v>33</v>
      </c>
      <c r="E58">
        <v>19</v>
      </c>
      <c r="F58" t="s">
        <v>83</v>
      </c>
      <c r="G58">
        <v>0</v>
      </c>
      <c r="H58" t="s">
        <v>19335</v>
      </c>
      <c r="I58" s="6">
        <v>75888.2</v>
      </c>
      <c r="J58" t="s">
        <v>19331</v>
      </c>
      <c r="K58">
        <v>1</v>
      </c>
      <c r="L58" t="s">
        <v>19333</v>
      </c>
      <c r="M58" t="s">
        <v>24</v>
      </c>
      <c r="N58" t="s">
        <v>24</v>
      </c>
      <c r="O58">
        <v>45613.75</v>
      </c>
      <c r="P58">
        <v>0</v>
      </c>
      <c r="Q58" t="str">
        <f t="shared" si="0"/>
        <v>Retained</v>
      </c>
      <c r="R58" t="str">
        <f t="shared" si="1"/>
        <v>Active</v>
      </c>
    </row>
    <row r="59" spans="1:18" x14ac:dyDescent="0.25">
      <c r="A59">
        <v>15623944</v>
      </c>
      <c r="B59">
        <v>511</v>
      </c>
      <c r="C59" t="s">
        <v>19</v>
      </c>
      <c r="D59" t="s">
        <v>13</v>
      </c>
      <c r="E59">
        <v>66</v>
      </c>
      <c r="F59" t="s">
        <v>7840</v>
      </c>
      <c r="G59">
        <v>4</v>
      </c>
      <c r="H59" t="s">
        <v>19337</v>
      </c>
      <c r="I59" s="6">
        <v>0</v>
      </c>
      <c r="J59" t="s">
        <v>19330</v>
      </c>
      <c r="K59">
        <v>1</v>
      </c>
      <c r="L59" t="s">
        <v>19333</v>
      </c>
      <c r="M59" t="s">
        <v>24</v>
      </c>
      <c r="N59" t="s">
        <v>24</v>
      </c>
      <c r="O59">
        <v>1643.11</v>
      </c>
      <c r="P59">
        <v>1</v>
      </c>
      <c r="Q59" t="str">
        <f t="shared" si="0"/>
        <v>Churned</v>
      </c>
      <c r="R59" t="str">
        <f t="shared" si="1"/>
        <v>Inactive</v>
      </c>
    </row>
    <row r="60" spans="1:18" x14ac:dyDescent="0.25">
      <c r="A60">
        <v>15804771</v>
      </c>
      <c r="B60">
        <v>614</v>
      </c>
      <c r="C60" t="s">
        <v>12</v>
      </c>
      <c r="D60" t="s">
        <v>33</v>
      </c>
      <c r="E60">
        <v>51</v>
      </c>
      <c r="F60" t="s">
        <v>7840</v>
      </c>
      <c r="G60">
        <v>4</v>
      </c>
      <c r="H60" t="s">
        <v>19337</v>
      </c>
      <c r="I60" s="6">
        <v>40685.919999999998</v>
      </c>
      <c r="J60" t="s">
        <v>19333</v>
      </c>
      <c r="K60">
        <v>1</v>
      </c>
      <c r="L60" t="s">
        <v>19333</v>
      </c>
      <c r="M60" t="s">
        <v>14</v>
      </c>
      <c r="N60" t="s">
        <v>14</v>
      </c>
      <c r="O60">
        <v>46775.28</v>
      </c>
      <c r="P60">
        <v>0</v>
      </c>
      <c r="Q60" t="str">
        <f t="shared" si="0"/>
        <v>Retained</v>
      </c>
      <c r="R60" t="str">
        <f t="shared" si="1"/>
        <v>Active</v>
      </c>
    </row>
    <row r="61" spans="1:18" x14ac:dyDescent="0.25">
      <c r="A61">
        <v>15651280</v>
      </c>
      <c r="B61">
        <v>742</v>
      </c>
      <c r="C61" t="s">
        <v>39</v>
      </c>
      <c r="D61" t="s">
        <v>33</v>
      </c>
      <c r="E61">
        <v>35</v>
      </c>
      <c r="F61" t="s">
        <v>19334</v>
      </c>
      <c r="G61">
        <v>5</v>
      </c>
      <c r="H61" t="s">
        <v>19337</v>
      </c>
      <c r="I61" s="6">
        <v>136857</v>
      </c>
      <c r="J61" t="s">
        <v>19332</v>
      </c>
      <c r="K61">
        <v>1</v>
      </c>
      <c r="L61" t="s">
        <v>19333</v>
      </c>
      <c r="M61" t="s">
        <v>24</v>
      </c>
      <c r="N61" t="s">
        <v>24</v>
      </c>
      <c r="O61">
        <v>84509.57</v>
      </c>
      <c r="P61">
        <v>0</v>
      </c>
      <c r="Q61" t="str">
        <f t="shared" si="0"/>
        <v>Retained</v>
      </c>
      <c r="R61" t="str">
        <f t="shared" si="1"/>
        <v>Active</v>
      </c>
    </row>
    <row r="62" spans="1:18" x14ac:dyDescent="0.25">
      <c r="A62">
        <v>15773469</v>
      </c>
      <c r="B62">
        <v>687</v>
      </c>
      <c r="C62" t="s">
        <v>39</v>
      </c>
      <c r="D62" t="s">
        <v>13</v>
      </c>
      <c r="E62">
        <v>27</v>
      </c>
      <c r="F62" t="s">
        <v>83</v>
      </c>
      <c r="G62">
        <v>9</v>
      </c>
      <c r="H62" t="s">
        <v>19336</v>
      </c>
      <c r="I62" s="6">
        <v>152328.88</v>
      </c>
      <c r="J62" t="s">
        <v>19332</v>
      </c>
      <c r="K62">
        <v>2</v>
      </c>
      <c r="L62" t="s">
        <v>19331</v>
      </c>
      <c r="M62" t="s">
        <v>24</v>
      </c>
      <c r="N62" t="s">
        <v>24</v>
      </c>
      <c r="O62">
        <v>126494.82</v>
      </c>
      <c r="P62">
        <v>0</v>
      </c>
      <c r="Q62" t="str">
        <f t="shared" si="0"/>
        <v>Retained</v>
      </c>
      <c r="R62" t="str">
        <f t="shared" si="1"/>
        <v>Active</v>
      </c>
    </row>
    <row r="63" spans="1:18" x14ac:dyDescent="0.25">
      <c r="A63">
        <v>15702014</v>
      </c>
      <c r="B63">
        <v>555</v>
      </c>
      <c r="C63" t="s">
        <v>19</v>
      </c>
      <c r="D63" t="s">
        <v>33</v>
      </c>
      <c r="E63">
        <v>33</v>
      </c>
      <c r="F63" t="s">
        <v>19334</v>
      </c>
      <c r="G63">
        <v>1</v>
      </c>
      <c r="H63" t="s">
        <v>19335</v>
      </c>
      <c r="I63" s="6">
        <v>56084.69</v>
      </c>
      <c r="J63" t="s">
        <v>19331</v>
      </c>
      <c r="K63">
        <v>2</v>
      </c>
      <c r="L63" t="s">
        <v>19331</v>
      </c>
      <c r="M63" t="s">
        <v>24</v>
      </c>
      <c r="N63" t="s">
        <v>24</v>
      </c>
      <c r="O63">
        <v>178798.13</v>
      </c>
      <c r="P63">
        <v>0</v>
      </c>
      <c r="Q63" t="str">
        <f t="shared" si="0"/>
        <v>Retained</v>
      </c>
      <c r="R63" t="str">
        <f t="shared" si="1"/>
        <v>Active</v>
      </c>
    </row>
    <row r="64" spans="1:18" x14ac:dyDescent="0.25">
      <c r="A64">
        <v>15751208</v>
      </c>
      <c r="B64">
        <v>684</v>
      </c>
      <c r="C64" t="s">
        <v>19</v>
      </c>
      <c r="D64" t="s">
        <v>33</v>
      </c>
      <c r="E64">
        <v>56</v>
      </c>
      <c r="F64" t="s">
        <v>7840</v>
      </c>
      <c r="G64">
        <v>8</v>
      </c>
      <c r="H64" t="s">
        <v>19336</v>
      </c>
      <c r="I64" s="6">
        <v>78707.16</v>
      </c>
      <c r="J64" t="s">
        <v>19331</v>
      </c>
      <c r="K64">
        <v>1</v>
      </c>
      <c r="L64" t="s">
        <v>19333</v>
      </c>
      <c r="M64" t="s">
        <v>14</v>
      </c>
      <c r="N64" t="s">
        <v>14</v>
      </c>
      <c r="O64">
        <v>99398.36</v>
      </c>
      <c r="P64">
        <v>0</v>
      </c>
      <c r="Q64" t="str">
        <f t="shared" si="0"/>
        <v>Retained</v>
      </c>
      <c r="R64" t="str">
        <f t="shared" si="1"/>
        <v>Active</v>
      </c>
    </row>
    <row r="65" spans="1:18" x14ac:dyDescent="0.25">
      <c r="A65">
        <v>15592461</v>
      </c>
      <c r="B65">
        <v>603</v>
      </c>
      <c r="C65" t="s">
        <v>39</v>
      </c>
      <c r="D65" t="s">
        <v>33</v>
      </c>
      <c r="E65">
        <v>26</v>
      </c>
      <c r="F65" t="s">
        <v>83</v>
      </c>
      <c r="G65">
        <v>4</v>
      </c>
      <c r="H65" t="s">
        <v>19337</v>
      </c>
      <c r="I65" s="6">
        <v>109166.37</v>
      </c>
      <c r="J65" t="s">
        <v>19332</v>
      </c>
      <c r="K65">
        <v>1</v>
      </c>
      <c r="L65" t="s">
        <v>19333</v>
      </c>
      <c r="M65" t="s">
        <v>14</v>
      </c>
      <c r="N65" t="s">
        <v>14</v>
      </c>
      <c r="O65">
        <v>92840.67</v>
      </c>
      <c r="P65">
        <v>0</v>
      </c>
      <c r="Q65" t="str">
        <f t="shared" si="0"/>
        <v>Retained</v>
      </c>
      <c r="R65" t="str">
        <f t="shared" si="1"/>
        <v>Active</v>
      </c>
    </row>
    <row r="66" spans="1:18" x14ac:dyDescent="0.25">
      <c r="A66">
        <v>15789484</v>
      </c>
      <c r="B66">
        <v>751</v>
      </c>
      <c r="C66" t="s">
        <v>39</v>
      </c>
      <c r="D66" t="s">
        <v>13</v>
      </c>
      <c r="E66">
        <v>36</v>
      </c>
      <c r="F66" t="s">
        <v>19334</v>
      </c>
      <c r="G66">
        <v>6</v>
      </c>
      <c r="H66" t="s">
        <v>19337</v>
      </c>
      <c r="I66" s="6">
        <v>169831.46</v>
      </c>
      <c r="J66" t="s">
        <v>19332</v>
      </c>
      <c r="K66">
        <v>2</v>
      </c>
      <c r="L66" t="s">
        <v>19331</v>
      </c>
      <c r="M66" t="s">
        <v>14</v>
      </c>
      <c r="N66" t="s">
        <v>14</v>
      </c>
      <c r="O66">
        <v>27758.36</v>
      </c>
      <c r="P66">
        <v>0</v>
      </c>
      <c r="Q66" t="str">
        <f t="shared" si="0"/>
        <v>Retained</v>
      </c>
      <c r="R66" t="str">
        <f t="shared" si="1"/>
        <v>Active</v>
      </c>
    </row>
    <row r="67" spans="1:18" x14ac:dyDescent="0.25">
      <c r="A67">
        <v>15696061</v>
      </c>
      <c r="B67">
        <v>581</v>
      </c>
      <c r="C67" t="s">
        <v>39</v>
      </c>
      <c r="D67" t="s">
        <v>13</v>
      </c>
      <c r="E67">
        <v>34</v>
      </c>
      <c r="F67" t="s">
        <v>19334</v>
      </c>
      <c r="G67">
        <v>1</v>
      </c>
      <c r="H67" t="s">
        <v>19335</v>
      </c>
      <c r="I67" s="6">
        <v>101633.04</v>
      </c>
      <c r="J67" t="s">
        <v>19332</v>
      </c>
      <c r="K67">
        <v>1</v>
      </c>
      <c r="L67" t="s">
        <v>19333</v>
      </c>
      <c r="M67" t="s">
        <v>24</v>
      </c>
      <c r="N67" t="s">
        <v>24</v>
      </c>
      <c r="O67">
        <v>110431.51</v>
      </c>
      <c r="P67">
        <v>0</v>
      </c>
      <c r="Q67" t="str">
        <f t="shared" ref="Q67:Q130" si="2">IF(P67=1,"Churned", "Retained")</f>
        <v>Retained</v>
      </c>
      <c r="R67" t="str">
        <f t="shared" ref="R67:R130" si="3">IF(P67=1,"Inactive","Active")</f>
        <v>Active</v>
      </c>
    </row>
    <row r="68" spans="1:18" x14ac:dyDescent="0.25">
      <c r="A68">
        <v>15641582</v>
      </c>
      <c r="B68">
        <v>735</v>
      </c>
      <c r="C68" t="s">
        <v>39</v>
      </c>
      <c r="D68" t="s">
        <v>33</v>
      </c>
      <c r="E68">
        <v>43</v>
      </c>
      <c r="F68" t="s">
        <v>19334</v>
      </c>
      <c r="G68">
        <v>10</v>
      </c>
      <c r="H68" t="s">
        <v>19336</v>
      </c>
      <c r="I68" s="6">
        <v>123180.01</v>
      </c>
      <c r="J68" t="s">
        <v>19332</v>
      </c>
      <c r="K68">
        <v>2</v>
      </c>
      <c r="L68" t="s">
        <v>19331</v>
      </c>
      <c r="M68" t="s">
        <v>14</v>
      </c>
      <c r="N68" t="s">
        <v>14</v>
      </c>
      <c r="O68">
        <v>196673.28</v>
      </c>
      <c r="P68">
        <v>0</v>
      </c>
      <c r="Q68" t="str">
        <f t="shared" si="2"/>
        <v>Retained</v>
      </c>
      <c r="R68" t="str">
        <f t="shared" si="3"/>
        <v>Active</v>
      </c>
    </row>
    <row r="69" spans="1:18" x14ac:dyDescent="0.25">
      <c r="A69">
        <v>15638424</v>
      </c>
      <c r="B69">
        <v>661</v>
      </c>
      <c r="C69" t="s">
        <v>39</v>
      </c>
      <c r="D69" t="s">
        <v>13</v>
      </c>
      <c r="E69">
        <v>35</v>
      </c>
      <c r="F69" t="s">
        <v>19334</v>
      </c>
      <c r="G69">
        <v>5</v>
      </c>
      <c r="H69" t="s">
        <v>19337</v>
      </c>
      <c r="I69" s="6">
        <v>150725.53</v>
      </c>
      <c r="J69" t="s">
        <v>19332</v>
      </c>
      <c r="K69">
        <v>2</v>
      </c>
      <c r="L69" t="s">
        <v>19331</v>
      </c>
      <c r="M69" t="s">
        <v>14</v>
      </c>
      <c r="N69" t="s">
        <v>14</v>
      </c>
      <c r="O69">
        <v>113656.85</v>
      </c>
      <c r="P69">
        <v>0</v>
      </c>
      <c r="Q69" t="str">
        <f t="shared" si="2"/>
        <v>Retained</v>
      </c>
      <c r="R69" t="str">
        <f t="shared" si="3"/>
        <v>Active</v>
      </c>
    </row>
    <row r="70" spans="1:18" x14ac:dyDescent="0.25">
      <c r="A70">
        <v>15755648</v>
      </c>
      <c r="B70">
        <v>675</v>
      </c>
      <c r="C70" t="s">
        <v>12</v>
      </c>
      <c r="D70" t="s">
        <v>13</v>
      </c>
      <c r="E70">
        <v>21</v>
      </c>
      <c r="F70" t="s">
        <v>83</v>
      </c>
      <c r="G70">
        <v>8</v>
      </c>
      <c r="H70" t="s">
        <v>19336</v>
      </c>
      <c r="I70" s="6">
        <v>98373.26</v>
      </c>
      <c r="J70" t="s">
        <v>19331</v>
      </c>
      <c r="K70">
        <v>1</v>
      </c>
      <c r="L70" t="s">
        <v>19333</v>
      </c>
      <c r="M70" t="s">
        <v>24</v>
      </c>
      <c r="N70" t="s">
        <v>24</v>
      </c>
      <c r="O70">
        <v>18203</v>
      </c>
      <c r="P70">
        <v>0</v>
      </c>
      <c r="Q70" t="str">
        <f t="shared" si="2"/>
        <v>Retained</v>
      </c>
      <c r="R70" t="str">
        <f t="shared" si="3"/>
        <v>Active</v>
      </c>
    </row>
    <row r="71" spans="1:18" x14ac:dyDescent="0.25">
      <c r="A71">
        <v>15703793</v>
      </c>
      <c r="B71">
        <v>738</v>
      </c>
      <c r="C71" t="s">
        <v>39</v>
      </c>
      <c r="D71" t="s">
        <v>33</v>
      </c>
      <c r="E71">
        <v>58</v>
      </c>
      <c r="F71" t="s">
        <v>7840</v>
      </c>
      <c r="G71">
        <v>2</v>
      </c>
      <c r="H71" t="s">
        <v>19335</v>
      </c>
      <c r="I71" s="6">
        <v>133745.44</v>
      </c>
      <c r="J71" t="s">
        <v>19332</v>
      </c>
      <c r="K71">
        <v>4</v>
      </c>
      <c r="L71" t="s">
        <v>19332</v>
      </c>
      <c r="M71" t="s">
        <v>24</v>
      </c>
      <c r="N71" t="s">
        <v>24</v>
      </c>
      <c r="O71">
        <v>28373.86</v>
      </c>
      <c r="P71">
        <v>1</v>
      </c>
      <c r="Q71" t="str">
        <f t="shared" si="2"/>
        <v>Churned</v>
      </c>
      <c r="R71" t="str">
        <f t="shared" si="3"/>
        <v>Inactive</v>
      </c>
    </row>
    <row r="72" spans="1:18" x14ac:dyDescent="0.25">
      <c r="A72">
        <v>15620344</v>
      </c>
      <c r="B72">
        <v>813</v>
      </c>
      <c r="C72" t="s">
        <v>12</v>
      </c>
      <c r="D72" t="s">
        <v>33</v>
      </c>
      <c r="E72">
        <v>29</v>
      </c>
      <c r="F72" t="s">
        <v>83</v>
      </c>
      <c r="G72">
        <v>6</v>
      </c>
      <c r="H72" t="s">
        <v>19337</v>
      </c>
      <c r="I72" s="6">
        <v>0</v>
      </c>
      <c r="J72" t="s">
        <v>19330</v>
      </c>
      <c r="K72">
        <v>1</v>
      </c>
      <c r="L72" t="s">
        <v>19333</v>
      </c>
      <c r="M72" t="s">
        <v>24</v>
      </c>
      <c r="N72" t="s">
        <v>24</v>
      </c>
      <c r="O72">
        <v>33953.870000000003</v>
      </c>
      <c r="P72">
        <v>0</v>
      </c>
      <c r="Q72" t="str">
        <f t="shared" si="2"/>
        <v>Retained</v>
      </c>
      <c r="R72" t="str">
        <f t="shared" si="3"/>
        <v>Active</v>
      </c>
    </row>
    <row r="73" spans="1:18" x14ac:dyDescent="0.25">
      <c r="A73">
        <v>15812518</v>
      </c>
      <c r="B73">
        <v>657</v>
      </c>
      <c r="C73" t="s">
        <v>19</v>
      </c>
      <c r="D73" t="s">
        <v>13</v>
      </c>
      <c r="E73">
        <v>37</v>
      </c>
      <c r="F73" t="s">
        <v>19334</v>
      </c>
      <c r="G73">
        <v>0</v>
      </c>
      <c r="H73" t="s">
        <v>19335</v>
      </c>
      <c r="I73" s="6">
        <v>163607.18</v>
      </c>
      <c r="J73" t="s">
        <v>19332</v>
      </c>
      <c r="K73">
        <v>1</v>
      </c>
      <c r="L73" t="s">
        <v>19333</v>
      </c>
      <c r="M73" t="s">
        <v>14</v>
      </c>
      <c r="N73" t="s">
        <v>14</v>
      </c>
      <c r="O73">
        <v>44203.55</v>
      </c>
      <c r="P73">
        <v>0</v>
      </c>
      <c r="Q73" t="str">
        <f t="shared" si="2"/>
        <v>Retained</v>
      </c>
      <c r="R73" t="str">
        <f t="shared" si="3"/>
        <v>Active</v>
      </c>
    </row>
    <row r="74" spans="1:18" x14ac:dyDescent="0.25">
      <c r="A74">
        <v>15779052</v>
      </c>
      <c r="B74">
        <v>604</v>
      </c>
      <c r="C74" t="s">
        <v>39</v>
      </c>
      <c r="D74" t="s">
        <v>13</v>
      </c>
      <c r="E74">
        <v>25</v>
      </c>
      <c r="F74" t="s">
        <v>83</v>
      </c>
      <c r="G74">
        <v>5</v>
      </c>
      <c r="H74" t="s">
        <v>19337</v>
      </c>
      <c r="I74" s="6">
        <v>157780.84</v>
      </c>
      <c r="J74" t="s">
        <v>19332</v>
      </c>
      <c r="K74">
        <v>2</v>
      </c>
      <c r="L74" t="s">
        <v>19331</v>
      </c>
      <c r="M74" t="s">
        <v>14</v>
      </c>
      <c r="N74" t="s">
        <v>14</v>
      </c>
      <c r="O74">
        <v>58426.81</v>
      </c>
      <c r="P74">
        <v>0</v>
      </c>
      <c r="Q74" t="str">
        <f t="shared" si="2"/>
        <v>Retained</v>
      </c>
      <c r="R74" t="str">
        <f t="shared" si="3"/>
        <v>Active</v>
      </c>
    </row>
    <row r="75" spans="1:18" x14ac:dyDescent="0.25">
      <c r="A75">
        <v>15770811</v>
      </c>
      <c r="B75">
        <v>519</v>
      </c>
      <c r="C75" t="s">
        <v>12</v>
      </c>
      <c r="D75" t="s">
        <v>33</v>
      </c>
      <c r="E75">
        <v>36</v>
      </c>
      <c r="F75" t="s">
        <v>19334</v>
      </c>
      <c r="G75">
        <v>9</v>
      </c>
      <c r="H75" t="s">
        <v>19336</v>
      </c>
      <c r="I75" s="6">
        <v>0</v>
      </c>
      <c r="J75" t="s">
        <v>19330</v>
      </c>
      <c r="K75">
        <v>2</v>
      </c>
      <c r="L75" t="s">
        <v>19331</v>
      </c>
      <c r="M75" t="s">
        <v>14</v>
      </c>
      <c r="N75" t="s">
        <v>14</v>
      </c>
      <c r="O75">
        <v>145562.4</v>
      </c>
      <c r="P75">
        <v>0</v>
      </c>
      <c r="Q75" t="str">
        <f t="shared" si="2"/>
        <v>Retained</v>
      </c>
      <c r="R75" t="str">
        <f t="shared" si="3"/>
        <v>Active</v>
      </c>
    </row>
    <row r="76" spans="1:18" x14ac:dyDescent="0.25">
      <c r="A76">
        <v>15780961</v>
      </c>
      <c r="B76">
        <v>735</v>
      </c>
      <c r="C76" t="s">
        <v>12</v>
      </c>
      <c r="D76" t="s">
        <v>13</v>
      </c>
      <c r="E76">
        <v>21</v>
      </c>
      <c r="F76" t="s">
        <v>83</v>
      </c>
      <c r="G76">
        <v>1</v>
      </c>
      <c r="H76" t="s">
        <v>19335</v>
      </c>
      <c r="I76" s="6">
        <v>178718.19</v>
      </c>
      <c r="J76" t="s">
        <v>19332</v>
      </c>
      <c r="K76">
        <v>2</v>
      </c>
      <c r="L76" t="s">
        <v>19331</v>
      </c>
      <c r="M76" t="s">
        <v>24</v>
      </c>
      <c r="N76" t="s">
        <v>24</v>
      </c>
      <c r="O76">
        <v>22388</v>
      </c>
      <c r="P76">
        <v>0</v>
      </c>
      <c r="Q76" t="str">
        <f t="shared" si="2"/>
        <v>Retained</v>
      </c>
      <c r="R76" t="str">
        <f t="shared" si="3"/>
        <v>Active</v>
      </c>
    </row>
    <row r="77" spans="1:18" x14ac:dyDescent="0.25">
      <c r="A77">
        <v>15614049</v>
      </c>
      <c r="B77">
        <v>664</v>
      </c>
      <c r="C77" t="s">
        <v>12</v>
      </c>
      <c r="D77" t="s">
        <v>33</v>
      </c>
      <c r="E77">
        <v>55</v>
      </c>
      <c r="F77" t="s">
        <v>7840</v>
      </c>
      <c r="G77">
        <v>8</v>
      </c>
      <c r="H77" t="s">
        <v>19336</v>
      </c>
      <c r="I77" s="6">
        <v>0</v>
      </c>
      <c r="J77" t="s">
        <v>19330</v>
      </c>
      <c r="K77">
        <v>2</v>
      </c>
      <c r="L77" t="s">
        <v>19331</v>
      </c>
      <c r="M77" t="s">
        <v>14</v>
      </c>
      <c r="N77" t="s">
        <v>14</v>
      </c>
      <c r="O77">
        <v>139161.64000000001</v>
      </c>
      <c r="P77">
        <v>0</v>
      </c>
      <c r="Q77" t="str">
        <f t="shared" si="2"/>
        <v>Retained</v>
      </c>
      <c r="R77" t="str">
        <f t="shared" si="3"/>
        <v>Active</v>
      </c>
    </row>
    <row r="78" spans="1:18" x14ac:dyDescent="0.25">
      <c r="A78">
        <v>15662085</v>
      </c>
      <c r="B78">
        <v>678</v>
      </c>
      <c r="C78" t="s">
        <v>12</v>
      </c>
      <c r="D78" t="s">
        <v>13</v>
      </c>
      <c r="E78">
        <v>32</v>
      </c>
      <c r="F78" t="s">
        <v>19334</v>
      </c>
      <c r="G78">
        <v>9</v>
      </c>
      <c r="H78" t="s">
        <v>19336</v>
      </c>
      <c r="I78" s="6">
        <v>0</v>
      </c>
      <c r="J78" t="s">
        <v>19330</v>
      </c>
      <c r="K78">
        <v>1</v>
      </c>
      <c r="L78" t="s">
        <v>19333</v>
      </c>
      <c r="M78" t="s">
        <v>14</v>
      </c>
      <c r="N78" t="s">
        <v>14</v>
      </c>
      <c r="O78">
        <v>148210.64000000001</v>
      </c>
      <c r="P78">
        <v>0</v>
      </c>
      <c r="Q78" t="str">
        <f t="shared" si="2"/>
        <v>Retained</v>
      </c>
      <c r="R78" t="str">
        <f t="shared" si="3"/>
        <v>Active</v>
      </c>
    </row>
    <row r="79" spans="1:18" x14ac:dyDescent="0.25">
      <c r="A79">
        <v>15575185</v>
      </c>
      <c r="B79">
        <v>757</v>
      </c>
      <c r="C79" t="s">
        <v>19</v>
      </c>
      <c r="D79" t="s">
        <v>33</v>
      </c>
      <c r="E79">
        <v>33</v>
      </c>
      <c r="F79" t="s">
        <v>19334</v>
      </c>
      <c r="G79">
        <v>5</v>
      </c>
      <c r="H79" t="s">
        <v>19337</v>
      </c>
      <c r="I79" s="6">
        <v>77253.22</v>
      </c>
      <c r="J79" t="s">
        <v>19331</v>
      </c>
      <c r="K79">
        <v>1</v>
      </c>
      <c r="L79" t="s">
        <v>19333</v>
      </c>
      <c r="M79" t="s">
        <v>14</v>
      </c>
      <c r="N79" t="s">
        <v>14</v>
      </c>
      <c r="O79">
        <v>194239.63</v>
      </c>
      <c r="P79">
        <v>0</v>
      </c>
      <c r="Q79" t="str">
        <f t="shared" si="2"/>
        <v>Retained</v>
      </c>
      <c r="R79" t="str">
        <f t="shared" si="3"/>
        <v>Active</v>
      </c>
    </row>
    <row r="80" spans="1:18" x14ac:dyDescent="0.25">
      <c r="A80">
        <v>15803136</v>
      </c>
      <c r="B80">
        <v>416</v>
      </c>
      <c r="C80" t="s">
        <v>39</v>
      </c>
      <c r="D80" t="s">
        <v>13</v>
      </c>
      <c r="E80">
        <v>41</v>
      </c>
      <c r="F80" t="s">
        <v>19334</v>
      </c>
      <c r="G80">
        <v>10</v>
      </c>
      <c r="H80" t="s">
        <v>19336</v>
      </c>
      <c r="I80" s="6">
        <v>122189.66</v>
      </c>
      <c r="J80" t="s">
        <v>19332</v>
      </c>
      <c r="K80">
        <v>2</v>
      </c>
      <c r="L80" t="s">
        <v>19331</v>
      </c>
      <c r="M80" t="s">
        <v>24</v>
      </c>
      <c r="N80" t="s">
        <v>24</v>
      </c>
      <c r="O80">
        <v>98301.61</v>
      </c>
      <c r="P80">
        <v>0</v>
      </c>
      <c r="Q80" t="str">
        <f t="shared" si="2"/>
        <v>Retained</v>
      </c>
      <c r="R80" t="str">
        <f t="shared" si="3"/>
        <v>Active</v>
      </c>
    </row>
    <row r="81" spans="1:18" x14ac:dyDescent="0.25">
      <c r="A81">
        <v>15706021</v>
      </c>
      <c r="B81">
        <v>665</v>
      </c>
      <c r="C81" t="s">
        <v>12</v>
      </c>
      <c r="D81" t="s">
        <v>13</v>
      </c>
      <c r="E81">
        <v>34</v>
      </c>
      <c r="F81" t="s">
        <v>19334</v>
      </c>
      <c r="G81">
        <v>1</v>
      </c>
      <c r="H81" t="s">
        <v>19335</v>
      </c>
      <c r="I81" s="6">
        <v>96645.54</v>
      </c>
      <c r="J81" t="s">
        <v>19331</v>
      </c>
      <c r="K81">
        <v>2</v>
      </c>
      <c r="L81" t="s">
        <v>19331</v>
      </c>
      <c r="M81" t="s">
        <v>24</v>
      </c>
      <c r="N81" t="s">
        <v>24</v>
      </c>
      <c r="O81">
        <v>171413.66</v>
      </c>
      <c r="P81">
        <v>0</v>
      </c>
      <c r="Q81" t="str">
        <f t="shared" si="2"/>
        <v>Retained</v>
      </c>
      <c r="R81" t="str">
        <f t="shared" si="3"/>
        <v>Active</v>
      </c>
    </row>
    <row r="82" spans="1:18" x14ac:dyDescent="0.25">
      <c r="A82">
        <v>15663706</v>
      </c>
      <c r="B82">
        <v>777</v>
      </c>
      <c r="C82" t="s">
        <v>12</v>
      </c>
      <c r="D82" t="s">
        <v>13</v>
      </c>
      <c r="E82">
        <v>32</v>
      </c>
      <c r="F82" t="s">
        <v>19334</v>
      </c>
      <c r="G82">
        <v>2</v>
      </c>
      <c r="H82" t="s">
        <v>19335</v>
      </c>
      <c r="I82" s="6">
        <v>0</v>
      </c>
      <c r="J82" t="s">
        <v>19330</v>
      </c>
      <c r="K82">
        <v>1</v>
      </c>
      <c r="L82" t="s">
        <v>19333</v>
      </c>
      <c r="M82" t="s">
        <v>24</v>
      </c>
      <c r="N82" t="s">
        <v>24</v>
      </c>
      <c r="O82">
        <v>136458.19</v>
      </c>
      <c r="P82">
        <v>1</v>
      </c>
      <c r="Q82" t="str">
        <f t="shared" si="2"/>
        <v>Churned</v>
      </c>
      <c r="R82" t="str">
        <f t="shared" si="3"/>
        <v>Inactive</v>
      </c>
    </row>
    <row r="83" spans="1:18" x14ac:dyDescent="0.25">
      <c r="A83">
        <v>15641732</v>
      </c>
      <c r="B83">
        <v>543</v>
      </c>
      <c r="C83" t="s">
        <v>12</v>
      </c>
      <c r="D83" t="s">
        <v>13</v>
      </c>
      <c r="E83">
        <v>36</v>
      </c>
      <c r="F83" t="s">
        <v>19334</v>
      </c>
      <c r="G83">
        <v>3</v>
      </c>
      <c r="H83" t="s">
        <v>19335</v>
      </c>
      <c r="I83" s="6">
        <v>0</v>
      </c>
      <c r="J83" t="s">
        <v>19330</v>
      </c>
      <c r="K83">
        <v>2</v>
      </c>
      <c r="L83" t="s">
        <v>19331</v>
      </c>
      <c r="M83" t="s">
        <v>24</v>
      </c>
      <c r="N83" t="s">
        <v>24</v>
      </c>
      <c r="O83">
        <v>26019.59</v>
      </c>
      <c r="P83">
        <v>0</v>
      </c>
      <c r="Q83" t="str">
        <f t="shared" si="2"/>
        <v>Retained</v>
      </c>
      <c r="R83" t="str">
        <f t="shared" si="3"/>
        <v>Active</v>
      </c>
    </row>
    <row r="84" spans="1:18" x14ac:dyDescent="0.25">
      <c r="A84">
        <v>15701164</v>
      </c>
      <c r="B84">
        <v>506</v>
      </c>
      <c r="C84" t="s">
        <v>12</v>
      </c>
      <c r="D84" t="s">
        <v>13</v>
      </c>
      <c r="E84">
        <v>34</v>
      </c>
      <c r="F84" t="s">
        <v>19334</v>
      </c>
      <c r="G84">
        <v>4</v>
      </c>
      <c r="H84" t="s">
        <v>19337</v>
      </c>
      <c r="I84" s="6">
        <v>90307.62</v>
      </c>
      <c r="J84" t="s">
        <v>19331</v>
      </c>
      <c r="K84">
        <v>1</v>
      </c>
      <c r="L84" t="s">
        <v>19333</v>
      </c>
      <c r="M84" t="s">
        <v>14</v>
      </c>
      <c r="N84" t="s">
        <v>14</v>
      </c>
      <c r="O84">
        <v>159235.29</v>
      </c>
      <c r="P84">
        <v>0</v>
      </c>
      <c r="Q84" t="str">
        <f t="shared" si="2"/>
        <v>Retained</v>
      </c>
      <c r="R84" t="str">
        <f t="shared" si="3"/>
        <v>Active</v>
      </c>
    </row>
    <row r="85" spans="1:18" x14ac:dyDescent="0.25">
      <c r="A85">
        <v>15738751</v>
      </c>
      <c r="B85">
        <v>493</v>
      </c>
      <c r="C85" t="s">
        <v>12</v>
      </c>
      <c r="D85" t="s">
        <v>13</v>
      </c>
      <c r="E85">
        <v>46</v>
      </c>
      <c r="F85" t="s">
        <v>19334</v>
      </c>
      <c r="G85">
        <v>4</v>
      </c>
      <c r="H85" t="s">
        <v>19337</v>
      </c>
      <c r="I85" s="6">
        <v>0</v>
      </c>
      <c r="J85" t="s">
        <v>19330</v>
      </c>
      <c r="K85">
        <v>2</v>
      </c>
      <c r="L85" t="s">
        <v>19331</v>
      </c>
      <c r="M85" t="s">
        <v>24</v>
      </c>
      <c r="N85" t="s">
        <v>24</v>
      </c>
      <c r="O85">
        <v>1907.66</v>
      </c>
      <c r="P85">
        <v>0</v>
      </c>
      <c r="Q85" t="str">
        <f t="shared" si="2"/>
        <v>Retained</v>
      </c>
      <c r="R85" t="str">
        <f t="shared" si="3"/>
        <v>Active</v>
      </c>
    </row>
    <row r="86" spans="1:18" x14ac:dyDescent="0.25">
      <c r="A86">
        <v>15805254</v>
      </c>
      <c r="B86">
        <v>652</v>
      </c>
      <c r="C86" t="s">
        <v>19</v>
      </c>
      <c r="D86" t="s">
        <v>13</v>
      </c>
      <c r="E86">
        <v>75</v>
      </c>
      <c r="F86" t="s">
        <v>7840</v>
      </c>
      <c r="G86">
        <v>10</v>
      </c>
      <c r="H86" t="s">
        <v>19336</v>
      </c>
      <c r="I86" s="6">
        <v>0</v>
      </c>
      <c r="J86" t="s">
        <v>19330</v>
      </c>
      <c r="K86">
        <v>2</v>
      </c>
      <c r="L86" t="s">
        <v>19331</v>
      </c>
      <c r="M86" t="s">
        <v>14</v>
      </c>
      <c r="N86" t="s">
        <v>14</v>
      </c>
      <c r="O86">
        <v>114675.75</v>
      </c>
      <c r="P86">
        <v>0</v>
      </c>
      <c r="Q86" t="str">
        <f t="shared" si="2"/>
        <v>Retained</v>
      </c>
      <c r="R86" t="str">
        <f t="shared" si="3"/>
        <v>Active</v>
      </c>
    </row>
    <row r="87" spans="1:18" x14ac:dyDescent="0.25">
      <c r="A87">
        <v>15762418</v>
      </c>
      <c r="B87">
        <v>750</v>
      </c>
      <c r="C87" t="s">
        <v>19</v>
      </c>
      <c r="D87" t="s">
        <v>33</v>
      </c>
      <c r="E87">
        <v>22</v>
      </c>
      <c r="F87" t="s">
        <v>83</v>
      </c>
      <c r="G87">
        <v>3</v>
      </c>
      <c r="H87" t="s">
        <v>19335</v>
      </c>
      <c r="I87" s="6">
        <v>121681.82</v>
      </c>
      <c r="J87" t="s">
        <v>19332</v>
      </c>
      <c r="K87">
        <v>1</v>
      </c>
      <c r="L87" t="s">
        <v>19333</v>
      </c>
      <c r="M87" t="s">
        <v>24</v>
      </c>
      <c r="N87" t="s">
        <v>24</v>
      </c>
      <c r="O87">
        <v>128643.35</v>
      </c>
      <c r="P87">
        <v>1</v>
      </c>
      <c r="Q87" t="str">
        <f t="shared" si="2"/>
        <v>Churned</v>
      </c>
      <c r="R87" t="str">
        <f t="shared" si="3"/>
        <v>Inactive</v>
      </c>
    </row>
    <row r="88" spans="1:18" x14ac:dyDescent="0.25">
      <c r="A88">
        <v>15625759</v>
      </c>
      <c r="B88">
        <v>729</v>
      </c>
      <c r="C88" t="s">
        <v>12</v>
      </c>
      <c r="D88" t="s">
        <v>33</v>
      </c>
      <c r="E88">
        <v>30</v>
      </c>
      <c r="F88" t="s">
        <v>19334</v>
      </c>
      <c r="G88">
        <v>9</v>
      </c>
      <c r="H88" t="s">
        <v>19336</v>
      </c>
      <c r="I88" s="6">
        <v>0</v>
      </c>
      <c r="J88" t="s">
        <v>19330</v>
      </c>
      <c r="K88">
        <v>2</v>
      </c>
      <c r="L88" t="s">
        <v>19331</v>
      </c>
      <c r="M88" t="s">
        <v>24</v>
      </c>
      <c r="N88" t="s">
        <v>24</v>
      </c>
      <c r="O88">
        <v>151869.35</v>
      </c>
      <c r="P88">
        <v>0</v>
      </c>
      <c r="Q88" t="str">
        <f t="shared" si="2"/>
        <v>Retained</v>
      </c>
      <c r="R88" t="str">
        <f t="shared" si="3"/>
        <v>Active</v>
      </c>
    </row>
    <row r="89" spans="1:18" x14ac:dyDescent="0.25">
      <c r="A89">
        <v>15622897</v>
      </c>
      <c r="B89">
        <v>646</v>
      </c>
      <c r="C89" t="s">
        <v>12</v>
      </c>
      <c r="D89" t="s">
        <v>13</v>
      </c>
      <c r="E89">
        <v>46</v>
      </c>
      <c r="F89" t="s">
        <v>19334</v>
      </c>
      <c r="G89">
        <v>4</v>
      </c>
      <c r="H89" t="s">
        <v>19337</v>
      </c>
      <c r="I89" s="6">
        <v>0</v>
      </c>
      <c r="J89" t="s">
        <v>19330</v>
      </c>
      <c r="K89">
        <v>3</v>
      </c>
      <c r="L89" t="s">
        <v>19332</v>
      </c>
      <c r="M89" t="s">
        <v>24</v>
      </c>
      <c r="N89" t="s">
        <v>24</v>
      </c>
      <c r="O89">
        <v>93251.42</v>
      </c>
      <c r="P89">
        <v>1</v>
      </c>
      <c r="Q89" t="str">
        <f t="shared" si="2"/>
        <v>Churned</v>
      </c>
      <c r="R89" t="str">
        <f t="shared" si="3"/>
        <v>Inactive</v>
      </c>
    </row>
    <row r="90" spans="1:18" x14ac:dyDescent="0.25">
      <c r="A90">
        <v>15767954</v>
      </c>
      <c r="B90">
        <v>635</v>
      </c>
      <c r="C90" t="s">
        <v>39</v>
      </c>
      <c r="D90" t="s">
        <v>13</v>
      </c>
      <c r="E90">
        <v>28</v>
      </c>
      <c r="F90" t="s">
        <v>83</v>
      </c>
      <c r="G90">
        <v>3</v>
      </c>
      <c r="H90" t="s">
        <v>19335</v>
      </c>
      <c r="I90" s="6">
        <v>81623.67</v>
      </c>
      <c r="J90" t="s">
        <v>19331</v>
      </c>
      <c r="K90">
        <v>2</v>
      </c>
      <c r="L90" t="s">
        <v>19331</v>
      </c>
      <c r="M90" t="s">
        <v>14</v>
      </c>
      <c r="N90" t="s">
        <v>14</v>
      </c>
      <c r="O90">
        <v>156791.35999999999</v>
      </c>
      <c r="P90">
        <v>0</v>
      </c>
      <c r="Q90" t="str">
        <f t="shared" si="2"/>
        <v>Retained</v>
      </c>
      <c r="R90" t="str">
        <f t="shared" si="3"/>
        <v>Active</v>
      </c>
    </row>
    <row r="91" spans="1:18" x14ac:dyDescent="0.25">
      <c r="A91">
        <v>15757535</v>
      </c>
      <c r="B91">
        <v>647</v>
      </c>
      <c r="C91" t="s">
        <v>19</v>
      </c>
      <c r="D91" t="s">
        <v>13</v>
      </c>
      <c r="E91">
        <v>44</v>
      </c>
      <c r="F91" t="s">
        <v>19334</v>
      </c>
      <c r="G91">
        <v>5</v>
      </c>
      <c r="H91" t="s">
        <v>19337</v>
      </c>
      <c r="I91" s="6">
        <v>0</v>
      </c>
      <c r="J91" t="s">
        <v>19330</v>
      </c>
      <c r="K91">
        <v>3</v>
      </c>
      <c r="L91" t="s">
        <v>19332</v>
      </c>
      <c r="M91" t="s">
        <v>14</v>
      </c>
      <c r="N91" t="s">
        <v>14</v>
      </c>
      <c r="O91">
        <v>174205.22</v>
      </c>
      <c r="P91">
        <v>1</v>
      </c>
      <c r="Q91" t="str">
        <f t="shared" si="2"/>
        <v>Churned</v>
      </c>
      <c r="R91" t="str">
        <f t="shared" si="3"/>
        <v>Inactive</v>
      </c>
    </row>
    <row r="92" spans="1:18" x14ac:dyDescent="0.25">
      <c r="A92">
        <v>15731511</v>
      </c>
      <c r="B92">
        <v>808</v>
      </c>
      <c r="C92" t="s">
        <v>12</v>
      </c>
      <c r="D92" t="s">
        <v>33</v>
      </c>
      <c r="E92">
        <v>45</v>
      </c>
      <c r="F92" t="s">
        <v>19334</v>
      </c>
      <c r="G92">
        <v>7</v>
      </c>
      <c r="H92" t="s">
        <v>19337</v>
      </c>
      <c r="I92" s="6">
        <v>118626.55</v>
      </c>
      <c r="J92" t="s">
        <v>19332</v>
      </c>
      <c r="K92">
        <v>2</v>
      </c>
      <c r="L92" t="s">
        <v>19331</v>
      </c>
      <c r="M92" t="s">
        <v>24</v>
      </c>
      <c r="N92" t="s">
        <v>24</v>
      </c>
      <c r="O92">
        <v>147132.46</v>
      </c>
      <c r="P92">
        <v>0</v>
      </c>
      <c r="Q92" t="str">
        <f t="shared" si="2"/>
        <v>Retained</v>
      </c>
      <c r="R92" t="str">
        <f t="shared" si="3"/>
        <v>Active</v>
      </c>
    </row>
    <row r="93" spans="1:18" x14ac:dyDescent="0.25">
      <c r="A93">
        <v>15809248</v>
      </c>
      <c r="B93">
        <v>524</v>
      </c>
      <c r="C93" t="s">
        <v>12</v>
      </c>
      <c r="D93" t="s">
        <v>13</v>
      </c>
      <c r="E93">
        <v>36</v>
      </c>
      <c r="F93" t="s">
        <v>19334</v>
      </c>
      <c r="G93">
        <v>10</v>
      </c>
      <c r="H93" t="s">
        <v>19336</v>
      </c>
      <c r="I93" s="6">
        <v>0</v>
      </c>
      <c r="J93" t="s">
        <v>19330</v>
      </c>
      <c r="K93">
        <v>2</v>
      </c>
      <c r="L93" t="s">
        <v>19331</v>
      </c>
      <c r="M93" t="s">
        <v>24</v>
      </c>
      <c r="N93" t="s">
        <v>24</v>
      </c>
      <c r="O93">
        <v>109614.57</v>
      </c>
      <c r="P93">
        <v>0</v>
      </c>
      <c r="Q93" t="str">
        <f t="shared" si="2"/>
        <v>Retained</v>
      </c>
      <c r="R93" t="str">
        <f t="shared" si="3"/>
        <v>Active</v>
      </c>
    </row>
    <row r="94" spans="1:18" x14ac:dyDescent="0.25">
      <c r="A94">
        <v>15640635</v>
      </c>
      <c r="B94">
        <v>769</v>
      </c>
      <c r="C94" t="s">
        <v>12</v>
      </c>
      <c r="D94" t="s">
        <v>33</v>
      </c>
      <c r="E94">
        <v>29</v>
      </c>
      <c r="F94" t="s">
        <v>83</v>
      </c>
      <c r="G94">
        <v>8</v>
      </c>
      <c r="H94" t="s">
        <v>19336</v>
      </c>
      <c r="I94" s="6">
        <v>0</v>
      </c>
      <c r="J94" t="s">
        <v>19330</v>
      </c>
      <c r="K94">
        <v>2</v>
      </c>
      <c r="L94" t="s">
        <v>19331</v>
      </c>
      <c r="M94" t="s">
        <v>14</v>
      </c>
      <c r="N94" t="s">
        <v>14</v>
      </c>
      <c r="O94">
        <v>172290.61</v>
      </c>
      <c r="P94">
        <v>0</v>
      </c>
      <c r="Q94" t="str">
        <f t="shared" si="2"/>
        <v>Retained</v>
      </c>
      <c r="R94" t="str">
        <f t="shared" si="3"/>
        <v>Active</v>
      </c>
    </row>
    <row r="95" spans="1:18" x14ac:dyDescent="0.25">
      <c r="A95">
        <v>15676966</v>
      </c>
      <c r="B95">
        <v>730</v>
      </c>
      <c r="C95" t="s">
        <v>19</v>
      </c>
      <c r="D95" t="s">
        <v>33</v>
      </c>
      <c r="E95">
        <v>42</v>
      </c>
      <c r="F95" t="s">
        <v>19334</v>
      </c>
      <c r="G95">
        <v>4</v>
      </c>
      <c r="H95" t="s">
        <v>19337</v>
      </c>
      <c r="I95" s="6">
        <v>0</v>
      </c>
      <c r="J95" t="s">
        <v>19330</v>
      </c>
      <c r="K95">
        <v>2</v>
      </c>
      <c r="L95" t="s">
        <v>19331</v>
      </c>
      <c r="M95" t="s">
        <v>14</v>
      </c>
      <c r="N95" t="s">
        <v>14</v>
      </c>
      <c r="O95">
        <v>85982.47</v>
      </c>
      <c r="P95">
        <v>0</v>
      </c>
      <c r="Q95" t="str">
        <f t="shared" si="2"/>
        <v>Retained</v>
      </c>
      <c r="R95" t="str">
        <f t="shared" si="3"/>
        <v>Active</v>
      </c>
    </row>
    <row r="96" spans="1:18" x14ac:dyDescent="0.25">
      <c r="A96">
        <v>15699461</v>
      </c>
      <c r="B96">
        <v>515</v>
      </c>
      <c r="C96" t="s">
        <v>19</v>
      </c>
      <c r="D96" t="s">
        <v>33</v>
      </c>
      <c r="E96">
        <v>35</v>
      </c>
      <c r="F96" t="s">
        <v>19334</v>
      </c>
      <c r="G96">
        <v>10</v>
      </c>
      <c r="H96" t="s">
        <v>19336</v>
      </c>
      <c r="I96" s="6">
        <v>176273.95</v>
      </c>
      <c r="J96" t="s">
        <v>19332</v>
      </c>
      <c r="K96">
        <v>1</v>
      </c>
      <c r="L96" t="s">
        <v>19333</v>
      </c>
      <c r="M96" t="s">
        <v>14</v>
      </c>
      <c r="N96" t="s">
        <v>14</v>
      </c>
      <c r="O96">
        <v>121277.78</v>
      </c>
      <c r="P96">
        <v>0</v>
      </c>
      <c r="Q96" t="str">
        <f t="shared" si="2"/>
        <v>Retained</v>
      </c>
      <c r="R96" t="str">
        <f t="shared" si="3"/>
        <v>Active</v>
      </c>
    </row>
    <row r="97" spans="1:18" x14ac:dyDescent="0.25">
      <c r="A97">
        <v>15738721</v>
      </c>
      <c r="B97">
        <v>773</v>
      </c>
      <c r="C97" t="s">
        <v>19</v>
      </c>
      <c r="D97" t="s">
        <v>33</v>
      </c>
      <c r="E97">
        <v>41</v>
      </c>
      <c r="F97" t="s">
        <v>19334</v>
      </c>
      <c r="G97">
        <v>9</v>
      </c>
      <c r="H97" t="s">
        <v>19336</v>
      </c>
      <c r="I97" s="6">
        <v>102827.44</v>
      </c>
      <c r="J97" t="s">
        <v>19332</v>
      </c>
      <c r="K97">
        <v>1</v>
      </c>
      <c r="L97" t="s">
        <v>19333</v>
      </c>
      <c r="M97" t="s">
        <v>14</v>
      </c>
      <c r="N97" t="s">
        <v>14</v>
      </c>
      <c r="O97">
        <v>64595.25</v>
      </c>
      <c r="P97">
        <v>0</v>
      </c>
      <c r="Q97" t="str">
        <f t="shared" si="2"/>
        <v>Retained</v>
      </c>
      <c r="R97" t="str">
        <f t="shared" si="3"/>
        <v>Active</v>
      </c>
    </row>
    <row r="98" spans="1:18" x14ac:dyDescent="0.25">
      <c r="A98">
        <v>15693683</v>
      </c>
      <c r="B98">
        <v>814</v>
      </c>
      <c r="C98" t="s">
        <v>39</v>
      </c>
      <c r="D98" t="s">
        <v>33</v>
      </c>
      <c r="E98">
        <v>29</v>
      </c>
      <c r="F98" t="s">
        <v>83</v>
      </c>
      <c r="G98">
        <v>8</v>
      </c>
      <c r="H98" t="s">
        <v>19336</v>
      </c>
      <c r="I98" s="6">
        <v>97086.399999999994</v>
      </c>
      <c r="J98" t="s">
        <v>19331</v>
      </c>
      <c r="K98">
        <v>2</v>
      </c>
      <c r="L98" t="s">
        <v>19331</v>
      </c>
      <c r="M98" t="s">
        <v>14</v>
      </c>
      <c r="N98" t="s">
        <v>14</v>
      </c>
      <c r="O98">
        <v>197276.13</v>
      </c>
      <c r="P98">
        <v>0</v>
      </c>
      <c r="Q98" t="str">
        <f t="shared" si="2"/>
        <v>Retained</v>
      </c>
      <c r="R98" t="str">
        <f t="shared" si="3"/>
        <v>Active</v>
      </c>
    </row>
    <row r="99" spans="1:18" x14ac:dyDescent="0.25">
      <c r="A99">
        <v>15604348</v>
      </c>
      <c r="B99">
        <v>710</v>
      </c>
      <c r="C99" t="s">
        <v>19</v>
      </c>
      <c r="D99" t="s">
        <v>33</v>
      </c>
      <c r="E99">
        <v>22</v>
      </c>
      <c r="F99" t="s">
        <v>83</v>
      </c>
      <c r="G99">
        <v>8</v>
      </c>
      <c r="H99" t="s">
        <v>19336</v>
      </c>
      <c r="I99" s="6">
        <v>0</v>
      </c>
      <c r="J99" t="s">
        <v>19330</v>
      </c>
      <c r="K99">
        <v>2</v>
      </c>
      <c r="L99" t="s">
        <v>19331</v>
      </c>
      <c r="M99" t="s">
        <v>24</v>
      </c>
      <c r="N99" t="s">
        <v>24</v>
      </c>
      <c r="O99">
        <v>99645.04</v>
      </c>
      <c r="P99">
        <v>0</v>
      </c>
      <c r="Q99" t="str">
        <f t="shared" si="2"/>
        <v>Retained</v>
      </c>
      <c r="R99" t="str">
        <f t="shared" si="3"/>
        <v>Active</v>
      </c>
    </row>
    <row r="100" spans="1:18" x14ac:dyDescent="0.25">
      <c r="A100">
        <v>15633059</v>
      </c>
      <c r="B100">
        <v>413</v>
      </c>
      <c r="C100" t="s">
        <v>12</v>
      </c>
      <c r="D100" t="s">
        <v>33</v>
      </c>
      <c r="E100">
        <v>34</v>
      </c>
      <c r="F100" t="s">
        <v>19334</v>
      </c>
      <c r="G100">
        <v>9</v>
      </c>
      <c r="H100" t="s">
        <v>19336</v>
      </c>
      <c r="I100" s="6">
        <v>0</v>
      </c>
      <c r="J100" t="s">
        <v>19330</v>
      </c>
      <c r="K100">
        <v>2</v>
      </c>
      <c r="L100" t="s">
        <v>19331</v>
      </c>
      <c r="M100" t="s">
        <v>24</v>
      </c>
      <c r="N100" t="s">
        <v>24</v>
      </c>
      <c r="O100">
        <v>6534.18</v>
      </c>
      <c r="P100">
        <v>0</v>
      </c>
      <c r="Q100" t="str">
        <f t="shared" si="2"/>
        <v>Retained</v>
      </c>
      <c r="R100" t="str">
        <f t="shared" si="3"/>
        <v>Active</v>
      </c>
    </row>
    <row r="101" spans="1:18" x14ac:dyDescent="0.25">
      <c r="A101">
        <v>15808582</v>
      </c>
      <c r="B101">
        <v>665</v>
      </c>
      <c r="C101" t="s">
        <v>12</v>
      </c>
      <c r="D101" t="s">
        <v>13</v>
      </c>
      <c r="E101">
        <v>40</v>
      </c>
      <c r="F101" t="s">
        <v>19334</v>
      </c>
      <c r="G101">
        <v>6</v>
      </c>
      <c r="H101" t="s">
        <v>19337</v>
      </c>
      <c r="I101" s="6">
        <v>0</v>
      </c>
      <c r="J101" t="s">
        <v>19330</v>
      </c>
      <c r="K101">
        <v>1</v>
      </c>
      <c r="L101" t="s">
        <v>19333</v>
      </c>
      <c r="M101" t="s">
        <v>14</v>
      </c>
      <c r="N101" t="s">
        <v>14</v>
      </c>
      <c r="O101">
        <v>161848.03</v>
      </c>
      <c r="P101">
        <v>0</v>
      </c>
      <c r="Q101" t="str">
        <f t="shared" si="2"/>
        <v>Retained</v>
      </c>
      <c r="R101" t="str">
        <f t="shared" si="3"/>
        <v>Active</v>
      </c>
    </row>
    <row r="102" spans="1:18" x14ac:dyDescent="0.25">
      <c r="A102">
        <v>15743192</v>
      </c>
      <c r="B102">
        <v>623</v>
      </c>
      <c r="C102" t="s">
        <v>12</v>
      </c>
      <c r="D102" t="s">
        <v>13</v>
      </c>
      <c r="E102">
        <v>44</v>
      </c>
      <c r="F102" t="s">
        <v>19334</v>
      </c>
      <c r="G102">
        <v>6</v>
      </c>
      <c r="H102" t="s">
        <v>19337</v>
      </c>
      <c r="I102" s="6">
        <v>0</v>
      </c>
      <c r="J102" t="s">
        <v>19330</v>
      </c>
      <c r="K102">
        <v>2</v>
      </c>
      <c r="L102" t="s">
        <v>19331</v>
      </c>
      <c r="M102" t="s">
        <v>24</v>
      </c>
      <c r="N102" t="s">
        <v>24</v>
      </c>
      <c r="O102">
        <v>167162.43</v>
      </c>
      <c r="P102">
        <v>0</v>
      </c>
      <c r="Q102" t="str">
        <f t="shared" si="2"/>
        <v>Retained</v>
      </c>
      <c r="R102" t="str">
        <f t="shared" si="3"/>
        <v>Active</v>
      </c>
    </row>
    <row r="103" spans="1:18" x14ac:dyDescent="0.25">
      <c r="A103">
        <v>15580146</v>
      </c>
      <c r="B103">
        <v>738</v>
      </c>
      <c r="C103" t="s">
        <v>12</v>
      </c>
      <c r="D103" t="s">
        <v>33</v>
      </c>
      <c r="E103">
        <v>31</v>
      </c>
      <c r="F103" t="s">
        <v>19334</v>
      </c>
      <c r="G103">
        <v>9</v>
      </c>
      <c r="H103" t="s">
        <v>19336</v>
      </c>
      <c r="I103" s="6">
        <v>82674.149999999994</v>
      </c>
      <c r="J103" t="s">
        <v>19331</v>
      </c>
      <c r="K103">
        <v>1</v>
      </c>
      <c r="L103" t="s">
        <v>19333</v>
      </c>
      <c r="M103" t="s">
        <v>24</v>
      </c>
      <c r="N103" t="s">
        <v>24</v>
      </c>
      <c r="O103">
        <v>41970.720000000001</v>
      </c>
      <c r="P103">
        <v>0</v>
      </c>
      <c r="Q103" t="str">
        <f t="shared" si="2"/>
        <v>Retained</v>
      </c>
      <c r="R103" t="str">
        <f t="shared" si="3"/>
        <v>Active</v>
      </c>
    </row>
    <row r="104" spans="1:18" x14ac:dyDescent="0.25">
      <c r="A104">
        <v>15776605</v>
      </c>
      <c r="B104">
        <v>528</v>
      </c>
      <c r="C104" t="s">
        <v>19</v>
      </c>
      <c r="D104" t="s">
        <v>33</v>
      </c>
      <c r="E104">
        <v>36</v>
      </c>
      <c r="F104" t="s">
        <v>19334</v>
      </c>
      <c r="G104">
        <v>7</v>
      </c>
      <c r="H104" t="s">
        <v>19337</v>
      </c>
      <c r="I104" s="6">
        <v>0</v>
      </c>
      <c r="J104" t="s">
        <v>19330</v>
      </c>
      <c r="K104">
        <v>2</v>
      </c>
      <c r="L104" t="s">
        <v>19331</v>
      </c>
      <c r="M104" t="s">
        <v>24</v>
      </c>
      <c r="N104" t="s">
        <v>24</v>
      </c>
      <c r="O104">
        <v>60536.56</v>
      </c>
      <c r="P104">
        <v>0</v>
      </c>
      <c r="Q104" t="str">
        <f t="shared" si="2"/>
        <v>Retained</v>
      </c>
      <c r="R104" t="str">
        <f t="shared" si="3"/>
        <v>Active</v>
      </c>
    </row>
    <row r="105" spans="1:18" x14ac:dyDescent="0.25">
      <c r="A105">
        <v>15804919</v>
      </c>
      <c r="B105">
        <v>670</v>
      </c>
      <c r="C105" t="s">
        <v>19</v>
      </c>
      <c r="D105" t="s">
        <v>13</v>
      </c>
      <c r="E105">
        <v>65</v>
      </c>
      <c r="F105" t="s">
        <v>7840</v>
      </c>
      <c r="G105">
        <v>1</v>
      </c>
      <c r="H105" t="s">
        <v>19335</v>
      </c>
      <c r="I105" s="6">
        <v>0</v>
      </c>
      <c r="J105" t="s">
        <v>19330</v>
      </c>
      <c r="K105">
        <v>1</v>
      </c>
      <c r="L105" t="s">
        <v>19333</v>
      </c>
      <c r="M105" t="s">
        <v>14</v>
      </c>
      <c r="N105" t="s">
        <v>14</v>
      </c>
      <c r="O105">
        <v>177655.67999999999</v>
      </c>
      <c r="P105">
        <v>1</v>
      </c>
      <c r="Q105" t="str">
        <f t="shared" si="2"/>
        <v>Churned</v>
      </c>
      <c r="R105" t="str">
        <f t="shared" si="3"/>
        <v>Inactive</v>
      </c>
    </row>
    <row r="106" spans="1:18" x14ac:dyDescent="0.25">
      <c r="A106">
        <v>15613854</v>
      </c>
      <c r="B106">
        <v>622</v>
      </c>
      <c r="C106" t="s">
        <v>19</v>
      </c>
      <c r="D106" t="s">
        <v>13</v>
      </c>
      <c r="E106">
        <v>46</v>
      </c>
      <c r="F106" t="s">
        <v>19334</v>
      </c>
      <c r="G106">
        <v>4</v>
      </c>
      <c r="H106" t="s">
        <v>19337</v>
      </c>
      <c r="I106" s="6">
        <v>107073.27</v>
      </c>
      <c r="J106" t="s">
        <v>19332</v>
      </c>
      <c r="K106">
        <v>2</v>
      </c>
      <c r="L106" t="s">
        <v>19331</v>
      </c>
      <c r="M106" t="s">
        <v>14</v>
      </c>
      <c r="N106" t="s">
        <v>14</v>
      </c>
      <c r="O106">
        <v>30984.59</v>
      </c>
      <c r="P106">
        <v>1</v>
      </c>
      <c r="Q106" t="str">
        <f t="shared" si="2"/>
        <v>Churned</v>
      </c>
      <c r="R106" t="str">
        <f t="shared" si="3"/>
        <v>Inactive</v>
      </c>
    </row>
    <row r="107" spans="1:18" x14ac:dyDescent="0.25">
      <c r="A107">
        <v>15599195</v>
      </c>
      <c r="B107">
        <v>582</v>
      </c>
      <c r="C107" t="s">
        <v>39</v>
      </c>
      <c r="D107" t="s">
        <v>33</v>
      </c>
      <c r="E107">
        <v>32</v>
      </c>
      <c r="F107" t="s">
        <v>19334</v>
      </c>
      <c r="G107">
        <v>1</v>
      </c>
      <c r="H107" t="s">
        <v>19335</v>
      </c>
      <c r="I107" s="6">
        <v>88938.62</v>
      </c>
      <c r="J107" t="s">
        <v>19331</v>
      </c>
      <c r="K107">
        <v>1</v>
      </c>
      <c r="L107" t="s">
        <v>19333</v>
      </c>
      <c r="M107" t="s">
        <v>14</v>
      </c>
      <c r="N107" t="s">
        <v>14</v>
      </c>
      <c r="O107">
        <v>10054.530000000001</v>
      </c>
      <c r="P107">
        <v>0</v>
      </c>
      <c r="Q107" t="str">
        <f t="shared" si="2"/>
        <v>Retained</v>
      </c>
      <c r="R107" t="str">
        <f t="shared" si="3"/>
        <v>Active</v>
      </c>
    </row>
    <row r="108" spans="1:18" x14ac:dyDescent="0.25">
      <c r="A108">
        <v>15812878</v>
      </c>
      <c r="B108">
        <v>785</v>
      </c>
      <c r="C108" t="s">
        <v>39</v>
      </c>
      <c r="D108" t="s">
        <v>13</v>
      </c>
      <c r="E108">
        <v>36</v>
      </c>
      <c r="F108" t="s">
        <v>19334</v>
      </c>
      <c r="G108">
        <v>2</v>
      </c>
      <c r="H108" t="s">
        <v>19335</v>
      </c>
      <c r="I108" s="6">
        <v>99806.85</v>
      </c>
      <c r="J108" t="s">
        <v>19331</v>
      </c>
      <c r="K108">
        <v>1</v>
      </c>
      <c r="L108" t="s">
        <v>19333</v>
      </c>
      <c r="M108" t="s">
        <v>14</v>
      </c>
      <c r="N108" t="s">
        <v>14</v>
      </c>
      <c r="O108">
        <v>36976.519999999997</v>
      </c>
      <c r="P108">
        <v>0</v>
      </c>
      <c r="Q108" t="str">
        <f t="shared" si="2"/>
        <v>Retained</v>
      </c>
      <c r="R108" t="str">
        <f t="shared" si="3"/>
        <v>Active</v>
      </c>
    </row>
    <row r="109" spans="1:18" x14ac:dyDescent="0.25">
      <c r="A109">
        <v>15602312</v>
      </c>
      <c r="B109">
        <v>605</v>
      </c>
      <c r="C109" t="s">
        <v>19</v>
      </c>
      <c r="D109" t="s">
        <v>33</v>
      </c>
      <c r="E109">
        <v>33</v>
      </c>
      <c r="F109" t="s">
        <v>19334</v>
      </c>
      <c r="G109">
        <v>5</v>
      </c>
      <c r="H109" t="s">
        <v>19337</v>
      </c>
      <c r="I109" s="6">
        <v>150092.79999999999</v>
      </c>
      <c r="J109" t="s">
        <v>19332</v>
      </c>
      <c r="K109">
        <v>1</v>
      </c>
      <c r="L109" t="s">
        <v>19333</v>
      </c>
      <c r="M109" t="s">
        <v>24</v>
      </c>
      <c r="N109" t="s">
        <v>24</v>
      </c>
      <c r="O109">
        <v>71862.789999999994</v>
      </c>
      <c r="P109">
        <v>0</v>
      </c>
      <c r="Q109" t="str">
        <f t="shared" si="2"/>
        <v>Retained</v>
      </c>
      <c r="R109" t="str">
        <f t="shared" si="3"/>
        <v>Active</v>
      </c>
    </row>
    <row r="110" spans="1:18" x14ac:dyDescent="0.25">
      <c r="A110">
        <v>15744689</v>
      </c>
      <c r="B110">
        <v>479</v>
      </c>
      <c r="C110" t="s">
        <v>39</v>
      </c>
      <c r="D110" t="s">
        <v>33</v>
      </c>
      <c r="E110">
        <v>35</v>
      </c>
      <c r="F110" t="s">
        <v>19334</v>
      </c>
      <c r="G110">
        <v>9</v>
      </c>
      <c r="H110" t="s">
        <v>19336</v>
      </c>
      <c r="I110" s="6">
        <v>92833.89</v>
      </c>
      <c r="J110" t="s">
        <v>19331</v>
      </c>
      <c r="K110">
        <v>1</v>
      </c>
      <c r="L110" t="s">
        <v>19333</v>
      </c>
      <c r="M110" t="s">
        <v>24</v>
      </c>
      <c r="N110" t="s">
        <v>24</v>
      </c>
      <c r="O110">
        <v>99449.86</v>
      </c>
      <c r="P110">
        <v>1</v>
      </c>
      <c r="Q110" t="str">
        <f t="shared" si="2"/>
        <v>Churned</v>
      </c>
      <c r="R110" t="str">
        <f t="shared" si="3"/>
        <v>Inactive</v>
      </c>
    </row>
    <row r="111" spans="1:18" x14ac:dyDescent="0.25">
      <c r="A111">
        <v>15803526</v>
      </c>
      <c r="B111">
        <v>685</v>
      </c>
      <c r="C111" t="s">
        <v>39</v>
      </c>
      <c r="D111" t="s">
        <v>33</v>
      </c>
      <c r="E111">
        <v>30</v>
      </c>
      <c r="F111" t="s">
        <v>19334</v>
      </c>
      <c r="G111">
        <v>3</v>
      </c>
      <c r="H111" t="s">
        <v>19335</v>
      </c>
      <c r="I111" s="6">
        <v>90536.81</v>
      </c>
      <c r="J111" t="s">
        <v>19331</v>
      </c>
      <c r="K111">
        <v>1</v>
      </c>
      <c r="L111" t="s">
        <v>19333</v>
      </c>
      <c r="M111" t="s">
        <v>14</v>
      </c>
      <c r="N111" t="s">
        <v>14</v>
      </c>
      <c r="O111">
        <v>63082.879999999997</v>
      </c>
      <c r="P111">
        <v>0</v>
      </c>
      <c r="Q111" t="str">
        <f t="shared" si="2"/>
        <v>Retained</v>
      </c>
      <c r="R111" t="str">
        <f t="shared" si="3"/>
        <v>Active</v>
      </c>
    </row>
    <row r="112" spans="1:18" x14ac:dyDescent="0.25">
      <c r="A112">
        <v>15665790</v>
      </c>
      <c r="B112">
        <v>538</v>
      </c>
      <c r="C112" t="s">
        <v>39</v>
      </c>
      <c r="D112" t="s">
        <v>33</v>
      </c>
      <c r="E112">
        <v>39</v>
      </c>
      <c r="F112" t="s">
        <v>19334</v>
      </c>
      <c r="G112">
        <v>7</v>
      </c>
      <c r="H112" t="s">
        <v>19337</v>
      </c>
      <c r="I112" s="6">
        <v>108055.1</v>
      </c>
      <c r="J112" t="s">
        <v>19332</v>
      </c>
      <c r="K112">
        <v>2</v>
      </c>
      <c r="L112" t="s">
        <v>19331</v>
      </c>
      <c r="M112" t="s">
        <v>24</v>
      </c>
      <c r="N112" t="s">
        <v>24</v>
      </c>
      <c r="O112">
        <v>27231.26</v>
      </c>
      <c r="P112">
        <v>0</v>
      </c>
      <c r="Q112" t="str">
        <f t="shared" si="2"/>
        <v>Retained</v>
      </c>
      <c r="R112" t="str">
        <f t="shared" si="3"/>
        <v>Active</v>
      </c>
    </row>
    <row r="113" spans="1:18" x14ac:dyDescent="0.25">
      <c r="A113">
        <v>15715951</v>
      </c>
      <c r="B113">
        <v>562</v>
      </c>
      <c r="C113" t="s">
        <v>12</v>
      </c>
      <c r="D113" t="s">
        <v>33</v>
      </c>
      <c r="E113">
        <v>42</v>
      </c>
      <c r="F113" t="s">
        <v>19334</v>
      </c>
      <c r="G113">
        <v>2</v>
      </c>
      <c r="H113" t="s">
        <v>19335</v>
      </c>
      <c r="I113" s="6">
        <v>100238.35</v>
      </c>
      <c r="J113" t="s">
        <v>19332</v>
      </c>
      <c r="K113">
        <v>1</v>
      </c>
      <c r="L113" t="s">
        <v>19333</v>
      </c>
      <c r="M113" t="s">
        <v>24</v>
      </c>
      <c r="N113" t="s">
        <v>24</v>
      </c>
      <c r="O113">
        <v>86797.41</v>
      </c>
      <c r="P113">
        <v>0</v>
      </c>
      <c r="Q113" t="str">
        <f t="shared" si="2"/>
        <v>Retained</v>
      </c>
      <c r="R113" t="str">
        <f t="shared" si="3"/>
        <v>Active</v>
      </c>
    </row>
    <row r="114" spans="1:18" x14ac:dyDescent="0.25">
      <c r="A114">
        <v>15591100</v>
      </c>
      <c r="B114">
        <v>675</v>
      </c>
      <c r="C114" t="s">
        <v>19</v>
      </c>
      <c r="D114" t="s">
        <v>33</v>
      </c>
      <c r="E114">
        <v>36</v>
      </c>
      <c r="F114" t="s">
        <v>19334</v>
      </c>
      <c r="G114">
        <v>9</v>
      </c>
      <c r="H114" t="s">
        <v>19336</v>
      </c>
      <c r="I114" s="6">
        <v>106190.55</v>
      </c>
      <c r="J114" t="s">
        <v>19332</v>
      </c>
      <c r="K114">
        <v>1</v>
      </c>
      <c r="L114" t="s">
        <v>19333</v>
      </c>
      <c r="M114" t="s">
        <v>14</v>
      </c>
      <c r="N114" t="s">
        <v>14</v>
      </c>
      <c r="O114">
        <v>22994.32</v>
      </c>
      <c r="P114">
        <v>0</v>
      </c>
      <c r="Q114" t="str">
        <f t="shared" si="2"/>
        <v>Retained</v>
      </c>
      <c r="R114" t="str">
        <f t="shared" si="3"/>
        <v>Active</v>
      </c>
    </row>
    <row r="115" spans="1:18" x14ac:dyDescent="0.25">
      <c r="A115">
        <v>15609618</v>
      </c>
      <c r="B115">
        <v>721</v>
      </c>
      <c r="C115" t="s">
        <v>39</v>
      </c>
      <c r="D115" t="s">
        <v>33</v>
      </c>
      <c r="E115">
        <v>28</v>
      </c>
      <c r="F115" t="s">
        <v>83</v>
      </c>
      <c r="G115">
        <v>9</v>
      </c>
      <c r="H115" t="s">
        <v>19336</v>
      </c>
      <c r="I115" s="6">
        <v>154475.54</v>
      </c>
      <c r="J115" t="s">
        <v>19332</v>
      </c>
      <c r="K115">
        <v>2</v>
      </c>
      <c r="L115" t="s">
        <v>19331</v>
      </c>
      <c r="M115" t="s">
        <v>14</v>
      </c>
      <c r="N115" t="s">
        <v>14</v>
      </c>
      <c r="O115">
        <v>101300.94</v>
      </c>
      <c r="P115">
        <v>1</v>
      </c>
      <c r="Q115" t="str">
        <f t="shared" si="2"/>
        <v>Churned</v>
      </c>
      <c r="R115" t="str">
        <f t="shared" si="3"/>
        <v>Inactive</v>
      </c>
    </row>
    <row r="116" spans="1:18" x14ac:dyDescent="0.25">
      <c r="A116">
        <v>15675522</v>
      </c>
      <c r="B116">
        <v>628</v>
      </c>
      <c r="C116" t="s">
        <v>39</v>
      </c>
      <c r="D116" t="s">
        <v>13</v>
      </c>
      <c r="E116">
        <v>30</v>
      </c>
      <c r="F116" t="s">
        <v>19334</v>
      </c>
      <c r="G116">
        <v>9</v>
      </c>
      <c r="H116" t="s">
        <v>19336</v>
      </c>
      <c r="I116" s="6">
        <v>132351.29</v>
      </c>
      <c r="J116" t="s">
        <v>19332</v>
      </c>
      <c r="K116">
        <v>2</v>
      </c>
      <c r="L116" t="s">
        <v>19331</v>
      </c>
      <c r="M116" t="s">
        <v>14</v>
      </c>
      <c r="N116" t="s">
        <v>14</v>
      </c>
      <c r="O116">
        <v>74169.13</v>
      </c>
      <c r="P116">
        <v>0</v>
      </c>
      <c r="Q116" t="str">
        <f t="shared" si="2"/>
        <v>Retained</v>
      </c>
      <c r="R116" t="str">
        <f t="shared" si="3"/>
        <v>Active</v>
      </c>
    </row>
    <row r="117" spans="1:18" x14ac:dyDescent="0.25">
      <c r="A117">
        <v>15705512</v>
      </c>
      <c r="B117">
        <v>668</v>
      </c>
      <c r="C117" t="s">
        <v>39</v>
      </c>
      <c r="D117" t="s">
        <v>13</v>
      </c>
      <c r="E117">
        <v>37</v>
      </c>
      <c r="F117" t="s">
        <v>19334</v>
      </c>
      <c r="G117">
        <v>6</v>
      </c>
      <c r="H117" t="s">
        <v>19337</v>
      </c>
      <c r="I117" s="6">
        <v>167864.4</v>
      </c>
      <c r="J117" t="s">
        <v>19332</v>
      </c>
      <c r="K117">
        <v>1</v>
      </c>
      <c r="L117" t="s">
        <v>19333</v>
      </c>
      <c r="M117" t="s">
        <v>24</v>
      </c>
      <c r="N117" t="s">
        <v>24</v>
      </c>
      <c r="O117">
        <v>115638.29</v>
      </c>
      <c r="P117">
        <v>0</v>
      </c>
      <c r="Q117" t="str">
        <f t="shared" si="2"/>
        <v>Retained</v>
      </c>
      <c r="R117" t="str">
        <f t="shared" si="3"/>
        <v>Active</v>
      </c>
    </row>
    <row r="118" spans="1:18" x14ac:dyDescent="0.25">
      <c r="A118">
        <v>15698028</v>
      </c>
      <c r="B118">
        <v>506</v>
      </c>
      <c r="C118" t="s">
        <v>12</v>
      </c>
      <c r="D118" t="s">
        <v>13</v>
      </c>
      <c r="E118">
        <v>41</v>
      </c>
      <c r="F118" t="s">
        <v>19334</v>
      </c>
      <c r="G118">
        <v>1</v>
      </c>
      <c r="H118" t="s">
        <v>19335</v>
      </c>
      <c r="I118" s="6">
        <v>0</v>
      </c>
      <c r="J118" t="s">
        <v>19330</v>
      </c>
      <c r="K118">
        <v>2</v>
      </c>
      <c r="L118" t="s">
        <v>19331</v>
      </c>
      <c r="M118" t="s">
        <v>24</v>
      </c>
      <c r="N118" t="s">
        <v>24</v>
      </c>
      <c r="O118">
        <v>31766.3</v>
      </c>
      <c r="P118">
        <v>0</v>
      </c>
      <c r="Q118" t="str">
        <f t="shared" si="2"/>
        <v>Retained</v>
      </c>
      <c r="R118" t="str">
        <f t="shared" si="3"/>
        <v>Active</v>
      </c>
    </row>
    <row r="119" spans="1:18" x14ac:dyDescent="0.25">
      <c r="A119">
        <v>15661670</v>
      </c>
      <c r="B119">
        <v>524</v>
      </c>
      <c r="C119" t="s">
        <v>39</v>
      </c>
      <c r="D119" t="s">
        <v>13</v>
      </c>
      <c r="E119">
        <v>31</v>
      </c>
      <c r="F119" t="s">
        <v>19334</v>
      </c>
      <c r="G119">
        <v>8</v>
      </c>
      <c r="H119" t="s">
        <v>19336</v>
      </c>
      <c r="I119" s="6">
        <v>107818.63</v>
      </c>
      <c r="J119" t="s">
        <v>19332</v>
      </c>
      <c r="K119">
        <v>1</v>
      </c>
      <c r="L119" t="s">
        <v>19333</v>
      </c>
      <c r="M119" t="s">
        <v>24</v>
      </c>
      <c r="N119" t="s">
        <v>24</v>
      </c>
      <c r="O119">
        <v>199725.39</v>
      </c>
      <c r="P119">
        <v>1</v>
      </c>
      <c r="Q119" t="str">
        <f t="shared" si="2"/>
        <v>Churned</v>
      </c>
      <c r="R119" t="str">
        <f t="shared" si="3"/>
        <v>Inactive</v>
      </c>
    </row>
    <row r="120" spans="1:18" x14ac:dyDescent="0.25">
      <c r="A120">
        <v>15600781</v>
      </c>
      <c r="B120">
        <v>699</v>
      </c>
      <c r="C120" t="s">
        <v>39</v>
      </c>
      <c r="D120" t="s">
        <v>33</v>
      </c>
      <c r="E120">
        <v>34</v>
      </c>
      <c r="F120" t="s">
        <v>19334</v>
      </c>
      <c r="G120">
        <v>4</v>
      </c>
      <c r="H120" t="s">
        <v>19337</v>
      </c>
      <c r="I120" s="6">
        <v>185173.81</v>
      </c>
      <c r="J120" t="s">
        <v>19332</v>
      </c>
      <c r="K120">
        <v>2</v>
      </c>
      <c r="L120" t="s">
        <v>19331</v>
      </c>
      <c r="M120" t="s">
        <v>24</v>
      </c>
      <c r="N120" t="s">
        <v>24</v>
      </c>
      <c r="O120">
        <v>120834.48</v>
      </c>
      <c r="P120">
        <v>0</v>
      </c>
      <c r="Q120" t="str">
        <f t="shared" si="2"/>
        <v>Retained</v>
      </c>
      <c r="R120" t="str">
        <f t="shared" si="3"/>
        <v>Active</v>
      </c>
    </row>
    <row r="121" spans="1:18" x14ac:dyDescent="0.25">
      <c r="A121">
        <v>15682472</v>
      </c>
      <c r="B121">
        <v>828</v>
      </c>
      <c r="C121" t="s">
        <v>12</v>
      </c>
      <c r="D121" t="s">
        <v>33</v>
      </c>
      <c r="E121">
        <v>34</v>
      </c>
      <c r="F121" t="s">
        <v>19334</v>
      </c>
      <c r="G121">
        <v>8</v>
      </c>
      <c r="H121" t="s">
        <v>19336</v>
      </c>
      <c r="I121" s="6">
        <v>129433.34</v>
      </c>
      <c r="J121" t="s">
        <v>19332</v>
      </c>
      <c r="K121">
        <v>2</v>
      </c>
      <c r="L121" t="s">
        <v>19331</v>
      </c>
      <c r="M121" t="s">
        <v>24</v>
      </c>
      <c r="N121" t="s">
        <v>24</v>
      </c>
      <c r="O121">
        <v>38131.769999999997</v>
      </c>
      <c r="P121">
        <v>0</v>
      </c>
      <c r="Q121" t="str">
        <f t="shared" si="2"/>
        <v>Retained</v>
      </c>
      <c r="R121" t="str">
        <f t="shared" si="3"/>
        <v>Active</v>
      </c>
    </row>
    <row r="122" spans="1:18" x14ac:dyDescent="0.25">
      <c r="A122">
        <v>15690673</v>
      </c>
      <c r="B122">
        <v>656</v>
      </c>
      <c r="C122" t="s">
        <v>12</v>
      </c>
      <c r="D122" t="s">
        <v>13</v>
      </c>
      <c r="E122">
        <v>39</v>
      </c>
      <c r="F122" t="s">
        <v>19334</v>
      </c>
      <c r="G122">
        <v>6</v>
      </c>
      <c r="H122" t="s">
        <v>19337</v>
      </c>
      <c r="I122" s="6">
        <v>0</v>
      </c>
      <c r="J122" t="s">
        <v>19330</v>
      </c>
      <c r="K122">
        <v>2</v>
      </c>
      <c r="L122" t="s">
        <v>19331</v>
      </c>
      <c r="M122" t="s">
        <v>24</v>
      </c>
      <c r="N122" t="s">
        <v>24</v>
      </c>
      <c r="O122">
        <v>141069.88</v>
      </c>
      <c r="P122">
        <v>0</v>
      </c>
      <c r="Q122" t="str">
        <f t="shared" si="2"/>
        <v>Retained</v>
      </c>
      <c r="R122" t="str">
        <f t="shared" si="3"/>
        <v>Active</v>
      </c>
    </row>
    <row r="123" spans="1:18" x14ac:dyDescent="0.25">
      <c r="A123">
        <v>15760085</v>
      </c>
      <c r="B123">
        <v>684</v>
      </c>
      <c r="C123" t="s">
        <v>39</v>
      </c>
      <c r="D123" t="s">
        <v>13</v>
      </c>
      <c r="E123">
        <v>48</v>
      </c>
      <c r="F123" t="s">
        <v>19334</v>
      </c>
      <c r="G123">
        <v>10</v>
      </c>
      <c r="H123" t="s">
        <v>19336</v>
      </c>
      <c r="I123" s="6">
        <v>126384.42</v>
      </c>
      <c r="J123" t="s">
        <v>19332</v>
      </c>
      <c r="K123">
        <v>1</v>
      </c>
      <c r="L123" t="s">
        <v>19333</v>
      </c>
      <c r="M123" t="s">
        <v>14</v>
      </c>
      <c r="N123" t="s">
        <v>14</v>
      </c>
      <c r="O123">
        <v>198129.36</v>
      </c>
      <c r="P123">
        <v>0</v>
      </c>
      <c r="Q123" t="str">
        <f t="shared" si="2"/>
        <v>Retained</v>
      </c>
      <c r="R123" t="str">
        <f t="shared" si="3"/>
        <v>Active</v>
      </c>
    </row>
    <row r="124" spans="1:18" x14ac:dyDescent="0.25">
      <c r="A124">
        <v>15779659</v>
      </c>
      <c r="B124">
        <v>625</v>
      </c>
      <c r="C124" t="s">
        <v>12</v>
      </c>
      <c r="D124" t="s">
        <v>13</v>
      </c>
      <c r="E124">
        <v>28</v>
      </c>
      <c r="F124" t="s">
        <v>83</v>
      </c>
      <c r="G124">
        <v>3</v>
      </c>
      <c r="H124" t="s">
        <v>19335</v>
      </c>
      <c r="I124" s="6">
        <v>0</v>
      </c>
      <c r="J124" t="s">
        <v>19330</v>
      </c>
      <c r="K124">
        <v>1</v>
      </c>
      <c r="L124" t="s">
        <v>19333</v>
      </c>
      <c r="M124" t="s">
        <v>24</v>
      </c>
      <c r="N124" t="s">
        <v>24</v>
      </c>
      <c r="O124">
        <v>183646.41</v>
      </c>
      <c r="P124">
        <v>0</v>
      </c>
      <c r="Q124" t="str">
        <f t="shared" si="2"/>
        <v>Retained</v>
      </c>
      <c r="R124" t="str">
        <f t="shared" si="3"/>
        <v>Active</v>
      </c>
    </row>
    <row r="125" spans="1:18" x14ac:dyDescent="0.25">
      <c r="A125">
        <v>15627360</v>
      </c>
      <c r="B125">
        <v>432</v>
      </c>
      <c r="C125" t="s">
        <v>12</v>
      </c>
      <c r="D125" t="s">
        <v>33</v>
      </c>
      <c r="E125">
        <v>42</v>
      </c>
      <c r="F125" t="s">
        <v>19334</v>
      </c>
      <c r="G125">
        <v>9</v>
      </c>
      <c r="H125" t="s">
        <v>19336</v>
      </c>
      <c r="I125" s="6">
        <v>152603.45000000001</v>
      </c>
      <c r="J125" t="s">
        <v>19332</v>
      </c>
      <c r="K125">
        <v>1</v>
      </c>
      <c r="L125" t="s">
        <v>19333</v>
      </c>
      <c r="M125" t="s">
        <v>24</v>
      </c>
      <c r="N125" t="s">
        <v>24</v>
      </c>
      <c r="O125">
        <v>110265.24</v>
      </c>
      <c r="P125">
        <v>1</v>
      </c>
      <c r="Q125" t="str">
        <f t="shared" si="2"/>
        <v>Churned</v>
      </c>
      <c r="R125" t="str">
        <f t="shared" si="3"/>
        <v>Inactive</v>
      </c>
    </row>
    <row r="126" spans="1:18" x14ac:dyDescent="0.25">
      <c r="A126">
        <v>15671137</v>
      </c>
      <c r="B126">
        <v>549</v>
      </c>
      <c r="C126" t="s">
        <v>12</v>
      </c>
      <c r="D126" t="s">
        <v>13</v>
      </c>
      <c r="E126">
        <v>52</v>
      </c>
      <c r="F126" t="s">
        <v>7840</v>
      </c>
      <c r="G126">
        <v>1</v>
      </c>
      <c r="H126" t="s">
        <v>19335</v>
      </c>
      <c r="I126" s="6">
        <v>0</v>
      </c>
      <c r="J126" t="s">
        <v>19330</v>
      </c>
      <c r="K126">
        <v>1</v>
      </c>
      <c r="L126" t="s">
        <v>19333</v>
      </c>
      <c r="M126" t="s">
        <v>14</v>
      </c>
      <c r="N126" t="s">
        <v>14</v>
      </c>
      <c r="O126">
        <v>8636.0499999999993</v>
      </c>
      <c r="P126">
        <v>1</v>
      </c>
      <c r="Q126" t="str">
        <f t="shared" si="2"/>
        <v>Churned</v>
      </c>
      <c r="R126" t="str">
        <f t="shared" si="3"/>
        <v>Inactive</v>
      </c>
    </row>
    <row r="127" spans="1:18" x14ac:dyDescent="0.25">
      <c r="A127">
        <v>15782688</v>
      </c>
      <c r="B127">
        <v>625</v>
      </c>
      <c r="C127" t="s">
        <v>39</v>
      </c>
      <c r="D127" t="s">
        <v>33</v>
      </c>
      <c r="E127">
        <v>56</v>
      </c>
      <c r="F127" t="s">
        <v>7840</v>
      </c>
      <c r="G127">
        <v>0</v>
      </c>
      <c r="H127" t="s">
        <v>19335</v>
      </c>
      <c r="I127" s="6">
        <v>148507.24</v>
      </c>
      <c r="J127" t="s">
        <v>19332</v>
      </c>
      <c r="K127">
        <v>1</v>
      </c>
      <c r="L127" t="s">
        <v>19333</v>
      </c>
      <c r="M127" t="s">
        <v>24</v>
      </c>
      <c r="N127" t="s">
        <v>24</v>
      </c>
      <c r="O127">
        <v>46824.08</v>
      </c>
      <c r="P127">
        <v>1</v>
      </c>
      <c r="Q127" t="str">
        <f t="shared" si="2"/>
        <v>Churned</v>
      </c>
      <c r="R127" t="str">
        <f t="shared" si="3"/>
        <v>Inactive</v>
      </c>
    </row>
    <row r="128" spans="1:18" x14ac:dyDescent="0.25">
      <c r="A128">
        <v>15575492</v>
      </c>
      <c r="B128">
        <v>828</v>
      </c>
      <c r="C128" t="s">
        <v>12</v>
      </c>
      <c r="D128" t="s">
        <v>13</v>
      </c>
      <c r="E128">
        <v>41</v>
      </c>
      <c r="F128" t="s">
        <v>19334</v>
      </c>
      <c r="G128">
        <v>7</v>
      </c>
      <c r="H128" t="s">
        <v>19337</v>
      </c>
      <c r="I128" s="6">
        <v>0</v>
      </c>
      <c r="J128" t="s">
        <v>19330</v>
      </c>
      <c r="K128">
        <v>2</v>
      </c>
      <c r="L128" t="s">
        <v>19331</v>
      </c>
      <c r="M128" t="s">
        <v>24</v>
      </c>
      <c r="N128" t="s">
        <v>24</v>
      </c>
      <c r="O128">
        <v>171378.77</v>
      </c>
      <c r="P128">
        <v>0</v>
      </c>
      <c r="Q128" t="str">
        <f t="shared" si="2"/>
        <v>Retained</v>
      </c>
      <c r="R128" t="str">
        <f t="shared" si="3"/>
        <v>Active</v>
      </c>
    </row>
    <row r="129" spans="1:18" x14ac:dyDescent="0.25">
      <c r="A129">
        <v>15591607</v>
      </c>
      <c r="B129">
        <v>770</v>
      </c>
      <c r="C129" t="s">
        <v>12</v>
      </c>
      <c r="D129" t="s">
        <v>33</v>
      </c>
      <c r="E129">
        <v>24</v>
      </c>
      <c r="F129" t="s">
        <v>83</v>
      </c>
      <c r="G129">
        <v>9</v>
      </c>
      <c r="H129" t="s">
        <v>19336</v>
      </c>
      <c r="I129" s="6">
        <v>101827.07</v>
      </c>
      <c r="J129" t="s">
        <v>19332</v>
      </c>
      <c r="K129">
        <v>1</v>
      </c>
      <c r="L129" t="s">
        <v>19333</v>
      </c>
      <c r="M129" t="s">
        <v>24</v>
      </c>
      <c r="N129" t="s">
        <v>24</v>
      </c>
      <c r="O129">
        <v>167256.35</v>
      </c>
      <c r="P129">
        <v>0</v>
      </c>
      <c r="Q129" t="str">
        <f t="shared" si="2"/>
        <v>Retained</v>
      </c>
      <c r="R129" t="str">
        <f t="shared" si="3"/>
        <v>Active</v>
      </c>
    </row>
    <row r="130" spans="1:18" x14ac:dyDescent="0.25">
      <c r="A130">
        <v>15740404</v>
      </c>
      <c r="B130">
        <v>758</v>
      </c>
      <c r="C130" t="s">
        <v>12</v>
      </c>
      <c r="D130" t="s">
        <v>13</v>
      </c>
      <c r="E130">
        <v>34</v>
      </c>
      <c r="F130" t="s">
        <v>19334</v>
      </c>
      <c r="G130">
        <v>3</v>
      </c>
      <c r="H130" t="s">
        <v>19335</v>
      </c>
      <c r="I130" s="6">
        <v>0</v>
      </c>
      <c r="J130" t="s">
        <v>19330</v>
      </c>
      <c r="K130">
        <v>2</v>
      </c>
      <c r="L130" t="s">
        <v>19331</v>
      </c>
      <c r="M130" t="s">
        <v>14</v>
      </c>
      <c r="N130" t="s">
        <v>14</v>
      </c>
      <c r="O130">
        <v>124226.16</v>
      </c>
      <c r="P130">
        <v>0</v>
      </c>
      <c r="Q130" t="str">
        <f t="shared" si="2"/>
        <v>Retained</v>
      </c>
      <c r="R130" t="str">
        <f t="shared" si="3"/>
        <v>Active</v>
      </c>
    </row>
    <row r="131" spans="1:18" x14ac:dyDescent="0.25">
      <c r="A131">
        <v>15718369</v>
      </c>
      <c r="B131">
        <v>795</v>
      </c>
      <c r="C131" t="s">
        <v>39</v>
      </c>
      <c r="D131" t="s">
        <v>13</v>
      </c>
      <c r="E131">
        <v>33</v>
      </c>
      <c r="F131" t="s">
        <v>19334</v>
      </c>
      <c r="G131">
        <v>9</v>
      </c>
      <c r="H131" t="s">
        <v>19336</v>
      </c>
      <c r="I131" s="6">
        <v>130862.43</v>
      </c>
      <c r="J131" t="s">
        <v>19332</v>
      </c>
      <c r="K131">
        <v>1</v>
      </c>
      <c r="L131" t="s">
        <v>19333</v>
      </c>
      <c r="M131" t="s">
        <v>14</v>
      </c>
      <c r="N131" t="s">
        <v>14</v>
      </c>
      <c r="O131">
        <v>114935.21</v>
      </c>
      <c r="P131">
        <v>0</v>
      </c>
      <c r="Q131" t="str">
        <f t="shared" ref="Q131:Q194" si="4">IF(P131=1,"Churned", "Retained")</f>
        <v>Retained</v>
      </c>
      <c r="R131" t="str">
        <f t="shared" ref="R131:R194" si="5">IF(P131=1,"Inactive","Active")</f>
        <v>Active</v>
      </c>
    </row>
    <row r="132" spans="1:18" x14ac:dyDescent="0.25">
      <c r="A132">
        <v>15677871</v>
      </c>
      <c r="B132">
        <v>687</v>
      </c>
      <c r="C132" t="s">
        <v>12</v>
      </c>
      <c r="D132" t="s">
        <v>33</v>
      </c>
      <c r="E132">
        <v>38</v>
      </c>
      <c r="F132" t="s">
        <v>19334</v>
      </c>
      <c r="G132">
        <v>9</v>
      </c>
      <c r="H132" t="s">
        <v>19336</v>
      </c>
      <c r="I132" s="6">
        <v>122570.87</v>
      </c>
      <c r="J132" t="s">
        <v>19332</v>
      </c>
      <c r="K132">
        <v>1</v>
      </c>
      <c r="L132" t="s">
        <v>19333</v>
      </c>
      <c r="M132" t="s">
        <v>14</v>
      </c>
      <c r="N132" t="s">
        <v>14</v>
      </c>
      <c r="O132">
        <v>35608.879999999997</v>
      </c>
      <c r="P132">
        <v>0</v>
      </c>
      <c r="Q132" t="str">
        <f t="shared" si="4"/>
        <v>Retained</v>
      </c>
      <c r="R132" t="str">
        <f t="shared" si="5"/>
        <v>Active</v>
      </c>
    </row>
    <row r="133" spans="1:18" x14ac:dyDescent="0.25">
      <c r="A133">
        <v>15642004</v>
      </c>
      <c r="B133">
        <v>686</v>
      </c>
      <c r="C133" t="s">
        <v>12</v>
      </c>
      <c r="D133" t="s">
        <v>33</v>
      </c>
      <c r="E133">
        <v>25</v>
      </c>
      <c r="F133" t="s">
        <v>83</v>
      </c>
      <c r="G133">
        <v>1</v>
      </c>
      <c r="H133" t="s">
        <v>19335</v>
      </c>
      <c r="I133" s="6">
        <v>0</v>
      </c>
      <c r="J133" t="s">
        <v>19330</v>
      </c>
      <c r="K133">
        <v>2</v>
      </c>
      <c r="L133" t="s">
        <v>19331</v>
      </c>
      <c r="M133" t="s">
        <v>14</v>
      </c>
      <c r="N133" t="s">
        <v>14</v>
      </c>
      <c r="O133">
        <v>16459.37</v>
      </c>
      <c r="P133">
        <v>0</v>
      </c>
      <c r="Q133" t="str">
        <f t="shared" si="4"/>
        <v>Retained</v>
      </c>
      <c r="R133" t="str">
        <f t="shared" si="5"/>
        <v>Active</v>
      </c>
    </row>
    <row r="134" spans="1:18" x14ac:dyDescent="0.25">
      <c r="A134">
        <v>15712543</v>
      </c>
      <c r="B134">
        <v>789</v>
      </c>
      <c r="C134" t="s">
        <v>39</v>
      </c>
      <c r="D134" t="s">
        <v>33</v>
      </c>
      <c r="E134">
        <v>39</v>
      </c>
      <c r="F134" t="s">
        <v>19334</v>
      </c>
      <c r="G134">
        <v>7</v>
      </c>
      <c r="H134" t="s">
        <v>19337</v>
      </c>
      <c r="I134" s="6">
        <v>124828.46</v>
      </c>
      <c r="J134" t="s">
        <v>19332</v>
      </c>
      <c r="K134">
        <v>2</v>
      </c>
      <c r="L134" t="s">
        <v>19331</v>
      </c>
      <c r="M134" t="s">
        <v>14</v>
      </c>
      <c r="N134" t="s">
        <v>14</v>
      </c>
      <c r="O134">
        <v>124411.08</v>
      </c>
      <c r="P134">
        <v>0</v>
      </c>
      <c r="Q134" t="str">
        <f t="shared" si="4"/>
        <v>Retained</v>
      </c>
      <c r="R134" t="str">
        <f t="shared" si="5"/>
        <v>Active</v>
      </c>
    </row>
    <row r="135" spans="1:18" x14ac:dyDescent="0.25">
      <c r="A135">
        <v>15584518</v>
      </c>
      <c r="B135">
        <v>589</v>
      </c>
      <c r="C135" t="s">
        <v>39</v>
      </c>
      <c r="D135" t="s">
        <v>13</v>
      </c>
      <c r="E135">
        <v>50</v>
      </c>
      <c r="F135" t="s">
        <v>7840</v>
      </c>
      <c r="G135">
        <v>5</v>
      </c>
      <c r="H135" t="s">
        <v>19337</v>
      </c>
      <c r="I135" s="6">
        <v>144895.04999999999</v>
      </c>
      <c r="J135" t="s">
        <v>19332</v>
      </c>
      <c r="K135">
        <v>2</v>
      </c>
      <c r="L135" t="s">
        <v>19331</v>
      </c>
      <c r="M135" t="s">
        <v>14</v>
      </c>
      <c r="N135" t="s">
        <v>14</v>
      </c>
      <c r="O135">
        <v>34941.230000000003</v>
      </c>
      <c r="P135">
        <v>0</v>
      </c>
      <c r="Q135" t="str">
        <f t="shared" si="4"/>
        <v>Retained</v>
      </c>
      <c r="R135" t="str">
        <f t="shared" si="5"/>
        <v>Active</v>
      </c>
    </row>
    <row r="136" spans="1:18" x14ac:dyDescent="0.25">
      <c r="A136">
        <v>15802381</v>
      </c>
      <c r="B136">
        <v>461</v>
      </c>
      <c r="C136" t="s">
        <v>39</v>
      </c>
      <c r="D136" t="s">
        <v>13</v>
      </c>
      <c r="E136">
        <v>34</v>
      </c>
      <c r="F136" t="s">
        <v>19334</v>
      </c>
      <c r="G136">
        <v>5</v>
      </c>
      <c r="H136" t="s">
        <v>19337</v>
      </c>
      <c r="I136" s="6">
        <v>63663.93</v>
      </c>
      <c r="J136" t="s">
        <v>19331</v>
      </c>
      <c r="K136">
        <v>1</v>
      </c>
      <c r="L136" t="s">
        <v>19333</v>
      </c>
      <c r="M136" t="s">
        <v>14</v>
      </c>
      <c r="N136" t="s">
        <v>14</v>
      </c>
      <c r="O136">
        <v>167784.28</v>
      </c>
      <c r="P136">
        <v>0</v>
      </c>
      <c r="Q136" t="str">
        <f t="shared" si="4"/>
        <v>Retained</v>
      </c>
      <c r="R136" t="str">
        <f t="shared" si="5"/>
        <v>Active</v>
      </c>
    </row>
    <row r="137" spans="1:18" x14ac:dyDescent="0.25">
      <c r="A137">
        <v>15610156</v>
      </c>
      <c r="B137">
        <v>637</v>
      </c>
      <c r="C137" t="s">
        <v>12</v>
      </c>
      <c r="D137" t="s">
        <v>33</v>
      </c>
      <c r="E137">
        <v>40</v>
      </c>
      <c r="F137" t="s">
        <v>19334</v>
      </c>
      <c r="G137">
        <v>2</v>
      </c>
      <c r="H137" t="s">
        <v>19335</v>
      </c>
      <c r="I137" s="6">
        <v>133463.1</v>
      </c>
      <c r="J137" t="s">
        <v>19332</v>
      </c>
      <c r="K137">
        <v>1</v>
      </c>
      <c r="L137" t="s">
        <v>19333</v>
      </c>
      <c r="M137" t="s">
        <v>14</v>
      </c>
      <c r="N137" t="s">
        <v>14</v>
      </c>
      <c r="O137">
        <v>93165.34</v>
      </c>
      <c r="P137">
        <v>0</v>
      </c>
      <c r="Q137" t="str">
        <f t="shared" si="4"/>
        <v>Retained</v>
      </c>
      <c r="R137" t="str">
        <f t="shared" si="5"/>
        <v>Active</v>
      </c>
    </row>
    <row r="138" spans="1:18" x14ac:dyDescent="0.25">
      <c r="A138">
        <v>15594408</v>
      </c>
      <c r="B138">
        <v>584</v>
      </c>
      <c r="C138" t="s">
        <v>19</v>
      </c>
      <c r="D138" t="s">
        <v>13</v>
      </c>
      <c r="E138">
        <v>48</v>
      </c>
      <c r="F138" t="s">
        <v>19334</v>
      </c>
      <c r="G138">
        <v>2</v>
      </c>
      <c r="H138" t="s">
        <v>19335</v>
      </c>
      <c r="I138" s="6">
        <v>213146.2</v>
      </c>
      <c r="J138" t="s">
        <v>19332</v>
      </c>
      <c r="K138">
        <v>1</v>
      </c>
      <c r="L138" t="s">
        <v>19333</v>
      </c>
      <c r="M138" t="s">
        <v>24</v>
      </c>
      <c r="N138" t="s">
        <v>24</v>
      </c>
      <c r="O138">
        <v>75161.25</v>
      </c>
      <c r="P138">
        <v>1</v>
      </c>
      <c r="Q138" t="str">
        <f t="shared" si="4"/>
        <v>Churned</v>
      </c>
      <c r="R138" t="str">
        <f t="shared" si="5"/>
        <v>Inactive</v>
      </c>
    </row>
    <row r="139" spans="1:18" x14ac:dyDescent="0.25">
      <c r="A139">
        <v>15640905</v>
      </c>
      <c r="B139">
        <v>579</v>
      </c>
      <c r="C139" t="s">
        <v>19</v>
      </c>
      <c r="D139" t="s">
        <v>13</v>
      </c>
      <c r="E139">
        <v>35</v>
      </c>
      <c r="F139" t="s">
        <v>19334</v>
      </c>
      <c r="G139">
        <v>1</v>
      </c>
      <c r="H139" t="s">
        <v>19335</v>
      </c>
      <c r="I139" s="6">
        <v>129490.36</v>
      </c>
      <c r="J139" t="s">
        <v>19332</v>
      </c>
      <c r="K139">
        <v>2</v>
      </c>
      <c r="L139" t="s">
        <v>19331</v>
      </c>
      <c r="M139" t="s">
        <v>14</v>
      </c>
      <c r="N139" t="s">
        <v>14</v>
      </c>
      <c r="O139">
        <v>8590.83</v>
      </c>
      <c r="P139">
        <v>1</v>
      </c>
      <c r="Q139" t="str">
        <f t="shared" si="4"/>
        <v>Churned</v>
      </c>
      <c r="R139" t="str">
        <f t="shared" si="5"/>
        <v>Inactive</v>
      </c>
    </row>
    <row r="140" spans="1:18" x14ac:dyDescent="0.25">
      <c r="A140">
        <v>15698932</v>
      </c>
      <c r="B140">
        <v>756</v>
      </c>
      <c r="C140" t="s">
        <v>39</v>
      </c>
      <c r="D140" t="s">
        <v>33</v>
      </c>
      <c r="E140">
        <v>44</v>
      </c>
      <c r="F140" t="s">
        <v>19334</v>
      </c>
      <c r="G140">
        <v>10</v>
      </c>
      <c r="H140" t="s">
        <v>19336</v>
      </c>
      <c r="I140" s="6">
        <v>137452.09</v>
      </c>
      <c r="J140" t="s">
        <v>19332</v>
      </c>
      <c r="K140">
        <v>1</v>
      </c>
      <c r="L140" t="s">
        <v>19333</v>
      </c>
      <c r="M140" t="s">
        <v>24</v>
      </c>
      <c r="N140" t="s">
        <v>24</v>
      </c>
      <c r="O140">
        <v>189543.9</v>
      </c>
      <c r="P140">
        <v>0</v>
      </c>
      <c r="Q140" t="str">
        <f t="shared" si="4"/>
        <v>Retained</v>
      </c>
      <c r="R140" t="str">
        <f t="shared" si="5"/>
        <v>Active</v>
      </c>
    </row>
    <row r="141" spans="1:18" x14ac:dyDescent="0.25">
      <c r="A141">
        <v>15724944</v>
      </c>
      <c r="B141">
        <v>663</v>
      </c>
      <c r="C141" t="s">
        <v>12</v>
      </c>
      <c r="D141" t="s">
        <v>33</v>
      </c>
      <c r="E141">
        <v>34</v>
      </c>
      <c r="F141" t="s">
        <v>19334</v>
      </c>
      <c r="G141">
        <v>7</v>
      </c>
      <c r="H141" t="s">
        <v>19337</v>
      </c>
      <c r="I141" s="6">
        <v>0</v>
      </c>
      <c r="J141" t="s">
        <v>19330</v>
      </c>
      <c r="K141">
        <v>2</v>
      </c>
      <c r="L141" t="s">
        <v>19331</v>
      </c>
      <c r="M141" t="s">
        <v>14</v>
      </c>
      <c r="N141" t="s">
        <v>14</v>
      </c>
      <c r="O141">
        <v>180427.24</v>
      </c>
      <c r="P141">
        <v>0</v>
      </c>
      <c r="Q141" t="str">
        <f t="shared" si="4"/>
        <v>Retained</v>
      </c>
      <c r="R141" t="str">
        <f t="shared" si="5"/>
        <v>Active</v>
      </c>
    </row>
    <row r="142" spans="1:18" x14ac:dyDescent="0.25">
      <c r="A142">
        <v>15628145</v>
      </c>
      <c r="B142">
        <v>682</v>
      </c>
      <c r="C142" t="s">
        <v>12</v>
      </c>
      <c r="D142" t="s">
        <v>13</v>
      </c>
      <c r="E142">
        <v>43</v>
      </c>
      <c r="F142" t="s">
        <v>19334</v>
      </c>
      <c r="G142">
        <v>5</v>
      </c>
      <c r="H142" t="s">
        <v>19337</v>
      </c>
      <c r="I142" s="6">
        <v>125851.93</v>
      </c>
      <c r="J142" t="s">
        <v>19332</v>
      </c>
      <c r="K142">
        <v>1</v>
      </c>
      <c r="L142" t="s">
        <v>19333</v>
      </c>
      <c r="M142" t="s">
        <v>14</v>
      </c>
      <c r="N142" t="s">
        <v>14</v>
      </c>
      <c r="O142">
        <v>193318.33</v>
      </c>
      <c r="P142">
        <v>0</v>
      </c>
      <c r="Q142" t="str">
        <f t="shared" si="4"/>
        <v>Retained</v>
      </c>
      <c r="R142" t="str">
        <f t="shared" si="5"/>
        <v>Active</v>
      </c>
    </row>
    <row r="143" spans="1:18" x14ac:dyDescent="0.25">
      <c r="A143">
        <v>15713483</v>
      </c>
      <c r="B143">
        <v>793</v>
      </c>
      <c r="C143" t="s">
        <v>19</v>
      </c>
      <c r="D143" t="s">
        <v>33</v>
      </c>
      <c r="E143">
        <v>52</v>
      </c>
      <c r="F143" t="s">
        <v>7840</v>
      </c>
      <c r="G143">
        <v>2</v>
      </c>
      <c r="H143" t="s">
        <v>19335</v>
      </c>
      <c r="I143" s="6">
        <v>0</v>
      </c>
      <c r="J143" t="s">
        <v>19330</v>
      </c>
      <c r="K143">
        <v>1</v>
      </c>
      <c r="L143" t="s">
        <v>19333</v>
      </c>
      <c r="M143" t="s">
        <v>24</v>
      </c>
      <c r="N143" t="s">
        <v>24</v>
      </c>
      <c r="O143">
        <v>159123.82</v>
      </c>
      <c r="P143">
        <v>1</v>
      </c>
      <c r="Q143" t="str">
        <f t="shared" si="4"/>
        <v>Churned</v>
      </c>
      <c r="R143" t="str">
        <f t="shared" si="5"/>
        <v>Inactive</v>
      </c>
    </row>
    <row r="144" spans="1:18" x14ac:dyDescent="0.25">
      <c r="A144">
        <v>15612350</v>
      </c>
      <c r="B144">
        <v>691</v>
      </c>
      <c r="C144" t="s">
        <v>12</v>
      </c>
      <c r="D144" t="s">
        <v>13</v>
      </c>
      <c r="E144">
        <v>31</v>
      </c>
      <c r="F144" t="s">
        <v>19334</v>
      </c>
      <c r="G144">
        <v>5</v>
      </c>
      <c r="H144" t="s">
        <v>19337</v>
      </c>
      <c r="I144" s="6">
        <v>40915.550000000003</v>
      </c>
      <c r="J144" t="s">
        <v>19333</v>
      </c>
      <c r="K144">
        <v>1</v>
      </c>
      <c r="L144" t="s">
        <v>19333</v>
      </c>
      <c r="M144" t="s">
        <v>24</v>
      </c>
      <c r="N144" t="s">
        <v>24</v>
      </c>
      <c r="O144">
        <v>126213.84</v>
      </c>
      <c r="P144">
        <v>1</v>
      </c>
      <c r="Q144" t="str">
        <f t="shared" si="4"/>
        <v>Churned</v>
      </c>
      <c r="R144" t="str">
        <f t="shared" si="5"/>
        <v>Inactive</v>
      </c>
    </row>
    <row r="145" spans="1:18" x14ac:dyDescent="0.25">
      <c r="A145">
        <v>15800703</v>
      </c>
      <c r="B145">
        <v>485</v>
      </c>
      <c r="C145" t="s">
        <v>19</v>
      </c>
      <c r="D145" t="s">
        <v>13</v>
      </c>
      <c r="E145">
        <v>21</v>
      </c>
      <c r="F145" t="s">
        <v>83</v>
      </c>
      <c r="G145">
        <v>5</v>
      </c>
      <c r="H145" t="s">
        <v>19337</v>
      </c>
      <c r="I145" s="6">
        <v>113157.22</v>
      </c>
      <c r="J145" t="s">
        <v>19332</v>
      </c>
      <c r="K145">
        <v>1</v>
      </c>
      <c r="L145" t="s">
        <v>19333</v>
      </c>
      <c r="M145" t="s">
        <v>14</v>
      </c>
      <c r="N145" t="s">
        <v>14</v>
      </c>
      <c r="O145">
        <v>54141.5</v>
      </c>
      <c r="P145">
        <v>0</v>
      </c>
      <c r="Q145" t="str">
        <f t="shared" si="4"/>
        <v>Retained</v>
      </c>
      <c r="R145" t="str">
        <f t="shared" si="5"/>
        <v>Active</v>
      </c>
    </row>
    <row r="146" spans="1:18" x14ac:dyDescent="0.25">
      <c r="A146">
        <v>15705707</v>
      </c>
      <c r="B146">
        <v>635</v>
      </c>
      <c r="C146" t="s">
        <v>19</v>
      </c>
      <c r="D146" t="s">
        <v>13</v>
      </c>
      <c r="E146">
        <v>29</v>
      </c>
      <c r="F146" t="s">
        <v>83</v>
      </c>
      <c r="G146">
        <v>8</v>
      </c>
      <c r="H146" t="s">
        <v>19336</v>
      </c>
      <c r="I146" s="6">
        <v>138296.94</v>
      </c>
      <c r="J146" t="s">
        <v>19332</v>
      </c>
      <c r="K146">
        <v>2</v>
      </c>
      <c r="L146" t="s">
        <v>19331</v>
      </c>
      <c r="M146" t="s">
        <v>24</v>
      </c>
      <c r="N146" t="s">
        <v>24</v>
      </c>
      <c r="O146">
        <v>141075.51</v>
      </c>
      <c r="P146">
        <v>0</v>
      </c>
      <c r="Q146" t="str">
        <f t="shared" si="4"/>
        <v>Retained</v>
      </c>
      <c r="R146" t="str">
        <f t="shared" si="5"/>
        <v>Active</v>
      </c>
    </row>
    <row r="147" spans="1:18" x14ac:dyDescent="0.25">
      <c r="A147">
        <v>15754105</v>
      </c>
      <c r="B147">
        <v>650</v>
      </c>
      <c r="C147" t="s">
        <v>12</v>
      </c>
      <c r="D147" t="s">
        <v>33</v>
      </c>
      <c r="E147">
        <v>37</v>
      </c>
      <c r="F147" t="s">
        <v>19334</v>
      </c>
      <c r="G147">
        <v>5</v>
      </c>
      <c r="H147" t="s">
        <v>19337</v>
      </c>
      <c r="I147" s="6">
        <v>106967.18</v>
      </c>
      <c r="J147" t="s">
        <v>19332</v>
      </c>
      <c r="K147">
        <v>1</v>
      </c>
      <c r="L147" t="s">
        <v>19333</v>
      </c>
      <c r="M147" t="s">
        <v>24</v>
      </c>
      <c r="N147" t="s">
        <v>24</v>
      </c>
      <c r="O147">
        <v>24495.03</v>
      </c>
      <c r="P147">
        <v>0</v>
      </c>
      <c r="Q147" t="str">
        <f t="shared" si="4"/>
        <v>Retained</v>
      </c>
      <c r="R147" t="str">
        <f t="shared" si="5"/>
        <v>Active</v>
      </c>
    </row>
    <row r="148" spans="1:18" x14ac:dyDescent="0.25">
      <c r="A148">
        <v>15703264</v>
      </c>
      <c r="B148">
        <v>735</v>
      </c>
      <c r="C148" t="s">
        <v>12</v>
      </c>
      <c r="D148" t="s">
        <v>33</v>
      </c>
      <c r="E148">
        <v>44</v>
      </c>
      <c r="F148" t="s">
        <v>19334</v>
      </c>
      <c r="G148">
        <v>9</v>
      </c>
      <c r="H148" t="s">
        <v>19336</v>
      </c>
      <c r="I148" s="6">
        <v>120681.63</v>
      </c>
      <c r="J148" t="s">
        <v>19332</v>
      </c>
      <c r="K148">
        <v>1</v>
      </c>
      <c r="L148" t="s">
        <v>19333</v>
      </c>
      <c r="M148" t="s">
        <v>24</v>
      </c>
      <c r="N148" t="s">
        <v>24</v>
      </c>
      <c r="O148">
        <v>74836.34</v>
      </c>
      <c r="P148">
        <v>0</v>
      </c>
      <c r="Q148" t="str">
        <f t="shared" si="4"/>
        <v>Retained</v>
      </c>
      <c r="R148" t="str">
        <f t="shared" si="5"/>
        <v>Active</v>
      </c>
    </row>
    <row r="149" spans="1:18" x14ac:dyDescent="0.25">
      <c r="A149">
        <v>15794413</v>
      </c>
      <c r="B149">
        <v>416</v>
      </c>
      <c r="C149" t="s">
        <v>12</v>
      </c>
      <c r="D149" t="s">
        <v>33</v>
      </c>
      <c r="E149">
        <v>32</v>
      </c>
      <c r="F149" t="s">
        <v>19334</v>
      </c>
      <c r="G149">
        <v>0</v>
      </c>
      <c r="H149" t="s">
        <v>19335</v>
      </c>
      <c r="I149" s="6">
        <v>0</v>
      </c>
      <c r="J149" t="s">
        <v>19330</v>
      </c>
      <c r="K149">
        <v>2</v>
      </c>
      <c r="L149" t="s">
        <v>19331</v>
      </c>
      <c r="M149" t="s">
        <v>14</v>
      </c>
      <c r="N149" t="s">
        <v>14</v>
      </c>
      <c r="O149">
        <v>878.87</v>
      </c>
      <c r="P149">
        <v>0</v>
      </c>
      <c r="Q149" t="str">
        <f t="shared" si="4"/>
        <v>Retained</v>
      </c>
      <c r="R149" t="str">
        <f t="shared" si="5"/>
        <v>Active</v>
      </c>
    </row>
    <row r="150" spans="1:18" x14ac:dyDescent="0.25">
      <c r="A150">
        <v>15650237</v>
      </c>
      <c r="B150">
        <v>754</v>
      </c>
      <c r="C150" t="s">
        <v>19</v>
      </c>
      <c r="D150" t="s">
        <v>13</v>
      </c>
      <c r="E150">
        <v>32</v>
      </c>
      <c r="F150" t="s">
        <v>19334</v>
      </c>
      <c r="G150">
        <v>7</v>
      </c>
      <c r="H150" t="s">
        <v>19337</v>
      </c>
      <c r="I150" s="6">
        <v>0</v>
      </c>
      <c r="J150" t="s">
        <v>19330</v>
      </c>
      <c r="K150">
        <v>2</v>
      </c>
      <c r="L150" t="s">
        <v>19331</v>
      </c>
      <c r="M150" t="s">
        <v>24</v>
      </c>
      <c r="N150" t="s">
        <v>24</v>
      </c>
      <c r="O150">
        <v>89520.75</v>
      </c>
      <c r="P150">
        <v>0</v>
      </c>
      <c r="Q150" t="str">
        <f t="shared" si="4"/>
        <v>Retained</v>
      </c>
      <c r="R150" t="str">
        <f t="shared" si="5"/>
        <v>Active</v>
      </c>
    </row>
    <row r="151" spans="1:18" x14ac:dyDescent="0.25">
      <c r="A151">
        <v>15759618</v>
      </c>
      <c r="B151">
        <v>535</v>
      </c>
      <c r="C151" t="s">
        <v>12</v>
      </c>
      <c r="D151" t="s">
        <v>13</v>
      </c>
      <c r="E151">
        <v>48</v>
      </c>
      <c r="F151" t="s">
        <v>19334</v>
      </c>
      <c r="G151">
        <v>9</v>
      </c>
      <c r="H151" t="s">
        <v>19336</v>
      </c>
      <c r="I151" s="6">
        <v>0</v>
      </c>
      <c r="J151" t="s">
        <v>19330</v>
      </c>
      <c r="K151">
        <v>1</v>
      </c>
      <c r="L151" t="s">
        <v>19333</v>
      </c>
      <c r="M151" t="s">
        <v>24</v>
      </c>
      <c r="N151" t="s">
        <v>24</v>
      </c>
      <c r="O151">
        <v>149892.79</v>
      </c>
      <c r="P151">
        <v>1</v>
      </c>
      <c r="Q151" t="str">
        <f t="shared" si="4"/>
        <v>Churned</v>
      </c>
      <c r="R151" t="str">
        <f t="shared" si="5"/>
        <v>Inactive</v>
      </c>
    </row>
    <row r="152" spans="1:18" x14ac:dyDescent="0.25">
      <c r="A152">
        <v>15811589</v>
      </c>
      <c r="B152">
        <v>716</v>
      </c>
      <c r="C152" t="s">
        <v>19</v>
      </c>
      <c r="D152" t="s">
        <v>33</v>
      </c>
      <c r="E152">
        <v>42</v>
      </c>
      <c r="F152" t="s">
        <v>19334</v>
      </c>
      <c r="G152">
        <v>8</v>
      </c>
      <c r="H152" t="s">
        <v>19336</v>
      </c>
      <c r="I152" s="6">
        <v>0</v>
      </c>
      <c r="J152" t="s">
        <v>19330</v>
      </c>
      <c r="K152">
        <v>2</v>
      </c>
      <c r="L152" t="s">
        <v>19331</v>
      </c>
      <c r="M152" t="s">
        <v>24</v>
      </c>
      <c r="N152" t="s">
        <v>24</v>
      </c>
      <c r="O152">
        <v>180800.42</v>
      </c>
      <c r="P152">
        <v>0</v>
      </c>
      <c r="Q152" t="str">
        <f t="shared" si="4"/>
        <v>Retained</v>
      </c>
      <c r="R152" t="str">
        <f t="shared" si="5"/>
        <v>Active</v>
      </c>
    </row>
    <row r="153" spans="1:18" x14ac:dyDescent="0.25">
      <c r="A153">
        <v>15689044</v>
      </c>
      <c r="B153">
        <v>539</v>
      </c>
      <c r="C153" t="s">
        <v>12</v>
      </c>
      <c r="D153" t="s">
        <v>33</v>
      </c>
      <c r="E153">
        <v>37</v>
      </c>
      <c r="F153" t="s">
        <v>19334</v>
      </c>
      <c r="G153">
        <v>2</v>
      </c>
      <c r="H153" t="s">
        <v>19335</v>
      </c>
      <c r="I153" s="6">
        <v>127609.59</v>
      </c>
      <c r="J153" t="s">
        <v>19332</v>
      </c>
      <c r="K153">
        <v>1</v>
      </c>
      <c r="L153" t="s">
        <v>19333</v>
      </c>
      <c r="M153" t="s">
        <v>24</v>
      </c>
      <c r="N153" t="s">
        <v>24</v>
      </c>
      <c r="O153">
        <v>98646.22</v>
      </c>
      <c r="P153">
        <v>0</v>
      </c>
      <c r="Q153" t="str">
        <f t="shared" si="4"/>
        <v>Retained</v>
      </c>
      <c r="R153" t="str">
        <f t="shared" si="5"/>
        <v>Active</v>
      </c>
    </row>
    <row r="154" spans="1:18" x14ac:dyDescent="0.25">
      <c r="A154">
        <v>15709368</v>
      </c>
      <c r="B154">
        <v>614</v>
      </c>
      <c r="C154" t="s">
        <v>12</v>
      </c>
      <c r="D154" t="s">
        <v>13</v>
      </c>
      <c r="E154">
        <v>43</v>
      </c>
      <c r="F154" t="s">
        <v>19334</v>
      </c>
      <c r="G154">
        <v>6</v>
      </c>
      <c r="H154" t="s">
        <v>19337</v>
      </c>
      <c r="I154" s="6">
        <v>0</v>
      </c>
      <c r="J154" t="s">
        <v>19330</v>
      </c>
      <c r="K154">
        <v>2</v>
      </c>
      <c r="L154" t="s">
        <v>19331</v>
      </c>
      <c r="M154" t="s">
        <v>14</v>
      </c>
      <c r="N154" t="s">
        <v>14</v>
      </c>
      <c r="O154">
        <v>109041.53</v>
      </c>
      <c r="P154">
        <v>0</v>
      </c>
      <c r="Q154" t="str">
        <f t="shared" si="4"/>
        <v>Retained</v>
      </c>
      <c r="R154" t="str">
        <f t="shared" si="5"/>
        <v>Active</v>
      </c>
    </row>
    <row r="155" spans="1:18" x14ac:dyDescent="0.25">
      <c r="A155">
        <v>15679145</v>
      </c>
      <c r="B155">
        <v>706</v>
      </c>
      <c r="C155" t="s">
        <v>19</v>
      </c>
      <c r="D155" t="s">
        <v>33</v>
      </c>
      <c r="E155">
        <v>57</v>
      </c>
      <c r="F155" t="s">
        <v>7840</v>
      </c>
      <c r="G155">
        <v>7</v>
      </c>
      <c r="H155" t="s">
        <v>19337</v>
      </c>
      <c r="I155" s="6">
        <v>0</v>
      </c>
      <c r="J155" t="s">
        <v>19330</v>
      </c>
      <c r="K155">
        <v>1</v>
      </c>
      <c r="L155" t="s">
        <v>19333</v>
      </c>
      <c r="M155" t="s">
        <v>24</v>
      </c>
      <c r="N155" t="s">
        <v>24</v>
      </c>
      <c r="O155">
        <v>17941.16</v>
      </c>
      <c r="P155">
        <v>1</v>
      </c>
      <c r="Q155" t="str">
        <f t="shared" si="4"/>
        <v>Churned</v>
      </c>
      <c r="R155" t="str">
        <f t="shared" si="5"/>
        <v>Inactive</v>
      </c>
    </row>
    <row r="156" spans="1:18" x14ac:dyDescent="0.25">
      <c r="A156">
        <v>15655007</v>
      </c>
      <c r="B156">
        <v>758</v>
      </c>
      <c r="C156" t="s">
        <v>12</v>
      </c>
      <c r="D156" t="s">
        <v>13</v>
      </c>
      <c r="E156">
        <v>33</v>
      </c>
      <c r="F156" t="s">
        <v>19334</v>
      </c>
      <c r="G156">
        <v>7</v>
      </c>
      <c r="H156" t="s">
        <v>19337</v>
      </c>
      <c r="I156" s="6">
        <v>0</v>
      </c>
      <c r="J156" t="s">
        <v>19330</v>
      </c>
      <c r="K156">
        <v>2</v>
      </c>
      <c r="L156" t="s">
        <v>19331</v>
      </c>
      <c r="M156" t="s">
        <v>24</v>
      </c>
      <c r="N156" t="s">
        <v>24</v>
      </c>
      <c r="O156">
        <v>82996.47</v>
      </c>
      <c r="P156">
        <v>0</v>
      </c>
      <c r="Q156" t="str">
        <f t="shared" si="4"/>
        <v>Retained</v>
      </c>
      <c r="R156" t="str">
        <f t="shared" si="5"/>
        <v>Active</v>
      </c>
    </row>
    <row r="157" spans="1:18" x14ac:dyDescent="0.25">
      <c r="A157">
        <v>15623595</v>
      </c>
      <c r="B157">
        <v>586</v>
      </c>
      <c r="C157" t="s">
        <v>19</v>
      </c>
      <c r="D157" t="s">
        <v>13</v>
      </c>
      <c r="E157">
        <v>28</v>
      </c>
      <c r="F157" t="s">
        <v>83</v>
      </c>
      <c r="G157">
        <v>2</v>
      </c>
      <c r="H157" t="s">
        <v>19335</v>
      </c>
      <c r="I157" s="6">
        <v>0</v>
      </c>
      <c r="J157" t="s">
        <v>19330</v>
      </c>
      <c r="K157">
        <v>2</v>
      </c>
      <c r="L157" t="s">
        <v>19331</v>
      </c>
      <c r="M157" t="s">
        <v>14</v>
      </c>
      <c r="N157" t="s">
        <v>14</v>
      </c>
      <c r="O157">
        <v>92067.35</v>
      </c>
      <c r="P157">
        <v>0</v>
      </c>
      <c r="Q157" t="str">
        <f t="shared" si="4"/>
        <v>Retained</v>
      </c>
      <c r="R157" t="str">
        <f t="shared" si="5"/>
        <v>Active</v>
      </c>
    </row>
    <row r="158" spans="1:18" x14ac:dyDescent="0.25">
      <c r="A158">
        <v>15589975</v>
      </c>
      <c r="B158">
        <v>646</v>
      </c>
      <c r="C158" t="s">
        <v>12</v>
      </c>
      <c r="D158" t="s">
        <v>13</v>
      </c>
      <c r="E158">
        <v>73</v>
      </c>
      <c r="F158" t="s">
        <v>7840</v>
      </c>
      <c r="G158">
        <v>6</v>
      </c>
      <c r="H158" t="s">
        <v>19337</v>
      </c>
      <c r="I158" s="6">
        <v>97259.25</v>
      </c>
      <c r="J158" t="s">
        <v>19331</v>
      </c>
      <c r="K158">
        <v>1</v>
      </c>
      <c r="L158" t="s">
        <v>19333</v>
      </c>
      <c r="M158" t="s">
        <v>14</v>
      </c>
      <c r="N158" t="s">
        <v>14</v>
      </c>
      <c r="O158">
        <v>104719.66</v>
      </c>
      <c r="P158">
        <v>0</v>
      </c>
      <c r="Q158" t="str">
        <f t="shared" si="4"/>
        <v>Retained</v>
      </c>
      <c r="R158" t="str">
        <f t="shared" si="5"/>
        <v>Active</v>
      </c>
    </row>
    <row r="159" spans="1:18" x14ac:dyDescent="0.25">
      <c r="A159">
        <v>15804017</v>
      </c>
      <c r="B159">
        <v>631</v>
      </c>
      <c r="C159" t="s">
        <v>39</v>
      </c>
      <c r="D159" t="s">
        <v>13</v>
      </c>
      <c r="E159">
        <v>33</v>
      </c>
      <c r="F159" t="s">
        <v>19334</v>
      </c>
      <c r="G159">
        <v>4</v>
      </c>
      <c r="H159" t="s">
        <v>19337</v>
      </c>
      <c r="I159" s="6">
        <v>123246.7</v>
      </c>
      <c r="J159" t="s">
        <v>19332</v>
      </c>
      <c r="K159">
        <v>1</v>
      </c>
      <c r="L159" t="s">
        <v>19333</v>
      </c>
      <c r="M159" t="s">
        <v>24</v>
      </c>
      <c r="N159" t="s">
        <v>24</v>
      </c>
      <c r="O159">
        <v>112687.57</v>
      </c>
      <c r="P159">
        <v>0</v>
      </c>
      <c r="Q159" t="str">
        <f t="shared" si="4"/>
        <v>Retained</v>
      </c>
      <c r="R159" t="str">
        <f t="shared" si="5"/>
        <v>Active</v>
      </c>
    </row>
    <row r="160" spans="1:18" x14ac:dyDescent="0.25">
      <c r="A160">
        <v>15692132</v>
      </c>
      <c r="B160">
        <v>717</v>
      </c>
      <c r="C160" t="s">
        <v>19</v>
      </c>
      <c r="D160" t="s">
        <v>13</v>
      </c>
      <c r="E160">
        <v>22</v>
      </c>
      <c r="F160" t="s">
        <v>83</v>
      </c>
      <c r="G160">
        <v>6</v>
      </c>
      <c r="H160" t="s">
        <v>19337</v>
      </c>
      <c r="I160" s="6">
        <v>101060.25</v>
      </c>
      <c r="J160" t="s">
        <v>19332</v>
      </c>
      <c r="K160">
        <v>1</v>
      </c>
      <c r="L160" t="s">
        <v>19333</v>
      </c>
      <c r="M160" t="s">
        <v>14</v>
      </c>
      <c r="N160" t="s">
        <v>14</v>
      </c>
      <c r="O160">
        <v>84699.56</v>
      </c>
      <c r="P160">
        <v>0</v>
      </c>
      <c r="Q160" t="str">
        <f t="shared" si="4"/>
        <v>Retained</v>
      </c>
      <c r="R160" t="str">
        <f t="shared" si="5"/>
        <v>Active</v>
      </c>
    </row>
    <row r="161" spans="1:18" x14ac:dyDescent="0.25">
      <c r="A161">
        <v>15641122</v>
      </c>
      <c r="B161">
        <v>684</v>
      </c>
      <c r="C161" t="s">
        <v>12</v>
      </c>
      <c r="D161" t="s">
        <v>33</v>
      </c>
      <c r="E161">
        <v>30</v>
      </c>
      <c r="F161" t="s">
        <v>19334</v>
      </c>
      <c r="G161">
        <v>2</v>
      </c>
      <c r="H161" t="s">
        <v>19335</v>
      </c>
      <c r="I161" s="6">
        <v>0</v>
      </c>
      <c r="J161" t="s">
        <v>19330</v>
      </c>
      <c r="K161">
        <v>2</v>
      </c>
      <c r="L161" t="s">
        <v>19331</v>
      </c>
      <c r="M161" t="s">
        <v>24</v>
      </c>
      <c r="N161" t="s">
        <v>24</v>
      </c>
      <c r="O161">
        <v>83473.820000000007</v>
      </c>
      <c r="P161">
        <v>0</v>
      </c>
      <c r="Q161" t="str">
        <f t="shared" si="4"/>
        <v>Retained</v>
      </c>
      <c r="R161" t="str">
        <f t="shared" si="5"/>
        <v>Active</v>
      </c>
    </row>
    <row r="162" spans="1:18" x14ac:dyDescent="0.25">
      <c r="A162">
        <v>15630910</v>
      </c>
      <c r="B162">
        <v>800</v>
      </c>
      <c r="C162" t="s">
        <v>12</v>
      </c>
      <c r="D162" t="s">
        <v>13</v>
      </c>
      <c r="E162">
        <v>49</v>
      </c>
      <c r="F162" t="s">
        <v>19334</v>
      </c>
      <c r="G162">
        <v>7</v>
      </c>
      <c r="H162" t="s">
        <v>19337</v>
      </c>
      <c r="I162" s="6">
        <v>108007.36</v>
      </c>
      <c r="J162" t="s">
        <v>19332</v>
      </c>
      <c r="K162">
        <v>1</v>
      </c>
      <c r="L162" t="s">
        <v>19333</v>
      </c>
      <c r="M162" t="s">
        <v>24</v>
      </c>
      <c r="N162" t="s">
        <v>24</v>
      </c>
      <c r="O162">
        <v>47125.11</v>
      </c>
      <c r="P162">
        <v>0</v>
      </c>
      <c r="Q162" t="str">
        <f t="shared" si="4"/>
        <v>Retained</v>
      </c>
      <c r="R162" t="str">
        <f t="shared" si="5"/>
        <v>Active</v>
      </c>
    </row>
    <row r="163" spans="1:18" x14ac:dyDescent="0.25">
      <c r="A163">
        <v>15680772</v>
      </c>
      <c r="B163">
        <v>721</v>
      </c>
      <c r="C163" t="s">
        <v>19</v>
      </c>
      <c r="D163" t="s">
        <v>13</v>
      </c>
      <c r="E163">
        <v>36</v>
      </c>
      <c r="F163" t="s">
        <v>19334</v>
      </c>
      <c r="G163">
        <v>2</v>
      </c>
      <c r="H163" t="s">
        <v>19335</v>
      </c>
      <c r="I163" s="6">
        <v>0</v>
      </c>
      <c r="J163" t="s">
        <v>19330</v>
      </c>
      <c r="K163">
        <v>2</v>
      </c>
      <c r="L163" t="s">
        <v>19331</v>
      </c>
      <c r="M163" t="s">
        <v>14</v>
      </c>
      <c r="N163" t="s">
        <v>14</v>
      </c>
      <c r="O163">
        <v>106977.8</v>
      </c>
      <c r="P163">
        <v>0</v>
      </c>
      <c r="Q163" t="str">
        <f t="shared" si="4"/>
        <v>Retained</v>
      </c>
      <c r="R163" t="str">
        <f t="shared" si="5"/>
        <v>Active</v>
      </c>
    </row>
    <row r="164" spans="1:18" x14ac:dyDescent="0.25">
      <c r="A164">
        <v>15658929</v>
      </c>
      <c r="B164">
        <v>683</v>
      </c>
      <c r="C164" t="s">
        <v>19</v>
      </c>
      <c r="D164" t="s">
        <v>33</v>
      </c>
      <c r="E164">
        <v>29</v>
      </c>
      <c r="F164" t="s">
        <v>83</v>
      </c>
      <c r="G164">
        <v>0</v>
      </c>
      <c r="H164" t="s">
        <v>19335</v>
      </c>
      <c r="I164" s="6">
        <v>133702.89000000001</v>
      </c>
      <c r="J164" t="s">
        <v>19332</v>
      </c>
      <c r="K164">
        <v>1</v>
      </c>
      <c r="L164" t="s">
        <v>19333</v>
      </c>
      <c r="M164" t="s">
        <v>24</v>
      </c>
      <c r="N164" t="s">
        <v>24</v>
      </c>
      <c r="O164">
        <v>55582.54</v>
      </c>
      <c r="P164">
        <v>1</v>
      </c>
      <c r="Q164" t="str">
        <f t="shared" si="4"/>
        <v>Churned</v>
      </c>
      <c r="R164" t="str">
        <f t="shared" si="5"/>
        <v>Inactive</v>
      </c>
    </row>
    <row r="165" spans="1:18" x14ac:dyDescent="0.25">
      <c r="A165">
        <v>15585388</v>
      </c>
      <c r="B165">
        <v>660</v>
      </c>
      <c r="C165" t="s">
        <v>39</v>
      </c>
      <c r="D165" t="s">
        <v>33</v>
      </c>
      <c r="E165">
        <v>31</v>
      </c>
      <c r="F165" t="s">
        <v>19334</v>
      </c>
      <c r="G165">
        <v>9</v>
      </c>
      <c r="H165" t="s">
        <v>19336</v>
      </c>
      <c r="I165" s="6">
        <v>125189.75</v>
      </c>
      <c r="J165" t="s">
        <v>19332</v>
      </c>
      <c r="K165">
        <v>2</v>
      </c>
      <c r="L165" t="s">
        <v>19331</v>
      </c>
      <c r="M165" t="s">
        <v>14</v>
      </c>
      <c r="N165" t="s">
        <v>14</v>
      </c>
      <c r="O165">
        <v>139874.43</v>
      </c>
      <c r="P165">
        <v>0</v>
      </c>
      <c r="Q165" t="str">
        <f t="shared" si="4"/>
        <v>Retained</v>
      </c>
      <c r="R165" t="str">
        <f t="shared" si="5"/>
        <v>Active</v>
      </c>
    </row>
    <row r="166" spans="1:18" x14ac:dyDescent="0.25">
      <c r="A166">
        <v>15724623</v>
      </c>
      <c r="B166">
        <v>704</v>
      </c>
      <c r="C166" t="s">
        <v>39</v>
      </c>
      <c r="D166" t="s">
        <v>13</v>
      </c>
      <c r="E166">
        <v>24</v>
      </c>
      <c r="F166" t="s">
        <v>83</v>
      </c>
      <c r="G166">
        <v>7</v>
      </c>
      <c r="H166" t="s">
        <v>19337</v>
      </c>
      <c r="I166" s="6">
        <v>113034.22</v>
      </c>
      <c r="J166" t="s">
        <v>19332</v>
      </c>
      <c r="K166">
        <v>1</v>
      </c>
      <c r="L166" t="s">
        <v>19333</v>
      </c>
      <c r="M166" t="s">
        <v>24</v>
      </c>
      <c r="N166" t="s">
        <v>24</v>
      </c>
      <c r="O166">
        <v>162503.48000000001</v>
      </c>
      <c r="P166">
        <v>1</v>
      </c>
      <c r="Q166" t="str">
        <f t="shared" si="4"/>
        <v>Churned</v>
      </c>
      <c r="R166" t="str">
        <f t="shared" si="5"/>
        <v>Inactive</v>
      </c>
    </row>
    <row r="167" spans="1:18" x14ac:dyDescent="0.25">
      <c r="A167">
        <v>15588537</v>
      </c>
      <c r="B167">
        <v>615</v>
      </c>
      <c r="C167" t="s">
        <v>19</v>
      </c>
      <c r="D167" t="s">
        <v>13</v>
      </c>
      <c r="E167">
        <v>41</v>
      </c>
      <c r="F167" t="s">
        <v>19334</v>
      </c>
      <c r="G167">
        <v>9</v>
      </c>
      <c r="H167" t="s">
        <v>19336</v>
      </c>
      <c r="I167" s="6">
        <v>109013.23</v>
      </c>
      <c r="J167" t="s">
        <v>19332</v>
      </c>
      <c r="K167">
        <v>1</v>
      </c>
      <c r="L167" t="s">
        <v>19333</v>
      </c>
      <c r="M167" t="s">
        <v>24</v>
      </c>
      <c r="N167" t="s">
        <v>24</v>
      </c>
      <c r="O167">
        <v>196499.96</v>
      </c>
      <c r="P167">
        <v>0</v>
      </c>
      <c r="Q167" t="str">
        <f t="shared" si="4"/>
        <v>Retained</v>
      </c>
      <c r="R167" t="str">
        <f t="shared" si="5"/>
        <v>Active</v>
      </c>
    </row>
    <row r="168" spans="1:18" x14ac:dyDescent="0.25">
      <c r="A168">
        <v>15574692</v>
      </c>
      <c r="B168">
        <v>667</v>
      </c>
      <c r="C168" t="s">
        <v>19</v>
      </c>
      <c r="D168" t="s">
        <v>13</v>
      </c>
      <c r="E168">
        <v>39</v>
      </c>
      <c r="F168" t="s">
        <v>19334</v>
      </c>
      <c r="G168">
        <v>2</v>
      </c>
      <c r="H168" t="s">
        <v>19335</v>
      </c>
      <c r="I168" s="6">
        <v>0</v>
      </c>
      <c r="J168" t="s">
        <v>19330</v>
      </c>
      <c r="K168">
        <v>2</v>
      </c>
      <c r="L168" t="s">
        <v>19331</v>
      </c>
      <c r="M168" t="s">
        <v>24</v>
      </c>
      <c r="N168" t="s">
        <v>24</v>
      </c>
      <c r="O168">
        <v>40721.24</v>
      </c>
      <c r="P168">
        <v>1</v>
      </c>
      <c r="Q168" t="str">
        <f t="shared" si="4"/>
        <v>Churned</v>
      </c>
      <c r="R168" t="str">
        <f t="shared" si="5"/>
        <v>Inactive</v>
      </c>
    </row>
    <row r="169" spans="1:18" x14ac:dyDescent="0.25">
      <c r="A169">
        <v>15611325</v>
      </c>
      <c r="B169">
        <v>682</v>
      </c>
      <c r="C169" t="s">
        <v>39</v>
      </c>
      <c r="D169" t="s">
        <v>33</v>
      </c>
      <c r="E169">
        <v>24</v>
      </c>
      <c r="F169" t="s">
        <v>83</v>
      </c>
      <c r="G169">
        <v>9</v>
      </c>
      <c r="H169" t="s">
        <v>19336</v>
      </c>
      <c r="I169" s="6">
        <v>57929.81</v>
      </c>
      <c r="J169" t="s">
        <v>19331</v>
      </c>
      <c r="K169">
        <v>2</v>
      </c>
      <c r="L169" t="s">
        <v>19331</v>
      </c>
      <c r="M169" t="s">
        <v>24</v>
      </c>
      <c r="N169" t="s">
        <v>24</v>
      </c>
      <c r="O169">
        <v>53134.3</v>
      </c>
      <c r="P169">
        <v>0</v>
      </c>
      <c r="Q169" t="str">
        <f t="shared" si="4"/>
        <v>Retained</v>
      </c>
      <c r="R169" t="str">
        <f t="shared" si="5"/>
        <v>Active</v>
      </c>
    </row>
    <row r="170" spans="1:18" x14ac:dyDescent="0.25">
      <c r="A170">
        <v>15587562</v>
      </c>
      <c r="B170">
        <v>484</v>
      </c>
      <c r="C170" t="s">
        <v>12</v>
      </c>
      <c r="D170" t="s">
        <v>13</v>
      </c>
      <c r="E170">
        <v>29</v>
      </c>
      <c r="F170" t="s">
        <v>83</v>
      </c>
      <c r="G170">
        <v>4</v>
      </c>
      <c r="H170" t="s">
        <v>19337</v>
      </c>
      <c r="I170" s="6">
        <v>130114.39</v>
      </c>
      <c r="J170" t="s">
        <v>19332</v>
      </c>
      <c r="K170">
        <v>1</v>
      </c>
      <c r="L170" t="s">
        <v>19333</v>
      </c>
      <c r="M170" t="s">
        <v>24</v>
      </c>
      <c r="N170" t="s">
        <v>24</v>
      </c>
      <c r="O170">
        <v>164017.89000000001</v>
      </c>
      <c r="P170">
        <v>0</v>
      </c>
      <c r="Q170" t="str">
        <f t="shared" si="4"/>
        <v>Retained</v>
      </c>
      <c r="R170" t="str">
        <f t="shared" si="5"/>
        <v>Active</v>
      </c>
    </row>
    <row r="171" spans="1:18" x14ac:dyDescent="0.25">
      <c r="A171">
        <v>15613172</v>
      </c>
      <c r="B171">
        <v>628</v>
      </c>
      <c r="C171" t="s">
        <v>39</v>
      </c>
      <c r="D171" t="s">
        <v>33</v>
      </c>
      <c r="E171">
        <v>27</v>
      </c>
      <c r="F171" t="s">
        <v>83</v>
      </c>
      <c r="G171">
        <v>5</v>
      </c>
      <c r="H171" t="s">
        <v>19337</v>
      </c>
      <c r="I171" s="6">
        <v>95826.49</v>
      </c>
      <c r="J171" t="s">
        <v>19331</v>
      </c>
      <c r="K171">
        <v>2</v>
      </c>
      <c r="L171" t="s">
        <v>19331</v>
      </c>
      <c r="M171" t="s">
        <v>24</v>
      </c>
      <c r="N171" t="s">
        <v>24</v>
      </c>
      <c r="O171">
        <v>155996.96</v>
      </c>
      <c r="P171">
        <v>0</v>
      </c>
      <c r="Q171" t="str">
        <f t="shared" si="4"/>
        <v>Retained</v>
      </c>
      <c r="R171" t="str">
        <f t="shared" si="5"/>
        <v>Active</v>
      </c>
    </row>
    <row r="172" spans="1:18" x14ac:dyDescent="0.25">
      <c r="A172">
        <v>15651022</v>
      </c>
      <c r="B172">
        <v>480</v>
      </c>
      <c r="C172" t="s">
        <v>39</v>
      </c>
      <c r="D172" t="s">
        <v>33</v>
      </c>
      <c r="E172">
        <v>44</v>
      </c>
      <c r="F172" t="s">
        <v>19334</v>
      </c>
      <c r="G172">
        <v>10</v>
      </c>
      <c r="H172" t="s">
        <v>19336</v>
      </c>
      <c r="I172" s="6">
        <v>129608.57</v>
      </c>
      <c r="J172" t="s">
        <v>19332</v>
      </c>
      <c r="K172">
        <v>1</v>
      </c>
      <c r="L172" t="s">
        <v>19333</v>
      </c>
      <c r="M172" t="s">
        <v>24</v>
      </c>
      <c r="N172" t="s">
        <v>24</v>
      </c>
      <c r="O172">
        <v>5472.7</v>
      </c>
      <c r="P172">
        <v>1</v>
      </c>
      <c r="Q172" t="str">
        <f t="shared" si="4"/>
        <v>Churned</v>
      </c>
      <c r="R172" t="str">
        <f t="shared" si="5"/>
        <v>Inactive</v>
      </c>
    </row>
    <row r="173" spans="1:18" x14ac:dyDescent="0.25">
      <c r="A173">
        <v>15586310</v>
      </c>
      <c r="B173">
        <v>578</v>
      </c>
      <c r="C173" t="s">
        <v>12</v>
      </c>
      <c r="D173" t="s">
        <v>33</v>
      </c>
      <c r="E173">
        <v>30</v>
      </c>
      <c r="F173" t="s">
        <v>19334</v>
      </c>
      <c r="G173">
        <v>4</v>
      </c>
      <c r="H173" t="s">
        <v>19337</v>
      </c>
      <c r="I173" s="6">
        <v>169462.09</v>
      </c>
      <c r="J173" t="s">
        <v>19332</v>
      </c>
      <c r="K173">
        <v>1</v>
      </c>
      <c r="L173" t="s">
        <v>19333</v>
      </c>
      <c r="M173" t="s">
        <v>24</v>
      </c>
      <c r="N173" t="s">
        <v>24</v>
      </c>
      <c r="O173">
        <v>112187.11</v>
      </c>
      <c r="P173">
        <v>0</v>
      </c>
      <c r="Q173" t="str">
        <f t="shared" si="4"/>
        <v>Retained</v>
      </c>
      <c r="R173" t="str">
        <f t="shared" si="5"/>
        <v>Active</v>
      </c>
    </row>
    <row r="174" spans="1:18" x14ac:dyDescent="0.25">
      <c r="A174">
        <v>15625524</v>
      </c>
      <c r="B174">
        <v>512</v>
      </c>
      <c r="C174" t="s">
        <v>12</v>
      </c>
      <c r="D174" t="s">
        <v>33</v>
      </c>
      <c r="E174">
        <v>40</v>
      </c>
      <c r="F174" t="s">
        <v>19334</v>
      </c>
      <c r="G174">
        <v>5</v>
      </c>
      <c r="H174" t="s">
        <v>19337</v>
      </c>
      <c r="I174" s="6">
        <v>0</v>
      </c>
      <c r="J174" t="s">
        <v>19330</v>
      </c>
      <c r="K174">
        <v>2</v>
      </c>
      <c r="L174" t="s">
        <v>19331</v>
      </c>
      <c r="M174" t="s">
        <v>14</v>
      </c>
      <c r="N174" t="s">
        <v>14</v>
      </c>
      <c r="O174">
        <v>146457.82999999999</v>
      </c>
      <c r="P174">
        <v>0</v>
      </c>
      <c r="Q174" t="str">
        <f t="shared" si="4"/>
        <v>Retained</v>
      </c>
      <c r="R174" t="str">
        <f t="shared" si="5"/>
        <v>Active</v>
      </c>
    </row>
    <row r="175" spans="1:18" x14ac:dyDescent="0.25">
      <c r="A175">
        <v>15755209</v>
      </c>
      <c r="B175">
        <v>484</v>
      </c>
      <c r="C175" t="s">
        <v>19</v>
      </c>
      <c r="D175" t="s">
        <v>13</v>
      </c>
      <c r="E175">
        <v>35</v>
      </c>
      <c r="F175" t="s">
        <v>19334</v>
      </c>
      <c r="G175">
        <v>7</v>
      </c>
      <c r="H175" t="s">
        <v>19337</v>
      </c>
      <c r="I175" s="6">
        <v>133868.21</v>
      </c>
      <c r="J175" t="s">
        <v>19332</v>
      </c>
      <c r="K175">
        <v>1</v>
      </c>
      <c r="L175" t="s">
        <v>19333</v>
      </c>
      <c r="M175" t="s">
        <v>14</v>
      </c>
      <c r="N175" t="s">
        <v>14</v>
      </c>
      <c r="O175">
        <v>27286.1</v>
      </c>
      <c r="P175">
        <v>0</v>
      </c>
      <c r="Q175" t="str">
        <f t="shared" si="4"/>
        <v>Retained</v>
      </c>
      <c r="R175" t="str">
        <f t="shared" si="5"/>
        <v>Active</v>
      </c>
    </row>
    <row r="176" spans="1:18" x14ac:dyDescent="0.25">
      <c r="A176">
        <v>15645248</v>
      </c>
      <c r="B176">
        <v>510</v>
      </c>
      <c r="C176" t="s">
        <v>12</v>
      </c>
      <c r="D176" t="s">
        <v>13</v>
      </c>
      <c r="E176">
        <v>30</v>
      </c>
      <c r="F176" t="s">
        <v>19334</v>
      </c>
      <c r="G176">
        <v>0</v>
      </c>
      <c r="H176" t="s">
        <v>19335</v>
      </c>
      <c r="I176" s="6">
        <v>0</v>
      </c>
      <c r="J176" t="s">
        <v>19330</v>
      </c>
      <c r="K176">
        <v>2</v>
      </c>
      <c r="L176" t="s">
        <v>19331</v>
      </c>
      <c r="M176" t="s">
        <v>14</v>
      </c>
      <c r="N176" t="s">
        <v>14</v>
      </c>
      <c r="O176">
        <v>130553.47</v>
      </c>
      <c r="P176">
        <v>0</v>
      </c>
      <c r="Q176" t="str">
        <f t="shared" si="4"/>
        <v>Retained</v>
      </c>
      <c r="R176" t="str">
        <f t="shared" si="5"/>
        <v>Active</v>
      </c>
    </row>
    <row r="177" spans="1:18" x14ac:dyDescent="0.25">
      <c r="A177">
        <v>15790355</v>
      </c>
      <c r="B177">
        <v>606</v>
      </c>
      <c r="C177" t="s">
        <v>39</v>
      </c>
      <c r="D177" t="s">
        <v>33</v>
      </c>
      <c r="E177">
        <v>36</v>
      </c>
      <c r="F177" t="s">
        <v>19334</v>
      </c>
      <c r="G177">
        <v>5</v>
      </c>
      <c r="H177" t="s">
        <v>19337</v>
      </c>
      <c r="I177" s="6">
        <v>190479.48</v>
      </c>
      <c r="J177" t="s">
        <v>19332</v>
      </c>
      <c r="K177">
        <v>2</v>
      </c>
      <c r="L177" t="s">
        <v>19331</v>
      </c>
      <c r="M177" t="s">
        <v>24</v>
      </c>
      <c r="N177" t="s">
        <v>24</v>
      </c>
      <c r="O177">
        <v>179351.89</v>
      </c>
      <c r="P177">
        <v>0</v>
      </c>
      <c r="Q177" t="str">
        <f t="shared" si="4"/>
        <v>Retained</v>
      </c>
      <c r="R177" t="str">
        <f t="shared" si="5"/>
        <v>Active</v>
      </c>
    </row>
    <row r="178" spans="1:18" x14ac:dyDescent="0.25">
      <c r="A178">
        <v>15762615</v>
      </c>
      <c r="B178">
        <v>597</v>
      </c>
      <c r="C178" t="s">
        <v>19</v>
      </c>
      <c r="D178" t="s">
        <v>13</v>
      </c>
      <c r="E178">
        <v>40</v>
      </c>
      <c r="F178" t="s">
        <v>19334</v>
      </c>
      <c r="G178">
        <v>8</v>
      </c>
      <c r="H178" t="s">
        <v>19336</v>
      </c>
      <c r="I178" s="6">
        <v>101993.12</v>
      </c>
      <c r="J178" t="s">
        <v>19332</v>
      </c>
      <c r="K178">
        <v>1</v>
      </c>
      <c r="L178" t="s">
        <v>19333</v>
      </c>
      <c r="M178" t="s">
        <v>14</v>
      </c>
      <c r="N178" t="s">
        <v>14</v>
      </c>
      <c r="O178">
        <v>94774.12</v>
      </c>
      <c r="P178">
        <v>0</v>
      </c>
      <c r="Q178" t="str">
        <f t="shared" si="4"/>
        <v>Retained</v>
      </c>
      <c r="R178" t="str">
        <f t="shared" si="5"/>
        <v>Active</v>
      </c>
    </row>
    <row r="179" spans="1:18" x14ac:dyDescent="0.25">
      <c r="A179">
        <v>15625426</v>
      </c>
      <c r="B179">
        <v>754</v>
      </c>
      <c r="C179" t="s">
        <v>39</v>
      </c>
      <c r="D179" t="s">
        <v>13</v>
      </c>
      <c r="E179">
        <v>55</v>
      </c>
      <c r="F179" t="s">
        <v>7840</v>
      </c>
      <c r="G179">
        <v>3</v>
      </c>
      <c r="H179" t="s">
        <v>19335</v>
      </c>
      <c r="I179" s="6">
        <v>161608.81</v>
      </c>
      <c r="J179" t="s">
        <v>19332</v>
      </c>
      <c r="K179">
        <v>1</v>
      </c>
      <c r="L179" t="s">
        <v>19333</v>
      </c>
      <c r="M179" t="s">
        <v>24</v>
      </c>
      <c r="N179" t="s">
        <v>24</v>
      </c>
      <c r="O179">
        <v>8080.85</v>
      </c>
      <c r="P179">
        <v>1</v>
      </c>
      <c r="Q179" t="str">
        <f t="shared" si="4"/>
        <v>Churned</v>
      </c>
      <c r="R179" t="str">
        <f t="shared" si="5"/>
        <v>Inactive</v>
      </c>
    </row>
    <row r="180" spans="1:18" x14ac:dyDescent="0.25">
      <c r="A180">
        <v>15716334</v>
      </c>
      <c r="B180">
        <v>850</v>
      </c>
      <c r="C180" t="s">
        <v>19</v>
      </c>
      <c r="D180" t="s">
        <v>13</v>
      </c>
      <c r="E180">
        <v>45</v>
      </c>
      <c r="F180" t="s">
        <v>19334</v>
      </c>
      <c r="G180">
        <v>2</v>
      </c>
      <c r="H180" t="s">
        <v>19335</v>
      </c>
      <c r="I180" s="6">
        <v>122311.21</v>
      </c>
      <c r="J180" t="s">
        <v>19332</v>
      </c>
      <c r="K180">
        <v>1</v>
      </c>
      <c r="L180" t="s">
        <v>19333</v>
      </c>
      <c r="M180" t="s">
        <v>14</v>
      </c>
      <c r="N180" t="s">
        <v>14</v>
      </c>
      <c r="O180">
        <v>19482.5</v>
      </c>
      <c r="P180">
        <v>0</v>
      </c>
      <c r="Q180" t="str">
        <f t="shared" si="4"/>
        <v>Retained</v>
      </c>
      <c r="R180" t="str">
        <f t="shared" si="5"/>
        <v>Active</v>
      </c>
    </row>
    <row r="181" spans="1:18" x14ac:dyDescent="0.25">
      <c r="A181">
        <v>15789669</v>
      </c>
      <c r="B181">
        <v>510</v>
      </c>
      <c r="C181" t="s">
        <v>12</v>
      </c>
      <c r="D181" t="s">
        <v>33</v>
      </c>
      <c r="E181">
        <v>65</v>
      </c>
      <c r="F181" t="s">
        <v>7840</v>
      </c>
      <c r="G181">
        <v>2</v>
      </c>
      <c r="H181" t="s">
        <v>19335</v>
      </c>
      <c r="I181" s="6">
        <v>0</v>
      </c>
      <c r="J181" t="s">
        <v>19330</v>
      </c>
      <c r="K181">
        <v>2</v>
      </c>
      <c r="L181" t="s">
        <v>19331</v>
      </c>
      <c r="M181" t="s">
        <v>14</v>
      </c>
      <c r="N181" t="s">
        <v>14</v>
      </c>
      <c r="O181">
        <v>48071.61</v>
      </c>
      <c r="P181">
        <v>0</v>
      </c>
      <c r="Q181" t="str">
        <f t="shared" si="4"/>
        <v>Retained</v>
      </c>
      <c r="R181" t="str">
        <f t="shared" si="5"/>
        <v>Active</v>
      </c>
    </row>
    <row r="182" spans="1:18" x14ac:dyDescent="0.25">
      <c r="A182">
        <v>15621075</v>
      </c>
      <c r="B182">
        <v>778</v>
      </c>
      <c r="C182" t="s">
        <v>39</v>
      </c>
      <c r="D182" t="s">
        <v>13</v>
      </c>
      <c r="E182">
        <v>45</v>
      </c>
      <c r="F182" t="s">
        <v>19334</v>
      </c>
      <c r="G182">
        <v>1</v>
      </c>
      <c r="H182" t="s">
        <v>19335</v>
      </c>
      <c r="I182" s="6">
        <v>162150.42000000001</v>
      </c>
      <c r="J182" t="s">
        <v>19332</v>
      </c>
      <c r="K182">
        <v>2</v>
      </c>
      <c r="L182" t="s">
        <v>19331</v>
      </c>
      <c r="M182" t="s">
        <v>24</v>
      </c>
      <c r="N182" t="s">
        <v>24</v>
      </c>
      <c r="O182">
        <v>174531.27</v>
      </c>
      <c r="P182">
        <v>0</v>
      </c>
      <c r="Q182" t="str">
        <f t="shared" si="4"/>
        <v>Retained</v>
      </c>
      <c r="R182" t="str">
        <f t="shared" si="5"/>
        <v>Active</v>
      </c>
    </row>
    <row r="183" spans="1:18" x14ac:dyDescent="0.25">
      <c r="A183">
        <v>15810845</v>
      </c>
      <c r="B183">
        <v>636</v>
      </c>
      <c r="C183" t="s">
        <v>12</v>
      </c>
      <c r="D183" t="s">
        <v>33</v>
      </c>
      <c r="E183">
        <v>42</v>
      </c>
      <c r="F183" t="s">
        <v>19334</v>
      </c>
      <c r="G183">
        <v>2</v>
      </c>
      <c r="H183" t="s">
        <v>19335</v>
      </c>
      <c r="I183" s="6">
        <v>0</v>
      </c>
      <c r="J183" t="s">
        <v>19330</v>
      </c>
      <c r="K183">
        <v>2</v>
      </c>
      <c r="L183" t="s">
        <v>19331</v>
      </c>
      <c r="M183" t="s">
        <v>14</v>
      </c>
      <c r="N183" t="s">
        <v>14</v>
      </c>
      <c r="O183">
        <v>55470.78</v>
      </c>
      <c r="P183">
        <v>0</v>
      </c>
      <c r="Q183" t="str">
        <f t="shared" si="4"/>
        <v>Retained</v>
      </c>
      <c r="R183" t="str">
        <f t="shared" si="5"/>
        <v>Active</v>
      </c>
    </row>
    <row r="184" spans="1:18" x14ac:dyDescent="0.25">
      <c r="A184">
        <v>15719377</v>
      </c>
      <c r="B184">
        <v>804</v>
      </c>
      <c r="C184" t="s">
        <v>12</v>
      </c>
      <c r="D184" t="s">
        <v>13</v>
      </c>
      <c r="E184">
        <v>50</v>
      </c>
      <c r="F184" t="s">
        <v>7840</v>
      </c>
      <c r="G184">
        <v>4</v>
      </c>
      <c r="H184" t="s">
        <v>19337</v>
      </c>
      <c r="I184" s="6">
        <v>0</v>
      </c>
      <c r="J184" t="s">
        <v>19330</v>
      </c>
      <c r="K184">
        <v>1</v>
      </c>
      <c r="L184" t="s">
        <v>19333</v>
      </c>
      <c r="M184" t="s">
        <v>14</v>
      </c>
      <c r="N184" t="s">
        <v>14</v>
      </c>
      <c r="O184">
        <v>8546.8700000000008</v>
      </c>
      <c r="P184">
        <v>1</v>
      </c>
      <c r="Q184" t="str">
        <f t="shared" si="4"/>
        <v>Churned</v>
      </c>
      <c r="R184" t="str">
        <f t="shared" si="5"/>
        <v>Inactive</v>
      </c>
    </row>
    <row r="185" spans="1:18" x14ac:dyDescent="0.25">
      <c r="A185">
        <v>15654506</v>
      </c>
      <c r="B185">
        <v>514</v>
      </c>
      <c r="C185" t="s">
        <v>12</v>
      </c>
      <c r="D185" t="s">
        <v>33</v>
      </c>
      <c r="E185">
        <v>32</v>
      </c>
      <c r="F185" t="s">
        <v>19334</v>
      </c>
      <c r="G185">
        <v>8</v>
      </c>
      <c r="H185" t="s">
        <v>19336</v>
      </c>
      <c r="I185" s="6">
        <v>0</v>
      </c>
      <c r="J185" t="s">
        <v>19330</v>
      </c>
      <c r="K185">
        <v>2</v>
      </c>
      <c r="L185" t="s">
        <v>19331</v>
      </c>
      <c r="M185" t="s">
        <v>24</v>
      </c>
      <c r="N185" t="s">
        <v>24</v>
      </c>
      <c r="O185">
        <v>95857.18</v>
      </c>
      <c r="P185">
        <v>0</v>
      </c>
      <c r="Q185" t="str">
        <f t="shared" si="4"/>
        <v>Retained</v>
      </c>
      <c r="R185" t="str">
        <f t="shared" si="5"/>
        <v>Active</v>
      </c>
    </row>
    <row r="186" spans="1:18" x14ac:dyDescent="0.25">
      <c r="A186">
        <v>15771977</v>
      </c>
      <c r="B186">
        <v>730</v>
      </c>
      <c r="C186" t="s">
        <v>12</v>
      </c>
      <c r="D186" t="s">
        <v>13</v>
      </c>
      <c r="E186">
        <v>39</v>
      </c>
      <c r="F186" t="s">
        <v>19334</v>
      </c>
      <c r="G186">
        <v>1</v>
      </c>
      <c r="H186" t="s">
        <v>19335</v>
      </c>
      <c r="I186" s="6">
        <v>99010.67</v>
      </c>
      <c r="J186" t="s">
        <v>19331</v>
      </c>
      <c r="K186">
        <v>1</v>
      </c>
      <c r="L186" t="s">
        <v>19333</v>
      </c>
      <c r="M186" t="s">
        <v>24</v>
      </c>
      <c r="N186" t="s">
        <v>24</v>
      </c>
      <c r="O186">
        <v>194945.8</v>
      </c>
      <c r="P186">
        <v>0</v>
      </c>
      <c r="Q186" t="str">
        <f t="shared" si="4"/>
        <v>Retained</v>
      </c>
      <c r="R186" t="str">
        <f t="shared" si="5"/>
        <v>Active</v>
      </c>
    </row>
    <row r="187" spans="1:18" x14ac:dyDescent="0.25">
      <c r="A187">
        <v>15708710</v>
      </c>
      <c r="B187">
        <v>525</v>
      </c>
      <c r="C187" t="s">
        <v>19</v>
      </c>
      <c r="D187" t="s">
        <v>13</v>
      </c>
      <c r="E187">
        <v>37</v>
      </c>
      <c r="F187" t="s">
        <v>19334</v>
      </c>
      <c r="G187">
        <v>0</v>
      </c>
      <c r="H187" t="s">
        <v>19335</v>
      </c>
      <c r="I187" s="6">
        <v>0</v>
      </c>
      <c r="J187" t="s">
        <v>19330</v>
      </c>
      <c r="K187">
        <v>1</v>
      </c>
      <c r="L187" t="s">
        <v>19333</v>
      </c>
      <c r="M187" t="s">
        <v>14</v>
      </c>
      <c r="N187" t="s">
        <v>14</v>
      </c>
      <c r="O187">
        <v>131521.72</v>
      </c>
      <c r="P187">
        <v>0</v>
      </c>
      <c r="Q187" t="str">
        <f t="shared" si="4"/>
        <v>Retained</v>
      </c>
      <c r="R187" t="str">
        <f t="shared" si="5"/>
        <v>Active</v>
      </c>
    </row>
    <row r="188" spans="1:18" x14ac:dyDescent="0.25">
      <c r="A188">
        <v>15726676</v>
      </c>
      <c r="B188">
        <v>616</v>
      </c>
      <c r="C188" t="s">
        <v>19</v>
      </c>
      <c r="D188" t="s">
        <v>33</v>
      </c>
      <c r="E188">
        <v>30</v>
      </c>
      <c r="F188" t="s">
        <v>19334</v>
      </c>
      <c r="G188">
        <v>5</v>
      </c>
      <c r="H188" t="s">
        <v>19337</v>
      </c>
      <c r="I188" s="6">
        <v>0</v>
      </c>
      <c r="J188" t="s">
        <v>19330</v>
      </c>
      <c r="K188">
        <v>2</v>
      </c>
      <c r="L188" t="s">
        <v>19331</v>
      </c>
      <c r="M188" t="s">
        <v>14</v>
      </c>
      <c r="N188" t="s">
        <v>14</v>
      </c>
      <c r="O188">
        <v>196108.51</v>
      </c>
      <c r="P188">
        <v>0</v>
      </c>
      <c r="Q188" t="str">
        <f t="shared" si="4"/>
        <v>Retained</v>
      </c>
      <c r="R188" t="str">
        <f t="shared" si="5"/>
        <v>Active</v>
      </c>
    </row>
    <row r="189" spans="1:18" x14ac:dyDescent="0.25">
      <c r="A189">
        <v>15587421</v>
      </c>
      <c r="B189">
        <v>687</v>
      </c>
      <c r="C189" t="s">
        <v>39</v>
      </c>
      <c r="D189" t="s">
        <v>13</v>
      </c>
      <c r="E189">
        <v>34</v>
      </c>
      <c r="F189" t="s">
        <v>19334</v>
      </c>
      <c r="G189">
        <v>7</v>
      </c>
      <c r="H189" t="s">
        <v>19337</v>
      </c>
      <c r="I189" s="6">
        <v>111388.18</v>
      </c>
      <c r="J189" t="s">
        <v>19332</v>
      </c>
      <c r="K189">
        <v>2</v>
      </c>
      <c r="L189" t="s">
        <v>19331</v>
      </c>
      <c r="M189" t="s">
        <v>24</v>
      </c>
      <c r="N189" t="s">
        <v>24</v>
      </c>
      <c r="O189">
        <v>148564.76</v>
      </c>
      <c r="P189">
        <v>0</v>
      </c>
      <c r="Q189" t="str">
        <f t="shared" si="4"/>
        <v>Retained</v>
      </c>
      <c r="R189" t="str">
        <f t="shared" si="5"/>
        <v>Active</v>
      </c>
    </row>
    <row r="190" spans="1:18" x14ac:dyDescent="0.25">
      <c r="A190">
        <v>15726931</v>
      </c>
      <c r="B190">
        <v>715</v>
      </c>
      <c r="C190" t="s">
        <v>12</v>
      </c>
      <c r="D190" t="s">
        <v>13</v>
      </c>
      <c r="E190">
        <v>41</v>
      </c>
      <c r="F190" t="s">
        <v>19334</v>
      </c>
      <c r="G190">
        <v>8</v>
      </c>
      <c r="H190" t="s">
        <v>19336</v>
      </c>
      <c r="I190" s="6">
        <v>56214.85</v>
      </c>
      <c r="J190" t="s">
        <v>19331</v>
      </c>
      <c r="K190">
        <v>2</v>
      </c>
      <c r="L190" t="s">
        <v>19331</v>
      </c>
      <c r="M190" t="s">
        <v>24</v>
      </c>
      <c r="N190" t="s">
        <v>24</v>
      </c>
      <c r="O190">
        <v>92982.61</v>
      </c>
      <c r="P190">
        <v>1</v>
      </c>
      <c r="Q190" t="str">
        <f t="shared" si="4"/>
        <v>Churned</v>
      </c>
      <c r="R190" t="str">
        <f t="shared" si="5"/>
        <v>Inactive</v>
      </c>
    </row>
    <row r="191" spans="1:18" x14ac:dyDescent="0.25">
      <c r="A191">
        <v>15771086</v>
      </c>
      <c r="B191">
        <v>512</v>
      </c>
      <c r="C191" t="s">
        <v>12</v>
      </c>
      <c r="D191" t="s">
        <v>13</v>
      </c>
      <c r="E191">
        <v>36</v>
      </c>
      <c r="F191" t="s">
        <v>19334</v>
      </c>
      <c r="G191">
        <v>3</v>
      </c>
      <c r="H191" t="s">
        <v>19335</v>
      </c>
      <c r="I191" s="6">
        <v>84327.77</v>
      </c>
      <c r="J191" t="s">
        <v>19331</v>
      </c>
      <c r="K191">
        <v>2</v>
      </c>
      <c r="L191" t="s">
        <v>19331</v>
      </c>
      <c r="M191" t="s">
        <v>24</v>
      </c>
      <c r="N191" t="s">
        <v>24</v>
      </c>
      <c r="O191">
        <v>17675.36</v>
      </c>
      <c r="P191">
        <v>0</v>
      </c>
      <c r="Q191" t="str">
        <f t="shared" si="4"/>
        <v>Retained</v>
      </c>
      <c r="R191" t="str">
        <f t="shared" si="5"/>
        <v>Active</v>
      </c>
    </row>
    <row r="192" spans="1:18" x14ac:dyDescent="0.25">
      <c r="A192">
        <v>15756850</v>
      </c>
      <c r="B192">
        <v>479</v>
      </c>
      <c r="C192" t="s">
        <v>12</v>
      </c>
      <c r="D192" t="s">
        <v>33</v>
      </c>
      <c r="E192">
        <v>40</v>
      </c>
      <c r="F192" t="s">
        <v>19334</v>
      </c>
      <c r="G192">
        <v>1</v>
      </c>
      <c r="H192" t="s">
        <v>19335</v>
      </c>
      <c r="I192" s="6">
        <v>0</v>
      </c>
      <c r="J192" t="s">
        <v>19330</v>
      </c>
      <c r="K192">
        <v>2</v>
      </c>
      <c r="L192" t="s">
        <v>19331</v>
      </c>
      <c r="M192" t="s">
        <v>24</v>
      </c>
      <c r="N192" t="s">
        <v>24</v>
      </c>
      <c r="O192">
        <v>114996.43</v>
      </c>
      <c r="P192">
        <v>0</v>
      </c>
      <c r="Q192" t="str">
        <f t="shared" si="4"/>
        <v>Retained</v>
      </c>
      <c r="R192" t="str">
        <f t="shared" si="5"/>
        <v>Active</v>
      </c>
    </row>
    <row r="193" spans="1:18" x14ac:dyDescent="0.25">
      <c r="A193">
        <v>15702741</v>
      </c>
      <c r="B193">
        <v>601</v>
      </c>
      <c r="C193" t="s">
        <v>12</v>
      </c>
      <c r="D193" t="s">
        <v>33</v>
      </c>
      <c r="E193">
        <v>32</v>
      </c>
      <c r="F193" t="s">
        <v>19334</v>
      </c>
      <c r="G193">
        <v>8</v>
      </c>
      <c r="H193" t="s">
        <v>19336</v>
      </c>
      <c r="I193" s="6">
        <v>93012.89</v>
      </c>
      <c r="J193" t="s">
        <v>19331</v>
      </c>
      <c r="K193">
        <v>1</v>
      </c>
      <c r="L193" t="s">
        <v>19333</v>
      </c>
      <c r="M193" t="s">
        <v>24</v>
      </c>
      <c r="N193" t="s">
        <v>24</v>
      </c>
      <c r="O193">
        <v>86957.42</v>
      </c>
      <c r="P193">
        <v>0</v>
      </c>
      <c r="Q193" t="str">
        <f t="shared" si="4"/>
        <v>Retained</v>
      </c>
      <c r="R193" t="str">
        <f t="shared" si="5"/>
        <v>Active</v>
      </c>
    </row>
    <row r="194" spans="1:18" x14ac:dyDescent="0.25">
      <c r="A194">
        <v>15679200</v>
      </c>
      <c r="B194">
        <v>580</v>
      </c>
      <c r="C194" t="s">
        <v>19</v>
      </c>
      <c r="D194" t="s">
        <v>33</v>
      </c>
      <c r="E194">
        <v>29</v>
      </c>
      <c r="F194" t="s">
        <v>83</v>
      </c>
      <c r="G194">
        <v>9</v>
      </c>
      <c r="H194" t="s">
        <v>19336</v>
      </c>
      <c r="I194" s="6">
        <v>61710.44</v>
      </c>
      <c r="J194" t="s">
        <v>19331</v>
      </c>
      <c r="K194">
        <v>2</v>
      </c>
      <c r="L194" t="s">
        <v>19331</v>
      </c>
      <c r="M194" t="s">
        <v>24</v>
      </c>
      <c r="N194" t="s">
        <v>24</v>
      </c>
      <c r="O194">
        <v>128077.8</v>
      </c>
      <c r="P194">
        <v>0</v>
      </c>
      <c r="Q194" t="str">
        <f t="shared" si="4"/>
        <v>Retained</v>
      </c>
      <c r="R194" t="str">
        <f t="shared" si="5"/>
        <v>Active</v>
      </c>
    </row>
    <row r="195" spans="1:18" x14ac:dyDescent="0.25">
      <c r="A195">
        <v>15594815</v>
      </c>
      <c r="B195">
        <v>807</v>
      </c>
      <c r="C195" t="s">
        <v>12</v>
      </c>
      <c r="D195" t="s">
        <v>33</v>
      </c>
      <c r="E195">
        <v>35</v>
      </c>
      <c r="F195" t="s">
        <v>19334</v>
      </c>
      <c r="G195">
        <v>3</v>
      </c>
      <c r="H195" t="s">
        <v>19335</v>
      </c>
      <c r="I195" s="6">
        <v>174790.15</v>
      </c>
      <c r="J195" t="s">
        <v>19332</v>
      </c>
      <c r="K195">
        <v>1</v>
      </c>
      <c r="L195" t="s">
        <v>19333</v>
      </c>
      <c r="M195" t="s">
        <v>14</v>
      </c>
      <c r="N195" t="s">
        <v>14</v>
      </c>
      <c r="O195">
        <v>600.36</v>
      </c>
      <c r="P195">
        <v>0</v>
      </c>
      <c r="Q195" t="str">
        <f t="shared" ref="Q195:Q258" si="6">IF(P195=1,"Churned", "Retained")</f>
        <v>Retained</v>
      </c>
      <c r="R195" t="str">
        <f t="shared" ref="R195:R258" si="7">IF(P195=1,"Inactive","Active")</f>
        <v>Active</v>
      </c>
    </row>
    <row r="196" spans="1:18" x14ac:dyDescent="0.25">
      <c r="A196">
        <v>15635905</v>
      </c>
      <c r="B196">
        <v>616</v>
      </c>
      <c r="C196" t="s">
        <v>19</v>
      </c>
      <c r="D196" t="s">
        <v>13</v>
      </c>
      <c r="E196">
        <v>32</v>
      </c>
      <c r="F196" t="s">
        <v>19334</v>
      </c>
      <c r="G196">
        <v>6</v>
      </c>
      <c r="H196" t="s">
        <v>19337</v>
      </c>
      <c r="I196" s="6">
        <v>0</v>
      </c>
      <c r="J196" t="s">
        <v>19330</v>
      </c>
      <c r="K196">
        <v>2</v>
      </c>
      <c r="L196" t="s">
        <v>19331</v>
      </c>
      <c r="M196" t="s">
        <v>14</v>
      </c>
      <c r="N196" t="s">
        <v>14</v>
      </c>
      <c r="O196">
        <v>43001.46</v>
      </c>
      <c r="P196">
        <v>0</v>
      </c>
      <c r="Q196" t="str">
        <f t="shared" si="6"/>
        <v>Retained</v>
      </c>
      <c r="R196" t="str">
        <f t="shared" si="7"/>
        <v>Active</v>
      </c>
    </row>
    <row r="197" spans="1:18" x14ac:dyDescent="0.25">
      <c r="A197">
        <v>15777892</v>
      </c>
      <c r="B197">
        <v>721</v>
      </c>
      <c r="C197" t="s">
        <v>39</v>
      </c>
      <c r="D197" t="s">
        <v>33</v>
      </c>
      <c r="E197">
        <v>37</v>
      </c>
      <c r="F197" t="s">
        <v>19334</v>
      </c>
      <c r="G197">
        <v>3</v>
      </c>
      <c r="H197" t="s">
        <v>19335</v>
      </c>
      <c r="I197" s="6">
        <v>107720.64</v>
      </c>
      <c r="J197" t="s">
        <v>19332</v>
      </c>
      <c r="K197">
        <v>1</v>
      </c>
      <c r="L197" t="s">
        <v>19333</v>
      </c>
      <c r="M197" t="s">
        <v>14</v>
      </c>
      <c r="N197" t="s">
        <v>14</v>
      </c>
      <c r="O197">
        <v>158591.12</v>
      </c>
      <c r="P197">
        <v>0</v>
      </c>
      <c r="Q197" t="str">
        <f t="shared" si="6"/>
        <v>Retained</v>
      </c>
      <c r="R197" t="str">
        <f t="shared" si="7"/>
        <v>Active</v>
      </c>
    </row>
    <row r="198" spans="1:18" x14ac:dyDescent="0.25">
      <c r="A198">
        <v>15656176</v>
      </c>
      <c r="B198">
        <v>501</v>
      </c>
      <c r="C198" t="s">
        <v>12</v>
      </c>
      <c r="D198" t="s">
        <v>33</v>
      </c>
      <c r="E198">
        <v>57</v>
      </c>
      <c r="F198" t="s">
        <v>7840</v>
      </c>
      <c r="G198">
        <v>10</v>
      </c>
      <c r="H198" t="s">
        <v>19336</v>
      </c>
      <c r="I198" s="6">
        <v>0</v>
      </c>
      <c r="J198" t="s">
        <v>19330</v>
      </c>
      <c r="K198">
        <v>2</v>
      </c>
      <c r="L198" t="s">
        <v>19331</v>
      </c>
      <c r="M198" t="s">
        <v>14</v>
      </c>
      <c r="N198" t="s">
        <v>14</v>
      </c>
      <c r="O198">
        <v>47847.19</v>
      </c>
      <c r="P198">
        <v>0</v>
      </c>
      <c r="Q198" t="str">
        <f t="shared" si="6"/>
        <v>Retained</v>
      </c>
      <c r="R198" t="str">
        <f t="shared" si="7"/>
        <v>Active</v>
      </c>
    </row>
    <row r="199" spans="1:18" x14ac:dyDescent="0.25">
      <c r="A199">
        <v>15811127</v>
      </c>
      <c r="B199">
        <v>521</v>
      </c>
      <c r="C199" t="s">
        <v>12</v>
      </c>
      <c r="D199" t="s">
        <v>33</v>
      </c>
      <c r="E199">
        <v>35</v>
      </c>
      <c r="F199" t="s">
        <v>19334</v>
      </c>
      <c r="G199">
        <v>6</v>
      </c>
      <c r="H199" t="s">
        <v>19337</v>
      </c>
      <c r="I199" s="6">
        <v>96423.84</v>
      </c>
      <c r="J199" t="s">
        <v>19331</v>
      </c>
      <c r="K199">
        <v>1</v>
      </c>
      <c r="L199" t="s">
        <v>19333</v>
      </c>
      <c r="M199" t="s">
        <v>24</v>
      </c>
      <c r="N199" t="s">
        <v>24</v>
      </c>
      <c r="O199">
        <v>10488.44</v>
      </c>
      <c r="P199">
        <v>0</v>
      </c>
      <c r="Q199" t="str">
        <f t="shared" si="6"/>
        <v>Retained</v>
      </c>
      <c r="R199" t="str">
        <f t="shared" si="7"/>
        <v>Active</v>
      </c>
    </row>
    <row r="200" spans="1:18" x14ac:dyDescent="0.25">
      <c r="A200">
        <v>15604482</v>
      </c>
      <c r="B200">
        <v>850</v>
      </c>
      <c r="C200" t="s">
        <v>19</v>
      </c>
      <c r="D200" t="s">
        <v>33</v>
      </c>
      <c r="E200">
        <v>30</v>
      </c>
      <c r="F200" t="s">
        <v>19334</v>
      </c>
      <c r="G200">
        <v>2</v>
      </c>
      <c r="H200" t="s">
        <v>19335</v>
      </c>
      <c r="I200" s="6">
        <v>141040.01</v>
      </c>
      <c r="J200" t="s">
        <v>19332</v>
      </c>
      <c r="K200">
        <v>1</v>
      </c>
      <c r="L200" t="s">
        <v>19333</v>
      </c>
      <c r="M200" t="s">
        <v>14</v>
      </c>
      <c r="N200" t="s">
        <v>14</v>
      </c>
      <c r="O200">
        <v>5978.2</v>
      </c>
      <c r="P200">
        <v>0</v>
      </c>
      <c r="Q200" t="str">
        <f t="shared" si="6"/>
        <v>Retained</v>
      </c>
      <c r="R200" t="str">
        <f t="shared" si="7"/>
        <v>Active</v>
      </c>
    </row>
    <row r="201" spans="1:18" x14ac:dyDescent="0.25">
      <c r="A201">
        <v>15622911</v>
      </c>
      <c r="B201">
        <v>759</v>
      </c>
      <c r="C201" t="s">
        <v>12</v>
      </c>
      <c r="D201" t="s">
        <v>33</v>
      </c>
      <c r="E201">
        <v>42</v>
      </c>
      <c r="F201" t="s">
        <v>19334</v>
      </c>
      <c r="G201">
        <v>4</v>
      </c>
      <c r="H201" t="s">
        <v>19337</v>
      </c>
      <c r="I201" s="6">
        <v>105420.18</v>
      </c>
      <c r="J201" t="s">
        <v>19332</v>
      </c>
      <c r="K201">
        <v>1</v>
      </c>
      <c r="L201" t="s">
        <v>19333</v>
      </c>
      <c r="M201" t="s">
        <v>14</v>
      </c>
      <c r="N201" t="s">
        <v>14</v>
      </c>
      <c r="O201">
        <v>121409.06</v>
      </c>
      <c r="P201">
        <v>0</v>
      </c>
      <c r="Q201" t="str">
        <f t="shared" si="6"/>
        <v>Retained</v>
      </c>
      <c r="R201" t="str">
        <f t="shared" si="7"/>
        <v>Active</v>
      </c>
    </row>
    <row r="202" spans="1:18" x14ac:dyDescent="0.25">
      <c r="A202">
        <v>15600974</v>
      </c>
      <c r="B202">
        <v>516</v>
      </c>
      <c r="C202" t="s">
        <v>19</v>
      </c>
      <c r="D202" t="s">
        <v>33</v>
      </c>
      <c r="E202">
        <v>50</v>
      </c>
      <c r="F202" t="s">
        <v>7840</v>
      </c>
      <c r="G202">
        <v>5</v>
      </c>
      <c r="H202" t="s">
        <v>19337</v>
      </c>
      <c r="I202" s="6">
        <v>0</v>
      </c>
      <c r="J202" t="s">
        <v>19330</v>
      </c>
      <c r="K202">
        <v>1</v>
      </c>
      <c r="L202" t="s">
        <v>19333</v>
      </c>
      <c r="M202" t="s">
        <v>14</v>
      </c>
      <c r="N202" t="s">
        <v>14</v>
      </c>
      <c r="O202">
        <v>146145.93</v>
      </c>
      <c r="P202">
        <v>1</v>
      </c>
      <c r="Q202" t="str">
        <f t="shared" si="6"/>
        <v>Churned</v>
      </c>
      <c r="R202" t="str">
        <f t="shared" si="7"/>
        <v>Inactive</v>
      </c>
    </row>
    <row r="203" spans="1:18" x14ac:dyDescent="0.25">
      <c r="A203">
        <v>15727868</v>
      </c>
      <c r="B203">
        <v>711</v>
      </c>
      <c r="C203" t="s">
        <v>12</v>
      </c>
      <c r="D203" t="s">
        <v>13</v>
      </c>
      <c r="E203">
        <v>38</v>
      </c>
      <c r="F203" t="s">
        <v>19334</v>
      </c>
      <c r="G203">
        <v>2</v>
      </c>
      <c r="H203" t="s">
        <v>19335</v>
      </c>
      <c r="I203" s="6">
        <v>129022.06</v>
      </c>
      <c r="J203" t="s">
        <v>19332</v>
      </c>
      <c r="K203">
        <v>2</v>
      </c>
      <c r="L203" t="s">
        <v>19331</v>
      </c>
      <c r="M203" t="s">
        <v>14</v>
      </c>
      <c r="N203" t="s">
        <v>14</v>
      </c>
      <c r="O203">
        <v>14374.86</v>
      </c>
      <c r="P203">
        <v>1</v>
      </c>
      <c r="Q203" t="str">
        <f t="shared" si="6"/>
        <v>Churned</v>
      </c>
      <c r="R203" t="str">
        <f t="shared" si="7"/>
        <v>Inactive</v>
      </c>
    </row>
    <row r="204" spans="1:18" x14ac:dyDescent="0.25">
      <c r="A204">
        <v>15627801</v>
      </c>
      <c r="B204">
        <v>512</v>
      </c>
      <c r="C204" t="s">
        <v>19</v>
      </c>
      <c r="D204" t="s">
        <v>33</v>
      </c>
      <c r="E204">
        <v>33</v>
      </c>
      <c r="F204" t="s">
        <v>19334</v>
      </c>
      <c r="G204">
        <v>3</v>
      </c>
      <c r="H204" t="s">
        <v>19335</v>
      </c>
      <c r="I204" s="6">
        <v>176666.62</v>
      </c>
      <c r="J204" t="s">
        <v>19332</v>
      </c>
      <c r="K204">
        <v>1</v>
      </c>
      <c r="L204" t="s">
        <v>19333</v>
      </c>
      <c r="M204" t="s">
        <v>24</v>
      </c>
      <c r="N204" t="s">
        <v>24</v>
      </c>
      <c r="O204">
        <v>94670.77</v>
      </c>
      <c r="P204">
        <v>0</v>
      </c>
      <c r="Q204" t="str">
        <f t="shared" si="6"/>
        <v>Retained</v>
      </c>
      <c r="R204" t="str">
        <f t="shared" si="7"/>
        <v>Active</v>
      </c>
    </row>
    <row r="205" spans="1:18" x14ac:dyDescent="0.25">
      <c r="A205">
        <v>15773039</v>
      </c>
      <c r="B205">
        <v>550</v>
      </c>
      <c r="C205" t="s">
        <v>12</v>
      </c>
      <c r="D205" t="s">
        <v>33</v>
      </c>
      <c r="E205">
        <v>37</v>
      </c>
      <c r="F205" t="s">
        <v>19334</v>
      </c>
      <c r="G205">
        <v>3</v>
      </c>
      <c r="H205" t="s">
        <v>19335</v>
      </c>
      <c r="I205" s="6">
        <v>0</v>
      </c>
      <c r="J205" t="s">
        <v>19330</v>
      </c>
      <c r="K205">
        <v>1</v>
      </c>
      <c r="L205" t="s">
        <v>19333</v>
      </c>
      <c r="M205" t="s">
        <v>14</v>
      </c>
      <c r="N205" t="s">
        <v>14</v>
      </c>
      <c r="O205">
        <v>179670.31</v>
      </c>
      <c r="P205">
        <v>0</v>
      </c>
      <c r="Q205" t="str">
        <f t="shared" si="6"/>
        <v>Retained</v>
      </c>
      <c r="R205" t="str">
        <f t="shared" si="7"/>
        <v>Active</v>
      </c>
    </row>
    <row r="206" spans="1:18" x14ac:dyDescent="0.25">
      <c r="A206">
        <v>15755262</v>
      </c>
      <c r="B206">
        <v>608</v>
      </c>
      <c r="C206" t="s">
        <v>19</v>
      </c>
      <c r="D206" t="s">
        <v>13</v>
      </c>
      <c r="E206">
        <v>41</v>
      </c>
      <c r="F206" t="s">
        <v>19334</v>
      </c>
      <c r="G206">
        <v>3</v>
      </c>
      <c r="H206" t="s">
        <v>19335</v>
      </c>
      <c r="I206" s="6">
        <v>89763.839999999997</v>
      </c>
      <c r="J206" t="s">
        <v>19331</v>
      </c>
      <c r="K206">
        <v>1</v>
      </c>
      <c r="L206" t="s">
        <v>19333</v>
      </c>
      <c r="M206" t="s">
        <v>24</v>
      </c>
      <c r="N206" t="s">
        <v>24</v>
      </c>
      <c r="O206">
        <v>199304.74</v>
      </c>
      <c r="P206">
        <v>1</v>
      </c>
      <c r="Q206" t="str">
        <f t="shared" si="6"/>
        <v>Churned</v>
      </c>
      <c r="R206" t="str">
        <f t="shared" si="7"/>
        <v>Inactive</v>
      </c>
    </row>
    <row r="207" spans="1:18" x14ac:dyDescent="0.25">
      <c r="A207">
        <v>15679531</v>
      </c>
      <c r="B207">
        <v>618</v>
      </c>
      <c r="C207" t="s">
        <v>12</v>
      </c>
      <c r="D207" t="s">
        <v>33</v>
      </c>
      <c r="E207">
        <v>34</v>
      </c>
      <c r="F207" t="s">
        <v>19334</v>
      </c>
      <c r="G207">
        <v>5</v>
      </c>
      <c r="H207" t="s">
        <v>19337</v>
      </c>
      <c r="I207" s="6">
        <v>134954.53</v>
      </c>
      <c r="J207" t="s">
        <v>19332</v>
      </c>
      <c r="K207">
        <v>1</v>
      </c>
      <c r="L207" t="s">
        <v>19333</v>
      </c>
      <c r="M207" t="s">
        <v>14</v>
      </c>
      <c r="N207" t="s">
        <v>14</v>
      </c>
      <c r="O207">
        <v>151954.39000000001</v>
      </c>
      <c r="P207">
        <v>0</v>
      </c>
      <c r="Q207" t="str">
        <f t="shared" si="6"/>
        <v>Retained</v>
      </c>
      <c r="R207" t="str">
        <f t="shared" si="7"/>
        <v>Active</v>
      </c>
    </row>
    <row r="208" spans="1:18" x14ac:dyDescent="0.25">
      <c r="A208">
        <v>15684181</v>
      </c>
      <c r="B208">
        <v>643</v>
      </c>
      <c r="C208" t="s">
        <v>12</v>
      </c>
      <c r="D208" t="s">
        <v>33</v>
      </c>
      <c r="E208">
        <v>45</v>
      </c>
      <c r="F208" t="s">
        <v>19334</v>
      </c>
      <c r="G208">
        <v>5</v>
      </c>
      <c r="H208" t="s">
        <v>19337</v>
      </c>
      <c r="I208" s="6">
        <v>0</v>
      </c>
      <c r="J208" t="s">
        <v>19330</v>
      </c>
      <c r="K208">
        <v>1</v>
      </c>
      <c r="L208" t="s">
        <v>19333</v>
      </c>
      <c r="M208" t="s">
        <v>24</v>
      </c>
      <c r="N208" t="s">
        <v>24</v>
      </c>
      <c r="O208">
        <v>142513.5</v>
      </c>
      <c r="P208">
        <v>1</v>
      </c>
      <c r="Q208" t="str">
        <f t="shared" si="6"/>
        <v>Churned</v>
      </c>
      <c r="R208" t="str">
        <f t="shared" si="7"/>
        <v>Inactive</v>
      </c>
    </row>
    <row r="209" spans="1:18" x14ac:dyDescent="0.25">
      <c r="A209">
        <v>15612087</v>
      </c>
      <c r="B209">
        <v>671</v>
      </c>
      <c r="C209" t="s">
        <v>12</v>
      </c>
      <c r="D209" t="s">
        <v>33</v>
      </c>
      <c r="E209">
        <v>45</v>
      </c>
      <c r="F209" t="s">
        <v>19334</v>
      </c>
      <c r="G209">
        <v>2</v>
      </c>
      <c r="H209" t="s">
        <v>19335</v>
      </c>
      <c r="I209" s="6">
        <v>106376.85</v>
      </c>
      <c r="J209" t="s">
        <v>19332</v>
      </c>
      <c r="K209">
        <v>1</v>
      </c>
      <c r="L209" t="s">
        <v>19333</v>
      </c>
      <c r="M209" t="s">
        <v>14</v>
      </c>
      <c r="N209" t="s">
        <v>14</v>
      </c>
      <c r="O209">
        <v>158264.62</v>
      </c>
      <c r="P209">
        <v>0</v>
      </c>
      <c r="Q209" t="str">
        <f t="shared" si="6"/>
        <v>Retained</v>
      </c>
      <c r="R209" t="str">
        <f t="shared" si="7"/>
        <v>Active</v>
      </c>
    </row>
    <row r="210" spans="1:18" x14ac:dyDescent="0.25">
      <c r="A210">
        <v>15752047</v>
      </c>
      <c r="B210">
        <v>689</v>
      </c>
      <c r="C210" t="s">
        <v>39</v>
      </c>
      <c r="D210" t="s">
        <v>33</v>
      </c>
      <c r="E210">
        <v>33</v>
      </c>
      <c r="F210" t="s">
        <v>19334</v>
      </c>
      <c r="G210">
        <v>2</v>
      </c>
      <c r="H210" t="s">
        <v>19335</v>
      </c>
      <c r="I210" s="6">
        <v>161814.64000000001</v>
      </c>
      <c r="J210" t="s">
        <v>19332</v>
      </c>
      <c r="K210">
        <v>2</v>
      </c>
      <c r="L210" t="s">
        <v>19331</v>
      </c>
      <c r="M210" t="s">
        <v>24</v>
      </c>
      <c r="N210" t="s">
        <v>24</v>
      </c>
      <c r="O210">
        <v>169381.9</v>
      </c>
      <c r="P210">
        <v>0</v>
      </c>
      <c r="Q210" t="str">
        <f t="shared" si="6"/>
        <v>Retained</v>
      </c>
      <c r="R210" t="str">
        <f t="shared" si="7"/>
        <v>Active</v>
      </c>
    </row>
    <row r="211" spans="1:18" x14ac:dyDescent="0.25">
      <c r="A211">
        <v>15624592</v>
      </c>
      <c r="B211">
        <v>603</v>
      </c>
      <c r="C211" t="s">
        <v>12</v>
      </c>
      <c r="D211" t="s">
        <v>33</v>
      </c>
      <c r="E211">
        <v>31</v>
      </c>
      <c r="F211" t="s">
        <v>19334</v>
      </c>
      <c r="G211">
        <v>8</v>
      </c>
      <c r="H211" t="s">
        <v>19336</v>
      </c>
      <c r="I211" s="6">
        <v>0</v>
      </c>
      <c r="J211" t="s">
        <v>19330</v>
      </c>
      <c r="K211">
        <v>2</v>
      </c>
      <c r="L211" t="s">
        <v>19331</v>
      </c>
      <c r="M211" t="s">
        <v>14</v>
      </c>
      <c r="N211" t="s">
        <v>14</v>
      </c>
      <c r="O211">
        <v>169915.02</v>
      </c>
      <c r="P211">
        <v>0</v>
      </c>
      <c r="Q211" t="str">
        <f t="shared" si="6"/>
        <v>Retained</v>
      </c>
      <c r="R211" t="str">
        <f t="shared" si="7"/>
        <v>Active</v>
      </c>
    </row>
    <row r="212" spans="1:18" x14ac:dyDescent="0.25">
      <c r="A212">
        <v>15573152</v>
      </c>
      <c r="B212">
        <v>620</v>
      </c>
      <c r="C212" t="s">
        <v>12</v>
      </c>
      <c r="D212" t="s">
        <v>13</v>
      </c>
      <c r="E212">
        <v>41</v>
      </c>
      <c r="F212" t="s">
        <v>19334</v>
      </c>
      <c r="G212">
        <v>9</v>
      </c>
      <c r="H212" t="s">
        <v>19336</v>
      </c>
      <c r="I212" s="6">
        <v>0</v>
      </c>
      <c r="J212" t="s">
        <v>19330</v>
      </c>
      <c r="K212">
        <v>2</v>
      </c>
      <c r="L212" t="s">
        <v>19331</v>
      </c>
      <c r="M212" t="s">
        <v>24</v>
      </c>
      <c r="N212" t="s">
        <v>24</v>
      </c>
      <c r="O212">
        <v>88852.47</v>
      </c>
      <c r="P212">
        <v>0</v>
      </c>
      <c r="Q212" t="str">
        <f t="shared" si="6"/>
        <v>Retained</v>
      </c>
      <c r="R212" t="str">
        <f t="shared" si="7"/>
        <v>Active</v>
      </c>
    </row>
    <row r="213" spans="1:18" x14ac:dyDescent="0.25">
      <c r="A213">
        <v>15594917</v>
      </c>
      <c r="B213">
        <v>676</v>
      </c>
      <c r="C213" t="s">
        <v>12</v>
      </c>
      <c r="D213" t="s">
        <v>13</v>
      </c>
      <c r="E213">
        <v>34</v>
      </c>
      <c r="F213" t="s">
        <v>19334</v>
      </c>
      <c r="G213">
        <v>1</v>
      </c>
      <c r="H213" t="s">
        <v>19335</v>
      </c>
      <c r="I213" s="6">
        <v>63095.01</v>
      </c>
      <c r="J213" t="s">
        <v>19331</v>
      </c>
      <c r="K213">
        <v>1</v>
      </c>
      <c r="L213" t="s">
        <v>19333</v>
      </c>
      <c r="M213" t="s">
        <v>14</v>
      </c>
      <c r="N213" t="s">
        <v>14</v>
      </c>
      <c r="O213">
        <v>40645.81</v>
      </c>
      <c r="P213">
        <v>0</v>
      </c>
      <c r="Q213" t="str">
        <f t="shared" si="6"/>
        <v>Retained</v>
      </c>
      <c r="R213" t="str">
        <f t="shared" si="7"/>
        <v>Active</v>
      </c>
    </row>
    <row r="214" spans="1:18" x14ac:dyDescent="0.25">
      <c r="A214">
        <v>15785542</v>
      </c>
      <c r="B214">
        <v>572</v>
      </c>
      <c r="C214" t="s">
        <v>39</v>
      </c>
      <c r="D214" t="s">
        <v>33</v>
      </c>
      <c r="E214">
        <v>26</v>
      </c>
      <c r="F214" t="s">
        <v>83</v>
      </c>
      <c r="G214">
        <v>4</v>
      </c>
      <c r="H214" t="s">
        <v>19337</v>
      </c>
      <c r="I214" s="6">
        <v>118287.01</v>
      </c>
      <c r="J214" t="s">
        <v>19332</v>
      </c>
      <c r="K214">
        <v>2</v>
      </c>
      <c r="L214" t="s">
        <v>19331</v>
      </c>
      <c r="M214" t="s">
        <v>24</v>
      </c>
      <c r="N214" t="s">
        <v>24</v>
      </c>
      <c r="O214">
        <v>60427.3</v>
      </c>
      <c r="P214">
        <v>0</v>
      </c>
      <c r="Q214" t="str">
        <f t="shared" si="6"/>
        <v>Retained</v>
      </c>
      <c r="R214" t="str">
        <f t="shared" si="7"/>
        <v>Active</v>
      </c>
    </row>
    <row r="215" spans="1:18" x14ac:dyDescent="0.25">
      <c r="A215">
        <v>15723488</v>
      </c>
      <c r="B215">
        <v>668</v>
      </c>
      <c r="C215" t="s">
        <v>39</v>
      </c>
      <c r="D215" t="s">
        <v>33</v>
      </c>
      <c r="E215">
        <v>47</v>
      </c>
      <c r="F215" t="s">
        <v>19334</v>
      </c>
      <c r="G215">
        <v>7</v>
      </c>
      <c r="H215" t="s">
        <v>19337</v>
      </c>
      <c r="I215" s="6">
        <v>106854.21</v>
      </c>
      <c r="J215" t="s">
        <v>19332</v>
      </c>
      <c r="K215">
        <v>1</v>
      </c>
      <c r="L215" t="s">
        <v>19333</v>
      </c>
      <c r="M215" t="s">
        <v>14</v>
      </c>
      <c r="N215" t="s">
        <v>14</v>
      </c>
      <c r="O215">
        <v>157959.01999999999</v>
      </c>
      <c r="P215">
        <v>1</v>
      </c>
      <c r="Q215" t="str">
        <f t="shared" si="6"/>
        <v>Churned</v>
      </c>
      <c r="R215" t="str">
        <f t="shared" si="7"/>
        <v>Inactive</v>
      </c>
    </row>
    <row r="216" spans="1:18" x14ac:dyDescent="0.25">
      <c r="A216">
        <v>15680920</v>
      </c>
      <c r="B216">
        <v>695</v>
      </c>
      <c r="C216" t="s">
        <v>12</v>
      </c>
      <c r="D216" t="s">
        <v>33</v>
      </c>
      <c r="E216">
        <v>46</v>
      </c>
      <c r="F216" t="s">
        <v>19334</v>
      </c>
      <c r="G216">
        <v>7</v>
      </c>
      <c r="H216" t="s">
        <v>19337</v>
      </c>
      <c r="I216" s="6">
        <v>49512.55</v>
      </c>
      <c r="J216" t="s">
        <v>19333</v>
      </c>
      <c r="K216">
        <v>1</v>
      </c>
      <c r="L216" t="s">
        <v>19333</v>
      </c>
      <c r="M216" t="s">
        <v>24</v>
      </c>
      <c r="N216" t="s">
        <v>24</v>
      </c>
      <c r="O216">
        <v>133007.34</v>
      </c>
      <c r="P216">
        <v>0</v>
      </c>
      <c r="Q216" t="str">
        <f t="shared" si="6"/>
        <v>Retained</v>
      </c>
      <c r="R216" t="str">
        <f t="shared" si="7"/>
        <v>Active</v>
      </c>
    </row>
    <row r="217" spans="1:18" x14ac:dyDescent="0.25">
      <c r="A217">
        <v>15786308</v>
      </c>
      <c r="B217">
        <v>730</v>
      </c>
      <c r="C217" t="s">
        <v>19</v>
      </c>
      <c r="D217" t="s">
        <v>13</v>
      </c>
      <c r="E217">
        <v>33</v>
      </c>
      <c r="F217" t="s">
        <v>19334</v>
      </c>
      <c r="G217">
        <v>9</v>
      </c>
      <c r="H217" t="s">
        <v>19336</v>
      </c>
      <c r="I217" s="6">
        <v>0</v>
      </c>
      <c r="J217" t="s">
        <v>19330</v>
      </c>
      <c r="K217">
        <v>2</v>
      </c>
      <c r="L217" t="s">
        <v>19331</v>
      </c>
      <c r="M217" t="s">
        <v>24</v>
      </c>
      <c r="N217" t="s">
        <v>24</v>
      </c>
      <c r="O217">
        <v>176576.62</v>
      </c>
      <c r="P217">
        <v>0</v>
      </c>
      <c r="Q217" t="str">
        <f t="shared" si="6"/>
        <v>Retained</v>
      </c>
      <c r="R217" t="str">
        <f t="shared" si="7"/>
        <v>Active</v>
      </c>
    </row>
    <row r="218" spans="1:18" x14ac:dyDescent="0.25">
      <c r="A218">
        <v>15659366</v>
      </c>
      <c r="B218">
        <v>807</v>
      </c>
      <c r="C218" t="s">
        <v>12</v>
      </c>
      <c r="D218" t="s">
        <v>33</v>
      </c>
      <c r="E218">
        <v>43</v>
      </c>
      <c r="F218" t="s">
        <v>19334</v>
      </c>
      <c r="G218">
        <v>1</v>
      </c>
      <c r="H218" t="s">
        <v>19335</v>
      </c>
      <c r="I218" s="6">
        <v>105799.32</v>
      </c>
      <c r="J218" t="s">
        <v>19332</v>
      </c>
      <c r="K218">
        <v>2</v>
      </c>
      <c r="L218" t="s">
        <v>19331</v>
      </c>
      <c r="M218" t="s">
        <v>24</v>
      </c>
      <c r="N218" t="s">
        <v>24</v>
      </c>
      <c r="O218">
        <v>34888.04</v>
      </c>
      <c r="P218">
        <v>1</v>
      </c>
      <c r="Q218" t="str">
        <f t="shared" si="6"/>
        <v>Churned</v>
      </c>
      <c r="R218" t="str">
        <f t="shared" si="7"/>
        <v>Inactive</v>
      </c>
    </row>
    <row r="219" spans="1:18" x14ac:dyDescent="0.25">
      <c r="A219">
        <v>15774854</v>
      </c>
      <c r="B219">
        <v>592</v>
      </c>
      <c r="C219" t="s">
        <v>12</v>
      </c>
      <c r="D219" t="s">
        <v>33</v>
      </c>
      <c r="E219">
        <v>54</v>
      </c>
      <c r="F219" t="s">
        <v>7840</v>
      </c>
      <c r="G219">
        <v>8</v>
      </c>
      <c r="H219" t="s">
        <v>19336</v>
      </c>
      <c r="I219" s="6">
        <v>0</v>
      </c>
      <c r="J219" t="s">
        <v>19330</v>
      </c>
      <c r="K219">
        <v>1</v>
      </c>
      <c r="L219" t="s">
        <v>19333</v>
      </c>
      <c r="M219" t="s">
        <v>14</v>
      </c>
      <c r="N219" t="s">
        <v>14</v>
      </c>
      <c r="O219">
        <v>28737.71</v>
      </c>
      <c r="P219">
        <v>1</v>
      </c>
      <c r="Q219" t="str">
        <f t="shared" si="6"/>
        <v>Churned</v>
      </c>
      <c r="R219" t="str">
        <f t="shared" si="7"/>
        <v>Inactive</v>
      </c>
    </row>
    <row r="220" spans="1:18" x14ac:dyDescent="0.25">
      <c r="A220">
        <v>15725311</v>
      </c>
      <c r="B220">
        <v>726</v>
      </c>
      <c r="C220" t="s">
        <v>12</v>
      </c>
      <c r="D220" t="s">
        <v>13</v>
      </c>
      <c r="E220">
        <v>31</v>
      </c>
      <c r="F220" t="s">
        <v>19334</v>
      </c>
      <c r="G220">
        <v>9</v>
      </c>
      <c r="H220" t="s">
        <v>19336</v>
      </c>
      <c r="I220" s="6">
        <v>114722.05</v>
      </c>
      <c r="J220" t="s">
        <v>19332</v>
      </c>
      <c r="K220">
        <v>2</v>
      </c>
      <c r="L220" t="s">
        <v>19331</v>
      </c>
      <c r="M220" t="s">
        <v>14</v>
      </c>
      <c r="N220" t="s">
        <v>14</v>
      </c>
      <c r="O220">
        <v>98178.57</v>
      </c>
      <c r="P220">
        <v>0</v>
      </c>
      <c r="Q220" t="str">
        <f t="shared" si="6"/>
        <v>Retained</v>
      </c>
      <c r="R220" t="str">
        <f t="shared" si="7"/>
        <v>Active</v>
      </c>
    </row>
    <row r="221" spans="1:18" x14ac:dyDescent="0.25">
      <c r="A221">
        <v>15787155</v>
      </c>
      <c r="B221">
        <v>514</v>
      </c>
      <c r="C221" t="s">
        <v>19</v>
      </c>
      <c r="D221" t="s">
        <v>33</v>
      </c>
      <c r="E221">
        <v>30</v>
      </c>
      <c r="F221" t="s">
        <v>19334</v>
      </c>
      <c r="G221">
        <v>7</v>
      </c>
      <c r="H221" t="s">
        <v>19337</v>
      </c>
      <c r="I221" s="6">
        <v>0</v>
      </c>
      <c r="J221" t="s">
        <v>19330</v>
      </c>
      <c r="K221">
        <v>1</v>
      </c>
      <c r="L221" t="s">
        <v>19333</v>
      </c>
      <c r="M221" t="s">
        <v>14</v>
      </c>
      <c r="N221" t="s">
        <v>14</v>
      </c>
      <c r="O221">
        <v>125010.24000000001</v>
      </c>
      <c r="P221">
        <v>0</v>
      </c>
      <c r="Q221" t="str">
        <f t="shared" si="6"/>
        <v>Retained</v>
      </c>
      <c r="R221" t="str">
        <f t="shared" si="7"/>
        <v>Active</v>
      </c>
    </row>
    <row r="222" spans="1:18" x14ac:dyDescent="0.25">
      <c r="A222">
        <v>15727829</v>
      </c>
      <c r="B222">
        <v>567</v>
      </c>
      <c r="C222" t="s">
        <v>12</v>
      </c>
      <c r="D222" t="s">
        <v>33</v>
      </c>
      <c r="E222">
        <v>42</v>
      </c>
      <c r="F222" t="s">
        <v>19334</v>
      </c>
      <c r="G222">
        <v>2</v>
      </c>
      <c r="H222" t="s">
        <v>19335</v>
      </c>
      <c r="I222" s="6">
        <v>0</v>
      </c>
      <c r="J222" t="s">
        <v>19330</v>
      </c>
      <c r="K222">
        <v>2</v>
      </c>
      <c r="L222" t="s">
        <v>19331</v>
      </c>
      <c r="M222" t="s">
        <v>14</v>
      </c>
      <c r="N222" t="s">
        <v>14</v>
      </c>
      <c r="O222">
        <v>167984.61</v>
      </c>
      <c r="P222">
        <v>0</v>
      </c>
      <c r="Q222" t="str">
        <f t="shared" si="6"/>
        <v>Retained</v>
      </c>
      <c r="R222" t="str">
        <f t="shared" si="7"/>
        <v>Active</v>
      </c>
    </row>
    <row r="223" spans="1:18" x14ac:dyDescent="0.25">
      <c r="A223">
        <v>15733247</v>
      </c>
      <c r="B223">
        <v>850</v>
      </c>
      <c r="C223" t="s">
        <v>12</v>
      </c>
      <c r="D223" t="s">
        <v>33</v>
      </c>
      <c r="E223">
        <v>33</v>
      </c>
      <c r="F223" t="s">
        <v>19334</v>
      </c>
      <c r="G223">
        <v>10</v>
      </c>
      <c r="H223" t="s">
        <v>19336</v>
      </c>
      <c r="I223" s="6">
        <v>0</v>
      </c>
      <c r="J223" t="s">
        <v>19330</v>
      </c>
      <c r="K223">
        <v>1</v>
      </c>
      <c r="L223" t="s">
        <v>19333</v>
      </c>
      <c r="M223" t="s">
        <v>24</v>
      </c>
      <c r="N223" t="s">
        <v>24</v>
      </c>
      <c r="O223">
        <v>4861.72</v>
      </c>
      <c r="P223">
        <v>1</v>
      </c>
      <c r="Q223" t="str">
        <f t="shared" si="6"/>
        <v>Churned</v>
      </c>
      <c r="R223" t="str">
        <f t="shared" si="7"/>
        <v>Inactive</v>
      </c>
    </row>
    <row r="224" spans="1:18" x14ac:dyDescent="0.25">
      <c r="A224">
        <v>15568748</v>
      </c>
      <c r="B224">
        <v>671</v>
      </c>
      <c r="C224" t="s">
        <v>39</v>
      </c>
      <c r="D224" t="s">
        <v>33</v>
      </c>
      <c r="E224">
        <v>45</v>
      </c>
      <c r="F224" t="s">
        <v>19334</v>
      </c>
      <c r="G224">
        <v>6</v>
      </c>
      <c r="H224" t="s">
        <v>19337</v>
      </c>
      <c r="I224" s="6">
        <v>99564.22</v>
      </c>
      <c r="J224" t="s">
        <v>19331</v>
      </c>
      <c r="K224">
        <v>1</v>
      </c>
      <c r="L224" t="s">
        <v>19333</v>
      </c>
      <c r="M224" t="s">
        <v>14</v>
      </c>
      <c r="N224" t="s">
        <v>14</v>
      </c>
      <c r="O224">
        <v>108872.45</v>
      </c>
      <c r="P224">
        <v>1</v>
      </c>
      <c r="Q224" t="str">
        <f t="shared" si="6"/>
        <v>Churned</v>
      </c>
      <c r="R224" t="str">
        <f t="shared" si="7"/>
        <v>Inactive</v>
      </c>
    </row>
    <row r="225" spans="1:18" x14ac:dyDescent="0.25">
      <c r="A225">
        <v>15699029</v>
      </c>
      <c r="B225">
        <v>670</v>
      </c>
      <c r="C225" t="s">
        <v>12</v>
      </c>
      <c r="D225" t="s">
        <v>33</v>
      </c>
      <c r="E225">
        <v>37</v>
      </c>
      <c r="F225" t="s">
        <v>19334</v>
      </c>
      <c r="G225">
        <v>4</v>
      </c>
      <c r="H225" t="s">
        <v>19337</v>
      </c>
      <c r="I225" s="6">
        <v>170557.91</v>
      </c>
      <c r="J225" t="s">
        <v>19332</v>
      </c>
      <c r="K225">
        <v>2</v>
      </c>
      <c r="L225" t="s">
        <v>19331</v>
      </c>
      <c r="M225" t="s">
        <v>24</v>
      </c>
      <c r="N225" t="s">
        <v>24</v>
      </c>
      <c r="O225">
        <v>198252.88</v>
      </c>
      <c r="P225">
        <v>0</v>
      </c>
      <c r="Q225" t="str">
        <f t="shared" si="6"/>
        <v>Retained</v>
      </c>
      <c r="R225" t="str">
        <f t="shared" si="7"/>
        <v>Active</v>
      </c>
    </row>
    <row r="226" spans="1:18" x14ac:dyDescent="0.25">
      <c r="A226">
        <v>15774393</v>
      </c>
      <c r="B226">
        <v>694</v>
      </c>
      <c r="C226" t="s">
        <v>12</v>
      </c>
      <c r="D226" t="s">
        <v>13</v>
      </c>
      <c r="E226">
        <v>30</v>
      </c>
      <c r="F226" t="s">
        <v>19334</v>
      </c>
      <c r="G226">
        <v>9</v>
      </c>
      <c r="H226" t="s">
        <v>19336</v>
      </c>
      <c r="I226" s="6">
        <v>0</v>
      </c>
      <c r="J226" t="s">
        <v>19330</v>
      </c>
      <c r="K226">
        <v>2</v>
      </c>
      <c r="L226" t="s">
        <v>19331</v>
      </c>
      <c r="M226" t="s">
        <v>14</v>
      </c>
      <c r="N226" t="s">
        <v>14</v>
      </c>
      <c r="O226">
        <v>26960.31</v>
      </c>
      <c r="P226">
        <v>0</v>
      </c>
      <c r="Q226" t="str">
        <f t="shared" si="6"/>
        <v>Retained</v>
      </c>
      <c r="R226" t="str">
        <f t="shared" si="7"/>
        <v>Active</v>
      </c>
    </row>
    <row r="227" spans="1:18" x14ac:dyDescent="0.25">
      <c r="A227">
        <v>15676895</v>
      </c>
      <c r="B227">
        <v>547</v>
      </c>
      <c r="C227" t="s">
        <v>39</v>
      </c>
      <c r="D227" t="s">
        <v>13</v>
      </c>
      <c r="E227">
        <v>39</v>
      </c>
      <c r="F227" t="s">
        <v>19334</v>
      </c>
      <c r="G227">
        <v>6</v>
      </c>
      <c r="H227" t="s">
        <v>19337</v>
      </c>
      <c r="I227" s="6">
        <v>74596.149999999994</v>
      </c>
      <c r="J227" t="s">
        <v>19331</v>
      </c>
      <c r="K227">
        <v>3</v>
      </c>
      <c r="L227" t="s">
        <v>19332</v>
      </c>
      <c r="M227" t="s">
        <v>14</v>
      </c>
      <c r="N227" t="s">
        <v>14</v>
      </c>
      <c r="O227">
        <v>85746.52</v>
      </c>
      <c r="P227">
        <v>1</v>
      </c>
      <c r="Q227" t="str">
        <f t="shared" si="6"/>
        <v>Churned</v>
      </c>
      <c r="R227" t="str">
        <f t="shared" si="7"/>
        <v>Inactive</v>
      </c>
    </row>
    <row r="228" spans="1:18" x14ac:dyDescent="0.25">
      <c r="A228">
        <v>15637753</v>
      </c>
      <c r="B228">
        <v>751</v>
      </c>
      <c r="C228" t="s">
        <v>39</v>
      </c>
      <c r="D228" t="s">
        <v>33</v>
      </c>
      <c r="E228">
        <v>50</v>
      </c>
      <c r="F228" t="s">
        <v>7840</v>
      </c>
      <c r="G228">
        <v>2</v>
      </c>
      <c r="H228" t="s">
        <v>19335</v>
      </c>
      <c r="I228" s="6">
        <v>96888.39</v>
      </c>
      <c r="J228" t="s">
        <v>19331</v>
      </c>
      <c r="K228">
        <v>1</v>
      </c>
      <c r="L228" t="s">
        <v>19333</v>
      </c>
      <c r="M228" t="s">
        <v>24</v>
      </c>
      <c r="N228" t="s">
        <v>24</v>
      </c>
      <c r="O228">
        <v>77206.25</v>
      </c>
      <c r="P228">
        <v>1</v>
      </c>
      <c r="Q228" t="str">
        <f t="shared" si="6"/>
        <v>Churned</v>
      </c>
      <c r="R228" t="str">
        <f t="shared" si="7"/>
        <v>Inactive</v>
      </c>
    </row>
    <row r="229" spans="1:18" x14ac:dyDescent="0.25">
      <c r="A229">
        <v>15605461</v>
      </c>
      <c r="B229">
        <v>594</v>
      </c>
      <c r="C229" t="s">
        <v>39</v>
      </c>
      <c r="D229" t="s">
        <v>13</v>
      </c>
      <c r="E229">
        <v>29</v>
      </c>
      <c r="F229" t="s">
        <v>83</v>
      </c>
      <c r="G229">
        <v>3</v>
      </c>
      <c r="H229" t="s">
        <v>19335</v>
      </c>
      <c r="I229" s="6">
        <v>130830.22</v>
      </c>
      <c r="J229" t="s">
        <v>19332</v>
      </c>
      <c r="K229">
        <v>1</v>
      </c>
      <c r="L229" t="s">
        <v>19333</v>
      </c>
      <c r="M229" t="s">
        <v>24</v>
      </c>
      <c r="N229" t="s">
        <v>24</v>
      </c>
      <c r="O229">
        <v>61048.53</v>
      </c>
      <c r="P229">
        <v>0</v>
      </c>
      <c r="Q229" t="str">
        <f t="shared" si="6"/>
        <v>Retained</v>
      </c>
      <c r="R229" t="str">
        <f t="shared" si="7"/>
        <v>Active</v>
      </c>
    </row>
    <row r="230" spans="1:18" x14ac:dyDescent="0.25">
      <c r="A230">
        <v>15808473</v>
      </c>
      <c r="B230">
        <v>673</v>
      </c>
      <c r="C230" t="s">
        <v>12</v>
      </c>
      <c r="D230" t="s">
        <v>33</v>
      </c>
      <c r="E230">
        <v>72</v>
      </c>
      <c r="F230" t="s">
        <v>7840</v>
      </c>
      <c r="G230">
        <v>1</v>
      </c>
      <c r="H230" t="s">
        <v>19335</v>
      </c>
      <c r="I230" s="6">
        <v>0</v>
      </c>
      <c r="J230" t="s">
        <v>19330</v>
      </c>
      <c r="K230">
        <v>2</v>
      </c>
      <c r="L230" t="s">
        <v>19331</v>
      </c>
      <c r="M230" t="s">
        <v>14</v>
      </c>
      <c r="N230" t="s">
        <v>14</v>
      </c>
      <c r="O230">
        <v>111981.19</v>
      </c>
      <c r="P230">
        <v>0</v>
      </c>
      <c r="Q230" t="str">
        <f t="shared" si="6"/>
        <v>Retained</v>
      </c>
      <c r="R230" t="str">
        <f t="shared" si="7"/>
        <v>Active</v>
      </c>
    </row>
    <row r="231" spans="1:18" x14ac:dyDescent="0.25">
      <c r="A231">
        <v>15627000</v>
      </c>
      <c r="B231">
        <v>610</v>
      </c>
      <c r="C231" t="s">
        <v>12</v>
      </c>
      <c r="D231" t="s">
        <v>33</v>
      </c>
      <c r="E231">
        <v>40</v>
      </c>
      <c r="F231" t="s">
        <v>19334</v>
      </c>
      <c r="G231">
        <v>0</v>
      </c>
      <c r="H231" t="s">
        <v>19335</v>
      </c>
      <c r="I231" s="6">
        <v>0</v>
      </c>
      <c r="J231" t="s">
        <v>19330</v>
      </c>
      <c r="K231">
        <v>2</v>
      </c>
      <c r="L231" t="s">
        <v>19331</v>
      </c>
      <c r="M231" t="s">
        <v>24</v>
      </c>
      <c r="N231" t="s">
        <v>24</v>
      </c>
      <c r="O231">
        <v>62232.6</v>
      </c>
      <c r="P231">
        <v>0</v>
      </c>
      <c r="Q231" t="str">
        <f t="shared" si="6"/>
        <v>Retained</v>
      </c>
      <c r="R231" t="str">
        <f t="shared" si="7"/>
        <v>Active</v>
      </c>
    </row>
    <row r="232" spans="1:18" x14ac:dyDescent="0.25">
      <c r="A232">
        <v>15787174</v>
      </c>
      <c r="B232">
        <v>512</v>
      </c>
      <c r="C232" t="s">
        <v>12</v>
      </c>
      <c r="D232" t="s">
        <v>13</v>
      </c>
      <c r="E232">
        <v>37</v>
      </c>
      <c r="F232" t="s">
        <v>19334</v>
      </c>
      <c r="G232">
        <v>1</v>
      </c>
      <c r="H232" t="s">
        <v>19335</v>
      </c>
      <c r="I232" s="6">
        <v>0</v>
      </c>
      <c r="J232" t="s">
        <v>19330</v>
      </c>
      <c r="K232">
        <v>2</v>
      </c>
      <c r="L232" t="s">
        <v>19331</v>
      </c>
      <c r="M232" t="s">
        <v>14</v>
      </c>
      <c r="N232" t="s">
        <v>14</v>
      </c>
      <c r="O232">
        <v>156105.03</v>
      </c>
      <c r="P232">
        <v>0</v>
      </c>
      <c r="Q232" t="str">
        <f t="shared" si="6"/>
        <v>Retained</v>
      </c>
      <c r="R232" t="str">
        <f t="shared" si="7"/>
        <v>Active</v>
      </c>
    </row>
    <row r="233" spans="1:18" x14ac:dyDescent="0.25">
      <c r="A233">
        <v>15723886</v>
      </c>
      <c r="B233">
        <v>767</v>
      </c>
      <c r="C233" t="s">
        <v>39</v>
      </c>
      <c r="D233" t="s">
        <v>33</v>
      </c>
      <c r="E233">
        <v>20</v>
      </c>
      <c r="F233" t="s">
        <v>83</v>
      </c>
      <c r="G233">
        <v>3</v>
      </c>
      <c r="H233" t="s">
        <v>19335</v>
      </c>
      <c r="I233" s="6">
        <v>119714.25</v>
      </c>
      <c r="J233" t="s">
        <v>19332</v>
      </c>
      <c r="K233">
        <v>2</v>
      </c>
      <c r="L233" t="s">
        <v>19331</v>
      </c>
      <c r="M233" t="s">
        <v>14</v>
      </c>
      <c r="N233" t="s">
        <v>14</v>
      </c>
      <c r="O233">
        <v>150135.38</v>
      </c>
      <c r="P233">
        <v>0</v>
      </c>
      <c r="Q233" t="str">
        <f t="shared" si="6"/>
        <v>Retained</v>
      </c>
      <c r="R233" t="str">
        <f t="shared" si="7"/>
        <v>Active</v>
      </c>
    </row>
    <row r="234" spans="1:18" x14ac:dyDescent="0.25">
      <c r="A234">
        <v>15704769</v>
      </c>
      <c r="B234">
        <v>585</v>
      </c>
      <c r="C234" t="s">
        <v>12</v>
      </c>
      <c r="D234" t="s">
        <v>13</v>
      </c>
      <c r="E234">
        <v>67</v>
      </c>
      <c r="F234" t="s">
        <v>7840</v>
      </c>
      <c r="G234">
        <v>5</v>
      </c>
      <c r="H234" t="s">
        <v>19337</v>
      </c>
      <c r="I234" s="6">
        <v>113978.97</v>
      </c>
      <c r="J234" t="s">
        <v>19332</v>
      </c>
      <c r="K234">
        <v>2</v>
      </c>
      <c r="L234" t="s">
        <v>19331</v>
      </c>
      <c r="M234" t="s">
        <v>14</v>
      </c>
      <c r="N234" t="s">
        <v>14</v>
      </c>
      <c r="O234">
        <v>93146.11</v>
      </c>
      <c r="P234">
        <v>0</v>
      </c>
      <c r="Q234" t="str">
        <f t="shared" si="6"/>
        <v>Retained</v>
      </c>
      <c r="R234" t="str">
        <f t="shared" si="7"/>
        <v>Active</v>
      </c>
    </row>
    <row r="235" spans="1:18" x14ac:dyDescent="0.25">
      <c r="A235">
        <v>15772896</v>
      </c>
      <c r="B235">
        <v>763</v>
      </c>
      <c r="C235" t="s">
        <v>39</v>
      </c>
      <c r="D235" t="s">
        <v>33</v>
      </c>
      <c r="E235">
        <v>42</v>
      </c>
      <c r="F235" t="s">
        <v>19334</v>
      </c>
      <c r="G235">
        <v>6</v>
      </c>
      <c r="H235" t="s">
        <v>19337</v>
      </c>
      <c r="I235" s="6">
        <v>100160.75</v>
      </c>
      <c r="J235" t="s">
        <v>19332</v>
      </c>
      <c r="K235">
        <v>1</v>
      </c>
      <c r="L235" t="s">
        <v>19333</v>
      </c>
      <c r="M235" t="s">
        <v>24</v>
      </c>
      <c r="N235" t="s">
        <v>24</v>
      </c>
      <c r="O235">
        <v>33462.94</v>
      </c>
      <c r="P235">
        <v>1</v>
      </c>
      <c r="Q235" t="str">
        <f t="shared" si="6"/>
        <v>Churned</v>
      </c>
      <c r="R235" t="str">
        <f t="shared" si="7"/>
        <v>Inactive</v>
      </c>
    </row>
    <row r="236" spans="1:18" x14ac:dyDescent="0.25">
      <c r="A236">
        <v>15711540</v>
      </c>
      <c r="B236">
        <v>712</v>
      </c>
      <c r="C236" t="s">
        <v>12</v>
      </c>
      <c r="D236" t="s">
        <v>13</v>
      </c>
      <c r="E236">
        <v>29</v>
      </c>
      <c r="F236" t="s">
        <v>83</v>
      </c>
      <c r="G236">
        <v>2</v>
      </c>
      <c r="H236" t="s">
        <v>19335</v>
      </c>
      <c r="I236" s="6">
        <v>0</v>
      </c>
      <c r="J236" t="s">
        <v>19330</v>
      </c>
      <c r="K236">
        <v>1</v>
      </c>
      <c r="L236" t="s">
        <v>19333</v>
      </c>
      <c r="M236" t="s">
        <v>14</v>
      </c>
      <c r="N236" t="s">
        <v>14</v>
      </c>
      <c r="O236">
        <v>144375</v>
      </c>
      <c r="P236">
        <v>0</v>
      </c>
      <c r="Q236" t="str">
        <f t="shared" si="6"/>
        <v>Retained</v>
      </c>
      <c r="R236" t="str">
        <f t="shared" si="7"/>
        <v>Active</v>
      </c>
    </row>
    <row r="237" spans="1:18" x14ac:dyDescent="0.25">
      <c r="A237">
        <v>15764866</v>
      </c>
      <c r="B237">
        <v>539</v>
      </c>
      <c r="C237" t="s">
        <v>39</v>
      </c>
      <c r="D237" t="s">
        <v>13</v>
      </c>
      <c r="E237">
        <v>43</v>
      </c>
      <c r="F237" t="s">
        <v>19334</v>
      </c>
      <c r="G237">
        <v>3</v>
      </c>
      <c r="H237" t="s">
        <v>19335</v>
      </c>
      <c r="I237" s="6">
        <v>116220.5</v>
      </c>
      <c r="J237" t="s">
        <v>19332</v>
      </c>
      <c r="K237">
        <v>3</v>
      </c>
      <c r="L237" t="s">
        <v>19332</v>
      </c>
      <c r="M237" t="s">
        <v>24</v>
      </c>
      <c r="N237" t="s">
        <v>24</v>
      </c>
      <c r="O237">
        <v>55803.96</v>
      </c>
      <c r="P237">
        <v>1</v>
      </c>
      <c r="Q237" t="str">
        <f t="shared" si="6"/>
        <v>Churned</v>
      </c>
      <c r="R237" t="str">
        <f t="shared" si="7"/>
        <v>Inactive</v>
      </c>
    </row>
    <row r="238" spans="1:18" x14ac:dyDescent="0.25">
      <c r="A238">
        <v>15794056</v>
      </c>
      <c r="B238">
        <v>668</v>
      </c>
      <c r="C238" t="s">
        <v>12</v>
      </c>
      <c r="D238" t="s">
        <v>13</v>
      </c>
      <c r="E238">
        <v>46</v>
      </c>
      <c r="F238" t="s">
        <v>19334</v>
      </c>
      <c r="G238">
        <v>2</v>
      </c>
      <c r="H238" t="s">
        <v>19335</v>
      </c>
      <c r="I238" s="6">
        <v>0</v>
      </c>
      <c r="J238" t="s">
        <v>19330</v>
      </c>
      <c r="K238">
        <v>3</v>
      </c>
      <c r="L238" t="s">
        <v>19332</v>
      </c>
      <c r="M238" t="s">
        <v>24</v>
      </c>
      <c r="N238" t="s">
        <v>24</v>
      </c>
      <c r="O238">
        <v>89048.46</v>
      </c>
      <c r="P238">
        <v>1</v>
      </c>
      <c r="Q238" t="str">
        <f t="shared" si="6"/>
        <v>Churned</v>
      </c>
      <c r="R238" t="str">
        <f t="shared" si="7"/>
        <v>Inactive</v>
      </c>
    </row>
    <row r="239" spans="1:18" x14ac:dyDescent="0.25">
      <c r="A239">
        <v>15795149</v>
      </c>
      <c r="B239">
        <v>703</v>
      </c>
      <c r="C239" t="s">
        <v>12</v>
      </c>
      <c r="D239" t="s">
        <v>33</v>
      </c>
      <c r="E239">
        <v>28</v>
      </c>
      <c r="F239" t="s">
        <v>83</v>
      </c>
      <c r="G239">
        <v>2</v>
      </c>
      <c r="H239" t="s">
        <v>19335</v>
      </c>
      <c r="I239" s="6">
        <v>81173.83</v>
      </c>
      <c r="J239" t="s">
        <v>19331</v>
      </c>
      <c r="K239">
        <v>2</v>
      </c>
      <c r="L239" t="s">
        <v>19331</v>
      </c>
      <c r="M239" t="s">
        <v>14</v>
      </c>
      <c r="N239" t="s">
        <v>14</v>
      </c>
      <c r="O239">
        <v>162812.16</v>
      </c>
      <c r="P239">
        <v>0</v>
      </c>
      <c r="Q239" t="str">
        <f t="shared" si="6"/>
        <v>Retained</v>
      </c>
      <c r="R239" t="str">
        <f t="shared" si="7"/>
        <v>Active</v>
      </c>
    </row>
    <row r="240" spans="1:18" x14ac:dyDescent="0.25">
      <c r="A240">
        <v>15812009</v>
      </c>
      <c r="B240">
        <v>662</v>
      </c>
      <c r="C240" t="s">
        <v>19</v>
      </c>
      <c r="D240" t="s">
        <v>33</v>
      </c>
      <c r="E240">
        <v>38</v>
      </c>
      <c r="F240" t="s">
        <v>19334</v>
      </c>
      <c r="G240">
        <v>4</v>
      </c>
      <c r="H240" t="s">
        <v>19337</v>
      </c>
      <c r="I240" s="6">
        <v>0</v>
      </c>
      <c r="J240" t="s">
        <v>19330</v>
      </c>
      <c r="K240">
        <v>2</v>
      </c>
      <c r="L240" t="s">
        <v>19331</v>
      </c>
      <c r="M240" t="s">
        <v>24</v>
      </c>
      <c r="N240" t="s">
        <v>24</v>
      </c>
      <c r="O240">
        <v>136259.65</v>
      </c>
      <c r="P240">
        <v>0</v>
      </c>
      <c r="Q240" t="str">
        <f t="shared" si="6"/>
        <v>Retained</v>
      </c>
      <c r="R240" t="str">
        <f t="shared" si="7"/>
        <v>Active</v>
      </c>
    </row>
    <row r="241" spans="1:18" x14ac:dyDescent="0.25">
      <c r="A241">
        <v>15651001</v>
      </c>
      <c r="B241">
        <v>725</v>
      </c>
      <c r="C241" t="s">
        <v>39</v>
      </c>
      <c r="D241" t="s">
        <v>13</v>
      </c>
      <c r="E241">
        <v>39</v>
      </c>
      <c r="F241" t="s">
        <v>19334</v>
      </c>
      <c r="G241">
        <v>5</v>
      </c>
      <c r="H241" t="s">
        <v>19337</v>
      </c>
      <c r="I241" s="6">
        <v>116803.8</v>
      </c>
      <c r="J241" t="s">
        <v>19332</v>
      </c>
      <c r="K241">
        <v>1</v>
      </c>
      <c r="L241" t="s">
        <v>19333</v>
      </c>
      <c r="M241" t="s">
        <v>24</v>
      </c>
      <c r="N241" t="s">
        <v>24</v>
      </c>
      <c r="O241">
        <v>124052.97</v>
      </c>
      <c r="P241">
        <v>0</v>
      </c>
      <c r="Q241" t="str">
        <f t="shared" si="6"/>
        <v>Retained</v>
      </c>
      <c r="R241" t="str">
        <f t="shared" si="7"/>
        <v>Active</v>
      </c>
    </row>
    <row r="242" spans="1:18" x14ac:dyDescent="0.25">
      <c r="A242">
        <v>15813844</v>
      </c>
      <c r="B242">
        <v>703</v>
      </c>
      <c r="C242" t="s">
        <v>12</v>
      </c>
      <c r="D242" t="s">
        <v>33</v>
      </c>
      <c r="E242">
        <v>37</v>
      </c>
      <c r="F242" t="s">
        <v>19334</v>
      </c>
      <c r="G242">
        <v>8</v>
      </c>
      <c r="H242" t="s">
        <v>19336</v>
      </c>
      <c r="I242" s="6">
        <v>105961.68</v>
      </c>
      <c r="J242" t="s">
        <v>19332</v>
      </c>
      <c r="K242">
        <v>2</v>
      </c>
      <c r="L242" t="s">
        <v>19331</v>
      </c>
      <c r="M242" t="s">
        <v>14</v>
      </c>
      <c r="N242" t="s">
        <v>14</v>
      </c>
      <c r="O242">
        <v>74158.8</v>
      </c>
      <c r="P242">
        <v>0</v>
      </c>
      <c r="Q242" t="str">
        <f t="shared" si="6"/>
        <v>Retained</v>
      </c>
      <c r="R242" t="str">
        <f t="shared" si="7"/>
        <v>Active</v>
      </c>
    </row>
    <row r="243" spans="1:18" x14ac:dyDescent="0.25">
      <c r="A243">
        <v>15596175</v>
      </c>
      <c r="B243">
        <v>659</v>
      </c>
      <c r="C243" t="s">
        <v>39</v>
      </c>
      <c r="D243" t="s">
        <v>33</v>
      </c>
      <c r="E243">
        <v>67</v>
      </c>
      <c r="F243" t="s">
        <v>7840</v>
      </c>
      <c r="G243">
        <v>6</v>
      </c>
      <c r="H243" t="s">
        <v>19337</v>
      </c>
      <c r="I243" s="6">
        <v>117411.6</v>
      </c>
      <c r="J243" t="s">
        <v>19332</v>
      </c>
      <c r="K243">
        <v>1</v>
      </c>
      <c r="L243" t="s">
        <v>19333</v>
      </c>
      <c r="M243" t="s">
        <v>14</v>
      </c>
      <c r="N243" t="s">
        <v>14</v>
      </c>
      <c r="O243">
        <v>45071.09</v>
      </c>
      <c r="P243">
        <v>1</v>
      </c>
      <c r="Q243" t="str">
        <f t="shared" si="6"/>
        <v>Churned</v>
      </c>
      <c r="R243" t="str">
        <f t="shared" si="7"/>
        <v>Inactive</v>
      </c>
    </row>
    <row r="244" spans="1:18" x14ac:dyDescent="0.25">
      <c r="A244">
        <v>15576269</v>
      </c>
      <c r="B244">
        <v>523</v>
      </c>
      <c r="C244" t="s">
        <v>19</v>
      </c>
      <c r="D244" t="s">
        <v>33</v>
      </c>
      <c r="E244">
        <v>34</v>
      </c>
      <c r="F244" t="s">
        <v>19334</v>
      </c>
      <c r="G244">
        <v>7</v>
      </c>
      <c r="H244" t="s">
        <v>19337</v>
      </c>
      <c r="I244" s="6">
        <v>0</v>
      </c>
      <c r="J244" t="s">
        <v>19330</v>
      </c>
      <c r="K244">
        <v>2</v>
      </c>
      <c r="L244" t="s">
        <v>19331</v>
      </c>
      <c r="M244" t="s">
        <v>24</v>
      </c>
      <c r="N244" t="s">
        <v>24</v>
      </c>
      <c r="O244">
        <v>62030.06</v>
      </c>
      <c r="P244">
        <v>0</v>
      </c>
      <c r="Q244" t="str">
        <f t="shared" si="6"/>
        <v>Retained</v>
      </c>
      <c r="R244" t="str">
        <f t="shared" si="7"/>
        <v>Active</v>
      </c>
    </row>
    <row r="245" spans="1:18" x14ac:dyDescent="0.25">
      <c r="A245">
        <v>15797219</v>
      </c>
      <c r="B245">
        <v>635</v>
      </c>
      <c r="C245" t="s">
        <v>12</v>
      </c>
      <c r="D245" t="s">
        <v>13</v>
      </c>
      <c r="E245">
        <v>40</v>
      </c>
      <c r="F245" t="s">
        <v>19334</v>
      </c>
      <c r="G245">
        <v>10</v>
      </c>
      <c r="H245" t="s">
        <v>19336</v>
      </c>
      <c r="I245" s="6">
        <v>123497.58</v>
      </c>
      <c r="J245" t="s">
        <v>19332</v>
      </c>
      <c r="K245">
        <v>1</v>
      </c>
      <c r="L245" t="s">
        <v>19333</v>
      </c>
      <c r="M245" t="s">
        <v>24</v>
      </c>
      <c r="N245" t="s">
        <v>24</v>
      </c>
      <c r="O245">
        <v>131953.23000000001</v>
      </c>
      <c r="P245">
        <v>1</v>
      </c>
      <c r="Q245" t="str">
        <f t="shared" si="6"/>
        <v>Churned</v>
      </c>
      <c r="R245" t="str">
        <f t="shared" si="7"/>
        <v>Inactive</v>
      </c>
    </row>
    <row r="246" spans="1:18" x14ac:dyDescent="0.25">
      <c r="A246">
        <v>15685500</v>
      </c>
      <c r="B246">
        <v>772</v>
      </c>
      <c r="C246" t="s">
        <v>39</v>
      </c>
      <c r="D246" t="s">
        <v>33</v>
      </c>
      <c r="E246">
        <v>26</v>
      </c>
      <c r="F246" t="s">
        <v>83</v>
      </c>
      <c r="G246">
        <v>7</v>
      </c>
      <c r="H246" t="s">
        <v>19337</v>
      </c>
      <c r="I246" s="6">
        <v>152400.51</v>
      </c>
      <c r="J246" t="s">
        <v>19332</v>
      </c>
      <c r="K246">
        <v>2</v>
      </c>
      <c r="L246" t="s">
        <v>19331</v>
      </c>
      <c r="M246" t="s">
        <v>24</v>
      </c>
      <c r="N246" t="s">
        <v>24</v>
      </c>
      <c r="O246">
        <v>79414</v>
      </c>
      <c r="P246">
        <v>0</v>
      </c>
      <c r="Q246" t="str">
        <f t="shared" si="6"/>
        <v>Retained</v>
      </c>
      <c r="R246" t="str">
        <f t="shared" si="7"/>
        <v>Active</v>
      </c>
    </row>
    <row r="247" spans="1:18" x14ac:dyDescent="0.25">
      <c r="A247">
        <v>15599792</v>
      </c>
      <c r="B247">
        <v>545</v>
      </c>
      <c r="C247" t="s">
        <v>12</v>
      </c>
      <c r="D247" t="s">
        <v>13</v>
      </c>
      <c r="E247">
        <v>26</v>
      </c>
      <c r="F247" t="s">
        <v>83</v>
      </c>
      <c r="G247">
        <v>1</v>
      </c>
      <c r="H247" t="s">
        <v>19335</v>
      </c>
      <c r="I247" s="6">
        <v>0</v>
      </c>
      <c r="J247" t="s">
        <v>19330</v>
      </c>
      <c r="K247">
        <v>2</v>
      </c>
      <c r="L247" t="s">
        <v>19331</v>
      </c>
      <c r="M247" t="s">
        <v>14</v>
      </c>
      <c r="N247" t="s">
        <v>14</v>
      </c>
      <c r="O247">
        <v>199638.56</v>
      </c>
      <c r="P247">
        <v>0</v>
      </c>
      <c r="Q247" t="str">
        <f t="shared" si="6"/>
        <v>Retained</v>
      </c>
      <c r="R247" t="str">
        <f t="shared" si="7"/>
        <v>Active</v>
      </c>
    </row>
    <row r="248" spans="1:18" x14ac:dyDescent="0.25">
      <c r="A248">
        <v>15657566</v>
      </c>
      <c r="B248">
        <v>634</v>
      </c>
      <c r="C248" t="s">
        <v>39</v>
      </c>
      <c r="D248" t="s">
        <v>33</v>
      </c>
      <c r="E248">
        <v>24</v>
      </c>
      <c r="F248" t="s">
        <v>83</v>
      </c>
      <c r="G248">
        <v>8</v>
      </c>
      <c r="H248" t="s">
        <v>19336</v>
      </c>
      <c r="I248" s="6">
        <v>103097.85</v>
      </c>
      <c r="J248" t="s">
        <v>19332</v>
      </c>
      <c r="K248">
        <v>1</v>
      </c>
      <c r="L248" t="s">
        <v>19333</v>
      </c>
      <c r="M248" t="s">
        <v>14</v>
      </c>
      <c r="N248" t="s">
        <v>14</v>
      </c>
      <c r="O248">
        <v>157577.29</v>
      </c>
      <c r="P248">
        <v>0</v>
      </c>
      <c r="Q248" t="str">
        <f t="shared" si="6"/>
        <v>Retained</v>
      </c>
      <c r="R248" t="str">
        <f t="shared" si="7"/>
        <v>Active</v>
      </c>
    </row>
    <row r="249" spans="1:18" x14ac:dyDescent="0.25">
      <c r="A249">
        <v>15772423</v>
      </c>
      <c r="B249">
        <v>739</v>
      </c>
      <c r="C249" t="s">
        <v>39</v>
      </c>
      <c r="D249" t="s">
        <v>33</v>
      </c>
      <c r="E249">
        <v>54</v>
      </c>
      <c r="F249" t="s">
        <v>7840</v>
      </c>
      <c r="G249">
        <v>8</v>
      </c>
      <c r="H249" t="s">
        <v>19336</v>
      </c>
      <c r="I249" s="6">
        <v>126418.14</v>
      </c>
      <c r="J249" t="s">
        <v>19332</v>
      </c>
      <c r="K249">
        <v>1</v>
      </c>
      <c r="L249" t="s">
        <v>19333</v>
      </c>
      <c r="M249" t="s">
        <v>24</v>
      </c>
      <c r="N249" t="s">
        <v>24</v>
      </c>
      <c r="O249">
        <v>134420.75</v>
      </c>
      <c r="P249">
        <v>1</v>
      </c>
      <c r="Q249" t="str">
        <f t="shared" si="6"/>
        <v>Churned</v>
      </c>
      <c r="R249" t="str">
        <f t="shared" si="7"/>
        <v>Inactive</v>
      </c>
    </row>
    <row r="250" spans="1:18" x14ac:dyDescent="0.25">
      <c r="A250">
        <v>15628112</v>
      </c>
      <c r="B250">
        <v>771</v>
      </c>
      <c r="C250" t="s">
        <v>39</v>
      </c>
      <c r="D250" t="s">
        <v>13</v>
      </c>
      <c r="E250">
        <v>36</v>
      </c>
      <c r="F250" t="s">
        <v>19334</v>
      </c>
      <c r="G250">
        <v>5</v>
      </c>
      <c r="H250" t="s">
        <v>19337</v>
      </c>
      <c r="I250" s="6">
        <v>77846.899999999994</v>
      </c>
      <c r="J250" t="s">
        <v>19331</v>
      </c>
      <c r="K250">
        <v>1</v>
      </c>
      <c r="L250" t="s">
        <v>19333</v>
      </c>
      <c r="M250" t="s">
        <v>24</v>
      </c>
      <c r="N250" t="s">
        <v>24</v>
      </c>
      <c r="O250">
        <v>99805.99</v>
      </c>
      <c r="P250">
        <v>0</v>
      </c>
      <c r="Q250" t="str">
        <f t="shared" si="6"/>
        <v>Retained</v>
      </c>
      <c r="R250" t="str">
        <f t="shared" si="7"/>
        <v>Active</v>
      </c>
    </row>
    <row r="251" spans="1:18" x14ac:dyDescent="0.25">
      <c r="A251">
        <v>15753754</v>
      </c>
      <c r="B251">
        <v>587</v>
      </c>
      <c r="C251" t="s">
        <v>19</v>
      </c>
      <c r="D251" t="s">
        <v>13</v>
      </c>
      <c r="E251">
        <v>34</v>
      </c>
      <c r="F251" t="s">
        <v>19334</v>
      </c>
      <c r="G251">
        <v>1</v>
      </c>
      <c r="H251" t="s">
        <v>19335</v>
      </c>
      <c r="I251" s="6">
        <v>0</v>
      </c>
      <c r="J251" t="s">
        <v>19330</v>
      </c>
      <c r="K251">
        <v>2</v>
      </c>
      <c r="L251" t="s">
        <v>19331</v>
      </c>
      <c r="M251" t="s">
        <v>14</v>
      </c>
      <c r="N251" t="s">
        <v>14</v>
      </c>
      <c r="O251">
        <v>97932.68</v>
      </c>
      <c r="P251">
        <v>0</v>
      </c>
      <c r="Q251" t="str">
        <f t="shared" si="6"/>
        <v>Retained</v>
      </c>
      <c r="R251" t="str">
        <f t="shared" si="7"/>
        <v>Active</v>
      </c>
    </row>
    <row r="252" spans="1:18" x14ac:dyDescent="0.25">
      <c r="A252">
        <v>15793726</v>
      </c>
      <c r="B252">
        <v>681</v>
      </c>
      <c r="C252" t="s">
        <v>12</v>
      </c>
      <c r="D252" t="s">
        <v>13</v>
      </c>
      <c r="E252">
        <v>79</v>
      </c>
      <c r="F252" t="s">
        <v>7840</v>
      </c>
      <c r="G252">
        <v>0</v>
      </c>
      <c r="H252" t="s">
        <v>19335</v>
      </c>
      <c r="I252" s="6">
        <v>0</v>
      </c>
      <c r="J252" t="s">
        <v>19330</v>
      </c>
      <c r="K252">
        <v>2</v>
      </c>
      <c r="L252" t="s">
        <v>19331</v>
      </c>
      <c r="M252" t="s">
        <v>14</v>
      </c>
      <c r="N252" t="s">
        <v>14</v>
      </c>
      <c r="O252">
        <v>170968.99</v>
      </c>
      <c r="P252">
        <v>0</v>
      </c>
      <c r="Q252" t="str">
        <f t="shared" si="6"/>
        <v>Retained</v>
      </c>
      <c r="R252" t="str">
        <f t="shared" si="7"/>
        <v>Active</v>
      </c>
    </row>
    <row r="253" spans="1:18" x14ac:dyDescent="0.25">
      <c r="A253">
        <v>15694717</v>
      </c>
      <c r="B253">
        <v>544</v>
      </c>
      <c r="C253" t="s">
        <v>39</v>
      </c>
      <c r="D253" t="s">
        <v>33</v>
      </c>
      <c r="E253">
        <v>37</v>
      </c>
      <c r="F253" t="s">
        <v>19334</v>
      </c>
      <c r="G253">
        <v>2</v>
      </c>
      <c r="H253" t="s">
        <v>19335</v>
      </c>
      <c r="I253" s="6">
        <v>79731.91</v>
      </c>
      <c r="J253" t="s">
        <v>19331</v>
      </c>
      <c r="K253">
        <v>1</v>
      </c>
      <c r="L253" t="s">
        <v>19333</v>
      </c>
      <c r="M253" t="s">
        <v>14</v>
      </c>
      <c r="N253" t="s">
        <v>14</v>
      </c>
      <c r="O253">
        <v>57558.95</v>
      </c>
      <c r="P253">
        <v>0</v>
      </c>
      <c r="Q253" t="str">
        <f t="shared" si="6"/>
        <v>Retained</v>
      </c>
      <c r="R253" t="str">
        <f t="shared" si="7"/>
        <v>Active</v>
      </c>
    </row>
    <row r="254" spans="1:18" x14ac:dyDescent="0.25">
      <c r="A254">
        <v>15665834</v>
      </c>
      <c r="B254">
        <v>696</v>
      </c>
      <c r="C254" t="s">
        <v>19</v>
      </c>
      <c r="D254" t="s">
        <v>33</v>
      </c>
      <c r="E254">
        <v>28</v>
      </c>
      <c r="F254" t="s">
        <v>83</v>
      </c>
      <c r="G254">
        <v>8</v>
      </c>
      <c r="H254" t="s">
        <v>19336</v>
      </c>
      <c r="I254" s="6">
        <v>0</v>
      </c>
      <c r="J254" t="s">
        <v>19330</v>
      </c>
      <c r="K254">
        <v>1</v>
      </c>
      <c r="L254" t="s">
        <v>19333</v>
      </c>
      <c r="M254" t="s">
        <v>24</v>
      </c>
      <c r="N254" t="s">
        <v>24</v>
      </c>
      <c r="O254">
        <v>176713.47</v>
      </c>
      <c r="P254">
        <v>0</v>
      </c>
      <c r="Q254" t="str">
        <f t="shared" si="6"/>
        <v>Retained</v>
      </c>
      <c r="R254" t="str">
        <f t="shared" si="7"/>
        <v>Active</v>
      </c>
    </row>
    <row r="255" spans="1:18" x14ac:dyDescent="0.25">
      <c r="A255">
        <v>15765297</v>
      </c>
      <c r="B255">
        <v>766</v>
      </c>
      <c r="C255" t="s">
        <v>19</v>
      </c>
      <c r="D255" t="s">
        <v>33</v>
      </c>
      <c r="E255">
        <v>41</v>
      </c>
      <c r="F255" t="s">
        <v>19334</v>
      </c>
      <c r="G255">
        <v>0</v>
      </c>
      <c r="H255" t="s">
        <v>19335</v>
      </c>
      <c r="I255" s="6">
        <v>0</v>
      </c>
      <c r="J255" t="s">
        <v>19330</v>
      </c>
      <c r="K255">
        <v>2</v>
      </c>
      <c r="L255" t="s">
        <v>19331</v>
      </c>
      <c r="M255" t="s">
        <v>14</v>
      </c>
      <c r="N255" t="s">
        <v>14</v>
      </c>
      <c r="O255">
        <v>34283.230000000003</v>
      </c>
      <c r="P255">
        <v>0</v>
      </c>
      <c r="Q255" t="str">
        <f t="shared" si="6"/>
        <v>Retained</v>
      </c>
      <c r="R255" t="str">
        <f t="shared" si="7"/>
        <v>Active</v>
      </c>
    </row>
    <row r="256" spans="1:18" x14ac:dyDescent="0.25">
      <c r="A256">
        <v>15636684</v>
      </c>
      <c r="B256">
        <v>727</v>
      </c>
      <c r="C256" t="s">
        <v>12</v>
      </c>
      <c r="D256" t="s">
        <v>33</v>
      </c>
      <c r="E256">
        <v>34</v>
      </c>
      <c r="F256" t="s">
        <v>19334</v>
      </c>
      <c r="G256">
        <v>10</v>
      </c>
      <c r="H256" t="s">
        <v>19336</v>
      </c>
      <c r="I256" s="6">
        <v>0</v>
      </c>
      <c r="J256" t="s">
        <v>19330</v>
      </c>
      <c r="K256">
        <v>2</v>
      </c>
      <c r="L256" t="s">
        <v>19331</v>
      </c>
      <c r="M256" t="s">
        <v>14</v>
      </c>
      <c r="N256" t="s">
        <v>14</v>
      </c>
      <c r="O256">
        <v>198637.34</v>
      </c>
      <c r="P256">
        <v>0</v>
      </c>
      <c r="Q256" t="str">
        <f t="shared" si="6"/>
        <v>Retained</v>
      </c>
      <c r="R256" t="str">
        <f t="shared" si="7"/>
        <v>Active</v>
      </c>
    </row>
    <row r="257" spans="1:18" x14ac:dyDescent="0.25">
      <c r="A257">
        <v>15592979</v>
      </c>
      <c r="B257">
        <v>671</v>
      </c>
      <c r="C257" t="s">
        <v>39</v>
      </c>
      <c r="D257" t="s">
        <v>13</v>
      </c>
      <c r="E257">
        <v>34</v>
      </c>
      <c r="F257" t="s">
        <v>19334</v>
      </c>
      <c r="G257">
        <v>6</v>
      </c>
      <c r="H257" t="s">
        <v>19337</v>
      </c>
      <c r="I257" s="6">
        <v>37266.67</v>
      </c>
      <c r="J257" t="s">
        <v>19333</v>
      </c>
      <c r="K257">
        <v>2</v>
      </c>
      <c r="L257" t="s">
        <v>19331</v>
      </c>
      <c r="M257" t="s">
        <v>24</v>
      </c>
      <c r="N257" t="s">
        <v>24</v>
      </c>
      <c r="O257">
        <v>156917.12</v>
      </c>
      <c r="P257">
        <v>0</v>
      </c>
      <c r="Q257" t="str">
        <f t="shared" si="6"/>
        <v>Retained</v>
      </c>
      <c r="R257" t="str">
        <f t="shared" si="7"/>
        <v>Active</v>
      </c>
    </row>
    <row r="258" spans="1:18" x14ac:dyDescent="0.25">
      <c r="A258">
        <v>15750803</v>
      </c>
      <c r="B258">
        <v>693</v>
      </c>
      <c r="C258" t="s">
        <v>12</v>
      </c>
      <c r="D258" t="s">
        <v>13</v>
      </c>
      <c r="E258">
        <v>30</v>
      </c>
      <c r="F258" t="s">
        <v>19334</v>
      </c>
      <c r="G258">
        <v>6</v>
      </c>
      <c r="H258" t="s">
        <v>19337</v>
      </c>
      <c r="I258" s="6">
        <v>127992.25</v>
      </c>
      <c r="J258" t="s">
        <v>19332</v>
      </c>
      <c r="K258">
        <v>1</v>
      </c>
      <c r="L258" t="s">
        <v>19333</v>
      </c>
      <c r="M258" t="s">
        <v>14</v>
      </c>
      <c r="N258" t="s">
        <v>14</v>
      </c>
      <c r="O258">
        <v>50457.2</v>
      </c>
      <c r="P258">
        <v>0</v>
      </c>
      <c r="Q258" t="str">
        <f t="shared" si="6"/>
        <v>Retained</v>
      </c>
      <c r="R258" t="str">
        <f t="shared" si="7"/>
        <v>Active</v>
      </c>
    </row>
    <row r="259" spans="1:18" x14ac:dyDescent="0.25">
      <c r="A259">
        <v>15607178</v>
      </c>
      <c r="B259">
        <v>850</v>
      </c>
      <c r="C259" t="s">
        <v>39</v>
      </c>
      <c r="D259" t="s">
        <v>33</v>
      </c>
      <c r="E259">
        <v>38</v>
      </c>
      <c r="F259" t="s">
        <v>19334</v>
      </c>
      <c r="G259">
        <v>3</v>
      </c>
      <c r="H259" t="s">
        <v>19335</v>
      </c>
      <c r="I259" s="6">
        <v>54901.01</v>
      </c>
      <c r="J259" t="s">
        <v>19331</v>
      </c>
      <c r="K259">
        <v>1</v>
      </c>
      <c r="L259" t="s">
        <v>19333</v>
      </c>
      <c r="M259" t="s">
        <v>14</v>
      </c>
      <c r="N259" t="s">
        <v>14</v>
      </c>
      <c r="O259">
        <v>140075.54999999999</v>
      </c>
      <c r="P259">
        <v>0</v>
      </c>
      <c r="Q259" t="str">
        <f t="shared" ref="Q259:Q322" si="8">IF(P259=1,"Churned", "Retained")</f>
        <v>Retained</v>
      </c>
      <c r="R259" t="str">
        <f t="shared" ref="R259:R322" si="9">IF(P259=1,"Inactive","Active")</f>
        <v>Active</v>
      </c>
    </row>
    <row r="260" spans="1:18" x14ac:dyDescent="0.25">
      <c r="A260">
        <v>15713853</v>
      </c>
      <c r="B260">
        <v>732</v>
      </c>
      <c r="C260" t="s">
        <v>39</v>
      </c>
      <c r="D260" t="s">
        <v>33</v>
      </c>
      <c r="E260">
        <v>42</v>
      </c>
      <c r="F260" t="s">
        <v>19334</v>
      </c>
      <c r="G260">
        <v>9</v>
      </c>
      <c r="H260" t="s">
        <v>19336</v>
      </c>
      <c r="I260" s="6">
        <v>108748.08</v>
      </c>
      <c r="J260" t="s">
        <v>19332</v>
      </c>
      <c r="K260">
        <v>2</v>
      </c>
      <c r="L260" t="s">
        <v>19331</v>
      </c>
      <c r="M260" t="s">
        <v>14</v>
      </c>
      <c r="N260" t="s">
        <v>14</v>
      </c>
      <c r="O260">
        <v>65323.11</v>
      </c>
      <c r="P260">
        <v>0</v>
      </c>
      <c r="Q260" t="str">
        <f t="shared" si="8"/>
        <v>Retained</v>
      </c>
      <c r="R260" t="str">
        <f t="shared" si="9"/>
        <v>Active</v>
      </c>
    </row>
    <row r="261" spans="1:18" x14ac:dyDescent="0.25">
      <c r="A261">
        <v>15673481</v>
      </c>
      <c r="B261">
        <v>726</v>
      </c>
      <c r="C261" t="s">
        <v>19</v>
      </c>
      <c r="D261" t="s">
        <v>13</v>
      </c>
      <c r="E261">
        <v>48</v>
      </c>
      <c r="F261" t="s">
        <v>19334</v>
      </c>
      <c r="G261">
        <v>6</v>
      </c>
      <c r="H261" t="s">
        <v>19337</v>
      </c>
      <c r="I261" s="6">
        <v>99906.19</v>
      </c>
      <c r="J261" t="s">
        <v>19331</v>
      </c>
      <c r="K261">
        <v>1</v>
      </c>
      <c r="L261" t="s">
        <v>19333</v>
      </c>
      <c r="M261" t="s">
        <v>24</v>
      </c>
      <c r="N261" t="s">
        <v>24</v>
      </c>
      <c r="O261">
        <v>64323.24</v>
      </c>
      <c r="P261">
        <v>0</v>
      </c>
      <c r="Q261" t="str">
        <f t="shared" si="8"/>
        <v>Retained</v>
      </c>
      <c r="R261" t="str">
        <f t="shared" si="9"/>
        <v>Active</v>
      </c>
    </row>
    <row r="262" spans="1:18" x14ac:dyDescent="0.25">
      <c r="A262">
        <v>15686776</v>
      </c>
      <c r="B262">
        <v>557</v>
      </c>
      <c r="C262" t="s">
        <v>12</v>
      </c>
      <c r="D262" t="s">
        <v>13</v>
      </c>
      <c r="E262">
        <v>32</v>
      </c>
      <c r="F262" t="s">
        <v>19334</v>
      </c>
      <c r="G262">
        <v>6</v>
      </c>
      <c r="H262" t="s">
        <v>19337</v>
      </c>
      <c r="I262" s="6">
        <v>184686.41</v>
      </c>
      <c r="J262" t="s">
        <v>19332</v>
      </c>
      <c r="K262">
        <v>2</v>
      </c>
      <c r="L262" t="s">
        <v>19331</v>
      </c>
      <c r="M262" t="s">
        <v>24</v>
      </c>
      <c r="N262" t="s">
        <v>24</v>
      </c>
      <c r="O262">
        <v>14956.44</v>
      </c>
      <c r="P262">
        <v>0</v>
      </c>
      <c r="Q262" t="str">
        <f t="shared" si="8"/>
        <v>Retained</v>
      </c>
      <c r="R262" t="str">
        <f t="shared" si="9"/>
        <v>Active</v>
      </c>
    </row>
    <row r="263" spans="1:18" x14ac:dyDescent="0.25">
      <c r="A263">
        <v>15673693</v>
      </c>
      <c r="B263">
        <v>682</v>
      </c>
      <c r="C263" t="s">
        <v>12</v>
      </c>
      <c r="D263" t="s">
        <v>13</v>
      </c>
      <c r="E263">
        <v>26</v>
      </c>
      <c r="F263" t="s">
        <v>83</v>
      </c>
      <c r="G263">
        <v>0</v>
      </c>
      <c r="H263" t="s">
        <v>19335</v>
      </c>
      <c r="I263" s="6">
        <v>110654.02</v>
      </c>
      <c r="J263" t="s">
        <v>19332</v>
      </c>
      <c r="K263">
        <v>1</v>
      </c>
      <c r="L263" t="s">
        <v>19333</v>
      </c>
      <c r="M263" t="s">
        <v>14</v>
      </c>
      <c r="N263" t="s">
        <v>14</v>
      </c>
      <c r="O263">
        <v>111879.21</v>
      </c>
      <c r="P263">
        <v>0</v>
      </c>
      <c r="Q263" t="str">
        <f t="shared" si="8"/>
        <v>Retained</v>
      </c>
      <c r="R263" t="str">
        <f t="shared" si="9"/>
        <v>Active</v>
      </c>
    </row>
    <row r="264" spans="1:18" x14ac:dyDescent="0.25">
      <c r="A264">
        <v>15700696</v>
      </c>
      <c r="B264">
        <v>738</v>
      </c>
      <c r="C264" t="s">
        <v>19</v>
      </c>
      <c r="D264" t="s">
        <v>33</v>
      </c>
      <c r="E264">
        <v>31</v>
      </c>
      <c r="F264" t="s">
        <v>19334</v>
      </c>
      <c r="G264">
        <v>9</v>
      </c>
      <c r="H264" t="s">
        <v>19336</v>
      </c>
      <c r="I264" s="6">
        <v>79019.8</v>
      </c>
      <c r="J264" t="s">
        <v>19331</v>
      </c>
      <c r="K264">
        <v>1</v>
      </c>
      <c r="L264" t="s">
        <v>19333</v>
      </c>
      <c r="M264" t="s">
        <v>14</v>
      </c>
      <c r="N264" t="s">
        <v>14</v>
      </c>
      <c r="O264">
        <v>18606.23</v>
      </c>
      <c r="P264">
        <v>0</v>
      </c>
      <c r="Q264" t="str">
        <f t="shared" si="8"/>
        <v>Retained</v>
      </c>
      <c r="R264" t="str">
        <f t="shared" si="9"/>
        <v>Active</v>
      </c>
    </row>
    <row r="265" spans="1:18" x14ac:dyDescent="0.25">
      <c r="A265">
        <v>15813163</v>
      </c>
      <c r="B265">
        <v>531</v>
      </c>
      <c r="C265" t="s">
        <v>19</v>
      </c>
      <c r="D265" t="s">
        <v>13</v>
      </c>
      <c r="E265">
        <v>36</v>
      </c>
      <c r="F265" t="s">
        <v>19334</v>
      </c>
      <c r="G265">
        <v>9</v>
      </c>
      <c r="H265" t="s">
        <v>19336</v>
      </c>
      <c r="I265" s="6">
        <v>99240.51</v>
      </c>
      <c r="J265" t="s">
        <v>19331</v>
      </c>
      <c r="K265">
        <v>1</v>
      </c>
      <c r="L265" t="s">
        <v>19333</v>
      </c>
      <c r="M265" t="s">
        <v>24</v>
      </c>
      <c r="N265" t="s">
        <v>24</v>
      </c>
      <c r="O265">
        <v>123137.01</v>
      </c>
      <c r="P265">
        <v>0</v>
      </c>
      <c r="Q265" t="str">
        <f t="shared" si="8"/>
        <v>Retained</v>
      </c>
      <c r="R265" t="str">
        <f t="shared" si="9"/>
        <v>Active</v>
      </c>
    </row>
    <row r="266" spans="1:18" x14ac:dyDescent="0.25">
      <c r="A266">
        <v>15653857</v>
      </c>
      <c r="B266">
        <v>498</v>
      </c>
      <c r="C266" t="s">
        <v>12</v>
      </c>
      <c r="D266" t="s">
        <v>33</v>
      </c>
      <c r="E266">
        <v>34</v>
      </c>
      <c r="F266" t="s">
        <v>19334</v>
      </c>
      <c r="G266">
        <v>2</v>
      </c>
      <c r="H266" t="s">
        <v>19335</v>
      </c>
      <c r="I266" s="6">
        <v>0</v>
      </c>
      <c r="J266" t="s">
        <v>19330</v>
      </c>
      <c r="K266">
        <v>2</v>
      </c>
      <c r="L266" t="s">
        <v>19331</v>
      </c>
      <c r="M266" t="s">
        <v>14</v>
      </c>
      <c r="N266" t="s">
        <v>14</v>
      </c>
      <c r="O266">
        <v>148528.24</v>
      </c>
      <c r="P266">
        <v>0</v>
      </c>
      <c r="Q266" t="str">
        <f t="shared" si="8"/>
        <v>Retained</v>
      </c>
      <c r="R266" t="str">
        <f t="shared" si="9"/>
        <v>Active</v>
      </c>
    </row>
    <row r="267" spans="1:18" x14ac:dyDescent="0.25">
      <c r="A267">
        <v>15777076</v>
      </c>
      <c r="B267">
        <v>651</v>
      </c>
      <c r="C267" t="s">
        <v>12</v>
      </c>
      <c r="D267" t="s">
        <v>33</v>
      </c>
      <c r="E267">
        <v>36</v>
      </c>
      <c r="F267" t="s">
        <v>19334</v>
      </c>
      <c r="G267">
        <v>7</v>
      </c>
      <c r="H267" t="s">
        <v>19337</v>
      </c>
      <c r="I267" s="6">
        <v>0</v>
      </c>
      <c r="J267" t="s">
        <v>19330</v>
      </c>
      <c r="K267">
        <v>2</v>
      </c>
      <c r="L267" t="s">
        <v>19331</v>
      </c>
      <c r="M267" t="s">
        <v>24</v>
      </c>
      <c r="N267" t="s">
        <v>24</v>
      </c>
      <c r="O267">
        <v>13898.31</v>
      </c>
      <c r="P267">
        <v>0</v>
      </c>
      <c r="Q267" t="str">
        <f t="shared" si="8"/>
        <v>Retained</v>
      </c>
      <c r="R267" t="str">
        <f t="shared" si="9"/>
        <v>Active</v>
      </c>
    </row>
    <row r="268" spans="1:18" x14ac:dyDescent="0.25">
      <c r="A268">
        <v>15717398</v>
      </c>
      <c r="B268">
        <v>549</v>
      </c>
      <c r="C268" t="s">
        <v>19</v>
      </c>
      <c r="D268" t="s">
        <v>13</v>
      </c>
      <c r="E268">
        <v>39</v>
      </c>
      <c r="F268" t="s">
        <v>19334</v>
      </c>
      <c r="G268">
        <v>7</v>
      </c>
      <c r="H268" t="s">
        <v>19337</v>
      </c>
      <c r="I268" s="6">
        <v>0</v>
      </c>
      <c r="J268" t="s">
        <v>19330</v>
      </c>
      <c r="K268">
        <v>1</v>
      </c>
      <c r="L268" t="s">
        <v>19333</v>
      </c>
      <c r="M268" t="s">
        <v>24</v>
      </c>
      <c r="N268" t="s">
        <v>24</v>
      </c>
      <c r="O268">
        <v>81259.25</v>
      </c>
      <c r="P268">
        <v>1</v>
      </c>
      <c r="Q268" t="str">
        <f t="shared" si="8"/>
        <v>Churned</v>
      </c>
      <c r="R268" t="str">
        <f t="shared" si="9"/>
        <v>Inactive</v>
      </c>
    </row>
    <row r="269" spans="1:18" x14ac:dyDescent="0.25">
      <c r="A269">
        <v>15799217</v>
      </c>
      <c r="B269">
        <v>791</v>
      </c>
      <c r="C269" t="s">
        <v>39</v>
      </c>
      <c r="D269" t="s">
        <v>13</v>
      </c>
      <c r="E269">
        <v>35</v>
      </c>
      <c r="F269" t="s">
        <v>19334</v>
      </c>
      <c r="G269">
        <v>7</v>
      </c>
      <c r="H269" t="s">
        <v>19337</v>
      </c>
      <c r="I269" s="6">
        <v>52436.2</v>
      </c>
      <c r="J269" t="s">
        <v>19331</v>
      </c>
      <c r="K269">
        <v>1</v>
      </c>
      <c r="L269" t="s">
        <v>19333</v>
      </c>
      <c r="M269" t="s">
        <v>24</v>
      </c>
      <c r="N269" t="s">
        <v>24</v>
      </c>
      <c r="O269">
        <v>161051.75</v>
      </c>
      <c r="P269">
        <v>0</v>
      </c>
      <c r="Q269" t="str">
        <f t="shared" si="8"/>
        <v>Retained</v>
      </c>
      <c r="R269" t="str">
        <f t="shared" si="9"/>
        <v>Active</v>
      </c>
    </row>
    <row r="270" spans="1:18" x14ac:dyDescent="0.25">
      <c r="A270">
        <v>15787071</v>
      </c>
      <c r="B270">
        <v>650</v>
      </c>
      <c r="C270" t="s">
        <v>19</v>
      </c>
      <c r="D270" t="s">
        <v>33</v>
      </c>
      <c r="E270">
        <v>41</v>
      </c>
      <c r="F270" t="s">
        <v>19334</v>
      </c>
      <c r="G270">
        <v>9</v>
      </c>
      <c r="H270" t="s">
        <v>19336</v>
      </c>
      <c r="I270" s="6">
        <v>0</v>
      </c>
      <c r="J270" t="s">
        <v>19330</v>
      </c>
      <c r="K270">
        <v>2</v>
      </c>
      <c r="L270" t="s">
        <v>19331</v>
      </c>
      <c r="M270" t="s">
        <v>14</v>
      </c>
      <c r="N270" t="s">
        <v>14</v>
      </c>
      <c r="O270">
        <v>191599.67</v>
      </c>
      <c r="P270">
        <v>0</v>
      </c>
      <c r="Q270" t="str">
        <f t="shared" si="8"/>
        <v>Retained</v>
      </c>
      <c r="R270" t="str">
        <f t="shared" si="9"/>
        <v>Active</v>
      </c>
    </row>
    <row r="271" spans="1:18" x14ac:dyDescent="0.25">
      <c r="A271">
        <v>15619955</v>
      </c>
      <c r="B271">
        <v>733</v>
      </c>
      <c r="C271" t="s">
        <v>39</v>
      </c>
      <c r="D271" t="s">
        <v>33</v>
      </c>
      <c r="E271">
        <v>34</v>
      </c>
      <c r="F271" t="s">
        <v>19334</v>
      </c>
      <c r="G271">
        <v>3</v>
      </c>
      <c r="H271" t="s">
        <v>19335</v>
      </c>
      <c r="I271" s="6">
        <v>100337.96</v>
      </c>
      <c r="J271" t="s">
        <v>19332</v>
      </c>
      <c r="K271">
        <v>3</v>
      </c>
      <c r="L271" t="s">
        <v>19332</v>
      </c>
      <c r="M271" t="s">
        <v>24</v>
      </c>
      <c r="N271" t="s">
        <v>24</v>
      </c>
      <c r="O271">
        <v>48559.19</v>
      </c>
      <c r="P271">
        <v>1</v>
      </c>
      <c r="Q271" t="str">
        <f t="shared" si="8"/>
        <v>Churned</v>
      </c>
      <c r="R271" t="str">
        <f t="shared" si="9"/>
        <v>Inactive</v>
      </c>
    </row>
    <row r="272" spans="1:18" x14ac:dyDescent="0.25">
      <c r="A272">
        <v>15796505</v>
      </c>
      <c r="B272">
        <v>811</v>
      </c>
      <c r="C272" t="s">
        <v>39</v>
      </c>
      <c r="D272" t="s">
        <v>13</v>
      </c>
      <c r="E272">
        <v>34</v>
      </c>
      <c r="F272" t="s">
        <v>19334</v>
      </c>
      <c r="G272">
        <v>1</v>
      </c>
      <c r="H272" t="s">
        <v>19335</v>
      </c>
      <c r="I272" s="6">
        <v>149297.19</v>
      </c>
      <c r="J272" t="s">
        <v>19332</v>
      </c>
      <c r="K272">
        <v>2</v>
      </c>
      <c r="L272" t="s">
        <v>19331</v>
      </c>
      <c r="M272" t="s">
        <v>14</v>
      </c>
      <c r="N272" t="s">
        <v>14</v>
      </c>
      <c r="O272">
        <v>186339.74</v>
      </c>
      <c r="P272">
        <v>0</v>
      </c>
      <c r="Q272" t="str">
        <f t="shared" si="8"/>
        <v>Retained</v>
      </c>
      <c r="R272" t="str">
        <f t="shared" si="9"/>
        <v>Active</v>
      </c>
    </row>
    <row r="273" spans="1:18" x14ac:dyDescent="0.25">
      <c r="A273">
        <v>15725166</v>
      </c>
      <c r="B273">
        <v>707</v>
      </c>
      <c r="C273" t="s">
        <v>12</v>
      </c>
      <c r="D273" t="s">
        <v>33</v>
      </c>
      <c r="E273">
        <v>30</v>
      </c>
      <c r="F273" t="s">
        <v>19334</v>
      </c>
      <c r="G273">
        <v>8</v>
      </c>
      <c r="H273" t="s">
        <v>19336</v>
      </c>
      <c r="I273" s="6">
        <v>0</v>
      </c>
      <c r="J273" t="s">
        <v>19330</v>
      </c>
      <c r="K273">
        <v>2</v>
      </c>
      <c r="L273" t="s">
        <v>19331</v>
      </c>
      <c r="M273" t="s">
        <v>24</v>
      </c>
      <c r="N273" t="s">
        <v>24</v>
      </c>
      <c r="O273">
        <v>33159.370000000003</v>
      </c>
      <c r="P273">
        <v>0</v>
      </c>
      <c r="Q273" t="str">
        <f t="shared" si="8"/>
        <v>Retained</v>
      </c>
      <c r="R273" t="str">
        <f t="shared" si="9"/>
        <v>Active</v>
      </c>
    </row>
    <row r="274" spans="1:18" x14ac:dyDescent="0.25">
      <c r="A274">
        <v>15800116</v>
      </c>
      <c r="B274">
        <v>712</v>
      </c>
      <c r="C274" t="s">
        <v>39</v>
      </c>
      <c r="D274" t="s">
        <v>33</v>
      </c>
      <c r="E274">
        <v>28</v>
      </c>
      <c r="F274" t="s">
        <v>83</v>
      </c>
      <c r="G274">
        <v>4</v>
      </c>
      <c r="H274" t="s">
        <v>19337</v>
      </c>
      <c r="I274" s="6">
        <v>145605.44</v>
      </c>
      <c r="J274" t="s">
        <v>19332</v>
      </c>
      <c r="K274">
        <v>1</v>
      </c>
      <c r="L274" t="s">
        <v>19333</v>
      </c>
      <c r="M274" t="s">
        <v>14</v>
      </c>
      <c r="N274" t="s">
        <v>14</v>
      </c>
      <c r="O274">
        <v>93883.53</v>
      </c>
      <c r="P274">
        <v>0</v>
      </c>
      <c r="Q274" t="str">
        <f t="shared" si="8"/>
        <v>Retained</v>
      </c>
      <c r="R274" t="str">
        <f t="shared" si="9"/>
        <v>Active</v>
      </c>
    </row>
    <row r="275" spans="1:18" x14ac:dyDescent="0.25">
      <c r="A275">
        <v>15758685</v>
      </c>
      <c r="B275">
        <v>706</v>
      </c>
      <c r="C275" t="s">
        <v>19</v>
      </c>
      <c r="D275" t="s">
        <v>13</v>
      </c>
      <c r="E275">
        <v>37</v>
      </c>
      <c r="F275" t="s">
        <v>19334</v>
      </c>
      <c r="G275">
        <v>7</v>
      </c>
      <c r="H275" t="s">
        <v>19337</v>
      </c>
      <c r="I275" s="6">
        <v>0</v>
      </c>
      <c r="J275" t="s">
        <v>19330</v>
      </c>
      <c r="K275">
        <v>2</v>
      </c>
      <c r="L275" t="s">
        <v>19331</v>
      </c>
      <c r="M275" t="s">
        <v>14</v>
      </c>
      <c r="N275" t="s">
        <v>14</v>
      </c>
      <c r="O275">
        <v>110899.3</v>
      </c>
      <c r="P275">
        <v>0</v>
      </c>
      <c r="Q275" t="str">
        <f t="shared" si="8"/>
        <v>Retained</v>
      </c>
      <c r="R275" t="str">
        <f t="shared" si="9"/>
        <v>Active</v>
      </c>
    </row>
    <row r="276" spans="1:18" x14ac:dyDescent="0.25">
      <c r="A276">
        <v>15694456</v>
      </c>
      <c r="B276">
        <v>756</v>
      </c>
      <c r="C276" t="s">
        <v>12</v>
      </c>
      <c r="D276" t="s">
        <v>33</v>
      </c>
      <c r="E276">
        <v>62</v>
      </c>
      <c r="F276" t="s">
        <v>7840</v>
      </c>
      <c r="G276">
        <v>3</v>
      </c>
      <c r="H276" t="s">
        <v>19335</v>
      </c>
      <c r="I276" s="6">
        <v>0</v>
      </c>
      <c r="J276" t="s">
        <v>19330</v>
      </c>
      <c r="K276">
        <v>1</v>
      </c>
      <c r="L276" t="s">
        <v>19333</v>
      </c>
      <c r="M276" t="s">
        <v>14</v>
      </c>
      <c r="N276" t="s">
        <v>14</v>
      </c>
      <c r="O276">
        <v>11199.04</v>
      </c>
      <c r="P276">
        <v>1</v>
      </c>
      <c r="Q276" t="str">
        <f t="shared" si="8"/>
        <v>Churned</v>
      </c>
      <c r="R276" t="str">
        <f t="shared" si="9"/>
        <v>Inactive</v>
      </c>
    </row>
    <row r="277" spans="1:18" x14ac:dyDescent="0.25">
      <c r="A277">
        <v>15767339</v>
      </c>
      <c r="B277">
        <v>777</v>
      </c>
      <c r="C277" t="s">
        <v>12</v>
      </c>
      <c r="D277" t="s">
        <v>13</v>
      </c>
      <c r="E277">
        <v>53</v>
      </c>
      <c r="F277" t="s">
        <v>7840</v>
      </c>
      <c r="G277">
        <v>10</v>
      </c>
      <c r="H277" t="s">
        <v>19336</v>
      </c>
      <c r="I277" s="6">
        <v>0</v>
      </c>
      <c r="J277" t="s">
        <v>19330</v>
      </c>
      <c r="K277">
        <v>2</v>
      </c>
      <c r="L277" t="s">
        <v>19331</v>
      </c>
      <c r="M277" t="s">
        <v>24</v>
      </c>
      <c r="N277" t="s">
        <v>24</v>
      </c>
      <c r="O277">
        <v>189992.97</v>
      </c>
      <c r="P277">
        <v>0</v>
      </c>
      <c r="Q277" t="str">
        <f t="shared" si="8"/>
        <v>Retained</v>
      </c>
      <c r="R277" t="str">
        <f t="shared" si="9"/>
        <v>Active</v>
      </c>
    </row>
    <row r="278" spans="1:18" x14ac:dyDescent="0.25">
      <c r="A278">
        <v>15683562</v>
      </c>
      <c r="B278">
        <v>646</v>
      </c>
      <c r="C278" t="s">
        <v>12</v>
      </c>
      <c r="D278" t="s">
        <v>33</v>
      </c>
      <c r="E278">
        <v>35</v>
      </c>
      <c r="F278" t="s">
        <v>19334</v>
      </c>
      <c r="G278">
        <v>6</v>
      </c>
      <c r="H278" t="s">
        <v>19337</v>
      </c>
      <c r="I278" s="6">
        <v>84026.86</v>
      </c>
      <c r="J278" t="s">
        <v>19331</v>
      </c>
      <c r="K278">
        <v>1</v>
      </c>
      <c r="L278" t="s">
        <v>19333</v>
      </c>
      <c r="M278" t="s">
        <v>14</v>
      </c>
      <c r="N278" t="s">
        <v>14</v>
      </c>
      <c r="O278">
        <v>164255.69</v>
      </c>
      <c r="P278">
        <v>0</v>
      </c>
      <c r="Q278" t="str">
        <f t="shared" si="8"/>
        <v>Retained</v>
      </c>
      <c r="R278" t="str">
        <f t="shared" si="9"/>
        <v>Active</v>
      </c>
    </row>
    <row r="279" spans="1:18" x14ac:dyDescent="0.25">
      <c r="A279">
        <v>15782210</v>
      </c>
      <c r="B279">
        <v>714</v>
      </c>
      <c r="C279" t="s">
        <v>12</v>
      </c>
      <c r="D279" t="s">
        <v>33</v>
      </c>
      <c r="E279">
        <v>46</v>
      </c>
      <c r="F279" t="s">
        <v>19334</v>
      </c>
      <c r="G279">
        <v>1</v>
      </c>
      <c r="H279" t="s">
        <v>19335</v>
      </c>
      <c r="I279" s="6">
        <v>0</v>
      </c>
      <c r="J279" t="s">
        <v>19330</v>
      </c>
      <c r="K279">
        <v>1</v>
      </c>
      <c r="L279" t="s">
        <v>19333</v>
      </c>
      <c r="M279" t="s">
        <v>24</v>
      </c>
      <c r="N279" t="s">
        <v>24</v>
      </c>
      <c r="O279">
        <v>152167.79</v>
      </c>
      <c r="P279">
        <v>1</v>
      </c>
      <c r="Q279" t="str">
        <f t="shared" si="8"/>
        <v>Churned</v>
      </c>
      <c r="R279" t="str">
        <f t="shared" si="9"/>
        <v>Inactive</v>
      </c>
    </row>
    <row r="280" spans="1:18" x14ac:dyDescent="0.25">
      <c r="A280">
        <v>15668893</v>
      </c>
      <c r="B280">
        <v>782</v>
      </c>
      <c r="C280" t="s">
        <v>12</v>
      </c>
      <c r="D280" t="s">
        <v>33</v>
      </c>
      <c r="E280">
        <v>39</v>
      </c>
      <c r="F280" t="s">
        <v>19334</v>
      </c>
      <c r="G280">
        <v>8</v>
      </c>
      <c r="H280" t="s">
        <v>19336</v>
      </c>
      <c r="I280" s="6">
        <v>0</v>
      </c>
      <c r="J280" t="s">
        <v>19330</v>
      </c>
      <c r="K280">
        <v>2</v>
      </c>
      <c r="L280" t="s">
        <v>19331</v>
      </c>
      <c r="M280" t="s">
        <v>14</v>
      </c>
      <c r="N280" t="s">
        <v>14</v>
      </c>
      <c r="O280">
        <v>33949.67</v>
      </c>
      <c r="P280">
        <v>0</v>
      </c>
      <c r="Q280" t="str">
        <f t="shared" si="8"/>
        <v>Retained</v>
      </c>
      <c r="R280" t="str">
        <f t="shared" si="9"/>
        <v>Active</v>
      </c>
    </row>
    <row r="281" spans="1:18" x14ac:dyDescent="0.25">
      <c r="A281">
        <v>15669169</v>
      </c>
      <c r="B281">
        <v>775</v>
      </c>
      <c r="C281" t="s">
        <v>19</v>
      </c>
      <c r="D281" t="s">
        <v>33</v>
      </c>
      <c r="E281">
        <v>29</v>
      </c>
      <c r="F281" t="s">
        <v>83</v>
      </c>
      <c r="G281">
        <v>10</v>
      </c>
      <c r="H281" t="s">
        <v>19336</v>
      </c>
      <c r="I281" s="6">
        <v>0</v>
      </c>
      <c r="J281" t="s">
        <v>19330</v>
      </c>
      <c r="K281">
        <v>2</v>
      </c>
      <c r="L281" t="s">
        <v>19331</v>
      </c>
      <c r="M281" t="s">
        <v>14</v>
      </c>
      <c r="N281" t="s">
        <v>14</v>
      </c>
      <c r="O281">
        <v>68143.929999999993</v>
      </c>
      <c r="P281">
        <v>0</v>
      </c>
      <c r="Q281" t="str">
        <f t="shared" si="8"/>
        <v>Retained</v>
      </c>
      <c r="R281" t="str">
        <f t="shared" si="9"/>
        <v>Active</v>
      </c>
    </row>
    <row r="282" spans="1:18" x14ac:dyDescent="0.25">
      <c r="A282">
        <v>15643024</v>
      </c>
      <c r="B282">
        <v>479</v>
      </c>
      <c r="C282" t="s">
        <v>39</v>
      </c>
      <c r="D282" t="s">
        <v>33</v>
      </c>
      <c r="E282">
        <v>35</v>
      </c>
      <c r="F282" t="s">
        <v>19334</v>
      </c>
      <c r="G282">
        <v>4</v>
      </c>
      <c r="H282" t="s">
        <v>19337</v>
      </c>
      <c r="I282" s="6">
        <v>138718.92000000001</v>
      </c>
      <c r="J282" t="s">
        <v>19332</v>
      </c>
      <c r="K282">
        <v>1</v>
      </c>
      <c r="L282" t="s">
        <v>19333</v>
      </c>
      <c r="M282" t="s">
        <v>14</v>
      </c>
      <c r="N282" t="s">
        <v>14</v>
      </c>
      <c r="O282">
        <v>47251.79</v>
      </c>
      <c r="P282">
        <v>1</v>
      </c>
      <c r="Q282" t="str">
        <f t="shared" si="8"/>
        <v>Churned</v>
      </c>
      <c r="R282" t="str">
        <f t="shared" si="9"/>
        <v>Inactive</v>
      </c>
    </row>
    <row r="283" spans="1:18" x14ac:dyDescent="0.25">
      <c r="A283">
        <v>15699389</v>
      </c>
      <c r="B283">
        <v>807</v>
      </c>
      <c r="C283" t="s">
        <v>12</v>
      </c>
      <c r="D283" t="s">
        <v>33</v>
      </c>
      <c r="E283">
        <v>42</v>
      </c>
      <c r="F283" t="s">
        <v>19334</v>
      </c>
      <c r="G283">
        <v>7</v>
      </c>
      <c r="H283" t="s">
        <v>19337</v>
      </c>
      <c r="I283" s="6">
        <v>118274.71</v>
      </c>
      <c r="J283" t="s">
        <v>19332</v>
      </c>
      <c r="K283">
        <v>1</v>
      </c>
      <c r="L283" t="s">
        <v>19333</v>
      </c>
      <c r="M283" t="s">
        <v>14</v>
      </c>
      <c r="N283" t="s">
        <v>14</v>
      </c>
      <c r="O283">
        <v>25885.72</v>
      </c>
      <c r="P283">
        <v>0</v>
      </c>
      <c r="Q283" t="str">
        <f t="shared" si="8"/>
        <v>Retained</v>
      </c>
      <c r="R283" t="str">
        <f t="shared" si="9"/>
        <v>Active</v>
      </c>
    </row>
    <row r="284" spans="1:18" x14ac:dyDescent="0.25">
      <c r="A284">
        <v>15708608</v>
      </c>
      <c r="B284">
        <v>799</v>
      </c>
      <c r="C284" t="s">
        <v>12</v>
      </c>
      <c r="D284" t="s">
        <v>13</v>
      </c>
      <c r="E284">
        <v>22</v>
      </c>
      <c r="F284" t="s">
        <v>83</v>
      </c>
      <c r="G284">
        <v>8</v>
      </c>
      <c r="H284" t="s">
        <v>19336</v>
      </c>
      <c r="I284" s="6">
        <v>174185.98</v>
      </c>
      <c r="J284" t="s">
        <v>19332</v>
      </c>
      <c r="K284">
        <v>2</v>
      </c>
      <c r="L284" t="s">
        <v>19331</v>
      </c>
      <c r="M284" t="s">
        <v>14</v>
      </c>
      <c r="N284" t="s">
        <v>14</v>
      </c>
      <c r="O284">
        <v>192633.85</v>
      </c>
      <c r="P284">
        <v>0</v>
      </c>
      <c r="Q284" t="str">
        <f t="shared" si="8"/>
        <v>Retained</v>
      </c>
      <c r="R284" t="str">
        <f t="shared" si="9"/>
        <v>Active</v>
      </c>
    </row>
    <row r="285" spans="1:18" x14ac:dyDescent="0.25">
      <c r="A285">
        <v>15626144</v>
      </c>
      <c r="B285">
        <v>675</v>
      </c>
      <c r="C285" t="s">
        <v>12</v>
      </c>
      <c r="D285" t="s">
        <v>33</v>
      </c>
      <c r="E285">
        <v>40</v>
      </c>
      <c r="F285" t="s">
        <v>19334</v>
      </c>
      <c r="G285">
        <v>7</v>
      </c>
      <c r="H285" t="s">
        <v>19337</v>
      </c>
      <c r="I285" s="6">
        <v>113208.86</v>
      </c>
      <c r="J285" t="s">
        <v>19332</v>
      </c>
      <c r="K285">
        <v>2</v>
      </c>
      <c r="L285" t="s">
        <v>19331</v>
      </c>
      <c r="M285" t="s">
        <v>24</v>
      </c>
      <c r="N285" t="s">
        <v>24</v>
      </c>
      <c r="O285">
        <v>34577.360000000001</v>
      </c>
      <c r="P285">
        <v>0</v>
      </c>
      <c r="Q285" t="str">
        <f t="shared" si="8"/>
        <v>Retained</v>
      </c>
      <c r="R285" t="str">
        <f t="shared" si="9"/>
        <v>Active</v>
      </c>
    </row>
    <row r="286" spans="1:18" x14ac:dyDescent="0.25">
      <c r="A286">
        <v>15573112</v>
      </c>
      <c r="B286">
        <v>602</v>
      </c>
      <c r="C286" t="s">
        <v>19</v>
      </c>
      <c r="D286" t="s">
        <v>33</v>
      </c>
      <c r="E286">
        <v>29</v>
      </c>
      <c r="F286" t="s">
        <v>83</v>
      </c>
      <c r="G286">
        <v>5</v>
      </c>
      <c r="H286" t="s">
        <v>19337</v>
      </c>
      <c r="I286" s="6">
        <v>103907.28</v>
      </c>
      <c r="J286" t="s">
        <v>19332</v>
      </c>
      <c r="K286">
        <v>1</v>
      </c>
      <c r="L286" t="s">
        <v>19333</v>
      </c>
      <c r="M286" t="s">
        <v>24</v>
      </c>
      <c r="N286" t="s">
        <v>24</v>
      </c>
      <c r="O286">
        <v>161229.84</v>
      </c>
      <c r="P286">
        <v>0</v>
      </c>
      <c r="Q286" t="str">
        <f t="shared" si="8"/>
        <v>Retained</v>
      </c>
      <c r="R286" t="str">
        <f t="shared" si="9"/>
        <v>Active</v>
      </c>
    </row>
    <row r="287" spans="1:18" x14ac:dyDescent="0.25">
      <c r="A287">
        <v>15790678</v>
      </c>
      <c r="B287">
        <v>475</v>
      </c>
      <c r="C287" t="s">
        <v>12</v>
      </c>
      <c r="D287" t="s">
        <v>13</v>
      </c>
      <c r="E287">
        <v>32</v>
      </c>
      <c r="F287" t="s">
        <v>19334</v>
      </c>
      <c r="G287">
        <v>8</v>
      </c>
      <c r="H287" t="s">
        <v>19336</v>
      </c>
      <c r="I287" s="6">
        <v>119023.28</v>
      </c>
      <c r="J287" t="s">
        <v>19332</v>
      </c>
      <c r="K287">
        <v>1</v>
      </c>
      <c r="L287" t="s">
        <v>19333</v>
      </c>
      <c r="M287" t="s">
        <v>24</v>
      </c>
      <c r="N287" t="s">
        <v>24</v>
      </c>
      <c r="O287">
        <v>100816.29</v>
      </c>
      <c r="P287">
        <v>0</v>
      </c>
      <c r="Q287" t="str">
        <f t="shared" si="8"/>
        <v>Retained</v>
      </c>
      <c r="R287" t="str">
        <f t="shared" si="9"/>
        <v>Active</v>
      </c>
    </row>
    <row r="288" spans="1:18" x14ac:dyDescent="0.25">
      <c r="A288">
        <v>15727556</v>
      </c>
      <c r="B288">
        <v>744</v>
      </c>
      <c r="C288" t="s">
        <v>19</v>
      </c>
      <c r="D288" t="s">
        <v>13</v>
      </c>
      <c r="E288">
        <v>26</v>
      </c>
      <c r="F288" t="s">
        <v>83</v>
      </c>
      <c r="G288">
        <v>5</v>
      </c>
      <c r="H288" t="s">
        <v>19337</v>
      </c>
      <c r="I288" s="6">
        <v>166297.89000000001</v>
      </c>
      <c r="J288" t="s">
        <v>19332</v>
      </c>
      <c r="K288">
        <v>1</v>
      </c>
      <c r="L288" t="s">
        <v>19333</v>
      </c>
      <c r="M288" t="s">
        <v>14</v>
      </c>
      <c r="N288" t="s">
        <v>14</v>
      </c>
      <c r="O288">
        <v>181694.44</v>
      </c>
      <c r="P288">
        <v>0</v>
      </c>
      <c r="Q288" t="str">
        <f t="shared" si="8"/>
        <v>Retained</v>
      </c>
      <c r="R288" t="str">
        <f t="shared" si="9"/>
        <v>Active</v>
      </c>
    </row>
    <row r="289" spans="1:18" x14ac:dyDescent="0.25">
      <c r="A289">
        <v>15697307</v>
      </c>
      <c r="B289">
        <v>588</v>
      </c>
      <c r="C289" t="s">
        <v>19</v>
      </c>
      <c r="D289" t="s">
        <v>33</v>
      </c>
      <c r="E289">
        <v>34</v>
      </c>
      <c r="F289" t="s">
        <v>19334</v>
      </c>
      <c r="G289">
        <v>10</v>
      </c>
      <c r="H289" t="s">
        <v>19336</v>
      </c>
      <c r="I289" s="6">
        <v>0</v>
      </c>
      <c r="J289" t="s">
        <v>19330</v>
      </c>
      <c r="K289">
        <v>2</v>
      </c>
      <c r="L289" t="s">
        <v>19331</v>
      </c>
      <c r="M289" t="s">
        <v>24</v>
      </c>
      <c r="N289" t="s">
        <v>24</v>
      </c>
      <c r="O289">
        <v>79078.91</v>
      </c>
      <c r="P289">
        <v>0</v>
      </c>
      <c r="Q289" t="str">
        <f t="shared" si="8"/>
        <v>Retained</v>
      </c>
      <c r="R289" t="str">
        <f t="shared" si="9"/>
        <v>Active</v>
      </c>
    </row>
    <row r="290" spans="1:18" x14ac:dyDescent="0.25">
      <c r="A290">
        <v>15652266</v>
      </c>
      <c r="B290">
        <v>703</v>
      </c>
      <c r="C290" t="s">
        <v>39</v>
      </c>
      <c r="D290" t="s">
        <v>33</v>
      </c>
      <c r="E290">
        <v>42</v>
      </c>
      <c r="F290" t="s">
        <v>19334</v>
      </c>
      <c r="G290">
        <v>9</v>
      </c>
      <c r="H290" t="s">
        <v>19336</v>
      </c>
      <c r="I290" s="6">
        <v>63227</v>
      </c>
      <c r="J290" t="s">
        <v>19331</v>
      </c>
      <c r="K290">
        <v>1</v>
      </c>
      <c r="L290" t="s">
        <v>19333</v>
      </c>
      <c r="M290" t="s">
        <v>14</v>
      </c>
      <c r="N290" t="s">
        <v>14</v>
      </c>
      <c r="O290">
        <v>137316.32</v>
      </c>
      <c r="P290">
        <v>0</v>
      </c>
      <c r="Q290" t="str">
        <f t="shared" si="8"/>
        <v>Retained</v>
      </c>
      <c r="R290" t="str">
        <f t="shared" si="9"/>
        <v>Active</v>
      </c>
    </row>
    <row r="291" spans="1:18" x14ac:dyDescent="0.25">
      <c r="A291">
        <v>15607098</v>
      </c>
      <c r="B291">
        <v>747</v>
      </c>
      <c r="C291" t="s">
        <v>19</v>
      </c>
      <c r="D291" t="s">
        <v>13</v>
      </c>
      <c r="E291">
        <v>41</v>
      </c>
      <c r="F291" t="s">
        <v>19334</v>
      </c>
      <c r="G291">
        <v>5</v>
      </c>
      <c r="H291" t="s">
        <v>19337</v>
      </c>
      <c r="I291" s="6">
        <v>94521.17</v>
      </c>
      <c r="J291" t="s">
        <v>19331</v>
      </c>
      <c r="K291">
        <v>2</v>
      </c>
      <c r="L291" t="s">
        <v>19331</v>
      </c>
      <c r="M291" t="s">
        <v>24</v>
      </c>
      <c r="N291" t="s">
        <v>24</v>
      </c>
      <c r="O291">
        <v>194926.86</v>
      </c>
      <c r="P291">
        <v>0</v>
      </c>
      <c r="Q291" t="str">
        <f t="shared" si="8"/>
        <v>Retained</v>
      </c>
      <c r="R291" t="str">
        <f t="shared" si="9"/>
        <v>Active</v>
      </c>
    </row>
    <row r="292" spans="1:18" x14ac:dyDescent="0.25">
      <c r="A292">
        <v>15655774</v>
      </c>
      <c r="B292">
        <v>583</v>
      </c>
      <c r="C292" t="s">
        <v>12</v>
      </c>
      <c r="D292" t="s">
        <v>33</v>
      </c>
      <c r="E292">
        <v>27</v>
      </c>
      <c r="F292" t="s">
        <v>83</v>
      </c>
      <c r="G292">
        <v>7</v>
      </c>
      <c r="H292" t="s">
        <v>19337</v>
      </c>
      <c r="I292" s="6">
        <v>0</v>
      </c>
      <c r="J292" t="s">
        <v>19330</v>
      </c>
      <c r="K292">
        <v>2</v>
      </c>
      <c r="L292" t="s">
        <v>19331</v>
      </c>
      <c r="M292" t="s">
        <v>24</v>
      </c>
      <c r="N292" t="s">
        <v>24</v>
      </c>
      <c r="O292">
        <v>51285.49</v>
      </c>
      <c r="P292">
        <v>0</v>
      </c>
      <c r="Q292" t="str">
        <f t="shared" si="8"/>
        <v>Retained</v>
      </c>
      <c r="R292" t="str">
        <f t="shared" si="9"/>
        <v>Active</v>
      </c>
    </row>
    <row r="293" spans="1:18" x14ac:dyDescent="0.25">
      <c r="A293">
        <v>15590241</v>
      </c>
      <c r="B293">
        <v>750</v>
      </c>
      <c r="C293" t="s">
        <v>19</v>
      </c>
      <c r="D293" t="s">
        <v>13</v>
      </c>
      <c r="E293">
        <v>34</v>
      </c>
      <c r="F293" t="s">
        <v>19334</v>
      </c>
      <c r="G293">
        <v>9</v>
      </c>
      <c r="H293" t="s">
        <v>19336</v>
      </c>
      <c r="I293" s="6">
        <v>112822.26</v>
      </c>
      <c r="J293" t="s">
        <v>19332</v>
      </c>
      <c r="K293">
        <v>1</v>
      </c>
      <c r="L293" t="s">
        <v>19333</v>
      </c>
      <c r="M293" t="s">
        <v>24</v>
      </c>
      <c r="N293" t="s">
        <v>24</v>
      </c>
      <c r="O293">
        <v>150401.53</v>
      </c>
      <c r="P293">
        <v>1</v>
      </c>
      <c r="Q293" t="str">
        <f t="shared" si="8"/>
        <v>Churned</v>
      </c>
      <c r="R293" t="str">
        <f t="shared" si="9"/>
        <v>Inactive</v>
      </c>
    </row>
    <row r="294" spans="1:18" x14ac:dyDescent="0.25">
      <c r="A294">
        <v>15785819</v>
      </c>
      <c r="B294">
        <v>681</v>
      </c>
      <c r="C294" t="s">
        <v>12</v>
      </c>
      <c r="D294" t="s">
        <v>33</v>
      </c>
      <c r="E294">
        <v>38</v>
      </c>
      <c r="F294" t="s">
        <v>19334</v>
      </c>
      <c r="G294">
        <v>3</v>
      </c>
      <c r="H294" t="s">
        <v>19335</v>
      </c>
      <c r="I294" s="6">
        <v>0</v>
      </c>
      <c r="J294" t="s">
        <v>19330</v>
      </c>
      <c r="K294">
        <v>2</v>
      </c>
      <c r="L294" t="s">
        <v>19331</v>
      </c>
      <c r="M294" t="s">
        <v>14</v>
      </c>
      <c r="N294" t="s">
        <v>14</v>
      </c>
      <c r="O294">
        <v>112491.96</v>
      </c>
      <c r="P294">
        <v>0</v>
      </c>
      <c r="Q294" t="str">
        <f t="shared" si="8"/>
        <v>Retained</v>
      </c>
      <c r="R294" t="str">
        <f t="shared" si="9"/>
        <v>Active</v>
      </c>
    </row>
    <row r="295" spans="1:18" x14ac:dyDescent="0.25">
      <c r="A295">
        <v>15723654</v>
      </c>
      <c r="B295">
        <v>773</v>
      </c>
      <c r="C295" t="s">
        <v>12</v>
      </c>
      <c r="D295" t="s">
        <v>33</v>
      </c>
      <c r="E295">
        <v>25</v>
      </c>
      <c r="F295" t="s">
        <v>83</v>
      </c>
      <c r="G295">
        <v>2</v>
      </c>
      <c r="H295" t="s">
        <v>19335</v>
      </c>
      <c r="I295" s="6">
        <v>135903.32999999999</v>
      </c>
      <c r="J295" t="s">
        <v>19332</v>
      </c>
      <c r="K295">
        <v>1</v>
      </c>
      <c r="L295" t="s">
        <v>19333</v>
      </c>
      <c r="M295" t="s">
        <v>24</v>
      </c>
      <c r="N295" t="s">
        <v>24</v>
      </c>
      <c r="O295">
        <v>73656.38</v>
      </c>
      <c r="P295">
        <v>0</v>
      </c>
      <c r="Q295" t="str">
        <f t="shared" si="8"/>
        <v>Retained</v>
      </c>
      <c r="R295" t="str">
        <f t="shared" si="9"/>
        <v>Active</v>
      </c>
    </row>
    <row r="296" spans="1:18" x14ac:dyDescent="0.25">
      <c r="A296">
        <v>15774510</v>
      </c>
      <c r="B296">
        <v>714</v>
      </c>
      <c r="C296" t="s">
        <v>12</v>
      </c>
      <c r="D296" t="s">
        <v>13</v>
      </c>
      <c r="E296">
        <v>31</v>
      </c>
      <c r="F296" t="s">
        <v>19334</v>
      </c>
      <c r="G296">
        <v>4</v>
      </c>
      <c r="H296" t="s">
        <v>19337</v>
      </c>
      <c r="I296" s="6">
        <v>125169.26</v>
      </c>
      <c r="J296" t="s">
        <v>19332</v>
      </c>
      <c r="K296">
        <v>1</v>
      </c>
      <c r="L296" t="s">
        <v>19333</v>
      </c>
      <c r="M296" t="s">
        <v>14</v>
      </c>
      <c r="N296" t="s">
        <v>14</v>
      </c>
      <c r="O296">
        <v>106636.89</v>
      </c>
      <c r="P296">
        <v>0</v>
      </c>
      <c r="Q296" t="str">
        <f t="shared" si="8"/>
        <v>Retained</v>
      </c>
      <c r="R296" t="str">
        <f t="shared" si="9"/>
        <v>Active</v>
      </c>
    </row>
    <row r="297" spans="1:18" x14ac:dyDescent="0.25">
      <c r="A297">
        <v>15684173</v>
      </c>
      <c r="B297">
        <v>687</v>
      </c>
      <c r="C297" t="s">
        <v>19</v>
      </c>
      <c r="D297" t="s">
        <v>13</v>
      </c>
      <c r="E297">
        <v>44</v>
      </c>
      <c r="F297" t="s">
        <v>19334</v>
      </c>
      <c r="G297">
        <v>7</v>
      </c>
      <c r="H297" t="s">
        <v>19337</v>
      </c>
      <c r="I297" s="6">
        <v>0</v>
      </c>
      <c r="J297" t="s">
        <v>19330</v>
      </c>
      <c r="K297">
        <v>3</v>
      </c>
      <c r="L297" t="s">
        <v>19332</v>
      </c>
      <c r="M297" t="s">
        <v>24</v>
      </c>
      <c r="N297" t="s">
        <v>24</v>
      </c>
      <c r="O297">
        <v>155853.51999999999</v>
      </c>
      <c r="P297">
        <v>1</v>
      </c>
      <c r="Q297" t="str">
        <f t="shared" si="8"/>
        <v>Churned</v>
      </c>
      <c r="R297" t="str">
        <f t="shared" si="9"/>
        <v>Inactive</v>
      </c>
    </row>
    <row r="298" spans="1:18" x14ac:dyDescent="0.25">
      <c r="A298">
        <v>15650068</v>
      </c>
      <c r="B298">
        <v>511</v>
      </c>
      <c r="C298" t="s">
        <v>12</v>
      </c>
      <c r="D298" t="s">
        <v>33</v>
      </c>
      <c r="E298">
        <v>58</v>
      </c>
      <c r="F298" t="s">
        <v>7840</v>
      </c>
      <c r="G298">
        <v>0</v>
      </c>
      <c r="H298" t="s">
        <v>19335</v>
      </c>
      <c r="I298" s="6">
        <v>149117.31</v>
      </c>
      <c r="J298" t="s">
        <v>19332</v>
      </c>
      <c r="K298">
        <v>1</v>
      </c>
      <c r="L298" t="s">
        <v>19333</v>
      </c>
      <c r="M298" t="s">
        <v>14</v>
      </c>
      <c r="N298" t="s">
        <v>14</v>
      </c>
      <c r="O298">
        <v>162599.51</v>
      </c>
      <c r="P298">
        <v>0</v>
      </c>
      <c r="Q298" t="str">
        <f t="shared" si="8"/>
        <v>Retained</v>
      </c>
      <c r="R298" t="str">
        <f t="shared" si="9"/>
        <v>Active</v>
      </c>
    </row>
    <row r="299" spans="1:18" x14ac:dyDescent="0.25">
      <c r="A299">
        <v>15811490</v>
      </c>
      <c r="B299">
        <v>627</v>
      </c>
      <c r="C299" t="s">
        <v>12</v>
      </c>
      <c r="D299" t="s">
        <v>33</v>
      </c>
      <c r="E299">
        <v>33</v>
      </c>
      <c r="F299" t="s">
        <v>19334</v>
      </c>
      <c r="G299">
        <v>5</v>
      </c>
      <c r="H299" t="s">
        <v>19337</v>
      </c>
      <c r="I299" s="6">
        <v>0</v>
      </c>
      <c r="J299" t="s">
        <v>19330</v>
      </c>
      <c r="K299">
        <v>2</v>
      </c>
      <c r="L299" t="s">
        <v>19331</v>
      </c>
      <c r="M299" t="s">
        <v>14</v>
      </c>
      <c r="N299" t="s">
        <v>14</v>
      </c>
      <c r="O299">
        <v>103737.82</v>
      </c>
      <c r="P299">
        <v>0</v>
      </c>
      <c r="Q299" t="str">
        <f t="shared" si="8"/>
        <v>Retained</v>
      </c>
      <c r="R299" t="str">
        <f t="shared" si="9"/>
        <v>Active</v>
      </c>
    </row>
    <row r="300" spans="1:18" x14ac:dyDescent="0.25">
      <c r="A300">
        <v>15803976</v>
      </c>
      <c r="B300">
        <v>694</v>
      </c>
      <c r="C300" t="s">
        <v>12</v>
      </c>
      <c r="D300" t="s">
        <v>13</v>
      </c>
      <c r="E300">
        <v>31</v>
      </c>
      <c r="F300" t="s">
        <v>19334</v>
      </c>
      <c r="G300">
        <v>10</v>
      </c>
      <c r="H300" t="s">
        <v>19336</v>
      </c>
      <c r="I300" s="6">
        <v>0</v>
      </c>
      <c r="J300" t="s">
        <v>19330</v>
      </c>
      <c r="K300">
        <v>2</v>
      </c>
      <c r="L300" t="s">
        <v>19331</v>
      </c>
      <c r="M300" t="s">
        <v>24</v>
      </c>
      <c r="N300" t="s">
        <v>24</v>
      </c>
      <c r="O300">
        <v>160990.26999999999</v>
      </c>
      <c r="P300">
        <v>0</v>
      </c>
      <c r="Q300" t="str">
        <f t="shared" si="8"/>
        <v>Retained</v>
      </c>
      <c r="R300" t="str">
        <f t="shared" si="9"/>
        <v>Active</v>
      </c>
    </row>
    <row r="301" spans="1:18" x14ac:dyDescent="0.25">
      <c r="A301">
        <v>15682541</v>
      </c>
      <c r="B301">
        <v>616</v>
      </c>
      <c r="C301" t="s">
        <v>19</v>
      </c>
      <c r="D301" t="s">
        <v>13</v>
      </c>
      <c r="E301">
        <v>36</v>
      </c>
      <c r="F301" t="s">
        <v>19334</v>
      </c>
      <c r="G301">
        <v>6</v>
      </c>
      <c r="H301" t="s">
        <v>19337</v>
      </c>
      <c r="I301" s="6">
        <v>132311.71</v>
      </c>
      <c r="J301" t="s">
        <v>19332</v>
      </c>
      <c r="K301">
        <v>1</v>
      </c>
      <c r="L301" t="s">
        <v>19333</v>
      </c>
      <c r="M301" t="s">
        <v>24</v>
      </c>
      <c r="N301" t="s">
        <v>24</v>
      </c>
      <c r="O301">
        <v>15462.84</v>
      </c>
      <c r="P301">
        <v>0</v>
      </c>
      <c r="Q301" t="str">
        <f t="shared" si="8"/>
        <v>Retained</v>
      </c>
      <c r="R301" t="str">
        <f t="shared" si="9"/>
        <v>Active</v>
      </c>
    </row>
    <row r="302" spans="1:18" x14ac:dyDescent="0.25">
      <c r="A302">
        <v>15695699</v>
      </c>
      <c r="B302">
        <v>687</v>
      </c>
      <c r="C302" t="s">
        <v>12</v>
      </c>
      <c r="D302" t="s">
        <v>33</v>
      </c>
      <c r="E302">
        <v>35</v>
      </c>
      <c r="F302" t="s">
        <v>19334</v>
      </c>
      <c r="G302">
        <v>8</v>
      </c>
      <c r="H302" t="s">
        <v>19336</v>
      </c>
      <c r="I302" s="6">
        <v>0</v>
      </c>
      <c r="J302" t="s">
        <v>19330</v>
      </c>
      <c r="K302">
        <v>2</v>
      </c>
      <c r="L302" t="s">
        <v>19331</v>
      </c>
      <c r="M302" t="s">
        <v>24</v>
      </c>
      <c r="N302" t="s">
        <v>24</v>
      </c>
      <c r="O302">
        <v>10334.049999999999</v>
      </c>
      <c r="P302">
        <v>0</v>
      </c>
      <c r="Q302" t="str">
        <f t="shared" si="8"/>
        <v>Retained</v>
      </c>
      <c r="R302" t="str">
        <f t="shared" si="9"/>
        <v>Active</v>
      </c>
    </row>
    <row r="303" spans="1:18" x14ac:dyDescent="0.25">
      <c r="A303">
        <v>15624188</v>
      </c>
      <c r="B303">
        <v>712</v>
      </c>
      <c r="C303" t="s">
        <v>12</v>
      </c>
      <c r="D303" t="s">
        <v>13</v>
      </c>
      <c r="E303">
        <v>33</v>
      </c>
      <c r="F303" t="s">
        <v>19334</v>
      </c>
      <c r="G303">
        <v>6</v>
      </c>
      <c r="H303" t="s">
        <v>19337</v>
      </c>
      <c r="I303" s="6">
        <v>0</v>
      </c>
      <c r="J303" t="s">
        <v>19330</v>
      </c>
      <c r="K303">
        <v>2</v>
      </c>
      <c r="L303" t="s">
        <v>19331</v>
      </c>
      <c r="M303" t="s">
        <v>14</v>
      </c>
      <c r="N303" t="s">
        <v>14</v>
      </c>
      <c r="O303">
        <v>190686.16</v>
      </c>
      <c r="P303">
        <v>0</v>
      </c>
      <c r="Q303" t="str">
        <f t="shared" si="8"/>
        <v>Retained</v>
      </c>
      <c r="R303" t="str">
        <f t="shared" si="9"/>
        <v>Active</v>
      </c>
    </row>
    <row r="304" spans="1:18" x14ac:dyDescent="0.25">
      <c r="A304">
        <v>15812191</v>
      </c>
      <c r="B304">
        <v>553</v>
      </c>
      <c r="C304" t="s">
        <v>12</v>
      </c>
      <c r="D304" t="s">
        <v>33</v>
      </c>
      <c r="E304">
        <v>33</v>
      </c>
      <c r="F304" t="s">
        <v>19334</v>
      </c>
      <c r="G304">
        <v>4</v>
      </c>
      <c r="H304" t="s">
        <v>19337</v>
      </c>
      <c r="I304" s="6">
        <v>118082.89</v>
      </c>
      <c r="J304" t="s">
        <v>19332</v>
      </c>
      <c r="K304">
        <v>1</v>
      </c>
      <c r="L304" t="s">
        <v>19333</v>
      </c>
      <c r="M304" t="s">
        <v>24</v>
      </c>
      <c r="N304" t="s">
        <v>24</v>
      </c>
      <c r="O304">
        <v>94440.45</v>
      </c>
      <c r="P304">
        <v>0</v>
      </c>
      <c r="Q304" t="str">
        <f t="shared" si="8"/>
        <v>Retained</v>
      </c>
      <c r="R304" t="str">
        <f t="shared" si="9"/>
        <v>Active</v>
      </c>
    </row>
    <row r="305" spans="1:18" x14ac:dyDescent="0.25">
      <c r="A305">
        <v>15636673</v>
      </c>
      <c r="B305">
        <v>667</v>
      </c>
      <c r="C305" t="s">
        <v>12</v>
      </c>
      <c r="D305" t="s">
        <v>33</v>
      </c>
      <c r="E305">
        <v>31</v>
      </c>
      <c r="F305" t="s">
        <v>19334</v>
      </c>
      <c r="G305">
        <v>1</v>
      </c>
      <c r="H305" t="s">
        <v>19335</v>
      </c>
      <c r="I305" s="6">
        <v>119266.69</v>
      </c>
      <c r="J305" t="s">
        <v>19332</v>
      </c>
      <c r="K305">
        <v>1</v>
      </c>
      <c r="L305" t="s">
        <v>19333</v>
      </c>
      <c r="M305" t="s">
        <v>14</v>
      </c>
      <c r="N305" t="s">
        <v>14</v>
      </c>
      <c r="O305">
        <v>28257.63</v>
      </c>
      <c r="P305">
        <v>0</v>
      </c>
      <c r="Q305" t="str">
        <f t="shared" si="8"/>
        <v>Retained</v>
      </c>
      <c r="R305" t="str">
        <f t="shared" si="9"/>
        <v>Active</v>
      </c>
    </row>
    <row r="306" spans="1:18" x14ac:dyDescent="0.25">
      <c r="A306">
        <v>15594898</v>
      </c>
      <c r="B306">
        <v>731</v>
      </c>
      <c r="C306" t="s">
        <v>12</v>
      </c>
      <c r="D306" t="s">
        <v>33</v>
      </c>
      <c r="E306">
        <v>43</v>
      </c>
      <c r="F306" t="s">
        <v>19334</v>
      </c>
      <c r="G306">
        <v>2</v>
      </c>
      <c r="H306" t="s">
        <v>19335</v>
      </c>
      <c r="I306" s="6">
        <v>0</v>
      </c>
      <c r="J306" t="s">
        <v>19330</v>
      </c>
      <c r="K306">
        <v>1</v>
      </c>
      <c r="L306" t="s">
        <v>19333</v>
      </c>
      <c r="M306" t="s">
        <v>14</v>
      </c>
      <c r="N306" t="s">
        <v>14</v>
      </c>
      <c r="O306">
        <v>170034.95</v>
      </c>
      <c r="P306">
        <v>1</v>
      </c>
      <c r="Q306" t="str">
        <f t="shared" si="8"/>
        <v>Churned</v>
      </c>
      <c r="R306" t="str">
        <f t="shared" si="9"/>
        <v>Inactive</v>
      </c>
    </row>
    <row r="307" spans="1:18" x14ac:dyDescent="0.25">
      <c r="A307">
        <v>15660211</v>
      </c>
      <c r="B307">
        <v>629</v>
      </c>
      <c r="C307" t="s">
        <v>39</v>
      </c>
      <c r="D307" t="s">
        <v>33</v>
      </c>
      <c r="E307">
        <v>35</v>
      </c>
      <c r="F307" t="s">
        <v>19334</v>
      </c>
      <c r="G307">
        <v>7</v>
      </c>
      <c r="H307" t="s">
        <v>19337</v>
      </c>
      <c r="I307" s="6">
        <v>156847.29</v>
      </c>
      <c r="J307" t="s">
        <v>19332</v>
      </c>
      <c r="K307">
        <v>2</v>
      </c>
      <c r="L307" t="s">
        <v>19331</v>
      </c>
      <c r="M307" t="s">
        <v>24</v>
      </c>
      <c r="N307" t="s">
        <v>24</v>
      </c>
      <c r="O307">
        <v>31824.29</v>
      </c>
      <c r="P307">
        <v>0</v>
      </c>
      <c r="Q307" t="str">
        <f t="shared" si="8"/>
        <v>Retained</v>
      </c>
      <c r="R307" t="str">
        <f t="shared" si="9"/>
        <v>Active</v>
      </c>
    </row>
    <row r="308" spans="1:18" x14ac:dyDescent="0.25">
      <c r="A308">
        <v>15773972</v>
      </c>
      <c r="B308">
        <v>614</v>
      </c>
      <c r="C308" t="s">
        <v>12</v>
      </c>
      <c r="D308" t="s">
        <v>33</v>
      </c>
      <c r="E308">
        <v>50</v>
      </c>
      <c r="F308" t="s">
        <v>7840</v>
      </c>
      <c r="G308">
        <v>4</v>
      </c>
      <c r="H308" t="s">
        <v>19337</v>
      </c>
      <c r="I308" s="6">
        <v>137104.47</v>
      </c>
      <c r="J308" t="s">
        <v>19332</v>
      </c>
      <c r="K308">
        <v>1</v>
      </c>
      <c r="L308" t="s">
        <v>19333</v>
      </c>
      <c r="M308" t="s">
        <v>24</v>
      </c>
      <c r="N308" t="s">
        <v>24</v>
      </c>
      <c r="O308">
        <v>127166.49</v>
      </c>
      <c r="P308">
        <v>1</v>
      </c>
      <c r="Q308" t="str">
        <f t="shared" si="8"/>
        <v>Churned</v>
      </c>
      <c r="R308" t="str">
        <f t="shared" si="9"/>
        <v>Inactive</v>
      </c>
    </row>
    <row r="309" spans="1:18" x14ac:dyDescent="0.25">
      <c r="A309">
        <v>15746726</v>
      </c>
      <c r="B309">
        <v>438</v>
      </c>
      <c r="C309" t="s">
        <v>39</v>
      </c>
      <c r="D309" t="s">
        <v>33</v>
      </c>
      <c r="E309">
        <v>31</v>
      </c>
      <c r="F309" t="s">
        <v>19334</v>
      </c>
      <c r="G309">
        <v>8</v>
      </c>
      <c r="H309" t="s">
        <v>19336</v>
      </c>
      <c r="I309" s="6">
        <v>78398.69</v>
      </c>
      <c r="J309" t="s">
        <v>19331</v>
      </c>
      <c r="K309">
        <v>1</v>
      </c>
      <c r="L309" t="s">
        <v>19333</v>
      </c>
      <c r="M309" t="s">
        <v>24</v>
      </c>
      <c r="N309" t="s">
        <v>24</v>
      </c>
      <c r="O309">
        <v>44937.01</v>
      </c>
      <c r="P309">
        <v>0</v>
      </c>
      <c r="Q309" t="str">
        <f t="shared" si="8"/>
        <v>Retained</v>
      </c>
      <c r="R309" t="str">
        <f t="shared" si="9"/>
        <v>Active</v>
      </c>
    </row>
    <row r="310" spans="1:18" x14ac:dyDescent="0.25">
      <c r="A310">
        <v>15712287</v>
      </c>
      <c r="B310">
        <v>652</v>
      </c>
      <c r="C310" t="s">
        <v>12</v>
      </c>
      <c r="D310" t="s">
        <v>13</v>
      </c>
      <c r="E310">
        <v>80</v>
      </c>
      <c r="F310" t="s">
        <v>7840</v>
      </c>
      <c r="G310">
        <v>4</v>
      </c>
      <c r="H310" t="s">
        <v>19337</v>
      </c>
      <c r="I310" s="6">
        <v>0</v>
      </c>
      <c r="J310" t="s">
        <v>19330</v>
      </c>
      <c r="K310">
        <v>2</v>
      </c>
      <c r="L310" t="s">
        <v>19331</v>
      </c>
      <c r="M310" t="s">
        <v>14</v>
      </c>
      <c r="N310" t="s">
        <v>14</v>
      </c>
      <c r="O310">
        <v>188603.07</v>
      </c>
      <c r="P310">
        <v>0</v>
      </c>
      <c r="Q310" t="str">
        <f t="shared" si="8"/>
        <v>Retained</v>
      </c>
      <c r="R310" t="str">
        <f t="shared" si="9"/>
        <v>Active</v>
      </c>
    </row>
    <row r="311" spans="1:18" x14ac:dyDescent="0.25">
      <c r="A311">
        <v>15702919</v>
      </c>
      <c r="B311">
        <v>729</v>
      </c>
      <c r="C311" t="s">
        <v>39</v>
      </c>
      <c r="D311" t="s">
        <v>33</v>
      </c>
      <c r="E311">
        <v>30</v>
      </c>
      <c r="F311" t="s">
        <v>19334</v>
      </c>
      <c r="G311">
        <v>6</v>
      </c>
      <c r="H311" t="s">
        <v>19337</v>
      </c>
      <c r="I311" s="6">
        <v>63669.42</v>
      </c>
      <c r="J311" t="s">
        <v>19331</v>
      </c>
      <c r="K311">
        <v>1</v>
      </c>
      <c r="L311" t="s">
        <v>19333</v>
      </c>
      <c r="M311" t="s">
        <v>24</v>
      </c>
      <c r="N311" t="s">
        <v>24</v>
      </c>
      <c r="O311">
        <v>145111.37</v>
      </c>
      <c r="P311">
        <v>0</v>
      </c>
      <c r="Q311" t="str">
        <f t="shared" si="8"/>
        <v>Retained</v>
      </c>
      <c r="R311" t="str">
        <f t="shared" si="9"/>
        <v>Active</v>
      </c>
    </row>
    <row r="312" spans="1:18" x14ac:dyDescent="0.25">
      <c r="A312">
        <v>15674398</v>
      </c>
      <c r="B312">
        <v>642</v>
      </c>
      <c r="C312" t="s">
        <v>12</v>
      </c>
      <c r="D312" t="s">
        <v>33</v>
      </c>
      <c r="E312">
        <v>38</v>
      </c>
      <c r="F312" t="s">
        <v>19334</v>
      </c>
      <c r="G312">
        <v>3</v>
      </c>
      <c r="H312" t="s">
        <v>19335</v>
      </c>
      <c r="I312" s="6">
        <v>0</v>
      </c>
      <c r="J312" t="s">
        <v>19330</v>
      </c>
      <c r="K312">
        <v>2</v>
      </c>
      <c r="L312" t="s">
        <v>19331</v>
      </c>
      <c r="M312" t="s">
        <v>24</v>
      </c>
      <c r="N312" t="s">
        <v>24</v>
      </c>
      <c r="O312">
        <v>171463.83</v>
      </c>
      <c r="P312">
        <v>0</v>
      </c>
      <c r="Q312" t="str">
        <f t="shared" si="8"/>
        <v>Retained</v>
      </c>
      <c r="R312" t="str">
        <f t="shared" si="9"/>
        <v>Active</v>
      </c>
    </row>
    <row r="313" spans="1:18" x14ac:dyDescent="0.25">
      <c r="A313">
        <v>15797960</v>
      </c>
      <c r="B313">
        <v>806</v>
      </c>
      <c r="C313" t="s">
        <v>39</v>
      </c>
      <c r="D313" t="s">
        <v>13</v>
      </c>
      <c r="E313">
        <v>59</v>
      </c>
      <c r="F313" t="s">
        <v>7840</v>
      </c>
      <c r="G313">
        <v>0</v>
      </c>
      <c r="H313" t="s">
        <v>19335</v>
      </c>
      <c r="I313" s="6">
        <v>135296.32999999999</v>
      </c>
      <c r="J313" t="s">
        <v>19332</v>
      </c>
      <c r="K313">
        <v>1</v>
      </c>
      <c r="L313" t="s">
        <v>19333</v>
      </c>
      <c r="M313" t="s">
        <v>24</v>
      </c>
      <c r="N313" t="s">
        <v>24</v>
      </c>
      <c r="O313">
        <v>182822.5</v>
      </c>
      <c r="P313">
        <v>0</v>
      </c>
      <c r="Q313" t="str">
        <f t="shared" si="8"/>
        <v>Retained</v>
      </c>
      <c r="R313" t="str">
        <f t="shared" si="9"/>
        <v>Active</v>
      </c>
    </row>
    <row r="314" spans="1:18" x14ac:dyDescent="0.25">
      <c r="A314">
        <v>15631868</v>
      </c>
      <c r="B314">
        <v>744</v>
      </c>
      <c r="C314" t="s">
        <v>19</v>
      </c>
      <c r="D314" t="s">
        <v>33</v>
      </c>
      <c r="E314">
        <v>36</v>
      </c>
      <c r="F314" t="s">
        <v>19334</v>
      </c>
      <c r="G314">
        <v>2</v>
      </c>
      <c r="H314" t="s">
        <v>19335</v>
      </c>
      <c r="I314" s="6">
        <v>153804.44</v>
      </c>
      <c r="J314" t="s">
        <v>19332</v>
      </c>
      <c r="K314">
        <v>1</v>
      </c>
      <c r="L314" t="s">
        <v>19333</v>
      </c>
      <c r="M314" t="s">
        <v>14</v>
      </c>
      <c r="N314" t="s">
        <v>14</v>
      </c>
      <c r="O314">
        <v>87213.33</v>
      </c>
      <c r="P314">
        <v>0</v>
      </c>
      <c r="Q314" t="str">
        <f t="shared" si="8"/>
        <v>Retained</v>
      </c>
      <c r="R314" t="str">
        <f t="shared" si="9"/>
        <v>Active</v>
      </c>
    </row>
    <row r="315" spans="1:18" x14ac:dyDescent="0.25">
      <c r="A315">
        <v>15581539</v>
      </c>
      <c r="B315">
        <v>474</v>
      </c>
      <c r="C315" t="s">
        <v>19</v>
      </c>
      <c r="D315" t="s">
        <v>33</v>
      </c>
      <c r="E315">
        <v>37</v>
      </c>
      <c r="F315" t="s">
        <v>19334</v>
      </c>
      <c r="G315">
        <v>3</v>
      </c>
      <c r="H315" t="s">
        <v>19335</v>
      </c>
      <c r="I315" s="6">
        <v>0</v>
      </c>
      <c r="J315" t="s">
        <v>19330</v>
      </c>
      <c r="K315">
        <v>2</v>
      </c>
      <c r="L315" t="s">
        <v>19331</v>
      </c>
      <c r="M315" t="s">
        <v>24</v>
      </c>
      <c r="N315" t="s">
        <v>24</v>
      </c>
      <c r="O315">
        <v>57175.32</v>
      </c>
      <c r="P315">
        <v>0</v>
      </c>
      <c r="Q315" t="str">
        <f t="shared" si="8"/>
        <v>Retained</v>
      </c>
      <c r="R315" t="str">
        <f t="shared" si="9"/>
        <v>Active</v>
      </c>
    </row>
    <row r="316" spans="1:18" x14ac:dyDescent="0.25">
      <c r="A316">
        <v>15662736</v>
      </c>
      <c r="B316">
        <v>559</v>
      </c>
      <c r="C316" t="s">
        <v>12</v>
      </c>
      <c r="D316" t="s">
        <v>33</v>
      </c>
      <c r="E316">
        <v>49</v>
      </c>
      <c r="F316" t="s">
        <v>19334</v>
      </c>
      <c r="G316">
        <v>2</v>
      </c>
      <c r="H316" t="s">
        <v>19335</v>
      </c>
      <c r="I316" s="6">
        <v>147069.78</v>
      </c>
      <c r="J316" t="s">
        <v>19332</v>
      </c>
      <c r="K316">
        <v>1</v>
      </c>
      <c r="L316" t="s">
        <v>19333</v>
      </c>
      <c r="M316" t="s">
        <v>24</v>
      </c>
      <c r="N316" t="s">
        <v>24</v>
      </c>
      <c r="O316">
        <v>120540.83</v>
      </c>
      <c r="P316">
        <v>1</v>
      </c>
      <c r="Q316" t="str">
        <f t="shared" si="8"/>
        <v>Churned</v>
      </c>
      <c r="R316" t="str">
        <f t="shared" si="9"/>
        <v>Inactive</v>
      </c>
    </row>
    <row r="317" spans="1:18" x14ac:dyDescent="0.25">
      <c r="A317">
        <v>15666252</v>
      </c>
      <c r="B317">
        <v>706</v>
      </c>
      <c r="C317" t="s">
        <v>19</v>
      </c>
      <c r="D317" t="s">
        <v>33</v>
      </c>
      <c r="E317">
        <v>42</v>
      </c>
      <c r="F317" t="s">
        <v>19334</v>
      </c>
      <c r="G317">
        <v>9</v>
      </c>
      <c r="H317" t="s">
        <v>19336</v>
      </c>
      <c r="I317" s="6">
        <v>0</v>
      </c>
      <c r="J317" t="s">
        <v>19330</v>
      </c>
      <c r="K317">
        <v>2</v>
      </c>
      <c r="L317" t="s">
        <v>19331</v>
      </c>
      <c r="M317" t="s">
        <v>14</v>
      </c>
      <c r="N317" t="s">
        <v>14</v>
      </c>
      <c r="O317">
        <v>28714.34</v>
      </c>
      <c r="P317">
        <v>0</v>
      </c>
      <c r="Q317" t="str">
        <f t="shared" si="8"/>
        <v>Retained</v>
      </c>
      <c r="R317" t="str">
        <f t="shared" si="9"/>
        <v>Active</v>
      </c>
    </row>
    <row r="318" spans="1:18" x14ac:dyDescent="0.25">
      <c r="A318">
        <v>15677512</v>
      </c>
      <c r="B318">
        <v>628</v>
      </c>
      <c r="C318" t="s">
        <v>19</v>
      </c>
      <c r="D318" t="s">
        <v>13</v>
      </c>
      <c r="E318">
        <v>22</v>
      </c>
      <c r="F318" t="s">
        <v>83</v>
      </c>
      <c r="G318">
        <v>3</v>
      </c>
      <c r="H318" t="s">
        <v>19335</v>
      </c>
      <c r="I318" s="6">
        <v>0</v>
      </c>
      <c r="J318" t="s">
        <v>19330</v>
      </c>
      <c r="K318">
        <v>1</v>
      </c>
      <c r="L318" t="s">
        <v>19333</v>
      </c>
      <c r="M318" t="s">
        <v>24</v>
      </c>
      <c r="N318" t="s">
        <v>24</v>
      </c>
      <c r="O318">
        <v>85426.28</v>
      </c>
      <c r="P318">
        <v>0</v>
      </c>
      <c r="Q318" t="str">
        <f t="shared" si="8"/>
        <v>Retained</v>
      </c>
      <c r="R318" t="str">
        <f t="shared" si="9"/>
        <v>Active</v>
      </c>
    </row>
    <row r="319" spans="1:18" x14ac:dyDescent="0.25">
      <c r="A319">
        <v>15626114</v>
      </c>
      <c r="B319">
        <v>429</v>
      </c>
      <c r="C319" t="s">
        <v>12</v>
      </c>
      <c r="D319" t="s">
        <v>33</v>
      </c>
      <c r="E319">
        <v>24</v>
      </c>
      <c r="F319" t="s">
        <v>83</v>
      </c>
      <c r="G319">
        <v>4</v>
      </c>
      <c r="H319" t="s">
        <v>19337</v>
      </c>
      <c r="I319" s="6">
        <v>95741.75</v>
      </c>
      <c r="J319" t="s">
        <v>19331</v>
      </c>
      <c r="K319">
        <v>1</v>
      </c>
      <c r="L319" t="s">
        <v>19333</v>
      </c>
      <c r="M319" t="s">
        <v>24</v>
      </c>
      <c r="N319" t="s">
        <v>24</v>
      </c>
      <c r="O319">
        <v>46170.75</v>
      </c>
      <c r="P319">
        <v>0</v>
      </c>
      <c r="Q319" t="str">
        <f t="shared" si="8"/>
        <v>Retained</v>
      </c>
      <c r="R319" t="str">
        <f t="shared" si="9"/>
        <v>Active</v>
      </c>
    </row>
    <row r="320" spans="1:18" x14ac:dyDescent="0.25">
      <c r="A320">
        <v>15810834</v>
      </c>
      <c r="B320">
        <v>525</v>
      </c>
      <c r="C320" t="s">
        <v>19</v>
      </c>
      <c r="D320" t="s">
        <v>13</v>
      </c>
      <c r="E320">
        <v>57</v>
      </c>
      <c r="F320" t="s">
        <v>7840</v>
      </c>
      <c r="G320">
        <v>2</v>
      </c>
      <c r="H320" t="s">
        <v>19335</v>
      </c>
      <c r="I320" s="6">
        <v>145965.32999999999</v>
      </c>
      <c r="J320" t="s">
        <v>19332</v>
      </c>
      <c r="K320">
        <v>1</v>
      </c>
      <c r="L320" t="s">
        <v>19333</v>
      </c>
      <c r="M320" t="s">
        <v>14</v>
      </c>
      <c r="N320" t="s">
        <v>14</v>
      </c>
      <c r="O320">
        <v>64448.36</v>
      </c>
      <c r="P320">
        <v>0</v>
      </c>
      <c r="Q320" t="str">
        <f t="shared" si="8"/>
        <v>Retained</v>
      </c>
      <c r="R320" t="str">
        <f t="shared" si="9"/>
        <v>Active</v>
      </c>
    </row>
    <row r="321" spans="1:18" x14ac:dyDescent="0.25">
      <c r="A321">
        <v>15678910</v>
      </c>
      <c r="B321">
        <v>680</v>
      </c>
      <c r="C321" t="s">
        <v>12</v>
      </c>
      <c r="D321" t="s">
        <v>13</v>
      </c>
      <c r="E321">
        <v>30</v>
      </c>
      <c r="F321" t="s">
        <v>19334</v>
      </c>
      <c r="G321">
        <v>8</v>
      </c>
      <c r="H321" t="s">
        <v>19336</v>
      </c>
      <c r="I321" s="6">
        <v>141441.75</v>
      </c>
      <c r="J321" t="s">
        <v>19332</v>
      </c>
      <c r="K321">
        <v>1</v>
      </c>
      <c r="L321" t="s">
        <v>19333</v>
      </c>
      <c r="M321" t="s">
        <v>14</v>
      </c>
      <c r="N321" t="s">
        <v>14</v>
      </c>
      <c r="O321">
        <v>16278.97</v>
      </c>
      <c r="P321">
        <v>0</v>
      </c>
      <c r="Q321" t="str">
        <f t="shared" si="8"/>
        <v>Retained</v>
      </c>
      <c r="R321" t="str">
        <f t="shared" si="9"/>
        <v>Active</v>
      </c>
    </row>
    <row r="322" spans="1:18" x14ac:dyDescent="0.25">
      <c r="A322">
        <v>15694408</v>
      </c>
      <c r="B322">
        <v>749</v>
      </c>
      <c r="C322" t="s">
        <v>12</v>
      </c>
      <c r="D322" t="s">
        <v>33</v>
      </c>
      <c r="E322">
        <v>40</v>
      </c>
      <c r="F322" t="s">
        <v>19334</v>
      </c>
      <c r="G322">
        <v>1</v>
      </c>
      <c r="H322" t="s">
        <v>19335</v>
      </c>
      <c r="I322" s="6">
        <v>139290.41</v>
      </c>
      <c r="J322" t="s">
        <v>19332</v>
      </c>
      <c r="K322">
        <v>1</v>
      </c>
      <c r="L322" t="s">
        <v>19333</v>
      </c>
      <c r="M322" t="s">
        <v>24</v>
      </c>
      <c r="N322" t="s">
        <v>24</v>
      </c>
      <c r="O322">
        <v>182855.42</v>
      </c>
      <c r="P322">
        <v>1</v>
      </c>
      <c r="Q322" t="str">
        <f t="shared" si="8"/>
        <v>Churned</v>
      </c>
      <c r="R322" t="str">
        <f t="shared" si="9"/>
        <v>Inactive</v>
      </c>
    </row>
    <row r="323" spans="1:18" x14ac:dyDescent="0.25">
      <c r="A323">
        <v>15585215</v>
      </c>
      <c r="B323">
        <v>763</v>
      </c>
      <c r="C323" t="s">
        <v>12</v>
      </c>
      <c r="D323" t="s">
        <v>13</v>
      </c>
      <c r="E323">
        <v>31</v>
      </c>
      <c r="F323" t="s">
        <v>19334</v>
      </c>
      <c r="G323">
        <v>4</v>
      </c>
      <c r="H323" t="s">
        <v>19337</v>
      </c>
      <c r="I323" s="6">
        <v>0</v>
      </c>
      <c r="J323" t="s">
        <v>19330</v>
      </c>
      <c r="K323">
        <v>2</v>
      </c>
      <c r="L323" t="s">
        <v>19331</v>
      </c>
      <c r="M323" t="s">
        <v>24</v>
      </c>
      <c r="N323" t="s">
        <v>24</v>
      </c>
      <c r="O323">
        <v>50404.72</v>
      </c>
      <c r="P323">
        <v>0</v>
      </c>
      <c r="Q323" t="str">
        <f t="shared" ref="Q323:Q386" si="10">IF(P323=1,"Churned", "Retained")</f>
        <v>Retained</v>
      </c>
      <c r="R323" t="str">
        <f t="shared" ref="R323:R386" si="11">IF(P323=1,"Inactive","Active")</f>
        <v>Active</v>
      </c>
    </row>
    <row r="324" spans="1:18" x14ac:dyDescent="0.25">
      <c r="A324">
        <v>15682757</v>
      </c>
      <c r="B324">
        <v>734</v>
      </c>
      <c r="C324" t="s">
        <v>12</v>
      </c>
      <c r="D324" t="s">
        <v>33</v>
      </c>
      <c r="E324">
        <v>30</v>
      </c>
      <c r="F324" t="s">
        <v>19334</v>
      </c>
      <c r="G324">
        <v>3</v>
      </c>
      <c r="H324" t="s">
        <v>19335</v>
      </c>
      <c r="I324" s="6">
        <v>0</v>
      </c>
      <c r="J324" t="s">
        <v>19330</v>
      </c>
      <c r="K324">
        <v>2</v>
      </c>
      <c r="L324" t="s">
        <v>19331</v>
      </c>
      <c r="M324" t="s">
        <v>24</v>
      </c>
      <c r="N324" t="s">
        <v>24</v>
      </c>
      <c r="O324">
        <v>107640.25</v>
      </c>
      <c r="P324">
        <v>0</v>
      </c>
      <c r="Q324" t="str">
        <f t="shared" si="10"/>
        <v>Retained</v>
      </c>
      <c r="R324" t="str">
        <f t="shared" si="11"/>
        <v>Active</v>
      </c>
    </row>
    <row r="325" spans="1:18" x14ac:dyDescent="0.25">
      <c r="A325">
        <v>15736601</v>
      </c>
      <c r="B325">
        <v>716</v>
      </c>
      <c r="C325" t="s">
        <v>12</v>
      </c>
      <c r="D325" t="s">
        <v>33</v>
      </c>
      <c r="E325">
        <v>35</v>
      </c>
      <c r="F325" t="s">
        <v>19334</v>
      </c>
      <c r="G325">
        <v>4</v>
      </c>
      <c r="H325" t="s">
        <v>19337</v>
      </c>
      <c r="I325" s="6">
        <v>144428.87</v>
      </c>
      <c r="J325" t="s">
        <v>19332</v>
      </c>
      <c r="K325">
        <v>1</v>
      </c>
      <c r="L325" t="s">
        <v>19333</v>
      </c>
      <c r="M325" t="s">
        <v>24</v>
      </c>
      <c r="N325" t="s">
        <v>24</v>
      </c>
      <c r="O325">
        <v>134132.65</v>
      </c>
      <c r="P325">
        <v>0</v>
      </c>
      <c r="Q325" t="str">
        <f t="shared" si="10"/>
        <v>Retained</v>
      </c>
      <c r="R325" t="str">
        <f t="shared" si="11"/>
        <v>Active</v>
      </c>
    </row>
    <row r="326" spans="1:18" x14ac:dyDescent="0.25">
      <c r="A326">
        <v>15601848</v>
      </c>
      <c r="B326">
        <v>594</v>
      </c>
      <c r="C326" t="s">
        <v>12</v>
      </c>
      <c r="D326" t="s">
        <v>33</v>
      </c>
      <c r="E326">
        <v>35</v>
      </c>
      <c r="F326" t="s">
        <v>19334</v>
      </c>
      <c r="G326">
        <v>2</v>
      </c>
      <c r="H326" t="s">
        <v>19335</v>
      </c>
      <c r="I326" s="6">
        <v>0</v>
      </c>
      <c r="J326" t="s">
        <v>19330</v>
      </c>
      <c r="K326">
        <v>2</v>
      </c>
      <c r="L326" t="s">
        <v>19331</v>
      </c>
      <c r="M326" t="s">
        <v>24</v>
      </c>
      <c r="N326" t="s">
        <v>24</v>
      </c>
      <c r="O326">
        <v>103480.69</v>
      </c>
      <c r="P326">
        <v>0</v>
      </c>
      <c r="Q326" t="str">
        <f t="shared" si="10"/>
        <v>Retained</v>
      </c>
      <c r="R326" t="str">
        <f t="shared" si="11"/>
        <v>Active</v>
      </c>
    </row>
    <row r="327" spans="1:18" x14ac:dyDescent="0.25">
      <c r="A327">
        <v>15736008</v>
      </c>
      <c r="B327">
        <v>644</v>
      </c>
      <c r="C327" t="s">
        <v>12</v>
      </c>
      <c r="D327" t="s">
        <v>13</v>
      </c>
      <c r="E327">
        <v>46</v>
      </c>
      <c r="F327" t="s">
        <v>19334</v>
      </c>
      <c r="G327">
        <v>9</v>
      </c>
      <c r="H327" t="s">
        <v>19336</v>
      </c>
      <c r="I327" s="6">
        <v>95441.27</v>
      </c>
      <c r="J327" t="s">
        <v>19331</v>
      </c>
      <c r="K327">
        <v>1</v>
      </c>
      <c r="L327" t="s">
        <v>19333</v>
      </c>
      <c r="M327" t="s">
        <v>24</v>
      </c>
      <c r="N327" t="s">
        <v>24</v>
      </c>
      <c r="O327">
        <v>108761.05</v>
      </c>
      <c r="P327">
        <v>1</v>
      </c>
      <c r="Q327" t="str">
        <f t="shared" si="10"/>
        <v>Churned</v>
      </c>
      <c r="R327" t="str">
        <f t="shared" si="11"/>
        <v>Inactive</v>
      </c>
    </row>
    <row r="328" spans="1:18" x14ac:dyDescent="0.25">
      <c r="A328">
        <v>15669064</v>
      </c>
      <c r="B328">
        <v>671</v>
      </c>
      <c r="C328" t="s">
        <v>39</v>
      </c>
      <c r="D328" t="s">
        <v>33</v>
      </c>
      <c r="E328">
        <v>35</v>
      </c>
      <c r="F328" t="s">
        <v>19334</v>
      </c>
      <c r="G328">
        <v>1</v>
      </c>
      <c r="H328" t="s">
        <v>19335</v>
      </c>
      <c r="I328" s="6">
        <v>144848.74</v>
      </c>
      <c r="J328" t="s">
        <v>19332</v>
      </c>
      <c r="K328">
        <v>1</v>
      </c>
      <c r="L328" t="s">
        <v>19333</v>
      </c>
      <c r="M328" t="s">
        <v>14</v>
      </c>
      <c r="N328" t="s">
        <v>14</v>
      </c>
      <c r="O328">
        <v>179012.3</v>
      </c>
      <c r="P328">
        <v>0</v>
      </c>
      <c r="Q328" t="str">
        <f t="shared" si="10"/>
        <v>Retained</v>
      </c>
      <c r="R328" t="str">
        <f t="shared" si="11"/>
        <v>Active</v>
      </c>
    </row>
    <row r="329" spans="1:18" x14ac:dyDescent="0.25">
      <c r="A329">
        <v>15624528</v>
      </c>
      <c r="B329">
        <v>664</v>
      </c>
      <c r="C329" t="s">
        <v>39</v>
      </c>
      <c r="D329" t="s">
        <v>33</v>
      </c>
      <c r="E329">
        <v>26</v>
      </c>
      <c r="F329" t="s">
        <v>83</v>
      </c>
      <c r="G329">
        <v>7</v>
      </c>
      <c r="H329" t="s">
        <v>19337</v>
      </c>
      <c r="I329" s="6">
        <v>116244.14</v>
      </c>
      <c r="J329" t="s">
        <v>19332</v>
      </c>
      <c r="K329">
        <v>2</v>
      </c>
      <c r="L329" t="s">
        <v>19331</v>
      </c>
      <c r="M329" t="s">
        <v>14</v>
      </c>
      <c r="N329" t="s">
        <v>14</v>
      </c>
      <c r="O329">
        <v>95145.14</v>
      </c>
      <c r="P329">
        <v>0</v>
      </c>
      <c r="Q329" t="str">
        <f t="shared" si="10"/>
        <v>Retained</v>
      </c>
      <c r="R329" t="str">
        <f t="shared" si="11"/>
        <v>Active</v>
      </c>
    </row>
    <row r="330" spans="1:18" x14ac:dyDescent="0.25">
      <c r="A330">
        <v>15598493</v>
      </c>
      <c r="B330">
        <v>656</v>
      </c>
      <c r="C330" t="s">
        <v>12</v>
      </c>
      <c r="D330" t="s">
        <v>33</v>
      </c>
      <c r="E330">
        <v>50</v>
      </c>
      <c r="F330" t="s">
        <v>7840</v>
      </c>
      <c r="G330">
        <v>7</v>
      </c>
      <c r="H330" t="s">
        <v>19337</v>
      </c>
      <c r="I330" s="6">
        <v>0</v>
      </c>
      <c r="J330" t="s">
        <v>19330</v>
      </c>
      <c r="K330">
        <v>2</v>
      </c>
      <c r="L330" t="s">
        <v>19331</v>
      </c>
      <c r="M330" t="s">
        <v>14</v>
      </c>
      <c r="N330" t="s">
        <v>14</v>
      </c>
      <c r="O330">
        <v>72143.44</v>
      </c>
      <c r="P330">
        <v>0</v>
      </c>
      <c r="Q330" t="str">
        <f t="shared" si="10"/>
        <v>Retained</v>
      </c>
      <c r="R330" t="str">
        <f t="shared" si="11"/>
        <v>Active</v>
      </c>
    </row>
    <row r="331" spans="1:18" x14ac:dyDescent="0.25">
      <c r="A331">
        <v>15601274</v>
      </c>
      <c r="B331">
        <v>667</v>
      </c>
      <c r="C331" t="s">
        <v>19</v>
      </c>
      <c r="D331" t="s">
        <v>13</v>
      </c>
      <c r="E331">
        <v>40</v>
      </c>
      <c r="F331" t="s">
        <v>19334</v>
      </c>
      <c r="G331">
        <v>1</v>
      </c>
      <c r="H331" t="s">
        <v>19335</v>
      </c>
      <c r="I331" s="6">
        <v>146502.07</v>
      </c>
      <c r="J331" t="s">
        <v>19332</v>
      </c>
      <c r="K331">
        <v>1</v>
      </c>
      <c r="L331" t="s">
        <v>19333</v>
      </c>
      <c r="M331" t="s">
        <v>24</v>
      </c>
      <c r="N331" t="s">
        <v>24</v>
      </c>
      <c r="O331">
        <v>19162.89</v>
      </c>
      <c r="P331">
        <v>0</v>
      </c>
      <c r="Q331" t="str">
        <f t="shared" si="10"/>
        <v>Retained</v>
      </c>
      <c r="R331" t="str">
        <f t="shared" si="11"/>
        <v>Active</v>
      </c>
    </row>
    <row r="332" spans="1:18" x14ac:dyDescent="0.25">
      <c r="A332">
        <v>15702669</v>
      </c>
      <c r="B332">
        <v>663</v>
      </c>
      <c r="C332" t="s">
        <v>39</v>
      </c>
      <c r="D332" t="s">
        <v>33</v>
      </c>
      <c r="E332">
        <v>44</v>
      </c>
      <c r="F332" t="s">
        <v>19334</v>
      </c>
      <c r="G332">
        <v>2</v>
      </c>
      <c r="H332" t="s">
        <v>19335</v>
      </c>
      <c r="I332" s="6">
        <v>117028.6</v>
      </c>
      <c r="J332" t="s">
        <v>19332</v>
      </c>
      <c r="K332">
        <v>2</v>
      </c>
      <c r="L332" t="s">
        <v>19331</v>
      </c>
      <c r="M332" t="s">
        <v>14</v>
      </c>
      <c r="N332" t="s">
        <v>14</v>
      </c>
      <c r="O332">
        <v>144680.18</v>
      </c>
      <c r="P332">
        <v>0</v>
      </c>
      <c r="Q332" t="str">
        <f t="shared" si="10"/>
        <v>Retained</v>
      </c>
      <c r="R332" t="str">
        <f t="shared" si="11"/>
        <v>Active</v>
      </c>
    </row>
    <row r="333" spans="1:18" x14ac:dyDescent="0.25">
      <c r="A333">
        <v>15728669</v>
      </c>
      <c r="B333">
        <v>584</v>
      </c>
      <c r="C333" t="s">
        <v>39</v>
      </c>
      <c r="D333" t="s">
        <v>13</v>
      </c>
      <c r="E333">
        <v>30</v>
      </c>
      <c r="F333" t="s">
        <v>19334</v>
      </c>
      <c r="G333">
        <v>8</v>
      </c>
      <c r="H333" t="s">
        <v>19336</v>
      </c>
      <c r="I333" s="6">
        <v>112013.81</v>
      </c>
      <c r="J333" t="s">
        <v>19332</v>
      </c>
      <c r="K333">
        <v>1</v>
      </c>
      <c r="L333" t="s">
        <v>19333</v>
      </c>
      <c r="M333" t="s">
        <v>24</v>
      </c>
      <c r="N333" t="s">
        <v>24</v>
      </c>
      <c r="O333">
        <v>177772.03</v>
      </c>
      <c r="P333">
        <v>1</v>
      </c>
      <c r="Q333" t="str">
        <f t="shared" si="10"/>
        <v>Churned</v>
      </c>
      <c r="R333" t="str">
        <f t="shared" si="11"/>
        <v>Inactive</v>
      </c>
    </row>
    <row r="334" spans="1:18" x14ac:dyDescent="0.25">
      <c r="A334">
        <v>15742668</v>
      </c>
      <c r="B334">
        <v>626</v>
      </c>
      <c r="C334" t="s">
        <v>19</v>
      </c>
      <c r="D334" t="s">
        <v>13</v>
      </c>
      <c r="E334">
        <v>37</v>
      </c>
      <c r="F334" t="s">
        <v>19334</v>
      </c>
      <c r="G334">
        <v>6</v>
      </c>
      <c r="H334" t="s">
        <v>19337</v>
      </c>
      <c r="I334" s="6">
        <v>108269.37</v>
      </c>
      <c r="J334" t="s">
        <v>19332</v>
      </c>
      <c r="K334">
        <v>1</v>
      </c>
      <c r="L334" t="s">
        <v>19333</v>
      </c>
      <c r="M334" t="s">
        <v>24</v>
      </c>
      <c r="N334" t="s">
        <v>24</v>
      </c>
      <c r="O334">
        <v>5597.94</v>
      </c>
      <c r="P334">
        <v>0</v>
      </c>
      <c r="Q334" t="str">
        <f t="shared" si="10"/>
        <v>Retained</v>
      </c>
      <c r="R334" t="str">
        <f t="shared" si="11"/>
        <v>Active</v>
      </c>
    </row>
    <row r="335" spans="1:18" x14ac:dyDescent="0.25">
      <c r="A335">
        <v>15697441</v>
      </c>
      <c r="B335">
        <v>485</v>
      </c>
      <c r="C335" t="s">
        <v>12</v>
      </c>
      <c r="D335" t="s">
        <v>33</v>
      </c>
      <c r="E335">
        <v>29</v>
      </c>
      <c r="F335" t="s">
        <v>83</v>
      </c>
      <c r="G335">
        <v>7</v>
      </c>
      <c r="H335" t="s">
        <v>19337</v>
      </c>
      <c r="I335" s="6">
        <v>182123.79</v>
      </c>
      <c r="J335" t="s">
        <v>19332</v>
      </c>
      <c r="K335">
        <v>1</v>
      </c>
      <c r="L335" t="s">
        <v>19333</v>
      </c>
      <c r="M335" t="s">
        <v>24</v>
      </c>
      <c r="N335" t="s">
        <v>24</v>
      </c>
      <c r="O335">
        <v>116828.51</v>
      </c>
      <c r="P335">
        <v>1</v>
      </c>
      <c r="Q335" t="str">
        <f t="shared" si="10"/>
        <v>Churned</v>
      </c>
      <c r="R335" t="str">
        <f t="shared" si="11"/>
        <v>Inactive</v>
      </c>
    </row>
    <row r="336" spans="1:18" x14ac:dyDescent="0.25">
      <c r="A336">
        <v>15740476</v>
      </c>
      <c r="B336">
        <v>659</v>
      </c>
      <c r="C336" t="s">
        <v>39</v>
      </c>
      <c r="D336" t="s">
        <v>13</v>
      </c>
      <c r="E336">
        <v>32</v>
      </c>
      <c r="F336" t="s">
        <v>19334</v>
      </c>
      <c r="G336">
        <v>3</v>
      </c>
      <c r="H336" t="s">
        <v>19335</v>
      </c>
      <c r="I336" s="6">
        <v>150923.74</v>
      </c>
      <c r="J336" t="s">
        <v>19332</v>
      </c>
      <c r="K336">
        <v>2</v>
      </c>
      <c r="L336" t="s">
        <v>19331</v>
      </c>
      <c r="M336" t="s">
        <v>14</v>
      </c>
      <c r="N336" t="s">
        <v>14</v>
      </c>
      <c r="O336">
        <v>174652.51</v>
      </c>
      <c r="P336">
        <v>0</v>
      </c>
      <c r="Q336" t="str">
        <f t="shared" si="10"/>
        <v>Retained</v>
      </c>
      <c r="R336" t="str">
        <f t="shared" si="11"/>
        <v>Active</v>
      </c>
    </row>
    <row r="337" spans="1:18" x14ac:dyDescent="0.25">
      <c r="A337">
        <v>15648064</v>
      </c>
      <c r="B337">
        <v>649</v>
      </c>
      <c r="C337" t="s">
        <v>12</v>
      </c>
      <c r="D337" t="s">
        <v>33</v>
      </c>
      <c r="E337">
        <v>33</v>
      </c>
      <c r="F337" t="s">
        <v>19334</v>
      </c>
      <c r="G337">
        <v>2</v>
      </c>
      <c r="H337" t="s">
        <v>19335</v>
      </c>
      <c r="I337" s="6">
        <v>0</v>
      </c>
      <c r="J337" t="s">
        <v>19330</v>
      </c>
      <c r="K337">
        <v>2</v>
      </c>
      <c r="L337" t="s">
        <v>19331</v>
      </c>
      <c r="M337" t="s">
        <v>24</v>
      </c>
      <c r="N337" t="s">
        <v>24</v>
      </c>
      <c r="O337">
        <v>2010.98</v>
      </c>
      <c r="P337">
        <v>0</v>
      </c>
      <c r="Q337" t="str">
        <f t="shared" si="10"/>
        <v>Retained</v>
      </c>
      <c r="R337" t="str">
        <f t="shared" si="11"/>
        <v>Active</v>
      </c>
    </row>
    <row r="338" spans="1:18" x14ac:dyDescent="0.25">
      <c r="A338">
        <v>15636624</v>
      </c>
      <c r="B338">
        <v>805</v>
      </c>
      <c r="C338" t="s">
        <v>19</v>
      </c>
      <c r="D338" t="s">
        <v>13</v>
      </c>
      <c r="E338">
        <v>39</v>
      </c>
      <c r="F338" t="s">
        <v>19334</v>
      </c>
      <c r="G338">
        <v>5</v>
      </c>
      <c r="H338" t="s">
        <v>19337</v>
      </c>
      <c r="I338" s="6">
        <v>165272.13</v>
      </c>
      <c r="J338" t="s">
        <v>19332</v>
      </c>
      <c r="K338">
        <v>1</v>
      </c>
      <c r="L338" t="s">
        <v>19333</v>
      </c>
      <c r="M338" t="s">
        <v>24</v>
      </c>
      <c r="N338" t="s">
        <v>24</v>
      </c>
      <c r="O338">
        <v>14109.85</v>
      </c>
      <c r="P338">
        <v>1</v>
      </c>
      <c r="Q338" t="str">
        <f t="shared" si="10"/>
        <v>Churned</v>
      </c>
      <c r="R338" t="str">
        <f t="shared" si="11"/>
        <v>Inactive</v>
      </c>
    </row>
    <row r="339" spans="1:18" x14ac:dyDescent="0.25">
      <c r="A339">
        <v>15807923</v>
      </c>
      <c r="B339">
        <v>716</v>
      </c>
      <c r="C339" t="s">
        <v>39</v>
      </c>
      <c r="D339" t="s">
        <v>13</v>
      </c>
      <c r="E339">
        <v>39</v>
      </c>
      <c r="F339" t="s">
        <v>19334</v>
      </c>
      <c r="G339">
        <v>10</v>
      </c>
      <c r="H339" t="s">
        <v>19336</v>
      </c>
      <c r="I339" s="6">
        <v>115301.31</v>
      </c>
      <c r="J339" t="s">
        <v>19332</v>
      </c>
      <c r="K339">
        <v>1</v>
      </c>
      <c r="L339" t="s">
        <v>19333</v>
      </c>
      <c r="M339" t="s">
        <v>24</v>
      </c>
      <c r="N339" t="s">
        <v>24</v>
      </c>
      <c r="O339">
        <v>43527.4</v>
      </c>
      <c r="P339">
        <v>1</v>
      </c>
      <c r="Q339" t="str">
        <f t="shared" si="10"/>
        <v>Churned</v>
      </c>
      <c r="R339" t="str">
        <f t="shared" si="11"/>
        <v>Inactive</v>
      </c>
    </row>
    <row r="340" spans="1:18" x14ac:dyDescent="0.25">
      <c r="A340">
        <v>15745844</v>
      </c>
      <c r="B340">
        <v>642</v>
      </c>
      <c r="C340" t="s">
        <v>39</v>
      </c>
      <c r="D340" t="s">
        <v>13</v>
      </c>
      <c r="E340">
        <v>40</v>
      </c>
      <c r="F340" t="s">
        <v>19334</v>
      </c>
      <c r="G340">
        <v>6</v>
      </c>
      <c r="H340" t="s">
        <v>19337</v>
      </c>
      <c r="I340" s="6">
        <v>129502.49</v>
      </c>
      <c r="J340" t="s">
        <v>19332</v>
      </c>
      <c r="K340">
        <v>2</v>
      </c>
      <c r="L340" t="s">
        <v>19331</v>
      </c>
      <c r="M340" t="s">
        <v>14</v>
      </c>
      <c r="N340" t="s">
        <v>14</v>
      </c>
      <c r="O340">
        <v>86099.23</v>
      </c>
      <c r="P340">
        <v>1</v>
      </c>
      <c r="Q340" t="str">
        <f t="shared" si="10"/>
        <v>Churned</v>
      </c>
      <c r="R340" t="str">
        <f t="shared" si="11"/>
        <v>Inactive</v>
      </c>
    </row>
    <row r="341" spans="1:18" x14ac:dyDescent="0.25">
      <c r="A341">
        <v>15786170</v>
      </c>
      <c r="B341">
        <v>659</v>
      </c>
      <c r="C341" t="s">
        <v>12</v>
      </c>
      <c r="D341" t="s">
        <v>33</v>
      </c>
      <c r="E341">
        <v>31</v>
      </c>
      <c r="F341" t="s">
        <v>19334</v>
      </c>
      <c r="G341">
        <v>4</v>
      </c>
      <c r="H341" t="s">
        <v>19337</v>
      </c>
      <c r="I341" s="6">
        <v>118342.26</v>
      </c>
      <c r="J341" t="s">
        <v>19332</v>
      </c>
      <c r="K341">
        <v>1</v>
      </c>
      <c r="L341" t="s">
        <v>19333</v>
      </c>
      <c r="M341" t="s">
        <v>24</v>
      </c>
      <c r="N341" t="s">
        <v>24</v>
      </c>
      <c r="O341">
        <v>161574.19</v>
      </c>
      <c r="P341">
        <v>0</v>
      </c>
      <c r="Q341" t="str">
        <f t="shared" si="10"/>
        <v>Retained</v>
      </c>
      <c r="R341" t="str">
        <f t="shared" si="11"/>
        <v>Active</v>
      </c>
    </row>
    <row r="342" spans="1:18" x14ac:dyDescent="0.25">
      <c r="A342">
        <v>15681081</v>
      </c>
      <c r="B342">
        <v>545</v>
      </c>
      <c r="C342" t="s">
        <v>19</v>
      </c>
      <c r="D342" t="s">
        <v>13</v>
      </c>
      <c r="E342">
        <v>47</v>
      </c>
      <c r="F342" t="s">
        <v>19334</v>
      </c>
      <c r="G342">
        <v>5</v>
      </c>
      <c r="H342" t="s">
        <v>19337</v>
      </c>
      <c r="I342" s="6">
        <v>0</v>
      </c>
      <c r="J342" t="s">
        <v>19330</v>
      </c>
      <c r="K342">
        <v>2</v>
      </c>
      <c r="L342" t="s">
        <v>19331</v>
      </c>
      <c r="M342" t="s">
        <v>14</v>
      </c>
      <c r="N342" t="s">
        <v>14</v>
      </c>
      <c r="O342">
        <v>38970.14</v>
      </c>
      <c r="P342">
        <v>0</v>
      </c>
      <c r="Q342" t="str">
        <f t="shared" si="10"/>
        <v>Retained</v>
      </c>
      <c r="R342" t="str">
        <f t="shared" si="11"/>
        <v>Active</v>
      </c>
    </row>
    <row r="343" spans="1:18" x14ac:dyDescent="0.25">
      <c r="A343">
        <v>15684484</v>
      </c>
      <c r="B343">
        <v>543</v>
      </c>
      <c r="C343" t="s">
        <v>12</v>
      </c>
      <c r="D343" t="s">
        <v>33</v>
      </c>
      <c r="E343">
        <v>22</v>
      </c>
      <c r="F343" t="s">
        <v>83</v>
      </c>
      <c r="G343">
        <v>8</v>
      </c>
      <c r="H343" t="s">
        <v>19336</v>
      </c>
      <c r="I343" s="6">
        <v>0</v>
      </c>
      <c r="J343" t="s">
        <v>19330</v>
      </c>
      <c r="K343">
        <v>2</v>
      </c>
      <c r="L343" t="s">
        <v>19331</v>
      </c>
      <c r="M343" t="s">
        <v>24</v>
      </c>
      <c r="N343" t="s">
        <v>24</v>
      </c>
      <c r="O343">
        <v>127587.22</v>
      </c>
      <c r="P343">
        <v>0</v>
      </c>
      <c r="Q343" t="str">
        <f t="shared" si="10"/>
        <v>Retained</v>
      </c>
      <c r="R343" t="str">
        <f t="shared" si="11"/>
        <v>Active</v>
      </c>
    </row>
    <row r="344" spans="1:18" x14ac:dyDescent="0.25">
      <c r="A344">
        <v>15785869</v>
      </c>
      <c r="B344">
        <v>718</v>
      </c>
      <c r="C344" t="s">
        <v>12</v>
      </c>
      <c r="D344" t="s">
        <v>13</v>
      </c>
      <c r="E344">
        <v>25</v>
      </c>
      <c r="F344" t="s">
        <v>83</v>
      </c>
      <c r="G344">
        <v>7</v>
      </c>
      <c r="H344" t="s">
        <v>19337</v>
      </c>
      <c r="I344" s="6">
        <v>0</v>
      </c>
      <c r="J344" t="s">
        <v>19330</v>
      </c>
      <c r="K344">
        <v>2</v>
      </c>
      <c r="L344" t="s">
        <v>19331</v>
      </c>
      <c r="M344" t="s">
        <v>24</v>
      </c>
      <c r="N344" t="s">
        <v>24</v>
      </c>
      <c r="O344">
        <v>30380.12</v>
      </c>
      <c r="P344">
        <v>0</v>
      </c>
      <c r="Q344" t="str">
        <f t="shared" si="10"/>
        <v>Retained</v>
      </c>
      <c r="R344" t="str">
        <f t="shared" si="11"/>
        <v>Active</v>
      </c>
    </row>
    <row r="345" spans="1:18" x14ac:dyDescent="0.25">
      <c r="A345">
        <v>15763859</v>
      </c>
      <c r="B345">
        <v>840</v>
      </c>
      <c r="C345" t="s">
        <v>12</v>
      </c>
      <c r="D345" t="s">
        <v>13</v>
      </c>
      <c r="E345">
        <v>43</v>
      </c>
      <c r="F345" t="s">
        <v>19334</v>
      </c>
      <c r="G345">
        <v>7</v>
      </c>
      <c r="H345" t="s">
        <v>19337</v>
      </c>
      <c r="I345" s="6">
        <v>0</v>
      </c>
      <c r="J345" t="s">
        <v>19330</v>
      </c>
      <c r="K345">
        <v>2</v>
      </c>
      <c r="L345" t="s">
        <v>19331</v>
      </c>
      <c r="M345" t="s">
        <v>24</v>
      </c>
      <c r="N345" t="s">
        <v>24</v>
      </c>
      <c r="O345">
        <v>90908.95</v>
      </c>
      <c r="P345">
        <v>0</v>
      </c>
      <c r="Q345" t="str">
        <f t="shared" si="10"/>
        <v>Retained</v>
      </c>
      <c r="R345" t="str">
        <f t="shared" si="11"/>
        <v>Active</v>
      </c>
    </row>
    <row r="346" spans="1:18" x14ac:dyDescent="0.25">
      <c r="A346">
        <v>15658935</v>
      </c>
      <c r="B346">
        <v>630</v>
      </c>
      <c r="C346" t="s">
        <v>39</v>
      </c>
      <c r="D346" t="s">
        <v>13</v>
      </c>
      <c r="E346">
        <v>34</v>
      </c>
      <c r="F346" t="s">
        <v>19334</v>
      </c>
      <c r="G346">
        <v>9</v>
      </c>
      <c r="H346" t="s">
        <v>19336</v>
      </c>
      <c r="I346" s="6">
        <v>106937.05</v>
      </c>
      <c r="J346" t="s">
        <v>19332</v>
      </c>
      <c r="K346">
        <v>2</v>
      </c>
      <c r="L346" t="s">
        <v>19331</v>
      </c>
      <c r="M346" t="s">
        <v>24</v>
      </c>
      <c r="N346" t="s">
        <v>24</v>
      </c>
      <c r="O346">
        <v>138275.01</v>
      </c>
      <c r="P346">
        <v>0</v>
      </c>
      <c r="Q346" t="str">
        <f t="shared" si="10"/>
        <v>Retained</v>
      </c>
      <c r="R346" t="str">
        <f t="shared" si="11"/>
        <v>Active</v>
      </c>
    </row>
    <row r="347" spans="1:18" x14ac:dyDescent="0.25">
      <c r="A347">
        <v>15747358</v>
      </c>
      <c r="B347">
        <v>643</v>
      </c>
      <c r="C347" t="s">
        <v>39</v>
      </c>
      <c r="D347" t="s">
        <v>33</v>
      </c>
      <c r="E347">
        <v>59</v>
      </c>
      <c r="F347" t="s">
        <v>7840</v>
      </c>
      <c r="G347">
        <v>3</v>
      </c>
      <c r="H347" t="s">
        <v>19335</v>
      </c>
      <c r="I347" s="6">
        <v>170331.37</v>
      </c>
      <c r="J347" t="s">
        <v>19332</v>
      </c>
      <c r="K347">
        <v>1</v>
      </c>
      <c r="L347" t="s">
        <v>19333</v>
      </c>
      <c r="M347" t="s">
        <v>14</v>
      </c>
      <c r="N347" t="s">
        <v>14</v>
      </c>
      <c r="O347">
        <v>32171.79</v>
      </c>
      <c r="P347">
        <v>0</v>
      </c>
      <c r="Q347" t="str">
        <f t="shared" si="10"/>
        <v>Retained</v>
      </c>
      <c r="R347" t="str">
        <f t="shared" si="11"/>
        <v>Active</v>
      </c>
    </row>
    <row r="348" spans="1:18" x14ac:dyDescent="0.25">
      <c r="A348">
        <v>15735203</v>
      </c>
      <c r="B348">
        <v>654</v>
      </c>
      <c r="C348" t="s">
        <v>39</v>
      </c>
      <c r="D348" t="s">
        <v>13</v>
      </c>
      <c r="E348">
        <v>32</v>
      </c>
      <c r="F348" t="s">
        <v>19334</v>
      </c>
      <c r="G348">
        <v>1</v>
      </c>
      <c r="H348" t="s">
        <v>19335</v>
      </c>
      <c r="I348" s="6">
        <v>114510.85</v>
      </c>
      <c r="J348" t="s">
        <v>19332</v>
      </c>
      <c r="K348">
        <v>1</v>
      </c>
      <c r="L348" t="s">
        <v>19333</v>
      </c>
      <c r="M348" t="s">
        <v>14</v>
      </c>
      <c r="N348" t="s">
        <v>14</v>
      </c>
      <c r="O348">
        <v>126143.23</v>
      </c>
      <c r="P348">
        <v>0</v>
      </c>
      <c r="Q348" t="str">
        <f t="shared" si="10"/>
        <v>Retained</v>
      </c>
      <c r="R348" t="str">
        <f t="shared" si="11"/>
        <v>Active</v>
      </c>
    </row>
    <row r="349" spans="1:18" x14ac:dyDescent="0.25">
      <c r="A349">
        <v>15576256</v>
      </c>
      <c r="B349">
        <v>582</v>
      </c>
      <c r="C349" t="s">
        <v>12</v>
      </c>
      <c r="D349" t="s">
        <v>33</v>
      </c>
      <c r="E349">
        <v>39</v>
      </c>
      <c r="F349" t="s">
        <v>19334</v>
      </c>
      <c r="G349">
        <v>5</v>
      </c>
      <c r="H349" t="s">
        <v>19337</v>
      </c>
      <c r="I349" s="6">
        <v>0</v>
      </c>
      <c r="J349" t="s">
        <v>19330</v>
      </c>
      <c r="K349">
        <v>2</v>
      </c>
      <c r="L349" t="s">
        <v>19331</v>
      </c>
      <c r="M349" t="s">
        <v>14</v>
      </c>
      <c r="N349" t="s">
        <v>14</v>
      </c>
      <c r="O349">
        <v>129892.93</v>
      </c>
      <c r="P349">
        <v>0</v>
      </c>
      <c r="Q349" t="str">
        <f t="shared" si="10"/>
        <v>Retained</v>
      </c>
      <c r="R349" t="str">
        <f t="shared" si="11"/>
        <v>Active</v>
      </c>
    </row>
    <row r="350" spans="1:18" x14ac:dyDescent="0.25">
      <c r="A350">
        <v>15659420</v>
      </c>
      <c r="B350">
        <v>659</v>
      </c>
      <c r="C350" t="s">
        <v>19</v>
      </c>
      <c r="D350" t="s">
        <v>33</v>
      </c>
      <c r="E350">
        <v>32</v>
      </c>
      <c r="F350" t="s">
        <v>19334</v>
      </c>
      <c r="G350">
        <v>3</v>
      </c>
      <c r="H350" t="s">
        <v>19335</v>
      </c>
      <c r="I350" s="6">
        <v>107594.11</v>
      </c>
      <c r="J350" t="s">
        <v>19332</v>
      </c>
      <c r="K350">
        <v>2</v>
      </c>
      <c r="L350" t="s">
        <v>19331</v>
      </c>
      <c r="M350" t="s">
        <v>14</v>
      </c>
      <c r="N350" t="s">
        <v>14</v>
      </c>
      <c r="O350">
        <v>102416.84</v>
      </c>
      <c r="P350">
        <v>0</v>
      </c>
      <c r="Q350" t="str">
        <f t="shared" si="10"/>
        <v>Retained</v>
      </c>
      <c r="R350" t="str">
        <f t="shared" si="11"/>
        <v>Active</v>
      </c>
    </row>
    <row r="351" spans="1:18" x14ac:dyDescent="0.25">
      <c r="A351">
        <v>15593365</v>
      </c>
      <c r="B351">
        <v>762</v>
      </c>
      <c r="C351" t="s">
        <v>19</v>
      </c>
      <c r="D351" t="s">
        <v>33</v>
      </c>
      <c r="E351">
        <v>39</v>
      </c>
      <c r="F351" t="s">
        <v>19334</v>
      </c>
      <c r="G351">
        <v>2</v>
      </c>
      <c r="H351" t="s">
        <v>19335</v>
      </c>
      <c r="I351" s="6">
        <v>81273.13</v>
      </c>
      <c r="J351" t="s">
        <v>19331</v>
      </c>
      <c r="K351">
        <v>1</v>
      </c>
      <c r="L351" t="s">
        <v>19333</v>
      </c>
      <c r="M351" t="s">
        <v>14</v>
      </c>
      <c r="N351" t="s">
        <v>14</v>
      </c>
      <c r="O351">
        <v>18719.669999999998</v>
      </c>
      <c r="P351">
        <v>0</v>
      </c>
      <c r="Q351" t="str">
        <f t="shared" si="10"/>
        <v>Retained</v>
      </c>
      <c r="R351" t="str">
        <f t="shared" si="11"/>
        <v>Active</v>
      </c>
    </row>
    <row r="352" spans="1:18" x14ac:dyDescent="0.25">
      <c r="A352">
        <v>15777352</v>
      </c>
      <c r="B352">
        <v>568</v>
      </c>
      <c r="C352" t="s">
        <v>19</v>
      </c>
      <c r="D352" t="s">
        <v>13</v>
      </c>
      <c r="E352">
        <v>32</v>
      </c>
      <c r="F352" t="s">
        <v>19334</v>
      </c>
      <c r="G352">
        <v>7</v>
      </c>
      <c r="H352" t="s">
        <v>19337</v>
      </c>
      <c r="I352" s="6">
        <v>169399.6</v>
      </c>
      <c r="J352" t="s">
        <v>19332</v>
      </c>
      <c r="K352">
        <v>1</v>
      </c>
      <c r="L352" t="s">
        <v>19333</v>
      </c>
      <c r="M352" t="s">
        <v>24</v>
      </c>
      <c r="N352" t="s">
        <v>24</v>
      </c>
      <c r="O352">
        <v>61936.22</v>
      </c>
      <c r="P352">
        <v>0</v>
      </c>
      <c r="Q352" t="str">
        <f t="shared" si="10"/>
        <v>Retained</v>
      </c>
      <c r="R352" t="str">
        <f t="shared" si="11"/>
        <v>Active</v>
      </c>
    </row>
    <row r="353" spans="1:18" x14ac:dyDescent="0.25">
      <c r="A353">
        <v>15812007</v>
      </c>
      <c r="B353">
        <v>670</v>
      </c>
      <c r="C353" t="s">
        <v>19</v>
      </c>
      <c r="D353" t="s">
        <v>33</v>
      </c>
      <c r="E353">
        <v>25</v>
      </c>
      <c r="F353" t="s">
        <v>83</v>
      </c>
      <c r="G353">
        <v>6</v>
      </c>
      <c r="H353" t="s">
        <v>19337</v>
      </c>
      <c r="I353" s="6">
        <v>0</v>
      </c>
      <c r="J353" t="s">
        <v>19330</v>
      </c>
      <c r="K353">
        <v>2</v>
      </c>
      <c r="L353" t="s">
        <v>19331</v>
      </c>
      <c r="M353" t="s">
        <v>14</v>
      </c>
      <c r="N353" t="s">
        <v>14</v>
      </c>
      <c r="O353">
        <v>78358.94</v>
      </c>
      <c r="P353">
        <v>0</v>
      </c>
      <c r="Q353" t="str">
        <f t="shared" si="10"/>
        <v>Retained</v>
      </c>
      <c r="R353" t="str">
        <f t="shared" si="11"/>
        <v>Active</v>
      </c>
    </row>
    <row r="354" spans="1:18" x14ac:dyDescent="0.25">
      <c r="A354">
        <v>15625461</v>
      </c>
      <c r="B354">
        <v>613</v>
      </c>
      <c r="C354" t="s">
        <v>12</v>
      </c>
      <c r="D354" t="s">
        <v>13</v>
      </c>
      <c r="E354">
        <v>45</v>
      </c>
      <c r="F354" t="s">
        <v>19334</v>
      </c>
      <c r="G354">
        <v>1</v>
      </c>
      <c r="H354" t="s">
        <v>19335</v>
      </c>
      <c r="I354" s="6">
        <v>187841.99</v>
      </c>
      <c r="J354" t="s">
        <v>19332</v>
      </c>
      <c r="K354">
        <v>2</v>
      </c>
      <c r="L354" t="s">
        <v>19331</v>
      </c>
      <c r="M354" t="s">
        <v>14</v>
      </c>
      <c r="N354" t="s">
        <v>14</v>
      </c>
      <c r="O354">
        <v>147224.26999999999</v>
      </c>
      <c r="P354">
        <v>0</v>
      </c>
      <c r="Q354" t="str">
        <f t="shared" si="10"/>
        <v>Retained</v>
      </c>
      <c r="R354" t="str">
        <f t="shared" si="11"/>
        <v>Active</v>
      </c>
    </row>
    <row r="355" spans="1:18" x14ac:dyDescent="0.25">
      <c r="A355">
        <v>15739438</v>
      </c>
      <c r="B355">
        <v>539</v>
      </c>
      <c r="C355" t="s">
        <v>12</v>
      </c>
      <c r="D355" t="s">
        <v>33</v>
      </c>
      <c r="E355">
        <v>30</v>
      </c>
      <c r="F355" t="s">
        <v>19334</v>
      </c>
      <c r="G355">
        <v>0</v>
      </c>
      <c r="H355" t="s">
        <v>19335</v>
      </c>
      <c r="I355" s="6">
        <v>0</v>
      </c>
      <c r="J355" t="s">
        <v>19330</v>
      </c>
      <c r="K355">
        <v>2</v>
      </c>
      <c r="L355" t="s">
        <v>19331</v>
      </c>
      <c r="M355" t="s">
        <v>24</v>
      </c>
      <c r="N355" t="s">
        <v>24</v>
      </c>
      <c r="O355">
        <v>160979.66</v>
      </c>
      <c r="P355">
        <v>0</v>
      </c>
      <c r="Q355" t="str">
        <f t="shared" si="10"/>
        <v>Retained</v>
      </c>
      <c r="R355" t="str">
        <f t="shared" si="11"/>
        <v>Active</v>
      </c>
    </row>
    <row r="356" spans="1:18" x14ac:dyDescent="0.25">
      <c r="A356">
        <v>15611759</v>
      </c>
      <c r="B356">
        <v>850</v>
      </c>
      <c r="C356" t="s">
        <v>19</v>
      </c>
      <c r="D356" t="s">
        <v>13</v>
      </c>
      <c r="E356">
        <v>57</v>
      </c>
      <c r="F356" t="s">
        <v>7840</v>
      </c>
      <c r="G356">
        <v>8</v>
      </c>
      <c r="H356" t="s">
        <v>19336</v>
      </c>
      <c r="I356" s="6">
        <v>126776.3</v>
      </c>
      <c r="J356" t="s">
        <v>19332</v>
      </c>
      <c r="K356">
        <v>2</v>
      </c>
      <c r="L356" t="s">
        <v>19331</v>
      </c>
      <c r="M356" t="s">
        <v>14</v>
      </c>
      <c r="N356" t="s">
        <v>14</v>
      </c>
      <c r="O356">
        <v>132298.49</v>
      </c>
      <c r="P356">
        <v>0</v>
      </c>
      <c r="Q356" t="str">
        <f t="shared" si="10"/>
        <v>Retained</v>
      </c>
      <c r="R356" t="str">
        <f t="shared" si="11"/>
        <v>Active</v>
      </c>
    </row>
    <row r="357" spans="1:18" x14ac:dyDescent="0.25">
      <c r="A357">
        <v>15661629</v>
      </c>
      <c r="B357">
        <v>522</v>
      </c>
      <c r="C357" t="s">
        <v>19</v>
      </c>
      <c r="D357" t="s">
        <v>33</v>
      </c>
      <c r="E357">
        <v>34</v>
      </c>
      <c r="F357" t="s">
        <v>19334</v>
      </c>
      <c r="G357">
        <v>9</v>
      </c>
      <c r="H357" t="s">
        <v>19336</v>
      </c>
      <c r="I357" s="6">
        <v>126436.29</v>
      </c>
      <c r="J357" t="s">
        <v>19332</v>
      </c>
      <c r="K357">
        <v>1</v>
      </c>
      <c r="L357" t="s">
        <v>19333</v>
      </c>
      <c r="M357" t="s">
        <v>24</v>
      </c>
      <c r="N357" t="s">
        <v>24</v>
      </c>
      <c r="O357">
        <v>174248.52</v>
      </c>
      <c r="P357">
        <v>1</v>
      </c>
      <c r="Q357" t="str">
        <f t="shared" si="10"/>
        <v>Churned</v>
      </c>
      <c r="R357" t="str">
        <f t="shared" si="11"/>
        <v>Inactive</v>
      </c>
    </row>
    <row r="358" spans="1:18" x14ac:dyDescent="0.25">
      <c r="A358">
        <v>15633950</v>
      </c>
      <c r="B358">
        <v>737</v>
      </c>
      <c r="C358" t="s">
        <v>12</v>
      </c>
      <c r="D358" t="s">
        <v>33</v>
      </c>
      <c r="E358">
        <v>41</v>
      </c>
      <c r="F358" t="s">
        <v>19334</v>
      </c>
      <c r="G358">
        <v>1</v>
      </c>
      <c r="H358" t="s">
        <v>19335</v>
      </c>
      <c r="I358" s="6">
        <v>101960.74</v>
      </c>
      <c r="J358" t="s">
        <v>19332</v>
      </c>
      <c r="K358">
        <v>1</v>
      </c>
      <c r="L358" t="s">
        <v>19333</v>
      </c>
      <c r="M358" t="s">
        <v>14</v>
      </c>
      <c r="N358" t="s">
        <v>14</v>
      </c>
      <c r="O358">
        <v>123547.28</v>
      </c>
      <c r="P358">
        <v>0</v>
      </c>
      <c r="Q358" t="str">
        <f t="shared" si="10"/>
        <v>Retained</v>
      </c>
      <c r="R358" t="str">
        <f t="shared" si="11"/>
        <v>Active</v>
      </c>
    </row>
    <row r="359" spans="1:18" x14ac:dyDescent="0.25">
      <c r="A359">
        <v>15592386</v>
      </c>
      <c r="B359">
        <v>520</v>
      </c>
      <c r="C359" t="s">
        <v>12</v>
      </c>
      <c r="D359" t="s">
        <v>33</v>
      </c>
      <c r="E359">
        <v>58</v>
      </c>
      <c r="F359" t="s">
        <v>7840</v>
      </c>
      <c r="G359">
        <v>3</v>
      </c>
      <c r="H359" t="s">
        <v>19335</v>
      </c>
      <c r="I359" s="6">
        <v>0</v>
      </c>
      <c r="J359" t="s">
        <v>19330</v>
      </c>
      <c r="K359">
        <v>2</v>
      </c>
      <c r="L359" t="s">
        <v>19331</v>
      </c>
      <c r="M359" t="s">
        <v>14</v>
      </c>
      <c r="N359" t="s">
        <v>14</v>
      </c>
      <c r="O359">
        <v>32790.019999999997</v>
      </c>
      <c r="P359">
        <v>0</v>
      </c>
      <c r="Q359" t="str">
        <f t="shared" si="10"/>
        <v>Retained</v>
      </c>
      <c r="R359" t="str">
        <f t="shared" si="11"/>
        <v>Active</v>
      </c>
    </row>
    <row r="360" spans="1:18" x14ac:dyDescent="0.25">
      <c r="A360">
        <v>15803716</v>
      </c>
      <c r="B360">
        <v>706</v>
      </c>
      <c r="C360" t="s">
        <v>19</v>
      </c>
      <c r="D360" t="s">
        <v>33</v>
      </c>
      <c r="E360">
        <v>28</v>
      </c>
      <c r="F360" t="s">
        <v>83</v>
      </c>
      <c r="G360">
        <v>3</v>
      </c>
      <c r="H360" t="s">
        <v>19335</v>
      </c>
      <c r="I360" s="6">
        <v>0</v>
      </c>
      <c r="J360" t="s">
        <v>19330</v>
      </c>
      <c r="K360">
        <v>2</v>
      </c>
      <c r="L360" t="s">
        <v>19331</v>
      </c>
      <c r="M360" t="s">
        <v>14</v>
      </c>
      <c r="N360" t="s">
        <v>14</v>
      </c>
      <c r="O360">
        <v>181543.67</v>
      </c>
      <c r="P360">
        <v>0</v>
      </c>
      <c r="Q360" t="str">
        <f t="shared" si="10"/>
        <v>Retained</v>
      </c>
      <c r="R360" t="str">
        <f t="shared" si="11"/>
        <v>Active</v>
      </c>
    </row>
    <row r="361" spans="1:18" x14ac:dyDescent="0.25">
      <c r="A361">
        <v>15696674</v>
      </c>
      <c r="B361">
        <v>643</v>
      </c>
      <c r="C361" t="s">
        <v>39</v>
      </c>
      <c r="D361" t="s">
        <v>13</v>
      </c>
      <c r="E361">
        <v>45</v>
      </c>
      <c r="F361" t="s">
        <v>19334</v>
      </c>
      <c r="G361">
        <v>2</v>
      </c>
      <c r="H361" t="s">
        <v>19335</v>
      </c>
      <c r="I361" s="6">
        <v>150842.93</v>
      </c>
      <c r="J361" t="s">
        <v>19332</v>
      </c>
      <c r="K361">
        <v>1</v>
      </c>
      <c r="L361" t="s">
        <v>19333</v>
      </c>
      <c r="M361" t="s">
        <v>14</v>
      </c>
      <c r="N361" t="s">
        <v>14</v>
      </c>
      <c r="O361">
        <v>2319.96</v>
      </c>
      <c r="P361">
        <v>1</v>
      </c>
      <c r="Q361" t="str">
        <f t="shared" si="10"/>
        <v>Churned</v>
      </c>
      <c r="R361" t="str">
        <f t="shared" si="11"/>
        <v>Inactive</v>
      </c>
    </row>
    <row r="362" spans="1:18" x14ac:dyDescent="0.25">
      <c r="A362">
        <v>15706365</v>
      </c>
      <c r="B362">
        <v>648</v>
      </c>
      <c r="C362" t="s">
        <v>12</v>
      </c>
      <c r="D362" t="s">
        <v>13</v>
      </c>
      <c r="E362">
        <v>50</v>
      </c>
      <c r="F362" t="s">
        <v>7840</v>
      </c>
      <c r="G362">
        <v>9</v>
      </c>
      <c r="H362" t="s">
        <v>19336</v>
      </c>
      <c r="I362" s="6">
        <v>102535.57</v>
      </c>
      <c r="J362" t="s">
        <v>19332</v>
      </c>
      <c r="K362">
        <v>1</v>
      </c>
      <c r="L362" t="s">
        <v>19333</v>
      </c>
      <c r="M362" t="s">
        <v>14</v>
      </c>
      <c r="N362" t="s">
        <v>14</v>
      </c>
      <c r="O362">
        <v>189543.19</v>
      </c>
      <c r="P362">
        <v>0</v>
      </c>
      <c r="Q362" t="str">
        <f t="shared" si="10"/>
        <v>Retained</v>
      </c>
      <c r="R362" t="str">
        <f t="shared" si="11"/>
        <v>Active</v>
      </c>
    </row>
    <row r="363" spans="1:18" x14ac:dyDescent="0.25">
      <c r="A363">
        <v>15745088</v>
      </c>
      <c r="B363">
        <v>443</v>
      </c>
      <c r="C363" t="s">
        <v>39</v>
      </c>
      <c r="D363" t="s">
        <v>13</v>
      </c>
      <c r="E363">
        <v>29</v>
      </c>
      <c r="F363" t="s">
        <v>83</v>
      </c>
      <c r="G363">
        <v>9</v>
      </c>
      <c r="H363" t="s">
        <v>19336</v>
      </c>
      <c r="I363" s="6">
        <v>99027.61</v>
      </c>
      <c r="J363" t="s">
        <v>19331</v>
      </c>
      <c r="K363">
        <v>2</v>
      </c>
      <c r="L363" t="s">
        <v>19331</v>
      </c>
      <c r="M363" t="s">
        <v>24</v>
      </c>
      <c r="N363" t="s">
        <v>24</v>
      </c>
      <c r="O363">
        <v>10940.4</v>
      </c>
      <c r="P363">
        <v>0</v>
      </c>
      <c r="Q363" t="str">
        <f t="shared" si="10"/>
        <v>Retained</v>
      </c>
      <c r="R363" t="str">
        <f t="shared" si="11"/>
        <v>Active</v>
      </c>
    </row>
    <row r="364" spans="1:18" x14ac:dyDescent="0.25">
      <c r="A364">
        <v>15676715</v>
      </c>
      <c r="B364">
        <v>640</v>
      </c>
      <c r="C364" t="s">
        <v>12</v>
      </c>
      <c r="D364" t="s">
        <v>33</v>
      </c>
      <c r="E364">
        <v>68</v>
      </c>
      <c r="F364" t="s">
        <v>7840</v>
      </c>
      <c r="G364">
        <v>9</v>
      </c>
      <c r="H364" t="s">
        <v>19336</v>
      </c>
      <c r="I364" s="6">
        <v>0</v>
      </c>
      <c r="J364" t="s">
        <v>19330</v>
      </c>
      <c r="K364">
        <v>2</v>
      </c>
      <c r="L364" t="s">
        <v>19331</v>
      </c>
      <c r="M364" t="s">
        <v>14</v>
      </c>
      <c r="N364" t="s">
        <v>14</v>
      </c>
      <c r="O364">
        <v>199493.38</v>
      </c>
      <c r="P364">
        <v>0</v>
      </c>
      <c r="Q364" t="str">
        <f t="shared" si="10"/>
        <v>Retained</v>
      </c>
      <c r="R364" t="str">
        <f t="shared" si="11"/>
        <v>Active</v>
      </c>
    </row>
    <row r="365" spans="1:18" x14ac:dyDescent="0.25">
      <c r="A365">
        <v>15613085</v>
      </c>
      <c r="B365">
        <v>628</v>
      </c>
      <c r="C365" t="s">
        <v>19</v>
      </c>
      <c r="D365" t="s">
        <v>13</v>
      </c>
      <c r="E365">
        <v>33</v>
      </c>
      <c r="F365" t="s">
        <v>19334</v>
      </c>
      <c r="G365">
        <v>3</v>
      </c>
      <c r="H365" t="s">
        <v>19335</v>
      </c>
      <c r="I365" s="6">
        <v>0</v>
      </c>
      <c r="J365" t="s">
        <v>19330</v>
      </c>
      <c r="K365">
        <v>1</v>
      </c>
      <c r="L365" t="s">
        <v>19333</v>
      </c>
      <c r="M365" t="s">
        <v>14</v>
      </c>
      <c r="N365" t="s">
        <v>14</v>
      </c>
      <c r="O365">
        <v>188193.25</v>
      </c>
      <c r="P365">
        <v>0</v>
      </c>
      <c r="Q365" t="str">
        <f t="shared" si="10"/>
        <v>Retained</v>
      </c>
      <c r="R365" t="str">
        <f t="shared" si="11"/>
        <v>Active</v>
      </c>
    </row>
    <row r="366" spans="1:18" x14ac:dyDescent="0.25">
      <c r="A366">
        <v>15633537</v>
      </c>
      <c r="B366">
        <v>540</v>
      </c>
      <c r="C366" t="s">
        <v>39</v>
      </c>
      <c r="D366" t="s">
        <v>13</v>
      </c>
      <c r="E366">
        <v>42</v>
      </c>
      <c r="F366" t="s">
        <v>19334</v>
      </c>
      <c r="G366">
        <v>9</v>
      </c>
      <c r="H366" t="s">
        <v>19336</v>
      </c>
      <c r="I366" s="6">
        <v>87271.41</v>
      </c>
      <c r="J366" t="s">
        <v>19331</v>
      </c>
      <c r="K366">
        <v>2</v>
      </c>
      <c r="L366" t="s">
        <v>19331</v>
      </c>
      <c r="M366" t="s">
        <v>24</v>
      </c>
      <c r="N366" t="s">
        <v>24</v>
      </c>
      <c r="O366">
        <v>172572.64</v>
      </c>
      <c r="P366">
        <v>0</v>
      </c>
      <c r="Q366" t="str">
        <f t="shared" si="10"/>
        <v>Retained</v>
      </c>
      <c r="R366" t="str">
        <f t="shared" si="11"/>
        <v>Active</v>
      </c>
    </row>
    <row r="367" spans="1:18" x14ac:dyDescent="0.25">
      <c r="A367">
        <v>15594720</v>
      </c>
      <c r="B367">
        <v>460</v>
      </c>
      <c r="C367" t="s">
        <v>39</v>
      </c>
      <c r="D367" t="s">
        <v>13</v>
      </c>
      <c r="E367">
        <v>35</v>
      </c>
      <c r="F367" t="s">
        <v>19334</v>
      </c>
      <c r="G367">
        <v>8</v>
      </c>
      <c r="H367" t="s">
        <v>19336</v>
      </c>
      <c r="I367" s="6">
        <v>102742.91</v>
      </c>
      <c r="J367" t="s">
        <v>19332</v>
      </c>
      <c r="K367">
        <v>2</v>
      </c>
      <c r="L367" t="s">
        <v>19331</v>
      </c>
      <c r="M367" t="s">
        <v>14</v>
      </c>
      <c r="N367" t="s">
        <v>14</v>
      </c>
      <c r="O367">
        <v>189339.6</v>
      </c>
      <c r="P367">
        <v>0</v>
      </c>
      <c r="Q367" t="str">
        <f t="shared" si="10"/>
        <v>Retained</v>
      </c>
      <c r="R367" t="str">
        <f t="shared" si="11"/>
        <v>Active</v>
      </c>
    </row>
    <row r="368" spans="1:18" x14ac:dyDescent="0.25">
      <c r="A368">
        <v>15684042</v>
      </c>
      <c r="B368">
        <v>636</v>
      </c>
      <c r="C368" t="s">
        <v>39</v>
      </c>
      <c r="D368" t="s">
        <v>33</v>
      </c>
      <c r="E368">
        <v>34</v>
      </c>
      <c r="F368" t="s">
        <v>19334</v>
      </c>
      <c r="G368">
        <v>2</v>
      </c>
      <c r="H368" t="s">
        <v>19335</v>
      </c>
      <c r="I368" s="6">
        <v>40105.51</v>
      </c>
      <c r="J368" t="s">
        <v>19333</v>
      </c>
      <c r="K368">
        <v>2</v>
      </c>
      <c r="L368" t="s">
        <v>19331</v>
      </c>
      <c r="M368" t="s">
        <v>14</v>
      </c>
      <c r="N368" t="s">
        <v>14</v>
      </c>
      <c r="O368">
        <v>53512.160000000003</v>
      </c>
      <c r="P368">
        <v>0</v>
      </c>
      <c r="Q368" t="str">
        <f t="shared" si="10"/>
        <v>Retained</v>
      </c>
      <c r="R368" t="str">
        <f t="shared" si="11"/>
        <v>Active</v>
      </c>
    </row>
    <row r="369" spans="1:18" x14ac:dyDescent="0.25">
      <c r="A369">
        <v>15583303</v>
      </c>
      <c r="B369">
        <v>593</v>
      </c>
      <c r="C369" t="s">
        <v>12</v>
      </c>
      <c r="D369" t="s">
        <v>13</v>
      </c>
      <c r="E369">
        <v>29</v>
      </c>
      <c r="F369" t="s">
        <v>83</v>
      </c>
      <c r="G369">
        <v>2</v>
      </c>
      <c r="H369" t="s">
        <v>19335</v>
      </c>
      <c r="I369" s="6">
        <v>152265.43</v>
      </c>
      <c r="J369" t="s">
        <v>19332</v>
      </c>
      <c r="K369">
        <v>1</v>
      </c>
      <c r="L369" t="s">
        <v>19333</v>
      </c>
      <c r="M369" t="s">
        <v>24</v>
      </c>
      <c r="N369" t="s">
        <v>24</v>
      </c>
      <c r="O369">
        <v>34004.44</v>
      </c>
      <c r="P369">
        <v>0</v>
      </c>
      <c r="Q369" t="str">
        <f t="shared" si="10"/>
        <v>Retained</v>
      </c>
      <c r="R369" t="str">
        <f t="shared" si="11"/>
        <v>Active</v>
      </c>
    </row>
    <row r="370" spans="1:18" x14ac:dyDescent="0.25">
      <c r="A370">
        <v>15611579</v>
      </c>
      <c r="B370">
        <v>801</v>
      </c>
      <c r="C370" t="s">
        <v>19</v>
      </c>
      <c r="D370" t="s">
        <v>33</v>
      </c>
      <c r="E370">
        <v>42</v>
      </c>
      <c r="F370" t="s">
        <v>19334</v>
      </c>
      <c r="G370">
        <v>4</v>
      </c>
      <c r="H370" t="s">
        <v>19337</v>
      </c>
      <c r="I370" s="6">
        <v>141947.67000000001</v>
      </c>
      <c r="J370" t="s">
        <v>19332</v>
      </c>
      <c r="K370">
        <v>1</v>
      </c>
      <c r="L370" t="s">
        <v>19333</v>
      </c>
      <c r="M370" t="s">
        <v>14</v>
      </c>
      <c r="N370" t="s">
        <v>14</v>
      </c>
      <c r="O370">
        <v>10598.29</v>
      </c>
      <c r="P370">
        <v>0</v>
      </c>
      <c r="Q370" t="str">
        <f t="shared" si="10"/>
        <v>Retained</v>
      </c>
      <c r="R370" t="str">
        <f t="shared" si="11"/>
        <v>Active</v>
      </c>
    </row>
    <row r="371" spans="1:18" x14ac:dyDescent="0.25">
      <c r="A371">
        <v>15774696</v>
      </c>
      <c r="B371">
        <v>640</v>
      </c>
      <c r="C371" t="s">
        <v>39</v>
      </c>
      <c r="D371" t="s">
        <v>13</v>
      </c>
      <c r="E371">
        <v>75</v>
      </c>
      <c r="F371" t="s">
        <v>7840</v>
      </c>
      <c r="G371">
        <v>1</v>
      </c>
      <c r="H371" t="s">
        <v>19335</v>
      </c>
      <c r="I371" s="6">
        <v>106307.91</v>
      </c>
      <c r="J371" t="s">
        <v>19332</v>
      </c>
      <c r="K371">
        <v>2</v>
      </c>
      <c r="L371" t="s">
        <v>19331</v>
      </c>
      <c r="M371" t="s">
        <v>14</v>
      </c>
      <c r="N371" t="s">
        <v>14</v>
      </c>
      <c r="O371">
        <v>113428.77</v>
      </c>
      <c r="P371">
        <v>0</v>
      </c>
      <c r="Q371" t="str">
        <f t="shared" si="10"/>
        <v>Retained</v>
      </c>
      <c r="R371" t="str">
        <f t="shared" si="11"/>
        <v>Active</v>
      </c>
    </row>
    <row r="372" spans="1:18" x14ac:dyDescent="0.25">
      <c r="A372">
        <v>15694506</v>
      </c>
      <c r="B372">
        <v>611</v>
      </c>
      <c r="C372" t="s">
        <v>39</v>
      </c>
      <c r="D372" t="s">
        <v>33</v>
      </c>
      <c r="E372">
        <v>31</v>
      </c>
      <c r="F372" t="s">
        <v>19334</v>
      </c>
      <c r="G372">
        <v>0</v>
      </c>
      <c r="H372" t="s">
        <v>19335</v>
      </c>
      <c r="I372" s="6">
        <v>107884.81</v>
      </c>
      <c r="J372" t="s">
        <v>19332</v>
      </c>
      <c r="K372">
        <v>2</v>
      </c>
      <c r="L372" t="s">
        <v>19331</v>
      </c>
      <c r="M372" t="s">
        <v>14</v>
      </c>
      <c r="N372" t="s">
        <v>14</v>
      </c>
      <c r="O372">
        <v>183487.98</v>
      </c>
      <c r="P372">
        <v>0</v>
      </c>
      <c r="Q372" t="str">
        <f t="shared" si="10"/>
        <v>Retained</v>
      </c>
      <c r="R372" t="str">
        <f t="shared" si="11"/>
        <v>Active</v>
      </c>
    </row>
    <row r="373" spans="1:18" x14ac:dyDescent="0.25">
      <c r="A373">
        <v>15688074</v>
      </c>
      <c r="B373">
        <v>802</v>
      </c>
      <c r="C373" t="s">
        <v>39</v>
      </c>
      <c r="D373" t="s">
        <v>33</v>
      </c>
      <c r="E373">
        <v>31</v>
      </c>
      <c r="F373" t="s">
        <v>19334</v>
      </c>
      <c r="G373">
        <v>1</v>
      </c>
      <c r="H373" t="s">
        <v>19335</v>
      </c>
      <c r="I373" s="6">
        <v>125013.72</v>
      </c>
      <c r="J373" t="s">
        <v>19332</v>
      </c>
      <c r="K373">
        <v>1</v>
      </c>
      <c r="L373" t="s">
        <v>19333</v>
      </c>
      <c r="M373" t="s">
        <v>14</v>
      </c>
      <c r="N373" t="s">
        <v>14</v>
      </c>
      <c r="O373">
        <v>187658.09</v>
      </c>
      <c r="P373">
        <v>0</v>
      </c>
      <c r="Q373" t="str">
        <f t="shared" si="10"/>
        <v>Retained</v>
      </c>
      <c r="R373" t="str">
        <f t="shared" si="11"/>
        <v>Active</v>
      </c>
    </row>
    <row r="374" spans="1:18" x14ac:dyDescent="0.25">
      <c r="A374">
        <v>15759537</v>
      </c>
      <c r="B374">
        <v>717</v>
      </c>
      <c r="C374" t="s">
        <v>39</v>
      </c>
      <c r="D374" t="s">
        <v>33</v>
      </c>
      <c r="E374">
        <v>35</v>
      </c>
      <c r="F374" t="s">
        <v>19334</v>
      </c>
      <c r="G374">
        <v>7</v>
      </c>
      <c r="H374" t="s">
        <v>19337</v>
      </c>
      <c r="I374" s="6">
        <v>58469.37</v>
      </c>
      <c r="J374" t="s">
        <v>19331</v>
      </c>
      <c r="K374">
        <v>2</v>
      </c>
      <c r="L374" t="s">
        <v>19331</v>
      </c>
      <c r="M374" t="s">
        <v>14</v>
      </c>
      <c r="N374" t="s">
        <v>14</v>
      </c>
      <c r="O374">
        <v>172459.39</v>
      </c>
      <c r="P374">
        <v>0</v>
      </c>
      <c r="Q374" t="str">
        <f t="shared" si="10"/>
        <v>Retained</v>
      </c>
      <c r="R374" t="str">
        <f t="shared" si="11"/>
        <v>Active</v>
      </c>
    </row>
    <row r="375" spans="1:18" x14ac:dyDescent="0.25">
      <c r="A375">
        <v>15758449</v>
      </c>
      <c r="B375">
        <v>769</v>
      </c>
      <c r="C375" t="s">
        <v>12</v>
      </c>
      <c r="D375" t="s">
        <v>13</v>
      </c>
      <c r="E375">
        <v>39</v>
      </c>
      <c r="F375" t="s">
        <v>19334</v>
      </c>
      <c r="G375">
        <v>8</v>
      </c>
      <c r="H375" t="s">
        <v>19336</v>
      </c>
      <c r="I375" s="6">
        <v>0</v>
      </c>
      <c r="J375" t="s">
        <v>19330</v>
      </c>
      <c r="K375">
        <v>1</v>
      </c>
      <c r="L375" t="s">
        <v>19333</v>
      </c>
      <c r="M375" t="s">
        <v>14</v>
      </c>
      <c r="N375" t="s">
        <v>14</v>
      </c>
      <c r="O375">
        <v>21016</v>
      </c>
      <c r="P375">
        <v>0</v>
      </c>
      <c r="Q375" t="str">
        <f t="shared" si="10"/>
        <v>Retained</v>
      </c>
      <c r="R375" t="str">
        <f t="shared" si="11"/>
        <v>Active</v>
      </c>
    </row>
    <row r="376" spans="1:18" x14ac:dyDescent="0.25">
      <c r="A376">
        <v>15583456</v>
      </c>
      <c r="B376">
        <v>745</v>
      </c>
      <c r="C376" t="s">
        <v>39</v>
      </c>
      <c r="D376" t="s">
        <v>33</v>
      </c>
      <c r="E376">
        <v>45</v>
      </c>
      <c r="F376" t="s">
        <v>19334</v>
      </c>
      <c r="G376">
        <v>10</v>
      </c>
      <c r="H376" t="s">
        <v>19336</v>
      </c>
      <c r="I376" s="6">
        <v>117231.63</v>
      </c>
      <c r="J376" t="s">
        <v>19332</v>
      </c>
      <c r="K376">
        <v>3</v>
      </c>
      <c r="L376" t="s">
        <v>19332</v>
      </c>
      <c r="M376" t="s">
        <v>14</v>
      </c>
      <c r="N376" t="s">
        <v>14</v>
      </c>
      <c r="O376">
        <v>122381.02</v>
      </c>
      <c r="P376">
        <v>1</v>
      </c>
      <c r="Q376" t="str">
        <f t="shared" si="10"/>
        <v>Churned</v>
      </c>
      <c r="R376" t="str">
        <f t="shared" si="11"/>
        <v>Inactive</v>
      </c>
    </row>
    <row r="377" spans="1:18" x14ac:dyDescent="0.25">
      <c r="A377">
        <v>15667871</v>
      </c>
      <c r="B377">
        <v>572</v>
      </c>
      <c r="C377" t="s">
        <v>19</v>
      </c>
      <c r="D377" t="s">
        <v>33</v>
      </c>
      <c r="E377">
        <v>35</v>
      </c>
      <c r="F377" t="s">
        <v>19334</v>
      </c>
      <c r="G377">
        <v>4</v>
      </c>
      <c r="H377" t="s">
        <v>19337</v>
      </c>
      <c r="I377" s="6">
        <v>152390.26</v>
      </c>
      <c r="J377" t="s">
        <v>19332</v>
      </c>
      <c r="K377">
        <v>1</v>
      </c>
      <c r="L377" t="s">
        <v>19333</v>
      </c>
      <c r="M377" t="s">
        <v>24</v>
      </c>
      <c r="N377" t="s">
        <v>24</v>
      </c>
      <c r="O377">
        <v>128123.66</v>
      </c>
      <c r="P377">
        <v>0</v>
      </c>
      <c r="Q377" t="str">
        <f t="shared" si="10"/>
        <v>Retained</v>
      </c>
      <c r="R377" t="str">
        <f t="shared" si="11"/>
        <v>Active</v>
      </c>
    </row>
    <row r="378" spans="1:18" x14ac:dyDescent="0.25">
      <c r="A378">
        <v>15677371</v>
      </c>
      <c r="B378">
        <v>629</v>
      </c>
      <c r="C378" t="s">
        <v>19</v>
      </c>
      <c r="D378" t="s">
        <v>13</v>
      </c>
      <c r="E378">
        <v>30</v>
      </c>
      <c r="F378" t="s">
        <v>19334</v>
      </c>
      <c r="G378">
        <v>2</v>
      </c>
      <c r="H378" t="s">
        <v>19335</v>
      </c>
      <c r="I378" s="6">
        <v>34013.629999999997</v>
      </c>
      <c r="J378" t="s">
        <v>19333</v>
      </c>
      <c r="K378">
        <v>1</v>
      </c>
      <c r="L378" t="s">
        <v>19333</v>
      </c>
      <c r="M378" t="s">
        <v>24</v>
      </c>
      <c r="N378" t="s">
        <v>24</v>
      </c>
      <c r="O378">
        <v>19570.63</v>
      </c>
      <c r="P378">
        <v>0</v>
      </c>
      <c r="Q378" t="str">
        <f t="shared" si="10"/>
        <v>Retained</v>
      </c>
      <c r="R378" t="str">
        <f t="shared" si="11"/>
        <v>Active</v>
      </c>
    </row>
    <row r="379" spans="1:18" x14ac:dyDescent="0.25">
      <c r="A379">
        <v>15629677</v>
      </c>
      <c r="B379">
        <v>687</v>
      </c>
      <c r="C379" t="s">
        <v>19</v>
      </c>
      <c r="D379" t="s">
        <v>13</v>
      </c>
      <c r="E379">
        <v>39</v>
      </c>
      <c r="F379" t="s">
        <v>19334</v>
      </c>
      <c r="G379">
        <v>2</v>
      </c>
      <c r="H379" t="s">
        <v>19335</v>
      </c>
      <c r="I379" s="6">
        <v>0</v>
      </c>
      <c r="J379" t="s">
        <v>19330</v>
      </c>
      <c r="K379">
        <v>3</v>
      </c>
      <c r="L379" t="s">
        <v>19332</v>
      </c>
      <c r="M379" t="s">
        <v>24</v>
      </c>
      <c r="N379" t="s">
        <v>24</v>
      </c>
      <c r="O379">
        <v>188150.6</v>
      </c>
      <c r="P379">
        <v>1</v>
      </c>
      <c r="Q379" t="str">
        <f t="shared" si="10"/>
        <v>Churned</v>
      </c>
      <c r="R379" t="str">
        <f t="shared" si="11"/>
        <v>Inactive</v>
      </c>
    </row>
    <row r="380" spans="1:18" x14ac:dyDescent="0.25">
      <c r="A380">
        <v>15713578</v>
      </c>
      <c r="B380">
        <v>483</v>
      </c>
      <c r="C380" t="s">
        <v>12</v>
      </c>
      <c r="D380" t="s">
        <v>13</v>
      </c>
      <c r="E380">
        <v>50</v>
      </c>
      <c r="F380" t="s">
        <v>7840</v>
      </c>
      <c r="G380">
        <v>9</v>
      </c>
      <c r="H380" t="s">
        <v>19336</v>
      </c>
      <c r="I380" s="6">
        <v>0</v>
      </c>
      <c r="J380" t="s">
        <v>19330</v>
      </c>
      <c r="K380">
        <v>2</v>
      </c>
      <c r="L380" t="s">
        <v>19331</v>
      </c>
      <c r="M380" t="s">
        <v>14</v>
      </c>
      <c r="N380" t="s">
        <v>14</v>
      </c>
      <c r="O380">
        <v>111020.24</v>
      </c>
      <c r="P380">
        <v>0</v>
      </c>
      <c r="Q380" t="str">
        <f t="shared" si="10"/>
        <v>Retained</v>
      </c>
      <c r="R380" t="str">
        <f t="shared" si="11"/>
        <v>Active</v>
      </c>
    </row>
    <row r="381" spans="1:18" x14ac:dyDescent="0.25">
      <c r="A381">
        <v>15591509</v>
      </c>
      <c r="B381">
        <v>690</v>
      </c>
      <c r="C381" t="s">
        <v>12</v>
      </c>
      <c r="D381" t="s">
        <v>33</v>
      </c>
      <c r="E381">
        <v>36</v>
      </c>
      <c r="F381" t="s">
        <v>19334</v>
      </c>
      <c r="G381">
        <v>7</v>
      </c>
      <c r="H381" t="s">
        <v>19337</v>
      </c>
      <c r="I381" s="6">
        <v>101583.11</v>
      </c>
      <c r="J381" t="s">
        <v>19332</v>
      </c>
      <c r="K381">
        <v>2</v>
      </c>
      <c r="L381" t="s">
        <v>19331</v>
      </c>
      <c r="M381" t="s">
        <v>24</v>
      </c>
      <c r="N381" t="s">
        <v>24</v>
      </c>
      <c r="O381">
        <v>123775.15</v>
      </c>
      <c r="P381">
        <v>0</v>
      </c>
      <c r="Q381" t="str">
        <f t="shared" si="10"/>
        <v>Retained</v>
      </c>
      <c r="R381" t="str">
        <f t="shared" si="11"/>
        <v>Active</v>
      </c>
    </row>
    <row r="382" spans="1:18" x14ac:dyDescent="0.25">
      <c r="A382">
        <v>15568240</v>
      </c>
      <c r="B382">
        <v>492</v>
      </c>
      <c r="C382" t="s">
        <v>39</v>
      </c>
      <c r="D382" t="s">
        <v>13</v>
      </c>
      <c r="E382">
        <v>30</v>
      </c>
      <c r="F382" t="s">
        <v>19334</v>
      </c>
      <c r="G382">
        <v>10</v>
      </c>
      <c r="H382" t="s">
        <v>19336</v>
      </c>
      <c r="I382" s="6">
        <v>77168.87</v>
      </c>
      <c r="J382" t="s">
        <v>19331</v>
      </c>
      <c r="K382">
        <v>2</v>
      </c>
      <c r="L382" t="s">
        <v>19331</v>
      </c>
      <c r="M382" t="s">
        <v>14</v>
      </c>
      <c r="N382" t="s">
        <v>14</v>
      </c>
      <c r="O382">
        <v>146700.22</v>
      </c>
      <c r="P382">
        <v>0</v>
      </c>
      <c r="Q382" t="str">
        <f t="shared" si="10"/>
        <v>Retained</v>
      </c>
      <c r="R382" t="str">
        <f t="shared" si="11"/>
        <v>Active</v>
      </c>
    </row>
    <row r="383" spans="1:18" x14ac:dyDescent="0.25">
      <c r="A383">
        <v>15622993</v>
      </c>
      <c r="B383">
        <v>709</v>
      </c>
      <c r="C383" t="s">
        <v>39</v>
      </c>
      <c r="D383" t="s">
        <v>33</v>
      </c>
      <c r="E383">
        <v>28</v>
      </c>
      <c r="F383" t="s">
        <v>83</v>
      </c>
      <c r="G383">
        <v>8</v>
      </c>
      <c r="H383" t="s">
        <v>19336</v>
      </c>
      <c r="I383" s="6">
        <v>124695.72</v>
      </c>
      <c r="J383" t="s">
        <v>19332</v>
      </c>
      <c r="K383">
        <v>2</v>
      </c>
      <c r="L383" t="s">
        <v>19331</v>
      </c>
      <c r="M383" t="s">
        <v>24</v>
      </c>
      <c r="N383" t="s">
        <v>24</v>
      </c>
      <c r="O383">
        <v>145251.35</v>
      </c>
      <c r="P383">
        <v>0</v>
      </c>
      <c r="Q383" t="str">
        <f t="shared" si="10"/>
        <v>Retained</v>
      </c>
      <c r="R383" t="str">
        <f t="shared" si="11"/>
        <v>Active</v>
      </c>
    </row>
    <row r="384" spans="1:18" x14ac:dyDescent="0.25">
      <c r="A384">
        <v>15689294</v>
      </c>
      <c r="B384">
        <v>705</v>
      </c>
      <c r="C384" t="s">
        <v>39</v>
      </c>
      <c r="D384" t="s">
        <v>33</v>
      </c>
      <c r="E384">
        <v>44</v>
      </c>
      <c r="F384" t="s">
        <v>19334</v>
      </c>
      <c r="G384">
        <v>3</v>
      </c>
      <c r="H384" t="s">
        <v>19335</v>
      </c>
      <c r="I384" s="6">
        <v>105934.96</v>
      </c>
      <c r="J384" t="s">
        <v>19332</v>
      </c>
      <c r="K384">
        <v>1</v>
      </c>
      <c r="L384" t="s">
        <v>19333</v>
      </c>
      <c r="M384" t="s">
        <v>24</v>
      </c>
      <c r="N384" t="s">
        <v>24</v>
      </c>
      <c r="O384">
        <v>82463.69</v>
      </c>
      <c r="P384">
        <v>0</v>
      </c>
      <c r="Q384" t="str">
        <f t="shared" si="10"/>
        <v>Retained</v>
      </c>
      <c r="R384" t="str">
        <f t="shared" si="11"/>
        <v>Active</v>
      </c>
    </row>
    <row r="385" spans="1:18" x14ac:dyDescent="0.25">
      <c r="A385">
        <v>15720910</v>
      </c>
      <c r="B385">
        <v>560</v>
      </c>
      <c r="C385" t="s">
        <v>12</v>
      </c>
      <c r="D385" t="s">
        <v>13</v>
      </c>
      <c r="E385">
        <v>66</v>
      </c>
      <c r="F385" t="s">
        <v>7840</v>
      </c>
      <c r="G385">
        <v>9</v>
      </c>
      <c r="H385" t="s">
        <v>19336</v>
      </c>
      <c r="I385" s="6">
        <v>0</v>
      </c>
      <c r="J385" t="s">
        <v>19330</v>
      </c>
      <c r="K385">
        <v>1</v>
      </c>
      <c r="L385" t="s">
        <v>19333</v>
      </c>
      <c r="M385" t="s">
        <v>14</v>
      </c>
      <c r="N385" t="s">
        <v>14</v>
      </c>
      <c r="O385">
        <v>15928.49</v>
      </c>
      <c r="P385">
        <v>0</v>
      </c>
      <c r="Q385" t="str">
        <f t="shared" si="10"/>
        <v>Retained</v>
      </c>
      <c r="R385" t="str">
        <f t="shared" si="11"/>
        <v>Active</v>
      </c>
    </row>
    <row r="386" spans="1:18" x14ac:dyDescent="0.25">
      <c r="A386">
        <v>15721181</v>
      </c>
      <c r="B386">
        <v>611</v>
      </c>
      <c r="C386" t="s">
        <v>19</v>
      </c>
      <c r="D386" t="s">
        <v>33</v>
      </c>
      <c r="E386">
        <v>46</v>
      </c>
      <c r="F386" t="s">
        <v>19334</v>
      </c>
      <c r="G386">
        <v>6</v>
      </c>
      <c r="H386" t="s">
        <v>19337</v>
      </c>
      <c r="I386" s="6">
        <v>0</v>
      </c>
      <c r="J386" t="s">
        <v>19330</v>
      </c>
      <c r="K386">
        <v>2</v>
      </c>
      <c r="L386" t="s">
        <v>19331</v>
      </c>
      <c r="M386" t="s">
        <v>24</v>
      </c>
      <c r="N386" t="s">
        <v>24</v>
      </c>
      <c r="O386">
        <v>45886.33</v>
      </c>
      <c r="P386">
        <v>0</v>
      </c>
      <c r="Q386" t="str">
        <f t="shared" si="10"/>
        <v>Retained</v>
      </c>
      <c r="R386" t="str">
        <f t="shared" si="11"/>
        <v>Active</v>
      </c>
    </row>
    <row r="387" spans="1:18" x14ac:dyDescent="0.25">
      <c r="A387">
        <v>15776433</v>
      </c>
      <c r="B387">
        <v>730</v>
      </c>
      <c r="C387" t="s">
        <v>19</v>
      </c>
      <c r="D387" t="s">
        <v>33</v>
      </c>
      <c r="E387">
        <v>62</v>
      </c>
      <c r="F387" t="s">
        <v>7840</v>
      </c>
      <c r="G387">
        <v>2</v>
      </c>
      <c r="H387" t="s">
        <v>19335</v>
      </c>
      <c r="I387" s="6">
        <v>0</v>
      </c>
      <c r="J387" t="s">
        <v>19330</v>
      </c>
      <c r="K387">
        <v>2</v>
      </c>
      <c r="L387" t="s">
        <v>19331</v>
      </c>
      <c r="M387" t="s">
        <v>14</v>
      </c>
      <c r="N387" t="s">
        <v>14</v>
      </c>
      <c r="O387">
        <v>186489.95</v>
      </c>
      <c r="P387">
        <v>0</v>
      </c>
      <c r="Q387" t="str">
        <f t="shared" ref="Q387:Q450" si="12">IF(P387=1,"Churned", "Retained")</f>
        <v>Retained</v>
      </c>
      <c r="R387" t="str">
        <f t="shared" ref="R387:R450" si="13">IF(P387=1,"Inactive","Active")</f>
        <v>Active</v>
      </c>
    </row>
    <row r="388" spans="1:18" x14ac:dyDescent="0.25">
      <c r="A388">
        <v>15748936</v>
      </c>
      <c r="B388">
        <v>709</v>
      </c>
      <c r="C388" t="s">
        <v>19</v>
      </c>
      <c r="D388" t="s">
        <v>13</v>
      </c>
      <c r="E388">
        <v>45</v>
      </c>
      <c r="F388" t="s">
        <v>19334</v>
      </c>
      <c r="G388">
        <v>2</v>
      </c>
      <c r="H388" t="s">
        <v>19335</v>
      </c>
      <c r="I388" s="6">
        <v>0</v>
      </c>
      <c r="J388" t="s">
        <v>19330</v>
      </c>
      <c r="K388">
        <v>2</v>
      </c>
      <c r="L388" t="s">
        <v>19331</v>
      </c>
      <c r="M388" t="s">
        <v>14</v>
      </c>
      <c r="N388" t="s">
        <v>14</v>
      </c>
      <c r="O388">
        <v>162922.65</v>
      </c>
      <c r="P388">
        <v>0</v>
      </c>
      <c r="Q388" t="str">
        <f t="shared" si="12"/>
        <v>Retained</v>
      </c>
      <c r="R388" t="str">
        <f t="shared" si="13"/>
        <v>Active</v>
      </c>
    </row>
    <row r="389" spans="1:18" x14ac:dyDescent="0.25">
      <c r="A389">
        <v>15717225</v>
      </c>
      <c r="B389">
        <v>544</v>
      </c>
      <c r="C389" t="s">
        <v>12</v>
      </c>
      <c r="D389" t="s">
        <v>13</v>
      </c>
      <c r="E389">
        <v>21</v>
      </c>
      <c r="F389" t="s">
        <v>83</v>
      </c>
      <c r="G389">
        <v>10</v>
      </c>
      <c r="H389" t="s">
        <v>19336</v>
      </c>
      <c r="I389" s="6">
        <v>161525.96</v>
      </c>
      <c r="J389" t="s">
        <v>19332</v>
      </c>
      <c r="K389">
        <v>2</v>
      </c>
      <c r="L389" t="s">
        <v>19331</v>
      </c>
      <c r="M389" t="s">
        <v>24</v>
      </c>
      <c r="N389" t="s">
        <v>24</v>
      </c>
      <c r="O389">
        <v>9262.77</v>
      </c>
      <c r="P389">
        <v>0</v>
      </c>
      <c r="Q389" t="str">
        <f t="shared" si="12"/>
        <v>Retained</v>
      </c>
      <c r="R389" t="str">
        <f t="shared" si="13"/>
        <v>Active</v>
      </c>
    </row>
    <row r="390" spans="1:18" x14ac:dyDescent="0.25">
      <c r="A390">
        <v>15685226</v>
      </c>
      <c r="B390">
        <v>712</v>
      </c>
      <c r="C390" t="s">
        <v>39</v>
      </c>
      <c r="D390" t="s">
        <v>13</v>
      </c>
      <c r="E390">
        <v>29</v>
      </c>
      <c r="F390" t="s">
        <v>83</v>
      </c>
      <c r="G390">
        <v>7</v>
      </c>
      <c r="H390" t="s">
        <v>19337</v>
      </c>
      <c r="I390" s="6">
        <v>147199.07</v>
      </c>
      <c r="J390" t="s">
        <v>19332</v>
      </c>
      <c r="K390">
        <v>1</v>
      </c>
      <c r="L390" t="s">
        <v>19333</v>
      </c>
      <c r="M390" t="s">
        <v>14</v>
      </c>
      <c r="N390" t="s">
        <v>14</v>
      </c>
      <c r="O390">
        <v>84932.4</v>
      </c>
      <c r="P390">
        <v>0</v>
      </c>
      <c r="Q390" t="str">
        <f t="shared" si="12"/>
        <v>Retained</v>
      </c>
      <c r="R390" t="str">
        <f t="shared" si="13"/>
        <v>Active</v>
      </c>
    </row>
    <row r="391" spans="1:18" x14ac:dyDescent="0.25">
      <c r="A391">
        <v>15785611</v>
      </c>
      <c r="B391">
        <v>752</v>
      </c>
      <c r="C391" t="s">
        <v>39</v>
      </c>
      <c r="D391" t="s">
        <v>33</v>
      </c>
      <c r="E391">
        <v>38</v>
      </c>
      <c r="F391" t="s">
        <v>19334</v>
      </c>
      <c r="G391">
        <v>3</v>
      </c>
      <c r="H391" t="s">
        <v>19335</v>
      </c>
      <c r="I391" s="6">
        <v>183102.29</v>
      </c>
      <c r="J391" t="s">
        <v>19332</v>
      </c>
      <c r="K391">
        <v>1</v>
      </c>
      <c r="L391" t="s">
        <v>19333</v>
      </c>
      <c r="M391" t="s">
        <v>14</v>
      </c>
      <c r="N391" t="s">
        <v>14</v>
      </c>
      <c r="O391">
        <v>71557.119999999995</v>
      </c>
      <c r="P391">
        <v>0</v>
      </c>
      <c r="Q391" t="str">
        <f t="shared" si="12"/>
        <v>Retained</v>
      </c>
      <c r="R391" t="str">
        <f t="shared" si="13"/>
        <v>Active</v>
      </c>
    </row>
    <row r="392" spans="1:18" x14ac:dyDescent="0.25">
      <c r="A392">
        <v>15573456</v>
      </c>
      <c r="B392">
        <v>648</v>
      </c>
      <c r="C392" t="s">
        <v>19</v>
      </c>
      <c r="D392" t="s">
        <v>33</v>
      </c>
      <c r="E392">
        <v>46</v>
      </c>
      <c r="F392" t="s">
        <v>19334</v>
      </c>
      <c r="G392">
        <v>9</v>
      </c>
      <c r="H392" t="s">
        <v>19336</v>
      </c>
      <c r="I392" s="6">
        <v>127209</v>
      </c>
      <c r="J392" t="s">
        <v>19332</v>
      </c>
      <c r="K392">
        <v>2</v>
      </c>
      <c r="L392" t="s">
        <v>19331</v>
      </c>
      <c r="M392" t="s">
        <v>24</v>
      </c>
      <c r="N392" t="s">
        <v>24</v>
      </c>
      <c r="O392">
        <v>77405.95</v>
      </c>
      <c r="P392">
        <v>1</v>
      </c>
      <c r="Q392" t="str">
        <f t="shared" si="12"/>
        <v>Churned</v>
      </c>
      <c r="R392" t="str">
        <f t="shared" si="13"/>
        <v>Inactive</v>
      </c>
    </row>
    <row r="393" spans="1:18" x14ac:dyDescent="0.25">
      <c r="A393">
        <v>15684548</v>
      </c>
      <c r="B393">
        <v>556</v>
      </c>
      <c r="C393" t="s">
        <v>19</v>
      </c>
      <c r="D393" t="s">
        <v>33</v>
      </c>
      <c r="E393">
        <v>38</v>
      </c>
      <c r="F393" t="s">
        <v>19334</v>
      </c>
      <c r="G393">
        <v>8</v>
      </c>
      <c r="H393" t="s">
        <v>19336</v>
      </c>
      <c r="I393" s="6">
        <v>0</v>
      </c>
      <c r="J393" t="s">
        <v>19330</v>
      </c>
      <c r="K393">
        <v>2</v>
      </c>
      <c r="L393" t="s">
        <v>19331</v>
      </c>
      <c r="M393" t="s">
        <v>24</v>
      </c>
      <c r="N393" t="s">
        <v>24</v>
      </c>
      <c r="O393">
        <v>417.41</v>
      </c>
      <c r="P393">
        <v>1</v>
      </c>
      <c r="Q393" t="str">
        <f t="shared" si="12"/>
        <v>Churned</v>
      </c>
      <c r="R393" t="str">
        <f t="shared" si="13"/>
        <v>Inactive</v>
      </c>
    </row>
    <row r="394" spans="1:18" x14ac:dyDescent="0.25">
      <c r="A394">
        <v>15620505</v>
      </c>
      <c r="B394">
        <v>594</v>
      </c>
      <c r="C394" t="s">
        <v>19</v>
      </c>
      <c r="D394" t="s">
        <v>13</v>
      </c>
      <c r="E394">
        <v>24</v>
      </c>
      <c r="F394" t="s">
        <v>83</v>
      </c>
      <c r="G394">
        <v>0</v>
      </c>
      <c r="H394" t="s">
        <v>19335</v>
      </c>
      <c r="I394" s="6">
        <v>97378.54</v>
      </c>
      <c r="J394" t="s">
        <v>19331</v>
      </c>
      <c r="K394">
        <v>1</v>
      </c>
      <c r="L394" t="s">
        <v>19333</v>
      </c>
      <c r="M394" t="s">
        <v>14</v>
      </c>
      <c r="N394" t="s">
        <v>14</v>
      </c>
      <c r="O394">
        <v>71405.17</v>
      </c>
      <c r="P394">
        <v>0</v>
      </c>
      <c r="Q394" t="str">
        <f t="shared" si="12"/>
        <v>Retained</v>
      </c>
      <c r="R394" t="str">
        <f t="shared" si="13"/>
        <v>Active</v>
      </c>
    </row>
    <row r="395" spans="1:18" x14ac:dyDescent="0.25">
      <c r="A395">
        <v>15807432</v>
      </c>
      <c r="B395">
        <v>645</v>
      </c>
      <c r="C395" t="s">
        <v>39</v>
      </c>
      <c r="D395" t="s">
        <v>13</v>
      </c>
      <c r="E395">
        <v>37</v>
      </c>
      <c r="F395" t="s">
        <v>19334</v>
      </c>
      <c r="G395">
        <v>2</v>
      </c>
      <c r="H395" t="s">
        <v>19335</v>
      </c>
      <c r="I395" s="6">
        <v>136925.09</v>
      </c>
      <c r="J395" t="s">
        <v>19332</v>
      </c>
      <c r="K395">
        <v>2</v>
      </c>
      <c r="L395" t="s">
        <v>19331</v>
      </c>
      <c r="M395" t="s">
        <v>14</v>
      </c>
      <c r="N395" t="s">
        <v>14</v>
      </c>
      <c r="O395">
        <v>153400.24</v>
      </c>
      <c r="P395">
        <v>0</v>
      </c>
      <c r="Q395" t="str">
        <f t="shared" si="12"/>
        <v>Retained</v>
      </c>
      <c r="R395" t="str">
        <f t="shared" si="13"/>
        <v>Active</v>
      </c>
    </row>
    <row r="396" spans="1:18" x14ac:dyDescent="0.25">
      <c r="A396">
        <v>15584766</v>
      </c>
      <c r="B396">
        <v>557</v>
      </c>
      <c r="C396" t="s">
        <v>12</v>
      </c>
      <c r="D396" t="s">
        <v>33</v>
      </c>
      <c r="E396">
        <v>33</v>
      </c>
      <c r="F396" t="s">
        <v>19334</v>
      </c>
      <c r="G396">
        <v>3</v>
      </c>
      <c r="H396" t="s">
        <v>19335</v>
      </c>
      <c r="I396" s="6">
        <v>54503.55</v>
      </c>
      <c r="J396" t="s">
        <v>19331</v>
      </c>
      <c r="K396">
        <v>1</v>
      </c>
      <c r="L396" t="s">
        <v>19333</v>
      </c>
      <c r="M396" t="s">
        <v>14</v>
      </c>
      <c r="N396" t="s">
        <v>14</v>
      </c>
      <c r="O396">
        <v>371.05</v>
      </c>
      <c r="P396">
        <v>0</v>
      </c>
      <c r="Q396" t="str">
        <f t="shared" si="12"/>
        <v>Retained</v>
      </c>
      <c r="R396" t="str">
        <f t="shared" si="13"/>
        <v>Active</v>
      </c>
    </row>
    <row r="397" spans="1:18" x14ac:dyDescent="0.25">
      <c r="A397">
        <v>15612187</v>
      </c>
      <c r="B397">
        <v>547</v>
      </c>
      <c r="C397" t="s">
        <v>39</v>
      </c>
      <c r="D397" t="s">
        <v>33</v>
      </c>
      <c r="E397">
        <v>32</v>
      </c>
      <c r="F397" t="s">
        <v>19334</v>
      </c>
      <c r="G397">
        <v>8</v>
      </c>
      <c r="H397" t="s">
        <v>19336</v>
      </c>
      <c r="I397" s="6">
        <v>155726.85</v>
      </c>
      <c r="J397" t="s">
        <v>19332</v>
      </c>
      <c r="K397">
        <v>1</v>
      </c>
      <c r="L397" t="s">
        <v>19333</v>
      </c>
      <c r="M397" t="s">
        <v>24</v>
      </c>
      <c r="N397" t="s">
        <v>24</v>
      </c>
      <c r="O397">
        <v>67789.990000000005</v>
      </c>
      <c r="P397">
        <v>0</v>
      </c>
      <c r="Q397" t="str">
        <f t="shared" si="12"/>
        <v>Retained</v>
      </c>
      <c r="R397" t="str">
        <f t="shared" si="13"/>
        <v>Active</v>
      </c>
    </row>
    <row r="398" spans="1:18" x14ac:dyDescent="0.25">
      <c r="A398">
        <v>15762218</v>
      </c>
      <c r="B398">
        <v>701</v>
      </c>
      <c r="C398" t="s">
        <v>12</v>
      </c>
      <c r="D398" t="s">
        <v>13</v>
      </c>
      <c r="E398">
        <v>39</v>
      </c>
      <c r="F398" t="s">
        <v>19334</v>
      </c>
      <c r="G398">
        <v>9</v>
      </c>
      <c r="H398" t="s">
        <v>19336</v>
      </c>
      <c r="I398" s="6">
        <v>0</v>
      </c>
      <c r="J398" t="s">
        <v>19330</v>
      </c>
      <c r="K398">
        <v>2</v>
      </c>
      <c r="L398" t="s">
        <v>19331</v>
      </c>
      <c r="M398" t="s">
        <v>14</v>
      </c>
      <c r="N398" t="s">
        <v>14</v>
      </c>
      <c r="O398">
        <v>145894.9</v>
      </c>
      <c r="P398">
        <v>0</v>
      </c>
      <c r="Q398" t="str">
        <f t="shared" si="12"/>
        <v>Retained</v>
      </c>
      <c r="R398" t="str">
        <f t="shared" si="13"/>
        <v>Active</v>
      </c>
    </row>
    <row r="399" spans="1:18" x14ac:dyDescent="0.25">
      <c r="A399">
        <v>15646372</v>
      </c>
      <c r="B399">
        <v>616</v>
      </c>
      <c r="C399" t="s">
        <v>12</v>
      </c>
      <c r="D399" t="s">
        <v>13</v>
      </c>
      <c r="E399">
        <v>66</v>
      </c>
      <c r="F399" t="s">
        <v>7840</v>
      </c>
      <c r="G399">
        <v>1</v>
      </c>
      <c r="H399" t="s">
        <v>19335</v>
      </c>
      <c r="I399" s="6">
        <v>135842.41</v>
      </c>
      <c r="J399" t="s">
        <v>19332</v>
      </c>
      <c r="K399">
        <v>1</v>
      </c>
      <c r="L399" t="s">
        <v>19333</v>
      </c>
      <c r="M399" t="s">
        <v>24</v>
      </c>
      <c r="N399" t="s">
        <v>24</v>
      </c>
      <c r="O399">
        <v>183840.51</v>
      </c>
      <c r="P399">
        <v>1</v>
      </c>
      <c r="Q399" t="str">
        <f t="shared" si="12"/>
        <v>Churned</v>
      </c>
      <c r="R399" t="str">
        <f t="shared" si="13"/>
        <v>Inactive</v>
      </c>
    </row>
    <row r="400" spans="1:18" x14ac:dyDescent="0.25">
      <c r="A400">
        <v>15690452</v>
      </c>
      <c r="B400">
        <v>605</v>
      </c>
      <c r="C400" t="s">
        <v>12</v>
      </c>
      <c r="D400" t="s">
        <v>33</v>
      </c>
      <c r="E400">
        <v>52</v>
      </c>
      <c r="F400" t="s">
        <v>7840</v>
      </c>
      <c r="G400">
        <v>1</v>
      </c>
      <c r="H400" t="s">
        <v>19335</v>
      </c>
      <c r="I400" s="6">
        <v>63349.75</v>
      </c>
      <c r="J400" t="s">
        <v>19331</v>
      </c>
      <c r="K400">
        <v>1</v>
      </c>
      <c r="L400" t="s">
        <v>19333</v>
      </c>
      <c r="M400" t="s">
        <v>24</v>
      </c>
      <c r="N400" t="s">
        <v>24</v>
      </c>
      <c r="O400">
        <v>108887.44</v>
      </c>
      <c r="P400">
        <v>0</v>
      </c>
      <c r="Q400" t="str">
        <f t="shared" si="12"/>
        <v>Retained</v>
      </c>
      <c r="R400" t="str">
        <f t="shared" si="13"/>
        <v>Active</v>
      </c>
    </row>
    <row r="401" spans="1:18" x14ac:dyDescent="0.25">
      <c r="A401">
        <v>15747795</v>
      </c>
      <c r="B401">
        <v>593</v>
      </c>
      <c r="C401" t="s">
        <v>39</v>
      </c>
      <c r="D401" t="s">
        <v>13</v>
      </c>
      <c r="E401">
        <v>38</v>
      </c>
      <c r="F401" t="s">
        <v>19334</v>
      </c>
      <c r="G401">
        <v>4</v>
      </c>
      <c r="H401" t="s">
        <v>19337</v>
      </c>
      <c r="I401" s="6">
        <v>129499.42</v>
      </c>
      <c r="J401" t="s">
        <v>19332</v>
      </c>
      <c r="K401">
        <v>1</v>
      </c>
      <c r="L401" t="s">
        <v>19333</v>
      </c>
      <c r="M401" t="s">
        <v>14</v>
      </c>
      <c r="N401" t="s">
        <v>14</v>
      </c>
      <c r="O401">
        <v>154071.26999999999</v>
      </c>
      <c r="P401">
        <v>0</v>
      </c>
      <c r="Q401" t="str">
        <f t="shared" si="12"/>
        <v>Retained</v>
      </c>
      <c r="R401" t="str">
        <f t="shared" si="13"/>
        <v>Active</v>
      </c>
    </row>
    <row r="402" spans="1:18" x14ac:dyDescent="0.25">
      <c r="A402">
        <v>15781589</v>
      </c>
      <c r="B402">
        <v>751</v>
      </c>
      <c r="C402" t="s">
        <v>19</v>
      </c>
      <c r="D402" t="s">
        <v>33</v>
      </c>
      <c r="E402">
        <v>52</v>
      </c>
      <c r="F402" t="s">
        <v>7840</v>
      </c>
      <c r="G402">
        <v>8</v>
      </c>
      <c r="H402" t="s">
        <v>19336</v>
      </c>
      <c r="I402" s="6">
        <v>0</v>
      </c>
      <c r="J402" t="s">
        <v>19330</v>
      </c>
      <c r="K402">
        <v>2</v>
      </c>
      <c r="L402" t="s">
        <v>19331</v>
      </c>
      <c r="M402" t="s">
        <v>14</v>
      </c>
      <c r="N402" t="s">
        <v>14</v>
      </c>
      <c r="O402">
        <v>179291.85</v>
      </c>
      <c r="P402">
        <v>0</v>
      </c>
      <c r="Q402" t="str">
        <f t="shared" si="12"/>
        <v>Retained</v>
      </c>
      <c r="R402" t="str">
        <f t="shared" si="13"/>
        <v>Active</v>
      </c>
    </row>
    <row r="403" spans="1:18" x14ac:dyDescent="0.25">
      <c r="A403">
        <v>15732674</v>
      </c>
      <c r="B403">
        <v>443</v>
      </c>
      <c r="C403" t="s">
        <v>19</v>
      </c>
      <c r="D403" t="s">
        <v>33</v>
      </c>
      <c r="E403">
        <v>36</v>
      </c>
      <c r="F403" t="s">
        <v>19334</v>
      </c>
      <c r="G403">
        <v>6</v>
      </c>
      <c r="H403" t="s">
        <v>19337</v>
      </c>
      <c r="I403" s="6">
        <v>70438.009999999995</v>
      </c>
      <c r="J403" t="s">
        <v>19331</v>
      </c>
      <c r="K403">
        <v>2</v>
      </c>
      <c r="L403" t="s">
        <v>19331</v>
      </c>
      <c r="M403" t="s">
        <v>14</v>
      </c>
      <c r="N403" t="s">
        <v>14</v>
      </c>
      <c r="O403">
        <v>56937.43</v>
      </c>
      <c r="P403">
        <v>0</v>
      </c>
      <c r="Q403" t="str">
        <f t="shared" si="12"/>
        <v>Retained</v>
      </c>
      <c r="R403" t="str">
        <f t="shared" si="13"/>
        <v>Active</v>
      </c>
    </row>
    <row r="404" spans="1:18" x14ac:dyDescent="0.25">
      <c r="A404">
        <v>15642291</v>
      </c>
      <c r="B404">
        <v>685</v>
      </c>
      <c r="C404" t="s">
        <v>12</v>
      </c>
      <c r="D404" t="s">
        <v>33</v>
      </c>
      <c r="E404">
        <v>23</v>
      </c>
      <c r="F404" t="s">
        <v>83</v>
      </c>
      <c r="G404">
        <v>8</v>
      </c>
      <c r="H404" t="s">
        <v>19336</v>
      </c>
      <c r="I404" s="6">
        <v>0</v>
      </c>
      <c r="J404" t="s">
        <v>19330</v>
      </c>
      <c r="K404">
        <v>2</v>
      </c>
      <c r="L404" t="s">
        <v>19331</v>
      </c>
      <c r="M404" t="s">
        <v>14</v>
      </c>
      <c r="N404" t="s">
        <v>14</v>
      </c>
      <c r="O404">
        <v>112239.03</v>
      </c>
      <c r="P404">
        <v>0</v>
      </c>
      <c r="Q404" t="str">
        <f t="shared" si="12"/>
        <v>Retained</v>
      </c>
      <c r="R404" t="str">
        <f t="shared" si="13"/>
        <v>Active</v>
      </c>
    </row>
    <row r="405" spans="1:18" x14ac:dyDescent="0.25">
      <c r="A405">
        <v>15692761</v>
      </c>
      <c r="B405">
        <v>718</v>
      </c>
      <c r="C405" t="s">
        <v>12</v>
      </c>
      <c r="D405" t="s">
        <v>33</v>
      </c>
      <c r="E405">
        <v>36</v>
      </c>
      <c r="F405" t="s">
        <v>19334</v>
      </c>
      <c r="G405">
        <v>9</v>
      </c>
      <c r="H405" t="s">
        <v>19336</v>
      </c>
      <c r="I405" s="6">
        <v>0</v>
      </c>
      <c r="J405" t="s">
        <v>19330</v>
      </c>
      <c r="K405">
        <v>1</v>
      </c>
      <c r="L405" t="s">
        <v>19333</v>
      </c>
      <c r="M405" t="s">
        <v>24</v>
      </c>
      <c r="N405" t="s">
        <v>24</v>
      </c>
      <c r="O405">
        <v>45909.87</v>
      </c>
      <c r="P405">
        <v>0</v>
      </c>
      <c r="Q405" t="str">
        <f t="shared" si="12"/>
        <v>Retained</v>
      </c>
      <c r="R405" t="str">
        <f t="shared" si="13"/>
        <v>Active</v>
      </c>
    </row>
    <row r="406" spans="1:18" x14ac:dyDescent="0.25">
      <c r="A406">
        <v>15578045</v>
      </c>
      <c r="B406">
        <v>538</v>
      </c>
      <c r="C406" t="s">
        <v>19</v>
      </c>
      <c r="D406" t="s">
        <v>13</v>
      </c>
      <c r="E406">
        <v>49</v>
      </c>
      <c r="F406" t="s">
        <v>19334</v>
      </c>
      <c r="G406">
        <v>9</v>
      </c>
      <c r="H406" t="s">
        <v>19336</v>
      </c>
      <c r="I406" s="6">
        <v>141434.04</v>
      </c>
      <c r="J406" t="s">
        <v>19332</v>
      </c>
      <c r="K406">
        <v>1</v>
      </c>
      <c r="L406" t="s">
        <v>19333</v>
      </c>
      <c r="M406" t="s">
        <v>24</v>
      </c>
      <c r="N406" t="s">
        <v>24</v>
      </c>
      <c r="O406">
        <v>173779.25</v>
      </c>
      <c r="P406">
        <v>1</v>
      </c>
      <c r="Q406" t="str">
        <f t="shared" si="12"/>
        <v>Churned</v>
      </c>
      <c r="R406" t="str">
        <f t="shared" si="13"/>
        <v>Inactive</v>
      </c>
    </row>
    <row r="407" spans="1:18" x14ac:dyDescent="0.25">
      <c r="A407">
        <v>15745354</v>
      </c>
      <c r="B407">
        <v>611</v>
      </c>
      <c r="C407" t="s">
        <v>19</v>
      </c>
      <c r="D407" t="s">
        <v>13</v>
      </c>
      <c r="E407">
        <v>37</v>
      </c>
      <c r="F407" t="s">
        <v>19334</v>
      </c>
      <c r="G407">
        <v>4</v>
      </c>
      <c r="H407" t="s">
        <v>19337</v>
      </c>
      <c r="I407" s="6">
        <v>0</v>
      </c>
      <c r="J407" t="s">
        <v>19330</v>
      </c>
      <c r="K407">
        <v>2</v>
      </c>
      <c r="L407" t="s">
        <v>19331</v>
      </c>
      <c r="M407" t="s">
        <v>24</v>
      </c>
      <c r="N407" t="s">
        <v>24</v>
      </c>
      <c r="O407">
        <v>125696.26</v>
      </c>
      <c r="P407">
        <v>0</v>
      </c>
      <c r="Q407" t="str">
        <f t="shared" si="12"/>
        <v>Retained</v>
      </c>
      <c r="R407" t="str">
        <f t="shared" si="13"/>
        <v>Active</v>
      </c>
    </row>
    <row r="408" spans="1:18" x14ac:dyDescent="0.25">
      <c r="A408">
        <v>15701376</v>
      </c>
      <c r="B408">
        <v>668</v>
      </c>
      <c r="C408" t="s">
        <v>39</v>
      </c>
      <c r="D408" t="s">
        <v>33</v>
      </c>
      <c r="E408">
        <v>37</v>
      </c>
      <c r="F408" t="s">
        <v>19334</v>
      </c>
      <c r="G408">
        <v>10</v>
      </c>
      <c r="H408" t="s">
        <v>19336</v>
      </c>
      <c r="I408" s="6">
        <v>152958.29</v>
      </c>
      <c r="J408" t="s">
        <v>19332</v>
      </c>
      <c r="K408">
        <v>2</v>
      </c>
      <c r="L408" t="s">
        <v>19331</v>
      </c>
      <c r="M408" t="s">
        <v>14</v>
      </c>
      <c r="N408" t="s">
        <v>14</v>
      </c>
      <c r="O408">
        <v>159585.60999999999</v>
      </c>
      <c r="P408">
        <v>0</v>
      </c>
      <c r="Q408" t="str">
        <f t="shared" si="12"/>
        <v>Retained</v>
      </c>
      <c r="R408" t="str">
        <f t="shared" si="13"/>
        <v>Active</v>
      </c>
    </row>
    <row r="409" spans="1:18" x14ac:dyDescent="0.25">
      <c r="A409">
        <v>15691625</v>
      </c>
      <c r="B409">
        <v>537</v>
      </c>
      <c r="C409" t="s">
        <v>39</v>
      </c>
      <c r="D409" t="s">
        <v>13</v>
      </c>
      <c r="E409">
        <v>41</v>
      </c>
      <c r="F409" t="s">
        <v>19334</v>
      </c>
      <c r="G409">
        <v>3</v>
      </c>
      <c r="H409" t="s">
        <v>19335</v>
      </c>
      <c r="I409" s="6">
        <v>138306.34</v>
      </c>
      <c r="J409" t="s">
        <v>19332</v>
      </c>
      <c r="K409">
        <v>1</v>
      </c>
      <c r="L409" t="s">
        <v>19333</v>
      </c>
      <c r="M409" t="s">
        <v>24</v>
      </c>
      <c r="N409" t="s">
        <v>24</v>
      </c>
      <c r="O409">
        <v>106761.47</v>
      </c>
      <c r="P409">
        <v>0</v>
      </c>
      <c r="Q409" t="str">
        <f t="shared" si="12"/>
        <v>Retained</v>
      </c>
      <c r="R409" t="str">
        <f t="shared" si="13"/>
        <v>Active</v>
      </c>
    </row>
    <row r="410" spans="1:18" x14ac:dyDescent="0.25">
      <c r="A410">
        <v>15566594</v>
      </c>
      <c r="B410">
        <v>709</v>
      </c>
      <c r="C410" t="s">
        <v>19</v>
      </c>
      <c r="D410" t="s">
        <v>33</v>
      </c>
      <c r="E410">
        <v>23</v>
      </c>
      <c r="F410" t="s">
        <v>83</v>
      </c>
      <c r="G410">
        <v>10</v>
      </c>
      <c r="H410" t="s">
        <v>19336</v>
      </c>
      <c r="I410" s="6">
        <v>0</v>
      </c>
      <c r="J410" t="s">
        <v>19330</v>
      </c>
      <c r="K410">
        <v>2</v>
      </c>
      <c r="L410" t="s">
        <v>19331</v>
      </c>
      <c r="M410" t="s">
        <v>24</v>
      </c>
      <c r="N410" t="s">
        <v>24</v>
      </c>
      <c r="O410">
        <v>129590.18</v>
      </c>
      <c r="P410">
        <v>0</v>
      </c>
      <c r="Q410" t="str">
        <f t="shared" si="12"/>
        <v>Retained</v>
      </c>
      <c r="R410" t="str">
        <f t="shared" si="13"/>
        <v>Active</v>
      </c>
    </row>
    <row r="411" spans="1:18" x14ac:dyDescent="0.25">
      <c r="A411">
        <v>15760431</v>
      </c>
      <c r="B411">
        <v>850</v>
      </c>
      <c r="C411" t="s">
        <v>12</v>
      </c>
      <c r="D411" t="s">
        <v>33</v>
      </c>
      <c r="E411">
        <v>38</v>
      </c>
      <c r="F411" t="s">
        <v>19334</v>
      </c>
      <c r="G411">
        <v>1</v>
      </c>
      <c r="H411" t="s">
        <v>19335</v>
      </c>
      <c r="I411" s="6">
        <v>0</v>
      </c>
      <c r="J411" t="s">
        <v>19330</v>
      </c>
      <c r="K411">
        <v>2</v>
      </c>
      <c r="L411" t="s">
        <v>19331</v>
      </c>
      <c r="M411" t="s">
        <v>14</v>
      </c>
      <c r="N411" t="s">
        <v>14</v>
      </c>
      <c r="O411">
        <v>80006.649999999994</v>
      </c>
      <c r="P411">
        <v>0</v>
      </c>
      <c r="Q411" t="str">
        <f t="shared" si="12"/>
        <v>Retained</v>
      </c>
      <c r="R411" t="str">
        <f t="shared" si="13"/>
        <v>Active</v>
      </c>
    </row>
    <row r="412" spans="1:18" x14ac:dyDescent="0.25">
      <c r="A412">
        <v>15686302</v>
      </c>
      <c r="B412">
        <v>745</v>
      </c>
      <c r="C412" t="s">
        <v>19</v>
      </c>
      <c r="D412" t="s">
        <v>13</v>
      </c>
      <c r="E412">
        <v>31</v>
      </c>
      <c r="F412" t="s">
        <v>19334</v>
      </c>
      <c r="G412">
        <v>3</v>
      </c>
      <c r="H412" t="s">
        <v>19335</v>
      </c>
      <c r="I412" s="6">
        <v>124328.84</v>
      </c>
      <c r="J412" t="s">
        <v>19332</v>
      </c>
      <c r="K412">
        <v>1</v>
      </c>
      <c r="L412" t="s">
        <v>19333</v>
      </c>
      <c r="M412" t="s">
        <v>14</v>
      </c>
      <c r="N412" t="s">
        <v>14</v>
      </c>
      <c r="O412">
        <v>140451.51999999999</v>
      </c>
      <c r="P412">
        <v>0</v>
      </c>
      <c r="Q412" t="str">
        <f t="shared" si="12"/>
        <v>Retained</v>
      </c>
      <c r="R412" t="str">
        <f t="shared" si="13"/>
        <v>Active</v>
      </c>
    </row>
    <row r="413" spans="1:18" x14ac:dyDescent="0.25">
      <c r="A413">
        <v>15801559</v>
      </c>
      <c r="B413">
        <v>693</v>
      </c>
      <c r="C413" t="s">
        <v>39</v>
      </c>
      <c r="D413" t="s">
        <v>13</v>
      </c>
      <c r="E413">
        <v>41</v>
      </c>
      <c r="F413" t="s">
        <v>19334</v>
      </c>
      <c r="G413">
        <v>9</v>
      </c>
      <c r="H413" t="s">
        <v>19336</v>
      </c>
      <c r="I413" s="6">
        <v>181461.48</v>
      </c>
      <c r="J413" t="s">
        <v>19332</v>
      </c>
      <c r="K413">
        <v>3</v>
      </c>
      <c r="L413" t="s">
        <v>19332</v>
      </c>
      <c r="M413" t="s">
        <v>14</v>
      </c>
      <c r="N413" t="s">
        <v>14</v>
      </c>
      <c r="O413">
        <v>187929.43</v>
      </c>
      <c r="P413">
        <v>1</v>
      </c>
      <c r="Q413" t="str">
        <f t="shared" si="12"/>
        <v>Churned</v>
      </c>
      <c r="R413" t="str">
        <f t="shared" si="13"/>
        <v>Inactive</v>
      </c>
    </row>
    <row r="414" spans="1:18" x14ac:dyDescent="0.25">
      <c r="A414">
        <v>15810432</v>
      </c>
      <c r="B414">
        <v>795</v>
      </c>
      <c r="C414" t="s">
        <v>19</v>
      </c>
      <c r="D414" t="s">
        <v>33</v>
      </c>
      <c r="E414">
        <v>35</v>
      </c>
      <c r="F414" t="s">
        <v>19334</v>
      </c>
      <c r="G414">
        <v>8</v>
      </c>
      <c r="H414" t="s">
        <v>19336</v>
      </c>
      <c r="I414" s="6">
        <v>0</v>
      </c>
      <c r="J414" t="s">
        <v>19330</v>
      </c>
      <c r="K414">
        <v>2</v>
      </c>
      <c r="L414" t="s">
        <v>19331</v>
      </c>
      <c r="M414" t="s">
        <v>24</v>
      </c>
      <c r="N414" t="s">
        <v>24</v>
      </c>
      <c r="O414">
        <v>167155.35999999999</v>
      </c>
      <c r="P414">
        <v>0</v>
      </c>
      <c r="Q414" t="str">
        <f t="shared" si="12"/>
        <v>Retained</v>
      </c>
      <c r="R414" t="str">
        <f t="shared" si="13"/>
        <v>Active</v>
      </c>
    </row>
    <row r="415" spans="1:18" x14ac:dyDescent="0.25">
      <c r="A415">
        <v>15809616</v>
      </c>
      <c r="B415">
        <v>626</v>
      </c>
      <c r="C415" t="s">
        <v>19</v>
      </c>
      <c r="D415" t="s">
        <v>33</v>
      </c>
      <c r="E415">
        <v>26</v>
      </c>
      <c r="F415" t="s">
        <v>83</v>
      </c>
      <c r="G415">
        <v>8</v>
      </c>
      <c r="H415" t="s">
        <v>19336</v>
      </c>
      <c r="I415" s="6">
        <v>0</v>
      </c>
      <c r="J415" t="s">
        <v>19330</v>
      </c>
      <c r="K415">
        <v>2</v>
      </c>
      <c r="L415" t="s">
        <v>19331</v>
      </c>
      <c r="M415" t="s">
        <v>24</v>
      </c>
      <c r="N415" t="s">
        <v>24</v>
      </c>
      <c r="O415">
        <v>191420.71</v>
      </c>
      <c r="P415">
        <v>0</v>
      </c>
      <c r="Q415" t="str">
        <f t="shared" si="12"/>
        <v>Retained</v>
      </c>
      <c r="R415" t="str">
        <f t="shared" si="13"/>
        <v>Active</v>
      </c>
    </row>
    <row r="416" spans="1:18" x14ac:dyDescent="0.25">
      <c r="A416">
        <v>15720559</v>
      </c>
      <c r="B416">
        <v>487</v>
      </c>
      <c r="C416" t="s">
        <v>39</v>
      </c>
      <c r="D416" t="s">
        <v>13</v>
      </c>
      <c r="E416">
        <v>61</v>
      </c>
      <c r="F416" t="s">
        <v>7840</v>
      </c>
      <c r="G416">
        <v>5</v>
      </c>
      <c r="H416" t="s">
        <v>19337</v>
      </c>
      <c r="I416" s="6">
        <v>110368.03</v>
      </c>
      <c r="J416" t="s">
        <v>19332</v>
      </c>
      <c r="K416">
        <v>1</v>
      </c>
      <c r="L416" t="s">
        <v>19333</v>
      </c>
      <c r="M416" t="s">
        <v>24</v>
      </c>
      <c r="N416" t="s">
        <v>24</v>
      </c>
      <c r="O416">
        <v>11384.45</v>
      </c>
      <c r="P416">
        <v>1</v>
      </c>
      <c r="Q416" t="str">
        <f t="shared" si="12"/>
        <v>Churned</v>
      </c>
      <c r="R416" t="str">
        <f t="shared" si="13"/>
        <v>Inactive</v>
      </c>
    </row>
    <row r="417" spans="1:18" x14ac:dyDescent="0.25">
      <c r="A417">
        <v>15695632</v>
      </c>
      <c r="B417">
        <v>556</v>
      </c>
      <c r="C417" t="s">
        <v>12</v>
      </c>
      <c r="D417" t="s">
        <v>13</v>
      </c>
      <c r="E417">
        <v>39</v>
      </c>
      <c r="F417" t="s">
        <v>19334</v>
      </c>
      <c r="G417">
        <v>9</v>
      </c>
      <c r="H417" t="s">
        <v>19336</v>
      </c>
      <c r="I417" s="6">
        <v>89588.35</v>
      </c>
      <c r="J417" t="s">
        <v>19331</v>
      </c>
      <c r="K417">
        <v>1</v>
      </c>
      <c r="L417" t="s">
        <v>19333</v>
      </c>
      <c r="M417" t="s">
        <v>14</v>
      </c>
      <c r="N417" t="s">
        <v>14</v>
      </c>
      <c r="O417">
        <v>94898.1</v>
      </c>
      <c r="P417">
        <v>0</v>
      </c>
      <c r="Q417" t="str">
        <f t="shared" si="12"/>
        <v>Retained</v>
      </c>
      <c r="R417" t="str">
        <f t="shared" si="13"/>
        <v>Active</v>
      </c>
    </row>
    <row r="418" spans="1:18" x14ac:dyDescent="0.25">
      <c r="A418">
        <v>15659843</v>
      </c>
      <c r="B418">
        <v>643</v>
      </c>
      <c r="C418" t="s">
        <v>12</v>
      </c>
      <c r="D418" t="s">
        <v>13</v>
      </c>
      <c r="E418">
        <v>46</v>
      </c>
      <c r="F418" t="s">
        <v>19334</v>
      </c>
      <c r="G418">
        <v>6</v>
      </c>
      <c r="H418" t="s">
        <v>19337</v>
      </c>
      <c r="I418" s="6">
        <v>0</v>
      </c>
      <c r="J418" t="s">
        <v>19330</v>
      </c>
      <c r="K418">
        <v>2</v>
      </c>
      <c r="L418" t="s">
        <v>19331</v>
      </c>
      <c r="M418" t="s">
        <v>24</v>
      </c>
      <c r="N418" t="s">
        <v>24</v>
      </c>
      <c r="O418">
        <v>106781.59</v>
      </c>
      <c r="P418">
        <v>0</v>
      </c>
      <c r="Q418" t="str">
        <f t="shared" si="12"/>
        <v>Retained</v>
      </c>
      <c r="R418" t="str">
        <f t="shared" si="13"/>
        <v>Active</v>
      </c>
    </row>
    <row r="419" spans="1:18" x14ac:dyDescent="0.25">
      <c r="A419">
        <v>15615624</v>
      </c>
      <c r="B419">
        <v>605</v>
      </c>
      <c r="C419" t="s">
        <v>12</v>
      </c>
      <c r="D419" t="s">
        <v>13</v>
      </c>
      <c r="E419">
        <v>28</v>
      </c>
      <c r="F419" t="s">
        <v>83</v>
      </c>
      <c r="G419">
        <v>6</v>
      </c>
      <c r="H419" t="s">
        <v>19337</v>
      </c>
      <c r="I419" s="6">
        <v>0</v>
      </c>
      <c r="J419" t="s">
        <v>19330</v>
      </c>
      <c r="K419">
        <v>2</v>
      </c>
      <c r="L419" t="s">
        <v>19331</v>
      </c>
      <c r="M419" t="s">
        <v>24</v>
      </c>
      <c r="N419" t="s">
        <v>24</v>
      </c>
      <c r="O419">
        <v>159508.51999999999</v>
      </c>
      <c r="P419">
        <v>0</v>
      </c>
      <c r="Q419" t="str">
        <f t="shared" si="12"/>
        <v>Retained</v>
      </c>
      <c r="R419" t="str">
        <f t="shared" si="13"/>
        <v>Active</v>
      </c>
    </row>
    <row r="420" spans="1:18" x14ac:dyDescent="0.25">
      <c r="A420">
        <v>15810418</v>
      </c>
      <c r="B420">
        <v>756</v>
      </c>
      <c r="C420" t="s">
        <v>39</v>
      </c>
      <c r="D420" t="s">
        <v>13</v>
      </c>
      <c r="E420">
        <v>60</v>
      </c>
      <c r="F420" t="s">
        <v>7840</v>
      </c>
      <c r="G420">
        <v>3</v>
      </c>
      <c r="H420" t="s">
        <v>19335</v>
      </c>
      <c r="I420" s="6">
        <v>115924.89</v>
      </c>
      <c r="J420" t="s">
        <v>19332</v>
      </c>
      <c r="K420">
        <v>1</v>
      </c>
      <c r="L420" t="s">
        <v>19333</v>
      </c>
      <c r="M420" t="s">
        <v>24</v>
      </c>
      <c r="N420" t="s">
        <v>24</v>
      </c>
      <c r="O420">
        <v>93524.19</v>
      </c>
      <c r="P420">
        <v>1</v>
      </c>
      <c r="Q420" t="str">
        <f t="shared" si="12"/>
        <v>Churned</v>
      </c>
      <c r="R420" t="str">
        <f t="shared" si="13"/>
        <v>Inactive</v>
      </c>
    </row>
    <row r="421" spans="1:18" x14ac:dyDescent="0.25">
      <c r="A421">
        <v>15716186</v>
      </c>
      <c r="B421">
        <v>586</v>
      </c>
      <c r="C421" t="s">
        <v>12</v>
      </c>
      <c r="D421" t="s">
        <v>13</v>
      </c>
      <c r="E421">
        <v>38</v>
      </c>
      <c r="F421" t="s">
        <v>19334</v>
      </c>
      <c r="G421">
        <v>2</v>
      </c>
      <c r="H421" t="s">
        <v>19335</v>
      </c>
      <c r="I421" s="6">
        <v>0</v>
      </c>
      <c r="J421" t="s">
        <v>19330</v>
      </c>
      <c r="K421">
        <v>2</v>
      </c>
      <c r="L421" t="s">
        <v>19331</v>
      </c>
      <c r="M421" t="s">
        <v>24</v>
      </c>
      <c r="N421" t="s">
        <v>24</v>
      </c>
      <c r="O421">
        <v>87168.46</v>
      </c>
      <c r="P421">
        <v>0</v>
      </c>
      <c r="Q421" t="str">
        <f t="shared" si="12"/>
        <v>Retained</v>
      </c>
      <c r="R421" t="str">
        <f t="shared" si="13"/>
        <v>Active</v>
      </c>
    </row>
    <row r="422" spans="1:18" x14ac:dyDescent="0.25">
      <c r="A422">
        <v>15674551</v>
      </c>
      <c r="B422">
        <v>535</v>
      </c>
      <c r="C422" t="s">
        <v>39</v>
      </c>
      <c r="D422" t="s">
        <v>33</v>
      </c>
      <c r="E422">
        <v>40</v>
      </c>
      <c r="F422" t="s">
        <v>19334</v>
      </c>
      <c r="G422">
        <v>7</v>
      </c>
      <c r="H422" t="s">
        <v>19337</v>
      </c>
      <c r="I422" s="6">
        <v>111756.5</v>
      </c>
      <c r="J422" t="s">
        <v>19332</v>
      </c>
      <c r="K422">
        <v>1</v>
      </c>
      <c r="L422" t="s">
        <v>19333</v>
      </c>
      <c r="M422" t="s">
        <v>24</v>
      </c>
      <c r="N422" t="s">
        <v>24</v>
      </c>
      <c r="O422">
        <v>8128.32</v>
      </c>
      <c r="P422">
        <v>1</v>
      </c>
      <c r="Q422" t="str">
        <f t="shared" si="12"/>
        <v>Churned</v>
      </c>
      <c r="R422" t="str">
        <f t="shared" si="13"/>
        <v>Inactive</v>
      </c>
    </row>
    <row r="423" spans="1:18" x14ac:dyDescent="0.25">
      <c r="A423">
        <v>15622834</v>
      </c>
      <c r="B423">
        <v>678</v>
      </c>
      <c r="C423" t="s">
        <v>12</v>
      </c>
      <c r="D423" t="s">
        <v>13</v>
      </c>
      <c r="E423">
        <v>35</v>
      </c>
      <c r="F423" t="s">
        <v>19334</v>
      </c>
      <c r="G423">
        <v>4</v>
      </c>
      <c r="H423" t="s">
        <v>19337</v>
      </c>
      <c r="I423" s="6">
        <v>0</v>
      </c>
      <c r="J423" t="s">
        <v>19330</v>
      </c>
      <c r="K423">
        <v>1</v>
      </c>
      <c r="L423" t="s">
        <v>19333</v>
      </c>
      <c r="M423" t="s">
        <v>24</v>
      </c>
      <c r="N423" t="s">
        <v>24</v>
      </c>
      <c r="O423">
        <v>125518.32</v>
      </c>
      <c r="P423">
        <v>0</v>
      </c>
      <c r="Q423" t="str">
        <f t="shared" si="12"/>
        <v>Retained</v>
      </c>
      <c r="R423" t="str">
        <f t="shared" si="13"/>
        <v>Active</v>
      </c>
    </row>
    <row r="424" spans="1:18" x14ac:dyDescent="0.25">
      <c r="A424">
        <v>15566111</v>
      </c>
      <c r="B424">
        <v>596</v>
      </c>
      <c r="C424" t="s">
        <v>12</v>
      </c>
      <c r="D424" t="s">
        <v>33</v>
      </c>
      <c r="E424">
        <v>39</v>
      </c>
      <c r="F424" t="s">
        <v>19334</v>
      </c>
      <c r="G424">
        <v>9</v>
      </c>
      <c r="H424" t="s">
        <v>19336</v>
      </c>
      <c r="I424" s="6">
        <v>0</v>
      </c>
      <c r="J424" t="s">
        <v>19330</v>
      </c>
      <c r="K424">
        <v>1</v>
      </c>
      <c r="L424" t="s">
        <v>19333</v>
      </c>
      <c r="M424" t="s">
        <v>24</v>
      </c>
      <c r="N424" t="s">
        <v>24</v>
      </c>
      <c r="O424">
        <v>48963.59</v>
      </c>
      <c r="P424">
        <v>0</v>
      </c>
      <c r="Q424" t="str">
        <f t="shared" si="12"/>
        <v>Retained</v>
      </c>
      <c r="R424" t="str">
        <f t="shared" si="13"/>
        <v>Active</v>
      </c>
    </row>
    <row r="425" spans="1:18" x14ac:dyDescent="0.25">
      <c r="A425">
        <v>15784597</v>
      </c>
      <c r="B425">
        <v>648</v>
      </c>
      <c r="C425" t="s">
        <v>12</v>
      </c>
      <c r="D425" t="s">
        <v>33</v>
      </c>
      <c r="E425">
        <v>26</v>
      </c>
      <c r="F425" t="s">
        <v>83</v>
      </c>
      <c r="G425">
        <v>9</v>
      </c>
      <c r="H425" t="s">
        <v>19336</v>
      </c>
      <c r="I425" s="6">
        <v>162923.85</v>
      </c>
      <c r="J425" t="s">
        <v>19332</v>
      </c>
      <c r="K425">
        <v>1</v>
      </c>
      <c r="L425" t="s">
        <v>19333</v>
      </c>
      <c r="M425" t="s">
        <v>24</v>
      </c>
      <c r="N425" t="s">
        <v>24</v>
      </c>
      <c r="O425">
        <v>98368.24</v>
      </c>
      <c r="P425">
        <v>0</v>
      </c>
      <c r="Q425" t="str">
        <f t="shared" si="12"/>
        <v>Retained</v>
      </c>
      <c r="R425" t="str">
        <f t="shared" si="13"/>
        <v>Active</v>
      </c>
    </row>
    <row r="426" spans="1:18" x14ac:dyDescent="0.25">
      <c r="A426">
        <v>15652883</v>
      </c>
      <c r="B426">
        <v>492</v>
      </c>
      <c r="C426" t="s">
        <v>39</v>
      </c>
      <c r="D426" t="s">
        <v>33</v>
      </c>
      <c r="E426">
        <v>39</v>
      </c>
      <c r="F426" t="s">
        <v>19334</v>
      </c>
      <c r="G426">
        <v>10</v>
      </c>
      <c r="H426" t="s">
        <v>19336</v>
      </c>
      <c r="I426" s="6">
        <v>124576.65</v>
      </c>
      <c r="J426" t="s">
        <v>19332</v>
      </c>
      <c r="K426">
        <v>2</v>
      </c>
      <c r="L426" t="s">
        <v>19331</v>
      </c>
      <c r="M426" t="s">
        <v>24</v>
      </c>
      <c r="N426" t="s">
        <v>24</v>
      </c>
      <c r="O426">
        <v>148584.60999999999</v>
      </c>
      <c r="P426">
        <v>0</v>
      </c>
      <c r="Q426" t="str">
        <f t="shared" si="12"/>
        <v>Retained</v>
      </c>
      <c r="R426" t="str">
        <f t="shared" si="13"/>
        <v>Active</v>
      </c>
    </row>
    <row r="427" spans="1:18" x14ac:dyDescent="0.25">
      <c r="A427">
        <v>15806964</v>
      </c>
      <c r="B427">
        <v>702</v>
      </c>
      <c r="C427" t="s">
        <v>12</v>
      </c>
      <c r="D427" t="s">
        <v>33</v>
      </c>
      <c r="E427">
        <v>45</v>
      </c>
      <c r="F427" t="s">
        <v>19334</v>
      </c>
      <c r="G427">
        <v>0</v>
      </c>
      <c r="H427" t="s">
        <v>19335</v>
      </c>
      <c r="I427" s="6">
        <v>80793.58</v>
      </c>
      <c r="J427" t="s">
        <v>19331</v>
      </c>
      <c r="K427">
        <v>1</v>
      </c>
      <c r="L427" t="s">
        <v>19333</v>
      </c>
      <c r="M427" t="s">
        <v>14</v>
      </c>
      <c r="N427" t="s">
        <v>14</v>
      </c>
      <c r="O427">
        <v>27474.81</v>
      </c>
      <c r="P427">
        <v>0</v>
      </c>
      <c r="Q427" t="str">
        <f t="shared" si="12"/>
        <v>Retained</v>
      </c>
      <c r="R427" t="str">
        <f t="shared" si="13"/>
        <v>Active</v>
      </c>
    </row>
    <row r="428" spans="1:18" x14ac:dyDescent="0.25">
      <c r="A428">
        <v>15576313</v>
      </c>
      <c r="B428">
        <v>486</v>
      </c>
      <c r="C428" t="s">
        <v>39</v>
      </c>
      <c r="D428" t="s">
        <v>13</v>
      </c>
      <c r="E428">
        <v>40</v>
      </c>
      <c r="F428" t="s">
        <v>19334</v>
      </c>
      <c r="G428">
        <v>9</v>
      </c>
      <c r="H428" t="s">
        <v>19336</v>
      </c>
      <c r="I428" s="6">
        <v>71340.09</v>
      </c>
      <c r="J428" t="s">
        <v>19331</v>
      </c>
      <c r="K428">
        <v>1</v>
      </c>
      <c r="L428" t="s">
        <v>19333</v>
      </c>
      <c r="M428" t="s">
        <v>24</v>
      </c>
      <c r="N428" t="s">
        <v>24</v>
      </c>
      <c r="O428">
        <v>76192.210000000006</v>
      </c>
      <c r="P428">
        <v>0</v>
      </c>
      <c r="Q428" t="str">
        <f t="shared" si="12"/>
        <v>Retained</v>
      </c>
      <c r="R428" t="str">
        <f t="shared" si="13"/>
        <v>Active</v>
      </c>
    </row>
    <row r="429" spans="1:18" x14ac:dyDescent="0.25">
      <c r="A429">
        <v>15806467</v>
      </c>
      <c r="B429">
        <v>568</v>
      </c>
      <c r="C429" t="s">
        <v>39</v>
      </c>
      <c r="D429" t="s">
        <v>33</v>
      </c>
      <c r="E429">
        <v>40</v>
      </c>
      <c r="F429" t="s">
        <v>19334</v>
      </c>
      <c r="G429">
        <v>1</v>
      </c>
      <c r="H429" t="s">
        <v>19335</v>
      </c>
      <c r="I429" s="6">
        <v>99282.63</v>
      </c>
      <c r="J429" t="s">
        <v>19331</v>
      </c>
      <c r="K429">
        <v>1</v>
      </c>
      <c r="L429" t="s">
        <v>19333</v>
      </c>
      <c r="M429" t="s">
        <v>24</v>
      </c>
      <c r="N429" t="s">
        <v>24</v>
      </c>
      <c r="O429">
        <v>134600.94</v>
      </c>
      <c r="P429">
        <v>1</v>
      </c>
      <c r="Q429" t="str">
        <f t="shared" si="12"/>
        <v>Churned</v>
      </c>
      <c r="R429" t="str">
        <f t="shared" si="13"/>
        <v>Inactive</v>
      </c>
    </row>
    <row r="430" spans="1:18" x14ac:dyDescent="0.25">
      <c r="A430">
        <v>15597602</v>
      </c>
      <c r="B430">
        <v>619</v>
      </c>
      <c r="C430" t="s">
        <v>39</v>
      </c>
      <c r="D430" t="s">
        <v>33</v>
      </c>
      <c r="E430">
        <v>57</v>
      </c>
      <c r="F430" t="s">
        <v>7840</v>
      </c>
      <c r="G430">
        <v>3</v>
      </c>
      <c r="H430" t="s">
        <v>19335</v>
      </c>
      <c r="I430" s="6">
        <v>137946.39000000001</v>
      </c>
      <c r="J430" t="s">
        <v>19332</v>
      </c>
      <c r="K430">
        <v>1</v>
      </c>
      <c r="L430" t="s">
        <v>19333</v>
      </c>
      <c r="M430" t="s">
        <v>14</v>
      </c>
      <c r="N430" t="s">
        <v>14</v>
      </c>
      <c r="O430">
        <v>72467.990000000005</v>
      </c>
      <c r="P430">
        <v>1</v>
      </c>
      <c r="Q430" t="str">
        <f t="shared" si="12"/>
        <v>Churned</v>
      </c>
      <c r="R430" t="str">
        <f t="shared" si="13"/>
        <v>Inactive</v>
      </c>
    </row>
    <row r="431" spans="1:18" x14ac:dyDescent="0.25">
      <c r="A431">
        <v>15743040</v>
      </c>
      <c r="B431">
        <v>724</v>
      </c>
      <c r="C431" t="s">
        <v>39</v>
      </c>
      <c r="D431" t="s">
        <v>33</v>
      </c>
      <c r="E431">
        <v>41</v>
      </c>
      <c r="F431" t="s">
        <v>19334</v>
      </c>
      <c r="G431">
        <v>2</v>
      </c>
      <c r="H431" t="s">
        <v>19335</v>
      </c>
      <c r="I431" s="6">
        <v>127892.57</v>
      </c>
      <c r="J431" t="s">
        <v>19332</v>
      </c>
      <c r="K431">
        <v>2</v>
      </c>
      <c r="L431" t="s">
        <v>19331</v>
      </c>
      <c r="M431" t="s">
        <v>14</v>
      </c>
      <c r="N431" t="s">
        <v>14</v>
      </c>
      <c r="O431">
        <v>199645.45</v>
      </c>
      <c r="P431">
        <v>0</v>
      </c>
      <c r="Q431" t="str">
        <f t="shared" si="12"/>
        <v>Retained</v>
      </c>
      <c r="R431" t="str">
        <f t="shared" si="13"/>
        <v>Active</v>
      </c>
    </row>
    <row r="432" spans="1:18" x14ac:dyDescent="0.25">
      <c r="A432">
        <v>15705521</v>
      </c>
      <c r="B432">
        <v>548</v>
      </c>
      <c r="C432" t="s">
        <v>39</v>
      </c>
      <c r="D432" t="s">
        <v>13</v>
      </c>
      <c r="E432">
        <v>33</v>
      </c>
      <c r="F432" t="s">
        <v>19334</v>
      </c>
      <c r="G432">
        <v>0</v>
      </c>
      <c r="H432" t="s">
        <v>19335</v>
      </c>
      <c r="I432" s="6">
        <v>101084.36</v>
      </c>
      <c r="J432" t="s">
        <v>19332</v>
      </c>
      <c r="K432">
        <v>1</v>
      </c>
      <c r="L432" t="s">
        <v>19333</v>
      </c>
      <c r="M432" t="s">
        <v>24</v>
      </c>
      <c r="N432" t="s">
        <v>24</v>
      </c>
      <c r="O432">
        <v>42749.85</v>
      </c>
      <c r="P432">
        <v>0</v>
      </c>
      <c r="Q432" t="str">
        <f t="shared" si="12"/>
        <v>Retained</v>
      </c>
      <c r="R432" t="str">
        <f t="shared" si="13"/>
        <v>Active</v>
      </c>
    </row>
    <row r="433" spans="1:18" x14ac:dyDescent="0.25">
      <c r="A433">
        <v>15595039</v>
      </c>
      <c r="B433">
        <v>545</v>
      </c>
      <c r="C433" t="s">
        <v>39</v>
      </c>
      <c r="D433" t="s">
        <v>13</v>
      </c>
      <c r="E433">
        <v>37</v>
      </c>
      <c r="F433" t="s">
        <v>19334</v>
      </c>
      <c r="G433">
        <v>8</v>
      </c>
      <c r="H433" t="s">
        <v>19336</v>
      </c>
      <c r="I433" s="6">
        <v>114754.08</v>
      </c>
      <c r="J433" t="s">
        <v>19332</v>
      </c>
      <c r="K433">
        <v>1</v>
      </c>
      <c r="L433" t="s">
        <v>19333</v>
      </c>
      <c r="M433" t="s">
        <v>24</v>
      </c>
      <c r="N433" t="s">
        <v>24</v>
      </c>
      <c r="O433">
        <v>136050.44</v>
      </c>
      <c r="P433">
        <v>1</v>
      </c>
      <c r="Q433" t="str">
        <f t="shared" si="12"/>
        <v>Churned</v>
      </c>
      <c r="R433" t="str">
        <f t="shared" si="13"/>
        <v>Inactive</v>
      </c>
    </row>
    <row r="434" spans="1:18" x14ac:dyDescent="0.25">
      <c r="A434">
        <v>15799384</v>
      </c>
      <c r="B434">
        <v>683</v>
      </c>
      <c r="C434" t="s">
        <v>12</v>
      </c>
      <c r="D434" t="s">
        <v>33</v>
      </c>
      <c r="E434">
        <v>33</v>
      </c>
      <c r="F434" t="s">
        <v>19334</v>
      </c>
      <c r="G434">
        <v>8</v>
      </c>
      <c r="H434" t="s">
        <v>19336</v>
      </c>
      <c r="I434" s="6">
        <v>0</v>
      </c>
      <c r="J434" t="s">
        <v>19330</v>
      </c>
      <c r="K434">
        <v>1</v>
      </c>
      <c r="L434" t="s">
        <v>19333</v>
      </c>
      <c r="M434" t="s">
        <v>24</v>
      </c>
      <c r="N434" t="s">
        <v>24</v>
      </c>
      <c r="O434">
        <v>73564.44</v>
      </c>
      <c r="P434">
        <v>0</v>
      </c>
      <c r="Q434" t="str">
        <f t="shared" si="12"/>
        <v>Retained</v>
      </c>
      <c r="R434" t="str">
        <f t="shared" si="13"/>
        <v>Active</v>
      </c>
    </row>
    <row r="435" spans="1:18" x14ac:dyDescent="0.25">
      <c r="A435">
        <v>15581197</v>
      </c>
      <c r="B435">
        <v>762</v>
      </c>
      <c r="C435" t="s">
        <v>12</v>
      </c>
      <c r="D435" t="s">
        <v>13</v>
      </c>
      <c r="E435">
        <v>51</v>
      </c>
      <c r="F435" t="s">
        <v>7840</v>
      </c>
      <c r="G435">
        <v>3</v>
      </c>
      <c r="H435" t="s">
        <v>19335</v>
      </c>
      <c r="I435" s="6">
        <v>99286.98</v>
      </c>
      <c r="J435" t="s">
        <v>19331</v>
      </c>
      <c r="K435">
        <v>1</v>
      </c>
      <c r="L435" t="s">
        <v>19333</v>
      </c>
      <c r="M435" t="s">
        <v>14</v>
      </c>
      <c r="N435" t="s">
        <v>14</v>
      </c>
      <c r="O435">
        <v>85578.63</v>
      </c>
      <c r="P435">
        <v>0</v>
      </c>
      <c r="Q435" t="str">
        <f t="shared" si="12"/>
        <v>Retained</v>
      </c>
      <c r="R435" t="str">
        <f t="shared" si="13"/>
        <v>Active</v>
      </c>
    </row>
    <row r="436" spans="1:18" x14ac:dyDescent="0.25">
      <c r="A436">
        <v>15693737</v>
      </c>
      <c r="B436">
        <v>627</v>
      </c>
      <c r="C436" t="s">
        <v>39</v>
      </c>
      <c r="D436" t="s">
        <v>13</v>
      </c>
      <c r="E436">
        <v>30</v>
      </c>
      <c r="F436" t="s">
        <v>19334</v>
      </c>
      <c r="G436">
        <v>4</v>
      </c>
      <c r="H436" t="s">
        <v>19337</v>
      </c>
      <c r="I436" s="6">
        <v>79871.02</v>
      </c>
      <c r="J436" t="s">
        <v>19331</v>
      </c>
      <c r="K436">
        <v>2</v>
      </c>
      <c r="L436" t="s">
        <v>19331</v>
      </c>
      <c r="M436" t="s">
        <v>24</v>
      </c>
      <c r="N436" t="s">
        <v>24</v>
      </c>
      <c r="O436">
        <v>129826.89</v>
      </c>
      <c r="P436">
        <v>0</v>
      </c>
      <c r="Q436" t="str">
        <f t="shared" si="12"/>
        <v>Retained</v>
      </c>
      <c r="R436" t="str">
        <f t="shared" si="13"/>
        <v>Active</v>
      </c>
    </row>
    <row r="437" spans="1:18" x14ac:dyDescent="0.25">
      <c r="A437">
        <v>15624623</v>
      </c>
      <c r="B437">
        <v>516</v>
      </c>
      <c r="C437" t="s">
        <v>12</v>
      </c>
      <c r="D437" t="s">
        <v>33</v>
      </c>
      <c r="E437">
        <v>35</v>
      </c>
      <c r="F437" t="s">
        <v>19334</v>
      </c>
      <c r="G437">
        <v>10</v>
      </c>
      <c r="H437" t="s">
        <v>19336</v>
      </c>
      <c r="I437" s="6">
        <v>104088.59</v>
      </c>
      <c r="J437" t="s">
        <v>19332</v>
      </c>
      <c r="K437">
        <v>2</v>
      </c>
      <c r="L437" t="s">
        <v>19331</v>
      </c>
      <c r="M437" t="s">
        <v>24</v>
      </c>
      <c r="N437" t="s">
        <v>24</v>
      </c>
      <c r="O437">
        <v>119666</v>
      </c>
      <c r="P437">
        <v>0</v>
      </c>
      <c r="Q437" t="str">
        <f t="shared" si="12"/>
        <v>Retained</v>
      </c>
      <c r="R437" t="str">
        <f t="shared" si="13"/>
        <v>Active</v>
      </c>
    </row>
    <row r="438" spans="1:18" x14ac:dyDescent="0.25">
      <c r="A438">
        <v>15783501</v>
      </c>
      <c r="B438">
        <v>800</v>
      </c>
      <c r="C438" t="s">
        <v>12</v>
      </c>
      <c r="D438" t="s">
        <v>13</v>
      </c>
      <c r="E438">
        <v>38</v>
      </c>
      <c r="F438" t="s">
        <v>19334</v>
      </c>
      <c r="G438">
        <v>2</v>
      </c>
      <c r="H438" t="s">
        <v>19335</v>
      </c>
      <c r="I438" s="6">
        <v>168190.33</v>
      </c>
      <c r="J438" t="s">
        <v>19332</v>
      </c>
      <c r="K438">
        <v>2</v>
      </c>
      <c r="L438" t="s">
        <v>19331</v>
      </c>
      <c r="M438" t="s">
        <v>24</v>
      </c>
      <c r="N438" t="s">
        <v>24</v>
      </c>
      <c r="O438">
        <v>68052.08</v>
      </c>
      <c r="P438">
        <v>0</v>
      </c>
      <c r="Q438" t="str">
        <f t="shared" si="12"/>
        <v>Retained</v>
      </c>
      <c r="R438" t="str">
        <f t="shared" si="13"/>
        <v>Active</v>
      </c>
    </row>
    <row r="439" spans="1:18" x14ac:dyDescent="0.25">
      <c r="A439">
        <v>15690134</v>
      </c>
      <c r="B439">
        <v>464</v>
      </c>
      <c r="C439" t="s">
        <v>39</v>
      </c>
      <c r="D439" t="s">
        <v>13</v>
      </c>
      <c r="E439">
        <v>42</v>
      </c>
      <c r="F439" t="s">
        <v>19334</v>
      </c>
      <c r="G439">
        <v>3</v>
      </c>
      <c r="H439" t="s">
        <v>19335</v>
      </c>
      <c r="I439" s="6">
        <v>85679.25</v>
      </c>
      <c r="J439" t="s">
        <v>19331</v>
      </c>
      <c r="K439">
        <v>1</v>
      </c>
      <c r="L439" t="s">
        <v>19333</v>
      </c>
      <c r="M439" t="s">
        <v>14</v>
      </c>
      <c r="N439" t="s">
        <v>14</v>
      </c>
      <c r="O439">
        <v>164104.74</v>
      </c>
      <c r="P439">
        <v>0</v>
      </c>
      <c r="Q439" t="str">
        <f t="shared" si="12"/>
        <v>Retained</v>
      </c>
      <c r="R439" t="str">
        <f t="shared" si="13"/>
        <v>Active</v>
      </c>
    </row>
    <row r="440" spans="1:18" x14ac:dyDescent="0.25">
      <c r="A440">
        <v>15782735</v>
      </c>
      <c r="B440">
        <v>626</v>
      </c>
      <c r="C440" t="s">
        <v>12</v>
      </c>
      <c r="D440" t="s">
        <v>13</v>
      </c>
      <c r="E440">
        <v>35</v>
      </c>
      <c r="F440" t="s">
        <v>19334</v>
      </c>
      <c r="G440">
        <v>3</v>
      </c>
      <c r="H440" t="s">
        <v>19335</v>
      </c>
      <c r="I440" s="6">
        <v>0</v>
      </c>
      <c r="J440" t="s">
        <v>19330</v>
      </c>
      <c r="K440">
        <v>1</v>
      </c>
      <c r="L440" t="s">
        <v>19333</v>
      </c>
      <c r="M440" t="s">
        <v>24</v>
      </c>
      <c r="N440" t="s">
        <v>24</v>
      </c>
      <c r="O440">
        <v>80190.36</v>
      </c>
      <c r="P440">
        <v>0</v>
      </c>
      <c r="Q440" t="str">
        <f t="shared" si="12"/>
        <v>Retained</v>
      </c>
      <c r="R440" t="str">
        <f t="shared" si="13"/>
        <v>Active</v>
      </c>
    </row>
    <row r="441" spans="1:18" x14ac:dyDescent="0.25">
      <c r="A441">
        <v>15611088</v>
      </c>
      <c r="B441">
        <v>790</v>
      </c>
      <c r="C441" t="s">
        <v>12</v>
      </c>
      <c r="D441" t="s">
        <v>13</v>
      </c>
      <c r="E441">
        <v>31</v>
      </c>
      <c r="F441" t="s">
        <v>19334</v>
      </c>
      <c r="G441">
        <v>9</v>
      </c>
      <c r="H441" t="s">
        <v>19336</v>
      </c>
      <c r="I441" s="6">
        <v>0</v>
      </c>
      <c r="J441" t="s">
        <v>19330</v>
      </c>
      <c r="K441">
        <v>2</v>
      </c>
      <c r="L441" t="s">
        <v>19331</v>
      </c>
      <c r="M441" t="s">
        <v>24</v>
      </c>
      <c r="N441" t="s">
        <v>24</v>
      </c>
      <c r="O441">
        <v>84126.75</v>
      </c>
      <c r="P441">
        <v>0</v>
      </c>
      <c r="Q441" t="str">
        <f t="shared" si="12"/>
        <v>Retained</v>
      </c>
      <c r="R441" t="str">
        <f t="shared" si="13"/>
        <v>Active</v>
      </c>
    </row>
    <row r="442" spans="1:18" x14ac:dyDescent="0.25">
      <c r="A442">
        <v>15672145</v>
      </c>
      <c r="B442">
        <v>534</v>
      </c>
      <c r="C442" t="s">
        <v>12</v>
      </c>
      <c r="D442" t="s">
        <v>13</v>
      </c>
      <c r="E442">
        <v>34</v>
      </c>
      <c r="F442" t="s">
        <v>19334</v>
      </c>
      <c r="G442">
        <v>7</v>
      </c>
      <c r="H442" t="s">
        <v>19337</v>
      </c>
      <c r="I442" s="6">
        <v>121551.58</v>
      </c>
      <c r="J442" t="s">
        <v>19332</v>
      </c>
      <c r="K442">
        <v>2</v>
      </c>
      <c r="L442" t="s">
        <v>19331</v>
      </c>
      <c r="M442" t="s">
        <v>14</v>
      </c>
      <c r="N442" t="s">
        <v>14</v>
      </c>
      <c r="O442">
        <v>70179</v>
      </c>
      <c r="P442">
        <v>0</v>
      </c>
      <c r="Q442" t="str">
        <f t="shared" si="12"/>
        <v>Retained</v>
      </c>
      <c r="R442" t="str">
        <f t="shared" si="13"/>
        <v>Active</v>
      </c>
    </row>
    <row r="443" spans="1:18" x14ac:dyDescent="0.25">
      <c r="A443">
        <v>15732628</v>
      </c>
      <c r="B443">
        <v>745</v>
      </c>
      <c r="C443" t="s">
        <v>12</v>
      </c>
      <c r="D443" t="s">
        <v>33</v>
      </c>
      <c r="E443">
        <v>46</v>
      </c>
      <c r="F443" t="s">
        <v>19334</v>
      </c>
      <c r="G443">
        <v>2</v>
      </c>
      <c r="H443" t="s">
        <v>19335</v>
      </c>
      <c r="I443" s="6">
        <v>122220.19</v>
      </c>
      <c r="J443" t="s">
        <v>19332</v>
      </c>
      <c r="K443">
        <v>1</v>
      </c>
      <c r="L443" t="s">
        <v>19333</v>
      </c>
      <c r="M443" t="s">
        <v>14</v>
      </c>
      <c r="N443" t="s">
        <v>14</v>
      </c>
      <c r="O443">
        <v>118024.1</v>
      </c>
      <c r="P443">
        <v>0</v>
      </c>
      <c r="Q443" t="str">
        <f t="shared" si="12"/>
        <v>Retained</v>
      </c>
      <c r="R443" t="str">
        <f t="shared" si="13"/>
        <v>Active</v>
      </c>
    </row>
    <row r="444" spans="1:18" x14ac:dyDescent="0.25">
      <c r="A444">
        <v>15787470</v>
      </c>
      <c r="B444">
        <v>553</v>
      </c>
      <c r="C444" t="s">
        <v>19</v>
      </c>
      <c r="D444" t="s">
        <v>33</v>
      </c>
      <c r="E444">
        <v>47</v>
      </c>
      <c r="F444" t="s">
        <v>19334</v>
      </c>
      <c r="G444">
        <v>3</v>
      </c>
      <c r="H444" t="s">
        <v>19335</v>
      </c>
      <c r="I444" s="6">
        <v>116528.15</v>
      </c>
      <c r="J444" t="s">
        <v>19332</v>
      </c>
      <c r="K444">
        <v>1</v>
      </c>
      <c r="L444" t="s">
        <v>19333</v>
      </c>
      <c r="M444" t="s">
        <v>24</v>
      </c>
      <c r="N444" t="s">
        <v>24</v>
      </c>
      <c r="O444">
        <v>145704.19</v>
      </c>
      <c r="P444">
        <v>1</v>
      </c>
      <c r="Q444" t="str">
        <f t="shared" si="12"/>
        <v>Churned</v>
      </c>
      <c r="R444" t="str">
        <f t="shared" si="13"/>
        <v>Inactive</v>
      </c>
    </row>
    <row r="445" spans="1:18" x14ac:dyDescent="0.25">
      <c r="A445">
        <v>15803406</v>
      </c>
      <c r="B445">
        <v>748</v>
      </c>
      <c r="C445" t="s">
        <v>12</v>
      </c>
      <c r="D445" t="s">
        <v>13</v>
      </c>
      <c r="E445">
        <v>26</v>
      </c>
      <c r="F445" t="s">
        <v>83</v>
      </c>
      <c r="G445">
        <v>1</v>
      </c>
      <c r="H445" t="s">
        <v>19335</v>
      </c>
      <c r="I445" s="6">
        <v>77780.289999999994</v>
      </c>
      <c r="J445" t="s">
        <v>19331</v>
      </c>
      <c r="K445">
        <v>1</v>
      </c>
      <c r="L445" t="s">
        <v>19333</v>
      </c>
      <c r="M445" t="s">
        <v>14</v>
      </c>
      <c r="N445" t="s">
        <v>14</v>
      </c>
      <c r="O445">
        <v>183049.41</v>
      </c>
      <c r="P445">
        <v>0</v>
      </c>
      <c r="Q445" t="str">
        <f t="shared" si="12"/>
        <v>Retained</v>
      </c>
      <c r="R445" t="str">
        <f t="shared" si="13"/>
        <v>Active</v>
      </c>
    </row>
    <row r="446" spans="1:18" x14ac:dyDescent="0.25">
      <c r="A446">
        <v>15730460</v>
      </c>
      <c r="B446">
        <v>722</v>
      </c>
      <c r="C446" t="s">
        <v>12</v>
      </c>
      <c r="D446" t="s">
        <v>33</v>
      </c>
      <c r="E446">
        <v>37</v>
      </c>
      <c r="F446" t="s">
        <v>19334</v>
      </c>
      <c r="G446">
        <v>2</v>
      </c>
      <c r="H446" t="s">
        <v>19335</v>
      </c>
      <c r="I446" s="6">
        <v>0</v>
      </c>
      <c r="J446" t="s">
        <v>19330</v>
      </c>
      <c r="K446">
        <v>1</v>
      </c>
      <c r="L446" t="s">
        <v>19333</v>
      </c>
      <c r="M446" t="s">
        <v>24</v>
      </c>
      <c r="N446" t="s">
        <v>24</v>
      </c>
      <c r="O446">
        <v>120906.83</v>
      </c>
      <c r="P446">
        <v>0</v>
      </c>
      <c r="Q446" t="str">
        <f t="shared" si="12"/>
        <v>Retained</v>
      </c>
      <c r="R446" t="str">
        <f t="shared" si="13"/>
        <v>Active</v>
      </c>
    </row>
    <row r="447" spans="1:18" x14ac:dyDescent="0.25">
      <c r="A447">
        <v>15644572</v>
      </c>
      <c r="B447">
        <v>501</v>
      </c>
      <c r="C447" t="s">
        <v>12</v>
      </c>
      <c r="D447" t="s">
        <v>33</v>
      </c>
      <c r="E447">
        <v>40</v>
      </c>
      <c r="F447" t="s">
        <v>19334</v>
      </c>
      <c r="G447">
        <v>4</v>
      </c>
      <c r="H447" t="s">
        <v>19337</v>
      </c>
      <c r="I447" s="6">
        <v>125832.2</v>
      </c>
      <c r="J447" t="s">
        <v>19332</v>
      </c>
      <c r="K447">
        <v>1</v>
      </c>
      <c r="L447" t="s">
        <v>19333</v>
      </c>
      <c r="M447" t="s">
        <v>14</v>
      </c>
      <c r="N447" t="s">
        <v>14</v>
      </c>
      <c r="O447">
        <v>100433.83</v>
      </c>
      <c r="P447">
        <v>0</v>
      </c>
      <c r="Q447" t="str">
        <f t="shared" si="12"/>
        <v>Retained</v>
      </c>
      <c r="R447" t="str">
        <f t="shared" si="13"/>
        <v>Active</v>
      </c>
    </row>
    <row r="448" spans="1:18" x14ac:dyDescent="0.25">
      <c r="A448">
        <v>15694860</v>
      </c>
      <c r="B448">
        <v>675</v>
      </c>
      <c r="C448" t="s">
        <v>12</v>
      </c>
      <c r="D448" t="s">
        <v>13</v>
      </c>
      <c r="E448">
        <v>38</v>
      </c>
      <c r="F448" t="s">
        <v>19334</v>
      </c>
      <c r="G448">
        <v>6</v>
      </c>
      <c r="H448" t="s">
        <v>19337</v>
      </c>
      <c r="I448" s="6">
        <v>68065.8</v>
      </c>
      <c r="J448" t="s">
        <v>19331</v>
      </c>
      <c r="K448">
        <v>1</v>
      </c>
      <c r="L448" t="s">
        <v>19333</v>
      </c>
      <c r="M448" t="s">
        <v>24</v>
      </c>
      <c r="N448" t="s">
        <v>24</v>
      </c>
      <c r="O448">
        <v>138777</v>
      </c>
      <c r="P448">
        <v>1</v>
      </c>
      <c r="Q448" t="str">
        <f t="shared" si="12"/>
        <v>Churned</v>
      </c>
      <c r="R448" t="str">
        <f t="shared" si="13"/>
        <v>Inactive</v>
      </c>
    </row>
    <row r="449" spans="1:18" x14ac:dyDescent="0.25">
      <c r="A449">
        <v>15658169</v>
      </c>
      <c r="B449">
        <v>778</v>
      </c>
      <c r="C449" t="s">
        <v>19</v>
      </c>
      <c r="D449" t="s">
        <v>13</v>
      </c>
      <c r="E449">
        <v>47</v>
      </c>
      <c r="F449" t="s">
        <v>19334</v>
      </c>
      <c r="G449">
        <v>6</v>
      </c>
      <c r="H449" t="s">
        <v>19337</v>
      </c>
      <c r="I449" s="6">
        <v>127299.34</v>
      </c>
      <c r="J449" t="s">
        <v>19332</v>
      </c>
      <c r="K449">
        <v>2</v>
      </c>
      <c r="L449" t="s">
        <v>19331</v>
      </c>
      <c r="M449" t="s">
        <v>24</v>
      </c>
      <c r="N449" t="s">
        <v>24</v>
      </c>
      <c r="O449">
        <v>124694.99</v>
      </c>
      <c r="P449">
        <v>0</v>
      </c>
      <c r="Q449" t="str">
        <f t="shared" si="12"/>
        <v>Retained</v>
      </c>
      <c r="R449" t="str">
        <f t="shared" si="13"/>
        <v>Active</v>
      </c>
    </row>
    <row r="450" spans="1:18" x14ac:dyDescent="0.25">
      <c r="A450">
        <v>15794396</v>
      </c>
      <c r="B450">
        <v>494</v>
      </c>
      <c r="C450" t="s">
        <v>39</v>
      </c>
      <c r="D450" t="s">
        <v>13</v>
      </c>
      <c r="E450">
        <v>38</v>
      </c>
      <c r="F450" t="s">
        <v>19334</v>
      </c>
      <c r="G450">
        <v>7</v>
      </c>
      <c r="H450" t="s">
        <v>19337</v>
      </c>
      <c r="I450" s="6">
        <v>174937.64</v>
      </c>
      <c r="J450" t="s">
        <v>19332</v>
      </c>
      <c r="K450">
        <v>1</v>
      </c>
      <c r="L450" t="s">
        <v>19333</v>
      </c>
      <c r="M450" t="s">
        <v>24</v>
      </c>
      <c r="N450" t="s">
        <v>24</v>
      </c>
      <c r="O450">
        <v>40084.32</v>
      </c>
      <c r="P450">
        <v>0</v>
      </c>
      <c r="Q450" t="str">
        <f t="shared" si="12"/>
        <v>Retained</v>
      </c>
      <c r="R450" t="str">
        <f t="shared" si="13"/>
        <v>Active</v>
      </c>
    </row>
    <row r="451" spans="1:18" x14ac:dyDescent="0.25">
      <c r="A451">
        <v>15785798</v>
      </c>
      <c r="B451">
        <v>850</v>
      </c>
      <c r="C451" t="s">
        <v>12</v>
      </c>
      <c r="D451" t="s">
        <v>33</v>
      </c>
      <c r="E451">
        <v>40</v>
      </c>
      <c r="F451" t="s">
        <v>19334</v>
      </c>
      <c r="G451">
        <v>9</v>
      </c>
      <c r="H451" t="s">
        <v>19336</v>
      </c>
      <c r="I451" s="6">
        <v>0</v>
      </c>
      <c r="J451" t="s">
        <v>19330</v>
      </c>
      <c r="K451">
        <v>2</v>
      </c>
      <c r="L451" t="s">
        <v>19331</v>
      </c>
      <c r="M451" t="s">
        <v>14</v>
      </c>
      <c r="N451" t="s">
        <v>14</v>
      </c>
      <c r="O451">
        <v>119232.33</v>
      </c>
      <c r="P451">
        <v>0</v>
      </c>
      <c r="Q451" t="str">
        <f t="shared" ref="Q451:Q514" si="14">IF(P451=1,"Churned", "Retained")</f>
        <v>Retained</v>
      </c>
      <c r="R451" t="str">
        <f t="shared" ref="R451:R514" si="15">IF(P451=1,"Inactive","Active")</f>
        <v>Active</v>
      </c>
    </row>
    <row r="452" spans="1:18" x14ac:dyDescent="0.25">
      <c r="A452">
        <v>15710825</v>
      </c>
      <c r="B452">
        <v>592</v>
      </c>
      <c r="C452" t="s">
        <v>19</v>
      </c>
      <c r="D452" t="s">
        <v>33</v>
      </c>
      <c r="E452">
        <v>31</v>
      </c>
      <c r="F452" t="s">
        <v>19334</v>
      </c>
      <c r="G452">
        <v>7</v>
      </c>
      <c r="H452" t="s">
        <v>19337</v>
      </c>
      <c r="I452" s="6">
        <v>110071.1</v>
      </c>
      <c r="J452" t="s">
        <v>19332</v>
      </c>
      <c r="K452">
        <v>1</v>
      </c>
      <c r="L452" t="s">
        <v>19333</v>
      </c>
      <c r="M452" t="s">
        <v>24</v>
      </c>
      <c r="N452" t="s">
        <v>24</v>
      </c>
      <c r="O452">
        <v>43921.36</v>
      </c>
      <c r="P452">
        <v>0</v>
      </c>
      <c r="Q452" t="str">
        <f t="shared" si="14"/>
        <v>Retained</v>
      </c>
      <c r="R452" t="str">
        <f t="shared" si="15"/>
        <v>Active</v>
      </c>
    </row>
    <row r="453" spans="1:18" x14ac:dyDescent="0.25">
      <c r="A453">
        <v>15668444</v>
      </c>
      <c r="B453">
        <v>590</v>
      </c>
      <c r="C453" t="s">
        <v>19</v>
      </c>
      <c r="D453" t="s">
        <v>13</v>
      </c>
      <c r="E453">
        <v>44</v>
      </c>
      <c r="F453" t="s">
        <v>19334</v>
      </c>
      <c r="G453">
        <v>3</v>
      </c>
      <c r="H453" t="s">
        <v>19335</v>
      </c>
      <c r="I453" s="6">
        <v>139432.37</v>
      </c>
      <c r="J453" t="s">
        <v>19332</v>
      </c>
      <c r="K453">
        <v>1</v>
      </c>
      <c r="L453" t="s">
        <v>19333</v>
      </c>
      <c r="M453" t="s">
        <v>24</v>
      </c>
      <c r="N453" t="s">
        <v>24</v>
      </c>
      <c r="O453">
        <v>62222.81</v>
      </c>
      <c r="P453">
        <v>0</v>
      </c>
      <c r="Q453" t="str">
        <f t="shared" si="14"/>
        <v>Retained</v>
      </c>
      <c r="R453" t="str">
        <f t="shared" si="15"/>
        <v>Active</v>
      </c>
    </row>
    <row r="454" spans="1:18" x14ac:dyDescent="0.25">
      <c r="A454">
        <v>15726631</v>
      </c>
      <c r="B454">
        <v>758</v>
      </c>
      <c r="C454" t="s">
        <v>12</v>
      </c>
      <c r="D454" t="s">
        <v>13</v>
      </c>
      <c r="E454">
        <v>39</v>
      </c>
      <c r="F454" t="s">
        <v>19334</v>
      </c>
      <c r="G454">
        <v>6</v>
      </c>
      <c r="H454" t="s">
        <v>19337</v>
      </c>
      <c r="I454" s="6">
        <v>127357.75999999999</v>
      </c>
      <c r="J454" t="s">
        <v>19332</v>
      </c>
      <c r="K454">
        <v>1</v>
      </c>
      <c r="L454" t="s">
        <v>19333</v>
      </c>
      <c r="M454" t="s">
        <v>14</v>
      </c>
      <c r="N454" t="s">
        <v>14</v>
      </c>
      <c r="O454">
        <v>56577</v>
      </c>
      <c r="P454">
        <v>0</v>
      </c>
      <c r="Q454" t="str">
        <f t="shared" si="14"/>
        <v>Retained</v>
      </c>
      <c r="R454" t="str">
        <f t="shared" si="15"/>
        <v>Active</v>
      </c>
    </row>
    <row r="455" spans="1:18" x14ac:dyDescent="0.25">
      <c r="A455">
        <v>15733797</v>
      </c>
      <c r="B455">
        <v>506</v>
      </c>
      <c r="C455" t="s">
        <v>12</v>
      </c>
      <c r="D455" t="s">
        <v>33</v>
      </c>
      <c r="E455">
        <v>36</v>
      </c>
      <c r="F455" t="s">
        <v>19334</v>
      </c>
      <c r="G455">
        <v>5</v>
      </c>
      <c r="H455" t="s">
        <v>19337</v>
      </c>
      <c r="I455" s="6">
        <v>0</v>
      </c>
      <c r="J455" t="s">
        <v>19330</v>
      </c>
      <c r="K455">
        <v>2</v>
      </c>
      <c r="L455" t="s">
        <v>19331</v>
      </c>
      <c r="M455" t="s">
        <v>24</v>
      </c>
      <c r="N455" t="s">
        <v>24</v>
      </c>
      <c r="O455">
        <v>164253.35</v>
      </c>
      <c r="P455">
        <v>0</v>
      </c>
      <c r="Q455" t="str">
        <f t="shared" si="14"/>
        <v>Retained</v>
      </c>
      <c r="R455" t="str">
        <f t="shared" si="15"/>
        <v>Active</v>
      </c>
    </row>
    <row r="456" spans="1:18" x14ac:dyDescent="0.25">
      <c r="A456">
        <v>15747960</v>
      </c>
      <c r="B456">
        <v>733</v>
      </c>
      <c r="C456" t="s">
        <v>12</v>
      </c>
      <c r="D456" t="s">
        <v>33</v>
      </c>
      <c r="E456">
        <v>33</v>
      </c>
      <c r="F456" t="s">
        <v>19334</v>
      </c>
      <c r="G456">
        <v>3</v>
      </c>
      <c r="H456" t="s">
        <v>19335</v>
      </c>
      <c r="I456" s="6">
        <v>0</v>
      </c>
      <c r="J456" t="s">
        <v>19330</v>
      </c>
      <c r="K456">
        <v>1</v>
      </c>
      <c r="L456" t="s">
        <v>19333</v>
      </c>
      <c r="M456" t="s">
        <v>14</v>
      </c>
      <c r="N456" t="s">
        <v>14</v>
      </c>
      <c r="O456">
        <v>7666.73</v>
      </c>
      <c r="P456">
        <v>0</v>
      </c>
      <c r="Q456" t="str">
        <f t="shared" si="14"/>
        <v>Retained</v>
      </c>
      <c r="R456" t="str">
        <f t="shared" si="15"/>
        <v>Active</v>
      </c>
    </row>
    <row r="457" spans="1:18" x14ac:dyDescent="0.25">
      <c r="A457">
        <v>15634632</v>
      </c>
      <c r="B457">
        <v>711</v>
      </c>
      <c r="C457" t="s">
        <v>12</v>
      </c>
      <c r="D457" t="s">
        <v>33</v>
      </c>
      <c r="E457">
        <v>38</v>
      </c>
      <c r="F457" t="s">
        <v>19334</v>
      </c>
      <c r="G457">
        <v>3</v>
      </c>
      <c r="H457" t="s">
        <v>19335</v>
      </c>
      <c r="I457" s="6">
        <v>0</v>
      </c>
      <c r="J457" t="s">
        <v>19330</v>
      </c>
      <c r="K457">
        <v>2</v>
      </c>
      <c r="L457" t="s">
        <v>19331</v>
      </c>
      <c r="M457" t="s">
        <v>24</v>
      </c>
      <c r="N457" t="s">
        <v>24</v>
      </c>
      <c r="O457">
        <v>68487.509999999995</v>
      </c>
      <c r="P457">
        <v>0</v>
      </c>
      <c r="Q457" t="str">
        <f t="shared" si="14"/>
        <v>Retained</v>
      </c>
      <c r="R457" t="str">
        <f t="shared" si="15"/>
        <v>Active</v>
      </c>
    </row>
    <row r="458" spans="1:18" x14ac:dyDescent="0.25">
      <c r="A458">
        <v>15707362</v>
      </c>
      <c r="B458">
        <v>514</v>
      </c>
      <c r="C458" t="s">
        <v>39</v>
      </c>
      <c r="D458" t="s">
        <v>33</v>
      </c>
      <c r="E458">
        <v>43</v>
      </c>
      <c r="F458" t="s">
        <v>19334</v>
      </c>
      <c r="G458">
        <v>1</v>
      </c>
      <c r="H458" t="s">
        <v>19335</v>
      </c>
      <c r="I458" s="6">
        <v>95556.31</v>
      </c>
      <c r="J458" t="s">
        <v>19331</v>
      </c>
      <c r="K458">
        <v>1</v>
      </c>
      <c r="L458" t="s">
        <v>19333</v>
      </c>
      <c r="M458" t="s">
        <v>14</v>
      </c>
      <c r="N458" t="s">
        <v>14</v>
      </c>
      <c r="O458">
        <v>199273.98</v>
      </c>
      <c r="P458">
        <v>1</v>
      </c>
      <c r="Q458" t="str">
        <f t="shared" si="14"/>
        <v>Churned</v>
      </c>
      <c r="R458" t="str">
        <f t="shared" si="15"/>
        <v>Inactive</v>
      </c>
    </row>
    <row r="459" spans="1:18" x14ac:dyDescent="0.25">
      <c r="A459">
        <v>15662976</v>
      </c>
      <c r="B459">
        <v>637</v>
      </c>
      <c r="C459" t="s">
        <v>19</v>
      </c>
      <c r="D459" t="s">
        <v>33</v>
      </c>
      <c r="E459">
        <v>37</v>
      </c>
      <c r="F459" t="s">
        <v>19334</v>
      </c>
      <c r="G459">
        <v>8</v>
      </c>
      <c r="H459" t="s">
        <v>19336</v>
      </c>
      <c r="I459" s="6">
        <v>0</v>
      </c>
      <c r="J459" t="s">
        <v>19330</v>
      </c>
      <c r="K459">
        <v>1</v>
      </c>
      <c r="L459" t="s">
        <v>19333</v>
      </c>
      <c r="M459" t="s">
        <v>14</v>
      </c>
      <c r="N459" t="s">
        <v>14</v>
      </c>
      <c r="O459">
        <v>186062.36</v>
      </c>
      <c r="P459">
        <v>0</v>
      </c>
      <c r="Q459" t="str">
        <f t="shared" si="14"/>
        <v>Retained</v>
      </c>
      <c r="R459" t="str">
        <f t="shared" si="15"/>
        <v>Active</v>
      </c>
    </row>
    <row r="460" spans="1:18" x14ac:dyDescent="0.25">
      <c r="A460">
        <v>15732778</v>
      </c>
      <c r="B460">
        <v>468</v>
      </c>
      <c r="C460" t="s">
        <v>39</v>
      </c>
      <c r="D460" t="s">
        <v>33</v>
      </c>
      <c r="E460">
        <v>29</v>
      </c>
      <c r="F460" t="s">
        <v>83</v>
      </c>
      <c r="G460">
        <v>1</v>
      </c>
      <c r="H460" t="s">
        <v>19335</v>
      </c>
      <c r="I460" s="6">
        <v>111681.98</v>
      </c>
      <c r="J460" t="s">
        <v>19332</v>
      </c>
      <c r="K460">
        <v>2</v>
      </c>
      <c r="L460" t="s">
        <v>19331</v>
      </c>
      <c r="M460" t="s">
        <v>14</v>
      </c>
      <c r="N460" t="s">
        <v>14</v>
      </c>
      <c r="O460">
        <v>195711.16</v>
      </c>
      <c r="P460">
        <v>0</v>
      </c>
      <c r="Q460" t="str">
        <f t="shared" si="14"/>
        <v>Retained</v>
      </c>
      <c r="R460" t="str">
        <f t="shared" si="15"/>
        <v>Active</v>
      </c>
    </row>
    <row r="461" spans="1:18" x14ac:dyDescent="0.25">
      <c r="A461">
        <v>15718443</v>
      </c>
      <c r="B461">
        <v>539</v>
      </c>
      <c r="C461" t="s">
        <v>12</v>
      </c>
      <c r="D461" t="s">
        <v>33</v>
      </c>
      <c r="E461">
        <v>39</v>
      </c>
      <c r="F461" t="s">
        <v>19334</v>
      </c>
      <c r="G461">
        <v>3</v>
      </c>
      <c r="H461" t="s">
        <v>19335</v>
      </c>
      <c r="I461" s="6">
        <v>0</v>
      </c>
      <c r="J461" t="s">
        <v>19330</v>
      </c>
      <c r="K461">
        <v>2</v>
      </c>
      <c r="L461" t="s">
        <v>19331</v>
      </c>
      <c r="M461" t="s">
        <v>24</v>
      </c>
      <c r="N461" t="s">
        <v>24</v>
      </c>
      <c r="O461">
        <v>36692.17</v>
      </c>
      <c r="P461">
        <v>0</v>
      </c>
      <c r="Q461" t="str">
        <f t="shared" si="14"/>
        <v>Retained</v>
      </c>
      <c r="R461" t="str">
        <f t="shared" si="15"/>
        <v>Active</v>
      </c>
    </row>
    <row r="462" spans="1:18" x14ac:dyDescent="0.25">
      <c r="A462">
        <v>15670039</v>
      </c>
      <c r="B462">
        <v>509</v>
      </c>
      <c r="C462" t="s">
        <v>19</v>
      </c>
      <c r="D462" t="s">
        <v>13</v>
      </c>
      <c r="E462">
        <v>25</v>
      </c>
      <c r="F462" t="s">
        <v>83</v>
      </c>
      <c r="G462">
        <v>3</v>
      </c>
      <c r="H462" t="s">
        <v>19335</v>
      </c>
      <c r="I462" s="6">
        <v>108738.71</v>
      </c>
      <c r="J462" t="s">
        <v>19332</v>
      </c>
      <c r="K462">
        <v>2</v>
      </c>
      <c r="L462" t="s">
        <v>19331</v>
      </c>
      <c r="M462" t="s">
        <v>24</v>
      </c>
      <c r="N462" t="s">
        <v>24</v>
      </c>
      <c r="O462">
        <v>106920.57</v>
      </c>
      <c r="P462">
        <v>0</v>
      </c>
      <c r="Q462" t="str">
        <f t="shared" si="14"/>
        <v>Retained</v>
      </c>
      <c r="R462" t="str">
        <f t="shared" si="15"/>
        <v>Active</v>
      </c>
    </row>
    <row r="463" spans="1:18" x14ac:dyDescent="0.25">
      <c r="A463">
        <v>15773792</v>
      </c>
      <c r="B463">
        <v>662</v>
      </c>
      <c r="C463" t="s">
        <v>12</v>
      </c>
      <c r="D463" t="s">
        <v>13</v>
      </c>
      <c r="E463">
        <v>32</v>
      </c>
      <c r="F463" t="s">
        <v>19334</v>
      </c>
      <c r="G463">
        <v>4</v>
      </c>
      <c r="H463" t="s">
        <v>19337</v>
      </c>
      <c r="I463" s="6">
        <v>133950.37</v>
      </c>
      <c r="J463" t="s">
        <v>19332</v>
      </c>
      <c r="K463">
        <v>1</v>
      </c>
      <c r="L463" t="s">
        <v>19333</v>
      </c>
      <c r="M463" t="s">
        <v>14</v>
      </c>
      <c r="N463" t="s">
        <v>14</v>
      </c>
      <c r="O463">
        <v>48725.68</v>
      </c>
      <c r="P463">
        <v>1</v>
      </c>
      <c r="Q463" t="str">
        <f t="shared" si="14"/>
        <v>Churned</v>
      </c>
      <c r="R463" t="str">
        <f t="shared" si="15"/>
        <v>Inactive</v>
      </c>
    </row>
    <row r="464" spans="1:18" x14ac:dyDescent="0.25">
      <c r="A464">
        <v>15613786</v>
      </c>
      <c r="B464">
        <v>818</v>
      </c>
      <c r="C464" t="s">
        <v>19</v>
      </c>
      <c r="D464" t="s">
        <v>33</v>
      </c>
      <c r="E464">
        <v>26</v>
      </c>
      <c r="F464" t="s">
        <v>83</v>
      </c>
      <c r="G464">
        <v>4</v>
      </c>
      <c r="H464" t="s">
        <v>19337</v>
      </c>
      <c r="I464" s="6">
        <v>0</v>
      </c>
      <c r="J464" t="s">
        <v>19330</v>
      </c>
      <c r="K464">
        <v>2</v>
      </c>
      <c r="L464" t="s">
        <v>19331</v>
      </c>
      <c r="M464" t="s">
        <v>14</v>
      </c>
      <c r="N464" t="s">
        <v>14</v>
      </c>
      <c r="O464">
        <v>167036.94</v>
      </c>
      <c r="P464">
        <v>0</v>
      </c>
      <c r="Q464" t="str">
        <f t="shared" si="14"/>
        <v>Retained</v>
      </c>
      <c r="R464" t="str">
        <f t="shared" si="15"/>
        <v>Active</v>
      </c>
    </row>
    <row r="465" spans="1:18" x14ac:dyDescent="0.25">
      <c r="A465">
        <v>15726032</v>
      </c>
      <c r="B465">
        <v>608</v>
      </c>
      <c r="C465" t="s">
        <v>12</v>
      </c>
      <c r="D465" t="s">
        <v>33</v>
      </c>
      <c r="E465">
        <v>33</v>
      </c>
      <c r="F465" t="s">
        <v>19334</v>
      </c>
      <c r="G465">
        <v>9</v>
      </c>
      <c r="H465" t="s">
        <v>19336</v>
      </c>
      <c r="I465" s="6">
        <v>89968.69</v>
      </c>
      <c r="J465" t="s">
        <v>19331</v>
      </c>
      <c r="K465">
        <v>1</v>
      </c>
      <c r="L465" t="s">
        <v>19333</v>
      </c>
      <c r="M465" t="s">
        <v>24</v>
      </c>
      <c r="N465" t="s">
        <v>24</v>
      </c>
      <c r="O465">
        <v>68777.259999999995</v>
      </c>
      <c r="P465">
        <v>0</v>
      </c>
      <c r="Q465" t="str">
        <f t="shared" si="14"/>
        <v>Retained</v>
      </c>
      <c r="R465" t="str">
        <f t="shared" si="15"/>
        <v>Active</v>
      </c>
    </row>
    <row r="466" spans="1:18" x14ac:dyDescent="0.25">
      <c r="A466">
        <v>15663252</v>
      </c>
      <c r="B466">
        <v>850</v>
      </c>
      <c r="C466" t="s">
        <v>19</v>
      </c>
      <c r="D466" t="s">
        <v>13</v>
      </c>
      <c r="E466">
        <v>32</v>
      </c>
      <c r="F466" t="s">
        <v>19334</v>
      </c>
      <c r="G466">
        <v>9</v>
      </c>
      <c r="H466" t="s">
        <v>19336</v>
      </c>
      <c r="I466" s="6">
        <v>0</v>
      </c>
      <c r="J466" t="s">
        <v>19330</v>
      </c>
      <c r="K466">
        <v>2</v>
      </c>
      <c r="L466" t="s">
        <v>19331</v>
      </c>
      <c r="M466" t="s">
        <v>14</v>
      </c>
      <c r="N466" t="s">
        <v>14</v>
      </c>
      <c r="O466">
        <v>18924.919999999998</v>
      </c>
      <c r="P466">
        <v>0</v>
      </c>
      <c r="Q466" t="str">
        <f t="shared" si="14"/>
        <v>Retained</v>
      </c>
      <c r="R466" t="str">
        <f t="shared" si="15"/>
        <v>Active</v>
      </c>
    </row>
    <row r="467" spans="1:18" x14ac:dyDescent="0.25">
      <c r="A467">
        <v>15593782</v>
      </c>
      <c r="B467">
        <v>816</v>
      </c>
      <c r="C467" t="s">
        <v>39</v>
      </c>
      <c r="D467" t="s">
        <v>13</v>
      </c>
      <c r="E467">
        <v>38</v>
      </c>
      <c r="F467" t="s">
        <v>19334</v>
      </c>
      <c r="G467">
        <v>5</v>
      </c>
      <c r="H467" t="s">
        <v>19337</v>
      </c>
      <c r="I467" s="6">
        <v>130878.75</v>
      </c>
      <c r="J467" t="s">
        <v>19332</v>
      </c>
      <c r="K467">
        <v>3</v>
      </c>
      <c r="L467" t="s">
        <v>19332</v>
      </c>
      <c r="M467" t="s">
        <v>24</v>
      </c>
      <c r="N467" t="s">
        <v>24</v>
      </c>
      <c r="O467">
        <v>71905.77</v>
      </c>
      <c r="P467">
        <v>1</v>
      </c>
      <c r="Q467" t="str">
        <f t="shared" si="14"/>
        <v>Churned</v>
      </c>
      <c r="R467" t="str">
        <f t="shared" si="15"/>
        <v>Inactive</v>
      </c>
    </row>
    <row r="468" spans="1:18" x14ac:dyDescent="0.25">
      <c r="A468">
        <v>15633283</v>
      </c>
      <c r="B468">
        <v>536</v>
      </c>
      <c r="C468" t="s">
        <v>12</v>
      </c>
      <c r="D468" t="s">
        <v>33</v>
      </c>
      <c r="E468">
        <v>35</v>
      </c>
      <c r="F468" t="s">
        <v>19334</v>
      </c>
      <c r="G468">
        <v>8</v>
      </c>
      <c r="H468" t="s">
        <v>19336</v>
      </c>
      <c r="I468" s="6">
        <v>0</v>
      </c>
      <c r="J468" t="s">
        <v>19330</v>
      </c>
      <c r="K468">
        <v>2</v>
      </c>
      <c r="L468" t="s">
        <v>19331</v>
      </c>
      <c r="M468" t="s">
        <v>24</v>
      </c>
      <c r="N468" t="s">
        <v>24</v>
      </c>
      <c r="O468">
        <v>64833.279999999999</v>
      </c>
      <c r="P468">
        <v>0</v>
      </c>
      <c r="Q468" t="str">
        <f t="shared" si="14"/>
        <v>Retained</v>
      </c>
      <c r="R468" t="str">
        <f t="shared" si="15"/>
        <v>Active</v>
      </c>
    </row>
    <row r="469" spans="1:18" x14ac:dyDescent="0.25">
      <c r="A469">
        <v>15749167</v>
      </c>
      <c r="B469">
        <v>753</v>
      </c>
      <c r="C469" t="s">
        <v>12</v>
      </c>
      <c r="D469" t="s">
        <v>33</v>
      </c>
      <c r="E469">
        <v>35</v>
      </c>
      <c r="F469" t="s">
        <v>19334</v>
      </c>
      <c r="G469">
        <v>3</v>
      </c>
      <c r="H469" t="s">
        <v>19335</v>
      </c>
      <c r="I469" s="6">
        <v>0</v>
      </c>
      <c r="J469" t="s">
        <v>19330</v>
      </c>
      <c r="K469">
        <v>2</v>
      </c>
      <c r="L469" t="s">
        <v>19331</v>
      </c>
      <c r="M469" t="s">
        <v>14</v>
      </c>
      <c r="N469" t="s">
        <v>14</v>
      </c>
      <c r="O469">
        <v>184843.77</v>
      </c>
      <c r="P469">
        <v>0</v>
      </c>
      <c r="Q469" t="str">
        <f t="shared" si="14"/>
        <v>Retained</v>
      </c>
      <c r="R469" t="str">
        <f t="shared" si="15"/>
        <v>Active</v>
      </c>
    </row>
    <row r="470" spans="1:18" x14ac:dyDescent="0.25">
      <c r="A470">
        <v>15759298</v>
      </c>
      <c r="B470">
        <v>631</v>
      </c>
      <c r="C470" t="s">
        <v>19</v>
      </c>
      <c r="D470" t="s">
        <v>33</v>
      </c>
      <c r="E470">
        <v>27</v>
      </c>
      <c r="F470" t="s">
        <v>83</v>
      </c>
      <c r="G470">
        <v>10</v>
      </c>
      <c r="H470" t="s">
        <v>19336</v>
      </c>
      <c r="I470" s="6">
        <v>134169.62</v>
      </c>
      <c r="J470" t="s">
        <v>19332</v>
      </c>
      <c r="K470">
        <v>1</v>
      </c>
      <c r="L470" t="s">
        <v>19333</v>
      </c>
      <c r="M470" t="s">
        <v>14</v>
      </c>
      <c r="N470" t="s">
        <v>14</v>
      </c>
      <c r="O470">
        <v>176730.02</v>
      </c>
      <c r="P470">
        <v>0</v>
      </c>
      <c r="Q470" t="str">
        <f t="shared" si="14"/>
        <v>Retained</v>
      </c>
      <c r="R470" t="str">
        <f t="shared" si="15"/>
        <v>Active</v>
      </c>
    </row>
    <row r="471" spans="1:18" x14ac:dyDescent="0.25">
      <c r="A471">
        <v>15683625</v>
      </c>
      <c r="B471">
        <v>703</v>
      </c>
      <c r="C471" t="s">
        <v>12</v>
      </c>
      <c r="D471" t="s">
        <v>33</v>
      </c>
      <c r="E471">
        <v>37</v>
      </c>
      <c r="F471" t="s">
        <v>19334</v>
      </c>
      <c r="G471">
        <v>1</v>
      </c>
      <c r="H471" t="s">
        <v>19335</v>
      </c>
      <c r="I471" s="6">
        <v>149762.07999999999</v>
      </c>
      <c r="J471" t="s">
        <v>19332</v>
      </c>
      <c r="K471">
        <v>1</v>
      </c>
      <c r="L471" t="s">
        <v>19333</v>
      </c>
      <c r="M471" t="s">
        <v>24</v>
      </c>
      <c r="N471" t="s">
        <v>24</v>
      </c>
      <c r="O471">
        <v>20629.400000000001</v>
      </c>
      <c r="P471">
        <v>1</v>
      </c>
      <c r="Q471" t="str">
        <f t="shared" si="14"/>
        <v>Churned</v>
      </c>
      <c r="R471" t="str">
        <f t="shared" si="15"/>
        <v>Inactive</v>
      </c>
    </row>
    <row r="472" spans="1:18" x14ac:dyDescent="0.25">
      <c r="A472">
        <v>15635367</v>
      </c>
      <c r="B472">
        <v>774</v>
      </c>
      <c r="C472" t="s">
        <v>12</v>
      </c>
      <c r="D472" t="s">
        <v>33</v>
      </c>
      <c r="E472">
        <v>26</v>
      </c>
      <c r="F472" t="s">
        <v>83</v>
      </c>
      <c r="G472">
        <v>2</v>
      </c>
      <c r="H472" t="s">
        <v>19335</v>
      </c>
      <c r="I472" s="6">
        <v>93844.69</v>
      </c>
      <c r="J472" t="s">
        <v>19331</v>
      </c>
      <c r="K472">
        <v>1</v>
      </c>
      <c r="L472" t="s">
        <v>19333</v>
      </c>
      <c r="M472" t="s">
        <v>24</v>
      </c>
      <c r="N472" t="s">
        <v>24</v>
      </c>
      <c r="O472">
        <v>28415.360000000001</v>
      </c>
      <c r="P472">
        <v>0</v>
      </c>
      <c r="Q472" t="str">
        <f t="shared" si="14"/>
        <v>Retained</v>
      </c>
      <c r="R472" t="str">
        <f t="shared" si="15"/>
        <v>Active</v>
      </c>
    </row>
    <row r="473" spans="1:18" x14ac:dyDescent="0.25">
      <c r="A473">
        <v>15681705</v>
      </c>
      <c r="B473">
        <v>785</v>
      </c>
      <c r="C473" t="s">
        <v>12</v>
      </c>
      <c r="D473" t="s">
        <v>33</v>
      </c>
      <c r="E473">
        <v>28</v>
      </c>
      <c r="F473" t="s">
        <v>83</v>
      </c>
      <c r="G473">
        <v>8</v>
      </c>
      <c r="H473" t="s">
        <v>19336</v>
      </c>
      <c r="I473" s="6">
        <v>0</v>
      </c>
      <c r="J473" t="s">
        <v>19330</v>
      </c>
      <c r="K473">
        <v>2</v>
      </c>
      <c r="L473" t="s">
        <v>19331</v>
      </c>
      <c r="M473" t="s">
        <v>24</v>
      </c>
      <c r="N473" t="s">
        <v>24</v>
      </c>
      <c r="O473">
        <v>77231.27</v>
      </c>
      <c r="P473">
        <v>0</v>
      </c>
      <c r="Q473" t="str">
        <f t="shared" si="14"/>
        <v>Retained</v>
      </c>
      <c r="R473" t="str">
        <f t="shared" si="15"/>
        <v>Active</v>
      </c>
    </row>
    <row r="474" spans="1:18" x14ac:dyDescent="0.25">
      <c r="A474">
        <v>15603156</v>
      </c>
      <c r="B474">
        <v>571</v>
      </c>
      <c r="C474" t="s">
        <v>12</v>
      </c>
      <c r="D474" t="s">
        <v>13</v>
      </c>
      <c r="E474">
        <v>33</v>
      </c>
      <c r="F474" t="s">
        <v>19334</v>
      </c>
      <c r="G474">
        <v>1</v>
      </c>
      <c r="H474" t="s">
        <v>19335</v>
      </c>
      <c r="I474" s="6">
        <v>0</v>
      </c>
      <c r="J474" t="s">
        <v>19330</v>
      </c>
      <c r="K474">
        <v>2</v>
      </c>
      <c r="L474" t="s">
        <v>19331</v>
      </c>
      <c r="M474" t="s">
        <v>24</v>
      </c>
      <c r="N474" t="s">
        <v>24</v>
      </c>
      <c r="O474">
        <v>102750.7</v>
      </c>
      <c r="P474">
        <v>0</v>
      </c>
      <c r="Q474" t="str">
        <f t="shared" si="14"/>
        <v>Retained</v>
      </c>
      <c r="R474" t="str">
        <f t="shared" si="15"/>
        <v>Active</v>
      </c>
    </row>
    <row r="475" spans="1:18" x14ac:dyDescent="0.25">
      <c r="A475">
        <v>15591986</v>
      </c>
      <c r="B475">
        <v>621</v>
      </c>
      <c r="C475" t="s">
        <v>39</v>
      </c>
      <c r="D475" t="s">
        <v>33</v>
      </c>
      <c r="E475">
        <v>46</v>
      </c>
      <c r="F475" t="s">
        <v>19334</v>
      </c>
      <c r="G475">
        <v>6</v>
      </c>
      <c r="H475" t="s">
        <v>19337</v>
      </c>
      <c r="I475" s="6">
        <v>141078.37</v>
      </c>
      <c r="J475" t="s">
        <v>19332</v>
      </c>
      <c r="K475">
        <v>1</v>
      </c>
      <c r="L475" t="s">
        <v>19333</v>
      </c>
      <c r="M475" t="s">
        <v>24</v>
      </c>
      <c r="N475" t="s">
        <v>24</v>
      </c>
      <c r="O475">
        <v>34580.800000000003</v>
      </c>
      <c r="P475">
        <v>1</v>
      </c>
      <c r="Q475" t="str">
        <f t="shared" si="14"/>
        <v>Churned</v>
      </c>
      <c r="R475" t="str">
        <f t="shared" si="15"/>
        <v>Inactive</v>
      </c>
    </row>
    <row r="476" spans="1:18" x14ac:dyDescent="0.25">
      <c r="A476">
        <v>15798888</v>
      </c>
      <c r="B476">
        <v>605</v>
      </c>
      <c r="C476" t="s">
        <v>39</v>
      </c>
      <c r="D476" t="s">
        <v>13</v>
      </c>
      <c r="E476">
        <v>31</v>
      </c>
      <c r="F476" t="s">
        <v>19334</v>
      </c>
      <c r="G476">
        <v>1</v>
      </c>
      <c r="H476" t="s">
        <v>19335</v>
      </c>
      <c r="I476" s="6">
        <v>117992.59</v>
      </c>
      <c r="J476" t="s">
        <v>19332</v>
      </c>
      <c r="K476">
        <v>1</v>
      </c>
      <c r="L476" t="s">
        <v>19333</v>
      </c>
      <c r="M476" t="s">
        <v>14</v>
      </c>
      <c r="N476" t="s">
        <v>14</v>
      </c>
      <c r="O476">
        <v>183598.77</v>
      </c>
      <c r="P476">
        <v>0</v>
      </c>
      <c r="Q476" t="str">
        <f t="shared" si="14"/>
        <v>Retained</v>
      </c>
      <c r="R476" t="str">
        <f t="shared" si="15"/>
        <v>Active</v>
      </c>
    </row>
    <row r="477" spans="1:18" x14ac:dyDescent="0.25">
      <c r="A477">
        <v>15809722</v>
      </c>
      <c r="B477">
        <v>611</v>
      </c>
      <c r="C477" t="s">
        <v>12</v>
      </c>
      <c r="D477" t="s">
        <v>13</v>
      </c>
      <c r="E477">
        <v>40</v>
      </c>
      <c r="F477" t="s">
        <v>19334</v>
      </c>
      <c r="G477">
        <v>8</v>
      </c>
      <c r="H477" t="s">
        <v>19336</v>
      </c>
      <c r="I477" s="6">
        <v>100812.33</v>
      </c>
      <c r="J477" t="s">
        <v>19332</v>
      </c>
      <c r="K477">
        <v>2</v>
      </c>
      <c r="L477" t="s">
        <v>19331</v>
      </c>
      <c r="M477" t="s">
        <v>24</v>
      </c>
      <c r="N477" t="s">
        <v>24</v>
      </c>
      <c r="O477">
        <v>147358.26999999999</v>
      </c>
      <c r="P477">
        <v>0</v>
      </c>
      <c r="Q477" t="str">
        <f t="shared" si="14"/>
        <v>Retained</v>
      </c>
      <c r="R477" t="str">
        <f t="shared" si="15"/>
        <v>Active</v>
      </c>
    </row>
    <row r="478" spans="1:18" x14ac:dyDescent="0.25">
      <c r="A478">
        <v>15677538</v>
      </c>
      <c r="B478">
        <v>569</v>
      </c>
      <c r="C478" t="s">
        <v>12</v>
      </c>
      <c r="D478" t="s">
        <v>33</v>
      </c>
      <c r="E478">
        <v>38</v>
      </c>
      <c r="F478" t="s">
        <v>19334</v>
      </c>
      <c r="G478">
        <v>7</v>
      </c>
      <c r="H478" t="s">
        <v>19337</v>
      </c>
      <c r="I478" s="6">
        <v>0</v>
      </c>
      <c r="J478" t="s">
        <v>19330</v>
      </c>
      <c r="K478">
        <v>1</v>
      </c>
      <c r="L478" t="s">
        <v>19333</v>
      </c>
      <c r="M478" t="s">
        <v>14</v>
      </c>
      <c r="N478" t="s">
        <v>14</v>
      </c>
      <c r="O478">
        <v>108469.2</v>
      </c>
      <c r="P478">
        <v>0</v>
      </c>
      <c r="Q478" t="str">
        <f t="shared" si="14"/>
        <v>Retained</v>
      </c>
      <c r="R478" t="str">
        <f t="shared" si="15"/>
        <v>Active</v>
      </c>
    </row>
    <row r="479" spans="1:18" x14ac:dyDescent="0.25">
      <c r="A479">
        <v>15797736</v>
      </c>
      <c r="B479">
        <v>658</v>
      </c>
      <c r="C479" t="s">
        <v>12</v>
      </c>
      <c r="D479" t="s">
        <v>33</v>
      </c>
      <c r="E479">
        <v>29</v>
      </c>
      <c r="F479" t="s">
        <v>83</v>
      </c>
      <c r="G479">
        <v>4</v>
      </c>
      <c r="H479" t="s">
        <v>19337</v>
      </c>
      <c r="I479" s="6">
        <v>80262.600000000006</v>
      </c>
      <c r="J479" t="s">
        <v>19331</v>
      </c>
      <c r="K479">
        <v>1</v>
      </c>
      <c r="L479" t="s">
        <v>19333</v>
      </c>
      <c r="M479" t="s">
        <v>14</v>
      </c>
      <c r="N479" t="s">
        <v>14</v>
      </c>
      <c r="O479">
        <v>20612.82</v>
      </c>
      <c r="P479">
        <v>0</v>
      </c>
      <c r="Q479" t="str">
        <f t="shared" si="14"/>
        <v>Retained</v>
      </c>
      <c r="R479" t="str">
        <f t="shared" si="15"/>
        <v>Active</v>
      </c>
    </row>
    <row r="480" spans="1:18" x14ac:dyDescent="0.25">
      <c r="A480">
        <v>15695585</v>
      </c>
      <c r="B480">
        <v>788</v>
      </c>
      <c r="C480" t="s">
        <v>19</v>
      </c>
      <c r="D480" t="s">
        <v>33</v>
      </c>
      <c r="E480">
        <v>34</v>
      </c>
      <c r="F480" t="s">
        <v>19334</v>
      </c>
      <c r="G480">
        <v>6</v>
      </c>
      <c r="H480" t="s">
        <v>19337</v>
      </c>
      <c r="I480" s="6">
        <v>156478.62</v>
      </c>
      <c r="J480" t="s">
        <v>19332</v>
      </c>
      <c r="K480">
        <v>1</v>
      </c>
      <c r="L480" t="s">
        <v>19333</v>
      </c>
      <c r="M480" t="s">
        <v>14</v>
      </c>
      <c r="N480" t="s">
        <v>14</v>
      </c>
      <c r="O480">
        <v>181196.76</v>
      </c>
      <c r="P480">
        <v>0</v>
      </c>
      <c r="Q480" t="str">
        <f t="shared" si="14"/>
        <v>Retained</v>
      </c>
      <c r="R480" t="str">
        <f t="shared" si="15"/>
        <v>Active</v>
      </c>
    </row>
    <row r="481" spans="1:18" x14ac:dyDescent="0.25">
      <c r="A481">
        <v>15744398</v>
      </c>
      <c r="B481">
        <v>525</v>
      </c>
      <c r="C481" t="s">
        <v>12</v>
      </c>
      <c r="D481" t="s">
        <v>13</v>
      </c>
      <c r="E481">
        <v>23</v>
      </c>
      <c r="F481" t="s">
        <v>83</v>
      </c>
      <c r="G481">
        <v>5</v>
      </c>
      <c r="H481" t="s">
        <v>19337</v>
      </c>
      <c r="I481" s="6">
        <v>0</v>
      </c>
      <c r="J481" t="s">
        <v>19330</v>
      </c>
      <c r="K481">
        <v>2</v>
      </c>
      <c r="L481" t="s">
        <v>19331</v>
      </c>
      <c r="M481" t="s">
        <v>24</v>
      </c>
      <c r="N481" t="s">
        <v>24</v>
      </c>
      <c r="O481">
        <v>160249.1</v>
      </c>
      <c r="P481">
        <v>0</v>
      </c>
      <c r="Q481" t="str">
        <f t="shared" si="14"/>
        <v>Retained</v>
      </c>
      <c r="R481" t="str">
        <f t="shared" si="15"/>
        <v>Active</v>
      </c>
    </row>
    <row r="482" spans="1:18" x14ac:dyDescent="0.25">
      <c r="A482">
        <v>15750658</v>
      </c>
      <c r="B482">
        <v>798</v>
      </c>
      <c r="C482" t="s">
        <v>12</v>
      </c>
      <c r="D482" t="s">
        <v>33</v>
      </c>
      <c r="E482">
        <v>37</v>
      </c>
      <c r="F482" t="s">
        <v>19334</v>
      </c>
      <c r="G482">
        <v>8</v>
      </c>
      <c r="H482" t="s">
        <v>19336</v>
      </c>
      <c r="I482" s="6">
        <v>0</v>
      </c>
      <c r="J482" t="s">
        <v>19330</v>
      </c>
      <c r="K482">
        <v>3</v>
      </c>
      <c r="L482" t="s">
        <v>19332</v>
      </c>
      <c r="M482" t="s">
        <v>24</v>
      </c>
      <c r="N482" t="s">
        <v>24</v>
      </c>
      <c r="O482">
        <v>110783.28</v>
      </c>
      <c r="P482">
        <v>0</v>
      </c>
      <c r="Q482" t="str">
        <f t="shared" si="14"/>
        <v>Retained</v>
      </c>
      <c r="R482" t="str">
        <f t="shared" si="15"/>
        <v>Active</v>
      </c>
    </row>
    <row r="483" spans="1:18" x14ac:dyDescent="0.25">
      <c r="A483">
        <v>15578186</v>
      </c>
      <c r="B483">
        <v>486</v>
      </c>
      <c r="C483" t="s">
        <v>39</v>
      </c>
      <c r="D483" t="s">
        <v>33</v>
      </c>
      <c r="E483">
        <v>37</v>
      </c>
      <c r="F483" t="s">
        <v>19334</v>
      </c>
      <c r="G483">
        <v>9</v>
      </c>
      <c r="H483" t="s">
        <v>19336</v>
      </c>
      <c r="I483" s="6">
        <v>115217.99</v>
      </c>
      <c r="J483" t="s">
        <v>19332</v>
      </c>
      <c r="K483">
        <v>2</v>
      </c>
      <c r="L483" t="s">
        <v>19331</v>
      </c>
      <c r="M483" t="s">
        <v>24</v>
      </c>
      <c r="N483" t="s">
        <v>24</v>
      </c>
      <c r="O483">
        <v>144995.32999999999</v>
      </c>
      <c r="P483">
        <v>0</v>
      </c>
      <c r="Q483" t="str">
        <f t="shared" si="14"/>
        <v>Retained</v>
      </c>
      <c r="R483" t="str">
        <f t="shared" si="15"/>
        <v>Active</v>
      </c>
    </row>
    <row r="484" spans="1:18" x14ac:dyDescent="0.25">
      <c r="A484">
        <v>15676519</v>
      </c>
      <c r="B484">
        <v>615</v>
      </c>
      <c r="C484" t="s">
        <v>19</v>
      </c>
      <c r="D484" t="s">
        <v>33</v>
      </c>
      <c r="E484">
        <v>61</v>
      </c>
      <c r="F484" t="s">
        <v>7840</v>
      </c>
      <c r="G484">
        <v>9</v>
      </c>
      <c r="H484" t="s">
        <v>19336</v>
      </c>
      <c r="I484" s="6">
        <v>0</v>
      </c>
      <c r="J484" t="s">
        <v>19330</v>
      </c>
      <c r="K484">
        <v>2</v>
      </c>
      <c r="L484" t="s">
        <v>19331</v>
      </c>
      <c r="M484" t="s">
        <v>24</v>
      </c>
      <c r="N484" t="s">
        <v>24</v>
      </c>
      <c r="O484">
        <v>150227.85</v>
      </c>
      <c r="P484">
        <v>1</v>
      </c>
      <c r="Q484" t="str">
        <f t="shared" si="14"/>
        <v>Churned</v>
      </c>
      <c r="R484" t="str">
        <f t="shared" si="15"/>
        <v>Inactive</v>
      </c>
    </row>
    <row r="485" spans="1:18" x14ac:dyDescent="0.25">
      <c r="A485">
        <v>15637954</v>
      </c>
      <c r="B485">
        <v>730</v>
      </c>
      <c r="C485" t="s">
        <v>12</v>
      </c>
      <c r="D485" t="s">
        <v>13</v>
      </c>
      <c r="E485">
        <v>35</v>
      </c>
      <c r="F485" t="s">
        <v>19334</v>
      </c>
      <c r="G485">
        <v>0</v>
      </c>
      <c r="H485" t="s">
        <v>19335</v>
      </c>
      <c r="I485" s="6">
        <v>155470.54999999999</v>
      </c>
      <c r="J485" t="s">
        <v>19332</v>
      </c>
      <c r="K485">
        <v>1</v>
      </c>
      <c r="L485" t="s">
        <v>19333</v>
      </c>
      <c r="M485" t="s">
        <v>14</v>
      </c>
      <c r="N485" t="s">
        <v>14</v>
      </c>
      <c r="O485">
        <v>53718.28</v>
      </c>
      <c r="P485">
        <v>0</v>
      </c>
      <c r="Q485" t="str">
        <f t="shared" si="14"/>
        <v>Retained</v>
      </c>
      <c r="R485" t="str">
        <f t="shared" si="15"/>
        <v>Active</v>
      </c>
    </row>
    <row r="486" spans="1:18" x14ac:dyDescent="0.25">
      <c r="A486">
        <v>15758639</v>
      </c>
      <c r="B486">
        <v>641</v>
      </c>
      <c r="C486" t="s">
        <v>12</v>
      </c>
      <c r="D486" t="s">
        <v>33</v>
      </c>
      <c r="E486">
        <v>37</v>
      </c>
      <c r="F486" t="s">
        <v>19334</v>
      </c>
      <c r="G486">
        <v>7</v>
      </c>
      <c r="H486" t="s">
        <v>19337</v>
      </c>
      <c r="I486" s="6">
        <v>0</v>
      </c>
      <c r="J486" t="s">
        <v>19330</v>
      </c>
      <c r="K486">
        <v>2</v>
      </c>
      <c r="L486" t="s">
        <v>19331</v>
      </c>
      <c r="M486" t="s">
        <v>24</v>
      </c>
      <c r="N486" t="s">
        <v>24</v>
      </c>
      <c r="O486">
        <v>75248.3</v>
      </c>
      <c r="P486">
        <v>0</v>
      </c>
      <c r="Q486" t="str">
        <f t="shared" si="14"/>
        <v>Retained</v>
      </c>
      <c r="R486" t="str">
        <f t="shared" si="15"/>
        <v>Active</v>
      </c>
    </row>
    <row r="487" spans="1:18" x14ac:dyDescent="0.25">
      <c r="A487">
        <v>15613772</v>
      </c>
      <c r="B487">
        <v>542</v>
      </c>
      <c r="C487" t="s">
        <v>12</v>
      </c>
      <c r="D487" t="s">
        <v>33</v>
      </c>
      <c r="E487">
        <v>39</v>
      </c>
      <c r="F487" t="s">
        <v>19334</v>
      </c>
      <c r="G487">
        <v>3</v>
      </c>
      <c r="H487" t="s">
        <v>19335</v>
      </c>
      <c r="I487" s="6">
        <v>135096.76999999999</v>
      </c>
      <c r="J487" t="s">
        <v>19332</v>
      </c>
      <c r="K487">
        <v>1</v>
      </c>
      <c r="L487" t="s">
        <v>19333</v>
      </c>
      <c r="M487" t="s">
        <v>14</v>
      </c>
      <c r="N487" t="s">
        <v>14</v>
      </c>
      <c r="O487">
        <v>14353.43</v>
      </c>
      <c r="P487">
        <v>1</v>
      </c>
      <c r="Q487" t="str">
        <f t="shared" si="14"/>
        <v>Churned</v>
      </c>
      <c r="R487" t="str">
        <f t="shared" si="15"/>
        <v>Inactive</v>
      </c>
    </row>
    <row r="488" spans="1:18" x14ac:dyDescent="0.25">
      <c r="A488">
        <v>15731744</v>
      </c>
      <c r="B488">
        <v>692</v>
      </c>
      <c r="C488" t="s">
        <v>12</v>
      </c>
      <c r="D488" t="s">
        <v>33</v>
      </c>
      <c r="E488">
        <v>30</v>
      </c>
      <c r="F488" t="s">
        <v>19334</v>
      </c>
      <c r="G488">
        <v>2</v>
      </c>
      <c r="H488" t="s">
        <v>19335</v>
      </c>
      <c r="I488" s="6">
        <v>0</v>
      </c>
      <c r="J488" t="s">
        <v>19330</v>
      </c>
      <c r="K488">
        <v>2</v>
      </c>
      <c r="L488" t="s">
        <v>19331</v>
      </c>
      <c r="M488" t="s">
        <v>14</v>
      </c>
      <c r="N488" t="s">
        <v>14</v>
      </c>
      <c r="O488">
        <v>130486.57</v>
      </c>
      <c r="P488">
        <v>0</v>
      </c>
      <c r="Q488" t="str">
        <f t="shared" si="14"/>
        <v>Retained</v>
      </c>
      <c r="R488" t="str">
        <f t="shared" si="15"/>
        <v>Active</v>
      </c>
    </row>
    <row r="489" spans="1:18" x14ac:dyDescent="0.25">
      <c r="A489">
        <v>15807709</v>
      </c>
      <c r="B489">
        <v>714</v>
      </c>
      <c r="C489" t="s">
        <v>39</v>
      </c>
      <c r="D489" t="s">
        <v>13</v>
      </c>
      <c r="E489">
        <v>55</v>
      </c>
      <c r="F489" t="s">
        <v>7840</v>
      </c>
      <c r="G489">
        <v>9</v>
      </c>
      <c r="H489" t="s">
        <v>19336</v>
      </c>
      <c r="I489" s="6">
        <v>180075.22</v>
      </c>
      <c r="J489" t="s">
        <v>19332</v>
      </c>
      <c r="K489">
        <v>1</v>
      </c>
      <c r="L489" t="s">
        <v>19333</v>
      </c>
      <c r="M489" t="s">
        <v>14</v>
      </c>
      <c r="N489" t="s">
        <v>14</v>
      </c>
      <c r="O489">
        <v>100127.71</v>
      </c>
      <c r="P489">
        <v>0</v>
      </c>
      <c r="Q489" t="str">
        <f t="shared" si="14"/>
        <v>Retained</v>
      </c>
      <c r="R489" t="str">
        <f t="shared" si="15"/>
        <v>Active</v>
      </c>
    </row>
    <row r="490" spans="1:18" x14ac:dyDescent="0.25">
      <c r="A490">
        <v>15714689</v>
      </c>
      <c r="B490">
        <v>591</v>
      </c>
      <c r="C490" t="s">
        <v>19</v>
      </c>
      <c r="D490" t="s">
        <v>33</v>
      </c>
      <c r="E490">
        <v>29</v>
      </c>
      <c r="F490" t="s">
        <v>83</v>
      </c>
      <c r="G490">
        <v>1</v>
      </c>
      <c r="H490" t="s">
        <v>19335</v>
      </c>
      <c r="I490" s="6">
        <v>97541.24</v>
      </c>
      <c r="J490" t="s">
        <v>19331</v>
      </c>
      <c r="K490">
        <v>1</v>
      </c>
      <c r="L490" t="s">
        <v>19333</v>
      </c>
      <c r="M490" t="s">
        <v>14</v>
      </c>
      <c r="N490" t="s">
        <v>14</v>
      </c>
      <c r="O490">
        <v>196356.17</v>
      </c>
      <c r="P490">
        <v>0</v>
      </c>
      <c r="Q490" t="str">
        <f t="shared" si="14"/>
        <v>Retained</v>
      </c>
      <c r="R490" t="str">
        <f t="shared" si="15"/>
        <v>Active</v>
      </c>
    </row>
    <row r="491" spans="1:18" x14ac:dyDescent="0.25">
      <c r="A491">
        <v>15699005</v>
      </c>
      <c r="B491">
        <v>710</v>
      </c>
      <c r="C491" t="s">
        <v>12</v>
      </c>
      <c r="D491" t="s">
        <v>13</v>
      </c>
      <c r="E491">
        <v>41</v>
      </c>
      <c r="F491" t="s">
        <v>19334</v>
      </c>
      <c r="G491">
        <v>2</v>
      </c>
      <c r="H491" t="s">
        <v>19335</v>
      </c>
      <c r="I491" s="6">
        <v>156067.04999999999</v>
      </c>
      <c r="J491" t="s">
        <v>19332</v>
      </c>
      <c r="K491">
        <v>1</v>
      </c>
      <c r="L491" t="s">
        <v>19333</v>
      </c>
      <c r="M491" t="s">
        <v>14</v>
      </c>
      <c r="N491" t="s">
        <v>14</v>
      </c>
      <c r="O491">
        <v>9983.8799999999992</v>
      </c>
      <c r="P491">
        <v>0</v>
      </c>
      <c r="Q491" t="str">
        <f t="shared" si="14"/>
        <v>Retained</v>
      </c>
      <c r="R491" t="str">
        <f t="shared" si="15"/>
        <v>Active</v>
      </c>
    </row>
    <row r="492" spans="1:18" x14ac:dyDescent="0.25">
      <c r="A492">
        <v>15624170</v>
      </c>
      <c r="B492">
        <v>639</v>
      </c>
      <c r="C492" t="s">
        <v>12</v>
      </c>
      <c r="D492" t="s">
        <v>13</v>
      </c>
      <c r="E492">
        <v>38</v>
      </c>
      <c r="F492" t="s">
        <v>19334</v>
      </c>
      <c r="G492">
        <v>4</v>
      </c>
      <c r="H492" t="s">
        <v>19337</v>
      </c>
      <c r="I492" s="6">
        <v>81550.94</v>
      </c>
      <c r="J492" t="s">
        <v>19331</v>
      </c>
      <c r="K492">
        <v>2</v>
      </c>
      <c r="L492" t="s">
        <v>19331</v>
      </c>
      <c r="M492" t="s">
        <v>14</v>
      </c>
      <c r="N492" t="s">
        <v>14</v>
      </c>
      <c r="O492">
        <v>118974.77</v>
      </c>
      <c r="P492">
        <v>0</v>
      </c>
      <c r="Q492" t="str">
        <f t="shared" si="14"/>
        <v>Retained</v>
      </c>
      <c r="R492" t="str">
        <f t="shared" si="15"/>
        <v>Active</v>
      </c>
    </row>
    <row r="493" spans="1:18" x14ac:dyDescent="0.25">
      <c r="A493">
        <v>15725679</v>
      </c>
      <c r="B493">
        <v>531</v>
      </c>
      <c r="C493" t="s">
        <v>12</v>
      </c>
      <c r="D493" t="s">
        <v>13</v>
      </c>
      <c r="E493">
        <v>47</v>
      </c>
      <c r="F493" t="s">
        <v>19334</v>
      </c>
      <c r="G493">
        <v>6</v>
      </c>
      <c r="H493" t="s">
        <v>19337</v>
      </c>
      <c r="I493" s="6">
        <v>0</v>
      </c>
      <c r="J493" t="s">
        <v>19330</v>
      </c>
      <c r="K493">
        <v>1</v>
      </c>
      <c r="L493" t="s">
        <v>19333</v>
      </c>
      <c r="M493" t="s">
        <v>24</v>
      </c>
      <c r="N493" t="s">
        <v>24</v>
      </c>
      <c r="O493">
        <v>194998.34</v>
      </c>
      <c r="P493">
        <v>1</v>
      </c>
      <c r="Q493" t="str">
        <f t="shared" si="14"/>
        <v>Churned</v>
      </c>
      <c r="R493" t="str">
        <f t="shared" si="15"/>
        <v>Inactive</v>
      </c>
    </row>
    <row r="494" spans="1:18" x14ac:dyDescent="0.25">
      <c r="A494">
        <v>15585865</v>
      </c>
      <c r="B494">
        <v>673</v>
      </c>
      <c r="C494" t="s">
        <v>12</v>
      </c>
      <c r="D494" t="s">
        <v>13</v>
      </c>
      <c r="E494">
        <v>38</v>
      </c>
      <c r="F494" t="s">
        <v>19334</v>
      </c>
      <c r="G494">
        <v>2</v>
      </c>
      <c r="H494" t="s">
        <v>19335</v>
      </c>
      <c r="I494" s="6">
        <v>170061.92</v>
      </c>
      <c r="J494" t="s">
        <v>19332</v>
      </c>
      <c r="K494">
        <v>2</v>
      </c>
      <c r="L494" t="s">
        <v>19331</v>
      </c>
      <c r="M494" t="s">
        <v>24</v>
      </c>
      <c r="N494" t="s">
        <v>24</v>
      </c>
      <c r="O494">
        <v>134901.34</v>
      </c>
      <c r="P494">
        <v>1</v>
      </c>
      <c r="Q494" t="str">
        <f t="shared" si="14"/>
        <v>Churned</v>
      </c>
      <c r="R494" t="str">
        <f t="shared" si="15"/>
        <v>Inactive</v>
      </c>
    </row>
    <row r="495" spans="1:18" x14ac:dyDescent="0.25">
      <c r="A495">
        <v>15804256</v>
      </c>
      <c r="B495">
        <v>765</v>
      </c>
      <c r="C495" t="s">
        <v>39</v>
      </c>
      <c r="D495" t="s">
        <v>33</v>
      </c>
      <c r="E495">
        <v>36</v>
      </c>
      <c r="F495" t="s">
        <v>19334</v>
      </c>
      <c r="G495">
        <v>8</v>
      </c>
      <c r="H495" t="s">
        <v>19336</v>
      </c>
      <c r="I495" s="6">
        <v>92310.54</v>
      </c>
      <c r="J495" t="s">
        <v>19331</v>
      </c>
      <c r="K495">
        <v>2</v>
      </c>
      <c r="L495" t="s">
        <v>19331</v>
      </c>
      <c r="M495" t="s">
        <v>14</v>
      </c>
      <c r="N495" t="s">
        <v>14</v>
      </c>
      <c r="O495">
        <v>72924.56</v>
      </c>
      <c r="P495">
        <v>0</v>
      </c>
      <c r="Q495" t="str">
        <f t="shared" si="14"/>
        <v>Retained</v>
      </c>
      <c r="R495" t="str">
        <f t="shared" si="15"/>
        <v>Active</v>
      </c>
    </row>
    <row r="496" spans="1:18" x14ac:dyDescent="0.25">
      <c r="A496">
        <v>15662403</v>
      </c>
      <c r="B496">
        <v>622</v>
      </c>
      <c r="C496" t="s">
        <v>12</v>
      </c>
      <c r="D496" t="s">
        <v>13</v>
      </c>
      <c r="E496">
        <v>32</v>
      </c>
      <c r="F496" t="s">
        <v>19334</v>
      </c>
      <c r="G496">
        <v>6</v>
      </c>
      <c r="H496" t="s">
        <v>19337</v>
      </c>
      <c r="I496" s="6">
        <v>169089.38</v>
      </c>
      <c r="J496" t="s">
        <v>19332</v>
      </c>
      <c r="K496">
        <v>2</v>
      </c>
      <c r="L496" t="s">
        <v>19331</v>
      </c>
      <c r="M496" t="s">
        <v>24</v>
      </c>
      <c r="N496" t="s">
        <v>24</v>
      </c>
      <c r="O496">
        <v>101057.95</v>
      </c>
      <c r="P496">
        <v>0</v>
      </c>
      <c r="Q496" t="str">
        <f t="shared" si="14"/>
        <v>Retained</v>
      </c>
      <c r="R496" t="str">
        <f t="shared" si="15"/>
        <v>Active</v>
      </c>
    </row>
    <row r="497" spans="1:18" x14ac:dyDescent="0.25">
      <c r="A497">
        <v>15733616</v>
      </c>
      <c r="B497">
        <v>806</v>
      </c>
      <c r="C497" t="s">
        <v>12</v>
      </c>
      <c r="D497" t="s">
        <v>33</v>
      </c>
      <c r="E497">
        <v>40</v>
      </c>
      <c r="F497" t="s">
        <v>19334</v>
      </c>
      <c r="G497">
        <v>5</v>
      </c>
      <c r="H497" t="s">
        <v>19337</v>
      </c>
      <c r="I497" s="6">
        <v>80613.929999999993</v>
      </c>
      <c r="J497" t="s">
        <v>19331</v>
      </c>
      <c r="K497">
        <v>1</v>
      </c>
      <c r="L497" t="s">
        <v>19333</v>
      </c>
      <c r="M497" t="s">
        <v>14</v>
      </c>
      <c r="N497" t="s">
        <v>14</v>
      </c>
      <c r="O497">
        <v>142838.64000000001</v>
      </c>
      <c r="P497">
        <v>0</v>
      </c>
      <c r="Q497" t="str">
        <f t="shared" si="14"/>
        <v>Retained</v>
      </c>
      <c r="R497" t="str">
        <f t="shared" si="15"/>
        <v>Active</v>
      </c>
    </row>
    <row r="498" spans="1:18" x14ac:dyDescent="0.25">
      <c r="A498">
        <v>15591995</v>
      </c>
      <c r="B498">
        <v>757</v>
      </c>
      <c r="C498" t="s">
        <v>39</v>
      </c>
      <c r="D498" t="s">
        <v>33</v>
      </c>
      <c r="E498">
        <v>26</v>
      </c>
      <c r="F498" t="s">
        <v>83</v>
      </c>
      <c r="G498">
        <v>8</v>
      </c>
      <c r="H498" t="s">
        <v>19336</v>
      </c>
      <c r="I498" s="6">
        <v>121581.56</v>
      </c>
      <c r="J498" t="s">
        <v>19332</v>
      </c>
      <c r="K498">
        <v>2</v>
      </c>
      <c r="L498" t="s">
        <v>19331</v>
      </c>
      <c r="M498" t="s">
        <v>14</v>
      </c>
      <c r="N498" t="s">
        <v>14</v>
      </c>
      <c r="O498">
        <v>127059.04</v>
      </c>
      <c r="P498">
        <v>0</v>
      </c>
      <c r="Q498" t="str">
        <f t="shared" si="14"/>
        <v>Retained</v>
      </c>
      <c r="R498" t="str">
        <f t="shared" si="15"/>
        <v>Active</v>
      </c>
    </row>
    <row r="499" spans="1:18" x14ac:dyDescent="0.25">
      <c r="A499">
        <v>15677020</v>
      </c>
      <c r="B499">
        <v>570</v>
      </c>
      <c r="C499" t="s">
        <v>12</v>
      </c>
      <c r="D499" t="s">
        <v>13</v>
      </c>
      <c r="E499">
        <v>58</v>
      </c>
      <c r="F499" t="s">
        <v>7840</v>
      </c>
      <c r="G499">
        <v>8</v>
      </c>
      <c r="H499" t="s">
        <v>19336</v>
      </c>
      <c r="I499" s="6">
        <v>0</v>
      </c>
      <c r="J499" t="s">
        <v>19330</v>
      </c>
      <c r="K499">
        <v>1</v>
      </c>
      <c r="L499" t="s">
        <v>19333</v>
      </c>
      <c r="M499" t="s">
        <v>14</v>
      </c>
      <c r="N499" t="s">
        <v>14</v>
      </c>
      <c r="O499">
        <v>116503.92</v>
      </c>
      <c r="P499">
        <v>1</v>
      </c>
      <c r="Q499" t="str">
        <f t="shared" si="14"/>
        <v>Churned</v>
      </c>
      <c r="R499" t="str">
        <f t="shared" si="15"/>
        <v>Inactive</v>
      </c>
    </row>
    <row r="500" spans="1:18" x14ac:dyDescent="0.25">
      <c r="A500">
        <v>15727688</v>
      </c>
      <c r="B500">
        <v>555</v>
      </c>
      <c r="C500" t="s">
        <v>19</v>
      </c>
      <c r="D500" t="s">
        <v>33</v>
      </c>
      <c r="E500">
        <v>32</v>
      </c>
      <c r="F500" t="s">
        <v>19334</v>
      </c>
      <c r="G500">
        <v>4</v>
      </c>
      <c r="H500" t="s">
        <v>19337</v>
      </c>
      <c r="I500" s="6">
        <v>0</v>
      </c>
      <c r="J500" t="s">
        <v>19330</v>
      </c>
      <c r="K500">
        <v>2</v>
      </c>
      <c r="L500" t="s">
        <v>19331</v>
      </c>
      <c r="M500" t="s">
        <v>14</v>
      </c>
      <c r="N500" t="s">
        <v>14</v>
      </c>
      <c r="O500">
        <v>54405.79</v>
      </c>
      <c r="P500">
        <v>0</v>
      </c>
      <c r="Q500" t="str">
        <f t="shared" si="14"/>
        <v>Retained</v>
      </c>
      <c r="R500" t="str">
        <f t="shared" si="15"/>
        <v>Active</v>
      </c>
    </row>
    <row r="501" spans="1:18" x14ac:dyDescent="0.25">
      <c r="A501">
        <v>15715941</v>
      </c>
      <c r="B501">
        <v>692</v>
      </c>
      <c r="C501" t="s">
        <v>12</v>
      </c>
      <c r="D501" t="s">
        <v>33</v>
      </c>
      <c r="E501">
        <v>54</v>
      </c>
      <c r="F501" t="s">
        <v>7840</v>
      </c>
      <c r="G501">
        <v>5</v>
      </c>
      <c r="H501" t="s">
        <v>19337</v>
      </c>
      <c r="I501" s="6">
        <v>0</v>
      </c>
      <c r="J501" t="s">
        <v>19330</v>
      </c>
      <c r="K501">
        <v>2</v>
      </c>
      <c r="L501" t="s">
        <v>19331</v>
      </c>
      <c r="M501" t="s">
        <v>14</v>
      </c>
      <c r="N501" t="s">
        <v>14</v>
      </c>
      <c r="O501">
        <v>88721.84</v>
      </c>
      <c r="P501">
        <v>0</v>
      </c>
      <c r="Q501" t="str">
        <f t="shared" si="14"/>
        <v>Retained</v>
      </c>
      <c r="R501" t="str">
        <f t="shared" si="15"/>
        <v>Active</v>
      </c>
    </row>
    <row r="502" spans="1:18" x14ac:dyDescent="0.25">
      <c r="A502">
        <v>15714485</v>
      </c>
      <c r="B502">
        <v>774</v>
      </c>
      <c r="C502" t="s">
        <v>12</v>
      </c>
      <c r="D502" t="s">
        <v>33</v>
      </c>
      <c r="E502">
        <v>60</v>
      </c>
      <c r="F502" t="s">
        <v>7840</v>
      </c>
      <c r="G502">
        <v>5</v>
      </c>
      <c r="H502" t="s">
        <v>19337</v>
      </c>
      <c r="I502" s="6">
        <v>85891.55</v>
      </c>
      <c r="J502" t="s">
        <v>19331</v>
      </c>
      <c r="K502">
        <v>1</v>
      </c>
      <c r="L502" t="s">
        <v>19333</v>
      </c>
      <c r="M502" t="s">
        <v>24</v>
      </c>
      <c r="N502" t="s">
        <v>24</v>
      </c>
      <c r="O502">
        <v>74135.48</v>
      </c>
      <c r="P502">
        <v>1</v>
      </c>
      <c r="Q502" t="str">
        <f t="shared" si="14"/>
        <v>Churned</v>
      </c>
      <c r="R502" t="str">
        <f t="shared" si="15"/>
        <v>Inactive</v>
      </c>
    </row>
    <row r="503" spans="1:18" x14ac:dyDescent="0.25">
      <c r="A503">
        <v>15730059</v>
      </c>
      <c r="B503">
        <v>638</v>
      </c>
      <c r="C503" t="s">
        <v>19</v>
      </c>
      <c r="D503" t="s">
        <v>33</v>
      </c>
      <c r="E503">
        <v>44</v>
      </c>
      <c r="F503" t="s">
        <v>19334</v>
      </c>
      <c r="G503">
        <v>9</v>
      </c>
      <c r="H503" t="s">
        <v>19336</v>
      </c>
      <c r="I503" s="6">
        <v>77637.350000000006</v>
      </c>
      <c r="J503" t="s">
        <v>19331</v>
      </c>
      <c r="K503">
        <v>2</v>
      </c>
      <c r="L503" t="s">
        <v>19331</v>
      </c>
      <c r="M503" t="s">
        <v>14</v>
      </c>
      <c r="N503" t="s">
        <v>14</v>
      </c>
      <c r="O503">
        <v>111346.22</v>
      </c>
      <c r="P503">
        <v>0</v>
      </c>
      <c r="Q503" t="str">
        <f t="shared" si="14"/>
        <v>Retained</v>
      </c>
      <c r="R503" t="str">
        <f t="shared" si="15"/>
        <v>Active</v>
      </c>
    </row>
    <row r="504" spans="1:18" x14ac:dyDescent="0.25">
      <c r="A504">
        <v>15715527</v>
      </c>
      <c r="B504">
        <v>543</v>
      </c>
      <c r="C504" t="s">
        <v>19</v>
      </c>
      <c r="D504" t="s">
        <v>13</v>
      </c>
      <c r="E504">
        <v>41</v>
      </c>
      <c r="F504" t="s">
        <v>19334</v>
      </c>
      <c r="G504">
        <v>4</v>
      </c>
      <c r="H504" t="s">
        <v>19337</v>
      </c>
      <c r="I504" s="6">
        <v>0</v>
      </c>
      <c r="J504" t="s">
        <v>19330</v>
      </c>
      <c r="K504">
        <v>1</v>
      </c>
      <c r="L504" t="s">
        <v>19333</v>
      </c>
      <c r="M504" t="s">
        <v>24</v>
      </c>
      <c r="N504" t="s">
        <v>24</v>
      </c>
      <c r="O504">
        <v>194902.16</v>
      </c>
      <c r="P504">
        <v>0</v>
      </c>
      <c r="Q504" t="str">
        <f t="shared" si="14"/>
        <v>Retained</v>
      </c>
      <c r="R504" t="str">
        <f t="shared" si="15"/>
        <v>Active</v>
      </c>
    </row>
    <row r="505" spans="1:18" x14ac:dyDescent="0.25">
      <c r="A505">
        <v>15576623</v>
      </c>
      <c r="B505">
        <v>584</v>
      </c>
      <c r="C505" t="s">
        <v>12</v>
      </c>
      <c r="D505" t="s">
        <v>33</v>
      </c>
      <c r="E505">
        <v>31</v>
      </c>
      <c r="F505" t="s">
        <v>19334</v>
      </c>
      <c r="G505">
        <v>5</v>
      </c>
      <c r="H505" t="s">
        <v>19337</v>
      </c>
      <c r="I505" s="6">
        <v>0</v>
      </c>
      <c r="J505" t="s">
        <v>19330</v>
      </c>
      <c r="K505">
        <v>2</v>
      </c>
      <c r="L505" t="s">
        <v>19331</v>
      </c>
      <c r="M505" t="s">
        <v>24</v>
      </c>
      <c r="N505" t="s">
        <v>24</v>
      </c>
      <c r="O505">
        <v>31474.27</v>
      </c>
      <c r="P505">
        <v>0</v>
      </c>
      <c r="Q505" t="str">
        <f t="shared" si="14"/>
        <v>Retained</v>
      </c>
      <c r="R505" t="str">
        <f t="shared" si="15"/>
        <v>Active</v>
      </c>
    </row>
    <row r="506" spans="1:18" x14ac:dyDescent="0.25">
      <c r="A506">
        <v>15805565</v>
      </c>
      <c r="B506">
        <v>691</v>
      </c>
      <c r="C506" t="s">
        <v>39</v>
      </c>
      <c r="D506" t="s">
        <v>33</v>
      </c>
      <c r="E506">
        <v>30</v>
      </c>
      <c r="F506" t="s">
        <v>19334</v>
      </c>
      <c r="G506">
        <v>7</v>
      </c>
      <c r="H506" t="s">
        <v>19337</v>
      </c>
      <c r="I506" s="6">
        <v>116927.89</v>
      </c>
      <c r="J506" t="s">
        <v>19332</v>
      </c>
      <c r="K506">
        <v>1</v>
      </c>
      <c r="L506" t="s">
        <v>19333</v>
      </c>
      <c r="M506" t="s">
        <v>24</v>
      </c>
      <c r="N506" t="s">
        <v>24</v>
      </c>
      <c r="O506">
        <v>21198.39</v>
      </c>
      <c r="P506">
        <v>0</v>
      </c>
      <c r="Q506" t="str">
        <f t="shared" si="14"/>
        <v>Retained</v>
      </c>
      <c r="R506" t="str">
        <f t="shared" si="15"/>
        <v>Active</v>
      </c>
    </row>
    <row r="507" spans="1:18" x14ac:dyDescent="0.25">
      <c r="A507">
        <v>15677307</v>
      </c>
      <c r="B507">
        <v>684</v>
      </c>
      <c r="C507" t="s">
        <v>39</v>
      </c>
      <c r="D507" t="s">
        <v>13</v>
      </c>
      <c r="E507">
        <v>40</v>
      </c>
      <c r="F507" t="s">
        <v>19334</v>
      </c>
      <c r="G507">
        <v>6</v>
      </c>
      <c r="H507" t="s">
        <v>19337</v>
      </c>
      <c r="I507" s="6">
        <v>137326.65</v>
      </c>
      <c r="J507" t="s">
        <v>19332</v>
      </c>
      <c r="K507">
        <v>1</v>
      </c>
      <c r="L507" t="s">
        <v>19333</v>
      </c>
      <c r="M507" t="s">
        <v>24</v>
      </c>
      <c r="N507" t="s">
        <v>24</v>
      </c>
      <c r="O507">
        <v>186976.6</v>
      </c>
      <c r="P507">
        <v>0</v>
      </c>
      <c r="Q507" t="str">
        <f t="shared" si="14"/>
        <v>Retained</v>
      </c>
      <c r="R507" t="str">
        <f t="shared" si="15"/>
        <v>Active</v>
      </c>
    </row>
    <row r="508" spans="1:18" x14ac:dyDescent="0.25">
      <c r="A508">
        <v>15773890</v>
      </c>
      <c r="B508">
        <v>733</v>
      </c>
      <c r="C508" t="s">
        <v>12</v>
      </c>
      <c r="D508" t="s">
        <v>33</v>
      </c>
      <c r="E508">
        <v>22</v>
      </c>
      <c r="F508" t="s">
        <v>83</v>
      </c>
      <c r="G508">
        <v>5</v>
      </c>
      <c r="H508" t="s">
        <v>19337</v>
      </c>
      <c r="I508" s="6">
        <v>0</v>
      </c>
      <c r="J508" t="s">
        <v>19330</v>
      </c>
      <c r="K508">
        <v>2</v>
      </c>
      <c r="L508" t="s">
        <v>19331</v>
      </c>
      <c r="M508" t="s">
        <v>14</v>
      </c>
      <c r="N508" t="s">
        <v>14</v>
      </c>
      <c r="O508">
        <v>117202.19</v>
      </c>
      <c r="P508">
        <v>0</v>
      </c>
      <c r="Q508" t="str">
        <f t="shared" si="14"/>
        <v>Retained</v>
      </c>
      <c r="R508" t="str">
        <f t="shared" si="15"/>
        <v>Active</v>
      </c>
    </row>
    <row r="509" spans="1:18" x14ac:dyDescent="0.25">
      <c r="A509">
        <v>15598883</v>
      </c>
      <c r="B509">
        <v>599</v>
      </c>
      <c r="C509" t="s">
        <v>19</v>
      </c>
      <c r="D509" t="s">
        <v>13</v>
      </c>
      <c r="E509">
        <v>37</v>
      </c>
      <c r="F509" t="s">
        <v>19334</v>
      </c>
      <c r="G509">
        <v>2</v>
      </c>
      <c r="H509" t="s">
        <v>19335</v>
      </c>
      <c r="I509" s="6">
        <v>0</v>
      </c>
      <c r="J509" t="s">
        <v>19330</v>
      </c>
      <c r="K509">
        <v>2</v>
      </c>
      <c r="L509" t="s">
        <v>19331</v>
      </c>
      <c r="M509" t="s">
        <v>14</v>
      </c>
      <c r="N509" t="s">
        <v>14</v>
      </c>
      <c r="O509">
        <v>143739.29</v>
      </c>
      <c r="P509">
        <v>0</v>
      </c>
      <c r="Q509" t="str">
        <f t="shared" si="14"/>
        <v>Retained</v>
      </c>
      <c r="R509" t="str">
        <f t="shared" si="15"/>
        <v>Active</v>
      </c>
    </row>
    <row r="510" spans="1:18" x14ac:dyDescent="0.25">
      <c r="A510">
        <v>15568506</v>
      </c>
      <c r="B510">
        <v>524</v>
      </c>
      <c r="C510" t="s">
        <v>39</v>
      </c>
      <c r="D510" t="s">
        <v>13</v>
      </c>
      <c r="E510">
        <v>31</v>
      </c>
      <c r="F510" t="s">
        <v>19334</v>
      </c>
      <c r="G510">
        <v>10</v>
      </c>
      <c r="H510" t="s">
        <v>19336</v>
      </c>
      <c r="I510" s="6">
        <v>67238.98</v>
      </c>
      <c r="J510" t="s">
        <v>19331</v>
      </c>
      <c r="K510">
        <v>2</v>
      </c>
      <c r="L510" t="s">
        <v>19331</v>
      </c>
      <c r="M510" t="s">
        <v>14</v>
      </c>
      <c r="N510" t="s">
        <v>14</v>
      </c>
      <c r="O510">
        <v>161811.23000000001</v>
      </c>
      <c r="P510">
        <v>0</v>
      </c>
      <c r="Q510" t="str">
        <f t="shared" si="14"/>
        <v>Retained</v>
      </c>
      <c r="R510" t="str">
        <f t="shared" si="15"/>
        <v>Active</v>
      </c>
    </row>
    <row r="511" spans="1:18" x14ac:dyDescent="0.25">
      <c r="A511">
        <v>15761043</v>
      </c>
      <c r="B511">
        <v>632</v>
      </c>
      <c r="C511" t="s">
        <v>39</v>
      </c>
      <c r="D511" t="s">
        <v>13</v>
      </c>
      <c r="E511">
        <v>38</v>
      </c>
      <c r="F511" t="s">
        <v>19334</v>
      </c>
      <c r="G511">
        <v>6</v>
      </c>
      <c r="H511" t="s">
        <v>19337</v>
      </c>
      <c r="I511" s="6">
        <v>86569.76</v>
      </c>
      <c r="J511" t="s">
        <v>19331</v>
      </c>
      <c r="K511">
        <v>2</v>
      </c>
      <c r="L511" t="s">
        <v>19331</v>
      </c>
      <c r="M511" t="s">
        <v>24</v>
      </c>
      <c r="N511" t="s">
        <v>24</v>
      </c>
      <c r="O511">
        <v>98090.91</v>
      </c>
      <c r="P511">
        <v>0</v>
      </c>
      <c r="Q511" t="str">
        <f t="shared" si="14"/>
        <v>Retained</v>
      </c>
      <c r="R511" t="str">
        <f t="shared" si="15"/>
        <v>Active</v>
      </c>
    </row>
    <row r="512" spans="1:18" x14ac:dyDescent="0.25">
      <c r="A512">
        <v>15782236</v>
      </c>
      <c r="B512">
        <v>735</v>
      </c>
      <c r="C512" t="s">
        <v>19</v>
      </c>
      <c r="D512" t="s">
        <v>33</v>
      </c>
      <c r="E512">
        <v>34</v>
      </c>
      <c r="F512" t="s">
        <v>19334</v>
      </c>
      <c r="G512">
        <v>5</v>
      </c>
      <c r="H512" t="s">
        <v>19337</v>
      </c>
      <c r="I512" s="6">
        <v>0</v>
      </c>
      <c r="J512" t="s">
        <v>19330</v>
      </c>
      <c r="K512">
        <v>2</v>
      </c>
      <c r="L512" t="s">
        <v>19331</v>
      </c>
      <c r="M512" t="s">
        <v>24</v>
      </c>
      <c r="N512" t="s">
        <v>24</v>
      </c>
      <c r="O512">
        <v>71095.41</v>
      </c>
      <c r="P512">
        <v>0</v>
      </c>
      <c r="Q512" t="str">
        <f t="shared" si="14"/>
        <v>Retained</v>
      </c>
      <c r="R512" t="str">
        <f t="shared" si="15"/>
        <v>Active</v>
      </c>
    </row>
    <row r="513" spans="1:18" x14ac:dyDescent="0.25">
      <c r="A513">
        <v>15593601</v>
      </c>
      <c r="B513">
        <v>734</v>
      </c>
      <c r="C513" t="s">
        <v>12</v>
      </c>
      <c r="D513" t="s">
        <v>33</v>
      </c>
      <c r="E513">
        <v>34</v>
      </c>
      <c r="F513" t="s">
        <v>19334</v>
      </c>
      <c r="G513">
        <v>6</v>
      </c>
      <c r="H513" t="s">
        <v>19337</v>
      </c>
      <c r="I513" s="6">
        <v>133598.39999999999</v>
      </c>
      <c r="J513" t="s">
        <v>19332</v>
      </c>
      <c r="K513">
        <v>1</v>
      </c>
      <c r="L513" t="s">
        <v>19333</v>
      </c>
      <c r="M513" t="s">
        <v>14</v>
      </c>
      <c r="N513" t="s">
        <v>14</v>
      </c>
      <c r="O513">
        <v>13107.24</v>
      </c>
      <c r="P513">
        <v>0</v>
      </c>
      <c r="Q513" t="str">
        <f t="shared" si="14"/>
        <v>Retained</v>
      </c>
      <c r="R513" t="str">
        <f t="shared" si="15"/>
        <v>Active</v>
      </c>
    </row>
    <row r="514" spans="1:18" x14ac:dyDescent="0.25">
      <c r="A514">
        <v>15682048</v>
      </c>
      <c r="B514">
        <v>605</v>
      </c>
      <c r="C514" t="s">
        <v>12</v>
      </c>
      <c r="D514" t="s">
        <v>13</v>
      </c>
      <c r="E514">
        <v>51</v>
      </c>
      <c r="F514" t="s">
        <v>7840</v>
      </c>
      <c r="G514">
        <v>3</v>
      </c>
      <c r="H514" t="s">
        <v>19335</v>
      </c>
      <c r="I514" s="6">
        <v>136188.78</v>
      </c>
      <c r="J514" t="s">
        <v>19332</v>
      </c>
      <c r="K514">
        <v>1</v>
      </c>
      <c r="L514" t="s">
        <v>19333</v>
      </c>
      <c r="M514" t="s">
        <v>14</v>
      </c>
      <c r="N514" t="s">
        <v>14</v>
      </c>
      <c r="O514">
        <v>67110.59</v>
      </c>
      <c r="P514">
        <v>1</v>
      </c>
      <c r="Q514" t="str">
        <f t="shared" si="14"/>
        <v>Churned</v>
      </c>
      <c r="R514" t="str">
        <f t="shared" si="15"/>
        <v>Inactive</v>
      </c>
    </row>
    <row r="515" spans="1:18" x14ac:dyDescent="0.25">
      <c r="A515">
        <v>15746902</v>
      </c>
      <c r="B515">
        <v>793</v>
      </c>
      <c r="C515" t="s">
        <v>19</v>
      </c>
      <c r="D515" t="s">
        <v>33</v>
      </c>
      <c r="E515">
        <v>38</v>
      </c>
      <c r="F515" t="s">
        <v>19334</v>
      </c>
      <c r="G515">
        <v>9</v>
      </c>
      <c r="H515" t="s">
        <v>19336</v>
      </c>
      <c r="I515" s="6">
        <v>0</v>
      </c>
      <c r="J515" t="s">
        <v>19330</v>
      </c>
      <c r="K515">
        <v>2</v>
      </c>
      <c r="L515" t="s">
        <v>19331</v>
      </c>
      <c r="M515" t="s">
        <v>24</v>
      </c>
      <c r="N515" t="s">
        <v>24</v>
      </c>
      <c r="O515">
        <v>88225.02</v>
      </c>
      <c r="P515">
        <v>0</v>
      </c>
      <c r="Q515" t="str">
        <f t="shared" ref="Q515:Q578" si="16">IF(P515=1,"Churned", "Retained")</f>
        <v>Retained</v>
      </c>
      <c r="R515" t="str">
        <f t="shared" ref="R515:R578" si="17">IF(P515=1,"Inactive","Active")</f>
        <v>Active</v>
      </c>
    </row>
    <row r="516" spans="1:18" x14ac:dyDescent="0.25">
      <c r="A516">
        <v>15752081</v>
      </c>
      <c r="B516">
        <v>468</v>
      </c>
      <c r="C516" t="s">
        <v>12</v>
      </c>
      <c r="D516" t="s">
        <v>13</v>
      </c>
      <c r="E516">
        <v>56</v>
      </c>
      <c r="F516" t="s">
        <v>7840</v>
      </c>
      <c r="G516">
        <v>10</v>
      </c>
      <c r="H516" t="s">
        <v>19336</v>
      </c>
      <c r="I516" s="6">
        <v>0</v>
      </c>
      <c r="J516" t="s">
        <v>19330</v>
      </c>
      <c r="K516">
        <v>3</v>
      </c>
      <c r="L516" t="s">
        <v>19332</v>
      </c>
      <c r="M516" t="s">
        <v>14</v>
      </c>
      <c r="N516" t="s">
        <v>14</v>
      </c>
      <c r="O516">
        <v>62256.87</v>
      </c>
      <c r="P516">
        <v>1</v>
      </c>
      <c r="Q516" t="str">
        <f t="shared" si="16"/>
        <v>Churned</v>
      </c>
      <c r="R516" t="str">
        <f t="shared" si="17"/>
        <v>Inactive</v>
      </c>
    </row>
    <row r="517" spans="1:18" x14ac:dyDescent="0.25">
      <c r="A517">
        <v>15781307</v>
      </c>
      <c r="B517">
        <v>779</v>
      </c>
      <c r="C517" t="s">
        <v>39</v>
      </c>
      <c r="D517" t="s">
        <v>33</v>
      </c>
      <c r="E517">
        <v>37</v>
      </c>
      <c r="F517" t="s">
        <v>19334</v>
      </c>
      <c r="G517">
        <v>7</v>
      </c>
      <c r="H517" t="s">
        <v>19337</v>
      </c>
      <c r="I517" s="6">
        <v>120092.52</v>
      </c>
      <c r="J517" t="s">
        <v>19332</v>
      </c>
      <c r="K517">
        <v>2</v>
      </c>
      <c r="L517" t="s">
        <v>19331</v>
      </c>
      <c r="M517" t="s">
        <v>24</v>
      </c>
      <c r="N517" t="s">
        <v>24</v>
      </c>
      <c r="O517">
        <v>135925.72</v>
      </c>
      <c r="P517">
        <v>0</v>
      </c>
      <c r="Q517" t="str">
        <f t="shared" si="16"/>
        <v>Retained</v>
      </c>
      <c r="R517" t="str">
        <f t="shared" si="17"/>
        <v>Active</v>
      </c>
    </row>
    <row r="518" spans="1:18" x14ac:dyDescent="0.25">
      <c r="A518">
        <v>15775912</v>
      </c>
      <c r="B518">
        <v>698</v>
      </c>
      <c r="C518" t="s">
        <v>12</v>
      </c>
      <c r="D518" t="s">
        <v>33</v>
      </c>
      <c r="E518">
        <v>48</v>
      </c>
      <c r="F518" t="s">
        <v>19334</v>
      </c>
      <c r="G518">
        <v>4</v>
      </c>
      <c r="H518" t="s">
        <v>19337</v>
      </c>
      <c r="I518" s="6">
        <v>101238.24</v>
      </c>
      <c r="J518" t="s">
        <v>19332</v>
      </c>
      <c r="K518">
        <v>2</v>
      </c>
      <c r="L518" t="s">
        <v>19331</v>
      </c>
      <c r="M518" t="s">
        <v>14</v>
      </c>
      <c r="N518" t="s">
        <v>14</v>
      </c>
      <c r="O518">
        <v>177815.87</v>
      </c>
      <c r="P518">
        <v>1</v>
      </c>
      <c r="Q518" t="str">
        <f t="shared" si="16"/>
        <v>Churned</v>
      </c>
      <c r="R518" t="str">
        <f t="shared" si="17"/>
        <v>Inactive</v>
      </c>
    </row>
    <row r="519" spans="1:18" x14ac:dyDescent="0.25">
      <c r="A519">
        <v>15745417</v>
      </c>
      <c r="B519">
        <v>707</v>
      </c>
      <c r="C519" t="s">
        <v>12</v>
      </c>
      <c r="D519" t="s">
        <v>33</v>
      </c>
      <c r="E519">
        <v>58</v>
      </c>
      <c r="F519" t="s">
        <v>7840</v>
      </c>
      <c r="G519">
        <v>6</v>
      </c>
      <c r="H519" t="s">
        <v>19337</v>
      </c>
      <c r="I519" s="6">
        <v>89685.92</v>
      </c>
      <c r="J519" t="s">
        <v>19331</v>
      </c>
      <c r="K519">
        <v>1</v>
      </c>
      <c r="L519" t="s">
        <v>19333</v>
      </c>
      <c r="M519" t="s">
        <v>14</v>
      </c>
      <c r="N519" t="s">
        <v>14</v>
      </c>
      <c r="O519">
        <v>126471.13</v>
      </c>
      <c r="P519">
        <v>0</v>
      </c>
      <c r="Q519" t="str">
        <f t="shared" si="16"/>
        <v>Retained</v>
      </c>
      <c r="R519" t="str">
        <f t="shared" si="17"/>
        <v>Active</v>
      </c>
    </row>
    <row r="520" spans="1:18" x14ac:dyDescent="0.25">
      <c r="A520">
        <v>15671256</v>
      </c>
      <c r="B520">
        <v>850</v>
      </c>
      <c r="C520" t="s">
        <v>12</v>
      </c>
      <c r="D520" t="s">
        <v>13</v>
      </c>
      <c r="E520">
        <v>35</v>
      </c>
      <c r="F520" t="s">
        <v>19334</v>
      </c>
      <c r="G520">
        <v>1</v>
      </c>
      <c r="H520" t="s">
        <v>19335</v>
      </c>
      <c r="I520" s="6">
        <v>211774.31</v>
      </c>
      <c r="J520" t="s">
        <v>19332</v>
      </c>
      <c r="K520">
        <v>1</v>
      </c>
      <c r="L520" t="s">
        <v>19333</v>
      </c>
      <c r="M520" t="s">
        <v>24</v>
      </c>
      <c r="N520" t="s">
        <v>24</v>
      </c>
      <c r="O520">
        <v>188574.12</v>
      </c>
      <c r="P520">
        <v>1</v>
      </c>
      <c r="Q520" t="str">
        <f t="shared" si="16"/>
        <v>Churned</v>
      </c>
      <c r="R520" t="str">
        <f t="shared" si="17"/>
        <v>Inactive</v>
      </c>
    </row>
    <row r="521" spans="1:18" x14ac:dyDescent="0.25">
      <c r="A521">
        <v>15653547</v>
      </c>
      <c r="B521">
        <v>850</v>
      </c>
      <c r="C521" t="s">
        <v>12</v>
      </c>
      <c r="D521" t="s">
        <v>33</v>
      </c>
      <c r="E521">
        <v>56</v>
      </c>
      <c r="F521" t="s">
        <v>7840</v>
      </c>
      <c r="G521">
        <v>7</v>
      </c>
      <c r="H521" t="s">
        <v>19337</v>
      </c>
      <c r="I521" s="6">
        <v>131317.48000000001</v>
      </c>
      <c r="J521" t="s">
        <v>19332</v>
      </c>
      <c r="K521">
        <v>1</v>
      </c>
      <c r="L521" t="s">
        <v>19333</v>
      </c>
      <c r="M521" t="s">
        <v>14</v>
      </c>
      <c r="N521" t="s">
        <v>14</v>
      </c>
      <c r="O521">
        <v>119175.45</v>
      </c>
      <c r="P521">
        <v>0</v>
      </c>
      <c r="Q521" t="str">
        <f t="shared" si="16"/>
        <v>Retained</v>
      </c>
      <c r="R521" t="str">
        <f t="shared" si="17"/>
        <v>Active</v>
      </c>
    </row>
    <row r="522" spans="1:18" x14ac:dyDescent="0.25">
      <c r="A522">
        <v>15595766</v>
      </c>
      <c r="B522">
        <v>527</v>
      </c>
      <c r="C522" t="s">
        <v>19</v>
      </c>
      <c r="D522" t="s">
        <v>33</v>
      </c>
      <c r="E522">
        <v>37</v>
      </c>
      <c r="F522" t="s">
        <v>19334</v>
      </c>
      <c r="G522">
        <v>5</v>
      </c>
      <c r="H522" t="s">
        <v>19337</v>
      </c>
      <c r="I522" s="6">
        <v>93722.73</v>
      </c>
      <c r="J522" t="s">
        <v>19331</v>
      </c>
      <c r="K522">
        <v>2</v>
      </c>
      <c r="L522" t="s">
        <v>19331</v>
      </c>
      <c r="M522" t="s">
        <v>14</v>
      </c>
      <c r="N522" t="s">
        <v>14</v>
      </c>
      <c r="O522">
        <v>139093.73000000001</v>
      </c>
      <c r="P522">
        <v>0</v>
      </c>
      <c r="Q522" t="str">
        <f t="shared" si="16"/>
        <v>Retained</v>
      </c>
      <c r="R522" t="str">
        <f t="shared" si="17"/>
        <v>Active</v>
      </c>
    </row>
    <row r="523" spans="1:18" x14ac:dyDescent="0.25">
      <c r="A523">
        <v>15742358</v>
      </c>
      <c r="B523">
        <v>696</v>
      </c>
      <c r="C523" t="s">
        <v>39</v>
      </c>
      <c r="D523" t="s">
        <v>33</v>
      </c>
      <c r="E523">
        <v>32</v>
      </c>
      <c r="F523" t="s">
        <v>19334</v>
      </c>
      <c r="G523">
        <v>8</v>
      </c>
      <c r="H523" t="s">
        <v>19336</v>
      </c>
      <c r="I523" s="6">
        <v>101160.99</v>
      </c>
      <c r="J523" t="s">
        <v>19332</v>
      </c>
      <c r="K523">
        <v>1</v>
      </c>
      <c r="L523" t="s">
        <v>19333</v>
      </c>
      <c r="M523" t="s">
        <v>14</v>
      </c>
      <c r="N523" t="s">
        <v>14</v>
      </c>
      <c r="O523">
        <v>115916.55</v>
      </c>
      <c r="P523">
        <v>0</v>
      </c>
      <c r="Q523" t="str">
        <f t="shared" si="16"/>
        <v>Retained</v>
      </c>
      <c r="R523" t="str">
        <f t="shared" si="17"/>
        <v>Active</v>
      </c>
    </row>
    <row r="524" spans="1:18" x14ac:dyDescent="0.25">
      <c r="A524">
        <v>15763274</v>
      </c>
      <c r="B524">
        <v>661</v>
      </c>
      <c r="C524" t="s">
        <v>12</v>
      </c>
      <c r="D524" t="s">
        <v>33</v>
      </c>
      <c r="E524">
        <v>48</v>
      </c>
      <c r="F524" t="s">
        <v>19334</v>
      </c>
      <c r="G524">
        <v>3</v>
      </c>
      <c r="H524" t="s">
        <v>19335</v>
      </c>
      <c r="I524" s="6">
        <v>120320.54</v>
      </c>
      <c r="J524" t="s">
        <v>19332</v>
      </c>
      <c r="K524">
        <v>1</v>
      </c>
      <c r="L524" t="s">
        <v>19333</v>
      </c>
      <c r="M524" t="s">
        <v>24</v>
      </c>
      <c r="N524" t="s">
        <v>24</v>
      </c>
      <c r="O524">
        <v>96463.25</v>
      </c>
      <c r="P524">
        <v>0</v>
      </c>
      <c r="Q524" t="str">
        <f t="shared" si="16"/>
        <v>Retained</v>
      </c>
      <c r="R524" t="str">
        <f t="shared" si="17"/>
        <v>Active</v>
      </c>
    </row>
    <row r="525" spans="1:18" x14ac:dyDescent="0.25">
      <c r="A525">
        <v>15786063</v>
      </c>
      <c r="B525">
        <v>776</v>
      </c>
      <c r="C525" t="s">
        <v>12</v>
      </c>
      <c r="D525" t="s">
        <v>13</v>
      </c>
      <c r="E525">
        <v>31</v>
      </c>
      <c r="F525" t="s">
        <v>19334</v>
      </c>
      <c r="G525">
        <v>2</v>
      </c>
      <c r="H525" t="s">
        <v>19335</v>
      </c>
      <c r="I525" s="6">
        <v>0</v>
      </c>
      <c r="J525" t="s">
        <v>19330</v>
      </c>
      <c r="K525">
        <v>2</v>
      </c>
      <c r="L525" t="s">
        <v>19331</v>
      </c>
      <c r="M525" t="s">
        <v>14</v>
      </c>
      <c r="N525" t="s">
        <v>14</v>
      </c>
      <c r="O525">
        <v>112349.51</v>
      </c>
      <c r="P525">
        <v>0</v>
      </c>
      <c r="Q525" t="str">
        <f t="shared" si="16"/>
        <v>Retained</v>
      </c>
      <c r="R525" t="str">
        <f t="shared" si="17"/>
        <v>Active</v>
      </c>
    </row>
    <row r="526" spans="1:18" x14ac:dyDescent="0.25">
      <c r="A526">
        <v>15600258</v>
      </c>
      <c r="B526">
        <v>701</v>
      </c>
      <c r="C526" t="s">
        <v>12</v>
      </c>
      <c r="D526" t="s">
        <v>33</v>
      </c>
      <c r="E526">
        <v>43</v>
      </c>
      <c r="F526" t="s">
        <v>19334</v>
      </c>
      <c r="G526">
        <v>2</v>
      </c>
      <c r="H526" t="s">
        <v>19335</v>
      </c>
      <c r="I526" s="6">
        <v>0</v>
      </c>
      <c r="J526" t="s">
        <v>19330</v>
      </c>
      <c r="K526">
        <v>2</v>
      </c>
      <c r="L526" t="s">
        <v>19331</v>
      </c>
      <c r="M526" t="s">
        <v>14</v>
      </c>
      <c r="N526" t="s">
        <v>14</v>
      </c>
      <c r="O526">
        <v>165303.79</v>
      </c>
      <c r="P526">
        <v>0</v>
      </c>
      <c r="Q526" t="str">
        <f t="shared" si="16"/>
        <v>Retained</v>
      </c>
      <c r="R526" t="str">
        <f t="shared" si="17"/>
        <v>Active</v>
      </c>
    </row>
    <row r="527" spans="1:18" x14ac:dyDescent="0.25">
      <c r="A527">
        <v>15573318</v>
      </c>
      <c r="B527">
        <v>610</v>
      </c>
      <c r="C527" t="s">
        <v>12</v>
      </c>
      <c r="D527" t="s">
        <v>33</v>
      </c>
      <c r="E527">
        <v>26</v>
      </c>
      <c r="F527" t="s">
        <v>83</v>
      </c>
      <c r="G527">
        <v>8</v>
      </c>
      <c r="H527" t="s">
        <v>19336</v>
      </c>
      <c r="I527" s="6">
        <v>0</v>
      </c>
      <c r="J527" t="s">
        <v>19330</v>
      </c>
      <c r="K527">
        <v>2</v>
      </c>
      <c r="L527" t="s">
        <v>19331</v>
      </c>
      <c r="M527" t="s">
        <v>24</v>
      </c>
      <c r="N527" t="s">
        <v>24</v>
      </c>
      <c r="O527">
        <v>166031.07999999999</v>
      </c>
      <c r="P527">
        <v>0</v>
      </c>
      <c r="Q527" t="str">
        <f t="shared" si="16"/>
        <v>Retained</v>
      </c>
      <c r="R527" t="str">
        <f t="shared" si="17"/>
        <v>Active</v>
      </c>
    </row>
    <row r="528" spans="1:18" x14ac:dyDescent="0.25">
      <c r="A528">
        <v>15653849</v>
      </c>
      <c r="B528">
        <v>572</v>
      </c>
      <c r="C528" t="s">
        <v>39</v>
      </c>
      <c r="D528" t="s">
        <v>13</v>
      </c>
      <c r="E528">
        <v>48</v>
      </c>
      <c r="F528" t="s">
        <v>19334</v>
      </c>
      <c r="G528">
        <v>3</v>
      </c>
      <c r="H528" t="s">
        <v>19335</v>
      </c>
      <c r="I528" s="6">
        <v>152827.99</v>
      </c>
      <c r="J528" t="s">
        <v>19332</v>
      </c>
      <c r="K528">
        <v>1</v>
      </c>
      <c r="L528" t="s">
        <v>19333</v>
      </c>
      <c r="M528" t="s">
        <v>24</v>
      </c>
      <c r="N528" t="s">
        <v>24</v>
      </c>
      <c r="O528">
        <v>38411.79</v>
      </c>
      <c r="P528">
        <v>1</v>
      </c>
      <c r="Q528" t="str">
        <f t="shared" si="16"/>
        <v>Churned</v>
      </c>
      <c r="R528" t="str">
        <f t="shared" si="17"/>
        <v>Inactive</v>
      </c>
    </row>
    <row r="529" spans="1:18" x14ac:dyDescent="0.25">
      <c r="A529">
        <v>15694272</v>
      </c>
      <c r="B529">
        <v>673</v>
      </c>
      <c r="C529" t="s">
        <v>12</v>
      </c>
      <c r="D529" t="s">
        <v>33</v>
      </c>
      <c r="E529">
        <v>30</v>
      </c>
      <c r="F529" t="s">
        <v>19334</v>
      </c>
      <c r="G529">
        <v>1</v>
      </c>
      <c r="H529" t="s">
        <v>19335</v>
      </c>
      <c r="I529" s="6">
        <v>64097.75</v>
      </c>
      <c r="J529" t="s">
        <v>19331</v>
      </c>
      <c r="K529">
        <v>1</v>
      </c>
      <c r="L529" t="s">
        <v>19333</v>
      </c>
      <c r="M529" t="s">
        <v>14</v>
      </c>
      <c r="N529" t="s">
        <v>14</v>
      </c>
      <c r="O529">
        <v>77783.350000000006</v>
      </c>
      <c r="P529">
        <v>0</v>
      </c>
      <c r="Q529" t="str">
        <f t="shared" si="16"/>
        <v>Retained</v>
      </c>
      <c r="R529" t="str">
        <f t="shared" si="17"/>
        <v>Active</v>
      </c>
    </row>
    <row r="530" spans="1:18" x14ac:dyDescent="0.25">
      <c r="A530">
        <v>15736112</v>
      </c>
      <c r="B530">
        <v>519</v>
      </c>
      <c r="C530" t="s">
        <v>19</v>
      </c>
      <c r="D530" t="s">
        <v>13</v>
      </c>
      <c r="E530">
        <v>57</v>
      </c>
      <c r="F530" t="s">
        <v>7840</v>
      </c>
      <c r="G530">
        <v>2</v>
      </c>
      <c r="H530" t="s">
        <v>19335</v>
      </c>
      <c r="I530" s="6">
        <v>119035.35</v>
      </c>
      <c r="J530" t="s">
        <v>19332</v>
      </c>
      <c r="K530">
        <v>2</v>
      </c>
      <c r="L530" t="s">
        <v>19331</v>
      </c>
      <c r="M530" t="s">
        <v>14</v>
      </c>
      <c r="N530" t="s">
        <v>14</v>
      </c>
      <c r="O530">
        <v>29871.79</v>
      </c>
      <c r="P530">
        <v>0</v>
      </c>
      <c r="Q530" t="str">
        <f t="shared" si="16"/>
        <v>Retained</v>
      </c>
      <c r="R530" t="str">
        <f t="shared" si="17"/>
        <v>Active</v>
      </c>
    </row>
    <row r="531" spans="1:18" x14ac:dyDescent="0.25">
      <c r="A531">
        <v>15749851</v>
      </c>
      <c r="B531">
        <v>702</v>
      </c>
      <c r="C531" t="s">
        <v>19</v>
      </c>
      <c r="D531" t="s">
        <v>13</v>
      </c>
      <c r="E531">
        <v>26</v>
      </c>
      <c r="F531" t="s">
        <v>83</v>
      </c>
      <c r="G531">
        <v>4</v>
      </c>
      <c r="H531" t="s">
        <v>19337</v>
      </c>
      <c r="I531" s="6">
        <v>135219.57</v>
      </c>
      <c r="J531" t="s">
        <v>19332</v>
      </c>
      <c r="K531">
        <v>1</v>
      </c>
      <c r="L531" t="s">
        <v>19333</v>
      </c>
      <c r="M531" t="s">
        <v>14</v>
      </c>
      <c r="N531" t="s">
        <v>14</v>
      </c>
      <c r="O531">
        <v>59747.63</v>
      </c>
      <c r="P531">
        <v>0</v>
      </c>
      <c r="Q531" t="str">
        <f t="shared" si="16"/>
        <v>Retained</v>
      </c>
      <c r="R531" t="str">
        <f t="shared" si="17"/>
        <v>Active</v>
      </c>
    </row>
    <row r="532" spans="1:18" x14ac:dyDescent="0.25">
      <c r="A532">
        <v>15663478</v>
      </c>
      <c r="B532">
        <v>729</v>
      </c>
      <c r="C532" t="s">
        <v>12</v>
      </c>
      <c r="D532" t="s">
        <v>33</v>
      </c>
      <c r="E532">
        <v>32</v>
      </c>
      <c r="F532" t="s">
        <v>19334</v>
      </c>
      <c r="G532">
        <v>6</v>
      </c>
      <c r="H532" t="s">
        <v>19337</v>
      </c>
      <c r="I532" s="6">
        <v>93694.42</v>
      </c>
      <c r="J532" t="s">
        <v>19331</v>
      </c>
      <c r="K532">
        <v>1</v>
      </c>
      <c r="L532" t="s">
        <v>19333</v>
      </c>
      <c r="M532" t="s">
        <v>14</v>
      </c>
      <c r="N532" t="s">
        <v>14</v>
      </c>
      <c r="O532">
        <v>79919.13</v>
      </c>
      <c r="P532">
        <v>0</v>
      </c>
      <c r="Q532" t="str">
        <f t="shared" si="16"/>
        <v>Retained</v>
      </c>
      <c r="R532" t="str">
        <f t="shared" si="17"/>
        <v>Active</v>
      </c>
    </row>
    <row r="533" spans="1:18" x14ac:dyDescent="0.25">
      <c r="A533">
        <v>15592300</v>
      </c>
      <c r="B533">
        <v>543</v>
      </c>
      <c r="C533" t="s">
        <v>19</v>
      </c>
      <c r="D533" t="s">
        <v>33</v>
      </c>
      <c r="E533">
        <v>35</v>
      </c>
      <c r="F533" t="s">
        <v>19334</v>
      </c>
      <c r="G533">
        <v>10</v>
      </c>
      <c r="H533" t="s">
        <v>19336</v>
      </c>
      <c r="I533" s="6">
        <v>59408.63</v>
      </c>
      <c r="J533" t="s">
        <v>19331</v>
      </c>
      <c r="K533">
        <v>1</v>
      </c>
      <c r="L533" t="s">
        <v>19333</v>
      </c>
      <c r="M533" t="s">
        <v>24</v>
      </c>
      <c r="N533" t="s">
        <v>24</v>
      </c>
      <c r="O533">
        <v>76773.53</v>
      </c>
      <c r="P533">
        <v>0</v>
      </c>
      <c r="Q533" t="str">
        <f t="shared" si="16"/>
        <v>Retained</v>
      </c>
      <c r="R533" t="str">
        <f t="shared" si="17"/>
        <v>Active</v>
      </c>
    </row>
    <row r="534" spans="1:18" x14ac:dyDescent="0.25">
      <c r="A534">
        <v>15567832</v>
      </c>
      <c r="B534">
        <v>550</v>
      </c>
      <c r="C534" t="s">
        <v>12</v>
      </c>
      <c r="D534" t="s">
        <v>13</v>
      </c>
      <c r="E534">
        <v>40</v>
      </c>
      <c r="F534" t="s">
        <v>19334</v>
      </c>
      <c r="G534">
        <v>7</v>
      </c>
      <c r="H534" t="s">
        <v>19337</v>
      </c>
      <c r="I534" s="6">
        <v>114354.95</v>
      </c>
      <c r="J534" t="s">
        <v>19332</v>
      </c>
      <c r="K534">
        <v>1</v>
      </c>
      <c r="L534" t="s">
        <v>19333</v>
      </c>
      <c r="M534" t="s">
        <v>24</v>
      </c>
      <c r="N534" t="s">
        <v>24</v>
      </c>
      <c r="O534">
        <v>54018.93</v>
      </c>
      <c r="P534">
        <v>0</v>
      </c>
      <c r="Q534" t="str">
        <f t="shared" si="16"/>
        <v>Retained</v>
      </c>
      <c r="R534" t="str">
        <f t="shared" si="17"/>
        <v>Active</v>
      </c>
    </row>
    <row r="535" spans="1:18" x14ac:dyDescent="0.25">
      <c r="A535">
        <v>15776780</v>
      </c>
      <c r="B535">
        <v>608</v>
      </c>
      <c r="C535" t="s">
        <v>12</v>
      </c>
      <c r="D535" t="s">
        <v>33</v>
      </c>
      <c r="E535">
        <v>59</v>
      </c>
      <c r="F535" t="s">
        <v>7840</v>
      </c>
      <c r="G535">
        <v>1</v>
      </c>
      <c r="H535" t="s">
        <v>19335</v>
      </c>
      <c r="I535" s="6">
        <v>0</v>
      </c>
      <c r="J535" t="s">
        <v>19330</v>
      </c>
      <c r="K535">
        <v>1</v>
      </c>
      <c r="L535" t="s">
        <v>19333</v>
      </c>
      <c r="M535" t="s">
        <v>24</v>
      </c>
      <c r="N535" t="s">
        <v>24</v>
      </c>
      <c r="O535">
        <v>70649.64</v>
      </c>
      <c r="P535">
        <v>1</v>
      </c>
      <c r="Q535" t="str">
        <f t="shared" si="16"/>
        <v>Churned</v>
      </c>
      <c r="R535" t="str">
        <f t="shared" si="17"/>
        <v>Inactive</v>
      </c>
    </row>
    <row r="536" spans="1:18" x14ac:dyDescent="0.25">
      <c r="A536">
        <v>15592846</v>
      </c>
      <c r="B536">
        <v>639</v>
      </c>
      <c r="C536" t="s">
        <v>39</v>
      </c>
      <c r="D536" t="s">
        <v>33</v>
      </c>
      <c r="E536">
        <v>35</v>
      </c>
      <c r="F536" t="s">
        <v>19334</v>
      </c>
      <c r="G536">
        <v>10</v>
      </c>
      <c r="H536" t="s">
        <v>19336</v>
      </c>
      <c r="I536" s="6">
        <v>128173.9</v>
      </c>
      <c r="J536" t="s">
        <v>19332</v>
      </c>
      <c r="K536">
        <v>2</v>
      </c>
      <c r="L536" t="s">
        <v>19331</v>
      </c>
      <c r="M536" t="s">
        <v>24</v>
      </c>
      <c r="N536" t="s">
        <v>24</v>
      </c>
      <c r="O536">
        <v>59093.39</v>
      </c>
      <c r="P536">
        <v>0</v>
      </c>
      <c r="Q536" t="str">
        <f t="shared" si="16"/>
        <v>Retained</v>
      </c>
      <c r="R536" t="str">
        <f t="shared" si="17"/>
        <v>Active</v>
      </c>
    </row>
    <row r="537" spans="1:18" x14ac:dyDescent="0.25">
      <c r="A537">
        <v>15739803</v>
      </c>
      <c r="B537">
        <v>686</v>
      </c>
      <c r="C537" t="s">
        <v>19</v>
      </c>
      <c r="D537" t="s">
        <v>33</v>
      </c>
      <c r="E537">
        <v>34</v>
      </c>
      <c r="F537" t="s">
        <v>19334</v>
      </c>
      <c r="G537">
        <v>9</v>
      </c>
      <c r="H537" t="s">
        <v>19336</v>
      </c>
      <c r="I537" s="6">
        <v>0</v>
      </c>
      <c r="J537" t="s">
        <v>19330</v>
      </c>
      <c r="K537">
        <v>2</v>
      </c>
      <c r="L537" t="s">
        <v>19331</v>
      </c>
      <c r="M537" t="s">
        <v>24</v>
      </c>
      <c r="N537" t="s">
        <v>24</v>
      </c>
      <c r="O537">
        <v>127569.8</v>
      </c>
      <c r="P537">
        <v>0</v>
      </c>
      <c r="Q537" t="str">
        <f t="shared" si="16"/>
        <v>Retained</v>
      </c>
      <c r="R537" t="str">
        <f t="shared" si="17"/>
        <v>Active</v>
      </c>
    </row>
    <row r="538" spans="1:18" x14ac:dyDescent="0.25">
      <c r="A538">
        <v>15794142</v>
      </c>
      <c r="B538">
        <v>564</v>
      </c>
      <c r="C538" t="s">
        <v>39</v>
      </c>
      <c r="D538" t="s">
        <v>13</v>
      </c>
      <c r="E538">
        <v>62</v>
      </c>
      <c r="F538" t="s">
        <v>7840</v>
      </c>
      <c r="G538">
        <v>5</v>
      </c>
      <c r="H538" t="s">
        <v>19337</v>
      </c>
      <c r="I538" s="6">
        <v>114931.35</v>
      </c>
      <c r="J538" t="s">
        <v>19332</v>
      </c>
      <c r="K538">
        <v>3</v>
      </c>
      <c r="L538" t="s">
        <v>19332</v>
      </c>
      <c r="M538" t="s">
        <v>14</v>
      </c>
      <c r="N538" t="s">
        <v>14</v>
      </c>
      <c r="O538">
        <v>18260.98</v>
      </c>
      <c r="P538">
        <v>1</v>
      </c>
      <c r="Q538" t="str">
        <f t="shared" si="16"/>
        <v>Churned</v>
      </c>
      <c r="R538" t="str">
        <f t="shared" si="17"/>
        <v>Inactive</v>
      </c>
    </row>
    <row r="539" spans="1:18" x14ac:dyDescent="0.25">
      <c r="A539">
        <v>15762729</v>
      </c>
      <c r="B539">
        <v>745</v>
      </c>
      <c r="C539" t="s">
        <v>39</v>
      </c>
      <c r="D539" t="s">
        <v>13</v>
      </c>
      <c r="E539">
        <v>28</v>
      </c>
      <c r="F539" t="s">
        <v>83</v>
      </c>
      <c r="G539">
        <v>1</v>
      </c>
      <c r="H539" t="s">
        <v>19335</v>
      </c>
      <c r="I539" s="6">
        <v>111071.36</v>
      </c>
      <c r="J539" t="s">
        <v>19332</v>
      </c>
      <c r="K539">
        <v>1</v>
      </c>
      <c r="L539" t="s">
        <v>19333</v>
      </c>
      <c r="M539" t="s">
        <v>24</v>
      </c>
      <c r="N539" t="s">
        <v>24</v>
      </c>
      <c r="O539">
        <v>73275.960000000006</v>
      </c>
      <c r="P539">
        <v>1</v>
      </c>
      <c r="Q539" t="str">
        <f t="shared" si="16"/>
        <v>Churned</v>
      </c>
      <c r="R539" t="str">
        <f t="shared" si="17"/>
        <v>Inactive</v>
      </c>
    </row>
    <row r="540" spans="1:18" x14ac:dyDescent="0.25">
      <c r="A540">
        <v>15667896</v>
      </c>
      <c r="B540">
        <v>833</v>
      </c>
      <c r="C540" t="s">
        <v>12</v>
      </c>
      <c r="D540" t="s">
        <v>33</v>
      </c>
      <c r="E540">
        <v>37</v>
      </c>
      <c r="F540" t="s">
        <v>19334</v>
      </c>
      <c r="G540">
        <v>8</v>
      </c>
      <c r="H540" t="s">
        <v>19336</v>
      </c>
      <c r="I540" s="6">
        <v>151226.18</v>
      </c>
      <c r="J540" t="s">
        <v>19332</v>
      </c>
      <c r="K540">
        <v>2</v>
      </c>
      <c r="L540" t="s">
        <v>19331</v>
      </c>
      <c r="M540" t="s">
        <v>14</v>
      </c>
      <c r="N540" t="s">
        <v>14</v>
      </c>
      <c r="O540">
        <v>136129.49</v>
      </c>
      <c r="P540">
        <v>0</v>
      </c>
      <c r="Q540" t="str">
        <f t="shared" si="16"/>
        <v>Retained</v>
      </c>
      <c r="R540" t="str">
        <f t="shared" si="17"/>
        <v>Active</v>
      </c>
    </row>
    <row r="541" spans="1:18" x14ac:dyDescent="0.25">
      <c r="A541">
        <v>15626578</v>
      </c>
      <c r="B541">
        <v>622</v>
      </c>
      <c r="C541" t="s">
        <v>12</v>
      </c>
      <c r="D541" t="s">
        <v>33</v>
      </c>
      <c r="E541">
        <v>26</v>
      </c>
      <c r="F541" t="s">
        <v>83</v>
      </c>
      <c r="G541">
        <v>9</v>
      </c>
      <c r="H541" t="s">
        <v>19336</v>
      </c>
      <c r="I541" s="6">
        <v>0</v>
      </c>
      <c r="J541" t="s">
        <v>19330</v>
      </c>
      <c r="K541">
        <v>2</v>
      </c>
      <c r="L541" t="s">
        <v>19331</v>
      </c>
      <c r="M541" t="s">
        <v>14</v>
      </c>
      <c r="N541" t="s">
        <v>14</v>
      </c>
      <c r="O541">
        <v>153237.59</v>
      </c>
      <c r="P541">
        <v>0</v>
      </c>
      <c r="Q541" t="str">
        <f t="shared" si="16"/>
        <v>Retained</v>
      </c>
      <c r="R541" t="str">
        <f t="shared" si="17"/>
        <v>Active</v>
      </c>
    </row>
    <row r="542" spans="1:18" x14ac:dyDescent="0.25">
      <c r="A542">
        <v>15776223</v>
      </c>
      <c r="B542">
        <v>597</v>
      </c>
      <c r="C542" t="s">
        <v>12</v>
      </c>
      <c r="D542" t="s">
        <v>13</v>
      </c>
      <c r="E542">
        <v>42</v>
      </c>
      <c r="F542" t="s">
        <v>19334</v>
      </c>
      <c r="G542">
        <v>4</v>
      </c>
      <c r="H542" t="s">
        <v>19337</v>
      </c>
      <c r="I542" s="6">
        <v>64740.12</v>
      </c>
      <c r="J542" t="s">
        <v>19331</v>
      </c>
      <c r="K542">
        <v>1</v>
      </c>
      <c r="L542" t="s">
        <v>19333</v>
      </c>
      <c r="M542" t="s">
        <v>14</v>
      </c>
      <c r="N542" t="s">
        <v>14</v>
      </c>
      <c r="O542">
        <v>106841.12</v>
      </c>
      <c r="P542">
        <v>0</v>
      </c>
      <c r="Q542" t="str">
        <f t="shared" si="16"/>
        <v>Retained</v>
      </c>
      <c r="R542" t="str">
        <f t="shared" si="17"/>
        <v>Active</v>
      </c>
    </row>
    <row r="543" spans="1:18" x14ac:dyDescent="0.25">
      <c r="A543">
        <v>15705953</v>
      </c>
      <c r="B543">
        <v>721</v>
      </c>
      <c r="C543" t="s">
        <v>19</v>
      </c>
      <c r="D543" t="s">
        <v>33</v>
      </c>
      <c r="E543">
        <v>51</v>
      </c>
      <c r="F543" t="s">
        <v>7840</v>
      </c>
      <c r="G543">
        <v>0</v>
      </c>
      <c r="H543" t="s">
        <v>19335</v>
      </c>
      <c r="I543" s="6">
        <v>169312.13</v>
      </c>
      <c r="J543" t="s">
        <v>19332</v>
      </c>
      <c r="K543">
        <v>1</v>
      </c>
      <c r="L543" t="s">
        <v>19333</v>
      </c>
      <c r="M543" t="s">
        <v>24</v>
      </c>
      <c r="N543" t="s">
        <v>24</v>
      </c>
      <c r="O543">
        <v>109078.35</v>
      </c>
      <c r="P543">
        <v>1</v>
      </c>
      <c r="Q543" t="str">
        <f t="shared" si="16"/>
        <v>Churned</v>
      </c>
      <c r="R543" t="str">
        <f t="shared" si="17"/>
        <v>Inactive</v>
      </c>
    </row>
    <row r="544" spans="1:18" x14ac:dyDescent="0.25">
      <c r="A544">
        <v>15802593</v>
      </c>
      <c r="B544">
        <v>504</v>
      </c>
      <c r="C544" t="s">
        <v>12</v>
      </c>
      <c r="D544" t="s">
        <v>13</v>
      </c>
      <c r="E544">
        <v>49</v>
      </c>
      <c r="F544" t="s">
        <v>19334</v>
      </c>
      <c r="G544">
        <v>7</v>
      </c>
      <c r="H544" t="s">
        <v>19337</v>
      </c>
      <c r="I544" s="6">
        <v>0</v>
      </c>
      <c r="J544" t="s">
        <v>19330</v>
      </c>
      <c r="K544">
        <v>3</v>
      </c>
      <c r="L544" t="s">
        <v>19332</v>
      </c>
      <c r="M544" t="s">
        <v>14</v>
      </c>
      <c r="N544" t="s">
        <v>14</v>
      </c>
      <c r="O544">
        <v>87822.14</v>
      </c>
      <c r="P544">
        <v>1</v>
      </c>
      <c r="Q544" t="str">
        <f t="shared" si="16"/>
        <v>Churned</v>
      </c>
      <c r="R544" t="str">
        <f t="shared" si="17"/>
        <v>Inactive</v>
      </c>
    </row>
    <row r="545" spans="1:18" x14ac:dyDescent="0.25">
      <c r="A545">
        <v>15615457</v>
      </c>
      <c r="B545">
        <v>842</v>
      </c>
      <c r="C545" t="s">
        <v>19</v>
      </c>
      <c r="D545" t="s">
        <v>13</v>
      </c>
      <c r="E545">
        <v>44</v>
      </c>
      <c r="F545" t="s">
        <v>19334</v>
      </c>
      <c r="G545">
        <v>2</v>
      </c>
      <c r="H545" t="s">
        <v>19335</v>
      </c>
      <c r="I545" s="6">
        <v>112652.08</v>
      </c>
      <c r="J545" t="s">
        <v>19332</v>
      </c>
      <c r="K545">
        <v>2</v>
      </c>
      <c r="L545" t="s">
        <v>19331</v>
      </c>
      <c r="M545" t="s">
        <v>24</v>
      </c>
      <c r="N545" t="s">
        <v>24</v>
      </c>
      <c r="O545">
        <v>126644.98</v>
      </c>
      <c r="P545">
        <v>0</v>
      </c>
      <c r="Q545" t="str">
        <f t="shared" si="16"/>
        <v>Retained</v>
      </c>
      <c r="R545" t="str">
        <f t="shared" si="17"/>
        <v>Active</v>
      </c>
    </row>
    <row r="546" spans="1:18" x14ac:dyDescent="0.25">
      <c r="A546">
        <v>15708916</v>
      </c>
      <c r="B546">
        <v>587</v>
      </c>
      <c r="C546" t="s">
        <v>12</v>
      </c>
      <c r="D546" t="s">
        <v>33</v>
      </c>
      <c r="E546">
        <v>38</v>
      </c>
      <c r="F546" t="s">
        <v>19334</v>
      </c>
      <c r="G546">
        <v>0</v>
      </c>
      <c r="H546" t="s">
        <v>19335</v>
      </c>
      <c r="I546" s="6">
        <v>0</v>
      </c>
      <c r="J546" t="s">
        <v>19330</v>
      </c>
      <c r="K546">
        <v>2</v>
      </c>
      <c r="L546" t="s">
        <v>19331</v>
      </c>
      <c r="M546" t="s">
        <v>24</v>
      </c>
      <c r="N546" t="s">
        <v>24</v>
      </c>
      <c r="O546">
        <v>47414.15</v>
      </c>
      <c r="P546">
        <v>0</v>
      </c>
      <c r="Q546" t="str">
        <f t="shared" si="16"/>
        <v>Retained</v>
      </c>
      <c r="R546" t="str">
        <f t="shared" si="17"/>
        <v>Active</v>
      </c>
    </row>
    <row r="547" spans="1:18" x14ac:dyDescent="0.25">
      <c r="A547">
        <v>15720187</v>
      </c>
      <c r="B547">
        <v>479</v>
      </c>
      <c r="C547" t="s">
        <v>39</v>
      </c>
      <c r="D547" t="s">
        <v>13</v>
      </c>
      <c r="E547">
        <v>30</v>
      </c>
      <c r="F547" t="s">
        <v>19334</v>
      </c>
      <c r="G547">
        <v>7</v>
      </c>
      <c r="H547" t="s">
        <v>19337</v>
      </c>
      <c r="I547" s="6">
        <v>143964.35999999999</v>
      </c>
      <c r="J547" t="s">
        <v>19332</v>
      </c>
      <c r="K547">
        <v>2</v>
      </c>
      <c r="L547" t="s">
        <v>19331</v>
      </c>
      <c r="M547" t="s">
        <v>24</v>
      </c>
      <c r="N547" t="s">
        <v>24</v>
      </c>
      <c r="O547">
        <v>41879.99</v>
      </c>
      <c r="P547">
        <v>0</v>
      </c>
      <c r="Q547" t="str">
        <f t="shared" si="16"/>
        <v>Retained</v>
      </c>
      <c r="R547" t="str">
        <f t="shared" si="17"/>
        <v>Active</v>
      </c>
    </row>
    <row r="548" spans="1:18" x14ac:dyDescent="0.25">
      <c r="A548">
        <v>15595440</v>
      </c>
      <c r="B548">
        <v>508</v>
      </c>
      <c r="C548" t="s">
        <v>12</v>
      </c>
      <c r="D548" t="s">
        <v>33</v>
      </c>
      <c r="E548">
        <v>49</v>
      </c>
      <c r="F548" t="s">
        <v>19334</v>
      </c>
      <c r="G548">
        <v>7</v>
      </c>
      <c r="H548" t="s">
        <v>19337</v>
      </c>
      <c r="I548" s="6">
        <v>122451.46</v>
      </c>
      <c r="J548" t="s">
        <v>19332</v>
      </c>
      <c r="K548">
        <v>2</v>
      </c>
      <c r="L548" t="s">
        <v>19331</v>
      </c>
      <c r="M548" t="s">
        <v>14</v>
      </c>
      <c r="N548" t="s">
        <v>14</v>
      </c>
      <c r="O548">
        <v>75808.100000000006</v>
      </c>
      <c r="P548">
        <v>0</v>
      </c>
      <c r="Q548" t="str">
        <f t="shared" si="16"/>
        <v>Retained</v>
      </c>
      <c r="R548" t="str">
        <f t="shared" si="17"/>
        <v>Active</v>
      </c>
    </row>
    <row r="549" spans="1:18" x14ac:dyDescent="0.25">
      <c r="A549">
        <v>15600651</v>
      </c>
      <c r="B549">
        <v>749</v>
      </c>
      <c r="C549" t="s">
        <v>12</v>
      </c>
      <c r="D549" t="s">
        <v>33</v>
      </c>
      <c r="E549">
        <v>24</v>
      </c>
      <c r="F549" t="s">
        <v>83</v>
      </c>
      <c r="G549">
        <v>1</v>
      </c>
      <c r="H549" t="s">
        <v>19335</v>
      </c>
      <c r="I549" s="6">
        <v>0</v>
      </c>
      <c r="J549" t="s">
        <v>19330</v>
      </c>
      <c r="K549">
        <v>3</v>
      </c>
      <c r="L549" t="s">
        <v>19332</v>
      </c>
      <c r="M549" t="s">
        <v>14</v>
      </c>
      <c r="N549" t="s">
        <v>14</v>
      </c>
      <c r="O549">
        <v>47911.03</v>
      </c>
      <c r="P549">
        <v>0</v>
      </c>
      <c r="Q549" t="str">
        <f t="shared" si="16"/>
        <v>Retained</v>
      </c>
      <c r="R549" t="str">
        <f t="shared" si="17"/>
        <v>Active</v>
      </c>
    </row>
    <row r="550" spans="1:18" x14ac:dyDescent="0.25">
      <c r="A550">
        <v>15750141</v>
      </c>
      <c r="B550">
        <v>721</v>
      </c>
      <c r="C550" t="s">
        <v>39</v>
      </c>
      <c r="D550" t="s">
        <v>13</v>
      </c>
      <c r="E550">
        <v>36</v>
      </c>
      <c r="F550" t="s">
        <v>19334</v>
      </c>
      <c r="G550">
        <v>3</v>
      </c>
      <c r="H550" t="s">
        <v>19335</v>
      </c>
      <c r="I550" s="6">
        <v>65253.07</v>
      </c>
      <c r="J550" t="s">
        <v>19331</v>
      </c>
      <c r="K550">
        <v>2</v>
      </c>
      <c r="L550" t="s">
        <v>19331</v>
      </c>
      <c r="M550" t="s">
        <v>24</v>
      </c>
      <c r="N550" t="s">
        <v>24</v>
      </c>
      <c r="O550">
        <v>28737.78</v>
      </c>
      <c r="P550">
        <v>0</v>
      </c>
      <c r="Q550" t="str">
        <f t="shared" si="16"/>
        <v>Retained</v>
      </c>
      <c r="R550" t="str">
        <f t="shared" si="17"/>
        <v>Active</v>
      </c>
    </row>
    <row r="551" spans="1:18" x14ac:dyDescent="0.25">
      <c r="A551">
        <v>15657284</v>
      </c>
      <c r="B551">
        <v>674</v>
      </c>
      <c r="C551" t="s">
        <v>39</v>
      </c>
      <c r="D551" t="s">
        <v>33</v>
      </c>
      <c r="E551">
        <v>47</v>
      </c>
      <c r="F551" t="s">
        <v>19334</v>
      </c>
      <c r="G551">
        <v>6</v>
      </c>
      <c r="H551" t="s">
        <v>19337</v>
      </c>
      <c r="I551" s="6">
        <v>106901.94</v>
      </c>
      <c r="J551" t="s">
        <v>19332</v>
      </c>
      <c r="K551">
        <v>1</v>
      </c>
      <c r="L551" t="s">
        <v>19333</v>
      </c>
      <c r="M551" t="s">
        <v>14</v>
      </c>
      <c r="N551" t="s">
        <v>14</v>
      </c>
      <c r="O551">
        <v>2079.1999999999998</v>
      </c>
      <c r="P551">
        <v>1</v>
      </c>
      <c r="Q551" t="str">
        <f t="shared" si="16"/>
        <v>Churned</v>
      </c>
      <c r="R551" t="str">
        <f t="shared" si="17"/>
        <v>Inactive</v>
      </c>
    </row>
    <row r="552" spans="1:18" x14ac:dyDescent="0.25">
      <c r="A552">
        <v>15763063</v>
      </c>
      <c r="B552">
        <v>685</v>
      </c>
      <c r="C552" t="s">
        <v>19</v>
      </c>
      <c r="D552" t="s">
        <v>13</v>
      </c>
      <c r="E552">
        <v>25</v>
      </c>
      <c r="F552" t="s">
        <v>83</v>
      </c>
      <c r="G552">
        <v>10</v>
      </c>
      <c r="H552" t="s">
        <v>19336</v>
      </c>
      <c r="I552" s="6">
        <v>128509.63</v>
      </c>
      <c r="J552" t="s">
        <v>19332</v>
      </c>
      <c r="K552">
        <v>1</v>
      </c>
      <c r="L552" t="s">
        <v>19333</v>
      </c>
      <c r="M552" t="s">
        <v>24</v>
      </c>
      <c r="N552" t="s">
        <v>24</v>
      </c>
      <c r="O552">
        <v>121562.33</v>
      </c>
      <c r="P552">
        <v>0</v>
      </c>
      <c r="Q552" t="str">
        <f t="shared" si="16"/>
        <v>Retained</v>
      </c>
      <c r="R552" t="str">
        <f t="shared" si="17"/>
        <v>Active</v>
      </c>
    </row>
    <row r="553" spans="1:18" x14ac:dyDescent="0.25">
      <c r="A553">
        <v>15709324</v>
      </c>
      <c r="B553">
        <v>417</v>
      </c>
      <c r="C553" t="s">
        <v>12</v>
      </c>
      <c r="D553" t="s">
        <v>33</v>
      </c>
      <c r="E553">
        <v>34</v>
      </c>
      <c r="F553" t="s">
        <v>19334</v>
      </c>
      <c r="G553">
        <v>7</v>
      </c>
      <c r="H553" t="s">
        <v>19337</v>
      </c>
      <c r="I553" s="6">
        <v>0</v>
      </c>
      <c r="J553" t="s">
        <v>19330</v>
      </c>
      <c r="K553">
        <v>2</v>
      </c>
      <c r="L553" t="s">
        <v>19331</v>
      </c>
      <c r="M553" t="s">
        <v>24</v>
      </c>
      <c r="N553" t="s">
        <v>24</v>
      </c>
      <c r="O553">
        <v>55003.79</v>
      </c>
      <c r="P553">
        <v>0</v>
      </c>
      <c r="Q553" t="str">
        <f t="shared" si="16"/>
        <v>Retained</v>
      </c>
      <c r="R553" t="str">
        <f t="shared" si="17"/>
        <v>Active</v>
      </c>
    </row>
    <row r="554" spans="1:18" x14ac:dyDescent="0.25">
      <c r="A554">
        <v>15711309</v>
      </c>
      <c r="B554">
        <v>574</v>
      </c>
      <c r="C554" t="s">
        <v>39</v>
      </c>
      <c r="D554" t="s">
        <v>33</v>
      </c>
      <c r="E554">
        <v>33</v>
      </c>
      <c r="F554" t="s">
        <v>19334</v>
      </c>
      <c r="G554">
        <v>3</v>
      </c>
      <c r="H554" t="s">
        <v>19335</v>
      </c>
      <c r="I554" s="6">
        <v>129834.67</v>
      </c>
      <c r="J554" t="s">
        <v>19332</v>
      </c>
      <c r="K554">
        <v>1</v>
      </c>
      <c r="L554" t="s">
        <v>19333</v>
      </c>
      <c r="M554" t="s">
        <v>24</v>
      </c>
      <c r="N554" t="s">
        <v>24</v>
      </c>
      <c r="O554">
        <v>193131.42</v>
      </c>
      <c r="P554">
        <v>0</v>
      </c>
      <c r="Q554" t="str">
        <f t="shared" si="16"/>
        <v>Retained</v>
      </c>
      <c r="R554" t="str">
        <f t="shared" si="17"/>
        <v>Active</v>
      </c>
    </row>
    <row r="555" spans="1:18" x14ac:dyDescent="0.25">
      <c r="A555">
        <v>15775318</v>
      </c>
      <c r="B555">
        <v>590</v>
      </c>
      <c r="C555" t="s">
        <v>19</v>
      </c>
      <c r="D555" t="s">
        <v>13</v>
      </c>
      <c r="E555">
        <v>51</v>
      </c>
      <c r="F555" t="s">
        <v>7840</v>
      </c>
      <c r="G555">
        <v>3</v>
      </c>
      <c r="H555" t="s">
        <v>19335</v>
      </c>
      <c r="I555" s="6">
        <v>154962.99</v>
      </c>
      <c r="J555" t="s">
        <v>19332</v>
      </c>
      <c r="K555">
        <v>3</v>
      </c>
      <c r="L555" t="s">
        <v>19332</v>
      </c>
      <c r="M555" t="s">
        <v>14</v>
      </c>
      <c r="N555" t="s">
        <v>14</v>
      </c>
      <c r="O555">
        <v>191932.27</v>
      </c>
      <c r="P555">
        <v>1</v>
      </c>
      <c r="Q555" t="str">
        <f t="shared" si="16"/>
        <v>Churned</v>
      </c>
      <c r="R555" t="str">
        <f t="shared" si="17"/>
        <v>Inactive</v>
      </c>
    </row>
    <row r="556" spans="1:18" x14ac:dyDescent="0.25">
      <c r="A556">
        <v>15705515</v>
      </c>
      <c r="B556">
        <v>587</v>
      </c>
      <c r="C556" t="s">
        <v>39</v>
      </c>
      <c r="D556" t="s">
        <v>33</v>
      </c>
      <c r="E556">
        <v>40</v>
      </c>
      <c r="F556" t="s">
        <v>19334</v>
      </c>
      <c r="G556">
        <v>5</v>
      </c>
      <c r="H556" t="s">
        <v>19337</v>
      </c>
      <c r="I556" s="6">
        <v>138241.9</v>
      </c>
      <c r="J556" t="s">
        <v>19332</v>
      </c>
      <c r="K556">
        <v>2</v>
      </c>
      <c r="L556" t="s">
        <v>19331</v>
      </c>
      <c r="M556" t="s">
        <v>24</v>
      </c>
      <c r="N556" t="s">
        <v>24</v>
      </c>
      <c r="O556">
        <v>159418.1</v>
      </c>
      <c r="P556">
        <v>0</v>
      </c>
      <c r="Q556" t="str">
        <f t="shared" si="16"/>
        <v>Retained</v>
      </c>
      <c r="R556" t="str">
        <f t="shared" si="17"/>
        <v>Active</v>
      </c>
    </row>
    <row r="557" spans="1:18" x14ac:dyDescent="0.25">
      <c r="A557">
        <v>15634844</v>
      </c>
      <c r="B557">
        <v>598</v>
      </c>
      <c r="C557" t="s">
        <v>39</v>
      </c>
      <c r="D557" t="s">
        <v>33</v>
      </c>
      <c r="E557">
        <v>41</v>
      </c>
      <c r="F557" t="s">
        <v>19334</v>
      </c>
      <c r="G557">
        <v>3</v>
      </c>
      <c r="H557" t="s">
        <v>19335</v>
      </c>
      <c r="I557" s="6">
        <v>91536.93</v>
      </c>
      <c r="J557" t="s">
        <v>19331</v>
      </c>
      <c r="K557">
        <v>1</v>
      </c>
      <c r="L557" t="s">
        <v>19333</v>
      </c>
      <c r="M557" t="s">
        <v>24</v>
      </c>
      <c r="N557" t="s">
        <v>24</v>
      </c>
      <c r="O557">
        <v>191468.78</v>
      </c>
      <c r="P557">
        <v>1</v>
      </c>
      <c r="Q557" t="str">
        <f t="shared" si="16"/>
        <v>Churned</v>
      </c>
      <c r="R557" t="str">
        <f t="shared" si="17"/>
        <v>Inactive</v>
      </c>
    </row>
    <row r="558" spans="1:18" x14ac:dyDescent="0.25">
      <c r="A558">
        <v>15717046</v>
      </c>
      <c r="B558">
        <v>741</v>
      </c>
      <c r="C558" t="s">
        <v>19</v>
      </c>
      <c r="D558" t="s">
        <v>33</v>
      </c>
      <c r="E558">
        <v>53</v>
      </c>
      <c r="F558" t="s">
        <v>7840</v>
      </c>
      <c r="G558">
        <v>3</v>
      </c>
      <c r="H558" t="s">
        <v>19335</v>
      </c>
      <c r="I558" s="6">
        <v>0</v>
      </c>
      <c r="J558" t="s">
        <v>19330</v>
      </c>
      <c r="K558">
        <v>2</v>
      </c>
      <c r="L558" t="s">
        <v>19331</v>
      </c>
      <c r="M558" t="s">
        <v>14</v>
      </c>
      <c r="N558" t="s">
        <v>14</v>
      </c>
      <c r="O558">
        <v>38913.68</v>
      </c>
      <c r="P558">
        <v>0</v>
      </c>
      <c r="Q558" t="str">
        <f t="shared" si="16"/>
        <v>Retained</v>
      </c>
      <c r="R558" t="str">
        <f t="shared" si="17"/>
        <v>Active</v>
      </c>
    </row>
    <row r="559" spans="1:18" x14ac:dyDescent="0.25">
      <c r="A559">
        <v>15571816</v>
      </c>
      <c r="B559">
        <v>850</v>
      </c>
      <c r="C559" t="s">
        <v>19</v>
      </c>
      <c r="D559" t="s">
        <v>13</v>
      </c>
      <c r="E559">
        <v>70</v>
      </c>
      <c r="F559" t="s">
        <v>7840</v>
      </c>
      <c r="G559">
        <v>5</v>
      </c>
      <c r="H559" t="s">
        <v>19337</v>
      </c>
      <c r="I559" s="6">
        <v>0</v>
      </c>
      <c r="J559" t="s">
        <v>19330</v>
      </c>
      <c r="K559">
        <v>1</v>
      </c>
      <c r="L559" t="s">
        <v>19333</v>
      </c>
      <c r="M559" t="s">
        <v>14</v>
      </c>
      <c r="N559" t="s">
        <v>14</v>
      </c>
      <c r="O559">
        <v>705.18</v>
      </c>
      <c r="P559">
        <v>0</v>
      </c>
      <c r="Q559" t="str">
        <f t="shared" si="16"/>
        <v>Retained</v>
      </c>
      <c r="R559" t="str">
        <f t="shared" si="17"/>
        <v>Active</v>
      </c>
    </row>
    <row r="560" spans="1:18" x14ac:dyDescent="0.25">
      <c r="A560">
        <v>15670080</v>
      </c>
      <c r="B560">
        <v>584</v>
      </c>
      <c r="C560" t="s">
        <v>39</v>
      </c>
      <c r="D560" t="s">
        <v>13</v>
      </c>
      <c r="E560">
        <v>29</v>
      </c>
      <c r="F560" t="s">
        <v>83</v>
      </c>
      <c r="G560">
        <v>7</v>
      </c>
      <c r="H560" t="s">
        <v>19337</v>
      </c>
      <c r="I560" s="6">
        <v>105204.01</v>
      </c>
      <c r="J560" t="s">
        <v>19332</v>
      </c>
      <c r="K560">
        <v>1</v>
      </c>
      <c r="L560" t="s">
        <v>19333</v>
      </c>
      <c r="M560" t="s">
        <v>14</v>
      </c>
      <c r="N560" t="s">
        <v>14</v>
      </c>
      <c r="O560">
        <v>138490.03</v>
      </c>
      <c r="P560">
        <v>0</v>
      </c>
      <c r="Q560" t="str">
        <f t="shared" si="16"/>
        <v>Retained</v>
      </c>
      <c r="R560" t="str">
        <f t="shared" si="17"/>
        <v>Active</v>
      </c>
    </row>
    <row r="561" spans="1:18" x14ac:dyDescent="0.25">
      <c r="A561">
        <v>15800440</v>
      </c>
      <c r="B561">
        <v>650</v>
      </c>
      <c r="C561" t="s">
        <v>19</v>
      </c>
      <c r="D561" t="s">
        <v>33</v>
      </c>
      <c r="E561">
        <v>61</v>
      </c>
      <c r="F561" t="s">
        <v>7840</v>
      </c>
      <c r="G561">
        <v>1</v>
      </c>
      <c r="H561" t="s">
        <v>19335</v>
      </c>
      <c r="I561" s="6">
        <v>152968.73000000001</v>
      </c>
      <c r="J561" t="s">
        <v>19332</v>
      </c>
      <c r="K561">
        <v>1</v>
      </c>
      <c r="L561" t="s">
        <v>19333</v>
      </c>
      <c r="M561" t="s">
        <v>14</v>
      </c>
      <c r="N561" t="s">
        <v>14</v>
      </c>
      <c r="O561">
        <v>82970.69</v>
      </c>
      <c r="P561">
        <v>0</v>
      </c>
      <c r="Q561" t="str">
        <f t="shared" si="16"/>
        <v>Retained</v>
      </c>
      <c r="R561" t="str">
        <f t="shared" si="17"/>
        <v>Active</v>
      </c>
    </row>
    <row r="562" spans="1:18" x14ac:dyDescent="0.25">
      <c r="A562">
        <v>15665678</v>
      </c>
      <c r="B562">
        <v>607</v>
      </c>
      <c r="C562" t="s">
        <v>19</v>
      </c>
      <c r="D562" t="s">
        <v>33</v>
      </c>
      <c r="E562">
        <v>36</v>
      </c>
      <c r="F562" t="s">
        <v>19334</v>
      </c>
      <c r="G562">
        <v>8</v>
      </c>
      <c r="H562" t="s">
        <v>19336</v>
      </c>
      <c r="I562" s="6">
        <v>158261.68</v>
      </c>
      <c r="J562" t="s">
        <v>19332</v>
      </c>
      <c r="K562">
        <v>1</v>
      </c>
      <c r="L562" t="s">
        <v>19333</v>
      </c>
      <c r="M562" t="s">
        <v>14</v>
      </c>
      <c r="N562" t="s">
        <v>14</v>
      </c>
      <c r="O562">
        <v>76744.72</v>
      </c>
      <c r="P562">
        <v>0</v>
      </c>
      <c r="Q562" t="str">
        <f t="shared" si="16"/>
        <v>Retained</v>
      </c>
      <c r="R562" t="str">
        <f t="shared" si="17"/>
        <v>Active</v>
      </c>
    </row>
    <row r="563" spans="1:18" x14ac:dyDescent="0.25">
      <c r="A563">
        <v>15665956</v>
      </c>
      <c r="B563">
        <v>509</v>
      </c>
      <c r="C563" t="s">
        <v>12</v>
      </c>
      <c r="D563" t="s">
        <v>13</v>
      </c>
      <c r="E563">
        <v>46</v>
      </c>
      <c r="F563" t="s">
        <v>19334</v>
      </c>
      <c r="G563">
        <v>1</v>
      </c>
      <c r="H563" t="s">
        <v>19335</v>
      </c>
      <c r="I563" s="6">
        <v>0</v>
      </c>
      <c r="J563" t="s">
        <v>19330</v>
      </c>
      <c r="K563">
        <v>1</v>
      </c>
      <c r="L563" t="s">
        <v>19333</v>
      </c>
      <c r="M563" t="s">
        <v>24</v>
      </c>
      <c r="N563" t="s">
        <v>24</v>
      </c>
      <c r="O563">
        <v>71244.59</v>
      </c>
      <c r="P563">
        <v>1</v>
      </c>
      <c r="Q563" t="str">
        <f t="shared" si="16"/>
        <v>Churned</v>
      </c>
      <c r="R563" t="str">
        <f t="shared" si="17"/>
        <v>Inactive</v>
      </c>
    </row>
    <row r="564" spans="1:18" x14ac:dyDescent="0.25">
      <c r="A564">
        <v>15788126</v>
      </c>
      <c r="B564">
        <v>689</v>
      </c>
      <c r="C564" t="s">
        <v>19</v>
      </c>
      <c r="D564" t="s">
        <v>13</v>
      </c>
      <c r="E564">
        <v>38</v>
      </c>
      <c r="F564" t="s">
        <v>19334</v>
      </c>
      <c r="G564">
        <v>6</v>
      </c>
      <c r="H564" t="s">
        <v>19337</v>
      </c>
      <c r="I564" s="6">
        <v>121021.05</v>
      </c>
      <c r="J564" t="s">
        <v>19332</v>
      </c>
      <c r="K564">
        <v>1</v>
      </c>
      <c r="L564" t="s">
        <v>19333</v>
      </c>
      <c r="M564" t="s">
        <v>14</v>
      </c>
      <c r="N564" t="s">
        <v>14</v>
      </c>
      <c r="O564">
        <v>12182.15</v>
      </c>
      <c r="P564">
        <v>0</v>
      </c>
      <c r="Q564" t="str">
        <f t="shared" si="16"/>
        <v>Retained</v>
      </c>
      <c r="R564" t="str">
        <f t="shared" si="17"/>
        <v>Active</v>
      </c>
    </row>
    <row r="565" spans="1:18" x14ac:dyDescent="0.25">
      <c r="A565">
        <v>15811773</v>
      </c>
      <c r="B565">
        <v>543</v>
      </c>
      <c r="C565" t="s">
        <v>12</v>
      </c>
      <c r="D565" t="s">
        <v>33</v>
      </c>
      <c r="E565">
        <v>36</v>
      </c>
      <c r="F565" t="s">
        <v>19334</v>
      </c>
      <c r="G565">
        <v>4</v>
      </c>
      <c r="H565" t="s">
        <v>19337</v>
      </c>
      <c r="I565" s="6">
        <v>0</v>
      </c>
      <c r="J565" t="s">
        <v>19330</v>
      </c>
      <c r="K565">
        <v>2</v>
      </c>
      <c r="L565" t="s">
        <v>19331</v>
      </c>
      <c r="M565" t="s">
        <v>14</v>
      </c>
      <c r="N565" t="s">
        <v>14</v>
      </c>
      <c r="O565">
        <v>141210.5</v>
      </c>
      <c r="P565">
        <v>0</v>
      </c>
      <c r="Q565" t="str">
        <f t="shared" si="16"/>
        <v>Retained</v>
      </c>
      <c r="R565" t="str">
        <f t="shared" si="17"/>
        <v>Active</v>
      </c>
    </row>
    <row r="566" spans="1:18" x14ac:dyDescent="0.25">
      <c r="A566">
        <v>15651674</v>
      </c>
      <c r="B566">
        <v>438</v>
      </c>
      <c r="C566" t="s">
        <v>19</v>
      </c>
      <c r="D566" t="s">
        <v>13</v>
      </c>
      <c r="E566">
        <v>54</v>
      </c>
      <c r="F566" t="s">
        <v>7840</v>
      </c>
      <c r="G566">
        <v>2</v>
      </c>
      <c r="H566" t="s">
        <v>19335</v>
      </c>
      <c r="I566" s="6">
        <v>0</v>
      </c>
      <c r="J566" t="s">
        <v>19330</v>
      </c>
      <c r="K566">
        <v>1</v>
      </c>
      <c r="L566" t="s">
        <v>19333</v>
      </c>
      <c r="M566" t="s">
        <v>24</v>
      </c>
      <c r="N566" t="s">
        <v>24</v>
      </c>
      <c r="O566">
        <v>191763.07</v>
      </c>
      <c r="P566">
        <v>1</v>
      </c>
      <c r="Q566" t="str">
        <f t="shared" si="16"/>
        <v>Churned</v>
      </c>
      <c r="R566" t="str">
        <f t="shared" si="17"/>
        <v>Inactive</v>
      </c>
    </row>
    <row r="567" spans="1:18" x14ac:dyDescent="0.25">
      <c r="A567">
        <v>15689614</v>
      </c>
      <c r="B567">
        <v>687</v>
      </c>
      <c r="C567" t="s">
        <v>19</v>
      </c>
      <c r="D567" t="s">
        <v>13</v>
      </c>
      <c r="E567">
        <v>63</v>
      </c>
      <c r="F567" t="s">
        <v>7840</v>
      </c>
      <c r="G567">
        <v>1</v>
      </c>
      <c r="H567" t="s">
        <v>19335</v>
      </c>
      <c r="I567" s="6">
        <v>137715.66</v>
      </c>
      <c r="J567" t="s">
        <v>19332</v>
      </c>
      <c r="K567">
        <v>1</v>
      </c>
      <c r="L567" t="s">
        <v>19333</v>
      </c>
      <c r="M567" t="s">
        <v>14</v>
      </c>
      <c r="N567" t="s">
        <v>14</v>
      </c>
      <c r="O567">
        <v>37938.74</v>
      </c>
      <c r="P567">
        <v>0</v>
      </c>
      <c r="Q567" t="str">
        <f t="shared" si="16"/>
        <v>Retained</v>
      </c>
      <c r="R567" t="str">
        <f t="shared" si="17"/>
        <v>Active</v>
      </c>
    </row>
    <row r="568" spans="1:18" x14ac:dyDescent="0.25">
      <c r="A568">
        <v>15795564</v>
      </c>
      <c r="B568">
        <v>737</v>
      </c>
      <c r="C568" t="s">
        <v>39</v>
      </c>
      <c r="D568" t="s">
        <v>33</v>
      </c>
      <c r="E568">
        <v>31</v>
      </c>
      <c r="F568" t="s">
        <v>19334</v>
      </c>
      <c r="G568">
        <v>5</v>
      </c>
      <c r="H568" t="s">
        <v>19337</v>
      </c>
      <c r="I568" s="6">
        <v>121192.22</v>
      </c>
      <c r="J568" t="s">
        <v>19332</v>
      </c>
      <c r="K568">
        <v>2</v>
      </c>
      <c r="L568" t="s">
        <v>19331</v>
      </c>
      <c r="M568" t="s">
        <v>14</v>
      </c>
      <c r="N568" t="s">
        <v>14</v>
      </c>
      <c r="O568">
        <v>74890.58</v>
      </c>
      <c r="P568">
        <v>0</v>
      </c>
      <c r="Q568" t="str">
        <f t="shared" si="16"/>
        <v>Retained</v>
      </c>
      <c r="R568" t="str">
        <f t="shared" si="17"/>
        <v>Active</v>
      </c>
    </row>
    <row r="569" spans="1:18" x14ac:dyDescent="0.25">
      <c r="A569">
        <v>15706647</v>
      </c>
      <c r="B569">
        <v>761</v>
      </c>
      <c r="C569" t="s">
        <v>12</v>
      </c>
      <c r="D569" t="s">
        <v>33</v>
      </c>
      <c r="E569">
        <v>31</v>
      </c>
      <c r="F569" t="s">
        <v>19334</v>
      </c>
      <c r="G569">
        <v>7</v>
      </c>
      <c r="H569" t="s">
        <v>19337</v>
      </c>
      <c r="I569" s="6">
        <v>0</v>
      </c>
      <c r="J569" t="s">
        <v>19330</v>
      </c>
      <c r="K569">
        <v>3</v>
      </c>
      <c r="L569" t="s">
        <v>19332</v>
      </c>
      <c r="M569" t="s">
        <v>14</v>
      </c>
      <c r="N569" t="s">
        <v>14</v>
      </c>
      <c r="O569">
        <v>166698.18</v>
      </c>
      <c r="P569">
        <v>0</v>
      </c>
      <c r="Q569" t="str">
        <f t="shared" si="16"/>
        <v>Retained</v>
      </c>
      <c r="R569" t="str">
        <f t="shared" si="17"/>
        <v>Active</v>
      </c>
    </row>
    <row r="570" spans="1:18" x14ac:dyDescent="0.25">
      <c r="A570">
        <v>15728505</v>
      </c>
      <c r="B570">
        <v>601</v>
      </c>
      <c r="C570" t="s">
        <v>12</v>
      </c>
      <c r="D570" t="s">
        <v>33</v>
      </c>
      <c r="E570">
        <v>44</v>
      </c>
      <c r="F570" t="s">
        <v>19334</v>
      </c>
      <c r="G570">
        <v>1</v>
      </c>
      <c r="H570" t="s">
        <v>19335</v>
      </c>
      <c r="I570" s="6">
        <v>100486.18</v>
      </c>
      <c r="J570" t="s">
        <v>19332</v>
      </c>
      <c r="K570">
        <v>2</v>
      </c>
      <c r="L570" t="s">
        <v>19331</v>
      </c>
      <c r="M570" t="s">
        <v>14</v>
      </c>
      <c r="N570" t="s">
        <v>14</v>
      </c>
      <c r="O570">
        <v>62678.53</v>
      </c>
      <c r="P570">
        <v>0</v>
      </c>
      <c r="Q570" t="str">
        <f t="shared" si="16"/>
        <v>Retained</v>
      </c>
      <c r="R570" t="str">
        <f t="shared" si="17"/>
        <v>Active</v>
      </c>
    </row>
    <row r="571" spans="1:18" x14ac:dyDescent="0.25">
      <c r="A571">
        <v>15730076</v>
      </c>
      <c r="B571">
        <v>651</v>
      </c>
      <c r="C571" t="s">
        <v>12</v>
      </c>
      <c r="D571" t="s">
        <v>33</v>
      </c>
      <c r="E571">
        <v>45</v>
      </c>
      <c r="F571" t="s">
        <v>19334</v>
      </c>
      <c r="G571">
        <v>1</v>
      </c>
      <c r="H571" t="s">
        <v>19335</v>
      </c>
      <c r="I571" s="6">
        <v>0</v>
      </c>
      <c r="J571" t="s">
        <v>19330</v>
      </c>
      <c r="K571">
        <v>1</v>
      </c>
      <c r="L571" t="s">
        <v>19333</v>
      </c>
      <c r="M571" t="s">
        <v>24</v>
      </c>
      <c r="N571" t="s">
        <v>24</v>
      </c>
      <c r="O571">
        <v>67740.08</v>
      </c>
      <c r="P571">
        <v>1</v>
      </c>
      <c r="Q571" t="str">
        <f t="shared" si="16"/>
        <v>Churned</v>
      </c>
      <c r="R571" t="str">
        <f t="shared" si="17"/>
        <v>Inactive</v>
      </c>
    </row>
    <row r="572" spans="1:18" x14ac:dyDescent="0.25">
      <c r="A572">
        <v>15622003</v>
      </c>
      <c r="B572">
        <v>745</v>
      </c>
      <c r="C572" t="s">
        <v>12</v>
      </c>
      <c r="D572" t="s">
        <v>33</v>
      </c>
      <c r="E572">
        <v>35</v>
      </c>
      <c r="F572" t="s">
        <v>19334</v>
      </c>
      <c r="G572">
        <v>9</v>
      </c>
      <c r="H572" t="s">
        <v>19336</v>
      </c>
      <c r="I572" s="6">
        <v>92566.53</v>
      </c>
      <c r="J572" t="s">
        <v>19331</v>
      </c>
      <c r="K572">
        <v>2</v>
      </c>
      <c r="L572" t="s">
        <v>19331</v>
      </c>
      <c r="M572" t="s">
        <v>24</v>
      </c>
      <c r="N572" t="s">
        <v>24</v>
      </c>
      <c r="O572">
        <v>161519.76999999999</v>
      </c>
      <c r="P572">
        <v>0</v>
      </c>
      <c r="Q572" t="str">
        <f t="shared" si="16"/>
        <v>Retained</v>
      </c>
      <c r="R572" t="str">
        <f t="shared" si="17"/>
        <v>Active</v>
      </c>
    </row>
    <row r="573" spans="1:18" x14ac:dyDescent="0.25">
      <c r="A573">
        <v>15607312</v>
      </c>
      <c r="B573">
        <v>648</v>
      </c>
      <c r="C573" t="s">
        <v>19</v>
      </c>
      <c r="D573" t="s">
        <v>13</v>
      </c>
      <c r="E573">
        <v>49</v>
      </c>
      <c r="F573" t="s">
        <v>19334</v>
      </c>
      <c r="G573">
        <v>10</v>
      </c>
      <c r="H573" t="s">
        <v>19336</v>
      </c>
      <c r="I573" s="6">
        <v>0</v>
      </c>
      <c r="J573" t="s">
        <v>19330</v>
      </c>
      <c r="K573">
        <v>2</v>
      </c>
      <c r="L573" t="s">
        <v>19331</v>
      </c>
      <c r="M573" t="s">
        <v>14</v>
      </c>
      <c r="N573" t="s">
        <v>14</v>
      </c>
      <c r="O573">
        <v>159835.78</v>
      </c>
      <c r="P573">
        <v>1</v>
      </c>
      <c r="Q573" t="str">
        <f t="shared" si="16"/>
        <v>Churned</v>
      </c>
      <c r="R573" t="str">
        <f t="shared" si="17"/>
        <v>Inactive</v>
      </c>
    </row>
    <row r="574" spans="1:18" x14ac:dyDescent="0.25">
      <c r="A574">
        <v>15644753</v>
      </c>
      <c r="B574">
        <v>848</v>
      </c>
      <c r="C574" t="s">
        <v>19</v>
      </c>
      <c r="D574" t="s">
        <v>33</v>
      </c>
      <c r="E574">
        <v>40</v>
      </c>
      <c r="F574" t="s">
        <v>19334</v>
      </c>
      <c r="G574">
        <v>3</v>
      </c>
      <c r="H574" t="s">
        <v>19335</v>
      </c>
      <c r="I574" s="6">
        <v>110929.96</v>
      </c>
      <c r="J574" t="s">
        <v>19332</v>
      </c>
      <c r="K574">
        <v>1</v>
      </c>
      <c r="L574" t="s">
        <v>19333</v>
      </c>
      <c r="M574" t="s">
        <v>14</v>
      </c>
      <c r="N574" t="s">
        <v>14</v>
      </c>
      <c r="O574">
        <v>30876.84</v>
      </c>
      <c r="P574">
        <v>0</v>
      </c>
      <c r="Q574" t="str">
        <f t="shared" si="16"/>
        <v>Retained</v>
      </c>
      <c r="R574" t="str">
        <f t="shared" si="17"/>
        <v>Active</v>
      </c>
    </row>
    <row r="575" spans="1:18" x14ac:dyDescent="0.25">
      <c r="A575">
        <v>15653620</v>
      </c>
      <c r="B575">
        <v>546</v>
      </c>
      <c r="C575" t="s">
        <v>12</v>
      </c>
      <c r="D575" t="s">
        <v>13</v>
      </c>
      <c r="E575">
        <v>27</v>
      </c>
      <c r="F575" t="s">
        <v>83</v>
      </c>
      <c r="G575">
        <v>8</v>
      </c>
      <c r="H575" t="s">
        <v>19336</v>
      </c>
      <c r="I575" s="6">
        <v>0</v>
      </c>
      <c r="J575" t="s">
        <v>19330</v>
      </c>
      <c r="K575">
        <v>2</v>
      </c>
      <c r="L575" t="s">
        <v>19331</v>
      </c>
      <c r="M575" t="s">
        <v>14</v>
      </c>
      <c r="N575" t="s">
        <v>14</v>
      </c>
      <c r="O575">
        <v>14858.1</v>
      </c>
      <c r="P575">
        <v>0</v>
      </c>
      <c r="Q575" t="str">
        <f t="shared" si="16"/>
        <v>Retained</v>
      </c>
      <c r="R575" t="str">
        <f t="shared" si="17"/>
        <v>Active</v>
      </c>
    </row>
    <row r="576" spans="1:18" x14ac:dyDescent="0.25">
      <c r="A576">
        <v>15761986</v>
      </c>
      <c r="B576">
        <v>439</v>
      </c>
      <c r="C576" t="s">
        <v>19</v>
      </c>
      <c r="D576" t="s">
        <v>13</v>
      </c>
      <c r="E576">
        <v>32</v>
      </c>
      <c r="F576" t="s">
        <v>19334</v>
      </c>
      <c r="G576">
        <v>3</v>
      </c>
      <c r="H576" t="s">
        <v>19335</v>
      </c>
      <c r="I576" s="6">
        <v>138901.60999999999</v>
      </c>
      <c r="J576" t="s">
        <v>19332</v>
      </c>
      <c r="K576">
        <v>1</v>
      </c>
      <c r="L576" t="s">
        <v>19333</v>
      </c>
      <c r="M576" t="s">
        <v>24</v>
      </c>
      <c r="N576" t="s">
        <v>24</v>
      </c>
      <c r="O576">
        <v>75685.97</v>
      </c>
      <c r="P576">
        <v>0</v>
      </c>
      <c r="Q576" t="str">
        <f t="shared" si="16"/>
        <v>Retained</v>
      </c>
      <c r="R576" t="str">
        <f t="shared" si="17"/>
        <v>Active</v>
      </c>
    </row>
    <row r="577" spans="1:18" x14ac:dyDescent="0.25">
      <c r="A577">
        <v>15633922</v>
      </c>
      <c r="B577">
        <v>755</v>
      </c>
      <c r="C577" t="s">
        <v>12</v>
      </c>
      <c r="D577" t="s">
        <v>33</v>
      </c>
      <c r="E577">
        <v>30</v>
      </c>
      <c r="F577" t="s">
        <v>19334</v>
      </c>
      <c r="G577">
        <v>4</v>
      </c>
      <c r="H577" t="s">
        <v>19337</v>
      </c>
      <c r="I577" s="6">
        <v>123217.66</v>
      </c>
      <c r="J577" t="s">
        <v>19332</v>
      </c>
      <c r="K577">
        <v>2</v>
      </c>
      <c r="L577" t="s">
        <v>19331</v>
      </c>
      <c r="M577" t="s">
        <v>14</v>
      </c>
      <c r="N577" t="s">
        <v>14</v>
      </c>
      <c r="O577">
        <v>144183.1</v>
      </c>
      <c r="P577">
        <v>0</v>
      </c>
      <c r="Q577" t="str">
        <f t="shared" si="16"/>
        <v>Retained</v>
      </c>
      <c r="R577" t="str">
        <f t="shared" si="17"/>
        <v>Active</v>
      </c>
    </row>
    <row r="578" spans="1:18" x14ac:dyDescent="0.25">
      <c r="A578">
        <v>15734674</v>
      </c>
      <c r="B578">
        <v>593</v>
      </c>
      <c r="C578" t="s">
        <v>12</v>
      </c>
      <c r="D578" t="s">
        <v>13</v>
      </c>
      <c r="E578">
        <v>41</v>
      </c>
      <c r="F578" t="s">
        <v>19334</v>
      </c>
      <c r="G578">
        <v>6</v>
      </c>
      <c r="H578" t="s">
        <v>19337</v>
      </c>
      <c r="I578" s="6">
        <v>0</v>
      </c>
      <c r="J578" t="s">
        <v>19330</v>
      </c>
      <c r="K578">
        <v>1</v>
      </c>
      <c r="L578" t="s">
        <v>19333</v>
      </c>
      <c r="M578" t="s">
        <v>24</v>
      </c>
      <c r="N578" t="s">
        <v>24</v>
      </c>
      <c r="O578">
        <v>65170.66</v>
      </c>
      <c r="P578">
        <v>0</v>
      </c>
      <c r="Q578" t="str">
        <f t="shared" si="16"/>
        <v>Retained</v>
      </c>
      <c r="R578" t="str">
        <f t="shared" si="17"/>
        <v>Active</v>
      </c>
    </row>
    <row r="579" spans="1:18" x14ac:dyDescent="0.25">
      <c r="A579">
        <v>15658032</v>
      </c>
      <c r="B579">
        <v>701</v>
      </c>
      <c r="C579" t="s">
        <v>12</v>
      </c>
      <c r="D579" t="s">
        <v>33</v>
      </c>
      <c r="E579">
        <v>39</v>
      </c>
      <c r="F579" t="s">
        <v>19334</v>
      </c>
      <c r="G579">
        <v>2</v>
      </c>
      <c r="H579" t="s">
        <v>19335</v>
      </c>
      <c r="I579" s="6">
        <v>0</v>
      </c>
      <c r="J579" t="s">
        <v>19330</v>
      </c>
      <c r="K579">
        <v>2</v>
      </c>
      <c r="L579" t="s">
        <v>19331</v>
      </c>
      <c r="M579" t="s">
        <v>14</v>
      </c>
      <c r="N579" t="s">
        <v>14</v>
      </c>
      <c r="O579">
        <v>82526.92</v>
      </c>
      <c r="P579">
        <v>0</v>
      </c>
      <c r="Q579" t="str">
        <f t="shared" ref="Q579:Q642" si="18">IF(P579=1,"Churned", "Retained")</f>
        <v>Retained</v>
      </c>
      <c r="R579" t="str">
        <f t="shared" ref="R579:R642" si="19">IF(P579=1,"Inactive","Active")</f>
        <v>Active</v>
      </c>
    </row>
    <row r="580" spans="1:18" x14ac:dyDescent="0.25">
      <c r="A580">
        <v>15692671</v>
      </c>
      <c r="B580">
        <v>701</v>
      </c>
      <c r="C580" t="s">
        <v>19</v>
      </c>
      <c r="D580" t="s">
        <v>33</v>
      </c>
      <c r="E580">
        <v>36</v>
      </c>
      <c r="F580" t="s">
        <v>19334</v>
      </c>
      <c r="G580">
        <v>8</v>
      </c>
      <c r="H580" t="s">
        <v>19336</v>
      </c>
      <c r="I580" s="6">
        <v>0</v>
      </c>
      <c r="J580" t="s">
        <v>19330</v>
      </c>
      <c r="K580">
        <v>2</v>
      </c>
      <c r="L580" t="s">
        <v>19331</v>
      </c>
      <c r="M580" t="s">
        <v>24</v>
      </c>
      <c r="N580" t="s">
        <v>24</v>
      </c>
      <c r="O580">
        <v>169161.46</v>
      </c>
      <c r="P580">
        <v>0</v>
      </c>
      <c r="Q580" t="str">
        <f t="shared" si="18"/>
        <v>Retained</v>
      </c>
      <c r="R580" t="str">
        <f t="shared" si="19"/>
        <v>Active</v>
      </c>
    </row>
    <row r="581" spans="1:18" x14ac:dyDescent="0.25">
      <c r="A581">
        <v>15737741</v>
      </c>
      <c r="B581">
        <v>607</v>
      </c>
      <c r="C581" t="s">
        <v>19</v>
      </c>
      <c r="D581" t="s">
        <v>13</v>
      </c>
      <c r="E581">
        <v>33</v>
      </c>
      <c r="F581" t="s">
        <v>19334</v>
      </c>
      <c r="G581">
        <v>2</v>
      </c>
      <c r="H581" t="s">
        <v>19335</v>
      </c>
      <c r="I581" s="6">
        <v>108431.87</v>
      </c>
      <c r="J581" t="s">
        <v>19332</v>
      </c>
      <c r="K581">
        <v>2</v>
      </c>
      <c r="L581" t="s">
        <v>19331</v>
      </c>
      <c r="M581" t="s">
        <v>14</v>
      </c>
      <c r="N581" t="s">
        <v>14</v>
      </c>
      <c r="O581">
        <v>109291.39</v>
      </c>
      <c r="P581">
        <v>1</v>
      </c>
      <c r="Q581" t="str">
        <f t="shared" si="18"/>
        <v>Churned</v>
      </c>
      <c r="R581" t="str">
        <f t="shared" si="19"/>
        <v>Inactive</v>
      </c>
    </row>
    <row r="582" spans="1:18" x14ac:dyDescent="0.25">
      <c r="A582">
        <v>15576352</v>
      </c>
      <c r="B582">
        <v>586</v>
      </c>
      <c r="C582" t="s">
        <v>19</v>
      </c>
      <c r="D582" t="s">
        <v>13</v>
      </c>
      <c r="E582">
        <v>57</v>
      </c>
      <c r="F582" t="s">
        <v>7840</v>
      </c>
      <c r="G582">
        <v>3</v>
      </c>
      <c r="H582" t="s">
        <v>19335</v>
      </c>
      <c r="I582" s="6">
        <v>0</v>
      </c>
      <c r="J582" t="s">
        <v>19330</v>
      </c>
      <c r="K582">
        <v>2</v>
      </c>
      <c r="L582" t="s">
        <v>19331</v>
      </c>
      <c r="M582" t="s">
        <v>14</v>
      </c>
      <c r="N582" t="s">
        <v>14</v>
      </c>
      <c r="O582">
        <v>6057.81</v>
      </c>
      <c r="P582">
        <v>0</v>
      </c>
      <c r="Q582" t="str">
        <f t="shared" si="18"/>
        <v>Retained</v>
      </c>
      <c r="R582" t="str">
        <f t="shared" si="19"/>
        <v>Active</v>
      </c>
    </row>
    <row r="583" spans="1:18" x14ac:dyDescent="0.25">
      <c r="A583">
        <v>15753719</v>
      </c>
      <c r="B583">
        <v>547</v>
      </c>
      <c r="C583" t="s">
        <v>39</v>
      </c>
      <c r="D583" t="s">
        <v>13</v>
      </c>
      <c r="E583">
        <v>30</v>
      </c>
      <c r="F583" t="s">
        <v>19334</v>
      </c>
      <c r="G583">
        <v>9</v>
      </c>
      <c r="H583" t="s">
        <v>19336</v>
      </c>
      <c r="I583" s="6">
        <v>72392.41</v>
      </c>
      <c r="J583" t="s">
        <v>19331</v>
      </c>
      <c r="K583">
        <v>1</v>
      </c>
      <c r="L583" t="s">
        <v>19333</v>
      </c>
      <c r="M583" t="s">
        <v>24</v>
      </c>
      <c r="N583" t="s">
        <v>24</v>
      </c>
      <c r="O583">
        <v>77077.14</v>
      </c>
      <c r="P583">
        <v>0</v>
      </c>
      <c r="Q583" t="str">
        <f t="shared" si="18"/>
        <v>Retained</v>
      </c>
      <c r="R583" t="str">
        <f t="shared" si="19"/>
        <v>Active</v>
      </c>
    </row>
    <row r="584" spans="1:18" x14ac:dyDescent="0.25">
      <c r="A584">
        <v>15803689</v>
      </c>
      <c r="B584">
        <v>647</v>
      </c>
      <c r="C584" t="s">
        <v>39</v>
      </c>
      <c r="D584" t="s">
        <v>13</v>
      </c>
      <c r="E584">
        <v>51</v>
      </c>
      <c r="F584" t="s">
        <v>7840</v>
      </c>
      <c r="G584">
        <v>1</v>
      </c>
      <c r="H584" t="s">
        <v>19335</v>
      </c>
      <c r="I584" s="6">
        <v>119741.77</v>
      </c>
      <c r="J584" t="s">
        <v>19332</v>
      </c>
      <c r="K584">
        <v>2</v>
      </c>
      <c r="L584" t="s">
        <v>19331</v>
      </c>
      <c r="M584" t="s">
        <v>24</v>
      </c>
      <c r="N584" t="s">
        <v>24</v>
      </c>
      <c r="O584">
        <v>54954.51</v>
      </c>
      <c r="P584">
        <v>1</v>
      </c>
      <c r="Q584" t="str">
        <f t="shared" si="18"/>
        <v>Churned</v>
      </c>
      <c r="R584" t="str">
        <f t="shared" si="19"/>
        <v>Inactive</v>
      </c>
    </row>
    <row r="585" spans="1:18" x14ac:dyDescent="0.25">
      <c r="A585">
        <v>15718057</v>
      </c>
      <c r="B585">
        <v>760</v>
      </c>
      <c r="C585" t="s">
        <v>12</v>
      </c>
      <c r="D585" t="s">
        <v>13</v>
      </c>
      <c r="E585">
        <v>51</v>
      </c>
      <c r="F585" t="s">
        <v>7840</v>
      </c>
      <c r="G585">
        <v>2</v>
      </c>
      <c r="H585" t="s">
        <v>19335</v>
      </c>
      <c r="I585" s="6">
        <v>100946.71</v>
      </c>
      <c r="J585" t="s">
        <v>19332</v>
      </c>
      <c r="K585">
        <v>1</v>
      </c>
      <c r="L585" t="s">
        <v>19333</v>
      </c>
      <c r="M585" t="s">
        <v>24</v>
      </c>
      <c r="N585" t="s">
        <v>24</v>
      </c>
      <c r="O585">
        <v>179614.8</v>
      </c>
      <c r="P585">
        <v>1</v>
      </c>
      <c r="Q585" t="str">
        <f t="shared" si="18"/>
        <v>Churned</v>
      </c>
      <c r="R585" t="str">
        <f t="shared" si="19"/>
        <v>Inactive</v>
      </c>
    </row>
    <row r="586" spans="1:18" x14ac:dyDescent="0.25">
      <c r="A586">
        <v>15722010</v>
      </c>
      <c r="B586">
        <v>621</v>
      </c>
      <c r="C586" t="s">
        <v>19</v>
      </c>
      <c r="D586" t="s">
        <v>33</v>
      </c>
      <c r="E586">
        <v>53</v>
      </c>
      <c r="F586" t="s">
        <v>7840</v>
      </c>
      <c r="G586">
        <v>9</v>
      </c>
      <c r="H586" t="s">
        <v>19336</v>
      </c>
      <c r="I586" s="6">
        <v>170491.84</v>
      </c>
      <c r="J586" t="s">
        <v>19332</v>
      </c>
      <c r="K586">
        <v>1</v>
      </c>
      <c r="L586" t="s">
        <v>19333</v>
      </c>
      <c r="M586" t="s">
        <v>24</v>
      </c>
      <c r="N586" t="s">
        <v>24</v>
      </c>
      <c r="O586">
        <v>35588.07</v>
      </c>
      <c r="P586">
        <v>1</v>
      </c>
      <c r="Q586" t="str">
        <f t="shared" si="18"/>
        <v>Churned</v>
      </c>
      <c r="R586" t="str">
        <f t="shared" si="19"/>
        <v>Inactive</v>
      </c>
    </row>
    <row r="587" spans="1:18" x14ac:dyDescent="0.25">
      <c r="A587">
        <v>15680998</v>
      </c>
      <c r="B587">
        <v>725</v>
      </c>
      <c r="C587" t="s">
        <v>12</v>
      </c>
      <c r="D587" t="s">
        <v>33</v>
      </c>
      <c r="E587">
        <v>44</v>
      </c>
      <c r="F587" t="s">
        <v>19334</v>
      </c>
      <c r="G587">
        <v>5</v>
      </c>
      <c r="H587" t="s">
        <v>19337</v>
      </c>
      <c r="I587" s="6">
        <v>0</v>
      </c>
      <c r="J587" t="s">
        <v>19330</v>
      </c>
      <c r="K587">
        <v>1</v>
      </c>
      <c r="L587" t="s">
        <v>19333</v>
      </c>
      <c r="M587" t="s">
        <v>14</v>
      </c>
      <c r="N587" t="s">
        <v>14</v>
      </c>
      <c r="O587">
        <v>117356.14</v>
      </c>
      <c r="P587">
        <v>0</v>
      </c>
      <c r="Q587" t="str">
        <f t="shared" si="18"/>
        <v>Retained</v>
      </c>
      <c r="R587" t="str">
        <f t="shared" si="19"/>
        <v>Active</v>
      </c>
    </row>
    <row r="588" spans="1:18" x14ac:dyDescent="0.25">
      <c r="A588">
        <v>15614782</v>
      </c>
      <c r="B588">
        <v>526</v>
      </c>
      <c r="C588" t="s">
        <v>12</v>
      </c>
      <c r="D588" t="s">
        <v>33</v>
      </c>
      <c r="E588">
        <v>36</v>
      </c>
      <c r="F588" t="s">
        <v>19334</v>
      </c>
      <c r="G588">
        <v>1</v>
      </c>
      <c r="H588" t="s">
        <v>19335</v>
      </c>
      <c r="I588" s="6">
        <v>0</v>
      </c>
      <c r="J588" t="s">
        <v>19330</v>
      </c>
      <c r="K588">
        <v>1</v>
      </c>
      <c r="L588" t="s">
        <v>19333</v>
      </c>
      <c r="M588" t="s">
        <v>24</v>
      </c>
      <c r="N588" t="s">
        <v>24</v>
      </c>
      <c r="O588">
        <v>160696.72</v>
      </c>
      <c r="P588">
        <v>0</v>
      </c>
      <c r="Q588" t="str">
        <f t="shared" si="18"/>
        <v>Retained</v>
      </c>
      <c r="R588" t="str">
        <f t="shared" si="19"/>
        <v>Active</v>
      </c>
    </row>
    <row r="589" spans="1:18" x14ac:dyDescent="0.25">
      <c r="A589">
        <v>15591047</v>
      </c>
      <c r="B589">
        <v>519</v>
      </c>
      <c r="C589" t="s">
        <v>19</v>
      </c>
      <c r="D589" t="s">
        <v>13</v>
      </c>
      <c r="E589">
        <v>47</v>
      </c>
      <c r="F589" t="s">
        <v>19334</v>
      </c>
      <c r="G589">
        <v>6</v>
      </c>
      <c r="H589" t="s">
        <v>19337</v>
      </c>
      <c r="I589" s="6">
        <v>157296.01999999999</v>
      </c>
      <c r="J589" t="s">
        <v>19332</v>
      </c>
      <c r="K589">
        <v>2</v>
      </c>
      <c r="L589" t="s">
        <v>19331</v>
      </c>
      <c r="M589" t="s">
        <v>24</v>
      </c>
      <c r="N589" t="s">
        <v>24</v>
      </c>
      <c r="O589">
        <v>147278.43</v>
      </c>
      <c r="P589">
        <v>1</v>
      </c>
      <c r="Q589" t="str">
        <f t="shared" si="18"/>
        <v>Churned</v>
      </c>
      <c r="R589" t="str">
        <f t="shared" si="19"/>
        <v>Inactive</v>
      </c>
    </row>
    <row r="590" spans="1:18" x14ac:dyDescent="0.25">
      <c r="A590">
        <v>15788291</v>
      </c>
      <c r="B590">
        <v>713</v>
      </c>
      <c r="C590" t="s">
        <v>39</v>
      </c>
      <c r="D590" t="s">
        <v>13</v>
      </c>
      <c r="E590">
        <v>38</v>
      </c>
      <c r="F590" t="s">
        <v>19334</v>
      </c>
      <c r="G590">
        <v>7</v>
      </c>
      <c r="H590" t="s">
        <v>19337</v>
      </c>
      <c r="I590" s="6">
        <v>144606.22</v>
      </c>
      <c r="J590" t="s">
        <v>19332</v>
      </c>
      <c r="K590">
        <v>1</v>
      </c>
      <c r="L590" t="s">
        <v>19333</v>
      </c>
      <c r="M590" t="s">
        <v>14</v>
      </c>
      <c r="N590" t="s">
        <v>14</v>
      </c>
      <c r="O590">
        <v>56594.36</v>
      </c>
      <c r="P590">
        <v>1</v>
      </c>
      <c r="Q590" t="str">
        <f t="shared" si="18"/>
        <v>Churned</v>
      </c>
      <c r="R590" t="str">
        <f t="shared" si="19"/>
        <v>Inactive</v>
      </c>
    </row>
    <row r="591" spans="1:18" x14ac:dyDescent="0.25">
      <c r="A591">
        <v>15604044</v>
      </c>
      <c r="B591">
        <v>700</v>
      </c>
      <c r="C591" t="s">
        <v>12</v>
      </c>
      <c r="D591" t="s">
        <v>33</v>
      </c>
      <c r="E591">
        <v>38</v>
      </c>
      <c r="F591" t="s">
        <v>19334</v>
      </c>
      <c r="G591">
        <v>8</v>
      </c>
      <c r="H591" t="s">
        <v>19336</v>
      </c>
      <c r="I591" s="6">
        <v>134811.29999999999</v>
      </c>
      <c r="J591" t="s">
        <v>19332</v>
      </c>
      <c r="K591">
        <v>1</v>
      </c>
      <c r="L591" t="s">
        <v>19333</v>
      </c>
      <c r="M591" t="s">
        <v>24</v>
      </c>
      <c r="N591" t="s">
        <v>24</v>
      </c>
      <c r="O591">
        <v>1299.75</v>
      </c>
      <c r="P591">
        <v>0</v>
      </c>
      <c r="Q591" t="str">
        <f t="shared" si="18"/>
        <v>Retained</v>
      </c>
      <c r="R591" t="str">
        <f t="shared" si="19"/>
        <v>Active</v>
      </c>
    </row>
    <row r="592" spans="1:18" x14ac:dyDescent="0.25">
      <c r="A592">
        <v>15679587</v>
      </c>
      <c r="B592">
        <v>666</v>
      </c>
      <c r="C592" t="s">
        <v>12</v>
      </c>
      <c r="D592" t="s">
        <v>13</v>
      </c>
      <c r="E592">
        <v>34</v>
      </c>
      <c r="F592" t="s">
        <v>19334</v>
      </c>
      <c r="G592">
        <v>9</v>
      </c>
      <c r="H592" t="s">
        <v>19336</v>
      </c>
      <c r="I592" s="6">
        <v>115897.12</v>
      </c>
      <c r="J592" t="s">
        <v>19332</v>
      </c>
      <c r="K592">
        <v>1</v>
      </c>
      <c r="L592" t="s">
        <v>19333</v>
      </c>
      <c r="M592" t="s">
        <v>14</v>
      </c>
      <c r="N592" t="s">
        <v>14</v>
      </c>
      <c r="O592">
        <v>25095.03</v>
      </c>
      <c r="P592">
        <v>0</v>
      </c>
      <c r="Q592" t="str">
        <f t="shared" si="18"/>
        <v>Retained</v>
      </c>
      <c r="R592" t="str">
        <f t="shared" si="19"/>
        <v>Active</v>
      </c>
    </row>
    <row r="593" spans="1:18" x14ac:dyDescent="0.25">
      <c r="A593">
        <v>15775153</v>
      </c>
      <c r="B593">
        <v>630</v>
      </c>
      <c r="C593" t="s">
        <v>19</v>
      </c>
      <c r="D593" t="s">
        <v>33</v>
      </c>
      <c r="E593">
        <v>32</v>
      </c>
      <c r="F593" t="s">
        <v>19334</v>
      </c>
      <c r="G593">
        <v>4</v>
      </c>
      <c r="H593" t="s">
        <v>19337</v>
      </c>
      <c r="I593" s="6">
        <v>82034</v>
      </c>
      <c r="J593" t="s">
        <v>19331</v>
      </c>
      <c r="K593">
        <v>1</v>
      </c>
      <c r="L593" t="s">
        <v>19333</v>
      </c>
      <c r="M593" t="s">
        <v>24</v>
      </c>
      <c r="N593" t="s">
        <v>24</v>
      </c>
      <c r="O593">
        <v>146326.45000000001</v>
      </c>
      <c r="P593">
        <v>0</v>
      </c>
      <c r="Q593" t="str">
        <f t="shared" si="18"/>
        <v>Retained</v>
      </c>
      <c r="R593" t="str">
        <f t="shared" si="19"/>
        <v>Active</v>
      </c>
    </row>
    <row r="594" spans="1:18" x14ac:dyDescent="0.25">
      <c r="A594">
        <v>15603925</v>
      </c>
      <c r="B594">
        <v>779</v>
      </c>
      <c r="C594" t="s">
        <v>19</v>
      </c>
      <c r="D594" t="s">
        <v>13</v>
      </c>
      <c r="E594">
        <v>26</v>
      </c>
      <c r="F594" t="s">
        <v>83</v>
      </c>
      <c r="G594">
        <v>4</v>
      </c>
      <c r="H594" t="s">
        <v>19337</v>
      </c>
      <c r="I594" s="6">
        <v>174318.13</v>
      </c>
      <c r="J594" t="s">
        <v>19332</v>
      </c>
      <c r="K594">
        <v>2</v>
      </c>
      <c r="L594" t="s">
        <v>19331</v>
      </c>
      <c r="M594" t="s">
        <v>14</v>
      </c>
      <c r="N594" t="s">
        <v>14</v>
      </c>
      <c r="O594">
        <v>38296.21</v>
      </c>
      <c r="P594">
        <v>0</v>
      </c>
      <c r="Q594" t="str">
        <f t="shared" si="18"/>
        <v>Retained</v>
      </c>
      <c r="R594" t="str">
        <f t="shared" si="19"/>
        <v>Active</v>
      </c>
    </row>
    <row r="595" spans="1:18" x14ac:dyDescent="0.25">
      <c r="A595">
        <v>15680970</v>
      </c>
      <c r="B595">
        <v>611</v>
      </c>
      <c r="C595" t="s">
        <v>39</v>
      </c>
      <c r="D595" t="s">
        <v>13</v>
      </c>
      <c r="E595">
        <v>41</v>
      </c>
      <c r="F595" t="s">
        <v>19334</v>
      </c>
      <c r="G595">
        <v>2</v>
      </c>
      <c r="H595" t="s">
        <v>19335</v>
      </c>
      <c r="I595" s="6">
        <v>114206.84</v>
      </c>
      <c r="J595" t="s">
        <v>19332</v>
      </c>
      <c r="K595">
        <v>1</v>
      </c>
      <c r="L595" t="s">
        <v>19333</v>
      </c>
      <c r="M595" t="s">
        <v>24</v>
      </c>
      <c r="N595" t="s">
        <v>24</v>
      </c>
      <c r="O595">
        <v>164061.6</v>
      </c>
      <c r="P595">
        <v>0</v>
      </c>
      <c r="Q595" t="str">
        <f t="shared" si="18"/>
        <v>Retained</v>
      </c>
      <c r="R595" t="str">
        <f t="shared" si="19"/>
        <v>Active</v>
      </c>
    </row>
    <row r="596" spans="1:18" x14ac:dyDescent="0.25">
      <c r="A596">
        <v>15697183</v>
      </c>
      <c r="B596">
        <v>685</v>
      </c>
      <c r="C596" t="s">
        <v>19</v>
      </c>
      <c r="D596" t="s">
        <v>33</v>
      </c>
      <c r="E596">
        <v>43</v>
      </c>
      <c r="F596" t="s">
        <v>19334</v>
      </c>
      <c r="G596">
        <v>9</v>
      </c>
      <c r="H596" t="s">
        <v>19336</v>
      </c>
      <c r="I596" s="6">
        <v>0</v>
      </c>
      <c r="J596" t="s">
        <v>19330</v>
      </c>
      <c r="K596">
        <v>2</v>
      </c>
      <c r="L596" t="s">
        <v>19331</v>
      </c>
      <c r="M596" t="s">
        <v>24</v>
      </c>
      <c r="N596" t="s">
        <v>24</v>
      </c>
      <c r="O596">
        <v>107811.28</v>
      </c>
      <c r="P596">
        <v>0</v>
      </c>
      <c r="Q596" t="str">
        <f t="shared" si="18"/>
        <v>Retained</v>
      </c>
      <c r="R596" t="str">
        <f t="shared" si="19"/>
        <v>Active</v>
      </c>
    </row>
    <row r="597" spans="1:18" x14ac:dyDescent="0.25">
      <c r="A597">
        <v>15567446</v>
      </c>
      <c r="B597">
        <v>646</v>
      </c>
      <c r="C597" t="s">
        <v>39</v>
      </c>
      <c r="D597" t="s">
        <v>33</v>
      </c>
      <c r="E597">
        <v>39</v>
      </c>
      <c r="F597" t="s">
        <v>19334</v>
      </c>
      <c r="G597">
        <v>9</v>
      </c>
      <c r="H597" t="s">
        <v>19336</v>
      </c>
      <c r="I597" s="6">
        <v>111574.41</v>
      </c>
      <c r="J597" t="s">
        <v>19332</v>
      </c>
      <c r="K597">
        <v>1</v>
      </c>
      <c r="L597" t="s">
        <v>19333</v>
      </c>
      <c r="M597" t="s">
        <v>14</v>
      </c>
      <c r="N597" t="s">
        <v>14</v>
      </c>
      <c r="O597">
        <v>30838.51</v>
      </c>
      <c r="P597">
        <v>0</v>
      </c>
      <c r="Q597" t="str">
        <f t="shared" si="18"/>
        <v>Retained</v>
      </c>
      <c r="R597" t="str">
        <f t="shared" si="19"/>
        <v>Active</v>
      </c>
    </row>
    <row r="598" spans="1:18" x14ac:dyDescent="0.25">
      <c r="A598">
        <v>15637476</v>
      </c>
      <c r="B598">
        <v>683</v>
      </c>
      <c r="C598" t="s">
        <v>39</v>
      </c>
      <c r="D598" t="s">
        <v>13</v>
      </c>
      <c r="E598">
        <v>57</v>
      </c>
      <c r="F598" t="s">
        <v>7840</v>
      </c>
      <c r="G598">
        <v>5</v>
      </c>
      <c r="H598" t="s">
        <v>19337</v>
      </c>
      <c r="I598" s="6">
        <v>162448.69</v>
      </c>
      <c r="J598" t="s">
        <v>19332</v>
      </c>
      <c r="K598">
        <v>1</v>
      </c>
      <c r="L598" t="s">
        <v>19333</v>
      </c>
      <c r="M598" t="s">
        <v>24</v>
      </c>
      <c r="N598" t="s">
        <v>24</v>
      </c>
      <c r="O598">
        <v>9221.7800000000007</v>
      </c>
      <c r="P598">
        <v>1</v>
      </c>
      <c r="Q598" t="str">
        <f t="shared" si="18"/>
        <v>Churned</v>
      </c>
      <c r="R598" t="str">
        <f t="shared" si="19"/>
        <v>Inactive</v>
      </c>
    </row>
    <row r="599" spans="1:18" x14ac:dyDescent="0.25">
      <c r="A599">
        <v>15714939</v>
      </c>
      <c r="B599">
        <v>484</v>
      </c>
      <c r="C599" t="s">
        <v>39</v>
      </c>
      <c r="D599" t="s">
        <v>13</v>
      </c>
      <c r="E599">
        <v>34</v>
      </c>
      <c r="F599" t="s">
        <v>19334</v>
      </c>
      <c r="G599">
        <v>4</v>
      </c>
      <c r="H599" t="s">
        <v>19337</v>
      </c>
      <c r="I599" s="6">
        <v>148249.54</v>
      </c>
      <c r="J599" t="s">
        <v>19332</v>
      </c>
      <c r="K599">
        <v>1</v>
      </c>
      <c r="L599" t="s">
        <v>19333</v>
      </c>
      <c r="M599" t="s">
        <v>14</v>
      </c>
      <c r="N599" t="s">
        <v>14</v>
      </c>
      <c r="O599">
        <v>33738.269999999997</v>
      </c>
      <c r="P599">
        <v>0</v>
      </c>
      <c r="Q599" t="str">
        <f t="shared" si="18"/>
        <v>Retained</v>
      </c>
      <c r="R599" t="str">
        <f t="shared" si="19"/>
        <v>Active</v>
      </c>
    </row>
    <row r="600" spans="1:18" x14ac:dyDescent="0.25">
      <c r="A600">
        <v>15683503</v>
      </c>
      <c r="B600">
        <v>601</v>
      </c>
      <c r="C600" t="s">
        <v>12</v>
      </c>
      <c r="D600" t="s">
        <v>13</v>
      </c>
      <c r="E600">
        <v>43</v>
      </c>
      <c r="F600" t="s">
        <v>19334</v>
      </c>
      <c r="G600">
        <v>8</v>
      </c>
      <c r="H600" t="s">
        <v>19336</v>
      </c>
      <c r="I600" s="6">
        <v>0</v>
      </c>
      <c r="J600" t="s">
        <v>19330</v>
      </c>
      <c r="K600">
        <v>3</v>
      </c>
      <c r="L600" t="s">
        <v>19332</v>
      </c>
      <c r="M600" t="s">
        <v>14</v>
      </c>
      <c r="N600" t="s">
        <v>14</v>
      </c>
      <c r="O600">
        <v>110916.15</v>
      </c>
      <c r="P600">
        <v>1</v>
      </c>
      <c r="Q600" t="str">
        <f t="shared" si="18"/>
        <v>Churned</v>
      </c>
      <c r="R600" t="str">
        <f t="shared" si="19"/>
        <v>Inactive</v>
      </c>
    </row>
    <row r="601" spans="1:18" x14ac:dyDescent="0.25">
      <c r="A601">
        <v>15645569</v>
      </c>
      <c r="B601">
        <v>762</v>
      </c>
      <c r="C601" t="s">
        <v>19</v>
      </c>
      <c r="D601" t="s">
        <v>13</v>
      </c>
      <c r="E601">
        <v>26</v>
      </c>
      <c r="F601" t="s">
        <v>83</v>
      </c>
      <c r="G601">
        <v>7</v>
      </c>
      <c r="H601" t="s">
        <v>19337</v>
      </c>
      <c r="I601" s="6">
        <v>123709.46</v>
      </c>
      <c r="J601" t="s">
        <v>19332</v>
      </c>
      <c r="K601">
        <v>2</v>
      </c>
      <c r="L601" t="s">
        <v>19331</v>
      </c>
      <c r="M601" t="s">
        <v>14</v>
      </c>
      <c r="N601" t="s">
        <v>14</v>
      </c>
      <c r="O601">
        <v>169654.57</v>
      </c>
      <c r="P601">
        <v>0</v>
      </c>
      <c r="Q601" t="str">
        <f t="shared" si="18"/>
        <v>Retained</v>
      </c>
      <c r="R601" t="str">
        <f t="shared" si="19"/>
        <v>Active</v>
      </c>
    </row>
    <row r="602" spans="1:18" x14ac:dyDescent="0.25">
      <c r="A602">
        <v>15782569</v>
      </c>
      <c r="B602">
        <v>687</v>
      </c>
      <c r="C602" t="s">
        <v>12</v>
      </c>
      <c r="D602" t="s">
        <v>13</v>
      </c>
      <c r="E602">
        <v>72</v>
      </c>
      <c r="F602" t="s">
        <v>7840</v>
      </c>
      <c r="G602">
        <v>9</v>
      </c>
      <c r="H602" t="s">
        <v>19336</v>
      </c>
      <c r="I602" s="6">
        <v>0</v>
      </c>
      <c r="J602" t="s">
        <v>19330</v>
      </c>
      <c r="K602">
        <v>1</v>
      </c>
      <c r="L602" t="s">
        <v>19333</v>
      </c>
      <c r="M602" t="s">
        <v>14</v>
      </c>
      <c r="N602" t="s">
        <v>14</v>
      </c>
      <c r="O602">
        <v>69829.399999999994</v>
      </c>
      <c r="P602">
        <v>0</v>
      </c>
      <c r="Q602" t="str">
        <f t="shared" si="18"/>
        <v>Retained</v>
      </c>
      <c r="R602" t="str">
        <f t="shared" si="19"/>
        <v>Active</v>
      </c>
    </row>
    <row r="603" spans="1:18" x14ac:dyDescent="0.25">
      <c r="A603">
        <v>15592387</v>
      </c>
      <c r="B603">
        <v>566</v>
      </c>
      <c r="C603" t="s">
        <v>12</v>
      </c>
      <c r="D603" t="s">
        <v>33</v>
      </c>
      <c r="E603">
        <v>30</v>
      </c>
      <c r="F603" t="s">
        <v>19334</v>
      </c>
      <c r="G603">
        <v>5</v>
      </c>
      <c r="H603" t="s">
        <v>19337</v>
      </c>
      <c r="I603" s="6">
        <v>0</v>
      </c>
      <c r="J603" t="s">
        <v>19330</v>
      </c>
      <c r="K603">
        <v>1</v>
      </c>
      <c r="L603" t="s">
        <v>19333</v>
      </c>
      <c r="M603" t="s">
        <v>24</v>
      </c>
      <c r="N603" t="s">
        <v>24</v>
      </c>
      <c r="O603">
        <v>54926.51</v>
      </c>
      <c r="P603">
        <v>1</v>
      </c>
      <c r="Q603" t="str">
        <f t="shared" si="18"/>
        <v>Churned</v>
      </c>
      <c r="R603" t="str">
        <f t="shared" si="19"/>
        <v>Inactive</v>
      </c>
    </row>
    <row r="604" spans="1:18" x14ac:dyDescent="0.25">
      <c r="A604">
        <v>15609286</v>
      </c>
      <c r="B604">
        <v>702</v>
      </c>
      <c r="C604" t="s">
        <v>12</v>
      </c>
      <c r="D604" t="s">
        <v>33</v>
      </c>
      <c r="E604">
        <v>37</v>
      </c>
      <c r="F604" t="s">
        <v>19334</v>
      </c>
      <c r="G604">
        <v>10</v>
      </c>
      <c r="H604" t="s">
        <v>19336</v>
      </c>
      <c r="I604" s="6">
        <v>150525.79999999999</v>
      </c>
      <c r="J604" t="s">
        <v>19332</v>
      </c>
      <c r="K604">
        <v>1</v>
      </c>
      <c r="L604" t="s">
        <v>19333</v>
      </c>
      <c r="M604" t="s">
        <v>14</v>
      </c>
      <c r="N604" t="s">
        <v>14</v>
      </c>
      <c r="O604">
        <v>94728.49</v>
      </c>
      <c r="P604">
        <v>0</v>
      </c>
      <c r="Q604" t="str">
        <f t="shared" si="18"/>
        <v>Retained</v>
      </c>
      <c r="R604" t="str">
        <f t="shared" si="19"/>
        <v>Active</v>
      </c>
    </row>
    <row r="605" spans="1:18" x14ac:dyDescent="0.25">
      <c r="A605">
        <v>15814035</v>
      </c>
      <c r="B605">
        <v>601</v>
      </c>
      <c r="C605" t="s">
        <v>12</v>
      </c>
      <c r="D605" t="s">
        <v>33</v>
      </c>
      <c r="E605">
        <v>29</v>
      </c>
      <c r="F605" t="s">
        <v>83</v>
      </c>
      <c r="G605">
        <v>9</v>
      </c>
      <c r="H605" t="s">
        <v>19336</v>
      </c>
      <c r="I605" s="6">
        <v>0</v>
      </c>
      <c r="J605" t="s">
        <v>19330</v>
      </c>
      <c r="K605">
        <v>1</v>
      </c>
      <c r="L605" t="s">
        <v>19333</v>
      </c>
      <c r="M605" t="s">
        <v>14</v>
      </c>
      <c r="N605" t="s">
        <v>14</v>
      </c>
      <c r="O605">
        <v>80393.27</v>
      </c>
      <c r="P605">
        <v>0</v>
      </c>
      <c r="Q605" t="str">
        <f t="shared" si="18"/>
        <v>Retained</v>
      </c>
      <c r="R605" t="str">
        <f t="shared" si="19"/>
        <v>Active</v>
      </c>
    </row>
    <row r="606" spans="1:18" x14ac:dyDescent="0.25">
      <c r="A606">
        <v>15661249</v>
      </c>
      <c r="B606">
        <v>699</v>
      </c>
      <c r="C606" t="s">
        <v>12</v>
      </c>
      <c r="D606" t="s">
        <v>33</v>
      </c>
      <c r="E606">
        <v>53</v>
      </c>
      <c r="F606" t="s">
        <v>7840</v>
      </c>
      <c r="G606">
        <v>4</v>
      </c>
      <c r="H606" t="s">
        <v>19337</v>
      </c>
      <c r="I606" s="6">
        <v>0</v>
      </c>
      <c r="J606" t="s">
        <v>19330</v>
      </c>
      <c r="K606">
        <v>2</v>
      </c>
      <c r="L606" t="s">
        <v>19331</v>
      </c>
      <c r="M606" t="s">
        <v>14</v>
      </c>
      <c r="N606" t="s">
        <v>14</v>
      </c>
      <c r="O606">
        <v>111307.98</v>
      </c>
      <c r="P606">
        <v>0</v>
      </c>
      <c r="Q606" t="str">
        <f t="shared" si="18"/>
        <v>Retained</v>
      </c>
      <c r="R606" t="str">
        <f t="shared" si="19"/>
        <v>Active</v>
      </c>
    </row>
    <row r="607" spans="1:18" x14ac:dyDescent="0.25">
      <c r="A607">
        <v>15629117</v>
      </c>
      <c r="B607">
        <v>584</v>
      </c>
      <c r="C607" t="s">
        <v>12</v>
      </c>
      <c r="D607" t="s">
        <v>33</v>
      </c>
      <c r="E607">
        <v>28</v>
      </c>
      <c r="F607" t="s">
        <v>83</v>
      </c>
      <c r="G607">
        <v>10</v>
      </c>
      <c r="H607" t="s">
        <v>19336</v>
      </c>
      <c r="I607" s="6">
        <v>0</v>
      </c>
      <c r="J607" t="s">
        <v>19330</v>
      </c>
      <c r="K607">
        <v>2</v>
      </c>
      <c r="L607" t="s">
        <v>19331</v>
      </c>
      <c r="M607" t="s">
        <v>24</v>
      </c>
      <c r="N607" t="s">
        <v>24</v>
      </c>
      <c r="O607">
        <v>19834.32</v>
      </c>
      <c r="P607">
        <v>0</v>
      </c>
      <c r="Q607" t="str">
        <f t="shared" si="18"/>
        <v>Retained</v>
      </c>
      <c r="R607" t="str">
        <f t="shared" si="19"/>
        <v>Active</v>
      </c>
    </row>
    <row r="608" spans="1:18" x14ac:dyDescent="0.25">
      <c r="A608">
        <v>15607170</v>
      </c>
      <c r="B608">
        <v>699</v>
      </c>
      <c r="C608" t="s">
        <v>12</v>
      </c>
      <c r="D608" t="s">
        <v>33</v>
      </c>
      <c r="E608">
        <v>35</v>
      </c>
      <c r="F608" t="s">
        <v>19334</v>
      </c>
      <c r="G608">
        <v>5</v>
      </c>
      <c r="H608" t="s">
        <v>19337</v>
      </c>
      <c r="I608" s="6">
        <v>0</v>
      </c>
      <c r="J608" t="s">
        <v>19330</v>
      </c>
      <c r="K608">
        <v>2</v>
      </c>
      <c r="L608" t="s">
        <v>19331</v>
      </c>
      <c r="M608" t="s">
        <v>14</v>
      </c>
      <c r="N608" t="s">
        <v>14</v>
      </c>
      <c r="O608">
        <v>78397.240000000005</v>
      </c>
      <c r="P608">
        <v>0</v>
      </c>
      <c r="Q608" t="str">
        <f t="shared" si="18"/>
        <v>Retained</v>
      </c>
      <c r="R608" t="str">
        <f t="shared" si="19"/>
        <v>Active</v>
      </c>
    </row>
    <row r="609" spans="1:18" x14ac:dyDescent="0.25">
      <c r="A609">
        <v>15586585</v>
      </c>
      <c r="B609">
        <v>698</v>
      </c>
      <c r="C609" t="s">
        <v>39</v>
      </c>
      <c r="D609" t="s">
        <v>13</v>
      </c>
      <c r="E609">
        <v>51</v>
      </c>
      <c r="F609" t="s">
        <v>7840</v>
      </c>
      <c r="G609">
        <v>2</v>
      </c>
      <c r="H609" t="s">
        <v>19335</v>
      </c>
      <c r="I609" s="6">
        <v>111018.98</v>
      </c>
      <c r="J609" t="s">
        <v>19332</v>
      </c>
      <c r="K609">
        <v>1</v>
      </c>
      <c r="L609" t="s">
        <v>19333</v>
      </c>
      <c r="M609" t="s">
        <v>24</v>
      </c>
      <c r="N609" t="s">
        <v>24</v>
      </c>
      <c r="O609">
        <v>86410.28</v>
      </c>
      <c r="P609">
        <v>0</v>
      </c>
      <c r="Q609" t="str">
        <f t="shared" si="18"/>
        <v>Retained</v>
      </c>
      <c r="R609" t="str">
        <f t="shared" si="19"/>
        <v>Active</v>
      </c>
    </row>
    <row r="610" spans="1:18" x14ac:dyDescent="0.25">
      <c r="A610">
        <v>15686611</v>
      </c>
      <c r="B610">
        <v>495</v>
      </c>
      <c r="C610" t="s">
        <v>12</v>
      </c>
      <c r="D610" t="s">
        <v>33</v>
      </c>
      <c r="E610">
        <v>30</v>
      </c>
      <c r="F610" t="s">
        <v>19334</v>
      </c>
      <c r="G610">
        <v>10</v>
      </c>
      <c r="H610" t="s">
        <v>19336</v>
      </c>
      <c r="I610" s="6">
        <v>129755.99</v>
      </c>
      <c r="J610" t="s">
        <v>19332</v>
      </c>
      <c r="K610">
        <v>1</v>
      </c>
      <c r="L610" t="s">
        <v>19333</v>
      </c>
      <c r="M610" t="s">
        <v>24</v>
      </c>
      <c r="N610" t="s">
        <v>24</v>
      </c>
      <c r="O610">
        <v>172749.65</v>
      </c>
      <c r="P610">
        <v>0</v>
      </c>
      <c r="Q610" t="str">
        <f t="shared" si="18"/>
        <v>Retained</v>
      </c>
      <c r="R610" t="str">
        <f t="shared" si="19"/>
        <v>Active</v>
      </c>
    </row>
    <row r="611" spans="1:18" x14ac:dyDescent="0.25">
      <c r="A611">
        <v>15603203</v>
      </c>
      <c r="B611">
        <v>650</v>
      </c>
      <c r="C611" t="s">
        <v>12</v>
      </c>
      <c r="D611" t="s">
        <v>13</v>
      </c>
      <c r="E611">
        <v>27</v>
      </c>
      <c r="F611" t="s">
        <v>83</v>
      </c>
      <c r="G611">
        <v>6</v>
      </c>
      <c r="H611" t="s">
        <v>19337</v>
      </c>
      <c r="I611" s="6">
        <v>0</v>
      </c>
      <c r="J611" t="s">
        <v>19330</v>
      </c>
      <c r="K611">
        <v>2</v>
      </c>
      <c r="L611" t="s">
        <v>19331</v>
      </c>
      <c r="M611" t="s">
        <v>24</v>
      </c>
      <c r="N611" t="s">
        <v>24</v>
      </c>
      <c r="O611">
        <v>1002.39</v>
      </c>
      <c r="P611">
        <v>0</v>
      </c>
      <c r="Q611" t="str">
        <f t="shared" si="18"/>
        <v>Retained</v>
      </c>
      <c r="R611" t="str">
        <f t="shared" si="19"/>
        <v>Active</v>
      </c>
    </row>
    <row r="612" spans="1:18" x14ac:dyDescent="0.25">
      <c r="A612">
        <v>15619857</v>
      </c>
      <c r="B612">
        <v>605</v>
      </c>
      <c r="C612" t="s">
        <v>12</v>
      </c>
      <c r="D612" t="s">
        <v>13</v>
      </c>
      <c r="E612">
        <v>64</v>
      </c>
      <c r="F612" t="s">
        <v>7840</v>
      </c>
      <c r="G612">
        <v>2</v>
      </c>
      <c r="H612" t="s">
        <v>19335</v>
      </c>
      <c r="I612" s="6">
        <v>129555.7</v>
      </c>
      <c r="J612" t="s">
        <v>19332</v>
      </c>
      <c r="K612">
        <v>1</v>
      </c>
      <c r="L612" t="s">
        <v>19333</v>
      </c>
      <c r="M612" t="s">
        <v>14</v>
      </c>
      <c r="N612" t="s">
        <v>14</v>
      </c>
      <c r="O612">
        <v>13601.79</v>
      </c>
      <c r="P612">
        <v>0</v>
      </c>
      <c r="Q612" t="str">
        <f t="shared" si="18"/>
        <v>Retained</v>
      </c>
      <c r="R612" t="str">
        <f t="shared" si="19"/>
        <v>Active</v>
      </c>
    </row>
    <row r="613" spans="1:18" x14ac:dyDescent="0.25">
      <c r="A613">
        <v>15805062</v>
      </c>
      <c r="B613">
        <v>667</v>
      </c>
      <c r="C613" t="s">
        <v>19</v>
      </c>
      <c r="D613" t="s">
        <v>33</v>
      </c>
      <c r="E613">
        <v>38</v>
      </c>
      <c r="F613" t="s">
        <v>19334</v>
      </c>
      <c r="G613">
        <v>1</v>
      </c>
      <c r="H613" t="s">
        <v>19335</v>
      </c>
      <c r="I613" s="6">
        <v>87202.38</v>
      </c>
      <c r="J613" t="s">
        <v>19331</v>
      </c>
      <c r="K613">
        <v>1</v>
      </c>
      <c r="L613" t="s">
        <v>19333</v>
      </c>
      <c r="M613" t="s">
        <v>14</v>
      </c>
      <c r="N613" t="s">
        <v>14</v>
      </c>
      <c r="O613">
        <v>77866.91</v>
      </c>
      <c r="P613">
        <v>0</v>
      </c>
      <c r="Q613" t="str">
        <f t="shared" si="18"/>
        <v>Retained</v>
      </c>
      <c r="R613" t="str">
        <f t="shared" si="19"/>
        <v>Active</v>
      </c>
    </row>
    <row r="614" spans="1:18" x14ac:dyDescent="0.25">
      <c r="A614">
        <v>15660271</v>
      </c>
      <c r="B614">
        <v>688</v>
      </c>
      <c r="C614" t="s">
        <v>39</v>
      </c>
      <c r="D614" t="s">
        <v>33</v>
      </c>
      <c r="E614">
        <v>26</v>
      </c>
      <c r="F614" t="s">
        <v>83</v>
      </c>
      <c r="G614">
        <v>8</v>
      </c>
      <c r="H614" t="s">
        <v>19336</v>
      </c>
      <c r="I614" s="6">
        <v>146133.39000000001</v>
      </c>
      <c r="J614" t="s">
        <v>19332</v>
      </c>
      <c r="K614">
        <v>1</v>
      </c>
      <c r="L614" t="s">
        <v>19333</v>
      </c>
      <c r="M614" t="s">
        <v>14</v>
      </c>
      <c r="N614" t="s">
        <v>14</v>
      </c>
      <c r="O614">
        <v>175296.76</v>
      </c>
      <c r="P614">
        <v>0</v>
      </c>
      <c r="Q614" t="str">
        <f t="shared" si="18"/>
        <v>Retained</v>
      </c>
      <c r="R614" t="str">
        <f t="shared" si="19"/>
        <v>Active</v>
      </c>
    </row>
    <row r="615" spans="1:18" x14ac:dyDescent="0.25">
      <c r="A615">
        <v>15745295</v>
      </c>
      <c r="B615">
        <v>727</v>
      </c>
      <c r="C615" t="s">
        <v>19</v>
      </c>
      <c r="D615" t="s">
        <v>13</v>
      </c>
      <c r="E615">
        <v>31</v>
      </c>
      <c r="F615" t="s">
        <v>19334</v>
      </c>
      <c r="G615">
        <v>0</v>
      </c>
      <c r="H615" t="s">
        <v>19335</v>
      </c>
      <c r="I615" s="6">
        <v>0</v>
      </c>
      <c r="J615" t="s">
        <v>19330</v>
      </c>
      <c r="K615">
        <v>1</v>
      </c>
      <c r="L615" t="s">
        <v>19333</v>
      </c>
      <c r="M615" t="s">
        <v>24</v>
      </c>
      <c r="N615" t="s">
        <v>24</v>
      </c>
      <c r="O615">
        <v>121751.03999999999</v>
      </c>
      <c r="P615">
        <v>1</v>
      </c>
      <c r="Q615" t="str">
        <f t="shared" si="18"/>
        <v>Churned</v>
      </c>
      <c r="R615" t="str">
        <f t="shared" si="19"/>
        <v>Inactive</v>
      </c>
    </row>
    <row r="616" spans="1:18" x14ac:dyDescent="0.25">
      <c r="A616">
        <v>15719352</v>
      </c>
      <c r="B616">
        <v>754</v>
      </c>
      <c r="C616" t="s">
        <v>19</v>
      </c>
      <c r="D616" t="s">
        <v>33</v>
      </c>
      <c r="E616">
        <v>39</v>
      </c>
      <c r="F616" t="s">
        <v>19334</v>
      </c>
      <c r="G616">
        <v>6</v>
      </c>
      <c r="H616" t="s">
        <v>19337</v>
      </c>
      <c r="I616" s="6">
        <v>170184.99</v>
      </c>
      <c r="J616" t="s">
        <v>19332</v>
      </c>
      <c r="K616">
        <v>2</v>
      </c>
      <c r="L616" t="s">
        <v>19331</v>
      </c>
      <c r="M616" t="s">
        <v>24</v>
      </c>
      <c r="N616" t="s">
        <v>24</v>
      </c>
      <c r="O616">
        <v>89593.26</v>
      </c>
      <c r="P616">
        <v>0</v>
      </c>
      <c r="Q616" t="str">
        <f t="shared" si="18"/>
        <v>Retained</v>
      </c>
      <c r="R616" t="str">
        <f t="shared" si="19"/>
        <v>Active</v>
      </c>
    </row>
    <row r="617" spans="1:18" x14ac:dyDescent="0.25">
      <c r="A617">
        <v>15766575</v>
      </c>
      <c r="B617">
        <v>612</v>
      </c>
      <c r="C617" t="s">
        <v>39</v>
      </c>
      <c r="D617" t="s">
        <v>13</v>
      </c>
      <c r="E617">
        <v>62</v>
      </c>
      <c r="F617" t="s">
        <v>7840</v>
      </c>
      <c r="G617">
        <v>8</v>
      </c>
      <c r="H617" t="s">
        <v>19336</v>
      </c>
      <c r="I617" s="6">
        <v>140745.32999999999</v>
      </c>
      <c r="J617" t="s">
        <v>19332</v>
      </c>
      <c r="K617">
        <v>1</v>
      </c>
      <c r="L617" t="s">
        <v>19333</v>
      </c>
      <c r="M617" t="s">
        <v>24</v>
      </c>
      <c r="N617" t="s">
        <v>24</v>
      </c>
      <c r="O617">
        <v>193437.89</v>
      </c>
      <c r="P617">
        <v>1</v>
      </c>
      <c r="Q617" t="str">
        <f t="shared" si="18"/>
        <v>Churned</v>
      </c>
      <c r="R617" t="str">
        <f t="shared" si="19"/>
        <v>Inactive</v>
      </c>
    </row>
    <row r="618" spans="1:18" x14ac:dyDescent="0.25">
      <c r="A618">
        <v>15594594</v>
      </c>
      <c r="B618">
        <v>546</v>
      </c>
      <c r="C618" t="s">
        <v>19</v>
      </c>
      <c r="D618" t="s">
        <v>33</v>
      </c>
      <c r="E618">
        <v>42</v>
      </c>
      <c r="F618" t="s">
        <v>19334</v>
      </c>
      <c r="G618">
        <v>7</v>
      </c>
      <c r="H618" t="s">
        <v>19337</v>
      </c>
      <c r="I618" s="6">
        <v>139070.51</v>
      </c>
      <c r="J618" t="s">
        <v>19332</v>
      </c>
      <c r="K618">
        <v>1</v>
      </c>
      <c r="L618" t="s">
        <v>19333</v>
      </c>
      <c r="M618" t="s">
        <v>14</v>
      </c>
      <c r="N618" t="s">
        <v>14</v>
      </c>
      <c r="O618">
        <v>86945</v>
      </c>
      <c r="P618">
        <v>0</v>
      </c>
      <c r="Q618" t="str">
        <f t="shared" si="18"/>
        <v>Retained</v>
      </c>
      <c r="R618" t="str">
        <f t="shared" si="19"/>
        <v>Active</v>
      </c>
    </row>
    <row r="619" spans="1:18" x14ac:dyDescent="0.25">
      <c r="A619">
        <v>15646161</v>
      </c>
      <c r="B619">
        <v>673</v>
      </c>
      <c r="C619" t="s">
        <v>19</v>
      </c>
      <c r="D619" t="s">
        <v>13</v>
      </c>
      <c r="E619">
        <v>37</v>
      </c>
      <c r="F619" t="s">
        <v>19334</v>
      </c>
      <c r="G619">
        <v>8</v>
      </c>
      <c r="H619" t="s">
        <v>19336</v>
      </c>
      <c r="I619" s="6">
        <v>0</v>
      </c>
      <c r="J619" t="s">
        <v>19330</v>
      </c>
      <c r="K619">
        <v>2</v>
      </c>
      <c r="L619" t="s">
        <v>19331</v>
      </c>
      <c r="M619" t="s">
        <v>14</v>
      </c>
      <c r="N619" t="s">
        <v>14</v>
      </c>
      <c r="O619">
        <v>183318.79</v>
      </c>
      <c r="P619">
        <v>0</v>
      </c>
      <c r="Q619" t="str">
        <f t="shared" si="18"/>
        <v>Retained</v>
      </c>
      <c r="R619" t="str">
        <f t="shared" si="19"/>
        <v>Active</v>
      </c>
    </row>
    <row r="620" spans="1:18" x14ac:dyDescent="0.25">
      <c r="A620">
        <v>15682585</v>
      </c>
      <c r="B620">
        <v>593</v>
      </c>
      <c r="C620" t="s">
        <v>12</v>
      </c>
      <c r="D620" t="s">
        <v>33</v>
      </c>
      <c r="E620">
        <v>35</v>
      </c>
      <c r="F620" t="s">
        <v>19334</v>
      </c>
      <c r="G620">
        <v>9</v>
      </c>
      <c r="H620" t="s">
        <v>19336</v>
      </c>
      <c r="I620" s="6">
        <v>114193.24</v>
      </c>
      <c r="J620" t="s">
        <v>19332</v>
      </c>
      <c r="K620">
        <v>1</v>
      </c>
      <c r="L620" t="s">
        <v>19333</v>
      </c>
      <c r="M620" t="s">
        <v>24</v>
      </c>
      <c r="N620" t="s">
        <v>24</v>
      </c>
      <c r="O620">
        <v>71154.100000000006</v>
      </c>
      <c r="P620">
        <v>0</v>
      </c>
      <c r="Q620" t="str">
        <f t="shared" si="18"/>
        <v>Retained</v>
      </c>
      <c r="R620" t="str">
        <f t="shared" si="19"/>
        <v>Active</v>
      </c>
    </row>
    <row r="621" spans="1:18" x14ac:dyDescent="0.25">
      <c r="A621">
        <v>15603134</v>
      </c>
      <c r="B621">
        <v>656</v>
      </c>
      <c r="C621" t="s">
        <v>19</v>
      </c>
      <c r="D621" t="s">
        <v>13</v>
      </c>
      <c r="E621">
        <v>40</v>
      </c>
      <c r="F621" t="s">
        <v>19334</v>
      </c>
      <c r="G621">
        <v>10</v>
      </c>
      <c r="H621" t="s">
        <v>19336</v>
      </c>
      <c r="I621" s="6">
        <v>167878.5</v>
      </c>
      <c r="J621" t="s">
        <v>19332</v>
      </c>
      <c r="K621">
        <v>1</v>
      </c>
      <c r="L621" t="s">
        <v>19333</v>
      </c>
      <c r="M621" t="s">
        <v>14</v>
      </c>
      <c r="N621" t="s">
        <v>14</v>
      </c>
      <c r="O621">
        <v>151887.16</v>
      </c>
      <c r="P621">
        <v>0</v>
      </c>
      <c r="Q621" t="str">
        <f t="shared" si="18"/>
        <v>Retained</v>
      </c>
      <c r="R621" t="str">
        <f t="shared" si="19"/>
        <v>Active</v>
      </c>
    </row>
    <row r="622" spans="1:18" x14ac:dyDescent="0.25">
      <c r="A622">
        <v>15636444</v>
      </c>
      <c r="B622">
        <v>535</v>
      </c>
      <c r="C622" t="s">
        <v>39</v>
      </c>
      <c r="D622" t="s">
        <v>13</v>
      </c>
      <c r="E622">
        <v>53</v>
      </c>
      <c r="F622" t="s">
        <v>7840</v>
      </c>
      <c r="G622">
        <v>5</v>
      </c>
      <c r="H622" t="s">
        <v>19337</v>
      </c>
      <c r="I622" s="6">
        <v>141616.54999999999</v>
      </c>
      <c r="J622" t="s">
        <v>19332</v>
      </c>
      <c r="K622">
        <v>2</v>
      </c>
      <c r="L622" t="s">
        <v>19331</v>
      </c>
      <c r="M622" t="s">
        <v>14</v>
      </c>
      <c r="N622" t="s">
        <v>14</v>
      </c>
      <c r="O622">
        <v>75888.649999999994</v>
      </c>
      <c r="P622">
        <v>0</v>
      </c>
      <c r="Q622" t="str">
        <f t="shared" si="18"/>
        <v>Retained</v>
      </c>
      <c r="R622" t="str">
        <f t="shared" si="19"/>
        <v>Active</v>
      </c>
    </row>
    <row r="623" spans="1:18" x14ac:dyDescent="0.25">
      <c r="A623">
        <v>15773456</v>
      </c>
      <c r="B623">
        <v>678</v>
      </c>
      <c r="C623" t="s">
        <v>39</v>
      </c>
      <c r="D623" t="s">
        <v>33</v>
      </c>
      <c r="E623">
        <v>36</v>
      </c>
      <c r="F623" t="s">
        <v>19334</v>
      </c>
      <c r="G623">
        <v>3</v>
      </c>
      <c r="H623" t="s">
        <v>19335</v>
      </c>
      <c r="I623" s="6">
        <v>145747.67000000001</v>
      </c>
      <c r="J623" t="s">
        <v>19332</v>
      </c>
      <c r="K623">
        <v>2</v>
      </c>
      <c r="L623" t="s">
        <v>19331</v>
      </c>
      <c r="M623" t="s">
        <v>14</v>
      </c>
      <c r="N623" t="s">
        <v>14</v>
      </c>
      <c r="O623">
        <v>89566.74</v>
      </c>
      <c r="P623">
        <v>0</v>
      </c>
      <c r="Q623" t="str">
        <f t="shared" si="18"/>
        <v>Retained</v>
      </c>
      <c r="R623" t="str">
        <f t="shared" si="19"/>
        <v>Active</v>
      </c>
    </row>
    <row r="624" spans="1:18" x14ac:dyDescent="0.25">
      <c r="A624">
        <v>15745307</v>
      </c>
      <c r="B624">
        <v>477</v>
      </c>
      <c r="C624" t="s">
        <v>19</v>
      </c>
      <c r="D624" t="s">
        <v>13</v>
      </c>
      <c r="E624">
        <v>48</v>
      </c>
      <c r="F624" t="s">
        <v>19334</v>
      </c>
      <c r="G624">
        <v>2</v>
      </c>
      <c r="H624" t="s">
        <v>19335</v>
      </c>
      <c r="I624" s="6">
        <v>129120.64</v>
      </c>
      <c r="J624" t="s">
        <v>19332</v>
      </c>
      <c r="K624">
        <v>1</v>
      </c>
      <c r="L624" t="s">
        <v>19333</v>
      </c>
      <c r="M624" t="s">
        <v>14</v>
      </c>
      <c r="N624" t="s">
        <v>14</v>
      </c>
      <c r="O624">
        <v>26475.79</v>
      </c>
      <c r="P624">
        <v>0</v>
      </c>
      <c r="Q624" t="str">
        <f t="shared" si="18"/>
        <v>Retained</v>
      </c>
      <c r="R624" t="str">
        <f t="shared" si="19"/>
        <v>Active</v>
      </c>
    </row>
    <row r="625" spans="1:18" x14ac:dyDescent="0.25">
      <c r="A625">
        <v>15604119</v>
      </c>
      <c r="B625">
        <v>850</v>
      </c>
      <c r="C625" t="s">
        <v>19</v>
      </c>
      <c r="D625" t="s">
        <v>33</v>
      </c>
      <c r="E625">
        <v>35</v>
      </c>
      <c r="F625" t="s">
        <v>19334</v>
      </c>
      <c r="G625">
        <v>7</v>
      </c>
      <c r="H625" t="s">
        <v>19337</v>
      </c>
      <c r="I625" s="6">
        <v>110349.82</v>
      </c>
      <c r="J625" t="s">
        <v>19332</v>
      </c>
      <c r="K625">
        <v>1</v>
      </c>
      <c r="L625" t="s">
        <v>19333</v>
      </c>
      <c r="M625" t="s">
        <v>24</v>
      </c>
      <c r="N625" t="s">
        <v>24</v>
      </c>
      <c r="O625">
        <v>126355.8</v>
      </c>
      <c r="P625">
        <v>0</v>
      </c>
      <c r="Q625" t="str">
        <f t="shared" si="18"/>
        <v>Retained</v>
      </c>
      <c r="R625" t="str">
        <f t="shared" si="19"/>
        <v>Active</v>
      </c>
    </row>
    <row r="626" spans="1:18" x14ac:dyDescent="0.25">
      <c r="A626">
        <v>15626900</v>
      </c>
      <c r="B626">
        <v>427</v>
      </c>
      <c r="C626" t="s">
        <v>12</v>
      </c>
      <c r="D626" t="s">
        <v>33</v>
      </c>
      <c r="E626">
        <v>29</v>
      </c>
      <c r="F626" t="s">
        <v>83</v>
      </c>
      <c r="G626">
        <v>1</v>
      </c>
      <c r="H626" t="s">
        <v>19335</v>
      </c>
      <c r="I626" s="6">
        <v>141325.56</v>
      </c>
      <c r="J626" t="s">
        <v>19332</v>
      </c>
      <c r="K626">
        <v>1</v>
      </c>
      <c r="L626" t="s">
        <v>19333</v>
      </c>
      <c r="M626" t="s">
        <v>14</v>
      </c>
      <c r="N626" t="s">
        <v>14</v>
      </c>
      <c r="O626">
        <v>93839.3</v>
      </c>
      <c r="P626">
        <v>0</v>
      </c>
      <c r="Q626" t="str">
        <f t="shared" si="18"/>
        <v>Retained</v>
      </c>
      <c r="R626" t="str">
        <f t="shared" si="19"/>
        <v>Active</v>
      </c>
    </row>
    <row r="627" spans="1:18" x14ac:dyDescent="0.25">
      <c r="A627">
        <v>15605447</v>
      </c>
      <c r="B627">
        <v>752</v>
      </c>
      <c r="C627" t="s">
        <v>12</v>
      </c>
      <c r="D627" t="s">
        <v>33</v>
      </c>
      <c r="E627">
        <v>49</v>
      </c>
      <c r="F627" t="s">
        <v>19334</v>
      </c>
      <c r="G627">
        <v>2</v>
      </c>
      <c r="H627" t="s">
        <v>19335</v>
      </c>
      <c r="I627" s="6">
        <v>78653.84</v>
      </c>
      <c r="J627" t="s">
        <v>19331</v>
      </c>
      <c r="K627">
        <v>1</v>
      </c>
      <c r="L627" t="s">
        <v>19333</v>
      </c>
      <c r="M627" t="s">
        <v>24</v>
      </c>
      <c r="N627" t="s">
        <v>24</v>
      </c>
      <c r="O627">
        <v>7698.6</v>
      </c>
      <c r="P627">
        <v>0</v>
      </c>
      <c r="Q627" t="str">
        <f t="shared" si="18"/>
        <v>Retained</v>
      </c>
      <c r="R627" t="str">
        <f t="shared" si="19"/>
        <v>Active</v>
      </c>
    </row>
    <row r="628" spans="1:18" x14ac:dyDescent="0.25">
      <c r="A628">
        <v>15589030</v>
      </c>
      <c r="B628">
        <v>649</v>
      </c>
      <c r="C628" t="s">
        <v>12</v>
      </c>
      <c r="D628" t="s">
        <v>33</v>
      </c>
      <c r="E628">
        <v>47</v>
      </c>
      <c r="F628" t="s">
        <v>19334</v>
      </c>
      <c r="G628">
        <v>1</v>
      </c>
      <c r="H628" t="s">
        <v>19335</v>
      </c>
      <c r="I628" s="6">
        <v>0</v>
      </c>
      <c r="J628" t="s">
        <v>19330</v>
      </c>
      <c r="K628">
        <v>2</v>
      </c>
      <c r="L628" t="s">
        <v>19331</v>
      </c>
      <c r="M628" t="s">
        <v>14</v>
      </c>
      <c r="N628" t="s">
        <v>14</v>
      </c>
      <c r="O628">
        <v>145593.85</v>
      </c>
      <c r="P628">
        <v>0</v>
      </c>
      <c r="Q628" t="str">
        <f t="shared" si="18"/>
        <v>Retained</v>
      </c>
      <c r="R628" t="str">
        <f t="shared" si="19"/>
        <v>Active</v>
      </c>
    </row>
    <row r="629" spans="1:18" x14ac:dyDescent="0.25">
      <c r="A629">
        <v>15692463</v>
      </c>
      <c r="B629">
        <v>799</v>
      </c>
      <c r="C629" t="s">
        <v>19</v>
      </c>
      <c r="D629" t="s">
        <v>13</v>
      </c>
      <c r="E629">
        <v>28</v>
      </c>
      <c r="F629" t="s">
        <v>83</v>
      </c>
      <c r="G629">
        <v>3</v>
      </c>
      <c r="H629" t="s">
        <v>19335</v>
      </c>
      <c r="I629" s="6">
        <v>142253.65</v>
      </c>
      <c r="J629" t="s">
        <v>19332</v>
      </c>
      <c r="K629">
        <v>1</v>
      </c>
      <c r="L629" t="s">
        <v>19333</v>
      </c>
      <c r="M629" t="s">
        <v>24</v>
      </c>
      <c r="N629" t="s">
        <v>24</v>
      </c>
      <c r="O629">
        <v>45042.559999999998</v>
      </c>
      <c r="P629">
        <v>0</v>
      </c>
      <c r="Q629" t="str">
        <f t="shared" si="18"/>
        <v>Retained</v>
      </c>
      <c r="R629" t="str">
        <f t="shared" si="19"/>
        <v>Active</v>
      </c>
    </row>
    <row r="630" spans="1:18" x14ac:dyDescent="0.25">
      <c r="A630">
        <v>15712403</v>
      </c>
      <c r="B630">
        <v>589</v>
      </c>
      <c r="C630" t="s">
        <v>12</v>
      </c>
      <c r="D630" t="s">
        <v>13</v>
      </c>
      <c r="E630">
        <v>61</v>
      </c>
      <c r="F630" t="s">
        <v>7840</v>
      </c>
      <c r="G630">
        <v>1</v>
      </c>
      <c r="H630" t="s">
        <v>19335</v>
      </c>
      <c r="I630" s="6">
        <v>0</v>
      </c>
      <c r="J630" t="s">
        <v>19330</v>
      </c>
      <c r="K630">
        <v>1</v>
      </c>
      <c r="L630" t="s">
        <v>19333</v>
      </c>
      <c r="M630" t="s">
        <v>24</v>
      </c>
      <c r="N630" t="s">
        <v>24</v>
      </c>
      <c r="O630">
        <v>61108.56</v>
      </c>
      <c r="P630">
        <v>1</v>
      </c>
      <c r="Q630" t="str">
        <f t="shared" si="18"/>
        <v>Churned</v>
      </c>
      <c r="R630" t="str">
        <f t="shared" si="19"/>
        <v>Inactive</v>
      </c>
    </row>
    <row r="631" spans="1:18" x14ac:dyDescent="0.25">
      <c r="A631">
        <v>15811762</v>
      </c>
      <c r="B631">
        <v>583</v>
      </c>
      <c r="C631" t="s">
        <v>39</v>
      </c>
      <c r="D631" t="s">
        <v>13</v>
      </c>
      <c r="E631">
        <v>54</v>
      </c>
      <c r="F631" t="s">
        <v>7840</v>
      </c>
      <c r="G631">
        <v>6</v>
      </c>
      <c r="H631" t="s">
        <v>19337</v>
      </c>
      <c r="I631" s="6">
        <v>115988.86</v>
      </c>
      <c r="J631" t="s">
        <v>19332</v>
      </c>
      <c r="K631">
        <v>1</v>
      </c>
      <c r="L631" t="s">
        <v>19333</v>
      </c>
      <c r="M631" t="s">
        <v>24</v>
      </c>
      <c r="N631" t="s">
        <v>24</v>
      </c>
      <c r="O631">
        <v>57553.98</v>
      </c>
      <c r="P631">
        <v>1</v>
      </c>
      <c r="Q631" t="str">
        <f t="shared" si="18"/>
        <v>Churned</v>
      </c>
      <c r="R631" t="str">
        <f t="shared" si="19"/>
        <v>Inactive</v>
      </c>
    </row>
    <row r="632" spans="1:18" x14ac:dyDescent="0.25">
      <c r="A632">
        <v>15718673</v>
      </c>
      <c r="B632">
        <v>839</v>
      </c>
      <c r="C632" t="s">
        <v>19</v>
      </c>
      <c r="D632" t="s">
        <v>13</v>
      </c>
      <c r="E632">
        <v>33</v>
      </c>
      <c r="F632" t="s">
        <v>19334</v>
      </c>
      <c r="G632">
        <v>10</v>
      </c>
      <c r="H632" t="s">
        <v>19336</v>
      </c>
      <c r="I632" s="6">
        <v>75592.429999999993</v>
      </c>
      <c r="J632" t="s">
        <v>19331</v>
      </c>
      <c r="K632">
        <v>1</v>
      </c>
      <c r="L632" t="s">
        <v>19333</v>
      </c>
      <c r="M632" t="s">
        <v>24</v>
      </c>
      <c r="N632" t="s">
        <v>24</v>
      </c>
      <c r="O632">
        <v>62674.42</v>
      </c>
      <c r="P632">
        <v>0</v>
      </c>
      <c r="Q632" t="str">
        <f t="shared" si="18"/>
        <v>Retained</v>
      </c>
      <c r="R632" t="str">
        <f t="shared" si="19"/>
        <v>Active</v>
      </c>
    </row>
    <row r="633" spans="1:18" x14ac:dyDescent="0.25">
      <c r="A633">
        <v>15724282</v>
      </c>
      <c r="B633">
        <v>540</v>
      </c>
      <c r="C633" t="s">
        <v>39</v>
      </c>
      <c r="D633" t="s">
        <v>33</v>
      </c>
      <c r="E633">
        <v>44</v>
      </c>
      <c r="F633" t="s">
        <v>19334</v>
      </c>
      <c r="G633">
        <v>3</v>
      </c>
      <c r="H633" t="s">
        <v>19335</v>
      </c>
      <c r="I633" s="6">
        <v>164113.04</v>
      </c>
      <c r="J633" t="s">
        <v>19332</v>
      </c>
      <c r="K633">
        <v>2</v>
      </c>
      <c r="L633" t="s">
        <v>19331</v>
      </c>
      <c r="M633" t="s">
        <v>14</v>
      </c>
      <c r="N633" t="s">
        <v>14</v>
      </c>
      <c r="O633">
        <v>12120.79</v>
      </c>
      <c r="P633">
        <v>0</v>
      </c>
      <c r="Q633" t="str">
        <f t="shared" si="18"/>
        <v>Retained</v>
      </c>
      <c r="R633" t="str">
        <f t="shared" si="19"/>
        <v>Active</v>
      </c>
    </row>
    <row r="634" spans="1:18" x14ac:dyDescent="0.25">
      <c r="A634">
        <v>15738181</v>
      </c>
      <c r="B634">
        <v>850</v>
      </c>
      <c r="C634" t="s">
        <v>12</v>
      </c>
      <c r="D634" t="s">
        <v>33</v>
      </c>
      <c r="E634">
        <v>31</v>
      </c>
      <c r="F634" t="s">
        <v>19334</v>
      </c>
      <c r="G634">
        <v>6</v>
      </c>
      <c r="H634" t="s">
        <v>19337</v>
      </c>
      <c r="I634" s="6">
        <v>67996.23</v>
      </c>
      <c r="J634" t="s">
        <v>19331</v>
      </c>
      <c r="K634">
        <v>2</v>
      </c>
      <c r="L634" t="s">
        <v>19331</v>
      </c>
      <c r="M634" t="s">
        <v>24</v>
      </c>
      <c r="N634" t="s">
        <v>24</v>
      </c>
      <c r="O634">
        <v>50129.87</v>
      </c>
      <c r="P634">
        <v>1</v>
      </c>
      <c r="Q634" t="str">
        <f t="shared" si="18"/>
        <v>Churned</v>
      </c>
      <c r="R634" t="str">
        <f t="shared" si="19"/>
        <v>Inactive</v>
      </c>
    </row>
    <row r="635" spans="1:18" x14ac:dyDescent="0.25">
      <c r="A635">
        <v>15633648</v>
      </c>
      <c r="B635">
        <v>696</v>
      </c>
      <c r="C635" t="s">
        <v>19</v>
      </c>
      <c r="D635" t="s">
        <v>13</v>
      </c>
      <c r="E635">
        <v>51</v>
      </c>
      <c r="F635" t="s">
        <v>7840</v>
      </c>
      <c r="G635">
        <v>5</v>
      </c>
      <c r="H635" t="s">
        <v>19337</v>
      </c>
      <c r="I635" s="6">
        <v>0</v>
      </c>
      <c r="J635" t="s">
        <v>19330</v>
      </c>
      <c r="K635">
        <v>2</v>
      </c>
      <c r="L635" t="s">
        <v>19331</v>
      </c>
      <c r="M635" t="s">
        <v>24</v>
      </c>
      <c r="N635" t="s">
        <v>24</v>
      </c>
      <c r="O635">
        <v>55022.43</v>
      </c>
      <c r="P635">
        <v>0</v>
      </c>
      <c r="Q635" t="str">
        <f t="shared" si="18"/>
        <v>Retained</v>
      </c>
      <c r="R635" t="str">
        <f t="shared" si="19"/>
        <v>Active</v>
      </c>
    </row>
    <row r="636" spans="1:18" x14ac:dyDescent="0.25">
      <c r="A636">
        <v>15603323</v>
      </c>
      <c r="B636">
        <v>660</v>
      </c>
      <c r="C636" t="s">
        <v>19</v>
      </c>
      <c r="D636" t="s">
        <v>13</v>
      </c>
      <c r="E636">
        <v>33</v>
      </c>
      <c r="F636" t="s">
        <v>19334</v>
      </c>
      <c r="G636">
        <v>1</v>
      </c>
      <c r="H636" t="s">
        <v>19335</v>
      </c>
      <c r="I636" s="6">
        <v>0</v>
      </c>
      <c r="J636" t="s">
        <v>19330</v>
      </c>
      <c r="K636">
        <v>2</v>
      </c>
      <c r="L636" t="s">
        <v>19331</v>
      </c>
      <c r="M636" t="s">
        <v>24</v>
      </c>
      <c r="N636" t="s">
        <v>24</v>
      </c>
      <c r="O636">
        <v>117834.91</v>
      </c>
      <c r="P636">
        <v>0</v>
      </c>
      <c r="Q636" t="str">
        <f t="shared" si="18"/>
        <v>Retained</v>
      </c>
      <c r="R636" t="str">
        <f t="shared" si="19"/>
        <v>Active</v>
      </c>
    </row>
    <row r="637" spans="1:18" x14ac:dyDescent="0.25">
      <c r="A637">
        <v>15583725</v>
      </c>
      <c r="B637">
        <v>682</v>
      </c>
      <c r="C637" t="s">
        <v>12</v>
      </c>
      <c r="D637" t="s">
        <v>33</v>
      </c>
      <c r="E637">
        <v>48</v>
      </c>
      <c r="F637" t="s">
        <v>19334</v>
      </c>
      <c r="G637">
        <v>1</v>
      </c>
      <c r="H637" t="s">
        <v>19335</v>
      </c>
      <c r="I637" s="6">
        <v>138778.15</v>
      </c>
      <c r="J637" t="s">
        <v>19332</v>
      </c>
      <c r="K637">
        <v>1</v>
      </c>
      <c r="L637" t="s">
        <v>19333</v>
      </c>
      <c r="M637" t="s">
        <v>14</v>
      </c>
      <c r="N637" t="s">
        <v>14</v>
      </c>
      <c r="O637">
        <v>168840.23</v>
      </c>
      <c r="P637">
        <v>0</v>
      </c>
      <c r="Q637" t="str">
        <f t="shared" si="18"/>
        <v>Retained</v>
      </c>
      <c r="R637" t="str">
        <f t="shared" si="19"/>
        <v>Active</v>
      </c>
    </row>
    <row r="638" spans="1:18" x14ac:dyDescent="0.25">
      <c r="A638">
        <v>15588350</v>
      </c>
      <c r="B638">
        <v>744</v>
      </c>
      <c r="C638" t="s">
        <v>12</v>
      </c>
      <c r="D638" t="s">
        <v>13</v>
      </c>
      <c r="E638">
        <v>43</v>
      </c>
      <c r="F638" t="s">
        <v>19334</v>
      </c>
      <c r="G638">
        <v>10</v>
      </c>
      <c r="H638" t="s">
        <v>19336</v>
      </c>
      <c r="I638" s="6">
        <v>147832.15</v>
      </c>
      <c r="J638" t="s">
        <v>19332</v>
      </c>
      <c r="K638">
        <v>1</v>
      </c>
      <c r="L638" t="s">
        <v>19333</v>
      </c>
      <c r="M638" t="s">
        <v>14</v>
      </c>
      <c r="N638" t="s">
        <v>14</v>
      </c>
      <c r="O638">
        <v>24234.11</v>
      </c>
      <c r="P638">
        <v>0</v>
      </c>
      <c r="Q638" t="str">
        <f t="shared" si="18"/>
        <v>Retained</v>
      </c>
      <c r="R638" t="str">
        <f t="shared" si="19"/>
        <v>Active</v>
      </c>
    </row>
    <row r="639" spans="1:18" x14ac:dyDescent="0.25">
      <c r="A639">
        <v>15798398</v>
      </c>
      <c r="B639">
        <v>785</v>
      </c>
      <c r="C639" t="s">
        <v>12</v>
      </c>
      <c r="D639" t="s">
        <v>13</v>
      </c>
      <c r="E639">
        <v>36</v>
      </c>
      <c r="F639" t="s">
        <v>19334</v>
      </c>
      <c r="G639">
        <v>4</v>
      </c>
      <c r="H639" t="s">
        <v>19337</v>
      </c>
      <c r="I639" s="6">
        <v>135438.39999999999</v>
      </c>
      <c r="J639" t="s">
        <v>19332</v>
      </c>
      <c r="K639">
        <v>1</v>
      </c>
      <c r="L639" t="s">
        <v>19333</v>
      </c>
      <c r="M639" t="s">
        <v>24</v>
      </c>
      <c r="N639" t="s">
        <v>24</v>
      </c>
      <c r="O639">
        <v>190627.01</v>
      </c>
      <c r="P639">
        <v>0</v>
      </c>
      <c r="Q639" t="str">
        <f t="shared" si="18"/>
        <v>Retained</v>
      </c>
      <c r="R639" t="str">
        <f t="shared" si="19"/>
        <v>Active</v>
      </c>
    </row>
    <row r="640" spans="1:18" x14ac:dyDescent="0.25">
      <c r="A640">
        <v>15784844</v>
      </c>
      <c r="B640">
        <v>752</v>
      </c>
      <c r="C640" t="s">
        <v>19</v>
      </c>
      <c r="D640" t="s">
        <v>33</v>
      </c>
      <c r="E640">
        <v>48</v>
      </c>
      <c r="F640" t="s">
        <v>19334</v>
      </c>
      <c r="G640">
        <v>5</v>
      </c>
      <c r="H640" t="s">
        <v>19337</v>
      </c>
      <c r="I640" s="6">
        <v>116060.08</v>
      </c>
      <c r="J640" t="s">
        <v>19332</v>
      </c>
      <c r="K640">
        <v>1</v>
      </c>
      <c r="L640" t="s">
        <v>19333</v>
      </c>
      <c r="M640" t="s">
        <v>24</v>
      </c>
      <c r="N640" t="s">
        <v>24</v>
      </c>
      <c r="O640">
        <v>156618.38</v>
      </c>
      <c r="P640">
        <v>1</v>
      </c>
      <c r="Q640" t="str">
        <f t="shared" si="18"/>
        <v>Churned</v>
      </c>
      <c r="R640" t="str">
        <f t="shared" si="19"/>
        <v>Inactive</v>
      </c>
    </row>
    <row r="641" spans="1:18" x14ac:dyDescent="0.25">
      <c r="A641">
        <v>15580684</v>
      </c>
      <c r="B641">
        <v>706</v>
      </c>
      <c r="C641" t="s">
        <v>12</v>
      </c>
      <c r="D641" t="s">
        <v>13</v>
      </c>
      <c r="E641">
        <v>29</v>
      </c>
      <c r="F641" t="s">
        <v>83</v>
      </c>
      <c r="G641">
        <v>5</v>
      </c>
      <c r="H641" t="s">
        <v>19337</v>
      </c>
      <c r="I641" s="6">
        <v>112564.62</v>
      </c>
      <c r="J641" t="s">
        <v>19332</v>
      </c>
      <c r="K641">
        <v>1</v>
      </c>
      <c r="L641" t="s">
        <v>19333</v>
      </c>
      <c r="M641" t="s">
        <v>24</v>
      </c>
      <c r="N641" t="s">
        <v>24</v>
      </c>
      <c r="O641">
        <v>42334.38</v>
      </c>
      <c r="P641">
        <v>0</v>
      </c>
      <c r="Q641" t="str">
        <f t="shared" si="18"/>
        <v>Retained</v>
      </c>
      <c r="R641" t="str">
        <f t="shared" si="19"/>
        <v>Active</v>
      </c>
    </row>
    <row r="642" spans="1:18" x14ac:dyDescent="0.25">
      <c r="A642">
        <v>15809663</v>
      </c>
      <c r="B642">
        <v>583</v>
      </c>
      <c r="C642" t="s">
        <v>12</v>
      </c>
      <c r="D642" t="s">
        <v>13</v>
      </c>
      <c r="E642">
        <v>27</v>
      </c>
      <c r="F642" t="s">
        <v>83</v>
      </c>
      <c r="G642">
        <v>1</v>
      </c>
      <c r="H642" t="s">
        <v>19335</v>
      </c>
      <c r="I642" s="6">
        <v>125406.58</v>
      </c>
      <c r="J642" t="s">
        <v>19332</v>
      </c>
      <c r="K642">
        <v>1</v>
      </c>
      <c r="L642" t="s">
        <v>19333</v>
      </c>
      <c r="M642" t="s">
        <v>14</v>
      </c>
      <c r="N642" t="s">
        <v>14</v>
      </c>
      <c r="O642">
        <v>110784.42</v>
      </c>
      <c r="P642">
        <v>0</v>
      </c>
      <c r="Q642" t="str">
        <f t="shared" si="18"/>
        <v>Retained</v>
      </c>
      <c r="R642" t="str">
        <f t="shared" si="19"/>
        <v>Active</v>
      </c>
    </row>
    <row r="643" spans="1:18" x14ac:dyDescent="0.25">
      <c r="A643">
        <v>15640078</v>
      </c>
      <c r="B643">
        <v>660</v>
      </c>
      <c r="C643" t="s">
        <v>39</v>
      </c>
      <c r="D643" t="s">
        <v>13</v>
      </c>
      <c r="E643">
        <v>39</v>
      </c>
      <c r="F643" t="s">
        <v>19334</v>
      </c>
      <c r="G643">
        <v>5</v>
      </c>
      <c r="H643" t="s">
        <v>19337</v>
      </c>
      <c r="I643" s="6">
        <v>135134.99</v>
      </c>
      <c r="J643" t="s">
        <v>19332</v>
      </c>
      <c r="K643">
        <v>1</v>
      </c>
      <c r="L643" t="s">
        <v>19333</v>
      </c>
      <c r="M643" t="s">
        <v>24</v>
      </c>
      <c r="N643" t="s">
        <v>24</v>
      </c>
      <c r="O643">
        <v>173683</v>
      </c>
      <c r="P643">
        <v>1</v>
      </c>
      <c r="Q643" t="str">
        <f t="shared" ref="Q643:Q706" si="20">IF(P643=1,"Churned", "Retained")</f>
        <v>Churned</v>
      </c>
      <c r="R643" t="str">
        <f t="shared" ref="R643:R706" si="21">IF(P643=1,"Inactive","Active")</f>
        <v>Inactive</v>
      </c>
    </row>
    <row r="644" spans="1:18" x14ac:dyDescent="0.25">
      <c r="A644">
        <v>15698786</v>
      </c>
      <c r="B644">
        <v>819</v>
      </c>
      <c r="C644" t="s">
        <v>12</v>
      </c>
      <c r="D644" t="s">
        <v>13</v>
      </c>
      <c r="E644">
        <v>39</v>
      </c>
      <c r="F644" t="s">
        <v>19334</v>
      </c>
      <c r="G644">
        <v>9</v>
      </c>
      <c r="H644" t="s">
        <v>19336</v>
      </c>
      <c r="I644" s="6">
        <v>133102.92000000001</v>
      </c>
      <c r="J644" t="s">
        <v>19332</v>
      </c>
      <c r="K644">
        <v>1</v>
      </c>
      <c r="L644" t="s">
        <v>19333</v>
      </c>
      <c r="M644" t="s">
        <v>24</v>
      </c>
      <c r="N644" t="s">
        <v>24</v>
      </c>
      <c r="O644">
        <v>27046.46</v>
      </c>
      <c r="P644">
        <v>1</v>
      </c>
      <c r="Q644" t="str">
        <f t="shared" si="20"/>
        <v>Churned</v>
      </c>
      <c r="R644" t="str">
        <f t="shared" si="21"/>
        <v>Inactive</v>
      </c>
    </row>
    <row r="645" spans="1:18" x14ac:dyDescent="0.25">
      <c r="A645">
        <v>15569807</v>
      </c>
      <c r="B645">
        <v>673</v>
      </c>
      <c r="C645" t="s">
        <v>12</v>
      </c>
      <c r="D645" t="s">
        <v>13</v>
      </c>
      <c r="E645">
        <v>34</v>
      </c>
      <c r="F645" t="s">
        <v>19334</v>
      </c>
      <c r="G645">
        <v>8</v>
      </c>
      <c r="H645" t="s">
        <v>19336</v>
      </c>
      <c r="I645" s="6">
        <v>42157.08</v>
      </c>
      <c r="J645" t="s">
        <v>19333</v>
      </c>
      <c r="K645">
        <v>1</v>
      </c>
      <c r="L645" t="s">
        <v>19333</v>
      </c>
      <c r="M645" t="s">
        <v>24</v>
      </c>
      <c r="N645" t="s">
        <v>24</v>
      </c>
      <c r="O645">
        <v>20598.59</v>
      </c>
      <c r="P645">
        <v>1</v>
      </c>
      <c r="Q645" t="str">
        <f t="shared" si="20"/>
        <v>Churned</v>
      </c>
      <c r="R645" t="str">
        <f t="shared" si="21"/>
        <v>Inactive</v>
      </c>
    </row>
    <row r="646" spans="1:18" x14ac:dyDescent="0.25">
      <c r="A646">
        <v>15730830</v>
      </c>
      <c r="B646">
        <v>752</v>
      </c>
      <c r="C646" t="s">
        <v>12</v>
      </c>
      <c r="D646" t="s">
        <v>13</v>
      </c>
      <c r="E646">
        <v>30</v>
      </c>
      <c r="F646" t="s">
        <v>19334</v>
      </c>
      <c r="G646">
        <v>3</v>
      </c>
      <c r="H646" t="s">
        <v>19335</v>
      </c>
      <c r="I646" s="6">
        <v>0</v>
      </c>
      <c r="J646" t="s">
        <v>19330</v>
      </c>
      <c r="K646">
        <v>2</v>
      </c>
      <c r="L646" t="s">
        <v>19331</v>
      </c>
      <c r="M646" t="s">
        <v>14</v>
      </c>
      <c r="N646" t="s">
        <v>14</v>
      </c>
      <c r="O646">
        <v>104991.28</v>
      </c>
      <c r="P646">
        <v>0</v>
      </c>
      <c r="Q646" t="str">
        <f t="shared" si="20"/>
        <v>Retained</v>
      </c>
      <c r="R646" t="str">
        <f t="shared" si="21"/>
        <v>Active</v>
      </c>
    </row>
    <row r="647" spans="1:18" x14ac:dyDescent="0.25">
      <c r="A647">
        <v>15805112</v>
      </c>
      <c r="B647">
        <v>578</v>
      </c>
      <c r="C647" t="s">
        <v>12</v>
      </c>
      <c r="D647" t="s">
        <v>33</v>
      </c>
      <c r="E647">
        <v>38</v>
      </c>
      <c r="F647" t="s">
        <v>19334</v>
      </c>
      <c r="G647">
        <v>7</v>
      </c>
      <c r="H647" t="s">
        <v>19337</v>
      </c>
      <c r="I647" s="6">
        <v>82259.289999999994</v>
      </c>
      <c r="J647" t="s">
        <v>19331</v>
      </c>
      <c r="K647">
        <v>1</v>
      </c>
      <c r="L647" t="s">
        <v>19333</v>
      </c>
      <c r="M647" t="s">
        <v>24</v>
      </c>
      <c r="N647" t="s">
        <v>24</v>
      </c>
      <c r="O647">
        <v>8996.9699999999993</v>
      </c>
      <c r="P647">
        <v>0</v>
      </c>
      <c r="Q647" t="str">
        <f t="shared" si="20"/>
        <v>Retained</v>
      </c>
      <c r="R647" t="str">
        <f t="shared" si="21"/>
        <v>Active</v>
      </c>
    </row>
    <row r="648" spans="1:18" x14ac:dyDescent="0.25">
      <c r="A648">
        <v>15633064</v>
      </c>
      <c r="B648">
        <v>438</v>
      </c>
      <c r="C648" t="s">
        <v>12</v>
      </c>
      <c r="D648" t="s">
        <v>13</v>
      </c>
      <c r="E648">
        <v>36</v>
      </c>
      <c r="F648" t="s">
        <v>19334</v>
      </c>
      <c r="G648">
        <v>4</v>
      </c>
      <c r="H648" t="s">
        <v>19337</v>
      </c>
      <c r="I648" s="6">
        <v>0</v>
      </c>
      <c r="J648" t="s">
        <v>19330</v>
      </c>
      <c r="K648">
        <v>2</v>
      </c>
      <c r="L648" t="s">
        <v>19331</v>
      </c>
      <c r="M648" t="s">
        <v>24</v>
      </c>
      <c r="N648" t="s">
        <v>24</v>
      </c>
      <c r="O648">
        <v>64420.5</v>
      </c>
      <c r="P648">
        <v>0</v>
      </c>
      <c r="Q648" t="str">
        <f t="shared" si="20"/>
        <v>Retained</v>
      </c>
      <c r="R648" t="str">
        <f t="shared" si="21"/>
        <v>Active</v>
      </c>
    </row>
    <row r="649" spans="1:18" x14ac:dyDescent="0.25">
      <c r="A649">
        <v>15703119</v>
      </c>
      <c r="B649">
        <v>652</v>
      </c>
      <c r="C649" t="s">
        <v>12</v>
      </c>
      <c r="D649" t="s">
        <v>33</v>
      </c>
      <c r="E649">
        <v>38</v>
      </c>
      <c r="F649" t="s">
        <v>19334</v>
      </c>
      <c r="G649">
        <v>6</v>
      </c>
      <c r="H649" t="s">
        <v>19337</v>
      </c>
      <c r="I649" s="6">
        <v>0</v>
      </c>
      <c r="J649" t="s">
        <v>19330</v>
      </c>
      <c r="K649">
        <v>2</v>
      </c>
      <c r="L649" t="s">
        <v>19331</v>
      </c>
      <c r="M649" t="s">
        <v>14</v>
      </c>
      <c r="N649" t="s">
        <v>14</v>
      </c>
      <c r="O649">
        <v>145700.22</v>
      </c>
      <c r="P649">
        <v>0</v>
      </c>
      <c r="Q649" t="str">
        <f t="shared" si="20"/>
        <v>Retained</v>
      </c>
      <c r="R649" t="str">
        <f t="shared" si="21"/>
        <v>Active</v>
      </c>
    </row>
    <row r="650" spans="1:18" x14ac:dyDescent="0.25">
      <c r="A650">
        <v>15730447</v>
      </c>
      <c r="B650">
        <v>629</v>
      </c>
      <c r="C650" t="s">
        <v>12</v>
      </c>
      <c r="D650" t="s">
        <v>13</v>
      </c>
      <c r="E650">
        <v>49</v>
      </c>
      <c r="F650" t="s">
        <v>19334</v>
      </c>
      <c r="G650">
        <v>4</v>
      </c>
      <c r="H650" t="s">
        <v>19337</v>
      </c>
      <c r="I650" s="6">
        <v>0</v>
      </c>
      <c r="J650" t="s">
        <v>19330</v>
      </c>
      <c r="K650">
        <v>2</v>
      </c>
      <c r="L650" t="s">
        <v>19331</v>
      </c>
      <c r="M650" t="s">
        <v>14</v>
      </c>
      <c r="N650" t="s">
        <v>14</v>
      </c>
      <c r="O650">
        <v>196335.48</v>
      </c>
      <c r="P650">
        <v>0</v>
      </c>
      <c r="Q650" t="str">
        <f t="shared" si="20"/>
        <v>Retained</v>
      </c>
      <c r="R650" t="str">
        <f t="shared" si="21"/>
        <v>Active</v>
      </c>
    </row>
    <row r="651" spans="1:18" x14ac:dyDescent="0.25">
      <c r="A651">
        <v>15813850</v>
      </c>
      <c r="B651">
        <v>720</v>
      </c>
      <c r="C651" t="s">
        <v>12</v>
      </c>
      <c r="D651" t="s">
        <v>33</v>
      </c>
      <c r="E651">
        <v>52</v>
      </c>
      <c r="F651" t="s">
        <v>7840</v>
      </c>
      <c r="G651">
        <v>7</v>
      </c>
      <c r="H651" t="s">
        <v>19337</v>
      </c>
      <c r="I651" s="6">
        <v>0</v>
      </c>
      <c r="J651" t="s">
        <v>19330</v>
      </c>
      <c r="K651">
        <v>1</v>
      </c>
      <c r="L651" t="s">
        <v>19333</v>
      </c>
      <c r="M651" t="s">
        <v>14</v>
      </c>
      <c r="N651" t="s">
        <v>14</v>
      </c>
      <c r="O651">
        <v>14781.12</v>
      </c>
      <c r="P651">
        <v>0</v>
      </c>
      <c r="Q651" t="str">
        <f t="shared" si="20"/>
        <v>Retained</v>
      </c>
      <c r="R651" t="str">
        <f t="shared" si="21"/>
        <v>Active</v>
      </c>
    </row>
    <row r="652" spans="1:18" x14ac:dyDescent="0.25">
      <c r="A652">
        <v>15711889</v>
      </c>
      <c r="B652">
        <v>668</v>
      </c>
      <c r="C652" t="s">
        <v>12</v>
      </c>
      <c r="D652" t="s">
        <v>33</v>
      </c>
      <c r="E652">
        <v>42</v>
      </c>
      <c r="F652" t="s">
        <v>19334</v>
      </c>
      <c r="G652">
        <v>3</v>
      </c>
      <c r="H652" t="s">
        <v>19335</v>
      </c>
      <c r="I652" s="6">
        <v>150461.07</v>
      </c>
      <c r="J652" t="s">
        <v>19332</v>
      </c>
      <c r="K652">
        <v>1</v>
      </c>
      <c r="L652" t="s">
        <v>19333</v>
      </c>
      <c r="M652" t="s">
        <v>24</v>
      </c>
      <c r="N652" t="s">
        <v>24</v>
      </c>
      <c r="O652">
        <v>108139.23</v>
      </c>
      <c r="P652">
        <v>0</v>
      </c>
      <c r="Q652" t="str">
        <f t="shared" si="20"/>
        <v>Retained</v>
      </c>
      <c r="R652" t="str">
        <f t="shared" si="21"/>
        <v>Active</v>
      </c>
    </row>
    <row r="653" spans="1:18" x14ac:dyDescent="0.25">
      <c r="A653">
        <v>15664610</v>
      </c>
      <c r="B653">
        <v>459</v>
      </c>
      <c r="C653" t="s">
        <v>39</v>
      </c>
      <c r="D653" t="s">
        <v>33</v>
      </c>
      <c r="E653">
        <v>48</v>
      </c>
      <c r="F653" t="s">
        <v>19334</v>
      </c>
      <c r="G653">
        <v>4</v>
      </c>
      <c r="H653" t="s">
        <v>19337</v>
      </c>
      <c r="I653" s="6">
        <v>133994.51999999999</v>
      </c>
      <c r="J653" t="s">
        <v>19332</v>
      </c>
      <c r="K653">
        <v>1</v>
      </c>
      <c r="L653" t="s">
        <v>19333</v>
      </c>
      <c r="M653" t="s">
        <v>14</v>
      </c>
      <c r="N653" t="s">
        <v>14</v>
      </c>
      <c r="O653">
        <v>19287.060000000001</v>
      </c>
      <c r="P653">
        <v>1</v>
      </c>
      <c r="Q653" t="str">
        <f t="shared" si="20"/>
        <v>Churned</v>
      </c>
      <c r="R653" t="str">
        <f t="shared" si="21"/>
        <v>Inactive</v>
      </c>
    </row>
    <row r="654" spans="1:18" x14ac:dyDescent="0.25">
      <c r="A654">
        <v>15751710</v>
      </c>
      <c r="B654">
        <v>729</v>
      </c>
      <c r="C654" t="s">
        <v>19</v>
      </c>
      <c r="D654" t="s">
        <v>33</v>
      </c>
      <c r="E654">
        <v>31</v>
      </c>
      <c r="F654" t="s">
        <v>19334</v>
      </c>
      <c r="G654">
        <v>8</v>
      </c>
      <c r="H654" t="s">
        <v>19336</v>
      </c>
      <c r="I654" s="6">
        <v>164870.81</v>
      </c>
      <c r="J654" t="s">
        <v>19332</v>
      </c>
      <c r="K654">
        <v>2</v>
      </c>
      <c r="L654" t="s">
        <v>19331</v>
      </c>
      <c r="M654" t="s">
        <v>14</v>
      </c>
      <c r="N654" t="s">
        <v>14</v>
      </c>
      <c r="O654">
        <v>9567.39</v>
      </c>
      <c r="P654">
        <v>0</v>
      </c>
      <c r="Q654" t="str">
        <f t="shared" si="20"/>
        <v>Retained</v>
      </c>
      <c r="R654" t="str">
        <f t="shared" si="21"/>
        <v>Active</v>
      </c>
    </row>
    <row r="655" spans="1:18" x14ac:dyDescent="0.25">
      <c r="A655">
        <v>15692926</v>
      </c>
      <c r="B655">
        <v>498</v>
      </c>
      <c r="C655" t="s">
        <v>39</v>
      </c>
      <c r="D655" t="s">
        <v>33</v>
      </c>
      <c r="E655">
        <v>25</v>
      </c>
      <c r="F655" t="s">
        <v>83</v>
      </c>
      <c r="G655">
        <v>8</v>
      </c>
      <c r="H655" t="s">
        <v>19336</v>
      </c>
      <c r="I655" s="6">
        <v>121702.73</v>
      </c>
      <c r="J655" t="s">
        <v>19332</v>
      </c>
      <c r="K655">
        <v>1</v>
      </c>
      <c r="L655" t="s">
        <v>19333</v>
      </c>
      <c r="M655" t="s">
        <v>14</v>
      </c>
      <c r="N655" t="s">
        <v>14</v>
      </c>
      <c r="O655">
        <v>132210.49</v>
      </c>
      <c r="P655">
        <v>0</v>
      </c>
      <c r="Q655" t="str">
        <f t="shared" si="20"/>
        <v>Retained</v>
      </c>
      <c r="R655" t="str">
        <f t="shared" si="21"/>
        <v>Active</v>
      </c>
    </row>
    <row r="656" spans="1:18" x14ac:dyDescent="0.25">
      <c r="A656">
        <v>15813741</v>
      </c>
      <c r="B656">
        <v>549</v>
      </c>
      <c r="C656" t="s">
        <v>19</v>
      </c>
      <c r="D656" t="s">
        <v>33</v>
      </c>
      <c r="E656">
        <v>25</v>
      </c>
      <c r="F656" t="s">
        <v>83</v>
      </c>
      <c r="G656">
        <v>6</v>
      </c>
      <c r="H656" t="s">
        <v>19337</v>
      </c>
      <c r="I656" s="6">
        <v>193858.2</v>
      </c>
      <c r="J656" t="s">
        <v>19332</v>
      </c>
      <c r="K656">
        <v>1</v>
      </c>
      <c r="L656" t="s">
        <v>19333</v>
      </c>
      <c r="M656" t="s">
        <v>14</v>
      </c>
      <c r="N656" t="s">
        <v>14</v>
      </c>
      <c r="O656">
        <v>21600.11</v>
      </c>
      <c r="P656">
        <v>0</v>
      </c>
      <c r="Q656" t="str">
        <f t="shared" si="20"/>
        <v>Retained</v>
      </c>
      <c r="R656" t="str">
        <f t="shared" si="21"/>
        <v>Active</v>
      </c>
    </row>
    <row r="657" spans="1:18" x14ac:dyDescent="0.25">
      <c r="A657">
        <v>15698474</v>
      </c>
      <c r="B657">
        <v>601</v>
      </c>
      <c r="C657" t="s">
        <v>39</v>
      </c>
      <c r="D657" t="s">
        <v>13</v>
      </c>
      <c r="E657">
        <v>54</v>
      </c>
      <c r="F657" t="s">
        <v>7840</v>
      </c>
      <c r="G657">
        <v>1</v>
      </c>
      <c r="H657" t="s">
        <v>19335</v>
      </c>
      <c r="I657" s="6">
        <v>131039.97</v>
      </c>
      <c r="J657" t="s">
        <v>19332</v>
      </c>
      <c r="K657">
        <v>2</v>
      </c>
      <c r="L657" t="s">
        <v>19331</v>
      </c>
      <c r="M657" t="s">
        <v>14</v>
      </c>
      <c r="N657" t="s">
        <v>14</v>
      </c>
      <c r="O657">
        <v>199661.5</v>
      </c>
      <c r="P657">
        <v>0</v>
      </c>
      <c r="Q657" t="str">
        <f t="shared" si="20"/>
        <v>Retained</v>
      </c>
      <c r="R657" t="str">
        <f t="shared" si="21"/>
        <v>Active</v>
      </c>
    </row>
    <row r="658" spans="1:18" x14ac:dyDescent="0.25">
      <c r="A658">
        <v>15568595</v>
      </c>
      <c r="B658">
        <v>544</v>
      </c>
      <c r="C658" t="s">
        <v>12</v>
      </c>
      <c r="D658" t="s">
        <v>33</v>
      </c>
      <c r="E658">
        <v>64</v>
      </c>
      <c r="F658" t="s">
        <v>7840</v>
      </c>
      <c r="G658">
        <v>9</v>
      </c>
      <c r="H658" t="s">
        <v>19336</v>
      </c>
      <c r="I658" s="6">
        <v>113829.45</v>
      </c>
      <c r="J658" t="s">
        <v>19332</v>
      </c>
      <c r="K658">
        <v>1</v>
      </c>
      <c r="L658" t="s">
        <v>19333</v>
      </c>
      <c r="M658" t="s">
        <v>14</v>
      </c>
      <c r="N658" t="s">
        <v>14</v>
      </c>
      <c r="O658">
        <v>124341.49</v>
      </c>
      <c r="P658">
        <v>0</v>
      </c>
      <c r="Q658" t="str">
        <f t="shared" si="20"/>
        <v>Retained</v>
      </c>
      <c r="R658" t="str">
        <f t="shared" si="21"/>
        <v>Active</v>
      </c>
    </row>
    <row r="659" spans="1:18" x14ac:dyDescent="0.25">
      <c r="A659">
        <v>15603065</v>
      </c>
      <c r="B659">
        <v>751</v>
      </c>
      <c r="C659" t="s">
        <v>12</v>
      </c>
      <c r="D659" t="s">
        <v>13</v>
      </c>
      <c r="E659">
        <v>30</v>
      </c>
      <c r="F659" t="s">
        <v>19334</v>
      </c>
      <c r="G659">
        <v>6</v>
      </c>
      <c r="H659" t="s">
        <v>19337</v>
      </c>
      <c r="I659" s="6">
        <v>0</v>
      </c>
      <c r="J659" t="s">
        <v>19330</v>
      </c>
      <c r="K659">
        <v>2</v>
      </c>
      <c r="L659" t="s">
        <v>19331</v>
      </c>
      <c r="M659" t="s">
        <v>24</v>
      </c>
      <c r="N659" t="s">
        <v>24</v>
      </c>
      <c r="O659">
        <v>15766.1</v>
      </c>
      <c r="P659">
        <v>0</v>
      </c>
      <c r="Q659" t="str">
        <f t="shared" si="20"/>
        <v>Retained</v>
      </c>
      <c r="R659" t="str">
        <f t="shared" si="21"/>
        <v>Active</v>
      </c>
    </row>
    <row r="660" spans="1:18" x14ac:dyDescent="0.25">
      <c r="A660">
        <v>15592937</v>
      </c>
      <c r="B660">
        <v>632</v>
      </c>
      <c r="C660" t="s">
        <v>39</v>
      </c>
      <c r="D660" t="s">
        <v>13</v>
      </c>
      <c r="E660">
        <v>41</v>
      </c>
      <c r="F660" t="s">
        <v>19334</v>
      </c>
      <c r="G660">
        <v>3</v>
      </c>
      <c r="H660" t="s">
        <v>19335</v>
      </c>
      <c r="I660" s="6">
        <v>81877.38</v>
      </c>
      <c r="J660" t="s">
        <v>19331</v>
      </c>
      <c r="K660">
        <v>1</v>
      </c>
      <c r="L660" t="s">
        <v>19333</v>
      </c>
      <c r="M660" t="s">
        <v>14</v>
      </c>
      <c r="N660" t="s">
        <v>14</v>
      </c>
      <c r="O660">
        <v>33642.21</v>
      </c>
      <c r="P660">
        <v>0</v>
      </c>
      <c r="Q660" t="str">
        <f t="shared" si="20"/>
        <v>Retained</v>
      </c>
      <c r="R660" t="str">
        <f t="shared" si="21"/>
        <v>Active</v>
      </c>
    </row>
    <row r="661" spans="1:18" x14ac:dyDescent="0.25">
      <c r="A661">
        <v>15699637</v>
      </c>
      <c r="B661">
        <v>694</v>
      </c>
      <c r="C661" t="s">
        <v>19</v>
      </c>
      <c r="D661" t="s">
        <v>33</v>
      </c>
      <c r="E661">
        <v>57</v>
      </c>
      <c r="F661" t="s">
        <v>7840</v>
      </c>
      <c r="G661">
        <v>8</v>
      </c>
      <c r="H661" t="s">
        <v>19336</v>
      </c>
      <c r="I661" s="6">
        <v>116326.07</v>
      </c>
      <c r="J661" t="s">
        <v>19332</v>
      </c>
      <c r="K661">
        <v>1</v>
      </c>
      <c r="L661" t="s">
        <v>19333</v>
      </c>
      <c r="M661" t="s">
        <v>14</v>
      </c>
      <c r="N661" t="s">
        <v>14</v>
      </c>
      <c r="O661">
        <v>117704.65</v>
      </c>
      <c r="P661">
        <v>0</v>
      </c>
      <c r="Q661" t="str">
        <f t="shared" si="20"/>
        <v>Retained</v>
      </c>
      <c r="R661" t="str">
        <f t="shared" si="21"/>
        <v>Active</v>
      </c>
    </row>
    <row r="662" spans="1:18" x14ac:dyDescent="0.25">
      <c r="A662">
        <v>15667215</v>
      </c>
      <c r="B662">
        <v>678</v>
      </c>
      <c r="C662" t="s">
        <v>12</v>
      </c>
      <c r="D662" t="s">
        <v>33</v>
      </c>
      <c r="E662">
        <v>31</v>
      </c>
      <c r="F662" t="s">
        <v>19334</v>
      </c>
      <c r="G662">
        <v>2</v>
      </c>
      <c r="H662" t="s">
        <v>19335</v>
      </c>
      <c r="I662" s="6">
        <v>0</v>
      </c>
      <c r="J662" t="s">
        <v>19330</v>
      </c>
      <c r="K662">
        <v>2</v>
      </c>
      <c r="L662" t="s">
        <v>19331</v>
      </c>
      <c r="M662" t="s">
        <v>14</v>
      </c>
      <c r="N662" t="s">
        <v>14</v>
      </c>
      <c r="O662">
        <v>58803.28</v>
      </c>
      <c r="P662">
        <v>0</v>
      </c>
      <c r="Q662" t="str">
        <f t="shared" si="20"/>
        <v>Retained</v>
      </c>
      <c r="R662" t="str">
        <f t="shared" si="21"/>
        <v>Active</v>
      </c>
    </row>
    <row r="663" spans="1:18" x14ac:dyDescent="0.25">
      <c r="A663">
        <v>15788659</v>
      </c>
      <c r="B663">
        <v>695</v>
      </c>
      <c r="C663" t="s">
        <v>12</v>
      </c>
      <c r="D663" t="s">
        <v>33</v>
      </c>
      <c r="E663">
        <v>46</v>
      </c>
      <c r="F663" t="s">
        <v>19334</v>
      </c>
      <c r="G663">
        <v>4</v>
      </c>
      <c r="H663" t="s">
        <v>19337</v>
      </c>
      <c r="I663" s="6">
        <v>0</v>
      </c>
      <c r="J663" t="s">
        <v>19330</v>
      </c>
      <c r="K663">
        <v>2</v>
      </c>
      <c r="L663" t="s">
        <v>19331</v>
      </c>
      <c r="M663" t="s">
        <v>14</v>
      </c>
      <c r="N663" t="s">
        <v>14</v>
      </c>
      <c r="O663">
        <v>137537.22</v>
      </c>
      <c r="P663">
        <v>0</v>
      </c>
      <c r="Q663" t="str">
        <f t="shared" si="20"/>
        <v>Retained</v>
      </c>
      <c r="R663" t="str">
        <f t="shared" si="21"/>
        <v>Active</v>
      </c>
    </row>
    <row r="664" spans="1:18" x14ac:dyDescent="0.25">
      <c r="A664">
        <v>15763218</v>
      </c>
      <c r="B664">
        <v>661</v>
      </c>
      <c r="C664" t="s">
        <v>12</v>
      </c>
      <c r="D664" t="s">
        <v>13</v>
      </c>
      <c r="E664">
        <v>41</v>
      </c>
      <c r="F664" t="s">
        <v>19334</v>
      </c>
      <c r="G664">
        <v>1</v>
      </c>
      <c r="H664" t="s">
        <v>19335</v>
      </c>
      <c r="I664" s="6">
        <v>0</v>
      </c>
      <c r="J664" t="s">
        <v>19330</v>
      </c>
      <c r="K664">
        <v>2</v>
      </c>
      <c r="L664" t="s">
        <v>19331</v>
      </c>
      <c r="M664" t="s">
        <v>14</v>
      </c>
      <c r="N664" t="s">
        <v>14</v>
      </c>
      <c r="O664">
        <v>131300.68</v>
      </c>
      <c r="P664">
        <v>0</v>
      </c>
      <c r="Q664" t="str">
        <f t="shared" si="20"/>
        <v>Retained</v>
      </c>
      <c r="R664" t="str">
        <f t="shared" si="21"/>
        <v>Active</v>
      </c>
    </row>
    <row r="665" spans="1:18" x14ac:dyDescent="0.25">
      <c r="A665">
        <v>15645772</v>
      </c>
      <c r="B665">
        <v>661</v>
      </c>
      <c r="C665" t="s">
        <v>12</v>
      </c>
      <c r="D665" t="s">
        <v>33</v>
      </c>
      <c r="E665">
        <v>33</v>
      </c>
      <c r="F665" t="s">
        <v>19334</v>
      </c>
      <c r="G665">
        <v>9</v>
      </c>
      <c r="H665" t="s">
        <v>19336</v>
      </c>
      <c r="I665" s="6">
        <v>0</v>
      </c>
      <c r="J665" t="s">
        <v>19330</v>
      </c>
      <c r="K665">
        <v>2</v>
      </c>
      <c r="L665" t="s">
        <v>19331</v>
      </c>
      <c r="M665" t="s">
        <v>14</v>
      </c>
      <c r="N665" t="s">
        <v>14</v>
      </c>
      <c r="O665">
        <v>84174.81</v>
      </c>
      <c r="P665">
        <v>0</v>
      </c>
      <c r="Q665" t="str">
        <f t="shared" si="20"/>
        <v>Retained</v>
      </c>
      <c r="R665" t="str">
        <f t="shared" si="21"/>
        <v>Active</v>
      </c>
    </row>
    <row r="666" spans="1:18" x14ac:dyDescent="0.25">
      <c r="A666">
        <v>15725511</v>
      </c>
      <c r="B666">
        <v>559</v>
      </c>
      <c r="C666" t="s">
        <v>12</v>
      </c>
      <c r="D666" t="s">
        <v>13</v>
      </c>
      <c r="E666">
        <v>31</v>
      </c>
      <c r="F666" t="s">
        <v>19334</v>
      </c>
      <c r="G666">
        <v>3</v>
      </c>
      <c r="H666" t="s">
        <v>19335</v>
      </c>
      <c r="I666" s="6">
        <v>127070.73</v>
      </c>
      <c r="J666" t="s">
        <v>19332</v>
      </c>
      <c r="K666">
        <v>1</v>
      </c>
      <c r="L666" t="s">
        <v>19333</v>
      </c>
      <c r="M666" t="s">
        <v>14</v>
      </c>
      <c r="N666" t="s">
        <v>14</v>
      </c>
      <c r="O666">
        <v>160941.78</v>
      </c>
      <c r="P666">
        <v>0</v>
      </c>
      <c r="Q666" t="str">
        <f t="shared" si="20"/>
        <v>Retained</v>
      </c>
      <c r="R666" t="str">
        <f t="shared" si="21"/>
        <v>Active</v>
      </c>
    </row>
    <row r="667" spans="1:18" x14ac:dyDescent="0.25">
      <c r="A667">
        <v>15575024</v>
      </c>
      <c r="B667">
        <v>503</v>
      </c>
      <c r="C667" t="s">
        <v>12</v>
      </c>
      <c r="D667" t="s">
        <v>33</v>
      </c>
      <c r="E667">
        <v>29</v>
      </c>
      <c r="F667" t="s">
        <v>83</v>
      </c>
      <c r="G667">
        <v>3</v>
      </c>
      <c r="H667" t="s">
        <v>19335</v>
      </c>
      <c r="I667" s="6">
        <v>0</v>
      </c>
      <c r="J667" t="s">
        <v>19330</v>
      </c>
      <c r="K667">
        <v>2</v>
      </c>
      <c r="L667" t="s">
        <v>19331</v>
      </c>
      <c r="M667" t="s">
        <v>14</v>
      </c>
      <c r="N667" t="s">
        <v>14</v>
      </c>
      <c r="O667">
        <v>143954.99</v>
      </c>
      <c r="P667">
        <v>0</v>
      </c>
      <c r="Q667" t="str">
        <f t="shared" si="20"/>
        <v>Retained</v>
      </c>
      <c r="R667" t="str">
        <f t="shared" si="21"/>
        <v>Active</v>
      </c>
    </row>
    <row r="668" spans="1:18" x14ac:dyDescent="0.25">
      <c r="A668">
        <v>15640825</v>
      </c>
      <c r="B668">
        <v>695</v>
      </c>
      <c r="C668" t="s">
        <v>19</v>
      </c>
      <c r="D668" t="s">
        <v>33</v>
      </c>
      <c r="E668">
        <v>46</v>
      </c>
      <c r="F668" t="s">
        <v>19334</v>
      </c>
      <c r="G668">
        <v>3</v>
      </c>
      <c r="H668" t="s">
        <v>19335</v>
      </c>
      <c r="I668" s="6">
        <v>122549.64</v>
      </c>
      <c r="J668" t="s">
        <v>19332</v>
      </c>
      <c r="K668">
        <v>1</v>
      </c>
      <c r="L668" t="s">
        <v>19333</v>
      </c>
      <c r="M668" t="s">
        <v>14</v>
      </c>
      <c r="N668" t="s">
        <v>14</v>
      </c>
      <c r="O668">
        <v>56297.85</v>
      </c>
      <c r="P668">
        <v>0</v>
      </c>
      <c r="Q668" t="str">
        <f t="shared" si="20"/>
        <v>Retained</v>
      </c>
      <c r="R668" t="str">
        <f t="shared" si="21"/>
        <v>Active</v>
      </c>
    </row>
    <row r="669" spans="1:18" x14ac:dyDescent="0.25">
      <c r="A669">
        <v>15662397</v>
      </c>
      <c r="B669">
        <v>640</v>
      </c>
      <c r="C669" t="s">
        <v>12</v>
      </c>
      <c r="D669" t="s">
        <v>13</v>
      </c>
      <c r="E669">
        <v>42</v>
      </c>
      <c r="F669" t="s">
        <v>19334</v>
      </c>
      <c r="G669">
        <v>5</v>
      </c>
      <c r="H669" t="s">
        <v>19337</v>
      </c>
      <c r="I669" s="6">
        <v>176099.13</v>
      </c>
      <c r="J669" t="s">
        <v>19332</v>
      </c>
      <c r="K669">
        <v>1</v>
      </c>
      <c r="L669" t="s">
        <v>19333</v>
      </c>
      <c r="M669" t="s">
        <v>14</v>
      </c>
      <c r="N669" t="s">
        <v>14</v>
      </c>
      <c r="O669">
        <v>8404.73</v>
      </c>
      <c r="P669">
        <v>0</v>
      </c>
      <c r="Q669" t="str">
        <f t="shared" si="20"/>
        <v>Retained</v>
      </c>
      <c r="R669" t="str">
        <f t="shared" si="21"/>
        <v>Active</v>
      </c>
    </row>
    <row r="670" spans="1:18" x14ac:dyDescent="0.25">
      <c r="A670">
        <v>15576368</v>
      </c>
      <c r="B670">
        <v>624</v>
      </c>
      <c r="C670" t="s">
        <v>39</v>
      </c>
      <c r="D670" t="s">
        <v>13</v>
      </c>
      <c r="E670">
        <v>48</v>
      </c>
      <c r="F670" t="s">
        <v>19334</v>
      </c>
      <c r="G670">
        <v>3</v>
      </c>
      <c r="H670" t="s">
        <v>19335</v>
      </c>
      <c r="I670" s="6">
        <v>122388.38</v>
      </c>
      <c r="J670" t="s">
        <v>19332</v>
      </c>
      <c r="K670">
        <v>2</v>
      </c>
      <c r="L670" t="s">
        <v>19331</v>
      </c>
      <c r="M670" t="s">
        <v>24</v>
      </c>
      <c r="N670" t="s">
        <v>24</v>
      </c>
      <c r="O670">
        <v>30020.09</v>
      </c>
      <c r="P670">
        <v>0</v>
      </c>
      <c r="Q670" t="str">
        <f t="shared" si="20"/>
        <v>Retained</v>
      </c>
      <c r="R670" t="str">
        <f t="shared" si="21"/>
        <v>Active</v>
      </c>
    </row>
    <row r="671" spans="1:18" x14ac:dyDescent="0.25">
      <c r="A671">
        <v>15674991</v>
      </c>
      <c r="B671">
        <v>667</v>
      </c>
      <c r="C671" t="s">
        <v>12</v>
      </c>
      <c r="D671" t="s">
        <v>33</v>
      </c>
      <c r="E671">
        <v>42</v>
      </c>
      <c r="F671" t="s">
        <v>19334</v>
      </c>
      <c r="G671">
        <v>9</v>
      </c>
      <c r="H671" t="s">
        <v>19336</v>
      </c>
      <c r="I671" s="6">
        <v>0</v>
      </c>
      <c r="J671" t="s">
        <v>19330</v>
      </c>
      <c r="K671">
        <v>2</v>
      </c>
      <c r="L671" t="s">
        <v>19331</v>
      </c>
      <c r="M671" t="s">
        <v>14</v>
      </c>
      <c r="N671" t="s">
        <v>14</v>
      </c>
      <c r="O671">
        <v>58137.42</v>
      </c>
      <c r="P671">
        <v>0</v>
      </c>
      <c r="Q671" t="str">
        <f t="shared" si="20"/>
        <v>Retained</v>
      </c>
      <c r="R671" t="str">
        <f t="shared" si="21"/>
        <v>Active</v>
      </c>
    </row>
    <row r="672" spans="1:18" x14ac:dyDescent="0.25">
      <c r="A672">
        <v>15721024</v>
      </c>
      <c r="B672">
        <v>642</v>
      </c>
      <c r="C672" t="s">
        <v>12</v>
      </c>
      <c r="D672" t="s">
        <v>33</v>
      </c>
      <c r="E672">
        <v>26</v>
      </c>
      <c r="F672" t="s">
        <v>83</v>
      </c>
      <c r="G672">
        <v>0</v>
      </c>
      <c r="H672" t="s">
        <v>19335</v>
      </c>
      <c r="I672" s="6">
        <v>0</v>
      </c>
      <c r="J672" t="s">
        <v>19330</v>
      </c>
      <c r="K672">
        <v>1</v>
      </c>
      <c r="L672" t="s">
        <v>19333</v>
      </c>
      <c r="M672" t="s">
        <v>24</v>
      </c>
      <c r="N672" t="s">
        <v>24</v>
      </c>
      <c r="O672">
        <v>47472.68</v>
      </c>
      <c r="P672">
        <v>0</v>
      </c>
      <c r="Q672" t="str">
        <f t="shared" si="20"/>
        <v>Retained</v>
      </c>
      <c r="R672" t="str">
        <f t="shared" si="21"/>
        <v>Active</v>
      </c>
    </row>
    <row r="673" spans="1:18" x14ac:dyDescent="0.25">
      <c r="A673">
        <v>15745621</v>
      </c>
      <c r="B673">
        <v>640</v>
      </c>
      <c r="C673" t="s">
        <v>19</v>
      </c>
      <c r="D673" t="s">
        <v>13</v>
      </c>
      <c r="E673">
        <v>32</v>
      </c>
      <c r="F673" t="s">
        <v>19334</v>
      </c>
      <c r="G673">
        <v>6</v>
      </c>
      <c r="H673" t="s">
        <v>19337</v>
      </c>
      <c r="I673" s="6">
        <v>118879.35</v>
      </c>
      <c r="J673" t="s">
        <v>19332</v>
      </c>
      <c r="K673">
        <v>2</v>
      </c>
      <c r="L673" t="s">
        <v>19331</v>
      </c>
      <c r="M673" t="s">
        <v>14</v>
      </c>
      <c r="N673" t="s">
        <v>14</v>
      </c>
      <c r="O673">
        <v>19131.71</v>
      </c>
      <c r="P673">
        <v>0</v>
      </c>
      <c r="Q673" t="str">
        <f t="shared" si="20"/>
        <v>Retained</v>
      </c>
      <c r="R673" t="str">
        <f t="shared" si="21"/>
        <v>Active</v>
      </c>
    </row>
    <row r="674" spans="1:18" x14ac:dyDescent="0.25">
      <c r="A674">
        <v>15642394</v>
      </c>
      <c r="B674">
        <v>529</v>
      </c>
      <c r="C674" t="s">
        <v>19</v>
      </c>
      <c r="D674" t="s">
        <v>33</v>
      </c>
      <c r="E674">
        <v>35</v>
      </c>
      <c r="F674" t="s">
        <v>19334</v>
      </c>
      <c r="G674">
        <v>5</v>
      </c>
      <c r="H674" t="s">
        <v>19337</v>
      </c>
      <c r="I674" s="6">
        <v>0</v>
      </c>
      <c r="J674" t="s">
        <v>19330</v>
      </c>
      <c r="K674">
        <v>2</v>
      </c>
      <c r="L674" t="s">
        <v>19331</v>
      </c>
      <c r="M674" t="s">
        <v>14</v>
      </c>
      <c r="N674" t="s">
        <v>14</v>
      </c>
      <c r="O674">
        <v>187288.5</v>
      </c>
      <c r="P674">
        <v>0</v>
      </c>
      <c r="Q674" t="str">
        <f t="shared" si="20"/>
        <v>Retained</v>
      </c>
      <c r="R674" t="str">
        <f t="shared" si="21"/>
        <v>Active</v>
      </c>
    </row>
    <row r="675" spans="1:18" x14ac:dyDescent="0.25">
      <c r="A675">
        <v>15754605</v>
      </c>
      <c r="B675">
        <v>563</v>
      </c>
      <c r="C675" t="s">
        <v>12</v>
      </c>
      <c r="D675" t="s">
        <v>13</v>
      </c>
      <c r="E675">
        <v>39</v>
      </c>
      <c r="F675" t="s">
        <v>19334</v>
      </c>
      <c r="G675">
        <v>5</v>
      </c>
      <c r="H675" t="s">
        <v>19337</v>
      </c>
      <c r="I675" s="6">
        <v>0</v>
      </c>
      <c r="J675" t="s">
        <v>19330</v>
      </c>
      <c r="K675">
        <v>2</v>
      </c>
      <c r="L675" t="s">
        <v>19331</v>
      </c>
      <c r="M675" t="s">
        <v>14</v>
      </c>
      <c r="N675" t="s">
        <v>14</v>
      </c>
      <c r="O675">
        <v>17603.810000000001</v>
      </c>
      <c r="P675">
        <v>0</v>
      </c>
      <c r="Q675" t="str">
        <f t="shared" si="20"/>
        <v>Retained</v>
      </c>
      <c r="R675" t="str">
        <f t="shared" si="21"/>
        <v>Active</v>
      </c>
    </row>
    <row r="676" spans="1:18" x14ac:dyDescent="0.25">
      <c r="A676">
        <v>15607040</v>
      </c>
      <c r="B676">
        <v>593</v>
      </c>
      <c r="C676" t="s">
        <v>19</v>
      </c>
      <c r="D676" t="s">
        <v>13</v>
      </c>
      <c r="E676">
        <v>38</v>
      </c>
      <c r="F676" t="s">
        <v>19334</v>
      </c>
      <c r="G676">
        <v>4</v>
      </c>
      <c r="H676" t="s">
        <v>19337</v>
      </c>
      <c r="I676" s="6">
        <v>88736.44</v>
      </c>
      <c r="J676" t="s">
        <v>19331</v>
      </c>
      <c r="K676">
        <v>2</v>
      </c>
      <c r="L676" t="s">
        <v>19331</v>
      </c>
      <c r="M676" t="s">
        <v>24</v>
      </c>
      <c r="N676" t="s">
        <v>24</v>
      </c>
      <c r="O676">
        <v>67020.03</v>
      </c>
      <c r="P676">
        <v>0</v>
      </c>
      <c r="Q676" t="str">
        <f t="shared" si="20"/>
        <v>Retained</v>
      </c>
      <c r="R676" t="str">
        <f t="shared" si="21"/>
        <v>Active</v>
      </c>
    </row>
    <row r="677" spans="1:18" x14ac:dyDescent="0.25">
      <c r="A677">
        <v>15715142</v>
      </c>
      <c r="B677">
        <v>739</v>
      </c>
      <c r="C677" t="s">
        <v>39</v>
      </c>
      <c r="D677" t="s">
        <v>33</v>
      </c>
      <c r="E677">
        <v>45</v>
      </c>
      <c r="F677" t="s">
        <v>19334</v>
      </c>
      <c r="G677">
        <v>7</v>
      </c>
      <c r="H677" t="s">
        <v>19337</v>
      </c>
      <c r="I677" s="6">
        <v>102703.62</v>
      </c>
      <c r="J677" t="s">
        <v>19332</v>
      </c>
      <c r="K677">
        <v>1</v>
      </c>
      <c r="L677" t="s">
        <v>19333</v>
      </c>
      <c r="M677" t="s">
        <v>14</v>
      </c>
      <c r="N677" t="s">
        <v>14</v>
      </c>
      <c r="O677">
        <v>147802.94</v>
      </c>
      <c r="P677">
        <v>1</v>
      </c>
      <c r="Q677" t="str">
        <f t="shared" si="20"/>
        <v>Churned</v>
      </c>
      <c r="R677" t="str">
        <f t="shared" si="21"/>
        <v>Inactive</v>
      </c>
    </row>
    <row r="678" spans="1:18" x14ac:dyDescent="0.25">
      <c r="A678">
        <v>15810978</v>
      </c>
      <c r="B678">
        <v>788</v>
      </c>
      <c r="C678" t="s">
        <v>19</v>
      </c>
      <c r="D678" t="s">
        <v>13</v>
      </c>
      <c r="E678">
        <v>70</v>
      </c>
      <c r="F678" t="s">
        <v>7840</v>
      </c>
      <c r="G678">
        <v>1</v>
      </c>
      <c r="H678" t="s">
        <v>19335</v>
      </c>
      <c r="I678" s="6">
        <v>0</v>
      </c>
      <c r="J678" t="s">
        <v>19330</v>
      </c>
      <c r="K678">
        <v>2</v>
      </c>
      <c r="L678" t="s">
        <v>19331</v>
      </c>
      <c r="M678" t="s">
        <v>14</v>
      </c>
      <c r="N678" t="s">
        <v>14</v>
      </c>
      <c r="O678">
        <v>41610.620000000003</v>
      </c>
      <c r="P678">
        <v>0</v>
      </c>
      <c r="Q678" t="str">
        <f t="shared" si="20"/>
        <v>Retained</v>
      </c>
      <c r="R678" t="str">
        <f t="shared" si="21"/>
        <v>Active</v>
      </c>
    </row>
    <row r="679" spans="1:18" x14ac:dyDescent="0.25">
      <c r="A679">
        <v>15668886</v>
      </c>
      <c r="B679">
        <v>684</v>
      </c>
      <c r="C679" t="s">
        <v>19</v>
      </c>
      <c r="D679" t="s">
        <v>13</v>
      </c>
      <c r="E679">
        <v>38</v>
      </c>
      <c r="F679" t="s">
        <v>19334</v>
      </c>
      <c r="G679">
        <v>3</v>
      </c>
      <c r="H679" t="s">
        <v>19335</v>
      </c>
      <c r="I679" s="6">
        <v>0</v>
      </c>
      <c r="J679" t="s">
        <v>19330</v>
      </c>
      <c r="K679">
        <v>2</v>
      </c>
      <c r="L679" t="s">
        <v>19331</v>
      </c>
      <c r="M679" t="s">
        <v>24</v>
      </c>
      <c r="N679" t="s">
        <v>24</v>
      </c>
      <c r="O679">
        <v>44255.65</v>
      </c>
      <c r="P679">
        <v>0</v>
      </c>
      <c r="Q679" t="str">
        <f t="shared" si="20"/>
        <v>Retained</v>
      </c>
      <c r="R679" t="str">
        <f t="shared" si="21"/>
        <v>Active</v>
      </c>
    </row>
    <row r="680" spans="1:18" x14ac:dyDescent="0.25">
      <c r="A680">
        <v>15780804</v>
      </c>
      <c r="B680">
        <v>482</v>
      </c>
      <c r="C680" t="s">
        <v>12</v>
      </c>
      <c r="D680" t="s">
        <v>33</v>
      </c>
      <c r="E680">
        <v>55</v>
      </c>
      <c r="F680" t="s">
        <v>7840</v>
      </c>
      <c r="G680">
        <v>5</v>
      </c>
      <c r="H680" t="s">
        <v>19337</v>
      </c>
      <c r="I680" s="6">
        <v>97318.25</v>
      </c>
      <c r="J680" t="s">
        <v>19331</v>
      </c>
      <c r="K680">
        <v>1</v>
      </c>
      <c r="L680" t="s">
        <v>19333</v>
      </c>
      <c r="M680" t="s">
        <v>14</v>
      </c>
      <c r="N680" t="s">
        <v>14</v>
      </c>
      <c r="O680">
        <v>78416.14</v>
      </c>
      <c r="P680">
        <v>0</v>
      </c>
      <c r="Q680" t="str">
        <f t="shared" si="20"/>
        <v>Retained</v>
      </c>
      <c r="R680" t="str">
        <f t="shared" si="21"/>
        <v>Active</v>
      </c>
    </row>
    <row r="681" spans="1:18" x14ac:dyDescent="0.25">
      <c r="A681">
        <v>15613880</v>
      </c>
      <c r="B681">
        <v>591</v>
      </c>
      <c r="C681" t="s">
        <v>19</v>
      </c>
      <c r="D681" t="s">
        <v>33</v>
      </c>
      <c r="E681">
        <v>58</v>
      </c>
      <c r="F681" t="s">
        <v>7840</v>
      </c>
      <c r="G681">
        <v>5</v>
      </c>
      <c r="H681" t="s">
        <v>19337</v>
      </c>
      <c r="I681" s="6">
        <v>128468.69</v>
      </c>
      <c r="J681" t="s">
        <v>19332</v>
      </c>
      <c r="K681">
        <v>1</v>
      </c>
      <c r="L681" t="s">
        <v>19333</v>
      </c>
      <c r="M681" t="s">
        <v>14</v>
      </c>
      <c r="N681" t="s">
        <v>14</v>
      </c>
      <c r="O681">
        <v>137254.54999999999</v>
      </c>
      <c r="P681">
        <v>0</v>
      </c>
      <c r="Q681" t="str">
        <f t="shared" si="20"/>
        <v>Retained</v>
      </c>
      <c r="R681" t="str">
        <f t="shared" si="21"/>
        <v>Active</v>
      </c>
    </row>
    <row r="682" spans="1:18" x14ac:dyDescent="0.25">
      <c r="A682">
        <v>15775238</v>
      </c>
      <c r="B682">
        <v>651</v>
      </c>
      <c r="C682" t="s">
        <v>39</v>
      </c>
      <c r="D682" t="s">
        <v>13</v>
      </c>
      <c r="E682">
        <v>41</v>
      </c>
      <c r="F682" t="s">
        <v>19334</v>
      </c>
      <c r="G682">
        <v>4</v>
      </c>
      <c r="H682" t="s">
        <v>19337</v>
      </c>
      <c r="I682" s="6">
        <v>133432.59</v>
      </c>
      <c r="J682" t="s">
        <v>19332</v>
      </c>
      <c r="K682">
        <v>1</v>
      </c>
      <c r="L682" t="s">
        <v>19333</v>
      </c>
      <c r="M682" t="s">
        <v>14</v>
      </c>
      <c r="N682" t="s">
        <v>14</v>
      </c>
      <c r="O682">
        <v>151303.48000000001</v>
      </c>
      <c r="P682">
        <v>0</v>
      </c>
      <c r="Q682" t="str">
        <f t="shared" si="20"/>
        <v>Retained</v>
      </c>
      <c r="R682" t="str">
        <f t="shared" si="21"/>
        <v>Active</v>
      </c>
    </row>
    <row r="683" spans="1:18" x14ac:dyDescent="0.25">
      <c r="A683">
        <v>15786905</v>
      </c>
      <c r="B683">
        <v>749</v>
      </c>
      <c r="C683" t="s">
        <v>39</v>
      </c>
      <c r="D683" t="s">
        <v>13</v>
      </c>
      <c r="E683">
        <v>40</v>
      </c>
      <c r="F683" t="s">
        <v>19334</v>
      </c>
      <c r="G683">
        <v>8</v>
      </c>
      <c r="H683" t="s">
        <v>19336</v>
      </c>
      <c r="I683" s="6">
        <v>141782.57</v>
      </c>
      <c r="J683" t="s">
        <v>19332</v>
      </c>
      <c r="K683">
        <v>2</v>
      </c>
      <c r="L683" t="s">
        <v>19331</v>
      </c>
      <c r="M683" t="s">
        <v>24</v>
      </c>
      <c r="N683" t="s">
        <v>24</v>
      </c>
      <c r="O683">
        <v>86333.63</v>
      </c>
      <c r="P683">
        <v>0</v>
      </c>
      <c r="Q683" t="str">
        <f t="shared" si="20"/>
        <v>Retained</v>
      </c>
      <c r="R683" t="str">
        <f t="shared" si="21"/>
        <v>Active</v>
      </c>
    </row>
    <row r="684" spans="1:18" x14ac:dyDescent="0.25">
      <c r="A684">
        <v>15747867</v>
      </c>
      <c r="B684">
        <v>583</v>
      </c>
      <c r="C684" t="s">
        <v>12</v>
      </c>
      <c r="D684" t="s">
        <v>33</v>
      </c>
      <c r="E684">
        <v>24</v>
      </c>
      <c r="F684" t="s">
        <v>83</v>
      </c>
      <c r="G684">
        <v>9</v>
      </c>
      <c r="H684" t="s">
        <v>19336</v>
      </c>
      <c r="I684" s="6">
        <v>135125.28</v>
      </c>
      <c r="J684" t="s">
        <v>19332</v>
      </c>
      <c r="K684">
        <v>1</v>
      </c>
      <c r="L684" t="s">
        <v>19333</v>
      </c>
      <c r="M684" t="s">
        <v>24</v>
      </c>
      <c r="N684" t="s">
        <v>24</v>
      </c>
      <c r="O684">
        <v>89801.9</v>
      </c>
      <c r="P684">
        <v>0</v>
      </c>
      <c r="Q684" t="str">
        <f t="shared" si="20"/>
        <v>Retained</v>
      </c>
      <c r="R684" t="str">
        <f t="shared" si="21"/>
        <v>Active</v>
      </c>
    </row>
    <row r="685" spans="1:18" x14ac:dyDescent="0.25">
      <c r="A685">
        <v>15600337</v>
      </c>
      <c r="B685">
        <v>661</v>
      </c>
      <c r="C685" t="s">
        <v>19</v>
      </c>
      <c r="D685" t="s">
        <v>33</v>
      </c>
      <c r="E685">
        <v>42</v>
      </c>
      <c r="F685" t="s">
        <v>19334</v>
      </c>
      <c r="G685">
        <v>2</v>
      </c>
      <c r="H685" t="s">
        <v>19335</v>
      </c>
      <c r="I685" s="6">
        <v>178820.91</v>
      </c>
      <c r="J685" t="s">
        <v>19332</v>
      </c>
      <c r="K685">
        <v>1</v>
      </c>
      <c r="L685" t="s">
        <v>19333</v>
      </c>
      <c r="M685" t="s">
        <v>24</v>
      </c>
      <c r="N685" t="s">
        <v>24</v>
      </c>
      <c r="O685">
        <v>29358.57</v>
      </c>
      <c r="P685">
        <v>1</v>
      </c>
      <c r="Q685" t="str">
        <f t="shared" si="20"/>
        <v>Churned</v>
      </c>
      <c r="R685" t="str">
        <f t="shared" si="21"/>
        <v>Inactive</v>
      </c>
    </row>
    <row r="686" spans="1:18" x14ac:dyDescent="0.25">
      <c r="A686">
        <v>15801277</v>
      </c>
      <c r="B686">
        <v>715</v>
      </c>
      <c r="C686" t="s">
        <v>12</v>
      </c>
      <c r="D686" t="s">
        <v>13</v>
      </c>
      <c r="E686">
        <v>31</v>
      </c>
      <c r="F686" t="s">
        <v>19334</v>
      </c>
      <c r="G686">
        <v>2</v>
      </c>
      <c r="H686" t="s">
        <v>19335</v>
      </c>
      <c r="I686" s="6">
        <v>112212.14</v>
      </c>
      <c r="J686" t="s">
        <v>19332</v>
      </c>
      <c r="K686">
        <v>2</v>
      </c>
      <c r="L686" t="s">
        <v>19331</v>
      </c>
      <c r="M686" t="s">
        <v>14</v>
      </c>
      <c r="N686" t="s">
        <v>14</v>
      </c>
      <c r="O686">
        <v>181600.72</v>
      </c>
      <c r="P686">
        <v>0</v>
      </c>
      <c r="Q686" t="str">
        <f t="shared" si="20"/>
        <v>Retained</v>
      </c>
      <c r="R686" t="str">
        <f t="shared" si="21"/>
        <v>Active</v>
      </c>
    </row>
    <row r="687" spans="1:18" x14ac:dyDescent="0.25">
      <c r="A687">
        <v>15579334</v>
      </c>
      <c r="B687">
        <v>769</v>
      </c>
      <c r="C687" t="s">
        <v>39</v>
      </c>
      <c r="D687" t="s">
        <v>13</v>
      </c>
      <c r="E687">
        <v>45</v>
      </c>
      <c r="F687" t="s">
        <v>19334</v>
      </c>
      <c r="G687">
        <v>5</v>
      </c>
      <c r="H687" t="s">
        <v>19337</v>
      </c>
      <c r="I687" s="6">
        <v>126674.81</v>
      </c>
      <c r="J687" t="s">
        <v>19332</v>
      </c>
      <c r="K687">
        <v>1</v>
      </c>
      <c r="L687" t="s">
        <v>19333</v>
      </c>
      <c r="M687" t="s">
        <v>24</v>
      </c>
      <c r="N687" t="s">
        <v>24</v>
      </c>
      <c r="O687">
        <v>124118.71</v>
      </c>
      <c r="P687">
        <v>1</v>
      </c>
      <c r="Q687" t="str">
        <f t="shared" si="20"/>
        <v>Churned</v>
      </c>
      <c r="R687" t="str">
        <f t="shared" si="21"/>
        <v>Inactive</v>
      </c>
    </row>
    <row r="688" spans="1:18" x14ac:dyDescent="0.25">
      <c r="A688">
        <v>15802741</v>
      </c>
      <c r="B688">
        <v>625</v>
      </c>
      <c r="C688" t="s">
        <v>12</v>
      </c>
      <c r="D688" t="s">
        <v>13</v>
      </c>
      <c r="E688">
        <v>51</v>
      </c>
      <c r="F688" t="s">
        <v>7840</v>
      </c>
      <c r="G688">
        <v>7</v>
      </c>
      <c r="H688" t="s">
        <v>19337</v>
      </c>
      <c r="I688" s="6">
        <v>136294.97</v>
      </c>
      <c r="J688" t="s">
        <v>19332</v>
      </c>
      <c r="K688">
        <v>1</v>
      </c>
      <c r="L688" t="s">
        <v>19333</v>
      </c>
      <c r="M688" t="s">
        <v>24</v>
      </c>
      <c r="N688" t="s">
        <v>24</v>
      </c>
      <c r="O688">
        <v>38867.46</v>
      </c>
      <c r="P688">
        <v>1</v>
      </c>
      <c r="Q688" t="str">
        <f t="shared" si="20"/>
        <v>Churned</v>
      </c>
      <c r="R688" t="str">
        <f t="shared" si="21"/>
        <v>Inactive</v>
      </c>
    </row>
    <row r="689" spans="1:18" x14ac:dyDescent="0.25">
      <c r="A689">
        <v>15720649</v>
      </c>
      <c r="B689">
        <v>641</v>
      </c>
      <c r="C689" t="s">
        <v>12</v>
      </c>
      <c r="D689" t="s">
        <v>13</v>
      </c>
      <c r="E689">
        <v>36</v>
      </c>
      <c r="F689" t="s">
        <v>19334</v>
      </c>
      <c r="G689">
        <v>5</v>
      </c>
      <c r="H689" t="s">
        <v>19337</v>
      </c>
      <c r="I689" s="6">
        <v>66392.639999999999</v>
      </c>
      <c r="J689" t="s">
        <v>19331</v>
      </c>
      <c r="K689">
        <v>1</v>
      </c>
      <c r="L689" t="s">
        <v>19333</v>
      </c>
      <c r="M689" t="s">
        <v>24</v>
      </c>
      <c r="N689" t="s">
        <v>24</v>
      </c>
      <c r="O689">
        <v>31106.67</v>
      </c>
      <c r="P689">
        <v>0</v>
      </c>
      <c r="Q689" t="str">
        <f t="shared" si="20"/>
        <v>Retained</v>
      </c>
      <c r="R689" t="str">
        <f t="shared" si="21"/>
        <v>Active</v>
      </c>
    </row>
    <row r="690" spans="1:18" x14ac:dyDescent="0.25">
      <c r="A690">
        <v>15589493</v>
      </c>
      <c r="B690">
        <v>716</v>
      </c>
      <c r="C690" t="s">
        <v>39</v>
      </c>
      <c r="D690" t="s">
        <v>33</v>
      </c>
      <c r="E690">
        <v>27</v>
      </c>
      <c r="F690" t="s">
        <v>83</v>
      </c>
      <c r="G690">
        <v>1</v>
      </c>
      <c r="H690" t="s">
        <v>19335</v>
      </c>
      <c r="I690" s="6">
        <v>122552.34</v>
      </c>
      <c r="J690" t="s">
        <v>19332</v>
      </c>
      <c r="K690">
        <v>2</v>
      </c>
      <c r="L690" t="s">
        <v>19331</v>
      </c>
      <c r="M690" t="s">
        <v>24</v>
      </c>
      <c r="N690" t="s">
        <v>24</v>
      </c>
      <c r="O690">
        <v>67611.360000000001</v>
      </c>
      <c r="P690">
        <v>0</v>
      </c>
      <c r="Q690" t="str">
        <f t="shared" si="20"/>
        <v>Retained</v>
      </c>
      <c r="R690" t="str">
        <f t="shared" si="21"/>
        <v>Active</v>
      </c>
    </row>
    <row r="691" spans="1:18" x14ac:dyDescent="0.25">
      <c r="A691">
        <v>15688251</v>
      </c>
      <c r="B691">
        <v>767</v>
      </c>
      <c r="C691" t="s">
        <v>12</v>
      </c>
      <c r="D691" t="s">
        <v>33</v>
      </c>
      <c r="E691">
        <v>43</v>
      </c>
      <c r="F691" t="s">
        <v>19334</v>
      </c>
      <c r="G691">
        <v>1</v>
      </c>
      <c r="H691" t="s">
        <v>19335</v>
      </c>
      <c r="I691" s="6">
        <v>76408.850000000006</v>
      </c>
      <c r="J691" t="s">
        <v>19331</v>
      </c>
      <c r="K691">
        <v>2</v>
      </c>
      <c r="L691" t="s">
        <v>19331</v>
      </c>
      <c r="M691" t="s">
        <v>24</v>
      </c>
      <c r="N691" t="s">
        <v>24</v>
      </c>
      <c r="O691">
        <v>77837.63</v>
      </c>
      <c r="P691">
        <v>0</v>
      </c>
      <c r="Q691" t="str">
        <f t="shared" si="20"/>
        <v>Retained</v>
      </c>
      <c r="R691" t="str">
        <f t="shared" si="21"/>
        <v>Active</v>
      </c>
    </row>
    <row r="692" spans="1:18" x14ac:dyDescent="0.25">
      <c r="A692">
        <v>15665238</v>
      </c>
      <c r="B692">
        <v>745</v>
      </c>
      <c r="C692" t="s">
        <v>39</v>
      </c>
      <c r="D692" t="s">
        <v>33</v>
      </c>
      <c r="E692">
        <v>36</v>
      </c>
      <c r="F692" t="s">
        <v>19334</v>
      </c>
      <c r="G692">
        <v>8</v>
      </c>
      <c r="H692" t="s">
        <v>19336</v>
      </c>
      <c r="I692" s="6">
        <v>145071.24</v>
      </c>
      <c r="J692" t="s">
        <v>19332</v>
      </c>
      <c r="K692">
        <v>1</v>
      </c>
      <c r="L692" t="s">
        <v>19333</v>
      </c>
      <c r="M692" t="s">
        <v>24</v>
      </c>
      <c r="N692" t="s">
        <v>24</v>
      </c>
      <c r="O692">
        <v>6078.46</v>
      </c>
      <c r="P692">
        <v>0</v>
      </c>
      <c r="Q692" t="str">
        <f t="shared" si="20"/>
        <v>Retained</v>
      </c>
      <c r="R692" t="str">
        <f t="shared" si="21"/>
        <v>Active</v>
      </c>
    </row>
    <row r="693" spans="1:18" x14ac:dyDescent="0.25">
      <c r="A693">
        <v>15740900</v>
      </c>
      <c r="B693">
        <v>589</v>
      </c>
      <c r="C693" t="s">
        <v>12</v>
      </c>
      <c r="D693" t="s">
        <v>33</v>
      </c>
      <c r="E693">
        <v>34</v>
      </c>
      <c r="F693" t="s">
        <v>19334</v>
      </c>
      <c r="G693">
        <v>6</v>
      </c>
      <c r="H693" t="s">
        <v>19337</v>
      </c>
      <c r="I693" s="6">
        <v>0</v>
      </c>
      <c r="J693" t="s">
        <v>19330</v>
      </c>
      <c r="K693">
        <v>2</v>
      </c>
      <c r="L693" t="s">
        <v>19331</v>
      </c>
      <c r="M693" t="s">
        <v>14</v>
      </c>
      <c r="N693" t="s">
        <v>14</v>
      </c>
      <c r="O693">
        <v>177896.92</v>
      </c>
      <c r="P693">
        <v>0</v>
      </c>
      <c r="Q693" t="str">
        <f t="shared" si="20"/>
        <v>Retained</v>
      </c>
      <c r="R693" t="str">
        <f t="shared" si="21"/>
        <v>Active</v>
      </c>
    </row>
    <row r="694" spans="1:18" x14ac:dyDescent="0.25">
      <c r="A694">
        <v>15681068</v>
      </c>
      <c r="B694">
        <v>796</v>
      </c>
      <c r="C694" t="s">
        <v>12</v>
      </c>
      <c r="D694" t="s">
        <v>13</v>
      </c>
      <c r="E694">
        <v>45</v>
      </c>
      <c r="F694" t="s">
        <v>19334</v>
      </c>
      <c r="G694">
        <v>2</v>
      </c>
      <c r="H694" t="s">
        <v>19335</v>
      </c>
      <c r="I694" s="6">
        <v>109730.22</v>
      </c>
      <c r="J694" t="s">
        <v>19332</v>
      </c>
      <c r="K694">
        <v>1</v>
      </c>
      <c r="L694" t="s">
        <v>19333</v>
      </c>
      <c r="M694" t="s">
        <v>14</v>
      </c>
      <c r="N694" t="s">
        <v>14</v>
      </c>
      <c r="O694">
        <v>123882.73</v>
      </c>
      <c r="P694">
        <v>0</v>
      </c>
      <c r="Q694" t="str">
        <f t="shared" si="20"/>
        <v>Retained</v>
      </c>
      <c r="R694" t="str">
        <f t="shared" si="21"/>
        <v>Active</v>
      </c>
    </row>
    <row r="695" spans="1:18" x14ac:dyDescent="0.25">
      <c r="A695">
        <v>15748625</v>
      </c>
      <c r="B695">
        <v>664</v>
      </c>
      <c r="C695" t="s">
        <v>12</v>
      </c>
      <c r="D695" t="s">
        <v>33</v>
      </c>
      <c r="E695">
        <v>57</v>
      </c>
      <c r="F695" t="s">
        <v>7840</v>
      </c>
      <c r="G695">
        <v>6</v>
      </c>
      <c r="H695" t="s">
        <v>19337</v>
      </c>
      <c r="I695" s="6">
        <v>0</v>
      </c>
      <c r="J695" t="s">
        <v>19330</v>
      </c>
      <c r="K695">
        <v>2</v>
      </c>
      <c r="L695" t="s">
        <v>19331</v>
      </c>
      <c r="M695" t="s">
        <v>14</v>
      </c>
      <c r="N695" t="s">
        <v>14</v>
      </c>
      <c r="O695">
        <v>15304.08</v>
      </c>
      <c r="P695">
        <v>0</v>
      </c>
      <c r="Q695" t="str">
        <f t="shared" si="20"/>
        <v>Retained</v>
      </c>
      <c r="R695" t="str">
        <f t="shared" si="21"/>
        <v>Active</v>
      </c>
    </row>
    <row r="696" spans="1:18" x14ac:dyDescent="0.25">
      <c r="A696">
        <v>15727299</v>
      </c>
      <c r="B696">
        <v>445</v>
      </c>
      <c r="C696" t="s">
        <v>19</v>
      </c>
      <c r="D696" t="s">
        <v>33</v>
      </c>
      <c r="E696">
        <v>62</v>
      </c>
      <c r="F696" t="s">
        <v>7840</v>
      </c>
      <c r="G696">
        <v>1</v>
      </c>
      <c r="H696" t="s">
        <v>19335</v>
      </c>
      <c r="I696" s="6">
        <v>64119.38</v>
      </c>
      <c r="J696" t="s">
        <v>19331</v>
      </c>
      <c r="K696">
        <v>1</v>
      </c>
      <c r="L696" t="s">
        <v>19333</v>
      </c>
      <c r="M696" t="s">
        <v>14</v>
      </c>
      <c r="N696" t="s">
        <v>14</v>
      </c>
      <c r="O696">
        <v>76569.64</v>
      </c>
      <c r="P696">
        <v>1</v>
      </c>
      <c r="Q696" t="str">
        <f t="shared" si="20"/>
        <v>Churned</v>
      </c>
      <c r="R696" t="str">
        <f t="shared" si="21"/>
        <v>Inactive</v>
      </c>
    </row>
    <row r="697" spans="1:18" x14ac:dyDescent="0.25">
      <c r="A697">
        <v>15620204</v>
      </c>
      <c r="B697">
        <v>543</v>
      </c>
      <c r="C697" t="s">
        <v>39</v>
      </c>
      <c r="D697" t="s">
        <v>13</v>
      </c>
      <c r="E697">
        <v>57</v>
      </c>
      <c r="F697" t="s">
        <v>7840</v>
      </c>
      <c r="G697">
        <v>1</v>
      </c>
      <c r="H697" t="s">
        <v>19335</v>
      </c>
      <c r="I697" s="6">
        <v>106138.33</v>
      </c>
      <c r="J697" t="s">
        <v>19332</v>
      </c>
      <c r="K697">
        <v>2</v>
      </c>
      <c r="L697" t="s">
        <v>19331</v>
      </c>
      <c r="M697" t="s">
        <v>14</v>
      </c>
      <c r="N697" t="s">
        <v>14</v>
      </c>
      <c r="O697">
        <v>120657.32</v>
      </c>
      <c r="P697">
        <v>1</v>
      </c>
      <c r="Q697" t="str">
        <f t="shared" si="20"/>
        <v>Churned</v>
      </c>
      <c r="R697" t="str">
        <f t="shared" si="21"/>
        <v>Inactive</v>
      </c>
    </row>
    <row r="698" spans="1:18" x14ac:dyDescent="0.25">
      <c r="A698">
        <v>15669516</v>
      </c>
      <c r="B698">
        <v>746</v>
      </c>
      <c r="C698" t="s">
        <v>19</v>
      </c>
      <c r="D698" t="s">
        <v>33</v>
      </c>
      <c r="E698">
        <v>36</v>
      </c>
      <c r="F698" t="s">
        <v>19334</v>
      </c>
      <c r="G698">
        <v>2</v>
      </c>
      <c r="H698" t="s">
        <v>19335</v>
      </c>
      <c r="I698" s="6">
        <v>0</v>
      </c>
      <c r="J698" t="s">
        <v>19330</v>
      </c>
      <c r="K698">
        <v>2</v>
      </c>
      <c r="L698" t="s">
        <v>19331</v>
      </c>
      <c r="M698" t="s">
        <v>14</v>
      </c>
      <c r="N698" t="s">
        <v>14</v>
      </c>
      <c r="O698">
        <v>16436.560000000001</v>
      </c>
      <c r="P698">
        <v>0</v>
      </c>
      <c r="Q698" t="str">
        <f t="shared" si="20"/>
        <v>Retained</v>
      </c>
      <c r="R698" t="str">
        <f t="shared" si="21"/>
        <v>Active</v>
      </c>
    </row>
    <row r="699" spans="1:18" x14ac:dyDescent="0.25">
      <c r="A699">
        <v>15736534</v>
      </c>
      <c r="B699">
        <v>742</v>
      </c>
      <c r="C699" t="s">
        <v>39</v>
      </c>
      <c r="D699" t="s">
        <v>33</v>
      </c>
      <c r="E699">
        <v>33</v>
      </c>
      <c r="F699" t="s">
        <v>19334</v>
      </c>
      <c r="G699">
        <v>0</v>
      </c>
      <c r="H699" t="s">
        <v>19335</v>
      </c>
      <c r="I699" s="6">
        <v>181656.51</v>
      </c>
      <c r="J699" t="s">
        <v>19332</v>
      </c>
      <c r="K699">
        <v>1</v>
      </c>
      <c r="L699" t="s">
        <v>19333</v>
      </c>
      <c r="M699" t="s">
        <v>14</v>
      </c>
      <c r="N699" t="s">
        <v>14</v>
      </c>
      <c r="O699">
        <v>107667.91</v>
      </c>
      <c r="P699">
        <v>0</v>
      </c>
      <c r="Q699" t="str">
        <f t="shared" si="20"/>
        <v>Retained</v>
      </c>
      <c r="R699" t="str">
        <f t="shared" si="21"/>
        <v>Active</v>
      </c>
    </row>
    <row r="700" spans="1:18" x14ac:dyDescent="0.25">
      <c r="A700">
        <v>15803457</v>
      </c>
      <c r="B700">
        <v>750</v>
      </c>
      <c r="C700" t="s">
        <v>12</v>
      </c>
      <c r="D700" t="s">
        <v>13</v>
      </c>
      <c r="E700">
        <v>32</v>
      </c>
      <c r="F700" t="s">
        <v>19334</v>
      </c>
      <c r="G700">
        <v>5</v>
      </c>
      <c r="H700" t="s">
        <v>19337</v>
      </c>
      <c r="I700" s="6">
        <v>0</v>
      </c>
      <c r="J700" t="s">
        <v>19330</v>
      </c>
      <c r="K700">
        <v>2</v>
      </c>
      <c r="L700" t="s">
        <v>19331</v>
      </c>
      <c r="M700" t="s">
        <v>24</v>
      </c>
      <c r="N700" t="s">
        <v>24</v>
      </c>
      <c r="O700">
        <v>95611.47</v>
      </c>
      <c r="P700">
        <v>0</v>
      </c>
      <c r="Q700" t="str">
        <f t="shared" si="20"/>
        <v>Retained</v>
      </c>
      <c r="R700" t="str">
        <f t="shared" si="21"/>
        <v>Active</v>
      </c>
    </row>
    <row r="701" spans="1:18" x14ac:dyDescent="0.25">
      <c r="A701">
        <v>15659098</v>
      </c>
      <c r="B701">
        <v>669</v>
      </c>
      <c r="C701" t="s">
        <v>12</v>
      </c>
      <c r="D701" t="s">
        <v>33</v>
      </c>
      <c r="E701">
        <v>30</v>
      </c>
      <c r="F701" t="s">
        <v>19334</v>
      </c>
      <c r="G701">
        <v>7</v>
      </c>
      <c r="H701" t="s">
        <v>19337</v>
      </c>
      <c r="I701" s="6">
        <v>95128.86</v>
      </c>
      <c r="J701" t="s">
        <v>19331</v>
      </c>
      <c r="K701">
        <v>1</v>
      </c>
      <c r="L701" t="s">
        <v>19333</v>
      </c>
      <c r="M701" t="s">
        <v>24</v>
      </c>
      <c r="N701" t="s">
        <v>24</v>
      </c>
      <c r="O701">
        <v>19799.259999999998</v>
      </c>
      <c r="P701">
        <v>0</v>
      </c>
      <c r="Q701" t="str">
        <f t="shared" si="20"/>
        <v>Retained</v>
      </c>
      <c r="R701" t="str">
        <f t="shared" si="21"/>
        <v>Active</v>
      </c>
    </row>
    <row r="702" spans="1:18" x14ac:dyDescent="0.25">
      <c r="A702">
        <v>15603436</v>
      </c>
      <c r="B702">
        <v>594</v>
      </c>
      <c r="C702" t="s">
        <v>19</v>
      </c>
      <c r="D702" t="s">
        <v>13</v>
      </c>
      <c r="E702">
        <v>49</v>
      </c>
      <c r="F702" t="s">
        <v>19334</v>
      </c>
      <c r="G702">
        <v>2</v>
      </c>
      <c r="H702" t="s">
        <v>19335</v>
      </c>
      <c r="I702" s="6">
        <v>126615.94</v>
      </c>
      <c r="J702" t="s">
        <v>19332</v>
      </c>
      <c r="K702">
        <v>2</v>
      </c>
      <c r="L702" t="s">
        <v>19331</v>
      </c>
      <c r="M702" t="s">
        <v>14</v>
      </c>
      <c r="N702" t="s">
        <v>14</v>
      </c>
      <c r="O702">
        <v>123214.74</v>
      </c>
      <c r="P702">
        <v>0</v>
      </c>
      <c r="Q702" t="str">
        <f t="shared" si="20"/>
        <v>Retained</v>
      </c>
      <c r="R702" t="str">
        <f t="shared" si="21"/>
        <v>Active</v>
      </c>
    </row>
    <row r="703" spans="1:18" x14ac:dyDescent="0.25">
      <c r="A703">
        <v>15566292</v>
      </c>
      <c r="B703">
        <v>574</v>
      </c>
      <c r="C703" t="s">
        <v>19</v>
      </c>
      <c r="D703" t="s">
        <v>33</v>
      </c>
      <c r="E703">
        <v>36</v>
      </c>
      <c r="F703" t="s">
        <v>19334</v>
      </c>
      <c r="G703">
        <v>1</v>
      </c>
      <c r="H703" t="s">
        <v>19335</v>
      </c>
      <c r="I703" s="6">
        <v>0</v>
      </c>
      <c r="J703" t="s">
        <v>19330</v>
      </c>
      <c r="K703">
        <v>2</v>
      </c>
      <c r="L703" t="s">
        <v>19331</v>
      </c>
      <c r="M703" t="s">
        <v>14</v>
      </c>
      <c r="N703" t="s">
        <v>14</v>
      </c>
      <c r="O703">
        <v>71709.119999999995</v>
      </c>
      <c r="P703">
        <v>0</v>
      </c>
      <c r="Q703" t="str">
        <f t="shared" si="20"/>
        <v>Retained</v>
      </c>
      <c r="R703" t="str">
        <f t="shared" si="21"/>
        <v>Active</v>
      </c>
    </row>
    <row r="704" spans="1:18" x14ac:dyDescent="0.25">
      <c r="A704">
        <v>15808621</v>
      </c>
      <c r="B704">
        <v>659</v>
      </c>
      <c r="C704" t="s">
        <v>39</v>
      </c>
      <c r="D704" t="s">
        <v>33</v>
      </c>
      <c r="E704">
        <v>36</v>
      </c>
      <c r="F704" t="s">
        <v>19334</v>
      </c>
      <c r="G704">
        <v>2</v>
      </c>
      <c r="H704" t="s">
        <v>19335</v>
      </c>
      <c r="I704" s="6">
        <v>76190.48</v>
      </c>
      <c r="J704" t="s">
        <v>19331</v>
      </c>
      <c r="K704">
        <v>2</v>
      </c>
      <c r="L704" t="s">
        <v>19331</v>
      </c>
      <c r="M704" t="s">
        <v>14</v>
      </c>
      <c r="N704" t="s">
        <v>14</v>
      </c>
      <c r="O704">
        <v>149066.14000000001</v>
      </c>
      <c r="P704">
        <v>0</v>
      </c>
      <c r="Q704" t="str">
        <f t="shared" si="20"/>
        <v>Retained</v>
      </c>
      <c r="R704" t="str">
        <f t="shared" si="21"/>
        <v>Active</v>
      </c>
    </row>
    <row r="705" spans="1:18" x14ac:dyDescent="0.25">
      <c r="A705">
        <v>15580148</v>
      </c>
      <c r="B705">
        <v>750</v>
      </c>
      <c r="C705" t="s">
        <v>39</v>
      </c>
      <c r="D705" t="s">
        <v>33</v>
      </c>
      <c r="E705">
        <v>40</v>
      </c>
      <c r="F705" t="s">
        <v>19334</v>
      </c>
      <c r="G705">
        <v>5</v>
      </c>
      <c r="H705" t="s">
        <v>19337</v>
      </c>
      <c r="I705" s="6">
        <v>168286.81</v>
      </c>
      <c r="J705" t="s">
        <v>19332</v>
      </c>
      <c r="K705">
        <v>3</v>
      </c>
      <c r="L705" t="s">
        <v>19332</v>
      </c>
      <c r="M705" t="s">
        <v>24</v>
      </c>
      <c r="N705" t="s">
        <v>24</v>
      </c>
      <c r="O705">
        <v>20451.990000000002</v>
      </c>
      <c r="P705">
        <v>1</v>
      </c>
      <c r="Q705" t="str">
        <f t="shared" si="20"/>
        <v>Churned</v>
      </c>
      <c r="R705" t="str">
        <f t="shared" si="21"/>
        <v>Inactive</v>
      </c>
    </row>
    <row r="706" spans="1:18" x14ac:dyDescent="0.25">
      <c r="A706">
        <v>15776231</v>
      </c>
      <c r="B706">
        <v>626</v>
      </c>
      <c r="C706" t="s">
        <v>39</v>
      </c>
      <c r="D706" t="s">
        <v>33</v>
      </c>
      <c r="E706">
        <v>35</v>
      </c>
      <c r="F706" t="s">
        <v>19334</v>
      </c>
      <c r="G706">
        <v>4</v>
      </c>
      <c r="H706" t="s">
        <v>19337</v>
      </c>
      <c r="I706" s="6">
        <v>88109.81</v>
      </c>
      <c r="J706" t="s">
        <v>19331</v>
      </c>
      <c r="K706">
        <v>1</v>
      </c>
      <c r="L706" t="s">
        <v>19333</v>
      </c>
      <c r="M706" t="s">
        <v>14</v>
      </c>
      <c r="N706" t="s">
        <v>14</v>
      </c>
      <c r="O706">
        <v>32825.5</v>
      </c>
      <c r="P706">
        <v>0</v>
      </c>
      <c r="Q706" t="str">
        <f t="shared" si="20"/>
        <v>Retained</v>
      </c>
      <c r="R706" t="str">
        <f t="shared" si="21"/>
        <v>Active</v>
      </c>
    </row>
    <row r="707" spans="1:18" x14ac:dyDescent="0.25">
      <c r="A707">
        <v>15773809</v>
      </c>
      <c r="B707">
        <v>620</v>
      </c>
      <c r="C707" t="s">
        <v>12</v>
      </c>
      <c r="D707" t="s">
        <v>33</v>
      </c>
      <c r="E707">
        <v>42</v>
      </c>
      <c r="F707" t="s">
        <v>19334</v>
      </c>
      <c r="G707">
        <v>4</v>
      </c>
      <c r="H707" t="s">
        <v>19337</v>
      </c>
      <c r="I707" s="6">
        <v>0</v>
      </c>
      <c r="J707" t="s">
        <v>19330</v>
      </c>
      <c r="K707">
        <v>2</v>
      </c>
      <c r="L707" t="s">
        <v>19331</v>
      </c>
      <c r="M707" t="s">
        <v>24</v>
      </c>
      <c r="N707" t="s">
        <v>24</v>
      </c>
      <c r="O707">
        <v>6232.31</v>
      </c>
      <c r="P707">
        <v>0</v>
      </c>
      <c r="Q707" t="str">
        <f t="shared" ref="Q707:Q770" si="22">IF(P707=1,"Churned", "Retained")</f>
        <v>Retained</v>
      </c>
      <c r="R707" t="str">
        <f t="shared" ref="R707:R770" si="23">IF(P707=1,"Inactive","Active")</f>
        <v>Active</v>
      </c>
    </row>
    <row r="708" spans="1:18" x14ac:dyDescent="0.25">
      <c r="A708">
        <v>15649423</v>
      </c>
      <c r="B708">
        <v>580</v>
      </c>
      <c r="C708" t="s">
        <v>12</v>
      </c>
      <c r="D708" t="s">
        <v>13</v>
      </c>
      <c r="E708">
        <v>35</v>
      </c>
      <c r="F708" t="s">
        <v>19334</v>
      </c>
      <c r="G708">
        <v>8</v>
      </c>
      <c r="H708" t="s">
        <v>19336</v>
      </c>
      <c r="I708" s="6">
        <v>0</v>
      </c>
      <c r="J708" t="s">
        <v>19330</v>
      </c>
      <c r="K708">
        <v>2</v>
      </c>
      <c r="L708" t="s">
        <v>19331</v>
      </c>
      <c r="M708" t="s">
        <v>14</v>
      </c>
      <c r="N708" t="s">
        <v>14</v>
      </c>
      <c r="O708">
        <v>10357.030000000001</v>
      </c>
      <c r="P708">
        <v>0</v>
      </c>
      <c r="Q708" t="str">
        <f t="shared" si="22"/>
        <v>Retained</v>
      </c>
      <c r="R708" t="str">
        <f t="shared" si="23"/>
        <v>Active</v>
      </c>
    </row>
    <row r="709" spans="1:18" x14ac:dyDescent="0.25">
      <c r="A709">
        <v>15734886</v>
      </c>
      <c r="B709">
        <v>686</v>
      </c>
      <c r="C709" t="s">
        <v>12</v>
      </c>
      <c r="D709" t="s">
        <v>13</v>
      </c>
      <c r="E709">
        <v>34</v>
      </c>
      <c r="F709" t="s">
        <v>19334</v>
      </c>
      <c r="G709">
        <v>3</v>
      </c>
      <c r="H709" t="s">
        <v>19335</v>
      </c>
      <c r="I709" s="6">
        <v>123971.51</v>
      </c>
      <c r="J709" t="s">
        <v>19332</v>
      </c>
      <c r="K709">
        <v>2</v>
      </c>
      <c r="L709" t="s">
        <v>19331</v>
      </c>
      <c r="M709" t="s">
        <v>24</v>
      </c>
      <c r="N709" t="s">
        <v>24</v>
      </c>
      <c r="O709">
        <v>147794.63</v>
      </c>
      <c r="P709">
        <v>0</v>
      </c>
      <c r="Q709" t="str">
        <f t="shared" si="22"/>
        <v>Retained</v>
      </c>
      <c r="R709" t="str">
        <f t="shared" si="23"/>
        <v>Active</v>
      </c>
    </row>
    <row r="710" spans="1:18" x14ac:dyDescent="0.25">
      <c r="A710">
        <v>15722548</v>
      </c>
      <c r="B710">
        <v>540</v>
      </c>
      <c r="C710" t="s">
        <v>12</v>
      </c>
      <c r="D710" t="s">
        <v>33</v>
      </c>
      <c r="E710">
        <v>48</v>
      </c>
      <c r="F710" t="s">
        <v>19334</v>
      </c>
      <c r="G710">
        <v>0</v>
      </c>
      <c r="H710" t="s">
        <v>19335</v>
      </c>
      <c r="I710" s="6">
        <v>148116.48000000001</v>
      </c>
      <c r="J710" t="s">
        <v>19332</v>
      </c>
      <c r="K710">
        <v>1</v>
      </c>
      <c r="L710" t="s">
        <v>19333</v>
      </c>
      <c r="M710" t="s">
        <v>24</v>
      </c>
      <c r="N710" t="s">
        <v>24</v>
      </c>
      <c r="O710">
        <v>116973.48</v>
      </c>
      <c r="P710">
        <v>0</v>
      </c>
      <c r="Q710" t="str">
        <f t="shared" si="22"/>
        <v>Retained</v>
      </c>
      <c r="R710" t="str">
        <f t="shared" si="23"/>
        <v>Active</v>
      </c>
    </row>
    <row r="711" spans="1:18" x14ac:dyDescent="0.25">
      <c r="A711">
        <v>15650288</v>
      </c>
      <c r="B711">
        <v>634</v>
      </c>
      <c r="C711" t="s">
        <v>39</v>
      </c>
      <c r="D711" t="s">
        <v>33</v>
      </c>
      <c r="E711">
        <v>35</v>
      </c>
      <c r="F711" t="s">
        <v>19334</v>
      </c>
      <c r="G711">
        <v>6</v>
      </c>
      <c r="H711" t="s">
        <v>19337</v>
      </c>
      <c r="I711" s="6">
        <v>116269.01</v>
      </c>
      <c r="J711" t="s">
        <v>19332</v>
      </c>
      <c r="K711">
        <v>1</v>
      </c>
      <c r="L711" t="s">
        <v>19333</v>
      </c>
      <c r="M711" t="s">
        <v>24</v>
      </c>
      <c r="N711" t="s">
        <v>24</v>
      </c>
      <c r="O711">
        <v>129964.94</v>
      </c>
      <c r="P711">
        <v>0</v>
      </c>
      <c r="Q711" t="str">
        <f t="shared" si="22"/>
        <v>Retained</v>
      </c>
      <c r="R711" t="str">
        <f t="shared" si="23"/>
        <v>Active</v>
      </c>
    </row>
    <row r="712" spans="1:18" x14ac:dyDescent="0.25">
      <c r="A712">
        <v>15629448</v>
      </c>
      <c r="B712">
        <v>632</v>
      </c>
      <c r="C712" t="s">
        <v>19</v>
      </c>
      <c r="D712" t="s">
        <v>33</v>
      </c>
      <c r="E712">
        <v>38</v>
      </c>
      <c r="F712" t="s">
        <v>19334</v>
      </c>
      <c r="G712">
        <v>1</v>
      </c>
      <c r="H712" t="s">
        <v>19335</v>
      </c>
      <c r="I712" s="6">
        <v>120599.21</v>
      </c>
      <c r="J712" t="s">
        <v>19332</v>
      </c>
      <c r="K712">
        <v>1</v>
      </c>
      <c r="L712" t="s">
        <v>19333</v>
      </c>
      <c r="M712" t="s">
        <v>24</v>
      </c>
      <c r="N712" t="s">
        <v>24</v>
      </c>
      <c r="O712">
        <v>92816.86</v>
      </c>
      <c r="P712">
        <v>0</v>
      </c>
      <c r="Q712" t="str">
        <f t="shared" si="22"/>
        <v>Retained</v>
      </c>
      <c r="R712" t="str">
        <f t="shared" si="23"/>
        <v>Active</v>
      </c>
    </row>
    <row r="713" spans="1:18" x14ac:dyDescent="0.25">
      <c r="A713">
        <v>15716164</v>
      </c>
      <c r="B713">
        <v>501</v>
      </c>
      <c r="C713" t="s">
        <v>12</v>
      </c>
      <c r="D713" t="s">
        <v>13</v>
      </c>
      <c r="E713">
        <v>41</v>
      </c>
      <c r="F713" t="s">
        <v>19334</v>
      </c>
      <c r="G713">
        <v>3</v>
      </c>
      <c r="H713" t="s">
        <v>19335</v>
      </c>
      <c r="I713" s="6">
        <v>144260.5</v>
      </c>
      <c r="J713" t="s">
        <v>19332</v>
      </c>
      <c r="K713">
        <v>1</v>
      </c>
      <c r="L713" t="s">
        <v>19333</v>
      </c>
      <c r="M713" t="s">
        <v>24</v>
      </c>
      <c r="N713" t="s">
        <v>24</v>
      </c>
      <c r="O713">
        <v>172114.67</v>
      </c>
      <c r="P713">
        <v>0</v>
      </c>
      <c r="Q713" t="str">
        <f t="shared" si="22"/>
        <v>Retained</v>
      </c>
      <c r="R713" t="str">
        <f t="shared" si="23"/>
        <v>Active</v>
      </c>
    </row>
    <row r="714" spans="1:18" x14ac:dyDescent="0.25">
      <c r="A714">
        <v>15807609</v>
      </c>
      <c r="B714">
        <v>650</v>
      </c>
      <c r="C714" t="s">
        <v>19</v>
      </c>
      <c r="D714" t="s">
        <v>13</v>
      </c>
      <c r="E714">
        <v>25</v>
      </c>
      <c r="F714" t="s">
        <v>83</v>
      </c>
      <c r="G714">
        <v>3</v>
      </c>
      <c r="H714" t="s">
        <v>19335</v>
      </c>
      <c r="I714" s="6">
        <v>86605.5</v>
      </c>
      <c r="J714" t="s">
        <v>19331</v>
      </c>
      <c r="K714">
        <v>3</v>
      </c>
      <c r="L714" t="s">
        <v>19332</v>
      </c>
      <c r="M714" t="s">
        <v>24</v>
      </c>
      <c r="N714" t="s">
        <v>24</v>
      </c>
      <c r="O714">
        <v>16649.310000000001</v>
      </c>
      <c r="P714">
        <v>1</v>
      </c>
      <c r="Q714" t="str">
        <f t="shared" si="22"/>
        <v>Churned</v>
      </c>
      <c r="R714" t="str">
        <f t="shared" si="23"/>
        <v>Inactive</v>
      </c>
    </row>
    <row r="715" spans="1:18" x14ac:dyDescent="0.25">
      <c r="A715">
        <v>15578977</v>
      </c>
      <c r="B715">
        <v>786</v>
      </c>
      <c r="C715" t="s">
        <v>12</v>
      </c>
      <c r="D715" t="s">
        <v>33</v>
      </c>
      <c r="E715">
        <v>34</v>
      </c>
      <c r="F715" t="s">
        <v>19334</v>
      </c>
      <c r="G715">
        <v>9</v>
      </c>
      <c r="H715" t="s">
        <v>19336</v>
      </c>
      <c r="I715" s="6">
        <v>0</v>
      </c>
      <c r="J715" t="s">
        <v>19330</v>
      </c>
      <c r="K715">
        <v>2</v>
      </c>
      <c r="L715" t="s">
        <v>19331</v>
      </c>
      <c r="M715" t="s">
        <v>24</v>
      </c>
      <c r="N715" t="s">
        <v>24</v>
      </c>
      <c r="O715">
        <v>144517.19</v>
      </c>
      <c r="P715">
        <v>0</v>
      </c>
      <c r="Q715" t="str">
        <f t="shared" si="22"/>
        <v>Retained</v>
      </c>
      <c r="R715" t="str">
        <f t="shared" si="23"/>
        <v>Active</v>
      </c>
    </row>
    <row r="716" spans="1:18" x14ac:dyDescent="0.25">
      <c r="A716">
        <v>15677369</v>
      </c>
      <c r="B716">
        <v>554</v>
      </c>
      <c r="C716" t="s">
        <v>39</v>
      </c>
      <c r="D716" t="s">
        <v>13</v>
      </c>
      <c r="E716">
        <v>37</v>
      </c>
      <c r="F716" t="s">
        <v>19334</v>
      </c>
      <c r="G716">
        <v>4</v>
      </c>
      <c r="H716" t="s">
        <v>19337</v>
      </c>
      <c r="I716" s="6">
        <v>58629.97</v>
      </c>
      <c r="J716" t="s">
        <v>19331</v>
      </c>
      <c r="K716">
        <v>1</v>
      </c>
      <c r="L716" t="s">
        <v>19333</v>
      </c>
      <c r="M716" t="s">
        <v>24</v>
      </c>
      <c r="N716" t="s">
        <v>24</v>
      </c>
      <c r="O716">
        <v>182038.6</v>
      </c>
      <c r="P716">
        <v>0</v>
      </c>
      <c r="Q716" t="str">
        <f t="shared" si="22"/>
        <v>Retained</v>
      </c>
      <c r="R716" t="str">
        <f t="shared" si="23"/>
        <v>Active</v>
      </c>
    </row>
    <row r="717" spans="1:18" x14ac:dyDescent="0.25">
      <c r="A717">
        <v>15804072</v>
      </c>
      <c r="B717">
        <v>701</v>
      </c>
      <c r="C717" t="s">
        <v>19</v>
      </c>
      <c r="D717" t="s">
        <v>13</v>
      </c>
      <c r="E717">
        <v>42</v>
      </c>
      <c r="F717" t="s">
        <v>19334</v>
      </c>
      <c r="G717">
        <v>5</v>
      </c>
      <c r="H717" t="s">
        <v>19337</v>
      </c>
      <c r="I717" s="6">
        <v>0</v>
      </c>
      <c r="J717" t="s">
        <v>19330</v>
      </c>
      <c r="K717">
        <v>2</v>
      </c>
      <c r="L717" t="s">
        <v>19331</v>
      </c>
      <c r="M717" t="s">
        <v>24</v>
      </c>
      <c r="N717" t="s">
        <v>24</v>
      </c>
      <c r="O717">
        <v>24210.560000000001</v>
      </c>
      <c r="P717">
        <v>0</v>
      </c>
      <c r="Q717" t="str">
        <f t="shared" si="22"/>
        <v>Retained</v>
      </c>
      <c r="R717" t="str">
        <f t="shared" si="23"/>
        <v>Active</v>
      </c>
    </row>
    <row r="718" spans="1:18" x14ac:dyDescent="0.25">
      <c r="A718">
        <v>15696859</v>
      </c>
      <c r="B718">
        <v>474</v>
      </c>
      <c r="C718" t="s">
        <v>12</v>
      </c>
      <c r="D718" t="s">
        <v>33</v>
      </c>
      <c r="E718">
        <v>45</v>
      </c>
      <c r="F718" t="s">
        <v>19334</v>
      </c>
      <c r="G718">
        <v>10</v>
      </c>
      <c r="H718" t="s">
        <v>19336</v>
      </c>
      <c r="I718" s="6">
        <v>0</v>
      </c>
      <c r="J718" t="s">
        <v>19330</v>
      </c>
      <c r="K718">
        <v>2</v>
      </c>
      <c r="L718" t="s">
        <v>19331</v>
      </c>
      <c r="M718" t="s">
        <v>24</v>
      </c>
      <c r="N718" t="s">
        <v>24</v>
      </c>
      <c r="O718">
        <v>172175.9</v>
      </c>
      <c r="P718">
        <v>0</v>
      </c>
      <c r="Q718" t="str">
        <f t="shared" si="22"/>
        <v>Retained</v>
      </c>
      <c r="R718" t="str">
        <f t="shared" si="23"/>
        <v>Active</v>
      </c>
    </row>
    <row r="719" spans="1:18" x14ac:dyDescent="0.25">
      <c r="A719">
        <v>15653780</v>
      </c>
      <c r="B719">
        <v>621</v>
      </c>
      <c r="C719" t="s">
        <v>12</v>
      </c>
      <c r="D719" t="s">
        <v>13</v>
      </c>
      <c r="E719">
        <v>43</v>
      </c>
      <c r="F719" t="s">
        <v>19334</v>
      </c>
      <c r="G719">
        <v>5</v>
      </c>
      <c r="H719" t="s">
        <v>19337</v>
      </c>
      <c r="I719" s="6">
        <v>0</v>
      </c>
      <c r="J719" t="s">
        <v>19330</v>
      </c>
      <c r="K719">
        <v>1</v>
      </c>
      <c r="L719" t="s">
        <v>19333</v>
      </c>
      <c r="M719" t="s">
        <v>14</v>
      </c>
      <c r="N719" t="s">
        <v>14</v>
      </c>
      <c r="O719">
        <v>47578.45</v>
      </c>
      <c r="P719">
        <v>0</v>
      </c>
      <c r="Q719" t="str">
        <f t="shared" si="22"/>
        <v>Retained</v>
      </c>
      <c r="R719" t="str">
        <f t="shared" si="23"/>
        <v>Active</v>
      </c>
    </row>
    <row r="720" spans="1:18" x14ac:dyDescent="0.25">
      <c r="A720">
        <v>15721658</v>
      </c>
      <c r="B720">
        <v>672</v>
      </c>
      <c r="C720" t="s">
        <v>19</v>
      </c>
      <c r="D720" t="s">
        <v>13</v>
      </c>
      <c r="E720">
        <v>56</v>
      </c>
      <c r="F720" t="s">
        <v>7840</v>
      </c>
      <c r="G720">
        <v>2</v>
      </c>
      <c r="H720" t="s">
        <v>19335</v>
      </c>
      <c r="I720" s="6">
        <v>209767.31</v>
      </c>
      <c r="J720" t="s">
        <v>19332</v>
      </c>
      <c r="K720">
        <v>2</v>
      </c>
      <c r="L720" t="s">
        <v>19331</v>
      </c>
      <c r="M720" t="s">
        <v>14</v>
      </c>
      <c r="N720" t="s">
        <v>14</v>
      </c>
      <c r="O720">
        <v>150694.42000000001</v>
      </c>
      <c r="P720">
        <v>1</v>
      </c>
      <c r="Q720" t="str">
        <f t="shared" si="22"/>
        <v>Churned</v>
      </c>
      <c r="R720" t="str">
        <f t="shared" si="23"/>
        <v>Inactive</v>
      </c>
    </row>
    <row r="721" spans="1:18" x14ac:dyDescent="0.25">
      <c r="A721">
        <v>15578761</v>
      </c>
      <c r="B721">
        <v>459</v>
      </c>
      <c r="C721" t="s">
        <v>19</v>
      </c>
      <c r="D721" t="s">
        <v>13</v>
      </c>
      <c r="E721">
        <v>42</v>
      </c>
      <c r="F721" t="s">
        <v>19334</v>
      </c>
      <c r="G721">
        <v>6</v>
      </c>
      <c r="H721" t="s">
        <v>19337</v>
      </c>
      <c r="I721" s="6">
        <v>129634.25</v>
      </c>
      <c r="J721" t="s">
        <v>19332</v>
      </c>
      <c r="K721">
        <v>2</v>
      </c>
      <c r="L721" t="s">
        <v>19331</v>
      </c>
      <c r="M721" t="s">
        <v>14</v>
      </c>
      <c r="N721" t="s">
        <v>14</v>
      </c>
      <c r="O721">
        <v>177683.02</v>
      </c>
      <c r="P721">
        <v>1</v>
      </c>
      <c r="Q721" t="str">
        <f t="shared" si="22"/>
        <v>Churned</v>
      </c>
      <c r="R721" t="str">
        <f t="shared" si="23"/>
        <v>Inactive</v>
      </c>
    </row>
    <row r="722" spans="1:18" x14ac:dyDescent="0.25">
      <c r="A722">
        <v>15736879</v>
      </c>
      <c r="B722">
        <v>669</v>
      </c>
      <c r="C722" t="s">
        <v>12</v>
      </c>
      <c r="D722" t="s">
        <v>33</v>
      </c>
      <c r="E722">
        <v>23</v>
      </c>
      <c r="F722" t="s">
        <v>83</v>
      </c>
      <c r="G722">
        <v>1</v>
      </c>
      <c r="H722" t="s">
        <v>19335</v>
      </c>
      <c r="I722" s="6">
        <v>0</v>
      </c>
      <c r="J722" t="s">
        <v>19330</v>
      </c>
      <c r="K722">
        <v>2</v>
      </c>
      <c r="L722" t="s">
        <v>19331</v>
      </c>
      <c r="M722" t="s">
        <v>24</v>
      </c>
      <c r="N722" t="s">
        <v>24</v>
      </c>
      <c r="O722">
        <v>66088.83</v>
      </c>
      <c r="P722">
        <v>0</v>
      </c>
      <c r="Q722" t="str">
        <f t="shared" si="22"/>
        <v>Retained</v>
      </c>
      <c r="R722" t="str">
        <f t="shared" si="23"/>
        <v>Active</v>
      </c>
    </row>
    <row r="723" spans="1:18" x14ac:dyDescent="0.25">
      <c r="A723">
        <v>15571973</v>
      </c>
      <c r="B723">
        <v>776</v>
      </c>
      <c r="C723" t="s">
        <v>12</v>
      </c>
      <c r="D723" t="s">
        <v>13</v>
      </c>
      <c r="E723">
        <v>38</v>
      </c>
      <c r="F723" t="s">
        <v>19334</v>
      </c>
      <c r="G723">
        <v>2</v>
      </c>
      <c r="H723" t="s">
        <v>19335</v>
      </c>
      <c r="I723" s="6">
        <v>169824.46</v>
      </c>
      <c r="J723" t="s">
        <v>19332</v>
      </c>
      <c r="K723">
        <v>1</v>
      </c>
      <c r="L723" t="s">
        <v>19333</v>
      </c>
      <c r="M723" t="s">
        <v>24</v>
      </c>
      <c r="N723" t="s">
        <v>24</v>
      </c>
      <c r="O723">
        <v>169291.7</v>
      </c>
      <c r="P723">
        <v>0</v>
      </c>
      <c r="Q723" t="str">
        <f t="shared" si="22"/>
        <v>Retained</v>
      </c>
      <c r="R723" t="str">
        <f t="shared" si="23"/>
        <v>Active</v>
      </c>
    </row>
    <row r="724" spans="1:18" x14ac:dyDescent="0.25">
      <c r="A724">
        <v>15626742</v>
      </c>
      <c r="B724">
        <v>694</v>
      </c>
      <c r="C724" t="s">
        <v>12</v>
      </c>
      <c r="D724" t="s">
        <v>33</v>
      </c>
      <c r="E724">
        <v>36</v>
      </c>
      <c r="F724" t="s">
        <v>19334</v>
      </c>
      <c r="G724">
        <v>3</v>
      </c>
      <c r="H724" t="s">
        <v>19335</v>
      </c>
      <c r="I724" s="6">
        <v>97530.25</v>
      </c>
      <c r="J724" t="s">
        <v>19331</v>
      </c>
      <c r="K724">
        <v>1</v>
      </c>
      <c r="L724" t="s">
        <v>19333</v>
      </c>
      <c r="M724" t="s">
        <v>14</v>
      </c>
      <c r="N724" t="s">
        <v>14</v>
      </c>
      <c r="O724">
        <v>117140.41</v>
      </c>
      <c r="P724">
        <v>0</v>
      </c>
      <c r="Q724" t="str">
        <f t="shared" si="22"/>
        <v>Retained</v>
      </c>
      <c r="R724" t="str">
        <f t="shared" si="23"/>
        <v>Active</v>
      </c>
    </row>
    <row r="725" spans="1:18" x14ac:dyDescent="0.25">
      <c r="A725">
        <v>15672692</v>
      </c>
      <c r="B725">
        <v>787</v>
      </c>
      <c r="C725" t="s">
        <v>12</v>
      </c>
      <c r="D725" t="s">
        <v>13</v>
      </c>
      <c r="E725">
        <v>42</v>
      </c>
      <c r="F725" t="s">
        <v>19334</v>
      </c>
      <c r="G725">
        <v>10</v>
      </c>
      <c r="H725" t="s">
        <v>19336</v>
      </c>
      <c r="I725" s="6">
        <v>145988.65</v>
      </c>
      <c r="J725" t="s">
        <v>19332</v>
      </c>
      <c r="K725">
        <v>2</v>
      </c>
      <c r="L725" t="s">
        <v>19331</v>
      </c>
      <c r="M725" t="s">
        <v>14</v>
      </c>
      <c r="N725" t="s">
        <v>14</v>
      </c>
      <c r="O725">
        <v>79510.37</v>
      </c>
      <c r="P725">
        <v>0</v>
      </c>
      <c r="Q725" t="str">
        <f t="shared" si="22"/>
        <v>Retained</v>
      </c>
      <c r="R725" t="str">
        <f t="shared" si="23"/>
        <v>Active</v>
      </c>
    </row>
    <row r="726" spans="1:18" x14ac:dyDescent="0.25">
      <c r="A726">
        <v>15673570</v>
      </c>
      <c r="B726">
        <v>580</v>
      </c>
      <c r="C726" t="s">
        <v>12</v>
      </c>
      <c r="D726" t="s">
        <v>33</v>
      </c>
      <c r="E726">
        <v>37</v>
      </c>
      <c r="F726" t="s">
        <v>19334</v>
      </c>
      <c r="G726">
        <v>9</v>
      </c>
      <c r="H726" t="s">
        <v>19336</v>
      </c>
      <c r="I726" s="6">
        <v>0</v>
      </c>
      <c r="J726" t="s">
        <v>19330</v>
      </c>
      <c r="K726">
        <v>2</v>
      </c>
      <c r="L726" t="s">
        <v>19331</v>
      </c>
      <c r="M726" t="s">
        <v>14</v>
      </c>
      <c r="N726" t="s">
        <v>14</v>
      </c>
      <c r="O726">
        <v>77108.66</v>
      </c>
      <c r="P726">
        <v>0</v>
      </c>
      <c r="Q726" t="str">
        <f t="shared" si="22"/>
        <v>Retained</v>
      </c>
      <c r="R726" t="str">
        <f t="shared" si="23"/>
        <v>Active</v>
      </c>
    </row>
    <row r="727" spans="1:18" x14ac:dyDescent="0.25">
      <c r="A727">
        <v>15767432</v>
      </c>
      <c r="B727">
        <v>711</v>
      </c>
      <c r="C727" t="s">
        <v>12</v>
      </c>
      <c r="D727" t="s">
        <v>13</v>
      </c>
      <c r="E727">
        <v>25</v>
      </c>
      <c r="F727" t="s">
        <v>83</v>
      </c>
      <c r="G727">
        <v>7</v>
      </c>
      <c r="H727" t="s">
        <v>19337</v>
      </c>
      <c r="I727" s="6">
        <v>0</v>
      </c>
      <c r="J727" t="s">
        <v>19330</v>
      </c>
      <c r="K727">
        <v>3</v>
      </c>
      <c r="L727" t="s">
        <v>19332</v>
      </c>
      <c r="M727" t="s">
        <v>14</v>
      </c>
      <c r="N727" t="s">
        <v>14</v>
      </c>
      <c r="O727">
        <v>9679.2800000000007</v>
      </c>
      <c r="P727">
        <v>0</v>
      </c>
      <c r="Q727" t="str">
        <f t="shared" si="22"/>
        <v>Retained</v>
      </c>
      <c r="R727" t="str">
        <f t="shared" si="23"/>
        <v>Active</v>
      </c>
    </row>
    <row r="728" spans="1:18" x14ac:dyDescent="0.25">
      <c r="A728">
        <v>15654238</v>
      </c>
      <c r="B728">
        <v>673</v>
      </c>
      <c r="C728" t="s">
        <v>12</v>
      </c>
      <c r="D728" t="s">
        <v>13</v>
      </c>
      <c r="E728">
        <v>40</v>
      </c>
      <c r="F728" t="s">
        <v>19334</v>
      </c>
      <c r="G728">
        <v>5</v>
      </c>
      <c r="H728" t="s">
        <v>19337</v>
      </c>
      <c r="I728" s="6">
        <v>137494.28</v>
      </c>
      <c r="J728" t="s">
        <v>19332</v>
      </c>
      <c r="K728">
        <v>1</v>
      </c>
      <c r="L728" t="s">
        <v>19333</v>
      </c>
      <c r="M728" t="s">
        <v>24</v>
      </c>
      <c r="N728" t="s">
        <v>24</v>
      </c>
      <c r="O728">
        <v>81753.919999999998</v>
      </c>
      <c r="P728">
        <v>0</v>
      </c>
      <c r="Q728" t="str">
        <f t="shared" si="22"/>
        <v>Retained</v>
      </c>
      <c r="R728" t="str">
        <f t="shared" si="23"/>
        <v>Active</v>
      </c>
    </row>
    <row r="729" spans="1:18" x14ac:dyDescent="0.25">
      <c r="A729">
        <v>15612525</v>
      </c>
      <c r="B729">
        <v>499</v>
      </c>
      <c r="C729" t="s">
        <v>12</v>
      </c>
      <c r="D729" t="s">
        <v>13</v>
      </c>
      <c r="E729">
        <v>57</v>
      </c>
      <c r="F729" t="s">
        <v>7840</v>
      </c>
      <c r="G729">
        <v>1</v>
      </c>
      <c r="H729" t="s">
        <v>19335</v>
      </c>
      <c r="I729" s="6">
        <v>0</v>
      </c>
      <c r="J729" t="s">
        <v>19330</v>
      </c>
      <c r="K729">
        <v>1</v>
      </c>
      <c r="L729" t="s">
        <v>19333</v>
      </c>
      <c r="M729" t="s">
        <v>24</v>
      </c>
      <c r="N729" t="s">
        <v>24</v>
      </c>
      <c r="O729">
        <v>131372.38</v>
      </c>
      <c r="P729">
        <v>1</v>
      </c>
      <c r="Q729" t="str">
        <f t="shared" si="22"/>
        <v>Churned</v>
      </c>
      <c r="R729" t="str">
        <f t="shared" si="23"/>
        <v>Inactive</v>
      </c>
    </row>
    <row r="730" spans="1:18" x14ac:dyDescent="0.25">
      <c r="A730">
        <v>15812750</v>
      </c>
      <c r="B730">
        <v>591</v>
      </c>
      <c r="C730" t="s">
        <v>12</v>
      </c>
      <c r="D730" t="s">
        <v>33</v>
      </c>
      <c r="E730">
        <v>24</v>
      </c>
      <c r="F730" t="s">
        <v>83</v>
      </c>
      <c r="G730">
        <v>6</v>
      </c>
      <c r="H730" t="s">
        <v>19337</v>
      </c>
      <c r="I730" s="6">
        <v>147360</v>
      </c>
      <c r="J730" t="s">
        <v>19332</v>
      </c>
      <c r="K730">
        <v>1</v>
      </c>
      <c r="L730" t="s">
        <v>19333</v>
      </c>
      <c r="M730" t="s">
        <v>14</v>
      </c>
      <c r="N730" t="s">
        <v>14</v>
      </c>
      <c r="O730">
        <v>25310.82</v>
      </c>
      <c r="P730">
        <v>0</v>
      </c>
      <c r="Q730" t="str">
        <f t="shared" si="22"/>
        <v>Retained</v>
      </c>
      <c r="R730" t="str">
        <f t="shared" si="23"/>
        <v>Active</v>
      </c>
    </row>
    <row r="731" spans="1:18" x14ac:dyDescent="0.25">
      <c r="A731">
        <v>15790757</v>
      </c>
      <c r="B731">
        <v>769</v>
      </c>
      <c r="C731" t="s">
        <v>12</v>
      </c>
      <c r="D731" t="s">
        <v>13</v>
      </c>
      <c r="E731">
        <v>25</v>
      </c>
      <c r="F731" t="s">
        <v>83</v>
      </c>
      <c r="G731">
        <v>10</v>
      </c>
      <c r="H731" t="s">
        <v>19336</v>
      </c>
      <c r="I731" s="6">
        <v>0</v>
      </c>
      <c r="J731" t="s">
        <v>19330</v>
      </c>
      <c r="K731">
        <v>2</v>
      </c>
      <c r="L731" t="s">
        <v>19331</v>
      </c>
      <c r="M731" t="s">
        <v>24</v>
      </c>
      <c r="N731" t="s">
        <v>24</v>
      </c>
      <c r="O731">
        <v>187925.75</v>
      </c>
      <c r="P731">
        <v>0</v>
      </c>
      <c r="Q731" t="str">
        <f t="shared" si="22"/>
        <v>Retained</v>
      </c>
      <c r="R731" t="str">
        <f t="shared" si="23"/>
        <v>Active</v>
      </c>
    </row>
    <row r="732" spans="1:18" x14ac:dyDescent="0.25">
      <c r="A732">
        <v>15723873</v>
      </c>
      <c r="B732">
        <v>657</v>
      </c>
      <c r="C732" t="s">
        <v>19</v>
      </c>
      <c r="D732" t="s">
        <v>33</v>
      </c>
      <c r="E732">
        <v>31</v>
      </c>
      <c r="F732" t="s">
        <v>19334</v>
      </c>
      <c r="G732">
        <v>3</v>
      </c>
      <c r="H732" t="s">
        <v>19335</v>
      </c>
      <c r="I732" s="6">
        <v>125167.02</v>
      </c>
      <c r="J732" t="s">
        <v>19332</v>
      </c>
      <c r="K732">
        <v>1</v>
      </c>
      <c r="L732" t="s">
        <v>19333</v>
      </c>
      <c r="M732" t="s">
        <v>24</v>
      </c>
      <c r="N732" t="s">
        <v>24</v>
      </c>
      <c r="O732">
        <v>98820.39</v>
      </c>
      <c r="P732">
        <v>0</v>
      </c>
      <c r="Q732" t="str">
        <f t="shared" si="22"/>
        <v>Retained</v>
      </c>
      <c r="R732" t="str">
        <f t="shared" si="23"/>
        <v>Active</v>
      </c>
    </row>
    <row r="733" spans="1:18" x14ac:dyDescent="0.25">
      <c r="A733">
        <v>15744607</v>
      </c>
      <c r="B733">
        <v>738</v>
      </c>
      <c r="C733" t="s">
        <v>39</v>
      </c>
      <c r="D733" t="s">
        <v>33</v>
      </c>
      <c r="E733">
        <v>43</v>
      </c>
      <c r="F733" t="s">
        <v>19334</v>
      </c>
      <c r="G733">
        <v>9</v>
      </c>
      <c r="H733" t="s">
        <v>19336</v>
      </c>
      <c r="I733" s="6">
        <v>121152.05</v>
      </c>
      <c r="J733" t="s">
        <v>19332</v>
      </c>
      <c r="K733">
        <v>2</v>
      </c>
      <c r="L733" t="s">
        <v>19331</v>
      </c>
      <c r="M733" t="s">
        <v>24</v>
      </c>
      <c r="N733" t="s">
        <v>24</v>
      </c>
      <c r="O733">
        <v>64166.7</v>
      </c>
      <c r="P733">
        <v>1</v>
      </c>
      <c r="Q733" t="str">
        <f t="shared" si="22"/>
        <v>Churned</v>
      </c>
      <c r="R733" t="str">
        <f t="shared" si="23"/>
        <v>Inactive</v>
      </c>
    </row>
    <row r="734" spans="1:18" x14ac:dyDescent="0.25">
      <c r="A734">
        <v>15612966</v>
      </c>
      <c r="B734">
        <v>545</v>
      </c>
      <c r="C734" t="s">
        <v>39</v>
      </c>
      <c r="D734" t="s">
        <v>13</v>
      </c>
      <c r="E734">
        <v>60</v>
      </c>
      <c r="F734" t="s">
        <v>7840</v>
      </c>
      <c r="G734">
        <v>7</v>
      </c>
      <c r="H734" t="s">
        <v>19337</v>
      </c>
      <c r="I734" s="6">
        <v>128981.07</v>
      </c>
      <c r="J734" t="s">
        <v>19332</v>
      </c>
      <c r="K734">
        <v>1</v>
      </c>
      <c r="L734" t="s">
        <v>19333</v>
      </c>
      <c r="M734" t="s">
        <v>14</v>
      </c>
      <c r="N734" t="s">
        <v>14</v>
      </c>
      <c r="O734">
        <v>176924.21</v>
      </c>
      <c r="P734">
        <v>1</v>
      </c>
      <c r="Q734" t="str">
        <f t="shared" si="22"/>
        <v>Churned</v>
      </c>
      <c r="R734" t="str">
        <f t="shared" si="23"/>
        <v>Inactive</v>
      </c>
    </row>
    <row r="735" spans="1:18" x14ac:dyDescent="0.25">
      <c r="A735">
        <v>15784209</v>
      </c>
      <c r="B735">
        <v>497</v>
      </c>
      <c r="C735" t="s">
        <v>12</v>
      </c>
      <c r="D735" t="s">
        <v>33</v>
      </c>
      <c r="E735">
        <v>47</v>
      </c>
      <c r="F735" t="s">
        <v>19334</v>
      </c>
      <c r="G735">
        <v>6</v>
      </c>
      <c r="H735" t="s">
        <v>19337</v>
      </c>
      <c r="I735" s="6">
        <v>0</v>
      </c>
      <c r="J735" t="s">
        <v>19330</v>
      </c>
      <c r="K735">
        <v>1</v>
      </c>
      <c r="L735" t="s">
        <v>19333</v>
      </c>
      <c r="M735" t="s">
        <v>14</v>
      </c>
      <c r="N735" t="s">
        <v>14</v>
      </c>
      <c r="O735">
        <v>90055.08</v>
      </c>
      <c r="P735">
        <v>0</v>
      </c>
      <c r="Q735" t="str">
        <f t="shared" si="22"/>
        <v>Retained</v>
      </c>
      <c r="R735" t="str">
        <f t="shared" si="23"/>
        <v>Active</v>
      </c>
    </row>
    <row r="736" spans="1:18" x14ac:dyDescent="0.25">
      <c r="A736">
        <v>15794278</v>
      </c>
      <c r="B736">
        <v>816</v>
      </c>
      <c r="C736" t="s">
        <v>19</v>
      </c>
      <c r="D736" t="s">
        <v>33</v>
      </c>
      <c r="E736">
        <v>67</v>
      </c>
      <c r="F736" t="s">
        <v>7840</v>
      </c>
      <c r="G736">
        <v>6</v>
      </c>
      <c r="H736" t="s">
        <v>19337</v>
      </c>
      <c r="I736" s="6">
        <v>151858.98000000001</v>
      </c>
      <c r="J736" t="s">
        <v>19332</v>
      </c>
      <c r="K736">
        <v>1</v>
      </c>
      <c r="L736" t="s">
        <v>19333</v>
      </c>
      <c r="M736" t="s">
        <v>14</v>
      </c>
      <c r="N736" t="s">
        <v>14</v>
      </c>
      <c r="O736">
        <v>72814.31</v>
      </c>
      <c r="P736">
        <v>0</v>
      </c>
      <c r="Q736" t="str">
        <f t="shared" si="22"/>
        <v>Retained</v>
      </c>
      <c r="R736" t="str">
        <f t="shared" si="23"/>
        <v>Active</v>
      </c>
    </row>
    <row r="737" spans="1:18" x14ac:dyDescent="0.25">
      <c r="A737">
        <v>15766741</v>
      </c>
      <c r="B737">
        <v>525</v>
      </c>
      <c r="C737" t="s">
        <v>12</v>
      </c>
      <c r="D737" t="s">
        <v>33</v>
      </c>
      <c r="E737">
        <v>36</v>
      </c>
      <c r="F737" t="s">
        <v>19334</v>
      </c>
      <c r="G737">
        <v>2</v>
      </c>
      <c r="H737" t="s">
        <v>19335</v>
      </c>
      <c r="I737" s="6">
        <v>114628.4</v>
      </c>
      <c r="J737" t="s">
        <v>19332</v>
      </c>
      <c r="K737">
        <v>1</v>
      </c>
      <c r="L737" t="s">
        <v>19333</v>
      </c>
      <c r="M737" t="s">
        <v>14</v>
      </c>
      <c r="N737" t="s">
        <v>14</v>
      </c>
      <c r="O737">
        <v>168290.06</v>
      </c>
      <c r="P737">
        <v>0</v>
      </c>
      <c r="Q737" t="str">
        <f t="shared" si="22"/>
        <v>Retained</v>
      </c>
      <c r="R737" t="str">
        <f t="shared" si="23"/>
        <v>Active</v>
      </c>
    </row>
    <row r="738" spans="1:18" x14ac:dyDescent="0.25">
      <c r="A738">
        <v>15661036</v>
      </c>
      <c r="B738">
        <v>725</v>
      </c>
      <c r="C738" t="s">
        <v>12</v>
      </c>
      <c r="D738" t="s">
        <v>33</v>
      </c>
      <c r="E738">
        <v>46</v>
      </c>
      <c r="F738" t="s">
        <v>19334</v>
      </c>
      <c r="G738">
        <v>6</v>
      </c>
      <c r="H738" t="s">
        <v>19337</v>
      </c>
      <c r="I738" s="6">
        <v>0</v>
      </c>
      <c r="J738" t="s">
        <v>19330</v>
      </c>
      <c r="K738">
        <v>2</v>
      </c>
      <c r="L738" t="s">
        <v>19331</v>
      </c>
      <c r="M738" t="s">
        <v>24</v>
      </c>
      <c r="N738" t="s">
        <v>24</v>
      </c>
      <c r="O738">
        <v>161767.38</v>
      </c>
      <c r="P738">
        <v>0</v>
      </c>
      <c r="Q738" t="str">
        <f t="shared" si="22"/>
        <v>Retained</v>
      </c>
      <c r="R738" t="str">
        <f t="shared" si="23"/>
        <v>Active</v>
      </c>
    </row>
    <row r="739" spans="1:18" x14ac:dyDescent="0.25">
      <c r="A739">
        <v>15705639</v>
      </c>
      <c r="B739">
        <v>692</v>
      </c>
      <c r="C739" t="s">
        <v>12</v>
      </c>
      <c r="D739" t="s">
        <v>13</v>
      </c>
      <c r="E739">
        <v>28</v>
      </c>
      <c r="F739" t="s">
        <v>83</v>
      </c>
      <c r="G739">
        <v>8</v>
      </c>
      <c r="H739" t="s">
        <v>19336</v>
      </c>
      <c r="I739" s="6">
        <v>95059.02</v>
      </c>
      <c r="J739" t="s">
        <v>19331</v>
      </c>
      <c r="K739">
        <v>2</v>
      </c>
      <c r="L739" t="s">
        <v>19331</v>
      </c>
      <c r="M739" t="s">
        <v>24</v>
      </c>
      <c r="N739" t="s">
        <v>24</v>
      </c>
      <c r="O739">
        <v>44420.18</v>
      </c>
      <c r="P739">
        <v>0</v>
      </c>
      <c r="Q739" t="str">
        <f t="shared" si="22"/>
        <v>Retained</v>
      </c>
      <c r="R739" t="str">
        <f t="shared" si="23"/>
        <v>Active</v>
      </c>
    </row>
    <row r="740" spans="1:18" x14ac:dyDescent="0.25">
      <c r="A740">
        <v>15637414</v>
      </c>
      <c r="B740">
        <v>618</v>
      </c>
      <c r="C740" t="s">
        <v>12</v>
      </c>
      <c r="D740" t="s">
        <v>13</v>
      </c>
      <c r="E740">
        <v>24</v>
      </c>
      <c r="F740" t="s">
        <v>83</v>
      </c>
      <c r="G740">
        <v>7</v>
      </c>
      <c r="H740" t="s">
        <v>19337</v>
      </c>
      <c r="I740" s="6">
        <v>128736.39</v>
      </c>
      <c r="J740" t="s">
        <v>19332</v>
      </c>
      <c r="K740">
        <v>1</v>
      </c>
      <c r="L740" t="s">
        <v>19333</v>
      </c>
      <c r="M740" t="s">
        <v>14</v>
      </c>
      <c r="N740" t="s">
        <v>14</v>
      </c>
      <c r="O740">
        <v>37147.61</v>
      </c>
      <c r="P740">
        <v>0</v>
      </c>
      <c r="Q740" t="str">
        <f t="shared" si="22"/>
        <v>Retained</v>
      </c>
      <c r="R740" t="str">
        <f t="shared" si="23"/>
        <v>Active</v>
      </c>
    </row>
    <row r="741" spans="1:18" x14ac:dyDescent="0.25">
      <c r="A741">
        <v>15716835</v>
      </c>
      <c r="B741">
        <v>546</v>
      </c>
      <c r="C741" t="s">
        <v>12</v>
      </c>
      <c r="D741" t="s">
        <v>33</v>
      </c>
      <c r="E741">
        <v>24</v>
      </c>
      <c r="F741" t="s">
        <v>83</v>
      </c>
      <c r="G741">
        <v>8</v>
      </c>
      <c r="H741" t="s">
        <v>19336</v>
      </c>
      <c r="I741" s="6">
        <v>156325.38</v>
      </c>
      <c r="J741" t="s">
        <v>19332</v>
      </c>
      <c r="K741">
        <v>1</v>
      </c>
      <c r="L741" t="s">
        <v>19333</v>
      </c>
      <c r="M741" t="s">
        <v>14</v>
      </c>
      <c r="N741" t="s">
        <v>14</v>
      </c>
      <c r="O741">
        <v>125381.02</v>
      </c>
      <c r="P741">
        <v>0</v>
      </c>
      <c r="Q741" t="str">
        <f t="shared" si="22"/>
        <v>Retained</v>
      </c>
      <c r="R741" t="str">
        <f t="shared" si="23"/>
        <v>Active</v>
      </c>
    </row>
    <row r="742" spans="1:18" x14ac:dyDescent="0.25">
      <c r="A742">
        <v>15696231</v>
      </c>
      <c r="B742">
        <v>635</v>
      </c>
      <c r="C742" t="s">
        <v>12</v>
      </c>
      <c r="D742" t="s">
        <v>33</v>
      </c>
      <c r="E742">
        <v>29</v>
      </c>
      <c r="F742" t="s">
        <v>83</v>
      </c>
      <c r="G742">
        <v>7</v>
      </c>
      <c r="H742" t="s">
        <v>19337</v>
      </c>
      <c r="I742" s="6">
        <v>105405.97</v>
      </c>
      <c r="J742" t="s">
        <v>19332</v>
      </c>
      <c r="K742">
        <v>1</v>
      </c>
      <c r="L742" t="s">
        <v>19333</v>
      </c>
      <c r="M742" t="s">
        <v>14</v>
      </c>
      <c r="N742" t="s">
        <v>14</v>
      </c>
      <c r="O742">
        <v>149853.89000000001</v>
      </c>
      <c r="P742">
        <v>0</v>
      </c>
      <c r="Q742" t="str">
        <f t="shared" si="22"/>
        <v>Retained</v>
      </c>
      <c r="R742" t="str">
        <f t="shared" si="23"/>
        <v>Active</v>
      </c>
    </row>
    <row r="743" spans="1:18" x14ac:dyDescent="0.25">
      <c r="A743">
        <v>15641675</v>
      </c>
      <c r="B743">
        <v>611</v>
      </c>
      <c r="C743" t="s">
        <v>12</v>
      </c>
      <c r="D743" t="s">
        <v>13</v>
      </c>
      <c r="E743">
        <v>49</v>
      </c>
      <c r="F743" t="s">
        <v>19334</v>
      </c>
      <c r="G743">
        <v>2</v>
      </c>
      <c r="H743" t="s">
        <v>19335</v>
      </c>
      <c r="I743" s="6">
        <v>88915.37</v>
      </c>
      <c r="J743" t="s">
        <v>19331</v>
      </c>
      <c r="K743">
        <v>3</v>
      </c>
      <c r="L743" t="s">
        <v>19332</v>
      </c>
      <c r="M743" t="s">
        <v>24</v>
      </c>
      <c r="N743" t="s">
        <v>24</v>
      </c>
      <c r="O743">
        <v>161435.01999999999</v>
      </c>
      <c r="P743">
        <v>1</v>
      </c>
      <c r="Q743" t="str">
        <f t="shared" si="22"/>
        <v>Churned</v>
      </c>
      <c r="R743" t="str">
        <f t="shared" si="23"/>
        <v>Inactive</v>
      </c>
    </row>
    <row r="744" spans="1:18" x14ac:dyDescent="0.25">
      <c r="A744">
        <v>15670755</v>
      </c>
      <c r="B744">
        <v>650</v>
      </c>
      <c r="C744" t="s">
        <v>12</v>
      </c>
      <c r="D744" t="s">
        <v>33</v>
      </c>
      <c r="E744">
        <v>60</v>
      </c>
      <c r="F744" t="s">
        <v>7840</v>
      </c>
      <c r="G744">
        <v>8</v>
      </c>
      <c r="H744" t="s">
        <v>19336</v>
      </c>
      <c r="I744" s="6">
        <v>0</v>
      </c>
      <c r="J744" t="s">
        <v>19330</v>
      </c>
      <c r="K744">
        <v>2</v>
      </c>
      <c r="L744" t="s">
        <v>19331</v>
      </c>
      <c r="M744" t="s">
        <v>14</v>
      </c>
      <c r="N744" t="s">
        <v>14</v>
      </c>
      <c r="O744">
        <v>102925.75999999999</v>
      </c>
      <c r="P744">
        <v>0</v>
      </c>
      <c r="Q744" t="str">
        <f t="shared" si="22"/>
        <v>Retained</v>
      </c>
      <c r="R744" t="str">
        <f t="shared" si="23"/>
        <v>Active</v>
      </c>
    </row>
    <row r="745" spans="1:18" x14ac:dyDescent="0.25">
      <c r="A745">
        <v>15640059</v>
      </c>
      <c r="B745">
        <v>606</v>
      </c>
      <c r="C745" t="s">
        <v>12</v>
      </c>
      <c r="D745" t="s">
        <v>33</v>
      </c>
      <c r="E745">
        <v>40</v>
      </c>
      <c r="F745" t="s">
        <v>19334</v>
      </c>
      <c r="G745">
        <v>5</v>
      </c>
      <c r="H745" t="s">
        <v>19337</v>
      </c>
      <c r="I745" s="6">
        <v>0</v>
      </c>
      <c r="J745" t="s">
        <v>19330</v>
      </c>
      <c r="K745">
        <v>2</v>
      </c>
      <c r="L745" t="s">
        <v>19331</v>
      </c>
      <c r="M745" t="s">
        <v>14</v>
      </c>
      <c r="N745" t="s">
        <v>14</v>
      </c>
      <c r="O745">
        <v>70899.27</v>
      </c>
      <c r="P745">
        <v>0</v>
      </c>
      <c r="Q745" t="str">
        <f t="shared" si="22"/>
        <v>Retained</v>
      </c>
      <c r="R745" t="str">
        <f t="shared" si="23"/>
        <v>Active</v>
      </c>
    </row>
    <row r="746" spans="1:18" x14ac:dyDescent="0.25">
      <c r="A746">
        <v>15787619</v>
      </c>
      <c r="B746">
        <v>844</v>
      </c>
      <c r="C746" t="s">
        <v>12</v>
      </c>
      <c r="D746" t="s">
        <v>33</v>
      </c>
      <c r="E746">
        <v>18</v>
      </c>
      <c r="F746" t="s">
        <v>83</v>
      </c>
      <c r="G746">
        <v>2</v>
      </c>
      <c r="H746" t="s">
        <v>19335</v>
      </c>
      <c r="I746" s="6">
        <v>160980.03</v>
      </c>
      <c r="J746" t="s">
        <v>19332</v>
      </c>
      <c r="K746">
        <v>1</v>
      </c>
      <c r="L746" t="s">
        <v>19333</v>
      </c>
      <c r="M746" t="s">
        <v>24</v>
      </c>
      <c r="N746" t="s">
        <v>24</v>
      </c>
      <c r="O746">
        <v>145936.28</v>
      </c>
      <c r="P746">
        <v>0</v>
      </c>
      <c r="Q746" t="str">
        <f t="shared" si="22"/>
        <v>Retained</v>
      </c>
      <c r="R746" t="str">
        <f t="shared" si="23"/>
        <v>Active</v>
      </c>
    </row>
    <row r="747" spans="1:18" x14ac:dyDescent="0.25">
      <c r="A747">
        <v>15587535</v>
      </c>
      <c r="B747">
        <v>450</v>
      </c>
      <c r="C747" t="s">
        <v>19</v>
      </c>
      <c r="D747" t="s">
        <v>13</v>
      </c>
      <c r="E747">
        <v>46</v>
      </c>
      <c r="F747" t="s">
        <v>19334</v>
      </c>
      <c r="G747">
        <v>5</v>
      </c>
      <c r="H747" t="s">
        <v>19337</v>
      </c>
      <c r="I747" s="6">
        <v>177619.71</v>
      </c>
      <c r="J747" t="s">
        <v>19332</v>
      </c>
      <c r="K747">
        <v>1</v>
      </c>
      <c r="L747" t="s">
        <v>19333</v>
      </c>
      <c r="M747" t="s">
        <v>24</v>
      </c>
      <c r="N747" t="s">
        <v>24</v>
      </c>
      <c r="O747">
        <v>54227.06</v>
      </c>
      <c r="P747">
        <v>0</v>
      </c>
      <c r="Q747" t="str">
        <f t="shared" si="22"/>
        <v>Retained</v>
      </c>
      <c r="R747" t="str">
        <f t="shared" si="23"/>
        <v>Active</v>
      </c>
    </row>
    <row r="748" spans="1:18" x14ac:dyDescent="0.25">
      <c r="A748">
        <v>15813034</v>
      </c>
      <c r="B748">
        <v>727</v>
      </c>
      <c r="C748" t="s">
        <v>19</v>
      </c>
      <c r="D748" t="s">
        <v>33</v>
      </c>
      <c r="E748">
        <v>38</v>
      </c>
      <c r="F748" t="s">
        <v>19334</v>
      </c>
      <c r="G748">
        <v>2</v>
      </c>
      <c r="H748" t="s">
        <v>19335</v>
      </c>
      <c r="I748" s="6">
        <v>62276.99</v>
      </c>
      <c r="J748" t="s">
        <v>19331</v>
      </c>
      <c r="K748">
        <v>1</v>
      </c>
      <c r="L748" t="s">
        <v>19333</v>
      </c>
      <c r="M748" t="s">
        <v>14</v>
      </c>
      <c r="N748" t="s">
        <v>14</v>
      </c>
      <c r="O748">
        <v>59280.79</v>
      </c>
      <c r="P748">
        <v>0</v>
      </c>
      <c r="Q748" t="str">
        <f t="shared" si="22"/>
        <v>Retained</v>
      </c>
      <c r="R748" t="str">
        <f t="shared" si="23"/>
        <v>Active</v>
      </c>
    </row>
    <row r="749" spans="1:18" x14ac:dyDescent="0.25">
      <c r="A749">
        <v>15698839</v>
      </c>
      <c r="B749">
        <v>460</v>
      </c>
      <c r="C749" t="s">
        <v>39</v>
      </c>
      <c r="D749" t="s">
        <v>33</v>
      </c>
      <c r="E749">
        <v>46</v>
      </c>
      <c r="F749" t="s">
        <v>19334</v>
      </c>
      <c r="G749">
        <v>4</v>
      </c>
      <c r="H749" t="s">
        <v>19337</v>
      </c>
      <c r="I749" s="6">
        <v>127559.97</v>
      </c>
      <c r="J749" t="s">
        <v>19332</v>
      </c>
      <c r="K749">
        <v>2</v>
      </c>
      <c r="L749" t="s">
        <v>19331</v>
      </c>
      <c r="M749" t="s">
        <v>14</v>
      </c>
      <c r="N749" t="s">
        <v>14</v>
      </c>
      <c r="O749">
        <v>126952.5</v>
      </c>
      <c r="P749">
        <v>0</v>
      </c>
      <c r="Q749" t="str">
        <f t="shared" si="22"/>
        <v>Retained</v>
      </c>
      <c r="R749" t="str">
        <f t="shared" si="23"/>
        <v>Active</v>
      </c>
    </row>
    <row r="750" spans="1:18" x14ac:dyDescent="0.25">
      <c r="A750">
        <v>15790314</v>
      </c>
      <c r="B750">
        <v>649</v>
      </c>
      <c r="C750" t="s">
        <v>12</v>
      </c>
      <c r="D750" t="s">
        <v>33</v>
      </c>
      <c r="E750">
        <v>41</v>
      </c>
      <c r="F750" t="s">
        <v>19334</v>
      </c>
      <c r="G750">
        <v>0</v>
      </c>
      <c r="H750" t="s">
        <v>19335</v>
      </c>
      <c r="I750" s="6">
        <v>0</v>
      </c>
      <c r="J750" t="s">
        <v>19330</v>
      </c>
      <c r="K750">
        <v>2</v>
      </c>
      <c r="L750" t="s">
        <v>19331</v>
      </c>
      <c r="M750" t="s">
        <v>14</v>
      </c>
      <c r="N750" t="s">
        <v>14</v>
      </c>
      <c r="O750">
        <v>130567.02</v>
      </c>
      <c r="P750">
        <v>0</v>
      </c>
      <c r="Q750" t="str">
        <f t="shared" si="22"/>
        <v>Retained</v>
      </c>
      <c r="R750" t="str">
        <f t="shared" si="23"/>
        <v>Active</v>
      </c>
    </row>
    <row r="751" spans="1:18" x14ac:dyDescent="0.25">
      <c r="A751">
        <v>15634245</v>
      </c>
      <c r="B751">
        <v>758</v>
      </c>
      <c r="C751" t="s">
        <v>39</v>
      </c>
      <c r="D751" t="s">
        <v>13</v>
      </c>
      <c r="E751">
        <v>47</v>
      </c>
      <c r="F751" t="s">
        <v>19334</v>
      </c>
      <c r="G751">
        <v>9</v>
      </c>
      <c r="H751" t="s">
        <v>19336</v>
      </c>
      <c r="I751" s="6">
        <v>95523.16</v>
      </c>
      <c r="J751" t="s">
        <v>19331</v>
      </c>
      <c r="K751">
        <v>1</v>
      </c>
      <c r="L751" t="s">
        <v>19333</v>
      </c>
      <c r="M751" t="s">
        <v>24</v>
      </c>
      <c r="N751" t="s">
        <v>24</v>
      </c>
      <c r="O751">
        <v>73294.48</v>
      </c>
      <c r="P751">
        <v>0</v>
      </c>
      <c r="Q751" t="str">
        <f t="shared" si="22"/>
        <v>Retained</v>
      </c>
      <c r="R751" t="str">
        <f t="shared" si="23"/>
        <v>Active</v>
      </c>
    </row>
    <row r="752" spans="1:18" x14ac:dyDescent="0.25">
      <c r="A752">
        <v>15677305</v>
      </c>
      <c r="B752">
        <v>490</v>
      </c>
      <c r="C752" t="s">
        <v>12</v>
      </c>
      <c r="D752" t="s">
        <v>13</v>
      </c>
      <c r="E752">
        <v>35</v>
      </c>
      <c r="F752" t="s">
        <v>19334</v>
      </c>
      <c r="G752">
        <v>7</v>
      </c>
      <c r="H752" t="s">
        <v>19337</v>
      </c>
      <c r="I752" s="6">
        <v>107749.03</v>
      </c>
      <c r="J752" t="s">
        <v>19332</v>
      </c>
      <c r="K752">
        <v>1</v>
      </c>
      <c r="L752" t="s">
        <v>19333</v>
      </c>
      <c r="M752" t="s">
        <v>14</v>
      </c>
      <c r="N752" t="s">
        <v>14</v>
      </c>
      <c r="O752">
        <v>3937.37</v>
      </c>
      <c r="P752">
        <v>0</v>
      </c>
      <c r="Q752" t="str">
        <f t="shared" si="22"/>
        <v>Retained</v>
      </c>
      <c r="R752" t="str">
        <f t="shared" si="23"/>
        <v>Active</v>
      </c>
    </row>
    <row r="753" spans="1:18" x14ac:dyDescent="0.25">
      <c r="A753">
        <v>15661526</v>
      </c>
      <c r="B753">
        <v>815</v>
      </c>
      <c r="C753" t="s">
        <v>39</v>
      </c>
      <c r="D753" t="s">
        <v>33</v>
      </c>
      <c r="E753">
        <v>37</v>
      </c>
      <c r="F753" t="s">
        <v>19334</v>
      </c>
      <c r="G753">
        <v>2</v>
      </c>
      <c r="H753" t="s">
        <v>19335</v>
      </c>
      <c r="I753" s="6">
        <v>110777.26</v>
      </c>
      <c r="J753" t="s">
        <v>19332</v>
      </c>
      <c r="K753">
        <v>2</v>
      </c>
      <c r="L753" t="s">
        <v>19331</v>
      </c>
      <c r="M753" t="s">
        <v>24</v>
      </c>
      <c r="N753" t="s">
        <v>24</v>
      </c>
      <c r="O753">
        <v>2383.59</v>
      </c>
      <c r="P753">
        <v>0</v>
      </c>
      <c r="Q753" t="str">
        <f t="shared" si="22"/>
        <v>Retained</v>
      </c>
      <c r="R753" t="str">
        <f t="shared" si="23"/>
        <v>Active</v>
      </c>
    </row>
    <row r="754" spans="1:18" x14ac:dyDescent="0.25">
      <c r="A754">
        <v>15685997</v>
      </c>
      <c r="B754">
        <v>838</v>
      </c>
      <c r="C754" t="s">
        <v>19</v>
      </c>
      <c r="D754" t="s">
        <v>13</v>
      </c>
      <c r="E754">
        <v>39</v>
      </c>
      <c r="F754" t="s">
        <v>19334</v>
      </c>
      <c r="G754">
        <v>5</v>
      </c>
      <c r="H754" t="s">
        <v>19337</v>
      </c>
      <c r="I754" s="6">
        <v>166733.92000000001</v>
      </c>
      <c r="J754" t="s">
        <v>19332</v>
      </c>
      <c r="K754">
        <v>2</v>
      </c>
      <c r="L754" t="s">
        <v>19331</v>
      </c>
      <c r="M754" t="s">
        <v>24</v>
      </c>
      <c r="N754" t="s">
        <v>24</v>
      </c>
      <c r="O754">
        <v>14279.44</v>
      </c>
      <c r="P754">
        <v>0</v>
      </c>
      <c r="Q754" t="str">
        <f t="shared" si="22"/>
        <v>Retained</v>
      </c>
      <c r="R754" t="str">
        <f t="shared" si="23"/>
        <v>Active</v>
      </c>
    </row>
    <row r="755" spans="1:18" x14ac:dyDescent="0.25">
      <c r="A755">
        <v>15660101</v>
      </c>
      <c r="B755">
        <v>803</v>
      </c>
      <c r="C755" t="s">
        <v>12</v>
      </c>
      <c r="D755" t="s">
        <v>33</v>
      </c>
      <c r="E755">
        <v>31</v>
      </c>
      <c r="F755" t="s">
        <v>19334</v>
      </c>
      <c r="G755">
        <v>9</v>
      </c>
      <c r="H755" t="s">
        <v>19336</v>
      </c>
      <c r="I755" s="6">
        <v>157120.85999999999</v>
      </c>
      <c r="J755" t="s">
        <v>19332</v>
      </c>
      <c r="K755">
        <v>2</v>
      </c>
      <c r="L755" t="s">
        <v>19331</v>
      </c>
      <c r="M755" t="s">
        <v>24</v>
      </c>
      <c r="N755" t="s">
        <v>24</v>
      </c>
      <c r="O755">
        <v>141300.53</v>
      </c>
      <c r="P755">
        <v>0</v>
      </c>
      <c r="Q755" t="str">
        <f t="shared" si="22"/>
        <v>Retained</v>
      </c>
      <c r="R755" t="str">
        <f t="shared" si="23"/>
        <v>Active</v>
      </c>
    </row>
    <row r="756" spans="1:18" x14ac:dyDescent="0.25">
      <c r="A756">
        <v>15637979</v>
      </c>
      <c r="B756">
        <v>664</v>
      </c>
      <c r="C756" t="s">
        <v>39</v>
      </c>
      <c r="D756" t="s">
        <v>13</v>
      </c>
      <c r="E756">
        <v>36</v>
      </c>
      <c r="F756" t="s">
        <v>19334</v>
      </c>
      <c r="G756">
        <v>2</v>
      </c>
      <c r="H756" t="s">
        <v>19335</v>
      </c>
      <c r="I756" s="6">
        <v>127160.78</v>
      </c>
      <c r="J756" t="s">
        <v>19332</v>
      </c>
      <c r="K756">
        <v>2</v>
      </c>
      <c r="L756" t="s">
        <v>19331</v>
      </c>
      <c r="M756" t="s">
        <v>24</v>
      </c>
      <c r="N756" t="s">
        <v>24</v>
      </c>
      <c r="O756">
        <v>78140.75</v>
      </c>
      <c r="P756">
        <v>0</v>
      </c>
      <c r="Q756" t="str">
        <f t="shared" si="22"/>
        <v>Retained</v>
      </c>
      <c r="R756" t="str">
        <f t="shared" si="23"/>
        <v>Active</v>
      </c>
    </row>
    <row r="757" spans="1:18" x14ac:dyDescent="0.25">
      <c r="A757">
        <v>15815364</v>
      </c>
      <c r="B757">
        <v>736</v>
      </c>
      <c r="C757" t="s">
        <v>19</v>
      </c>
      <c r="D757" t="s">
        <v>13</v>
      </c>
      <c r="E757">
        <v>28</v>
      </c>
      <c r="F757" t="s">
        <v>83</v>
      </c>
      <c r="G757">
        <v>2</v>
      </c>
      <c r="H757" t="s">
        <v>19335</v>
      </c>
      <c r="I757" s="6">
        <v>0</v>
      </c>
      <c r="J757" t="s">
        <v>19330</v>
      </c>
      <c r="K757">
        <v>2</v>
      </c>
      <c r="L757" t="s">
        <v>19331</v>
      </c>
      <c r="M757" t="s">
        <v>14</v>
      </c>
      <c r="N757" t="s">
        <v>14</v>
      </c>
      <c r="O757">
        <v>117431.1</v>
      </c>
      <c r="P757">
        <v>0</v>
      </c>
      <c r="Q757" t="str">
        <f t="shared" si="22"/>
        <v>Retained</v>
      </c>
      <c r="R757" t="str">
        <f t="shared" si="23"/>
        <v>Active</v>
      </c>
    </row>
    <row r="758" spans="1:18" x14ac:dyDescent="0.25">
      <c r="A758">
        <v>15647099</v>
      </c>
      <c r="B758">
        <v>633</v>
      </c>
      <c r="C758" t="s">
        <v>12</v>
      </c>
      <c r="D758" t="s">
        <v>13</v>
      </c>
      <c r="E758">
        <v>37</v>
      </c>
      <c r="F758" t="s">
        <v>19334</v>
      </c>
      <c r="G758">
        <v>9</v>
      </c>
      <c r="H758" t="s">
        <v>19336</v>
      </c>
      <c r="I758" s="6">
        <v>156091.97</v>
      </c>
      <c r="J758" t="s">
        <v>19332</v>
      </c>
      <c r="K758">
        <v>1</v>
      </c>
      <c r="L758" t="s">
        <v>19333</v>
      </c>
      <c r="M758" t="s">
        <v>24</v>
      </c>
      <c r="N758" t="s">
        <v>24</v>
      </c>
      <c r="O758">
        <v>72008.61</v>
      </c>
      <c r="P758">
        <v>0</v>
      </c>
      <c r="Q758" t="str">
        <f t="shared" si="22"/>
        <v>Retained</v>
      </c>
      <c r="R758" t="str">
        <f t="shared" si="23"/>
        <v>Active</v>
      </c>
    </row>
    <row r="759" spans="1:18" x14ac:dyDescent="0.25">
      <c r="A759">
        <v>15625944</v>
      </c>
      <c r="B759">
        <v>664</v>
      </c>
      <c r="C759" t="s">
        <v>12</v>
      </c>
      <c r="D759" t="s">
        <v>33</v>
      </c>
      <c r="E759">
        <v>58</v>
      </c>
      <c r="F759" t="s">
        <v>7840</v>
      </c>
      <c r="G759">
        <v>5</v>
      </c>
      <c r="H759" t="s">
        <v>19337</v>
      </c>
      <c r="I759" s="6">
        <v>98668.18</v>
      </c>
      <c r="J759" t="s">
        <v>19331</v>
      </c>
      <c r="K759">
        <v>1</v>
      </c>
      <c r="L759" t="s">
        <v>19333</v>
      </c>
      <c r="M759" t="s">
        <v>14</v>
      </c>
      <c r="N759" t="s">
        <v>14</v>
      </c>
      <c r="O759">
        <v>60887.58</v>
      </c>
      <c r="P759">
        <v>0</v>
      </c>
      <c r="Q759" t="str">
        <f t="shared" si="22"/>
        <v>Retained</v>
      </c>
      <c r="R759" t="str">
        <f t="shared" si="23"/>
        <v>Active</v>
      </c>
    </row>
    <row r="760" spans="1:18" x14ac:dyDescent="0.25">
      <c r="A760">
        <v>15583212</v>
      </c>
      <c r="B760">
        <v>600</v>
      </c>
      <c r="C760" t="s">
        <v>12</v>
      </c>
      <c r="D760" t="s">
        <v>13</v>
      </c>
      <c r="E760">
        <v>43</v>
      </c>
      <c r="F760" t="s">
        <v>19334</v>
      </c>
      <c r="G760">
        <v>5</v>
      </c>
      <c r="H760" t="s">
        <v>19337</v>
      </c>
      <c r="I760" s="6">
        <v>134022.06</v>
      </c>
      <c r="J760" t="s">
        <v>19332</v>
      </c>
      <c r="K760">
        <v>1</v>
      </c>
      <c r="L760" t="s">
        <v>19333</v>
      </c>
      <c r="M760" t="s">
        <v>24</v>
      </c>
      <c r="N760" t="s">
        <v>24</v>
      </c>
      <c r="O760">
        <v>194764.83</v>
      </c>
      <c r="P760">
        <v>0</v>
      </c>
      <c r="Q760" t="str">
        <f t="shared" si="22"/>
        <v>Retained</v>
      </c>
      <c r="R760" t="str">
        <f t="shared" si="23"/>
        <v>Active</v>
      </c>
    </row>
    <row r="761" spans="1:18" x14ac:dyDescent="0.25">
      <c r="A761">
        <v>15582741</v>
      </c>
      <c r="B761">
        <v>693</v>
      </c>
      <c r="C761" t="s">
        <v>12</v>
      </c>
      <c r="D761" t="s">
        <v>13</v>
      </c>
      <c r="E761">
        <v>35</v>
      </c>
      <c r="F761" t="s">
        <v>19334</v>
      </c>
      <c r="G761">
        <v>5</v>
      </c>
      <c r="H761" t="s">
        <v>19337</v>
      </c>
      <c r="I761" s="6">
        <v>124151.09</v>
      </c>
      <c r="J761" t="s">
        <v>19332</v>
      </c>
      <c r="K761">
        <v>1</v>
      </c>
      <c r="L761" t="s">
        <v>19333</v>
      </c>
      <c r="M761" t="s">
        <v>24</v>
      </c>
      <c r="N761" t="s">
        <v>24</v>
      </c>
      <c r="O761">
        <v>88705.14</v>
      </c>
      <c r="P761">
        <v>1</v>
      </c>
      <c r="Q761" t="str">
        <f t="shared" si="22"/>
        <v>Churned</v>
      </c>
      <c r="R761" t="str">
        <f t="shared" si="23"/>
        <v>Inactive</v>
      </c>
    </row>
    <row r="762" spans="1:18" x14ac:dyDescent="0.25">
      <c r="A762">
        <v>15637876</v>
      </c>
      <c r="B762">
        <v>663</v>
      </c>
      <c r="C762" t="s">
        <v>39</v>
      </c>
      <c r="D762" t="s">
        <v>13</v>
      </c>
      <c r="E762">
        <v>36</v>
      </c>
      <c r="F762" t="s">
        <v>19334</v>
      </c>
      <c r="G762">
        <v>6</v>
      </c>
      <c r="H762" t="s">
        <v>19337</v>
      </c>
      <c r="I762" s="6">
        <v>77253.5</v>
      </c>
      <c r="J762" t="s">
        <v>19331</v>
      </c>
      <c r="K762">
        <v>1</v>
      </c>
      <c r="L762" t="s">
        <v>19333</v>
      </c>
      <c r="M762" t="s">
        <v>24</v>
      </c>
      <c r="N762" t="s">
        <v>24</v>
      </c>
      <c r="O762">
        <v>35817.97</v>
      </c>
      <c r="P762">
        <v>1</v>
      </c>
      <c r="Q762" t="str">
        <f t="shared" si="22"/>
        <v>Churned</v>
      </c>
      <c r="R762" t="str">
        <f t="shared" si="23"/>
        <v>Inactive</v>
      </c>
    </row>
    <row r="763" spans="1:18" x14ac:dyDescent="0.25">
      <c r="A763">
        <v>15622750</v>
      </c>
      <c r="B763">
        <v>742</v>
      </c>
      <c r="C763" t="s">
        <v>39</v>
      </c>
      <c r="D763" t="s">
        <v>13</v>
      </c>
      <c r="E763">
        <v>21</v>
      </c>
      <c r="F763" t="s">
        <v>83</v>
      </c>
      <c r="G763">
        <v>1</v>
      </c>
      <c r="H763" t="s">
        <v>19335</v>
      </c>
      <c r="I763" s="6">
        <v>114292.48</v>
      </c>
      <c r="J763" t="s">
        <v>19332</v>
      </c>
      <c r="K763">
        <v>1</v>
      </c>
      <c r="L763" t="s">
        <v>19333</v>
      </c>
      <c r="M763" t="s">
        <v>24</v>
      </c>
      <c r="N763" t="s">
        <v>24</v>
      </c>
      <c r="O763">
        <v>31520.400000000001</v>
      </c>
      <c r="P763">
        <v>0</v>
      </c>
      <c r="Q763" t="str">
        <f t="shared" si="22"/>
        <v>Retained</v>
      </c>
      <c r="R763" t="str">
        <f t="shared" si="23"/>
        <v>Active</v>
      </c>
    </row>
    <row r="764" spans="1:18" x14ac:dyDescent="0.25">
      <c r="A764">
        <v>15672056</v>
      </c>
      <c r="B764">
        <v>710</v>
      </c>
      <c r="C764" t="s">
        <v>39</v>
      </c>
      <c r="D764" t="s">
        <v>33</v>
      </c>
      <c r="E764">
        <v>43</v>
      </c>
      <c r="F764" t="s">
        <v>19334</v>
      </c>
      <c r="G764">
        <v>2</v>
      </c>
      <c r="H764" t="s">
        <v>19335</v>
      </c>
      <c r="I764" s="6">
        <v>140080.32000000001</v>
      </c>
      <c r="J764" t="s">
        <v>19332</v>
      </c>
      <c r="K764">
        <v>3</v>
      </c>
      <c r="L764" t="s">
        <v>19332</v>
      </c>
      <c r="M764" t="s">
        <v>14</v>
      </c>
      <c r="N764" t="s">
        <v>14</v>
      </c>
      <c r="O764">
        <v>157908.19</v>
      </c>
      <c r="P764">
        <v>1</v>
      </c>
      <c r="Q764" t="str">
        <f t="shared" si="22"/>
        <v>Churned</v>
      </c>
      <c r="R764" t="str">
        <f t="shared" si="23"/>
        <v>Inactive</v>
      </c>
    </row>
    <row r="765" spans="1:18" x14ac:dyDescent="0.25">
      <c r="A765">
        <v>15812351</v>
      </c>
      <c r="B765">
        <v>710</v>
      </c>
      <c r="C765" t="s">
        <v>19</v>
      </c>
      <c r="D765" t="s">
        <v>13</v>
      </c>
      <c r="E765">
        <v>27</v>
      </c>
      <c r="F765" t="s">
        <v>83</v>
      </c>
      <c r="G765">
        <v>2</v>
      </c>
      <c r="H765" t="s">
        <v>19335</v>
      </c>
      <c r="I765" s="6">
        <v>135277.96</v>
      </c>
      <c r="J765" t="s">
        <v>19332</v>
      </c>
      <c r="K765">
        <v>1</v>
      </c>
      <c r="L765" t="s">
        <v>19333</v>
      </c>
      <c r="M765" t="s">
        <v>24</v>
      </c>
      <c r="N765" t="s">
        <v>24</v>
      </c>
      <c r="O765">
        <v>142200.15</v>
      </c>
      <c r="P765">
        <v>0</v>
      </c>
      <c r="Q765" t="str">
        <f t="shared" si="22"/>
        <v>Retained</v>
      </c>
      <c r="R765" t="str">
        <f t="shared" si="23"/>
        <v>Active</v>
      </c>
    </row>
    <row r="766" spans="1:18" x14ac:dyDescent="0.25">
      <c r="A766">
        <v>15810864</v>
      </c>
      <c r="B766">
        <v>700</v>
      </c>
      <c r="C766" t="s">
        <v>12</v>
      </c>
      <c r="D766" t="s">
        <v>13</v>
      </c>
      <c r="E766">
        <v>82</v>
      </c>
      <c r="F766" t="s">
        <v>7840</v>
      </c>
      <c r="G766">
        <v>2</v>
      </c>
      <c r="H766" t="s">
        <v>19335</v>
      </c>
      <c r="I766" s="6">
        <v>0</v>
      </c>
      <c r="J766" t="s">
        <v>19330</v>
      </c>
      <c r="K766">
        <v>2</v>
      </c>
      <c r="L766" t="s">
        <v>19331</v>
      </c>
      <c r="M766" t="s">
        <v>14</v>
      </c>
      <c r="N766" t="s">
        <v>14</v>
      </c>
      <c r="O766">
        <v>182055.36</v>
      </c>
      <c r="P766">
        <v>0</v>
      </c>
      <c r="Q766" t="str">
        <f t="shared" si="22"/>
        <v>Retained</v>
      </c>
      <c r="R766" t="str">
        <f t="shared" si="23"/>
        <v>Active</v>
      </c>
    </row>
    <row r="767" spans="1:18" x14ac:dyDescent="0.25">
      <c r="A767">
        <v>15677921</v>
      </c>
      <c r="B767">
        <v>720</v>
      </c>
      <c r="C767" t="s">
        <v>39</v>
      </c>
      <c r="D767" t="s">
        <v>33</v>
      </c>
      <c r="E767">
        <v>60</v>
      </c>
      <c r="F767" t="s">
        <v>7840</v>
      </c>
      <c r="G767">
        <v>9</v>
      </c>
      <c r="H767" t="s">
        <v>19336</v>
      </c>
      <c r="I767" s="6">
        <v>115920.62</v>
      </c>
      <c r="J767" t="s">
        <v>19332</v>
      </c>
      <c r="K767">
        <v>2</v>
      </c>
      <c r="L767" t="s">
        <v>19331</v>
      </c>
      <c r="M767" t="s">
        <v>24</v>
      </c>
      <c r="N767" t="s">
        <v>24</v>
      </c>
      <c r="O767">
        <v>157552.07999999999</v>
      </c>
      <c r="P767">
        <v>1</v>
      </c>
      <c r="Q767" t="str">
        <f t="shared" si="22"/>
        <v>Churned</v>
      </c>
      <c r="R767" t="str">
        <f t="shared" si="23"/>
        <v>Inactive</v>
      </c>
    </row>
    <row r="768" spans="1:18" x14ac:dyDescent="0.25">
      <c r="A768">
        <v>15724296</v>
      </c>
      <c r="B768">
        <v>684</v>
      </c>
      <c r="C768" t="s">
        <v>19</v>
      </c>
      <c r="D768" t="s">
        <v>33</v>
      </c>
      <c r="E768">
        <v>41</v>
      </c>
      <c r="F768" t="s">
        <v>19334</v>
      </c>
      <c r="G768">
        <v>2</v>
      </c>
      <c r="H768" t="s">
        <v>19335</v>
      </c>
      <c r="I768" s="6">
        <v>119782.72</v>
      </c>
      <c r="J768" t="s">
        <v>19332</v>
      </c>
      <c r="K768">
        <v>2</v>
      </c>
      <c r="L768" t="s">
        <v>19331</v>
      </c>
      <c r="M768" t="s">
        <v>24</v>
      </c>
      <c r="N768" t="s">
        <v>24</v>
      </c>
      <c r="O768">
        <v>120284.67</v>
      </c>
      <c r="P768">
        <v>0</v>
      </c>
      <c r="Q768" t="str">
        <f t="shared" si="22"/>
        <v>Retained</v>
      </c>
      <c r="R768" t="str">
        <f t="shared" si="23"/>
        <v>Active</v>
      </c>
    </row>
    <row r="769" spans="1:18" x14ac:dyDescent="0.25">
      <c r="A769">
        <v>15685329</v>
      </c>
      <c r="B769">
        <v>531</v>
      </c>
      <c r="C769" t="s">
        <v>12</v>
      </c>
      <c r="D769" t="s">
        <v>13</v>
      </c>
      <c r="E769">
        <v>63</v>
      </c>
      <c r="F769" t="s">
        <v>7840</v>
      </c>
      <c r="G769">
        <v>1</v>
      </c>
      <c r="H769" t="s">
        <v>19335</v>
      </c>
      <c r="I769" s="6">
        <v>114715.71</v>
      </c>
      <c r="J769" t="s">
        <v>19332</v>
      </c>
      <c r="K769">
        <v>1</v>
      </c>
      <c r="L769" t="s">
        <v>19333</v>
      </c>
      <c r="M769" t="s">
        <v>14</v>
      </c>
      <c r="N769" t="s">
        <v>14</v>
      </c>
      <c r="O769">
        <v>24506.95</v>
      </c>
      <c r="P769">
        <v>1</v>
      </c>
      <c r="Q769" t="str">
        <f t="shared" si="22"/>
        <v>Churned</v>
      </c>
      <c r="R769" t="str">
        <f t="shared" si="23"/>
        <v>Inactive</v>
      </c>
    </row>
    <row r="770" spans="1:18" x14ac:dyDescent="0.25">
      <c r="A770">
        <v>15584091</v>
      </c>
      <c r="B770">
        <v>742</v>
      </c>
      <c r="C770" t="s">
        <v>39</v>
      </c>
      <c r="D770" t="s">
        <v>13</v>
      </c>
      <c r="E770">
        <v>36</v>
      </c>
      <c r="F770" t="s">
        <v>19334</v>
      </c>
      <c r="G770">
        <v>2</v>
      </c>
      <c r="H770" t="s">
        <v>19335</v>
      </c>
      <c r="I770" s="6">
        <v>129748.54</v>
      </c>
      <c r="J770" t="s">
        <v>19332</v>
      </c>
      <c r="K770">
        <v>2</v>
      </c>
      <c r="L770" t="s">
        <v>19331</v>
      </c>
      <c r="M770" t="s">
        <v>24</v>
      </c>
      <c r="N770" t="s">
        <v>24</v>
      </c>
      <c r="O770">
        <v>47271.61</v>
      </c>
      <c r="P770">
        <v>1</v>
      </c>
      <c r="Q770" t="str">
        <f t="shared" si="22"/>
        <v>Churned</v>
      </c>
      <c r="R770" t="str">
        <f t="shared" si="23"/>
        <v>Inactive</v>
      </c>
    </row>
    <row r="771" spans="1:18" x14ac:dyDescent="0.25">
      <c r="A771">
        <v>15640442</v>
      </c>
      <c r="B771">
        <v>717</v>
      </c>
      <c r="C771" t="s">
        <v>12</v>
      </c>
      <c r="D771" t="s">
        <v>33</v>
      </c>
      <c r="E771">
        <v>31</v>
      </c>
      <c r="F771" t="s">
        <v>19334</v>
      </c>
      <c r="G771">
        <v>4</v>
      </c>
      <c r="H771" t="s">
        <v>19337</v>
      </c>
      <c r="I771" s="6">
        <v>129722.57</v>
      </c>
      <c r="J771" t="s">
        <v>19332</v>
      </c>
      <c r="K771">
        <v>1</v>
      </c>
      <c r="L771" t="s">
        <v>19333</v>
      </c>
      <c r="M771" t="s">
        <v>24</v>
      </c>
      <c r="N771" t="s">
        <v>24</v>
      </c>
      <c r="O771">
        <v>41176.6</v>
      </c>
      <c r="P771">
        <v>0</v>
      </c>
      <c r="Q771" t="str">
        <f t="shared" ref="Q771:Q834" si="24">IF(P771=1,"Churned", "Retained")</f>
        <v>Retained</v>
      </c>
      <c r="R771" t="str">
        <f t="shared" ref="R771:R834" si="25">IF(P771=1,"Inactive","Active")</f>
        <v>Active</v>
      </c>
    </row>
    <row r="772" spans="1:18" x14ac:dyDescent="0.25">
      <c r="A772">
        <v>15639314</v>
      </c>
      <c r="B772">
        <v>589</v>
      </c>
      <c r="C772" t="s">
        <v>12</v>
      </c>
      <c r="D772" t="s">
        <v>33</v>
      </c>
      <c r="E772">
        <v>32</v>
      </c>
      <c r="F772" t="s">
        <v>19334</v>
      </c>
      <c r="G772">
        <v>2</v>
      </c>
      <c r="H772" t="s">
        <v>19335</v>
      </c>
      <c r="I772" s="6">
        <v>0</v>
      </c>
      <c r="J772" t="s">
        <v>19330</v>
      </c>
      <c r="K772">
        <v>2</v>
      </c>
      <c r="L772" t="s">
        <v>19331</v>
      </c>
      <c r="M772" t="s">
        <v>14</v>
      </c>
      <c r="N772" t="s">
        <v>14</v>
      </c>
      <c r="O772">
        <v>9468.64</v>
      </c>
      <c r="P772">
        <v>0</v>
      </c>
      <c r="Q772" t="str">
        <f t="shared" si="24"/>
        <v>Retained</v>
      </c>
      <c r="R772" t="str">
        <f t="shared" si="25"/>
        <v>Active</v>
      </c>
    </row>
    <row r="773" spans="1:18" x14ac:dyDescent="0.25">
      <c r="A773">
        <v>15685320</v>
      </c>
      <c r="B773">
        <v>767</v>
      </c>
      <c r="C773" t="s">
        <v>12</v>
      </c>
      <c r="D773" t="s">
        <v>33</v>
      </c>
      <c r="E773">
        <v>36</v>
      </c>
      <c r="F773" t="s">
        <v>19334</v>
      </c>
      <c r="G773">
        <v>3</v>
      </c>
      <c r="H773" t="s">
        <v>19335</v>
      </c>
      <c r="I773" s="6">
        <v>139180.20000000001</v>
      </c>
      <c r="J773" t="s">
        <v>19332</v>
      </c>
      <c r="K773">
        <v>1</v>
      </c>
      <c r="L773" t="s">
        <v>19333</v>
      </c>
      <c r="M773" t="s">
        <v>24</v>
      </c>
      <c r="N773" t="s">
        <v>24</v>
      </c>
      <c r="O773">
        <v>123880.19</v>
      </c>
      <c r="P773">
        <v>0</v>
      </c>
      <c r="Q773" t="str">
        <f t="shared" si="24"/>
        <v>Retained</v>
      </c>
      <c r="R773" t="str">
        <f t="shared" si="25"/>
        <v>Active</v>
      </c>
    </row>
    <row r="774" spans="1:18" x14ac:dyDescent="0.25">
      <c r="A774">
        <v>15789158</v>
      </c>
      <c r="B774">
        <v>636</v>
      </c>
      <c r="C774" t="s">
        <v>39</v>
      </c>
      <c r="D774" t="s">
        <v>33</v>
      </c>
      <c r="E774">
        <v>49</v>
      </c>
      <c r="F774" t="s">
        <v>19334</v>
      </c>
      <c r="G774">
        <v>6</v>
      </c>
      <c r="H774" t="s">
        <v>19337</v>
      </c>
      <c r="I774" s="6">
        <v>113599.74</v>
      </c>
      <c r="J774" t="s">
        <v>19332</v>
      </c>
      <c r="K774">
        <v>2</v>
      </c>
      <c r="L774" t="s">
        <v>19331</v>
      </c>
      <c r="M774" t="s">
        <v>24</v>
      </c>
      <c r="N774" t="s">
        <v>24</v>
      </c>
      <c r="O774">
        <v>158887.09</v>
      </c>
      <c r="P774">
        <v>1</v>
      </c>
      <c r="Q774" t="str">
        <f t="shared" si="24"/>
        <v>Churned</v>
      </c>
      <c r="R774" t="str">
        <f t="shared" si="25"/>
        <v>Inactive</v>
      </c>
    </row>
    <row r="775" spans="1:18" x14ac:dyDescent="0.25">
      <c r="A775">
        <v>15752137</v>
      </c>
      <c r="B775">
        <v>648</v>
      </c>
      <c r="C775" t="s">
        <v>12</v>
      </c>
      <c r="D775" t="s">
        <v>33</v>
      </c>
      <c r="E775">
        <v>33</v>
      </c>
      <c r="F775" t="s">
        <v>19334</v>
      </c>
      <c r="G775">
        <v>7</v>
      </c>
      <c r="H775" t="s">
        <v>19337</v>
      </c>
      <c r="I775" s="6">
        <v>134944</v>
      </c>
      <c r="J775" t="s">
        <v>19332</v>
      </c>
      <c r="K775">
        <v>1</v>
      </c>
      <c r="L775" t="s">
        <v>19333</v>
      </c>
      <c r="M775" t="s">
        <v>14</v>
      </c>
      <c r="N775" t="s">
        <v>14</v>
      </c>
      <c r="O775">
        <v>117036.38</v>
      </c>
      <c r="P775">
        <v>0</v>
      </c>
      <c r="Q775" t="str">
        <f t="shared" si="24"/>
        <v>Retained</v>
      </c>
      <c r="R775" t="str">
        <f t="shared" si="25"/>
        <v>Active</v>
      </c>
    </row>
    <row r="776" spans="1:18" x14ac:dyDescent="0.25">
      <c r="A776">
        <v>15712551</v>
      </c>
      <c r="B776">
        <v>622</v>
      </c>
      <c r="C776" t="s">
        <v>39</v>
      </c>
      <c r="D776" t="s">
        <v>13</v>
      </c>
      <c r="E776">
        <v>58</v>
      </c>
      <c r="F776" t="s">
        <v>7840</v>
      </c>
      <c r="G776">
        <v>7</v>
      </c>
      <c r="H776" t="s">
        <v>19337</v>
      </c>
      <c r="I776" s="6">
        <v>116922.25</v>
      </c>
      <c r="J776" t="s">
        <v>19332</v>
      </c>
      <c r="K776">
        <v>1</v>
      </c>
      <c r="L776" t="s">
        <v>19333</v>
      </c>
      <c r="M776" t="s">
        <v>24</v>
      </c>
      <c r="N776" t="s">
        <v>24</v>
      </c>
      <c r="O776">
        <v>120415.61</v>
      </c>
      <c r="P776">
        <v>1</v>
      </c>
      <c r="Q776" t="str">
        <f t="shared" si="24"/>
        <v>Churned</v>
      </c>
      <c r="R776" t="str">
        <f t="shared" si="25"/>
        <v>Inactive</v>
      </c>
    </row>
    <row r="777" spans="1:18" x14ac:dyDescent="0.25">
      <c r="A777">
        <v>15628936</v>
      </c>
      <c r="B777">
        <v>692</v>
      </c>
      <c r="C777" t="s">
        <v>19</v>
      </c>
      <c r="D777" t="s">
        <v>33</v>
      </c>
      <c r="E777">
        <v>28</v>
      </c>
      <c r="F777" t="s">
        <v>83</v>
      </c>
      <c r="G777">
        <v>9</v>
      </c>
      <c r="H777" t="s">
        <v>19336</v>
      </c>
      <c r="I777" s="6">
        <v>118945.09</v>
      </c>
      <c r="J777" t="s">
        <v>19332</v>
      </c>
      <c r="K777">
        <v>1</v>
      </c>
      <c r="L777" t="s">
        <v>19333</v>
      </c>
      <c r="M777" t="s">
        <v>24</v>
      </c>
      <c r="N777" t="s">
        <v>24</v>
      </c>
      <c r="O777">
        <v>16064.25</v>
      </c>
      <c r="P777">
        <v>1</v>
      </c>
      <c r="Q777" t="str">
        <f t="shared" si="24"/>
        <v>Churned</v>
      </c>
      <c r="R777" t="str">
        <f t="shared" si="25"/>
        <v>Inactive</v>
      </c>
    </row>
    <row r="778" spans="1:18" x14ac:dyDescent="0.25">
      <c r="A778">
        <v>15797227</v>
      </c>
      <c r="B778">
        <v>754</v>
      </c>
      <c r="C778" t="s">
        <v>12</v>
      </c>
      <c r="D778" t="s">
        <v>33</v>
      </c>
      <c r="E778">
        <v>28</v>
      </c>
      <c r="F778" t="s">
        <v>83</v>
      </c>
      <c r="G778">
        <v>8</v>
      </c>
      <c r="H778" t="s">
        <v>19336</v>
      </c>
      <c r="I778" s="6">
        <v>0</v>
      </c>
      <c r="J778" t="s">
        <v>19330</v>
      </c>
      <c r="K778">
        <v>2</v>
      </c>
      <c r="L778" t="s">
        <v>19331</v>
      </c>
      <c r="M778" t="s">
        <v>14</v>
      </c>
      <c r="N778" t="s">
        <v>14</v>
      </c>
      <c r="O778">
        <v>52615.62</v>
      </c>
      <c r="P778">
        <v>0</v>
      </c>
      <c r="Q778" t="str">
        <f t="shared" si="24"/>
        <v>Retained</v>
      </c>
      <c r="R778" t="str">
        <f t="shared" si="25"/>
        <v>Active</v>
      </c>
    </row>
    <row r="779" spans="1:18" x14ac:dyDescent="0.25">
      <c r="A779">
        <v>15769974</v>
      </c>
      <c r="B779">
        <v>679</v>
      </c>
      <c r="C779" t="s">
        <v>19</v>
      </c>
      <c r="D779" t="s">
        <v>13</v>
      </c>
      <c r="E779">
        <v>35</v>
      </c>
      <c r="F779" t="s">
        <v>19334</v>
      </c>
      <c r="G779">
        <v>8</v>
      </c>
      <c r="H779" t="s">
        <v>19336</v>
      </c>
      <c r="I779" s="6">
        <v>119182.73</v>
      </c>
      <c r="J779" t="s">
        <v>19332</v>
      </c>
      <c r="K779">
        <v>1</v>
      </c>
      <c r="L779" t="s">
        <v>19333</v>
      </c>
      <c r="M779" t="s">
        <v>24</v>
      </c>
      <c r="N779" t="s">
        <v>24</v>
      </c>
      <c r="O779">
        <v>121210.09</v>
      </c>
      <c r="P779">
        <v>0</v>
      </c>
      <c r="Q779" t="str">
        <f t="shared" si="24"/>
        <v>Retained</v>
      </c>
      <c r="R779" t="str">
        <f t="shared" si="25"/>
        <v>Active</v>
      </c>
    </row>
    <row r="780" spans="1:18" x14ac:dyDescent="0.25">
      <c r="A780">
        <v>15737051</v>
      </c>
      <c r="B780">
        <v>639</v>
      </c>
      <c r="C780" t="s">
        <v>12</v>
      </c>
      <c r="D780" t="s">
        <v>33</v>
      </c>
      <c r="E780">
        <v>27</v>
      </c>
      <c r="F780" t="s">
        <v>83</v>
      </c>
      <c r="G780">
        <v>8</v>
      </c>
      <c r="H780" t="s">
        <v>19336</v>
      </c>
      <c r="I780" s="6">
        <v>0</v>
      </c>
      <c r="J780" t="s">
        <v>19330</v>
      </c>
      <c r="K780">
        <v>2</v>
      </c>
      <c r="L780" t="s">
        <v>19331</v>
      </c>
      <c r="M780" t="s">
        <v>24</v>
      </c>
      <c r="N780" t="s">
        <v>24</v>
      </c>
      <c r="O780">
        <v>192247.35</v>
      </c>
      <c r="P780">
        <v>0</v>
      </c>
      <c r="Q780" t="str">
        <f t="shared" si="24"/>
        <v>Retained</v>
      </c>
      <c r="R780" t="str">
        <f t="shared" si="25"/>
        <v>Active</v>
      </c>
    </row>
    <row r="781" spans="1:18" x14ac:dyDescent="0.25">
      <c r="A781">
        <v>15585595</v>
      </c>
      <c r="B781">
        <v>774</v>
      </c>
      <c r="C781" t="s">
        <v>12</v>
      </c>
      <c r="D781" t="s">
        <v>13</v>
      </c>
      <c r="E781">
        <v>28</v>
      </c>
      <c r="F781" t="s">
        <v>83</v>
      </c>
      <c r="G781">
        <v>1</v>
      </c>
      <c r="H781" t="s">
        <v>19335</v>
      </c>
      <c r="I781" s="6">
        <v>71264.02</v>
      </c>
      <c r="J781" t="s">
        <v>19331</v>
      </c>
      <c r="K781">
        <v>2</v>
      </c>
      <c r="L781" t="s">
        <v>19331</v>
      </c>
      <c r="M781" t="s">
        <v>14</v>
      </c>
      <c r="N781" t="s">
        <v>14</v>
      </c>
      <c r="O781">
        <v>68759.570000000007</v>
      </c>
      <c r="P781">
        <v>0</v>
      </c>
      <c r="Q781" t="str">
        <f t="shared" si="24"/>
        <v>Retained</v>
      </c>
      <c r="R781" t="str">
        <f t="shared" si="25"/>
        <v>Active</v>
      </c>
    </row>
    <row r="782" spans="1:18" x14ac:dyDescent="0.25">
      <c r="A782">
        <v>15654060</v>
      </c>
      <c r="B782">
        <v>517</v>
      </c>
      <c r="C782" t="s">
        <v>12</v>
      </c>
      <c r="D782" t="s">
        <v>33</v>
      </c>
      <c r="E782">
        <v>41</v>
      </c>
      <c r="F782" t="s">
        <v>19334</v>
      </c>
      <c r="G782">
        <v>2</v>
      </c>
      <c r="H782" t="s">
        <v>19335</v>
      </c>
      <c r="I782" s="6">
        <v>0</v>
      </c>
      <c r="J782" t="s">
        <v>19330</v>
      </c>
      <c r="K782">
        <v>2</v>
      </c>
      <c r="L782" t="s">
        <v>19331</v>
      </c>
      <c r="M782" t="s">
        <v>14</v>
      </c>
      <c r="N782" t="s">
        <v>14</v>
      </c>
      <c r="O782">
        <v>75937.47</v>
      </c>
      <c r="P782">
        <v>0</v>
      </c>
      <c r="Q782" t="str">
        <f t="shared" si="24"/>
        <v>Retained</v>
      </c>
      <c r="R782" t="str">
        <f t="shared" si="25"/>
        <v>Active</v>
      </c>
    </row>
    <row r="783" spans="1:18" x14ac:dyDescent="0.25">
      <c r="A783">
        <v>15745196</v>
      </c>
      <c r="B783">
        <v>571</v>
      </c>
      <c r="C783" t="s">
        <v>12</v>
      </c>
      <c r="D783" t="s">
        <v>13</v>
      </c>
      <c r="E783">
        <v>35</v>
      </c>
      <c r="F783" t="s">
        <v>19334</v>
      </c>
      <c r="G783">
        <v>8</v>
      </c>
      <c r="H783" t="s">
        <v>19336</v>
      </c>
      <c r="I783" s="6">
        <v>0</v>
      </c>
      <c r="J783" t="s">
        <v>19330</v>
      </c>
      <c r="K783">
        <v>2</v>
      </c>
      <c r="L783" t="s">
        <v>19331</v>
      </c>
      <c r="M783" t="s">
        <v>24</v>
      </c>
      <c r="N783" t="s">
        <v>24</v>
      </c>
      <c r="O783">
        <v>84569.13</v>
      </c>
      <c r="P783">
        <v>0</v>
      </c>
      <c r="Q783" t="str">
        <f t="shared" si="24"/>
        <v>Retained</v>
      </c>
      <c r="R783" t="str">
        <f t="shared" si="25"/>
        <v>Active</v>
      </c>
    </row>
    <row r="784" spans="1:18" x14ac:dyDescent="0.25">
      <c r="A784">
        <v>15571221</v>
      </c>
      <c r="B784">
        <v>747</v>
      </c>
      <c r="C784" t="s">
        <v>39</v>
      </c>
      <c r="D784" t="s">
        <v>33</v>
      </c>
      <c r="E784">
        <v>58</v>
      </c>
      <c r="F784" t="s">
        <v>7840</v>
      </c>
      <c r="G784">
        <v>7</v>
      </c>
      <c r="H784" t="s">
        <v>19337</v>
      </c>
      <c r="I784" s="6">
        <v>116313.57</v>
      </c>
      <c r="J784" t="s">
        <v>19332</v>
      </c>
      <c r="K784">
        <v>1</v>
      </c>
      <c r="L784" t="s">
        <v>19333</v>
      </c>
      <c r="M784" t="s">
        <v>14</v>
      </c>
      <c r="N784" t="s">
        <v>14</v>
      </c>
      <c r="O784">
        <v>190696.35</v>
      </c>
      <c r="P784">
        <v>1</v>
      </c>
      <c r="Q784" t="str">
        <f t="shared" si="24"/>
        <v>Churned</v>
      </c>
      <c r="R784" t="str">
        <f t="shared" si="25"/>
        <v>Inactive</v>
      </c>
    </row>
    <row r="785" spans="1:18" x14ac:dyDescent="0.25">
      <c r="A785">
        <v>15660155</v>
      </c>
      <c r="B785">
        <v>792</v>
      </c>
      <c r="C785" t="s">
        <v>19</v>
      </c>
      <c r="D785" t="s">
        <v>33</v>
      </c>
      <c r="E785">
        <v>36</v>
      </c>
      <c r="F785" t="s">
        <v>19334</v>
      </c>
      <c r="G785">
        <v>5</v>
      </c>
      <c r="H785" t="s">
        <v>19337</v>
      </c>
      <c r="I785" s="6">
        <v>92140.15</v>
      </c>
      <c r="J785" t="s">
        <v>19331</v>
      </c>
      <c r="K785">
        <v>1</v>
      </c>
      <c r="L785" t="s">
        <v>19333</v>
      </c>
      <c r="M785" t="s">
        <v>14</v>
      </c>
      <c r="N785" t="s">
        <v>14</v>
      </c>
      <c r="O785">
        <v>67468.67</v>
      </c>
      <c r="P785">
        <v>0</v>
      </c>
      <c r="Q785" t="str">
        <f t="shared" si="24"/>
        <v>Retained</v>
      </c>
      <c r="R785" t="str">
        <f t="shared" si="25"/>
        <v>Active</v>
      </c>
    </row>
    <row r="786" spans="1:18" x14ac:dyDescent="0.25">
      <c r="A786">
        <v>15605284</v>
      </c>
      <c r="B786">
        <v>688</v>
      </c>
      <c r="C786" t="s">
        <v>12</v>
      </c>
      <c r="D786" t="s">
        <v>33</v>
      </c>
      <c r="E786">
        <v>26</v>
      </c>
      <c r="F786" t="s">
        <v>83</v>
      </c>
      <c r="G786">
        <v>1</v>
      </c>
      <c r="H786" t="s">
        <v>19335</v>
      </c>
      <c r="I786" s="6">
        <v>0</v>
      </c>
      <c r="J786" t="s">
        <v>19330</v>
      </c>
      <c r="K786">
        <v>2</v>
      </c>
      <c r="L786" t="s">
        <v>19331</v>
      </c>
      <c r="M786" t="s">
        <v>14</v>
      </c>
      <c r="N786" t="s">
        <v>14</v>
      </c>
      <c r="O786">
        <v>104435.94</v>
      </c>
      <c r="P786">
        <v>0</v>
      </c>
      <c r="Q786" t="str">
        <f t="shared" si="24"/>
        <v>Retained</v>
      </c>
      <c r="R786" t="str">
        <f t="shared" si="25"/>
        <v>Active</v>
      </c>
    </row>
    <row r="787" spans="1:18" x14ac:dyDescent="0.25">
      <c r="A787">
        <v>15694366</v>
      </c>
      <c r="B787">
        <v>714</v>
      </c>
      <c r="C787" t="s">
        <v>39</v>
      </c>
      <c r="D787" t="s">
        <v>33</v>
      </c>
      <c r="E787">
        <v>42</v>
      </c>
      <c r="F787" t="s">
        <v>19334</v>
      </c>
      <c r="G787">
        <v>2</v>
      </c>
      <c r="H787" t="s">
        <v>19335</v>
      </c>
      <c r="I787" s="6">
        <v>177640.09</v>
      </c>
      <c r="J787" t="s">
        <v>19332</v>
      </c>
      <c r="K787">
        <v>1</v>
      </c>
      <c r="L787" t="s">
        <v>19333</v>
      </c>
      <c r="M787" t="s">
        <v>14</v>
      </c>
      <c r="N787" t="s">
        <v>14</v>
      </c>
      <c r="O787">
        <v>47166.55</v>
      </c>
      <c r="P787">
        <v>0</v>
      </c>
      <c r="Q787" t="str">
        <f t="shared" si="24"/>
        <v>Retained</v>
      </c>
      <c r="R787" t="str">
        <f t="shared" si="25"/>
        <v>Active</v>
      </c>
    </row>
    <row r="788" spans="1:18" x14ac:dyDescent="0.25">
      <c r="A788">
        <v>15600739</v>
      </c>
      <c r="B788">
        <v>562</v>
      </c>
      <c r="C788" t="s">
        <v>19</v>
      </c>
      <c r="D788" t="s">
        <v>13</v>
      </c>
      <c r="E788">
        <v>35</v>
      </c>
      <c r="F788" t="s">
        <v>19334</v>
      </c>
      <c r="G788">
        <v>0</v>
      </c>
      <c r="H788" t="s">
        <v>19335</v>
      </c>
      <c r="I788" s="6">
        <v>0</v>
      </c>
      <c r="J788" t="s">
        <v>19330</v>
      </c>
      <c r="K788">
        <v>2</v>
      </c>
      <c r="L788" t="s">
        <v>19331</v>
      </c>
      <c r="M788" t="s">
        <v>24</v>
      </c>
      <c r="N788" t="s">
        <v>24</v>
      </c>
      <c r="O788">
        <v>119899.52</v>
      </c>
      <c r="P788">
        <v>0</v>
      </c>
      <c r="Q788" t="str">
        <f t="shared" si="24"/>
        <v>Retained</v>
      </c>
      <c r="R788" t="str">
        <f t="shared" si="25"/>
        <v>Active</v>
      </c>
    </row>
    <row r="789" spans="1:18" x14ac:dyDescent="0.25">
      <c r="A789">
        <v>15653253</v>
      </c>
      <c r="B789">
        <v>704</v>
      </c>
      <c r="C789" t="s">
        <v>19</v>
      </c>
      <c r="D789" t="s">
        <v>33</v>
      </c>
      <c r="E789">
        <v>48</v>
      </c>
      <c r="F789" t="s">
        <v>19334</v>
      </c>
      <c r="G789">
        <v>8</v>
      </c>
      <c r="H789" t="s">
        <v>19336</v>
      </c>
      <c r="I789" s="6">
        <v>167997.6</v>
      </c>
      <c r="J789" t="s">
        <v>19332</v>
      </c>
      <c r="K789">
        <v>1</v>
      </c>
      <c r="L789" t="s">
        <v>19333</v>
      </c>
      <c r="M789" t="s">
        <v>14</v>
      </c>
      <c r="N789" t="s">
        <v>14</v>
      </c>
      <c r="O789">
        <v>173498.45</v>
      </c>
      <c r="P789">
        <v>0</v>
      </c>
      <c r="Q789" t="str">
        <f t="shared" si="24"/>
        <v>Retained</v>
      </c>
      <c r="R789" t="str">
        <f t="shared" si="25"/>
        <v>Active</v>
      </c>
    </row>
    <row r="790" spans="1:18" x14ac:dyDescent="0.25">
      <c r="A790">
        <v>15763431</v>
      </c>
      <c r="B790">
        <v>698</v>
      </c>
      <c r="C790" t="s">
        <v>12</v>
      </c>
      <c r="D790" t="s">
        <v>33</v>
      </c>
      <c r="E790">
        <v>36</v>
      </c>
      <c r="F790" t="s">
        <v>19334</v>
      </c>
      <c r="G790">
        <v>2</v>
      </c>
      <c r="H790" t="s">
        <v>19335</v>
      </c>
      <c r="I790" s="6">
        <v>82275.350000000006</v>
      </c>
      <c r="J790" t="s">
        <v>19331</v>
      </c>
      <c r="K790">
        <v>2</v>
      </c>
      <c r="L790" t="s">
        <v>19331</v>
      </c>
      <c r="M790" t="s">
        <v>14</v>
      </c>
      <c r="N790" t="s">
        <v>14</v>
      </c>
      <c r="O790">
        <v>93249.26</v>
      </c>
      <c r="P790">
        <v>0</v>
      </c>
      <c r="Q790" t="str">
        <f t="shared" si="24"/>
        <v>Retained</v>
      </c>
      <c r="R790" t="str">
        <f t="shared" si="25"/>
        <v>Active</v>
      </c>
    </row>
    <row r="791" spans="1:18" x14ac:dyDescent="0.25">
      <c r="A791">
        <v>15643696</v>
      </c>
      <c r="B791">
        <v>611</v>
      </c>
      <c r="C791" t="s">
        <v>12</v>
      </c>
      <c r="D791" t="s">
        <v>33</v>
      </c>
      <c r="E791">
        <v>49</v>
      </c>
      <c r="F791" t="s">
        <v>19334</v>
      </c>
      <c r="G791">
        <v>3</v>
      </c>
      <c r="H791" t="s">
        <v>19335</v>
      </c>
      <c r="I791" s="6">
        <v>0</v>
      </c>
      <c r="J791" t="s">
        <v>19330</v>
      </c>
      <c r="K791">
        <v>2</v>
      </c>
      <c r="L791" t="s">
        <v>19331</v>
      </c>
      <c r="M791" t="s">
        <v>14</v>
      </c>
      <c r="N791" t="s">
        <v>14</v>
      </c>
      <c r="O791">
        <v>142917.54</v>
      </c>
      <c r="P791">
        <v>0</v>
      </c>
      <c r="Q791" t="str">
        <f t="shared" si="24"/>
        <v>Retained</v>
      </c>
      <c r="R791" t="str">
        <f t="shared" si="25"/>
        <v>Active</v>
      </c>
    </row>
    <row r="792" spans="1:18" x14ac:dyDescent="0.25">
      <c r="A792">
        <v>15707473</v>
      </c>
      <c r="B792">
        <v>850</v>
      </c>
      <c r="C792" t="s">
        <v>39</v>
      </c>
      <c r="D792" t="s">
        <v>13</v>
      </c>
      <c r="E792">
        <v>48</v>
      </c>
      <c r="F792" t="s">
        <v>19334</v>
      </c>
      <c r="G792">
        <v>6</v>
      </c>
      <c r="H792" t="s">
        <v>19337</v>
      </c>
      <c r="I792" s="6">
        <v>111962.99</v>
      </c>
      <c r="J792" t="s">
        <v>19332</v>
      </c>
      <c r="K792">
        <v>1</v>
      </c>
      <c r="L792" t="s">
        <v>19333</v>
      </c>
      <c r="M792" t="s">
        <v>24</v>
      </c>
      <c r="N792" t="s">
        <v>24</v>
      </c>
      <c r="O792">
        <v>111755.8</v>
      </c>
      <c r="P792">
        <v>0</v>
      </c>
      <c r="Q792" t="str">
        <f t="shared" si="24"/>
        <v>Retained</v>
      </c>
      <c r="R792" t="str">
        <f t="shared" si="25"/>
        <v>Active</v>
      </c>
    </row>
    <row r="793" spans="1:18" x14ac:dyDescent="0.25">
      <c r="A793">
        <v>15769504</v>
      </c>
      <c r="B793">
        <v>743</v>
      </c>
      <c r="C793" t="s">
        <v>39</v>
      </c>
      <c r="D793" t="s">
        <v>13</v>
      </c>
      <c r="E793">
        <v>34</v>
      </c>
      <c r="F793" t="s">
        <v>19334</v>
      </c>
      <c r="G793">
        <v>1</v>
      </c>
      <c r="H793" t="s">
        <v>19335</v>
      </c>
      <c r="I793" s="6">
        <v>131736.88</v>
      </c>
      <c r="J793" t="s">
        <v>19332</v>
      </c>
      <c r="K793">
        <v>1</v>
      </c>
      <c r="L793" t="s">
        <v>19333</v>
      </c>
      <c r="M793" t="s">
        <v>14</v>
      </c>
      <c r="N793" t="s">
        <v>14</v>
      </c>
      <c r="O793">
        <v>108543.21</v>
      </c>
      <c r="P793">
        <v>0</v>
      </c>
      <c r="Q793" t="str">
        <f t="shared" si="24"/>
        <v>Retained</v>
      </c>
      <c r="R793" t="str">
        <f t="shared" si="25"/>
        <v>Active</v>
      </c>
    </row>
    <row r="794" spans="1:18" x14ac:dyDescent="0.25">
      <c r="A794">
        <v>15776807</v>
      </c>
      <c r="B794">
        <v>654</v>
      </c>
      <c r="C794" t="s">
        <v>12</v>
      </c>
      <c r="D794" t="s">
        <v>33</v>
      </c>
      <c r="E794">
        <v>29</v>
      </c>
      <c r="F794" t="s">
        <v>83</v>
      </c>
      <c r="G794">
        <v>1</v>
      </c>
      <c r="H794" t="s">
        <v>19335</v>
      </c>
      <c r="I794" s="6">
        <v>0</v>
      </c>
      <c r="J794" t="s">
        <v>19330</v>
      </c>
      <c r="K794">
        <v>1</v>
      </c>
      <c r="L794" t="s">
        <v>19333</v>
      </c>
      <c r="M794" t="s">
        <v>24</v>
      </c>
      <c r="N794" t="s">
        <v>24</v>
      </c>
      <c r="O794">
        <v>180345.44</v>
      </c>
      <c r="P794">
        <v>0</v>
      </c>
      <c r="Q794" t="str">
        <f t="shared" si="24"/>
        <v>Retained</v>
      </c>
      <c r="R794" t="str">
        <f t="shared" si="25"/>
        <v>Active</v>
      </c>
    </row>
    <row r="795" spans="1:18" x14ac:dyDescent="0.25">
      <c r="A795">
        <v>15686870</v>
      </c>
      <c r="B795">
        <v>761</v>
      </c>
      <c r="C795" t="s">
        <v>39</v>
      </c>
      <c r="D795" t="s">
        <v>33</v>
      </c>
      <c r="E795">
        <v>36</v>
      </c>
      <c r="F795" t="s">
        <v>19334</v>
      </c>
      <c r="G795">
        <v>8</v>
      </c>
      <c r="H795" t="s">
        <v>19336</v>
      </c>
      <c r="I795" s="6">
        <v>108239.11</v>
      </c>
      <c r="J795" t="s">
        <v>19332</v>
      </c>
      <c r="K795">
        <v>2</v>
      </c>
      <c r="L795" t="s">
        <v>19331</v>
      </c>
      <c r="M795" t="s">
        <v>24</v>
      </c>
      <c r="N795" t="s">
        <v>24</v>
      </c>
      <c r="O795">
        <v>99444.02</v>
      </c>
      <c r="P795">
        <v>0</v>
      </c>
      <c r="Q795" t="str">
        <f t="shared" si="24"/>
        <v>Retained</v>
      </c>
      <c r="R795" t="str">
        <f t="shared" si="25"/>
        <v>Active</v>
      </c>
    </row>
    <row r="796" spans="1:18" x14ac:dyDescent="0.25">
      <c r="A796">
        <v>15668747</v>
      </c>
      <c r="B796">
        <v>702</v>
      </c>
      <c r="C796" t="s">
        <v>12</v>
      </c>
      <c r="D796" t="s">
        <v>13</v>
      </c>
      <c r="E796">
        <v>46</v>
      </c>
      <c r="F796" t="s">
        <v>19334</v>
      </c>
      <c r="G796">
        <v>9</v>
      </c>
      <c r="H796" t="s">
        <v>19336</v>
      </c>
      <c r="I796" s="6">
        <v>98444.19</v>
      </c>
      <c r="J796" t="s">
        <v>19331</v>
      </c>
      <c r="K796">
        <v>1</v>
      </c>
      <c r="L796" t="s">
        <v>19333</v>
      </c>
      <c r="M796" t="s">
        <v>14</v>
      </c>
      <c r="N796" t="s">
        <v>14</v>
      </c>
      <c r="O796">
        <v>109563.28</v>
      </c>
      <c r="P796">
        <v>0</v>
      </c>
      <c r="Q796" t="str">
        <f t="shared" si="24"/>
        <v>Retained</v>
      </c>
      <c r="R796" t="str">
        <f t="shared" si="25"/>
        <v>Active</v>
      </c>
    </row>
    <row r="797" spans="1:18" x14ac:dyDescent="0.25">
      <c r="A797">
        <v>15766908</v>
      </c>
      <c r="B797">
        <v>488</v>
      </c>
      <c r="C797" t="s">
        <v>39</v>
      </c>
      <c r="D797" t="s">
        <v>33</v>
      </c>
      <c r="E797">
        <v>32</v>
      </c>
      <c r="F797" t="s">
        <v>19334</v>
      </c>
      <c r="G797">
        <v>3</v>
      </c>
      <c r="H797" t="s">
        <v>19335</v>
      </c>
      <c r="I797" s="6">
        <v>114540.38</v>
      </c>
      <c r="J797" t="s">
        <v>19332</v>
      </c>
      <c r="K797">
        <v>1</v>
      </c>
      <c r="L797" t="s">
        <v>19333</v>
      </c>
      <c r="M797" t="s">
        <v>24</v>
      </c>
      <c r="N797" t="s">
        <v>24</v>
      </c>
      <c r="O797">
        <v>92568.07</v>
      </c>
      <c r="P797">
        <v>0</v>
      </c>
      <c r="Q797" t="str">
        <f t="shared" si="24"/>
        <v>Retained</v>
      </c>
      <c r="R797" t="str">
        <f t="shared" si="25"/>
        <v>Active</v>
      </c>
    </row>
    <row r="798" spans="1:18" x14ac:dyDescent="0.25">
      <c r="A798">
        <v>15570134</v>
      </c>
      <c r="B798">
        <v>683</v>
      </c>
      <c r="C798" t="s">
        <v>12</v>
      </c>
      <c r="D798" t="s">
        <v>13</v>
      </c>
      <c r="E798">
        <v>35</v>
      </c>
      <c r="F798" t="s">
        <v>19334</v>
      </c>
      <c r="G798">
        <v>6</v>
      </c>
      <c r="H798" t="s">
        <v>19337</v>
      </c>
      <c r="I798" s="6">
        <v>187530.66</v>
      </c>
      <c r="J798" t="s">
        <v>19332</v>
      </c>
      <c r="K798">
        <v>2</v>
      </c>
      <c r="L798" t="s">
        <v>19331</v>
      </c>
      <c r="M798" t="s">
        <v>14</v>
      </c>
      <c r="N798" t="s">
        <v>14</v>
      </c>
      <c r="O798">
        <v>37976.36</v>
      </c>
      <c r="P798">
        <v>0</v>
      </c>
      <c r="Q798" t="str">
        <f t="shared" si="24"/>
        <v>Retained</v>
      </c>
      <c r="R798" t="str">
        <f t="shared" si="25"/>
        <v>Active</v>
      </c>
    </row>
    <row r="799" spans="1:18" x14ac:dyDescent="0.25">
      <c r="A799">
        <v>15567367</v>
      </c>
      <c r="B799">
        <v>601</v>
      </c>
      <c r="C799" t="s">
        <v>39</v>
      </c>
      <c r="D799" t="s">
        <v>13</v>
      </c>
      <c r="E799">
        <v>42</v>
      </c>
      <c r="F799" t="s">
        <v>19334</v>
      </c>
      <c r="G799">
        <v>9</v>
      </c>
      <c r="H799" t="s">
        <v>19336</v>
      </c>
      <c r="I799" s="6">
        <v>133636.16</v>
      </c>
      <c r="J799" t="s">
        <v>19332</v>
      </c>
      <c r="K799">
        <v>1</v>
      </c>
      <c r="L799" t="s">
        <v>19333</v>
      </c>
      <c r="M799" t="s">
        <v>14</v>
      </c>
      <c r="N799" t="s">
        <v>14</v>
      </c>
      <c r="O799">
        <v>103315.74</v>
      </c>
      <c r="P799">
        <v>0</v>
      </c>
      <c r="Q799" t="str">
        <f t="shared" si="24"/>
        <v>Retained</v>
      </c>
      <c r="R799" t="str">
        <f t="shared" si="25"/>
        <v>Active</v>
      </c>
    </row>
    <row r="800" spans="1:18" x14ac:dyDescent="0.25">
      <c r="A800">
        <v>15747542</v>
      </c>
      <c r="B800">
        <v>605</v>
      </c>
      <c r="C800" t="s">
        <v>12</v>
      </c>
      <c r="D800" t="s">
        <v>33</v>
      </c>
      <c r="E800">
        <v>52</v>
      </c>
      <c r="F800" t="s">
        <v>7840</v>
      </c>
      <c r="G800">
        <v>7</v>
      </c>
      <c r="H800" t="s">
        <v>19337</v>
      </c>
      <c r="I800" s="6">
        <v>0</v>
      </c>
      <c r="J800" t="s">
        <v>19330</v>
      </c>
      <c r="K800">
        <v>2</v>
      </c>
      <c r="L800" t="s">
        <v>19331</v>
      </c>
      <c r="M800" t="s">
        <v>14</v>
      </c>
      <c r="N800" t="s">
        <v>14</v>
      </c>
      <c r="O800">
        <v>173952.5</v>
      </c>
      <c r="P800">
        <v>0</v>
      </c>
      <c r="Q800" t="str">
        <f t="shared" si="24"/>
        <v>Retained</v>
      </c>
      <c r="R800" t="str">
        <f t="shared" si="25"/>
        <v>Active</v>
      </c>
    </row>
    <row r="801" spans="1:18" x14ac:dyDescent="0.25">
      <c r="A801">
        <v>15762238</v>
      </c>
      <c r="B801">
        <v>671</v>
      </c>
      <c r="C801" t="s">
        <v>39</v>
      </c>
      <c r="D801" t="s">
        <v>13</v>
      </c>
      <c r="E801">
        <v>44</v>
      </c>
      <c r="F801" t="s">
        <v>19334</v>
      </c>
      <c r="G801">
        <v>0</v>
      </c>
      <c r="H801" t="s">
        <v>19335</v>
      </c>
      <c r="I801" s="6">
        <v>84745.03</v>
      </c>
      <c r="J801" t="s">
        <v>19331</v>
      </c>
      <c r="K801">
        <v>2</v>
      </c>
      <c r="L801" t="s">
        <v>19331</v>
      </c>
      <c r="M801" t="s">
        <v>14</v>
      </c>
      <c r="N801" t="s">
        <v>14</v>
      </c>
      <c r="O801">
        <v>34673.980000000003</v>
      </c>
      <c r="P801">
        <v>0</v>
      </c>
      <c r="Q801" t="str">
        <f t="shared" si="24"/>
        <v>Retained</v>
      </c>
      <c r="R801" t="str">
        <f t="shared" si="25"/>
        <v>Active</v>
      </c>
    </row>
    <row r="802" spans="1:18" x14ac:dyDescent="0.25">
      <c r="A802">
        <v>15681554</v>
      </c>
      <c r="B802">
        <v>614</v>
      </c>
      <c r="C802" t="s">
        <v>39</v>
      </c>
      <c r="D802" t="s">
        <v>13</v>
      </c>
      <c r="E802">
        <v>31</v>
      </c>
      <c r="F802" t="s">
        <v>19334</v>
      </c>
      <c r="G802">
        <v>7</v>
      </c>
      <c r="H802" t="s">
        <v>19337</v>
      </c>
      <c r="I802" s="6">
        <v>120599.38</v>
      </c>
      <c r="J802" t="s">
        <v>19332</v>
      </c>
      <c r="K802">
        <v>2</v>
      </c>
      <c r="L802" t="s">
        <v>19331</v>
      </c>
      <c r="M802" t="s">
        <v>14</v>
      </c>
      <c r="N802" t="s">
        <v>14</v>
      </c>
      <c r="O802">
        <v>46163.44</v>
      </c>
      <c r="P802">
        <v>0</v>
      </c>
      <c r="Q802" t="str">
        <f t="shared" si="24"/>
        <v>Retained</v>
      </c>
      <c r="R802" t="str">
        <f t="shared" si="25"/>
        <v>Active</v>
      </c>
    </row>
    <row r="803" spans="1:18" x14ac:dyDescent="0.25">
      <c r="A803">
        <v>15712825</v>
      </c>
      <c r="B803">
        <v>511</v>
      </c>
      <c r="C803" t="s">
        <v>19</v>
      </c>
      <c r="D803" t="s">
        <v>13</v>
      </c>
      <c r="E803">
        <v>29</v>
      </c>
      <c r="F803" t="s">
        <v>83</v>
      </c>
      <c r="G803">
        <v>9</v>
      </c>
      <c r="H803" t="s">
        <v>19336</v>
      </c>
      <c r="I803" s="6">
        <v>0</v>
      </c>
      <c r="J803" t="s">
        <v>19330</v>
      </c>
      <c r="K803">
        <v>2</v>
      </c>
      <c r="L803" t="s">
        <v>19331</v>
      </c>
      <c r="M803" t="s">
        <v>14</v>
      </c>
      <c r="N803" t="s">
        <v>14</v>
      </c>
      <c r="O803">
        <v>140676.98000000001</v>
      </c>
      <c r="P803">
        <v>0</v>
      </c>
      <c r="Q803" t="str">
        <f t="shared" si="24"/>
        <v>Retained</v>
      </c>
      <c r="R803" t="str">
        <f t="shared" si="25"/>
        <v>Active</v>
      </c>
    </row>
    <row r="804" spans="1:18" x14ac:dyDescent="0.25">
      <c r="A804">
        <v>15640280</v>
      </c>
      <c r="B804">
        <v>850</v>
      </c>
      <c r="C804" t="s">
        <v>12</v>
      </c>
      <c r="D804" t="s">
        <v>33</v>
      </c>
      <c r="E804">
        <v>39</v>
      </c>
      <c r="F804" t="s">
        <v>19334</v>
      </c>
      <c r="G804">
        <v>4</v>
      </c>
      <c r="H804" t="s">
        <v>19337</v>
      </c>
      <c r="I804" s="6">
        <v>127771.35</v>
      </c>
      <c r="J804" t="s">
        <v>19332</v>
      </c>
      <c r="K804">
        <v>2</v>
      </c>
      <c r="L804" t="s">
        <v>19331</v>
      </c>
      <c r="M804" t="s">
        <v>14</v>
      </c>
      <c r="N804" t="s">
        <v>14</v>
      </c>
      <c r="O804">
        <v>151738.54</v>
      </c>
      <c r="P804">
        <v>0</v>
      </c>
      <c r="Q804" t="str">
        <f t="shared" si="24"/>
        <v>Retained</v>
      </c>
      <c r="R804" t="str">
        <f t="shared" si="25"/>
        <v>Active</v>
      </c>
    </row>
    <row r="805" spans="1:18" x14ac:dyDescent="0.25">
      <c r="A805">
        <v>15756026</v>
      </c>
      <c r="B805">
        <v>790</v>
      </c>
      <c r="C805" t="s">
        <v>19</v>
      </c>
      <c r="D805" t="s">
        <v>13</v>
      </c>
      <c r="E805">
        <v>46</v>
      </c>
      <c r="F805" t="s">
        <v>19334</v>
      </c>
      <c r="G805">
        <v>9</v>
      </c>
      <c r="H805" t="s">
        <v>19336</v>
      </c>
      <c r="I805" s="6">
        <v>0</v>
      </c>
      <c r="J805" t="s">
        <v>19330</v>
      </c>
      <c r="K805">
        <v>1</v>
      </c>
      <c r="L805" t="s">
        <v>19333</v>
      </c>
      <c r="M805" t="s">
        <v>24</v>
      </c>
      <c r="N805" t="s">
        <v>24</v>
      </c>
      <c r="O805">
        <v>14679.81</v>
      </c>
      <c r="P805">
        <v>1</v>
      </c>
      <c r="Q805" t="str">
        <f t="shared" si="24"/>
        <v>Churned</v>
      </c>
      <c r="R805" t="str">
        <f t="shared" si="25"/>
        <v>Inactive</v>
      </c>
    </row>
    <row r="806" spans="1:18" x14ac:dyDescent="0.25">
      <c r="A806">
        <v>15613319</v>
      </c>
      <c r="B806">
        <v>793</v>
      </c>
      <c r="C806" t="s">
        <v>12</v>
      </c>
      <c r="D806" t="s">
        <v>13</v>
      </c>
      <c r="E806">
        <v>33</v>
      </c>
      <c r="F806" t="s">
        <v>19334</v>
      </c>
      <c r="G806">
        <v>0</v>
      </c>
      <c r="H806" t="s">
        <v>19335</v>
      </c>
      <c r="I806" s="6">
        <v>0</v>
      </c>
      <c r="J806" t="s">
        <v>19330</v>
      </c>
      <c r="K806">
        <v>1</v>
      </c>
      <c r="L806" t="s">
        <v>19333</v>
      </c>
      <c r="M806" t="s">
        <v>24</v>
      </c>
      <c r="N806" t="s">
        <v>24</v>
      </c>
      <c r="O806">
        <v>175544.02</v>
      </c>
      <c r="P806">
        <v>0</v>
      </c>
      <c r="Q806" t="str">
        <f t="shared" si="24"/>
        <v>Retained</v>
      </c>
      <c r="R806" t="str">
        <f t="shared" si="25"/>
        <v>Active</v>
      </c>
    </row>
    <row r="807" spans="1:18" x14ac:dyDescent="0.25">
      <c r="A807">
        <v>15798906</v>
      </c>
      <c r="B807">
        <v>628</v>
      </c>
      <c r="C807" t="s">
        <v>12</v>
      </c>
      <c r="D807" t="s">
        <v>33</v>
      </c>
      <c r="E807">
        <v>69</v>
      </c>
      <c r="F807" t="s">
        <v>7840</v>
      </c>
      <c r="G807">
        <v>5</v>
      </c>
      <c r="H807" t="s">
        <v>19337</v>
      </c>
      <c r="I807" s="6">
        <v>0</v>
      </c>
      <c r="J807" t="s">
        <v>19330</v>
      </c>
      <c r="K807">
        <v>2</v>
      </c>
      <c r="L807" t="s">
        <v>19331</v>
      </c>
      <c r="M807" t="s">
        <v>14</v>
      </c>
      <c r="N807" t="s">
        <v>14</v>
      </c>
      <c r="O807">
        <v>181964.6</v>
      </c>
      <c r="P807">
        <v>0</v>
      </c>
      <c r="Q807" t="str">
        <f t="shared" si="24"/>
        <v>Retained</v>
      </c>
      <c r="R807" t="str">
        <f t="shared" si="25"/>
        <v>Active</v>
      </c>
    </row>
    <row r="808" spans="1:18" x14ac:dyDescent="0.25">
      <c r="A808">
        <v>15708917</v>
      </c>
      <c r="B808">
        <v>598</v>
      </c>
      <c r="C808" t="s">
        <v>39</v>
      </c>
      <c r="D808" t="s">
        <v>33</v>
      </c>
      <c r="E808">
        <v>53</v>
      </c>
      <c r="F808" t="s">
        <v>7840</v>
      </c>
      <c r="G808">
        <v>10</v>
      </c>
      <c r="H808" t="s">
        <v>19336</v>
      </c>
      <c r="I808" s="6">
        <v>167772.96</v>
      </c>
      <c r="J808" t="s">
        <v>19332</v>
      </c>
      <c r="K808">
        <v>1</v>
      </c>
      <c r="L808" t="s">
        <v>19333</v>
      </c>
      <c r="M808" t="s">
        <v>14</v>
      </c>
      <c r="N808" t="s">
        <v>14</v>
      </c>
      <c r="O808">
        <v>136886.85999999999</v>
      </c>
      <c r="P808">
        <v>0</v>
      </c>
      <c r="Q808" t="str">
        <f t="shared" si="24"/>
        <v>Retained</v>
      </c>
      <c r="R808" t="str">
        <f t="shared" si="25"/>
        <v>Active</v>
      </c>
    </row>
    <row r="809" spans="1:18" x14ac:dyDescent="0.25">
      <c r="A809">
        <v>15778463</v>
      </c>
      <c r="B809">
        <v>657</v>
      </c>
      <c r="C809" t="s">
        <v>12</v>
      </c>
      <c r="D809" t="s">
        <v>13</v>
      </c>
      <c r="E809">
        <v>37</v>
      </c>
      <c r="F809" t="s">
        <v>19334</v>
      </c>
      <c r="G809">
        <v>6</v>
      </c>
      <c r="H809" t="s">
        <v>19337</v>
      </c>
      <c r="I809" s="6">
        <v>95845.6</v>
      </c>
      <c r="J809" t="s">
        <v>19331</v>
      </c>
      <c r="K809">
        <v>1</v>
      </c>
      <c r="L809" t="s">
        <v>19333</v>
      </c>
      <c r="M809" t="s">
        <v>24</v>
      </c>
      <c r="N809" t="s">
        <v>24</v>
      </c>
      <c r="O809">
        <v>122218.23</v>
      </c>
      <c r="P809">
        <v>0</v>
      </c>
      <c r="Q809" t="str">
        <f t="shared" si="24"/>
        <v>Retained</v>
      </c>
      <c r="R809" t="str">
        <f t="shared" si="25"/>
        <v>Active</v>
      </c>
    </row>
    <row r="810" spans="1:18" x14ac:dyDescent="0.25">
      <c r="A810">
        <v>15699430</v>
      </c>
      <c r="B810">
        <v>618</v>
      </c>
      <c r="C810" t="s">
        <v>12</v>
      </c>
      <c r="D810" t="s">
        <v>13</v>
      </c>
      <c r="E810">
        <v>35</v>
      </c>
      <c r="F810" t="s">
        <v>19334</v>
      </c>
      <c r="G810">
        <v>10</v>
      </c>
      <c r="H810" t="s">
        <v>19336</v>
      </c>
      <c r="I810" s="6">
        <v>0</v>
      </c>
      <c r="J810" t="s">
        <v>19330</v>
      </c>
      <c r="K810">
        <v>2</v>
      </c>
      <c r="L810" t="s">
        <v>19331</v>
      </c>
      <c r="M810" t="s">
        <v>24</v>
      </c>
      <c r="N810" t="s">
        <v>24</v>
      </c>
      <c r="O810">
        <v>180439.75</v>
      </c>
      <c r="P810">
        <v>0</v>
      </c>
      <c r="Q810" t="str">
        <f t="shared" si="24"/>
        <v>Retained</v>
      </c>
      <c r="R810" t="str">
        <f t="shared" si="25"/>
        <v>Active</v>
      </c>
    </row>
    <row r="811" spans="1:18" x14ac:dyDescent="0.25">
      <c r="A811">
        <v>15649992</v>
      </c>
      <c r="B811">
        <v>681</v>
      </c>
      <c r="C811" t="s">
        <v>19</v>
      </c>
      <c r="D811" t="s">
        <v>33</v>
      </c>
      <c r="E811">
        <v>65</v>
      </c>
      <c r="F811" t="s">
        <v>7840</v>
      </c>
      <c r="G811">
        <v>7</v>
      </c>
      <c r="H811" t="s">
        <v>19337</v>
      </c>
      <c r="I811" s="6">
        <v>134714.70000000001</v>
      </c>
      <c r="J811" t="s">
        <v>19332</v>
      </c>
      <c r="K811">
        <v>2</v>
      </c>
      <c r="L811" t="s">
        <v>19331</v>
      </c>
      <c r="M811" t="s">
        <v>14</v>
      </c>
      <c r="N811" t="s">
        <v>14</v>
      </c>
      <c r="O811">
        <v>190419.81</v>
      </c>
      <c r="P811">
        <v>0</v>
      </c>
      <c r="Q811" t="str">
        <f t="shared" si="24"/>
        <v>Retained</v>
      </c>
      <c r="R811" t="str">
        <f t="shared" si="25"/>
        <v>Active</v>
      </c>
    </row>
    <row r="812" spans="1:18" x14ac:dyDescent="0.25">
      <c r="A812">
        <v>15578980</v>
      </c>
      <c r="B812">
        <v>516</v>
      </c>
      <c r="C812" t="s">
        <v>19</v>
      </c>
      <c r="D812" t="s">
        <v>13</v>
      </c>
      <c r="E812">
        <v>33</v>
      </c>
      <c r="F812" t="s">
        <v>19334</v>
      </c>
      <c r="G812">
        <v>3</v>
      </c>
      <c r="H812" t="s">
        <v>19335</v>
      </c>
      <c r="I812" s="6">
        <v>0</v>
      </c>
      <c r="J812" t="s">
        <v>19330</v>
      </c>
      <c r="K812">
        <v>2</v>
      </c>
      <c r="L812" t="s">
        <v>19331</v>
      </c>
      <c r="M812" t="s">
        <v>14</v>
      </c>
      <c r="N812" t="s">
        <v>14</v>
      </c>
      <c r="O812">
        <v>58685.59</v>
      </c>
      <c r="P812">
        <v>0</v>
      </c>
      <c r="Q812" t="str">
        <f t="shared" si="24"/>
        <v>Retained</v>
      </c>
      <c r="R812" t="str">
        <f t="shared" si="25"/>
        <v>Active</v>
      </c>
    </row>
    <row r="813" spans="1:18" x14ac:dyDescent="0.25">
      <c r="A813">
        <v>15775306</v>
      </c>
      <c r="B813">
        <v>421</v>
      </c>
      <c r="C813" t="s">
        <v>39</v>
      </c>
      <c r="D813" t="s">
        <v>33</v>
      </c>
      <c r="E813">
        <v>28</v>
      </c>
      <c r="F813" t="s">
        <v>83</v>
      </c>
      <c r="G813">
        <v>8</v>
      </c>
      <c r="H813" t="s">
        <v>19336</v>
      </c>
      <c r="I813" s="6">
        <v>122384.22</v>
      </c>
      <c r="J813" t="s">
        <v>19332</v>
      </c>
      <c r="K813">
        <v>3</v>
      </c>
      <c r="L813" t="s">
        <v>19332</v>
      </c>
      <c r="M813" t="s">
        <v>14</v>
      </c>
      <c r="N813" t="s">
        <v>14</v>
      </c>
      <c r="O813">
        <v>89017.38</v>
      </c>
      <c r="P813">
        <v>1</v>
      </c>
      <c r="Q813" t="str">
        <f t="shared" si="24"/>
        <v>Churned</v>
      </c>
      <c r="R813" t="str">
        <f t="shared" si="25"/>
        <v>Inactive</v>
      </c>
    </row>
    <row r="814" spans="1:18" x14ac:dyDescent="0.25">
      <c r="A814">
        <v>15641655</v>
      </c>
      <c r="B814">
        <v>700</v>
      </c>
      <c r="C814" t="s">
        <v>12</v>
      </c>
      <c r="D814" t="s">
        <v>13</v>
      </c>
      <c r="E814">
        <v>26</v>
      </c>
      <c r="F814" t="s">
        <v>83</v>
      </c>
      <c r="G814">
        <v>2</v>
      </c>
      <c r="H814" t="s">
        <v>19335</v>
      </c>
      <c r="I814" s="6">
        <v>0</v>
      </c>
      <c r="J814" t="s">
        <v>19330</v>
      </c>
      <c r="K814">
        <v>2</v>
      </c>
      <c r="L814" t="s">
        <v>19331</v>
      </c>
      <c r="M814" t="s">
        <v>24</v>
      </c>
      <c r="N814" t="s">
        <v>24</v>
      </c>
      <c r="O814">
        <v>50051.42</v>
      </c>
      <c r="P814">
        <v>0</v>
      </c>
      <c r="Q814" t="str">
        <f t="shared" si="24"/>
        <v>Retained</v>
      </c>
      <c r="R814" t="str">
        <f t="shared" si="25"/>
        <v>Active</v>
      </c>
    </row>
    <row r="815" spans="1:18" x14ac:dyDescent="0.25">
      <c r="A815">
        <v>15619708</v>
      </c>
      <c r="B815">
        <v>745</v>
      </c>
      <c r="C815" t="s">
        <v>12</v>
      </c>
      <c r="D815" t="s">
        <v>33</v>
      </c>
      <c r="E815">
        <v>25</v>
      </c>
      <c r="F815" t="s">
        <v>83</v>
      </c>
      <c r="G815">
        <v>5</v>
      </c>
      <c r="H815" t="s">
        <v>19337</v>
      </c>
      <c r="I815" s="6">
        <v>157993.15</v>
      </c>
      <c r="J815" t="s">
        <v>19332</v>
      </c>
      <c r="K815">
        <v>2</v>
      </c>
      <c r="L815" t="s">
        <v>19331</v>
      </c>
      <c r="M815" t="s">
        <v>24</v>
      </c>
      <c r="N815" t="s">
        <v>24</v>
      </c>
      <c r="O815">
        <v>146041.45000000001</v>
      </c>
      <c r="P815">
        <v>0</v>
      </c>
      <c r="Q815" t="str">
        <f t="shared" si="24"/>
        <v>Retained</v>
      </c>
      <c r="R815" t="str">
        <f t="shared" si="25"/>
        <v>Active</v>
      </c>
    </row>
    <row r="816" spans="1:18" x14ac:dyDescent="0.25">
      <c r="A816">
        <v>15734565</v>
      </c>
      <c r="B816">
        <v>696</v>
      </c>
      <c r="C816" t="s">
        <v>12</v>
      </c>
      <c r="D816" t="s">
        <v>33</v>
      </c>
      <c r="E816">
        <v>29</v>
      </c>
      <c r="F816" t="s">
        <v>83</v>
      </c>
      <c r="G816">
        <v>8</v>
      </c>
      <c r="H816" t="s">
        <v>19336</v>
      </c>
      <c r="I816" s="6">
        <v>0</v>
      </c>
      <c r="J816" t="s">
        <v>19330</v>
      </c>
      <c r="K816">
        <v>2</v>
      </c>
      <c r="L816" t="s">
        <v>19331</v>
      </c>
      <c r="M816" t="s">
        <v>24</v>
      </c>
      <c r="N816" t="s">
        <v>24</v>
      </c>
      <c r="O816">
        <v>191166.09</v>
      </c>
      <c r="P816">
        <v>0</v>
      </c>
      <c r="Q816" t="str">
        <f t="shared" si="24"/>
        <v>Retained</v>
      </c>
      <c r="R816" t="str">
        <f t="shared" si="25"/>
        <v>Active</v>
      </c>
    </row>
    <row r="817" spans="1:18" x14ac:dyDescent="0.25">
      <c r="A817">
        <v>15806438</v>
      </c>
      <c r="B817">
        <v>580</v>
      </c>
      <c r="C817" t="s">
        <v>39</v>
      </c>
      <c r="D817" t="s">
        <v>13</v>
      </c>
      <c r="E817">
        <v>42</v>
      </c>
      <c r="F817" t="s">
        <v>19334</v>
      </c>
      <c r="G817">
        <v>2</v>
      </c>
      <c r="H817" t="s">
        <v>19335</v>
      </c>
      <c r="I817" s="6">
        <v>123331.36</v>
      </c>
      <c r="J817" t="s">
        <v>19332</v>
      </c>
      <c r="K817">
        <v>1</v>
      </c>
      <c r="L817" t="s">
        <v>19333</v>
      </c>
      <c r="M817" t="s">
        <v>24</v>
      </c>
      <c r="N817" t="s">
        <v>24</v>
      </c>
      <c r="O817">
        <v>103516.08</v>
      </c>
      <c r="P817">
        <v>1</v>
      </c>
      <c r="Q817" t="str">
        <f t="shared" si="24"/>
        <v>Churned</v>
      </c>
      <c r="R817" t="str">
        <f t="shared" si="25"/>
        <v>Inactive</v>
      </c>
    </row>
    <row r="818" spans="1:18" x14ac:dyDescent="0.25">
      <c r="A818">
        <v>15591969</v>
      </c>
      <c r="B818">
        <v>497</v>
      </c>
      <c r="C818" t="s">
        <v>19</v>
      </c>
      <c r="D818" t="s">
        <v>33</v>
      </c>
      <c r="E818">
        <v>27</v>
      </c>
      <c r="F818" t="s">
        <v>83</v>
      </c>
      <c r="G818">
        <v>9</v>
      </c>
      <c r="H818" t="s">
        <v>19336</v>
      </c>
      <c r="I818" s="6">
        <v>75263.16</v>
      </c>
      <c r="J818" t="s">
        <v>19331</v>
      </c>
      <c r="K818">
        <v>1</v>
      </c>
      <c r="L818" t="s">
        <v>19333</v>
      </c>
      <c r="M818" t="s">
        <v>14</v>
      </c>
      <c r="N818" t="s">
        <v>14</v>
      </c>
      <c r="O818">
        <v>164825.04</v>
      </c>
      <c r="P818">
        <v>0</v>
      </c>
      <c r="Q818" t="str">
        <f t="shared" si="24"/>
        <v>Retained</v>
      </c>
      <c r="R818" t="str">
        <f t="shared" si="25"/>
        <v>Active</v>
      </c>
    </row>
    <row r="819" spans="1:18" x14ac:dyDescent="0.25">
      <c r="A819">
        <v>15747807</v>
      </c>
      <c r="B819">
        <v>720</v>
      </c>
      <c r="C819" t="s">
        <v>12</v>
      </c>
      <c r="D819" t="s">
        <v>13</v>
      </c>
      <c r="E819">
        <v>43</v>
      </c>
      <c r="F819" t="s">
        <v>19334</v>
      </c>
      <c r="G819">
        <v>6</v>
      </c>
      <c r="H819" t="s">
        <v>19337</v>
      </c>
      <c r="I819" s="6">
        <v>137824.03</v>
      </c>
      <c r="J819" t="s">
        <v>19332</v>
      </c>
      <c r="K819">
        <v>2</v>
      </c>
      <c r="L819" t="s">
        <v>19331</v>
      </c>
      <c r="M819" t="s">
        <v>24</v>
      </c>
      <c r="N819" t="s">
        <v>24</v>
      </c>
      <c r="O819">
        <v>172557.77</v>
      </c>
      <c r="P819">
        <v>0</v>
      </c>
      <c r="Q819" t="str">
        <f t="shared" si="24"/>
        <v>Retained</v>
      </c>
      <c r="R819" t="str">
        <f t="shared" si="25"/>
        <v>Active</v>
      </c>
    </row>
    <row r="820" spans="1:18" x14ac:dyDescent="0.25">
      <c r="A820">
        <v>15596939</v>
      </c>
      <c r="B820">
        <v>659</v>
      </c>
      <c r="C820" t="s">
        <v>39</v>
      </c>
      <c r="D820" t="s">
        <v>33</v>
      </c>
      <c r="E820">
        <v>36</v>
      </c>
      <c r="F820" t="s">
        <v>19334</v>
      </c>
      <c r="G820">
        <v>4</v>
      </c>
      <c r="H820" t="s">
        <v>19337</v>
      </c>
      <c r="I820" s="6">
        <v>132578.92000000001</v>
      </c>
      <c r="J820" t="s">
        <v>19332</v>
      </c>
      <c r="K820">
        <v>2</v>
      </c>
      <c r="L820" t="s">
        <v>19331</v>
      </c>
      <c r="M820" t="s">
        <v>24</v>
      </c>
      <c r="N820" t="s">
        <v>24</v>
      </c>
      <c r="O820">
        <v>84320.94</v>
      </c>
      <c r="P820">
        <v>0</v>
      </c>
      <c r="Q820" t="str">
        <f t="shared" si="24"/>
        <v>Retained</v>
      </c>
      <c r="R820" t="str">
        <f t="shared" si="25"/>
        <v>Active</v>
      </c>
    </row>
    <row r="821" spans="1:18" x14ac:dyDescent="0.25">
      <c r="A821">
        <v>15716155</v>
      </c>
      <c r="B821">
        <v>841</v>
      </c>
      <c r="C821" t="s">
        <v>12</v>
      </c>
      <c r="D821" t="s">
        <v>13</v>
      </c>
      <c r="E821">
        <v>36</v>
      </c>
      <c r="F821" t="s">
        <v>19334</v>
      </c>
      <c r="G821">
        <v>5</v>
      </c>
      <c r="H821" t="s">
        <v>19337</v>
      </c>
      <c r="I821" s="6">
        <v>156021.31</v>
      </c>
      <c r="J821" t="s">
        <v>19332</v>
      </c>
      <c r="K821">
        <v>1</v>
      </c>
      <c r="L821" t="s">
        <v>19333</v>
      </c>
      <c r="M821" t="s">
        <v>24</v>
      </c>
      <c r="N821" t="s">
        <v>24</v>
      </c>
      <c r="O821">
        <v>122662.98</v>
      </c>
      <c r="P821">
        <v>0</v>
      </c>
      <c r="Q821" t="str">
        <f t="shared" si="24"/>
        <v>Retained</v>
      </c>
      <c r="R821" t="str">
        <f t="shared" si="25"/>
        <v>Active</v>
      </c>
    </row>
    <row r="822" spans="1:18" x14ac:dyDescent="0.25">
      <c r="A822">
        <v>15765311</v>
      </c>
      <c r="B822">
        <v>642</v>
      </c>
      <c r="C822" t="s">
        <v>19</v>
      </c>
      <c r="D822" t="s">
        <v>33</v>
      </c>
      <c r="E822">
        <v>34</v>
      </c>
      <c r="F822" t="s">
        <v>19334</v>
      </c>
      <c r="G822">
        <v>8</v>
      </c>
      <c r="H822" t="s">
        <v>19336</v>
      </c>
      <c r="I822" s="6">
        <v>0</v>
      </c>
      <c r="J822" t="s">
        <v>19330</v>
      </c>
      <c r="K822">
        <v>1</v>
      </c>
      <c r="L822" t="s">
        <v>19333</v>
      </c>
      <c r="M822" t="s">
        <v>24</v>
      </c>
      <c r="N822" t="s">
        <v>24</v>
      </c>
      <c r="O822">
        <v>72085.100000000006</v>
      </c>
      <c r="P822">
        <v>0</v>
      </c>
      <c r="Q822" t="str">
        <f t="shared" si="24"/>
        <v>Retained</v>
      </c>
      <c r="R822" t="str">
        <f t="shared" si="25"/>
        <v>Active</v>
      </c>
    </row>
    <row r="823" spans="1:18" x14ac:dyDescent="0.25">
      <c r="A823">
        <v>15757811</v>
      </c>
      <c r="B823">
        <v>732</v>
      </c>
      <c r="C823" t="s">
        <v>19</v>
      </c>
      <c r="D823" t="s">
        <v>13</v>
      </c>
      <c r="E823">
        <v>69</v>
      </c>
      <c r="F823" t="s">
        <v>7840</v>
      </c>
      <c r="G823">
        <v>9</v>
      </c>
      <c r="H823" t="s">
        <v>19336</v>
      </c>
      <c r="I823" s="6">
        <v>137453.43</v>
      </c>
      <c r="J823" t="s">
        <v>19332</v>
      </c>
      <c r="K823">
        <v>1</v>
      </c>
      <c r="L823" t="s">
        <v>19333</v>
      </c>
      <c r="M823" t="s">
        <v>14</v>
      </c>
      <c r="N823" t="s">
        <v>14</v>
      </c>
      <c r="O823">
        <v>110932.24</v>
      </c>
      <c r="P823">
        <v>1</v>
      </c>
      <c r="Q823" t="str">
        <f t="shared" si="24"/>
        <v>Churned</v>
      </c>
      <c r="R823" t="str">
        <f t="shared" si="25"/>
        <v>Inactive</v>
      </c>
    </row>
    <row r="824" spans="1:18" x14ac:dyDescent="0.25">
      <c r="A824">
        <v>15603830</v>
      </c>
      <c r="B824">
        <v>600</v>
      </c>
      <c r="C824" t="s">
        <v>19</v>
      </c>
      <c r="D824" t="s">
        <v>33</v>
      </c>
      <c r="E824">
        <v>36</v>
      </c>
      <c r="F824" t="s">
        <v>19334</v>
      </c>
      <c r="G824">
        <v>4</v>
      </c>
      <c r="H824" t="s">
        <v>19337</v>
      </c>
      <c r="I824" s="6">
        <v>0</v>
      </c>
      <c r="J824" t="s">
        <v>19330</v>
      </c>
      <c r="K824">
        <v>2</v>
      </c>
      <c r="L824" t="s">
        <v>19331</v>
      </c>
      <c r="M824" t="s">
        <v>24</v>
      </c>
      <c r="N824" t="s">
        <v>24</v>
      </c>
      <c r="O824">
        <v>143635.35999999999</v>
      </c>
      <c r="P824">
        <v>0</v>
      </c>
      <c r="Q824" t="str">
        <f t="shared" si="24"/>
        <v>Retained</v>
      </c>
      <c r="R824" t="str">
        <f t="shared" si="25"/>
        <v>Active</v>
      </c>
    </row>
    <row r="825" spans="1:18" x14ac:dyDescent="0.25">
      <c r="A825">
        <v>15660602</v>
      </c>
      <c r="B825">
        <v>464</v>
      </c>
      <c r="C825" t="s">
        <v>39</v>
      </c>
      <c r="D825" t="s">
        <v>33</v>
      </c>
      <c r="E825">
        <v>33</v>
      </c>
      <c r="F825" t="s">
        <v>19334</v>
      </c>
      <c r="G825">
        <v>8</v>
      </c>
      <c r="H825" t="s">
        <v>19336</v>
      </c>
      <c r="I825" s="6">
        <v>164284.72</v>
      </c>
      <c r="J825" t="s">
        <v>19332</v>
      </c>
      <c r="K825">
        <v>2</v>
      </c>
      <c r="L825" t="s">
        <v>19331</v>
      </c>
      <c r="M825" t="s">
        <v>14</v>
      </c>
      <c r="N825" t="s">
        <v>14</v>
      </c>
      <c r="O825">
        <v>3710.34</v>
      </c>
      <c r="P825">
        <v>0</v>
      </c>
      <c r="Q825" t="str">
        <f t="shared" si="24"/>
        <v>Retained</v>
      </c>
      <c r="R825" t="str">
        <f t="shared" si="25"/>
        <v>Active</v>
      </c>
    </row>
    <row r="826" spans="1:18" x14ac:dyDescent="0.25">
      <c r="A826">
        <v>15660535</v>
      </c>
      <c r="B826">
        <v>680</v>
      </c>
      <c r="C826" t="s">
        <v>12</v>
      </c>
      <c r="D826" t="s">
        <v>13</v>
      </c>
      <c r="E826">
        <v>47</v>
      </c>
      <c r="F826" t="s">
        <v>19334</v>
      </c>
      <c r="G826">
        <v>5</v>
      </c>
      <c r="H826" t="s">
        <v>19337</v>
      </c>
      <c r="I826" s="6">
        <v>0</v>
      </c>
      <c r="J826" t="s">
        <v>19330</v>
      </c>
      <c r="K826">
        <v>2</v>
      </c>
      <c r="L826" t="s">
        <v>19331</v>
      </c>
      <c r="M826" t="s">
        <v>14</v>
      </c>
      <c r="N826" t="s">
        <v>14</v>
      </c>
      <c r="O826">
        <v>179843.33</v>
      </c>
      <c r="P826">
        <v>0</v>
      </c>
      <c r="Q826" t="str">
        <f t="shared" si="24"/>
        <v>Retained</v>
      </c>
      <c r="R826" t="str">
        <f t="shared" si="25"/>
        <v>Active</v>
      </c>
    </row>
    <row r="827" spans="1:18" x14ac:dyDescent="0.25">
      <c r="A827">
        <v>15666633</v>
      </c>
      <c r="B827">
        <v>758</v>
      </c>
      <c r="C827" t="s">
        <v>19</v>
      </c>
      <c r="D827" t="s">
        <v>33</v>
      </c>
      <c r="E827">
        <v>56</v>
      </c>
      <c r="F827" t="s">
        <v>7840</v>
      </c>
      <c r="G827">
        <v>1</v>
      </c>
      <c r="H827" t="s">
        <v>19335</v>
      </c>
      <c r="I827" s="6">
        <v>0</v>
      </c>
      <c r="J827" t="s">
        <v>19330</v>
      </c>
      <c r="K827">
        <v>2</v>
      </c>
      <c r="L827" t="s">
        <v>19331</v>
      </c>
      <c r="M827" t="s">
        <v>14</v>
      </c>
      <c r="N827" t="s">
        <v>14</v>
      </c>
      <c r="O827">
        <v>10643.38</v>
      </c>
      <c r="P827">
        <v>0</v>
      </c>
      <c r="Q827" t="str">
        <f t="shared" si="24"/>
        <v>Retained</v>
      </c>
      <c r="R827" t="str">
        <f t="shared" si="25"/>
        <v>Active</v>
      </c>
    </row>
    <row r="828" spans="1:18" x14ac:dyDescent="0.25">
      <c r="A828">
        <v>15596914</v>
      </c>
      <c r="B828">
        <v>630</v>
      </c>
      <c r="C828" t="s">
        <v>39</v>
      </c>
      <c r="D828" t="s">
        <v>13</v>
      </c>
      <c r="E828">
        <v>31</v>
      </c>
      <c r="F828" t="s">
        <v>19334</v>
      </c>
      <c r="G828">
        <v>2</v>
      </c>
      <c r="H828" t="s">
        <v>19335</v>
      </c>
      <c r="I828" s="6">
        <v>112373.49</v>
      </c>
      <c r="J828" t="s">
        <v>19332</v>
      </c>
      <c r="K828">
        <v>2</v>
      </c>
      <c r="L828" t="s">
        <v>19331</v>
      </c>
      <c r="M828" t="s">
        <v>14</v>
      </c>
      <c r="N828" t="s">
        <v>14</v>
      </c>
      <c r="O828">
        <v>131167.98000000001</v>
      </c>
      <c r="P828">
        <v>0</v>
      </c>
      <c r="Q828" t="str">
        <f t="shared" si="24"/>
        <v>Retained</v>
      </c>
      <c r="R828" t="str">
        <f t="shared" si="25"/>
        <v>Active</v>
      </c>
    </row>
    <row r="829" spans="1:18" x14ac:dyDescent="0.25">
      <c r="A829">
        <v>15639788</v>
      </c>
      <c r="B829">
        <v>577</v>
      </c>
      <c r="C829" t="s">
        <v>12</v>
      </c>
      <c r="D829" t="s">
        <v>13</v>
      </c>
      <c r="E829">
        <v>39</v>
      </c>
      <c r="F829" t="s">
        <v>19334</v>
      </c>
      <c r="G829">
        <v>10</v>
      </c>
      <c r="H829" t="s">
        <v>19336</v>
      </c>
      <c r="I829" s="6">
        <v>0</v>
      </c>
      <c r="J829" t="s">
        <v>19330</v>
      </c>
      <c r="K829">
        <v>2</v>
      </c>
      <c r="L829" t="s">
        <v>19331</v>
      </c>
      <c r="M829" t="s">
        <v>24</v>
      </c>
      <c r="N829" t="s">
        <v>24</v>
      </c>
      <c r="O829">
        <v>10553.31</v>
      </c>
      <c r="P829">
        <v>0</v>
      </c>
      <c r="Q829" t="str">
        <f t="shared" si="24"/>
        <v>Retained</v>
      </c>
      <c r="R829" t="str">
        <f t="shared" si="25"/>
        <v>Active</v>
      </c>
    </row>
    <row r="830" spans="1:18" x14ac:dyDescent="0.25">
      <c r="A830">
        <v>15695846</v>
      </c>
      <c r="B830">
        <v>684</v>
      </c>
      <c r="C830" t="s">
        <v>12</v>
      </c>
      <c r="D830" t="s">
        <v>13</v>
      </c>
      <c r="E830">
        <v>34</v>
      </c>
      <c r="F830" t="s">
        <v>19334</v>
      </c>
      <c r="G830">
        <v>6</v>
      </c>
      <c r="H830" t="s">
        <v>19337</v>
      </c>
      <c r="I830" s="6">
        <v>0</v>
      </c>
      <c r="J830" t="s">
        <v>19330</v>
      </c>
      <c r="K830">
        <v>2</v>
      </c>
      <c r="L830" t="s">
        <v>19331</v>
      </c>
      <c r="M830" t="s">
        <v>14</v>
      </c>
      <c r="N830" t="s">
        <v>14</v>
      </c>
      <c r="O830">
        <v>130928.22</v>
      </c>
      <c r="P830">
        <v>0</v>
      </c>
      <c r="Q830" t="str">
        <f t="shared" si="24"/>
        <v>Retained</v>
      </c>
      <c r="R830" t="str">
        <f t="shared" si="25"/>
        <v>Active</v>
      </c>
    </row>
    <row r="831" spans="1:18" x14ac:dyDescent="0.25">
      <c r="A831">
        <v>15726234</v>
      </c>
      <c r="B831">
        <v>708</v>
      </c>
      <c r="C831" t="s">
        <v>19</v>
      </c>
      <c r="D831" t="s">
        <v>13</v>
      </c>
      <c r="E831">
        <v>41</v>
      </c>
      <c r="F831" t="s">
        <v>19334</v>
      </c>
      <c r="G831">
        <v>5</v>
      </c>
      <c r="H831" t="s">
        <v>19337</v>
      </c>
      <c r="I831" s="6">
        <v>0</v>
      </c>
      <c r="J831" t="s">
        <v>19330</v>
      </c>
      <c r="K831">
        <v>1</v>
      </c>
      <c r="L831" t="s">
        <v>19333</v>
      </c>
      <c r="M831" t="s">
        <v>14</v>
      </c>
      <c r="N831" t="s">
        <v>14</v>
      </c>
      <c r="O831">
        <v>157003.99</v>
      </c>
      <c r="P831">
        <v>0</v>
      </c>
      <c r="Q831" t="str">
        <f t="shared" si="24"/>
        <v>Retained</v>
      </c>
      <c r="R831" t="str">
        <f t="shared" si="25"/>
        <v>Active</v>
      </c>
    </row>
    <row r="832" spans="1:18" x14ac:dyDescent="0.25">
      <c r="A832">
        <v>15797964</v>
      </c>
      <c r="B832">
        <v>732</v>
      </c>
      <c r="C832" t="s">
        <v>39</v>
      </c>
      <c r="D832" t="s">
        <v>13</v>
      </c>
      <c r="E832">
        <v>29</v>
      </c>
      <c r="F832" t="s">
        <v>83</v>
      </c>
      <c r="G832">
        <v>1</v>
      </c>
      <c r="H832" t="s">
        <v>19335</v>
      </c>
      <c r="I832" s="6">
        <v>154333.82</v>
      </c>
      <c r="J832" t="s">
        <v>19332</v>
      </c>
      <c r="K832">
        <v>1</v>
      </c>
      <c r="L832" t="s">
        <v>19333</v>
      </c>
      <c r="M832" t="s">
        <v>14</v>
      </c>
      <c r="N832" t="s">
        <v>14</v>
      </c>
      <c r="O832">
        <v>138527.56</v>
      </c>
      <c r="P832">
        <v>0</v>
      </c>
      <c r="Q832" t="str">
        <f t="shared" si="24"/>
        <v>Retained</v>
      </c>
      <c r="R832" t="str">
        <f t="shared" si="25"/>
        <v>Active</v>
      </c>
    </row>
    <row r="833" spans="1:18" x14ac:dyDescent="0.25">
      <c r="A833">
        <v>15625881</v>
      </c>
      <c r="B833">
        <v>634</v>
      </c>
      <c r="C833" t="s">
        <v>39</v>
      </c>
      <c r="D833" t="s">
        <v>33</v>
      </c>
      <c r="E833">
        <v>37</v>
      </c>
      <c r="F833" t="s">
        <v>19334</v>
      </c>
      <c r="G833">
        <v>3</v>
      </c>
      <c r="H833" t="s">
        <v>19335</v>
      </c>
      <c r="I833" s="6">
        <v>111432.77</v>
      </c>
      <c r="J833" t="s">
        <v>19332</v>
      </c>
      <c r="K833">
        <v>2</v>
      </c>
      <c r="L833" t="s">
        <v>19331</v>
      </c>
      <c r="M833" t="s">
        <v>14</v>
      </c>
      <c r="N833" t="s">
        <v>14</v>
      </c>
      <c r="O833">
        <v>167032.49</v>
      </c>
      <c r="P833">
        <v>0</v>
      </c>
      <c r="Q833" t="str">
        <f t="shared" si="24"/>
        <v>Retained</v>
      </c>
      <c r="R833" t="str">
        <f t="shared" si="25"/>
        <v>Active</v>
      </c>
    </row>
    <row r="834" spans="1:18" x14ac:dyDescent="0.25">
      <c r="A834">
        <v>15780628</v>
      </c>
      <c r="B834">
        <v>633</v>
      </c>
      <c r="C834" t="s">
        <v>12</v>
      </c>
      <c r="D834" t="s">
        <v>13</v>
      </c>
      <c r="E834">
        <v>30</v>
      </c>
      <c r="F834" t="s">
        <v>19334</v>
      </c>
      <c r="G834">
        <v>6</v>
      </c>
      <c r="H834" t="s">
        <v>19337</v>
      </c>
      <c r="I834" s="6">
        <v>0</v>
      </c>
      <c r="J834" t="s">
        <v>19330</v>
      </c>
      <c r="K834">
        <v>2</v>
      </c>
      <c r="L834" t="s">
        <v>19331</v>
      </c>
      <c r="M834" t="s">
        <v>24</v>
      </c>
      <c r="N834" t="s">
        <v>24</v>
      </c>
      <c r="O834">
        <v>41642.29</v>
      </c>
      <c r="P834">
        <v>0</v>
      </c>
      <c r="Q834" t="str">
        <f t="shared" si="24"/>
        <v>Retained</v>
      </c>
      <c r="R834" t="str">
        <f t="shared" si="25"/>
        <v>Active</v>
      </c>
    </row>
    <row r="835" spans="1:18" x14ac:dyDescent="0.25">
      <c r="A835">
        <v>15575883</v>
      </c>
      <c r="B835">
        <v>559</v>
      </c>
      <c r="C835" t="s">
        <v>12</v>
      </c>
      <c r="D835" t="s">
        <v>33</v>
      </c>
      <c r="E835">
        <v>34</v>
      </c>
      <c r="F835" t="s">
        <v>19334</v>
      </c>
      <c r="G835">
        <v>2</v>
      </c>
      <c r="H835" t="s">
        <v>19335</v>
      </c>
      <c r="I835" s="6">
        <v>137390.10999999999</v>
      </c>
      <c r="J835" t="s">
        <v>19332</v>
      </c>
      <c r="K835">
        <v>2</v>
      </c>
      <c r="L835" t="s">
        <v>19331</v>
      </c>
      <c r="M835" t="s">
        <v>24</v>
      </c>
      <c r="N835" t="s">
        <v>24</v>
      </c>
      <c r="O835">
        <v>9677</v>
      </c>
      <c r="P835">
        <v>0</v>
      </c>
      <c r="Q835" t="str">
        <f t="shared" ref="Q835:Q898" si="26">IF(P835=1,"Churned", "Retained")</f>
        <v>Retained</v>
      </c>
      <c r="R835" t="str">
        <f t="shared" ref="R835:R898" si="27">IF(P835=1,"Inactive","Active")</f>
        <v>Active</v>
      </c>
    </row>
    <row r="836" spans="1:18" x14ac:dyDescent="0.25">
      <c r="A836">
        <v>15585036</v>
      </c>
      <c r="B836">
        <v>694</v>
      </c>
      <c r="C836" t="s">
        <v>19</v>
      </c>
      <c r="D836" t="s">
        <v>13</v>
      </c>
      <c r="E836">
        <v>37</v>
      </c>
      <c r="F836" t="s">
        <v>19334</v>
      </c>
      <c r="G836">
        <v>3</v>
      </c>
      <c r="H836" t="s">
        <v>19335</v>
      </c>
      <c r="I836" s="6">
        <v>0</v>
      </c>
      <c r="J836" t="s">
        <v>19330</v>
      </c>
      <c r="K836">
        <v>2</v>
      </c>
      <c r="L836" t="s">
        <v>19331</v>
      </c>
      <c r="M836" t="s">
        <v>14</v>
      </c>
      <c r="N836" t="s">
        <v>14</v>
      </c>
      <c r="O836">
        <v>147012.22</v>
      </c>
      <c r="P836">
        <v>0</v>
      </c>
      <c r="Q836" t="str">
        <f t="shared" si="26"/>
        <v>Retained</v>
      </c>
      <c r="R836" t="str">
        <f t="shared" si="27"/>
        <v>Active</v>
      </c>
    </row>
    <row r="837" spans="1:18" x14ac:dyDescent="0.25">
      <c r="A837">
        <v>15589488</v>
      </c>
      <c r="B837">
        <v>686</v>
      </c>
      <c r="C837" t="s">
        <v>39</v>
      </c>
      <c r="D837" t="s">
        <v>13</v>
      </c>
      <c r="E837">
        <v>56</v>
      </c>
      <c r="F837" t="s">
        <v>7840</v>
      </c>
      <c r="G837">
        <v>5</v>
      </c>
      <c r="H837" t="s">
        <v>19337</v>
      </c>
      <c r="I837" s="6">
        <v>111642.08</v>
      </c>
      <c r="J837" t="s">
        <v>19332</v>
      </c>
      <c r="K837">
        <v>1</v>
      </c>
      <c r="L837" t="s">
        <v>19333</v>
      </c>
      <c r="M837" t="s">
        <v>14</v>
      </c>
      <c r="N837" t="s">
        <v>14</v>
      </c>
      <c r="O837">
        <v>80553.87</v>
      </c>
      <c r="P837">
        <v>0</v>
      </c>
      <c r="Q837" t="str">
        <f t="shared" si="26"/>
        <v>Retained</v>
      </c>
      <c r="R837" t="str">
        <f t="shared" si="27"/>
        <v>Active</v>
      </c>
    </row>
    <row r="838" spans="1:18" x14ac:dyDescent="0.25">
      <c r="A838">
        <v>15585888</v>
      </c>
      <c r="B838">
        <v>553</v>
      </c>
      <c r="C838" t="s">
        <v>19</v>
      </c>
      <c r="D838" t="s">
        <v>13</v>
      </c>
      <c r="E838">
        <v>48</v>
      </c>
      <c r="F838" t="s">
        <v>19334</v>
      </c>
      <c r="G838">
        <v>3</v>
      </c>
      <c r="H838" t="s">
        <v>19335</v>
      </c>
      <c r="I838" s="6">
        <v>0</v>
      </c>
      <c r="J838" t="s">
        <v>19330</v>
      </c>
      <c r="K838">
        <v>1</v>
      </c>
      <c r="L838" t="s">
        <v>19333</v>
      </c>
      <c r="M838" t="s">
        <v>14</v>
      </c>
      <c r="N838" t="s">
        <v>14</v>
      </c>
      <c r="O838">
        <v>30730.95</v>
      </c>
      <c r="P838">
        <v>1</v>
      </c>
      <c r="Q838" t="str">
        <f t="shared" si="26"/>
        <v>Churned</v>
      </c>
      <c r="R838" t="str">
        <f t="shared" si="27"/>
        <v>Inactive</v>
      </c>
    </row>
    <row r="839" spans="1:18" x14ac:dyDescent="0.25">
      <c r="A839">
        <v>15727915</v>
      </c>
      <c r="B839">
        <v>507</v>
      </c>
      <c r="C839" t="s">
        <v>12</v>
      </c>
      <c r="D839" t="s">
        <v>33</v>
      </c>
      <c r="E839">
        <v>36</v>
      </c>
      <c r="F839" t="s">
        <v>19334</v>
      </c>
      <c r="G839">
        <v>4</v>
      </c>
      <c r="H839" t="s">
        <v>19337</v>
      </c>
      <c r="I839" s="6">
        <v>83543.37</v>
      </c>
      <c r="J839" t="s">
        <v>19331</v>
      </c>
      <c r="K839">
        <v>1</v>
      </c>
      <c r="L839" t="s">
        <v>19333</v>
      </c>
      <c r="M839" t="s">
        <v>24</v>
      </c>
      <c r="N839" t="s">
        <v>24</v>
      </c>
      <c r="O839">
        <v>140134.43</v>
      </c>
      <c r="P839">
        <v>0</v>
      </c>
      <c r="Q839" t="str">
        <f t="shared" si="26"/>
        <v>Retained</v>
      </c>
      <c r="R839" t="str">
        <f t="shared" si="27"/>
        <v>Active</v>
      </c>
    </row>
    <row r="840" spans="1:18" x14ac:dyDescent="0.25">
      <c r="A840">
        <v>15707567</v>
      </c>
      <c r="B840">
        <v>732</v>
      </c>
      <c r="C840" t="s">
        <v>39</v>
      </c>
      <c r="D840" t="s">
        <v>33</v>
      </c>
      <c r="E840">
        <v>50</v>
      </c>
      <c r="F840" t="s">
        <v>7840</v>
      </c>
      <c r="G840">
        <v>6</v>
      </c>
      <c r="H840" t="s">
        <v>19337</v>
      </c>
      <c r="I840" s="6">
        <v>145338.76</v>
      </c>
      <c r="J840" t="s">
        <v>19332</v>
      </c>
      <c r="K840">
        <v>1</v>
      </c>
      <c r="L840" t="s">
        <v>19333</v>
      </c>
      <c r="M840" t="s">
        <v>24</v>
      </c>
      <c r="N840" t="s">
        <v>24</v>
      </c>
      <c r="O840">
        <v>91936.1</v>
      </c>
      <c r="P840">
        <v>1</v>
      </c>
      <c r="Q840" t="str">
        <f t="shared" si="26"/>
        <v>Churned</v>
      </c>
      <c r="R840" t="str">
        <f t="shared" si="27"/>
        <v>Inactive</v>
      </c>
    </row>
    <row r="841" spans="1:18" x14ac:dyDescent="0.25">
      <c r="A841">
        <v>15737792</v>
      </c>
      <c r="B841">
        <v>818</v>
      </c>
      <c r="C841" t="s">
        <v>12</v>
      </c>
      <c r="D841" t="s">
        <v>13</v>
      </c>
      <c r="E841">
        <v>31</v>
      </c>
      <c r="F841" t="s">
        <v>19334</v>
      </c>
      <c r="G841">
        <v>1</v>
      </c>
      <c r="H841" t="s">
        <v>19335</v>
      </c>
      <c r="I841" s="6">
        <v>186796.37</v>
      </c>
      <c r="J841" t="s">
        <v>19332</v>
      </c>
      <c r="K841">
        <v>1</v>
      </c>
      <c r="L841" t="s">
        <v>19333</v>
      </c>
      <c r="M841" t="s">
        <v>24</v>
      </c>
      <c r="N841" t="s">
        <v>24</v>
      </c>
      <c r="O841">
        <v>178252.63</v>
      </c>
      <c r="P841">
        <v>0</v>
      </c>
      <c r="Q841" t="str">
        <f t="shared" si="26"/>
        <v>Retained</v>
      </c>
      <c r="R841" t="str">
        <f t="shared" si="27"/>
        <v>Active</v>
      </c>
    </row>
    <row r="842" spans="1:18" x14ac:dyDescent="0.25">
      <c r="A842">
        <v>15599433</v>
      </c>
      <c r="B842">
        <v>660</v>
      </c>
      <c r="C842" t="s">
        <v>39</v>
      </c>
      <c r="D842" t="s">
        <v>33</v>
      </c>
      <c r="E842">
        <v>35</v>
      </c>
      <c r="F842" t="s">
        <v>19334</v>
      </c>
      <c r="G842">
        <v>8</v>
      </c>
      <c r="H842" t="s">
        <v>19336</v>
      </c>
      <c r="I842" s="6">
        <v>58641.43</v>
      </c>
      <c r="J842" t="s">
        <v>19331</v>
      </c>
      <c r="K842">
        <v>1</v>
      </c>
      <c r="L842" t="s">
        <v>19333</v>
      </c>
      <c r="M842" t="s">
        <v>14</v>
      </c>
      <c r="N842" t="s">
        <v>14</v>
      </c>
      <c r="O842">
        <v>198674.08</v>
      </c>
      <c r="P842">
        <v>0</v>
      </c>
      <c r="Q842" t="str">
        <f t="shared" si="26"/>
        <v>Retained</v>
      </c>
      <c r="R842" t="str">
        <f t="shared" si="27"/>
        <v>Active</v>
      </c>
    </row>
    <row r="843" spans="1:18" x14ac:dyDescent="0.25">
      <c r="A843">
        <v>15672012</v>
      </c>
      <c r="B843">
        <v>773</v>
      </c>
      <c r="C843" t="s">
        <v>19</v>
      </c>
      <c r="D843" t="s">
        <v>13</v>
      </c>
      <c r="E843">
        <v>41</v>
      </c>
      <c r="F843" t="s">
        <v>19334</v>
      </c>
      <c r="G843">
        <v>5</v>
      </c>
      <c r="H843" t="s">
        <v>19337</v>
      </c>
      <c r="I843" s="6">
        <v>0</v>
      </c>
      <c r="J843" t="s">
        <v>19330</v>
      </c>
      <c r="K843">
        <v>1</v>
      </c>
      <c r="L843" t="s">
        <v>19333</v>
      </c>
      <c r="M843" t="s">
        <v>24</v>
      </c>
      <c r="N843" t="s">
        <v>24</v>
      </c>
      <c r="O843">
        <v>28266.9</v>
      </c>
      <c r="P843">
        <v>1</v>
      </c>
      <c r="Q843" t="str">
        <f t="shared" si="26"/>
        <v>Churned</v>
      </c>
      <c r="R843" t="str">
        <f t="shared" si="27"/>
        <v>Inactive</v>
      </c>
    </row>
    <row r="844" spans="1:18" x14ac:dyDescent="0.25">
      <c r="A844">
        <v>15806983</v>
      </c>
      <c r="B844">
        <v>640</v>
      </c>
      <c r="C844" t="s">
        <v>12</v>
      </c>
      <c r="D844" t="s">
        <v>33</v>
      </c>
      <c r="E844">
        <v>44</v>
      </c>
      <c r="F844" t="s">
        <v>19334</v>
      </c>
      <c r="G844">
        <v>3</v>
      </c>
      <c r="H844" t="s">
        <v>19335</v>
      </c>
      <c r="I844" s="6">
        <v>137148.68</v>
      </c>
      <c r="J844" t="s">
        <v>19332</v>
      </c>
      <c r="K844">
        <v>1</v>
      </c>
      <c r="L844" t="s">
        <v>19333</v>
      </c>
      <c r="M844" t="s">
        <v>24</v>
      </c>
      <c r="N844" t="s">
        <v>24</v>
      </c>
      <c r="O844">
        <v>92381.01</v>
      </c>
      <c r="P844">
        <v>0</v>
      </c>
      <c r="Q844" t="str">
        <f t="shared" si="26"/>
        <v>Retained</v>
      </c>
      <c r="R844" t="str">
        <f t="shared" si="27"/>
        <v>Active</v>
      </c>
    </row>
    <row r="845" spans="1:18" x14ac:dyDescent="0.25">
      <c r="A845">
        <v>15592222</v>
      </c>
      <c r="B845">
        <v>505</v>
      </c>
      <c r="C845" t="s">
        <v>12</v>
      </c>
      <c r="D845" t="s">
        <v>33</v>
      </c>
      <c r="E845">
        <v>49</v>
      </c>
      <c r="F845" t="s">
        <v>19334</v>
      </c>
      <c r="G845">
        <v>7</v>
      </c>
      <c r="H845" t="s">
        <v>19337</v>
      </c>
      <c r="I845" s="6">
        <v>80001.23</v>
      </c>
      <c r="J845" t="s">
        <v>19331</v>
      </c>
      <c r="K845">
        <v>1</v>
      </c>
      <c r="L845" t="s">
        <v>19333</v>
      </c>
      <c r="M845" t="s">
        <v>24</v>
      </c>
      <c r="N845" t="s">
        <v>24</v>
      </c>
      <c r="O845">
        <v>135180.10999999999</v>
      </c>
      <c r="P845">
        <v>0</v>
      </c>
      <c r="Q845" t="str">
        <f t="shared" si="26"/>
        <v>Retained</v>
      </c>
      <c r="R845" t="str">
        <f t="shared" si="27"/>
        <v>Active</v>
      </c>
    </row>
    <row r="846" spans="1:18" x14ac:dyDescent="0.25">
      <c r="A846">
        <v>15608968</v>
      </c>
      <c r="B846">
        <v>714</v>
      </c>
      <c r="C846" t="s">
        <v>39</v>
      </c>
      <c r="D846" t="s">
        <v>33</v>
      </c>
      <c r="E846">
        <v>21</v>
      </c>
      <c r="F846" t="s">
        <v>83</v>
      </c>
      <c r="G846">
        <v>6</v>
      </c>
      <c r="H846" t="s">
        <v>19337</v>
      </c>
      <c r="I846" s="6">
        <v>86402.52</v>
      </c>
      <c r="J846" t="s">
        <v>19331</v>
      </c>
      <c r="K846">
        <v>2</v>
      </c>
      <c r="L846" t="s">
        <v>19331</v>
      </c>
      <c r="M846" t="s">
        <v>24</v>
      </c>
      <c r="N846" t="s">
        <v>24</v>
      </c>
      <c r="O846">
        <v>27330.59</v>
      </c>
      <c r="P846">
        <v>0</v>
      </c>
      <c r="Q846" t="str">
        <f t="shared" si="26"/>
        <v>Retained</v>
      </c>
      <c r="R846" t="str">
        <f t="shared" si="27"/>
        <v>Active</v>
      </c>
    </row>
    <row r="847" spans="1:18" x14ac:dyDescent="0.25">
      <c r="A847">
        <v>15586959</v>
      </c>
      <c r="B847">
        <v>468</v>
      </c>
      <c r="C847" t="s">
        <v>12</v>
      </c>
      <c r="D847" t="s">
        <v>13</v>
      </c>
      <c r="E847">
        <v>42</v>
      </c>
      <c r="F847" t="s">
        <v>19334</v>
      </c>
      <c r="G847">
        <v>5</v>
      </c>
      <c r="H847" t="s">
        <v>19337</v>
      </c>
      <c r="I847" s="6">
        <v>0</v>
      </c>
      <c r="J847" t="s">
        <v>19330</v>
      </c>
      <c r="K847">
        <v>2</v>
      </c>
      <c r="L847" t="s">
        <v>19331</v>
      </c>
      <c r="M847" t="s">
        <v>24</v>
      </c>
      <c r="N847" t="s">
        <v>24</v>
      </c>
      <c r="O847">
        <v>125305.34</v>
      </c>
      <c r="P847">
        <v>0</v>
      </c>
      <c r="Q847" t="str">
        <f t="shared" si="26"/>
        <v>Retained</v>
      </c>
      <c r="R847" t="str">
        <f t="shared" si="27"/>
        <v>Active</v>
      </c>
    </row>
    <row r="848" spans="1:18" x14ac:dyDescent="0.25">
      <c r="A848">
        <v>15646558</v>
      </c>
      <c r="B848">
        <v>611</v>
      </c>
      <c r="C848" t="s">
        <v>19</v>
      </c>
      <c r="D848" t="s">
        <v>33</v>
      </c>
      <c r="E848">
        <v>51</v>
      </c>
      <c r="F848" t="s">
        <v>7840</v>
      </c>
      <c r="G848">
        <v>1</v>
      </c>
      <c r="H848" t="s">
        <v>19335</v>
      </c>
      <c r="I848" s="6">
        <v>122874.74</v>
      </c>
      <c r="J848" t="s">
        <v>19332</v>
      </c>
      <c r="K848">
        <v>1</v>
      </c>
      <c r="L848" t="s">
        <v>19333</v>
      </c>
      <c r="M848" t="s">
        <v>14</v>
      </c>
      <c r="N848" t="s">
        <v>14</v>
      </c>
      <c r="O848">
        <v>149648.45000000001</v>
      </c>
      <c r="P848">
        <v>0</v>
      </c>
      <c r="Q848" t="str">
        <f t="shared" si="26"/>
        <v>Retained</v>
      </c>
      <c r="R848" t="str">
        <f t="shared" si="27"/>
        <v>Active</v>
      </c>
    </row>
    <row r="849" spans="1:18" x14ac:dyDescent="0.25">
      <c r="A849">
        <v>15725811</v>
      </c>
      <c r="B849">
        <v>705</v>
      </c>
      <c r="C849" t="s">
        <v>12</v>
      </c>
      <c r="D849" t="s">
        <v>33</v>
      </c>
      <c r="E849">
        <v>25</v>
      </c>
      <c r="F849" t="s">
        <v>83</v>
      </c>
      <c r="G849">
        <v>0</v>
      </c>
      <c r="H849" t="s">
        <v>19335</v>
      </c>
      <c r="I849" s="6">
        <v>97544.29</v>
      </c>
      <c r="J849" t="s">
        <v>19331</v>
      </c>
      <c r="K849">
        <v>1</v>
      </c>
      <c r="L849" t="s">
        <v>19333</v>
      </c>
      <c r="M849" t="s">
        <v>14</v>
      </c>
      <c r="N849" t="s">
        <v>14</v>
      </c>
      <c r="O849">
        <v>59887.15</v>
      </c>
      <c r="P849">
        <v>0</v>
      </c>
      <c r="Q849" t="str">
        <f t="shared" si="26"/>
        <v>Retained</v>
      </c>
      <c r="R849" t="str">
        <f t="shared" si="27"/>
        <v>Active</v>
      </c>
    </row>
    <row r="850" spans="1:18" x14ac:dyDescent="0.25">
      <c r="A850">
        <v>15572265</v>
      </c>
      <c r="B850">
        <v>646</v>
      </c>
      <c r="C850" t="s">
        <v>39</v>
      </c>
      <c r="D850" t="s">
        <v>33</v>
      </c>
      <c r="E850">
        <v>46</v>
      </c>
      <c r="F850" t="s">
        <v>19334</v>
      </c>
      <c r="G850">
        <v>1</v>
      </c>
      <c r="H850" t="s">
        <v>19335</v>
      </c>
      <c r="I850" s="6">
        <v>170826.55</v>
      </c>
      <c r="J850" t="s">
        <v>19332</v>
      </c>
      <c r="K850">
        <v>2</v>
      </c>
      <c r="L850" t="s">
        <v>19331</v>
      </c>
      <c r="M850" t="s">
        <v>24</v>
      </c>
      <c r="N850" t="s">
        <v>24</v>
      </c>
      <c r="O850">
        <v>45041.32</v>
      </c>
      <c r="P850">
        <v>0</v>
      </c>
      <c r="Q850" t="str">
        <f t="shared" si="26"/>
        <v>Retained</v>
      </c>
      <c r="R850" t="str">
        <f t="shared" si="27"/>
        <v>Active</v>
      </c>
    </row>
    <row r="851" spans="1:18" x14ac:dyDescent="0.25">
      <c r="A851">
        <v>15794048</v>
      </c>
      <c r="B851">
        <v>667</v>
      </c>
      <c r="C851" t="s">
        <v>39</v>
      </c>
      <c r="D851" t="s">
        <v>13</v>
      </c>
      <c r="E851">
        <v>48</v>
      </c>
      <c r="F851" t="s">
        <v>19334</v>
      </c>
      <c r="G851">
        <v>1</v>
      </c>
      <c r="H851" t="s">
        <v>19335</v>
      </c>
      <c r="I851" s="6">
        <v>97133.92</v>
      </c>
      <c r="J851" t="s">
        <v>19331</v>
      </c>
      <c r="K851">
        <v>2</v>
      </c>
      <c r="L851" t="s">
        <v>19331</v>
      </c>
      <c r="M851" t="s">
        <v>24</v>
      </c>
      <c r="N851" t="s">
        <v>24</v>
      </c>
      <c r="O851">
        <v>113316.77</v>
      </c>
      <c r="P851">
        <v>1</v>
      </c>
      <c r="Q851" t="str">
        <f t="shared" si="26"/>
        <v>Churned</v>
      </c>
      <c r="R851" t="str">
        <f t="shared" si="27"/>
        <v>Inactive</v>
      </c>
    </row>
    <row r="852" spans="1:18" x14ac:dyDescent="0.25">
      <c r="A852">
        <v>15677610</v>
      </c>
      <c r="B852">
        <v>511</v>
      </c>
      <c r="C852" t="s">
        <v>39</v>
      </c>
      <c r="D852" t="s">
        <v>13</v>
      </c>
      <c r="E852">
        <v>41</v>
      </c>
      <c r="F852" t="s">
        <v>19334</v>
      </c>
      <c r="G852">
        <v>8</v>
      </c>
      <c r="H852" t="s">
        <v>19336</v>
      </c>
      <c r="I852" s="6">
        <v>153895.65</v>
      </c>
      <c r="J852" t="s">
        <v>19332</v>
      </c>
      <c r="K852">
        <v>1</v>
      </c>
      <c r="L852" t="s">
        <v>19333</v>
      </c>
      <c r="M852" t="s">
        <v>14</v>
      </c>
      <c r="N852" t="s">
        <v>14</v>
      </c>
      <c r="O852">
        <v>39087.42</v>
      </c>
      <c r="P852">
        <v>0</v>
      </c>
      <c r="Q852" t="str">
        <f t="shared" si="26"/>
        <v>Retained</v>
      </c>
      <c r="R852" t="str">
        <f t="shared" si="27"/>
        <v>Active</v>
      </c>
    </row>
    <row r="853" spans="1:18" x14ac:dyDescent="0.25">
      <c r="A853">
        <v>15745012</v>
      </c>
      <c r="B853">
        <v>653</v>
      </c>
      <c r="C853" t="s">
        <v>12</v>
      </c>
      <c r="D853" t="s">
        <v>13</v>
      </c>
      <c r="E853">
        <v>43</v>
      </c>
      <c r="F853" t="s">
        <v>19334</v>
      </c>
      <c r="G853">
        <v>6</v>
      </c>
      <c r="H853" t="s">
        <v>19337</v>
      </c>
      <c r="I853" s="6">
        <v>0</v>
      </c>
      <c r="J853" t="s">
        <v>19330</v>
      </c>
      <c r="K853">
        <v>2</v>
      </c>
      <c r="L853" t="s">
        <v>19331</v>
      </c>
      <c r="M853" t="s">
        <v>14</v>
      </c>
      <c r="N853" t="s">
        <v>14</v>
      </c>
      <c r="O853">
        <v>7330.59</v>
      </c>
      <c r="P853">
        <v>0</v>
      </c>
      <c r="Q853" t="str">
        <f t="shared" si="26"/>
        <v>Retained</v>
      </c>
      <c r="R853" t="str">
        <f t="shared" si="27"/>
        <v>Active</v>
      </c>
    </row>
    <row r="854" spans="1:18" x14ac:dyDescent="0.25">
      <c r="A854">
        <v>15601589</v>
      </c>
      <c r="B854">
        <v>675</v>
      </c>
      <c r="C854" t="s">
        <v>12</v>
      </c>
      <c r="D854" t="s">
        <v>13</v>
      </c>
      <c r="E854">
        <v>57</v>
      </c>
      <c r="F854" t="s">
        <v>7840</v>
      </c>
      <c r="G854">
        <v>8</v>
      </c>
      <c r="H854" t="s">
        <v>19336</v>
      </c>
      <c r="I854" s="6">
        <v>0</v>
      </c>
      <c r="J854" t="s">
        <v>19330</v>
      </c>
      <c r="K854">
        <v>2</v>
      </c>
      <c r="L854" t="s">
        <v>19331</v>
      </c>
      <c r="M854" t="s">
        <v>14</v>
      </c>
      <c r="N854" t="s">
        <v>14</v>
      </c>
      <c r="O854">
        <v>95463.29</v>
      </c>
      <c r="P854">
        <v>0</v>
      </c>
      <c r="Q854" t="str">
        <f t="shared" si="26"/>
        <v>Retained</v>
      </c>
      <c r="R854" t="str">
        <f t="shared" si="27"/>
        <v>Active</v>
      </c>
    </row>
    <row r="855" spans="1:18" x14ac:dyDescent="0.25">
      <c r="A855">
        <v>15686436</v>
      </c>
      <c r="B855">
        <v>523</v>
      </c>
      <c r="C855" t="s">
        <v>19</v>
      </c>
      <c r="D855" t="s">
        <v>33</v>
      </c>
      <c r="E855">
        <v>32</v>
      </c>
      <c r="F855" t="s">
        <v>19334</v>
      </c>
      <c r="G855">
        <v>4</v>
      </c>
      <c r="H855" t="s">
        <v>19337</v>
      </c>
      <c r="I855" s="6">
        <v>0</v>
      </c>
      <c r="J855" t="s">
        <v>19330</v>
      </c>
      <c r="K855">
        <v>2</v>
      </c>
      <c r="L855" t="s">
        <v>19331</v>
      </c>
      <c r="M855" t="s">
        <v>24</v>
      </c>
      <c r="N855" t="s">
        <v>24</v>
      </c>
      <c r="O855">
        <v>167848.02</v>
      </c>
      <c r="P855">
        <v>0</v>
      </c>
      <c r="Q855" t="str">
        <f t="shared" si="26"/>
        <v>Retained</v>
      </c>
      <c r="R855" t="str">
        <f t="shared" si="27"/>
        <v>Active</v>
      </c>
    </row>
    <row r="856" spans="1:18" x14ac:dyDescent="0.25">
      <c r="A856">
        <v>15693864</v>
      </c>
      <c r="B856">
        <v>567</v>
      </c>
      <c r="C856" t="s">
        <v>39</v>
      </c>
      <c r="D856" t="s">
        <v>13</v>
      </c>
      <c r="E856">
        <v>49</v>
      </c>
      <c r="F856" t="s">
        <v>19334</v>
      </c>
      <c r="G856">
        <v>5</v>
      </c>
      <c r="H856" t="s">
        <v>19337</v>
      </c>
      <c r="I856" s="6">
        <v>134956.01999999999</v>
      </c>
      <c r="J856" t="s">
        <v>19332</v>
      </c>
      <c r="K856">
        <v>1</v>
      </c>
      <c r="L856" t="s">
        <v>19333</v>
      </c>
      <c r="M856" t="s">
        <v>24</v>
      </c>
      <c r="N856" t="s">
        <v>24</v>
      </c>
      <c r="O856">
        <v>93953.84</v>
      </c>
      <c r="P856">
        <v>1</v>
      </c>
      <c r="Q856" t="str">
        <f t="shared" si="26"/>
        <v>Churned</v>
      </c>
      <c r="R856" t="str">
        <f t="shared" si="27"/>
        <v>Inactive</v>
      </c>
    </row>
    <row r="857" spans="1:18" x14ac:dyDescent="0.25">
      <c r="A857">
        <v>15760550</v>
      </c>
      <c r="B857">
        <v>741</v>
      </c>
      <c r="C857" t="s">
        <v>19</v>
      </c>
      <c r="D857" t="s">
        <v>33</v>
      </c>
      <c r="E857">
        <v>39</v>
      </c>
      <c r="F857" t="s">
        <v>19334</v>
      </c>
      <c r="G857">
        <v>7</v>
      </c>
      <c r="H857" t="s">
        <v>19337</v>
      </c>
      <c r="I857" s="6">
        <v>143637.57999999999</v>
      </c>
      <c r="J857" t="s">
        <v>19332</v>
      </c>
      <c r="K857">
        <v>2</v>
      </c>
      <c r="L857" t="s">
        <v>19331</v>
      </c>
      <c r="M857" t="s">
        <v>14</v>
      </c>
      <c r="N857" t="s">
        <v>14</v>
      </c>
      <c r="O857">
        <v>174227.66</v>
      </c>
      <c r="P857">
        <v>0</v>
      </c>
      <c r="Q857" t="str">
        <f t="shared" si="26"/>
        <v>Retained</v>
      </c>
      <c r="R857" t="str">
        <f t="shared" si="27"/>
        <v>Active</v>
      </c>
    </row>
    <row r="858" spans="1:18" x14ac:dyDescent="0.25">
      <c r="A858">
        <v>15686137</v>
      </c>
      <c r="B858">
        <v>456</v>
      </c>
      <c r="C858" t="s">
        <v>19</v>
      </c>
      <c r="D858" t="s">
        <v>33</v>
      </c>
      <c r="E858">
        <v>32</v>
      </c>
      <c r="F858" t="s">
        <v>19334</v>
      </c>
      <c r="G858">
        <v>9</v>
      </c>
      <c r="H858" t="s">
        <v>19336</v>
      </c>
      <c r="I858" s="6">
        <v>147506.25</v>
      </c>
      <c r="J858" t="s">
        <v>19332</v>
      </c>
      <c r="K858">
        <v>1</v>
      </c>
      <c r="L858" t="s">
        <v>19333</v>
      </c>
      <c r="M858" t="s">
        <v>14</v>
      </c>
      <c r="N858" t="s">
        <v>14</v>
      </c>
      <c r="O858">
        <v>135399.21</v>
      </c>
      <c r="P858">
        <v>0</v>
      </c>
      <c r="Q858" t="str">
        <f t="shared" si="26"/>
        <v>Retained</v>
      </c>
      <c r="R858" t="str">
        <f t="shared" si="27"/>
        <v>Active</v>
      </c>
    </row>
    <row r="859" spans="1:18" x14ac:dyDescent="0.25">
      <c r="A859">
        <v>15809087</v>
      </c>
      <c r="B859">
        <v>598</v>
      </c>
      <c r="C859" t="s">
        <v>12</v>
      </c>
      <c r="D859" t="s">
        <v>33</v>
      </c>
      <c r="E859">
        <v>64</v>
      </c>
      <c r="F859" t="s">
        <v>7840</v>
      </c>
      <c r="G859">
        <v>1</v>
      </c>
      <c r="H859" t="s">
        <v>19335</v>
      </c>
      <c r="I859" s="6">
        <v>0</v>
      </c>
      <c r="J859" t="s">
        <v>19330</v>
      </c>
      <c r="K859">
        <v>2</v>
      </c>
      <c r="L859" t="s">
        <v>19331</v>
      </c>
      <c r="M859" t="s">
        <v>24</v>
      </c>
      <c r="N859" t="s">
        <v>24</v>
      </c>
      <c r="O859">
        <v>195635.3</v>
      </c>
      <c r="P859">
        <v>1</v>
      </c>
      <c r="Q859" t="str">
        <f t="shared" si="26"/>
        <v>Churned</v>
      </c>
      <c r="R859" t="str">
        <f t="shared" si="27"/>
        <v>Inactive</v>
      </c>
    </row>
    <row r="860" spans="1:18" x14ac:dyDescent="0.25">
      <c r="A860">
        <v>15807663</v>
      </c>
      <c r="B860">
        <v>667</v>
      </c>
      <c r="C860" t="s">
        <v>12</v>
      </c>
      <c r="D860" t="s">
        <v>33</v>
      </c>
      <c r="E860">
        <v>43</v>
      </c>
      <c r="F860" t="s">
        <v>19334</v>
      </c>
      <c r="G860">
        <v>8</v>
      </c>
      <c r="H860" t="s">
        <v>19336</v>
      </c>
      <c r="I860" s="6">
        <v>190227.46</v>
      </c>
      <c r="J860" t="s">
        <v>19332</v>
      </c>
      <c r="K860">
        <v>1</v>
      </c>
      <c r="L860" t="s">
        <v>19333</v>
      </c>
      <c r="M860" t="s">
        <v>24</v>
      </c>
      <c r="N860" t="s">
        <v>24</v>
      </c>
      <c r="O860">
        <v>97508.04</v>
      </c>
      <c r="P860">
        <v>1</v>
      </c>
      <c r="Q860" t="str">
        <f t="shared" si="26"/>
        <v>Churned</v>
      </c>
      <c r="R860" t="str">
        <f t="shared" si="27"/>
        <v>Inactive</v>
      </c>
    </row>
    <row r="861" spans="1:18" x14ac:dyDescent="0.25">
      <c r="A861">
        <v>15809100</v>
      </c>
      <c r="B861">
        <v>548</v>
      </c>
      <c r="C861" t="s">
        <v>12</v>
      </c>
      <c r="D861" t="s">
        <v>13</v>
      </c>
      <c r="E861">
        <v>32</v>
      </c>
      <c r="F861" t="s">
        <v>19334</v>
      </c>
      <c r="G861">
        <v>2</v>
      </c>
      <c r="H861" t="s">
        <v>19335</v>
      </c>
      <c r="I861" s="6">
        <v>172448.77</v>
      </c>
      <c r="J861" t="s">
        <v>19332</v>
      </c>
      <c r="K861">
        <v>1</v>
      </c>
      <c r="L861" t="s">
        <v>19333</v>
      </c>
      <c r="M861" t="s">
        <v>24</v>
      </c>
      <c r="N861" t="s">
        <v>24</v>
      </c>
      <c r="O861">
        <v>188083.77</v>
      </c>
      <c r="P861">
        <v>1</v>
      </c>
      <c r="Q861" t="str">
        <f t="shared" si="26"/>
        <v>Churned</v>
      </c>
      <c r="R861" t="str">
        <f t="shared" si="27"/>
        <v>Inactive</v>
      </c>
    </row>
    <row r="862" spans="1:18" x14ac:dyDescent="0.25">
      <c r="A862">
        <v>15794916</v>
      </c>
      <c r="B862">
        <v>725</v>
      </c>
      <c r="C862" t="s">
        <v>12</v>
      </c>
      <c r="D862" t="s">
        <v>33</v>
      </c>
      <c r="E862">
        <v>41</v>
      </c>
      <c r="F862" t="s">
        <v>19334</v>
      </c>
      <c r="G862">
        <v>7</v>
      </c>
      <c r="H862" t="s">
        <v>19337</v>
      </c>
      <c r="I862" s="6">
        <v>113980.21</v>
      </c>
      <c r="J862" t="s">
        <v>19332</v>
      </c>
      <c r="K862">
        <v>1</v>
      </c>
      <c r="L862" t="s">
        <v>19333</v>
      </c>
      <c r="M862" t="s">
        <v>14</v>
      </c>
      <c r="N862" t="s">
        <v>14</v>
      </c>
      <c r="O862">
        <v>116704.25</v>
      </c>
      <c r="P862">
        <v>0</v>
      </c>
      <c r="Q862" t="str">
        <f t="shared" si="26"/>
        <v>Retained</v>
      </c>
      <c r="R862" t="str">
        <f t="shared" si="27"/>
        <v>Active</v>
      </c>
    </row>
    <row r="863" spans="1:18" x14ac:dyDescent="0.25">
      <c r="A863">
        <v>15614215</v>
      </c>
      <c r="B863">
        <v>717</v>
      </c>
      <c r="C863" t="s">
        <v>12</v>
      </c>
      <c r="D863" t="s">
        <v>33</v>
      </c>
      <c r="E863">
        <v>53</v>
      </c>
      <c r="F863" t="s">
        <v>7840</v>
      </c>
      <c r="G863">
        <v>6</v>
      </c>
      <c r="H863" t="s">
        <v>19337</v>
      </c>
      <c r="I863" s="6">
        <v>0</v>
      </c>
      <c r="J863" t="s">
        <v>19330</v>
      </c>
      <c r="K863">
        <v>2</v>
      </c>
      <c r="L863" t="s">
        <v>19331</v>
      </c>
      <c r="M863" t="s">
        <v>14</v>
      </c>
      <c r="N863" t="s">
        <v>14</v>
      </c>
      <c r="O863">
        <v>97614.87</v>
      </c>
      <c r="P863">
        <v>0</v>
      </c>
      <c r="Q863" t="str">
        <f t="shared" si="26"/>
        <v>Retained</v>
      </c>
      <c r="R863" t="str">
        <f t="shared" si="27"/>
        <v>Active</v>
      </c>
    </row>
    <row r="864" spans="1:18" x14ac:dyDescent="0.25">
      <c r="A864">
        <v>15805449</v>
      </c>
      <c r="B864">
        <v>594</v>
      </c>
      <c r="C864" t="s">
        <v>12</v>
      </c>
      <c r="D864" t="s">
        <v>33</v>
      </c>
      <c r="E864">
        <v>38</v>
      </c>
      <c r="F864" t="s">
        <v>19334</v>
      </c>
      <c r="G864">
        <v>4</v>
      </c>
      <c r="H864" t="s">
        <v>19337</v>
      </c>
      <c r="I864" s="6">
        <v>0</v>
      </c>
      <c r="J864" t="s">
        <v>19330</v>
      </c>
      <c r="K864">
        <v>2</v>
      </c>
      <c r="L864" t="s">
        <v>19331</v>
      </c>
      <c r="M864" t="s">
        <v>24</v>
      </c>
      <c r="N864" t="s">
        <v>24</v>
      </c>
      <c r="O864">
        <v>186884.04</v>
      </c>
      <c r="P864">
        <v>0</v>
      </c>
      <c r="Q864" t="str">
        <f t="shared" si="26"/>
        <v>Retained</v>
      </c>
      <c r="R864" t="str">
        <f t="shared" si="27"/>
        <v>Active</v>
      </c>
    </row>
    <row r="865" spans="1:18" x14ac:dyDescent="0.25">
      <c r="A865">
        <v>15686983</v>
      </c>
      <c r="B865">
        <v>678</v>
      </c>
      <c r="C865" t="s">
        <v>39</v>
      </c>
      <c r="D865" t="s">
        <v>13</v>
      </c>
      <c r="E865">
        <v>25</v>
      </c>
      <c r="F865" t="s">
        <v>83</v>
      </c>
      <c r="G865">
        <v>10</v>
      </c>
      <c r="H865" t="s">
        <v>19336</v>
      </c>
      <c r="I865" s="6">
        <v>76968.12</v>
      </c>
      <c r="J865" t="s">
        <v>19331</v>
      </c>
      <c r="K865">
        <v>2</v>
      </c>
      <c r="L865" t="s">
        <v>19331</v>
      </c>
      <c r="M865" t="s">
        <v>14</v>
      </c>
      <c r="N865" t="s">
        <v>14</v>
      </c>
      <c r="O865">
        <v>131501.72</v>
      </c>
      <c r="P865">
        <v>0</v>
      </c>
      <c r="Q865" t="str">
        <f t="shared" si="26"/>
        <v>Retained</v>
      </c>
      <c r="R865" t="str">
        <f t="shared" si="27"/>
        <v>Active</v>
      </c>
    </row>
    <row r="866" spans="1:18" x14ac:dyDescent="0.25">
      <c r="A866">
        <v>15808017</v>
      </c>
      <c r="B866">
        <v>545</v>
      </c>
      <c r="C866" t="s">
        <v>12</v>
      </c>
      <c r="D866" t="s">
        <v>33</v>
      </c>
      <c r="E866">
        <v>38</v>
      </c>
      <c r="F866" t="s">
        <v>19334</v>
      </c>
      <c r="G866">
        <v>1</v>
      </c>
      <c r="H866" t="s">
        <v>19335</v>
      </c>
      <c r="I866" s="6">
        <v>88293.13</v>
      </c>
      <c r="J866" t="s">
        <v>19331</v>
      </c>
      <c r="K866">
        <v>2</v>
      </c>
      <c r="L866" t="s">
        <v>19331</v>
      </c>
      <c r="M866" t="s">
        <v>14</v>
      </c>
      <c r="N866" t="s">
        <v>14</v>
      </c>
      <c r="O866">
        <v>24302.95</v>
      </c>
      <c r="P866">
        <v>0</v>
      </c>
      <c r="Q866" t="str">
        <f t="shared" si="26"/>
        <v>Retained</v>
      </c>
      <c r="R866" t="str">
        <f t="shared" si="27"/>
        <v>Active</v>
      </c>
    </row>
    <row r="867" spans="1:18" x14ac:dyDescent="0.25">
      <c r="A867">
        <v>15756804</v>
      </c>
      <c r="B867">
        <v>636</v>
      </c>
      <c r="C867" t="s">
        <v>12</v>
      </c>
      <c r="D867" t="s">
        <v>13</v>
      </c>
      <c r="E867">
        <v>48</v>
      </c>
      <c r="F867" t="s">
        <v>19334</v>
      </c>
      <c r="G867">
        <v>1</v>
      </c>
      <c r="H867" t="s">
        <v>19335</v>
      </c>
      <c r="I867" s="6">
        <v>170833.46</v>
      </c>
      <c r="J867" t="s">
        <v>19332</v>
      </c>
      <c r="K867">
        <v>1</v>
      </c>
      <c r="L867" t="s">
        <v>19333</v>
      </c>
      <c r="M867" t="s">
        <v>24</v>
      </c>
      <c r="N867" t="s">
        <v>24</v>
      </c>
      <c r="O867">
        <v>110510.28</v>
      </c>
      <c r="P867">
        <v>1</v>
      </c>
      <c r="Q867" t="str">
        <f t="shared" si="26"/>
        <v>Churned</v>
      </c>
      <c r="R867" t="str">
        <f t="shared" si="27"/>
        <v>Inactive</v>
      </c>
    </row>
    <row r="868" spans="1:18" x14ac:dyDescent="0.25">
      <c r="A868">
        <v>15646810</v>
      </c>
      <c r="B868">
        <v>603</v>
      </c>
      <c r="C868" t="s">
        <v>39</v>
      </c>
      <c r="D868" t="s">
        <v>33</v>
      </c>
      <c r="E868">
        <v>44</v>
      </c>
      <c r="F868" t="s">
        <v>19334</v>
      </c>
      <c r="G868">
        <v>6</v>
      </c>
      <c r="H868" t="s">
        <v>19337</v>
      </c>
      <c r="I868" s="6">
        <v>108122.39</v>
      </c>
      <c r="J868" t="s">
        <v>19332</v>
      </c>
      <c r="K868">
        <v>2</v>
      </c>
      <c r="L868" t="s">
        <v>19331</v>
      </c>
      <c r="M868" t="s">
        <v>24</v>
      </c>
      <c r="N868" t="s">
        <v>24</v>
      </c>
      <c r="O868">
        <v>108488.33</v>
      </c>
      <c r="P868">
        <v>1</v>
      </c>
      <c r="Q868" t="str">
        <f t="shared" si="26"/>
        <v>Churned</v>
      </c>
      <c r="R868" t="str">
        <f t="shared" si="27"/>
        <v>Inactive</v>
      </c>
    </row>
    <row r="869" spans="1:18" x14ac:dyDescent="0.25">
      <c r="A869">
        <v>15710424</v>
      </c>
      <c r="B869">
        <v>435</v>
      </c>
      <c r="C869" t="s">
        <v>12</v>
      </c>
      <c r="D869" t="s">
        <v>33</v>
      </c>
      <c r="E869">
        <v>36</v>
      </c>
      <c r="F869" t="s">
        <v>19334</v>
      </c>
      <c r="G869">
        <v>4</v>
      </c>
      <c r="H869" t="s">
        <v>19337</v>
      </c>
      <c r="I869" s="6">
        <v>0</v>
      </c>
      <c r="J869" t="s">
        <v>19330</v>
      </c>
      <c r="K869">
        <v>1</v>
      </c>
      <c r="L869" t="s">
        <v>19333</v>
      </c>
      <c r="M869" t="s">
        <v>14</v>
      </c>
      <c r="N869" t="s">
        <v>14</v>
      </c>
      <c r="O869">
        <v>197015.2</v>
      </c>
      <c r="P869">
        <v>0</v>
      </c>
      <c r="Q869" t="str">
        <f t="shared" si="26"/>
        <v>Retained</v>
      </c>
      <c r="R869" t="str">
        <f t="shared" si="27"/>
        <v>Active</v>
      </c>
    </row>
    <row r="870" spans="1:18" x14ac:dyDescent="0.25">
      <c r="A870">
        <v>15799422</v>
      </c>
      <c r="B870">
        <v>535</v>
      </c>
      <c r="C870" t="s">
        <v>12</v>
      </c>
      <c r="D870" t="s">
        <v>13</v>
      </c>
      <c r="E870">
        <v>40</v>
      </c>
      <c r="F870" t="s">
        <v>19334</v>
      </c>
      <c r="G870">
        <v>8</v>
      </c>
      <c r="H870" t="s">
        <v>19336</v>
      </c>
      <c r="I870" s="6">
        <v>0</v>
      </c>
      <c r="J870" t="s">
        <v>19330</v>
      </c>
      <c r="K870">
        <v>1</v>
      </c>
      <c r="L870" t="s">
        <v>19333</v>
      </c>
      <c r="M870" t="s">
        <v>14</v>
      </c>
      <c r="N870" t="s">
        <v>14</v>
      </c>
      <c r="O870">
        <v>27689.77</v>
      </c>
      <c r="P870">
        <v>0</v>
      </c>
      <c r="Q870" t="str">
        <f t="shared" si="26"/>
        <v>Retained</v>
      </c>
      <c r="R870" t="str">
        <f t="shared" si="27"/>
        <v>Active</v>
      </c>
    </row>
    <row r="871" spans="1:18" x14ac:dyDescent="0.25">
      <c r="A871">
        <v>15692750</v>
      </c>
      <c r="B871">
        <v>629</v>
      </c>
      <c r="C871" t="s">
        <v>39</v>
      </c>
      <c r="D871" t="s">
        <v>13</v>
      </c>
      <c r="E871">
        <v>45</v>
      </c>
      <c r="F871" t="s">
        <v>19334</v>
      </c>
      <c r="G871">
        <v>7</v>
      </c>
      <c r="H871" t="s">
        <v>19337</v>
      </c>
      <c r="I871" s="6">
        <v>129818.39</v>
      </c>
      <c r="J871" t="s">
        <v>19332</v>
      </c>
      <c r="K871">
        <v>3</v>
      </c>
      <c r="L871" t="s">
        <v>19332</v>
      </c>
      <c r="M871" t="s">
        <v>24</v>
      </c>
      <c r="N871" t="s">
        <v>24</v>
      </c>
      <c r="O871">
        <v>9217.5499999999993</v>
      </c>
      <c r="P871">
        <v>1</v>
      </c>
      <c r="Q871" t="str">
        <f t="shared" si="26"/>
        <v>Churned</v>
      </c>
      <c r="R871" t="str">
        <f t="shared" si="27"/>
        <v>Inactive</v>
      </c>
    </row>
    <row r="872" spans="1:18" x14ac:dyDescent="0.25">
      <c r="A872">
        <v>15794549</v>
      </c>
      <c r="B872">
        <v>722</v>
      </c>
      <c r="C872" t="s">
        <v>12</v>
      </c>
      <c r="D872" t="s">
        <v>13</v>
      </c>
      <c r="E872">
        <v>35</v>
      </c>
      <c r="F872" t="s">
        <v>19334</v>
      </c>
      <c r="G872">
        <v>2</v>
      </c>
      <c r="H872" t="s">
        <v>19335</v>
      </c>
      <c r="I872" s="6">
        <v>163943.89000000001</v>
      </c>
      <c r="J872" t="s">
        <v>19332</v>
      </c>
      <c r="K872">
        <v>2</v>
      </c>
      <c r="L872" t="s">
        <v>19331</v>
      </c>
      <c r="M872" t="s">
        <v>14</v>
      </c>
      <c r="N872" t="s">
        <v>14</v>
      </c>
      <c r="O872">
        <v>15068.18</v>
      </c>
      <c r="P872">
        <v>0</v>
      </c>
      <c r="Q872" t="str">
        <f t="shared" si="26"/>
        <v>Retained</v>
      </c>
      <c r="R872" t="str">
        <f t="shared" si="27"/>
        <v>Active</v>
      </c>
    </row>
    <row r="873" spans="1:18" x14ac:dyDescent="0.25">
      <c r="A873">
        <v>15803764</v>
      </c>
      <c r="B873">
        <v>561</v>
      </c>
      <c r="C873" t="s">
        <v>12</v>
      </c>
      <c r="D873" t="s">
        <v>33</v>
      </c>
      <c r="E873">
        <v>28</v>
      </c>
      <c r="F873" t="s">
        <v>83</v>
      </c>
      <c r="G873">
        <v>7</v>
      </c>
      <c r="H873" t="s">
        <v>19337</v>
      </c>
      <c r="I873" s="6">
        <v>0</v>
      </c>
      <c r="J873" t="s">
        <v>19330</v>
      </c>
      <c r="K873">
        <v>2</v>
      </c>
      <c r="L873" t="s">
        <v>19331</v>
      </c>
      <c r="M873" t="s">
        <v>24</v>
      </c>
      <c r="N873" t="s">
        <v>24</v>
      </c>
      <c r="O873">
        <v>7797.01</v>
      </c>
      <c r="P873">
        <v>0</v>
      </c>
      <c r="Q873" t="str">
        <f t="shared" si="26"/>
        <v>Retained</v>
      </c>
      <c r="R873" t="str">
        <f t="shared" si="27"/>
        <v>Active</v>
      </c>
    </row>
    <row r="874" spans="1:18" x14ac:dyDescent="0.25">
      <c r="A874">
        <v>15674840</v>
      </c>
      <c r="B874">
        <v>645</v>
      </c>
      <c r="C874" t="s">
        <v>12</v>
      </c>
      <c r="D874" t="s">
        <v>13</v>
      </c>
      <c r="E874">
        <v>38</v>
      </c>
      <c r="F874" t="s">
        <v>19334</v>
      </c>
      <c r="G874">
        <v>5</v>
      </c>
      <c r="H874" t="s">
        <v>19337</v>
      </c>
      <c r="I874" s="6">
        <v>101430.3</v>
      </c>
      <c r="J874" t="s">
        <v>19332</v>
      </c>
      <c r="K874">
        <v>2</v>
      </c>
      <c r="L874" t="s">
        <v>19331</v>
      </c>
      <c r="M874" t="s">
        <v>14</v>
      </c>
      <c r="N874" t="s">
        <v>14</v>
      </c>
      <c r="O874">
        <v>4400.32</v>
      </c>
      <c r="P874">
        <v>0</v>
      </c>
      <c r="Q874" t="str">
        <f t="shared" si="26"/>
        <v>Retained</v>
      </c>
      <c r="R874" t="str">
        <f t="shared" si="27"/>
        <v>Active</v>
      </c>
    </row>
    <row r="875" spans="1:18" x14ac:dyDescent="0.25">
      <c r="A875">
        <v>15653762</v>
      </c>
      <c r="B875">
        <v>501</v>
      </c>
      <c r="C875" t="s">
        <v>12</v>
      </c>
      <c r="D875" t="s">
        <v>13</v>
      </c>
      <c r="E875">
        <v>39</v>
      </c>
      <c r="F875" t="s">
        <v>19334</v>
      </c>
      <c r="G875">
        <v>9</v>
      </c>
      <c r="H875" t="s">
        <v>19336</v>
      </c>
      <c r="I875" s="6">
        <v>117301.66</v>
      </c>
      <c r="J875" t="s">
        <v>19332</v>
      </c>
      <c r="K875">
        <v>1</v>
      </c>
      <c r="L875" t="s">
        <v>19333</v>
      </c>
      <c r="M875" t="s">
        <v>24</v>
      </c>
      <c r="N875" t="s">
        <v>24</v>
      </c>
      <c r="O875">
        <v>182025.95</v>
      </c>
      <c r="P875">
        <v>0</v>
      </c>
      <c r="Q875" t="str">
        <f t="shared" si="26"/>
        <v>Retained</v>
      </c>
      <c r="R875" t="str">
        <f t="shared" si="27"/>
        <v>Active</v>
      </c>
    </row>
    <row r="876" spans="1:18" x14ac:dyDescent="0.25">
      <c r="A876">
        <v>15581229</v>
      </c>
      <c r="B876">
        <v>502</v>
      </c>
      <c r="C876" t="s">
        <v>39</v>
      </c>
      <c r="D876" t="s">
        <v>13</v>
      </c>
      <c r="E876">
        <v>32</v>
      </c>
      <c r="F876" t="s">
        <v>19334</v>
      </c>
      <c r="G876">
        <v>1</v>
      </c>
      <c r="H876" t="s">
        <v>19335</v>
      </c>
      <c r="I876" s="6">
        <v>173340.83</v>
      </c>
      <c r="J876" t="s">
        <v>19332</v>
      </c>
      <c r="K876">
        <v>1</v>
      </c>
      <c r="L876" t="s">
        <v>19333</v>
      </c>
      <c r="M876" t="s">
        <v>14</v>
      </c>
      <c r="N876" t="s">
        <v>14</v>
      </c>
      <c r="O876">
        <v>122763.95</v>
      </c>
      <c r="P876">
        <v>0</v>
      </c>
      <c r="Q876" t="str">
        <f t="shared" si="26"/>
        <v>Retained</v>
      </c>
      <c r="R876" t="str">
        <f t="shared" si="27"/>
        <v>Active</v>
      </c>
    </row>
    <row r="877" spans="1:18" x14ac:dyDescent="0.25">
      <c r="A877">
        <v>15800228</v>
      </c>
      <c r="B877">
        <v>652</v>
      </c>
      <c r="C877" t="s">
        <v>19</v>
      </c>
      <c r="D877" t="s">
        <v>13</v>
      </c>
      <c r="E877">
        <v>42</v>
      </c>
      <c r="F877" t="s">
        <v>19334</v>
      </c>
      <c r="G877">
        <v>4</v>
      </c>
      <c r="H877" t="s">
        <v>19337</v>
      </c>
      <c r="I877" s="6">
        <v>0</v>
      </c>
      <c r="J877" t="s">
        <v>19330</v>
      </c>
      <c r="K877">
        <v>2</v>
      </c>
      <c r="L877" t="s">
        <v>19331</v>
      </c>
      <c r="M877" t="s">
        <v>14</v>
      </c>
      <c r="N877" t="s">
        <v>14</v>
      </c>
      <c r="O877">
        <v>38152.01</v>
      </c>
      <c r="P877">
        <v>0</v>
      </c>
      <c r="Q877" t="str">
        <f t="shared" si="26"/>
        <v>Retained</v>
      </c>
      <c r="R877" t="str">
        <f t="shared" si="27"/>
        <v>Active</v>
      </c>
    </row>
    <row r="878" spans="1:18" x14ac:dyDescent="0.25">
      <c r="A878">
        <v>15656333</v>
      </c>
      <c r="B878">
        <v>574</v>
      </c>
      <c r="C878" t="s">
        <v>12</v>
      </c>
      <c r="D878" t="s">
        <v>13</v>
      </c>
      <c r="E878">
        <v>33</v>
      </c>
      <c r="F878" t="s">
        <v>19334</v>
      </c>
      <c r="G878">
        <v>3</v>
      </c>
      <c r="H878" t="s">
        <v>19335</v>
      </c>
      <c r="I878" s="6">
        <v>134348.57</v>
      </c>
      <c r="J878" t="s">
        <v>19332</v>
      </c>
      <c r="K878">
        <v>1</v>
      </c>
      <c r="L878" t="s">
        <v>19333</v>
      </c>
      <c r="M878" t="s">
        <v>24</v>
      </c>
      <c r="N878" t="s">
        <v>24</v>
      </c>
      <c r="O878">
        <v>63163.99</v>
      </c>
      <c r="P878">
        <v>0</v>
      </c>
      <c r="Q878" t="str">
        <f t="shared" si="26"/>
        <v>Retained</v>
      </c>
      <c r="R878" t="str">
        <f t="shared" si="27"/>
        <v>Active</v>
      </c>
    </row>
    <row r="879" spans="1:18" x14ac:dyDescent="0.25">
      <c r="A879">
        <v>15697497</v>
      </c>
      <c r="B879">
        <v>518</v>
      </c>
      <c r="C879" t="s">
        <v>12</v>
      </c>
      <c r="D879" t="s">
        <v>13</v>
      </c>
      <c r="E879">
        <v>45</v>
      </c>
      <c r="F879" t="s">
        <v>19334</v>
      </c>
      <c r="G879">
        <v>9</v>
      </c>
      <c r="H879" t="s">
        <v>19336</v>
      </c>
      <c r="I879" s="6">
        <v>105525.65</v>
      </c>
      <c r="J879" t="s">
        <v>19332</v>
      </c>
      <c r="K879">
        <v>2</v>
      </c>
      <c r="L879" t="s">
        <v>19331</v>
      </c>
      <c r="M879" t="s">
        <v>14</v>
      </c>
      <c r="N879" t="s">
        <v>14</v>
      </c>
      <c r="O879">
        <v>73418.289999999994</v>
      </c>
      <c r="P879">
        <v>0</v>
      </c>
      <c r="Q879" t="str">
        <f t="shared" si="26"/>
        <v>Retained</v>
      </c>
      <c r="R879" t="str">
        <f t="shared" si="27"/>
        <v>Active</v>
      </c>
    </row>
    <row r="880" spans="1:18" x14ac:dyDescent="0.25">
      <c r="A880">
        <v>15585362</v>
      </c>
      <c r="B880">
        <v>749</v>
      </c>
      <c r="C880" t="s">
        <v>12</v>
      </c>
      <c r="D880" t="s">
        <v>13</v>
      </c>
      <c r="E880">
        <v>60</v>
      </c>
      <c r="F880" t="s">
        <v>7840</v>
      </c>
      <c r="G880">
        <v>6</v>
      </c>
      <c r="H880" t="s">
        <v>19337</v>
      </c>
      <c r="I880" s="6">
        <v>0</v>
      </c>
      <c r="J880" t="s">
        <v>19330</v>
      </c>
      <c r="K880">
        <v>1</v>
      </c>
      <c r="L880" t="s">
        <v>19333</v>
      </c>
      <c r="M880" t="s">
        <v>24</v>
      </c>
      <c r="N880" t="s">
        <v>24</v>
      </c>
      <c r="O880">
        <v>17978.68</v>
      </c>
      <c r="P880">
        <v>1</v>
      </c>
      <c r="Q880" t="str">
        <f t="shared" si="26"/>
        <v>Churned</v>
      </c>
      <c r="R880" t="str">
        <f t="shared" si="27"/>
        <v>Inactive</v>
      </c>
    </row>
    <row r="881" spans="1:18" x14ac:dyDescent="0.25">
      <c r="A881">
        <v>15571928</v>
      </c>
      <c r="B881">
        <v>679</v>
      </c>
      <c r="C881" t="s">
        <v>12</v>
      </c>
      <c r="D881" t="s">
        <v>13</v>
      </c>
      <c r="E881">
        <v>43</v>
      </c>
      <c r="F881" t="s">
        <v>19334</v>
      </c>
      <c r="G881">
        <v>4</v>
      </c>
      <c r="H881" t="s">
        <v>19337</v>
      </c>
      <c r="I881" s="6">
        <v>0</v>
      </c>
      <c r="J881" t="s">
        <v>19330</v>
      </c>
      <c r="K881">
        <v>3</v>
      </c>
      <c r="L881" t="s">
        <v>19332</v>
      </c>
      <c r="M881" t="s">
        <v>24</v>
      </c>
      <c r="N881" t="s">
        <v>24</v>
      </c>
      <c r="O881">
        <v>115136.51</v>
      </c>
      <c r="P881">
        <v>1</v>
      </c>
      <c r="Q881" t="str">
        <f t="shared" si="26"/>
        <v>Churned</v>
      </c>
      <c r="R881" t="str">
        <f t="shared" si="27"/>
        <v>Inactive</v>
      </c>
    </row>
    <row r="882" spans="1:18" x14ac:dyDescent="0.25">
      <c r="A882">
        <v>15785519</v>
      </c>
      <c r="B882">
        <v>565</v>
      </c>
      <c r="C882" t="s">
        <v>12</v>
      </c>
      <c r="D882" t="s">
        <v>33</v>
      </c>
      <c r="E882">
        <v>36</v>
      </c>
      <c r="F882" t="s">
        <v>19334</v>
      </c>
      <c r="G882">
        <v>6</v>
      </c>
      <c r="H882" t="s">
        <v>19337</v>
      </c>
      <c r="I882" s="6">
        <v>106192.1</v>
      </c>
      <c r="J882" t="s">
        <v>19332</v>
      </c>
      <c r="K882">
        <v>1</v>
      </c>
      <c r="L882" t="s">
        <v>19333</v>
      </c>
      <c r="M882" t="s">
        <v>24</v>
      </c>
      <c r="N882" t="s">
        <v>24</v>
      </c>
      <c r="O882">
        <v>149575.59</v>
      </c>
      <c r="P882">
        <v>0</v>
      </c>
      <c r="Q882" t="str">
        <f t="shared" si="26"/>
        <v>Retained</v>
      </c>
      <c r="R882" t="str">
        <f t="shared" si="27"/>
        <v>Active</v>
      </c>
    </row>
    <row r="883" spans="1:18" x14ac:dyDescent="0.25">
      <c r="A883">
        <v>15743007</v>
      </c>
      <c r="B883">
        <v>643</v>
      </c>
      <c r="C883" t="s">
        <v>12</v>
      </c>
      <c r="D883" t="s">
        <v>13</v>
      </c>
      <c r="E883">
        <v>45</v>
      </c>
      <c r="F883" t="s">
        <v>19334</v>
      </c>
      <c r="G883">
        <v>4</v>
      </c>
      <c r="H883" t="s">
        <v>19337</v>
      </c>
      <c r="I883" s="6">
        <v>45144.43</v>
      </c>
      <c r="J883" t="s">
        <v>19333</v>
      </c>
      <c r="K883">
        <v>1</v>
      </c>
      <c r="L883" t="s">
        <v>19333</v>
      </c>
      <c r="M883" t="s">
        <v>24</v>
      </c>
      <c r="N883" t="s">
        <v>24</v>
      </c>
      <c r="O883">
        <v>60917.24</v>
      </c>
      <c r="P883">
        <v>1</v>
      </c>
      <c r="Q883" t="str">
        <f t="shared" si="26"/>
        <v>Churned</v>
      </c>
      <c r="R883" t="str">
        <f t="shared" si="27"/>
        <v>Inactive</v>
      </c>
    </row>
    <row r="884" spans="1:18" x14ac:dyDescent="0.25">
      <c r="A884">
        <v>15777211</v>
      </c>
      <c r="B884">
        <v>515</v>
      </c>
      <c r="C884" t="s">
        <v>12</v>
      </c>
      <c r="D884" t="s">
        <v>33</v>
      </c>
      <c r="E884">
        <v>65</v>
      </c>
      <c r="F884" t="s">
        <v>7840</v>
      </c>
      <c r="G884">
        <v>7</v>
      </c>
      <c r="H884" t="s">
        <v>19337</v>
      </c>
      <c r="I884" s="6">
        <v>92113.61</v>
      </c>
      <c r="J884" t="s">
        <v>19331</v>
      </c>
      <c r="K884">
        <v>1</v>
      </c>
      <c r="L884" t="s">
        <v>19333</v>
      </c>
      <c r="M884" t="s">
        <v>14</v>
      </c>
      <c r="N884" t="s">
        <v>14</v>
      </c>
      <c r="O884">
        <v>142548.32999999999</v>
      </c>
      <c r="P884">
        <v>0</v>
      </c>
      <c r="Q884" t="str">
        <f t="shared" si="26"/>
        <v>Retained</v>
      </c>
      <c r="R884" t="str">
        <f t="shared" si="27"/>
        <v>Active</v>
      </c>
    </row>
    <row r="885" spans="1:18" x14ac:dyDescent="0.25">
      <c r="A885">
        <v>15721935</v>
      </c>
      <c r="B885">
        <v>521</v>
      </c>
      <c r="C885" t="s">
        <v>12</v>
      </c>
      <c r="D885" t="s">
        <v>33</v>
      </c>
      <c r="E885">
        <v>25</v>
      </c>
      <c r="F885" t="s">
        <v>83</v>
      </c>
      <c r="G885">
        <v>7</v>
      </c>
      <c r="H885" t="s">
        <v>19337</v>
      </c>
      <c r="I885" s="6">
        <v>0</v>
      </c>
      <c r="J885" t="s">
        <v>19330</v>
      </c>
      <c r="K885">
        <v>2</v>
      </c>
      <c r="L885" t="s">
        <v>19331</v>
      </c>
      <c r="M885" t="s">
        <v>14</v>
      </c>
      <c r="N885" t="s">
        <v>14</v>
      </c>
      <c r="O885">
        <v>157878.67000000001</v>
      </c>
      <c r="P885">
        <v>0</v>
      </c>
      <c r="Q885" t="str">
        <f t="shared" si="26"/>
        <v>Retained</v>
      </c>
      <c r="R885" t="str">
        <f t="shared" si="27"/>
        <v>Active</v>
      </c>
    </row>
    <row r="886" spans="1:18" x14ac:dyDescent="0.25">
      <c r="A886">
        <v>15591711</v>
      </c>
      <c r="B886">
        <v>739</v>
      </c>
      <c r="C886" t="s">
        <v>19</v>
      </c>
      <c r="D886" t="s">
        <v>33</v>
      </c>
      <c r="E886">
        <v>38</v>
      </c>
      <c r="F886" t="s">
        <v>19334</v>
      </c>
      <c r="G886">
        <v>0</v>
      </c>
      <c r="H886" t="s">
        <v>19335</v>
      </c>
      <c r="I886" s="6">
        <v>128366.44</v>
      </c>
      <c r="J886" t="s">
        <v>19332</v>
      </c>
      <c r="K886">
        <v>1</v>
      </c>
      <c r="L886" t="s">
        <v>19333</v>
      </c>
      <c r="M886" t="s">
        <v>24</v>
      </c>
      <c r="N886" t="s">
        <v>24</v>
      </c>
      <c r="O886">
        <v>12796.43</v>
      </c>
      <c r="P886">
        <v>0</v>
      </c>
      <c r="Q886" t="str">
        <f t="shared" si="26"/>
        <v>Retained</v>
      </c>
      <c r="R886" t="str">
        <f t="shared" si="27"/>
        <v>Active</v>
      </c>
    </row>
    <row r="887" spans="1:18" x14ac:dyDescent="0.25">
      <c r="A887">
        <v>15625021</v>
      </c>
      <c r="B887">
        <v>585</v>
      </c>
      <c r="C887" t="s">
        <v>12</v>
      </c>
      <c r="D887" t="s">
        <v>33</v>
      </c>
      <c r="E887">
        <v>42</v>
      </c>
      <c r="F887" t="s">
        <v>19334</v>
      </c>
      <c r="G887">
        <v>2</v>
      </c>
      <c r="H887" t="s">
        <v>19335</v>
      </c>
      <c r="I887" s="6">
        <v>0</v>
      </c>
      <c r="J887" t="s">
        <v>19330</v>
      </c>
      <c r="K887">
        <v>2</v>
      </c>
      <c r="L887" t="s">
        <v>19331</v>
      </c>
      <c r="M887" t="s">
        <v>14</v>
      </c>
      <c r="N887" t="s">
        <v>14</v>
      </c>
      <c r="O887">
        <v>18657.77</v>
      </c>
      <c r="P887">
        <v>0</v>
      </c>
      <c r="Q887" t="str">
        <f t="shared" si="26"/>
        <v>Retained</v>
      </c>
      <c r="R887" t="str">
        <f t="shared" si="27"/>
        <v>Active</v>
      </c>
    </row>
    <row r="888" spans="1:18" x14ac:dyDescent="0.25">
      <c r="A888">
        <v>15702968</v>
      </c>
      <c r="B888">
        <v>733</v>
      </c>
      <c r="C888" t="s">
        <v>39</v>
      </c>
      <c r="D888" t="s">
        <v>33</v>
      </c>
      <c r="E888">
        <v>74</v>
      </c>
      <c r="F888" t="s">
        <v>7840</v>
      </c>
      <c r="G888">
        <v>3</v>
      </c>
      <c r="H888" t="s">
        <v>19335</v>
      </c>
      <c r="I888" s="6">
        <v>106545.53</v>
      </c>
      <c r="J888" t="s">
        <v>19332</v>
      </c>
      <c r="K888">
        <v>1</v>
      </c>
      <c r="L888" t="s">
        <v>19333</v>
      </c>
      <c r="M888" t="s">
        <v>14</v>
      </c>
      <c r="N888" t="s">
        <v>14</v>
      </c>
      <c r="O888">
        <v>134589.57999999999</v>
      </c>
      <c r="P888">
        <v>0</v>
      </c>
      <c r="Q888" t="str">
        <f t="shared" si="26"/>
        <v>Retained</v>
      </c>
      <c r="R888" t="str">
        <f t="shared" si="27"/>
        <v>Active</v>
      </c>
    </row>
    <row r="889" spans="1:18" x14ac:dyDescent="0.25">
      <c r="A889">
        <v>15600462</v>
      </c>
      <c r="B889">
        <v>542</v>
      </c>
      <c r="C889" t="s">
        <v>12</v>
      </c>
      <c r="D889" t="s">
        <v>13</v>
      </c>
      <c r="E889">
        <v>43</v>
      </c>
      <c r="F889" t="s">
        <v>19334</v>
      </c>
      <c r="G889">
        <v>8</v>
      </c>
      <c r="H889" t="s">
        <v>19336</v>
      </c>
      <c r="I889" s="6">
        <v>145618.37</v>
      </c>
      <c r="J889" t="s">
        <v>19332</v>
      </c>
      <c r="K889">
        <v>1</v>
      </c>
      <c r="L889" t="s">
        <v>19333</v>
      </c>
      <c r="M889" t="s">
        <v>14</v>
      </c>
      <c r="N889" t="s">
        <v>14</v>
      </c>
      <c r="O889">
        <v>10350.74</v>
      </c>
      <c r="P889">
        <v>0</v>
      </c>
      <c r="Q889" t="str">
        <f t="shared" si="26"/>
        <v>Retained</v>
      </c>
      <c r="R889" t="str">
        <f t="shared" si="27"/>
        <v>Active</v>
      </c>
    </row>
    <row r="890" spans="1:18" x14ac:dyDescent="0.25">
      <c r="A890">
        <v>15768104</v>
      </c>
      <c r="B890">
        <v>788</v>
      </c>
      <c r="C890" t="s">
        <v>19</v>
      </c>
      <c r="D890" t="s">
        <v>33</v>
      </c>
      <c r="E890">
        <v>37</v>
      </c>
      <c r="F890" t="s">
        <v>19334</v>
      </c>
      <c r="G890">
        <v>8</v>
      </c>
      <c r="H890" t="s">
        <v>19336</v>
      </c>
      <c r="I890" s="6">
        <v>141541.25</v>
      </c>
      <c r="J890" t="s">
        <v>19332</v>
      </c>
      <c r="K890">
        <v>1</v>
      </c>
      <c r="L890" t="s">
        <v>19333</v>
      </c>
      <c r="M890" t="s">
        <v>24</v>
      </c>
      <c r="N890" t="s">
        <v>24</v>
      </c>
      <c r="O890">
        <v>66013.27</v>
      </c>
      <c r="P890">
        <v>0</v>
      </c>
      <c r="Q890" t="str">
        <f t="shared" si="26"/>
        <v>Retained</v>
      </c>
      <c r="R890" t="str">
        <f t="shared" si="27"/>
        <v>Active</v>
      </c>
    </row>
    <row r="891" spans="1:18" x14ac:dyDescent="0.25">
      <c r="A891">
        <v>15780140</v>
      </c>
      <c r="B891">
        <v>435</v>
      </c>
      <c r="C891" t="s">
        <v>39</v>
      </c>
      <c r="D891" t="s">
        <v>33</v>
      </c>
      <c r="E891">
        <v>32</v>
      </c>
      <c r="F891" t="s">
        <v>19334</v>
      </c>
      <c r="G891">
        <v>2</v>
      </c>
      <c r="H891" t="s">
        <v>19335</v>
      </c>
      <c r="I891" s="6">
        <v>57017.06</v>
      </c>
      <c r="J891" t="s">
        <v>19331</v>
      </c>
      <c r="K891">
        <v>2</v>
      </c>
      <c r="L891" t="s">
        <v>19331</v>
      </c>
      <c r="M891" t="s">
        <v>14</v>
      </c>
      <c r="N891" t="s">
        <v>14</v>
      </c>
      <c r="O891">
        <v>5907.11</v>
      </c>
      <c r="P891">
        <v>0</v>
      </c>
      <c r="Q891" t="str">
        <f t="shared" si="26"/>
        <v>Retained</v>
      </c>
      <c r="R891" t="str">
        <f t="shared" si="27"/>
        <v>Active</v>
      </c>
    </row>
    <row r="892" spans="1:18" x14ac:dyDescent="0.25">
      <c r="A892">
        <v>15585255</v>
      </c>
      <c r="B892">
        <v>577</v>
      </c>
      <c r="C892" t="s">
        <v>12</v>
      </c>
      <c r="D892" t="s">
        <v>33</v>
      </c>
      <c r="E892">
        <v>42</v>
      </c>
      <c r="F892" t="s">
        <v>19334</v>
      </c>
      <c r="G892">
        <v>9</v>
      </c>
      <c r="H892" t="s">
        <v>19336</v>
      </c>
      <c r="I892" s="6">
        <v>0</v>
      </c>
      <c r="J892" t="s">
        <v>19330</v>
      </c>
      <c r="K892">
        <v>1</v>
      </c>
      <c r="L892" t="s">
        <v>19333</v>
      </c>
      <c r="M892" t="s">
        <v>24</v>
      </c>
      <c r="N892" t="s">
        <v>24</v>
      </c>
      <c r="O892">
        <v>74077.91</v>
      </c>
      <c r="P892">
        <v>0</v>
      </c>
      <c r="Q892" t="str">
        <f t="shared" si="26"/>
        <v>Retained</v>
      </c>
      <c r="R892" t="str">
        <f t="shared" si="27"/>
        <v>Active</v>
      </c>
    </row>
    <row r="893" spans="1:18" x14ac:dyDescent="0.25">
      <c r="A893">
        <v>15772781</v>
      </c>
      <c r="B893">
        <v>703</v>
      </c>
      <c r="C893" t="s">
        <v>12</v>
      </c>
      <c r="D893" t="s">
        <v>13</v>
      </c>
      <c r="E893">
        <v>51</v>
      </c>
      <c r="F893" t="s">
        <v>7840</v>
      </c>
      <c r="G893">
        <v>3</v>
      </c>
      <c r="H893" t="s">
        <v>19335</v>
      </c>
      <c r="I893" s="6">
        <v>0</v>
      </c>
      <c r="J893" t="s">
        <v>19330</v>
      </c>
      <c r="K893">
        <v>3</v>
      </c>
      <c r="L893" t="s">
        <v>19332</v>
      </c>
      <c r="M893" t="s">
        <v>14</v>
      </c>
      <c r="N893" t="s">
        <v>14</v>
      </c>
      <c r="O893">
        <v>77294.559999999998</v>
      </c>
      <c r="P893">
        <v>1</v>
      </c>
      <c r="Q893" t="str">
        <f t="shared" si="26"/>
        <v>Churned</v>
      </c>
      <c r="R893" t="str">
        <f t="shared" si="27"/>
        <v>Inactive</v>
      </c>
    </row>
    <row r="894" spans="1:18" x14ac:dyDescent="0.25">
      <c r="A894">
        <v>15669987</v>
      </c>
      <c r="B894">
        <v>728</v>
      </c>
      <c r="C894" t="s">
        <v>39</v>
      </c>
      <c r="D894" t="s">
        <v>13</v>
      </c>
      <c r="E894">
        <v>35</v>
      </c>
      <c r="F894" t="s">
        <v>19334</v>
      </c>
      <c r="G894">
        <v>8</v>
      </c>
      <c r="H894" t="s">
        <v>19336</v>
      </c>
      <c r="I894" s="6">
        <v>125884.95</v>
      </c>
      <c r="J894" t="s">
        <v>19332</v>
      </c>
      <c r="K894">
        <v>2</v>
      </c>
      <c r="L894" t="s">
        <v>19331</v>
      </c>
      <c r="M894" t="s">
        <v>24</v>
      </c>
      <c r="N894" t="s">
        <v>24</v>
      </c>
      <c r="O894">
        <v>54359.02</v>
      </c>
      <c r="P894">
        <v>1</v>
      </c>
      <c r="Q894" t="str">
        <f t="shared" si="26"/>
        <v>Churned</v>
      </c>
      <c r="R894" t="str">
        <f t="shared" si="27"/>
        <v>Inactive</v>
      </c>
    </row>
    <row r="895" spans="1:18" x14ac:dyDescent="0.25">
      <c r="A895">
        <v>15697000</v>
      </c>
      <c r="B895">
        <v>728</v>
      </c>
      <c r="C895" t="s">
        <v>39</v>
      </c>
      <c r="D895" t="s">
        <v>33</v>
      </c>
      <c r="E895">
        <v>32</v>
      </c>
      <c r="F895" t="s">
        <v>19334</v>
      </c>
      <c r="G895">
        <v>5</v>
      </c>
      <c r="H895" t="s">
        <v>19337</v>
      </c>
      <c r="I895" s="6">
        <v>61825.5</v>
      </c>
      <c r="J895" t="s">
        <v>19331</v>
      </c>
      <c r="K895">
        <v>1</v>
      </c>
      <c r="L895" t="s">
        <v>19333</v>
      </c>
      <c r="M895" t="s">
        <v>14</v>
      </c>
      <c r="N895" t="s">
        <v>14</v>
      </c>
      <c r="O895">
        <v>156124.93</v>
      </c>
      <c r="P895">
        <v>0</v>
      </c>
      <c r="Q895" t="str">
        <f t="shared" si="26"/>
        <v>Retained</v>
      </c>
      <c r="R895" t="str">
        <f t="shared" si="27"/>
        <v>Active</v>
      </c>
    </row>
    <row r="896" spans="1:18" x14ac:dyDescent="0.25">
      <c r="A896">
        <v>15733119</v>
      </c>
      <c r="B896">
        <v>718</v>
      </c>
      <c r="C896" t="s">
        <v>12</v>
      </c>
      <c r="D896" t="s">
        <v>33</v>
      </c>
      <c r="E896">
        <v>35</v>
      </c>
      <c r="F896" t="s">
        <v>19334</v>
      </c>
      <c r="G896">
        <v>8</v>
      </c>
      <c r="H896" t="s">
        <v>19336</v>
      </c>
      <c r="I896" s="6">
        <v>0</v>
      </c>
      <c r="J896" t="s">
        <v>19330</v>
      </c>
      <c r="K896">
        <v>2</v>
      </c>
      <c r="L896" t="s">
        <v>19331</v>
      </c>
      <c r="M896" t="s">
        <v>24</v>
      </c>
      <c r="N896" t="s">
        <v>24</v>
      </c>
      <c r="O896">
        <v>94820.85</v>
      </c>
      <c r="P896">
        <v>0</v>
      </c>
      <c r="Q896" t="str">
        <f t="shared" si="26"/>
        <v>Retained</v>
      </c>
      <c r="R896" t="str">
        <f t="shared" si="27"/>
        <v>Active</v>
      </c>
    </row>
    <row r="897" spans="1:18" x14ac:dyDescent="0.25">
      <c r="A897">
        <v>15782390</v>
      </c>
      <c r="B897">
        <v>621</v>
      </c>
      <c r="C897" t="s">
        <v>12</v>
      </c>
      <c r="D897" t="s">
        <v>13</v>
      </c>
      <c r="E897">
        <v>40</v>
      </c>
      <c r="F897" t="s">
        <v>19334</v>
      </c>
      <c r="G897">
        <v>6</v>
      </c>
      <c r="H897" t="s">
        <v>19337</v>
      </c>
      <c r="I897" s="6">
        <v>0</v>
      </c>
      <c r="J897" t="s">
        <v>19330</v>
      </c>
      <c r="K897">
        <v>1</v>
      </c>
      <c r="L897" t="s">
        <v>19333</v>
      </c>
      <c r="M897" t="s">
        <v>24</v>
      </c>
      <c r="N897" t="s">
        <v>24</v>
      </c>
      <c r="O897">
        <v>155155.25</v>
      </c>
      <c r="P897">
        <v>0</v>
      </c>
      <c r="Q897" t="str">
        <f t="shared" si="26"/>
        <v>Retained</v>
      </c>
      <c r="R897" t="str">
        <f t="shared" si="27"/>
        <v>Active</v>
      </c>
    </row>
    <row r="898" spans="1:18" x14ac:dyDescent="0.25">
      <c r="A898">
        <v>15654700</v>
      </c>
      <c r="B898">
        <v>523</v>
      </c>
      <c r="C898" t="s">
        <v>12</v>
      </c>
      <c r="D898" t="s">
        <v>13</v>
      </c>
      <c r="E898">
        <v>40</v>
      </c>
      <c r="F898" t="s">
        <v>19334</v>
      </c>
      <c r="G898">
        <v>2</v>
      </c>
      <c r="H898" t="s">
        <v>19335</v>
      </c>
      <c r="I898" s="6">
        <v>102967.41</v>
      </c>
      <c r="J898" t="s">
        <v>19332</v>
      </c>
      <c r="K898">
        <v>1</v>
      </c>
      <c r="L898" t="s">
        <v>19333</v>
      </c>
      <c r="M898" t="s">
        <v>24</v>
      </c>
      <c r="N898" t="s">
        <v>24</v>
      </c>
      <c r="O898">
        <v>128702.1</v>
      </c>
      <c r="P898">
        <v>1</v>
      </c>
      <c r="Q898" t="str">
        <f t="shared" si="26"/>
        <v>Churned</v>
      </c>
      <c r="R898" t="str">
        <f t="shared" si="27"/>
        <v>Inactive</v>
      </c>
    </row>
    <row r="899" spans="1:18" x14ac:dyDescent="0.25">
      <c r="A899">
        <v>15632210</v>
      </c>
      <c r="B899">
        <v>657</v>
      </c>
      <c r="C899" t="s">
        <v>39</v>
      </c>
      <c r="D899" t="s">
        <v>33</v>
      </c>
      <c r="E899">
        <v>25</v>
      </c>
      <c r="F899" t="s">
        <v>83</v>
      </c>
      <c r="G899">
        <v>2</v>
      </c>
      <c r="H899" t="s">
        <v>19335</v>
      </c>
      <c r="I899" s="6">
        <v>171770.55</v>
      </c>
      <c r="J899" t="s">
        <v>19332</v>
      </c>
      <c r="K899">
        <v>1</v>
      </c>
      <c r="L899" t="s">
        <v>19333</v>
      </c>
      <c r="M899" t="s">
        <v>24</v>
      </c>
      <c r="N899" t="s">
        <v>24</v>
      </c>
      <c r="O899">
        <v>22745.5</v>
      </c>
      <c r="P899">
        <v>0</v>
      </c>
      <c r="Q899" t="str">
        <f t="shared" ref="Q899:Q962" si="28">IF(P899=1,"Churned", "Retained")</f>
        <v>Retained</v>
      </c>
      <c r="R899" t="str">
        <f t="shared" ref="R899:R962" si="29">IF(P899=1,"Inactive","Active")</f>
        <v>Active</v>
      </c>
    </row>
    <row r="900" spans="1:18" x14ac:dyDescent="0.25">
      <c r="A900">
        <v>15642041</v>
      </c>
      <c r="B900">
        <v>727</v>
      </c>
      <c r="C900" t="s">
        <v>39</v>
      </c>
      <c r="D900" t="s">
        <v>33</v>
      </c>
      <c r="E900">
        <v>40</v>
      </c>
      <c r="F900" t="s">
        <v>19334</v>
      </c>
      <c r="G900">
        <v>1</v>
      </c>
      <c r="H900" t="s">
        <v>19335</v>
      </c>
      <c r="I900" s="6">
        <v>93051.64</v>
      </c>
      <c r="J900" t="s">
        <v>19331</v>
      </c>
      <c r="K900">
        <v>2</v>
      </c>
      <c r="L900" t="s">
        <v>19331</v>
      </c>
      <c r="M900" t="s">
        <v>24</v>
      </c>
      <c r="N900" t="s">
        <v>24</v>
      </c>
      <c r="O900">
        <v>71865.31</v>
      </c>
      <c r="P900">
        <v>1</v>
      </c>
      <c r="Q900" t="str">
        <f t="shared" si="28"/>
        <v>Churned</v>
      </c>
      <c r="R900" t="str">
        <f t="shared" si="29"/>
        <v>Inactive</v>
      </c>
    </row>
    <row r="901" spans="1:18" x14ac:dyDescent="0.25">
      <c r="A901">
        <v>15709737</v>
      </c>
      <c r="B901">
        <v>643</v>
      </c>
      <c r="C901" t="s">
        <v>12</v>
      </c>
      <c r="D901" t="s">
        <v>33</v>
      </c>
      <c r="E901">
        <v>36</v>
      </c>
      <c r="F901" t="s">
        <v>19334</v>
      </c>
      <c r="G901">
        <v>7</v>
      </c>
      <c r="H901" t="s">
        <v>19337</v>
      </c>
      <c r="I901" s="6">
        <v>161064.64000000001</v>
      </c>
      <c r="J901" t="s">
        <v>19332</v>
      </c>
      <c r="K901">
        <v>2</v>
      </c>
      <c r="L901" t="s">
        <v>19331</v>
      </c>
      <c r="M901" t="s">
        <v>14</v>
      </c>
      <c r="N901" t="s">
        <v>14</v>
      </c>
      <c r="O901">
        <v>84294.82</v>
      </c>
      <c r="P901">
        <v>0</v>
      </c>
      <c r="Q901" t="str">
        <f t="shared" si="28"/>
        <v>Retained</v>
      </c>
      <c r="R901" t="str">
        <f t="shared" si="29"/>
        <v>Active</v>
      </c>
    </row>
    <row r="902" spans="1:18" x14ac:dyDescent="0.25">
      <c r="A902">
        <v>15792388</v>
      </c>
      <c r="B902">
        <v>645</v>
      </c>
      <c r="C902" t="s">
        <v>12</v>
      </c>
      <c r="D902" t="s">
        <v>13</v>
      </c>
      <c r="E902">
        <v>48</v>
      </c>
      <c r="F902" t="s">
        <v>19334</v>
      </c>
      <c r="G902">
        <v>7</v>
      </c>
      <c r="H902" t="s">
        <v>19337</v>
      </c>
      <c r="I902" s="6">
        <v>90612.34</v>
      </c>
      <c r="J902" t="s">
        <v>19331</v>
      </c>
      <c r="K902">
        <v>1</v>
      </c>
      <c r="L902" t="s">
        <v>19333</v>
      </c>
      <c r="M902" t="s">
        <v>14</v>
      </c>
      <c r="N902" t="s">
        <v>14</v>
      </c>
      <c r="O902">
        <v>149139.13</v>
      </c>
      <c r="P902">
        <v>0</v>
      </c>
      <c r="Q902" t="str">
        <f t="shared" si="28"/>
        <v>Retained</v>
      </c>
      <c r="R902" t="str">
        <f t="shared" si="29"/>
        <v>Active</v>
      </c>
    </row>
    <row r="903" spans="1:18" x14ac:dyDescent="0.25">
      <c r="A903">
        <v>15786014</v>
      </c>
      <c r="B903">
        <v>568</v>
      </c>
      <c r="C903" t="s">
        <v>12</v>
      </c>
      <c r="D903" t="s">
        <v>33</v>
      </c>
      <c r="E903">
        <v>28</v>
      </c>
      <c r="F903" t="s">
        <v>83</v>
      </c>
      <c r="G903">
        <v>5</v>
      </c>
      <c r="H903" t="s">
        <v>19337</v>
      </c>
      <c r="I903" s="6">
        <v>145105.64000000001</v>
      </c>
      <c r="J903" t="s">
        <v>19332</v>
      </c>
      <c r="K903">
        <v>2</v>
      </c>
      <c r="L903" t="s">
        <v>19331</v>
      </c>
      <c r="M903" t="s">
        <v>24</v>
      </c>
      <c r="N903" t="s">
        <v>24</v>
      </c>
      <c r="O903">
        <v>185489.11</v>
      </c>
      <c r="P903">
        <v>0</v>
      </c>
      <c r="Q903" t="str">
        <f t="shared" si="28"/>
        <v>Retained</v>
      </c>
      <c r="R903" t="str">
        <f t="shared" si="29"/>
        <v>Active</v>
      </c>
    </row>
    <row r="904" spans="1:18" x14ac:dyDescent="0.25">
      <c r="A904">
        <v>15794580</v>
      </c>
      <c r="B904">
        <v>599</v>
      </c>
      <c r="C904" t="s">
        <v>12</v>
      </c>
      <c r="D904" t="s">
        <v>33</v>
      </c>
      <c r="E904">
        <v>58</v>
      </c>
      <c r="F904" t="s">
        <v>7840</v>
      </c>
      <c r="G904">
        <v>4</v>
      </c>
      <c r="H904" t="s">
        <v>19337</v>
      </c>
      <c r="I904" s="6">
        <v>0</v>
      </c>
      <c r="J904" t="s">
        <v>19330</v>
      </c>
      <c r="K904">
        <v>1</v>
      </c>
      <c r="L904" t="s">
        <v>19333</v>
      </c>
      <c r="M904" t="s">
        <v>24</v>
      </c>
      <c r="N904" t="s">
        <v>24</v>
      </c>
      <c r="O904">
        <v>176407.15</v>
      </c>
      <c r="P904">
        <v>1</v>
      </c>
      <c r="Q904" t="str">
        <f t="shared" si="28"/>
        <v>Churned</v>
      </c>
      <c r="R904" t="str">
        <f t="shared" si="29"/>
        <v>Inactive</v>
      </c>
    </row>
    <row r="905" spans="1:18" x14ac:dyDescent="0.25">
      <c r="A905">
        <v>15675964</v>
      </c>
      <c r="B905">
        <v>672</v>
      </c>
      <c r="C905" t="s">
        <v>12</v>
      </c>
      <c r="D905" t="s">
        <v>13</v>
      </c>
      <c r="E905">
        <v>45</v>
      </c>
      <c r="F905" t="s">
        <v>19334</v>
      </c>
      <c r="G905">
        <v>9</v>
      </c>
      <c r="H905" t="s">
        <v>19336</v>
      </c>
      <c r="I905" s="6">
        <v>0</v>
      </c>
      <c r="J905" t="s">
        <v>19330</v>
      </c>
      <c r="K905">
        <v>1</v>
      </c>
      <c r="L905" t="s">
        <v>19333</v>
      </c>
      <c r="M905" t="s">
        <v>14</v>
      </c>
      <c r="N905" t="s">
        <v>14</v>
      </c>
      <c r="O905">
        <v>92027.69</v>
      </c>
      <c r="P905">
        <v>1</v>
      </c>
      <c r="Q905" t="str">
        <f t="shared" si="28"/>
        <v>Churned</v>
      </c>
      <c r="R905" t="str">
        <f t="shared" si="29"/>
        <v>Inactive</v>
      </c>
    </row>
    <row r="906" spans="1:18" x14ac:dyDescent="0.25">
      <c r="A906">
        <v>15814275</v>
      </c>
      <c r="B906">
        <v>685</v>
      </c>
      <c r="C906" t="s">
        <v>12</v>
      </c>
      <c r="D906" t="s">
        <v>33</v>
      </c>
      <c r="E906">
        <v>33</v>
      </c>
      <c r="F906" t="s">
        <v>19334</v>
      </c>
      <c r="G906">
        <v>6</v>
      </c>
      <c r="H906" t="s">
        <v>19337</v>
      </c>
      <c r="I906" s="6">
        <v>174912.72</v>
      </c>
      <c r="J906" t="s">
        <v>19332</v>
      </c>
      <c r="K906">
        <v>1</v>
      </c>
      <c r="L906" t="s">
        <v>19333</v>
      </c>
      <c r="M906" t="s">
        <v>14</v>
      </c>
      <c r="N906" t="s">
        <v>14</v>
      </c>
      <c r="O906">
        <v>43932.54</v>
      </c>
      <c r="P906">
        <v>0</v>
      </c>
      <c r="Q906" t="str">
        <f t="shared" si="28"/>
        <v>Retained</v>
      </c>
      <c r="R906" t="str">
        <f t="shared" si="29"/>
        <v>Active</v>
      </c>
    </row>
    <row r="907" spans="1:18" x14ac:dyDescent="0.25">
      <c r="A907">
        <v>15724848</v>
      </c>
      <c r="B907">
        <v>516</v>
      </c>
      <c r="C907" t="s">
        <v>12</v>
      </c>
      <c r="D907" t="s">
        <v>13</v>
      </c>
      <c r="E907">
        <v>46</v>
      </c>
      <c r="F907" t="s">
        <v>19334</v>
      </c>
      <c r="G907">
        <v>1</v>
      </c>
      <c r="H907" t="s">
        <v>19335</v>
      </c>
      <c r="I907" s="6">
        <v>104947.72</v>
      </c>
      <c r="J907" t="s">
        <v>19332</v>
      </c>
      <c r="K907">
        <v>1</v>
      </c>
      <c r="L907" t="s">
        <v>19333</v>
      </c>
      <c r="M907" t="s">
        <v>24</v>
      </c>
      <c r="N907" t="s">
        <v>24</v>
      </c>
      <c r="O907">
        <v>115789.25</v>
      </c>
      <c r="P907">
        <v>1</v>
      </c>
      <c r="Q907" t="str">
        <f t="shared" si="28"/>
        <v>Churned</v>
      </c>
      <c r="R907" t="str">
        <f t="shared" si="29"/>
        <v>Inactive</v>
      </c>
    </row>
    <row r="908" spans="1:18" x14ac:dyDescent="0.25">
      <c r="A908">
        <v>15754713</v>
      </c>
      <c r="B908">
        <v>685</v>
      </c>
      <c r="C908" t="s">
        <v>19</v>
      </c>
      <c r="D908" t="s">
        <v>33</v>
      </c>
      <c r="E908">
        <v>31</v>
      </c>
      <c r="F908" t="s">
        <v>19334</v>
      </c>
      <c r="G908">
        <v>10</v>
      </c>
      <c r="H908" t="s">
        <v>19336</v>
      </c>
      <c r="I908" s="6">
        <v>135213.71</v>
      </c>
      <c r="J908" t="s">
        <v>19332</v>
      </c>
      <c r="K908">
        <v>1</v>
      </c>
      <c r="L908" t="s">
        <v>19333</v>
      </c>
      <c r="M908" t="s">
        <v>14</v>
      </c>
      <c r="N908" t="s">
        <v>14</v>
      </c>
      <c r="O908">
        <v>125777.28</v>
      </c>
      <c r="P908">
        <v>0</v>
      </c>
      <c r="Q908" t="str">
        <f t="shared" si="28"/>
        <v>Retained</v>
      </c>
      <c r="R908" t="str">
        <f t="shared" si="29"/>
        <v>Active</v>
      </c>
    </row>
    <row r="909" spans="1:18" x14ac:dyDescent="0.25">
      <c r="A909">
        <v>15693814</v>
      </c>
      <c r="B909">
        <v>806</v>
      </c>
      <c r="C909" t="s">
        <v>19</v>
      </c>
      <c r="D909" t="s">
        <v>33</v>
      </c>
      <c r="E909">
        <v>25</v>
      </c>
      <c r="F909" t="s">
        <v>83</v>
      </c>
      <c r="G909">
        <v>7</v>
      </c>
      <c r="H909" t="s">
        <v>19337</v>
      </c>
      <c r="I909" s="6">
        <v>0</v>
      </c>
      <c r="J909" t="s">
        <v>19330</v>
      </c>
      <c r="K909">
        <v>2</v>
      </c>
      <c r="L909" t="s">
        <v>19331</v>
      </c>
      <c r="M909" t="s">
        <v>24</v>
      </c>
      <c r="N909" t="s">
        <v>24</v>
      </c>
      <c r="O909">
        <v>18461.900000000001</v>
      </c>
      <c r="P909">
        <v>0</v>
      </c>
      <c r="Q909" t="str">
        <f t="shared" si="28"/>
        <v>Retained</v>
      </c>
      <c r="R909" t="str">
        <f t="shared" si="29"/>
        <v>Active</v>
      </c>
    </row>
    <row r="910" spans="1:18" x14ac:dyDescent="0.25">
      <c r="A910">
        <v>15599660</v>
      </c>
      <c r="B910">
        <v>604</v>
      </c>
      <c r="C910" t="s">
        <v>12</v>
      </c>
      <c r="D910" t="s">
        <v>33</v>
      </c>
      <c r="E910">
        <v>36</v>
      </c>
      <c r="F910" t="s">
        <v>19334</v>
      </c>
      <c r="G910">
        <v>6</v>
      </c>
      <c r="H910" t="s">
        <v>19337</v>
      </c>
      <c r="I910" s="6">
        <v>116229.85</v>
      </c>
      <c r="J910" t="s">
        <v>19332</v>
      </c>
      <c r="K910">
        <v>2</v>
      </c>
      <c r="L910" t="s">
        <v>19331</v>
      </c>
      <c r="M910" t="s">
        <v>14</v>
      </c>
      <c r="N910" t="s">
        <v>14</v>
      </c>
      <c r="O910">
        <v>79633.38</v>
      </c>
      <c r="P910">
        <v>0</v>
      </c>
      <c r="Q910" t="str">
        <f t="shared" si="28"/>
        <v>Retained</v>
      </c>
      <c r="R910" t="str">
        <f t="shared" si="29"/>
        <v>Active</v>
      </c>
    </row>
    <row r="911" spans="1:18" x14ac:dyDescent="0.25">
      <c r="A911">
        <v>15746490</v>
      </c>
      <c r="B911">
        <v>648</v>
      </c>
      <c r="C911" t="s">
        <v>19</v>
      </c>
      <c r="D911" t="s">
        <v>13</v>
      </c>
      <c r="E911">
        <v>53</v>
      </c>
      <c r="F911" t="s">
        <v>7840</v>
      </c>
      <c r="G911">
        <v>6</v>
      </c>
      <c r="H911" t="s">
        <v>19337</v>
      </c>
      <c r="I911" s="6">
        <v>111201.41</v>
      </c>
      <c r="J911" t="s">
        <v>19332</v>
      </c>
      <c r="K911">
        <v>1</v>
      </c>
      <c r="L911" t="s">
        <v>19333</v>
      </c>
      <c r="M911" t="s">
        <v>14</v>
      </c>
      <c r="N911" t="s">
        <v>14</v>
      </c>
      <c r="O911">
        <v>121542.29</v>
      </c>
      <c r="P911">
        <v>0</v>
      </c>
      <c r="Q911" t="str">
        <f t="shared" si="28"/>
        <v>Retained</v>
      </c>
      <c r="R911" t="str">
        <f t="shared" si="29"/>
        <v>Active</v>
      </c>
    </row>
    <row r="912" spans="1:18" x14ac:dyDescent="0.25">
      <c r="A912">
        <v>15566091</v>
      </c>
      <c r="B912">
        <v>545</v>
      </c>
      <c r="C912" t="s">
        <v>19</v>
      </c>
      <c r="D912" t="s">
        <v>13</v>
      </c>
      <c r="E912">
        <v>32</v>
      </c>
      <c r="F912" t="s">
        <v>19334</v>
      </c>
      <c r="G912">
        <v>4</v>
      </c>
      <c r="H912" t="s">
        <v>19337</v>
      </c>
      <c r="I912" s="6">
        <v>0</v>
      </c>
      <c r="J912" t="s">
        <v>19330</v>
      </c>
      <c r="K912">
        <v>1</v>
      </c>
      <c r="L912" t="s">
        <v>19333</v>
      </c>
      <c r="M912" t="s">
        <v>24</v>
      </c>
      <c r="N912" t="s">
        <v>24</v>
      </c>
      <c r="O912">
        <v>94739.199999999997</v>
      </c>
      <c r="P912">
        <v>0</v>
      </c>
      <c r="Q912" t="str">
        <f t="shared" si="28"/>
        <v>Retained</v>
      </c>
      <c r="R912" t="str">
        <f t="shared" si="29"/>
        <v>Active</v>
      </c>
    </row>
    <row r="913" spans="1:18" x14ac:dyDescent="0.25">
      <c r="A913">
        <v>15655961</v>
      </c>
      <c r="B913">
        <v>756</v>
      </c>
      <c r="C913" t="s">
        <v>39</v>
      </c>
      <c r="D913" t="s">
        <v>33</v>
      </c>
      <c r="E913">
        <v>27</v>
      </c>
      <c r="F913" t="s">
        <v>83</v>
      </c>
      <c r="G913">
        <v>1</v>
      </c>
      <c r="H913" t="s">
        <v>19335</v>
      </c>
      <c r="I913" s="6">
        <v>131899</v>
      </c>
      <c r="J913" t="s">
        <v>19332</v>
      </c>
      <c r="K913">
        <v>1</v>
      </c>
      <c r="L913" t="s">
        <v>19333</v>
      </c>
      <c r="M913" t="s">
        <v>24</v>
      </c>
      <c r="N913" t="s">
        <v>24</v>
      </c>
      <c r="O913">
        <v>93302.29</v>
      </c>
      <c r="P913">
        <v>0</v>
      </c>
      <c r="Q913" t="str">
        <f t="shared" si="28"/>
        <v>Retained</v>
      </c>
      <c r="R913" t="str">
        <f t="shared" si="29"/>
        <v>Active</v>
      </c>
    </row>
    <row r="914" spans="1:18" x14ac:dyDescent="0.25">
      <c r="A914">
        <v>15710404</v>
      </c>
      <c r="B914">
        <v>569</v>
      </c>
      <c r="C914" t="s">
        <v>12</v>
      </c>
      <c r="D914" t="s">
        <v>33</v>
      </c>
      <c r="E914">
        <v>35</v>
      </c>
      <c r="F914" t="s">
        <v>19334</v>
      </c>
      <c r="G914">
        <v>10</v>
      </c>
      <c r="H914" t="s">
        <v>19336</v>
      </c>
      <c r="I914" s="6">
        <v>124525.52</v>
      </c>
      <c r="J914" t="s">
        <v>19332</v>
      </c>
      <c r="K914">
        <v>1</v>
      </c>
      <c r="L914" t="s">
        <v>19333</v>
      </c>
      <c r="M914" t="s">
        <v>14</v>
      </c>
      <c r="N914" t="s">
        <v>14</v>
      </c>
      <c r="O914">
        <v>193793.78</v>
      </c>
      <c r="P914">
        <v>0</v>
      </c>
      <c r="Q914" t="str">
        <f t="shared" si="28"/>
        <v>Retained</v>
      </c>
      <c r="R914" t="str">
        <f t="shared" si="29"/>
        <v>Active</v>
      </c>
    </row>
    <row r="915" spans="1:18" x14ac:dyDescent="0.25">
      <c r="A915">
        <v>15775625</v>
      </c>
      <c r="B915">
        <v>596</v>
      </c>
      <c r="C915" t="s">
        <v>12</v>
      </c>
      <c r="D915" t="s">
        <v>33</v>
      </c>
      <c r="E915">
        <v>47</v>
      </c>
      <c r="F915" t="s">
        <v>19334</v>
      </c>
      <c r="G915">
        <v>6</v>
      </c>
      <c r="H915" t="s">
        <v>19337</v>
      </c>
      <c r="I915" s="6">
        <v>0</v>
      </c>
      <c r="J915" t="s">
        <v>19330</v>
      </c>
      <c r="K915">
        <v>1</v>
      </c>
      <c r="L915" t="s">
        <v>19333</v>
      </c>
      <c r="M915" t="s">
        <v>24</v>
      </c>
      <c r="N915" t="s">
        <v>24</v>
      </c>
      <c r="O915">
        <v>74835.649999999994</v>
      </c>
      <c r="P915">
        <v>0</v>
      </c>
      <c r="Q915" t="str">
        <f t="shared" si="28"/>
        <v>Retained</v>
      </c>
      <c r="R915" t="str">
        <f t="shared" si="29"/>
        <v>Active</v>
      </c>
    </row>
    <row r="916" spans="1:18" x14ac:dyDescent="0.25">
      <c r="A916">
        <v>15792328</v>
      </c>
      <c r="B916">
        <v>475</v>
      </c>
      <c r="C916" t="s">
        <v>12</v>
      </c>
      <c r="D916" t="s">
        <v>33</v>
      </c>
      <c r="E916">
        <v>39</v>
      </c>
      <c r="F916" t="s">
        <v>19334</v>
      </c>
      <c r="G916">
        <v>6</v>
      </c>
      <c r="H916" t="s">
        <v>19337</v>
      </c>
      <c r="I916" s="6">
        <v>0</v>
      </c>
      <c r="J916" t="s">
        <v>19330</v>
      </c>
      <c r="K916">
        <v>1</v>
      </c>
      <c r="L916" t="s">
        <v>19333</v>
      </c>
      <c r="M916" t="s">
        <v>14</v>
      </c>
      <c r="N916" t="s">
        <v>14</v>
      </c>
      <c r="O916">
        <v>56999.9</v>
      </c>
      <c r="P916">
        <v>1</v>
      </c>
      <c r="Q916" t="str">
        <f t="shared" si="28"/>
        <v>Churned</v>
      </c>
      <c r="R916" t="str">
        <f t="shared" si="29"/>
        <v>Inactive</v>
      </c>
    </row>
    <row r="917" spans="1:18" x14ac:dyDescent="0.25">
      <c r="A917">
        <v>15719856</v>
      </c>
      <c r="B917">
        <v>646</v>
      </c>
      <c r="C917" t="s">
        <v>12</v>
      </c>
      <c r="D917" t="s">
        <v>13</v>
      </c>
      <c r="E917">
        <v>45</v>
      </c>
      <c r="F917" t="s">
        <v>19334</v>
      </c>
      <c r="G917">
        <v>3</v>
      </c>
      <c r="H917" t="s">
        <v>19335</v>
      </c>
      <c r="I917" s="6">
        <v>47134.75</v>
      </c>
      <c r="J917" t="s">
        <v>19333</v>
      </c>
      <c r="K917">
        <v>1</v>
      </c>
      <c r="L917" t="s">
        <v>19333</v>
      </c>
      <c r="M917" t="s">
        <v>14</v>
      </c>
      <c r="N917" t="s">
        <v>14</v>
      </c>
      <c r="O917">
        <v>57236.44</v>
      </c>
      <c r="P917">
        <v>0</v>
      </c>
      <c r="Q917" t="str">
        <f t="shared" si="28"/>
        <v>Retained</v>
      </c>
      <c r="R917" t="str">
        <f t="shared" si="29"/>
        <v>Active</v>
      </c>
    </row>
    <row r="918" spans="1:18" x14ac:dyDescent="0.25">
      <c r="A918">
        <v>15593773</v>
      </c>
      <c r="B918">
        <v>784</v>
      </c>
      <c r="C918" t="s">
        <v>19</v>
      </c>
      <c r="D918" t="s">
        <v>33</v>
      </c>
      <c r="E918">
        <v>35</v>
      </c>
      <c r="F918" t="s">
        <v>19334</v>
      </c>
      <c r="G918">
        <v>3</v>
      </c>
      <c r="H918" t="s">
        <v>19335</v>
      </c>
      <c r="I918" s="6">
        <v>0</v>
      </c>
      <c r="J918" t="s">
        <v>19330</v>
      </c>
      <c r="K918">
        <v>2</v>
      </c>
      <c r="L918" t="s">
        <v>19331</v>
      </c>
      <c r="M918" t="s">
        <v>24</v>
      </c>
      <c r="N918" t="s">
        <v>24</v>
      </c>
      <c r="O918">
        <v>81483.64</v>
      </c>
      <c r="P918">
        <v>0</v>
      </c>
      <c r="Q918" t="str">
        <f t="shared" si="28"/>
        <v>Retained</v>
      </c>
      <c r="R918" t="str">
        <f t="shared" si="29"/>
        <v>Active</v>
      </c>
    </row>
    <row r="919" spans="1:18" x14ac:dyDescent="0.25">
      <c r="A919">
        <v>15733114</v>
      </c>
      <c r="B919">
        <v>552</v>
      </c>
      <c r="C919" t="s">
        <v>19</v>
      </c>
      <c r="D919" t="s">
        <v>33</v>
      </c>
      <c r="E919">
        <v>45</v>
      </c>
      <c r="F919" t="s">
        <v>19334</v>
      </c>
      <c r="G919">
        <v>9</v>
      </c>
      <c r="H919" t="s">
        <v>19336</v>
      </c>
      <c r="I919" s="6">
        <v>0</v>
      </c>
      <c r="J919" t="s">
        <v>19330</v>
      </c>
      <c r="K919">
        <v>2</v>
      </c>
      <c r="L919" t="s">
        <v>19331</v>
      </c>
      <c r="M919" t="s">
        <v>24</v>
      </c>
      <c r="N919" t="s">
        <v>24</v>
      </c>
      <c r="O919">
        <v>26752.560000000001</v>
      </c>
      <c r="P919">
        <v>0</v>
      </c>
      <c r="Q919" t="str">
        <f t="shared" si="28"/>
        <v>Retained</v>
      </c>
      <c r="R919" t="str">
        <f t="shared" si="29"/>
        <v>Active</v>
      </c>
    </row>
    <row r="920" spans="1:18" x14ac:dyDescent="0.25">
      <c r="A920">
        <v>15797748</v>
      </c>
      <c r="B920">
        <v>729</v>
      </c>
      <c r="C920" t="s">
        <v>12</v>
      </c>
      <c r="D920" t="s">
        <v>33</v>
      </c>
      <c r="E920">
        <v>44</v>
      </c>
      <c r="F920" t="s">
        <v>19334</v>
      </c>
      <c r="G920">
        <v>5</v>
      </c>
      <c r="H920" t="s">
        <v>19337</v>
      </c>
      <c r="I920" s="6">
        <v>0</v>
      </c>
      <c r="J920" t="s">
        <v>19330</v>
      </c>
      <c r="K920">
        <v>2</v>
      </c>
      <c r="L920" t="s">
        <v>19331</v>
      </c>
      <c r="M920" t="s">
        <v>14</v>
      </c>
      <c r="N920" t="s">
        <v>14</v>
      </c>
      <c r="O920">
        <v>9200.5400000000009</v>
      </c>
      <c r="P920">
        <v>0</v>
      </c>
      <c r="Q920" t="str">
        <f t="shared" si="28"/>
        <v>Retained</v>
      </c>
      <c r="R920" t="str">
        <f t="shared" si="29"/>
        <v>Active</v>
      </c>
    </row>
    <row r="921" spans="1:18" x14ac:dyDescent="0.25">
      <c r="A921">
        <v>15743411</v>
      </c>
      <c r="B921">
        <v>609</v>
      </c>
      <c r="C921" t="s">
        <v>19</v>
      </c>
      <c r="D921" t="s">
        <v>33</v>
      </c>
      <c r="E921">
        <v>61</v>
      </c>
      <c r="F921" t="s">
        <v>7840</v>
      </c>
      <c r="G921">
        <v>1</v>
      </c>
      <c r="H921" t="s">
        <v>19335</v>
      </c>
      <c r="I921" s="6">
        <v>0</v>
      </c>
      <c r="J921" t="s">
        <v>19330</v>
      </c>
      <c r="K921">
        <v>1</v>
      </c>
      <c r="L921" t="s">
        <v>19333</v>
      </c>
      <c r="M921" t="s">
        <v>24</v>
      </c>
      <c r="N921" t="s">
        <v>24</v>
      </c>
      <c r="O921">
        <v>22447.85</v>
      </c>
      <c r="P921">
        <v>1</v>
      </c>
      <c r="Q921" t="str">
        <f t="shared" si="28"/>
        <v>Churned</v>
      </c>
      <c r="R921" t="str">
        <f t="shared" si="29"/>
        <v>Inactive</v>
      </c>
    </row>
    <row r="922" spans="1:18" x14ac:dyDescent="0.25">
      <c r="A922">
        <v>15753337</v>
      </c>
      <c r="B922">
        <v>555</v>
      </c>
      <c r="C922" t="s">
        <v>12</v>
      </c>
      <c r="D922" t="s">
        <v>33</v>
      </c>
      <c r="E922">
        <v>51</v>
      </c>
      <c r="F922" t="s">
        <v>7840</v>
      </c>
      <c r="G922">
        <v>5</v>
      </c>
      <c r="H922" t="s">
        <v>19337</v>
      </c>
      <c r="I922" s="6">
        <v>0</v>
      </c>
      <c r="J922" t="s">
        <v>19330</v>
      </c>
      <c r="K922">
        <v>3</v>
      </c>
      <c r="L922" t="s">
        <v>19332</v>
      </c>
      <c r="M922" t="s">
        <v>24</v>
      </c>
      <c r="N922" t="s">
        <v>24</v>
      </c>
      <c r="O922">
        <v>189122.89</v>
      </c>
      <c r="P922">
        <v>1</v>
      </c>
      <c r="Q922" t="str">
        <f t="shared" si="28"/>
        <v>Churned</v>
      </c>
      <c r="R922" t="str">
        <f t="shared" si="29"/>
        <v>Inactive</v>
      </c>
    </row>
    <row r="923" spans="1:18" x14ac:dyDescent="0.25">
      <c r="A923">
        <v>15601026</v>
      </c>
      <c r="B923">
        <v>572</v>
      </c>
      <c r="C923" t="s">
        <v>39</v>
      </c>
      <c r="D923" t="s">
        <v>13</v>
      </c>
      <c r="E923">
        <v>19</v>
      </c>
      <c r="F923" t="s">
        <v>83</v>
      </c>
      <c r="G923">
        <v>1</v>
      </c>
      <c r="H923" t="s">
        <v>19335</v>
      </c>
      <c r="I923" s="6">
        <v>138657.07999999999</v>
      </c>
      <c r="J923" t="s">
        <v>19332</v>
      </c>
      <c r="K923">
        <v>1</v>
      </c>
      <c r="L923" t="s">
        <v>19333</v>
      </c>
      <c r="M923" t="s">
        <v>14</v>
      </c>
      <c r="N923" t="s">
        <v>14</v>
      </c>
      <c r="O923">
        <v>16161.82</v>
      </c>
      <c r="P923">
        <v>0</v>
      </c>
      <c r="Q923" t="str">
        <f t="shared" si="28"/>
        <v>Retained</v>
      </c>
      <c r="R923" t="str">
        <f t="shared" si="29"/>
        <v>Active</v>
      </c>
    </row>
    <row r="924" spans="1:18" x14ac:dyDescent="0.25">
      <c r="A924">
        <v>15658485</v>
      </c>
      <c r="B924">
        <v>785</v>
      </c>
      <c r="C924" t="s">
        <v>12</v>
      </c>
      <c r="D924" t="s">
        <v>13</v>
      </c>
      <c r="E924">
        <v>34</v>
      </c>
      <c r="F924" t="s">
        <v>19334</v>
      </c>
      <c r="G924">
        <v>9</v>
      </c>
      <c r="H924" t="s">
        <v>19336</v>
      </c>
      <c r="I924" s="6">
        <v>70302.48</v>
      </c>
      <c r="J924" t="s">
        <v>19331</v>
      </c>
      <c r="K924">
        <v>1</v>
      </c>
      <c r="L924" t="s">
        <v>19333</v>
      </c>
      <c r="M924" t="s">
        <v>14</v>
      </c>
      <c r="N924" t="s">
        <v>14</v>
      </c>
      <c r="O924">
        <v>68600.36</v>
      </c>
      <c r="P924">
        <v>0</v>
      </c>
      <c r="Q924" t="str">
        <f t="shared" si="28"/>
        <v>Retained</v>
      </c>
      <c r="R924" t="str">
        <f t="shared" si="29"/>
        <v>Active</v>
      </c>
    </row>
    <row r="925" spans="1:18" x14ac:dyDescent="0.25">
      <c r="A925">
        <v>15636731</v>
      </c>
      <c r="B925">
        <v>714</v>
      </c>
      <c r="C925" t="s">
        <v>39</v>
      </c>
      <c r="D925" t="s">
        <v>13</v>
      </c>
      <c r="E925">
        <v>36</v>
      </c>
      <c r="F925" t="s">
        <v>19334</v>
      </c>
      <c r="G925">
        <v>1</v>
      </c>
      <c r="H925" t="s">
        <v>19335</v>
      </c>
      <c r="I925" s="6">
        <v>101609.01</v>
      </c>
      <c r="J925" t="s">
        <v>19332</v>
      </c>
      <c r="K925">
        <v>2</v>
      </c>
      <c r="L925" t="s">
        <v>19331</v>
      </c>
      <c r="M925" t="s">
        <v>14</v>
      </c>
      <c r="N925" t="s">
        <v>14</v>
      </c>
      <c r="O925">
        <v>447.73</v>
      </c>
      <c r="P925">
        <v>0</v>
      </c>
      <c r="Q925" t="str">
        <f t="shared" si="28"/>
        <v>Retained</v>
      </c>
      <c r="R925" t="str">
        <f t="shared" si="29"/>
        <v>Active</v>
      </c>
    </row>
    <row r="926" spans="1:18" x14ac:dyDescent="0.25">
      <c r="A926">
        <v>15628303</v>
      </c>
      <c r="B926">
        <v>738</v>
      </c>
      <c r="C926" t="s">
        <v>19</v>
      </c>
      <c r="D926" t="s">
        <v>33</v>
      </c>
      <c r="E926">
        <v>35</v>
      </c>
      <c r="F926" t="s">
        <v>19334</v>
      </c>
      <c r="G926">
        <v>3</v>
      </c>
      <c r="H926" t="s">
        <v>19335</v>
      </c>
      <c r="I926" s="6">
        <v>0</v>
      </c>
      <c r="J926" t="s">
        <v>19330</v>
      </c>
      <c r="K926">
        <v>1</v>
      </c>
      <c r="L926" t="s">
        <v>19333</v>
      </c>
      <c r="M926" t="s">
        <v>14</v>
      </c>
      <c r="N926" t="s">
        <v>14</v>
      </c>
      <c r="O926">
        <v>15650.73</v>
      </c>
      <c r="P926">
        <v>0</v>
      </c>
      <c r="Q926" t="str">
        <f t="shared" si="28"/>
        <v>Retained</v>
      </c>
      <c r="R926" t="str">
        <f t="shared" si="29"/>
        <v>Active</v>
      </c>
    </row>
    <row r="927" spans="1:18" x14ac:dyDescent="0.25">
      <c r="A927">
        <v>15633461</v>
      </c>
      <c r="B927">
        <v>639</v>
      </c>
      <c r="C927" t="s">
        <v>39</v>
      </c>
      <c r="D927" t="s">
        <v>33</v>
      </c>
      <c r="E927">
        <v>38</v>
      </c>
      <c r="F927" t="s">
        <v>19334</v>
      </c>
      <c r="G927">
        <v>5</v>
      </c>
      <c r="H927" t="s">
        <v>19337</v>
      </c>
      <c r="I927" s="6">
        <v>130170.82</v>
      </c>
      <c r="J927" t="s">
        <v>19332</v>
      </c>
      <c r="K927">
        <v>1</v>
      </c>
      <c r="L927" t="s">
        <v>19333</v>
      </c>
      <c r="M927" t="s">
        <v>14</v>
      </c>
      <c r="N927" t="s">
        <v>14</v>
      </c>
      <c r="O927">
        <v>149599.62</v>
      </c>
      <c r="P927">
        <v>0</v>
      </c>
      <c r="Q927" t="str">
        <f t="shared" si="28"/>
        <v>Retained</v>
      </c>
      <c r="R927" t="str">
        <f t="shared" si="29"/>
        <v>Active</v>
      </c>
    </row>
    <row r="928" spans="1:18" x14ac:dyDescent="0.25">
      <c r="A928">
        <v>15677135</v>
      </c>
      <c r="B928">
        <v>520</v>
      </c>
      <c r="C928" t="s">
        <v>39</v>
      </c>
      <c r="D928" t="s">
        <v>33</v>
      </c>
      <c r="E928">
        <v>61</v>
      </c>
      <c r="F928" t="s">
        <v>7840</v>
      </c>
      <c r="G928">
        <v>8</v>
      </c>
      <c r="H928" t="s">
        <v>19336</v>
      </c>
      <c r="I928" s="6">
        <v>133802.29</v>
      </c>
      <c r="J928" t="s">
        <v>19332</v>
      </c>
      <c r="K928">
        <v>2</v>
      </c>
      <c r="L928" t="s">
        <v>19331</v>
      </c>
      <c r="M928" t="s">
        <v>14</v>
      </c>
      <c r="N928" t="s">
        <v>14</v>
      </c>
      <c r="O928">
        <v>90304.01</v>
      </c>
      <c r="P928">
        <v>0</v>
      </c>
      <c r="Q928" t="str">
        <f t="shared" si="28"/>
        <v>Retained</v>
      </c>
      <c r="R928" t="str">
        <f t="shared" si="29"/>
        <v>Active</v>
      </c>
    </row>
    <row r="929" spans="1:18" x14ac:dyDescent="0.25">
      <c r="A929">
        <v>15590876</v>
      </c>
      <c r="B929">
        <v>764</v>
      </c>
      <c r="C929" t="s">
        <v>12</v>
      </c>
      <c r="D929" t="s">
        <v>13</v>
      </c>
      <c r="E929">
        <v>24</v>
      </c>
      <c r="F929" t="s">
        <v>83</v>
      </c>
      <c r="G929">
        <v>7</v>
      </c>
      <c r="H929" t="s">
        <v>19337</v>
      </c>
      <c r="I929" s="6">
        <v>106234.02</v>
      </c>
      <c r="J929" t="s">
        <v>19332</v>
      </c>
      <c r="K929">
        <v>1</v>
      </c>
      <c r="L929" t="s">
        <v>19333</v>
      </c>
      <c r="M929" t="s">
        <v>24</v>
      </c>
      <c r="N929" t="s">
        <v>24</v>
      </c>
      <c r="O929">
        <v>115676.38</v>
      </c>
      <c r="P929">
        <v>0</v>
      </c>
      <c r="Q929" t="str">
        <f t="shared" si="28"/>
        <v>Retained</v>
      </c>
      <c r="R929" t="str">
        <f t="shared" si="29"/>
        <v>Active</v>
      </c>
    </row>
    <row r="930" spans="1:18" x14ac:dyDescent="0.25">
      <c r="A930">
        <v>15790782</v>
      </c>
      <c r="B930">
        <v>661</v>
      </c>
      <c r="C930" t="s">
        <v>19</v>
      </c>
      <c r="D930" t="s">
        <v>33</v>
      </c>
      <c r="E930">
        <v>39</v>
      </c>
      <c r="F930" t="s">
        <v>19334</v>
      </c>
      <c r="G930">
        <v>6</v>
      </c>
      <c r="H930" t="s">
        <v>19337</v>
      </c>
      <c r="I930" s="6">
        <v>132628.98000000001</v>
      </c>
      <c r="J930" t="s">
        <v>19332</v>
      </c>
      <c r="K930">
        <v>1</v>
      </c>
      <c r="L930" t="s">
        <v>19333</v>
      </c>
      <c r="M930" t="s">
        <v>24</v>
      </c>
      <c r="N930" t="s">
        <v>24</v>
      </c>
      <c r="O930">
        <v>38812.67</v>
      </c>
      <c r="P930">
        <v>0</v>
      </c>
      <c r="Q930" t="str">
        <f t="shared" si="28"/>
        <v>Retained</v>
      </c>
      <c r="R930" t="str">
        <f t="shared" si="29"/>
        <v>Active</v>
      </c>
    </row>
    <row r="931" spans="1:18" x14ac:dyDescent="0.25">
      <c r="A931">
        <v>15700476</v>
      </c>
      <c r="B931">
        <v>564</v>
      </c>
      <c r="C931" t="s">
        <v>39</v>
      </c>
      <c r="D931" t="s">
        <v>33</v>
      </c>
      <c r="E931">
        <v>41</v>
      </c>
      <c r="F931" t="s">
        <v>19334</v>
      </c>
      <c r="G931">
        <v>9</v>
      </c>
      <c r="H931" t="s">
        <v>19336</v>
      </c>
      <c r="I931" s="6">
        <v>103522.75</v>
      </c>
      <c r="J931" t="s">
        <v>19332</v>
      </c>
      <c r="K931">
        <v>2</v>
      </c>
      <c r="L931" t="s">
        <v>19331</v>
      </c>
      <c r="M931" t="s">
        <v>14</v>
      </c>
      <c r="N931" t="s">
        <v>14</v>
      </c>
      <c r="O931">
        <v>34338.21</v>
      </c>
      <c r="P931">
        <v>0</v>
      </c>
      <c r="Q931" t="str">
        <f t="shared" si="28"/>
        <v>Retained</v>
      </c>
      <c r="R931" t="str">
        <f t="shared" si="29"/>
        <v>Active</v>
      </c>
    </row>
    <row r="932" spans="1:18" x14ac:dyDescent="0.25">
      <c r="A932">
        <v>15634141</v>
      </c>
      <c r="B932">
        <v>708</v>
      </c>
      <c r="C932" t="s">
        <v>39</v>
      </c>
      <c r="D932" t="s">
        <v>13</v>
      </c>
      <c r="E932">
        <v>42</v>
      </c>
      <c r="F932" t="s">
        <v>19334</v>
      </c>
      <c r="G932">
        <v>8</v>
      </c>
      <c r="H932" t="s">
        <v>19336</v>
      </c>
      <c r="I932" s="6">
        <v>192390.52</v>
      </c>
      <c r="J932" t="s">
        <v>19332</v>
      </c>
      <c r="K932">
        <v>2</v>
      </c>
      <c r="L932" t="s">
        <v>19331</v>
      </c>
      <c r="M932" t="s">
        <v>24</v>
      </c>
      <c r="N932" t="s">
        <v>24</v>
      </c>
      <c r="O932">
        <v>823.36</v>
      </c>
      <c r="P932">
        <v>0</v>
      </c>
      <c r="Q932" t="str">
        <f t="shared" si="28"/>
        <v>Retained</v>
      </c>
      <c r="R932" t="str">
        <f t="shared" si="29"/>
        <v>Active</v>
      </c>
    </row>
    <row r="933" spans="1:18" x14ac:dyDescent="0.25">
      <c r="A933">
        <v>15737795</v>
      </c>
      <c r="B933">
        <v>512</v>
      </c>
      <c r="C933" t="s">
        <v>19</v>
      </c>
      <c r="D933" t="s">
        <v>33</v>
      </c>
      <c r="E933">
        <v>36</v>
      </c>
      <c r="F933" t="s">
        <v>19334</v>
      </c>
      <c r="G933">
        <v>1</v>
      </c>
      <c r="H933" t="s">
        <v>19335</v>
      </c>
      <c r="I933" s="6">
        <v>0</v>
      </c>
      <c r="J933" t="s">
        <v>19330</v>
      </c>
      <c r="K933">
        <v>1</v>
      </c>
      <c r="L933" t="s">
        <v>19333</v>
      </c>
      <c r="M933" t="s">
        <v>14</v>
      </c>
      <c r="N933" t="s">
        <v>14</v>
      </c>
      <c r="O933">
        <v>135482.26</v>
      </c>
      <c r="P933">
        <v>1</v>
      </c>
      <c r="Q933" t="str">
        <f t="shared" si="28"/>
        <v>Churned</v>
      </c>
      <c r="R933" t="str">
        <f t="shared" si="29"/>
        <v>Inactive</v>
      </c>
    </row>
    <row r="934" spans="1:18" x14ac:dyDescent="0.25">
      <c r="A934">
        <v>15790299</v>
      </c>
      <c r="B934">
        <v>592</v>
      </c>
      <c r="C934" t="s">
        <v>19</v>
      </c>
      <c r="D934" t="s">
        <v>33</v>
      </c>
      <c r="E934">
        <v>37</v>
      </c>
      <c r="F934" t="s">
        <v>19334</v>
      </c>
      <c r="G934">
        <v>9</v>
      </c>
      <c r="H934" t="s">
        <v>19336</v>
      </c>
      <c r="I934" s="6">
        <v>0</v>
      </c>
      <c r="J934" t="s">
        <v>19330</v>
      </c>
      <c r="K934">
        <v>3</v>
      </c>
      <c r="L934" t="s">
        <v>19332</v>
      </c>
      <c r="M934" t="s">
        <v>14</v>
      </c>
      <c r="N934" t="s">
        <v>14</v>
      </c>
      <c r="O934">
        <v>10656.89</v>
      </c>
      <c r="P934">
        <v>0</v>
      </c>
      <c r="Q934" t="str">
        <f t="shared" si="28"/>
        <v>Retained</v>
      </c>
      <c r="R934" t="str">
        <f t="shared" si="29"/>
        <v>Active</v>
      </c>
    </row>
    <row r="935" spans="1:18" x14ac:dyDescent="0.25">
      <c r="A935">
        <v>15675316</v>
      </c>
      <c r="B935">
        <v>619</v>
      </c>
      <c r="C935" t="s">
        <v>12</v>
      </c>
      <c r="D935" t="s">
        <v>13</v>
      </c>
      <c r="E935">
        <v>38</v>
      </c>
      <c r="F935" t="s">
        <v>19334</v>
      </c>
      <c r="G935">
        <v>3</v>
      </c>
      <c r="H935" t="s">
        <v>19335</v>
      </c>
      <c r="I935" s="6">
        <v>0</v>
      </c>
      <c r="J935" t="s">
        <v>19330</v>
      </c>
      <c r="K935">
        <v>2</v>
      </c>
      <c r="L935" t="s">
        <v>19331</v>
      </c>
      <c r="M935" t="s">
        <v>14</v>
      </c>
      <c r="N935" t="s">
        <v>14</v>
      </c>
      <c r="O935">
        <v>116467.35</v>
      </c>
      <c r="P935">
        <v>0</v>
      </c>
      <c r="Q935" t="str">
        <f t="shared" si="28"/>
        <v>Retained</v>
      </c>
      <c r="R935" t="str">
        <f t="shared" si="29"/>
        <v>Active</v>
      </c>
    </row>
    <row r="936" spans="1:18" x14ac:dyDescent="0.25">
      <c r="A936">
        <v>15613630</v>
      </c>
      <c r="B936">
        <v>775</v>
      </c>
      <c r="C936" t="s">
        <v>12</v>
      </c>
      <c r="D936" t="s">
        <v>33</v>
      </c>
      <c r="E936">
        <v>52</v>
      </c>
      <c r="F936" t="s">
        <v>7840</v>
      </c>
      <c r="G936">
        <v>8</v>
      </c>
      <c r="H936" t="s">
        <v>19336</v>
      </c>
      <c r="I936" s="6">
        <v>109922.61</v>
      </c>
      <c r="J936" t="s">
        <v>19332</v>
      </c>
      <c r="K936">
        <v>1</v>
      </c>
      <c r="L936" t="s">
        <v>19333</v>
      </c>
      <c r="M936" t="s">
        <v>14</v>
      </c>
      <c r="N936" t="s">
        <v>14</v>
      </c>
      <c r="O936">
        <v>96823.32</v>
      </c>
      <c r="P936">
        <v>1</v>
      </c>
      <c r="Q936" t="str">
        <f t="shared" si="28"/>
        <v>Churned</v>
      </c>
      <c r="R936" t="str">
        <f t="shared" si="29"/>
        <v>Inactive</v>
      </c>
    </row>
    <row r="937" spans="1:18" x14ac:dyDescent="0.25">
      <c r="A937">
        <v>15662100</v>
      </c>
      <c r="B937">
        <v>850</v>
      </c>
      <c r="C937" t="s">
        <v>39</v>
      </c>
      <c r="D937" t="s">
        <v>13</v>
      </c>
      <c r="E937">
        <v>44</v>
      </c>
      <c r="F937" t="s">
        <v>19334</v>
      </c>
      <c r="G937">
        <v>5</v>
      </c>
      <c r="H937" t="s">
        <v>19337</v>
      </c>
      <c r="I937" s="6">
        <v>128605.32</v>
      </c>
      <c r="J937" t="s">
        <v>19332</v>
      </c>
      <c r="K937">
        <v>1</v>
      </c>
      <c r="L937" t="s">
        <v>19333</v>
      </c>
      <c r="M937" t="s">
        <v>14</v>
      </c>
      <c r="N937" t="s">
        <v>14</v>
      </c>
      <c r="O937">
        <v>171096.2</v>
      </c>
      <c r="P937">
        <v>0</v>
      </c>
      <c r="Q937" t="str">
        <f t="shared" si="28"/>
        <v>Retained</v>
      </c>
      <c r="R937" t="str">
        <f t="shared" si="29"/>
        <v>Active</v>
      </c>
    </row>
    <row r="938" spans="1:18" x14ac:dyDescent="0.25">
      <c r="A938">
        <v>15668032</v>
      </c>
      <c r="B938">
        <v>577</v>
      </c>
      <c r="C938" t="s">
        <v>12</v>
      </c>
      <c r="D938" t="s">
        <v>13</v>
      </c>
      <c r="E938">
        <v>37</v>
      </c>
      <c r="F938" t="s">
        <v>19334</v>
      </c>
      <c r="G938">
        <v>4</v>
      </c>
      <c r="H938" t="s">
        <v>19337</v>
      </c>
      <c r="I938" s="6">
        <v>0</v>
      </c>
      <c r="J938" t="s">
        <v>19330</v>
      </c>
      <c r="K938">
        <v>1</v>
      </c>
      <c r="L938" t="s">
        <v>19333</v>
      </c>
      <c r="M938" t="s">
        <v>14</v>
      </c>
      <c r="N938" t="s">
        <v>14</v>
      </c>
      <c r="O938">
        <v>79881.39</v>
      </c>
      <c r="P938">
        <v>0</v>
      </c>
      <c r="Q938" t="str">
        <f t="shared" si="28"/>
        <v>Retained</v>
      </c>
      <c r="R938" t="str">
        <f t="shared" si="29"/>
        <v>Active</v>
      </c>
    </row>
    <row r="939" spans="1:18" x14ac:dyDescent="0.25">
      <c r="A939">
        <v>15599289</v>
      </c>
      <c r="B939">
        <v>724</v>
      </c>
      <c r="C939" t="s">
        <v>12</v>
      </c>
      <c r="D939" t="s">
        <v>13</v>
      </c>
      <c r="E939">
        <v>37</v>
      </c>
      <c r="F939" t="s">
        <v>19334</v>
      </c>
      <c r="G939">
        <v>10</v>
      </c>
      <c r="H939" t="s">
        <v>19336</v>
      </c>
      <c r="I939" s="6">
        <v>68598.559999999998</v>
      </c>
      <c r="J939" t="s">
        <v>19331</v>
      </c>
      <c r="K939">
        <v>1</v>
      </c>
      <c r="L939" t="s">
        <v>19333</v>
      </c>
      <c r="M939" t="s">
        <v>24</v>
      </c>
      <c r="N939" t="s">
        <v>24</v>
      </c>
      <c r="O939">
        <v>157862.82</v>
      </c>
      <c r="P939">
        <v>0</v>
      </c>
      <c r="Q939" t="str">
        <f t="shared" si="28"/>
        <v>Retained</v>
      </c>
      <c r="R939" t="str">
        <f t="shared" si="29"/>
        <v>Active</v>
      </c>
    </row>
    <row r="940" spans="1:18" x14ac:dyDescent="0.25">
      <c r="A940">
        <v>15754084</v>
      </c>
      <c r="B940">
        <v>710</v>
      </c>
      <c r="C940" t="s">
        <v>19</v>
      </c>
      <c r="D940" t="s">
        <v>33</v>
      </c>
      <c r="E940">
        <v>35</v>
      </c>
      <c r="F940" t="s">
        <v>19334</v>
      </c>
      <c r="G940">
        <v>1</v>
      </c>
      <c r="H940" t="s">
        <v>19335</v>
      </c>
      <c r="I940" s="6">
        <v>106518.52</v>
      </c>
      <c r="J940" t="s">
        <v>19332</v>
      </c>
      <c r="K940">
        <v>1</v>
      </c>
      <c r="L940" t="s">
        <v>19333</v>
      </c>
      <c r="M940" t="s">
        <v>14</v>
      </c>
      <c r="N940" t="s">
        <v>14</v>
      </c>
      <c r="O940">
        <v>127951.81</v>
      </c>
      <c r="P940">
        <v>0</v>
      </c>
      <c r="Q940" t="str">
        <f t="shared" si="28"/>
        <v>Retained</v>
      </c>
      <c r="R940" t="str">
        <f t="shared" si="29"/>
        <v>Active</v>
      </c>
    </row>
    <row r="941" spans="1:18" x14ac:dyDescent="0.25">
      <c r="A941">
        <v>15676521</v>
      </c>
      <c r="B941">
        <v>696</v>
      </c>
      <c r="C941" t="s">
        <v>12</v>
      </c>
      <c r="D941" t="s">
        <v>13</v>
      </c>
      <c r="E941">
        <v>31</v>
      </c>
      <c r="F941" t="s">
        <v>19334</v>
      </c>
      <c r="G941">
        <v>8</v>
      </c>
      <c r="H941" t="s">
        <v>19336</v>
      </c>
      <c r="I941" s="6">
        <v>0</v>
      </c>
      <c r="J941" t="s">
        <v>19330</v>
      </c>
      <c r="K941">
        <v>2</v>
      </c>
      <c r="L941" t="s">
        <v>19331</v>
      </c>
      <c r="M941" t="s">
        <v>24</v>
      </c>
      <c r="N941" t="s">
        <v>24</v>
      </c>
      <c r="O941">
        <v>191074.11</v>
      </c>
      <c r="P941">
        <v>0</v>
      </c>
      <c r="Q941" t="str">
        <f t="shared" si="28"/>
        <v>Retained</v>
      </c>
      <c r="R941" t="str">
        <f t="shared" si="29"/>
        <v>Active</v>
      </c>
    </row>
    <row r="942" spans="1:18" x14ac:dyDescent="0.25">
      <c r="A942">
        <v>15804586</v>
      </c>
      <c r="B942">
        <v>376</v>
      </c>
      <c r="C942" t="s">
        <v>12</v>
      </c>
      <c r="D942" t="s">
        <v>13</v>
      </c>
      <c r="E942">
        <v>46</v>
      </c>
      <c r="F942" t="s">
        <v>19334</v>
      </c>
      <c r="G942">
        <v>6</v>
      </c>
      <c r="H942" t="s">
        <v>19337</v>
      </c>
      <c r="I942" s="6">
        <v>0</v>
      </c>
      <c r="J942" t="s">
        <v>19330</v>
      </c>
      <c r="K942">
        <v>1</v>
      </c>
      <c r="L942" t="s">
        <v>19333</v>
      </c>
      <c r="M942" t="s">
        <v>24</v>
      </c>
      <c r="N942" t="s">
        <v>24</v>
      </c>
      <c r="O942">
        <v>157333.69</v>
      </c>
      <c r="P942">
        <v>1</v>
      </c>
      <c r="Q942" t="str">
        <f t="shared" si="28"/>
        <v>Churned</v>
      </c>
      <c r="R942" t="str">
        <f t="shared" si="29"/>
        <v>Inactive</v>
      </c>
    </row>
    <row r="943" spans="1:18" x14ac:dyDescent="0.25">
      <c r="A943">
        <v>15781465</v>
      </c>
      <c r="B943">
        <v>675</v>
      </c>
      <c r="C943" t="s">
        <v>39</v>
      </c>
      <c r="D943" t="s">
        <v>13</v>
      </c>
      <c r="E943">
        <v>29</v>
      </c>
      <c r="F943" t="s">
        <v>83</v>
      </c>
      <c r="G943">
        <v>8</v>
      </c>
      <c r="H943" t="s">
        <v>19336</v>
      </c>
      <c r="I943" s="6">
        <v>121326.42</v>
      </c>
      <c r="J943" t="s">
        <v>19332</v>
      </c>
      <c r="K943">
        <v>1</v>
      </c>
      <c r="L943" t="s">
        <v>19333</v>
      </c>
      <c r="M943" t="s">
        <v>24</v>
      </c>
      <c r="N943" t="s">
        <v>24</v>
      </c>
      <c r="O943">
        <v>133457.51999999999</v>
      </c>
      <c r="P943">
        <v>0</v>
      </c>
      <c r="Q943" t="str">
        <f t="shared" si="28"/>
        <v>Retained</v>
      </c>
      <c r="R943" t="str">
        <f t="shared" si="29"/>
        <v>Active</v>
      </c>
    </row>
    <row r="944" spans="1:18" x14ac:dyDescent="0.25">
      <c r="A944">
        <v>15729362</v>
      </c>
      <c r="B944">
        <v>745</v>
      </c>
      <c r="C944" t="s">
        <v>12</v>
      </c>
      <c r="D944" t="s">
        <v>33</v>
      </c>
      <c r="E944">
        <v>36</v>
      </c>
      <c r="F944" t="s">
        <v>19334</v>
      </c>
      <c r="G944">
        <v>8</v>
      </c>
      <c r="H944" t="s">
        <v>19336</v>
      </c>
      <c r="I944" s="6">
        <v>67226.37</v>
      </c>
      <c r="J944" t="s">
        <v>19331</v>
      </c>
      <c r="K944">
        <v>1</v>
      </c>
      <c r="L944" t="s">
        <v>19333</v>
      </c>
      <c r="M944" t="s">
        <v>24</v>
      </c>
      <c r="N944" t="s">
        <v>24</v>
      </c>
      <c r="O944">
        <v>130789.6</v>
      </c>
      <c r="P944">
        <v>0</v>
      </c>
      <c r="Q944" t="str">
        <f t="shared" si="28"/>
        <v>Retained</v>
      </c>
      <c r="R944" t="str">
        <f t="shared" si="29"/>
        <v>Active</v>
      </c>
    </row>
    <row r="945" spans="1:18" x14ac:dyDescent="0.25">
      <c r="A945">
        <v>15709295</v>
      </c>
      <c r="B945">
        <v>697</v>
      </c>
      <c r="C945" t="s">
        <v>19</v>
      </c>
      <c r="D945" t="s">
        <v>13</v>
      </c>
      <c r="E945">
        <v>25</v>
      </c>
      <c r="F945" t="s">
        <v>83</v>
      </c>
      <c r="G945">
        <v>5</v>
      </c>
      <c r="H945" t="s">
        <v>19337</v>
      </c>
      <c r="I945" s="6">
        <v>82931.850000000006</v>
      </c>
      <c r="J945" t="s">
        <v>19331</v>
      </c>
      <c r="K945">
        <v>2</v>
      </c>
      <c r="L945" t="s">
        <v>19331</v>
      </c>
      <c r="M945" t="s">
        <v>14</v>
      </c>
      <c r="N945" t="s">
        <v>14</v>
      </c>
      <c r="O945">
        <v>128373.88</v>
      </c>
      <c r="P945">
        <v>0</v>
      </c>
      <c r="Q945" t="str">
        <f t="shared" si="28"/>
        <v>Retained</v>
      </c>
      <c r="R945" t="str">
        <f t="shared" si="29"/>
        <v>Active</v>
      </c>
    </row>
    <row r="946" spans="1:18" x14ac:dyDescent="0.25">
      <c r="A946">
        <v>15745324</v>
      </c>
      <c r="B946">
        <v>599</v>
      </c>
      <c r="C946" t="s">
        <v>19</v>
      </c>
      <c r="D946" t="s">
        <v>13</v>
      </c>
      <c r="E946">
        <v>39</v>
      </c>
      <c r="F946" t="s">
        <v>19334</v>
      </c>
      <c r="G946">
        <v>4</v>
      </c>
      <c r="H946" t="s">
        <v>19337</v>
      </c>
      <c r="I946" s="6">
        <v>0</v>
      </c>
      <c r="J946" t="s">
        <v>19330</v>
      </c>
      <c r="K946">
        <v>1</v>
      </c>
      <c r="L946" t="s">
        <v>19333</v>
      </c>
      <c r="M946" t="s">
        <v>24</v>
      </c>
      <c r="N946" t="s">
        <v>24</v>
      </c>
      <c r="O946">
        <v>194273.2</v>
      </c>
      <c r="P946">
        <v>1</v>
      </c>
      <c r="Q946" t="str">
        <f t="shared" si="28"/>
        <v>Churned</v>
      </c>
      <c r="R946" t="str">
        <f t="shared" si="29"/>
        <v>Inactive</v>
      </c>
    </row>
    <row r="947" spans="1:18" x14ac:dyDescent="0.25">
      <c r="A947">
        <v>15741336</v>
      </c>
      <c r="B947">
        <v>715</v>
      </c>
      <c r="C947" t="s">
        <v>12</v>
      </c>
      <c r="D947" t="s">
        <v>13</v>
      </c>
      <c r="E947">
        <v>38</v>
      </c>
      <c r="F947" t="s">
        <v>19334</v>
      </c>
      <c r="G947">
        <v>5</v>
      </c>
      <c r="H947" t="s">
        <v>19337</v>
      </c>
      <c r="I947" s="6">
        <v>118590.41</v>
      </c>
      <c r="J947" t="s">
        <v>19332</v>
      </c>
      <c r="K947">
        <v>1</v>
      </c>
      <c r="L947" t="s">
        <v>19333</v>
      </c>
      <c r="M947" t="s">
        <v>14</v>
      </c>
      <c r="N947" t="s">
        <v>14</v>
      </c>
      <c r="O947">
        <v>5684.17</v>
      </c>
      <c r="P947">
        <v>1</v>
      </c>
      <c r="Q947" t="str">
        <f t="shared" si="28"/>
        <v>Churned</v>
      </c>
      <c r="R947" t="str">
        <f t="shared" si="29"/>
        <v>Inactive</v>
      </c>
    </row>
    <row r="948" spans="1:18" x14ac:dyDescent="0.25">
      <c r="A948">
        <v>15783659</v>
      </c>
      <c r="B948">
        <v>659</v>
      </c>
      <c r="C948" t="s">
        <v>12</v>
      </c>
      <c r="D948" t="s">
        <v>33</v>
      </c>
      <c r="E948">
        <v>67</v>
      </c>
      <c r="F948" t="s">
        <v>7840</v>
      </c>
      <c r="G948">
        <v>4</v>
      </c>
      <c r="H948" t="s">
        <v>19337</v>
      </c>
      <c r="I948" s="6">
        <v>145981.87</v>
      </c>
      <c r="J948" t="s">
        <v>19332</v>
      </c>
      <c r="K948">
        <v>1</v>
      </c>
      <c r="L948" t="s">
        <v>19333</v>
      </c>
      <c r="M948" t="s">
        <v>14</v>
      </c>
      <c r="N948" t="s">
        <v>14</v>
      </c>
      <c r="O948">
        <v>131043.2</v>
      </c>
      <c r="P948">
        <v>0</v>
      </c>
      <c r="Q948" t="str">
        <f t="shared" si="28"/>
        <v>Retained</v>
      </c>
      <c r="R948" t="str">
        <f t="shared" si="29"/>
        <v>Active</v>
      </c>
    </row>
    <row r="949" spans="1:18" x14ac:dyDescent="0.25">
      <c r="A949">
        <v>15620981</v>
      </c>
      <c r="B949">
        <v>684</v>
      </c>
      <c r="C949" t="s">
        <v>12</v>
      </c>
      <c r="D949" t="s">
        <v>13</v>
      </c>
      <c r="E949">
        <v>48</v>
      </c>
      <c r="F949" t="s">
        <v>19334</v>
      </c>
      <c r="G949">
        <v>3</v>
      </c>
      <c r="H949" t="s">
        <v>19335</v>
      </c>
      <c r="I949" s="6">
        <v>73309.38</v>
      </c>
      <c r="J949" t="s">
        <v>19331</v>
      </c>
      <c r="K949">
        <v>1</v>
      </c>
      <c r="L949" t="s">
        <v>19333</v>
      </c>
      <c r="M949" t="s">
        <v>24</v>
      </c>
      <c r="N949" t="s">
        <v>24</v>
      </c>
      <c r="O949">
        <v>21228.34</v>
      </c>
      <c r="P949">
        <v>1</v>
      </c>
      <c r="Q949" t="str">
        <f t="shared" si="28"/>
        <v>Churned</v>
      </c>
      <c r="R949" t="str">
        <f t="shared" si="29"/>
        <v>Inactive</v>
      </c>
    </row>
    <row r="950" spans="1:18" x14ac:dyDescent="0.25">
      <c r="A950">
        <v>15630328</v>
      </c>
      <c r="B950">
        <v>635</v>
      </c>
      <c r="C950" t="s">
        <v>12</v>
      </c>
      <c r="D950" t="s">
        <v>13</v>
      </c>
      <c r="E950">
        <v>48</v>
      </c>
      <c r="F950" t="s">
        <v>19334</v>
      </c>
      <c r="G950">
        <v>8</v>
      </c>
      <c r="H950" t="s">
        <v>19336</v>
      </c>
      <c r="I950" s="6">
        <v>130796.33</v>
      </c>
      <c r="J950" t="s">
        <v>19332</v>
      </c>
      <c r="K950">
        <v>2</v>
      </c>
      <c r="L950" t="s">
        <v>19331</v>
      </c>
      <c r="M950" t="s">
        <v>14</v>
      </c>
      <c r="N950" t="s">
        <v>14</v>
      </c>
      <c r="O950">
        <v>43250.3</v>
      </c>
      <c r="P950">
        <v>0</v>
      </c>
      <c r="Q950" t="str">
        <f t="shared" si="28"/>
        <v>Retained</v>
      </c>
      <c r="R950" t="str">
        <f t="shared" si="29"/>
        <v>Active</v>
      </c>
    </row>
    <row r="951" spans="1:18" x14ac:dyDescent="0.25">
      <c r="A951">
        <v>15785899</v>
      </c>
      <c r="B951">
        <v>789</v>
      </c>
      <c r="C951" t="s">
        <v>39</v>
      </c>
      <c r="D951" t="s">
        <v>33</v>
      </c>
      <c r="E951">
        <v>33</v>
      </c>
      <c r="F951" t="s">
        <v>19334</v>
      </c>
      <c r="G951">
        <v>8</v>
      </c>
      <c r="H951" t="s">
        <v>19336</v>
      </c>
      <c r="I951" s="6">
        <v>151607.56</v>
      </c>
      <c r="J951" t="s">
        <v>19332</v>
      </c>
      <c r="K951">
        <v>1</v>
      </c>
      <c r="L951" t="s">
        <v>19333</v>
      </c>
      <c r="M951" t="s">
        <v>24</v>
      </c>
      <c r="N951" t="s">
        <v>24</v>
      </c>
      <c r="O951">
        <v>4389.3999999999996</v>
      </c>
      <c r="P951">
        <v>0</v>
      </c>
      <c r="Q951" t="str">
        <f t="shared" si="28"/>
        <v>Retained</v>
      </c>
      <c r="R951" t="str">
        <f t="shared" si="29"/>
        <v>Active</v>
      </c>
    </row>
    <row r="952" spans="1:18" x14ac:dyDescent="0.25">
      <c r="A952">
        <v>15606149</v>
      </c>
      <c r="B952">
        <v>571</v>
      </c>
      <c r="C952" t="s">
        <v>39</v>
      </c>
      <c r="D952" t="s">
        <v>13</v>
      </c>
      <c r="E952">
        <v>66</v>
      </c>
      <c r="F952" t="s">
        <v>7840</v>
      </c>
      <c r="G952">
        <v>9</v>
      </c>
      <c r="H952" t="s">
        <v>19336</v>
      </c>
      <c r="I952" s="6">
        <v>111577.01</v>
      </c>
      <c r="J952" t="s">
        <v>19332</v>
      </c>
      <c r="K952">
        <v>1</v>
      </c>
      <c r="L952" t="s">
        <v>19333</v>
      </c>
      <c r="M952" t="s">
        <v>14</v>
      </c>
      <c r="N952" t="s">
        <v>14</v>
      </c>
      <c r="O952">
        <v>189271.9</v>
      </c>
      <c r="P952">
        <v>0</v>
      </c>
      <c r="Q952" t="str">
        <f t="shared" si="28"/>
        <v>Retained</v>
      </c>
      <c r="R952" t="str">
        <f t="shared" si="29"/>
        <v>Active</v>
      </c>
    </row>
    <row r="953" spans="1:18" x14ac:dyDescent="0.25">
      <c r="A953">
        <v>15671139</v>
      </c>
      <c r="B953">
        <v>694</v>
      </c>
      <c r="C953" t="s">
        <v>19</v>
      </c>
      <c r="D953" t="s">
        <v>33</v>
      </c>
      <c r="E953">
        <v>39</v>
      </c>
      <c r="F953" t="s">
        <v>19334</v>
      </c>
      <c r="G953">
        <v>0</v>
      </c>
      <c r="H953" t="s">
        <v>19335</v>
      </c>
      <c r="I953" s="6">
        <v>107042.74</v>
      </c>
      <c r="J953" t="s">
        <v>19332</v>
      </c>
      <c r="K953">
        <v>1</v>
      </c>
      <c r="L953" t="s">
        <v>19333</v>
      </c>
      <c r="M953" t="s">
        <v>14</v>
      </c>
      <c r="N953" t="s">
        <v>14</v>
      </c>
      <c r="O953">
        <v>102284.2</v>
      </c>
      <c r="P953">
        <v>0</v>
      </c>
      <c r="Q953" t="str">
        <f t="shared" si="28"/>
        <v>Retained</v>
      </c>
      <c r="R953" t="str">
        <f t="shared" si="29"/>
        <v>Active</v>
      </c>
    </row>
    <row r="954" spans="1:18" x14ac:dyDescent="0.25">
      <c r="A954">
        <v>15660429</v>
      </c>
      <c r="B954">
        <v>665</v>
      </c>
      <c r="C954" t="s">
        <v>19</v>
      </c>
      <c r="D954" t="s">
        <v>13</v>
      </c>
      <c r="E954">
        <v>42</v>
      </c>
      <c r="F954" t="s">
        <v>19334</v>
      </c>
      <c r="G954">
        <v>2</v>
      </c>
      <c r="H954" t="s">
        <v>19335</v>
      </c>
      <c r="I954" s="6">
        <v>156371.60999999999</v>
      </c>
      <c r="J954" t="s">
        <v>19332</v>
      </c>
      <c r="K954">
        <v>2</v>
      </c>
      <c r="L954" t="s">
        <v>19331</v>
      </c>
      <c r="M954" t="s">
        <v>14</v>
      </c>
      <c r="N954" t="s">
        <v>14</v>
      </c>
      <c r="O954">
        <v>156774.94</v>
      </c>
      <c r="P954">
        <v>1</v>
      </c>
      <c r="Q954" t="str">
        <f t="shared" si="28"/>
        <v>Churned</v>
      </c>
      <c r="R954" t="str">
        <f t="shared" si="29"/>
        <v>Inactive</v>
      </c>
    </row>
    <row r="955" spans="1:18" x14ac:dyDescent="0.25">
      <c r="A955">
        <v>15571002</v>
      </c>
      <c r="B955">
        <v>706</v>
      </c>
      <c r="C955" t="s">
        <v>12</v>
      </c>
      <c r="D955" t="s">
        <v>13</v>
      </c>
      <c r="E955">
        <v>44</v>
      </c>
      <c r="F955" t="s">
        <v>19334</v>
      </c>
      <c r="G955">
        <v>4</v>
      </c>
      <c r="H955" t="s">
        <v>19337</v>
      </c>
      <c r="I955" s="6">
        <v>129605.99</v>
      </c>
      <c r="J955" t="s">
        <v>19332</v>
      </c>
      <c r="K955">
        <v>1</v>
      </c>
      <c r="L955" t="s">
        <v>19333</v>
      </c>
      <c r="M955" t="s">
        <v>24</v>
      </c>
      <c r="N955" t="s">
        <v>24</v>
      </c>
      <c r="O955">
        <v>69865.490000000005</v>
      </c>
      <c r="P955">
        <v>0</v>
      </c>
      <c r="Q955" t="str">
        <f t="shared" si="28"/>
        <v>Retained</v>
      </c>
      <c r="R955" t="str">
        <f t="shared" si="29"/>
        <v>Active</v>
      </c>
    </row>
    <row r="956" spans="1:18" x14ac:dyDescent="0.25">
      <c r="A956">
        <v>15631681</v>
      </c>
      <c r="B956">
        <v>807</v>
      </c>
      <c r="C956" t="s">
        <v>19</v>
      </c>
      <c r="D956" t="s">
        <v>13</v>
      </c>
      <c r="E956">
        <v>43</v>
      </c>
      <c r="F956" t="s">
        <v>19334</v>
      </c>
      <c r="G956">
        <v>0</v>
      </c>
      <c r="H956" t="s">
        <v>19335</v>
      </c>
      <c r="I956" s="6">
        <v>0</v>
      </c>
      <c r="J956" t="s">
        <v>19330</v>
      </c>
      <c r="K956">
        <v>2</v>
      </c>
      <c r="L956" t="s">
        <v>19331</v>
      </c>
      <c r="M956" t="s">
        <v>14</v>
      </c>
      <c r="N956" t="s">
        <v>14</v>
      </c>
      <c r="O956">
        <v>85523.24</v>
      </c>
      <c r="P956">
        <v>0</v>
      </c>
      <c r="Q956" t="str">
        <f t="shared" si="28"/>
        <v>Retained</v>
      </c>
      <c r="R956" t="str">
        <f t="shared" si="29"/>
        <v>Active</v>
      </c>
    </row>
    <row r="957" spans="1:18" x14ac:dyDescent="0.25">
      <c r="A957">
        <v>15731522</v>
      </c>
      <c r="B957">
        <v>771</v>
      </c>
      <c r="C957" t="s">
        <v>19</v>
      </c>
      <c r="D957" t="s">
        <v>13</v>
      </c>
      <c r="E957">
        <v>67</v>
      </c>
      <c r="F957" t="s">
        <v>7840</v>
      </c>
      <c r="G957">
        <v>8</v>
      </c>
      <c r="H957" t="s">
        <v>19336</v>
      </c>
      <c r="I957" s="6">
        <v>0</v>
      </c>
      <c r="J957" t="s">
        <v>19330</v>
      </c>
      <c r="K957">
        <v>2</v>
      </c>
      <c r="L957" t="s">
        <v>19331</v>
      </c>
      <c r="M957" t="s">
        <v>14</v>
      </c>
      <c r="N957" t="s">
        <v>14</v>
      </c>
      <c r="O957">
        <v>51219.8</v>
      </c>
      <c r="P957">
        <v>0</v>
      </c>
      <c r="Q957" t="str">
        <f t="shared" si="28"/>
        <v>Retained</v>
      </c>
      <c r="R957" t="str">
        <f t="shared" si="29"/>
        <v>Active</v>
      </c>
    </row>
    <row r="958" spans="1:18" x14ac:dyDescent="0.25">
      <c r="A958">
        <v>15619529</v>
      </c>
      <c r="B958">
        <v>531</v>
      </c>
      <c r="C958" t="s">
        <v>19</v>
      </c>
      <c r="D958" t="s">
        <v>33</v>
      </c>
      <c r="E958">
        <v>27</v>
      </c>
      <c r="F958" t="s">
        <v>83</v>
      </c>
      <c r="G958">
        <v>8</v>
      </c>
      <c r="H958" t="s">
        <v>19336</v>
      </c>
      <c r="I958" s="6">
        <v>132576.25</v>
      </c>
      <c r="J958" t="s">
        <v>19332</v>
      </c>
      <c r="K958">
        <v>1</v>
      </c>
      <c r="L958" t="s">
        <v>19333</v>
      </c>
      <c r="M958" t="s">
        <v>24</v>
      </c>
      <c r="N958" t="s">
        <v>24</v>
      </c>
      <c r="O958">
        <v>7222.92</v>
      </c>
      <c r="P958">
        <v>0</v>
      </c>
      <c r="Q958" t="str">
        <f t="shared" si="28"/>
        <v>Retained</v>
      </c>
      <c r="R958" t="str">
        <f t="shared" si="29"/>
        <v>Active</v>
      </c>
    </row>
    <row r="959" spans="1:18" x14ac:dyDescent="0.25">
      <c r="A959">
        <v>15628034</v>
      </c>
      <c r="B959">
        <v>629</v>
      </c>
      <c r="C959" t="s">
        <v>12</v>
      </c>
      <c r="D959" t="s">
        <v>13</v>
      </c>
      <c r="E959">
        <v>37</v>
      </c>
      <c r="F959" t="s">
        <v>19334</v>
      </c>
      <c r="G959">
        <v>6</v>
      </c>
      <c r="H959" t="s">
        <v>19337</v>
      </c>
      <c r="I959" s="6">
        <v>129101.3</v>
      </c>
      <c r="J959" t="s">
        <v>19332</v>
      </c>
      <c r="K959">
        <v>1</v>
      </c>
      <c r="L959" t="s">
        <v>19333</v>
      </c>
      <c r="M959" t="s">
        <v>14</v>
      </c>
      <c r="N959" t="s">
        <v>14</v>
      </c>
      <c r="O959">
        <v>23971.33</v>
      </c>
      <c r="P959">
        <v>0</v>
      </c>
      <c r="Q959" t="str">
        <f t="shared" si="28"/>
        <v>Retained</v>
      </c>
      <c r="R959" t="str">
        <f t="shared" si="29"/>
        <v>Active</v>
      </c>
    </row>
    <row r="960" spans="1:18" x14ac:dyDescent="0.25">
      <c r="A960">
        <v>15686164</v>
      </c>
      <c r="B960">
        <v>850</v>
      </c>
      <c r="C960" t="s">
        <v>39</v>
      </c>
      <c r="D960" t="s">
        <v>13</v>
      </c>
      <c r="E960">
        <v>31</v>
      </c>
      <c r="F960" t="s">
        <v>19334</v>
      </c>
      <c r="G960">
        <v>1</v>
      </c>
      <c r="H960" t="s">
        <v>19335</v>
      </c>
      <c r="I960" s="6">
        <v>108822.39999999999</v>
      </c>
      <c r="J960" t="s">
        <v>19332</v>
      </c>
      <c r="K960">
        <v>1</v>
      </c>
      <c r="L960" t="s">
        <v>19333</v>
      </c>
      <c r="M960" t="s">
        <v>14</v>
      </c>
      <c r="N960" t="s">
        <v>14</v>
      </c>
      <c r="O960">
        <v>132173.31</v>
      </c>
      <c r="P960">
        <v>0</v>
      </c>
      <c r="Q960" t="str">
        <f t="shared" si="28"/>
        <v>Retained</v>
      </c>
      <c r="R960" t="str">
        <f t="shared" si="29"/>
        <v>Active</v>
      </c>
    </row>
    <row r="961" spans="1:18" x14ac:dyDescent="0.25">
      <c r="A961">
        <v>15582797</v>
      </c>
      <c r="B961">
        <v>685</v>
      </c>
      <c r="C961" t="s">
        <v>19</v>
      </c>
      <c r="D961" t="s">
        <v>33</v>
      </c>
      <c r="E961">
        <v>35</v>
      </c>
      <c r="F961" t="s">
        <v>19334</v>
      </c>
      <c r="G961">
        <v>4</v>
      </c>
      <c r="H961" t="s">
        <v>19337</v>
      </c>
      <c r="I961" s="6">
        <v>137948.51</v>
      </c>
      <c r="J961" t="s">
        <v>19332</v>
      </c>
      <c r="K961">
        <v>1</v>
      </c>
      <c r="L961" t="s">
        <v>19333</v>
      </c>
      <c r="M961" t="s">
        <v>24</v>
      </c>
      <c r="N961" t="s">
        <v>24</v>
      </c>
      <c r="O961">
        <v>113639.64</v>
      </c>
      <c r="P961">
        <v>0</v>
      </c>
      <c r="Q961" t="str">
        <f t="shared" si="28"/>
        <v>Retained</v>
      </c>
      <c r="R961" t="str">
        <f t="shared" si="29"/>
        <v>Active</v>
      </c>
    </row>
    <row r="962" spans="1:18" x14ac:dyDescent="0.25">
      <c r="A962">
        <v>15753831</v>
      </c>
      <c r="B962">
        <v>642</v>
      </c>
      <c r="C962" t="s">
        <v>19</v>
      </c>
      <c r="D962" t="s">
        <v>33</v>
      </c>
      <c r="E962">
        <v>32</v>
      </c>
      <c r="F962" t="s">
        <v>19334</v>
      </c>
      <c r="G962">
        <v>7</v>
      </c>
      <c r="H962" t="s">
        <v>19337</v>
      </c>
      <c r="I962" s="6">
        <v>100433.8</v>
      </c>
      <c r="J962" t="s">
        <v>19332</v>
      </c>
      <c r="K962">
        <v>1</v>
      </c>
      <c r="L962" t="s">
        <v>19333</v>
      </c>
      <c r="M962" t="s">
        <v>14</v>
      </c>
      <c r="N962" t="s">
        <v>14</v>
      </c>
      <c r="O962">
        <v>39768.589999999997</v>
      </c>
      <c r="P962">
        <v>0</v>
      </c>
      <c r="Q962" t="str">
        <f t="shared" si="28"/>
        <v>Retained</v>
      </c>
      <c r="R962" t="str">
        <f t="shared" si="29"/>
        <v>Active</v>
      </c>
    </row>
    <row r="963" spans="1:18" x14ac:dyDescent="0.25">
      <c r="A963">
        <v>15731815</v>
      </c>
      <c r="B963">
        <v>529</v>
      </c>
      <c r="C963" t="s">
        <v>19</v>
      </c>
      <c r="D963" t="s">
        <v>33</v>
      </c>
      <c r="E963">
        <v>63</v>
      </c>
      <c r="F963" t="s">
        <v>7840</v>
      </c>
      <c r="G963">
        <v>4</v>
      </c>
      <c r="H963" t="s">
        <v>19337</v>
      </c>
      <c r="I963" s="6">
        <v>96134.11</v>
      </c>
      <c r="J963" t="s">
        <v>19331</v>
      </c>
      <c r="K963">
        <v>3</v>
      </c>
      <c r="L963" t="s">
        <v>19332</v>
      </c>
      <c r="M963" t="s">
        <v>24</v>
      </c>
      <c r="N963" t="s">
        <v>24</v>
      </c>
      <c r="O963">
        <v>108732.96</v>
      </c>
      <c r="P963">
        <v>1</v>
      </c>
      <c r="Q963" t="str">
        <f t="shared" ref="Q963:Q1026" si="30">IF(P963=1,"Churned", "Retained")</f>
        <v>Churned</v>
      </c>
      <c r="R963" t="str">
        <f t="shared" ref="R963:R1026" si="31">IF(P963=1,"Inactive","Active")</f>
        <v>Inactive</v>
      </c>
    </row>
    <row r="964" spans="1:18" x14ac:dyDescent="0.25">
      <c r="A964">
        <v>15580956</v>
      </c>
      <c r="B964">
        <v>683</v>
      </c>
      <c r="C964" t="s">
        <v>39</v>
      </c>
      <c r="D964" t="s">
        <v>13</v>
      </c>
      <c r="E964">
        <v>43</v>
      </c>
      <c r="F964" t="s">
        <v>19334</v>
      </c>
      <c r="G964">
        <v>4</v>
      </c>
      <c r="H964" t="s">
        <v>19337</v>
      </c>
      <c r="I964" s="6">
        <v>115888.04</v>
      </c>
      <c r="J964" t="s">
        <v>19332</v>
      </c>
      <c r="K964">
        <v>1</v>
      </c>
      <c r="L964" t="s">
        <v>19333</v>
      </c>
      <c r="M964" t="s">
        <v>14</v>
      </c>
      <c r="N964" t="s">
        <v>14</v>
      </c>
      <c r="O964">
        <v>117349.19</v>
      </c>
      <c r="P964">
        <v>1</v>
      </c>
      <c r="Q964" t="str">
        <f t="shared" si="30"/>
        <v>Churned</v>
      </c>
      <c r="R964" t="str">
        <f t="shared" si="31"/>
        <v>Inactive</v>
      </c>
    </row>
    <row r="965" spans="1:18" x14ac:dyDescent="0.25">
      <c r="A965">
        <v>15602084</v>
      </c>
      <c r="B965">
        <v>663</v>
      </c>
      <c r="C965" t="s">
        <v>12</v>
      </c>
      <c r="D965" t="s">
        <v>13</v>
      </c>
      <c r="E965">
        <v>42</v>
      </c>
      <c r="F965" t="s">
        <v>19334</v>
      </c>
      <c r="G965">
        <v>5</v>
      </c>
      <c r="H965" t="s">
        <v>19337</v>
      </c>
      <c r="I965" s="6">
        <v>124626.07</v>
      </c>
      <c r="J965" t="s">
        <v>19332</v>
      </c>
      <c r="K965">
        <v>1</v>
      </c>
      <c r="L965" t="s">
        <v>19333</v>
      </c>
      <c r="M965" t="s">
        <v>14</v>
      </c>
      <c r="N965" t="s">
        <v>14</v>
      </c>
      <c r="O965">
        <v>78004.5</v>
      </c>
      <c r="P965">
        <v>0</v>
      </c>
      <c r="Q965" t="str">
        <f t="shared" si="30"/>
        <v>Retained</v>
      </c>
      <c r="R965" t="str">
        <f t="shared" si="31"/>
        <v>Active</v>
      </c>
    </row>
    <row r="966" spans="1:18" x14ac:dyDescent="0.25">
      <c r="A966">
        <v>15589805</v>
      </c>
      <c r="B966">
        <v>563</v>
      </c>
      <c r="C966" t="s">
        <v>12</v>
      </c>
      <c r="D966" t="s">
        <v>13</v>
      </c>
      <c r="E966">
        <v>34</v>
      </c>
      <c r="F966" t="s">
        <v>19334</v>
      </c>
      <c r="G966">
        <v>6</v>
      </c>
      <c r="H966" t="s">
        <v>19337</v>
      </c>
      <c r="I966" s="6">
        <v>139810.34</v>
      </c>
      <c r="J966" t="s">
        <v>19332</v>
      </c>
      <c r="K966">
        <v>1</v>
      </c>
      <c r="L966" t="s">
        <v>19333</v>
      </c>
      <c r="M966" t="s">
        <v>14</v>
      </c>
      <c r="N966" t="s">
        <v>14</v>
      </c>
      <c r="O966">
        <v>152417.79</v>
      </c>
      <c r="P966">
        <v>0</v>
      </c>
      <c r="Q966" t="str">
        <f t="shared" si="30"/>
        <v>Retained</v>
      </c>
      <c r="R966" t="str">
        <f t="shared" si="31"/>
        <v>Active</v>
      </c>
    </row>
    <row r="967" spans="1:18" x14ac:dyDescent="0.25">
      <c r="A967">
        <v>15720893</v>
      </c>
      <c r="B967">
        <v>637</v>
      </c>
      <c r="C967" t="s">
        <v>19</v>
      </c>
      <c r="D967" t="s">
        <v>13</v>
      </c>
      <c r="E967">
        <v>34</v>
      </c>
      <c r="F967" t="s">
        <v>19334</v>
      </c>
      <c r="G967">
        <v>9</v>
      </c>
      <c r="H967" t="s">
        <v>19336</v>
      </c>
      <c r="I967" s="6">
        <v>0</v>
      </c>
      <c r="J967" t="s">
        <v>19330</v>
      </c>
      <c r="K967">
        <v>2</v>
      </c>
      <c r="L967" t="s">
        <v>19331</v>
      </c>
      <c r="M967" t="s">
        <v>24</v>
      </c>
      <c r="N967" t="s">
        <v>24</v>
      </c>
      <c r="O967">
        <v>26057.08</v>
      </c>
      <c r="P967">
        <v>0</v>
      </c>
      <c r="Q967" t="str">
        <f t="shared" si="30"/>
        <v>Retained</v>
      </c>
      <c r="R967" t="str">
        <f t="shared" si="31"/>
        <v>Active</v>
      </c>
    </row>
    <row r="968" spans="1:18" x14ac:dyDescent="0.25">
      <c r="A968">
        <v>15641009</v>
      </c>
      <c r="B968">
        <v>544</v>
      </c>
      <c r="C968" t="s">
        <v>12</v>
      </c>
      <c r="D968" t="s">
        <v>33</v>
      </c>
      <c r="E968">
        <v>37</v>
      </c>
      <c r="F968" t="s">
        <v>19334</v>
      </c>
      <c r="G968">
        <v>3</v>
      </c>
      <c r="H968" t="s">
        <v>19335</v>
      </c>
      <c r="I968" s="6">
        <v>84496.71</v>
      </c>
      <c r="J968" t="s">
        <v>19331</v>
      </c>
      <c r="K968">
        <v>1</v>
      </c>
      <c r="L968" t="s">
        <v>19333</v>
      </c>
      <c r="M968" t="s">
        <v>24</v>
      </c>
      <c r="N968" t="s">
        <v>24</v>
      </c>
      <c r="O968">
        <v>79972.09</v>
      </c>
      <c r="P968">
        <v>0</v>
      </c>
      <c r="Q968" t="str">
        <f t="shared" si="30"/>
        <v>Retained</v>
      </c>
      <c r="R968" t="str">
        <f t="shared" si="31"/>
        <v>Active</v>
      </c>
    </row>
    <row r="969" spans="1:18" x14ac:dyDescent="0.25">
      <c r="A969">
        <v>15605926</v>
      </c>
      <c r="B969">
        <v>649</v>
      </c>
      <c r="C969" t="s">
        <v>39</v>
      </c>
      <c r="D969" t="s">
        <v>33</v>
      </c>
      <c r="E969">
        <v>70</v>
      </c>
      <c r="F969" t="s">
        <v>7840</v>
      </c>
      <c r="G969">
        <v>9</v>
      </c>
      <c r="H969" t="s">
        <v>19336</v>
      </c>
      <c r="I969" s="6">
        <v>116854.71</v>
      </c>
      <c r="J969" t="s">
        <v>19332</v>
      </c>
      <c r="K969">
        <v>2</v>
      </c>
      <c r="L969" t="s">
        <v>19331</v>
      </c>
      <c r="M969" t="s">
        <v>14</v>
      </c>
      <c r="N969" t="s">
        <v>14</v>
      </c>
      <c r="O969">
        <v>107125.79</v>
      </c>
      <c r="P969">
        <v>0</v>
      </c>
      <c r="Q969" t="str">
        <f t="shared" si="30"/>
        <v>Retained</v>
      </c>
      <c r="R969" t="str">
        <f t="shared" si="31"/>
        <v>Active</v>
      </c>
    </row>
    <row r="970" spans="1:18" x14ac:dyDescent="0.25">
      <c r="A970">
        <v>15805955</v>
      </c>
      <c r="B970">
        <v>638</v>
      </c>
      <c r="C970" t="s">
        <v>12</v>
      </c>
      <c r="D970" t="s">
        <v>13</v>
      </c>
      <c r="E970">
        <v>48</v>
      </c>
      <c r="F970" t="s">
        <v>19334</v>
      </c>
      <c r="G970">
        <v>10</v>
      </c>
      <c r="H970" t="s">
        <v>19336</v>
      </c>
      <c r="I970" s="6">
        <v>138333.03</v>
      </c>
      <c r="J970" t="s">
        <v>19332</v>
      </c>
      <c r="K970">
        <v>1</v>
      </c>
      <c r="L970" t="s">
        <v>19333</v>
      </c>
      <c r="M970" t="s">
        <v>14</v>
      </c>
      <c r="N970" t="s">
        <v>14</v>
      </c>
      <c r="O970">
        <v>47679.14</v>
      </c>
      <c r="P970">
        <v>0</v>
      </c>
      <c r="Q970" t="str">
        <f t="shared" si="30"/>
        <v>Retained</v>
      </c>
      <c r="R970" t="str">
        <f t="shared" si="31"/>
        <v>Active</v>
      </c>
    </row>
    <row r="971" spans="1:18" x14ac:dyDescent="0.25">
      <c r="A971">
        <v>15801488</v>
      </c>
      <c r="B971">
        <v>723</v>
      </c>
      <c r="C971" t="s">
        <v>12</v>
      </c>
      <c r="D971" t="s">
        <v>33</v>
      </c>
      <c r="E971">
        <v>25</v>
      </c>
      <c r="F971" t="s">
        <v>83</v>
      </c>
      <c r="G971">
        <v>3</v>
      </c>
      <c r="H971" t="s">
        <v>19335</v>
      </c>
      <c r="I971" s="6">
        <v>0</v>
      </c>
      <c r="J971" t="s">
        <v>19330</v>
      </c>
      <c r="K971">
        <v>2</v>
      </c>
      <c r="L971" t="s">
        <v>19331</v>
      </c>
      <c r="M971" t="s">
        <v>14</v>
      </c>
      <c r="N971" t="s">
        <v>14</v>
      </c>
      <c r="O971">
        <v>134509.47</v>
      </c>
      <c r="P971">
        <v>0</v>
      </c>
      <c r="Q971" t="str">
        <f t="shared" si="30"/>
        <v>Retained</v>
      </c>
      <c r="R971" t="str">
        <f t="shared" si="31"/>
        <v>Active</v>
      </c>
    </row>
    <row r="972" spans="1:18" x14ac:dyDescent="0.25">
      <c r="A972">
        <v>15605918</v>
      </c>
      <c r="B972">
        <v>635</v>
      </c>
      <c r="C972" t="s">
        <v>39</v>
      </c>
      <c r="D972" t="s">
        <v>33</v>
      </c>
      <c r="E972">
        <v>43</v>
      </c>
      <c r="F972" t="s">
        <v>19334</v>
      </c>
      <c r="G972">
        <v>5</v>
      </c>
      <c r="H972" t="s">
        <v>19337</v>
      </c>
      <c r="I972" s="6">
        <v>78992.75</v>
      </c>
      <c r="J972" t="s">
        <v>19331</v>
      </c>
      <c r="K972">
        <v>2</v>
      </c>
      <c r="L972" t="s">
        <v>19331</v>
      </c>
      <c r="M972" t="s">
        <v>24</v>
      </c>
      <c r="N972" t="s">
        <v>24</v>
      </c>
      <c r="O972">
        <v>153265.31</v>
      </c>
      <c r="P972">
        <v>0</v>
      </c>
      <c r="Q972" t="str">
        <f t="shared" si="30"/>
        <v>Retained</v>
      </c>
      <c r="R972" t="str">
        <f t="shared" si="31"/>
        <v>Active</v>
      </c>
    </row>
    <row r="973" spans="1:18" x14ac:dyDescent="0.25">
      <c r="A973">
        <v>15779711</v>
      </c>
      <c r="B973">
        <v>750</v>
      </c>
      <c r="C973" t="s">
        <v>19</v>
      </c>
      <c r="D973" t="s">
        <v>13</v>
      </c>
      <c r="E973">
        <v>38</v>
      </c>
      <c r="F973" t="s">
        <v>19334</v>
      </c>
      <c r="G973">
        <v>7</v>
      </c>
      <c r="H973" t="s">
        <v>19337</v>
      </c>
      <c r="I973" s="6">
        <v>97257.41</v>
      </c>
      <c r="J973" t="s">
        <v>19331</v>
      </c>
      <c r="K973">
        <v>2</v>
      </c>
      <c r="L973" t="s">
        <v>19331</v>
      </c>
      <c r="M973" t="s">
        <v>14</v>
      </c>
      <c r="N973" t="s">
        <v>14</v>
      </c>
      <c r="O973">
        <v>179883.04</v>
      </c>
      <c r="P973">
        <v>0</v>
      </c>
      <c r="Q973" t="str">
        <f t="shared" si="30"/>
        <v>Retained</v>
      </c>
      <c r="R973" t="str">
        <f t="shared" si="31"/>
        <v>Active</v>
      </c>
    </row>
    <row r="974" spans="1:18" x14ac:dyDescent="0.25">
      <c r="A974">
        <v>15705620</v>
      </c>
      <c r="B974">
        <v>730</v>
      </c>
      <c r="C974" t="s">
        <v>12</v>
      </c>
      <c r="D974" t="s">
        <v>33</v>
      </c>
      <c r="E974">
        <v>34</v>
      </c>
      <c r="F974" t="s">
        <v>19334</v>
      </c>
      <c r="G974">
        <v>5</v>
      </c>
      <c r="H974" t="s">
        <v>19337</v>
      </c>
      <c r="I974" s="6">
        <v>122453.37</v>
      </c>
      <c r="J974" t="s">
        <v>19332</v>
      </c>
      <c r="K974">
        <v>2</v>
      </c>
      <c r="L974" t="s">
        <v>19331</v>
      </c>
      <c r="M974" t="s">
        <v>24</v>
      </c>
      <c r="N974" t="s">
        <v>24</v>
      </c>
      <c r="O974">
        <v>138882.98000000001</v>
      </c>
      <c r="P974">
        <v>0</v>
      </c>
      <c r="Q974" t="str">
        <f t="shared" si="30"/>
        <v>Retained</v>
      </c>
      <c r="R974" t="str">
        <f t="shared" si="31"/>
        <v>Active</v>
      </c>
    </row>
    <row r="975" spans="1:18" x14ac:dyDescent="0.25">
      <c r="A975">
        <v>15685357</v>
      </c>
      <c r="B975">
        <v>750</v>
      </c>
      <c r="C975" t="s">
        <v>19</v>
      </c>
      <c r="D975" t="s">
        <v>13</v>
      </c>
      <c r="E975">
        <v>36</v>
      </c>
      <c r="F975" t="s">
        <v>19334</v>
      </c>
      <c r="G975">
        <v>8</v>
      </c>
      <c r="H975" t="s">
        <v>19336</v>
      </c>
      <c r="I975" s="6">
        <v>112940.07</v>
      </c>
      <c r="J975" t="s">
        <v>19332</v>
      </c>
      <c r="K975">
        <v>1</v>
      </c>
      <c r="L975" t="s">
        <v>19333</v>
      </c>
      <c r="M975" t="s">
        <v>14</v>
      </c>
      <c r="N975" t="s">
        <v>14</v>
      </c>
      <c r="O975">
        <v>9855.81</v>
      </c>
      <c r="P975">
        <v>0</v>
      </c>
      <c r="Q975" t="str">
        <f t="shared" si="30"/>
        <v>Retained</v>
      </c>
      <c r="R975" t="str">
        <f t="shared" si="31"/>
        <v>Active</v>
      </c>
    </row>
    <row r="976" spans="1:18" x14ac:dyDescent="0.25">
      <c r="A976">
        <v>15570060</v>
      </c>
      <c r="B976">
        <v>586</v>
      </c>
      <c r="C976" t="s">
        <v>12</v>
      </c>
      <c r="D976" t="s">
        <v>13</v>
      </c>
      <c r="E976">
        <v>43</v>
      </c>
      <c r="F976" t="s">
        <v>19334</v>
      </c>
      <c r="G976">
        <v>8</v>
      </c>
      <c r="H976" t="s">
        <v>19336</v>
      </c>
      <c r="I976" s="6">
        <v>132558.26</v>
      </c>
      <c r="J976" t="s">
        <v>19332</v>
      </c>
      <c r="K976">
        <v>1</v>
      </c>
      <c r="L976" t="s">
        <v>19333</v>
      </c>
      <c r="M976" t="s">
        <v>24</v>
      </c>
      <c r="N976" t="s">
        <v>24</v>
      </c>
      <c r="O976">
        <v>67046.83</v>
      </c>
      <c r="P976">
        <v>1</v>
      </c>
      <c r="Q976" t="str">
        <f t="shared" si="30"/>
        <v>Churned</v>
      </c>
      <c r="R976" t="str">
        <f t="shared" si="31"/>
        <v>Inactive</v>
      </c>
    </row>
    <row r="977" spans="1:18" x14ac:dyDescent="0.25">
      <c r="A977">
        <v>15582616</v>
      </c>
      <c r="B977">
        <v>520</v>
      </c>
      <c r="C977" t="s">
        <v>12</v>
      </c>
      <c r="D977" t="s">
        <v>13</v>
      </c>
      <c r="E977">
        <v>38</v>
      </c>
      <c r="F977" t="s">
        <v>19334</v>
      </c>
      <c r="G977">
        <v>4</v>
      </c>
      <c r="H977" t="s">
        <v>19337</v>
      </c>
      <c r="I977" s="6">
        <v>0</v>
      </c>
      <c r="J977" t="s">
        <v>19330</v>
      </c>
      <c r="K977">
        <v>2</v>
      </c>
      <c r="L977" t="s">
        <v>19331</v>
      </c>
      <c r="M977" t="s">
        <v>24</v>
      </c>
      <c r="N977" t="s">
        <v>24</v>
      </c>
      <c r="O977">
        <v>56388.63</v>
      </c>
      <c r="P977">
        <v>0</v>
      </c>
      <c r="Q977" t="str">
        <f t="shared" si="30"/>
        <v>Retained</v>
      </c>
      <c r="R977" t="str">
        <f t="shared" si="31"/>
        <v>Active</v>
      </c>
    </row>
    <row r="978" spans="1:18" x14ac:dyDescent="0.25">
      <c r="A978">
        <v>15799515</v>
      </c>
      <c r="B978">
        <v>652</v>
      </c>
      <c r="C978" t="s">
        <v>12</v>
      </c>
      <c r="D978" t="s">
        <v>13</v>
      </c>
      <c r="E978">
        <v>48</v>
      </c>
      <c r="F978" t="s">
        <v>19334</v>
      </c>
      <c r="G978">
        <v>8</v>
      </c>
      <c r="H978" t="s">
        <v>19336</v>
      </c>
      <c r="I978" s="6">
        <v>133297.24</v>
      </c>
      <c r="J978" t="s">
        <v>19332</v>
      </c>
      <c r="K978">
        <v>1</v>
      </c>
      <c r="L978" t="s">
        <v>19333</v>
      </c>
      <c r="M978" t="s">
        <v>24</v>
      </c>
      <c r="N978" t="s">
        <v>24</v>
      </c>
      <c r="O978">
        <v>77764.37</v>
      </c>
      <c r="P978">
        <v>0</v>
      </c>
      <c r="Q978" t="str">
        <f t="shared" si="30"/>
        <v>Retained</v>
      </c>
      <c r="R978" t="str">
        <f t="shared" si="31"/>
        <v>Active</v>
      </c>
    </row>
    <row r="979" spans="1:18" x14ac:dyDescent="0.25">
      <c r="A979">
        <v>15642937</v>
      </c>
      <c r="B979">
        <v>550</v>
      </c>
      <c r="C979" t="s">
        <v>12</v>
      </c>
      <c r="D979" t="s">
        <v>13</v>
      </c>
      <c r="E979">
        <v>46</v>
      </c>
      <c r="F979" t="s">
        <v>19334</v>
      </c>
      <c r="G979">
        <v>7</v>
      </c>
      <c r="H979" t="s">
        <v>19337</v>
      </c>
      <c r="I979" s="6">
        <v>0</v>
      </c>
      <c r="J979" t="s">
        <v>19330</v>
      </c>
      <c r="K979">
        <v>2</v>
      </c>
      <c r="L979" t="s">
        <v>19331</v>
      </c>
      <c r="M979" t="s">
        <v>24</v>
      </c>
      <c r="N979" t="s">
        <v>24</v>
      </c>
      <c r="O979">
        <v>130590.35</v>
      </c>
      <c r="P979">
        <v>0</v>
      </c>
      <c r="Q979" t="str">
        <f t="shared" si="30"/>
        <v>Retained</v>
      </c>
      <c r="R979" t="str">
        <f t="shared" si="31"/>
        <v>Active</v>
      </c>
    </row>
    <row r="980" spans="1:18" x14ac:dyDescent="0.25">
      <c r="A980">
        <v>15624729</v>
      </c>
      <c r="B980">
        <v>594</v>
      </c>
      <c r="C980" t="s">
        <v>12</v>
      </c>
      <c r="D980" t="s">
        <v>33</v>
      </c>
      <c r="E980">
        <v>27</v>
      </c>
      <c r="F980" t="s">
        <v>83</v>
      </c>
      <c r="G980">
        <v>0</v>
      </c>
      <c r="H980" t="s">
        <v>19335</v>
      </c>
      <c r="I980" s="6">
        <v>197041.8</v>
      </c>
      <c r="J980" t="s">
        <v>19332</v>
      </c>
      <c r="K980">
        <v>1</v>
      </c>
      <c r="L980" t="s">
        <v>19333</v>
      </c>
      <c r="M980" t="s">
        <v>24</v>
      </c>
      <c r="N980" t="s">
        <v>24</v>
      </c>
      <c r="O980">
        <v>151912.49</v>
      </c>
      <c r="P980">
        <v>0</v>
      </c>
      <c r="Q980" t="str">
        <f t="shared" si="30"/>
        <v>Retained</v>
      </c>
      <c r="R980" t="str">
        <f t="shared" si="31"/>
        <v>Active</v>
      </c>
    </row>
    <row r="981" spans="1:18" x14ac:dyDescent="0.25">
      <c r="A981">
        <v>15566156</v>
      </c>
      <c r="B981">
        <v>749</v>
      </c>
      <c r="C981" t="s">
        <v>39</v>
      </c>
      <c r="D981" t="s">
        <v>13</v>
      </c>
      <c r="E981">
        <v>44</v>
      </c>
      <c r="F981" t="s">
        <v>19334</v>
      </c>
      <c r="G981">
        <v>0</v>
      </c>
      <c r="H981" t="s">
        <v>19335</v>
      </c>
      <c r="I981" s="6">
        <v>71497.789999999994</v>
      </c>
      <c r="J981" t="s">
        <v>19331</v>
      </c>
      <c r="K981">
        <v>2</v>
      </c>
      <c r="L981" t="s">
        <v>19331</v>
      </c>
      <c r="M981" t="s">
        <v>24</v>
      </c>
      <c r="N981" t="s">
        <v>24</v>
      </c>
      <c r="O981">
        <v>151083.79999999999</v>
      </c>
      <c r="P981">
        <v>0</v>
      </c>
      <c r="Q981" t="str">
        <f t="shared" si="30"/>
        <v>Retained</v>
      </c>
      <c r="R981" t="str">
        <f t="shared" si="31"/>
        <v>Active</v>
      </c>
    </row>
    <row r="982" spans="1:18" x14ac:dyDescent="0.25">
      <c r="A982">
        <v>15792360</v>
      </c>
      <c r="B982">
        <v>668</v>
      </c>
      <c r="C982" t="s">
        <v>12</v>
      </c>
      <c r="D982" t="s">
        <v>33</v>
      </c>
      <c r="E982">
        <v>32</v>
      </c>
      <c r="F982" t="s">
        <v>19334</v>
      </c>
      <c r="G982">
        <v>7</v>
      </c>
      <c r="H982" t="s">
        <v>19337</v>
      </c>
      <c r="I982" s="6">
        <v>0</v>
      </c>
      <c r="J982" t="s">
        <v>19330</v>
      </c>
      <c r="K982">
        <v>2</v>
      </c>
      <c r="L982" t="s">
        <v>19331</v>
      </c>
      <c r="M982" t="s">
        <v>14</v>
      </c>
      <c r="N982" t="s">
        <v>14</v>
      </c>
      <c r="O982">
        <v>777.37</v>
      </c>
      <c r="P982">
        <v>0</v>
      </c>
      <c r="Q982" t="str">
        <f t="shared" si="30"/>
        <v>Retained</v>
      </c>
      <c r="R982" t="str">
        <f t="shared" si="31"/>
        <v>Active</v>
      </c>
    </row>
    <row r="983" spans="1:18" x14ac:dyDescent="0.25">
      <c r="A983">
        <v>15807008</v>
      </c>
      <c r="B983">
        <v>614</v>
      </c>
      <c r="C983" t="s">
        <v>39</v>
      </c>
      <c r="D983" t="s">
        <v>13</v>
      </c>
      <c r="E983">
        <v>35</v>
      </c>
      <c r="F983" t="s">
        <v>19334</v>
      </c>
      <c r="G983">
        <v>6</v>
      </c>
      <c r="H983" t="s">
        <v>19337</v>
      </c>
      <c r="I983" s="6">
        <v>128100.28</v>
      </c>
      <c r="J983" t="s">
        <v>19332</v>
      </c>
      <c r="K983">
        <v>1</v>
      </c>
      <c r="L983" t="s">
        <v>19333</v>
      </c>
      <c r="M983" t="s">
        <v>24</v>
      </c>
      <c r="N983" t="s">
        <v>24</v>
      </c>
      <c r="O983">
        <v>69454.240000000005</v>
      </c>
      <c r="P983">
        <v>1</v>
      </c>
      <c r="Q983" t="str">
        <f t="shared" si="30"/>
        <v>Churned</v>
      </c>
      <c r="R983" t="str">
        <f t="shared" si="31"/>
        <v>Inactive</v>
      </c>
    </row>
    <row r="984" spans="1:18" x14ac:dyDescent="0.25">
      <c r="A984">
        <v>15704770</v>
      </c>
      <c r="B984">
        <v>773</v>
      </c>
      <c r="C984" t="s">
        <v>12</v>
      </c>
      <c r="D984" t="s">
        <v>33</v>
      </c>
      <c r="E984">
        <v>25</v>
      </c>
      <c r="F984" t="s">
        <v>83</v>
      </c>
      <c r="G984">
        <v>1</v>
      </c>
      <c r="H984" t="s">
        <v>19335</v>
      </c>
      <c r="I984" s="6">
        <v>124532.78</v>
      </c>
      <c r="J984" t="s">
        <v>19332</v>
      </c>
      <c r="K984">
        <v>2</v>
      </c>
      <c r="L984" t="s">
        <v>19331</v>
      </c>
      <c r="M984" t="s">
        <v>14</v>
      </c>
      <c r="N984" t="s">
        <v>14</v>
      </c>
      <c r="O984">
        <v>11723.57</v>
      </c>
      <c r="P984">
        <v>0</v>
      </c>
      <c r="Q984" t="str">
        <f t="shared" si="30"/>
        <v>Retained</v>
      </c>
      <c r="R984" t="str">
        <f t="shared" si="31"/>
        <v>Active</v>
      </c>
    </row>
    <row r="985" spans="1:18" x14ac:dyDescent="0.25">
      <c r="A985">
        <v>15756475</v>
      </c>
      <c r="B985">
        <v>551</v>
      </c>
      <c r="C985" t="s">
        <v>39</v>
      </c>
      <c r="D985" t="s">
        <v>33</v>
      </c>
      <c r="E985">
        <v>31</v>
      </c>
      <c r="F985" t="s">
        <v>19334</v>
      </c>
      <c r="G985">
        <v>9</v>
      </c>
      <c r="H985" t="s">
        <v>19336</v>
      </c>
      <c r="I985" s="6">
        <v>82293.820000000007</v>
      </c>
      <c r="J985" t="s">
        <v>19331</v>
      </c>
      <c r="K985">
        <v>2</v>
      </c>
      <c r="L985" t="s">
        <v>19331</v>
      </c>
      <c r="M985" t="s">
        <v>14</v>
      </c>
      <c r="N985" t="s">
        <v>14</v>
      </c>
      <c r="O985">
        <v>91565.25</v>
      </c>
      <c r="P985">
        <v>0</v>
      </c>
      <c r="Q985" t="str">
        <f t="shared" si="30"/>
        <v>Retained</v>
      </c>
      <c r="R985" t="str">
        <f t="shared" si="31"/>
        <v>Active</v>
      </c>
    </row>
    <row r="986" spans="1:18" x14ac:dyDescent="0.25">
      <c r="A986">
        <v>15655339</v>
      </c>
      <c r="B986">
        <v>566</v>
      </c>
      <c r="C986" t="s">
        <v>12</v>
      </c>
      <c r="D986" t="s">
        <v>33</v>
      </c>
      <c r="E986">
        <v>36</v>
      </c>
      <c r="F986" t="s">
        <v>19334</v>
      </c>
      <c r="G986">
        <v>1</v>
      </c>
      <c r="H986" t="s">
        <v>19335</v>
      </c>
      <c r="I986" s="6">
        <v>142120.91</v>
      </c>
      <c r="J986" t="s">
        <v>19332</v>
      </c>
      <c r="K986">
        <v>1</v>
      </c>
      <c r="L986" t="s">
        <v>19333</v>
      </c>
      <c r="M986" t="s">
        <v>24</v>
      </c>
      <c r="N986" t="s">
        <v>24</v>
      </c>
      <c r="O986">
        <v>79616.37</v>
      </c>
      <c r="P986">
        <v>0</v>
      </c>
      <c r="Q986" t="str">
        <f t="shared" si="30"/>
        <v>Retained</v>
      </c>
      <c r="R986" t="str">
        <f t="shared" si="31"/>
        <v>Active</v>
      </c>
    </row>
    <row r="987" spans="1:18" x14ac:dyDescent="0.25">
      <c r="A987">
        <v>15613749</v>
      </c>
      <c r="B987">
        <v>569</v>
      </c>
      <c r="C987" t="s">
        <v>19</v>
      </c>
      <c r="D987" t="s">
        <v>33</v>
      </c>
      <c r="E987">
        <v>34</v>
      </c>
      <c r="F987" t="s">
        <v>19334</v>
      </c>
      <c r="G987">
        <v>0</v>
      </c>
      <c r="H987" t="s">
        <v>19335</v>
      </c>
      <c r="I987" s="6">
        <v>151839.26</v>
      </c>
      <c r="J987" t="s">
        <v>19332</v>
      </c>
      <c r="K987">
        <v>1</v>
      </c>
      <c r="L987" t="s">
        <v>19333</v>
      </c>
      <c r="M987" t="s">
        <v>24</v>
      </c>
      <c r="N987" t="s">
        <v>24</v>
      </c>
      <c r="O987">
        <v>102299.81</v>
      </c>
      <c r="P987">
        <v>1</v>
      </c>
      <c r="Q987" t="str">
        <f t="shared" si="30"/>
        <v>Churned</v>
      </c>
      <c r="R987" t="str">
        <f t="shared" si="31"/>
        <v>Inactive</v>
      </c>
    </row>
    <row r="988" spans="1:18" x14ac:dyDescent="0.25">
      <c r="A988">
        <v>15664521</v>
      </c>
      <c r="B988">
        <v>659</v>
      </c>
      <c r="C988" t="s">
        <v>19</v>
      </c>
      <c r="D988" t="s">
        <v>33</v>
      </c>
      <c r="E988">
        <v>31</v>
      </c>
      <c r="F988" t="s">
        <v>19334</v>
      </c>
      <c r="G988">
        <v>7</v>
      </c>
      <c r="H988" t="s">
        <v>19337</v>
      </c>
      <c r="I988" s="6">
        <v>149620.88</v>
      </c>
      <c r="J988" t="s">
        <v>19332</v>
      </c>
      <c r="K988">
        <v>2</v>
      </c>
      <c r="L988" t="s">
        <v>19331</v>
      </c>
      <c r="M988" t="s">
        <v>14</v>
      </c>
      <c r="N988" t="s">
        <v>14</v>
      </c>
      <c r="O988">
        <v>104533.51</v>
      </c>
      <c r="P988">
        <v>0</v>
      </c>
      <c r="Q988" t="str">
        <f t="shared" si="30"/>
        <v>Retained</v>
      </c>
      <c r="R988" t="str">
        <f t="shared" si="31"/>
        <v>Active</v>
      </c>
    </row>
    <row r="989" spans="1:18" x14ac:dyDescent="0.25">
      <c r="A989">
        <v>15681206</v>
      </c>
      <c r="B989">
        <v>722</v>
      </c>
      <c r="C989" t="s">
        <v>12</v>
      </c>
      <c r="D989" t="s">
        <v>13</v>
      </c>
      <c r="E989">
        <v>49</v>
      </c>
      <c r="F989" t="s">
        <v>19334</v>
      </c>
      <c r="G989">
        <v>3</v>
      </c>
      <c r="H989" t="s">
        <v>19335</v>
      </c>
      <c r="I989" s="6">
        <v>168197.66</v>
      </c>
      <c r="J989" t="s">
        <v>19332</v>
      </c>
      <c r="K989">
        <v>1</v>
      </c>
      <c r="L989" t="s">
        <v>19333</v>
      </c>
      <c r="M989" t="s">
        <v>24</v>
      </c>
      <c r="N989" t="s">
        <v>24</v>
      </c>
      <c r="O989">
        <v>140765.57</v>
      </c>
      <c r="P989">
        <v>1</v>
      </c>
      <c r="Q989" t="str">
        <f t="shared" si="30"/>
        <v>Churned</v>
      </c>
      <c r="R989" t="str">
        <f t="shared" si="31"/>
        <v>Inactive</v>
      </c>
    </row>
    <row r="990" spans="1:18" x14ac:dyDescent="0.25">
      <c r="A990">
        <v>15745527</v>
      </c>
      <c r="B990">
        <v>655</v>
      </c>
      <c r="C990" t="s">
        <v>12</v>
      </c>
      <c r="D990" t="s">
        <v>33</v>
      </c>
      <c r="E990">
        <v>37</v>
      </c>
      <c r="F990" t="s">
        <v>19334</v>
      </c>
      <c r="G990">
        <v>5</v>
      </c>
      <c r="H990" t="s">
        <v>19337</v>
      </c>
      <c r="I990" s="6">
        <v>93147</v>
      </c>
      <c r="J990" t="s">
        <v>19331</v>
      </c>
      <c r="K990">
        <v>2</v>
      </c>
      <c r="L990" t="s">
        <v>19331</v>
      </c>
      <c r="M990" t="s">
        <v>24</v>
      </c>
      <c r="N990" t="s">
        <v>24</v>
      </c>
      <c r="O990">
        <v>66214.13</v>
      </c>
      <c r="P990">
        <v>0</v>
      </c>
      <c r="Q990" t="str">
        <f t="shared" si="30"/>
        <v>Retained</v>
      </c>
      <c r="R990" t="str">
        <f t="shared" si="31"/>
        <v>Active</v>
      </c>
    </row>
    <row r="991" spans="1:18" x14ac:dyDescent="0.25">
      <c r="A991">
        <v>15806926</v>
      </c>
      <c r="B991">
        <v>615</v>
      </c>
      <c r="C991" t="s">
        <v>12</v>
      </c>
      <c r="D991" t="s">
        <v>13</v>
      </c>
      <c r="E991">
        <v>35</v>
      </c>
      <c r="F991" t="s">
        <v>19334</v>
      </c>
      <c r="G991">
        <v>2</v>
      </c>
      <c r="H991" t="s">
        <v>19335</v>
      </c>
      <c r="I991" s="6">
        <v>97440.02</v>
      </c>
      <c r="J991" t="s">
        <v>19331</v>
      </c>
      <c r="K991">
        <v>2</v>
      </c>
      <c r="L991" t="s">
        <v>19331</v>
      </c>
      <c r="M991" t="s">
        <v>14</v>
      </c>
      <c r="N991" t="s">
        <v>14</v>
      </c>
      <c r="O991">
        <v>139816.1</v>
      </c>
      <c r="P991">
        <v>0</v>
      </c>
      <c r="Q991" t="str">
        <f t="shared" si="30"/>
        <v>Retained</v>
      </c>
      <c r="R991" t="str">
        <f t="shared" si="31"/>
        <v>Active</v>
      </c>
    </row>
    <row r="992" spans="1:18" x14ac:dyDescent="0.25">
      <c r="A992">
        <v>15724563</v>
      </c>
      <c r="B992">
        <v>752</v>
      </c>
      <c r="C992" t="s">
        <v>39</v>
      </c>
      <c r="D992" t="s">
        <v>13</v>
      </c>
      <c r="E992">
        <v>42</v>
      </c>
      <c r="F992" t="s">
        <v>19334</v>
      </c>
      <c r="G992">
        <v>3</v>
      </c>
      <c r="H992" t="s">
        <v>19335</v>
      </c>
      <c r="I992" s="6">
        <v>65046.080000000002</v>
      </c>
      <c r="J992" t="s">
        <v>19331</v>
      </c>
      <c r="K992">
        <v>2</v>
      </c>
      <c r="L992" t="s">
        <v>19331</v>
      </c>
      <c r="M992" t="s">
        <v>14</v>
      </c>
      <c r="N992" t="s">
        <v>14</v>
      </c>
      <c r="O992">
        <v>140139.28</v>
      </c>
      <c r="P992">
        <v>0</v>
      </c>
      <c r="Q992" t="str">
        <f t="shared" si="30"/>
        <v>Retained</v>
      </c>
      <c r="R992" t="str">
        <f t="shared" si="31"/>
        <v>Active</v>
      </c>
    </row>
    <row r="993" spans="1:18" x14ac:dyDescent="0.25">
      <c r="A993">
        <v>15782899</v>
      </c>
      <c r="B993">
        <v>661</v>
      </c>
      <c r="C993" t="s">
        <v>19</v>
      </c>
      <c r="D993" t="s">
        <v>13</v>
      </c>
      <c r="E993">
        <v>28</v>
      </c>
      <c r="F993" t="s">
        <v>83</v>
      </c>
      <c r="G993">
        <v>7</v>
      </c>
      <c r="H993" t="s">
        <v>19337</v>
      </c>
      <c r="I993" s="6">
        <v>95357.49</v>
      </c>
      <c r="J993" t="s">
        <v>19331</v>
      </c>
      <c r="K993">
        <v>1</v>
      </c>
      <c r="L993" t="s">
        <v>19333</v>
      </c>
      <c r="M993" t="s">
        <v>24</v>
      </c>
      <c r="N993" t="s">
        <v>24</v>
      </c>
      <c r="O993">
        <v>102297.15</v>
      </c>
      <c r="P993">
        <v>0</v>
      </c>
      <c r="Q993" t="str">
        <f t="shared" si="30"/>
        <v>Retained</v>
      </c>
      <c r="R993" t="str">
        <f t="shared" si="31"/>
        <v>Active</v>
      </c>
    </row>
    <row r="994" spans="1:18" x14ac:dyDescent="0.25">
      <c r="A994">
        <v>15623521</v>
      </c>
      <c r="B994">
        <v>838</v>
      </c>
      <c r="C994" t="s">
        <v>19</v>
      </c>
      <c r="D994" t="s">
        <v>33</v>
      </c>
      <c r="E994">
        <v>43</v>
      </c>
      <c r="F994" t="s">
        <v>19334</v>
      </c>
      <c r="G994">
        <v>9</v>
      </c>
      <c r="H994" t="s">
        <v>19336</v>
      </c>
      <c r="I994" s="6">
        <v>123105.88</v>
      </c>
      <c r="J994" t="s">
        <v>19332</v>
      </c>
      <c r="K994">
        <v>2</v>
      </c>
      <c r="L994" t="s">
        <v>19331</v>
      </c>
      <c r="M994" t="s">
        <v>24</v>
      </c>
      <c r="N994" t="s">
        <v>24</v>
      </c>
      <c r="O994">
        <v>145765.82999999999</v>
      </c>
      <c r="P994">
        <v>0</v>
      </c>
      <c r="Q994" t="str">
        <f t="shared" si="30"/>
        <v>Retained</v>
      </c>
      <c r="R994" t="str">
        <f t="shared" si="31"/>
        <v>Active</v>
      </c>
    </row>
    <row r="995" spans="1:18" x14ac:dyDescent="0.25">
      <c r="A995">
        <v>15810218</v>
      </c>
      <c r="B995">
        <v>610</v>
      </c>
      <c r="C995" t="s">
        <v>19</v>
      </c>
      <c r="D995" t="s">
        <v>33</v>
      </c>
      <c r="E995">
        <v>29</v>
      </c>
      <c r="F995" t="s">
        <v>83</v>
      </c>
      <c r="G995">
        <v>9</v>
      </c>
      <c r="H995" t="s">
        <v>19336</v>
      </c>
      <c r="I995" s="6">
        <v>0</v>
      </c>
      <c r="J995" t="s">
        <v>19330</v>
      </c>
      <c r="K995">
        <v>3</v>
      </c>
      <c r="L995" t="s">
        <v>19332</v>
      </c>
      <c r="M995" t="s">
        <v>14</v>
      </c>
      <c r="N995" t="s">
        <v>14</v>
      </c>
      <c r="O995">
        <v>83912.24</v>
      </c>
      <c r="P995">
        <v>0</v>
      </c>
      <c r="Q995" t="str">
        <f t="shared" si="30"/>
        <v>Retained</v>
      </c>
      <c r="R995" t="str">
        <f t="shared" si="31"/>
        <v>Active</v>
      </c>
    </row>
    <row r="996" spans="1:18" x14ac:dyDescent="0.25">
      <c r="A996">
        <v>15645621</v>
      </c>
      <c r="B996">
        <v>811</v>
      </c>
      <c r="C996" t="s">
        <v>19</v>
      </c>
      <c r="D996" t="s">
        <v>33</v>
      </c>
      <c r="E996">
        <v>44</v>
      </c>
      <c r="F996" t="s">
        <v>19334</v>
      </c>
      <c r="G996">
        <v>3</v>
      </c>
      <c r="H996" t="s">
        <v>19335</v>
      </c>
      <c r="I996" s="6">
        <v>0</v>
      </c>
      <c r="J996" t="s">
        <v>19330</v>
      </c>
      <c r="K996">
        <v>2</v>
      </c>
      <c r="L996" t="s">
        <v>19331</v>
      </c>
      <c r="M996" t="s">
        <v>14</v>
      </c>
      <c r="N996" t="s">
        <v>14</v>
      </c>
      <c r="O996">
        <v>78439.73</v>
      </c>
      <c r="P996">
        <v>0</v>
      </c>
      <c r="Q996" t="str">
        <f t="shared" si="30"/>
        <v>Retained</v>
      </c>
      <c r="R996" t="str">
        <f t="shared" si="31"/>
        <v>Active</v>
      </c>
    </row>
    <row r="997" spans="1:18" x14ac:dyDescent="0.25">
      <c r="A997">
        <v>15608114</v>
      </c>
      <c r="B997">
        <v>587</v>
      </c>
      <c r="C997" t="s">
        <v>19</v>
      </c>
      <c r="D997" t="s">
        <v>33</v>
      </c>
      <c r="E997">
        <v>62</v>
      </c>
      <c r="F997" t="s">
        <v>7840</v>
      </c>
      <c r="G997">
        <v>7</v>
      </c>
      <c r="H997" t="s">
        <v>19337</v>
      </c>
      <c r="I997" s="6">
        <v>121286.27</v>
      </c>
      <c r="J997" t="s">
        <v>19332</v>
      </c>
      <c r="K997">
        <v>1</v>
      </c>
      <c r="L997" t="s">
        <v>19333</v>
      </c>
      <c r="M997" t="s">
        <v>14</v>
      </c>
      <c r="N997" t="s">
        <v>14</v>
      </c>
      <c r="O997">
        <v>6776.92</v>
      </c>
      <c r="P997">
        <v>0</v>
      </c>
      <c r="Q997" t="str">
        <f t="shared" si="30"/>
        <v>Retained</v>
      </c>
      <c r="R997" t="str">
        <f t="shared" si="31"/>
        <v>Active</v>
      </c>
    </row>
    <row r="998" spans="1:18" x14ac:dyDescent="0.25">
      <c r="A998">
        <v>15659557</v>
      </c>
      <c r="B998">
        <v>811</v>
      </c>
      <c r="C998" t="s">
        <v>39</v>
      </c>
      <c r="D998" t="s">
        <v>13</v>
      </c>
      <c r="E998">
        <v>28</v>
      </c>
      <c r="F998" t="s">
        <v>83</v>
      </c>
      <c r="G998">
        <v>4</v>
      </c>
      <c r="H998" t="s">
        <v>19337</v>
      </c>
      <c r="I998" s="6">
        <v>167738.82</v>
      </c>
      <c r="J998" t="s">
        <v>19332</v>
      </c>
      <c r="K998">
        <v>2</v>
      </c>
      <c r="L998" t="s">
        <v>19331</v>
      </c>
      <c r="M998" t="s">
        <v>14</v>
      </c>
      <c r="N998" t="s">
        <v>14</v>
      </c>
      <c r="O998">
        <v>9903.42</v>
      </c>
      <c r="P998">
        <v>0</v>
      </c>
      <c r="Q998" t="str">
        <f t="shared" si="30"/>
        <v>Retained</v>
      </c>
      <c r="R998" t="str">
        <f t="shared" si="31"/>
        <v>Active</v>
      </c>
    </row>
    <row r="999" spans="1:18" x14ac:dyDescent="0.25">
      <c r="A999">
        <v>15787772</v>
      </c>
      <c r="B999">
        <v>759</v>
      </c>
      <c r="C999" t="s">
        <v>12</v>
      </c>
      <c r="D999" t="s">
        <v>13</v>
      </c>
      <c r="E999">
        <v>38</v>
      </c>
      <c r="F999" t="s">
        <v>19334</v>
      </c>
      <c r="G999">
        <v>1</v>
      </c>
      <c r="H999" t="s">
        <v>19335</v>
      </c>
      <c r="I999" s="6">
        <v>104091.29</v>
      </c>
      <c r="J999" t="s">
        <v>19332</v>
      </c>
      <c r="K999">
        <v>1</v>
      </c>
      <c r="L999" t="s">
        <v>19333</v>
      </c>
      <c r="M999" t="s">
        <v>24</v>
      </c>
      <c r="N999" t="s">
        <v>24</v>
      </c>
      <c r="O999">
        <v>91561.91</v>
      </c>
      <c r="P999">
        <v>0</v>
      </c>
      <c r="Q999" t="str">
        <f t="shared" si="30"/>
        <v>Retained</v>
      </c>
      <c r="R999" t="str">
        <f t="shared" si="31"/>
        <v>Active</v>
      </c>
    </row>
    <row r="1000" spans="1:18" x14ac:dyDescent="0.25">
      <c r="A1000">
        <v>15691111</v>
      </c>
      <c r="B1000">
        <v>648</v>
      </c>
      <c r="C1000" t="s">
        <v>39</v>
      </c>
      <c r="D1000" t="s">
        <v>13</v>
      </c>
      <c r="E1000">
        <v>42</v>
      </c>
      <c r="F1000" t="s">
        <v>19334</v>
      </c>
      <c r="G1000">
        <v>8</v>
      </c>
      <c r="H1000" t="s">
        <v>19336</v>
      </c>
      <c r="I1000" s="6">
        <v>121980.56</v>
      </c>
      <c r="J1000" t="s">
        <v>19332</v>
      </c>
      <c r="K1000">
        <v>2</v>
      </c>
      <c r="L1000" t="s">
        <v>19331</v>
      </c>
      <c r="M1000" t="s">
        <v>24</v>
      </c>
      <c r="N1000" t="s">
        <v>24</v>
      </c>
      <c r="O1000">
        <v>4027.02</v>
      </c>
      <c r="P1000">
        <v>0</v>
      </c>
      <c r="Q1000" t="str">
        <f t="shared" si="30"/>
        <v>Retained</v>
      </c>
      <c r="R1000" t="str">
        <f t="shared" si="31"/>
        <v>Active</v>
      </c>
    </row>
    <row r="1001" spans="1:18" x14ac:dyDescent="0.25">
      <c r="A1001">
        <v>15592089</v>
      </c>
      <c r="B1001">
        <v>788</v>
      </c>
      <c r="C1001" t="s">
        <v>12</v>
      </c>
      <c r="D1001" t="s">
        <v>13</v>
      </c>
      <c r="E1001">
        <v>43</v>
      </c>
      <c r="F1001" t="s">
        <v>19334</v>
      </c>
      <c r="G1001">
        <v>10</v>
      </c>
      <c r="H1001" t="s">
        <v>19336</v>
      </c>
      <c r="I1001" s="6">
        <v>0</v>
      </c>
      <c r="J1001" t="s">
        <v>19330</v>
      </c>
      <c r="K1001">
        <v>2</v>
      </c>
      <c r="L1001" t="s">
        <v>19331</v>
      </c>
      <c r="M1001" t="s">
        <v>14</v>
      </c>
      <c r="N1001" t="s">
        <v>14</v>
      </c>
      <c r="O1001">
        <v>116111.51</v>
      </c>
      <c r="P1001">
        <v>0</v>
      </c>
      <c r="Q1001" t="str">
        <f t="shared" si="30"/>
        <v>Retained</v>
      </c>
      <c r="R1001" t="str">
        <f t="shared" si="31"/>
        <v>Active</v>
      </c>
    </row>
    <row r="1002" spans="1:18" x14ac:dyDescent="0.25">
      <c r="A1002">
        <v>15633897</v>
      </c>
      <c r="B1002">
        <v>725</v>
      </c>
      <c r="C1002" t="s">
        <v>39</v>
      </c>
      <c r="D1002" t="s">
        <v>33</v>
      </c>
      <c r="E1002">
        <v>39</v>
      </c>
      <c r="F1002" t="s">
        <v>19334</v>
      </c>
      <c r="G1002">
        <v>1</v>
      </c>
      <c r="H1002" t="s">
        <v>19335</v>
      </c>
      <c r="I1002" s="6">
        <v>50880.98</v>
      </c>
      <c r="J1002" t="s">
        <v>19331</v>
      </c>
      <c r="K1002">
        <v>2</v>
      </c>
      <c r="L1002" t="s">
        <v>19331</v>
      </c>
      <c r="M1002" t="s">
        <v>14</v>
      </c>
      <c r="N1002" t="s">
        <v>14</v>
      </c>
      <c r="O1002">
        <v>184023.54</v>
      </c>
      <c r="P1002">
        <v>0</v>
      </c>
      <c r="Q1002" t="str">
        <f t="shared" si="30"/>
        <v>Retained</v>
      </c>
      <c r="R1002" t="str">
        <f t="shared" si="31"/>
        <v>Active</v>
      </c>
    </row>
    <row r="1003" spans="1:18" x14ac:dyDescent="0.25">
      <c r="A1003">
        <v>15701301</v>
      </c>
      <c r="B1003">
        <v>646</v>
      </c>
      <c r="C1003" t="s">
        <v>12</v>
      </c>
      <c r="D1003" t="s">
        <v>13</v>
      </c>
      <c r="E1003">
        <v>42</v>
      </c>
      <c r="F1003" t="s">
        <v>19334</v>
      </c>
      <c r="G1003">
        <v>3</v>
      </c>
      <c r="H1003" t="s">
        <v>19335</v>
      </c>
      <c r="I1003" s="6">
        <v>175159.9</v>
      </c>
      <c r="J1003" t="s">
        <v>19332</v>
      </c>
      <c r="K1003">
        <v>2</v>
      </c>
      <c r="L1003" t="s">
        <v>19331</v>
      </c>
      <c r="M1003" t="s">
        <v>24</v>
      </c>
      <c r="N1003" t="s">
        <v>24</v>
      </c>
      <c r="O1003">
        <v>67124.479999999996</v>
      </c>
      <c r="P1003">
        <v>1</v>
      </c>
      <c r="Q1003" t="str">
        <f t="shared" si="30"/>
        <v>Churned</v>
      </c>
      <c r="R1003" t="str">
        <f t="shared" si="31"/>
        <v>Inactive</v>
      </c>
    </row>
    <row r="1004" spans="1:18" x14ac:dyDescent="0.25">
      <c r="A1004">
        <v>15723685</v>
      </c>
      <c r="B1004">
        <v>601</v>
      </c>
      <c r="C1004" t="s">
        <v>39</v>
      </c>
      <c r="D1004" t="s">
        <v>13</v>
      </c>
      <c r="E1004">
        <v>26</v>
      </c>
      <c r="F1004" t="s">
        <v>83</v>
      </c>
      <c r="G1004">
        <v>7</v>
      </c>
      <c r="H1004" t="s">
        <v>19337</v>
      </c>
      <c r="I1004" s="6">
        <v>105514.69</v>
      </c>
      <c r="J1004" t="s">
        <v>19332</v>
      </c>
      <c r="K1004">
        <v>2</v>
      </c>
      <c r="L1004" t="s">
        <v>19331</v>
      </c>
      <c r="M1004" t="s">
        <v>24</v>
      </c>
      <c r="N1004" t="s">
        <v>24</v>
      </c>
      <c r="O1004">
        <v>50070.59</v>
      </c>
      <c r="P1004">
        <v>0</v>
      </c>
      <c r="Q1004" t="str">
        <f t="shared" si="30"/>
        <v>Retained</v>
      </c>
      <c r="R1004" t="str">
        <f t="shared" si="31"/>
        <v>Active</v>
      </c>
    </row>
    <row r="1005" spans="1:18" x14ac:dyDescent="0.25">
      <c r="A1005">
        <v>15701602</v>
      </c>
      <c r="B1005">
        <v>521</v>
      </c>
      <c r="C1005" t="s">
        <v>39</v>
      </c>
      <c r="D1005" t="s">
        <v>33</v>
      </c>
      <c r="E1005">
        <v>52</v>
      </c>
      <c r="F1005" t="s">
        <v>7840</v>
      </c>
      <c r="G1005">
        <v>5</v>
      </c>
      <c r="H1005" t="s">
        <v>19337</v>
      </c>
      <c r="I1005" s="6">
        <v>116497.31</v>
      </c>
      <c r="J1005" t="s">
        <v>19332</v>
      </c>
      <c r="K1005">
        <v>3</v>
      </c>
      <c r="L1005" t="s">
        <v>19332</v>
      </c>
      <c r="M1005" t="s">
        <v>24</v>
      </c>
      <c r="N1005" t="s">
        <v>24</v>
      </c>
      <c r="O1005">
        <v>53793.1</v>
      </c>
      <c r="P1005">
        <v>1</v>
      </c>
      <c r="Q1005" t="str">
        <f t="shared" si="30"/>
        <v>Churned</v>
      </c>
      <c r="R1005" t="str">
        <f t="shared" si="31"/>
        <v>Inactive</v>
      </c>
    </row>
    <row r="1006" spans="1:18" x14ac:dyDescent="0.25">
      <c r="A1006">
        <v>15739189</v>
      </c>
      <c r="B1006">
        <v>561</v>
      </c>
      <c r="C1006" t="s">
        <v>19</v>
      </c>
      <c r="D1006" t="s">
        <v>13</v>
      </c>
      <c r="E1006">
        <v>33</v>
      </c>
      <c r="F1006" t="s">
        <v>19334</v>
      </c>
      <c r="G1006">
        <v>6</v>
      </c>
      <c r="H1006" t="s">
        <v>19337</v>
      </c>
      <c r="I1006" s="6">
        <v>0</v>
      </c>
      <c r="J1006" t="s">
        <v>19330</v>
      </c>
      <c r="K1006">
        <v>2</v>
      </c>
      <c r="L1006" t="s">
        <v>19331</v>
      </c>
      <c r="M1006" t="s">
        <v>24</v>
      </c>
      <c r="N1006" t="s">
        <v>24</v>
      </c>
      <c r="O1006">
        <v>45261.47</v>
      </c>
      <c r="P1006">
        <v>0</v>
      </c>
      <c r="Q1006" t="str">
        <f t="shared" si="30"/>
        <v>Retained</v>
      </c>
      <c r="R1006" t="str">
        <f t="shared" si="31"/>
        <v>Active</v>
      </c>
    </row>
    <row r="1007" spans="1:18" x14ac:dyDescent="0.25">
      <c r="A1007">
        <v>15573086</v>
      </c>
      <c r="B1007">
        <v>564</v>
      </c>
      <c r="C1007" t="s">
        <v>12</v>
      </c>
      <c r="D1007" t="s">
        <v>33</v>
      </c>
      <c r="E1007">
        <v>42</v>
      </c>
      <c r="F1007" t="s">
        <v>19334</v>
      </c>
      <c r="G1007">
        <v>7</v>
      </c>
      <c r="H1007" t="s">
        <v>19337</v>
      </c>
      <c r="I1007" s="6">
        <v>99824.45</v>
      </c>
      <c r="J1007" t="s">
        <v>19331</v>
      </c>
      <c r="K1007">
        <v>1</v>
      </c>
      <c r="L1007" t="s">
        <v>19333</v>
      </c>
      <c r="M1007" t="s">
        <v>14</v>
      </c>
      <c r="N1007" t="s">
        <v>14</v>
      </c>
      <c r="O1007">
        <v>36721.4</v>
      </c>
      <c r="P1007">
        <v>0</v>
      </c>
      <c r="Q1007" t="str">
        <f t="shared" si="30"/>
        <v>Retained</v>
      </c>
      <c r="R1007" t="str">
        <f t="shared" si="31"/>
        <v>Active</v>
      </c>
    </row>
    <row r="1008" spans="1:18" x14ac:dyDescent="0.25">
      <c r="A1008">
        <v>15569050</v>
      </c>
      <c r="B1008">
        <v>444</v>
      </c>
      <c r="C1008" t="s">
        <v>12</v>
      </c>
      <c r="D1008" t="s">
        <v>33</v>
      </c>
      <c r="E1008">
        <v>45</v>
      </c>
      <c r="F1008" t="s">
        <v>19334</v>
      </c>
      <c r="G1008">
        <v>6</v>
      </c>
      <c r="H1008" t="s">
        <v>19337</v>
      </c>
      <c r="I1008" s="6">
        <v>0</v>
      </c>
      <c r="J1008" t="s">
        <v>19330</v>
      </c>
      <c r="K1008">
        <v>1</v>
      </c>
      <c r="L1008" t="s">
        <v>19333</v>
      </c>
      <c r="M1008" t="s">
        <v>24</v>
      </c>
      <c r="N1008" t="s">
        <v>24</v>
      </c>
      <c r="O1008">
        <v>130009.85</v>
      </c>
      <c r="P1008">
        <v>1</v>
      </c>
      <c r="Q1008" t="str">
        <f t="shared" si="30"/>
        <v>Churned</v>
      </c>
      <c r="R1008" t="str">
        <f t="shared" si="31"/>
        <v>Inactive</v>
      </c>
    </row>
    <row r="1009" spans="1:18" x14ac:dyDescent="0.25">
      <c r="A1009">
        <v>15750765</v>
      </c>
      <c r="B1009">
        <v>650</v>
      </c>
      <c r="C1009" t="s">
        <v>19</v>
      </c>
      <c r="D1009" t="s">
        <v>33</v>
      </c>
      <c r="E1009">
        <v>71</v>
      </c>
      <c r="F1009" t="s">
        <v>7840</v>
      </c>
      <c r="G1009">
        <v>0</v>
      </c>
      <c r="H1009" t="s">
        <v>19335</v>
      </c>
      <c r="I1009" s="6">
        <v>0</v>
      </c>
      <c r="J1009" t="s">
        <v>19330</v>
      </c>
      <c r="K1009">
        <v>1</v>
      </c>
      <c r="L1009" t="s">
        <v>19333</v>
      </c>
      <c r="M1009" t="s">
        <v>14</v>
      </c>
      <c r="N1009" t="s">
        <v>14</v>
      </c>
      <c r="O1009">
        <v>175380.77</v>
      </c>
      <c r="P1009">
        <v>0</v>
      </c>
      <c r="Q1009" t="str">
        <f t="shared" si="30"/>
        <v>Retained</v>
      </c>
      <c r="R1009" t="str">
        <f t="shared" si="31"/>
        <v>Active</v>
      </c>
    </row>
    <row r="1010" spans="1:18" x14ac:dyDescent="0.25">
      <c r="A1010">
        <v>15799811</v>
      </c>
      <c r="B1010">
        <v>724</v>
      </c>
      <c r="C1010" t="s">
        <v>12</v>
      </c>
      <c r="D1010" t="s">
        <v>33</v>
      </c>
      <c r="E1010">
        <v>40</v>
      </c>
      <c r="F1010" t="s">
        <v>19334</v>
      </c>
      <c r="G1010">
        <v>10</v>
      </c>
      <c r="H1010" t="s">
        <v>19336</v>
      </c>
      <c r="I1010" s="6">
        <v>0</v>
      </c>
      <c r="J1010" t="s">
        <v>19330</v>
      </c>
      <c r="K1010">
        <v>1</v>
      </c>
      <c r="L1010" t="s">
        <v>19333</v>
      </c>
      <c r="M1010" t="s">
        <v>24</v>
      </c>
      <c r="N1010" t="s">
        <v>24</v>
      </c>
      <c r="O1010">
        <v>127847.25</v>
      </c>
      <c r="P1010">
        <v>1</v>
      </c>
      <c r="Q1010" t="str">
        <f t="shared" si="30"/>
        <v>Churned</v>
      </c>
      <c r="R1010" t="str">
        <f t="shared" si="31"/>
        <v>Inactive</v>
      </c>
    </row>
    <row r="1011" spans="1:18" x14ac:dyDescent="0.25">
      <c r="A1011">
        <v>15698442</v>
      </c>
      <c r="B1011">
        <v>719</v>
      </c>
      <c r="C1011" t="s">
        <v>19</v>
      </c>
      <c r="D1011" t="s">
        <v>33</v>
      </c>
      <c r="E1011">
        <v>35</v>
      </c>
      <c r="F1011" t="s">
        <v>19334</v>
      </c>
      <c r="G1011">
        <v>3</v>
      </c>
      <c r="H1011" t="s">
        <v>19335</v>
      </c>
      <c r="I1011" s="6">
        <v>122964.88</v>
      </c>
      <c r="J1011" t="s">
        <v>19332</v>
      </c>
      <c r="K1011">
        <v>1</v>
      </c>
      <c r="L1011" t="s">
        <v>19333</v>
      </c>
      <c r="M1011" t="s">
        <v>14</v>
      </c>
      <c r="N1011" t="s">
        <v>14</v>
      </c>
      <c r="O1011">
        <v>138231.70000000001</v>
      </c>
      <c r="P1011">
        <v>0</v>
      </c>
      <c r="Q1011" t="str">
        <f t="shared" si="30"/>
        <v>Retained</v>
      </c>
      <c r="R1011" t="str">
        <f t="shared" si="31"/>
        <v>Active</v>
      </c>
    </row>
    <row r="1012" spans="1:18" x14ac:dyDescent="0.25">
      <c r="A1012">
        <v>15655274</v>
      </c>
      <c r="B1012">
        <v>548</v>
      </c>
      <c r="C1012" t="s">
        <v>12</v>
      </c>
      <c r="D1012" t="s">
        <v>13</v>
      </c>
      <c r="E1012">
        <v>29</v>
      </c>
      <c r="F1012" t="s">
        <v>83</v>
      </c>
      <c r="G1012">
        <v>4</v>
      </c>
      <c r="H1012" t="s">
        <v>19337</v>
      </c>
      <c r="I1012" s="6">
        <v>0</v>
      </c>
      <c r="J1012" t="s">
        <v>19330</v>
      </c>
      <c r="K1012">
        <v>2</v>
      </c>
      <c r="L1012" t="s">
        <v>19331</v>
      </c>
      <c r="M1012" t="s">
        <v>14</v>
      </c>
      <c r="N1012" t="s">
        <v>14</v>
      </c>
      <c r="O1012">
        <v>48673.18</v>
      </c>
      <c r="P1012">
        <v>0</v>
      </c>
      <c r="Q1012" t="str">
        <f t="shared" si="30"/>
        <v>Retained</v>
      </c>
      <c r="R1012" t="str">
        <f t="shared" si="31"/>
        <v>Active</v>
      </c>
    </row>
    <row r="1013" spans="1:18" x14ac:dyDescent="0.25">
      <c r="A1013">
        <v>15603594</v>
      </c>
      <c r="B1013">
        <v>635</v>
      </c>
      <c r="C1013" t="s">
        <v>19</v>
      </c>
      <c r="D1013" t="s">
        <v>33</v>
      </c>
      <c r="E1013">
        <v>24</v>
      </c>
      <c r="F1013" t="s">
        <v>83</v>
      </c>
      <c r="G1013">
        <v>4</v>
      </c>
      <c r="H1013" t="s">
        <v>19337</v>
      </c>
      <c r="I1013" s="6">
        <v>0</v>
      </c>
      <c r="J1013" t="s">
        <v>19330</v>
      </c>
      <c r="K1013">
        <v>2</v>
      </c>
      <c r="L1013" t="s">
        <v>19331</v>
      </c>
      <c r="M1013" t="s">
        <v>14</v>
      </c>
      <c r="N1013" t="s">
        <v>14</v>
      </c>
      <c r="O1013">
        <v>70668.77</v>
      </c>
      <c r="P1013">
        <v>0</v>
      </c>
      <c r="Q1013" t="str">
        <f t="shared" si="30"/>
        <v>Retained</v>
      </c>
      <c r="R1013" t="str">
        <f t="shared" si="31"/>
        <v>Active</v>
      </c>
    </row>
    <row r="1014" spans="1:18" x14ac:dyDescent="0.25">
      <c r="A1014">
        <v>15585961</v>
      </c>
      <c r="B1014">
        <v>496</v>
      </c>
      <c r="C1014" t="s">
        <v>19</v>
      </c>
      <c r="D1014" t="s">
        <v>13</v>
      </c>
      <c r="E1014">
        <v>43</v>
      </c>
      <c r="F1014" t="s">
        <v>19334</v>
      </c>
      <c r="G1014">
        <v>3</v>
      </c>
      <c r="H1014" t="s">
        <v>19335</v>
      </c>
      <c r="I1014" s="6">
        <v>0</v>
      </c>
      <c r="J1014" t="s">
        <v>19330</v>
      </c>
      <c r="K1014">
        <v>2</v>
      </c>
      <c r="L1014" t="s">
        <v>19331</v>
      </c>
      <c r="M1014" t="s">
        <v>14</v>
      </c>
      <c r="N1014" t="s">
        <v>14</v>
      </c>
      <c r="O1014">
        <v>199505.53</v>
      </c>
      <c r="P1014">
        <v>0</v>
      </c>
      <c r="Q1014" t="str">
        <f t="shared" si="30"/>
        <v>Retained</v>
      </c>
      <c r="R1014" t="str">
        <f t="shared" si="31"/>
        <v>Active</v>
      </c>
    </row>
    <row r="1015" spans="1:18" x14ac:dyDescent="0.25">
      <c r="A1015">
        <v>15686936</v>
      </c>
      <c r="B1015">
        <v>676</v>
      </c>
      <c r="C1015" t="s">
        <v>12</v>
      </c>
      <c r="D1015" t="s">
        <v>13</v>
      </c>
      <c r="E1015">
        <v>37</v>
      </c>
      <c r="F1015" t="s">
        <v>19334</v>
      </c>
      <c r="G1015">
        <v>5</v>
      </c>
      <c r="H1015" t="s">
        <v>19337</v>
      </c>
      <c r="I1015" s="6">
        <v>89634.69</v>
      </c>
      <c r="J1015" t="s">
        <v>19331</v>
      </c>
      <c r="K1015">
        <v>1</v>
      </c>
      <c r="L1015" t="s">
        <v>19333</v>
      </c>
      <c r="M1015" t="s">
        <v>14</v>
      </c>
      <c r="N1015" t="s">
        <v>14</v>
      </c>
      <c r="O1015">
        <v>169583.18</v>
      </c>
      <c r="P1015">
        <v>1</v>
      </c>
      <c r="Q1015" t="str">
        <f t="shared" si="30"/>
        <v>Churned</v>
      </c>
      <c r="R1015" t="str">
        <f t="shared" si="31"/>
        <v>Inactive</v>
      </c>
    </row>
    <row r="1016" spans="1:18" x14ac:dyDescent="0.25">
      <c r="A1016">
        <v>15770424</v>
      </c>
      <c r="B1016">
        <v>541</v>
      </c>
      <c r="C1016" t="s">
        <v>39</v>
      </c>
      <c r="D1016" t="s">
        <v>33</v>
      </c>
      <c r="E1016">
        <v>40</v>
      </c>
      <c r="F1016" t="s">
        <v>19334</v>
      </c>
      <c r="G1016">
        <v>7</v>
      </c>
      <c r="H1016" t="s">
        <v>19337</v>
      </c>
      <c r="I1016" s="6">
        <v>95710.11</v>
      </c>
      <c r="J1016" t="s">
        <v>19331</v>
      </c>
      <c r="K1016">
        <v>2</v>
      </c>
      <c r="L1016" t="s">
        <v>19331</v>
      </c>
      <c r="M1016" t="s">
        <v>24</v>
      </c>
      <c r="N1016" t="s">
        <v>24</v>
      </c>
      <c r="O1016">
        <v>49063.42</v>
      </c>
      <c r="P1016">
        <v>0</v>
      </c>
      <c r="Q1016" t="str">
        <f t="shared" si="30"/>
        <v>Retained</v>
      </c>
      <c r="R1016" t="str">
        <f t="shared" si="31"/>
        <v>Active</v>
      </c>
    </row>
    <row r="1017" spans="1:18" x14ac:dyDescent="0.25">
      <c r="A1017">
        <v>15587451</v>
      </c>
      <c r="B1017">
        <v>778</v>
      </c>
      <c r="C1017" t="s">
        <v>39</v>
      </c>
      <c r="D1017" t="s">
        <v>33</v>
      </c>
      <c r="E1017">
        <v>41</v>
      </c>
      <c r="F1017" t="s">
        <v>19334</v>
      </c>
      <c r="G1017">
        <v>7</v>
      </c>
      <c r="H1017" t="s">
        <v>19337</v>
      </c>
      <c r="I1017" s="6">
        <v>139706.31</v>
      </c>
      <c r="J1017" t="s">
        <v>19332</v>
      </c>
      <c r="K1017">
        <v>1</v>
      </c>
      <c r="L1017" t="s">
        <v>19333</v>
      </c>
      <c r="M1017" t="s">
        <v>24</v>
      </c>
      <c r="N1017" t="s">
        <v>24</v>
      </c>
      <c r="O1017">
        <v>63337.19</v>
      </c>
      <c r="P1017">
        <v>0</v>
      </c>
      <c r="Q1017" t="str">
        <f t="shared" si="30"/>
        <v>Retained</v>
      </c>
      <c r="R1017" t="str">
        <f t="shared" si="31"/>
        <v>Active</v>
      </c>
    </row>
    <row r="1018" spans="1:18" x14ac:dyDescent="0.25">
      <c r="A1018">
        <v>15602010</v>
      </c>
      <c r="B1018">
        <v>850</v>
      </c>
      <c r="C1018" t="s">
        <v>39</v>
      </c>
      <c r="D1018" t="s">
        <v>13</v>
      </c>
      <c r="E1018">
        <v>45</v>
      </c>
      <c r="F1018" t="s">
        <v>19334</v>
      </c>
      <c r="G1018">
        <v>5</v>
      </c>
      <c r="H1018" t="s">
        <v>19337</v>
      </c>
      <c r="I1018" s="6">
        <v>103909.86</v>
      </c>
      <c r="J1018" t="s">
        <v>19332</v>
      </c>
      <c r="K1018">
        <v>1</v>
      </c>
      <c r="L1018" t="s">
        <v>19333</v>
      </c>
      <c r="M1018" t="s">
        <v>24</v>
      </c>
      <c r="N1018" t="s">
        <v>24</v>
      </c>
      <c r="O1018">
        <v>60083.11</v>
      </c>
      <c r="P1018">
        <v>1</v>
      </c>
      <c r="Q1018" t="str">
        <f t="shared" si="30"/>
        <v>Churned</v>
      </c>
      <c r="R1018" t="str">
        <f t="shared" si="31"/>
        <v>Inactive</v>
      </c>
    </row>
    <row r="1019" spans="1:18" x14ac:dyDescent="0.25">
      <c r="A1019">
        <v>15600583</v>
      </c>
      <c r="B1019">
        <v>633</v>
      </c>
      <c r="C1019" t="s">
        <v>12</v>
      </c>
      <c r="D1019" t="s">
        <v>33</v>
      </c>
      <c r="E1019">
        <v>31</v>
      </c>
      <c r="F1019" t="s">
        <v>19334</v>
      </c>
      <c r="G1019">
        <v>1</v>
      </c>
      <c r="H1019" t="s">
        <v>19335</v>
      </c>
      <c r="I1019" s="6">
        <v>0</v>
      </c>
      <c r="J1019" t="s">
        <v>19330</v>
      </c>
      <c r="K1019">
        <v>1</v>
      </c>
      <c r="L1019" t="s">
        <v>19333</v>
      </c>
      <c r="M1019" t="s">
        <v>24</v>
      </c>
      <c r="N1019" t="s">
        <v>24</v>
      </c>
      <c r="O1019">
        <v>48606.71</v>
      </c>
      <c r="P1019">
        <v>0</v>
      </c>
      <c r="Q1019" t="str">
        <f t="shared" si="30"/>
        <v>Retained</v>
      </c>
      <c r="R1019" t="str">
        <f t="shared" si="31"/>
        <v>Active</v>
      </c>
    </row>
    <row r="1020" spans="1:18" x14ac:dyDescent="0.25">
      <c r="A1020">
        <v>15654673</v>
      </c>
      <c r="B1020">
        <v>625</v>
      </c>
      <c r="C1020" t="s">
        <v>12</v>
      </c>
      <c r="D1020" t="s">
        <v>33</v>
      </c>
      <c r="E1020">
        <v>49</v>
      </c>
      <c r="F1020" t="s">
        <v>19334</v>
      </c>
      <c r="G1020">
        <v>6</v>
      </c>
      <c r="H1020" t="s">
        <v>19337</v>
      </c>
      <c r="I1020" s="6">
        <v>173434.9</v>
      </c>
      <c r="J1020" t="s">
        <v>19332</v>
      </c>
      <c r="K1020">
        <v>1</v>
      </c>
      <c r="L1020" t="s">
        <v>19333</v>
      </c>
      <c r="M1020" t="s">
        <v>24</v>
      </c>
      <c r="N1020" t="s">
        <v>24</v>
      </c>
      <c r="O1020">
        <v>165580.93</v>
      </c>
      <c r="P1020">
        <v>1</v>
      </c>
      <c r="Q1020" t="str">
        <f t="shared" si="30"/>
        <v>Churned</v>
      </c>
      <c r="R1020" t="str">
        <f t="shared" si="31"/>
        <v>Inactive</v>
      </c>
    </row>
    <row r="1021" spans="1:18" x14ac:dyDescent="0.25">
      <c r="A1021">
        <v>15717164</v>
      </c>
      <c r="B1021">
        <v>485</v>
      </c>
      <c r="C1021" t="s">
        <v>19</v>
      </c>
      <c r="D1021" t="s">
        <v>33</v>
      </c>
      <c r="E1021">
        <v>32</v>
      </c>
      <c r="F1021" t="s">
        <v>19334</v>
      </c>
      <c r="G1021">
        <v>6</v>
      </c>
      <c r="H1021" t="s">
        <v>19337</v>
      </c>
      <c r="I1021" s="6">
        <v>102238.01</v>
      </c>
      <c r="J1021" t="s">
        <v>19332</v>
      </c>
      <c r="K1021">
        <v>2</v>
      </c>
      <c r="L1021" t="s">
        <v>19331</v>
      </c>
      <c r="M1021" t="s">
        <v>14</v>
      </c>
      <c r="N1021" t="s">
        <v>14</v>
      </c>
      <c r="O1021">
        <v>194010.12</v>
      </c>
      <c r="P1021">
        <v>0</v>
      </c>
      <c r="Q1021" t="str">
        <f t="shared" si="30"/>
        <v>Retained</v>
      </c>
      <c r="R1021" t="str">
        <f t="shared" si="31"/>
        <v>Active</v>
      </c>
    </row>
    <row r="1022" spans="1:18" x14ac:dyDescent="0.25">
      <c r="A1022">
        <v>15765014</v>
      </c>
      <c r="B1022">
        <v>547</v>
      </c>
      <c r="C1022" t="s">
        <v>12</v>
      </c>
      <c r="D1022" t="s">
        <v>13</v>
      </c>
      <c r="E1022">
        <v>48</v>
      </c>
      <c r="F1022" t="s">
        <v>19334</v>
      </c>
      <c r="G1022">
        <v>1</v>
      </c>
      <c r="H1022" t="s">
        <v>19335</v>
      </c>
      <c r="I1022" s="6">
        <v>179380.74</v>
      </c>
      <c r="J1022" t="s">
        <v>19332</v>
      </c>
      <c r="K1022">
        <v>2</v>
      </c>
      <c r="L1022" t="s">
        <v>19331</v>
      </c>
      <c r="M1022" t="s">
        <v>14</v>
      </c>
      <c r="N1022" t="s">
        <v>14</v>
      </c>
      <c r="O1022">
        <v>69263.100000000006</v>
      </c>
      <c r="P1022">
        <v>0</v>
      </c>
      <c r="Q1022" t="str">
        <f t="shared" si="30"/>
        <v>Retained</v>
      </c>
      <c r="R1022" t="str">
        <f t="shared" si="31"/>
        <v>Active</v>
      </c>
    </row>
    <row r="1023" spans="1:18" x14ac:dyDescent="0.25">
      <c r="A1023">
        <v>15682639</v>
      </c>
      <c r="B1023">
        <v>642</v>
      </c>
      <c r="C1023" t="s">
        <v>12</v>
      </c>
      <c r="D1023" t="s">
        <v>33</v>
      </c>
      <c r="E1023">
        <v>32</v>
      </c>
      <c r="F1023" t="s">
        <v>19334</v>
      </c>
      <c r="G1023">
        <v>3</v>
      </c>
      <c r="H1023" t="s">
        <v>19335</v>
      </c>
      <c r="I1023" s="6">
        <v>0</v>
      </c>
      <c r="J1023" t="s">
        <v>19330</v>
      </c>
      <c r="K1023">
        <v>2</v>
      </c>
      <c r="L1023" t="s">
        <v>19331</v>
      </c>
      <c r="M1023" t="s">
        <v>14</v>
      </c>
      <c r="N1023" t="s">
        <v>14</v>
      </c>
      <c r="O1023">
        <v>88698.83</v>
      </c>
      <c r="P1023">
        <v>0</v>
      </c>
      <c r="Q1023" t="str">
        <f t="shared" si="30"/>
        <v>Retained</v>
      </c>
      <c r="R1023" t="str">
        <f t="shared" si="31"/>
        <v>Active</v>
      </c>
    </row>
    <row r="1024" spans="1:18" x14ac:dyDescent="0.25">
      <c r="A1024">
        <v>15729279</v>
      </c>
      <c r="B1024">
        <v>718</v>
      </c>
      <c r="C1024" t="s">
        <v>12</v>
      </c>
      <c r="D1024" t="s">
        <v>13</v>
      </c>
      <c r="E1024">
        <v>25</v>
      </c>
      <c r="F1024" t="s">
        <v>83</v>
      </c>
      <c r="G1024">
        <v>4</v>
      </c>
      <c r="H1024" t="s">
        <v>19337</v>
      </c>
      <c r="I1024" s="6">
        <v>108691.95</v>
      </c>
      <c r="J1024" t="s">
        <v>19332</v>
      </c>
      <c r="K1024">
        <v>1</v>
      </c>
      <c r="L1024" t="s">
        <v>19333</v>
      </c>
      <c r="M1024" t="s">
        <v>24</v>
      </c>
      <c r="N1024" t="s">
        <v>24</v>
      </c>
      <c r="O1024">
        <v>63030.97</v>
      </c>
      <c r="P1024">
        <v>0</v>
      </c>
      <c r="Q1024" t="str">
        <f t="shared" si="30"/>
        <v>Retained</v>
      </c>
      <c r="R1024" t="str">
        <f t="shared" si="31"/>
        <v>Active</v>
      </c>
    </row>
    <row r="1025" spans="1:18" x14ac:dyDescent="0.25">
      <c r="A1025">
        <v>15759805</v>
      </c>
      <c r="B1025">
        <v>582</v>
      </c>
      <c r="C1025" t="s">
        <v>12</v>
      </c>
      <c r="D1025" t="s">
        <v>13</v>
      </c>
      <c r="E1025">
        <v>32</v>
      </c>
      <c r="F1025" t="s">
        <v>19334</v>
      </c>
      <c r="G1025">
        <v>4</v>
      </c>
      <c r="H1025" t="s">
        <v>19337</v>
      </c>
      <c r="I1025" s="6">
        <v>0</v>
      </c>
      <c r="J1025" t="s">
        <v>19330</v>
      </c>
      <c r="K1025">
        <v>2</v>
      </c>
      <c r="L1025" t="s">
        <v>19331</v>
      </c>
      <c r="M1025" t="s">
        <v>24</v>
      </c>
      <c r="N1025" t="s">
        <v>24</v>
      </c>
      <c r="O1025">
        <v>59668.81</v>
      </c>
      <c r="P1025">
        <v>0</v>
      </c>
      <c r="Q1025" t="str">
        <f t="shared" si="30"/>
        <v>Retained</v>
      </c>
      <c r="R1025" t="str">
        <f t="shared" si="31"/>
        <v>Active</v>
      </c>
    </row>
    <row r="1026" spans="1:18" x14ac:dyDescent="0.25">
      <c r="A1026">
        <v>15767864</v>
      </c>
      <c r="B1026">
        <v>628</v>
      </c>
      <c r="C1026" t="s">
        <v>12</v>
      </c>
      <c r="D1026" t="s">
        <v>33</v>
      </c>
      <c r="E1026">
        <v>33</v>
      </c>
      <c r="F1026" t="s">
        <v>19334</v>
      </c>
      <c r="G1026">
        <v>6</v>
      </c>
      <c r="H1026" t="s">
        <v>19337</v>
      </c>
      <c r="I1026" s="6">
        <v>0</v>
      </c>
      <c r="J1026" t="s">
        <v>19330</v>
      </c>
      <c r="K1026">
        <v>2</v>
      </c>
      <c r="L1026" t="s">
        <v>19331</v>
      </c>
      <c r="M1026" t="s">
        <v>24</v>
      </c>
      <c r="N1026" t="s">
        <v>24</v>
      </c>
      <c r="O1026">
        <v>184230.23</v>
      </c>
      <c r="P1026">
        <v>0</v>
      </c>
      <c r="Q1026" t="str">
        <f t="shared" si="30"/>
        <v>Retained</v>
      </c>
      <c r="R1026" t="str">
        <f t="shared" si="31"/>
        <v>Active</v>
      </c>
    </row>
    <row r="1027" spans="1:18" x14ac:dyDescent="0.25">
      <c r="A1027">
        <v>15769948</v>
      </c>
      <c r="B1027">
        <v>737</v>
      </c>
      <c r="C1027" t="s">
        <v>39</v>
      </c>
      <c r="D1027" t="s">
        <v>33</v>
      </c>
      <c r="E1027">
        <v>35</v>
      </c>
      <c r="F1027" t="s">
        <v>19334</v>
      </c>
      <c r="G1027">
        <v>0</v>
      </c>
      <c r="H1027" t="s">
        <v>19335</v>
      </c>
      <c r="I1027" s="6">
        <v>133377.79999999999</v>
      </c>
      <c r="J1027" t="s">
        <v>19332</v>
      </c>
      <c r="K1027">
        <v>1</v>
      </c>
      <c r="L1027" t="s">
        <v>19333</v>
      </c>
      <c r="M1027" t="s">
        <v>14</v>
      </c>
      <c r="N1027" t="s">
        <v>14</v>
      </c>
      <c r="O1027">
        <v>64050.19</v>
      </c>
      <c r="P1027">
        <v>0</v>
      </c>
      <c r="Q1027" t="str">
        <f t="shared" ref="Q1027:Q1090" si="32">IF(P1027=1,"Churned", "Retained")</f>
        <v>Retained</v>
      </c>
      <c r="R1027" t="str">
        <f t="shared" ref="R1027:R1090" si="33">IF(P1027=1,"Inactive","Active")</f>
        <v>Active</v>
      </c>
    </row>
    <row r="1028" spans="1:18" x14ac:dyDescent="0.25">
      <c r="A1028">
        <v>15686345</v>
      </c>
      <c r="B1028">
        <v>828</v>
      </c>
      <c r="C1028" t="s">
        <v>19</v>
      </c>
      <c r="D1028" t="s">
        <v>33</v>
      </c>
      <c r="E1028">
        <v>34</v>
      </c>
      <c r="F1028" t="s">
        <v>19334</v>
      </c>
      <c r="G1028">
        <v>9</v>
      </c>
      <c r="H1028" t="s">
        <v>19336</v>
      </c>
      <c r="I1028" s="6">
        <v>0</v>
      </c>
      <c r="J1028" t="s">
        <v>19330</v>
      </c>
      <c r="K1028">
        <v>2</v>
      </c>
      <c r="L1028" t="s">
        <v>19331</v>
      </c>
      <c r="M1028" t="s">
        <v>14</v>
      </c>
      <c r="N1028" t="s">
        <v>14</v>
      </c>
      <c r="O1028">
        <v>81853.98</v>
      </c>
      <c r="P1028">
        <v>0</v>
      </c>
      <c r="Q1028" t="str">
        <f t="shared" si="32"/>
        <v>Retained</v>
      </c>
      <c r="R1028" t="str">
        <f t="shared" si="33"/>
        <v>Active</v>
      </c>
    </row>
    <row r="1029" spans="1:18" x14ac:dyDescent="0.25">
      <c r="A1029">
        <v>15688071</v>
      </c>
      <c r="B1029">
        <v>609</v>
      </c>
      <c r="C1029" t="s">
        <v>19</v>
      </c>
      <c r="D1029" t="s">
        <v>33</v>
      </c>
      <c r="E1029">
        <v>53</v>
      </c>
      <c r="F1029" t="s">
        <v>7840</v>
      </c>
      <c r="G1029">
        <v>10</v>
      </c>
      <c r="H1029" t="s">
        <v>19336</v>
      </c>
      <c r="I1029" s="6">
        <v>0</v>
      </c>
      <c r="J1029" t="s">
        <v>19330</v>
      </c>
      <c r="K1029">
        <v>1</v>
      </c>
      <c r="L1029" t="s">
        <v>19333</v>
      </c>
      <c r="M1029" t="s">
        <v>14</v>
      </c>
      <c r="N1029" t="s">
        <v>14</v>
      </c>
      <c r="O1029">
        <v>154642.91</v>
      </c>
      <c r="P1029">
        <v>0</v>
      </c>
      <c r="Q1029" t="str">
        <f t="shared" si="32"/>
        <v>Retained</v>
      </c>
      <c r="R1029" t="str">
        <f t="shared" si="33"/>
        <v>Active</v>
      </c>
    </row>
    <row r="1030" spans="1:18" x14ac:dyDescent="0.25">
      <c r="A1030">
        <v>15681174</v>
      </c>
      <c r="B1030">
        <v>730</v>
      </c>
      <c r="C1030" t="s">
        <v>12</v>
      </c>
      <c r="D1030" t="s">
        <v>33</v>
      </c>
      <c r="E1030">
        <v>39</v>
      </c>
      <c r="F1030" t="s">
        <v>19334</v>
      </c>
      <c r="G1030">
        <v>1</v>
      </c>
      <c r="H1030" t="s">
        <v>19335</v>
      </c>
      <c r="I1030" s="6">
        <v>116537.60000000001</v>
      </c>
      <c r="J1030" t="s">
        <v>19332</v>
      </c>
      <c r="K1030">
        <v>1</v>
      </c>
      <c r="L1030" t="s">
        <v>19333</v>
      </c>
      <c r="M1030" t="s">
        <v>24</v>
      </c>
      <c r="N1030" t="s">
        <v>24</v>
      </c>
      <c r="O1030">
        <v>145679.6</v>
      </c>
      <c r="P1030">
        <v>0</v>
      </c>
      <c r="Q1030" t="str">
        <f t="shared" si="32"/>
        <v>Retained</v>
      </c>
      <c r="R1030" t="str">
        <f t="shared" si="33"/>
        <v>Active</v>
      </c>
    </row>
    <row r="1031" spans="1:18" x14ac:dyDescent="0.25">
      <c r="A1031">
        <v>15667521</v>
      </c>
      <c r="B1031">
        <v>631</v>
      </c>
      <c r="C1031" t="s">
        <v>12</v>
      </c>
      <c r="D1031" t="s">
        <v>13</v>
      </c>
      <c r="E1031">
        <v>22</v>
      </c>
      <c r="F1031" t="s">
        <v>83</v>
      </c>
      <c r="G1031">
        <v>3</v>
      </c>
      <c r="H1031" t="s">
        <v>19335</v>
      </c>
      <c r="I1031" s="6">
        <v>0</v>
      </c>
      <c r="J1031" t="s">
        <v>19330</v>
      </c>
      <c r="K1031">
        <v>2</v>
      </c>
      <c r="L1031" t="s">
        <v>19331</v>
      </c>
      <c r="M1031" t="s">
        <v>24</v>
      </c>
      <c r="N1031" t="s">
        <v>24</v>
      </c>
      <c r="O1031">
        <v>30781.77</v>
      </c>
      <c r="P1031">
        <v>0</v>
      </c>
      <c r="Q1031" t="str">
        <f t="shared" si="32"/>
        <v>Retained</v>
      </c>
      <c r="R1031" t="str">
        <f t="shared" si="33"/>
        <v>Active</v>
      </c>
    </row>
    <row r="1032" spans="1:18" x14ac:dyDescent="0.25">
      <c r="A1032">
        <v>15750243</v>
      </c>
      <c r="B1032">
        <v>830</v>
      </c>
      <c r="C1032" t="s">
        <v>19</v>
      </c>
      <c r="D1032" t="s">
        <v>33</v>
      </c>
      <c r="E1032">
        <v>40</v>
      </c>
      <c r="F1032" t="s">
        <v>19334</v>
      </c>
      <c r="G1032">
        <v>4</v>
      </c>
      <c r="H1032" t="s">
        <v>19337</v>
      </c>
      <c r="I1032" s="6">
        <v>0</v>
      </c>
      <c r="J1032" t="s">
        <v>19330</v>
      </c>
      <c r="K1032">
        <v>2</v>
      </c>
      <c r="L1032" t="s">
        <v>19331</v>
      </c>
      <c r="M1032" t="s">
        <v>14</v>
      </c>
      <c r="N1032" t="s">
        <v>14</v>
      </c>
      <c r="O1032">
        <v>81622.52</v>
      </c>
      <c r="P1032">
        <v>0</v>
      </c>
      <c r="Q1032" t="str">
        <f t="shared" si="32"/>
        <v>Retained</v>
      </c>
      <c r="R1032" t="str">
        <f t="shared" si="33"/>
        <v>Active</v>
      </c>
    </row>
    <row r="1033" spans="1:18" x14ac:dyDescent="0.25">
      <c r="A1033">
        <v>15695475</v>
      </c>
      <c r="B1033">
        <v>645</v>
      </c>
      <c r="C1033" t="s">
        <v>12</v>
      </c>
      <c r="D1033" t="s">
        <v>33</v>
      </c>
      <c r="E1033">
        <v>29</v>
      </c>
      <c r="F1033" t="s">
        <v>83</v>
      </c>
      <c r="G1033">
        <v>1</v>
      </c>
      <c r="H1033" t="s">
        <v>19335</v>
      </c>
      <c r="I1033" s="6">
        <v>130131.08</v>
      </c>
      <c r="J1033" t="s">
        <v>19332</v>
      </c>
      <c r="K1033">
        <v>2</v>
      </c>
      <c r="L1033" t="s">
        <v>19331</v>
      </c>
      <c r="M1033" t="s">
        <v>14</v>
      </c>
      <c r="N1033" t="s">
        <v>14</v>
      </c>
      <c r="O1033">
        <v>196474.35</v>
      </c>
      <c r="P1033">
        <v>0</v>
      </c>
      <c r="Q1033" t="str">
        <f t="shared" si="32"/>
        <v>Retained</v>
      </c>
      <c r="R1033" t="str">
        <f t="shared" si="33"/>
        <v>Active</v>
      </c>
    </row>
    <row r="1034" spans="1:18" x14ac:dyDescent="0.25">
      <c r="A1034">
        <v>15689176</v>
      </c>
      <c r="B1034">
        <v>663</v>
      </c>
      <c r="C1034" t="s">
        <v>12</v>
      </c>
      <c r="D1034" t="s">
        <v>33</v>
      </c>
      <c r="E1034">
        <v>46</v>
      </c>
      <c r="F1034" t="s">
        <v>19334</v>
      </c>
      <c r="G1034">
        <v>3</v>
      </c>
      <c r="H1034" t="s">
        <v>19335</v>
      </c>
      <c r="I1034" s="6">
        <v>0</v>
      </c>
      <c r="J1034" t="s">
        <v>19330</v>
      </c>
      <c r="K1034">
        <v>2</v>
      </c>
      <c r="L1034" t="s">
        <v>19331</v>
      </c>
      <c r="M1034" t="s">
        <v>14</v>
      </c>
      <c r="N1034" t="s">
        <v>14</v>
      </c>
      <c r="O1034">
        <v>176276.1</v>
      </c>
      <c r="P1034">
        <v>0</v>
      </c>
      <c r="Q1034" t="str">
        <f t="shared" si="32"/>
        <v>Retained</v>
      </c>
      <c r="R1034" t="str">
        <f t="shared" si="33"/>
        <v>Active</v>
      </c>
    </row>
    <row r="1035" spans="1:18" x14ac:dyDescent="0.25">
      <c r="A1035">
        <v>15652955</v>
      </c>
      <c r="B1035">
        <v>678</v>
      </c>
      <c r="C1035" t="s">
        <v>19</v>
      </c>
      <c r="D1035" t="s">
        <v>33</v>
      </c>
      <c r="E1035">
        <v>30</v>
      </c>
      <c r="F1035" t="s">
        <v>19334</v>
      </c>
      <c r="G1035">
        <v>0</v>
      </c>
      <c r="H1035" t="s">
        <v>19335</v>
      </c>
      <c r="I1035" s="6">
        <v>0</v>
      </c>
      <c r="J1035" t="s">
        <v>19330</v>
      </c>
      <c r="K1035">
        <v>1</v>
      </c>
      <c r="L1035" t="s">
        <v>19333</v>
      </c>
      <c r="M1035" t="s">
        <v>24</v>
      </c>
      <c r="N1035" t="s">
        <v>24</v>
      </c>
      <c r="O1035">
        <v>35113.08</v>
      </c>
      <c r="P1035">
        <v>0</v>
      </c>
      <c r="Q1035" t="str">
        <f t="shared" si="32"/>
        <v>Retained</v>
      </c>
      <c r="R1035" t="str">
        <f t="shared" si="33"/>
        <v>Active</v>
      </c>
    </row>
    <row r="1036" spans="1:18" x14ac:dyDescent="0.25">
      <c r="A1036">
        <v>15668958</v>
      </c>
      <c r="B1036">
        <v>521</v>
      </c>
      <c r="C1036" t="s">
        <v>12</v>
      </c>
      <c r="D1036" t="s">
        <v>33</v>
      </c>
      <c r="E1036">
        <v>30</v>
      </c>
      <c r="F1036" t="s">
        <v>19334</v>
      </c>
      <c r="G1036">
        <v>2</v>
      </c>
      <c r="H1036" t="s">
        <v>19335</v>
      </c>
      <c r="I1036" s="6">
        <v>107316.09</v>
      </c>
      <c r="J1036" t="s">
        <v>19332</v>
      </c>
      <c r="K1036">
        <v>1</v>
      </c>
      <c r="L1036" t="s">
        <v>19333</v>
      </c>
      <c r="M1036" t="s">
        <v>24</v>
      </c>
      <c r="N1036" t="s">
        <v>24</v>
      </c>
      <c r="O1036">
        <v>64299.82</v>
      </c>
      <c r="P1036">
        <v>0</v>
      </c>
      <c r="Q1036" t="str">
        <f t="shared" si="32"/>
        <v>Retained</v>
      </c>
      <c r="R1036" t="str">
        <f t="shared" si="33"/>
        <v>Active</v>
      </c>
    </row>
    <row r="1037" spans="1:18" x14ac:dyDescent="0.25">
      <c r="A1037">
        <v>15631054</v>
      </c>
      <c r="B1037">
        <v>625</v>
      </c>
      <c r="C1037" t="s">
        <v>12</v>
      </c>
      <c r="D1037" t="s">
        <v>13</v>
      </c>
      <c r="E1037">
        <v>24</v>
      </c>
      <c r="F1037" t="s">
        <v>83</v>
      </c>
      <c r="G1037">
        <v>1</v>
      </c>
      <c r="H1037" t="s">
        <v>19335</v>
      </c>
      <c r="I1037" s="6">
        <v>0</v>
      </c>
      <c r="J1037" t="s">
        <v>19330</v>
      </c>
      <c r="K1037">
        <v>2</v>
      </c>
      <c r="L1037" t="s">
        <v>19331</v>
      </c>
      <c r="M1037" t="s">
        <v>14</v>
      </c>
      <c r="N1037" t="s">
        <v>14</v>
      </c>
      <c r="O1037">
        <v>180969.55</v>
      </c>
      <c r="P1037">
        <v>0</v>
      </c>
      <c r="Q1037" t="str">
        <f t="shared" si="32"/>
        <v>Retained</v>
      </c>
      <c r="R1037" t="str">
        <f t="shared" si="33"/>
        <v>Active</v>
      </c>
    </row>
    <row r="1038" spans="1:18" x14ac:dyDescent="0.25">
      <c r="A1038">
        <v>15581479</v>
      </c>
      <c r="B1038">
        <v>523</v>
      </c>
      <c r="C1038" t="s">
        <v>12</v>
      </c>
      <c r="D1038" t="s">
        <v>33</v>
      </c>
      <c r="E1038">
        <v>30</v>
      </c>
      <c r="F1038" t="s">
        <v>19334</v>
      </c>
      <c r="G1038">
        <v>1</v>
      </c>
      <c r="H1038" t="s">
        <v>19335</v>
      </c>
      <c r="I1038" s="6">
        <v>83181.289999999994</v>
      </c>
      <c r="J1038" t="s">
        <v>19331</v>
      </c>
      <c r="K1038">
        <v>1</v>
      </c>
      <c r="L1038" t="s">
        <v>19333</v>
      </c>
      <c r="M1038" t="s">
        <v>14</v>
      </c>
      <c r="N1038" t="s">
        <v>14</v>
      </c>
      <c r="O1038">
        <v>138176.78</v>
      </c>
      <c r="P1038">
        <v>0</v>
      </c>
      <c r="Q1038" t="str">
        <f t="shared" si="32"/>
        <v>Retained</v>
      </c>
      <c r="R1038" t="str">
        <f t="shared" si="33"/>
        <v>Active</v>
      </c>
    </row>
    <row r="1039" spans="1:18" x14ac:dyDescent="0.25">
      <c r="A1039">
        <v>15577478</v>
      </c>
      <c r="B1039">
        <v>714</v>
      </c>
      <c r="C1039" t="s">
        <v>12</v>
      </c>
      <c r="D1039" t="s">
        <v>13</v>
      </c>
      <c r="E1039">
        <v>72</v>
      </c>
      <c r="F1039" t="s">
        <v>7840</v>
      </c>
      <c r="G1039">
        <v>3</v>
      </c>
      <c r="H1039" t="s">
        <v>19335</v>
      </c>
      <c r="I1039" s="6">
        <v>0</v>
      </c>
      <c r="J1039" t="s">
        <v>19330</v>
      </c>
      <c r="K1039">
        <v>1</v>
      </c>
      <c r="L1039" t="s">
        <v>19333</v>
      </c>
      <c r="M1039" t="s">
        <v>14</v>
      </c>
      <c r="N1039" t="s">
        <v>14</v>
      </c>
      <c r="O1039">
        <v>86733.61</v>
      </c>
      <c r="P1039">
        <v>0</v>
      </c>
      <c r="Q1039" t="str">
        <f t="shared" si="32"/>
        <v>Retained</v>
      </c>
      <c r="R1039" t="str">
        <f t="shared" si="33"/>
        <v>Active</v>
      </c>
    </row>
    <row r="1040" spans="1:18" x14ac:dyDescent="0.25">
      <c r="A1040">
        <v>15780870</v>
      </c>
      <c r="B1040">
        <v>580</v>
      </c>
      <c r="C1040" t="s">
        <v>19</v>
      </c>
      <c r="D1040" t="s">
        <v>33</v>
      </c>
      <c r="E1040">
        <v>67</v>
      </c>
      <c r="F1040" t="s">
        <v>7840</v>
      </c>
      <c r="G1040">
        <v>3</v>
      </c>
      <c r="H1040" t="s">
        <v>19335</v>
      </c>
      <c r="I1040" s="6">
        <v>153946.14000000001</v>
      </c>
      <c r="J1040" t="s">
        <v>19332</v>
      </c>
      <c r="K1040">
        <v>1</v>
      </c>
      <c r="L1040" t="s">
        <v>19333</v>
      </c>
      <c r="M1040" t="s">
        <v>14</v>
      </c>
      <c r="N1040" t="s">
        <v>14</v>
      </c>
      <c r="O1040">
        <v>7418.92</v>
      </c>
      <c r="P1040">
        <v>0</v>
      </c>
      <c r="Q1040" t="str">
        <f t="shared" si="32"/>
        <v>Retained</v>
      </c>
      <c r="R1040" t="str">
        <f t="shared" si="33"/>
        <v>Active</v>
      </c>
    </row>
    <row r="1041" spans="1:18" x14ac:dyDescent="0.25">
      <c r="A1041">
        <v>15692317</v>
      </c>
      <c r="B1041">
        <v>722</v>
      </c>
      <c r="C1041" t="s">
        <v>12</v>
      </c>
      <c r="D1041" t="s">
        <v>33</v>
      </c>
      <c r="E1041">
        <v>30</v>
      </c>
      <c r="F1041" t="s">
        <v>19334</v>
      </c>
      <c r="G1041">
        <v>5</v>
      </c>
      <c r="H1041" t="s">
        <v>19337</v>
      </c>
      <c r="I1041" s="6">
        <v>0</v>
      </c>
      <c r="J1041" t="s">
        <v>19330</v>
      </c>
      <c r="K1041">
        <v>2</v>
      </c>
      <c r="L1041" t="s">
        <v>19331</v>
      </c>
      <c r="M1041" t="s">
        <v>24</v>
      </c>
      <c r="N1041" t="s">
        <v>24</v>
      </c>
      <c r="O1041">
        <v>166376.54</v>
      </c>
      <c r="P1041">
        <v>0</v>
      </c>
      <c r="Q1041" t="str">
        <f t="shared" si="32"/>
        <v>Retained</v>
      </c>
      <c r="R1041" t="str">
        <f t="shared" si="33"/>
        <v>Active</v>
      </c>
    </row>
    <row r="1042" spans="1:18" x14ac:dyDescent="0.25">
      <c r="A1042">
        <v>15593969</v>
      </c>
      <c r="B1042">
        <v>630</v>
      </c>
      <c r="C1042" t="s">
        <v>19</v>
      </c>
      <c r="D1042" t="s">
        <v>13</v>
      </c>
      <c r="E1042">
        <v>39</v>
      </c>
      <c r="F1042" t="s">
        <v>19334</v>
      </c>
      <c r="G1042">
        <v>7</v>
      </c>
      <c r="H1042" t="s">
        <v>19337</v>
      </c>
      <c r="I1042" s="6">
        <v>135483.17000000001</v>
      </c>
      <c r="J1042" t="s">
        <v>19332</v>
      </c>
      <c r="K1042">
        <v>1</v>
      </c>
      <c r="L1042" t="s">
        <v>19333</v>
      </c>
      <c r="M1042" t="s">
        <v>24</v>
      </c>
      <c r="N1042" t="s">
        <v>24</v>
      </c>
      <c r="O1042">
        <v>140881.20000000001</v>
      </c>
      <c r="P1042">
        <v>1</v>
      </c>
      <c r="Q1042" t="str">
        <f t="shared" si="32"/>
        <v>Churned</v>
      </c>
      <c r="R1042" t="str">
        <f t="shared" si="33"/>
        <v>Inactive</v>
      </c>
    </row>
    <row r="1043" spans="1:18" x14ac:dyDescent="0.25">
      <c r="A1043">
        <v>15570417</v>
      </c>
      <c r="B1043">
        <v>579</v>
      </c>
      <c r="C1043" t="s">
        <v>12</v>
      </c>
      <c r="D1043" t="s">
        <v>33</v>
      </c>
      <c r="E1043">
        <v>35</v>
      </c>
      <c r="F1043" t="s">
        <v>19334</v>
      </c>
      <c r="G1043">
        <v>1</v>
      </c>
      <c r="H1043" t="s">
        <v>19335</v>
      </c>
      <c r="I1043" s="6">
        <v>0</v>
      </c>
      <c r="J1043" t="s">
        <v>19330</v>
      </c>
      <c r="K1043">
        <v>2</v>
      </c>
      <c r="L1043" t="s">
        <v>19331</v>
      </c>
      <c r="M1043" t="s">
        <v>24</v>
      </c>
      <c r="N1043" t="s">
        <v>24</v>
      </c>
      <c r="O1043">
        <v>4460.2</v>
      </c>
      <c r="P1043">
        <v>0</v>
      </c>
      <c r="Q1043" t="str">
        <f t="shared" si="32"/>
        <v>Retained</v>
      </c>
      <c r="R1043" t="str">
        <f t="shared" si="33"/>
        <v>Active</v>
      </c>
    </row>
    <row r="1044" spans="1:18" x14ac:dyDescent="0.25">
      <c r="A1044">
        <v>15779059</v>
      </c>
      <c r="B1044">
        <v>670</v>
      </c>
      <c r="C1044" t="s">
        <v>12</v>
      </c>
      <c r="D1044" t="s">
        <v>13</v>
      </c>
      <c r="E1044">
        <v>38</v>
      </c>
      <c r="F1044" t="s">
        <v>19334</v>
      </c>
      <c r="G1044">
        <v>4</v>
      </c>
      <c r="H1044" t="s">
        <v>19337</v>
      </c>
      <c r="I1044" s="6">
        <v>119624.54</v>
      </c>
      <c r="J1044" t="s">
        <v>19332</v>
      </c>
      <c r="K1044">
        <v>2</v>
      </c>
      <c r="L1044" t="s">
        <v>19331</v>
      </c>
      <c r="M1044" t="s">
        <v>14</v>
      </c>
      <c r="N1044" t="s">
        <v>14</v>
      </c>
      <c r="O1044">
        <v>110472.12</v>
      </c>
      <c r="P1044">
        <v>0</v>
      </c>
      <c r="Q1044" t="str">
        <f t="shared" si="32"/>
        <v>Retained</v>
      </c>
      <c r="R1044" t="str">
        <f t="shared" si="33"/>
        <v>Active</v>
      </c>
    </row>
    <row r="1045" spans="1:18" x14ac:dyDescent="0.25">
      <c r="A1045">
        <v>15785980</v>
      </c>
      <c r="B1045">
        <v>588</v>
      </c>
      <c r="C1045" t="s">
        <v>19</v>
      </c>
      <c r="D1045" t="s">
        <v>33</v>
      </c>
      <c r="E1045">
        <v>34</v>
      </c>
      <c r="F1045" t="s">
        <v>19334</v>
      </c>
      <c r="G1045">
        <v>6</v>
      </c>
      <c r="H1045" t="s">
        <v>19337</v>
      </c>
      <c r="I1045" s="6">
        <v>121132.26</v>
      </c>
      <c r="J1045" t="s">
        <v>19332</v>
      </c>
      <c r="K1045">
        <v>2</v>
      </c>
      <c r="L1045" t="s">
        <v>19331</v>
      </c>
      <c r="M1045" t="s">
        <v>24</v>
      </c>
      <c r="N1045" t="s">
        <v>24</v>
      </c>
      <c r="O1045">
        <v>86460.28</v>
      </c>
      <c r="P1045">
        <v>0</v>
      </c>
      <c r="Q1045" t="str">
        <f t="shared" si="32"/>
        <v>Retained</v>
      </c>
      <c r="R1045" t="str">
        <f t="shared" si="33"/>
        <v>Active</v>
      </c>
    </row>
    <row r="1046" spans="1:18" x14ac:dyDescent="0.25">
      <c r="A1046">
        <v>15644200</v>
      </c>
      <c r="B1046">
        <v>807</v>
      </c>
      <c r="C1046" t="s">
        <v>19</v>
      </c>
      <c r="D1046" t="s">
        <v>13</v>
      </c>
      <c r="E1046">
        <v>42</v>
      </c>
      <c r="F1046" t="s">
        <v>19334</v>
      </c>
      <c r="G1046">
        <v>1</v>
      </c>
      <c r="H1046" t="s">
        <v>19335</v>
      </c>
      <c r="I1046" s="6">
        <v>0</v>
      </c>
      <c r="J1046" t="s">
        <v>19330</v>
      </c>
      <c r="K1046">
        <v>1</v>
      </c>
      <c r="L1046" t="s">
        <v>19333</v>
      </c>
      <c r="M1046" t="s">
        <v>24</v>
      </c>
      <c r="N1046" t="s">
        <v>24</v>
      </c>
      <c r="O1046">
        <v>16500.66</v>
      </c>
      <c r="P1046">
        <v>1</v>
      </c>
      <c r="Q1046" t="str">
        <f t="shared" si="32"/>
        <v>Churned</v>
      </c>
      <c r="R1046" t="str">
        <f t="shared" si="33"/>
        <v>Inactive</v>
      </c>
    </row>
    <row r="1047" spans="1:18" x14ac:dyDescent="0.25">
      <c r="A1047">
        <v>15793949</v>
      </c>
      <c r="B1047">
        <v>726</v>
      </c>
      <c r="C1047" t="s">
        <v>12</v>
      </c>
      <c r="D1047" t="s">
        <v>13</v>
      </c>
      <c r="E1047">
        <v>48</v>
      </c>
      <c r="F1047" t="s">
        <v>19334</v>
      </c>
      <c r="G1047">
        <v>4</v>
      </c>
      <c r="H1047" t="s">
        <v>19337</v>
      </c>
      <c r="I1047" s="6">
        <v>0</v>
      </c>
      <c r="J1047" t="s">
        <v>19330</v>
      </c>
      <c r="K1047">
        <v>1</v>
      </c>
      <c r="L1047" t="s">
        <v>19333</v>
      </c>
      <c r="M1047" t="s">
        <v>24</v>
      </c>
      <c r="N1047" t="s">
        <v>24</v>
      </c>
      <c r="O1047">
        <v>114020.06</v>
      </c>
      <c r="P1047">
        <v>1</v>
      </c>
      <c r="Q1047" t="str">
        <f t="shared" si="32"/>
        <v>Churned</v>
      </c>
      <c r="R1047" t="str">
        <f t="shared" si="33"/>
        <v>Inactive</v>
      </c>
    </row>
    <row r="1048" spans="1:18" x14ac:dyDescent="0.25">
      <c r="A1048">
        <v>15645103</v>
      </c>
      <c r="B1048">
        <v>812</v>
      </c>
      <c r="C1048" t="s">
        <v>39</v>
      </c>
      <c r="D1048" t="s">
        <v>33</v>
      </c>
      <c r="E1048">
        <v>25</v>
      </c>
      <c r="F1048" t="s">
        <v>83</v>
      </c>
      <c r="G1048">
        <v>5</v>
      </c>
      <c r="H1048" t="s">
        <v>19337</v>
      </c>
      <c r="I1048" s="6">
        <v>54817.55</v>
      </c>
      <c r="J1048" t="s">
        <v>19331</v>
      </c>
      <c r="K1048">
        <v>1</v>
      </c>
      <c r="L1048" t="s">
        <v>19333</v>
      </c>
      <c r="M1048" t="s">
        <v>24</v>
      </c>
      <c r="N1048" t="s">
        <v>24</v>
      </c>
      <c r="O1048">
        <v>131660.31</v>
      </c>
      <c r="P1048">
        <v>0</v>
      </c>
      <c r="Q1048" t="str">
        <f t="shared" si="32"/>
        <v>Retained</v>
      </c>
      <c r="R1048" t="str">
        <f t="shared" si="33"/>
        <v>Active</v>
      </c>
    </row>
    <row r="1049" spans="1:18" x14ac:dyDescent="0.25">
      <c r="A1049">
        <v>15705860</v>
      </c>
      <c r="B1049">
        <v>631</v>
      </c>
      <c r="C1049" t="s">
        <v>39</v>
      </c>
      <c r="D1049" t="s">
        <v>33</v>
      </c>
      <c r="E1049">
        <v>40</v>
      </c>
      <c r="F1049" t="s">
        <v>19334</v>
      </c>
      <c r="G1049">
        <v>3</v>
      </c>
      <c r="H1049" t="s">
        <v>19335</v>
      </c>
      <c r="I1049" s="6">
        <v>107949.45</v>
      </c>
      <c r="J1049" t="s">
        <v>19332</v>
      </c>
      <c r="K1049">
        <v>1</v>
      </c>
      <c r="L1049" t="s">
        <v>19333</v>
      </c>
      <c r="M1049" t="s">
        <v>24</v>
      </c>
      <c r="N1049" t="s">
        <v>24</v>
      </c>
      <c r="O1049">
        <v>52449.62</v>
      </c>
      <c r="P1049">
        <v>1</v>
      </c>
      <c r="Q1049" t="str">
        <f t="shared" si="32"/>
        <v>Churned</v>
      </c>
      <c r="R1049" t="str">
        <f t="shared" si="33"/>
        <v>Inactive</v>
      </c>
    </row>
    <row r="1050" spans="1:18" x14ac:dyDescent="0.25">
      <c r="A1050">
        <v>15623828</v>
      </c>
      <c r="B1050">
        <v>682</v>
      </c>
      <c r="C1050" t="s">
        <v>12</v>
      </c>
      <c r="D1050" t="s">
        <v>33</v>
      </c>
      <c r="E1050">
        <v>30</v>
      </c>
      <c r="F1050" t="s">
        <v>19334</v>
      </c>
      <c r="G1050">
        <v>4</v>
      </c>
      <c r="H1050" t="s">
        <v>19337</v>
      </c>
      <c r="I1050" s="6">
        <v>0</v>
      </c>
      <c r="J1050" t="s">
        <v>19330</v>
      </c>
      <c r="K1050">
        <v>1</v>
      </c>
      <c r="L1050" t="s">
        <v>19333</v>
      </c>
      <c r="M1050" t="s">
        <v>14</v>
      </c>
      <c r="N1050" t="s">
        <v>14</v>
      </c>
      <c r="O1050">
        <v>161465.31</v>
      </c>
      <c r="P1050">
        <v>0</v>
      </c>
      <c r="Q1050" t="str">
        <f t="shared" si="32"/>
        <v>Retained</v>
      </c>
      <c r="R1050" t="str">
        <f t="shared" si="33"/>
        <v>Active</v>
      </c>
    </row>
    <row r="1051" spans="1:18" x14ac:dyDescent="0.25">
      <c r="A1051">
        <v>15715003</v>
      </c>
      <c r="B1051">
        <v>625</v>
      </c>
      <c r="C1051" t="s">
        <v>19</v>
      </c>
      <c r="D1051" t="s">
        <v>13</v>
      </c>
      <c r="E1051">
        <v>49</v>
      </c>
      <c r="F1051" t="s">
        <v>19334</v>
      </c>
      <c r="G1051">
        <v>2</v>
      </c>
      <c r="H1051" t="s">
        <v>19335</v>
      </c>
      <c r="I1051" s="6">
        <v>80816.45</v>
      </c>
      <c r="J1051" t="s">
        <v>19331</v>
      </c>
      <c r="K1051">
        <v>1</v>
      </c>
      <c r="L1051" t="s">
        <v>19333</v>
      </c>
      <c r="M1051" t="s">
        <v>14</v>
      </c>
      <c r="N1051" t="s">
        <v>14</v>
      </c>
      <c r="O1051">
        <v>20018.79</v>
      </c>
      <c r="P1051">
        <v>0</v>
      </c>
      <c r="Q1051" t="str">
        <f t="shared" si="32"/>
        <v>Retained</v>
      </c>
      <c r="R1051" t="str">
        <f t="shared" si="33"/>
        <v>Active</v>
      </c>
    </row>
    <row r="1052" spans="1:18" x14ac:dyDescent="0.25">
      <c r="A1052">
        <v>15623471</v>
      </c>
      <c r="B1052">
        <v>607</v>
      </c>
      <c r="C1052" t="s">
        <v>39</v>
      </c>
      <c r="D1052" t="s">
        <v>33</v>
      </c>
      <c r="E1052">
        <v>38</v>
      </c>
      <c r="F1052" t="s">
        <v>19334</v>
      </c>
      <c r="G1052">
        <v>3</v>
      </c>
      <c r="H1052" t="s">
        <v>19335</v>
      </c>
      <c r="I1052" s="6">
        <v>98205.77</v>
      </c>
      <c r="J1052" t="s">
        <v>19331</v>
      </c>
      <c r="K1052">
        <v>1</v>
      </c>
      <c r="L1052" t="s">
        <v>19333</v>
      </c>
      <c r="M1052" t="s">
        <v>24</v>
      </c>
      <c r="N1052" t="s">
        <v>24</v>
      </c>
      <c r="O1052">
        <v>176318.27</v>
      </c>
      <c r="P1052">
        <v>0</v>
      </c>
      <c r="Q1052" t="str">
        <f t="shared" si="32"/>
        <v>Retained</v>
      </c>
      <c r="R1052" t="str">
        <f t="shared" si="33"/>
        <v>Active</v>
      </c>
    </row>
    <row r="1053" spans="1:18" x14ac:dyDescent="0.25">
      <c r="A1053">
        <v>15798348</v>
      </c>
      <c r="B1053">
        <v>600</v>
      </c>
      <c r="C1053" t="s">
        <v>19</v>
      </c>
      <c r="D1053" t="s">
        <v>13</v>
      </c>
      <c r="E1053">
        <v>50</v>
      </c>
      <c r="F1053" t="s">
        <v>7840</v>
      </c>
      <c r="G1053">
        <v>6</v>
      </c>
      <c r="H1053" t="s">
        <v>19337</v>
      </c>
      <c r="I1053" s="6">
        <v>94684.27</v>
      </c>
      <c r="J1053" t="s">
        <v>19331</v>
      </c>
      <c r="K1053">
        <v>1</v>
      </c>
      <c r="L1053" t="s">
        <v>19333</v>
      </c>
      <c r="M1053" t="s">
        <v>14</v>
      </c>
      <c r="N1053" t="s">
        <v>14</v>
      </c>
      <c r="O1053">
        <v>50488.91</v>
      </c>
      <c r="P1053">
        <v>0</v>
      </c>
      <c r="Q1053" t="str">
        <f t="shared" si="32"/>
        <v>Retained</v>
      </c>
      <c r="R1053" t="str">
        <f t="shared" si="33"/>
        <v>Active</v>
      </c>
    </row>
    <row r="1054" spans="1:18" x14ac:dyDescent="0.25">
      <c r="A1054">
        <v>15743016</v>
      </c>
      <c r="B1054">
        <v>602</v>
      </c>
      <c r="C1054" t="s">
        <v>19</v>
      </c>
      <c r="D1054" t="s">
        <v>13</v>
      </c>
      <c r="E1054">
        <v>22</v>
      </c>
      <c r="F1054" t="s">
        <v>83</v>
      </c>
      <c r="G1054">
        <v>7</v>
      </c>
      <c r="H1054" t="s">
        <v>19337</v>
      </c>
      <c r="I1054" s="6">
        <v>141604.76</v>
      </c>
      <c r="J1054" t="s">
        <v>19332</v>
      </c>
      <c r="K1054">
        <v>1</v>
      </c>
      <c r="L1054" t="s">
        <v>19333</v>
      </c>
      <c r="M1054" t="s">
        <v>24</v>
      </c>
      <c r="N1054" t="s">
        <v>24</v>
      </c>
      <c r="O1054">
        <v>30379.599999999999</v>
      </c>
      <c r="P1054">
        <v>0</v>
      </c>
      <c r="Q1054" t="str">
        <f t="shared" si="32"/>
        <v>Retained</v>
      </c>
      <c r="R1054" t="str">
        <f t="shared" si="33"/>
        <v>Active</v>
      </c>
    </row>
    <row r="1055" spans="1:18" x14ac:dyDescent="0.25">
      <c r="A1055">
        <v>15769499</v>
      </c>
      <c r="B1055">
        <v>545</v>
      </c>
      <c r="C1055" t="s">
        <v>19</v>
      </c>
      <c r="D1055" t="s">
        <v>13</v>
      </c>
      <c r="E1055">
        <v>74</v>
      </c>
      <c r="F1055" t="s">
        <v>7840</v>
      </c>
      <c r="G1055">
        <v>3</v>
      </c>
      <c r="H1055" t="s">
        <v>19335</v>
      </c>
      <c r="I1055" s="6">
        <v>0</v>
      </c>
      <c r="J1055" t="s">
        <v>19330</v>
      </c>
      <c r="K1055">
        <v>2</v>
      </c>
      <c r="L1055" t="s">
        <v>19331</v>
      </c>
      <c r="M1055" t="s">
        <v>14</v>
      </c>
      <c r="N1055" t="s">
        <v>14</v>
      </c>
      <c r="O1055">
        <v>161326.73000000001</v>
      </c>
      <c r="P1055">
        <v>0</v>
      </c>
      <c r="Q1055" t="str">
        <f t="shared" si="32"/>
        <v>Retained</v>
      </c>
      <c r="R1055" t="str">
        <f t="shared" si="33"/>
        <v>Active</v>
      </c>
    </row>
    <row r="1056" spans="1:18" x14ac:dyDescent="0.25">
      <c r="A1056">
        <v>15798521</v>
      </c>
      <c r="B1056">
        <v>675</v>
      </c>
      <c r="C1056" t="s">
        <v>19</v>
      </c>
      <c r="D1056" t="s">
        <v>33</v>
      </c>
      <c r="E1056">
        <v>33</v>
      </c>
      <c r="F1056" t="s">
        <v>19334</v>
      </c>
      <c r="G1056">
        <v>3</v>
      </c>
      <c r="H1056" t="s">
        <v>19335</v>
      </c>
      <c r="I1056" s="6">
        <v>0</v>
      </c>
      <c r="J1056" t="s">
        <v>19330</v>
      </c>
      <c r="K1056">
        <v>2</v>
      </c>
      <c r="L1056" t="s">
        <v>19331</v>
      </c>
      <c r="M1056" t="s">
        <v>24</v>
      </c>
      <c r="N1056" t="s">
        <v>24</v>
      </c>
      <c r="O1056">
        <v>45348.08</v>
      </c>
      <c r="P1056">
        <v>0</v>
      </c>
      <c r="Q1056" t="str">
        <f t="shared" si="32"/>
        <v>Retained</v>
      </c>
      <c r="R1056" t="str">
        <f t="shared" si="33"/>
        <v>Active</v>
      </c>
    </row>
    <row r="1057" spans="1:18" x14ac:dyDescent="0.25">
      <c r="A1057">
        <v>15706534</v>
      </c>
      <c r="B1057">
        <v>581</v>
      </c>
      <c r="C1057" t="s">
        <v>12</v>
      </c>
      <c r="D1057" t="s">
        <v>13</v>
      </c>
      <c r="E1057">
        <v>47</v>
      </c>
      <c r="F1057" t="s">
        <v>19334</v>
      </c>
      <c r="G1057">
        <v>1</v>
      </c>
      <c r="H1057" t="s">
        <v>19335</v>
      </c>
      <c r="I1057" s="6">
        <v>122949.14</v>
      </c>
      <c r="J1057" t="s">
        <v>19332</v>
      </c>
      <c r="K1057">
        <v>1</v>
      </c>
      <c r="L1057" t="s">
        <v>19333</v>
      </c>
      <c r="M1057" t="s">
        <v>24</v>
      </c>
      <c r="N1057" t="s">
        <v>24</v>
      </c>
      <c r="O1057">
        <v>180251.68</v>
      </c>
      <c r="P1057">
        <v>1</v>
      </c>
      <c r="Q1057" t="str">
        <f t="shared" si="32"/>
        <v>Churned</v>
      </c>
      <c r="R1057" t="str">
        <f t="shared" si="33"/>
        <v>Inactive</v>
      </c>
    </row>
    <row r="1058" spans="1:18" x14ac:dyDescent="0.25">
      <c r="A1058">
        <v>15706186</v>
      </c>
      <c r="B1058">
        <v>640</v>
      </c>
      <c r="C1058" t="s">
        <v>39</v>
      </c>
      <c r="D1058" t="s">
        <v>33</v>
      </c>
      <c r="E1058">
        <v>33</v>
      </c>
      <c r="F1058" t="s">
        <v>19334</v>
      </c>
      <c r="G1058">
        <v>8</v>
      </c>
      <c r="H1058" t="s">
        <v>19336</v>
      </c>
      <c r="I1058" s="6">
        <v>81677.22</v>
      </c>
      <c r="J1058" t="s">
        <v>19331</v>
      </c>
      <c r="K1058">
        <v>2</v>
      </c>
      <c r="L1058" t="s">
        <v>19331</v>
      </c>
      <c r="M1058" t="s">
        <v>24</v>
      </c>
      <c r="N1058" t="s">
        <v>24</v>
      </c>
      <c r="O1058">
        <v>34925.56</v>
      </c>
      <c r="P1058">
        <v>0</v>
      </c>
      <c r="Q1058" t="str">
        <f t="shared" si="32"/>
        <v>Retained</v>
      </c>
      <c r="R1058" t="str">
        <f t="shared" si="33"/>
        <v>Active</v>
      </c>
    </row>
    <row r="1059" spans="1:18" x14ac:dyDescent="0.25">
      <c r="A1059">
        <v>15812197</v>
      </c>
      <c r="B1059">
        <v>850</v>
      </c>
      <c r="C1059" t="s">
        <v>12</v>
      </c>
      <c r="D1059" t="s">
        <v>33</v>
      </c>
      <c r="E1059">
        <v>38</v>
      </c>
      <c r="F1059" t="s">
        <v>19334</v>
      </c>
      <c r="G1059">
        <v>7</v>
      </c>
      <c r="H1059" t="s">
        <v>19337</v>
      </c>
      <c r="I1059" s="6">
        <v>80293.98</v>
      </c>
      <c r="J1059" t="s">
        <v>19331</v>
      </c>
      <c r="K1059">
        <v>1</v>
      </c>
      <c r="L1059" t="s">
        <v>19333</v>
      </c>
      <c r="M1059" t="s">
        <v>24</v>
      </c>
      <c r="N1059" t="s">
        <v>24</v>
      </c>
      <c r="O1059">
        <v>126555.74</v>
      </c>
      <c r="P1059">
        <v>0</v>
      </c>
      <c r="Q1059" t="str">
        <f t="shared" si="32"/>
        <v>Retained</v>
      </c>
      <c r="R1059" t="str">
        <f t="shared" si="33"/>
        <v>Active</v>
      </c>
    </row>
    <row r="1060" spans="1:18" x14ac:dyDescent="0.25">
      <c r="A1060">
        <v>15650933</v>
      </c>
      <c r="B1060">
        <v>490</v>
      </c>
      <c r="C1060" t="s">
        <v>19</v>
      </c>
      <c r="D1060" t="s">
        <v>13</v>
      </c>
      <c r="E1060">
        <v>48</v>
      </c>
      <c r="F1060" t="s">
        <v>19334</v>
      </c>
      <c r="G1060">
        <v>8</v>
      </c>
      <c r="H1060" t="s">
        <v>19336</v>
      </c>
      <c r="I1060" s="6">
        <v>155413.06</v>
      </c>
      <c r="J1060" t="s">
        <v>19332</v>
      </c>
      <c r="K1060">
        <v>1</v>
      </c>
      <c r="L1060" t="s">
        <v>19333</v>
      </c>
      <c r="M1060" t="s">
        <v>24</v>
      </c>
      <c r="N1060" t="s">
        <v>24</v>
      </c>
      <c r="O1060">
        <v>187921.3</v>
      </c>
      <c r="P1060">
        <v>0</v>
      </c>
      <c r="Q1060" t="str">
        <f t="shared" si="32"/>
        <v>Retained</v>
      </c>
      <c r="R1060" t="str">
        <f t="shared" si="33"/>
        <v>Active</v>
      </c>
    </row>
    <row r="1061" spans="1:18" x14ac:dyDescent="0.25">
      <c r="A1061">
        <v>15692991</v>
      </c>
      <c r="B1061">
        <v>710</v>
      </c>
      <c r="C1061" t="s">
        <v>19</v>
      </c>
      <c r="D1061" t="s">
        <v>13</v>
      </c>
      <c r="E1061">
        <v>38</v>
      </c>
      <c r="F1061" t="s">
        <v>19334</v>
      </c>
      <c r="G1061">
        <v>4</v>
      </c>
      <c r="H1061" t="s">
        <v>19337</v>
      </c>
      <c r="I1061" s="6">
        <v>0</v>
      </c>
      <c r="J1061" t="s">
        <v>19330</v>
      </c>
      <c r="K1061">
        <v>2</v>
      </c>
      <c r="L1061" t="s">
        <v>19331</v>
      </c>
      <c r="M1061" t="s">
        <v>14</v>
      </c>
      <c r="N1061" t="s">
        <v>14</v>
      </c>
      <c r="O1061">
        <v>136390.88</v>
      </c>
      <c r="P1061">
        <v>0</v>
      </c>
      <c r="Q1061" t="str">
        <f t="shared" si="32"/>
        <v>Retained</v>
      </c>
      <c r="R1061" t="str">
        <f t="shared" si="33"/>
        <v>Active</v>
      </c>
    </row>
    <row r="1062" spans="1:18" x14ac:dyDescent="0.25">
      <c r="A1062">
        <v>15631189</v>
      </c>
      <c r="B1062">
        <v>613</v>
      </c>
      <c r="C1062" t="s">
        <v>39</v>
      </c>
      <c r="D1062" t="s">
        <v>33</v>
      </c>
      <c r="E1062">
        <v>38</v>
      </c>
      <c r="F1062" t="s">
        <v>19334</v>
      </c>
      <c r="G1062">
        <v>9</v>
      </c>
      <c r="H1062" t="s">
        <v>19336</v>
      </c>
      <c r="I1062" s="6">
        <v>67111.649999999994</v>
      </c>
      <c r="J1062" t="s">
        <v>19331</v>
      </c>
      <c r="K1062">
        <v>1</v>
      </c>
      <c r="L1062" t="s">
        <v>19333</v>
      </c>
      <c r="M1062" t="s">
        <v>24</v>
      </c>
      <c r="N1062" t="s">
        <v>24</v>
      </c>
      <c r="O1062">
        <v>78566.64</v>
      </c>
      <c r="P1062">
        <v>1</v>
      </c>
      <c r="Q1062" t="str">
        <f t="shared" si="32"/>
        <v>Churned</v>
      </c>
      <c r="R1062" t="str">
        <f t="shared" si="33"/>
        <v>Inactive</v>
      </c>
    </row>
    <row r="1063" spans="1:18" x14ac:dyDescent="0.25">
      <c r="A1063">
        <v>15762198</v>
      </c>
      <c r="B1063">
        <v>812</v>
      </c>
      <c r="C1063" t="s">
        <v>12</v>
      </c>
      <c r="D1063" t="s">
        <v>33</v>
      </c>
      <c r="E1063">
        <v>34</v>
      </c>
      <c r="F1063" t="s">
        <v>19334</v>
      </c>
      <c r="G1063">
        <v>5</v>
      </c>
      <c r="H1063" t="s">
        <v>19337</v>
      </c>
      <c r="I1063" s="6">
        <v>103818.43</v>
      </c>
      <c r="J1063" t="s">
        <v>19332</v>
      </c>
      <c r="K1063">
        <v>1</v>
      </c>
      <c r="L1063" t="s">
        <v>19333</v>
      </c>
      <c r="M1063" t="s">
        <v>14</v>
      </c>
      <c r="N1063" t="s">
        <v>14</v>
      </c>
      <c r="O1063">
        <v>166038.26999999999</v>
      </c>
      <c r="P1063">
        <v>0</v>
      </c>
      <c r="Q1063" t="str">
        <f t="shared" si="32"/>
        <v>Retained</v>
      </c>
      <c r="R1063" t="str">
        <f t="shared" si="33"/>
        <v>Active</v>
      </c>
    </row>
    <row r="1064" spans="1:18" x14ac:dyDescent="0.25">
      <c r="A1064">
        <v>15699598</v>
      </c>
      <c r="B1064">
        <v>723</v>
      </c>
      <c r="C1064" t="s">
        <v>12</v>
      </c>
      <c r="D1064" t="s">
        <v>13</v>
      </c>
      <c r="E1064">
        <v>20</v>
      </c>
      <c r="F1064" t="s">
        <v>83</v>
      </c>
      <c r="G1064">
        <v>4</v>
      </c>
      <c r="H1064" t="s">
        <v>19337</v>
      </c>
      <c r="I1064" s="6">
        <v>0</v>
      </c>
      <c r="J1064" t="s">
        <v>19330</v>
      </c>
      <c r="K1064">
        <v>2</v>
      </c>
      <c r="L1064" t="s">
        <v>19331</v>
      </c>
      <c r="M1064" t="s">
        <v>14</v>
      </c>
      <c r="N1064" t="s">
        <v>14</v>
      </c>
      <c r="O1064">
        <v>140385.32999999999</v>
      </c>
      <c r="P1064">
        <v>0</v>
      </c>
      <c r="Q1064" t="str">
        <f t="shared" si="32"/>
        <v>Retained</v>
      </c>
      <c r="R1064" t="str">
        <f t="shared" si="33"/>
        <v>Active</v>
      </c>
    </row>
    <row r="1065" spans="1:18" x14ac:dyDescent="0.25">
      <c r="A1065">
        <v>15692744</v>
      </c>
      <c r="B1065">
        <v>512</v>
      </c>
      <c r="C1065" t="s">
        <v>12</v>
      </c>
      <c r="D1065" t="s">
        <v>33</v>
      </c>
      <c r="E1065">
        <v>36</v>
      </c>
      <c r="F1065" t="s">
        <v>19334</v>
      </c>
      <c r="G1065">
        <v>4</v>
      </c>
      <c r="H1065" t="s">
        <v>19337</v>
      </c>
      <c r="I1065" s="6">
        <v>152169.12</v>
      </c>
      <c r="J1065" t="s">
        <v>19332</v>
      </c>
      <c r="K1065">
        <v>2</v>
      </c>
      <c r="L1065" t="s">
        <v>19331</v>
      </c>
      <c r="M1065" t="s">
        <v>24</v>
      </c>
      <c r="N1065" t="s">
        <v>24</v>
      </c>
      <c r="O1065">
        <v>38629.300000000003</v>
      </c>
      <c r="P1065">
        <v>1</v>
      </c>
      <c r="Q1065" t="str">
        <f t="shared" si="32"/>
        <v>Churned</v>
      </c>
      <c r="R1065" t="str">
        <f t="shared" si="33"/>
        <v>Inactive</v>
      </c>
    </row>
    <row r="1066" spans="1:18" x14ac:dyDescent="0.25">
      <c r="A1066">
        <v>15688963</v>
      </c>
      <c r="B1066">
        <v>731</v>
      </c>
      <c r="C1066" t="s">
        <v>12</v>
      </c>
      <c r="D1066" t="s">
        <v>13</v>
      </c>
      <c r="E1066">
        <v>52</v>
      </c>
      <c r="F1066" t="s">
        <v>7840</v>
      </c>
      <c r="G1066">
        <v>10</v>
      </c>
      <c r="H1066" t="s">
        <v>19336</v>
      </c>
      <c r="I1066" s="6">
        <v>0</v>
      </c>
      <c r="J1066" t="s">
        <v>19330</v>
      </c>
      <c r="K1066">
        <v>1</v>
      </c>
      <c r="L1066" t="s">
        <v>19333</v>
      </c>
      <c r="M1066" t="s">
        <v>14</v>
      </c>
      <c r="N1066" t="s">
        <v>14</v>
      </c>
      <c r="O1066">
        <v>24998.75</v>
      </c>
      <c r="P1066">
        <v>1</v>
      </c>
      <c r="Q1066" t="str">
        <f t="shared" si="32"/>
        <v>Churned</v>
      </c>
      <c r="R1066" t="str">
        <f t="shared" si="33"/>
        <v>Inactive</v>
      </c>
    </row>
    <row r="1067" spans="1:18" x14ac:dyDescent="0.25">
      <c r="A1067">
        <v>15599131</v>
      </c>
      <c r="B1067">
        <v>650</v>
      </c>
      <c r="C1067" t="s">
        <v>39</v>
      </c>
      <c r="D1067" t="s">
        <v>33</v>
      </c>
      <c r="E1067">
        <v>26</v>
      </c>
      <c r="F1067" t="s">
        <v>83</v>
      </c>
      <c r="G1067">
        <v>4</v>
      </c>
      <c r="H1067" t="s">
        <v>19337</v>
      </c>
      <c r="I1067" s="6">
        <v>214346.96</v>
      </c>
      <c r="J1067" t="s">
        <v>19332</v>
      </c>
      <c r="K1067">
        <v>2</v>
      </c>
      <c r="L1067" t="s">
        <v>19331</v>
      </c>
      <c r="M1067" t="s">
        <v>24</v>
      </c>
      <c r="N1067" t="s">
        <v>24</v>
      </c>
      <c r="O1067">
        <v>128815.33</v>
      </c>
      <c r="P1067">
        <v>0</v>
      </c>
      <c r="Q1067" t="str">
        <f t="shared" si="32"/>
        <v>Retained</v>
      </c>
      <c r="R1067" t="str">
        <f t="shared" si="33"/>
        <v>Active</v>
      </c>
    </row>
    <row r="1068" spans="1:18" x14ac:dyDescent="0.25">
      <c r="A1068">
        <v>15680303</v>
      </c>
      <c r="B1068">
        <v>594</v>
      </c>
      <c r="C1068" t="s">
        <v>12</v>
      </c>
      <c r="D1068" t="s">
        <v>33</v>
      </c>
      <c r="E1068">
        <v>57</v>
      </c>
      <c r="F1068" t="s">
        <v>7840</v>
      </c>
      <c r="G1068">
        <v>6</v>
      </c>
      <c r="H1068" t="s">
        <v>19337</v>
      </c>
      <c r="I1068" s="6">
        <v>0</v>
      </c>
      <c r="J1068" t="s">
        <v>19330</v>
      </c>
      <c r="K1068">
        <v>1</v>
      </c>
      <c r="L1068" t="s">
        <v>19333</v>
      </c>
      <c r="M1068" t="s">
        <v>24</v>
      </c>
      <c r="N1068" t="s">
        <v>24</v>
      </c>
      <c r="O1068">
        <v>19376.560000000001</v>
      </c>
      <c r="P1068">
        <v>1</v>
      </c>
      <c r="Q1068" t="str">
        <f t="shared" si="32"/>
        <v>Churned</v>
      </c>
      <c r="R1068" t="str">
        <f t="shared" si="33"/>
        <v>Inactive</v>
      </c>
    </row>
    <row r="1069" spans="1:18" x14ac:dyDescent="0.25">
      <c r="A1069">
        <v>15628674</v>
      </c>
      <c r="B1069">
        <v>844</v>
      </c>
      <c r="C1069" t="s">
        <v>12</v>
      </c>
      <c r="D1069" t="s">
        <v>33</v>
      </c>
      <c r="E1069">
        <v>40</v>
      </c>
      <c r="F1069" t="s">
        <v>19334</v>
      </c>
      <c r="G1069">
        <v>7</v>
      </c>
      <c r="H1069" t="s">
        <v>19337</v>
      </c>
      <c r="I1069" s="6">
        <v>113348.14</v>
      </c>
      <c r="J1069" t="s">
        <v>19332</v>
      </c>
      <c r="K1069">
        <v>1</v>
      </c>
      <c r="L1069" t="s">
        <v>19333</v>
      </c>
      <c r="M1069" t="s">
        <v>24</v>
      </c>
      <c r="N1069" t="s">
        <v>24</v>
      </c>
      <c r="O1069">
        <v>31904.31</v>
      </c>
      <c r="P1069">
        <v>1</v>
      </c>
      <c r="Q1069" t="str">
        <f t="shared" si="32"/>
        <v>Churned</v>
      </c>
      <c r="R1069" t="str">
        <f t="shared" si="33"/>
        <v>Inactive</v>
      </c>
    </row>
    <row r="1070" spans="1:18" x14ac:dyDescent="0.25">
      <c r="A1070">
        <v>15648075</v>
      </c>
      <c r="B1070">
        <v>686</v>
      </c>
      <c r="C1070" t="s">
        <v>39</v>
      </c>
      <c r="D1070" t="s">
        <v>13</v>
      </c>
      <c r="E1070">
        <v>47</v>
      </c>
      <c r="F1070" t="s">
        <v>19334</v>
      </c>
      <c r="G1070">
        <v>5</v>
      </c>
      <c r="H1070" t="s">
        <v>19337</v>
      </c>
      <c r="I1070" s="6">
        <v>170935.94</v>
      </c>
      <c r="J1070" t="s">
        <v>19332</v>
      </c>
      <c r="K1070">
        <v>1</v>
      </c>
      <c r="L1070" t="s">
        <v>19333</v>
      </c>
      <c r="M1070" t="s">
        <v>24</v>
      </c>
      <c r="N1070" t="s">
        <v>24</v>
      </c>
      <c r="O1070">
        <v>173179.79</v>
      </c>
      <c r="P1070">
        <v>1</v>
      </c>
      <c r="Q1070" t="str">
        <f t="shared" si="32"/>
        <v>Churned</v>
      </c>
      <c r="R1070" t="str">
        <f t="shared" si="33"/>
        <v>Inactive</v>
      </c>
    </row>
    <row r="1071" spans="1:18" x14ac:dyDescent="0.25">
      <c r="A1071">
        <v>15586970</v>
      </c>
      <c r="B1071">
        <v>695</v>
      </c>
      <c r="C1071" t="s">
        <v>39</v>
      </c>
      <c r="D1071" t="s">
        <v>33</v>
      </c>
      <c r="E1071">
        <v>52</v>
      </c>
      <c r="F1071" t="s">
        <v>7840</v>
      </c>
      <c r="G1071">
        <v>8</v>
      </c>
      <c r="H1071" t="s">
        <v>19336</v>
      </c>
      <c r="I1071" s="6">
        <v>103023.26</v>
      </c>
      <c r="J1071" t="s">
        <v>19332</v>
      </c>
      <c r="K1071">
        <v>1</v>
      </c>
      <c r="L1071" t="s">
        <v>19333</v>
      </c>
      <c r="M1071" t="s">
        <v>14</v>
      </c>
      <c r="N1071" t="s">
        <v>14</v>
      </c>
      <c r="O1071">
        <v>22485.64</v>
      </c>
      <c r="P1071">
        <v>0</v>
      </c>
      <c r="Q1071" t="str">
        <f t="shared" si="32"/>
        <v>Retained</v>
      </c>
      <c r="R1071" t="str">
        <f t="shared" si="33"/>
        <v>Active</v>
      </c>
    </row>
    <row r="1072" spans="1:18" x14ac:dyDescent="0.25">
      <c r="A1072">
        <v>15625698</v>
      </c>
      <c r="B1072">
        <v>624</v>
      </c>
      <c r="C1072" t="s">
        <v>19</v>
      </c>
      <c r="D1072" t="s">
        <v>13</v>
      </c>
      <c r="E1072">
        <v>23</v>
      </c>
      <c r="F1072" t="s">
        <v>83</v>
      </c>
      <c r="G1072">
        <v>6</v>
      </c>
      <c r="H1072" t="s">
        <v>19337</v>
      </c>
      <c r="I1072" s="6">
        <v>0</v>
      </c>
      <c r="J1072" t="s">
        <v>19330</v>
      </c>
      <c r="K1072">
        <v>2</v>
      </c>
      <c r="L1072" t="s">
        <v>19331</v>
      </c>
      <c r="M1072" t="s">
        <v>14</v>
      </c>
      <c r="N1072" t="s">
        <v>14</v>
      </c>
      <c r="O1072">
        <v>196668.51</v>
      </c>
      <c r="P1072">
        <v>0</v>
      </c>
      <c r="Q1072" t="str">
        <f t="shared" si="32"/>
        <v>Retained</v>
      </c>
      <c r="R1072" t="str">
        <f t="shared" si="33"/>
        <v>Active</v>
      </c>
    </row>
    <row r="1073" spans="1:18" x14ac:dyDescent="0.25">
      <c r="A1073">
        <v>15790497</v>
      </c>
      <c r="B1073">
        <v>503</v>
      </c>
      <c r="C1073" t="s">
        <v>19</v>
      </c>
      <c r="D1073" t="s">
        <v>33</v>
      </c>
      <c r="E1073">
        <v>37</v>
      </c>
      <c r="F1073" t="s">
        <v>19334</v>
      </c>
      <c r="G1073">
        <v>6</v>
      </c>
      <c r="H1073" t="s">
        <v>19337</v>
      </c>
      <c r="I1073" s="6">
        <v>0</v>
      </c>
      <c r="J1073" t="s">
        <v>19330</v>
      </c>
      <c r="K1073">
        <v>2</v>
      </c>
      <c r="L1073" t="s">
        <v>19331</v>
      </c>
      <c r="M1073" t="s">
        <v>24</v>
      </c>
      <c r="N1073" t="s">
        <v>24</v>
      </c>
      <c r="O1073">
        <v>136506.85999999999</v>
      </c>
      <c r="P1073">
        <v>0</v>
      </c>
      <c r="Q1073" t="str">
        <f t="shared" si="32"/>
        <v>Retained</v>
      </c>
      <c r="R1073" t="str">
        <f t="shared" si="33"/>
        <v>Active</v>
      </c>
    </row>
    <row r="1074" spans="1:18" x14ac:dyDescent="0.25">
      <c r="A1074">
        <v>15682618</v>
      </c>
      <c r="B1074">
        <v>535</v>
      </c>
      <c r="C1074" t="s">
        <v>12</v>
      </c>
      <c r="D1074" t="s">
        <v>13</v>
      </c>
      <c r="E1074">
        <v>31</v>
      </c>
      <c r="F1074" t="s">
        <v>19334</v>
      </c>
      <c r="G1074">
        <v>7</v>
      </c>
      <c r="H1074" t="s">
        <v>19337</v>
      </c>
      <c r="I1074" s="6">
        <v>111855.03999999999</v>
      </c>
      <c r="J1074" t="s">
        <v>19332</v>
      </c>
      <c r="K1074">
        <v>2</v>
      </c>
      <c r="L1074" t="s">
        <v>19331</v>
      </c>
      <c r="M1074" t="s">
        <v>14</v>
      </c>
      <c r="N1074" t="s">
        <v>14</v>
      </c>
      <c r="O1074">
        <v>36278.89</v>
      </c>
      <c r="P1074">
        <v>0</v>
      </c>
      <c r="Q1074" t="str">
        <f t="shared" si="32"/>
        <v>Retained</v>
      </c>
      <c r="R1074" t="str">
        <f t="shared" si="33"/>
        <v>Active</v>
      </c>
    </row>
    <row r="1075" spans="1:18" x14ac:dyDescent="0.25">
      <c r="A1075">
        <v>15762937</v>
      </c>
      <c r="B1075">
        <v>743</v>
      </c>
      <c r="C1075" t="s">
        <v>39</v>
      </c>
      <c r="D1075" t="s">
        <v>13</v>
      </c>
      <c r="E1075">
        <v>32</v>
      </c>
      <c r="F1075" t="s">
        <v>19334</v>
      </c>
      <c r="G1075">
        <v>6</v>
      </c>
      <c r="H1075" t="s">
        <v>19337</v>
      </c>
      <c r="I1075" s="6">
        <v>140348.56</v>
      </c>
      <c r="J1075" t="s">
        <v>19332</v>
      </c>
      <c r="K1075">
        <v>2</v>
      </c>
      <c r="L1075" t="s">
        <v>19331</v>
      </c>
      <c r="M1075" t="s">
        <v>14</v>
      </c>
      <c r="N1075" t="s">
        <v>14</v>
      </c>
      <c r="O1075">
        <v>163254.39000000001</v>
      </c>
      <c r="P1075">
        <v>0</v>
      </c>
      <c r="Q1075" t="str">
        <f t="shared" si="32"/>
        <v>Retained</v>
      </c>
      <c r="R1075" t="str">
        <f t="shared" si="33"/>
        <v>Active</v>
      </c>
    </row>
    <row r="1076" spans="1:18" x14ac:dyDescent="0.25">
      <c r="A1076">
        <v>15750929</v>
      </c>
      <c r="B1076">
        <v>702</v>
      </c>
      <c r="C1076" t="s">
        <v>19</v>
      </c>
      <c r="D1076" t="s">
        <v>33</v>
      </c>
      <c r="E1076">
        <v>39</v>
      </c>
      <c r="F1076" t="s">
        <v>19334</v>
      </c>
      <c r="G1076">
        <v>8</v>
      </c>
      <c r="H1076" t="s">
        <v>19336</v>
      </c>
      <c r="I1076" s="6">
        <v>0</v>
      </c>
      <c r="J1076" t="s">
        <v>19330</v>
      </c>
      <c r="K1076">
        <v>2</v>
      </c>
      <c r="L1076" t="s">
        <v>19331</v>
      </c>
      <c r="M1076" t="s">
        <v>24</v>
      </c>
      <c r="N1076" t="s">
        <v>24</v>
      </c>
      <c r="O1076">
        <v>99654.13</v>
      </c>
      <c r="P1076">
        <v>0</v>
      </c>
      <c r="Q1076" t="str">
        <f t="shared" si="32"/>
        <v>Retained</v>
      </c>
      <c r="R1076" t="str">
        <f t="shared" si="33"/>
        <v>Active</v>
      </c>
    </row>
    <row r="1077" spans="1:18" x14ac:dyDescent="0.25">
      <c r="A1077">
        <v>15729832</v>
      </c>
      <c r="B1077">
        <v>658</v>
      </c>
      <c r="C1077" t="s">
        <v>12</v>
      </c>
      <c r="D1077" t="s">
        <v>33</v>
      </c>
      <c r="E1077">
        <v>29</v>
      </c>
      <c r="F1077" t="s">
        <v>83</v>
      </c>
      <c r="G1077">
        <v>3</v>
      </c>
      <c r="H1077" t="s">
        <v>19335</v>
      </c>
      <c r="I1077" s="6">
        <v>145512.84</v>
      </c>
      <c r="J1077" t="s">
        <v>19332</v>
      </c>
      <c r="K1077">
        <v>1</v>
      </c>
      <c r="L1077" t="s">
        <v>19333</v>
      </c>
      <c r="M1077" t="s">
        <v>24</v>
      </c>
      <c r="N1077" t="s">
        <v>24</v>
      </c>
      <c r="O1077">
        <v>20207.02</v>
      </c>
      <c r="P1077">
        <v>0</v>
      </c>
      <c r="Q1077" t="str">
        <f t="shared" si="32"/>
        <v>Retained</v>
      </c>
      <c r="R1077" t="str">
        <f t="shared" si="33"/>
        <v>Active</v>
      </c>
    </row>
    <row r="1078" spans="1:18" x14ac:dyDescent="0.25">
      <c r="A1078">
        <v>15633650</v>
      </c>
      <c r="B1078">
        <v>677</v>
      </c>
      <c r="C1078" t="s">
        <v>39</v>
      </c>
      <c r="D1078" t="s">
        <v>13</v>
      </c>
      <c r="E1078">
        <v>41</v>
      </c>
      <c r="F1078" t="s">
        <v>19334</v>
      </c>
      <c r="G1078">
        <v>8</v>
      </c>
      <c r="H1078" t="s">
        <v>19336</v>
      </c>
      <c r="I1078" s="6">
        <v>146720.98000000001</v>
      </c>
      <c r="J1078" t="s">
        <v>19332</v>
      </c>
      <c r="K1078">
        <v>2</v>
      </c>
      <c r="L1078" t="s">
        <v>19331</v>
      </c>
      <c r="M1078" t="s">
        <v>14</v>
      </c>
      <c r="N1078" t="s">
        <v>14</v>
      </c>
      <c r="O1078">
        <v>4195.84</v>
      </c>
      <c r="P1078">
        <v>0</v>
      </c>
      <c r="Q1078" t="str">
        <f t="shared" si="32"/>
        <v>Retained</v>
      </c>
      <c r="R1078" t="str">
        <f t="shared" si="33"/>
        <v>Active</v>
      </c>
    </row>
    <row r="1079" spans="1:18" x14ac:dyDescent="0.25">
      <c r="A1079">
        <v>15748856</v>
      </c>
      <c r="B1079">
        <v>664</v>
      </c>
      <c r="C1079" t="s">
        <v>12</v>
      </c>
      <c r="D1079" t="s">
        <v>33</v>
      </c>
      <c r="E1079">
        <v>32</v>
      </c>
      <c r="F1079" t="s">
        <v>19334</v>
      </c>
      <c r="G1079">
        <v>10</v>
      </c>
      <c r="H1079" t="s">
        <v>19336</v>
      </c>
      <c r="I1079" s="6">
        <v>107209.73</v>
      </c>
      <c r="J1079" t="s">
        <v>19332</v>
      </c>
      <c r="K1079">
        <v>1</v>
      </c>
      <c r="L1079" t="s">
        <v>19333</v>
      </c>
      <c r="M1079" t="s">
        <v>14</v>
      </c>
      <c r="N1079" t="s">
        <v>14</v>
      </c>
      <c r="O1079">
        <v>112340.2</v>
      </c>
      <c r="P1079">
        <v>0</v>
      </c>
      <c r="Q1079" t="str">
        <f t="shared" si="32"/>
        <v>Retained</v>
      </c>
      <c r="R1079" t="str">
        <f t="shared" si="33"/>
        <v>Active</v>
      </c>
    </row>
    <row r="1080" spans="1:18" x14ac:dyDescent="0.25">
      <c r="A1080">
        <v>15589195</v>
      </c>
      <c r="B1080">
        <v>766</v>
      </c>
      <c r="C1080" t="s">
        <v>39</v>
      </c>
      <c r="D1080" t="s">
        <v>13</v>
      </c>
      <c r="E1080">
        <v>38</v>
      </c>
      <c r="F1080" t="s">
        <v>19334</v>
      </c>
      <c r="G1080">
        <v>7</v>
      </c>
      <c r="H1080" t="s">
        <v>19337</v>
      </c>
      <c r="I1080" s="6">
        <v>130933.74</v>
      </c>
      <c r="J1080" t="s">
        <v>19332</v>
      </c>
      <c r="K1080">
        <v>1</v>
      </c>
      <c r="L1080" t="s">
        <v>19333</v>
      </c>
      <c r="M1080" t="s">
        <v>14</v>
      </c>
      <c r="N1080" t="s">
        <v>14</v>
      </c>
      <c r="O1080">
        <v>2035.94</v>
      </c>
      <c r="P1080">
        <v>0</v>
      </c>
      <c r="Q1080" t="str">
        <f t="shared" si="32"/>
        <v>Retained</v>
      </c>
      <c r="R1080" t="str">
        <f t="shared" si="33"/>
        <v>Active</v>
      </c>
    </row>
    <row r="1081" spans="1:18" x14ac:dyDescent="0.25">
      <c r="A1081">
        <v>15699911</v>
      </c>
      <c r="B1081">
        <v>461</v>
      </c>
      <c r="C1081" t="s">
        <v>19</v>
      </c>
      <c r="D1081" t="s">
        <v>13</v>
      </c>
      <c r="E1081">
        <v>35</v>
      </c>
      <c r="F1081" t="s">
        <v>19334</v>
      </c>
      <c r="G1081">
        <v>8</v>
      </c>
      <c r="H1081" t="s">
        <v>19336</v>
      </c>
      <c r="I1081" s="6">
        <v>0</v>
      </c>
      <c r="J1081" t="s">
        <v>19330</v>
      </c>
      <c r="K1081">
        <v>1</v>
      </c>
      <c r="L1081" t="s">
        <v>19333</v>
      </c>
      <c r="M1081" t="s">
        <v>24</v>
      </c>
      <c r="N1081" t="s">
        <v>24</v>
      </c>
      <c r="O1081">
        <v>132295.95000000001</v>
      </c>
      <c r="P1081">
        <v>0</v>
      </c>
      <c r="Q1081" t="str">
        <f t="shared" si="32"/>
        <v>Retained</v>
      </c>
      <c r="R1081" t="str">
        <f t="shared" si="33"/>
        <v>Active</v>
      </c>
    </row>
    <row r="1082" spans="1:18" x14ac:dyDescent="0.25">
      <c r="A1082">
        <v>15663438</v>
      </c>
      <c r="B1082">
        <v>688</v>
      </c>
      <c r="C1082" t="s">
        <v>19</v>
      </c>
      <c r="D1082" t="s">
        <v>33</v>
      </c>
      <c r="E1082">
        <v>36</v>
      </c>
      <c r="F1082" t="s">
        <v>19334</v>
      </c>
      <c r="G1082">
        <v>0</v>
      </c>
      <c r="H1082" t="s">
        <v>19335</v>
      </c>
      <c r="I1082" s="6">
        <v>89772.3</v>
      </c>
      <c r="J1082" t="s">
        <v>19331</v>
      </c>
      <c r="K1082">
        <v>1</v>
      </c>
      <c r="L1082" t="s">
        <v>19333</v>
      </c>
      <c r="M1082" t="s">
        <v>24</v>
      </c>
      <c r="N1082" t="s">
        <v>24</v>
      </c>
      <c r="O1082">
        <v>177383.67999999999</v>
      </c>
      <c r="P1082">
        <v>1</v>
      </c>
      <c r="Q1082" t="str">
        <f t="shared" si="32"/>
        <v>Churned</v>
      </c>
      <c r="R1082" t="str">
        <f t="shared" si="33"/>
        <v>Inactive</v>
      </c>
    </row>
    <row r="1083" spans="1:18" x14ac:dyDescent="0.25">
      <c r="A1083">
        <v>15692583</v>
      </c>
      <c r="B1083">
        <v>678</v>
      </c>
      <c r="C1083" t="s">
        <v>12</v>
      </c>
      <c r="D1083" t="s">
        <v>13</v>
      </c>
      <c r="E1083">
        <v>32</v>
      </c>
      <c r="F1083" t="s">
        <v>19334</v>
      </c>
      <c r="G1083">
        <v>5</v>
      </c>
      <c r="H1083" t="s">
        <v>19337</v>
      </c>
      <c r="I1083" s="6">
        <v>0</v>
      </c>
      <c r="J1083" t="s">
        <v>19330</v>
      </c>
      <c r="K1083">
        <v>2</v>
      </c>
      <c r="L1083" t="s">
        <v>19331</v>
      </c>
      <c r="M1083" t="s">
        <v>24</v>
      </c>
      <c r="N1083" t="s">
        <v>24</v>
      </c>
      <c r="O1083">
        <v>90284.47</v>
      </c>
      <c r="P1083">
        <v>0</v>
      </c>
      <c r="Q1083" t="str">
        <f t="shared" si="32"/>
        <v>Retained</v>
      </c>
      <c r="R1083" t="str">
        <f t="shared" si="33"/>
        <v>Active</v>
      </c>
    </row>
    <row r="1084" spans="1:18" x14ac:dyDescent="0.25">
      <c r="A1084">
        <v>15591257</v>
      </c>
      <c r="B1084">
        <v>796</v>
      </c>
      <c r="C1084" t="s">
        <v>12</v>
      </c>
      <c r="D1084" t="s">
        <v>33</v>
      </c>
      <c r="E1084">
        <v>24</v>
      </c>
      <c r="F1084" t="s">
        <v>83</v>
      </c>
      <c r="G1084">
        <v>8</v>
      </c>
      <c r="H1084" t="s">
        <v>19336</v>
      </c>
      <c r="I1084" s="6">
        <v>0</v>
      </c>
      <c r="J1084" t="s">
        <v>19330</v>
      </c>
      <c r="K1084">
        <v>2</v>
      </c>
      <c r="L1084" t="s">
        <v>19331</v>
      </c>
      <c r="M1084" t="s">
        <v>24</v>
      </c>
      <c r="N1084" t="s">
        <v>24</v>
      </c>
      <c r="O1084">
        <v>61349.37</v>
      </c>
      <c r="P1084">
        <v>0</v>
      </c>
      <c r="Q1084" t="str">
        <f t="shared" si="32"/>
        <v>Retained</v>
      </c>
      <c r="R1084" t="str">
        <f t="shared" si="33"/>
        <v>Active</v>
      </c>
    </row>
    <row r="1085" spans="1:18" x14ac:dyDescent="0.25">
      <c r="A1085">
        <v>15646513</v>
      </c>
      <c r="B1085">
        <v>803</v>
      </c>
      <c r="C1085" t="s">
        <v>12</v>
      </c>
      <c r="D1085" t="s">
        <v>33</v>
      </c>
      <c r="E1085">
        <v>42</v>
      </c>
      <c r="F1085" t="s">
        <v>19334</v>
      </c>
      <c r="G1085">
        <v>5</v>
      </c>
      <c r="H1085" t="s">
        <v>19337</v>
      </c>
      <c r="I1085" s="6">
        <v>0</v>
      </c>
      <c r="J1085" t="s">
        <v>19330</v>
      </c>
      <c r="K1085">
        <v>1</v>
      </c>
      <c r="L1085" t="s">
        <v>19333</v>
      </c>
      <c r="M1085" t="s">
        <v>24</v>
      </c>
      <c r="N1085" t="s">
        <v>24</v>
      </c>
      <c r="O1085">
        <v>196466.83</v>
      </c>
      <c r="P1085">
        <v>1</v>
      </c>
      <c r="Q1085" t="str">
        <f t="shared" si="32"/>
        <v>Churned</v>
      </c>
      <c r="R1085" t="str">
        <f t="shared" si="33"/>
        <v>Inactive</v>
      </c>
    </row>
    <row r="1086" spans="1:18" x14ac:dyDescent="0.25">
      <c r="A1086">
        <v>15708063</v>
      </c>
      <c r="B1086">
        <v>712</v>
      </c>
      <c r="C1086" t="s">
        <v>12</v>
      </c>
      <c r="D1086" t="s">
        <v>33</v>
      </c>
      <c r="E1086">
        <v>36</v>
      </c>
      <c r="F1086" t="s">
        <v>19334</v>
      </c>
      <c r="G1086">
        <v>2</v>
      </c>
      <c r="H1086" t="s">
        <v>19335</v>
      </c>
      <c r="I1086" s="6">
        <v>100749.5</v>
      </c>
      <c r="J1086" t="s">
        <v>19332</v>
      </c>
      <c r="K1086">
        <v>3</v>
      </c>
      <c r="L1086" t="s">
        <v>19332</v>
      </c>
      <c r="M1086" t="s">
        <v>24</v>
      </c>
      <c r="N1086" t="s">
        <v>24</v>
      </c>
      <c r="O1086">
        <v>70758.37</v>
      </c>
      <c r="P1086">
        <v>1</v>
      </c>
      <c r="Q1086" t="str">
        <f t="shared" si="32"/>
        <v>Churned</v>
      </c>
      <c r="R1086" t="str">
        <f t="shared" si="33"/>
        <v>Inactive</v>
      </c>
    </row>
    <row r="1087" spans="1:18" x14ac:dyDescent="0.25">
      <c r="A1087">
        <v>15696098</v>
      </c>
      <c r="B1087">
        <v>498</v>
      </c>
      <c r="C1087" t="s">
        <v>12</v>
      </c>
      <c r="D1087" t="s">
        <v>13</v>
      </c>
      <c r="E1087">
        <v>31</v>
      </c>
      <c r="F1087" t="s">
        <v>19334</v>
      </c>
      <c r="G1087">
        <v>10</v>
      </c>
      <c r="H1087" t="s">
        <v>19336</v>
      </c>
      <c r="I1087" s="6">
        <v>0</v>
      </c>
      <c r="J1087" t="s">
        <v>19330</v>
      </c>
      <c r="K1087">
        <v>2</v>
      </c>
      <c r="L1087" t="s">
        <v>19331</v>
      </c>
      <c r="M1087" t="s">
        <v>24</v>
      </c>
      <c r="N1087" t="s">
        <v>24</v>
      </c>
      <c r="O1087">
        <v>13892.57</v>
      </c>
      <c r="P1087">
        <v>0</v>
      </c>
      <c r="Q1087" t="str">
        <f t="shared" si="32"/>
        <v>Retained</v>
      </c>
      <c r="R1087" t="str">
        <f t="shared" si="33"/>
        <v>Active</v>
      </c>
    </row>
    <row r="1088" spans="1:18" x14ac:dyDescent="0.25">
      <c r="A1088">
        <v>15645517</v>
      </c>
      <c r="B1088">
        <v>850</v>
      </c>
      <c r="C1088" t="s">
        <v>19</v>
      </c>
      <c r="D1088" t="s">
        <v>33</v>
      </c>
      <c r="E1088">
        <v>22</v>
      </c>
      <c r="F1088" t="s">
        <v>83</v>
      </c>
      <c r="G1088">
        <v>2</v>
      </c>
      <c r="H1088" t="s">
        <v>19335</v>
      </c>
      <c r="I1088" s="6">
        <v>0</v>
      </c>
      <c r="J1088" t="s">
        <v>19330</v>
      </c>
      <c r="K1088">
        <v>2</v>
      </c>
      <c r="L1088" t="s">
        <v>19331</v>
      </c>
      <c r="M1088" t="s">
        <v>14</v>
      </c>
      <c r="N1088" t="s">
        <v>14</v>
      </c>
      <c r="O1088">
        <v>9684.52</v>
      </c>
      <c r="P1088">
        <v>0</v>
      </c>
      <c r="Q1088" t="str">
        <f t="shared" si="32"/>
        <v>Retained</v>
      </c>
      <c r="R1088" t="str">
        <f t="shared" si="33"/>
        <v>Active</v>
      </c>
    </row>
    <row r="1089" spans="1:18" x14ac:dyDescent="0.25">
      <c r="A1089">
        <v>15649744</v>
      </c>
      <c r="B1089">
        <v>628</v>
      </c>
      <c r="C1089" t="s">
        <v>12</v>
      </c>
      <c r="D1089" t="s">
        <v>13</v>
      </c>
      <c r="E1089">
        <v>51</v>
      </c>
      <c r="F1089" t="s">
        <v>7840</v>
      </c>
      <c r="G1089">
        <v>3</v>
      </c>
      <c r="H1089" t="s">
        <v>19335</v>
      </c>
      <c r="I1089" s="6">
        <v>123981.31</v>
      </c>
      <c r="J1089" t="s">
        <v>19332</v>
      </c>
      <c r="K1089">
        <v>2</v>
      </c>
      <c r="L1089" t="s">
        <v>19331</v>
      </c>
      <c r="M1089" t="s">
        <v>14</v>
      </c>
      <c r="N1089" t="s">
        <v>14</v>
      </c>
      <c r="O1089">
        <v>40546.15</v>
      </c>
      <c r="P1089">
        <v>0</v>
      </c>
      <c r="Q1089" t="str">
        <f t="shared" si="32"/>
        <v>Retained</v>
      </c>
      <c r="R1089" t="str">
        <f t="shared" si="33"/>
        <v>Active</v>
      </c>
    </row>
    <row r="1090" spans="1:18" x14ac:dyDescent="0.25">
      <c r="A1090">
        <v>15604304</v>
      </c>
      <c r="B1090">
        <v>539</v>
      </c>
      <c r="C1090" t="s">
        <v>39</v>
      </c>
      <c r="D1090" t="s">
        <v>13</v>
      </c>
      <c r="E1090">
        <v>34</v>
      </c>
      <c r="F1090" t="s">
        <v>19334</v>
      </c>
      <c r="G1090">
        <v>4</v>
      </c>
      <c r="H1090" t="s">
        <v>19337</v>
      </c>
      <c r="I1090" s="6">
        <v>91622.42</v>
      </c>
      <c r="J1090" t="s">
        <v>19331</v>
      </c>
      <c r="K1090">
        <v>1</v>
      </c>
      <c r="L1090" t="s">
        <v>19333</v>
      </c>
      <c r="M1090" t="s">
        <v>14</v>
      </c>
      <c r="N1090" t="s">
        <v>14</v>
      </c>
      <c r="O1090">
        <v>136603.42000000001</v>
      </c>
      <c r="P1090">
        <v>0</v>
      </c>
      <c r="Q1090" t="str">
        <f t="shared" si="32"/>
        <v>Retained</v>
      </c>
      <c r="R1090" t="str">
        <f t="shared" si="33"/>
        <v>Active</v>
      </c>
    </row>
    <row r="1091" spans="1:18" x14ac:dyDescent="0.25">
      <c r="A1091">
        <v>15784092</v>
      </c>
      <c r="B1091">
        <v>732</v>
      </c>
      <c r="C1091" t="s">
        <v>12</v>
      </c>
      <c r="D1091" t="s">
        <v>33</v>
      </c>
      <c r="E1091">
        <v>36</v>
      </c>
      <c r="F1091" t="s">
        <v>19334</v>
      </c>
      <c r="G1091">
        <v>7</v>
      </c>
      <c r="H1091" t="s">
        <v>19337</v>
      </c>
      <c r="I1091" s="6">
        <v>126195.81</v>
      </c>
      <c r="J1091" t="s">
        <v>19332</v>
      </c>
      <c r="K1091">
        <v>1</v>
      </c>
      <c r="L1091" t="s">
        <v>19333</v>
      </c>
      <c r="M1091" t="s">
        <v>14</v>
      </c>
      <c r="N1091" t="s">
        <v>14</v>
      </c>
      <c r="O1091">
        <v>133172.48000000001</v>
      </c>
      <c r="P1091">
        <v>0</v>
      </c>
      <c r="Q1091" t="str">
        <f t="shared" ref="Q1091:Q1154" si="34">IF(P1091=1,"Churned", "Retained")</f>
        <v>Retained</v>
      </c>
      <c r="R1091" t="str">
        <f t="shared" ref="R1091:R1154" si="35">IF(P1091=1,"Inactive","Active")</f>
        <v>Active</v>
      </c>
    </row>
    <row r="1092" spans="1:18" x14ac:dyDescent="0.25">
      <c r="A1092">
        <v>15585198</v>
      </c>
      <c r="B1092">
        <v>715</v>
      </c>
      <c r="C1092" t="s">
        <v>12</v>
      </c>
      <c r="D1092" t="s">
        <v>33</v>
      </c>
      <c r="E1092">
        <v>41</v>
      </c>
      <c r="F1092" t="s">
        <v>19334</v>
      </c>
      <c r="G1092">
        <v>4</v>
      </c>
      <c r="H1092" t="s">
        <v>19337</v>
      </c>
      <c r="I1092" s="6">
        <v>94267.9</v>
      </c>
      <c r="J1092" t="s">
        <v>19331</v>
      </c>
      <c r="K1092">
        <v>1</v>
      </c>
      <c r="L1092" t="s">
        <v>19333</v>
      </c>
      <c r="M1092" t="s">
        <v>14</v>
      </c>
      <c r="N1092" t="s">
        <v>14</v>
      </c>
      <c r="O1092">
        <v>152821.12</v>
      </c>
      <c r="P1092">
        <v>1</v>
      </c>
      <c r="Q1092" t="str">
        <f t="shared" si="34"/>
        <v>Churned</v>
      </c>
      <c r="R1092" t="str">
        <f t="shared" si="35"/>
        <v>Inactive</v>
      </c>
    </row>
    <row r="1093" spans="1:18" x14ac:dyDescent="0.25">
      <c r="A1093">
        <v>15624347</v>
      </c>
      <c r="B1093">
        <v>651</v>
      </c>
      <c r="C1093" t="s">
        <v>12</v>
      </c>
      <c r="D1093" t="s">
        <v>33</v>
      </c>
      <c r="E1093">
        <v>40</v>
      </c>
      <c r="F1093" t="s">
        <v>19334</v>
      </c>
      <c r="G1093">
        <v>4</v>
      </c>
      <c r="H1093" t="s">
        <v>19337</v>
      </c>
      <c r="I1093" s="6">
        <v>0</v>
      </c>
      <c r="J1093" t="s">
        <v>19330</v>
      </c>
      <c r="K1093">
        <v>2</v>
      </c>
      <c r="L1093" t="s">
        <v>19331</v>
      </c>
      <c r="M1093" t="s">
        <v>14</v>
      </c>
      <c r="N1093" t="s">
        <v>14</v>
      </c>
      <c r="O1093">
        <v>147715.82999999999</v>
      </c>
      <c r="P1093">
        <v>0</v>
      </c>
      <c r="Q1093" t="str">
        <f t="shared" si="34"/>
        <v>Retained</v>
      </c>
      <c r="R1093" t="str">
        <f t="shared" si="35"/>
        <v>Active</v>
      </c>
    </row>
    <row r="1094" spans="1:18" x14ac:dyDescent="0.25">
      <c r="A1094">
        <v>15621687</v>
      </c>
      <c r="B1094">
        <v>813</v>
      </c>
      <c r="C1094" t="s">
        <v>12</v>
      </c>
      <c r="D1094" t="s">
        <v>33</v>
      </c>
      <c r="E1094">
        <v>34</v>
      </c>
      <c r="F1094" t="s">
        <v>19334</v>
      </c>
      <c r="G1094">
        <v>0</v>
      </c>
      <c r="H1094" t="s">
        <v>19335</v>
      </c>
      <c r="I1094" s="6">
        <v>0</v>
      </c>
      <c r="J1094" t="s">
        <v>19330</v>
      </c>
      <c r="K1094">
        <v>2</v>
      </c>
      <c r="L1094" t="s">
        <v>19331</v>
      </c>
      <c r="M1094" t="s">
        <v>24</v>
      </c>
      <c r="N1094" t="s">
        <v>24</v>
      </c>
      <c r="O1094">
        <v>43169.15</v>
      </c>
      <c r="P1094">
        <v>0</v>
      </c>
      <c r="Q1094" t="str">
        <f t="shared" si="34"/>
        <v>Retained</v>
      </c>
      <c r="R1094" t="str">
        <f t="shared" si="35"/>
        <v>Active</v>
      </c>
    </row>
    <row r="1095" spans="1:18" x14ac:dyDescent="0.25">
      <c r="A1095">
        <v>15689081</v>
      </c>
      <c r="B1095">
        <v>692</v>
      </c>
      <c r="C1095" t="s">
        <v>12</v>
      </c>
      <c r="D1095" t="s">
        <v>33</v>
      </c>
      <c r="E1095">
        <v>29</v>
      </c>
      <c r="F1095" t="s">
        <v>83</v>
      </c>
      <c r="G1095">
        <v>4</v>
      </c>
      <c r="H1095" t="s">
        <v>19337</v>
      </c>
      <c r="I1095" s="6">
        <v>0</v>
      </c>
      <c r="J1095" t="s">
        <v>19330</v>
      </c>
      <c r="K1095">
        <v>1</v>
      </c>
      <c r="L1095" t="s">
        <v>19333</v>
      </c>
      <c r="M1095" t="s">
        <v>24</v>
      </c>
      <c r="N1095" t="s">
        <v>24</v>
      </c>
      <c r="O1095">
        <v>76755.990000000005</v>
      </c>
      <c r="P1095">
        <v>1</v>
      </c>
      <c r="Q1095" t="str">
        <f t="shared" si="34"/>
        <v>Churned</v>
      </c>
      <c r="R1095" t="str">
        <f t="shared" si="35"/>
        <v>Inactive</v>
      </c>
    </row>
    <row r="1096" spans="1:18" x14ac:dyDescent="0.25">
      <c r="A1096">
        <v>15813168</v>
      </c>
      <c r="B1096">
        <v>756</v>
      </c>
      <c r="C1096" t="s">
        <v>39</v>
      </c>
      <c r="D1096" t="s">
        <v>13</v>
      </c>
      <c r="E1096">
        <v>39</v>
      </c>
      <c r="F1096" t="s">
        <v>19334</v>
      </c>
      <c r="G1096">
        <v>3</v>
      </c>
      <c r="H1096" t="s">
        <v>19335</v>
      </c>
      <c r="I1096" s="6">
        <v>100717.85</v>
      </c>
      <c r="J1096" t="s">
        <v>19332</v>
      </c>
      <c r="K1096">
        <v>3</v>
      </c>
      <c r="L1096" t="s">
        <v>19332</v>
      </c>
      <c r="M1096" t="s">
        <v>14</v>
      </c>
      <c r="N1096" t="s">
        <v>14</v>
      </c>
      <c r="O1096">
        <v>73406.039999999994</v>
      </c>
      <c r="P1096">
        <v>1</v>
      </c>
      <c r="Q1096" t="str">
        <f t="shared" si="34"/>
        <v>Churned</v>
      </c>
      <c r="R1096" t="str">
        <f t="shared" si="35"/>
        <v>Inactive</v>
      </c>
    </row>
    <row r="1097" spans="1:18" x14ac:dyDescent="0.25">
      <c r="A1097">
        <v>15604295</v>
      </c>
      <c r="B1097">
        <v>543</v>
      </c>
      <c r="C1097" t="s">
        <v>12</v>
      </c>
      <c r="D1097" t="s">
        <v>33</v>
      </c>
      <c r="E1097">
        <v>36</v>
      </c>
      <c r="F1097" t="s">
        <v>19334</v>
      </c>
      <c r="G1097">
        <v>6</v>
      </c>
      <c r="H1097" t="s">
        <v>19337</v>
      </c>
      <c r="I1097" s="6">
        <v>0</v>
      </c>
      <c r="J1097" t="s">
        <v>19330</v>
      </c>
      <c r="K1097">
        <v>2</v>
      </c>
      <c r="L1097" t="s">
        <v>19331</v>
      </c>
      <c r="M1097" t="s">
        <v>24</v>
      </c>
      <c r="N1097" t="s">
        <v>24</v>
      </c>
      <c r="O1097">
        <v>176728.28</v>
      </c>
      <c r="P1097">
        <v>0</v>
      </c>
      <c r="Q1097" t="str">
        <f t="shared" si="34"/>
        <v>Retained</v>
      </c>
      <c r="R1097" t="str">
        <f t="shared" si="35"/>
        <v>Active</v>
      </c>
    </row>
    <row r="1098" spans="1:18" x14ac:dyDescent="0.25">
      <c r="A1098">
        <v>15724127</v>
      </c>
      <c r="B1098">
        <v>790</v>
      </c>
      <c r="C1098" t="s">
        <v>12</v>
      </c>
      <c r="D1098" t="s">
        <v>13</v>
      </c>
      <c r="E1098">
        <v>26</v>
      </c>
      <c r="F1098" t="s">
        <v>83</v>
      </c>
      <c r="G1098">
        <v>4</v>
      </c>
      <c r="H1098" t="s">
        <v>19337</v>
      </c>
      <c r="I1098" s="6">
        <v>141581.71</v>
      </c>
      <c r="J1098" t="s">
        <v>19332</v>
      </c>
      <c r="K1098">
        <v>2</v>
      </c>
      <c r="L1098" t="s">
        <v>19331</v>
      </c>
      <c r="M1098" t="s">
        <v>24</v>
      </c>
      <c r="N1098" t="s">
        <v>24</v>
      </c>
      <c r="O1098">
        <v>98309.27</v>
      </c>
      <c r="P1098">
        <v>0</v>
      </c>
      <c r="Q1098" t="str">
        <f t="shared" si="34"/>
        <v>Retained</v>
      </c>
      <c r="R1098" t="str">
        <f t="shared" si="35"/>
        <v>Active</v>
      </c>
    </row>
    <row r="1099" spans="1:18" x14ac:dyDescent="0.25">
      <c r="A1099">
        <v>15673055</v>
      </c>
      <c r="B1099">
        <v>494</v>
      </c>
      <c r="C1099" t="s">
        <v>19</v>
      </c>
      <c r="D1099" t="s">
        <v>33</v>
      </c>
      <c r="E1099">
        <v>38</v>
      </c>
      <c r="F1099" t="s">
        <v>19334</v>
      </c>
      <c r="G1099">
        <v>7</v>
      </c>
      <c r="H1099" t="s">
        <v>19337</v>
      </c>
      <c r="I1099" s="6">
        <v>0</v>
      </c>
      <c r="J1099" t="s">
        <v>19330</v>
      </c>
      <c r="K1099">
        <v>2</v>
      </c>
      <c r="L1099" t="s">
        <v>19331</v>
      </c>
      <c r="M1099" t="s">
        <v>14</v>
      </c>
      <c r="N1099" t="s">
        <v>14</v>
      </c>
      <c r="O1099">
        <v>6203.66</v>
      </c>
      <c r="P1099">
        <v>0</v>
      </c>
      <c r="Q1099" t="str">
        <f t="shared" si="34"/>
        <v>Retained</v>
      </c>
      <c r="R1099" t="str">
        <f t="shared" si="35"/>
        <v>Active</v>
      </c>
    </row>
    <row r="1100" spans="1:18" x14ac:dyDescent="0.25">
      <c r="A1100">
        <v>15768201</v>
      </c>
      <c r="B1100">
        <v>850</v>
      </c>
      <c r="C1100" t="s">
        <v>12</v>
      </c>
      <c r="D1100" t="s">
        <v>13</v>
      </c>
      <c r="E1100">
        <v>39</v>
      </c>
      <c r="F1100" t="s">
        <v>19334</v>
      </c>
      <c r="G1100">
        <v>2</v>
      </c>
      <c r="H1100" t="s">
        <v>19335</v>
      </c>
      <c r="I1100" s="6">
        <v>148586.64000000001</v>
      </c>
      <c r="J1100" t="s">
        <v>19332</v>
      </c>
      <c r="K1100">
        <v>1</v>
      </c>
      <c r="L1100" t="s">
        <v>19333</v>
      </c>
      <c r="M1100" t="s">
        <v>14</v>
      </c>
      <c r="N1100" t="s">
        <v>14</v>
      </c>
      <c r="O1100">
        <v>176791.27</v>
      </c>
      <c r="P1100">
        <v>0</v>
      </c>
      <c r="Q1100" t="str">
        <f t="shared" si="34"/>
        <v>Retained</v>
      </c>
      <c r="R1100" t="str">
        <f t="shared" si="35"/>
        <v>Active</v>
      </c>
    </row>
    <row r="1101" spans="1:18" x14ac:dyDescent="0.25">
      <c r="A1101">
        <v>15782219</v>
      </c>
      <c r="B1101">
        <v>703</v>
      </c>
      <c r="C1101" t="s">
        <v>19</v>
      </c>
      <c r="D1101" t="s">
        <v>33</v>
      </c>
      <c r="E1101">
        <v>29</v>
      </c>
      <c r="F1101" t="s">
        <v>83</v>
      </c>
      <c r="G1101">
        <v>9</v>
      </c>
      <c r="H1101" t="s">
        <v>19336</v>
      </c>
      <c r="I1101" s="6">
        <v>0</v>
      </c>
      <c r="J1101" t="s">
        <v>19330</v>
      </c>
      <c r="K1101">
        <v>2</v>
      </c>
      <c r="L1101" t="s">
        <v>19331</v>
      </c>
      <c r="M1101" t="s">
        <v>24</v>
      </c>
      <c r="N1101" t="s">
        <v>24</v>
      </c>
      <c r="O1101">
        <v>50679.48</v>
      </c>
      <c r="P1101">
        <v>0</v>
      </c>
      <c r="Q1101" t="str">
        <f t="shared" si="34"/>
        <v>Retained</v>
      </c>
      <c r="R1101" t="str">
        <f t="shared" si="35"/>
        <v>Active</v>
      </c>
    </row>
    <row r="1102" spans="1:18" x14ac:dyDescent="0.25">
      <c r="A1102">
        <v>15746410</v>
      </c>
      <c r="B1102">
        <v>432</v>
      </c>
      <c r="C1102" t="s">
        <v>19</v>
      </c>
      <c r="D1102" t="s">
        <v>33</v>
      </c>
      <c r="E1102">
        <v>38</v>
      </c>
      <c r="F1102" t="s">
        <v>19334</v>
      </c>
      <c r="G1102">
        <v>7</v>
      </c>
      <c r="H1102" t="s">
        <v>19337</v>
      </c>
      <c r="I1102" s="6">
        <v>0</v>
      </c>
      <c r="J1102" t="s">
        <v>19330</v>
      </c>
      <c r="K1102">
        <v>2</v>
      </c>
      <c r="L1102" t="s">
        <v>19331</v>
      </c>
      <c r="M1102" t="s">
        <v>24</v>
      </c>
      <c r="N1102" t="s">
        <v>24</v>
      </c>
      <c r="O1102">
        <v>150580.88</v>
      </c>
      <c r="P1102">
        <v>0</v>
      </c>
      <c r="Q1102" t="str">
        <f t="shared" si="34"/>
        <v>Retained</v>
      </c>
      <c r="R1102" t="str">
        <f t="shared" si="35"/>
        <v>Active</v>
      </c>
    </row>
    <row r="1103" spans="1:18" x14ac:dyDescent="0.25">
      <c r="A1103">
        <v>15780144</v>
      </c>
      <c r="B1103">
        <v>512</v>
      </c>
      <c r="C1103" t="s">
        <v>39</v>
      </c>
      <c r="D1103" t="s">
        <v>13</v>
      </c>
      <c r="E1103">
        <v>32</v>
      </c>
      <c r="F1103" t="s">
        <v>19334</v>
      </c>
      <c r="G1103">
        <v>2</v>
      </c>
      <c r="H1103" t="s">
        <v>19335</v>
      </c>
      <c r="I1103" s="6">
        <v>123403.85</v>
      </c>
      <c r="J1103" t="s">
        <v>19332</v>
      </c>
      <c r="K1103">
        <v>2</v>
      </c>
      <c r="L1103" t="s">
        <v>19331</v>
      </c>
      <c r="M1103" t="s">
        <v>24</v>
      </c>
      <c r="N1103" t="s">
        <v>24</v>
      </c>
      <c r="O1103">
        <v>80120.19</v>
      </c>
      <c r="P1103">
        <v>0</v>
      </c>
      <c r="Q1103" t="str">
        <f t="shared" si="34"/>
        <v>Retained</v>
      </c>
      <c r="R1103" t="str">
        <f t="shared" si="35"/>
        <v>Active</v>
      </c>
    </row>
    <row r="1104" spans="1:18" x14ac:dyDescent="0.25">
      <c r="A1104">
        <v>15590476</v>
      </c>
      <c r="B1104">
        <v>589</v>
      </c>
      <c r="C1104" t="s">
        <v>12</v>
      </c>
      <c r="D1104" t="s">
        <v>33</v>
      </c>
      <c r="E1104">
        <v>28</v>
      </c>
      <c r="F1104" t="s">
        <v>83</v>
      </c>
      <c r="G1104">
        <v>7</v>
      </c>
      <c r="H1104" t="s">
        <v>19337</v>
      </c>
      <c r="I1104" s="6">
        <v>0</v>
      </c>
      <c r="J1104" t="s">
        <v>19330</v>
      </c>
      <c r="K1104">
        <v>2</v>
      </c>
      <c r="L1104" t="s">
        <v>19331</v>
      </c>
      <c r="M1104" t="s">
        <v>24</v>
      </c>
      <c r="N1104" t="s">
        <v>24</v>
      </c>
      <c r="O1104">
        <v>151645.96</v>
      </c>
      <c r="P1104">
        <v>0</v>
      </c>
      <c r="Q1104" t="str">
        <f t="shared" si="34"/>
        <v>Retained</v>
      </c>
      <c r="R1104" t="str">
        <f t="shared" si="35"/>
        <v>Active</v>
      </c>
    </row>
    <row r="1105" spans="1:18" x14ac:dyDescent="0.25">
      <c r="A1105">
        <v>15624293</v>
      </c>
      <c r="B1105">
        <v>514</v>
      </c>
      <c r="C1105" t="s">
        <v>12</v>
      </c>
      <c r="D1105" t="s">
        <v>13</v>
      </c>
      <c r="E1105">
        <v>46</v>
      </c>
      <c r="F1105" t="s">
        <v>19334</v>
      </c>
      <c r="G1105">
        <v>3</v>
      </c>
      <c r="H1105" t="s">
        <v>19335</v>
      </c>
      <c r="I1105" s="6">
        <v>106511.85</v>
      </c>
      <c r="J1105" t="s">
        <v>19332</v>
      </c>
      <c r="K1105">
        <v>1</v>
      </c>
      <c r="L1105" t="s">
        <v>19333</v>
      </c>
      <c r="M1105" t="s">
        <v>24</v>
      </c>
      <c r="N1105" t="s">
        <v>24</v>
      </c>
      <c r="O1105">
        <v>55072.32</v>
      </c>
      <c r="P1105">
        <v>0</v>
      </c>
      <c r="Q1105" t="str">
        <f t="shared" si="34"/>
        <v>Retained</v>
      </c>
      <c r="R1105" t="str">
        <f t="shared" si="35"/>
        <v>Active</v>
      </c>
    </row>
    <row r="1106" spans="1:18" x14ac:dyDescent="0.25">
      <c r="A1106">
        <v>15618182</v>
      </c>
      <c r="B1106">
        <v>678</v>
      </c>
      <c r="C1106" t="s">
        <v>12</v>
      </c>
      <c r="D1106" t="s">
        <v>13</v>
      </c>
      <c r="E1106">
        <v>38</v>
      </c>
      <c r="F1106" t="s">
        <v>19334</v>
      </c>
      <c r="G1106">
        <v>2</v>
      </c>
      <c r="H1106" t="s">
        <v>19335</v>
      </c>
      <c r="I1106" s="6">
        <v>0</v>
      </c>
      <c r="J1106" t="s">
        <v>19330</v>
      </c>
      <c r="K1106">
        <v>2</v>
      </c>
      <c r="L1106" t="s">
        <v>19331</v>
      </c>
      <c r="M1106" t="s">
        <v>24</v>
      </c>
      <c r="N1106" t="s">
        <v>24</v>
      </c>
      <c r="O1106">
        <v>115068.99</v>
      </c>
      <c r="P1106">
        <v>0</v>
      </c>
      <c r="Q1106" t="str">
        <f t="shared" si="34"/>
        <v>Retained</v>
      </c>
      <c r="R1106" t="str">
        <f t="shared" si="35"/>
        <v>Active</v>
      </c>
    </row>
    <row r="1107" spans="1:18" x14ac:dyDescent="0.25">
      <c r="A1107">
        <v>15660316</v>
      </c>
      <c r="B1107">
        <v>420</v>
      </c>
      <c r="C1107" t="s">
        <v>39</v>
      </c>
      <c r="D1107" t="s">
        <v>13</v>
      </c>
      <c r="E1107">
        <v>34</v>
      </c>
      <c r="F1107" t="s">
        <v>19334</v>
      </c>
      <c r="G1107">
        <v>1</v>
      </c>
      <c r="H1107" t="s">
        <v>19335</v>
      </c>
      <c r="I1107" s="6">
        <v>135549.9</v>
      </c>
      <c r="J1107" t="s">
        <v>19332</v>
      </c>
      <c r="K1107">
        <v>1</v>
      </c>
      <c r="L1107" t="s">
        <v>19333</v>
      </c>
      <c r="M1107" t="s">
        <v>24</v>
      </c>
      <c r="N1107" t="s">
        <v>24</v>
      </c>
      <c r="O1107">
        <v>149471.13</v>
      </c>
      <c r="P1107">
        <v>1</v>
      </c>
      <c r="Q1107" t="str">
        <f t="shared" si="34"/>
        <v>Churned</v>
      </c>
      <c r="R1107" t="str">
        <f t="shared" si="35"/>
        <v>Inactive</v>
      </c>
    </row>
    <row r="1108" spans="1:18" x14ac:dyDescent="0.25">
      <c r="A1108">
        <v>15678886</v>
      </c>
      <c r="B1108">
        <v>679</v>
      </c>
      <c r="C1108" t="s">
        <v>39</v>
      </c>
      <c r="D1108" t="s">
        <v>33</v>
      </c>
      <c r="E1108">
        <v>38</v>
      </c>
      <c r="F1108" t="s">
        <v>19334</v>
      </c>
      <c r="G1108">
        <v>7</v>
      </c>
      <c r="H1108" t="s">
        <v>19337</v>
      </c>
      <c r="I1108" s="6">
        <v>110555.37</v>
      </c>
      <c r="J1108" t="s">
        <v>19332</v>
      </c>
      <c r="K1108">
        <v>2</v>
      </c>
      <c r="L1108" t="s">
        <v>19331</v>
      </c>
      <c r="M1108" t="s">
        <v>24</v>
      </c>
      <c r="N1108" t="s">
        <v>24</v>
      </c>
      <c r="O1108">
        <v>46522.68</v>
      </c>
      <c r="P1108">
        <v>0</v>
      </c>
      <c r="Q1108" t="str">
        <f t="shared" si="34"/>
        <v>Retained</v>
      </c>
      <c r="R1108" t="str">
        <f t="shared" si="35"/>
        <v>Active</v>
      </c>
    </row>
    <row r="1109" spans="1:18" x14ac:dyDescent="0.25">
      <c r="A1109">
        <v>15616330</v>
      </c>
      <c r="B1109">
        <v>595</v>
      </c>
      <c r="C1109" t="s">
        <v>12</v>
      </c>
      <c r="D1109" t="s">
        <v>33</v>
      </c>
      <c r="E1109">
        <v>31</v>
      </c>
      <c r="F1109" t="s">
        <v>19334</v>
      </c>
      <c r="G1109">
        <v>4</v>
      </c>
      <c r="H1109" t="s">
        <v>19337</v>
      </c>
      <c r="I1109" s="6">
        <v>0</v>
      </c>
      <c r="J1109" t="s">
        <v>19330</v>
      </c>
      <c r="K1109">
        <v>2</v>
      </c>
      <c r="L1109" t="s">
        <v>19331</v>
      </c>
      <c r="M1109" t="s">
        <v>24</v>
      </c>
      <c r="N1109" t="s">
        <v>24</v>
      </c>
      <c r="O1109">
        <v>189995.86</v>
      </c>
      <c r="P1109">
        <v>0</v>
      </c>
      <c r="Q1109" t="str">
        <f t="shared" si="34"/>
        <v>Retained</v>
      </c>
      <c r="R1109" t="str">
        <f t="shared" si="35"/>
        <v>Active</v>
      </c>
    </row>
    <row r="1110" spans="1:18" x14ac:dyDescent="0.25">
      <c r="A1110">
        <v>15592229</v>
      </c>
      <c r="B1110">
        <v>713</v>
      </c>
      <c r="C1110" t="s">
        <v>12</v>
      </c>
      <c r="D1110" t="s">
        <v>13</v>
      </c>
      <c r="E1110">
        <v>52</v>
      </c>
      <c r="F1110" t="s">
        <v>7840</v>
      </c>
      <c r="G1110">
        <v>0</v>
      </c>
      <c r="H1110" t="s">
        <v>19335</v>
      </c>
      <c r="I1110" s="6">
        <v>185891.54</v>
      </c>
      <c r="J1110" t="s">
        <v>19332</v>
      </c>
      <c r="K1110">
        <v>1</v>
      </c>
      <c r="L1110" t="s">
        <v>19333</v>
      </c>
      <c r="M1110" t="s">
        <v>14</v>
      </c>
      <c r="N1110" t="s">
        <v>14</v>
      </c>
      <c r="O1110">
        <v>46369.57</v>
      </c>
      <c r="P1110">
        <v>1</v>
      </c>
      <c r="Q1110" t="str">
        <f t="shared" si="34"/>
        <v>Churned</v>
      </c>
      <c r="R1110" t="str">
        <f t="shared" si="35"/>
        <v>Inactive</v>
      </c>
    </row>
    <row r="1111" spans="1:18" x14ac:dyDescent="0.25">
      <c r="A1111">
        <v>15798424</v>
      </c>
      <c r="B1111">
        <v>833</v>
      </c>
      <c r="C1111" t="s">
        <v>39</v>
      </c>
      <c r="D1111" t="s">
        <v>33</v>
      </c>
      <c r="E1111">
        <v>59</v>
      </c>
      <c r="F1111" t="s">
        <v>7840</v>
      </c>
      <c r="G1111">
        <v>1</v>
      </c>
      <c r="H1111" t="s">
        <v>19335</v>
      </c>
      <c r="I1111" s="6">
        <v>130854.59</v>
      </c>
      <c r="J1111" t="s">
        <v>19332</v>
      </c>
      <c r="K1111">
        <v>1</v>
      </c>
      <c r="L1111" t="s">
        <v>19333</v>
      </c>
      <c r="M1111" t="s">
        <v>14</v>
      </c>
      <c r="N1111" t="s">
        <v>14</v>
      </c>
      <c r="O1111">
        <v>30722.52</v>
      </c>
      <c r="P1111">
        <v>1</v>
      </c>
      <c r="Q1111" t="str">
        <f t="shared" si="34"/>
        <v>Churned</v>
      </c>
      <c r="R1111" t="str">
        <f t="shared" si="35"/>
        <v>Inactive</v>
      </c>
    </row>
    <row r="1112" spans="1:18" x14ac:dyDescent="0.25">
      <c r="A1112">
        <v>15714750</v>
      </c>
      <c r="B1112">
        <v>690</v>
      </c>
      <c r="C1112" t="s">
        <v>12</v>
      </c>
      <c r="D1112" t="s">
        <v>13</v>
      </c>
      <c r="E1112">
        <v>42</v>
      </c>
      <c r="F1112" t="s">
        <v>19334</v>
      </c>
      <c r="G1112">
        <v>3</v>
      </c>
      <c r="H1112" t="s">
        <v>19335</v>
      </c>
      <c r="I1112" s="6">
        <v>92578.14</v>
      </c>
      <c r="J1112" t="s">
        <v>19331</v>
      </c>
      <c r="K1112">
        <v>2</v>
      </c>
      <c r="L1112" t="s">
        <v>19331</v>
      </c>
      <c r="M1112" t="s">
        <v>24</v>
      </c>
      <c r="N1112" t="s">
        <v>24</v>
      </c>
      <c r="O1112">
        <v>70810.600000000006</v>
      </c>
      <c r="P1112">
        <v>0</v>
      </c>
      <c r="Q1112" t="str">
        <f t="shared" si="34"/>
        <v>Retained</v>
      </c>
      <c r="R1112" t="str">
        <f t="shared" si="35"/>
        <v>Active</v>
      </c>
    </row>
    <row r="1113" spans="1:18" x14ac:dyDescent="0.25">
      <c r="A1113">
        <v>15648800</v>
      </c>
      <c r="B1113">
        <v>731</v>
      </c>
      <c r="C1113" t="s">
        <v>39</v>
      </c>
      <c r="D1113" t="s">
        <v>13</v>
      </c>
      <c r="E1113">
        <v>21</v>
      </c>
      <c r="F1113" t="s">
        <v>83</v>
      </c>
      <c r="G1113">
        <v>8</v>
      </c>
      <c r="H1113" t="s">
        <v>19336</v>
      </c>
      <c r="I1113" s="6">
        <v>132312.06</v>
      </c>
      <c r="J1113" t="s">
        <v>19332</v>
      </c>
      <c r="K1113">
        <v>1</v>
      </c>
      <c r="L1113" t="s">
        <v>19333</v>
      </c>
      <c r="M1113" t="s">
        <v>24</v>
      </c>
      <c r="N1113" t="s">
        <v>24</v>
      </c>
      <c r="O1113">
        <v>106663.46</v>
      </c>
      <c r="P1113">
        <v>1</v>
      </c>
      <c r="Q1113" t="str">
        <f t="shared" si="34"/>
        <v>Churned</v>
      </c>
      <c r="R1113" t="str">
        <f t="shared" si="35"/>
        <v>Inactive</v>
      </c>
    </row>
    <row r="1114" spans="1:18" x14ac:dyDescent="0.25">
      <c r="A1114">
        <v>15626147</v>
      </c>
      <c r="B1114">
        <v>608</v>
      </c>
      <c r="C1114" t="s">
        <v>12</v>
      </c>
      <c r="D1114" t="s">
        <v>13</v>
      </c>
      <c r="E1114">
        <v>62</v>
      </c>
      <c r="F1114" t="s">
        <v>7840</v>
      </c>
      <c r="G1114">
        <v>8</v>
      </c>
      <c r="H1114" t="s">
        <v>19336</v>
      </c>
      <c r="I1114" s="6">
        <v>144976.5</v>
      </c>
      <c r="J1114" t="s">
        <v>19332</v>
      </c>
      <c r="K1114">
        <v>1</v>
      </c>
      <c r="L1114" t="s">
        <v>19333</v>
      </c>
      <c r="M1114" t="s">
        <v>24</v>
      </c>
      <c r="N1114" t="s">
        <v>24</v>
      </c>
      <c r="O1114">
        <v>175836.03</v>
      </c>
      <c r="P1114">
        <v>1</v>
      </c>
      <c r="Q1114" t="str">
        <f t="shared" si="34"/>
        <v>Churned</v>
      </c>
      <c r="R1114" t="str">
        <f t="shared" si="35"/>
        <v>Inactive</v>
      </c>
    </row>
    <row r="1115" spans="1:18" x14ac:dyDescent="0.25">
      <c r="A1115">
        <v>15626608</v>
      </c>
      <c r="B1115">
        <v>479</v>
      </c>
      <c r="C1115" t="s">
        <v>19</v>
      </c>
      <c r="D1115" t="s">
        <v>33</v>
      </c>
      <c r="E1115">
        <v>48</v>
      </c>
      <c r="F1115" t="s">
        <v>19334</v>
      </c>
      <c r="G1115">
        <v>5</v>
      </c>
      <c r="H1115" t="s">
        <v>19337</v>
      </c>
      <c r="I1115" s="6">
        <v>87070.23</v>
      </c>
      <c r="J1115" t="s">
        <v>19331</v>
      </c>
      <c r="K1115">
        <v>1</v>
      </c>
      <c r="L1115" t="s">
        <v>19333</v>
      </c>
      <c r="M1115" t="s">
        <v>14</v>
      </c>
      <c r="N1115" t="s">
        <v>14</v>
      </c>
      <c r="O1115">
        <v>85646.41</v>
      </c>
      <c r="P1115">
        <v>0</v>
      </c>
      <c r="Q1115" t="str">
        <f t="shared" si="34"/>
        <v>Retained</v>
      </c>
      <c r="R1115" t="str">
        <f t="shared" si="35"/>
        <v>Active</v>
      </c>
    </row>
    <row r="1116" spans="1:18" x14ac:dyDescent="0.25">
      <c r="A1116">
        <v>15723250</v>
      </c>
      <c r="B1116">
        <v>519</v>
      </c>
      <c r="C1116" t="s">
        <v>12</v>
      </c>
      <c r="D1116" t="s">
        <v>33</v>
      </c>
      <c r="E1116">
        <v>42</v>
      </c>
      <c r="F1116" t="s">
        <v>19334</v>
      </c>
      <c r="G1116">
        <v>8</v>
      </c>
      <c r="H1116" t="s">
        <v>19336</v>
      </c>
      <c r="I1116" s="6">
        <v>0</v>
      </c>
      <c r="J1116" t="s">
        <v>19330</v>
      </c>
      <c r="K1116">
        <v>2</v>
      </c>
      <c r="L1116" t="s">
        <v>19331</v>
      </c>
      <c r="M1116" t="s">
        <v>14</v>
      </c>
      <c r="N1116" t="s">
        <v>14</v>
      </c>
      <c r="O1116">
        <v>101485.72</v>
      </c>
      <c r="P1116">
        <v>0</v>
      </c>
      <c r="Q1116" t="str">
        <f t="shared" si="34"/>
        <v>Retained</v>
      </c>
      <c r="R1116" t="str">
        <f t="shared" si="35"/>
        <v>Active</v>
      </c>
    </row>
    <row r="1117" spans="1:18" x14ac:dyDescent="0.25">
      <c r="A1117">
        <v>15592583</v>
      </c>
      <c r="B1117">
        <v>731</v>
      </c>
      <c r="C1117" t="s">
        <v>12</v>
      </c>
      <c r="D1117" t="s">
        <v>13</v>
      </c>
      <c r="E1117">
        <v>47</v>
      </c>
      <c r="F1117" t="s">
        <v>19334</v>
      </c>
      <c r="G1117">
        <v>1</v>
      </c>
      <c r="H1117" t="s">
        <v>19335</v>
      </c>
      <c r="I1117" s="6">
        <v>115414.19</v>
      </c>
      <c r="J1117" t="s">
        <v>19332</v>
      </c>
      <c r="K1117">
        <v>3</v>
      </c>
      <c r="L1117" t="s">
        <v>19332</v>
      </c>
      <c r="M1117" t="s">
        <v>24</v>
      </c>
      <c r="N1117" t="s">
        <v>24</v>
      </c>
      <c r="O1117">
        <v>191734.67</v>
      </c>
      <c r="P1117">
        <v>1</v>
      </c>
      <c r="Q1117" t="str">
        <f t="shared" si="34"/>
        <v>Churned</v>
      </c>
      <c r="R1117" t="str">
        <f t="shared" si="35"/>
        <v>Inactive</v>
      </c>
    </row>
    <row r="1118" spans="1:18" x14ac:dyDescent="0.25">
      <c r="A1118">
        <v>15759381</v>
      </c>
      <c r="B1118">
        <v>617</v>
      </c>
      <c r="C1118" t="s">
        <v>19</v>
      </c>
      <c r="D1118" t="s">
        <v>33</v>
      </c>
      <c r="E1118">
        <v>61</v>
      </c>
      <c r="F1118" t="s">
        <v>7840</v>
      </c>
      <c r="G1118">
        <v>7</v>
      </c>
      <c r="H1118" t="s">
        <v>19337</v>
      </c>
      <c r="I1118" s="6">
        <v>91070.43</v>
      </c>
      <c r="J1118" t="s">
        <v>19331</v>
      </c>
      <c r="K1118">
        <v>1</v>
      </c>
      <c r="L1118" t="s">
        <v>19333</v>
      </c>
      <c r="M1118" t="s">
        <v>14</v>
      </c>
      <c r="N1118" t="s">
        <v>14</v>
      </c>
      <c r="O1118">
        <v>101839.77</v>
      </c>
      <c r="P1118">
        <v>0</v>
      </c>
      <c r="Q1118" t="str">
        <f t="shared" si="34"/>
        <v>Retained</v>
      </c>
      <c r="R1118" t="str">
        <f t="shared" si="35"/>
        <v>Active</v>
      </c>
    </row>
    <row r="1119" spans="1:18" x14ac:dyDescent="0.25">
      <c r="A1119">
        <v>15585241</v>
      </c>
      <c r="B1119">
        <v>756</v>
      </c>
      <c r="C1119" t="s">
        <v>19</v>
      </c>
      <c r="D1119" t="s">
        <v>33</v>
      </c>
      <c r="E1119">
        <v>29</v>
      </c>
      <c r="F1119" t="s">
        <v>83</v>
      </c>
      <c r="G1119">
        <v>2</v>
      </c>
      <c r="H1119" t="s">
        <v>19335</v>
      </c>
      <c r="I1119" s="6">
        <v>117412.19</v>
      </c>
      <c r="J1119" t="s">
        <v>19332</v>
      </c>
      <c r="K1119">
        <v>2</v>
      </c>
      <c r="L1119" t="s">
        <v>19331</v>
      </c>
      <c r="M1119" t="s">
        <v>24</v>
      </c>
      <c r="N1119" t="s">
        <v>24</v>
      </c>
      <c r="O1119">
        <v>4888.91</v>
      </c>
      <c r="P1119">
        <v>0</v>
      </c>
      <c r="Q1119" t="str">
        <f t="shared" si="34"/>
        <v>Retained</v>
      </c>
      <c r="R1119" t="str">
        <f t="shared" si="35"/>
        <v>Active</v>
      </c>
    </row>
    <row r="1120" spans="1:18" x14ac:dyDescent="0.25">
      <c r="A1120">
        <v>15589358</v>
      </c>
      <c r="B1120">
        <v>848</v>
      </c>
      <c r="C1120" t="s">
        <v>39</v>
      </c>
      <c r="D1120" t="s">
        <v>33</v>
      </c>
      <c r="E1120">
        <v>31</v>
      </c>
      <c r="F1120" t="s">
        <v>19334</v>
      </c>
      <c r="G1120">
        <v>4</v>
      </c>
      <c r="H1120" t="s">
        <v>19337</v>
      </c>
      <c r="I1120" s="6">
        <v>90018.45</v>
      </c>
      <c r="J1120" t="s">
        <v>19331</v>
      </c>
      <c r="K1120">
        <v>2</v>
      </c>
      <c r="L1120" t="s">
        <v>19331</v>
      </c>
      <c r="M1120" t="s">
        <v>24</v>
      </c>
      <c r="N1120" t="s">
        <v>24</v>
      </c>
      <c r="O1120">
        <v>193132.98</v>
      </c>
      <c r="P1120">
        <v>0</v>
      </c>
      <c r="Q1120" t="str">
        <f t="shared" si="34"/>
        <v>Retained</v>
      </c>
      <c r="R1120" t="str">
        <f t="shared" si="35"/>
        <v>Active</v>
      </c>
    </row>
    <row r="1121" spans="1:18" x14ac:dyDescent="0.25">
      <c r="A1121">
        <v>15672704</v>
      </c>
      <c r="B1121">
        <v>809</v>
      </c>
      <c r="C1121" t="s">
        <v>12</v>
      </c>
      <c r="D1121" t="s">
        <v>13</v>
      </c>
      <c r="E1121">
        <v>24</v>
      </c>
      <c r="F1121" t="s">
        <v>83</v>
      </c>
      <c r="G1121">
        <v>4</v>
      </c>
      <c r="H1121" t="s">
        <v>19337</v>
      </c>
      <c r="I1121" s="6">
        <v>0</v>
      </c>
      <c r="J1121" t="s">
        <v>19330</v>
      </c>
      <c r="K1121">
        <v>2</v>
      </c>
      <c r="L1121" t="s">
        <v>19331</v>
      </c>
      <c r="M1121" t="s">
        <v>24</v>
      </c>
      <c r="N1121" t="s">
        <v>24</v>
      </c>
      <c r="O1121">
        <v>193518.76</v>
      </c>
      <c r="P1121">
        <v>0</v>
      </c>
      <c r="Q1121" t="str">
        <f t="shared" si="34"/>
        <v>Retained</v>
      </c>
      <c r="R1121" t="str">
        <f t="shared" si="35"/>
        <v>Active</v>
      </c>
    </row>
    <row r="1122" spans="1:18" x14ac:dyDescent="0.25">
      <c r="A1122">
        <v>15789955</v>
      </c>
      <c r="B1122">
        <v>698</v>
      </c>
      <c r="C1122" t="s">
        <v>39</v>
      </c>
      <c r="D1122" t="s">
        <v>33</v>
      </c>
      <c r="E1122">
        <v>56</v>
      </c>
      <c r="F1122" t="s">
        <v>7840</v>
      </c>
      <c r="G1122">
        <v>1</v>
      </c>
      <c r="H1122" t="s">
        <v>19335</v>
      </c>
      <c r="I1122" s="6">
        <v>112414.81</v>
      </c>
      <c r="J1122" t="s">
        <v>19332</v>
      </c>
      <c r="K1122">
        <v>2</v>
      </c>
      <c r="L1122" t="s">
        <v>19331</v>
      </c>
      <c r="M1122" t="s">
        <v>24</v>
      </c>
      <c r="N1122" t="s">
        <v>24</v>
      </c>
      <c r="O1122">
        <v>93982.02</v>
      </c>
      <c r="P1122">
        <v>1</v>
      </c>
      <c r="Q1122" t="str">
        <f t="shared" si="34"/>
        <v>Churned</v>
      </c>
      <c r="R1122" t="str">
        <f t="shared" si="35"/>
        <v>Inactive</v>
      </c>
    </row>
    <row r="1123" spans="1:18" x14ac:dyDescent="0.25">
      <c r="A1123">
        <v>15596800</v>
      </c>
      <c r="B1123">
        <v>779</v>
      </c>
      <c r="C1123" t="s">
        <v>39</v>
      </c>
      <c r="D1123" t="s">
        <v>33</v>
      </c>
      <c r="E1123">
        <v>33</v>
      </c>
      <c r="F1123" t="s">
        <v>19334</v>
      </c>
      <c r="G1123">
        <v>1</v>
      </c>
      <c r="H1123" t="s">
        <v>19335</v>
      </c>
      <c r="I1123" s="6">
        <v>158456.76</v>
      </c>
      <c r="J1123" t="s">
        <v>19332</v>
      </c>
      <c r="K1123">
        <v>1</v>
      </c>
      <c r="L1123" t="s">
        <v>19333</v>
      </c>
      <c r="M1123" t="s">
        <v>14</v>
      </c>
      <c r="N1123" t="s">
        <v>14</v>
      </c>
      <c r="O1123">
        <v>197000.92</v>
      </c>
      <c r="P1123">
        <v>1</v>
      </c>
      <c r="Q1123" t="str">
        <f t="shared" si="34"/>
        <v>Churned</v>
      </c>
      <c r="R1123" t="str">
        <f t="shared" si="35"/>
        <v>Inactive</v>
      </c>
    </row>
    <row r="1124" spans="1:18" x14ac:dyDescent="0.25">
      <c r="A1124">
        <v>15627305</v>
      </c>
      <c r="B1124">
        <v>606</v>
      </c>
      <c r="C1124" t="s">
        <v>19</v>
      </c>
      <c r="D1124" t="s">
        <v>33</v>
      </c>
      <c r="E1124">
        <v>35</v>
      </c>
      <c r="F1124" t="s">
        <v>19334</v>
      </c>
      <c r="G1124">
        <v>7</v>
      </c>
      <c r="H1124" t="s">
        <v>19337</v>
      </c>
      <c r="I1124" s="6">
        <v>0</v>
      </c>
      <c r="J1124" t="s">
        <v>19330</v>
      </c>
      <c r="K1124">
        <v>1</v>
      </c>
      <c r="L1124" t="s">
        <v>19333</v>
      </c>
      <c r="M1124" t="s">
        <v>24</v>
      </c>
      <c r="N1124" t="s">
        <v>24</v>
      </c>
      <c r="O1124">
        <v>106837.06</v>
      </c>
      <c r="P1124">
        <v>1</v>
      </c>
      <c r="Q1124" t="str">
        <f t="shared" si="34"/>
        <v>Churned</v>
      </c>
      <c r="R1124" t="str">
        <f t="shared" si="35"/>
        <v>Inactive</v>
      </c>
    </row>
    <row r="1125" spans="1:18" x14ac:dyDescent="0.25">
      <c r="A1125">
        <v>15645316</v>
      </c>
      <c r="B1125">
        <v>612</v>
      </c>
      <c r="C1125" t="s">
        <v>39</v>
      </c>
      <c r="D1125" t="s">
        <v>13</v>
      </c>
      <c r="E1125">
        <v>58</v>
      </c>
      <c r="F1125" t="s">
        <v>7840</v>
      </c>
      <c r="G1125">
        <v>1</v>
      </c>
      <c r="H1125" t="s">
        <v>19335</v>
      </c>
      <c r="I1125" s="6">
        <v>149641.53</v>
      </c>
      <c r="J1125" t="s">
        <v>19332</v>
      </c>
      <c r="K1125">
        <v>1</v>
      </c>
      <c r="L1125" t="s">
        <v>19333</v>
      </c>
      <c r="M1125" t="s">
        <v>14</v>
      </c>
      <c r="N1125" t="s">
        <v>14</v>
      </c>
      <c r="O1125">
        <v>115161.28</v>
      </c>
      <c r="P1125">
        <v>0</v>
      </c>
      <c r="Q1125" t="str">
        <f t="shared" si="34"/>
        <v>Retained</v>
      </c>
      <c r="R1125" t="str">
        <f t="shared" si="35"/>
        <v>Active</v>
      </c>
    </row>
    <row r="1126" spans="1:18" x14ac:dyDescent="0.25">
      <c r="A1126">
        <v>15593973</v>
      </c>
      <c r="B1126">
        <v>663</v>
      </c>
      <c r="C1126" t="s">
        <v>19</v>
      </c>
      <c r="D1126" t="s">
        <v>13</v>
      </c>
      <c r="E1126">
        <v>33</v>
      </c>
      <c r="F1126" t="s">
        <v>19334</v>
      </c>
      <c r="G1126">
        <v>8</v>
      </c>
      <c r="H1126" t="s">
        <v>19336</v>
      </c>
      <c r="I1126" s="6">
        <v>122528.18</v>
      </c>
      <c r="J1126" t="s">
        <v>19332</v>
      </c>
      <c r="K1126">
        <v>1</v>
      </c>
      <c r="L1126" t="s">
        <v>19333</v>
      </c>
      <c r="M1126" t="s">
        <v>24</v>
      </c>
      <c r="N1126" t="s">
        <v>24</v>
      </c>
      <c r="O1126">
        <v>196260.3</v>
      </c>
      <c r="P1126">
        <v>0</v>
      </c>
      <c r="Q1126" t="str">
        <f t="shared" si="34"/>
        <v>Retained</v>
      </c>
      <c r="R1126" t="str">
        <f t="shared" si="35"/>
        <v>Active</v>
      </c>
    </row>
    <row r="1127" spans="1:18" x14ac:dyDescent="0.25">
      <c r="A1127">
        <v>15647301</v>
      </c>
      <c r="B1127">
        <v>549</v>
      </c>
      <c r="C1127" t="s">
        <v>39</v>
      </c>
      <c r="D1127" t="s">
        <v>13</v>
      </c>
      <c r="E1127">
        <v>45</v>
      </c>
      <c r="F1127" t="s">
        <v>19334</v>
      </c>
      <c r="G1127">
        <v>3</v>
      </c>
      <c r="H1127" t="s">
        <v>19335</v>
      </c>
      <c r="I1127" s="6">
        <v>143734.01</v>
      </c>
      <c r="J1127" t="s">
        <v>19332</v>
      </c>
      <c r="K1127">
        <v>2</v>
      </c>
      <c r="L1127" t="s">
        <v>19331</v>
      </c>
      <c r="M1127" t="s">
        <v>14</v>
      </c>
      <c r="N1127" t="s">
        <v>14</v>
      </c>
      <c r="O1127">
        <v>96404.38</v>
      </c>
      <c r="P1127">
        <v>0</v>
      </c>
      <c r="Q1127" t="str">
        <f t="shared" si="34"/>
        <v>Retained</v>
      </c>
      <c r="R1127" t="str">
        <f t="shared" si="35"/>
        <v>Active</v>
      </c>
    </row>
    <row r="1128" spans="1:18" x14ac:dyDescent="0.25">
      <c r="A1128">
        <v>15750258</v>
      </c>
      <c r="B1128">
        <v>675</v>
      </c>
      <c r="C1128" t="s">
        <v>12</v>
      </c>
      <c r="D1128" t="s">
        <v>13</v>
      </c>
      <c r="E1128">
        <v>32</v>
      </c>
      <c r="F1128" t="s">
        <v>19334</v>
      </c>
      <c r="G1128">
        <v>2</v>
      </c>
      <c r="H1128" t="s">
        <v>19335</v>
      </c>
      <c r="I1128" s="6">
        <v>155663.31</v>
      </c>
      <c r="J1128" t="s">
        <v>19332</v>
      </c>
      <c r="K1128">
        <v>1</v>
      </c>
      <c r="L1128" t="s">
        <v>19333</v>
      </c>
      <c r="M1128" t="s">
        <v>24</v>
      </c>
      <c r="N1128" t="s">
        <v>24</v>
      </c>
      <c r="O1128">
        <v>97658.66</v>
      </c>
      <c r="P1128">
        <v>0</v>
      </c>
      <c r="Q1128" t="str">
        <f t="shared" si="34"/>
        <v>Retained</v>
      </c>
      <c r="R1128" t="str">
        <f t="shared" si="35"/>
        <v>Active</v>
      </c>
    </row>
    <row r="1129" spans="1:18" x14ac:dyDescent="0.25">
      <c r="A1129">
        <v>15685309</v>
      </c>
      <c r="B1129">
        <v>669</v>
      </c>
      <c r="C1129" t="s">
        <v>12</v>
      </c>
      <c r="D1129" t="s">
        <v>13</v>
      </c>
      <c r="E1129">
        <v>35</v>
      </c>
      <c r="F1129" t="s">
        <v>19334</v>
      </c>
      <c r="G1129">
        <v>7</v>
      </c>
      <c r="H1129" t="s">
        <v>19337</v>
      </c>
      <c r="I1129" s="6">
        <v>0</v>
      </c>
      <c r="J1129" t="s">
        <v>19330</v>
      </c>
      <c r="K1129">
        <v>1</v>
      </c>
      <c r="L1129" t="s">
        <v>19333</v>
      </c>
      <c r="M1129" t="s">
        <v>14</v>
      </c>
      <c r="N1129" t="s">
        <v>14</v>
      </c>
      <c r="O1129">
        <v>49108.23</v>
      </c>
      <c r="P1129">
        <v>1</v>
      </c>
      <c r="Q1129" t="str">
        <f t="shared" si="34"/>
        <v>Churned</v>
      </c>
      <c r="R1129" t="str">
        <f t="shared" si="35"/>
        <v>Inactive</v>
      </c>
    </row>
    <row r="1130" spans="1:18" x14ac:dyDescent="0.25">
      <c r="A1130">
        <v>15628205</v>
      </c>
      <c r="B1130">
        <v>571</v>
      </c>
      <c r="C1130" t="s">
        <v>39</v>
      </c>
      <c r="D1130" t="s">
        <v>13</v>
      </c>
      <c r="E1130">
        <v>34</v>
      </c>
      <c r="F1130" t="s">
        <v>19334</v>
      </c>
      <c r="G1130">
        <v>1</v>
      </c>
      <c r="H1130" t="s">
        <v>19335</v>
      </c>
      <c r="I1130" s="6">
        <v>101736.66</v>
      </c>
      <c r="J1130" t="s">
        <v>19332</v>
      </c>
      <c r="K1130">
        <v>1</v>
      </c>
      <c r="L1130" t="s">
        <v>19333</v>
      </c>
      <c r="M1130" t="s">
        <v>14</v>
      </c>
      <c r="N1130" t="s">
        <v>14</v>
      </c>
      <c r="O1130">
        <v>195651.66</v>
      </c>
      <c r="P1130">
        <v>0</v>
      </c>
      <c r="Q1130" t="str">
        <f t="shared" si="34"/>
        <v>Retained</v>
      </c>
      <c r="R1130" t="str">
        <f t="shared" si="35"/>
        <v>Active</v>
      </c>
    </row>
    <row r="1131" spans="1:18" x14ac:dyDescent="0.25">
      <c r="A1131">
        <v>15733974</v>
      </c>
      <c r="B1131">
        <v>500</v>
      </c>
      <c r="C1131" t="s">
        <v>19</v>
      </c>
      <c r="D1131" t="s">
        <v>33</v>
      </c>
      <c r="E1131">
        <v>37</v>
      </c>
      <c r="F1131" t="s">
        <v>19334</v>
      </c>
      <c r="G1131">
        <v>9</v>
      </c>
      <c r="H1131" t="s">
        <v>19336</v>
      </c>
      <c r="I1131" s="6">
        <v>125822.21</v>
      </c>
      <c r="J1131" t="s">
        <v>19332</v>
      </c>
      <c r="K1131">
        <v>1</v>
      </c>
      <c r="L1131" t="s">
        <v>19333</v>
      </c>
      <c r="M1131" t="s">
        <v>24</v>
      </c>
      <c r="N1131" t="s">
        <v>24</v>
      </c>
      <c r="O1131">
        <v>111698</v>
      </c>
      <c r="P1131">
        <v>0</v>
      </c>
      <c r="Q1131" t="str">
        <f t="shared" si="34"/>
        <v>Retained</v>
      </c>
      <c r="R1131" t="str">
        <f t="shared" si="35"/>
        <v>Active</v>
      </c>
    </row>
    <row r="1132" spans="1:18" x14ac:dyDescent="0.25">
      <c r="A1132">
        <v>15762110</v>
      </c>
      <c r="B1132">
        <v>628</v>
      </c>
      <c r="C1132" t="s">
        <v>12</v>
      </c>
      <c r="D1132" t="s">
        <v>33</v>
      </c>
      <c r="E1132">
        <v>37</v>
      </c>
      <c r="F1132" t="s">
        <v>19334</v>
      </c>
      <c r="G1132">
        <v>0</v>
      </c>
      <c r="H1132" t="s">
        <v>19335</v>
      </c>
      <c r="I1132" s="6">
        <v>0</v>
      </c>
      <c r="J1132" t="s">
        <v>19330</v>
      </c>
      <c r="K1132">
        <v>2</v>
      </c>
      <c r="L1132" t="s">
        <v>19331</v>
      </c>
      <c r="M1132" t="s">
        <v>14</v>
      </c>
      <c r="N1132" t="s">
        <v>14</v>
      </c>
      <c r="O1132">
        <v>171707.93</v>
      </c>
      <c r="P1132">
        <v>0</v>
      </c>
      <c r="Q1132" t="str">
        <f t="shared" si="34"/>
        <v>Retained</v>
      </c>
      <c r="R1132" t="str">
        <f t="shared" si="35"/>
        <v>Active</v>
      </c>
    </row>
    <row r="1133" spans="1:18" x14ac:dyDescent="0.25">
      <c r="A1133">
        <v>15706899</v>
      </c>
      <c r="B1133">
        <v>559</v>
      </c>
      <c r="C1133" t="s">
        <v>12</v>
      </c>
      <c r="D1133" t="s">
        <v>33</v>
      </c>
      <c r="E1133">
        <v>34</v>
      </c>
      <c r="F1133" t="s">
        <v>19334</v>
      </c>
      <c r="G1133">
        <v>4</v>
      </c>
      <c r="H1133" t="s">
        <v>19337</v>
      </c>
      <c r="I1133" s="6">
        <v>0</v>
      </c>
      <c r="J1133" t="s">
        <v>19330</v>
      </c>
      <c r="K1133">
        <v>2</v>
      </c>
      <c r="L1133" t="s">
        <v>19331</v>
      </c>
      <c r="M1133" t="s">
        <v>14</v>
      </c>
      <c r="N1133" t="s">
        <v>14</v>
      </c>
      <c r="O1133">
        <v>66721.98</v>
      </c>
      <c r="P1133">
        <v>0</v>
      </c>
      <c r="Q1133" t="str">
        <f t="shared" si="34"/>
        <v>Retained</v>
      </c>
      <c r="R1133" t="str">
        <f t="shared" si="35"/>
        <v>Active</v>
      </c>
    </row>
    <row r="1134" spans="1:18" x14ac:dyDescent="0.25">
      <c r="A1134">
        <v>15732660</v>
      </c>
      <c r="B1134">
        <v>769</v>
      </c>
      <c r="C1134" t="s">
        <v>12</v>
      </c>
      <c r="D1134" t="s">
        <v>13</v>
      </c>
      <c r="E1134">
        <v>27</v>
      </c>
      <c r="F1134" t="s">
        <v>83</v>
      </c>
      <c r="G1134">
        <v>2</v>
      </c>
      <c r="H1134" t="s">
        <v>19335</v>
      </c>
      <c r="I1134" s="6">
        <v>0</v>
      </c>
      <c r="J1134" t="s">
        <v>19330</v>
      </c>
      <c r="K1134">
        <v>1</v>
      </c>
      <c r="L1134" t="s">
        <v>19333</v>
      </c>
      <c r="M1134" t="s">
        <v>14</v>
      </c>
      <c r="N1134" t="s">
        <v>14</v>
      </c>
      <c r="O1134">
        <v>57876.05</v>
      </c>
      <c r="P1134">
        <v>0</v>
      </c>
      <c r="Q1134" t="str">
        <f t="shared" si="34"/>
        <v>Retained</v>
      </c>
      <c r="R1134" t="str">
        <f t="shared" si="35"/>
        <v>Active</v>
      </c>
    </row>
    <row r="1135" spans="1:18" x14ac:dyDescent="0.25">
      <c r="A1135">
        <v>15656121</v>
      </c>
      <c r="B1135">
        <v>733</v>
      </c>
      <c r="C1135" t="s">
        <v>39</v>
      </c>
      <c r="D1135" t="s">
        <v>33</v>
      </c>
      <c r="E1135">
        <v>31</v>
      </c>
      <c r="F1135" t="s">
        <v>19334</v>
      </c>
      <c r="G1135">
        <v>6</v>
      </c>
      <c r="H1135" t="s">
        <v>19337</v>
      </c>
      <c r="I1135" s="6">
        <v>157791.07</v>
      </c>
      <c r="J1135" t="s">
        <v>19332</v>
      </c>
      <c r="K1135">
        <v>2</v>
      </c>
      <c r="L1135" t="s">
        <v>19331</v>
      </c>
      <c r="M1135" t="s">
        <v>24</v>
      </c>
      <c r="N1135" t="s">
        <v>24</v>
      </c>
      <c r="O1135">
        <v>177994.81</v>
      </c>
      <c r="P1135">
        <v>0</v>
      </c>
      <c r="Q1135" t="str">
        <f t="shared" si="34"/>
        <v>Retained</v>
      </c>
      <c r="R1135" t="str">
        <f t="shared" si="35"/>
        <v>Active</v>
      </c>
    </row>
    <row r="1136" spans="1:18" x14ac:dyDescent="0.25">
      <c r="A1136">
        <v>15614220</v>
      </c>
      <c r="B1136">
        <v>750</v>
      </c>
      <c r="C1136" t="s">
        <v>12</v>
      </c>
      <c r="D1136" t="s">
        <v>33</v>
      </c>
      <c r="E1136">
        <v>22</v>
      </c>
      <c r="F1136" t="s">
        <v>83</v>
      </c>
      <c r="G1136">
        <v>5</v>
      </c>
      <c r="H1136" t="s">
        <v>19337</v>
      </c>
      <c r="I1136" s="6">
        <v>0</v>
      </c>
      <c r="J1136" t="s">
        <v>19330</v>
      </c>
      <c r="K1136">
        <v>2</v>
      </c>
      <c r="L1136" t="s">
        <v>19331</v>
      </c>
      <c r="M1136" t="s">
        <v>14</v>
      </c>
      <c r="N1136" t="s">
        <v>14</v>
      </c>
      <c r="O1136">
        <v>105125.65</v>
      </c>
      <c r="P1136">
        <v>0</v>
      </c>
      <c r="Q1136" t="str">
        <f t="shared" si="34"/>
        <v>Retained</v>
      </c>
      <c r="R1136" t="str">
        <f t="shared" si="35"/>
        <v>Active</v>
      </c>
    </row>
    <row r="1137" spans="1:18" x14ac:dyDescent="0.25">
      <c r="A1137">
        <v>15645269</v>
      </c>
      <c r="B1137">
        <v>583</v>
      </c>
      <c r="C1137" t="s">
        <v>12</v>
      </c>
      <c r="D1137" t="s">
        <v>13</v>
      </c>
      <c r="E1137">
        <v>42</v>
      </c>
      <c r="F1137" t="s">
        <v>19334</v>
      </c>
      <c r="G1137">
        <v>4</v>
      </c>
      <c r="H1137" t="s">
        <v>19337</v>
      </c>
      <c r="I1137" s="6">
        <v>0</v>
      </c>
      <c r="J1137" t="s">
        <v>19330</v>
      </c>
      <c r="K1137">
        <v>2</v>
      </c>
      <c r="L1137" t="s">
        <v>19331</v>
      </c>
      <c r="M1137" t="s">
        <v>24</v>
      </c>
      <c r="N1137" t="s">
        <v>24</v>
      </c>
      <c r="O1137">
        <v>17439.66</v>
      </c>
      <c r="P1137">
        <v>0</v>
      </c>
      <c r="Q1137" t="str">
        <f t="shared" si="34"/>
        <v>Retained</v>
      </c>
      <c r="R1137" t="str">
        <f t="shared" si="35"/>
        <v>Active</v>
      </c>
    </row>
    <row r="1138" spans="1:18" x14ac:dyDescent="0.25">
      <c r="A1138">
        <v>15698510</v>
      </c>
      <c r="B1138">
        <v>468</v>
      </c>
      <c r="C1138" t="s">
        <v>39</v>
      </c>
      <c r="D1138" t="s">
        <v>33</v>
      </c>
      <c r="E1138">
        <v>42</v>
      </c>
      <c r="F1138" t="s">
        <v>19334</v>
      </c>
      <c r="G1138">
        <v>9</v>
      </c>
      <c r="H1138" t="s">
        <v>19336</v>
      </c>
      <c r="I1138" s="6">
        <v>181627.14</v>
      </c>
      <c r="J1138" t="s">
        <v>19332</v>
      </c>
      <c r="K1138">
        <v>2</v>
      </c>
      <c r="L1138" t="s">
        <v>19331</v>
      </c>
      <c r="M1138" t="s">
        <v>24</v>
      </c>
      <c r="N1138" t="s">
        <v>24</v>
      </c>
      <c r="O1138">
        <v>172668.39</v>
      </c>
      <c r="P1138">
        <v>0</v>
      </c>
      <c r="Q1138" t="str">
        <f t="shared" si="34"/>
        <v>Retained</v>
      </c>
      <c r="R1138" t="str">
        <f t="shared" si="35"/>
        <v>Active</v>
      </c>
    </row>
    <row r="1139" spans="1:18" x14ac:dyDescent="0.25">
      <c r="A1139">
        <v>15569247</v>
      </c>
      <c r="B1139">
        <v>727</v>
      </c>
      <c r="C1139" t="s">
        <v>19</v>
      </c>
      <c r="D1139" t="s">
        <v>13</v>
      </c>
      <c r="E1139">
        <v>57</v>
      </c>
      <c r="F1139" t="s">
        <v>7840</v>
      </c>
      <c r="G1139">
        <v>1</v>
      </c>
      <c r="H1139" t="s">
        <v>19335</v>
      </c>
      <c r="I1139" s="6">
        <v>109679.72</v>
      </c>
      <c r="J1139" t="s">
        <v>19332</v>
      </c>
      <c r="K1139">
        <v>1</v>
      </c>
      <c r="L1139" t="s">
        <v>19333</v>
      </c>
      <c r="M1139" t="s">
        <v>14</v>
      </c>
      <c r="N1139" t="s">
        <v>14</v>
      </c>
      <c r="O1139">
        <v>753.37</v>
      </c>
      <c r="P1139">
        <v>0</v>
      </c>
      <c r="Q1139" t="str">
        <f t="shared" si="34"/>
        <v>Retained</v>
      </c>
      <c r="R1139" t="str">
        <f t="shared" si="35"/>
        <v>Active</v>
      </c>
    </row>
    <row r="1140" spans="1:18" x14ac:dyDescent="0.25">
      <c r="A1140">
        <v>15566251</v>
      </c>
      <c r="B1140">
        <v>618</v>
      </c>
      <c r="C1140" t="s">
        <v>12</v>
      </c>
      <c r="D1140" t="s">
        <v>13</v>
      </c>
      <c r="E1140">
        <v>37</v>
      </c>
      <c r="F1140" t="s">
        <v>19334</v>
      </c>
      <c r="G1140">
        <v>5</v>
      </c>
      <c r="H1140" t="s">
        <v>19337</v>
      </c>
      <c r="I1140" s="6">
        <v>96652.86</v>
      </c>
      <c r="J1140" t="s">
        <v>19331</v>
      </c>
      <c r="K1140">
        <v>1</v>
      </c>
      <c r="L1140" t="s">
        <v>19333</v>
      </c>
      <c r="M1140" t="s">
        <v>24</v>
      </c>
      <c r="N1140" t="s">
        <v>24</v>
      </c>
      <c r="O1140">
        <v>98686.399999999994</v>
      </c>
      <c r="P1140">
        <v>1</v>
      </c>
      <c r="Q1140" t="str">
        <f t="shared" si="34"/>
        <v>Churned</v>
      </c>
      <c r="R1140" t="str">
        <f t="shared" si="35"/>
        <v>Inactive</v>
      </c>
    </row>
    <row r="1141" spans="1:18" x14ac:dyDescent="0.25">
      <c r="A1141">
        <v>15716134</v>
      </c>
      <c r="B1141">
        <v>617</v>
      </c>
      <c r="C1141" t="s">
        <v>12</v>
      </c>
      <c r="D1141" t="s">
        <v>33</v>
      </c>
      <c r="E1141">
        <v>40</v>
      </c>
      <c r="F1141" t="s">
        <v>19334</v>
      </c>
      <c r="G1141">
        <v>5</v>
      </c>
      <c r="H1141" t="s">
        <v>19337</v>
      </c>
      <c r="I1141" s="6">
        <v>190008.32000000001</v>
      </c>
      <c r="J1141" t="s">
        <v>19332</v>
      </c>
      <c r="K1141">
        <v>2</v>
      </c>
      <c r="L1141" t="s">
        <v>19331</v>
      </c>
      <c r="M1141" t="s">
        <v>14</v>
      </c>
      <c r="N1141" t="s">
        <v>14</v>
      </c>
      <c r="O1141">
        <v>107047.92</v>
      </c>
      <c r="P1141">
        <v>0</v>
      </c>
      <c r="Q1141" t="str">
        <f t="shared" si="34"/>
        <v>Retained</v>
      </c>
      <c r="R1141" t="str">
        <f t="shared" si="35"/>
        <v>Active</v>
      </c>
    </row>
    <row r="1142" spans="1:18" x14ac:dyDescent="0.25">
      <c r="A1142">
        <v>15763625</v>
      </c>
      <c r="B1142">
        <v>793</v>
      </c>
      <c r="C1142" t="s">
        <v>19</v>
      </c>
      <c r="D1142" t="s">
        <v>33</v>
      </c>
      <c r="E1142">
        <v>41</v>
      </c>
      <c r="F1142" t="s">
        <v>19334</v>
      </c>
      <c r="G1142">
        <v>9</v>
      </c>
      <c r="H1142" t="s">
        <v>19336</v>
      </c>
      <c r="I1142" s="6">
        <v>0</v>
      </c>
      <c r="J1142" t="s">
        <v>19330</v>
      </c>
      <c r="K1142">
        <v>2</v>
      </c>
      <c r="L1142" t="s">
        <v>19331</v>
      </c>
      <c r="M1142" t="s">
        <v>24</v>
      </c>
      <c r="N1142" t="s">
        <v>24</v>
      </c>
      <c r="O1142">
        <v>152153.74</v>
      </c>
      <c r="P1142">
        <v>0</v>
      </c>
      <c r="Q1142" t="str">
        <f t="shared" si="34"/>
        <v>Retained</v>
      </c>
      <c r="R1142" t="str">
        <f t="shared" si="35"/>
        <v>Active</v>
      </c>
    </row>
    <row r="1143" spans="1:18" x14ac:dyDescent="0.25">
      <c r="A1143">
        <v>15605965</v>
      </c>
      <c r="B1143">
        <v>630</v>
      </c>
      <c r="C1143" t="s">
        <v>12</v>
      </c>
      <c r="D1143" t="s">
        <v>33</v>
      </c>
      <c r="E1143">
        <v>43</v>
      </c>
      <c r="F1143" t="s">
        <v>19334</v>
      </c>
      <c r="G1143">
        <v>9</v>
      </c>
      <c r="H1143" t="s">
        <v>19336</v>
      </c>
      <c r="I1143" s="6">
        <v>0</v>
      </c>
      <c r="J1143" t="s">
        <v>19330</v>
      </c>
      <c r="K1143">
        <v>2</v>
      </c>
      <c r="L1143" t="s">
        <v>19331</v>
      </c>
      <c r="M1143" t="s">
        <v>14</v>
      </c>
      <c r="N1143" t="s">
        <v>14</v>
      </c>
      <c r="O1143">
        <v>34338.04</v>
      </c>
      <c r="P1143">
        <v>0</v>
      </c>
      <c r="Q1143" t="str">
        <f t="shared" si="34"/>
        <v>Retained</v>
      </c>
      <c r="R1143" t="str">
        <f t="shared" si="35"/>
        <v>Active</v>
      </c>
    </row>
    <row r="1144" spans="1:18" x14ac:dyDescent="0.25">
      <c r="A1144">
        <v>15694821</v>
      </c>
      <c r="B1144">
        <v>765</v>
      </c>
      <c r="C1144" t="s">
        <v>39</v>
      </c>
      <c r="D1144" t="s">
        <v>33</v>
      </c>
      <c r="E1144">
        <v>43</v>
      </c>
      <c r="F1144" t="s">
        <v>19334</v>
      </c>
      <c r="G1144">
        <v>4</v>
      </c>
      <c r="H1144" t="s">
        <v>19337</v>
      </c>
      <c r="I1144" s="6">
        <v>148962.76</v>
      </c>
      <c r="J1144" t="s">
        <v>19332</v>
      </c>
      <c r="K1144">
        <v>1</v>
      </c>
      <c r="L1144" t="s">
        <v>19333</v>
      </c>
      <c r="M1144" t="s">
        <v>14</v>
      </c>
      <c r="N1144" t="s">
        <v>14</v>
      </c>
      <c r="O1144">
        <v>173878.87</v>
      </c>
      <c r="P1144">
        <v>1</v>
      </c>
      <c r="Q1144" t="str">
        <f t="shared" si="34"/>
        <v>Churned</v>
      </c>
      <c r="R1144" t="str">
        <f t="shared" si="35"/>
        <v>Inactive</v>
      </c>
    </row>
    <row r="1145" spans="1:18" x14ac:dyDescent="0.25">
      <c r="A1145">
        <v>15601688</v>
      </c>
      <c r="B1145">
        <v>546</v>
      </c>
      <c r="C1145" t="s">
        <v>12</v>
      </c>
      <c r="D1145" t="s">
        <v>33</v>
      </c>
      <c r="E1145">
        <v>28</v>
      </c>
      <c r="F1145" t="s">
        <v>83</v>
      </c>
      <c r="G1145">
        <v>8</v>
      </c>
      <c r="H1145" t="s">
        <v>19336</v>
      </c>
      <c r="I1145" s="6">
        <v>0</v>
      </c>
      <c r="J1145" t="s">
        <v>19330</v>
      </c>
      <c r="K1145">
        <v>1</v>
      </c>
      <c r="L1145" t="s">
        <v>19333</v>
      </c>
      <c r="M1145" t="s">
        <v>24</v>
      </c>
      <c r="N1145" t="s">
        <v>24</v>
      </c>
      <c r="O1145">
        <v>159254.29</v>
      </c>
      <c r="P1145">
        <v>0</v>
      </c>
      <c r="Q1145" t="str">
        <f t="shared" si="34"/>
        <v>Retained</v>
      </c>
      <c r="R1145" t="str">
        <f t="shared" si="35"/>
        <v>Active</v>
      </c>
    </row>
    <row r="1146" spans="1:18" x14ac:dyDescent="0.25">
      <c r="A1146">
        <v>15575581</v>
      </c>
      <c r="B1146">
        <v>614</v>
      </c>
      <c r="C1146" t="s">
        <v>39</v>
      </c>
      <c r="D1146" t="s">
        <v>13</v>
      </c>
      <c r="E1146">
        <v>30</v>
      </c>
      <c r="F1146" t="s">
        <v>19334</v>
      </c>
      <c r="G1146">
        <v>3</v>
      </c>
      <c r="H1146" t="s">
        <v>19335</v>
      </c>
      <c r="I1146" s="6">
        <v>131344.51999999999</v>
      </c>
      <c r="J1146" t="s">
        <v>19332</v>
      </c>
      <c r="K1146">
        <v>2</v>
      </c>
      <c r="L1146" t="s">
        <v>19331</v>
      </c>
      <c r="M1146" t="s">
        <v>24</v>
      </c>
      <c r="N1146" t="s">
        <v>24</v>
      </c>
      <c r="O1146">
        <v>54776.639999999999</v>
      </c>
      <c r="P1146">
        <v>0</v>
      </c>
      <c r="Q1146" t="str">
        <f t="shared" si="34"/>
        <v>Retained</v>
      </c>
      <c r="R1146" t="str">
        <f t="shared" si="35"/>
        <v>Active</v>
      </c>
    </row>
    <row r="1147" spans="1:18" x14ac:dyDescent="0.25">
      <c r="A1147">
        <v>15671209</v>
      </c>
      <c r="B1147">
        <v>593</v>
      </c>
      <c r="C1147" t="s">
        <v>39</v>
      </c>
      <c r="D1147" t="s">
        <v>13</v>
      </c>
      <c r="E1147">
        <v>29</v>
      </c>
      <c r="F1147" t="s">
        <v>83</v>
      </c>
      <c r="G1147">
        <v>5</v>
      </c>
      <c r="H1147" t="s">
        <v>19337</v>
      </c>
      <c r="I1147" s="6">
        <v>101713.84</v>
      </c>
      <c r="J1147" t="s">
        <v>19332</v>
      </c>
      <c r="K1147">
        <v>3</v>
      </c>
      <c r="L1147" t="s">
        <v>19332</v>
      </c>
      <c r="M1147" t="s">
        <v>24</v>
      </c>
      <c r="N1147" t="s">
        <v>24</v>
      </c>
      <c r="O1147">
        <v>134594.99</v>
      </c>
      <c r="P1147">
        <v>0</v>
      </c>
      <c r="Q1147" t="str">
        <f t="shared" si="34"/>
        <v>Retained</v>
      </c>
      <c r="R1147" t="str">
        <f t="shared" si="35"/>
        <v>Active</v>
      </c>
    </row>
    <row r="1148" spans="1:18" x14ac:dyDescent="0.25">
      <c r="A1148">
        <v>15616529</v>
      </c>
      <c r="B1148">
        <v>613</v>
      </c>
      <c r="C1148" t="s">
        <v>19</v>
      </c>
      <c r="D1148" t="s">
        <v>33</v>
      </c>
      <c r="E1148">
        <v>34</v>
      </c>
      <c r="F1148" t="s">
        <v>19334</v>
      </c>
      <c r="G1148">
        <v>3</v>
      </c>
      <c r="H1148" t="s">
        <v>19335</v>
      </c>
      <c r="I1148" s="6">
        <v>0</v>
      </c>
      <c r="J1148" t="s">
        <v>19330</v>
      </c>
      <c r="K1148">
        <v>1</v>
      </c>
      <c r="L1148" t="s">
        <v>19333</v>
      </c>
      <c r="M1148" t="s">
        <v>14</v>
      </c>
      <c r="N1148" t="s">
        <v>14</v>
      </c>
      <c r="O1148">
        <v>41724.720000000001</v>
      </c>
      <c r="P1148">
        <v>0</v>
      </c>
      <c r="Q1148" t="str">
        <f t="shared" si="34"/>
        <v>Retained</v>
      </c>
      <c r="R1148" t="str">
        <f t="shared" si="35"/>
        <v>Active</v>
      </c>
    </row>
    <row r="1149" spans="1:18" x14ac:dyDescent="0.25">
      <c r="A1149">
        <v>15773906</v>
      </c>
      <c r="B1149">
        <v>655</v>
      </c>
      <c r="C1149" t="s">
        <v>12</v>
      </c>
      <c r="D1149" t="s">
        <v>33</v>
      </c>
      <c r="E1149">
        <v>38</v>
      </c>
      <c r="F1149" t="s">
        <v>19334</v>
      </c>
      <c r="G1149">
        <v>4</v>
      </c>
      <c r="H1149" t="s">
        <v>19337</v>
      </c>
      <c r="I1149" s="6">
        <v>0</v>
      </c>
      <c r="J1149" t="s">
        <v>19330</v>
      </c>
      <c r="K1149">
        <v>2</v>
      </c>
      <c r="L1149" t="s">
        <v>19331</v>
      </c>
      <c r="M1149" t="s">
        <v>24</v>
      </c>
      <c r="N1149" t="s">
        <v>24</v>
      </c>
      <c r="O1149">
        <v>110527.71</v>
      </c>
      <c r="P1149">
        <v>0</v>
      </c>
      <c r="Q1149" t="str">
        <f t="shared" si="34"/>
        <v>Retained</v>
      </c>
      <c r="R1149" t="str">
        <f t="shared" si="35"/>
        <v>Active</v>
      </c>
    </row>
    <row r="1150" spans="1:18" x14ac:dyDescent="0.25">
      <c r="A1150">
        <v>15722993</v>
      </c>
      <c r="B1150">
        <v>700</v>
      </c>
      <c r="C1150" t="s">
        <v>12</v>
      </c>
      <c r="D1150" t="s">
        <v>13</v>
      </c>
      <c r="E1150">
        <v>27</v>
      </c>
      <c r="F1150" t="s">
        <v>83</v>
      </c>
      <c r="G1150">
        <v>6</v>
      </c>
      <c r="H1150" t="s">
        <v>19337</v>
      </c>
      <c r="I1150" s="6">
        <v>137963.07</v>
      </c>
      <c r="J1150" t="s">
        <v>19332</v>
      </c>
      <c r="K1150">
        <v>1</v>
      </c>
      <c r="L1150" t="s">
        <v>19333</v>
      </c>
      <c r="M1150" t="s">
        <v>24</v>
      </c>
      <c r="N1150" t="s">
        <v>24</v>
      </c>
      <c r="O1150">
        <v>8996.7900000000009</v>
      </c>
      <c r="P1150">
        <v>0</v>
      </c>
      <c r="Q1150" t="str">
        <f t="shared" si="34"/>
        <v>Retained</v>
      </c>
      <c r="R1150" t="str">
        <f t="shared" si="35"/>
        <v>Active</v>
      </c>
    </row>
    <row r="1151" spans="1:18" x14ac:dyDescent="0.25">
      <c r="A1151">
        <v>15752463</v>
      </c>
      <c r="B1151">
        <v>826</v>
      </c>
      <c r="C1151" t="s">
        <v>19</v>
      </c>
      <c r="D1151" t="s">
        <v>13</v>
      </c>
      <c r="E1151">
        <v>29</v>
      </c>
      <c r="F1151" t="s">
        <v>83</v>
      </c>
      <c r="G1151">
        <v>4</v>
      </c>
      <c r="H1151" t="s">
        <v>19337</v>
      </c>
      <c r="I1151" s="6">
        <v>129938.07</v>
      </c>
      <c r="J1151" t="s">
        <v>19332</v>
      </c>
      <c r="K1151">
        <v>1</v>
      </c>
      <c r="L1151" t="s">
        <v>19333</v>
      </c>
      <c r="M1151" t="s">
        <v>14</v>
      </c>
      <c r="N1151" t="s">
        <v>14</v>
      </c>
      <c r="O1151">
        <v>190200.53</v>
      </c>
      <c r="P1151">
        <v>0</v>
      </c>
      <c r="Q1151" t="str">
        <f t="shared" si="34"/>
        <v>Retained</v>
      </c>
      <c r="R1151" t="str">
        <f t="shared" si="35"/>
        <v>Active</v>
      </c>
    </row>
    <row r="1152" spans="1:18" x14ac:dyDescent="0.25">
      <c r="A1152">
        <v>15589754</v>
      </c>
      <c r="B1152">
        <v>652</v>
      </c>
      <c r="C1152" t="s">
        <v>39</v>
      </c>
      <c r="D1152" t="s">
        <v>33</v>
      </c>
      <c r="E1152">
        <v>45</v>
      </c>
      <c r="F1152" t="s">
        <v>19334</v>
      </c>
      <c r="G1152">
        <v>2</v>
      </c>
      <c r="H1152" t="s">
        <v>19335</v>
      </c>
      <c r="I1152" s="6">
        <v>151421.44</v>
      </c>
      <c r="J1152" t="s">
        <v>19332</v>
      </c>
      <c r="K1152">
        <v>1</v>
      </c>
      <c r="L1152" t="s">
        <v>19333</v>
      </c>
      <c r="M1152" t="s">
        <v>14</v>
      </c>
      <c r="N1152" t="s">
        <v>14</v>
      </c>
      <c r="O1152">
        <v>115333.43</v>
      </c>
      <c r="P1152">
        <v>0</v>
      </c>
      <c r="Q1152" t="str">
        <f t="shared" si="34"/>
        <v>Retained</v>
      </c>
      <c r="R1152" t="str">
        <f t="shared" si="35"/>
        <v>Active</v>
      </c>
    </row>
    <row r="1153" spans="1:18" x14ac:dyDescent="0.25">
      <c r="A1153">
        <v>15669899</v>
      </c>
      <c r="B1153">
        <v>755</v>
      </c>
      <c r="C1153" t="s">
        <v>39</v>
      </c>
      <c r="D1153" t="s">
        <v>13</v>
      </c>
      <c r="E1153">
        <v>45</v>
      </c>
      <c r="F1153" t="s">
        <v>19334</v>
      </c>
      <c r="G1153">
        <v>7</v>
      </c>
      <c r="H1153" t="s">
        <v>19337</v>
      </c>
      <c r="I1153" s="6">
        <v>135643</v>
      </c>
      <c r="J1153" t="s">
        <v>19332</v>
      </c>
      <c r="K1153">
        <v>1</v>
      </c>
      <c r="L1153" t="s">
        <v>19333</v>
      </c>
      <c r="M1153" t="s">
        <v>24</v>
      </c>
      <c r="N1153" t="s">
        <v>24</v>
      </c>
      <c r="O1153">
        <v>143619.51999999999</v>
      </c>
      <c r="P1153">
        <v>1</v>
      </c>
      <c r="Q1153" t="str">
        <f t="shared" si="34"/>
        <v>Churned</v>
      </c>
      <c r="R1153" t="str">
        <f t="shared" si="35"/>
        <v>Inactive</v>
      </c>
    </row>
    <row r="1154" spans="1:18" x14ac:dyDescent="0.25">
      <c r="A1154">
        <v>15766887</v>
      </c>
      <c r="B1154">
        <v>538</v>
      </c>
      <c r="C1154" t="s">
        <v>19</v>
      </c>
      <c r="D1154" t="s">
        <v>33</v>
      </c>
      <c r="E1154">
        <v>39</v>
      </c>
      <c r="F1154" t="s">
        <v>19334</v>
      </c>
      <c r="G1154">
        <v>2</v>
      </c>
      <c r="H1154" t="s">
        <v>19335</v>
      </c>
      <c r="I1154" s="6">
        <v>122773.5</v>
      </c>
      <c r="J1154" t="s">
        <v>19332</v>
      </c>
      <c r="K1154">
        <v>2</v>
      </c>
      <c r="L1154" t="s">
        <v>19331</v>
      </c>
      <c r="M1154" t="s">
        <v>14</v>
      </c>
      <c r="N1154" t="s">
        <v>14</v>
      </c>
      <c r="O1154">
        <v>58467.08</v>
      </c>
      <c r="P1154">
        <v>0</v>
      </c>
      <c r="Q1154" t="str">
        <f t="shared" si="34"/>
        <v>Retained</v>
      </c>
      <c r="R1154" t="str">
        <f t="shared" si="35"/>
        <v>Active</v>
      </c>
    </row>
    <row r="1155" spans="1:18" x14ac:dyDescent="0.25">
      <c r="A1155">
        <v>15768006</v>
      </c>
      <c r="B1155">
        <v>729</v>
      </c>
      <c r="C1155" t="s">
        <v>12</v>
      </c>
      <c r="D1155" t="s">
        <v>33</v>
      </c>
      <c r="E1155">
        <v>34</v>
      </c>
      <c r="F1155" t="s">
        <v>19334</v>
      </c>
      <c r="G1155">
        <v>3</v>
      </c>
      <c r="H1155" t="s">
        <v>19335</v>
      </c>
      <c r="I1155" s="6">
        <v>152303.79999999999</v>
      </c>
      <c r="J1155" t="s">
        <v>19332</v>
      </c>
      <c r="K1155">
        <v>1</v>
      </c>
      <c r="L1155" t="s">
        <v>19333</v>
      </c>
      <c r="M1155" t="s">
        <v>24</v>
      </c>
      <c r="N1155" t="s">
        <v>24</v>
      </c>
      <c r="O1155">
        <v>12128.69</v>
      </c>
      <c r="P1155">
        <v>0</v>
      </c>
      <c r="Q1155" t="str">
        <f t="shared" ref="Q1155:Q1218" si="36">IF(P1155=1,"Churned", "Retained")</f>
        <v>Retained</v>
      </c>
      <c r="R1155" t="str">
        <f t="shared" ref="R1155:R1218" si="37">IF(P1155=1,"Inactive","Active")</f>
        <v>Active</v>
      </c>
    </row>
    <row r="1156" spans="1:18" x14ac:dyDescent="0.25">
      <c r="A1156">
        <v>15741295</v>
      </c>
      <c r="B1156">
        <v>615</v>
      </c>
      <c r="C1156" t="s">
        <v>12</v>
      </c>
      <c r="D1156" t="s">
        <v>33</v>
      </c>
      <c r="E1156">
        <v>49</v>
      </c>
      <c r="F1156" t="s">
        <v>19334</v>
      </c>
      <c r="G1156">
        <v>3</v>
      </c>
      <c r="H1156" t="s">
        <v>19335</v>
      </c>
      <c r="I1156" s="6">
        <v>0</v>
      </c>
      <c r="J1156" t="s">
        <v>19330</v>
      </c>
      <c r="K1156">
        <v>2</v>
      </c>
      <c r="L1156" t="s">
        <v>19331</v>
      </c>
      <c r="M1156" t="s">
        <v>14</v>
      </c>
      <c r="N1156" t="s">
        <v>14</v>
      </c>
      <c r="O1156">
        <v>49872.33</v>
      </c>
      <c r="P1156">
        <v>0</v>
      </c>
      <c r="Q1156" t="str">
        <f t="shared" si="36"/>
        <v>Retained</v>
      </c>
      <c r="R1156" t="str">
        <f t="shared" si="37"/>
        <v>Active</v>
      </c>
    </row>
    <row r="1157" spans="1:18" x14ac:dyDescent="0.25">
      <c r="A1157">
        <v>15811327</v>
      </c>
      <c r="B1157">
        <v>700</v>
      </c>
      <c r="C1157" t="s">
        <v>19</v>
      </c>
      <c r="D1157" t="s">
        <v>33</v>
      </c>
      <c r="E1157">
        <v>54</v>
      </c>
      <c r="F1157" t="s">
        <v>7840</v>
      </c>
      <c r="G1157">
        <v>1</v>
      </c>
      <c r="H1157" t="s">
        <v>19335</v>
      </c>
      <c r="I1157" s="6">
        <v>79415.67</v>
      </c>
      <c r="J1157" t="s">
        <v>19331</v>
      </c>
      <c r="K1157">
        <v>1</v>
      </c>
      <c r="L1157" t="s">
        <v>19333</v>
      </c>
      <c r="M1157" t="s">
        <v>14</v>
      </c>
      <c r="N1157" t="s">
        <v>14</v>
      </c>
      <c r="O1157">
        <v>139735.54</v>
      </c>
      <c r="P1157">
        <v>0</v>
      </c>
      <c r="Q1157" t="str">
        <f t="shared" si="36"/>
        <v>Retained</v>
      </c>
      <c r="R1157" t="str">
        <f t="shared" si="37"/>
        <v>Active</v>
      </c>
    </row>
    <row r="1158" spans="1:18" x14ac:dyDescent="0.25">
      <c r="A1158">
        <v>15690007</v>
      </c>
      <c r="B1158">
        <v>434</v>
      </c>
      <c r="C1158" t="s">
        <v>39</v>
      </c>
      <c r="D1158" t="s">
        <v>13</v>
      </c>
      <c r="E1158">
        <v>58</v>
      </c>
      <c r="F1158" t="s">
        <v>7840</v>
      </c>
      <c r="G1158">
        <v>9</v>
      </c>
      <c r="H1158" t="s">
        <v>19336</v>
      </c>
      <c r="I1158" s="6">
        <v>125801.03</v>
      </c>
      <c r="J1158" t="s">
        <v>19332</v>
      </c>
      <c r="K1158">
        <v>2</v>
      </c>
      <c r="L1158" t="s">
        <v>19331</v>
      </c>
      <c r="M1158" t="s">
        <v>24</v>
      </c>
      <c r="N1158" t="s">
        <v>24</v>
      </c>
      <c r="O1158">
        <v>60891.8</v>
      </c>
      <c r="P1158">
        <v>1</v>
      </c>
      <c r="Q1158" t="str">
        <f t="shared" si="36"/>
        <v>Churned</v>
      </c>
      <c r="R1158" t="str">
        <f t="shared" si="37"/>
        <v>Inactive</v>
      </c>
    </row>
    <row r="1159" spans="1:18" x14ac:dyDescent="0.25">
      <c r="A1159">
        <v>15690664</v>
      </c>
      <c r="B1159">
        <v>729</v>
      </c>
      <c r="C1159" t="s">
        <v>19</v>
      </c>
      <c r="D1159" t="s">
        <v>33</v>
      </c>
      <c r="E1159">
        <v>37</v>
      </c>
      <c r="F1159" t="s">
        <v>19334</v>
      </c>
      <c r="G1159">
        <v>10</v>
      </c>
      <c r="H1159" t="s">
        <v>19336</v>
      </c>
      <c r="I1159" s="6">
        <v>0</v>
      </c>
      <c r="J1159" t="s">
        <v>19330</v>
      </c>
      <c r="K1159">
        <v>2</v>
      </c>
      <c r="L1159" t="s">
        <v>19331</v>
      </c>
      <c r="M1159" t="s">
        <v>24</v>
      </c>
      <c r="N1159" t="s">
        <v>24</v>
      </c>
      <c r="O1159">
        <v>100862.54</v>
      </c>
      <c r="P1159">
        <v>0</v>
      </c>
      <c r="Q1159" t="str">
        <f t="shared" si="36"/>
        <v>Retained</v>
      </c>
      <c r="R1159" t="str">
        <f t="shared" si="37"/>
        <v>Active</v>
      </c>
    </row>
    <row r="1160" spans="1:18" x14ac:dyDescent="0.25">
      <c r="A1160">
        <v>15719348</v>
      </c>
      <c r="B1160">
        <v>513</v>
      </c>
      <c r="C1160" t="s">
        <v>12</v>
      </c>
      <c r="D1160" t="s">
        <v>33</v>
      </c>
      <c r="E1160">
        <v>35</v>
      </c>
      <c r="F1160" t="s">
        <v>19334</v>
      </c>
      <c r="G1160">
        <v>8</v>
      </c>
      <c r="H1160" t="s">
        <v>19336</v>
      </c>
      <c r="I1160" s="6">
        <v>0</v>
      </c>
      <c r="J1160" t="s">
        <v>19330</v>
      </c>
      <c r="K1160">
        <v>1</v>
      </c>
      <c r="L1160" t="s">
        <v>19333</v>
      </c>
      <c r="M1160" t="s">
        <v>24</v>
      </c>
      <c r="N1160" t="s">
        <v>24</v>
      </c>
      <c r="O1160">
        <v>76640.289999999994</v>
      </c>
      <c r="P1160">
        <v>1</v>
      </c>
      <c r="Q1160" t="str">
        <f t="shared" si="36"/>
        <v>Churned</v>
      </c>
      <c r="R1160" t="str">
        <f t="shared" si="37"/>
        <v>Inactive</v>
      </c>
    </row>
    <row r="1161" spans="1:18" x14ac:dyDescent="0.25">
      <c r="A1161">
        <v>15781802</v>
      </c>
      <c r="B1161">
        <v>755</v>
      </c>
      <c r="C1161" t="s">
        <v>12</v>
      </c>
      <c r="D1161" t="s">
        <v>33</v>
      </c>
      <c r="E1161">
        <v>41</v>
      </c>
      <c r="F1161" t="s">
        <v>19334</v>
      </c>
      <c r="G1161">
        <v>6</v>
      </c>
      <c r="H1161" t="s">
        <v>19337</v>
      </c>
      <c r="I1161" s="6">
        <v>104817.41</v>
      </c>
      <c r="J1161" t="s">
        <v>19332</v>
      </c>
      <c r="K1161">
        <v>1</v>
      </c>
      <c r="L1161" t="s">
        <v>19333</v>
      </c>
      <c r="M1161" t="s">
        <v>24</v>
      </c>
      <c r="N1161" t="s">
        <v>24</v>
      </c>
      <c r="O1161">
        <v>126013.58</v>
      </c>
      <c r="P1161">
        <v>1</v>
      </c>
      <c r="Q1161" t="str">
        <f t="shared" si="36"/>
        <v>Churned</v>
      </c>
      <c r="R1161" t="str">
        <f t="shared" si="37"/>
        <v>Inactive</v>
      </c>
    </row>
    <row r="1162" spans="1:18" x14ac:dyDescent="0.25">
      <c r="A1162">
        <v>15752731</v>
      </c>
      <c r="B1162">
        <v>615</v>
      </c>
      <c r="C1162" t="s">
        <v>12</v>
      </c>
      <c r="D1162" t="s">
        <v>13</v>
      </c>
      <c r="E1162">
        <v>30</v>
      </c>
      <c r="F1162" t="s">
        <v>19334</v>
      </c>
      <c r="G1162">
        <v>9</v>
      </c>
      <c r="H1162" t="s">
        <v>19336</v>
      </c>
      <c r="I1162" s="6">
        <v>0</v>
      </c>
      <c r="J1162" t="s">
        <v>19330</v>
      </c>
      <c r="K1162">
        <v>1</v>
      </c>
      <c r="L1162" t="s">
        <v>19333</v>
      </c>
      <c r="M1162" t="s">
        <v>24</v>
      </c>
      <c r="N1162" t="s">
        <v>24</v>
      </c>
      <c r="O1162">
        <v>87347.82</v>
      </c>
      <c r="P1162">
        <v>0</v>
      </c>
      <c r="Q1162" t="str">
        <f t="shared" si="36"/>
        <v>Retained</v>
      </c>
      <c r="R1162" t="str">
        <f t="shared" si="37"/>
        <v>Active</v>
      </c>
    </row>
    <row r="1163" spans="1:18" x14ac:dyDescent="0.25">
      <c r="A1163">
        <v>15600997</v>
      </c>
      <c r="B1163">
        <v>747</v>
      </c>
      <c r="C1163" t="s">
        <v>39</v>
      </c>
      <c r="D1163" t="s">
        <v>13</v>
      </c>
      <c r="E1163">
        <v>32</v>
      </c>
      <c r="F1163" t="s">
        <v>19334</v>
      </c>
      <c r="G1163">
        <v>5</v>
      </c>
      <c r="H1163" t="s">
        <v>19337</v>
      </c>
      <c r="I1163" s="6">
        <v>67495.039999999994</v>
      </c>
      <c r="J1163" t="s">
        <v>19331</v>
      </c>
      <c r="K1163">
        <v>2</v>
      </c>
      <c r="L1163" t="s">
        <v>19331</v>
      </c>
      <c r="M1163" t="s">
        <v>14</v>
      </c>
      <c r="N1163" t="s">
        <v>14</v>
      </c>
      <c r="O1163">
        <v>77370.37</v>
      </c>
      <c r="P1163">
        <v>0</v>
      </c>
      <c r="Q1163" t="str">
        <f t="shared" si="36"/>
        <v>Retained</v>
      </c>
      <c r="R1163" t="str">
        <f t="shared" si="37"/>
        <v>Active</v>
      </c>
    </row>
    <row r="1164" spans="1:18" x14ac:dyDescent="0.25">
      <c r="A1164">
        <v>15750776</v>
      </c>
      <c r="B1164">
        <v>850</v>
      </c>
      <c r="C1164" t="s">
        <v>12</v>
      </c>
      <c r="D1164" t="s">
        <v>13</v>
      </c>
      <c r="E1164">
        <v>36</v>
      </c>
      <c r="F1164" t="s">
        <v>19334</v>
      </c>
      <c r="G1164">
        <v>0</v>
      </c>
      <c r="H1164" t="s">
        <v>19335</v>
      </c>
      <c r="I1164" s="6">
        <v>164850.54</v>
      </c>
      <c r="J1164" t="s">
        <v>19332</v>
      </c>
      <c r="K1164">
        <v>1</v>
      </c>
      <c r="L1164" t="s">
        <v>19333</v>
      </c>
      <c r="M1164" t="s">
        <v>14</v>
      </c>
      <c r="N1164" t="s">
        <v>14</v>
      </c>
      <c r="O1164">
        <v>62722.44</v>
      </c>
      <c r="P1164">
        <v>0</v>
      </c>
      <c r="Q1164" t="str">
        <f t="shared" si="36"/>
        <v>Retained</v>
      </c>
      <c r="R1164" t="str">
        <f t="shared" si="37"/>
        <v>Active</v>
      </c>
    </row>
    <row r="1165" spans="1:18" x14ac:dyDescent="0.25">
      <c r="A1165">
        <v>15723907</v>
      </c>
      <c r="B1165">
        <v>712</v>
      </c>
      <c r="C1165" t="s">
        <v>39</v>
      </c>
      <c r="D1165" t="s">
        <v>13</v>
      </c>
      <c r="E1165">
        <v>49</v>
      </c>
      <c r="F1165" t="s">
        <v>19334</v>
      </c>
      <c r="G1165">
        <v>5</v>
      </c>
      <c r="H1165" t="s">
        <v>19337</v>
      </c>
      <c r="I1165" s="6">
        <v>154776.42000000001</v>
      </c>
      <c r="J1165" t="s">
        <v>19332</v>
      </c>
      <c r="K1165">
        <v>2</v>
      </c>
      <c r="L1165" t="s">
        <v>19331</v>
      </c>
      <c r="M1165" t="s">
        <v>24</v>
      </c>
      <c r="N1165" t="s">
        <v>24</v>
      </c>
      <c r="O1165">
        <v>196257.68</v>
      </c>
      <c r="P1165">
        <v>0</v>
      </c>
      <c r="Q1165" t="str">
        <f t="shared" si="36"/>
        <v>Retained</v>
      </c>
      <c r="R1165" t="str">
        <f t="shared" si="37"/>
        <v>Active</v>
      </c>
    </row>
    <row r="1166" spans="1:18" x14ac:dyDescent="0.25">
      <c r="A1166">
        <v>15633419</v>
      </c>
      <c r="B1166">
        <v>622</v>
      </c>
      <c r="C1166" t="s">
        <v>39</v>
      </c>
      <c r="D1166" t="s">
        <v>13</v>
      </c>
      <c r="E1166">
        <v>28</v>
      </c>
      <c r="F1166" t="s">
        <v>83</v>
      </c>
      <c r="G1166">
        <v>1</v>
      </c>
      <c r="H1166" t="s">
        <v>19335</v>
      </c>
      <c r="I1166" s="6">
        <v>143124.63</v>
      </c>
      <c r="J1166" t="s">
        <v>19332</v>
      </c>
      <c r="K1166">
        <v>2</v>
      </c>
      <c r="L1166" t="s">
        <v>19331</v>
      </c>
      <c r="M1166" t="s">
        <v>24</v>
      </c>
      <c r="N1166" t="s">
        <v>24</v>
      </c>
      <c r="O1166">
        <v>81723.8</v>
      </c>
      <c r="P1166">
        <v>0</v>
      </c>
      <c r="Q1166" t="str">
        <f t="shared" si="36"/>
        <v>Retained</v>
      </c>
      <c r="R1166" t="str">
        <f t="shared" si="37"/>
        <v>Active</v>
      </c>
    </row>
    <row r="1167" spans="1:18" x14ac:dyDescent="0.25">
      <c r="A1167">
        <v>15702430</v>
      </c>
      <c r="B1167">
        <v>548</v>
      </c>
      <c r="C1167" t="s">
        <v>12</v>
      </c>
      <c r="D1167" t="s">
        <v>13</v>
      </c>
      <c r="E1167">
        <v>35</v>
      </c>
      <c r="F1167" t="s">
        <v>19334</v>
      </c>
      <c r="G1167">
        <v>10</v>
      </c>
      <c r="H1167" t="s">
        <v>19336</v>
      </c>
      <c r="I1167" s="6">
        <v>0</v>
      </c>
      <c r="J1167" t="s">
        <v>19330</v>
      </c>
      <c r="K1167">
        <v>1</v>
      </c>
      <c r="L1167" t="s">
        <v>19333</v>
      </c>
      <c r="M1167" t="s">
        <v>14</v>
      </c>
      <c r="N1167" t="s">
        <v>14</v>
      </c>
      <c r="O1167">
        <v>31299.71</v>
      </c>
      <c r="P1167">
        <v>0</v>
      </c>
      <c r="Q1167" t="str">
        <f t="shared" si="36"/>
        <v>Retained</v>
      </c>
      <c r="R1167" t="str">
        <f t="shared" si="37"/>
        <v>Active</v>
      </c>
    </row>
    <row r="1168" spans="1:18" x14ac:dyDescent="0.25">
      <c r="A1168">
        <v>15710456</v>
      </c>
      <c r="B1168">
        <v>607</v>
      </c>
      <c r="C1168" t="s">
        <v>12</v>
      </c>
      <c r="D1168" t="s">
        <v>13</v>
      </c>
      <c r="E1168">
        <v>27</v>
      </c>
      <c r="F1168" t="s">
        <v>83</v>
      </c>
      <c r="G1168">
        <v>2</v>
      </c>
      <c r="H1168" t="s">
        <v>19335</v>
      </c>
      <c r="I1168" s="6">
        <v>0</v>
      </c>
      <c r="J1168" t="s">
        <v>19330</v>
      </c>
      <c r="K1168">
        <v>2</v>
      </c>
      <c r="L1168" t="s">
        <v>19331</v>
      </c>
      <c r="M1168" t="s">
        <v>24</v>
      </c>
      <c r="N1168" t="s">
        <v>24</v>
      </c>
      <c r="O1168">
        <v>63495.86</v>
      </c>
      <c r="P1168">
        <v>0</v>
      </c>
      <c r="Q1168" t="str">
        <f t="shared" si="36"/>
        <v>Retained</v>
      </c>
      <c r="R1168" t="str">
        <f t="shared" si="37"/>
        <v>Active</v>
      </c>
    </row>
    <row r="1169" spans="1:18" x14ac:dyDescent="0.25">
      <c r="A1169">
        <v>15650351</v>
      </c>
      <c r="B1169">
        <v>653</v>
      </c>
      <c r="C1169" t="s">
        <v>12</v>
      </c>
      <c r="D1169" t="s">
        <v>13</v>
      </c>
      <c r="E1169">
        <v>38</v>
      </c>
      <c r="F1169" t="s">
        <v>19334</v>
      </c>
      <c r="G1169">
        <v>8</v>
      </c>
      <c r="H1169" t="s">
        <v>19336</v>
      </c>
      <c r="I1169" s="6">
        <v>102133.38</v>
      </c>
      <c r="J1169" t="s">
        <v>19332</v>
      </c>
      <c r="K1169">
        <v>1</v>
      </c>
      <c r="L1169" t="s">
        <v>19333</v>
      </c>
      <c r="M1169" t="s">
        <v>14</v>
      </c>
      <c r="N1169" t="s">
        <v>14</v>
      </c>
      <c r="O1169">
        <v>166520.95999999999</v>
      </c>
      <c r="P1169">
        <v>0</v>
      </c>
      <c r="Q1169" t="str">
        <f t="shared" si="36"/>
        <v>Retained</v>
      </c>
      <c r="R1169" t="str">
        <f t="shared" si="37"/>
        <v>Active</v>
      </c>
    </row>
    <row r="1170" spans="1:18" x14ac:dyDescent="0.25">
      <c r="A1170">
        <v>15590820</v>
      </c>
      <c r="B1170">
        <v>699</v>
      </c>
      <c r="C1170" t="s">
        <v>19</v>
      </c>
      <c r="D1170" t="s">
        <v>33</v>
      </c>
      <c r="E1170">
        <v>26</v>
      </c>
      <c r="F1170" t="s">
        <v>83</v>
      </c>
      <c r="G1170">
        <v>6</v>
      </c>
      <c r="H1170" t="s">
        <v>19337</v>
      </c>
      <c r="I1170" s="6">
        <v>79932.41</v>
      </c>
      <c r="J1170" t="s">
        <v>19331</v>
      </c>
      <c r="K1170">
        <v>1</v>
      </c>
      <c r="L1170" t="s">
        <v>19333</v>
      </c>
      <c r="M1170" t="s">
        <v>24</v>
      </c>
      <c r="N1170" t="s">
        <v>24</v>
      </c>
      <c r="O1170">
        <v>150242.44</v>
      </c>
      <c r="P1170">
        <v>0</v>
      </c>
      <c r="Q1170" t="str">
        <f t="shared" si="36"/>
        <v>Retained</v>
      </c>
      <c r="R1170" t="str">
        <f t="shared" si="37"/>
        <v>Active</v>
      </c>
    </row>
    <row r="1171" spans="1:18" x14ac:dyDescent="0.25">
      <c r="A1171">
        <v>15640454</v>
      </c>
      <c r="B1171">
        <v>693</v>
      </c>
      <c r="C1171" t="s">
        <v>39</v>
      </c>
      <c r="D1171" t="s">
        <v>33</v>
      </c>
      <c r="E1171">
        <v>40</v>
      </c>
      <c r="F1171" t="s">
        <v>19334</v>
      </c>
      <c r="G1171">
        <v>0</v>
      </c>
      <c r="H1171" t="s">
        <v>19335</v>
      </c>
      <c r="I1171" s="6">
        <v>120711.73</v>
      </c>
      <c r="J1171" t="s">
        <v>19332</v>
      </c>
      <c r="K1171">
        <v>1</v>
      </c>
      <c r="L1171" t="s">
        <v>19333</v>
      </c>
      <c r="M1171" t="s">
        <v>24</v>
      </c>
      <c r="N1171" t="s">
        <v>24</v>
      </c>
      <c r="O1171">
        <v>27345.18</v>
      </c>
      <c r="P1171">
        <v>1</v>
      </c>
      <c r="Q1171" t="str">
        <f t="shared" si="36"/>
        <v>Churned</v>
      </c>
      <c r="R1171" t="str">
        <f t="shared" si="37"/>
        <v>Inactive</v>
      </c>
    </row>
    <row r="1172" spans="1:18" x14ac:dyDescent="0.25">
      <c r="A1172">
        <v>15697789</v>
      </c>
      <c r="B1172">
        <v>647</v>
      </c>
      <c r="C1172" t="s">
        <v>39</v>
      </c>
      <c r="D1172" t="s">
        <v>13</v>
      </c>
      <c r="E1172">
        <v>43</v>
      </c>
      <c r="F1172" t="s">
        <v>19334</v>
      </c>
      <c r="G1172">
        <v>3</v>
      </c>
      <c r="H1172" t="s">
        <v>19335</v>
      </c>
      <c r="I1172" s="6">
        <v>122717.53</v>
      </c>
      <c r="J1172" t="s">
        <v>19332</v>
      </c>
      <c r="K1172">
        <v>2</v>
      </c>
      <c r="L1172" t="s">
        <v>19331</v>
      </c>
      <c r="M1172" t="s">
        <v>14</v>
      </c>
      <c r="N1172" t="s">
        <v>14</v>
      </c>
      <c r="O1172">
        <v>87000.39</v>
      </c>
      <c r="P1172">
        <v>0</v>
      </c>
      <c r="Q1172" t="str">
        <f t="shared" si="36"/>
        <v>Retained</v>
      </c>
      <c r="R1172" t="str">
        <f t="shared" si="37"/>
        <v>Active</v>
      </c>
    </row>
    <row r="1173" spans="1:18" x14ac:dyDescent="0.25">
      <c r="A1173">
        <v>15808182</v>
      </c>
      <c r="B1173">
        <v>478</v>
      </c>
      <c r="C1173" t="s">
        <v>19</v>
      </c>
      <c r="D1173" t="s">
        <v>13</v>
      </c>
      <c r="E1173">
        <v>36</v>
      </c>
      <c r="F1173" t="s">
        <v>19334</v>
      </c>
      <c r="G1173">
        <v>3</v>
      </c>
      <c r="H1173" t="s">
        <v>19335</v>
      </c>
      <c r="I1173" s="6">
        <v>92363.3</v>
      </c>
      <c r="J1173" t="s">
        <v>19331</v>
      </c>
      <c r="K1173">
        <v>2</v>
      </c>
      <c r="L1173" t="s">
        <v>19331</v>
      </c>
      <c r="M1173" t="s">
        <v>24</v>
      </c>
      <c r="N1173" t="s">
        <v>24</v>
      </c>
      <c r="O1173">
        <v>44912.7</v>
      </c>
      <c r="P1173">
        <v>0</v>
      </c>
      <c r="Q1173" t="str">
        <f t="shared" si="36"/>
        <v>Retained</v>
      </c>
      <c r="R1173" t="str">
        <f t="shared" si="37"/>
        <v>Active</v>
      </c>
    </row>
    <row r="1174" spans="1:18" x14ac:dyDescent="0.25">
      <c r="A1174">
        <v>15588670</v>
      </c>
      <c r="B1174">
        <v>705</v>
      </c>
      <c r="C1174" t="s">
        <v>19</v>
      </c>
      <c r="D1174" t="s">
        <v>13</v>
      </c>
      <c r="E1174">
        <v>40</v>
      </c>
      <c r="F1174" t="s">
        <v>19334</v>
      </c>
      <c r="G1174">
        <v>5</v>
      </c>
      <c r="H1174" t="s">
        <v>19337</v>
      </c>
      <c r="I1174" s="6">
        <v>203715.15</v>
      </c>
      <c r="J1174" t="s">
        <v>19332</v>
      </c>
      <c r="K1174">
        <v>1</v>
      </c>
      <c r="L1174" t="s">
        <v>19333</v>
      </c>
      <c r="M1174" t="s">
        <v>24</v>
      </c>
      <c r="N1174" t="s">
        <v>24</v>
      </c>
      <c r="O1174">
        <v>179978.68</v>
      </c>
      <c r="P1174">
        <v>1</v>
      </c>
      <c r="Q1174" t="str">
        <f t="shared" si="36"/>
        <v>Churned</v>
      </c>
      <c r="R1174" t="str">
        <f t="shared" si="37"/>
        <v>Inactive</v>
      </c>
    </row>
    <row r="1175" spans="1:18" x14ac:dyDescent="0.25">
      <c r="A1175">
        <v>15721292</v>
      </c>
      <c r="B1175">
        <v>719</v>
      </c>
      <c r="C1175" t="s">
        <v>19</v>
      </c>
      <c r="D1175" t="s">
        <v>33</v>
      </c>
      <c r="E1175">
        <v>39</v>
      </c>
      <c r="F1175" t="s">
        <v>19334</v>
      </c>
      <c r="G1175">
        <v>5</v>
      </c>
      <c r="H1175" t="s">
        <v>19337</v>
      </c>
      <c r="I1175" s="6">
        <v>0</v>
      </c>
      <c r="J1175" t="s">
        <v>19330</v>
      </c>
      <c r="K1175">
        <v>2</v>
      </c>
      <c r="L1175" t="s">
        <v>19331</v>
      </c>
      <c r="M1175" t="s">
        <v>24</v>
      </c>
      <c r="N1175" t="s">
        <v>24</v>
      </c>
      <c r="O1175">
        <v>145759.70000000001</v>
      </c>
      <c r="P1175">
        <v>0</v>
      </c>
      <c r="Q1175" t="str">
        <f t="shared" si="36"/>
        <v>Retained</v>
      </c>
      <c r="R1175" t="str">
        <f t="shared" si="37"/>
        <v>Active</v>
      </c>
    </row>
    <row r="1176" spans="1:18" x14ac:dyDescent="0.25">
      <c r="A1176">
        <v>15604217</v>
      </c>
      <c r="B1176">
        <v>726</v>
      </c>
      <c r="C1176" t="s">
        <v>12</v>
      </c>
      <c r="D1176" t="s">
        <v>33</v>
      </c>
      <c r="E1176">
        <v>34</v>
      </c>
      <c r="F1176" t="s">
        <v>19334</v>
      </c>
      <c r="G1176">
        <v>9</v>
      </c>
      <c r="H1176" t="s">
        <v>19336</v>
      </c>
      <c r="I1176" s="6">
        <v>0</v>
      </c>
      <c r="J1176" t="s">
        <v>19330</v>
      </c>
      <c r="K1176">
        <v>2</v>
      </c>
      <c r="L1176" t="s">
        <v>19331</v>
      </c>
      <c r="M1176" t="s">
        <v>24</v>
      </c>
      <c r="N1176" t="s">
        <v>24</v>
      </c>
      <c r="O1176">
        <v>14121.61</v>
      </c>
      <c r="P1176">
        <v>0</v>
      </c>
      <c r="Q1176" t="str">
        <f t="shared" si="36"/>
        <v>Retained</v>
      </c>
      <c r="R1176" t="str">
        <f t="shared" si="37"/>
        <v>Active</v>
      </c>
    </row>
    <row r="1177" spans="1:18" x14ac:dyDescent="0.25">
      <c r="A1177">
        <v>15651369</v>
      </c>
      <c r="B1177">
        <v>626</v>
      </c>
      <c r="C1177" t="s">
        <v>12</v>
      </c>
      <c r="D1177" t="s">
        <v>33</v>
      </c>
      <c r="E1177">
        <v>21</v>
      </c>
      <c r="F1177" t="s">
        <v>83</v>
      </c>
      <c r="G1177">
        <v>1</v>
      </c>
      <c r="H1177" t="s">
        <v>19335</v>
      </c>
      <c r="I1177" s="6">
        <v>0</v>
      </c>
      <c r="J1177" t="s">
        <v>19330</v>
      </c>
      <c r="K1177">
        <v>2</v>
      </c>
      <c r="L1177" t="s">
        <v>19331</v>
      </c>
      <c r="M1177" t="s">
        <v>24</v>
      </c>
      <c r="N1177" t="s">
        <v>24</v>
      </c>
      <c r="O1177">
        <v>66232.23</v>
      </c>
      <c r="P1177">
        <v>0</v>
      </c>
      <c r="Q1177" t="str">
        <f t="shared" si="36"/>
        <v>Retained</v>
      </c>
      <c r="R1177" t="str">
        <f t="shared" si="37"/>
        <v>Active</v>
      </c>
    </row>
    <row r="1178" spans="1:18" x14ac:dyDescent="0.25">
      <c r="A1178">
        <v>15782454</v>
      </c>
      <c r="B1178">
        <v>552</v>
      </c>
      <c r="C1178" t="s">
        <v>12</v>
      </c>
      <c r="D1178" t="s">
        <v>33</v>
      </c>
      <c r="E1178">
        <v>49</v>
      </c>
      <c r="F1178" t="s">
        <v>19334</v>
      </c>
      <c r="G1178">
        <v>4</v>
      </c>
      <c r="H1178" t="s">
        <v>19337</v>
      </c>
      <c r="I1178" s="6">
        <v>0</v>
      </c>
      <c r="J1178" t="s">
        <v>19330</v>
      </c>
      <c r="K1178">
        <v>1</v>
      </c>
      <c r="L1178" t="s">
        <v>19333</v>
      </c>
      <c r="M1178" t="s">
        <v>14</v>
      </c>
      <c r="N1178" t="s">
        <v>14</v>
      </c>
      <c r="O1178">
        <v>190296.76</v>
      </c>
      <c r="P1178">
        <v>1</v>
      </c>
      <c r="Q1178" t="str">
        <f t="shared" si="36"/>
        <v>Churned</v>
      </c>
      <c r="R1178" t="str">
        <f t="shared" si="37"/>
        <v>Inactive</v>
      </c>
    </row>
    <row r="1179" spans="1:18" x14ac:dyDescent="0.25">
      <c r="A1179">
        <v>15814032</v>
      </c>
      <c r="B1179">
        <v>807</v>
      </c>
      <c r="C1179" t="s">
        <v>39</v>
      </c>
      <c r="D1179" t="s">
        <v>13</v>
      </c>
      <c r="E1179">
        <v>31</v>
      </c>
      <c r="F1179" t="s">
        <v>19334</v>
      </c>
      <c r="G1179">
        <v>1</v>
      </c>
      <c r="H1179" t="s">
        <v>19335</v>
      </c>
      <c r="I1179" s="6">
        <v>93460.47</v>
      </c>
      <c r="J1179" t="s">
        <v>19331</v>
      </c>
      <c r="K1179">
        <v>2</v>
      </c>
      <c r="L1179" t="s">
        <v>19331</v>
      </c>
      <c r="M1179" t="s">
        <v>24</v>
      </c>
      <c r="N1179" t="s">
        <v>24</v>
      </c>
      <c r="O1179">
        <v>172782.69</v>
      </c>
      <c r="P1179">
        <v>0</v>
      </c>
      <c r="Q1179" t="str">
        <f t="shared" si="36"/>
        <v>Retained</v>
      </c>
      <c r="R1179" t="str">
        <f t="shared" si="37"/>
        <v>Active</v>
      </c>
    </row>
    <row r="1180" spans="1:18" x14ac:dyDescent="0.25">
      <c r="A1180">
        <v>15570326</v>
      </c>
      <c r="B1180">
        <v>621</v>
      </c>
      <c r="C1180" t="s">
        <v>12</v>
      </c>
      <c r="D1180" t="s">
        <v>33</v>
      </c>
      <c r="E1180">
        <v>34</v>
      </c>
      <c r="F1180" t="s">
        <v>19334</v>
      </c>
      <c r="G1180">
        <v>6</v>
      </c>
      <c r="H1180" t="s">
        <v>19337</v>
      </c>
      <c r="I1180" s="6">
        <v>0</v>
      </c>
      <c r="J1180" t="s">
        <v>19330</v>
      </c>
      <c r="K1180">
        <v>2</v>
      </c>
      <c r="L1180" t="s">
        <v>19331</v>
      </c>
      <c r="M1180" t="s">
        <v>14</v>
      </c>
      <c r="N1180" t="s">
        <v>14</v>
      </c>
      <c r="O1180">
        <v>99128.13</v>
      </c>
      <c r="P1180">
        <v>0</v>
      </c>
      <c r="Q1180" t="str">
        <f t="shared" si="36"/>
        <v>Retained</v>
      </c>
      <c r="R1180" t="str">
        <f t="shared" si="37"/>
        <v>Active</v>
      </c>
    </row>
    <row r="1181" spans="1:18" x14ac:dyDescent="0.25">
      <c r="A1181">
        <v>15624428</v>
      </c>
      <c r="B1181">
        <v>651</v>
      </c>
      <c r="C1181" t="s">
        <v>39</v>
      </c>
      <c r="D1181" t="s">
        <v>13</v>
      </c>
      <c r="E1181">
        <v>24</v>
      </c>
      <c r="F1181" t="s">
        <v>83</v>
      </c>
      <c r="G1181">
        <v>7</v>
      </c>
      <c r="H1181" t="s">
        <v>19337</v>
      </c>
      <c r="I1181" s="6">
        <v>40224.699999999997</v>
      </c>
      <c r="J1181" t="s">
        <v>19333</v>
      </c>
      <c r="K1181">
        <v>1</v>
      </c>
      <c r="L1181" t="s">
        <v>19333</v>
      </c>
      <c r="M1181" t="s">
        <v>14</v>
      </c>
      <c r="N1181" t="s">
        <v>14</v>
      </c>
      <c r="O1181">
        <v>178341.33</v>
      </c>
      <c r="P1181">
        <v>0</v>
      </c>
      <c r="Q1181" t="str">
        <f t="shared" si="36"/>
        <v>Retained</v>
      </c>
      <c r="R1181" t="str">
        <f t="shared" si="37"/>
        <v>Active</v>
      </c>
    </row>
    <row r="1182" spans="1:18" x14ac:dyDescent="0.25">
      <c r="A1182">
        <v>15755638</v>
      </c>
      <c r="B1182">
        <v>673</v>
      </c>
      <c r="C1182" t="s">
        <v>12</v>
      </c>
      <c r="D1182" t="s">
        <v>13</v>
      </c>
      <c r="E1182">
        <v>43</v>
      </c>
      <c r="F1182" t="s">
        <v>19334</v>
      </c>
      <c r="G1182">
        <v>5</v>
      </c>
      <c r="H1182" t="s">
        <v>19337</v>
      </c>
      <c r="I1182" s="6">
        <v>168069.73</v>
      </c>
      <c r="J1182" t="s">
        <v>19332</v>
      </c>
      <c r="K1182">
        <v>1</v>
      </c>
      <c r="L1182" t="s">
        <v>19333</v>
      </c>
      <c r="M1182" t="s">
        <v>14</v>
      </c>
      <c r="N1182" t="s">
        <v>14</v>
      </c>
      <c r="O1182">
        <v>146992.24</v>
      </c>
      <c r="P1182">
        <v>1</v>
      </c>
      <c r="Q1182" t="str">
        <f t="shared" si="36"/>
        <v>Churned</v>
      </c>
      <c r="R1182" t="str">
        <f t="shared" si="37"/>
        <v>Inactive</v>
      </c>
    </row>
    <row r="1183" spans="1:18" x14ac:dyDescent="0.25">
      <c r="A1183">
        <v>15600992</v>
      </c>
      <c r="B1183">
        <v>652</v>
      </c>
      <c r="C1183" t="s">
        <v>12</v>
      </c>
      <c r="D1183" t="s">
        <v>33</v>
      </c>
      <c r="E1183">
        <v>36</v>
      </c>
      <c r="F1183" t="s">
        <v>19334</v>
      </c>
      <c r="G1183">
        <v>1</v>
      </c>
      <c r="H1183" t="s">
        <v>19335</v>
      </c>
      <c r="I1183" s="6">
        <v>0</v>
      </c>
      <c r="J1183" t="s">
        <v>19330</v>
      </c>
      <c r="K1183">
        <v>2</v>
      </c>
      <c r="L1183" t="s">
        <v>19331</v>
      </c>
      <c r="M1183" t="s">
        <v>14</v>
      </c>
      <c r="N1183" t="s">
        <v>14</v>
      </c>
      <c r="O1183">
        <v>151314.98000000001</v>
      </c>
      <c r="P1183">
        <v>0</v>
      </c>
      <c r="Q1183" t="str">
        <f t="shared" si="36"/>
        <v>Retained</v>
      </c>
      <c r="R1183" t="str">
        <f t="shared" si="37"/>
        <v>Active</v>
      </c>
    </row>
    <row r="1184" spans="1:18" x14ac:dyDescent="0.25">
      <c r="A1184">
        <v>15755649</v>
      </c>
      <c r="B1184">
        <v>584</v>
      </c>
      <c r="C1184" t="s">
        <v>39</v>
      </c>
      <c r="D1184" t="s">
        <v>33</v>
      </c>
      <c r="E1184">
        <v>47</v>
      </c>
      <c r="F1184" t="s">
        <v>19334</v>
      </c>
      <c r="G1184">
        <v>7</v>
      </c>
      <c r="H1184" t="s">
        <v>19337</v>
      </c>
      <c r="I1184" s="6">
        <v>130538.77</v>
      </c>
      <c r="J1184" t="s">
        <v>19332</v>
      </c>
      <c r="K1184">
        <v>1</v>
      </c>
      <c r="L1184" t="s">
        <v>19333</v>
      </c>
      <c r="M1184" t="s">
        <v>24</v>
      </c>
      <c r="N1184" t="s">
        <v>24</v>
      </c>
      <c r="O1184">
        <v>92915.839999999997</v>
      </c>
      <c r="P1184">
        <v>0</v>
      </c>
      <c r="Q1184" t="str">
        <f t="shared" si="36"/>
        <v>Retained</v>
      </c>
      <c r="R1184" t="str">
        <f t="shared" si="37"/>
        <v>Active</v>
      </c>
    </row>
    <row r="1185" spans="1:18" x14ac:dyDescent="0.25">
      <c r="A1185">
        <v>15795228</v>
      </c>
      <c r="B1185">
        <v>756</v>
      </c>
      <c r="C1185" t="s">
        <v>12</v>
      </c>
      <c r="D1185" t="s">
        <v>33</v>
      </c>
      <c r="E1185">
        <v>37</v>
      </c>
      <c r="F1185" t="s">
        <v>19334</v>
      </c>
      <c r="G1185">
        <v>3</v>
      </c>
      <c r="H1185" t="s">
        <v>19335</v>
      </c>
      <c r="I1185" s="6">
        <v>132623.6</v>
      </c>
      <c r="J1185" t="s">
        <v>19332</v>
      </c>
      <c r="K1185">
        <v>1</v>
      </c>
      <c r="L1185" t="s">
        <v>19333</v>
      </c>
      <c r="M1185" t="s">
        <v>14</v>
      </c>
      <c r="N1185" t="s">
        <v>14</v>
      </c>
      <c r="O1185">
        <v>58974</v>
      </c>
      <c r="P1185">
        <v>0</v>
      </c>
      <c r="Q1185" t="str">
        <f t="shared" si="36"/>
        <v>Retained</v>
      </c>
      <c r="R1185" t="str">
        <f t="shared" si="37"/>
        <v>Active</v>
      </c>
    </row>
    <row r="1186" spans="1:18" x14ac:dyDescent="0.25">
      <c r="A1186">
        <v>15589257</v>
      </c>
      <c r="B1186">
        <v>670</v>
      </c>
      <c r="C1186" t="s">
        <v>12</v>
      </c>
      <c r="D1186" t="s">
        <v>13</v>
      </c>
      <c r="E1186">
        <v>35</v>
      </c>
      <c r="F1186" t="s">
        <v>19334</v>
      </c>
      <c r="G1186">
        <v>3</v>
      </c>
      <c r="H1186" t="s">
        <v>19335</v>
      </c>
      <c r="I1186" s="6">
        <v>103465.02</v>
      </c>
      <c r="J1186" t="s">
        <v>19332</v>
      </c>
      <c r="K1186">
        <v>2</v>
      </c>
      <c r="L1186" t="s">
        <v>19331</v>
      </c>
      <c r="M1186" t="s">
        <v>14</v>
      </c>
      <c r="N1186" t="s">
        <v>14</v>
      </c>
      <c r="O1186">
        <v>174627.06</v>
      </c>
      <c r="P1186">
        <v>0</v>
      </c>
      <c r="Q1186" t="str">
        <f t="shared" si="36"/>
        <v>Retained</v>
      </c>
      <c r="R1186" t="str">
        <f t="shared" si="37"/>
        <v>Active</v>
      </c>
    </row>
    <row r="1187" spans="1:18" x14ac:dyDescent="0.25">
      <c r="A1187">
        <v>15719302</v>
      </c>
      <c r="B1187">
        <v>765</v>
      </c>
      <c r="C1187" t="s">
        <v>12</v>
      </c>
      <c r="D1187" t="s">
        <v>13</v>
      </c>
      <c r="E1187">
        <v>50</v>
      </c>
      <c r="F1187" t="s">
        <v>7840</v>
      </c>
      <c r="G1187">
        <v>9</v>
      </c>
      <c r="H1187" t="s">
        <v>19336</v>
      </c>
      <c r="I1187" s="6">
        <v>126547.8</v>
      </c>
      <c r="J1187" t="s">
        <v>19332</v>
      </c>
      <c r="K1187">
        <v>1</v>
      </c>
      <c r="L1187" t="s">
        <v>19333</v>
      </c>
      <c r="M1187" t="s">
        <v>14</v>
      </c>
      <c r="N1187" t="s">
        <v>14</v>
      </c>
      <c r="O1187">
        <v>79579.94</v>
      </c>
      <c r="P1187">
        <v>1</v>
      </c>
      <c r="Q1187" t="str">
        <f t="shared" si="36"/>
        <v>Churned</v>
      </c>
      <c r="R1187" t="str">
        <f t="shared" si="37"/>
        <v>Inactive</v>
      </c>
    </row>
    <row r="1188" spans="1:18" x14ac:dyDescent="0.25">
      <c r="A1188">
        <v>15639882</v>
      </c>
      <c r="B1188">
        <v>528</v>
      </c>
      <c r="C1188" t="s">
        <v>12</v>
      </c>
      <c r="D1188" t="s">
        <v>33</v>
      </c>
      <c r="E1188">
        <v>30</v>
      </c>
      <c r="F1188" t="s">
        <v>19334</v>
      </c>
      <c r="G1188">
        <v>2</v>
      </c>
      <c r="H1188" t="s">
        <v>19335</v>
      </c>
      <c r="I1188" s="6">
        <v>128262.72</v>
      </c>
      <c r="J1188" t="s">
        <v>19332</v>
      </c>
      <c r="K1188">
        <v>2</v>
      </c>
      <c r="L1188" t="s">
        <v>19331</v>
      </c>
      <c r="M1188" t="s">
        <v>24</v>
      </c>
      <c r="N1188" t="s">
        <v>24</v>
      </c>
      <c r="O1188">
        <v>50771.16</v>
      </c>
      <c r="P1188">
        <v>0</v>
      </c>
      <c r="Q1188" t="str">
        <f t="shared" si="36"/>
        <v>Retained</v>
      </c>
      <c r="R1188" t="str">
        <f t="shared" si="37"/>
        <v>Active</v>
      </c>
    </row>
    <row r="1189" spans="1:18" x14ac:dyDescent="0.25">
      <c r="A1189">
        <v>15791279</v>
      </c>
      <c r="B1189">
        <v>701</v>
      </c>
      <c r="C1189" t="s">
        <v>12</v>
      </c>
      <c r="D1189" t="s">
        <v>33</v>
      </c>
      <c r="E1189">
        <v>40</v>
      </c>
      <c r="F1189" t="s">
        <v>19334</v>
      </c>
      <c r="G1189">
        <v>5</v>
      </c>
      <c r="H1189" t="s">
        <v>19337</v>
      </c>
      <c r="I1189" s="6">
        <v>169742.64</v>
      </c>
      <c r="J1189" t="s">
        <v>19332</v>
      </c>
      <c r="K1189">
        <v>1</v>
      </c>
      <c r="L1189" t="s">
        <v>19333</v>
      </c>
      <c r="M1189" t="s">
        <v>14</v>
      </c>
      <c r="N1189" t="s">
        <v>14</v>
      </c>
      <c r="O1189">
        <v>153537.54999999999</v>
      </c>
      <c r="P1189">
        <v>1</v>
      </c>
      <c r="Q1189" t="str">
        <f t="shared" si="36"/>
        <v>Churned</v>
      </c>
      <c r="R1189" t="str">
        <f t="shared" si="37"/>
        <v>Inactive</v>
      </c>
    </row>
    <row r="1190" spans="1:18" x14ac:dyDescent="0.25">
      <c r="A1190">
        <v>15636935</v>
      </c>
      <c r="B1190">
        <v>797</v>
      </c>
      <c r="C1190" t="s">
        <v>12</v>
      </c>
      <c r="D1190" t="s">
        <v>13</v>
      </c>
      <c r="E1190">
        <v>29</v>
      </c>
      <c r="F1190" t="s">
        <v>83</v>
      </c>
      <c r="G1190">
        <v>1</v>
      </c>
      <c r="H1190" t="s">
        <v>19335</v>
      </c>
      <c r="I1190" s="6">
        <v>0</v>
      </c>
      <c r="J1190" t="s">
        <v>19330</v>
      </c>
      <c r="K1190">
        <v>2</v>
      </c>
      <c r="L1190" t="s">
        <v>19331</v>
      </c>
      <c r="M1190" t="s">
        <v>14</v>
      </c>
      <c r="N1190" t="s">
        <v>14</v>
      </c>
      <c r="O1190">
        <v>132975.39000000001</v>
      </c>
      <c r="P1190">
        <v>0</v>
      </c>
      <c r="Q1190" t="str">
        <f t="shared" si="36"/>
        <v>Retained</v>
      </c>
      <c r="R1190" t="str">
        <f t="shared" si="37"/>
        <v>Active</v>
      </c>
    </row>
    <row r="1191" spans="1:18" x14ac:dyDescent="0.25">
      <c r="A1191">
        <v>15686909</v>
      </c>
      <c r="B1191">
        <v>639</v>
      </c>
      <c r="C1191" t="s">
        <v>39</v>
      </c>
      <c r="D1191" t="s">
        <v>33</v>
      </c>
      <c r="E1191">
        <v>27</v>
      </c>
      <c r="F1191" t="s">
        <v>83</v>
      </c>
      <c r="G1191">
        <v>3</v>
      </c>
      <c r="H1191" t="s">
        <v>19335</v>
      </c>
      <c r="I1191" s="6">
        <v>150795.81</v>
      </c>
      <c r="J1191" t="s">
        <v>19332</v>
      </c>
      <c r="K1191">
        <v>1</v>
      </c>
      <c r="L1191" t="s">
        <v>19333</v>
      </c>
      <c r="M1191" t="s">
        <v>14</v>
      </c>
      <c r="N1191" t="s">
        <v>14</v>
      </c>
      <c r="O1191">
        <v>85208.93</v>
      </c>
      <c r="P1191">
        <v>0</v>
      </c>
      <c r="Q1191" t="str">
        <f t="shared" si="36"/>
        <v>Retained</v>
      </c>
      <c r="R1191" t="str">
        <f t="shared" si="37"/>
        <v>Active</v>
      </c>
    </row>
    <row r="1192" spans="1:18" x14ac:dyDescent="0.25">
      <c r="A1192">
        <v>15589572</v>
      </c>
      <c r="B1192">
        <v>785</v>
      </c>
      <c r="C1192" t="s">
        <v>19</v>
      </c>
      <c r="D1192" t="s">
        <v>13</v>
      </c>
      <c r="E1192">
        <v>61</v>
      </c>
      <c r="F1192" t="s">
        <v>7840</v>
      </c>
      <c r="G1192">
        <v>4</v>
      </c>
      <c r="H1192" t="s">
        <v>19337</v>
      </c>
      <c r="I1192" s="6">
        <v>129855.72</v>
      </c>
      <c r="J1192" t="s">
        <v>19332</v>
      </c>
      <c r="K1192">
        <v>2</v>
      </c>
      <c r="L1192" t="s">
        <v>19331</v>
      </c>
      <c r="M1192" t="s">
        <v>24</v>
      </c>
      <c r="N1192" t="s">
        <v>24</v>
      </c>
      <c r="O1192">
        <v>170214.82</v>
      </c>
      <c r="P1192">
        <v>1</v>
      </c>
      <c r="Q1192" t="str">
        <f t="shared" si="36"/>
        <v>Churned</v>
      </c>
      <c r="R1192" t="str">
        <f t="shared" si="37"/>
        <v>Inactive</v>
      </c>
    </row>
    <row r="1193" spans="1:18" x14ac:dyDescent="0.25">
      <c r="A1193">
        <v>15779947</v>
      </c>
      <c r="B1193">
        <v>363</v>
      </c>
      <c r="C1193" t="s">
        <v>19</v>
      </c>
      <c r="D1193" t="s">
        <v>13</v>
      </c>
      <c r="E1193">
        <v>28</v>
      </c>
      <c r="F1193" t="s">
        <v>83</v>
      </c>
      <c r="G1193">
        <v>6</v>
      </c>
      <c r="H1193" t="s">
        <v>19337</v>
      </c>
      <c r="I1193" s="6">
        <v>146098.43</v>
      </c>
      <c r="J1193" t="s">
        <v>19332</v>
      </c>
      <c r="K1193">
        <v>3</v>
      </c>
      <c r="L1193" t="s">
        <v>19332</v>
      </c>
      <c r="M1193" t="s">
        <v>24</v>
      </c>
      <c r="N1193" t="s">
        <v>24</v>
      </c>
      <c r="O1193">
        <v>100615.14</v>
      </c>
      <c r="P1193">
        <v>1</v>
      </c>
      <c r="Q1193" t="str">
        <f t="shared" si="36"/>
        <v>Churned</v>
      </c>
      <c r="R1193" t="str">
        <f t="shared" si="37"/>
        <v>Inactive</v>
      </c>
    </row>
    <row r="1194" spans="1:18" x14ac:dyDescent="0.25">
      <c r="A1194">
        <v>15573769</v>
      </c>
      <c r="B1194">
        <v>764</v>
      </c>
      <c r="C1194" t="s">
        <v>12</v>
      </c>
      <c r="D1194" t="s">
        <v>13</v>
      </c>
      <c r="E1194">
        <v>24</v>
      </c>
      <c r="F1194" t="s">
        <v>83</v>
      </c>
      <c r="G1194">
        <v>7</v>
      </c>
      <c r="H1194" t="s">
        <v>19337</v>
      </c>
      <c r="I1194" s="6">
        <v>0</v>
      </c>
      <c r="J1194" t="s">
        <v>19330</v>
      </c>
      <c r="K1194">
        <v>2</v>
      </c>
      <c r="L1194" t="s">
        <v>19331</v>
      </c>
      <c r="M1194" t="s">
        <v>24</v>
      </c>
      <c r="N1194" t="s">
        <v>24</v>
      </c>
      <c r="O1194">
        <v>186105.99</v>
      </c>
      <c r="P1194">
        <v>0</v>
      </c>
      <c r="Q1194" t="str">
        <f t="shared" si="36"/>
        <v>Retained</v>
      </c>
      <c r="R1194" t="str">
        <f t="shared" si="37"/>
        <v>Active</v>
      </c>
    </row>
    <row r="1195" spans="1:18" x14ac:dyDescent="0.25">
      <c r="A1195">
        <v>15578866</v>
      </c>
      <c r="B1195">
        <v>676</v>
      </c>
      <c r="C1195" t="s">
        <v>12</v>
      </c>
      <c r="D1195" t="s">
        <v>13</v>
      </c>
      <c r="E1195">
        <v>43</v>
      </c>
      <c r="F1195" t="s">
        <v>19334</v>
      </c>
      <c r="G1195">
        <v>2</v>
      </c>
      <c r="H1195" t="s">
        <v>19335</v>
      </c>
      <c r="I1195" s="6">
        <v>0</v>
      </c>
      <c r="J1195" t="s">
        <v>19330</v>
      </c>
      <c r="K1195">
        <v>1</v>
      </c>
      <c r="L1195" t="s">
        <v>19333</v>
      </c>
      <c r="M1195" t="s">
        <v>14</v>
      </c>
      <c r="N1195" t="s">
        <v>14</v>
      </c>
      <c r="O1195">
        <v>55119.53</v>
      </c>
      <c r="P1195">
        <v>0</v>
      </c>
      <c r="Q1195" t="str">
        <f t="shared" si="36"/>
        <v>Retained</v>
      </c>
      <c r="R1195" t="str">
        <f t="shared" si="37"/>
        <v>Active</v>
      </c>
    </row>
    <row r="1196" spans="1:18" x14ac:dyDescent="0.25">
      <c r="A1196">
        <v>15739131</v>
      </c>
      <c r="B1196">
        <v>718</v>
      </c>
      <c r="C1196" t="s">
        <v>39</v>
      </c>
      <c r="D1196" t="s">
        <v>33</v>
      </c>
      <c r="E1196">
        <v>28</v>
      </c>
      <c r="F1196" t="s">
        <v>83</v>
      </c>
      <c r="G1196">
        <v>4</v>
      </c>
      <c r="H1196" t="s">
        <v>19337</v>
      </c>
      <c r="I1196" s="6">
        <v>65643.3</v>
      </c>
      <c r="J1196" t="s">
        <v>19331</v>
      </c>
      <c r="K1196">
        <v>1</v>
      </c>
      <c r="L1196" t="s">
        <v>19333</v>
      </c>
      <c r="M1196" t="s">
        <v>24</v>
      </c>
      <c r="N1196" t="s">
        <v>24</v>
      </c>
      <c r="O1196">
        <v>28760.99</v>
      </c>
      <c r="P1196">
        <v>0</v>
      </c>
      <c r="Q1196" t="str">
        <f t="shared" si="36"/>
        <v>Retained</v>
      </c>
      <c r="R1196" t="str">
        <f t="shared" si="37"/>
        <v>Active</v>
      </c>
    </row>
    <row r="1197" spans="1:18" x14ac:dyDescent="0.25">
      <c r="A1197">
        <v>15813444</v>
      </c>
      <c r="B1197">
        <v>590</v>
      </c>
      <c r="C1197" t="s">
        <v>19</v>
      </c>
      <c r="D1197" t="s">
        <v>13</v>
      </c>
      <c r="E1197">
        <v>34</v>
      </c>
      <c r="F1197" t="s">
        <v>19334</v>
      </c>
      <c r="G1197">
        <v>6</v>
      </c>
      <c r="H1197" t="s">
        <v>19337</v>
      </c>
      <c r="I1197" s="6">
        <v>0</v>
      </c>
      <c r="J1197" t="s">
        <v>19330</v>
      </c>
      <c r="K1197">
        <v>2</v>
      </c>
      <c r="L1197" t="s">
        <v>19331</v>
      </c>
      <c r="M1197" t="s">
        <v>24</v>
      </c>
      <c r="N1197" t="s">
        <v>24</v>
      </c>
      <c r="O1197">
        <v>171021.44</v>
      </c>
      <c r="P1197">
        <v>0</v>
      </c>
      <c r="Q1197" t="str">
        <f t="shared" si="36"/>
        <v>Retained</v>
      </c>
      <c r="R1197" t="str">
        <f t="shared" si="37"/>
        <v>Active</v>
      </c>
    </row>
    <row r="1198" spans="1:18" x14ac:dyDescent="0.25">
      <c r="A1198">
        <v>15678058</v>
      </c>
      <c r="B1198">
        <v>584</v>
      </c>
      <c r="C1198" t="s">
        <v>12</v>
      </c>
      <c r="D1198" t="s">
        <v>33</v>
      </c>
      <c r="E1198">
        <v>38</v>
      </c>
      <c r="F1198" t="s">
        <v>19334</v>
      </c>
      <c r="G1198">
        <v>9</v>
      </c>
      <c r="H1198" t="s">
        <v>19336</v>
      </c>
      <c r="I1198" s="6">
        <v>104584.16</v>
      </c>
      <c r="J1198" t="s">
        <v>19332</v>
      </c>
      <c r="K1198">
        <v>1</v>
      </c>
      <c r="L1198" t="s">
        <v>19333</v>
      </c>
      <c r="M1198" t="s">
        <v>24</v>
      </c>
      <c r="N1198" t="s">
        <v>24</v>
      </c>
      <c r="O1198">
        <v>176678.72</v>
      </c>
      <c r="P1198">
        <v>0</v>
      </c>
      <c r="Q1198" t="str">
        <f t="shared" si="36"/>
        <v>Retained</v>
      </c>
      <c r="R1198" t="str">
        <f t="shared" si="37"/>
        <v>Active</v>
      </c>
    </row>
    <row r="1199" spans="1:18" x14ac:dyDescent="0.25">
      <c r="A1199">
        <v>15769169</v>
      </c>
      <c r="B1199">
        <v>645</v>
      </c>
      <c r="C1199" t="s">
        <v>12</v>
      </c>
      <c r="D1199" t="s">
        <v>33</v>
      </c>
      <c r="E1199">
        <v>41</v>
      </c>
      <c r="F1199" t="s">
        <v>19334</v>
      </c>
      <c r="G1199">
        <v>7</v>
      </c>
      <c r="H1199" t="s">
        <v>19337</v>
      </c>
      <c r="I1199" s="6">
        <v>0</v>
      </c>
      <c r="J1199" t="s">
        <v>19330</v>
      </c>
      <c r="K1199">
        <v>1</v>
      </c>
      <c r="L1199" t="s">
        <v>19333</v>
      </c>
      <c r="M1199" t="s">
        <v>14</v>
      </c>
      <c r="N1199" t="s">
        <v>14</v>
      </c>
      <c r="O1199">
        <v>28667.56</v>
      </c>
      <c r="P1199">
        <v>0</v>
      </c>
      <c r="Q1199" t="str">
        <f t="shared" si="36"/>
        <v>Retained</v>
      </c>
      <c r="R1199" t="str">
        <f t="shared" si="37"/>
        <v>Active</v>
      </c>
    </row>
    <row r="1200" spans="1:18" x14ac:dyDescent="0.25">
      <c r="A1200">
        <v>15804602</v>
      </c>
      <c r="B1200">
        <v>772</v>
      </c>
      <c r="C1200" t="s">
        <v>39</v>
      </c>
      <c r="D1200" t="s">
        <v>33</v>
      </c>
      <c r="E1200">
        <v>30</v>
      </c>
      <c r="F1200" t="s">
        <v>19334</v>
      </c>
      <c r="G1200">
        <v>6</v>
      </c>
      <c r="H1200" t="s">
        <v>19337</v>
      </c>
      <c r="I1200" s="6">
        <v>99785.279999999999</v>
      </c>
      <c r="J1200" t="s">
        <v>19331</v>
      </c>
      <c r="K1200">
        <v>2</v>
      </c>
      <c r="L1200" t="s">
        <v>19331</v>
      </c>
      <c r="M1200" t="s">
        <v>24</v>
      </c>
      <c r="N1200" t="s">
        <v>24</v>
      </c>
      <c r="O1200">
        <v>197238.03</v>
      </c>
      <c r="P1200">
        <v>0</v>
      </c>
      <c r="Q1200" t="str">
        <f t="shared" si="36"/>
        <v>Retained</v>
      </c>
      <c r="R1200" t="str">
        <f t="shared" si="37"/>
        <v>Active</v>
      </c>
    </row>
    <row r="1201" spans="1:18" x14ac:dyDescent="0.25">
      <c r="A1201">
        <v>15651052</v>
      </c>
      <c r="B1201">
        <v>399</v>
      </c>
      <c r="C1201" t="s">
        <v>39</v>
      </c>
      <c r="D1201" t="s">
        <v>33</v>
      </c>
      <c r="E1201">
        <v>46</v>
      </c>
      <c r="F1201" t="s">
        <v>19334</v>
      </c>
      <c r="G1201">
        <v>2</v>
      </c>
      <c r="H1201" t="s">
        <v>19335</v>
      </c>
      <c r="I1201" s="6">
        <v>127655.22</v>
      </c>
      <c r="J1201" t="s">
        <v>19332</v>
      </c>
      <c r="K1201">
        <v>1</v>
      </c>
      <c r="L1201" t="s">
        <v>19333</v>
      </c>
      <c r="M1201" t="s">
        <v>24</v>
      </c>
      <c r="N1201" t="s">
        <v>24</v>
      </c>
      <c r="O1201">
        <v>139994.68</v>
      </c>
      <c r="P1201">
        <v>1</v>
      </c>
      <c r="Q1201" t="str">
        <f t="shared" si="36"/>
        <v>Churned</v>
      </c>
      <c r="R1201" t="str">
        <f t="shared" si="37"/>
        <v>Inactive</v>
      </c>
    </row>
    <row r="1202" spans="1:18" x14ac:dyDescent="0.25">
      <c r="A1202">
        <v>15724334</v>
      </c>
      <c r="B1202">
        <v>529</v>
      </c>
      <c r="C1202" t="s">
        <v>12</v>
      </c>
      <c r="D1202" t="s">
        <v>33</v>
      </c>
      <c r="E1202">
        <v>22</v>
      </c>
      <c r="F1202" t="s">
        <v>83</v>
      </c>
      <c r="G1202">
        <v>5</v>
      </c>
      <c r="H1202" t="s">
        <v>19337</v>
      </c>
      <c r="I1202" s="6">
        <v>0</v>
      </c>
      <c r="J1202" t="s">
        <v>19330</v>
      </c>
      <c r="K1202">
        <v>1</v>
      </c>
      <c r="L1202" t="s">
        <v>19333</v>
      </c>
      <c r="M1202" t="s">
        <v>24</v>
      </c>
      <c r="N1202" t="s">
        <v>24</v>
      </c>
      <c r="O1202">
        <v>151169.82999999999</v>
      </c>
      <c r="P1202">
        <v>0</v>
      </c>
      <c r="Q1202" t="str">
        <f t="shared" si="36"/>
        <v>Retained</v>
      </c>
      <c r="R1202" t="str">
        <f t="shared" si="37"/>
        <v>Active</v>
      </c>
    </row>
    <row r="1203" spans="1:18" x14ac:dyDescent="0.25">
      <c r="A1203">
        <v>15569451</v>
      </c>
      <c r="B1203">
        <v>463</v>
      </c>
      <c r="C1203" t="s">
        <v>12</v>
      </c>
      <c r="D1203" t="s">
        <v>33</v>
      </c>
      <c r="E1203">
        <v>35</v>
      </c>
      <c r="F1203" t="s">
        <v>19334</v>
      </c>
      <c r="G1203">
        <v>2</v>
      </c>
      <c r="H1203" t="s">
        <v>19335</v>
      </c>
      <c r="I1203" s="6">
        <v>101257.16</v>
      </c>
      <c r="J1203" t="s">
        <v>19332</v>
      </c>
      <c r="K1203">
        <v>1</v>
      </c>
      <c r="L1203" t="s">
        <v>19333</v>
      </c>
      <c r="M1203" t="s">
        <v>14</v>
      </c>
      <c r="N1203" t="s">
        <v>14</v>
      </c>
      <c r="O1203">
        <v>118113.64</v>
      </c>
      <c r="P1203">
        <v>0</v>
      </c>
      <c r="Q1203" t="str">
        <f t="shared" si="36"/>
        <v>Retained</v>
      </c>
      <c r="R1203" t="str">
        <f t="shared" si="37"/>
        <v>Active</v>
      </c>
    </row>
    <row r="1204" spans="1:18" x14ac:dyDescent="0.25">
      <c r="A1204">
        <v>15650098</v>
      </c>
      <c r="B1204">
        <v>630</v>
      </c>
      <c r="C1204" t="s">
        <v>12</v>
      </c>
      <c r="D1204" t="s">
        <v>13</v>
      </c>
      <c r="E1204">
        <v>40</v>
      </c>
      <c r="F1204" t="s">
        <v>19334</v>
      </c>
      <c r="G1204">
        <v>7</v>
      </c>
      <c r="H1204" t="s">
        <v>19337</v>
      </c>
      <c r="I1204" s="6">
        <v>0</v>
      </c>
      <c r="J1204" t="s">
        <v>19330</v>
      </c>
      <c r="K1204">
        <v>2</v>
      </c>
      <c r="L1204" t="s">
        <v>19331</v>
      </c>
      <c r="M1204" t="s">
        <v>14</v>
      </c>
      <c r="N1204" t="s">
        <v>14</v>
      </c>
      <c r="O1204">
        <v>34453.17</v>
      </c>
      <c r="P1204">
        <v>0</v>
      </c>
      <c r="Q1204" t="str">
        <f t="shared" si="36"/>
        <v>Retained</v>
      </c>
      <c r="R1204" t="str">
        <f t="shared" si="37"/>
        <v>Active</v>
      </c>
    </row>
    <row r="1205" spans="1:18" x14ac:dyDescent="0.25">
      <c r="A1205">
        <v>15724307</v>
      </c>
      <c r="B1205">
        <v>780</v>
      </c>
      <c r="C1205" t="s">
        <v>12</v>
      </c>
      <c r="D1205" t="s">
        <v>33</v>
      </c>
      <c r="E1205">
        <v>76</v>
      </c>
      <c r="F1205" t="s">
        <v>7840</v>
      </c>
      <c r="G1205">
        <v>10</v>
      </c>
      <c r="H1205" t="s">
        <v>19336</v>
      </c>
      <c r="I1205" s="6">
        <v>121313.88</v>
      </c>
      <c r="J1205" t="s">
        <v>19332</v>
      </c>
      <c r="K1205">
        <v>1</v>
      </c>
      <c r="L1205" t="s">
        <v>19333</v>
      </c>
      <c r="M1205" t="s">
        <v>14</v>
      </c>
      <c r="N1205" t="s">
        <v>14</v>
      </c>
      <c r="O1205">
        <v>64872.33</v>
      </c>
      <c r="P1205">
        <v>0</v>
      </c>
      <c r="Q1205" t="str">
        <f t="shared" si="36"/>
        <v>Retained</v>
      </c>
      <c r="R1205" t="str">
        <f t="shared" si="37"/>
        <v>Active</v>
      </c>
    </row>
    <row r="1206" spans="1:18" x14ac:dyDescent="0.25">
      <c r="A1206">
        <v>15599268</v>
      </c>
      <c r="B1206">
        <v>584</v>
      </c>
      <c r="C1206" t="s">
        <v>19</v>
      </c>
      <c r="D1206" t="s">
        <v>33</v>
      </c>
      <c r="E1206">
        <v>32</v>
      </c>
      <c r="F1206" t="s">
        <v>19334</v>
      </c>
      <c r="G1206">
        <v>5</v>
      </c>
      <c r="H1206" t="s">
        <v>19337</v>
      </c>
      <c r="I1206" s="6">
        <v>0</v>
      </c>
      <c r="J1206" t="s">
        <v>19330</v>
      </c>
      <c r="K1206">
        <v>2</v>
      </c>
      <c r="L1206" t="s">
        <v>19331</v>
      </c>
      <c r="M1206" t="s">
        <v>24</v>
      </c>
      <c r="N1206" t="s">
        <v>24</v>
      </c>
      <c r="O1206">
        <v>10956.82</v>
      </c>
      <c r="P1206">
        <v>0</v>
      </c>
      <c r="Q1206" t="str">
        <f t="shared" si="36"/>
        <v>Retained</v>
      </c>
      <c r="R1206" t="str">
        <f t="shared" si="37"/>
        <v>Active</v>
      </c>
    </row>
    <row r="1207" spans="1:18" x14ac:dyDescent="0.25">
      <c r="A1207">
        <v>15594864</v>
      </c>
      <c r="B1207">
        <v>752</v>
      </c>
      <c r="C1207" t="s">
        <v>39</v>
      </c>
      <c r="D1207" t="s">
        <v>33</v>
      </c>
      <c r="E1207">
        <v>30</v>
      </c>
      <c r="F1207" t="s">
        <v>19334</v>
      </c>
      <c r="G1207">
        <v>4</v>
      </c>
      <c r="H1207" t="s">
        <v>19337</v>
      </c>
      <c r="I1207" s="6">
        <v>81523.38</v>
      </c>
      <c r="J1207" t="s">
        <v>19331</v>
      </c>
      <c r="K1207">
        <v>1</v>
      </c>
      <c r="L1207" t="s">
        <v>19333</v>
      </c>
      <c r="M1207" t="s">
        <v>14</v>
      </c>
      <c r="N1207" t="s">
        <v>14</v>
      </c>
      <c r="O1207">
        <v>36885.85</v>
      </c>
      <c r="P1207">
        <v>0</v>
      </c>
      <c r="Q1207" t="str">
        <f t="shared" si="36"/>
        <v>Retained</v>
      </c>
      <c r="R1207" t="str">
        <f t="shared" si="37"/>
        <v>Active</v>
      </c>
    </row>
    <row r="1208" spans="1:18" x14ac:dyDescent="0.25">
      <c r="A1208">
        <v>15616451</v>
      </c>
      <c r="B1208">
        <v>697</v>
      </c>
      <c r="C1208" t="s">
        <v>12</v>
      </c>
      <c r="D1208" t="s">
        <v>13</v>
      </c>
      <c r="E1208">
        <v>47</v>
      </c>
      <c r="F1208" t="s">
        <v>19334</v>
      </c>
      <c r="G1208">
        <v>6</v>
      </c>
      <c r="H1208" t="s">
        <v>19337</v>
      </c>
      <c r="I1208" s="6">
        <v>128252.66</v>
      </c>
      <c r="J1208" t="s">
        <v>19332</v>
      </c>
      <c r="K1208">
        <v>1</v>
      </c>
      <c r="L1208" t="s">
        <v>19333</v>
      </c>
      <c r="M1208" t="s">
        <v>14</v>
      </c>
      <c r="N1208" t="s">
        <v>14</v>
      </c>
      <c r="O1208">
        <v>168053.4</v>
      </c>
      <c r="P1208">
        <v>0</v>
      </c>
      <c r="Q1208" t="str">
        <f t="shared" si="36"/>
        <v>Retained</v>
      </c>
      <c r="R1208" t="str">
        <f t="shared" si="37"/>
        <v>Active</v>
      </c>
    </row>
    <row r="1209" spans="1:18" x14ac:dyDescent="0.25">
      <c r="A1209">
        <v>15715667</v>
      </c>
      <c r="B1209">
        <v>850</v>
      </c>
      <c r="C1209" t="s">
        <v>12</v>
      </c>
      <c r="D1209" t="s">
        <v>13</v>
      </c>
      <c r="E1209">
        <v>32</v>
      </c>
      <c r="F1209" t="s">
        <v>19334</v>
      </c>
      <c r="G1209">
        <v>7</v>
      </c>
      <c r="H1209" t="s">
        <v>19337</v>
      </c>
      <c r="I1209" s="6">
        <v>0</v>
      </c>
      <c r="J1209" t="s">
        <v>19330</v>
      </c>
      <c r="K1209">
        <v>2</v>
      </c>
      <c r="L1209" t="s">
        <v>19331</v>
      </c>
      <c r="M1209" t="s">
        <v>24</v>
      </c>
      <c r="N1209" t="s">
        <v>24</v>
      </c>
      <c r="O1209">
        <v>155227</v>
      </c>
      <c r="P1209">
        <v>0</v>
      </c>
      <c r="Q1209" t="str">
        <f t="shared" si="36"/>
        <v>Retained</v>
      </c>
      <c r="R1209" t="str">
        <f t="shared" si="37"/>
        <v>Active</v>
      </c>
    </row>
    <row r="1210" spans="1:18" x14ac:dyDescent="0.25">
      <c r="A1210">
        <v>15658969</v>
      </c>
      <c r="B1210">
        <v>711</v>
      </c>
      <c r="C1210" t="s">
        <v>12</v>
      </c>
      <c r="D1210" t="s">
        <v>33</v>
      </c>
      <c r="E1210">
        <v>51</v>
      </c>
      <c r="F1210" t="s">
        <v>7840</v>
      </c>
      <c r="G1210">
        <v>7</v>
      </c>
      <c r="H1210" t="s">
        <v>19337</v>
      </c>
      <c r="I1210" s="6">
        <v>0</v>
      </c>
      <c r="J1210" t="s">
        <v>19330</v>
      </c>
      <c r="K1210">
        <v>3</v>
      </c>
      <c r="L1210" t="s">
        <v>19332</v>
      </c>
      <c r="M1210" t="s">
        <v>24</v>
      </c>
      <c r="N1210" t="s">
        <v>24</v>
      </c>
      <c r="O1210">
        <v>38409.79</v>
      </c>
      <c r="P1210">
        <v>1</v>
      </c>
      <c r="Q1210" t="str">
        <f t="shared" si="36"/>
        <v>Churned</v>
      </c>
      <c r="R1210" t="str">
        <f t="shared" si="37"/>
        <v>Inactive</v>
      </c>
    </row>
    <row r="1211" spans="1:18" x14ac:dyDescent="0.25">
      <c r="A1211">
        <v>15738174</v>
      </c>
      <c r="B1211">
        <v>452</v>
      </c>
      <c r="C1211" t="s">
        <v>12</v>
      </c>
      <c r="D1211" t="s">
        <v>13</v>
      </c>
      <c r="E1211">
        <v>32</v>
      </c>
      <c r="F1211" t="s">
        <v>19334</v>
      </c>
      <c r="G1211">
        <v>5</v>
      </c>
      <c r="H1211" t="s">
        <v>19337</v>
      </c>
      <c r="I1211" s="6">
        <v>0</v>
      </c>
      <c r="J1211" t="s">
        <v>19330</v>
      </c>
      <c r="K1211">
        <v>2</v>
      </c>
      <c r="L1211" t="s">
        <v>19331</v>
      </c>
      <c r="M1211" t="s">
        <v>14</v>
      </c>
      <c r="N1211" t="s">
        <v>14</v>
      </c>
      <c r="O1211">
        <v>75279.39</v>
      </c>
      <c r="P1211">
        <v>0</v>
      </c>
      <c r="Q1211" t="str">
        <f t="shared" si="36"/>
        <v>Retained</v>
      </c>
      <c r="R1211" t="str">
        <f t="shared" si="37"/>
        <v>Active</v>
      </c>
    </row>
    <row r="1212" spans="1:18" x14ac:dyDescent="0.25">
      <c r="A1212">
        <v>15813590</v>
      </c>
      <c r="B1212">
        <v>610</v>
      </c>
      <c r="C1212" t="s">
        <v>19</v>
      </c>
      <c r="D1212" t="s">
        <v>33</v>
      </c>
      <c r="E1212">
        <v>42</v>
      </c>
      <c r="F1212" t="s">
        <v>19334</v>
      </c>
      <c r="G1212">
        <v>6</v>
      </c>
      <c r="H1212" t="s">
        <v>19337</v>
      </c>
      <c r="I1212" s="6">
        <v>0</v>
      </c>
      <c r="J1212" t="s">
        <v>19330</v>
      </c>
      <c r="K1212">
        <v>2</v>
      </c>
      <c r="L1212" t="s">
        <v>19331</v>
      </c>
      <c r="M1212" t="s">
        <v>24</v>
      </c>
      <c r="N1212" t="s">
        <v>24</v>
      </c>
      <c r="O1212">
        <v>158302.59</v>
      </c>
      <c r="P1212">
        <v>1</v>
      </c>
      <c r="Q1212" t="str">
        <f t="shared" si="36"/>
        <v>Churned</v>
      </c>
      <c r="R1212" t="str">
        <f t="shared" si="37"/>
        <v>Inactive</v>
      </c>
    </row>
    <row r="1213" spans="1:18" x14ac:dyDescent="0.25">
      <c r="A1213">
        <v>15624229</v>
      </c>
      <c r="B1213">
        <v>694</v>
      </c>
      <c r="C1213" t="s">
        <v>12</v>
      </c>
      <c r="D1213" t="s">
        <v>13</v>
      </c>
      <c r="E1213">
        <v>22</v>
      </c>
      <c r="F1213" t="s">
        <v>83</v>
      </c>
      <c r="G1213">
        <v>4</v>
      </c>
      <c r="H1213" t="s">
        <v>19337</v>
      </c>
      <c r="I1213" s="6">
        <v>0</v>
      </c>
      <c r="J1213" t="s">
        <v>19330</v>
      </c>
      <c r="K1213">
        <v>2</v>
      </c>
      <c r="L1213" t="s">
        <v>19331</v>
      </c>
      <c r="M1213" t="s">
        <v>14</v>
      </c>
      <c r="N1213" t="s">
        <v>14</v>
      </c>
      <c r="O1213">
        <v>11525.72</v>
      </c>
      <c r="P1213">
        <v>0</v>
      </c>
      <c r="Q1213" t="str">
        <f t="shared" si="36"/>
        <v>Retained</v>
      </c>
      <c r="R1213" t="str">
        <f t="shared" si="37"/>
        <v>Active</v>
      </c>
    </row>
    <row r="1214" spans="1:18" x14ac:dyDescent="0.25">
      <c r="A1214">
        <v>15674148</v>
      </c>
      <c r="B1214">
        <v>579</v>
      </c>
      <c r="C1214" t="s">
        <v>19</v>
      </c>
      <c r="D1214" t="s">
        <v>33</v>
      </c>
      <c r="E1214">
        <v>33</v>
      </c>
      <c r="F1214" t="s">
        <v>19334</v>
      </c>
      <c r="G1214">
        <v>6</v>
      </c>
      <c r="H1214" t="s">
        <v>19337</v>
      </c>
      <c r="I1214" s="6">
        <v>0</v>
      </c>
      <c r="J1214" t="s">
        <v>19330</v>
      </c>
      <c r="K1214">
        <v>1</v>
      </c>
      <c r="L1214" t="s">
        <v>19333</v>
      </c>
      <c r="M1214" t="s">
        <v>24</v>
      </c>
      <c r="N1214" t="s">
        <v>24</v>
      </c>
      <c r="O1214">
        <v>94993.04</v>
      </c>
      <c r="P1214">
        <v>1</v>
      </c>
      <c r="Q1214" t="str">
        <f t="shared" si="36"/>
        <v>Churned</v>
      </c>
      <c r="R1214" t="str">
        <f t="shared" si="37"/>
        <v>Inactive</v>
      </c>
    </row>
    <row r="1215" spans="1:18" x14ac:dyDescent="0.25">
      <c r="A1215">
        <v>15625080</v>
      </c>
      <c r="B1215">
        <v>745</v>
      </c>
      <c r="C1215" t="s">
        <v>19</v>
      </c>
      <c r="D1215" t="s">
        <v>13</v>
      </c>
      <c r="E1215">
        <v>54</v>
      </c>
      <c r="F1215" t="s">
        <v>7840</v>
      </c>
      <c r="G1215">
        <v>8</v>
      </c>
      <c r="H1215" t="s">
        <v>19336</v>
      </c>
      <c r="I1215" s="6">
        <v>0</v>
      </c>
      <c r="J1215" t="s">
        <v>19330</v>
      </c>
      <c r="K1215">
        <v>1</v>
      </c>
      <c r="L1215" t="s">
        <v>19333</v>
      </c>
      <c r="M1215" t="s">
        <v>24</v>
      </c>
      <c r="N1215" t="s">
        <v>24</v>
      </c>
      <c r="O1215">
        <v>173912.29</v>
      </c>
      <c r="P1215">
        <v>1</v>
      </c>
      <c r="Q1215" t="str">
        <f t="shared" si="36"/>
        <v>Churned</v>
      </c>
      <c r="R1215" t="str">
        <f t="shared" si="37"/>
        <v>Inactive</v>
      </c>
    </row>
    <row r="1216" spans="1:18" x14ac:dyDescent="0.25">
      <c r="A1216">
        <v>15682528</v>
      </c>
      <c r="B1216">
        <v>572</v>
      </c>
      <c r="C1216" t="s">
        <v>12</v>
      </c>
      <c r="D1216" t="s">
        <v>33</v>
      </c>
      <c r="E1216">
        <v>33</v>
      </c>
      <c r="F1216" t="s">
        <v>19334</v>
      </c>
      <c r="G1216">
        <v>5</v>
      </c>
      <c r="H1216" t="s">
        <v>19337</v>
      </c>
      <c r="I1216" s="6">
        <v>0</v>
      </c>
      <c r="J1216" t="s">
        <v>19330</v>
      </c>
      <c r="K1216">
        <v>1</v>
      </c>
      <c r="L1216" t="s">
        <v>19333</v>
      </c>
      <c r="M1216" t="s">
        <v>14</v>
      </c>
      <c r="N1216" t="s">
        <v>14</v>
      </c>
      <c r="O1216">
        <v>41139.050000000003</v>
      </c>
      <c r="P1216">
        <v>0</v>
      </c>
      <c r="Q1216" t="str">
        <f t="shared" si="36"/>
        <v>Retained</v>
      </c>
      <c r="R1216" t="str">
        <f t="shared" si="37"/>
        <v>Active</v>
      </c>
    </row>
    <row r="1217" spans="1:18" x14ac:dyDescent="0.25">
      <c r="A1217">
        <v>15696900</v>
      </c>
      <c r="B1217">
        <v>505</v>
      </c>
      <c r="C1217" t="s">
        <v>39</v>
      </c>
      <c r="D1217" t="s">
        <v>33</v>
      </c>
      <c r="E1217">
        <v>29</v>
      </c>
      <c r="F1217" t="s">
        <v>83</v>
      </c>
      <c r="G1217">
        <v>3</v>
      </c>
      <c r="H1217" t="s">
        <v>19335</v>
      </c>
      <c r="I1217" s="6">
        <v>145541.56</v>
      </c>
      <c r="J1217" t="s">
        <v>19332</v>
      </c>
      <c r="K1217">
        <v>2</v>
      </c>
      <c r="L1217" t="s">
        <v>19331</v>
      </c>
      <c r="M1217" t="s">
        <v>14</v>
      </c>
      <c r="N1217" t="s">
        <v>14</v>
      </c>
      <c r="O1217">
        <v>58019.95</v>
      </c>
      <c r="P1217">
        <v>0</v>
      </c>
      <c r="Q1217" t="str">
        <f t="shared" si="36"/>
        <v>Retained</v>
      </c>
      <c r="R1217" t="str">
        <f t="shared" si="37"/>
        <v>Active</v>
      </c>
    </row>
    <row r="1218" spans="1:18" x14ac:dyDescent="0.25">
      <c r="A1218">
        <v>15730038</v>
      </c>
      <c r="B1218">
        <v>706</v>
      </c>
      <c r="C1218" t="s">
        <v>12</v>
      </c>
      <c r="D1218" t="s">
        <v>13</v>
      </c>
      <c r="E1218">
        <v>23</v>
      </c>
      <c r="F1218" t="s">
        <v>83</v>
      </c>
      <c r="G1218">
        <v>5</v>
      </c>
      <c r="H1218" t="s">
        <v>19337</v>
      </c>
      <c r="I1218" s="6">
        <v>0</v>
      </c>
      <c r="J1218" t="s">
        <v>19330</v>
      </c>
      <c r="K1218">
        <v>1</v>
      </c>
      <c r="L1218" t="s">
        <v>19333</v>
      </c>
      <c r="M1218" t="s">
        <v>24</v>
      </c>
      <c r="N1218" t="s">
        <v>24</v>
      </c>
      <c r="O1218">
        <v>164128.41</v>
      </c>
      <c r="P1218">
        <v>1</v>
      </c>
      <c r="Q1218" t="str">
        <f t="shared" si="36"/>
        <v>Churned</v>
      </c>
      <c r="R1218" t="str">
        <f t="shared" si="37"/>
        <v>Inactive</v>
      </c>
    </row>
    <row r="1219" spans="1:18" x14ac:dyDescent="0.25">
      <c r="A1219">
        <v>15812272</v>
      </c>
      <c r="B1219">
        <v>693</v>
      </c>
      <c r="C1219" t="s">
        <v>39</v>
      </c>
      <c r="D1219" t="s">
        <v>33</v>
      </c>
      <c r="E1219">
        <v>44</v>
      </c>
      <c r="F1219" t="s">
        <v>19334</v>
      </c>
      <c r="G1219">
        <v>5</v>
      </c>
      <c r="H1219" t="s">
        <v>19337</v>
      </c>
      <c r="I1219" s="6">
        <v>124601.58</v>
      </c>
      <c r="J1219" t="s">
        <v>19332</v>
      </c>
      <c r="K1219">
        <v>2</v>
      </c>
      <c r="L1219" t="s">
        <v>19331</v>
      </c>
      <c r="M1219" t="s">
        <v>14</v>
      </c>
      <c r="N1219" t="s">
        <v>14</v>
      </c>
      <c r="O1219">
        <v>46998.13</v>
      </c>
      <c r="P1219">
        <v>1</v>
      </c>
      <c r="Q1219" t="str">
        <f t="shared" ref="Q1219:Q1282" si="38">IF(P1219=1,"Churned", "Retained")</f>
        <v>Churned</v>
      </c>
      <c r="R1219" t="str">
        <f t="shared" ref="R1219:R1282" si="39">IF(P1219=1,"Inactive","Active")</f>
        <v>Inactive</v>
      </c>
    </row>
    <row r="1220" spans="1:18" x14ac:dyDescent="0.25">
      <c r="A1220">
        <v>15654654</v>
      </c>
      <c r="B1220">
        <v>725</v>
      </c>
      <c r="C1220" t="s">
        <v>39</v>
      </c>
      <c r="D1220" t="s">
        <v>13</v>
      </c>
      <c r="E1220">
        <v>33</v>
      </c>
      <c r="F1220" t="s">
        <v>19334</v>
      </c>
      <c r="G1220">
        <v>7</v>
      </c>
      <c r="H1220" t="s">
        <v>19337</v>
      </c>
      <c r="I1220" s="6">
        <v>115182.84</v>
      </c>
      <c r="J1220" t="s">
        <v>19332</v>
      </c>
      <c r="K1220">
        <v>2</v>
      </c>
      <c r="L1220" t="s">
        <v>19331</v>
      </c>
      <c r="M1220" t="s">
        <v>14</v>
      </c>
      <c r="N1220" t="s">
        <v>14</v>
      </c>
      <c r="O1220">
        <v>177279.41</v>
      </c>
      <c r="P1220">
        <v>0</v>
      </c>
      <c r="Q1220" t="str">
        <f t="shared" si="38"/>
        <v>Retained</v>
      </c>
      <c r="R1220" t="str">
        <f t="shared" si="39"/>
        <v>Active</v>
      </c>
    </row>
    <row r="1221" spans="1:18" x14ac:dyDescent="0.25">
      <c r="A1221">
        <v>15697625</v>
      </c>
      <c r="B1221">
        <v>791</v>
      </c>
      <c r="C1221" t="s">
        <v>12</v>
      </c>
      <c r="D1221" t="s">
        <v>33</v>
      </c>
      <c r="E1221">
        <v>37</v>
      </c>
      <c r="F1221" t="s">
        <v>19334</v>
      </c>
      <c r="G1221">
        <v>2</v>
      </c>
      <c r="H1221" t="s">
        <v>19335</v>
      </c>
      <c r="I1221" s="6">
        <v>163789.49</v>
      </c>
      <c r="J1221" t="s">
        <v>19332</v>
      </c>
      <c r="K1221">
        <v>2</v>
      </c>
      <c r="L1221" t="s">
        <v>19331</v>
      </c>
      <c r="M1221" t="s">
        <v>24</v>
      </c>
      <c r="N1221" t="s">
        <v>24</v>
      </c>
      <c r="O1221">
        <v>75832.53</v>
      </c>
      <c r="P1221">
        <v>0</v>
      </c>
      <c r="Q1221" t="str">
        <f t="shared" si="38"/>
        <v>Retained</v>
      </c>
      <c r="R1221" t="str">
        <f t="shared" si="39"/>
        <v>Active</v>
      </c>
    </row>
    <row r="1222" spans="1:18" x14ac:dyDescent="0.25">
      <c r="A1222">
        <v>15616280</v>
      </c>
      <c r="B1222">
        <v>536</v>
      </c>
      <c r="C1222" t="s">
        <v>12</v>
      </c>
      <c r="D1222" t="s">
        <v>33</v>
      </c>
      <c r="E1222">
        <v>46</v>
      </c>
      <c r="F1222" t="s">
        <v>19334</v>
      </c>
      <c r="G1222">
        <v>1</v>
      </c>
      <c r="H1222" t="s">
        <v>19335</v>
      </c>
      <c r="I1222" s="6">
        <v>65733.41</v>
      </c>
      <c r="J1222" t="s">
        <v>19331</v>
      </c>
      <c r="K1222">
        <v>1</v>
      </c>
      <c r="L1222" t="s">
        <v>19333</v>
      </c>
      <c r="M1222" t="s">
        <v>24</v>
      </c>
      <c r="N1222" t="s">
        <v>24</v>
      </c>
      <c r="O1222">
        <v>61094.53</v>
      </c>
      <c r="P1222">
        <v>0</v>
      </c>
      <c r="Q1222" t="str">
        <f t="shared" si="38"/>
        <v>Retained</v>
      </c>
      <c r="R1222" t="str">
        <f t="shared" si="39"/>
        <v>Active</v>
      </c>
    </row>
    <row r="1223" spans="1:18" x14ac:dyDescent="0.25">
      <c r="A1223">
        <v>15654229</v>
      </c>
      <c r="B1223">
        <v>699</v>
      </c>
      <c r="C1223" t="s">
        <v>19</v>
      </c>
      <c r="D1223" t="s">
        <v>33</v>
      </c>
      <c r="E1223">
        <v>47</v>
      </c>
      <c r="F1223" t="s">
        <v>19334</v>
      </c>
      <c r="G1223">
        <v>1</v>
      </c>
      <c r="H1223" t="s">
        <v>19335</v>
      </c>
      <c r="I1223" s="6">
        <v>0</v>
      </c>
      <c r="J1223" t="s">
        <v>19330</v>
      </c>
      <c r="K1223">
        <v>2</v>
      </c>
      <c r="L1223" t="s">
        <v>19331</v>
      </c>
      <c r="M1223" t="s">
        <v>14</v>
      </c>
      <c r="N1223" t="s">
        <v>14</v>
      </c>
      <c r="O1223">
        <v>30117.439999999999</v>
      </c>
      <c r="P1223">
        <v>0</v>
      </c>
      <c r="Q1223" t="str">
        <f t="shared" si="38"/>
        <v>Retained</v>
      </c>
      <c r="R1223" t="str">
        <f t="shared" si="39"/>
        <v>Active</v>
      </c>
    </row>
    <row r="1224" spans="1:18" x14ac:dyDescent="0.25">
      <c r="A1224">
        <v>15628298</v>
      </c>
      <c r="B1224">
        <v>500</v>
      </c>
      <c r="C1224" t="s">
        <v>19</v>
      </c>
      <c r="D1224" t="s">
        <v>13</v>
      </c>
      <c r="E1224">
        <v>47</v>
      </c>
      <c r="F1224" t="s">
        <v>19334</v>
      </c>
      <c r="G1224">
        <v>8</v>
      </c>
      <c r="H1224" t="s">
        <v>19336</v>
      </c>
      <c r="I1224" s="6">
        <v>128486.11</v>
      </c>
      <c r="J1224" t="s">
        <v>19332</v>
      </c>
      <c r="K1224">
        <v>1</v>
      </c>
      <c r="L1224" t="s">
        <v>19333</v>
      </c>
      <c r="M1224" t="s">
        <v>24</v>
      </c>
      <c r="N1224" t="s">
        <v>24</v>
      </c>
      <c r="O1224">
        <v>179227.12</v>
      </c>
      <c r="P1224">
        <v>0</v>
      </c>
      <c r="Q1224" t="str">
        <f t="shared" si="38"/>
        <v>Retained</v>
      </c>
      <c r="R1224" t="str">
        <f t="shared" si="39"/>
        <v>Active</v>
      </c>
    </row>
    <row r="1225" spans="1:18" x14ac:dyDescent="0.25">
      <c r="A1225">
        <v>15733387</v>
      </c>
      <c r="B1225">
        <v>707</v>
      </c>
      <c r="C1225" t="s">
        <v>19</v>
      </c>
      <c r="D1225" t="s">
        <v>13</v>
      </c>
      <c r="E1225">
        <v>53</v>
      </c>
      <c r="F1225" t="s">
        <v>7840</v>
      </c>
      <c r="G1225">
        <v>6</v>
      </c>
      <c r="H1225" t="s">
        <v>19337</v>
      </c>
      <c r="I1225" s="6">
        <v>109663.47</v>
      </c>
      <c r="J1225" t="s">
        <v>19332</v>
      </c>
      <c r="K1225">
        <v>1</v>
      </c>
      <c r="L1225" t="s">
        <v>19333</v>
      </c>
      <c r="M1225" t="s">
        <v>14</v>
      </c>
      <c r="N1225" t="s">
        <v>14</v>
      </c>
      <c r="O1225">
        <v>52110.45</v>
      </c>
      <c r="P1225">
        <v>0</v>
      </c>
      <c r="Q1225" t="str">
        <f t="shared" si="38"/>
        <v>Retained</v>
      </c>
      <c r="R1225" t="str">
        <f t="shared" si="39"/>
        <v>Active</v>
      </c>
    </row>
    <row r="1226" spans="1:18" x14ac:dyDescent="0.25">
      <c r="A1226">
        <v>15775572</v>
      </c>
      <c r="B1226">
        <v>531</v>
      </c>
      <c r="C1226" t="s">
        <v>39</v>
      </c>
      <c r="D1226" t="s">
        <v>13</v>
      </c>
      <c r="E1226">
        <v>42</v>
      </c>
      <c r="F1226" t="s">
        <v>19334</v>
      </c>
      <c r="G1226">
        <v>6</v>
      </c>
      <c r="H1226" t="s">
        <v>19337</v>
      </c>
      <c r="I1226" s="6">
        <v>88324.31</v>
      </c>
      <c r="J1226" t="s">
        <v>19331</v>
      </c>
      <c r="K1226">
        <v>2</v>
      </c>
      <c r="L1226" t="s">
        <v>19331</v>
      </c>
      <c r="M1226" t="s">
        <v>24</v>
      </c>
      <c r="N1226" t="s">
        <v>24</v>
      </c>
      <c r="O1226">
        <v>75248.75</v>
      </c>
      <c r="P1226">
        <v>0</v>
      </c>
      <c r="Q1226" t="str">
        <f t="shared" si="38"/>
        <v>Retained</v>
      </c>
      <c r="R1226" t="str">
        <f t="shared" si="39"/>
        <v>Active</v>
      </c>
    </row>
    <row r="1227" spans="1:18" x14ac:dyDescent="0.25">
      <c r="A1227">
        <v>15613844</v>
      </c>
      <c r="B1227">
        <v>557</v>
      </c>
      <c r="C1227" t="s">
        <v>12</v>
      </c>
      <c r="D1227" t="s">
        <v>13</v>
      </c>
      <c r="E1227">
        <v>28</v>
      </c>
      <c r="F1227" t="s">
        <v>83</v>
      </c>
      <c r="G1227">
        <v>7</v>
      </c>
      <c r="H1227" t="s">
        <v>19337</v>
      </c>
      <c r="I1227" s="6">
        <v>146445.24</v>
      </c>
      <c r="J1227" t="s">
        <v>19332</v>
      </c>
      <c r="K1227">
        <v>2</v>
      </c>
      <c r="L1227" t="s">
        <v>19331</v>
      </c>
      <c r="M1227" t="s">
        <v>24</v>
      </c>
      <c r="N1227" t="s">
        <v>24</v>
      </c>
      <c r="O1227">
        <v>184317.74</v>
      </c>
      <c r="P1227">
        <v>0</v>
      </c>
      <c r="Q1227" t="str">
        <f t="shared" si="38"/>
        <v>Retained</v>
      </c>
      <c r="R1227" t="str">
        <f t="shared" si="39"/>
        <v>Active</v>
      </c>
    </row>
    <row r="1228" spans="1:18" x14ac:dyDescent="0.25">
      <c r="A1228">
        <v>15578515</v>
      </c>
      <c r="B1228">
        <v>659</v>
      </c>
      <c r="C1228" t="s">
        <v>12</v>
      </c>
      <c r="D1228" t="s">
        <v>13</v>
      </c>
      <c r="E1228">
        <v>38</v>
      </c>
      <c r="F1228" t="s">
        <v>19334</v>
      </c>
      <c r="G1228">
        <v>3</v>
      </c>
      <c r="H1228" t="s">
        <v>19335</v>
      </c>
      <c r="I1228" s="6">
        <v>0</v>
      </c>
      <c r="J1228" t="s">
        <v>19330</v>
      </c>
      <c r="K1228">
        <v>2</v>
      </c>
      <c r="L1228" t="s">
        <v>19331</v>
      </c>
      <c r="M1228" t="s">
        <v>24</v>
      </c>
      <c r="N1228" t="s">
        <v>24</v>
      </c>
      <c r="O1228">
        <v>158553.1</v>
      </c>
      <c r="P1228">
        <v>0</v>
      </c>
      <c r="Q1228" t="str">
        <f t="shared" si="38"/>
        <v>Retained</v>
      </c>
      <c r="R1228" t="str">
        <f t="shared" si="39"/>
        <v>Active</v>
      </c>
    </row>
    <row r="1229" spans="1:18" x14ac:dyDescent="0.25">
      <c r="A1229">
        <v>15607598</v>
      </c>
      <c r="B1229">
        <v>575</v>
      </c>
      <c r="C1229" t="s">
        <v>19</v>
      </c>
      <c r="D1229" t="s">
        <v>13</v>
      </c>
      <c r="E1229">
        <v>31</v>
      </c>
      <c r="F1229" t="s">
        <v>19334</v>
      </c>
      <c r="G1229">
        <v>6</v>
      </c>
      <c r="H1229" t="s">
        <v>19337</v>
      </c>
      <c r="I1229" s="6">
        <v>0</v>
      </c>
      <c r="J1229" t="s">
        <v>19330</v>
      </c>
      <c r="K1229">
        <v>2</v>
      </c>
      <c r="L1229" t="s">
        <v>19331</v>
      </c>
      <c r="M1229" t="s">
        <v>14</v>
      </c>
      <c r="N1229" t="s">
        <v>14</v>
      </c>
      <c r="O1229">
        <v>95686.42</v>
      </c>
      <c r="P1229">
        <v>0</v>
      </c>
      <c r="Q1229" t="str">
        <f t="shared" si="38"/>
        <v>Retained</v>
      </c>
      <c r="R1229" t="str">
        <f t="shared" si="39"/>
        <v>Active</v>
      </c>
    </row>
    <row r="1230" spans="1:18" x14ac:dyDescent="0.25">
      <c r="A1230">
        <v>15742480</v>
      </c>
      <c r="B1230">
        <v>775</v>
      </c>
      <c r="C1230" t="s">
        <v>39</v>
      </c>
      <c r="D1230" t="s">
        <v>33</v>
      </c>
      <c r="E1230">
        <v>36</v>
      </c>
      <c r="F1230" t="s">
        <v>19334</v>
      </c>
      <c r="G1230">
        <v>2</v>
      </c>
      <c r="H1230" t="s">
        <v>19335</v>
      </c>
      <c r="I1230" s="6">
        <v>109949.05</v>
      </c>
      <c r="J1230" t="s">
        <v>19332</v>
      </c>
      <c r="K1230">
        <v>2</v>
      </c>
      <c r="L1230" t="s">
        <v>19331</v>
      </c>
      <c r="M1230" t="s">
        <v>14</v>
      </c>
      <c r="N1230" t="s">
        <v>14</v>
      </c>
      <c r="O1230">
        <v>71682.539999999994</v>
      </c>
      <c r="P1230">
        <v>0</v>
      </c>
      <c r="Q1230" t="str">
        <f t="shared" si="38"/>
        <v>Retained</v>
      </c>
      <c r="R1230" t="str">
        <f t="shared" si="39"/>
        <v>Active</v>
      </c>
    </row>
    <row r="1231" spans="1:18" x14ac:dyDescent="0.25">
      <c r="A1231">
        <v>15749482</v>
      </c>
      <c r="B1231">
        <v>772</v>
      </c>
      <c r="C1231" t="s">
        <v>19</v>
      </c>
      <c r="D1231" t="s">
        <v>33</v>
      </c>
      <c r="E1231">
        <v>30</v>
      </c>
      <c r="F1231" t="s">
        <v>19334</v>
      </c>
      <c r="G1231">
        <v>4</v>
      </c>
      <c r="H1231" t="s">
        <v>19337</v>
      </c>
      <c r="I1231" s="6">
        <v>78653.05</v>
      </c>
      <c r="J1231" t="s">
        <v>19331</v>
      </c>
      <c r="K1231">
        <v>1</v>
      </c>
      <c r="L1231" t="s">
        <v>19333</v>
      </c>
      <c r="M1231" t="s">
        <v>24</v>
      </c>
      <c r="N1231" t="s">
        <v>24</v>
      </c>
      <c r="O1231">
        <v>1790.48</v>
      </c>
      <c r="P1231">
        <v>0</v>
      </c>
      <c r="Q1231" t="str">
        <f t="shared" si="38"/>
        <v>Retained</v>
      </c>
      <c r="R1231" t="str">
        <f t="shared" si="39"/>
        <v>Active</v>
      </c>
    </row>
    <row r="1232" spans="1:18" x14ac:dyDescent="0.25">
      <c r="A1232">
        <v>15607537</v>
      </c>
      <c r="B1232">
        <v>587</v>
      </c>
      <c r="C1232" t="s">
        <v>39</v>
      </c>
      <c r="D1232" t="s">
        <v>33</v>
      </c>
      <c r="E1232">
        <v>46</v>
      </c>
      <c r="F1232" t="s">
        <v>19334</v>
      </c>
      <c r="G1232">
        <v>9</v>
      </c>
      <c r="H1232" t="s">
        <v>19336</v>
      </c>
      <c r="I1232" s="6">
        <v>107850.82</v>
      </c>
      <c r="J1232" t="s">
        <v>19332</v>
      </c>
      <c r="K1232">
        <v>1</v>
      </c>
      <c r="L1232" t="s">
        <v>19333</v>
      </c>
      <c r="M1232" t="s">
        <v>24</v>
      </c>
      <c r="N1232" t="s">
        <v>24</v>
      </c>
      <c r="O1232">
        <v>139431</v>
      </c>
      <c r="P1232">
        <v>1</v>
      </c>
      <c r="Q1232" t="str">
        <f t="shared" si="38"/>
        <v>Churned</v>
      </c>
      <c r="R1232" t="str">
        <f t="shared" si="39"/>
        <v>Inactive</v>
      </c>
    </row>
    <row r="1233" spans="1:18" x14ac:dyDescent="0.25">
      <c r="A1233">
        <v>15575410</v>
      </c>
      <c r="B1233">
        <v>667</v>
      </c>
      <c r="C1233" t="s">
        <v>39</v>
      </c>
      <c r="D1233" t="s">
        <v>13</v>
      </c>
      <c r="E1233">
        <v>39</v>
      </c>
      <c r="F1233" t="s">
        <v>19334</v>
      </c>
      <c r="G1233">
        <v>4</v>
      </c>
      <c r="H1233" t="s">
        <v>19337</v>
      </c>
      <c r="I1233" s="6">
        <v>83765.350000000006</v>
      </c>
      <c r="J1233" t="s">
        <v>19331</v>
      </c>
      <c r="K1233">
        <v>2</v>
      </c>
      <c r="L1233" t="s">
        <v>19331</v>
      </c>
      <c r="M1233" t="s">
        <v>24</v>
      </c>
      <c r="N1233" t="s">
        <v>24</v>
      </c>
      <c r="O1233">
        <v>118358.54</v>
      </c>
      <c r="P1233">
        <v>0</v>
      </c>
      <c r="Q1233" t="str">
        <f t="shared" si="38"/>
        <v>Retained</v>
      </c>
      <c r="R1233" t="str">
        <f t="shared" si="39"/>
        <v>Active</v>
      </c>
    </row>
    <row r="1234" spans="1:18" x14ac:dyDescent="0.25">
      <c r="A1234">
        <v>15684865</v>
      </c>
      <c r="B1234">
        <v>771</v>
      </c>
      <c r="C1234" t="s">
        <v>12</v>
      </c>
      <c r="D1234" t="s">
        <v>13</v>
      </c>
      <c r="E1234">
        <v>66</v>
      </c>
      <c r="F1234" t="s">
        <v>7840</v>
      </c>
      <c r="G1234">
        <v>7</v>
      </c>
      <c r="H1234" t="s">
        <v>19337</v>
      </c>
      <c r="I1234" s="6">
        <v>143773.07</v>
      </c>
      <c r="J1234" t="s">
        <v>19332</v>
      </c>
      <c r="K1234">
        <v>1</v>
      </c>
      <c r="L1234" t="s">
        <v>19333</v>
      </c>
      <c r="M1234" t="s">
        <v>14</v>
      </c>
      <c r="N1234" t="s">
        <v>14</v>
      </c>
      <c r="O1234">
        <v>130827.88</v>
      </c>
      <c r="P1234">
        <v>0</v>
      </c>
      <c r="Q1234" t="str">
        <f t="shared" si="38"/>
        <v>Retained</v>
      </c>
      <c r="R1234" t="str">
        <f t="shared" si="39"/>
        <v>Active</v>
      </c>
    </row>
    <row r="1235" spans="1:18" x14ac:dyDescent="0.25">
      <c r="A1235">
        <v>15600700</v>
      </c>
      <c r="B1235">
        <v>523</v>
      </c>
      <c r="C1235" t="s">
        <v>39</v>
      </c>
      <c r="D1235" t="s">
        <v>33</v>
      </c>
      <c r="E1235">
        <v>63</v>
      </c>
      <c r="F1235" t="s">
        <v>7840</v>
      </c>
      <c r="G1235">
        <v>6</v>
      </c>
      <c r="H1235" t="s">
        <v>19337</v>
      </c>
      <c r="I1235" s="6">
        <v>116227.27</v>
      </c>
      <c r="J1235" t="s">
        <v>19332</v>
      </c>
      <c r="K1235">
        <v>1</v>
      </c>
      <c r="L1235" t="s">
        <v>19333</v>
      </c>
      <c r="M1235" t="s">
        <v>14</v>
      </c>
      <c r="N1235" t="s">
        <v>14</v>
      </c>
      <c r="O1235">
        <v>119404.63</v>
      </c>
      <c r="P1235">
        <v>0</v>
      </c>
      <c r="Q1235" t="str">
        <f t="shared" si="38"/>
        <v>Retained</v>
      </c>
      <c r="R1235" t="str">
        <f t="shared" si="39"/>
        <v>Active</v>
      </c>
    </row>
    <row r="1236" spans="1:18" x14ac:dyDescent="0.25">
      <c r="A1236">
        <v>15774155</v>
      </c>
      <c r="B1236">
        <v>662</v>
      </c>
      <c r="C1236" t="s">
        <v>39</v>
      </c>
      <c r="D1236" t="s">
        <v>33</v>
      </c>
      <c r="E1236">
        <v>33</v>
      </c>
      <c r="F1236" t="s">
        <v>19334</v>
      </c>
      <c r="G1236">
        <v>0</v>
      </c>
      <c r="H1236" t="s">
        <v>19335</v>
      </c>
      <c r="I1236" s="6">
        <v>103471.52</v>
      </c>
      <c r="J1236" t="s">
        <v>19332</v>
      </c>
      <c r="K1236">
        <v>1</v>
      </c>
      <c r="L1236" t="s">
        <v>19333</v>
      </c>
      <c r="M1236" t="s">
        <v>14</v>
      </c>
      <c r="N1236" t="s">
        <v>14</v>
      </c>
      <c r="O1236">
        <v>162703</v>
      </c>
      <c r="P1236">
        <v>0</v>
      </c>
      <c r="Q1236" t="str">
        <f t="shared" si="38"/>
        <v>Retained</v>
      </c>
      <c r="R1236" t="str">
        <f t="shared" si="39"/>
        <v>Active</v>
      </c>
    </row>
    <row r="1237" spans="1:18" x14ac:dyDescent="0.25">
      <c r="A1237">
        <v>15634267</v>
      </c>
      <c r="B1237">
        <v>717</v>
      </c>
      <c r="C1237" t="s">
        <v>12</v>
      </c>
      <c r="D1237" t="s">
        <v>33</v>
      </c>
      <c r="E1237">
        <v>42</v>
      </c>
      <c r="F1237" t="s">
        <v>19334</v>
      </c>
      <c r="G1237">
        <v>5</v>
      </c>
      <c r="H1237" t="s">
        <v>19337</v>
      </c>
      <c r="I1237" s="6">
        <v>0</v>
      </c>
      <c r="J1237" t="s">
        <v>19330</v>
      </c>
      <c r="K1237">
        <v>2</v>
      </c>
      <c r="L1237" t="s">
        <v>19331</v>
      </c>
      <c r="M1237" t="s">
        <v>24</v>
      </c>
      <c r="N1237" t="s">
        <v>24</v>
      </c>
      <c r="O1237">
        <v>172665.21</v>
      </c>
      <c r="P1237">
        <v>0</v>
      </c>
      <c r="Q1237" t="str">
        <f t="shared" si="38"/>
        <v>Retained</v>
      </c>
      <c r="R1237" t="str">
        <f t="shared" si="39"/>
        <v>Active</v>
      </c>
    </row>
    <row r="1238" spans="1:18" x14ac:dyDescent="0.25">
      <c r="A1238">
        <v>15619626</v>
      </c>
      <c r="B1238">
        <v>746</v>
      </c>
      <c r="C1238" t="s">
        <v>12</v>
      </c>
      <c r="D1238" t="s">
        <v>33</v>
      </c>
      <c r="E1238">
        <v>24</v>
      </c>
      <c r="F1238" t="s">
        <v>83</v>
      </c>
      <c r="G1238">
        <v>3</v>
      </c>
      <c r="H1238" t="s">
        <v>19335</v>
      </c>
      <c r="I1238" s="6">
        <v>137492.35</v>
      </c>
      <c r="J1238" t="s">
        <v>19332</v>
      </c>
      <c r="K1238">
        <v>2</v>
      </c>
      <c r="L1238" t="s">
        <v>19331</v>
      </c>
      <c r="M1238" t="s">
        <v>14</v>
      </c>
      <c r="N1238" t="s">
        <v>14</v>
      </c>
      <c r="O1238">
        <v>170142.09</v>
      </c>
      <c r="P1238">
        <v>0</v>
      </c>
      <c r="Q1238" t="str">
        <f t="shared" si="38"/>
        <v>Retained</v>
      </c>
      <c r="R1238" t="str">
        <f t="shared" si="39"/>
        <v>Active</v>
      </c>
    </row>
    <row r="1239" spans="1:18" x14ac:dyDescent="0.25">
      <c r="A1239">
        <v>15660422</v>
      </c>
      <c r="B1239">
        <v>569</v>
      </c>
      <c r="C1239" t="s">
        <v>12</v>
      </c>
      <c r="D1239" t="s">
        <v>33</v>
      </c>
      <c r="E1239">
        <v>28</v>
      </c>
      <c r="F1239" t="s">
        <v>83</v>
      </c>
      <c r="G1239">
        <v>7</v>
      </c>
      <c r="H1239" t="s">
        <v>19337</v>
      </c>
      <c r="I1239" s="6">
        <v>0</v>
      </c>
      <c r="J1239" t="s">
        <v>19330</v>
      </c>
      <c r="K1239">
        <v>2</v>
      </c>
      <c r="L1239" t="s">
        <v>19331</v>
      </c>
      <c r="M1239" t="s">
        <v>24</v>
      </c>
      <c r="N1239" t="s">
        <v>24</v>
      </c>
      <c r="O1239">
        <v>73977.23</v>
      </c>
      <c r="P1239">
        <v>0</v>
      </c>
      <c r="Q1239" t="str">
        <f t="shared" si="38"/>
        <v>Retained</v>
      </c>
      <c r="R1239" t="str">
        <f t="shared" si="39"/>
        <v>Active</v>
      </c>
    </row>
    <row r="1240" spans="1:18" x14ac:dyDescent="0.25">
      <c r="A1240">
        <v>15617934</v>
      </c>
      <c r="B1240">
        <v>579</v>
      </c>
      <c r="C1240" t="s">
        <v>12</v>
      </c>
      <c r="D1240" t="s">
        <v>33</v>
      </c>
      <c r="E1240">
        <v>36</v>
      </c>
      <c r="F1240" t="s">
        <v>19334</v>
      </c>
      <c r="G1240">
        <v>9</v>
      </c>
      <c r="H1240" t="s">
        <v>19336</v>
      </c>
      <c r="I1240" s="6">
        <v>129829.59</v>
      </c>
      <c r="J1240" t="s">
        <v>19332</v>
      </c>
      <c r="K1240">
        <v>1</v>
      </c>
      <c r="L1240" t="s">
        <v>19333</v>
      </c>
      <c r="M1240" t="s">
        <v>14</v>
      </c>
      <c r="N1240" t="s">
        <v>14</v>
      </c>
      <c r="O1240">
        <v>60906.12</v>
      </c>
      <c r="P1240">
        <v>0</v>
      </c>
      <c r="Q1240" t="str">
        <f t="shared" si="38"/>
        <v>Retained</v>
      </c>
      <c r="R1240" t="str">
        <f t="shared" si="39"/>
        <v>Active</v>
      </c>
    </row>
    <row r="1241" spans="1:18" x14ac:dyDescent="0.25">
      <c r="A1241">
        <v>15760774</v>
      </c>
      <c r="B1241">
        <v>519</v>
      </c>
      <c r="C1241" t="s">
        <v>12</v>
      </c>
      <c r="D1241" t="s">
        <v>13</v>
      </c>
      <c r="E1241">
        <v>21</v>
      </c>
      <c r="F1241" t="s">
        <v>83</v>
      </c>
      <c r="G1241">
        <v>1</v>
      </c>
      <c r="H1241" t="s">
        <v>19335</v>
      </c>
      <c r="I1241" s="6">
        <v>146329.57</v>
      </c>
      <c r="J1241" t="s">
        <v>19332</v>
      </c>
      <c r="K1241">
        <v>2</v>
      </c>
      <c r="L1241" t="s">
        <v>19331</v>
      </c>
      <c r="M1241" t="s">
        <v>14</v>
      </c>
      <c r="N1241" t="s">
        <v>14</v>
      </c>
      <c r="O1241">
        <v>194867.27</v>
      </c>
      <c r="P1241">
        <v>0</v>
      </c>
      <c r="Q1241" t="str">
        <f t="shared" si="38"/>
        <v>Retained</v>
      </c>
      <c r="R1241" t="str">
        <f t="shared" si="39"/>
        <v>Active</v>
      </c>
    </row>
    <row r="1242" spans="1:18" x14ac:dyDescent="0.25">
      <c r="A1242">
        <v>15813132</v>
      </c>
      <c r="B1242">
        <v>696</v>
      </c>
      <c r="C1242" t="s">
        <v>39</v>
      </c>
      <c r="D1242" t="s">
        <v>33</v>
      </c>
      <c r="E1242">
        <v>30</v>
      </c>
      <c r="F1242" t="s">
        <v>19334</v>
      </c>
      <c r="G1242">
        <v>4</v>
      </c>
      <c r="H1242" t="s">
        <v>19337</v>
      </c>
      <c r="I1242" s="6">
        <v>114027.7</v>
      </c>
      <c r="J1242" t="s">
        <v>19332</v>
      </c>
      <c r="K1242">
        <v>1</v>
      </c>
      <c r="L1242" t="s">
        <v>19333</v>
      </c>
      <c r="M1242" t="s">
        <v>14</v>
      </c>
      <c r="N1242" t="s">
        <v>14</v>
      </c>
      <c r="O1242">
        <v>193716.56</v>
      </c>
      <c r="P1242">
        <v>0</v>
      </c>
      <c r="Q1242" t="str">
        <f t="shared" si="38"/>
        <v>Retained</v>
      </c>
      <c r="R1242" t="str">
        <f t="shared" si="39"/>
        <v>Active</v>
      </c>
    </row>
    <row r="1243" spans="1:18" x14ac:dyDescent="0.25">
      <c r="A1243">
        <v>15593331</v>
      </c>
      <c r="B1243">
        <v>693</v>
      </c>
      <c r="C1243" t="s">
        <v>39</v>
      </c>
      <c r="D1243" t="s">
        <v>33</v>
      </c>
      <c r="E1243">
        <v>25</v>
      </c>
      <c r="F1243" t="s">
        <v>83</v>
      </c>
      <c r="G1243">
        <v>6</v>
      </c>
      <c r="H1243" t="s">
        <v>19337</v>
      </c>
      <c r="I1243" s="6">
        <v>146580.69</v>
      </c>
      <c r="J1243" t="s">
        <v>19332</v>
      </c>
      <c r="K1243">
        <v>1</v>
      </c>
      <c r="L1243" t="s">
        <v>19333</v>
      </c>
      <c r="M1243" t="s">
        <v>14</v>
      </c>
      <c r="N1243" t="s">
        <v>14</v>
      </c>
      <c r="O1243">
        <v>14633.35</v>
      </c>
      <c r="P1243">
        <v>0</v>
      </c>
      <c r="Q1243" t="str">
        <f t="shared" si="38"/>
        <v>Retained</v>
      </c>
      <c r="R1243" t="str">
        <f t="shared" si="39"/>
        <v>Active</v>
      </c>
    </row>
    <row r="1244" spans="1:18" x14ac:dyDescent="0.25">
      <c r="A1244">
        <v>15616709</v>
      </c>
      <c r="B1244">
        <v>587</v>
      </c>
      <c r="C1244" t="s">
        <v>39</v>
      </c>
      <c r="D1244" t="s">
        <v>13</v>
      </c>
      <c r="E1244">
        <v>38</v>
      </c>
      <c r="F1244" t="s">
        <v>19334</v>
      </c>
      <c r="G1244">
        <v>0</v>
      </c>
      <c r="H1244" t="s">
        <v>19335</v>
      </c>
      <c r="I1244" s="6">
        <v>132122.42000000001</v>
      </c>
      <c r="J1244" t="s">
        <v>19332</v>
      </c>
      <c r="K1244">
        <v>2</v>
      </c>
      <c r="L1244" t="s">
        <v>19331</v>
      </c>
      <c r="M1244" t="s">
        <v>24</v>
      </c>
      <c r="N1244" t="s">
        <v>24</v>
      </c>
      <c r="O1244">
        <v>31730.32</v>
      </c>
      <c r="P1244">
        <v>0</v>
      </c>
      <c r="Q1244" t="str">
        <f t="shared" si="38"/>
        <v>Retained</v>
      </c>
      <c r="R1244" t="str">
        <f t="shared" si="39"/>
        <v>Active</v>
      </c>
    </row>
    <row r="1245" spans="1:18" x14ac:dyDescent="0.25">
      <c r="A1245">
        <v>15658052</v>
      </c>
      <c r="B1245">
        <v>626</v>
      </c>
      <c r="C1245" t="s">
        <v>12</v>
      </c>
      <c r="D1245" t="s">
        <v>13</v>
      </c>
      <c r="E1245">
        <v>44</v>
      </c>
      <c r="F1245" t="s">
        <v>19334</v>
      </c>
      <c r="G1245">
        <v>10</v>
      </c>
      <c r="H1245" t="s">
        <v>19336</v>
      </c>
      <c r="I1245" s="6">
        <v>81553.929999999993</v>
      </c>
      <c r="J1245" t="s">
        <v>19331</v>
      </c>
      <c r="K1245">
        <v>1</v>
      </c>
      <c r="L1245" t="s">
        <v>19333</v>
      </c>
      <c r="M1245" t="s">
        <v>24</v>
      </c>
      <c r="N1245" t="s">
        <v>24</v>
      </c>
      <c r="O1245">
        <v>20063.63</v>
      </c>
      <c r="P1245">
        <v>1</v>
      </c>
      <c r="Q1245" t="str">
        <f t="shared" si="38"/>
        <v>Churned</v>
      </c>
      <c r="R1245" t="str">
        <f t="shared" si="39"/>
        <v>Inactive</v>
      </c>
    </row>
    <row r="1246" spans="1:18" x14ac:dyDescent="0.25">
      <c r="A1246">
        <v>15721189</v>
      </c>
      <c r="B1246">
        <v>666</v>
      </c>
      <c r="C1246" t="s">
        <v>12</v>
      </c>
      <c r="D1246" t="s">
        <v>13</v>
      </c>
      <c r="E1246">
        <v>66</v>
      </c>
      <c r="F1246" t="s">
        <v>7840</v>
      </c>
      <c r="G1246">
        <v>7</v>
      </c>
      <c r="H1246" t="s">
        <v>19337</v>
      </c>
      <c r="I1246" s="6">
        <v>0</v>
      </c>
      <c r="J1246" t="s">
        <v>19330</v>
      </c>
      <c r="K1246">
        <v>2</v>
      </c>
      <c r="L1246" t="s">
        <v>19331</v>
      </c>
      <c r="M1246" t="s">
        <v>14</v>
      </c>
      <c r="N1246" t="s">
        <v>14</v>
      </c>
      <c r="O1246">
        <v>99792.82</v>
      </c>
      <c r="P1246">
        <v>0</v>
      </c>
      <c r="Q1246" t="str">
        <f t="shared" si="38"/>
        <v>Retained</v>
      </c>
      <c r="R1246" t="str">
        <f t="shared" si="39"/>
        <v>Active</v>
      </c>
    </row>
    <row r="1247" spans="1:18" x14ac:dyDescent="0.25">
      <c r="A1247">
        <v>15711288</v>
      </c>
      <c r="B1247">
        <v>512</v>
      </c>
      <c r="C1247" t="s">
        <v>12</v>
      </c>
      <c r="D1247" t="s">
        <v>33</v>
      </c>
      <c r="E1247">
        <v>24</v>
      </c>
      <c r="F1247" t="s">
        <v>83</v>
      </c>
      <c r="G1247">
        <v>6</v>
      </c>
      <c r="H1247" t="s">
        <v>19337</v>
      </c>
      <c r="I1247" s="6">
        <v>0</v>
      </c>
      <c r="J1247" t="s">
        <v>19330</v>
      </c>
      <c r="K1247">
        <v>2</v>
      </c>
      <c r="L1247" t="s">
        <v>19331</v>
      </c>
      <c r="M1247" t="s">
        <v>24</v>
      </c>
      <c r="N1247" t="s">
        <v>24</v>
      </c>
      <c r="O1247">
        <v>37654.31</v>
      </c>
      <c r="P1247">
        <v>0</v>
      </c>
      <c r="Q1247" t="str">
        <f t="shared" si="38"/>
        <v>Retained</v>
      </c>
      <c r="R1247" t="str">
        <f t="shared" si="39"/>
        <v>Active</v>
      </c>
    </row>
    <row r="1248" spans="1:18" x14ac:dyDescent="0.25">
      <c r="A1248">
        <v>15770030</v>
      </c>
      <c r="B1248">
        <v>689</v>
      </c>
      <c r="C1248" t="s">
        <v>19</v>
      </c>
      <c r="D1248" t="s">
        <v>13</v>
      </c>
      <c r="E1248">
        <v>28</v>
      </c>
      <c r="F1248" t="s">
        <v>83</v>
      </c>
      <c r="G1248">
        <v>3</v>
      </c>
      <c r="H1248" t="s">
        <v>19335</v>
      </c>
      <c r="I1248" s="6">
        <v>0</v>
      </c>
      <c r="J1248" t="s">
        <v>19330</v>
      </c>
      <c r="K1248">
        <v>2</v>
      </c>
      <c r="L1248" t="s">
        <v>19331</v>
      </c>
      <c r="M1248" t="s">
        <v>14</v>
      </c>
      <c r="N1248" t="s">
        <v>14</v>
      </c>
      <c r="O1248">
        <v>192449.02</v>
      </c>
      <c r="P1248">
        <v>0</v>
      </c>
      <c r="Q1248" t="str">
        <f t="shared" si="38"/>
        <v>Retained</v>
      </c>
      <c r="R1248" t="str">
        <f t="shared" si="39"/>
        <v>Active</v>
      </c>
    </row>
    <row r="1249" spans="1:18" x14ac:dyDescent="0.25">
      <c r="A1249">
        <v>15803681</v>
      </c>
      <c r="B1249">
        <v>803</v>
      </c>
      <c r="C1249" t="s">
        <v>12</v>
      </c>
      <c r="D1249" t="s">
        <v>13</v>
      </c>
      <c r="E1249">
        <v>26</v>
      </c>
      <c r="F1249" t="s">
        <v>83</v>
      </c>
      <c r="G1249">
        <v>4</v>
      </c>
      <c r="H1249" t="s">
        <v>19337</v>
      </c>
      <c r="I1249" s="6">
        <v>0</v>
      </c>
      <c r="J1249" t="s">
        <v>19330</v>
      </c>
      <c r="K1249">
        <v>2</v>
      </c>
      <c r="L1249" t="s">
        <v>19331</v>
      </c>
      <c r="M1249" t="s">
        <v>14</v>
      </c>
      <c r="N1249" t="s">
        <v>14</v>
      </c>
      <c r="O1249">
        <v>181208.47</v>
      </c>
      <c r="P1249">
        <v>0</v>
      </c>
      <c r="Q1249" t="str">
        <f t="shared" si="38"/>
        <v>Retained</v>
      </c>
      <c r="R1249" t="str">
        <f t="shared" si="39"/>
        <v>Active</v>
      </c>
    </row>
    <row r="1250" spans="1:18" x14ac:dyDescent="0.25">
      <c r="A1250">
        <v>15702789</v>
      </c>
      <c r="B1250">
        <v>548</v>
      </c>
      <c r="C1250" t="s">
        <v>39</v>
      </c>
      <c r="D1250" t="s">
        <v>33</v>
      </c>
      <c r="E1250">
        <v>32</v>
      </c>
      <c r="F1250" t="s">
        <v>19334</v>
      </c>
      <c r="G1250">
        <v>5</v>
      </c>
      <c r="H1250" t="s">
        <v>19337</v>
      </c>
      <c r="I1250" s="6">
        <v>175214.71</v>
      </c>
      <c r="J1250" t="s">
        <v>19332</v>
      </c>
      <c r="K1250">
        <v>1</v>
      </c>
      <c r="L1250" t="s">
        <v>19333</v>
      </c>
      <c r="M1250" t="s">
        <v>14</v>
      </c>
      <c r="N1250" t="s">
        <v>14</v>
      </c>
      <c r="O1250">
        <v>155165.60999999999</v>
      </c>
      <c r="P1250">
        <v>0</v>
      </c>
      <c r="Q1250" t="str">
        <f t="shared" si="38"/>
        <v>Retained</v>
      </c>
      <c r="R1250" t="str">
        <f t="shared" si="39"/>
        <v>Active</v>
      </c>
    </row>
    <row r="1251" spans="1:18" x14ac:dyDescent="0.25">
      <c r="A1251">
        <v>15814930</v>
      </c>
      <c r="B1251">
        <v>588</v>
      </c>
      <c r="C1251" t="s">
        <v>39</v>
      </c>
      <c r="D1251" t="s">
        <v>13</v>
      </c>
      <c r="E1251">
        <v>40</v>
      </c>
      <c r="F1251" t="s">
        <v>19334</v>
      </c>
      <c r="G1251">
        <v>10</v>
      </c>
      <c r="H1251" t="s">
        <v>19336</v>
      </c>
      <c r="I1251" s="6">
        <v>125534.51</v>
      </c>
      <c r="J1251" t="s">
        <v>19332</v>
      </c>
      <c r="K1251">
        <v>1</v>
      </c>
      <c r="L1251" t="s">
        <v>19333</v>
      </c>
      <c r="M1251" t="s">
        <v>24</v>
      </c>
      <c r="N1251" t="s">
        <v>24</v>
      </c>
      <c r="O1251">
        <v>121504.18</v>
      </c>
      <c r="P1251">
        <v>1</v>
      </c>
      <c r="Q1251" t="str">
        <f t="shared" si="38"/>
        <v>Churned</v>
      </c>
      <c r="R1251" t="str">
        <f t="shared" si="39"/>
        <v>Inactive</v>
      </c>
    </row>
    <row r="1252" spans="1:18" x14ac:dyDescent="0.25">
      <c r="A1252">
        <v>15658306</v>
      </c>
      <c r="B1252">
        <v>693</v>
      </c>
      <c r="C1252" t="s">
        <v>12</v>
      </c>
      <c r="D1252" t="s">
        <v>33</v>
      </c>
      <c r="E1252">
        <v>68</v>
      </c>
      <c r="F1252" t="s">
        <v>7840</v>
      </c>
      <c r="G1252">
        <v>4</v>
      </c>
      <c r="H1252" t="s">
        <v>19337</v>
      </c>
      <c r="I1252" s="6">
        <v>97705.99</v>
      </c>
      <c r="J1252" t="s">
        <v>19331</v>
      </c>
      <c r="K1252">
        <v>1</v>
      </c>
      <c r="L1252" t="s">
        <v>19333</v>
      </c>
      <c r="M1252" t="s">
        <v>14</v>
      </c>
      <c r="N1252" t="s">
        <v>14</v>
      </c>
      <c r="O1252">
        <v>61569.07</v>
      </c>
      <c r="P1252">
        <v>0</v>
      </c>
      <c r="Q1252" t="str">
        <f t="shared" si="38"/>
        <v>Retained</v>
      </c>
      <c r="R1252" t="str">
        <f t="shared" si="39"/>
        <v>Active</v>
      </c>
    </row>
    <row r="1253" spans="1:18" x14ac:dyDescent="0.25">
      <c r="A1253">
        <v>15699523</v>
      </c>
      <c r="B1253">
        <v>499</v>
      </c>
      <c r="C1253" t="s">
        <v>39</v>
      </c>
      <c r="D1253" t="s">
        <v>13</v>
      </c>
      <c r="E1253">
        <v>55</v>
      </c>
      <c r="F1253" t="s">
        <v>7840</v>
      </c>
      <c r="G1253">
        <v>4</v>
      </c>
      <c r="H1253" t="s">
        <v>19337</v>
      </c>
      <c r="I1253" s="6">
        <v>126817.65</v>
      </c>
      <c r="J1253" t="s">
        <v>19332</v>
      </c>
      <c r="K1253">
        <v>2</v>
      </c>
      <c r="L1253" t="s">
        <v>19331</v>
      </c>
      <c r="M1253" t="s">
        <v>24</v>
      </c>
      <c r="N1253" t="s">
        <v>24</v>
      </c>
      <c r="O1253">
        <v>123269.71</v>
      </c>
      <c r="P1253">
        <v>0</v>
      </c>
      <c r="Q1253" t="str">
        <f t="shared" si="38"/>
        <v>Retained</v>
      </c>
      <c r="R1253" t="str">
        <f t="shared" si="39"/>
        <v>Active</v>
      </c>
    </row>
    <row r="1254" spans="1:18" x14ac:dyDescent="0.25">
      <c r="A1254">
        <v>15610383</v>
      </c>
      <c r="B1254">
        <v>628</v>
      </c>
      <c r="C1254" t="s">
        <v>12</v>
      </c>
      <c r="D1254" t="s">
        <v>13</v>
      </c>
      <c r="E1254">
        <v>46</v>
      </c>
      <c r="F1254" t="s">
        <v>19334</v>
      </c>
      <c r="G1254">
        <v>1</v>
      </c>
      <c r="H1254" t="s">
        <v>19335</v>
      </c>
      <c r="I1254" s="6">
        <v>46870.43</v>
      </c>
      <c r="J1254" t="s">
        <v>19333</v>
      </c>
      <c r="K1254">
        <v>4</v>
      </c>
      <c r="L1254" t="s">
        <v>19332</v>
      </c>
      <c r="M1254" t="s">
        <v>24</v>
      </c>
      <c r="N1254" t="s">
        <v>24</v>
      </c>
      <c r="O1254">
        <v>31272.14</v>
      </c>
      <c r="P1254">
        <v>1</v>
      </c>
      <c r="Q1254" t="str">
        <f t="shared" si="38"/>
        <v>Churned</v>
      </c>
      <c r="R1254" t="str">
        <f t="shared" si="39"/>
        <v>Inactive</v>
      </c>
    </row>
    <row r="1255" spans="1:18" x14ac:dyDescent="0.25">
      <c r="A1255">
        <v>15615032</v>
      </c>
      <c r="B1255">
        <v>624</v>
      </c>
      <c r="C1255" t="s">
        <v>19</v>
      </c>
      <c r="D1255" t="s">
        <v>33</v>
      </c>
      <c r="E1255">
        <v>46</v>
      </c>
      <c r="F1255" t="s">
        <v>19334</v>
      </c>
      <c r="G1255">
        <v>3</v>
      </c>
      <c r="H1255" t="s">
        <v>19335</v>
      </c>
      <c r="I1255" s="6">
        <v>0</v>
      </c>
      <c r="J1255" t="s">
        <v>19330</v>
      </c>
      <c r="K1255">
        <v>2</v>
      </c>
      <c r="L1255" t="s">
        <v>19331</v>
      </c>
      <c r="M1255" t="s">
        <v>14</v>
      </c>
      <c r="N1255" t="s">
        <v>14</v>
      </c>
      <c r="O1255">
        <v>62825.03</v>
      </c>
      <c r="P1255">
        <v>0</v>
      </c>
      <c r="Q1255" t="str">
        <f t="shared" si="38"/>
        <v>Retained</v>
      </c>
      <c r="R1255" t="str">
        <f t="shared" si="39"/>
        <v>Active</v>
      </c>
    </row>
    <row r="1256" spans="1:18" x14ac:dyDescent="0.25">
      <c r="A1256">
        <v>15781989</v>
      </c>
      <c r="B1256">
        <v>733</v>
      </c>
      <c r="C1256" t="s">
        <v>12</v>
      </c>
      <c r="D1256" t="s">
        <v>33</v>
      </c>
      <c r="E1256">
        <v>42</v>
      </c>
      <c r="F1256" t="s">
        <v>19334</v>
      </c>
      <c r="G1256">
        <v>9</v>
      </c>
      <c r="H1256" t="s">
        <v>19336</v>
      </c>
      <c r="I1256" s="6">
        <v>120094.93</v>
      </c>
      <c r="J1256" t="s">
        <v>19332</v>
      </c>
      <c r="K1256">
        <v>1</v>
      </c>
      <c r="L1256" t="s">
        <v>19333</v>
      </c>
      <c r="M1256" t="s">
        <v>24</v>
      </c>
      <c r="N1256" t="s">
        <v>24</v>
      </c>
      <c r="O1256">
        <v>184056.45</v>
      </c>
      <c r="P1256">
        <v>0</v>
      </c>
      <c r="Q1256" t="str">
        <f t="shared" si="38"/>
        <v>Retained</v>
      </c>
      <c r="R1256" t="str">
        <f t="shared" si="39"/>
        <v>Active</v>
      </c>
    </row>
    <row r="1257" spans="1:18" x14ac:dyDescent="0.25">
      <c r="A1257">
        <v>15647402</v>
      </c>
      <c r="B1257">
        <v>628</v>
      </c>
      <c r="C1257" t="s">
        <v>12</v>
      </c>
      <c r="D1257" t="s">
        <v>13</v>
      </c>
      <c r="E1257">
        <v>38</v>
      </c>
      <c r="F1257" t="s">
        <v>19334</v>
      </c>
      <c r="G1257">
        <v>3</v>
      </c>
      <c r="H1257" t="s">
        <v>19335</v>
      </c>
      <c r="I1257" s="6">
        <v>0</v>
      </c>
      <c r="J1257" t="s">
        <v>19330</v>
      </c>
      <c r="K1257">
        <v>2</v>
      </c>
      <c r="L1257" t="s">
        <v>19331</v>
      </c>
      <c r="M1257" t="s">
        <v>14</v>
      </c>
      <c r="N1257" t="s">
        <v>14</v>
      </c>
      <c r="O1257">
        <v>48924.73</v>
      </c>
      <c r="P1257">
        <v>0</v>
      </c>
      <c r="Q1257" t="str">
        <f t="shared" si="38"/>
        <v>Retained</v>
      </c>
      <c r="R1257" t="str">
        <f t="shared" si="39"/>
        <v>Active</v>
      </c>
    </row>
    <row r="1258" spans="1:18" x14ac:dyDescent="0.25">
      <c r="A1258">
        <v>15740494</v>
      </c>
      <c r="B1258">
        <v>633</v>
      </c>
      <c r="C1258" t="s">
        <v>12</v>
      </c>
      <c r="D1258" t="s">
        <v>13</v>
      </c>
      <c r="E1258">
        <v>33</v>
      </c>
      <c r="F1258" t="s">
        <v>19334</v>
      </c>
      <c r="G1258">
        <v>3</v>
      </c>
      <c r="H1258" t="s">
        <v>19335</v>
      </c>
      <c r="I1258" s="6">
        <v>0</v>
      </c>
      <c r="J1258" t="s">
        <v>19330</v>
      </c>
      <c r="K1258">
        <v>2</v>
      </c>
      <c r="L1258" t="s">
        <v>19331</v>
      </c>
      <c r="M1258" t="s">
        <v>24</v>
      </c>
      <c r="N1258" t="s">
        <v>24</v>
      </c>
      <c r="O1258">
        <v>191111.02</v>
      </c>
      <c r="P1258">
        <v>0</v>
      </c>
      <c r="Q1258" t="str">
        <f t="shared" si="38"/>
        <v>Retained</v>
      </c>
      <c r="R1258" t="str">
        <f t="shared" si="39"/>
        <v>Active</v>
      </c>
    </row>
    <row r="1259" spans="1:18" x14ac:dyDescent="0.25">
      <c r="A1259">
        <v>15701265</v>
      </c>
      <c r="B1259">
        <v>559</v>
      </c>
      <c r="C1259" t="s">
        <v>39</v>
      </c>
      <c r="D1259" t="s">
        <v>13</v>
      </c>
      <c r="E1259">
        <v>36</v>
      </c>
      <c r="F1259" t="s">
        <v>19334</v>
      </c>
      <c r="G1259">
        <v>1</v>
      </c>
      <c r="H1259" t="s">
        <v>19335</v>
      </c>
      <c r="I1259" s="6">
        <v>104356.94</v>
      </c>
      <c r="J1259" t="s">
        <v>19332</v>
      </c>
      <c r="K1259">
        <v>2</v>
      </c>
      <c r="L1259" t="s">
        <v>19331</v>
      </c>
      <c r="M1259" t="s">
        <v>14</v>
      </c>
      <c r="N1259" t="s">
        <v>14</v>
      </c>
      <c r="O1259">
        <v>54184.06</v>
      </c>
      <c r="P1259">
        <v>0</v>
      </c>
      <c r="Q1259" t="str">
        <f t="shared" si="38"/>
        <v>Retained</v>
      </c>
      <c r="R1259" t="str">
        <f t="shared" si="39"/>
        <v>Active</v>
      </c>
    </row>
    <row r="1260" spans="1:18" x14ac:dyDescent="0.25">
      <c r="A1260">
        <v>15743532</v>
      </c>
      <c r="B1260">
        <v>704</v>
      </c>
      <c r="C1260" t="s">
        <v>39</v>
      </c>
      <c r="D1260" t="s">
        <v>33</v>
      </c>
      <c r="E1260">
        <v>27</v>
      </c>
      <c r="F1260" t="s">
        <v>83</v>
      </c>
      <c r="G1260">
        <v>5</v>
      </c>
      <c r="H1260" t="s">
        <v>19337</v>
      </c>
      <c r="I1260" s="6">
        <v>147004.34</v>
      </c>
      <c r="J1260" t="s">
        <v>19332</v>
      </c>
      <c r="K1260">
        <v>1</v>
      </c>
      <c r="L1260" t="s">
        <v>19333</v>
      </c>
      <c r="M1260" t="s">
        <v>24</v>
      </c>
      <c r="N1260" t="s">
        <v>24</v>
      </c>
      <c r="O1260">
        <v>64381.33</v>
      </c>
      <c r="P1260">
        <v>1</v>
      </c>
      <c r="Q1260" t="str">
        <f t="shared" si="38"/>
        <v>Churned</v>
      </c>
      <c r="R1260" t="str">
        <f t="shared" si="39"/>
        <v>Inactive</v>
      </c>
    </row>
    <row r="1261" spans="1:18" x14ac:dyDescent="0.25">
      <c r="A1261">
        <v>15794870</v>
      </c>
      <c r="B1261">
        <v>744</v>
      </c>
      <c r="C1261" t="s">
        <v>39</v>
      </c>
      <c r="D1261" t="s">
        <v>33</v>
      </c>
      <c r="E1261">
        <v>38</v>
      </c>
      <c r="F1261" t="s">
        <v>19334</v>
      </c>
      <c r="G1261">
        <v>6</v>
      </c>
      <c r="H1261" t="s">
        <v>19337</v>
      </c>
      <c r="I1261" s="6">
        <v>73023.17</v>
      </c>
      <c r="J1261" t="s">
        <v>19331</v>
      </c>
      <c r="K1261">
        <v>2</v>
      </c>
      <c r="L1261" t="s">
        <v>19331</v>
      </c>
      <c r="M1261" t="s">
        <v>24</v>
      </c>
      <c r="N1261" t="s">
        <v>24</v>
      </c>
      <c r="O1261">
        <v>78770.86</v>
      </c>
      <c r="P1261">
        <v>0</v>
      </c>
      <c r="Q1261" t="str">
        <f t="shared" si="38"/>
        <v>Retained</v>
      </c>
      <c r="R1261" t="str">
        <f t="shared" si="39"/>
        <v>Active</v>
      </c>
    </row>
    <row r="1262" spans="1:18" x14ac:dyDescent="0.25">
      <c r="A1262">
        <v>15747591</v>
      </c>
      <c r="B1262">
        <v>665</v>
      </c>
      <c r="C1262" t="s">
        <v>19</v>
      </c>
      <c r="D1262" t="s">
        <v>13</v>
      </c>
      <c r="E1262">
        <v>40</v>
      </c>
      <c r="F1262" t="s">
        <v>19334</v>
      </c>
      <c r="G1262">
        <v>1</v>
      </c>
      <c r="H1262" t="s">
        <v>19335</v>
      </c>
      <c r="I1262" s="6">
        <v>173432.55</v>
      </c>
      <c r="J1262" t="s">
        <v>19332</v>
      </c>
      <c r="K1262">
        <v>1</v>
      </c>
      <c r="L1262" t="s">
        <v>19333</v>
      </c>
      <c r="M1262" t="s">
        <v>14</v>
      </c>
      <c r="N1262" t="s">
        <v>14</v>
      </c>
      <c r="O1262">
        <v>116766.79</v>
      </c>
      <c r="P1262">
        <v>0</v>
      </c>
      <c r="Q1262" t="str">
        <f t="shared" si="38"/>
        <v>Retained</v>
      </c>
      <c r="R1262" t="str">
        <f t="shared" si="39"/>
        <v>Active</v>
      </c>
    </row>
    <row r="1263" spans="1:18" x14ac:dyDescent="0.25">
      <c r="A1263">
        <v>15726557</v>
      </c>
      <c r="B1263">
        <v>638</v>
      </c>
      <c r="C1263" t="s">
        <v>12</v>
      </c>
      <c r="D1263" t="s">
        <v>13</v>
      </c>
      <c r="E1263">
        <v>42</v>
      </c>
      <c r="F1263" t="s">
        <v>19334</v>
      </c>
      <c r="G1263">
        <v>7</v>
      </c>
      <c r="H1263" t="s">
        <v>19337</v>
      </c>
      <c r="I1263" s="6">
        <v>165679.92000000001</v>
      </c>
      <c r="J1263" t="s">
        <v>19332</v>
      </c>
      <c r="K1263">
        <v>1</v>
      </c>
      <c r="L1263" t="s">
        <v>19333</v>
      </c>
      <c r="M1263" t="s">
        <v>24</v>
      </c>
      <c r="N1263" t="s">
        <v>24</v>
      </c>
      <c r="O1263">
        <v>32916.29</v>
      </c>
      <c r="P1263">
        <v>0</v>
      </c>
      <c r="Q1263" t="str">
        <f t="shared" si="38"/>
        <v>Retained</v>
      </c>
      <c r="R1263" t="str">
        <f t="shared" si="39"/>
        <v>Active</v>
      </c>
    </row>
    <row r="1264" spans="1:18" x14ac:dyDescent="0.25">
      <c r="A1264">
        <v>15732199</v>
      </c>
      <c r="B1264">
        <v>837</v>
      </c>
      <c r="C1264" t="s">
        <v>19</v>
      </c>
      <c r="D1264" t="s">
        <v>33</v>
      </c>
      <c r="E1264">
        <v>31</v>
      </c>
      <c r="F1264" t="s">
        <v>19334</v>
      </c>
      <c r="G1264">
        <v>9</v>
      </c>
      <c r="H1264" t="s">
        <v>19336</v>
      </c>
      <c r="I1264" s="6">
        <v>104678.62</v>
      </c>
      <c r="J1264" t="s">
        <v>19332</v>
      </c>
      <c r="K1264">
        <v>1</v>
      </c>
      <c r="L1264" t="s">
        <v>19333</v>
      </c>
      <c r="M1264" t="s">
        <v>14</v>
      </c>
      <c r="N1264" t="s">
        <v>14</v>
      </c>
      <c r="O1264">
        <v>50972.6</v>
      </c>
      <c r="P1264">
        <v>0</v>
      </c>
      <c r="Q1264" t="str">
        <f t="shared" si="38"/>
        <v>Retained</v>
      </c>
      <c r="R1264" t="str">
        <f t="shared" si="39"/>
        <v>Active</v>
      </c>
    </row>
    <row r="1265" spans="1:18" x14ac:dyDescent="0.25">
      <c r="A1265">
        <v>15662291</v>
      </c>
      <c r="B1265">
        <v>534</v>
      </c>
      <c r="C1265" t="s">
        <v>12</v>
      </c>
      <c r="D1265" t="s">
        <v>13</v>
      </c>
      <c r="E1265">
        <v>55</v>
      </c>
      <c r="F1265" t="s">
        <v>7840</v>
      </c>
      <c r="G1265">
        <v>8</v>
      </c>
      <c r="H1265" t="s">
        <v>19336</v>
      </c>
      <c r="I1265" s="6">
        <v>116973.26</v>
      </c>
      <c r="J1265" t="s">
        <v>19332</v>
      </c>
      <c r="K1265">
        <v>3</v>
      </c>
      <c r="L1265" t="s">
        <v>19332</v>
      </c>
      <c r="M1265" t="s">
        <v>24</v>
      </c>
      <c r="N1265" t="s">
        <v>24</v>
      </c>
      <c r="O1265">
        <v>122066.5</v>
      </c>
      <c r="P1265">
        <v>1</v>
      </c>
      <c r="Q1265" t="str">
        <f t="shared" si="38"/>
        <v>Churned</v>
      </c>
      <c r="R1265" t="str">
        <f t="shared" si="39"/>
        <v>Inactive</v>
      </c>
    </row>
    <row r="1266" spans="1:18" x14ac:dyDescent="0.25">
      <c r="A1266">
        <v>15749050</v>
      </c>
      <c r="B1266">
        <v>548</v>
      </c>
      <c r="C1266" t="s">
        <v>12</v>
      </c>
      <c r="D1266" t="s">
        <v>13</v>
      </c>
      <c r="E1266">
        <v>36</v>
      </c>
      <c r="F1266" t="s">
        <v>19334</v>
      </c>
      <c r="G1266">
        <v>3</v>
      </c>
      <c r="H1266" t="s">
        <v>19335</v>
      </c>
      <c r="I1266" s="6">
        <v>0</v>
      </c>
      <c r="J1266" t="s">
        <v>19330</v>
      </c>
      <c r="K1266">
        <v>1</v>
      </c>
      <c r="L1266" t="s">
        <v>19333</v>
      </c>
      <c r="M1266" t="s">
        <v>24</v>
      </c>
      <c r="N1266" t="s">
        <v>24</v>
      </c>
      <c r="O1266">
        <v>65996.899999999994</v>
      </c>
      <c r="P1266">
        <v>0</v>
      </c>
      <c r="Q1266" t="str">
        <f t="shared" si="38"/>
        <v>Retained</v>
      </c>
      <c r="R1266" t="str">
        <f t="shared" si="39"/>
        <v>Active</v>
      </c>
    </row>
    <row r="1267" spans="1:18" x14ac:dyDescent="0.25">
      <c r="A1267">
        <v>15781586</v>
      </c>
      <c r="B1267">
        <v>837</v>
      </c>
      <c r="C1267" t="s">
        <v>39</v>
      </c>
      <c r="D1267" t="s">
        <v>33</v>
      </c>
      <c r="E1267">
        <v>38</v>
      </c>
      <c r="F1267" t="s">
        <v>19334</v>
      </c>
      <c r="G1267">
        <v>2</v>
      </c>
      <c r="H1267" t="s">
        <v>19335</v>
      </c>
      <c r="I1267" s="6">
        <v>126732.85</v>
      </c>
      <c r="J1267" t="s">
        <v>19332</v>
      </c>
      <c r="K1267">
        <v>1</v>
      </c>
      <c r="L1267" t="s">
        <v>19333</v>
      </c>
      <c r="M1267" t="s">
        <v>14</v>
      </c>
      <c r="N1267" t="s">
        <v>14</v>
      </c>
      <c r="O1267">
        <v>79577.38</v>
      </c>
      <c r="P1267">
        <v>0</v>
      </c>
      <c r="Q1267" t="str">
        <f t="shared" si="38"/>
        <v>Retained</v>
      </c>
      <c r="R1267" t="str">
        <f t="shared" si="39"/>
        <v>Active</v>
      </c>
    </row>
    <row r="1268" spans="1:18" x14ac:dyDescent="0.25">
      <c r="A1268">
        <v>15617078</v>
      </c>
      <c r="B1268">
        <v>658</v>
      </c>
      <c r="C1268" t="s">
        <v>12</v>
      </c>
      <c r="D1268" t="s">
        <v>13</v>
      </c>
      <c r="E1268">
        <v>44</v>
      </c>
      <c r="F1268" t="s">
        <v>19334</v>
      </c>
      <c r="G1268">
        <v>6</v>
      </c>
      <c r="H1268" t="s">
        <v>19337</v>
      </c>
      <c r="I1268" s="6">
        <v>148481.09</v>
      </c>
      <c r="J1268" t="s">
        <v>19332</v>
      </c>
      <c r="K1268">
        <v>1</v>
      </c>
      <c r="L1268" t="s">
        <v>19333</v>
      </c>
      <c r="M1268" t="s">
        <v>24</v>
      </c>
      <c r="N1268" t="s">
        <v>24</v>
      </c>
      <c r="O1268">
        <v>130529.13</v>
      </c>
      <c r="P1268">
        <v>0</v>
      </c>
      <c r="Q1268" t="str">
        <f t="shared" si="38"/>
        <v>Retained</v>
      </c>
      <c r="R1268" t="str">
        <f t="shared" si="39"/>
        <v>Active</v>
      </c>
    </row>
    <row r="1269" spans="1:18" x14ac:dyDescent="0.25">
      <c r="A1269">
        <v>15723339</v>
      </c>
      <c r="B1269">
        <v>554</v>
      </c>
      <c r="C1269" t="s">
        <v>12</v>
      </c>
      <c r="D1269" t="s">
        <v>13</v>
      </c>
      <c r="E1269">
        <v>38</v>
      </c>
      <c r="F1269" t="s">
        <v>19334</v>
      </c>
      <c r="G1269">
        <v>4</v>
      </c>
      <c r="H1269" t="s">
        <v>19337</v>
      </c>
      <c r="I1269" s="6">
        <v>137654.04999999999</v>
      </c>
      <c r="J1269" t="s">
        <v>19332</v>
      </c>
      <c r="K1269">
        <v>2</v>
      </c>
      <c r="L1269" t="s">
        <v>19331</v>
      </c>
      <c r="M1269" t="s">
        <v>14</v>
      </c>
      <c r="N1269" t="s">
        <v>14</v>
      </c>
      <c r="O1269">
        <v>172629.67</v>
      </c>
      <c r="P1269">
        <v>0</v>
      </c>
      <c r="Q1269" t="str">
        <f t="shared" si="38"/>
        <v>Retained</v>
      </c>
      <c r="R1269" t="str">
        <f t="shared" si="39"/>
        <v>Active</v>
      </c>
    </row>
    <row r="1270" spans="1:18" x14ac:dyDescent="0.25">
      <c r="A1270">
        <v>15671322</v>
      </c>
      <c r="B1270">
        <v>724</v>
      </c>
      <c r="C1270" t="s">
        <v>39</v>
      </c>
      <c r="D1270" t="s">
        <v>33</v>
      </c>
      <c r="E1270">
        <v>30</v>
      </c>
      <c r="F1270" t="s">
        <v>19334</v>
      </c>
      <c r="G1270">
        <v>7</v>
      </c>
      <c r="H1270" t="s">
        <v>19337</v>
      </c>
      <c r="I1270" s="6">
        <v>115315.04</v>
      </c>
      <c r="J1270" t="s">
        <v>19332</v>
      </c>
      <c r="K1270">
        <v>1</v>
      </c>
      <c r="L1270" t="s">
        <v>19333</v>
      </c>
      <c r="M1270" t="s">
        <v>24</v>
      </c>
      <c r="N1270" t="s">
        <v>24</v>
      </c>
      <c r="O1270">
        <v>15216.53</v>
      </c>
      <c r="P1270">
        <v>0</v>
      </c>
      <c r="Q1270" t="str">
        <f t="shared" si="38"/>
        <v>Retained</v>
      </c>
      <c r="R1270" t="str">
        <f t="shared" si="39"/>
        <v>Active</v>
      </c>
    </row>
    <row r="1271" spans="1:18" x14ac:dyDescent="0.25">
      <c r="A1271">
        <v>15793854</v>
      </c>
      <c r="B1271">
        <v>723</v>
      </c>
      <c r="C1271" t="s">
        <v>12</v>
      </c>
      <c r="D1271" t="s">
        <v>33</v>
      </c>
      <c r="E1271">
        <v>42</v>
      </c>
      <c r="F1271" t="s">
        <v>19334</v>
      </c>
      <c r="G1271">
        <v>2</v>
      </c>
      <c r="H1271" t="s">
        <v>19335</v>
      </c>
      <c r="I1271" s="6">
        <v>99095.73</v>
      </c>
      <c r="J1271" t="s">
        <v>19331</v>
      </c>
      <c r="K1271">
        <v>1</v>
      </c>
      <c r="L1271" t="s">
        <v>19333</v>
      </c>
      <c r="M1271" t="s">
        <v>14</v>
      </c>
      <c r="N1271" t="s">
        <v>14</v>
      </c>
      <c r="O1271">
        <v>17512.53</v>
      </c>
      <c r="P1271">
        <v>0</v>
      </c>
      <c r="Q1271" t="str">
        <f t="shared" si="38"/>
        <v>Retained</v>
      </c>
      <c r="R1271" t="str">
        <f t="shared" si="39"/>
        <v>Active</v>
      </c>
    </row>
    <row r="1272" spans="1:18" x14ac:dyDescent="0.25">
      <c r="A1272">
        <v>15756539</v>
      </c>
      <c r="B1272">
        <v>585</v>
      </c>
      <c r="C1272" t="s">
        <v>39</v>
      </c>
      <c r="D1272" t="s">
        <v>13</v>
      </c>
      <c r="E1272">
        <v>39</v>
      </c>
      <c r="F1272" t="s">
        <v>19334</v>
      </c>
      <c r="G1272">
        <v>7</v>
      </c>
      <c r="H1272" t="s">
        <v>19337</v>
      </c>
      <c r="I1272" s="6">
        <v>165610.41</v>
      </c>
      <c r="J1272" t="s">
        <v>19332</v>
      </c>
      <c r="K1272">
        <v>2</v>
      </c>
      <c r="L1272" t="s">
        <v>19331</v>
      </c>
      <c r="M1272" t="s">
        <v>24</v>
      </c>
      <c r="N1272" t="s">
        <v>24</v>
      </c>
      <c r="O1272">
        <v>131852.01</v>
      </c>
      <c r="P1272">
        <v>0</v>
      </c>
      <c r="Q1272" t="str">
        <f t="shared" si="38"/>
        <v>Retained</v>
      </c>
      <c r="R1272" t="str">
        <f t="shared" si="39"/>
        <v>Active</v>
      </c>
    </row>
    <row r="1273" spans="1:18" x14ac:dyDescent="0.25">
      <c r="A1273">
        <v>15612064</v>
      </c>
      <c r="B1273">
        <v>474</v>
      </c>
      <c r="C1273" t="s">
        <v>12</v>
      </c>
      <c r="D1273" t="s">
        <v>33</v>
      </c>
      <c r="E1273">
        <v>33</v>
      </c>
      <c r="F1273" t="s">
        <v>19334</v>
      </c>
      <c r="G1273">
        <v>5</v>
      </c>
      <c r="H1273" t="s">
        <v>19337</v>
      </c>
      <c r="I1273" s="6">
        <v>0</v>
      </c>
      <c r="J1273" t="s">
        <v>19330</v>
      </c>
      <c r="K1273">
        <v>2</v>
      </c>
      <c r="L1273" t="s">
        <v>19331</v>
      </c>
      <c r="M1273" t="s">
        <v>24</v>
      </c>
      <c r="N1273" t="s">
        <v>24</v>
      </c>
      <c r="O1273">
        <v>181945.52</v>
      </c>
      <c r="P1273">
        <v>1</v>
      </c>
      <c r="Q1273" t="str">
        <f t="shared" si="38"/>
        <v>Churned</v>
      </c>
      <c r="R1273" t="str">
        <f t="shared" si="39"/>
        <v>Inactive</v>
      </c>
    </row>
    <row r="1274" spans="1:18" x14ac:dyDescent="0.25">
      <c r="A1274">
        <v>15625916</v>
      </c>
      <c r="B1274">
        <v>562</v>
      </c>
      <c r="C1274" t="s">
        <v>19</v>
      </c>
      <c r="D1274" t="s">
        <v>33</v>
      </c>
      <c r="E1274">
        <v>32</v>
      </c>
      <c r="F1274" t="s">
        <v>19334</v>
      </c>
      <c r="G1274">
        <v>6</v>
      </c>
      <c r="H1274" t="s">
        <v>19337</v>
      </c>
      <c r="I1274" s="6">
        <v>161628.66</v>
      </c>
      <c r="J1274" t="s">
        <v>19332</v>
      </c>
      <c r="K1274">
        <v>1</v>
      </c>
      <c r="L1274" t="s">
        <v>19333</v>
      </c>
      <c r="M1274" t="s">
        <v>24</v>
      </c>
      <c r="N1274" t="s">
        <v>24</v>
      </c>
      <c r="O1274">
        <v>91482.5</v>
      </c>
      <c r="P1274">
        <v>0</v>
      </c>
      <c r="Q1274" t="str">
        <f t="shared" si="38"/>
        <v>Retained</v>
      </c>
      <c r="R1274" t="str">
        <f t="shared" si="39"/>
        <v>Active</v>
      </c>
    </row>
    <row r="1275" spans="1:18" x14ac:dyDescent="0.25">
      <c r="A1275">
        <v>15683195</v>
      </c>
      <c r="B1275">
        <v>719</v>
      </c>
      <c r="C1275" t="s">
        <v>12</v>
      </c>
      <c r="D1275" t="s">
        <v>33</v>
      </c>
      <c r="E1275">
        <v>32</v>
      </c>
      <c r="F1275" t="s">
        <v>19334</v>
      </c>
      <c r="G1275">
        <v>9</v>
      </c>
      <c r="H1275" t="s">
        <v>19336</v>
      </c>
      <c r="I1275" s="6">
        <v>146605.26999999999</v>
      </c>
      <c r="J1275" t="s">
        <v>19332</v>
      </c>
      <c r="K1275">
        <v>1</v>
      </c>
      <c r="L1275" t="s">
        <v>19333</v>
      </c>
      <c r="M1275" t="s">
        <v>14</v>
      </c>
      <c r="N1275" t="s">
        <v>14</v>
      </c>
      <c r="O1275">
        <v>77119.45</v>
      </c>
      <c r="P1275">
        <v>0</v>
      </c>
      <c r="Q1275" t="str">
        <f t="shared" si="38"/>
        <v>Retained</v>
      </c>
      <c r="R1275" t="str">
        <f t="shared" si="39"/>
        <v>Active</v>
      </c>
    </row>
    <row r="1276" spans="1:18" x14ac:dyDescent="0.25">
      <c r="A1276">
        <v>15690182</v>
      </c>
      <c r="B1276">
        <v>635</v>
      </c>
      <c r="C1276" t="s">
        <v>39</v>
      </c>
      <c r="D1276" t="s">
        <v>33</v>
      </c>
      <c r="E1276">
        <v>37</v>
      </c>
      <c r="F1276" t="s">
        <v>19334</v>
      </c>
      <c r="G1276">
        <v>5</v>
      </c>
      <c r="H1276" t="s">
        <v>19337</v>
      </c>
      <c r="I1276" s="6">
        <v>113488.68</v>
      </c>
      <c r="J1276" t="s">
        <v>19332</v>
      </c>
      <c r="K1276">
        <v>1</v>
      </c>
      <c r="L1276" t="s">
        <v>19333</v>
      </c>
      <c r="M1276" t="s">
        <v>24</v>
      </c>
      <c r="N1276" t="s">
        <v>24</v>
      </c>
      <c r="O1276">
        <v>95611.74</v>
      </c>
      <c r="P1276">
        <v>1</v>
      </c>
      <c r="Q1276" t="str">
        <f t="shared" si="38"/>
        <v>Churned</v>
      </c>
      <c r="R1276" t="str">
        <f t="shared" si="39"/>
        <v>Inactive</v>
      </c>
    </row>
    <row r="1277" spans="1:18" x14ac:dyDescent="0.25">
      <c r="A1277">
        <v>15721719</v>
      </c>
      <c r="B1277">
        <v>743</v>
      </c>
      <c r="C1277" t="s">
        <v>12</v>
      </c>
      <c r="D1277" t="s">
        <v>33</v>
      </c>
      <c r="E1277">
        <v>42</v>
      </c>
      <c r="F1277" t="s">
        <v>19334</v>
      </c>
      <c r="G1277">
        <v>7</v>
      </c>
      <c r="H1277" t="s">
        <v>19337</v>
      </c>
      <c r="I1277" s="6">
        <v>77002.2</v>
      </c>
      <c r="J1277" t="s">
        <v>19331</v>
      </c>
      <c r="K1277">
        <v>2</v>
      </c>
      <c r="L1277" t="s">
        <v>19331</v>
      </c>
      <c r="M1277" t="s">
        <v>14</v>
      </c>
      <c r="N1277" t="s">
        <v>14</v>
      </c>
      <c r="O1277">
        <v>80428.42</v>
      </c>
      <c r="P1277">
        <v>0</v>
      </c>
      <c r="Q1277" t="str">
        <f t="shared" si="38"/>
        <v>Retained</v>
      </c>
      <c r="R1277" t="str">
        <f t="shared" si="39"/>
        <v>Active</v>
      </c>
    </row>
    <row r="1278" spans="1:18" x14ac:dyDescent="0.25">
      <c r="A1278">
        <v>15641690</v>
      </c>
      <c r="B1278">
        <v>681</v>
      </c>
      <c r="C1278" t="s">
        <v>19</v>
      </c>
      <c r="D1278" t="s">
        <v>33</v>
      </c>
      <c r="E1278">
        <v>67</v>
      </c>
      <c r="F1278" t="s">
        <v>7840</v>
      </c>
      <c r="G1278">
        <v>7</v>
      </c>
      <c r="H1278" t="s">
        <v>19337</v>
      </c>
      <c r="I1278" s="6">
        <v>0</v>
      </c>
      <c r="J1278" t="s">
        <v>19330</v>
      </c>
      <c r="K1278">
        <v>2</v>
      </c>
      <c r="L1278" t="s">
        <v>19331</v>
      </c>
      <c r="M1278" t="s">
        <v>14</v>
      </c>
      <c r="N1278" t="s">
        <v>14</v>
      </c>
      <c r="O1278">
        <v>163714.92000000001</v>
      </c>
      <c r="P1278">
        <v>0</v>
      </c>
      <c r="Q1278" t="str">
        <f t="shared" si="38"/>
        <v>Retained</v>
      </c>
      <c r="R1278" t="str">
        <f t="shared" si="39"/>
        <v>Active</v>
      </c>
    </row>
    <row r="1279" spans="1:18" x14ac:dyDescent="0.25">
      <c r="A1279">
        <v>15634896</v>
      </c>
      <c r="B1279">
        <v>521</v>
      </c>
      <c r="C1279" t="s">
        <v>12</v>
      </c>
      <c r="D1279" t="s">
        <v>13</v>
      </c>
      <c r="E1279">
        <v>39</v>
      </c>
      <c r="F1279" t="s">
        <v>19334</v>
      </c>
      <c r="G1279">
        <v>6</v>
      </c>
      <c r="H1279" t="s">
        <v>19337</v>
      </c>
      <c r="I1279" s="6">
        <v>0</v>
      </c>
      <c r="J1279" t="s">
        <v>19330</v>
      </c>
      <c r="K1279">
        <v>2</v>
      </c>
      <c r="L1279" t="s">
        <v>19331</v>
      </c>
      <c r="M1279" t="s">
        <v>14</v>
      </c>
      <c r="N1279" t="s">
        <v>14</v>
      </c>
      <c r="O1279">
        <v>27375.15</v>
      </c>
      <c r="P1279">
        <v>0</v>
      </c>
      <c r="Q1279" t="str">
        <f t="shared" si="38"/>
        <v>Retained</v>
      </c>
      <c r="R1279" t="str">
        <f t="shared" si="39"/>
        <v>Active</v>
      </c>
    </row>
    <row r="1280" spans="1:18" x14ac:dyDescent="0.25">
      <c r="A1280">
        <v>15671590</v>
      </c>
      <c r="B1280">
        <v>741</v>
      </c>
      <c r="C1280" t="s">
        <v>19</v>
      </c>
      <c r="D1280" t="s">
        <v>33</v>
      </c>
      <c r="E1280">
        <v>25</v>
      </c>
      <c r="F1280" t="s">
        <v>83</v>
      </c>
      <c r="G1280">
        <v>4</v>
      </c>
      <c r="H1280" t="s">
        <v>19337</v>
      </c>
      <c r="I1280" s="6">
        <v>0</v>
      </c>
      <c r="J1280" t="s">
        <v>19330</v>
      </c>
      <c r="K1280">
        <v>2</v>
      </c>
      <c r="L1280" t="s">
        <v>19331</v>
      </c>
      <c r="M1280" t="s">
        <v>14</v>
      </c>
      <c r="N1280" t="s">
        <v>14</v>
      </c>
      <c r="O1280">
        <v>73873.649999999994</v>
      </c>
      <c r="P1280">
        <v>0</v>
      </c>
      <c r="Q1280" t="str">
        <f t="shared" si="38"/>
        <v>Retained</v>
      </c>
      <c r="R1280" t="str">
        <f t="shared" si="39"/>
        <v>Active</v>
      </c>
    </row>
    <row r="1281" spans="1:18" x14ac:dyDescent="0.25">
      <c r="A1281">
        <v>15779182</v>
      </c>
      <c r="B1281">
        <v>790</v>
      </c>
      <c r="C1281" t="s">
        <v>19</v>
      </c>
      <c r="D1281" t="s">
        <v>33</v>
      </c>
      <c r="E1281">
        <v>46</v>
      </c>
      <c r="F1281" t="s">
        <v>19334</v>
      </c>
      <c r="G1281">
        <v>8</v>
      </c>
      <c r="H1281" t="s">
        <v>19336</v>
      </c>
      <c r="I1281" s="6">
        <v>182364.53</v>
      </c>
      <c r="J1281" t="s">
        <v>19332</v>
      </c>
      <c r="K1281">
        <v>1</v>
      </c>
      <c r="L1281" t="s">
        <v>19333</v>
      </c>
      <c r="M1281" t="s">
        <v>24</v>
      </c>
      <c r="N1281" t="s">
        <v>24</v>
      </c>
      <c r="O1281">
        <v>139266.48000000001</v>
      </c>
      <c r="P1281">
        <v>1</v>
      </c>
      <c r="Q1281" t="str">
        <f t="shared" si="38"/>
        <v>Churned</v>
      </c>
      <c r="R1281" t="str">
        <f t="shared" si="39"/>
        <v>Inactive</v>
      </c>
    </row>
    <row r="1282" spans="1:18" x14ac:dyDescent="0.25">
      <c r="A1282">
        <v>15778287</v>
      </c>
      <c r="B1282">
        <v>622</v>
      </c>
      <c r="C1282" t="s">
        <v>12</v>
      </c>
      <c r="D1282" t="s">
        <v>33</v>
      </c>
      <c r="E1282">
        <v>35</v>
      </c>
      <c r="F1282" t="s">
        <v>19334</v>
      </c>
      <c r="G1282">
        <v>8</v>
      </c>
      <c r="H1282" t="s">
        <v>19336</v>
      </c>
      <c r="I1282" s="6">
        <v>0</v>
      </c>
      <c r="J1282" t="s">
        <v>19330</v>
      </c>
      <c r="K1282">
        <v>2</v>
      </c>
      <c r="L1282" t="s">
        <v>19331</v>
      </c>
      <c r="M1282" t="s">
        <v>14</v>
      </c>
      <c r="N1282" t="s">
        <v>14</v>
      </c>
      <c r="O1282">
        <v>131772.51</v>
      </c>
      <c r="P1282">
        <v>0</v>
      </c>
      <c r="Q1282" t="str">
        <f t="shared" si="38"/>
        <v>Retained</v>
      </c>
      <c r="R1282" t="str">
        <f t="shared" si="39"/>
        <v>Active</v>
      </c>
    </row>
    <row r="1283" spans="1:18" x14ac:dyDescent="0.25">
      <c r="A1283">
        <v>15609510</v>
      </c>
      <c r="B1283">
        <v>669</v>
      </c>
      <c r="C1283" t="s">
        <v>12</v>
      </c>
      <c r="D1283" t="s">
        <v>33</v>
      </c>
      <c r="E1283">
        <v>45</v>
      </c>
      <c r="F1283" t="s">
        <v>19334</v>
      </c>
      <c r="G1283">
        <v>7</v>
      </c>
      <c r="H1283" t="s">
        <v>19337</v>
      </c>
      <c r="I1283" s="6">
        <v>149364.57999999999</v>
      </c>
      <c r="J1283" t="s">
        <v>19332</v>
      </c>
      <c r="K1283">
        <v>1</v>
      </c>
      <c r="L1283" t="s">
        <v>19333</v>
      </c>
      <c r="M1283" t="s">
        <v>14</v>
      </c>
      <c r="N1283" t="s">
        <v>14</v>
      </c>
      <c r="O1283">
        <v>173454.07</v>
      </c>
      <c r="P1283">
        <v>0</v>
      </c>
      <c r="Q1283" t="str">
        <f t="shared" ref="Q1283:Q1346" si="40">IF(P1283=1,"Churned", "Retained")</f>
        <v>Retained</v>
      </c>
      <c r="R1283" t="str">
        <f t="shared" ref="R1283:R1346" si="41">IF(P1283=1,"Inactive","Active")</f>
        <v>Active</v>
      </c>
    </row>
    <row r="1284" spans="1:18" x14ac:dyDescent="0.25">
      <c r="A1284">
        <v>15742229</v>
      </c>
      <c r="B1284">
        <v>583</v>
      </c>
      <c r="C1284" t="s">
        <v>12</v>
      </c>
      <c r="D1284" t="s">
        <v>33</v>
      </c>
      <c r="E1284">
        <v>59</v>
      </c>
      <c r="F1284" t="s">
        <v>7840</v>
      </c>
      <c r="G1284">
        <v>7</v>
      </c>
      <c r="H1284" t="s">
        <v>19337</v>
      </c>
      <c r="I1284" s="6">
        <v>127450.14</v>
      </c>
      <c r="J1284" t="s">
        <v>19332</v>
      </c>
      <c r="K1284">
        <v>1</v>
      </c>
      <c r="L1284" t="s">
        <v>19333</v>
      </c>
      <c r="M1284" t="s">
        <v>14</v>
      </c>
      <c r="N1284" t="s">
        <v>14</v>
      </c>
      <c r="O1284">
        <v>67552.710000000006</v>
      </c>
      <c r="P1284">
        <v>0</v>
      </c>
      <c r="Q1284" t="str">
        <f t="shared" si="40"/>
        <v>Retained</v>
      </c>
      <c r="R1284" t="str">
        <f t="shared" si="41"/>
        <v>Active</v>
      </c>
    </row>
    <row r="1285" spans="1:18" x14ac:dyDescent="0.25">
      <c r="A1285">
        <v>15658532</v>
      </c>
      <c r="B1285">
        <v>520</v>
      </c>
      <c r="C1285" t="s">
        <v>19</v>
      </c>
      <c r="D1285" t="s">
        <v>13</v>
      </c>
      <c r="E1285">
        <v>63</v>
      </c>
      <c r="F1285" t="s">
        <v>7840</v>
      </c>
      <c r="G1285">
        <v>5</v>
      </c>
      <c r="H1285" t="s">
        <v>19337</v>
      </c>
      <c r="I1285" s="6">
        <v>162278.32</v>
      </c>
      <c r="J1285" t="s">
        <v>19332</v>
      </c>
      <c r="K1285">
        <v>1</v>
      </c>
      <c r="L1285" t="s">
        <v>19333</v>
      </c>
      <c r="M1285" t="s">
        <v>14</v>
      </c>
      <c r="N1285" t="s">
        <v>14</v>
      </c>
      <c r="O1285">
        <v>34765.33</v>
      </c>
      <c r="P1285">
        <v>0</v>
      </c>
      <c r="Q1285" t="str">
        <f t="shared" si="40"/>
        <v>Retained</v>
      </c>
      <c r="R1285" t="str">
        <f t="shared" si="41"/>
        <v>Active</v>
      </c>
    </row>
    <row r="1286" spans="1:18" x14ac:dyDescent="0.25">
      <c r="A1286">
        <v>15590993</v>
      </c>
      <c r="B1286">
        <v>579</v>
      </c>
      <c r="C1286" t="s">
        <v>19</v>
      </c>
      <c r="D1286" t="s">
        <v>33</v>
      </c>
      <c r="E1286">
        <v>37</v>
      </c>
      <c r="F1286" t="s">
        <v>19334</v>
      </c>
      <c r="G1286">
        <v>5</v>
      </c>
      <c r="H1286" t="s">
        <v>19337</v>
      </c>
      <c r="I1286" s="6">
        <v>152212.88</v>
      </c>
      <c r="J1286" t="s">
        <v>19332</v>
      </c>
      <c r="K1286">
        <v>2</v>
      </c>
      <c r="L1286" t="s">
        <v>19331</v>
      </c>
      <c r="M1286" t="s">
        <v>24</v>
      </c>
      <c r="N1286" t="s">
        <v>24</v>
      </c>
      <c r="O1286">
        <v>120219.14</v>
      </c>
      <c r="P1286">
        <v>0</v>
      </c>
      <c r="Q1286" t="str">
        <f t="shared" si="40"/>
        <v>Retained</v>
      </c>
      <c r="R1286" t="str">
        <f t="shared" si="41"/>
        <v>Active</v>
      </c>
    </row>
    <row r="1287" spans="1:18" x14ac:dyDescent="0.25">
      <c r="A1287">
        <v>15565701</v>
      </c>
      <c r="B1287">
        <v>698</v>
      </c>
      <c r="C1287" t="s">
        <v>19</v>
      </c>
      <c r="D1287" t="s">
        <v>13</v>
      </c>
      <c r="E1287">
        <v>39</v>
      </c>
      <c r="F1287" t="s">
        <v>19334</v>
      </c>
      <c r="G1287">
        <v>9</v>
      </c>
      <c r="H1287" t="s">
        <v>19336</v>
      </c>
      <c r="I1287" s="6">
        <v>161993.89000000001</v>
      </c>
      <c r="J1287" t="s">
        <v>19332</v>
      </c>
      <c r="K1287">
        <v>1</v>
      </c>
      <c r="L1287" t="s">
        <v>19333</v>
      </c>
      <c r="M1287" t="s">
        <v>24</v>
      </c>
      <c r="N1287" t="s">
        <v>24</v>
      </c>
      <c r="O1287">
        <v>90212.38</v>
      </c>
      <c r="P1287">
        <v>0</v>
      </c>
      <c r="Q1287" t="str">
        <f t="shared" si="40"/>
        <v>Retained</v>
      </c>
      <c r="R1287" t="str">
        <f t="shared" si="41"/>
        <v>Active</v>
      </c>
    </row>
    <row r="1288" spans="1:18" x14ac:dyDescent="0.25">
      <c r="A1288">
        <v>15597239</v>
      </c>
      <c r="B1288">
        <v>548</v>
      </c>
      <c r="C1288" t="s">
        <v>19</v>
      </c>
      <c r="D1288" t="s">
        <v>33</v>
      </c>
      <c r="E1288">
        <v>39</v>
      </c>
      <c r="F1288" t="s">
        <v>19334</v>
      </c>
      <c r="G1288">
        <v>7</v>
      </c>
      <c r="H1288" t="s">
        <v>19337</v>
      </c>
      <c r="I1288" s="6">
        <v>131468.44</v>
      </c>
      <c r="J1288" t="s">
        <v>19332</v>
      </c>
      <c r="K1288">
        <v>1</v>
      </c>
      <c r="L1288" t="s">
        <v>19333</v>
      </c>
      <c r="M1288" t="s">
        <v>24</v>
      </c>
      <c r="N1288" t="s">
        <v>24</v>
      </c>
      <c r="O1288">
        <v>164975.82</v>
      </c>
      <c r="P1288">
        <v>0</v>
      </c>
      <c r="Q1288" t="str">
        <f t="shared" si="40"/>
        <v>Retained</v>
      </c>
      <c r="R1288" t="str">
        <f t="shared" si="41"/>
        <v>Active</v>
      </c>
    </row>
    <row r="1289" spans="1:18" x14ac:dyDescent="0.25">
      <c r="A1289">
        <v>15688880</v>
      </c>
      <c r="B1289">
        <v>672</v>
      </c>
      <c r="C1289" t="s">
        <v>39</v>
      </c>
      <c r="D1289" t="s">
        <v>33</v>
      </c>
      <c r="E1289">
        <v>40</v>
      </c>
      <c r="F1289" t="s">
        <v>19334</v>
      </c>
      <c r="G1289">
        <v>10</v>
      </c>
      <c r="H1289" t="s">
        <v>19336</v>
      </c>
      <c r="I1289" s="6">
        <v>102980.44</v>
      </c>
      <c r="J1289" t="s">
        <v>19332</v>
      </c>
      <c r="K1289">
        <v>1</v>
      </c>
      <c r="L1289" t="s">
        <v>19333</v>
      </c>
      <c r="M1289" t="s">
        <v>24</v>
      </c>
      <c r="N1289" t="s">
        <v>24</v>
      </c>
      <c r="O1289">
        <v>1285.81</v>
      </c>
      <c r="P1289">
        <v>1</v>
      </c>
      <c r="Q1289" t="str">
        <f t="shared" si="40"/>
        <v>Churned</v>
      </c>
      <c r="R1289" t="str">
        <f t="shared" si="41"/>
        <v>Inactive</v>
      </c>
    </row>
    <row r="1290" spans="1:18" x14ac:dyDescent="0.25">
      <c r="A1290">
        <v>15813917</v>
      </c>
      <c r="B1290">
        <v>653</v>
      </c>
      <c r="C1290" t="s">
        <v>39</v>
      </c>
      <c r="D1290" t="s">
        <v>33</v>
      </c>
      <c r="E1290">
        <v>31</v>
      </c>
      <c r="F1290" t="s">
        <v>19334</v>
      </c>
      <c r="G1290">
        <v>9</v>
      </c>
      <c r="H1290" t="s">
        <v>19336</v>
      </c>
      <c r="I1290" s="6">
        <v>143321.97</v>
      </c>
      <c r="J1290" t="s">
        <v>19332</v>
      </c>
      <c r="K1290">
        <v>1</v>
      </c>
      <c r="L1290" t="s">
        <v>19333</v>
      </c>
      <c r="M1290" t="s">
        <v>24</v>
      </c>
      <c r="N1290" t="s">
        <v>24</v>
      </c>
      <c r="O1290">
        <v>83679.460000000006</v>
      </c>
      <c r="P1290">
        <v>0</v>
      </c>
      <c r="Q1290" t="str">
        <f t="shared" si="40"/>
        <v>Retained</v>
      </c>
      <c r="R1290" t="str">
        <f t="shared" si="41"/>
        <v>Active</v>
      </c>
    </row>
    <row r="1291" spans="1:18" x14ac:dyDescent="0.25">
      <c r="A1291">
        <v>15679611</v>
      </c>
      <c r="B1291">
        <v>734</v>
      </c>
      <c r="C1291" t="s">
        <v>19</v>
      </c>
      <c r="D1291" t="s">
        <v>13</v>
      </c>
      <c r="E1291">
        <v>37</v>
      </c>
      <c r="F1291" t="s">
        <v>19334</v>
      </c>
      <c r="G1291">
        <v>2</v>
      </c>
      <c r="H1291" t="s">
        <v>19335</v>
      </c>
      <c r="I1291" s="6">
        <v>130404.92</v>
      </c>
      <c r="J1291" t="s">
        <v>19332</v>
      </c>
      <c r="K1291">
        <v>1</v>
      </c>
      <c r="L1291" t="s">
        <v>19333</v>
      </c>
      <c r="M1291" t="s">
        <v>24</v>
      </c>
      <c r="N1291" t="s">
        <v>24</v>
      </c>
      <c r="O1291">
        <v>34548.74</v>
      </c>
      <c r="P1291">
        <v>0</v>
      </c>
      <c r="Q1291" t="str">
        <f t="shared" si="40"/>
        <v>Retained</v>
      </c>
      <c r="R1291" t="str">
        <f t="shared" si="41"/>
        <v>Active</v>
      </c>
    </row>
    <row r="1292" spans="1:18" x14ac:dyDescent="0.25">
      <c r="A1292">
        <v>15636589</v>
      </c>
      <c r="B1292">
        <v>794</v>
      </c>
      <c r="C1292" t="s">
        <v>12</v>
      </c>
      <c r="D1292" t="s">
        <v>13</v>
      </c>
      <c r="E1292">
        <v>41</v>
      </c>
      <c r="F1292" t="s">
        <v>19334</v>
      </c>
      <c r="G1292">
        <v>7</v>
      </c>
      <c r="H1292" t="s">
        <v>19337</v>
      </c>
      <c r="I1292" s="6">
        <v>0</v>
      </c>
      <c r="J1292" t="s">
        <v>19330</v>
      </c>
      <c r="K1292">
        <v>2</v>
      </c>
      <c r="L1292" t="s">
        <v>19331</v>
      </c>
      <c r="M1292" t="s">
        <v>14</v>
      </c>
      <c r="N1292" t="s">
        <v>14</v>
      </c>
      <c r="O1292">
        <v>74275.08</v>
      </c>
      <c r="P1292">
        <v>0</v>
      </c>
      <c r="Q1292" t="str">
        <f t="shared" si="40"/>
        <v>Retained</v>
      </c>
      <c r="R1292" t="str">
        <f t="shared" si="41"/>
        <v>Active</v>
      </c>
    </row>
    <row r="1293" spans="1:18" x14ac:dyDescent="0.25">
      <c r="A1293">
        <v>15687752</v>
      </c>
      <c r="B1293">
        <v>641</v>
      </c>
      <c r="C1293" t="s">
        <v>12</v>
      </c>
      <c r="D1293" t="s">
        <v>33</v>
      </c>
      <c r="E1293">
        <v>30</v>
      </c>
      <c r="F1293" t="s">
        <v>19334</v>
      </c>
      <c r="G1293">
        <v>2</v>
      </c>
      <c r="H1293" t="s">
        <v>19335</v>
      </c>
      <c r="I1293" s="6">
        <v>87505.47</v>
      </c>
      <c r="J1293" t="s">
        <v>19331</v>
      </c>
      <c r="K1293">
        <v>2</v>
      </c>
      <c r="L1293" t="s">
        <v>19331</v>
      </c>
      <c r="M1293" t="s">
        <v>14</v>
      </c>
      <c r="N1293" t="s">
        <v>14</v>
      </c>
      <c r="O1293">
        <v>7278.57</v>
      </c>
      <c r="P1293">
        <v>0</v>
      </c>
      <c r="Q1293" t="str">
        <f t="shared" si="40"/>
        <v>Retained</v>
      </c>
      <c r="R1293" t="str">
        <f t="shared" si="41"/>
        <v>Active</v>
      </c>
    </row>
    <row r="1294" spans="1:18" x14ac:dyDescent="0.25">
      <c r="A1294">
        <v>15584363</v>
      </c>
      <c r="B1294">
        <v>824</v>
      </c>
      <c r="C1294" t="s">
        <v>12</v>
      </c>
      <c r="D1294" t="s">
        <v>33</v>
      </c>
      <c r="E1294">
        <v>30</v>
      </c>
      <c r="F1294" t="s">
        <v>19334</v>
      </c>
      <c r="G1294">
        <v>0</v>
      </c>
      <c r="H1294" t="s">
        <v>19335</v>
      </c>
      <c r="I1294" s="6">
        <v>133634.01999999999</v>
      </c>
      <c r="J1294" t="s">
        <v>19332</v>
      </c>
      <c r="K1294">
        <v>1</v>
      </c>
      <c r="L1294" t="s">
        <v>19333</v>
      </c>
      <c r="M1294" t="s">
        <v>14</v>
      </c>
      <c r="N1294" t="s">
        <v>14</v>
      </c>
      <c r="O1294">
        <v>162053.92000000001</v>
      </c>
      <c r="P1294">
        <v>0</v>
      </c>
      <c r="Q1294" t="str">
        <f t="shared" si="40"/>
        <v>Retained</v>
      </c>
      <c r="R1294" t="str">
        <f t="shared" si="41"/>
        <v>Active</v>
      </c>
    </row>
    <row r="1295" spans="1:18" x14ac:dyDescent="0.25">
      <c r="A1295">
        <v>15737748</v>
      </c>
      <c r="B1295">
        <v>534</v>
      </c>
      <c r="C1295" t="s">
        <v>19</v>
      </c>
      <c r="D1295" t="s">
        <v>13</v>
      </c>
      <c r="E1295">
        <v>33</v>
      </c>
      <c r="F1295" t="s">
        <v>19334</v>
      </c>
      <c r="G1295">
        <v>3</v>
      </c>
      <c r="H1295" t="s">
        <v>19335</v>
      </c>
      <c r="I1295" s="6">
        <v>151233.62</v>
      </c>
      <c r="J1295" t="s">
        <v>19332</v>
      </c>
      <c r="K1295">
        <v>1</v>
      </c>
      <c r="L1295" t="s">
        <v>19333</v>
      </c>
      <c r="M1295" t="s">
        <v>24</v>
      </c>
      <c r="N1295" t="s">
        <v>24</v>
      </c>
      <c r="O1295">
        <v>199336.63</v>
      </c>
      <c r="P1295">
        <v>0</v>
      </c>
      <c r="Q1295" t="str">
        <f t="shared" si="40"/>
        <v>Retained</v>
      </c>
      <c r="R1295" t="str">
        <f t="shared" si="41"/>
        <v>Active</v>
      </c>
    </row>
    <row r="1296" spans="1:18" x14ac:dyDescent="0.25">
      <c r="A1296">
        <v>15803365</v>
      </c>
      <c r="B1296">
        <v>653</v>
      </c>
      <c r="C1296" t="s">
        <v>19</v>
      </c>
      <c r="D1296" t="s">
        <v>33</v>
      </c>
      <c r="E1296">
        <v>55</v>
      </c>
      <c r="F1296" t="s">
        <v>7840</v>
      </c>
      <c r="G1296">
        <v>2</v>
      </c>
      <c r="H1296" t="s">
        <v>19335</v>
      </c>
      <c r="I1296" s="6">
        <v>70263.83</v>
      </c>
      <c r="J1296" t="s">
        <v>19331</v>
      </c>
      <c r="K1296">
        <v>1</v>
      </c>
      <c r="L1296" t="s">
        <v>19333</v>
      </c>
      <c r="M1296" t="s">
        <v>14</v>
      </c>
      <c r="N1296" t="s">
        <v>14</v>
      </c>
      <c r="O1296">
        <v>62347.71</v>
      </c>
      <c r="P1296">
        <v>0</v>
      </c>
      <c r="Q1296" t="str">
        <f t="shared" si="40"/>
        <v>Retained</v>
      </c>
      <c r="R1296" t="str">
        <f t="shared" si="41"/>
        <v>Active</v>
      </c>
    </row>
    <row r="1297" spans="1:18" x14ac:dyDescent="0.25">
      <c r="A1297">
        <v>15793247</v>
      </c>
      <c r="B1297">
        <v>498</v>
      </c>
      <c r="C1297" t="s">
        <v>12</v>
      </c>
      <c r="D1297" t="s">
        <v>33</v>
      </c>
      <c r="E1297">
        <v>34</v>
      </c>
      <c r="F1297" t="s">
        <v>19334</v>
      </c>
      <c r="G1297">
        <v>5</v>
      </c>
      <c r="H1297" t="s">
        <v>19337</v>
      </c>
      <c r="I1297" s="6">
        <v>0</v>
      </c>
      <c r="J1297" t="s">
        <v>19330</v>
      </c>
      <c r="K1297">
        <v>2</v>
      </c>
      <c r="L1297" t="s">
        <v>19331</v>
      </c>
      <c r="M1297" t="s">
        <v>14</v>
      </c>
      <c r="N1297" t="s">
        <v>14</v>
      </c>
      <c r="O1297">
        <v>91711.66</v>
      </c>
      <c r="P1297">
        <v>0</v>
      </c>
      <c r="Q1297" t="str">
        <f t="shared" si="40"/>
        <v>Retained</v>
      </c>
      <c r="R1297" t="str">
        <f t="shared" si="41"/>
        <v>Active</v>
      </c>
    </row>
    <row r="1298" spans="1:18" x14ac:dyDescent="0.25">
      <c r="A1298">
        <v>15572360</v>
      </c>
      <c r="B1298">
        <v>683</v>
      </c>
      <c r="C1298" t="s">
        <v>12</v>
      </c>
      <c r="D1298" t="s">
        <v>33</v>
      </c>
      <c r="E1298">
        <v>30</v>
      </c>
      <c r="F1298" t="s">
        <v>19334</v>
      </c>
      <c r="G1298">
        <v>10</v>
      </c>
      <c r="H1298" t="s">
        <v>19336</v>
      </c>
      <c r="I1298" s="6">
        <v>57657.49</v>
      </c>
      <c r="J1298" t="s">
        <v>19331</v>
      </c>
      <c r="K1298">
        <v>1</v>
      </c>
      <c r="L1298" t="s">
        <v>19333</v>
      </c>
      <c r="M1298" t="s">
        <v>24</v>
      </c>
      <c r="N1298" t="s">
        <v>24</v>
      </c>
      <c r="O1298">
        <v>79240.899999999994</v>
      </c>
      <c r="P1298">
        <v>0</v>
      </c>
      <c r="Q1298" t="str">
        <f t="shared" si="40"/>
        <v>Retained</v>
      </c>
      <c r="R1298" t="str">
        <f t="shared" si="41"/>
        <v>Active</v>
      </c>
    </row>
    <row r="1299" spans="1:18" x14ac:dyDescent="0.25">
      <c r="A1299">
        <v>15795166</v>
      </c>
      <c r="B1299">
        <v>618</v>
      </c>
      <c r="C1299" t="s">
        <v>39</v>
      </c>
      <c r="D1299" t="s">
        <v>33</v>
      </c>
      <c r="E1299">
        <v>42</v>
      </c>
      <c r="F1299" t="s">
        <v>19334</v>
      </c>
      <c r="G1299">
        <v>8</v>
      </c>
      <c r="H1299" t="s">
        <v>19336</v>
      </c>
      <c r="I1299" s="6">
        <v>153572.31</v>
      </c>
      <c r="J1299" t="s">
        <v>19332</v>
      </c>
      <c r="K1299">
        <v>2</v>
      </c>
      <c r="L1299" t="s">
        <v>19331</v>
      </c>
      <c r="M1299" t="s">
        <v>14</v>
      </c>
      <c r="N1299" t="s">
        <v>14</v>
      </c>
      <c r="O1299">
        <v>76679.600000000006</v>
      </c>
      <c r="P1299">
        <v>0</v>
      </c>
      <c r="Q1299" t="str">
        <f t="shared" si="40"/>
        <v>Retained</v>
      </c>
      <c r="R1299" t="str">
        <f t="shared" si="41"/>
        <v>Active</v>
      </c>
    </row>
    <row r="1300" spans="1:18" x14ac:dyDescent="0.25">
      <c r="A1300">
        <v>15724620</v>
      </c>
      <c r="B1300">
        <v>538</v>
      </c>
      <c r="C1300" t="s">
        <v>12</v>
      </c>
      <c r="D1300" t="s">
        <v>33</v>
      </c>
      <c r="E1300">
        <v>37</v>
      </c>
      <c r="F1300" t="s">
        <v>19334</v>
      </c>
      <c r="G1300">
        <v>1</v>
      </c>
      <c r="H1300" t="s">
        <v>19335</v>
      </c>
      <c r="I1300" s="6">
        <v>134752.07999999999</v>
      </c>
      <c r="J1300" t="s">
        <v>19332</v>
      </c>
      <c r="K1300">
        <v>1</v>
      </c>
      <c r="L1300" t="s">
        <v>19333</v>
      </c>
      <c r="M1300" t="s">
        <v>24</v>
      </c>
      <c r="N1300" t="s">
        <v>24</v>
      </c>
      <c r="O1300">
        <v>162511.54999999999</v>
      </c>
      <c r="P1300">
        <v>0</v>
      </c>
      <c r="Q1300" t="str">
        <f t="shared" si="40"/>
        <v>Retained</v>
      </c>
      <c r="R1300" t="str">
        <f t="shared" si="41"/>
        <v>Active</v>
      </c>
    </row>
    <row r="1301" spans="1:18" x14ac:dyDescent="0.25">
      <c r="A1301">
        <v>15800856</v>
      </c>
      <c r="B1301">
        <v>643</v>
      </c>
      <c r="C1301" t="s">
        <v>19</v>
      </c>
      <c r="D1301" t="s">
        <v>33</v>
      </c>
      <c r="E1301">
        <v>34</v>
      </c>
      <c r="F1301" t="s">
        <v>19334</v>
      </c>
      <c r="G1301">
        <v>3</v>
      </c>
      <c r="H1301" t="s">
        <v>19335</v>
      </c>
      <c r="I1301" s="6">
        <v>83132.09</v>
      </c>
      <c r="J1301" t="s">
        <v>19331</v>
      </c>
      <c r="K1301">
        <v>1</v>
      </c>
      <c r="L1301" t="s">
        <v>19333</v>
      </c>
      <c r="M1301" t="s">
        <v>14</v>
      </c>
      <c r="N1301" t="s">
        <v>14</v>
      </c>
      <c r="O1301">
        <v>21360.880000000001</v>
      </c>
      <c r="P1301">
        <v>0</v>
      </c>
      <c r="Q1301" t="str">
        <f t="shared" si="40"/>
        <v>Retained</v>
      </c>
      <c r="R1301" t="str">
        <f t="shared" si="41"/>
        <v>Active</v>
      </c>
    </row>
    <row r="1302" spans="1:18" x14ac:dyDescent="0.25">
      <c r="A1302">
        <v>15671097</v>
      </c>
      <c r="B1302">
        <v>428</v>
      </c>
      <c r="C1302" t="s">
        <v>12</v>
      </c>
      <c r="D1302" t="s">
        <v>13</v>
      </c>
      <c r="E1302">
        <v>31</v>
      </c>
      <c r="F1302" t="s">
        <v>19334</v>
      </c>
      <c r="G1302">
        <v>2</v>
      </c>
      <c r="H1302" t="s">
        <v>19335</v>
      </c>
      <c r="I1302" s="6">
        <v>0</v>
      </c>
      <c r="J1302" t="s">
        <v>19330</v>
      </c>
      <c r="K1302">
        <v>2</v>
      </c>
      <c r="L1302" t="s">
        <v>19331</v>
      </c>
      <c r="M1302" t="s">
        <v>24</v>
      </c>
      <c r="N1302" t="s">
        <v>24</v>
      </c>
      <c r="O1302">
        <v>54487.43</v>
      </c>
      <c r="P1302">
        <v>0</v>
      </c>
      <c r="Q1302" t="str">
        <f t="shared" si="40"/>
        <v>Retained</v>
      </c>
      <c r="R1302" t="str">
        <f t="shared" si="41"/>
        <v>Active</v>
      </c>
    </row>
    <row r="1303" spans="1:18" x14ac:dyDescent="0.25">
      <c r="A1303">
        <v>15683930</v>
      </c>
      <c r="B1303">
        <v>593</v>
      </c>
      <c r="C1303" t="s">
        <v>39</v>
      </c>
      <c r="D1303" t="s">
        <v>13</v>
      </c>
      <c r="E1303">
        <v>32</v>
      </c>
      <c r="F1303" t="s">
        <v>19334</v>
      </c>
      <c r="G1303">
        <v>9</v>
      </c>
      <c r="H1303" t="s">
        <v>19336</v>
      </c>
      <c r="I1303" s="6">
        <v>134096.53</v>
      </c>
      <c r="J1303" t="s">
        <v>19332</v>
      </c>
      <c r="K1303">
        <v>2</v>
      </c>
      <c r="L1303" t="s">
        <v>19331</v>
      </c>
      <c r="M1303" t="s">
        <v>24</v>
      </c>
      <c r="N1303" t="s">
        <v>24</v>
      </c>
      <c r="O1303">
        <v>53931.05</v>
      </c>
      <c r="P1303">
        <v>1</v>
      </c>
      <c r="Q1303" t="str">
        <f t="shared" si="40"/>
        <v>Churned</v>
      </c>
      <c r="R1303" t="str">
        <f t="shared" si="41"/>
        <v>Inactive</v>
      </c>
    </row>
    <row r="1304" spans="1:18" x14ac:dyDescent="0.25">
      <c r="A1304">
        <v>15749004</v>
      </c>
      <c r="B1304">
        <v>718</v>
      </c>
      <c r="C1304" t="s">
        <v>12</v>
      </c>
      <c r="D1304" t="s">
        <v>13</v>
      </c>
      <c r="E1304">
        <v>31</v>
      </c>
      <c r="F1304" t="s">
        <v>19334</v>
      </c>
      <c r="G1304">
        <v>0</v>
      </c>
      <c r="H1304" t="s">
        <v>19335</v>
      </c>
      <c r="I1304" s="6">
        <v>118100.59</v>
      </c>
      <c r="J1304" t="s">
        <v>19332</v>
      </c>
      <c r="K1304">
        <v>2</v>
      </c>
      <c r="L1304" t="s">
        <v>19331</v>
      </c>
      <c r="M1304" t="s">
        <v>24</v>
      </c>
      <c r="N1304" t="s">
        <v>24</v>
      </c>
      <c r="O1304">
        <v>103165.15</v>
      </c>
      <c r="P1304">
        <v>0</v>
      </c>
      <c r="Q1304" t="str">
        <f t="shared" si="40"/>
        <v>Retained</v>
      </c>
      <c r="R1304" t="str">
        <f t="shared" si="41"/>
        <v>Active</v>
      </c>
    </row>
    <row r="1305" spans="1:18" x14ac:dyDescent="0.25">
      <c r="A1305">
        <v>15800434</v>
      </c>
      <c r="B1305">
        <v>811</v>
      </c>
      <c r="C1305" t="s">
        <v>39</v>
      </c>
      <c r="D1305" t="s">
        <v>33</v>
      </c>
      <c r="E1305">
        <v>52</v>
      </c>
      <c r="F1305" t="s">
        <v>7840</v>
      </c>
      <c r="G1305">
        <v>10</v>
      </c>
      <c r="H1305" t="s">
        <v>19336</v>
      </c>
      <c r="I1305" s="6">
        <v>76915.399999999994</v>
      </c>
      <c r="J1305" t="s">
        <v>19331</v>
      </c>
      <c r="K1305">
        <v>1</v>
      </c>
      <c r="L1305" t="s">
        <v>19333</v>
      </c>
      <c r="M1305" t="s">
        <v>24</v>
      </c>
      <c r="N1305" t="s">
        <v>24</v>
      </c>
      <c r="O1305">
        <v>146359.81</v>
      </c>
      <c r="P1305">
        <v>1</v>
      </c>
      <c r="Q1305" t="str">
        <f t="shared" si="40"/>
        <v>Churned</v>
      </c>
      <c r="R1305" t="str">
        <f t="shared" si="41"/>
        <v>Inactive</v>
      </c>
    </row>
    <row r="1306" spans="1:18" x14ac:dyDescent="0.25">
      <c r="A1306">
        <v>15709117</v>
      </c>
      <c r="B1306">
        <v>823</v>
      </c>
      <c r="C1306" t="s">
        <v>19</v>
      </c>
      <c r="D1306" t="s">
        <v>13</v>
      </c>
      <c r="E1306">
        <v>46</v>
      </c>
      <c r="F1306" t="s">
        <v>19334</v>
      </c>
      <c r="G1306">
        <v>3</v>
      </c>
      <c r="H1306" t="s">
        <v>19335</v>
      </c>
      <c r="I1306" s="6">
        <v>81576.75</v>
      </c>
      <c r="J1306" t="s">
        <v>19331</v>
      </c>
      <c r="K1306">
        <v>1</v>
      </c>
      <c r="L1306" t="s">
        <v>19333</v>
      </c>
      <c r="M1306" t="s">
        <v>14</v>
      </c>
      <c r="N1306" t="s">
        <v>14</v>
      </c>
      <c r="O1306">
        <v>28370.95</v>
      </c>
      <c r="P1306">
        <v>1</v>
      </c>
      <c r="Q1306" t="str">
        <f t="shared" si="40"/>
        <v>Churned</v>
      </c>
      <c r="R1306" t="str">
        <f t="shared" si="41"/>
        <v>Inactive</v>
      </c>
    </row>
    <row r="1307" spans="1:18" x14ac:dyDescent="0.25">
      <c r="A1307">
        <v>15638806</v>
      </c>
      <c r="B1307">
        <v>645</v>
      </c>
      <c r="C1307" t="s">
        <v>19</v>
      </c>
      <c r="D1307" t="s">
        <v>33</v>
      </c>
      <c r="E1307">
        <v>49</v>
      </c>
      <c r="F1307" t="s">
        <v>19334</v>
      </c>
      <c r="G1307">
        <v>2</v>
      </c>
      <c r="H1307" t="s">
        <v>19335</v>
      </c>
      <c r="I1307" s="6">
        <v>0</v>
      </c>
      <c r="J1307" t="s">
        <v>19330</v>
      </c>
      <c r="K1307">
        <v>2</v>
      </c>
      <c r="L1307" t="s">
        <v>19331</v>
      </c>
      <c r="M1307" t="s">
        <v>24</v>
      </c>
      <c r="N1307" t="s">
        <v>24</v>
      </c>
      <c r="O1307">
        <v>10023.15</v>
      </c>
      <c r="P1307">
        <v>0</v>
      </c>
      <c r="Q1307" t="str">
        <f t="shared" si="40"/>
        <v>Retained</v>
      </c>
      <c r="R1307" t="str">
        <f t="shared" si="41"/>
        <v>Active</v>
      </c>
    </row>
    <row r="1308" spans="1:18" x14ac:dyDescent="0.25">
      <c r="A1308">
        <v>15662294</v>
      </c>
      <c r="B1308">
        <v>710</v>
      </c>
      <c r="C1308" t="s">
        <v>12</v>
      </c>
      <c r="D1308" t="s">
        <v>33</v>
      </c>
      <c r="E1308">
        <v>33</v>
      </c>
      <c r="F1308" t="s">
        <v>19334</v>
      </c>
      <c r="G1308">
        <v>10</v>
      </c>
      <c r="H1308" t="s">
        <v>19336</v>
      </c>
      <c r="I1308" s="6">
        <v>118327.17</v>
      </c>
      <c r="J1308" t="s">
        <v>19332</v>
      </c>
      <c r="K1308">
        <v>2</v>
      </c>
      <c r="L1308" t="s">
        <v>19331</v>
      </c>
      <c r="M1308" t="s">
        <v>14</v>
      </c>
      <c r="N1308" t="s">
        <v>14</v>
      </c>
      <c r="O1308">
        <v>192928.82</v>
      </c>
      <c r="P1308">
        <v>0</v>
      </c>
      <c r="Q1308" t="str">
        <f t="shared" si="40"/>
        <v>Retained</v>
      </c>
      <c r="R1308" t="str">
        <f t="shared" si="41"/>
        <v>Active</v>
      </c>
    </row>
    <row r="1309" spans="1:18" x14ac:dyDescent="0.25">
      <c r="A1309">
        <v>15690079</v>
      </c>
      <c r="B1309">
        <v>591</v>
      </c>
      <c r="C1309" t="s">
        <v>19</v>
      </c>
      <c r="D1309" t="s">
        <v>33</v>
      </c>
      <c r="E1309">
        <v>30</v>
      </c>
      <c r="F1309" t="s">
        <v>19334</v>
      </c>
      <c r="G1309">
        <v>8</v>
      </c>
      <c r="H1309" t="s">
        <v>19336</v>
      </c>
      <c r="I1309" s="6">
        <v>124857.69</v>
      </c>
      <c r="J1309" t="s">
        <v>19332</v>
      </c>
      <c r="K1309">
        <v>2</v>
      </c>
      <c r="L1309" t="s">
        <v>19331</v>
      </c>
      <c r="M1309" t="s">
        <v>24</v>
      </c>
      <c r="N1309" t="s">
        <v>24</v>
      </c>
      <c r="O1309">
        <v>50485.7</v>
      </c>
      <c r="P1309">
        <v>0</v>
      </c>
      <c r="Q1309" t="str">
        <f t="shared" si="40"/>
        <v>Retained</v>
      </c>
      <c r="R1309" t="str">
        <f t="shared" si="41"/>
        <v>Active</v>
      </c>
    </row>
    <row r="1310" spans="1:18" x14ac:dyDescent="0.25">
      <c r="A1310">
        <v>15759317</v>
      </c>
      <c r="B1310">
        <v>748</v>
      </c>
      <c r="C1310" t="s">
        <v>39</v>
      </c>
      <c r="D1310" t="s">
        <v>13</v>
      </c>
      <c r="E1310">
        <v>27</v>
      </c>
      <c r="F1310" t="s">
        <v>83</v>
      </c>
      <c r="G1310">
        <v>2</v>
      </c>
      <c r="H1310" t="s">
        <v>19335</v>
      </c>
      <c r="I1310" s="6">
        <v>90971.85</v>
      </c>
      <c r="J1310" t="s">
        <v>19331</v>
      </c>
      <c r="K1310">
        <v>1</v>
      </c>
      <c r="L1310" t="s">
        <v>19333</v>
      </c>
      <c r="M1310" t="s">
        <v>14</v>
      </c>
      <c r="N1310" t="s">
        <v>14</v>
      </c>
      <c r="O1310">
        <v>131662.47</v>
      </c>
      <c r="P1310">
        <v>0</v>
      </c>
      <c r="Q1310" t="str">
        <f t="shared" si="40"/>
        <v>Retained</v>
      </c>
      <c r="R1310" t="str">
        <f t="shared" si="41"/>
        <v>Active</v>
      </c>
    </row>
    <row r="1311" spans="1:18" x14ac:dyDescent="0.25">
      <c r="A1311">
        <v>15750497</v>
      </c>
      <c r="B1311">
        <v>850</v>
      </c>
      <c r="C1311" t="s">
        <v>12</v>
      </c>
      <c r="D1311" t="s">
        <v>13</v>
      </c>
      <c r="E1311">
        <v>37</v>
      </c>
      <c r="F1311" t="s">
        <v>19334</v>
      </c>
      <c r="G1311">
        <v>7</v>
      </c>
      <c r="H1311" t="s">
        <v>19337</v>
      </c>
      <c r="I1311" s="6">
        <v>153147.75</v>
      </c>
      <c r="J1311" t="s">
        <v>19332</v>
      </c>
      <c r="K1311">
        <v>1</v>
      </c>
      <c r="L1311" t="s">
        <v>19333</v>
      </c>
      <c r="M1311" t="s">
        <v>14</v>
      </c>
      <c r="N1311" t="s">
        <v>14</v>
      </c>
      <c r="O1311">
        <v>152235.29999999999</v>
      </c>
      <c r="P1311">
        <v>0</v>
      </c>
      <c r="Q1311" t="str">
        <f t="shared" si="40"/>
        <v>Retained</v>
      </c>
      <c r="R1311" t="str">
        <f t="shared" si="41"/>
        <v>Active</v>
      </c>
    </row>
    <row r="1312" spans="1:18" x14ac:dyDescent="0.25">
      <c r="A1312">
        <v>15596181</v>
      </c>
      <c r="B1312">
        <v>542</v>
      </c>
      <c r="C1312" t="s">
        <v>12</v>
      </c>
      <c r="D1312" t="s">
        <v>33</v>
      </c>
      <c r="E1312">
        <v>38</v>
      </c>
      <c r="F1312" t="s">
        <v>19334</v>
      </c>
      <c r="G1312">
        <v>8</v>
      </c>
      <c r="H1312" t="s">
        <v>19336</v>
      </c>
      <c r="I1312" s="6">
        <v>65942.259999999995</v>
      </c>
      <c r="J1312" t="s">
        <v>19331</v>
      </c>
      <c r="K1312">
        <v>1</v>
      </c>
      <c r="L1312" t="s">
        <v>19333</v>
      </c>
      <c r="M1312" t="s">
        <v>14</v>
      </c>
      <c r="N1312" t="s">
        <v>14</v>
      </c>
      <c r="O1312">
        <v>68093.23</v>
      </c>
      <c r="P1312">
        <v>1</v>
      </c>
      <c r="Q1312" t="str">
        <f t="shared" si="40"/>
        <v>Churned</v>
      </c>
      <c r="R1312" t="str">
        <f t="shared" si="41"/>
        <v>Inactive</v>
      </c>
    </row>
    <row r="1313" spans="1:18" x14ac:dyDescent="0.25">
      <c r="A1313">
        <v>15576602</v>
      </c>
      <c r="B1313">
        <v>809</v>
      </c>
      <c r="C1313" t="s">
        <v>12</v>
      </c>
      <c r="D1313" t="s">
        <v>33</v>
      </c>
      <c r="E1313">
        <v>38</v>
      </c>
      <c r="F1313" t="s">
        <v>19334</v>
      </c>
      <c r="G1313">
        <v>3</v>
      </c>
      <c r="H1313" t="s">
        <v>19335</v>
      </c>
      <c r="I1313" s="6">
        <v>0</v>
      </c>
      <c r="J1313" t="s">
        <v>19330</v>
      </c>
      <c r="K1313">
        <v>2</v>
      </c>
      <c r="L1313" t="s">
        <v>19331</v>
      </c>
      <c r="M1313" t="s">
        <v>14</v>
      </c>
      <c r="N1313" t="s">
        <v>14</v>
      </c>
      <c r="O1313">
        <v>80061.31</v>
      </c>
      <c r="P1313">
        <v>0</v>
      </c>
      <c r="Q1313" t="str">
        <f t="shared" si="40"/>
        <v>Retained</v>
      </c>
      <c r="R1313" t="str">
        <f t="shared" si="41"/>
        <v>Active</v>
      </c>
    </row>
    <row r="1314" spans="1:18" x14ac:dyDescent="0.25">
      <c r="A1314">
        <v>15644833</v>
      </c>
      <c r="B1314">
        <v>675</v>
      </c>
      <c r="C1314" t="s">
        <v>12</v>
      </c>
      <c r="D1314" t="s">
        <v>33</v>
      </c>
      <c r="E1314">
        <v>54</v>
      </c>
      <c r="F1314" t="s">
        <v>7840</v>
      </c>
      <c r="G1314">
        <v>2</v>
      </c>
      <c r="H1314" t="s">
        <v>19335</v>
      </c>
      <c r="I1314" s="6">
        <v>0</v>
      </c>
      <c r="J1314" t="s">
        <v>19330</v>
      </c>
      <c r="K1314">
        <v>1</v>
      </c>
      <c r="L1314" t="s">
        <v>19333</v>
      </c>
      <c r="M1314" t="s">
        <v>24</v>
      </c>
      <c r="N1314" t="s">
        <v>24</v>
      </c>
      <c r="O1314">
        <v>149583.67000000001</v>
      </c>
      <c r="P1314">
        <v>1</v>
      </c>
      <c r="Q1314" t="str">
        <f t="shared" si="40"/>
        <v>Churned</v>
      </c>
      <c r="R1314" t="str">
        <f t="shared" si="41"/>
        <v>Inactive</v>
      </c>
    </row>
    <row r="1315" spans="1:18" x14ac:dyDescent="0.25">
      <c r="A1315">
        <v>15734634</v>
      </c>
      <c r="B1315">
        <v>607</v>
      </c>
      <c r="C1315" t="s">
        <v>19</v>
      </c>
      <c r="D1315" t="s">
        <v>13</v>
      </c>
      <c r="E1315">
        <v>27</v>
      </c>
      <c r="F1315" t="s">
        <v>83</v>
      </c>
      <c r="G1315">
        <v>5</v>
      </c>
      <c r="H1315" t="s">
        <v>19337</v>
      </c>
      <c r="I1315" s="6">
        <v>100912.19</v>
      </c>
      <c r="J1315" t="s">
        <v>19332</v>
      </c>
      <c r="K1315">
        <v>1</v>
      </c>
      <c r="L1315" t="s">
        <v>19333</v>
      </c>
      <c r="M1315" t="s">
        <v>24</v>
      </c>
      <c r="N1315" t="s">
        <v>24</v>
      </c>
      <c r="O1315">
        <v>7631.27</v>
      </c>
      <c r="P1315">
        <v>0</v>
      </c>
      <c r="Q1315" t="str">
        <f t="shared" si="40"/>
        <v>Retained</v>
      </c>
      <c r="R1315" t="str">
        <f t="shared" si="41"/>
        <v>Active</v>
      </c>
    </row>
    <row r="1316" spans="1:18" x14ac:dyDescent="0.25">
      <c r="A1316">
        <v>15808689</v>
      </c>
      <c r="B1316">
        <v>850</v>
      </c>
      <c r="C1316" t="s">
        <v>12</v>
      </c>
      <c r="D1316" t="s">
        <v>13</v>
      </c>
      <c r="E1316">
        <v>31</v>
      </c>
      <c r="F1316" t="s">
        <v>19334</v>
      </c>
      <c r="G1316">
        <v>4</v>
      </c>
      <c r="H1316" t="s">
        <v>19337</v>
      </c>
      <c r="I1316" s="6">
        <v>0</v>
      </c>
      <c r="J1316" t="s">
        <v>19330</v>
      </c>
      <c r="K1316">
        <v>2</v>
      </c>
      <c r="L1316" t="s">
        <v>19331</v>
      </c>
      <c r="M1316" t="s">
        <v>14</v>
      </c>
      <c r="N1316" t="s">
        <v>14</v>
      </c>
      <c r="O1316">
        <v>33082.81</v>
      </c>
      <c r="P1316">
        <v>0</v>
      </c>
      <c r="Q1316" t="str">
        <f t="shared" si="40"/>
        <v>Retained</v>
      </c>
      <c r="R1316" t="str">
        <f t="shared" si="41"/>
        <v>Active</v>
      </c>
    </row>
    <row r="1317" spans="1:18" x14ac:dyDescent="0.25">
      <c r="A1317">
        <v>15720702</v>
      </c>
      <c r="B1317">
        <v>789</v>
      </c>
      <c r="C1317" t="s">
        <v>12</v>
      </c>
      <c r="D1317" t="s">
        <v>33</v>
      </c>
      <c r="E1317">
        <v>37</v>
      </c>
      <c r="F1317" t="s">
        <v>19334</v>
      </c>
      <c r="G1317">
        <v>3</v>
      </c>
      <c r="H1317" t="s">
        <v>19335</v>
      </c>
      <c r="I1317" s="6">
        <v>0</v>
      </c>
      <c r="J1317" t="s">
        <v>19330</v>
      </c>
      <c r="K1317">
        <v>1</v>
      </c>
      <c r="L1317" t="s">
        <v>19333</v>
      </c>
      <c r="M1317" t="s">
        <v>24</v>
      </c>
      <c r="N1317" t="s">
        <v>24</v>
      </c>
      <c r="O1317">
        <v>121883.87</v>
      </c>
      <c r="P1317">
        <v>1</v>
      </c>
      <c r="Q1317" t="str">
        <f t="shared" si="40"/>
        <v>Churned</v>
      </c>
      <c r="R1317" t="str">
        <f t="shared" si="41"/>
        <v>Inactive</v>
      </c>
    </row>
    <row r="1318" spans="1:18" x14ac:dyDescent="0.25">
      <c r="A1318">
        <v>15665077</v>
      </c>
      <c r="B1318">
        <v>598</v>
      </c>
      <c r="C1318" t="s">
        <v>12</v>
      </c>
      <c r="D1318" t="s">
        <v>13</v>
      </c>
      <c r="E1318">
        <v>43</v>
      </c>
      <c r="F1318" t="s">
        <v>19334</v>
      </c>
      <c r="G1318">
        <v>5</v>
      </c>
      <c r="H1318" t="s">
        <v>19337</v>
      </c>
      <c r="I1318" s="6">
        <v>0</v>
      </c>
      <c r="J1318" t="s">
        <v>19330</v>
      </c>
      <c r="K1318">
        <v>3</v>
      </c>
      <c r="L1318" t="s">
        <v>19332</v>
      </c>
      <c r="M1318" t="s">
        <v>14</v>
      </c>
      <c r="N1318" t="s">
        <v>14</v>
      </c>
      <c r="O1318">
        <v>100722.72</v>
      </c>
      <c r="P1318">
        <v>1</v>
      </c>
      <c r="Q1318" t="str">
        <f t="shared" si="40"/>
        <v>Churned</v>
      </c>
      <c r="R1318" t="str">
        <f t="shared" si="41"/>
        <v>Inactive</v>
      </c>
    </row>
    <row r="1319" spans="1:18" x14ac:dyDescent="0.25">
      <c r="A1319">
        <v>15763612</v>
      </c>
      <c r="B1319">
        <v>756</v>
      </c>
      <c r="C1319" t="s">
        <v>39</v>
      </c>
      <c r="D1319" t="s">
        <v>33</v>
      </c>
      <c r="E1319">
        <v>41</v>
      </c>
      <c r="F1319" t="s">
        <v>19334</v>
      </c>
      <c r="G1319">
        <v>2</v>
      </c>
      <c r="H1319" t="s">
        <v>19335</v>
      </c>
      <c r="I1319" s="6">
        <v>124439.49</v>
      </c>
      <c r="J1319" t="s">
        <v>19332</v>
      </c>
      <c r="K1319">
        <v>2</v>
      </c>
      <c r="L1319" t="s">
        <v>19331</v>
      </c>
      <c r="M1319" t="s">
        <v>14</v>
      </c>
      <c r="N1319" t="s">
        <v>14</v>
      </c>
      <c r="O1319">
        <v>47093.11</v>
      </c>
      <c r="P1319">
        <v>0</v>
      </c>
      <c r="Q1319" t="str">
        <f t="shared" si="40"/>
        <v>Retained</v>
      </c>
      <c r="R1319" t="str">
        <f t="shared" si="41"/>
        <v>Active</v>
      </c>
    </row>
    <row r="1320" spans="1:18" x14ac:dyDescent="0.25">
      <c r="A1320">
        <v>15596493</v>
      </c>
      <c r="B1320">
        <v>687</v>
      </c>
      <c r="C1320" t="s">
        <v>12</v>
      </c>
      <c r="D1320" t="s">
        <v>13</v>
      </c>
      <c r="E1320">
        <v>47</v>
      </c>
      <c r="F1320" t="s">
        <v>19334</v>
      </c>
      <c r="G1320">
        <v>7</v>
      </c>
      <c r="H1320" t="s">
        <v>19337</v>
      </c>
      <c r="I1320" s="6">
        <v>0</v>
      </c>
      <c r="J1320" t="s">
        <v>19330</v>
      </c>
      <c r="K1320">
        <v>2</v>
      </c>
      <c r="L1320" t="s">
        <v>19331</v>
      </c>
      <c r="M1320" t="s">
        <v>14</v>
      </c>
      <c r="N1320" t="s">
        <v>14</v>
      </c>
      <c r="O1320">
        <v>177624.01</v>
      </c>
      <c r="P1320">
        <v>0</v>
      </c>
      <c r="Q1320" t="str">
        <f t="shared" si="40"/>
        <v>Retained</v>
      </c>
      <c r="R1320" t="str">
        <f t="shared" si="41"/>
        <v>Active</v>
      </c>
    </row>
    <row r="1321" spans="1:18" x14ac:dyDescent="0.25">
      <c r="A1321">
        <v>15704483</v>
      </c>
      <c r="B1321">
        <v>724</v>
      </c>
      <c r="C1321" t="s">
        <v>12</v>
      </c>
      <c r="D1321" t="s">
        <v>33</v>
      </c>
      <c r="E1321">
        <v>40</v>
      </c>
      <c r="F1321" t="s">
        <v>19334</v>
      </c>
      <c r="G1321">
        <v>6</v>
      </c>
      <c r="H1321" t="s">
        <v>19337</v>
      </c>
      <c r="I1321" s="6">
        <v>0</v>
      </c>
      <c r="J1321" t="s">
        <v>19330</v>
      </c>
      <c r="K1321">
        <v>2</v>
      </c>
      <c r="L1321" t="s">
        <v>19331</v>
      </c>
      <c r="M1321" t="s">
        <v>24</v>
      </c>
      <c r="N1321" t="s">
        <v>24</v>
      </c>
      <c r="O1321">
        <v>106149.48</v>
      </c>
      <c r="P1321">
        <v>0</v>
      </c>
      <c r="Q1321" t="str">
        <f t="shared" si="40"/>
        <v>Retained</v>
      </c>
      <c r="R1321" t="str">
        <f t="shared" si="41"/>
        <v>Active</v>
      </c>
    </row>
    <row r="1322" spans="1:18" x14ac:dyDescent="0.25">
      <c r="A1322">
        <v>15598846</v>
      </c>
      <c r="B1322">
        <v>700</v>
      </c>
      <c r="C1322" t="s">
        <v>12</v>
      </c>
      <c r="D1322" t="s">
        <v>13</v>
      </c>
      <c r="E1322">
        <v>44</v>
      </c>
      <c r="F1322" t="s">
        <v>19334</v>
      </c>
      <c r="G1322">
        <v>2</v>
      </c>
      <c r="H1322" t="s">
        <v>19335</v>
      </c>
      <c r="I1322" s="6">
        <v>58781.760000000002</v>
      </c>
      <c r="J1322" t="s">
        <v>19331</v>
      </c>
      <c r="K1322">
        <v>1</v>
      </c>
      <c r="L1322" t="s">
        <v>19333</v>
      </c>
      <c r="M1322" t="s">
        <v>24</v>
      </c>
      <c r="N1322" t="s">
        <v>24</v>
      </c>
      <c r="O1322">
        <v>16874.919999999998</v>
      </c>
      <c r="P1322">
        <v>0</v>
      </c>
      <c r="Q1322" t="str">
        <f t="shared" si="40"/>
        <v>Retained</v>
      </c>
      <c r="R1322" t="str">
        <f t="shared" si="41"/>
        <v>Active</v>
      </c>
    </row>
    <row r="1323" spans="1:18" x14ac:dyDescent="0.25">
      <c r="A1323">
        <v>15629244</v>
      </c>
      <c r="B1323">
        <v>635</v>
      </c>
      <c r="C1323" t="s">
        <v>19</v>
      </c>
      <c r="D1323" t="s">
        <v>33</v>
      </c>
      <c r="E1323">
        <v>50</v>
      </c>
      <c r="F1323" t="s">
        <v>7840</v>
      </c>
      <c r="G1323">
        <v>7</v>
      </c>
      <c r="H1323" t="s">
        <v>19337</v>
      </c>
      <c r="I1323" s="6">
        <v>159453.64000000001</v>
      </c>
      <c r="J1323" t="s">
        <v>19332</v>
      </c>
      <c r="K1323">
        <v>2</v>
      </c>
      <c r="L1323" t="s">
        <v>19331</v>
      </c>
      <c r="M1323" t="s">
        <v>24</v>
      </c>
      <c r="N1323" t="s">
        <v>24</v>
      </c>
      <c r="O1323">
        <v>54560.79</v>
      </c>
      <c r="P1323">
        <v>1</v>
      </c>
      <c r="Q1323" t="str">
        <f t="shared" si="40"/>
        <v>Churned</v>
      </c>
      <c r="R1323" t="str">
        <f t="shared" si="41"/>
        <v>Inactive</v>
      </c>
    </row>
    <row r="1324" spans="1:18" x14ac:dyDescent="0.25">
      <c r="A1324">
        <v>15765537</v>
      </c>
      <c r="B1324">
        <v>687</v>
      </c>
      <c r="C1324" t="s">
        <v>39</v>
      </c>
      <c r="D1324" t="s">
        <v>33</v>
      </c>
      <c r="E1324">
        <v>26</v>
      </c>
      <c r="F1324" t="s">
        <v>83</v>
      </c>
      <c r="G1324">
        <v>2</v>
      </c>
      <c r="H1324" t="s">
        <v>19335</v>
      </c>
      <c r="I1324" s="6">
        <v>142721.51999999999</v>
      </c>
      <c r="J1324" t="s">
        <v>19332</v>
      </c>
      <c r="K1324">
        <v>1</v>
      </c>
      <c r="L1324" t="s">
        <v>19333</v>
      </c>
      <c r="M1324" t="s">
        <v>14</v>
      </c>
      <c r="N1324" t="s">
        <v>14</v>
      </c>
      <c r="O1324">
        <v>153605.75</v>
      </c>
      <c r="P1324">
        <v>0</v>
      </c>
      <c r="Q1324" t="str">
        <f t="shared" si="40"/>
        <v>Retained</v>
      </c>
      <c r="R1324" t="str">
        <f t="shared" si="41"/>
        <v>Active</v>
      </c>
    </row>
    <row r="1325" spans="1:18" x14ac:dyDescent="0.25">
      <c r="A1325">
        <v>15729975</v>
      </c>
      <c r="B1325">
        <v>613</v>
      </c>
      <c r="C1325" t="s">
        <v>12</v>
      </c>
      <c r="D1325" t="s">
        <v>13</v>
      </c>
      <c r="E1325">
        <v>46</v>
      </c>
      <c r="F1325" t="s">
        <v>19334</v>
      </c>
      <c r="G1325">
        <v>8</v>
      </c>
      <c r="H1325" t="s">
        <v>19336</v>
      </c>
      <c r="I1325" s="6">
        <v>167795.6</v>
      </c>
      <c r="J1325" t="s">
        <v>19332</v>
      </c>
      <c r="K1325">
        <v>1</v>
      </c>
      <c r="L1325" t="s">
        <v>19333</v>
      </c>
      <c r="M1325" t="s">
        <v>14</v>
      </c>
      <c r="N1325" t="s">
        <v>14</v>
      </c>
      <c r="O1325">
        <v>44390.38</v>
      </c>
      <c r="P1325">
        <v>0</v>
      </c>
      <c r="Q1325" t="str">
        <f t="shared" si="40"/>
        <v>Retained</v>
      </c>
      <c r="R1325" t="str">
        <f t="shared" si="41"/>
        <v>Active</v>
      </c>
    </row>
    <row r="1326" spans="1:18" x14ac:dyDescent="0.25">
      <c r="A1326">
        <v>15682773</v>
      </c>
      <c r="B1326">
        <v>781</v>
      </c>
      <c r="C1326" t="s">
        <v>12</v>
      </c>
      <c r="D1326" t="s">
        <v>13</v>
      </c>
      <c r="E1326">
        <v>38</v>
      </c>
      <c r="F1326" t="s">
        <v>19334</v>
      </c>
      <c r="G1326">
        <v>3</v>
      </c>
      <c r="H1326" t="s">
        <v>19335</v>
      </c>
      <c r="I1326" s="6">
        <v>128345.69</v>
      </c>
      <c r="J1326" t="s">
        <v>19332</v>
      </c>
      <c r="K1326">
        <v>2</v>
      </c>
      <c r="L1326" t="s">
        <v>19331</v>
      </c>
      <c r="M1326" t="s">
        <v>24</v>
      </c>
      <c r="N1326" t="s">
        <v>24</v>
      </c>
      <c r="O1326">
        <v>63218.85</v>
      </c>
      <c r="P1326">
        <v>0</v>
      </c>
      <c r="Q1326" t="str">
        <f t="shared" si="40"/>
        <v>Retained</v>
      </c>
      <c r="R1326" t="str">
        <f t="shared" si="41"/>
        <v>Active</v>
      </c>
    </row>
    <row r="1327" spans="1:18" x14ac:dyDescent="0.25">
      <c r="A1327">
        <v>15688007</v>
      </c>
      <c r="B1327">
        <v>703</v>
      </c>
      <c r="C1327" t="s">
        <v>19</v>
      </c>
      <c r="D1327" t="s">
        <v>33</v>
      </c>
      <c r="E1327">
        <v>20</v>
      </c>
      <c r="F1327" t="s">
        <v>83</v>
      </c>
      <c r="G1327">
        <v>3</v>
      </c>
      <c r="H1327" t="s">
        <v>19335</v>
      </c>
      <c r="I1327" s="6">
        <v>165260.98000000001</v>
      </c>
      <c r="J1327" t="s">
        <v>19332</v>
      </c>
      <c r="K1327">
        <v>1</v>
      </c>
      <c r="L1327" t="s">
        <v>19333</v>
      </c>
      <c r="M1327" t="s">
        <v>14</v>
      </c>
      <c r="N1327" t="s">
        <v>14</v>
      </c>
      <c r="O1327">
        <v>41626.78</v>
      </c>
      <c r="P1327">
        <v>0</v>
      </c>
      <c r="Q1327" t="str">
        <f t="shared" si="40"/>
        <v>Retained</v>
      </c>
      <c r="R1327" t="str">
        <f t="shared" si="41"/>
        <v>Active</v>
      </c>
    </row>
    <row r="1328" spans="1:18" x14ac:dyDescent="0.25">
      <c r="A1328">
        <v>15574331</v>
      </c>
      <c r="B1328">
        <v>593</v>
      </c>
      <c r="C1328" t="s">
        <v>39</v>
      </c>
      <c r="D1328" t="s">
        <v>13</v>
      </c>
      <c r="E1328">
        <v>62</v>
      </c>
      <c r="F1328" t="s">
        <v>7840</v>
      </c>
      <c r="G1328">
        <v>3</v>
      </c>
      <c r="H1328" t="s">
        <v>19335</v>
      </c>
      <c r="I1328" s="6">
        <v>118233.81</v>
      </c>
      <c r="J1328" t="s">
        <v>19332</v>
      </c>
      <c r="K1328">
        <v>1</v>
      </c>
      <c r="L1328" t="s">
        <v>19333</v>
      </c>
      <c r="M1328" t="s">
        <v>14</v>
      </c>
      <c r="N1328" t="s">
        <v>14</v>
      </c>
      <c r="O1328">
        <v>24765.53</v>
      </c>
      <c r="P1328">
        <v>1</v>
      </c>
      <c r="Q1328" t="str">
        <f t="shared" si="40"/>
        <v>Churned</v>
      </c>
      <c r="R1328" t="str">
        <f t="shared" si="41"/>
        <v>Inactive</v>
      </c>
    </row>
    <row r="1329" spans="1:18" x14ac:dyDescent="0.25">
      <c r="A1329">
        <v>15645572</v>
      </c>
      <c r="B1329">
        <v>743</v>
      </c>
      <c r="C1329" t="s">
        <v>12</v>
      </c>
      <c r="D1329" t="s">
        <v>13</v>
      </c>
      <c r="E1329">
        <v>40</v>
      </c>
      <c r="F1329" t="s">
        <v>19334</v>
      </c>
      <c r="G1329">
        <v>6</v>
      </c>
      <c r="H1329" t="s">
        <v>19337</v>
      </c>
      <c r="I1329" s="6">
        <v>0</v>
      </c>
      <c r="J1329" t="s">
        <v>19330</v>
      </c>
      <c r="K1329">
        <v>1</v>
      </c>
      <c r="L1329" t="s">
        <v>19333</v>
      </c>
      <c r="M1329" t="s">
        <v>24</v>
      </c>
      <c r="N1329" t="s">
        <v>24</v>
      </c>
      <c r="O1329">
        <v>28280.799999999999</v>
      </c>
      <c r="P1329">
        <v>1</v>
      </c>
      <c r="Q1329" t="str">
        <f t="shared" si="40"/>
        <v>Churned</v>
      </c>
      <c r="R1329" t="str">
        <f t="shared" si="41"/>
        <v>Inactive</v>
      </c>
    </row>
    <row r="1330" spans="1:18" x14ac:dyDescent="0.25">
      <c r="A1330">
        <v>15742854</v>
      </c>
      <c r="B1330">
        <v>640</v>
      </c>
      <c r="C1330" t="s">
        <v>19</v>
      </c>
      <c r="D1330" t="s">
        <v>13</v>
      </c>
      <c r="E1330">
        <v>46</v>
      </c>
      <c r="F1330" t="s">
        <v>19334</v>
      </c>
      <c r="G1330">
        <v>8</v>
      </c>
      <c r="H1330" t="s">
        <v>19336</v>
      </c>
      <c r="I1330" s="6">
        <v>0</v>
      </c>
      <c r="J1330" t="s">
        <v>19330</v>
      </c>
      <c r="K1330">
        <v>2</v>
      </c>
      <c r="L1330" t="s">
        <v>19331</v>
      </c>
      <c r="M1330" t="s">
        <v>24</v>
      </c>
      <c r="N1330" t="s">
        <v>24</v>
      </c>
      <c r="O1330">
        <v>89043.19</v>
      </c>
      <c r="P1330">
        <v>0</v>
      </c>
      <c r="Q1330" t="str">
        <f t="shared" si="40"/>
        <v>Retained</v>
      </c>
      <c r="R1330" t="str">
        <f t="shared" si="41"/>
        <v>Active</v>
      </c>
    </row>
    <row r="1331" spans="1:18" x14ac:dyDescent="0.25">
      <c r="A1331">
        <v>15575417</v>
      </c>
      <c r="B1331">
        <v>849</v>
      </c>
      <c r="C1331" t="s">
        <v>39</v>
      </c>
      <c r="D1331" t="s">
        <v>33</v>
      </c>
      <c r="E1331">
        <v>37</v>
      </c>
      <c r="F1331" t="s">
        <v>19334</v>
      </c>
      <c r="G1331">
        <v>7</v>
      </c>
      <c r="H1331" t="s">
        <v>19337</v>
      </c>
      <c r="I1331" s="6">
        <v>143452.74</v>
      </c>
      <c r="J1331" t="s">
        <v>19332</v>
      </c>
      <c r="K1331">
        <v>2</v>
      </c>
      <c r="L1331" t="s">
        <v>19331</v>
      </c>
      <c r="M1331" t="s">
        <v>14</v>
      </c>
      <c r="N1331" t="s">
        <v>14</v>
      </c>
      <c r="O1331">
        <v>17294.12</v>
      </c>
      <c r="P1331">
        <v>0</v>
      </c>
      <c r="Q1331" t="str">
        <f t="shared" si="40"/>
        <v>Retained</v>
      </c>
      <c r="R1331" t="str">
        <f t="shared" si="41"/>
        <v>Active</v>
      </c>
    </row>
    <row r="1332" spans="1:18" x14ac:dyDescent="0.25">
      <c r="A1332">
        <v>15796721</v>
      </c>
      <c r="B1332">
        <v>778</v>
      </c>
      <c r="C1332" t="s">
        <v>12</v>
      </c>
      <c r="D1332" t="s">
        <v>33</v>
      </c>
      <c r="E1332">
        <v>38</v>
      </c>
      <c r="F1332" t="s">
        <v>19334</v>
      </c>
      <c r="G1332">
        <v>3</v>
      </c>
      <c r="H1332" t="s">
        <v>19335</v>
      </c>
      <c r="I1332" s="6">
        <v>145018.49</v>
      </c>
      <c r="J1332" t="s">
        <v>19332</v>
      </c>
      <c r="K1332">
        <v>2</v>
      </c>
      <c r="L1332" t="s">
        <v>19331</v>
      </c>
      <c r="M1332" t="s">
        <v>14</v>
      </c>
      <c r="N1332" t="s">
        <v>14</v>
      </c>
      <c r="O1332">
        <v>126702.41</v>
      </c>
      <c r="P1332">
        <v>0</v>
      </c>
      <c r="Q1332" t="str">
        <f t="shared" si="40"/>
        <v>Retained</v>
      </c>
      <c r="R1332" t="str">
        <f t="shared" si="41"/>
        <v>Active</v>
      </c>
    </row>
    <row r="1333" spans="1:18" x14ac:dyDescent="0.25">
      <c r="A1333">
        <v>15734942</v>
      </c>
      <c r="B1333">
        <v>539</v>
      </c>
      <c r="C1333" t="s">
        <v>39</v>
      </c>
      <c r="D1333" t="s">
        <v>13</v>
      </c>
      <c r="E1333">
        <v>38</v>
      </c>
      <c r="F1333" t="s">
        <v>19334</v>
      </c>
      <c r="G1333">
        <v>8</v>
      </c>
      <c r="H1333" t="s">
        <v>19336</v>
      </c>
      <c r="I1333" s="6">
        <v>82407.509999999995</v>
      </c>
      <c r="J1333" t="s">
        <v>19331</v>
      </c>
      <c r="K1333">
        <v>1</v>
      </c>
      <c r="L1333" t="s">
        <v>19333</v>
      </c>
      <c r="M1333" t="s">
        <v>24</v>
      </c>
      <c r="N1333" t="s">
        <v>24</v>
      </c>
      <c r="O1333">
        <v>13123.41</v>
      </c>
      <c r="P1333">
        <v>0</v>
      </c>
      <c r="Q1333" t="str">
        <f t="shared" si="40"/>
        <v>Retained</v>
      </c>
      <c r="R1333" t="str">
        <f t="shared" si="41"/>
        <v>Active</v>
      </c>
    </row>
    <row r="1334" spans="1:18" x14ac:dyDescent="0.25">
      <c r="A1334">
        <v>15664772</v>
      </c>
      <c r="B1334">
        <v>489</v>
      </c>
      <c r="C1334" t="s">
        <v>39</v>
      </c>
      <c r="D1334" t="s">
        <v>33</v>
      </c>
      <c r="E1334">
        <v>28</v>
      </c>
      <c r="F1334" t="s">
        <v>83</v>
      </c>
      <c r="G1334">
        <v>1</v>
      </c>
      <c r="H1334" t="s">
        <v>19335</v>
      </c>
      <c r="I1334" s="6">
        <v>79460.98</v>
      </c>
      <c r="J1334" t="s">
        <v>19331</v>
      </c>
      <c r="K1334">
        <v>2</v>
      </c>
      <c r="L1334" t="s">
        <v>19331</v>
      </c>
      <c r="M1334" t="s">
        <v>14</v>
      </c>
      <c r="N1334" t="s">
        <v>14</v>
      </c>
      <c r="O1334">
        <v>167973.63</v>
      </c>
      <c r="P1334">
        <v>0</v>
      </c>
      <c r="Q1334" t="str">
        <f t="shared" si="40"/>
        <v>Retained</v>
      </c>
      <c r="R1334" t="str">
        <f t="shared" si="41"/>
        <v>Active</v>
      </c>
    </row>
    <row r="1335" spans="1:18" x14ac:dyDescent="0.25">
      <c r="A1335">
        <v>15576683</v>
      </c>
      <c r="B1335">
        <v>568</v>
      </c>
      <c r="C1335" t="s">
        <v>19</v>
      </c>
      <c r="D1335" t="s">
        <v>13</v>
      </c>
      <c r="E1335">
        <v>43</v>
      </c>
      <c r="F1335" t="s">
        <v>19334</v>
      </c>
      <c r="G1335">
        <v>9</v>
      </c>
      <c r="H1335" t="s">
        <v>19336</v>
      </c>
      <c r="I1335" s="6">
        <v>0</v>
      </c>
      <c r="J1335" t="s">
        <v>19330</v>
      </c>
      <c r="K1335">
        <v>1</v>
      </c>
      <c r="L1335" t="s">
        <v>19333</v>
      </c>
      <c r="M1335" t="s">
        <v>24</v>
      </c>
      <c r="N1335" t="s">
        <v>24</v>
      </c>
      <c r="O1335">
        <v>125870.79</v>
      </c>
      <c r="P1335">
        <v>1</v>
      </c>
      <c r="Q1335" t="str">
        <f t="shared" si="40"/>
        <v>Churned</v>
      </c>
      <c r="R1335" t="str">
        <f t="shared" si="41"/>
        <v>Inactive</v>
      </c>
    </row>
    <row r="1336" spans="1:18" x14ac:dyDescent="0.25">
      <c r="A1336">
        <v>15682563</v>
      </c>
      <c r="B1336">
        <v>618</v>
      </c>
      <c r="C1336" t="s">
        <v>19</v>
      </c>
      <c r="D1336" t="s">
        <v>33</v>
      </c>
      <c r="E1336">
        <v>38</v>
      </c>
      <c r="F1336" t="s">
        <v>19334</v>
      </c>
      <c r="G1336">
        <v>5</v>
      </c>
      <c r="H1336" t="s">
        <v>19337</v>
      </c>
      <c r="I1336" s="6">
        <v>126473.99</v>
      </c>
      <c r="J1336" t="s">
        <v>19332</v>
      </c>
      <c r="K1336">
        <v>1</v>
      </c>
      <c r="L1336" t="s">
        <v>19333</v>
      </c>
      <c r="M1336" t="s">
        <v>24</v>
      </c>
      <c r="N1336" t="s">
        <v>24</v>
      </c>
      <c r="O1336">
        <v>91972.49</v>
      </c>
      <c r="P1336">
        <v>0</v>
      </c>
      <c r="Q1336" t="str">
        <f t="shared" si="40"/>
        <v>Retained</v>
      </c>
      <c r="R1336" t="str">
        <f t="shared" si="41"/>
        <v>Active</v>
      </c>
    </row>
    <row r="1337" spans="1:18" x14ac:dyDescent="0.25">
      <c r="A1337">
        <v>15650889</v>
      </c>
      <c r="B1337">
        <v>710</v>
      </c>
      <c r="C1337" t="s">
        <v>39</v>
      </c>
      <c r="D1337" t="s">
        <v>13</v>
      </c>
      <c r="E1337">
        <v>30</v>
      </c>
      <c r="F1337" t="s">
        <v>19334</v>
      </c>
      <c r="G1337">
        <v>10</v>
      </c>
      <c r="H1337" t="s">
        <v>19336</v>
      </c>
      <c r="I1337" s="6">
        <v>133537.1</v>
      </c>
      <c r="J1337" t="s">
        <v>19332</v>
      </c>
      <c r="K1337">
        <v>2</v>
      </c>
      <c r="L1337" t="s">
        <v>19331</v>
      </c>
      <c r="M1337" t="s">
        <v>24</v>
      </c>
      <c r="N1337" t="s">
        <v>24</v>
      </c>
      <c r="O1337">
        <v>155593.74</v>
      </c>
      <c r="P1337">
        <v>0</v>
      </c>
      <c r="Q1337" t="str">
        <f t="shared" si="40"/>
        <v>Retained</v>
      </c>
      <c r="R1337" t="str">
        <f t="shared" si="41"/>
        <v>Active</v>
      </c>
    </row>
    <row r="1338" spans="1:18" x14ac:dyDescent="0.25">
      <c r="A1338">
        <v>15612108</v>
      </c>
      <c r="B1338">
        <v>625</v>
      </c>
      <c r="C1338" t="s">
        <v>12</v>
      </c>
      <c r="D1338" t="s">
        <v>33</v>
      </c>
      <c r="E1338">
        <v>52</v>
      </c>
      <c r="F1338" t="s">
        <v>7840</v>
      </c>
      <c r="G1338">
        <v>5</v>
      </c>
      <c r="H1338" t="s">
        <v>19337</v>
      </c>
      <c r="I1338" s="6">
        <v>164978.01</v>
      </c>
      <c r="J1338" t="s">
        <v>19332</v>
      </c>
      <c r="K1338">
        <v>1</v>
      </c>
      <c r="L1338" t="s">
        <v>19333</v>
      </c>
      <c r="M1338" t="s">
        <v>14</v>
      </c>
      <c r="N1338" t="s">
        <v>14</v>
      </c>
      <c r="O1338">
        <v>67788.490000000005</v>
      </c>
      <c r="P1338">
        <v>0</v>
      </c>
      <c r="Q1338" t="str">
        <f t="shared" si="40"/>
        <v>Retained</v>
      </c>
      <c r="R1338" t="str">
        <f t="shared" si="41"/>
        <v>Active</v>
      </c>
    </row>
    <row r="1339" spans="1:18" x14ac:dyDescent="0.25">
      <c r="A1339">
        <v>15761132</v>
      </c>
      <c r="B1339">
        <v>682</v>
      </c>
      <c r="C1339" t="s">
        <v>19</v>
      </c>
      <c r="D1339" t="s">
        <v>33</v>
      </c>
      <c r="E1339">
        <v>46</v>
      </c>
      <c r="F1339" t="s">
        <v>19334</v>
      </c>
      <c r="G1339">
        <v>7</v>
      </c>
      <c r="H1339" t="s">
        <v>19337</v>
      </c>
      <c r="I1339" s="6">
        <v>128029.72</v>
      </c>
      <c r="J1339" t="s">
        <v>19332</v>
      </c>
      <c r="K1339">
        <v>1</v>
      </c>
      <c r="L1339" t="s">
        <v>19333</v>
      </c>
      <c r="M1339" t="s">
        <v>14</v>
      </c>
      <c r="N1339" t="s">
        <v>14</v>
      </c>
      <c r="O1339">
        <v>62615.35</v>
      </c>
      <c r="P1339">
        <v>0</v>
      </c>
      <c r="Q1339" t="str">
        <f t="shared" si="40"/>
        <v>Retained</v>
      </c>
      <c r="R1339" t="str">
        <f t="shared" si="41"/>
        <v>Active</v>
      </c>
    </row>
    <row r="1340" spans="1:18" x14ac:dyDescent="0.25">
      <c r="A1340">
        <v>15645511</v>
      </c>
      <c r="B1340">
        <v>727</v>
      </c>
      <c r="C1340" t="s">
        <v>19</v>
      </c>
      <c r="D1340" t="s">
        <v>33</v>
      </c>
      <c r="E1340">
        <v>43</v>
      </c>
      <c r="F1340" t="s">
        <v>19334</v>
      </c>
      <c r="G1340">
        <v>2</v>
      </c>
      <c r="H1340" t="s">
        <v>19335</v>
      </c>
      <c r="I1340" s="6">
        <v>97403.18</v>
      </c>
      <c r="J1340" t="s">
        <v>19331</v>
      </c>
      <c r="K1340">
        <v>1</v>
      </c>
      <c r="L1340" t="s">
        <v>19333</v>
      </c>
      <c r="M1340" t="s">
        <v>14</v>
      </c>
      <c r="N1340" t="s">
        <v>14</v>
      </c>
      <c r="O1340">
        <v>107415.02</v>
      </c>
      <c r="P1340">
        <v>1</v>
      </c>
      <c r="Q1340" t="str">
        <f t="shared" si="40"/>
        <v>Churned</v>
      </c>
      <c r="R1340" t="str">
        <f t="shared" si="41"/>
        <v>Inactive</v>
      </c>
    </row>
    <row r="1341" spans="1:18" x14ac:dyDescent="0.25">
      <c r="A1341">
        <v>15609824</v>
      </c>
      <c r="B1341">
        <v>794</v>
      </c>
      <c r="C1341" t="s">
        <v>12</v>
      </c>
      <c r="D1341" t="s">
        <v>13</v>
      </c>
      <c r="E1341">
        <v>41</v>
      </c>
      <c r="F1341" t="s">
        <v>19334</v>
      </c>
      <c r="G1341">
        <v>7</v>
      </c>
      <c r="H1341" t="s">
        <v>19337</v>
      </c>
      <c r="I1341" s="6">
        <v>176845.41</v>
      </c>
      <c r="J1341" t="s">
        <v>19332</v>
      </c>
      <c r="K1341">
        <v>3</v>
      </c>
      <c r="L1341" t="s">
        <v>19332</v>
      </c>
      <c r="M1341" t="s">
        <v>24</v>
      </c>
      <c r="N1341" t="s">
        <v>24</v>
      </c>
      <c r="O1341">
        <v>166526.26</v>
      </c>
      <c r="P1341">
        <v>1</v>
      </c>
      <c r="Q1341" t="str">
        <f t="shared" si="40"/>
        <v>Churned</v>
      </c>
      <c r="R1341" t="str">
        <f t="shared" si="41"/>
        <v>Inactive</v>
      </c>
    </row>
    <row r="1342" spans="1:18" x14ac:dyDescent="0.25">
      <c r="A1342">
        <v>15640268</v>
      </c>
      <c r="B1342">
        <v>652</v>
      </c>
      <c r="C1342" t="s">
        <v>19</v>
      </c>
      <c r="D1342" t="s">
        <v>33</v>
      </c>
      <c r="E1342">
        <v>71</v>
      </c>
      <c r="F1342" t="s">
        <v>7840</v>
      </c>
      <c r="G1342">
        <v>4</v>
      </c>
      <c r="H1342" t="s">
        <v>19337</v>
      </c>
      <c r="I1342" s="6">
        <v>0</v>
      </c>
      <c r="J1342" t="s">
        <v>19330</v>
      </c>
      <c r="K1342">
        <v>1</v>
      </c>
      <c r="L1342" t="s">
        <v>19333</v>
      </c>
      <c r="M1342" t="s">
        <v>14</v>
      </c>
      <c r="N1342" t="s">
        <v>14</v>
      </c>
      <c r="O1342">
        <v>120107.1</v>
      </c>
      <c r="P1342">
        <v>0</v>
      </c>
      <c r="Q1342" t="str">
        <f t="shared" si="40"/>
        <v>Retained</v>
      </c>
      <c r="R1342" t="str">
        <f t="shared" si="41"/>
        <v>Active</v>
      </c>
    </row>
    <row r="1343" spans="1:18" x14ac:dyDescent="0.25">
      <c r="A1343">
        <v>15645778</v>
      </c>
      <c r="B1343">
        <v>670</v>
      </c>
      <c r="C1343" t="s">
        <v>19</v>
      </c>
      <c r="D1343" t="s">
        <v>33</v>
      </c>
      <c r="E1343">
        <v>42</v>
      </c>
      <c r="F1343" t="s">
        <v>19334</v>
      </c>
      <c r="G1343">
        <v>3</v>
      </c>
      <c r="H1343" t="s">
        <v>19335</v>
      </c>
      <c r="I1343" s="6">
        <v>81589.039999999994</v>
      </c>
      <c r="J1343" t="s">
        <v>19331</v>
      </c>
      <c r="K1343">
        <v>1</v>
      </c>
      <c r="L1343" t="s">
        <v>19333</v>
      </c>
      <c r="M1343" t="s">
        <v>24</v>
      </c>
      <c r="N1343" t="s">
        <v>24</v>
      </c>
      <c r="O1343">
        <v>188227.8</v>
      </c>
      <c r="P1343">
        <v>0</v>
      </c>
      <c r="Q1343" t="str">
        <f t="shared" si="40"/>
        <v>Retained</v>
      </c>
      <c r="R1343" t="str">
        <f t="shared" si="41"/>
        <v>Active</v>
      </c>
    </row>
    <row r="1344" spans="1:18" x14ac:dyDescent="0.25">
      <c r="A1344">
        <v>15691104</v>
      </c>
      <c r="B1344">
        <v>460</v>
      </c>
      <c r="C1344" t="s">
        <v>39</v>
      </c>
      <c r="D1344" t="s">
        <v>13</v>
      </c>
      <c r="E1344">
        <v>40</v>
      </c>
      <c r="F1344" t="s">
        <v>19334</v>
      </c>
      <c r="G1344">
        <v>6</v>
      </c>
      <c r="H1344" t="s">
        <v>19337</v>
      </c>
      <c r="I1344" s="6">
        <v>119507.58</v>
      </c>
      <c r="J1344" t="s">
        <v>19332</v>
      </c>
      <c r="K1344">
        <v>2</v>
      </c>
      <c r="L1344" t="s">
        <v>19331</v>
      </c>
      <c r="M1344" t="s">
        <v>24</v>
      </c>
      <c r="N1344" t="s">
        <v>24</v>
      </c>
      <c r="O1344">
        <v>91560.63</v>
      </c>
      <c r="P1344">
        <v>1</v>
      </c>
      <c r="Q1344" t="str">
        <f t="shared" si="40"/>
        <v>Churned</v>
      </c>
      <c r="R1344" t="str">
        <f t="shared" si="41"/>
        <v>Inactive</v>
      </c>
    </row>
    <row r="1345" spans="1:18" x14ac:dyDescent="0.25">
      <c r="A1345">
        <v>15714567</v>
      </c>
      <c r="B1345">
        <v>568</v>
      </c>
      <c r="C1345" t="s">
        <v>19</v>
      </c>
      <c r="D1345" t="s">
        <v>13</v>
      </c>
      <c r="E1345">
        <v>26</v>
      </c>
      <c r="F1345" t="s">
        <v>83</v>
      </c>
      <c r="G1345">
        <v>6</v>
      </c>
      <c r="H1345" t="s">
        <v>19337</v>
      </c>
      <c r="I1345" s="6">
        <v>0</v>
      </c>
      <c r="J1345" t="s">
        <v>19330</v>
      </c>
      <c r="K1345">
        <v>2</v>
      </c>
      <c r="L1345" t="s">
        <v>19331</v>
      </c>
      <c r="M1345" t="s">
        <v>24</v>
      </c>
      <c r="N1345" t="s">
        <v>24</v>
      </c>
      <c r="O1345">
        <v>166495.20000000001</v>
      </c>
      <c r="P1345">
        <v>0</v>
      </c>
      <c r="Q1345" t="str">
        <f t="shared" si="40"/>
        <v>Retained</v>
      </c>
      <c r="R1345" t="str">
        <f t="shared" si="41"/>
        <v>Active</v>
      </c>
    </row>
    <row r="1346" spans="1:18" x14ac:dyDescent="0.25">
      <c r="A1346">
        <v>15777826</v>
      </c>
      <c r="B1346">
        <v>643</v>
      </c>
      <c r="C1346" t="s">
        <v>12</v>
      </c>
      <c r="D1346" t="s">
        <v>33</v>
      </c>
      <c r="E1346">
        <v>30</v>
      </c>
      <c r="F1346" t="s">
        <v>19334</v>
      </c>
      <c r="G1346">
        <v>5</v>
      </c>
      <c r="H1346" t="s">
        <v>19337</v>
      </c>
      <c r="I1346" s="6">
        <v>94443.77</v>
      </c>
      <c r="J1346" t="s">
        <v>19331</v>
      </c>
      <c r="K1346">
        <v>1</v>
      </c>
      <c r="L1346" t="s">
        <v>19333</v>
      </c>
      <c r="M1346" t="s">
        <v>14</v>
      </c>
      <c r="N1346" t="s">
        <v>14</v>
      </c>
      <c r="O1346">
        <v>165614.39999999999</v>
      </c>
      <c r="P1346">
        <v>0</v>
      </c>
      <c r="Q1346" t="str">
        <f t="shared" si="40"/>
        <v>Retained</v>
      </c>
      <c r="R1346" t="str">
        <f t="shared" si="41"/>
        <v>Active</v>
      </c>
    </row>
    <row r="1347" spans="1:18" x14ac:dyDescent="0.25">
      <c r="A1347">
        <v>15668445</v>
      </c>
      <c r="B1347">
        <v>521</v>
      </c>
      <c r="C1347" t="s">
        <v>12</v>
      </c>
      <c r="D1347" t="s">
        <v>33</v>
      </c>
      <c r="E1347">
        <v>37</v>
      </c>
      <c r="F1347" t="s">
        <v>19334</v>
      </c>
      <c r="G1347">
        <v>2</v>
      </c>
      <c r="H1347" t="s">
        <v>19335</v>
      </c>
      <c r="I1347" s="6">
        <v>0</v>
      </c>
      <c r="J1347" t="s">
        <v>19330</v>
      </c>
      <c r="K1347">
        <v>2</v>
      </c>
      <c r="L1347" t="s">
        <v>19331</v>
      </c>
      <c r="M1347" t="s">
        <v>14</v>
      </c>
      <c r="N1347" t="s">
        <v>14</v>
      </c>
      <c r="O1347">
        <v>86372.24</v>
      </c>
      <c r="P1347">
        <v>0</v>
      </c>
      <c r="Q1347" t="str">
        <f t="shared" ref="Q1347:Q1410" si="42">IF(P1347=1,"Churned", "Retained")</f>
        <v>Retained</v>
      </c>
      <c r="R1347" t="str">
        <f t="shared" ref="R1347:R1410" si="43">IF(P1347=1,"Inactive","Active")</f>
        <v>Active</v>
      </c>
    </row>
    <row r="1348" spans="1:18" x14ac:dyDescent="0.25">
      <c r="A1348">
        <v>15576162</v>
      </c>
      <c r="B1348">
        <v>615</v>
      </c>
      <c r="C1348" t="s">
        <v>12</v>
      </c>
      <c r="D1348" t="s">
        <v>33</v>
      </c>
      <c r="E1348">
        <v>32</v>
      </c>
      <c r="F1348" t="s">
        <v>19334</v>
      </c>
      <c r="G1348">
        <v>7</v>
      </c>
      <c r="H1348" t="s">
        <v>19337</v>
      </c>
      <c r="I1348" s="6">
        <v>92199.84</v>
      </c>
      <c r="J1348" t="s">
        <v>19331</v>
      </c>
      <c r="K1348">
        <v>1</v>
      </c>
      <c r="L1348" t="s">
        <v>19333</v>
      </c>
      <c r="M1348" t="s">
        <v>14</v>
      </c>
      <c r="N1348" t="s">
        <v>14</v>
      </c>
      <c r="O1348">
        <v>2755.53</v>
      </c>
      <c r="P1348">
        <v>0</v>
      </c>
      <c r="Q1348" t="str">
        <f t="shared" si="42"/>
        <v>Retained</v>
      </c>
      <c r="R1348" t="str">
        <f t="shared" si="43"/>
        <v>Active</v>
      </c>
    </row>
    <row r="1349" spans="1:18" x14ac:dyDescent="0.25">
      <c r="A1349">
        <v>15778135</v>
      </c>
      <c r="B1349">
        <v>575</v>
      </c>
      <c r="C1349" t="s">
        <v>19</v>
      </c>
      <c r="D1349" t="s">
        <v>33</v>
      </c>
      <c r="E1349">
        <v>43</v>
      </c>
      <c r="F1349" t="s">
        <v>19334</v>
      </c>
      <c r="G1349">
        <v>3</v>
      </c>
      <c r="H1349" t="s">
        <v>19335</v>
      </c>
      <c r="I1349" s="6">
        <v>0</v>
      </c>
      <c r="J1349" t="s">
        <v>19330</v>
      </c>
      <c r="K1349">
        <v>1</v>
      </c>
      <c r="L1349" t="s">
        <v>19333</v>
      </c>
      <c r="M1349" t="s">
        <v>24</v>
      </c>
      <c r="N1349" t="s">
        <v>24</v>
      </c>
      <c r="O1349">
        <v>83594.509999999995</v>
      </c>
      <c r="P1349">
        <v>0</v>
      </c>
      <c r="Q1349" t="str">
        <f t="shared" si="42"/>
        <v>Retained</v>
      </c>
      <c r="R1349" t="str">
        <f t="shared" si="43"/>
        <v>Active</v>
      </c>
    </row>
    <row r="1350" spans="1:18" x14ac:dyDescent="0.25">
      <c r="A1350">
        <v>15613141</v>
      </c>
      <c r="B1350">
        <v>717</v>
      </c>
      <c r="C1350" t="s">
        <v>12</v>
      </c>
      <c r="D1350" t="s">
        <v>13</v>
      </c>
      <c r="E1350">
        <v>41</v>
      </c>
      <c r="F1350" t="s">
        <v>19334</v>
      </c>
      <c r="G1350">
        <v>3</v>
      </c>
      <c r="H1350" t="s">
        <v>19335</v>
      </c>
      <c r="I1350" s="6">
        <v>135756.96</v>
      </c>
      <c r="J1350" t="s">
        <v>19332</v>
      </c>
      <c r="K1350">
        <v>1</v>
      </c>
      <c r="L1350" t="s">
        <v>19333</v>
      </c>
      <c r="M1350" t="s">
        <v>14</v>
      </c>
      <c r="N1350" t="s">
        <v>14</v>
      </c>
      <c r="O1350">
        <v>103706.41</v>
      </c>
      <c r="P1350">
        <v>0</v>
      </c>
      <c r="Q1350" t="str">
        <f t="shared" si="42"/>
        <v>Retained</v>
      </c>
      <c r="R1350" t="str">
        <f t="shared" si="43"/>
        <v>Active</v>
      </c>
    </row>
    <row r="1351" spans="1:18" x14ac:dyDescent="0.25">
      <c r="A1351">
        <v>15635435</v>
      </c>
      <c r="B1351">
        <v>648</v>
      </c>
      <c r="C1351" t="s">
        <v>12</v>
      </c>
      <c r="D1351" t="s">
        <v>13</v>
      </c>
      <c r="E1351">
        <v>54</v>
      </c>
      <c r="F1351" t="s">
        <v>7840</v>
      </c>
      <c r="G1351">
        <v>9</v>
      </c>
      <c r="H1351" t="s">
        <v>19336</v>
      </c>
      <c r="I1351" s="6">
        <v>120633.42</v>
      </c>
      <c r="J1351" t="s">
        <v>19332</v>
      </c>
      <c r="K1351">
        <v>1</v>
      </c>
      <c r="L1351" t="s">
        <v>19333</v>
      </c>
      <c r="M1351" t="s">
        <v>24</v>
      </c>
      <c r="N1351" t="s">
        <v>24</v>
      </c>
      <c r="O1351">
        <v>5924.38</v>
      </c>
      <c r="P1351">
        <v>1</v>
      </c>
      <c r="Q1351" t="str">
        <f t="shared" si="42"/>
        <v>Churned</v>
      </c>
      <c r="R1351" t="str">
        <f t="shared" si="43"/>
        <v>Inactive</v>
      </c>
    </row>
    <row r="1352" spans="1:18" x14ac:dyDescent="0.25">
      <c r="A1352">
        <v>15596552</v>
      </c>
      <c r="B1352">
        <v>535</v>
      </c>
      <c r="C1352" t="s">
        <v>39</v>
      </c>
      <c r="D1352" t="s">
        <v>33</v>
      </c>
      <c r="E1352">
        <v>48</v>
      </c>
      <c r="F1352" t="s">
        <v>19334</v>
      </c>
      <c r="G1352">
        <v>5</v>
      </c>
      <c r="H1352" t="s">
        <v>19337</v>
      </c>
      <c r="I1352" s="6">
        <v>134542.73000000001</v>
      </c>
      <c r="J1352" t="s">
        <v>19332</v>
      </c>
      <c r="K1352">
        <v>1</v>
      </c>
      <c r="L1352" t="s">
        <v>19333</v>
      </c>
      <c r="M1352" t="s">
        <v>14</v>
      </c>
      <c r="N1352" t="s">
        <v>14</v>
      </c>
      <c r="O1352">
        <v>58203.67</v>
      </c>
      <c r="P1352">
        <v>1</v>
      </c>
      <c r="Q1352" t="str">
        <f t="shared" si="42"/>
        <v>Churned</v>
      </c>
      <c r="R1352" t="str">
        <f t="shared" si="43"/>
        <v>Inactive</v>
      </c>
    </row>
    <row r="1353" spans="1:18" x14ac:dyDescent="0.25">
      <c r="A1353">
        <v>15623644</v>
      </c>
      <c r="B1353">
        <v>626</v>
      </c>
      <c r="C1353" t="s">
        <v>19</v>
      </c>
      <c r="D1353" t="s">
        <v>33</v>
      </c>
      <c r="E1353">
        <v>29</v>
      </c>
      <c r="F1353" t="s">
        <v>83</v>
      </c>
      <c r="G1353">
        <v>7</v>
      </c>
      <c r="H1353" t="s">
        <v>19337</v>
      </c>
      <c r="I1353" s="6">
        <v>0</v>
      </c>
      <c r="J1353" t="s">
        <v>19330</v>
      </c>
      <c r="K1353">
        <v>2</v>
      </c>
      <c r="L1353" t="s">
        <v>19331</v>
      </c>
      <c r="M1353" t="s">
        <v>24</v>
      </c>
      <c r="N1353" t="s">
        <v>24</v>
      </c>
      <c r="O1353">
        <v>49361.84</v>
      </c>
      <c r="P1353">
        <v>0</v>
      </c>
      <c r="Q1353" t="str">
        <f t="shared" si="42"/>
        <v>Retained</v>
      </c>
      <c r="R1353" t="str">
        <f t="shared" si="43"/>
        <v>Active</v>
      </c>
    </row>
    <row r="1354" spans="1:18" x14ac:dyDescent="0.25">
      <c r="A1354">
        <v>15683403</v>
      </c>
      <c r="B1354">
        <v>611</v>
      </c>
      <c r="C1354" t="s">
        <v>19</v>
      </c>
      <c r="D1354" t="s">
        <v>33</v>
      </c>
      <c r="E1354">
        <v>52</v>
      </c>
      <c r="F1354" t="s">
        <v>7840</v>
      </c>
      <c r="G1354">
        <v>7</v>
      </c>
      <c r="H1354" t="s">
        <v>19337</v>
      </c>
      <c r="I1354" s="6">
        <v>0</v>
      </c>
      <c r="J1354" t="s">
        <v>19330</v>
      </c>
      <c r="K1354">
        <v>1</v>
      </c>
      <c r="L1354" t="s">
        <v>19333</v>
      </c>
      <c r="M1354" t="s">
        <v>14</v>
      </c>
      <c r="N1354" t="s">
        <v>14</v>
      </c>
      <c r="O1354">
        <v>73585.179999999993</v>
      </c>
      <c r="P1354">
        <v>1</v>
      </c>
      <c r="Q1354" t="str">
        <f t="shared" si="42"/>
        <v>Churned</v>
      </c>
      <c r="R1354" t="str">
        <f t="shared" si="43"/>
        <v>Inactive</v>
      </c>
    </row>
    <row r="1355" spans="1:18" x14ac:dyDescent="0.25">
      <c r="A1355">
        <v>15615029</v>
      </c>
      <c r="B1355">
        <v>734</v>
      </c>
      <c r="C1355" t="s">
        <v>19</v>
      </c>
      <c r="D1355" t="s">
        <v>33</v>
      </c>
      <c r="E1355">
        <v>39</v>
      </c>
      <c r="F1355" t="s">
        <v>19334</v>
      </c>
      <c r="G1355">
        <v>6</v>
      </c>
      <c r="H1355" t="s">
        <v>19337</v>
      </c>
      <c r="I1355" s="6">
        <v>0</v>
      </c>
      <c r="J1355" t="s">
        <v>19330</v>
      </c>
      <c r="K1355">
        <v>1</v>
      </c>
      <c r="L1355" t="s">
        <v>19333</v>
      </c>
      <c r="M1355" t="s">
        <v>14</v>
      </c>
      <c r="N1355" t="s">
        <v>14</v>
      </c>
      <c r="O1355">
        <v>95135.27</v>
      </c>
      <c r="P1355">
        <v>0</v>
      </c>
      <c r="Q1355" t="str">
        <f t="shared" si="42"/>
        <v>Retained</v>
      </c>
      <c r="R1355" t="str">
        <f t="shared" si="43"/>
        <v>Active</v>
      </c>
    </row>
    <row r="1356" spans="1:18" x14ac:dyDescent="0.25">
      <c r="A1356">
        <v>15769005</v>
      </c>
      <c r="B1356">
        <v>709</v>
      </c>
      <c r="C1356" t="s">
        <v>12</v>
      </c>
      <c r="D1356" t="s">
        <v>33</v>
      </c>
      <c r="E1356">
        <v>49</v>
      </c>
      <c r="F1356" t="s">
        <v>19334</v>
      </c>
      <c r="G1356">
        <v>4</v>
      </c>
      <c r="H1356" t="s">
        <v>19337</v>
      </c>
      <c r="I1356" s="6">
        <v>154344.49</v>
      </c>
      <c r="J1356" t="s">
        <v>19332</v>
      </c>
      <c r="K1356">
        <v>2</v>
      </c>
      <c r="L1356" t="s">
        <v>19331</v>
      </c>
      <c r="M1356" t="s">
        <v>14</v>
      </c>
      <c r="N1356" t="s">
        <v>14</v>
      </c>
      <c r="O1356">
        <v>38794.57</v>
      </c>
      <c r="P1356">
        <v>0</v>
      </c>
      <c r="Q1356" t="str">
        <f t="shared" si="42"/>
        <v>Retained</v>
      </c>
      <c r="R1356" t="str">
        <f t="shared" si="43"/>
        <v>Active</v>
      </c>
    </row>
    <row r="1357" spans="1:18" x14ac:dyDescent="0.25">
      <c r="A1357">
        <v>15746326</v>
      </c>
      <c r="B1357">
        <v>591</v>
      </c>
      <c r="C1357" t="s">
        <v>12</v>
      </c>
      <c r="D1357" t="s">
        <v>33</v>
      </c>
      <c r="E1357">
        <v>43</v>
      </c>
      <c r="F1357" t="s">
        <v>19334</v>
      </c>
      <c r="G1357">
        <v>3</v>
      </c>
      <c r="H1357" t="s">
        <v>19335</v>
      </c>
      <c r="I1357" s="6">
        <v>0</v>
      </c>
      <c r="J1357" t="s">
        <v>19330</v>
      </c>
      <c r="K1357">
        <v>2</v>
      </c>
      <c r="L1357" t="s">
        <v>19331</v>
      </c>
      <c r="M1357" t="s">
        <v>14</v>
      </c>
      <c r="N1357" t="s">
        <v>14</v>
      </c>
      <c r="O1357">
        <v>198926.36</v>
      </c>
      <c r="P1357">
        <v>0</v>
      </c>
      <c r="Q1357" t="str">
        <f t="shared" si="42"/>
        <v>Retained</v>
      </c>
      <c r="R1357" t="str">
        <f t="shared" si="43"/>
        <v>Active</v>
      </c>
    </row>
    <row r="1358" spans="1:18" x14ac:dyDescent="0.25">
      <c r="A1358">
        <v>15722364</v>
      </c>
      <c r="B1358">
        <v>664</v>
      </c>
      <c r="C1358" t="s">
        <v>12</v>
      </c>
      <c r="D1358" t="s">
        <v>33</v>
      </c>
      <c r="E1358">
        <v>43</v>
      </c>
      <c r="F1358" t="s">
        <v>19334</v>
      </c>
      <c r="G1358">
        <v>9</v>
      </c>
      <c r="H1358" t="s">
        <v>19336</v>
      </c>
      <c r="I1358" s="6">
        <v>189026.53</v>
      </c>
      <c r="J1358" t="s">
        <v>19332</v>
      </c>
      <c r="K1358">
        <v>2</v>
      </c>
      <c r="L1358" t="s">
        <v>19331</v>
      </c>
      <c r="M1358" t="s">
        <v>14</v>
      </c>
      <c r="N1358" t="s">
        <v>14</v>
      </c>
      <c r="O1358">
        <v>56099.86</v>
      </c>
      <c r="P1358">
        <v>0</v>
      </c>
      <c r="Q1358" t="str">
        <f t="shared" si="42"/>
        <v>Retained</v>
      </c>
      <c r="R1358" t="str">
        <f t="shared" si="43"/>
        <v>Active</v>
      </c>
    </row>
    <row r="1359" spans="1:18" x14ac:dyDescent="0.25">
      <c r="A1359">
        <v>15704954</v>
      </c>
      <c r="B1359">
        <v>431</v>
      </c>
      <c r="C1359" t="s">
        <v>12</v>
      </c>
      <c r="D1359" t="s">
        <v>33</v>
      </c>
      <c r="E1359">
        <v>37</v>
      </c>
      <c r="F1359" t="s">
        <v>19334</v>
      </c>
      <c r="G1359">
        <v>0</v>
      </c>
      <c r="H1359" t="s">
        <v>19335</v>
      </c>
      <c r="I1359" s="6">
        <v>120764.08</v>
      </c>
      <c r="J1359" t="s">
        <v>19332</v>
      </c>
      <c r="K1359">
        <v>1</v>
      </c>
      <c r="L1359" t="s">
        <v>19333</v>
      </c>
      <c r="M1359" t="s">
        <v>14</v>
      </c>
      <c r="N1359" t="s">
        <v>14</v>
      </c>
      <c r="O1359">
        <v>117023.08</v>
      </c>
      <c r="P1359">
        <v>0</v>
      </c>
      <c r="Q1359" t="str">
        <f t="shared" si="42"/>
        <v>Retained</v>
      </c>
      <c r="R1359" t="str">
        <f t="shared" si="43"/>
        <v>Active</v>
      </c>
    </row>
    <row r="1360" spans="1:18" x14ac:dyDescent="0.25">
      <c r="A1360">
        <v>15694409</v>
      </c>
      <c r="B1360">
        <v>647</v>
      </c>
      <c r="C1360" t="s">
        <v>39</v>
      </c>
      <c r="D1360" t="s">
        <v>13</v>
      </c>
      <c r="E1360">
        <v>22</v>
      </c>
      <c r="F1360" t="s">
        <v>83</v>
      </c>
      <c r="G1360">
        <v>3</v>
      </c>
      <c r="H1360" t="s">
        <v>19335</v>
      </c>
      <c r="I1360" s="6">
        <v>97975.82</v>
      </c>
      <c r="J1360" t="s">
        <v>19331</v>
      </c>
      <c r="K1360">
        <v>2</v>
      </c>
      <c r="L1360" t="s">
        <v>19331</v>
      </c>
      <c r="M1360" t="s">
        <v>14</v>
      </c>
      <c r="N1360" t="s">
        <v>14</v>
      </c>
      <c r="O1360">
        <v>62083</v>
      </c>
      <c r="P1360">
        <v>0</v>
      </c>
      <c r="Q1360" t="str">
        <f t="shared" si="42"/>
        <v>Retained</v>
      </c>
      <c r="R1360" t="str">
        <f t="shared" si="43"/>
        <v>Active</v>
      </c>
    </row>
    <row r="1361" spans="1:18" x14ac:dyDescent="0.25">
      <c r="A1361">
        <v>15754068</v>
      </c>
      <c r="B1361">
        <v>578</v>
      </c>
      <c r="C1361" t="s">
        <v>12</v>
      </c>
      <c r="D1361" t="s">
        <v>33</v>
      </c>
      <c r="E1361">
        <v>32</v>
      </c>
      <c r="F1361" t="s">
        <v>19334</v>
      </c>
      <c r="G1361">
        <v>4</v>
      </c>
      <c r="H1361" t="s">
        <v>19337</v>
      </c>
      <c r="I1361" s="6">
        <v>0</v>
      </c>
      <c r="J1361" t="s">
        <v>19330</v>
      </c>
      <c r="K1361">
        <v>2</v>
      </c>
      <c r="L1361" t="s">
        <v>19331</v>
      </c>
      <c r="M1361" t="s">
        <v>14</v>
      </c>
      <c r="N1361" t="s">
        <v>14</v>
      </c>
      <c r="O1361">
        <v>141822.79999999999</v>
      </c>
      <c r="P1361">
        <v>0</v>
      </c>
      <c r="Q1361" t="str">
        <f t="shared" si="42"/>
        <v>Retained</v>
      </c>
      <c r="R1361" t="str">
        <f t="shared" si="43"/>
        <v>Active</v>
      </c>
    </row>
    <row r="1362" spans="1:18" x14ac:dyDescent="0.25">
      <c r="A1362">
        <v>15683841</v>
      </c>
      <c r="B1362">
        <v>555</v>
      </c>
      <c r="C1362" t="s">
        <v>39</v>
      </c>
      <c r="D1362" t="s">
        <v>33</v>
      </c>
      <c r="E1362">
        <v>41</v>
      </c>
      <c r="F1362" t="s">
        <v>19334</v>
      </c>
      <c r="G1362">
        <v>10</v>
      </c>
      <c r="H1362" t="s">
        <v>19336</v>
      </c>
      <c r="I1362" s="6">
        <v>113270.2</v>
      </c>
      <c r="J1362" t="s">
        <v>19332</v>
      </c>
      <c r="K1362">
        <v>2</v>
      </c>
      <c r="L1362" t="s">
        <v>19331</v>
      </c>
      <c r="M1362" t="s">
        <v>14</v>
      </c>
      <c r="N1362" t="s">
        <v>14</v>
      </c>
      <c r="O1362">
        <v>185387.14</v>
      </c>
      <c r="P1362">
        <v>0</v>
      </c>
      <c r="Q1362" t="str">
        <f t="shared" si="42"/>
        <v>Retained</v>
      </c>
      <c r="R1362" t="str">
        <f t="shared" si="43"/>
        <v>Active</v>
      </c>
    </row>
    <row r="1363" spans="1:18" x14ac:dyDescent="0.25">
      <c r="A1363">
        <v>15789095</v>
      </c>
      <c r="B1363">
        <v>775</v>
      </c>
      <c r="C1363" t="s">
        <v>19</v>
      </c>
      <c r="D1363" t="s">
        <v>33</v>
      </c>
      <c r="E1363">
        <v>30</v>
      </c>
      <c r="F1363" t="s">
        <v>19334</v>
      </c>
      <c r="G1363">
        <v>4</v>
      </c>
      <c r="H1363" t="s">
        <v>19337</v>
      </c>
      <c r="I1363" s="6">
        <v>0</v>
      </c>
      <c r="J1363" t="s">
        <v>19330</v>
      </c>
      <c r="K1363">
        <v>2</v>
      </c>
      <c r="L1363" t="s">
        <v>19331</v>
      </c>
      <c r="M1363" t="s">
        <v>14</v>
      </c>
      <c r="N1363" t="s">
        <v>14</v>
      </c>
      <c r="O1363">
        <v>57461.13</v>
      </c>
      <c r="P1363">
        <v>0</v>
      </c>
      <c r="Q1363" t="str">
        <f t="shared" si="42"/>
        <v>Retained</v>
      </c>
      <c r="R1363" t="str">
        <f t="shared" si="43"/>
        <v>Active</v>
      </c>
    </row>
    <row r="1364" spans="1:18" x14ac:dyDescent="0.25">
      <c r="A1364">
        <v>15719958</v>
      </c>
      <c r="B1364">
        <v>850</v>
      </c>
      <c r="C1364" t="s">
        <v>39</v>
      </c>
      <c r="D1364" t="s">
        <v>33</v>
      </c>
      <c r="E1364">
        <v>39</v>
      </c>
      <c r="F1364" t="s">
        <v>19334</v>
      </c>
      <c r="G1364">
        <v>3</v>
      </c>
      <c r="H1364" t="s">
        <v>19335</v>
      </c>
      <c r="I1364" s="6">
        <v>124548.99</v>
      </c>
      <c r="J1364" t="s">
        <v>19332</v>
      </c>
      <c r="K1364">
        <v>2</v>
      </c>
      <c r="L1364" t="s">
        <v>19331</v>
      </c>
      <c r="M1364" t="s">
        <v>14</v>
      </c>
      <c r="N1364" t="s">
        <v>14</v>
      </c>
      <c r="O1364">
        <v>120380.12</v>
      </c>
      <c r="P1364">
        <v>0</v>
      </c>
      <c r="Q1364" t="str">
        <f t="shared" si="42"/>
        <v>Retained</v>
      </c>
      <c r="R1364" t="str">
        <f t="shared" si="43"/>
        <v>Active</v>
      </c>
    </row>
    <row r="1365" spans="1:18" x14ac:dyDescent="0.25">
      <c r="A1365">
        <v>15689514</v>
      </c>
      <c r="B1365">
        <v>625</v>
      </c>
      <c r="C1365" t="s">
        <v>12</v>
      </c>
      <c r="D1365" t="s">
        <v>33</v>
      </c>
      <c r="E1365">
        <v>43</v>
      </c>
      <c r="F1365" t="s">
        <v>19334</v>
      </c>
      <c r="G1365">
        <v>8</v>
      </c>
      <c r="H1365" t="s">
        <v>19336</v>
      </c>
      <c r="I1365" s="6">
        <v>201696.07</v>
      </c>
      <c r="J1365" t="s">
        <v>19332</v>
      </c>
      <c r="K1365">
        <v>1</v>
      </c>
      <c r="L1365" t="s">
        <v>19333</v>
      </c>
      <c r="M1365" t="s">
        <v>24</v>
      </c>
      <c r="N1365" t="s">
        <v>24</v>
      </c>
      <c r="O1365">
        <v>133020.9</v>
      </c>
      <c r="P1365">
        <v>1</v>
      </c>
      <c r="Q1365" t="str">
        <f t="shared" si="42"/>
        <v>Churned</v>
      </c>
      <c r="R1365" t="str">
        <f t="shared" si="43"/>
        <v>Inactive</v>
      </c>
    </row>
    <row r="1366" spans="1:18" x14ac:dyDescent="0.25">
      <c r="A1366">
        <v>15621353</v>
      </c>
      <c r="B1366">
        <v>645</v>
      </c>
      <c r="C1366" t="s">
        <v>19</v>
      </c>
      <c r="D1366" t="s">
        <v>13</v>
      </c>
      <c r="E1366">
        <v>37</v>
      </c>
      <c r="F1366" t="s">
        <v>19334</v>
      </c>
      <c r="G1366">
        <v>7</v>
      </c>
      <c r="H1366" t="s">
        <v>19337</v>
      </c>
      <c r="I1366" s="6">
        <v>0</v>
      </c>
      <c r="J1366" t="s">
        <v>19330</v>
      </c>
      <c r="K1366">
        <v>2</v>
      </c>
      <c r="L1366" t="s">
        <v>19331</v>
      </c>
      <c r="M1366" t="s">
        <v>24</v>
      </c>
      <c r="N1366" t="s">
        <v>24</v>
      </c>
      <c r="O1366">
        <v>13589.93</v>
      </c>
      <c r="P1366">
        <v>0</v>
      </c>
      <c r="Q1366" t="str">
        <f t="shared" si="42"/>
        <v>Retained</v>
      </c>
      <c r="R1366" t="str">
        <f t="shared" si="43"/>
        <v>Active</v>
      </c>
    </row>
    <row r="1367" spans="1:18" x14ac:dyDescent="0.25">
      <c r="A1367">
        <v>15627232</v>
      </c>
      <c r="B1367">
        <v>608</v>
      </c>
      <c r="C1367" t="s">
        <v>39</v>
      </c>
      <c r="D1367" t="s">
        <v>33</v>
      </c>
      <c r="E1367">
        <v>44</v>
      </c>
      <c r="F1367" t="s">
        <v>19334</v>
      </c>
      <c r="G1367">
        <v>7</v>
      </c>
      <c r="H1367" t="s">
        <v>19337</v>
      </c>
      <c r="I1367" s="6">
        <v>114203.47</v>
      </c>
      <c r="J1367" t="s">
        <v>19332</v>
      </c>
      <c r="K1367">
        <v>1</v>
      </c>
      <c r="L1367" t="s">
        <v>19333</v>
      </c>
      <c r="M1367" t="s">
        <v>14</v>
      </c>
      <c r="N1367" t="s">
        <v>14</v>
      </c>
      <c r="O1367">
        <v>77830.36</v>
      </c>
      <c r="P1367">
        <v>1</v>
      </c>
      <c r="Q1367" t="str">
        <f t="shared" si="42"/>
        <v>Churned</v>
      </c>
      <c r="R1367" t="str">
        <f t="shared" si="43"/>
        <v>Inactive</v>
      </c>
    </row>
    <row r="1368" spans="1:18" x14ac:dyDescent="0.25">
      <c r="A1368">
        <v>15745843</v>
      </c>
      <c r="B1368">
        <v>689</v>
      </c>
      <c r="C1368" t="s">
        <v>19</v>
      </c>
      <c r="D1368" t="s">
        <v>13</v>
      </c>
      <c r="E1368">
        <v>31</v>
      </c>
      <c r="F1368" t="s">
        <v>19334</v>
      </c>
      <c r="G1368">
        <v>4</v>
      </c>
      <c r="H1368" t="s">
        <v>19337</v>
      </c>
      <c r="I1368" s="6">
        <v>0</v>
      </c>
      <c r="J1368" t="s">
        <v>19330</v>
      </c>
      <c r="K1368">
        <v>2</v>
      </c>
      <c r="L1368" t="s">
        <v>19331</v>
      </c>
      <c r="M1368" t="s">
        <v>14</v>
      </c>
      <c r="N1368" t="s">
        <v>14</v>
      </c>
      <c r="O1368">
        <v>136610.01999999999</v>
      </c>
      <c r="P1368">
        <v>0</v>
      </c>
      <c r="Q1368" t="str">
        <f t="shared" si="42"/>
        <v>Retained</v>
      </c>
      <c r="R1368" t="str">
        <f t="shared" si="43"/>
        <v>Active</v>
      </c>
    </row>
    <row r="1369" spans="1:18" x14ac:dyDescent="0.25">
      <c r="A1369">
        <v>15722902</v>
      </c>
      <c r="B1369">
        <v>652</v>
      </c>
      <c r="C1369" t="s">
        <v>39</v>
      </c>
      <c r="D1369" t="s">
        <v>33</v>
      </c>
      <c r="E1369">
        <v>50</v>
      </c>
      <c r="F1369" t="s">
        <v>7840</v>
      </c>
      <c r="G1369">
        <v>8</v>
      </c>
      <c r="H1369" t="s">
        <v>19336</v>
      </c>
      <c r="I1369" s="6">
        <v>125437.64</v>
      </c>
      <c r="J1369" t="s">
        <v>19332</v>
      </c>
      <c r="K1369">
        <v>1</v>
      </c>
      <c r="L1369" t="s">
        <v>19333</v>
      </c>
      <c r="M1369" t="s">
        <v>14</v>
      </c>
      <c r="N1369" t="s">
        <v>14</v>
      </c>
      <c r="O1369">
        <v>17160.939999999999</v>
      </c>
      <c r="P1369">
        <v>1</v>
      </c>
      <c r="Q1369" t="str">
        <f t="shared" si="42"/>
        <v>Churned</v>
      </c>
      <c r="R1369" t="str">
        <f t="shared" si="43"/>
        <v>Inactive</v>
      </c>
    </row>
    <row r="1370" spans="1:18" x14ac:dyDescent="0.25">
      <c r="A1370">
        <v>15791767</v>
      </c>
      <c r="B1370">
        <v>769</v>
      </c>
      <c r="C1370" t="s">
        <v>12</v>
      </c>
      <c r="D1370" t="s">
        <v>13</v>
      </c>
      <c r="E1370">
        <v>26</v>
      </c>
      <c r="F1370" t="s">
        <v>83</v>
      </c>
      <c r="G1370">
        <v>7</v>
      </c>
      <c r="H1370" t="s">
        <v>19337</v>
      </c>
      <c r="I1370" s="6">
        <v>0</v>
      </c>
      <c r="J1370" t="s">
        <v>19330</v>
      </c>
      <c r="K1370">
        <v>2</v>
      </c>
      <c r="L1370" t="s">
        <v>19331</v>
      </c>
      <c r="M1370" t="s">
        <v>24</v>
      </c>
      <c r="N1370" t="s">
        <v>24</v>
      </c>
      <c r="O1370">
        <v>176843.53</v>
      </c>
      <c r="P1370">
        <v>0</v>
      </c>
      <c r="Q1370" t="str">
        <f t="shared" si="42"/>
        <v>Retained</v>
      </c>
      <c r="R1370" t="str">
        <f t="shared" si="43"/>
        <v>Active</v>
      </c>
    </row>
    <row r="1371" spans="1:18" x14ac:dyDescent="0.25">
      <c r="A1371">
        <v>15792722</v>
      </c>
      <c r="B1371">
        <v>611</v>
      </c>
      <c r="C1371" t="s">
        <v>12</v>
      </c>
      <c r="D1371" t="s">
        <v>13</v>
      </c>
      <c r="E1371">
        <v>43</v>
      </c>
      <c r="F1371" t="s">
        <v>19334</v>
      </c>
      <c r="G1371">
        <v>8</v>
      </c>
      <c r="H1371" t="s">
        <v>19336</v>
      </c>
      <c r="I1371" s="6">
        <v>64897.75</v>
      </c>
      <c r="J1371" t="s">
        <v>19331</v>
      </c>
      <c r="K1371">
        <v>1</v>
      </c>
      <c r="L1371" t="s">
        <v>19333</v>
      </c>
      <c r="M1371" t="s">
        <v>24</v>
      </c>
      <c r="N1371" t="s">
        <v>24</v>
      </c>
      <c r="O1371">
        <v>114996.33</v>
      </c>
      <c r="P1371">
        <v>0</v>
      </c>
      <c r="Q1371" t="str">
        <f t="shared" si="42"/>
        <v>Retained</v>
      </c>
      <c r="R1371" t="str">
        <f t="shared" si="43"/>
        <v>Active</v>
      </c>
    </row>
    <row r="1372" spans="1:18" x14ac:dyDescent="0.25">
      <c r="A1372">
        <v>15723006</v>
      </c>
      <c r="B1372">
        <v>489</v>
      </c>
      <c r="C1372" t="s">
        <v>12</v>
      </c>
      <c r="D1372" t="s">
        <v>33</v>
      </c>
      <c r="E1372">
        <v>38</v>
      </c>
      <c r="F1372" t="s">
        <v>19334</v>
      </c>
      <c r="G1372">
        <v>8</v>
      </c>
      <c r="H1372" t="s">
        <v>19336</v>
      </c>
      <c r="I1372" s="6">
        <v>0</v>
      </c>
      <c r="J1372" t="s">
        <v>19330</v>
      </c>
      <c r="K1372">
        <v>2</v>
      </c>
      <c r="L1372" t="s">
        <v>19331</v>
      </c>
      <c r="M1372" t="s">
        <v>14</v>
      </c>
      <c r="N1372" t="s">
        <v>14</v>
      </c>
      <c r="O1372">
        <v>196990.79</v>
      </c>
      <c r="P1372">
        <v>0</v>
      </c>
      <c r="Q1372" t="str">
        <f t="shared" si="42"/>
        <v>Retained</v>
      </c>
      <c r="R1372" t="str">
        <f t="shared" si="43"/>
        <v>Active</v>
      </c>
    </row>
    <row r="1373" spans="1:18" x14ac:dyDescent="0.25">
      <c r="A1373">
        <v>15771942</v>
      </c>
      <c r="B1373">
        <v>528</v>
      </c>
      <c r="C1373" t="s">
        <v>39</v>
      </c>
      <c r="D1373" t="s">
        <v>13</v>
      </c>
      <c r="E1373">
        <v>46</v>
      </c>
      <c r="F1373" t="s">
        <v>19334</v>
      </c>
      <c r="G1373">
        <v>9</v>
      </c>
      <c r="H1373" t="s">
        <v>19336</v>
      </c>
      <c r="I1373" s="6">
        <v>135555.66</v>
      </c>
      <c r="J1373" t="s">
        <v>19332</v>
      </c>
      <c r="K1373">
        <v>1</v>
      </c>
      <c r="L1373" t="s">
        <v>19333</v>
      </c>
      <c r="M1373" t="s">
        <v>24</v>
      </c>
      <c r="N1373" t="s">
        <v>24</v>
      </c>
      <c r="O1373">
        <v>133146.03</v>
      </c>
      <c r="P1373">
        <v>1</v>
      </c>
      <c r="Q1373" t="str">
        <f t="shared" si="42"/>
        <v>Churned</v>
      </c>
      <c r="R1373" t="str">
        <f t="shared" si="43"/>
        <v>Inactive</v>
      </c>
    </row>
    <row r="1374" spans="1:18" x14ac:dyDescent="0.25">
      <c r="A1374">
        <v>15774738</v>
      </c>
      <c r="B1374">
        <v>632</v>
      </c>
      <c r="C1374" t="s">
        <v>12</v>
      </c>
      <c r="D1374" t="s">
        <v>33</v>
      </c>
      <c r="E1374">
        <v>44</v>
      </c>
      <c r="F1374" t="s">
        <v>19334</v>
      </c>
      <c r="G1374">
        <v>3</v>
      </c>
      <c r="H1374" t="s">
        <v>19335</v>
      </c>
      <c r="I1374" s="6">
        <v>107764.75</v>
      </c>
      <c r="J1374" t="s">
        <v>19332</v>
      </c>
      <c r="K1374">
        <v>1</v>
      </c>
      <c r="L1374" t="s">
        <v>19333</v>
      </c>
      <c r="M1374" t="s">
        <v>24</v>
      </c>
      <c r="N1374" t="s">
        <v>24</v>
      </c>
      <c r="O1374">
        <v>185667.72</v>
      </c>
      <c r="P1374">
        <v>0</v>
      </c>
      <c r="Q1374" t="str">
        <f t="shared" si="42"/>
        <v>Retained</v>
      </c>
      <c r="R1374" t="str">
        <f t="shared" si="43"/>
        <v>Active</v>
      </c>
    </row>
    <row r="1375" spans="1:18" x14ac:dyDescent="0.25">
      <c r="A1375">
        <v>15574004</v>
      </c>
      <c r="B1375">
        <v>429</v>
      </c>
      <c r="C1375" t="s">
        <v>12</v>
      </c>
      <c r="D1375" t="s">
        <v>13</v>
      </c>
      <c r="E1375">
        <v>27</v>
      </c>
      <c r="F1375" t="s">
        <v>83</v>
      </c>
      <c r="G1375">
        <v>6</v>
      </c>
      <c r="H1375" t="s">
        <v>19337</v>
      </c>
      <c r="I1375" s="6">
        <v>117307.44</v>
      </c>
      <c r="J1375" t="s">
        <v>19332</v>
      </c>
      <c r="K1375">
        <v>2</v>
      </c>
      <c r="L1375" t="s">
        <v>19331</v>
      </c>
      <c r="M1375" t="s">
        <v>14</v>
      </c>
      <c r="N1375" t="s">
        <v>14</v>
      </c>
      <c r="O1375">
        <v>24020.49</v>
      </c>
      <c r="P1375">
        <v>0</v>
      </c>
      <c r="Q1375" t="str">
        <f t="shared" si="42"/>
        <v>Retained</v>
      </c>
      <c r="R1375" t="str">
        <f t="shared" si="43"/>
        <v>Active</v>
      </c>
    </row>
    <row r="1376" spans="1:18" x14ac:dyDescent="0.25">
      <c r="A1376">
        <v>15587233</v>
      </c>
      <c r="B1376">
        <v>457</v>
      </c>
      <c r="C1376" t="s">
        <v>12</v>
      </c>
      <c r="D1376" t="s">
        <v>33</v>
      </c>
      <c r="E1376">
        <v>41</v>
      </c>
      <c r="F1376" t="s">
        <v>19334</v>
      </c>
      <c r="G1376">
        <v>8</v>
      </c>
      <c r="H1376" t="s">
        <v>19336</v>
      </c>
      <c r="I1376" s="6">
        <v>73700.12</v>
      </c>
      <c r="J1376" t="s">
        <v>19331</v>
      </c>
      <c r="K1376">
        <v>3</v>
      </c>
      <c r="L1376" t="s">
        <v>19332</v>
      </c>
      <c r="M1376" t="s">
        <v>14</v>
      </c>
      <c r="N1376" t="s">
        <v>14</v>
      </c>
      <c r="O1376">
        <v>185750.02</v>
      </c>
      <c r="P1376">
        <v>1</v>
      </c>
      <c r="Q1376" t="str">
        <f t="shared" si="42"/>
        <v>Churned</v>
      </c>
      <c r="R1376" t="str">
        <f t="shared" si="43"/>
        <v>Inactive</v>
      </c>
    </row>
    <row r="1377" spans="1:18" x14ac:dyDescent="0.25">
      <c r="A1377">
        <v>15808228</v>
      </c>
      <c r="B1377">
        <v>768</v>
      </c>
      <c r="C1377" t="s">
        <v>19</v>
      </c>
      <c r="D1377" t="s">
        <v>13</v>
      </c>
      <c r="E1377">
        <v>44</v>
      </c>
      <c r="F1377" t="s">
        <v>19334</v>
      </c>
      <c r="G1377">
        <v>6</v>
      </c>
      <c r="H1377" t="s">
        <v>19337</v>
      </c>
      <c r="I1377" s="6">
        <v>60603.4</v>
      </c>
      <c r="J1377" t="s">
        <v>19331</v>
      </c>
      <c r="K1377">
        <v>1</v>
      </c>
      <c r="L1377" t="s">
        <v>19333</v>
      </c>
      <c r="M1377" t="s">
        <v>14</v>
      </c>
      <c r="N1377" t="s">
        <v>14</v>
      </c>
      <c r="O1377">
        <v>178045.97</v>
      </c>
      <c r="P1377">
        <v>0</v>
      </c>
      <c r="Q1377" t="str">
        <f t="shared" si="42"/>
        <v>Retained</v>
      </c>
      <c r="R1377" t="str">
        <f t="shared" si="43"/>
        <v>Active</v>
      </c>
    </row>
    <row r="1378" spans="1:18" x14ac:dyDescent="0.25">
      <c r="A1378">
        <v>15682834</v>
      </c>
      <c r="B1378">
        <v>715</v>
      </c>
      <c r="C1378" t="s">
        <v>19</v>
      </c>
      <c r="D1378" t="s">
        <v>13</v>
      </c>
      <c r="E1378">
        <v>35</v>
      </c>
      <c r="F1378" t="s">
        <v>19334</v>
      </c>
      <c r="G1378">
        <v>4</v>
      </c>
      <c r="H1378" t="s">
        <v>19337</v>
      </c>
      <c r="I1378" s="6">
        <v>40169.879999999997</v>
      </c>
      <c r="J1378" t="s">
        <v>19333</v>
      </c>
      <c r="K1378">
        <v>2</v>
      </c>
      <c r="L1378" t="s">
        <v>19331</v>
      </c>
      <c r="M1378" t="s">
        <v>14</v>
      </c>
      <c r="N1378" t="s">
        <v>14</v>
      </c>
      <c r="O1378">
        <v>199857.47</v>
      </c>
      <c r="P1378">
        <v>0</v>
      </c>
      <c r="Q1378" t="str">
        <f t="shared" si="42"/>
        <v>Retained</v>
      </c>
      <c r="R1378" t="str">
        <f t="shared" si="43"/>
        <v>Active</v>
      </c>
    </row>
    <row r="1379" spans="1:18" x14ac:dyDescent="0.25">
      <c r="A1379">
        <v>15571752</v>
      </c>
      <c r="B1379">
        <v>668</v>
      </c>
      <c r="C1379" t="s">
        <v>39</v>
      </c>
      <c r="D1379" t="s">
        <v>13</v>
      </c>
      <c r="E1379">
        <v>32</v>
      </c>
      <c r="F1379" t="s">
        <v>19334</v>
      </c>
      <c r="G1379">
        <v>10</v>
      </c>
      <c r="H1379" t="s">
        <v>19336</v>
      </c>
      <c r="I1379" s="6">
        <v>92041.87</v>
      </c>
      <c r="J1379" t="s">
        <v>19331</v>
      </c>
      <c r="K1379">
        <v>1</v>
      </c>
      <c r="L1379" t="s">
        <v>19333</v>
      </c>
      <c r="M1379" t="s">
        <v>14</v>
      </c>
      <c r="N1379" t="s">
        <v>14</v>
      </c>
      <c r="O1379">
        <v>43595.9</v>
      </c>
      <c r="P1379">
        <v>0</v>
      </c>
      <c r="Q1379" t="str">
        <f t="shared" si="42"/>
        <v>Retained</v>
      </c>
      <c r="R1379" t="str">
        <f t="shared" si="43"/>
        <v>Active</v>
      </c>
    </row>
    <row r="1380" spans="1:18" x14ac:dyDescent="0.25">
      <c r="A1380">
        <v>15743067</v>
      </c>
      <c r="B1380">
        <v>625</v>
      </c>
      <c r="C1380" t="s">
        <v>39</v>
      </c>
      <c r="D1380" t="s">
        <v>33</v>
      </c>
      <c r="E1380">
        <v>26</v>
      </c>
      <c r="F1380" t="s">
        <v>83</v>
      </c>
      <c r="G1380">
        <v>3</v>
      </c>
      <c r="H1380" t="s">
        <v>19335</v>
      </c>
      <c r="I1380" s="6">
        <v>130483.95</v>
      </c>
      <c r="J1380" t="s">
        <v>19332</v>
      </c>
      <c r="K1380">
        <v>1</v>
      </c>
      <c r="L1380" t="s">
        <v>19333</v>
      </c>
      <c r="M1380" t="s">
        <v>24</v>
      </c>
      <c r="N1380" t="s">
        <v>24</v>
      </c>
      <c r="O1380">
        <v>122810.53</v>
      </c>
      <c r="P1380">
        <v>0</v>
      </c>
      <c r="Q1380" t="str">
        <f t="shared" si="42"/>
        <v>Retained</v>
      </c>
      <c r="R1380" t="str">
        <f t="shared" si="43"/>
        <v>Active</v>
      </c>
    </row>
    <row r="1381" spans="1:18" x14ac:dyDescent="0.25">
      <c r="A1381">
        <v>15714466</v>
      </c>
      <c r="B1381">
        <v>846</v>
      </c>
      <c r="C1381" t="s">
        <v>12</v>
      </c>
      <c r="D1381" t="s">
        <v>13</v>
      </c>
      <c r="E1381">
        <v>41</v>
      </c>
      <c r="F1381" t="s">
        <v>19334</v>
      </c>
      <c r="G1381">
        <v>5</v>
      </c>
      <c r="H1381" t="s">
        <v>19337</v>
      </c>
      <c r="I1381" s="6">
        <v>0</v>
      </c>
      <c r="J1381" t="s">
        <v>19330</v>
      </c>
      <c r="K1381">
        <v>3</v>
      </c>
      <c r="L1381" t="s">
        <v>19332</v>
      </c>
      <c r="M1381" t="s">
        <v>24</v>
      </c>
      <c r="N1381" t="s">
        <v>24</v>
      </c>
      <c r="O1381">
        <v>3440.47</v>
      </c>
      <c r="P1381">
        <v>1</v>
      </c>
      <c r="Q1381" t="str">
        <f t="shared" si="42"/>
        <v>Churned</v>
      </c>
      <c r="R1381" t="str">
        <f t="shared" si="43"/>
        <v>Inactive</v>
      </c>
    </row>
    <row r="1382" spans="1:18" x14ac:dyDescent="0.25">
      <c r="A1382">
        <v>15617982</v>
      </c>
      <c r="B1382">
        <v>661</v>
      </c>
      <c r="C1382" t="s">
        <v>19</v>
      </c>
      <c r="D1382" t="s">
        <v>13</v>
      </c>
      <c r="E1382">
        <v>42</v>
      </c>
      <c r="F1382" t="s">
        <v>19334</v>
      </c>
      <c r="G1382">
        <v>3</v>
      </c>
      <c r="H1382" t="s">
        <v>19335</v>
      </c>
      <c r="I1382" s="6">
        <v>0</v>
      </c>
      <c r="J1382" t="s">
        <v>19330</v>
      </c>
      <c r="K1382">
        <v>2</v>
      </c>
      <c r="L1382" t="s">
        <v>19331</v>
      </c>
      <c r="M1382" t="s">
        <v>24</v>
      </c>
      <c r="N1382" t="s">
        <v>24</v>
      </c>
      <c r="O1382">
        <v>35989.410000000003</v>
      </c>
      <c r="P1382">
        <v>0</v>
      </c>
      <c r="Q1382" t="str">
        <f t="shared" si="42"/>
        <v>Retained</v>
      </c>
      <c r="R1382" t="str">
        <f t="shared" si="43"/>
        <v>Active</v>
      </c>
    </row>
    <row r="1383" spans="1:18" x14ac:dyDescent="0.25">
      <c r="A1383">
        <v>15696637</v>
      </c>
      <c r="B1383">
        <v>571</v>
      </c>
      <c r="C1383" t="s">
        <v>12</v>
      </c>
      <c r="D1383" t="s">
        <v>13</v>
      </c>
      <c r="E1383">
        <v>23</v>
      </c>
      <c r="F1383" t="s">
        <v>83</v>
      </c>
      <c r="G1383">
        <v>10</v>
      </c>
      <c r="H1383" t="s">
        <v>19336</v>
      </c>
      <c r="I1383" s="6">
        <v>151097.28</v>
      </c>
      <c r="J1383" t="s">
        <v>19332</v>
      </c>
      <c r="K1383">
        <v>1</v>
      </c>
      <c r="L1383" t="s">
        <v>19333</v>
      </c>
      <c r="M1383" t="s">
        <v>14</v>
      </c>
      <c r="N1383" t="s">
        <v>14</v>
      </c>
      <c r="O1383">
        <v>17163.75</v>
      </c>
      <c r="P1383">
        <v>0</v>
      </c>
      <c r="Q1383" t="str">
        <f t="shared" si="42"/>
        <v>Retained</v>
      </c>
      <c r="R1383" t="str">
        <f t="shared" si="43"/>
        <v>Active</v>
      </c>
    </row>
    <row r="1384" spans="1:18" x14ac:dyDescent="0.25">
      <c r="A1384">
        <v>15690647</v>
      </c>
      <c r="B1384">
        <v>582</v>
      </c>
      <c r="C1384" t="s">
        <v>19</v>
      </c>
      <c r="D1384" t="s">
        <v>13</v>
      </c>
      <c r="E1384">
        <v>46</v>
      </c>
      <c r="F1384" t="s">
        <v>19334</v>
      </c>
      <c r="G1384">
        <v>8</v>
      </c>
      <c r="H1384" t="s">
        <v>19336</v>
      </c>
      <c r="I1384" s="6">
        <v>67563.31</v>
      </c>
      <c r="J1384" t="s">
        <v>19331</v>
      </c>
      <c r="K1384">
        <v>1</v>
      </c>
      <c r="L1384" t="s">
        <v>19333</v>
      </c>
      <c r="M1384" t="s">
        <v>24</v>
      </c>
      <c r="N1384" t="s">
        <v>24</v>
      </c>
      <c r="O1384">
        <v>44506.09</v>
      </c>
      <c r="P1384">
        <v>1</v>
      </c>
      <c r="Q1384" t="str">
        <f t="shared" si="42"/>
        <v>Churned</v>
      </c>
      <c r="R1384" t="str">
        <f t="shared" si="43"/>
        <v>Inactive</v>
      </c>
    </row>
    <row r="1385" spans="1:18" x14ac:dyDescent="0.25">
      <c r="A1385">
        <v>15672756</v>
      </c>
      <c r="B1385">
        <v>716</v>
      </c>
      <c r="C1385" t="s">
        <v>12</v>
      </c>
      <c r="D1385" t="s">
        <v>13</v>
      </c>
      <c r="E1385">
        <v>35</v>
      </c>
      <c r="F1385" t="s">
        <v>19334</v>
      </c>
      <c r="G1385">
        <v>8</v>
      </c>
      <c r="H1385" t="s">
        <v>19336</v>
      </c>
      <c r="I1385" s="6">
        <v>112808.18</v>
      </c>
      <c r="J1385" t="s">
        <v>19332</v>
      </c>
      <c r="K1385">
        <v>1</v>
      </c>
      <c r="L1385" t="s">
        <v>19333</v>
      </c>
      <c r="M1385" t="s">
        <v>14</v>
      </c>
      <c r="N1385" t="s">
        <v>14</v>
      </c>
      <c r="O1385">
        <v>17848.3</v>
      </c>
      <c r="P1385">
        <v>0</v>
      </c>
      <c r="Q1385" t="str">
        <f t="shared" si="42"/>
        <v>Retained</v>
      </c>
      <c r="R1385" t="str">
        <f t="shared" si="43"/>
        <v>Active</v>
      </c>
    </row>
    <row r="1386" spans="1:18" x14ac:dyDescent="0.25">
      <c r="A1386">
        <v>15704586</v>
      </c>
      <c r="B1386">
        <v>758</v>
      </c>
      <c r="C1386" t="s">
        <v>12</v>
      </c>
      <c r="D1386" t="s">
        <v>13</v>
      </c>
      <c r="E1386">
        <v>42</v>
      </c>
      <c r="F1386" t="s">
        <v>19334</v>
      </c>
      <c r="G1386">
        <v>7</v>
      </c>
      <c r="H1386" t="s">
        <v>19337</v>
      </c>
      <c r="I1386" s="6">
        <v>0</v>
      </c>
      <c r="J1386" t="s">
        <v>19330</v>
      </c>
      <c r="K1386">
        <v>2</v>
      </c>
      <c r="L1386" t="s">
        <v>19331</v>
      </c>
      <c r="M1386" t="s">
        <v>14</v>
      </c>
      <c r="N1386" t="s">
        <v>14</v>
      </c>
      <c r="O1386">
        <v>76209.56</v>
      </c>
      <c r="P1386">
        <v>0</v>
      </c>
      <c r="Q1386" t="str">
        <f t="shared" si="42"/>
        <v>Retained</v>
      </c>
      <c r="R1386" t="str">
        <f t="shared" si="43"/>
        <v>Active</v>
      </c>
    </row>
    <row r="1387" spans="1:18" x14ac:dyDescent="0.25">
      <c r="A1387">
        <v>15674526</v>
      </c>
      <c r="B1387">
        <v>725</v>
      </c>
      <c r="C1387" t="s">
        <v>12</v>
      </c>
      <c r="D1387" t="s">
        <v>33</v>
      </c>
      <c r="E1387">
        <v>66</v>
      </c>
      <c r="F1387" t="s">
        <v>7840</v>
      </c>
      <c r="G1387">
        <v>4</v>
      </c>
      <c r="H1387" t="s">
        <v>19337</v>
      </c>
      <c r="I1387" s="6">
        <v>86459.8</v>
      </c>
      <c r="J1387" t="s">
        <v>19331</v>
      </c>
      <c r="K1387">
        <v>1</v>
      </c>
      <c r="L1387" t="s">
        <v>19333</v>
      </c>
      <c r="M1387" t="s">
        <v>14</v>
      </c>
      <c r="N1387" t="s">
        <v>14</v>
      </c>
      <c r="O1387">
        <v>141476.56</v>
      </c>
      <c r="P1387">
        <v>0</v>
      </c>
      <c r="Q1387" t="str">
        <f t="shared" si="42"/>
        <v>Retained</v>
      </c>
      <c r="R1387" t="str">
        <f t="shared" si="43"/>
        <v>Active</v>
      </c>
    </row>
    <row r="1388" spans="1:18" x14ac:dyDescent="0.25">
      <c r="A1388">
        <v>15775295</v>
      </c>
      <c r="B1388">
        <v>630</v>
      </c>
      <c r="C1388" t="s">
        <v>12</v>
      </c>
      <c r="D1388" t="s">
        <v>13</v>
      </c>
      <c r="E1388">
        <v>40</v>
      </c>
      <c r="F1388" t="s">
        <v>19334</v>
      </c>
      <c r="G1388">
        <v>0</v>
      </c>
      <c r="H1388" t="s">
        <v>19335</v>
      </c>
      <c r="I1388" s="6">
        <v>118633.08</v>
      </c>
      <c r="J1388" t="s">
        <v>19332</v>
      </c>
      <c r="K1388">
        <v>1</v>
      </c>
      <c r="L1388" t="s">
        <v>19333</v>
      </c>
      <c r="M1388" t="s">
        <v>14</v>
      </c>
      <c r="N1388" t="s">
        <v>14</v>
      </c>
      <c r="O1388">
        <v>60032.46</v>
      </c>
      <c r="P1388">
        <v>1</v>
      </c>
      <c r="Q1388" t="str">
        <f t="shared" si="42"/>
        <v>Churned</v>
      </c>
      <c r="R1388" t="str">
        <f t="shared" si="43"/>
        <v>Inactive</v>
      </c>
    </row>
    <row r="1389" spans="1:18" x14ac:dyDescent="0.25">
      <c r="A1389">
        <v>15684196</v>
      </c>
      <c r="B1389">
        <v>627</v>
      </c>
      <c r="C1389" t="s">
        <v>12</v>
      </c>
      <c r="D1389" t="s">
        <v>13</v>
      </c>
      <c r="E1389">
        <v>55</v>
      </c>
      <c r="F1389" t="s">
        <v>7840</v>
      </c>
      <c r="G1389">
        <v>2</v>
      </c>
      <c r="H1389" t="s">
        <v>19335</v>
      </c>
      <c r="I1389" s="6">
        <v>159441.26999999999</v>
      </c>
      <c r="J1389" t="s">
        <v>19332</v>
      </c>
      <c r="K1389">
        <v>1</v>
      </c>
      <c r="L1389" t="s">
        <v>19333</v>
      </c>
      <c r="M1389" t="s">
        <v>24</v>
      </c>
      <c r="N1389" t="s">
        <v>24</v>
      </c>
      <c r="O1389">
        <v>100686.11</v>
      </c>
      <c r="P1389">
        <v>1</v>
      </c>
      <c r="Q1389" t="str">
        <f t="shared" si="42"/>
        <v>Churned</v>
      </c>
      <c r="R1389" t="str">
        <f t="shared" si="43"/>
        <v>Inactive</v>
      </c>
    </row>
    <row r="1390" spans="1:18" x14ac:dyDescent="0.25">
      <c r="A1390">
        <v>15727281</v>
      </c>
      <c r="B1390">
        <v>653</v>
      </c>
      <c r="C1390" t="s">
        <v>12</v>
      </c>
      <c r="D1390" t="s">
        <v>13</v>
      </c>
      <c r="E1390">
        <v>27</v>
      </c>
      <c r="F1390" t="s">
        <v>83</v>
      </c>
      <c r="G1390">
        <v>9</v>
      </c>
      <c r="H1390" t="s">
        <v>19336</v>
      </c>
      <c r="I1390" s="6">
        <v>0</v>
      </c>
      <c r="J1390" t="s">
        <v>19330</v>
      </c>
      <c r="K1390">
        <v>2</v>
      </c>
      <c r="L1390" t="s">
        <v>19331</v>
      </c>
      <c r="M1390" t="s">
        <v>24</v>
      </c>
      <c r="N1390" t="s">
        <v>24</v>
      </c>
      <c r="O1390">
        <v>96429.29</v>
      </c>
      <c r="P1390">
        <v>0</v>
      </c>
      <c r="Q1390" t="str">
        <f t="shared" si="42"/>
        <v>Retained</v>
      </c>
      <c r="R1390" t="str">
        <f t="shared" si="43"/>
        <v>Active</v>
      </c>
    </row>
    <row r="1391" spans="1:18" x14ac:dyDescent="0.25">
      <c r="A1391">
        <v>15787835</v>
      </c>
      <c r="B1391">
        <v>775</v>
      </c>
      <c r="C1391" t="s">
        <v>39</v>
      </c>
      <c r="D1391" t="s">
        <v>13</v>
      </c>
      <c r="E1391">
        <v>38</v>
      </c>
      <c r="F1391" t="s">
        <v>19334</v>
      </c>
      <c r="G1391">
        <v>4</v>
      </c>
      <c r="H1391" t="s">
        <v>19337</v>
      </c>
      <c r="I1391" s="6">
        <v>125212.65</v>
      </c>
      <c r="J1391" t="s">
        <v>19332</v>
      </c>
      <c r="K1391">
        <v>2</v>
      </c>
      <c r="L1391" t="s">
        <v>19331</v>
      </c>
      <c r="M1391" t="s">
        <v>14</v>
      </c>
      <c r="N1391" t="s">
        <v>14</v>
      </c>
      <c r="O1391">
        <v>15795.88</v>
      </c>
      <c r="P1391">
        <v>1</v>
      </c>
      <c r="Q1391" t="str">
        <f t="shared" si="42"/>
        <v>Churned</v>
      </c>
      <c r="R1391" t="str">
        <f t="shared" si="43"/>
        <v>Inactive</v>
      </c>
    </row>
    <row r="1392" spans="1:18" x14ac:dyDescent="0.25">
      <c r="A1392">
        <v>15730540</v>
      </c>
      <c r="B1392">
        <v>794</v>
      </c>
      <c r="C1392" t="s">
        <v>19</v>
      </c>
      <c r="D1392" t="s">
        <v>33</v>
      </c>
      <c r="E1392">
        <v>45</v>
      </c>
      <c r="F1392" t="s">
        <v>19334</v>
      </c>
      <c r="G1392">
        <v>8</v>
      </c>
      <c r="H1392" t="s">
        <v>19336</v>
      </c>
      <c r="I1392" s="6">
        <v>88656.37</v>
      </c>
      <c r="J1392" t="s">
        <v>19331</v>
      </c>
      <c r="K1392">
        <v>2</v>
      </c>
      <c r="L1392" t="s">
        <v>19331</v>
      </c>
      <c r="M1392" t="s">
        <v>24</v>
      </c>
      <c r="N1392" t="s">
        <v>24</v>
      </c>
      <c r="O1392">
        <v>116547.31</v>
      </c>
      <c r="P1392">
        <v>0</v>
      </c>
      <c r="Q1392" t="str">
        <f t="shared" si="42"/>
        <v>Retained</v>
      </c>
      <c r="R1392" t="str">
        <f t="shared" si="43"/>
        <v>Active</v>
      </c>
    </row>
    <row r="1393" spans="1:18" x14ac:dyDescent="0.25">
      <c r="A1393">
        <v>15646276</v>
      </c>
      <c r="B1393">
        <v>831</v>
      </c>
      <c r="C1393" t="s">
        <v>12</v>
      </c>
      <c r="D1393" t="s">
        <v>13</v>
      </c>
      <c r="E1393">
        <v>32</v>
      </c>
      <c r="F1393" t="s">
        <v>19334</v>
      </c>
      <c r="G1393">
        <v>2</v>
      </c>
      <c r="H1393" t="s">
        <v>19335</v>
      </c>
      <c r="I1393" s="6">
        <v>146033.62</v>
      </c>
      <c r="J1393" t="s">
        <v>19332</v>
      </c>
      <c r="K1393">
        <v>1</v>
      </c>
      <c r="L1393" t="s">
        <v>19333</v>
      </c>
      <c r="M1393" t="s">
        <v>24</v>
      </c>
      <c r="N1393" t="s">
        <v>24</v>
      </c>
      <c r="O1393">
        <v>191260.74</v>
      </c>
      <c r="P1393">
        <v>0</v>
      </c>
      <c r="Q1393" t="str">
        <f t="shared" si="42"/>
        <v>Retained</v>
      </c>
      <c r="R1393" t="str">
        <f t="shared" si="43"/>
        <v>Active</v>
      </c>
    </row>
    <row r="1394" spans="1:18" x14ac:dyDescent="0.25">
      <c r="A1394">
        <v>15582180</v>
      </c>
      <c r="B1394">
        <v>561</v>
      </c>
      <c r="C1394" t="s">
        <v>12</v>
      </c>
      <c r="D1394" t="s">
        <v>33</v>
      </c>
      <c r="E1394">
        <v>29</v>
      </c>
      <c r="F1394" t="s">
        <v>83</v>
      </c>
      <c r="G1394">
        <v>9</v>
      </c>
      <c r="H1394" t="s">
        <v>19336</v>
      </c>
      <c r="I1394" s="6">
        <v>120268.13</v>
      </c>
      <c r="J1394" t="s">
        <v>19332</v>
      </c>
      <c r="K1394">
        <v>1</v>
      </c>
      <c r="L1394" t="s">
        <v>19333</v>
      </c>
      <c r="M1394" t="s">
        <v>14</v>
      </c>
      <c r="N1394" t="s">
        <v>14</v>
      </c>
      <c r="O1394">
        <v>173870.39</v>
      </c>
      <c r="P1394">
        <v>0</v>
      </c>
      <c r="Q1394" t="str">
        <f t="shared" si="42"/>
        <v>Retained</v>
      </c>
      <c r="R1394" t="str">
        <f t="shared" si="43"/>
        <v>Active</v>
      </c>
    </row>
    <row r="1395" spans="1:18" x14ac:dyDescent="0.25">
      <c r="A1395">
        <v>15697095</v>
      </c>
      <c r="B1395">
        <v>705</v>
      </c>
      <c r="C1395" t="s">
        <v>19</v>
      </c>
      <c r="D1395" t="s">
        <v>33</v>
      </c>
      <c r="E1395">
        <v>46</v>
      </c>
      <c r="F1395" t="s">
        <v>19334</v>
      </c>
      <c r="G1395">
        <v>7</v>
      </c>
      <c r="H1395" t="s">
        <v>19337</v>
      </c>
      <c r="I1395" s="6">
        <v>0</v>
      </c>
      <c r="J1395" t="s">
        <v>19330</v>
      </c>
      <c r="K1395">
        <v>2</v>
      </c>
      <c r="L1395" t="s">
        <v>19331</v>
      </c>
      <c r="M1395" t="s">
        <v>24</v>
      </c>
      <c r="N1395" t="s">
        <v>24</v>
      </c>
      <c r="O1395">
        <v>117273.35</v>
      </c>
      <c r="P1395">
        <v>0</v>
      </c>
      <c r="Q1395" t="str">
        <f t="shared" si="42"/>
        <v>Retained</v>
      </c>
      <c r="R1395" t="str">
        <f t="shared" si="43"/>
        <v>Active</v>
      </c>
    </row>
    <row r="1396" spans="1:18" x14ac:dyDescent="0.25">
      <c r="A1396">
        <v>15748797</v>
      </c>
      <c r="B1396">
        <v>636</v>
      </c>
      <c r="C1396" t="s">
        <v>19</v>
      </c>
      <c r="D1396" t="s">
        <v>13</v>
      </c>
      <c r="E1396">
        <v>33</v>
      </c>
      <c r="F1396" t="s">
        <v>19334</v>
      </c>
      <c r="G1396">
        <v>0</v>
      </c>
      <c r="H1396" t="s">
        <v>19335</v>
      </c>
      <c r="I1396" s="6">
        <v>0</v>
      </c>
      <c r="J1396" t="s">
        <v>19330</v>
      </c>
      <c r="K1396">
        <v>1</v>
      </c>
      <c r="L1396" t="s">
        <v>19333</v>
      </c>
      <c r="M1396" t="s">
        <v>24</v>
      </c>
      <c r="N1396" t="s">
        <v>24</v>
      </c>
      <c r="O1396">
        <v>92277.47</v>
      </c>
      <c r="P1396">
        <v>1</v>
      </c>
      <c r="Q1396" t="str">
        <f t="shared" si="42"/>
        <v>Churned</v>
      </c>
      <c r="R1396" t="str">
        <f t="shared" si="43"/>
        <v>Inactive</v>
      </c>
    </row>
    <row r="1397" spans="1:18" x14ac:dyDescent="0.25">
      <c r="A1397">
        <v>15754796</v>
      </c>
      <c r="B1397">
        <v>487</v>
      </c>
      <c r="C1397" t="s">
        <v>39</v>
      </c>
      <c r="D1397" t="s">
        <v>13</v>
      </c>
      <c r="E1397">
        <v>46</v>
      </c>
      <c r="F1397" t="s">
        <v>19334</v>
      </c>
      <c r="G1397">
        <v>4</v>
      </c>
      <c r="H1397" t="s">
        <v>19337</v>
      </c>
      <c r="I1397" s="6">
        <v>135070.57999999999</v>
      </c>
      <c r="J1397" t="s">
        <v>19332</v>
      </c>
      <c r="K1397">
        <v>2</v>
      </c>
      <c r="L1397" t="s">
        <v>19331</v>
      </c>
      <c r="M1397" t="s">
        <v>14</v>
      </c>
      <c r="N1397" t="s">
        <v>14</v>
      </c>
      <c r="O1397">
        <v>44244.49</v>
      </c>
      <c r="P1397">
        <v>1</v>
      </c>
      <c r="Q1397" t="str">
        <f t="shared" si="42"/>
        <v>Churned</v>
      </c>
      <c r="R1397" t="str">
        <f t="shared" si="43"/>
        <v>Inactive</v>
      </c>
    </row>
    <row r="1398" spans="1:18" x14ac:dyDescent="0.25">
      <c r="A1398">
        <v>15628947</v>
      </c>
      <c r="B1398">
        <v>693</v>
      </c>
      <c r="C1398" t="s">
        <v>12</v>
      </c>
      <c r="D1398" t="s">
        <v>13</v>
      </c>
      <c r="E1398">
        <v>38</v>
      </c>
      <c r="F1398" t="s">
        <v>19334</v>
      </c>
      <c r="G1398">
        <v>3</v>
      </c>
      <c r="H1398" t="s">
        <v>19335</v>
      </c>
      <c r="I1398" s="6">
        <v>0</v>
      </c>
      <c r="J1398" t="s">
        <v>19330</v>
      </c>
      <c r="K1398">
        <v>2</v>
      </c>
      <c r="L1398" t="s">
        <v>19331</v>
      </c>
      <c r="M1398" t="s">
        <v>24</v>
      </c>
      <c r="N1398" t="s">
        <v>24</v>
      </c>
      <c r="O1398">
        <v>78133.48</v>
      </c>
      <c r="P1398">
        <v>1</v>
      </c>
      <c r="Q1398" t="str">
        <f t="shared" si="42"/>
        <v>Churned</v>
      </c>
      <c r="R1398" t="str">
        <f t="shared" si="43"/>
        <v>Inactive</v>
      </c>
    </row>
    <row r="1399" spans="1:18" x14ac:dyDescent="0.25">
      <c r="A1399">
        <v>15775546</v>
      </c>
      <c r="B1399">
        <v>517</v>
      </c>
      <c r="C1399" t="s">
        <v>19</v>
      </c>
      <c r="D1399" t="s">
        <v>13</v>
      </c>
      <c r="E1399">
        <v>29</v>
      </c>
      <c r="F1399" t="s">
        <v>83</v>
      </c>
      <c r="G1399">
        <v>5</v>
      </c>
      <c r="H1399" t="s">
        <v>19337</v>
      </c>
      <c r="I1399" s="6">
        <v>0</v>
      </c>
      <c r="J1399" t="s">
        <v>19330</v>
      </c>
      <c r="K1399">
        <v>2</v>
      </c>
      <c r="L1399" t="s">
        <v>19331</v>
      </c>
      <c r="M1399" t="s">
        <v>24</v>
      </c>
      <c r="N1399" t="s">
        <v>24</v>
      </c>
      <c r="O1399">
        <v>103402.88</v>
      </c>
      <c r="P1399">
        <v>0</v>
      </c>
      <c r="Q1399" t="str">
        <f t="shared" si="42"/>
        <v>Retained</v>
      </c>
      <c r="R1399" t="str">
        <f t="shared" si="43"/>
        <v>Active</v>
      </c>
    </row>
    <row r="1400" spans="1:18" x14ac:dyDescent="0.25">
      <c r="A1400">
        <v>15670481</v>
      </c>
      <c r="B1400">
        <v>684</v>
      </c>
      <c r="C1400" t="s">
        <v>12</v>
      </c>
      <c r="D1400" t="s">
        <v>13</v>
      </c>
      <c r="E1400">
        <v>27</v>
      </c>
      <c r="F1400" t="s">
        <v>83</v>
      </c>
      <c r="G1400">
        <v>9</v>
      </c>
      <c r="H1400" t="s">
        <v>19336</v>
      </c>
      <c r="I1400" s="6">
        <v>122550.05</v>
      </c>
      <c r="J1400" t="s">
        <v>19332</v>
      </c>
      <c r="K1400">
        <v>2</v>
      </c>
      <c r="L1400" t="s">
        <v>19331</v>
      </c>
      <c r="M1400" t="s">
        <v>14</v>
      </c>
      <c r="N1400" t="s">
        <v>14</v>
      </c>
      <c r="O1400">
        <v>137835.82</v>
      </c>
      <c r="P1400">
        <v>0</v>
      </c>
      <c r="Q1400" t="str">
        <f t="shared" si="42"/>
        <v>Retained</v>
      </c>
      <c r="R1400" t="str">
        <f t="shared" si="43"/>
        <v>Active</v>
      </c>
    </row>
    <row r="1401" spans="1:18" x14ac:dyDescent="0.25">
      <c r="A1401">
        <v>15619029</v>
      </c>
      <c r="B1401">
        <v>620</v>
      </c>
      <c r="C1401" t="s">
        <v>19</v>
      </c>
      <c r="D1401" t="s">
        <v>13</v>
      </c>
      <c r="E1401">
        <v>43</v>
      </c>
      <c r="F1401" t="s">
        <v>19334</v>
      </c>
      <c r="G1401">
        <v>2</v>
      </c>
      <c r="H1401" t="s">
        <v>19335</v>
      </c>
      <c r="I1401" s="6">
        <v>0</v>
      </c>
      <c r="J1401" t="s">
        <v>19330</v>
      </c>
      <c r="K1401">
        <v>2</v>
      </c>
      <c r="L1401" t="s">
        <v>19331</v>
      </c>
      <c r="M1401" t="s">
        <v>24</v>
      </c>
      <c r="N1401" t="s">
        <v>24</v>
      </c>
      <c r="O1401">
        <v>20670.099999999999</v>
      </c>
      <c r="P1401">
        <v>0</v>
      </c>
      <c r="Q1401" t="str">
        <f t="shared" si="42"/>
        <v>Retained</v>
      </c>
      <c r="R1401" t="str">
        <f t="shared" si="43"/>
        <v>Active</v>
      </c>
    </row>
    <row r="1402" spans="1:18" x14ac:dyDescent="0.25">
      <c r="A1402">
        <v>15613282</v>
      </c>
      <c r="B1402">
        <v>757</v>
      </c>
      <c r="C1402" t="s">
        <v>12</v>
      </c>
      <c r="D1402" t="s">
        <v>33</v>
      </c>
      <c r="E1402">
        <v>29</v>
      </c>
      <c r="F1402" t="s">
        <v>83</v>
      </c>
      <c r="G1402">
        <v>8</v>
      </c>
      <c r="H1402" t="s">
        <v>19336</v>
      </c>
      <c r="I1402" s="6">
        <v>130306.49</v>
      </c>
      <c r="J1402" t="s">
        <v>19332</v>
      </c>
      <c r="K1402">
        <v>1</v>
      </c>
      <c r="L1402" t="s">
        <v>19333</v>
      </c>
      <c r="M1402" t="s">
        <v>24</v>
      </c>
      <c r="N1402" t="s">
        <v>24</v>
      </c>
      <c r="O1402">
        <v>77469.38</v>
      </c>
      <c r="P1402">
        <v>0</v>
      </c>
      <c r="Q1402" t="str">
        <f t="shared" si="42"/>
        <v>Retained</v>
      </c>
      <c r="R1402" t="str">
        <f t="shared" si="43"/>
        <v>Active</v>
      </c>
    </row>
    <row r="1403" spans="1:18" x14ac:dyDescent="0.25">
      <c r="A1403">
        <v>15721487</v>
      </c>
      <c r="B1403">
        <v>739</v>
      </c>
      <c r="C1403" t="s">
        <v>12</v>
      </c>
      <c r="D1403" t="s">
        <v>13</v>
      </c>
      <c r="E1403">
        <v>27</v>
      </c>
      <c r="F1403" t="s">
        <v>83</v>
      </c>
      <c r="G1403">
        <v>6</v>
      </c>
      <c r="H1403" t="s">
        <v>19337</v>
      </c>
      <c r="I1403" s="6">
        <v>0</v>
      </c>
      <c r="J1403" t="s">
        <v>19330</v>
      </c>
      <c r="K1403">
        <v>1</v>
      </c>
      <c r="L1403" t="s">
        <v>19333</v>
      </c>
      <c r="M1403" t="s">
        <v>14</v>
      </c>
      <c r="N1403" t="s">
        <v>14</v>
      </c>
      <c r="O1403">
        <v>57572.38</v>
      </c>
      <c r="P1403">
        <v>0</v>
      </c>
      <c r="Q1403" t="str">
        <f t="shared" si="42"/>
        <v>Retained</v>
      </c>
      <c r="R1403" t="str">
        <f t="shared" si="43"/>
        <v>Active</v>
      </c>
    </row>
    <row r="1404" spans="1:18" x14ac:dyDescent="0.25">
      <c r="A1404">
        <v>15797276</v>
      </c>
      <c r="B1404">
        <v>662</v>
      </c>
      <c r="C1404" t="s">
        <v>19</v>
      </c>
      <c r="D1404" t="s">
        <v>13</v>
      </c>
      <c r="E1404">
        <v>41</v>
      </c>
      <c r="F1404" t="s">
        <v>19334</v>
      </c>
      <c r="G1404">
        <v>4</v>
      </c>
      <c r="H1404" t="s">
        <v>19337</v>
      </c>
      <c r="I1404" s="6">
        <v>90350.77</v>
      </c>
      <c r="J1404" t="s">
        <v>19331</v>
      </c>
      <c r="K1404">
        <v>1</v>
      </c>
      <c r="L1404" t="s">
        <v>19333</v>
      </c>
      <c r="M1404" t="s">
        <v>24</v>
      </c>
      <c r="N1404" t="s">
        <v>24</v>
      </c>
      <c r="O1404">
        <v>75884.649999999994</v>
      </c>
      <c r="P1404">
        <v>1</v>
      </c>
      <c r="Q1404" t="str">
        <f t="shared" si="42"/>
        <v>Churned</v>
      </c>
      <c r="R1404" t="str">
        <f t="shared" si="43"/>
        <v>Inactive</v>
      </c>
    </row>
    <row r="1405" spans="1:18" x14ac:dyDescent="0.25">
      <c r="A1405">
        <v>15612494</v>
      </c>
      <c r="B1405">
        <v>359</v>
      </c>
      <c r="C1405" t="s">
        <v>12</v>
      </c>
      <c r="D1405" t="s">
        <v>13</v>
      </c>
      <c r="E1405">
        <v>44</v>
      </c>
      <c r="F1405" t="s">
        <v>19334</v>
      </c>
      <c r="G1405">
        <v>6</v>
      </c>
      <c r="H1405" t="s">
        <v>19337</v>
      </c>
      <c r="I1405" s="6">
        <v>128747.69</v>
      </c>
      <c r="J1405" t="s">
        <v>19332</v>
      </c>
      <c r="K1405">
        <v>1</v>
      </c>
      <c r="L1405" t="s">
        <v>19333</v>
      </c>
      <c r="M1405" t="s">
        <v>24</v>
      </c>
      <c r="N1405" t="s">
        <v>24</v>
      </c>
      <c r="O1405">
        <v>146955.71</v>
      </c>
      <c r="P1405">
        <v>1</v>
      </c>
      <c r="Q1405" t="str">
        <f t="shared" si="42"/>
        <v>Churned</v>
      </c>
      <c r="R1405" t="str">
        <f t="shared" si="43"/>
        <v>Inactive</v>
      </c>
    </row>
    <row r="1406" spans="1:18" x14ac:dyDescent="0.25">
      <c r="A1406">
        <v>15629617</v>
      </c>
      <c r="B1406">
        <v>572</v>
      </c>
      <c r="C1406" t="s">
        <v>19</v>
      </c>
      <c r="D1406" t="s">
        <v>33</v>
      </c>
      <c r="E1406">
        <v>23</v>
      </c>
      <c r="F1406" t="s">
        <v>83</v>
      </c>
      <c r="G1406">
        <v>2</v>
      </c>
      <c r="H1406" t="s">
        <v>19335</v>
      </c>
      <c r="I1406" s="6">
        <v>126873.52</v>
      </c>
      <c r="J1406" t="s">
        <v>19332</v>
      </c>
      <c r="K1406">
        <v>1</v>
      </c>
      <c r="L1406" t="s">
        <v>19333</v>
      </c>
      <c r="M1406" t="s">
        <v>14</v>
      </c>
      <c r="N1406" t="s">
        <v>14</v>
      </c>
      <c r="O1406">
        <v>67040.12</v>
      </c>
      <c r="P1406">
        <v>0</v>
      </c>
      <c r="Q1406" t="str">
        <f t="shared" si="42"/>
        <v>Retained</v>
      </c>
      <c r="R1406" t="str">
        <f t="shared" si="43"/>
        <v>Active</v>
      </c>
    </row>
    <row r="1407" spans="1:18" x14ac:dyDescent="0.25">
      <c r="A1407">
        <v>15600821</v>
      </c>
      <c r="B1407">
        <v>721</v>
      </c>
      <c r="C1407" t="s">
        <v>12</v>
      </c>
      <c r="D1407" t="s">
        <v>33</v>
      </c>
      <c r="E1407">
        <v>69</v>
      </c>
      <c r="F1407" t="s">
        <v>7840</v>
      </c>
      <c r="G1407">
        <v>2</v>
      </c>
      <c r="H1407" t="s">
        <v>19335</v>
      </c>
      <c r="I1407" s="6">
        <v>108424.19</v>
      </c>
      <c r="J1407" t="s">
        <v>19332</v>
      </c>
      <c r="K1407">
        <v>1</v>
      </c>
      <c r="L1407" t="s">
        <v>19333</v>
      </c>
      <c r="M1407" t="s">
        <v>14</v>
      </c>
      <c r="N1407" t="s">
        <v>14</v>
      </c>
      <c r="O1407">
        <v>178418.35</v>
      </c>
      <c r="P1407">
        <v>0</v>
      </c>
      <c r="Q1407" t="str">
        <f t="shared" si="42"/>
        <v>Retained</v>
      </c>
      <c r="R1407" t="str">
        <f t="shared" si="43"/>
        <v>Active</v>
      </c>
    </row>
    <row r="1408" spans="1:18" x14ac:dyDescent="0.25">
      <c r="A1408">
        <v>15579062</v>
      </c>
      <c r="B1408">
        <v>707</v>
      </c>
      <c r="C1408" t="s">
        <v>12</v>
      </c>
      <c r="D1408" t="s">
        <v>33</v>
      </c>
      <c r="E1408">
        <v>32</v>
      </c>
      <c r="F1408" t="s">
        <v>19334</v>
      </c>
      <c r="G1408">
        <v>9</v>
      </c>
      <c r="H1408" t="s">
        <v>19336</v>
      </c>
      <c r="I1408" s="6">
        <v>0</v>
      </c>
      <c r="J1408" t="s">
        <v>19330</v>
      </c>
      <c r="K1408">
        <v>2</v>
      </c>
      <c r="L1408" t="s">
        <v>19331</v>
      </c>
      <c r="M1408" t="s">
        <v>24</v>
      </c>
      <c r="N1408" t="s">
        <v>24</v>
      </c>
      <c r="O1408">
        <v>30807.02</v>
      </c>
      <c r="P1408">
        <v>0</v>
      </c>
      <c r="Q1408" t="str">
        <f t="shared" si="42"/>
        <v>Retained</v>
      </c>
      <c r="R1408" t="str">
        <f t="shared" si="43"/>
        <v>Active</v>
      </c>
    </row>
    <row r="1409" spans="1:18" x14ac:dyDescent="0.25">
      <c r="A1409">
        <v>15814268</v>
      </c>
      <c r="B1409">
        <v>444</v>
      </c>
      <c r="C1409" t="s">
        <v>12</v>
      </c>
      <c r="D1409" t="s">
        <v>13</v>
      </c>
      <c r="E1409">
        <v>40</v>
      </c>
      <c r="F1409" t="s">
        <v>19334</v>
      </c>
      <c r="G1409">
        <v>5</v>
      </c>
      <c r="H1409" t="s">
        <v>19337</v>
      </c>
      <c r="I1409" s="6">
        <v>84350.07</v>
      </c>
      <c r="J1409" t="s">
        <v>19331</v>
      </c>
      <c r="K1409">
        <v>1</v>
      </c>
      <c r="L1409" t="s">
        <v>19333</v>
      </c>
      <c r="M1409" t="s">
        <v>24</v>
      </c>
      <c r="N1409" t="s">
        <v>24</v>
      </c>
      <c r="O1409">
        <v>143835.76</v>
      </c>
      <c r="P1409">
        <v>0</v>
      </c>
      <c r="Q1409" t="str">
        <f t="shared" si="42"/>
        <v>Retained</v>
      </c>
      <c r="R1409" t="str">
        <f t="shared" si="43"/>
        <v>Active</v>
      </c>
    </row>
    <row r="1410" spans="1:18" x14ac:dyDescent="0.25">
      <c r="A1410">
        <v>15710164</v>
      </c>
      <c r="B1410">
        <v>523</v>
      </c>
      <c r="C1410" t="s">
        <v>12</v>
      </c>
      <c r="D1410" t="s">
        <v>13</v>
      </c>
      <c r="E1410">
        <v>73</v>
      </c>
      <c r="F1410" t="s">
        <v>7840</v>
      </c>
      <c r="G1410">
        <v>7</v>
      </c>
      <c r="H1410" t="s">
        <v>19337</v>
      </c>
      <c r="I1410" s="6">
        <v>0</v>
      </c>
      <c r="J1410" t="s">
        <v>19330</v>
      </c>
      <c r="K1410">
        <v>2</v>
      </c>
      <c r="L1410" t="s">
        <v>19331</v>
      </c>
      <c r="M1410" t="s">
        <v>24</v>
      </c>
      <c r="N1410" t="s">
        <v>24</v>
      </c>
      <c r="O1410">
        <v>130883.9</v>
      </c>
      <c r="P1410">
        <v>1</v>
      </c>
      <c r="Q1410" t="str">
        <f t="shared" si="42"/>
        <v>Churned</v>
      </c>
      <c r="R1410" t="str">
        <f t="shared" si="43"/>
        <v>Inactive</v>
      </c>
    </row>
    <row r="1411" spans="1:18" x14ac:dyDescent="0.25">
      <c r="A1411">
        <v>15693904</v>
      </c>
      <c r="B1411">
        <v>685</v>
      </c>
      <c r="C1411" t="s">
        <v>39</v>
      </c>
      <c r="D1411" t="s">
        <v>13</v>
      </c>
      <c r="E1411">
        <v>30</v>
      </c>
      <c r="F1411" t="s">
        <v>19334</v>
      </c>
      <c r="G1411">
        <v>4</v>
      </c>
      <c r="H1411" t="s">
        <v>19337</v>
      </c>
      <c r="I1411" s="6">
        <v>84958.6</v>
      </c>
      <c r="J1411" t="s">
        <v>19331</v>
      </c>
      <c r="K1411">
        <v>2</v>
      </c>
      <c r="L1411" t="s">
        <v>19331</v>
      </c>
      <c r="M1411" t="s">
        <v>14</v>
      </c>
      <c r="N1411" t="s">
        <v>14</v>
      </c>
      <c r="O1411">
        <v>194343.72</v>
      </c>
      <c r="P1411">
        <v>0</v>
      </c>
      <c r="Q1411" t="str">
        <f t="shared" ref="Q1411:Q1474" si="44">IF(P1411=1,"Churned", "Retained")</f>
        <v>Retained</v>
      </c>
      <c r="R1411" t="str">
        <f t="shared" ref="R1411:R1474" si="45">IF(P1411=1,"Inactive","Active")</f>
        <v>Active</v>
      </c>
    </row>
    <row r="1412" spans="1:18" x14ac:dyDescent="0.25">
      <c r="A1412">
        <v>15588986</v>
      </c>
      <c r="B1412">
        <v>673</v>
      </c>
      <c r="C1412" t="s">
        <v>39</v>
      </c>
      <c r="D1412" t="s">
        <v>13</v>
      </c>
      <c r="E1412">
        <v>29</v>
      </c>
      <c r="F1412" t="s">
        <v>83</v>
      </c>
      <c r="G1412">
        <v>4</v>
      </c>
      <c r="H1412" t="s">
        <v>19337</v>
      </c>
      <c r="I1412" s="6">
        <v>99097.36</v>
      </c>
      <c r="J1412" t="s">
        <v>19331</v>
      </c>
      <c r="K1412">
        <v>1</v>
      </c>
      <c r="L1412" t="s">
        <v>19333</v>
      </c>
      <c r="M1412" t="s">
        <v>14</v>
      </c>
      <c r="N1412" t="s">
        <v>14</v>
      </c>
      <c r="O1412">
        <v>9796.69</v>
      </c>
      <c r="P1412">
        <v>0</v>
      </c>
      <c r="Q1412" t="str">
        <f t="shared" si="44"/>
        <v>Retained</v>
      </c>
      <c r="R1412" t="str">
        <f t="shared" si="45"/>
        <v>Active</v>
      </c>
    </row>
    <row r="1413" spans="1:18" x14ac:dyDescent="0.25">
      <c r="A1413">
        <v>15797733</v>
      </c>
      <c r="B1413">
        <v>503</v>
      </c>
      <c r="C1413" t="s">
        <v>39</v>
      </c>
      <c r="D1413" t="s">
        <v>33</v>
      </c>
      <c r="E1413">
        <v>30</v>
      </c>
      <c r="F1413" t="s">
        <v>19334</v>
      </c>
      <c r="G1413">
        <v>10</v>
      </c>
      <c r="H1413" t="s">
        <v>19336</v>
      </c>
      <c r="I1413" s="6">
        <v>136622.54999999999</v>
      </c>
      <c r="J1413" t="s">
        <v>19332</v>
      </c>
      <c r="K1413">
        <v>2</v>
      </c>
      <c r="L1413" t="s">
        <v>19331</v>
      </c>
      <c r="M1413" t="s">
        <v>24</v>
      </c>
      <c r="N1413" t="s">
        <v>24</v>
      </c>
      <c r="O1413">
        <v>47310.239999999998</v>
      </c>
      <c r="P1413">
        <v>0</v>
      </c>
      <c r="Q1413" t="str">
        <f t="shared" si="44"/>
        <v>Retained</v>
      </c>
      <c r="R1413" t="str">
        <f t="shared" si="45"/>
        <v>Active</v>
      </c>
    </row>
    <row r="1414" spans="1:18" x14ac:dyDescent="0.25">
      <c r="A1414">
        <v>15620507</v>
      </c>
      <c r="B1414">
        <v>485</v>
      </c>
      <c r="C1414" t="s">
        <v>39</v>
      </c>
      <c r="D1414" t="s">
        <v>13</v>
      </c>
      <c r="E1414">
        <v>30</v>
      </c>
      <c r="F1414" t="s">
        <v>19334</v>
      </c>
      <c r="G1414">
        <v>5</v>
      </c>
      <c r="H1414" t="s">
        <v>19337</v>
      </c>
      <c r="I1414" s="6">
        <v>156771.68</v>
      </c>
      <c r="J1414" t="s">
        <v>19332</v>
      </c>
      <c r="K1414">
        <v>1</v>
      </c>
      <c r="L1414" t="s">
        <v>19333</v>
      </c>
      <c r="M1414" t="s">
        <v>14</v>
      </c>
      <c r="N1414" t="s">
        <v>14</v>
      </c>
      <c r="O1414">
        <v>141148.21</v>
      </c>
      <c r="P1414">
        <v>0</v>
      </c>
      <c r="Q1414" t="str">
        <f t="shared" si="44"/>
        <v>Retained</v>
      </c>
      <c r="R1414" t="str">
        <f t="shared" si="45"/>
        <v>Active</v>
      </c>
    </row>
    <row r="1415" spans="1:18" x14ac:dyDescent="0.25">
      <c r="A1415">
        <v>15685150</v>
      </c>
      <c r="B1415">
        <v>799</v>
      </c>
      <c r="C1415" t="s">
        <v>39</v>
      </c>
      <c r="D1415" t="s">
        <v>33</v>
      </c>
      <c r="E1415">
        <v>28</v>
      </c>
      <c r="F1415" t="s">
        <v>83</v>
      </c>
      <c r="G1415">
        <v>7</v>
      </c>
      <c r="H1415" t="s">
        <v>19337</v>
      </c>
      <c r="I1415" s="6">
        <v>167658.32999999999</v>
      </c>
      <c r="J1415" t="s">
        <v>19332</v>
      </c>
      <c r="K1415">
        <v>2</v>
      </c>
      <c r="L1415" t="s">
        <v>19331</v>
      </c>
      <c r="M1415" t="s">
        <v>14</v>
      </c>
      <c r="N1415" t="s">
        <v>14</v>
      </c>
      <c r="O1415">
        <v>111138.25</v>
      </c>
      <c r="P1415">
        <v>0</v>
      </c>
      <c r="Q1415" t="str">
        <f t="shared" si="44"/>
        <v>Retained</v>
      </c>
      <c r="R1415" t="str">
        <f t="shared" si="45"/>
        <v>Active</v>
      </c>
    </row>
    <row r="1416" spans="1:18" x14ac:dyDescent="0.25">
      <c r="A1416">
        <v>15667651</v>
      </c>
      <c r="B1416">
        <v>585</v>
      </c>
      <c r="C1416" t="s">
        <v>19</v>
      </c>
      <c r="D1416" t="s">
        <v>13</v>
      </c>
      <c r="E1416">
        <v>33</v>
      </c>
      <c r="F1416" t="s">
        <v>19334</v>
      </c>
      <c r="G1416">
        <v>8</v>
      </c>
      <c r="H1416" t="s">
        <v>19336</v>
      </c>
      <c r="I1416" s="6">
        <v>0</v>
      </c>
      <c r="J1416" t="s">
        <v>19330</v>
      </c>
      <c r="K1416">
        <v>2</v>
      </c>
      <c r="L1416" t="s">
        <v>19331</v>
      </c>
      <c r="M1416" t="s">
        <v>24</v>
      </c>
      <c r="N1416" t="s">
        <v>24</v>
      </c>
      <c r="O1416">
        <v>114182.07</v>
      </c>
      <c r="P1416">
        <v>0</v>
      </c>
      <c r="Q1416" t="str">
        <f t="shared" si="44"/>
        <v>Retained</v>
      </c>
      <c r="R1416" t="str">
        <f t="shared" si="45"/>
        <v>Active</v>
      </c>
    </row>
    <row r="1417" spans="1:18" x14ac:dyDescent="0.25">
      <c r="A1417">
        <v>15774166</v>
      </c>
      <c r="B1417">
        <v>607</v>
      </c>
      <c r="C1417" t="s">
        <v>39</v>
      </c>
      <c r="D1417" t="s">
        <v>13</v>
      </c>
      <c r="E1417">
        <v>24</v>
      </c>
      <c r="F1417" t="s">
        <v>83</v>
      </c>
      <c r="G1417">
        <v>2</v>
      </c>
      <c r="H1417" t="s">
        <v>19335</v>
      </c>
      <c r="I1417" s="6">
        <v>109483.54</v>
      </c>
      <c r="J1417" t="s">
        <v>19332</v>
      </c>
      <c r="K1417">
        <v>2</v>
      </c>
      <c r="L1417" t="s">
        <v>19331</v>
      </c>
      <c r="M1417" t="s">
        <v>14</v>
      </c>
      <c r="N1417" t="s">
        <v>14</v>
      </c>
      <c r="O1417">
        <v>127560.77</v>
      </c>
      <c r="P1417">
        <v>0</v>
      </c>
      <c r="Q1417" t="str">
        <f t="shared" si="44"/>
        <v>Retained</v>
      </c>
      <c r="R1417" t="str">
        <f t="shared" si="45"/>
        <v>Active</v>
      </c>
    </row>
    <row r="1418" spans="1:18" x14ac:dyDescent="0.25">
      <c r="A1418">
        <v>15649280</v>
      </c>
      <c r="B1418">
        <v>521</v>
      </c>
      <c r="C1418" t="s">
        <v>39</v>
      </c>
      <c r="D1418" t="s">
        <v>13</v>
      </c>
      <c r="E1418">
        <v>40</v>
      </c>
      <c r="F1418" t="s">
        <v>19334</v>
      </c>
      <c r="G1418">
        <v>9</v>
      </c>
      <c r="H1418" t="s">
        <v>19336</v>
      </c>
      <c r="I1418" s="6">
        <v>134504.78</v>
      </c>
      <c r="J1418" t="s">
        <v>19332</v>
      </c>
      <c r="K1418">
        <v>1</v>
      </c>
      <c r="L1418" t="s">
        <v>19333</v>
      </c>
      <c r="M1418" t="s">
        <v>24</v>
      </c>
      <c r="N1418" t="s">
        <v>24</v>
      </c>
      <c r="O1418">
        <v>18082.060000000001</v>
      </c>
      <c r="P1418">
        <v>0</v>
      </c>
      <c r="Q1418" t="str">
        <f t="shared" si="44"/>
        <v>Retained</v>
      </c>
      <c r="R1418" t="str">
        <f t="shared" si="45"/>
        <v>Active</v>
      </c>
    </row>
    <row r="1419" spans="1:18" x14ac:dyDescent="0.25">
      <c r="A1419">
        <v>15705657</v>
      </c>
      <c r="B1419">
        <v>535</v>
      </c>
      <c r="C1419" t="s">
        <v>12</v>
      </c>
      <c r="D1419" t="s">
        <v>13</v>
      </c>
      <c r="E1419">
        <v>44</v>
      </c>
      <c r="F1419" t="s">
        <v>19334</v>
      </c>
      <c r="G1419">
        <v>2</v>
      </c>
      <c r="H1419" t="s">
        <v>19335</v>
      </c>
      <c r="I1419" s="6">
        <v>114427.86</v>
      </c>
      <c r="J1419" t="s">
        <v>19332</v>
      </c>
      <c r="K1419">
        <v>1</v>
      </c>
      <c r="L1419" t="s">
        <v>19333</v>
      </c>
      <c r="M1419" t="s">
        <v>14</v>
      </c>
      <c r="N1419" t="s">
        <v>14</v>
      </c>
      <c r="O1419">
        <v>136330.26</v>
      </c>
      <c r="P1419">
        <v>0</v>
      </c>
      <c r="Q1419" t="str">
        <f t="shared" si="44"/>
        <v>Retained</v>
      </c>
      <c r="R1419" t="str">
        <f t="shared" si="45"/>
        <v>Active</v>
      </c>
    </row>
    <row r="1420" spans="1:18" x14ac:dyDescent="0.25">
      <c r="A1420">
        <v>15753969</v>
      </c>
      <c r="B1420">
        <v>724</v>
      </c>
      <c r="C1420" t="s">
        <v>19</v>
      </c>
      <c r="D1420" t="s">
        <v>33</v>
      </c>
      <c r="E1420">
        <v>45</v>
      </c>
      <c r="F1420" t="s">
        <v>19334</v>
      </c>
      <c r="G1420">
        <v>5</v>
      </c>
      <c r="H1420" t="s">
        <v>19337</v>
      </c>
      <c r="I1420" s="6">
        <v>83888.54</v>
      </c>
      <c r="J1420" t="s">
        <v>19331</v>
      </c>
      <c r="K1420">
        <v>1</v>
      </c>
      <c r="L1420" t="s">
        <v>19333</v>
      </c>
      <c r="M1420" t="s">
        <v>14</v>
      </c>
      <c r="N1420" t="s">
        <v>14</v>
      </c>
      <c r="O1420">
        <v>34121.81</v>
      </c>
      <c r="P1420">
        <v>0</v>
      </c>
      <c r="Q1420" t="str">
        <f t="shared" si="44"/>
        <v>Retained</v>
      </c>
      <c r="R1420" t="str">
        <f t="shared" si="45"/>
        <v>Active</v>
      </c>
    </row>
    <row r="1421" spans="1:18" x14ac:dyDescent="0.25">
      <c r="A1421">
        <v>15742378</v>
      </c>
      <c r="B1421">
        <v>520</v>
      </c>
      <c r="C1421" t="s">
        <v>39</v>
      </c>
      <c r="D1421" t="s">
        <v>33</v>
      </c>
      <c r="E1421">
        <v>32</v>
      </c>
      <c r="F1421" t="s">
        <v>19334</v>
      </c>
      <c r="G1421">
        <v>5</v>
      </c>
      <c r="H1421" t="s">
        <v>19337</v>
      </c>
      <c r="I1421" s="6">
        <v>110029.77</v>
      </c>
      <c r="J1421" t="s">
        <v>19332</v>
      </c>
      <c r="K1421">
        <v>1</v>
      </c>
      <c r="L1421" t="s">
        <v>19333</v>
      </c>
      <c r="M1421" t="s">
        <v>24</v>
      </c>
      <c r="N1421" t="s">
        <v>24</v>
      </c>
      <c r="O1421">
        <v>56246.69</v>
      </c>
      <c r="P1421">
        <v>0</v>
      </c>
      <c r="Q1421" t="str">
        <f t="shared" si="44"/>
        <v>Retained</v>
      </c>
      <c r="R1421" t="str">
        <f t="shared" si="45"/>
        <v>Active</v>
      </c>
    </row>
    <row r="1422" spans="1:18" x14ac:dyDescent="0.25">
      <c r="A1422">
        <v>15794874</v>
      </c>
      <c r="B1422">
        <v>696</v>
      </c>
      <c r="C1422" t="s">
        <v>19</v>
      </c>
      <c r="D1422" t="s">
        <v>33</v>
      </c>
      <c r="E1422">
        <v>41</v>
      </c>
      <c r="F1422" t="s">
        <v>19334</v>
      </c>
      <c r="G1422">
        <v>9</v>
      </c>
      <c r="H1422" t="s">
        <v>19336</v>
      </c>
      <c r="I1422" s="6">
        <v>127523.75</v>
      </c>
      <c r="J1422" t="s">
        <v>19332</v>
      </c>
      <c r="K1422">
        <v>1</v>
      </c>
      <c r="L1422" t="s">
        <v>19333</v>
      </c>
      <c r="M1422" t="s">
        <v>14</v>
      </c>
      <c r="N1422" t="s">
        <v>14</v>
      </c>
      <c r="O1422">
        <v>191417.42</v>
      </c>
      <c r="P1422">
        <v>0</v>
      </c>
      <c r="Q1422" t="str">
        <f t="shared" si="44"/>
        <v>Retained</v>
      </c>
      <c r="R1422" t="str">
        <f t="shared" si="45"/>
        <v>Active</v>
      </c>
    </row>
    <row r="1423" spans="1:18" x14ac:dyDescent="0.25">
      <c r="A1423">
        <v>15589221</v>
      </c>
      <c r="B1423">
        <v>657</v>
      </c>
      <c r="C1423" t="s">
        <v>39</v>
      </c>
      <c r="D1423" t="s">
        <v>33</v>
      </c>
      <c r="E1423">
        <v>30</v>
      </c>
      <c r="F1423" t="s">
        <v>19334</v>
      </c>
      <c r="G1423">
        <v>1</v>
      </c>
      <c r="H1423" t="s">
        <v>19335</v>
      </c>
      <c r="I1423" s="6">
        <v>139762.13</v>
      </c>
      <c r="J1423" t="s">
        <v>19332</v>
      </c>
      <c r="K1423">
        <v>2</v>
      </c>
      <c r="L1423" t="s">
        <v>19331</v>
      </c>
      <c r="M1423" t="s">
        <v>14</v>
      </c>
      <c r="N1423" t="s">
        <v>14</v>
      </c>
      <c r="O1423">
        <v>23317.88</v>
      </c>
      <c r="P1423">
        <v>0</v>
      </c>
      <c r="Q1423" t="str">
        <f t="shared" si="44"/>
        <v>Retained</v>
      </c>
      <c r="R1423" t="str">
        <f t="shared" si="45"/>
        <v>Active</v>
      </c>
    </row>
    <row r="1424" spans="1:18" x14ac:dyDescent="0.25">
      <c r="A1424">
        <v>15596671</v>
      </c>
      <c r="B1424">
        <v>603</v>
      </c>
      <c r="C1424" t="s">
        <v>19</v>
      </c>
      <c r="D1424" t="s">
        <v>13</v>
      </c>
      <c r="E1424">
        <v>42</v>
      </c>
      <c r="F1424" t="s">
        <v>19334</v>
      </c>
      <c r="G1424">
        <v>8</v>
      </c>
      <c r="H1424" t="s">
        <v>19336</v>
      </c>
      <c r="I1424" s="6">
        <v>91611.12</v>
      </c>
      <c r="J1424" t="s">
        <v>19331</v>
      </c>
      <c r="K1424">
        <v>1</v>
      </c>
      <c r="L1424" t="s">
        <v>19333</v>
      </c>
      <c r="M1424" t="s">
        <v>24</v>
      </c>
      <c r="N1424" t="s">
        <v>24</v>
      </c>
      <c r="O1424">
        <v>144675.29999999999</v>
      </c>
      <c r="P1424">
        <v>1</v>
      </c>
      <c r="Q1424" t="str">
        <f t="shared" si="44"/>
        <v>Churned</v>
      </c>
      <c r="R1424" t="str">
        <f t="shared" si="45"/>
        <v>Inactive</v>
      </c>
    </row>
    <row r="1425" spans="1:18" x14ac:dyDescent="0.25">
      <c r="A1425">
        <v>15583668</v>
      </c>
      <c r="B1425">
        <v>726</v>
      </c>
      <c r="C1425" t="s">
        <v>12</v>
      </c>
      <c r="D1425" t="s">
        <v>13</v>
      </c>
      <c r="E1425">
        <v>42</v>
      </c>
      <c r="F1425" t="s">
        <v>19334</v>
      </c>
      <c r="G1425">
        <v>2</v>
      </c>
      <c r="H1425" t="s">
        <v>19335</v>
      </c>
      <c r="I1425" s="6">
        <v>109471.79</v>
      </c>
      <c r="J1425" t="s">
        <v>19332</v>
      </c>
      <c r="K1425">
        <v>1</v>
      </c>
      <c r="L1425" t="s">
        <v>19333</v>
      </c>
      <c r="M1425" t="s">
        <v>14</v>
      </c>
      <c r="N1425" t="s">
        <v>14</v>
      </c>
      <c r="O1425">
        <v>175161.05</v>
      </c>
      <c r="P1425">
        <v>0</v>
      </c>
      <c r="Q1425" t="str">
        <f t="shared" si="44"/>
        <v>Retained</v>
      </c>
      <c r="R1425" t="str">
        <f t="shared" si="45"/>
        <v>Active</v>
      </c>
    </row>
    <row r="1426" spans="1:18" x14ac:dyDescent="0.25">
      <c r="A1426">
        <v>15710206</v>
      </c>
      <c r="B1426">
        <v>591</v>
      </c>
      <c r="C1426" t="s">
        <v>12</v>
      </c>
      <c r="D1426" t="s">
        <v>13</v>
      </c>
      <c r="E1426">
        <v>39</v>
      </c>
      <c r="F1426" t="s">
        <v>19334</v>
      </c>
      <c r="G1426">
        <v>4</v>
      </c>
      <c r="H1426" t="s">
        <v>19337</v>
      </c>
      <c r="I1426" s="6">
        <v>150500.64000000001</v>
      </c>
      <c r="J1426" t="s">
        <v>19332</v>
      </c>
      <c r="K1426">
        <v>1</v>
      </c>
      <c r="L1426" t="s">
        <v>19333</v>
      </c>
      <c r="M1426" t="s">
        <v>24</v>
      </c>
      <c r="N1426" t="s">
        <v>24</v>
      </c>
      <c r="O1426">
        <v>14928.8</v>
      </c>
      <c r="P1426">
        <v>0</v>
      </c>
      <c r="Q1426" t="str">
        <f t="shared" si="44"/>
        <v>Retained</v>
      </c>
      <c r="R1426" t="str">
        <f t="shared" si="45"/>
        <v>Active</v>
      </c>
    </row>
    <row r="1427" spans="1:18" x14ac:dyDescent="0.25">
      <c r="A1427">
        <v>15799966</v>
      </c>
      <c r="B1427">
        <v>792</v>
      </c>
      <c r="C1427" t="s">
        <v>39</v>
      </c>
      <c r="D1427" t="s">
        <v>13</v>
      </c>
      <c r="E1427">
        <v>59</v>
      </c>
      <c r="F1427" t="s">
        <v>7840</v>
      </c>
      <c r="G1427">
        <v>9</v>
      </c>
      <c r="H1427" t="s">
        <v>19336</v>
      </c>
      <c r="I1427" s="6">
        <v>101609.77</v>
      </c>
      <c r="J1427" t="s">
        <v>19332</v>
      </c>
      <c r="K1427">
        <v>1</v>
      </c>
      <c r="L1427" t="s">
        <v>19333</v>
      </c>
      <c r="M1427" t="s">
        <v>24</v>
      </c>
      <c r="N1427" t="s">
        <v>24</v>
      </c>
      <c r="O1427">
        <v>161479.19</v>
      </c>
      <c r="P1427">
        <v>1</v>
      </c>
      <c r="Q1427" t="str">
        <f t="shared" si="44"/>
        <v>Churned</v>
      </c>
      <c r="R1427" t="str">
        <f t="shared" si="45"/>
        <v>Inactive</v>
      </c>
    </row>
    <row r="1428" spans="1:18" x14ac:dyDescent="0.25">
      <c r="A1428">
        <v>15794560</v>
      </c>
      <c r="B1428">
        <v>550</v>
      </c>
      <c r="C1428" t="s">
        <v>12</v>
      </c>
      <c r="D1428" t="s">
        <v>33</v>
      </c>
      <c r="E1428">
        <v>57</v>
      </c>
      <c r="F1428" t="s">
        <v>7840</v>
      </c>
      <c r="G1428">
        <v>5</v>
      </c>
      <c r="H1428" t="s">
        <v>19337</v>
      </c>
      <c r="I1428" s="6">
        <v>0</v>
      </c>
      <c r="J1428" t="s">
        <v>19330</v>
      </c>
      <c r="K1428">
        <v>1</v>
      </c>
      <c r="L1428" t="s">
        <v>19333</v>
      </c>
      <c r="M1428" t="s">
        <v>14</v>
      </c>
      <c r="N1428" t="s">
        <v>14</v>
      </c>
      <c r="O1428">
        <v>133501.94</v>
      </c>
      <c r="P1428">
        <v>0</v>
      </c>
      <c r="Q1428" t="str">
        <f t="shared" si="44"/>
        <v>Retained</v>
      </c>
      <c r="R1428" t="str">
        <f t="shared" si="45"/>
        <v>Active</v>
      </c>
    </row>
    <row r="1429" spans="1:18" x14ac:dyDescent="0.25">
      <c r="A1429">
        <v>15626485</v>
      </c>
      <c r="B1429">
        <v>601</v>
      </c>
      <c r="C1429" t="s">
        <v>12</v>
      </c>
      <c r="D1429" t="s">
        <v>13</v>
      </c>
      <c r="E1429">
        <v>26</v>
      </c>
      <c r="F1429" t="s">
        <v>83</v>
      </c>
      <c r="G1429">
        <v>8</v>
      </c>
      <c r="H1429" t="s">
        <v>19336</v>
      </c>
      <c r="I1429" s="6">
        <v>78892.23</v>
      </c>
      <c r="J1429" t="s">
        <v>19331</v>
      </c>
      <c r="K1429">
        <v>1</v>
      </c>
      <c r="L1429" t="s">
        <v>19333</v>
      </c>
      <c r="M1429" t="s">
        <v>14</v>
      </c>
      <c r="N1429" t="s">
        <v>14</v>
      </c>
      <c r="O1429">
        <v>23703.52</v>
      </c>
      <c r="P1429">
        <v>0</v>
      </c>
      <c r="Q1429" t="str">
        <f t="shared" si="44"/>
        <v>Retained</v>
      </c>
      <c r="R1429" t="str">
        <f t="shared" si="45"/>
        <v>Active</v>
      </c>
    </row>
    <row r="1430" spans="1:18" x14ac:dyDescent="0.25">
      <c r="A1430">
        <v>15703143</v>
      </c>
      <c r="B1430">
        <v>820</v>
      </c>
      <c r="C1430" t="s">
        <v>12</v>
      </c>
      <c r="D1430" t="s">
        <v>13</v>
      </c>
      <c r="E1430">
        <v>29</v>
      </c>
      <c r="F1430" t="s">
        <v>83</v>
      </c>
      <c r="G1430">
        <v>3</v>
      </c>
      <c r="H1430" t="s">
        <v>19335</v>
      </c>
      <c r="I1430" s="6">
        <v>82344.84</v>
      </c>
      <c r="J1430" t="s">
        <v>19331</v>
      </c>
      <c r="K1430">
        <v>1</v>
      </c>
      <c r="L1430" t="s">
        <v>19333</v>
      </c>
      <c r="M1430" t="s">
        <v>14</v>
      </c>
      <c r="N1430" t="s">
        <v>14</v>
      </c>
      <c r="O1430">
        <v>115985.38</v>
      </c>
      <c r="P1430">
        <v>0</v>
      </c>
      <c r="Q1430" t="str">
        <f t="shared" si="44"/>
        <v>Retained</v>
      </c>
      <c r="R1430" t="str">
        <f t="shared" si="45"/>
        <v>Active</v>
      </c>
    </row>
    <row r="1431" spans="1:18" x14ac:dyDescent="0.25">
      <c r="A1431">
        <v>15809772</v>
      </c>
      <c r="B1431">
        <v>667</v>
      </c>
      <c r="C1431" t="s">
        <v>12</v>
      </c>
      <c r="D1431" t="s">
        <v>33</v>
      </c>
      <c r="E1431">
        <v>48</v>
      </c>
      <c r="F1431" t="s">
        <v>19334</v>
      </c>
      <c r="G1431">
        <v>2</v>
      </c>
      <c r="H1431" t="s">
        <v>19335</v>
      </c>
      <c r="I1431" s="6">
        <v>0</v>
      </c>
      <c r="J1431" t="s">
        <v>19330</v>
      </c>
      <c r="K1431">
        <v>1</v>
      </c>
      <c r="L1431" t="s">
        <v>19333</v>
      </c>
      <c r="M1431" t="s">
        <v>24</v>
      </c>
      <c r="N1431" t="s">
        <v>24</v>
      </c>
      <c r="O1431">
        <v>43229.2</v>
      </c>
      <c r="P1431">
        <v>0</v>
      </c>
      <c r="Q1431" t="str">
        <f t="shared" si="44"/>
        <v>Retained</v>
      </c>
      <c r="R1431" t="str">
        <f t="shared" si="45"/>
        <v>Active</v>
      </c>
    </row>
    <row r="1432" spans="1:18" x14ac:dyDescent="0.25">
      <c r="A1432">
        <v>15687959</v>
      </c>
      <c r="B1432">
        <v>573</v>
      </c>
      <c r="C1432" t="s">
        <v>19</v>
      </c>
      <c r="D1432" t="s">
        <v>13</v>
      </c>
      <c r="E1432">
        <v>44</v>
      </c>
      <c r="F1432" t="s">
        <v>19334</v>
      </c>
      <c r="G1432">
        <v>4</v>
      </c>
      <c r="H1432" t="s">
        <v>19337</v>
      </c>
      <c r="I1432" s="6">
        <v>0</v>
      </c>
      <c r="J1432" t="s">
        <v>19330</v>
      </c>
      <c r="K1432">
        <v>1</v>
      </c>
      <c r="L1432" t="s">
        <v>19333</v>
      </c>
      <c r="M1432" t="s">
        <v>14</v>
      </c>
      <c r="N1432" t="s">
        <v>14</v>
      </c>
      <c r="O1432">
        <v>94862.93</v>
      </c>
      <c r="P1432">
        <v>0</v>
      </c>
      <c r="Q1432" t="str">
        <f t="shared" si="44"/>
        <v>Retained</v>
      </c>
      <c r="R1432" t="str">
        <f t="shared" si="45"/>
        <v>Active</v>
      </c>
    </row>
    <row r="1433" spans="1:18" x14ac:dyDescent="0.25">
      <c r="A1433">
        <v>15585282</v>
      </c>
      <c r="B1433">
        <v>755</v>
      </c>
      <c r="C1433" t="s">
        <v>12</v>
      </c>
      <c r="D1433" t="s">
        <v>33</v>
      </c>
      <c r="E1433">
        <v>62</v>
      </c>
      <c r="F1433" t="s">
        <v>7840</v>
      </c>
      <c r="G1433">
        <v>1</v>
      </c>
      <c r="H1433" t="s">
        <v>19335</v>
      </c>
      <c r="I1433" s="6">
        <v>127706.33</v>
      </c>
      <c r="J1433" t="s">
        <v>19332</v>
      </c>
      <c r="K1433">
        <v>2</v>
      </c>
      <c r="L1433" t="s">
        <v>19331</v>
      </c>
      <c r="M1433" t="s">
        <v>14</v>
      </c>
      <c r="N1433" t="s">
        <v>14</v>
      </c>
      <c r="O1433">
        <v>142377.69</v>
      </c>
      <c r="P1433">
        <v>0</v>
      </c>
      <c r="Q1433" t="str">
        <f t="shared" si="44"/>
        <v>Retained</v>
      </c>
      <c r="R1433" t="str">
        <f t="shared" si="45"/>
        <v>Active</v>
      </c>
    </row>
    <row r="1434" spans="1:18" x14ac:dyDescent="0.25">
      <c r="A1434">
        <v>15714993</v>
      </c>
      <c r="B1434">
        <v>552</v>
      </c>
      <c r="C1434" t="s">
        <v>12</v>
      </c>
      <c r="D1434" t="s">
        <v>13</v>
      </c>
      <c r="E1434">
        <v>41</v>
      </c>
      <c r="F1434" t="s">
        <v>19334</v>
      </c>
      <c r="G1434">
        <v>9</v>
      </c>
      <c r="H1434" t="s">
        <v>19336</v>
      </c>
      <c r="I1434" s="6">
        <v>124349.34</v>
      </c>
      <c r="J1434" t="s">
        <v>19332</v>
      </c>
      <c r="K1434">
        <v>1</v>
      </c>
      <c r="L1434" t="s">
        <v>19333</v>
      </c>
      <c r="M1434" t="s">
        <v>24</v>
      </c>
      <c r="N1434" t="s">
        <v>24</v>
      </c>
      <c r="O1434">
        <v>135635.25</v>
      </c>
      <c r="P1434">
        <v>0</v>
      </c>
      <c r="Q1434" t="str">
        <f t="shared" si="44"/>
        <v>Retained</v>
      </c>
      <c r="R1434" t="str">
        <f t="shared" si="45"/>
        <v>Active</v>
      </c>
    </row>
    <row r="1435" spans="1:18" x14ac:dyDescent="0.25">
      <c r="A1435">
        <v>15596021</v>
      </c>
      <c r="B1435">
        <v>598</v>
      </c>
      <c r="C1435" t="s">
        <v>19</v>
      </c>
      <c r="D1435" t="s">
        <v>33</v>
      </c>
      <c r="E1435">
        <v>44</v>
      </c>
      <c r="F1435" t="s">
        <v>19334</v>
      </c>
      <c r="G1435">
        <v>8</v>
      </c>
      <c r="H1435" t="s">
        <v>19336</v>
      </c>
      <c r="I1435" s="6">
        <v>0</v>
      </c>
      <c r="J1435" t="s">
        <v>19330</v>
      </c>
      <c r="K1435">
        <v>2</v>
      </c>
      <c r="L1435" t="s">
        <v>19331</v>
      </c>
      <c r="M1435" t="s">
        <v>24</v>
      </c>
      <c r="N1435" t="s">
        <v>24</v>
      </c>
      <c r="O1435">
        <v>148487.9</v>
      </c>
      <c r="P1435">
        <v>0</v>
      </c>
      <c r="Q1435" t="str">
        <f t="shared" si="44"/>
        <v>Retained</v>
      </c>
      <c r="R1435" t="str">
        <f t="shared" si="45"/>
        <v>Active</v>
      </c>
    </row>
    <row r="1436" spans="1:18" x14ac:dyDescent="0.25">
      <c r="A1436">
        <v>15646615</v>
      </c>
      <c r="B1436">
        <v>576</v>
      </c>
      <c r="C1436" t="s">
        <v>39</v>
      </c>
      <c r="D1436" t="s">
        <v>33</v>
      </c>
      <c r="E1436">
        <v>28</v>
      </c>
      <c r="F1436" t="s">
        <v>83</v>
      </c>
      <c r="G1436">
        <v>1</v>
      </c>
      <c r="H1436" t="s">
        <v>19335</v>
      </c>
      <c r="I1436" s="6">
        <v>119336.29</v>
      </c>
      <c r="J1436" t="s">
        <v>19332</v>
      </c>
      <c r="K1436">
        <v>2</v>
      </c>
      <c r="L1436" t="s">
        <v>19331</v>
      </c>
      <c r="M1436" t="s">
        <v>14</v>
      </c>
      <c r="N1436" t="s">
        <v>14</v>
      </c>
      <c r="O1436">
        <v>58976.85</v>
      </c>
      <c r="P1436">
        <v>0</v>
      </c>
      <c r="Q1436" t="str">
        <f t="shared" si="44"/>
        <v>Retained</v>
      </c>
      <c r="R1436" t="str">
        <f t="shared" si="45"/>
        <v>Active</v>
      </c>
    </row>
    <row r="1437" spans="1:18" x14ac:dyDescent="0.25">
      <c r="A1437">
        <v>15742632</v>
      </c>
      <c r="B1437">
        <v>670</v>
      </c>
      <c r="C1437" t="s">
        <v>12</v>
      </c>
      <c r="D1437" t="s">
        <v>13</v>
      </c>
      <c r="E1437">
        <v>31</v>
      </c>
      <c r="F1437" t="s">
        <v>19334</v>
      </c>
      <c r="G1437">
        <v>9</v>
      </c>
      <c r="H1437" t="s">
        <v>19336</v>
      </c>
      <c r="I1437" s="6">
        <v>0</v>
      </c>
      <c r="J1437" t="s">
        <v>19330</v>
      </c>
      <c r="K1437">
        <v>1</v>
      </c>
      <c r="L1437" t="s">
        <v>19333</v>
      </c>
      <c r="M1437" t="s">
        <v>14</v>
      </c>
      <c r="N1437" t="s">
        <v>14</v>
      </c>
      <c r="O1437">
        <v>76254.83</v>
      </c>
      <c r="P1437">
        <v>0</v>
      </c>
      <c r="Q1437" t="str">
        <f t="shared" si="44"/>
        <v>Retained</v>
      </c>
      <c r="R1437" t="str">
        <f t="shared" si="45"/>
        <v>Active</v>
      </c>
    </row>
    <row r="1438" spans="1:18" x14ac:dyDescent="0.25">
      <c r="A1438">
        <v>15574068</v>
      </c>
      <c r="B1438">
        <v>504</v>
      </c>
      <c r="C1438" t="s">
        <v>39</v>
      </c>
      <c r="D1438" t="s">
        <v>33</v>
      </c>
      <c r="E1438">
        <v>56</v>
      </c>
      <c r="F1438" t="s">
        <v>7840</v>
      </c>
      <c r="G1438">
        <v>9</v>
      </c>
      <c r="H1438" t="s">
        <v>19336</v>
      </c>
      <c r="I1438" s="6">
        <v>104217.3</v>
      </c>
      <c r="J1438" t="s">
        <v>19332</v>
      </c>
      <c r="K1438">
        <v>1</v>
      </c>
      <c r="L1438" t="s">
        <v>19333</v>
      </c>
      <c r="M1438" t="s">
        <v>24</v>
      </c>
      <c r="N1438" t="s">
        <v>24</v>
      </c>
      <c r="O1438">
        <v>55857.48</v>
      </c>
      <c r="P1438">
        <v>1</v>
      </c>
      <c r="Q1438" t="str">
        <f t="shared" si="44"/>
        <v>Churned</v>
      </c>
      <c r="R1438" t="str">
        <f t="shared" si="45"/>
        <v>Inactive</v>
      </c>
    </row>
    <row r="1439" spans="1:18" x14ac:dyDescent="0.25">
      <c r="A1439">
        <v>15806967</v>
      </c>
      <c r="B1439">
        <v>778</v>
      </c>
      <c r="C1439" t="s">
        <v>12</v>
      </c>
      <c r="D1439" t="s">
        <v>13</v>
      </c>
      <c r="E1439">
        <v>65</v>
      </c>
      <c r="F1439" t="s">
        <v>7840</v>
      </c>
      <c r="G1439">
        <v>7</v>
      </c>
      <c r="H1439" t="s">
        <v>19337</v>
      </c>
      <c r="I1439" s="6">
        <v>0</v>
      </c>
      <c r="J1439" t="s">
        <v>19330</v>
      </c>
      <c r="K1439">
        <v>1</v>
      </c>
      <c r="L1439" t="s">
        <v>19333</v>
      </c>
      <c r="M1439" t="s">
        <v>14</v>
      </c>
      <c r="N1439" t="s">
        <v>14</v>
      </c>
      <c r="O1439">
        <v>77867.23</v>
      </c>
      <c r="P1439">
        <v>0</v>
      </c>
      <c r="Q1439" t="str">
        <f t="shared" si="44"/>
        <v>Retained</v>
      </c>
      <c r="R1439" t="str">
        <f t="shared" si="45"/>
        <v>Active</v>
      </c>
    </row>
    <row r="1440" spans="1:18" x14ac:dyDescent="0.25">
      <c r="A1440">
        <v>15796334</v>
      </c>
      <c r="B1440">
        <v>558</v>
      </c>
      <c r="C1440" t="s">
        <v>39</v>
      </c>
      <c r="D1440" t="s">
        <v>33</v>
      </c>
      <c r="E1440">
        <v>39</v>
      </c>
      <c r="F1440" t="s">
        <v>19334</v>
      </c>
      <c r="G1440">
        <v>10</v>
      </c>
      <c r="H1440" t="s">
        <v>19336</v>
      </c>
      <c r="I1440" s="6">
        <v>144757.01999999999</v>
      </c>
      <c r="J1440" t="s">
        <v>19332</v>
      </c>
      <c r="K1440">
        <v>1</v>
      </c>
      <c r="L1440" t="s">
        <v>19333</v>
      </c>
      <c r="M1440" t="s">
        <v>24</v>
      </c>
      <c r="N1440" t="s">
        <v>24</v>
      </c>
      <c r="O1440">
        <v>22878.16</v>
      </c>
      <c r="P1440">
        <v>1</v>
      </c>
      <c r="Q1440" t="str">
        <f t="shared" si="44"/>
        <v>Churned</v>
      </c>
      <c r="R1440" t="str">
        <f t="shared" si="45"/>
        <v>Inactive</v>
      </c>
    </row>
    <row r="1441" spans="1:18" x14ac:dyDescent="0.25">
      <c r="A1441">
        <v>15688713</v>
      </c>
      <c r="B1441">
        <v>627</v>
      </c>
      <c r="C1441" t="s">
        <v>19</v>
      </c>
      <c r="D1441" t="s">
        <v>33</v>
      </c>
      <c r="E1441">
        <v>44</v>
      </c>
      <c r="F1441" t="s">
        <v>19334</v>
      </c>
      <c r="G1441">
        <v>6</v>
      </c>
      <c r="H1441" t="s">
        <v>19337</v>
      </c>
      <c r="I1441" s="6">
        <v>0</v>
      </c>
      <c r="J1441" t="s">
        <v>19330</v>
      </c>
      <c r="K1441">
        <v>1</v>
      </c>
      <c r="L1441" t="s">
        <v>19333</v>
      </c>
      <c r="M1441" t="s">
        <v>14</v>
      </c>
      <c r="N1441" t="s">
        <v>14</v>
      </c>
      <c r="O1441">
        <v>114469.55</v>
      </c>
      <c r="P1441">
        <v>0</v>
      </c>
      <c r="Q1441" t="str">
        <f t="shared" si="44"/>
        <v>Retained</v>
      </c>
      <c r="R1441" t="str">
        <f t="shared" si="45"/>
        <v>Active</v>
      </c>
    </row>
    <row r="1442" spans="1:18" x14ac:dyDescent="0.25">
      <c r="A1442">
        <v>15796179</v>
      </c>
      <c r="B1442">
        <v>683</v>
      </c>
      <c r="C1442" t="s">
        <v>12</v>
      </c>
      <c r="D1442" t="s">
        <v>33</v>
      </c>
      <c r="E1442">
        <v>43</v>
      </c>
      <c r="F1442" t="s">
        <v>19334</v>
      </c>
      <c r="G1442">
        <v>8</v>
      </c>
      <c r="H1442" t="s">
        <v>19336</v>
      </c>
      <c r="I1442" s="6">
        <v>0</v>
      </c>
      <c r="J1442" t="s">
        <v>19330</v>
      </c>
      <c r="K1442">
        <v>1</v>
      </c>
      <c r="L1442" t="s">
        <v>19333</v>
      </c>
      <c r="M1442" t="s">
        <v>24</v>
      </c>
      <c r="N1442" t="s">
        <v>24</v>
      </c>
      <c r="O1442">
        <v>96754.8</v>
      </c>
      <c r="P1442">
        <v>0</v>
      </c>
      <c r="Q1442" t="str">
        <f t="shared" si="44"/>
        <v>Retained</v>
      </c>
      <c r="R1442" t="str">
        <f t="shared" si="45"/>
        <v>Active</v>
      </c>
    </row>
    <row r="1443" spans="1:18" x14ac:dyDescent="0.25">
      <c r="A1443">
        <v>15598751</v>
      </c>
      <c r="B1443">
        <v>556</v>
      </c>
      <c r="C1443" t="s">
        <v>12</v>
      </c>
      <c r="D1443" t="s">
        <v>13</v>
      </c>
      <c r="E1443">
        <v>43</v>
      </c>
      <c r="F1443" t="s">
        <v>19334</v>
      </c>
      <c r="G1443">
        <v>6</v>
      </c>
      <c r="H1443" t="s">
        <v>19337</v>
      </c>
      <c r="I1443" s="6">
        <v>0</v>
      </c>
      <c r="J1443" t="s">
        <v>19330</v>
      </c>
      <c r="K1443">
        <v>3</v>
      </c>
      <c r="L1443" t="s">
        <v>19332</v>
      </c>
      <c r="M1443" t="s">
        <v>24</v>
      </c>
      <c r="N1443" t="s">
        <v>24</v>
      </c>
      <c r="O1443">
        <v>125154.57</v>
      </c>
      <c r="P1443">
        <v>1</v>
      </c>
      <c r="Q1443" t="str">
        <f t="shared" si="44"/>
        <v>Churned</v>
      </c>
      <c r="R1443" t="str">
        <f t="shared" si="45"/>
        <v>Inactive</v>
      </c>
    </row>
    <row r="1444" spans="1:18" x14ac:dyDescent="0.25">
      <c r="A1444">
        <v>15703019</v>
      </c>
      <c r="B1444">
        <v>583</v>
      </c>
      <c r="C1444" t="s">
        <v>12</v>
      </c>
      <c r="D1444" t="s">
        <v>13</v>
      </c>
      <c r="E1444">
        <v>38</v>
      </c>
      <c r="F1444" t="s">
        <v>19334</v>
      </c>
      <c r="G1444">
        <v>10</v>
      </c>
      <c r="H1444" t="s">
        <v>19336</v>
      </c>
      <c r="I1444" s="6">
        <v>0</v>
      </c>
      <c r="J1444" t="s">
        <v>19330</v>
      </c>
      <c r="K1444">
        <v>2</v>
      </c>
      <c r="L1444" t="s">
        <v>19331</v>
      </c>
      <c r="M1444" t="s">
        <v>14</v>
      </c>
      <c r="N1444" t="s">
        <v>14</v>
      </c>
      <c r="O1444">
        <v>113597.64</v>
      </c>
      <c r="P1444">
        <v>0</v>
      </c>
      <c r="Q1444" t="str">
        <f t="shared" si="44"/>
        <v>Retained</v>
      </c>
      <c r="R1444" t="str">
        <f t="shared" si="45"/>
        <v>Active</v>
      </c>
    </row>
    <row r="1445" spans="1:18" x14ac:dyDescent="0.25">
      <c r="A1445">
        <v>15646302</v>
      </c>
      <c r="B1445">
        <v>705</v>
      </c>
      <c r="C1445" t="s">
        <v>12</v>
      </c>
      <c r="D1445" t="s">
        <v>13</v>
      </c>
      <c r="E1445">
        <v>24</v>
      </c>
      <c r="F1445" t="s">
        <v>83</v>
      </c>
      <c r="G1445">
        <v>7</v>
      </c>
      <c r="H1445" t="s">
        <v>19337</v>
      </c>
      <c r="I1445" s="6">
        <v>100169.51</v>
      </c>
      <c r="J1445" t="s">
        <v>19332</v>
      </c>
      <c r="K1445">
        <v>1</v>
      </c>
      <c r="L1445" t="s">
        <v>19333</v>
      </c>
      <c r="M1445" t="s">
        <v>24</v>
      </c>
      <c r="N1445" t="s">
        <v>24</v>
      </c>
      <c r="O1445">
        <v>121408.55</v>
      </c>
      <c r="P1445">
        <v>0</v>
      </c>
      <c r="Q1445" t="str">
        <f t="shared" si="44"/>
        <v>Retained</v>
      </c>
      <c r="R1445" t="str">
        <f t="shared" si="45"/>
        <v>Active</v>
      </c>
    </row>
    <row r="1446" spans="1:18" x14ac:dyDescent="0.25">
      <c r="A1446">
        <v>15680855</v>
      </c>
      <c r="B1446">
        <v>637</v>
      </c>
      <c r="C1446" t="s">
        <v>12</v>
      </c>
      <c r="D1446" t="s">
        <v>33</v>
      </c>
      <c r="E1446">
        <v>33</v>
      </c>
      <c r="F1446" t="s">
        <v>19334</v>
      </c>
      <c r="G1446">
        <v>2</v>
      </c>
      <c r="H1446" t="s">
        <v>19335</v>
      </c>
      <c r="I1446" s="6">
        <v>145731.82999999999</v>
      </c>
      <c r="J1446" t="s">
        <v>19332</v>
      </c>
      <c r="K1446">
        <v>1</v>
      </c>
      <c r="L1446" t="s">
        <v>19333</v>
      </c>
      <c r="M1446" t="s">
        <v>14</v>
      </c>
      <c r="N1446" t="s">
        <v>14</v>
      </c>
      <c r="O1446">
        <v>109219.43</v>
      </c>
      <c r="P1446">
        <v>0</v>
      </c>
      <c r="Q1446" t="str">
        <f t="shared" si="44"/>
        <v>Retained</v>
      </c>
      <c r="R1446" t="str">
        <f t="shared" si="45"/>
        <v>Active</v>
      </c>
    </row>
    <row r="1447" spans="1:18" x14ac:dyDescent="0.25">
      <c r="A1447">
        <v>15697311</v>
      </c>
      <c r="B1447">
        <v>697</v>
      </c>
      <c r="C1447" t="s">
        <v>19</v>
      </c>
      <c r="D1447" t="s">
        <v>33</v>
      </c>
      <c r="E1447">
        <v>56</v>
      </c>
      <c r="F1447" t="s">
        <v>7840</v>
      </c>
      <c r="G1447">
        <v>5</v>
      </c>
      <c r="H1447" t="s">
        <v>19337</v>
      </c>
      <c r="I1447" s="6">
        <v>110802.03</v>
      </c>
      <c r="J1447" t="s">
        <v>19332</v>
      </c>
      <c r="K1447">
        <v>1</v>
      </c>
      <c r="L1447" t="s">
        <v>19333</v>
      </c>
      <c r="M1447" t="s">
        <v>14</v>
      </c>
      <c r="N1447" t="s">
        <v>14</v>
      </c>
      <c r="O1447">
        <v>50230.31</v>
      </c>
      <c r="P1447">
        <v>1</v>
      </c>
      <c r="Q1447" t="str">
        <f t="shared" si="44"/>
        <v>Churned</v>
      </c>
      <c r="R1447" t="str">
        <f t="shared" si="45"/>
        <v>Inactive</v>
      </c>
    </row>
    <row r="1448" spans="1:18" x14ac:dyDescent="0.25">
      <c r="A1448">
        <v>15585367</v>
      </c>
      <c r="B1448">
        <v>555</v>
      </c>
      <c r="C1448" t="s">
        <v>39</v>
      </c>
      <c r="D1448" t="s">
        <v>13</v>
      </c>
      <c r="E1448">
        <v>46</v>
      </c>
      <c r="F1448" t="s">
        <v>19334</v>
      </c>
      <c r="G1448">
        <v>4</v>
      </c>
      <c r="H1448" t="s">
        <v>19337</v>
      </c>
      <c r="I1448" s="6">
        <v>120392.99</v>
      </c>
      <c r="J1448" t="s">
        <v>19332</v>
      </c>
      <c r="K1448">
        <v>1</v>
      </c>
      <c r="L1448" t="s">
        <v>19333</v>
      </c>
      <c r="M1448" t="s">
        <v>24</v>
      </c>
      <c r="N1448" t="s">
        <v>24</v>
      </c>
      <c r="O1448">
        <v>177719.88</v>
      </c>
      <c r="P1448">
        <v>1</v>
      </c>
      <c r="Q1448" t="str">
        <f t="shared" si="44"/>
        <v>Churned</v>
      </c>
      <c r="R1448" t="str">
        <f t="shared" si="45"/>
        <v>Inactive</v>
      </c>
    </row>
    <row r="1449" spans="1:18" x14ac:dyDescent="0.25">
      <c r="A1449">
        <v>15726556</v>
      </c>
      <c r="B1449">
        <v>594</v>
      </c>
      <c r="C1449" t="s">
        <v>39</v>
      </c>
      <c r="D1449" t="s">
        <v>13</v>
      </c>
      <c r="E1449">
        <v>26</v>
      </c>
      <c r="F1449" t="s">
        <v>83</v>
      </c>
      <c r="G1449">
        <v>6</v>
      </c>
      <c r="H1449" t="s">
        <v>19337</v>
      </c>
      <c r="I1449" s="6">
        <v>135067.51999999999</v>
      </c>
      <c r="J1449" t="s">
        <v>19332</v>
      </c>
      <c r="K1449">
        <v>2</v>
      </c>
      <c r="L1449" t="s">
        <v>19331</v>
      </c>
      <c r="M1449" t="s">
        <v>24</v>
      </c>
      <c r="N1449" t="s">
        <v>24</v>
      </c>
      <c r="O1449">
        <v>131211.85999999999</v>
      </c>
      <c r="P1449">
        <v>0</v>
      </c>
      <c r="Q1449" t="str">
        <f t="shared" si="44"/>
        <v>Retained</v>
      </c>
      <c r="R1449" t="str">
        <f t="shared" si="45"/>
        <v>Active</v>
      </c>
    </row>
    <row r="1450" spans="1:18" x14ac:dyDescent="0.25">
      <c r="A1450">
        <v>15676242</v>
      </c>
      <c r="B1450">
        <v>632</v>
      </c>
      <c r="C1450" t="s">
        <v>19</v>
      </c>
      <c r="D1450" t="s">
        <v>33</v>
      </c>
      <c r="E1450">
        <v>31</v>
      </c>
      <c r="F1450" t="s">
        <v>19334</v>
      </c>
      <c r="G1450">
        <v>3</v>
      </c>
      <c r="H1450" t="s">
        <v>19335</v>
      </c>
      <c r="I1450" s="6">
        <v>136556.44</v>
      </c>
      <c r="J1450" t="s">
        <v>19332</v>
      </c>
      <c r="K1450">
        <v>1</v>
      </c>
      <c r="L1450" t="s">
        <v>19333</v>
      </c>
      <c r="M1450" t="s">
        <v>24</v>
      </c>
      <c r="N1450" t="s">
        <v>24</v>
      </c>
      <c r="O1450">
        <v>82152.83</v>
      </c>
      <c r="P1450">
        <v>1</v>
      </c>
      <c r="Q1450" t="str">
        <f t="shared" si="44"/>
        <v>Churned</v>
      </c>
      <c r="R1450" t="str">
        <f t="shared" si="45"/>
        <v>Inactive</v>
      </c>
    </row>
    <row r="1451" spans="1:18" x14ac:dyDescent="0.25">
      <c r="A1451">
        <v>15684198</v>
      </c>
      <c r="B1451">
        <v>551</v>
      </c>
      <c r="C1451" t="s">
        <v>12</v>
      </c>
      <c r="D1451" t="s">
        <v>13</v>
      </c>
      <c r="E1451">
        <v>38</v>
      </c>
      <c r="F1451" t="s">
        <v>19334</v>
      </c>
      <c r="G1451">
        <v>10</v>
      </c>
      <c r="H1451" t="s">
        <v>19336</v>
      </c>
      <c r="I1451" s="6">
        <v>0</v>
      </c>
      <c r="J1451" t="s">
        <v>19330</v>
      </c>
      <c r="K1451">
        <v>2</v>
      </c>
      <c r="L1451" t="s">
        <v>19331</v>
      </c>
      <c r="M1451" t="s">
        <v>14</v>
      </c>
      <c r="N1451" t="s">
        <v>14</v>
      </c>
      <c r="O1451">
        <v>216.27</v>
      </c>
      <c r="P1451">
        <v>0</v>
      </c>
      <c r="Q1451" t="str">
        <f t="shared" si="44"/>
        <v>Retained</v>
      </c>
      <c r="R1451" t="str">
        <f t="shared" si="45"/>
        <v>Active</v>
      </c>
    </row>
    <row r="1452" spans="1:18" x14ac:dyDescent="0.25">
      <c r="A1452">
        <v>15774882</v>
      </c>
      <c r="B1452">
        <v>687</v>
      </c>
      <c r="C1452" t="s">
        <v>12</v>
      </c>
      <c r="D1452" t="s">
        <v>13</v>
      </c>
      <c r="E1452">
        <v>35</v>
      </c>
      <c r="F1452" t="s">
        <v>19334</v>
      </c>
      <c r="G1452">
        <v>3</v>
      </c>
      <c r="H1452" t="s">
        <v>19335</v>
      </c>
      <c r="I1452" s="6">
        <v>99587.43</v>
      </c>
      <c r="J1452" t="s">
        <v>19331</v>
      </c>
      <c r="K1452">
        <v>1</v>
      </c>
      <c r="L1452" t="s">
        <v>19333</v>
      </c>
      <c r="M1452" t="s">
        <v>14</v>
      </c>
      <c r="N1452" t="s">
        <v>14</v>
      </c>
      <c r="O1452">
        <v>1713.1</v>
      </c>
      <c r="P1452">
        <v>1</v>
      </c>
      <c r="Q1452" t="str">
        <f t="shared" si="44"/>
        <v>Churned</v>
      </c>
      <c r="R1452" t="str">
        <f t="shared" si="45"/>
        <v>Inactive</v>
      </c>
    </row>
    <row r="1453" spans="1:18" x14ac:dyDescent="0.25">
      <c r="A1453">
        <v>15714227</v>
      </c>
      <c r="B1453">
        <v>672</v>
      </c>
      <c r="C1453" t="s">
        <v>12</v>
      </c>
      <c r="D1453" t="s">
        <v>13</v>
      </c>
      <c r="E1453">
        <v>53</v>
      </c>
      <c r="F1453" t="s">
        <v>7840</v>
      </c>
      <c r="G1453">
        <v>7</v>
      </c>
      <c r="H1453" t="s">
        <v>19337</v>
      </c>
      <c r="I1453" s="6">
        <v>0</v>
      </c>
      <c r="J1453" t="s">
        <v>19330</v>
      </c>
      <c r="K1453">
        <v>1</v>
      </c>
      <c r="L1453" t="s">
        <v>19333</v>
      </c>
      <c r="M1453" t="s">
        <v>14</v>
      </c>
      <c r="N1453" t="s">
        <v>14</v>
      </c>
      <c r="O1453">
        <v>136910.18</v>
      </c>
      <c r="P1453">
        <v>0</v>
      </c>
      <c r="Q1453" t="str">
        <f t="shared" si="44"/>
        <v>Retained</v>
      </c>
      <c r="R1453" t="str">
        <f t="shared" si="45"/>
        <v>Active</v>
      </c>
    </row>
    <row r="1454" spans="1:18" x14ac:dyDescent="0.25">
      <c r="A1454">
        <v>15608653</v>
      </c>
      <c r="B1454">
        <v>521</v>
      </c>
      <c r="C1454" t="s">
        <v>19</v>
      </c>
      <c r="D1454" t="s">
        <v>13</v>
      </c>
      <c r="E1454">
        <v>34</v>
      </c>
      <c r="F1454" t="s">
        <v>19334</v>
      </c>
      <c r="G1454">
        <v>7</v>
      </c>
      <c r="H1454" t="s">
        <v>19337</v>
      </c>
      <c r="I1454" s="6">
        <v>70731.070000000007</v>
      </c>
      <c r="J1454" t="s">
        <v>19331</v>
      </c>
      <c r="K1454">
        <v>1</v>
      </c>
      <c r="L1454" t="s">
        <v>19333</v>
      </c>
      <c r="M1454" t="s">
        <v>14</v>
      </c>
      <c r="N1454" t="s">
        <v>14</v>
      </c>
      <c r="O1454">
        <v>20243.97</v>
      </c>
      <c r="P1454">
        <v>1</v>
      </c>
      <c r="Q1454" t="str">
        <f t="shared" si="44"/>
        <v>Churned</v>
      </c>
      <c r="R1454" t="str">
        <f t="shared" si="45"/>
        <v>Inactive</v>
      </c>
    </row>
    <row r="1455" spans="1:18" x14ac:dyDescent="0.25">
      <c r="A1455">
        <v>15784280</v>
      </c>
      <c r="B1455">
        <v>686</v>
      </c>
      <c r="C1455" t="s">
        <v>39</v>
      </c>
      <c r="D1455" t="s">
        <v>33</v>
      </c>
      <c r="E1455">
        <v>35</v>
      </c>
      <c r="F1455" t="s">
        <v>19334</v>
      </c>
      <c r="G1455">
        <v>2</v>
      </c>
      <c r="H1455" t="s">
        <v>19335</v>
      </c>
      <c r="I1455" s="6">
        <v>109342.82</v>
      </c>
      <c r="J1455" t="s">
        <v>19332</v>
      </c>
      <c r="K1455">
        <v>2</v>
      </c>
      <c r="L1455" t="s">
        <v>19331</v>
      </c>
      <c r="M1455" t="s">
        <v>14</v>
      </c>
      <c r="N1455" t="s">
        <v>14</v>
      </c>
      <c r="O1455">
        <v>86043.27</v>
      </c>
      <c r="P1455">
        <v>0</v>
      </c>
      <c r="Q1455" t="str">
        <f t="shared" si="44"/>
        <v>Retained</v>
      </c>
      <c r="R1455" t="str">
        <f t="shared" si="45"/>
        <v>Active</v>
      </c>
    </row>
    <row r="1456" spans="1:18" x14ac:dyDescent="0.25">
      <c r="A1456">
        <v>15789546</v>
      </c>
      <c r="B1456">
        <v>639</v>
      </c>
      <c r="C1456" t="s">
        <v>19</v>
      </c>
      <c r="D1456" t="s">
        <v>33</v>
      </c>
      <c r="E1456">
        <v>28</v>
      </c>
      <c r="F1456" t="s">
        <v>83</v>
      </c>
      <c r="G1456">
        <v>8</v>
      </c>
      <c r="H1456" t="s">
        <v>19336</v>
      </c>
      <c r="I1456" s="6">
        <v>0</v>
      </c>
      <c r="J1456" t="s">
        <v>19330</v>
      </c>
      <c r="K1456">
        <v>2</v>
      </c>
      <c r="L1456" t="s">
        <v>19331</v>
      </c>
      <c r="M1456" t="s">
        <v>24</v>
      </c>
      <c r="N1456" t="s">
        <v>24</v>
      </c>
      <c r="O1456">
        <v>126561.07</v>
      </c>
      <c r="P1456">
        <v>0</v>
      </c>
      <c r="Q1456" t="str">
        <f t="shared" si="44"/>
        <v>Retained</v>
      </c>
      <c r="R1456" t="str">
        <f t="shared" si="45"/>
        <v>Active</v>
      </c>
    </row>
    <row r="1457" spans="1:18" x14ac:dyDescent="0.25">
      <c r="A1457">
        <v>15590320</v>
      </c>
      <c r="B1457">
        <v>850</v>
      </c>
      <c r="C1457" t="s">
        <v>12</v>
      </c>
      <c r="D1457" t="s">
        <v>33</v>
      </c>
      <c r="E1457">
        <v>66</v>
      </c>
      <c r="F1457" t="s">
        <v>7840</v>
      </c>
      <c r="G1457">
        <v>4</v>
      </c>
      <c r="H1457" t="s">
        <v>19337</v>
      </c>
      <c r="I1457" s="6">
        <v>0</v>
      </c>
      <c r="J1457" t="s">
        <v>19330</v>
      </c>
      <c r="K1457">
        <v>2</v>
      </c>
      <c r="L1457" t="s">
        <v>19331</v>
      </c>
      <c r="M1457" t="s">
        <v>14</v>
      </c>
      <c r="N1457" t="s">
        <v>14</v>
      </c>
      <c r="O1457">
        <v>64350.8</v>
      </c>
      <c r="P1457">
        <v>0</v>
      </c>
      <c r="Q1457" t="str">
        <f t="shared" si="44"/>
        <v>Retained</v>
      </c>
      <c r="R1457" t="str">
        <f t="shared" si="45"/>
        <v>Active</v>
      </c>
    </row>
    <row r="1458" spans="1:18" x14ac:dyDescent="0.25">
      <c r="A1458">
        <v>15678385</v>
      </c>
      <c r="B1458">
        <v>465</v>
      </c>
      <c r="C1458" t="s">
        <v>12</v>
      </c>
      <c r="D1458" t="s">
        <v>33</v>
      </c>
      <c r="E1458">
        <v>25</v>
      </c>
      <c r="F1458" t="s">
        <v>83</v>
      </c>
      <c r="G1458">
        <v>2</v>
      </c>
      <c r="H1458" t="s">
        <v>19335</v>
      </c>
      <c r="I1458" s="6">
        <v>78247.31</v>
      </c>
      <c r="J1458" t="s">
        <v>19331</v>
      </c>
      <c r="K1458">
        <v>2</v>
      </c>
      <c r="L1458" t="s">
        <v>19331</v>
      </c>
      <c r="M1458" t="s">
        <v>14</v>
      </c>
      <c r="N1458" t="s">
        <v>14</v>
      </c>
      <c r="O1458">
        <v>10472.31</v>
      </c>
      <c r="P1458">
        <v>0</v>
      </c>
      <c r="Q1458" t="str">
        <f t="shared" si="44"/>
        <v>Retained</v>
      </c>
      <c r="R1458" t="str">
        <f t="shared" si="45"/>
        <v>Active</v>
      </c>
    </row>
    <row r="1459" spans="1:18" x14ac:dyDescent="0.25">
      <c r="A1459">
        <v>15571778</v>
      </c>
      <c r="B1459">
        <v>817</v>
      </c>
      <c r="C1459" t="s">
        <v>12</v>
      </c>
      <c r="D1459" t="s">
        <v>13</v>
      </c>
      <c r="E1459">
        <v>55</v>
      </c>
      <c r="F1459" t="s">
        <v>7840</v>
      </c>
      <c r="G1459">
        <v>10</v>
      </c>
      <c r="H1459" t="s">
        <v>19336</v>
      </c>
      <c r="I1459" s="6">
        <v>117561.49</v>
      </c>
      <c r="J1459" t="s">
        <v>19332</v>
      </c>
      <c r="K1459">
        <v>1</v>
      </c>
      <c r="L1459" t="s">
        <v>19333</v>
      </c>
      <c r="M1459" t="s">
        <v>24</v>
      </c>
      <c r="N1459" t="s">
        <v>24</v>
      </c>
      <c r="O1459">
        <v>95941.55</v>
      </c>
      <c r="P1459">
        <v>1</v>
      </c>
      <c r="Q1459" t="str">
        <f t="shared" si="44"/>
        <v>Churned</v>
      </c>
      <c r="R1459" t="str">
        <f t="shared" si="45"/>
        <v>Inactive</v>
      </c>
    </row>
    <row r="1460" spans="1:18" x14ac:dyDescent="0.25">
      <c r="A1460">
        <v>15657085</v>
      </c>
      <c r="B1460">
        <v>578</v>
      </c>
      <c r="C1460" t="s">
        <v>12</v>
      </c>
      <c r="D1460" t="s">
        <v>33</v>
      </c>
      <c r="E1460">
        <v>23</v>
      </c>
      <c r="F1460" t="s">
        <v>83</v>
      </c>
      <c r="G1460">
        <v>10</v>
      </c>
      <c r="H1460" t="s">
        <v>19336</v>
      </c>
      <c r="I1460" s="6">
        <v>88980.32</v>
      </c>
      <c r="J1460" t="s">
        <v>19331</v>
      </c>
      <c r="K1460">
        <v>1</v>
      </c>
      <c r="L1460" t="s">
        <v>19333</v>
      </c>
      <c r="M1460" t="s">
        <v>14</v>
      </c>
      <c r="N1460" t="s">
        <v>14</v>
      </c>
      <c r="O1460">
        <v>125222.36</v>
      </c>
      <c r="P1460">
        <v>0</v>
      </c>
      <c r="Q1460" t="str">
        <f t="shared" si="44"/>
        <v>Retained</v>
      </c>
      <c r="R1460" t="str">
        <f t="shared" si="45"/>
        <v>Active</v>
      </c>
    </row>
    <row r="1461" spans="1:18" x14ac:dyDescent="0.25">
      <c r="A1461">
        <v>15640627</v>
      </c>
      <c r="B1461">
        <v>611</v>
      </c>
      <c r="C1461" t="s">
        <v>19</v>
      </c>
      <c r="D1461" t="s">
        <v>33</v>
      </c>
      <c r="E1461">
        <v>34</v>
      </c>
      <c r="F1461" t="s">
        <v>19334</v>
      </c>
      <c r="G1461">
        <v>4</v>
      </c>
      <c r="H1461" t="s">
        <v>19337</v>
      </c>
      <c r="I1461" s="6">
        <v>0</v>
      </c>
      <c r="J1461" t="s">
        <v>19330</v>
      </c>
      <c r="K1461">
        <v>2</v>
      </c>
      <c r="L1461" t="s">
        <v>19331</v>
      </c>
      <c r="M1461" t="s">
        <v>24</v>
      </c>
      <c r="N1461" t="s">
        <v>24</v>
      </c>
      <c r="O1461">
        <v>170950.58</v>
      </c>
      <c r="P1461">
        <v>0</v>
      </c>
      <c r="Q1461" t="str">
        <f t="shared" si="44"/>
        <v>Retained</v>
      </c>
      <c r="R1461" t="str">
        <f t="shared" si="45"/>
        <v>Active</v>
      </c>
    </row>
    <row r="1462" spans="1:18" x14ac:dyDescent="0.25">
      <c r="A1462">
        <v>15566211</v>
      </c>
      <c r="B1462">
        <v>616</v>
      </c>
      <c r="C1462" t="s">
        <v>39</v>
      </c>
      <c r="D1462" t="s">
        <v>13</v>
      </c>
      <c r="E1462">
        <v>41</v>
      </c>
      <c r="F1462" t="s">
        <v>19334</v>
      </c>
      <c r="G1462">
        <v>1</v>
      </c>
      <c r="H1462" t="s">
        <v>19335</v>
      </c>
      <c r="I1462" s="6">
        <v>103560.57</v>
      </c>
      <c r="J1462" t="s">
        <v>19332</v>
      </c>
      <c r="K1462">
        <v>1</v>
      </c>
      <c r="L1462" t="s">
        <v>19333</v>
      </c>
      <c r="M1462" t="s">
        <v>24</v>
      </c>
      <c r="N1462" t="s">
        <v>24</v>
      </c>
      <c r="O1462">
        <v>236.45</v>
      </c>
      <c r="P1462">
        <v>1</v>
      </c>
      <c r="Q1462" t="str">
        <f t="shared" si="44"/>
        <v>Churned</v>
      </c>
      <c r="R1462" t="str">
        <f t="shared" si="45"/>
        <v>Inactive</v>
      </c>
    </row>
    <row r="1463" spans="1:18" x14ac:dyDescent="0.25">
      <c r="A1463">
        <v>15669293</v>
      </c>
      <c r="B1463">
        <v>517</v>
      </c>
      <c r="C1463" t="s">
        <v>12</v>
      </c>
      <c r="D1463" t="s">
        <v>33</v>
      </c>
      <c r="E1463">
        <v>37</v>
      </c>
      <c r="F1463" t="s">
        <v>19334</v>
      </c>
      <c r="G1463">
        <v>5</v>
      </c>
      <c r="H1463" t="s">
        <v>19337</v>
      </c>
      <c r="I1463" s="6">
        <v>113308.84</v>
      </c>
      <c r="J1463" t="s">
        <v>19332</v>
      </c>
      <c r="K1463">
        <v>1</v>
      </c>
      <c r="L1463" t="s">
        <v>19333</v>
      </c>
      <c r="M1463" t="s">
        <v>14</v>
      </c>
      <c r="N1463" t="s">
        <v>14</v>
      </c>
      <c r="O1463">
        <v>31517.16</v>
      </c>
      <c r="P1463">
        <v>0</v>
      </c>
      <c r="Q1463" t="str">
        <f t="shared" si="44"/>
        <v>Retained</v>
      </c>
      <c r="R1463" t="str">
        <f t="shared" si="45"/>
        <v>Active</v>
      </c>
    </row>
    <row r="1464" spans="1:18" x14ac:dyDescent="0.25">
      <c r="A1464">
        <v>15595067</v>
      </c>
      <c r="B1464">
        <v>637</v>
      </c>
      <c r="C1464" t="s">
        <v>19</v>
      </c>
      <c r="D1464" t="s">
        <v>13</v>
      </c>
      <c r="E1464">
        <v>40</v>
      </c>
      <c r="F1464" t="s">
        <v>19334</v>
      </c>
      <c r="G1464">
        <v>6</v>
      </c>
      <c r="H1464" t="s">
        <v>19337</v>
      </c>
      <c r="I1464" s="6">
        <v>0</v>
      </c>
      <c r="J1464" t="s">
        <v>19330</v>
      </c>
      <c r="K1464">
        <v>2</v>
      </c>
      <c r="L1464" t="s">
        <v>19331</v>
      </c>
      <c r="M1464" t="s">
        <v>14</v>
      </c>
      <c r="N1464" t="s">
        <v>14</v>
      </c>
      <c r="O1464">
        <v>181610.6</v>
      </c>
      <c r="P1464">
        <v>0</v>
      </c>
      <c r="Q1464" t="str">
        <f t="shared" si="44"/>
        <v>Retained</v>
      </c>
      <c r="R1464" t="str">
        <f t="shared" si="45"/>
        <v>Active</v>
      </c>
    </row>
    <row r="1465" spans="1:18" x14ac:dyDescent="0.25">
      <c r="A1465">
        <v>15753566</v>
      </c>
      <c r="B1465">
        <v>806</v>
      </c>
      <c r="C1465" t="s">
        <v>12</v>
      </c>
      <c r="D1465" t="s">
        <v>13</v>
      </c>
      <c r="E1465">
        <v>32</v>
      </c>
      <c r="F1465" t="s">
        <v>19334</v>
      </c>
      <c r="G1465">
        <v>3</v>
      </c>
      <c r="H1465" t="s">
        <v>19335</v>
      </c>
      <c r="I1465" s="6">
        <v>63763.49</v>
      </c>
      <c r="J1465" t="s">
        <v>19331</v>
      </c>
      <c r="K1465">
        <v>1</v>
      </c>
      <c r="L1465" t="s">
        <v>19333</v>
      </c>
      <c r="M1465" t="s">
        <v>24</v>
      </c>
      <c r="N1465" t="s">
        <v>24</v>
      </c>
      <c r="O1465">
        <v>156593.09</v>
      </c>
      <c r="P1465">
        <v>0</v>
      </c>
      <c r="Q1465" t="str">
        <f t="shared" si="44"/>
        <v>Retained</v>
      </c>
      <c r="R1465" t="str">
        <f t="shared" si="45"/>
        <v>Active</v>
      </c>
    </row>
    <row r="1466" spans="1:18" x14ac:dyDescent="0.25">
      <c r="A1466">
        <v>15650391</v>
      </c>
      <c r="B1466">
        <v>633</v>
      </c>
      <c r="C1466" t="s">
        <v>12</v>
      </c>
      <c r="D1466" t="s">
        <v>13</v>
      </c>
      <c r="E1466">
        <v>29</v>
      </c>
      <c r="F1466" t="s">
        <v>83</v>
      </c>
      <c r="G1466">
        <v>7</v>
      </c>
      <c r="H1466" t="s">
        <v>19337</v>
      </c>
      <c r="I1466" s="6">
        <v>169988.35</v>
      </c>
      <c r="J1466" t="s">
        <v>19332</v>
      </c>
      <c r="K1466">
        <v>1</v>
      </c>
      <c r="L1466" t="s">
        <v>19333</v>
      </c>
      <c r="M1466" t="s">
        <v>24</v>
      </c>
      <c r="N1466" t="s">
        <v>24</v>
      </c>
      <c r="O1466">
        <v>4272</v>
      </c>
      <c r="P1466">
        <v>0</v>
      </c>
      <c r="Q1466" t="str">
        <f t="shared" si="44"/>
        <v>Retained</v>
      </c>
      <c r="R1466" t="str">
        <f t="shared" si="45"/>
        <v>Active</v>
      </c>
    </row>
    <row r="1467" spans="1:18" x14ac:dyDescent="0.25">
      <c r="A1467">
        <v>15681843</v>
      </c>
      <c r="B1467">
        <v>624</v>
      </c>
      <c r="C1467" t="s">
        <v>39</v>
      </c>
      <c r="D1467" t="s">
        <v>13</v>
      </c>
      <c r="E1467">
        <v>35</v>
      </c>
      <c r="F1467" t="s">
        <v>19334</v>
      </c>
      <c r="G1467">
        <v>0</v>
      </c>
      <c r="H1467" t="s">
        <v>19335</v>
      </c>
      <c r="I1467" s="6">
        <v>180303.24</v>
      </c>
      <c r="J1467" t="s">
        <v>19332</v>
      </c>
      <c r="K1467">
        <v>2</v>
      </c>
      <c r="L1467" t="s">
        <v>19331</v>
      </c>
      <c r="M1467" t="s">
        <v>24</v>
      </c>
      <c r="N1467" t="s">
        <v>24</v>
      </c>
      <c r="O1467">
        <v>163587.9</v>
      </c>
      <c r="P1467">
        <v>0</v>
      </c>
      <c r="Q1467" t="str">
        <f t="shared" si="44"/>
        <v>Retained</v>
      </c>
      <c r="R1467" t="str">
        <f t="shared" si="45"/>
        <v>Active</v>
      </c>
    </row>
    <row r="1468" spans="1:18" x14ac:dyDescent="0.25">
      <c r="A1468">
        <v>15814846</v>
      </c>
      <c r="B1468">
        <v>691</v>
      </c>
      <c r="C1468" t="s">
        <v>12</v>
      </c>
      <c r="D1468" t="s">
        <v>33</v>
      </c>
      <c r="E1468">
        <v>52</v>
      </c>
      <c r="F1468" t="s">
        <v>7840</v>
      </c>
      <c r="G1468">
        <v>3</v>
      </c>
      <c r="H1468" t="s">
        <v>19335</v>
      </c>
      <c r="I1468" s="6">
        <v>0</v>
      </c>
      <c r="J1468" t="s">
        <v>19330</v>
      </c>
      <c r="K1468">
        <v>1</v>
      </c>
      <c r="L1468" t="s">
        <v>19333</v>
      </c>
      <c r="M1468" t="s">
        <v>24</v>
      </c>
      <c r="N1468" t="s">
        <v>24</v>
      </c>
      <c r="O1468">
        <v>175843.68</v>
      </c>
      <c r="P1468">
        <v>1</v>
      </c>
      <c r="Q1468" t="str">
        <f t="shared" si="44"/>
        <v>Churned</v>
      </c>
      <c r="R1468" t="str">
        <f t="shared" si="45"/>
        <v>Inactive</v>
      </c>
    </row>
    <row r="1469" spans="1:18" x14ac:dyDescent="0.25">
      <c r="A1469">
        <v>15670374</v>
      </c>
      <c r="B1469">
        <v>819</v>
      </c>
      <c r="C1469" t="s">
        <v>39</v>
      </c>
      <c r="D1469" t="s">
        <v>13</v>
      </c>
      <c r="E1469">
        <v>49</v>
      </c>
      <c r="F1469" t="s">
        <v>19334</v>
      </c>
      <c r="G1469">
        <v>1</v>
      </c>
      <c r="H1469" t="s">
        <v>19335</v>
      </c>
      <c r="I1469" s="6">
        <v>120656.86</v>
      </c>
      <c r="J1469" t="s">
        <v>19332</v>
      </c>
      <c r="K1469">
        <v>4</v>
      </c>
      <c r="L1469" t="s">
        <v>19332</v>
      </c>
      <c r="M1469" t="s">
        <v>24</v>
      </c>
      <c r="N1469" t="s">
        <v>24</v>
      </c>
      <c r="O1469">
        <v>166164.29999999999</v>
      </c>
      <c r="P1469">
        <v>1</v>
      </c>
      <c r="Q1469" t="str">
        <f t="shared" si="44"/>
        <v>Churned</v>
      </c>
      <c r="R1469" t="str">
        <f t="shared" si="45"/>
        <v>Inactive</v>
      </c>
    </row>
    <row r="1470" spans="1:18" x14ac:dyDescent="0.25">
      <c r="A1470">
        <v>15762332</v>
      </c>
      <c r="B1470">
        <v>568</v>
      </c>
      <c r="C1470" t="s">
        <v>39</v>
      </c>
      <c r="D1470" t="s">
        <v>13</v>
      </c>
      <c r="E1470">
        <v>31</v>
      </c>
      <c r="F1470" t="s">
        <v>19334</v>
      </c>
      <c r="G1470">
        <v>1</v>
      </c>
      <c r="H1470" t="s">
        <v>19335</v>
      </c>
      <c r="I1470" s="6">
        <v>61592.14</v>
      </c>
      <c r="J1470" t="s">
        <v>19331</v>
      </c>
      <c r="K1470">
        <v>2</v>
      </c>
      <c r="L1470" t="s">
        <v>19331</v>
      </c>
      <c r="M1470" t="s">
        <v>14</v>
      </c>
      <c r="N1470" t="s">
        <v>14</v>
      </c>
      <c r="O1470">
        <v>61796.639999999999</v>
      </c>
      <c r="P1470">
        <v>0</v>
      </c>
      <c r="Q1470" t="str">
        <f t="shared" si="44"/>
        <v>Retained</v>
      </c>
      <c r="R1470" t="str">
        <f t="shared" si="45"/>
        <v>Active</v>
      </c>
    </row>
    <row r="1471" spans="1:18" x14ac:dyDescent="0.25">
      <c r="A1471">
        <v>15700223</v>
      </c>
      <c r="B1471">
        <v>806</v>
      </c>
      <c r="C1471" t="s">
        <v>12</v>
      </c>
      <c r="D1471" t="s">
        <v>33</v>
      </c>
      <c r="E1471">
        <v>48</v>
      </c>
      <c r="F1471" t="s">
        <v>19334</v>
      </c>
      <c r="G1471">
        <v>4</v>
      </c>
      <c r="H1471" t="s">
        <v>19337</v>
      </c>
      <c r="I1471" s="6">
        <v>164701.68</v>
      </c>
      <c r="J1471" t="s">
        <v>19332</v>
      </c>
      <c r="K1471">
        <v>1</v>
      </c>
      <c r="L1471" t="s">
        <v>19333</v>
      </c>
      <c r="M1471" t="s">
        <v>14</v>
      </c>
      <c r="N1471" t="s">
        <v>14</v>
      </c>
      <c r="O1471">
        <v>21439.49</v>
      </c>
      <c r="P1471">
        <v>0</v>
      </c>
      <c r="Q1471" t="str">
        <f t="shared" si="44"/>
        <v>Retained</v>
      </c>
      <c r="R1471" t="str">
        <f t="shared" si="45"/>
        <v>Active</v>
      </c>
    </row>
    <row r="1472" spans="1:18" x14ac:dyDescent="0.25">
      <c r="A1472">
        <v>15729956</v>
      </c>
      <c r="B1472">
        <v>726</v>
      </c>
      <c r="C1472" t="s">
        <v>19</v>
      </c>
      <c r="D1472" t="s">
        <v>13</v>
      </c>
      <c r="E1472">
        <v>26</v>
      </c>
      <c r="F1472" t="s">
        <v>83</v>
      </c>
      <c r="G1472">
        <v>1</v>
      </c>
      <c r="H1472" t="s">
        <v>19335</v>
      </c>
      <c r="I1472" s="6">
        <v>80780.160000000003</v>
      </c>
      <c r="J1472" t="s">
        <v>19331</v>
      </c>
      <c r="K1472">
        <v>1</v>
      </c>
      <c r="L1472" t="s">
        <v>19333</v>
      </c>
      <c r="M1472" t="s">
        <v>14</v>
      </c>
      <c r="N1472" t="s">
        <v>14</v>
      </c>
      <c r="O1472">
        <v>19225.849999999999</v>
      </c>
      <c r="P1472">
        <v>0</v>
      </c>
      <c r="Q1472" t="str">
        <f t="shared" si="44"/>
        <v>Retained</v>
      </c>
      <c r="R1472" t="str">
        <f t="shared" si="45"/>
        <v>Active</v>
      </c>
    </row>
    <row r="1473" spans="1:18" x14ac:dyDescent="0.25">
      <c r="A1473">
        <v>15594862</v>
      </c>
      <c r="B1473">
        <v>552</v>
      </c>
      <c r="C1473" t="s">
        <v>12</v>
      </c>
      <c r="D1473" t="s">
        <v>33</v>
      </c>
      <c r="E1473">
        <v>36</v>
      </c>
      <c r="F1473" t="s">
        <v>19334</v>
      </c>
      <c r="G1473">
        <v>8</v>
      </c>
      <c r="H1473" t="s">
        <v>19336</v>
      </c>
      <c r="I1473" s="6">
        <v>0</v>
      </c>
      <c r="J1473" t="s">
        <v>19330</v>
      </c>
      <c r="K1473">
        <v>2</v>
      </c>
      <c r="L1473" t="s">
        <v>19331</v>
      </c>
      <c r="M1473" t="s">
        <v>24</v>
      </c>
      <c r="N1473" t="s">
        <v>24</v>
      </c>
      <c r="O1473">
        <v>132547.01999999999</v>
      </c>
      <c r="P1473">
        <v>0</v>
      </c>
      <c r="Q1473" t="str">
        <f t="shared" si="44"/>
        <v>Retained</v>
      </c>
      <c r="R1473" t="str">
        <f t="shared" si="45"/>
        <v>Active</v>
      </c>
    </row>
    <row r="1474" spans="1:18" x14ac:dyDescent="0.25">
      <c r="A1474">
        <v>15598782</v>
      </c>
      <c r="B1474">
        <v>755</v>
      </c>
      <c r="C1474" t="s">
        <v>39</v>
      </c>
      <c r="D1474" t="s">
        <v>13</v>
      </c>
      <c r="E1474">
        <v>30</v>
      </c>
      <c r="F1474" t="s">
        <v>19334</v>
      </c>
      <c r="G1474">
        <v>6</v>
      </c>
      <c r="H1474" t="s">
        <v>19337</v>
      </c>
      <c r="I1474" s="6">
        <v>154221.37</v>
      </c>
      <c r="J1474" t="s">
        <v>19332</v>
      </c>
      <c r="K1474">
        <v>2</v>
      </c>
      <c r="L1474" t="s">
        <v>19331</v>
      </c>
      <c r="M1474" t="s">
        <v>14</v>
      </c>
      <c r="N1474" t="s">
        <v>14</v>
      </c>
      <c r="O1474">
        <v>62688.55</v>
      </c>
      <c r="P1474">
        <v>0</v>
      </c>
      <c r="Q1474" t="str">
        <f t="shared" si="44"/>
        <v>Retained</v>
      </c>
      <c r="R1474" t="str">
        <f t="shared" si="45"/>
        <v>Active</v>
      </c>
    </row>
    <row r="1475" spans="1:18" x14ac:dyDescent="0.25">
      <c r="A1475">
        <v>15745080</v>
      </c>
      <c r="B1475">
        <v>634</v>
      </c>
      <c r="C1475" t="s">
        <v>12</v>
      </c>
      <c r="D1475" t="s">
        <v>33</v>
      </c>
      <c r="E1475">
        <v>26</v>
      </c>
      <c r="F1475" t="s">
        <v>83</v>
      </c>
      <c r="G1475">
        <v>8</v>
      </c>
      <c r="H1475" t="s">
        <v>19336</v>
      </c>
      <c r="I1475" s="6">
        <v>0</v>
      </c>
      <c r="J1475" t="s">
        <v>19330</v>
      </c>
      <c r="K1475">
        <v>1</v>
      </c>
      <c r="L1475" t="s">
        <v>19333</v>
      </c>
      <c r="M1475" t="s">
        <v>24</v>
      </c>
      <c r="N1475" t="s">
        <v>24</v>
      </c>
      <c r="O1475">
        <v>21760.959999999999</v>
      </c>
      <c r="P1475">
        <v>0</v>
      </c>
      <c r="Q1475" t="str">
        <f t="shared" ref="Q1475:Q1538" si="46">IF(P1475=1,"Churned", "Retained")</f>
        <v>Retained</v>
      </c>
      <c r="R1475" t="str">
        <f t="shared" ref="R1475:R1538" si="47">IF(P1475=1,"Inactive","Active")</f>
        <v>Active</v>
      </c>
    </row>
    <row r="1476" spans="1:18" x14ac:dyDescent="0.25">
      <c r="A1476">
        <v>15703399</v>
      </c>
      <c r="B1476">
        <v>756</v>
      </c>
      <c r="C1476" t="s">
        <v>12</v>
      </c>
      <c r="D1476" t="s">
        <v>13</v>
      </c>
      <c r="E1476">
        <v>26</v>
      </c>
      <c r="F1476" t="s">
        <v>83</v>
      </c>
      <c r="G1476">
        <v>5</v>
      </c>
      <c r="H1476" t="s">
        <v>19337</v>
      </c>
      <c r="I1476" s="6">
        <v>101641.14</v>
      </c>
      <c r="J1476" t="s">
        <v>19332</v>
      </c>
      <c r="K1476">
        <v>2</v>
      </c>
      <c r="L1476" t="s">
        <v>19331</v>
      </c>
      <c r="M1476" t="s">
        <v>14</v>
      </c>
      <c r="N1476" t="s">
        <v>14</v>
      </c>
      <c r="O1476">
        <v>154460.68</v>
      </c>
      <c r="P1476">
        <v>0</v>
      </c>
      <c r="Q1476" t="str">
        <f t="shared" si="46"/>
        <v>Retained</v>
      </c>
      <c r="R1476" t="str">
        <f t="shared" si="47"/>
        <v>Active</v>
      </c>
    </row>
    <row r="1477" spans="1:18" x14ac:dyDescent="0.25">
      <c r="A1477">
        <v>15732175</v>
      </c>
      <c r="B1477">
        <v>776</v>
      </c>
      <c r="C1477" t="s">
        <v>12</v>
      </c>
      <c r="D1477" t="s">
        <v>33</v>
      </c>
      <c r="E1477">
        <v>37</v>
      </c>
      <c r="F1477" t="s">
        <v>19334</v>
      </c>
      <c r="G1477">
        <v>2</v>
      </c>
      <c r="H1477" t="s">
        <v>19335</v>
      </c>
      <c r="I1477" s="6">
        <v>0</v>
      </c>
      <c r="J1477" t="s">
        <v>19330</v>
      </c>
      <c r="K1477">
        <v>1</v>
      </c>
      <c r="L1477" t="s">
        <v>19333</v>
      </c>
      <c r="M1477" t="s">
        <v>14</v>
      </c>
      <c r="N1477" t="s">
        <v>14</v>
      </c>
      <c r="O1477">
        <v>8065</v>
      </c>
      <c r="P1477">
        <v>0</v>
      </c>
      <c r="Q1477" t="str">
        <f t="shared" si="46"/>
        <v>Retained</v>
      </c>
      <c r="R1477" t="str">
        <f t="shared" si="47"/>
        <v>Active</v>
      </c>
    </row>
    <row r="1478" spans="1:18" x14ac:dyDescent="0.25">
      <c r="A1478">
        <v>15630725</v>
      </c>
      <c r="B1478">
        <v>649</v>
      </c>
      <c r="C1478" t="s">
        <v>12</v>
      </c>
      <c r="D1478" t="s">
        <v>13</v>
      </c>
      <c r="E1478">
        <v>45</v>
      </c>
      <c r="F1478" t="s">
        <v>19334</v>
      </c>
      <c r="G1478">
        <v>5</v>
      </c>
      <c r="H1478" t="s">
        <v>19337</v>
      </c>
      <c r="I1478" s="6">
        <v>92786.66</v>
      </c>
      <c r="J1478" t="s">
        <v>19331</v>
      </c>
      <c r="K1478">
        <v>1</v>
      </c>
      <c r="L1478" t="s">
        <v>19333</v>
      </c>
      <c r="M1478" t="s">
        <v>24</v>
      </c>
      <c r="N1478" t="s">
        <v>24</v>
      </c>
      <c r="O1478">
        <v>173365.9</v>
      </c>
      <c r="P1478">
        <v>1</v>
      </c>
      <c r="Q1478" t="str">
        <f t="shared" si="46"/>
        <v>Churned</v>
      </c>
      <c r="R1478" t="str">
        <f t="shared" si="47"/>
        <v>Inactive</v>
      </c>
    </row>
    <row r="1479" spans="1:18" x14ac:dyDescent="0.25">
      <c r="A1479">
        <v>15640260</v>
      </c>
      <c r="B1479">
        <v>595</v>
      </c>
      <c r="C1479" t="s">
        <v>39</v>
      </c>
      <c r="D1479" t="s">
        <v>33</v>
      </c>
      <c r="E1479">
        <v>32</v>
      </c>
      <c r="F1479" t="s">
        <v>19334</v>
      </c>
      <c r="G1479">
        <v>8</v>
      </c>
      <c r="H1479" t="s">
        <v>19336</v>
      </c>
      <c r="I1479" s="6">
        <v>131081.66</v>
      </c>
      <c r="J1479" t="s">
        <v>19332</v>
      </c>
      <c r="K1479">
        <v>2</v>
      </c>
      <c r="L1479" t="s">
        <v>19331</v>
      </c>
      <c r="M1479" t="s">
        <v>14</v>
      </c>
      <c r="N1479" t="s">
        <v>14</v>
      </c>
      <c r="O1479">
        <v>69428.789999999994</v>
      </c>
      <c r="P1479">
        <v>0</v>
      </c>
      <c r="Q1479" t="str">
        <f t="shared" si="46"/>
        <v>Retained</v>
      </c>
      <c r="R1479" t="str">
        <f t="shared" si="47"/>
        <v>Active</v>
      </c>
    </row>
    <row r="1480" spans="1:18" x14ac:dyDescent="0.25">
      <c r="A1480">
        <v>15716822</v>
      </c>
      <c r="B1480">
        <v>646</v>
      </c>
      <c r="C1480" t="s">
        <v>12</v>
      </c>
      <c r="D1480" t="s">
        <v>33</v>
      </c>
      <c r="E1480">
        <v>30</v>
      </c>
      <c r="F1480" t="s">
        <v>19334</v>
      </c>
      <c r="G1480">
        <v>5</v>
      </c>
      <c r="H1480" t="s">
        <v>19337</v>
      </c>
      <c r="I1480" s="6">
        <v>98014.74</v>
      </c>
      <c r="J1480" t="s">
        <v>19331</v>
      </c>
      <c r="K1480">
        <v>1</v>
      </c>
      <c r="L1480" t="s">
        <v>19333</v>
      </c>
      <c r="M1480" t="s">
        <v>14</v>
      </c>
      <c r="N1480" t="s">
        <v>14</v>
      </c>
      <c r="O1480">
        <v>12757.14</v>
      </c>
      <c r="P1480">
        <v>0</v>
      </c>
      <c r="Q1480" t="str">
        <f t="shared" si="46"/>
        <v>Retained</v>
      </c>
      <c r="R1480" t="str">
        <f t="shared" si="47"/>
        <v>Active</v>
      </c>
    </row>
    <row r="1481" spans="1:18" x14ac:dyDescent="0.25">
      <c r="A1481">
        <v>15583748</v>
      </c>
      <c r="B1481">
        <v>592</v>
      </c>
      <c r="C1481" t="s">
        <v>19</v>
      </c>
      <c r="D1481" t="s">
        <v>33</v>
      </c>
      <c r="E1481">
        <v>38</v>
      </c>
      <c r="F1481" t="s">
        <v>19334</v>
      </c>
      <c r="G1481">
        <v>8</v>
      </c>
      <c r="H1481" t="s">
        <v>19336</v>
      </c>
      <c r="I1481" s="6">
        <v>0</v>
      </c>
      <c r="J1481" t="s">
        <v>19330</v>
      </c>
      <c r="K1481">
        <v>2</v>
      </c>
      <c r="L1481" t="s">
        <v>19331</v>
      </c>
      <c r="M1481" t="s">
        <v>24</v>
      </c>
      <c r="N1481" t="s">
        <v>24</v>
      </c>
      <c r="O1481">
        <v>180426.2</v>
      </c>
      <c r="P1481">
        <v>0</v>
      </c>
      <c r="Q1481" t="str">
        <f t="shared" si="46"/>
        <v>Retained</v>
      </c>
      <c r="R1481" t="str">
        <f t="shared" si="47"/>
        <v>Active</v>
      </c>
    </row>
    <row r="1482" spans="1:18" x14ac:dyDescent="0.25">
      <c r="A1482">
        <v>15605968</v>
      </c>
      <c r="B1482">
        <v>574</v>
      </c>
      <c r="C1482" t="s">
        <v>12</v>
      </c>
      <c r="D1482" t="s">
        <v>33</v>
      </c>
      <c r="E1482">
        <v>26</v>
      </c>
      <c r="F1482" t="s">
        <v>83</v>
      </c>
      <c r="G1482">
        <v>8</v>
      </c>
      <c r="H1482" t="s">
        <v>19336</v>
      </c>
      <c r="I1482" s="6">
        <v>97460.1</v>
      </c>
      <c r="J1482" t="s">
        <v>19331</v>
      </c>
      <c r="K1482">
        <v>1</v>
      </c>
      <c r="L1482" t="s">
        <v>19333</v>
      </c>
      <c r="M1482" t="s">
        <v>14</v>
      </c>
      <c r="N1482" t="s">
        <v>14</v>
      </c>
      <c r="O1482">
        <v>43093.67</v>
      </c>
      <c r="P1482">
        <v>0</v>
      </c>
      <c r="Q1482" t="str">
        <f t="shared" si="46"/>
        <v>Retained</v>
      </c>
      <c r="R1482" t="str">
        <f t="shared" si="47"/>
        <v>Active</v>
      </c>
    </row>
    <row r="1483" spans="1:18" x14ac:dyDescent="0.25">
      <c r="A1483">
        <v>15790683</v>
      </c>
      <c r="B1483">
        <v>850</v>
      </c>
      <c r="C1483" t="s">
        <v>12</v>
      </c>
      <c r="D1483" t="s">
        <v>33</v>
      </c>
      <c r="E1483">
        <v>36</v>
      </c>
      <c r="F1483" t="s">
        <v>19334</v>
      </c>
      <c r="G1483">
        <v>1</v>
      </c>
      <c r="H1483" t="s">
        <v>19335</v>
      </c>
      <c r="I1483" s="6">
        <v>104077.19</v>
      </c>
      <c r="J1483" t="s">
        <v>19332</v>
      </c>
      <c r="K1483">
        <v>2</v>
      </c>
      <c r="L1483" t="s">
        <v>19331</v>
      </c>
      <c r="M1483" t="s">
        <v>14</v>
      </c>
      <c r="N1483" t="s">
        <v>14</v>
      </c>
      <c r="O1483">
        <v>68594</v>
      </c>
      <c r="P1483">
        <v>0</v>
      </c>
      <c r="Q1483" t="str">
        <f t="shared" si="46"/>
        <v>Retained</v>
      </c>
      <c r="R1483" t="str">
        <f t="shared" si="47"/>
        <v>Active</v>
      </c>
    </row>
    <row r="1484" spans="1:18" x14ac:dyDescent="0.25">
      <c r="A1484">
        <v>15607713</v>
      </c>
      <c r="B1484">
        <v>850</v>
      </c>
      <c r="C1484" t="s">
        <v>19</v>
      </c>
      <c r="D1484" t="s">
        <v>13</v>
      </c>
      <c r="E1484">
        <v>29</v>
      </c>
      <c r="F1484" t="s">
        <v>83</v>
      </c>
      <c r="G1484">
        <v>1</v>
      </c>
      <c r="H1484" t="s">
        <v>19335</v>
      </c>
      <c r="I1484" s="6">
        <v>0</v>
      </c>
      <c r="J1484" t="s">
        <v>19330</v>
      </c>
      <c r="K1484">
        <v>2</v>
      </c>
      <c r="L1484" t="s">
        <v>19331</v>
      </c>
      <c r="M1484" t="s">
        <v>14</v>
      </c>
      <c r="N1484" t="s">
        <v>14</v>
      </c>
      <c r="O1484">
        <v>197996.65</v>
      </c>
      <c r="P1484">
        <v>0</v>
      </c>
      <c r="Q1484" t="str">
        <f t="shared" si="46"/>
        <v>Retained</v>
      </c>
      <c r="R1484" t="str">
        <f t="shared" si="47"/>
        <v>Active</v>
      </c>
    </row>
    <row r="1485" spans="1:18" x14ac:dyDescent="0.25">
      <c r="A1485">
        <v>15700212</v>
      </c>
      <c r="B1485">
        <v>475</v>
      </c>
      <c r="C1485" t="s">
        <v>12</v>
      </c>
      <c r="D1485" t="s">
        <v>13</v>
      </c>
      <c r="E1485">
        <v>46</v>
      </c>
      <c r="F1485" t="s">
        <v>19334</v>
      </c>
      <c r="G1485">
        <v>10</v>
      </c>
      <c r="H1485" t="s">
        <v>19336</v>
      </c>
      <c r="I1485" s="6">
        <v>0</v>
      </c>
      <c r="J1485" t="s">
        <v>19330</v>
      </c>
      <c r="K1485">
        <v>2</v>
      </c>
      <c r="L1485" t="s">
        <v>19331</v>
      </c>
      <c r="M1485" t="s">
        <v>24</v>
      </c>
      <c r="N1485" t="s">
        <v>24</v>
      </c>
      <c r="O1485">
        <v>122953</v>
      </c>
      <c r="P1485">
        <v>1</v>
      </c>
      <c r="Q1485" t="str">
        <f t="shared" si="46"/>
        <v>Churned</v>
      </c>
      <c r="R1485" t="str">
        <f t="shared" si="47"/>
        <v>Inactive</v>
      </c>
    </row>
    <row r="1486" spans="1:18" x14ac:dyDescent="0.25">
      <c r="A1486">
        <v>15626710</v>
      </c>
      <c r="B1486">
        <v>642</v>
      </c>
      <c r="C1486" t="s">
        <v>12</v>
      </c>
      <c r="D1486" t="s">
        <v>13</v>
      </c>
      <c r="E1486">
        <v>39</v>
      </c>
      <c r="F1486" t="s">
        <v>19334</v>
      </c>
      <c r="G1486">
        <v>4</v>
      </c>
      <c r="H1486" t="s">
        <v>19337</v>
      </c>
      <c r="I1486" s="6">
        <v>0</v>
      </c>
      <c r="J1486" t="s">
        <v>19330</v>
      </c>
      <c r="K1486">
        <v>1</v>
      </c>
      <c r="L1486" t="s">
        <v>19333</v>
      </c>
      <c r="M1486" t="s">
        <v>14</v>
      </c>
      <c r="N1486" t="s">
        <v>14</v>
      </c>
      <c r="O1486">
        <v>76821.240000000005</v>
      </c>
      <c r="P1486">
        <v>0</v>
      </c>
      <c r="Q1486" t="str">
        <f t="shared" si="46"/>
        <v>Retained</v>
      </c>
      <c r="R1486" t="str">
        <f t="shared" si="47"/>
        <v>Active</v>
      </c>
    </row>
    <row r="1487" spans="1:18" x14ac:dyDescent="0.25">
      <c r="A1487">
        <v>15716491</v>
      </c>
      <c r="B1487">
        <v>710</v>
      </c>
      <c r="C1487" t="s">
        <v>19</v>
      </c>
      <c r="D1487" t="s">
        <v>13</v>
      </c>
      <c r="E1487">
        <v>51</v>
      </c>
      <c r="F1487" t="s">
        <v>7840</v>
      </c>
      <c r="G1487">
        <v>4</v>
      </c>
      <c r="H1487" t="s">
        <v>19337</v>
      </c>
      <c r="I1487" s="6">
        <v>93656.95</v>
      </c>
      <c r="J1487" t="s">
        <v>19331</v>
      </c>
      <c r="K1487">
        <v>1</v>
      </c>
      <c r="L1487" t="s">
        <v>19333</v>
      </c>
      <c r="M1487" t="s">
        <v>14</v>
      </c>
      <c r="N1487" t="s">
        <v>14</v>
      </c>
      <c r="O1487">
        <v>141400.51</v>
      </c>
      <c r="P1487">
        <v>1</v>
      </c>
      <c r="Q1487" t="str">
        <f t="shared" si="46"/>
        <v>Churned</v>
      </c>
      <c r="R1487" t="str">
        <f t="shared" si="47"/>
        <v>Inactive</v>
      </c>
    </row>
    <row r="1488" spans="1:18" x14ac:dyDescent="0.25">
      <c r="A1488">
        <v>15625824</v>
      </c>
      <c r="B1488">
        <v>596</v>
      </c>
      <c r="C1488" t="s">
        <v>19</v>
      </c>
      <c r="D1488" t="s">
        <v>33</v>
      </c>
      <c r="E1488">
        <v>30</v>
      </c>
      <c r="F1488" t="s">
        <v>19334</v>
      </c>
      <c r="G1488">
        <v>6</v>
      </c>
      <c r="H1488" t="s">
        <v>19337</v>
      </c>
      <c r="I1488" s="6">
        <v>121345.88</v>
      </c>
      <c r="J1488" t="s">
        <v>19332</v>
      </c>
      <c r="K1488">
        <v>4</v>
      </c>
      <c r="L1488" t="s">
        <v>19332</v>
      </c>
      <c r="M1488" t="s">
        <v>24</v>
      </c>
      <c r="N1488" t="s">
        <v>24</v>
      </c>
      <c r="O1488">
        <v>41921.75</v>
      </c>
      <c r="P1488">
        <v>1</v>
      </c>
      <c r="Q1488" t="str">
        <f t="shared" si="46"/>
        <v>Churned</v>
      </c>
      <c r="R1488" t="str">
        <f t="shared" si="47"/>
        <v>Inactive</v>
      </c>
    </row>
    <row r="1489" spans="1:18" x14ac:dyDescent="0.25">
      <c r="A1489">
        <v>15617705</v>
      </c>
      <c r="B1489">
        <v>609</v>
      </c>
      <c r="C1489" t="s">
        <v>12</v>
      </c>
      <c r="D1489" t="s">
        <v>13</v>
      </c>
      <c r="E1489">
        <v>39</v>
      </c>
      <c r="F1489" t="s">
        <v>19334</v>
      </c>
      <c r="G1489">
        <v>8</v>
      </c>
      <c r="H1489" t="s">
        <v>19336</v>
      </c>
      <c r="I1489" s="6">
        <v>141675.23000000001</v>
      </c>
      <c r="J1489" t="s">
        <v>19332</v>
      </c>
      <c r="K1489">
        <v>1</v>
      </c>
      <c r="L1489" t="s">
        <v>19333</v>
      </c>
      <c r="M1489" t="s">
        <v>14</v>
      </c>
      <c r="N1489" t="s">
        <v>14</v>
      </c>
      <c r="O1489">
        <v>175664.25</v>
      </c>
      <c r="P1489">
        <v>0</v>
      </c>
      <c r="Q1489" t="str">
        <f t="shared" si="46"/>
        <v>Retained</v>
      </c>
      <c r="R1489" t="str">
        <f t="shared" si="47"/>
        <v>Active</v>
      </c>
    </row>
    <row r="1490" spans="1:18" x14ac:dyDescent="0.25">
      <c r="A1490">
        <v>15761976</v>
      </c>
      <c r="B1490">
        <v>797</v>
      </c>
      <c r="C1490" t="s">
        <v>19</v>
      </c>
      <c r="D1490" t="s">
        <v>13</v>
      </c>
      <c r="E1490">
        <v>31</v>
      </c>
      <c r="F1490" t="s">
        <v>19334</v>
      </c>
      <c r="G1490">
        <v>8</v>
      </c>
      <c r="H1490" t="s">
        <v>19336</v>
      </c>
      <c r="I1490" s="6">
        <v>0</v>
      </c>
      <c r="J1490" t="s">
        <v>19330</v>
      </c>
      <c r="K1490">
        <v>2</v>
      </c>
      <c r="L1490" t="s">
        <v>19331</v>
      </c>
      <c r="M1490" t="s">
        <v>24</v>
      </c>
      <c r="N1490" t="s">
        <v>24</v>
      </c>
      <c r="O1490">
        <v>117916.63</v>
      </c>
      <c r="P1490">
        <v>0</v>
      </c>
      <c r="Q1490" t="str">
        <f t="shared" si="46"/>
        <v>Retained</v>
      </c>
      <c r="R1490" t="str">
        <f t="shared" si="47"/>
        <v>Active</v>
      </c>
    </row>
    <row r="1491" spans="1:18" x14ac:dyDescent="0.25">
      <c r="A1491">
        <v>15634891</v>
      </c>
      <c r="B1491">
        <v>504</v>
      </c>
      <c r="C1491" t="s">
        <v>39</v>
      </c>
      <c r="D1491" t="s">
        <v>13</v>
      </c>
      <c r="E1491">
        <v>43</v>
      </c>
      <c r="F1491" t="s">
        <v>19334</v>
      </c>
      <c r="G1491">
        <v>7</v>
      </c>
      <c r="H1491" t="s">
        <v>19337</v>
      </c>
      <c r="I1491" s="6">
        <v>102365.49</v>
      </c>
      <c r="J1491" t="s">
        <v>19332</v>
      </c>
      <c r="K1491">
        <v>1</v>
      </c>
      <c r="L1491" t="s">
        <v>19333</v>
      </c>
      <c r="M1491" t="s">
        <v>24</v>
      </c>
      <c r="N1491" t="s">
        <v>24</v>
      </c>
      <c r="O1491">
        <v>194690.77</v>
      </c>
      <c r="P1491">
        <v>1</v>
      </c>
      <c r="Q1491" t="str">
        <f t="shared" si="46"/>
        <v>Churned</v>
      </c>
      <c r="R1491" t="str">
        <f t="shared" si="47"/>
        <v>Inactive</v>
      </c>
    </row>
    <row r="1492" spans="1:18" x14ac:dyDescent="0.25">
      <c r="A1492">
        <v>15744517</v>
      </c>
      <c r="B1492">
        <v>735</v>
      </c>
      <c r="C1492" t="s">
        <v>19</v>
      </c>
      <c r="D1492" t="s">
        <v>33</v>
      </c>
      <c r="E1492">
        <v>50</v>
      </c>
      <c r="F1492" t="s">
        <v>7840</v>
      </c>
      <c r="G1492">
        <v>9</v>
      </c>
      <c r="H1492" t="s">
        <v>19336</v>
      </c>
      <c r="I1492" s="6">
        <v>0</v>
      </c>
      <c r="J1492" t="s">
        <v>19330</v>
      </c>
      <c r="K1492">
        <v>1</v>
      </c>
      <c r="L1492" t="s">
        <v>19333</v>
      </c>
      <c r="M1492" t="s">
        <v>24</v>
      </c>
      <c r="N1492" t="s">
        <v>24</v>
      </c>
      <c r="O1492">
        <v>166677.35</v>
      </c>
      <c r="P1492">
        <v>1</v>
      </c>
      <c r="Q1492" t="str">
        <f t="shared" si="46"/>
        <v>Churned</v>
      </c>
      <c r="R1492" t="str">
        <f t="shared" si="47"/>
        <v>Inactive</v>
      </c>
    </row>
    <row r="1493" spans="1:18" x14ac:dyDescent="0.25">
      <c r="A1493">
        <v>15686963</v>
      </c>
      <c r="B1493">
        <v>680</v>
      </c>
      <c r="C1493" t="s">
        <v>19</v>
      </c>
      <c r="D1493" t="s">
        <v>13</v>
      </c>
      <c r="E1493">
        <v>30</v>
      </c>
      <c r="F1493" t="s">
        <v>19334</v>
      </c>
      <c r="G1493">
        <v>3</v>
      </c>
      <c r="H1493" t="s">
        <v>19335</v>
      </c>
      <c r="I1493" s="6">
        <v>0</v>
      </c>
      <c r="J1493" t="s">
        <v>19330</v>
      </c>
      <c r="K1493">
        <v>1</v>
      </c>
      <c r="L1493" t="s">
        <v>19333</v>
      </c>
      <c r="M1493" t="s">
        <v>24</v>
      </c>
      <c r="N1493" t="s">
        <v>24</v>
      </c>
      <c r="O1493">
        <v>160131.57999999999</v>
      </c>
      <c r="P1493">
        <v>0</v>
      </c>
      <c r="Q1493" t="str">
        <f t="shared" si="46"/>
        <v>Retained</v>
      </c>
      <c r="R1493" t="str">
        <f t="shared" si="47"/>
        <v>Active</v>
      </c>
    </row>
    <row r="1494" spans="1:18" x14ac:dyDescent="0.25">
      <c r="A1494">
        <v>15808189</v>
      </c>
      <c r="B1494">
        <v>449</v>
      </c>
      <c r="C1494" t="s">
        <v>12</v>
      </c>
      <c r="D1494" t="s">
        <v>33</v>
      </c>
      <c r="E1494">
        <v>52</v>
      </c>
      <c r="F1494" t="s">
        <v>7840</v>
      </c>
      <c r="G1494">
        <v>6</v>
      </c>
      <c r="H1494" t="s">
        <v>19337</v>
      </c>
      <c r="I1494" s="6">
        <v>0</v>
      </c>
      <c r="J1494" t="s">
        <v>19330</v>
      </c>
      <c r="K1494">
        <v>2</v>
      </c>
      <c r="L1494" t="s">
        <v>19331</v>
      </c>
      <c r="M1494" t="s">
        <v>14</v>
      </c>
      <c r="N1494" t="s">
        <v>14</v>
      </c>
      <c r="O1494">
        <v>123622</v>
      </c>
      <c r="P1494">
        <v>0</v>
      </c>
      <c r="Q1494" t="str">
        <f t="shared" si="46"/>
        <v>Retained</v>
      </c>
      <c r="R1494" t="str">
        <f t="shared" si="47"/>
        <v>Active</v>
      </c>
    </row>
    <row r="1495" spans="1:18" x14ac:dyDescent="0.25">
      <c r="A1495">
        <v>15580845</v>
      </c>
      <c r="B1495">
        <v>685</v>
      </c>
      <c r="C1495" t="s">
        <v>39</v>
      </c>
      <c r="D1495" t="s">
        <v>33</v>
      </c>
      <c r="E1495">
        <v>57</v>
      </c>
      <c r="F1495" t="s">
        <v>7840</v>
      </c>
      <c r="G1495">
        <v>7</v>
      </c>
      <c r="H1495" t="s">
        <v>19337</v>
      </c>
      <c r="I1495" s="6">
        <v>101868.51</v>
      </c>
      <c r="J1495" t="s">
        <v>19332</v>
      </c>
      <c r="K1495">
        <v>1</v>
      </c>
      <c r="L1495" t="s">
        <v>19333</v>
      </c>
      <c r="M1495" t="s">
        <v>14</v>
      </c>
      <c r="N1495" t="s">
        <v>14</v>
      </c>
      <c r="O1495">
        <v>113483.96</v>
      </c>
      <c r="P1495">
        <v>0</v>
      </c>
      <c r="Q1495" t="str">
        <f t="shared" si="46"/>
        <v>Retained</v>
      </c>
      <c r="R1495" t="str">
        <f t="shared" si="47"/>
        <v>Active</v>
      </c>
    </row>
    <row r="1496" spans="1:18" x14ac:dyDescent="0.25">
      <c r="A1496">
        <v>15799156</v>
      </c>
      <c r="B1496">
        <v>569</v>
      </c>
      <c r="C1496" t="s">
        <v>19</v>
      </c>
      <c r="D1496" t="s">
        <v>33</v>
      </c>
      <c r="E1496">
        <v>38</v>
      </c>
      <c r="F1496" t="s">
        <v>19334</v>
      </c>
      <c r="G1496">
        <v>8</v>
      </c>
      <c r="H1496" t="s">
        <v>19336</v>
      </c>
      <c r="I1496" s="6">
        <v>0</v>
      </c>
      <c r="J1496" t="s">
        <v>19330</v>
      </c>
      <c r="K1496">
        <v>2</v>
      </c>
      <c r="L1496" t="s">
        <v>19331</v>
      </c>
      <c r="M1496" t="s">
        <v>24</v>
      </c>
      <c r="N1496" t="s">
        <v>24</v>
      </c>
      <c r="O1496">
        <v>79618.789999999994</v>
      </c>
      <c r="P1496">
        <v>0</v>
      </c>
      <c r="Q1496" t="str">
        <f t="shared" si="46"/>
        <v>Retained</v>
      </c>
      <c r="R1496" t="str">
        <f t="shared" si="47"/>
        <v>Active</v>
      </c>
    </row>
    <row r="1497" spans="1:18" x14ac:dyDescent="0.25">
      <c r="A1497">
        <v>15694296</v>
      </c>
      <c r="B1497">
        <v>631</v>
      </c>
      <c r="C1497" t="s">
        <v>12</v>
      </c>
      <c r="D1497" t="s">
        <v>33</v>
      </c>
      <c r="E1497">
        <v>35</v>
      </c>
      <c r="F1497" t="s">
        <v>19334</v>
      </c>
      <c r="G1497">
        <v>9</v>
      </c>
      <c r="H1497" t="s">
        <v>19336</v>
      </c>
      <c r="I1497" s="6">
        <v>112392.45</v>
      </c>
      <c r="J1497" t="s">
        <v>19332</v>
      </c>
      <c r="K1497">
        <v>2</v>
      </c>
      <c r="L1497" t="s">
        <v>19331</v>
      </c>
      <c r="M1497" t="s">
        <v>24</v>
      </c>
      <c r="N1497" t="s">
        <v>24</v>
      </c>
      <c r="O1497">
        <v>24472.23</v>
      </c>
      <c r="P1497">
        <v>0</v>
      </c>
      <c r="Q1497" t="str">
        <f t="shared" si="46"/>
        <v>Retained</v>
      </c>
      <c r="R1497" t="str">
        <f t="shared" si="47"/>
        <v>Active</v>
      </c>
    </row>
    <row r="1498" spans="1:18" x14ac:dyDescent="0.25">
      <c r="A1498">
        <v>15677049</v>
      </c>
      <c r="B1498">
        <v>595</v>
      </c>
      <c r="C1498" t="s">
        <v>39</v>
      </c>
      <c r="D1498" t="s">
        <v>13</v>
      </c>
      <c r="E1498">
        <v>25</v>
      </c>
      <c r="F1498" t="s">
        <v>83</v>
      </c>
      <c r="G1498">
        <v>7</v>
      </c>
      <c r="H1498" t="s">
        <v>19337</v>
      </c>
      <c r="I1498" s="6">
        <v>106570.34</v>
      </c>
      <c r="J1498" t="s">
        <v>19332</v>
      </c>
      <c r="K1498">
        <v>2</v>
      </c>
      <c r="L1498" t="s">
        <v>19331</v>
      </c>
      <c r="M1498" t="s">
        <v>14</v>
      </c>
      <c r="N1498" t="s">
        <v>14</v>
      </c>
      <c r="O1498">
        <v>177025.79</v>
      </c>
      <c r="P1498">
        <v>0</v>
      </c>
      <c r="Q1498" t="str">
        <f t="shared" si="46"/>
        <v>Retained</v>
      </c>
      <c r="R1498" t="str">
        <f t="shared" si="47"/>
        <v>Active</v>
      </c>
    </row>
    <row r="1499" spans="1:18" x14ac:dyDescent="0.25">
      <c r="A1499">
        <v>15583595</v>
      </c>
      <c r="B1499">
        <v>461</v>
      </c>
      <c r="C1499" t="s">
        <v>12</v>
      </c>
      <c r="D1499" t="s">
        <v>13</v>
      </c>
      <c r="E1499">
        <v>28</v>
      </c>
      <c r="F1499" t="s">
        <v>83</v>
      </c>
      <c r="G1499">
        <v>8</v>
      </c>
      <c r="H1499" t="s">
        <v>19336</v>
      </c>
      <c r="I1499" s="6">
        <v>0</v>
      </c>
      <c r="J1499" t="s">
        <v>19330</v>
      </c>
      <c r="K1499">
        <v>1</v>
      </c>
      <c r="L1499" t="s">
        <v>19333</v>
      </c>
      <c r="M1499" t="s">
        <v>14</v>
      </c>
      <c r="N1499" t="s">
        <v>14</v>
      </c>
      <c r="O1499">
        <v>103349.74</v>
      </c>
      <c r="P1499">
        <v>0</v>
      </c>
      <c r="Q1499" t="str">
        <f t="shared" si="46"/>
        <v>Retained</v>
      </c>
      <c r="R1499" t="str">
        <f t="shared" si="47"/>
        <v>Active</v>
      </c>
    </row>
    <row r="1500" spans="1:18" x14ac:dyDescent="0.25">
      <c r="A1500">
        <v>15590146</v>
      </c>
      <c r="B1500">
        <v>630</v>
      </c>
      <c r="C1500" t="s">
        <v>12</v>
      </c>
      <c r="D1500" t="s">
        <v>33</v>
      </c>
      <c r="E1500">
        <v>50</v>
      </c>
      <c r="F1500" t="s">
        <v>7840</v>
      </c>
      <c r="G1500">
        <v>1</v>
      </c>
      <c r="H1500" t="s">
        <v>19335</v>
      </c>
      <c r="I1500" s="6">
        <v>81947.759999999995</v>
      </c>
      <c r="J1500" t="s">
        <v>19331</v>
      </c>
      <c r="K1500">
        <v>1</v>
      </c>
      <c r="L1500" t="s">
        <v>19333</v>
      </c>
      <c r="M1500" t="s">
        <v>14</v>
      </c>
      <c r="N1500" t="s">
        <v>14</v>
      </c>
      <c r="O1500">
        <v>63606.22</v>
      </c>
      <c r="P1500">
        <v>1</v>
      </c>
      <c r="Q1500" t="str">
        <f t="shared" si="46"/>
        <v>Churned</v>
      </c>
      <c r="R1500" t="str">
        <f t="shared" si="47"/>
        <v>Inactive</v>
      </c>
    </row>
    <row r="1501" spans="1:18" x14ac:dyDescent="0.25">
      <c r="A1501">
        <v>15801548</v>
      </c>
      <c r="B1501">
        <v>661</v>
      </c>
      <c r="C1501" t="s">
        <v>12</v>
      </c>
      <c r="D1501" t="s">
        <v>13</v>
      </c>
      <c r="E1501">
        <v>31</v>
      </c>
      <c r="F1501" t="s">
        <v>19334</v>
      </c>
      <c r="G1501">
        <v>7</v>
      </c>
      <c r="H1501" t="s">
        <v>19337</v>
      </c>
      <c r="I1501" s="6">
        <v>144162.29999999999</v>
      </c>
      <c r="J1501" t="s">
        <v>19332</v>
      </c>
      <c r="K1501">
        <v>2</v>
      </c>
      <c r="L1501" t="s">
        <v>19331</v>
      </c>
      <c r="M1501" t="s">
        <v>14</v>
      </c>
      <c r="N1501" t="s">
        <v>14</v>
      </c>
      <c r="O1501">
        <v>14490.79</v>
      </c>
      <c r="P1501">
        <v>0</v>
      </c>
      <c r="Q1501" t="str">
        <f t="shared" si="46"/>
        <v>Retained</v>
      </c>
      <c r="R1501" t="str">
        <f t="shared" si="47"/>
        <v>Active</v>
      </c>
    </row>
    <row r="1502" spans="1:18" x14ac:dyDescent="0.25">
      <c r="A1502">
        <v>15660833</v>
      </c>
      <c r="B1502">
        <v>796</v>
      </c>
      <c r="C1502" t="s">
        <v>39</v>
      </c>
      <c r="D1502" t="s">
        <v>33</v>
      </c>
      <c r="E1502">
        <v>39</v>
      </c>
      <c r="F1502" t="s">
        <v>19334</v>
      </c>
      <c r="G1502">
        <v>5</v>
      </c>
      <c r="H1502" t="s">
        <v>19337</v>
      </c>
      <c r="I1502" s="6">
        <v>86350.87</v>
      </c>
      <c r="J1502" t="s">
        <v>19331</v>
      </c>
      <c r="K1502">
        <v>2</v>
      </c>
      <c r="L1502" t="s">
        <v>19331</v>
      </c>
      <c r="M1502" t="s">
        <v>24</v>
      </c>
      <c r="N1502" t="s">
        <v>24</v>
      </c>
      <c r="O1502">
        <v>105080.53</v>
      </c>
      <c r="P1502">
        <v>0</v>
      </c>
      <c r="Q1502" t="str">
        <f t="shared" si="46"/>
        <v>Retained</v>
      </c>
      <c r="R1502" t="str">
        <f t="shared" si="47"/>
        <v>Active</v>
      </c>
    </row>
    <row r="1503" spans="1:18" x14ac:dyDescent="0.25">
      <c r="A1503">
        <v>15762277</v>
      </c>
      <c r="B1503">
        <v>710</v>
      </c>
      <c r="C1503" t="s">
        <v>12</v>
      </c>
      <c r="D1503" t="s">
        <v>33</v>
      </c>
      <c r="E1503">
        <v>47</v>
      </c>
      <c r="F1503" t="s">
        <v>19334</v>
      </c>
      <c r="G1503">
        <v>5</v>
      </c>
      <c r="H1503" t="s">
        <v>19337</v>
      </c>
      <c r="I1503" s="6">
        <v>158623.14000000001</v>
      </c>
      <c r="J1503" t="s">
        <v>19332</v>
      </c>
      <c r="K1503">
        <v>1</v>
      </c>
      <c r="L1503" t="s">
        <v>19333</v>
      </c>
      <c r="M1503" t="s">
        <v>24</v>
      </c>
      <c r="N1503" t="s">
        <v>24</v>
      </c>
      <c r="O1503">
        <v>83499.89</v>
      </c>
      <c r="P1503">
        <v>1</v>
      </c>
      <c r="Q1503" t="str">
        <f t="shared" si="46"/>
        <v>Churned</v>
      </c>
      <c r="R1503" t="str">
        <f t="shared" si="47"/>
        <v>Inactive</v>
      </c>
    </row>
    <row r="1504" spans="1:18" x14ac:dyDescent="0.25">
      <c r="A1504">
        <v>15791302</v>
      </c>
      <c r="B1504">
        <v>741</v>
      </c>
      <c r="C1504" t="s">
        <v>12</v>
      </c>
      <c r="D1504" t="s">
        <v>33</v>
      </c>
      <c r="E1504">
        <v>32</v>
      </c>
      <c r="F1504" t="s">
        <v>19334</v>
      </c>
      <c r="G1504">
        <v>8</v>
      </c>
      <c r="H1504" t="s">
        <v>19336</v>
      </c>
      <c r="I1504" s="6">
        <v>0</v>
      </c>
      <c r="J1504" t="s">
        <v>19330</v>
      </c>
      <c r="K1504">
        <v>2</v>
      </c>
      <c r="L1504" t="s">
        <v>19331</v>
      </c>
      <c r="M1504" t="s">
        <v>24</v>
      </c>
      <c r="N1504" t="s">
        <v>24</v>
      </c>
      <c r="O1504">
        <v>143598.70000000001</v>
      </c>
      <c r="P1504">
        <v>0</v>
      </c>
      <c r="Q1504" t="str">
        <f t="shared" si="46"/>
        <v>Retained</v>
      </c>
      <c r="R1504" t="str">
        <f t="shared" si="47"/>
        <v>Active</v>
      </c>
    </row>
    <row r="1505" spans="1:18" x14ac:dyDescent="0.25">
      <c r="A1505">
        <v>15798975</v>
      </c>
      <c r="B1505">
        <v>606</v>
      </c>
      <c r="C1505" t="s">
        <v>39</v>
      </c>
      <c r="D1505" t="s">
        <v>33</v>
      </c>
      <c r="E1505">
        <v>48</v>
      </c>
      <c r="F1505" t="s">
        <v>19334</v>
      </c>
      <c r="G1505">
        <v>4</v>
      </c>
      <c r="H1505" t="s">
        <v>19337</v>
      </c>
      <c r="I1505" s="6">
        <v>132403.56</v>
      </c>
      <c r="J1505" t="s">
        <v>19332</v>
      </c>
      <c r="K1505">
        <v>1</v>
      </c>
      <c r="L1505" t="s">
        <v>19333</v>
      </c>
      <c r="M1505" t="s">
        <v>24</v>
      </c>
      <c r="N1505" t="s">
        <v>24</v>
      </c>
      <c r="O1505">
        <v>36091.910000000003</v>
      </c>
      <c r="P1505">
        <v>1</v>
      </c>
      <c r="Q1505" t="str">
        <f t="shared" si="46"/>
        <v>Churned</v>
      </c>
      <c r="R1505" t="str">
        <f t="shared" si="47"/>
        <v>Inactive</v>
      </c>
    </row>
    <row r="1506" spans="1:18" x14ac:dyDescent="0.25">
      <c r="A1506">
        <v>15599956</v>
      </c>
      <c r="B1506">
        <v>747</v>
      </c>
      <c r="C1506" t="s">
        <v>12</v>
      </c>
      <c r="D1506" t="s">
        <v>33</v>
      </c>
      <c r="E1506">
        <v>27</v>
      </c>
      <c r="F1506" t="s">
        <v>83</v>
      </c>
      <c r="G1506">
        <v>10</v>
      </c>
      <c r="H1506" t="s">
        <v>19336</v>
      </c>
      <c r="I1506" s="6">
        <v>0</v>
      </c>
      <c r="J1506" t="s">
        <v>19330</v>
      </c>
      <c r="K1506">
        <v>2</v>
      </c>
      <c r="L1506" t="s">
        <v>19331</v>
      </c>
      <c r="M1506" t="s">
        <v>24</v>
      </c>
      <c r="N1506" t="s">
        <v>24</v>
      </c>
      <c r="O1506">
        <v>13007.89</v>
      </c>
      <c r="P1506">
        <v>0</v>
      </c>
      <c r="Q1506" t="str">
        <f t="shared" si="46"/>
        <v>Retained</v>
      </c>
      <c r="R1506" t="str">
        <f t="shared" si="47"/>
        <v>Active</v>
      </c>
    </row>
    <row r="1507" spans="1:18" x14ac:dyDescent="0.25">
      <c r="A1507">
        <v>15577274</v>
      </c>
      <c r="B1507">
        <v>549</v>
      </c>
      <c r="C1507" t="s">
        <v>39</v>
      </c>
      <c r="D1507" t="s">
        <v>13</v>
      </c>
      <c r="E1507">
        <v>43</v>
      </c>
      <c r="F1507" t="s">
        <v>19334</v>
      </c>
      <c r="G1507">
        <v>3</v>
      </c>
      <c r="H1507" t="s">
        <v>19335</v>
      </c>
      <c r="I1507" s="6">
        <v>134985.66</v>
      </c>
      <c r="J1507" t="s">
        <v>19332</v>
      </c>
      <c r="K1507">
        <v>1</v>
      </c>
      <c r="L1507" t="s">
        <v>19333</v>
      </c>
      <c r="M1507" t="s">
        <v>24</v>
      </c>
      <c r="N1507" t="s">
        <v>24</v>
      </c>
      <c r="O1507">
        <v>6101.41</v>
      </c>
      <c r="P1507">
        <v>0</v>
      </c>
      <c r="Q1507" t="str">
        <f t="shared" si="46"/>
        <v>Retained</v>
      </c>
      <c r="R1507" t="str">
        <f t="shared" si="47"/>
        <v>Active</v>
      </c>
    </row>
    <row r="1508" spans="1:18" x14ac:dyDescent="0.25">
      <c r="A1508">
        <v>15701200</v>
      </c>
      <c r="B1508">
        <v>576</v>
      </c>
      <c r="C1508" t="s">
        <v>12</v>
      </c>
      <c r="D1508" t="s">
        <v>33</v>
      </c>
      <c r="E1508">
        <v>36</v>
      </c>
      <c r="F1508" t="s">
        <v>19334</v>
      </c>
      <c r="G1508">
        <v>6</v>
      </c>
      <c r="H1508" t="s">
        <v>19337</v>
      </c>
      <c r="I1508" s="6">
        <v>0</v>
      </c>
      <c r="J1508" t="s">
        <v>19330</v>
      </c>
      <c r="K1508">
        <v>2</v>
      </c>
      <c r="L1508" t="s">
        <v>19331</v>
      </c>
      <c r="M1508" t="s">
        <v>14</v>
      </c>
      <c r="N1508" t="s">
        <v>14</v>
      </c>
      <c r="O1508">
        <v>48314</v>
      </c>
      <c r="P1508">
        <v>0</v>
      </c>
      <c r="Q1508" t="str">
        <f t="shared" si="46"/>
        <v>Retained</v>
      </c>
      <c r="R1508" t="str">
        <f t="shared" si="47"/>
        <v>Active</v>
      </c>
    </row>
    <row r="1509" spans="1:18" x14ac:dyDescent="0.25">
      <c r="A1509">
        <v>15638149</v>
      </c>
      <c r="B1509">
        <v>528</v>
      </c>
      <c r="C1509" t="s">
        <v>12</v>
      </c>
      <c r="D1509" t="s">
        <v>33</v>
      </c>
      <c r="E1509">
        <v>37</v>
      </c>
      <c r="F1509" t="s">
        <v>19334</v>
      </c>
      <c r="G1509">
        <v>6</v>
      </c>
      <c r="H1509" t="s">
        <v>19337</v>
      </c>
      <c r="I1509" s="6">
        <v>103772.45</v>
      </c>
      <c r="J1509" t="s">
        <v>19332</v>
      </c>
      <c r="K1509">
        <v>1</v>
      </c>
      <c r="L1509" t="s">
        <v>19333</v>
      </c>
      <c r="M1509" t="s">
        <v>24</v>
      </c>
      <c r="N1509" t="s">
        <v>24</v>
      </c>
      <c r="O1509">
        <v>197111.99</v>
      </c>
      <c r="P1509">
        <v>0</v>
      </c>
      <c r="Q1509" t="str">
        <f t="shared" si="46"/>
        <v>Retained</v>
      </c>
      <c r="R1509" t="str">
        <f t="shared" si="47"/>
        <v>Active</v>
      </c>
    </row>
    <row r="1510" spans="1:18" x14ac:dyDescent="0.25">
      <c r="A1510">
        <v>15786199</v>
      </c>
      <c r="B1510">
        <v>535</v>
      </c>
      <c r="C1510" t="s">
        <v>12</v>
      </c>
      <c r="D1510" t="s">
        <v>33</v>
      </c>
      <c r="E1510">
        <v>33</v>
      </c>
      <c r="F1510" t="s">
        <v>19334</v>
      </c>
      <c r="G1510">
        <v>2</v>
      </c>
      <c r="H1510" t="s">
        <v>19335</v>
      </c>
      <c r="I1510" s="6">
        <v>133040.32000000001</v>
      </c>
      <c r="J1510" t="s">
        <v>19332</v>
      </c>
      <c r="K1510">
        <v>1</v>
      </c>
      <c r="L1510" t="s">
        <v>19333</v>
      </c>
      <c r="M1510" t="s">
        <v>14</v>
      </c>
      <c r="N1510" t="s">
        <v>14</v>
      </c>
      <c r="O1510">
        <v>110299.78</v>
      </c>
      <c r="P1510">
        <v>0</v>
      </c>
      <c r="Q1510" t="str">
        <f t="shared" si="46"/>
        <v>Retained</v>
      </c>
      <c r="R1510" t="str">
        <f t="shared" si="47"/>
        <v>Active</v>
      </c>
    </row>
    <row r="1511" spans="1:18" x14ac:dyDescent="0.25">
      <c r="A1511">
        <v>15701765</v>
      </c>
      <c r="B1511">
        <v>575</v>
      </c>
      <c r="C1511" t="s">
        <v>19</v>
      </c>
      <c r="D1511" t="s">
        <v>13</v>
      </c>
      <c r="E1511">
        <v>37</v>
      </c>
      <c r="F1511" t="s">
        <v>19334</v>
      </c>
      <c r="G1511">
        <v>0</v>
      </c>
      <c r="H1511" t="s">
        <v>19335</v>
      </c>
      <c r="I1511" s="6">
        <v>0</v>
      </c>
      <c r="J1511" t="s">
        <v>19330</v>
      </c>
      <c r="K1511">
        <v>2</v>
      </c>
      <c r="L1511" t="s">
        <v>19331</v>
      </c>
      <c r="M1511" t="s">
        <v>24</v>
      </c>
      <c r="N1511" t="s">
        <v>24</v>
      </c>
      <c r="O1511">
        <v>30114.32</v>
      </c>
      <c r="P1511">
        <v>0</v>
      </c>
      <c r="Q1511" t="str">
        <f t="shared" si="46"/>
        <v>Retained</v>
      </c>
      <c r="R1511" t="str">
        <f t="shared" si="47"/>
        <v>Active</v>
      </c>
    </row>
    <row r="1512" spans="1:18" x14ac:dyDescent="0.25">
      <c r="A1512">
        <v>15586974</v>
      </c>
      <c r="B1512">
        <v>656</v>
      </c>
      <c r="C1512" t="s">
        <v>12</v>
      </c>
      <c r="D1512" t="s">
        <v>33</v>
      </c>
      <c r="E1512">
        <v>39</v>
      </c>
      <c r="F1512" t="s">
        <v>19334</v>
      </c>
      <c r="G1512">
        <v>10</v>
      </c>
      <c r="H1512" t="s">
        <v>19336</v>
      </c>
      <c r="I1512" s="6">
        <v>0</v>
      </c>
      <c r="J1512" t="s">
        <v>19330</v>
      </c>
      <c r="K1512">
        <v>2</v>
      </c>
      <c r="L1512" t="s">
        <v>19331</v>
      </c>
      <c r="M1512" t="s">
        <v>14</v>
      </c>
      <c r="N1512" t="s">
        <v>14</v>
      </c>
      <c r="O1512">
        <v>98894.64</v>
      </c>
      <c r="P1512">
        <v>0</v>
      </c>
      <c r="Q1512" t="str">
        <f t="shared" si="46"/>
        <v>Retained</v>
      </c>
      <c r="R1512" t="str">
        <f t="shared" si="47"/>
        <v>Active</v>
      </c>
    </row>
    <row r="1513" spans="1:18" x14ac:dyDescent="0.25">
      <c r="A1513">
        <v>15729040</v>
      </c>
      <c r="B1513">
        <v>440</v>
      </c>
      <c r="C1513" t="s">
        <v>12</v>
      </c>
      <c r="D1513" t="s">
        <v>33</v>
      </c>
      <c r="E1513">
        <v>42</v>
      </c>
      <c r="F1513" t="s">
        <v>19334</v>
      </c>
      <c r="G1513">
        <v>2</v>
      </c>
      <c r="H1513" t="s">
        <v>19335</v>
      </c>
      <c r="I1513" s="6">
        <v>0</v>
      </c>
      <c r="J1513" t="s">
        <v>19330</v>
      </c>
      <c r="K1513">
        <v>2</v>
      </c>
      <c r="L1513" t="s">
        <v>19331</v>
      </c>
      <c r="M1513" t="s">
        <v>24</v>
      </c>
      <c r="N1513" t="s">
        <v>24</v>
      </c>
      <c r="O1513">
        <v>49826.68</v>
      </c>
      <c r="P1513">
        <v>0</v>
      </c>
      <c r="Q1513" t="str">
        <f t="shared" si="46"/>
        <v>Retained</v>
      </c>
      <c r="R1513" t="str">
        <f t="shared" si="47"/>
        <v>Active</v>
      </c>
    </row>
    <row r="1514" spans="1:18" x14ac:dyDescent="0.25">
      <c r="A1514">
        <v>15788676</v>
      </c>
      <c r="B1514">
        <v>539</v>
      </c>
      <c r="C1514" t="s">
        <v>19</v>
      </c>
      <c r="D1514" t="s">
        <v>33</v>
      </c>
      <c r="E1514">
        <v>38</v>
      </c>
      <c r="F1514" t="s">
        <v>19334</v>
      </c>
      <c r="G1514">
        <v>8</v>
      </c>
      <c r="H1514" t="s">
        <v>19336</v>
      </c>
      <c r="I1514" s="6">
        <v>71460.67</v>
      </c>
      <c r="J1514" t="s">
        <v>19331</v>
      </c>
      <c r="K1514">
        <v>2</v>
      </c>
      <c r="L1514" t="s">
        <v>19331</v>
      </c>
      <c r="M1514" t="s">
        <v>14</v>
      </c>
      <c r="N1514" t="s">
        <v>14</v>
      </c>
      <c r="O1514">
        <v>10074.049999999999</v>
      </c>
      <c r="P1514">
        <v>0</v>
      </c>
      <c r="Q1514" t="str">
        <f t="shared" si="46"/>
        <v>Retained</v>
      </c>
      <c r="R1514" t="str">
        <f t="shared" si="47"/>
        <v>Active</v>
      </c>
    </row>
    <row r="1515" spans="1:18" x14ac:dyDescent="0.25">
      <c r="A1515">
        <v>15602497</v>
      </c>
      <c r="B1515">
        <v>850</v>
      </c>
      <c r="C1515" t="s">
        <v>19</v>
      </c>
      <c r="D1515" t="s">
        <v>33</v>
      </c>
      <c r="E1515">
        <v>39</v>
      </c>
      <c r="F1515" t="s">
        <v>19334</v>
      </c>
      <c r="G1515">
        <v>6</v>
      </c>
      <c r="H1515" t="s">
        <v>19337</v>
      </c>
      <c r="I1515" s="6">
        <v>133214.13</v>
      </c>
      <c r="J1515" t="s">
        <v>19332</v>
      </c>
      <c r="K1515">
        <v>1</v>
      </c>
      <c r="L1515" t="s">
        <v>19333</v>
      </c>
      <c r="M1515" t="s">
        <v>14</v>
      </c>
      <c r="N1515" t="s">
        <v>14</v>
      </c>
      <c r="O1515">
        <v>20769.88</v>
      </c>
      <c r="P1515">
        <v>0</v>
      </c>
      <c r="Q1515" t="str">
        <f t="shared" si="46"/>
        <v>Retained</v>
      </c>
      <c r="R1515" t="str">
        <f t="shared" si="47"/>
        <v>Active</v>
      </c>
    </row>
    <row r="1516" spans="1:18" x14ac:dyDescent="0.25">
      <c r="A1516">
        <v>15701333</v>
      </c>
      <c r="B1516">
        <v>646</v>
      </c>
      <c r="C1516" t="s">
        <v>12</v>
      </c>
      <c r="D1516" t="s">
        <v>13</v>
      </c>
      <c r="E1516">
        <v>37</v>
      </c>
      <c r="F1516" t="s">
        <v>19334</v>
      </c>
      <c r="G1516">
        <v>7</v>
      </c>
      <c r="H1516" t="s">
        <v>19337</v>
      </c>
      <c r="I1516" s="6">
        <v>96558.66</v>
      </c>
      <c r="J1516" t="s">
        <v>19331</v>
      </c>
      <c r="K1516">
        <v>1</v>
      </c>
      <c r="L1516" t="s">
        <v>19333</v>
      </c>
      <c r="M1516" t="s">
        <v>24</v>
      </c>
      <c r="N1516" t="s">
        <v>24</v>
      </c>
      <c r="O1516">
        <v>163427.18</v>
      </c>
      <c r="P1516">
        <v>0</v>
      </c>
      <c r="Q1516" t="str">
        <f t="shared" si="46"/>
        <v>Retained</v>
      </c>
      <c r="R1516" t="str">
        <f t="shared" si="47"/>
        <v>Active</v>
      </c>
    </row>
    <row r="1517" spans="1:18" x14ac:dyDescent="0.25">
      <c r="A1517">
        <v>15812071</v>
      </c>
      <c r="B1517">
        <v>744</v>
      </c>
      <c r="C1517" t="s">
        <v>12</v>
      </c>
      <c r="D1517" t="s">
        <v>33</v>
      </c>
      <c r="E1517">
        <v>54</v>
      </c>
      <c r="F1517" t="s">
        <v>7840</v>
      </c>
      <c r="G1517">
        <v>6</v>
      </c>
      <c r="H1517" t="s">
        <v>19337</v>
      </c>
      <c r="I1517" s="6">
        <v>93806.31</v>
      </c>
      <c r="J1517" t="s">
        <v>19331</v>
      </c>
      <c r="K1517">
        <v>2</v>
      </c>
      <c r="L1517" t="s">
        <v>19331</v>
      </c>
      <c r="M1517" t="s">
        <v>14</v>
      </c>
      <c r="N1517" t="s">
        <v>14</v>
      </c>
      <c r="O1517">
        <v>140068.76999999999</v>
      </c>
      <c r="P1517">
        <v>0</v>
      </c>
      <c r="Q1517" t="str">
        <f t="shared" si="46"/>
        <v>Retained</v>
      </c>
      <c r="R1517" t="str">
        <f t="shared" si="47"/>
        <v>Active</v>
      </c>
    </row>
    <row r="1518" spans="1:18" x14ac:dyDescent="0.25">
      <c r="A1518">
        <v>15634375</v>
      </c>
      <c r="B1518">
        <v>710</v>
      </c>
      <c r="C1518" t="s">
        <v>19</v>
      </c>
      <c r="D1518" t="s">
        <v>13</v>
      </c>
      <c r="E1518">
        <v>36</v>
      </c>
      <c r="F1518" t="s">
        <v>19334</v>
      </c>
      <c r="G1518">
        <v>8</v>
      </c>
      <c r="H1518" t="s">
        <v>19336</v>
      </c>
      <c r="I1518" s="6">
        <v>0</v>
      </c>
      <c r="J1518" t="s">
        <v>19330</v>
      </c>
      <c r="K1518">
        <v>2</v>
      </c>
      <c r="L1518" t="s">
        <v>19331</v>
      </c>
      <c r="M1518" t="s">
        <v>24</v>
      </c>
      <c r="N1518" t="s">
        <v>24</v>
      </c>
      <c r="O1518">
        <v>83206.19</v>
      </c>
      <c r="P1518">
        <v>0</v>
      </c>
      <c r="Q1518" t="str">
        <f t="shared" si="46"/>
        <v>Retained</v>
      </c>
      <c r="R1518" t="str">
        <f t="shared" si="47"/>
        <v>Active</v>
      </c>
    </row>
    <row r="1519" spans="1:18" x14ac:dyDescent="0.25">
      <c r="A1519">
        <v>15738267</v>
      </c>
      <c r="B1519">
        <v>544</v>
      </c>
      <c r="C1519" t="s">
        <v>12</v>
      </c>
      <c r="D1519" t="s">
        <v>13</v>
      </c>
      <c r="E1519">
        <v>64</v>
      </c>
      <c r="F1519" t="s">
        <v>7840</v>
      </c>
      <c r="G1519">
        <v>3</v>
      </c>
      <c r="H1519" t="s">
        <v>19335</v>
      </c>
      <c r="I1519" s="6">
        <v>124043.8</v>
      </c>
      <c r="J1519" t="s">
        <v>19332</v>
      </c>
      <c r="K1519">
        <v>1</v>
      </c>
      <c r="L1519" t="s">
        <v>19333</v>
      </c>
      <c r="M1519" t="s">
        <v>14</v>
      </c>
      <c r="N1519" t="s">
        <v>14</v>
      </c>
      <c r="O1519">
        <v>111402.97</v>
      </c>
      <c r="P1519">
        <v>1</v>
      </c>
      <c r="Q1519" t="str">
        <f t="shared" si="46"/>
        <v>Churned</v>
      </c>
      <c r="R1519" t="str">
        <f t="shared" si="47"/>
        <v>Inactive</v>
      </c>
    </row>
    <row r="1520" spans="1:18" x14ac:dyDescent="0.25">
      <c r="A1520">
        <v>15786800</v>
      </c>
      <c r="B1520">
        <v>723</v>
      </c>
      <c r="C1520" t="s">
        <v>39</v>
      </c>
      <c r="D1520" t="s">
        <v>33</v>
      </c>
      <c r="E1520">
        <v>52</v>
      </c>
      <c r="F1520" t="s">
        <v>7840</v>
      </c>
      <c r="G1520">
        <v>5</v>
      </c>
      <c r="H1520" t="s">
        <v>19337</v>
      </c>
      <c r="I1520" s="6">
        <v>131694.97</v>
      </c>
      <c r="J1520" t="s">
        <v>19332</v>
      </c>
      <c r="K1520">
        <v>1</v>
      </c>
      <c r="L1520" t="s">
        <v>19333</v>
      </c>
      <c r="M1520" t="s">
        <v>14</v>
      </c>
      <c r="N1520" t="s">
        <v>14</v>
      </c>
      <c r="O1520">
        <v>92873.5</v>
      </c>
      <c r="P1520">
        <v>1</v>
      </c>
      <c r="Q1520" t="str">
        <f t="shared" si="46"/>
        <v>Churned</v>
      </c>
      <c r="R1520" t="str">
        <f t="shared" si="47"/>
        <v>Inactive</v>
      </c>
    </row>
    <row r="1521" spans="1:18" x14ac:dyDescent="0.25">
      <c r="A1521">
        <v>15591130</v>
      </c>
      <c r="B1521">
        <v>507</v>
      </c>
      <c r="C1521" t="s">
        <v>19</v>
      </c>
      <c r="D1521" t="s">
        <v>13</v>
      </c>
      <c r="E1521">
        <v>29</v>
      </c>
      <c r="F1521" t="s">
        <v>83</v>
      </c>
      <c r="G1521">
        <v>6</v>
      </c>
      <c r="H1521" t="s">
        <v>19337</v>
      </c>
      <c r="I1521" s="6">
        <v>0</v>
      </c>
      <c r="J1521" t="s">
        <v>19330</v>
      </c>
      <c r="K1521">
        <v>2</v>
      </c>
      <c r="L1521" t="s">
        <v>19331</v>
      </c>
      <c r="M1521" t="s">
        <v>14</v>
      </c>
      <c r="N1521" t="s">
        <v>14</v>
      </c>
      <c r="O1521">
        <v>94780.9</v>
      </c>
      <c r="P1521">
        <v>0</v>
      </c>
      <c r="Q1521" t="str">
        <f t="shared" si="46"/>
        <v>Retained</v>
      </c>
      <c r="R1521" t="str">
        <f t="shared" si="47"/>
        <v>Active</v>
      </c>
    </row>
    <row r="1522" spans="1:18" x14ac:dyDescent="0.25">
      <c r="A1522">
        <v>15720662</v>
      </c>
      <c r="B1522">
        <v>787</v>
      </c>
      <c r="C1522" t="s">
        <v>12</v>
      </c>
      <c r="D1522" t="s">
        <v>13</v>
      </c>
      <c r="E1522">
        <v>35</v>
      </c>
      <c r="F1522" t="s">
        <v>19334</v>
      </c>
      <c r="G1522">
        <v>1</v>
      </c>
      <c r="H1522" t="s">
        <v>19335</v>
      </c>
      <c r="I1522" s="6">
        <v>106266.8</v>
      </c>
      <c r="J1522" t="s">
        <v>19332</v>
      </c>
      <c r="K1522">
        <v>1</v>
      </c>
      <c r="L1522" t="s">
        <v>19333</v>
      </c>
      <c r="M1522" t="s">
        <v>14</v>
      </c>
      <c r="N1522" t="s">
        <v>14</v>
      </c>
      <c r="O1522">
        <v>16607.150000000001</v>
      </c>
      <c r="P1522">
        <v>0</v>
      </c>
      <c r="Q1522" t="str">
        <f t="shared" si="46"/>
        <v>Retained</v>
      </c>
      <c r="R1522" t="str">
        <f t="shared" si="47"/>
        <v>Active</v>
      </c>
    </row>
    <row r="1523" spans="1:18" x14ac:dyDescent="0.25">
      <c r="A1523">
        <v>15751531</v>
      </c>
      <c r="B1523">
        <v>598</v>
      </c>
      <c r="C1523" t="s">
        <v>19</v>
      </c>
      <c r="D1523" t="s">
        <v>33</v>
      </c>
      <c r="E1523">
        <v>41</v>
      </c>
      <c r="F1523" t="s">
        <v>19334</v>
      </c>
      <c r="G1523">
        <v>8</v>
      </c>
      <c r="H1523" t="s">
        <v>19336</v>
      </c>
      <c r="I1523" s="6">
        <v>0</v>
      </c>
      <c r="J1523" t="s">
        <v>19330</v>
      </c>
      <c r="K1523">
        <v>2</v>
      </c>
      <c r="L1523" t="s">
        <v>19331</v>
      </c>
      <c r="M1523" t="s">
        <v>14</v>
      </c>
      <c r="N1523" t="s">
        <v>14</v>
      </c>
      <c r="O1523">
        <v>161954.43</v>
      </c>
      <c r="P1523">
        <v>0</v>
      </c>
      <c r="Q1523" t="str">
        <f t="shared" si="46"/>
        <v>Retained</v>
      </c>
      <c r="R1523" t="str">
        <f t="shared" si="47"/>
        <v>Active</v>
      </c>
    </row>
    <row r="1524" spans="1:18" x14ac:dyDescent="0.25">
      <c r="A1524">
        <v>15653595</v>
      </c>
      <c r="B1524">
        <v>796</v>
      </c>
      <c r="C1524" t="s">
        <v>12</v>
      </c>
      <c r="D1524" t="s">
        <v>33</v>
      </c>
      <c r="E1524">
        <v>51</v>
      </c>
      <c r="F1524" t="s">
        <v>7840</v>
      </c>
      <c r="G1524">
        <v>6</v>
      </c>
      <c r="H1524" t="s">
        <v>19337</v>
      </c>
      <c r="I1524" s="6">
        <v>0</v>
      </c>
      <c r="J1524" t="s">
        <v>19330</v>
      </c>
      <c r="K1524">
        <v>2</v>
      </c>
      <c r="L1524" t="s">
        <v>19331</v>
      </c>
      <c r="M1524" t="s">
        <v>14</v>
      </c>
      <c r="N1524" t="s">
        <v>14</v>
      </c>
      <c r="O1524">
        <v>194733.28</v>
      </c>
      <c r="P1524">
        <v>0</v>
      </c>
      <c r="Q1524" t="str">
        <f t="shared" si="46"/>
        <v>Retained</v>
      </c>
      <c r="R1524" t="str">
        <f t="shared" si="47"/>
        <v>Active</v>
      </c>
    </row>
    <row r="1525" spans="1:18" x14ac:dyDescent="0.25">
      <c r="A1525">
        <v>15568360</v>
      </c>
      <c r="B1525">
        <v>569</v>
      </c>
      <c r="C1525" t="s">
        <v>19</v>
      </c>
      <c r="D1525" t="s">
        <v>13</v>
      </c>
      <c r="E1525">
        <v>41</v>
      </c>
      <c r="F1525" t="s">
        <v>19334</v>
      </c>
      <c r="G1525">
        <v>4</v>
      </c>
      <c r="H1525" t="s">
        <v>19337</v>
      </c>
      <c r="I1525" s="6">
        <v>139840.35999999999</v>
      </c>
      <c r="J1525" t="s">
        <v>19332</v>
      </c>
      <c r="K1525">
        <v>1</v>
      </c>
      <c r="L1525" t="s">
        <v>19333</v>
      </c>
      <c r="M1525" t="s">
        <v>14</v>
      </c>
      <c r="N1525" t="s">
        <v>14</v>
      </c>
      <c r="O1525">
        <v>163524.70000000001</v>
      </c>
      <c r="P1525">
        <v>0</v>
      </c>
      <c r="Q1525" t="str">
        <f t="shared" si="46"/>
        <v>Retained</v>
      </c>
      <c r="R1525" t="str">
        <f t="shared" si="47"/>
        <v>Active</v>
      </c>
    </row>
    <row r="1526" spans="1:18" x14ac:dyDescent="0.25">
      <c r="A1526">
        <v>15781210</v>
      </c>
      <c r="B1526">
        <v>711</v>
      </c>
      <c r="C1526" t="s">
        <v>12</v>
      </c>
      <c r="D1526" t="s">
        <v>33</v>
      </c>
      <c r="E1526">
        <v>34</v>
      </c>
      <c r="F1526" t="s">
        <v>19334</v>
      </c>
      <c r="G1526">
        <v>8</v>
      </c>
      <c r="H1526" t="s">
        <v>19336</v>
      </c>
      <c r="I1526" s="6">
        <v>0</v>
      </c>
      <c r="J1526" t="s">
        <v>19330</v>
      </c>
      <c r="K1526">
        <v>2</v>
      </c>
      <c r="L1526" t="s">
        <v>19331</v>
      </c>
      <c r="M1526" t="s">
        <v>24</v>
      </c>
      <c r="N1526" t="s">
        <v>24</v>
      </c>
      <c r="O1526">
        <v>48260.19</v>
      </c>
      <c r="P1526">
        <v>0</v>
      </c>
      <c r="Q1526" t="str">
        <f t="shared" si="46"/>
        <v>Retained</v>
      </c>
      <c r="R1526" t="str">
        <f t="shared" si="47"/>
        <v>Active</v>
      </c>
    </row>
    <row r="1527" spans="1:18" x14ac:dyDescent="0.25">
      <c r="A1527">
        <v>15668058</v>
      </c>
      <c r="B1527">
        <v>661</v>
      </c>
      <c r="C1527" t="s">
        <v>39</v>
      </c>
      <c r="D1527" t="s">
        <v>33</v>
      </c>
      <c r="E1527">
        <v>35</v>
      </c>
      <c r="F1527" t="s">
        <v>19334</v>
      </c>
      <c r="G1527">
        <v>8</v>
      </c>
      <c r="H1527" t="s">
        <v>19336</v>
      </c>
      <c r="I1527" s="6">
        <v>124098.54</v>
      </c>
      <c r="J1527" t="s">
        <v>19332</v>
      </c>
      <c r="K1527">
        <v>1</v>
      </c>
      <c r="L1527" t="s">
        <v>19333</v>
      </c>
      <c r="M1527" t="s">
        <v>24</v>
      </c>
      <c r="N1527" t="s">
        <v>24</v>
      </c>
      <c r="O1527">
        <v>86678.48</v>
      </c>
      <c r="P1527">
        <v>0</v>
      </c>
      <c r="Q1527" t="str">
        <f t="shared" si="46"/>
        <v>Retained</v>
      </c>
      <c r="R1527" t="str">
        <f t="shared" si="47"/>
        <v>Active</v>
      </c>
    </row>
    <row r="1528" spans="1:18" x14ac:dyDescent="0.25">
      <c r="A1528">
        <v>15597131</v>
      </c>
      <c r="B1528">
        <v>415</v>
      </c>
      <c r="C1528" t="s">
        <v>12</v>
      </c>
      <c r="D1528" t="s">
        <v>33</v>
      </c>
      <c r="E1528">
        <v>32</v>
      </c>
      <c r="F1528" t="s">
        <v>19334</v>
      </c>
      <c r="G1528">
        <v>5</v>
      </c>
      <c r="H1528" t="s">
        <v>19337</v>
      </c>
      <c r="I1528" s="6">
        <v>145807.59</v>
      </c>
      <c r="J1528" t="s">
        <v>19332</v>
      </c>
      <c r="K1528">
        <v>1</v>
      </c>
      <c r="L1528" t="s">
        <v>19333</v>
      </c>
      <c r="M1528" t="s">
        <v>14</v>
      </c>
      <c r="N1528" t="s">
        <v>14</v>
      </c>
      <c r="O1528">
        <v>3064.65</v>
      </c>
      <c r="P1528">
        <v>0</v>
      </c>
      <c r="Q1528" t="str">
        <f t="shared" si="46"/>
        <v>Retained</v>
      </c>
      <c r="R1528" t="str">
        <f t="shared" si="47"/>
        <v>Active</v>
      </c>
    </row>
    <row r="1529" spans="1:18" x14ac:dyDescent="0.25">
      <c r="A1529">
        <v>15697283</v>
      </c>
      <c r="B1529">
        <v>578</v>
      </c>
      <c r="C1529" t="s">
        <v>19</v>
      </c>
      <c r="D1529" t="s">
        <v>33</v>
      </c>
      <c r="E1529">
        <v>23</v>
      </c>
      <c r="F1529" t="s">
        <v>83</v>
      </c>
      <c r="G1529">
        <v>8</v>
      </c>
      <c r="H1529" t="s">
        <v>19336</v>
      </c>
      <c r="I1529" s="6">
        <v>0</v>
      </c>
      <c r="J1529" t="s">
        <v>19330</v>
      </c>
      <c r="K1529">
        <v>2</v>
      </c>
      <c r="L1529" t="s">
        <v>19331</v>
      </c>
      <c r="M1529" t="s">
        <v>24</v>
      </c>
      <c r="N1529" t="s">
        <v>24</v>
      </c>
      <c r="O1529">
        <v>112124.98</v>
      </c>
      <c r="P1529">
        <v>0</v>
      </c>
      <c r="Q1529" t="str">
        <f t="shared" si="46"/>
        <v>Retained</v>
      </c>
      <c r="R1529" t="str">
        <f t="shared" si="47"/>
        <v>Active</v>
      </c>
    </row>
    <row r="1530" spans="1:18" x14ac:dyDescent="0.25">
      <c r="A1530">
        <v>15640953</v>
      </c>
      <c r="B1530">
        <v>611</v>
      </c>
      <c r="C1530" t="s">
        <v>12</v>
      </c>
      <c r="D1530" t="s">
        <v>13</v>
      </c>
      <c r="E1530">
        <v>26</v>
      </c>
      <c r="F1530" t="s">
        <v>83</v>
      </c>
      <c r="G1530">
        <v>2</v>
      </c>
      <c r="H1530" t="s">
        <v>19335</v>
      </c>
      <c r="I1530" s="6">
        <v>107508.93</v>
      </c>
      <c r="J1530" t="s">
        <v>19332</v>
      </c>
      <c r="K1530">
        <v>2</v>
      </c>
      <c r="L1530" t="s">
        <v>19331</v>
      </c>
      <c r="M1530" t="s">
        <v>14</v>
      </c>
      <c r="N1530" t="s">
        <v>14</v>
      </c>
      <c r="O1530">
        <v>120801.65</v>
      </c>
      <c r="P1530">
        <v>0</v>
      </c>
      <c r="Q1530" t="str">
        <f t="shared" si="46"/>
        <v>Retained</v>
      </c>
      <c r="R1530" t="str">
        <f t="shared" si="47"/>
        <v>Active</v>
      </c>
    </row>
    <row r="1531" spans="1:18" x14ac:dyDescent="0.25">
      <c r="A1531">
        <v>15715031</v>
      </c>
      <c r="B1531">
        <v>600</v>
      </c>
      <c r="C1531" t="s">
        <v>12</v>
      </c>
      <c r="D1531" t="s">
        <v>13</v>
      </c>
      <c r="E1531">
        <v>28</v>
      </c>
      <c r="F1531" t="s">
        <v>83</v>
      </c>
      <c r="G1531">
        <v>6</v>
      </c>
      <c r="H1531" t="s">
        <v>19337</v>
      </c>
      <c r="I1531" s="6">
        <v>0</v>
      </c>
      <c r="J1531" t="s">
        <v>19330</v>
      </c>
      <c r="K1531">
        <v>2</v>
      </c>
      <c r="L1531" t="s">
        <v>19331</v>
      </c>
      <c r="M1531" t="s">
        <v>14</v>
      </c>
      <c r="N1531" t="s">
        <v>14</v>
      </c>
      <c r="O1531">
        <v>52193.23</v>
      </c>
      <c r="P1531">
        <v>0</v>
      </c>
      <c r="Q1531" t="str">
        <f t="shared" si="46"/>
        <v>Retained</v>
      </c>
      <c r="R1531" t="str">
        <f t="shared" si="47"/>
        <v>Active</v>
      </c>
    </row>
    <row r="1532" spans="1:18" x14ac:dyDescent="0.25">
      <c r="A1532">
        <v>15589660</v>
      </c>
      <c r="B1532">
        <v>661</v>
      </c>
      <c r="C1532" t="s">
        <v>39</v>
      </c>
      <c r="D1532" t="s">
        <v>13</v>
      </c>
      <c r="E1532">
        <v>32</v>
      </c>
      <c r="F1532" t="s">
        <v>19334</v>
      </c>
      <c r="G1532">
        <v>1</v>
      </c>
      <c r="H1532" t="s">
        <v>19335</v>
      </c>
      <c r="I1532" s="6">
        <v>145980.23000000001</v>
      </c>
      <c r="J1532" t="s">
        <v>19332</v>
      </c>
      <c r="K1532">
        <v>1</v>
      </c>
      <c r="L1532" t="s">
        <v>19333</v>
      </c>
      <c r="M1532" t="s">
        <v>14</v>
      </c>
      <c r="N1532" t="s">
        <v>14</v>
      </c>
      <c r="O1532">
        <v>56636.28</v>
      </c>
      <c r="P1532">
        <v>0</v>
      </c>
      <c r="Q1532" t="str">
        <f t="shared" si="46"/>
        <v>Retained</v>
      </c>
      <c r="R1532" t="str">
        <f t="shared" si="47"/>
        <v>Active</v>
      </c>
    </row>
    <row r="1533" spans="1:18" x14ac:dyDescent="0.25">
      <c r="A1533">
        <v>15769818</v>
      </c>
      <c r="B1533">
        <v>850</v>
      </c>
      <c r="C1533" t="s">
        <v>12</v>
      </c>
      <c r="D1533" t="s">
        <v>13</v>
      </c>
      <c r="E1533">
        <v>37</v>
      </c>
      <c r="F1533" t="s">
        <v>19334</v>
      </c>
      <c r="G1533">
        <v>3</v>
      </c>
      <c r="H1533" t="s">
        <v>19335</v>
      </c>
      <c r="I1533" s="6">
        <v>212778.2</v>
      </c>
      <c r="J1533" t="s">
        <v>19332</v>
      </c>
      <c r="K1533">
        <v>1</v>
      </c>
      <c r="L1533" t="s">
        <v>19333</v>
      </c>
      <c r="M1533" t="s">
        <v>14</v>
      </c>
      <c r="N1533" t="s">
        <v>14</v>
      </c>
      <c r="O1533">
        <v>69372.88</v>
      </c>
      <c r="P1533">
        <v>0</v>
      </c>
      <c r="Q1533" t="str">
        <f t="shared" si="46"/>
        <v>Retained</v>
      </c>
      <c r="R1533" t="str">
        <f t="shared" si="47"/>
        <v>Active</v>
      </c>
    </row>
    <row r="1534" spans="1:18" x14ac:dyDescent="0.25">
      <c r="A1534">
        <v>15782736</v>
      </c>
      <c r="B1534">
        <v>573</v>
      </c>
      <c r="C1534" t="s">
        <v>39</v>
      </c>
      <c r="D1534" t="s">
        <v>13</v>
      </c>
      <c r="E1534">
        <v>47</v>
      </c>
      <c r="F1534" t="s">
        <v>19334</v>
      </c>
      <c r="G1534">
        <v>4</v>
      </c>
      <c r="H1534" t="s">
        <v>19337</v>
      </c>
      <c r="I1534" s="6">
        <v>152522.47</v>
      </c>
      <c r="J1534" t="s">
        <v>19332</v>
      </c>
      <c r="K1534">
        <v>1</v>
      </c>
      <c r="L1534" t="s">
        <v>19333</v>
      </c>
      <c r="M1534" t="s">
        <v>14</v>
      </c>
      <c r="N1534" t="s">
        <v>14</v>
      </c>
      <c r="O1534">
        <v>164038.07</v>
      </c>
      <c r="P1534">
        <v>1</v>
      </c>
      <c r="Q1534" t="str">
        <f t="shared" si="46"/>
        <v>Churned</v>
      </c>
      <c r="R1534" t="str">
        <f t="shared" si="47"/>
        <v>Inactive</v>
      </c>
    </row>
    <row r="1535" spans="1:18" x14ac:dyDescent="0.25">
      <c r="A1535">
        <v>15614818</v>
      </c>
      <c r="B1535">
        <v>764</v>
      </c>
      <c r="C1535" t="s">
        <v>19</v>
      </c>
      <c r="D1535" t="s">
        <v>13</v>
      </c>
      <c r="E1535">
        <v>33</v>
      </c>
      <c r="F1535" t="s">
        <v>19334</v>
      </c>
      <c r="G1535">
        <v>9</v>
      </c>
      <c r="H1535" t="s">
        <v>19336</v>
      </c>
      <c r="I1535" s="6">
        <v>168964.77</v>
      </c>
      <c r="J1535" t="s">
        <v>19332</v>
      </c>
      <c r="K1535">
        <v>1</v>
      </c>
      <c r="L1535" t="s">
        <v>19333</v>
      </c>
      <c r="M1535" t="s">
        <v>14</v>
      </c>
      <c r="N1535" t="s">
        <v>14</v>
      </c>
      <c r="O1535">
        <v>118982.51</v>
      </c>
      <c r="P1535">
        <v>0</v>
      </c>
      <c r="Q1535" t="str">
        <f t="shared" si="46"/>
        <v>Retained</v>
      </c>
      <c r="R1535" t="str">
        <f t="shared" si="47"/>
        <v>Active</v>
      </c>
    </row>
    <row r="1536" spans="1:18" x14ac:dyDescent="0.25">
      <c r="A1536">
        <v>15794014</v>
      </c>
      <c r="B1536">
        <v>838</v>
      </c>
      <c r="C1536" t="s">
        <v>12</v>
      </c>
      <c r="D1536" t="s">
        <v>13</v>
      </c>
      <c r="E1536">
        <v>34</v>
      </c>
      <c r="F1536" t="s">
        <v>19334</v>
      </c>
      <c r="G1536">
        <v>8</v>
      </c>
      <c r="H1536" t="s">
        <v>19336</v>
      </c>
      <c r="I1536" s="6">
        <v>0</v>
      </c>
      <c r="J1536" t="s">
        <v>19330</v>
      </c>
      <c r="K1536">
        <v>2</v>
      </c>
      <c r="L1536" t="s">
        <v>19331</v>
      </c>
      <c r="M1536" t="s">
        <v>24</v>
      </c>
      <c r="N1536" t="s">
        <v>24</v>
      </c>
      <c r="O1536">
        <v>27472.07</v>
      </c>
      <c r="P1536">
        <v>0</v>
      </c>
      <c r="Q1536" t="str">
        <f t="shared" si="46"/>
        <v>Retained</v>
      </c>
      <c r="R1536" t="str">
        <f t="shared" si="47"/>
        <v>Active</v>
      </c>
    </row>
    <row r="1537" spans="1:18" x14ac:dyDescent="0.25">
      <c r="A1537">
        <v>15732448</v>
      </c>
      <c r="B1537">
        <v>821</v>
      </c>
      <c r="C1537" t="s">
        <v>12</v>
      </c>
      <c r="D1537" t="s">
        <v>13</v>
      </c>
      <c r="E1537">
        <v>28</v>
      </c>
      <c r="F1537" t="s">
        <v>83</v>
      </c>
      <c r="G1537">
        <v>8</v>
      </c>
      <c r="H1537" t="s">
        <v>19336</v>
      </c>
      <c r="I1537" s="6">
        <v>0</v>
      </c>
      <c r="J1537" t="s">
        <v>19330</v>
      </c>
      <c r="K1537">
        <v>1</v>
      </c>
      <c r="L1537" t="s">
        <v>19333</v>
      </c>
      <c r="M1537" t="s">
        <v>14</v>
      </c>
      <c r="N1537" t="s">
        <v>14</v>
      </c>
      <c r="O1537">
        <v>36754.129999999997</v>
      </c>
      <c r="P1537">
        <v>0</v>
      </c>
      <c r="Q1537" t="str">
        <f t="shared" si="46"/>
        <v>Retained</v>
      </c>
      <c r="R1537" t="str">
        <f t="shared" si="47"/>
        <v>Active</v>
      </c>
    </row>
    <row r="1538" spans="1:18" x14ac:dyDescent="0.25">
      <c r="A1538">
        <v>15723411</v>
      </c>
      <c r="B1538">
        <v>607</v>
      </c>
      <c r="C1538" t="s">
        <v>19</v>
      </c>
      <c r="D1538" t="s">
        <v>13</v>
      </c>
      <c r="E1538">
        <v>36</v>
      </c>
      <c r="F1538" t="s">
        <v>19334</v>
      </c>
      <c r="G1538">
        <v>4</v>
      </c>
      <c r="H1538" t="s">
        <v>19337</v>
      </c>
      <c r="I1538" s="6">
        <v>98266.3</v>
      </c>
      <c r="J1538" t="s">
        <v>19331</v>
      </c>
      <c r="K1538">
        <v>1</v>
      </c>
      <c r="L1538" t="s">
        <v>19333</v>
      </c>
      <c r="M1538" t="s">
        <v>14</v>
      </c>
      <c r="N1538" t="s">
        <v>14</v>
      </c>
      <c r="O1538">
        <v>46416.36</v>
      </c>
      <c r="P1538">
        <v>0</v>
      </c>
      <c r="Q1538" t="str">
        <f t="shared" si="46"/>
        <v>Retained</v>
      </c>
      <c r="R1538" t="str">
        <f t="shared" si="47"/>
        <v>Active</v>
      </c>
    </row>
    <row r="1539" spans="1:18" x14ac:dyDescent="0.25">
      <c r="A1539">
        <v>15797686</v>
      </c>
      <c r="B1539">
        <v>558</v>
      </c>
      <c r="C1539" t="s">
        <v>12</v>
      </c>
      <c r="D1539" t="s">
        <v>33</v>
      </c>
      <c r="E1539">
        <v>38</v>
      </c>
      <c r="F1539" t="s">
        <v>19334</v>
      </c>
      <c r="G1539">
        <v>8</v>
      </c>
      <c r="H1539" t="s">
        <v>19336</v>
      </c>
      <c r="I1539" s="6">
        <v>113000.92</v>
      </c>
      <c r="J1539" t="s">
        <v>19332</v>
      </c>
      <c r="K1539">
        <v>1</v>
      </c>
      <c r="L1539" t="s">
        <v>19333</v>
      </c>
      <c r="M1539" t="s">
        <v>14</v>
      </c>
      <c r="N1539" t="s">
        <v>14</v>
      </c>
      <c r="O1539">
        <v>152872.39000000001</v>
      </c>
      <c r="P1539">
        <v>0</v>
      </c>
      <c r="Q1539" t="str">
        <f t="shared" ref="Q1539:Q1602" si="48">IF(P1539=1,"Churned", "Retained")</f>
        <v>Retained</v>
      </c>
      <c r="R1539" t="str">
        <f t="shared" ref="R1539:R1602" si="49">IF(P1539=1,"Inactive","Active")</f>
        <v>Active</v>
      </c>
    </row>
    <row r="1540" spans="1:18" x14ac:dyDescent="0.25">
      <c r="A1540">
        <v>15605950</v>
      </c>
      <c r="B1540">
        <v>530</v>
      </c>
      <c r="C1540" t="s">
        <v>39</v>
      </c>
      <c r="D1540" t="s">
        <v>33</v>
      </c>
      <c r="E1540">
        <v>23</v>
      </c>
      <c r="F1540" t="s">
        <v>83</v>
      </c>
      <c r="G1540">
        <v>1</v>
      </c>
      <c r="H1540" t="s">
        <v>19335</v>
      </c>
      <c r="I1540" s="6">
        <v>137060.88</v>
      </c>
      <c r="J1540" t="s">
        <v>19332</v>
      </c>
      <c r="K1540">
        <v>2</v>
      </c>
      <c r="L1540" t="s">
        <v>19331</v>
      </c>
      <c r="M1540" t="s">
        <v>14</v>
      </c>
      <c r="N1540" t="s">
        <v>14</v>
      </c>
      <c r="O1540">
        <v>165227.23000000001</v>
      </c>
      <c r="P1540">
        <v>0</v>
      </c>
      <c r="Q1540" t="str">
        <f t="shared" si="48"/>
        <v>Retained</v>
      </c>
      <c r="R1540" t="str">
        <f t="shared" si="49"/>
        <v>Active</v>
      </c>
    </row>
    <row r="1541" spans="1:18" x14ac:dyDescent="0.25">
      <c r="A1541">
        <v>15812497</v>
      </c>
      <c r="B1541">
        <v>654</v>
      </c>
      <c r="C1541" t="s">
        <v>39</v>
      </c>
      <c r="D1541" t="s">
        <v>33</v>
      </c>
      <c r="E1541">
        <v>37</v>
      </c>
      <c r="F1541" t="s">
        <v>19334</v>
      </c>
      <c r="G1541">
        <v>5</v>
      </c>
      <c r="H1541" t="s">
        <v>19337</v>
      </c>
      <c r="I1541" s="6">
        <v>112146.12</v>
      </c>
      <c r="J1541" t="s">
        <v>19332</v>
      </c>
      <c r="K1541">
        <v>1</v>
      </c>
      <c r="L1541" t="s">
        <v>19333</v>
      </c>
      <c r="M1541" t="s">
        <v>24</v>
      </c>
      <c r="N1541" t="s">
        <v>24</v>
      </c>
      <c r="O1541">
        <v>75927.350000000006</v>
      </c>
      <c r="P1541">
        <v>0</v>
      </c>
      <c r="Q1541" t="str">
        <f t="shared" si="48"/>
        <v>Retained</v>
      </c>
      <c r="R1541" t="str">
        <f t="shared" si="49"/>
        <v>Active</v>
      </c>
    </row>
    <row r="1542" spans="1:18" x14ac:dyDescent="0.25">
      <c r="A1542">
        <v>15690678</v>
      </c>
      <c r="B1542">
        <v>530</v>
      </c>
      <c r="C1542" t="s">
        <v>12</v>
      </c>
      <c r="D1542" t="s">
        <v>13</v>
      </c>
      <c r="E1542">
        <v>33</v>
      </c>
      <c r="F1542" t="s">
        <v>19334</v>
      </c>
      <c r="G1542">
        <v>4</v>
      </c>
      <c r="H1542" t="s">
        <v>19337</v>
      </c>
      <c r="I1542" s="6">
        <v>129307.32</v>
      </c>
      <c r="J1542" t="s">
        <v>19332</v>
      </c>
      <c r="K1542">
        <v>1</v>
      </c>
      <c r="L1542" t="s">
        <v>19333</v>
      </c>
      <c r="M1542" t="s">
        <v>14</v>
      </c>
      <c r="N1542" t="s">
        <v>14</v>
      </c>
      <c r="O1542">
        <v>172930.28</v>
      </c>
      <c r="P1542">
        <v>0</v>
      </c>
      <c r="Q1542" t="str">
        <f t="shared" si="48"/>
        <v>Retained</v>
      </c>
      <c r="R1542" t="str">
        <f t="shared" si="49"/>
        <v>Active</v>
      </c>
    </row>
    <row r="1543" spans="1:18" x14ac:dyDescent="0.25">
      <c r="A1543">
        <v>15747677</v>
      </c>
      <c r="B1543">
        <v>656</v>
      </c>
      <c r="C1543" t="s">
        <v>19</v>
      </c>
      <c r="D1543" t="s">
        <v>33</v>
      </c>
      <c r="E1543">
        <v>69</v>
      </c>
      <c r="F1543" t="s">
        <v>7840</v>
      </c>
      <c r="G1543">
        <v>6</v>
      </c>
      <c r="H1543" t="s">
        <v>19337</v>
      </c>
      <c r="I1543" s="6">
        <v>163975.09</v>
      </c>
      <c r="J1543" t="s">
        <v>19332</v>
      </c>
      <c r="K1543">
        <v>1</v>
      </c>
      <c r="L1543" t="s">
        <v>19333</v>
      </c>
      <c r="M1543" t="s">
        <v>14</v>
      </c>
      <c r="N1543" t="s">
        <v>14</v>
      </c>
      <c r="O1543">
        <v>36108.5</v>
      </c>
      <c r="P1543">
        <v>0</v>
      </c>
      <c r="Q1543" t="str">
        <f t="shared" si="48"/>
        <v>Retained</v>
      </c>
      <c r="R1543" t="str">
        <f t="shared" si="49"/>
        <v>Active</v>
      </c>
    </row>
    <row r="1544" spans="1:18" x14ac:dyDescent="0.25">
      <c r="A1544">
        <v>15618926</v>
      </c>
      <c r="B1544">
        <v>520</v>
      </c>
      <c r="C1544" t="s">
        <v>19</v>
      </c>
      <c r="D1544" t="s">
        <v>33</v>
      </c>
      <c r="E1544">
        <v>43</v>
      </c>
      <c r="F1544" t="s">
        <v>19334</v>
      </c>
      <c r="G1544">
        <v>7</v>
      </c>
      <c r="H1544" t="s">
        <v>19337</v>
      </c>
      <c r="I1544" s="6">
        <v>0</v>
      </c>
      <c r="J1544" t="s">
        <v>19330</v>
      </c>
      <c r="K1544">
        <v>2</v>
      </c>
      <c r="L1544" t="s">
        <v>19331</v>
      </c>
      <c r="M1544" t="s">
        <v>14</v>
      </c>
      <c r="N1544" t="s">
        <v>14</v>
      </c>
      <c r="O1544">
        <v>36202.74</v>
      </c>
      <c r="P1544">
        <v>0</v>
      </c>
      <c r="Q1544" t="str">
        <f t="shared" si="48"/>
        <v>Retained</v>
      </c>
      <c r="R1544" t="str">
        <f t="shared" si="49"/>
        <v>Active</v>
      </c>
    </row>
    <row r="1545" spans="1:18" x14ac:dyDescent="0.25">
      <c r="A1545">
        <v>15673908</v>
      </c>
      <c r="B1545">
        <v>602</v>
      </c>
      <c r="C1545" t="s">
        <v>39</v>
      </c>
      <c r="D1545" t="s">
        <v>13</v>
      </c>
      <c r="E1545">
        <v>42</v>
      </c>
      <c r="F1545" t="s">
        <v>19334</v>
      </c>
      <c r="G1545">
        <v>6</v>
      </c>
      <c r="H1545" t="s">
        <v>19337</v>
      </c>
      <c r="I1545" s="6">
        <v>158414.85</v>
      </c>
      <c r="J1545" t="s">
        <v>19332</v>
      </c>
      <c r="K1545">
        <v>1</v>
      </c>
      <c r="L1545" t="s">
        <v>19333</v>
      </c>
      <c r="M1545" t="s">
        <v>14</v>
      </c>
      <c r="N1545" t="s">
        <v>14</v>
      </c>
      <c r="O1545">
        <v>131886.46</v>
      </c>
      <c r="P1545">
        <v>0</v>
      </c>
      <c r="Q1545" t="str">
        <f t="shared" si="48"/>
        <v>Retained</v>
      </c>
      <c r="R1545" t="str">
        <f t="shared" si="49"/>
        <v>Active</v>
      </c>
    </row>
    <row r="1546" spans="1:18" x14ac:dyDescent="0.25">
      <c r="A1546">
        <v>15727944</v>
      </c>
      <c r="B1546">
        <v>701</v>
      </c>
      <c r="C1546" t="s">
        <v>39</v>
      </c>
      <c r="D1546" t="s">
        <v>13</v>
      </c>
      <c r="E1546">
        <v>48</v>
      </c>
      <c r="F1546" t="s">
        <v>19334</v>
      </c>
      <c r="G1546">
        <v>1</v>
      </c>
      <c r="H1546" t="s">
        <v>19335</v>
      </c>
      <c r="I1546" s="6">
        <v>92072.68</v>
      </c>
      <c r="J1546" t="s">
        <v>19331</v>
      </c>
      <c r="K1546">
        <v>1</v>
      </c>
      <c r="L1546" t="s">
        <v>19333</v>
      </c>
      <c r="M1546" t="s">
        <v>14</v>
      </c>
      <c r="N1546" t="s">
        <v>14</v>
      </c>
      <c r="O1546">
        <v>133992.35999999999</v>
      </c>
      <c r="P1546">
        <v>0</v>
      </c>
      <c r="Q1546" t="str">
        <f t="shared" si="48"/>
        <v>Retained</v>
      </c>
      <c r="R1546" t="str">
        <f t="shared" si="49"/>
        <v>Active</v>
      </c>
    </row>
    <row r="1547" spans="1:18" x14ac:dyDescent="0.25">
      <c r="A1547">
        <v>15807294</v>
      </c>
      <c r="B1547">
        <v>653</v>
      </c>
      <c r="C1547" t="s">
        <v>19</v>
      </c>
      <c r="D1547" t="s">
        <v>13</v>
      </c>
      <c r="E1547">
        <v>30</v>
      </c>
      <c r="F1547" t="s">
        <v>19334</v>
      </c>
      <c r="G1547">
        <v>2</v>
      </c>
      <c r="H1547" t="s">
        <v>19335</v>
      </c>
      <c r="I1547" s="6">
        <v>88243.29</v>
      </c>
      <c r="J1547" t="s">
        <v>19331</v>
      </c>
      <c r="K1547">
        <v>2</v>
      </c>
      <c r="L1547" t="s">
        <v>19331</v>
      </c>
      <c r="M1547" t="s">
        <v>14</v>
      </c>
      <c r="N1547" t="s">
        <v>14</v>
      </c>
      <c r="O1547">
        <v>96658.26</v>
      </c>
      <c r="P1547">
        <v>0</v>
      </c>
      <c r="Q1547" t="str">
        <f t="shared" si="48"/>
        <v>Retained</v>
      </c>
      <c r="R1547" t="str">
        <f t="shared" si="49"/>
        <v>Active</v>
      </c>
    </row>
    <row r="1548" spans="1:18" x14ac:dyDescent="0.25">
      <c r="A1548">
        <v>15618581</v>
      </c>
      <c r="B1548">
        <v>668</v>
      </c>
      <c r="C1548" t="s">
        <v>19</v>
      </c>
      <c r="D1548" t="s">
        <v>33</v>
      </c>
      <c r="E1548">
        <v>25</v>
      </c>
      <c r="F1548" t="s">
        <v>83</v>
      </c>
      <c r="G1548">
        <v>8</v>
      </c>
      <c r="H1548" t="s">
        <v>19336</v>
      </c>
      <c r="I1548" s="6">
        <v>0</v>
      </c>
      <c r="J1548" t="s">
        <v>19330</v>
      </c>
      <c r="K1548">
        <v>2</v>
      </c>
      <c r="L1548" t="s">
        <v>19331</v>
      </c>
      <c r="M1548" t="s">
        <v>14</v>
      </c>
      <c r="N1548" t="s">
        <v>14</v>
      </c>
      <c r="O1548">
        <v>135112.09</v>
      </c>
      <c r="P1548">
        <v>0</v>
      </c>
      <c r="Q1548" t="str">
        <f t="shared" si="48"/>
        <v>Retained</v>
      </c>
      <c r="R1548" t="str">
        <f t="shared" si="49"/>
        <v>Active</v>
      </c>
    </row>
    <row r="1549" spans="1:18" x14ac:dyDescent="0.25">
      <c r="A1549">
        <v>15584364</v>
      </c>
      <c r="B1549">
        <v>652</v>
      </c>
      <c r="C1549" t="s">
        <v>12</v>
      </c>
      <c r="D1549" t="s">
        <v>33</v>
      </c>
      <c r="E1549">
        <v>48</v>
      </c>
      <c r="F1549" t="s">
        <v>19334</v>
      </c>
      <c r="G1549">
        <v>4</v>
      </c>
      <c r="H1549" t="s">
        <v>19337</v>
      </c>
      <c r="I1549" s="6">
        <v>59486.31</v>
      </c>
      <c r="J1549" t="s">
        <v>19331</v>
      </c>
      <c r="K1549">
        <v>1</v>
      </c>
      <c r="L1549" t="s">
        <v>19333</v>
      </c>
      <c r="M1549" t="s">
        <v>24</v>
      </c>
      <c r="N1549" t="s">
        <v>24</v>
      </c>
      <c r="O1549">
        <v>163944.18</v>
      </c>
      <c r="P1549">
        <v>1</v>
      </c>
      <c r="Q1549" t="str">
        <f t="shared" si="48"/>
        <v>Churned</v>
      </c>
      <c r="R1549" t="str">
        <f t="shared" si="49"/>
        <v>Inactive</v>
      </c>
    </row>
    <row r="1550" spans="1:18" x14ac:dyDescent="0.25">
      <c r="A1550">
        <v>15599552</v>
      </c>
      <c r="B1550">
        <v>639</v>
      </c>
      <c r="C1550" t="s">
        <v>19</v>
      </c>
      <c r="D1550" t="s">
        <v>13</v>
      </c>
      <c r="E1550">
        <v>54</v>
      </c>
      <c r="F1550" t="s">
        <v>7840</v>
      </c>
      <c r="G1550">
        <v>2</v>
      </c>
      <c r="H1550" t="s">
        <v>19335</v>
      </c>
      <c r="I1550" s="6">
        <v>0</v>
      </c>
      <c r="J1550" t="s">
        <v>19330</v>
      </c>
      <c r="K1550">
        <v>2</v>
      </c>
      <c r="L1550" t="s">
        <v>19331</v>
      </c>
      <c r="M1550" t="s">
        <v>14</v>
      </c>
      <c r="N1550" t="s">
        <v>14</v>
      </c>
      <c r="O1550">
        <v>53843.71</v>
      </c>
      <c r="P1550">
        <v>0</v>
      </c>
      <c r="Q1550" t="str">
        <f t="shared" si="48"/>
        <v>Retained</v>
      </c>
      <c r="R1550" t="str">
        <f t="shared" si="49"/>
        <v>Active</v>
      </c>
    </row>
    <row r="1551" spans="1:18" x14ac:dyDescent="0.25">
      <c r="A1551">
        <v>15749177</v>
      </c>
      <c r="B1551">
        <v>730</v>
      </c>
      <c r="C1551" t="s">
        <v>19</v>
      </c>
      <c r="D1551" t="s">
        <v>13</v>
      </c>
      <c r="E1551">
        <v>52</v>
      </c>
      <c r="F1551" t="s">
        <v>7840</v>
      </c>
      <c r="G1551">
        <v>7</v>
      </c>
      <c r="H1551" t="s">
        <v>19337</v>
      </c>
      <c r="I1551" s="6">
        <v>0</v>
      </c>
      <c r="J1551" t="s">
        <v>19330</v>
      </c>
      <c r="K1551">
        <v>2</v>
      </c>
      <c r="L1551" t="s">
        <v>19331</v>
      </c>
      <c r="M1551" t="s">
        <v>14</v>
      </c>
      <c r="N1551" t="s">
        <v>14</v>
      </c>
      <c r="O1551">
        <v>122398.84</v>
      </c>
      <c r="P1551">
        <v>0</v>
      </c>
      <c r="Q1551" t="str">
        <f t="shared" si="48"/>
        <v>Retained</v>
      </c>
      <c r="R1551" t="str">
        <f t="shared" si="49"/>
        <v>Active</v>
      </c>
    </row>
    <row r="1552" spans="1:18" x14ac:dyDescent="0.25">
      <c r="A1552">
        <v>15718779</v>
      </c>
      <c r="B1552">
        <v>780</v>
      </c>
      <c r="C1552" t="s">
        <v>12</v>
      </c>
      <c r="D1552" t="s">
        <v>33</v>
      </c>
      <c r="E1552">
        <v>34</v>
      </c>
      <c r="F1552" t="s">
        <v>19334</v>
      </c>
      <c r="G1552">
        <v>1</v>
      </c>
      <c r="H1552" t="s">
        <v>19335</v>
      </c>
      <c r="I1552" s="6">
        <v>0</v>
      </c>
      <c r="J1552" t="s">
        <v>19330</v>
      </c>
      <c r="K1552">
        <v>1</v>
      </c>
      <c r="L1552" t="s">
        <v>19333</v>
      </c>
      <c r="M1552" t="s">
        <v>14</v>
      </c>
      <c r="N1552" t="s">
        <v>14</v>
      </c>
      <c r="O1552">
        <v>64804.04</v>
      </c>
      <c r="P1552">
        <v>0</v>
      </c>
      <c r="Q1552" t="str">
        <f t="shared" si="48"/>
        <v>Retained</v>
      </c>
      <c r="R1552" t="str">
        <f t="shared" si="49"/>
        <v>Active</v>
      </c>
    </row>
    <row r="1553" spans="1:18" x14ac:dyDescent="0.25">
      <c r="A1553">
        <v>15568106</v>
      </c>
      <c r="B1553">
        <v>592</v>
      </c>
      <c r="C1553" t="s">
        <v>12</v>
      </c>
      <c r="D1553" t="s">
        <v>13</v>
      </c>
      <c r="E1553">
        <v>38</v>
      </c>
      <c r="F1553" t="s">
        <v>19334</v>
      </c>
      <c r="G1553">
        <v>8</v>
      </c>
      <c r="H1553" t="s">
        <v>19336</v>
      </c>
      <c r="I1553" s="6">
        <v>119278.01</v>
      </c>
      <c r="J1553" t="s">
        <v>19332</v>
      </c>
      <c r="K1553">
        <v>2</v>
      </c>
      <c r="L1553" t="s">
        <v>19331</v>
      </c>
      <c r="M1553" t="s">
        <v>14</v>
      </c>
      <c r="N1553" t="s">
        <v>14</v>
      </c>
      <c r="O1553">
        <v>19370.73</v>
      </c>
      <c r="P1553">
        <v>0</v>
      </c>
      <c r="Q1553" t="str">
        <f t="shared" si="48"/>
        <v>Retained</v>
      </c>
      <c r="R1553" t="str">
        <f t="shared" si="49"/>
        <v>Active</v>
      </c>
    </row>
    <row r="1554" spans="1:18" x14ac:dyDescent="0.25">
      <c r="A1554">
        <v>15779481</v>
      </c>
      <c r="B1554">
        <v>628</v>
      </c>
      <c r="C1554" t="s">
        <v>12</v>
      </c>
      <c r="D1554" t="s">
        <v>33</v>
      </c>
      <c r="E1554">
        <v>34</v>
      </c>
      <c r="F1554" t="s">
        <v>19334</v>
      </c>
      <c r="G1554">
        <v>4</v>
      </c>
      <c r="H1554" t="s">
        <v>19337</v>
      </c>
      <c r="I1554" s="6">
        <v>158741.43</v>
      </c>
      <c r="J1554" t="s">
        <v>19332</v>
      </c>
      <c r="K1554">
        <v>2</v>
      </c>
      <c r="L1554" t="s">
        <v>19331</v>
      </c>
      <c r="M1554" t="s">
        <v>14</v>
      </c>
      <c r="N1554" t="s">
        <v>14</v>
      </c>
      <c r="O1554">
        <v>126192.54</v>
      </c>
      <c r="P1554">
        <v>0</v>
      </c>
      <c r="Q1554" t="str">
        <f t="shared" si="48"/>
        <v>Retained</v>
      </c>
      <c r="R1554" t="str">
        <f t="shared" si="49"/>
        <v>Active</v>
      </c>
    </row>
    <row r="1555" spans="1:18" x14ac:dyDescent="0.25">
      <c r="A1555">
        <v>15709994</v>
      </c>
      <c r="B1555">
        <v>658</v>
      </c>
      <c r="C1555" t="s">
        <v>12</v>
      </c>
      <c r="D1555" t="s">
        <v>13</v>
      </c>
      <c r="E1555">
        <v>40</v>
      </c>
      <c r="F1555" t="s">
        <v>19334</v>
      </c>
      <c r="G1555">
        <v>7</v>
      </c>
      <c r="H1555" t="s">
        <v>19337</v>
      </c>
      <c r="I1555" s="6">
        <v>140596.95000000001</v>
      </c>
      <c r="J1555" t="s">
        <v>19332</v>
      </c>
      <c r="K1555">
        <v>1</v>
      </c>
      <c r="L1555" t="s">
        <v>19333</v>
      </c>
      <c r="M1555" t="s">
        <v>14</v>
      </c>
      <c r="N1555" t="s">
        <v>14</v>
      </c>
      <c r="O1555">
        <v>135459.01999999999</v>
      </c>
      <c r="P1555">
        <v>1</v>
      </c>
      <c r="Q1555" t="str">
        <f t="shared" si="48"/>
        <v>Churned</v>
      </c>
      <c r="R1555" t="str">
        <f t="shared" si="49"/>
        <v>Inactive</v>
      </c>
    </row>
    <row r="1556" spans="1:18" x14ac:dyDescent="0.25">
      <c r="A1556">
        <v>15772777</v>
      </c>
      <c r="B1556">
        <v>850</v>
      </c>
      <c r="C1556" t="s">
        <v>19</v>
      </c>
      <c r="D1556" t="s">
        <v>13</v>
      </c>
      <c r="E1556">
        <v>29</v>
      </c>
      <c r="F1556" t="s">
        <v>83</v>
      </c>
      <c r="G1556">
        <v>10</v>
      </c>
      <c r="H1556" t="s">
        <v>19336</v>
      </c>
      <c r="I1556" s="6">
        <v>0</v>
      </c>
      <c r="J1556" t="s">
        <v>19330</v>
      </c>
      <c r="K1556">
        <v>2</v>
      </c>
      <c r="L1556" t="s">
        <v>19331</v>
      </c>
      <c r="M1556" t="s">
        <v>14</v>
      </c>
      <c r="N1556" t="s">
        <v>14</v>
      </c>
      <c r="O1556">
        <v>94815.039999999994</v>
      </c>
      <c r="P1556">
        <v>0</v>
      </c>
      <c r="Q1556" t="str">
        <f t="shared" si="48"/>
        <v>Retained</v>
      </c>
      <c r="R1556" t="str">
        <f t="shared" si="49"/>
        <v>Active</v>
      </c>
    </row>
    <row r="1557" spans="1:18" x14ac:dyDescent="0.25">
      <c r="A1557">
        <v>15706815</v>
      </c>
      <c r="B1557">
        <v>515</v>
      </c>
      <c r="C1557" t="s">
        <v>39</v>
      </c>
      <c r="D1557" t="s">
        <v>33</v>
      </c>
      <c r="E1557">
        <v>37</v>
      </c>
      <c r="F1557" t="s">
        <v>19334</v>
      </c>
      <c r="G1557">
        <v>2</v>
      </c>
      <c r="H1557" t="s">
        <v>19335</v>
      </c>
      <c r="I1557" s="6">
        <v>90432.92</v>
      </c>
      <c r="J1557" t="s">
        <v>19331</v>
      </c>
      <c r="K1557">
        <v>1</v>
      </c>
      <c r="L1557" t="s">
        <v>19333</v>
      </c>
      <c r="M1557" t="s">
        <v>14</v>
      </c>
      <c r="N1557" t="s">
        <v>14</v>
      </c>
      <c r="O1557">
        <v>188366.04</v>
      </c>
      <c r="P1557">
        <v>1</v>
      </c>
      <c r="Q1557" t="str">
        <f t="shared" si="48"/>
        <v>Churned</v>
      </c>
      <c r="R1557" t="str">
        <f t="shared" si="49"/>
        <v>Inactive</v>
      </c>
    </row>
    <row r="1558" spans="1:18" x14ac:dyDescent="0.25">
      <c r="A1558">
        <v>15618018</v>
      </c>
      <c r="B1558">
        <v>571</v>
      </c>
      <c r="C1558" t="s">
        <v>12</v>
      </c>
      <c r="D1558" t="s">
        <v>13</v>
      </c>
      <c r="E1558">
        <v>35</v>
      </c>
      <c r="F1558" t="s">
        <v>19334</v>
      </c>
      <c r="G1558">
        <v>1</v>
      </c>
      <c r="H1558" t="s">
        <v>19335</v>
      </c>
      <c r="I1558" s="6">
        <v>104783.81</v>
      </c>
      <c r="J1558" t="s">
        <v>19332</v>
      </c>
      <c r="K1558">
        <v>2</v>
      </c>
      <c r="L1558" t="s">
        <v>19331</v>
      </c>
      <c r="M1558" t="s">
        <v>14</v>
      </c>
      <c r="N1558" t="s">
        <v>14</v>
      </c>
      <c r="O1558">
        <v>178512.52</v>
      </c>
      <c r="P1558">
        <v>0</v>
      </c>
      <c r="Q1558" t="str">
        <f t="shared" si="48"/>
        <v>Retained</v>
      </c>
      <c r="R1558" t="str">
        <f t="shared" si="49"/>
        <v>Active</v>
      </c>
    </row>
    <row r="1559" spans="1:18" x14ac:dyDescent="0.25">
      <c r="A1559">
        <v>15671032</v>
      </c>
      <c r="B1559">
        <v>760</v>
      </c>
      <c r="C1559" t="s">
        <v>39</v>
      </c>
      <c r="D1559" t="s">
        <v>33</v>
      </c>
      <c r="E1559">
        <v>42</v>
      </c>
      <c r="F1559" t="s">
        <v>19334</v>
      </c>
      <c r="G1559">
        <v>0</v>
      </c>
      <c r="H1559" t="s">
        <v>19335</v>
      </c>
      <c r="I1559" s="6">
        <v>77992.97</v>
      </c>
      <c r="J1559" t="s">
        <v>19331</v>
      </c>
      <c r="K1559">
        <v>2</v>
      </c>
      <c r="L1559" t="s">
        <v>19331</v>
      </c>
      <c r="M1559" t="s">
        <v>14</v>
      </c>
      <c r="N1559" t="s">
        <v>14</v>
      </c>
      <c r="O1559">
        <v>97906.38</v>
      </c>
      <c r="P1559">
        <v>0</v>
      </c>
      <c r="Q1559" t="str">
        <f t="shared" si="48"/>
        <v>Retained</v>
      </c>
      <c r="R1559" t="str">
        <f t="shared" si="49"/>
        <v>Active</v>
      </c>
    </row>
    <row r="1560" spans="1:18" x14ac:dyDescent="0.25">
      <c r="A1560">
        <v>15634281</v>
      </c>
      <c r="B1560">
        <v>720</v>
      </c>
      <c r="C1560" t="s">
        <v>39</v>
      </c>
      <c r="D1560" t="s">
        <v>13</v>
      </c>
      <c r="E1560">
        <v>43</v>
      </c>
      <c r="F1560" t="s">
        <v>19334</v>
      </c>
      <c r="G1560">
        <v>10</v>
      </c>
      <c r="H1560" t="s">
        <v>19336</v>
      </c>
      <c r="I1560" s="6">
        <v>110822.9</v>
      </c>
      <c r="J1560" t="s">
        <v>19332</v>
      </c>
      <c r="K1560">
        <v>1</v>
      </c>
      <c r="L1560" t="s">
        <v>19333</v>
      </c>
      <c r="M1560" t="s">
        <v>24</v>
      </c>
      <c r="N1560" t="s">
        <v>24</v>
      </c>
      <c r="O1560">
        <v>72861.94</v>
      </c>
      <c r="P1560">
        <v>0</v>
      </c>
      <c r="Q1560" t="str">
        <f t="shared" si="48"/>
        <v>Retained</v>
      </c>
      <c r="R1560" t="str">
        <f t="shared" si="49"/>
        <v>Active</v>
      </c>
    </row>
    <row r="1561" spans="1:18" x14ac:dyDescent="0.25">
      <c r="A1561">
        <v>15766374</v>
      </c>
      <c r="B1561">
        <v>632</v>
      </c>
      <c r="C1561" t="s">
        <v>39</v>
      </c>
      <c r="D1561" t="s">
        <v>33</v>
      </c>
      <c r="E1561">
        <v>42</v>
      </c>
      <c r="F1561" t="s">
        <v>19334</v>
      </c>
      <c r="G1561">
        <v>4</v>
      </c>
      <c r="H1561" t="s">
        <v>19337</v>
      </c>
      <c r="I1561" s="6">
        <v>119624.6</v>
      </c>
      <c r="J1561" t="s">
        <v>19332</v>
      </c>
      <c r="K1561">
        <v>2</v>
      </c>
      <c r="L1561" t="s">
        <v>19331</v>
      </c>
      <c r="M1561" t="s">
        <v>14</v>
      </c>
      <c r="N1561" t="s">
        <v>14</v>
      </c>
      <c r="O1561">
        <v>195978.86</v>
      </c>
      <c r="P1561">
        <v>0</v>
      </c>
      <c r="Q1561" t="str">
        <f t="shared" si="48"/>
        <v>Retained</v>
      </c>
      <c r="R1561" t="str">
        <f t="shared" si="49"/>
        <v>Active</v>
      </c>
    </row>
    <row r="1562" spans="1:18" x14ac:dyDescent="0.25">
      <c r="A1562">
        <v>15600991</v>
      </c>
      <c r="B1562">
        <v>694</v>
      </c>
      <c r="C1562" t="s">
        <v>39</v>
      </c>
      <c r="D1562" t="s">
        <v>33</v>
      </c>
      <c r="E1562">
        <v>31</v>
      </c>
      <c r="F1562" t="s">
        <v>19334</v>
      </c>
      <c r="G1562">
        <v>6</v>
      </c>
      <c r="H1562" t="s">
        <v>19337</v>
      </c>
      <c r="I1562" s="6">
        <v>109052.59</v>
      </c>
      <c r="J1562" t="s">
        <v>19332</v>
      </c>
      <c r="K1562">
        <v>2</v>
      </c>
      <c r="L1562" t="s">
        <v>19331</v>
      </c>
      <c r="M1562" t="s">
        <v>14</v>
      </c>
      <c r="N1562" t="s">
        <v>14</v>
      </c>
      <c r="O1562">
        <v>19448.93</v>
      </c>
      <c r="P1562">
        <v>1</v>
      </c>
      <c r="Q1562" t="str">
        <f t="shared" si="48"/>
        <v>Churned</v>
      </c>
      <c r="R1562" t="str">
        <f t="shared" si="49"/>
        <v>Inactive</v>
      </c>
    </row>
    <row r="1563" spans="1:18" x14ac:dyDescent="0.25">
      <c r="A1563">
        <v>15777576</v>
      </c>
      <c r="B1563">
        <v>559</v>
      </c>
      <c r="C1563" t="s">
        <v>19</v>
      </c>
      <c r="D1563" t="s">
        <v>13</v>
      </c>
      <c r="E1563">
        <v>40</v>
      </c>
      <c r="F1563" t="s">
        <v>19334</v>
      </c>
      <c r="G1563">
        <v>5</v>
      </c>
      <c r="H1563" t="s">
        <v>19337</v>
      </c>
      <c r="I1563" s="6">
        <v>139129.44</v>
      </c>
      <c r="J1563" t="s">
        <v>19332</v>
      </c>
      <c r="K1563">
        <v>1</v>
      </c>
      <c r="L1563" t="s">
        <v>19333</v>
      </c>
      <c r="M1563" t="s">
        <v>14</v>
      </c>
      <c r="N1563" t="s">
        <v>14</v>
      </c>
      <c r="O1563">
        <v>32635.54</v>
      </c>
      <c r="P1563">
        <v>0</v>
      </c>
      <c r="Q1563" t="str">
        <f t="shared" si="48"/>
        <v>Retained</v>
      </c>
      <c r="R1563" t="str">
        <f t="shared" si="49"/>
        <v>Active</v>
      </c>
    </row>
    <row r="1564" spans="1:18" x14ac:dyDescent="0.25">
      <c r="A1564">
        <v>15742613</v>
      </c>
      <c r="B1564">
        <v>773</v>
      </c>
      <c r="C1564" t="s">
        <v>39</v>
      </c>
      <c r="D1564" t="s">
        <v>13</v>
      </c>
      <c r="E1564">
        <v>42</v>
      </c>
      <c r="F1564" t="s">
        <v>19334</v>
      </c>
      <c r="G1564">
        <v>8</v>
      </c>
      <c r="H1564" t="s">
        <v>19336</v>
      </c>
      <c r="I1564" s="6">
        <v>152324.66</v>
      </c>
      <c r="J1564" t="s">
        <v>19332</v>
      </c>
      <c r="K1564">
        <v>2</v>
      </c>
      <c r="L1564" t="s">
        <v>19331</v>
      </c>
      <c r="M1564" t="s">
        <v>24</v>
      </c>
      <c r="N1564" t="s">
        <v>24</v>
      </c>
      <c r="O1564">
        <v>171733.22</v>
      </c>
      <c r="P1564">
        <v>0</v>
      </c>
      <c r="Q1564" t="str">
        <f t="shared" si="48"/>
        <v>Retained</v>
      </c>
      <c r="R1564" t="str">
        <f t="shared" si="49"/>
        <v>Active</v>
      </c>
    </row>
    <row r="1565" spans="1:18" x14ac:dyDescent="0.25">
      <c r="A1565">
        <v>15649523</v>
      </c>
      <c r="B1565">
        <v>581</v>
      </c>
      <c r="C1565" t="s">
        <v>12</v>
      </c>
      <c r="D1565" t="s">
        <v>33</v>
      </c>
      <c r="E1565">
        <v>38</v>
      </c>
      <c r="F1565" t="s">
        <v>19334</v>
      </c>
      <c r="G1565">
        <v>1</v>
      </c>
      <c r="H1565" t="s">
        <v>19335</v>
      </c>
      <c r="I1565" s="6">
        <v>0</v>
      </c>
      <c r="J1565" t="s">
        <v>19330</v>
      </c>
      <c r="K1565">
        <v>2</v>
      </c>
      <c r="L1565" t="s">
        <v>19331</v>
      </c>
      <c r="M1565" t="s">
        <v>24</v>
      </c>
      <c r="N1565" t="s">
        <v>24</v>
      </c>
      <c r="O1565">
        <v>46176.22</v>
      </c>
      <c r="P1565">
        <v>0</v>
      </c>
      <c r="Q1565" t="str">
        <f t="shared" si="48"/>
        <v>Retained</v>
      </c>
      <c r="R1565" t="str">
        <f t="shared" si="49"/>
        <v>Active</v>
      </c>
    </row>
    <row r="1566" spans="1:18" x14ac:dyDescent="0.25">
      <c r="A1566">
        <v>15651063</v>
      </c>
      <c r="B1566">
        <v>524</v>
      </c>
      <c r="C1566" t="s">
        <v>39</v>
      </c>
      <c r="D1566" t="s">
        <v>13</v>
      </c>
      <c r="E1566">
        <v>37</v>
      </c>
      <c r="F1566" t="s">
        <v>19334</v>
      </c>
      <c r="G1566">
        <v>9</v>
      </c>
      <c r="H1566" t="s">
        <v>19336</v>
      </c>
      <c r="I1566" s="6">
        <v>127480.58</v>
      </c>
      <c r="J1566" t="s">
        <v>19332</v>
      </c>
      <c r="K1566">
        <v>2</v>
      </c>
      <c r="L1566" t="s">
        <v>19331</v>
      </c>
      <c r="M1566" t="s">
        <v>24</v>
      </c>
      <c r="N1566" t="s">
        <v>24</v>
      </c>
      <c r="O1566">
        <v>179634.69</v>
      </c>
      <c r="P1566">
        <v>0</v>
      </c>
      <c r="Q1566" t="str">
        <f t="shared" si="48"/>
        <v>Retained</v>
      </c>
      <c r="R1566" t="str">
        <f t="shared" si="49"/>
        <v>Active</v>
      </c>
    </row>
    <row r="1567" spans="1:18" x14ac:dyDescent="0.25">
      <c r="A1567">
        <v>15683124</v>
      </c>
      <c r="B1567">
        <v>713</v>
      </c>
      <c r="C1567" t="s">
        <v>12</v>
      </c>
      <c r="D1567" t="s">
        <v>33</v>
      </c>
      <c r="E1567">
        <v>53</v>
      </c>
      <c r="F1567" t="s">
        <v>7840</v>
      </c>
      <c r="G1567">
        <v>6</v>
      </c>
      <c r="H1567" t="s">
        <v>19337</v>
      </c>
      <c r="I1567" s="6">
        <v>115029.4</v>
      </c>
      <c r="J1567" t="s">
        <v>19332</v>
      </c>
      <c r="K1567">
        <v>1</v>
      </c>
      <c r="L1567" t="s">
        <v>19333</v>
      </c>
      <c r="M1567" t="s">
        <v>24</v>
      </c>
      <c r="N1567" t="s">
        <v>24</v>
      </c>
      <c r="O1567">
        <v>191521.32</v>
      </c>
      <c r="P1567">
        <v>1</v>
      </c>
      <c r="Q1567" t="str">
        <f t="shared" si="48"/>
        <v>Churned</v>
      </c>
      <c r="R1567" t="str">
        <f t="shared" si="49"/>
        <v>Inactive</v>
      </c>
    </row>
    <row r="1568" spans="1:18" x14ac:dyDescent="0.25">
      <c r="A1568">
        <v>15618314</v>
      </c>
      <c r="B1568">
        <v>676</v>
      </c>
      <c r="C1568" t="s">
        <v>12</v>
      </c>
      <c r="D1568" t="s">
        <v>33</v>
      </c>
      <c r="E1568">
        <v>40</v>
      </c>
      <c r="F1568" t="s">
        <v>19334</v>
      </c>
      <c r="G1568">
        <v>8</v>
      </c>
      <c r="H1568" t="s">
        <v>19336</v>
      </c>
      <c r="I1568" s="6">
        <v>114005.78</v>
      </c>
      <c r="J1568" t="s">
        <v>19332</v>
      </c>
      <c r="K1568">
        <v>1</v>
      </c>
      <c r="L1568" t="s">
        <v>19333</v>
      </c>
      <c r="M1568" t="s">
        <v>14</v>
      </c>
      <c r="N1568" t="s">
        <v>14</v>
      </c>
      <c r="O1568">
        <v>67998.45</v>
      </c>
      <c r="P1568">
        <v>0</v>
      </c>
      <c r="Q1568" t="str">
        <f t="shared" si="48"/>
        <v>Retained</v>
      </c>
      <c r="R1568" t="str">
        <f t="shared" si="49"/>
        <v>Active</v>
      </c>
    </row>
    <row r="1569" spans="1:18" x14ac:dyDescent="0.25">
      <c r="A1569">
        <v>15670823</v>
      </c>
      <c r="B1569">
        <v>651</v>
      </c>
      <c r="C1569" t="s">
        <v>39</v>
      </c>
      <c r="D1569" t="s">
        <v>13</v>
      </c>
      <c r="E1569">
        <v>42</v>
      </c>
      <c r="F1569" t="s">
        <v>19334</v>
      </c>
      <c r="G1569">
        <v>1</v>
      </c>
      <c r="H1569" t="s">
        <v>19335</v>
      </c>
      <c r="I1569" s="6">
        <v>116646.76</v>
      </c>
      <c r="J1569" t="s">
        <v>19332</v>
      </c>
      <c r="K1569">
        <v>1</v>
      </c>
      <c r="L1569" t="s">
        <v>19333</v>
      </c>
      <c r="M1569" t="s">
        <v>24</v>
      </c>
      <c r="N1569" t="s">
        <v>24</v>
      </c>
      <c r="O1569">
        <v>44731.8</v>
      </c>
      <c r="P1569">
        <v>1</v>
      </c>
      <c r="Q1569" t="str">
        <f t="shared" si="48"/>
        <v>Churned</v>
      </c>
      <c r="R1569" t="str">
        <f t="shared" si="49"/>
        <v>Inactive</v>
      </c>
    </row>
    <row r="1570" spans="1:18" x14ac:dyDescent="0.25">
      <c r="A1570">
        <v>15607133</v>
      </c>
      <c r="B1570">
        <v>717</v>
      </c>
      <c r="C1570" t="s">
        <v>19</v>
      </c>
      <c r="D1570" t="s">
        <v>13</v>
      </c>
      <c r="E1570">
        <v>49</v>
      </c>
      <c r="F1570" t="s">
        <v>19334</v>
      </c>
      <c r="G1570">
        <v>1</v>
      </c>
      <c r="H1570" t="s">
        <v>19335</v>
      </c>
      <c r="I1570" s="6">
        <v>110864.38</v>
      </c>
      <c r="J1570" t="s">
        <v>19332</v>
      </c>
      <c r="K1570">
        <v>2</v>
      </c>
      <c r="L1570" t="s">
        <v>19331</v>
      </c>
      <c r="M1570" t="s">
        <v>14</v>
      </c>
      <c r="N1570" t="s">
        <v>14</v>
      </c>
      <c r="O1570">
        <v>124532.9</v>
      </c>
      <c r="P1570">
        <v>1</v>
      </c>
      <c r="Q1570" t="str">
        <f t="shared" si="48"/>
        <v>Churned</v>
      </c>
      <c r="R1570" t="str">
        <f t="shared" si="49"/>
        <v>Inactive</v>
      </c>
    </row>
    <row r="1571" spans="1:18" x14ac:dyDescent="0.25">
      <c r="A1571">
        <v>15615012</v>
      </c>
      <c r="B1571">
        <v>594</v>
      </c>
      <c r="C1571" t="s">
        <v>12</v>
      </c>
      <c r="D1571" t="s">
        <v>33</v>
      </c>
      <c r="E1571">
        <v>23</v>
      </c>
      <c r="F1571" t="s">
        <v>83</v>
      </c>
      <c r="G1571">
        <v>5</v>
      </c>
      <c r="H1571" t="s">
        <v>19337</v>
      </c>
      <c r="I1571" s="6">
        <v>156267.59</v>
      </c>
      <c r="J1571" t="s">
        <v>19332</v>
      </c>
      <c r="K1571">
        <v>1</v>
      </c>
      <c r="L1571" t="s">
        <v>19333</v>
      </c>
      <c r="M1571" t="s">
        <v>24</v>
      </c>
      <c r="N1571" t="s">
        <v>24</v>
      </c>
      <c r="O1571">
        <v>160968.44</v>
      </c>
      <c r="P1571">
        <v>0</v>
      </c>
      <c r="Q1571" t="str">
        <f t="shared" si="48"/>
        <v>Retained</v>
      </c>
      <c r="R1571" t="str">
        <f t="shared" si="49"/>
        <v>Active</v>
      </c>
    </row>
    <row r="1572" spans="1:18" x14ac:dyDescent="0.25">
      <c r="A1572">
        <v>15725141</v>
      </c>
      <c r="B1572">
        <v>716</v>
      </c>
      <c r="C1572" t="s">
        <v>12</v>
      </c>
      <c r="D1572" t="s">
        <v>13</v>
      </c>
      <c r="E1572">
        <v>44</v>
      </c>
      <c r="F1572" t="s">
        <v>19334</v>
      </c>
      <c r="G1572">
        <v>3</v>
      </c>
      <c r="H1572" t="s">
        <v>19335</v>
      </c>
      <c r="I1572" s="6">
        <v>109528.28</v>
      </c>
      <c r="J1572" t="s">
        <v>19332</v>
      </c>
      <c r="K1572">
        <v>1</v>
      </c>
      <c r="L1572" t="s">
        <v>19333</v>
      </c>
      <c r="M1572" t="s">
        <v>24</v>
      </c>
      <c r="N1572" t="s">
        <v>24</v>
      </c>
      <c r="O1572">
        <v>27341.63</v>
      </c>
      <c r="P1572">
        <v>1</v>
      </c>
      <c r="Q1572" t="str">
        <f t="shared" si="48"/>
        <v>Churned</v>
      </c>
      <c r="R1572" t="str">
        <f t="shared" si="49"/>
        <v>Inactive</v>
      </c>
    </row>
    <row r="1573" spans="1:18" x14ac:dyDescent="0.25">
      <c r="A1573">
        <v>15623560</v>
      </c>
      <c r="B1573">
        <v>668</v>
      </c>
      <c r="C1573" t="s">
        <v>12</v>
      </c>
      <c r="D1573" t="s">
        <v>13</v>
      </c>
      <c r="E1573">
        <v>35</v>
      </c>
      <c r="F1573" t="s">
        <v>19334</v>
      </c>
      <c r="G1573">
        <v>6</v>
      </c>
      <c r="H1573" t="s">
        <v>19337</v>
      </c>
      <c r="I1573" s="6">
        <v>102482.76</v>
      </c>
      <c r="J1573" t="s">
        <v>19332</v>
      </c>
      <c r="K1573">
        <v>1</v>
      </c>
      <c r="L1573" t="s">
        <v>19333</v>
      </c>
      <c r="M1573" t="s">
        <v>14</v>
      </c>
      <c r="N1573" t="s">
        <v>14</v>
      </c>
      <c r="O1573">
        <v>53994.64</v>
      </c>
      <c r="P1573">
        <v>0</v>
      </c>
      <c r="Q1573" t="str">
        <f t="shared" si="48"/>
        <v>Retained</v>
      </c>
      <c r="R1573" t="str">
        <f t="shared" si="49"/>
        <v>Active</v>
      </c>
    </row>
    <row r="1574" spans="1:18" x14ac:dyDescent="0.25">
      <c r="A1574">
        <v>15693018</v>
      </c>
      <c r="B1574">
        <v>678</v>
      </c>
      <c r="C1574" t="s">
        <v>39</v>
      </c>
      <c r="D1574" t="s">
        <v>33</v>
      </c>
      <c r="E1574">
        <v>23</v>
      </c>
      <c r="F1574" t="s">
        <v>83</v>
      </c>
      <c r="G1574">
        <v>10</v>
      </c>
      <c r="H1574" t="s">
        <v>19336</v>
      </c>
      <c r="I1574" s="6">
        <v>115563.71</v>
      </c>
      <c r="J1574" t="s">
        <v>19332</v>
      </c>
      <c r="K1574">
        <v>1</v>
      </c>
      <c r="L1574" t="s">
        <v>19333</v>
      </c>
      <c r="M1574" t="s">
        <v>14</v>
      </c>
      <c r="N1574" t="s">
        <v>14</v>
      </c>
      <c r="O1574">
        <v>91633.53</v>
      </c>
      <c r="P1574">
        <v>0</v>
      </c>
      <c r="Q1574" t="str">
        <f t="shared" si="48"/>
        <v>Retained</v>
      </c>
      <c r="R1574" t="str">
        <f t="shared" si="49"/>
        <v>Active</v>
      </c>
    </row>
    <row r="1575" spans="1:18" x14ac:dyDescent="0.25">
      <c r="A1575">
        <v>15636756</v>
      </c>
      <c r="B1575">
        <v>545</v>
      </c>
      <c r="C1575" t="s">
        <v>12</v>
      </c>
      <c r="D1575" t="s">
        <v>33</v>
      </c>
      <c r="E1575">
        <v>23</v>
      </c>
      <c r="F1575" t="s">
        <v>83</v>
      </c>
      <c r="G1575">
        <v>2</v>
      </c>
      <c r="H1575" t="s">
        <v>19335</v>
      </c>
      <c r="I1575" s="6">
        <v>0</v>
      </c>
      <c r="J1575" t="s">
        <v>19330</v>
      </c>
      <c r="K1575">
        <v>2</v>
      </c>
      <c r="L1575" t="s">
        <v>19331</v>
      </c>
      <c r="M1575" t="s">
        <v>24</v>
      </c>
      <c r="N1575" t="s">
        <v>24</v>
      </c>
      <c r="O1575">
        <v>189613.12</v>
      </c>
      <c r="P1575">
        <v>0</v>
      </c>
      <c r="Q1575" t="str">
        <f t="shared" si="48"/>
        <v>Retained</v>
      </c>
      <c r="R1575" t="str">
        <f t="shared" si="49"/>
        <v>Active</v>
      </c>
    </row>
    <row r="1576" spans="1:18" x14ac:dyDescent="0.25">
      <c r="A1576">
        <v>15647474</v>
      </c>
      <c r="B1576">
        <v>613</v>
      </c>
      <c r="C1576" t="s">
        <v>12</v>
      </c>
      <c r="D1576" t="s">
        <v>13</v>
      </c>
      <c r="E1576">
        <v>40</v>
      </c>
      <c r="F1576" t="s">
        <v>19334</v>
      </c>
      <c r="G1576">
        <v>9</v>
      </c>
      <c r="H1576" t="s">
        <v>19336</v>
      </c>
      <c r="I1576" s="6">
        <v>95624.36</v>
      </c>
      <c r="J1576" t="s">
        <v>19331</v>
      </c>
      <c r="K1576">
        <v>2</v>
      </c>
      <c r="L1576" t="s">
        <v>19331</v>
      </c>
      <c r="M1576" t="s">
        <v>14</v>
      </c>
      <c r="N1576" t="s">
        <v>14</v>
      </c>
      <c r="O1576">
        <v>60706.33</v>
      </c>
      <c r="P1576">
        <v>0</v>
      </c>
      <c r="Q1576" t="str">
        <f t="shared" si="48"/>
        <v>Retained</v>
      </c>
      <c r="R1576" t="str">
        <f t="shared" si="49"/>
        <v>Active</v>
      </c>
    </row>
    <row r="1577" spans="1:18" x14ac:dyDescent="0.25">
      <c r="A1577">
        <v>15576714</v>
      </c>
      <c r="B1577">
        <v>687</v>
      </c>
      <c r="C1577" t="s">
        <v>19</v>
      </c>
      <c r="D1577" t="s">
        <v>13</v>
      </c>
      <c r="E1577">
        <v>21</v>
      </c>
      <c r="F1577" t="s">
        <v>83</v>
      </c>
      <c r="G1577">
        <v>8</v>
      </c>
      <c r="H1577" t="s">
        <v>19336</v>
      </c>
      <c r="I1577" s="6">
        <v>0</v>
      </c>
      <c r="J1577" t="s">
        <v>19330</v>
      </c>
      <c r="K1577">
        <v>2</v>
      </c>
      <c r="L1577" t="s">
        <v>19331</v>
      </c>
      <c r="M1577" t="s">
        <v>14</v>
      </c>
      <c r="N1577" t="s">
        <v>14</v>
      </c>
      <c r="O1577">
        <v>154767.34</v>
      </c>
      <c r="P1577">
        <v>0</v>
      </c>
      <c r="Q1577" t="str">
        <f t="shared" si="48"/>
        <v>Retained</v>
      </c>
      <c r="R1577" t="str">
        <f t="shared" si="49"/>
        <v>Active</v>
      </c>
    </row>
    <row r="1578" spans="1:18" x14ac:dyDescent="0.25">
      <c r="A1578">
        <v>15585047</v>
      </c>
      <c r="B1578">
        <v>715</v>
      </c>
      <c r="C1578" t="s">
        <v>12</v>
      </c>
      <c r="D1578" t="s">
        <v>33</v>
      </c>
      <c r="E1578">
        <v>28</v>
      </c>
      <c r="F1578" t="s">
        <v>83</v>
      </c>
      <c r="G1578">
        <v>7</v>
      </c>
      <c r="H1578" t="s">
        <v>19337</v>
      </c>
      <c r="I1578" s="6">
        <v>160376.60999999999</v>
      </c>
      <c r="J1578" t="s">
        <v>19332</v>
      </c>
      <c r="K1578">
        <v>1</v>
      </c>
      <c r="L1578" t="s">
        <v>19333</v>
      </c>
      <c r="M1578" t="s">
        <v>24</v>
      </c>
      <c r="N1578" t="s">
        <v>24</v>
      </c>
      <c r="O1578">
        <v>196853.11</v>
      </c>
      <c r="P1578">
        <v>0</v>
      </c>
      <c r="Q1578" t="str">
        <f t="shared" si="48"/>
        <v>Retained</v>
      </c>
      <c r="R1578" t="str">
        <f t="shared" si="49"/>
        <v>Active</v>
      </c>
    </row>
    <row r="1579" spans="1:18" x14ac:dyDescent="0.25">
      <c r="A1579">
        <v>15743976</v>
      </c>
      <c r="B1579">
        <v>618</v>
      </c>
      <c r="C1579" t="s">
        <v>39</v>
      </c>
      <c r="D1579" t="s">
        <v>33</v>
      </c>
      <c r="E1579">
        <v>41</v>
      </c>
      <c r="F1579" t="s">
        <v>19334</v>
      </c>
      <c r="G1579">
        <v>8</v>
      </c>
      <c r="H1579" t="s">
        <v>19336</v>
      </c>
      <c r="I1579" s="6">
        <v>37702.79</v>
      </c>
      <c r="J1579" t="s">
        <v>19333</v>
      </c>
      <c r="K1579">
        <v>1</v>
      </c>
      <c r="L1579" t="s">
        <v>19333</v>
      </c>
      <c r="M1579" t="s">
        <v>14</v>
      </c>
      <c r="N1579" t="s">
        <v>14</v>
      </c>
      <c r="O1579">
        <v>195775.48</v>
      </c>
      <c r="P1579">
        <v>0</v>
      </c>
      <c r="Q1579" t="str">
        <f t="shared" si="48"/>
        <v>Retained</v>
      </c>
      <c r="R1579" t="str">
        <f t="shared" si="49"/>
        <v>Active</v>
      </c>
    </row>
    <row r="1580" spans="1:18" x14ac:dyDescent="0.25">
      <c r="A1580">
        <v>15793881</v>
      </c>
      <c r="B1580">
        <v>721</v>
      </c>
      <c r="C1580" t="s">
        <v>12</v>
      </c>
      <c r="D1580" t="s">
        <v>13</v>
      </c>
      <c r="E1580">
        <v>35</v>
      </c>
      <c r="F1580" t="s">
        <v>19334</v>
      </c>
      <c r="G1580">
        <v>6</v>
      </c>
      <c r="H1580" t="s">
        <v>19337</v>
      </c>
      <c r="I1580" s="6">
        <v>118273.83</v>
      </c>
      <c r="J1580" t="s">
        <v>19332</v>
      </c>
      <c r="K1580">
        <v>1</v>
      </c>
      <c r="L1580" t="s">
        <v>19333</v>
      </c>
      <c r="M1580" t="s">
        <v>14</v>
      </c>
      <c r="N1580" t="s">
        <v>14</v>
      </c>
      <c r="O1580">
        <v>3086.89</v>
      </c>
      <c r="P1580">
        <v>0</v>
      </c>
      <c r="Q1580" t="str">
        <f t="shared" si="48"/>
        <v>Retained</v>
      </c>
      <c r="R1580" t="str">
        <f t="shared" si="49"/>
        <v>Active</v>
      </c>
    </row>
    <row r="1581" spans="1:18" x14ac:dyDescent="0.25">
      <c r="A1581">
        <v>15576517</v>
      </c>
      <c r="B1581">
        <v>445</v>
      </c>
      <c r="C1581" t="s">
        <v>39</v>
      </c>
      <c r="D1581" t="s">
        <v>13</v>
      </c>
      <c r="E1581">
        <v>34</v>
      </c>
      <c r="F1581" t="s">
        <v>19334</v>
      </c>
      <c r="G1581">
        <v>7</v>
      </c>
      <c r="H1581" t="s">
        <v>19337</v>
      </c>
      <c r="I1581" s="6">
        <v>131082.17000000001</v>
      </c>
      <c r="J1581" t="s">
        <v>19332</v>
      </c>
      <c r="K1581">
        <v>2</v>
      </c>
      <c r="L1581" t="s">
        <v>19331</v>
      </c>
      <c r="M1581" t="s">
        <v>14</v>
      </c>
      <c r="N1581" t="s">
        <v>14</v>
      </c>
      <c r="O1581">
        <v>70618</v>
      </c>
      <c r="P1581">
        <v>0</v>
      </c>
      <c r="Q1581" t="str">
        <f t="shared" si="48"/>
        <v>Retained</v>
      </c>
      <c r="R1581" t="str">
        <f t="shared" si="49"/>
        <v>Active</v>
      </c>
    </row>
    <row r="1582" spans="1:18" x14ac:dyDescent="0.25">
      <c r="A1582">
        <v>15631072</v>
      </c>
      <c r="B1582">
        <v>690</v>
      </c>
      <c r="C1582" t="s">
        <v>12</v>
      </c>
      <c r="D1582" t="s">
        <v>33</v>
      </c>
      <c r="E1582">
        <v>38</v>
      </c>
      <c r="F1582" t="s">
        <v>19334</v>
      </c>
      <c r="G1582">
        <v>1</v>
      </c>
      <c r="H1582" t="s">
        <v>19335</v>
      </c>
      <c r="I1582" s="6">
        <v>94456</v>
      </c>
      <c r="J1582" t="s">
        <v>19331</v>
      </c>
      <c r="K1582">
        <v>2</v>
      </c>
      <c r="L1582" t="s">
        <v>19331</v>
      </c>
      <c r="M1582" t="s">
        <v>14</v>
      </c>
      <c r="N1582" t="s">
        <v>14</v>
      </c>
      <c r="O1582">
        <v>55034.02</v>
      </c>
      <c r="P1582">
        <v>0</v>
      </c>
      <c r="Q1582" t="str">
        <f t="shared" si="48"/>
        <v>Retained</v>
      </c>
      <c r="R1582" t="str">
        <f t="shared" si="49"/>
        <v>Active</v>
      </c>
    </row>
    <row r="1583" spans="1:18" x14ac:dyDescent="0.25">
      <c r="A1583">
        <v>15730394</v>
      </c>
      <c r="B1583">
        <v>709</v>
      </c>
      <c r="C1583" t="s">
        <v>12</v>
      </c>
      <c r="D1583" t="s">
        <v>13</v>
      </c>
      <c r="E1583">
        <v>43</v>
      </c>
      <c r="F1583" t="s">
        <v>19334</v>
      </c>
      <c r="G1583">
        <v>8</v>
      </c>
      <c r="H1583" t="s">
        <v>19336</v>
      </c>
      <c r="I1583" s="6">
        <v>0</v>
      </c>
      <c r="J1583" t="s">
        <v>19330</v>
      </c>
      <c r="K1583">
        <v>2</v>
      </c>
      <c r="L1583" t="s">
        <v>19331</v>
      </c>
      <c r="M1583" t="s">
        <v>24</v>
      </c>
      <c r="N1583" t="s">
        <v>24</v>
      </c>
      <c r="O1583">
        <v>168035.62</v>
      </c>
      <c r="P1583">
        <v>1</v>
      </c>
      <c r="Q1583" t="str">
        <f t="shared" si="48"/>
        <v>Churned</v>
      </c>
      <c r="R1583" t="str">
        <f t="shared" si="49"/>
        <v>Inactive</v>
      </c>
    </row>
    <row r="1584" spans="1:18" x14ac:dyDescent="0.25">
      <c r="A1584">
        <v>15631460</v>
      </c>
      <c r="B1584">
        <v>671</v>
      </c>
      <c r="C1584" t="s">
        <v>19</v>
      </c>
      <c r="D1584" t="s">
        <v>13</v>
      </c>
      <c r="E1584">
        <v>42</v>
      </c>
      <c r="F1584" t="s">
        <v>19334</v>
      </c>
      <c r="G1584">
        <v>3</v>
      </c>
      <c r="H1584" t="s">
        <v>19335</v>
      </c>
      <c r="I1584" s="6">
        <v>0</v>
      </c>
      <c r="J1584" t="s">
        <v>19330</v>
      </c>
      <c r="K1584">
        <v>2</v>
      </c>
      <c r="L1584" t="s">
        <v>19331</v>
      </c>
      <c r="M1584" t="s">
        <v>14</v>
      </c>
      <c r="N1584" t="s">
        <v>14</v>
      </c>
      <c r="O1584">
        <v>128449.33</v>
      </c>
      <c r="P1584">
        <v>0</v>
      </c>
      <c r="Q1584" t="str">
        <f t="shared" si="48"/>
        <v>Retained</v>
      </c>
      <c r="R1584" t="str">
        <f t="shared" si="49"/>
        <v>Active</v>
      </c>
    </row>
    <row r="1585" spans="1:18" x14ac:dyDescent="0.25">
      <c r="A1585">
        <v>15692002</v>
      </c>
      <c r="B1585">
        <v>538</v>
      </c>
      <c r="C1585" t="s">
        <v>12</v>
      </c>
      <c r="D1585" t="s">
        <v>33</v>
      </c>
      <c r="E1585">
        <v>33</v>
      </c>
      <c r="F1585" t="s">
        <v>19334</v>
      </c>
      <c r="G1585">
        <v>6</v>
      </c>
      <c r="H1585" t="s">
        <v>19337</v>
      </c>
      <c r="I1585" s="6">
        <v>93791.38</v>
      </c>
      <c r="J1585" t="s">
        <v>19331</v>
      </c>
      <c r="K1585">
        <v>1</v>
      </c>
      <c r="L1585" t="s">
        <v>19333</v>
      </c>
      <c r="M1585" t="s">
        <v>14</v>
      </c>
      <c r="N1585" t="s">
        <v>14</v>
      </c>
      <c r="O1585">
        <v>199249.29</v>
      </c>
      <c r="P1585">
        <v>0</v>
      </c>
      <c r="Q1585" t="str">
        <f t="shared" si="48"/>
        <v>Retained</v>
      </c>
      <c r="R1585" t="str">
        <f t="shared" si="49"/>
        <v>Active</v>
      </c>
    </row>
    <row r="1586" spans="1:18" x14ac:dyDescent="0.25">
      <c r="A1586">
        <v>15595282</v>
      </c>
      <c r="B1586">
        <v>735</v>
      </c>
      <c r="C1586" t="s">
        <v>12</v>
      </c>
      <c r="D1586" t="s">
        <v>13</v>
      </c>
      <c r="E1586">
        <v>33</v>
      </c>
      <c r="F1586" t="s">
        <v>19334</v>
      </c>
      <c r="G1586">
        <v>4</v>
      </c>
      <c r="H1586" t="s">
        <v>19337</v>
      </c>
      <c r="I1586" s="6">
        <v>0</v>
      </c>
      <c r="J1586" t="s">
        <v>19330</v>
      </c>
      <c r="K1586">
        <v>2</v>
      </c>
      <c r="L1586" t="s">
        <v>19331</v>
      </c>
      <c r="M1586" t="s">
        <v>24</v>
      </c>
      <c r="N1586" t="s">
        <v>24</v>
      </c>
      <c r="O1586">
        <v>149474.69</v>
      </c>
      <c r="P1586">
        <v>0</v>
      </c>
      <c r="Q1586" t="str">
        <f t="shared" si="48"/>
        <v>Retained</v>
      </c>
      <c r="R1586" t="str">
        <f t="shared" si="49"/>
        <v>Active</v>
      </c>
    </row>
    <row r="1587" spans="1:18" x14ac:dyDescent="0.25">
      <c r="A1587">
        <v>15789548</v>
      </c>
      <c r="B1587">
        <v>592</v>
      </c>
      <c r="C1587" t="s">
        <v>12</v>
      </c>
      <c r="D1587" t="s">
        <v>13</v>
      </c>
      <c r="E1587">
        <v>37</v>
      </c>
      <c r="F1587" t="s">
        <v>19334</v>
      </c>
      <c r="G1587">
        <v>7</v>
      </c>
      <c r="H1587" t="s">
        <v>19337</v>
      </c>
      <c r="I1587" s="6">
        <v>0</v>
      </c>
      <c r="J1587" t="s">
        <v>19330</v>
      </c>
      <c r="K1587">
        <v>2</v>
      </c>
      <c r="L1587" t="s">
        <v>19331</v>
      </c>
      <c r="M1587" t="s">
        <v>14</v>
      </c>
      <c r="N1587" t="s">
        <v>14</v>
      </c>
      <c r="O1587">
        <v>126726.33</v>
      </c>
      <c r="P1587">
        <v>0</v>
      </c>
      <c r="Q1587" t="str">
        <f t="shared" si="48"/>
        <v>Retained</v>
      </c>
      <c r="R1587" t="str">
        <f t="shared" si="49"/>
        <v>Active</v>
      </c>
    </row>
    <row r="1588" spans="1:18" x14ac:dyDescent="0.25">
      <c r="A1588">
        <v>15758035</v>
      </c>
      <c r="B1588">
        <v>747</v>
      </c>
      <c r="C1588" t="s">
        <v>12</v>
      </c>
      <c r="D1588" t="s">
        <v>33</v>
      </c>
      <c r="E1588">
        <v>61</v>
      </c>
      <c r="F1588" t="s">
        <v>7840</v>
      </c>
      <c r="G1588">
        <v>7</v>
      </c>
      <c r="H1588" t="s">
        <v>19337</v>
      </c>
      <c r="I1588" s="6">
        <v>155973.13</v>
      </c>
      <c r="J1588" t="s">
        <v>19332</v>
      </c>
      <c r="K1588">
        <v>1</v>
      </c>
      <c r="L1588" t="s">
        <v>19333</v>
      </c>
      <c r="M1588" t="s">
        <v>14</v>
      </c>
      <c r="N1588" t="s">
        <v>14</v>
      </c>
      <c r="O1588">
        <v>147554.26</v>
      </c>
      <c r="P1588">
        <v>0</v>
      </c>
      <c r="Q1588" t="str">
        <f t="shared" si="48"/>
        <v>Retained</v>
      </c>
      <c r="R1588" t="str">
        <f t="shared" si="49"/>
        <v>Active</v>
      </c>
    </row>
    <row r="1589" spans="1:18" x14ac:dyDescent="0.25">
      <c r="A1589">
        <v>15617518</v>
      </c>
      <c r="B1589">
        <v>675</v>
      </c>
      <c r="C1589" t="s">
        <v>39</v>
      </c>
      <c r="D1589" t="s">
        <v>33</v>
      </c>
      <c r="E1589">
        <v>36</v>
      </c>
      <c r="F1589" t="s">
        <v>19334</v>
      </c>
      <c r="G1589">
        <v>7</v>
      </c>
      <c r="H1589" t="s">
        <v>19337</v>
      </c>
      <c r="I1589" s="6">
        <v>89409.95</v>
      </c>
      <c r="J1589" t="s">
        <v>19331</v>
      </c>
      <c r="K1589">
        <v>1</v>
      </c>
      <c r="L1589" t="s">
        <v>19333</v>
      </c>
      <c r="M1589" t="s">
        <v>14</v>
      </c>
      <c r="N1589" t="s">
        <v>14</v>
      </c>
      <c r="O1589">
        <v>149399.70000000001</v>
      </c>
      <c r="P1589">
        <v>0</v>
      </c>
      <c r="Q1589" t="str">
        <f t="shared" si="48"/>
        <v>Retained</v>
      </c>
      <c r="R1589" t="str">
        <f t="shared" si="49"/>
        <v>Active</v>
      </c>
    </row>
    <row r="1590" spans="1:18" x14ac:dyDescent="0.25">
      <c r="A1590">
        <v>15651802</v>
      </c>
      <c r="B1590">
        <v>632</v>
      </c>
      <c r="C1590" t="s">
        <v>19</v>
      </c>
      <c r="D1590" t="s">
        <v>13</v>
      </c>
      <c r="E1590">
        <v>39</v>
      </c>
      <c r="F1590" t="s">
        <v>19334</v>
      </c>
      <c r="G1590">
        <v>5</v>
      </c>
      <c r="H1590" t="s">
        <v>19337</v>
      </c>
      <c r="I1590" s="6">
        <v>97854.37</v>
      </c>
      <c r="J1590" t="s">
        <v>19331</v>
      </c>
      <c r="K1590">
        <v>2</v>
      </c>
      <c r="L1590" t="s">
        <v>19331</v>
      </c>
      <c r="M1590" t="s">
        <v>24</v>
      </c>
      <c r="N1590" t="s">
        <v>24</v>
      </c>
      <c r="O1590">
        <v>93536.38</v>
      </c>
      <c r="P1590">
        <v>0</v>
      </c>
      <c r="Q1590" t="str">
        <f t="shared" si="48"/>
        <v>Retained</v>
      </c>
      <c r="R1590" t="str">
        <f t="shared" si="49"/>
        <v>Active</v>
      </c>
    </row>
    <row r="1591" spans="1:18" x14ac:dyDescent="0.25">
      <c r="A1591">
        <v>15631813</v>
      </c>
      <c r="B1591">
        <v>621</v>
      </c>
      <c r="C1591" t="s">
        <v>12</v>
      </c>
      <c r="D1591" t="s">
        <v>33</v>
      </c>
      <c r="E1591">
        <v>39</v>
      </c>
      <c r="F1591" t="s">
        <v>19334</v>
      </c>
      <c r="G1591">
        <v>6</v>
      </c>
      <c r="H1591" t="s">
        <v>19337</v>
      </c>
      <c r="I1591" s="6">
        <v>0</v>
      </c>
      <c r="J1591" t="s">
        <v>19330</v>
      </c>
      <c r="K1591">
        <v>2</v>
      </c>
      <c r="L1591" t="s">
        <v>19331</v>
      </c>
      <c r="M1591" t="s">
        <v>14</v>
      </c>
      <c r="N1591" t="s">
        <v>14</v>
      </c>
      <c r="O1591">
        <v>58883.91</v>
      </c>
      <c r="P1591">
        <v>0</v>
      </c>
      <c r="Q1591" t="str">
        <f t="shared" si="48"/>
        <v>Retained</v>
      </c>
      <c r="R1591" t="str">
        <f t="shared" si="49"/>
        <v>Active</v>
      </c>
    </row>
    <row r="1592" spans="1:18" x14ac:dyDescent="0.25">
      <c r="A1592">
        <v>15729668</v>
      </c>
      <c r="B1592">
        <v>521</v>
      </c>
      <c r="C1592" t="s">
        <v>19</v>
      </c>
      <c r="D1592" t="s">
        <v>33</v>
      </c>
      <c r="E1592">
        <v>29</v>
      </c>
      <c r="F1592" t="s">
        <v>83</v>
      </c>
      <c r="G1592">
        <v>3</v>
      </c>
      <c r="H1592" t="s">
        <v>19335</v>
      </c>
      <c r="I1592" s="6">
        <v>60280.62</v>
      </c>
      <c r="J1592" t="s">
        <v>19331</v>
      </c>
      <c r="K1592">
        <v>1</v>
      </c>
      <c r="L1592" t="s">
        <v>19333</v>
      </c>
      <c r="M1592" t="s">
        <v>24</v>
      </c>
      <c r="N1592" t="s">
        <v>24</v>
      </c>
      <c r="O1592">
        <v>154271.41</v>
      </c>
      <c r="P1592">
        <v>0</v>
      </c>
      <c r="Q1592" t="str">
        <f t="shared" si="48"/>
        <v>Retained</v>
      </c>
      <c r="R1592" t="str">
        <f t="shared" si="49"/>
        <v>Active</v>
      </c>
    </row>
    <row r="1593" spans="1:18" x14ac:dyDescent="0.25">
      <c r="A1593">
        <v>15741728</v>
      </c>
      <c r="B1593">
        <v>591</v>
      </c>
      <c r="C1593" t="s">
        <v>19</v>
      </c>
      <c r="D1593" t="s">
        <v>33</v>
      </c>
      <c r="E1593">
        <v>36</v>
      </c>
      <c r="F1593" t="s">
        <v>19334</v>
      </c>
      <c r="G1593">
        <v>7</v>
      </c>
      <c r="H1593" t="s">
        <v>19337</v>
      </c>
      <c r="I1593" s="6">
        <v>135216.79999999999</v>
      </c>
      <c r="J1593" t="s">
        <v>19332</v>
      </c>
      <c r="K1593">
        <v>1</v>
      </c>
      <c r="L1593" t="s">
        <v>19333</v>
      </c>
      <c r="M1593" t="s">
        <v>14</v>
      </c>
      <c r="N1593" t="s">
        <v>14</v>
      </c>
      <c r="O1593">
        <v>122022.89</v>
      </c>
      <c r="P1593">
        <v>0</v>
      </c>
      <c r="Q1593" t="str">
        <f t="shared" si="48"/>
        <v>Retained</v>
      </c>
      <c r="R1593" t="str">
        <f t="shared" si="49"/>
        <v>Active</v>
      </c>
    </row>
    <row r="1594" spans="1:18" x14ac:dyDescent="0.25">
      <c r="A1594">
        <v>15576676</v>
      </c>
      <c r="B1594">
        <v>706</v>
      </c>
      <c r="C1594" t="s">
        <v>39</v>
      </c>
      <c r="D1594" t="s">
        <v>13</v>
      </c>
      <c r="E1594">
        <v>28</v>
      </c>
      <c r="F1594" t="s">
        <v>83</v>
      </c>
      <c r="G1594">
        <v>6</v>
      </c>
      <c r="H1594" t="s">
        <v>19337</v>
      </c>
      <c r="I1594" s="6">
        <v>124923.35</v>
      </c>
      <c r="J1594" t="s">
        <v>19332</v>
      </c>
      <c r="K1594">
        <v>2</v>
      </c>
      <c r="L1594" t="s">
        <v>19331</v>
      </c>
      <c r="M1594" t="s">
        <v>14</v>
      </c>
      <c r="N1594" t="s">
        <v>14</v>
      </c>
      <c r="O1594">
        <v>50299.14</v>
      </c>
      <c r="P1594">
        <v>0</v>
      </c>
      <c r="Q1594" t="str">
        <f t="shared" si="48"/>
        <v>Retained</v>
      </c>
      <c r="R1594" t="str">
        <f t="shared" si="49"/>
        <v>Active</v>
      </c>
    </row>
    <row r="1595" spans="1:18" x14ac:dyDescent="0.25">
      <c r="A1595">
        <v>15711378</v>
      </c>
      <c r="B1595">
        <v>677</v>
      </c>
      <c r="C1595" t="s">
        <v>12</v>
      </c>
      <c r="D1595" t="s">
        <v>33</v>
      </c>
      <c r="E1595">
        <v>38</v>
      </c>
      <c r="F1595" t="s">
        <v>19334</v>
      </c>
      <c r="G1595">
        <v>4</v>
      </c>
      <c r="H1595" t="s">
        <v>19337</v>
      </c>
      <c r="I1595" s="6">
        <v>0</v>
      </c>
      <c r="J1595" t="s">
        <v>19330</v>
      </c>
      <c r="K1595">
        <v>2</v>
      </c>
      <c r="L1595" t="s">
        <v>19331</v>
      </c>
      <c r="M1595" t="s">
        <v>24</v>
      </c>
      <c r="N1595" t="s">
        <v>24</v>
      </c>
      <c r="O1595">
        <v>187800.63</v>
      </c>
      <c r="P1595">
        <v>0</v>
      </c>
      <c r="Q1595" t="str">
        <f t="shared" si="48"/>
        <v>Retained</v>
      </c>
      <c r="R1595" t="str">
        <f t="shared" si="49"/>
        <v>Active</v>
      </c>
    </row>
    <row r="1596" spans="1:18" x14ac:dyDescent="0.25">
      <c r="A1596">
        <v>15765520</v>
      </c>
      <c r="B1596">
        <v>769</v>
      </c>
      <c r="C1596" t="s">
        <v>39</v>
      </c>
      <c r="D1596" t="s">
        <v>33</v>
      </c>
      <c r="E1596">
        <v>27</v>
      </c>
      <c r="F1596" t="s">
        <v>83</v>
      </c>
      <c r="G1596">
        <v>7</v>
      </c>
      <c r="H1596" t="s">
        <v>19337</v>
      </c>
      <c r="I1596" s="6">
        <v>188614.07</v>
      </c>
      <c r="J1596" t="s">
        <v>19332</v>
      </c>
      <c r="K1596">
        <v>1</v>
      </c>
      <c r="L1596" t="s">
        <v>19333</v>
      </c>
      <c r="M1596" t="s">
        <v>24</v>
      </c>
      <c r="N1596" t="s">
        <v>24</v>
      </c>
      <c r="O1596">
        <v>171344.09</v>
      </c>
      <c r="P1596">
        <v>0</v>
      </c>
      <c r="Q1596" t="str">
        <f t="shared" si="48"/>
        <v>Retained</v>
      </c>
      <c r="R1596" t="str">
        <f t="shared" si="49"/>
        <v>Active</v>
      </c>
    </row>
    <row r="1597" spans="1:18" x14ac:dyDescent="0.25">
      <c r="A1597">
        <v>15656726</v>
      </c>
      <c r="B1597">
        <v>771</v>
      </c>
      <c r="C1597" t="s">
        <v>12</v>
      </c>
      <c r="D1597" t="s">
        <v>33</v>
      </c>
      <c r="E1597">
        <v>32</v>
      </c>
      <c r="F1597" t="s">
        <v>19334</v>
      </c>
      <c r="G1597">
        <v>5</v>
      </c>
      <c r="H1597" t="s">
        <v>19337</v>
      </c>
      <c r="I1597" s="6">
        <v>62321.62</v>
      </c>
      <c r="J1597" t="s">
        <v>19331</v>
      </c>
      <c r="K1597">
        <v>1</v>
      </c>
      <c r="L1597" t="s">
        <v>19333</v>
      </c>
      <c r="M1597" t="s">
        <v>14</v>
      </c>
      <c r="N1597" t="s">
        <v>14</v>
      </c>
      <c r="O1597">
        <v>40920.589999999997</v>
      </c>
      <c r="P1597">
        <v>0</v>
      </c>
      <c r="Q1597" t="str">
        <f t="shared" si="48"/>
        <v>Retained</v>
      </c>
      <c r="R1597" t="str">
        <f t="shared" si="49"/>
        <v>Active</v>
      </c>
    </row>
    <row r="1598" spans="1:18" x14ac:dyDescent="0.25">
      <c r="A1598">
        <v>15647842</v>
      </c>
      <c r="B1598">
        <v>601</v>
      </c>
      <c r="C1598" t="s">
        <v>39</v>
      </c>
      <c r="D1598" t="s">
        <v>13</v>
      </c>
      <c r="E1598">
        <v>48</v>
      </c>
      <c r="F1598" t="s">
        <v>19334</v>
      </c>
      <c r="G1598">
        <v>8</v>
      </c>
      <c r="H1598" t="s">
        <v>19336</v>
      </c>
      <c r="I1598" s="6">
        <v>120782.7</v>
      </c>
      <c r="J1598" t="s">
        <v>19332</v>
      </c>
      <c r="K1598">
        <v>1</v>
      </c>
      <c r="L1598" t="s">
        <v>19333</v>
      </c>
      <c r="M1598" t="s">
        <v>24</v>
      </c>
      <c r="N1598" t="s">
        <v>24</v>
      </c>
      <c r="O1598">
        <v>63940.68</v>
      </c>
      <c r="P1598">
        <v>1</v>
      </c>
      <c r="Q1598" t="str">
        <f t="shared" si="48"/>
        <v>Churned</v>
      </c>
      <c r="R1598" t="str">
        <f t="shared" si="49"/>
        <v>Inactive</v>
      </c>
    </row>
    <row r="1599" spans="1:18" x14ac:dyDescent="0.25">
      <c r="A1599">
        <v>15719309</v>
      </c>
      <c r="B1599">
        <v>670</v>
      </c>
      <c r="C1599" t="s">
        <v>12</v>
      </c>
      <c r="D1599" t="s">
        <v>13</v>
      </c>
      <c r="E1599">
        <v>42</v>
      </c>
      <c r="F1599" t="s">
        <v>19334</v>
      </c>
      <c r="G1599">
        <v>1</v>
      </c>
      <c r="H1599" t="s">
        <v>19335</v>
      </c>
      <c r="I1599" s="6">
        <v>115961.58</v>
      </c>
      <c r="J1599" t="s">
        <v>19332</v>
      </c>
      <c r="K1599">
        <v>2</v>
      </c>
      <c r="L1599" t="s">
        <v>19331</v>
      </c>
      <c r="M1599" t="s">
        <v>14</v>
      </c>
      <c r="N1599" t="s">
        <v>14</v>
      </c>
      <c r="O1599">
        <v>29483.87</v>
      </c>
      <c r="P1599">
        <v>0</v>
      </c>
      <c r="Q1599" t="str">
        <f t="shared" si="48"/>
        <v>Retained</v>
      </c>
      <c r="R1599" t="str">
        <f t="shared" si="49"/>
        <v>Active</v>
      </c>
    </row>
    <row r="1600" spans="1:18" x14ac:dyDescent="0.25">
      <c r="A1600">
        <v>15748718</v>
      </c>
      <c r="B1600">
        <v>517</v>
      </c>
      <c r="C1600" t="s">
        <v>12</v>
      </c>
      <c r="D1600" t="s">
        <v>33</v>
      </c>
      <c r="E1600">
        <v>28</v>
      </c>
      <c r="F1600" t="s">
        <v>83</v>
      </c>
      <c r="G1600">
        <v>2</v>
      </c>
      <c r="H1600" t="s">
        <v>19335</v>
      </c>
      <c r="I1600" s="6">
        <v>115062.61</v>
      </c>
      <c r="J1600" t="s">
        <v>19332</v>
      </c>
      <c r="K1600">
        <v>1</v>
      </c>
      <c r="L1600" t="s">
        <v>19333</v>
      </c>
      <c r="M1600" t="s">
        <v>24</v>
      </c>
      <c r="N1600" t="s">
        <v>24</v>
      </c>
      <c r="O1600">
        <v>179056.23</v>
      </c>
      <c r="P1600">
        <v>0</v>
      </c>
      <c r="Q1600" t="str">
        <f t="shared" si="48"/>
        <v>Retained</v>
      </c>
      <c r="R1600" t="str">
        <f t="shared" si="49"/>
        <v>Active</v>
      </c>
    </row>
    <row r="1601" spans="1:18" x14ac:dyDescent="0.25">
      <c r="A1601">
        <v>15594404</v>
      </c>
      <c r="B1601">
        <v>834</v>
      </c>
      <c r="C1601" t="s">
        <v>12</v>
      </c>
      <c r="D1601" t="s">
        <v>13</v>
      </c>
      <c r="E1601">
        <v>49</v>
      </c>
      <c r="F1601" t="s">
        <v>19334</v>
      </c>
      <c r="G1601">
        <v>8</v>
      </c>
      <c r="H1601" t="s">
        <v>19336</v>
      </c>
      <c r="I1601" s="6">
        <v>160602.25</v>
      </c>
      <c r="J1601" t="s">
        <v>19332</v>
      </c>
      <c r="K1601">
        <v>2</v>
      </c>
      <c r="L1601" t="s">
        <v>19331</v>
      </c>
      <c r="M1601" t="s">
        <v>24</v>
      </c>
      <c r="N1601" t="s">
        <v>24</v>
      </c>
      <c r="O1601">
        <v>129273.94</v>
      </c>
      <c r="P1601">
        <v>0</v>
      </c>
      <c r="Q1601" t="str">
        <f t="shared" si="48"/>
        <v>Retained</v>
      </c>
      <c r="R1601" t="str">
        <f t="shared" si="49"/>
        <v>Active</v>
      </c>
    </row>
    <row r="1602" spans="1:18" x14ac:dyDescent="0.25">
      <c r="A1602">
        <v>15751158</v>
      </c>
      <c r="B1602">
        <v>571</v>
      </c>
      <c r="C1602" t="s">
        <v>12</v>
      </c>
      <c r="D1602" t="s">
        <v>13</v>
      </c>
      <c r="E1602">
        <v>42</v>
      </c>
      <c r="F1602" t="s">
        <v>19334</v>
      </c>
      <c r="G1602">
        <v>4</v>
      </c>
      <c r="H1602" t="s">
        <v>19337</v>
      </c>
      <c r="I1602" s="6">
        <v>108825.34</v>
      </c>
      <c r="J1602" t="s">
        <v>19332</v>
      </c>
      <c r="K1602">
        <v>3</v>
      </c>
      <c r="L1602" t="s">
        <v>19332</v>
      </c>
      <c r="M1602" t="s">
        <v>24</v>
      </c>
      <c r="N1602" t="s">
        <v>24</v>
      </c>
      <c r="O1602">
        <v>55558.51</v>
      </c>
      <c r="P1602">
        <v>1</v>
      </c>
      <c r="Q1602" t="str">
        <f t="shared" si="48"/>
        <v>Churned</v>
      </c>
      <c r="R1602" t="str">
        <f t="shared" si="49"/>
        <v>Inactive</v>
      </c>
    </row>
    <row r="1603" spans="1:18" x14ac:dyDescent="0.25">
      <c r="A1603">
        <v>15593470</v>
      </c>
      <c r="B1603">
        <v>576</v>
      </c>
      <c r="C1603" t="s">
        <v>39</v>
      </c>
      <c r="D1603" t="s">
        <v>13</v>
      </c>
      <c r="E1603">
        <v>36</v>
      </c>
      <c r="F1603" t="s">
        <v>19334</v>
      </c>
      <c r="G1603">
        <v>8</v>
      </c>
      <c r="H1603" t="s">
        <v>19336</v>
      </c>
      <c r="I1603" s="6">
        <v>166287.85</v>
      </c>
      <c r="J1603" t="s">
        <v>19332</v>
      </c>
      <c r="K1603">
        <v>1</v>
      </c>
      <c r="L1603" t="s">
        <v>19333</v>
      </c>
      <c r="M1603" t="s">
        <v>14</v>
      </c>
      <c r="N1603" t="s">
        <v>14</v>
      </c>
      <c r="O1603">
        <v>23305.85</v>
      </c>
      <c r="P1603">
        <v>0</v>
      </c>
      <c r="Q1603" t="str">
        <f t="shared" ref="Q1603:Q1666" si="50">IF(P1603=1,"Churned", "Retained")</f>
        <v>Retained</v>
      </c>
      <c r="R1603" t="str">
        <f t="shared" ref="R1603:R1666" si="51">IF(P1603=1,"Inactive","Active")</f>
        <v>Active</v>
      </c>
    </row>
    <row r="1604" spans="1:18" x14ac:dyDescent="0.25">
      <c r="A1604">
        <v>15695129</v>
      </c>
      <c r="B1604">
        <v>718</v>
      </c>
      <c r="C1604" t="s">
        <v>12</v>
      </c>
      <c r="D1604" t="s">
        <v>13</v>
      </c>
      <c r="E1604">
        <v>31</v>
      </c>
      <c r="F1604" t="s">
        <v>19334</v>
      </c>
      <c r="G1604">
        <v>1</v>
      </c>
      <c r="H1604" t="s">
        <v>19335</v>
      </c>
      <c r="I1604" s="6">
        <v>152663.76999999999</v>
      </c>
      <c r="J1604" t="s">
        <v>19332</v>
      </c>
      <c r="K1604">
        <v>1</v>
      </c>
      <c r="L1604" t="s">
        <v>19333</v>
      </c>
      <c r="M1604" t="s">
        <v>14</v>
      </c>
      <c r="N1604" t="s">
        <v>14</v>
      </c>
      <c r="O1604">
        <v>17128.64</v>
      </c>
      <c r="P1604">
        <v>0</v>
      </c>
      <c r="Q1604" t="str">
        <f t="shared" si="50"/>
        <v>Retained</v>
      </c>
      <c r="R1604" t="str">
        <f t="shared" si="51"/>
        <v>Active</v>
      </c>
    </row>
    <row r="1605" spans="1:18" x14ac:dyDescent="0.25">
      <c r="A1605">
        <v>15640865</v>
      </c>
      <c r="B1605">
        <v>636</v>
      </c>
      <c r="C1605" t="s">
        <v>39</v>
      </c>
      <c r="D1605" t="s">
        <v>13</v>
      </c>
      <c r="E1605">
        <v>31</v>
      </c>
      <c r="F1605" t="s">
        <v>19334</v>
      </c>
      <c r="G1605">
        <v>9</v>
      </c>
      <c r="H1605" t="s">
        <v>19336</v>
      </c>
      <c r="I1605" s="6">
        <v>80844.69</v>
      </c>
      <c r="J1605" t="s">
        <v>19331</v>
      </c>
      <c r="K1605">
        <v>2</v>
      </c>
      <c r="L1605" t="s">
        <v>19331</v>
      </c>
      <c r="M1605" t="s">
        <v>14</v>
      </c>
      <c r="N1605" t="s">
        <v>14</v>
      </c>
      <c r="O1605">
        <v>74641.899999999994</v>
      </c>
      <c r="P1605">
        <v>0</v>
      </c>
      <c r="Q1605" t="str">
        <f t="shared" si="50"/>
        <v>Retained</v>
      </c>
      <c r="R1605" t="str">
        <f t="shared" si="51"/>
        <v>Active</v>
      </c>
    </row>
    <row r="1606" spans="1:18" x14ac:dyDescent="0.25">
      <c r="A1606">
        <v>15714080</v>
      </c>
      <c r="B1606">
        <v>566</v>
      </c>
      <c r="C1606" t="s">
        <v>39</v>
      </c>
      <c r="D1606" t="s">
        <v>13</v>
      </c>
      <c r="E1606">
        <v>40</v>
      </c>
      <c r="F1606" t="s">
        <v>19334</v>
      </c>
      <c r="G1606">
        <v>2</v>
      </c>
      <c r="H1606" t="s">
        <v>19335</v>
      </c>
      <c r="I1606" s="6">
        <v>97001.36</v>
      </c>
      <c r="J1606" t="s">
        <v>19331</v>
      </c>
      <c r="K1606">
        <v>2</v>
      </c>
      <c r="L1606" t="s">
        <v>19331</v>
      </c>
      <c r="M1606" t="s">
        <v>24</v>
      </c>
      <c r="N1606" t="s">
        <v>24</v>
      </c>
      <c r="O1606">
        <v>154486.01</v>
      </c>
      <c r="P1606">
        <v>0</v>
      </c>
      <c r="Q1606" t="str">
        <f t="shared" si="50"/>
        <v>Retained</v>
      </c>
      <c r="R1606" t="str">
        <f t="shared" si="51"/>
        <v>Active</v>
      </c>
    </row>
    <row r="1607" spans="1:18" x14ac:dyDescent="0.25">
      <c r="A1607">
        <v>15648721</v>
      </c>
      <c r="B1607">
        <v>711</v>
      </c>
      <c r="C1607" t="s">
        <v>12</v>
      </c>
      <c r="D1607" t="s">
        <v>33</v>
      </c>
      <c r="E1607">
        <v>64</v>
      </c>
      <c r="F1607" t="s">
        <v>7840</v>
      </c>
      <c r="G1607">
        <v>4</v>
      </c>
      <c r="H1607" t="s">
        <v>19337</v>
      </c>
      <c r="I1607" s="6">
        <v>0</v>
      </c>
      <c r="J1607" t="s">
        <v>19330</v>
      </c>
      <c r="K1607">
        <v>2</v>
      </c>
      <c r="L1607" t="s">
        <v>19331</v>
      </c>
      <c r="M1607" t="s">
        <v>14</v>
      </c>
      <c r="N1607" t="s">
        <v>14</v>
      </c>
      <c r="O1607">
        <v>3185.67</v>
      </c>
      <c r="P1607">
        <v>0</v>
      </c>
      <c r="Q1607" t="str">
        <f t="shared" si="50"/>
        <v>Retained</v>
      </c>
      <c r="R1607" t="str">
        <f t="shared" si="51"/>
        <v>Active</v>
      </c>
    </row>
    <row r="1608" spans="1:18" x14ac:dyDescent="0.25">
      <c r="A1608">
        <v>15801466</v>
      </c>
      <c r="B1608">
        <v>574</v>
      </c>
      <c r="C1608" t="s">
        <v>12</v>
      </c>
      <c r="D1608" t="s">
        <v>13</v>
      </c>
      <c r="E1608">
        <v>39</v>
      </c>
      <c r="F1608" t="s">
        <v>19334</v>
      </c>
      <c r="G1608">
        <v>2</v>
      </c>
      <c r="H1608" t="s">
        <v>19335</v>
      </c>
      <c r="I1608" s="6">
        <v>122524.61</v>
      </c>
      <c r="J1608" t="s">
        <v>19332</v>
      </c>
      <c r="K1608">
        <v>2</v>
      </c>
      <c r="L1608" t="s">
        <v>19331</v>
      </c>
      <c r="M1608" t="s">
        <v>24</v>
      </c>
      <c r="N1608" t="s">
        <v>24</v>
      </c>
      <c r="O1608">
        <v>88463.63</v>
      </c>
      <c r="P1608">
        <v>0</v>
      </c>
      <c r="Q1608" t="str">
        <f t="shared" si="50"/>
        <v>Retained</v>
      </c>
      <c r="R1608" t="str">
        <f t="shared" si="51"/>
        <v>Active</v>
      </c>
    </row>
    <row r="1609" spans="1:18" x14ac:dyDescent="0.25">
      <c r="A1609">
        <v>15750248</v>
      </c>
      <c r="B1609">
        <v>619</v>
      </c>
      <c r="C1609" t="s">
        <v>12</v>
      </c>
      <c r="D1609" t="s">
        <v>13</v>
      </c>
      <c r="E1609">
        <v>35</v>
      </c>
      <c r="F1609" t="s">
        <v>19334</v>
      </c>
      <c r="G1609">
        <v>8</v>
      </c>
      <c r="H1609" t="s">
        <v>19336</v>
      </c>
      <c r="I1609" s="6">
        <v>132292.63</v>
      </c>
      <c r="J1609" t="s">
        <v>19332</v>
      </c>
      <c r="K1609">
        <v>1</v>
      </c>
      <c r="L1609" t="s">
        <v>19333</v>
      </c>
      <c r="M1609" t="s">
        <v>24</v>
      </c>
      <c r="N1609" t="s">
        <v>24</v>
      </c>
      <c r="O1609">
        <v>65682.929999999993</v>
      </c>
      <c r="P1609">
        <v>0</v>
      </c>
      <c r="Q1609" t="str">
        <f t="shared" si="50"/>
        <v>Retained</v>
      </c>
      <c r="R1609" t="str">
        <f t="shared" si="51"/>
        <v>Active</v>
      </c>
    </row>
    <row r="1610" spans="1:18" x14ac:dyDescent="0.25">
      <c r="A1610">
        <v>15758726</v>
      </c>
      <c r="B1610">
        <v>588</v>
      </c>
      <c r="C1610" t="s">
        <v>12</v>
      </c>
      <c r="D1610" t="s">
        <v>13</v>
      </c>
      <c r="E1610">
        <v>24</v>
      </c>
      <c r="F1610" t="s">
        <v>83</v>
      </c>
      <c r="G1610">
        <v>0</v>
      </c>
      <c r="H1610" t="s">
        <v>19335</v>
      </c>
      <c r="I1610" s="6">
        <v>0</v>
      </c>
      <c r="J1610" t="s">
        <v>19330</v>
      </c>
      <c r="K1610">
        <v>2</v>
      </c>
      <c r="L1610" t="s">
        <v>19331</v>
      </c>
      <c r="M1610" t="s">
        <v>14</v>
      </c>
      <c r="N1610" t="s">
        <v>14</v>
      </c>
      <c r="O1610">
        <v>140586.07999999999</v>
      </c>
      <c r="P1610">
        <v>0</v>
      </c>
      <c r="Q1610" t="str">
        <f t="shared" si="50"/>
        <v>Retained</v>
      </c>
      <c r="R1610" t="str">
        <f t="shared" si="51"/>
        <v>Active</v>
      </c>
    </row>
    <row r="1611" spans="1:18" x14ac:dyDescent="0.25">
      <c r="A1611">
        <v>15781553</v>
      </c>
      <c r="B1611">
        <v>760</v>
      </c>
      <c r="C1611" t="s">
        <v>39</v>
      </c>
      <c r="D1611" t="s">
        <v>13</v>
      </c>
      <c r="E1611">
        <v>49</v>
      </c>
      <c r="F1611" t="s">
        <v>19334</v>
      </c>
      <c r="G1611">
        <v>9</v>
      </c>
      <c r="H1611" t="s">
        <v>19336</v>
      </c>
      <c r="I1611" s="6">
        <v>91502.99</v>
      </c>
      <c r="J1611" t="s">
        <v>19331</v>
      </c>
      <c r="K1611">
        <v>1</v>
      </c>
      <c r="L1611" t="s">
        <v>19333</v>
      </c>
      <c r="M1611" t="s">
        <v>24</v>
      </c>
      <c r="N1611" t="s">
        <v>24</v>
      </c>
      <c r="O1611">
        <v>117232.9</v>
      </c>
      <c r="P1611">
        <v>1</v>
      </c>
      <c r="Q1611" t="str">
        <f t="shared" si="50"/>
        <v>Churned</v>
      </c>
      <c r="R1611" t="str">
        <f t="shared" si="51"/>
        <v>Inactive</v>
      </c>
    </row>
    <row r="1612" spans="1:18" x14ac:dyDescent="0.25">
      <c r="A1612">
        <v>15649121</v>
      </c>
      <c r="B1612">
        <v>665</v>
      </c>
      <c r="C1612" t="s">
        <v>12</v>
      </c>
      <c r="D1612" t="s">
        <v>33</v>
      </c>
      <c r="E1612">
        <v>52</v>
      </c>
      <c r="F1612" t="s">
        <v>7840</v>
      </c>
      <c r="G1612">
        <v>3</v>
      </c>
      <c r="H1612" t="s">
        <v>19335</v>
      </c>
      <c r="I1612" s="6">
        <v>0</v>
      </c>
      <c r="J1612" t="s">
        <v>19330</v>
      </c>
      <c r="K1612">
        <v>1</v>
      </c>
      <c r="L1612" t="s">
        <v>19333</v>
      </c>
      <c r="M1612" t="s">
        <v>24</v>
      </c>
      <c r="N1612" t="s">
        <v>24</v>
      </c>
      <c r="O1612">
        <v>116137.01</v>
      </c>
      <c r="P1612">
        <v>1</v>
      </c>
      <c r="Q1612" t="str">
        <f t="shared" si="50"/>
        <v>Churned</v>
      </c>
      <c r="R1612" t="str">
        <f t="shared" si="51"/>
        <v>Inactive</v>
      </c>
    </row>
    <row r="1613" spans="1:18" x14ac:dyDescent="0.25">
      <c r="A1613">
        <v>15674811</v>
      </c>
      <c r="B1613">
        <v>739</v>
      </c>
      <c r="C1613" t="s">
        <v>39</v>
      </c>
      <c r="D1613" t="s">
        <v>33</v>
      </c>
      <c r="E1613">
        <v>29</v>
      </c>
      <c r="F1613" t="s">
        <v>83</v>
      </c>
      <c r="G1613">
        <v>3</v>
      </c>
      <c r="H1613" t="s">
        <v>19335</v>
      </c>
      <c r="I1613" s="6">
        <v>59385.98</v>
      </c>
      <c r="J1613" t="s">
        <v>19331</v>
      </c>
      <c r="K1613">
        <v>2</v>
      </c>
      <c r="L1613" t="s">
        <v>19331</v>
      </c>
      <c r="M1613" t="s">
        <v>14</v>
      </c>
      <c r="N1613" t="s">
        <v>14</v>
      </c>
      <c r="O1613">
        <v>105533.96</v>
      </c>
      <c r="P1613">
        <v>0</v>
      </c>
      <c r="Q1613" t="str">
        <f t="shared" si="50"/>
        <v>Retained</v>
      </c>
      <c r="R1613" t="str">
        <f t="shared" si="51"/>
        <v>Active</v>
      </c>
    </row>
    <row r="1614" spans="1:18" x14ac:dyDescent="0.25">
      <c r="A1614">
        <v>15646037</v>
      </c>
      <c r="B1614">
        <v>641</v>
      </c>
      <c r="C1614" t="s">
        <v>12</v>
      </c>
      <c r="D1614" t="s">
        <v>33</v>
      </c>
      <c r="E1614">
        <v>77</v>
      </c>
      <c r="F1614" t="s">
        <v>7840</v>
      </c>
      <c r="G1614">
        <v>9</v>
      </c>
      <c r="H1614" t="s">
        <v>19336</v>
      </c>
      <c r="I1614" s="6">
        <v>0</v>
      </c>
      <c r="J1614" t="s">
        <v>19330</v>
      </c>
      <c r="K1614">
        <v>3</v>
      </c>
      <c r="L1614" t="s">
        <v>19332</v>
      </c>
      <c r="M1614" t="s">
        <v>14</v>
      </c>
      <c r="N1614" t="s">
        <v>14</v>
      </c>
      <c r="O1614">
        <v>81514.06</v>
      </c>
      <c r="P1614">
        <v>0</v>
      </c>
      <c r="Q1614" t="str">
        <f t="shared" si="50"/>
        <v>Retained</v>
      </c>
      <c r="R1614" t="str">
        <f t="shared" si="51"/>
        <v>Active</v>
      </c>
    </row>
    <row r="1615" spans="1:18" x14ac:dyDescent="0.25">
      <c r="A1615">
        <v>15722578</v>
      </c>
      <c r="B1615">
        <v>685</v>
      </c>
      <c r="C1615" t="s">
        <v>39</v>
      </c>
      <c r="D1615" t="s">
        <v>13</v>
      </c>
      <c r="E1615">
        <v>21</v>
      </c>
      <c r="F1615" t="s">
        <v>83</v>
      </c>
      <c r="G1615">
        <v>6</v>
      </c>
      <c r="H1615" t="s">
        <v>19337</v>
      </c>
      <c r="I1615" s="6">
        <v>97956.5</v>
      </c>
      <c r="J1615" t="s">
        <v>19331</v>
      </c>
      <c r="K1615">
        <v>1</v>
      </c>
      <c r="L1615" t="s">
        <v>19333</v>
      </c>
      <c r="M1615" t="s">
        <v>14</v>
      </c>
      <c r="N1615" t="s">
        <v>14</v>
      </c>
      <c r="O1615">
        <v>164966.26999999999</v>
      </c>
      <c r="P1615">
        <v>0</v>
      </c>
      <c r="Q1615" t="str">
        <f t="shared" si="50"/>
        <v>Retained</v>
      </c>
      <c r="R1615" t="str">
        <f t="shared" si="51"/>
        <v>Active</v>
      </c>
    </row>
    <row r="1616" spans="1:18" x14ac:dyDescent="0.25">
      <c r="A1616">
        <v>15665695</v>
      </c>
      <c r="B1616">
        <v>594</v>
      </c>
      <c r="C1616" t="s">
        <v>12</v>
      </c>
      <c r="D1616" t="s">
        <v>13</v>
      </c>
      <c r="E1616">
        <v>49</v>
      </c>
      <c r="F1616" t="s">
        <v>19334</v>
      </c>
      <c r="G1616">
        <v>4</v>
      </c>
      <c r="H1616" t="s">
        <v>19337</v>
      </c>
      <c r="I1616" s="6">
        <v>0</v>
      </c>
      <c r="J1616" t="s">
        <v>19330</v>
      </c>
      <c r="K1616">
        <v>2</v>
      </c>
      <c r="L1616" t="s">
        <v>19331</v>
      </c>
      <c r="M1616" t="s">
        <v>14</v>
      </c>
      <c r="N1616" t="s">
        <v>14</v>
      </c>
      <c r="O1616">
        <v>23631.55</v>
      </c>
      <c r="P1616">
        <v>0</v>
      </c>
      <c r="Q1616" t="str">
        <f t="shared" si="50"/>
        <v>Retained</v>
      </c>
      <c r="R1616" t="str">
        <f t="shared" si="51"/>
        <v>Active</v>
      </c>
    </row>
    <row r="1617" spans="1:18" x14ac:dyDescent="0.25">
      <c r="A1617">
        <v>15801062</v>
      </c>
      <c r="B1617">
        <v>557</v>
      </c>
      <c r="C1617" t="s">
        <v>19</v>
      </c>
      <c r="D1617" t="s">
        <v>13</v>
      </c>
      <c r="E1617">
        <v>40</v>
      </c>
      <c r="F1617" t="s">
        <v>19334</v>
      </c>
      <c r="G1617">
        <v>4</v>
      </c>
      <c r="H1617" t="s">
        <v>19337</v>
      </c>
      <c r="I1617" s="6">
        <v>0</v>
      </c>
      <c r="J1617" t="s">
        <v>19330</v>
      </c>
      <c r="K1617">
        <v>2</v>
      </c>
      <c r="L1617" t="s">
        <v>19331</v>
      </c>
      <c r="M1617" t="s">
        <v>14</v>
      </c>
      <c r="N1617" t="s">
        <v>14</v>
      </c>
      <c r="O1617">
        <v>105433.53</v>
      </c>
      <c r="P1617">
        <v>0</v>
      </c>
      <c r="Q1617" t="str">
        <f t="shared" si="50"/>
        <v>Retained</v>
      </c>
      <c r="R1617" t="str">
        <f t="shared" si="51"/>
        <v>Active</v>
      </c>
    </row>
    <row r="1618" spans="1:18" x14ac:dyDescent="0.25">
      <c r="A1618">
        <v>15662955</v>
      </c>
      <c r="B1618">
        <v>697</v>
      </c>
      <c r="C1618" t="s">
        <v>12</v>
      </c>
      <c r="D1618" t="s">
        <v>33</v>
      </c>
      <c r="E1618">
        <v>27</v>
      </c>
      <c r="F1618" t="s">
        <v>83</v>
      </c>
      <c r="G1618">
        <v>8</v>
      </c>
      <c r="H1618" t="s">
        <v>19336</v>
      </c>
      <c r="I1618" s="6">
        <v>141223.67999999999</v>
      </c>
      <c r="J1618" t="s">
        <v>19332</v>
      </c>
      <c r="K1618">
        <v>2</v>
      </c>
      <c r="L1618" t="s">
        <v>19331</v>
      </c>
      <c r="M1618" t="s">
        <v>24</v>
      </c>
      <c r="N1618" t="s">
        <v>24</v>
      </c>
      <c r="O1618">
        <v>90591.15</v>
      </c>
      <c r="P1618">
        <v>0</v>
      </c>
      <c r="Q1618" t="str">
        <f t="shared" si="50"/>
        <v>Retained</v>
      </c>
      <c r="R1618" t="str">
        <f t="shared" si="51"/>
        <v>Active</v>
      </c>
    </row>
    <row r="1619" spans="1:18" x14ac:dyDescent="0.25">
      <c r="A1619">
        <v>15770309</v>
      </c>
      <c r="B1619">
        <v>656</v>
      </c>
      <c r="C1619" t="s">
        <v>12</v>
      </c>
      <c r="D1619" t="s">
        <v>33</v>
      </c>
      <c r="E1619">
        <v>18</v>
      </c>
      <c r="F1619" t="s">
        <v>83</v>
      </c>
      <c r="G1619">
        <v>10</v>
      </c>
      <c r="H1619" t="s">
        <v>19336</v>
      </c>
      <c r="I1619" s="6">
        <v>151762.74</v>
      </c>
      <c r="J1619" t="s">
        <v>19332</v>
      </c>
      <c r="K1619">
        <v>1</v>
      </c>
      <c r="L1619" t="s">
        <v>19333</v>
      </c>
      <c r="M1619" t="s">
        <v>14</v>
      </c>
      <c r="N1619" t="s">
        <v>14</v>
      </c>
      <c r="O1619">
        <v>127014.32</v>
      </c>
      <c r="P1619">
        <v>0</v>
      </c>
      <c r="Q1619" t="str">
        <f t="shared" si="50"/>
        <v>Retained</v>
      </c>
      <c r="R1619" t="str">
        <f t="shared" si="51"/>
        <v>Active</v>
      </c>
    </row>
    <row r="1620" spans="1:18" x14ac:dyDescent="0.25">
      <c r="A1620">
        <v>15657386</v>
      </c>
      <c r="B1620">
        <v>712</v>
      </c>
      <c r="C1620" t="s">
        <v>39</v>
      </c>
      <c r="D1620" t="s">
        <v>33</v>
      </c>
      <c r="E1620">
        <v>43</v>
      </c>
      <c r="F1620" t="s">
        <v>19334</v>
      </c>
      <c r="G1620">
        <v>1</v>
      </c>
      <c r="H1620" t="s">
        <v>19335</v>
      </c>
      <c r="I1620" s="6">
        <v>141749.74</v>
      </c>
      <c r="J1620" t="s">
        <v>19332</v>
      </c>
      <c r="K1620">
        <v>2</v>
      </c>
      <c r="L1620" t="s">
        <v>19331</v>
      </c>
      <c r="M1620" t="s">
        <v>14</v>
      </c>
      <c r="N1620" t="s">
        <v>14</v>
      </c>
      <c r="O1620">
        <v>90905.26</v>
      </c>
      <c r="P1620">
        <v>0</v>
      </c>
      <c r="Q1620" t="str">
        <f t="shared" si="50"/>
        <v>Retained</v>
      </c>
      <c r="R1620" t="str">
        <f t="shared" si="51"/>
        <v>Active</v>
      </c>
    </row>
    <row r="1621" spans="1:18" x14ac:dyDescent="0.25">
      <c r="A1621">
        <v>15777797</v>
      </c>
      <c r="B1621">
        <v>689</v>
      </c>
      <c r="C1621" t="s">
        <v>19</v>
      </c>
      <c r="D1621" t="s">
        <v>33</v>
      </c>
      <c r="E1621">
        <v>38</v>
      </c>
      <c r="F1621" t="s">
        <v>19334</v>
      </c>
      <c r="G1621">
        <v>5</v>
      </c>
      <c r="H1621" t="s">
        <v>19337</v>
      </c>
      <c r="I1621" s="6">
        <v>75075.14</v>
      </c>
      <c r="J1621" t="s">
        <v>19331</v>
      </c>
      <c r="K1621">
        <v>1</v>
      </c>
      <c r="L1621" t="s">
        <v>19333</v>
      </c>
      <c r="M1621" t="s">
        <v>14</v>
      </c>
      <c r="N1621" t="s">
        <v>14</v>
      </c>
      <c r="O1621">
        <v>8651.92</v>
      </c>
      <c r="P1621">
        <v>1</v>
      </c>
      <c r="Q1621" t="str">
        <f t="shared" si="50"/>
        <v>Churned</v>
      </c>
      <c r="R1621" t="str">
        <f t="shared" si="51"/>
        <v>Inactive</v>
      </c>
    </row>
    <row r="1622" spans="1:18" x14ac:dyDescent="0.25">
      <c r="A1622">
        <v>15783955</v>
      </c>
      <c r="B1622">
        <v>697</v>
      </c>
      <c r="C1622" t="s">
        <v>12</v>
      </c>
      <c r="D1622" t="s">
        <v>13</v>
      </c>
      <c r="E1622">
        <v>25</v>
      </c>
      <c r="F1622" t="s">
        <v>83</v>
      </c>
      <c r="G1622">
        <v>4</v>
      </c>
      <c r="H1622" t="s">
        <v>19337</v>
      </c>
      <c r="I1622" s="6">
        <v>165686.10999999999</v>
      </c>
      <c r="J1622" t="s">
        <v>19332</v>
      </c>
      <c r="K1622">
        <v>2</v>
      </c>
      <c r="L1622" t="s">
        <v>19331</v>
      </c>
      <c r="M1622" t="s">
        <v>24</v>
      </c>
      <c r="N1622" t="s">
        <v>24</v>
      </c>
      <c r="O1622">
        <v>15467.98</v>
      </c>
      <c r="P1622">
        <v>0</v>
      </c>
      <c r="Q1622" t="str">
        <f t="shared" si="50"/>
        <v>Retained</v>
      </c>
      <c r="R1622" t="str">
        <f t="shared" si="51"/>
        <v>Active</v>
      </c>
    </row>
    <row r="1623" spans="1:18" x14ac:dyDescent="0.25">
      <c r="A1623">
        <v>15804516</v>
      </c>
      <c r="B1623">
        <v>589</v>
      </c>
      <c r="C1623" t="s">
        <v>12</v>
      </c>
      <c r="D1623" t="s">
        <v>33</v>
      </c>
      <c r="E1623">
        <v>38</v>
      </c>
      <c r="F1623" t="s">
        <v>19334</v>
      </c>
      <c r="G1623">
        <v>2</v>
      </c>
      <c r="H1623" t="s">
        <v>19335</v>
      </c>
      <c r="I1623" s="6">
        <v>0</v>
      </c>
      <c r="J1623" t="s">
        <v>19330</v>
      </c>
      <c r="K1623">
        <v>1</v>
      </c>
      <c r="L1623" t="s">
        <v>19333</v>
      </c>
      <c r="M1623" t="s">
        <v>24</v>
      </c>
      <c r="N1623" t="s">
        <v>24</v>
      </c>
      <c r="O1623">
        <v>79915.28</v>
      </c>
      <c r="P1623">
        <v>0</v>
      </c>
      <c r="Q1623" t="str">
        <f t="shared" si="50"/>
        <v>Retained</v>
      </c>
      <c r="R1623" t="str">
        <f t="shared" si="51"/>
        <v>Active</v>
      </c>
    </row>
    <row r="1624" spans="1:18" x14ac:dyDescent="0.25">
      <c r="A1624">
        <v>15681758</v>
      </c>
      <c r="B1624">
        <v>525</v>
      </c>
      <c r="C1624" t="s">
        <v>19</v>
      </c>
      <c r="D1624" t="s">
        <v>13</v>
      </c>
      <c r="E1624">
        <v>25</v>
      </c>
      <c r="F1624" t="s">
        <v>83</v>
      </c>
      <c r="G1624">
        <v>10</v>
      </c>
      <c r="H1624" t="s">
        <v>19336</v>
      </c>
      <c r="I1624" s="6">
        <v>0</v>
      </c>
      <c r="J1624" t="s">
        <v>19330</v>
      </c>
      <c r="K1624">
        <v>2</v>
      </c>
      <c r="L1624" t="s">
        <v>19331</v>
      </c>
      <c r="M1624" t="s">
        <v>24</v>
      </c>
      <c r="N1624" t="s">
        <v>24</v>
      </c>
      <c r="O1624">
        <v>69361.95</v>
      </c>
      <c r="P1624">
        <v>0</v>
      </c>
      <c r="Q1624" t="str">
        <f t="shared" si="50"/>
        <v>Retained</v>
      </c>
      <c r="R1624" t="str">
        <f t="shared" si="51"/>
        <v>Active</v>
      </c>
    </row>
    <row r="1625" spans="1:18" x14ac:dyDescent="0.25">
      <c r="A1625">
        <v>15630321</v>
      </c>
      <c r="B1625">
        <v>680</v>
      </c>
      <c r="C1625" t="s">
        <v>12</v>
      </c>
      <c r="D1625" t="s">
        <v>33</v>
      </c>
      <c r="E1625">
        <v>44</v>
      </c>
      <c r="F1625" t="s">
        <v>19334</v>
      </c>
      <c r="G1625">
        <v>3</v>
      </c>
      <c r="H1625" t="s">
        <v>19335</v>
      </c>
      <c r="I1625" s="6">
        <v>0</v>
      </c>
      <c r="J1625" t="s">
        <v>19330</v>
      </c>
      <c r="K1625">
        <v>2</v>
      </c>
      <c r="L1625" t="s">
        <v>19331</v>
      </c>
      <c r="M1625" t="s">
        <v>24</v>
      </c>
      <c r="N1625" t="s">
        <v>24</v>
      </c>
      <c r="O1625">
        <v>86935.08</v>
      </c>
      <c r="P1625">
        <v>0</v>
      </c>
      <c r="Q1625" t="str">
        <f t="shared" si="50"/>
        <v>Retained</v>
      </c>
      <c r="R1625" t="str">
        <f t="shared" si="51"/>
        <v>Active</v>
      </c>
    </row>
    <row r="1626" spans="1:18" x14ac:dyDescent="0.25">
      <c r="A1626">
        <v>15588248</v>
      </c>
      <c r="B1626">
        <v>617</v>
      </c>
      <c r="C1626" t="s">
        <v>12</v>
      </c>
      <c r="D1626" t="s">
        <v>13</v>
      </c>
      <c r="E1626">
        <v>28</v>
      </c>
      <c r="F1626" t="s">
        <v>83</v>
      </c>
      <c r="G1626">
        <v>0</v>
      </c>
      <c r="H1626" t="s">
        <v>19335</v>
      </c>
      <c r="I1626" s="6">
        <v>0</v>
      </c>
      <c r="J1626" t="s">
        <v>19330</v>
      </c>
      <c r="K1626">
        <v>2</v>
      </c>
      <c r="L1626" t="s">
        <v>19331</v>
      </c>
      <c r="M1626" t="s">
        <v>14</v>
      </c>
      <c r="N1626" t="s">
        <v>14</v>
      </c>
      <c r="O1626">
        <v>7597.83</v>
      </c>
      <c r="P1626">
        <v>1</v>
      </c>
      <c r="Q1626" t="str">
        <f t="shared" si="50"/>
        <v>Churned</v>
      </c>
      <c r="R1626" t="str">
        <f t="shared" si="51"/>
        <v>Inactive</v>
      </c>
    </row>
    <row r="1627" spans="1:18" x14ac:dyDescent="0.25">
      <c r="A1627">
        <v>15591932</v>
      </c>
      <c r="B1627">
        <v>680</v>
      </c>
      <c r="C1627" t="s">
        <v>12</v>
      </c>
      <c r="D1627" t="s">
        <v>33</v>
      </c>
      <c r="E1627">
        <v>32</v>
      </c>
      <c r="F1627" t="s">
        <v>19334</v>
      </c>
      <c r="G1627">
        <v>5</v>
      </c>
      <c r="H1627" t="s">
        <v>19337</v>
      </c>
      <c r="I1627" s="6">
        <v>92961.61</v>
      </c>
      <c r="J1627" t="s">
        <v>19331</v>
      </c>
      <c r="K1627">
        <v>1</v>
      </c>
      <c r="L1627" t="s">
        <v>19333</v>
      </c>
      <c r="M1627" t="s">
        <v>24</v>
      </c>
      <c r="N1627" t="s">
        <v>24</v>
      </c>
      <c r="O1627">
        <v>116957.6</v>
      </c>
      <c r="P1627">
        <v>0</v>
      </c>
      <c r="Q1627" t="str">
        <f t="shared" si="50"/>
        <v>Retained</v>
      </c>
      <c r="R1627" t="str">
        <f t="shared" si="51"/>
        <v>Active</v>
      </c>
    </row>
    <row r="1628" spans="1:18" x14ac:dyDescent="0.25">
      <c r="A1628">
        <v>15810347</v>
      </c>
      <c r="B1628">
        <v>662</v>
      </c>
      <c r="C1628" t="s">
        <v>19</v>
      </c>
      <c r="D1628" t="s">
        <v>13</v>
      </c>
      <c r="E1628">
        <v>30</v>
      </c>
      <c r="F1628" t="s">
        <v>19334</v>
      </c>
      <c r="G1628">
        <v>9</v>
      </c>
      <c r="H1628" t="s">
        <v>19336</v>
      </c>
      <c r="I1628" s="6">
        <v>0</v>
      </c>
      <c r="J1628" t="s">
        <v>19330</v>
      </c>
      <c r="K1628">
        <v>2</v>
      </c>
      <c r="L1628" t="s">
        <v>19331</v>
      </c>
      <c r="M1628" t="s">
        <v>14</v>
      </c>
      <c r="N1628" t="s">
        <v>14</v>
      </c>
      <c r="O1628">
        <v>157884.82999999999</v>
      </c>
      <c r="P1628">
        <v>0</v>
      </c>
      <c r="Q1628" t="str">
        <f t="shared" si="50"/>
        <v>Retained</v>
      </c>
      <c r="R1628" t="str">
        <f t="shared" si="51"/>
        <v>Active</v>
      </c>
    </row>
    <row r="1629" spans="1:18" x14ac:dyDescent="0.25">
      <c r="A1629">
        <v>15595303</v>
      </c>
      <c r="B1629">
        <v>736</v>
      </c>
      <c r="C1629" t="s">
        <v>39</v>
      </c>
      <c r="D1629" t="s">
        <v>33</v>
      </c>
      <c r="E1629">
        <v>46</v>
      </c>
      <c r="F1629" t="s">
        <v>19334</v>
      </c>
      <c r="G1629">
        <v>5</v>
      </c>
      <c r="H1629" t="s">
        <v>19337</v>
      </c>
      <c r="I1629" s="6">
        <v>130812.91</v>
      </c>
      <c r="J1629" t="s">
        <v>19332</v>
      </c>
      <c r="K1629">
        <v>1</v>
      </c>
      <c r="L1629" t="s">
        <v>19333</v>
      </c>
      <c r="M1629" t="s">
        <v>14</v>
      </c>
      <c r="N1629" t="s">
        <v>14</v>
      </c>
      <c r="O1629">
        <v>77981.539999999994</v>
      </c>
      <c r="P1629">
        <v>1</v>
      </c>
      <c r="Q1629" t="str">
        <f t="shared" si="50"/>
        <v>Churned</v>
      </c>
      <c r="R1629" t="str">
        <f t="shared" si="51"/>
        <v>Inactive</v>
      </c>
    </row>
    <row r="1630" spans="1:18" x14ac:dyDescent="0.25">
      <c r="A1630">
        <v>15634950</v>
      </c>
      <c r="B1630">
        <v>657</v>
      </c>
      <c r="C1630" t="s">
        <v>39</v>
      </c>
      <c r="D1630" t="s">
        <v>33</v>
      </c>
      <c r="E1630">
        <v>57</v>
      </c>
      <c r="F1630" t="s">
        <v>7840</v>
      </c>
      <c r="G1630">
        <v>8</v>
      </c>
      <c r="H1630" t="s">
        <v>19336</v>
      </c>
      <c r="I1630" s="6">
        <v>107174.58</v>
      </c>
      <c r="J1630" t="s">
        <v>19332</v>
      </c>
      <c r="K1630">
        <v>1</v>
      </c>
      <c r="L1630" t="s">
        <v>19333</v>
      </c>
      <c r="M1630" t="s">
        <v>14</v>
      </c>
      <c r="N1630" t="s">
        <v>14</v>
      </c>
      <c r="O1630">
        <v>126369.55</v>
      </c>
      <c r="P1630">
        <v>1</v>
      </c>
      <c r="Q1630" t="str">
        <f t="shared" si="50"/>
        <v>Churned</v>
      </c>
      <c r="R1630" t="str">
        <f t="shared" si="51"/>
        <v>Inactive</v>
      </c>
    </row>
    <row r="1631" spans="1:18" x14ac:dyDescent="0.25">
      <c r="A1631">
        <v>15685372</v>
      </c>
      <c r="B1631">
        <v>350</v>
      </c>
      <c r="C1631" t="s">
        <v>19</v>
      </c>
      <c r="D1631" t="s">
        <v>33</v>
      </c>
      <c r="E1631">
        <v>54</v>
      </c>
      <c r="F1631" t="s">
        <v>7840</v>
      </c>
      <c r="G1631">
        <v>1</v>
      </c>
      <c r="H1631" t="s">
        <v>19335</v>
      </c>
      <c r="I1631" s="6">
        <v>152677.48000000001</v>
      </c>
      <c r="J1631" t="s">
        <v>19332</v>
      </c>
      <c r="K1631">
        <v>1</v>
      </c>
      <c r="L1631" t="s">
        <v>19333</v>
      </c>
      <c r="M1631" t="s">
        <v>14</v>
      </c>
      <c r="N1631" t="s">
        <v>14</v>
      </c>
      <c r="O1631">
        <v>191973.49</v>
      </c>
      <c r="P1631">
        <v>1</v>
      </c>
      <c r="Q1631" t="str">
        <f t="shared" si="50"/>
        <v>Churned</v>
      </c>
      <c r="R1631" t="str">
        <f t="shared" si="51"/>
        <v>Inactive</v>
      </c>
    </row>
    <row r="1632" spans="1:18" x14ac:dyDescent="0.25">
      <c r="A1632">
        <v>15745827</v>
      </c>
      <c r="B1632">
        <v>617</v>
      </c>
      <c r="C1632" t="s">
        <v>12</v>
      </c>
      <c r="D1632" t="s">
        <v>33</v>
      </c>
      <c r="E1632">
        <v>30</v>
      </c>
      <c r="F1632" t="s">
        <v>19334</v>
      </c>
      <c r="G1632">
        <v>3</v>
      </c>
      <c r="H1632" t="s">
        <v>19335</v>
      </c>
      <c r="I1632" s="6">
        <v>132005.76999999999</v>
      </c>
      <c r="J1632" t="s">
        <v>19332</v>
      </c>
      <c r="K1632">
        <v>1</v>
      </c>
      <c r="L1632" t="s">
        <v>19333</v>
      </c>
      <c r="M1632" t="s">
        <v>24</v>
      </c>
      <c r="N1632" t="s">
        <v>24</v>
      </c>
      <c r="O1632">
        <v>142940.39000000001</v>
      </c>
      <c r="P1632">
        <v>0</v>
      </c>
      <c r="Q1632" t="str">
        <f t="shared" si="50"/>
        <v>Retained</v>
      </c>
      <c r="R1632" t="str">
        <f t="shared" si="51"/>
        <v>Active</v>
      </c>
    </row>
    <row r="1633" spans="1:18" x14ac:dyDescent="0.25">
      <c r="A1633">
        <v>15755868</v>
      </c>
      <c r="B1633">
        <v>562</v>
      </c>
      <c r="C1633" t="s">
        <v>12</v>
      </c>
      <c r="D1633" t="s">
        <v>33</v>
      </c>
      <c r="E1633">
        <v>35</v>
      </c>
      <c r="F1633" t="s">
        <v>19334</v>
      </c>
      <c r="G1633">
        <v>7</v>
      </c>
      <c r="H1633" t="s">
        <v>19337</v>
      </c>
      <c r="I1633" s="6">
        <v>0</v>
      </c>
      <c r="J1633" t="s">
        <v>19330</v>
      </c>
      <c r="K1633">
        <v>1</v>
      </c>
      <c r="L1633" t="s">
        <v>19333</v>
      </c>
      <c r="M1633" t="s">
        <v>24</v>
      </c>
      <c r="N1633" t="s">
        <v>24</v>
      </c>
      <c r="O1633">
        <v>48869.67</v>
      </c>
      <c r="P1633">
        <v>0</v>
      </c>
      <c r="Q1633" t="str">
        <f t="shared" si="50"/>
        <v>Retained</v>
      </c>
      <c r="R1633" t="str">
        <f t="shared" si="51"/>
        <v>Active</v>
      </c>
    </row>
    <row r="1634" spans="1:18" x14ac:dyDescent="0.25">
      <c r="A1634">
        <v>15735222</v>
      </c>
      <c r="B1634">
        <v>705</v>
      </c>
      <c r="C1634" t="s">
        <v>19</v>
      </c>
      <c r="D1634" t="s">
        <v>13</v>
      </c>
      <c r="E1634">
        <v>23</v>
      </c>
      <c r="F1634" t="s">
        <v>83</v>
      </c>
      <c r="G1634">
        <v>5</v>
      </c>
      <c r="H1634" t="s">
        <v>19337</v>
      </c>
      <c r="I1634" s="6">
        <v>0</v>
      </c>
      <c r="J1634" t="s">
        <v>19330</v>
      </c>
      <c r="K1634">
        <v>2</v>
      </c>
      <c r="L1634" t="s">
        <v>19331</v>
      </c>
      <c r="M1634" t="s">
        <v>14</v>
      </c>
      <c r="N1634" t="s">
        <v>14</v>
      </c>
      <c r="O1634">
        <v>73131.73</v>
      </c>
      <c r="P1634">
        <v>0</v>
      </c>
      <c r="Q1634" t="str">
        <f t="shared" si="50"/>
        <v>Retained</v>
      </c>
      <c r="R1634" t="str">
        <f t="shared" si="51"/>
        <v>Active</v>
      </c>
    </row>
    <row r="1635" spans="1:18" x14ac:dyDescent="0.25">
      <c r="A1635">
        <v>15604804</v>
      </c>
      <c r="B1635">
        <v>516</v>
      </c>
      <c r="C1635" t="s">
        <v>12</v>
      </c>
      <c r="D1635" t="s">
        <v>13</v>
      </c>
      <c r="E1635">
        <v>33</v>
      </c>
      <c r="F1635" t="s">
        <v>19334</v>
      </c>
      <c r="G1635">
        <v>7</v>
      </c>
      <c r="H1635" t="s">
        <v>19337</v>
      </c>
      <c r="I1635" s="6">
        <v>127305.5</v>
      </c>
      <c r="J1635" t="s">
        <v>19332</v>
      </c>
      <c r="K1635">
        <v>1</v>
      </c>
      <c r="L1635" t="s">
        <v>19333</v>
      </c>
      <c r="M1635" t="s">
        <v>14</v>
      </c>
      <c r="N1635" t="s">
        <v>14</v>
      </c>
      <c r="O1635">
        <v>120037.36</v>
      </c>
      <c r="P1635">
        <v>0</v>
      </c>
      <c r="Q1635" t="str">
        <f t="shared" si="50"/>
        <v>Retained</v>
      </c>
      <c r="R1635" t="str">
        <f t="shared" si="51"/>
        <v>Active</v>
      </c>
    </row>
    <row r="1636" spans="1:18" x14ac:dyDescent="0.25">
      <c r="A1636">
        <v>15718944</v>
      </c>
      <c r="B1636">
        <v>573</v>
      </c>
      <c r="C1636" t="s">
        <v>12</v>
      </c>
      <c r="D1636" t="s">
        <v>13</v>
      </c>
      <c r="E1636">
        <v>37</v>
      </c>
      <c r="F1636" t="s">
        <v>19334</v>
      </c>
      <c r="G1636">
        <v>6</v>
      </c>
      <c r="H1636" t="s">
        <v>19337</v>
      </c>
      <c r="I1636" s="6">
        <v>0</v>
      </c>
      <c r="J1636" t="s">
        <v>19330</v>
      </c>
      <c r="K1636">
        <v>2</v>
      </c>
      <c r="L1636" t="s">
        <v>19331</v>
      </c>
      <c r="M1636" t="s">
        <v>24</v>
      </c>
      <c r="N1636" t="s">
        <v>24</v>
      </c>
      <c r="O1636">
        <v>193995.37</v>
      </c>
      <c r="P1636">
        <v>0</v>
      </c>
      <c r="Q1636" t="str">
        <f t="shared" si="50"/>
        <v>Retained</v>
      </c>
      <c r="R1636" t="str">
        <f t="shared" si="51"/>
        <v>Active</v>
      </c>
    </row>
    <row r="1637" spans="1:18" x14ac:dyDescent="0.25">
      <c r="A1637">
        <v>15678626</v>
      </c>
      <c r="B1637">
        <v>538</v>
      </c>
      <c r="C1637" t="s">
        <v>19</v>
      </c>
      <c r="D1637" t="s">
        <v>13</v>
      </c>
      <c r="E1637">
        <v>31</v>
      </c>
      <c r="F1637" t="s">
        <v>19334</v>
      </c>
      <c r="G1637">
        <v>0</v>
      </c>
      <c r="H1637" t="s">
        <v>19335</v>
      </c>
      <c r="I1637" s="6">
        <v>0</v>
      </c>
      <c r="J1637" t="s">
        <v>19330</v>
      </c>
      <c r="K1637">
        <v>2</v>
      </c>
      <c r="L1637" t="s">
        <v>19331</v>
      </c>
      <c r="M1637" t="s">
        <v>24</v>
      </c>
      <c r="N1637" t="s">
        <v>24</v>
      </c>
      <c r="O1637">
        <v>179453.66</v>
      </c>
      <c r="P1637">
        <v>0</v>
      </c>
      <c r="Q1637" t="str">
        <f t="shared" si="50"/>
        <v>Retained</v>
      </c>
      <c r="R1637" t="str">
        <f t="shared" si="51"/>
        <v>Active</v>
      </c>
    </row>
    <row r="1638" spans="1:18" x14ac:dyDescent="0.25">
      <c r="A1638">
        <v>15571550</v>
      </c>
      <c r="B1638">
        <v>699</v>
      </c>
      <c r="C1638" t="s">
        <v>12</v>
      </c>
      <c r="D1638" t="s">
        <v>33</v>
      </c>
      <c r="E1638">
        <v>39</v>
      </c>
      <c r="F1638" t="s">
        <v>19334</v>
      </c>
      <c r="G1638">
        <v>9</v>
      </c>
      <c r="H1638" t="s">
        <v>19336</v>
      </c>
      <c r="I1638" s="6">
        <v>0</v>
      </c>
      <c r="J1638" t="s">
        <v>19330</v>
      </c>
      <c r="K1638">
        <v>1</v>
      </c>
      <c r="L1638" t="s">
        <v>19333</v>
      </c>
      <c r="M1638" t="s">
        <v>24</v>
      </c>
      <c r="N1638" t="s">
        <v>24</v>
      </c>
      <c r="O1638">
        <v>80963.92</v>
      </c>
      <c r="P1638">
        <v>0</v>
      </c>
      <c r="Q1638" t="str">
        <f t="shared" si="50"/>
        <v>Retained</v>
      </c>
      <c r="R1638" t="str">
        <f t="shared" si="51"/>
        <v>Active</v>
      </c>
    </row>
    <row r="1639" spans="1:18" x14ac:dyDescent="0.25">
      <c r="A1639">
        <v>15723053</v>
      </c>
      <c r="B1639">
        <v>504</v>
      </c>
      <c r="C1639" t="s">
        <v>39</v>
      </c>
      <c r="D1639" t="s">
        <v>33</v>
      </c>
      <c r="E1639">
        <v>32</v>
      </c>
      <c r="F1639" t="s">
        <v>19334</v>
      </c>
      <c r="G1639">
        <v>8</v>
      </c>
      <c r="H1639" t="s">
        <v>19336</v>
      </c>
      <c r="I1639" s="6">
        <v>170291.22</v>
      </c>
      <c r="J1639" t="s">
        <v>19332</v>
      </c>
      <c r="K1639">
        <v>2</v>
      </c>
      <c r="L1639" t="s">
        <v>19331</v>
      </c>
      <c r="M1639" t="s">
        <v>14</v>
      </c>
      <c r="N1639" t="s">
        <v>14</v>
      </c>
      <c r="O1639">
        <v>15658.99</v>
      </c>
      <c r="P1639">
        <v>0</v>
      </c>
      <c r="Q1639" t="str">
        <f t="shared" si="50"/>
        <v>Retained</v>
      </c>
      <c r="R1639" t="str">
        <f t="shared" si="51"/>
        <v>Active</v>
      </c>
    </row>
    <row r="1640" spans="1:18" x14ac:dyDescent="0.25">
      <c r="A1640">
        <v>15661528</v>
      </c>
      <c r="B1640">
        <v>583</v>
      </c>
      <c r="C1640" t="s">
        <v>19</v>
      </c>
      <c r="D1640" t="s">
        <v>33</v>
      </c>
      <c r="E1640">
        <v>47</v>
      </c>
      <c r="F1640" t="s">
        <v>19334</v>
      </c>
      <c r="G1640">
        <v>5</v>
      </c>
      <c r="H1640" t="s">
        <v>19337</v>
      </c>
      <c r="I1640" s="6">
        <v>102562.23</v>
      </c>
      <c r="J1640" t="s">
        <v>19332</v>
      </c>
      <c r="K1640">
        <v>1</v>
      </c>
      <c r="L1640" t="s">
        <v>19333</v>
      </c>
      <c r="M1640" t="s">
        <v>24</v>
      </c>
      <c r="N1640" t="s">
        <v>24</v>
      </c>
      <c r="O1640">
        <v>92708.1</v>
      </c>
      <c r="P1640">
        <v>0</v>
      </c>
      <c r="Q1640" t="str">
        <f t="shared" si="50"/>
        <v>Retained</v>
      </c>
      <c r="R1640" t="str">
        <f t="shared" si="51"/>
        <v>Active</v>
      </c>
    </row>
    <row r="1641" spans="1:18" x14ac:dyDescent="0.25">
      <c r="A1641">
        <v>15754177</v>
      </c>
      <c r="B1641">
        <v>712</v>
      </c>
      <c r="C1641" t="s">
        <v>19</v>
      </c>
      <c r="D1641" t="s">
        <v>33</v>
      </c>
      <c r="E1641">
        <v>53</v>
      </c>
      <c r="F1641" t="s">
        <v>7840</v>
      </c>
      <c r="G1641">
        <v>2</v>
      </c>
      <c r="H1641" t="s">
        <v>19335</v>
      </c>
      <c r="I1641" s="6">
        <v>111061.01</v>
      </c>
      <c r="J1641" t="s">
        <v>19332</v>
      </c>
      <c r="K1641">
        <v>2</v>
      </c>
      <c r="L1641" t="s">
        <v>19331</v>
      </c>
      <c r="M1641" t="s">
        <v>24</v>
      </c>
      <c r="N1641" t="s">
        <v>24</v>
      </c>
      <c r="O1641">
        <v>26542.17</v>
      </c>
      <c r="P1641">
        <v>0</v>
      </c>
      <c r="Q1641" t="str">
        <f t="shared" si="50"/>
        <v>Retained</v>
      </c>
      <c r="R1641" t="str">
        <f t="shared" si="51"/>
        <v>Active</v>
      </c>
    </row>
    <row r="1642" spans="1:18" x14ac:dyDescent="0.25">
      <c r="A1642">
        <v>15683544</v>
      </c>
      <c r="B1642">
        <v>626</v>
      </c>
      <c r="C1642" t="s">
        <v>19</v>
      </c>
      <c r="D1642" t="s">
        <v>33</v>
      </c>
      <c r="E1642">
        <v>62</v>
      </c>
      <c r="F1642" t="s">
        <v>7840</v>
      </c>
      <c r="G1642">
        <v>3</v>
      </c>
      <c r="H1642" t="s">
        <v>19335</v>
      </c>
      <c r="I1642" s="6">
        <v>0</v>
      </c>
      <c r="J1642" t="s">
        <v>19330</v>
      </c>
      <c r="K1642">
        <v>1</v>
      </c>
      <c r="L1642" t="s">
        <v>19333</v>
      </c>
      <c r="M1642" t="s">
        <v>14</v>
      </c>
      <c r="N1642" t="s">
        <v>14</v>
      </c>
      <c r="O1642">
        <v>65010.74</v>
      </c>
      <c r="P1642">
        <v>0</v>
      </c>
      <c r="Q1642" t="str">
        <f t="shared" si="50"/>
        <v>Retained</v>
      </c>
      <c r="R1642" t="str">
        <f t="shared" si="51"/>
        <v>Active</v>
      </c>
    </row>
    <row r="1643" spans="1:18" x14ac:dyDescent="0.25">
      <c r="A1643">
        <v>15708048</v>
      </c>
      <c r="B1643">
        <v>631</v>
      </c>
      <c r="C1643" t="s">
        <v>12</v>
      </c>
      <c r="D1643" t="s">
        <v>13</v>
      </c>
      <c r="E1643">
        <v>34</v>
      </c>
      <c r="F1643" t="s">
        <v>19334</v>
      </c>
      <c r="G1643">
        <v>4</v>
      </c>
      <c r="H1643" t="s">
        <v>19337</v>
      </c>
      <c r="I1643" s="6">
        <v>124379.14</v>
      </c>
      <c r="J1643" t="s">
        <v>19332</v>
      </c>
      <c r="K1643">
        <v>1</v>
      </c>
      <c r="L1643" t="s">
        <v>19333</v>
      </c>
      <c r="M1643" t="s">
        <v>24</v>
      </c>
      <c r="N1643" t="s">
        <v>24</v>
      </c>
      <c r="O1643">
        <v>106892.91</v>
      </c>
      <c r="P1643">
        <v>0</v>
      </c>
      <c r="Q1643" t="str">
        <f t="shared" si="50"/>
        <v>Retained</v>
      </c>
      <c r="R1643" t="str">
        <f t="shared" si="51"/>
        <v>Active</v>
      </c>
    </row>
    <row r="1644" spans="1:18" x14ac:dyDescent="0.25">
      <c r="A1644">
        <v>15701109</v>
      </c>
      <c r="B1644">
        <v>663</v>
      </c>
      <c r="C1644" t="s">
        <v>12</v>
      </c>
      <c r="D1644" t="s">
        <v>13</v>
      </c>
      <c r="E1644">
        <v>37</v>
      </c>
      <c r="F1644" t="s">
        <v>19334</v>
      </c>
      <c r="G1644">
        <v>7</v>
      </c>
      <c r="H1644" t="s">
        <v>19337</v>
      </c>
      <c r="I1644" s="6">
        <v>0</v>
      </c>
      <c r="J1644" t="s">
        <v>19330</v>
      </c>
      <c r="K1644">
        <v>1</v>
      </c>
      <c r="L1644" t="s">
        <v>19333</v>
      </c>
      <c r="M1644" t="s">
        <v>14</v>
      </c>
      <c r="N1644" t="s">
        <v>14</v>
      </c>
      <c r="O1644">
        <v>185210.63</v>
      </c>
      <c r="P1644">
        <v>0</v>
      </c>
      <c r="Q1644" t="str">
        <f t="shared" si="50"/>
        <v>Retained</v>
      </c>
      <c r="R1644" t="str">
        <f t="shared" si="51"/>
        <v>Active</v>
      </c>
    </row>
    <row r="1645" spans="1:18" x14ac:dyDescent="0.25">
      <c r="A1645">
        <v>15600110</v>
      </c>
      <c r="B1645">
        <v>506</v>
      </c>
      <c r="C1645" t="s">
        <v>39</v>
      </c>
      <c r="D1645" t="s">
        <v>13</v>
      </c>
      <c r="E1645">
        <v>41</v>
      </c>
      <c r="F1645" t="s">
        <v>19334</v>
      </c>
      <c r="G1645">
        <v>3</v>
      </c>
      <c r="H1645" t="s">
        <v>19335</v>
      </c>
      <c r="I1645" s="6">
        <v>57745.760000000002</v>
      </c>
      <c r="J1645" t="s">
        <v>19331</v>
      </c>
      <c r="K1645">
        <v>1</v>
      </c>
      <c r="L1645" t="s">
        <v>19333</v>
      </c>
      <c r="M1645" t="s">
        <v>24</v>
      </c>
      <c r="N1645" t="s">
        <v>24</v>
      </c>
      <c r="O1645">
        <v>4035.46</v>
      </c>
      <c r="P1645">
        <v>0</v>
      </c>
      <c r="Q1645" t="str">
        <f t="shared" si="50"/>
        <v>Retained</v>
      </c>
      <c r="R1645" t="str">
        <f t="shared" si="51"/>
        <v>Active</v>
      </c>
    </row>
    <row r="1646" spans="1:18" x14ac:dyDescent="0.25">
      <c r="A1646">
        <v>15651533</v>
      </c>
      <c r="B1646">
        <v>570</v>
      </c>
      <c r="C1646" t="s">
        <v>39</v>
      </c>
      <c r="D1646" t="s">
        <v>13</v>
      </c>
      <c r="E1646">
        <v>50</v>
      </c>
      <c r="F1646" t="s">
        <v>7840</v>
      </c>
      <c r="G1646">
        <v>5</v>
      </c>
      <c r="H1646" t="s">
        <v>19337</v>
      </c>
      <c r="I1646" s="6">
        <v>129293.74</v>
      </c>
      <c r="J1646" t="s">
        <v>19332</v>
      </c>
      <c r="K1646">
        <v>1</v>
      </c>
      <c r="L1646" t="s">
        <v>19333</v>
      </c>
      <c r="M1646" t="s">
        <v>24</v>
      </c>
      <c r="N1646" t="s">
        <v>24</v>
      </c>
      <c r="O1646">
        <v>177805.44</v>
      </c>
      <c r="P1646">
        <v>1</v>
      </c>
      <c r="Q1646" t="str">
        <f t="shared" si="50"/>
        <v>Churned</v>
      </c>
      <c r="R1646" t="str">
        <f t="shared" si="51"/>
        <v>Inactive</v>
      </c>
    </row>
    <row r="1647" spans="1:18" x14ac:dyDescent="0.25">
      <c r="A1647">
        <v>15777904</v>
      </c>
      <c r="B1647">
        <v>703</v>
      </c>
      <c r="C1647" t="s">
        <v>12</v>
      </c>
      <c r="D1647" t="s">
        <v>13</v>
      </c>
      <c r="E1647">
        <v>45</v>
      </c>
      <c r="F1647" t="s">
        <v>19334</v>
      </c>
      <c r="G1647">
        <v>7</v>
      </c>
      <c r="H1647" t="s">
        <v>19337</v>
      </c>
      <c r="I1647" s="6">
        <v>0</v>
      </c>
      <c r="J1647" t="s">
        <v>19330</v>
      </c>
      <c r="K1647">
        <v>2</v>
      </c>
      <c r="L1647" t="s">
        <v>19331</v>
      </c>
      <c r="M1647" t="s">
        <v>14</v>
      </c>
      <c r="N1647" t="s">
        <v>14</v>
      </c>
      <c r="O1647">
        <v>68831.72</v>
      </c>
      <c r="P1647">
        <v>0</v>
      </c>
      <c r="Q1647" t="str">
        <f t="shared" si="50"/>
        <v>Retained</v>
      </c>
      <c r="R1647" t="str">
        <f t="shared" si="51"/>
        <v>Active</v>
      </c>
    </row>
    <row r="1648" spans="1:18" x14ac:dyDescent="0.25">
      <c r="A1648">
        <v>15655574</v>
      </c>
      <c r="B1648">
        <v>698</v>
      </c>
      <c r="C1648" t="s">
        <v>39</v>
      </c>
      <c r="D1648" t="s">
        <v>13</v>
      </c>
      <c r="E1648">
        <v>40</v>
      </c>
      <c r="F1648" t="s">
        <v>19334</v>
      </c>
      <c r="G1648">
        <v>8</v>
      </c>
      <c r="H1648" t="s">
        <v>19336</v>
      </c>
      <c r="I1648" s="6">
        <v>150777.1</v>
      </c>
      <c r="J1648" t="s">
        <v>19332</v>
      </c>
      <c r="K1648">
        <v>1</v>
      </c>
      <c r="L1648" t="s">
        <v>19333</v>
      </c>
      <c r="M1648" t="s">
        <v>24</v>
      </c>
      <c r="N1648" t="s">
        <v>24</v>
      </c>
      <c r="O1648">
        <v>114732.62</v>
      </c>
      <c r="P1648">
        <v>0</v>
      </c>
      <c r="Q1648" t="str">
        <f t="shared" si="50"/>
        <v>Retained</v>
      </c>
      <c r="R1648" t="str">
        <f t="shared" si="51"/>
        <v>Active</v>
      </c>
    </row>
    <row r="1649" spans="1:18" x14ac:dyDescent="0.25">
      <c r="A1649">
        <v>15569423</v>
      </c>
      <c r="B1649">
        <v>731</v>
      </c>
      <c r="C1649" t="s">
        <v>19</v>
      </c>
      <c r="D1649" t="s">
        <v>33</v>
      </c>
      <c r="E1649">
        <v>41</v>
      </c>
      <c r="F1649" t="s">
        <v>19334</v>
      </c>
      <c r="G1649">
        <v>4</v>
      </c>
      <c r="H1649" t="s">
        <v>19337</v>
      </c>
      <c r="I1649" s="6">
        <v>0</v>
      </c>
      <c r="J1649" t="s">
        <v>19330</v>
      </c>
      <c r="K1649">
        <v>2</v>
      </c>
      <c r="L1649" t="s">
        <v>19331</v>
      </c>
      <c r="M1649" t="s">
        <v>24</v>
      </c>
      <c r="N1649" t="s">
        <v>24</v>
      </c>
      <c r="O1649">
        <v>22299.27</v>
      </c>
      <c r="P1649">
        <v>0</v>
      </c>
      <c r="Q1649" t="str">
        <f t="shared" si="50"/>
        <v>Retained</v>
      </c>
      <c r="R1649" t="str">
        <f t="shared" si="51"/>
        <v>Active</v>
      </c>
    </row>
    <row r="1650" spans="1:18" x14ac:dyDescent="0.25">
      <c r="A1650">
        <v>15718106</v>
      </c>
      <c r="B1650">
        <v>625</v>
      </c>
      <c r="C1650" t="s">
        <v>12</v>
      </c>
      <c r="D1650" t="s">
        <v>33</v>
      </c>
      <c r="E1650">
        <v>34</v>
      </c>
      <c r="F1650" t="s">
        <v>19334</v>
      </c>
      <c r="G1650">
        <v>6</v>
      </c>
      <c r="H1650" t="s">
        <v>19337</v>
      </c>
      <c r="I1650" s="6">
        <v>0</v>
      </c>
      <c r="J1650" t="s">
        <v>19330</v>
      </c>
      <c r="K1650">
        <v>2</v>
      </c>
      <c r="L1650" t="s">
        <v>19331</v>
      </c>
      <c r="M1650" t="s">
        <v>24</v>
      </c>
      <c r="N1650" t="s">
        <v>24</v>
      </c>
      <c r="O1650">
        <v>197283.20000000001</v>
      </c>
      <c r="P1650">
        <v>0</v>
      </c>
      <c r="Q1650" t="str">
        <f t="shared" si="50"/>
        <v>Retained</v>
      </c>
      <c r="R1650" t="str">
        <f t="shared" si="51"/>
        <v>Active</v>
      </c>
    </row>
    <row r="1651" spans="1:18" x14ac:dyDescent="0.25">
      <c r="A1651">
        <v>15585067</v>
      </c>
      <c r="B1651">
        <v>634</v>
      </c>
      <c r="C1651" t="s">
        <v>19</v>
      </c>
      <c r="D1651" t="s">
        <v>33</v>
      </c>
      <c r="E1651">
        <v>31</v>
      </c>
      <c r="F1651" t="s">
        <v>19334</v>
      </c>
      <c r="G1651">
        <v>9</v>
      </c>
      <c r="H1651" t="s">
        <v>19336</v>
      </c>
      <c r="I1651" s="6">
        <v>108632.48</v>
      </c>
      <c r="J1651" t="s">
        <v>19332</v>
      </c>
      <c r="K1651">
        <v>1</v>
      </c>
      <c r="L1651" t="s">
        <v>19333</v>
      </c>
      <c r="M1651" t="s">
        <v>14</v>
      </c>
      <c r="N1651" t="s">
        <v>14</v>
      </c>
      <c r="O1651">
        <v>179485.96</v>
      </c>
      <c r="P1651">
        <v>1</v>
      </c>
      <c r="Q1651" t="str">
        <f t="shared" si="50"/>
        <v>Churned</v>
      </c>
      <c r="R1651" t="str">
        <f t="shared" si="51"/>
        <v>Inactive</v>
      </c>
    </row>
    <row r="1652" spans="1:18" x14ac:dyDescent="0.25">
      <c r="A1652">
        <v>15675501</v>
      </c>
      <c r="B1652">
        <v>616</v>
      </c>
      <c r="C1652" t="s">
        <v>12</v>
      </c>
      <c r="D1652" t="s">
        <v>33</v>
      </c>
      <c r="E1652">
        <v>59</v>
      </c>
      <c r="F1652" t="s">
        <v>7840</v>
      </c>
      <c r="G1652">
        <v>5</v>
      </c>
      <c r="H1652" t="s">
        <v>19337</v>
      </c>
      <c r="I1652" s="6">
        <v>153861.1</v>
      </c>
      <c r="J1652" t="s">
        <v>19332</v>
      </c>
      <c r="K1652">
        <v>1</v>
      </c>
      <c r="L1652" t="s">
        <v>19333</v>
      </c>
      <c r="M1652" t="s">
        <v>14</v>
      </c>
      <c r="N1652" t="s">
        <v>14</v>
      </c>
      <c r="O1652">
        <v>17699.48</v>
      </c>
      <c r="P1652">
        <v>0</v>
      </c>
      <c r="Q1652" t="str">
        <f t="shared" si="50"/>
        <v>Retained</v>
      </c>
      <c r="R1652" t="str">
        <f t="shared" si="51"/>
        <v>Active</v>
      </c>
    </row>
    <row r="1653" spans="1:18" x14ac:dyDescent="0.25">
      <c r="A1653">
        <v>15633233</v>
      </c>
      <c r="B1653">
        <v>500</v>
      </c>
      <c r="C1653" t="s">
        <v>12</v>
      </c>
      <c r="D1653" t="s">
        <v>33</v>
      </c>
      <c r="E1653">
        <v>56</v>
      </c>
      <c r="F1653" t="s">
        <v>7840</v>
      </c>
      <c r="G1653">
        <v>1</v>
      </c>
      <c r="H1653" t="s">
        <v>19335</v>
      </c>
      <c r="I1653" s="6">
        <v>100374.58</v>
      </c>
      <c r="J1653" t="s">
        <v>19332</v>
      </c>
      <c r="K1653">
        <v>1</v>
      </c>
      <c r="L1653" t="s">
        <v>19333</v>
      </c>
      <c r="M1653" t="s">
        <v>24</v>
      </c>
      <c r="N1653" t="s">
        <v>24</v>
      </c>
      <c r="O1653">
        <v>118490.8</v>
      </c>
      <c r="P1653">
        <v>1</v>
      </c>
      <c r="Q1653" t="str">
        <f t="shared" si="50"/>
        <v>Churned</v>
      </c>
      <c r="R1653" t="str">
        <f t="shared" si="51"/>
        <v>Inactive</v>
      </c>
    </row>
    <row r="1654" spans="1:18" x14ac:dyDescent="0.25">
      <c r="A1654">
        <v>15667134</v>
      </c>
      <c r="B1654">
        <v>446</v>
      </c>
      <c r="C1654" t="s">
        <v>12</v>
      </c>
      <c r="D1654" t="s">
        <v>33</v>
      </c>
      <c r="E1654">
        <v>32</v>
      </c>
      <c r="F1654" t="s">
        <v>19334</v>
      </c>
      <c r="G1654">
        <v>8</v>
      </c>
      <c r="H1654" t="s">
        <v>19336</v>
      </c>
      <c r="I1654" s="6">
        <v>0</v>
      </c>
      <c r="J1654" t="s">
        <v>19330</v>
      </c>
      <c r="K1654">
        <v>2</v>
      </c>
      <c r="L1654" t="s">
        <v>19331</v>
      </c>
      <c r="M1654" t="s">
        <v>24</v>
      </c>
      <c r="N1654" t="s">
        <v>24</v>
      </c>
      <c r="O1654">
        <v>133292.94</v>
      </c>
      <c r="P1654">
        <v>0</v>
      </c>
      <c r="Q1654" t="str">
        <f t="shared" si="50"/>
        <v>Retained</v>
      </c>
      <c r="R1654" t="str">
        <f t="shared" si="51"/>
        <v>Active</v>
      </c>
    </row>
    <row r="1655" spans="1:18" x14ac:dyDescent="0.25">
      <c r="A1655">
        <v>15659105</v>
      </c>
      <c r="B1655">
        <v>669</v>
      </c>
      <c r="C1655" t="s">
        <v>12</v>
      </c>
      <c r="D1655" t="s">
        <v>13</v>
      </c>
      <c r="E1655">
        <v>47</v>
      </c>
      <c r="F1655" t="s">
        <v>19334</v>
      </c>
      <c r="G1655">
        <v>9</v>
      </c>
      <c r="H1655" t="s">
        <v>19336</v>
      </c>
      <c r="I1655" s="6">
        <v>61196.54</v>
      </c>
      <c r="J1655" t="s">
        <v>19331</v>
      </c>
      <c r="K1655">
        <v>1</v>
      </c>
      <c r="L1655" t="s">
        <v>19333</v>
      </c>
      <c r="M1655" t="s">
        <v>24</v>
      </c>
      <c r="N1655" t="s">
        <v>24</v>
      </c>
      <c r="O1655">
        <v>58170.239999999998</v>
      </c>
      <c r="P1655">
        <v>0</v>
      </c>
      <c r="Q1655" t="str">
        <f t="shared" si="50"/>
        <v>Retained</v>
      </c>
      <c r="R1655" t="str">
        <f t="shared" si="51"/>
        <v>Active</v>
      </c>
    </row>
    <row r="1656" spans="1:18" x14ac:dyDescent="0.25">
      <c r="A1656">
        <v>15575409</v>
      </c>
      <c r="B1656">
        <v>581</v>
      </c>
      <c r="C1656" t="s">
        <v>39</v>
      </c>
      <c r="D1656" t="s">
        <v>33</v>
      </c>
      <c r="E1656">
        <v>31</v>
      </c>
      <c r="F1656" t="s">
        <v>19334</v>
      </c>
      <c r="G1656">
        <v>6</v>
      </c>
      <c r="H1656" t="s">
        <v>19337</v>
      </c>
      <c r="I1656" s="6">
        <v>116891.72</v>
      </c>
      <c r="J1656" t="s">
        <v>19332</v>
      </c>
      <c r="K1656">
        <v>1</v>
      </c>
      <c r="L1656" t="s">
        <v>19333</v>
      </c>
      <c r="M1656" t="s">
        <v>24</v>
      </c>
      <c r="N1656" t="s">
        <v>24</v>
      </c>
      <c r="O1656">
        <v>107137.3</v>
      </c>
      <c r="P1656">
        <v>0</v>
      </c>
      <c r="Q1656" t="str">
        <f t="shared" si="50"/>
        <v>Retained</v>
      </c>
      <c r="R1656" t="str">
        <f t="shared" si="51"/>
        <v>Active</v>
      </c>
    </row>
    <row r="1657" spans="1:18" x14ac:dyDescent="0.25">
      <c r="A1657">
        <v>15752342</v>
      </c>
      <c r="B1657">
        <v>704</v>
      </c>
      <c r="C1657" t="s">
        <v>39</v>
      </c>
      <c r="D1657" t="s">
        <v>13</v>
      </c>
      <c r="E1657">
        <v>54</v>
      </c>
      <c r="F1657" t="s">
        <v>7840</v>
      </c>
      <c r="G1657">
        <v>6</v>
      </c>
      <c r="H1657" t="s">
        <v>19337</v>
      </c>
      <c r="I1657" s="6">
        <v>133656.91</v>
      </c>
      <c r="J1657" t="s">
        <v>19332</v>
      </c>
      <c r="K1657">
        <v>3</v>
      </c>
      <c r="L1657" t="s">
        <v>19332</v>
      </c>
      <c r="M1657" t="s">
        <v>24</v>
      </c>
      <c r="N1657" t="s">
        <v>24</v>
      </c>
      <c r="O1657">
        <v>145071.32999999999</v>
      </c>
      <c r="P1657">
        <v>1</v>
      </c>
      <c r="Q1657" t="str">
        <f t="shared" si="50"/>
        <v>Churned</v>
      </c>
      <c r="R1657" t="str">
        <f t="shared" si="51"/>
        <v>Inactive</v>
      </c>
    </row>
    <row r="1658" spans="1:18" x14ac:dyDescent="0.25">
      <c r="A1658">
        <v>15654851</v>
      </c>
      <c r="B1658">
        <v>748</v>
      </c>
      <c r="C1658" t="s">
        <v>12</v>
      </c>
      <c r="D1658" t="s">
        <v>33</v>
      </c>
      <c r="E1658">
        <v>44</v>
      </c>
      <c r="F1658" t="s">
        <v>19334</v>
      </c>
      <c r="G1658">
        <v>2</v>
      </c>
      <c r="H1658" t="s">
        <v>19335</v>
      </c>
      <c r="I1658" s="6">
        <v>92911.52</v>
      </c>
      <c r="J1658" t="s">
        <v>19331</v>
      </c>
      <c r="K1658">
        <v>1</v>
      </c>
      <c r="L1658" t="s">
        <v>19333</v>
      </c>
      <c r="M1658" t="s">
        <v>14</v>
      </c>
      <c r="N1658" t="s">
        <v>14</v>
      </c>
      <c r="O1658">
        <v>85495.24</v>
      </c>
      <c r="P1658">
        <v>0</v>
      </c>
      <c r="Q1658" t="str">
        <f t="shared" si="50"/>
        <v>Retained</v>
      </c>
      <c r="R1658" t="str">
        <f t="shared" si="51"/>
        <v>Active</v>
      </c>
    </row>
    <row r="1659" spans="1:18" x14ac:dyDescent="0.25">
      <c r="A1659">
        <v>15741429</v>
      </c>
      <c r="B1659">
        <v>680</v>
      </c>
      <c r="C1659" t="s">
        <v>19</v>
      </c>
      <c r="D1659" t="s">
        <v>13</v>
      </c>
      <c r="E1659">
        <v>31</v>
      </c>
      <c r="F1659" t="s">
        <v>19334</v>
      </c>
      <c r="G1659">
        <v>9</v>
      </c>
      <c r="H1659" t="s">
        <v>19336</v>
      </c>
      <c r="I1659" s="6">
        <v>119825.75</v>
      </c>
      <c r="J1659" t="s">
        <v>19332</v>
      </c>
      <c r="K1659">
        <v>2</v>
      </c>
      <c r="L1659" t="s">
        <v>19331</v>
      </c>
      <c r="M1659" t="s">
        <v>14</v>
      </c>
      <c r="N1659" t="s">
        <v>14</v>
      </c>
      <c r="O1659">
        <v>101139.3</v>
      </c>
      <c r="P1659">
        <v>0</v>
      </c>
      <c r="Q1659" t="str">
        <f t="shared" si="50"/>
        <v>Retained</v>
      </c>
      <c r="R1659" t="str">
        <f t="shared" si="51"/>
        <v>Active</v>
      </c>
    </row>
    <row r="1660" spans="1:18" x14ac:dyDescent="0.25">
      <c r="A1660">
        <v>15682356</v>
      </c>
      <c r="B1660">
        <v>655</v>
      </c>
      <c r="C1660" t="s">
        <v>12</v>
      </c>
      <c r="D1660" t="s">
        <v>13</v>
      </c>
      <c r="E1660">
        <v>37</v>
      </c>
      <c r="F1660" t="s">
        <v>19334</v>
      </c>
      <c r="G1660">
        <v>7</v>
      </c>
      <c r="H1660" t="s">
        <v>19337</v>
      </c>
      <c r="I1660" s="6">
        <v>111852.84</v>
      </c>
      <c r="J1660" t="s">
        <v>19332</v>
      </c>
      <c r="K1660">
        <v>2</v>
      </c>
      <c r="L1660" t="s">
        <v>19331</v>
      </c>
      <c r="M1660" t="s">
        <v>24</v>
      </c>
      <c r="N1660" t="s">
        <v>24</v>
      </c>
      <c r="O1660">
        <v>10511.13</v>
      </c>
      <c r="P1660">
        <v>0</v>
      </c>
      <c r="Q1660" t="str">
        <f t="shared" si="50"/>
        <v>Retained</v>
      </c>
      <c r="R1660" t="str">
        <f t="shared" si="51"/>
        <v>Active</v>
      </c>
    </row>
    <row r="1661" spans="1:18" x14ac:dyDescent="0.25">
      <c r="A1661">
        <v>15806447</v>
      </c>
      <c r="B1661">
        <v>690</v>
      </c>
      <c r="C1661" t="s">
        <v>39</v>
      </c>
      <c r="D1661" t="s">
        <v>33</v>
      </c>
      <c r="E1661">
        <v>32</v>
      </c>
      <c r="F1661" t="s">
        <v>19334</v>
      </c>
      <c r="G1661">
        <v>0</v>
      </c>
      <c r="H1661" t="s">
        <v>19335</v>
      </c>
      <c r="I1661" s="6">
        <v>106683.52</v>
      </c>
      <c r="J1661" t="s">
        <v>19332</v>
      </c>
      <c r="K1661">
        <v>2</v>
      </c>
      <c r="L1661" t="s">
        <v>19331</v>
      </c>
      <c r="M1661" t="s">
        <v>14</v>
      </c>
      <c r="N1661" t="s">
        <v>14</v>
      </c>
      <c r="O1661">
        <v>137916.49</v>
      </c>
      <c r="P1661">
        <v>0</v>
      </c>
      <c r="Q1661" t="str">
        <f t="shared" si="50"/>
        <v>Retained</v>
      </c>
      <c r="R1661" t="str">
        <f t="shared" si="51"/>
        <v>Active</v>
      </c>
    </row>
    <row r="1662" spans="1:18" x14ac:dyDescent="0.25">
      <c r="A1662">
        <v>15800229</v>
      </c>
      <c r="B1662">
        <v>695</v>
      </c>
      <c r="C1662" t="s">
        <v>39</v>
      </c>
      <c r="D1662" t="s">
        <v>33</v>
      </c>
      <c r="E1662">
        <v>40</v>
      </c>
      <c r="F1662" t="s">
        <v>19334</v>
      </c>
      <c r="G1662">
        <v>7</v>
      </c>
      <c r="H1662" t="s">
        <v>19337</v>
      </c>
      <c r="I1662" s="6">
        <v>139022.24</v>
      </c>
      <c r="J1662" t="s">
        <v>19332</v>
      </c>
      <c r="K1662">
        <v>1</v>
      </c>
      <c r="L1662" t="s">
        <v>19333</v>
      </c>
      <c r="M1662" t="s">
        <v>14</v>
      </c>
      <c r="N1662" t="s">
        <v>14</v>
      </c>
      <c r="O1662">
        <v>193383.13</v>
      </c>
      <c r="P1662">
        <v>0</v>
      </c>
      <c r="Q1662" t="str">
        <f t="shared" si="50"/>
        <v>Retained</v>
      </c>
      <c r="R1662" t="str">
        <f t="shared" si="51"/>
        <v>Active</v>
      </c>
    </row>
    <row r="1663" spans="1:18" x14ac:dyDescent="0.25">
      <c r="A1663">
        <v>15663441</v>
      </c>
      <c r="B1663">
        <v>700</v>
      </c>
      <c r="C1663" t="s">
        <v>39</v>
      </c>
      <c r="D1663" t="s">
        <v>13</v>
      </c>
      <c r="E1663">
        <v>40</v>
      </c>
      <c r="F1663" t="s">
        <v>19334</v>
      </c>
      <c r="G1663">
        <v>4</v>
      </c>
      <c r="H1663" t="s">
        <v>19337</v>
      </c>
      <c r="I1663" s="6">
        <v>148571.07</v>
      </c>
      <c r="J1663" t="s">
        <v>19332</v>
      </c>
      <c r="K1663">
        <v>1</v>
      </c>
      <c r="L1663" t="s">
        <v>19333</v>
      </c>
      <c r="M1663" t="s">
        <v>24</v>
      </c>
      <c r="N1663" t="s">
        <v>24</v>
      </c>
      <c r="O1663">
        <v>189826.96</v>
      </c>
      <c r="P1663">
        <v>1</v>
      </c>
      <c r="Q1663" t="str">
        <f t="shared" si="50"/>
        <v>Churned</v>
      </c>
      <c r="R1663" t="str">
        <f t="shared" si="51"/>
        <v>Inactive</v>
      </c>
    </row>
    <row r="1664" spans="1:18" x14ac:dyDescent="0.25">
      <c r="A1664">
        <v>15791991</v>
      </c>
      <c r="B1664">
        <v>773</v>
      </c>
      <c r="C1664" t="s">
        <v>12</v>
      </c>
      <c r="D1664" t="s">
        <v>33</v>
      </c>
      <c r="E1664">
        <v>52</v>
      </c>
      <c r="F1664" t="s">
        <v>7840</v>
      </c>
      <c r="G1664">
        <v>4</v>
      </c>
      <c r="H1664" t="s">
        <v>19337</v>
      </c>
      <c r="I1664" s="6">
        <v>0</v>
      </c>
      <c r="J1664" t="s">
        <v>19330</v>
      </c>
      <c r="K1664">
        <v>1</v>
      </c>
      <c r="L1664" t="s">
        <v>19333</v>
      </c>
      <c r="M1664" t="s">
        <v>14</v>
      </c>
      <c r="N1664" t="s">
        <v>14</v>
      </c>
      <c r="O1664">
        <v>144113.42000000001</v>
      </c>
      <c r="P1664">
        <v>0</v>
      </c>
      <c r="Q1664" t="str">
        <f t="shared" si="50"/>
        <v>Retained</v>
      </c>
      <c r="R1664" t="str">
        <f t="shared" si="51"/>
        <v>Active</v>
      </c>
    </row>
    <row r="1665" spans="1:18" x14ac:dyDescent="0.25">
      <c r="A1665">
        <v>15775082</v>
      </c>
      <c r="B1665">
        <v>749</v>
      </c>
      <c r="C1665" t="s">
        <v>12</v>
      </c>
      <c r="D1665" t="s">
        <v>33</v>
      </c>
      <c r="E1665">
        <v>42</v>
      </c>
      <c r="F1665" t="s">
        <v>19334</v>
      </c>
      <c r="G1665">
        <v>1</v>
      </c>
      <c r="H1665" t="s">
        <v>19335</v>
      </c>
      <c r="I1665" s="6">
        <v>129776.72</v>
      </c>
      <c r="J1665" t="s">
        <v>19332</v>
      </c>
      <c r="K1665">
        <v>2</v>
      </c>
      <c r="L1665" t="s">
        <v>19331</v>
      </c>
      <c r="M1665" t="s">
        <v>14</v>
      </c>
      <c r="N1665" t="s">
        <v>14</v>
      </c>
      <c r="O1665">
        <v>143538.51</v>
      </c>
      <c r="P1665">
        <v>0</v>
      </c>
      <c r="Q1665" t="str">
        <f t="shared" si="50"/>
        <v>Retained</v>
      </c>
      <c r="R1665" t="str">
        <f t="shared" si="51"/>
        <v>Active</v>
      </c>
    </row>
    <row r="1666" spans="1:18" x14ac:dyDescent="0.25">
      <c r="A1666">
        <v>15579706</v>
      </c>
      <c r="B1666">
        <v>611</v>
      </c>
      <c r="C1666" t="s">
        <v>12</v>
      </c>
      <c r="D1666" t="s">
        <v>13</v>
      </c>
      <c r="E1666">
        <v>46</v>
      </c>
      <c r="F1666" t="s">
        <v>19334</v>
      </c>
      <c r="G1666">
        <v>5</v>
      </c>
      <c r="H1666" t="s">
        <v>19337</v>
      </c>
      <c r="I1666" s="6">
        <v>0</v>
      </c>
      <c r="J1666" t="s">
        <v>19330</v>
      </c>
      <c r="K1666">
        <v>1</v>
      </c>
      <c r="L1666" t="s">
        <v>19333</v>
      </c>
      <c r="M1666" t="s">
        <v>24</v>
      </c>
      <c r="N1666" t="s">
        <v>24</v>
      </c>
      <c r="O1666">
        <v>77677.14</v>
      </c>
      <c r="P1666">
        <v>1</v>
      </c>
      <c r="Q1666" t="str">
        <f t="shared" si="50"/>
        <v>Churned</v>
      </c>
      <c r="R1666" t="str">
        <f t="shared" si="51"/>
        <v>Inactive</v>
      </c>
    </row>
    <row r="1667" spans="1:18" x14ac:dyDescent="0.25">
      <c r="A1667">
        <v>15718247</v>
      </c>
      <c r="B1667">
        <v>606</v>
      </c>
      <c r="C1667" t="s">
        <v>19</v>
      </c>
      <c r="D1667" t="s">
        <v>13</v>
      </c>
      <c r="E1667">
        <v>46</v>
      </c>
      <c r="F1667" t="s">
        <v>19334</v>
      </c>
      <c r="G1667">
        <v>8</v>
      </c>
      <c r="H1667" t="s">
        <v>19336</v>
      </c>
      <c r="I1667" s="6">
        <v>0</v>
      </c>
      <c r="J1667" t="s">
        <v>19330</v>
      </c>
      <c r="K1667">
        <v>2</v>
      </c>
      <c r="L1667" t="s">
        <v>19331</v>
      </c>
      <c r="M1667" t="s">
        <v>14</v>
      </c>
      <c r="N1667" t="s">
        <v>14</v>
      </c>
      <c r="O1667">
        <v>183717.94</v>
      </c>
      <c r="P1667">
        <v>0</v>
      </c>
      <c r="Q1667" t="str">
        <f t="shared" ref="Q1667:Q1730" si="52">IF(P1667=1,"Churned", "Retained")</f>
        <v>Retained</v>
      </c>
      <c r="R1667" t="str">
        <f t="shared" ref="R1667:R1730" si="53">IF(P1667=1,"Inactive","Active")</f>
        <v>Active</v>
      </c>
    </row>
    <row r="1668" spans="1:18" x14ac:dyDescent="0.25">
      <c r="A1668">
        <v>15755722</v>
      </c>
      <c r="B1668">
        <v>554</v>
      </c>
      <c r="C1668" t="s">
        <v>12</v>
      </c>
      <c r="D1668" t="s">
        <v>33</v>
      </c>
      <c r="E1668">
        <v>24</v>
      </c>
      <c r="F1668" t="s">
        <v>83</v>
      </c>
      <c r="G1668">
        <v>10</v>
      </c>
      <c r="H1668" t="s">
        <v>19336</v>
      </c>
      <c r="I1668" s="6">
        <v>0</v>
      </c>
      <c r="J1668" t="s">
        <v>19330</v>
      </c>
      <c r="K1668">
        <v>1</v>
      </c>
      <c r="L1668" t="s">
        <v>19333</v>
      </c>
      <c r="M1668" t="s">
        <v>24</v>
      </c>
      <c r="N1668" t="s">
        <v>24</v>
      </c>
      <c r="O1668">
        <v>92180.62</v>
      </c>
      <c r="P1668">
        <v>0</v>
      </c>
      <c r="Q1668" t="str">
        <f t="shared" si="52"/>
        <v>Retained</v>
      </c>
      <c r="R1668" t="str">
        <f t="shared" si="53"/>
        <v>Active</v>
      </c>
    </row>
    <row r="1669" spans="1:18" x14ac:dyDescent="0.25">
      <c r="A1669">
        <v>15582259</v>
      </c>
      <c r="B1669">
        <v>567</v>
      </c>
      <c r="C1669" t="s">
        <v>12</v>
      </c>
      <c r="D1669" t="s">
        <v>13</v>
      </c>
      <c r="E1669">
        <v>37</v>
      </c>
      <c r="F1669" t="s">
        <v>19334</v>
      </c>
      <c r="G1669">
        <v>7</v>
      </c>
      <c r="H1669" t="s">
        <v>19337</v>
      </c>
      <c r="I1669" s="6">
        <v>0</v>
      </c>
      <c r="J1669" t="s">
        <v>19330</v>
      </c>
      <c r="K1669">
        <v>2</v>
      </c>
      <c r="L1669" t="s">
        <v>19331</v>
      </c>
      <c r="M1669" t="s">
        <v>14</v>
      </c>
      <c r="N1669" t="s">
        <v>14</v>
      </c>
      <c r="O1669">
        <v>28690.9</v>
      </c>
      <c r="P1669">
        <v>0</v>
      </c>
      <c r="Q1669" t="str">
        <f t="shared" si="52"/>
        <v>Retained</v>
      </c>
      <c r="R1669" t="str">
        <f t="shared" si="53"/>
        <v>Active</v>
      </c>
    </row>
    <row r="1670" spans="1:18" x14ac:dyDescent="0.25">
      <c r="A1670">
        <v>15716994</v>
      </c>
      <c r="B1670">
        <v>559</v>
      </c>
      <c r="C1670" t="s">
        <v>19</v>
      </c>
      <c r="D1670" t="s">
        <v>33</v>
      </c>
      <c r="E1670">
        <v>24</v>
      </c>
      <c r="F1670" t="s">
        <v>83</v>
      </c>
      <c r="G1670">
        <v>3</v>
      </c>
      <c r="H1670" t="s">
        <v>19335</v>
      </c>
      <c r="I1670" s="6">
        <v>114739.92</v>
      </c>
      <c r="J1670" t="s">
        <v>19332</v>
      </c>
      <c r="K1670">
        <v>1</v>
      </c>
      <c r="L1670" t="s">
        <v>19333</v>
      </c>
      <c r="M1670" t="s">
        <v>24</v>
      </c>
      <c r="N1670" t="s">
        <v>24</v>
      </c>
      <c r="O1670">
        <v>85891.02</v>
      </c>
      <c r="P1670">
        <v>1</v>
      </c>
      <c r="Q1670" t="str">
        <f t="shared" si="52"/>
        <v>Churned</v>
      </c>
      <c r="R1670" t="str">
        <f t="shared" si="53"/>
        <v>Inactive</v>
      </c>
    </row>
    <row r="1671" spans="1:18" x14ac:dyDescent="0.25">
      <c r="A1671">
        <v>15586880</v>
      </c>
      <c r="B1671">
        <v>594</v>
      </c>
      <c r="C1671" t="s">
        <v>39</v>
      </c>
      <c r="D1671" t="s">
        <v>33</v>
      </c>
      <c r="E1671">
        <v>41</v>
      </c>
      <c r="F1671" t="s">
        <v>19334</v>
      </c>
      <c r="G1671">
        <v>2</v>
      </c>
      <c r="H1671" t="s">
        <v>19335</v>
      </c>
      <c r="I1671" s="6">
        <v>122545.65</v>
      </c>
      <c r="J1671" t="s">
        <v>19332</v>
      </c>
      <c r="K1671">
        <v>2</v>
      </c>
      <c r="L1671" t="s">
        <v>19331</v>
      </c>
      <c r="M1671" t="s">
        <v>14</v>
      </c>
      <c r="N1671" t="s">
        <v>14</v>
      </c>
      <c r="O1671">
        <v>42050.239999999998</v>
      </c>
      <c r="P1671">
        <v>0</v>
      </c>
      <c r="Q1671" t="str">
        <f t="shared" si="52"/>
        <v>Retained</v>
      </c>
      <c r="R1671" t="str">
        <f t="shared" si="53"/>
        <v>Active</v>
      </c>
    </row>
    <row r="1672" spans="1:18" x14ac:dyDescent="0.25">
      <c r="A1672">
        <v>15713854</v>
      </c>
      <c r="B1672">
        <v>513</v>
      </c>
      <c r="C1672" t="s">
        <v>12</v>
      </c>
      <c r="D1672" t="s">
        <v>13</v>
      </c>
      <c r="E1672">
        <v>37</v>
      </c>
      <c r="F1672" t="s">
        <v>19334</v>
      </c>
      <c r="G1672">
        <v>6</v>
      </c>
      <c r="H1672" t="s">
        <v>19337</v>
      </c>
      <c r="I1672" s="6">
        <v>0</v>
      </c>
      <c r="J1672" t="s">
        <v>19330</v>
      </c>
      <c r="K1672">
        <v>2</v>
      </c>
      <c r="L1672" t="s">
        <v>19331</v>
      </c>
      <c r="M1672" t="s">
        <v>24</v>
      </c>
      <c r="N1672" t="s">
        <v>24</v>
      </c>
      <c r="O1672">
        <v>110142.34</v>
      </c>
      <c r="P1672">
        <v>0</v>
      </c>
      <c r="Q1672" t="str">
        <f t="shared" si="52"/>
        <v>Retained</v>
      </c>
      <c r="R1672" t="str">
        <f t="shared" si="53"/>
        <v>Active</v>
      </c>
    </row>
    <row r="1673" spans="1:18" x14ac:dyDescent="0.25">
      <c r="A1673">
        <v>15780835</v>
      </c>
      <c r="B1673">
        <v>652</v>
      </c>
      <c r="C1673" t="s">
        <v>39</v>
      </c>
      <c r="D1673" t="s">
        <v>13</v>
      </c>
      <c r="E1673">
        <v>26</v>
      </c>
      <c r="F1673" t="s">
        <v>83</v>
      </c>
      <c r="G1673">
        <v>1</v>
      </c>
      <c r="H1673" t="s">
        <v>19335</v>
      </c>
      <c r="I1673" s="6">
        <v>131908.35</v>
      </c>
      <c r="J1673" t="s">
        <v>19332</v>
      </c>
      <c r="K1673">
        <v>1</v>
      </c>
      <c r="L1673" t="s">
        <v>19333</v>
      </c>
      <c r="M1673" t="s">
        <v>14</v>
      </c>
      <c r="N1673" t="s">
        <v>14</v>
      </c>
      <c r="O1673">
        <v>179269.79</v>
      </c>
      <c r="P1673">
        <v>0</v>
      </c>
      <c r="Q1673" t="str">
        <f t="shared" si="52"/>
        <v>Retained</v>
      </c>
      <c r="R1673" t="str">
        <f t="shared" si="53"/>
        <v>Active</v>
      </c>
    </row>
    <row r="1674" spans="1:18" x14ac:dyDescent="0.25">
      <c r="A1674">
        <v>15675896</v>
      </c>
      <c r="B1674">
        <v>680</v>
      </c>
      <c r="C1674" t="s">
        <v>39</v>
      </c>
      <c r="D1674" t="s">
        <v>13</v>
      </c>
      <c r="E1674">
        <v>42</v>
      </c>
      <c r="F1674" t="s">
        <v>19334</v>
      </c>
      <c r="G1674">
        <v>7</v>
      </c>
      <c r="H1674" t="s">
        <v>19337</v>
      </c>
      <c r="I1674" s="6">
        <v>105722.69</v>
      </c>
      <c r="J1674" t="s">
        <v>19332</v>
      </c>
      <c r="K1674">
        <v>1</v>
      </c>
      <c r="L1674" t="s">
        <v>19333</v>
      </c>
      <c r="M1674" t="s">
        <v>14</v>
      </c>
      <c r="N1674" t="s">
        <v>14</v>
      </c>
      <c r="O1674">
        <v>90558.24</v>
      </c>
      <c r="P1674">
        <v>1</v>
      </c>
      <c r="Q1674" t="str">
        <f t="shared" si="52"/>
        <v>Churned</v>
      </c>
      <c r="R1674" t="str">
        <f t="shared" si="53"/>
        <v>Inactive</v>
      </c>
    </row>
    <row r="1675" spans="1:18" x14ac:dyDescent="0.25">
      <c r="A1675">
        <v>15658459</v>
      </c>
      <c r="B1675">
        <v>784</v>
      </c>
      <c r="C1675" t="s">
        <v>19</v>
      </c>
      <c r="D1675" t="s">
        <v>33</v>
      </c>
      <c r="E1675">
        <v>33</v>
      </c>
      <c r="F1675" t="s">
        <v>19334</v>
      </c>
      <c r="G1675">
        <v>10</v>
      </c>
      <c r="H1675" t="s">
        <v>19336</v>
      </c>
      <c r="I1675" s="6">
        <v>0</v>
      </c>
      <c r="J1675" t="s">
        <v>19330</v>
      </c>
      <c r="K1675">
        <v>2</v>
      </c>
      <c r="L1675" t="s">
        <v>19331</v>
      </c>
      <c r="M1675" t="s">
        <v>24</v>
      </c>
      <c r="N1675" t="s">
        <v>24</v>
      </c>
      <c r="O1675">
        <v>162022.47</v>
      </c>
      <c r="P1675">
        <v>0</v>
      </c>
      <c r="Q1675" t="str">
        <f t="shared" si="52"/>
        <v>Retained</v>
      </c>
      <c r="R1675" t="str">
        <f t="shared" si="53"/>
        <v>Active</v>
      </c>
    </row>
    <row r="1676" spans="1:18" x14ac:dyDescent="0.25">
      <c r="A1676">
        <v>15658057</v>
      </c>
      <c r="B1676">
        <v>812</v>
      </c>
      <c r="C1676" t="s">
        <v>19</v>
      </c>
      <c r="D1676" t="s">
        <v>13</v>
      </c>
      <c r="E1676">
        <v>44</v>
      </c>
      <c r="F1676" t="s">
        <v>19334</v>
      </c>
      <c r="G1676">
        <v>8</v>
      </c>
      <c r="H1676" t="s">
        <v>19336</v>
      </c>
      <c r="I1676" s="6">
        <v>0</v>
      </c>
      <c r="J1676" t="s">
        <v>19330</v>
      </c>
      <c r="K1676">
        <v>3</v>
      </c>
      <c r="L1676" t="s">
        <v>19332</v>
      </c>
      <c r="M1676" t="s">
        <v>24</v>
      </c>
      <c r="N1676" t="s">
        <v>24</v>
      </c>
      <c r="O1676">
        <v>66926.83</v>
      </c>
      <c r="P1676">
        <v>1</v>
      </c>
      <c r="Q1676" t="str">
        <f t="shared" si="52"/>
        <v>Churned</v>
      </c>
      <c r="R1676" t="str">
        <f t="shared" si="53"/>
        <v>Inactive</v>
      </c>
    </row>
    <row r="1677" spans="1:18" x14ac:dyDescent="0.25">
      <c r="A1677">
        <v>15801767</v>
      </c>
      <c r="B1677">
        <v>784</v>
      </c>
      <c r="C1677" t="s">
        <v>19</v>
      </c>
      <c r="D1677" t="s">
        <v>13</v>
      </c>
      <c r="E1677">
        <v>40</v>
      </c>
      <c r="F1677" t="s">
        <v>19334</v>
      </c>
      <c r="G1677">
        <v>8</v>
      </c>
      <c r="H1677" t="s">
        <v>19336</v>
      </c>
      <c r="I1677" s="6">
        <v>0</v>
      </c>
      <c r="J1677" t="s">
        <v>19330</v>
      </c>
      <c r="K1677">
        <v>2</v>
      </c>
      <c r="L1677" t="s">
        <v>19331</v>
      </c>
      <c r="M1677" t="s">
        <v>24</v>
      </c>
      <c r="N1677" t="s">
        <v>24</v>
      </c>
      <c r="O1677">
        <v>108891.3</v>
      </c>
      <c r="P1677">
        <v>0</v>
      </c>
      <c r="Q1677" t="str">
        <f t="shared" si="52"/>
        <v>Retained</v>
      </c>
      <c r="R1677" t="str">
        <f t="shared" si="53"/>
        <v>Active</v>
      </c>
    </row>
    <row r="1678" spans="1:18" x14ac:dyDescent="0.25">
      <c r="A1678">
        <v>15569178</v>
      </c>
      <c r="B1678">
        <v>570</v>
      </c>
      <c r="C1678" t="s">
        <v>12</v>
      </c>
      <c r="D1678" t="s">
        <v>13</v>
      </c>
      <c r="E1678">
        <v>18</v>
      </c>
      <c r="F1678" t="s">
        <v>83</v>
      </c>
      <c r="G1678">
        <v>4</v>
      </c>
      <c r="H1678" t="s">
        <v>19337</v>
      </c>
      <c r="I1678" s="6">
        <v>82767.42</v>
      </c>
      <c r="J1678" t="s">
        <v>19331</v>
      </c>
      <c r="K1678">
        <v>1</v>
      </c>
      <c r="L1678" t="s">
        <v>19333</v>
      </c>
      <c r="M1678" t="s">
        <v>24</v>
      </c>
      <c r="N1678" t="s">
        <v>24</v>
      </c>
      <c r="O1678">
        <v>71811.899999999994</v>
      </c>
      <c r="P1678">
        <v>0</v>
      </c>
      <c r="Q1678" t="str">
        <f t="shared" si="52"/>
        <v>Retained</v>
      </c>
      <c r="R1678" t="str">
        <f t="shared" si="53"/>
        <v>Active</v>
      </c>
    </row>
    <row r="1679" spans="1:18" x14ac:dyDescent="0.25">
      <c r="A1679">
        <v>15731478</v>
      </c>
      <c r="B1679">
        <v>712</v>
      </c>
      <c r="C1679" t="s">
        <v>12</v>
      </c>
      <c r="D1679" t="s">
        <v>13</v>
      </c>
      <c r="E1679">
        <v>42</v>
      </c>
      <c r="F1679" t="s">
        <v>19334</v>
      </c>
      <c r="G1679">
        <v>1</v>
      </c>
      <c r="H1679" t="s">
        <v>19335</v>
      </c>
      <c r="I1679" s="6">
        <v>87842.98</v>
      </c>
      <c r="J1679" t="s">
        <v>19331</v>
      </c>
      <c r="K1679">
        <v>1</v>
      </c>
      <c r="L1679" t="s">
        <v>19333</v>
      </c>
      <c r="M1679" t="s">
        <v>24</v>
      </c>
      <c r="N1679" t="s">
        <v>24</v>
      </c>
      <c r="O1679">
        <v>92223.59</v>
      </c>
      <c r="P1679">
        <v>0</v>
      </c>
      <c r="Q1679" t="str">
        <f t="shared" si="52"/>
        <v>Retained</v>
      </c>
      <c r="R1679" t="str">
        <f t="shared" si="53"/>
        <v>Active</v>
      </c>
    </row>
    <row r="1680" spans="1:18" x14ac:dyDescent="0.25">
      <c r="A1680">
        <v>15811236</v>
      </c>
      <c r="B1680">
        <v>705</v>
      </c>
      <c r="C1680" t="s">
        <v>19</v>
      </c>
      <c r="D1680" t="s">
        <v>33</v>
      </c>
      <c r="E1680">
        <v>39</v>
      </c>
      <c r="F1680" t="s">
        <v>19334</v>
      </c>
      <c r="G1680">
        <v>6</v>
      </c>
      <c r="H1680" t="s">
        <v>19337</v>
      </c>
      <c r="I1680" s="6">
        <v>133261.13</v>
      </c>
      <c r="J1680" t="s">
        <v>19332</v>
      </c>
      <c r="K1680">
        <v>1</v>
      </c>
      <c r="L1680" t="s">
        <v>19333</v>
      </c>
      <c r="M1680" t="s">
        <v>14</v>
      </c>
      <c r="N1680" t="s">
        <v>14</v>
      </c>
      <c r="O1680">
        <v>78065.899999999994</v>
      </c>
      <c r="P1680">
        <v>0</v>
      </c>
      <c r="Q1680" t="str">
        <f t="shared" si="52"/>
        <v>Retained</v>
      </c>
      <c r="R1680" t="str">
        <f t="shared" si="53"/>
        <v>Active</v>
      </c>
    </row>
    <row r="1681" spans="1:18" x14ac:dyDescent="0.25">
      <c r="A1681">
        <v>15746749</v>
      </c>
      <c r="B1681">
        <v>681</v>
      </c>
      <c r="C1681" t="s">
        <v>19</v>
      </c>
      <c r="D1681" t="s">
        <v>13</v>
      </c>
      <c r="E1681">
        <v>32</v>
      </c>
      <c r="F1681" t="s">
        <v>19334</v>
      </c>
      <c r="G1681">
        <v>3</v>
      </c>
      <c r="H1681" t="s">
        <v>19335</v>
      </c>
      <c r="I1681" s="6">
        <v>0</v>
      </c>
      <c r="J1681" t="s">
        <v>19330</v>
      </c>
      <c r="K1681">
        <v>2</v>
      </c>
      <c r="L1681" t="s">
        <v>19331</v>
      </c>
      <c r="M1681" t="s">
        <v>14</v>
      </c>
      <c r="N1681" t="s">
        <v>14</v>
      </c>
      <c r="O1681">
        <v>59679.9</v>
      </c>
      <c r="P1681">
        <v>0</v>
      </c>
      <c r="Q1681" t="str">
        <f t="shared" si="52"/>
        <v>Retained</v>
      </c>
      <c r="R1681" t="str">
        <f t="shared" si="53"/>
        <v>Active</v>
      </c>
    </row>
    <row r="1682" spans="1:18" x14ac:dyDescent="0.25">
      <c r="A1682">
        <v>15662758</v>
      </c>
      <c r="B1682">
        <v>620</v>
      </c>
      <c r="C1682" t="s">
        <v>12</v>
      </c>
      <c r="D1682" t="s">
        <v>33</v>
      </c>
      <c r="E1682">
        <v>41</v>
      </c>
      <c r="F1682" t="s">
        <v>19334</v>
      </c>
      <c r="G1682">
        <v>0</v>
      </c>
      <c r="H1682" t="s">
        <v>19335</v>
      </c>
      <c r="I1682" s="6">
        <v>97925.11</v>
      </c>
      <c r="J1682" t="s">
        <v>19331</v>
      </c>
      <c r="K1682">
        <v>1</v>
      </c>
      <c r="L1682" t="s">
        <v>19333</v>
      </c>
      <c r="M1682" t="s">
        <v>24</v>
      </c>
      <c r="N1682" t="s">
        <v>24</v>
      </c>
      <c r="O1682">
        <v>85000.320000000007</v>
      </c>
      <c r="P1682">
        <v>0</v>
      </c>
      <c r="Q1682" t="str">
        <f t="shared" si="52"/>
        <v>Retained</v>
      </c>
      <c r="R1682" t="str">
        <f t="shared" si="53"/>
        <v>Active</v>
      </c>
    </row>
    <row r="1683" spans="1:18" x14ac:dyDescent="0.25">
      <c r="A1683">
        <v>15709387</v>
      </c>
      <c r="B1683">
        <v>711</v>
      </c>
      <c r="C1683" t="s">
        <v>12</v>
      </c>
      <c r="D1683" t="s">
        <v>33</v>
      </c>
      <c r="E1683">
        <v>52</v>
      </c>
      <c r="F1683" t="s">
        <v>7840</v>
      </c>
      <c r="G1683">
        <v>5</v>
      </c>
      <c r="H1683" t="s">
        <v>19337</v>
      </c>
      <c r="I1683" s="6">
        <v>0</v>
      </c>
      <c r="J1683" t="s">
        <v>19330</v>
      </c>
      <c r="K1683">
        <v>1</v>
      </c>
      <c r="L1683" t="s">
        <v>19333</v>
      </c>
      <c r="M1683" t="s">
        <v>14</v>
      </c>
      <c r="N1683" t="s">
        <v>14</v>
      </c>
      <c r="O1683">
        <v>159808.95000000001</v>
      </c>
      <c r="P1683">
        <v>0</v>
      </c>
      <c r="Q1683" t="str">
        <f t="shared" si="52"/>
        <v>Retained</v>
      </c>
      <c r="R1683" t="str">
        <f t="shared" si="53"/>
        <v>Active</v>
      </c>
    </row>
    <row r="1684" spans="1:18" x14ac:dyDescent="0.25">
      <c r="A1684">
        <v>15572093</v>
      </c>
      <c r="B1684">
        <v>613</v>
      </c>
      <c r="C1684" t="s">
        <v>12</v>
      </c>
      <c r="D1684" t="s">
        <v>13</v>
      </c>
      <c r="E1684">
        <v>24</v>
      </c>
      <c r="F1684" t="s">
        <v>83</v>
      </c>
      <c r="G1684">
        <v>7</v>
      </c>
      <c r="H1684" t="s">
        <v>19337</v>
      </c>
      <c r="I1684" s="6">
        <v>140453.91</v>
      </c>
      <c r="J1684" t="s">
        <v>19332</v>
      </c>
      <c r="K1684">
        <v>1</v>
      </c>
      <c r="L1684" t="s">
        <v>19333</v>
      </c>
      <c r="M1684" t="s">
        <v>24</v>
      </c>
      <c r="N1684" t="s">
        <v>24</v>
      </c>
      <c r="O1684">
        <v>129001.3</v>
      </c>
      <c r="P1684">
        <v>0</v>
      </c>
      <c r="Q1684" t="str">
        <f t="shared" si="52"/>
        <v>Retained</v>
      </c>
      <c r="R1684" t="str">
        <f t="shared" si="53"/>
        <v>Active</v>
      </c>
    </row>
    <row r="1685" spans="1:18" x14ac:dyDescent="0.25">
      <c r="A1685">
        <v>15713826</v>
      </c>
      <c r="B1685">
        <v>613</v>
      </c>
      <c r="C1685" t="s">
        <v>39</v>
      </c>
      <c r="D1685" t="s">
        <v>13</v>
      </c>
      <c r="E1685">
        <v>20</v>
      </c>
      <c r="F1685" t="s">
        <v>83</v>
      </c>
      <c r="G1685">
        <v>0</v>
      </c>
      <c r="H1685" t="s">
        <v>19335</v>
      </c>
      <c r="I1685" s="6">
        <v>117356.19</v>
      </c>
      <c r="J1685" t="s">
        <v>19332</v>
      </c>
      <c r="K1685">
        <v>1</v>
      </c>
      <c r="L1685" t="s">
        <v>19333</v>
      </c>
      <c r="M1685" t="s">
        <v>24</v>
      </c>
      <c r="N1685" t="s">
        <v>24</v>
      </c>
      <c r="O1685">
        <v>113557.7</v>
      </c>
      <c r="P1685">
        <v>1</v>
      </c>
      <c r="Q1685" t="str">
        <f t="shared" si="52"/>
        <v>Churned</v>
      </c>
      <c r="R1685" t="str">
        <f t="shared" si="53"/>
        <v>Inactive</v>
      </c>
    </row>
    <row r="1686" spans="1:18" x14ac:dyDescent="0.25">
      <c r="A1686">
        <v>15570205</v>
      </c>
      <c r="B1686">
        <v>682</v>
      </c>
      <c r="C1686" t="s">
        <v>19</v>
      </c>
      <c r="D1686" t="s">
        <v>33</v>
      </c>
      <c r="E1686">
        <v>36</v>
      </c>
      <c r="F1686" t="s">
        <v>19334</v>
      </c>
      <c r="G1686">
        <v>5</v>
      </c>
      <c r="H1686" t="s">
        <v>19337</v>
      </c>
      <c r="I1686" s="6">
        <v>0</v>
      </c>
      <c r="J1686" t="s">
        <v>19330</v>
      </c>
      <c r="K1686">
        <v>2</v>
      </c>
      <c r="L1686" t="s">
        <v>19331</v>
      </c>
      <c r="M1686" t="s">
        <v>14</v>
      </c>
      <c r="N1686" t="s">
        <v>14</v>
      </c>
      <c r="O1686">
        <v>147758.51</v>
      </c>
      <c r="P1686">
        <v>0</v>
      </c>
      <c r="Q1686" t="str">
        <f t="shared" si="52"/>
        <v>Retained</v>
      </c>
      <c r="R1686" t="str">
        <f t="shared" si="53"/>
        <v>Active</v>
      </c>
    </row>
    <row r="1687" spans="1:18" x14ac:dyDescent="0.25">
      <c r="A1687">
        <v>15589348</v>
      </c>
      <c r="B1687">
        <v>850</v>
      </c>
      <c r="C1687" t="s">
        <v>19</v>
      </c>
      <c r="D1687" t="s">
        <v>33</v>
      </c>
      <c r="E1687">
        <v>37</v>
      </c>
      <c r="F1687" t="s">
        <v>19334</v>
      </c>
      <c r="G1687">
        <v>4</v>
      </c>
      <c r="H1687" t="s">
        <v>19337</v>
      </c>
      <c r="I1687" s="6">
        <v>137204.76999999999</v>
      </c>
      <c r="J1687" t="s">
        <v>19332</v>
      </c>
      <c r="K1687">
        <v>1</v>
      </c>
      <c r="L1687" t="s">
        <v>19333</v>
      </c>
      <c r="M1687" t="s">
        <v>14</v>
      </c>
      <c r="N1687" t="s">
        <v>14</v>
      </c>
      <c r="O1687">
        <v>28865.59</v>
      </c>
      <c r="P1687">
        <v>0</v>
      </c>
      <c r="Q1687" t="str">
        <f t="shared" si="52"/>
        <v>Retained</v>
      </c>
      <c r="R1687" t="str">
        <f t="shared" si="53"/>
        <v>Active</v>
      </c>
    </row>
    <row r="1688" spans="1:18" x14ac:dyDescent="0.25">
      <c r="A1688">
        <v>15804610</v>
      </c>
      <c r="B1688">
        <v>601</v>
      </c>
      <c r="C1688" t="s">
        <v>12</v>
      </c>
      <c r="D1688" t="s">
        <v>13</v>
      </c>
      <c r="E1688">
        <v>41</v>
      </c>
      <c r="F1688" t="s">
        <v>19334</v>
      </c>
      <c r="G1688">
        <v>1</v>
      </c>
      <c r="H1688" t="s">
        <v>19335</v>
      </c>
      <c r="I1688" s="6">
        <v>0</v>
      </c>
      <c r="J1688" t="s">
        <v>19330</v>
      </c>
      <c r="K1688">
        <v>2</v>
      </c>
      <c r="L1688" t="s">
        <v>19331</v>
      </c>
      <c r="M1688" t="s">
        <v>14</v>
      </c>
      <c r="N1688" t="s">
        <v>14</v>
      </c>
      <c r="O1688">
        <v>160607.06</v>
      </c>
      <c r="P1688">
        <v>0</v>
      </c>
      <c r="Q1688" t="str">
        <f t="shared" si="52"/>
        <v>Retained</v>
      </c>
      <c r="R1688" t="str">
        <f t="shared" si="53"/>
        <v>Active</v>
      </c>
    </row>
    <row r="1689" spans="1:18" x14ac:dyDescent="0.25">
      <c r="A1689">
        <v>15700854</v>
      </c>
      <c r="B1689">
        <v>595</v>
      </c>
      <c r="C1689" t="s">
        <v>19</v>
      </c>
      <c r="D1689" t="s">
        <v>33</v>
      </c>
      <c r="E1689">
        <v>35</v>
      </c>
      <c r="F1689" t="s">
        <v>19334</v>
      </c>
      <c r="G1689">
        <v>8</v>
      </c>
      <c r="H1689" t="s">
        <v>19336</v>
      </c>
      <c r="I1689" s="6">
        <v>0</v>
      </c>
      <c r="J1689" t="s">
        <v>19330</v>
      </c>
      <c r="K1689">
        <v>1</v>
      </c>
      <c r="L1689" t="s">
        <v>19333</v>
      </c>
      <c r="M1689" t="s">
        <v>24</v>
      </c>
      <c r="N1689" t="s">
        <v>24</v>
      </c>
      <c r="O1689">
        <v>100015.79</v>
      </c>
      <c r="P1689">
        <v>1</v>
      </c>
      <c r="Q1689" t="str">
        <f t="shared" si="52"/>
        <v>Churned</v>
      </c>
      <c r="R1689" t="str">
        <f t="shared" si="53"/>
        <v>Inactive</v>
      </c>
    </row>
    <row r="1690" spans="1:18" x14ac:dyDescent="0.25">
      <c r="A1690">
        <v>15758836</v>
      </c>
      <c r="B1690">
        <v>675</v>
      </c>
      <c r="C1690" t="s">
        <v>19</v>
      </c>
      <c r="D1690" t="s">
        <v>33</v>
      </c>
      <c r="E1690">
        <v>36</v>
      </c>
      <c r="F1690" t="s">
        <v>19334</v>
      </c>
      <c r="G1690">
        <v>3</v>
      </c>
      <c r="H1690" t="s">
        <v>19335</v>
      </c>
      <c r="I1690" s="6">
        <v>54098.18</v>
      </c>
      <c r="J1690" t="s">
        <v>19331</v>
      </c>
      <c r="K1690">
        <v>2</v>
      </c>
      <c r="L1690" t="s">
        <v>19331</v>
      </c>
      <c r="M1690" t="s">
        <v>14</v>
      </c>
      <c r="N1690" t="s">
        <v>14</v>
      </c>
      <c r="O1690">
        <v>54478.52</v>
      </c>
      <c r="P1690">
        <v>0</v>
      </c>
      <c r="Q1690" t="str">
        <f t="shared" si="52"/>
        <v>Retained</v>
      </c>
      <c r="R1690" t="str">
        <f t="shared" si="53"/>
        <v>Active</v>
      </c>
    </row>
    <row r="1691" spans="1:18" x14ac:dyDescent="0.25">
      <c r="A1691">
        <v>15772933</v>
      </c>
      <c r="B1691">
        <v>591</v>
      </c>
      <c r="C1691" t="s">
        <v>19</v>
      </c>
      <c r="D1691" t="s">
        <v>33</v>
      </c>
      <c r="E1691">
        <v>31</v>
      </c>
      <c r="F1691" t="s">
        <v>19334</v>
      </c>
      <c r="G1691">
        <v>8</v>
      </c>
      <c r="H1691" t="s">
        <v>19336</v>
      </c>
      <c r="I1691" s="6">
        <v>0</v>
      </c>
      <c r="J1691" t="s">
        <v>19330</v>
      </c>
      <c r="K1691">
        <v>1</v>
      </c>
      <c r="L1691" t="s">
        <v>19333</v>
      </c>
      <c r="M1691" t="s">
        <v>14</v>
      </c>
      <c r="N1691" t="s">
        <v>14</v>
      </c>
      <c r="O1691">
        <v>141677.32999999999</v>
      </c>
      <c r="P1691">
        <v>0</v>
      </c>
      <c r="Q1691" t="str">
        <f t="shared" si="52"/>
        <v>Retained</v>
      </c>
      <c r="R1691" t="str">
        <f t="shared" si="53"/>
        <v>Active</v>
      </c>
    </row>
    <row r="1692" spans="1:18" x14ac:dyDescent="0.25">
      <c r="A1692">
        <v>15809006</v>
      </c>
      <c r="B1692">
        <v>602</v>
      </c>
      <c r="C1692" t="s">
        <v>12</v>
      </c>
      <c r="D1692" t="s">
        <v>33</v>
      </c>
      <c r="E1692">
        <v>23</v>
      </c>
      <c r="F1692" t="s">
        <v>83</v>
      </c>
      <c r="G1692">
        <v>7</v>
      </c>
      <c r="H1692" t="s">
        <v>19337</v>
      </c>
      <c r="I1692" s="6">
        <v>113758.48</v>
      </c>
      <c r="J1692" t="s">
        <v>19332</v>
      </c>
      <c r="K1692">
        <v>2</v>
      </c>
      <c r="L1692" t="s">
        <v>19331</v>
      </c>
      <c r="M1692" t="s">
        <v>24</v>
      </c>
      <c r="N1692" t="s">
        <v>24</v>
      </c>
      <c r="O1692">
        <v>84077.6</v>
      </c>
      <c r="P1692">
        <v>0</v>
      </c>
      <c r="Q1692" t="str">
        <f t="shared" si="52"/>
        <v>Retained</v>
      </c>
      <c r="R1692" t="str">
        <f t="shared" si="53"/>
        <v>Active</v>
      </c>
    </row>
    <row r="1693" spans="1:18" x14ac:dyDescent="0.25">
      <c r="A1693">
        <v>15689612</v>
      </c>
      <c r="B1693">
        <v>554</v>
      </c>
      <c r="C1693" t="s">
        <v>19</v>
      </c>
      <c r="D1693" t="s">
        <v>13</v>
      </c>
      <c r="E1693">
        <v>34</v>
      </c>
      <c r="F1693" t="s">
        <v>19334</v>
      </c>
      <c r="G1693">
        <v>8</v>
      </c>
      <c r="H1693" t="s">
        <v>19336</v>
      </c>
      <c r="I1693" s="6">
        <v>0</v>
      </c>
      <c r="J1693" t="s">
        <v>19330</v>
      </c>
      <c r="K1693">
        <v>1</v>
      </c>
      <c r="L1693" t="s">
        <v>19333</v>
      </c>
      <c r="M1693" t="s">
        <v>14</v>
      </c>
      <c r="N1693" t="s">
        <v>14</v>
      </c>
      <c r="O1693">
        <v>106981.03</v>
      </c>
      <c r="P1693">
        <v>0</v>
      </c>
      <c r="Q1693" t="str">
        <f t="shared" si="52"/>
        <v>Retained</v>
      </c>
      <c r="R1693" t="str">
        <f t="shared" si="53"/>
        <v>Active</v>
      </c>
    </row>
    <row r="1694" spans="1:18" x14ac:dyDescent="0.25">
      <c r="A1694">
        <v>15744614</v>
      </c>
      <c r="B1694">
        <v>541</v>
      </c>
      <c r="C1694" t="s">
        <v>12</v>
      </c>
      <c r="D1694" t="s">
        <v>33</v>
      </c>
      <c r="E1694">
        <v>37</v>
      </c>
      <c r="F1694" t="s">
        <v>19334</v>
      </c>
      <c r="G1694">
        <v>9</v>
      </c>
      <c r="H1694" t="s">
        <v>19336</v>
      </c>
      <c r="I1694" s="6">
        <v>118636.92</v>
      </c>
      <c r="J1694" t="s">
        <v>19332</v>
      </c>
      <c r="K1694">
        <v>1</v>
      </c>
      <c r="L1694" t="s">
        <v>19333</v>
      </c>
      <c r="M1694" t="s">
        <v>14</v>
      </c>
      <c r="N1694" t="s">
        <v>14</v>
      </c>
      <c r="O1694">
        <v>73551.44</v>
      </c>
      <c r="P1694">
        <v>0</v>
      </c>
      <c r="Q1694" t="str">
        <f t="shared" si="52"/>
        <v>Retained</v>
      </c>
      <c r="R1694" t="str">
        <f t="shared" si="53"/>
        <v>Active</v>
      </c>
    </row>
    <row r="1695" spans="1:18" x14ac:dyDescent="0.25">
      <c r="A1695">
        <v>15704250</v>
      </c>
      <c r="B1695">
        <v>506</v>
      </c>
      <c r="C1695" t="s">
        <v>12</v>
      </c>
      <c r="D1695" t="s">
        <v>33</v>
      </c>
      <c r="E1695">
        <v>34</v>
      </c>
      <c r="F1695" t="s">
        <v>19334</v>
      </c>
      <c r="G1695">
        <v>7</v>
      </c>
      <c r="H1695" t="s">
        <v>19337</v>
      </c>
      <c r="I1695" s="6">
        <v>0</v>
      </c>
      <c r="J1695" t="s">
        <v>19330</v>
      </c>
      <c r="K1695">
        <v>2</v>
      </c>
      <c r="L1695" t="s">
        <v>19331</v>
      </c>
      <c r="M1695" t="s">
        <v>24</v>
      </c>
      <c r="N1695" t="s">
        <v>24</v>
      </c>
      <c r="O1695">
        <v>115842.1</v>
      </c>
      <c r="P1695">
        <v>0</v>
      </c>
      <c r="Q1695" t="str">
        <f t="shared" si="52"/>
        <v>Retained</v>
      </c>
      <c r="R1695" t="str">
        <f t="shared" si="53"/>
        <v>Active</v>
      </c>
    </row>
    <row r="1696" spans="1:18" x14ac:dyDescent="0.25">
      <c r="A1696">
        <v>15700255</v>
      </c>
      <c r="B1696">
        <v>814</v>
      </c>
      <c r="C1696" t="s">
        <v>39</v>
      </c>
      <c r="D1696" t="s">
        <v>33</v>
      </c>
      <c r="E1696">
        <v>44</v>
      </c>
      <c r="F1696" t="s">
        <v>19334</v>
      </c>
      <c r="G1696">
        <v>8</v>
      </c>
      <c r="H1696" t="s">
        <v>19336</v>
      </c>
      <c r="I1696" s="6">
        <v>95488.82</v>
      </c>
      <c r="J1696" t="s">
        <v>19331</v>
      </c>
      <c r="K1696">
        <v>2</v>
      </c>
      <c r="L1696" t="s">
        <v>19331</v>
      </c>
      <c r="M1696" t="s">
        <v>24</v>
      </c>
      <c r="N1696" t="s">
        <v>24</v>
      </c>
      <c r="O1696">
        <v>107013.59</v>
      </c>
      <c r="P1696">
        <v>0</v>
      </c>
      <c r="Q1696" t="str">
        <f t="shared" si="52"/>
        <v>Retained</v>
      </c>
      <c r="R1696" t="str">
        <f t="shared" si="53"/>
        <v>Active</v>
      </c>
    </row>
    <row r="1697" spans="1:18" x14ac:dyDescent="0.25">
      <c r="A1697">
        <v>15669410</v>
      </c>
      <c r="B1697">
        <v>683</v>
      </c>
      <c r="C1697" t="s">
        <v>12</v>
      </c>
      <c r="D1697" t="s">
        <v>33</v>
      </c>
      <c r="E1697">
        <v>30</v>
      </c>
      <c r="F1697" t="s">
        <v>19334</v>
      </c>
      <c r="G1697">
        <v>8</v>
      </c>
      <c r="H1697" t="s">
        <v>19336</v>
      </c>
      <c r="I1697" s="6">
        <v>110829.52</v>
      </c>
      <c r="J1697" t="s">
        <v>19332</v>
      </c>
      <c r="K1697">
        <v>2</v>
      </c>
      <c r="L1697" t="s">
        <v>19331</v>
      </c>
      <c r="M1697" t="s">
        <v>24</v>
      </c>
      <c r="N1697" t="s">
        <v>24</v>
      </c>
      <c r="O1697">
        <v>24938.84</v>
      </c>
      <c r="P1697">
        <v>0</v>
      </c>
      <c r="Q1697" t="str">
        <f t="shared" si="52"/>
        <v>Retained</v>
      </c>
      <c r="R1697" t="str">
        <f t="shared" si="53"/>
        <v>Active</v>
      </c>
    </row>
    <row r="1698" spans="1:18" x14ac:dyDescent="0.25">
      <c r="A1698">
        <v>15807595</v>
      </c>
      <c r="B1698">
        <v>485</v>
      </c>
      <c r="C1698" t="s">
        <v>39</v>
      </c>
      <c r="D1698" t="s">
        <v>33</v>
      </c>
      <c r="E1698">
        <v>51</v>
      </c>
      <c r="F1698" t="s">
        <v>7840</v>
      </c>
      <c r="G1698">
        <v>7</v>
      </c>
      <c r="H1698" t="s">
        <v>19337</v>
      </c>
      <c r="I1698" s="6">
        <v>144244.59</v>
      </c>
      <c r="J1698" t="s">
        <v>19332</v>
      </c>
      <c r="K1698">
        <v>2</v>
      </c>
      <c r="L1698" t="s">
        <v>19331</v>
      </c>
      <c r="M1698" t="s">
        <v>24</v>
      </c>
      <c r="N1698" t="s">
        <v>24</v>
      </c>
      <c r="O1698">
        <v>51113.14</v>
      </c>
      <c r="P1698">
        <v>0</v>
      </c>
      <c r="Q1698" t="str">
        <f t="shared" si="52"/>
        <v>Retained</v>
      </c>
      <c r="R1698" t="str">
        <f t="shared" si="53"/>
        <v>Active</v>
      </c>
    </row>
    <row r="1699" spans="1:18" x14ac:dyDescent="0.25">
      <c r="A1699">
        <v>15664523</v>
      </c>
      <c r="B1699">
        <v>696</v>
      </c>
      <c r="C1699" t="s">
        <v>39</v>
      </c>
      <c r="D1699" t="s">
        <v>13</v>
      </c>
      <c r="E1699">
        <v>31</v>
      </c>
      <c r="F1699" t="s">
        <v>19334</v>
      </c>
      <c r="G1699">
        <v>8</v>
      </c>
      <c r="H1699" t="s">
        <v>19336</v>
      </c>
      <c r="I1699" s="6">
        <v>122021.92</v>
      </c>
      <c r="J1699" t="s">
        <v>19332</v>
      </c>
      <c r="K1699">
        <v>2</v>
      </c>
      <c r="L1699" t="s">
        <v>19331</v>
      </c>
      <c r="M1699" t="s">
        <v>24</v>
      </c>
      <c r="N1699" t="s">
        <v>24</v>
      </c>
      <c r="O1699">
        <v>33828.639999999999</v>
      </c>
      <c r="P1699">
        <v>0</v>
      </c>
      <c r="Q1699" t="str">
        <f t="shared" si="52"/>
        <v>Retained</v>
      </c>
      <c r="R1699" t="str">
        <f t="shared" si="53"/>
        <v>Active</v>
      </c>
    </row>
    <row r="1700" spans="1:18" x14ac:dyDescent="0.25">
      <c r="A1700">
        <v>15642833</v>
      </c>
      <c r="B1700">
        <v>608</v>
      </c>
      <c r="C1700" t="s">
        <v>12</v>
      </c>
      <c r="D1700" t="s">
        <v>13</v>
      </c>
      <c r="E1700">
        <v>30</v>
      </c>
      <c r="F1700" t="s">
        <v>19334</v>
      </c>
      <c r="G1700">
        <v>8</v>
      </c>
      <c r="H1700" t="s">
        <v>19336</v>
      </c>
      <c r="I1700" s="6">
        <v>0</v>
      </c>
      <c r="J1700" t="s">
        <v>19330</v>
      </c>
      <c r="K1700">
        <v>2</v>
      </c>
      <c r="L1700" t="s">
        <v>19331</v>
      </c>
      <c r="M1700" t="s">
        <v>24</v>
      </c>
      <c r="N1700" t="s">
        <v>24</v>
      </c>
      <c r="O1700">
        <v>128875.86</v>
      </c>
      <c r="P1700">
        <v>0</v>
      </c>
      <c r="Q1700" t="str">
        <f t="shared" si="52"/>
        <v>Retained</v>
      </c>
      <c r="R1700" t="str">
        <f t="shared" si="53"/>
        <v>Active</v>
      </c>
    </row>
    <row r="1701" spans="1:18" x14ac:dyDescent="0.25">
      <c r="A1701">
        <v>15605279</v>
      </c>
      <c r="B1701">
        <v>792</v>
      </c>
      <c r="C1701" t="s">
        <v>12</v>
      </c>
      <c r="D1701" t="s">
        <v>33</v>
      </c>
      <c r="E1701">
        <v>50</v>
      </c>
      <c r="F1701" t="s">
        <v>7840</v>
      </c>
      <c r="G1701">
        <v>9</v>
      </c>
      <c r="H1701" t="s">
        <v>19336</v>
      </c>
      <c r="I1701" s="6">
        <v>0</v>
      </c>
      <c r="J1701" t="s">
        <v>19330</v>
      </c>
      <c r="K1701">
        <v>4</v>
      </c>
      <c r="L1701" t="s">
        <v>19332</v>
      </c>
      <c r="M1701" t="s">
        <v>14</v>
      </c>
      <c r="N1701" t="s">
        <v>14</v>
      </c>
      <c r="O1701">
        <v>194700.81</v>
      </c>
      <c r="P1701">
        <v>1</v>
      </c>
      <c r="Q1701" t="str">
        <f t="shared" si="52"/>
        <v>Churned</v>
      </c>
      <c r="R1701" t="str">
        <f t="shared" si="53"/>
        <v>Inactive</v>
      </c>
    </row>
    <row r="1702" spans="1:18" x14ac:dyDescent="0.25">
      <c r="A1702">
        <v>15713644</v>
      </c>
      <c r="B1702">
        <v>686</v>
      </c>
      <c r="C1702" t="s">
        <v>19</v>
      </c>
      <c r="D1702" t="s">
        <v>33</v>
      </c>
      <c r="E1702">
        <v>22</v>
      </c>
      <c r="F1702" t="s">
        <v>83</v>
      </c>
      <c r="G1702">
        <v>5</v>
      </c>
      <c r="H1702" t="s">
        <v>19337</v>
      </c>
      <c r="I1702" s="6">
        <v>0</v>
      </c>
      <c r="J1702" t="s">
        <v>19330</v>
      </c>
      <c r="K1702">
        <v>2</v>
      </c>
      <c r="L1702" t="s">
        <v>19331</v>
      </c>
      <c r="M1702" t="s">
        <v>24</v>
      </c>
      <c r="N1702" t="s">
        <v>24</v>
      </c>
      <c r="O1702">
        <v>158974.45000000001</v>
      </c>
      <c r="P1702">
        <v>0</v>
      </c>
      <c r="Q1702" t="str">
        <f t="shared" si="52"/>
        <v>Retained</v>
      </c>
      <c r="R1702" t="str">
        <f t="shared" si="53"/>
        <v>Active</v>
      </c>
    </row>
    <row r="1703" spans="1:18" x14ac:dyDescent="0.25">
      <c r="A1703">
        <v>15750466</v>
      </c>
      <c r="B1703">
        <v>790</v>
      </c>
      <c r="C1703" t="s">
        <v>39</v>
      </c>
      <c r="D1703" t="s">
        <v>33</v>
      </c>
      <c r="E1703">
        <v>42</v>
      </c>
      <c r="F1703" t="s">
        <v>19334</v>
      </c>
      <c r="G1703">
        <v>1</v>
      </c>
      <c r="H1703" t="s">
        <v>19335</v>
      </c>
      <c r="I1703" s="6">
        <v>85839.62</v>
      </c>
      <c r="J1703" t="s">
        <v>19331</v>
      </c>
      <c r="K1703">
        <v>1</v>
      </c>
      <c r="L1703" t="s">
        <v>19333</v>
      </c>
      <c r="M1703" t="s">
        <v>24</v>
      </c>
      <c r="N1703" t="s">
        <v>24</v>
      </c>
      <c r="O1703">
        <v>198182.73</v>
      </c>
      <c r="P1703">
        <v>0</v>
      </c>
      <c r="Q1703" t="str">
        <f t="shared" si="52"/>
        <v>Retained</v>
      </c>
      <c r="R1703" t="str">
        <f t="shared" si="53"/>
        <v>Active</v>
      </c>
    </row>
    <row r="1704" spans="1:18" x14ac:dyDescent="0.25">
      <c r="A1704">
        <v>15739054</v>
      </c>
      <c r="B1704">
        <v>654</v>
      </c>
      <c r="C1704" t="s">
        <v>12</v>
      </c>
      <c r="D1704" t="s">
        <v>13</v>
      </c>
      <c r="E1704">
        <v>29</v>
      </c>
      <c r="F1704" t="s">
        <v>83</v>
      </c>
      <c r="G1704">
        <v>4</v>
      </c>
      <c r="H1704" t="s">
        <v>19337</v>
      </c>
      <c r="I1704" s="6">
        <v>96974.97</v>
      </c>
      <c r="J1704" t="s">
        <v>19331</v>
      </c>
      <c r="K1704">
        <v>1</v>
      </c>
      <c r="L1704" t="s">
        <v>19333</v>
      </c>
      <c r="M1704" t="s">
        <v>14</v>
      </c>
      <c r="N1704" t="s">
        <v>14</v>
      </c>
      <c r="O1704">
        <v>141404.07</v>
      </c>
      <c r="P1704">
        <v>0</v>
      </c>
      <c r="Q1704" t="str">
        <f t="shared" si="52"/>
        <v>Retained</v>
      </c>
      <c r="R1704" t="str">
        <f t="shared" si="53"/>
        <v>Active</v>
      </c>
    </row>
    <row r="1705" spans="1:18" x14ac:dyDescent="0.25">
      <c r="A1705">
        <v>15612771</v>
      </c>
      <c r="B1705">
        <v>452</v>
      </c>
      <c r="C1705" t="s">
        <v>12</v>
      </c>
      <c r="D1705" t="s">
        <v>33</v>
      </c>
      <c r="E1705">
        <v>35</v>
      </c>
      <c r="F1705" t="s">
        <v>19334</v>
      </c>
      <c r="G1705">
        <v>4</v>
      </c>
      <c r="H1705" t="s">
        <v>19337</v>
      </c>
      <c r="I1705" s="6">
        <v>148172.44</v>
      </c>
      <c r="J1705" t="s">
        <v>19332</v>
      </c>
      <c r="K1705">
        <v>1</v>
      </c>
      <c r="L1705" t="s">
        <v>19333</v>
      </c>
      <c r="M1705" t="s">
        <v>14</v>
      </c>
      <c r="N1705" t="s">
        <v>14</v>
      </c>
      <c r="O1705">
        <v>4175.68</v>
      </c>
      <c r="P1705">
        <v>0</v>
      </c>
      <c r="Q1705" t="str">
        <f t="shared" si="52"/>
        <v>Retained</v>
      </c>
      <c r="R1705" t="str">
        <f t="shared" si="53"/>
        <v>Active</v>
      </c>
    </row>
    <row r="1706" spans="1:18" x14ac:dyDescent="0.25">
      <c r="A1706">
        <v>15788483</v>
      </c>
      <c r="B1706">
        <v>719</v>
      </c>
      <c r="C1706" t="s">
        <v>19</v>
      </c>
      <c r="D1706" t="s">
        <v>33</v>
      </c>
      <c r="E1706">
        <v>38</v>
      </c>
      <c r="F1706" t="s">
        <v>19334</v>
      </c>
      <c r="G1706">
        <v>0</v>
      </c>
      <c r="H1706" t="s">
        <v>19335</v>
      </c>
      <c r="I1706" s="6">
        <v>0</v>
      </c>
      <c r="J1706" t="s">
        <v>19330</v>
      </c>
      <c r="K1706">
        <v>1</v>
      </c>
      <c r="L1706" t="s">
        <v>19333</v>
      </c>
      <c r="M1706" t="s">
        <v>24</v>
      </c>
      <c r="N1706" t="s">
        <v>24</v>
      </c>
      <c r="O1706">
        <v>126876.47</v>
      </c>
      <c r="P1706">
        <v>0</v>
      </c>
      <c r="Q1706" t="str">
        <f t="shared" si="52"/>
        <v>Retained</v>
      </c>
      <c r="R1706" t="str">
        <f t="shared" si="53"/>
        <v>Active</v>
      </c>
    </row>
    <row r="1707" spans="1:18" x14ac:dyDescent="0.25">
      <c r="A1707">
        <v>15732832</v>
      </c>
      <c r="B1707">
        <v>707</v>
      </c>
      <c r="C1707" t="s">
        <v>12</v>
      </c>
      <c r="D1707" t="s">
        <v>13</v>
      </c>
      <c r="E1707">
        <v>40</v>
      </c>
      <c r="F1707" t="s">
        <v>19334</v>
      </c>
      <c r="G1707">
        <v>5</v>
      </c>
      <c r="H1707" t="s">
        <v>19337</v>
      </c>
      <c r="I1707" s="6">
        <v>0</v>
      </c>
      <c r="J1707" t="s">
        <v>19330</v>
      </c>
      <c r="K1707">
        <v>2</v>
      </c>
      <c r="L1707" t="s">
        <v>19331</v>
      </c>
      <c r="M1707" t="s">
        <v>24</v>
      </c>
      <c r="N1707" t="s">
        <v>24</v>
      </c>
      <c r="O1707">
        <v>41052.82</v>
      </c>
      <c r="P1707">
        <v>0</v>
      </c>
      <c r="Q1707" t="str">
        <f t="shared" si="52"/>
        <v>Retained</v>
      </c>
      <c r="R1707" t="str">
        <f t="shared" si="53"/>
        <v>Active</v>
      </c>
    </row>
    <row r="1708" spans="1:18" x14ac:dyDescent="0.25">
      <c r="A1708">
        <v>15772892</v>
      </c>
      <c r="B1708">
        <v>699</v>
      </c>
      <c r="C1708" t="s">
        <v>12</v>
      </c>
      <c r="D1708" t="s">
        <v>13</v>
      </c>
      <c r="E1708">
        <v>49</v>
      </c>
      <c r="F1708" t="s">
        <v>19334</v>
      </c>
      <c r="G1708">
        <v>2</v>
      </c>
      <c r="H1708" t="s">
        <v>19335</v>
      </c>
      <c r="I1708" s="6">
        <v>0</v>
      </c>
      <c r="J1708" t="s">
        <v>19330</v>
      </c>
      <c r="K1708">
        <v>1</v>
      </c>
      <c r="L1708" t="s">
        <v>19333</v>
      </c>
      <c r="M1708" t="s">
        <v>24</v>
      </c>
      <c r="N1708" t="s">
        <v>24</v>
      </c>
      <c r="O1708">
        <v>105760.01</v>
      </c>
      <c r="P1708">
        <v>0</v>
      </c>
      <c r="Q1708" t="str">
        <f t="shared" si="52"/>
        <v>Retained</v>
      </c>
      <c r="R1708" t="str">
        <f t="shared" si="53"/>
        <v>Active</v>
      </c>
    </row>
    <row r="1709" spans="1:18" x14ac:dyDescent="0.25">
      <c r="A1709">
        <v>15713843</v>
      </c>
      <c r="B1709">
        <v>850</v>
      </c>
      <c r="C1709" t="s">
        <v>19</v>
      </c>
      <c r="D1709" t="s">
        <v>33</v>
      </c>
      <c r="E1709">
        <v>30</v>
      </c>
      <c r="F1709" t="s">
        <v>19334</v>
      </c>
      <c r="G1709">
        <v>2</v>
      </c>
      <c r="H1709" t="s">
        <v>19335</v>
      </c>
      <c r="I1709" s="6">
        <v>0</v>
      </c>
      <c r="J1709" t="s">
        <v>19330</v>
      </c>
      <c r="K1709">
        <v>2</v>
      </c>
      <c r="L1709" t="s">
        <v>19331</v>
      </c>
      <c r="M1709" t="s">
        <v>14</v>
      </c>
      <c r="N1709" t="s">
        <v>14</v>
      </c>
      <c r="O1709">
        <v>27937.119999999999</v>
      </c>
      <c r="P1709">
        <v>0</v>
      </c>
      <c r="Q1709" t="str">
        <f t="shared" si="52"/>
        <v>Retained</v>
      </c>
      <c r="R1709" t="str">
        <f t="shared" si="53"/>
        <v>Active</v>
      </c>
    </row>
    <row r="1710" spans="1:18" x14ac:dyDescent="0.25">
      <c r="A1710">
        <v>15567993</v>
      </c>
      <c r="B1710">
        <v>828</v>
      </c>
      <c r="C1710" t="s">
        <v>19</v>
      </c>
      <c r="D1710" t="s">
        <v>33</v>
      </c>
      <c r="E1710">
        <v>28</v>
      </c>
      <c r="F1710" t="s">
        <v>83</v>
      </c>
      <c r="G1710">
        <v>8</v>
      </c>
      <c r="H1710" t="s">
        <v>19336</v>
      </c>
      <c r="I1710" s="6">
        <v>134766.85</v>
      </c>
      <c r="J1710" t="s">
        <v>19332</v>
      </c>
      <c r="K1710">
        <v>1</v>
      </c>
      <c r="L1710" t="s">
        <v>19333</v>
      </c>
      <c r="M1710" t="s">
        <v>24</v>
      </c>
      <c r="N1710" t="s">
        <v>24</v>
      </c>
      <c r="O1710">
        <v>79355.87</v>
      </c>
      <c r="P1710">
        <v>0</v>
      </c>
      <c r="Q1710" t="str">
        <f t="shared" si="52"/>
        <v>Retained</v>
      </c>
      <c r="R1710" t="str">
        <f t="shared" si="53"/>
        <v>Active</v>
      </c>
    </row>
    <row r="1711" spans="1:18" x14ac:dyDescent="0.25">
      <c r="A1711">
        <v>15617603</v>
      </c>
      <c r="B1711">
        <v>850</v>
      </c>
      <c r="C1711" t="s">
        <v>39</v>
      </c>
      <c r="D1711" t="s">
        <v>33</v>
      </c>
      <c r="E1711">
        <v>30</v>
      </c>
      <c r="F1711" t="s">
        <v>19334</v>
      </c>
      <c r="G1711">
        <v>5</v>
      </c>
      <c r="H1711" t="s">
        <v>19337</v>
      </c>
      <c r="I1711" s="6">
        <v>123210.56</v>
      </c>
      <c r="J1711" t="s">
        <v>19332</v>
      </c>
      <c r="K1711">
        <v>2</v>
      </c>
      <c r="L1711" t="s">
        <v>19331</v>
      </c>
      <c r="M1711" t="s">
        <v>14</v>
      </c>
      <c r="N1711" t="s">
        <v>14</v>
      </c>
      <c r="O1711">
        <v>102180.27</v>
      </c>
      <c r="P1711">
        <v>0</v>
      </c>
      <c r="Q1711" t="str">
        <f t="shared" si="52"/>
        <v>Retained</v>
      </c>
      <c r="R1711" t="str">
        <f t="shared" si="53"/>
        <v>Active</v>
      </c>
    </row>
    <row r="1712" spans="1:18" x14ac:dyDescent="0.25">
      <c r="A1712">
        <v>15744983</v>
      </c>
      <c r="B1712">
        <v>712</v>
      </c>
      <c r="C1712" t="s">
        <v>19</v>
      </c>
      <c r="D1712" t="s">
        <v>33</v>
      </c>
      <c r="E1712">
        <v>47</v>
      </c>
      <c r="F1712" t="s">
        <v>19334</v>
      </c>
      <c r="G1712">
        <v>1</v>
      </c>
      <c r="H1712" t="s">
        <v>19335</v>
      </c>
      <c r="I1712" s="6">
        <v>139887.01</v>
      </c>
      <c r="J1712" t="s">
        <v>19332</v>
      </c>
      <c r="K1712">
        <v>1</v>
      </c>
      <c r="L1712" t="s">
        <v>19333</v>
      </c>
      <c r="M1712" t="s">
        <v>14</v>
      </c>
      <c r="N1712" t="s">
        <v>14</v>
      </c>
      <c r="O1712">
        <v>95719.73</v>
      </c>
      <c r="P1712">
        <v>0</v>
      </c>
      <c r="Q1712" t="str">
        <f t="shared" si="52"/>
        <v>Retained</v>
      </c>
      <c r="R1712" t="str">
        <f t="shared" si="53"/>
        <v>Active</v>
      </c>
    </row>
    <row r="1713" spans="1:18" x14ac:dyDescent="0.25">
      <c r="A1713">
        <v>15630419</v>
      </c>
      <c r="B1713">
        <v>634</v>
      </c>
      <c r="C1713" t="s">
        <v>12</v>
      </c>
      <c r="D1713" t="s">
        <v>33</v>
      </c>
      <c r="E1713">
        <v>44</v>
      </c>
      <c r="F1713" t="s">
        <v>19334</v>
      </c>
      <c r="G1713">
        <v>9</v>
      </c>
      <c r="H1713" t="s">
        <v>19336</v>
      </c>
      <c r="I1713" s="6">
        <v>149961.10999999999</v>
      </c>
      <c r="J1713" t="s">
        <v>19332</v>
      </c>
      <c r="K1713">
        <v>1</v>
      </c>
      <c r="L1713" t="s">
        <v>19333</v>
      </c>
      <c r="M1713" t="s">
        <v>24</v>
      </c>
      <c r="N1713" t="s">
        <v>24</v>
      </c>
      <c r="O1713">
        <v>57121.51</v>
      </c>
      <c r="P1713">
        <v>0</v>
      </c>
      <c r="Q1713" t="str">
        <f t="shared" si="52"/>
        <v>Retained</v>
      </c>
      <c r="R1713" t="str">
        <f t="shared" si="53"/>
        <v>Active</v>
      </c>
    </row>
    <row r="1714" spans="1:18" x14ac:dyDescent="0.25">
      <c r="A1714">
        <v>15738828</v>
      </c>
      <c r="B1714">
        <v>730</v>
      </c>
      <c r="C1714" t="s">
        <v>39</v>
      </c>
      <c r="D1714" t="s">
        <v>33</v>
      </c>
      <c r="E1714">
        <v>45</v>
      </c>
      <c r="F1714" t="s">
        <v>19334</v>
      </c>
      <c r="G1714">
        <v>6</v>
      </c>
      <c r="H1714" t="s">
        <v>19337</v>
      </c>
      <c r="I1714" s="6">
        <v>152880.97</v>
      </c>
      <c r="J1714" t="s">
        <v>19332</v>
      </c>
      <c r="K1714">
        <v>1</v>
      </c>
      <c r="L1714" t="s">
        <v>19333</v>
      </c>
      <c r="M1714" t="s">
        <v>24</v>
      </c>
      <c r="N1714" t="s">
        <v>24</v>
      </c>
      <c r="O1714">
        <v>162478.10999999999</v>
      </c>
      <c r="P1714">
        <v>0</v>
      </c>
      <c r="Q1714" t="str">
        <f t="shared" si="52"/>
        <v>Retained</v>
      </c>
      <c r="R1714" t="str">
        <f t="shared" si="53"/>
        <v>Active</v>
      </c>
    </row>
    <row r="1715" spans="1:18" x14ac:dyDescent="0.25">
      <c r="A1715">
        <v>15778025</v>
      </c>
      <c r="B1715">
        <v>685</v>
      </c>
      <c r="C1715" t="s">
        <v>39</v>
      </c>
      <c r="D1715" t="s">
        <v>33</v>
      </c>
      <c r="E1715">
        <v>43</v>
      </c>
      <c r="F1715" t="s">
        <v>19334</v>
      </c>
      <c r="G1715">
        <v>9</v>
      </c>
      <c r="H1715" t="s">
        <v>19336</v>
      </c>
      <c r="I1715" s="6">
        <v>108589.47</v>
      </c>
      <c r="J1715" t="s">
        <v>19332</v>
      </c>
      <c r="K1715">
        <v>2</v>
      </c>
      <c r="L1715" t="s">
        <v>19331</v>
      </c>
      <c r="M1715" t="s">
        <v>14</v>
      </c>
      <c r="N1715" t="s">
        <v>14</v>
      </c>
      <c r="O1715">
        <v>194808.51</v>
      </c>
      <c r="P1715">
        <v>0</v>
      </c>
      <c r="Q1715" t="str">
        <f t="shared" si="52"/>
        <v>Retained</v>
      </c>
      <c r="R1715" t="str">
        <f t="shared" si="53"/>
        <v>Active</v>
      </c>
    </row>
    <row r="1716" spans="1:18" x14ac:dyDescent="0.25">
      <c r="A1716">
        <v>15799479</v>
      </c>
      <c r="B1716">
        <v>809</v>
      </c>
      <c r="C1716" t="s">
        <v>19</v>
      </c>
      <c r="D1716" t="s">
        <v>33</v>
      </c>
      <c r="E1716">
        <v>33</v>
      </c>
      <c r="F1716" t="s">
        <v>19334</v>
      </c>
      <c r="G1716">
        <v>9</v>
      </c>
      <c r="H1716" t="s">
        <v>19336</v>
      </c>
      <c r="I1716" s="6">
        <v>0</v>
      </c>
      <c r="J1716" t="s">
        <v>19330</v>
      </c>
      <c r="K1716">
        <v>1</v>
      </c>
      <c r="L1716" t="s">
        <v>19333</v>
      </c>
      <c r="M1716" t="s">
        <v>14</v>
      </c>
      <c r="N1716" t="s">
        <v>14</v>
      </c>
      <c r="O1716">
        <v>124045.65</v>
      </c>
      <c r="P1716">
        <v>0</v>
      </c>
      <c r="Q1716" t="str">
        <f t="shared" si="52"/>
        <v>Retained</v>
      </c>
      <c r="R1716" t="str">
        <f t="shared" si="53"/>
        <v>Active</v>
      </c>
    </row>
    <row r="1717" spans="1:18" x14ac:dyDescent="0.25">
      <c r="A1717">
        <v>15684269</v>
      </c>
      <c r="B1717">
        <v>707</v>
      </c>
      <c r="C1717" t="s">
        <v>19</v>
      </c>
      <c r="D1717" t="s">
        <v>13</v>
      </c>
      <c r="E1717">
        <v>35</v>
      </c>
      <c r="F1717" t="s">
        <v>19334</v>
      </c>
      <c r="G1717">
        <v>3</v>
      </c>
      <c r="H1717" t="s">
        <v>19335</v>
      </c>
      <c r="I1717" s="6">
        <v>56674.48</v>
      </c>
      <c r="J1717" t="s">
        <v>19331</v>
      </c>
      <c r="K1717">
        <v>1</v>
      </c>
      <c r="L1717" t="s">
        <v>19333</v>
      </c>
      <c r="M1717" t="s">
        <v>24</v>
      </c>
      <c r="N1717" t="s">
        <v>24</v>
      </c>
      <c r="O1717">
        <v>17987.400000000001</v>
      </c>
      <c r="P1717">
        <v>1</v>
      </c>
      <c r="Q1717" t="str">
        <f t="shared" si="52"/>
        <v>Churned</v>
      </c>
      <c r="R1717" t="str">
        <f t="shared" si="53"/>
        <v>Inactive</v>
      </c>
    </row>
    <row r="1718" spans="1:18" x14ac:dyDescent="0.25">
      <c r="A1718">
        <v>15762745</v>
      </c>
      <c r="B1718">
        <v>648</v>
      </c>
      <c r="C1718" t="s">
        <v>19</v>
      </c>
      <c r="D1718" t="s">
        <v>33</v>
      </c>
      <c r="E1718">
        <v>32</v>
      </c>
      <c r="F1718" t="s">
        <v>19334</v>
      </c>
      <c r="G1718">
        <v>8</v>
      </c>
      <c r="H1718" t="s">
        <v>19336</v>
      </c>
      <c r="I1718" s="6">
        <v>0</v>
      </c>
      <c r="J1718" t="s">
        <v>19330</v>
      </c>
      <c r="K1718">
        <v>1</v>
      </c>
      <c r="L1718" t="s">
        <v>19333</v>
      </c>
      <c r="M1718" t="s">
        <v>24</v>
      </c>
      <c r="N1718" t="s">
        <v>24</v>
      </c>
      <c r="O1718">
        <v>133653.38</v>
      </c>
      <c r="P1718">
        <v>0</v>
      </c>
      <c r="Q1718" t="str">
        <f t="shared" si="52"/>
        <v>Retained</v>
      </c>
      <c r="R1718" t="str">
        <f t="shared" si="53"/>
        <v>Active</v>
      </c>
    </row>
    <row r="1719" spans="1:18" x14ac:dyDescent="0.25">
      <c r="A1719">
        <v>15746970</v>
      </c>
      <c r="B1719">
        <v>760</v>
      </c>
      <c r="C1719" t="s">
        <v>19</v>
      </c>
      <c r="D1719" t="s">
        <v>13</v>
      </c>
      <c r="E1719">
        <v>57</v>
      </c>
      <c r="F1719" t="s">
        <v>7840</v>
      </c>
      <c r="G1719">
        <v>1</v>
      </c>
      <c r="H1719" t="s">
        <v>19335</v>
      </c>
      <c r="I1719" s="6">
        <v>0</v>
      </c>
      <c r="J1719" t="s">
        <v>19330</v>
      </c>
      <c r="K1719">
        <v>2</v>
      </c>
      <c r="L1719" t="s">
        <v>19331</v>
      </c>
      <c r="M1719" t="s">
        <v>14</v>
      </c>
      <c r="N1719" t="s">
        <v>14</v>
      </c>
      <c r="O1719">
        <v>25101.17</v>
      </c>
      <c r="P1719">
        <v>0</v>
      </c>
      <c r="Q1719" t="str">
        <f t="shared" si="52"/>
        <v>Retained</v>
      </c>
      <c r="R1719" t="str">
        <f t="shared" si="53"/>
        <v>Active</v>
      </c>
    </row>
    <row r="1720" spans="1:18" x14ac:dyDescent="0.25">
      <c r="A1720">
        <v>15725024</v>
      </c>
      <c r="B1720">
        <v>805</v>
      </c>
      <c r="C1720" t="s">
        <v>39</v>
      </c>
      <c r="D1720" t="s">
        <v>13</v>
      </c>
      <c r="E1720">
        <v>33</v>
      </c>
      <c r="F1720" t="s">
        <v>19334</v>
      </c>
      <c r="G1720">
        <v>3</v>
      </c>
      <c r="H1720" t="s">
        <v>19335</v>
      </c>
      <c r="I1720" s="6">
        <v>105663.56</v>
      </c>
      <c r="J1720" t="s">
        <v>19332</v>
      </c>
      <c r="K1720">
        <v>2</v>
      </c>
      <c r="L1720" t="s">
        <v>19331</v>
      </c>
      <c r="M1720" t="s">
        <v>14</v>
      </c>
      <c r="N1720" t="s">
        <v>14</v>
      </c>
      <c r="O1720">
        <v>33330.89</v>
      </c>
      <c r="P1720">
        <v>0</v>
      </c>
      <c r="Q1720" t="str">
        <f t="shared" si="52"/>
        <v>Retained</v>
      </c>
      <c r="R1720" t="str">
        <f t="shared" si="53"/>
        <v>Active</v>
      </c>
    </row>
    <row r="1721" spans="1:18" x14ac:dyDescent="0.25">
      <c r="A1721">
        <v>15592116</v>
      </c>
      <c r="B1721">
        <v>585</v>
      </c>
      <c r="C1721" t="s">
        <v>12</v>
      </c>
      <c r="D1721" t="s">
        <v>13</v>
      </c>
      <c r="E1721">
        <v>39</v>
      </c>
      <c r="F1721" t="s">
        <v>19334</v>
      </c>
      <c r="G1721">
        <v>7</v>
      </c>
      <c r="H1721" t="s">
        <v>19337</v>
      </c>
      <c r="I1721" s="6">
        <v>0</v>
      </c>
      <c r="J1721" t="s">
        <v>19330</v>
      </c>
      <c r="K1721">
        <v>2</v>
      </c>
      <c r="L1721" t="s">
        <v>19331</v>
      </c>
      <c r="M1721" t="s">
        <v>24</v>
      </c>
      <c r="N1721" t="s">
        <v>24</v>
      </c>
      <c r="O1721">
        <v>2401.2600000000002</v>
      </c>
      <c r="P1721">
        <v>0</v>
      </c>
      <c r="Q1721" t="str">
        <f t="shared" si="52"/>
        <v>Retained</v>
      </c>
      <c r="R1721" t="str">
        <f t="shared" si="53"/>
        <v>Active</v>
      </c>
    </row>
    <row r="1722" spans="1:18" x14ac:dyDescent="0.25">
      <c r="A1722">
        <v>15624391</v>
      </c>
      <c r="B1722">
        <v>595</v>
      </c>
      <c r="C1722" t="s">
        <v>19</v>
      </c>
      <c r="D1722" t="s">
        <v>13</v>
      </c>
      <c r="E1722">
        <v>30</v>
      </c>
      <c r="F1722" t="s">
        <v>19334</v>
      </c>
      <c r="G1722">
        <v>5</v>
      </c>
      <c r="H1722" t="s">
        <v>19337</v>
      </c>
      <c r="I1722" s="6">
        <v>100683.54</v>
      </c>
      <c r="J1722" t="s">
        <v>19332</v>
      </c>
      <c r="K1722">
        <v>1</v>
      </c>
      <c r="L1722" t="s">
        <v>19333</v>
      </c>
      <c r="M1722" t="s">
        <v>14</v>
      </c>
      <c r="N1722" t="s">
        <v>14</v>
      </c>
      <c r="O1722">
        <v>178361.04</v>
      </c>
      <c r="P1722">
        <v>0</v>
      </c>
      <c r="Q1722" t="str">
        <f t="shared" si="52"/>
        <v>Retained</v>
      </c>
      <c r="R1722" t="str">
        <f t="shared" si="53"/>
        <v>Active</v>
      </c>
    </row>
    <row r="1723" spans="1:18" x14ac:dyDescent="0.25">
      <c r="A1723">
        <v>15567422</v>
      </c>
      <c r="B1723">
        <v>630</v>
      </c>
      <c r="C1723" t="s">
        <v>12</v>
      </c>
      <c r="D1723" t="s">
        <v>33</v>
      </c>
      <c r="E1723">
        <v>42</v>
      </c>
      <c r="F1723" t="s">
        <v>19334</v>
      </c>
      <c r="G1723">
        <v>6</v>
      </c>
      <c r="H1723" t="s">
        <v>19337</v>
      </c>
      <c r="I1723" s="6">
        <v>0</v>
      </c>
      <c r="J1723" t="s">
        <v>19330</v>
      </c>
      <c r="K1723">
        <v>2</v>
      </c>
      <c r="L1723" t="s">
        <v>19331</v>
      </c>
      <c r="M1723" t="s">
        <v>24</v>
      </c>
      <c r="N1723" t="s">
        <v>24</v>
      </c>
      <c r="O1723">
        <v>162697.93</v>
      </c>
      <c r="P1723">
        <v>0</v>
      </c>
      <c r="Q1723" t="str">
        <f t="shared" si="52"/>
        <v>Retained</v>
      </c>
      <c r="R1723" t="str">
        <f t="shared" si="53"/>
        <v>Active</v>
      </c>
    </row>
    <row r="1724" spans="1:18" x14ac:dyDescent="0.25">
      <c r="A1724">
        <v>15612627</v>
      </c>
      <c r="B1724">
        <v>627</v>
      </c>
      <c r="C1724" t="s">
        <v>39</v>
      </c>
      <c r="D1724" t="s">
        <v>33</v>
      </c>
      <c r="E1724">
        <v>29</v>
      </c>
      <c r="F1724" t="s">
        <v>83</v>
      </c>
      <c r="G1724">
        <v>5</v>
      </c>
      <c r="H1724" t="s">
        <v>19337</v>
      </c>
      <c r="I1724" s="6">
        <v>139541.57999999999</v>
      </c>
      <c r="J1724" t="s">
        <v>19332</v>
      </c>
      <c r="K1724">
        <v>2</v>
      </c>
      <c r="L1724" t="s">
        <v>19331</v>
      </c>
      <c r="M1724" t="s">
        <v>24</v>
      </c>
      <c r="N1724" t="s">
        <v>24</v>
      </c>
      <c r="O1724">
        <v>80607.33</v>
      </c>
      <c r="P1724">
        <v>0</v>
      </c>
      <c r="Q1724" t="str">
        <f t="shared" si="52"/>
        <v>Retained</v>
      </c>
      <c r="R1724" t="str">
        <f t="shared" si="53"/>
        <v>Active</v>
      </c>
    </row>
    <row r="1725" spans="1:18" x14ac:dyDescent="0.25">
      <c r="A1725">
        <v>15574879</v>
      </c>
      <c r="B1725">
        <v>631</v>
      </c>
      <c r="C1725" t="s">
        <v>39</v>
      </c>
      <c r="D1725" t="s">
        <v>13</v>
      </c>
      <c r="E1725">
        <v>37</v>
      </c>
      <c r="F1725" t="s">
        <v>19334</v>
      </c>
      <c r="G1725">
        <v>2</v>
      </c>
      <c r="H1725" t="s">
        <v>19335</v>
      </c>
      <c r="I1725" s="6">
        <v>121801.72</v>
      </c>
      <c r="J1725" t="s">
        <v>19332</v>
      </c>
      <c r="K1725">
        <v>2</v>
      </c>
      <c r="L1725" t="s">
        <v>19331</v>
      </c>
      <c r="M1725" t="s">
        <v>14</v>
      </c>
      <c r="N1725" t="s">
        <v>14</v>
      </c>
      <c r="O1725">
        <v>23146.62</v>
      </c>
      <c r="P1725">
        <v>0</v>
      </c>
      <c r="Q1725" t="str">
        <f t="shared" si="52"/>
        <v>Retained</v>
      </c>
      <c r="R1725" t="str">
        <f t="shared" si="53"/>
        <v>Active</v>
      </c>
    </row>
    <row r="1726" spans="1:18" x14ac:dyDescent="0.25">
      <c r="A1726">
        <v>15745107</v>
      </c>
      <c r="B1726">
        <v>776</v>
      </c>
      <c r="C1726" t="s">
        <v>39</v>
      </c>
      <c r="D1726" t="s">
        <v>33</v>
      </c>
      <c r="E1726">
        <v>38</v>
      </c>
      <c r="F1726" t="s">
        <v>19334</v>
      </c>
      <c r="G1726">
        <v>5</v>
      </c>
      <c r="H1726" t="s">
        <v>19337</v>
      </c>
      <c r="I1726" s="6">
        <v>112281.7</v>
      </c>
      <c r="J1726" t="s">
        <v>19332</v>
      </c>
      <c r="K1726">
        <v>1</v>
      </c>
      <c r="L1726" t="s">
        <v>19333</v>
      </c>
      <c r="M1726" t="s">
        <v>14</v>
      </c>
      <c r="N1726" t="s">
        <v>14</v>
      </c>
      <c r="O1726">
        <v>89893.6</v>
      </c>
      <c r="P1726">
        <v>0</v>
      </c>
      <c r="Q1726" t="str">
        <f t="shared" si="52"/>
        <v>Retained</v>
      </c>
      <c r="R1726" t="str">
        <f t="shared" si="53"/>
        <v>Active</v>
      </c>
    </row>
    <row r="1727" spans="1:18" x14ac:dyDescent="0.25">
      <c r="A1727">
        <v>15734491</v>
      </c>
      <c r="B1727">
        <v>676</v>
      </c>
      <c r="C1727" t="s">
        <v>19</v>
      </c>
      <c r="D1727" t="s">
        <v>13</v>
      </c>
      <c r="E1727">
        <v>36</v>
      </c>
      <c r="F1727" t="s">
        <v>19334</v>
      </c>
      <c r="G1727">
        <v>4</v>
      </c>
      <c r="H1727" t="s">
        <v>19337</v>
      </c>
      <c r="I1727" s="6">
        <v>0</v>
      </c>
      <c r="J1727" t="s">
        <v>19330</v>
      </c>
      <c r="K1727">
        <v>2</v>
      </c>
      <c r="L1727" t="s">
        <v>19331</v>
      </c>
      <c r="M1727" t="s">
        <v>14</v>
      </c>
      <c r="N1727" t="s">
        <v>14</v>
      </c>
      <c r="O1727">
        <v>3173.31</v>
      </c>
      <c r="P1727">
        <v>0</v>
      </c>
      <c r="Q1727" t="str">
        <f t="shared" si="52"/>
        <v>Retained</v>
      </c>
      <c r="R1727" t="str">
        <f t="shared" si="53"/>
        <v>Active</v>
      </c>
    </row>
    <row r="1728" spans="1:18" x14ac:dyDescent="0.25">
      <c r="A1728">
        <v>15675320</v>
      </c>
      <c r="B1728">
        <v>758</v>
      </c>
      <c r="C1728" t="s">
        <v>19</v>
      </c>
      <c r="D1728" t="s">
        <v>13</v>
      </c>
      <c r="E1728">
        <v>40</v>
      </c>
      <c r="F1728" t="s">
        <v>19334</v>
      </c>
      <c r="G1728">
        <v>5</v>
      </c>
      <c r="H1728" t="s">
        <v>19337</v>
      </c>
      <c r="I1728" s="6">
        <v>93499.82</v>
      </c>
      <c r="J1728" t="s">
        <v>19331</v>
      </c>
      <c r="K1728">
        <v>2</v>
      </c>
      <c r="L1728" t="s">
        <v>19331</v>
      </c>
      <c r="M1728" t="s">
        <v>24</v>
      </c>
      <c r="N1728" t="s">
        <v>24</v>
      </c>
      <c r="O1728">
        <v>123218.81</v>
      </c>
      <c r="P1728">
        <v>0</v>
      </c>
      <c r="Q1728" t="str">
        <f t="shared" si="52"/>
        <v>Retained</v>
      </c>
      <c r="R1728" t="str">
        <f t="shared" si="53"/>
        <v>Active</v>
      </c>
    </row>
    <row r="1729" spans="1:18" x14ac:dyDescent="0.25">
      <c r="A1729">
        <v>15643824</v>
      </c>
      <c r="B1729">
        <v>637</v>
      </c>
      <c r="C1729" t="s">
        <v>12</v>
      </c>
      <c r="D1729" t="s">
        <v>33</v>
      </c>
      <c r="E1729">
        <v>33</v>
      </c>
      <c r="F1729" t="s">
        <v>19334</v>
      </c>
      <c r="G1729">
        <v>0</v>
      </c>
      <c r="H1729" t="s">
        <v>19335</v>
      </c>
      <c r="I1729" s="6">
        <v>132255.99</v>
      </c>
      <c r="J1729" t="s">
        <v>19332</v>
      </c>
      <c r="K1729">
        <v>2</v>
      </c>
      <c r="L1729" t="s">
        <v>19331</v>
      </c>
      <c r="M1729" t="s">
        <v>14</v>
      </c>
      <c r="N1729" t="s">
        <v>14</v>
      </c>
      <c r="O1729">
        <v>74588.41</v>
      </c>
      <c r="P1729">
        <v>0</v>
      </c>
      <c r="Q1729" t="str">
        <f t="shared" si="52"/>
        <v>Retained</v>
      </c>
      <c r="R1729" t="str">
        <f t="shared" si="53"/>
        <v>Active</v>
      </c>
    </row>
    <row r="1730" spans="1:18" x14ac:dyDescent="0.25">
      <c r="A1730">
        <v>15643438</v>
      </c>
      <c r="B1730">
        <v>850</v>
      </c>
      <c r="C1730" t="s">
        <v>12</v>
      </c>
      <c r="D1730" t="s">
        <v>33</v>
      </c>
      <c r="E1730">
        <v>20</v>
      </c>
      <c r="F1730" t="s">
        <v>83</v>
      </c>
      <c r="G1730">
        <v>7</v>
      </c>
      <c r="H1730" t="s">
        <v>19337</v>
      </c>
      <c r="I1730" s="6">
        <v>0</v>
      </c>
      <c r="J1730" t="s">
        <v>19330</v>
      </c>
      <c r="K1730">
        <v>2</v>
      </c>
      <c r="L1730" t="s">
        <v>19331</v>
      </c>
      <c r="M1730" t="s">
        <v>24</v>
      </c>
      <c r="N1730" t="s">
        <v>24</v>
      </c>
      <c r="O1730">
        <v>31288.77</v>
      </c>
      <c r="P1730">
        <v>0</v>
      </c>
      <c r="Q1730" t="str">
        <f t="shared" si="52"/>
        <v>Retained</v>
      </c>
      <c r="R1730" t="str">
        <f t="shared" si="53"/>
        <v>Active</v>
      </c>
    </row>
    <row r="1731" spans="1:18" x14ac:dyDescent="0.25">
      <c r="A1731">
        <v>15721730</v>
      </c>
      <c r="B1731">
        <v>601</v>
      </c>
      <c r="C1731" t="s">
        <v>19</v>
      </c>
      <c r="D1731" t="s">
        <v>13</v>
      </c>
      <c r="E1731">
        <v>44</v>
      </c>
      <c r="F1731" t="s">
        <v>19334</v>
      </c>
      <c r="G1731">
        <v>4</v>
      </c>
      <c r="H1731" t="s">
        <v>19337</v>
      </c>
      <c r="I1731" s="6">
        <v>0</v>
      </c>
      <c r="J1731" t="s">
        <v>19330</v>
      </c>
      <c r="K1731">
        <v>2</v>
      </c>
      <c r="L1731" t="s">
        <v>19331</v>
      </c>
      <c r="M1731" t="s">
        <v>24</v>
      </c>
      <c r="N1731" t="s">
        <v>24</v>
      </c>
      <c r="O1731">
        <v>58561.31</v>
      </c>
      <c r="P1731">
        <v>0</v>
      </c>
      <c r="Q1731" t="str">
        <f t="shared" ref="Q1731:Q1794" si="54">IF(P1731=1,"Churned", "Retained")</f>
        <v>Retained</v>
      </c>
      <c r="R1731" t="str">
        <f t="shared" ref="R1731:R1794" si="55">IF(P1731=1,"Inactive","Active")</f>
        <v>Active</v>
      </c>
    </row>
    <row r="1732" spans="1:18" x14ac:dyDescent="0.25">
      <c r="A1732">
        <v>15680727</v>
      </c>
      <c r="B1732">
        <v>735</v>
      </c>
      <c r="C1732" t="s">
        <v>12</v>
      </c>
      <c r="D1732" t="s">
        <v>33</v>
      </c>
      <c r="E1732">
        <v>49</v>
      </c>
      <c r="F1732" t="s">
        <v>19334</v>
      </c>
      <c r="G1732">
        <v>5</v>
      </c>
      <c r="H1732" t="s">
        <v>19337</v>
      </c>
      <c r="I1732" s="6">
        <v>121973.28</v>
      </c>
      <c r="J1732" t="s">
        <v>19332</v>
      </c>
      <c r="K1732">
        <v>1</v>
      </c>
      <c r="L1732" t="s">
        <v>19333</v>
      </c>
      <c r="M1732" t="s">
        <v>24</v>
      </c>
      <c r="N1732" t="s">
        <v>24</v>
      </c>
      <c r="O1732">
        <v>148804.35999999999</v>
      </c>
      <c r="P1732">
        <v>0</v>
      </c>
      <c r="Q1732" t="str">
        <f t="shared" si="54"/>
        <v>Retained</v>
      </c>
      <c r="R1732" t="str">
        <f t="shared" si="55"/>
        <v>Active</v>
      </c>
    </row>
    <row r="1733" spans="1:18" x14ac:dyDescent="0.25">
      <c r="A1733">
        <v>15752508</v>
      </c>
      <c r="B1733">
        <v>614</v>
      </c>
      <c r="C1733" t="s">
        <v>39</v>
      </c>
      <c r="D1733" t="s">
        <v>33</v>
      </c>
      <c r="E1733">
        <v>32</v>
      </c>
      <c r="F1733" t="s">
        <v>19334</v>
      </c>
      <c r="G1733">
        <v>7</v>
      </c>
      <c r="H1733" t="s">
        <v>19337</v>
      </c>
      <c r="I1733" s="6">
        <v>99462.8</v>
      </c>
      <c r="J1733" t="s">
        <v>19331</v>
      </c>
      <c r="K1733">
        <v>2</v>
      </c>
      <c r="L1733" t="s">
        <v>19331</v>
      </c>
      <c r="M1733" t="s">
        <v>14</v>
      </c>
      <c r="N1733" t="s">
        <v>14</v>
      </c>
      <c r="O1733">
        <v>51117.06</v>
      </c>
      <c r="P1733">
        <v>0</v>
      </c>
      <c r="Q1733" t="str">
        <f t="shared" si="54"/>
        <v>Retained</v>
      </c>
      <c r="R1733" t="str">
        <f t="shared" si="55"/>
        <v>Active</v>
      </c>
    </row>
    <row r="1734" spans="1:18" x14ac:dyDescent="0.25">
      <c r="A1734">
        <v>15808846</v>
      </c>
      <c r="B1734">
        <v>672</v>
      </c>
      <c r="C1734" t="s">
        <v>39</v>
      </c>
      <c r="D1734" t="s">
        <v>13</v>
      </c>
      <c r="E1734">
        <v>21</v>
      </c>
      <c r="F1734" t="s">
        <v>83</v>
      </c>
      <c r="G1734">
        <v>3</v>
      </c>
      <c r="H1734" t="s">
        <v>19335</v>
      </c>
      <c r="I1734" s="6">
        <v>165878.76</v>
      </c>
      <c r="J1734" t="s">
        <v>19332</v>
      </c>
      <c r="K1734">
        <v>2</v>
      </c>
      <c r="L1734" t="s">
        <v>19331</v>
      </c>
      <c r="M1734" t="s">
        <v>14</v>
      </c>
      <c r="N1734" t="s">
        <v>14</v>
      </c>
      <c r="O1734">
        <v>164537.17000000001</v>
      </c>
      <c r="P1734">
        <v>0</v>
      </c>
      <c r="Q1734" t="str">
        <f t="shared" si="54"/>
        <v>Retained</v>
      </c>
      <c r="R1734" t="str">
        <f t="shared" si="55"/>
        <v>Active</v>
      </c>
    </row>
    <row r="1735" spans="1:18" x14ac:dyDescent="0.25">
      <c r="A1735">
        <v>15727251</v>
      </c>
      <c r="B1735">
        <v>642</v>
      </c>
      <c r="C1735" t="s">
        <v>12</v>
      </c>
      <c r="D1735" t="s">
        <v>33</v>
      </c>
      <c r="E1735">
        <v>30</v>
      </c>
      <c r="F1735" t="s">
        <v>19334</v>
      </c>
      <c r="G1735">
        <v>8</v>
      </c>
      <c r="H1735" t="s">
        <v>19336</v>
      </c>
      <c r="I1735" s="6">
        <v>117494.27</v>
      </c>
      <c r="J1735" t="s">
        <v>19332</v>
      </c>
      <c r="K1735">
        <v>1</v>
      </c>
      <c r="L1735" t="s">
        <v>19333</v>
      </c>
      <c r="M1735" t="s">
        <v>24</v>
      </c>
      <c r="N1735" t="s">
        <v>24</v>
      </c>
      <c r="O1735">
        <v>61977.82</v>
      </c>
      <c r="P1735">
        <v>0</v>
      </c>
      <c r="Q1735" t="str">
        <f t="shared" si="54"/>
        <v>Retained</v>
      </c>
      <c r="R1735" t="str">
        <f t="shared" si="55"/>
        <v>Active</v>
      </c>
    </row>
    <row r="1736" spans="1:18" x14ac:dyDescent="0.25">
      <c r="A1736">
        <v>15663489</v>
      </c>
      <c r="B1736">
        <v>633</v>
      </c>
      <c r="C1736" t="s">
        <v>39</v>
      </c>
      <c r="D1736" t="s">
        <v>13</v>
      </c>
      <c r="E1736">
        <v>29</v>
      </c>
      <c r="F1736" t="s">
        <v>83</v>
      </c>
      <c r="G1736">
        <v>0</v>
      </c>
      <c r="H1736" t="s">
        <v>19335</v>
      </c>
      <c r="I1736" s="6">
        <v>138577.34</v>
      </c>
      <c r="J1736" t="s">
        <v>19332</v>
      </c>
      <c r="K1736">
        <v>1</v>
      </c>
      <c r="L1736" t="s">
        <v>19333</v>
      </c>
      <c r="M1736" t="s">
        <v>24</v>
      </c>
      <c r="N1736" t="s">
        <v>24</v>
      </c>
      <c r="O1736">
        <v>193362.99</v>
      </c>
      <c r="P1736">
        <v>0</v>
      </c>
      <c r="Q1736" t="str">
        <f t="shared" si="54"/>
        <v>Retained</v>
      </c>
      <c r="R1736" t="str">
        <f t="shared" si="55"/>
        <v>Active</v>
      </c>
    </row>
    <row r="1737" spans="1:18" x14ac:dyDescent="0.25">
      <c r="A1737">
        <v>15683677</v>
      </c>
      <c r="B1737">
        <v>769</v>
      </c>
      <c r="C1737" t="s">
        <v>19</v>
      </c>
      <c r="D1737" t="s">
        <v>33</v>
      </c>
      <c r="E1737">
        <v>39</v>
      </c>
      <c r="F1737" t="s">
        <v>19334</v>
      </c>
      <c r="G1737">
        <v>9</v>
      </c>
      <c r="H1737" t="s">
        <v>19336</v>
      </c>
      <c r="I1737" s="6">
        <v>0</v>
      </c>
      <c r="J1737" t="s">
        <v>19330</v>
      </c>
      <c r="K1737">
        <v>1</v>
      </c>
      <c r="L1737" t="s">
        <v>19333</v>
      </c>
      <c r="M1737" t="s">
        <v>14</v>
      </c>
      <c r="N1737" t="s">
        <v>14</v>
      </c>
      <c r="O1737">
        <v>47722.79</v>
      </c>
      <c r="P1737">
        <v>0</v>
      </c>
      <c r="Q1737" t="str">
        <f t="shared" si="54"/>
        <v>Retained</v>
      </c>
      <c r="R1737" t="str">
        <f t="shared" si="55"/>
        <v>Active</v>
      </c>
    </row>
    <row r="1738" spans="1:18" x14ac:dyDescent="0.25">
      <c r="A1738">
        <v>15596414</v>
      </c>
      <c r="B1738">
        <v>796</v>
      </c>
      <c r="C1738" t="s">
        <v>19</v>
      </c>
      <c r="D1738" t="s">
        <v>33</v>
      </c>
      <c r="E1738">
        <v>41</v>
      </c>
      <c r="F1738" t="s">
        <v>19334</v>
      </c>
      <c r="G1738">
        <v>8</v>
      </c>
      <c r="H1738" t="s">
        <v>19336</v>
      </c>
      <c r="I1738" s="6">
        <v>107525.07</v>
      </c>
      <c r="J1738" t="s">
        <v>19332</v>
      </c>
      <c r="K1738">
        <v>1</v>
      </c>
      <c r="L1738" t="s">
        <v>19333</v>
      </c>
      <c r="M1738" t="s">
        <v>24</v>
      </c>
      <c r="N1738" t="s">
        <v>24</v>
      </c>
      <c r="O1738">
        <v>18510.41</v>
      </c>
      <c r="P1738">
        <v>0</v>
      </c>
      <c r="Q1738" t="str">
        <f t="shared" si="54"/>
        <v>Retained</v>
      </c>
      <c r="R1738" t="str">
        <f t="shared" si="55"/>
        <v>Active</v>
      </c>
    </row>
    <row r="1739" spans="1:18" x14ac:dyDescent="0.25">
      <c r="A1739">
        <v>15730639</v>
      </c>
      <c r="B1739">
        <v>715</v>
      </c>
      <c r="C1739" t="s">
        <v>12</v>
      </c>
      <c r="D1739" t="s">
        <v>33</v>
      </c>
      <c r="E1739">
        <v>23</v>
      </c>
      <c r="F1739" t="s">
        <v>83</v>
      </c>
      <c r="G1739">
        <v>7</v>
      </c>
      <c r="H1739" t="s">
        <v>19337</v>
      </c>
      <c r="I1739" s="6">
        <v>139224.92000000001</v>
      </c>
      <c r="J1739" t="s">
        <v>19332</v>
      </c>
      <c r="K1739">
        <v>2</v>
      </c>
      <c r="L1739" t="s">
        <v>19331</v>
      </c>
      <c r="M1739" t="s">
        <v>24</v>
      </c>
      <c r="N1739" t="s">
        <v>24</v>
      </c>
      <c r="O1739">
        <v>65057.71</v>
      </c>
      <c r="P1739">
        <v>0</v>
      </c>
      <c r="Q1739" t="str">
        <f t="shared" si="54"/>
        <v>Retained</v>
      </c>
      <c r="R1739" t="str">
        <f t="shared" si="55"/>
        <v>Active</v>
      </c>
    </row>
    <row r="1740" spans="1:18" x14ac:dyDescent="0.25">
      <c r="A1740">
        <v>15672132</v>
      </c>
      <c r="B1740">
        <v>695</v>
      </c>
      <c r="C1740" t="s">
        <v>12</v>
      </c>
      <c r="D1740" t="s">
        <v>13</v>
      </c>
      <c r="E1740">
        <v>42</v>
      </c>
      <c r="F1740" t="s">
        <v>19334</v>
      </c>
      <c r="G1740">
        <v>7</v>
      </c>
      <c r="H1740" t="s">
        <v>19337</v>
      </c>
      <c r="I1740" s="6">
        <v>121453.63</v>
      </c>
      <c r="J1740" t="s">
        <v>19332</v>
      </c>
      <c r="K1740">
        <v>1</v>
      </c>
      <c r="L1740" t="s">
        <v>19333</v>
      </c>
      <c r="M1740" t="s">
        <v>24</v>
      </c>
      <c r="N1740" t="s">
        <v>24</v>
      </c>
      <c r="O1740">
        <v>46374.64</v>
      </c>
      <c r="P1740">
        <v>0</v>
      </c>
      <c r="Q1740" t="str">
        <f t="shared" si="54"/>
        <v>Retained</v>
      </c>
      <c r="R1740" t="str">
        <f t="shared" si="55"/>
        <v>Active</v>
      </c>
    </row>
    <row r="1741" spans="1:18" x14ac:dyDescent="0.25">
      <c r="A1741">
        <v>15742638</v>
      </c>
      <c r="B1741">
        <v>747</v>
      </c>
      <c r="C1741" t="s">
        <v>12</v>
      </c>
      <c r="D1741" t="s">
        <v>13</v>
      </c>
      <c r="E1741">
        <v>25</v>
      </c>
      <c r="F1741" t="s">
        <v>83</v>
      </c>
      <c r="G1741">
        <v>4</v>
      </c>
      <c r="H1741" t="s">
        <v>19337</v>
      </c>
      <c r="I1741" s="6">
        <v>0</v>
      </c>
      <c r="J1741" t="s">
        <v>19330</v>
      </c>
      <c r="K1741">
        <v>2</v>
      </c>
      <c r="L1741" t="s">
        <v>19331</v>
      </c>
      <c r="M1741" t="s">
        <v>14</v>
      </c>
      <c r="N1741" t="s">
        <v>14</v>
      </c>
      <c r="O1741">
        <v>42039.67</v>
      </c>
      <c r="P1741">
        <v>0</v>
      </c>
      <c r="Q1741" t="str">
        <f t="shared" si="54"/>
        <v>Retained</v>
      </c>
      <c r="R1741" t="str">
        <f t="shared" si="55"/>
        <v>Active</v>
      </c>
    </row>
    <row r="1742" spans="1:18" x14ac:dyDescent="0.25">
      <c r="A1742">
        <v>15578603</v>
      </c>
      <c r="B1742">
        <v>584</v>
      </c>
      <c r="C1742" t="s">
        <v>39</v>
      </c>
      <c r="D1742" t="s">
        <v>13</v>
      </c>
      <c r="E1742">
        <v>54</v>
      </c>
      <c r="F1742" t="s">
        <v>7840</v>
      </c>
      <c r="G1742">
        <v>1</v>
      </c>
      <c r="H1742" t="s">
        <v>19335</v>
      </c>
      <c r="I1742" s="6">
        <v>77354.37</v>
      </c>
      <c r="J1742" t="s">
        <v>19331</v>
      </c>
      <c r="K1742">
        <v>1</v>
      </c>
      <c r="L1742" t="s">
        <v>19333</v>
      </c>
      <c r="M1742" t="s">
        <v>24</v>
      </c>
      <c r="N1742" t="s">
        <v>24</v>
      </c>
      <c r="O1742">
        <v>138192.98000000001</v>
      </c>
      <c r="P1742">
        <v>1</v>
      </c>
      <c r="Q1742" t="str">
        <f t="shared" si="54"/>
        <v>Churned</v>
      </c>
      <c r="R1742" t="str">
        <f t="shared" si="55"/>
        <v>Inactive</v>
      </c>
    </row>
    <row r="1743" spans="1:18" x14ac:dyDescent="0.25">
      <c r="A1743">
        <v>15726088</v>
      </c>
      <c r="B1743">
        <v>476</v>
      </c>
      <c r="C1743" t="s">
        <v>12</v>
      </c>
      <c r="D1743" t="s">
        <v>33</v>
      </c>
      <c r="E1743">
        <v>40</v>
      </c>
      <c r="F1743" t="s">
        <v>19334</v>
      </c>
      <c r="G1743">
        <v>6</v>
      </c>
      <c r="H1743" t="s">
        <v>19337</v>
      </c>
      <c r="I1743" s="6">
        <v>0</v>
      </c>
      <c r="J1743" t="s">
        <v>19330</v>
      </c>
      <c r="K1743">
        <v>1</v>
      </c>
      <c r="L1743" t="s">
        <v>19333</v>
      </c>
      <c r="M1743" t="s">
        <v>14</v>
      </c>
      <c r="N1743" t="s">
        <v>14</v>
      </c>
      <c r="O1743">
        <v>22735.45</v>
      </c>
      <c r="P1743">
        <v>0</v>
      </c>
      <c r="Q1743" t="str">
        <f t="shared" si="54"/>
        <v>Retained</v>
      </c>
      <c r="R1743" t="str">
        <f t="shared" si="55"/>
        <v>Active</v>
      </c>
    </row>
    <row r="1744" spans="1:18" x14ac:dyDescent="0.25">
      <c r="A1744">
        <v>15682533</v>
      </c>
      <c r="B1744">
        <v>850</v>
      </c>
      <c r="C1744" t="s">
        <v>12</v>
      </c>
      <c r="D1744" t="s">
        <v>13</v>
      </c>
      <c r="E1744">
        <v>39</v>
      </c>
      <c r="F1744" t="s">
        <v>19334</v>
      </c>
      <c r="G1744">
        <v>7</v>
      </c>
      <c r="H1744" t="s">
        <v>19337</v>
      </c>
      <c r="I1744" s="6">
        <v>79259.990000000005</v>
      </c>
      <c r="J1744" t="s">
        <v>19331</v>
      </c>
      <c r="K1744">
        <v>1</v>
      </c>
      <c r="L1744" t="s">
        <v>19333</v>
      </c>
      <c r="M1744" t="s">
        <v>14</v>
      </c>
      <c r="N1744" t="s">
        <v>14</v>
      </c>
      <c r="O1744">
        <v>186910.74</v>
      </c>
      <c r="P1744">
        <v>0</v>
      </c>
      <c r="Q1744" t="str">
        <f t="shared" si="54"/>
        <v>Retained</v>
      </c>
      <c r="R1744" t="str">
        <f t="shared" si="55"/>
        <v>Active</v>
      </c>
    </row>
    <row r="1745" spans="1:18" x14ac:dyDescent="0.25">
      <c r="A1745">
        <v>15772995</v>
      </c>
      <c r="B1745">
        <v>529</v>
      </c>
      <c r="C1745" t="s">
        <v>12</v>
      </c>
      <c r="D1745" t="s">
        <v>33</v>
      </c>
      <c r="E1745">
        <v>30</v>
      </c>
      <c r="F1745" t="s">
        <v>19334</v>
      </c>
      <c r="G1745">
        <v>2</v>
      </c>
      <c r="H1745" t="s">
        <v>19335</v>
      </c>
      <c r="I1745" s="6">
        <v>116295.29</v>
      </c>
      <c r="J1745" t="s">
        <v>19332</v>
      </c>
      <c r="K1745">
        <v>1</v>
      </c>
      <c r="L1745" t="s">
        <v>19333</v>
      </c>
      <c r="M1745" t="s">
        <v>24</v>
      </c>
      <c r="N1745" t="s">
        <v>24</v>
      </c>
      <c r="O1745">
        <v>75285.47</v>
      </c>
      <c r="P1745">
        <v>0</v>
      </c>
      <c r="Q1745" t="str">
        <f t="shared" si="54"/>
        <v>Retained</v>
      </c>
      <c r="R1745" t="str">
        <f t="shared" si="55"/>
        <v>Active</v>
      </c>
    </row>
    <row r="1746" spans="1:18" x14ac:dyDescent="0.25">
      <c r="A1746">
        <v>15765694</v>
      </c>
      <c r="B1746">
        <v>584</v>
      </c>
      <c r="C1746" t="s">
        <v>19</v>
      </c>
      <c r="D1746" t="s">
        <v>13</v>
      </c>
      <c r="E1746">
        <v>59</v>
      </c>
      <c r="F1746" t="s">
        <v>7840</v>
      </c>
      <c r="G1746">
        <v>1</v>
      </c>
      <c r="H1746" t="s">
        <v>19335</v>
      </c>
      <c r="I1746" s="6">
        <v>0</v>
      </c>
      <c r="J1746" t="s">
        <v>19330</v>
      </c>
      <c r="K1746">
        <v>1</v>
      </c>
      <c r="L1746" t="s">
        <v>19333</v>
      </c>
      <c r="M1746" t="s">
        <v>14</v>
      </c>
      <c r="N1746" t="s">
        <v>14</v>
      </c>
      <c r="O1746">
        <v>130260.11</v>
      </c>
      <c r="P1746">
        <v>1</v>
      </c>
      <c r="Q1746" t="str">
        <f t="shared" si="54"/>
        <v>Churned</v>
      </c>
      <c r="R1746" t="str">
        <f t="shared" si="55"/>
        <v>Inactive</v>
      </c>
    </row>
    <row r="1747" spans="1:18" x14ac:dyDescent="0.25">
      <c r="A1747">
        <v>15659486</v>
      </c>
      <c r="B1747">
        <v>586</v>
      </c>
      <c r="C1747" t="s">
        <v>39</v>
      </c>
      <c r="D1747" t="s">
        <v>33</v>
      </c>
      <c r="E1747">
        <v>34</v>
      </c>
      <c r="F1747" t="s">
        <v>19334</v>
      </c>
      <c r="G1747">
        <v>9</v>
      </c>
      <c r="H1747" t="s">
        <v>19336</v>
      </c>
      <c r="I1747" s="6">
        <v>74309.81</v>
      </c>
      <c r="J1747" t="s">
        <v>19331</v>
      </c>
      <c r="K1747">
        <v>1</v>
      </c>
      <c r="L1747" t="s">
        <v>19333</v>
      </c>
      <c r="M1747" t="s">
        <v>24</v>
      </c>
      <c r="N1747" t="s">
        <v>24</v>
      </c>
      <c r="O1747">
        <v>15034.93</v>
      </c>
      <c r="P1747">
        <v>0</v>
      </c>
      <c r="Q1747" t="str">
        <f t="shared" si="54"/>
        <v>Retained</v>
      </c>
      <c r="R1747" t="str">
        <f t="shared" si="55"/>
        <v>Active</v>
      </c>
    </row>
    <row r="1748" spans="1:18" x14ac:dyDescent="0.25">
      <c r="A1748">
        <v>15568963</v>
      </c>
      <c r="B1748">
        <v>674</v>
      </c>
      <c r="C1748" t="s">
        <v>39</v>
      </c>
      <c r="D1748" t="s">
        <v>33</v>
      </c>
      <c r="E1748">
        <v>34</v>
      </c>
      <c r="F1748" t="s">
        <v>19334</v>
      </c>
      <c r="G1748">
        <v>2</v>
      </c>
      <c r="H1748" t="s">
        <v>19335</v>
      </c>
      <c r="I1748" s="6">
        <v>152797.9</v>
      </c>
      <c r="J1748" t="s">
        <v>19332</v>
      </c>
      <c r="K1748">
        <v>1</v>
      </c>
      <c r="L1748" t="s">
        <v>19333</v>
      </c>
      <c r="M1748" t="s">
        <v>24</v>
      </c>
      <c r="N1748" t="s">
        <v>24</v>
      </c>
      <c r="O1748">
        <v>175709.4</v>
      </c>
      <c r="P1748">
        <v>1</v>
      </c>
      <c r="Q1748" t="str">
        <f t="shared" si="54"/>
        <v>Churned</v>
      </c>
      <c r="R1748" t="str">
        <f t="shared" si="55"/>
        <v>Inactive</v>
      </c>
    </row>
    <row r="1749" spans="1:18" x14ac:dyDescent="0.25">
      <c r="A1749">
        <v>15703820</v>
      </c>
      <c r="B1749">
        <v>552</v>
      </c>
      <c r="C1749" t="s">
        <v>12</v>
      </c>
      <c r="D1749" t="s">
        <v>33</v>
      </c>
      <c r="E1749">
        <v>42</v>
      </c>
      <c r="F1749" t="s">
        <v>19334</v>
      </c>
      <c r="G1749">
        <v>9</v>
      </c>
      <c r="H1749" t="s">
        <v>19336</v>
      </c>
      <c r="I1749" s="6">
        <v>133701.07</v>
      </c>
      <c r="J1749" t="s">
        <v>19332</v>
      </c>
      <c r="K1749">
        <v>2</v>
      </c>
      <c r="L1749" t="s">
        <v>19331</v>
      </c>
      <c r="M1749" t="s">
        <v>24</v>
      </c>
      <c r="N1749" t="s">
        <v>24</v>
      </c>
      <c r="O1749">
        <v>101069.71</v>
      </c>
      <c r="P1749">
        <v>1</v>
      </c>
      <c r="Q1749" t="str">
        <f t="shared" si="54"/>
        <v>Churned</v>
      </c>
      <c r="R1749" t="str">
        <f t="shared" si="55"/>
        <v>Inactive</v>
      </c>
    </row>
    <row r="1750" spans="1:18" x14ac:dyDescent="0.25">
      <c r="A1750">
        <v>15569410</v>
      </c>
      <c r="B1750">
        <v>601</v>
      </c>
      <c r="C1750" t="s">
        <v>39</v>
      </c>
      <c r="D1750" t="s">
        <v>13</v>
      </c>
      <c r="E1750">
        <v>33</v>
      </c>
      <c r="F1750" t="s">
        <v>19334</v>
      </c>
      <c r="G1750">
        <v>7</v>
      </c>
      <c r="H1750" t="s">
        <v>19337</v>
      </c>
      <c r="I1750" s="6">
        <v>114430.18</v>
      </c>
      <c r="J1750" t="s">
        <v>19332</v>
      </c>
      <c r="K1750">
        <v>2</v>
      </c>
      <c r="L1750" t="s">
        <v>19331</v>
      </c>
      <c r="M1750" t="s">
        <v>14</v>
      </c>
      <c r="N1750" t="s">
        <v>14</v>
      </c>
      <c r="O1750">
        <v>153012.13</v>
      </c>
      <c r="P1750">
        <v>0</v>
      </c>
      <c r="Q1750" t="str">
        <f t="shared" si="54"/>
        <v>Retained</v>
      </c>
      <c r="R1750" t="str">
        <f t="shared" si="55"/>
        <v>Active</v>
      </c>
    </row>
    <row r="1751" spans="1:18" x14ac:dyDescent="0.25">
      <c r="A1751">
        <v>15632256</v>
      </c>
      <c r="B1751">
        <v>541</v>
      </c>
      <c r="C1751" t="s">
        <v>12</v>
      </c>
      <c r="D1751" t="s">
        <v>33</v>
      </c>
      <c r="E1751">
        <v>29</v>
      </c>
      <c r="F1751" t="s">
        <v>83</v>
      </c>
      <c r="G1751">
        <v>7</v>
      </c>
      <c r="H1751" t="s">
        <v>19337</v>
      </c>
      <c r="I1751" s="6">
        <v>127504.57</v>
      </c>
      <c r="J1751" t="s">
        <v>19332</v>
      </c>
      <c r="K1751">
        <v>1</v>
      </c>
      <c r="L1751" t="s">
        <v>19333</v>
      </c>
      <c r="M1751" t="s">
        <v>24</v>
      </c>
      <c r="N1751" t="s">
        <v>24</v>
      </c>
      <c r="O1751">
        <v>86173.92</v>
      </c>
      <c r="P1751">
        <v>0</v>
      </c>
      <c r="Q1751" t="str">
        <f t="shared" si="54"/>
        <v>Retained</v>
      </c>
      <c r="R1751" t="str">
        <f t="shared" si="55"/>
        <v>Active</v>
      </c>
    </row>
    <row r="1752" spans="1:18" x14ac:dyDescent="0.25">
      <c r="A1752">
        <v>15724466</v>
      </c>
      <c r="B1752">
        <v>744</v>
      </c>
      <c r="C1752" t="s">
        <v>39</v>
      </c>
      <c r="D1752" t="s">
        <v>13</v>
      </c>
      <c r="E1752">
        <v>41</v>
      </c>
      <c r="F1752" t="s">
        <v>19334</v>
      </c>
      <c r="G1752">
        <v>2</v>
      </c>
      <c r="H1752" t="s">
        <v>19335</v>
      </c>
      <c r="I1752" s="6">
        <v>84113.41</v>
      </c>
      <c r="J1752" t="s">
        <v>19331</v>
      </c>
      <c r="K1752">
        <v>1</v>
      </c>
      <c r="L1752" t="s">
        <v>19333</v>
      </c>
      <c r="M1752" t="s">
        <v>24</v>
      </c>
      <c r="N1752" t="s">
        <v>24</v>
      </c>
      <c r="O1752">
        <v>197548.63</v>
      </c>
      <c r="P1752">
        <v>0</v>
      </c>
      <c r="Q1752" t="str">
        <f t="shared" si="54"/>
        <v>Retained</v>
      </c>
      <c r="R1752" t="str">
        <f t="shared" si="55"/>
        <v>Active</v>
      </c>
    </row>
    <row r="1753" spans="1:18" x14ac:dyDescent="0.25">
      <c r="A1753">
        <v>15777639</v>
      </c>
      <c r="B1753">
        <v>595</v>
      </c>
      <c r="C1753" t="s">
        <v>19</v>
      </c>
      <c r="D1753" t="s">
        <v>13</v>
      </c>
      <c r="E1753">
        <v>23</v>
      </c>
      <c r="F1753" t="s">
        <v>83</v>
      </c>
      <c r="G1753">
        <v>10</v>
      </c>
      <c r="H1753" t="s">
        <v>19336</v>
      </c>
      <c r="I1753" s="6">
        <v>101126.66</v>
      </c>
      <c r="J1753" t="s">
        <v>19332</v>
      </c>
      <c r="K1753">
        <v>2</v>
      </c>
      <c r="L1753" t="s">
        <v>19331</v>
      </c>
      <c r="M1753" t="s">
        <v>24</v>
      </c>
      <c r="N1753" t="s">
        <v>24</v>
      </c>
      <c r="O1753">
        <v>37042.800000000003</v>
      </c>
      <c r="P1753">
        <v>0</v>
      </c>
      <c r="Q1753" t="str">
        <f t="shared" si="54"/>
        <v>Retained</v>
      </c>
      <c r="R1753" t="str">
        <f t="shared" si="55"/>
        <v>Active</v>
      </c>
    </row>
    <row r="1754" spans="1:18" x14ac:dyDescent="0.25">
      <c r="A1754">
        <v>15802501</v>
      </c>
      <c r="B1754">
        <v>724</v>
      </c>
      <c r="C1754" t="s">
        <v>39</v>
      </c>
      <c r="D1754" t="s">
        <v>33</v>
      </c>
      <c r="E1754">
        <v>33</v>
      </c>
      <c r="F1754" t="s">
        <v>19334</v>
      </c>
      <c r="G1754">
        <v>5</v>
      </c>
      <c r="H1754" t="s">
        <v>19337</v>
      </c>
      <c r="I1754" s="6">
        <v>103564.83</v>
      </c>
      <c r="J1754" t="s">
        <v>19332</v>
      </c>
      <c r="K1754">
        <v>2</v>
      </c>
      <c r="L1754" t="s">
        <v>19331</v>
      </c>
      <c r="M1754" t="s">
        <v>24</v>
      </c>
      <c r="N1754" t="s">
        <v>24</v>
      </c>
      <c r="O1754">
        <v>121085.72</v>
      </c>
      <c r="P1754">
        <v>0</v>
      </c>
      <c r="Q1754" t="str">
        <f t="shared" si="54"/>
        <v>Retained</v>
      </c>
      <c r="R1754" t="str">
        <f t="shared" si="55"/>
        <v>Active</v>
      </c>
    </row>
    <row r="1755" spans="1:18" x14ac:dyDescent="0.25">
      <c r="A1755">
        <v>15778410</v>
      </c>
      <c r="B1755">
        <v>533</v>
      </c>
      <c r="C1755" t="s">
        <v>19</v>
      </c>
      <c r="D1755" t="s">
        <v>13</v>
      </c>
      <c r="E1755">
        <v>52</v>
      </c>
      <c r="F1755" t="s">
        <v>7840</v>
      </c>
      <c r="G1755">
        <v>7</v>
      </c>
      <c r="H1755" t="s">
        <v>19337</v>
      </c>
      <c r="I1755" s="6">
        <v>0</v>
      </c>
      <c r="J1755" t="s">
        <v>19330</v>
      </c>
      <c r="K1755">
        <v>1</v>
      </c>
      <c r="L1755" t="s">
        <v>19333</v>
      </c>
      <c r="M1755" t="s">
        <v>14</v>
      </c>
      <c r="N1755" t="s">
        <v>14</v>
      </c>
      <c r="O1755">
        <v>194113.99</v>
      </c>
      <c r="P1755">
        <v>1</v>
      </c>
      <c r="Q1755" t="str">
        <f t="shared" si="54"/>
        <v>Churned</v>
      </c>
      <c r="R1755" t="str">
        <f t="shared" si="55"/>
        <v>Inactive</v>
      </c>
    </row>
    <row r="1756" spans="1:18" x14ac:dyDescent="0.25">
      <c r="A1756">
        <v>15670702</v>
      </c>
      <c r="B1756">
        <v>618</v>
      </c>
      <c r="C1756" t="s">
        <v>12</v>
      </c>
      <c r="D1756" t="s">
        <v>33</v>
      </c>
      <c r="E1756">
        <v>37</v>
      </c>
      <c r="F1756" t="s">
        <v>19334</v>
      </c>
      <c r="G1756">
        <v>2</v>
      </c>
      <c r="H1756" t="s">
        <v>19335</v>
      </c>
      <c r="I1756" s="6">
        <v>168178.21</v>
      </c>
      <c r="J1756" t="s">
        <v>19332</v>
      </c>
      <c r="K1756">
        <v>2</v>
      </c>
      <c r="L1756" t="s">
        <v>19331</v>
      </c>
      <c r="M1756" t="s">
        <v>14</v>
      </c>
      <c r="N1756" t="s">
        <v>14</v>
      </c>
      <c r="O1756">
        <v>101273.23</v>
      </c>
      <c r="P1756">
        <v>0</v>
      </c>
      <c r="Q1756" t="str">
        <f t="shared" si="54"/>
        <v>Retained</v>
      </c>
      <c r="R1756" t="str">
        <f t="shared" si="55"/>
        <v>Active</v>
      </c>
    </row>
    <row r="1757" spans="1:18" x14ac:dyDescent="0.25">
      <c r="A1757">
        <v>15704763</v>
      </c>
      <c r="B1757">
        <v>523</v>
      </c>
      <c r="C1757" t="s">
        <v>39</v>
      </c>
      <c r="D1757" t="s">
        <v>13</v>
      </c>
      <c r="E1757">
        <v>39</v>
      </c>
      <c r="F1757" t="s">
        <v>19334</v>
      </c>
      <c r="G1757">
        <v>1</v>
      </c>
      <c r="H1757" t="s">
        <v>19335</v>
      </c>
      <c r="I1757" s="6">
        <v>143903.10999999999</v>
      </c>
      <c r="J1757" t="s">
        <v>19332</v>
      </c>
      <c r="K1757">
        <v>1</v>
      </c>
      <c r="L1757" t="s">
        <v>19333</v>
      </c>
      <c r="M1757" t="s">
        <v>14</v>
      </c>
      <c r="N1757" t="s">
        <v>14</v>
      </c>
      <c r="O1757">
        <v>118711.75</v>
      </c>
      <c r="P1757">
        <v>1</v>
      </c>
      <c r="Q1757" t="str">
        <f t="shared" si="54"/>
        <v>Churned</v>
      </c>
      <c r="R1757" t="str">
        <f t="shared" si="55"/>
        <v>Inactive</v>
      </c>
    </row>
    <row r="1758" spans="1:18" x14ac:dyDescent="0.25">
      <c r="A1758">
        <v>15645544</v>
      </c>
      <c r="B1758">
        <v>642</v>
      </c>
      <c r="C1758" t="s">
        <v>39</v>
      </c>
      <c r="D1758" t="s">
        <v>13</v>
      </c>
      <c r="E1758">
        <v>30</v>
      </c>
      <c r="F1758" t="s">
        <v>19334</v>
      </c>
      <c r="G1758">
        <v>5</v>
      </c>
      <c r="H1758" t="s">
        <v>19337</v>
      </c>
      <c r="I1758" s="6">
        <v>129753.69</v>
      </c>
      <c r="J1758" t="s">
        <v>19332</v>
      </c>
      <c r="K1758">
        <v>1</v>
      </c>
      <c r="L1758" t="s">
        <v>19333</v>
      </c>
      <c r="M1758" t="s">
        <v>24</v>
      </c>
      <c r="N1758" t="s">
        <v>24</v>
      </c>
      <c r="O1758">
        <v>582.53</v>
      </c>
      <c r="P1758">
        <v>0</v>
      </c>
      <c r="Q1758" t="str">
        <f t="shared" si="54"/>
        <v>Retained</v>
      </c>
      <c r="R1758" t="str">
        <f t="shared" si="55"/>
        <v>Active</v>
      </c>
    </row>
    <row r="1759" spans="1:18" x14ac:dyDescent="0.25">
      <c r="A1759">
        <v>15757646</v>
      </c>
      <c r="B1759">
        <v>584</v>
      </c>
      <c r="C1759" t="s">
        <v>12</v>
      </c>
      <c r="D1759" t="s">
        <v>33</v>
      </c>
      <c r="E1759">
        <v>35</v>
      </c>
      <c r="F1759" t="s">
        <v>19334</v>
      </c>
      <c r="G1759">
        <v>9</v>
      </c>
      <c r="H1759" t="s">
        <v>19336</v>
      </c>
      <c r="I1759" s="6">
        <v>0</v>
      </c>
      <c r="J1759" t="s">
        <v>19330</v>
      </c>
      <c r="K1759">
        <v>2</v>
      </c>
      <c r="L1759" t="s">
        <v>19331</v>
      </c>
      <c r="M1759" t="s">
        <v>24</v>
      </c>
      <c r="N1759" t="s">
        <v>24</v>
      </c>
      <c r="O1759">
        <v>192381.21</v>
      </c>
      <c r="P1759">
        <v>0</v>
      </c>
      <c r="Q1759" t="str">
        <f t="shared" si="54"/>
        <v>Retained</v>
      </c>
      <c r="R1759" t="str">
        <f t="shared" si="55"/>
        <v>Active</v>
      </c>
    </row>
    <row r="1760" spans="1:18" x14ac:dyDescent="0.25">
      <c r="A1760">
        <v>15701121</v>
      </c>
      <c r="B1760">
        <v>521</v>
      </c>
      <c r="C1760" t="s">
        <v>12</v>
      </c>
      <c r="D1760" t="s">
        <v>33</v>
      </c>
      <c r="E1760">
        <v>38</v>
      </c>
      <c r="F1760" t="s">
        <v>19334</v>
      </c>
      <c r="G1760">
        <v>5</v>
      </c>
      <c r="H1760" t="s">
        <v>19337</v>
      </c>
      <c r="I1760" s="6">
        <v>110641.18</v>
      </c>
      <c r="J1760" t="s">
        <v>19332</v>
      </c>
      <c r="K1760">
        <v>1</v>
      </c>
      <c r="L1760" t="s">
        <v>19333</v>
      </c>
      <c r="M1760" t="s">
        <v>14</v>
      </c>
      <c r="N1760" t="s">
        <v>14</v>
      </c>
      <c r="O1760">
        <v>136507.69</v>
      </c>
      <c r="P1760">
        <v>1</v>
      </c>
      <c r="Q1760" t="str">
        <f t="shared" si="54"/>
        <v>Churned</v>
      </c>
      <c r="R1760" t="str">
        <f t="shared" si="55"/>
        <v>Inactive</v>
      </c>
    </row>
    <row r="1761" spans="1:18" x14ac:dyDescent="0.25">
      <c r="A1761">
        <v>15796313</v>
      </c>
      <c r="B1761">
        <v>662</v>
      </c>
      <c r="C1761" t="s">
        <v>12</v>
      </c>
      <c r="D1761" t="s">
        <v>13</v>
      </c>
      <c r="E1761">
        <v>36</v>
      </c>
      <c r="F1761" t="s">
        <v>19334</v>
      </c>
      <c r="G1761">
        <v>4</v>
      </c>
      <c r="H1761" t="s">
        <v>19337</v>
      </c>
      <c r="I1761" s="6">
        <v>166909.20000000001</v>
      </c>
      <c r="J1761" t="s">
        <v>19332</v>
      </c>
      <c r="K1761">
        <v>2</v>
      </c>
      <c r="L1761" t="s">
        <v>19331</v>
      </c>
      <c r="M1761" t="s">
        <v>24</v>
      </c>
      <c r="N1761" t="s">
        <v>24</v>
      </c>
      <c r="O1761">
        <v>138871.12</v>
      </c>
      <c r="P1761">
        <v>1</v>
      </c>
      <c r="Q1761" t="str">
        <f t="shared" si="54"/>
        <v>Churned</v>
      </c>
      <c r="R1761" t="str">
        <f t="shared" si="55"/>
        <v>Inactive</v>
      </c>
    </row>
    <row r="1762" spans="1:18" x14ac:dyDescent="0.25">
      <c r="A1762">
        <v>15815660</v>
      </c>
      <c r="B1762">
        <v>758</v>
      </c>
      <c r="C1762" t="s">
        <v>12</v>
      </c>
      <c r="D1762" t="s">
        <v>13</v>
      </c>
      <c r="E1762">
        <v>34</v>
      </c>
      <c r="F1762" t="s">
        <v>19334</v>
      </c>
      <c r="G1762">
        <v>1</v>
      </c>
      <c r="H1762" t="s">
        <v>19335</v>
      </c>
      <c r="I1762" s="6">
        <v>154139.45000000001</v>
      </c>
      <c r="J1762" t="s">
        <v>19332</v>
      </c>
      <c r="K1762">
        <v>1</v>
      </c>
      <c r="L1762" t="s">
        <v>19333</v>
      </c>
      <c r="M1762" t="s">
        <v>14</v>
      </c>
      <c r="N1762" t="s">
        <v>14</v>
      </c>
      <c r="O1762">
        <v>60728.89</v>
      </c>
      <c r="P1762">
        <v>0</v>
      </c>
      <c r="Q1762" t="str">
        <f t="shared" si="54"/>
        <v>Retained</v>
      </c>
      <c r="R1762" t="str">
        <f t="shared" si="55"/>
        <v>Active</v>
      </c>
    </row>
    <row r="1763" spans="1:18" x14ac:dyDescent="0.25">
      <c r="A1763">
        <v>15602844</v>
      </c>
      <c r="B1763">
        <v>717</v>
      </c>
      <c r="C1763" t="s">
        <v>12</v>
      </c>
      <c r="D1763" t="s">
        <v>33</v>
      </c>
      <c r="E1763">
        <v>38</v>
      </c>
      <c r="F1763" t="s">
        <v>19334</v>
      </c>
      <c r="G1763">
        <v>7</v>
      </c>
      <c r="H1763" t="s">
        <v>19337</v>
      </c>
      <c r="I1763" s="6">
        <v>97459.06</v>
      </c>
      <c r="J1763" t="s">
        <v>19331</v>
      </c>
      <c r="K1763">
        <v>1</v>
      </c>
      <c r="L1763" t="s">
        <v>19333</v>
      </c>
      <c r="M1763" t="s">
        <v>24</v>
      </c>
      <c r="N1763" t="s">
        <v>24</v>
      </c>
      <c r="O1763">
        <v>189175.71</v>
      </c>
      <c r="P1763">
        <v>0</v>
      </c>
      <c r="Q1763" t="str">
        <f t="shared" si="54"/>
        <v>Retained</v>
      </c>
      <c r="R1763" t="str">
        <f t="shared" si="55"/>
        <v>Active</v>
      </c>
    </row>
    <row r="1764" spans="1:18" x14ac:dyDescent="0.25">
      <c r="A1764">
        <v>15636238</v>
      </c>
      <c r="B1764">
        <v>611</v>
      </c>
      <c r="C1764" t="s">
        <v>12</v>
      </c>
      <c r="D1764" t="s">
        <v>33</v>
      </c>
      <c r="E1764">
        <v>40</v>
      </c>
      <c r="F1764" t="s">
        <v>19334</v>
      </c>
      <c r="G1764">
        <v>1</v>
      </c>
      <c r="H1764" t="s">
        <v>19335</v>
      </c>
      <c r="I1764" s="6">
        <v>0</v>
      </c>
      <c r="J1764" t="s">
        <v>19330</v>
      </c>
      <c r="K1764">
        <v>2</v>
      </c>
      <c r="L1764" t="s">
        <v>19331</v>
      </c>
      <c r="M1764" t="s">
        <v>14</v>
      </c>
      <c r="N1764" t="s">
        <v>14</v>
      </c>
      <c r="O1764">
        <v>102547.56</v>
      </c>
      <c r="P1764">
        <v>0</v>
      </c>
      <c r="Q1764" t="str">
        <f t="shared" si="54"/>
        <v>Retained</v>
      </c>
      <c r="R1764" t="str">
        <f t="shared" si="55"/>
        <v>Active</v>
      </c>
    </row>
    <row r="1765" spans="1:18" x14ac:dyDescent="0.25">
      <c r="A1765">
        <v>15770101</v>
      </c>
      <c r="B1765">
        <v>766</v>
      </c>
      <c r="C1765" t="s">
        <v>39</v>
      </c>
      <c r="D1765" t="s">
        <v>33</v>
      </c>
      <c r="E1765">
        <v>43</v>
      </c>
      <c r="F1765" t="s">
        <v>19334</v>
      </c>
      <c r="G1765">
        <v>6</v>
      </c>
      <c r="H1765" t="s">
        <v>19337</v>
      </c>
      <c r="I1765" s="6">
        <v>112088.04</v>
      </c>
      <c r="J1765" t="s">
        <v>19332</v>
      </c>
      <c r="K1765">
        <v>2</v>
      </c>
      <c r="L1765" t="s">
        <v>19331</v>
      </c>
      <c r="M1765" t="s">
        <v>14</v>
      </c>
      <c r="N1765" t="s">
        <v>14</v>
      </c>
      <c r="O1765">
        <v>36706.559999999998</v>
      </c>
      <c r="P1765">
        <v>0</v>
      </c>
      <c r="Q1765" t="str">
        <f t="shared" si="54"/>
        <v>Retained</v>
      </c>
      <c r="R1765" t="str">
        <f t="shared" si="55"/>
        <v>Active</v>
      </c>
    </row>
    <row r="1766" spans="1:18" x14ac:dyDescent="0.25">
      <c r="A1766">
        <v>15645543</v>
      </c>
      <c r="B1766">
        <v>636</v>
      </c>
      <c r="C1766" t="s">
        <v>12</v>
      </c>
      <c r="D1766" t="s">
        <v>13</v>
      </c>
      <c r="E1766">
        <v>34</v>
      </c>
      <c r="F1766" t="s">
        <v>19334</v>
      </c>
      <c r="G1766">
        <v>3</v>
      </c>
      <c r="H1766" t="s">
        <v>19335</v>
      </c>
      <c r="I1766" s="6">
        <v>0</v>
      </c>
      <c r="J1766" t="s">
        <v>19330</v>
      </c>
      <c r="K1766">
        <v>2</v>
      </c>
      <c r="L1766" t="s">
        <v>19331</v>
      </c>
      <c r="M1766" t="s">
        <v>14</v>
      </c>
      <c r="N1766" t="s">
        <v>14</v>
      </c>
      <c r="O1766">
        <v>44756.25</v>
      </c>
      <c r="P1766">
        <v>0</v>
      </c>
      <c r="Q1766" t="str">
        <f t="shared" si="54"/>
        <v>Retained</v>
      </c>
      <c r="R1766" t="str">
        <f t="shared" si="55"/>
        <v>Active</v>
      </c>
    </row>
    <row r="1767" spans="1:18" x14ac:dyDescent="0.25">
      <c r="A1767">
        <v>15596397</v>
      </c>
      <c r="B1767">
        <v>814</v>
      </c>
      <c r="C1767" t="s">
        <v>12</v>
      </c>
      <c r="D1767" t="s">
        <v>13</v>
      </c>
      <c r="E1767">
        <v>48</v>
      </c>
      <c r="F1767" t="s">
        <v>19334</v>
      </c>
      <c r="G1767">
        <v>7</v>
      </c>
      <c r="H1767" t="s">
        <v>19337</v>
      </c>
      <c r="I1767" s="6">
        <v>0</v>
      </c>
      <c r="J1767" t="s">
        <v>19330</v>
      </c>
      <c r="K1767">
        <v>2</v>
      </c>
      <c r="L1767" t="s">
        <v>19331</v>
      </c>
      <c r="M1767" t="s">
        <v>14</v>
      </c>
      <c r="N1767" t="s">
        <v>14</v>
      </c>
      <c r="O1767">
        <v>132870.15</v>
      </c>
      <c r="P1767">
        <v>0</v>
      </c>
      <c r="Q1767" t="str">
        <f t="shared" si="54"/>
        <v>Retained</v>
      </c>
      <c r="R1767" t="str">
        <f t="shared" si="55"/>
        <v>Active</v>
      </c>
    </row>
    <row r="1768" spans="1:18" x14ac:dyDescent="0.25">
      <c r="A1768">
        <v>15770525</v>
      </c>
      <c r="B1768">
        <v>760</v>
      </c>
      <c r="C1768" t="s">
        <v>19</v>
      </c>
      <c r="D1768" t="s">
        <v>33</v>
      </c>
      <c r="E1768">
        <v>28</v>
      </c>
      <c r="F1768" t="s">
        <v>83</v>
      </c>
      <c r="G1768">
        <v>1</v>
      </c>
      <c r="H1768" t="s">
        <v>19335</v>
      </c>
      <c r="I1768" s="6">
        <v>141038.57</v>
      </c>
      <c r="J1768" t="s">
        <v>19332</v>
      </c>
      <c r="K1768">
        <v>2</v>
      </c>
      <c r="L1768" t="s">
        <v>19331</v>
      </c>
      <c r="M1768" t="s">
        <v>24</v>
      </c>
      <c r="N1768" t="s">
        <v>24</v>
      </c>
      <c r="O1768">
        <v>16287.38</v>
      </c>
      <c r="P1768">
        <v>0</v>
      </c>
      <c r="Q1768" t="str">
        <f t="shared" si="54"/>
        <v>Retained</v>
      </c>
      <c r="R1768" t="str">
        <f t="shared" si="55"/>
        <v>Active</v>
      </c>
    </row>
    <row r="1769" spans="1:18" x14ac:dyDescent="0.25">
      <c r="A1769">
        <v>15684267</v>
      </c>
      <c r="B1769">
        <v>607</v>
      </c>
      <c r="C1769" t="s">
        <v>39</v>
      </c>
      <c r="D1769" t="s">
        <v>33</v>
      </c>
      <c r="E1769">
        <v>39</v>
      </c>
      <c r="F1769" t="s">
        <v>19334</v>
      </c>
      <c r="G1769">
        <v>2</v>
      </c>
      <c r="H1769" t="s">
        <v>19335</v>
      </c>
      <c r="I1769" s="6">
        <v>84468.67</v>
      </c>
      <c r="J1769" t="s">
        <v>19331</v>
      </c>
      <c r="K1769">
        <v>2</v>
      </c>
      <c r="L1769" t="s">
        <v>19331</v>
      </c>
      <c r="M1769" t="s">
        <v>14</v>
      </c>
      <c r="N1769" t="s">
        <v>14</v>
      </c>
      <c r="O1769">
        <v>121945.42</v>
      </c>
      <c r="P1769">
        <v>0</v>
      </c>
      <c r="Q1769" t="str">
        <f t="shared" si="54"/>
        <v>Retained</v>
      </c>
      <c r="R1769" t="str">
        <f t="shared" si="55"/>
        <v>Active</v>
      </c>
    </row>
    <row r="1770" spans="1:18" x14ac:dyDescent="0.25">
      <c r="A1770">
        <v>15689980</v>
      </c>
      <c r="B1770">
        <v>725</v>
      </c>
      <c r="C1770" t="s">
        <v>19</v>
      </c>
      <c r="D1770" t="s">
        <v>13</v>
      </c>
      <c r="E1770">
        <v>36</v>
      </c>
      <c r="F1770" t="s">
        <v>19334</v>
      </c>
      <c r="G1770">
        <v>4</v>
      </c>
      <c r="H1770" t="s">
        <v>19337</v>
      </c>
      <c r="I1770" s="6">
        <v>118520.26</v>
      </c>
      <c r="J1770" t="s">
        <v>19332</v>
      </c>
      <c r="K1770">
        <v>1</v>
      </c>
      <c r="L1770" t="s">
        <v>19333</v>
      </c>
      <c r="M1770" t="s">
        <v>24</v>
      </c>
      <c r="N1770" t="s">
        <v>24</v>
      </c>
      <c r="O1770">
        <v>131173.9</v>
      </c>
      <c r="P1770">
        <v>1</v>
      </c>
      <c r="Q1770" t="str">
        <f t="shared" si="54"/>
        <v>Churned</v>
      </c>
      <c r="R1770" t="str">
        <f t="shared" si="55"/>
        <v>Inactive</v>
      </c>
    </row>
    <row r="1771" spans="1:18" x14ac:dyDescent="0.25">
      <c r="A1771">
        <v>15633260</v>
      </c>
      <c r="B1771">
        <v>600</v>
      </c>
      <c r="C1771" t="s">
        <v>12</v>
      </c>
      <c r="D1771" t="s">
        <v>33</v>
      </c>
      <c r="E1771">
        <v>37</v>
      </c>
      <c r="F1771" t="s">
        <v>19334</v>
      </c>
      <c r="G1771">
        <v>1</v>
      </c>
      <c r="H1771" t="s">
        <v>19335</v>
      </c>
      <c r="I1771" s="6">
        <v>142663.46</v>
      </c>
      <c r="J1771" t="s">
        <v>19332</v>
      </c>
      <c r="K1771">
        <v>1</v>
      </c>
      <c r="L1771" t="s">
        <v>19333</v>
      </c>
      <c r="M1771" t="s">
        <v>14</v>
      </c>
      <c r="N1771" t="s">
        <v>14</v>
      </c>
      <c r="O1771">
        <v>88669.89</v>
      </c>
      <c r="P1771">
        <v>0</v>
      </c>
      <c r="Q1771" t="str">
        <f t="shared" si="54"/>
        <v>Retained</v>
      </c>
      <c r="R1771" t="str">
        <f t="shared" si="55"/>
        <v>Active</v>
      </c>
    </row>
    <row r="1772" spans="1:18" x14ac:dyDescent="0.25">
      <c r="A1772">
        <v>15756471</v>
      </c>
      <c r="B1772">
        <v>656</v>
      </c>
      <c r="C1772" t="s">
        <v>39</v>
      </c>
      <c r="D1772" t="s">
        <v>33</v>
      </c>
      <c r="E1772">
        <v>27</v>
      </c>
      <c r="F1772" t="s">
        <v>83</v>
      </c>
      <c r="G1772">
        <v>4</v>
      </c>
      <c r="H1772" t="s">
        <v>19337</v>
      </c>
      <c r="I1772" s="6">
        <v>118627.16</v>
      </c>
      <c r="J1772" t="s">
        <v>19332</v>
      </c>
      <c r="K1772">
        <v>2</v>
      </c>
      <c r="L1772" t="s">
        <v>19331</v>
      </c>
      <c r="M1772" t="s">
        <v>14</v>
      </c>
      <c r="N1772" t="s">
        <v>14</v>
      </c>
      <c r="O1772">
        <v>160835.29999999999</v>
      </c>
      <c r="P1772">
        <v>0</v>
      </c>
      <c r="Q1772" t="str">
        <f t="shared" si="54"/>
        <v>Retained</v>
      </c>
      <c r="R1772" t="str">
        <f t="shared" si="55"/>
        <v>Active</v>
      </c>
    </row>
    <row r="1773" spans="1:18" x14ac:dyDescent="0.25">
      <c r="A1773">
        <v>15721303</v>
      </c>
      <c r="B1773">
        <v>640</v>
      </c>
      <c r="C1773" t="s">
        <v>19</v>
      </c>
      <c r="D1773" t="s">
        <v>33</v>
      </c>
      <c r="E1773">
        <v>34</v>
      </c>
      <c r="F1773" t="s">
        <v>19334</v>
      </c>
      <c r="G1773">
        <v>1</v>
      </c>
      <c r="H1773" t="s">
        <v>19335</v>
      </c>
      <c r="I1773" s="6">
        <v>137523.01999999999</v>
      </c>
      <c r="J1773" t="s">
        <v>19332</v>
      </c>
      <c r="K1773">
        <v>1</v>
      </c>
      <c r="L1773" t="s">
        <v>19333</v>
      </c>
      <c r="M1773" t="s">
        <v>24</v>
      </c>
      <c r="N1773" t="s">
        <v>24</v>
      </c>
      <c r="O1773">
        <v>24761.360000000001</v>
      </c>
      <c r="P1773">
        <v>0</v>
      </c>
      <c r="Q1773" t="str">
        <f t="shared" si="54"/>
        <v>Retained</v>
      </c>
      <c r="R1773" t="str">
        <f t="shared" si="55"/>
        <v>Active</v>
      </c>
    </row>
    <row r="1774" spans="1:18" x14ac:dyDescent="0.25">
      <c r="A1774">
        <v>15802256</v>
      </c>
      <c r="B1774">
        <v>439</v>
      </c>
      <c r="C1774" t="s">
        <v>12</v>
      </c>
      <c r="D1774" t="s">
        <v>33</v>
      </c>
      <c r="E1774">
        <v>28</v>
      </c>
      <c r="F1774" t="s">
        <v>83</v>
      </c>
      <c r="G1774">
        <v>7</v>
      </c>
      <c r="H1774" t="s">
        <v>19337</v>
      </c>
      <c r="I1774" s="6">
        <v>110976.23</v>
      </c>
      <c r="J1774" t="s">
        <v>19332</v>
      </c>
      <c r="K1774">
        <v>2</v>
      </c>
      <c r="L1774" t="s">
        <v>19331</v>
      </c>
      <c r="M1774" t="s">
        <v>24</v>
      </c>
      <c r="N1774" t="s">
        <v>24</v>
      </c>
      <c r="O1774">
        <v>138526.96</v>
      </c>
      <c r="P1774">
        <v>0</v>
      </c>
      <c r="Q1774" t="str">
        <f t="shared" si="54"/>
        <v>Retained</v>
      </c>
      <c r="R1774" t="str">
        <f t="shared" si="55"/>
        <v>Active</v>
      </c>
    </row>
    <row r="1775" spans="1:18" x14ac:dyDescent="0.25">
      <c r="A1775">
        <v>15725664</v>
      </c>
      <c r="B1775">
        <v>549</v>
      </c>
      <c r="C1775" t="s">
        <v>12</v>
      </c>
      <c r="D1775" t="s">
        <v>13</v>
      </c>
      <c r="E1775">
        <v>38</v>
      </c>
      <c r="F1775" t="s">
        <v>19334</v>
      </c>
      <c r="G1775">
        <v>8</v>
      </c>
      <c r="H1775" t="s">
        <v>19336</v>
      </c>
      <c r="I1775" s="6">
        <v>107283.4</v>
      </c>
      <c r="J1775" t="s">
        <v>19332</v>
      </c>
      <c r="K1775">
        <v>1</v>
      </c>
      <c r="L1775" t="s">
        <v>19333</v>
      </c>
      <c r="M1775" t="s">
        <v>24</v>
      </c>
      <c r="N1775" t="s">
        <v>24</v>
      </c>
      <c r="O1775">
        <v>157442.75</v>
      </c>
      <c r="P1775">
        <v>0</v>
      </c>
      <c r="Q1775" t="str">
        <f t="shared" si="54"/>
        <v>Retained</v>
      </c>
      <c r="R1775" t="str">
        <f t="shared" si="55"/>
        <v>Active</v>
      </c>
    </row>
    <row r="1776" spans="1:18" x14ac:dyDescent="0.25">
      <c r="A1776">
        <v>15674851</v>
      </c>
      <c r="B1776">
        <v>622</v>
      </c>
      <c r="C1776" t="s">
        <v>12</v>
      </c>
      <c r="D1776" t="s">
        <v>33</v>
      </c>
      <c r="E1776">
        <v>38</v>
      </c>
      <c r="F1776" t="s">
        <v>19334</v>
      </c>
      <c r="G1776">
        <v>5</v>
      </c>
      <c r="H1776" t="s">
        <v>19337</v>
      </c>
      <c r="I1776" s="6">
        <v>0</v>
      </c>
      <c r="J1776" t="s">
        <v>19330</v>
      </c>
      <c r="K1776">
        <v>2</v>
      </c>
      <c r="L1776" t="s">
        <v>19331</v>
      </c>
      <c r="M1776" t="s">
        <v>24</v>
      </c>
      <c r="N1776" t="s">
        <v>24</v>
      </c>
      <c r="O1776">
        <v>105295.77</v>
      </c>
      <c r="P1776">
        <v>0</v>
      </c>
      <c r="Q1776" t="str">
        <f t="shared" si="54"/>
        <v>Retained</v>
      </c>
      <c r="R1776" t="str">
        <f t="shared" si="55"/>
        <v>Active</v>
      </c>
    </row>
    <row r="1777" spans="1:18" x14ac:dyDescent="0.25">
      <c r="A1777">
        <v>15701946</v>
      </c>
      <c r="B1777">
        <v>715</v>
      </c>
      <c r="C1777" t="s">
        <v>12</v>
      </c>
      <c r="D1777" t="s">
        <v>33</v>
      </c>
      <c r="E1777">
        <v>34</v>
      </c>
      <c r="F1777" t="s">
        <v>19334</v>
      </c>
      <c r="G1777">
        <v>4</v>
      </c>
      <c r="H1777" t="s">
        <v>19337</v>
      </c>
      <c r="I1777" s="6">
        <v>124314.45</v>
      </c>
      <c r="J1777" t="s">
        <v>19332</v>
      </c>
      <c r="K1777">
        <v>1</v>
      </c>
      <c r="L1777" t="s">
        <v>19333</v>
      </c>
      <c r="M1777" t="s">
        <v>24</v>
      </c>
      <c r="N1777" t="s">
        <v>24</v>
      </c>
      <c r="O1777">
        <v>97782.92</v>
      </c>
      <c r="P1777">
        <v>0</v>
      </c>
      <c r="Q1777" t="str">
        <f t="shared" si="54"/>
        <v>Retained</v>
      </c>
      <c r="R1777" t="str">
        <f t="shared" si="55"/>
        <v>Active</v>
      </c>
    </row>
    <row r="1778" spans="1:18" x14ac:dyDescent="0.25">
      <c r="A1778">
        <v>15748947</v>
      </c>
      <c r="B1778">
        <v>657</v>
      </c>
      <c r="C1778" t="s">
        <v>12</v>
      </c>
      <c r="D1778" t="s">
        <v>13</v>
      </c>
      <c r="E1778">
        <v>41</v>
      </c>
      <c r="F1778" t="s">
        <v>19334</v>
      </c>
      <c r="G1778">
        <v>5</v>
      </c>
      <c r="H1778" t="s">
        <v>19337</v>
      </c>
      <c r="I1778" s="6">
        <v>95858.37</v>
      </c>
      <c r="J1778" t="s">
        <v>19331</v>
      </c>
      <c r="K1778">
        <v>1</v>
      </c>
      <c r="L1778" t="s">
        <v>19333</v>
      </c>
      <c r="M1778" t="s">
        <v>14</v>
      </c>
      <c r="N1778" t="s">
        <v>14</v>
      </c>
      <c r="O1778">
        <v>68255.88</v>
      </c>
      <c r="P1778">
        <v>0</v>
      </c>
      <c r="Q1778" t="str">
        <f t="shared" si="54"/>
        <v>Retained</v>
      </c>
      <c r="R1778" t="str">
        <f t="shared" si="55"/>
        <v>Active</v>
      </c>
    </row>
    <row r="1779" spans="1:18" x14ac:dyDescent="0.25">
      <c r="A1779">
        <v>15673342</v>
      </c>
      <c r="B1779">
        <v>703</v>
      </c>
      <c r="C1779" t="s">
        <v>12</v>
      </c>
      <c r="D1779" t="s">
        <v>33</v>
      </c>
      <c r="E1779">
        <v>36</v>
      </c>
      <c r="F1779" t="s">
        <v>19334</v>
      </c>
      <c r="G1779">
        <v>2</v>
      </c>
      <c r="H1779" t="s">
        <v>19335</v>
      </c>
      <c r="I1779" s="6">
        <v>0</v>
      </c>
      <c r="J1779" t="s">
        <v>19330</v>
      </c>
      <c r="K1779">
        <v>2</v>
      </c>
      <c r="L1779" t="s">
        <v>19331</v>
      </c>
      <c r="M1779" t="s">
        <v>24</v>
      </c>
      <c r="N1779" t="s">
        <v>24</v>
      </c>
      <c r="O1779">
        <v>108790.95</v>
      </c>
      <c r="P1779">
        <v>0</v>
      </c>
      <c r="Q1779" t="str">
        <f t="shared" si="54"/>
        <v>Retained</v>
      </c>
      <c r="R1779" t="str">
        <f t="shared" si="55"/>
        <v>Active</v>
      </c>
    </row>
    <row r="1780" spans="1:18" x14ac:dyDescent="0.25">
      <c r="A1780">
        <v>15601008</v>
      </c>
      <c r="B1780">
        <v>802</v>
      </c>
      <c r="C1780" t="s">
        <v>12</v>
      </c>
      <c r="D1780" t="s">
        <v>33</v>
      </c>
      <c r="E1780">
        <v>33</v>
      </c>
      <c r="F1780" t="s">
        <v>19334</v>
      </c>
      <c r="G1780">
        <v>8</v>
      </c>
      <c r="H1780" t="s">
        <v>19336</v>
      </c>
      <c r="I1780" s="6">
        <v>0</v>
      </c>
      <c r="J1780" t="s">
        <v>19330</v>
      </c>
      <c r="K1780">
        <v>2</v>
      </c>
      <c r="L1780" t="s">
        <v>19331</v>
      </c>
      <c r="M1780" t="s">
        <v>24</v>
      </c>
      <c r="N1780" t="s">
        <v>24</v>
      </c>
      <c r="O1780">
        <v>143706.18</v>
      </c>
      <c r="P1780">
        <v>0</v>
      </c>
      <c r="Q1780" t="str">
        <f t="shared" si="54"/>
        <v>Retained</v>
      </c>
      <c r="R1780" t="str">
        <f t="shared" si="55"/>
        <v>Active</v>
      </c>
    </row>
    <row r="1781" spans="1:18" x14ac:dyDescent="0.25">
      <c r="A1781">
        <v>15771636</v>
      </c>
      <c r="B1781">
        <v>793</v>
      </c>
      <c r="C1781" t="s">
        <v>19</v>
      </c>
      <c r="D1781" t="s">
        <v>13</v>
      </c>
      <c r="E1781">
        <v>36</v>
      </c>
      <c r="F1781" t="s">
        <v>19334</v>
      </c>
      <c r="G1781">
        <v>0</v>
      </c>
      <c r="H1781" t="s">
        <v>19335</v>
      </c>
      <c r="I1781" s="6">
        <v>0</v>
      </c>
      <c r="J1781" t="s">
        <v>19330</v>
      </c>
      <c r="K1781">
        <v>1</v>
      </c>
      <c r="L1781" t="s">
        <v>19333</v>
      </c>
      <c r="M1781" t="s">
        <v>24</v>
      </c>
      <c r="N1781" t="s">
        <v>24</v>
      </c>
      <c r="O1781">
        <v>148993.47</v>
      </c>
      <c r="P1781">
        <v>0</v>
      </c>
      <c r="Q1781" t="str">
        <f t="shared" si="54"/>
        <v>Retained</v>
      </c>
      <c r="R1781" t="str">
        <f t="shared" si="55"/>
        <v>Active</v>
      </c>
    </row>
    <row r="1782" spans="1:18" x14ac:dyDescent="0.25">
      <c r="A1782">
        <v>15642002</v>
      </c>
      <c r="B1782">
        <v>554</v>
      </c>
      <c r="C1782" t="s">
        <v>12</v>
      </c>
      <c r="D1782" t="s">
        <v>13</v>
      </c>
      <c r="E1782">
        <v>35</v>
      </c>
      <c r="F1782" t="s">
        <v>19334</v>
      </c>
      <c r="G1782">
        <v>6</v>
      </c>
      <c r="H1782" t="s">
        <v>19337</v>
      </c>
      <c r="I1782" s="6">
        <v>117707.18</v>
      </c>
      <c r="J1782" t="s">
        <v>19332</v>
      </c>
      <c r="K1782">
        <v>2</v>
      </c>
      <c r="L1782" t="s">
        <v>19331</v>
      </c>
      <c r="M1782" t="s">
        <v>24</v>
      </c>
      <c r="N1782" t="s">
        <v>24</v>
      </c>
      <c r="O1782">
        <v>95277.15</v>
      </c>
      <c r="P1782">
        <v>1</v>
      </c>
      <c r="Q1782" t="str">
        <f t="shared" si="54"/>
        <v>Churned</v>
      </c>
      <c r="R1782" t="str">
        <f t="shared" si="55"/>
        <v>Inactive</v>
      </c>
    </row>
    <row r="1783" spans="1:18" x14ac:dyDescent="0.25">
      <c r="A1783">
        <v>15693381</v>
      </c>
      <c r="B1783">
        <v>533</v>
      </c>
      <c r="C1783" t="s">
        <v>19</v>
      </c>
      <c r="D1783" t="s">
        <v>33</v>
      </c>
      <c r="E1783">
        <v>38</v>
      </c>
      <c r="F1783" t="s">
        <v>19334</v>
      </c>
      <c r="G1783">
        <v>1</v>
      </c>
      <c r="H1783" t="s">
        <v>19335</v>
      </c>
      <c r="I1783" s="6">
        <v>135289.32999999999</v>
      </c>
      <c r="J1783" t="s">
        <v>19332</v>
      </c>
      <c r="K1783">
        <v>2</v>
      </c>
      <c r="L1783" t="s">
        <v>19331</v>
      </c>
      <c r="M1783" t="s">
        <v>14</v>
      </c>
      <c r="N1783" t="s">
        <v>14</v>
      </c>
      <c r="O1783">
        <v>152956.32999999999</v>
      </c>
      <c r="P1783">
        <v>0</v>
      </c>
      <c r="Q1783" t="str">
        <f t="shared" si="54"/>
        <v>Retained</v>
      </c>
      <c r="R1783" t="str">
        <f t="shared" si="55"/>
        <v>Active</v>
      </c>
    </row>
    <row r="1784" spans="1:18" x14ac:dyDescent="0.25">
      <c r="A1784">
        <v>15607691</v>
      </c>
      <c r="B1784">
        <v>658</v>
      </c>
      <c r="C1784" t="s">
        <v>12</v>
      </c>
      <c r="D1784" t="s">
        <v>33</v>
      </c>
      <c r="E1784">
        <v>36</v>
      </c>
      <c r="F1784" t="s">
        <v>19334</v>
      </c>
      <c r="G1784">
        <v>8</v>
      </c>
      <c r="H1784" t="s">
        <v>19336</v>
      </c>
      <c r="I1784" s="6">
        <v>174060.46</v>
      </c>
      <c r="J1784" t="s">
        <v>19332</v>
      </c>
      <c r="K1784">
        <v>1</v>
      </c>
      <c r="L1784" t="s">
        <v>19333</v>
      </c>
      <c r="M1784" t="s">
        <v>14</v>
      </c>
      <c r="N1784" t="s">
        <v>14</v>
      </c>
      <c r="O1784">
        <v>94925.62</v>
      </c>
      <c r="P1784">
        <v>0</v>
      </c>
      <c r="Q1784" t="str">
        <f t="shared" si="54"/>
        <v>Retained</v>
      </c>
      <c r="R1784" t="str">
        <f t="shared" si="55"/>
        <v>Active</v>
      </c>
    </row>
    <row r="1785" spans="1:18" x14ac:dyDescent="0.25">
      <c r="A1785">
        <v>15589380</v>
      </c>
      <c r="B1785">
        <v>713</v>
      </c>
      <c r="C1785" t="s">
        <v>39</v>
      </c>
      <c r="D1785" t="s">
        <v>33</v>
      </c>
      <c r="E1785">
        <v>40</v>
      </c>
      <c r="F1785" t="s">
        <v>19334</v>
      </c>
      <c r="G1785">
        <v>3</v>
      </c>
      <c r="H1785" t="s">
        <v>19335</v>
      </c>
      <c r="I1785" s="6">
        <v>114446.84</v>
      </c>
      <c r="J1785" t="s">
        <v>19332</v>
      </c>
      <c r="K1785">
        <v>2</v>
      </c>
      <c r="L1785" t="s">
        <v>19331</v>
      </c>
      <c r="M1785" t="s">
        <v>14</v>
      </c>
      <c r="N1785" t="s">
        <v>14</v>
      </c>
      <c r="O1785">
        <v>87308.18</v>
      </c>
      <c r="P1785">
        <v>0</v>
      </c>
      <c r="Q1785" t="str">
        <f t="shared" si="54"/>
        <v>Retained</v>
      </c>
      <c r="R1785" t="str">
        <f t="shared" si="55"/>
        <v>Active</v>
      </c>
    </row>
    <row r="1786" spans="1:18" x14ac:dyDescent="0.25">
      <c r="A1786">
        <v>15603846</v>
      </c>
      <c r="B1786">
        <v>711</v>
      </c>
      <c r="C1786" t="s">
        <v>19</v>
      </c>
      <c r="D1786" t="s">
        <v>33</v>
      </c>
      <c r="E1786">
        <v>37</v>
      </c>
      <c r="F1786" t="s">
        <v>19334</v>
      </c>
      <c r="G1786">
        <v>2</v>
      </c>
      <c r="H1786" t="s">
        <v>19335</v>
      </c>
      <c r="I1786" s="6">
        <v>0</v>
      </c>
      <c r="J1786" t="s">
        <v>19330</v>
      </c>
      <c r="K1786">
        <v>2</v>
      </c>
      <c r="L1786" t="s">
        <v>19331</v>
      </c>
      <c r="M1786" t="s">
        <v>24</v>
      </c>
      <c r="N1786" t="s">
        <v>24</v>
      </c>
      <c r="O1786">
        <v>83978.86</v>
      </c>
      <c r="P1786">
        <v>1</v>
      </c>
      <c r="Q1786" t="str">
        <f t="shared" si="54"/>
        <v>Churned</v>
      </c>
      <c r="R1786" t="str">
        <f t="shared" si="55"/>
        <v>Inactive</v>
      </c>
    </row>
    <row r="1787" spans="1:18" x14ac:dyDescent="0.25">
      <c r="A1787">
        <v>15753549</v>
      </c>
      <c r="B1787">
        <v>669</v>
      </c>
      <c r="C1787" t="s">
        <v>12</v>
      </c>
      <c r="D1787" t="s">
        <v>33</v>
      </c>
      <c r="E1787">
        <v>25</v>
      </c>
      <c r="F1787" t="s">
        <v>83</v>
      </c>
      <c r="G1787">
        <v>1</v>
      </c>
      <c r="H1787" t="s">
        <v>19335</v>
      </c>
      <c r="I1787" s="6">
        <v>157848.53</v>
      </c>
      <c r="J1787" t="s">
        <v>19332</v>
      </c>
      <c r="K1787">
        <v>1</v>
      </c>
      <c r="L1787" t="s">
        <v>19333</v>
      </c>
      <c r="M1787" t="s">
        <v>24</v>
      </c>
      <c r="N1787" t="s">
        <v>24</v>
      </c>
      <c r="O1787">
        <v>37543.93</v>
      </c>
      <c r="P1787">
        <v>1</v>
      </c>
      <c r="Q1787" t="str">
        <f t="shared" si="54"/>
        <v>Churned</v>
      </c>
      <c r="R1787" t="str">
        <f t="shared" si="55"/>
        <v>Inactive</v>
      </c>
    </row>
    <row r="1788" spans="1:18" x14ac:dyDescent="0.25">
      <c r="A1788">
        <v>15725355</v>
      </c>
      <c r="B1788">
        <v>439</v>
      </c>
      <c r="C1788" t="s">
        <v>12</v>
      </c>
      <c r="D1788" t="s">
        <v>13</v>
      </c>
      <c r="E1788">
        <v>43</v>
      </c>
      <c r="F1788" t="s">
        <v>19334</v>
      </c>
      <c r="G1788">
        <v>8</v>
      </c>
      <c r="H1788" t="s">
        <v>19336</v>
      </c>
      <c r="I1788" s="6">
        <v>0</v>
      </c>
      <c r="J1788" t="s">
        <v>19330</v>
      </c>
      <c r="K1788">
        <v>1</v>
      </c>
      <c r="L1788" t="s">
        <v>19333</v>
      </c>
      <c r="M1788" t="s">
        <v>14</v>
      </c>
      <c r="N1788" t="s">
        <v>14</v>
      </c>
      <c r="O1788">
        <v>104889.3</v>
      </c>
      <c r="P1788">
        <v>0</v>
      </c>
      <c r="Q1788" t="str">
        <f t="shared" si="54"/>
        <v>Retained</v>
      </c>
      <c r="R1788" t="str">
        <f t="shared" si="55"/>
        <v>Active</v>
      </c>
    </row>
    <row r="1789" spans="1:18" x14ac:dyDescent="0.25">
      <c r="A1789">
        <v>15773017</v>
      </c>
      <c r="B1789">
        <v>763</v>
      </c>
      <c r="C1789" t="s">
        <v>19</v>
      </c>
      <c r="D1789" t="s">
        <v>13</v>
      </c>
      <c r="E1789">
        <v>37</v>
      </c>
      <c r="F1789" t="s">
        <v>19334</v>
      </c>
      <c r="G1789">
        <v>6</v>
      </c>
      <c r="H1789" t="s">
        <v>19337</v>
      </c>
      <c r="I1789" s="6">
        <v>0</v>
      </c>
      <c r="J1789" t="s">
        <v>19330</v>
      </c>
      <c r="K1789">
        <v>2</v>
      </c>
      <c r="L1789" t="s">
        <v>19331</v>
      </c>
      <c r="M1789" t="s">
        <v>14</v>
      </c>
      <c r="N1789" t="s">
        <v>14</v>
      </c>
      <c r="O1789">
        <v>149705.25</v>
      </c>
      <c r="P1789">
        <v>0</v>
      </c>
      <c r="Q1789" t="str">
        <f t="shared" si="54"/>
        <v>Retained</v>
      </c>
      <c r="R1789" t="str">
        <f t="shared" si="55"/>
        <v>Active</v>
      </c>
    </row>
    <row r="1790" spans="1:18" x14ac:dyDescent="0.25">
      <c r="A1790">
        <v>15625641</v>
      </c>
      <c r="B1790">
        <v>697</v>
      </c>
      <c r="C1790" t="s">
        <v>39</v>
      </c>
      <c r="D1790" t="s">
        <v>13</v>
      </c>
      <c r="E1790">
        <v>74</v>
      </c>
      <c r="F1790" t="s">
        <v>7840</v>
      </c>
      <c r="G1790">
        <v>3</v>
      </c>
      <c r="H1790" t="s">
        <v>19335</v>
      </c>
      <c r="I1790" s="6">
        <v>108071.36</v>
      </c>
      <c r="J1790" t="s">
        <v>19332</v>
      </c>
      <c r="K1790">
        <v>2</v>
      </c>
      <c r="L1790" t="s">
        <v>19331</v>
      </c>
      <c r="M1790" t="s">
        <v>14</v>
      </c>
      <c r="N1790" t="s">
        <v>14</v>
      </c>
      <c r="O1790">
        <v>16445.79</v>
      </c>
      <c r="P1790">
        <v>0</v>
      </c>
      <c r="Q1790" t="str">
        <f t="shared" si="54"/>
        <v>Retained</v>
      </c>
      <c r="R1790" t="str">
        <f t="shared" si="55"/>
        <v>Active</v>
      </c>
    </row>
    <row r="1791" spans="1:18" x14ac:dyDescent="0.25">
      <c r="A1791">
        <v>15776467</v>
      </c>
      <c r="B1791">
        <v>702</v>
      </c>
      <c r="C1791" t="s">
        <v>19</v>
      </c>
      <c r="D1791" t="s">
        <v>13</v>
      </c>
      <c r="E1791">
        <v>35</v>
      </c>
      <c r="F1791" t="s">
        <v>19334</v>
      </c>
      <c r="G1791">
        <v>8</v>
      </c>
      <c r="H1791" t="s">
        <v>19336</v>
      </c>
      <c r="I1791" s="6">
        <v>14262.8</v>
      </c>
      <c r="J1791" t="s">
        <v>19333</v>
      </c>
      <c r="K1791">
        <v>2</v>
      </c>
      <c r="L1791" t="s">
        <v>19331</v>
      </c>
      <c r="M1791" t="s">
        <v>24</v>
      </c>
      <c r="N1791" t="s">
        <v>24</v>
      </c>
      <c r="O1791">
        <v>54689.16</v>
      </c>
      <c r="P1791">
        <v>0</v>
      </c>
      <c r="Q1791" t="str">
        <f t="shared" si="54"/>
        <v>Retained</v>
      </c>
      <c r="R1791" t="str">
        <f t="shared" si="55"/>
        <v>Active</v>
      </c>
    </row>
    <row r="1792" spans="1:18" x14ac:dyDescent="0.25">
      <c r="A1792">
        <v>15746451</v>
      </c>
      <c r="B1792">
        <v>686</v>
      </c>
      <c r="C1792" t="s">
        <v>19</v>
      </c>
      <c r="D1792" t="s">
        <v>33</v>
      </c>
      <c r="E1792">
        <v>41</v>
      </c>
      <c r="F1792" t="s">
        <v>19334</v>
      </c>
      <c r="G1792">
        <v>7</v>
      </c>
      <c r="H1792" t="s">
        <v>19337</v>
      </c>
      <c r="I1792" s="6">
        <v>102749.72</v>
      </c>
      <c r="J1792" t="s">
        <v>19332</v>
      </c>
      <c r="K1792">
        <v>1</v>
      </c>
      <c r="L1792" t="s">
        <v>19333</v>
      </c>
      <c r="M1792" t="s">
        <v>14</v>
      </c>
      <c r="N1792" t="s">
        <v>14</v>
      </c>
      <c r="O1792">
        <v>194913.86</v>
      </c>
      <c r="P1792">
        <v>0</v>
      </c>
      <c r="Q1792" t="str">
        <f t="shared" si="54"/>
        <v>Retained</v>
      </c>
      <c r="R1792" t="str">
        <f t="shared" si="55"/>
        <v>Active</v>
      </c>
    </row>
    <row r="1793" spans="1:18" x14ac:dyDescent="0.25">
      <c r="A1793">
        <v>15777922</v>
      </c>
      <c r="B1793">
        <v>629</v>
      </c>
      <c r="C1793" t="s">
        <v>19</v>
      </c>
      <c r="D1793" t="s">
        <v>33</v>
      </c>
      <c r="E1793">
        <v>36</v>
      </c>
      <c r="F1793" t="s">
        <v>19334</v>
      </c>
      <c r="G1793">
        <v>1</v>
      </c>
      <c r="H1793" t="s">
        <v>19335</v>
      </c>
      <c r="I1793" s="6">
        <v>161757.87</v>
      </c>
      <c r="J1793" t="s">
        <v>19332</v>
      </c>
      <c r="K1793">
        <v>2</v>
      </c>
      <c r="L1793" t="s">
        <v>19331</v>
      </c>
      <c r="M1793" t="s">
        <v>14</v>
      </c>
      <c r="N1793" t="s">
        <v>14</v>
      </c>
      <c r="O1793">
        <v>146371.72</v>
      </c>
      <c r="P1793">
        <v>0</v>
      </c>
      <c r="Q1793" t="str">
        <f t="shared" si="54"/>
        <v>Retained</v>
      </c>
      <c r="R1793" t="str">
        <f t="shared" si="55"/>
        <v>Active</v>
      </c>
    </row>
    <row r="1794" spans="1:18" x14ac:dyDescent="0.25">
      <c r="A1794">
        <v>15606841</v>
      </c>
      <c r="B1794">
        <v>823</v>
      </c>
      <c r="C1794" t="s">
        <v>12</v>
      </c>
      <c r="D1794" t="s">
        <v>33</v>
      </c>
      <c r="E1794">
        <v>38</v>
      </c>
      <c r="F1794" t="s">
        <v>19334</v>
      </c>
      <c r="G1794">
        <v>1</v>
      </c>
      <c r="H1794" t="s">
        <v>19335</v>
      </c>
      <c r="I1794" s="6">
        <v>0</v>
      </c>
      <c r="J1794" t="s">
        <v>19330</v>
      </c>
      <c r="K1794">
        <v>2</v>
      </c>
      <c r="L1794" t="s">
        <v>19331</v>
      </c>
      <c r="M1794" t="s">
        <v>24</v>
      </c>
      <c r="N1794" t="s">
        <v>24</v>
      </c>
      <c r="O1794">
        <v>156603.70000000001</v>
      </c>
      <c r="P1794">
        <v>0</v>
      </c>
      <c r="Q1794" t="str">
        <f t="shared" si="54"/>
        <v>Retained</v>
      </c>
      <c r="R1794" t="str">
        <f t="shared" si="55"/>
        <v>Active</v>
      </c>
    </row>
    <row r="1795" spans="1:18" x14ac:dyDescent="0.25">
      <c r="A1795">
        <v>15757648</v>
      </c>
      <c r="B1795">
        <v>683</v>
      </c>
      <c r="C1795" t="s">
        <v>39</v>
      </c>
      <c r="D1795" t="s">
        <v>13</v>
      </c>
      <c r="E1795">
        <v>35</v>
      </c>
      <c r="F1795" t="s">
        <v>19334</v>
      </c>
      <c r="G1795">
        <v>5</v>
      </c>
      <c r="H1795" t="s">
        <v>19337</v>
      </c>
      <c r="I1795" s="6">
        <v>95698.79</v>
      </c>
      <c r="J1795" t="s">
        <v>19331</v>
      </c>
      <c r="K1795">
        <v>1</v>
      </c>
      <c r="L1795" t="s">
        <v>19333</v>
      </c>
      <c r="M1795" t="s">
        <v>14</v>
      </c>
      <c r="N1795" t="s">
        <v>14</v>
      </c>
      <c r="O1795">
        <v>182566.76</v>
      </c>
      <c r="P1795">
        <v>0</v>
      </c>
      <c r="Q1795" t="str">
        <f t="shared" ref="Q1795:Q1858" si="56">IF(P1795=1,"Churned", "Retained")</f>
        <v>Retained</v>
      </c>
      <c r="R1795" t="str">
        <f t="shared" ref="R1795:R1858" si="57">IF(P1795=1,"Inactive","Active")</f>
        <v>Active</v>
      </c>
    </row>
    <row r="1796" spans="1:18" x14ac:dyDescent="0.25">
      <c r="A1796">
        <v>15677173</v>
      </c>
      <c r="B1796">
        <v>555</v>
      </c>
      <c r="C1796" t="s">
        <v>12</v>
      </c>
      <c r="D1796" t="s">
        <v>33</v>
      </c>
      <c r="E1796">
        <v>37</v>
      </c>
      <c r="F1796" t="s">
        <v>19334</v>
      </c>
      <c r="G1796">
        <v>9</v>
      </c>
      <c r="H1796" t="s">
        <v>19336</v>
      </c>
      <c r="I1796" s="6">
        <v>124969.13</v>
      </c>
      <c r="J1796" t="s">
        <v>19332</v>
      </c>
      <c r="K1796">
        <v>1</v>
      </c>
      <c r="L1796" t="s">
        <v>19333</v>
      </c>
      <c r="M1796" t="s">
        <v>24</v>
      </c>
      <c r="N1796" t="s">
        <v>24</v>
      </c>
      <c r="O1796">
        <v>60194.05</v>
      </c>
      <c r="P1796">
        <v>0</v>
      </c>
      <c r="Q1796" t="str">
        <f t="shared" si="56"/>
        <v>Retained</v>
      </c>
      <c r="R1796" t="str">
        <f t="shared" si="57"/>
        <v>Active</v>
      </c>
    </row>
    <row r="1797" spans="1:18" x14ac:dyDescent="0.25">
      <c r="A1797">
        <v>15764170</v>
      </c>
      <c r="B1797">
        <v>647</v>
      </c>
      <c r="C1797" t="s">
        <v>39</v>
      </c>
      <c r="D1797" t="s">
        <v>33</v>
      </c>
      <c r="E1797">
        <v>44</v>
      </c>
      <c r="F1797" t="s">
        <v>19334</v>
      </c>
      <c r="G1797">
        <v>4</v>
      </c>
      <c r="H1797" t="s">
        <v>19337</v>
      </c>
      <c r="I1797" s="6">
        <v>93960.35</v>
      </c>
      <c r="J1797" t="s">
        <v>19331</v>
      </c>
      <c r="K1797">
        <v>1</v>
      </c>
      <c r="L1797" t="s">
        <v>19333</v>
      </c>
      <c r="M1797" t="s">
        <v>24</v>
      </c>
      <c r="N1797" t="s">
        <v>24</v>
      </c>
      <c r="O1797">
        <v>36579.53</v>
      </c>
      <c r="P1797">
        <v>1</v>
      </c>
      <c r="Q1797" t="str">
        <f t="shared" si="56"/>
        <v>Churned</v>
      </c>
      <c r="R1797" t="str">
        <f t="shared" si="57"/>
        <v>Inactive</v>
      </c>
    </row>
    <row r="1798" spans="1:18" x14ac:dyDescent="0.25">
      <c r="A1798">
        <v>15610446</v>
      </c>
      <c r="B1798">
        <v>714</v>
      </c>
      <c r="C1798" t="s">
        <v>12</v>
      </c>
      <c r="D1798" t="s">
        <v>13</v>
      </c>
      <c r="E1798">
        <v>51</v>
      </c>
      <c r="F1798" t="s">
        <v>7840</v>
      </c>
      <c r="G1798">
        <v>4</v>
      </c>
      <c r="H1798" t="s">
        <v>19337</v>
      </c>
      <c r="I1798" s="6">
        <v>88308.87</v>
      </c>
      <c r="J1798" t="s">
        <v>19331</v>
      </c>
      <c r="K1798">
        <v>3</v>
      </c>
      <c r="L1798" t="s">
        <v>19332</v>
      </c>
      <c r="M1798" t="s">
        <v>24</v>
      </c>
      <c r="N1798" t="s">
        <v>24</v>
      </c>
      <c r="O1798">
        <v>5862.53</v>
      </c>
      <c r="P1798">
        <v>1</v>
      </c>
      <c r="Q1798" t="str">
        <f t="shared" si="56"/>
        <v>Churned</v>
      </c>
      <c r="R1798" t="str">
        <f t="shared" si="57"/>
        <v>Inactive</v>
      </c>
    </row>
    <row r="1799" spans="1:18" x14ac:dyDescent="0.25">
      <c r="A1799">
        <v>15612776</v>
      </c>
      <c r="B1799">
        <v>850</v>
      </c>
      <c r="C1799" t="s">
        <v>19</v>
      </c>
      <c r="D1799" t="s">
        <v>13</v>
      </c>
      <c r="E1799">
        <v>39</v>
      </c>
      <c r="F1799" t="s">
        <v>19334</v>
      </c>
      <c r="G1799">
        <v>10</v>
      </c>
      <c r="H1799" t="s">
        <v>19336</v>
      </c>
      <c r="I1799" s="6">
        <v>0</v>
      </c>
      <c r="J1799" t="s">
        <v>19330</v>
      </c>
      <c r="K1799">
        <v>2</v>
      </c>
      <c r="L1799" t="s">
        <v>19331</v>
      </c>
      <c r="M1799" t="s">
        <v>14</v>
      </c>
      <c r="N1799" t="s">
        <v>14</v>
      </c>
      <c r="O1799">
        <v>143030.09</v>
      </c>
      <c r="P1799">
        <v>0</v>
      </c>
      <c r="Q1799" t="str">
        <f t="shared" si="56"/>
        <v>Retained</v>
      </c>
      <c r="R1799" t="str">
        <f t="shared" si="57"/>
        <v>Active</v>
      </c>
    </row>
    <row r="1800" spans="1:18" x14ac:dyDescent="0.25">
      <c r="A1800">
        <v>15794122</v>
      </c>
      <c r="B1800">
        <v>713</v>
      </c>
      <c r="C1800" t="s">
        <v>12</v>
      </c>
      <c r="D1800" t="s">
        <v>13</v>
      </c>
      <c r="E1800">
        <v>59</v>
      </c>
      <c r="F1800" t="s">
        <v>7840</v>
      </c>
      <c r="G1800">
        <v>3</v>
      </c>
      <c r="H1800" t="s">
        <v>19335</v>
      </c>
      <c r="I1800" s="6">
        <v>0</v>
      </c>
      <c r="J1800" t="s">
        <v>19330</v>
      </c>
      <c r="K1800">
        <v>2</v>
      </c>
      <c r="L1800" t="s">
        <v>19331</v>
      </c>
      <c r="M1800" t="s">
        <v>14</v>
      </c>
      <c r="N1800" t="s">
        <v>14</v>
      </c>
      <c r="O1800">
        <v>62700.08</v>
      </c>
      <c r="P1800">
        <v>0</v>
      </c>
      <c r="Q1800" t="str">
        <f t="shared" si="56"/>
        <v>Retained</v>
      </c>
      <c r="R1800" t="str">
        <f t="shared" si="57"/>
        <v>Active</v>
      </c>
    </row>
    <row r="1801" spans="1:18" x14ac:dyDescent="0.25">
      <c r="A1801">
        <v>15774931</v>
      </c>
      <c r="B1801">
        <v>452</v>
      </c>
      <c r="C1801" t="s">
        <v>12</v>
      </c>
      <c r="D1801" t="s">
        <v>33</v>
      </c>
      <c r="E1801">
        <v>30</v>
      </c>
      <c r="F1801" t="s">
        <v>19334</v>
      </c>
      <c r="G1801">
        <v>7</v>
      </c>
      <c r="H1801" t="s">
        <v>19337</v>
      </c>
      <c r="I1801" s="6">
        <v>112935.87</v>
      </c>
      <c r="J1801" t="s">
        <v>19332</v>
      </c>
      <c r="K1801">
        <v>1</v>
      </c>
      <c r="L1801" t="s">
        <v>19333</v>
      </c>
      <c r="M1801" t="s">
        <v>14</v>
      </c>
      <c r="N1801" t="s">
        <v>14</v>
      </c>
      <c r="O1801">
        <v>99017.34</v>
      </c>
      <c r="P1801">
        <v>0</v>
      </c>
      <c r="Q1801" t="str">
        <f t="shared" si="56"/>
        <v>Retained</v>
      </c>
      <c r="R1801" t="str">
        <f t="shared" si="57"/>
        <v>Active</v>
      </c>
    </row>
    <row r="1802" spans="1:18" x14ac:dyDescent="0.25">
      <c r="A1802">
        <v>15779247</v>
      </c>
      <c r="B1802">
        <v>683</v>
      </c>
      <c r="C1802" t="s">
        <v>19</v>
      </c>
      <c r="D1802" t="s">
        <v>13</v>
      </c>
      <c r="E1802">
        <v>24</v>
      </c>
      <c r="F1802" t="s">
        <v>83</v>
      </c>
      <c r="G1802">
        <v>8</v>
      </c>
      <c r="H1802" t="s">
        <v>19336</v>
      </c>
      <c r="I1802" s="6">
        <v>98567.1</v>
      </c>
      <c r="J1802" t="s">
        <v>19331</v>
      </c>
      <c r="K1802">
        <v>1</v>
      </c>
      <c r="L1802" t="s">
        <v>19333</v>
      </c>
      <c r="M1802" t="s">
        <v>24</v>
      </c>
      <c r="N1802" t="s">
        <v>24</v>
      </c>
      <c r="O1802">
        <v>187987.01</v>
      </c>
      <c r="P1802">
        <v>0</v>
      </c>
      <c r="Q1802" t="str">
        <f t="shared" si="56"/>
        <v>Retained</v>
      </c>
      <c r="R1802" t="str">
        <f t="shared" si="57"/>
        <v>Active</v>
      </c>
    </row>
    <row r="1803" spans="1:18" x14ac:dyDescent="0.25">
      <c r="A1803">
        <v>15707078</v>
      </c>
      <c r="B1803">
        <v>577</v>
      </c>
      <c r="C1803" t="s">
        <v>12</v>
      </c>
      <c r="D1803" t="s">
        <v>13</v>
      </c>
      <c r="E1803">
        <v>26</v>
      </c>
      <c r="F1803" t="s">
        <v>83</v>
      </c>
      <c r="G1803">
        <v>1</v>
      </c>
      <c r="H1803" t="s">
        <v>19335</v>
      </c>
      <c r="I1803" s="6">
        <v>180530.51</v>
      </c>
      <c r="J1803" t="s">
        <v>19332</v>
      </c>
      <c r="K1803">
        <v>1</v>
      </c>
      <c r="L1803" t="s">
        <v>19333</v>
      </c>
      <c r="M1803" t="s">
        <v>24</v>
      </c>
      <c r="N1803" t="s">
        <v>24</v>
      </c>
      <c r="O1803">
        <v>123454.62</v>
      </c>
      <c r="P1803">
        <v>0</v>
      </c>
      <c r="Q1803" t="str">
        <f t="shared" si="56"/>
        <v>Retained</v>
      </c>
      <c r="R1803" t="str">
        <f t="shared" si="57"/>
        <v>Active</v>
      </c>
    </row>
    <row r="1804" spans="1:18" x14ac:dyDescent="0.25">
      <c r="A1804">
        <v>15605263</v>
      </c>
      <c r="B1804">
        <v>552</v>
      </c>
      <c r="C1804" t="s">
        <v>12</v>
      </c>
      <c r="D1804" t="s">
        <v>33</v>
      </c>
      <c r="E1804">
        <v>33</v>
      </c>
      <c r="F1804" t="s">
        <v>19334</v>
      </c>
      <c r="G1804">
        <v>5</v>
      </c>
      <c r="H1804" t="s">
        <v>19337</v>
      </c>
      <c r="I1804" s="6">
        <v>140931.57</v>
      </c>
      <c r="J1804" t="s">
        <v>19332</v>
      </c>
      <c r="K1804">
        <v>1</v>
      </c>
      <c r="L1804" t="s">
        <v>19333</v>
      </c>
      <c r="M1804" t="s">
        <v>14</v>
      </c>
      <c r="N1804" t="s">
        <v>14</v>
      </c>
      <c r="O1804">
        <v>10921.5</v>
      </c>
      <c r="P1804">
        <v>0</v>
      </c>
      <c r="Q1804" t="str">
        <f t="shared" si="56"/>
        <v>Retained</v>
      </c>
      <c r="R1804" t="str">
        <f t="shared" si="57"/>
        <v>Active</v>
      </c>
    </row>
    <row r="1805" spans="1:18" x14ac:dyDescent="0.25">
      <c r="A1805">
        <v>15607381</v>
      </c>
      <c r="B1805">
        <v>769</v>
      </c>
      <c r="C1805" t="s">
        <v>39</v>
      </c>
      <c r="D1805" t="s">
        <v>13</v>
      </c>
      <c r="E1805">
        <v>31</v>
      </c>
      <c r="F1805" t="s">
        <v>19334</v>
      </c>
      <c r="G1805">
        <v>7</v>
      </c>
      <c r="H1805" t="s">
        <v>19337</v>
      </c>
      <c r="I1805" s="6">
        <v>148913.72</v>
      </c>
      <c r="J1805" t="s">
        <v>19332</v>
      </c>
      <c r="K1805">
        <v>2</v>
      </c>
      <c r="L1805" t="s">
        <v>19331</v>
      </c>
      <c r="M1805" t="s">
        <v>24</v>
      </c>
      <c r="N1805" t="s">
        <v>24</v>
      </c>
      <c r="O1805">
        <v>53817.23</v>
      </c>
      <c r="P1805">
        <v>0</v>
      </c>
      <c r="Q1805" t="str">
        <f t="shared" si="56"/>
        <v>Retained</v>
      </c>
      <c r="R1805" t="str">
        <f t="shared" si="57"/>
        <v>Active</v>
      </c>
    </row>
    <row r="1806" spans="1:18" x14ac:dyDescent="0.25">
      <c r="A1806">
        <v>15683471</v>
      </c>
      <c r="B1806">
        <v>691</v>
      </c>
      <c r="C1806" t="s">
        <v>12</v>
      </c>
      <c r="D1806" t="s">
        <v>33</v>
      </c>
      <c r="E1806">
        <v>38</v>
      </c>
      <c r="F1806" t="s">
        <v>19334</v>
      </c>
      <c r="G1806">
        <v>7</v>
      </c>
      <c r="H1806" t="s">
        <v>19337</v>
      </c>
      <c r="I1806" s="6">
        <v>0</v>
      </c>
      <c r="J1806" t="s">
        <v>19330</v>
      </c>
      <c r="K1806">
        <v>2</v>
      </c>
      <c r="L1806" t="s">
        <v>19331</v>
      </c>
      <c r="M1806" t="s">
        <v>24</v>
      </c>
      <c r="N1806" t="s">
        <v>24</v>
      </c>
      <c r="O1806">
        <v>81617.399999999994</v>
      </c>
      <c r="P1806">
        <v>0</v>
      </c>
      <c r="Q1806" t="str">
        <f t="shared" si="56"/>
        <v>Retained</v>
      </c>
      <c r="R1806" t="str">
        <f t="shared" si="57"/>
        <v>Active</v>
      </c>
    </row>
    <row r="1807" spans="1:18" x14ac:dyDescent="0.25">
      <c r="A1807">
        <v>15605037</v>
      </c>
      <c r="B1807">
        <v>818</v>
      </c>
      <c r="C1807" t="s">
        <v>12</v>
      </c>
      <c r="D1807" t="s">
        <v>13</v>
      </c>
      <c r="E1807">
        <v>49</v>
      </c>
      <c r="F1807" t="s">
        <v>19334</v>
      </c>
      <c r="G1807">
        <v>2</v>
      </c>
      <c r="H1807" t="s">
        <v>19335</v>
      </c>
      <c r="I1807" s="6">
        <v>0</v>
      </c>
      <c r="J1807" t="s">
        <v>19330</v>
      </c>
      <c r="K1807">
        <v>1</v>
      </c>
      <c r="L1807" t="s">
        <v>19333</v>
      </c>
      <c r="M1807" t="s">
        <v>14</v>
      </c>
      <c r="N1807" t="s">
        <v>14</v>
      </c>
      <c r="O1807">
        <v>192298.84</v>
      </c>
      <c r="P1807">
        <v>1</v>
      </c>
      <c r="Q1807" t="str">
        <f t="shared" si="56"/>
        <v>Churned</v>
      </c>
      <c r="R1807" t="str">
        <f t="shared" si="57"/>
        <v>Inactive</v>
      </c>
    </row>
    <row r="1808" spans="1:18" x14ac:dyDescent="0.25">
      <c r="A1808">
        <v>15576085</v>
      </c>
      <c r="B1808">
        <v>739</v>
      </c>
      <c r="C1808" t="s">
        <v>12</v>
      </c>
      <c r="D1808" t="s">
        <v>33</v>
      </c>
      <c r="E1808">
        <v>41</v>
      </c>
      <c r="F1808" t="s">
        <v>19334</v>
      </c>
      <c r="G1808">
        <v>5</v>
      </c>
      <c r="H1808" t="s">
        <v>19337</v>
      </c>
      <c r="I1808" s="6">
        <v>0</v>
      </c>
      <c r="J1808" t="s">
        <v>19330</v>
      </c>
      <c r="K1808">
        <v>2</v>
      </c>
      <c r="L1808" t="s">
        <v>19331</v>
      </c>
      <c r="M1808" t="s">
        <v>24</v>
      </c>
      <c r="N1808" t="s">
        <v>24</v>
      </c>
      <c r="O1808">
        <v>143882.25</v>
      </c>
      <c r="P1808">
        <v>0</v>
      </c>
      <c r="Q1808" t="str">
        <f t="shared" si="56"/>
        <v>Retained</v>
      </c>
      <c r="R1808" t="str">
        <f t="shared" si="57"/>
        <v>Active</v>
      </c>
    </row>
    <row r="1809" spans="1:18" x14ac:dyDescent="0.25">
      <c r="A1809">
        <v>15770435</v>
      </c>
      <c r="B1809">
        <v>639</v>
      </c>
      <c r="C1809" t="s">
        <v>12</v>
      </c>
      <c r="D1809" t="s">
        <v>13</v>
      </c>
      <c r="E1809">
        <v>50</v>
      </c>
      <c r="F1809" t="s">
        <v>7840</v>
      </c>
      <c r="G1809">
        <v>6</v>
      </c>
      <c r="H1809" t="s">
        <v>19337</v>
      </c>
      <c r="I1809" s="6">
        <v>115335.32</v>
      </c>
      <c r="J1809" t="s">
        <v>19332</v>
      </c>
      <c r="K1809">
        <v>2</v>
      </c>
      <c r="L1809" t="s">
        <v>19331</v>
      </c>
      <c r="M1809" t="s">
        <v>14</v>
      </c>
      <c r="N1809" t="s">
        <v>14</v>
      </c>
      <c r="O1809">
        <v>53130.41</v>
      </c>
      <c r="P1809">
        <v>0</v>
      </c>
      <c r="Q1809" t="str">
        <f t="shared" si="56"/>
        <v>Retained</v>
      </c>
      <c r="R1809" t="str">
        <f t="shared" si="57"/>
        <v>Active</v>
      </c>
    </row>
    <row r="1810" spans="1:18" x14ac:dyDescent="0.25">
      <c r="A1810">
        <v>15592994</v>
      </c>
      <c r="B1810">
        <v>651</v>
      </c>
      <c r="C1810" t="s">
        <v>12</v>
      </c>
      <c r="D1810" t="s">
        <v>13</v>
      </c>
      <c r="E1810">
        <v>65</v>
      </c>
      <c r="F1810" t="s">
        <v>7840</v>
      </c>
      <c r="G1810">
        <v>0</v>
      </c>
      <c r="H1810" t="s">
        <v>19335</v>
      </c>
      <c r="I1810" s="6">
        <v>0</v>
      </c>
      <c r="J1810" t="s">
        <v>19330</v>
      </c>
      <c r="K1810">
        <v>2</v>
      </c>
      <c r="L1810" t="s">
        <v>19331</v>
      </c>
      <c r="M1810" t="s">
        <v>14</v>
      </c>
      <c r="N1810" t="s">
        <v>14</v>
      </c>
      <c r="O1810">
        <v>190454.04</v>
      </c>
      <c r="P1810">
        <v>0</v>
      </c>
      <c r="Q1810" t="str">
        <f t="shared" si="56"/>
        <v>Retained</v>
      </c>
      <c r="R1810" t="str">
        <f t="shared" si="57"/>
        <v>Active</v>
      </c>
    </row>
    <row r="1811" spans="1:18" x14ac:dyDescent="0.25">
      <c r="A1811">
        <v>15624068</v>
      </c>
      <c r="B1811">
        <v>779</v>
      </c>
      <c r="C1811" t="s">
        <v>12</v>
      </c>
      <c r="D1811" t="s">
        <v>13</v>
      </c>
      <c r="E1811">
        <v>26</v>
      </c>
      <c r="F1811" t="s">
        <v>83</v>
      </c>
      <c r="G1811">
        <v>0</v>
      </c>
      <c r="H1811" t="s">
        <v>19335</v>
      </c>
      <c r="I1811" s="6">
        <v>0</v>
      </c>
      <c r="J1811" t="s">
        <v>19330</v>
      </c>
      <c r="K1811">
        <v>2</v>
      </c>
      <c r="L1811" t="s">
        <v>19331</v>
      </c>
      <c r="M1811" t="s">
        <v>14</v>
      </c>
      <c r="N1811" t="s">
        <v>14</v>
      </c>
      <c r="O1811">
        <v>111906</v>
      </c>
      <c r="P1811">
        <v>0</v>
      </c>
      <c r="Q1811" t="str">
        <f t="shared" si="56"/>
        <v>Retained</v>
      </c>
      <c r="R1811" t="str">
        <f t="shared" si="57"/>
        <v>Active</v>
      </c>
    </row>
    <row r="1812" spans="1:18" x14ac:dyDescent="0.25">
      <c r="A1812">
        <v>15595221</v>
      </c>
      <c r="B1812">
        <v>850</v>
      </c>
      <c r="C1812" t="s">
        <v>39</v>
      </c>
      <c r="D1812" t="s">
        <v>13</v>
      </c>
      <c r="E1812">
        <v>33</v>
      </c>
      <c r="F1812" t="s">
        <v>19334</v>
      </c>
      <c r="G1812">
        <v>7</v>
      </c>
      <c r="H1812" t="s">
        <v>19337</v>
      </c>
      <c r="I1812" s="6">
        <v>134678.13</v>
      </c>
      <c r="J1812" t="s">
        <v>19332</v>
      </c>
      <c r="K1812">
        <v>1</v>
      </c>
      <c r="L1812" t="s">
        <v>19333</v>
      </c>
      <c r="M1812" t="s">
        <v>24</v>
      </c>
      <c r="N1812" t="s">
        <v>24</v>
      </c>
      <c r="O1812">
        <v>113177.95</v>
      </c>
      <c r="P1812">
        <v>0</v>
      </c>
      <c r="Q1812" t="str">
        <f t="shared" si="56"/>
        <v>Retained</v>
      </c>
      <c r="R1812" t="str">
        <f t="shared" si="57"/>
        <v>Active</v>
      </c>
    </row>
    <row r="1813" spans="1:18" x14ac:dyDescent="0.25">
      <c r="A1813">
        <v>15637131</v>
      </c>
      <c r="B1813">
        <v>829</v>
      </c>
      <c r="C1813" t="s">
        <v>12</v>
      </c>
      <c r="D1813" t="s">
        <v>33</v>
      </c>
      <c r="E1813">
        <v>38</v>
      </c>
      <c r="F1813" t="s">
        <v>19334</v>
      </c>
      <c r="G1813">
        <v>9</v>
      </c>
      <c r="H1813" t="s">
        <v>19336</v>
      </c>
      <c r="I1813" s="6">
        <v>0</v>
      </c>
      <c r="J1813" t="s">
        <v>19330</v>
      </c>
      <c r="K1813">
        <v>2</v>
      </c>
      <c r="L1813" t="s">
        <v>19331</v>
      </c>
      <c r="M1813" t="s">
        <v>24</v>
      </c>
      <c r="N1813" t="s">
        <v>24</v>
      </c>
      <c r="O1813">
        <v>30529.88</v>
      </c>
      <c r="P1813">
        <v>0</v>
      </c>
      <c r="Q1813" t="str">
        <f t="shared" si="56"/>
        <v>Retained</v>
      </c>
      <c r="R1813" t="str">
        <f t="shared" si="57"/>
        <v>Active</v>
      </c>
    </row>
    <row r="1814" spans="1:18" x14ac:dyDescent="0.25">
      <c r="A1814">
        <v>15613471</v>
      </c>
      <c r="B1814">
        <v>579</v>
      </c>
      <c r="C1814" t="s">
        <v>39</v>
      </c>
      <c r="D1814" t="s">
        <v>33</v>
      </c>
      <c r="E1814">
        <v>31</v>
      </c>
      <c r="F1814" t="s">
        <v>19334</v>
      </c>
      <c r="G1814">
        <v>2</v>
      </c>
      <c r="H1814" t="s">
        <v>19335</v>
      </c>
      <c r="I1814" s="6">
        <v>90547.48</v>
      </c>
      <c r="J1814" t="s">
        <v>19331</v>
      </c>
      <c r="K1814">
        <v>2</v>
      </c>
      <c r="L1814" t="s">
        <v>19331</v>
      </c>
      <c r="M1814" t="s">
        <v>14</v>
      </c>
      <c r="N1814" t="s">
        <v>14</v>
      </c>
      <c r="O1814">
        <v>18800.13</v>
      </c>
      <c r="P1814">
        <v>0</v>
      </c>
      <c r="Q1814" t="str">
        <f t="shared" si="56"/>
        <v>Retained</v>
      </c>
      <c r="R1814" t="str">
        <f t="shared" si="57"/>
        <v>Active</v>
      </c>
    </row>
    <row r="1815" spans="1:18" x14ac:dyDescent="0.25">
      <c r="A1815">
        <v>15583499</v>
      </c>
      <c r="B1815">
        <v>510</v>
      </c>
      <c r="C1815" t="s">
        <v>12</v>
      </c>
      <c r="D1815" t="s">
        <v>33</v>
      </c>
      <c r="E1815">
        <v>32</v>
      </c>
      <c r="F1815" t="s">
        <v>19334</v>
      </c>
      <c r="G1815">
        <v>9</v>
      </c>
      <c r="H1815" t="s">
        <v>19336</v>
      </c>
      <c r="I1815" s="6">
        <v>103324.78</v>
      </c>
      <c r="J1815" t="s">
        <v>19332</v>
      </c>
      <c r="K1815">
        <v>1</v>
      </c>
      <c r="L1815" t="s">
        <v>19333</v>
      </c>
      <c r="M1815" t="s">
        <v>14</v>
      </c>
      <c r="N1815" t="s">
        <v>14</v>
      </c>
      <c r="O1815">
        <v>46127.7</v>
      </c>
      <c r="P1815">
        <v>0</v>
      </c>
      <c r="Q1815" t="str">
        <f t="shared" si="56"/>
        <v>Retained</v>
      </c>
      <c r="R1815" t="str">
        <f t="shared" si="57"/>
        <v>Active</v>
      </c>
    </row>
    <row r="1816" spans="1:18" x14ac:dyDescent="0.25">
      <c r="A1816">
        <v>15752816</v>
      </c>
      <c r="B1816">
        <v>531</v>
      </c>
      <c r="C1816" t="s">
        <v>12</v>
      </c>
      <c r="D1816" t="s">
        <v>33</v>
      </c>
      <c r="E1816">
        <v>29</v>
      </c>
      <c r="F1816" t="s">
        <v>83</v>
      </c>
      <c r="G1816">
        <v>3</v>
      </c>
      <c r="H1816" t="s">
        <v>19335</v>
      </c>
      <c r="I1816" s="6">
        <v>114590.58</v>
      </c>
      <c r="J1816" t="s">
        <v>19332</v>
      </c>
      <c r="K1816">
        <v>1</v>
      </c>
      <c r="L1816" t="s">
        <v>19333</v>
      </c>
      <c r="M1816" t="s">
        <v>24</v>
      </c>
      <c r="N1816" t="s">
        <v>24</v>
      </c>
      <c r="O1816">
        <v>75585.48</v>
      </c>
      <c r="P1816">
        <v>0</v>
      </c>
      <c r="Q1816" t="str">
        <f t="shared" si="56"/>
        <v>Retained</v>
      </c>
      <c r="R1816" t="str">
        <f t="shared" si="57"/>
        <v>Active</v>
      </c>
    </row>
    <row r="1817" spans="1:18" x14ac:dyDescent="0.25">
      <c r="A1817">
        <v>15804075</v>
      </c>
      <c r="B1817">
        <v>628</v>
      </c>
      <c r="C1817" t="s">
        <v>39</v>
      </c>
      <c r="D1817" t="s">
        <v>13</v>
      </c>
      <c r="E1817">
        <v>36</v>
      </c>
      <c r="F1817" t="s">
        <v>19334</v>
      </c>
      <c r="G1817">
        <v>3</v>
      </c>
      <c r="H1817" t="s">
        <v>19335</v>
      </c>
      <c r="I1817" s="6">
        <v>91286.51</v>
      </c>
      <c r="J1817" t="s">
        <v>19331</v>
      </c>
      <c r="K1817">
        <v>1</v>
      </c>
      <c r="L1817" t="s">
        <v>19333</v>
      </c>
      <c r="M1817" t="s">
        <v>24</v>
      </c>
      <c r="N1817" t="s">
        <v>24</v>
      </c>
      <c r="O1817">
        <v>63085.94</v>
      </c>
      <c r="P1817">
        <v>0</v>
      </c>
      <c r="Q1817" t="str">
        <f t="shared" si="56"/>
        <v>Retained</v>
      </c>
      <c r="R1817" t="str">
        <f t="shared" si="57"/>
        <v>Active</v>
      </c>
    </row>
    <row r="1818" spans="1:18" x14ac:dyDescent="0.25">
      <c r="A1818">
        <v>15800517</v>
      </c>
      <c r="B1818">
        <v>633</v>
      </c>
      <c r="C1818" t="s">
        <v>19</v>
      </c>
      <c r="D1818" t="s">
        <v>33</v>
      </c>
      <c r="E1818">
        <v>32</v>
      </c>
      <c r="F1818" t="s">
        <v>19334</v>
      </c>
      <c r="G1818">
        <v>5</v>
      </c>
      <c r="H1818" t="s">
        <v>19337</v>
      </c>
      <c r="I1818" s="6">
        <v>163340.12</v>
      </c>
      <c r="J1818" t="s">
        <v>19332</v>
      </c>
      <c r="K1818">
        <v>2</v>
      </c>
      <c r="L1818" t="s">
        <v>19331</v>
      </c>
      <c r="M1818" t="s">
        <v>14</v>
      </c>
      <c r="N1818" t="s">
        <v>14</v>
      </c>
      <c r="O1818">
        <v>74415.199999999997</v>
      </c>
      <c r="P1818">
        <v>0</v>
      </c>
      <c r="Q1818" t="str">
        <f t="shared" si="56"/>
        <v>Retained</v>
      </c>
      <c r="R1818" t="str">
        <f t="shared" si="57"/>
        <v>Active</v>
      </c>
    </row>
    <row r="1819" spans="1:18" x14ac:dyDescent="0.25">
      <c r="A1819">
        <v>15712319</v>
      </c>
      <c r="B1819">
        <v>714</v>
      </c>
      <c r="C1819" t="s">
        <v>19</v>
      </c>
      <c r="D1819" t="s">
        <v>33</v>
      </c>
      <c r="E1819">
        <v>45</v>
      </c>
      <c r="F1819" t="s">
        <v>19334</v>
      </c>
      <c r="G1819">
        <v>8</v>
      </c>
      <c r="H1819" t="s">
        <v>19336</v>
      </c>
      <c r="I1819" s="6">
        <v>150900.29</v>
      </c>
      <c r="J1819" t="s">
        <v>19332</v>
      </c>
      <c r="K1819">
        <v>2</v>
      </c>
      <c r="L1819" t="s">
        <v>19331</v>
      </c>
      <c r="M1819" t="s">
        <v>14</v>
      </c>
      <c r="N1819" t="s">
        <v>14</v>
      </c>
      <c r="O1819">
        <v>139889.15</v>
      </c>
      <c r="P1819">
        <v>0</v>
      </c>
      <c r="Q1819" t="str">
        <f t="shared" si="56"/>
        <v>Retained</v>
      </c>
      <c r="R1819" t="str">
        <f t="shared" si="57"/>
        <v>Active</v>
      </c>
    </row>
    <row r="1820" spans="1:18" x14ac:dyDescent="0.25">
      <c r="A1820">
        <v>15797389</v>
      </c>
      <c r="B1820">
        <v>604</v>
      </c>
      <c r="C1820" t="s">
        <v>19</v>
      </c>
      <c r="D1820" t="s">
        <v>33</v>
      </c>
      <c r="E1820">
        <v>23</v>
      </c>
      <c r="F1820" t="s">
        <v>83</v>
      </c>
      <c r="G1820">
        <v>9</v>
      </c>
      <c r="H1820" t="s">
        <v>19336</v>
      </c>
      <c r="I1820" s="6">
        <v>124577.33</v>
      </c>
      <c r="J1820" t="s">
        <v>19332</v>
      </c>
      <c r="K1820">
        <v>1</v>
      </c>
      <c r="L1820" t="s">
        <v>19333</v>
      </c>
      <c r="M1820" t="s">
        <v>14</v>
      </c>
      <c r="N1820" t="s">
        <v>14</v>
      </c>
      <c r="O1820">
        <v>7267.25</v>
      </c>
      <c r="P1820">
        <v>0</v>
      </c>
      <c r="Q1820" t="str">
        <f t="shared" si="56"/>
        <v>Retained</v>
      </c>
      <c r="R1820" t="str">
        <f t="shared" si="57"/>
        <v>Active</v>
      </c>
    </row>
    <row r="1821" spans="1:18" x14ac:dyDescent="0.25">
      <c r="A1821">
        <v>15621432</v>
      </c>
      <c r="B1821">
        <v>630</v>
      </c>
      <c r="C1821" t="s">
        <v>19</v>
      </c>
      <c r="D1821" t="s">
        <v>33</v>
      </c>
      <c r="E1821">
        <v>35</v>
      </c>
      <c r="F1821" t="s">
        <v>19334</v>
      </c>
      <c r="G1821">
        <v>1</v>
      </c>
      <c r="H1821" t="s">
        <v>19335</v>
      </c>
      <c r="I1821" s="6">
        <v>0</v>
      </c>
      <c r="J1821" t="s">
        <v>19330</v>
      </c>
      <c r="K1821">
        <v>2</v>
      </c>
      <c r="L1821" t="s">
        <v>19331</v>
      </c>
      <c r="M1821" t="s">
        <v>24</v>
      </c>
      <c r="N1821" t="s">
        <v>24</v>
      </c>
      <c r="O1821">
        <v>186826.22</v>
      </c>
      <c r="P1821">
        <v>0</v>
      </c>
      <c r="Q1821" t="str">
        <f t="shared" si="56"/>
        <v>Retained</v>
      </c>
      <c r="R1821" t="str">
        <f t="shared" si="57"/>
        <v>Active</v>
      </c>
    </row>
    <row r="1822" spans="1:18" x14ac:dyDescent="0.25">
      <c r="A1822">
        <v>15779390</v>
      </c>
      <c r="B1822">
        <v>850</v>
      </c>
      <c r="C1822" t="s">
        <v>19</v>
      </c>
      <c r="D1822" t="s">
        <v>13</v>
      </c>
      <c r="E1822">
        <v>31</v>
      </c>
      <c r="F1822" t="s">
        <v>19334</v>
      </c>
      <c r="G1822">
        <v>4</v>
      </c>
      <c r="H1822" t="s">
        <v>19337</v>
      </c>
      <c r="I1822" s="6">
        <v>91292.7</v>
      </c>
      <c r="J1822" t="s">
        <v>19331</v>
      </c>
      <c r="K1822">
        <v>1</v>
      </c>
      <c r="L1822" t="s">
        <v>19333</v>
      </c>
      <c r="M1822" t="s">
        <v>14</v>
      </c>
      <c r="N1822" t="s">
        <v>14</v>
      </c>
      <c r="O1822">
        <v>162149.07</v>
      </c>
      <c r="P1822">
        <v>0</v>
      </c>
      <c r="Q1822" t="str">
        <f t="shared" si="56"/>
        <v>Retained</v>
      </c>
      <c r="R1822" t="str">
        <f t="shared" si="57"/>
        <v>Active</v>
      </c>
    </row>
    <row r="1823" spans="1:18" x14ac:dyDescent="0.25">
      <c r="A1823">
        <v>15711219</v>
      </c>
      <c r="B1823">
        <v>788</v>
      </c>
      <c r="C1823" t="s">
        <v>39</v>
      </c>
      <c r="D1823" t="s">
        <v>13</v>
      </c>
      <c r="E1823">
        <v>57</v>
      </c>
      <c r="F1823" t="s">
        <v>7840</v>
      </c>
      <c r="G1823">
        <v>8</v>
      </c>
      <c r="H1823" t="s">
        <v>19336</v>
      </c>
      <c r="I1823" s="6">
        <v>93716.72</v>
      </c>
      <c r="J1823" t="s">
        <v>19331</v>
      </c>
      <c r="K1823">
        <v>1</v>
      </c>
      <c r="L1823" t="s">
        <v>19333</v>
      </c>
      <c r="M1823" t="s">
        <v>14</v>
      </c>
      <c r="N1823" t="s">
        <v>14</v>
      </c>
      <c r="O1823">
        <v>180150.49</v>
      </c>
      <c r="P1823">
        <v>1</v>
      </c>
      <c r="Q1823" t="str">
        <f t="shared" si="56"/>
        <v>Churned</v>
      </c>
      <c r="R1823" t="str">
        <f t="shared" si="57"/>
        <v>Inactive</v>
      </c>
    </row>
    <row r="1824" spans="1:18" x14ac:dyDescent="0.25">
      <c r="A1824">
        <v>15770498</v>
      </c>
      <c r="B1824">
        <v>798</v>
      </c>
      <c r="C1824" t="s">
        <v>12</v>
      </c>
      <c r="D1824" t="s">
        <v>13</v>
      </c>
      <c r="E1824">
        <v>37</v>
      </c>
      <c r="F1824" t="s">
        <v>19334</v>
      </c>
      <c r="G1824">
        <v>4</v>
      </c>
      <c r="H1824" t="s">
        <v>19337</v>
      </c>
      <c r="I1824" s="6">
        <v>111723.08</v>
      </c>
      <c r="J1824" t="s">
        <v>19332</v>
      </c>
      <c r="K1824">
        <v>1</v>
      </c>
      <c r="L1824" t="s">
        <v>19333</v>
      </c>
      <c r="M1824" t="s">
        <v>14</v>
      </c>
      <c r="N1824" t="s">
        <v>14</v>
      </c>
      <c r="O1824">
        <v>83478.12</v>
      </c>
      <c r="P1824">
        <v>0</v>
      </c>
      <c r="Q1824" t="str">
        <f t="shared" si="56"/>
        <v>Retained</v>
      </c>
      <c r="R1824" t="str">
        <f t="shared" si="57"/>
        <v>Active</v>
      </c>
    </row>
    <row r="1825" spans="1:18" x14ac:dyDescent="0.25">
      <c r="A1825">
        <v>15678727</v>
      </c>
      <c r="B1825">
        <v>770</v>
      </c>
      <c r="C1825" t="s">
        <v>39</v>
      </c>
      <c r="D1825" t="s">
        <v>33</v>
      </c>
      <c r="E1825">
        <v>45</v>
      </c>
      <c r="F1825" t="s">
        <v>19334</v>
      </c>
      <c r="G1825">
        <v>4</v>
      </c>
      <c r="H1825" t="s">
        <v>19337</v>
      </c>
      <c r="I1825" s="6">
        <v>110765.68</v>
      </c>
      <c r="J1825" t="s">
        <v>19332</v>
      </c>
      <c r="K1825">
        <v>1</v>
      </c>
      <c r="L1825" t="s">
        <v>19333</v>
      </c>
      <c r="M1825" t="s">
        <v>24</v>
      </c>
      <c r="N1825" t="s">
        <v>24</v>
      </c>
      <c r="O1825">
        <v>26163.74</v>
      </c>
      <c r="P1825">
        <v>1</v>
      </c>
      <c r="Q1825" t="str">
        <f t="shared" si="56"/>
        <v>Churned</v>
      </c>
      <c r="R1825" t="str">
        <f t="shared" si="57"/>
        <v>Inactive</v>
      </c>
    </row>
    <row r="1826" spans="1:18" x14ac:dyDescent="0.25">
      <c r="A1826">
        <v>15573893</v>
      </c>
      <c r="B1826">
        <v>569</v>
      </c>
      <c r="C1826" t="s">
        <v>39</v>
      </c>
      <c r="D1826" t="s">
        <v>33</v>
      </c>
      <c r="E1826">
        <v>25</v>
      </c>
      <c r="F1826" t="s">
        <v>83</v>
      </c>
      <c r="G1826">
        <v>9</v>
      </c>
      <c r="H1826" t="s">
        <v>19336</v>
      </c>
      <c r="I1826" s="6">
        <v>173459.45</v>
      </c>
      <c r="J1826" t="s">
        <v>19332</v>
      </c>
      <c r="K1826">
        <v>2</v>
      </c>
      <c r="L1826" t="s">
        <v>19331</v>
      </c>
      <c r="M1826" t="s">
        <v>14</v>
      </c>
      <c r="N1826" t="s">
        <v>14</v>
      </c>
      <c r="O1826">
        <v>44381.06</v>
      </c>
      <c r="P1826">
        <v>0</v>
      </c>
      <c r="Q1826" t="str">
        <f t="shared" si="56"/>
        <v>Retained</v>
      </c>
      <c r="R1826" t="str">
        <f t="shared" si="57"/>
        <v>Active</v>
      </c>
    </row>
    <row r="1827" spans="1:18" x14ac:dyDescent="0.25">
      <c r="A1827">
        <v>15740104</v>
      </c>
      <c r="B1827">
        <v>425</v>
      </c>
      <c r="C1827" t="s">
        <v>19</v>
      </c>
      <c r="D1827" t="s">
        <v>13</v>
      </c>
      <c r="E1827">
        <v>22</v>
      </c>
      <c r="F1827" t="s">
        <v>83</v>
      </c>
      <c r="G1827">
        <v>7</v>
      </c>
      <c r="H1827" t="s">
        <v>19337</v>
      </c>
      <c r="I1827" s="6">
        <v>169649.73</v>
      </c>
      <c r="J1827" t="s">
        <v>19332</v>
      </c>
      <c r="K1827">
        <v>2</v>
      </c>
      <c r="L1827" t="s">
        <v>19331</v>
      </c>
      <c r="M1827" t="s">
        <v>14</v>
      </c>
      <c r="N1827" t="s">
        <v>14</v>
      </c>
      <c r="O1827">
        <v>136365</v>
      </c>
      <c r="P1827">
        <v>1</v>
      </c>
      <c r="Q1827" t="str">
        <f t="shared" si="56"/>
        <v>Churned</v>
      </c>
      <c r="R1827" t="str">
        <f t="shared" si="57"/>
        <v>Inactive</v>
      </c>
    </row>
    <row r="1828" spans="1:18" x14ac:dyDescent="0.25">
      <c r="A1828">
        <v>15792649</v>
      </c>
      <c r="B1828">
        <v>547</v>
      </c>
      <c r="C1828" t="s">
        <v>19</v>
      </c>
      <c r="D1828" t="s">
        <v>13</v>
      </c>
      <c r="E1828">
        <v>31</v>
      </c>
      <c r="F1828" t="s">
        <v>19334</v>
      </c>
      <c r="G1828">
        <v>9</v>
      </c>
      <c r="H1828" t="s">
        <v>19336</v>
      </c>
      <c r="I1828" s="6">
        <v>0</v>
      </c>
      <c r="J1828" t="s">
        <v>19330</v>
      </c>
      <c r="K1828">
        <v>2</v>
      </c>
      <c r="L1828" t="s">
        <v>19331</v>
      </c>
      <c r="M1828" t="s">
        <v>24</v>
      </c>
      <c r="N1828" t="s">
        <v>24</v>
      </c>
      <c r="O1828">
        <v>99294.22</v>
      </c>
      <c r="P1828">
        <v>0</v>
      </c>
      <c r="Q1828" t="str">
        <f t="shared" si="56"/>
        <v>Retained</v>
      </c>
      <c r="R1828" t="str">
        <f t="shared" si="57"/>
        <v>Active</v>
      </c>
    </row>
    <row r="1829" spans="1:18" x14ac:dyDescent="0.25">
      <c r="A1829">
        <v>15605275</v>
      </c>
      <c r="B1829">
        <v>725</v>
      </c>
      <c r="C1829" t="s">
        <v>39</v>
      </c>
      <c r="D1829" t="s">
        <v>33</v>
      </c>
      <c r="E1829">
        <v>45</v>
      </c>
      <c r="F1829" t="s">
        <v>19334</v>
      </c>
      <c r="G1829">
        <v>8</v>
      </c>
      <c r="H1829" t="s">
        <v>19336</v>
      </c>
      <c r="I1829" s="6">
        <v>116917.07</v>
      </c>
      <c r="J1829" t="s">
        <v>19332</v>
      </c>
      <c r="K1829">
        <v>1</v>
      </c>
      <c r="L1829" t="s">
        <v>19333</v>
      </c>
      <c r="M1829" t="s">
        <v>24</v>
      </c>
      <c r="N1829" t="s">
        <v>24</v>
      </c>
      <c r="O1829">
        <v>173464.43</v>
      </c>
      <c r="P1829">
        <v>1</v>
      </c>
      <c r="Q1829" t="str">
        <f t="shared" si="56"/>
        <v>Churned</v>
      </c>
      <c r="R1829" t="str">
        <f t="shared" si="57"/>
        <v>Inactive</v>
      </c>
    </row>
    <row r="1830" spans="1:18" x14ac:dyDescent="0.25">
      <c r="A1830">
        <v>15572467</v>
      </c>
      <c r="B1830">
        <v>506</v>
      </c>
      <c r="C1830" t="s">
        <v>12</v>
      </c>
      <c r="D1830" t="s">
        <v>33</v>
      </c>
      <c r="E1830">
        <v>37</v>
      </c>
      <c r="F1830" t="s">
        <v>19334</v>
      </c>
      <c r="G1830">
        <v>5</v>
      </c>
      <c r="H1830" t="s">
        <v>19337</v>
      </c>
      <c r="I1830" s="6">
        <v>0</v>
      </c>
      <c r="J1830" t="s">
        <v>19330</v>
      </c>
      <c r="K1830">
        <v>2</v>
      </c>
      <c r="L1830" t="s">
        <v>19331</v>
      </c>
      <c r="M1830" t="s">
        <v>14</v>
      </c>
      <c r="N1830" t="s">
        <v>14</v>
      </c>
      <c r="O1830">
        <v>127543.81</v>
      </c>
      <c r="P1830">
        <v>0</v>
      </c>
      <c r="Q1830" t="str">
        <f t="shared" si="56"/>
        <v>Retained</v>
      </c>
      <c r="R1830" t="str">
        <f t="shared" si="57"/>
        <v>Active</v>
      </c>
    </row>
    <row r="1831" spans="1:18" x14ac:dyDescent="0.25">
      <c r="A1831">
        <v>15738219</v>
      </c>
      <c r="B1831">
        <v>632</v>
      </c>
      <c r="C1831" t="s">
        <v>12</v>
      </c>
      <c r="D1831" t="s">
        <v>13</v>
      </c>
      <c r="E1831">
        <v>36</v>
      </c>
      <c r="F1831" t="s">
        <v>19334</v>
      </c>
      <c r="G1831">
        <v>7</v>
      </c>
      <c r="H1831" t="s">
        <v>19337</v>
      </c>
      <c r="I1831" s="6">
        <v>0</v>
      </c>
      <c r="J1831" t="s">
        <v>19330</v>
      </c>
      <c r="K1831">
        <v>2</v>
      </c>
      <c r="L1831" t="s">
        <v>19331</v>
      </c>
      <c r="M1831" t="s">
        <v>14</v>
      </c>
      <c r="N1831" t="s">
        <v>14</v>
      </c>
      <c r="O1831">
        <v>52526.65</v>
      </c>
      <c r="P1831">
        <v>0</v>
      </c>
      <c r="Q1831" t="str">
        <f t="shared" si="56"/>
        <v>Retained</v>
      </c>
      <c r="R1831" t="str">
        <f t="shared" si="57"/>
        <v>Active</v>
      </c>
    </row>
    <row r="1832" spans="1:18" x14ac:dyDescent="0.25">
      <c r="A1832">
        <v>15600710</v>
      </c>
      <c r="B1832">
        <v>620</v>
      </c>
      <c r="C1832" t="s">
        <v>12</v>
      </c>
      <c r="D1832" t="s">
        <v>33</v>
      </c>
      <c r="E1832">
        <v>22</v>
      </c>
      <c r="F1832" t="s">
        <v>83</v>
      </c>
      <c r="G1832">
        <v>0</v>
      </c>
      <c r="H1832" t="s">
        <v>19335</v>
      </c>
      <c r="I1832" s="6">
        <v>0</v>
      </c>
      <c r="J1832" t="s">
        <v>19330</v>
      </c>
      <c r="K1832">
        <v>1</v>
      </c>
      <c r="L1832" t="s">
        <v>19333</v>
      </c>
      <c r="M1832" t="s">
        <v>24</v>
      </c>
      <c r="N1832" t="s">
        <v>24</v>
      </c>
      <c r="O1832">
        <v>32589.45</v>
      </c>
      <c r="P1832">
        <v>0</v>
      </c>
      <c r="Q1832" t="str">
        <f t="shared" si="56"/>
        <v>Retained</v>
      </c>
      <c r="R1832" t="str">
        <f t="shared" si="57"/>
        <v>Active</v>
      </c>
    </row>
    <row r="1833" spans="1:18" x14ac:dyDescent="0.25">
      <c r="A1833">
        <v>15804394</v>
      </c>
      <c r="B1833">
        <v>663</v>
      </c>
      <c r="C1833" t="s">
        <v>39</v>
      </c>
      <c r="D1833" t="s">
        <v>33</v>
      </c>
      <c r="E1833">
        <v>32</v>
      </c>
      <c r="F1833" t="s">
        <v>19334</v>
      </c>
      <c r="G1833">
        <v>8</v>
      </c>
      <c r="H1833" t="s">
        <v>19336</v>
      </c>
      <c r="I1833" s="6">
        <v>130627.66</v>
      </c>
      <c r="J1833" t="s">
        <v>19332</v>
      </c>
      <c r="K1833">
        <v>1</v>
      </c>
      <c r="L1833" t="s">
        <v>19333</v>
      </c>
      <c r="M1833" t="s">
        <v>24</v>
      </c>
      <c r="N1833" t="s">
        <v>24</v>
      </c>
      <c r="O1833">
        <v>47161.25</v>
      </c>
      <c r="P1833">
        <v>1</v>
      </c>
      <c r="Q1833" t="str">
        <f t="shared" si="56"/>
        <v>Churned</v>
      </c>
      <c r="R1833" t="str">
        <f t="shared" si="57"/>
        <v>Inactive</v>
      </c>
    </row>
    <row r="1834" spans="1:18" x14ac:dyDescent="0.25">
      <c r="A1834">
        <v>15694188</v>
      </c>
      <c r="B1834">
        <v>700</v>
      </c>
      <c r="C1834" t="s">
        <v>19</v>
      </c>
      <c r="D1834" t="s">
        <v>13</v>
      </c>
      <c r="E1834">
        <v>46</v>
      </c>
      <c r="F1834" t="s">
        <v>19334</v>
      </c>
      <c r="G1834">
        <v>5</v>
      </c>
      <c r="H1834" t="s">
        <v>19337</v>
      </c>
      <c r="I1834" s="6">
        <v>56580.95</v>
      </c>
      <c r="J1834" t="s">
        <v>19331</v>
      </c>
      <c r="K1834">
        <v>2</v>
      </c>
      <c r="L1834" t="s">
        <v>19331</v>
      </c>
      <c r="M1834" t="s">
        <v>14</v>
      </c>
      <c r="N1834" t="s">
        <v>14</v>
      </c>
      <c r="O1834">
        <v>45424.13</v>
      </c>
      <c r="P1834">
        <v>0</v>
      </c>
      <c r="Q1834" t="str">
        <f t="shared" si="56"/>
        <v>Retained</v>
      </c>
      <c r="R1834" t="str">
        <f t="shared" si="57"/>
        <v>Active</v>
      </c>
    </row>
    <row r="1835" spans="1:18" x14ac:dyDescent="0.25">
      <c r="A1835">
        <v>15583718</v>
      </c>
      <c r="B1835">
        <v>696</v>
      </c>
      <c r="C1835" t="s">
        <v>39</v>
      </c>
      <c r="D1835" t="s">
        <v>33</v>
      </c>
      <c r="E1835">
        <v>38</v>
      </c>
      <c r="F1835" t="s">
        <v>19334</v>
      </c>
      <c r="G1835">
        <v>6</v>
      </c>
      <c r="H1835" t="s">
        <v>19337</v>
      </c>
      <c r="I1835" s="6">
        <v>142316.14000000001</v>
      </c>
      <c r="J1835" t="s">
        <v>19332</v>
      </c>
      <c r="K1835">
        <v>1</v>
      </c>
      <c r="L1835" t="s">
        <v>19333</v>
      </c>
      <c r="M1835" t="s">
        <v>14</v>
      </c>
      <c r="N1835" t="s">
        <v>14</v>
      </c>
      <c r="O1835">
        <v>8018.49</v>
      </c>
      <c r="P1835">
        <v>0</v>
      </c>
      <c r="Q1835" t="str">
        <f t="shared" si="56"/>
        <v>Retained</v>
      </c>
      <c r="R1835" t="str">
        <f t="shared" si="57"/>
        <v>Active</v>
      </c>
    </row>
    <row r="1836" spans="1:18" x14ac:dyDescent="0.25">
      <c r="A1836">
        <v>15802478</v>
      </c>
      <c r="B1836">
        <v>767</v>
      </c>
      <c r="C1836" t="s">
        <v>19</v>
      </c>
      <c r="D1836" t="s">
        <v>33</v>
      </c>
      <c r="E1836">
        <v>31</v>
      </c>
      <c r="F1836" t="s">
        <v>19334</v>
      </c>
      <c r="G1836">
        <v>6</v>
      </c>
      <c r="H1836" t="s">
        <v>19337</v>
      </c>
      <c r="I1836" s="6">
        <v>0</v>
      </c>
      <c r="J1836" t="s">
        <v>19330</v>
      </c>
      <c r="K1836">
        <v>2</v>
      </c>
      <c r="L1836" t="s">
        <v>19331</v>
      </c>
      <c r="M1836" t="s">
        <v>14</v>
      </c>
      <c r="N1836" t="s">
        <v>14</v>
      </c>
      <c r="O1836">
        <v>195668</v>
      </c>
      <c r="P1836">
        <v>0</v>
      </c>
      <c r="Q1836" t="str">
        <f t="shared" si="56"/>
        <v>Retained</v>
      </c>
      <c r="R1836" t="str">
        <f t="shared" si="57"/>
        <v>Active</v>
      </c>
    </row>
    <row r="1837" spans="1:18" x14ac:dyDescent="0.25">
      <c r="A1837">
        <v>15619343</v>
      </c>
      <c r="B1837">
        <v>561</v>
      </c>
      <c r="C1837" t="s">
        <v>12</v>
      </c>
      <c r="D1837" t="s">
        <v>33</v>
      </c>
      <c r="E1837">
        <v>56</v>
      </c>
      <c r="F1837" t="s">
        <v>7840</v>
      </c>
      <c r="G1837">
        <v>7</v>
      </c>
      <c r="H1837" t="s">
        <v>19337</v>
      </c>
      <c r="I1837" s="6">
        <v>152759</v>
      </c>
      <c r="J1837" t="s">
        <v>19332</v>
      </c>
      <c r="K1837">
        <v>2</v>
      </c>
      <c r="L1837" t="s">
        <v>19331</v>
      </c>
      <c r="M1837" t="s">
        <v>24</v>
      </c>
      <c r="N1837" t="s">
        <v>24</v>
      </c>
      <c r="O1837">
        <v>133167.10999999999</v>
      </c>
      <c r="P1837">
        <v>1</v>
      </c>
      <c r="Q1837" t="str">
        <f t="shared" si="56"/>
        <v>Churned</v>
      </c>
      <c r="R1837" t="str">
        <f t="shared" si="57"/>
        <v>Inactive</v>
      </c>
    </row>
    <row r="1838" spans="1:18" x14ac:dyDescent="0.25">
      <c r="A1838">
        <v>15758813</v>
      </c>
      <c r="B1838">
        <v>350</v>
      </c>
      <c r="C1838" t="s">
        <v>39</v>
      </c>
      <c r="D1838" t="s">
        <v>33</v>
      </c>
      <c r="E1838">
        <v>39</v>
      </c>
      <c r="F1838" t="s">
        <v>19334</v>
      </c>
      <c r="G1838">
        <v>0</v>
      </c>
      <c r="H1838" t="s">
        <v>19335</v>
      </c>
      <c r="I1838" s="6">
        <v>109733.2</v>
      </c>
      <c r="J1838" t="s">
        <v>19332</v>
      </c>
      <c r="K1838">
        <v>2</v>
      </c>
      <c r="L1838" t="s">
        <v>19331</v>
      </c>
      <c r="M1838" t="s">
        <v>24</v>
      </c>
      <c r="N1838" t="s">
        <v>24</v>
      </c>
      <c r="O1838">
        <v>123602.11</v>
      </c>
      <c r="P1838">
        <v>1</v>
      </c>
      <c r="Q1838" t="str">
        <f t="shared" si="56"/>
        <v>Churned</v>
      </c>
      <c r="R1838" t="str">
        <f t="shared" si="57"/>
        <v>Inactive</v>
      </c>
    </row>
    <row r="1839" spans="1:18" x14ac:dyDescent="0.25">
      <c r="A1839">
        <v>15761374</v>
      </c>
      <c r="B1839">
        <v>706</v>
      </c>
      <c r="C1839" t="s">
        <v>12</v>
      </c>
      <c r="D1839" t="s">
        <v>33</v>
      </c>
      <c r="E1839">
        <v>54</v>
      </c>
      <c r="F1839" t="s">
        <v>7840</v>
      </c>
      <c r="G1839">
        <v>9</v>
      </c>
      <c r="H1839" t="s">
        <v>19336</v>
      </c>
      <c r="I1839" s="6">
        <v>117444.51</v>
      </c>
      <c r="J1839" t="s">
        <v>19332</v>
      </c>
      <c r="K1839">
        <v>1</v>
      </c>
      <c r="L1839" t="s">
        <v>19333</v>
      </c>
      <c r="M1839" t="s">
        <v>14</v>
      </c>
      <c r="N1839" t="s">
        <v>14</v>
      </c>
      <c r="O1839">
        <v>186238.85</v>
      </c>
      <c r="P1839">
        <v>0</v>
      </c>
      <c r="Q1839" t="str">
        <f t="shared" si="56"/>
        <v>Retained</v>
      </c>
      <c r="R1839" t="str">
        <f t="shared" si="57"/>
        <v>Active</v>
      </c>
    </row>
    <row r="1840" spans="1:18" x14ac:dyDescent="0.25">
      <c r="A1840">
        <v>15569209</v>
      </c>
      <c r="B1840">
        <v>464</v>
      </c>
      <c r="C1840" t="s">
        <v>19</v>
      </c>
      <c r="D1840" t="s">
        <v>13</v>
      </c>
      <c r="E1840">
        <v>34</v>
      </c>
      <c r="F1840" t="s">
        <v>19334</v>
      </c>
      <c r="G1840">
        <v>5</v>
      </c>
      <c r="H1840" t="s">
        <v>19337</v>
      </c>
      <c r="I1840" s="6">
        <v>76001.570000000007</v>
      </c>
      <c r="J1840" t="s">
        <v>19331</v>
      </c>
      <c r="K1840">
        <v>1</v>
      </c>
      <c r="L1840" t="s">
        <v>19333</v>
      </c>
      <c r="M1840" t="s">
        <v>14</v>
      </c>
      <c r="N1840" t="s">
        <v>14</v>
      </c>
      <c r="O1840">
        <v>158668.87</v>
      </c>
      <c r="P1840">
        <v>0</v>
      </c>
      <c r="Q1840" t="str">
        <f t="shared" si="56"/>
        <v>Retained</v>
      </c>
      <c r="R1840" t="str">
        <f t="shared" si="57"/>
        <v>Active</v>
      </c>
    </row>
    <row r="1841" spans="1:18" x14ac:dyDescent="0.25">
      <c r="A1841">
        <v>15788539</v>
      </c>
      <c r="B1841">
        <v>501</v>
      </c>
      <c r="C1841" t="s">
        <v>12</v>
      </c>
      <c r="D1841" t="s">
        <v>13</v>
      </c>
      <c r="E1841">
        <v>34</v>
      </c>
      <c r="F1841" t="s">
        <v>19334</v>
      </c>
      <c r="G1841">
        <v>3</v>
      </c>
      <c r="H1841" t="s">
        <v>19335</v>
      </c>
      <c r="I1841" s="6">
        <v>107747.57</v>
      </c>
      <c r="J1841" t="s">
        <v>19332</v>
      </c>
      <c r="K1841">
        <v>1</v>
      </c>
      <c r="L1841" t="s">
        <v>19333</v>
      </c>
      <c r="M1841" t="s">
        <v>24</v>
      </c>
      <c r="N1841" t="s">
        <v>24</v>
      </c>
      <c r="O1841">
        <v>9249.36</v>
      </c>
      <c r="P1841">
        <v>0</v>
      </c>
      <c r="Q1841" t="str">
        <f t="shared" si="56"/>
        <v>Retained</v>
      </c>
      <c r="R1841" t="str">
        <f t="shared" si="57"/>
        <v>Active</v>
      </c>
    </row>
    <row r="1842" spans="1:18" x14ac:dyDescent="0.25">
      <c r="A1842">
        <v>15747222</v>
      </c>
      <c r="B1842">
        <v>745</v>
      </c>
      <c r="C1842" t="s">
        <v>19</v>
      </c>
      <c r="D1842" t="s">
        <v>13</v>
      </c>
      <c r="E1842">
        <v>35</v>
      </c>
      <c r="F1842" t="s">
        <v>19334</v>
      </c>
      <c r="G1842">
        <v>8</v>
      </c>
      <c r="H1842" t="s">
        <v>19336</v>
      </c>
      <c r="I1842" s="6">
        <v>0</v>
      </c>
      <c r="J1842" t="s">
        <v>19330</v>
      </c>
      <c r="K1842">
        <v>2</v>
      </c>
      <c r="L1842" t="s">
        <v>19331</v>
      </c>
      <c r="M1842" t="s">
        <v>14</v>
      </c>
      <c r="N1842" t="s">
        <v>14</v>
      </c>
      <c r="O1842">
        <v>116581.1</v>
      </c>
      <c r="P1842">
        <v>0</v>
      </c>
      <c r="Q1842" t="str">
        <f t="shared" si="56"/>
        <v>Retained</v>
      </c>
      <c r="R1842" t="str">
        <f t="shared" si="57"/>
        <v>Active</v>
      </c>
    </row>
    <row r="1843" spans="1:18" x14ac:dyDescent="0.25">
      <c r="A1843">
        <v>15769346</v>
      </c>
      <c r="B1843">
        <v>587</v>
      </c>
      <c r="C1843" t="s">
        <v>12</v>
      </c>
      <c r="D1843" t="s">
        <v>13</v>
      </c>
      <c r="E1843">
        <v>36</v>
      </c>
      <c r="F1843" t="s">
        <v>19334</v>
      </c>
      <c r="G1843">
        <v>1</v>
      </c>
      <c r="H1843" t="s">
        <v>19335</v>
      </c>
      <c r="I1843" s="6">
        <v>134997.49</v>
      </c>
      <c r="J1843" t="s">
        <v>19332</v>
      </c>
      <c r="K1843">
        <v>2</v>
      </c>
      <c r="L1843" t="s">
        <v>19331</v>
      </c>
      <c r="M1843" t="s">
        <v>24</v>
      </c>
      <c r="N1843" t="s">
        <v>24</v>
      </c>
      <c r="O1843">
        <v>44688.08</v>
      </c>
      <c r="P1843">
        <v>0</v>
      </c>
      <c r="Q1843" t="str">
        <f t="shared" si="56"/>
        <v>Retained</v>
      </c>
      <c r="R1843" t="str">
        <f t="shared" si="57"/>
        <v>Active</v>
      </c>
    </row>
    <row r="1844" spans="1:18" x14ac:dyDescent="0.25">
      <c r="A1844">
        <v>15699634</v>
      </c>
      <c r="B1844">
        <v>667</v>
      </c>
      <c r="C1844" t="s">
        <v>12</v>
      </c>
      <c r="D1844" t="s">
        <v>13</v>
      </c>
      <c r="E1844">
        <v>48</v>
      </c>
      <c r="F1844" t="s">
        <v>19334</v>
      </c>
      <c r="G1844">
        <v>2</v>
      </c>
      <c r="H1844" t="s">
        <v>19335</v>
      </c>
      <c r="I1844" s="6">
        <v>0</v>
      </c>
      <c r="J1844" t="s">
        <v>19330</v>
      </c>
      <c r="K1844">
        <v>2</v>
      </c>
      <c r="L1844" t="s">
        <v>19331</v>
      </c>
      <c r="M1844" t="s">
        <v>14</v>
      </c>
      <c r="N1844" t="s">
        <v>14</v>
      </c>
      <c r="O1844">
        <v>148608.39000000001</v>
      </c>
      <c r="P1844">
        <v>0</v>
      </c>
      <c r="Q1844" t="str">
        <f t="shared" si="56"/>
        <v>Retained</v>
      </c>
      <c r="R1844" t="str">
        <f t="shared" si="57"/>
        <v>Active</v>
      </c>
    </row>
    <row r="1845" spans="1:18" x14ac:dyDescent="0.25">
      <c r="A1845">
        <v>15589076</v>
      </c>
      <c r="B1845">
        <v>737</v>
      </c>
      <c r="C1845" t="s">
        <v>12</v>
      </c>
      <c r="D1845" t="s">
        <v>33</v>
      </c>
      <c r="E1845">
        <v>36</v>
      </c>
      <c r="F1845" t="s">
        <v>19334</v>
      </c>
      <c r="G1845">
        <v>9</v>
      </c>
      <c r="H1845" t="s">
        <v>19336</v>
      </c>
      <c r="I1845" s="6">
        <v>0</v>
      </c>
      <c r="J1845" t="s">
        <v>19330</v>
      </c>
      <c r="K1845">
        <v>1</v>
      </c>
      <c r="L1845" t="s">
        <v>19333</v>
      </c>
      <c r="M1845" t="s">
        <v>14</v>
      </c>
      <c r="N1845" t="s">
        <v>14</v>
      </c>
      <c r="O1845">
        <v>188670.9</v>
      </c>
      <c r="P1845">
        <v>1</v>
      </c>
      <c r="Q1845" t="str">
        <f t="shared" si="56"/>
        <v>Churned</v>
      </c>
      <c r="R1845" t="str">
        <f t="shared" si="57"/>
        <v>Inactive</v>
      </c>
    </row>
    <row r="1846" spans="1:18" x14ac:dyDescent="0.25">
      <c r="A1846">
        <v>15812338</v>
      </c>
      <c r="B1846">
        <v>485</v>
      </c>
      <c r="C1846" t="s">
        <v>19</v>
      </c>
      <c r="D1846" t="s">
        <v>13</v>
      </c>
      <c r="E1846">
        <v>30</v>
      </c>
      <c r="F1846" t="s">
        <v>19334</v>
      </c>
      <c r="G1846">
        <v>7</v>
      </c>
      <c r="H1846" t="s">
        <v>19337</v>
      </c>
      <c r="I1846" s="6">
        <v>0</v>
      </c>
      <c r="J1846" t="s">
        <v>19330</v>
      </c>
      <c r="K1846">
        <v>1</v>
      </c>
      <c r="L1846" t="s">
        <v>19333</v>
      </c>
      <c r="M1846" t="s">
        <v>24</v>
      </c>
      <c r="N1846" t="s">
        <v>24</v>
      </c>
      <c r="O1846">
        <v>107067.37</v>
      </c>
      <c r="P1846">
        <v>0</v>
      </c>
      <c r="Q1846" t="str">
        <f t="shared" si="56"/>
        <v>Retained</v>
      </c>
      <c r="R1846" t="str">
        <f t="shared" si="57"/>
        <v>Active</v>
      </c>
    </row>
    <row r="1847" spans="1:18" x14ac:dyDescent="0.25">
      <c r="A1847">
        <v>15758845</v>
      </c>
      <c r="B1847">
        <v>590</v>
      </c>
      <c r="C1847" t="s">
        <v>19</v>
      </c>
      <c r="D1847" t="s">
        <v>13</v>
      </c>
      <c r="E1847">
        <v>37</v>
      </c>
      <c r="F1847" t="s">
        <v>19334</v>
      </c>
      <c r="G1847">
        <v>0</v>
      </c>
      <c r="H1847" t="s">
        <v>19335</v>
      </c>
      <c r="I1847" s="6">
        <v>64345.21</v>
      </c>
      <c r="J1847" t="s">
        <v>19331</v>
      </c>
      <c r="K1847">
        <v>1</v>
      </c>
      <c r="L1847" t="s">
        <v>19333</v>
      </c>
      <c r="M1847" t="s">
        <v>14</v>
      </c>
      <c r="N1847" t="s">
        <v>14</v>
      </c>
      <c r="O1847">
        <v>61759.33</v>
      </c>
      <c r="P1847">
        <v>1</v>
      </c>
      <c r="Q1847" t="str">
        <f t="shared" si="56"/>
        <v>Churned</v>
      </c>
      <c r="R1847" t="str">
        <f t="shared" si="57"/>
        <v>Inactive</v>
      </c>
    </row>
    <row r="1848" spans="1:18" x14ac:dyDescent="0.25">
      <c r="A1848">
        <v>15685844</v>
      </c>
      <c r="B1848">
        <v>518</v>
      </c>
      <c r="C1848" t="s">
        <v>39</v>
      </c>
      <c r="D1848" t="s">
        <v>13</v>
      </c>
      <c r="E1848">
        <v>35</v>
      </c>
      <c r="F1848" t="s">
        <v>19334</v>
      </c>
      <c r="G1848">
        <v>8</v>
      </c>
      <c r="H1848" t="s">
        <v>19336</v>
      </c>
      <c r="I1848" s="6">
        <v>141665.63</v>
      </c>
      <c r="J1848" t="s">
        <v>19332</v>
      </c>
      <c r="K1848">
        <v>1</v>
      </c>
      <c r="L1848" t="s">
        <v>19333</v>
      </c>
      <c r="M1848" t="s">
        <v>14</v>
      </c>
      <c r="N1848" t="s">
        <v>14</v>
      </c>
      <c r="O1848">
        <v>192776.64</v>
      </c>
      <c r="P1848">
        <v>0</v>
      </c>
      <c r="Q1848" t="str">
        <f t="shared" si="56"/>
        <v>Retained</v>
      </c>
      <c r="R1848" t="str">
        <f t="shared" si="57"/>
        <v>Active</v>
      </c>
    </row>
    <row r="1849" spans="1:18" x14ac:dyDescent="0.25">
      <c r="A1849">
        <v>15583090</v>
      </c>
      <c r="B1849">
        <v>581</v>
      </c>
      <c r="C1849" t="s">
        <v>19</v>
      </c>
      <c r="D1849" t="s">
        <v>13</v>
      </c>
      <c r="E1849">
        <v>29</v>
      </c>
      <c r="F1849" t="s">
        <v>83</v>
      </c>
      <c r="G1849">
        <v>8</v>
      </c>
      <c r="H1849" t="s">
        <v>19336</v>
      </c>
      <c r="I1849" s="6">
        <v>0</v>
      </c>
      <c r="J1849" t="s">
        <v>19330</v>
      </c>
      <c r="K1849">
        <v>2</v>
      </c>
      <c r="L1849" t="s">
        <v>19331</v>
      </c>
      <c r="M1849" t="s">
        <v>24</v>
      </c>
      <c r="N1849" t="s">
        <v>24</v>
      </c>
      <c r="O1849">
        <v>46735.19</v>
      </c>
      <c r="P1849">
        <v>0</v>
      </c>
      <c r="Q1849" t="str">
        <f t="shared" si="56"/>
        <v>Retained</v>
      </c>
      <c r="R1849" t="str">
        <f t="shared" si="57"/>
        <v>Active</v>
      </c>
    </row>
    <row r="1850" spans="1:18" x14ac:dyDescent="0.25">
      <c r="A1850">
        <v>15587581</v>
      </c>
      <c r="B1850">
        <v>785</v>
      </c>
      <c r="C1850" t="s">
        <v>39</v>
      </c>
      <c r="D1850" t="s">
        <v>13</v>
      </c>
      <c r="E1850">
        <v>33</v>
      </c>
      <c r="F1850" t="s">
        <v>19334</v>
      </c>
      <c r="G1850">
        <v>5</v>
      </c>
      <c r="H1850" t="s">
        <v>19337</v>
      </c>
      <c r="I1850" s="6">
        <v>136624.6</v>
      </c>
      <c r="J1850" t="s">
        <v>19332</v>
      </c>
      <c r="K1850">
        <v>2</v>
      </c>
      <c r="L1850" t="s">
        <v>19331</v>
      </c>
      <c r="M1850" t="s">
        <v>14</v>
      </c>
      <c r="N1850" t="s">
        <v>14</v>
      </c>
      <c r="O1850">
        <v>169117.74</v>
      </c>
      <c r="P1850">
        <v>0</v>
      </c>
      <c r="Q1850" t="str">
        <f t="shared" si="56"/>
        <v>Retained</v>
      </c>
      <c r="R1850" t="str">
        <f t="shared" si="57"/>
        <v>Active</v>
      </c>
    </row>
    <row r="1851" spans="1:18" x14ac:dyDescent="0.25">
      <c r="A1851">
        <v>15633640</v>
      </c>
      <c r="B1851">
        <v>799</v>
      </c>
      <c r="C1851" t="s">
        <v>12</v>
      </c>
      <c r="D1851" t="s">
        <v>13</v>
      </c>
      <c r="E1851">
        <v>52</v>
      </c>
      <c r="F1851" t="s">
        <v>7840</v>
      </c>
      <c r="G1851">
        <v>4</v>
      </c>
      <c r="H1851" t="s">
        <v>19337</v>
      </c>
      <c r="I1851" s="6">
        <v>161209.66</v>
      </c>
      <c r="J1851" t="s">
        <v>19332</v>
      </c>
      <c r="K1851">
        <v>1</v>
      </c>
      <c r="L1851" t="s">
        <v>19333</v>
      </c>
      <c r="M1851" t="s">
        <v>14</v>
      </c>
      <c r="N1851" t="s">
        <v>14</v>
      </c>
      <c r="O1851">
        <v>89081.41</v>
      </c>
      <c r="P1851">
        <v>0</v>
      </c>
      <c r="Q1851" t="str">
        <f t="shared" si="56"/>
        <v>Retained</v>
      </c>
      <c r="R1851" t="str">
        <f t="shared" si="57"/>
        <v>Active</v>
      </c>
    </row>
    <row r="1852" spans="1:18" x14ac:dyDescent="0.25">
      <c r="A1852">
        <v>15573741</v>
      </c>
      <c r="B1852">
        <v>698</v>
      </c>
      <c r="C1852" t="s">
        <v>19</v>
      </c>
      <c r="D1852" t="s">
        <v>33</v>
      </c>
      <c r="E1852">
        <v>38</v>
      </c>
      <c r="F1852" t="s">
        <v>19334</v>
      </c>
      <c r="G1852">
        <v>10</v>
      </c>
      <c r="H1852" t="s">
        <v>19336</v>
      </c>
      <c r="I1852" s="6">
        <v>95010.92</v>
      </c>
      <c r="J1852" t="s">
        <v>19331</v>
      </c>
      <c r="K1852">
        <v>1</v>
      </c>
      <c r="L1852" t="s">
        <v>19333</v>
      </c>
      <c r="M1852" t="s">
        <v>14</v>
      </c>
      <c r="N1852" t="s">
        <v>14</v>
      </c>
      <c r="O1852">
        <v>105227.86</v>
      </c>
      <c r="P1852">
        <v>0</v>
      </c>
      <c r="Q1852" t="str">
        <f t="shared" si="56"/>
        <v>Retained</v>
      </c>
      <c r="R1852" t="str">
        <f t="shared" si="57"/>
        <v>Active</v>
      </c>
    </row>
    <row r="1853" spans="1:18" x14ac:dyDescent="0.25">
      <c r="A1853">
        <v>15633574</v>
      </c>
      <c r="B1853">
        <v>730</v>
      </c>
      <c r="C1853" t="s">
        <v>12</v>
      </c>
      <c r="D1853" t="s">
        <v>13</v>
      </c>
      <c r="E1853">
        <v>41</v>
      </c>
      <c r="F1853" t="s">
        <v>19334</v>
      </c>
      <c r="G1853">
        <v>4</v>
      </c>
      <c r="H1853" t="s">
        <v>19337</v>
      </c>
      <c r="I1853" s="6">
        <v>167545.32</v>
      </c>
      <c r="J1853" t="s">
        <v>19332</v>
      </c>
      <c r="K1853">
        <v>1</v>
      </c>
      <c r="L1853" t="s">
        <v>19333</v>
      </c>
      <c r="M1853" t="s">
        <v>24</v>
      </c>
      <c r="N1853" t="s">
        <v>24</v>
      </c>
      <c r="O1853">
        <v>128246.81</v>
      </c>
      <c r="P1853">
        <v>0</v>
      </c>
      <c r="Q1853" t="str">
        <f t="shared" si="56"/>
        <v>Retained</v>
      </c>
      <c r="R1853" t="str">
        <f t="shared" si="57"/>
        <v>Active</v>
      </c>
    </row>
    <row r="1854" spans="1:18" x14ac:dyDescent="0.25">
      <c r="A1854">
        <v>15711455</v>
      </c>
      <c r="B1854">
        <v>740</v>
      </c>
      <c r="C1854" t="s">
        <v>39</v>
      </c>
      <c r="D1854" t="s">
        <v>13</v>
      </c>
      <c r="E1854">
        <v>36</v>
      </c>
      <c r="F1854" t="s">
        <v>19334</v>
      </c>
      <c r="G1854">
        <v>4</v>
      </c>
      <c r="H1854" t="s">
        <v>19337</v>
      </c>
      <c r="I1854" s="6">
        <v>109044.6</v>
      </c>
      <c r="J1854" t="s">
        <v>19332</v>
      </c>
      <c r="K1854">
        <v>1</v>
      </c>
      <c r="L1854" t="s">
        <v>19333</v>
      </c>
      <c r="M1854" t="s">
        <v>24</v>
      </c>
      <c r="N1854" t="s">
        <v>24</v>
      </c>
      <c r="O1854">
        <v>94554.74</v>
      </c>
      <c r="P1854">
        <v>1</v>
      </c>
      <c r="Q1854" t="str">
        <f t="shared" si="56"/>
        <v>Churned</v>
      </c>
      <c r="R1854" t="str">
        <f t="shared" si="57"/>
        <v>Inactive</v>
      </c>
    </row>
    <row r="1855" spans="1:18" x14ac:dyDescent="0.25">
      <c r="A1855">
        <v>15570601</v>
      </c>
      <c r="B1855">
        <v>785</v>
      </c>
      <c r="C1855" t="s">
        <v>12</v>
      </c>
      <c r="D1855" t="s">
        <v>13</v>
      </c>
      <c r="E1855">
        <v>47</v>
      </c>
      <c r="F1855" t="s">
        <v>19334</v>
      </c>
      <c r="G1855">
        <v>9</v>
      </c>
      <c r="H1855" t="s">
        <v>19336</v>
      </c>
      <c r="I1855" s="6">
        <v>122031.55</v>
      </c>
      <c r="J1855" t="s">
        <v>19332</v>
      </c>
      <c r="K1855">
        <v>1</v>
      </c>
      <c r="L1855" t="s">
        <v>19333</v>
      </c>
      <c r="M1855" t="s">
        <v>14</v>
      </c>
      <c r="N1855" t="s">
        <v>14</v>
      </c>
      <c r="O1855">
        <v>33823.5</v>
      </c>
      <c r="P1855">
        <v>1</v>
      </c>
      <c r="Q1855" t="str">
        <f t="shared" si="56"/>
        <v>Churned</v>
      </c>
      <c r="R1855" t="str">
        <f t="shared" si="57"/>
        <v>Inactive</v>
      </c>
    </row>
    <row r="1856" spans="1:18" x14ac:dyDescent="0.25">
      <c r="A1856">
        <v>15690925</v>
      </c>
      <c r="B1856">
        <v>527</v>
      </c>
      <c r="C1856" t="s">
        <v>19</v>
      </c>
      <c r="D1856" t="s">
        <v>13</v>
      </c>
      <c r="E1856">
        <v>29</v>
      </c>
      <c r="F1856" t="s">
        <v>83</v>
      </c>
      <c r="G1856">
        <v>2</v>
      </c>
      <c r="H1856" t="s">
        <v>19335</v>
      </c>
      <c r="I1856" s="6">
        <v>27755.97</v>
      </c>
      <c r="J1856" t="s">
        <v>19333</v>
      </c>
      <c r="K1856">
        <v>1</v>
      </c>
      <c r="L1856" t="s">
        <v>19333</v>
      </c>
      <c r="M1856" t="s">
        <v>24</v>
      </c>
      <c r="N1856" t="s">
        <v>24</v>
      </c>
      <c r="O1856">
        <v>97468.44</v>
      </c>
      <c r="P1856">
        <v>1</v>
      </c>
      <c r="Q1856" t="str">
        <f t="shared" si="56"/>
        <v>Churned</v>
      </c>
      <c r="R1856" t="str">
        <f t="shared" si="57"/>
        <v>Inactive</v>
      </c>
    </row>
    <row r="1857" spans="1:18" x14ac:dyDescent="0.25">
      <c r="A1857">
        <v>15709338</v>
      </c>
      <c r="B1857">
        <v>544</v>
      </c>
      <c r="C1857" t="s">
        <v>12</v>
      </c>
      <c r="D1857" t="s">
        <v>13</v>
      </c>
      <c r="E1857">
        <v>29</v>
      </c>
      <c r="F1857" t="s">
        <v>83</v>
      </c>
      <c r="G1857">
        <v>1</v>
      </c>
      <c r="H1857" t="s">
        <v>19335</v>
      </c>
      <c r="I1857" s="6">
        <v>118560.55</v>
      </c>
      <c r="J1857" t="s">
        <v>19332</v>
      </c>
      <c r="K1857">
        <v>1</v>
      </c>
      <c r="L1857" t="s">
        <v>19333</v>
      </c>
      <c r="M1857" t="s">
        <v>14</v>
      </c>
      <c r="N1857" t="s">
        <v>14</v>
      </c>
      <c r="O1857">
        <v>164137.35999999999</v>
      </c>
      <c r="P1857">
        <v>0</v>
      </c>
      <c r="Q1857" t="str">
        <f t="shared" si="56"/>
        <v>Retained</v>
      </c>
      <c r="R1857" t="str">
        <f t="shared" si="57"/>
        <v>Active</v>
      </c>
    </row>
    <row r="1858" spans="1:18" x14ac:dyDescent="0.25">
      <c r="A1858">
        <v>15780746</v>
      </c>
      <c r="B1858">
        <v>705</v>
      </c>
      <c r="C1858" t="s">
        <v>12</v>
      </c>
      <c r="D1858" t="s">
        <v>33</v>
      </c>
      <c r="E1858">
        <v>61</v>
      </c>
      <c r="F1858" t="s">
        <v>7840</v>
      </c>
      <c r="G1858">
        <v>4</v>
      </c>
      <c r="H1858" t="s">
        <v>19337</v>
      </c>
      <c r="I1858" s="6">
        <v>0</v>
      </c>
      <c r="J1858" t="s">
        <v>19330</v>
      </c>
      <c r="K1858">
        <v>2</v>
      </c>
      <c r="L1858" t="s">
        <v>19331</v>
      </c>
      <c r="M1858" t="s">
        <v>14</v>
      </c>
      <c r="N1858" t="s">
        <v>14</v>
      </c>
      <c r="O1858">
        <v>191313.7</v>
      </c>
      <c r="P1858">
        <v>0</v>
      </c>
      <c r="Q1858" t="str">
        <f t="shared" si="56"/>
        <v>Retained</v>
      </c>
      <c r="R1858" t="str">
        <f t="shared" si="57"/>
        <v>Active</v>
      </c>
    </row>
    <row r="1859" spans="1:18" x14ac:dyDescent="0.25">
      <c r="A1859">
        <v>15681956</v>
      </c>
      <c r="B1859">
        <v>684</v>
      </c>
      <c r="C1859" t="s">
        <v>12</v>
      </c>
      <c r="D1859" t="s">
        <v>33</v>
      </c>
      <c r="E1859">
        <v>34</v>
      </c>
      <c r="F1859" t="s">
        <v>19334</v>
      </c>
      <c r="G1859">
        <v>9</v>
      </c>
      <c r="H1859" t="s">
        <v>19336</v>
      </c>
      <c r="I1859" s="6">
        <v>0</v>
      </c>
      <c r="J1859" t="s">
        <v>19330</v>
      </c>
      <c r="K1859">
        <v>2</v>
      </c>
      <c r="L1859" t="s">
        <v>19331</v>
      </c>
      <c r="M1859" t="s">
        <v>14</v>
      </c>
      <c r="N1859" t="s">
        <v>14</v>
      </c>
      <c r="O1859">
        <v>65257.57</v>
      </c>
      <c r="P1859">
        <v>0</v>
      </c>
      <c r="Q1859" t="str">
        <f t="shared" ref="Q1859:Q1922" si="58">IF(P1859=1,"Churned", "Retained")</f>
        <v>Retained</v>
      </c>
      <c r="R1859" t="str">
        <f t="shared" ref="R1859:R1922" si="59">IF(P1859=1,"Inactive","Active")</f>
        <v>Active</v>
      </c>
    </row>
    <row r="1860" spans="1:18" x14ac:dyDescent="0.25">
      <c r="A1860">
        <v>15778190</v>
      </c>
      <c r="B1860">
        <v>639</v>
      </c>
      <c r="C1860" t="s">
        <v>19</v>
      </c>
      <c r="D1860" t="s">
        <v>13</v>
      </c>
      <c r="E1860">
        <v>28</v>
      </c>
      <c r="F1860" t="s">
        <v>83</v>
      </c>
      <c r="G1860">
        <v>8</v>
      </c>
      <c r="H1860" t="s">
        <v>19336</v>
      </c>
      <c r="I1860" s="6">
        <v>97840.72</v>
      </c>
      <c r="J1860" t="s">
        <v>19331</v>
      </c>
      <c r="K1860">
        <v>1</v>
      </c>
      <c r="L1860" t="s">
        <v>19333</v>
      </c>
      <c r="M1860" t="s">
        <v>14</v>
      </c>
      <c r="N1860" t="s">
        <v>14</v>
      </c>
      <c r="O1860">
        <v>178222.77</v>
      </c>
      <c r="P1860">
        <v>0</v>
      </c>
      <c r="Q1860" t="str">
        <f t="shared" si="58"/>
        <v>Retained</v>
      </c>
      <c r="R1860" t="str">
        <f t="shared" si="59"/>
        <v>Active</v>
      </c>
    </row>
    <row r="1861" spans="1:18" x14ac:dyDescent="0.25">
      <c r="A1861">
        <v>15786852</v>
      </c>
      <c r="B1861">
        <v>565</v>
      </c>
      <c r="C1861" t="s">
        <v>39</v>
      </c>
      <c r="D1861" t="s">
        <v>13</v>
      </c>
      <c r="E1861">
        <v>38</v>
      </c>
      <c r="F1861" t="s">
        <v>19334</v>
      </c>
      <c r="G1861">
        <v>2</v>
      </c>
      <c r="H1861" t="s">
        <v>19335</v>
      </c>
      <c r="I1861" s="6">
        <v>158651.29</v>
      </c>
      <c r="J1861" t="s">
        <v>19332</v>
      </c>
      <c r="K1861">
        <v>2</v>
      </c>
      <c r="L1861" t="s">
        <v>19331</v>
      </c>
      <c r="M1861" t="s">
        <v>14</v>
      </c>
      <c r="N1861" t="s">
        <v>14</v>
      </c>
      <c r="O1861">
        <v>179445.28</v>
      </c>
      <c r="P1861">
        <v>0</v>
      </c>
      <c r="Q1861" t="str">
        <f t="shared" si="58"/>
        <v>Retained</v>
      </c>
      <c r="R1861" t="str">
        <f t="shared" si="59"/>
        <v>Active</v>
      </c>
    </row>
    <row r="1862" spans="1:18" x14ac:dyDescent="0.25">
      <c r="A1862">
        <v>15726494</v>
      </c>
      <c r="B1862">
        <v>481</v>
      </c>
      <c r="C1862" t="s">
        <v>12</v>
      </c>
      <c r="D1862" t="s">
        <v>33</v>
      </c>
      <c r="E1862">
        <v>44</v>
      </c>
      <c r="F1862" t="s">
        <v>19334</v>
      </c>
      <c r="G1862">
        <v>9</v>
      </c>
      <c r="H1862" t="s">
        <v>19336</v>
      </c>
      <c r="I1862" s="6">
        <v>175303.06</v>
      </c>
      <c r="J1862" t="s">
        <v>19332</v>
      </c>
      <c r="K1862">
        <v>1</v>
      </c>
      <c r="L1862" t="s">
        <v>19333</v>
      </c>
      <c r="M1862" t="s">
        <v>24</v>
      </c>
      <c r="N1862" t="s">
        <v>24</v>
      </c>
      <c r="O1862">
        <v>65500.53</v>
      </c>
      <c r="P1862">
        <v>1</v>
      </c>
      <c r="Q1862" t="str">
        <f t="shared" si="58"/>
        <v>Churned</v>
      </c>
      <c r="R1862" t="str">
        <f t="shared" si="59"/>
        <v>Inactive</v>
      </c>
    </row>
    <row r="1863" spans="1:18" x14ac:dyDescent="0.25">
      <c r="A1863">
        <v>15641183</v>
      </c>
      <c r="B1863">
        <v>731</v>
      </c>
      <c r="C1863" t="s">
        <v>19</v>
      </c>
      <c r="D1863" t="s">
        <v>33</v>
      </c>
      <c r="E1863">
        <v>25</v>
      </c>
      <c r="F1863" t="s">
        <v>83</v>
      </c>
      <c r="G1863">
        <v>8</v>
      </c>
      <c r="H1863" t="s">
        <v>19336</v>
      </c>
      <c r="I1863" s="6">
        <v>96950.21</v>
      </c>
      <c r="J1863" t="s">
        <v>19331</v>
      </c>
      <c r="K1863">
        <v>1</v>
      </c>
      <c r="L1863" t="s">
        <v>19333</v>
      </c>
      <c r="M1863" t="s">
        <v>24</v>
      </c>
      <c r="N1863" t="s">
        <v>24</v>
      </c>
      <c r="O1863">
        <v>97877.92</v>
      </c>
      <c r="P1863">
        <v>0</v>
      </c>
      <c r="Q1863" t="str">
        <f t="shared" si="58"/>
        <v>Retained</v>
      </c>
      <c r="R1863" t="str">
        <f t="shared" si="59"/>
        <v>Active</v>
      </c>
    </row>
    <row r="1864" spans="1:18" x14ac:dyDescent="0.25">
      <c r="A1864">
        <v>15805312</v>
      </c>
      <c r="B1864">
        <v>607</v>
      </c>
      <c r="C1864" t="s">
        <v>12</v>
      </c>
      <c r="D1864" t="s">
        <v>33</v>
      </c>
      <c r="E1864">
        <v>45</v>
      </c>
      <c r="F1864" t="s">
        <v>19334</v>
      </c>
      <c r="G1864">
        <v>7</v>
      </c>
      <c r="H1864" t="s">
        <v>19337</v>
      </c>
      <c r="I1864" s="6">
        <v>123859.6</v>
      </c>
      <c r="J1864" t="s">
        <v>19332</v>
      </c>
      <c r="K1864">
        <v>1</v>
      </c>
      <c r="L1864" t="s">
        <v>19333</v>
      </c>
      <c r="M1864" t="s">
        <v>14</v>
      </c>
      <c r="N1864" t="s">
        <v>14</v>
      </c>
      <c r="O1864">
        <v>113051.57</v>
      </c>
      <c r="P1864">
        <v>0</v>
      </c>
      <c r="Q1864" t="str">
        <f t="shared" si="58"/>
        <v>Retained</v>
      </c>
      <c r="R1864" t="str">
        <f t="shared" si="59"/>
        <v>Active</v>
      </c>
    </row>
    <row r="1865" spans="1:18" x14ac:dyDescent="0.25">
      <c r="A1865">
        <v>15636572</v>
      </c>
      <c r="B1865">
        <v>760</v>
      </c>
      <c r="C1865" t="s">
        <v>12</v>
      </c>
      <c r="D1865" t="s">
        <v>13</v>
      </c>
      <c r="E1865">
        <v>32</v>
      </c>
      <c r="F1865" t="s">
        <v>19334</v>
      </c>
      <c r="G1865">
        <v>7</v>
      </c>
      <c r="H1865" t="s">
        <v>19337</v>
      </c>
      <c r="I1865" s="6">
        <v>0</v>
      </c>
      <c r="J1865" t="s">
        <v>19330</v>
      </c>
      <c r="K1865">
        <v>2</v>
      </c>
      <c r="L1865" t="s">
        <v>19331</v>
      </c>
      <c r="M1865" t="s">
        <v>14</v>
      </c>
      <c r="N1865" t="s">
        <v>14</v>
      </c>
      <c r="O1865">
        <v>105969.05</v>
      </c>
      <c r="P1865">
        <v>0</v>
      </c>
      <c r="Q1865" t="str">
        <f t="shared" si="58"/>
        <v>Retained</v>
      </c>
      <c r="R1865" t="str">
        <f t="shared" si="59"/>
        <v>Active</v>
      </c>
    </row>
    <row r="1866" spans="1:18" x14ac:dyDescent="0.25">
      <c r="A1866">
        <v>15632575</v>
      </c>
      <c r="B1866">
        <v>559</v>
      </c>
      <c r="C1866" t="s">
        <v>12</v>
      </c>
      <c r="D1866" t="s">
        <v>13</v>
      </c>
      <c r="E1866">
        <v>70</v>
      </c>
      <c r="F1866" t="s">
        <v>7840</v>
      </c>
      <c r="G1866">
        <v>9</v>
      </c>
      <c r="H1866" t="s">
        <v>19336</v>
      </c>
      <c r="I1866" s="6">
        <v>0</v>
      </c>
      <c r="J1866" t="s">
        <v>19330</v>
      </c>
      <c r="K1866">
        <v>1</v>
      </c>
      <c r="L1866" t="s">
        <v>19333</v>
      </c>
      <c r="M1866" t="s">
        <v>14</v>
      </c>
      <c r="N1866" t="s">
        <v>14</v>
      </c>
      <c r="O1866">
        <v>122996.76</v>
      </c>
      <c r="P1866">
        <v>0</v>
      </c>
      <c r="Q1866" t="str">
        <f t="shared" si="58"/>
        <v>Retained</v>
      </c>
      <c r="R1866" t="str">
        <f t="shared" si="59"/>
        <v>Active</v>
      </c>
    </row>
    <row r="1867" spans="1:18" x14ac:dyDescent="0.25">
      <c r="A1867">
        <v>15740164</v>
      </c>
      <c r="B1867">
        <v>715</v>
      </c>
      <c r="C1867" t="s">
        <v>12</v>
      </c>
      <c r="D1867" t="s">
        <v>13</v>
      </c>
      <c r="E1867">
        <v>33</v>
      </c>
      <c r="F1867" t="s">
        <v>19334</v>
      </c>
      <c r="G1867">
        <v>3</v>
      </c>
      <c r="H1867" t="s">
        <v>19335</v>
      </c>
      <c r="I1867" s="6">
        <v>85227.839999999997</v>
      </c>
      <c r="J1867" t="s">
        <v>19331</v>
      </c>
      <c r="K1867">
        <v>1</v>
      </c>
      <c r="L1867" t="s">
        <v>19333</v>
      </c>
      <c r="M1867" t="s">
        <v>14</v>
      </c>
      <c r="N1867" t="s">
        <v>14</v>
      </c>
      <c r="O1867">
        <v>68087.149999999994</v>
      </c>
      <c r="P1867">
        <v>0</v>
      </c>
      <c r="Q1867" t="str">
        <f t="shared" si="58"/>
        <v>Retained</v>
      </c>
      <c r="R1867" t="str">
        <f t="shared" si="59"/>
        <v>Active</v>
      </c>
    </row>
    <row r="1868" spans="1:18" x14ac:dyDescent="0.25">
      <c r="A1868">
        <v>15574947</v>
      </c>
      <c r="B1868">
        <v>656</v>
      </c>
      <c r="C1868" t="s">
        <v>12</v>
      </c>
      <c r="D1868" t="s">
        <v>33</v>
      </c>
      <c r="E1868">
        <v>36</v>
      </c>
      <c r="F1868" t="s">
        <v>19334</v>
      </c>
      <c r="G1868">
        <v>8</v>
      </c>
      <c r="H1868" t="s">
        <v>19336</v>
      </c>
      <c r="I1868" s="6">
        <v>97786.08</v>
      </c>
      <c r="J1868" t="s">
        <v>19331</v>
      </c>
      <c r="K1868">
        <v>2</v>
      </c>
      <c r="L1868" t="s">
        <v>19331</v>
      </c>
      <c r="M1868" t="s">
        <v>14</v>
      </c>
      <c r="N1868" t="s">
        <v>14</v>
      </c>
      <c r="O1868">
        <v>21478.36</v>
      </c>
      <c r="P1868">
        <v>0</v>
      </c>
      <c r="Q1868" t="str">
        <f t="shared" si="58"/>
        <v>Retained</v>
      </c>
      <c r="R1868" t="str">
        <f t="shared" si="59"/>
        <v>Active</v>
      </c>
    </row>
    <row r="1869" spans="1:18" x14ac:dyDescent="0.25">
      <c r="A1869">
        <v>15597909</v>
      </c>
      <c r="B1869">
        <v>652</v>
      </c>
      <c r="C1869" t="s">
        <v>39</v>
      </c>
      <c r="D1869" t="s">
        <v>33</v>
      </c>
      <c r="E1869">
        <v>33</v>
      </c>
      <c r="F1869" t="s">
        <v>19334</v>
      </c>
      <c r="G1869">
        <v>7</v>
      </c>
      <c r="H1869" t="s">
        <v>19337</v>
      </c>
      <c r="I1869" s="6">
        <v>128135.99</v>
      </c>
      <c r="J1869" t="s">
        <v>19332</v>
      </c>
      <c r="K1869">
        <v>1</v>
      </c>
      <c r="L1869" t="s">
        <v>19333</v>
      </c>
      <c r="M1869" t="s">
        <v>24</v>
      </c>
      <c r="N1869" t="s">
        <v>24</v>
      </c>
      <c r="O1869">
        <v>158437.73000000001</v>
      </c>
      <c r="P1869">
        <v>0</v>
      </c>
      <c r="Q1869" t="str">
        <f t="shared" si="58"/>
        <v>Retained</v>
      </c>
      <c r="R1869" t="str">
        <f t="shared" si="59"/>
        <v>Active</v>
      </c>
    </row>
    <row r="1870" spans="1:18" x14ac:dyDescent="0.25">
      <c r="A1870">
        <v>15782574</v>
      </c>
      <c r="B1870">
        <v>624</v>
      </c>
      <c r="C1870" t="s">
        <v>19</v>
      </c>
      <c r="D1870" t="s">
        <v>33</v>
      </c>
      <c r="E1870">
        <v>33</v>
      </c>
      <c r="F1870" t="s">
        <v>19334</v>
      </c>
      <c r="G1870">
        <v>6</v>
      </c>
      <c r="H1870" t="s">
        <v>19337</v>
      </c>
      <c r="I1870" s="6">
        <v>0</v>
      </c>
      <c r="J1870" t="s">
        <v>19330</v>
      </c>
      <c r="K1870">
        <v>2</v>
      </c>
      <c r="L1870" t="s">
        <v>19331</v>
      </c>
      <c r="M1870" t="s">
        <v>24</v>
      </c>
      <c r="N1870" t="s">
        <v>24</v>
      </c>
      <c r="O1870">
        <v>76551.7</v>
      </c>
      <c r="P1870">
        <v>0</v>
      </c>
      <c r="Q1870" t="str">
        <f t="shared" si="58"/>
        <v>Retained</v>
      </c>
      <c r="R1870" t="str">
        <f t="shared" si="59"/>
        <v>Active</v>
      </c>
    </row>
    <row r="1871" spans="1:18" x14ac:dyDescent="0.25">
      <c r="A1871">
        <v>15734999</v>
      </c>
      <c r="B1871">
        <v>634</v>
      </c>
      <c r="C1871" t="s">
        <v>19</v>
      </c>
      <c r="D1871" t="s">
        <v>33</v>
      </c>
      <c r="E1871">
        <v>36</v>
      </c>
      <c r="F1871" t="s">
        <v>19334</v>
      </c>
      <c r="G1871">
        <v>2</v>
      </c>
      <c r="H1871" t="s">
        <v>19335</v>
      </c>
      <c r="I1871" s="6">
        <v>85996.19</v>
      </c>
      <c r="J1871" t="s">
        <v>19331</v>
      </c>
      <c r="K1871">
        <v>1</v>
      </c>
      <c r="L1871" t="s">
        <v>19333</v>
      </c>
      <c r="M1871" t="s">
        <v>24</v>
      </c>
      <c r="N1871" t="s">
        <v>24</v>
      </c>
      <c r="O1871">
        <v>15887.68</v>
      </c>
      <c r="P1871">
        <v>0</v>
      </c>
      <c r="Q1871" t="str">
        <f t="shared" si="58"/>
        <v>Retained</v>
      </c>
      <c r="R1871" t="str">
        <f t="shared" si="59"/>
        <v>Active</v>
      </c>
    </row>
    <row r="1872" spans="1:18" x14ac:dyDescent="0.25">
      <c r="A1872">
        <v>15706593</v>
      </c>
      <c r="B1872">
        <v>850</v>
      </c>
      <c r="C1872" t="s">
        <v>19</v>
      </c>
      <c r="D1872" t="s">
        <v>13</v>
      </c>
      <c r="E1872">
        <v>50</v>
      </c>
      <c r="F1872" t="s">
        <v>7840</v>
      </c>
      <c r="G1872">
        <v>10</v>
      </c>
      <c r="H1872" t="s">
        <v>19336</v>
      </c>
      <c r="I1872" s="6">
        <v>0</v>
      </c>
      <c r="J1872" t="s">
        <v>19330</v>
      </c>
      <c r="K1872">
        <v>2</v>
      </c>
      <c r="L1872" t="s">
        <v>19331</v>
      </c>
      <c r="M1872" t="s">
        <v>14</v>
      </c>
      <c r="N1872" t="s">
        <v>14</v>
      </c>
      <c r="O1872">
        <v>33741.839999999997</v>
      </c>
      <c r="P1872">
        <v>0</v>
      </c>
      <c r="Q1872" t="str">
        <f t="shared" si="58"/>
        <v>Retained</v>
      </c>
      <c r="R1872" t="str">
        <f t="shared" si="59"/>
        <v>Active</v>
      </c>
    </row>
    <row r="1873" spans="1:18" x14ac:dyDescent="0.25">
      <c r="A1873">
        <v>15766686</v>
      </c>
      <c r="B1873">
        <v>659</v>
      </c>
      <c r="C1873" t="s">
        <v>39</v>
      </c>
      <c r="D1873" t="s">
        <v>13</v>
      </c>
      <c r="E1873">
        <v>39</v>
      </c>
      <c r="F1873" t="s">
        <v>19334</v>
      </c>
      <c r="G1873">
        <v>1</v>
      </c>
      <c r="H1873" t="s">
        <v>19335</v>
      </c>
      <c r="I1873" s="6">
        <v>104502.11</v>
      </c>
      <c r="J1873" t="s">
        <v>19332</v>
      </c>
      <c r="K1873">
        <v>1</v>
      </c>
      <c r="L1873" t="s">
        <v>19333</v>
      </c>
      <c r="M1873" t="s">
        <v>24</v>
      </c>
      <c r="N1873" t="s">
        <v>24</v>
      </c>
      <c r="O1873">
        <v>20652.689999999999</v>
      </c>
      <c r="P1873">
        <v>0</v>
      </c>
      <c r="Q1873" t="str">
        <f t="shared" si="58"/>
        <v>Retained</v>
      </c>
      <c r="R1873" t="str">
        <f t="shared" si="59"/>
        <v>Active</v>
      </c>
    </row>
    <row r="1874" spans="1:18" x14ac:dyDescent="0.25">
      <c r="A1874">
        <v>15590268</v>
      </c>
      <c r="B1874">
        <v>529</v>
      </c>
      <c r="C1874" t="s">
        <v>19</v>
      </c>
      <c r="D1874" t="s">
        <v>33</v>
      </c>
      <c r="E1874">
        <v>35</v>
      </c>
      <c r="F1874" t="s">
        <v>19334</v>
      </c>
      <c r="G1874">
        <v>5</v>
      </c>
      <c r="H1874" t="s">
        <v>19337</v>
      </c>
      <c r="I1874" s="6">
        <v>95772.97</v>
      </c>
      <c r="J1874" t="s">
        <v>19331</v>
      </c>
      <c r="K1874">
        <v>1</v>
      </c>
      <c r="L1874" t="s">
        <v>19333</v>
      </c>
      <c r="M1874" t="s">
        <v>14</v>
      </c>
      <c r="N1874" t="s">
        <v>14</v>
      </c>
      <c r="O1874">
        <v>112781.5</v>
      </c>
      <c r="P1874">
        <v>0</v>
      </c>
      <c r="Q1874" t="str">
        <f t="shared" si="58"/>
        <v>Retained</v>
      </c>
      <c r="R1874" t="str">
        <f t="shared" si="59"/>
        <v>Active</v>
      </c>
    </row>
    <row r="1875" spans="1:18" x14ac:dyDescent="0.25">
      <c r="A1875">
        <v>15763055</v>
      </c>
      <c r="B1875">
        <v>572</v>
      </c>
      <c r="C1875" t="s">
        <v>19</v>
      </c>
      <c r="D1875" t="s">
        <v>33</v>
      </c>
      <c r="E1875">
        <v>31</v>
      </c>
      <c r="F1875" t="s">
        <v>19334</v>
      </c>
      <c r="G1875">
        <v>5</v>
      </c>
      <c r="H1875" t="s">
        <v>19337</v>
      </c>
      <c r="I1875" s="6">
        <v>98108.79</v>
      </c>
      <c r="J1875" t="s">
        <v>19331</v>
      </c>
      <c r="K1875">
        <v>1</v>
      </c>
      <c r="L1875" t="s">
        <v>19333</v>
      </c>
      <c r="M1875" t="s">
        <v>14</v>
      </c>
      <c r="N1875" t="s">
        <v>14</v>
      </c>
      <c r="O1875">
        <v>119996.95</v>
      </c>
      <c r="P1875">
        <v>0</v>
      </c>
      <c r="Q1875" t="str">
        <f t="shared" si="58"/>
        <v>Retained</v>
      </c>
      <c r="R1875" t="str">
        <f t="shared" si="59"/>
        <v>Active</v>
      </c>
    </row>
    <row r="1876" spans="1:18" x14ac:dyDescent="0.25">
      <c r="A1876">
        <v>15664754</v>
      </c>
      <c r="B1876">
        <v>640</v>
      </c>
      <c r="C1876" t="s">
        <v>39</v>
      </c>
      <c r="D1876" t="s">
        <v>33</v>
      </c>
      <c r="E1876">
        <v>39</v>
      </c>
      <c r="F1876" t="s">
        <v>19334</v>
      </c>
      <c r="G1876">
        <v>9</v>
      </c>
      <c r="H1876" t="s">
        <v>19336</v>
      </c>
      <c r="I1876" s="6">
        <v>131607.28</v>
      </c>
      <c r="J1876" t="s">
        <v>19332</v>
      </c>
      <c r="K1876">
        <v>4</v>
      </c>
      <c r="L1876" t="s">
        <v>19332</v>
      </c>
      <c r="M1876" t="s">
        <v>14</v>
      </c>
      <c r="N1876" t="s">
        <v>14</v>
      </c>
      <c r="O1876">
        <v>6981.43</v>
      </c>
      <c r="P1876">
        <v>1</v>
      </c>
      <c r="Q1876" t="str">
        <f t="shared" si="58"/>
        <v>Churned</v>
      </c>
      <c r="R1876" t="str">
        <f t="shared" si="59"/>
        <v>Inactive</v>
      </c>
    </row>
    <row r="1877" spans="1:18" x14ac:dyDescent="0.25">
      <c r="A1877">
        <v>15643630</v>
      </c>
      <c r="B1877">
        <v>770</v>
      </c>
      <c r="C1877" t="s">
        <v>19</v>
      </c>
      <c r="D1877" t="s">
        <v>33</v>
      </c>
      <c r="E1877">
        <v>55</v>
      </c>
      <c r="F1877" t="s">
        <v>7840</v>
      </c>
      <c r="G1877">
        <v>9</v>
      </c>
      <c r="H1877" t="s">
        <v>19336</v>
      </c>
      <c r="I1877" s="6">
        <v>63127.41</v>
      </c>
      <c r="J1877" t="s">
        <v>19331</v>
      </c>
      <c r="K1877">
        <v>2</v>
      </c>
      <c r="L1877" t="s">
        <v>19331</v>
      </c>
      <c r="M1877" t="s">
        <v>24</v>
      </c>
      <c r="N1877" t="s">
        <v>24</v>
      </c>
      <c r="O1877">
        <v>185211.28</v>
      </c>
      <c r="P1877">
        <v>1</v>
      </c>
      <c r="Q1877" t="str">
        <f t="shared" si="58"/>
        <v>Churned</v>
      </c>
      <c r="R1877" t="str">
        <f t="shared" si="59"/>
        <v>Inactive</v>
      </c>
    </row>
    <row r="1878" spans="1:18" x14ac:dyDescent="0.25">
      <c r="A1878">
        <v>15641043</v>
      </c>
      <c r="B1878">
        <v>648</v>
      </c>
      <c r="C1878" t="s">
        <v>19</v>
      </c>
      <c r="D1878" t="s">
        <v>33</v>
      </c>
      <c r="E1878">
        <v>35</v>
      </c>
      <c r="F1878" t="s">
        <v>19334</v>
      </c>
      <c r="G1878">
        <v>7</v>
      </c>
      <c r="H1878" t="s">
        <v>19337</v>
      </c>
      <c r="I1878" s="6">
        <v>0</v>
      </c>
      <c r="J1878" t="s">
        <v>19330</v>
      </c>
      <c r="K1878">
        <v>2</v>
      </c>
      <c r="L1878" t="s">
        <v>19331</v>
      </c>
      <c r="M1878" t="s">
        <v>14</v>
      </c>
      <c r="N1878" t="s">
        <v>14</v>
      </c>
      <c r="O1878">
        <v>78436.36</v>
      </c>
      <c r="P1878">
        <v>0</v>
      </c>
      <c r="Q1878" t="str">
        <f t="shared" si="58"/>
        <v>Retained</v>
      </c>
      <c r="R1878" t="str">
        <f t="shared" si="59"/>
        <v>Active</v>
      </c>
    </row>
    <row r="1879" spans="1:18" x14ac:dyDescent="0.25">
      <c r="A1879">
        <v>15768095</v>
      </c>
      <c r="B1879">
        <v>579</v>
      </c>
      <c r="C1879" t="s">
        <v>12</v>
      </c>
      <c r="D1879" t="s">
        <v>33</v>
      </c>
      <c r="E1879">
        <v>31</v>
      </c>
      <c r="F1879" t="s">
        <v>19334</v>
      </c>
      <c r="G1879">
        <v>9</v>
      </c>
      <c r="H1879" t="s">
        <v>19336</v>
      </c>
      <c r="I1879" s="6">
        <v>0</v>
      </c>
      <c r="J1879" t="s">
        <v>19330</v>
      </c>
      <c r="K1879">
        <v>1</v>
      </c>
      <c r="L1879" t="s">
        <v>19333</v>
      </c>
      <c r="M1879" t="s">
        <v>14</v>
      </c>
      <c r="N1879" t="s">
        <v>14</v>
      </c>
      <c r="O1879">
        <v>139048</v>
      </c>
      <c r="P1879">
        <v>0</v>
      </c>
      <c r="Q1879" t="str">
        <f t="shared" si="58"/>
        <v>Retained</v>
      </c>
      <c r="R1879" t="str">
        <f t="shared" si="59"/>
        <v>Active</v>
      </c>
    </row>
    <row r="1880" spans="1:18" x14ac:dyDescent="0.25">
      <c r="A1880">
        <v>15811314</v>
      </c>
      <c r="B1880">
        <v>589</v>
      </c>
      <c r="C1880" t="s">
        <v>39</v>
      </c>
      <c r="D1880" t="s">
        <v>13</v>
      </c>
      <c r="E1880">
        <v>36</v>
      </c>
      <c r="F1880" t="s">
        <v>19334</v>
      </c>
      <c r="G1880">
        <v>9</v>
      </c>
      <c r="H1880" t="s">
        <v>19336</v>
      </c>
      <c r="I1880" s="6">
        <v>140355.56</v>
      </c>
      <c r="J1880" t="s">
        <v>19332</v>
      </c>
      <c r="K1880">
        <v>2</v>
      </c>
      <c r="L1880" t="s">
        <v>19331</v>
      </c>
      <c r="M1880" t="s">
        <v>24</v>
      </c>
      <c r="N1880" t="s">
        <v>24</v>
      </c>
      <c r="O1880">
        <v>136329.96</v>
      </c>
      <c r="P1880">
        <v>0</v>
      </c>
      <c r="Q1880" t="str">
        <f t="shared" si="58"/>
        <v>Retained</v>
      </c>
      <c r="R1880" t="str">
        <f t="shared" si="59"/>
        <v>Active</v>
      </c>
    </row>
    <row r="1881" spans="1:18" x14ac:dyDescent="0.25">
      <c r="A1881">
        <v>15669922</v>
      </c>
      <c r="B1881">
        <v>530</v>
      </c>
      <c r="C1881" t="s">
        <v>19</v>
      </c>
      <c r="D1881" t="s">
        <v>13</v>
      </c>
      <c r="E1881">
        <v>36</v>
      </c>
      <c r="F1881" t="s">
        <v>19334</v>
      </c>
      <c r="G1881">
        <v>2</v>
      </c>
      <c r="H1881" t="s">
        <v>19335</v>
      </c>
      <c r="I1881" s="6">
        <v>0</v>
      </c>
      <c r="J1881" t="s">
        <v>19330</v>
      </c>
      <c r="K1881">
        <v>2</v>
      </c>
      <c r="L1881" t="s">
        <v>19331</v>
      </c>
      <c r="M1881" t="s">
        <v>14</v>
      </c>
      <c r="N1881" t="s">
        <v>14</v>
      </c>
      <c r="O1881">
        <v>14721.8</v>
      </c>
      <c r="P1881">
        <v>0</v>
      </c>
      <c r="Q1881" t="str">
        <f t="shared" si="58"/>
        <v>Retained</v>
      </c>
      <c r="R1881" t="str">
        <f t="shared" si="59"/>
        <v>Active</v>
      </c>
    </row>
    <row r="1882" spans="1:18" x14ac:dyDescent="0.25">
      <c r="A1882">
        <v>15707114</v>
      </c>
      <c r="B1882">
        <v>831</v>
      </c>
      <c r="C1882" t="s">
        <v>12</v>
      </c>
      <c r="D1882" t="s">
        <v>33</v>
      </c>
      <c r="E1882">
        <v>30</v>
      </c>
      <c r="F1882" t="s">
        <v>19334</v>
      </c>
      <c r="G1882">
        <v>2</v>
      </c>
      <c r="H1882" t="s">
        <v>19335</v>
      </c>
      <c r="I1882" s="6">
        <v>0</v>
      </c>
      <c r="J1882" t="s">
        <v>19330</v>
      </c>
      <c r="K1882">
        <v>2</v>
      </c>
      <c r="L1882" t="s">
        <v>19331</v>
      </c>
      <c r="M1882" t="s">
        <v>14</v>
      </c>
      <c r="N1882" t="s">
        <v>14</v>
      </c>
      <c r="O1882">
        <v>3430.38</v>
      </c>
      <c r="P1882">
        <v>0</v>
      </c>
      <c r="Q1882" t="str">
        <f t="shared" si="58"/>
        <v>Retained</v>
      </c>
      <c r="R1882" t="str">
        <f t="shared" si="59"/>
        <v>Active</v>
      </c>
    </row>
    <row r="1883" spans="1:18" x14ac:dyDescent="0.25">
      <c r="A1883">
        <v>15670602</v>
      </c>
      <c r="B1883">
        <v>790</v>
      </c>
      <c r="C1883" t="s">
        <v>39</v>
      </c>
      <c r="D1883" t="s">
        <v>33</v>
      </c>
      <c r="E1883">
        <v>24</v>
      </c>
      <c r="F1883" t="s">
        <v>83</v>
      </c>
      <c r="G1883">
        <v>7</v>
      </c>
      <c r="H1883" t="s">
        <v>19337</v>
      </c>
      <c r="I1883" s="6">
        <v>107418.27</v>
      </c>
      <c r="J1883" t="s">
        <v>19332</v>
      </c>
      <c r="K1883">
        <v>1</v>
      </c>
      <c r="L1883" t="s">
        <v>19333</v>
      </c>
      <c r="M1883" t="s">
        <v>14</v>
      </c>
      <c r="N1883" t="s">
        <v>14</v>
      </c>
      <c r="O1883">
        <v>160450.21</v>
      </c>
      <c r="P1883">
        <v>0</v>
      </c>
      <c r="Q1883" t="str">
        <f t="shared" si="58"/>
        <v>Retained</v>
      </c>
      <c r="R1883" t="str">
        <f t="shared" si="59"/>
        <v>Active</v>
      </c>
    </row>
    <row r="1884" spans="1:18" x14ac:dyDescent="0.25">
      <c r="A1884">
        <v>15713479</v>
      </c>
      <c r="B1884">
        <v>656</v>
      </c>
      <c r="C1884" t="s">
        <v>12</v>
      </c>
      <c r="D1884" t="s">
        <v>33</v>
      </c>
      <c r="E1884">
        <v>35</v>
      </c>
      <c r="F1884" t="s">
        <v>19334</v>
      </c>
      <c r="G1884">
        <v>6</v>
      </c>
      <c r="H1884" t="s">
        <v>19337</v>
      </c>
      <c r="I1884" s="6">
        <v>0</v>
      </c>
      <c r="J1884" t="s">
        <v>19330</v>
      </c>
      <c r="K1884">
        <v>2</v>
      </c>
      <c r="L1884" t="s">
        <v>19331</v>
      </c>
      <c r="M1884" t="s">
        <v>24</v>
      </c>
      <c r="N1884" t="s">
        <v>24</v>
      </c>
      <c r="O1884">
        <v>1485.27</v>
      </c>
      <c r="P1884">
        <v>0</v>
      </c>
      <c r="Q1884" t="str">
        <f t="shared" si="58"/>
        <v>Retained</v>
      </c>
      <c r="R1884" t="str">
        <f t="shared" si="59"/>
        <v>Active</v>
      </c>
    </row>
    <row r="1885" spans="1:18" x14ac:dyDescent="0.25">
      <c r="A1885">
        <v>15663830</v>
      </c>
      <c r="B1885">
        <v>563</v>
      </c>
      <c r="C1885" t="s">
        <v>19</v>
      </c>
      <c r="D1885" t="s">
        <v>33</v>
      </c>
      <c r="E1885">
        <v>32</v>
      </c>
      <c r="F1885" t="s">
        <v>19334</v>
      </c>
      <c r="G1885">
        <v>6</v>
      </c>
      <c r="H1885" t="s">
        <v>19337</v>
      </c>
      <c r="I1885" s="6">
        <v>0</v>
      </c>
      <c r="J1885" t="s">
        <v>19330</v>
      </c>
      <c r="K1885">
        <v>2</v>
      </c>
      <c r="L1885" t="s">
        <v>19331</v>
      </c>
      <c r="M1885" t="s">
        <v>14</v>
      </c>
      <c r="N1885" t="s">
        <v>14</v>
      </c>
      <c r="O1885">
        <v>19720.080000000002</v>
      </c>
      <c r="P1885">
        <v>0</v>
      </c>
      <c r="Q1885" t="str">
        <f t="shared" si="58"/>
        <v>Retained</v>
      </c>
      <c r="R1885" t="str">
        <f t="shared" si="59"/>
        <v>Active</v>
      </c>
    </row>
    <row r="1886" spans="1:18" x14ac:dyDescent="0.25">
      <c r="A1886">
        <v>15566958</v>
      </c>
      <c r="B1886">
        <v>667</v>
      </c>
      <c r="C1886" t="s">
        <v>19</v>
      </c>
      <c r="D1886" t="s">
        <v>33</v>
      </c>
      <c r="E1886">
        <v>39</v>
      </c>
      <c r="F1886" t="s">
        <v>19334</v>
      </c>
      <c r="G1886">
        <v>7</v>
      </c>
      <c r="H1886" t="s">
        <v>19337</v>
      </c>
      <c r="I1886" s="6">
        <v>167557.12</v>
      </c>
      <c r="J1886" t="s">
        <v>19332</v>
      </c>
      <c r="K1886">
        <v>1</v>
      </c>
      <c r="L1886" t="s">
        <v>19333</v>
      </c>
      <c r="M1886" t="s">
        <v>14</v>
      </c>
      <c r="N1886" t="s">
        <v>14</v>
      </c>
      <c r="O1886">
        <v>41183.019999999997</v>
      </c>
      <c r="P1886">
        <v>0</v>
      </c>
      <c r="Q1886" t="str">
        <f t="shared" si="58"/>
        <v>Retained</v>
      </c>
      <c r="R1886" t="str">
        <f t="shared" si="59"/>
        <v>Active</v>
      </c>
    </row>
    <row r="1887" spans="1:18" x14ac:dyDescent="0.25">
      <c r="A1887">
        <v>15680918</v>
      </c>
      <c r="B1887">
        <v>613</v>
      </c>
      <c r="C1887" t="s">
        <v>19</v>
      </c>
      <c r="D1887" t="s">
        <v>33</v>
      </c>
      <c r="E1887">
        <v>34</v>
      </c>
      <c r="F1887" t="s">
        <v>19334</v>
      </c>
      <c r="G1887">
        <v>8</v>
      </c>
      <c r="H1887" t="s">
        <v>19336</v>
      </c>
      <c r="I1887" s="6">
        <v>117300.02</v>
      </c>
      <c r="J1887" t="s">
        <v>19332</v>
      </c>
      <c r="K1887">
        <v>1</v>
      </c>
      <c r="L1887" t="s">
        <v>19333</v>
      </c>
      <c r="M1887" t="s">
        <v>24</v>
      </c>
      <c r="N1887" t="s">
        <v>24</v>
      </c>
      <c r="O1887">
        <v>139410.07999999999</v>
      </c>
      <c r="P1887">
        <v>0</v>
      </c>
      <c r="Q1887" t="str">
        <f t="shared" si="58"/>
        <v>Retained</v>
      </c>
      <c r="R1887" t="str">
        <f t="shared" si="59"/>
        <v>Active</v>
      </c>
    </row>
    <row r="1888" spans="1:18" x14ac:dyDescent="0.25">
      <c r="A1888">
        <v>15663921</v>
      </c>
      <c r="B1888">
        <v>429</v>
      </c>
      <c r="C1888" t="s">
        <v>12</v>
      </c>
      <c r="D1888" t="s">
        <v>33</v>
      </c>
      <c r="E1888">
        <v>60</v>
      </c>
      <c r="F1888" t="s">
        <v>7840</v>
      </c>
      <c r="G1888">
        <v>7</v>
      </c>
      <c r="H1888" t="s">
        <v>19337</v>
      </c>
      <c r="I1888" s="6">
        <v>0</v>
      </c>
      <c r="J1888" t="s">
        <v>19330</v>
      </c>
      <c r="K1888">
        <v>2</v>
      </c>
      <c r="L1888" t="s">
        <v>19331</v>
      </c>
      <c r="M1888" t="s">
        <v>14</v>
      </c>
      <c r="N1888" t="s">
        <v>14</v>
      </c>
      <c r="O1888">
        <v>163691.48000000001</v>
      </c>
      <c r="P1888">
        <v>0</v>
      </c>
      <c r="Q1888" t="str">
        <f t="shared" si="58"/>
        <v>Retained</v>
      </c>
      <c r="R1888" t="str">
        <f t="shared" si="59"/>
        <v>Active</v>
      </c>
    </row>
    <row r="1889" spans="1:18" x14ac:dyDescent="0.25">
      <c r="A1889">
        <v>15716324</v>
      </c>
      <c r="B1889">
        <v>665</v>
      </c>
      <c r="C1889" t="s">
        <v>12</v>
      </c>
      <c r="D1889" t="s">
        <v>13</v>
      </c>
      <c r="E1889">
        <v>23</v>
      </c>
      <c r="F1889" t="s">
        <v>83</v>
      </c>
      <c r="G1889">
        <v>9</v>
      </c>
      <c r="H1889" t="s">
        <v>19336</v>
      </c>
      <c r="I1889" s="6">
        <v>143672.9</v>
      </c>
      <c r="J1889" t="s">
        <v>19332</v>
      </c>
      <c r="K1889">
        <v>1</v>
      </c>
      <c r="L1889" t="s">
        <v>19333</v>
      </c>
      <c r="M1889" t="s">
        <v>14</v>
      </c>
      <c r="N1889" t="s">
        <v>14</v>
      </c>
      <c r="O1889">
        <v>115147.33</v>
      </c>
      <c r="P1889">
        <v>0</v>
      </c>
      <c r="Q1889" t="str">
        <f t="shared" si="58"/>
        <v>Retained</v>
      </c>
      <c r="R1889" t="str">
        <f t="shared" si="59"/>
        <v>Active</v>
      </c>
    </row>
    <row r="1890" spans="1:18" x14ac:dyDescent="0.25">
      <c r="A1890">
        <v>15796969</v>
      </c>
      <c r="B1890">
        <v>731</v>
      </c>
      <c r="C1890" t="s">
        <v>12</v>
      </c>
      <c r="D1890" t="s">
        <v>33</v>
      </c>
      <c r="E1890">
        <v>33</v>
      </c>
      <c r="F1890" t="s">
        <v>19334</v>
      </c>
      <c r="G1890">
        <v>4</v>
      </c>
      <c r="H1890" t="s">
        <v>19337</v>
      </c>
      <c r="I1890" s="6">
        <v>0</v>
      </c>
      <c r="J1890" t="s">
        <v>19330</v>
      </c>
      <c r="K1890">
        <v>2</v>
      </c>
      <c r="L1890" t="s">
        <v>19331</v>
      </c>
      <c r="M1890" t="s">
        <v>14</v>
      </c>
      <c r="N1890" t="s">
        <v>14</v>
      </c>
      <c r="O1890">
        <v>74945.11</v>
      </c>
      <c r="P1890">
        <v>0</v>
      </c>
      <c r="Q1890" t="str">
        <f t="shared" si="58"/>
        <v>Retained</v>
      </c>
      <c r="R1890" t="str">
        <f t="shared" si="59"/>
        <v>Active</v>
      </c>
    </row>
    <row r="1891" spans="1:18" x14ac:dyDescent="0.25">
      <c r="A1891">
        <v>15574783</v>
      </c>
      <c r="B1891">
        <v>584</v>
      </c>
      <c r="C1891" t="s">
        <v>12</v>
      </c>
      <c r="D1891" t="s">
        <v>13</v>
      </c>
      <c r="E1891">
        <v>37</v>
      </c>
      <c r="F1891" t="s">
        <v>19334</v>
      </c>
      <c r="G1891">
        <v>1</v>
      </c>
      <c r="H1891" t="s">
        <v>19335</v>
      </c>
      <c r="I1891" s="6">
        <v>0</v>
      </c>
      <c r="J1891" t="s">
        <v>19330</v>
      </c>
      <c r="K1891">
        <v>2</v>
      </c>
      <c r="L1891" t="s">
        <v>19331</v>
      </c>
      <c r="M1891" t="s">
        <v>14</v>
      </c>
      <c r="N1891" t="s">
        <v>14</v>
      </c>
      <c r="O1891">
        <v>180363.56</v>
      </c>
      <c r="P1891">
        <v>0</v>
      </c>
      <c r="Q1891" t="str">
        <f t="shared" si="58"/>
        <v>Retained</v>
      </c>
      <c r="R1891" t="str">
        <f t="shared" si="59"/>
        <v>Active</v>
      </c>
    </row>
    <row r="1892" spans="1:18" x14ac:dyDescent="0.25">
      <c r="A1892">
        <v>15773487</v>
      </c>
      <c r="B1892">
        <v>634</v>
      </c>
      <c r="C1892" t="s">
        <v>39</v>
      </c>
      <c r="D1892" t="s">
        <v>13</v>
      </c>
      <c r="E1892">
        <v>31</v>
      </c>
      <c r="F1892" t="s">
        <v>19334</v>
      </c>
      <c r="G1892">
        <v>8</v>
      </c>
      <c r="H1892" t="s">
        <v>19336</v>
      </c>
      <c r="I1892" s="6">
        <v>76798.92</v>
      </c>
      <c r="J1892" t="s">
        <v>19331</v>
      </c>
      <c r="K1892">
        <v>1</v>
      </c>
      <c r="L1892" t="s">
        <v>19333</v>
      </c>
      <c r="M1892" t="s">
        <v>24</v>
      </c>
      <c r="N1892" t="s">
        <v>24</v>
      </c>
      <c r="O1892">
        <v>196021.73</v>
      </c>
      <c r="P1892">
        <v>0</v>
      </c>
      <c r="Q1892" t="str">
        <f t="shared" si="58"/>
        <v>Retained</v>
      </c>
      <c r="R1892" t="str">
        <f t="shared" si="59"/>
        <v>Active</v>
      </c>
    </row>
    <row r="1893" spans="1:18" x14ac:dyDescent="0.25">
      <c r="A1893">
        <v>15802486</v>
      </c>
      <c r="B1893">
        <v>488</v>
      </c>
      <c r="C1893" t="s">
        <v>12</v>
      </c>
      <c r="D1893" t="s">
        <v>33</v>
      </c>
      <c r="E1893">
        <v>34</v>
      </c>
      <c r="F1893" t="s">
        <v>19334</v>
      </c>
      <c r="G1893">
        <v>3</v>
      </c>
      <c r="H1893" t="s">
        <v>19335</v>
      </c>
      <c r="I1893" s="6">
        <v>0</v>
      </c>
      <c r="J1893" t="s">
        <v>19330</v>
      </c>
      <c r="K1893">
        <v>2</v>
      </c>
      <c r="L1893" t="s">
        <v>19331</v>
      </c>
      <c r="M1893" t="s">
        <v>14</v>
      </c>
      <c r="N1893" t="s">
        <v>14</v>
      </c>
      <c r="O1893">
        <v>125979.36</v>
      </c>
      <c r="P1893">
        <v>0</v>
      </c>
      <c r="Q1893" t="str">
        <f t="shared" si="58"/>
        <v>Retained</v>
      </c>
      <c r="R1893" t="str">
        <f t="shared" si="59"/>
        <v>Active</v>
      </c>
    </row>
    <row r="1894" spans="1:18" x14ac:dyDescent="0.25">
      <c r="A1894">
        <v>15783398</v>
      </c>
      <c r="B1894">
        <v>535</v>
      </c>
      <c r="C1894" t="s">
        <v>19</v>
      </c>
      <c r="D1894" t="s">
        <v>13</v>
      </c>
      <c r="E1894">
        <v>49</v>
      </c>
      <c r="F1894" t="s">
        <v>19334</v>
      </c>
      <c r="G1894">
        <v>7</v>
      </c>
      <c r="H1894" t="s">
        <v>19337</v>
      </c>
      <c r="I1894" s="6">
        <v>115309.75</v>
      </c>
      <c r="J1894" t="s">
        <v>19332</v>
      </c>
      <c r="K1894">
        <v>1</v>
      </c>
      <c r="L1894" t="s">
        <v>19333</v>
      </c>
      <c r="M1894" t="s">
        <v>24</v>
      </c>
      <c r="N1894" t="s">
        <v>24</v>
      </c>
      <c r="O1894">
        <v>111421.77</v>
      </c>
      <c r="P1894">
        <v>0</v>
      </c>
      <c r="Q1894" t="str">
        <f t="shared" si="58"/>
        <v>Retained</v>
      </c>
      <c r="R1894" t="str">
        <f t="shared" si="59"/>
        <v>Active</v>
      </c>
    </row>
    <row r="1895" spans="1:18" x14ac:dyDescent="0.25">
      <c r="A1895">
        <v>15649418</v>
      </c>
      <c r="B1895">
        <v>776</v>
      </c>
      <c r="C1895" t="s">
        <v>12</v>
      </c>
      <c r="D1895" t="s">
        <v>13</v>
      </c>
      <c r="E1895">
        <v>29</v>
      </c>
      <c r="F1895" t="s">
        <v>83</v>
      </c>
      <c r="G1895">
        <v>7</v>
      </c>
      <c r="H1895" t="s">
        <v>19337</v>
      </c>
      <c r="I1895" s="6">
        <v>178171.04</v>
      </c>
      <c r="J1895" t="s">
        <v>19332</v>
      </c>
      <c r="K1895">
        <v>2</v>
      </c>
      <c r="L1895" t="s">
        <v>19331</v>
      </c>
      <c r="M1895" t="s">
        <v>14</v>
      </c>
      <c r="N1895" t="s">
        <v>14</v>
      </c>
      <c r="O1895">
        <v>115818.51</v>
      </c>
      <c r="P1895">
        <v>0</v>
      </c>
      <c r="Q1895" t="str">
        <f t="shared" si="58"/>
        <v>Retained</v>
      </c>
      <c r="R1895" t="str">
        <f t="shared" si="59"/>
        <v>Active</v>
      </c>
    </row>
    <row r="1896" spans="1:18" x14ac:dyDescent="0.25">
      <c r="A1896">
        <v>15604588</v>
      </c>
      <c r="B1896">
        <v>850</v>
      </c>
      <c r="C1896" t="s">
        <v>19</v>
      </c>
      <c r="D1896" t="s">
        <v>13</v>
      </c>
      <c r="E1896">
        <v>38</v>
      </c>
      <c r="F1896" t="s">
        <v>19334</v>
      </c>
      <c r="G1896">
        <v>3</v>
      </c>
      <c r="H1896" t="s">
        <v>19335</v>
      </c>
      <c r="I1896" s="6">
        <v>0</v>
      </c>
      <c r="J1896" t="s">
        <v>19330</v>
      </c>
      <c r="K1896">
        <v>2</v>
      </c>
      <c r="L1896" t="s">
        <v>19331</v>
      </c>
      <c r="M1896" t="s">
        <v>14</v>
      </c>
      <c r="N1896" t="s">
        <v>14</v>
      </c>
      <c r="O1896">
        <v>179360.76</v>
      </c>
      <c r="P1896">
        <v>0</v>
      </c>
      <c r="Q1896" t="str">
        <f t="shared" si="58"/>
        <v>Retained</v>
      </c>
      <c r="R1896" t="str">
        <f t="shared" si="59"/>
        <v>Active</v>
      </c>
    </row>
    <row r="1897" spans="1:18" x14ac:dyDescent="0.25">
      <c r="A1897">
        <v>15735428</v>
      </c>
      <c r="B1897">
        <v>673</v>
      </c>
      <c r="C1897" t="s">
        <v>19</v>
      </c>
      <c r="D1897" t="s">
        <v>13</v>
      </c>
      <c r="E1897">
        <v>37</v>
      </c>
      <c r="F1897" t="s">
        <v>19334</v>
      </c>
      <c r="G1897">
        <v>0</v>
      </c>
      <c r="H1897" t="s">
        <v>19335</v>
      </c>
      <c r="I1897" s="6">
        <v>0</v>
      </c>
      <c r="J1897" t="s">
        <v>19330</v>
      </c>
      <c r="K1897">
        <v>2</v>
      </c>
      <c r="L1897" t="s">
        <v>19331</v>
      </c>
      <c r="M1897" t="s">
        <v>24</v>
      </c>
      <c r="N1897" t="s">
        <v>24</v>
      </c>
      <c r="O1897">
        <v>82351.06</v>
      </c>
      <c r="P1897">
        <v>0</v>
      </c>
      <c r="Q1897" t="str">
        <f t="shared" si="58"/>
        <v>Retained</v>
      </c>
      <c r="R1897" t="str">
        <f t="shared" si="59"/>
        <v>Active</v>
      </c>
    </row>
    <row r="1898" spans="1:18" x14ac:dyDescent="0.25">
      <c r="A1898">
        <v>15629078</v>
      </c>
      <c r="B1898">
        <v>850</v>
      </c>
      <c r="C1898" t="s">
        <v>39</v>
      </c>
      <c r="D1898" t="s">
        <v>13</v>
      </c>
      <c r="E1898">
        <v>45</v>
      </c>
      <c r="F1898" t="s">
        <v>19334</v>
      </c>
      <c r="G1898">
        <v>5</v>
      </c>
      <c r="H1898" t="s">
        <v>19337</v>
      </c>
      <c r="I1898" s="6">
        <v>127258.79</v>
      </c>
      <c r="J1898" t="s">
        <v>19332</v>
      </c>
      <c r="K1898">
        <v>1</v>
      </c>
      <c r="L1898" t="s">
        <v>19333</v>
      </c>
      <c r="M1898" t="s">
        <v>14</v>
      </c>
      <c r="N1898" t="s">
        <v>14</v>
      </c>
      <c r="O1898">
        <v>192744.23</v>
      </c>
      <c r="P1898">
        <v>1</v>
      </c>
      <c r="Q1898" t="str">
        <f t="shared" si="58"/>
        <v>Churned</v>
      </c>
      <c r="R1898" t="str">
        <f t="shared" si="59"/>
        <v>Inactive</v>
      </c>
    </row>
    <row r="1899" spans="1:18" x14ac:dyDescent="0.25">
      <c r="A1899">
        <v>15806880</v>
      </c>
      <c r="B1899">
        <v>627</v>
      </c>
      <c r="C1899" t="s">
        <v>19</v>
      </c>
      <c r="D1899" t="s">
        <v>13</v>
      </c>
      <c r="E1899">
        <v>30</v>
      </c>
      <c r="F1899" t="s">
        <v>19334</v>
      </c>
      <c r="G1899">
        <v>6</v>
      </c>
      <c r="H1899" t="s">
        <v>19337</v>
      </c>
      <c r="I1899" s="6">
        <v>0</v>
      </c>
      <c r="J1899" t="s">
        <v>19330</v>
      </c>
      <c r="K1899">
        <v>1</v>
      </c>
      <c r="L1899" t="s">
        <v>19333</v>
      </c>
      <c r="M1899" t="s">
        <v>14</v>
      </c>
      <c r="N1899" t="s">
        <v>14</v>
      </c>
      <c r="O1899">
        <v>113408.47</v>
      </c>
      <c r="P1899">
        <v>0</v>
      </c>
      <c r="Q1899" t="str">
        <f t="shared" si="58"/>
        <v>Retained</v>
      </c>
      <c r="R1899" t="str">
        <f t="shared" si="59"/>
        <v>Active</v>
      </c>
    </row>
    <row r="1900" spans="1:18" x14ac:dyDescent="0.25">
      <c r="A1900">
        <v>15754999</v>
      </c>
      <c r="B1900">
        <v>570</v>
      </c>
      <c r="C1900" t="s">
        <v>12</v>
      </c>
      <c r="D1900" t="s">
        <v>13</v>
      </c>
      <c r="E1900">
        <v>33</v>
      </c>
      <c r="F1900" t="s">
        <v>19334</v>
      </c>
      <c r="G1900">
        <v>8</v>
      </c>
      <c r="H1900" t="s">
        <v>19336</v>
      </c>
      <c r="I1900" s="6">
        <v>0</v>
      </c>
      <c r="J1900" t="s">
        <v>19330</v>
      </c>
      <c r="K1900">
        <v>1</v>
      </c>
      <c r="L1900" t="s">
        <v>19333</v>
      </c>
      <c r="M1900" t="s">
        <v>14</v>
      </c>
      <c r="N1900" t="s">
        <v>14</v>
      </c>
      <c r="O1900">
        <v>124641.42</v>
      </c>
      <c r="P1900">
        <v>0</v>
      </c>
      <c r="Q1900" t="str">
        <f t="shared" si="58"/>
        <v>Retained</v>
      </c>
      <c r="R1900" t="str">
        <f t="shared" si="59"/>
        <v>Active</v>
      </c>
    </row>
    <row r="1901" spans="1:18" x14ac:dyDescent="0.25">
      <c r="A1901">
        <v>15781034</v>
      </c>
      <c r="B1901">
        <v>796</v>
      </c>
      <c r="C1901" t="s">
        <v>19</v>
      </c>
      <c r="D1901" t="s">
        <v>33</v>
      </c>
      <c r="E1901">
        <v>67</v>
      </c>
      <c r="F1901" t="s">
        <v>7840</v>
      </c>
      <c r="G1901">
        <v>5</v>
      </c>
      <c r="H1901" t="s">
        <v>19337</v>
      </c>
      <c r="I1901" s="6">
        <v>0</v>
      </c>
      <c r="J1901" t="s">
        <v>19330</v>
      </c>
      <c r="K1901">
        <v>2</v>
      </c>
      <c r="L1901" t="s">
        <v>19331</v>
      </c>
      <c r="M1901" t="s">
        <v>14</v>
      </c>
      <c r="N1901" t="s">
        <v>14</v>
      </c>
      <c r="O1901">
        <v>54871.02</v>
      </c>
      <c r="P1901">
        <v>0</v>
      </c>
      <c r="Q1901" t="str">
        <f t="shared" si="58"/>
        <v>Retained</v>
      </c>
      <c r="R1901" t="str">
        <f t="shared" si="59"/>
        <v>Active</v>
      </c>
    </row>
    <row r="1902" spans="1:18" x14ac:dyDescent="0.25">
      <c r="A1902">
        <v>15622017</v>
      </c>
      <c r="B1902">
        <v>773</v>
      </c>
      <c r="C1902" t="s">
        <v>19</v>
      </c>
      <c r="D1902" t="s">
        <v>13</v>
      </c>
      <c r="E1902">
        <v>33</v>
      </c>
      <c r="F1902" t="s">
        <v>19334</v>
      </c>
      <c r="G1902">
        <v>10</v>
      </c>
      <c r="H1902" t="s">
        <v>19336</v>
      </c>
      <c r="I1902" s="6">
        <v>0</v>
      </c>
      <c r="J1902" t="s">
        <v>19330</v>
      </c>
      <c r="K1902">
        <v>1</v>
      </c>
      <c r="L1902" t="s">
        <v>19333</v>
      </c>
      <c r="M1902" t="s">
        <v>14</v>
      </c>
      <c r="N1902" t="s">
        <v>14</v>
      </c>
      <c r="O1902">
        <v>98820.09</v>
      </c>
      <c r="P1902">
        <v>0</v>
      </c>
      <c r="Q1902" t="str">
        <f t="shared" si="58"/>
        <v>Retained</v>
      </c>
      <c r="R1902" t="str">
        <f t="shared" si="59"/>
        <v>Active</v>
      </c>
    </row>
    <row r="1903" spans="1:18" x14ac:dyDescent="0.25">
      <c r="A1903">
        <v>15705885</v>
      </c>
      <c r="B1903">
        <v>752</v>
      </c>
      <c r="C1903" t="s">
        <v>19</v>
      </c>
      <c r="D1903" t="s">
        <v>33</v>
      </c>
      <c r="E1903">
        <v>36</v>
      </c>
      <c r="F1903" t="s">
        <v>19334</v>
      </c>
      <c r="G1903">
        <v>2</v>
      </c>
      <c r="H1903" t="s">
        <v>19335</v>
      </c>
      <c r="I1903" s="6">
        <v>0</v>
      </c>
      <c r="J1903" t="s">
        <v>19330</v>
      </c>
      <c r="K1903">
        <v>2</v>
      </c>
      <c r="L1903" t="s">
        <v>19331</v>
      </c>
      <c r="M1903" t="s">
        <v>14</v>
      </c>
      <c r="N1903" t="s">
        <v>14</v>
      </c>
      <c r="O1903">
        <v>45570.84</v>
      </c>
      <c r="P1903">
        <v>0</v>
      </c>
      <c r="Q1903" t="str">
        <f t="shared" si="58"/>
        <v>Retained</v>
      </c>
      <c r="R1903" t="str">
        <f t="shared" si="59"/>
        <v>Active</v>
      </c>
    </row>
    <row r="1904" spans="1:18" x14ac:dyDescent="0.25">
      <c r="A1904">
        <v>15677382</v>
      </c>
      <c r="B1904">
        <v>625</v>
      </c>
      <c r="C1904" t="s">
        <v>19</v>
      </c>
      <c r="D1904" t="s">
        <v>13</v>
      </c>
      <c r="E1904">
        <v>69</v>
      </c>
      <c r="F1904" t="s">
        <v>7840</v>
      </c>
      <c r="G1904">
        <v>1</v>
      </c>
      <c r="H1904" t="s">
        <v>19335</v>
      </c>
      <c r="I1904" s="6">
        <v>107569.96</v>
      </c>
      <c r="J1904" t="s">
        <v>19332</v>
      </c>
      <c r="K1904">
        <v>1</v>
      </c>
      <c r="L1904" t="s">
        <v>19333</v>
      </c>
      <c r="M1904" t="s">
        <v>14</v>
      </c>
      <c r="N1904" t="s">
        <v>14</v>
      </c>
      <c r="O1904">
        <v>182336.45</v>
      </c>
      <c r="P1904">
        <v>0</v>
      </c>
      <c r="Q1904" t="str">
        <f t="shared" si="58"/>
        <v>Retained</v>
      </c>
      <c r="R1904" t="str">
        <f t="shared" si="59"/>
        <v>Active</v>
      </c>
    </row>
    <row r="1905" spans="1:18" x14ac:dyDescent="0.25">
      <c r="A1905">
        <v>15566843</v>
      </c>
      <c r="B1905">
        <v>535</v>
      </c>
      <c r="C1905" t="s">
        <v>39</v>
      </c>
      <c r="D1905" t="s">
        <v>33</v>
      </c>
      <c r="E1905">
        <v>20</v>
      </c>
      <c r="F1905" t="s">
        <v>83</v>
      </c>
      <c r="G1905">
        <v>9</v>
      </c>
      <c r="H1905" t="s">
        <v>19336</v>
      </c>
      <c r="I1905" s="6">
        <v>134874.4</v>
      </c>
      <c r="J1905" t="s">
        <v>19332</v>
      </c>
      <c r="K1905">
        <v>1</v>
      </c>
      <c r="L1905" t="s">
        <v>19333</v>
      </c>
      <c r="M1905" t="s">
        <v>14</v>
      </c>
      <c r="N1905" t="s">
        <v>14</v>
      </c>
      <c r="O1905">
        <v>118825.56</v>
      </c>
      <c r="P1905">
        <v>0</v>
      </c>
      <c r="Q1905" t="str">
        <f t="shared" si="58"/>
        <v>Retained</v>
      </c>
      <c r="R1905" t="str">
        <f t="shared" si="59"/>
        <v>Active</v>
      </c>
    </row>
    <row r="1906" spans="1:18" x14ac:dyDescent="0.25">
      <c r="A1906">
        <v>15608387</v>
      </c>
      <c r="B1906">
        <v>786</v>
      </c>
      <c r="C1906" t="s">
        <v>12</v>
      </c>
      <c r="D1906" t="s">
        <v>13</v>
      </c>
      <c r="E1906">
        <v>29</v>
      </c>
      <c r="F1906" t="s">
        <v>83</v>
      </c>
      <c r="G1906">
        <v>4</v>
      </c>
      <c r="H1906" t="s">
        <v>19337</v>
      </c>
      <c r="I1906" s="6">
        <v>0</v>
      </c>
      <c r="J1906" t="s">
        <v>19330</v>
      </c>
      <c r="K1906">
        <v>2</v>
      </c>
      <c r="L1906" t="s">
        <v>19331</v>
      </c>
      <c r="M1906" t="s">
        <v>24</v>
      </c>
      <c r="N1906" t="s">
        <v>24</v>
      </c>
      <c r="O1906">
        <v>103372.79</v>
      </c>
      <c r="P1906">
        <v>0</v>
      </c>
      <c r="Q1906" t="str">
        <f t="shared" si="58"/>
        <v>Retained</v>
      </c>
      <c r="R1906" t="str">
        <f t="shared" si="59"/>
        <v>Active</v>
      </c>
    </row>
    <row r="1907" spans="1:18" x14ac:dyDescent="0.25">
      <c r="A1907">
        <v>15810786</v>
      </c>
      <c r="B1907">
        <v>620</v>
      </c>
      <c r="C1907" t="s">
        <v>12</v>
      </c>
      <c r="D1907" t="s">
        <v>13</v>
      </c>
      <c r="E1907">
        <v>67</v>
      </c>
      <c r="F1907" t="s">
        <v>7840</v>
      </c>
      <c r="G1907">
        <v>3</v>
      </c>
      <c r="H1907" t="s">
        <v>19335</v>
      </c>
      <c r="I1907" s="6">
        <v>0</v>
      </c>
      <c r="J1907" t="s">
        <v>19330</v>
      </c>
      <c r="K1907">
        <v>2</v>
      </c>
      <c r="L1907" t="s">
        <v>19331</v>
      </c>
      <c r="M1907" t="s">
        <v>14</v>
      </c>
      <c r="N1907" t="s">
        <v>14</v>
      </c>
      <c r="O1907">
        <v>43486.73</v>
      </c>
      <c r="P1907">
        <v>0</v>
      </c>
      <c r="Q1907" t="str">
        <f t="shared" si="58"/>
        <v>Retained</v>
      </c>
      <c r="R1907" t="str">
        <f t="shared" si="59"/>
        <v>Active</v>
      </c>
    </row>
    <row r="1908" spans="1:18" x14ac:dyDescent="0.25">
      <c r="A1908">
        <v>15626983</v>
      </c>
      <c r="B1908">
        <v>605</v>
      </c>
      <c r="C1908" t="s">
        <v>19</v>
      </c>
      <c r="D1908" t="s">
        <v>13</v>
      </c>
      <c r="E1908">
        <v>48</v>
      </c>
      <c r="F1908" t="s">
        <v>19334</v>
      </c>
      <c r="G1908">
        <v>6</v>
      </c>
      <c r="H1908" t="s">
        <v>19337</v>
      </c>
      <c r="I1908" s="6">
        <v>0</v>
      </c>
      <c r="J1908" t="s">
        <v>19330</v>
      </c>
      <c r="K1908">
        <v>2</v>
      </c>
      <c r="L1908" t="s">
        <v>19331</v>
      </c>
      <c r="M1908" t="s">
        <v>14</v>
      </c>
      <c r="N1908" t="s">
        <v>14</v>
      </c>
      <c r="O1908">
        <v>40062.99</v>
      </c>
      <c r="P1908">
        <v>0</v>
      </c>
      <c r="Q1908" t="str">
        <f t="shared" si="58"/>
        <v>Retained</v>
      </c>
      <c r="R1908" t="str">
        <f t="shared" si="59"/>
        <v>Active</v>
      </c>
    </row>
    <row r="1909" spans="1:18" x14ac:dyDescent="0.25">
      <c r="A1909">
        <v>15773605</v>
      </c>
      <c r="B1909">
        <v>670</v>
      </c>
      <c r="C1909" t="s">
        <v>19</v>
      </c>
      <c r="D1909" t="s">
        <v>13</v>
      </c>
      <c r="E1909">
        <v>32</v>
      </c>
      <c r="F1909" t="s">
        <v>19334</v>
      </c>
      <c r="G1909">
        <v>3</v>
      </c>
      <c r="H1909" t="s">
        <v>19335</v>
      </c>
      <c r="I1909" s="6">
        <v>0</v>
      </c>
      <c r="J1909" t="s">
        <v>19330</v>
      </c>
      <c r="K1909">
        <v>2</v>
      </c>
      <c r="L1909" t="s">
        <v>19331</v>
      </c>
      <c r="M1909" t="s">
        <v>24</v>
      </c>
      <c r="N1909" t="s">
        <v>24</v>
      </c>
      <c r="O1909">
        <v>46175.7</v>
      </c>
      <c r="P1909">
        <v>0</v>
      </c>
      <c r="Q1909" t="str">
        <f t="shared" si="58"/>
        <v>Retained</v>
      </c>
      <c r="R1909" t="str">
        <f t="shared" si="59"/>
        <v>Active</v>
      </c>
    </row>
    <row r="1910" spans="1:18" x14ac:dyDescent="0.25">
      <c r="A1910">
        <v>15811261</v>
      </c>
      <c r="B1910">
        <v>617</v>
      </c>
      <c r="C1910" t="s">
        <v>19</v>
      </c>
      <c r="D1910" t="s">
        <v>33</v>
      </c>
      <c r="E1910">
        <v>42</v>
      </c>
      <c r="F1910" t="s">
        <v>19334</v>
      </c>
      <c r="G1910">
        <v>0</v>
      </c>
      <c r="H1910" t="s">
        <v>19335</v>
      </c>
      <c r="I1910" s="6">
        <v>70105.87</v>
      </c>
      <c r="J1910" t="s">
        <v>19331</v>
      </c>
      <c r="K1910">
        <v>1</v>
      </c>
      <c r="L1910" t="s">
        <v>19333</v>
      </c>
      <c r="M1910" t="s">
        <v>14</v>
      </c>
      <c r="N1910" t="s">
        <v>14</v>
      </c>
      <c r="O1910">
        <v>120830.73</v>
      </c>
      <c r="P1910">
        <v>0</v>
      </c>
      <c r="Q1910" t="str">
        <f t="shared" si="58"/>
        <v>Retained</v>
      </c>
      <c r="R1910" t="str">
        <f t="shared" si="59"/>
        <v>Active</v>
      </c>
    </row>
    <row r="1911" spans="1:18" x14ac:dyDescent="0.25">
      <c r="A1911">
        <v>15590606</v>
      </c>
      <c r="B1911">
        <v>595</v>
      </c>
      <c r="C1911" t="s">
        <v>12</v>
      </c>
      <c r="D1911" t="s">
        <v>33</v>
      </c>
      <c r="E1911">
        <v>41</v>
      </c>
      <c r="F1911" t="s">
        <v>19334</v>
      </c>
      <c r="G1911">
        <v>9</v>
      </c>
      <c r="H1911" t="s">
        <v>19336</v>
      </c>
      <c r="I1911" s="6">
        <v>0</v>
      </c>
      <c r="J1911" t="s">
        <v>19330</v>
      </c>
      <c r="K1911">
        <v>2</v>
      </c>
      <c r="L1911" t="s">
        <v>19331</v>
      </c>
      <c r="M1911" t="s">
        <v>24</v>
      </c>
      <c r="N1911" t="s">
        <v>24</v>
      </c>
      <c r="O1911">
        <v>5967.09</v>
      </c>
      <c r="P1911">
        <v>0</v>
      </c>
      <c r="Q1911" t="str">
        <f t="shared" si="58"/>
        <v>Retained</v>
      </c>
      <c r="R1911" t="str">
        <f t="shared" si="59"/>
        <v>Active</v>
      </c>
    </row>
    <row r="1912" spans="1:18" x14ac:dyDescent="0.25">
      <c r="A1912">
        <v>15576644</v>
      </c>
      <c r="B1912">
        <v>687</v>
      </c>
      <c r="C1912" t="s">
        <v>39</v>
      </c>
      <c r="D1912" t="s">
        <v>13</v>
      </c>
      <c r="E1912">
        <v>29</v>
      </c>
      <c r="F1912" t="s">
        <v>83</v>
      </c>
      <c r="G1912">
        <v>4</v>
      </c>
      <c r="H1912" t="s">
        <v>19337</v>
      </c>
      <c r="I1912" s="6">
        <v>78939.149999999994</v>
      </c>
      <c r="J1912" t="s">
        <v>19331</v>
      </c>
      <c r="K1912">
        <v>1</v>
      </c>
      <c r="L1912" t="s">
        <v>19333</v>
      </c>
      <c r="M1912" t="s">
        <v>24</v>
      </c>
      <c r="N1912" t="s">
        <v>24</v>
      </c>
      <c r="O1912">
        <v>122134.56</v>
      </c>
      <c r="P1912">
        <v>1</v>
      </c>
      <c r="Q1912" t="str">
        <f t="shared" si="58"/>
        <v>Churned</v>
      </c>
      <c r="R1912" t="str">
        <f t="shared" si="59"/>
        <v>Inactive</v>
      </c>
    </row>
    <row r="1913" spans="1:18" x14ac:dyDescent="0.25">
      <c r="A1913">
        <v>15750264</v>
      </c>
      <c r="B1913">
        <v>757</v>
      </c>
      <c r="C1913" t="s">
        <v>39</v>
      </c>
      <c r="D1913" t="s">
        <v>33</v>
      </c>
      <c r="E1913">
        <v>30</v>
      </c>
      <c r="F1913" t="s">
        <v>19334</v>
      </c>
      <c r="G1913">
        <v>6</v>
      </c>
      <c r="H1913" t="s">
        <v>19337</v>
      </c>
      <c r="I1913" s="6">
        <v>105128.85</v>
      </c>
      <c r="J1913" t="s">
        <v>19332</v>
      </c>
      <c r="K1913">
        <v>2</v>
      </c>
      <c r="L1913" t="s">
        <v>19331</v>
      </c>
      <c r="M1913" t="s">
        <v>14</v>
      </c>
      <c r="N1913" t="s">
        <v>14</v>
      </c>
      <c r="O1913">
        <v>62972.13</v>
      </c>
      <c r="P1913">
        <v>0</v>
      </c>
      <c r="Q1913" t="str">
        <f t="shared" si="58"/>
        <v>Retained</v>
      </c>
      <c r="R1913" t="str">
        <f t="shared" si="59"/>
        <v>Active</v>
      </c>
    </row>
    <row r="1914" spans="1:18" x14ac:dyDescent="0.25">
      <c r="A1914">
        <v>15741554</v>
      </c>
      <c r="B1914">
        <v>746</v>
      </c>
      <c r="C1914" t="s">
        <v>19</v>
      </c>
      <c r="D1914" t="s">
        <v>33</v>
      </c>
      <c r="E1914">
        <v>31</v>
      </c>
      <c r="F1914" t="s">
        <v>19334</v>
      </c>
      <c r="G1914">
        <v>2</v>
      </c>
      <c r="H1914" t="s">
        <v>19335</v>
      </c>
      <c r="I1914" s="6">
        <v>113836.27</v>
      </c>
      <c r="J1914" t="s">
        <v>19332</v>
      </c>
      <c r="K1914">
        <v>1</v>
      </c>
      <c r="L1914" t="s">
        <v>19333</v>
      </c>
      <c r="M1914" t="s">
        <v>14</v>
      </c>
      <c r="N1914" t="s">
        <v>14</v>
      </c>
      <c r="O1914">
        <v>174815.54</v>
      </c>
      <c r="P1914">
        <v>0</v>
      </c>
      <c r="Q1914" t="str">
        <f t="shared" si="58"/>
        <v>Retained</v>
      </c>
      <c r="R1914" t="str">
        <f t="shared" si="59"/>
        <v>Active</v>
      </c>
    </row>
    <row r="1915" spans="1:18" x14ac:dyDescent="0.25">
      <c r="A1915">
        <v>15769051</v>
      </c>
      <c r="B1915">
        <v>503</v>
      </c>
      <c r="C1915" t="s">
        <v>19</v>
      </c>
      <c r="D1915" t="s">
        <v>33</v>
      </c>
      <c r="E1915">
        <v>25</v>
      </c>
      <c r="F1915" t="s">
        <v>83</v>
      </c>
      <c r="G1915">
        <v>7</v>
      </c>
      <c r="H1915" t="s">
        <v>19337</v>
      </c>
      <c r="I1915" s="6">
        <v>0</v>
      </c>
      <c r="J1915" t="s">
        <v>19330</v>
      </c>
      <c r="K1915">
        <v>1</v>
      </c>
      <c r="L1915" t="s">
        <v>19333</v>
      </c>
      <c r="M1915" t="s">
        <v>14</v>
      </c>
      <c r="N1915" t="s">
        <v>14</v>
      </c>
      <c r="O1915">
        <v>192841.13</v>
      </c>
      <c r="P1915">
        <v>0</v>
      </c>
      <c r="Q1915" t="str">
        <f t="shared" si="58"/>
        <v>Retained</v>
      </c>
      <c r="R1915" t="str">
        <f t="shared" si="59"/>
        <v>Active</v>
      </c>
    </row>
    <row r="1916" spans="1:18" x14ac:dyDescent="0.25">
      <c r="A1916">
        <v>15812198</v>
      </c>
      <c r="B1916">
        <v>543</v>
      </c>
      <c r="C1916" t="s">
        <v>39</v>
      </c>
      <c r="D1916" t="s">
        <v>33</v>
      </c>
      <c r="E1916">
        <v>48</v>
      </c>
      <c r="F1916" t="s">
        <v>19334</v>
      </c>
      <c r="G1916">
        <v>1</v>
      </c>
      <c r="H1916" t="s">
        <v>19335</v>
      </c>
      <c r="I1916" s="6">
        <v>100900.5</v>
      </c>
      <c r="J1916" t="s">
        <v>19332</v>
      </c>
      <c r="K1916">
        <v>1</v>
      </c>
      <c r="L1916" t="s">
        <v>19333</v>
      </c>
      <c r="M1916" t="s">
        <v>24</v>
      </c>
      <c r="N1916" t="s">
        <v>24</v>
      </c>
      <c r="O1916">
        <v>33310.720000000001</v>
      </c>
      <c r="P1916">
        <v>1</v>
      </c>
      <c r="Q1916" t="str">
        <f t="shared" si="58"/>
        <v>Churned</v>
      </c>
      <c r="R1916" t="str">
        <f t="shared" si="59"/>
        <v>Inactive</v>
      </c>
    </row>
    <row r="1917" spans="1:18" x14ac:dyDescent="0.25">
      <c r="A1917">
        <v>15699772</v>
      </c>
      <c r="B1917">
        <v>428</v>
      </c>
      <c r="C1917" t="s">
        <v>39</v>
      </c>
      <c r="D1917" t="s">
        <v>13</v>
      </c>
      <c r="E1917">
        <v>40</v>
      </c>
      <c r="F1917" t="s">
        <v>19334</v>
      </c>
      <c r="G1917">
        <v>3</v>
      </c>
      <c r="H1917" t="s">
        <v>19335</v>
      </c>
      <c r="I1917" s="6">
        <v>129248.11</v>
      </c>
      <c r="J1917" t="s">
        <v>19332</v>
      </c>
      <c r="K1917">
        <v>2</v>
      </c>
      <c r="L1917" t="s">
        <v>19331</v>
      </c>
      <c r="M1917" t="s">
        <v>24</v>
      </c>
      <c r="N1917" t="s">
        <v>24</v>
      </c>
      <c r="O1917">
        <v>72876.429999999993</v>
      </c>
      <c r="P1917">
        <v>1</v>
      </c>
      <c r="Q1917" t="str">
        <f t="shared" si="58"/>
        <v>Churned</v>
      </c>
      <c r="R1917" t="str">
        <f t="shared" si="59"/>
        <v>Inactive</v>
      </c>
    </row>
    <row r="1918" spans="1:18" x14ac:dyDescent="0.25">
      <c r="A1918">
        <v>15744105</v>
      </c>
      <c r="B1918">
        <v>768</v>
      </c>
      <c r="C1918" t="s">
        <v>12</v>
      </c>
      <c r="D1918" t="s">
        <v>13</v>
      </c>
      <c r="E1918">
        <v>28</v>
      </c>
      <c r="F1918" t="s">
        <v>83</v>
      </c>
      <c r="G1918">
        <v>3</v>
      </c>
      <c r="H1918" t="s">
        <v>19335</v>
      </c>
      <c r="I1918" s="6">
        <v>109118.05</v>
      </c>
      <c r="J1918" t="s">
        <v>19332</v>
      </c>
      <c r="K1918">
        <v>2</v>
      </c>
      <c r="L1918" t="s">
        <v>19331</v>
      </c>
      <c r="M1918" t="s">
        <v>14</v>
      </c>
      <c r="N1918" t="s">
        <v>14</v>
      </c>
      <c r="O1918">
        <v>50911.41</v>
      </c>
      <c r="P1918">
        <v>0</v>
      </c>
      <c r="Q1918" t="str">
        <f t="shared" si="58"/>
        <v>Retained</v>
      </c>
      <c r="R1918" t="str">
        <f t="shared" si="59"/>
        <v>Active</v>
      </c>
    </row>
    <row r="1919" spans="1:18" x14ac:dyDescent="0.25">
      <c r="A1919">
        <v>15739858</v>
      </c>
      <c r="B1919">
        <v>618</v>
      </c>
      <c r="C1919" t="s">
        <v>12</v>
      </c>
      <c r="D1919" t="s">
        <v>33</v>
      </c>
      <c r="E1919">
        <v>56</v>
      </c>
      <c r="F1919" t="s">
        <v>7840</v>
      </c>
      <c r="G1919">
        <v>7</v>
      </c>
      <c r="H1919" t="s">
        <v>19337</v>
      </c>
      <c r="I1919" s="6">
        <v>0</v>
      </c>
      <c r="J1919" t="s">
        <v>19330</v>
      </c>
      <c r="K1919">
        <v>1</v>
      </c>
      <c r="L1919" t="s">
        <v>19333</v>
      </c>
      <c r="M1919" t="s">
        <v>14</v>
      </c>
      <c r="N1919" t="s">
        <v>14</v>
      </c>
      <c r="O1919">
        <v>142400.26999999999</v>
      </c>
      <c r="P1919">
        <v>1</v>
      </c>
      <c r="Q1919" t="str">
        <f t="shared" si="58"/>
        <v>Churned</v>
      </c>
      <c r="R1919" t="str">
        <f t="shared" si="59"/>
        <v>Inactive</v>
      </c>
    </row>
    <row r="1920" spans="1:18" x14ac:dyDescent="0.25">
      <c r="A1920">
        <v>15723720</v>
      </c>
      <c r="B1920">
        <v>591</v>
      </c>
      <c r="C1920" t="s">
        <v>12</v>
      </c>
      <c r="D1920" t="s">
        <v>13</v>
      </c>
      <c r="E1920">
        <v>31</v>
      </c>
      <c r="F1920" t="s">
        <v>19334</v>
      </c>
      <c r="G1920">
        <v>7</v>
      </c>
      <c r="H1920" t="s">
        <v>19337</v>
      </c>
      <c r="I1920" s="6">
        <v>0</v>
      </c>
      <c r="J1920" t="s">
        <v>19330</v>
      </c>
      <c r="K1920">
        <v>2</v>
      </c>
      <c r="L1920" t="s">
        <v>19331</v>
      </c>
      <c r="M1920" t="s">
        <v>14</v>
      </c>
      <c r="N1920" t="s">
        <v>14</v>
      </c>
      <c r="O1920">
        <v>48778.46</v>
      </c>
      <c r="P1920">
        <v>0</v>
      </c>
      <c r="Q1920" t="str">
        <f t="shared" si="58"/>
        <v>Retained</v>
      </c>
      <c r="R1920" t="str">
        <f t="shared" si="59"/>
        <v>Active</v>
      </c>
    </row>
    <row r="1921" spans="1:18" x14ac:dyDescent="0.25">
      <c r="A1921">
        <v>15638355</v>
      </c>
      <c r="B1921">
        <v>658</v>
      </c>
      <c r="C1921" t="s">
        <v>12</v>
      </c>
      <c r="D1921" t="s">
        <v>13</v>
      </c>
      <c r="E1921">
        <v>35</v>
      </c>
      <c r="F1921" t="s">
        <v>19334</v>
      </c>
      <c r="G1921">
        <v>5</v>
      </c>
      <c r="H1921" t="s">
        <v>19337</v>
      </c>
      <c r="I1921" s="6">
        <v>126397.66</v>
      </c>
      <c r="J1921" t="s">
        <v>19332</v>
      </c>
      <c r="K1921">
        <v>1</v>
      </c>
      <c r="L1921" t="s">
        <v>19333</v>
      </c>
      <c r="M1921" t="s">
        <v>24</v>
      </c>
      <c r="N1921" t="s">
        <v>24</v>
      </c>
      <c r="O1921">
        <v>156361.57999999999</v>
      </c>
      <c r="P1921">
        <v>1</v>
      </c>
      <c r="Q1921" t="str">
        <f t="shared" si="58"/>
        <v>Churned</v>
      </c>
      <c r="R1921" t="str">
        <f t="shared" si="59"/>
        <v>Inactive</v>
      </c>
    </row>
    <row r="1922" spans="1:18" x14ac:dyDescent="0.25">
      <c r="A1922">
        <v>15805637</v>
      </c>
      <c r="B1922">
        <v>625</v>
      </c>
      <c r="C1922" t="s">
        <v>12</v>
      </c>
      <c r="D1922" t="s">
        <v>33</v>
      </c>
      <c r="E1922">
        <v>36</v>
      </c>
      <c r="F1922" t="s">
        <v>19334</v>
      </c>
      <c r="G1922">
        <v>9</v>
      </c>
      <c r="H1922" t="s">
        <v>19336</v>
      </c>
      <c r="I1922" s="6">
        <v>108546.16</v>
      </c>
      <c r="J1922" t="s">
        <v>19332</v>
      </c>
      <c r="K1922">
        <v>3</v>
      </c>
      <c r="L1922" t="s">
        <v>19332</v>
      </c>
      <c r="M1922" t="s">
        <v>24</v>
      </c>
      <c r="N1922" t="s">
        <v>24</v>
      </c>
      <c r="O1922">
        <v>133807.76999999999</v>
      </c>
      <c r="P1922">
        <v>1</v>
      </c>
      <c r="Q1922" t="str">
        <f t="shared" si="58"/>
        <v>Churned</v>
      </c>
      <c r="R1922" t="str">
        <f t="shared" si="59"/>
        <v>Inactive</v>
      </c>
    </row>
    <row r="1923" spans="1:18" x14ac:dyDescent="0.25">
      <c r="A1923">
        <v>15629575</v>
      </c>
      <c r="B1923">
        <v>717</v>
      </c>
      <c r="C1923" t="s">
        <v>12</v>
      </c>
      <c r="D1923" t="s">
        <v>33</v>
      </c>
      <c r="E1923">
        <v>36</v>
      </c>
      <c r="F1923" t="s">
        <v>19334</v>
      </c>
      <c r="G1923">
        <v>2</v>
      </c>
      <c r="H1923" t="s">
        <v>19335</v>
      </c>
      <c r="I1923" s="6">
        <v>148061.89000000001</v>
      </c>
      <c r="J1923" t="s">
        <v>19332</v>
      </c>
      <c r="K1923">
        <v>1</v>
      </c>
      <c r="L1923" t="s">
        <v>19333</v>
      </c>
      <c r="M1923" t="s">
        <v>24</v>
      </c>
      <c r="N1923" t="s">
        <v>24</v>
      </c>
      <c r="O1923">
        <v>179128.69</v>
      </c>
      <c r="P1923">
        <v>1</v>
      </c>
      <c r="Q1923" t="str">
        <f t="shared" ref="Q1923:Q1986" si="60">IF(P1923=1,"Churned", "Retained")</f>
        <v>Churned</v>
      </c>
      <c r="R1923" t="str">
        <f t="shared" ref="R1923:R1986" si="61">IF(P1923=1,"Inactive","Active")</f>
        <v>Inactive</v>
      </c>
    </row>
    <row r="1924" spans="1:18" x14ac:dyDescent="0.25">
      <c r="A1924">
        <v>15586243</v>
      </c>
      <c r="B1924">
        <v>667</v>
      </c>
      <c r="C1924" t="s">
        <v>12</v>
      </c>
      <c r="D1924" t="s">
        <v>33</v>
      </c>
      <c r="E1924">
        <v>44</v>
      </c>
      <c r="F1924" t="s">
        <v>19334</v>
      </c>
      <c r="G1924">
        <v>8</v>
      </c>
      <c r="H1924" t="s">
        <v>19336</v>
      </c>
      <c r="I1924" s="6">
        <v>122277.87</v>
      </c>
      <c r="J1924" t="s">
        <v>19332</v>
      </c>
      <c r="K1924">
        <v>1</v>
      </c>
      <c r="L1924" t="s">
        <v>19333</v>
      </c>
      <c r="M1924" t="s">
        <v>14</v>
      </c>
      <c r="N1924" t="s">
        <v>14</v>
      </c>
      <c r="O1924">
        <v>91810.71</v>
      </c>
      <c r="P1924">
        <v>0</v>
      </c>
      <c r="Q1924" t="str">
        <f t="shared" si="60"/>
        <v>Retained</v>
      </c>
      <c r="R1924" t="str">
        <f t="shared" si="61"/>
        <v>Active</v>
      </c>
    </row>
    <row r="1925" spans="1:18" x14ac:dyDescent="0.25">
      <c r="A1925">
        <v>15757931</v>
      </c>
      <c r="B1925">
        <v>804</v>
      </c>
      <c r="C1925" t="s">
        <v>12</v>
      </c>
      <c r="D1925" t="s">
        <v>33</v>
      </c>
      <c r="E1925">
        <v>24</v>
      </c>
      <c r="F1925" t="s">
        <v>83</v>
      </c>
      <c r="G1925">
        <v>3</v>
      </c>
      <c r="H1925" t="s">
        <v>19335</v>
      </c>
      <c r="I1925" s="6">
        <v>0</v>
      </c>
      <c r="J1925" t="s">
        <v>19330</v>
      </c>
      <c r="K1925">
        <v>2</v>
      </c>
      <c r="L1925" t="s">
        <v>19331</v>
      </c>
      <c r="M1925" t="s">
        <v>24</v>
      </c>
      <c r="N1925" t="s">
        <v>24</v>
      </c>
      <c r="O1925">
        <v>173195.33</v>
      </c>
      <c r="P1925">
        <v>0</v>
      </c>
      <c r="Q1925" t="str">
        <f t="shared" si="60"/>
        <v>Retained</v>
      </c>
      <c r="R1925" t="str">
        <f t="shared" si="61"/>
        <v>Active</v>
      </c>
    </row>
    <row r="1926" spans="1:18" x14ac:dyDescent="0.25">
      <c r="A1926">
        <v>15716023</v>
      </c>
      <c r="B1926">
        <v>693</v>
      </c>
      <c r="C1926" t="s">
        <v>12</v>
      </c>
      <c r="D1926" t="s">
        <v>33</v>
      </c>
      <c r="E1926">
        <v>31</v>
      </c>
      <c r="F1926" t="s">
        <v>19334</v>
      </c>
      <c r="G1926">
        <v>1</v>
      </c>
      <c r="H1926" t="s">
        <v>19335</v>
      </c>
      <c r="I1926" s="6">
        <v>0</v>
      </c>
      <c r="J1926" t="s">
        <v>19330</v>
      </c>
      <c r="K1926">
        <v>2</v>
      </c>
      <c r="L1926" t="s">
        <v>19331</v>
      </c>
      <c r="M1926" t="s">
        <v>14</v>
      </c>
      <c r="N1926" t="s">
        <v>14</v>
      </c>
      <c r="O1926">
        <v>182270.88</v>
      </c>
      <c r="P1926">
        <v>0</v>
      </c>
      <c r="Q1926" t="str">
        <f t="shared" si="60"/>
        <v>Retained</v>
      </c>
      <c r="R1926" t="str">
        <f t="shared" si="61"/>
        <v>Active</v>
      </c>
    </row>
    <row r="1927" spans="1:18" x14ac:dyDescent="0.25">
      <c r="A1927">
        <v>15647782</v>
      </c>
      <c r="B1927">
        <v>729</v>
      </c>
      <c r="C1927" t="s">
        <v>39</v>
      </c>
      <c r="D1927" t="s">
        <v>33</v>
      </c>
      <c r="E1927">
        <v>36</v>
      </c>
      <c r="F1927" t="s">
        <v>19334</v>
      </c>
      <c r="G1927">
        <v>8</v>
      </c>
      <c r="H1927" t="s">
        <v>19336</v>
      </c>
      <c r="I1927" s="6">
        <v>152899.24</v>
      </c>
      <c r="J1927" t="s">
        <v>19332</v>
      </c>
      <c r="K1927">
        <v>2</v>
      </c>
      <c r="L1927" t="s">
        <v>19331</v>
      </c>
      <c r="M1927" t="s">
        <v>24</v>
      </c>
      <c r="N1927" t="s">
        <v>24</v>
      </c>
      <c r="O1927">
        <v>177130.33</v>
      </c>
      <c r="P1927">
        <v>0</v>
      </c>
      <c r="Q1927" t="str">
        <f t="shared" si="60"/>
        <v>Retained</v>
      </c>
      <c r="R1927" t="str">
        <f t="shared" si="61"/>
        <v>Active</v>
      </c>
    </row>
    <row r="1928" spans="1:18" x14ac:dyDescent="0.25">
      <c r="A1928">
        <v>15716609</v>
      </c>
      <c r="B1928">
        <v>484</v>
      </c>
      <c r="C1928" t="s">
        <v>39</v>
      </c>
      <c r="D1928" t="s">
        <v>33</v>
      </c>
      <c r="E1928">
        <v>54</v>
      </c>
      <c r="F1928" t="s">
        <v>7840</v>
      </c>
      <c r="G1928">
        <v>3</v>
      </c>
      <c r="H1928" t="s">
        <v>19335</v>
      </c>
      <c r="I1928" s="6">
        <v>134388.10999999999</v>
      </c>
      <c r="J1928" t="s">
        <v>19332</v>
      </c>
      <c r="K1928">
        <v>1</v>
      </c>
      <c r="L1928" t="s">
        <v>19333</v>
      </c>
      <c r="M1928" t="s">
        <v>24</v>
      </c>
      <c r="N1928" t="s">
        <v>24</v>
      </c>
      <c r="O1928">
        <v>49954.79</v>
      </c>
      <c r="P1928">
        <v>1</v>
      </c>
      <c r="Q1928" t="str">
        <f t="shared" si="60"/>
        <v>Churned</v>
      </c>
      <c r="R1928" t="str">
        <f t="shared" si="61"/>
        <v>Inactive</v>
      </c>
    </row>
    <row r="1929" spans="1:18" x14ac:dyDescent="0.25">
      <c r="A1929">
        <v>15623791</v>
      </c>
      <c r="B1929">
        <v>632</v>
      </c>
      <c r="C1929" t="s">
        <v>19</v>
      </c>
      <c r="D1929" t="s">
        <v>13</v>
      </c>
      <c r="E1929">
        <v>40</v>
      </c>
      <c r="F1929" t="s">
        <v>19334</v>
      </c>
      <c r="G1929">
        <v>3</v>
      </c>
      <c r="H1929" t="s">
        <v>19335</v>
      </c>
      <c r="I1929" s="6">
        <v>109740.62</v>
      </c>
      <c r="J1929" t="s">
        <v>19332</v>
      </c>
      <c r="K1929">
        <v>1</v>
      </c>
      <c r="L1929" t="s">
        <v>19333</v>
      </c>
      <c r="M1929" t="s">
        <v>24</v>
      </c>
      <c r="N1929" t="s">
        <v>24</v>
      </c>
      <c r="O1929">
        <v>141896.74</v>
      </c>
      <c r="P1929">
        <v>0</v>
      </c>
      <c r="Q1929" t="str">
        <f t="shared" si="60"/>
        <v>Retained</v>
      </c>
      <c r="R1929" t="str">
        <f t="shared" si="61"/>
        <v>Active</v>
      </c>
    </row>
    <row r="1930" spans="1:18" x14ac:dyDescent="0.25">
      <c r="A1930">
        <v>15627262</v>
      </c>
      <c r="B1930">
        <v>536</v>
      </c>
      <c r="C1930" t="s">
        <v>39</v>
      </c>
      <c r="D1930" t="s">
        <v>33</v>
      </c>
      <c r="E1930">
        <v>23</v>
      </c>
      <c r="F1930" t="s">
        <v>83</v>
      </c>
      <c r="G1930">
        <v>6</v>
      </c>
      <c r="H1930" t="s">
        <v>19337</v>
      </c>
      <c r="I1930" s="6">
        <v>92366.720000000001</v>
      </c>
      <c r="J1930" t="s">
        <v>19331</v>
      </c>
      <c r="K1930">
        <v>2</v>
      </c>
      <c r="L1930" t="s">
        <v>19331</v>
      </c>
      <c r="M1930" t="s">
        <v>24</v>
      </c>
      <c r="N1930" t="s">
        <v>24</v>
      </c>
      <c r="O1930">
        <v>120661.71</v>
      </c>
      <c r="P1930">
        <v>0</v>
      </c>
      <c r="Q1930" t="str">
        <f t="shared" si="60"/>
        <v>Retained</v>
      </c>
      <c r="R1930" t="str">
        <f t="shared" si="61"/>
        <v>Active</v>
      </c>
    </row>
    <row r="1931" spans="1:18" x14ac:dyDescent="0.25">
      <c r="A1931">
        <v>15652693</v>
      </c>
      <c r="B1931">
        <v>573</v>
      </c>
      <c r="C1931" t="s">
        <v>12</v>
      </c>
      <c r="D1931" t="s">
        <v>13</v>
      </c>
      <c r="E1931">
        <v>26</v>
      </c>
      <c r="F1931" t="s">
        <v>83</v>
      </c>
      <c r="G1931">
        <v>4</v>
      </c>
      <c r="H1931" t="s">
        <v>19337</v>
      </c>
      <c r="I1931" s="6">
        <v>129109.02</v>
      </c>
      <c r="J1931" t="s">
        <v>19332</v>
      </c>
      <c r="K1931">
        <v>1</v>
      </c>
      <c r="L1931" t="s">
        <v>19333</v>
      </c>
      <c r="M1931" t="s">
        <v>24</v>
      </c>
      <c r="N1931" t="s">
        <v>24</v>
      </c>
      <c r="O1931">
        <v>149814.68</v>
      </c>
      <c r="P1931">
        <v>1</v>
      </c>
      <c r="Q1931" t="str">
        <f t="shared" si="60"/>
        <v>Churned</v>
      </c>
      <c r="R1931" t="str">
        <f t="shared" si="61"/>
        <v>Inactive</v>
      </c>
    </row>
    <row r="1932" spans="1:18" x14ac:dyDescent="0.25">
      <c r="A1932">
        <v>15586993</v>
      </c>
      <c r="B1932">
        <v>655</v>
      </c>
      <c r="C1932" t="s">
        <v>19</v>
      </c>
      <c r="D1932" t="s">
        <v>13</v>
      </c>
      <c r="E1932">
        <v>56</v>
      </c>
      <c r="F1932" t="s">
        <v>7840</v>
      </c>
      <c r="G1932">
        <v>5</v>
      </c>
      <c r="H1932" t="s">
        <v>19337</v>
      </c>
      <c r="I1932" s="6">
        <v>0</v>
      </c>
      <c r="J1932" t="s">
        <v>19330</v>
      </c>
      <c r="K1932">
        <v>2</v>
      </c>
      <c r="L1932" t="s">
        <v>19331</v>
      </c>
      <c r="M1932" t="s">
        <v>14</v>
      </c>
      <c r="N1932" t="s">
        <v>14</v>
      </c>
      <c r="O1932">
        <v>41782.699999999997</v>
      </c>
      <c r="P1932">
        <v>0</v>
      </c>
      <c r="Q1932" t="str">
        <f t="shared" si="60"/>
        <v>Retained</v>
      </c>
      <c r="R1932" t="str">
        <f t="shared" si="61"/>
        <v>Active</v>
      </c>
    </row>
    <row r="1933" spans="1:18" x14ac:dyDescent="0.25">
      <c r="A1933">
        <v>15815560</v>
      </c>
      <c r="B1933">
        <v>666</v>
      </c>
      <c r="C1933" t="s">
        <v>39</v>
      </c>
      <c r="D1933" t="s">
        <v>33</v>
      </c>
      <c r="E1933">
        <v>74</v>
      </c>
      <c r="F1933" t="s">
        <v>7840</v>
      </c>
      <c r="G1933">
        <v>7</v>
      </c>
      <c r="H1933" t="s">
        <v>19337</v>
      </c>
      <c r="I1933" s="6">
        <v>105102.5</v>
      </c>
      <c r="J1933" t="s">
        <v>19332</v>
      </c>
      <c r="K1933">
        <v>1</v>
      </c>
      <c r="L1933" t="s">
        <v>19333</v>
      </c>
      <c r="M1933" t="s">
        <v>14</v>
      </c>
      <c r="N1933" t="s">
        <v>14</v>
      </c>
      <c r="O1933">
        <v>46172.47</v>
      </c>
      <c r="P1933">
        <v>0</v>
      </c>
      <c r="Q1933" t="str">
        <f t="shared" si="60"/>
        <v>Retained</v>
      </c>
      <c r="R1933" t="str">
        <f t="shared" si="61"/>
        <v>Active</v>
      </c>
    </row>
    <row r="1934" spans="1:18" x14ac:dyDescent="0.25">
      <c r="A1934">
        <v>15584930</v>
      </c>
      <c r="B1934">
        <v>726</v>
      </c>
      <c r="C1934" t="s">
        <v>39</v>
      </c>
      <c r="D1934" t="s">
        <v>33</v>
      </c>
      <c r="E1934">
        <v>30</v>
      </c>
      <c r="F1934" t="s">
        <v>19334</v>
      </c>
      <c r="G1934">
        <v>5</v>
      </c>
      <c r="H1934" t="s">
        <v>19337</v>
      </c>
      <c r="I1934" s="6">
        <v>111375.32</v>
      </c>
      <c r="J1934" t="s">
        <v>19332</v>
      </c>
      <c r="K1934">
        <v>2</v>
      </c>
      <c r="L1934" t="s">
        <v>19331</v>
      </c>
      <c r="M1934" t="s">
        <v>24</v>
      </c>
      <c r="N1934" t="s">
        <v>24</v>
      </c>
      <c r="O1934">
        <v>2704.09</v>
      </c>
      <c r="P1934">
        <v>0</v>
      </c>
      <c r="Q1934" t="str">
        <f t="shared" si="60"/>
        <v>Retained</v>
      </c>
      <c r="R1934" t="str">
        <f t="shared" si="61"/>
        <v>Active</v>
      </c>
    </row>
    <row r="1935" spans="1:18" x14ac:dyDescent="0.25">
      <c r="A1935">
        <v>15799031</v>
      </c>
      <c r="B1935">
        <v>523</v>
      </c>
      <c r="C1935" t="s">
        <v>12</v>
      </c>
      <c r="D1935" t="s">
        <v>33</v>
      </c>
      <c r="E1935">
        <v>39</v>
      </c>
      <c r="F1935" t="s">
        <v>19334</v>
      </c>
      <c r="G1935">
        <v>3</v>
      </c>
      <c r="H1935" t="s">
        <v>19335</v>
      </c>
      <c r="I1935" s="6">
        <v>0</v>
      </c>
      <c r="J1935" t="s">
        <v>19330</v>
      </c>
      <c r="K1935">
        <v>2</v>
      </c>
      <c r="L1935" t="s">
        <v>19331</v>
      </c>
      <c r="M1935" t="s">
        <v>24</v>
      </c>
      <c r="N1935" t="s">
        <v>24</v>
      </c>
      <c r="O1935">
        <v>6726.53</v>
      </c>
      <c r="P1935">
        <v>0</v>
      </c>
      <c r="Q1935" t="str">
        <f t="shared" si="60"/>
        <v>Retained</v>
      </c>
      <c r="R1935" t="str">
        <f t="shared" si="61"/>
        <v>Active</v>
      </c>
    </row>
    <row r="1936" spans="1:18" x14ac:dyDescent="0.25">
      <c r="A1936">
        <v>15810457</v>
      </c>
      <c r="B1936">
        <v>728</v>
      </c>
      <c r="C1936" t="s">
        <v>39</v>
      </c>
      <c r="D1936" t="s">
        <v>13</v>
      </c>
      <c r="E1936">
        <v>33</v>
      </c>
      <c r="F1936" t="s">
        <v>19334</v>
      </c>
      <c r="G1936">
        <v>9</v>
      </c>
      <c r="H1936" t="s">
        <v>19336</v>
      </c>
      <c r="I1936" s="6">
        <v>150412.14000000001</v>
      </c>
      <c r="J1936" t="s">
        <v>19332</v>
      </c>
      <c r="K1936">
        <v>2</v>
      </c>
      <c r="L1936" t="s">
        <v>19331</v>
      </c>
      <c r="M1936" t="s">
        <v>24</v>
      </c>
      <c r="N1936" t="s">
        <v>24</v>
      </c>
      <c r="O1936">
        <v>170764.08</v>
      </c>
      <c r="P1936">
        <v>0</v>
      </c>
      <c r="Q1936" t="str">
        <f t="shared" si="60"/>
        <v>Retained</v>
      </c>
      <c r="R1936" t="str">
        <f t="shared" si="61"/>
        <v>Active</v>
      </c>
    </row>
    <row r="1937" spans="1:18" x14ac:dyDescent="0.25">
      <c r="A1937">
        <v>15697879</v>
      </c>
      <c r="B1937">
        <v>701</v>
      </c>
      <c r="C1937" t="s">
        <v>12</v>
      </c>
      <c r="D1937" t="s">
        <v>33</v>
      </c>
      <c r="E1937">
        <v>30</v>
      </c>
      <c r="F1937" t="s">
        <v>19334</v>
      </c>
      <c r="G1937">
        <v>3</v>
      </c>
      <c r="H1937" t="s">
        <v>19335</v>
      </c>
      <c r="I1937" s="6">
        <v>156660.72</v>
      </c>
      <c r="J1937" t="s">
        <v>19332</v>
      </c>
      <c r="K1937">
        <v>2</v>
      </c>
      <c r="L1937" t="s">
        <v>19331</v>
      </c>
      <c r="M1937" t="s">
        <v>24</v>
      </c>
      <c r="N1937" t="s">
        <v>24</v>
      </c>
      <c r="O1937">
        <v>45742.42</v>
      </c>
      <c r="P1937">
        <v>0</v>
      </c>
      <c r="Q1937" t="str">
        <f t="shared" si="60"/>
        <v>Retained</v>
      </c>
      <c r="R1937" t="str">
        <f t="shared" si="61"/>
        <v>Active</v>
      </c>
    </row>
    <row r="1938" spans="1:18" x14ac:dyDescent="0.25">
      <c r="A1938">
        <v>15594902</v>
      </c>
      <c r="B1938">
        <v>518</v>
      </c>
      <c r="C1938" t="s">
        <v>12</v>
      </c>
      <c r="D1938" t="s">
        <v>33</v>
      </c>
      <c r="E1938">
        <v>38</v>
      </c>
      <c r="F1938" t="s">
        <v>19334</v>
      </c>
      <c r="G1938">
        <v>3</v>
      </c>
      <c r="H1938" t="s">
        <v>19335</v>
      </c>
      <c r="I1938" s="6">
        <v>90957.81</v>
      </c>
      <c r="J1938" t="s">
        <v>19331</v>
      </c>
      <c r="K1938">
        <v>1</v>
      </c>
      <c r="L1938" t="s">
        <v>19333</v>
      </c>
      <c r="M1938" t="s">
        <v>14</v>
      </c>
      <c r="N1938" t="s">
        <v>14</v>
      </c>
      <c r="O1938">
        <v>162304.59</v>
      </c>
      <c r="P1938">
        <v>0</v>
      </c>
      <c r="Q1938" t="str">
        <f t="shared" si="60"/>
        <v>Retained</v>
      </c>
      <c r="R1938" t="str">
        <f t="shared" si="61"/>
        <v>Active</v>
      </c>
    </row>
    <row r="1939" spans="1:18" x14ac:dyDescent="0.25">
      <c r="A1939">
        <v>15799710</v>
      </c>
      <c r="B1939">
        <v>739</v>
      </c>
      <c r="C1939" t="s">
        <v>12</v>
      </c>
      <c r="D1939" t="s">
        <v>33</v>
      </c>
      <c r="E1939">
        <v>37</v>
      </c>
      <c r="F1939" t="s">
        <v>19334</v>
      </c>
      <c r="G1939">
        <v>7</v>
      </c>
      <c r="H1939" t="s">
        <v>19337</v>
      </c>
      <c r="I1939" s="6">
        <v>104960.46</v>
      </c>
      <c r="J1939" t="s">
        <v>19332</v>
      </c>
      <c r="K1939">
        <v>1</v>
      </c>
      <c r="L1939" t="s">
        <v>19333</v>
      </c>
      <c r="M1939" t="s">
        <v>14</v>
      </c>
      <c r="N1939" t="s">
        <v>14</v>
      </c>
      <c r="O1939">
        <v>80883.820000000007</v>
      </c>
      <c r="P1939">
        <v>0</v>
      </c>
      <c r="Q1939" t="str">
        <f t="shared" si="60"/>
        <v>Retained</v>
      </c>
      <c r="R1939" t="str">
        <f t="shared" si="61"/>
        <v>Active</v>
      </c>
    </row>
    <row r="1940" spans="1:18" x14ac:dyDescent="0.25">
      <c r="A1940">
        <v>15659651</v>
      </c>
      <c r="B1940">
        <v>531</v>
      </c>
      <c r="C1940" t="s">
        <v>39</v>
      </c>
      <c r="D1940" t="s">
        <v>13</v>
      </c>
      <c r="E1940">
        <v>31</v>
      </c>
      <c r="F1940" t="s">
        <v>19334</v>
      </c>
      <c r="G1940">
        <v>7</v>
      </c>
      <c r="H1940" t="s">
        <v>19337</v>
      </c>
      <c r="I1940" s="6">
        <v>117052.82</v>
      </c>
      <c r="J1940" t="s">
        <v>19332</v>
      </c>
      <c r="K1940">
        <v>1</v>
      </c>
      <c r="L1940" t="s">
        <v>19333</v>
      </c>
      <c r="M1940" t="s">
        <v>24</v>
      </c>
      <c r="N1940" t="s">
        <v>24</v>
      </c>
      <c r="O1940">
        <v>118508.09</v>
      </c>
      <c r="P1940">
        <v>1</v>
      </c>
      <c r="Q1940" t="str">
        <f t="shared" si="60"/>
        <v>Churned</v>
      </c>
      <c r="R1940" t="str">
        <f t="shared" si="61"/>
        <v>Inactive</v>
      </c>
    </row>
    <row r="1941" spans="1:18" x14ac:dyDescent="0.25">
      <c r="A1941">
        <v>15645956</v>
      </c>
      <c r="B1941">
        <v>452</v>
      </c>
      <c r="C1941" t="s">
        <v>19</v>
      </c>
      <c r="D1941" t="s">
        <v>33</v>
      </c>
      <c r="E1941">
        <v>44</v>
      </c>
      <c r="F1941" t="s">
        <v>19334</v>
      </c>
      <c r="G1941">
        <v>3</v>
      </c>
      <c r="H1941" t="s">
        <v>19335</v>
      </c>
      <c r="I1941" s="6">
        <v>88915.85</v>
      </c>
      <c r="J1941" t="s">
        <v>19331</v>
      </c>
      <c r="K1941">
        <v>1</v>
      </c>
      <c r="L1941" t="s">
        <v>19333</v>
      </c>
      <c r="M1941" t="s">
        <v>24</v>
      </c>
      <c r="N1941" t="s">
        <v>24</v>
      </c>
      <c r="O1941">
        <v>69697.740000000005</v>
      </c>
      <c r="P1941">
        <v>0</v>
      </c>
      <c r="Q1941" t="str">
        <f t="shared" si="60"/>
        <v>Retained</v>
      </c>
      <c r="R1941" t="str">
        <f t="shared" si="61"/>
        <v>Active</v>
      </c>
    </row>
    <row r="1942" spans="1:18" x14ac:dyDescent="0.25">
      <c r="A1942">
        <v>15651713</v>
      </c>
      <c r="B1942">
        <v>684</v>
      </c>
      <c r="C1942" t="s">
        <v>12</v>
      </c>
      <c r="D1942" t="s">
        <v>33</v>
      </c>
      <c r="E1942">
        <v>45</v>
      </c>
      <c r="F1942" t="s">
        <v>19334</v>
      </c>
      <c r="G1942">
        <v>6</v>
      </c>
      <c r="H1942" t="s">
        <v>19337</v>
      </c>
      <c r="I1942" s="6">
        <v>148071.39000000001</v>
      </c>
      <c r="J1942" t="s">
        <v>19332</v>
      </c>
      <c r="K1942">
        <v>1</v>
      </c>
      <c r="L1942" t="s">
        <v>19333</v>
      </c>
      <c r="M1942" t="s">
        <v>24</v>
      </c>
      <c r="N1942" t="s">
        <v>24</v>
      </c>
      <c r="O1942">
        <v>183575.01</v>
      </c>
      <c r="P1942">
        <v>0</v>
      </c>
      <c r="Q1942" t="str">
        <f t="shared" si="60"/>
        <v>Retained</v>
      </c>
      <c r="R1942" t="str">
        <f t="shared" si="61"/>
        <v>Active</v>
      </c>
    </row>
    <row r="1943" spans="1:18" x14ac:dyDescent="0.25">
      <c r="A1943">
        <v>15737265</v>
      </c>
      <c r="B1943">
        <v>728</v>
      </c>
      <c r="C1943" t="s">
        <v>39</v>
      </c>
      <c r="D1943" t="s">
        <v>33</v>
      </c>
      <c r="E1943">
        <v>39</v>
      </c>
      <c r="F1943" t="s">
        <v>19334</v>
      </c>
      <c r="G1943">
        <v>6</v>
      </c>
      <c r="H1943" t="s">
        <v>19337</v>
      </c>
      <c r="I1943" s="6">
        <v>152182.82999999999</v>
      </c>
      <c r="J1943" t="s">
        <v>19332</v>
      </c>
      <c r="K1943">
        <v>1</v>
      </c>
      <c r="L1943" t="s">
        <v>19333</v>
      </c>
      <c r="M1943" t="s">
        <v>24</v>
      </c>
      <c r="N1943" t="s">
        <v>24</v>
      </c>
      <c r="O1943">
        <v>161203.6</v>
      </c>
      <c r="P1943">
        <v>0</v>
      </c>
      <c r="Q1943" t="str">
        <f t="shared" si="60"/>
        <v>Retained</v>
      </c>
      <c r="R1943" t="str">
        <f t="shared" si="61"/>
        <v>Active</v>
      </c>
    </row>
    <row r="1944" spans="1:18" x14ac:dyDescent="0.25">
      <c r="A1944">
        <v>15687310</v>
      </c>
      <c r="B1944">
        <v>783</v>
      </c>
      <c r="C1944" t="s">
        <v>19</v>
      </c>
      <c r="D1944" t="s">
        <v>33</v>
      </c>
      <c r="E1944">
        <v>39</v>
      </c>
      <c r="F1944" t="s">
        <v>19334</v>
      </c>
      <c r="G1944">
        <v>9</v>
      </c>
      <c r="H1944" t="s">
        <v>19336</v>
      </c>
      <c r="I1944" s="6">
        <v>0</v>
      </c>
      <c r="J1944" t="s">
        <v>19330</v>
      </c>
      <c r="K1944">
        <v>2</v>
      </c>
      <c r="L1944" t="s">
        <v>19331</v>
      </c>
      <c r="M1944" t="s">
        <v>24</v>
      </c>
      <c r="N1944" t="s">
        <v>24</v>
      </c>
      <c r="O1944">
        <v>143752.76999999999</v>
      </c>
      <c r="P1944">
        <v>0</v>
      </c>
      <c r="Q1944" t="str">
        <f t="shared" si="60"/>
        <v>Retained</v>
      </c>
      <c r="R1944" t="str">
        <f t="shared" si="61"/>
        <v>Active</v>
      </c>
    </row>
    <row r="1945" spans="1:18" x14ac:dyDescent="0.25">
      <c r="A1945">
        <v>15607347</v>
      </c>
      <c r="B1945">
        <v>734</v>
      </c>
      <c r="C1945" t="s">
        <v>12</v>
      </c>
      <c r="D1945" t="s">
        <v>33</v>
      </c>
      <c r="E1945">
        <v>22</v>
      </c>
      <c r="F1945" t="s">
        <v>83</v>
      </c>
      <c r="G1945">
        <v>5</v>
      </c>
      <c r="H1945" t="s">
        <v>19337</v>
      </c>
      <c r="I1945" s="6">
        <v>130056.23</v>
      </c>
      <c r="J1945" t="s">
        <v>19332</v>
      </c>
      <c r="K1945">
        <v>1</v>
      </c>
      <c r="L1945" t="s">
        <v>19333</v>
      </c>
      <c r="M1945" t="s">
        <v>24</v>
      </c>
      <c r="N1945" t="s">
        <v>24</v>
      </c>
      <c r="O1945">
        <v>121894.31</v>
      </c>
      <c r="P1945">
        <v>1</v>
      </c>
      <c r="Q1945" t="str">
        <f t="shared" si="60"/>
        <v>Churned</v>
      </c>
      <c r="R1945" t="str">
        <f t="shared" si="61"/>
        <v>Inactive</v>
      </c>
    </row>
    <row r="1946" spans="1:18" x14ac:dyDescent="0.25">
      <c r="A1946">
        <v>15698321</v>
      </c>
      <c r="B1946">
        <v>648</v>
      </c>
      <c r="C1946" t="s">
        <v>39</v>
      </c>
      <c r="D1946" t="s">
        <v>33</v>
      </c>
      <c r="E1946">
        <v>34</v>
      </c>
      <c r="F1946" t="s">
        <v>19334</v>
      </c>
      <c r="G1946">
        <v>3</v>
      </c>
      <c r="H1946" t="s">
        <v>19335</v>
      </c>
      <c r="I1946" s="6">
        <v>95039.73</v>
      </c>
      <c r="J1946" t="s">
        <v>19331</v>
      </c>
      <c r="K1946">
        <v>2</v>
      </c>
      <c r="L1946" t="s">
        <v>19331</v>
      </c>
      <c r="M1946" t="s">
        <v>14</v>
      </c>
      <c r="N1946" t="s">
        <v>14</v>
      </c>
      <c r="O1946">
        <v>147055.87</v>
      </c>
      <c r="P1946">
        <v>0</v>
      </c>
      <c r="Q1946" t="str">
        <f t="shared" si="60"/>
        <v>Retained</v>
      </c>
      <c r="R1946" t="str">
        <f t="shared" si="61"/>
        <v>Active</v>
      </c>
    </row>
    <row r="1947" spans="1:18" x14ac:dyDescent="0.25">
      <c r="A1947">
        <v>15657812</v>
      </c>
      <c r="B1947">
        <v>688</v>
      </c>
      <c r="C1947" t="s">
        <v>12</v>
      </c>
      <c r="D1947" t="s">
        <v>33</v>
      </c>
      <c r="E1947">
        <v>52</v>
      </c>
      <c r="F1947" t="s">
        <v>7840</v>
      </c>
      <c r="G1947">
        <v>1</v>
      </c>
      <c r="H1947" t="s">
        <v>19335</v>
      </c>
      <c r="I1947" s="6">
        <v>0</v>
      </c>
      <c r="J1947" t="s">
        <v>19330</v>
      </c>
      <c r="K1947">
        <v>2</v>
      </c>
      <c r="L1947" t="s">
        <v>19331</v>
      </c>
      <c r="M1947" t="s">
        <v>14</v>
      </c>
      <c r="N1947" t="s">
        <v>14</v>
      </c>
      <c r="O1947">
        <v>172033.57</v>
      </c>
      <c r="P1947">
        <v>0</v>
      </c>
      <c r="Q1947" t="str">
        <f t="shared" si="60"/>
        <v>Retained</v>
      </c>
      <c r="R1947" t="str">
        <f t="shared" si="61"/>
        <v>Active</v>
      </c>
    </row>
    <row r="1948" spans="1:18" x14ac:dyDescent="0.25">
      <c r="A1948">
        <v>15569187</v>
      </c>
      <c r="B1948">
        <v>680</v>
      </c>
      <c r="C1948" t="s">
        <v>19</v>
      </c>
      <c r="D1948" t="s">
        <v>33</v>
      </c>
      <c r="E1948">
        <v>35</v>
      </c>
      <c r="F1948" t="s">
        <v>19334</v>
      </c>
      <c r="G1948">
        <v>9</v>
      </c>
      <c r="H1948" t="s">
        <v>19336</v>
      </c>
      <c r="I1948" s="6">
        <v>0</v>
      </c>
      <c r="J1948" t="s">
        <v>19330</v>
      </c>
      <c r="K1948">
        <v>2</v>
      </c>
      <c r="L1948" t="s">
        <v>19331</v>
      </c>
      <c r="M1948" t="s">
        <v>24</v>
      </c>
      <c r="N1948" t="s">
        <v>24</v>
      </c>
      <c r="O1948">
        <v>143774.06</v>
      </c>
      <c r="P1948">
        <v>0</v>
      </c>
      <c r="Q1948" t="str">
        <f t="shared" si="60"/>
        <v>Retained</v>
      </c>
      <c r="R1948" t="str">
        <f t="shared" si="61"/>
        <v>Active</v>
      </c>
    </row>
    <row r="1949" spans="1:18" x14ac:dyDescent="0.25">
      <c r="A1949">
        <v>15681562</v>
      </c>
      <c r="B1949">
        <v>516</v>
      </c>
      <c r="C1949" t="s">
        <v>12</v>
      </c>
      <c r="D1949" t="s">
        <v>13</v>
      </c>
      <c r="E1949">
        <v>43</v>
      </c>
      <c r="F1949" t="s">
        <v>19334</v>
      </c>
      <c r="G1949">
        <v>2</v>
      </c>
      <c r="H1949" t="s">
        <v>19335</v>
      </c>
      <c r="I1949" s="6">
        <v>112773.73</v>
      </c>
      <c r="J1949" t="s">
        <v>19332</v>
      </c>
      <c r="K1949">
        <v>2</v>
      </c>
      <c r="L1949" t="s">
        <v>19331</v>
      </c>
      <c r="M1949" t="s">
        <v>14</v>
      </c>
      <c r="N1949" t="s">
        <v>14</v>
      </c>
      <c r="O1949">
        <v>139366.57999999999</v>
      </c>
      <c r="P1949">
        <v>0</v>
      </c>
      <c r="Q1949" t="str">
        <f t="shared" si="60"/>
        <v>Retained</v>
      </c>
      <c r="R1949" t="str">
        <f t="shared" si="61"/>
        <v>Active</v>
      </c>
    </row>
    <row r="1950" spans="1:18" x14ac:dyDescent="0.25">
      <c r="A1950">
        <v>15615456</v>
      </c>
      <c r="B1950">
        <v>680</v>
      </c>
      <c r="C1950" t="s">
        <v>12</v>
      </c>
      <c r="D1950" t="s">
        <v>13</v>
      </c>
      <c r="E1950">
        <v>37</v>
      </c>
      <c r="F1950" t="s">
        <v>19334</v>
      </c>
      <c r="G1950">
        <v>10</v>
      </c>
      <c r="H1950" t="s">
        <v>19336</v>
      </c>
      <c r="I1950" s="6">
        <v>123806.28</v>
      </c>
      <c r="J1950" t="s">
        <v>19332</v>
      </c>
      <c r="K1950">
        <v>1</v>
      </c>
      <c r="L1950" t="s">
        <v>19333</v>
      </c>
      <c r="M1950" t="s">
        <v>24</v>
      </c>
      <c r="N1950" t="s">
        <v>24</v>
      </c>
      <c r="O1950">
        <v>81776.84</v>
      </c>
      <c r="P1950">
        <v>1</v>
      </c>
      <c r="Q1950" t="str">
        <f t="shared" si="60"/>
        <v>Churned</v>
      </c>
      <c r="R1950" t="str">
        <f t="shared" si="61"/>
        <v>Inactive</v>
      </c>
    </row>
    <row r="1951" spans="1:18" x14ac:dyDescent="0.25">
      <c r="A1951">
        <v>15589793</v>
      </c>
      <c r="B1951">
        <v>604</v>
      </c>
      <c r="C1951" t="s">
        <v>12</v>
      </c>
      <c r="D1951" t="s">
        <v>33</v>
      </c>
      <c r="E1951">
        <v>53</v>
      </c>
      <c r="F1951" t="s">
        <v>7840</v>
      </c>
      <c r="G1951">
        <v>8</v>
      </c>
      <c r="H1951" t="s">
        <v>19336</v>
      </c>
      <c r="I1951" s="6">
        <v>144453.75</v>
      </c>
      <c r="J1951" t="s">
        <v>19332</v>
      </c>
      <c r="K1951">
        <v>1</v>
      </c>
      <c r="L1951" t="s">
        <v>19333</v>
      </c>
      <c r="M1951" t="s">
        <v>24</v>
      </c>
      <c r="N1951" t="s">
        <v>24</v>
      </c>
      <c r="O1951">
        <v>190998.96</v>
      </c>
      <c r="P1951">
        <v>1</v>
      </c>
      <c r="Q1951" t="str">
        <f t="shared" si="60"/>
        <v>Churned</v>
      </c>
      <c r="R1951" t="str">
        <f t="shared" si="61"/>
        <v>Inactive</v>
      </c>
    </row>
    <row r="1952" spans="1:18" x14ac:dyDescent="0.25">
      <c r="A1952">
        <v>15781884</v>
      </c>
      <c r="B1952">
        <v>624</v>
      </c>
      <c r="C1952" t="s">
        <v>39</v>
      </c>
      <c r="D1952" t="s">
        <v>33</v>
      </c>
      <c r="E1952">
        <v>27</v>
      </c>
      <c r="F1952" t="s">
        <v>83</v>
      </c>
      <c r="G1952">
        <v>9</v>
      </c>
      <c r="H1952" t="s">
        <v>19336</v>
      </c>
      <c r="I1952" s="6">
        <v>94667.29</v>
      </c>
      <c r="J1952" t="s">
        <v>19331</v>
      </c>
      <c r="K1952">
        <v>2</v>
      </c>
      <c r="L1952" t="s">
        <v>19331</v>
      </c>
      <c r="M1952" t="s">
        <v>14</v>
      </c>
      <c r="N1952" t="s">
        <v>14</v>
      </c>
      <c r="O1952">
        <v>4470.5200000000004</v>
      </c>
      <c r="P1952">
        <v>0</v>
      </c>
      <c r="Q1952" t="str">
        <f t="shared" si="60"/>
        <v>Retained</v>
      </c>
      <c r="R1952" t="str">
        <f t="shared" si="61"/>
        <v>Active</v>
      </c>
    </row>
    <row r="1953" spans="1:18" x14ac:dyDescent="0.25">
      <c r="A1953">
        <v>15675190</v>
      </c>
      <c r="B1953">
        <v>623</v>
      </c>
      <c r="C1953" t="s">
        <v>12</v>
      </c>
      <c r="D1953" t="s">
        <v>33</v>
      </c>
      <c r="E1953">
        <v>21</v>
      </c>
      <c r="F1953" t="s">
        <v>83</v>
      </c>
      <c r="G1953">
        <v>10</v>
      </c>
      <c r="H1953" t="s">
        <v>19336</v>
      </c>
      <c r="I1953" s="6">
        <v>0</v>
      </c>
      <c r="J1953" t="s">
        <v>19330</v>
      </c>
      <c r="K1953">
        <v>2</v>
      </c>
      <c r="L1953" t="s">
        <v>19331</v>
      </c>
      <c r="M1953" t="s">
        <v>14</v>
      </c>
      <c r="N1953" t="s">
        <v>14</v>
      </c>
      <c r="O1953">
        <v>135851.29999999999</v>
      </c>
      <c r="P1953">
        <v>0</v>
      </c>
      <c r="Q1953" t="str">
        <f t="shared" si="60"/>
        <v>Retained</v>
      </c>
      <c r="R1953" t="str">
        <f t="shared" si="61"/>
        <v>Active</v>
      </c>
    </row>
    <row r="1954" spans="1:18" x14ac:dyDescent="0.25">
      <c r="A1954">
        <v>15600734</v>
      </c>
      <c r="B1954">
        <v>624</v>
      </c>
      <c r="C1954" t="s">
        <v>19</v>
      </c>
      <c r="D1954" t="s">
        <v>33</v>
      </c>
      <c r="E1954">
        <v>51</v>
      </c>
      <c r="F1954" t="s">
        <v>7840</v>
      </c>
      <c r="G1954">
        <v>5</v>
      </c>
      <c r="H1954" t="s">
        <v>19337</v>
      </c>
      <c r="I1954" s="6">
        <v>174397.21</v>
      </c>
      <c r="J1954" t="s">
        <v>19332</v>
      </c>
      <c r="K1954">
        <v>2</v>
      </c>
      <c r="L1954" t="s">
        <v>19331</v>
      </c>
      <c r="M1954" t="s">
        <v>14</v>
      </c>
      <c r="N1954" t="s">
        <v>14</v>
      </c>
      <c r="O1954">
        <v>172372.63</v>
      </c>
      <c r="P1954">
        <v>0</v>
      </c>
      <c r="Q1954" t="str">
        <f t="shared" si="60"/>
        <v>Retained</v>
      </c>
      <c r="R1954" t="str">
        <f t="shared" si="61"/>
        <v>Active</v>
      </c>
    </row>
    <row r="1955" spans="1:18" x14ac:dyDescent="0.25">
      <c r="A1955">
        <v>15779176</v>
      </c>
      <c r="B1955">
        <v>565</v>
      </c>
      <c r="C1955" t="s">
        <v>39</v>
      </c>
      <c r="D1955" t="s">
        <v>13</v>
      </c>
      <c r="E1955">
        <v>58</v>
      </c>
      <c r="F1955" t="s">
        <v>7840</v>
      </c>
      <c r="G1955">
        <v>3</v>
      </c>
      <c r="H1955" t="s">
        <v>19335</v>
      </c>
      <c r="I1955" s="6">
        <v>108888.24</v>
      </c>
      <c r="J1955" t="s">
        <v>19332</v>
      </c>
      <c r="K1955">
        <v>3</v>
      </c>
      <c r="L1955" t="s">
        <v>19332</v>
      </c>
      <c r="M1955" t="s">
        <v>14</v>
      </c>
      <c r="N1955" t="s">
        <v>14</v>
      </c>
      <c r="O1955">
        <v>135875.51</v>
      </c>
      <c r="P1955">
        <v>1</v>
      </c>
      <c r="Q1955" t="str">
        <f t="shared" si="60"/>
        <v>Churned</v>
      </c>
      <c r="R1955" t="str">
        <f t="shared" si="61"/>
        <v>Inactive</v>
      </c>
    </row>
    <row r="1956" spans="1:18" x14ac:dyDescent="0.25">
      <c r="A1956">
        <v>15605286</v>
      </c>
      <c r="B1956">
        <v>565</v>
      </c>
      <c r="C1956" t="s">
        <v>12</v>
      </c>
      <c r="D1956" t="s">
        <v>33</v>
      </c>
      <c r="E1956">
        <v>55</v>
      </c>
      <c r="F1956" t="s">
        <v>7840</v>
      </c>
      <c r="G1956">
        <v>4</v>
      </c>
      <c r="H1956" t="s">
        <v>19337</v>
      </c>
      <c r="I1956" s="6">
        <v>118803.35</v>
      </c>
      <c r="J1956" t="s">
        <v>19332</v>
      </c>
      <c r="K1956">
        <v>2</v>
      </c>
      <c r="L1956" t="s">
        <v>19331</v>
      </c>
      <c r="M1956" t="s">
        <v>14</v>
      </c>
      <c r="N1956" t="s">
        <v>14</v>
      </c>
      <c r="O1956">
        <v>128124.7</v>
      </c>
      <c r="P1956">
        <v>1</v>
      </c>
      <c r="Q1956" t="str">
        <f t="shared" si="60"/>
        <v>Churned</v>
      </c>
      <c r="R1956" t="str">
        <f t="shared" si="61"/>
        <v>Inactive</v>
      </c>
    </row>
    <row r="1957" spans="1:18" x14ac:dyDescent="0.25">
      <c r="A1957">
        <v>15674922</v>
      </c>
      <c r="B1957">
        <v>710</v>
      </c>
      <c r="C1957" t="s">
        <v>12</v>
      </c>
      <c r="D1957" t="s">
        <v>33</v>
      </c>
      <c r="E1957">
        <v>54</v>
      </c>
      <c r="F1957" t="s">
        <v>7840</v>
      </c>
      <c r="G1957">
        <v>6</v>
      </c>
      <c r="H1957" t="s">
        <v>19337</v>
      </c>
      <c r="I1957" s="6">
        <v>171137.62</v>
      </c>
      <c r="J1957" t="s">
        <v>19332</v>
      </c>
      <c r="K1957">
        <v>1</v>
      </c>
      <c r="L1957" t="s">
        <v>19333</v>
      </c>
      <c r="M1957" t="s">
        <v>14</v>
      </c>
      <c r="N1957" t="s">
        <v>14</v>
      </c>
      <c r="O1957">
        <v>167023.95000000001</v>
      </c>
      <c r="P1957">
        <v>1</v>
      </c>
      <c r="Q1957" t="str">
        <f t="shared" si="60"/>
        <v>Churned</v>
      </c>
      <c r="R1957" t="str">
        <f t="shared" si="61"/>
        <v>Inactive</v>
      </c>
    </row>
    <row r="1958" spans="1:18" x14ac:dyDescent="0.25">
      <c r="A1958">
        <v>15737506</v>
      </c>
      <c r="B1958">
        <v>645</v>
      </c>
      <c r="C1958" t="s">
        <v>12</v>
      </c>
      <c r="D1958" t="s">
        <v>33</v>
      </c>
      <c r="E1958">
        <v>42</v>
      </c>
      <c r="F1958" t="s">
        <v>19334</v>
      </c>
      <c r="G1958">
        <v>6</v>
      </c>
      <c r="H1958" t="s">
        <v>19337</v>
      </c>
      <c r="I1958" s="6">
        <v>0</v>
      </c>
      <c r="J1958" t="s">
        <v>19330</v>
      </c>
      <c r="K1958">
        <v>1</v>
      </c>
      <c r="L1958" t="s">
        <v>19333</v>
      </c>
      <c r="M1958" t="s">
        <v>24</v>
      </c>
      <c r="N1958" t="s">
        <v>24</v>
      </c>
      <c r="O1958">
        <v>149807.01</v>
      </c>
      <c r="P1958">
        <v>0</v>
      </c>
      <c r="Q1958" t="str">
        <f t="shared" si="60"/>
        <v>Retained</v>
      </c>
      <c r="R1958" t="str">
        <f t="shared" si="61"/>
        <v>Active</v>
      </c>
    </row>
    <row r="1959" spans="1:18" x14ac:dyDescent="0.25">
      <c r="A1959">
        <v>15780514</v>
      </c>
      <c r="B1959">
        <v>707</v>
      </c>
      <c r="C1959" t="s">
        <v>12</v>
      </c>
      <c r="D1959" t="s">
        <v>33</v>
      </c>
      <c r="E1959">
        <v>33</v>
      </c>
      <c r="F1959" t="s">
        <v>19334</v>
      </c>
      <c r="G1959">
        <v>8</v>
      </c>
      <c r="H1959" t="s">
        <v>19336</v>
      </c>
      <c r="I1959" s="6">
        <v>136678.51999999999</v>
      </c>
      <c r="J1959" t="s">
        <v>19332</v>
      </c>
      <c r="K1959">
        <v>1</v>
      </c>
      <c r="L1959" t="s">
        <v>19333</v>
      </c>
      <c r="M1959" t="s">
        <v>24</v>
      </c>
      <c r="N1959" t="s">
        <v>24</v>
      </c>
      <c r="O1959">
        <v>54290.62</v>
      </c>
      <c r="P1959">
        <v>0</v>
      </c>
      <c r="Q1959" t="str">
        <f t="shared" si="60"/>
        <v>Retained</v>
      </c>
      <c r="R1959" t="str">
        <f t="shared" si="61"/>
        <v>Active</v>
      </c>
    </row>
    <row r="1960" spans="1:18" x14ac:dyDescent="0.25">
      <c r="A1960">
        <v>15623647</v>
      </c>
      <c r="B1960">
        <v>655</v>
      </c>
      <c r="C1960" t="s">
        <v>19</v>
      </c>
      <c r="D1960" t="s">
        <v>13</v>
      </c>
      <c r="E1960">
        <v>36</v>
      </c>
      <c r="F1960" t="s">
        <v>19334</v>
      </c>
      <c r="G1960">
        <v>1</v>
      </c>
      <c r="H1960" t="s">
        <v>19335</v>
      </c>
      <c r="I1960" s="6">
        <v>135515.76</v>
      </c>
      <c r="J1960" t="s">
        <v>19332</v>
      </c>
      <c r="K1960">
        <v>1</v>
      </c>
      <c r="L1960" t="s">
        <v>19333</v>
      </c>
      <c r="M1960" t="s">
        <v>24</v>
      </c>
      <c r="N1960" t="s">
        <v>24</v>
      </c>
      <c r="O1960">
        <v>86013.96</v>
      </c>
      <c r="P1960">
        <v>0</v>
      </c>
      <c r="Q1960" t="str">
        <f t="shared" si="60"/>
        <v>Retained</v>
      </c>
      <c r="R1960" t="str">
        <f t="shared" si="61"/>
        <v>Active</v>
      </c>
    </row>
    <row r="1961" spans="1:18" x14ac:dyDescent="0.25">
      <c r="A1961">
        <v>15668472</v>
      </c>
      <c r="B1961">
        <v>705</v>
      </c>
      <c r="C1961" t="s">
        <v>19</v>
      </c>
      <c r="D1961" t="s">
        <v>13</v>
      </c>
      <c r="E1961">
        <v>24</v>
      </c>
      <c r="F1961" t="s">
        <v>83</v>
      </c>
      <c r="G1961">
        <v>5</v>
      </c>
      <c r="H1961" t="s">
        <v>19337</v>
      </c>
      <c r="I1961" s="6">
        <v>177799.83</v>
      </c>
      <c r="J1961" t="s">
        <v>19332</v>
      </c>
      <c r="K1961">
        <v>2</v>
      </c>
      <c r="L1961" t="s">
        <v>19331</v>
      </c>
      <c r="M1961" t="s">
        <v>24</v>
      </c>
      <c r="N1961" t="s">
        <v>24</v>
      </c>
      <c r="O1961">
        <v>79886.06</v>
      </c>
      <c r="P1961">
        <v>0</v>
      </c>
      <c r="Q1961" t="str">
        <f t="shared" si="60"/>
        <v>Retained</v>
      </c>
      <c r="R1961" t="str">
        <f t="shared" si="61"/>
        <v>Active</v>
      </c>
    </row>
    <row r="1962" spans="1:18" x14ac:dyDescent="0.25">
      <c r="A1962">
        <v>15692416</v>
      </c>
      <c r="B1962">
        <v>358</v>
      </c>
      <c r="C1962" t="s">
        <v>19</v>
      </c>
      <c r="D1962" t="s">
        <v>13</v>
      </c>
      <c r="E1962">
        <v>52</v>
      </c>
      <c r="F1962" t="s">
        <v>7840</v>
      </c>
      <c r="G1962">
        <v>8</v>
      </c>
      <c r="H1962" t="s">
        <v>19336</v>
      </c>
      <c r="I1962" s="6">
        <v>143542.35999999999</v>
      </c>
      <c r="J1962" t="s">
        <v>19332</v>
      </c>
      <c r="K1962">
        <v>3</v>
      </c>
      <c r="L1962" t="s">
        <v>19332</v>
      </c>
      <c r="M1962" t="s">
        <v>24</v>
      </c>
      <c r="N1962" t="s">
        <v>24</v>
      </c>
      <c r="O1962">
        <v>141959.10999999999</v>
      </c>
      <c r="P1962">
        <v>1</v>
      </c>
      <c r="Q1962" t="str">
        <f t="shared" si="60"/>
        <v>Churned</v>
      </c>
      <c r="R1962" t="str">
        <f t="shared" si="61"/>
        <v>Inactive</v>
      </c>
    </row>
    <row r="1963" spans="1:18" x14ac:dyDescent="0.25">
      <c r="A1963">
        <v>15771139</v>
      </c>
      <c r="B1963">
        <v>578</v>
      </c>
      <c r="C1963" t="s">
        <v>39</v>
      </c>
      <c r="D1963" t="s">
        <v>33</v>
      </c>
      <c r="E1963">
        <v>34</v>
      </c>
      <c r="F1963" t="s">
        <v>19334</v>
      </c>
      <c r="G1963">
        <v>8</v>
      </c>
      <c r="H1963" t="s">
        <v>19336</v>
      </c>
      <c r="I1963" s="6">
        <v>147487.23000000001</v>
      </c>
      <c r="J1963" t="s">
        <v>19332</v>
      </c>
      <c r="K1963">
        <v>2</v>
      </c>
      <c r="L1963" t="s">
        <v>19331</v>
      </c>
      <c r="M1963" t="s">
        <v>24</v>
      </c>
      <c r="N1963" t="s">
        <v>24</v>
      </c>
      <c r="O1963">
        <v>66680.77</v>
      </c>
      <c r="P1963">
        <v>0</v>
      </c>
      <c r="Q1963" t="str">
        <f t="shared" si="60"/>
        <v>Retained</v>
      </c>
      <c r="R1963" t="str">
        <f t="shared" si="61"/>
        <v>Active</v>
      </c>
    </row>
    <row r="1964" spans="1:18" x14ac:dyDescent="0.25">
      <c r="A1964">
        <v>15738318</v>
      </c>
      <c r="B1964">
        <v>800</v>
      </c>
      <c r="C1964" t="s">
        <v>12</v>
      </c>
      <c r="D1964" t="s">
        <v>13</v>
      </c>
      <c r="E1964">
        <v>40</v>
      </c>
      <c r="F1964" t="s">
        <v>19334</v>
      </c>
      <c r="G1964">
        <v>5</v>
      </c>
      <c r="H1964" t="s">
        <v>19337</v>
      </c>
      <c r="I1964" s="6">
        <v>97764.41</v>
      </c>
      <c r="J1964" t="s">
        <v>19331</v>
      </c>
      <c r="K1964">
        <v>1</v>
      </c>
      <c r="L1964" t="s">
        <v>19333</v>
      </c>
      <c r="M1964" t="s">
        <v>24</v>
      </c>
      <c r="N1964" t="s">
        <v>24</v>
      </c>
      <c r="O1964">
        <v>98640.15</v>
      </c>
      <c r="P1964">
        <v>1</v>
      </c>
      <c r="Q1964" t="str">
        <f t="shared" si="60"/>
        <v>Churned</v>
      </c>
      <c r="R1964" t="str">
        <f t="shared" si="61"/>
        <v>Inactive</v>
      </c>
    </row>
    <row r="1965" spans="1:18" x14ac:dyDescent="0.25">
      <c r="A1965">
        <v>15772243</v>
      </c>
      <c r="B1965">
        <v>612</v>
      </c>
      <c r="C1965" t="s">
        <v>12</v>
      </c>
      <c r="D1965" t="s">
        <v>13</v>
      </c>
      <c r="E1965">
        <v>33</v>
      </c>
      <c r="F1965" t="s">
        <v>19334</v>
      </c>
      <c r="G1965">
        <v>9</v>
      </c>
      <c r="H1965" t="s">
        <v>19336</v>
      </c>
      <c r="I1965" s="6">
        <v>0</v>
      </c>
      <c r="J1965" t="s">
        <v>19330</v>
      </c>
      <c r="K1965">
        <v>1</v>
      </c>
      <c r="L1965" t="s">
        <v>19333</v>
      </c>
      <c r="M1965" t="s">
        <v>24</v>
      </c>
      <c r="N1965" t="s">
        <v>24</v>
      </c>
      <c r="O1965">
        <v>142797.5</v>
      </c>
      <c r="P1965">
        <v>1</v>
      </c>
      <c r="Q1965" t="str">
        <f t="shared" si="60"/>
        <v>Churned</v>
      </c>
      <c r="R1965" t="str">
        <f t="shared" si="61"/>
        <v>Inactive</v>
      </c>
    </row>
    <row r="1966" spans="1:18" x14ac:dyDescent="0.25">
      <c r="A1966">
        <v>15638463</v>
      </c>
      <c r="B1966">
        <v>681</v>
      </c>
      <c r="C1966" t="s">
        <v>39</v>
      </c>
      <c r="D1966" t="s">
        <v>13</v>
      </c>
      <c r="E1966">
        <v>48</v>
      </c>
      <c r="F1966" t="s">
        <v>19334</v>
      </c>
      <c r="G1966">
        <v>8</v>
      </c>
      <c r="H1966" t="s">
        <v>19336</v>
      </c>
      <c r="I1966" s="6">
        <v>139480.18</v>
      </c>
      <c r="J1966" t="s">
        <v>19332</v>
      </c>
      <c r="K1966">
        <v>1</v>
      </c>
      <c r="L1966" t="s">
        <v>19333</v>
      </c>
      <c r="M1966" t="s">
        <v>14</v>
      </c>
      <c r="N1966" t="s">
        <v>14</v>
      </c>
      <c r="O1966">
        <v>163581.67000000001</v>
      </c>
      <c r="P1966">
        <v>0</v>
      </c>
      <c r="Q1966" t="str">
        <f t="shared" si="60"/>
        <v>Retained</v>
      </c>
      <c r="R1966" t="str">
        <f t="shared" si="61"/>
        <v>Active</v>
      </c>
    </row>
    <row r="1967" spans="1:18" x14ac:dyDescent="0.25">
      <c r="A1967">
        <v>15598088</v>
      </c>
      <c r="B1967">
        <v>559</v>
      </c>
      <c r="C1967" t="s">
        <v>19</v>
      </c>
      <c r="D1967" t="s">
        <v>33</v>
      </c>
      <c r="E1967">
        <v>25</v>
      </c>
      <c r="F1967" t="s">
        <v>83</v>
      </c>
      <c r="G1967">
        <v>5</v>
      </c>
      <c r="H1967" t="s">
        <v>19337</v>
      </c>
      <c r="I1967" s="6">
        <v>0</v>
      </c>
      <c r="J1967" t="s">
        <v>19330</v>
      </c>
      <c r="K1967">
        <v>2</v>
      </c>
      <c r="L1967" t="s">
        <v>19331</v>
      </c>
      <c r="M1967" t="s">
        <v>14</v>
      </c>
      <c r="N1967" t="s">
        <v>14</v>
      </c>
      <c r="O1967">
        <v>163221.22</v>
      </c>
      <c r="P1967">
        <v>0</v>
      </c>
      <c r="Q1967" t="str">
        <f t="shared" si="60"/>
        <v>Retained</v>
      </c>
      <c r="R1967" t="str">
        <f t="shared" si="61"/>
        <v>Active</v>
      </c>
    </row>
    <row r="1968" spans="1:18" x14ac:dyDescent="0.25">
      <c r="A1968">
        <v>15693468</v>
      </c>
      <c r="B1968">
        <v>488</v>
      </c>
      <c r="C1968" t="s">
        <v>19</v>
      </c>
      <c r="D1968" t="s">
        <v>13</v>
      </c>
      <c r="E1968">
        <v>39</v>
      </c>
      <c r="F1968" t="s">
        <v>19334</v>
      </c>
      <c r="G1968">
        <v>9</v>
      </c>
      <c r="H1968" t="s">
        <v>19336</v>
      </c>
      <c r="I1968" s="6">
        <v>140553.46</v>
      </c>
      <c r="J1968" t="s">
        <v>19332</v>
      </c>
      <c r="K1968">
        <v>1</v>
      </c>
      <c r="L1968" t="s">
        <v>19333</v>
      </c>
      <c r="M1968" t="s">
        <v>24</v>
      </c>
      <c r="N1968" t="s">
        <v>24</v>
      </c>
      <c r="O1968">
        <v>12440.44</v>
      </c>
      <c r="P1968">
        <v>0</v>
      </c>
      <c r="Q1968" t="str">
        <f t="shared" si="60"/>
        <v>Retained</v>
      </c>
      <c r="R1968" t="str">
        <f t="shared" si="61"/>
        <v>Active</v>
      </c>
    </row>
    <row r="1969" spans="1:18" x14ac:dyDescent="0.25">
      <c r="A1969">
        <v>15671930</v>
      </c>
      <c r="B1969">
        <v>717</v>
      </c>
      <c r="C1969" t="s">
        <v>12</v>
      </c>
      <c r="D1969" t="s">
        <v>13</v>
      </c>
      <c r="E1969">
        <v>36</v>
      </c>
      <c r="F1969" t="s">
        <v>19334</v>
      </c>
      <c r="G1969">
        <v>5</v>
      </c>
      <c r="H1969" t="s">
        <v>19337</v>
      </c>
      <c r="I1969" s="6">
        <v>0</v>
      </c>
      <c r="J1969" t="s">
        <v>19330</v>
      </c>
      <c r="K1969">
        <v>2</v>
      </c>
      <c r="L1969" t="s">
        <v>19331</v>
      </c>
      <c r="M1969" t="s">
        <v>14</v>
      </c>
      <c r="N1969" t="s">
        <v>14</v>
      </c>
      <c r="O1969">
        <v>145551.6</v>
      </c>
      <c r="P1969">
        <v>0</v>
      </c>
      <c r="Q1969" t="str">
        <f t="shared" si="60"/>
        <v>Retained</v>
      </c>
      <c r="R1969" t="str">
        <f t="shared" si="61"/>
        <v>Active</v>
      </c>
    </row>
    <row r="1970" spans="1:18" x14ac:dyDescent="0.25">
      <c r="A1970">
        <v>15762268</v>
      </c>
      <c r="B1970">
        <v>666</v>
      </c>
      <c r="C1970" t="s">
        <v>12</v>
      </c>
      <c r="D1970" t="s">
        <v>13</v>
      </c>
      <c r="E1970">
        <v>41</v>
      </c>
      <c r="F1970" t="s">
        <v>19334</v>
      </c>
      <c r="G1970">
        <v>10</v>
      </c>
      <c r="H1970" t="s">
        <v>19336</v>
      </c>
      <c r="I1970" s="6">
        <v>141162.07999999999</v>
      </c>
      <c r="J1970" t="s">
        <v>19332</v>
      </c>
      <c r="K1970">
        <v>1</v>
      </c>
      <c r="L1970" t="s">
        <v>19333</v>
      </c>
      <c r="M1970" t="s">
        <v>24</v>
      </c>
      <c r="N1970" t="s">
        <v>24</v>
      </c>
      <c r="O1970">
        <v>50908.480000000003</v>
      </c>
      <c r="P1970">
        <v>0</v>
      </c>
      <c r="Q1970" t="str">
        <f t="shared" si="60"/>
        <v>Retained</v>
      </c>
      <c r="R1970" t="str">
        <f t="shared" si="61"/>
        <v>Active</v>
      </c>
    </row>
    <row r="1971" spans="1:18" x14ac:dyDescent="0.25">
      <c r="A1971">
        <v>15780954</v>
      </c>
      <c r="B1971">
        <v>582</v>
      </c>
      <c r="C1971" t="s">
        <v>19</v>
      </c>
      <c r="D1971" t="s">
        <v>33</v>
      </c>
      <c r="E1971">
        <v>26</v>
      </c>
      <c r="F1971" t="s">
        <v>83</v>
      </c>
      <c r="G1971">
        <v>4</v>
      </c>
      <c r="H1971" t="s">
        <v>19337</v>
      </c>
      <c r="I1971" s="6">
        <v>65848.36</v>
      </c>
      <c r="J1971" t="s">
        <v>19331</v>
      </c>
      <c r="K1971">
        <v>2</v>
      </c>
      <c r="L1971" t="s">
        <v>19331</v>
      </c>
      <c r="M1971" t="s">
        <v>24</v>
      </c>
      <c r="N1971" t="s">
        <v>24</v>
      </c>
      <c r="O1971">
        <v>30149.21</v>
      </c>
      <c r="P1971">
        <v>0</v>
      </c>
      <c r="Q1971" t="str">
        <f t="shared" si="60"/>
        <v>Retained</v>
      </c>
      <c r="R1971" t="str">
        <f t="shared" si="61"/>
        <v>Active</v>
      </c>
    </row>
    <row r="1972" spans="1:18" x14ac:dyDescent="0.25">
      <c r="A1972">
        <v>15700174</v>
      </c>
      <c r="B1972">
        <v>733</v>
      </c>
      <c r="C1972" t="s">
        <v>19</v>
      </c>
      <c r="D1972" t="s">
        <v>13</v>
      </c>
      <c r="E1972">
        <v>30</v>
      </c>
      <c r="F1972" t="s">
        <v>19334</v>
      </c>
      <c r="G1972">
        <v>0</v>
      </c>
      <c r="H1972" t="s">
        <v>19335</v>
      </c>
      <c r="I1972" s="6">
        <v>83319.28</v>
      </c>
      <c r="J1972" t="s">
        <v>19331</v>
      </c>
      <c r="K1972">
        <v>1</v>
      </c>
      <c r="L1972" t="s">
        <v>19333</v>
      </c>
      <c r="M1972" t="s">
        <v>24</v>
      </c>
      <c r="N1972" t="s">
        <v>24</v>
      </c>
      <c r="O1972">
        <v>57769.2</v>
      </c>
      <c r="P1972">
        <v>0</v>
      </c>
      <c r="Q1972" t="str">
        <f t="shared" si="60"/>
        <v>Retained</v>
      </c>
      <c r="R1972" t="str">
        <f t="shared" si="61"/>
        <v>Active</v>
      </c>
    </row>
    <row r="1973" spans="1:18" x14ac:dyDescent="0.25">
      <c r="A1973">
        <v>15635728</v>
      </c>
      <c r="B1973">
        <v>693</v>
      </c>
      <c r="C1973" t="s">
        <v>12</v>
      </c>
      <c r="D1973" t="s">
        <v>33</v>
      </c>
      <c r="E1973">
        <v>41</v>
      </c>
      <c r="F1973" t="s">
        <v>19334</v>
      </c>
      <c r="G1973">
        <v>4</v>
      </c>
      <c r="H1973" t="s">
        <v>19337</v>
      </c>
      <c r="I1973" s="6">
        <v>0</v>
      </c>
      <c r="J1973" t="s">
        <v>19330</v>
      </c>
      <c r="K1973">
        <v>2</v>
      </c>
      <c r="L1973" t="s">
        <v>19331</v>
      </c>
      <c r="M1973" t="s">
        <v>24</v>
      </c>
      <c r="N1973" t="s">
        <v>24</v>
      </c>
      <c r="O1973">
        <v>156381.47</v>
      </c>
      <c r="P1973">
        <v>0</v>
      </c>
      <c r="Q1973" t="str">
        <f t="shared" si="60"/>
        <v>Retained</v>
      </c>
      <c r="R1973" t="str">
        <f t="shared" si="61"/>
        <v>Active</v>
      </c>
    </row>
    <row r="1974" spans="1:18" x14ac:dyDescent="0.25">
      <c r="A1974">
        <v>15679283</v>
      </c>
      <c r="B1974">
        <v>694</v>
      </c>
      <c r="C1974" t="s">
        <v>12</v>
      </c>
      <c r="D1974" t="s">
        <v>13</v>
      </c>
      <c r="E1974">
        <v>33</v>
      </c>
      <c r="F1974" t="s">
        <v>19334</v>
      </c>
      <c r="G1974">
        <v>4</v>
      </c>
      <c r="H1974" t="s">
        <v>19337</v>
      </c>
      <c r="I1974" s="6">
        <v>129731.64</v>
      </c>
      <c r="J1974" t="s">
        <v>19332</v>
      </c>
      <c r="K1974">
        <v>2</v>
      </c>
      <c r="L1974" t="s">
        <v>19331</v>
      </c>
      <c r="M1974" t="s">
        <v>24</v>
      </c>
      <c r="N1974" t="s">
        <v>24</v>
      </c>
      <c r="O1974">
        <v>178123.86</v>
      </c>
      <c r="P1974">
        <v>0</v>
      </c>
      <c r="Q1974" t="str">
        <f t="shared" si="60"/>
        <v>Retained</v>
      </c>
      <c r="R1974" t="str">
        <f t="shared" si="61"/>
        <v>Active</v>
      </c>
    </row>
    <row r="1975" spans="1:18" x14ac:dyDescent="0.25">
      <c r="A1975">
        <v>15591386</v>
      </c>
      <c r="B1975">
        <v>622</v>
      </c>
      <c r="C1975" t="s">
        <v>12</v>
      </c>
      <c r="D1975" t="s">
        <v>13</v>
      </c>
      <c r="E1975">
        <v>35</v>
      </c>
      <c r="F1975" t="s">
        <v>19334</v>
      </c>
      <c r="G1975">
        <v>5</v>
      </c>
      <c r="H1975" t="s">
        <v>19337</v>
      </c>
      <c r="I1975" s="6">
        <v>0</v>
      </c>
      <c r="J1975" t="s">
        <v>19330</v>
      </c>
      <c r="K1975">
        <v>2</v>
      </c>
      <c r="L1975" t="s">
        <v>19331</v>
      </c>
      <c r="M1975" t="s">
        <v>24</v>
      </c>
      <c r="N1975" t="s">
        <v>24</v>
      </c>
      <c r="O1975">
        <v>51112.800000000003</v>
      </c>
      <c r="P1975">
        <v>0</v>
      </c>
      <c r="Q1975" t="str">
        <f t="shared" si="60"/>
        <v>Retained</v>
      </c>
      <c r="R1975" t="str">
        <f t="shared" si="61"/>
        <v>Active</v>
      </c>
    </row>
    <row r="1976" spans="1:18" x14ac:dyDescent="0.25">
      <c r="A1976">
        <v>15694192</v>
      </c>
      <c r="B1976">
        <v>598</v>
      </c>
      <c r="C1976" t="s">
        <v>19</v>
      </c>
      <c r="D1976" t="s">
        <v>13</v>
      </c>
      <c r="E1976">
        <v>38</v>
      </c>
      <c r="F1976" t="s">
        <v>19334</v>
      </c>
      <c r="G1976">
        <v>6</v>
      </c>
      <c r="H1976" t="s">
        <v>19337</v>
      </c>
      <c r="I1976" s="6">
        <v>0</v>
      </c>
      <c r="J1976" t="s">
        <v>19330</v>
      </c>
      <c r="K1976">
        <v>2</v>
      </c>
      <c r="L1976" t="s">
        <v>19331</v>
      </c>
      <c r="M1976" t="s">
        <v>24</v>
      </c>
      <c r="N1976" t="s">
        <v>24</v>
      </c>
      <c r="O1976">
        <v>173783.38</v>
      </c>
      <c r="P1976">
        <v>0</v>
      </c>
      <c r="Q1976" t="str">
        <f t="shared" si="60"/>
        <v>Retained</v>
      </c>
      <c r="R1976" t="str">
        <f t="shared" si="61"/>
        <v>Active</v>
      </c>
    </row>
    <row r="1977" spans="1:18" x14ac:dyDescent="0.25">
      <c r="A1977">
        <v>15585901</v>
      </c>
      <c r="B1977">
        <v>717</v>
      </c>
      <c r="C1977" t="s">
        <v>19</v>
      </c>
      <c r="D1977" t="s">
        <v>33</v>
      </c>
      <c r="E1977">
        <v>35</v>
      </c>
      <c r="F1977" t="s">
        <v>19334</v>
      </c>
      <c r="G1977">
        <v>1</v>
      </c>
      <c r="H1977" t="s">
        <v>19335</v>
      </c>
      <c r="I1977" s="6">
        <v>0</v>
      </c>
      <c r="J1977" t="s">
        <v>19330</v>
      </c>
      <c r="K1977">
        <v>3</v>
      </c>
      <c r="L1977" t="s">
        <v>19332</v>
      </c>
      <c r="M1977" t="s">
        <v>24</v>
      </c>
      <c r="N1977" t="s">
        <v>24</v>
      </c>
      <c r="O1977">
        <v>174770.14</v>
      </c>
      <c r="P1977">
        <v>1</v>
      </c>
      <c r="Q1977" t="str">
        <f t="shared" si="60"/>
        <v>Churned</v>
      </c>
      <c r="R1977" t="str">
        <f t="shared" si="61"/>
        <v>Inactive</v>
      </c>
    </row>
    <row r="1978" spans="1:18" x14ac:dyDescent="0.25">
      <c r="A1978">
        <v>15792329</v>
      </c>
      <c r="B1978">
        <v>494</v>
      </c>
      <c r="C1978" t="s">
        <v>39</v>
      </c>
      <c r="D1978" t="s">
        <v>33</v>
      </c>
      <c r="E1978">
        <v>37</v>
      </c>
      <c r="F1978" t="s">
        <v>19334</v>
      </c>
      <c r="G1978">
        <v>5</v>
      </c>
      <c r="H1978" t="s">
        <v>19337</v>
      </c>
      <c r="I1978" s="6">
        <v>107106.33</v>
      </c>
      <c r="J1978" t="s">
        <v>19332</v>
      </c>
      <c r="K1978">
        <v>2</v>
      </c>
      <c r="L1978" t="s">
        <v>19331</v>
      </c>
      <c r="M1978" t="s">
        <v>24</v>
      </c>
      <c r="N1978" t="s">
        <v>24</v>
      </c>
      <c r="O1978">
        <v>172063.09</v>
      </c>
      <c r="P1978">
        <v>0</v>
      </c>
      <c r="Q1978" t="str">
        <f t="shared" si="60"/>
        <v>Retained</v>
      </c>
      <c r="R1978" t="str">
        <f t="shared" si="61"/>
        <v>Active</v>
      </c>
    </row>
    <row r="1979" spans="1:18" x14ac:dyDescent="0.25">
      <c r="A1979">
        <v>15635597</v>
      </c>
      <c r="B1979">
        <v>644</v>
      </c>
      <c r="C1979" t="s">
        <v>12</v>
      </c>
      <c r="D1979" t="s">
        <v>33</v>
      </c>
      <c r="E1979">
        <v>33</v>
      </c>
      <c r="F1979" t="s">
        <v>19334</v>
      </c>
      <c r="G1979">
        <v>8</v>
      </c>
      <c r="H1979" t="s">
        <v>19336</v>
      </c>
      <c r="I1979" s="6">
        <v>0</v>
      </c>
      <c r="J1979" t="s">
        <v>19330</v>
      </c>
      <c r="K1979">
        <v>2</v>
      </c>
      <c r="L1979" t="s">
        <v>19331</v>
      </c>
      <c r="M1979" t="s">
        <v>14</v>
      </c>
      <c r="N1979" t="s">
        <v>14</v>
      </c>
      <c r="O1979">
        <v>155294.17000000001</v>
      </c>
      <c r="P1979">
        <v>0</v>
      </c>
      <c r="Q1979" t="str">
        <f t="shared" si="60"/>
        <v>Retained</v>
      </c>
      <c r="R1979" t="str">
        <f t="shared" si="61"/>
        <v>Active</v>
      </c>
    </row>
    <row r="1980" spans="1:18" x14ac:dyDescent="0.25">
      <c r="A1980">
        <v>15775880</v>
      </c>
      <c r="B1980">
        <v>554</v>
      </c>
      <c r="C1980" t="s">
        <v>12</v>
      </c>
      <c r="D1980" t="s">
        <v>13</v>
      </c>
      <c r="E1980">
        <v>30</v>
      </c>
      <c r="F1980" t="s">
        <v>19334</v>
      </c>
      <c r="G1980">
        <v>9</v>
      </c>
      <c r="H1980" t="s">
        <v>19336</v>
      </c>
      <c r="I1980" s="6">
        <v>0</v>
      </c>
      <c r="J1980" t="s">
        <v>19330</v>
      </c>
      <c r="K1980">
        <v>2</v>
      </c>
      <c r="L1980" t="s">
        <v>19331</v>
      </c>
      <c r="M1980" t="s">
        <v>14</v>
      </c>
      <c r="N1980" t="s">
        <v>14</v>
      </c>
      <c r="O1980">
        <v>40320.300000000003</v>
      </c>
      <c r="P1980">
        <v>0</v>
      </c>
      <c r="Q1980" t="str">
        <f t="shared" si="60"/>
        <v>Retained</v>
      </c>
      <c r="R1980" t="str">
        <f t="shared" si="61"/>
        <v>Active</v>
      </c>
    </row>
    <row r="1981" spans="1:18" x14ac:dyDescent="0.25">
      <c r="A1981">
        <v>15630913</v>
      </c>
      <c r="B1981">
        <v>476</v>
      </c>
      <c r="C1981" t="s">
        <v>19</v>
      </c>
      <c r="D1981" t="s">
        <v>13</v>
      </c>
      <c r="E1981">
        <v>69</v>
      </c>
      <c r="F1981" t="s">
        <v>7840</v>
      </c>
      <c r="G1981">
        <v>1</v>
      </c>
      <c r="H1981" t="s">
        <v>19335</v>
      </c>
      <c r="I1981" s="6">
        <v>105303.73</v>
      </c>
      <c r="J1981" t="s">
        <v>19332</v>
      </c>
      <c r="K1981">
        <v>1</v>
      </c>
      <c r="L1981" t="s">
        <v>19333</v>
      </c>
      <c r="M1981" t="s">
        <v>14</v>
      </c>
      <c r="N1981" t="s">
        <v>14</v>
      </c>
      <c r="O1981">
        <v>134260.34</v>
      </c>
      <c r="P1981">
        <v>0</v>
      </c>
      <c r="Q1981" t="str">
        <f t="shared" si="60"/>
        <v>Retained</v>
      </c>
      <c r="R1981" t="str">
        <f t="shared" si="61"/>
        <v>Active</v>
      </c>
    </row>
    <row r="1982" spans="1:18" x14ac:dyDescent="0.25">
      <c r="A1982">
        <v>15756680</v>
      </c>
      <c r="B1982">
        <v>667</v>
      </c>
      <c r="C1982" t="s">
        <v>12</v>
      </c>
      <c r="D1982" t="s">
        <v>33</v>
      </c>
      <c r="E1982">
        <v>28</v>
      </c>
      <c r="F1982" t="s">
        <v>83</v>
      </c>
      <c r="G1982">
        <v>6</v>
      </c>
      <c r="H1982" t="s">
        <v>19337</v>
      </c>
      <c r="I1982" s="6">
        <v>165798.1</v>
      </c>
      <c r="J1982" t="s">
        <v>19332</v>
      </c>
      <c r="K1982">
        <v>1</v>
      </c>
      <c r="L1982" t="s">
        <v>19333</v>
      </c>
      <c r="M1982" t="s">
        <v>24</v>
      </c>
      <c r="N1982" t="s">
        <v>24</v>
      </c>
      <c r="O1982">
        <v>147090.9</v>
      </c>
      <c r="P1982">
        <v>0</v>
      </c>
      <c r="Q1982" t="str">
        <f t="shared" si="60"/>
        <v>Retained</v>
      </c>
      <c r="R1982" t="str">
        <f t="shared" si="61"/>
        <v>Active</v>
      </c>
    </row>
    <row r="1983" spans="1:18" x14ac:dyDescent="0.25">
      <c r="A1983">
        <v>15587913</v>
      </c>
      <c r="B1983">
        <v>748</v>
      </c>
      <c r="C1983" t="s">
        <v>19</v>
      </c>
      <c r="D1983" t="s">
        <v>13</v>
      </c>
      <c r="E1983">
        <v>40</v>
      </c>
      <c r="F1983" t="s">
        <v>19334</v>
      </c>
      <c r="G1983">
        <v>4</v>
      </c>
      <c r="H1983" t="s">
        <v>19337</v>
      </c>
      <c r="I1983" s="6">
        <v>0</v>
      </c>
      <c r="J1983" t="s">
        <v>19330</v>
      </c>
      <c r="K1983">
        <v>2</v>
      </c>
      <c r="L1983" t="s">
        <v>19331</v>
      </c>
      <c r="M1983" t="s">
        <v>24</v>
      </c>
      <c r="N1983" t="s">
        <v>24</v>
      </c>
      <c r="O1983">
        <v>132368.47</v>
      </c>
      <c r="P1983">
        <v>0</v>
      </c>
      <c r="Q1983" t="str">
        <f t="shared" si="60"/>
        <v>Retained</v>
      </c>
      <c r="R1983" t="str">
        <f t="shared" si="61"/>
        <v>Active</v>
      </c>
    </row>
    <row r="1984" spans="1:18" x14ac:dyDescent="0.25">
      <c r="A1984">
        <v>15737605</v>
      </c>
      <c r="B1984">
        <v>531</v>
      </c>
      <c r="C1984" t="s">
        <v>19</v>
      </c>
      <c r="D1984" t="s">
        <v>13</v>
      </c>
      <c r="E1984">
        <v>45</v>
      </c>
      <c r="F1984" t="s">
        <v>19334</v>
      </c>
      <c r="G1984">
        <v>1</v>
      </c>
      <c r="H1984" t="s">
        <v>19335</v>
      </c>
      <c r="I1984" s="6">
        <v>126495.57</v>
      </c>
      <c r="J1984" t="s">
        <v>19332</v>
      </c>
      <c r="K1984">
        <v>2</v>
      </c>
      <c r="L1984" t="s">
        <v>19331</v>
      </c>
      <c r="M1984" t="s">
        <v>14</v>
      </c>
      <c r="N1984" t="s">
        <v>14</v>
      </c>
      <c r="O1984">
        <v>164741.5</v>
      </c>
      <c r="P1984">
        <v>0</v>
      </c>
      <c r="Q1984" t="str">
        <f t="shared" si="60"/>
        <v>Retained</v>
      </c>
      <c r="R1984" t="str">
        <f t="shared" si="61"/>
        <v>Active</v>
      </c>
    </row>
    <row r="1985" spans="1:18" x14ac:dyDescent="0.25">
      <c r="A1985">
        <v>15627876</v>
      </c>
      <c r="B1985">
        <v>719</v>
      </c>
      <c r="C1985" t="s">
        <v>19</v>
      </c>
      <c r="D1985" t="s">
        <v>13</v>
      </c>
      <c r="E1985">
        <v>47</v>
      </c>
      <c r="F1985" t="s">
        <v>19334</v>
      </c>
      <c r="G1985">
        <v>9</v>
      </c>
      <c r="H1985" t="s">
        <v>19336</v>
      </c>
      <c r="I1985" s="6">
        <v>116393.59</v>
      </c>
      <c r="J1985" t="s">
        <v>19332</v>
      </c>
      <c r="K1985">
        <v>1</v>
      </c>
      <c r="L1985" t="s">
        <v>19333</v>
      </c>
      <c r="M1985" t="s">
        <v>24</v>
      </c>
      <c r="N1985" t="s">
        <v>24</v>
      </c>
      <c r="O1985">
        <v>63051.32</v>
      </c>
      <c r="P1985">
        <v>1</v>
      </c>
      <c r="Q1985" t="str">
        <f t="shared" si="60"/>
        <v>Churned</v>
      </c>
      <c r="R1985" t="str">
        <f t="shared" si="61"/>
        <v>Inactive</v>
      </c>
    </row>
    <row r="1986" spans="1:18" x14ac:dyDescent="0.25">
      <c r="A1986">
        <v>15772601</v>
      </c>
      <c r="B1986">
        <v>845</v>
      </c>
      <c r="C1986" t="s">
        <v>39</v>
      </c>
      <c r="D1986" t="s">
        <v>13</v>
      </c>
      <c r="E1986">
        <v>41</v>
      </c>
      <c r="F1986" t="s">
        <v>19334</v>
      </c>
      <c r="G1986">
        <v>2</v>
      </c>
      <c r="H1986" t="s">
        <v>19335</v>
      </c>
      <c r="I1986" s="6">
        <v>81733.740000000005</v>
      </c>
      <c r="J1986" t="s">
        <v>19331</v>
      </c>
      <c r="K1986">
        <v>2</v>
      </c>
      <c r="L1986" t="s">
        <v>19331</v>
      </c>
      <c r="M1986" t="s">
        <v>24</v>
      </c>
      <c r="N1986" t="s">
        <v>24</v>
      </c>
      <c r="O1986">
        <v>199761.29</v>
      </c>
      <c r="P1986">
        <v>0</v>
      </c>
      <c r="Q1986" t="str">
        <f t="shared" si="60"/>
        <v>Retained</v>
      </c>
      <c r="R1986" t="str">
        <f t="shared" si="61"/>
        <v>Active</v>
      </c>
    </row>
    <row r="1987" spans="1:18" x14ac:dyDescent="0.25">
      <c r="A1987">
        <v>15758606</v>
      </c>
      <c r="B1987">
        <v>738</v>
      </c>
      <c r="C1987" t="s">
        <v>12</v>
      </c>
      <c r="D1987" t="s">
        <v>33</v>
      </c>
      <c r="E1987">
        <v>54</v>
      </c>
      <c r="F1987" t="s">
        <v>7840</v>
      </c>
      <c r="G1987">
        <v>4</v>
      </c>
      <c r="H1987" t="s">
        <v>19337</v>
      </c>
      <c r="I1987" s="6">
        <v>0</v>
      </c>
      <c r="J1987" t="s">
        <v>19330</v>
      </c>
      <c r="K1987">
        <v>1</v>
      </c>
      <c r="L1987" t="s">
        <v>19333</v>
      </c>
      <c r="M1987" t="s">
        <v>14</v>
      </c>
      <c r="N1987" t="s">
        <v>14</v>
      </c>
      <c r="O1987">
        <v>55725.04</v>
      </c>
      <c r="P1987">
        <v>1</v>
      </c>
      <c r="Q1987" t="str">
        <f t="shared" ref="Q1987:Q2050" si="62">IF(P1987=1,"Churned", "Retained")</f>
        <v>Churned</v>
      </c>
      <c r="R1987" t="str">
        <f t="shared" ref="R1987:R2050" si="63">IF(P1987=1,"Inactive","Active")</f>
        <v>Inactive</v>
      </c>
    </row>
    <row r="1988" spans="1:18" x14ac:dyDescent="0.25">
      <c r="A1988">
        <v>15657107</v>
      </c>
      <c r="B1988">
        <v>563</v>
      </c>
      <c r="C1988" t="s">
        <v>19</v>
      </c>
      <c r="D1988" t="s">
        <v>13</v>
      </c>
      <c r="E1988">
        <v>46</v>
      </c>
      <c r="F1988" t="s">
        <v>19334</v>
      </c>
      <c r="G1988">
        <v>8</v>
      </c>
      <c r="H1988" t="s">
        <v>19336</v>
      </c>
      <c r="I1988" s="6">
        <v>106171.68</v>
      </c>
      <c r="J1988" t="s">
        <v>19332</v>
      </c>
      <c r="K1988">
        <v>1</v>
      </c>
      <c r="L1988" t="s">
        <v>19333</v>
      </c>
      <c r="M1988" t="s">
        <v>24</v>
      </c>
      <c r="N1988" t="s">
        <v>24</v>
      </c>
      <c r="O1988">
        <v>163145.5</v>
      </c>
      <c r="P1988">
        <v>1</v>
      </c>
      <c r="Q1988" t="str">
        <f t="shared" si="62"/>
        <v>Churned</v>
      </c>
      <c r="R1988" t="str">
        <f t="shared" si="63"/>
        <v>Inactive</v>
      </c>
    </row>
    <row r="1989" spans="1:18" x14ac:dyDescent="0.25">
      <c r="A1989">
        <v>15622454</v>
      </c>
      <c r="B1989">
        <v>695</v>
      </c>
      <c r="C1989" t="s">
        <v>19</v>
      </c>
      <c r="D1989" t="s">
        <v>33</v>
      </c>
      <c r="E1989">
        <v>28</v>
      </c>
      <c r="F1989" t="s">
        <v>83</v>
      </c>
      <c r="G1989">
        <v>0</v>
      </c>
      <c r="H1989" t="s">
        <v>19335</v>
      </c>
      <c r="I1989" s="6">
        <v>96020.86</v>
      </c>
      <c r="J1989" t="s">
        <v>19331</v>
      </c>
      <c r="K1989">
        <v>1</v>
      </c>
      <c r="L1989" t="s">
        <v>19333</v>
      </c>
      <c r="M1989" t="s">
        <v>14</v>
      </c>
      <c r="N1989" t="s">
        <v>14</v>
      </c>
      <c r="O1989">
        <v>57992.49</v>
      </c>
      <c r="P1989">
        <v>0</v>
      </c>
      <c r="Q1989" t="str">
        <f t="shared" si="62"/>
        <v>Retained</v>
      </c>
      <c r="R1989" t="str">
        <f t="shared" si="63"/>
        <v>Active</v>
      </c>
    </row>
    <row r="1990" spans="1:18" x14ac:dyDescent="0.25">
      <c r="A1990">
        <v>15775803</v>
      </c>
      <c r="B1990">
        <v>841</v>
      </c>
      <c r="C1990" t="s">
        <v>19</v>
      </c>
      <c r="D1990" t="s">
        <v>33</v>
      </c>
      <c r="E1990">
        <v>41</v>
      </c>
      <c r="F1990" t="s">
        <v>19334</v>
      </c>
      <c r="G1990">
        <v>1</v>
      </c>
      <c r="H1990" t="s">
        <v>19335</v>
      </c>
      <c r="I1990" s="6">
        <v>0</v>
      </c>
      <c r="J1990" t="s">
        <v>19330</v>
      </c>
      <c r="K1990">
        <v>2</v>
      </c>
      <c r="L1990" t="s">
        <v>19331</v>
      </c>
      <c r="M1990" t="s">
        <v>14</v>
      </c>
      <c r="N1990" t="s">
        <v>14</v>
      </c>
      <c r="O1990">
        <v>193093.77</v>
      </c>
      <c r="P1990">
        <v>0</v>
      </c>
      <c r="Q1990" t="str">
        <f t="shared" si="62"/>
        <v>Retained</v>
      </c>
      <c r="R1990" t="str">
        <f t="shared" si="63"/>
        <v>Active</v>
      </c>
    </row>
    <row r="1991" spans="1:18" x14ac:dyDescent="0.25">
      <c r="A1991">
        <v>15570859</v>
      </c>
      <c r="B1991">
        <v>626</v>
      </c>
      <c r="C1991" t="s">
        <v>39</v>
      </c>
      <c r="D1991" t="s">
        <v>33</v>
      </c>
      <c r="E1991">
        <v>36</v>
      </c>
      <c r="F1991" t="s">
        <v>19334</v>
      </c>
      <c r="G1991">
        <v>2</v>
      </c>
      <c r="H1991" t="s">
        <v>19335</v>
      </c>
      <c r="I1991" s="6">
        <v>181671.16</v>
      </c>
      <c r="J1991" t="s">
        <v>19332</v>
      </c>
      <c r="K1991">
        <v>2</v>
      </c>
      <c r="L1991" t="s">
        <v>19331</v>
      </c>
      <c r="M1991" t="s">
        <v>14</v>
      </c>
      <c r="N1991" t="s">
        <v>14</v>
      </c>
      <c r="O1991">
        <v>57531.14</v>
      </c>
      <c r="P1991">
        <v>0</v>
      </c>
      <c r="Q1991" t="str">
        <f t="shared" si="62"/>
        <v>Retained</v>
      </c>
      <c r="R1991" t="str">
        <f t="shared" si="63"/>
        <v>Active</v>
      </c>
    </row>
    <row r="1992" spans="1:18" x14ac:dyDescent="0.25">
      <c r="A1992">
        <v>15748381</v>
      </c>
      <c r="B1992">
        <v>613</v>
      </c>
      <c r="C1992" t="s">
        <v>12</v>
      </c>
      <c r="D1992" t="s">
        <v>13</v>
      </c>
      <c r="E1992">
        <v>29</v>
      </c>
      <c r="F1992" t="s">
        <v>83</v>
      </c>
      <c r="G1992">
        <v>6</v>
      </c>
      <c r="H1992" t="s">
        <v>19337</v>
      </c>
      <c r="I1992" s="6">
        <v>185709.28</v>
      </c>
      <c r="J1992" t="s">
        <v>19332</v>
      </c>
      <c r="K1992">
        <v>2</v>
      </c>
      <c r="L1992" t="s">
        <v>19331</v>
      </c>
      <c r="M1992" t="s">
        <v>14</v>
      </c>
      <c r="N1992" t="s">
        <v>14</v>
      </c>
      <c r="O1992">
        <v>77242.19</v>
      </c>
      <c r="P1992">
        <v>0</v>
      </c>
      <c r="Q1992" t="str">
        <f t="shared" si="62"/>
        <v>Retained</v>
      </c>
      <c r="R1992" t="str">
        <f t="shared" si="63"/>
        <v>Active</v>
      </c>
    </row>
    <row r="1993" spans="1:18" x14ac:dyDescent="0.25">
      <c r="A1993">
        <v>15787189</v>
      </c>
      <c r="B1993">
        <v>824</v>
      </c>
      <c r="C1993" t="s">
        <v>39</v>
      </c>
      <c r="D1993" t="s">
        <v>33</v>
      </c>
      <c r="E1993">
        <v>60</v>
      </c>
      <c r="F1993" t="s">
        <v>7840</v>
      </c>
      <c r="G1993">
        <v>8</v>
      </c>
      <c r="H1993" t="s">
        <v>19336</v>
      </c>
      <c r="I1993" s="6">
        <v>134250.17000000001</v>
      </c>
      <c r="J1993" t="s">
        <v>19332</v>
      </c>
      <c r="K1993">
        <v>3</v>
      </c>
      <c r="L1993" t="s">
        <v>19332</v>
      </c>
      <c r="M1993" t="s">
        <v>24</v>
      </c>
      <c r="N1993" t="s">
        <v>24</v>
      </c>
      <c r="O1993">
        <v>153046.16</v>
      </c>
      <c r="P1993">
        <v>1</v>
      </c>
      <c r="Q1993" t="str">
        <f t="shared" si="62"/>
        <v>Churned</v>
      </c>
      <c r="R1993" t="str">
        <f t="shared" si="63"/>
        <v>Inactive</v>
      </c>
    </row>
    <row r="1994" spans="1:18" x14ac:dyDescent="0.25">
      <c r="A1994">
        <v>15666055</v>
      </c>
      <c r="B1994">
        <v>705</v>
      </c>
      <c r="C1994" t="s">
        <v>12</v>
      </c>
      <c r="D1994" t="s">
        <v>13</v>
      </c>
      <c r="E1994">
        <v>49</v>
      </c>
      <c r="F1994" t="s">
        <v>19334</v>
      </c>
      <c r="G1994">
        <v>7</v>
      </c>
      <c r="H1994" t="s">
        <v>19337</v>
      </c>
      <c r="I1994" s="6">
        <v>0</v>
      </c>
      <c r="J1994" t="s">
        <v>19330</v>
      </c>
      <c r="K1994">
        <v>1</v>
      </c>
      <c r="L1994" t="s">
        <v>19333</v>
      </c>
      <c r="M1994" t="s">
        <v>24</v>
      </c>
      <c r="N1994" t="s">
        <v>24</v>
      </c>
      <c r="O1994">
        <v>63405.2</v>
      </c>
      <c r="P1994">
        <v>1</v>
      </c>
      <c r="Q1994" t="str">
        <f t="shared" si="62"/>
        <v>Churned</v>
      </c>
      <c r="R1994" t="str">
        <f t="shared" si="63"/>
        <v>Inactive</v>
      </c>
    </row>
    <row r="1995" spans="1:18" x14ac:dyDescent="0.25">
      <c r="A1995">
        <v>15617648</v>
      </c>
      <c r="B1995">
        <v>584</v>
      </c>
      <c r="C1995" t="s">
        <v>12</v>
      </c>
      <c r="D1995" t="s">
        <v>13</v>
      </c>
      <c r="E1995">
        <v>44</v>
      </c>
      <c r="F1995" t="s">
        <v>19334</v>
      </c>
      <c r="G1995">
        <v>5</v>
      </c>
      <c r="H1995" t="s">
        <v>19337</v>
      </c>
      <c r="I1995" s="6">
        <v>95671.75</v>
      </c>
      <c r="J1995" t="s">
        <v>19331</v>
      </c>
      <c r="K1995">
        <v>2</v>
      </c>
      <c r="L1995" t="s">
        <v>19331</v>
      </c>
      <c r="M1995" t="s">
        <v>14</v>
      </c>
      <c r="N1995" t="s">
        <v>14</v>
      </c>
      <c r="O1995">
        <v>106564.88</v>
      </c>
      <c r="P1995">
        <v>0</v>
      </c>
      <c r="Q1995" t="str">
        <f t="shared" si="62"/>
        <v>Retained</v>
      </c>
      <c r="R1995" t="str">
        <f t="shared" si="63"/>
        <v>Active</v>
      </c>
    </row>
    <row r="1996" spans="1:18" x14ac:dyDescent="0.25">
      <c r="A1996">
        <v>15755678</v>
      </c>
      <c r="B1996">
        <v>534</v>
      </c>
      <c r="C1996" t="s">
        <v>12</v>
      </c>
      <c r="D1996" t="s">
        <v>33</v>
      </c>
      <c r="E1996">
        <v>62</v>
      </c>
      <c r="F1996" t="s">
        <v>7840</v>
      </c>
      <c r="G1996">
        <v>2</v>
      </c>
      <c r="H1996" t="s">
        <v>19335</v>
      </c>
      <c r="I1996" s="6">
        <v>0</v>
      </c>
      <c r="J1996" t="s">
        <v>19330</v>
      </c>
      <c r="K1996">
        <v>2</v>
      </c>
      <c r="L1996" t="s">
        <v>19331</v>
      </c>
      <c r="M1996" t="s">
        <v>24</v>
      </c>
      <c r="N1996" t="s">
        <v>24</v>
      </c>
      <c r="O1996">
        <v>42763.12</v>
      </c>
      <c r="P1996">
        <v>1</v>
      </c>
      <c r="Q1996" t="str">
        <f t="shared" si="62"/>
        <v>Churned</v>
      </c>
      <c r="R1996" t="str">
        <f t="shared" si="63"/>
        <v>Inactive</v>
      </c>
    </row>
    <row r="1997" spans="1:18" x14ac:dyDescent="0.25">
      <c r="A1997">
        <v>15624781</v>
      </c>
      <c r="B1997">
        <v>672</v>
      </c>
      <c r="C1997" t="s">
        <v>12</v>
      </c>
      <c r="D1997" t="s">
        <v>13</v>
      </c>
      <c r="E1997">
        <v>34</v>
      </c>
      <c r="F1997" t="s">
        <v>19334</v>
      </c>
      <c r="G1997">
        <v>1</v>
      </c>
      <c r="H1997" t="s">
        <v>19335</v>
      </c>
      <c r="I1997" s="6">
        <v>142151.75</v>
      </c>
      <c r="J1997" t="s">
        <v>19332</v>
      </c>
      <c r="K1997">
        <v>2</v>
      </c>
      <c r="L1997" t="s">
        <v>19331</v>
      </c>
      <c r="M1997" t="s">
        <v>14</v>
      </c>
      <c r="N1997" t="s">
        <v>14</v>
      </c>
      <c r="O1997">
        <v>168753.34</v>
      </c>
      <c r="P1997">
        <v>0</v>
      </c>
      <c r="Q1997" t="str">
        <f t="shared" si="62"/>
        <v>Retained</v>
      </c>
      <c r="R1997" t="str">
        <f t="shared" si="63"/>
        <v>Active</v>
      </c>
    </row>
    <row r="1998" spans="1:18" x14ac:dyDescent="0.25">
      <c r="A1998">
        <v>15779497</v>
      </c>
      <c r="B1998">
        <v>603</v>
      </c>
      <c r="C1998" t="s">
        <v>12</v>
      </c>
      <c r="D1998" t="s">
        <v>33</v>
      </c>
      <c r="E1998">
        <v>43</v>
      </c>
      <c r="F1998" t="s">
        <v>19334</v>
      </c>
      <c r="G1998">
        <v>5</v>
      </c>
      <c r="H1998" t="s">
        <v>19337</v>
      </c>
      <c r="I1998" s="6">
        <v>127823.93</v>
      </c>
      <c r="J1998" t="s">
        <v>19332</v>
      </c>
      <c r="K1998">
        <v>1</v>
      </c>
      <c r="L1998" t="s">
        <v>19333</v>
      </c>
      <c r="M1998" t="s">
        <v>14</v>
      </c>
      <c r="N1998" t="s">
        <v>14</v>
      </c>
      <c r="O1998">
        <v>19483.349999999999</v>
      </c>
      <c r="P1998">
        <v>0</v>
      </c>
      <c r="Q1998" t="str">
        <f t="shared" si="62"/>
        <v>Retained</v>
      </c>
      <c r="R1998" t="str">
        <f t="shared" si="63"/>
        <v>Active</v>
      </c>
    </row>
    <row r="1999" spans="1:18" x14ac:dyDescent="0.25">
      <c r="A1999">
        <v>15567399</v>
      </c>
      <c r="B1999">
        <v>633</v>
      </c>
      <c r="C1999" t="s">
        <v>39</v>
      </c>
      <c r="D1999" t="s">
        <v>33</v>
      </c>
      <c r="E1999">
        <v>43</v>
      </c>
      <c r="F1999" t="s">
        <v>19334</v>
      </c>
      <c r="G1999">
        <v>3</v>
      </c>
      <c r="H1999" t="s">
        <v>19335</v>
      </c>
      <c r="I1999" s="6">
        <v>144164.29</v>
      </c>
      <c r="J1999" t="s">
        <v>19332</v>
      </c>
      <c r="K1999">
        <v>1</v>
      </c>
      <c r="L1999" t="s">
        <v>19333</v>
      </c>
      <c r="M1999" t="s">
        <v>14</v>
      </c>
      <c r="N1999" t="s">
        <v>14</v>
      </c>
      <c r="O1999">
        <v>158646.46</v>
      </c>
      <c r="P1999">
        <v>0</v>
      </c>
      <c r="Q1999" t="str">
        <f t="shared" si="62"/>
        <v>Retained</v>
      </c>
      <c r="R1999" t="str">
        <f t="shared" si="63"/>
        <v>Active</v>
      </c>
    </row>
    <row r="2000" spans="1:18" x14ac:dyDescent="0.25">
      <c r="A2000">
        <v>15613656</v>
      </c>
      <c r="B2000">
        <v>842</v>
      </c>
      <c r="C2000" t="s">
        <v>12</v>
      </c>
      <c r="D2000" t="s">
        <v>33</v>
      </c>
      <c r="E2000">
        <v>58</v>
      </c>
      <c r="F2000" t="s">
        <v>7840</v>
      </c>
      <c r="G2000">
        <v>1</v>
      </c>
      <c r="H2000" t="s">
        <v>19335</v>
      </c>
      <c r="I2000" s="6">
        <v>63492.94</v>
      </c>
      <c r="J2000" t="s">
        <v>19331</v>
      </c>
      <c r="K2000">
        <v>1</v>
      </c>
      <c r="L2000" t="s">
        <v>19333</v>
      </c>
      <c r="M2000" t="s">
        <v>14</v>
      </c>
      <c r="N2000" t="s">
        <v>14</v>
      </c>
      <c r="O2000">
        <v>83172.19</v>
      </c>
      <c r="P2000">
        <v>0</v>
      </c>
      <c r="Q2000" t="str">
        <f t="shared" si="62"/>
        <v>Retained</v>
      </c>
      <c r="R2000" t="str">
        <f t="shared" si="63"/>
        <v>Active</v>
      </c>
    </row>
    <row r="2001" spans="1:18" x14ac:dyDescent="0.25">
      <c r="A2001">
        <v>15734311</v>
      </c>
      <c r="B2001">
        <v>661</v>
      </c>
      <c r="C2001" t="s">
        <v>12</v>
      </c>
      <c r="D2001" t="s">
        <v>13</v>
      </c>
      <c r="E2001">
        <v>27</v>
      </c>
      <c r="F2001" t="s">
        <v>83</v>
      </c>
      <c r="G2001">
        <v>3</v>
      </c>
      <c r="H2001" t="s">
        <v>19335</v>
      </c>
      <c r="I2001" s="6">
        <v>0</v>
      </c>
      <c r="J2001" t="s">
        <v>19330</v>
      </c>
      <c r="K2001">
        <v>2</v>
      </c>
      <c r="L2001" t="s">
        <v>19331</v>
      </c>
      <c r="M2001" t="s">
        <v>14</v>
      </c>
      <c r="N2001" t="s">
        <v>14</v>
      </c>
      <c r="O2001">
        <v>76889.789999999994</v>
      </c>
      <c r="P2001">
        <v>0</v>
      </c>
      <c r="Q2001" t="str">
        <f t="shared" si="62"/>
        <v>Retained</v>
      </c>
      <c r="R2001" t="str">
        <f t="shared" si="63"/>
        <v>Active</v>
      </c>
    </row>
    <row r="2002" spans="1:18" x14ac:dyDescent="0.25">
      <c r="A2002">
        <v>15657214</v>
      </c>
      <c r="B2002">
        <v>601</v>
      </c>
      <c r="C2002" t="s">
        <v>12</v>
      </c>
      <c r="D2002" t="s">
        <v>33</v>
      </c>
      <c r="E2002">
        <v>74</v>
      </c>
      <c r="F2002" t="s">
        <v>7840</v>
      </c>
      <c r="G2002">
        <v>2</v>
      </c>
      <c r="H2002" t="s">
        <v>19335</v>
      </c>
      <c r="I2002" s="6">
        <v>0</v>
      </c>
      <c r="J2002" t="s">
        <v>19330</v>
      </c>
      <c r="K2002">
        <v>2</v>
      </c>
      <c r="L2002" t="s">
        <v>19331</v>
      </c>
      <c r="M2002" t="s">
        <v>14</v>
      </c>
      <c r="N2002" t="s">
        <v>14</v>
      </c>
      <c r="O2002">
        <v>51554.58</v>
      </c>
      <c r="P2002">
        <v>0</v>
      </c>
      <c r="Q2002" t="str">
        <f t="shared" si="62"/>
        <v>Retained</v>
      </c>
      <c r="R2002" t="str">
        <f t="shared" si="63"/>
        <v>Active</v>
      </c>
    </row>
    <row r="2003" spans="1:18" x14ac:dyDescent="0.25">
      <c r="A2003">
        <v>15799350</v>
      </c>
      <c r="B2003">
        <v>632</v>
      </c>
      <c r="C2003" t="s">
        <v>12</v>
      </c>
      <c r="D2003" t="s">
        <v>33</v>
      </c>
      <c r="E2003">
        <v>41</v>
      </c>
      <c r="F2003" t="s">
        <v>19334</v>
      </c>
      <c r="G2003">
        <v>0</v>
      </c>
      <c r="H2003" t="s">
        <v>19335</v>
      </c>
      <c r="I2003" s="6">
        <v>106134.46</v>
      </c>
      <c r="J2003" t="s">
        <v>19332</v>
      </c>
      <c r="K2003">
        <v>1</v>
      </c>
      <c r="L2003" t="s">
        <v>19333</v>
      </c>
      <c r="M2003" t="s">
        <v>14</v>
      </c>
      <c r="N2003" t="s">
        <v>14</v>
      </c>
      <c r="O2003">
        <v>105570.39</v>
      </c>
      <c r="P2003">
        <v>0</v>
      </c>
      <c r="Q2003" t="str">
        <f t="shared" si="62"/>
        <v>Retained</v>
      </c>
      <c r="R2003" t="str">
        <f t="shared" si="63"/>
        <v>Active</v>
      </c>
    </row>
    <row r="2004" spans="1:18" x14ac:dyDescent="0.25">
      <c r="A2004">
        <v>15729970</v>
      </c>
      <c r="B2004">
        <v>684</v>
      </c>
      <c r="C2004" t="s">
        <v>39</v>
      </c>
      <c r="D2004" t="s">
        <v>33</v>
      </c>
      <c r="E2004">
        <v>29</v>
      </c>
      <c r="F2004" t="s">
        <v>83</v>
      </c>
      <c r="G2004">
        <v>8</v>
      </c>
      <c r="H2004" t="s">
        <v>19336</v>
      </c>
      <c r="I2004" s="6">
        <v>127269.75</v>
      </c>
      <c r="J2004" t="s">
        <v>19332</v>
      </c>
      <c r="K2004">
        <v>1</v>
      </c>
      <c r="L2004" t="s">
        <v>19333</v>
      </c>
      <c r="M2004" t="s">
        <v>14</v>
      </c>
      <c r="N2004" t="s">
        <v>14</v>
      </c>
      <c r="O2004">
        <v>79495.009999999995</v>
      </c>
      <c r="P2004">
        <v>0</v>
      </c>
      <c r="Q2004" t="str">
        <f t="shared" si="62"/>
        <v>Retained</v>
      </c>
      <c r="R2004" t="str">
        <f t="shared" si="63"/>
        <v>Active</v>
      </c>
    </row>
    <row r="2005" spans="1:18" x14ac:dyDescent="0.25">
      <c r="A2005">
        <v>15725835</v>
      </c>
      <c r="B2005">
        <v>785</v>
      </c>
      <c r="C2005" t="s">
        <v>39</v>
      </c>
      <c r="D2005" t="s">
        <v>13</v>
      </c>
      <c r="E2005">
        <v>32</v>
      </c>
      <c r="F2005" t="s">
        <v>19334</v>
      </c>
      <c r="G2005">
        <v>3</v>
      </c>
      <c r="H2005" t="s">
        <v>19335</v>
      </c>
      <c r="I2005" s="6">
        <v>124493.03</v>
      </c>
      <c r="J2005" t="s">
        <v>19332</v>
      </c>
      <c r="K2005">
        <v>2</v>
      </c>
      <c r="L2005" t="s">
        <v>19331</v>
      </c>
      <c r="M2005" t="s">
        <v>14</v>
      </c>
      <c r="N2005" t="s">
        <v>14</v>
      </c>
      <c r="O2005">
        <v>52583.79</v>
      </c>
      <c r="P2005">
        <v>1</v>
      </c>
      <c r="Q2005" t="str">
        <f t="shared" si="62"/>
        <v>Churned</v>
      </c>
      <c r="R2005" t="str">
        <f t="shared" si="63"/>
        <v>Inactive</v>
      </c>
    </row>
    <row r="2006" spans="1:18" x14ac:dyDescent="0.25">
      <c r="A2006">
        <v>15745543</v>
      </c>
      <c r="B2006">
        <v>687</v>
      </c>
      <c r="C2006" t="s">
        <v>12</v>
      </c>
      <c r="D2006" t="s">
        <v>33</v>
      </c>
      <c r="E2006">
        <v>39</v>
      </c>
      <c r="F2006" t="s">
        <v>19334</v>
      </c>
      <c r="G2006">
        <v>7</v>
      </c>
      <c r="H2006" t="s">
        <v>19337</v>
      </c>
      <c r="I2006" s="6">
        <v>0</v>
      </c>
      <c r="J2006" t="s">
        <v>19330</v>
      </c>
      <c r="K2006">
        <v>2</v>
      </c>
      <c r="L2006" t="s">
        <v>19331</v>
      </c>
      <c r="M2006" t="s">
        <v>24</v>
      </c>
      <c r="N2006" t="s">
        <v>24</v>
      </c>
      <c r="O2006">
        <v>26848.25</v>
      </c>
      <c r="P2006">
        <v>0</v>
      </c>
      <c r="Q2006" t="str">
        <f t="shared" si="62"/>
        <v>Retained</v>
      </c>
      <c r="R2006" t="str">
        <f t="shared" si="63"/>
        <v>Active</v>
      </c>
    </row>
    <row r="2007" spans="1:18" x14ac:dyDescent="0.25">
      <c r="A2007">
        <v>15727384</v>
      </c>
      <c r="B2007">
        <v>705</v>
      </c>
      <c r="C2007" t="s">
        <v>39</v>
      </c>
      <c r="D2007" t="s">
        <v>13</v>
      </c>
      <c r="E2007">
        <v>43</v>
      </c>
      <c r="F2007" t="s">
        <v>19334</v>
      </c>
      <c r="G2007">
        <v>10</v>
      </c>
      <c r="H2007" t="s">
        <v>19336</v>
      </c>
      <c r="I2007" s="6">
        <v>146547.78</v>
      </c>
      <c r="J2007" t="s">
        <v>19332</v>
      </c>
      <c r="K2007">
        <v>1</v>
      </c>
      <c r="L2007" t="s">
        <v>19333</v>
      </c>
      <c r="M2007" t="s">
        <v>14</v>
      </c>
      <c r="N2007" t="s">
        <v>14</v>
      </c>
      <c r="O2007">
        <v>10072.549999999999</v>
      </c>
      <c r="P2007">
        <v>1</v>
      </c>
      <c r="Q2007" t="str">
        <f t="shared" si="62"/>
        <v>Churned</v>
      </c>
      <c r="R2007" t="str">
        <f t="shared" si="63"/>
        <v>Inactive</v>
      </c>
    </row>
    <row r="2008" spans="1:18" x14ac:dyDescent="0.25">
      <c r="A2008">
        <v>15666916</v>
      </c>
      <c r="B2008">
        <v>639</v>
      </c>
      <c r="C2008" t="s">
        <v>12</v>
      </c>
      <c r="D2008" t="s">
        <v>33</v>
      </c>
      <c r="E2008">
        <v>43</v>
      </c>
      <c r="F2008" t="s">
        <v>19334</v>
      </c>
      <c r="G2008">
        <v>6</v>
      </c>
      <c r="H2008" t="s">
        <v>19337</v>
      </c>
      <c r="I2008" s="6">
        <v>99610.92</v>
      </c>
      <c r="J2008" t="s">
        <v>19331</v>
      </c>
      <c r="K2008">
        <v>2</v>
      </c>
      <c r="L2008" t="s">
        <v>19331</v>
      </c>
      <c r="M2008" t="s">
        <v>24</v>
      </c>
      <c r="N2008" t="s">
        <v>24</v>
      </c>
      <c r="O2008">
        <v>187296.78</v>
      </c>
      <c r="P2008">
        <v>0</v>
      </c>
      <c r="Q2008" t="str">
        <f t="shared" si="62"/>
        <v>Retained</v>
      </c>
      <c r="R2008" t="str">
        <f t="shared" si="63"/>
        <v>Active</v>
      </c>
    </row>
    <row r="2009" spans="1:18" x14ac:dyDescent="0.25">
      <c r="A2009">
        <v>15732917</v>
      </c>
      <c r="B2009">
        <v>729</v>
      </c>
      <c r="C2009" t="s">
        <v>39</v>
      </c>
      <c r="D2009" t="s">
        <v>33</v>
      </c>
      <c r="E2009">
        <v>46</v>
      </c>
      <c r="F2009" t="s">
        <v>19334</v>
      </c>
      <c r="G2009">
        <v>5</v>
      </c>
      <c r="H2009" t="s">
        <v>19337</v>
      </c>
      <c r="I2009" s="6">
        <v>117837.43</v>
      </c>
      <c r="J2009" t="s">
        <v>19332</v>
      </c>
      <c r="K2009">
        <v>1</v>
      </c>
      <c r="L2009" t="s">
        <v>19333</v>
      </c>
      <c r="M2009" t="s">
        <v>24</v>
      </c>
      <c r="N2009" t="s">
        <v>24</v>
      </c>
      <c r="O2009">
        <v>104016.61</v>
      </c>
      <c r="P2009">
        <v>1</v>
      </c>
      <c r="Q2009" t="str">
        <f t="shared" si="62"/>
        <v>Churned</v>
      </c>
      <c r="R2009" t="str">
        <f t="shared" si="63"/>
        <v>Inactive</v>
      </c>
    </row>
    <row r="2010" spans="1:18" x14ac:dyDescent="0.25">
      <c r="A2010">
        <v>15612050</v>
      </c>
      <c r="B2010">
        <v>556</v>
      </c>
      <c r="C2010" t="s">
        <v>19</v>
      </c>
      <c r="D2010" t="s">
        <v>13</v>
      </c>
      <c r="E2010">
        <v>48</v>
      </c>
      <c r="F2010" t="s">
        <v>19334</v>
      </c>
      <c r="G2010">
        <v>8</v>
      </c>
      <c r="H2010" t="s">
        <v>19336</v>
      </c>
      <c r="I2010" s="6">
        <v>168522.37</v>
      </c>
      <c r="J2010" t="s">
        <v>19332</v>
      </c>
      <c r="K2010">
        <v>1</v>
      </c>
      <c r="L2010" t="s">
        <v>19333</v>
      </c>
      <c r="M2010" t="s">
        <v>14</v>
      </c>
      <c r="N2010" t="s">
        <v>14</v>
      </c>
      <c r="O2010">
        <v>151310.16</v>
      </c>
      <c r="P2010">
        <v>0</v>
      </c>
      <c r="Q2010" t="str">
        <f t="shared" si="62"/>
        <v>Retained</v>
      </c>
      <c r="R2010" t="str">
        <f t="shared" si="63"/>
        <v>Active</v>
      </c>
    </row>
    <row r="2011" spans="1:18" x14ac:dyDescent="0.25">
      <c r="A2011">
        <v>15726267</v>
      </c>
      <c r="B2011">
        <v>570</v>
      </c>
      <c r="C2011" t="s">
        <v>12</v>
      </c>
      <c r="D2011" t="s">
        <v>33</v>
      </c>
      <c r="E2011">
        <v>32</v>
      </c>
      <c r="F2011" t="s">
        <v>19334</v>
      </c>
      <c r="G2011">
        <v>9</v>
      </c>
      <c r="H2011" t="s">
        <v>19336</v>
      </c>
      <c r="I2011" s="6">
        <v>117337.54</v>
      </c>
      <c r="J2011" t="s">
        <v>19332</v>
      </c>
      <c r="K2011">
        <v>2</v>
      </c>
      <c r="L2011" t="s">
        <v>19331</v>
      </c>
      <c r="M2011" t="s">
        <v>14</v>
      </c>
      <c r="N2011" t="s">
        <v>14</v>
      </c>
      <c r="O2011">
        <v>62810.91</v>
      </c>
      <c r="P2011">
        <v>0</v>
      </c>
      <c r="Q2011" t="str">
        <f t="shared" si="62"/>
        <v>Retained</v>
      </c>
      <c r="R2011" t="str">
        <f t="shared" si="63"/>
        <v>Active</v>
      </c>
    </row>
    <row r="2012" spans="1:18" x14ac:dyDescent="0.25">
      <c r="A2012">
        <v>15780124</v>
      </c>
      <c r="B2012">
        <v>841</v>
      </c>
      <c r="C2012" t="s">
        <v>12</v>
      </c>
      <c r="D2012" t="s">
        <v>33</v>
      </c>
      <c r="E2012">
        <v>74</v>
      </c>
      <c r="F2012" t="s">
        <v>7840</v>
      </c>
      <c r="G2012">
        <v>9</v>
      </c>
      <c r="H2012" t="s">
        <v>19336</v>
      </c>
      <c r="I2012" s="6">
        <v>108131.53</v>
      </c>
      <c r="J2012" t="s">
        <v>19332</v>
      </c>
      <c r="K2012">
        <v>1</v>
      </c>
      <c r="L2012" t="s">
        <v>19333</v>
      </c>
      <c r="M2012" t="s">
        <v>14</v>
      </c>
      <c r="N2012" t="s">
        <v>14</v>
      </c>
      <c r="O2012">
        <v>60830.38</v>
      </c>
      <c r="P2012">
        <v>0</v>
      </c>
      <c r="Q2012" t="str">
        <f t="shared" si="62"/>
        <v>Retained</v>
      </c>
      <c r="R2012" t="str">
        <f t="shared" si="63"/>
        <v>Active</v>
      </c>
    </row>
    <row r="2013" spans="1:18" x14ac:dyDescent="0.25">
      <c r="A2013">
        <v>15742238</v>
      </c>
      <c r="B2013">
        <v>705</v>
      </c>
      <c r="C2013" t="s">
        <v>39</v>
      </c>
      <c r="D2013" t="s">
        <v>33</v>
      </c>
      <c r="E2013">
        <v>35</v>
      </c>
      <c r="F2013" t="s">
        <v>19334</v>
      </c>
      <c r="G2013">
        <v>4</v>
      </c>
      <c r="H2013" t="s">
        <v>19337</v>
      </c>
      <c r="I2013" s="6">
        <v>136496.12</v>
      </c>
      <c r="J2013" t="s">
        <v>19332</v>
      </c>
      <c r="K2013">
        <v>2</v>
      </c>
      <c r="L2013" t="s">
        <v>19331</v>
      </c>
      <c r="M2013" t="s">
        <v>24</v>
      </c>
      <c r="N2013" t="s">
        <v>24</v>
      </c>
      <c r="O2013">
        <v>116672.02</v>
      </c>
      <c r="P2013">
        <v>0</v>
      </c>
      <c r="Q2013" t="str">
        <f t="shared" si="62"/>
        <v>Retained</v>
      </c>
      <c r="R2013" t="str">
        <f t="shared" si="63"/>
        <v>Active</v>
      </c>
    </row>
    <row r="2014" spans="1:18" x14ac:dyDescent="0.25">
      <c r="A2014">
        <v>15679024</v>
      </c>
      <c r="B2014">
        <v>553</v>
      </c>
      <c r="C2014" t="s">
        <v>12</v>
      </c>
      <c r="D2014" t="s">
        <v>33</v>
      </c>
      <c r="E2014">
        <v>32</v>
      </c>
      <c r="F2014" t="s">
        <v>19334</v>
      </c>
      <c r="G2014">
        <v>3</v>
      </c>
      <c r="H2014" t="s">
        <v>19335</v>
      </c>
      <c r="I2014" s="6">
        <v>116324.53</v>
      </c>
      <c r="J2014" t="s">
        <v>19332</v>
      </c>
      <c r="K2014">
        <v>1</v>
      </c>
      <c r="L2014" t="s">
        <v>19333</v>
      </c>
      <c r="M2014" t="s">
        <v>24</v>
      </c>
      <c r="N2014" t="s">
        <v>24</v>
      </c>
      <c r="O2014">
        <v>77304.490000000005</v>
      </c>
      <c r="P2014">
        <v>0</v>
      </c>
      <c r="Q2014" t="str">
        <f t="shared" si="62"/>
        <v>Retained</v>
      </c>
      <c r="R2014" t="str">
        <f t="shared" si="63"/>
        <v>Active</v>
      </c>
    </row>
    <row r="2015" spans="1:18" x14ac:dyDescent="0.25">
      <c r="A2015">
        <v>15715297</v>
      </c>
      <c r="B2015">
        <v>779</v>
      </c>
      <c r="C2015" t="s">
        <v>39</v>
      </c>
      <c r="D2015" t="s">
        <v>13</v>
      </c>
      <c r="E2015">
        <v>40</v>
      </c>
      <c r="F2015" t="s">
        <v>19334</v>
      </c>
      <c r="G2015">
        <v>2</v>
      </c>
      <c r="H2015" t="s">
        <v>19335</v>
      </c>
      <c r="I2015" s="6">
        <v>75470.23</v>
      </c>
      <c r="J2015" t="s">
        <v>19331</v>
      </c>
      <c r="K2015">
        <v>1</v>
      </c>
      <c r="L2015" t="s">
        <v>19333</v>
      </c>
      <c r="M2015" t="s">
        <v>14</v>
      </c>
      <c r="N2015" t="s">
        <v>14</v>
      </c>
      <c r="O2015">
        <v>52894.01</v>
      </c>
      <c r="P2015">
        <v>0</v>
      </c>
      <c r="Q2015" t="str">
        <f t="shared" si="62"/>
        <v>Retained</v>
      </c>
      <c r="R2015" t="str">
        <f t="shared" si="63"/>
        <v>Active</v>
      </c>
    </row>
    <row r="2016" spans="1:18" x14ac:dyDescent="0.25">
      <c r="A2016">
        <v>15633612</v>
      </c>
      <c r="B2016">
        <v>696</v>
      </c>
      <c r="C2016" t="s">
        <v>12</v>
      </c>
      <c r="D2016" t="s">
        <v>33</v>
      </c>
      <c r="E2016">
        <v>28</v>
      </c>
      <c r="F2016" t="s">
        <v>83</v>
      </c>
      <c r="G2016">
        <v>4</v>
      </c>
      <c r="H2016" t="s">
        <v>19337</v>
      </c>
      <c r="I2016" s="6">
        <v>172646.82</v>
      </c>
      <c r="J2016" t="s">
        <v>19332</v>
      </c>
      <c r="K2016">
        <v>1</v>
      </c>
      <c r="L2016" t="s">
        <v>19333</v>
      </c>
      <c r="M2016" t="s">
        <v>14</v>
      </c>
      <c r="N2016" t="s">
        <v>14</v>
      </c>
      <c r="O2016">
        <v>116471.43</v>
      </c>
      <c r="P2016">
        <v>0</v>
      </c>
      <c r="Q2016" t="str">
        <f t="shared" si="62"/>
        <v>Retained</v>
      </c>
      <c r="R2016" t="str">
        <f t="shared" si="63"/>
        <v>Active</v>
      </c>
    </row>
    <row r="2017" spans="1:18" x14ac:dyDescent="0.25">
      <c r="A2017">
        <v>15602929</v>
      </c>
      <c r="B2017">
        <v>728</v>
      </c>
      <c r="C2017" t="s">
        <v>19</v>
      </c>
      <c r="D2017" t="s">
        <v>13</v>
      </c>
      <c r="E2017">
        <v>37</v>
      </c>
      <c r="F2017" t="s">
        <v>19334</v>
      </c>
      <c r="G2017">
        <v>4</v>
      </c>
      <c r="H2017" t="s">
        <v>19337</v>
      </c>
      <c r="I2017" s="6">
        <v>0</v>
      </c>
      <c r="J2017" t="s">
        <v>19330</v>
      </c>
      <c r="K2017">
        <v>1</v>
      </c>
      <c r="L2017" t="s">
        <v>19333</v>
      </c>
      <c r="M2017" t="s">
        <v>24</v>
      </c>
      <c r="N2017" t="s">
        <v>24</v>
      </c>
      <c r="O2017">
        <v>4539.38</v>
      </c>
      <c r="P2017">
        <v>0</v>
      </c>
      <c r="Q2017" t="str">
        <f t="shared" si="62"/>
        <v>Retained</v>
      </c>
      <c r="R2017" t="str">
        <f t="shared" si="63"/>
        <v>Active</v>
      </c>
    </row>
    <row r="2018" spans="1:18" x14ac:dyDescent="0.25">
      <c r="A2018">
        <v>15696703</v>
      </c>
      <c r="B2018">
        <v>691</v>
      </c>
      <c r="C2018" t="s">
        <v>39</v>
      </c>
      <c r="D2018" t="s">
        <v>33</v>
      </c>
      <c r="E2018">
        <v>27</v>
      </c>
      <c r="F2018" t="s">
        <v>83</v>
      </c>
      <c r="G2018">
        <v>3</v>
      </c>
      <c r="H2018" t="s">
        <v>19335</v>
      </c>
      <c r="I2018" s="6">
        <v>160358.68</v>
      </c>
      <c r="J2018" t="s">
        <v>19332</v>
      </c>
      <c r="K2018">
        <v>2</v>
      </c>
      <c r="L2018" t="s">
        <v>19331</v>
      </c>
      <c r="M2018" t="s">
        <v>24</v>
      </c>
      <c r="N2018" t="s">
        <v>24</v>
      </c>
      <c r="O2018">
        <v>142367.72</v>
      </c>
      <c r="P2018">
        <v>0</v>
      </c>
      <c r="Q2018" t="str">
        <f t="shared" si="62"/>
        <v>Retained</v>
      </c>
      <c r="R2018" t="str">
        <f t="shared" si="63"/>
        <v>Active</v>
      </c>
    </row>
    <row r="2019" spans="1:18" x14ac:dyDescent="0.25">
      <c r="A2019">
        <v>15756668</v>
      </c>
      <c r="B2019">
        <v>706</v>
      </c>
      <c r="C2019" t="s">
        <v>12</v>
      </c>
      <c r="D2019" t="s">
        <v>33</v>
      </c>
      <c r="E2019">
        <v>30</v>
      </c>
      <c r="F2019" t="s">
        <v>19334</v>
      </c>
      <c r="G2019">
        <v>3</v>
      </c>
      <c r="H2019" t="s">
        <v>19335</v>
      </c>
      <c r="I2019" s="6">
        <v>98415.37</v>
      </c>
      <c r="J2019" t="s">
        <v>19331</v>
      </c>
      <c r="K2019">
        <v>1</v>
      </c>
      <c r="L2019" t="s">
        <v>19333</v>
      </c>
      <c r="M2019" t="s">
        <v>14</v>
      </c>
      <c r="N2019" t="s">
        <v>14</v>
      </c>
      <c r="O2019">
        <v>110520.48</v>
      </c>
      <c r="P2019">
        <v>0</v>
      </c>
      <c r="Q2019" t="str">
        <f t="shared" si="62"/>
        <v>Retained</v>
      </c>
      <c r="R2019" t="str">
        <f t="shared" si="63"/>
        <v>Active</v>
      </c>
    </row>
    <row r="2020" spans="1:18" x14ac:dyDescent="0.25">
      <c r="A2020">
        <v>15565779</v>
      </c>
      <c r="B2020">
        <v>627</v>
      </c>
      <c r="C2020" t="s">
        <v>39</v>
      </c>
      <c r="D2020" t="s">
        <v>13</v>
      </c>
      <c r="E2020">
        <v>30</v>
      </c>
      <c r="F2020" t="s">
        <v>19334</v>
      </c>
      <c r="G2020">
        <v>6</v>
      </c>
      <c r="H2020" t="s">
        <v>19337</v>
      </c>
      <c r="I2020" s="6">
        <v>57809.32</v>
      </c>
      <c r="J2020" t="s">
        <v>19331</v>
      </c>
      <c r="K2020">
        <v>1</v>
      </c>
      <c r="L2020" t="s">
        <v>19333</v>
      </c>
      <c r="M2020" t="s">
        <v>24</v>
      </c>
      <c r="N2020" t="s">
        <v>24</v>
      </c>
      <c r="O2020">
        <v>188258.49</v>
      </c>
      <c r="P2020">
        <v>0</v>
      </c>
      <c r="Q2020" t="str">
        <f t="shared" si="62"/>
        <v>Retained</v>
      </c>
      <c r="R2020" t="str">
        <f t="shared" si="63"/>
        <v>Active</v>
      </c>
    </row>
    <row r="2021" spans="1:18" x14ac:dyDescent="0.25">
      <c r="A2021">
        <v>15795519</v>
      </c>
      <c r="B2021">
        <v>716</v>
      </c>
      <c r="C2021" t="s">
        <v>39</v>
      </c>
      <c r="D2021" t="s">
        <v>13</v>
      </c>
      <c r="E2021">
        <v>18</v>
      </c>
      <c r="F2021" t="s">
        <v>83</v>
      </c>
      <c r="G2021">
        <v>3</v>
      </c>
      <c r="H2021" t="s">
        <v>19335</v>
      </c>
      <c r="I2021" s="6">
        <v>128743.8</v>
      </c>
      <c r="J2021" t="s">
        <v>19332</v>
      </c>
      <c r="K2021">
        <v>1</v>
      </c>
      <c r="L2021" t="s">
        <v>19333</v>
      </c>
      <c r="M2021" t="s">
        <v>24</v>
      </c>
      <c r="N2021" t="s">
        <v>24</v>
      </c>
      <c r="O2021">
        <v>197322.13</v>
      </c>
      <c r="P2021">
        <v>0</v>
      </c>
      <c r="Q2021" t="str">
        <f t="shared" si="62"/>
        <v>Retained</v>
      </c>
      <c r="R2021" t="str">
        <f t="shared" si="63"/>
        <v>Active</v>
      </c>
    </row>
    <row r="2022" spans="1:18" x14ac:dyDescent="0.25">
      <c r="A2022">
        <v>15761477</v>
      </c>
      <c r="B2022">
        <v>501</v>
      </c>
      <c r="C2022" t="s">
        <v>39</v>
      </c>
      <c r="D2022" t="s">
        <v>33</v>
      </c>
      <c r="E2022">
        <v>24</v>
      </c>
      <c r="F2022" t="s">
        <v>83</v>
      </c>
      <c r="G2022">
        <v>4</v>
      </c>
      <c r="H2022" t="s">
        <v>19337</v>
      </c>
      <c r="I2022" s="6">
        <v>130806.42</v>
      </c>
      <c r="J2022" t="s">
        <v>19332</v>
      </c>
      <c r="K2022">
        <v>2</v>
      </c>
      <c r="L2022" t="s">
        <v>19331</v>
      </c>
      <c r="M2022" t="s">
        <v>24</v>
      </c>
      <c r="N2022" t="s">
        <v>24</v>
      </c>
      <c r="O2022">
        <v>80241.14</v>
      </c>
      <c r="P2022">
        <v>0</v>
      </c>
      <c r="Q2022" t="str">
        <f t="shared" si="62"/>
        <v>Retained</v>
      </c>
      <c r="R2022" t="str">
        <f t="shared" si="63"/>
        <v>Active</v>
      </c>
    </row>
    <row r="2023" spans="1:18" x14ac:dyDescent="0.25">
      <c r="A2023">
        <v>15731890</v>
      </c>
      <c r="B2023">
        <v>601</v>
      </c>
      <c r="C2023" t="s">
        <v>12</v>
      </c>
      <c r="D2023" t="s">
        <v>33</v>
      </c>
      <c r="E2023">
        <v>41</v>
      </c>
      <c r="F2023" t="s">
        <v>19334</v>
      </c>
      <c r="G2023">
        <v>1</v>
      </c>
      <c r="H2023" t="s">
        <v>19335</v>
      </c>
      <c r="I2023" s="6">
        <v>123971.16</v>
      </c>
      <c r="J2023" t="s">
        <v>19332</v>
      </c>
      <c r="K2023">
        <v>1</v>
      </c>
      <c r="L2023" t="s">
        <v>19333</v>
      </c>
      <c r="M2023" t="s">
        <v>14</v>
      </c>
      <c r="N2023" t="s">
        <v>14</v>
      </c>
      <c r="O2023">
        <v>172814.99</v>
      </c>
      <c r="P2023">
        <v>0</v>
      </c>
      <c r="Q2023" t="str">
        <f t="shared" si="62"/>
        <v>Retained</v>
      </c>
      <c r="R2023" t="str">
        <f t="shared" si="63"/>
        <v>Active</v>
      </c>
    </row>
    <row r="2024" spans="1:18" x14ac:dyDescent="0.25">
      <c r="A2024">
        <v>15633043</v>
      </c>
      <c r="B2024">
        <v>545</v>
      </c>
      <c r="C2024" t="s">
        <v>19</v>
      </c>
      <c r="D2024" t="s">
        <v>13</v>
      </c>
      <c r="E2024">
        <v>39</v>
      </c>
      <c r="F2024" t="s">
        <v>19334</v>
      </c>
      <c r="G2024">
        <v>6</v>
      </c>
      <c r="H2024" t="s">
        <v>19337</v>
      </c>
      <c r="I2024" s="6">
        <v>0</v>
      </c>
      <c r="J2024" t="s">
        <v>19330</v>
      </c>
      <c r="K2024">
        <v>1</v>
      </c>
      <c r="L2024" t="s">
        <v>19333</v>
      </c>
      <c r="M2024" t="s">
        <v>24</v>
      </c>
      <c r="N2024" t="s">
        <v>24</v>
      </c>
      <c r="O2024">
        <v>38410.74</v>
      </c>
      <c r="P2024">
        <v>1</v>
      </c>
      <c r="Q2024" t="str">
        <f t="shared" si="62"/>
        <v>Churned</v>
      </c>
      <c r="R2024" t="str">
        <f t="shared" si="63"/>
        <v>Inactive</v>
      </c>
    </row>
    <row r="2025" spans="1:18" x14ac:dyDescent="0.25">
      <c r="A2025">
        <v>15752953</v>
      </c>
      <c r="B2025">
        <v>634</v>
      </c>
      <c r="C2025" t="s">
        <v>12</v>
      </c>
      <c r="D2025" t="s">
        <v>33</v>
      </c>
      <c r="E2025">
        <v>45</v>
      </c>
      <c r="F2025" t="s">
        <v>19334</v>
      </c>
      <c r="G2025">
        <v>9</v>
      </c>
      <c r="H2025" t="s">
        <v>19336</v>
      </c>
      <c r="I2025" s="6">
        <v>0</v>
      </c>
      <c r="J2025" t="s">
        <v>19330</v>
      </c>
      <c r="K2025">
        <v>2</v>
      </c>
      <c r="L2025" t="s">
        <v>19331</v>
      </c>
      <c r="M2025" t="s">
        <v>24</v>
      </c>
      <c r="N2025" t="s">
        <v>24</v>
      </c>
      <c r="O2025">
        <v>17622.82</v>
      </c>
      <c r="P2025">
        <v>0</v>
      </c>
      <c r="Q2025" t="str">
        <f t="shared" si="62"/>
        <v>Retained</v>
      </c>
      <c r="R2025" t="str">
        <f t="shared" si="63"/>
        <v>Active</v>
      </c>
    </row>
    <row r="2026" spans="1:18" x14ac:dyDescent="0.25">
      <c r="A2026">
        <v>15603088</v>
      </c>
      <c r="B2026">
        <v>451</v>
      </c>
      <c r="C2026" t="s">
        <v>19</v>
      </c>
      <c r="D2026" t="s">
        <v>13</v>
      </c>
      <c r="E2026">
        <v>23</v>
      </c>
      <c r="F2026" t="s">
        <v>83</v>
      </c>
      <c r="G2026">
        <v>9</v>
      </c>
      <c r="H2026" t="s">
        <v>19336</v>
      </c>
      <c r="I2026" s="6">
        <v>0</v>
      </c>
      <c r="J2026" t="s">
        <v>19330</v>
      </c>
      <c r="K2026">
        <v>2</v>
      </c>
      <c r="L2026" t="s">
        <v>19331</v>
      </c>
      <c r="M2026" t="s">
        <v>14</v>
      </c>
      <c r="N2026" t="s">
        <v>14</v>
      </c>
      <c r="O2026">
        <v>48021.71</v>
      </c>
      <c r="P2026">
        <v>0</v>
      </c>
      <c r="Q2026" t="str">
        <f t="shared" si="62"/>
        <v>Retained</v>
      </c>
      <c r="R2026" t="str">
        <f t="shared" si="63"/>
        <v>Active</v>
      </c>
    </row>
    <row r="2027" spans="1:18" x14ac:dyDescent="0.25">
      <c r="A2027">
        <v>15606613</v>
      </c>
      <c r="B2027">
        <v>655</v>
      </c>
      <c r="C2027" t="s">
        <v>12</v>
      </c>
      <c r="D2027" t="s">
        <v>13</v>
      </c>
      <c r="E2027">
        <v>59</v>
      </c>
      <c r="F2027" t="s">
        <v>7840</v>
      </c>
      <c r="G2027">
        <v>7</v>
      </c>
      <c r="H2027" t="s">
        <v>19337</v>
      </c>
      <c r="I2027" s="6">
        <v>0</v>
      </c>
      <c r="J2027" t="s">
        <v>19330</v>
      </c>
      <c r="K2027">
        <v>1</v>
      </c>
      <c r="L2027" t="s">
        <v>19333</v>
      </c>
      <c r="M2027" t="s">
        <v>24</v>
      </c>
      <c r="N2027" t="s">
        <v>24</v>
      </c>
      <c r="O2027">
        <v>88958.49</v>
      </c>
      <c r="P2027">
        <v>1</v>
      </c>
      <c r="Q2027" t="str">
        <f t="shared" si="62"/>
        <v>Churned</v>
      </c>
      <c r="R2027" t="str">
        <f t="shared" si="63"/>
        <v>Inactive</v>
      </c>
    </row>
    <row r="2028" spans="1:18" x14ac:dyDescent="0.25">
      <c r="A2028">
        <v>15635939</v>
      </c>
      <c r="B2028">
        <v>458</v>
      </c>
      <c r="C2028" t="s">
        <v>12</v>
      </c>
      <c r="D2028" t="s">
        <v>13</v>
      </c>
      <c r="E2028">
        <v>39</v>
      </c>
      <c r="F2028" t="s">
        <v>19334</v>
      </c>
      <c r="G2028">
        <v>9</v>
      </c>
      <c r="H2028" t="s">
        <v>19336</v>
      </c>
      <c r="I2028" s="6">
        <v>0</v>
      </c>
      <c r="J2028" t="s">
        <v>19330</v>
      </c>
      <c r="K2028">
        <v>2</v>
      </c>
      <c r="L2028" t="s">
        <v>19331</v>
      </c>
      <c r="M2028" t="s">
        <v>24</v>
      </c>
      <c r="N2028" t="s">
        <v>24</v>
      </c>
      <c r="O2028">
        <v>116343.09</v>
      </c>
      <c r="P2028">
        <v>0</v>
      </c>
      <c r="Q2028" t="str">
        <f t="shared" si="62"/>
        <v>Retained</v>
      </c>
      <c r="R2028" t="str">
        <f t="shared" si="63"/>
        <v>Active</v>
      </c>
    </row>
    <row r="2029" spans="1:18" x14ac:dyDescent="0.25">
      <c r="A2029">
        <v>15666043</v>
      </c>
      <c r="B2029">
        <v>520</v>
      </c>
      <c r="C2029" t="s">
        <v>12</v>
      </c>
      <c r="D2029" t="s">
        <v>33</v>
      </c>
      <c r="E2029">
        <v>33</v>
      </c>
      <c r="F2029" t="s">
        <v>19334</v>
      </c>
      <c r="G2029">
        <v>4</v>
      </c>
      <c r="H2029" t="s">
        <v>19337</v>
      </c>
      <c r="I2029" s="6">
        <v>156297.57999999999</v>
      </c>
      <c r="J2029" t="s">
        <v>19332</v>
      </c>
      <c r="K2029">
        <v>2</v>
      </c>
      <c r="L2029" t="s">
        <v>19331</v>
      </c>
      <c r="M2029" t="s">
        <v>14</v>
      </c>
      <c r="N2029" t="s">
        <v>14</v>
      </c>
      <c r="O2029">
        <v>166102.60999999999</v>
      </c>
      <c r="P2029">
        <v>0</v>
      </c>
      <c r="Q2029" t="str">
        <f t="shared" si="62"/>
        <v>Retained</v>
      </c>
      <c r="R2029" t="str">
        <f t="shared" si="63"/>
        <v>Active</v>
      </c>
    </row>
    <row r="2030" spans="1:18" x14ac:dyDescent="0.25">
      <c r="A2030">
        <v>15746190</v>
      </c>
      <c r="B2030">
        <v>624</v>
      </c>
      <c r="C2030" t="s">
        <v>19</v>
      </c>
      <c r="D2030" t="s">
        <v>13</v>
      </c>
      <c r="E2030">
        <v>28</v>
      </c>
      <c r="F2030" t="s">
        <v>83</v>
      </c>
      <c r="G2030">
        <v>2</v>
      </c>
      <c r="H2030" t="s">
        <v>19335</v>
      </c>
      <c r="I2030" s="6">
        <v>0</v>
      </c>
      <c r="J2030" t="s">
        <v>19330</v>
      </c>
      <c r="K2030">
        <v>2</v>
      </c>
      <c r="L2030" t="s">
        <v>19331</v>
      </c>
      <c r="M2030" t="s">
        <v>14</v>
      </c>
      <c r="N2030" t="s">
        <v>14</v>
      </c>
      <c r="O2030">
        <v>104353.26</v>
      </c>
      <c r="P2030">
        <v>0</v>
      </c>
      <c r="Q2030" t="str">
        <f t="shared" si="62"/>
        <v>Retained</v>
      </c>
      <c r="R2030" t="str">
        <f t="shared" si="63"/>
        <v>Active</v>
      </c>
    </row>
    <row r="2031" spans="1:18" x14ac:dyDescent="0.25">
      <c r="A2031">
        <v>15591357</v>
      </c>
      <c r="B2031">
        <v>765</v>
      </c>
      <c r="C2031" t="s">
        <v>12</v>
      </c>
      <c r="D2031" t="s">
        <v>33</v>
      </c>
      <c r="E2031">
        <v>51</v>
      </c>
      <c r="F2031" t="s">
        <v>7840</v>
      </c>
      <c r="G2031">
        <v>3</v>
      </c>
      <c r="H2031" t="s">
        <v>19335</v>
      </c>
      <c r="I2031" s="6">
        <v>123372.3</v>
      </c>
      <c r="J2031" t="s">
        <v>19332</v>
      </c>
      <c r="K2031">
        <v>1</v>
      </c>
      <c r="L2031" t="s">
        <v>19333</v>
      </c>
      <c r="M2031" t="s">
        <v>14</v>
      </c>
      <c r="N2031" t="s">
        <v>14</v>
      </c>
      <c r="O2031">
        <v>115429.32</v>
      </c>
      <c r="P2031">
        <v>0</v>
      </c>
      <c r="Q2031" t="str">
        <f t="shared" si="62"/>
        <v>Retained</v>
      </c>
      <c r="R2031" t="str">
        <f t="shared" si="63"/>
        <v>Active</v>
      </c>
    </row>
    <row r="2032" spans="1:18" x14ac:dyDescent="0.25">
      <c r="A2032">
        <v>15658716</v>
      </c>
      <c r="B2032">
        <v>667</v>
      </c>
      <c r="C2032" t="s">
        <v>39</v>
      </c>
      <c r="D2032" t="s">
        <v>13</v>
      </c>
      <c r="E2032">
        <v>37</v>
      </c>
      <c r="F2032" t="s">
        <v>19334</v>
      </c>
      <c r="G2032">
        <v>5</v>
      </c>
      <c r="H2032" t="s">
        <v>19337</v>
      </c>
      <c r="I2032" s="6">
        <v>92171.35</v>
      </c>
      <c r="J2032" t="s">
        <v>19331</v>
      </c>
      <c r="K2032">
        <v>3</v>
      </c>
      <c r="L2032" t="s">
        <v>19332</v>
      </c>
      <c r="M2032" t="s">
        <v>24</v>
      </c>
      <c r="N2032" t="s">
        <v>24</v>
      </c>
      <c r="O2032">
        <v>178106.34</v>
      </c>
      <c r="P2032">
        <v>1</v>
      </c>
      <c r="Q2032" t="str">
        <f t="shared" si="62"/>
        <v>Churned</v>
      </c>
      <c r="R2032" t="str">
        <f t="shared" si="63"/>
        <v>Inactive</v>
      </c>
    </row>
    <row r="2033" spans="1:18" x14ac:dyDescent="0.25">
      <c r="A2033">
        <v>15679909</v>
      </c>
      <c r="B2033">
        <v>665</v>
      </c>
      <c r="C2033" t="s">
        <v>19</v>
      </c>
      <c r="D2033" t="s">
        <v>33</v>
      </c>
      <c r="E2033">
        <v>41</v>
      </c>
      <c r="F2033" t="s">
        <v>19334</v>
      </c>
      <c r="G2033">
        <v>8</v>
      </c>
      <c r="H2033" t="s">
        <v>19336</v>
      </c>
      <c r="I2033" s="6">
        <v>0</v>
      </c>
      <c r="J2033" t="s">
        <v>19330</v>
      </c>
      <c r="K2033">
        <v>2</v>
      </c>
      <c r="L2033" t="s">
        <v>19331</v>
      </c>
      <c r="M2033" t="s">
        <v>24</v>
      </c>
      <c r="N2033" t="s">
        <v>24</v>
      </c>
      <c r="O2033">
        <v>132152.32000000001</v>
      </c>
      <c r="P2033">
        <v>0</v>
      </c>
      <c r="Q2033" t="str">
        <f t="shared" si="62"/>
        <v>Retained</v>
      </c>
      <c r="R2033" t="str">
        <f t="shared" si="63"/>
        <v>Active</v>
      </c>
    </row>
    <row r="2034" spans="1:18" x14ac:dyDescent="0.25">
      <c r="A2034">
        <v>15634262</v>
      </c>
      <c r="B2034">
        <v>709</v>
      </c>
      <c r="C2034" t="s">
        <v>39</v>
      </c>
      <c r="D2034" t="s">
        <v>33</v>
      </c>
      <c r="E2034">
        <v>34</v>
      </c>
      <c r="F2034" t="s">
        <v>19334</v>
      </c>
      <c r="G2034">
        <v>4</v>
      </c>
      <c r="H2034" t="s">
        <v>19337</v>
      </c>
      <c r="I2034" s="6">
        <v>148375.19</v>
      </c>
      <c r="J2034" t="s">
        <v>19332</v>
      </c>
      <c r="K2034">
        <v>2</v>
      </c>
      <c r="L2034" t="s">
        <v>19331</v>
      </c>
      <c r="M2034" t="s">
        <v>14</v>
      </c>
      <c r="N2034" t="s">
        <v>14</v>
      </c>
      <c r="O2034">
        <v>21521.38</v>
      </c>
      <c r="P2034">
        <v>0</v>
      </c>
      <c r="Q2034" t="str">
        <f t="shared" si="62"/>
        <v>Retained</v>
      </c>
      <c r="R2034" t="str">
        <f t="shared" si="63"/>
        <v>Active</v>
      </c>
    </row>
    <row r="2035" spans="1:18" x14ac:dyDescent="0.25">
      <c r="A2035">
        <v>15799825</v>
      </c>
      <c r="B2035">
        <v>583</v>
      </c>
      <c r="C2035" t="s">
        <v>12</v>
      </c>
      <c r="D2035" t="s">
        <v>13</v>
      </c>
      <c r="E2035">
        <v>44</v>
      </c>
      <c r="F2035" t="s">
        <v>19334</v>
      </c>
      <c r="G2035">
        <v>8</v>
      </c>
      <c r="H2035" t="s">
        <v>19336</v>
      </c>
      <c r="I2035" s="6">
        <v>0</v>
      </c>
      <c r="J2035" t="s">
        <v>19330</v>
      </c>
      <c r="K2035">
        <v>2</v>
      </c>
      <c r="L2035" t="s">
        <v>19331</v>
      </c>
      <c r="M2035" t="s">
        <v>14</v>
      </c>
      <c r="N2035" t="s">
        <v>14</v>
      </c>
      <c r="O2035">
        <v>27431.62</v>
      </c>
      <c r="P2035">
        <v>0</v>
      </c>
      <c r="Q2035" t="str">
        <f t="shared" si="62"/>
        <v>Retained</v>
      </c>
      <c r="R2035" t="str">
        <f t="shared" si="63"/>
        <v>Active</v>
      </c>
    </row>
    <row r="2036" spans="1:18" x14ac:dyDescent="0.25">
      <c r="A2036">
        <v>15756875</v>
      </c>
      <c r="B2036">
        <v>782</v>
      </c>
      <c r="C2036" t="s">
        <v>19</v>
      </c>
      <c r="D2036" t="s">
        <v>33</v>
      </c>
      <c r="E2036">
        <v>34</v>
      </c>
      <c r="F2036" t="s">
        <v>19334</v>
      </c>
      <c r="G2036">
        <v>6</v>
      </c>
      <c r="H2036" t="s">
        <v>19337</v>
      </c>
      <c r="I2036" s="6">
        <v>147422.44</v>
      </c>
      <c r="J2036" t="s">
        <v>19332</v>
      </c>
      <c r="K2036">
        <v>1</v>
      </c>
      <c r="L2036" t="s">
        <v>19333</v>
      </c>
      <c r="M2036" t="s">
        <v>14</v>
      </c>
      <c r="N2036" t="s">
        <v>14</v>
      </c>
      <c r="O2036">
        <v>42143.61</v>
      </c>
      <c r="P2036">
        <v>0</v>
      </c>
      <c r="Q2036" t="str">
        <f t="shared" si="62"/>
        <v>Retained</v>
      </c>
      <c r="R2036" t="str">
        <f t="shared" si="63"/>
        <v>Active</v>
      </c>
    </row>
    <row r="2037" spans="1:18" x14ac:dyDescent="0.25">
      <c r="A2037">
        <v>15678146</v>
      </c>
      <c r="B2037">
        <v>668</v>
      </c>
      <c r="C2037" t="s">
        <v>19</v>
      </c>
      <c r="D2037" t="s">
        <v>13</v>
      </c>
      <c r="E2037">
        <v>24</v>
      </c>
      <c r="F2037" t="s">
        <v>83</v>
      </c>
      <c r="G2037">
        <v>7</v>
      </c>
      <c r="H2037" t="s">
        <v>19337</v>
      </c>
      <c r="I2037" s="6">
        <v>173962.32</v>
      </c>
      <c r="J2037" t="s">
        <v>19332</v>
      </c>
      <c r="K2037">
        <v>1</v>
      </c>
      <c r="L2037" t="s">
        <v>19333</v>
      </c>
      <c r="M2037" t="s">
        <v>24</v>
      </c>
      <c r="N2037" t="s">
        <v>24</v>
      </c>
      <c r="O2037">
        <v>106457.11</v>
      </c>
      <c r="P2037">
        <v>1</v>
      </c>
      <c r="Q2037" t="str">
        <f t="shared" si="62"/>
        <v>Churned</v>
      </c>
      <c r="R2037" t="str">
        <f t="shared" si="63"/>
        <v>Inactive</v>
      </c>
    </row>
    <row r="2038" spans="1:18" x14ac:dyDescent="0.25">
      <c r="A2038">
        <v>15710743</v>
      </c>
      <c r="B2038">
        <v>621</v>
      </c>
      <c r="C2038" t="s">
        <v>12</v>
      </c>
      <c r="D2038" t="s">
        <v>33</v>
      </c>
      <c r="E2038">
        <v>47</v>
      </c>
      <c r="F2038" t="s">
        <v>19334</v>
      </c>
      <c r="G2038">
        <v>0</v>
      </c>
      <c r="H2038" t="s">
        <v>19335</v>
      </c>
      <c r="I2038" s="6">
        <v>0</v>
      </c>
      <c r="J2038" t="s">
        <v>19330</v>
      </c>
      <c r="K2038">
        <v>1</v>
      </c>
      <c r="L2038" t="s">
        <v>19333</v>
      </c>
      <c r="M2038" t="s">
        <v>14</v>
      </c>
      <c r="N2038" t="s">
        <v>14</v>
      </c>
      <c r="O2038">
        <v>133831.37</v>
      </c>
      <c r="P2038">
        <v>1</v>
      </c>
      <c r="Q2038" t="str">
        <f t="shared" si="62"/>
        <v>Churned</v>
      </c>
      <c r="R2038" t="str">
        <f t="shared" si="63"/>
        <v>Inactive</v>
      </c>
    </row>
    <row r="2039" spans="1:18" x14ac:dyDescent="0.25">
      <c r="A2039">
        <v>15595831</v>
      </c>
      <c r="B2039">
        <v>579</v>
      </c>
      <c r="C2039" t="s">
        <v>39</v>
      </c>
      <c r="D2039" t="s">
        <v>13</v>
      </c>
      <c r="E2039">
        <v>64</v>
      </c>
      <c r="F2039" t="s">
        <v>7840</v>
      </c>
      <c r="G2039">
        <v>6</v>
      </c>
      <c r="H2039" t="s">
        <v>19337</v>
      </c>
      <c r="I2039" s="6">
        <v>145215.43</v>
      </c>
      <c r="J2039" t="s">
        <v>19332</v>
      </c>
      <c r="K2039">
        <v>1</v>
      </c>
      <c r="L2039" t="s">
        <v>19333</v>
      </c>
      <c r="M2039" t="s">
        <v>14</v>
      </c>
      <c r="N2039" t="s">
        <v>14</v>
      </c>
      <c r="O2039">
        <v>164083.72</v>
      </c>
      <c r="P2039">
        <v>0</v>
      </c>
      <c r="Q2039" t="str">
        <f t="shared" si="62"/>
        <v>Retained</v>
      </c>
      <c r="R2039" t="str">
        <f t="shared" si="63"/>
        <v>Active</v>
      </c>
    </row>
    <row r="2040" spans="1:18" x14ac:dyDescent="0.25">
      <c r="A2040">
        <v>15626684</v>
      </c>
      <c r="B2040">
        <v>547</v>
      </c>
      <c r="C2040" t="s">
        <v>12</v>
      </c>
      <c r="D2040" t="s">
        <v>13</v>
      </c>
      <c r="E2040">
        <v>38</v>
      </c>
      <c r="F2040" t="s">
        <v>19334</v>
      </c>
      <c r="G2040">
        <v>5</v>
      </c>
      <c r="H2040" t="s">
        <v>19337</v>
      </c>
      <c r="I2040" s="6">
        <v>167539.97</v>
      </c>
      <c r="J2040" t="s">
        <v>19332</v>
      </c>
      <c r="K2040">
        <v>1</v>
      </c>
      <c r="L2040" t="s">
        <v>19333</v>
      </c>
      <c r="M2040" t="s">
        <v>14</v>
      </c>
      <c r="N2040" t="s">
        <v>14</v>
      </c>
      <c r="O2040">
        <v>159207.34</v>
      </c>
      <c r="P2040">
        <v>0</v>
      </c>
      <c r="Q2040" t="str">
        <f t="shared" si="62"/>
        <v>Retained</v>
      </c>
      <c r="R2040" t="str">
        <f t="shared" si="63"/>
        <v>Active</v>
      </c>
    </row>
    <row r="2041" spans="1:18" x14ac:dyDescent="0.25">
      <c r="A2041">
        <v>15709846</v>
      </c>
      <c r="B2041">
        <v>840</v>
      </c>
      <c r="C2041" t="s">
        <v>12</v>
      </c>
      <c r="D2041" t="s">
        <v>13</v>
      </c>
      <c r="E2041">
        <v>39</v>
      </c>
      <c r="F2041" t="s">
        <v>19334</v>
      </c>
      <c r="G2041">
        <v>1</v>
      </c>
      <c r="H2041" t="s">
        <v>19335</v>
      </c>
      <c r="I2041" s="6">
        <v>94968.97</v>
      </c>
      <c r="J2041" t="s">
        <v>19331</v>
      </c>
      <c r="K2041">
        <v>1</v>
      </c>
      <c r="L2041" t="s">
        <v>19333</v>
      </c>
      <c r="M2041" t="s">
        <v>24</v>
      </c>
      <c r="N2041" t="s">
        <v>24</v>
      </c>
      <c r="O2041">
        <v>84487.62</v>
      </c>
      <c r="P2041">
        <v>0</v>
      </c>
      <c r="Q2041" t="str">
        <f t="shared" si="62"/>
        <v>Retained</v>
      </c>
      <c r="R2041" t="str">
        <f t="shared" si="63"/>
        <v>Active</v>
      </c>
    </row>
    <row r="2042" spans="1:18" x14ac:dyDescent="0.25">
      <c r="A2042">
        <v>15635459</v>
      </c>
      <c r="B2042">
        <v>667</v>
      </c>
      <c r="C2042" t="s">
        <v>39</v>
      </c>
      <c r="D2042" t="s">
        <v>13</v>
      </c>
      <c r="E2042">
        <v>27</v>
      </c>
      <c r="F2042" t="s">
        <v>83</v>
      </c>
      <c r="G2042">
        <v>3</v>
      </c>
      <c r="H2042" t="s">
        <v>19335</v>
      </c>
      <c r="I2042" s="6">
        <v>106116.5</v>
      </c>
      <c r="J2042" t="s">
        <v>19332</v>
      </c>
      <c r="K2042">
        <v>2</v>
      </c>
      <c r="L2042" t="s">
        <v>19331</v>
      </c>
      <c r="M2042" t="s">
        <v>24</v>
      </c>
      <c r="N2042" t="s">
        <v>24</v>
      </c>
      <c r="O2042">
        <v>3674.71</v>
      </c>
      <c r="P2042">
        <v>0</v>
      </c>
      <c r="Q2042" t="str">
        <f t="shared" si="62"/>
        <v>Retained</v>
      </c>
      <c r="R2042" t="str">
        <f t="shared" si="63"/>
        <v>Active</v>
      </c>
    </row>
    <row r="2043" spans="1:18" x14ac:dyDescent="0.25">
      <c r="A2043">
        <v>15642544</v>
      </c>
      <c r="B2043">
        <v>723</v>
      </c>
      <c r="C2043" t="s">
        <v>12</v>
      </c>
      <c r="D2043" t="s">
        <v>33</v>
      </c>
      <c r="E2043">
        <v>34</v>
      </c>
      <c r="F2043" t="s">
        <v>19334</v>
      </c>
      <c r="G2043">
        <v>5</v>
      </c>
      <c r="H2043" t="s">
        <v>19337</v>
      </c>
      <c r="I2043" s="6">
        <v>0</v>
      </c>
      <c r="J2043" t="s">
        <v>19330</v>
      </c>
      <c r="K2043">
        <v>2</v>
      </c>
      <c r="L2043" t="s">
        <v>19331</v>
      </c>
      <c r="M2043" t="s">
        <v>14</v>
      </c>
      <c r="N2043" t="s">
        <v>14</v>
      </c>
      <c r="O2043">
        <v>12092.03</v>
      </c>
      <c r="P2043">
        <v>0</v>
      </c>
      <c r="Q2043" t="str">
        <f t="shared" si="62"/>
        <v>Retained</v>
      </c>
      <c r="R2043" t="str">
        <f t="shared" si="63"/>
        <v>Active</v>
      </c>
    </row>
    <row r="2044" spans="1:18" x14ac:dyDescent="0.25">
      <c r="A2044">
        <v>15566494</v>
      </c>
      <c r="B2044">
        <v>487</v>
      </c>
      <c r="C2044" t="s">
        <v>12</v>
      </c>
      <c r="D2044" t="s">
        <v>33</v>
      </c>
      <c r="E2044">
        <v>45</v>
      </c>
      <c r="F2044" t="s">
        <v>19334</v>
      </c>
      <c r="G2044">
        <v>2</v>
      </c>
      <c r="H2044" t="s">
        <v>19335</v>
      </c>
      <c r="I2044" s="6">
        <v>0</v>
      </c>
      <c r="J2044" t="s">
        <v>19330</v>
      </c>
      <c r="K2044">
        <v>2</v>
      </c>
      <c r="L2044" t="s">
        <v>19331</v>
      </c>
      <c r="M2044" t="s">
        <v>24</v>
      </c>
      <c r="N2044" t="s">
        <v>24</v>
      </c>
      <c r="O2044">
        <v>77475.73</v>
      </c>
      <c r="P2044">
        <v>0</v>
      </c>
      <c r="Q2044" t="str">
        <f t="shared" si="62"/>
        <v>Retained</v>
      </c>
      <c r="R2044" t="str">
        <f t="shared" si="63"/>
        <v>Active</v>
      </c>
    </row>
    <row r="2045" spans="1:18" x14ac:dyDescent="0.25">
      <c r="A2045">
        <v>15655238</v>
      </c>
      <c r="B2045">
        <v>668</v>
      </c>
      <c r="C2045" t="s">
        <v>12</v>
      </c>
      <c r="D2045" t="s">
        <v>13</v>
      </c>
      <c r="E2045">
        <v>31</v>
      </c>
      <c r="F2045" t="s">
        <v>19334</v>
      </c>
      <c r="G2045">
        <v>9</v>
      </c>
      <c r="H2045" t="s">
        <v>19336</v>
      </c>
      <c r="I2045" s="6">
        <v>0</v>
      </c>
      <c r="J2045" t="s">
        <v>19330</v>
      </c>
      <c r="K2045">
        <v>2</v>
      </c>
      <c r="L2045" t="s">
        <v>19331</v>
      </c>
      <c r="M2045" t="s">
        <v>24</v>
      </c>
      <c r="N2045" t="s">
        <v>24</v>
      </c>
      <c r="O2045">
        <v>41291.730000000003</v>
      </c>
      <c r="P2045">
        <v>0</v>
      </c>
      <c r="Q2045" t="str">
        <f t="shared" si="62"/>
        <v>Retained</v>
      </c>
      <c r="R2045" t="str">
        <f t="shared" si="63"/>
        <v>Active</v>
      </c>
    </row>
    <row r="2046" spans="1:18" x14ac:dyDescent="0.25">
      <c r="A2046">
        <v>15733429</v>
      </c>
      <c r="B2046">
        <v>520</v>
      </c>
      <c r="C2046" t="s">
        <v>39</v>
      </c>
      <c r="D2046" t="s">
        <v>33</v>
      </c>
      <c r="E2046">
        <v>34</v>
      </c>
      <c r="F2046" t="s">
        <v>19334</v>
      </c>
      <c r="G2046">
        <v>8</v>
      </c>
      <c r="H2046" t="s">
        <v>19336</v>
      </c>
      <c r="I2046" s="6">
        <v>120018.86</v>
      </c>
      <c r="J2046" t="s">
        <v>19332</v>
      </c>
      <c r="K2046">
        <v>2</v>
      </c>
      <c r="L2046" t="s">
        <v>19331</v>
      </c>
      <c r="M2046" t="s">
        <v>14</v>
      </c>
      <c r="N2046" t="s">
        <v>14</v>
      </c>
      <c r="O2046">
        <v>343.38</v>
      </c>
      <c r="P2046">
        <v>0</v>
      </c>
      <c r="Q2046" t="str">
        <f t="shared" si="62"/>
        <v>Retained</v>
      </c>
      <c r="R2046" t="str">
        <f t="shared" si="63"/>
        <v>Active</v>
      </c>
    </row>
    <row r="2047" spans="1:18" x14ac:dyDescent="0.25">
      <c r="A2047">
        <v>15814536</v>
      </c>
      <c r="B2047">
        <v>549</v>
      </c>
      <c r="C2047" t="s">
        <v>12</v>
      </c>
      <c r="D2047" t="s">
        <v>33</v>
      </c>
      <c r="E2047">
        <v>37</v>
      </c>
      <c r="F2047" t="s">
        <v>19334</v>
      </c>
      <c r="G2047">
        <v>2</v>
      </c>
      <c r="H2047" t="s">
        <v>19335</v>
      </c>
      <c r="I2047" s="6">
        <v>112541.54</v>
      </c>
      <c r="J2047" t="s">
        <v>19332</v>
      </c>
      <c r="K2047">
        <v>2</v>
      </c>
      <c r="L2047" t="s">
        <v>19331</v>
      </c>
      <c r="M2047" t="s">
        <v>24</v>
      </c>
      <c r="N2047" t="s">
        <v>24</v>
      </c>
      <c r="O2047">
        <v>47432.43</v>
      </c>
      <c r="P2047">
        <v>0</v>
      </c>
      <c r="Q2047" t="str">
        <f t="shared" si="62"/>
        <v>Retained</v>
      </c>
      <c r="R2047" t="str">
        <f t="shared" si="63"/>
        <v>Active</v>
      </c>
    </row>
    <row r="2048" spans="1:18" x14ac:dyDescent="0.25">
      <c r="A2048">
        <v>15771702</v>
      </c>
      <c r="B2048">
        <v>567</v>
      </c>
      <c r="C2048" t="s">
        <v>12</v>
      </c>
      <c r="D2048" t="s">
        <v>13</v>
      </c>
      <c r="E2048">
        <v>35</v>
      </c>
      <c r="F2048" t="s">
        <v>19334</v>
      </c>
      <c r="G2048">
        <v>5</v>
      </c>
      <c r="H2048" t="s">
        <v>19337</v>
      </c>
      <c r="I2048" s="6">
        <v>166118.45000000001</v>
      </c>
      <c r="J2048" t="s">
        <v>19332</v>
      </c>
      <c r="K2048">
        <v>2</v>
      </c>
      <c r="L2048" t="s">
        <v>19331</v>
      </c>
      <c r="M2048" t="s">
        <v>24</v>
      </c>
      <c r="N2048" t="s">
        <v>24</v>
      </c>
      <c r="O2048">
        <v>127827.18</v>
      </c>
      <c r="P2048">
        <v>0</v>
      </c>
      <c r="Q2048" t="str">
        <f t="shared" si="62"/>
        <v>Retained</v>
      </c>
      <c r="R2048" t="str">
        <f t="shared" si="63"/>
        <v>Active</v>
      </c>
    </row>
    <row r="2049" spans="1:18" x14ac:dyDescent="0.25">
      <c r="A2049">
        <v>15723008</v>
      </c>
      <c r="B2049">
        <v>720</v>
      </c>
      <c r="C2049" t="s">
        <v>12</v>
      </c>
      <c r="D2049" t="s">
        <v>13</v>
      </c>
      <c r="E2049">
        <v>45</v>
      </c>
      <c r="F2049" t="s">
        <v>19334</v>
      </c>
      <c r="G2049">
        <v>1</v>
      </c>
      <c r="H2049" t="s">
        <v>19335</v>
      </c>
      <c r="I2049" s="6">
        <v>102882.4</v>
      </c>
      <c r="J2049" t="s">
        <v>19332</v>
      </c>
      <c r="K2049">
        <v>2</v>
      </c>
      <c r="L2049" t="s">
        <v>19331</v>
      </c>
      <c r="M2049" t="s">
        <v>14</v>
      </c>
      <c r="N2049" t="s">
        <v>14</v>
      </c>
      <c r="O2049">
        <v>35633.15</v>
      </c>
      <c r="P2049">
        <v>1</v>
      </c>
      <c r="Q2049" t="str">
        <f t="shared" si="62"/>
        <v>Churned</v>
      </c>
      <c r="R2049" t="str">
        <f t="shared" si="63"/>
        <v>Inactive</v>
      </c>
    </row>
    <row r="2050" spans="1:18" x14ac:dyDescent="0.25">
      <c r="A2050">
        <v>15797160</v>
      </c>
      <c r="B2050">
        <v>492</v>
      </c>
      <c r="C2050" t="s">
        <v>12</v>
      </c>
      <c r="D2050" t="s">
        <v>13</v>
      </c>
      <c r="E2050">
        <v>49</v>
      </c>
      <c r="F2050" t="s">
        <v>19334</v>
      </c>
      <c r="G2050">
        <v>8</v>
      </c>
      <c r="H2050" t="s">
        <v>19336</v>
      </c>
      <c r="I2050" s="6">
        <v>0</v>
      </c>
      <c r="J2050" t="s">
        <v>19330</v>
      </c>
      <c r="K2050">
        <v>1</v>
      </c>
      <c r="L2050" t="s">
        <v>19333</v>
      </c>
      <c r="M2050" t="s">
        <v>14</v>
      </c>
      <c r="N2050" t="s">
        <v>14</v>
      </c>
      <c r="O2050">
        <v>182865.09</v>
      </c>
      <c r="P2050">
        <v>1</v>
      </c>
      <c r="Q2050" t="str">
        <f t="shared" si="62"/>
        <v>Churned</v>
      </c>
      <c r="R2050" t="str">
        <f t="shared" si="63"/>
        <v>Inactive</v>
      </c>
    </row>
    <row r="2051" spans="1:18" x14ac:dyDescent="0.25">
      <c r="A2051">
        <v>15792222</v>
      </c>
      <c r="B2051">
        <v>712</v>
      </c>
      <c r="C2051" t="s">
        <v>12</v>
      </c>
      <c r="D2051" t="s">
        <v>13</v>
      </c>
      <c r="E2051">
        <v>37</v>
      </c>
      <c r="F2051" t="s">
        <v>19334</v>
      </c>
      <c r="G2051">
        <v>1</v>
      </c>
      <c r="H2051" t="s">
        <v>19335</v>
      </c>
      <c r="I2051" s="6">
        <v>106881.5</v>
      </c>
      <c r="J2051" t="s">
        <v>19332</v>
      </c>
      <c r="K2051">
        <v>2</v>
      </c>
      <c r="L2051" t="s">
        <v>19331</v>
      </c>
      <c r="M2051" t="s">
        <v>24</v>
      </c>
      <c r="N2051" t="s">
        <v>24</v>
      </c>
      <c r="O2051">
        <v>169386.81</v>
      </c>
      <c r="P2051">
        <v>0</v>
      </c>
      <c r="Q2051" t="str">
        <f t="shared" ref="Q2051:Q2114" si="64">IF(P2051=1,"Churned", "Retained")</f>
        <v>Retained</v>
      </c>
      <c r="R2051" t="str">
        <f t="shared" ref="R2051:R2114" si="65">IF(P2051=1,"Inactive","Active")</f>
        <v>Active</v>
      </c>
    </row>
    <row r="2052" spans="1:18" x14ac:dyDescent="0.25">
      <c r="A2052">
        <v>15644765</v>
      </c>
      <c r="B2052">
        <v>689</v>
      </c>
      <c r="C2052" t="s">
        <v>39</v>
      </c>
      <c r="D2052" t="s">
        <v>33</v>
      </c>
      <c r="E2052">
        <v>26</v>
      </c>
      <c r="F2052" t="s">
        <v>83</v>
      </c>
      <c r="G2052">
        <v>4</v>
      </c>
      <c r="H2052" t="s">
        <v>19337</v>
      </c>
      <c r="I2052" s="6">
        <v>120727.97</v>
      </c>
      <c r="J2052" t="s">
        <v>19332</v>
      </c>
      <c r="K2052">
        <v>1</v>
      </c>
      <c r="L2052" t="s">
        <v>19333</v>
      </c>
      <c r="M2052" t="s">
        <v>14</v>
      </c>
      <c r="N2052" t="s">
        <v>14</v>
      </c>
      <c r="O2052">
        <v>149073.88</v>
      </c>
      <c r="P2052">
        <v>0</v>
      </c>
      <c r="Q2052" t="str">
        <f t="shared" si="64"/>
        <v>Retained</v>
      </c>
      <c r="R2052" t="str">
        <f t="shared" si="65"/>
        <v>Active</v>
      </c>
    </row>
    <row r="2053" spans="1:18" x14ac:dyDescent="0.25">
      <c r="A2053">
        <v>15610686</v>
      </c>
      <c r="B2053">
        <v>850</v>
      </c>
      <c r="C2053" t="s">
        <v>12</v>
      </c>
      <c r="D2053" t="s">
        <v>33</v>
      </c>
      <c r="E2053">
        <v>63</v>
      </c>
      <c r="F2053" t="s">
        <v>7840</v>
      </c>
      <c r="G2053">
        <v>8</v>
      </c>
      <c r="H2053" t="s">
        <v>19336</v>
      </c>
      <c r="I2053" s="6">
        <v>169832.57</v>
      </c>
      <c r="J2053" t="s">
        <v>19332</v>
      </c>
      <c r="K2053">
        <v>1</v>
      </c>
      <c r="L2053" t="s">
        <v>19333</v>
      </c>
      <c r="M2053" t="s">
        <v>24</v>
      </c>
      <c r="N2053" t="s">
        <v>24</v>
      </c>
      <c r="O2053">
        <v>184107.26</v>
      </c>
      <c r="P2053">
        <v>1</v>
      </c>
      <c r="Q2053" t="str">
        <f t="shared" si="64"/>
        <v>Churned</v>
      </c>
      <c r="R2053" t="str">
        <f t="shared" si="65"/>
        <v>Inactive</v>
      </c>
    </row>
    <row r="2054" spans="1:18" x14ac:dyDescent="0.25">
      <c r="A2054">
        <v>15730868</v>
      </c>
      <c r="B2054">
        <v>747</v>
      </c>
      <c r="C2054" t="s">
        <v>12</v>
      </c>
      <c r="D2054" t="s">
        <v>33</v>
      </c>
      <c r="E2054">
        <v>41</v>
      </c>
      <c r="F2054" t="s">
        <v>19334</v>
      </c>
      <c r="G2054">
        <v>5</v>
      </c>
      <c r="H2054" t="s">
        <v>19337</v>
      </c>
      <c r="I2054" s="6">
        <v>0</v>
      </c>
      <c r="J2054" t="s">
        <v>19330</v>
      </c>
      <c r="K2054">
        <v>2</v>
      </c>
      <c r="L2054" t="s">
        <v>19331</v>
      </c>
      <c r="M2054" t="s">
        <v>14</v>
      </c>
      <c r="N2054" t="s">
        <v>14</v>
      </c>
      <c r="O2054">
        <v>22750.17</v>
      </c>
      <c r="P2054">
        <v>0</v>
      </c>
      <c r="Q2054" t="str">
        <f t="shared" si="64"/>
        <v>Retained</v>
      </c>
      <c r="R2054" t="str">
        <f t="shared" si="65"/>
        <v>Active</v>
      </c>
    </row>
    <row r="2055" spans="1:18" x14ac:dyDescent="0.25">
      <c r="A2055">
        <v>15705991</v>
      </c>
      <c r="B2055">
        <v>469</v>
      </c>
      <c r="C2055" t="s">
        <v>39</v>
      </c>
      <c r="D2055" t="s">
        <v>33</v>
      </c>
      <c r="E2055">
        <v>38</v>
      </c>
      <c r="F2055" t="s">
        <v>19334</v>
      </c>
      <c r="G2055">
        <v>9</v>
      </c>
      <c r="H2055" t="s">
        <v>19336</v>
      </c>
      <c r="I2055" s="6">
        <v>113599.42</v>
      </c>
      <c r="J2055" t="s">
        <v>19332</v>
      </c>
      <c r="K2055">
        <v>1</v>
      </c>
      <c r="L2055" t="s">
        <v>19333</v>
      </c>
      <c r="M2055" t="s">
        <v>24</v>
      </c>
      <c r="N2055" t="s">
        <v>24</v>
      </c>
      <c r="O2055">
        <v>11950.29</v>
      </c>
      <c r="P2055">
        <v>0</v>
      </c>
      <c r="Q2055" t="str">
        <f t="shared" si="64"/>
        <v>Retained</v>
      </c>
      <c r="R2055" t="str">
        <f t="shared" si="65"/>
        <v>Active</v>
      </c>
    </row>
    <row r="2056" spans="1:18" x14ac:dyDescent="0.25">
      <c r="A2056">
        <v>15577078</v>
      </c>
      <c r="B2056">
        <v>539</v>
      </c>
      <c r="C2056" t="s">
        <v>19</v>
      </c>
      <c r="D2056" t="s">
        <v>33</v>
      </c>
      <c r="E2056">
        <v>38</v>
      </c>
      <c r="F2056" t="s">
        <v>19334</v>
      </c>
      <c r="G2056">
        <v>6</v>
      </c>
      <c r="H2056" t="s">
        <v>19337</v>
      </c>
      <c r="I2056" s="6">
        <v>0</v>
      </c>
      <c r="J2056" t="s">
        <v>19330</v>
      </c>
      <c r="K2056">
        <v>1</v>
      </c>
      <c r="L2056" t="s">
        <v>19333</v>
      </c>
      <c r="M2056" t="s">
        <v>14</v>
      </c>
      <c r="N2056" t="s">
        <v>14</v>
      </c>
      <c r="O2056">
        <v>152880.07</v>
      </c>
      <c r="P2056">
        <v>1</v>
      </c>
      <c r="Q2056" t="str">
        <f t="shared" si="64"/>
        <v>Churned</v>
      </c>
      <c r="R2056" t="str">
        <f t="shared" si="65"/>
        <v>Inactive</v>
      </c>
    </row>
    <row r="2057" spans="1:18" x14ac:dyDescent="0.25">
      <c r="A2057">
        <v>15679550</v>
      </c>
      <c r="B2057">
        <v>743</v>
      </c>
      <c r="C2057" t="s">
        <v>12</v>
      </c>
      <c r="D2057" t="s">
        <v>33</v>
      </c>
      <c r="E2057">
        <v>32</v>
      </c>
      <c r="F2057" t="s">
        <v>19334</v>
      </c>
      <c r="G2057">
        <v>9</v>
      </c>
      <c r="H2057" t="s">
        <v>19336</v>
      </c>
      <c r="I2057" s="6">
        <v>0</v>
      </c>
      <c r="J2057" t="s">
        <v>19330</v>
      </c>
      <c r="K2057">
        <v>2</v>
      </c>
      <c r="L2057" t="s">
        <v>19331</v>
      </c>
      <c r="M2057" t="s">
        <v>24</v>
      </c>
      <c r="N2057" t="s">
        <v>24</v>
      </c>
      <c r="O2057">
        <v>175252.78</v>
      </c>
      <c r="P2057">
        <v>0</v>
      </c>
      <c r="Q2057" t="str">
        <f t="shared" si="64"/>
        <v>Retained</v>
      </c>
      <c r="R2057" t="str">
        <f t="shared" si="65"/>
        <v>Active</v>
      </c>
    </row>
    <row r="2058" spans="1:18" x14ac:dyDescent="0.25">
      <c r="A2058">
        <v>15787655</v>
      </c>
      <c r="B2058">
        <v>707</v>
      </c>
      <c r="C2058" t="s">
        <v>12</v>
      </c>
      <c r="D2058" t="s">
        <v>33</v>
      </c>
      <c r="E2058">
        <v>47</v>
      </c>
      <c r="F2058" t="s">
        <v>19334</v>
      </c>
      <c r="G2058">
        <v>3</v>
      </c>
      <c r="H2058" t="s">
        <v>19335</v>
      </c>
      <c r="I2058" s="6">
        <v>0</v>
      </c>
      <c r="J2058" t="s">
        <v>19330</v>
      </c>
      <c r="K2058">
        <v>2</v>
      </c>
      <c r="L2058" t="s">
        <v>19331</v>
      </c>
      <c r="M2058" t="s">
        <v>24</v>
      </c>
      <c r="N2058" t="s">
        <v>24</v>
      </c>
      <c r="O2058">
        <v>174303.29</v>
      </c>
      <c r="P2058">
        <v>0</v>
      </c>
      <c r="Q2058" t="str">
        <f t="shared" si="64"/>
        <v>Retained</v>
      </c>
      <c r="R2058" t="str">
        <f t="shared" si="65"/>
        <v>Active</v>
      </c>
    </row>
    <row r="2059" spans="1:18" x14ac:dyDescent="0.25">
      <c r="A2059">
        <v>15668081</v>
      </c>
      <c r="B2059">
        <v>581</v>
      </c>
      <c r="C2059" t="s">
        <v>19</v>
      </c>
      <c r="D2059" t="s">
        <v>13</v>
      </c>
      <c r="E2059">
        <v>50</v>
      </c>
      <c r="F2059" t="s">
        <v>7840</v>
      </c>
      <c r="G2059">
        <v>4</v>
      </c>
      <c r="H2059" t="s">
        <v>19337</v>
      </c>
      <c r="I2059" s="6">
        <v>0</v>
      </c>
      <c r="J2059" t="s">
        <v>19330</v>
      </c>
      <c r="K2059">
        <v>2</v>
      </c>
      <c r="L2059" t="s">
        <v>19331</v>
      </c>
      <c r="M2059" t="s">
        <v>14</v>
      </c>
      <c r="N2059" t="s">
        <v>14</v>
      </c>
      <c r="O2059">
        <v>80701.72</v>
      </c>
      <c r="P2059">
        <v>0</v>
      </c>
      <c r="Q2059" t="str">
        <f t="shared" si="64"/>
        <v>Retained</v>
      </c>
      <c r="R2059" t="str">
        <f t="shared" si="65"/>
        <v>Active</v>
      </c>
    </row>
    <row r="2060" spans="1:18" x14ac:dyDescent="0.25">
      <c r="A2060">
        <v>15747980</v>
      </c>
      <c r="B2060">
        <v>737</v>
      </c>
      <c r="C2060" t="s">
        <v>19</v>
      </c>
      <c r="D2060" t="s">
        <v>33</v>
      </c>
      <c r="E2060">
        <v>38</v>
      </c>
      <c r="F2060" t="s">
        <v>19334</v>
      </c>
      <c r="G2060">
        <v>6</v>
      </c>
      <c r="H2060" t="s">
        <v>19337</v>
      </c>
      <c r="I2060" s="6">
        <v>146282.79</v>
      </c>
      <c r="J2060" t="s">
        <v>19332</v>
      </c>
      <c r="K2060">
        <v>2</v>
      </c>
      <c r="L2060" t="s">
        <v>19331</v>
      </c>
      <c r="M2060" t="s">
        <v>24</v>
      </c>
      <c r="N2060" t="s">
        <v>24</v>
      </c>
      <c r="O2060">
        <v>198516.2</v>
      </c>
      <c r="P2060">
        <v>0</v>
      </c>
      <c r="Q2060" t="str">
        <f t="shared" si="64"/>
        <v>Retained</v>
      </c>
      <c r="R2060" t="str">
        <f t="shared" si="65"/>
        <v>Active</v>
      </c>
    </row>
    <row r="2061" spans="1:18" x14ac:dyDescent="0.25">
      <c r="A2061">
        <v>15710295</v>
      </c>
      <c r="B2061">
        <v>445</v>
      </c>
      <c r="C2061" t="s">
        <v>39</v>
      </c>
      <c r="D2061" t="s">
        <v>13</v>
      </c>
      <c r="E2061">
        <v>38</v>
      </c>
      <c r="F2061" t="s">
        <v>19334</v>
      </c>
      <c r="G2061">
        <v>6</v>
      </c>
      <c r="H2061" t="s">
        <v>19337</v>
      </c>
      <c r="I2061" s="6">
        <v>119413.62</v>
      </c>
      <c r="J2061" t="s">
        <v>19332</v>
      </c>
      <c r="K2061">
        <v>2</v>
      </c>
      <c r="L2061" t="s">
        <v>19331</v>
      </c>
      <c r="M2061" t="s">
        <v>24</v>
      </c>
      <c r="N2061" t="s">
        <v>24</v>
      </c>
      <c r="O2061">
        <v>175756.36</v>
      </c>
      <c r="P2061">
        <v>0</v>
      </c>
      <c r="Q2061" t="str">
        <f t="shared" si="64"/>
        <v>Retained</v>
      </c>
      <c r="R2061" t="str">
        <f t="shared" si="65"/>
        <v>Active</v>
      </c>
    </row>
    <row r="2062" spans="1:18" x14ac:dyDescent="0.25">
      <c r="A2062">
        <v>15724443</v>
      </c>
      <c r="B2062">
        <v>703</v>
      </c>
      <c r="C2062" t="s">
        <v>39</v>
      </c>
      <c r="D2062" t="s">
        <v>13</v>
      </c>
      <c r="E2062">
        <v>29</v>
      </c>
      <c r="F2062" t="s">
        <v>83</v>
      </c>
      <c r="G2062">
        <v>3</v>
      </c>
      <c r="H2062" t="s">
        <v>19335</v>
      </c>
      <c r="I2062" s="6">
        <v>122084.63</v>
      </c>
      <c r="J2062" t="s">
        <v>19332</v>
      </c>
      <c r="K2062">
        <v>1</v>
      </c>
      <c r="L2062" t="s">
        <v>19333</v>
      </c>
      <c r="M2062" t="s">
        <v>14</v>
      </c>
      <c r="N2062" t="s">
        <v>14</v>
      </c>
      <c r="O2062">
        <v>82824.08</v>
      </c>
      <c r="P2062">
        <v>0</v>
      </c>
      <c r="Q2062" t="str">
        <f t="shared" si="64"/>
        <v>Retained</v>
      </c>
      <c r="R2062" t="str">
        <f t="shared" si="65"/>
        <v>Active</v>
      </c>
    </row>
    <row r="2063" spans="1:18" x14ac:dyDescent="0.25">
      <c r="A2063">
        <v>15571305</v>
      </c>
      <c r="B2063">
        <v>588</v>
      </c>
      <c r="C2063" t="s">
        <v>39</v>
      </c>
      <c r="D2063" t="s">
        <v>13</v>
      </c>
      <c r="E2063">
        <v>35</v>
      </c>
      <c r="F2063" t="s">
        <v>19334</v>
      </c>
      <c r="G2063">
        <v>1</v>
      </c>
      <c r="H2063" t="s">
        <v>19335</v>
      </c>
      <c r="I2063" s="6">
        <v>103060.63</v>
      </c>
      <c r="J2063" t="s">
        <v>19332</v>
      </c>
      <c r="K2063">
        <v>1</v>
      </c>
      <c r="L2063" t="s">
        <v>19333</v>
      </c>
      <c r="M2063" t="s">
        <v>24</v>
      </c>
      <c r="N2063" t="s">
        <v>24</v>
      </c>
      <c r="O2063">
        <v>179866.01</v>
      </c>
      <c r="P2063">
        <v>1</v>
      </c>
      <c r="Q2063" t="str">
        <f t="shared" si="64"/>
        <v>Churned</v>
      </c>
      <c r="R2063" t="str">
        <f t="shared" si="65"/>
        <v>Inactive</v>
      </c>
    </row>
    <row r="2064" spans="1:18" x14ac:dyDescent="0.25">
      <c r="A2064">
        <v>15569503</v>
      </c>
      <c r="B2064">
        <v>765</v>
      </c>
      <c r="C2064" t="s">
        <v>12</v>
      </c>
      <c r="D2064" t="s">
        <v>33</v>
      </c>
      <c r="E2064">
        <v>44</v>
      </c>
      <c r="F2064" t="s">
        <v>19334</v>
      </c>
      <c r="G2064">
        <v>6</v>
      </c>
      <c r="H2064" t="s">
        <v>19337</v>
      </c>
      <c r="I2064" s="6">
        <v>0</v>
      </c>
      <c r="J2064" t="s">
        <v>19330</v>
      </c>
      <c r="K2064">
        <v>2</v>
      </c>
      <c r="L2064" t="s">
        <v>19331</v>
      </c>
      <c r="M2064" t="s">
        <v>14</v>
      </c>
      <c r="N2064" t="s">
        <v>14</v>
      </c>
      <c r="O2064">
        <v>159899.97</v>
      </c>
      <c r="P2064">
        <v>0</v>
      </c>
      <c r="Q2064" t="str">
        <f t="shared" si="64"/>
        <v>Retained</v>
      </c>
      <c r="R2064" t="str">
        <f t="shared" si="65"/>
        <v>Active</v>
      </c>
    </row>
    <row r="2065" spans="1:18" x14ac:dyDescent="0.25">
      <c r="A2065">
        <v>15581840</v>
      </c>
      <c r="B2065">
        <v>626</v>
      </c>
      <c r="C2065" t="s">
        <v>12</v>
      </c>
      <c r="D2065" t="s">
        <v>33</v>
      </c>
      <c r="E2065">
        <v>33</v>
      </c>
      <c r="F2065" t="s">
        <v>19334</v>
      </c>
      <c r="G2065">
        <v>8</v>
      </c>
      <c r="H2065" t="s">
        <v>19336</v>
      </c>
      <c r="I2065" s="6">
        <v>0</v>
      </c>
      <c r="J2065" t="s">
        <v>19330</v>
      </c>
      <c r="K2065">
        <v>2</v>
      </c>
      <c r="L2065" t="s">
        <v>19331</v>
      </c>
      <c r="M2065" t="s">
        <v>24</v>
      </c>
      <c r="N2065" t="s">
        <v>24</v>
      </c>
      <c r="O2065">
        <v>138504.28</v>
      </c>
      <c r="P2065">
        <v>0</v>
      </c>
      <c r="Q2065" t="str">
        <f t="shared" si="64"/>
        <v>Retained</v>
      </c>
      <c r="R2065" t="str">
        <f t="shared" si="65"/>
        <v>Active</v>
      </c>
    </row>
    <row r="2066" spans="1:18" x14ac:dyDescent="0.25">
      <c r="A2066">
        <v>15772262</v>
      </c>
      <c r="B2066">
        <v>545</v>
      </c>
      <c r="C2066" t="s">
        <v>39</v>
      </c>
      <c r="D2066" t="s">
        <v>33</v>
      </c>
      <c r="E2066">
        <v>37</v>
      </c>
      <c r="F2066" t="s">
        <v>19334</v>
      </c>
      <c r="G2066">
        <v>9</v>
      </c>
      <c r="H2066" t="s">
        <v>19336</v>
      </c>
      <c r="I2066" s="6">
        <v>110483.86</v>
      </c>
      <c r="J2066" t="s">
        <v>19332</v>
      </c>
      <c r="K2066">
        <v>1</v>
      </c>
      <c r="L2066" t="s">
        <v>19333</v>
      </c>
      <c r="M2066" t="s">
        <v>14</v>
      </c>
      <c r="N2066" t="s">
        <v>14</v>
      </c>
      <c r="O2066">
        <v>127394.67</v>
      </c>
      <c r="P2066">
        <v>0</v>
      </c>
      <c r="Q2066" t="str">
        <f t="shared" si="64"/>
        <v>Retained</v>
      </c>
      <c r="R2066" t="str">
        <f t="shared" si="65"/>
        <v>Active</v>
      </c>
    </row>
    <row r="2067" spans="1:18" x14ac:dyDescent="0.25">
      <c r="A2067">
        <v>15767794</v>
      </c>
      <c r="B2067">
        <v>744</v>
      </c>
      <c r="C2067" t="s">
        <v>12</v>
      </c>
      <c r="D2067" t="s">
        <v>33</v>
      </c>
      <c r="E2067">
        <v>31</v>
      </c>
      <c r="F2067" t="s">
        <v>19334</v>
      </c>
      <c r="G2067">
        <v>9</v>
      </c>
      <c r="H2067" t="s">
        <v>19336</v>
      </c>
      <c r="I2067" s="6">
        <v>120718.28</v>
      </c>
      <c r="J2067" t="s">
        <v>19332</v>
      </c>
      <c r="K2067">
        <v>1</v>
      </c>
      <c r="L2067" t="s">
        <v>19333</v>
      </c>
      <c r="M2067" t="s">
        <v>14</v>
      </c>
      <c r="N2067" t="s">
        <v>14</v>
      </c>
      <c r="O2067">
        <v>58961.49</v>
      </c>
      <c r="P2067">
        <v>0</v>
      </c>
      <c r="Q2067" t="str">
        <f t="shared" si="64"/>
        <v>Retained</v>
      </c>
      <c r="R2067" t="str">
        <f t="shared" si="65"/>
        <v>Active</v>
      </c>
    </row>
    <row r="2068" spans="1:18" x14ac:dyDescent="0.25">
      <c r="A2068">
        <v>15629338</v>
      </c>
      <c r="B2068">
        <v>658</v>
      </c>
      <c r="C2068" t="s">
        <v>19</v>
      </c>
      <c r="D2068" t="s">
        <v>13</v>
      </c>
      <c r="E2068">
        <v>31</v>
      </c>
      <c r="F2068" t="s">
        <v>19334</v>
      </c>
      <c r="G2068">
        <v>2</v>
      </c>
      <c r="H2068" t="s">
        <v>19335</v>
      </c>
      <c r="I2068" s="6">
        <v>36566.959999999999</v>
      </c>
      <c r="J2068" t="s">
        <v>19333</v>
      </c>
      <c r="K2068">
        <v>1</v>
      </c>
      <c r="L2068" t="s">
        <v>19333</v>
      </c>
      <c r="M2068" t="s">
        <v>24</v>
      </c>
      <c r="N2068" t="s">
        <v>24</v>
      </c>
      <c r="O2068">
        <v>103644.98</v>
      </c>
      <c r="P2068">
        <v>1</v>
      </c>
      <c r="Q2068" t="str">
        <f t="shared" si="64"/>
        <v>Churned</v>
      </c>
      <c r="R2068" t="str">
        <f t="shared" si="65"/>
        <v>Inactive</v>
      </c>
    </row>
    <row r="2069" spans="1:18" x14ac:dyDescent="0.25">
      <c r="A2069">
        <v>15790379</v>
      </c>
      <c r="B2069">
        <v>629</v>
      </c>
      <c r="C2069" t="s">
        <v>39</v>
      </c>
      <c r="D2069" t="s">
        <v>33</v>
      </c>
      <c r="E2069">
        <v>28</v>
      </c>
      <c r="F2069" t="s">
        <v>83</v>
      </c>
      <c r="G2069">
        <v>8</v>
      </c>
      <c r="H2069" t="s">
        <v>19336</v>
      </c>
      <c r="I2069" s="6">
        <v>108601</v>
      </c>
      <c r="J2069" t="s">
        <v>19332</v>
      </c>
      <c r="K2069">
        <v>1</v>
      </c>
      <c r="L2069" t="s">
        <v>19333</v>
      </c>
      <c r="M2069" t="s">
        <v>14</v>
      </c>
      <c r="N2069" t="s">
        <v>14</v>
      </c>
      <c r="O2069">
        <v>119647.7</v>
      </c>
      <c r="P2069">
        <v>0</v>
      </c>
      <c r="Q2069" t="str">
        <f t="shared" si="64"/>
        <v>Retained</v>
      </c>
      <c r="R2069" t="str">
        <f t="shared" si="65"/>
        <v>Active</v>
      </c>
    </row>
    <row r="2070" spans="1:18" x14ac:dyDescent="0.25">
      <c r="A2070">
        <v>15750684</v>
      </c>
      <c r="B2070">
        <v>719</v>
      </c>
      <c r="C2070" t="s">
        <v>12</v>
      </c>
      <c r="D2070" t="s">
        <v>13</v>
      </c>
      <c r="E2070">
        <v>42</v>
      </c>
      <c r="F2070" t="s">
        <v>19334</v>
      </c>
      <c r="G2070">
        <v>4</v>
      </c>
      <c r="H2070" t="s">
        <v>19337</v>
      </c>
      <c r="I2070" s="6">
        <v>0</v>
      </c>
      <c r="J2070" t="s">
        <v>19330</v>
      </c>
      <c r="K2070">
        <v>1</v>
      </c>
      <c r="L2070" t="s">
        <v>19333</v>
      </c>
      <c r="M2070" t="s">
        <v>24</v>
      </c>
      <c r="N2070" t="s">
        <v>24</v>
      </c>
      <c r="O2070">
        <v>28465.86</v>
      </c>
      <c r="P2070">
        <v>1</v>
      </c>
      <c r="Q2070" t="str">
        <f t="shared" si="64"/>
        <v>Churned</v>
      </c>
      <c r="R2070" t="str">
        <f t="shared" si="65"/>
        <v>Inactive</v>
      </c>
    </row>
    <row r="2071" spans="1:18" x14ac:dyDescent="0.25">
      <c r="A2071">
        <v>15697214</v>
      </c>
      <c r="B2071">
        <v>686</v>
      </c>
      <c r="C2071" t="s">
        <v>19</v>
      </c>
      <c r="D2071" t="s">
        <v>13</v>
      </c>
      <c r="E2071">
        <v>36</v>
      </c>
      <c r="F2071" t="s">
        <v>19334</v>
      </c>
      <c r="G2071">
        <v>5</v>
      </c>
      <c r="H2071" t="s">
        <v>19337</v>
      </c>
      <c r="I2071" s="6">
        <v>0</v>
      </c>
      <c r="J2071" t="s">
        <v>19330</v>
      </c>
      <c r="K2071">
        <v>2</v>
      </c>
      <c r="L2071" t="s">
        <v>19331</v>
      </c>
      <c r="M2071" t="s">
        <v>14</v>
      </c>
      <c r="N2071" t="s">
        <v>14</v>
      </c>
      <c r="O2071">
        <v>152979.14000000001</v>
      </c>
      <c r="P2071">
        <v>0</v>
      </c>
      <c r="Q2071" t="str">
        <f t="shared" si="64"/>
        <v>Retained</v>
      </c>
      <c r="R2071" t="str">
        <f t="shared" si="65"/>
        <v>Active</v>
      </c>
    </row>
    <row r="2072" spans="1:18" x14ac:dyDescent="0.25">
      <c r="A2072">
        <v>15711015</v>
      </c>
      <c r="B2072">
        <v>743</v>
      </c>
      <c r="C2072" t="s">
        <v>12</v>
      </c>
      <c r="D2072" t="s">
        <v>33</v>
      </c>
      <c r="E2072">
        <v>36</v>
      </c>
      <c r="F2072" t="s">
        <v>19334</v>
      </c>
      <c r="G2072">
        <v>4</v>
      </c>
      <c r="H2072" t="s">
        <v>19337</v>
      </c>
      <c r="I2072" s="6">
        <v>0</v>
      </c>
      <c r="J2072" t="s">
        <v>19330</v>
      </c>
      <c r="K2072">
        <v>2</v>
      </c>
      <c r="L2072" t="s">
        <v>19331</v>
      </c>
      <c r="M2072" t="s">
        <v>14</v>
      </c>
      <c r="N2072" t="s">
        <v>14</v>
      </c>
      <c r="O2072">
        <v>190911.02</v>
      </c>
      <c r="P2072">
        <v>0</v>
      </c>
      <c r="Q2072" t="str">
        <f t="shared" si="64"/>
        <v>Retained</v>
      </c>
      <c r="R2072" t="str">
        <f t="shared" si="65"/>
        <v>Active</v>
      </c>
    </row>
    <row r="2073" spans="1:18" x14ac:dyDescent="0.25">
      <c r="A2073">
        <v>15573309</v>
      </c>
      <c r="B2073">
        <v>626</v>
      </c>
      <c r="C2073" t="s">
        <v>19</v>
      </c>
      <c r="D2073" t="s">
        <v>13</v>
      </c>
      <c r="E2073">
        <v>48</v>
      </c>
      <c r="F2073" t="s">
        <v>19334</v>
      </c>
      <c r="G2073">
        <v>2</v>
      </c>
      <c r="H2073" t="s">
        <v>19335</v>
      </c>
      <c r="I2073" s="6">
        <v>0</v>
      </c>
      <c r="J2073" t="s">
        <v>19330</v>
      </c>
      <c r="K2073">
        <v>2</v>
      </c>
      <c r="L2073" t="s">
        <v>19331</v>
      </c>
      <c r="M2073" t="s">
        <v>14</v>
      </c>
      <c r="N2073" t="s">
        <v>14</v>
      </c>
      <c r="O2073">
        <v>95794.98</v>
      </c>
      <c r="P2073">
        <v>0</v>
      </c>
      <c r="Q2073" t="str">
        <f t="shared" si="64"/>
        <v>Retained</v>
      </c>
      <c r="R2073" t="str">
        <f t="shared" si="65"/>
        <v>Active</v>
      </c>
    </row>
    <row r="2074" spans="1:18" x14ac:dyDescent="0.25">
      <c r="A2074">
        <v>15805303</v>
      </c>
      <c r="B2074">
        <v>661</v>
      </c>
      <c r="C2074" t="s">
        <v>39</v>
      </c>
      <c r="D2074" t="s">
        <v>33</v>
      </c>
      <c r="E2074">
        <v>44</v>
      </c>
      <c r="F2074" t="s">
        <v>19334</v>
      </c>
      <c r="G2074">
        <v>1</v>
      </c>
      <c r="H2074" t="s">
        <v>19335</v>
      </c>
      <c r="I2074" s="6">
        <v>141136.62</v>
      </c>
      <c r="J2074" t="s">
        <v>19332</v>
      </c>
      <c r="K2074">
        <v>1</v>
      </c>
      <c r="L2074" t="s">
        <v>19333</v>
      </c>
      <c r="M2074" t="s">
        <v>24</v>
      </c>
      <c r="N2074" t="s">
        <v>24</v>
      </c>
      <c r="O2074">
        <v>189742.78</v>
      </c>
      <c r="P2074">
        <v>1</v>
      </c>
      <c r="Q2074" t="str">
        <f t="shared" si="64"/>
        <v>Churned</v>
      </c>
      <c r="R2074" t="str">
        <f t="shared" si="65"/>
        <v>Inactive</v>
      </c>
    </row>
    <row r="2075" spans="1:18" x14ac:dyDescent="0.25">
      <c r="A2075">
        <v>15741385</v>
      </c>
      <c r="B2075">
        <v>710</v>
      </c>
      <c r="C2075" t="s">
        <v>39</v>
      </c>
      <c r="D2075" t="s">
        <v>33</v>
      </c>
      <c r="E2075">
        <v>45</v>
      </c>
      <c r="F2075" t="s">
        <v>19334</v>
      </c>
      <c r="G2075">
        <v>9</v>
      </c>
      <c r="H2075" t="s">
        <v>19336</v>
      </c>
      <c r="I2075" s="6">
        <v>108231.37</v>
      </c>
      <c r="J2075" t="s">
        <v>19332</v>
      </c>
      <c r="K2075">
        <v>1</v>
      </c>
      <c r="L2075" t="s">
        <v>19333</v>
      </c>
      <c r="M2075" t="s">
        <v>14</v>
      </c>
      <c r="N2075" t="s">
        <v>14</v>
      </c>
      <c r="O2075">
        <v>188574.07999999999</v>
      </c>
      <c r="P2075">
        <v>0</v>
      </c>
      <c r="Q2075" t="str">
        <f t="shared" si="64"/>
        <v>Retained</v>
      </c>
      <c r="R2075" t="str">
        <f t="shared" si="65"/>
        <v>Active</v>
      </c>
    </row>
    <row r="2076" spans="1:18" x14ac:dyDescent="0.25">
      <c r="A2076">
        <v>15780254</v>
      </c>
      <c r="B2076">
        <v>654</v>
      </c>
      <c r="C2076" t="s">
        <v>12</v>
      </c>
      <c r="D2076" t="s">
        <v>33</v>
      </c>
      <c r="E2076">
        <v>40</v>
      </c>
      <c r="F2076" t="s">
        <v>19334</v>
      </c>
      <c r="G2076">
        <v>6</v>
      </c>
      <c r="H2076" t="s">
        <v>19337</v>
      </c>
      <c r="I2076" s="6">
        <v>0</v>
      </c>
      <c r="J2076" t="s">
        <v>19330</v>
      </c>
      <c r="K2076">
        <v>1</v>
      </c>
      <c r="L2076" t="s">
        <v>19333</v>
      </c>
      <c r="M2076" t="s">
        <v>24</v>
      </c>
      <c r="N2076" t="s">
        <v>24</v>
      </c>
      <c r="O2076">
        <v>183872.88</v>
      </c>
      <c r="P2076">
        <v>1</v>
      </c>
      <c r="Q2076" t="str">
        <f t="shared" si="64"/>
        <v>Churned</v>
      </c>
      <c r="R2076" t="str">
        <f t="shared" si="65"/>
        <v>Inactive</v>
      </c>
    </row>
    <row r="2077" spans="1:18" x14ac:dyDescent="0.25">
      <c r="A2077">
        <v>15744843</v>
      </c>
      <c r="B2077">
        <v>569</v>
      </c>
      <c r="C2077" t="s">
        <v>19</v>
      </c>
      <c r="D2077" t="s">
        <v>13</v>
      </c>
      <c r="E2077">
        <v>34</v>
      </c>
      <c r="F2077" t="s">
        <v>19334</v>
      </c>
      <c r="G2077">
        <v>6</v>
      </c>
      <c r="H2077" t="s">
        <v>19337</v>
      </c>
      <c r="I2077" s="6">
        <v>144855.34</v>
      </c>
      <c r="J2077" t="s">
        <v>19332</v>
      </c>
      <c r="K2077">
        <v>1</v>
      </c>
      <c r="L2077" t="s">
        <v>19333</v>
      </c>
      <c r="M2077" t="s">
        <v>24</v>
      </c>
      <c r="N2077" t="s">
        <v>24</v>
      </c>
      <c r="O2077">
        <v>196555.32</v>
      </c>
      <c r="P2077">
        <v>0</v>
      </c>
      <c r="Q2077" t="str">
        <f t="shared" si="64"/>
        <v>Retained</v>
      </c>
      <c r="R2077" t="str">
        <f t="shared" si="65"/>
        <v>Active</v>
      </c>
    </row>
    <row r="2078" spans="1:18" x14ac:dyDescent="0.25">
      <c r="A2078">
        <v>15815626</v>
      </c>
      <c r="B2078">
        <v>640</v>
      </c>
      <c r="C2078" t="s">
        <v>12</v>
      </c>
      <c r="D2078" t="s">
        <v>33</v>
      </c>
      <c r="E2078">
        <v>63</v>
      </c>
      <c r="F2078" t="s">
        <v>7840</v>
      </c>
      <c r="G2078">
        <v>2</v>
      </c>
      <c r="H2078" t="s">
        <v>19335</v>
      </c>
      <c r="I2078" s="6">
        <v>68432.45</v>
      </c>
      <c r="J2078" t="s">
        <v>19331</v>
      </c>
      <c r="K2078">
        <v>2</v>
      </c>
      <c r="L2078" t="s">
        <v>19331</v>
      </c>
      <c r="M2078" t="s">
        <v>14</v>
      </c>
      <c r="N2078" t="s">
        <v>14</v>
      </c>
      <c r="O2078">
        <v>112503.24</v>
      </c>
      <c r="P2078">
        <v>1</v>
      </c>
      <c r="Q2078" t="str">
        <f t="shared" si="64"/>
        <v>Churned</v>
      </c>
      <c r="R2078" t="str">
        <f t="shared" si="65"/>
        <v>Inactive</v>
      </c>
    </row>
    <row r="2079" spans="1:18" x14ac:dyDescent="0.25">
      <c r="A2079">
        <v>15784736</v>
      </c>
      <c r="B2079">
        <v>562</v>
      </c>
      <c r="C2079" t="s">
        <v>12</v>
      </c>
      <c r="D2079" t="s">
        <v>33</v>
      </c>
      <c r="E2079">
        <v>45</v>
      </c>
      <c r="F2079" t="s">
        <v>19334</v>
      </c>
      <c r="G2079">
        <v>6</v>
      </c>
      <c r="H2079" t="s">
        <v>19337</v>
      </c>
      <c r="I2079" s="6">
        <v>136855.24</v>
      </c>
      <c r="J2079" t="s">
        <v>19332</v>
      </c>
      <c r="K2079">
        <v>1</v>
      </c>
      <c r="L2079" t="s">
        <v>19333</v>
      </c>
      <c r="M2079" t="s">
        <v>24</v>
      </c>
      <c r="N2079" t="s">
        <v>24</v>
      </c>
      <c r="O2079">
        <v>46864</v>
      </c>
      <c r="P2079">
        <v>0</v>
      </c>
      <c r="Q2079" t="str">
        <f t="shared" si="64"/>
        <v>Retained</v>
      </c>
      <c r="R2079" t="str">
        <f t="shared" si="65"/>
        <v>Active</v>
      </c>
    </row>
    <row r="2080" spans="1:18" x14ac:dyDescent="0.25">
      <c r="A2080">
        <v>15813412</v>
      </c>
      <c r="B2080">
        <v>721</v>
      </c>
      <c r="C2080" t="s">
        <v>12</v>
      </c>
      <c r="D2080" t="s">
        <v>13</v>
      </c>
      <c r="E2080">
        <v>55</v>
      </c>
      <c r="F2080" t="s">
        <v>7840</v>
      </c>
      <c r="G2080">
        <v>3</v>
      </c>
      <c r="H2080" t="s">
        <v>19335</v>
      </c>
      <c r="I2080" s="6">
        <v>44020.89</v>
      </c>
      <c r="J2080" t="s">
        <v>19333</v>
      </c>
      <c r="K2080">
        <v>1</v>
      </c>
      <c r="L2080" t="s">
        <v>19333</v>
      </c>
      <c r="M2080" t="s">
        <v>24</v>
      </c>
      <c r="N2080" t="s">
        <v>24</v>
      </c>
      <c r="O2080">
        <v>65864.399999999994</v>
      </c>
      <c r="P2080">
        <v>1</v>
      </c>
      <c r="Q2080" t="str">
        <f t="shared" si="64"/>
        <v>Churned</v>
      </c>
      <c r="R2080" t="str">
        <f t="shared" si="65"/>
        <v>Inactive</v>
      </c>
    </row>
    <row r="2081" spans="1:18" x14ac:dyDescent="0.25">
      <c r="A2081">
        <v>15809143</v>
      </c>
      <c r="B2081">
        <v>456</v>
      </c>
      <c r="C2081" t="s">
        <v>39</v>
      </c>
      <c r="D2081" t="s">
        <v>33</v>
      </c>
      <c r="E2081">
        <v>32</v>
      </c>
      <c r="F2081" t="s">
        <v>19334</v>
      </c>
      <c r="G2081">
        <v>9</v>
      </c>
      <c r="H2081" t="s">
        <v>19336</v>
      </c>
      <c r="I2081" s="6">
        <v>133060.63</v>
      </c>
      <c r="J2081" t="s">
        <v>19332</v>
      </c>
      <c r="K2081">
        <v>1</v>
      </c>
      <c r="L2081" t="s">
        <v>19333</v>
      </c>
      <c r="M2081" t="s">
        <v>14</v>
      </c>
      <c r="N2081" t="s">
        <v>14</v>
      </c>
      <c r="O2081">
        <v>125167.92</v>
      </c>
      <c r="P2081">
        <v>0</v>
      </c>
      <c r="Q2081" t="str">
        <f t="shared" si="64"/>
        <v>Retained</v>
      </c>
      <c r="R2081" t="str">
        <f t="shared" si="65"/>
        <v>Active</v>
      </c>
    </row>
    <row r="2082" spans="1:18" x14ac:dyDescent="0.25">
      <c r="A2082">
        <v>15617617</v>
      </c>
      <c r="B2082">
        <v>811</v>
      </c>
      <c r="C2082" t="s">
        <v>19</v>
      </c>
      <c r="D2082" t="s">
        <v>33</v>
      </c>
      <c r="E2082">
        <v>39</v>
      </c>
      <c r="F2082" t="s">
        <v>19334</v>
      </c>
      <c r="G2082">
        <v>7</v>
      </c>
      <c r="H2082" t="s">
        <v>19337</v>
      </c>
      <c r="I2082" s="6">
        <v>0</v>
      </c>
      <c r="J2082" t="s">
        <v>19330</v>
      </c>
      <c r="K2082">
        <v>2</v>
      </c>
      <c r="L2082" t="s">
        <v>19331</v>
      </c>
      <c r="M2082" t="s">
        <v>14</v>
      </c>
      <c r="N2082" t="s">
        <v>14</v>
      </c>
      <c r="O2082">
        <v>177519.39</v>
      </c>
      <c r="P2082">
        <v>0</v>
      </c>
      <c r="Q2082" t="str">
        <f t="shared" si="64"/>
        <v>Retained</v>
      </c>
      <c r="R2082" t="str">
        <f t="shared" si="65"/>
        <v>Active</v>
      </c>
    </row>
    <row r="2083" spans="1:18" x14ac:dyDescent="0.25">
      <c r="A2083">
        <v>15779738</v>
      </c>
      <c r="B2083">
        <v>534</v>
      </c>
      <c r="C2083" t="s">
        <v>12</v>
      </c>
      <c r="D2083" t="s">
        <v>33</v>
      </c>
      <c r="E2083">
        <v>24</v>
      </c>
      <c r="F2083" t="s">
        <v>83</v>
      </c>
      <c r="G2083">
        <v>1</v>
      </c>
      <c r="H2083" t="s">
        <v>19335</v>
      </c>
      <c r="I2083" s="6">
        <v>0</v>
      </c>
      <c r="J2083" t="s">
        <v>19330</v>
      </c>
      <c r="K2083">
        <v>1</v>
      </c>
      <c r="L2083" t="s">
        <v>19333</v>
      </c>
      <c r="M2083" t="s">
        <v>14</v>
      </c>
      <c r="N2083" t="s">
        <v>14</v>
      </c>
      <c r="O2083">
        <v>169653.32</v>
      </c>
      <c r="P2083">
        <v>0</v>
      </c>
      <c r="Q2083" t="str">
        <f t="shared" si="64"/>
        <v>Retained</v>
      </c>
      <c r="R2083" t="str">
        <f t="shared" si="65"/>
        <v>Active</v>
      </c>
    </row>
    <row r="2084" spans="1:18" x14ac:dyDescent="0.25">
      <c r="A2084">
        <v>15668669</v>
      </c>
      <c r="B2084">
        <v>423</v>
      </c>
      <c r="C2084" t="s">
        <v>12</v>
      </c>
      <c r="D2084" t="s">
        <v>13</v>
      </c>
      <c r="E2084">
        <v>36</v>
      </c>
      <c r="F2084" t="s">
        <v>19334</v>
      </c>
      <c r="G2084">
        <v>5</v>
      </c>
      <c r="H2084" t="s">
        <v>19337</v>
      </c>
      <c r="I2084" s="6">
        <v>97665.61</v>
      </c>
      <c r="J2084" t="s">
        <v>19331</v>
      </c>
      <c r="K2084">
        <v>1</v>
      </c>
      <c r="L2084" t="s">
        <v>19333</v>
      </c>
      <c r="M2084" t="s">
        <v>24</v>
      </c>
      <c r="N2084" t="s">
        <v>24</v>
      </c>
      <c r="O2084">
        <v>118372.55</v>
      </c>
      <c r="P2084">
        <v>1</v>
      </c>
      <c r="Q2084" t="str">
        <f t="shared" si="64"/>
        <v>Churned</v>
      </c>
      <c r="R2084" t="str">
        <f t="shared" si="65"/>
        <v>Inactive</v>
      </c>
    </row>
    <row r="2085" spans="1:18" x14ac:dyDescent="0.25">
      <c r="A2085">
        <v>15687477</v>
      </c>
      <c r="B2085">
        <v>594</v>
      </c>
      <c r="C2085" t="s">
        <v>39</v>
      </c>
      <c r="D2085" t="s">
        <v>33</v>
      </c>
      <c r="E2085">
        <v>28</v>
      </c>
      <c r="F2085" t="s">
        <v>83</v>
      </c>
      <c r="G2085">
        <v>5</v>
      </c>
      <c r="H2085" t="s">
        <v>19337</v>
      </c>
      <c r="I2085" s="6">
        <v>185013.02</v>
      </c>
      <c r="J2085" t="s">
        <v>19332</v>
      </c>
      <c r="K2085">
        <v>1</v>
      </c>
      <c r="L2085" t="s">
        <v>19333</v>
      </c>
      <c r="M2085" t="s">
        <v>24</v>
      </c>
      <c r="N2085" t="s">
        <v>24</v>
      </c>
      <c r="O2085">
        <v>16481.12</v>
      </c>
      <c r="P2085">
        <v>0</v>
      </c>
      <c r="Q2085" t="str">
        <f t="shared" si="64"/>
        <v>Retained</v>
      </c>
      <c r="R2085" t="str">
        <f t="shared" si="65"/>
        <v>Active</v>
      </c>
    </row>
    <row r="2086" spans="1:18" x14ac:dyDescent="0.25">
      <c r="A2086">
        <v>15578908</v>
      </c>
      <c r="B2086">
        <v>725</v>
      </c>
      <c r="C2086" t="s">
        <v>19</v>
      </c>
      <c r="D2086" t="s">
        <v>13</v>
      </c>
      <c r="E2086">
        <v>32</v>
      </c>
      <c r="F2086" t="s">
        <v>19334</v>
      </c>
      <c r="G2086">
        <v>0</v>
      </c>
      <c r="H2086" t="s">
        <v>19335</v>
      </c>
      <c r="I2086" s="6">
        <v>0</v>
      </c>
      <c r="J2086" t="s">
        <v>19330</v>
      </c>
      <c r="K2086">
        <v>2</v>
      </c>
      <c r="L2086" t="s">
        <v>19331</v>
      </c>
      <c r="M2086" t="s">
        <v>14</v>
      </c>
      <c r="N2086" t="s">
        <v>14</v>
      </c>
      <c r="O2086">
        <v>138525.19</v>
      </c>
      <c r="P2086">
        <v>0</v>
      </c>
      <c r="Q2086" t="str">
        <f t="shared" si="64"/>
        <v>Retained</v>
      </c>
      <c r="R2086" t="str">
        <f t="shared" si="65"/>
        <v>Active</v>
      </c>
    </row>
    <row r="2087" spans="1:18" x14ac:dyDescent="0.25">
      <c r="A2087">
        <v>15687658</v>
      </c>
      <c r="B2087">
        <v>716</v>
      </c>
      <c r="C2087" t="s">
        <v>12</v>
      </c>
      <c r="D2087" t="s">
        <v>13</v>
      </c>
      <c r="E2087">
        <v>52</v>
      </c>
      <c r="F2087" t="s">
        <v>7840</v>
      </c>
      <c r="G2087">
        <v>7</v>
      </c>
      <c r="H2087" t="s">
        <v>19337</v>
      </c>
      <c r="I2087" s="6">
        <v>65971.61</v>
      </c>
      <c r="J2087" t="s">
        <v>19331</v>
      </c>
      <c r="K2087">
        <v>2</v>
      </c>
      <c r="L2087" t="s">
        <v>19331</v>
      </c>
      <c r="M2087" t="s">
        <v>24</v>
      </c>
      <c r="N2087" t="s">
        <v>24</v>
      </c>
      <c r="O2087">
        <v>14608</v>
      </c>
      <c r="P2087">
        <v>1</v>
      </c>
      <c r="Q2087" t="str">
        <f t="shared" si="64"/>
        <v>Churned</v>
      </c>
      <c r="R2087" t="str">
        <f t="shared" si="65"/>
        <v>Inactive</v>
      </c>
    </row>
    <row r="2088" spans="1:18" x14ac:dyDescent="0.25">
      <c r="A2088">
        <v>15615020</v>
      </c>
      <c r="B2088">
        <v>595</v>
      </c>
      <c r="C2088" t="s">
        <v>39</v>
      </c>
      <c r="D2088" t="s">
        <v>13</v>
      </c>
      <c r="E2088">
        <v>41</v>
      </c>
      <c r="F2088" t="s">
        <v>19334</v>
      </c>
      <c r="G2088">
        <v>9</v>
      </c>
      <c r="H2088" t="s">
        <v>19336</v>
      </c>
      <c r="I2088" s="6">
        <v>150463.10999999999</v>
      </c>
      <c r="J2088" t="s">
        <v>19332</v>
      </c>
      <c r="K2088">
        <v>2</v>
      </c>
      <c r="L2088" t="s">
        <v>19331</v>
      </c>
      <c r="M2088" t="s">
        <v>14</v>
      </c>
      <c r="N2088" t="s">
        <v>14</v>
      </c>
      <c r="O2088">
        <v>81548.38</v>
      </c>
      <c r="P2088">
        <v>0</v>
      </c>
      <c r="Q2088" t="str">
        <f t="shared" si="64"/>
        <v>Retained</v>
      </c>
      <c r="R2088" t="str">
        <f t="shared" si="65"/>
        <v>Active</v>
      </c>
    </row>
    <row r="2089" spans="1:18" x14ac:dyDescent="0.25">
      <c r="A2089">
        <v>15608886</v>
      </c>
      <c r="B2089">
        <v>679</v>
      </c>
      <c r="C2089" t="s">
        <v>12</v>
      </c>
      <c r="D2089" t="s">
        <v>13</v>
      </c>
      <c r="E2089">
        <v>33</v>
      </c>
      <c r="F2089" t="s">
        <v>19334</v>
      </c>
      <c r="G2089">
        <v>1</v>
      </c>
      <c r="H2089" t="s">
        <v>19335</v>
      </c>
      <c r="I2089" s="6">
        <v>0</v>
      </c>
      <c r="J2089" t="s">
        <v>19330</v>
      </c>
      <c r="K2089">
        <v>2</v>
      </c>
      <c r="L2089" t="s">
        <v>19331</v>
      </c>
      <c r="M2089" t="s">
        <v>24</v>
      </c>
      <c r="N2089" t="s">
        <v>24</v>
      </c>
      <c r="O2089">
        <v>69608.479999999996</v>
      </c>
      <c r="P2089">
        <v>0</v>
      </c>
      <c r="Q2089" t="str">
        <f t="shared" si="64"/>
        <v>Retained</v>
      </c>
      <c r="R2089" t="str">
        <f t="shared" si="65"/>
        <v>Active</v>
      </c>
    </row>
    <row r="2090" spans="1:18" x14ac:dyDescent="0.25">
      <c r="A2090">
        <v>15602551</v>
      </c>
      <c r="B2090">
        <v>667</v>
      </c>
      <c r="C2090" t="s">
        <v>19</v>
      </c>
      <c r="D2090" t="s">
        <v>33</v>
      </c>
      <c r="E2090">
        <v>39</v>
      </c>
      <c r="F2090" t="s">
        <v>19334</v>
      </c>
      <c r="G2090">
        <v>9</v>
      </c>
      <c r="H2090" t="s">
        <v>19336</v>
      </c>
      <c r="I2090" s="6">
        <v>0</v>
      </c>
      <c r="J2090" t="s">
        <v>19330</v>
      </c>
      <c r="K2090">
        <v>2</v>
      </c>
      <c r="L2090" t="s">
        <v>19331</v>
      </c>
      <c r="M2090" t="s">
        <v>24</v>
      </c>
      <c r="N2090" t="s">
        <v>24</v>
      </c>
      <c r="O2090">
        <v>68873.8</v>
      </c>
      <c r="P2090">
        <v>0</v>
      </c>
      <c r="Q2090" t="str">
        <f t="shared" si="64"/>
        <v>Retained</v>
      </c>
      <c r="R2090" t="str">
        <f t="shared" si="65"/>
        <v>Active</v>
      </c>
    </row>
    <row r="2091" spans="1:18" x14ac:dyDescent="0.25">
      <c r="A2091">
        <v>15672945</v>
      </c>
      <c r="B2091">
        <v>661</v>
      </c>
      <c r="C2091" t="s">
        <v>12</v>
      </c>
      <c r="D2091" t="s">
        <v>13</v>
      </c>
      <c r="E2091">
        <v>37</v>
      </c>
      <c r="F2091" t="s">
        <v>19334</v>
      </c>
      <c r="G2091">
        <v>5</v>
      </c>
      <c r="H2091" t="s">
        <v>19337</v>
      </c>
      <c r="I2091" s="6">
        <v>136425.18</v>
      </c>
      <c r="J2091" t="s">
        <v>19332</v>
      </c>
      <c r="K2091">
        <v>1</v>
      </c>
      <c r="L2091" t="s">
        <v>19333</v>
      </c>
      <c r="M2091" t="s">
        <v>24</v>
      </c>
      <c r="N2091" t="s">
        <v>24</v>
      </c>
      <c r="O2091">
        <v>81102.81</v>
      </c>
      <c r="P2091">
        <v>0</v>
      </c>
      <c r="Q2091" t="str">
        <f t="shared" si="64"/>
        <v>Retained</v>
      </c>
      <c r="R2091" t="str">
        <f t="shared" si="65"/>
        <v>Active</v>
      </c>
    </row>
    <row r="2092" spans="1:18" x14ac:dyDescent="0.25">
      <c r="A2092">
        <v>15757408</v>
      </c>
      <c r="B2092">
        <v>655</v>
      </c>
      <c r="C2092" t="s">
        <v>19</v>
      </c>
      <c r="D2092" t="s">
        <v>33</v>
      </c>
      <c r="E2092">
        <v>38</v>
      </c>
      <c r="F2092" t="s">
        <v>19334</v>
      </c>
      <c r="G2092">
        <v>3</v>
      </c>
      <c r="H2092" t="s">
        <v>19335</v>
      </c>
      <c r="I2092" s="6">
        <v>250898.09</v>
      </c>
      <c r="J2092" t="s">
        <v>19332</v>
      </c>
      <c r="K2092">
        <v>3</v>
      </c>
      <c r="L2092" t="s">
        <v>19332</v>
      </c>
      <c r="M2092" t="s">
        <v>14</v>
      </c>
      <c r="N2092" t="s">
        <v>14</v>
      </c>
      <c r="O2092">
        <v>81054</v>
      </c>
      <c r="P2092">
        <v>1</v>
      </c>
      <c r="Q2092" t="str">
        <f t="shared" si="64"/>
        <v>Churned</v>
      </c>
      <c r="R2092" t="str">
        <f t="shared" si="65"/>
        <v>Inactive</v>
      </c>
    </row>
    <row r="2093" spans="1:18" x14ac:dyDescent="0.25">
      <c r="A2093">
        <v>15806132</v>
      </c>
      <c r="B2093">
        <v>555</v>
      </c>
      <c r="C2093" t="s">
        <v>12</v>
      </c>
      <c r="D2093" t="s">
        <v>33</v>
      </c>
      <c r="E2093">
        <v>55</v>
      </c>
      <c r="F2093" t="s">
        <v>7840</v>
      </c>
      <c r="G2093">
        <v>4</v>
      </c>
      <c r="H2093" t="s">
        <v>19337</v>
      </c>
      <c r="I2093" s="6">
        <v>146798.81</v>
      </c>
      <c r="J2093" t="s">
        <v>19332</v>
      </c>
      <c r="K2093">
        <v>1</v>
      </c>
      <c r="L2093" t="s">
        <v>19333</v>
      </c>
      <c r="M2093" t="s">
        <v>14</v>
      </c>
      <c r="N2093" t="s">
        <v>14</v>
      </c>
      <c r="O2093">
        <v>74149.77</v>
      </c>
      <c r="P2093">
        <v>0</v>
      </c>
      <c r="Q2093" t="str">
        <f t="shared" si="64"/>
        <v>Retained</v>
      </c>
      <c r="R2093" t="str">
        <f t="shared" si="65"/>
        <v>Active</v>
      </c>
    </row>
    <row r="2094" spans="1:18" x14ac:dyDescent="0.25">
      <c r="A2094">
        <v>15813022</v>
      </c>
      <c r="B2094">
        <v>531</v>
      </c>
      <c r="C2094" t="s">
        <v>19</v>
      </c>
      <c r="D2094" t="s">
        <v>33</v>
      </c>
      <c r="E2094">
        <v>70</v>
      </c>
      <c r="F2094" t="s">
        <v>7840</v>
      </c>
      <c r="G2094">
        <v>1</v>
      </c>
      <c r="H2094" t="s">
        <v>19335</v>
      </c>
      <c r="I2094" s="6">
        <v>0</v>
      </c>
      <c r="J2094" t="s">
        <v>19330</v>
      </c>
      <c r="K2094">
        <v>2</v>
      </c>
      <c r="L2094" t="s">
        <v>19331</v>
      </c>
      <c r="M2094" t="s">
        <v>24</v>
      </c>
      <c r="N2094" t="s">
        <v>24</v>
      </c>
      <c r="O2094">
        <v>99503.19</v>
      </c>
      <c r="P2094">
        <v>0</v>
      </c>
      <c r="Q2094" t="str">
        <f t="shared" si="64"/>
        <v>Retained</v>
      </c>
      <c r="R2094" t="str">
        <f t="shared" si="65"/>
        <v>Active</v>
      </c>
    </row>
    <row r="2095" spans="1:18" x14ac:dyDescent="0.25">
      <c r="A2095">
        <v>15673578</v>
      </c>
      <c r="B2095">
        <v>611</v>
      </c>
      <c r="C2095" t="s">
        <v>39</v>
      </c>
      <c r="D2095" t="s">
        <v>13</v>
      </c>
      <c r="E2095">
        <v>40</v>
      </c>
      <c r="F2095" t="s">
        <v>19334</v>
      </c>
      <c r="G2095">
        <v>7</v>
      </c>
      <c r="H2095" t="s">
        <v>19337</v>
      </c>
      <c r="I2095" s="6">
        <v>128486.91</v>
      </c>
      <c r="J2095" t="s">
        <v>19332</v>
      </c>
      <c r="K2095">
        <v>2</v>
      </c>
      <c r="L2095" t="s">
        <v>19331</v>
      </c>
      <c r="M2095" t="s">
        <v>24</v>
      </c>
      <c r="N2095" t="s">
        <v>24</v>
      </c>
      <c r="O2095">
        <v>10109.469999999999</v>
      </c>
      <c r="P2095">
        <v>0</v>
      </c>
      <c r="Q2095" t="str">
        <f t="shared" si="64"/>
        <v>Retained</v>
      </c>
      <c r="R2095" t="str">
        <f t="shared" si="65"/>
        <v>Active</v>
      </c>
    </row>
    <row r="2096" spans="1:18" x14ac:dyDescent="0.25">
      <c r="A2096">
        <v>15757916</v>
      </c>
      <c r="B2096">
        <v>600</v>
      </c>
      <c r="C2096" t="s">
        <v>12</v>
      </c>
      <c r="D2096" t="s">
        <v>13</v>
      </c>
      <c r="E2096">
        <v>38</v>
      </c>
      <c r="F2096" t="s">
        <v>19334</v>
      </c>
      <c r="G2096">
        <v>9</v>
      </c>
      <c r="H2096" t="s">
        <v>19336</v>
      </c>
      <c r="I2096" s="6">
        <v>0</v>
      </c>
      <c r="J2096" t="s">
        <v>19330</v>
      </c>
      <c r="K2096">
        <v>2</v>
      </c>
      <c r="L2096" t="s">
        <v>19331</v>
      </c>
      <c r="M2096" t="s">
        <v>14</v>
      </c>
      <c r="N2096" t="s">
        <v>14</v>
      </c>
      <c r="O2096">
        <v>58855.85</v>
      </c>
      <c r="P2096">
        <v>0</v>
      </c>
      <c r="Q2096" t="str">
        <f t="shared" si="64"/>
        <v>Retained</v>
      </c>
      <c r="R2096" t="str">
        <f t="shared" si="65"/>
        <v>Active</v>
      </c>
    </row>
    <row r="2097" spans="1:18" x14ac:dyDescent="0.25">
      <c r="A2097">
        <v>15689168</v>
      </c>
      <c r="B2097">
        <v>531</v>
      </c>
      <c r="C2097" t="s">
        <v>19</v>
      </c>
      <c r="D2097" t="s">
        <v>33</v>
      </c>
      <c r="E2097">
        <v>37</v>
      </c>
      <c r="F2097" t="s">
        <v>19334</v>
      </c>
      <c r="G2097">
        <v>1</v>
      </c>
      <c r="H2097" t="s">
        <v>19335</v>
      </c>
      <c r="I2097" s="6">
        <v>143407.29</v>
      </c>
      <c r="J2097" t="s">
        <v>19332</v>
      </c>
      <c r="K2097">
        <v>2</v>
      </c>
      <c r="L2097" t="s">
        <v>19331</v>
      </c>
      <c r="M2097" t="s">
        <v>14</v>
      </c>
      <c r="N2097" t="s">
        <v>14</v>
      </c>
      <c r="O2097">
        <v>84402.46</v>
      </c>
      <c r="P2097">
        <v>0</v>
      </c>
      <c r="Q2097" t="str">
        <f t="shared" si="64"/>
        <v>Retained</v>
      </c>
      <c r="R2097" t="str">
        <f t="shared" si="65"/>
        <v>Active</v>
      </c>
    </row>
    <row r="2098" spans="1:18" x14ac:dyDescent="0.25">
      <c r="A2098">
        <v>15769216</v>
      </c>
      <c r="B2098">
        <v>601</v>
      </c>
      <c r="C2098" t="s">
        <v>12</v>
      </c>
      <c r="D2098" t="s">
        <v>13</v>
      </c>
      <c r="E2098">
        <v>43</v>
      </c>
      <c r="F2098" t="s">
        <v>19334</v>
      </c>
      <c r="G2098">
        <v>2</v>
      </c>
      <c r="H2098" t="s">
        <v>19335</v>
      </c>
      <c r="I2098" s="6">
        <v>0</v>
      </c>
      <c r="J2098" t="s">
        <v>19330</v>
      </c>
      <c r="K2098">
        <v>1</v>
      </c>
      <c r="L2098" t="s">
        <v>19333</v>
      </c>
      <c r="M2098" t="s">
        <v>24</v>
      </c>
      <c r="N2098" t="s">
        <v>24</v>
      </c>
      <c r="O2098">
        <v>49713.87</v>
      </c>
      <c r="P2098">
        <v>1</v>
      </c>
      <c r="Q2098" t="str">
        <f t="shared" si="64"/>
        <v>Churned</v>
      </c>
      <c r="R2098" t="str">
        <f t="shared" si="65"/>
        <v>Inactive</v>
      </c>
    </row>
    <row r="2099" spans="1:18" x14ac:dyDescent="0.25">
      <c r="A2099">
        <v>15593295</v>
      </c>
      <c r="B2099">
        <v>548</v>
      </c>
      <c r="C2099" t="s">
        <v>12</v>
      </c>
      <c r="D2099" t="s">
        <v>33</v>
      </c>
      <c r="E2099">
        <v>57</v>
      </c>
      <c r="F2099" t="s">
        <v>7840</v>
      </c>
      <c r="G2099">
        <v>6</v>
      </c>
      <c r="H2099" t="s">
        <v>19337</v>
      </c>
      <c r="I2099" s="6">
        <v>76165.649999999994</v>
      </c>
      <c r="J2099" t="s">
        <v>19331</v>
      </c>
      <c r="K2099">
        <v>1</v>
      </c>
      <c r="L2099" t="s">
        <v>19333</v>
      </c>
      <c r="M2099" t="s">
        <v>14</v>
      </c>
      <c r="N2099" t="s">
        <v>14</v>
      </c>
      <c r="O2099">
        <v>133537.53</v>
      </c>
      <c r="P2099">
        <v>0</v>
      </c>
      <c r="Q2099" t="str">
        <f t="shared" si="64"/>
        <v>Retained</v>
      </c>
      <c r="R2099" t="str">
        <f t="shared" si="65"/>
        <v>Active</v>
      </c>
    </row>
    <row r="2100" spans="1:18" x14ac:dyDescent="0.25">
      <c r="A2100">
        <v>15804814</v>
      </c>
      <c r="B2100">
        <v>759</v>
      </c>
      <c r="C2100" t="s">
        <v>12</v>
      </c>
      <c r="D2100" t="s">
        <v>33</v>
      </c>
      <c r="E2100">
        <v>40</v>
      </c>
      <c r="F2100" t="s">
        <v>19334</v>
      </c>
      <c r="G2100">
        <v>4</v>
      </c>
      <c r="H2100" t="s">
        <v>19337</v>
      </c>
      <c r="I2100" s="6">
        <v>0</v>
      </c>
      <c r="J2100" t="s">
        <v>19330</v>
      </c>
      <c r="K2100">
        <v>2</v>
      </c>
      <c r="L2100" t="s">
        <v>19331</v>
      </c>
      <c r="M2100" t="s">
        <v>24</v>
      </c>
      <c r="N2100" t="s">
        <v>24</v>
      </c>
      <c r="O2100">
        <v>124615.59</v>
      </c>
      <c r="P2100">
        <v>0</v>
      </c>
      <c r="Q2100" t="str">
        <f t="shared" si="64"/>
        <v>Retained</v>
      </c>
      <c r="R2100" t="str">
        <f t="shared" si="65"/>
        <v>Active</v>
      </c>
    </row>
    <row r="2101" spans="1:18" x14ac:dyDescent="0.25">
      <c r="A2101">
        <v>15778934</v>
      </c>
      <c r="B2101">
        <v>678</v>
      </c>
      <c r="C2101" t="s">
        <v>19</v>
      </c>
      <c r="D2101" t="s">
        <v>13</v>
      </c>
      <c r="E2101">
        <v>49</v>
      </c>
      <c r="F2101" t="s">
        <v>19334</v>
      </c>
      <c r="G2101">
        <v>8</v>
      </c>
      <c r="H2101" t="s">
        <v>19336</v>
      </c>
      <c r="I2101" s="6">
        <v>0</v>
      </c>
      <c r="J2101" t="s">
        <v>19330</v>
      </c>
      <c r="K2101">
        <v>2</v>
      </c>
      <c r="L2101" t="s">
        <v>19331</v>
      </c>
      <c r="M2101" t="s">
        <v>14</v>
      </c>
      <c r="N2101" t="s">
        <v>14</v>
      </c>
      <c r="O2101">
        <v>98090.69</v>
      </c>
      <c r="P2101">
        <v>0</v>
      </c>
      <c r="Q2101" t="str">
        <f t="shared" si="64"/>
        <v>Retained</v>
      </c>
      <c r="R2101" t="str">
        <f t="shared" si="65"/>
        <v>Active</v>
      </c>
    </row>
    <row r="2102" spans="1:18" x14ac:dyDescent="0.25">
      <c r="A2102">
        <v>15802351</v>
      </c>
      <c r="B2102">
        <v>755</v>
      </c>
      <c r="C2102" t="s">
        <v>39</v>
      </c>
      <c r="D2102" t="s">
        <v>13</v>
      </c>
      <c r="E2102">
        <v>33</v>
      </c>
      <c r="F2102" t="s">
        <v>19334</v>
      </c>
      <c r="G2102">
        <v>6</v>
      </c>
      <c r="H2102" t="s">
        <v>19337</v>
      </c>
      <c r="I2102" s="6">
        <v>90560.3</v>
      </c>
      <c r="J2102" t="s">
        <v>19331</v>
      </c>
      <c r="K2102">
        <v>2</v>
      </c>
      <c r="L2102" t="s">
        <v>19331</v>
      </c>
      <c r="M2102" t="s">
        <v>14</v>
      </c>
      <c r="N2102" t="s">
        <v>14</v>
      </c>
      <c r="O2102">
        <v>42607.69</v>
      </c>
      <c r="P2102">
        <v>0</v>
      </c>
      <c r="Q2102" t="str">
        <f t="shared" si="64"/>
        <v>Retained</v>
      </c>
      <c r="R2102" t="str">
        <f t="shared" si="65"/>
        <v>Active</v>
      </c>
    </row>
    <row r="2103" spans="1:18" x14ac:dyDescent="0.25">
      <c r="A2103">
        <v>15630241</v>
      </c>
      <c r="B2103">
        <v>594</v>
      </c>
      <c r="C2103" t="s">
        <v>12</v>
      </c>
      <c r="D2103" t="s">
        <v>33</v>
      </c>
      <c r="E2103">
        <v>61</v>
      </c>
      <c r="F2103" t="s">
        <v>7840</v>
      </c>
      <c r="G2103">
        <v>3</v>
      </c>
      <c r="H2103" t="s">
        <v>19335</v>
      </c>
      <c r="I2103" s="6">
        <v>62391.22</v>
      </c>
      <c r="J2103" t="s">
        <v>19331</v>
      </c>
      <c r="K2103">
        <v>1</v>
      </c>
      <c r="L2103" t="s">
        <v>19333</v>
      </c>
      <c r="M2103" t="s">
        <v>14</v>
      </c>
      <c r="N2103" t="s">
        <v>14</v>
      </c>
      <c r="O2103">
        <v>192434.11</v>
      </c>
      <c r="P2103">
        <v>0</v>
      </c>
      <c r="Q2103" t="str">
        <f t="shared" si="64"/>
        <v>Retained</v>
      </c>
      <c r="R2103" t="str">
        <f t="shared" si="65"/>
        <v>Active</v>
      </c>
    </row>
    <row r="2104" spans="1:18" x14ac:dyDescent="0.25">
      <c r="A2104">
        <v>15719561</v>
      </c>
      <c r="B2104">
        <v>768</v>
      </c>
      <c r="C2104" t="s">
        <v>12</v>
      </c>
      <c r="D2104" t="s">
        <v>33</v>
      </c>
      <c r="E2104">
        <v>42</v>
      </c>
      <c r="F2104" t="s">
        <v>19334</v>
      </c>
      <c r="G2104">
        <v>5</v>
      </c>
      <c r="H2104" t="s">
        <v>19337</v>
      </c>
      <c r="I2104" s="6">
        <v>0</v>
      </c>
      <c r="J2104" t="s">
        <v>19330</v>
      </c>
      <c r="K2104">
        <v>3</v>
      </c>
      <c r="L2104" t="s">
        <v>19332</v>
      </c>
      <c r="M2104" t="s">
        <v>24</v>
      </c>
      <c r="N2104" t="s">
        <v>24</v>
      </c>
      <c r="O2104">
        <v>60686.400000000001</v>
      </c>
      <c r="P2104">
        <v>0</v>
      </c>
      <c r="Q2104" t="str">
        <f t="shared" si="64"/>
        <v>Retained</v>
      </c>
      <c r="R2104" t="str">
        <f t="shared" si="65"/>
        <v>Active</v>
      </c>
    </row>
    <row r="2105" spans="1:18" x14ac:dyDescent="0.25">
      <c r="A2105">
        <v>15615096</v>
      </c>
      <c r="B2105">
        <v>492</v>
      </c>
      <c r="C2105" t="s">
        <v>12</v>
      </c>
      <c r="D2105" t="s">
        <v>13</v>
      </c>
      <c r="E2105">
        <v>31</v>
      </c>
      <c r="F2105" t="s">
        <v>19334</v>
      </c>
      <c r="G2105">
        <v>7</v>
      </c>
      <c r="H2105" t="s">
        <v>19337</v>
      </c>
      <c r="I2105" s="6">
        <v>0</v>
      </c>
      <c r="J2105" t="s">
        <v>19330</v>
      </c>
      <c r="K2105">
        <v>2</v>
      </c>
      <c r="L2105" t="s">
        <v>19331</v>
      </c>
      <c r="M2105" t="s">
        <v>14</v>
      </c>
      <c r="N2105" t="s">
        <v>14</v>
      </c>
      <c r="O2105">
        <v>49463.44</v>
      </c>
      <c r="P2105">
        <v>0</v>
      </c>
      <c r="Q2105" t="str">
        <f t="shared" si="64"/>
        <v>Retained</v>
      </c>
      <c r="R2105" t="str">
        <f t="shared" si="65"/>
        <v>Active</v>
      </c>
    </row>
    <row r="2106" spans="1:18" x14ac:dyDescent="0.25">
      <c r="A2106">
        <v>15659931</v>
      </c>
      <c r="B2106">
        <v>637</v>
      </c>
      <c r="C2106" t="s">
        <v>39</v>
      </c>
      <c r="D2106" t="s">
        <v>13</v>
      </c>
      <c r="E2106">
        <v>55</v>
      </c>
      <c r="F2106" t="s">
        <v>7840</v>
      </c>
      <c r="G2106">
        <v>1</v>
      </c>
      <c r="H2106" t="s">
        <v>19335</v>
      </c>
      <c r="I2106" s="6">
        <v>123378.2</v>
      </c>
      <c r="J2106" t="s">
        <v>19332</v>
      </c>
      <c r="K2106">
        <v>1</v>
      </c>
      <c r="L2106" t="s">
        <v>19333</v>
      </c>
      <c r="M2106" t="s">
        <v>24</v>
      </c>
      <c r="N2106" t="s">
        <v>24</v>
      </c>
      <c r="O2106">
        <v>81431.990000000005</v>
      </c>
      <c r="P2106">
        <v>1</v>
      </c>
      <c r="Q2106" t="str">
        <f t="shared" si="64"/>
        <v>Churned</v>
      </c>
      <c r="R2106" t="str">
        <f t="shared" si="65"/>
        <v>Inactive</v>
      </c>
    </row>
    <row r="2107" spans="1:18" x14ac:dyDescent="0.25">
      <c r="A2107">
        <v>15714586</v>
      </c>
      <c r="B2107">
        <v>646</v>
      </c>
      <c r="C2107" t="s">
        <v>19</v>
      </c>
      <c r="D2107" t="s">
        <v>13</v>
      </c>
      <c r="E2107">
        <v>42</v>
      </c>
      <c r="F2107" t="s">
        <v>19334</v>
      </c>
      <c r="G2107">
        <v>3</v>
      </c>
      <c r="H2107" t="s">
        <v>19335</v>
      </c>
      <c r="I2107" s="6">
        <v>99836.47</v>
      </c>
      <c r="J2107" t="s">
        <v>19331</v>
      </c>
      <c r="K2107">
        <v>1</v>
      </c>
      <c r="L2107" t="s">
        <v>19333</v>
      </c>
      <c r="M2107" t="s">
        <v>14</v>
      </c>
      <c r="N2107" t="s">
        <v>14</v>
      </c>
      <c r="O2107">
        <v>22909.56</v>
      </c>
      <c r="P2107">
        <v>0</v>
      </c>
      <c r="Q2107" t="str">
        <f t="shared" si="64"/>
        <v>Retained</v>
      </c>
      <c r="R2107" t="str">
        <f t="shared" si="65"/>
        <v>Active</v>
      </c>
    </row>
    <row r="2108" spans="1:18" x14ac:dyDescent="0.25">
      <c r="A2108">
        <v>15634949</v>
      </c>
      <c r="B2108">
        <v>593</v>
      </c>
      <c r="C2108" t="s">
        <v>39</v>
      </c>
      <c r="D2108" t="s">
        <v>33</v>
      </c>
      <c r="E2108">
        <v>74</v>
      </c>
      <c r="F2108" t="s">
        <v>7840</v>
      </c>
      <c r="G2108">
        <v>5</v>
      </c>
      <c r="H2108" t="s">
        <v>19337</v>
      </c>
      <c r="I2108" s="6">
        <v>161434.35999999999</v>
      </c>
      <c r="J2108" t="s">
        <v>19332</v>
      </c>
      <c r="K2108">
        <v>2</v>
      </c>
      <c r="L2108" t="s">
        <v>19331</v>
      </c>
      <c r="M2108" t="s">
        <v>14</v>
      </c>
      <c r="N2108" t="s">
        <v>14</v>
      </c>
      <c r="O2108">
        <v>65532.17</v>
      </c>
      <c r="P2108">
        <v>0</v>
      </c>
      <c r="Q2108" t="str">
        <f t="shared" si="64"/>
        <v>Retained</v>
      </c>
      <c r="R2108" t="str">
        <f t="shared" si="65"/>
        <v>Active</v>
      </c>
    </row>
    <row r="2109" spans="1:18" x14ac:dyDescent="0.25">
      <c r="A2109">
        <v>15589224</v>
      </c>
      <c r="B2109">
        <v>596</v>
      </c>
      <c r="C2109" t="s">
        <v>19</v>
      </c>
      <c r="D2109" t="s">
        <v>33</v>
      </c>
      <c r="E2109">
        <v>41</v>
      </c>
      <c r="F2109" t="s">
        <v>19334</v>
      </c>
      <c r="G2109">
        <v>5</v>
      </c>
      <c r="H2109" t="s">
        <v>19337</v>
      </c>
      <c r="I2109" s="6">
        <v>0</v>
      </c>
      <c r="J2109" t="s">
        <v>19330</v>
      </c>
      <c r="K2109">
        <v>2</v>
      </c>
      <c r="L2109" t="s">
        <v>19331</v>
      </c>
      <c r="M2109" t="s">
        <v>14</v>
      </c>
      <c r="N2109" t="s">
        <v>14</v>
      </c>
      <c r="O2109">
        <v>141053.85</v>
      </c>
      <c r="P2109">
        <v>0</v>
      </c>
      <c r="Q2109" t="str">
        <f t="shared" si="64"/>
        <v>Retained</v>
      </c>
      <c r="R2109" t="str">
        <f t="shared" si="65"/>
        <v>Active</v>
      </c>
    </row>
    <row r="2110" spans="1:18" x14ac:dyDescent="0.25">
      <c r="A2110">
        <v>15795990</v>
      </c>
      <c r="B2110">
        <v>722</v>
      </c>
      <c r="C2110" t="s">
        <v>39</v>
      </c>
      <c r="D2110" t="s">
        <v>13</v>
      </c>
      <c r="E2110">
        <v>48</v>
      </c>
      <c r="F2110" t="s">
        <v>19334</v>
      </c>
      <c r="G2110">
        <v>10</v>
      </c>
      <c r="H2110" t="s">
        <v>19336</v>
      </c>
      <c r="I2110" s="6">
        <v>138311.76</v>
      </c>
      <c r="J2110" t="s">
        <v>19332</v>
      </c>
      <c r="K2110">
        <v>1</v>
      </c>
      <c r="L2110" t="s">
        <v>19333</v>
      </c>
      <c r="M2110" t="s">
        <v>14</v>
      </c>
      <c r="N2110" t="s">
        <v>14</v>
      </c>
      <c r="O2110">
        <v>3472.63</v>
      </c>
      <c r="P2110">
        <v>1</v>
      </c>
      <c r="Q2110" t="str">
        <f t="shared" si="64"/>
        <v>Churned</v>
      </c>
      <c r="R2110" t="str">
        <f t="shared" si="65"/>
        <v>Inactive</v>
      </c>
    </row>
    <row r="2111" spans="1:18" x14ac:dyDescent="0.25">
      <c r="A2111">
        <v>15603216</v>
      </c>
      <c r="B2111">
        <v>642</v>
      </c>
      <c r="C2111" t="s">
        <v>12</v>
      </c>
      <c r="D2111" t="s">
        <v>33</v>
      </c>
      <c r="E2111">
        <v>25</v>
      </c>
      <c r="F2111" t="s">
        <v>83</v>
      </c>
      <c r="G2111">
        <v>7</v>
      </c>
      <c r="H2111" t="s">
        <v>19337</v>
      </c>
      <c r="I2111" s="6">
        <v>0</v>
      </c>
      <c r="J2111" t="s">
        <v>19330</v>
      </c>
      <c r="K2111">
        <v>2</v>
      </c>
      <c r="L2111" t="s">
        <v>19331</v>
      </c>
      <c r="M2111" t="s">
        <v>24</v>
      </c>
      <c r="N2111" t="s">
        <v>24</v>
      </c>
      <c r="O2111">
        <v>102083.78</v>
      </c>
      <c r="P2111">
        <v>0</v>
      </c>
      <c r="Q2111" t="str">
        <f t="shared" si="64"/>
        <v>Retained</v>
      </c>
      <c r="R2111" t="str">
        <f t="shared" si="65"/>
        <v>Active</v>
      </c>
    </row>
    <row r="2112" spans="1:18" x14ac:dyDescent="0.25">
      <c r="A2112">
        <v>15631201</v>
      </c>
      <c r="B2112">
        <v>472</v>
      </c>
      <c r="C2112" t="s">
        <v>19</v>
      </c>
      <c r="D2112" t="s">
        <v>13</v>
      </c>
      <c r="E2112">
        <v>28</v>
      </c>
      <c r="F2112" t="s">
        <v>83</v>
      </c>
      <c r="G2112">
        <v>4</v>
      </c>
      <c r="H2112" t="s">
        <v>19337</v>
      </c>
      <c r="I2112" s="6">
        <v>0</v>
      </c>
      <c r="J2112" t="s">
        <v>19330</v>
      </c>
      <c r="K2112">
        <v>2</v>
      </c>
      <c r="L2112" t="s">
        <v>19331</v>
      </c>
      <c r="M2112" t="s">
        <v>24</v>
      </c>
      <c r="N2112" t="s">
        <v>24</v>
      </c>
      <c r="O2112">
        <v>1801.77</v>
      </c>
      <c r="P2112">
        <v>0</v>
      </c>
      <c r="Q2112" t="str">
        <f t="shared" si="64"/>
        <v>Retained</v>
      </c>
      <c r="R2112" t="str">
        <f t="shared" si="65"/>
        <v>Active</v>
      </c>
    </row>
    <row r="2113" spans="1:18" x14ac:dyDescent="0.25">
      <c r="A2113">
        <v>15686255</v>
      </c>
      <c r="B2113">
        <v>738</v>
      </c>
      <c r="C2113" t="s">
        <v>39</v>
      </c>
      <c r="D2113" t="s">
        <v>33</v>
      </c>
      <c r="E2113">
        <v>35</v>
      </c>
      <c r="F2113" t="s">
        <v>19334</v>
      </c>
      <c r="G2113">
        <v>6</v>
      </c>
      <c r="H2113" t="s">
        <v>19337</v>
      </c>
      <c r="I2113" s="6">
        <v>101744.84</v>
      </c>
      <c r="J2113" t="s">
        <v>19332</v>
      </c>
      <c r="K2113">
        <v>1</v>
      </c>
      <c r="L2113" t="s">
        <v>19333</v>
      </c>
      <c r="M2113" t="s">
        <v>24</v>
      </c>
      <c r="N2113" t="s">
        <v>24</v>
      </c>
      <c r="O2113">
        <v>85185.44</v>
      </c>
      <c r="P2113">
        <v>0</v>
      </c>
      <c r="Q2113" t="str">
        <f t="shared" si="64"/>
        <v>Retained</v>
      </c>
      <c r="R2113" t="str">
        <f t="shared" si="65"/>
        <v>Active</v>
      </c>
    </row>
    <row r="2114" spans="1:18" x14ac:dyDescent="0.25">
      <c r="A2114">
        <v>15746594</v>
      </c>
      <c r="B2114">
        <v>732</v>
      </c>
      <c r="C2114" t="s">
        <v>19</v>
      </c>
      <c r="D2114" t="s">
        <v>33</v>
      </c>
      <c r="E2114">
        <v>33</v>
      </c>
      <c r="F2114" t="s">
        <v>19334</v>
      </c>
      <c r="G2114">
        <v>8</v>
      </c>
      <c r="H2114" t="s">
        <v>19336</v>
      </c>
      <c r="I2114" s="6">
        <v>0</v>
      </c>
      <c r="J2114" t="s">
        <v>19330</v>
      </c>
      <c r="K2114">
        <v>1</v>
      </c>
      <c r="L2114" t="s">
        <v>19333</v>
      </c>
      <c r="M2114" t="s">
        <v>24</v>
      </c>
      <c r="N2114" t="s">
        <v>24</v>
      </c>
      <c r="O2114">
        <v>119882.7</v>
      </c>
      <c r="P2114">
        <v>0</v>
      </c>
      <c r="Q2114" t="str">
        <f t="shared" si="64"/>
        <v>Retained</v>
      </c>
      <c r="R2114" t="str">
        <f t="shared" si="65"/>
        <v>Active</v>
      </c>
    </row>
    <row r="2115" spans="1:18" x14ac:dyDescent="0.25">
      <c r="A2115">
        <v>15718893</v>
      </c>
      <c r="B2115">
        <v>404</v>
      </c>
      <c r="C2115" t="s">
        <v>39</v>
      </c>
      <c r="D2115" t="s">
        <v>13</v>
      </c>
      <c r="E2115">
        <v>54</v>
      </c>
      <c r="F2115" t="s">
        <v>7840</v>
      </c>
      <c r="G2115">
        <v>4</v>
      </c>
      <c r="H2115" t="s">
        <v>19337</v>
      </c>
      <c r="I2115" s="6">
        <v>125456.07</v>
      </c>
      <c r="J2115" t="s">
        <v>19332</v>
      </c>
      <c r="K2115">
        <v>1</v>
      </c>
      <c r="L2115" t="s">
        <v>19333</v>
      </c>
      <c r="M2115" t="s">
        <v>24</v>
      </c>
      <c r="N2115" t="s">
        <v>24</v>
      </c>
      <c r="O2115">
        <v>83715.66</v>
      </c>
      <c r="P2115">
        <v>1</v>
      </c>
      <c r="Q2115" t="str">
        <f t="shared" ref="Q2115:Q2178" si="66">IF(P2115=1,"Churned", "Retained")</f>
        <v>Churned</v>
      </c>
      <c r="R2115" t="str">
        <f t="shared" ref="R2115:R2178" si="67">IF(P2115=1,"Inactive","Active")</f>
        <v>Inactive</v>
      </c>
    </row>
    <row r="2116" spans="1:18" x14ac:dyDescent="0.25">
      <c r="A2116">
        <v>15671609</v>
      </c>
      <c r="B2116">
        <v>701</v>
      </c>
      <c r="C2116" t="s">
        <v>12</v>
      </c>
      <c r="D2116" t="s">
        <v>33</v>
      </c>
      <c r="E2116">
        <v>44</v>
      </c>
      <c r="F2116" t="s">
        <v>19334</v>
      </c>
      <c r="G2116">
        <v>7</v>
      </c>
      <c r="H2116" t="s">
        <v>19337</v>
      </c>
      <c r="I2116" s="6">
        <v>0</v>
      </c>
      <c r="J2116" t="s">
        <v>19330</v>
      </c>
      <c r="K2116">
        <v>2</v>
      </c>
      <c r="L2116" t="s">
        <v>19331</v>
      </c>
      <c r="M2116" t="s">
        <v>24</v>
      </c>
      <c r="N2116" t="s">
        <v>24</v>
      </c>
      <c r="O2116">
        <v>23425.78</v>
      </c>
      <c r="P2116">
        <v>0</v>
      </c>
      <c r="Q2116" t="str">
        <f t="shared" si="66"/>
        <v>Retained</v>
      </c>
      <c r="R2116" t="str">
        <f t="shared" si="67"/>
        <v>Active</v>
      </c>
    </row>
    <row r="2117" spans="1:18" x14ac:dyDescent="0.25">
      <c r="A2117">
        <v>15652540</v>
      </c>
      <c r="B2117">
        <v>683</v>
      </c>
      <c r="C2117" t="s">
        <v>12</v>
      </c>
      <c r="D2117" t="s">
        <v>33</v>
      </c>
      <c r="E2117">
        <v>31</v>
      </c>
      <c r="F2117" t="s">
        <v>19334</v>
      </c>
      <c r="G2117">
        <v>2</v>
      </c>
      <c r="H2117" t="s">
        <v>19335</v>
      </c>
      <c r="I2117" s="6">
        <v>0</v>
      </c>
      <c r="J2117" t="s">
        <v>19330</v>
      </c>
      <c r="K2117">
        <v>2</v>
      </c>
      <c r="L2117" t="s">
        <v>19331</v>
      </c>
      <c r="M2117" t="s">
        <v>14</v>
      </c>
      <c r="N2117" t="s">
        <v>14</v>
      </c>
      <c r="O2117">
        <v>77326.78</v>
      </c>
      <c r="P2117">
        <v>0</v>
      </c>
      <c r="Q2117" t="str">
        <f t="shared" si="66"/>
        <v>Retained</v>
      </c>
      <c r="R2117" t="str">
        <f t="shared" si="67"/>
        <v>Active</v>
      </c>
    </row>
    <row r="2118" spans="1:18" x14ac:dyDescent="0.25">
      <c r="A2118">
        <v>15774857</v>
      </c>
      <c r="B2118">
        <v>460</v>
      </c>
      <c r="C2118" t="s">
        <v>12</v>
      </c>
      <c r="D2118" t="s">
        <v>13</v>
      </c>
      <c r="E2118">
        <v>27</v>
      </c>
      <c r="F2118" t="s">
        <v>83</v>
      </c>
      <c r="G2118">
        <v>7</v>
      </c>
      <c r="H2118" t="s">
        <v>19337</v>
      </c>
      <c r="I2118" s="6">
        <v>0</v>
      </c>
      <c r="J2118" t="s">
        <v>19330</v>
      </c>
      <c r="K2118">
        <v>2</v>
      </c>
      <c r="L2118" t="s">
        <v>19331</v>
      </c>
      <c r="M2118" t="s">
        <v>24</v>
      </c>
      <c r="N2118" t="s">
        <v>24</v>
      </c>
      <c r="O2118">
        <v>156150.07999999999</v>
      </c>
      <c r="P2118">
        <v>1</v>
      </c>
      <c r="Q2118" t="str">
        <f t="shared" si="66"/>
        <v>Churned</v>
      </c>
      <c r="R2118" t="str">
        <f t="shared" si="67"/>
        <v>Inactive</v>
      </c>
    </row>
    <row r="2119" spans="1:18" x14ac:dyDescent="0.25">
      <c r="A2119">
        <v>15791836</v>
      </c>
      <c r="B2119">
        <v>690</v>
      </c>
      <c r="C2119" t="s">
        <v>12</v>
      </c>
      <c r="D2119" t="s">
        <v>33</v>
      </c>
      <c r="E2119">
        <v>29</v>
      </c>
      <c r="F2119" t="s">
        <v>83</v>
      </c>
      <c r="G2119">
        <v>5</v>
      </c>
      <c r="H2119" t="s">
        <v>19337</v>
      </c>
      <c r="I2119" s="6">
        <v>0</v>
      </c>
      <c r="J2119" t="s">
        <v>19330</v>
      </c>
      <c r="K2119">
        <v>2</v>
      </c>
      <c r="L2119" t="s">
        <v>19331</v>
      </c>
      <c r="M2119" t="s">
        <v>24</v>
      </c>
      <c r="N2119" t="s">
        <v>24</v>
      </c>
      <c r="O2119">
        <v>108577.97</v>
      </c>
      <c r="P2119">
        <v>0</v>
      </c>
      <c r="Q2119" t="str">
        <f t="shared" si="66"/>
        <v>Retained</v>
      </c>
      <c r="R2119" t="str">
        <f t="shared" si="67"/>
        <v>Active</v>
      </c>
    </row>
    <row r="2120" spans="1:18" x14ac:dyDescent="0.25">
      <c r="A2120">
        <v>15651554</v>
      </c>
      <c r="B2120">
        <v>618</v>
      </c>
      <c r="C2120" t="s">
        <v>39</v>
      </c>
      <c r="D2120" t="s">
        <v>13</v>
      </c>
      <c r="E2120">
        <v>54</v>
      </c>
      <c r="F2120" t="s">
        <v>7840</v>
      </c>
      <c r="G2120">
        <v>4</v>
      </c>
      <c r="H2120" t="s">
        <v>19337</v>
      </c>
      <c r="I2120" s="6">
        <v>118449.21</v>
      </c>
      <c r="J2120" t="s">
        <v>19332</v>
      </c>
      <c r="K2120">
        <v>1</v>
      </c>
      <c r="L2120" t="s">
        <v>19333</v>
      </c>
      <c r="M2120" t="s">
        <v>14</v>
      </c>
      <c r="N2120" t="s">
        <v>14</v>
      </c>
      <c r="O2120">
        <v>133573.29</v>
      </c>
      <c r="P2120">
        <v>1</v>
      </c>
      <c r="Q2120" t="str">
        <f t="shared" si="66"/>
        <v>Churned</v>
      </c>
      <c r="R2120" t="str">
        <f t="shared" si="67"/>
        <v>Inactive</v>
      </c>
    </row>
    <row r="2121" spans="1:18" x14ac:dyDescent="0.25">
      <c r="A2121">
        <v>15583576</v>
      </c>
      <c r="B2121">
        <v>671</v>
      </c>
      <c r="C2121" t="s">
        <v>12</v>
      </c>
      <c r="D2121" t="s">
        <v>33</v>
      </c>
      <c r="E2121">
        <v>30</v>
      </c>
      <c r="F2121" t="s">
        <v>19334</v>
      </c>
      <c r="G2121">
        <v>2</v>
      </c>
      <c r="H2121" t="s">
        <v>19335</v>
      </c>
      <c r="I2121" s="6">
        <v>0</v>
      </c>
      <c r="J2121" t="s">
        <v>19330</v>
      </c>
      <c r="K2121">
        <v>1</v>
      </c>
      <c r="L2121" t="s">
        <v>19333</v>
      </c>
      <c r="M2121" t="s">
        <v>14</v>
      </c>
      <c r="N2121" t="s">
        <v>14</v>
      </c>
      <c r="O2121">
        <v>102057.86</v>
      </c>
      <c r="P2121">
        <v>0</v>
      </c>
      <c r="Q2121" t="str">
        <f t="shared" si="66"/>
        <v>Retained</v>
      </c>
      <c r="R2121" t="str">
        <f t="shared" si="67"/>
        <v>Active</v>
      </c>
    </row>
    <row r="2122" spans="1:18" x14ac:dyDescent="0.25">
      <c r="A2122">
        <v>15732740</v>
      </c>
      <c r="B2122">
        <v>765</v>
      </c>
      <c r="C2122" t="s">
        <v>19</v>
      </c>
      <c r="D2122" t="s">
        <v>13</v>
      </c>
      <c r="E2122">
        <v>32</v>
      </c>
      <c r="F2122" t="s">
        <v>19334</v>
      </c>
      <c r="G2122">
        <v>9</v>
      </c>
      <c r="H2122" t="s">
        <v>19336</v>
      </c>
      <c r="I2122" s="6">
        <v>178095.55</v>
      </c>
      <c r="J2122" t="s">
        <v>19332</v>
      </c>
      <c r="K2122">
        <v>1</v>
      </c>
      <c r="L2122" t="s">
        <v>19333</v>
      </c>
      <c r="M2122" t="s">
        <v>24</v>
      </c>
      <c r="N2122" t="s">
        <v>24</v>
      </c>
      <c r="O2122">
        <v>47247.56</v>
      </c>
      <c r="P2122">
        <v>0</v>
      </c>
      <c r="Q2122" t="str">
        <f t="shared" si="66"/>
        <v>Retained</v>
      </c>
      <c r="R2122" t="str">
        <f t="shared" si="67"/>
        <v>Active</v>
      </c>
    </row>
    <row r="2123" spans="1:18" x14ac:dyDescent="0.25">
      <c r="A2123">
        <v>15723320</v>
      </c>
      <c r="B2123">
        <v>651</v>
      </c>
      <c r="C2123" t="s">
        <v>39</v>
      </c>
      <c r="D2123" t="s">
        <v>13</v>
      </c>
      <c r="E2123">
        <v>25</v>
      </c>
      <c r="F2123" t="s">
        <v>83</v>
      </c>
      <c r="G2123">
        <v>2</v>
      </c>
      <c r="H2123" t="s">
        <v>19335</v>
      </c>
      <c r="I2123" s="6">
        <v>109175.14</v>
      </c>
      <c r="J2123" t="s">
        <v>19332</v>
      </c>
      <c r="K2123">
        <v>2</v>
      </c>
      <c r="L2123" t="s">
        <v>19331</v>
      </c>
      <c r="M2123" t="s">
        <v>24</v>
      </c>
      <c r="N2123" t="s">
        <v>24</v>
      </c>
      <c r="O2123">
        <v>114566.47</v>
      </c>
      <c r="P2123">
        <v>0</v>
      </c>
      <c r="Q2123" t="str">
        <f t="shared" si="66"/>
        <v>Retained</v>
      </c>
      <c r="R2123" t="str">
        <f t="shared" si="67"/>
        <v>Active</v>
      </c>
    </row>
    <row r="2124" spans="1:18" x14ac:dyDescent="0.25">
      <c r="A2124">
        <v>15603851</v>
      </c>
      <c r="B2124">
        <v>704</v>
      </c>
      <c r="C2124" t="s">
        <v>12</v>
      </c>
      <c r="D2124" t="s">
        <v>33</v>
      </c>
      <c r="E2124">
        <v>32</v>
      </c>
      <c r="F2124" t="s">
        <v>19334</v>
      </c>
      <c r="G2124">
        <v>7</v>
      </c>
      <c r="H2124" t="s">
        <v>19337</v>
      </c>
      <c r="I2124" s="6">
        <v>127785.17</v>
      </c>
      <c r="J2124" t="s">
        <v>19332</v>
      </c>
      <c r="K2124">
        <v>4</v>
      </c>
      <c r="L2124" t="s">
        <v>19332</v>
      </c>
      <c r="M2124" t="s">
        <v>24</v>
      </c>
      <c r="N2124" t="s">
        <v>24</v>
      </c>
      <c r="O2124">
        <v>184464.7</v>
      </c>
      <c r="P2124">
        <v>1</v>
      </c>
      <c r="Q2124" t="str">
        <f t="shared" si="66"/>
        <v>Churned</v>
      </c>
      <c r="R2124" t="str">
        <f t="shared" si="67"/>
        <v>Inactive</v>
      </c>
    </row>
    <row r="2125" spans="1:18" x14ac:dyDescent="0.25">
      <c r="A2125">
        <v>15777923</v>
      </c>
      <c r="B2125">
        <v>544</v>
      </c>
      <c r="C2125" t="s">
        <v>12</v>
      </c>
      <c r="D2125" t="s">
        <v>13</v>
      </c>
      <c r="E2125">
        <v>45</v>
      </c>
      <c r="F2125" t="s">
        <v>19334</v>
      </c>
      <c r="G2125">
        <v>6</v>
      </c>
      <c r="H2125" t="s">
        <v>19337</v>
      </c>
      <c r="I2125" s="6">
        <v>0</v>
      </c>
      <c r="J2125" t="s">
        <v>19330</v>
      </c>
      <c r="K2125">
        <v>2</v>
      </c>
      <c r="L2125" t="s">
        <v>19331</v>
      </c>
      <c r="M2125" t="s">
        <v>14</v>
      </c>
      <c r="N2125" t="s">
        <v>14</v>
      </c>
      <c r="O2125">
        <v>151401.32999999999</v>
      </c>
      <c r="P2125">
        <v>0</v>
      </c>
      <c r="Q2125" t="str">
        <f t="shared" si="66"/>
        <v>Retained</v>
      </c>
      <c r="R2125" t="str">
        <f t="shared" si="67"/>
        <v>Active</v>
      </c>
    </row>
    <row r="2126" spans="1:18" x14ac:dyDescent="0.25">
      <c r="A2126">
        <v>15735719</v>
      </c>
      <c r="B2126">
        <v>790</v>
      </c>
      <c r="C2126" t="s">
        <v>12</v>
      </c>
      <c r="D2126" t="s">
        <v>13</v>
      </c>
      <c r="E2126">
        <v>40</v>
      </c>
      <c r="F2126" t="s">
        <v>19334</v>
      </c>
      <c r="G2126">
        <v>9</v>
      </c>
      <c r="H2126" t="s">
        <v>19336</v>
      </c>
      <c r="I2126" s="6">
        <v>0</v>
      </c>
      <c r="J2126" t="s">
        <v>19330</v>
      </c>
      <c r="K2126">
        <v>2</v>
      </c>
      <c r="L2126" t="s">
        <v>19331</v>
      </c>
      <c r="M2126" t="s">
        <v>14</v>
      </c>
      <c r="N2126" t="s">
        <v>14</v>
      </c>
      <c r="O2126">
        <v>70607.100000000006</v>
      </c>
      <c r="P2126">
        <v>0</v>
      </c>
      <c r="Q2126" t="str">
        <f t="shared" si="66"/>
        <v>Retained</v>
      </c>
      <c r="R2126" t="str">
        <f t="shared" si="67"/>
        <v>Active</v>
      </c>
    </row>
    <row r="2127" spans="1:18" x14ac:dyDescent="0.25">
      <c r="A2127">
        <v>15703482</v>
      </c>
      <c r="B2127">
        <v>710</v>
      </c>
      <c r="C2127" t="s">
        <v>39</v>
      </c>
      <c r="D2127" t="s">
        <v>33</v>
      </c>
      <c r="E2127">
        <v>34</v>
      </c>
      <c r="F2127" t="s">
        <v>19334</v>
      </c>
      <c r="G2127">
        <v>9</v>
      </c>
      <c r="H2127" t="s">
        <v>19336</v>
      </c>
      <c r="I2127" s="6">
        <v>134260.35999999999</v>
      </c>
      <c r="J2127" t="s">
        <v>19332</v>
      </c>
      <c r="K2127">
        <v>2</v>
      </c>
      <c r="L2127" t="s">
        <v>19331</v>
      </c>
      <c r="M2127" t="s">
        <v>24</v>
      </c>
      <c r="N2127" t="s">
        <v>24</v>
      </c>
      <c r="O2127">
        <v>147074.67000000001</v>
      </c>
      <c r="P2127">
        <v>0</v>
      </c>
      <c r="Q2127" t="str">
        <f t="shared" si="66"/>
        <v>Retained</v>
      </c>
      <c r="R2127" t="str">
        <f t="shared" si="67"/>
        <v>Active</v>
      </c>
    </row>
    <row r="2128" spans="1:18" x14ac:dyDescent="0.25">
      <c r="A2128">
        <v>15605835</v>
      </c>
      <c r="B2128">
        <v>743</v>
      </c>
      <c r="C2128" t="s">
        <v>12</v>
      </c>
      <c r="D2128" t="s">
        <v>33</v>
      </c>
      <c r="E2128">
        <v>37</v>
      </c>
      <c r="F2128" t="s">
        <v>19334</v>
      </c>
      <c r="G2128">
        <v>8</v>
      </c>
      <c r="H2128" t="s">
        <v>19336</v>
      </c>
      <c r="I2128" s="6">
        <v>69143.91</v>
      </c>
      <c r="J2128" t="s">
        <v>19331</v>
      </c>
      <c r="K2128">
        <v>2</v>
      </c>
      <c r="L2128" t="s">
        <v>19331</v>
      </c>
      <c r="M2128" t="s">
        <v>14</v>
      </c>
      <c r="N2128" t="s">
        <v>14</v>
      </c>
      <c r="O2128">
        <v>105780.18</v>
      </c>
      <c r="P2128">
        <v>0</v>
      </c>
      <c r="Q2128" t="str">
        <f t="shared" si="66"/>
        <v>Retained</v>
      </c>
      <c r="R2128" t="str">
        <f t="shared" si="67"/>
        <v>Active</v>
      </c>
    </row>
    <row r="2129" spans="1:18" x14ac:dyDescent="0.25">
      <c r="A2129">
        <v>15664881</v>
      </c>
      <c r="B2129">
        <v>702</v>
      </c>
      <c r="C2129" t="s">
        <v>12</v>
      </c>
      <c r="D2129" t="s">
        <v>33</v>
      </c>
      <c r="E2129">
        <v>34</v>
      </c>
      <c r="F2129" t="s">
        <v>19334</v>
      </c>
      <c r="G2129">
        <v>4</v>
      </c>
      <c r="H2129" t="s">
        <v>19337</v>
      </c>
      <c r="I2129" s="6">
        <v>100054.77</v>
      </c>
      <c r="J2129" t="s">
        <v>19332</v>
      </c>
      <c r="K2129">
        <v>1</v>
      </c>
      <c r="L2129" t="s">
        <v>19333</v>
      </c>
      <c r="M2129" t="s">
        <v>24</v>
      </c>
      <c r="N2129" t="s">
        <v>24</v>
      </c>
      <c r="O2129">
        <v>109496.45</v>
      </c>
      <c r="P2129">
        <v>0</v>
      </c>
      <c r="Q2129" t="str">
        <f t="shared" si="66"/>
        <v>Retained</v>
      </c>
      <c r="R2129" t="str">
        <f t="shared" si="67"/>
        <v>Active</v>
      </c>
    </row>
    <row r="2130" spans="1:18" x14ac:dyDescent="0.25">
      <c r="A2130">
        <v>15757568</v>
      </c>
      <c r="B2130">
        <v>704</v>
      </c>
      <c r="C2130" t="s">
        <v>12</v>
      </c>
      <c r="D2130" t="s">
        <v>13</v>
      </c>
      <c r="E2130">
        <v>45</v>
      </c>
      <c r="F2130" t="s">
        <v>19334</v>
      </c>
      <c r="G2130">
        <v>6</v>
      </c>
      <c r="H2130" t="s">
        <v>19337</v>
      </c>
      <c r="I2130" s="6">
        <v>0</v>
      </c>
      <c r="J2130" t="s">
        <v>19330</v>
      </c>
      <c r="K2130">
        <v>1</v>
      </c>
      <c r="L2130" t="s">
        <v>19333</v>
      </c>
      <c r="M2130" t="s">
        <v>14</v>
      </c>
      <c r="N2130" t="s">
        <v>14</v>
      </c>
      <c r="O2130">
        <v>137739.45000000001</v>
      </c>
      <c r="P2130">
        <v>0</v>
      </c>
      <c r="Q2130" t="str">
        <f t="shared" si="66"/>
        <v>Retained</v>
      </c>
      <c r="R2130" t="str">
        <f t="shared" si="67"/>
        <v>Active</v>
      </c>
    </row>
    <row r="2131" spans="1:18" x14ac:dyDescent="0.25">
      <c r="A2131">
        <v>15792660</v>
      </c>
      <c r="B2131">
        <v>614</v>
      </c>
      <c r="C2131" t="s">
        <v>12</v>
      </c>
      <c r="D2131" t="s">
        <v>33</v>
      </c>
      <c r="E2131">
        <v>38</v>
      </c>
      <c r="F2131" t="s">
        <v>19334</v>
      </c>
      <c r="G2131">
        <v>2</v>
      </c>
      <c r="H2131" t="s">
        <v>19335</v>
      </c>
      <c r="I2131" s="6">
        <v>116248.88</v>
      </c>
      <c r="J2131" t="s">
        <v>19332</v>
      </c>
      <c r="K2131">
        <v>1</v>
      </c>
      <c r="L2131" t="s">
        <v>19333</v>
      </c>
      <c r="M2131" t="s">
        <v>24</v>
      </c>
      <c r="N2131" t="s">
        <v>24</v>
      </c>
      <c r="O2131">
        <v>105140.92</v>
      </c>
      <c r="P2131">
        <v>0</v>
      </c>
      <c r="Q2131" t="str">
        <f t="shared" si="66"/>
        <v>Retained</v>
      </c>
      <c r="R2131" t="str">
        <f t="shared" si="67"/>
        <v>Active</v>
      </c>
    </row>
    <row r="2132" spans="1:18" x14ac:dyDescent="0.25">
      <c r="A2132">
        <v>15599722</v>
      </c>
      <c r="B2132">
        <v>609</v>
      </c>
      <c r="C2132" t="s">
        <v>19</v>
      </c>
      <c r="D2132" t="s">
        <v>13</v>
      </c>
      <c r="E2132">
        <v>43</v>
      </c>
      <c r="F2132" t="s">
        <v>19334</v>
      </c>
      <c r="G2132">
        <v>6</v>
      </c>
      <c r="H2132" t="s">
        <v>19337</v>
      </c>
      <c r="I2132" s="6">
        <v>86053.52</v>
      </c>
      <c r="J2132" t="s">
        <v>19331</v>
      </c>
      <c r="K2132">
        <v>2</v>
      </c>
      <c r="L2132" t="s">
        <v>19331</v>
      </c>
      <c r="M2132" t="s">
        <v>14</v>
      </c>
      <c r="N2132" t="s">
        <v>14</v>
      </c>
      <c r="O2132">
        <v>113276.46</v>
      </c>
      <c r="P2132">
        <v>1</v>
      </c>
      <c r="Q2132" t="str">
        <f t="shared" si="66"/>
        <v>Churned</v>
      </c>
      <c r="R2132" t="str">
        <f t="shared" si="67"/>
        <v>Inactive</v>
      </c>
    </row>
    <row r="2133" spans="1:18" x14ac:dyDescent="0.25">
      <c r="A2133">
        <v>15726354</v>
      </c>
      <c r="B2133">
        <v>688</v>
      </c>
      <c r="C2133" t="s">
        <v>12</v>
      </c>
      <c r="D2133" t="s">
        <v>13</v>
      </c>
      <c r="E2133">
        <v>32</v>
      </c>
      <c r="F2133" t="s">
        <v>19334</v>
      </c>
      <c r="G2133">
        <v>6</v>
      </c>
      <c r="H2133" t="s">
        <v>19337</v>
      </c>
      <c r="I2133" s="6">
        <v>123157.95</v>
      </c>
      <c r="J2133" t="s">
        <v>19332</v>
      </c>
      <c r="K2133">
        <v>1</v>
      </c>
      <c r="L2133" t="s">
        <v>19333</v>
      </c>
      <c r="M2133" t="s">
        <v>24</v>
      </c>
      <c r="N2133" t="s">
        <v>24</v>
      </c>
      <c r="O2133">
        <v>172531.23</v>
      </c>
      <c r="P2133">
        <v>0</v>
      </c>
      <c r="Q2133" t="str">
        <f t="shared" si="66"/>
        <v>Retained</v>
      </c>
      <c r="R2133" t="str">
        <f t="shared" si="67"/>
        <v>Active</v>
      </c>
    </row>
    <row r="2134" spans="1:18" x14ac:dyDescent="0.25">
      <c r="A2134">
        <v>15610355</v>
      </c>
      <c r="B2134">
        <v>713</v>
      </c>
      <c r="C2134" t="s">
        <v>12</v>
      </c>
      <c r="D2134" t="s">
        <v>33</v>
      </c>
      <c r="E2134">
        <v>44</v>
      </c>
      <c r="F2134" t="s">
        <v>19334</v>
      </c>
      <c r="G2134">
        <v>1</v>
      </c>
      <c r="H2134" t="s">
        <v>19335</v>
      </c>
      <c r="I2134" s="6">
        <v>63438.91</v>
      </c>
      <c r="J2134" t="s">
        <v>19331</v>
      </c>
      <c r="K2134">
        <v>1</v>
      </c>
      <c r="L2134" t="s">
        <v>19333</v>
      </c>
      <c r="M2134" t="s">
        <v>24</v>
      </c>
      <c r="N2134" t="s">
        <v>24</v>
      </c>
      <c r="O2134">
        <v>64375.4</v>
      </c>
      <c r="P2134">
        <v>0</v>
      </c>
      <c r="Q2134" t="str">
        <f t="shared" si="66"/>
        <v>Retained</v>
      </c>
      <c r="R2134" t="str">
        <f t="shared" si="67"/>
        <v>Active</v>
      </c>
    </row>
    <row r="2135" spans="1:18" x14ac:dyDescent="0.25">
      <c r="A2135">
        <v>15704284</v>
      </c>
      <c r="B2135">
        <v>736</v>
      </c>
      <c r="C2135" t="s">
        <v>39</v>
      </c>
      <c r="D2135" t="s">
        <v>33</v>
      </c>
      <c r="E2135">
        <v>57</v>
      </c>
      <c r="F2135" t="s">
        <v>7840</v>
      </c>
      <c r="G2135">
        <v>9</v>
      </c>
      <c r="H2135" t="s">
        <v>19336</v>
      </c>
      <c r="I2135" s="6">
        <v>95295.39</v>
      </c>
      <c r="J2135" t="s">
        <v>19331</v>
      </c>
      <c r="K2135">
        <v>1</v>
      </c>
      <c r="L2135" t="s">
        <v>19333</v>
      </c>
      <c r="M2135" t="s">
        <v>24</v>
      </c>
      <c r="N2135" t="s">
        <v>24</v>
      </c>
      <c r="O2135">
        <v>28434.44</v>
      </c>
      <c r="P2135">
        <v>1</v>
      </c>
      <c r="Q2135" t="str">
        <f t="shared" si="66"/>
        <v>Churned</v>
      </c>
      <c r="R2135" t="str">
        <f t="shared" si="67"/>
        <v>Inactive</v>
      </c>
    </row>
    <row r="2136" spans="1:18" x14ac:dyDescent="0.25">
      <c r="A2136">
        <v>15621893</v>
      </c>
      <c r="B2136">
        <v>727</v>
      </c>
      <c r="C2136" t="s">
        <v>12</v>
      </c>
      <c r="D2136" t="s">
        <v>33</v>
      </c>
      <c r="E2136">
        <v>18</v>
      </c>
      <c r="F2136" t="s">
        <v>83</v>
      </c>
      <c r="G2136">
        <v>4</v>
      </c>
      <c r="H2136" t="s">
        <v>19337</v>
      </c>
      <c r="I2136" s="6">
        <v>133550.67000000001</v>
      </c>
      <c r="J2136" t="s">
        <v>19332</v>
      </c>
      <c r="K2136">
        <v>1</v>
      </c>
      <c r="L2136" t="s">
        <v>19333</v>
      </c>
      <c r="M2136" t="s">
        <v>14</v>
      </c>
      <c r="N2136" t="s">
        <v>14</v>
      </c>
      <c r="O2136">
        <v>46941.41</v>
      </c>
      <c r="P2136">
        <v>0</v>
      </c>
      <c r="Q2136" t="str">
        <f t="shared" si="66"/>
        <v>Retained</v>
      </c>
      <c r="R2136" t="str">
        <f t="shared" si="67"/>
        <v>Active</v>
      </c>
    </row>
    <row r="2137" spans="1:18" x14ac:dyDescent="0.25">
      <c r="A2137">
        <v>15588219</v>
      </c>
      <c r="B2137">
        <v>850</v>
      </c>
      <c r="C2137" t="s">
        <v>12</v>
      </c>
      <c r="D2137" t="s">
        <v>13</v>
      </c>
      <c r="E2137">
        <v>38</v>
      </c>
      <c r="F2137" t="s">
        <v>19334</v>
      </c>
      <c r="G2137">
        <v>1</v>
      </c>
      <c r="H2137" t="s">
        <v>19335</v>
      </c>
      <c r="I2137" s="6">
        <v>106871.81</v>
      </c>
      <c r="J2137" t="s">
        <v>19332</v>
      </c>
      <c r="K2137">
        <v>2</v>
      </c>
      <c r="L2137" t="s">
        <v>19331</v>
      </c>
      <c r="M2137" t="s">
        <v>24</v>
      </c>
      <c r="N2137" t="s">
        <v>24</v>
      </c>
      <c r="O2137">
        <v>29333.01</v>
      </c>
      <c r="P2137">
        <v>0</v>
      </c>
      <c r="Q2137" t="str">
        <f t="shared" si="66"/>
        <v>Retained</v>
      </c>
      <c r="R2137" t="str">
        <f t="shared" si="67"/>
        <v>Active</v>
      </c>
    </row>
    <row r="2138" spans="1:18" x14ac:dyDescent="0.25">
      <c r="A2138">
        <v>15688619</v>
      </c>
      <c r="B2138">
        <v>718</v>
      </c>
      <c r="C2138" t="s">
        <v>19</v>
      </c>
      <c r="D2138" t="s">
        <v>33</v>
      </c>
      <c r="E2138">
        <v>45</v>
      </c>
      <c r="F2138" t="s">
        <v>19334</v>
      </c>
      <c r="G2138">
        <v>3</v>
      </c>
      <c r="H2138" t="s">
        <v>19335</v>
      </c>
      <c r="I2138" s="6">
        <v>105266.32</v>
      </c>
      <c r="J2138" t="s">
        <v>19332</v>
      </c>
      <c r="K2138">
        <v>2</v>
      </c>
      <c r="L2138" t="s">
        <v>19331</v>
      </c>
      <c r="M2138" t="s">
        <v>14</v>
      </c>
      <c r="N2138" t="s">
        <v>14</v>
      </c>
      <c r="O2138">
        <v>193724.51</v>
      </c>
      <c r="P2138">
        <v>0</v>
      </c>
      <c r="Q2138" t="str">
        <f t="shared" si="66"/>
        <v>Retained</v>
      </c>
      <c r="R2138" t="str">
        <f t="shared" si="67"/>
        <v>Active</v>
      </c>
    </row>
    <row r="2139" spans="1:18" x14ac:dyDescent="0.25">
      <c r="A2139">
        <v>15765518</v>
      </c>
      <c r="B2139">
        <v>643</v>
      </c>
      <c r="C2139" t="s">
        <v>12</v>
      </c>
      <c r="D2139" t="s">
        <v>13</v>
      </c>
      <c r="E2139">
        <v>51</v>
      </c>
      <c r="F2139" t="s">
        <v>7840</v>
      </c>
      <c r="G2139">
        <v>2</v>
      </c>
      <c r="H2139" t="s">
        <v>19335</v>
      </c>
      <c r="I2139" s="6">
        <v>105229.53</v>
      </c>
      <c r="J2139" t="s">
        <v>19332</v>
      </c>
      <c r="K2139">
        <v>1</v>
      </c>
      <c r="L2139" t="s">
        <v>19333</v>
      </c>
      <c r="M2139" t="s">
        <v>24</v>
      </c>
      <c r="N2139" t="s">
        <v>24</v>
      </c>
      <c r="O2139">
        <v>34967.75</v>
      </c>
      <c r="P2139">
        <v>1</v>
      </c>
      <c r="Q2139" t="str">
        <f t="shared" si="66"/>
        <v>Churned</v>
      </c>
      <c r="R2139" t="str">
        <f t="shared" si="67"/>
        <v>Inactive</v>
      </c>
    </row>
    <row r="2140" spans="1:18" x14ac:dyDescent="0.25">
      <c r="A2140">
        <v>15616931</v>
      </c>
      <c r="B2140">
        <v>653</v>
      </c>
      <c r="C2140" t="s">
        <v>12</v>
      </c>
      <c r="D2140" t="s">
        <v>33</v>
      </c>
      <c r="E2140">
        <v>41</v>
      </c>
      <c r="F2140" t="s">
        <v>19334</v>
      </c>
      <c r="G2140">
        <v>8</v>
      </c>
      <c r="H2140" t="s">
        <v>19336</v>
      </c>
      <c r="I2140" s="6">
        <v>102768.42</v>
      </c>
      <c r="J2140" t="s">
        <v>19332</v>
      </c>
      <c r="K2140">
        <v>1</v>
      </c>
      <c r="L2140" t="s">
        <v>19333</v>
      </c>
      <c r="M2140" t="s">
        <v>24</v>
      </c>
      <c r="N2140" t="s">
        <v>24</v>
      </c>
      <c r="O2140">
        <v>55663.85</v>
      </c>
      <c r="P2140">
        <v>0</v>
      </c>
      <c r="Q2140" t="str">
        <f t="shared" si="66"/>
        <v>Retained</v>
      </c>
      <c r="R2140" t="str">
        <f t="shared" si="67"/>
        <v>Active</v>
      </c>
    </row>
    <row r="2141" spans="1:18" x14ac:dyDescent="0.25">
      <c r="A2141">
        <v>15758372</v>
      </c>
      <c r="B2141">
        <v>674</v>
      </c>
      <c r="C2141" t="s">
        <v>12</v>
      </c>
      <c r="D2141" t="s">
        <v>33</v>
      </c>
      <c r="E2141">
        <v>18</v>
      </c>
      <c r="F2141" t="s">
        <v>83</v>
      </c>
      <c r="G2141">
        <v>7</v>
      </c>
      <c r="H2141" t="s">
        <v>19337</v>
      </c>
      <c r="I2141" s="6">
        <v>0</v>
      </c>
      <c r="J2141" t="s">
        <v>19330</v>
      </c>
      <c r="K2141">
        <v>2</v>
      </c>
      <c r="L2141" t="s">
        <v>19331</v>
      </c>
      <c r="M2141" t="s">
        <v>14</v>
      </c>
      <c r="N2141" t="s">
        <v>14</v>
      </c>
      <c r="O2141">
        <v>55753.120000000003</v>
      </c>
      <c r="P2141">
        <v>1</v>
      </c>
      <c r="Q2141" t="str">
        <f t="shared" si="66"/>
        <v>Churned</v>
      </c>
      <c r="R2141" t="str">
        <f t="shared" si="67"/>
        <v>Inactive</v>
      </c>
    </row>
    <row r="2142" spans="1:18" x14ac:dyDescent="0.25">
      <c r="A2142">
        <v>15782591</v>
      </c>
      <c r="B2142">
        <v>690</v>
      </c>
      <c r="C2142" t="s">
        <v>12</v>
      </c>
      <c r="D2142" t="s">
        <v>33</v>
      </c>
      <c r="E2142">
        <v>35</v>
      </c>
      <c r="F2142" t="s">
        <v>19334</v>
      </c>
      <c r="G2142">
        <v>6</v>
      </c>
      <c r="H2142" t="s">
        <v>19337</v>
      </c>
      <c r="I2142" s="6">
        <v>112689.95</v>
      </c>
      <c r="J2142" t="s">
        <v>19332</v>
      </c>
      <c r="K2142">
        <v>1</v>
      </c>
      <c r="L2142" t="s">
        <v>19333</v>
      </c>
      <c r="M2142" t="s">
        <v>24</v>
      </c>
      <c r="N2142" t="s">
        <v>24</v>
      </c>
      <c r="O2142">
        <v>176962.31</v>
      </c>
      <c r="P2142">
        <v>0</v>
      </c>
      <c r="Q2142" t="str">
        <f t="shared" si="66"/>
        <v>Retained</v>
      </c>
      <c r="R2142" t="str">
        <f t="shared" si="67"/>
        <v>Active</v>
      </c>
    </row>
    <row r="2143" spans="1:18" x14ac:dyDescent="0.25">
      <c r="A2143">
        <v>15612109</v>
      </c>
      <c r="B2143">
        <v>819</v>
      </c>
      <c r="C2143" t="s">
        <v>12</v>
      </c>
      <c r="D2143" t="s">
        <v>33</v>
      </c>
      <c r="E2143">
        <v>38</v>
      </c>
      <c r="F2143" t="s">
        <v>19334</v>
      </c>
      <c r="G2143">
        <v>9</v>
      </c>
      <c r="H2143" t="s">
        <v>19336</v>
      </c>
      <c r="I2143" s="6">
        <v>122334.26</v>
      </c>
      <c r="J2143" t="s">
        <v>19332</v>
      </c>
      <c r="K2143">
        <v>2</v>
      </c>
      <c r="L2143" t="s">
        <v>19331</v>
      </c>
      <c r="M2143" t="s">
        <v>14</v>
      </c>
      <c r="N2143" t="s">
        <v>14</v>
      </c>
      <c r="O2143">
        <v>181507.44</v>
      </c>
      <c r="P2143">
        <v>0</v>
      </c>
      <c r="Q2143" t="str">
        <f t="shared" si="66"/>
        <v>Retained</v>
      </c>
      <c r="R2143" t="str">
        <f t="shared" si="67"/>
        <v>Active</v>
      </c>
    </row>
    <row r="2144" spans="1:18" x14ac:dyDescent="0.25">
      <c r="A2144">
        <v>15613712</v>
      </c>
      <c r="B2144">
        <v>634</v>
      </c>
      <c r="C2144" t="s">
        <v>19</v>
      </c>
      <c r="D2144" t="s">
        <v>33</v>
      </c>
      <c r="E2144">
        <v>34</v>
      </c>
      <c r="F2144" t="s">
        <v>19334</v>
      </c>
      <c r="G2144">
        <v>1</v>
      </c>
      <c r="H2144" t="s">
        <v>19335</v>
      </c>
      <c r="I2144" s="6">
        <v>0</v>
      </c>
      <c r="J2144" t="s">
        <v>19330</v>
      </c>
      <c r="K2144">
        <v>2</v>
      </c>
      <c r="L2144" t="s">
        <v>19331</v>
      </c>
      <c r="M2144" t="s">
        <v>24</v>
      </c>
      <c r="N2144" t="s">
        <v>24</v>
      </c>
      <c r="O2144">
        <v>61995.57</v>
      </c>
      <c r="P2144">
        <v>0</v>
      </c>
      <c r="Q2144" t="str">
        <f t="shared" si="66"/>
        <v>Retained</v>
      </c>
      <c r="R2144" t="str">
        <f t="shared" si="67"/>
        <v>Active</v>
      </c>
    </row>
    <row r="2145" spans="1:18" x14ac:dyDescent="0.25">
      <c r="A2145">
        <v>15639322</v>
      </c>
      <c r="B2145">
        <v>633</v>
      </c>
      <c r="C2145" t="s">
        <v>19</v>
      </c>
      <c r="D2145" t="s">
        <v>33</v>
      </c>
      <c r="E2145">
        <v>33</v>
      </c>
      <c r="F2145" t="s">
        <v>19334</v>
      </c>
      <c r="G2145">
        <v>4</v>
      </c>
      <c r="H2145" t="s">
        <v>19337</v>
      </c>
      <c r="I2145" s="6">
        <v>137847.41</v>
      </c>
      <c r="J2145" t="s">
        <v>19332</v>
      </c>
      <c r="K2145">
        <v>2</v>
      </c>
      <c r="L2145" t="s">
        <v>19331</v>
      </c>
      <c r="M2145" t="s">
        <v>24</v>
      </c>
      <c r="N2145" t="s">
        <v>24</v>
      </c>
      <c r="O2145">
        <v>98349.13</v>
      </c>
      <c r="P2145">
        <v>0</v>
      </c>
      <c r="Q2145" t="str">
        <f t="shared" si="66"/>
        <v>Retained</v>
      </c>
      <c r="R2145" t="str">
        <f t="shared" si="67"/>
        <v>Active</v>
      </c>
    </row>
    <row r="2146" spans="1:18" x14ac:dyDescent="0.25">
      <c r="A2146">
        <v>15594349</v>
      </c>
      <c r="B2146">
        <v>850</v>
      </c>
      <c r="C2146" t="s">
        <v>12</v>
      </c>
      <c r="D2146" t="s">
        <v>33</v>
      </c>
      <c r="E2146">
        <v>49</v>
      </c>
      <c r="F2146" t="s">
        <v>19334</v>
      </c>
      <c r="G2146">
        <v>5</v>
      </c>
      <c r="H2146" t="s">
        <v>19337</v>
      </c>
      <c r="I2146" s="6">
        <v>122486.47</v>
      </c>
      <c r="J2146" t="s">
        <v>19332</v>
      </c>
      <c r="K2146">
        <v>1</v>
      </c>
      <c r="L2146" t="s">
        <v>19333</v>
      </c>
      <c r="M2146" t="s">
        <v>14</v>
      </c>
      <c r="N2146" t="s">
        <v>14</v>
      </c>
      <c r="O2146">
        <v>59748.19</v>
      </c>
      <c r="P2146">
        <v>0</v>
      </c>
      <c r="Q2146" t="str">
        <f t="shared" si="66"/>
        <v>Retained</v>
      </c>
      <c r="R2146" t="str">
        <f t="shared" si="67"/>
        <v>Active</v>
      </c>
    </row>
    <row r="2147" spans="1:18" x14ac:dyDescent="0.25">
      <c r="A2147">
        <v>15574167</v>
      </c>
      <c r="B2147">
        <v>665</v>
      </c>
      <c r="C2147" t="s">
        <v>12</v>
      </c>
      <c r="D2147" t="s">
        <v>33</v>
      </c>
      <c r="E2147">
        <v>33</v>
      </c>
      <c r="F2147" t="s">
        <v>19334</v>
      </c>
      <c r="G2147">
        <v>2</v>
      </c>
      <c r="H2147" t="s">
        <v>19335</v>
      </c>
      <c r="I2147" s="6">
        <v>101286.11</v>
      </c>
      <c r="J2147" t="s">
        <v>19332</v>
      </c>
      <c r="K2147">
        <v>1</v>
      </c>
      <c r="L2147" t="s">
        <v>19333</v>
      </c>
      <c r="M2147" t="s">
        <v>14</v>
      </c>
      <c r="N2147" t="s">
        <v>14</v>
      </c>
      <c r="O2147">
        <v>159840.51</v>
      </c>
      <c r="P2147">
        <v>0</v>
      </c>
      <c r="Q2147" t="str">
        <f t="shared" si="66"/>
        <v>Retained</v>
      </c>
      <c r="R2147" t="str">
        <f t="shared" si="67"/>
        <v>Active</v>
      </c>
    </row>
    <row r="2148" spans="1:18" x14ac:dyDescent="0.25">
      <c r="A2148">
        <v>15811842</v>
      </c>
      <c r="B2148">
        <v>630</v>
      </c>
      <c r="C2148" t="s">
        <v>19</v>
      </c>
      <c r="D2148" t="s">
        <v>33</v>
      </c>
      <c r="E2148">
        <v>26</v>
      </c>
      <c r="F2148" t="s">
        <v>83</v>
      </c>
      <c r="G2148">
        <v>7</v>
      </c>
      <c r="H2148" t="s">
        <v>19337</v>
      </c>
      <c r="I2148" s="6">
        <v>0</v>
      </c>
      <c r="J2148" t="s">
        <v>19330</v>
      </c>
      <c r="K2148">
        <v>2</v>
      </c>
      <c r="L2148" t="s">
        <v>19331</v>
      </c>
      <c r="M2148" t="s">
        <v>14</v>
      </c>
      <c r="N2148" t="s">
        <v>14</v>
      </c>
      <c r="O2148">
        <v>6656.64</v>
      </c>
      <c r="P2148">
        <v>0</v>
      </c>
      <c r="Q2148" t="str">
        <f t="shared" si="66"/>
        <v>Retained</v>
      </c>
      <c r="R2148" t="str">
        <f t="shared" si="67"/>
        <v>Active</v>
      </c>
    </row>
    <row r="2149" spans="1:18" x14ac:dyDescent="0.25">
      <c r="A2149">
        <v>15648794</v>
      </c>
      <c r="B2149">
        <v>836</v>
      </c>
      <c r="C2149" t="s">
        <v>19</v>
      </c>
      <c r="D2149" t="s">
        <v>33</v>
      </c>
      <c r="E2149">
        <v>57</v>
      </c>
      <c r="F2149" t="s">
        <v>7840</v>
      </c>
      <c r="G2149">
        <v>4</v>
      </c>
      <c r="H2149" t="s">
        <v>19337</v>
      </c>
      <c r="I2149" s="6">
        <v>101247.06</v>
      </c>
      <c r="J2149" t="s">
        <v>19332</v>
      </c>
      <c r="K2149">
        <v>1</v>
      </c>
      <c r="L2149" t="s">
        <v>19333</v>
      </c>
      <c r="M2149" t="s">
        <v>24</v>
      </c>
      <c r="N2149" t="s">
        <v>24</v>
      </c>
      <c r="O2149">
        <v>37141.620000000003</v>
      </c>
      <c r="P2149">
        <v>1</v>
      </c>
      <c r="Q2149" t="str">
        <f t="shared" si="66"/>
        <v>Churned</v>
      </c>
      <c r="R2149" t="str">
        <f t="shared" si="67"/>
        <v>Inactive</v>
      </c>
    </row>
    <row r="2150" spans="1:18" x14ac:dyDescent="0.25">
      <c r="A2150">
        <v>15771211</v>
      </c>
      <c r="B2150">
        <v>668</v>
      </c>
      <c r="C2150" t="s">
        <v>12</v>
      </c>
      <c r="D2150" t="s">
        <v>33</v>
      </c>
      <c r="E2150">
        <v>38</v>
      </c>
      <c r="F2150" t="s">
        <v>19334</v>
      </c>
      <c r="G2150">
        <v>10</v>
      </c>
      <c r="H2150" t="s">
        <v>19336</v>
      </c>
      <c r="I2150" s="6">
        <v>86977.96</v>
      </c>
      <c r="J2150" t="s">
        <v>19331</v>
      </c>
      <c r="K2150">
        <v>1</v>
      </c>
      <c r="L2150" t="s">
        <v>19333</v>
      </c>
      <c r="M2150" t="s">
        <v>14</v>
      </c>
      <c r="N2150" t="s">
        <v>14</v>
      </c>
      <c r="O2150">
        <v>37094.75</v>
      </c>
      <c r="P2150">
        <v>0</v>
      </c>
      <c r="Q2150" t="str">
        <f t="shared" si="66"/>
        <v>Retained</v>
      </c>
      <c r="R2150" t="str">
        <f t="shared" si="67"/>
        <v>Active</v>
      </c>
    </row>
    <row r="2151" spans="1:18" x14ac:dyDescent="0.25">
      <c r="A2151">
        <v>15588614</v>
      </c>
      <c r="B2151">
        <v>753</v>
      </c>
      <c r="C2151" t="s">
        <v>12</v>
      </c>
      <c r="D2151" t="s">
        <v>33</v>
      </c>
      <c r="E2151">
        <v>57</v>
      </c>
      <c r="F2151" t="s">
        <v>7840</v>
      </c>
      <c r="G2151">
        <v>7</v>
      </c>
      <c r="H2151" t="s">
        <v>19337</v>
      </c>
      <c r="I2151" s="6">
        <v>0</v>
      </c>
      <c r="J2151" t="s">
        <v>19330</v>
      </c>
      <c r="K2151">
        <v>1</v>
      </c>
      <c r="L2151" t="s">
        <v>19333</v>
      </c>
      <c r="M2151" t="s">
        <v>24</v>
      </c>
      <c r="N2151" t="s">
        <v>24</v>
      </c>
      <c r="O2151">
        <v>159475.07999999999</v>
      </c>
      <c r="P2151">
        <v>1</v>
      </c>
      <c r="Q2151" t="str">
        <f t="shared" si="66"/>
        <v>Churned</v>
      </c>
      <c r="R2151" t="str">
        <f t="shared" si="67"/>
        <v>Inactive</v>
      </c>
    </row>
    <row r="2152" spans="1:18" x14ac:dyDescent="0.25">
      <c r="A2152">
        <v>15630698</v>
      </c>
      <c r="B2152">
        <v>745</v>
      </c>
      <c r="C2152" t="s">
        <v>12</v>
      </c>
      <c r="D2152" t="s">
        <v>13</v>
      </c>
      <c r="E2152">
        <v>55</v>
      </c>
      <c r="F2152" t="s">
        <v>7840</v>
      </c>
      <c r="G2152">
        <v>9</v>
      </c>
      <c r="H2152" t="s">
        <v>19336</v>
      </c>
      <c r="I2152" s="6">
        <v>110123.59</v>
      </c>
      <c r="J2152" t="s">
        <v>19332</v>
      </c>
      <c r="K2152">
        <v>1</v>
      </c>
      <c r="L2152" t="s">
        <v>19333</v>
      </c>
      <c r="M2152" t="s">
        <v>14</v>
      </c>
      <c r="N2152" t="s">
        <v>14</v>
      </c>
      <c r="O2152">
        <v>51548.14</v>
      </c>
      <c r="P2152">
        <v>1</v>
      </c>
      <c r="Q2152" t="str">
        <f t="shared" si="66"/>
        <v>Churned</v>
      </c>
      <c r="R2152" t="str">
        <f t="shared" si="67"/>
        <v>Inactive</v>
      </c>
    </row>
    <row r="2153" spans="1:18" x14ac:dyDescent="0.25">
      <c r="A2153">
        <v>15694200</v>
      </c>
      <c r="B2153">
        <v>693</v>
      </c>
      <c r="C2153" t="s">
        <v>12</v>
      </c>
      <c r="D2153" t="s">
        <v>33</v>
      </c>
      <c r="E2153">
        <v>36</v>
      </c>
      <c r="F2153" t="s">
        <v>19334</v>
      </c>
      <c r="G2153">
        <v>8</v>
      </c>
      <c r="H2153" t="s">
        <v>19336</v>
      </c>
      <c r="I2153" s="6">
        <v>178111.82</v>
      </c>
      <c r="J2153" t="s">
        <v>19332</v>
      </c>
      <c r="K2153">
        <v>1</v>
      </c>
      <c r="L2153" t="s">
        <v>19333</v>
      </c>
      <c r="M2153" t="s">
        <v>24</v>
      </c>
      <c r="N2153" t="s">
        <v>24</v>
      </c>
      <c r="O2153">
        <v>58719.63</v>
      </c>
      <c r="P2153">
        <v>1</v>
      </c>
      <c r="Q2153" t="str">
        <f t="shared" si="66"/>
        <v>Churned</v>
      </c>
      <c r="R2153" t="str">
        <f t="shared" si="67"/>
        <v>Inactive</v>
      </c>
    </row>
    <row r="2154" spans="1:18" x14ac:dyDescent="0.25">
      <c r="A2154">
        <v>15721426</v>
      </c>
      <c r="B2154">
        <v>606</v>
      </c>
      <c r="C2154" t="s">
        <v>39</v>
      </c>
      <c r="D2154" t="s">
        <v>33</v>
      </c>
      <c r="E2154">
        <v>65</v>
      </c>
      <c r="F2154" t="s">
        <v>7840</v>
      </c>
      <c r="G2154">
        <v>10</v>
      </c>
      <c r="H2154" t="s">
        <v>19336</v>
      </c>
      <c r="I2154" s="6">
        <v>126306.64</v>
      </c>
      <c r="J2154" t="s">
        <v>19332</v>
      </c>
      <c r="K2154">
        <v>3</v>
      </c>
      <c r="L2154" t="s">
        <v>19332</v>
      </c>
      <c r="M2154" t="s">
        <v>24</v>
      </c>
      <c r="N2154" t="s">
        <v>24</v>
      </c>
      <c r="O2154">
        <v>7861.68</v>
      </c>
      <c r="P2154">
        <v>1</v>
      </c>
      <c r="Q2154" t="str">
        <f t="shared" si="66"/>
        <v>Churned</v>
      </c>
      <c r="R2154" t="str">
        <f t="shared" si="67"/>
        <v>Inactive</v>
      </c>
    </row>
    <row r="2155" spans="1:18" x14ac:dyDescent="0.25">
      <c r="A2155">
        <v>15725997</v>
      </c>
      <c r="B2155">
        <v>660</v>
      </c>
      <c r="C2155" t="s">
        <v>12</v>
      </c>
      <c r="D2155" t="s">
        <v>13</v>
      </c>
      <c r="E2155">
        <v>35</v>
      </c>
      <c r="F2155" t="s">
        <v>19334</v>
      </c>
      <c r="G2155">
        <v>6</v>
      </c>
      <c r="H2155" t="s">
        <v>19337</v>
      </c>
      <c r="I2155" s="6">
        <v>100768.77</v>
      </c>
      <c r="J2155" t="s">
        <v>19332</v>
      </c>
      <c r="K2155">
        <v>1</v>
      </c>
      <c r="L2155" t="s">
        <v>19333</v>
      </c>
      <c r="M2155" t="s">
        <v>24</v>
      </c>
      <c r="N2155" t="s">
        <v>24</v>
      </c>
      <c r="O2155">
        <v>19199.61</v>
      </c>
      <c r="P2155">
        <v>0</v>
      </c>
      <c r="Q2155" t="str">
        <f t="shared" si="66"/>
        <v>Retained</v>
      </c>
      <c r="R2155" t="str">
        <f t="shared" si="67"/>
        <v>Active</v>
      </c>
    </row>
    <row r="2156" spans="1:18" x14ac:dyDescent="0.25">
      <c r="A2156">
        <v>15762138</v>
      </c>
      <c r="B2156">
        <v>608</v>
      </c>
      <c r="C2156" t="s">
        <v>12</v>
      </c>
      <c r="D2156" t="s">
        <v>33</v>
      </c>
      <c r="E2156">
        <v>42</v>
      </c>
      <c r="F2156" t="s">
        <v>19334</v>
      </c>
      <c r="G2156">
        <v>5</v>
      </c>
      <c r="H2156" t="s">
        <v>19337</v>
      </c>
      <c r="I2156" s="6">
        <v>0</v>
      </c>
      <c r="J2156" t="s">
        <v>19330</v>
      </c>
      <c r="K2156">
        <v>2</v>
      </c>
      <c r="L2156" t="s">
        <v>19331</v>
      </c>
      <c r="M2156" t="s">
        <v>24</v>
      </c>
      <c r="N2156" t="s">
        <v>24</v>
      </c>
      <c r="O2156">
        <v>178504.29</v>
      </c>
      <c r="P2156">
        <v>0</v>
      </c>
      <c r="Q2156" t="str">
        <f t="shared" si="66"/>
        <v>Retained</v>
      </c>
      <c r="R2156" t="str">
        <f t="shared" si="67"/>
        <v>Active</v>
      </c>
    </row>
    <row r="2157" spans="1:18" x14ac:dyDescent="0.25">
      <c r="A2157">
        <v>15750649</v>
      </c>
      <c r="B2157">
        <v>744</v>
      </c>
      <c r="C2157" t="s">
        <v>12</v>
      </c>
      <c r="D2157" t="s">
        <v>13</v>
      </c>
      <c r="E2157">
        <v>44</v>
      </c>
      <c r="F2157" t="s">
        <v>19334</v>
      </c>
      <c r="G2157">
        <v>3</v>
      </c>
      <c r="H2157" t="s">
        <v>19335</v>
      </c>
      <c r="I2157" s="6">
        <v>0</v>
      </c>
      <c r="J2157" t="s">
        <v>19330</v>
      </c>
      <c r="K2157">
        <v>2</v>
      </c>
      <c r="L2157" t="s">
        <v>19331</v>
      </c>
      <c r="M2157" t="s">
        <v>14</v>
      </c>
      <c r="N2157" t="s">
        <v>14</v>
      </c>
      <c r="O2157">
        <v>189016.14</v>
      </c>
      <c r="P2157">
        <v>0</v>
      </c>
      <c r="Q2157" t="str">
        <f t="shared" si="66"/>
        <v>Retained</v>
      </c>
      <c r="R2157" t="str">
        <f t="shared" si="67"/>
        <v>Active</v>
      </c>
    </row>
    <row r="2158" spans="1:18" x14ac:dyDescent="0.25">
      <c r="A2158">
        <v>15685706</v>
      </c>
      <c r="B2158">
        <v>731</v>
      </c>
      <c r="C2158" t="s">
        <v>12</v>
      </c>
      <c r="D2158" t="s">
        <v>13</v>
      </c>
      <c r="E2158">
        <v>40</v>
      </c>
      <c r="F2158" t="s">
        <v>19334</v>
      </c>
      <c r="G2158">
        <v>7</v>
      </c>
      <c r="H2158" t="s">
        <v>19337</v>
      </c>
      <c r="I2158" s="6">
        <v>118991.79</v>
      </c>
      <c r="J2158" t="s">
        <v>19332</v>
      </c>
      <c r="K2158">
        <v>1</v>
      </c>
      <c r="L2158" t="s">
        <v>19333</v>
      </c>
      <c r="M2158" t="s">
        <v>14</v>
      </c>
      <c r="N2158" t="s">
        <v>14</v>
      </c>
      <c r="O2158">
        <v>156048.64000000001</v>
      </c>
      <c r="P2158">
        <v>0</v>
      </c>
      <c r="Q2158" t="str">
        <f t="shared" si="66"/>
        <v>Retained</v>
      </c>
      <c r="R2158" t="str">
        <f t="shared" si="67"/>
        <v>Active</v>
      </c>
    </row>
    <row r="2159" spans="1:18" x14ac:dyDescent="0.25">
      <c r="A2159">
        <v>15641835</v>
      </c>
      <c r="B2159">
        <v>683</v>
      </c>
      <c r="C2159" t="s">
        <v>12</v>
      </c>
      <c r="D2159" t="s">
        <v>33</v>
      </c>
      <c r="E2159">
        <v>72</v>
      </c>
      <c r="F2159" t="s">
        <v>7840</v>
      </c>
      <c r="G2159">
        <v>3</v>
      </c>
      <c r="H2159" t="s">
        <v>19335</v>
      </c>
      <c r="I2159" s="6">
        <v>140997.26</v>
      </c>
      <c r="J2159" t="s">
        <v>19332</v>
      </c>
      <c r="K2159">
        <v>1</v>
      </c>
      <c r="L2159" t="s">
        <v>19333</v>
      </c>
      <c r="M2159" t="s">
        <v>14</v>
      </c>
      <c r="N2159" t="s">
        <v>14</v>
      </c>
      <c r="O2159">
        <v>52876.41</v>
      </c>
      <c r="P2159">
        <v>0</v>
      </c>
      <c r="Q2159" t="str">
        <f t="shared" si="66"/>
        <v>Retained</v>
      </c>
      <c r="R2159" t="str">
        <f t="shared" si="67"/>
        <v>Active</v>
      </c>
    </row>
    <row r="2160" spans="1:18" x14ac:dyDescent="0.25">
      <c r="A2160">
        <v>15586821</v>
      </c>
      <c r="B2160">
        <v>727</v>
      </c>
      <c r="C2160" t="s">
        <v>12</v>
      </c>
      <c r="D2160" t="s">
        <v>33</v>
      </c>
      <c r="E2160">
        <v>28</v>
      </c>
      <c r="F2160" t="s">
        <v>83</v>
      </c>
      <c r="G2160">
        <v>5</v>
      </c>
      <c r="H2160" t="s">
        <v>19337</v>
      </c>
      <c r="I2160" s="6">
        <v>0</v>
      </c>
      <c r="J2160" t="s">
        <v>19330</v>
      </c>
      <c r="K2160">
        <v>2</v>
      </c>
      <c r="L2160" t="s">
        <v>19331</v>
      </c>
      <c r="M2160" t="s">
        <v>14</v>
      </c>
      <c r="N2160" t="s">
        <v>14</v>
      </c>
      <c r="O2160">
        <v>19653.080000000002</v>
      </c>
      <c r="P2160">
        <v>0</v>
      </c>
      <c r="Q2160" t="str">
        <f t="shared" si="66"/>
        <v>Retained</v>
      </c>
      <c r="R2160" t="str">
        <f t="shared" si="67"/>
        <v>Active</v>
      </c>
    </row>
    <row r="2161" spans="1:18" x14ac:dyDescent="0.25">
      <c r="A2161">
        <v>15569678</v>
      </c>
      <c r="B2161">
        <v>561</v>
      </c>
      <c r="C2161" t="s">
        <v>39</v>
      </c>
      <c r="D2161" t="s">
        <v>33</v>
      </c>
      <c r="E2161">
        <v>32</v>
      </c>
      <c r="F2161" t="s">
        <v>19334</v>
      </c>
      <c r="G2161">
        <v>6</v>
      </c>
      <c r="H2161" t="s">
        <v>19337</v>
      </c>
      <c r="I2161" s="6">
        <v>166824.59</v>
      </c>
      <c r="J2161" t="s">
        <v>19332</v>
      </c>
      <c r="K2161">
        <v>1</v>
      </c>
      <c r="L2161" t="s">
        <v>19333</v>
      </c>
      <c r="M2161" t="s">
        <v>24</v>
      </c>
      <c r="N2161" t="s">
        <v>24</v>
      </c>
      <c r="O2161">
        <v>139451.98000000001</v>
      </c>
      <c r="P2161">
        <v>0</v>
      </c>
      <c r="Q2161" t="str">
        <f t="shared" si="66"/>
        <v>Retained</v>
      </c>
      <c r="R2161" t="str">
        <f t="shared" si="67"/>
        <v>Active</v>
      </c>
    </row>
    <row r="2162" spans="1:18" x14ac:dyDescent="0.25">
      <c r="A2162">
        <v>15793842</v>
      </c>
      <c r="B2162">
        <v>700</v>
      </c>
      <c r="C2162" t="s">
        <v>12</v>
      </c>
      <c r="D2162" t="s">
        <v>13</v>
      </c>
      <c r="E2162">
        <v>34</v>
      </c>
      <c r="F2162" t="s">
        <v>19334</v>
      </c>
      <c r="G2162">
        <v>2</v>
      </c>
      <c r="H2162" t="s">
        <v>19335</v>
      </c>
      <c r="I2162" s="6">
        <v>76322.69</v>
      </c>
      <c r="J2162" t="s">
        <v>19331</v>
      </c>
      <c r="K2162">
        <v>1</v>
      </c>
      <c r="L2162" t="s">
        <v>19333</v>
      </c>
      <c r="M2162" t="s">
        <v>24</v>
      </c>
      <c r="N2162" t="s">
        <v>24</v>
      </c>
      <c r="O2162">
        <v>128136.29</v>
      </c>
      <c r="P2162">
        <v>0</v>
      </c>
      <c r="Q2162" t="str">
        <f t="shared" si="66"/>
        <v>Retained</v>
      </c>
      <c r="R2162" t="str">
        <f t="shared" si="67"/>
        <v>Active</v>
      </c>
    </row>
    <row r="2163" spans="1:18" x14ac:dyDescent="0.25">
      <c r="A2163">
        <v>15667554</v>
      </c>
      <c r="B2163">
        <v>605</v>
      </c>
      <c r="C2163" t="s">
        <v>12</v>
      </c>
      <c r="D2163" t="s">
        <v>33</v>
      </c>
      <c r="E2163">
        <v>35</v>
      </c>
      <c r="F2163" t="s">
        <v>19334</v>
      </c>
      <c r="G2163">
        <v>6</v>
      </c>
      <c r="H2163" t="s">
        <v>19337</v>
      </c>
      <c r="I2163" s="6">
        <v>0</v>
      </c>
      <c r="J2163" t="s">
        <v>19330</v>
      </c>
      <c r="K2163">
        <v>2</v>
      </c>
      <c r="L2163" t="s">
        <v>19331</v>
      </c>
      <c r="M2163" t="s">
        <v>14</v>
      </c>
      <c r="N2163" t="s">
        <v>14</v>
      </c>
      <c r="O2163">
        <v>45206.57</v>
      </c>
      <c r="P2163">
        <v>0</v>
      </c>
      <c r="Q2163" t="str">
        <f t="shared" si="66"/>
        <v>Retained</v>
      </c>
      <c r="R2163" t="str">
        <f t="shared" si="67"/>
        <v>Active</v>
      </c>
    </row>
    <row r="2164" spans="1:18" x14ac:dyDescent="0.25">
      <c r="A2164">
        <v>15794479</v>
      </c>
      <c r="B2164">
        <v>767</v>
      </c>
      <c r="C2164" t="s">
        <v>19</v>
      </c>
      <c r="D2164" t="s">
        <v>33</v>
      </c>
      <c r="E2164">
        <v>77</v>
      </c>
      <c r="F2164" t="s">
        <v>7840</v>
      </c>
      <c r="G2164">
        <v>8</v>
      </c>
      <c r="H2164" t="s">
        <v>19336</v>
      </c>
      <c r="I2164" s="6">
        <v>149083.70000000001</v>
      </c>
      <c r="J2164" t="s">
        <v>19332</v>
      </c>
      <c r="K2164">
        <v>1</v>
      </c>
      <c r="L2164" t="s">
        <v>19333</v>
      </c>
      <c r="M2164" t="s">
        <v>14</v>
      </c>
      <c r="N2164" t="s">
        <v>14</v>
      </c>
      <c r="O2164">
        <v>190146.83</v>
      </c>
      <c r="P2164">
        <v>0</v>
      </c>
      <c r="Q2164" t="str">
        <f t="shared" si="66"/>
        <v>Retained</v>
      </c>
      <c r="R2164" t="str">
        <f t="shared" si="67"/>
        <v>Active</v>
      </c>
    </row>
    <row r="2165" spans="1:18" x14ac:dyDescent="0.25">
      <c r="A2165">
        <v>15585041</v>
      </c>
      <c r="B2165">
        <v>511</v>
      </c>
      <c r="C2165" t="s">
        <v>12</v>
      </c>
      <c r="D2165" t="s">
        <v>33</v>
      </c>
      <c r="E2165">
        <v>33</v>
      </c>
      <c r="F2165" t="s">
        <v>19334</v>
      </c>
      <c r="G2165">
        <v>7</v>
      </c>
      <c r="H2165" t="s">
        <v>19337</v>
      </c>
      <c r="I2165" s="6">
        <v>0</v>
      </c>
      <c r="J2165" t="s">
        <v>19330</v>
      </c>
      <c r="K2165">
        <v>2</v>
      </c>
      <c r="L2165" t="s">
        <v>19331</v>
      </c>
      <c r="M2165" t="s">
        <v>14</v>
      </c>
      <c r="N2165" t="s">
        <v>14</v>
      </c>
      <c r="O2165">
        <v>158313.87</v>
      </c>
      <c r="P2165">
        <v>0</v>
      </c>
      <c r="Q2165" t="str">
        <f t="shared" si="66"/>
        <v>Retained</v>
      </c>
      <c r="R2165" t="str">
        <f t="shared" si="67"/>
        <v>Active</v>
      </c>
    </row>
    <row r="2166" spans="1:18" x14ac:dyDescent="0.25">
      <c r="A2166">
        <v>15780650</v>
      </c>
      <c r="B2166">
        <v>667</v>
      </c>
      <c r="C2166" t="s">
        <v>12</v>
      </c>
      <c r="D2166" t="s">
        <v>33</v>
      </c>
      <c r="E2166">
        <v>40</v>
      </c>
      <c r="F2166" t="s">
        <v>19334</v>
      </c>
      <c r="G2166">
        <v>9</v>
      </c>
      <c r="H2166" t="s">
        <v>19336</v>
      </c>
      <c r="I2166" s="6">
        <v>0</v>
      </c>
      <c r="J2166" t="s">
        <v>19330</v>
      </c>
      <c r="K2166">
        <v>1</v>
      </c>
      <c r="L2166" t="s">
        <v>19333</v>
      </c>
      <c r="M2166" t="s">
        <v>14</v>
      </c>
      <c r="N2166" t="s">
        <v>14</v>
      </c>
      <c r="O2166">
        <v>96670.2</v>
      </c>
      <c r="P2166">
        <v>0</v>
      </c>
      <c r="Q2166" t="str">
        <f t="shared" si="66"/>
        <v>Retained</v>
      </c>
      <c r="R2166" t="str">
        <f t="shared" si="67"/>
        <v>Active</v>
      </c>
    </row>
    <row r="2167" spans="1:18" x14ac:dyDescent="0.25">
      <c r="A2167">
        <v>15780846</v>
      </c>
      <c r="B2167">
        <v>787</v>
      </c>
      <c r="C2167" t="s">
        <v>12</v>
      </c>
      <c r="D2167" t="s">
        <v>33</v>
      </c>
      <c r="E2167">
        <v>33</v>
      </c>
      <c r="F2167" t="s">
        <v>19334</v>
      </c>
      <c r="G2167">
        <v>1</v>
      </c>
      <c r="H2167" t="s">
        <v>19335</v>
      </c>
      <c r="I2167" s="6">
        <v>126588.81</v>
      </c>
      <c r="J2167" t="s">
        <v>19332</v>
      </c>
      <c r="K2167">
        <v>2</v>
      </c>
      <c r="L2167" t="s">
        <v>19331</v>
      </c>
      <c r="M2167" t="s">
        <v>14</v>
      </c>
      <c r="N2167" t="s">
        <v>14</v>
      </c>
      <c r="O2167">
        <v>62163.53</v>
      </c>
      <c r="P2167">
        <v>0</v>
      </c>
      <c r="Q2167" t="str">
        <f t="shared" si="66"/>
        <v>Retained</v>
      </c>
      <c r="R2167" t="str">
        <f t="shared" si="67"/>
        <v>Active</v>
      </c>
    </row>
    <row r="2168" spans="1:18" x14ac:dyDescent="0.25">
      <c r="A2168">
        <v>15805260</v>
      </c>
      <c r="B2168">
        <v>705</v>
      </c>
      <c r="C2168" t="s">
        <v>39</v>
      </c>
      <c r="D2168" t="s">
        <v>13</v>
      </c>
      <c r="E2168">
        <v>56</v>
      </c>
      <c r="F2168" t="s">
        <v>7840</v>
      </c>
      <c r="G2168">
        <v>2</v>
      </c>
      <c r="H2168" t="s">
        <v>19335</v>
      </c>
      <c r="I2168" s="6">
        <v>143249.67000000001</v>
      </c>
      <c r="J2168" t="s">
        <v>19332</v>
      </c>
      <c r="K2168">
        <v>1</v>
      </c>
      <c r="L2168" t="s">
        <v>19333</v>
      </c>
      <c r="M2168" t="s">
        <v>24</v>
      </c>
      <c r="N2168" t="s">
        <v>24</v>
      </c>
      <c r="O2168">
        <v>88428.41</v>
      </c>
      <c r="P2168">
        <v>1</v>
      </c>
      <c r="Q2168" t="str">
        <f t="shared" si="66"/>
        <v>Churned</v>
      </c>
      <c r="R2168" t="str">
        <f t="shared" si="67"/>
        <v>Inactive</v>
      </c>
    </row>
    <row r="2169" spans="1:18" x14ac:dyDescent="0.25">
      <c r="A2169">
        <v>15621629</v>
      </c>
      <c r="B2169">
        <v>773</v>
      </c>
      <c r="C2169" t="s">
        <v>39</v>
      </c>
      <c r="D2169" t="s">
        <v>33</v>
      </c>
      <c r="E2169">
        <v>43</v>
      </c>
      <c r="F2169" t="s">
        <v>19334</v>
      </c>
      <c r="G2169">
        <v>8</v>
      </c>
      <c r="H2169" t="s">
        <v>19336</v>
      </c>
      <c r="I2169" s="6">
        <v>81844.91</v>
      </c>
      <c r="J2169" t="s">
        <v>19331</v>
      </c>
      <c r="K2169">
        <v>2</v>
      </c>
      <c r="L2169" t="s">
        <v>19331</v>
      </c>
      <c r="M2169" t="s">
        <v>14</v>
      </c>
      <c r="N2169" t="s">
        <v>14</v>
      </c>
      <c r="O2169">
        <v>35908.46</v>
      </c>
      <c r="P2169">
        <v>0</v>
      </c>
      <c r="Q2169" t="str">
        <f t="shared" si="66"/>
        <v>Retained</v>
      </c>
      <c r="R2169" t="str">
        <f t="shared" si="67"/>
        <v>Active</v>
      </c>
    </row>
    <row r="2170" spans="1:18" x14ac:dyDescent="0.25">
      <c r="A2170">
        <v>15662151</v>
      </c>
      <c r="B2170">
        <v>554</v>
      </c>
      <c r="C2170" t="s">
        <v>12</v>
      </c>
      <c r="D2170" t="s">
        <v>33</v>
      </c>
      <c r="E2170">
        <v>40</v>
      </c>
      <c r="F2170" t="s">
        <v>19334</v>
      </c>
      <c r="G2170">
        <v>4</v>
      </c>
      <c r="H2170" t="s">
        <v>19337</v>
      </c>
      <c r="I2170" s="6">
        <v>0</v>
      </c>
      <c r="J2170" t="s">
        <v>19330</v>
      </c>
      <c r="K2170">
        <v>1</v>
      </c>
      <c r="L2170" t="s">
        <v>19333</v>
      </c>
      <c r="M2170" t="s">
        <v>14</v>
      </c>
      <c r="N2170" t="s">
        <v>14</v>
      </c>
      <c r="O2170">
        <v>168780.04</v>
      </c>
      <c r="P2170">
        <v>0</v>
      </c>
      <c r="Q2170" t="str">
        <f t="shared" si="66"/>
        <v>Retained</v>
      </c>
      <c r="R2170" t="str">
        <f t="shared" si="67"/>
        <v>Active</v>
      </c>
    </row>
    <row r="2171" spans="1:18" x14ac:dyDescent="0.25">
      <c r="A2171">
        <v>15747174</v>
      </c>
      <c r="B2171">
        <v>526</v>
      </c>
      <c r="C2171" t="s">
        <v>39</v>
      </c>
      <c r="D2171" t="s">
        <v>33</v>
      </c>
      <c r="E2171">
        <v>58</v>
      </c>
      <c r="F2171" t="s">
        <v>7840</v>
      </c>
      <c r="G2171">
        <v>9</v>
      </c>
      <c r="H2171" t="s">
        <v>19336</v>
      </c>
      <c r="I2171" s="6">
        <v>190298.89</v>
      </c>
      <c r="J2171" t="s">
        <v>19332</v>
      </c>
      <c r="K2171">
        <v>2</v>
      </c>
      <c r="L2171" t="s">
        <v>19331</v>
      </c>
      <c r="M2171" t="s">
        <v>14</v>
      </c>
      <c r="N2171" t="s">
        <v>14</v>
      </c>
      <c r="O2171">
        <v>191263.76</v>
      </c>
      <c r="P2171">
        <v>0</v>
      </c>
      <c r="Q2171" t="str">
        <f t="shared" si="66"/>
        <v>Retained</v>
      </c>
      <c r="R2171" t="str">
        <f t="shared" si="67"/>
        <v>Active</v>
      </c>
    </row>
    <row r="2172" spans="1:18" x14ac:dyDescent="0.25">
      <c r="A2172">
        <v>15651585</v>
      </c>
      <c r="B2172">
        <v>661</v>
      </c>
      <c r="C2172" t="s">
        <v>39</v>
      </c>
      <c r="D2172" t="s">
        <v>33</v>
      </c>
      <c r="E2172">
        <v>35</v>
      </c>
      <c r="F2172" t="s">
        <v>19334</v>
      </c>
      <c r="G2172">
        <v>2</v>
      </c>
      <c r="H2172" t="s">
        <v>19335</v>
      </c>
      <c r="I2172" s="6">
        <v>117212.18</v>
      </c>
      <c r="J2172" t="s">
        <v>19332</v>
      </c>
      <c r="K2172">
        <v>1</v>
      </c>
      <c r="L2172" t="s">
        <v>19333</v>
      </c>
      <c r="M2172" t="s">
        <v>14</v>
      </c>
      <c r="N2172" t="s">
        <v>14</v>
      </c>
      <c r="O2172">
        <v>83052.03</v>
      </c>
      <c r="P2172">
        <v>0</v>
      </c>
      <c r="Q2172" t="str">
        <f t="shared" si="66"/>
        <v>Retained</v>
      </c>
      <c r="R2172" t="str">
        <f t="shared" si="67"/>
        <v>Active</v>
      </c>
    </row>
    <row r="2173" spans="1:18" x14ac:dyDescent="0.25">
      <c r="A2173">
        <v>15649738</v>
      </c>
      <c r="B2173">
        <v>698</v>
      </c>
      <c r="C2173" t="s">
        <v>12</v>
      </c>
      <c r="D2173" t="s">
        <v>13</v>
      </c>
      <c r="E2173">
        <v>46</v>
      </c>
      <c r="F2173" t="s">
        <v>19334</v>
      </c>
      <c r="G2173">
        <v>0</v>
      </c>
      <c r="H2173" t="s">
        <v>19335</v>
      </c>
      <c r="I2173" s="6">
        <v>0</v>
      </c>
      <c r="J2173" t="s">
        <v>19330</v>
      </c>
      <c r="K2173">
        <v>2</v>
      </c>
      <c r="L2173" t="s">
        <v>19331</v>
      </c>
      <c r="M2173" t="s">
        <v>14</v>
      </c>
      <c r="N2173" t="s">
        <v>14</v>
      </c>
      <c r="O2173">
        <v>125962.02</v>
      </c>
      <c r="P2173">
        <v>0</v>
      </c>
      <c r="Q2173" t="str">
        <f t="shared" si="66"/>
        <v>Retained</v>
      </c>
      <c r="R2173" t="str">
        <f t="shared" si="67"/>
        <v>Active</v>
      </c>
    </row>
    <row r="2174" spans="1:18" x14ac:dyDescent="0.25">
      <c r="A2174">
        <v>15633108</v>
      </c>
      <c r="B2174">
        <v>646</v>
      </c>
      <c r="C2174" t="s">
        <v>12</v>
      </c>
      <c r="D2174" t="s">
        <v>33</v>
      </c>
      <c r="E2174">
        <v>26</v>
      </c>
      <c r="F2174" t="s">
        <v>83</v>
      </c>
      <c r="G2174">
        <v>4</v>
      </c>
      <c r="H2174" t="s">
        <v>19337</v>
      </c>
      <c r="I2174" s="6">
        <v>139848.17000000001</v>
      </c>
      <c r="J2174" t="s">
        <v>19332</v>
      </c>
      <c r="K2174">
        <v>1</v>
      </c>
      <c r="L2174" t="s">
        <v>19333</v>
      </c>
      <c r="M2174" t="s">
        <v>24</v>
      </c>
      <c r="N2174" t="s">
        <v>24</v>
      </c>
      <c r="O2174">
        <v>164696.26999999999</v>
      </c>
      <c r="P2174">
        <v>0</v>
      </c>
      <c r="Q2174" t="str">
        <f t="shared" si="66"/>
        <v>Retained</v>
      </c>
      <c r="R2174" t="str">
        <f t="shared" si="67"/>
        <v>Active</v>
      </c>
    </row>
    <row r="2175" spans="1:18" x14ac:dyDescent="0.25">
      <c r="A2175">
        <v>15769254</v>
      </c>
      <c r="B2175">
        <v>757</v>
      </c>
      <c r="C2175" t="s">
        <v>39</v>
      </c>
      <c r="D2175" t="s">
        <v>13</v>
      </c>
      <c r="E2175">
        <v>34</v>
      </c>
      <c r="F2175" t="s">
        <v>19334</v>
      </c>
      <c r="G2175">
        <v>9</v>
      </c>
      <c r="H2175" t="s">
        <v>19336</v>
      </c>
      <c r="I2175" s="6">
        <v>101861.36</v>
      </c>
      <c r="J2175" t="s">
        <v>19332</v>
      </c>
      <c r="K2175">
        <v>2</v>
      </c>
      <c r="L2175" t="s">
        <v>19331</v>
      </c>
      <c r="M2175" t="s">
        <v>24</v>
      </c>
      <c r="N2175" t="s">
        <v>24</v>
      </c>
      <c r="O2175">
        <v>187011.96</v>
      </c>
      <c r="P2175">
        <v>0</v>
      </c>
      <c r="Q2175" t="str">
        <f t="shared" si="66"/>
        <v>Retained</v>
      </c>
      <c r="R2175" t="str">
        <f t="shared" si="67"/>
        <v>Active</v>
      </c>
    </row>
    <row r="2176" spans="1:18" x14ac:dyDescent="0.25">
      <c r="A2176">
        <v>15704746</v>
      </c>
      <c r="B2176">
        <v>699</v>
      </c>
      <c r="C2176" t="s">
        <v>19</v>
      </c>
      <c r="D2176" t="s">
        <v>33</v>
      </c>
      <c r="E2176">
        <v>35</v>
      </c>
      <c r="F2176" t="s">
        <v>19334</v>
      </c>
      <c r="G2176">
        <v>2</v>
      </c>
      <c r="H2176" t="s">
        <v>19335</v>
      </c>
      <c r="I2176" s="6">
        <v>167455.66</v>
      </c>
      <c r="J2176" t="s">
        <v>19332</v>
      </c>
      <c r="K2176">
        <v>2</v>
      </c>
      <c r="L2176" t="s">
        <v>19331</v>
      </c>
      <c r="M2176" t="s">
        <v>14</v>
      </c>
      <c r="N2176" t="s">
        <v>14</v>
      </c>
      <c r="O2176">
        <v>55324.49</v>
      </c>
      <c r="P2176">
        <v>0</v>
      </c>
      <c r="Q2176" t="str">
        <f t="shared" si="66"/>
        <v>Retained</v>
      </c>
      <c r="R2176" t="str">
        <f t="shared" si="67"/>
        <v>Active</v>
      </c>
    </row>
    <row r="2177" spans="1:18" x14ac:dyDescent="0.25">
      <c r="A2177">
        <v>15637644</v>
      </c>
      <c r="B2177">
        <v>667</v>
      </c>
      <c r="C2177" t="s">
        <v>12</v>
      </c>
      <c r="D2177" t="s">
        <v>13</v>
      </c>
      <c r="E2177">
        <v>24</v>
      </c>
      <c r="F2177" t="s">
        <v>83</v>
      </c>
      <c r="G2177">
        <v>4</v>
      </c>
      <c r="H2177" t="s">
        <v>19337</v>
      </c>
      <c r="I2177" s="6">
        <v>0</v>
      </c>
      <c r="J2177" t="s">
        <v>19330</v>
      </c>
      <c r="K2177">
        <v>2</v>
      </c>
      <c r="L2177" t="s">
        <v>19331</v>
      </c>
      <c r="M2177" t="s">
        <v>14</v>
      </c>
      <c r="N2177" t="s">
        <v>14</v>
      </c>
      <c r="O2177">
        <v>34335.550000000003</v>
      </c>
      <c r="P2177">
        <v>0</v>
      </c>
      <c r="Q2177" t="str">
        <f t="shared" si="66"/>
        <v>Retained</v>
      </c>
      <c r="R2177" t="str">
        <f t="shared" si="67"/>
        <v>Active</v>
      </c>
    </row>
    <row r="2178" spans="1:18" x14ac:dyDescent="0.25">
      <c r="A2178">
        <v>15609562</v>
      </c>
      <c r="B2178">
        <v>774</v>
      </c>
      <c r="C2178" t="s">
        <v>19</v>
      </c>
      <c r="D2178" t="s">
        <v>13</v>
      </c>
      <c r="E2178">
        <v>43</v>
      </c>
      <c r="F2178" t="s">
        <v>19334</v>
      </c>
      <c r="G2178">
        <v>1</v>
      </c>
      <c r="H2178" t="s">
        <v>19335</v>
      </c>
      <c r="I2178" s="6">
        <v>116360.07</v>
      </c>
      <c r="J2178" t="s">
        <v>19332</v>
      </c>
      <c r="K2178">
        <v>1</v>
      </c>
      <c r="L2178" t="s">
        <v>19333</v>
      </c>
      <c r="M2178" t="s">
        <v>24</v>
      </c>
      <c r="N2178" t="s">
        <v>24</v>
      </c>
      <c r="O2178">
        <v>17004.14</v>
      </c>
      <c r="P2178">
        <v>0</v>
      </c>
      <c r="Q2178" t="str">
        <f t="shared" si="66"/>
        <v>Retained</v>
      </c>
      <c r="R2178" t="str">
        <f t="shared" si="67"/>
        <v>Active</v>
      </c>
    </row>
    <row r="2179" spans="1:18" x14ac:dyDescent="0.25">
      <c r="A2179">
        <v>15787459</v>
      </c>
      <c r="B2179">
        <v>745</v>
      </c>
      <c r="C2179" t="s">
        <v>19</v>
      </c>
      <c r="D2179" t="s">
        <v>33</v>
      </c>
      <c r="E2179">
        <v>40</v>
      </c>
      <c r="F2179" t="s">
        <v>19334</v>
      </c>
      <c r="G2179">
        <v>3</v>
      </c>
      <c r="H2179" t="s">
        <v>19335</v>
      </c>
      <c r="I2179" s="6">
        <v>88466.82</v>
      </c>
      <c r="J2179" t="s">
        <v>19331</v>
      </c>
      <c r="K2179">
        <v>1</v>
      </c>
      <c r="L2179" t="s">
        <v>19333</v>
      </c>
      <c r="M2179" t="s">
        <v>24</v>
      </c>
      <c r="N2179" t="s">
        <v>24</v>
      </c>
      <c r="O2179">
        <v>116331.42</v>
      </c>
      <c r="P2179">
        <v>0</v>
      </c>
      <c r="Q2179" t="str">
        <f t="shared" ref="Q2179:Q2242" si="68">IF(P2179=1,"Churned", "Retained")</f>
        <v>Retained</v>
      </c>
      <c r="R2179" t="str">
        <f t="shared" ref="R2179:R2242" si="69">IF(P2179=1,"Inactive","Active")</f>
        <v>Active</v>
      </c>
    </row>
    <row r="2180" spans="1:18" x14ac:dyDescent="0.25">
      <c r="A2180">
        <v>15762902</v>
      </c>
      <c r="B2180">
        <v>649</v>
      </c>
      <c r="C2180" t="s">
        <v>12</v>
      </c>
      <c r="D2180" t="s">
        <v>13</v>
      </c>
      <c r="E2180">
        <v>42</v>
      </c>
      <c r="F2180" t="s">
        <v>19334</v>
      </c>
      <c r="G2180">
        <v>7</v>
      </c>
      <c r="H2180" t="s">
        <v>19337</v>
      </c>
      <c r="I2180" s="6">
        <v>0</v>
      </c>
      <c r="J2180" t="s">
        <v>19330</v>
      </c>
      <c r="K2180">
        <v>2</v>
      </c>
      <c r="L2180" t="s">
        <v>19331</v>
      </c>
      <c r="M2180" t="s">
        <v>14</v>
      </c>
      <c r="N2180" t="s">
        <v>14</v>
      </c>
      <c r="O2180">
        <v>22974.01</v>
      </c>
      <c r="P2180">
        <v>0</v>
      </c>
      <c r="Q2180" t="str">
        <f t="shared" si="68"/>
        <v>Retained</v>
      </c>
      <c r="R2180" t="str">
        <f t="shared" si="69"/>
        <v>Active</v>
      </c>
    </row>
    <row r="2181" spans="1:18" x14ac:dyDescent="0.25">
      <c r="A2181">
        <v>15738605</v>
      </c>
      <c r="B2181">
        <v>634</v>
      </c>
      <c r="C2181" t="s">
        <v>39</v>
      </c>
      <c r="D2181" t="s">
        <v>13</v>
      </c>
      <c r="E2181">
        <v>46</v>
      </c>
      <c r="F2181" t="s">
        <v>19334</v>
      </c>
      <c r="G2181">
        <v>5</v>
      </c>
      <c r="H2181" t="s">
        <v>19337</v>
      </c>
      <c r="I2181" s="6">
        <v>123642.36</v>
      </c>
      <c r="J2181" t="s">
        <v>19332</v>
      </c>
      <c r="K2181">
        <v>1</v>
      </c>
      <c r="L2181" t="s">
        <v>19333</v>
      </c>
      <c r="M2181" t="s">
        <v>14</v>
      </c>
      <c r="N2181" t="s">
        <v>14</v>
      </c>
      <c r="O2181">
        <v>49725.16</v>
      </c>
      <c r="P2181">
        <v>1</v>
      </c>
      <c r="Q2181" t="str">
        <f t="shared" si="68"/>
        <v>Churned</v>
      </c>
      <c r="R2181" t="str">
        <f t="shared" si="69"/>
        <v>Inactive</v>
      </c>
    </row>
    <row r="2182" spans="1:18" x14ac:dyDescent="0.25">
      <c r="A2182">
        <v>15724889</v>
      </c>
      <c r="B2182">
        <v>665</v>
      </c>
      <c r="C2182" t="s">
        <v>19</v>
      </c>
      <c r="D2182" t="s">
        <v>33</v>
      </c>
      <c r="E2182">
        <v>38</v>
      </c>
      <c r="F2182" t="s">
        <v>19334</v>
      </c>
      <c r="G2182">
        <v>9</v>
      </c>
      <c r="H2182" t="s">
        <v>19336</v>
      </c>
      <c r="I2182" s="6">
        <v>0</v>
      </c>
      <c r="J2182" t="s">
        <v>19330</v>
      </c>
      <c r="K2182">
        <v>1</v>
      </c>
      <c r="L2182" t="s">
        <v>19333</v>
      </c>
      <c r="M2182" t="s">
        <v>14</v>
      </c>
      <c r="N2182" t="s">
        <v>14</v>
      </c>
      <c r="O2182">
        <v>87412.74</v>
      </c>
      <c r="P2182">
        <v>0</v>
      </c>
      <c r="Q2182" t="str">
        <f t="shared" si="68"/>
        <v>Retained</v>
      </c>
      <c r="R2182" t="str">
        <f t="shared" si="69"/>
        <v>Active</v>
      </c>
    </row>
    <row r="2183" spans="1:18" x14ac:dyDescent="0.25">
      <c r="A2183">
        <v>15730735</v>
      </c>
      <c r="B2183">
        <v>713</v>
      </c>
      <c r="C2183" t="s">
        <v>12</v>
      </c>
      <c r="D2183" t="s">
        <v>33</v>
      </c>
      <c r="E2183">
        <v>38</v>
      </c>
      <c r="F2183" t="s">
        <v>19334</v>
      </c>
      <c r="G2183">
        <v>9</v>
      </c>
      <c r="H2183" t="s">
        <v>19336</v>
      </c>
      <c r="I2183" s="6">
        <v>72286.84</v>
      </c>
      <c r="J2183" t="s">
        <v>19331</v>
      </c>
      <c r="K2183">
        <v>2</v>
      </c>
      <c r="L2183" t="s">
        <v>19331</v>
      </c>
      <c r="M2183" t="s">
        <v>14</v>
      </c>
      <c r="N2183" t="s">
        <v>14</v>
      </c>
      <c r="O2183">
        <v>26136.89</v>
      </c>
      <c r="P2183">
        <v>0</v>
      </c>
      <c r="Q2183" t="str">
        <f t="shared" si="68"/>
        <v>Retained</v>
      </c>
      <c r="R2183" t="str">
        <f t="shared" si="69"/>
        <v>Active</v>
      </c>
    </row>
    <row r="2184" spans="1:18" x14ac:dyDescent="0.25">
      <c r="A2184">
        <v>15689147</v>
      </c>
      <c r="B2184">
        <v>652</v>
      </c>
      <c r="C2184" t="s">
        <v>12</v>
      </c>
      <c r="D2184" t="s">
        <v>13</v>
      </c>
      <c r="E2184">
        <v>40</v>
      </c>
      <c r="F2184" t="s">
        <v>19334</v>
      </c>
      <c r="G2184">
        <v>1</v>
      </c>
      <c r="H2184" t="s">
        <v>19335</v>
      </c>
      <c r="I2184" s="6">
        <v>0</v>
      </c>
      <c r="J2184" t="s">
        <v>19330</v>
      </c>
      <c r="K2184">
        <v>2</v>
      </c>
      <c r="L2184" t="s">
        <v>19331</v>
      </c>
      <c r="M2184" t="s">
        <v>24</v>
      </c>
      <c r="N2184" t="s">
        <v>24</v>
      </c>
      <c r="O2184">
        <v>126554.96</v>
      </c>
      <c r="P2184">
        <v>0</v>
      </c>
      <c r="Q2184" t="str">
        <f t="shared" si="68"/>
        <v>Retained</v>
      </c>
      <c r="R2184" t="str">
        <f t="shared" si="69"/>
        <v>Active</v>
      </c>
    </row>
    <row r="2185" spans="1:18" x14ac:dyDescent="0.25">
      <c r="A2185">
        <v>15730397</v>
      </c>
      <c r="B2185">
        <v>739</v>
      </c>
      <c r="C2185" t="s">
        <v>19</v>
      </c>
      <c r="D2185" t="s">
        <v>33</v>
      </c>
      <c r="E2185">
        <v>40</v>
      </c>
      <c r="F2185" t="s">
        <v>19334</v>
      </c>
      <c r="G2185">
        <v>1</v>
      </c>
      <c r="H2185" t="s">
        <v>19335</v>
      </c>
      <c r="I2185" s="6">
        <v>109681.61</v>
      </c>
      <c r="J2185" t="s">
        <v>19332</v>
      </c>
      <c r="K2185">
        <v>1</v>
      </c>
      <c r="L2185" t="s">
        <v>19333</v>
      </c>
      <c r="M2185" t="s">
        <v>14</v>
      </c>
      <c r="N2185" t="s">
        <v>14</v>
      </c>
      <c r="O2185">
        <v>193321.3</v>
      </c>
      <c r="P2185">
        <v>0</v>
      </c>
      <c r="Q2185" t="str">
        <f t="shared" si="68"/>
        <v>Retained</v>
      </c>
      <c r="R2185" t="str">
        <f t="shared" si="69"/>
        <v>Active</v>
      </c>
    </row>
    <row r="2186" spans="1:18" x14ac:dyDescent="0.25">
      <c r="A2186">
        <v>15762169</v>
      </c>
      <c r="B2186">
        <v>556</v>
      </c>
      <c r="C2186" t="s">
        <v>39</v>
      </c>
      <c r="D2186" t="s">
        <v>33</v>
      </c>
      <c r="E2186">
        <v>37</v>
      </c>
      <c r="F2186" t="s">
        <v>19334</v>
      </c>
      <c r="G2186">
        <v>9</v>
      </c>
      <c r="H2186" t="s">
        <v>19336</v>
      </c>
      <c r="I2186" s="6">
        <v>145018.64000000001</v>
      </c>
      <c r="J2186" t="s">
        <v>19332</v>
      </c>
      <c r="K2186">
        <v>2</v>
      </c>
      <c r="L2186" t="s">
        <v>19331</v>
      </c>
      <c r="M2186" t="s">
        <v>24</v>
      </c>
      <c r="N2186" t="s">
        <v>24</v>
      </c>
      <c r="O2186">
        <v>90928.02</v>
      </c>
      <c r="P2186">
        <v>1</v>
      </c>
      <c r="Q2186" t="str">
        <f t="shared" si="68"/>
        <v>Churned</v>
      </c>
      <c r="R2186" t="str">
        <f t="shared" si="69"/>
        <v>Inactive</v>
      </c>
    </row>
    <row r="2187" spans="1:18" x14ac:dyDescent="0.25">
      <c r="A2187">
        <v>15589320</v>
      </c>
      <c r="B2187">
        <v>699</v>
      </c>
      <c r="C2187" t="s">
        <v>19</v>
      </c>
      <c r="D2187" t="s">
        <v>33</v>
      </c>
      <c r="E2187">
        <v>34</v>
      </c>
      <c r="F2187" t="s">
        <v>19334</v>
      </c>
      <c r="G2187">
        <v>8</v>
      </c>
      <c r="H2187" t="s">
        <v>19336</v>
      </c>
      <c r="I2187" s="6">
        <v>0</v>
      </c>
      <c r="J2187" t="s">
        <v>19330</v>
      </c>
      <c r="K2187">
        <v>1</v>
      </c>
      <c r="L2187" t="s">
        <v>19333</v>
      </c>
      <c r="M2187" t="s">
        <v>14</v>
      </c>
      <c r="N2187" t="s">
        <v>14</v>
      </c>
      <c r="O2187">
        <v>76510.460000000006</v>
      </c>
      <c r="P2187">
        <v>0</v>
      </c>
      <c r="Q2187" t="str">
        <f t="shared" si="68"/>
        <v>Retained</v>
      </c>
      <c r="R2187" t="str">
        <f t="shared" si="69"/>
        <v>Active</v>
      </c>
    </row>
    <row r="2188" spans="1:18" x14ac:dyDescent="0.25">
      <c r="A2188">
        <v>15799211</v>
      </c>
      <c r="B2188">
        <v>708</v>
      </c>
      <c r="C2188" t="s">
        <v>19</v>
      </c>
      <c r="D2188" t="s">
        <v>13</v>
      </c>
      <c r="E2188">
        <v>32</v>
      </c>
      <c r="F2188" t="s">
        <v>19334</v>
      </c>
      <c r="G2188">
        <v>8</v>
      </c>
      <c r="H2188" t="s">
        <v>19336</v>
      </c>
      <c r="I2188" s="6">
        <v>187487.63</v>
      </c>
      <c r="J2188" t="s">
        <v>19332</v>
      </c>
      <c r="K2188">
        <v>1</v>
      </c>
      <c r="L2188" t="s">
        <v>19333</v>
      </c>
      <c r="M2188" t="s">
        <v>14</v>
      </c>
      <c r="N2188" t="s">
        <v>14</v>
      </c>
      <c r="O2188">
        <v>120115.5</v>
      </c>
      <c r="P2188">
        <v>0</v>
      </c>
      <c r="Q2188" t="str">
        <f t="shared" si="68"/>
        <v>Retained</v>
      </c>
      <c r="R2188" t="str">
        <f t="shared" si="69"/>
        <v>Active</v>
      </c>
    </row>
    <row r="2189" spans="1:18" x14ac:dyDescent="0.25">
      <c r="A2189">
        <v>15798310</v>
      </c>
      <c r="B2189">
        <v>480</v>
      </c>
      <c r="C2189" t="s">
        <v>12</v>
      </c>
      <c r="D2189" t="s">
        <v>33</v>
      </c>
      <c r="E2189">
        <v>35</v>
      </c>
      <c r="F2189" t="s">
        <v>19334</v>
      </c>
      <c r="G2189">
        <v>2</v>
      </c>
      <c r="H2189" t="s">
        <v>19335</v>
      </c>
      <c r="I2189" s="6">
        <v>165692.91</v>
      </c>
      <c r="J2189" t="s">
        <v>19332</v>
      </c>
      <c r="K2189">
        <v>1</v>
      </c>
      <c r="L2189" t="s">
        <v>19333</v>
      </c>
      <c r="M2189" t="s">
        <v>14</v>
      </c>
      <c r="N2189" t="s">
        <v>14</v>
      </c>
      <c r="O2189">
        <v>197984.58</v>
      </c>
      <c r="P2189">
        <v>0</v>
      </c>
      <c r="Q2189" t="str">
        <f t="shared" si="68"/>
        <v>Retained</v>
      </c>
      <c r="R2189" t="str">
        <f t="shared" si="69"/>
        <v>Active</v>
      </c>
    </row>
    <row r="2190" spans="1:18" x14ac:dyDescent="0.25">
      <c r="A2190">
        <v>15609998</v>
      </c>
      <c r="B2190">
        <v>700</v>
      </c>
      <c r="C2190" t="s">
        <v>39</v>
      </c>
      <c r="D2190" t="s">
        <v>13</v>
      </c>
      <c r="E2190">
        <v>59</v>
      </c>
      <c r="F2190" t="s">
        <v>7840</v>
      </c>
      <c r="G2190">
        <v>5</v>
      </c>
      <c r="H2190" t="s">
        <v>19337</v>
      </c>
      <c r="I2190" s="6">
        <v>137648.41</v>
      </c>
      <c r="J2190" t="s">
        <v>19332</v>
      </c>
      <c r="K2190">
        <v>1</v>
      </c>
      <c r="L2190" t="s">
        <v>19333</v>
      </c>
      <c r="M2190" t="s">
        <v>24</v>
      </c>
      <c r="N2190" t="s">
        <v>24</v>
      </c>
      <c r="O2190">
        <v>142977.04999999999</v>
      </c>
      <c r="P2190">
        <v>1</v>
      </c>
      <c r="Q2190" t="str">
        <f t="shared" si="68"/>
        <v>Churned</v>
      </c>
      <c r="R2190" t="str">
        <f t="shared" si="69"/>
        <v>Inactive</v>
      </c>
    </row>
    <row r="2191" spans="1:18" x14ac:dyDescent="0.25">
      <c r="A2191">
        <v>15583548</v>
      </c>
      <c r="B2191">
        <v>525</v>
      </c>
      <c r="C2191" t="s">
        <v>19</v>
      </c>
      <c r="D2191" t="s">
        <v>13</v>
      </c>
      <c r="E2191">
        <v>47</v>
      </c>
      <c r="F2191" t="s">
        <v>19334</v>
      </c>
      <c r="G2191">
        <v>6</v>
      </c>
      <c r="H2191" t="s">
        <v>19337</v>
      </c>
      <c r="I2191" s="6">
        <v>118560</v>
      </c>
      <c r="J2191" t="s">
        <v>19332</v>
      </c>
      <c r="K2191">
        <v>1</v>
      </c>
      <c r="L2191" t="s">
        <v>19333</v>
      </c>
      <c r="M2191" t="s">
        <v>24</v>
      </c>
      <c r="N2191" t="s">
        <v>24</v>
      </c>
      <c r="O2191">
        <v>82522.61</v>
      </c>
      <c r="P2191">
        <v>1</v>
      </c>
      <c r="Q2191" t="str">
        <f t="shared" si="68"/>
        <v>Churned</v>
      </c>
      <c r="R2191" t="str">
        <f t="shared" si="69"/>
        <v>Inactive</v>
      </c>
    </row>
    <row r="2192" spans="1:18" x14ac:dyDescent="0.25">
      <c r="A2192">
        <v>15761763</v>
      </c>
      <c r="B2192">
        <v>845</v>
      </c>
      <c r="C2192" t="s">
        <v>12</v>
      </c>
      <c r="D2192" t="s">
        <v>33</v>
      </c>
      <c r="E2192">
        <v>33</v>
      </c>
      <c r="F2192" t="s">
        <v>19334</v>
      </c>
      <c r="G2192">
        <v>8</v>
      </c>
      <c r="H2192" t="s">
        <v>19336</v>
      </c>
      <c r="I2192" s="6">
        <v>164385.53</v>
      </c>
      <c r="J2192" t="s">
        <v>19332</v>
      </c>
      <c r="K2192">
        <v>1</v>
      </c>
      <c r="L2192" t="s">
        <v>19333</v>
      </c>
      <c r="M2192" t="s">
        <v>24</v>
      </c>
      <c r="N2192" t="s">
        <v>24</v>
      </c>
      <c r="O2192">
        <v>150664.97</v>
      </c>
      <c r="P2192">
        <v>0</v>
      </c>
      <c r="Q2192" t="str">
        <f t="shared" si="68"/>
        <v>Retained</v>
      </c>
      <c r="R2192" t="str">
        <f t="shared" si="69"/>
        <v>Active</v>
      </c>
    </row>
    <row r="2193" spans="1:18" x14ac:dyDescent="0.25">
      <c r="A2193">
        <v>15764409</v>
      </c>
      <c r="B2193">
        <v>613</v>
      </c>
      <c r="C2193" t="s">
        <v>12</v>
      </c>
      <c r="D2193" t="s">
        <v>33</v>
      </c>
      <c r="E2193">
        <v>37</v>
      </c>
      <c r="F2193" t="s">
        <v>19334</v>
      </c>
      <c r="G2193">
        <v>9</v>
      </c>
      <c r="H2193" t="s">
        <v>19336</v>
      </c>
      <c r="I2193" s="6">
        <v>108286.5</v>
      </c>
      <c r="J2193" t="s">
        <v>19332</v>
      </c>
      <c r="K2193">
        <v>1</v>
      </c>
      <c r="L2193" t="s">
        <v>19333</v>
      </c>
      <c r="M2193" t="s">
        <v>14</v>
      </c>
      <c r="N2193" t="s">
        <v>14</v>
      </c>
      <c r="O2193">
        <v>114153.44</v>
      </c>
      <c r="P2193">
        <v>0</v>
      </c>
      <c r="Q2193" t="str">
        <f t="shared" si="68"/>
        <v>Retained</v>
      </c>
      <c r="R2193" t="str">
        <f t="shared" si="69"/>
        <v>Active</v>
      </c>
    </row>
    <row r="2194" spans="1:18" x14ac:dyDescent="0.25">
      <c r="A2194">
        <v>15710161</v>
      </c>
      <c r="B2194">
        <v>850</v>
      </c>
      <c r="C2194" t="s">
        <v>12</v>
      </c>
      <c r="D2194" t="s">
        <v>13</v>
      </c>
      <c r="E2194">
        <v>34</v>
      </c>
      <c r="F2194" t="s">
        <v>19334</v>
      </c>
      <c r="G2194">
        <v>2</v>
      </c>
      <c r="H2194" t="s">
        <v>19335</v>
      </c>
      <c r="I2194" s="6">
        <v>0</v>
      </c>
      <c r="J2194" t="s">
        <v>19330</v>
      </c>
      <c r="K2194">
        <v>2</v>
      </c>
      <c r="L2194" t="s">
        <v>19331</v>
      </c>
      <c r="M2194" t="s">
        <v>14</v>
      </c>
      <c r="N2194" t="s">
        <v>14</v>
      </c>
      <c r="O2194">
        <v>171706.66</v>
      </c>
      <c r="P2194">
        <v>0</v>
      </c>
      <c r="Q2194" t="str">
        <f t="shared" si="68"/>
        <v>Retained</v>
      </c>
      <c r="R2194" t="str">
        <f t="shared" si="69"/>
        <v>Active</v>
      </c>
    </row>
    <row r="2195" spans="1:18" x14ac:dyDescent="0.25">
      <c r="A2195">
        <v>15735246</v>
      </c>
      <c r="B2195">
        <v>798</v>
      </c>
      <c r="C2195" t="s">
        <v>19</v>
      </c>
      <c r="D2195" t="s">
        <v>13</v>
      </c>
      <c r="E2195">
        <v>58</v>
      </c>
      <c r="F2195" t="s">
        <v>7840</v>
      </c>
      <c r="G2195">
        <v>9</v>
      </c>
      <c r="H2195" t="s">
        <v>19336</v>
      </c>
      <c r="I2195" s="6">
        <v>0</v>
      </c>
      <c r="J2195" t="s">
        <v>19330</v>
      </c>
      <c r="K2195">
        <v>2</v>
      </c>
      <c r="L2195" t="s">
        <v>19331</v>
      </c>
      <c r="M2195" t="s">
        <v>24</v>
      </c>
      <c r="N2195" t="s">
        <v>24</v>
      </c>
      <c r="O2195">
        <v>119071.56</v>
      </c>
      <c r="P2195">
        <v>1</v>
      </c>
      <c r="Q2195" t="str">
        <f t="shared" si="68"/>
        <v>Churned</v>
      </c>
      <c r="R2195" t="str">
        <f t="shared" si="69"/>
        <v>Inactive</v>
      </c>
    </row>
    <row r="2196" spans="1:18" x14ac:dyDescent="0.25">
      <c r="A2196">
        <v>15791700</v>
      </c>
      <c r="B2196">
        <v>773</v>
      </c>
      <c r="C2196" t="s">
        <v>39</v>
      </c>
      <c r="D2196" t="s">
        <v>33</v>
      </c>
      <c r="E2196">
        <v>47</v>
      </c>
      <c r="F2196" t="s">
        <v>19334</v>
      </c>
      <c r="G2196">
        <v>2</v>
      </c>
      <c r="H2196" t="s">
        <v>19335</v>
      </c>
      <c r="I2196" s="6">
        <v>118079.47</v>
      </c>
      <c r="J2196" t="s">
        <v>19332</v>
      </c>
      <c r="K2196">
        <v>4</v>
      </c>
      <c r="L2196" t="s">
        <v>19332</v>
      </c>
      <c r="M2196" t="s">
        <v>14</v>
      </c>
      <c r="N2196" t="s">
        <v>14</v>
      </c>
      <c r="O2196">
        <v>143007.49</v>
      </c>
      <c r="P2196">
        <v>1</v>
      </c>
      <c r="Q2196" t="str">
        <f t="shared" si="68"/>
        <v>Churned</v>
      </c>
      <c r="R2196" t="str">
        <f t="shared" si="69"/>
        <v>Inactive</v>
      </c>
    </row>
    <row r="2197" spans="1:18" x14ac:dyDescent="0.25">
      <c r="A2197">
        <v>15670753</v>
      </c>
      <c r="B2197">
        <v>614</v>
      </c>
      <c r="C2197" t="s">
        <v>19</v>
      </c>
      <c r="D2197" t="s">
        <v>33</v>
      </c>
      <c r="E2197">
        <v>35</v>
      </c>
      <c r="F2197" t="s">
        <v>19334</v>
      </c>
      <c r="G2197">
        <v>2</v>
      </c>
      <c r="H2197" t="s">
        <v>19335</v>
      </c>
      <c r="I2197" s="6">
        <v>127283.78</v>
      </c>
      <c r="J2197" t="s">
        <v>19332</v>
      </c>
      <c r="K2197">
        <v>1</v>
      </c>
      <c r="L2197" t="s">
        <v>19333</v>
      </c>
      <c r="M2197" t="s">
        <v>14</v>
      </c>
      <c r="N2197" t="s">
        <v>14</v>
      </c>
      <c r="O2197">
        <v>31302.35</v>
      </c>
      <c r="P2197">
        <v>0</v>
      </c>
      <c r="Q2197" t="str">
        <f t="shared" si="68"/>
        <v>Retained</v>
      </c>
      <c r="R2197" t="str">
        <f t="shared" si="69"/>
        <v>Active</v>
      </c>
    </row>
    <row r="2198" spans="1:18" x14ac:dyDescent="0.25">
      <c r="A2198">
        <v>15573876</v>
      </c>
      <c r="B2198">
        <v>473</v>
      </c>
      <c r="C2198" t="s">
        <v>19</v>
      </c>
      <c r="D2198" t="s">
        <v>33</v>
      </c>
      <c r="E2198">
        <v>48</v>
      </c>
      <c r="F2198" t="s">
        <v>19334</v>
      </c>
      <c r="G2198">
        <v>8</v>
      </c>
      <c r="H2198" t="s">
        <v>19336</v>
      </c>
      <c r="I2198" s="6">
        <v>0</v>
      </c>
      <c r="J2198" t="s">
        <v>19330</v>
      </c>
      <c r="K2198">
        <v>2</v>
      </c>
      <c r="L2198" t="s">
        <v>19331</v>
      </c>
      <c r="M2198" t="s">
        <v>24</v>
      </c>
      <c r="N2198" t="s">
        <v>24</v>
      </c>
      <c r="O2198">
        <v>71139.8</v>
      </c>
      <c r="P2198">
        <v>0</v>
      </c>
      <c r="Q2198" t="str">
        <f t="shared" si="68"/>
        <v>Retained</v>
      </c>
      <c r="R2198" t="str">
        <f t="shared" si="69"/>
        <v>Active</v>
      </c>
    </row>
    <row r="2199" spans="1:18" x14ac:dyDescent="0.25">
      <c r="A2199">
        <v>15770174</v>
      </c>
      <c r="B2199">
        <v>762</v>
      </c>
      <c r="C2199" t="s">
        <v>12</v>
      </c>
      <c r="D2199" t="s">
        <v>33</v>
      </c>
      <c r="E2199">
        <v>29</v>
      </c>
      <c r="F2199" t="s">
        <v>83</v>
      </c>
      <c r="G2199">
        <v>6</v>
      </c>
      <c r="H2199" t="s">
        <v>19337</v>
      </c>
      <c r="I2199" s="6">
        <v>141389.06</v>
      </c>
      <c r="J2199" t="s">
        <v>19332</v>
      </c>
      <c r="K2199">
        <v>1</v>
      </c>
      <c r="L2199" t="s">
        <v>19333</v>
      </c>
      <c r="M2199" t="s">
        <v>24</v>
      </c>
      <c r="N2199" t="s">
        <v>24</v>
      </c>
      <c r="O2199">
        <v>54122.89</v>
      </c>
      <c r="P2199">
        <v>0</v>
      </c>
      <c r="Q2199" t="str">
        <f t="shared" si="68"/>
        <v>Retained</v>
      </c>
      <c r="R2199" t="str">
        <f t="shared" si="69"/>
        <v>Active</v>
      </c>
    </row>
    <row r="2200" spans="1:18" x14ac:dyDescent="0.25">
      <c r="A2200">
        <v>15641114</v>
      </c>
      <c r="B2200">
        <v>701</v>
      </c>
      <c r="C2200" t="s">
        <v>12</v>
      </c>
      <c r="D2200" t="s">
        <v>33</v>
      </c>
      <c r="E2200">
        <v>37</v>
      </c>
      <c r="F2200" t="s">
        <v>19334</v>
      </c>
      <c r="G2200">
        <v>8</v>
      </c>
      <c r="H2200" t="s">
        <v>19336</v>
      </c>
      <c r="I2200" s="6">
        <v>130091.5</v>
      </c>
      <c r="J2200" t="s">
        <v>19332</v>
      </c>
      <c r="K2200">
        <v>1</v>
      </c>
      <c r="L2200" t="s">
        <v>19333</v>
      </c>
      <c r="M2200" t="s">
        <v>14</v>
      </c>
      <c r="N2200" t="s">
        <v>14</v>
      </c>
      <c r="O2200">
        <v>120031.29</v>
      </c>
      <c r="P2200">
        <v>0</v>
      </c>
      <c r="Q2200" t="str">
        <f t="shared" si="68"/>
        <v>Retained</v>
      </c>
      <c r="R2200" t="str">
        <f t="shared" si="69"/>
        <v>Active</v>
      </c>
    </row>
    <row r="2201" spans="1:18" x14ac:dyDescent="0.25">
      <c r="A2201">
        <v>15682435</v>
      </c>
      <c r="B2201">
        <v>600</v>
      </c>
      <c r="C2201" t="s">
        <v>12</v>
      </c>
      <c r="D2201" t="s">
        <v>33</v>
      </c>
      <c r="E2201">
        <v>35</v>
      </c>
      <c r="F2201" t="s">
        <v>19334</v>
      </c>
      <c r="G2201">
        <v>4</v>
      </c>
      <c r="H2201" t="s">
        <v>19337</v>
      </c>
      <c r="I2201" s="6">
        <v>143744.76999999999</v>
      </c>
      <c r="J2201" t="s">
        <v>19332</v>
      </c>
      <c r="K2201">
        <v>2</v>
      </c>
      <c r="L2201" t="s">
        <v>19331</v>
      </c>
      <c r="M2201" t="s">
        <v>24</v>
      </c>
      <c r="N2201" t="s">
        <v>24</v>
      </c>
      <c r="O2201">
        <v>104076.51</v>
      </c>
      <c r="P2201">
        <v>0</v>
      </c>
      <c r="Q2201" t="str">
        <f t="shared" si="68"/>
        <v>Retained</v>
      </c>
      <c r="R2201" t="str">
        <f t="shared" si="69"/>
        <v>Active</v>
      </c>
    </row>
    <row r="2202" spans="1:18" x14ac:dyDescent="0.25">
      <c r="A2202">
        <v>15751788</v>
      </c>
      <c r="B2202">
        <v>850</v>
      </c>
      <c r="C2202" t="s">
        <v>19</v>
      </c>
      <c r="D2202" t="s">
        <v>33</v>
      </c>
      <c r="E2202">
        <v>28</v>
      </c>
      <c r="F2202" t="s">
        <v>83</v>
      </c>
      <c r="G2202">
        <v>9</v>
      </c>
      <c r="H2202" t="s">
        <v>19336</v>
      </c>
      <c r="I2202" s="6">
        <v>97408.03</v>
      </c>
      <c r="J2202" t="s">
        <v>19331</v>
      </c>
      <c r="K2202">
        <v>1</v>
      </c>
      <c r="L2202" t="s">
        <v>19333</v>
      </c>
      <c r="M2202" t="s">
        <v>14</v>
      </c>
      <c r="N2202" t="s">
        <v>14</v>
      </c>
      <c r="O2202">
        <v>175853.64</v>
      </c>
      <c r="P2202">
        <v>0</v>
      </c>
      <c r="Q2202" t="str">
        <f t="shared" si="68"/>
        <v>Retained</v>
      </c>
      <c r="R2202" t="str">
        <f t="shared" si="69"/>
        <v>Active</v>
      </c>
    </row>
    <row r="2203" spans="1:18" x14ac:dyDescent="0.25">
      <c r="A2203">
        <v>15672598</v>
      </c>
      <c r="B2203">
        <v>613</v>
      </c>
      <c r="C2203" t="s">
        <v>19</v>
      </c>
      <c r="D2203" t="s">
        <v>33</v>
      </c>
      <c r="E2203">
        <v>30</v>
      </c>
      <c r="F2203" t="s">
        <v>19334</v>
      </c>
      <c r="G2203">
        <v>9</v>
      </c>
      <c r="H2203" t="s">
        <v>19336</v>
      </c>
      <c r="I2203" s="6">
        <v>111927.45</v>
      </c>
      <c r="J2203" t="s">
        <v>19332</v>
      </c>
      <c r="K2203">
        <v>1</v>
      </c>
      <c r="L2203" t="s">
        <v>19333</v>
      </c>
      <c r="M2203" t="s">
        <v>14</v>
      </c>
      <c r="N2203" t="s">
        <v>14</v>
      </c>
      <c r="O2203">
        <v>175795.87</v>
      </c>
      <c r="P2203">
        <v>0</v>
      </c>
      <c r="Q2203" t="str">
        <f t="shared" si="68"/>
        <v>Retained</v>
      </c>
      <c r="R2203" t="str">
        <f t="shared" si="69"/>
        <v>Active</v>
      </c>
    </row>
    <row r="2204" spans="1:18" x14ac:dyDescent="0.25">
      <c r="A2204">
        <v>15762803</v>
      </c>
      <c r="B2204">
        <v>509</v>
      </c>
      <c r="C2204" t="s">
        <v>12</v>
      </c>
      <c r="D2204" t="s">
        <v>33</v>
      </c>
      <c r="E2204">
        <v>31</v>
      </c>
      <c r="F2204" t="s">
        <v>19334</v>
      </c>
      <c r="G2204">
        <v>3</v>
      </c>
      <c r="H2204" t="s">
        <v>19335</v>
      </c>
      <c r="I2204" s="6">
        <v>0</v>
      </c>
      <c r="J2204" t="s">
        <v>19330</v>
      </c>
      <c r="K2204">
        <v>2</v>
      </c>
      <c r="L2204" t="s">
        <v>19331</v>
      </c>
      <c r="M2204" t="s">
        <v>24</v>
      </c>
      <c r="N2204" t="s">
        <v>24</v>
      </c>
      <c r="O2204">
        <v>15360.91</v>
      </c>
      <c r="P2204">
        <v>0</v>
      </c>
      <c r="Q2204" t="str">
        <f t="shared" si="68"/>
        <v>Retained</v>
      </c>
      <c r="R2204" t="str">
        <f t="shared" si="69"/>
        <v>Active</v>
      </c>
    </row>
    <row r="2205" spans="1:18" x14ac:dyDescent="0.25">
      <c r="A2205">
        <v>15812982</v>
      </c>
      <c r="B2205">
        <v>509</v>
      </c>
      <c r="C2205" t="s">
        <v>19</v>
      </c>
      <c r="D2205" t="s">
        <v>33</v>
      </c>
      <c r="E2205">
        <v>38</v>
      </c>
      <c r="F2205" t="s">
        <v>19334</v>
      </c>
      <c r="G2205">
        <v>2</v>
      </c>
      <c r="H2205" t="s">
        <v>19335</v>
      </c>
      <c r="I2205" s="6">
        <v>0</v>
      </c>
      <c r="J2205" t="s">
        <v>19330</v>
      </c>
      <c r="K2205">
        <v>1</v>
      </c>
      <c r="L2205" t="s">
        <v>19333</v>
      </c>
      <c r="M2205" t="s">
        <v>24</v>
      </c>
      <c r="N2205" t="s">
        <v>24</v>
      </c>
      <c r="O2205">
        <v>168460.12</v>
      </c>
      <c r="P2205">
        <v>0</v>
      </c>
      <c r="Q2205" t="str">
        <f t="shared" si="68"/>
        <v>Retained</v>
      </c>
      <c r="R2205" t="str">
        <f t="shared" si="69"/>
        <v>Active</v>
      </c>
    </row>
    <row r="2206" spans="1:18" x14ac:dyDescent="0.25">
      <c r="A2206">
        <v>15597901</v>
      </c>
      <c r="B2206">
        <v>609</v>
      </c>
      <c r="C2206" t="s">
        <v>12</v>
      </c>
      <c r="D2206" t="s">
        <v>33</v>
      </c>
      <c r="E2206">
        <v>34</v>
      </c>
      <c r="F2206" t="s">
        <v>19334</v>
      </c>
      <c r="G2206">
        <v>1</v>
      </c>
      <c r="H2206" t="s">
        <v>19335</v>
      </c>
      <c r="I2206" s="6">
        <v>0</v>
      </c>
      <c r="J2206" t="s">
        <v>19330</v>
      </c>
      <c r="K2206">
        <v>1</v>
      </c>
      <c r="L2206" t="s">
        <v>19333</v>
      </c>
      <c r="M2206" t="s">
        <v>14</v>
      </c>
      <c r="N2206" t="s">
        <v>14</v>
      </c>
      <c r="O2206">
        <v>181177.9</v>
      </c>
      <c r="P2206">
        <v>0</v>
      </c>
      <c r="Q2206" t="str">
        <f t="shared" si="68"/>
        <v>Retained</v>
      </c>
      <c r="R2206" t="str">
        <f t="shared" si="69"/>
        <v>Active</v>
      </c>
    </row>
    <row r="2207" spans="1:18" x14ac:dyDescent="0.25">
      <c r="A2207">
        <v>15731507</v>
      </c>
      <c r="B2207">
        <v>456</v>
      </c>
      <c r="C2207" t="s">
        <v>12</v>
      </c>
      <c r="D2207" t="s">
        <v>13</v>
      </c>
      <c r="E2207">
        <v>33</v>
      </c>
      <c r="F2207" t="s">
        <v>19334</v>
      </c>
      <c r="G2207">
        <v>1</v>
      </c>
      <c r="H2207" t="s">
        <v>19335</v>
      </c>
      <c r="I2207" s="6">
        <v>188285.68</v>
      </c>
      <c r="J2207" t="s">
        <v>19332</v>
      </c>
      <c r="K2207">
        <v>1</v>
      </c>
      <c r="L2207" t="s">
        <v>19333</v>
      </c>
      <c r="M2207" t="s">
        <v>24</v>
      </c>
      <c r="N2207" t="s">
        <v>24</v>
      </c>
      <c r="O2207">
        <v>58363.94</v>
      </c>
      <c r="P2207">
        <v>0</v>
      </c>
      <c r="Q2207" t="str">
        <f t="shared" si="68"/>
        <v>Retained</v>
      </c>
      <c r="R2207" t="str">
        <f t="shared" si="69"/>
        <v>Active</v>
      </c>
    </row>
    <row r="2208" spans="1:18" x14ac:dyDescent="0.25">
      <c r="A2208">
        <v>15809826</v>
      </c>
      <c r="B2208">
        <v>728</v>
      </c>
      <c r="C2208" t="s">
        <v>12</v>
      </c>
      <c r="D2208" t="s">
        <v>13</v>
      </c>
      <c r="E2208">
        <v>46</v>
      </c>
      <c r="F2208" t="s">
        <v>19334</v>
      </c>
      <c r="G2208">
        <v>2</v>
      </c>
      <c r="H2208" t="s">
        <v>19335</v>
      </c>
      <c r="I2208" s="6">
        <v>109705.52</v>
      </c>
      <c r="J2208" t="s">
        <v>19332</v>
      </c>
      <c r="K2208">
        <v>1</v>
      </c>
      <c r="L2208" t="s">
        <v>19333</v>
      </c>
      <c r="M2208" t="s">
        <v>24</v>
      </c>
      <c r="N2208" t="s">
        <v>24</v>
      </c>
      <c r="O2208">
        <v>20276.87</v>
      </c>
      <c r="P2208">
        <v>1</v>
      </c>
      <c r="Q2208" t="str">
        <f t="shared" si="68"/>
        <v>Churned</v>
      </c>
      <c r="R2208" t="str">
        <f t="shared" si="69"/>
        <v>Inactive</v>
      </c>
    </row>
    <row r="2209" spans="1:18" x14ac:dyDescent="0.25">
      <c r="A2209">
        <v>15764237</v>
      </c>
      <c r="B2209">
        <v>663</v>
      </c>
      <c r="C2209" t="s">
        <v>19</v>
      </c>
      <c r="D2209" t="s">
        <v>33</v>
      </c>
      <c r="E2209">
        <v>33</v>
      </c>
      <c r="F2209" t="s">
        <v>19334</v>
      </c>
      <c r="G2209">
        <v>9</v>
      </c>
      <c r="H2209" t="s">
        <v>19336</v>
      </c>
      <c r="I2209" s="6">
        <v>0</v>
      </c>
      <c r="J2209" t="s">
        <v>19330</v>
      </c>
      <c r="K2209">
        <v>2</v>
      </c>
      <c r="L2209" t="s">
        <v>19331</v>
      </c>
      <c r="M2209" t="s">
        <v>24</v>
      </c>
      <c r="N2209" t="s">
        <v>24</v>
      </c>
      <c r="O2209">
        <v>91514.62</v>
      </c>
      <c r="P2209">
        <v>0</v>
      </c>
      <c r="Q2209" t="str">
        <f t="shared" si="68"/>
        <v>Retained</v>
      </c>
      <c r="R2209" t="str">
        <f t="shared" si="69"/>
        <v>Active</v>
      </c>
    </row>
    <row r="2210" spans="1:18" x14ac:dyDescent="0.25">
      <c r="A2210">
        <v>15769917</v>
      </c>
      <c r="B2210">
        <v>673</v>
      </c>
      <c r="C2210" t="s">
        <v>39</v>
      </c>
      <c r="D2210" t="s">
        <v>13</v>
      </c>
      <c r="E2210">
        <v>34</v>
      </c>
      <c r="F2210" t="s">
        <v>19334</v>
      </c>
      <c r="G2210">
        <v>1</v>
      </c>
      <c r="H2210" t="s">
        <v>19335</v>
      </c>
      <c r="I2210" s="6">
        <v>127122.79</v>
      </c>
      <c r="J2210" t="s">
        <v>19332</v>
      </c>
      <c r="K2210">
        <v>3</v>
      </c>
      <c r="L2210" t="s">
        <v>19332</v>
      </c>
      <c r="M2210" t="s">
        <v>14</v>
      </c>
      <c r="N2210" t="s">
        <v>14</v>
      </c>
      <c r="O2210">
        <v>76703.100000000006</v>
      </c>
      <c r="P2210">
        <v>0</v>
      </c>
      <c r="Q2210" t="str">
        <f t="shared" si="68"/>
        <v>Retained</v>
      </c>
      <c r="R2210" t="str">
        <f t="shared" si="69"/>
        <v>Active</v>
      </c>
    </row>
    <row r="2211" spans="1:18" x14ac:dyDescent="0.25">
      <c r="A2211">
        <v>15641850</v>
      </c>
      <c r="B2211">
        <v>717</v>
      </c>
      <c r="C2211" t="s">
        <v>12</v>
      </c>
      <c r="D2211" t="s">
        <v>33</v>
      </c>
      <c r="E2211">
        <v>40</v>
      </c>
      <c r="F2211" t="s">
        <v>19334</v>
      </c>
      <c r="G2211">
        <v>0</v>
      </c>
      <c r="H2211" t="s">
        <v>19335</v>
      </c>
      <c r="I2211" s="6">
        <v>98241.04</v>
      </c>
      <c r="J2211" t="s">
        <v>19331</v>
      </c>
      <c r="K2211">
        <v>1</v>
      </c>
      <c r="L2211" t="s">
        <v>19333</v>
      </c>
      <c r="M2211" t="s">
        <v>24</v>
      </c>
      <c r="N2211" t="s">
        <v>24</v>
      </c>
      <c r="O2211">
        <v>110887.14</v>
      </c>
      <c r="P2211">
        <v>0</v>
      </c>
      <c r="Q2211" t="str">
        <f t="shared" si="68"/>
        <v>Retained</v>
      </c>
      <c r="R2211" t="str">
        <f t="shared" si="69"/>
        <v>Active</v>
      </c>
    </row>
    <row r="2212" spans="1:18" x14ac:dyDescent="0.25">
      <c r="A2212">
        <v>15770974</v>
      </c>
      <c r="B2212">
        <v>741</v>
      </c>
      <c r="C2212" t="s">
        <v>39</v>
      </c>
      <c r="D2212" t="s">
        <v>13</v>
      </c>
      <c r="E2212">
        <v>37</v>
      </c>
      <c r="F2212" t="s">
        <v>19334</v>
      </c>
      <c r="G2212">
        <v>8</v>
      </c>
      <c r="H2212" t="s">
        <v>19336</v>
      </c>
      <c r="I2212" s="6">
        <v>170840.08</v>
      </c>
      <c r="J2212" t="s">
        <v>19332</v>
      </c>
      <c r="K2212">
        <v>2</v>
      </c>
      <c r="L2212" t="s">
        <v>19331</v>
      </c>
      <c r="M2212" t="s">
        <v>24</v>
      </c>
      <c r="N2212" t="s">
        <v>24</v>
      </c>
      <c r="O2212">
        <v>109843.16</v>
      </c>
      <c r="P2212">
        <v>0</v>
      </c>
      <c r="Q2212" t="str">
        <f t="shared" si="68"/>
        <v>Retained</v>
      </c>
      <c r="R2212" t="str">
        <f t="shared" si="69"/>
        <v>Active</v>
      </c>
    </row>
    <row r="2213" spans="1:18" x14ac:dyDescent="0.25">
      <c r="A2213">
        <v>15803749</v>
      </c>
      <c r="B2213">
        <v>498</v>
      </c>
      <c r="C2213" t="s">
        <v>39</v>
      </c>
      <c r="D2213" t="s">
        <v>13</v>
      </c>
      <c r="E2213">
        <v>41</v>
      </c>
      <c r="F2213" t="s">
        <v>19334</v>
      </c>
      <c r="G2213">
        <v>4</v>
      </c>
      <c r="H2213" t="s">
        <v>19337</v>
      </c>
      <c r="I2213" s="6">
        <v>87541.06</v>
      </c>
      <c r="J2213" t="s">
        <v>19331</v>
      </c>
      <c r="K2213">
        <v>2</v>
      </c>
      <c r="L2213" t="s">
        <v>19331</v>
      </c>
      <c r="M2213" t="s">
        <v>14</v>
      </c>
      <c r="N2213" t="s">
        <v>14</v>
      </c>
      <c r="O2213">
        <v>12577.21</v>
      </c>
      <c r="P2213">
        <v>1</v>
      </c>
      <c r="Q2213" t="str">
        <f t="shared" si="68"/>
        <v>Churned</v>
      </c>
      <c r="R2213" t="str">
        <f t="shared" si="69"/>
        <v>Inactive</v>
      </c>
    </row>
    <row r="2214" spans="1:18" x14ac:dyDescent="0.25">
      <c r="A2214">
        <v>15684999</v>
      </c>
      <c r="B2214">
        <v>850</v>
      </c>
      <c r="C2214" t="s">
        <v>12</v>
      </c>
      <c r="D2214" t="s">
        <v>13</v>
      </c>
      <c r="E2214">
        <v>26</v>
      </c>
      <c r="F2214" t="s">
        <v>83</v>
      </c>
      <c r="G2214">
        <v>4</v>
      </c>
      <c r="H2214" t="s">
        <v>19337</v>
      </c>
      <c r="I2214" s="6">
        <v>62610.96</v>
      </c>
      <c r="J2214" t="s">
        <v>19331</v>
      </c>
      <c r="K2214">
        <v>2</v>
      </c>
      <c r="L2214" t="s">
        <v>19331</v>
      </c>
      <c r="M2214" t="s">
        <v>14</v>
      </c>
      <c r="N2214" t="s">
        <v>14</v>
      </c>
      <c r="O2214">
        <v>179365.1</v>
      </c>
      <c r="P2214">
        <v>0</v>
      </c>
      <c r="Q2214" t="str">
        <f t="shared" si="68"/>
        <v>Retained</v>
      </c>
      <c r="R2214" t="str">
        <f t="shared" si="69"/>
        <v>Active</v>
      </c>
    </row>
    <row r="2215" spans="1:18" x14ac:dyDescent="0.25">
      <c r="A2215">
        <v>15770225</v>
      </c>
      <c r="B2215">
        <v>493</v>
      </c>
      <c r="C2215" t="s">
        <v>12</v>
      </c>
      <c r="D2215" t="s">
        <v>33</v>
      </c>
      <c r="E2215">
        <v>36</v>
      </c>
      <c r="F2215" t="s">
        <v>19334</v>
      </c>
      <c r="G2215">
        <v>9</v>
      </c>
      <c r="H2215" t="s">
        <v>19336</v>
      </c>
      <c r="I2215" s="6">
        <v>0</v>
      </c>
      <c r="J2215" t="s">
        <v>19330</v>
      </c>
      <c r="K2215">
        <v>2</v>
      </c>
      <c r="L2215" t="s">
        <v>19331</v>
      </c>
      <c r="M2215" t="s">
        <v>14</v>
      </c>
      <c r="N2215" t="s">
        <v>14</v>
      </c>
      <c r="O2215">
        <v>65816.53</v>
      </c>
      <c r="P2215">
        <v>0</v>
      </c>
      <c r="Q2215" t="str">
        <f t="shared" si="68"/>
        <v>Retained</v>
      </c>
      <c r="R2215" t="str">
        <f t="shared" si="69"/>
        <v>Active</v>
      </c>
    </row>
    <row r="2216" spans="1:18" x14ac:dyDescent="0.25">
      <c r="A2216">
        <v>15627484</v>
      </c>
      <c r="B2216">
        <v>686</v>
      </c>
      <c r="C2216" t="s">
        <v>12</v>
      </c>
      <c r="D2216" t="s">
        <v>13</v>
      </c>
      <c r="E2216">
        <v>47</v>
      </c>
      <c r="F2216" t="s">
        <v>19334</v>
      </c>
      <c r="G2216">
        <v>5</v>
      </c>
      <c r="H2216" t="s">
        <v>19337</v>
      </c>
      <c r="I2216" s="6">
        <v>113328.93</v>
      </c>
      <c r="J2216" t="s">
        <v>19332</v>
      </c>
      <c r="K2216">
        <v>1</v>
      </c>
      <c r="L2216" t="s">
        <v>19333</v>
      </c>
      <c r="M2216" t="s">
        <v>24</v>
      </c>
      <c r="N2216" t="s">
        <v>24</v>
      </c>
      <c r="O2216">
        <v>124170.9</v>
      </c>
      <c r="P2216">
        <v>0</v>
      </c>
      <c r="Q2216" t="str">
        <f t="shared" si="68"/>
        <v>Retained</v>
      </c>
      <c r="R2216" t="str">
        <f t="shared" si="69"/>
        <v>Active</v>
      </c>
    </row>
    <row r="2217" spans="1:18" x14ac:dyDescent="0.25">
      <c r="A2217">
        <v>15610337</v>
      </c>
      <c r="B2217">
        <v>666</v>
      </c>
      <c r="C2217" t="s">
        <v>19</v>
      </c>
      <c r="D2217" t="s">
        <v>33</v>
      </c>
      <c r="E2217">
        <v>35</v>
      </c>
      <c r="F2217" t="s">
        <v>19334</v>
      </c>
      <c r="G2217">
        <v>2</v>
      </c>
      <c r="H2217" t="s">
        <v>19335</v>
      </c>
      <c r="I2217" s="6">
        <v>104832.49</v>
      </c>
      <c r="J2217" t="s">
        <v>19332</v>
      </c>
      <c r="K2217">
        <v>1</v>
      </c>
      <c r="L2217" t="s">
        <v>19333</v>
      </c>
      <c r="M2217" t="s">
        <v>24</v>
      </c>
      <c r="N2217" t="s">
        <v>24</v>
      </c>
      <c r="O2217">
        <v>175015.12</v>
      </c>
      <c r="P2217">
        <v>0</v>
      </c>
      <c r="Q2217" t="str">
        <f t="shared" si="68"/>
        <v>Retained</v>
      </c>
      <c r="R2217" t="str">
        <f t="shared" si="69"/>
        <v>Active</v>
      </c>
    </row>
    <row r="2218" spans="1:18" x14ac:dyDescent="0.25">
      <c r="A2218">
        <v>15752488</v>
      </c>
      <c r="B2218">
        <v>733</v>
      </c>
      <c r="C2218" t="s">
        <v>19</v>
      </c>
      <c r="D2218" t="s">
        <v>13</v>
      </c>
      <c r="E2218">
        <v>31</v>
      </c>
      <c r="F2218" t="s">
        <v>19334</v>
      </c>
      <c r="G2218">
        <v>9</v>
      </c>
      <c r="H2218" t="s">
        <v>19336</v>
      </c>
      <c r="I2218" s="6">
        <v>102289.85</v>
      </c>
      <c r="J2218" t="s">
        <v>19332</v>
      </c>
      <c r="K2218">
        <v>1</v>
      </c>
      <c r="L2218" t="s">
        <v>19333</v>
      </c>
      <c r="M2218" t="s">
        <v>14</v>
      </c>
      <c r="N2218" t="s">
        <v>14</v>
      </c>
      <c r="O2218">
        <v>115441.66</v>
      </c>
      <c r="P2218">
        <v>0</v>
      </c>
      <c r="Q2218" t="str">
        <f t="shared" si="68"/>
        <v>Retained</v>
      </c>
      <c r="R2218" t="str">
        <f t="shared" si="69"/>
        <v>Active</v>
      </c>
    </row>
    <row r="2219" spans="1:18" x14ac:dyDescent="0.25">
      <c r="A2219">
        <v>15610056</v>
      </c>
      <c r="B2219">
        <v>631</v>
      </c>
      <c r="C2219" t="s">
        <v>39</v>
      </c>
      <c r="D2219" t="s">
        <v>13</v>
      </c>
      <c r="E2219">
        <v>34</v>
      </c>
      <c r="F2219" t="s">
        <v>19334</v>
      </c>
      <c r="G2219">
        <v>6</v>
      </c>
      <c r="H2219" t="s">
        <v>19337</v>
      </c>
      <c r="I2219" s="6">
        <v>125227.82</v>
      </c>
      <c r="J2219" t="s">
        <v>19332</v>
      </c>
      <c r="K2219">
        <v>2</v>
      </c>
      <c r="L2219" t="s">
        <v>19331</v>
      </c>
      <c r="M2219" t="s">
        <v>14</v>
      </c>
      <c r="N2219" t="s">
        <v>14</v>
      </c>
      <c r="O2219">
        <v>128247.03</v>
      </c>
      <c r="P2219">
        <v>0</v>
      </c>
      <c r="Q2219" t="str">
        <f t="shared" si="68"/>
        <v>Retained</v>
      </c>
      <c r="R2219" t="str">
        <f t="shared" si="69"/>
        <v>Active</v>
      </c>
    </row>
    <row r="2220" spans="1:18" x14ac:dyDescent="0.25">
      <c r="A2220">
        <v>15806049</v>
      </c>
      <c r="B2220">
        <v>714</v>
      </c>
      <c r="C2220" t="s">
        <v>39</v>
      </c>
      <c r="D2220" t="s">
        <v>13</v>
      </c>
      <c r="E2220">
        <v>49</v>
      </c>
      <c r="F2220" t="s">
        <v>19334</v>
      </c>
      <c r="G2220">
        <v>5</v>
      </c>
      <c r="H2220" t="s">
        <v>19337</v>
      </c>
      <c r="I2220" s="6">
        <v>140510.89000000001</v>
      </c>
      <c r="J2220" t="s">
        <v>19332</v>
      </c>
      <c r="K2220">
        <v>1</v>
      </c>
      <c r="L2220" t="s">
        <v>19333</v>
      </c>
      <c r="M2220" t="s">
        <v>24</v>
      </c>
      <c r="N2220" t="s">
        <v>24</v>
      </c>
      <c r="O2220">
        <v>141914.94</v>
      </c>
      <c r="P2220">
        <v>0</v>
      </c>
      <c r="Q2220" t="str">
        <f t="shared" si="68"/>
        <v>Retained</v>
      </c>
      <c r="R2220" t="str">
        <f t="shared" si="69"/>
        <v>Active</v>
      </c>
    </row>
    <row r="2221" spans="1:18" x14ac:dyDescent="0.25">
      <c r="A2221">
        <v>15736069</v>
      </c>
      <c r="B2221">
        <v>767</v>
      </c>
      <c r="C2221" t="s">
        <v>39</v>
      </c>
      <c r="D2221" t="s">
        <v>13</v>
      </c>
      <c r="E2221">
        <v>35</v>
      </c>
      <c r="F2221" t="s">
        <v>19334</v>
      </c>
      <c r="G2221">
        <v>6</v>
      </c>
      <c r="H2221" t="s">
        <v>19337</v>
      </c>
      <c r="I2221" s="6">
        <v>132253.22</v>
      </c>
      <c r="J2221" t="s">
        <v>19332</v>
      </c>
      <c r="K2221">
        <v>1</v>
      </c>
      <c r="L2221" t="s">
        <v>19333</v>
      </c>
      <c r="M2221" t="s">
        <v>24</v>
      </c>
      <c r="N2221" t="s">
        <v>24</v>
      </c>
      <c r="O2221">
        <v>115566.57</v>
      </c>
      <c r="P2221">
        <v>1</v>
      </c>
      <c r="Q2221" t="str">
        <f t="shared" si="68"/>
        <v>Churned</v>
      </c>
      <c r="R2221" t="str">
        <f t="shared" si="69"/>
        <v>Inactive</v>
      </c>
    </row>
    <row r="2222" spans="1:18" x14ac:dyDescent="0.25">
      <c r="A2222">
        <v>15763662</v>
      </c>
      <c r="B2222">
        <v>711</v>
      </c>
      <c r="C2222" t="s">
        <v>39</v>
      </c>
      <c r="D2222" t="s">
        <v>33</v>
      </c>
      <c r="E2222">
        <v>43</v>
      </c>
      <c r="F2222" t="s">
        <v>19334</v>
      </c>
      <c r="G2222">
        <v>2</v>
      </c>
      <c r="H2222" t="s">
        <v>19335</v>
      </c>
      <c r="I2222" s="6">
        <v>39043.29</v>
      </c>
      <c r="J2222" t="s">
        <v>19333</v>
      </c>
      <c r="K2222">
        <v>2</v>
      </c>
      <c r="L2222" t="s">
        <v>19331</v>
      </c>
      <c r="M2222" t="s">
        <v>14</v>
      </c>
      <c r="N2222" t="s">
        <v>14</v>
      </c>
      <c r="O2222">
        <v>175423.69</v>
      </c>
      <c r="P2222">
        <v>0</v>
      </c>
      <c r="Q2222" t="str">
        <f t="shared" si="68"/>
        <v>Retained</v>
      </c>
      <c r="R2222" t="str">
        <f t="shared" si="69"/>
        <v>Active</v>
      </c>
    </row>
    <row r="2223" spans="1:18" x14ac:dyDescent="0.25">
      <c r="A2223">
        <v>15615575</v>
      </c>
      <c r="B2223">
        <v>722</v>
      </c>
      <c r="C2223" t="s">
        <v>12</v>
      </c>
      <c r="D2223" t="s">
        <v>33</v>
      </c>
      <c r="E2223">
        <v>34</v>
      </c>
      <c r="F2223" t="s">
        <v>19334</v>
      </c>
      <c r="G2223">
        <v>8</v>
      </c>
      <c r="H2223" t="s">
        <v>19336</v>
      </c>
      <c r="I2223" s="6">
        <v>0</v>
      </c>
      <c r="J2223" t="s">
        <v>19330</v>
      </c>
      <c r="K2223">
        <v>2</v>
      </c>
      <c r="L2223" t="s">
        <v>19331</v>
      </c>
      <c r="M2223" t="s">
        <v>14</v>
      </c>
      <c r="N2223" t="s">
        <v>14</v>
      </c>
      <c r="O2223">
        <v>133447.49</v>
      </c>
      <c r="P2223">
        <v>0</v>
      </c>
      <c r="Q2223" t="str">
        <f t="shared" si="68"/>
        <v>Retained</v>
      </c>
      <c r="R2223" t="str">
        <f t="shared" si="69"/>
        <v>Active</v>
      </c>
    </row>
    <row r="2224" spans="1:18" x14ac:dyDescent="0.25">
      <c r="A2224">
        <v>15691723</v>
      </c>
      <c r="B2224">
        <v>631</v>
      </c>
      <c r="C2224" t="s">
        <v>19</v>
      </c>
      <c r="D2224" t="s">
        <v>33</v>
      </c>
      <c r="E2224">
        <v>55</v>
      </c>
      <c r="F2224" t="s">
        <v>7840</v>
      </c>
      <c r="G2224">
        <v>9</v>
      </c>
      <c r="H2224" t="s">
        <v>19336</v>
      </c>
      <c r="I2224" s="6">
        <v>99685.06</v>
      </c>
      <c r="J2224" t="s">
        <v>19331</v>
      </c>
      <c r="K2224">
        <v>1</v>
      </c>
      <c r="L2224" t="s">
        <v>19333</v>
      </c>
      <c r="M2224" t="s">
        <v>24</v>
      </c>
      <c r="N2224" t="s">
        <v>24</v>
      </c>
      <c r="O2224">
        <v>114474.98</v>
      </c>
      <c r="P2224">
        <v>0</v>
      </c>
      <c r="Q2224" t="str">
        <f t="shared" si="68"/>
        <v>Retained</v>
      </c>
      <c r="R2224" t="str">
        <f t="shared" si="69"/>
        <v>Active</v>
      </c>
    </row>
    <row r="2225" spans="1:18" x14ac:dyDescent="0.25">
      <c r="A2225">
        <v>15774098</v>
      </c>
      <c r="B2225">
        <v>701</v>
      </c>
      <c r="C2225" t="s">
        <v>39</v>
      </c>
      <c r="D2225" t="s">
        <v>33</v>
      </c>
      <c r="E2225">
        <v>38</v>
      </c>
      <c r="F2225" t="s">
        <v>19334</v>
      </c>
      <c r="G2225">
        <v>3</v>
      </c>
      <c r="H2225" t="s">
        <v>19335</v>
      </c>
      <c r="I2225" s="6">
        <v>125385.49</v>
      </c>
      <c r="J2225" t="s">
        <v>19332</v>
      </c>
      <c r="K2225">
        <v>2</v>
      </c>
      <c r="L2225" t="s">
        <v>19331</v>
      </c>
      <c r="M2225" t="s">
        <v>14</v>
      </c>
      <c r="N2225" t="s">
        <v>14</v>
      </c>
      <c r="O2225">
        <v>52044.66</v>
      </c>
      <c r="P2225">
        <v>0</v>
      </c>
      <c r="Q2225" t="str">
        <f t="shared" si="68"/>
        <v>Retained</v>
      </c>
      <c r="R2225" t="str">
        <f t="shared" si="69"/>
        <v>Active</v>
      </c>
    </row>
    <row r="2226" spans="1:18" x14ac:dyDescent="0.25">
      <c r="A2226">
        <v>15750808</v>
      </c>
      <c r="B2226">
        <v>790</v>
      </c>
      <c r="C2226" t="s">
        <v>19</v>
      </c>
      <c r="D2226" t="s">
        <v>33</v>
      </c>
      <c r="E2226">
        <v>46</v>
      </c>
      <c r="F2226" t="s">
        <v>19334</v>
      </c>
      <c r="G2226">
        <v>2</v>
      </c>
      <c r="H2226" t="s">
        <v>19335</v>
      </c>
      <c r="I2226" s="6">
        <v>131365.37</v>
      </c>
      <c r="J2226" t="s">
        <v>19332</v>
      </c>
      <c r="K2226">
        <v>2</v>
      </c>
      <c r="L2226" t="s">
        <v>19331</v>
      </c>
      <c r="M2226" t="s">
        <v>14</v>
      </c>
      <c r="N2226" t="s">
        <v>14</v>
      </c>
      <c r="O2226">
        <v>180290.68</v>
      </c>
      <c r="P2226">
        <v>0</v>
      </c>
      <c r="Q2226" t="str">
        <f t="shared" si="68"/>
        <v>Retained</v>
      </c>
      <c r="R2226" t="str">
        <f t="shared" si="69"/>
        <v>Active</v>
      </c>
    </row>
    <row r="2227" spans="1:18" x14ac:dyDescent="0.25">
      <c r="A2227">
        <v>15744368</v>
      </c>
      <c r="B2227">
        <v>633</v>
      </c>
      <c r="C2227" t="s">
        <v>19</v>
      </c>
      <c r="D2227" t="s">
        <v>33</v>
      </c>
      <c r="E2227">
        <v>58</v>
      </c>
      <c r="F2227" t="s">
        <v>7840</v>
      </c>
      <c r="G2227">
        <v>6</v>
      </c>
      <c r="H2227" t="s">
        <v>19337</v>
      </c>
      <c r="I2227" s="6">
        <v>98308.51</v>
      </c>
      <c r="J2227" t="s">
        <v>19331</v>
      </c>
      <c r="K2227">
        <v>1</v>
      </c>
      <c r="L2227" t="s">
        <v>19333</v>
      </c>
      <c r="M2227" t="s">
        <v>14</v>
      </c>
      <c r="N2227" t="s">
        <v>14</v>
      </c>
      <c r="O2227">
        <v>132034.13</v>
      </c>
      <c r="P2227">
        <v>0</v>
      </c>
      <c r="Q2227" t="str">
        <f t="shared" si="68"/>
        <v>Retained</v>
      </c>
      <c r="R2227" t="str">
        <f t="shared" si="69"/>
        <v>Active</v>
      </c>
    </row>
    <row r="2228" spans="1:18" x14ac:dyDescent="0.25">
      <c r="A2228">
        <v>15610594</v>
      </c>
      <c r="B2228">
        <v>644</v>
      </c>
      <c r="C2228" t="s">
        <v>12</v>
      </c>
      <c r="D2228" t="s">
        <v>13</v>
      </c>
      <c r="E2228">
        <v>37</v>
      </c>
      <c r="F2228" t="s">
        <v>19334</v>
      </c>
      <c r="G2228">
        <v>8</v>
      </c>
      <c r="H2228" t="s">
        <v>19336</v>
      </c>
      <c r="I2228" s="6">
        <v>0</v>
      </c>
      <c r="J2228" t="s">
        <v>19330</v>
      </c>
      <c r="K2228">
        <v>2</v>
      </c>
      <c r="L2228" t="s">
        <v>19331</v>
      </c>
      <c r="M2228" t="s">
        <v>24</v>
      </c>
      <c r="N2228" t="s">
        <v>24</v>
      </c>
      <c r="O2228">
        <v>20968.88</v>
      </c>
      <c r="P2228">
        <v>0</v>
      </c>
      <c r="Q2228" t="str">
        <f t="shared" si="68"/>
        <v>Retained</v>
      </c>
      <c r="R2228" t="str">
        <f t="shared" si="69"/>
        <v>Active</v>
      </c>
    </row>
    <row r="2229" spans="1:18" x14ac:dyDescent="0.25">
      <c r="A2229">
        <v>15756125</v>
      </c>
      <c r="B2229">
        <v>757</v>
      </c>
      <c r="C2229" t="s">
        <v>19</v>
      </c>
      <c r="D2229" t="s">
        <v>33</v>
      </c>
      <c r="E2229">
        <v>44</v>
      </c>
      <c r="F2229" t="s">
        <v>19334</v>
      </c>
      <c r="G2229">
        <v>5</v>
      </c>
      <c r="H2229" t="s">
        <v>19337</v>
      </c>
      <c r="I2229" s="6">
        <v>140856.16</v>
      </c>
      <c r="J2229" t="s">
        <v>19332</v>
      </c>
      <c r="K2229">
        <v>2</v>
      </c>
      <c r="L2229" t="s">
        <v>19331</v>
      </c>
      <c r="M2229" t="s">
        <v>24</v>
      </c>
      <c r="N2229" t="s">
        <v>24</v>
      </c>
      <c r="O2229">
        <v>158735.1</v>
      </c>
      <c r="P2229">
        <v>0</v>
      </c>
      <c r="Q2229" t="str">
        <f t="shared" si="68"/>
        <v>Retained</v>
      </c>
      <c r="R2229" t="str">
        <f t="shared" si="69"/>
        <v>Active</v>
      </c>
    </row>
    <row r="2230" spans="1:18" x14ac:dyDescent="0.25">
      <c r="A2230">
        <v>15623277</v>
      </c>
      <c r="B2230">
        <v>696</v>
      </c>
      <c r="C2230" t="s">
        <v>12</v>
      </c>
      <c r="D2230" t="s">
        <v>13</v>
      </c>
      <c r="E2230">
        <v>30</v>
      </c>
      <c r="F2230" t="s">
        <v>19334</v>
      </c>
      <c r="G2230">
        <v>8</v>
      </c>
      <c r="H2230" t="s">
        <v>19336</v>
      </c>
      <c r="I2230" s="6">
        <v>0</v>
      </c>
      <c r="J2230" t="s">
        <v>19330</v>
      </c>
      <c r="K2230">
        <v>2</v>
      </c>
      <c r="L2230" t="s">
        <v>19331</v>
      </c>
      <c r="M2230" t="s">
        <v>14</v>
      </c>
      <c r="N2230" t="s">
        <v>14</v>
      </c>
      <c r="O2230">
        <v>196134.44</v>
      </c>
      <c r="P2230">
        <v>0</v>
      </c>
      <c r="Q2230" t="str">
        <f t="shared" si="68"/>
        <v>Retained</v>
      </c>
      <c r="R2230" t="str">
        <f t="shared" si="69"/>
        <v>Active</v>
      </c>
    </row>
    <row r="2231" spans="1:18" x14ac:dyDescent="0.25">
      <c r="A2231">
        <v>15795954</v>
      </c>
      <c r="B2231">
        <v>746</v>
      </c>
      <c r="C2231" t="s">
        <v>12</v>
      </c>
      <c r="D2231" t="s">
        <v>33</v>
      </c>
      <c r="E2231">
        <v>35</v>
      </c>
      <c r="F2231" t="s">
        <v>19334</v>
      </c>
      <c r="G2231">
        <v>2</v>
      </c>
      <c r="H2231" t="s">
        <v>19335</v>
      </c>
      <c r="I2231" s="6">
        <v>172274.01</v>
      </c>
      <c r="J2231" t="s">
        <v>19332</v>
      </c>
      <c r="K2231">
        <v>1</v>
      </c>
      <c r="L2231" t="s">
        <v>19333</v>
      </c>
      <c r="M2231" t="s">
        <v>24</v>
      </c>
      <c r="N2231" t="s">
        <v>24</v>
      </c>
      <c r="O2231">
        <v>22374.97</v>
      </c>
      <c r="P2231">
        <v>0</v>
      </c>
      <c r="Q2231" t="str">
        <f t="shared" si="68"/>
        <v>Retained</v>
      </c>
      <c r="R2231" t="str">
        <f t="shared" si="69"/>
        <v>Active</v>
      </c>
    </row>
    <row r="2232" spans="1:18" x14ac:dyDescent="0.25">
      <c r="A2232">
        <v>15671969</v>
      </c>
      <c r="B2232">
        <v>649</v>
      </c>
      <c r="C2232" t="s">
        <v>19</v>
      </c>
      <c r="D2232" t="s">
        <v>33</v>
      </c>
      <c r="E2232">
        <v>36</v>
      </c>
      <c r="F2232" t="s">
        <v>19334</v>
      </c>
      <c r="G2232">
        <v>8</v>
      </c>
      <c r="H2232" t="s">
        <v>19336</v>
      </c>
      <c r="I2232" s="6">
        <v>0</v>
      </c>
      <c r="J2232" t="s">
        <v>19330</v>
      </c>
      <c r="K2232">
        <v>2</v>
      </c>
      <c r="L2232" t="s">
        <v>19331</v>
      </c>
      <c r="M2232" t="s">
        <v>24</v>
      </c>
      <c r="N2232" t="s">
        <v>24</v>
      </c>
      <c r="O2232">
        <v>161668.15</v>
      </c>
      <c r="P2232">
        <v>0</v>
      </c>
      <c r="Q2232" t="str">
        <f t="shared" si="68"/>
        <v>Retained</v>
      </c>
      <c r="R2232" t="str">
        <f t="shared" si="69"/>
        <v>Active</v>
      </c>
    </row>
    <row r="2233" spans="1:18" x14ac:dyDescent="0.25">
      <c r="A2233">
        <v>15791268</v>
      </c>
      <c r="B2233">
        <v>565</v>
      </c>
      <c r="C2233" t="s">
        <v>19</v>
      </c>
      <c r="D2233" t="s">
        <v>33</v>
      </c>
      <c r="E2233">
        <v>38</v>
      </c>
      <c r="F2233" t="s">
        <v>19334</v>
      </c>
      <c r="G2233">
        <v>0</v>
      </c>
      <c r="H2233" t="s">
        <v>19335</v>
      </c>
      <c r="I2233" s="6">
        <v>122447.76</v>
      </c>
      <c r="J2233" t="s">
        <v>19332</v>
      </c>
      <c r="K2233">
        <v>1</v>
      </c>
      <c r="L2233" t="s">
        <v>19333</v>
      </c>
      <c r="M2233" t="s">
        <v>24</v>
      </c>
      <c r="N2233" t="s">
        <v>24</v>
      </c>
      <c r="O2233">
        <v>67339.34</v>
      </c>
      <c r="P2233">
        <v>0</v>
      </c>
      <c r="Q2233" t="str">
        <f t="shared" si="68"/>
        <v>Retained</v>
      </c>
      <c r="R2233" t="str">
        <f t="shared" si="69"/>
        <v>Active</v>
      </c>
    </row>
    <row r="2234" spans="1:18" x14ac:dyDescent="0.25">
      <c r="A2234">
        <v>15713655</v>
      </c>
      <c r="B2234">
        <v>720</v>
      </c>
      <c r="C2234" t="s">
        <v>12</v>
      </c>
      <c r="D2234" t="s">
        <v>13</v>
      </c>
      <c r="E2234">
        <v>38</v>
      </c>
      <c r="F2234" t="s">
        <v>19334</v>
      </c>
      <c r="G2234">
        <v>10</v>
      </c>
      <c r="H2234" t="s">
        <v>19336</v>
      </c>
      <c r="I2234" s="6">
        <v>0</v>
      </c>
      <c r="J2234" t="s">
        <v>19330</v>
      </c>
      <c r="K2234">
        <v>2</v>
      </c>
      <c r="L2234" t="s">
        <v>19331</v>
      </c>
      <c r="M2234" t="s">
        <v>14</v>
      </c>
      <c r="N2234" t="s">
        <v>14</v>
      </c>
      <c r="O2234">
        <v>56229.72</v>
      </c>
      <c r="P2234">
        <v>1</v>
      </c>
      <c r="Q2234" t="str">
        <f t="shared" si="68"/>
        <v>Churned</v>
      </c>
      <c r="R2234" t="str">
        <f t="shared" si="69"/>
        <v>Inactive</v>
      </c>
    </row>
    <row r="2235" spans="1:18" x14ac:dyDescent="0.25">
      <c r="A2235">
        <v>15633930</v>
      </c>
      <c r="B2235">
        <v>648</v>
      </c>
      <c r="C2235" t="s">
        <v>19</v>
      </c>
      <c r="D2235" t="s">
        <v>13</v>
      </c>
      <c r="E2235">
        <v>56</v>
      </c>
      <c r="F2235" t="s">
        <v>7840</v>
      </c>
      <c r="G2235">
        <v>6</v>
      </c>
      <c r="H2235" t="s">
        <v>19337</v>
      </c>
      <c r="I2235" s="6">
        <v>157559.59</v>
      </c>
      <c r="J2235" t="s">
        <v>19332</v>
      </c>
      <c r="K2235">
        <v>2</v>
      </c>
      <c r="L2235" t="s">
        <v>19331</v>
      </c>
      <c r="M2235" t="s">
        <v>24</v>
      </c>
      <c r="N2235" t="s">
        <v>24</v>
      </c>
      <c r="O2235">
        <v>140991.23000000001</v>
      </c>
      <c r="P2235">
        <v>1</v>
      </c>
      <c r="Q2235" t="str">
        <f t="shared" si="68"/>
        <v>Churned</v>
      </c>
      <c r="R2235" t="str">
        <f t="shared" si="69"/>
        <v>Inactive</v>
      </c>
    </row>
    <row r="2236" spans="1:18" x14ac:dyDescent="0.25">
      <c r="A2236">
        <v>15712849</v>
      </c>
      <c r="B2236">
        <v>632</v>
      </c>
      <c r="C2236" t="s">
        <v>39</v>
      </c>
      <c r="D2236" t="s">
        <v>33</v>
      </c>
      <c r="E2236">
        <v>41</v>
      </c>
      <c r="F2236" t="s">
        <v>19334</v>
      </c>
      <c r="G2236">
        <v>3</v>
      </c>
      <c r="H2236" t="s">
        <v>19335</v>
      </c>
      <c r="I2236" s="6">
        <v>126550.7</v>
      </c>
      <c r="J2236" t="s">
        <v>19332</v>
      </c>
      <c r="K2236">
        <v>1</v>
      </c>
      <c r="L2236" t="s">
        <v>19333</v>
      </c>
      <c r="M2236" t="s">
        <v>24</v>
      </c>
      <c r="N2236" t="s">
        <v>24</v>
      </c>
      <c r="O2236">
        <v>177644.52</v>
      </c>
      <c r="P2236">
        <v>1</v>
      </c>
      <c r="Q2236" t="str">
        <f t="shared" si="68"/>
        <v>Churned</v>
      </c>
      <c r="R2236" t="str">
        <f t="shared" si="69"/>
        <v>Inactive</v>
      </c>
    </row>
    <row r="2237" spans="1:18" x14ac:dyDescent="0.25">
      <c r="A2237">
        <v>15639077</v>
      </c>
      <c r="B2237">
        <v>622</v>
      </c>
      <c r="C2237" t="s">
        <v>12</v>
      </c>
      <c r="D2237" t="s">
        <v>13</v>
      </c>
      <c r="E2237">
        <v>30</v>
      </c>
      <c r="F2237" t="s">
        <v>19334</v>
      </c>
      <c r="G2237">
        <v>2</v>
      </c>
      <c r="H2237" t="s">
        <v>19335</v>
      </c>
      <c r="I2237" s="6">
        <v>158584.82</v>
      </c>
      <c r="J2237" t="s">
        <v>19332</v>
      </c>
      <c r="K2237">
        <v>3</v>
      </c>
      <c r="L2237" t="s">
        <v>19332</v>
      </c>
      <c r="M2237" t="s">
        <v>24</v>
      </c>
      <c r="N2237" t="s">
        <v>24</v>
      </c>
      <c r="O2237">
        <v>142342.54999999999</v>
      </c>
      <c r="P2237">
        <v>1</v>
      </c>
      <c r="Q2237" t="str">
        <f t="shared" si="68"/>
        <v>Churned</v>
      </c>
      <c r="R2237" t="str">
        <f t="shared" si="69"/>
        <v>Inactive</v>
      </c>
    </row>
    <row r="2238" spans="1:18" x14ac:dyDescent="0.25">
      <c r="A2238">
        <v>15808784</v>
      </c>
      <c r="B2238">
        <v>835</v>
      </c>
      <c r="C2238" t="s">
        <v>12</v>
      </c>
      <c r="D2238" t="s">
        <v>33</v>
      </c>
      <c r="E2238">
        <v>28</v>
      </c>
      <c r="F2238" t="s">
        <v>83</v>
      </c>
      <c r="G2238">
        <v>2</v>
      </c>
      <c r="H2238" t="s">
        <v>19335</v>
      </c>
      <c r="I2238" s="6">
        <v>163569.60999999999</v>
      </c>
      <c r="J2238" t="s">
        <v>19332</v>
      </c>
      <c r="K2238">
        <v>2</v>
      </c>
      <c r="L2238" t="s">
        <v>19331</v>
      </c>
      <c r="M2238" t="s">
        <v>14</v>
      </c>
      <c r="N2238" t="s">
        <v>14</v>
      </c>
      <c r="O2238">
        <v>154559.28</v>
      </c>
      <c r="P2238">
        <v>0</v>
      </c>
      <c r="Q2238" t="str">
        <f t="shared" si="68"/>
        <v>Retained</v>
      </c>
      <c r="R2238" t="str">
        <f t="shared" si="69"/>
        <v>Active</v>
      </c>
    </row>
    <row r="2239" spans="1:18" x14ac:dyDescent="0.25">
      <c r="A2239">
        <v>15648577</v>
      </c>
      <c r="B2239">
        <v>493</v>
      </c>
      <c r="C2239" t="s">
        <v>12</v>
      </c>
      <c r="D2239" t="s">
        <v>13</v>
      </c>
      <c r="E2239">
        <v>31</v>
      </c>
      <c r="F2239" t="s">
        <v>19334</v>
      </c>
      <c r="G2239">
        <v>3</v>
      </c>
      <c r="H2239" t="s">
        <v>19335</v>
      </c>
      <c r="I2239" s="6">
        <v>0</v>
      </c>
      <c r="J2239" t="s">
        <v>19330</v>
      </c>
      <c r="K2239">
        <v>1</v>
      </c>
      <c r="L2239" t="s">
        <v>19333</v>
      </c>
      <c r="M2239" t="s">
        <v>14</v>
      </c>
      <c r="N2239" t="s">
        <v>14</v>
      </c>
      <c r="O2239">
        <v>176570.28</v>
      </c>
      <c r="P2239">
        <v>1</v>
      </c>
      <c r="Q2239" t="str">
        <f t="shared" si="68"/>
        <v>Churned</v>
      </c>
      <c r="R2239" t="str">
        <f t="shared" si="69"/>
        <v>Inactive</v>
      </c>
    </row>
    <row r="2240" spans="1:18" x14ac:dyDescent="0.25">
      <c r="A2240">
        <v>15670345</v>
      </c>
      <c r="B2240">
        <v>785</v>
      </c>
      <c r="C2240" t="s">
        <v>39</v>
      </c>
      <c r="D2240" t="s">
        <v>13</v>
      </c>
      <c r="E2240">
        <v>33</v>
      </c>
      <c r="F2240" t="s">
        <v>19334</v>
      </c>
      <c r="G2240">
        <v>6</v>
      </c>
      <c r="H2240" t="s">
        <v>19337</v>
      </c>
      <c r="I2240" s="6">
        <v>127211.45</v>
      </c>
      <c r="J2240" t="s">
        <v>19332</v>
      </c>
      <c r="K2240">
        <v>1</v>
      </c>
      <c r="L2240" t="s">
        <v>19333</v>
      </c>
      <c r="M2240" t="s">
        <v>24</v>
      </c>
      <c r="N2240" t="s">
        <v>24</v>
      </c>
      <c r="O2240">
        <v>191961.83</v>
      </c>
      <c r="P2240">
        <v>0</v>
      </c>
      <c r="Q2240" t="str">
        <f t="shared" si="68"/>
        <v>Retained</v>
      </c>
      <c r="R2240" t="str">
        <f t="shared" si="69"/>
        <v>Active</v>
      </c>
    </row>
    <row r="2241" spans="1:18" x14ac:dyDescent="0.25">
      <c r="A2241">
        <v>15633112</v>
      </c>
      <c r="B2241">
        <v>681</v>
      </c>
      <c r="C2241" t="s">
        <v>39</v>
      </c>
      <c r="D2241" t="s">
        <v>33</v>
      </c>
      <c r="E2241">
        <v>42</v>
      </c>
      <c r="F2241" t="s">
        <v>19334</v>
      </c>
      <c r="G2241">
        <v>3</v>
      </c>
      <c r="H2241" t="s">
        <v>19335</v>
      </c>
      <c r="I2241" s="6">
        <v>118199.97</v>
      </c>
      <c r="J2241" t="s">
        <v>19332</v>
      </c>
      <c r="K2241">
        <v>2</v>
      </c>
      <c r="L2241" t="s">
        <v>19331</v>
      </c>
      <c r="M2241" t="s">
        <v>24</v>
      </c>
      <c r="N2241" t="s">
        <v>24</v>
      </c>
      <c r="O2241">
        <v>9452.8799999999992</v>
      </c>
      <c r="P2241">
        <v>1</v>
      </c>
      <c r="Q2241" t="str">
        <f t="shared" si="68"/>
        <v>Churned</v>
      </c>
      <c r="R2241" t="str">
        <f t="shared" si="69"/>
        <v>Inactive</v>
      </c>
    </row>
    <row r="2242" spans="1:18" x14ac:dyDescent="0.25">
      <c r="A2242">
        <v>15714397</v>
      </c>
      <c r="B2242">
        <v>621</v>
      </c>
      <c r="C2242" t="s">
        <v>39</v>
      </c>
      <c r="D2242" t="s">
        <v>13</v>
      </c>
      <c r="E2242">
        <v>30</v>
      </c>
      <c r="F2242" t="s">
        <v>19334</v>
      </c>
      <c r="G2242">
        <v>2</v>
      </c>
      <c r="H2242" t="s">
        <v>19335</v>
      </c>
      <c r="I2242" s="6">
        <v>101014.08</v>
      </c>
      <c r="J2242" t="s">
        <v>19332</v>
      </c>
      <c r="K2242">
        <v>2</v>
      </c>
      <c r="L2242" t="s">
        <v>19331</v>
      </c>
      <c r="M2242" t="s">
        <v>14</v>
      </c>
      <c r="N2242" t="s">
        <v>14</v>
      </c>
      <c r="O2242">
        <v>165257.31</v>
      </c>
      <c r="P2242">
        <v>0</v>
      </c>
      <c r="Q2242" t="str">
        <f t="shared" si="68"/>
        <v>Retained</v>
      </c>
      <c r="R2242" t="str">
        <f t="shared" si="69"/>
        <v>Active</v>
      </c>
    </row>
    <row r="2243" spans="1:18" x14ac:dyDescent="0.25">
      <c r="A2243">
        <v>15780038</v>
      </c>
      <c r="B2243">
        <v>756</v>
      </c>
      <c r="C2243" t="s">
        <v>19</v>
      </c>
      <c r="D2243" t="s">
        <v>33</v>
      </c>
      <c r="E2243">
        <v>38</v>
      </c>
      <c r="F2243" t="s">
        <v>19334</v>
      </c>
      <c r="G2243">
        <v>6</v>
      </c>
      <c r="H2243" t="s">
        <v>19337</v>
      </c>
      <c r="I2243" s="6">
        <v>119208.85</v>
      </c>
      <c r="J2243" t="s">
        <v>19332</v>
      </c>
      <c r="K2243">
        <v>1</v>
      </c>
      <c r="L2243" t="s">
        <v>19333</v>
      </c>
      <c r="M2243" t="s">
        <v>24</v>
      </c>
      <c r="N2243" t="s">
        <v>24</v>
      </c>
      <c r="O2243">
        <v>169763.89</v>
      </c>
      <c r="P2243">
        <v>1</v>
      </c>
      <c r="Q2243" t="str">
        <f t="shared" ref="Q2243:Q2306" si="70">IF(P2243=1,"Churned", "Retained")</f>
        <v>Churned</v>
      </c>
      <c r="R2243" t="str">
        <f t="shared" ref="R2243:R2306" si="71">IF(P2243=1,"Inactive","Active")</f>
        <v>Inactive</v>
      </c>
    </row>
    <row r="2244" spans="1:18" x14ac:dyDescent="0.25">
      <c r="A2244">
        <v>15756305</v>
      </c>
      <c r="B2244">
        <v>515</v>
      </c>
      <c r="C2244" t="s">
        <v>12</v>
      </c>
      <c r="D2244" t="s">
        <v>13</v>
      </c>
      <c r="E2244">
        <v>66</v>
      </c>
      <c r="F2244" t="s">
        <v>7840</v>
      </c>
      <c r="G2244">
        <v>6</v>
      </c>
      <c r="H2244" t="s">
        <v>19337</v>
      </c>
      <c r="I2244" s="6">
        <v>0</v>
      </c>
      <c r="J2244" t="s">
        <v>19330</v>
      </c>
      <c r="K2244">
        <v>2</v>
      </c>
      <c r="L2244" t="s">
        <v>19331</v>
      </c>
      <c r="M2244" t="s">
        <v>14</v>
      </c>
      <c r="N2244" t="s">
        <v>14</v>
      </c>
      <c r="O2244">
        <v>160663.10999999999</v>
      </c>
      <c r="P2244">
        <v>0</v>
      </c>
      <c r="Q2244" t="str">
        <f t="shared" si="70"/>
        <v>Retained</v>
      </c>
      <c r="R2244" t="str">
        <f t="shared" si="71"/>
        <v>Active</v>
      </c>
    </row>
    <row r="2245" spans="1:18" x14ac:dyDescent="0.25">
      <c r="A2245">
        <v>15578799</v>
      </c>
      <c r="B2245">
        <v>625</v>
      </c>
      <c r="C2245" t="s">
        <v>12</v>
      </c>
      <c r="D2245" t="s">
        <v>13</v>
      </c>
      <c r="E2245">
        <v>58</v>
      </c>
      <c r="F2245" t="s">
        <v>7840</v>
      </c>
      <c r="G2245">
        <v>10</v>
      </c>
      <c r="H2245" t="s">
        <v>19336</v>
      </c>
      <c r="I2245" s="6">
        <v>53772.73</v>
      </c>
      <c r="J2245" t="s">
        <v>19331</v>
      </c>
      <c r="K2245">
        <v>1</v>
      </c>
      <c r="L2245" t="s">
        <v>19333</v>
      </c>
      <c r="M2245" t="s">
        <v>14</v>
      </c>
      <c r="N2245" t="s">
        <v>14</v>
      </c>
      <c r="O2245">
        <v>192072.1</v>
      </c>
      <c r="P2245">
        <v>1</v>
      </c>
      <c r="Q2245" t="str">
        <f t="shared" si="70"/>
        <v>Churned</v>
      </c>
      <c r="R2245" t="str">
        <f t="shared" si="71"/>
        <v>Inactive</v>
      </c>
    </row>
    <row r="2246" spans="1:18" x14ac:dyDescent="0.25">
      <c r="A2246">
        <v>15800326</v>
      </c>
      <c r="B2246">
        <v>717</v>
      </c>
      <c r="C2246" t="s">
        <v>19</v>
      </c>
      <c r="D2246" t="s">
        <v>13</v>
      </c>
      <c r="E2246">
        <v>39</v>
      </c>
      <c r="F2246" t="s">
        <v>19334</v>
      </c>
      <c r="G2246">
        <v>6</v>
      </c>
      <c r="H2246" t="s">
        <v>19337</v>
      </c>
      <c r="I2246" s="6">
        <v>0</v>
      </c>
      <c r="J2246" t="s">
        <v>19330</v>
      </c>
      <c r="K2246">
        <v>2</v>
      </c>
      <c r="L2246" t="s">
        <v>19331</v>
      </c>
      <c r="M2246" t="s">
        <v>24</v>
      </c>
      <c r="N2246" t="s">
        <v>24</v>
      </c>
      <c r="O2246">
        <v>93275.61</v>
      </c>
      <c r="P2246">
        <v>0</v>
      </c>
      <c r="Q2246" t="str">
        <f t="shared" si="70"/>
        <v>Retained</v>
      </c>
      <c r="R2246" t="str">
        <f t="shared" si="71"/>
        <v>Active</v>
      </c>
    </row>
    <row r="2247" spans="1:18" x14ac:dyDescent="0.25">
      <c r="A2247">
        <v>15785485</v>
      </c>
      <c r="B2247">
        <v>595</v>
      </c>
      <c r="C2247" t="s">
        <v>39</v>
      </c>
      <c r="D2247" t="s">
        <v>13</v>
      </c>
      <c r="E2247">
        <v>41</v>
      </c>
      <c r="F2247" t="s">
        <v>19334</v>
      </c>
      <c r="G2247">
        <v>2</v>
      </c>
      <c r="H2247" t="s">
        <v>19335</v>
      </c>
      <c r="I2247" s="6">
        <v>138878.81</v>
      </c>
      <c r="J2247" t="s">
        <v>19332</v>
      </c>
      <c r="K2247">
        <v>1</v>
      </c>
      <c r="L2247" t="s">
        <v>19333</v>
      </c>
      <c r="M2247" t="s">
        <v>14</v>
      </c>
      <c r="N2247" t="s">
        <v>14</v>
      </c>
      <c r="O2247">
        <v>112269.67</v>
      </c>
      <c r="P2247">
        <v>0</v>
      </c>
      <c r="Q2247" t="str">
        <f t="shared" si="70"/>
        <v>Retained</v>
      </c>
      <c r="R2247" t="str">
        <f t="shared" si="71"/>
        <v>Active</v>
      </c>
    </row>
    <row r="2248" spans="1:18" x14ac:dyDescent="0.25">
      <c r="A2248">
        <v>15783958</v>
      </c>
      <c r="B2248">
        <v>539</v>
      </c>
      <c r="C2248" t="s">
        <v>19</v>
      </c>
      <c r="D2248" t="s">
        <v>13</v>
      </c>
      <c r="E2248">
        <v>37</v>
      </c>
      <c r="F2248" t="s">
        <v>19334</v>
      </c>
      <c r="G2248">
        <v>1</v>
      </c>
      <c r="H2248" t="s">
        <v>19335</v>
      </c>
      <c r="I2248" s="6">
        <v>130922.81</v>
      </c>
      <c r="J2248" t="s">
        <v>19332</v>
      </c>
      <c r="K2248">
        <v>2</v>
      </c>
      <c r="L2248" t="s">
        <v>19331</v>
      </c>
      <c r="M2248" t="s">
        <v>24</v>
      </c>
      <c r="N2248" t="s">
        <v>24</v>
      </c>
      <c r="O2248">
        <v>2186.83</v>
      </c>
      <c r="P2248">
        <v>0</v>
      </c>
      <c r="Q2248" t="str">
        <f t="shared" si="70"/>
        <v>Retained</v>
      </c>
      <c r="R2248" t="str">
        <f t="shared" si="71"/>
        <v>Active</v>
      </c>
    </row>
    <row r="2249" spans="1:18" x14ac:dyDescent="0.25">
      <c r="A2249">
        <v>15727546</v>
      </c>
      <c r="B2249">
        <v>762</v>
      </c>
      <c r="C2249" t="s">
        <v>12</v>
      </c>
      <c r="D2249" t="s">
        <v>33</v>
      </c>
      <c r="E2249">
        <v>35</v>
      </c>
      <c r="F2249" t="s">
        <v>19334</v>
      </c>
      <c r="G2249">
        <v>9</v>
      </c>
      <c r="H2249" t="s">
        <v>19336</v>
      </c>
      <c r="I2249" s="6">
        <v>0</v>
      </c>
      <c r="J2249" t="s">
        <v>19330</v>
      </c>
      <c r="K2249">
        <v>2</v>
      </c>
      <c r="L2249" t="s">
        <v>19331</v>
      </c>
      <c r="M2249" t="s">
        <v>14</v>
      </c>
      <c r="N2249" t="s">
        <v>14</v>
      </c>
      <c r="O2249">
        <v>43075.7</v>
      </c>
      <c r="P2249">
        <v>0</v>
      </c>
      <c r="Q2249" t="str">
        <f t="shared" si="70"/>
        <v>Retained</v>
      </c>
      <c r="R2249" t="str">
        <f t="shared" si="71"/>
        <v>Active</v>
      </c>
    </row>
    <row r="2250" spans="1:18" x14ac:dyDescent="0.25">
      <c r="A2250">
        <v>15739576</v>
      </c>
      <c r="B2250">
        <v>706</v>
      </c>
      <c r="C2250" t="s">
        <v>19</v>
      </c>
      <c r="D2250" t="s">
        <v>33</v>
      </c>
      <c r="E2250">
        <v>20</v>
      </c>
      <c r="F2250" t="s">
        <v>83</v>
      </c>
      <c r="G2250">
        <v>8</v>
      </c>
      <c r="H2250" t="s">
        <v>19336</v>
      </c>
      <c r="I2250" s="6">
        <v>0</v>
      </c>
      <c r="J2250" t="s">
        <v>19330</v>
      </c>
      <c r="K2250">
        <v>2</v>
      </c>
      <c r="L2250" t="s">
        <v>19331</v>
      </c>
      <c r="M2250" t="s">
        <v>14</v>
      </c>
      <c r="N2250" t="s">
        <v>14</v>
      </c>
      <c r="O2250">
        <v>12368.11</v>
      </c>
      <c r="P2250">
        <v>0</v>
      </c>
      <c r="Q2250" t="str">
        <f t="shared" si="70"/>
        <v>Retained</v>
      </c>
      <c r="R2250" t="str">
        <f t="shared" si="71"/>
        <v>Active</v>
      </c>
    </row>
    <row r="2251" spans="1:18" x14ac:dyDescent="0.25">
      <c r="A2251">
        <v>15631333</v>
      </c>
      <c r="B2251">
        <v>677</v>
      </c>
      <c r="C2251" t="s">
        <v>19</v>
      </c>
      <c r="D2251" t="s">
        <v>13</v>
      </c>
      <c r="E2251">
        <v>25</v>
      </c>
      <c r="F2251" t="s">
        <v>83</v>
      </c>
      <c r="G2251">
        <v>8</v>
      </c>
      <c r="H2251" t="s">
        <v>19336</v>
      </c>
      <c r="I2251" s="6">
        <v>130866.19</v>
      </c>
      <c r="J2251" t="s">
        <v>19332</v>
      </c>
      <c r="K2251">
        <v>1</v>
      </c>
      <c r="L2251" t="s">
        <v>19333</v>
      </c>
      <c r="M2251" t="s">
        <v>24</v>
      </c>
      <c r="N2251" t="s">
        <v>24</v>
      </c>
      <c r="O2251">
        <v>42410.21</v>
      </c>
      <c r="P2251">
        <v>0</v>
      </c>
      <c r="Q2251" t="str">
        <f t="shared" si="70"/>
        <v>Retained</v>
      </c>
      <c r="R2251" t="str">
        <f t="shared" si="71"/>
        <v>Active</v>
      </c>
    </row>
    <row r="2252" spans="1:18" x14ac:dyDescent="0.25">
      <c r="A2252">
        <v>15604782</v>
      </c>
      <c r="B2252">
        <v>733</v>
      </c>
      <c r="C2252" t="s">
        <v>39</v>
      </c>
      <c r="D2252" t="s">
        <v>13</v>
      </c>
      <c r="E2252">
        <v>33</v>
      </c>
      <c r="F2252" t="s">
        <v>19334</v>
      </c>
      <c r="G2252">
        <v>7</v>
      </c>
      <c r="H2252" t="s">
        <v>19337</v>
      </c>
      <c r="I2252" s="6">
        <v>187257.94</v>
      </c>
      <c r="J2252" t="s">
        <v>19332</v>
      </c>
      <c r="K2252">
        <v>1</v>
      </c>
      <c r="L2252" t="s">
        <v>19333</v>
      </c>
      <c r="M2252" t="s">
        <v>14</v>
      </c>
      <c r="N2252" t="s">
        <v>14</v>
      </c>
      <c r="O2252">
        <v>190430.81</v>
      </c>
      <c r="P2252">
        <v>0</v>
      </c>
      <c r="Q2252" t="str">
        <f t="shared" si="70"/>
        <v>Retained</v>
      </c>
      <c r="R2252" t="str">
        <f t="shared" si="71"/>
        <v>Active</v>
      </c>
    </row>
    <row r="2253" spans="1:18" x14ac:dyDescent="0.25">
      <c r="A2253">
        <v>15589643</v>
      </c>
      <c r="B2253">
        <v>684</v>
      </c>
      <c r="C2253" t="s">
        <v>19</v>
      </c>
      <c r="D2253" t="s">
        <v>13</v>
      </c>
      <c r="E2253">
        <v>41</v>
      </c>
      <c r="F2253" t="s">
        <v>19334</v>
      </c>
      <c r="G2253">
        <v>7</v>
      </c>
      <c r="H2253" t="s">
        <v>19337</v>
      </c>
      <c r="I2253" s="6">
        <v>0</v>
      </c>
      <c r="J2253" t="s">
        <v>19330</v>
      </c>
      <c r="K2253">
        <v>1</v>
      </c>
      <c r="L2253" t="s">
        <v>19333</v>
      </c>
      <c r="M2253" t="s">
        <v>14</v>
      </c>
      <c r="N2253" t="s">
        <v>14</v>
      </c>
      <c r="O2253">
        <v>138394.37</v>
      </c>
      <c r="P2253">
        <v>0</v>
      </c>
      <c r="Q2253" t="str">
        <f t="shared" si="70"/>
        <v>Retained</v>
      </c>
      <c r="R2253" t="str">
        <f t="shared" si="71"/>
        <v>Active</v>
      </c>
    </row>
    <row r="2254" spans="1:18" x14ac:dyDescent="0.25">
      <c r="A2254">
        <v>15585533</v>
      </c>
      <c r="B2254">
        <v>679</v>
      </c>
      <c r="C2254" t="s">
        <v>12</v>
      </c>
      <c r="D2254" t="s">
        <v>33</v>
      </c>
      <c r="E2254">
        <v>36</v>
      </c>
      <c r="F2254" t="s">
        <v>19334</v>
      </c>
      <c r="G2254">
        <v>6</v>
      </c>
      <c r="H2254" t="s">
        <v>19337</v>
      </c>
      <c r="I2254" s="6">
        <v>147733.64000000001</v>
      </c>
      <c r="J2254" t="s">
        <v>19332</v>
      </c>
      <c r="K2254">
        <v>1</v>
      </c>
      <c r="L2254" t="s">
        <v>19333</v>
      </c>
      <c r="M2254" t="s">
        <v>14</v>
      </c>
      <c r="N2254" t="s">
        <v>14</v>
      </c>
      <c r="O2254">
        <v>172501.38</v>
      </c>
      <c r="P2254">
        <v>0</v>
      </c>
      <c r="Q2254" t="str">
        <f t="shared" si="70"/>
        <v>Retained</v>
      </c>
      <c r="R2254" t="str">
        <f t="shared" si="71"/>
        <v>Active</v>
      </c>
    </row>
    <row r="2255" spans="1:18" x14ac:dyDescent="0.25">
      <c r="A2255">
        <v>15681506</v>
      </c>
      <c r="B2255">
        <v>478</v>
      </c>
      <c r="C2255" t="s">
        <v>19</v>
      </c>
      <c r="D2255" t="s">
        <v>33</v>
      </c>
      <c r="E2255">
        <v>43</v>
      </c>
      <c r="F2255" t="s">
        <v>19334</v>
      </c>
      <c r="G2255">
        <v>1</v>
      </c>
      <c r="H2255" t="s">
        <v>19335</v>
      </c>
      <c r="I2255" s="6">
        <v>0</v>
      </c>
      <c r="J2255" t="s">
        <v>19330</v>
      </c>
      <c r="K2255">
        <v>2</v>
      </c>
      <c r="L2255" t="s">
        <v>19331</v>
      </c>
      <c r="M2255" t="s">
        <v>14</v>
      </c>
      <c r="N2255" t="s">
        <v>14</v>
      </c>
      <c r="O2255">
        <v>197916.43</v>
      </c>
      <c r="P2255">
        <v>0</v>
      </c>
      <c r="Q2255" t="str">
        <f t="shared" si="70"/>
        <v>Retained</v>
      </c>
      <c r="R2255" t="str">
        <f t="shared" si="71"/>
        <v>Active</v>
      </c>
    </row>
    <row r="2256" spans="1:18" x14ac:dyDescent="0.25">
      <c r="A2256">
        <v>15630551</v>
      </c>
      <c r="B2256">
        <v>696</v>
      </c>
      <c r="C2256" t="s">
        <v>12</v>
      </c>
      <c r="D2256" t="s">
        <v>33</v>
      </c>
      <c r="E2256">
        <v>33</v>
      </c>
      <c r="F2256" t="s">
        <v>19334</v>
      </c>
      <c r="G2256">
        <v>2</v>
      </c>
      <c r="H2256" t="s">
        <v>19335</v>
      </c>
      <c r="I2256" s="6">
        <v>163139.26999999999</v>
      </c>
      <c r="J2256" t="s">
        <v>19332</v>
      </c>
      <c r="K2256">
        <v>1</v>
      </c>
      <c r="L2256" t="s">
        <v>19333</v>
      </c>
      <c r="M2256" t="s">
        <v>14</v>
      </c>
      <c r="N2256" t="s">
        <v>14</v>
      </c>
      <c r="O2256">
        <v>7035.36</v>
      </c>
      <c r="P2256">
        <v>0</v>
      </c>
      <c r="Q2256" t="str">
        <f t="shared" si="70"/>
        <v>Retained</v>
      </c>
      <c r="R2256" t="str">
        <f t="shared" si="71"/>
        <v>Active</v>
      </c>
    </row>
    <row r="2257" spans="1:18" x14ac:dyDescent="0.25">
      <c r="A2257">
        <v>15698349</v>
      </c>
      <c r="B2257">
        <v>686</v>
      </c>
      <c r="C2257" t="s">
        <v>19</v>
      </c>
      <c r="D2257" t="s">
        <v>13</v>
      </c>
      <c r="E2257">
        <v>35</v>
      </c>
      <c r="F2257" t="s">
        <v>19334</v>
      </c>
      <c r="G2257">
        <v>4</v>
      </c>
      <c r="H2257" t="s">
        <v>19337</v>
      </c>
      <c r="I2257" s="6">
        <v>0</v>
      </c>
      <c r="J2257" t="s">
        <v>19330</v>
      </c>
      <c r="K2257">
        <v>2</v>
      </c>
      <c r="L2257" t="s">
        <v>19331</v>
      </c>
      <c r="M2257" t="s">
        <v>14</v>
      </c>
      <c r="N2257" t="s">
        <v>14</v>
      </c>
      <c r="O2257">
        <v>159676.54999999999</v>
      </c>
      <c r="P2257">
        <v>0</v>
      </c>
      <c r="Q2257" t="str">
        <f t="shared" si="70"/>
        <v>Retained</v>
      </c>
      <c r="R2257" t="str">
        <f t="shared" si="71"/>
        <v>Active</v>
      </c>
    </row>
    <row r="2258" spans="1:18" x14ac:dyDescent="0.25">
      <c r="A2258">
        <v>15776631</v>
      </c>
      <c r="B2258">
        <v>466</v>
      </c>
      <c r="C2258" t="s">
        <v>12</v>
      </c>
      <c r="D2258" t="s">
        <v>13</v>
      </c>
      <c r="E2258">
        <v>36</v>
      </c>
      <c r="F2258" t="s">
        <v>19334</v>
      </c>
      <c r="G2258">
        <v>5</v>
      </c>
      <c r="H2258" t="s">
        <v>19337</v>
      </c>
      <c r="I2258" s="6">
        <v>119540.15</v>
      </c>
      <c r="J2258" t="s">
        <v>19332</v>
      </c>
      <c r="K2258">
        <v>1</v>
      </c>
      <c r="L2258" t="s">
        <v>19333</v>
      </c>
      <c r="M2258" t="s">
        <v>14</v>
      </c>
      <c r="N2258" t="s">
        <v>14</v>
      </c>
      <c r="O2258">
        <v>80603.990000000005</v>
      </c>
      <c r="P2258">
        <v>0</v>
      </c>
      <c r="Q2258" t="str">
        <f t="shared" si="70"/>
        <v>Retained</v>
      </c>
      <c r="R2258" t="str">
        <f t="shared" si="71"/>
        <v>Active</v>
      </c>
    </row>
    <row r="2259" spans="1:18" x14ac:dyDescent="0.25">
      <c r="A2259">
        <v>15762216</v>
      </c>
      <c r="B2259">
        <v>686</v>
      </c>
      <c r="C2259" t="s">
        <v>12</v>
      </c>
      <c r="D2259" t="s">
        <v>13</v>
      </c>
      <c r="E2259">
        <v>41</v>
      </c>
      <c r="F2259" t="s">
        <v>19334</v>
      </c>
      <c r="G2259">
        <v>4</v>
      </c>
      <c r="H2259" t="s">
        <v>19337</v>
      </c>
      <c r="I2259" s="6">
        <v>129553.76</v>
      </c>
      <c r="J2259" t="s">
        <v>19332</v>
      </c>
      <c r="K2259">
        <v>2</v>
      </c>
      <c r="L2259" t="s">
        <v>19331</v>
      </c>
      <c r="M2259" t="s">
        <v>24</v>
      </c>
      <c r="N2259" t="s">
        <v>24</v>
      </c>
      <c r="O2259">
        <v>187599.8</v>
      </c>
      <c r="P2259">
        <v>0</v>
      </c>
      <c r="Q2259" t="str">
        <f t="shared" si="70"/>
        <v>Retained</v>
      </c>
      <c r="R2259" t="str">
        <f t="shared" si="71"/>
        <v>Active</v>
      </c>
    </row>
    <row r="2260" spans="1:18" x14ac:dyDescent="0.25">
      <c r="A2260">
        <v>15623927</v>
      </c>
      <c r="B2260">
        <v>576</v>
      </c>
      <c r="C2260" t="s">
        <v>12</v>
      </c>
      <c r="D2260" t="s">
        <v>33</v>
      </c>
      <c r="E2260">
        <v>55</v>
      </c>
      <c r="F2260" t="s">
        <v>7840</v>
      </c>
      <c r="G2260">
        <v>9</v>
      </c>
      <c r="H2260" t="s">
        <v>19336</v>
      </c>
      <c r="I2260" s="6">
        <v>0</v>
      </c>
      <c r="J2260" t="s">
        <v>19330</v>
      </c>
      <c r="K2260">
        <v>2</v>
      </c>
      <c r="L2260" t="s">
        <v>19331</v>
      </c>
      <c r="M2260" t="s">
        <v>14</v>
      </c>
      <c r="N2260" t="s">
        <v>14</v>
      </c>
      <c r="O2260">
        <v>94450.97</v>
      </c>
      <c r="P2260">
        <v>0</v>
      </c>
      <c r="Q2260" t="str">
        <f t="shared" si="70"/>
        <v>Retained</v>
      </c>
      <c r="R2260" t="str">
        <f t="shared" si="71"/>
        <v>Active</v>
      </c>
    </row>
    <row r="2261" spans="1:18" x14ac:dyDescent="0.25">
      <c r="A2261">
        <v>15681402</v>
      </c>
      <c r="B2261">
        <v>763</v>
      </c>
      <c r="C2261" t="s">
        <v>39</v>
      </c>
      <c r="D2261" t="s">
        <v>13</v>
      </c>
      <c r="E2261">
        <v>61</v>
      </c>
      <c r="F2261" t="s">
        <v>7840</v>
      </c>
      <c r="G2261">
        <v>1</v>
      </c>
      <c r="H2261" t="s">
        <v>19335</v>
      </c>
      <c r="I2261" s="6">
        <v>66101.89</v>
      </c>
      <c r="J2261" t="s">
        <v>19331</v>
      </c>
      <c r="K2261">
        <v>1</v>
      </c>
      <c r="L2261" t="s">
        <v>19333</v>
      </c>
      <c r="M2261" t="s">
        <v>14</v>
      </c>
      <c r="N2261" t="s">
        <v>14</v>
      </c>
      <c r="O2261">
        <v>143981.26999999999</v>
      </c>
      <c r="P2261">
        <v>0</v>
      </c>
      <c r="Q2261" t="str">
        <f t="shared" si="70"/>
        <v>Retained</v>
      </c>
      <c r="R2261" t="str">
        <f t="shared" si="71"/>
        <v>Active</v>
      </c>
    </row>
    <row r="2262" spans="1:18" x14ac:dyDescent="0.25">
      <c r="A2262">
        <v>15586264</v>
      </c>
      <c r="B2262">
        <v>572</v>
      </c>
      <c r="C2262" t="s">
        <v>12</v>
      </c>
      <c r="D2262" t="s">
        <v>33</v>
      </c>
      <c r="E2262">
        <v>43</v>
      </c>
      <c r="F2262" t="s">
        <v>19334</v>
      </c>
      <c r="G2262">
        <v>2</v>
      </c>
      <c r="H2262" t="s">
        <v>19335</v>
      </c>
      <c r="I2262" s="6">
        <v>140431.98000000001</v>
      </c>
      <c r="J2262" t="s">
        <v>19332</v>
      </c>
      <c r="K2262">
        <v>1</v>
      </c>
      <c r="L2262" t="s">
        <v>19333</v>
      </c>
      <c r="M2262" t="s">
        <v>24</v>
      </c>
      <c r="N2262" t="s">
        <v>24</v>
      </c>
      <c r="O2262">
        <v>26450.57</v>
      </c>
      <c r="P2262">
        <v>1</v>
      </c>
      <c r="Q2262" t="str">
        <f t="shared" si="70"/>
        <v>Churned</v>
      </c>
      <c r="R2262" t="str">
        <f t="shared" si="71"/>
        <v>Inactive</v>
      </c>
    </row>
    <row r="2263" spans="1:18" x14ac:dyDescent="0.25">
      <c r="A2263">
        <v>15594685</v>
      </c>
      <c r="B2263">
        <v>757</v>
      </c>
      <c r="C2263" t="s">
        <v>12</v>
      </c>
      <c r="D2263" t="s">
        <v>13</v>
      </c>
      <c r="E2263">
        <v>49</v>
      </c>
      <c r="F2263" t="s">
        <v>19334</v>
      </c>
      <c r="G2263">
        <v>2</v>
      </c>
      <c r="H2263" t="s">
        <v>19335</v>
      </c>
      <c r="I2263" s="6">
        <v>0</v>
      </c>
      <c r="J2263" t="s">
        <v>19330</v>
      </c>
      <c r="K2263">
        <v>2</v>
      </c>
      <c r="L2263" t="s">
        <v>19331</v>
      </c>
      <c r="M2263" t="s">
        <v>24</v>
      </c>
      <c r="N2263" t="s">
        <v>24</v>
      </c>
      <c r="O2263">
        <v>164482.92000000001</v>
      </c>
      <c r="P2263">
        <v>0</v>
      </c>
      <c r="Q2263" t="str">
        <f t="shared" si="70"/>
        <v>Retained</v>
      </c>
      <c r="R2263" t="str">
        <f t="shared" si="71"/>
        <v>Active</v>
      </c>
    </row>
    <row r="2264" spans="1:18" x14ac:dyDescent="0.25">
      <c r="A2264">
        <v>15812945</v>
      </c>
      <c r="B2264">
        <v>582</v>
      </c>
      <c r="C2264" t="s">
        <v>12</v>
      </c>
      <c r="D2264" t="s">
        <v>13</v>
      </c>
      <c r="E2264">
        <v>29</v>
      </c>
      <c r="F2264" t="s">
        <v>83</v>
      </c>
      <c r="G2264">
        <v>0</v>
      </c>
      <c r="H2264" t="s">
        <v>19335</v>
      </c>
      <c r="I2264" s="6">
        <v>0</v>
      </c>
      <c r="J2264" t="s">
        <v>19330</v>
      </c>
      <c r="K2264">
        <v>1</v>
      </c>
      <c r="L2264" t="s">
        <v>19333</v>
      </c>
      <c r="M2264" t="s">
        <v>14</v>
      </c>
      <c r="N2264" t="s">
        <v>14</v>
      </c>
      <c r="O2264">
        <v>84012.81</v>
      </c>
      <c r="P2264">
        <v>0</v>
      </c>
      <c r="Q2264" t="str">
        <f t="shared" si="70"/>
        <v>Retained</v>
      </c>
      <c r="R2264" t="str">
        <f t="shared" si="71"/>
        <v>Active</v>
      </c>
    </row>
    <row r="2265" spans="1:18" x14ac:dyDescent="0.25">
      <c r="A2265">
        <v>15734628</v>
      </c>
      <c r="B2265">
        <v>623</v>
      </c>
      <c r="C2265" t="s">
        <v>12</v>
      </c>
      <c r="D2265" t="s">
        <v>13</v>
      </c>
      <c r="E2265">
        <v>35</v>
      </c>
      <c r="F2265" t="s">
        <v>19334</v>
      </c>
      <c r="G2265">
        <v>5</v>
      </c>
      <c r="H2265" t="s">
        <v>19337</v>
      </c>
      <c r="I2265" s="6">
        <v>0</v>
      </c>
      <c r="J2265" t="s">
        <v>19330</v>
      </c>
      <c r="K2265">
        <v>2</v>
      </c>
      <c r="L2265" t="s">
        <v>19331</v>
      </c>
      <c r="M2265" t="s">
        <v>24</v>
      </c>
      <c r="N2265" t="s">
        <v>24</v>
      </c>
      <c r="O2265">
        <v>101192.08</v>
      </c>
      <c r="P2265">
        <v>0</v>
      </c>
      <c r="Q2265" t="str">
        <f t="shared" si="70"/>
        <v>Retained</v>
      </c>
      <c r="R2265" t="str">
        <f t="shared" si="71"/>
        <v>Active</v>
      </c>
    </row>
    <row r="2266" spans="1:18" x14ac:dyDescent="0.25">
      <c r="A2266">
        <v>15629323</v>
      </c>
      <c r="B2266">
        <v>617</v>
      </c>
      <c r="C2266" t="s">
        <v>39</v>
      </c>
      <c r="D2266" t="s">
        <v>13</v>
      </c>
      <c r="E2266">
        <v>37</v>
      </c>
      <c r="F2266" t="s">
        <v>19334</v>
      </c>
      <c r="G2266">
        <v>4</v>
      </c>
      <c r="H2266" t="s">
        <v>19337</v>
      </c>
      <c r="I2266" s="6">
        <v>116471.43</v>
      </c>
      <c r="J2266" t="s">
        <v>19332</v>
      </c>
      <c r="K2266">
        <v>2</v>
      </c>
      <c r="L2266" t="s">
        <v>19331</v>
      </c>
      <c r="M2266" t="s">
        <v>24</v>
      </c>
      <c r="N2266" t="s">
        <v>24</v>
      </c>
      <c r="O2266">
        <v>175324.74</v>
      </c>
      <c r="P2266">
        <v>1</v>
      </c>
      <c r="Q2266" t="str">
        <f t="shared" si="70"/>
        <v>Churned</v>
      </c>
      <c r="R2266" t="str">
        <f t="shared" si="71"/>
        <v>Inactive</v>
      </c>
    </row>
    <row r="2267" spans="1:18" x14ac:dyDescent="0.25">
      <c r="A2267">
        <v>15666823</v>
      </c>
      <c r="B2267">
        <v>425</v>
      </c>
      <c r="C2267" t="s">
        <v>12</v>
      </c>
      <c r="D2267" t="s">
        <v>33</v>
      </c>
      <c r="E2267">
        <v>39</v>
      </c>
      <c r="F2267" t="s">
        <v>19334</v>
      </c>
      <c r="G2267">
        <v>4</v>
      </c>
      <c r="H2267" t="s">
        <v>19337</v>
      </c>
      <c r="I2267" s="6">
        <v>0</v>
      </c>
      <c r="J2267" t="s">
        <v>19330</v>
      </c>
      <c r="K2267">
        <v>2</v>
      </c>
      <c r="L2267" t="s">
        <v>19331</v>
      </c>
      <c r="M2267" t="s">
        <v>24</v>
      </c>
      <c r="N2267" t="s">
        <v>24</v>
      </c>
      <c r="O2267">
        <v>197226.32</v>
      </c>
      <c r="P2267">
        <v>0</v>
      </c>
      <c r="Q2267" t="str">
        <f t="shared" si="70"/>
        <v>Retained</v>
      </c>
      <c r="R2267" t="str">
        <f t="shared" si="71"/>
        <v>Active</v>
      </c>
    </row>
    <row r="2268" spans="1:18" x14ac:dyDescent="0.25">
      <c r="A2268">
        <v>15777553</v>
      </c>
      <c r="B2268">
        <v>659</v>
      </c>
      <c r="C2268" t="s">
        <v>12</v>
      </c>
      <c r="D2268" t="s">
        <v>13</v>
      </c>
      <c r="E2268">
        <v>56</v>
      </c>
      <c r="F2268" t="s">
        <v>7840</v>
      </c>
      <c r="G2268">
        <v>9</v>
      </c>
      <c r="H2268" t="s">
        <v>19336</v>
      </c>
      <c r="I2268" s="6">
        <v>123785.24</v>
      </c>
      <c r="J2268" t="s">
        <v>19332</v>
      </c>
      <c r="K2268">
        <v>1</v>
      </c>
      <c r="L2268" t="s">
        <v>19333</v>
      </c>
      <c r="M2268" t="s">
        <v>24</v>
      </c>
      <c r="N2268" t="s">
        <v>24</v>
      </c>
      <c r="O2268">
        <v>99504.03</v>
      </c>
      <c r="P2268">
        <v>1</v>
      </c>
      <c r="Q2268" t="str">
        <f t="shared" si="70"/>
        <v>Churned</v>
      </c>
      <c r="R2268" t="str">
        <f t="shared" si="71"/>
        <v>Inactive</v>
      </c>
    </row>
    <row r="2269" spans="1:18" x14ac:dyDescent="0.25">
      <c r="A2269">
        <v>15613097</v>
      </c>
      <c r="B2269">
        <v>605</v>
      </c>
      <c r="C2269" t="s">
        <v>12</v>
      </c>
      <c r="D2269" t="s">
        <v>13</v>
      </c>
      <c r="E2269">
        <v>33</v>
      </c>
      <c r="F2269" t="s">
        <v>19334</v>
      </c>
      <c r="G2269">
        <v>4</v>
      </c>
      <c r="H2269" t="s">
        <v>19337</v>
      </c>
      <c r="I2269" s="6">
        <v>0</v>
      </c>
      <c r="J2269" t="s">
        <v>19330</v>
      </c>
      <c r="K2269">
        <v>2</v>
      </c>
      <c r="L2269" t="s">
        <v>19331</v>
      </c>
      <c r="M2269" t="s">
        <v>14</v>
      </c>
      <c r="N2269" t="s">
        <v>14</v>
      </c>
      <c r="O2269">
        <v>83700.66</v>
      </c>
      <c r="P2269">
        <v>0</v>
      </c>
      <c r="Q2269" t="str">
        <f t="shared" si="70"/>
        <v>Retained</v>
      </c>
      <c r="R2269" t="str">
        <f t="shared" si="71"/>
        <v>Active</v>
      </c>
    </row>
    <row r="2270" spans="1:18" x14ac:dyDescent="0.25">
      <c r="A2270">
        <v>15622217</v>
      </c>
      <c r="B2270">
        <v>538</v>
      </c>
      <c r="C2270" t="s">
        <v>12</v>
      </c>
      <c r="D2270" t="s">
        <v>13</v>
      </c>
      <c r="E2270">
        <v>38</v>
      </c>
      <c r="F2270" t="s">
        <v>19334</v>
      </c>
      <c r="G2270">
        <v>8</v>
      </c>
      <c r="H2270" t="s">
        <v>19336</v>
      </c>
      <c r="I2270" s="6">
        <v>88758.95</v>
      </c>
      <c r="J2270" t="s">
        <v>19331</v>
      </c>
      <c r="K2270">
        <v>2</v>
      </c>
      <c r="L2270" t="s">
        <v>19331</v>
      </c>
      <c r="M2270" t="s">
        <v>24</v>
      </c>
      <c r="N2270" t="s">
        <v>24</v>
      </c>
      <c r="O2270">
        <v>28226.15</v>
      </c>
      <c r="P2270">
        <v>1</v>
      </c>
      <c r="Q2270" t="str">
        <f t="shared" si="70"/>
        <v>Churned</v>
      </c>
      <c r="R2270" t="str">
        <f t="shared" si="71"/>
        <v>Inactive</v>
      </c>
    </row>
    <row r="2271" spans="1:18" x14ac:dyDescent="0.25">
      <c r="A2271">
        <v>15703588</v>
      </c>
      <c r="B2271">
        <v>665</v>
      </c>
      <c r="C2271" t="s">
        <v>39</v>
      </c>
      <c r="D2271" t="s">
        <v>33</v>
      </c>
      <c r="E2271">
        <v>25</v>
      </c>
      <c r="F2271" t="s">
        <v>83</v>
      </c>
      <c r="G2271">
        <v>5</v>
      </c>
      <c r="H2271" t="s">
        <v>19337</v>
      </c>
      <c r="I2271" s="6">
        <v>153611.82999999999</v>
      </c>
      <c r="J2271" t="s">
        <v>19332</v>
      </c>
      <c r="K2271">
        <v>2</v>
      </c>
      <c r="L2271" t="s">
        <v>19331</v>
      </c>
      <c r="M2271" t="s">
        <v>24</v>
      </c>
      <c r="N2271" t="s">
        <v>24</v>
      </c>
      <c r="O2271">
        <v>35321.65</v>
      </c>
      <c r="P2271">
        <v>0</v>
      </c>
      <c r="Q2271" t="str">
        <f t="shared" si="70"/>
        <v>Retained</v>
      </c>
      <c r="R2271" t="str">
        <f t="shared" si="71"/>
        <v>Active</v>
      </c>
    </row>
    <row r="2272" spans="1:18" x14ac:dyDescent="0.25">
      <c r="A2272">
        <v>15570835</v>
      </c>
      <c r="B2272">
        <v>491</v>
      </c>
      <c r="C2272" t="s">
        <v>39</v>
      </c>
      <c r="D2272" t="s">
        <v>13</v>
      </c>
      <c r="E2272">
        <v>57</v>
      </c>
      <c r="F2272" t="s">
        <v>7840</v>
      </c>
      <c r="G2272">
        <v>4</v>
      </c>
      <c r="H2272" t="s">
        <v>19337</v>
      </c>
      <c r="I2272" s="6">
        <v>112044.72</v>
      </c>
      <c r="J2272" t="s">
        <v>19332</v>
      </c>
      <c r="K2272">
        <v>1</v>
      </c>
      <c r="L2272" t="s">
        <v>19333</v>
      </c>
      <c r="M2272" t="s">
        <v>14</v>
      </c>
      <c r="N2272" t="s">
        <v>14</v>
      </c>
      <c r="O2272">
        <v>41229.730000000003</v>
      </c>
      <c r="P2272">
        <v>1</v>
      </c>
      <c r="Q2272" t="str">
        <f t="shared" si="70"/>
        <v>Churned</v>
      </c>
      <c r="R2272" t="str">
        <f t="shared" si="71"/>
        <v>Inactive</v>
      </c>
    </row>
    <row r="2273" spans="1:18" x14ac:dyDescent="0.25">
      <c r="A2273">
        <v>15679299</v>
      </c>
      <c r="B2273">
        <v>726</v>
      </c>
      <c r="C2273" t="s">
        <v>19</v>
      </c>
      <c r="D2273" t="s">
        <v>13</v>
      </c>
      <c r="E2273">
        <v>27</v>
      </c>
      <c r="F2273" t="s">
        <v>83</v>
      </c>
      <c r="G2273">
        <v>7</v>
      </c>
      <c r="H2273" t="s">
        <v>19337</v>
      </c>
      <c r="I2273" s="6">
        <v>123826.07</v>
      </c>
      <c r="J2273" t="s">
        <v>19332</v>
      </c>
      <c r="K2273">
        <v>1</v>
      </c>
      <c r="L2273" t="s">
        <v>19333</v>
      </c>
      <c r="M2273" t="s">
        <v>14</v>
      </c>
      <c r="N2273" t="s">
        <v>14</v>
      </c>
      <c r="O2273">
        <v>78970.58</v>
      </c>
      <c r="P2273">
        <v>0</v>
      </c>
      <c r="Q2273" t="str">
        <f t="shared" si="70"/>
        <v>Retained</v>
      </c>
      <c r="R2273" t="str">
        <f t="shared" si="71"/>
        <v>Active</v>
      </c>
    </row>
    <row r="2274" spans="1:18" x14ac:dyDescent="0.25">
      <c r="A2274">
        <v>15808044</v>
      </c>
      <c r="B2274">
        <v>580</v>
      </c>
      <c r="C2274" t="s">
        <v>12</v>
      </c>
      <c r="D2274" t="s">
        <v>13</v>
      </c>
      <c r="E2274">
        <v>65</v>
      </c>
      <c r="F2274" t="s">
        <v>7840</v>
      </c>
      <c r="G2274">
        <v>9</v>
      </c>
      <c r="H2274" t="s">
        <v>19336</v>
      </c>
      <c r="I2274" s="6">
        <v>106804.26</v>
      </c>
      <c r="J2274" t="s">
        <v>19332</v>
      </c>
      <c r="K2274">
        <v>3</v>
      </c>
      <c r="L2274" t="s">
        <v>19332</v>
      </c>
      <c r="M2274" t="s">
        <v>24</v>
      </c>
      <c r="N2274" t="s">
        <v>24</v>
      </c>
      <c r="O2274">
        <v>107890.69</v>
      </c>
      <c r="P2274">
        <v>1</v>
      </c>
      <c r="Q2274" t="str">
        <f t="shared" si="70"/>
        <v>Churned</v>
      </c>
      <c r="R2274" t="str">
        <f t="shared" si="71"/>
        <v>Inactive</v>
      </c>
    </row>
    <row r="2275" spans="1:18" x14ac:dyDescent="0.25">
      <c r="A2275">
        <v>15579208</v>
      </c>
      <c r="B2275">
        <v>550</v>
      </c>
      <c r="C2275" t="s">
        <v>12</v>
      </c>
      <c r="D2275" t="s">
        <v>13</v>
      </c>
      <c r="E2275">
        <v>48</v>
      </c>
      <c r="F2275" t="s">
        <v>19334</v>
      </c>
      <c r="G2275">
        <v>6</v>
      </c>
      <c r="H2275" t="s">
        <v>19337</v>
      </c>
      <c r="I2275" s="6">
        <v>0</v>
      </c>
      <c r="J2275" t="s">
        <v>19330</v>
      </c>
      <c r="K2275">
        <v>2</v>
      </c>
      <c r="L2275" t="s">
        <v>19331</v>
      </c>
      <c r="M2275" t="s">
        <v>14</v>
      </c>
      <c r="N2275" t="s">
        <v>14</v>
      </c>
      <c r="O2275">
        <v>191870.28</v>
      </c>
      <c r="P2275">
        <v>0</v>
      </c>
      <c r="Q2275" t="str">
        <f t="shared" si="70"/>
        <v>Retained</v>
      </c>
      <c r="R2275" t="str">
        <f t="shared" si="71"/>
        <v>Active</v>
      </c>
    </row>
    <row r="2276" spans="1:18" x14ac:dyDescent="0.25">
      <c r="A2276">
        <v>15684951</v>
      </c>
      <c r="B2276">
        <v>542</v>
      </c>
      <c r="C2276" t="s">
        <v>12</v>
      </c>
      <c r="D2276" t="s">
        <v>13</v>
      </c>
      <c r="E2276">
        <v>59</v>
      </c>
      <c r="F2276" t="s">
        <v>7840</v>
      </c>
      <c r="G2276">
        <v>2</v>
      </c>
      <c r="H2276" t="s">
        <v>19335</v>
      </c>
      <c r="I2276" s="6">
        <v>68892.77</v>
      </c>
      <c r="J2276" t="s">
        <v>19331</v>
      </c>
      <c r="K2276">
        <v>2</v>
      </c>
      <c r="L2276" t="s">
        <v>19331</v>
      </c>
      <c r="M2276" t="s">
        <v>24</v>
      </c>
      <c r="N2276" t="s">
        <v>24</v>
      </c>
      <c r="O2276">
        <v>7905.06</v>
      </c>
      <c r="P2276">
        <v>1</v>
      </c>
      <c r="Q2276" t="str">
        <f t="shared" si="70"/>
        <v>Churned</v>
      </c>
      <c r="R2276" t="str">
        <f t="shared" si="71"/>
        <v>Inactive</v>
      </c>
    </row>
    <row r="2277" spans="1:18" x14ac:dyDescent="0.25">
      <c r="A2277">
        <v>15667620</v>
      </c>
      <c r="B2277">
        <v>732</v>
      </c>
      <c r="C2277" t="s">
        <v>12</v>
      </c>
      <c r="D2277" t="s">
        <v>13</v>
      </c>
      <c r="E2277">
        <v>43</v>
      </c>
      <c r="F2277" t="s">
        <v>19334</v>
      </c>
      <c r="G2277">
        <v>6</v>
      </c>
      <c r="H2277" t="s">
        <v>19337</v>
      </c>
      <c r="I2277" s="6">
        <v>0</v>
      </c>
      <c r="J2277" t="s">
        <v>19330</v>
      </c>
      <c r="K2277">
        <v>2</v>
      </c>
      <c r="L2277" t="s">
        <v>19331</v>
      </c>
      <c r="M2277" t="s">
        <v>24</v>
      </c>
      <c r="N2277" t="s">
        <v>24</v>
      </c>
      <c r="O2277">
        <v>65731.53</v>
      </c>
      <c r="P2277">
        <v>0</v>
      </c>
      <c r="Q2277" t="str">
        <f t="shared" si="70"/>
        <v>Retained</v>
      </c>
      <c r="R2277" t="str">
        <f t="shared" si="71"/>
        <v>Active</v>
      </c>
    </row>
    <row r="2278" spans="1:18" x14ac:dyDescent="0.25">
      <c r="A2278">
        <v>15582960</v>
      </c>
      <c r="B2278">
        <v>473</v>
      </c>
      <c r="C2278" t="s">
        <v>12</v>
      </c>
      <c r="D2278" t="s">
        <v>13</v>
      </c>
      <c r="E2278">
        <v>33</v>
      </c>
      <c r="F2278" t="s">
        <v>19334</v>
      </c>
      <c r="G2278">
        <v>5</v>
      </c>
      <c r="H2278" t="s">
        <v>19337</v>
      </c>
      <c r="I2278" s="6">
        <v>125827.43</v>
      </c>
      <c r="J2278" t="s">
        <v>19332</v>
      </c>
      <c r="K2278">
        <v>1</v>
      </c>
      <c r="L2278" t="s">
        <v>19333</v>
      </c>
      <c r="M2278" t="s">
        <v>14</v>
      </c>
      <c r="N2278" t="s">
        <v>14</v>
      </c>
      <c r="O2278">
        <v>145698.73000000001</v>
      </c>
      <c r="P2278">
        <v>0</v>
      </c>
      <c r="Q2278" t="str">
        <f t="shared" si="70"/>
        <v>Retained</v>
      </c>
      <c r="R2278" t="str">
        <f t="shared" si="71"/>
        <v>Active</v>
      </c>
    </row>
    <row r="2279" spans="1:18" x14ac:dyDescent="0.25">
      <c r="A2279">
        <v>15590730</v>
      </c>
      <c r="B2279">
        <v>745</v>
      </c>
      <c r="C2279" t="s">
        <v>19</v>
      </c>
      <c r="D2279" t="s">
        <v>33</v>
      </c>
      <c r="E2279">
        <v>34</v>
      </c>
      <c r="F2279" t="s">
        <v>19334</v>
      </c>
      <c r="G2279">
        <v>9</v>
      </c>
      <c r="H2279" t="s">
        <v>19336</v>
      </c>
      <c r="I2279" s="6">
        <v>0</v>
      </c>
      <c r="J2279" t="s">
        <v>19330</v>
      </c>
      <c r="K2279">
        <v>2</v>
      </c>
      <c r="L2279" t="s">
        <v>19331</v>
      </c>
      <c r="M2279" t="s">
        <v>24</v>
      </c>
      <c r="N2279" t="s">
        <v>24</v>
      </c>
      <c r="O2279">
        <v>50046.25</v>
      </c>
      <c r="P2279">
        <v>0</v>
      </c>
      <c r="Q2279" t="str">
        <f t="shared" si="70"/>
        <v>Retained</v>
      </c>
      <c r="R2279" t="str">
        <f t="shared" si="71"/>
        <v>Active</v>
      </c>
    </row>
    <row r="2280" spans="1:18" x14ac:dyDescent="0.25">
      <c r="A2280">
        <v>15763747</v>
      </c>
      <c r="B2280">
        <v>732</v>
      </c>
      <c r="C2280" t="s">
        <v>12</v>
      </c>
      <c r="D2280" t="s">
        <v>33</v>
      </c>
      <c r="E2280">
        <v>36</v>
      </c>
      <c r="F2280" t="s">
        <v>19334</v>
      </c>
      <c r="G2280">
        <v>7</v>
      </c>
      <c r="H2280" t="s">
        <v>19337</v>
      </c>
      <c r="I2280" s="6">
        <v>0</v>
      </c>
      <c r="J2280" t="s">
        <v>19330</v>
      </c>
      <c r="K2280">
        <v>2</v>
      </c>
      <c r="L2280" t="s">
        <v>19331</v>
      </c>
      <c r="M2280" t="s">
        <v>14</v>
      </c>
      <c r="N2280" t="s">
        <v>14</v>
      </c>
      <c r="O2280">
        <v>60830.239999999998</v>
      </c>
      <c r="P2280">
        <v>0</v>
      </c>
      <c r="Q2280" t="str">
        <f t="shared" si="70"/>
        <v>Retained</v>
      </c>
      <c r="R2280" t="str">
        <f t="shared" si="71"/>
        <v>Active</v>
      </c>
    </row>
    <row r="2281" spans="1:18" x14ac:dyDescent="0.25">
      <c r="A2281">
        <v>15778320</v>
      </c>
      <c r="B2281">
        <v>848</v>
      </c>
      <c r="C2281" t="s">
        <v>39</v>
      </c>
      <c r="D2281" t="s">
        <v>13</v>
      </c>
      <c r="E2281">
        <v>40</v>
      </c>
      <c r="F2281" t="s">
        <v>19334</v>
      </c>
      <c r="G2281">
        <v>5</v>
      </c>
      <c r="H2281" t="s">
        <v>19337</v>
      </c>
      <c r="I2281" s="6">
        <v>148495.64000000001</v>
      </c>
      <c r="J2281" t="s">
        <v>19332</v>
      </c>
      <c r="K2281">
        <v>1</v>
      </c>
      <c r="L2281" t="s">
        <v>19333</v>
      </c>
      <c r="M2281" t="s">
        <v>24</v>
      </c>
      <c r="N2281" t="s">
        <v>24</v>
      </c>
      <c r="O2281">
        <v>158853.98000000001</v>
      </c>
      <c r="P2281">
        <v>0</v>
      </c>
      <c r="Q2281" t="str">
        <f t="shared" si="70"/>
        <v>Retained</v>
      </c>
      <c r="R2281" t="str">
        <f t="shared" si="71"/>
        <v>Active</v>
      </c>
    </row>
    <row r="2282" spans="1:18" x14ac:dyDescent="0.25">
      <c r="A2282">
        <v>15642787</v>
      </c>
      <c r="B2282">
        <v>572</v>
      </c>
      <c r="C2282" t="s">
        <v>12</v>
      </c>
      <c r="D2282" t="s">
        <v>33</v>
      </c>
      <c r="E2282">
        <v>37</v>
      </c>
      <c r="F2282" t="s">
        <v>19334</v>
      </c>
      <c r="G2282">
        <v>1</v>
      </c>
      <c r="H2282" t="s">
        <v>19335</v>
      </c>
      <c r="I2282" s="6">
        <v>133043.66</v>
      </c>
      <c r="J2282" t="s">
        <v>19332</v>
      </c>
      <c r="K2282">
        <v>1</v>
      </c>
      <c r="L2282" t="s">
        <v>19333</v>
      </c>
      <c r="M2282" t="s">
        <v>24</v>
      </c>
      <c r="N2282" t="s">
        <v>24</v>
      </c>
      <c r="O2282">
        <v>111243.09</v>
      </c>
      <c r="P2282">
        <v>0</v>
      </c>
      <c r="Q2282" t="str">
        <f t="shared" si="70"/>
        <v>Retained</v>
      </c>
      <c r="R2282" t="str">
        <f t="shared" si="71"/>
        <v>Active</v>
      </c>
    </row>
    <row r="2283" spans="1:18" x14ac:dyDescent="0.25">
      <c r="A2283">
        <v>15624633</v>
      </c>
      <c r="B2283">
        <v>702</v>
      </c>
      <c r="C2283" t="s">
        <v>12</v>
      </c>
      <c r="D2283" t="s">
        <v>33</v>
      </c>
      <c r="E2283">
        <v>45</v>
      </c>
      <c r="F2283" t="s">
        <v>19334</v>
      </c>
      <c r="G2283">
        <v>9</v>
      </c>
      <c r="H2283" t="s">
        <v>19336</v>
      </c>
      <c r="I2283" s="6">
        <v>74989.58</v>
      </c>
      <c r="J2283" t="s">
        <v>19331</v>
      </c>
      <c r="K2283">
        <v>1</v>
      </c>
      <c r="L2283" t="s">
        <v>19333</v>
      </c>
      <c r="M2283" t="s">
        <v>14</v>
      </c>
      <c r="N2283" t="s">
        <v>14</v>
      </c>
      <c r="O2283">
        <v>171014.69</v>
      </c>
      <c r="P2283">
        <v>0</v>
      </c>
      <c r="Q2283" t="str">
        <f t="shared" si="70"/>
        <v>Retained</v>
      </c>
      <c r="R2283" t="str">
        <f t="shared" si="71"/>
        <v>Active</v>
      </c>
    </row>
    <row r="2284" spans="1:18" x14ac:dyDescent="0.25">
      <c r="A2284">
        <v>15766765</v>
      </c>
      <c r="B2284">
        <v>664</v>
      </c>
      <c r="C2284" t="s">
        <v>39</v>
      </c>
      <c r="D2284" t="s">
        <v>33</v>
      </c>
      <c r="E2284">
        <v>39</v>
      </c>
      <c r="F2284" t="s">
        <v>19334</v>
      </c>
      <c r="G2284">
        <v>7</v>
      </c>
      <c r="H2284" t="s">
        <v>19337</v>
      </c>
      <c r="I2284" s="6">
        <v>60263.23</v>
      </c>
      <c r="J2284" t="s">
        <v>19331</v>
      </c>
      <c r="K2284">
        <v>1</v>
      </c>
      <c r="L2284" t="s">
        <v>19333</v>
      </c>
      <c r="M2284" t="s">
        <v>24</v>
      </c>
      <c r="N2284" t="s">
        <v>24</v>
      </c>
      <c r="O2284">
        <v>170835.32</v>
      </c>
      <c r="P2284">
        <v>0</v>
      </c>
      <c r="Q2284" t="str">
        <f t="shared" si="70"/>
        <v>Retained</v>
      </c>
      <c r="R2284" t="str">
        <f t="shared" si="71"/>
        <v>Active</v>
      </c>
    </row>
    <row r="2285" spans="1:18" x14ac:dyDescent="0.25">
      <c r="A2285">
        <v>15783615</v>
      </c>
      <c r="B2285">
        <v>630</v>
      </c>
      <c r="C2285" t="s">
        <v>39</v>
      </c>
      <c r="D2285" t="s">
        <v>33</v>
      </c>
      <c r="E2285">
        <v>50</v>
      </c>
      <c r="F2285" t="s">
        <v>7840</v>
      </c>
      <c r="G2285">
        <v>3</v>
      </c>
      <c r="H2285" t="s">
        <v>19335</v>
      </c>
      <c r="I2285" s="6">
        <v>129370.91</v>
      </c>
      <c r="J2285" t="s">
        <v>19332</v>
      </c>
      <c r="K2285">
        <v>4</v>
      </c>
      <c r="L2285" t="s">
        <v>19332</v>
      </c>
      <c r="M2285" t="s">
        <v>14</v>
      </c>
      <c r="N2285" t="s">
        <v>14</v>
      </c>
      <c r="O2285">
        <v>47775.34</v>
      </c>
      <c r="P2285">
        <v>1</v>
      </c>
      <c r="Q2285" t="str">
        <f t="shared" si="70"/>
        <v>Churned</v>
      </c>
      <c r="R2285" t="str">
        <f t="shared" si="71"/>
        <v>Inactive</v>
      </c>
    </row>
    <row r="2286" spans="1:18" x14ac:dyDescent="0.25">
      <c r="A2286">
        <v>15640161</v>
      </c>
      <c r="B2286">
        <v>618</v>
      </c>
      <c r="C2286" t="s">
        <v>39</v>
      </c>
      <c r="D2286" t="s">
        <v>33</v>
      </c>
      <c r="E2286">
        <v>44</v>
      </c>
      <c r="F2286" t="s">
        <v>19334</v>
      </c>
      <c r="G2286">
        <v>5</v>
      </c>
      <c r="H2286" t="s">
        <v>19337</v>
      </c>
      <c r="I2286" s="6">
        <v>157955.82999999999</v>
      </c>
      <c r="J2286" t="s">
        <v>19332</v>
      </c>
      <c r="K2286">
        <v>2</v>
      </c>
      <c r="L2286" t="s">
        <v>19331</v>
      </c>
      <c r="M2286" t="s">
        <v>24</v>
      </c>
      <c r="N2286" t="s">
        <v>24</v>
      </c>
      <c r="O2286">
        <v>139297.71</v>
      </c>
      <c r="P2286">
        <v>0</v>
      </c>
      <c r="Q2286" t="str">
        <f t="shared" si="70"/>
        <v>Retained</v>
      </c>
      <c r="R2286" t="str">
        <f t="shared" si="71"/>
        <v>Active</v>
      </c>
    </row>
    <row r="2287" spans="1:18" x14ac:dyDescent="0.25">
      <c r="A2287">
        <v>15619889</v>
      </c>
      <c r="B2287">
        <v>556</v>
      </c>
      <c r="C2287" t="s">
        <v>12</v>
      </c>
      <c r="D2287" t="s">
        <v>33</v>
      </c>
      <c r="E2287">
        <v>26</v>
      </c>
      <c r="F2287" t="s">
        <v>83</v>
      </c>
      <c r="G2287">
        <v>4</v>
      </c>
      <c r="H2287" t="s">
        <v>19337</v>
      </c>
      <c r="I2287" s="6">
        <v>0</v>
      </c>
      <c r="J2287" t="s">
        <v>19330</v>
      </c>
      <c r="K2287">
        <v>1</v>
      </c>
      <c r="L2287" t="s">
        <v>19333</v>
      </c>
      <c r="M2287" t="s">
        <v>24</v>
      </c>
      <c r="N2287" t="s">
        <v>24</v>
      </c>
      <c r="O2287">
        <v>195167.38</v>
      </c>
      <c r="P2287">
        <v>0</v>
      </c>
      <c r="Q2287" t="str">
        <f t="shared" si="70"/>
        <v>Retained</v>
      </c>
      <c r="R2287" t="str">
        <f t="shared" si="71"/>
        <v>Active</v>
      </c>
    </row>
    <row r="2288" spans="1:18" x14ac:dyDescent="0.25">
      <c r="A2288">
        <v>15579166</v>
      </c>
      <c r="B2288">
        <v>619</v>
      </c>
      <c r="C2288" t="s">
        <v>12</v>
      </c>
      <c r="D2288" t="s">
        <v>13</v>
      </c>
      <c r="E2288">
        <v>30</v>
      </c>
      <c r="F2288" t="s">
        <v>19334</v>
      </c>
      <c r="G2288">
        <v>7</v>
      </c>
      <c r="H2288" t="s">
        <v>19337</v>
      </c>
      <c r="I2288" s="6">
        <v>70729.17</v>
      </c>
      <c r="J2288" t="s">
        <v>19331</v>
      </c>
      <c r="K2288">
        <v>1</v>
      </c>
      <c r="L2288" t="s">
        <v>19333</v>
      </c>
      <c r="M2288" t="s">
        <v>14</v>
      </c>
      <c r="N2288" t="s">
        <v>14</v>
      </c>
      <c r="O2288">
        <v>160948.87</v>
      </c>
      <c r="P2288">
        <v>0</v>
      </c>
      <c r="Q2288" t="str">
        <f t="shared" si="70"/>
        <v>Retained</v>
      </c>
      <c r="R2288" t="str">
        <f t="shared" si="71"/>
        <v>Active</v>
      </c>
    </row>
    <row r="2289" spans="1:18" x14ac:dyDescent="0.25">
      <c r="A2289">
        <v>15789097</v>
      </c>
      <c r="B2289">
        <v>644</v>
      </c>
      <c r="C2289" t="s">
        <v>12</v>
      </c>
      <c r="D2289" t="s">
        <v>33</v>
      </c>
      <c r="E2289">
        <v>48</v>
      </c>
      <c r="F2289" t="s">
        <v>19334</v>
      </c>
      <c r="G2289">
        <v>8</v>
      </c>
      <c r="H2289" t="s">
        <v>19336</v>
      </c>
      <c r="I2289" s="6">
        <v>0</v>
      </c>
      <c r="J2289" t="s">
        <v>19330</v>
      </c>
      <c r="K2289">
        <v>2</v>
      </c>
      <c r="L2289" t="s">
        <v>19331</v>
      </c>
      <c r="M2289" t="s">
        <v>14</v>
      </c>
      <c r="N2289" t="s">
        <v>14</v>
      </c>
      <c r="O2289">
        <v>44965.54</v>
      </c>
      <c r="P2289">
        <v>1</v>
      </c>
      <c r="Q2289" t="str">
        <f t="shared" si="70"/>
        <v>Churned</v>
      </c>
      <c r="R2289" t="str">
        <f t="shared" si="71"/>
        <v>Inactive</v>
      </c>
    </row>
    <row r="2290" spans="1:18" x14ac:dyDescent="0.25">
      <c r="A2290">
        <v>15674880</v>
      </c>
      <c r="B2290">
        <v>658</v>
      </c>
      <c r="C2290" t="s">
        <v>19</v>
      </c>
      <c r="D2290" t="s">
        <v>33</v>
      </c>
      <c r="E2290">
        <v>50</v>
      </c>
      <c r="F2290" t="s">
        <v>7840</v>
      </c>
      <c r="G2290">
        <v>2</v>
      </c>
      <c r="H2290" t="s">
        <v>19335</v>
      </c>
      <c r="I2290" s="6">
        <v>0</v>
      </c>
      <c r="J2290" t="s">
        <v>19330</v>
      </c>
      <c r="K2290">
        <v>2</v>
      </c>
      <c r="L2290" t="s">
        <v>19331</v>
      </c>
      <c r="M2290" t="s">
        <v>24</v>
      </c>
      <c r="N2290" t="s">
        <v>24</v>
      </c>
      <c r="O2290">
        <v>52137.73</v>
      </c>
      <c r="P2290">
        <v>0</v>
      </c>
      <c r="Q2290" t="str">
        <f t="shared" si="70"/>
        <v>Retained</v>
      </c>
      <c r="R2290" t="str">
        <f t="shared" si="71"/>
        <v>Active</v>
      </c>
    </row>
    <row r="2291" spans="1:18" x14ac:dyDescent="0.25">
      <c r="A2291">
        <v>15778157</v>
      </c>
      <c r="B2291">
        <v>598</v>
      </c>
      <c r="C2291" t="s">
        <v>19</v>
      </c>
      <c r="D2291" t="s">
        <v>33</v>
      </c>
      <c r="E2291">
        <v>27</v>
      </c>
      <c r="F2291" t="s">
        <v>83</v>
      </c>
      <c r="G2291">
        <v>8</v>
      </c>
      <c r="H2291" t="s">
        <v>19336</v>
      </c>
      <c r="I2291" s="6">
        <v>90721.52</v>
      </c>
      <c r="J2291" t="s">
        <v>19331</v>
      </c>
      <c r="K2291">
        <v>2</v>
      </c>
      <c r="L2291" t="s">
        <v>19331</v>
      </c>
      <c r="M2291" t="s">
        <v>24</v>
      </c>
      <c r="N2291" t="s">
        <v>24</v>
      </c>
      <c r="O2291">
        <v>109296.18</v>
      </c>
      <c r="P2291">
        <v>0</v>
      </c>
      <c r="Q2291" t="str">
        <f t="shared" si="70"/>
        <v>Retained</v>
      </c>
      <c r="R2291" t="str">
        <f t="shared" si="71"/>
        <v>Active</v>
      </c>
    </row>
    <row r="2292" spans="1:18" x14ac:dyDescent="0.25">
      <c r="A2292">
        <v>15779064</v>
      </c>
      <c r="B2292">
        <v>677</v>
      </c>
      <c r="C2292" t="s">
        <v>12</v>
      </c>
      <c r="D2292" t="s">
        <v>33</v>
      </c>
      <c r="E2292">
        <v>27</v>
      </c>
      <c r="F2292" t="s">
        <v>83</v>
      </c>
      <c r="G2292">
        <v>2</v>
      </c>
      <c r="H2292" t="s">
        <v>19335</v>
      </c>
      <c r="I2292" s="6">
        <v>0</v>
      </c>
      <c r="J2292" t="s">
        <v>19330</v>
      </c>
      <c r="K2292">
        <v>2</v>
      </c>
      <c r="L2292" t="s">
        <v>19331</v>
      </c>
      <c r="M2292" t="s">
        <v>14</v>
      </c>
      <c r="N2292" t="s">
        <v>14</v>
      </c>
      <c r="O2292">
        <v>20092.89</v>
      </c>
      <c r="P2292">
        <v>0</v>
      </c>
      <c r="Q2292" t="str">
        <f t="shared" si="70"/>
        <v>Retained</v>
      </c>
      <c r="R2292" t="str">
        <f t="shared" si="71"/>
        <v>Active</v>
      </c>
    </row>
    <row r="2293" spans="1:18" x14ac:dyDescent="0.25">
      <c r="A2293">
        <v>15801265</v>
      </c>
      <c r="B2293">
        <v>689</v>
      </c>
      <c r="C2293" t="s">
        <v>19</v>
      </c>
      <c r="D2293" t="s">
        <v>13</v>
      </c>
      <c r="E2293">
        <v>45</v>
      </c>
      <c r="F2293" t="s">
        <v>19334</v>
      </c>
      <c r="G2293">
        <v>0</v>
      </c>
      <c r="H2293" t="s">
        <v>19335</v>
      </c>
      <c r="I2293" s="6">
        <v>57784.22</v>
      </c>
      <c r="J2293" t="s">
        <v>19331</v>
      </c>
      <c r="K2293">
        <v>1</v>
      </c>
      <c r="L2293" t="s">
        <v>19333</v>
      </c>
      <c r="M2293" t="s">
        <v>24</v>
      </c>
      <c r="N2293" t="s">
        <v>24</v>
      </c>
      <c r="O2293">
        <v>197804</v>
      </c>
      <c r="P2293">
        <v>1</v>
      </c>
      <c r="Q2293" t="str">
        <f t="shared" si="70"/>
        <v>Churned</v>
      </c>
      <c r="R2293" t="str">
        <f t="shared" si="71"/>
        <v>Inactive</v>
      </c>
    </row>
    <row r="2294" spans="1:18" x14ac:dyDescent="0.25">
      <c r="A2294">
        <v>15589204</v>
      </c>
      <c r="B2294">
        <v>591</v>
      </c>
      <c r="C2294" t="s">
        <v>12</v>
      </c>
      <c r="D2294" t="s">
        <v>33</v>
      </c>
      <c r="E2294">
        <v>33</v>
      </c>
      <c r="F2294" t="s">
        <v>19334</v>
      </c>
      <c r="G2294">
        <v>9</v>
      </c>
      <c r="H2294" t="s">
        <v>19336</v>
      </c>
      <c r="I2294" s="6">
        <v>131765.72</v>
      </c>
      <c r="J2294" t="s">
        <v>19332</v>
      </c>
      <c r="K2294">
        <v>1</v>
      </c>
      <c r="L2294" t="s">
        <v>19333</v>
      </c>
      <c r="M2294" t="s">
        <v>24</v>
      </c>
      <c r="N2294" t="s">
        <v>24</v>
      </c>
      <c r="O2294">
        <v>118782.06</v>
      </c>
      <c r="P2294">
        <v>0</v>
      </c>
      <c r="Q2294" t="str">
        <f t="shared" si="70"/>
        <v>Retained</v>
      </c>
      <c r="R2294" t="str">
        <f t="shared" si="71"/>
        <v>Active</v>
      </c>
    </row>
    <row r="2295" spans="1:18" x14ac:dyDescent="0.25">
      <c r="A2295">
        <v>15664543</v>
      </c>
      <c r="B2295">
        <v>699</v>
      </c>
      <c r="C2295" t="s">
        <v>12</v>
      </c>
      <c r="D2295" t="s">
        <v>33</v>
      </c>
      <c r="E2295">
        <v>40</v>
      </c>
      <c r="F2295" t="s">
        <v>19334</v>
      </c>
      <c r="G2295">
        <v>7</v>
      </c>
      <c r="H2295" t="s">
        <v>19337</v>
      </c>
      <c r="I2295" s="6">
        <v>0</v>
      </c>
      <c r="J2295" t="s">
        <v>19330</v>
      </c>
      <c r="K2295">
        <v>1</v>
      </c>
      <c r="L2295" t="s">
        <v>19333</v>
      </c>
      <c r="M2295" t="s">
        <v>14</v>
      </c>
      <c r="N2295" t="s">
        <v>14</v>
      </c>
      <c r="O2295">
        <v>152876.13</v>
      </c>
      <c r="P2295">
        <v>1</v>
      </c>
      <c r="Q2295" t="str">
        <f t="shared" si="70"/>
        <v>Churned</v>
      </c>
      <c r="R2295" t="str">
        <f t="shared" si="71"/>
        <v>Inactive</v>
      </c>
    </row>
    <row r="2296" spans="1:18" x14ac:dyDescent="0.25">
      <c r="A2296">
        <v>15582714</v>
      </c>
      <c r="B2296">
        <v>749</v>
      </c>
      <c r="C2296" t="s">
        <v>39</v>
      </c>
      <c r="D2296" t="s">
        <v>33</v>
      </c>
      <c r="E2296">
        <v>47</v>
      </c>
      <c r="F2296" t="s">
        <v>19334</v>
      </c>
      <c r="G2296">
        <v>9</v>
      </c>
      <c r="H2296" t="s">
        <v>19336</v>
      </c>
      <c r="I2296" s="6">
        <v>110022.74</v>
      </c>
      <c r="J2296" t="s">
        <v>19332</v>
      </c>
      <c r="K2296">
        <v>1</v>
      </c>
      <c r="L2296" t="s">
        <v>19333</v>
      </c>
      <c r="M2296" t="s">
        <v>14</v>
      </c>
      <c r="N2296" t="s">
        <v>14</v>
      </c>
      <c r="O2296">
        <v>135655.29</v>
      </c>
      <c r="P2296">
        <v>1</v>
      </c>
      <c r="Q2296" t="str">
        <f t="shared" si="70"/>
        <v>Churned</v>
      </c>
      <c r="R2296" t="str">
        <f t="shared" si="71"/>
        <v>Inactive</v>
      </c>
    </row>
    <row r="2297" spans="1:18" x14ac:dyDescent="0.25">
      <c r="A2297">
        <v>15797595</v>
      </c>
      <c r="B2297">
        <v>709</v>
      </c>
      <c r="C2297" t="s">
        <v>12</v>
      </c>
      <c r="D2297" t="s">
        <v>13</v>
      </c>
      <c r="E2297">
        <v>40</v>
      </c>
      <c r="F2297" t="s">
        <v>19334</v>
      </c>
      <c r="G2297">
        <v>9</v>
      </c>
      <c r="H2297" t="s">
        <v>19336</v>
      </c>
      <c r="I2297" s="6">
        <v>131569.63</v>
      </c>
      <c r="J2297" t="s">
        <v>19332</v>
      </c>
      <c r="K2297">
        <v>1</v>
      </c>
      <c r="L2297" t="s">
        <v>19333</v>
      </c>
      <c r="M2297" t="s">
        <v>14</v>
      </c>
      <c r="N2297" t="s">
        <v>14</v>
      </c>
      <c r="O2297">
        <v>103970.58</v>
      </c>
      <c r="P2297">
        <v>0</v>
      </c>
      <c r="Q2297" t="str">
        <f t="shared" si="70"/>
        <v>Retained</v>
      </c>
      <c r="R2297" t="str">
        <f t="shared" si="71"/>
        <v>Active</v>
      </c>
    </row>
    <row r="2298" spans="1:18" x14ac:dyDescent="0.25">
      <c r="A2298">
        <v>15614034</v>
      </c>
      <c r="B2298">
        <v>607</v>
      </c>
      <c r="C2298" t="s">
        <v>39</v>
      </c>
      <c r="D2298" t="s">
        <v>33</v>
      </c>
      <c r="E2298">
        <v>61</v>
      </c>
      <c r="F2298" t="s">
        <v>7840</v>
      </c>
      <c r="G2298">
        <v>2</v>
      </c>
      <c r="H2298" t="s">
        <v>19335</v>
      </c>
      <c r="I2298" s="6">
        <v>164523.5</v>
      </c>
      <c r="J2298" t="s">
        <v>19332</v>
      </c>
      <c r="K2298">
        <v>2</v>
      </c>
      <c r="L2298" t="s">
        <v>19331</v>
      </c>
      <c r="M2298" t="s">
        <v>14</v>
      </c>
      <c r="N2298" t="s">
        <v>14</v>
      </c>
      <c r="O2298">
        <v>35786.76</v>
      </c>
      <c r="P2298">
        <v>0</v>
      </c>
      <c r="Q2298" t="str">
        <f t="shared" si="70"/>
        <v>Retained</v>
      </c>
      <c r="R2298" t="str">
        <f t="shared" si="71"/>
        <v>Active</v>
      </c>
    </row>
    <row r="2299" spans="1:18" x14ac:dyDescent="0.25">
      <c r="A2299">
        <v>15763171</v>
      </c>
      <c r="B2299">
        <v>650</v>
      </c>
      <c r="C2299" t="s">
        <v>39</v>
      </c>
      <c r="D2299" t="s">
        <v>13</v>
      </c>
      <c r="E2299">
        <v>25</v>
      </c>
      <c r="F2299" t="s">
        <v>83</v>
      </c>
      <c r="G2299">
        <v>2</v>
      </c>
      <c r="H2299" t="s">
        <v>19335</v>
      </c>
      <c r="I2299" s="6">
        <v>114330.95</v>
      </c>
      <c r="J2299" t="s">
        <v>19332</v>
      </c>
      <c r="K2299">
        <v>1</v>
      </c>
      <c r="L2299" t="s">
        <v>19333</v>
      </c>
      <c r="M2299" t="s">
        <v>14</v>
      </c>
      <c r="N2299" t="s">
        <v>14</v>
      </c>
      <c r="O2299">
        <v>25325.07</v>
      </c>
      <c r="P2299">
        <v>0</v>
      </c>
      <c r="Q2299" t="str">
        <f t="shared" si="70"/>
        <v>Retained</v>
      </c>
      <c r="R2299" t="str">
        <f t="shared" si="71"/>
        <v>Active</v>
      </c>
    </row>
    <row r="2300" spans="1:18" x14ac:dyDescent="0.25">
      <c r="A2300">
        <v>15647266</v>
      </c>
      <c r="B2300">
        <v>651</v>
      </c>
      <c r="C2300" t="s">
        <v>19</v>
      </c>
      <c r="D2300" t="s">
        <v>13</v>
      </c>
      <c r="E2300">
        <v>45</v>
      </c>
      <c r="F2300" t="s">
        <v>19334</v>
      </c>
      <c r="G2300">
        <v>10</v>
      </c>
      <c r="H2300" t="s">
        <v>19336</v>
      </c>
      <c r="I2300" s="6">
        <v>135923.16</v>
      </c>
      <c r="J2300" t="s">
        <v>19332</v>
      </c>
      <c r="K2300">
        <v>1</v>
      </c>
      <c r="L2300" t="s">
        <v>19333</v>
      </c>
      <c r="M2300" t="s">
        <v>24</v>
      </c>
      <c r="N2300" t="s">
        <v>24</v>
      </c>
      <c r="O2300">
        <v>18732.84</v>
      </c>
      <c r="P2300">
        <v>0</v>
      </c>
      <c r="Q2300" t="str">
        <f t="shared" si="70"/>
        <v>Retained</v>
      </c>
      <c r="R2300" t="str">
        <f t="shared" si="71"/>
        <v>Active</v>
      </c>
    </row>
    <row r="2301" spans="1:18" x14ac:dyDescent="0.25">
      <c r="A2301">
        <v>15757577</v>
      </c>
      <c r="B2301">
        <v>676</v>
      </c>
      <c r="C2301" t="s">
        <v>12</v>
      </c>
      <c r="D2301" t="s">
        <v>13</v>
      </c>
      <c r="E2301">
        <v>61</v>
      </c>
      <c r="F2301" t="s">
        <v>7840</v>
      </c>
      <c r="G2301">
        <v>8</v>
      </c>
      <c r="H2301" t="s">
        <v>19336</v>
      </c>
      <c r="I2301" s="6">
        <v>0</v>
      </c>
      <c r="J2301" t="s">
        <v>19330</v>
      </c>
      <c r="K2301">
        <v>2</v>
      </c>
      <c r="L2301" t="s">
        <v>19331</v>
      </c>
      <c r="M2301" t="s">
        <v>14</v>
      </c>
      <c r="N2301" t="s">
        <v>14</v>
      </c>
      <c r="O2301">
        <v>118522.73</v>
      </c>
      <c r="P2301">
        <v>0</v>
      </c>
      <c r="Q2301" t="str">
        <f t="shared" si="70"/>
        <v>Retained</v>
      </c>
      <c r="R2301" t="str">
        <f t="shared" si="71"/>
        <v>Active</v>
      </c>
    </row>
    <row r="2302" spans="1:18" x14ac:dyDescent="0.25">
      <c r="A2302">
        <v>15736656</v>
      </c>
      <c r="B2302">
        <v>723</v>
      </c>
      <c r="C2302" t="s">
        <v>12</v>
      </c>
      <c r="D2302" t="s">
        <v>13</v>
      </c>
      <c r="E2302">
        <v>49</v>
      </c>
      <c r="F2302" t="s">
        <v>19334</v>
      </c>
      <c r="G2302">
        <v>4</v>
      </c>
      <c r="H2302" t="s">
        <v>19337</v>
      </c>
      <c r="I2302" s="6">
        <v>0</v>
      </c>
      <c r="J2302" t="s">
        <v>19330</v>
      </c>
      <c r="K2302">
        <v>2</v>
      </c>
      <c r="L2302" t="s">
        <v>19331</v>
      </c>
      <c r="M2302" t="s">
        <v>14</v>
      </c>
      <c r="N2302" t="s">
        <v>14</v>
      </c>
      <c r="O2302">
        <v>89972.25</v>
      </c>
      <c r="P2302">
        <v>0</v>
      </c>
      <c r="Q2302" t="str">
        <f t="shared" si="70"/>
        <v>Retained</v>
      </c>
      <c r="R2302" t="str">
        <f t="shared" si="71"/>
        <v>Active</v>
      </c>
    </row>
    <row r="2303" spans="1:18" x14ac:dyDescent="0.25">
      <c r="A2303">
        <v>15635078</v>
      </c>
      <c r="B2303">
        <v>714</v>
      </c>
      <c r="C2303" t="s">
        <v>19</v>
      </c>
      <c r="D2303" t="s">
        <v>33</v>
      </c>
      <c r="E2303">
        <v>45</v>
      </c>
      <c r="F2303" t="s">
        <v>19334</v>
      </c>
      <c r="G2303">
        <v>0</v>
      </c>
      <c r="H2303" t="s">
        <v>19335</v>
      </c>
      <c r="I2303" s="6">
        <v>124693.48</v>
      </c>
      <c r="J2303" t="s">
        <v>19332</v>
      </c>
      <c r="K2303">
        <v>1</v>
      </c>
      <c r="L2303" t="s">
        <v>19333</v>
      </c>
      <c r="M2303" t="s">
        <v>14</v>
      </c>
      <c r="N2303" t="s">
        <v>14</v>
      </c>
      <c r="O2303">
        <v>187194.15</v>
      </c>
      <c r="P2303">
        <v>0</v>
      </c>
      <c r="Q2303" t="str">
        <f t="shared" si="70"/>
        <v>Retained</v>
      </c>
      <c r="R2303" t="str">
        <f t="shared" si="71"/>
        <v>Active</v>
      </c>
    </row>
    <row r="2304" spans="1:18" x14ac:dyDescent="0.25">
      <c r="A2304">
        <v>15680141</v>
      </c>
      <c r="B2304">
        <v>759</v>
      </c>
      <c r="C2304" t="s">
        <v>19</v>
      </c>
      <c r="D2304" t="s">
        <v>13</v>
      </c>
      <c r="E2304">
        <v>35</v>
      </c>
      <c r="F2304" t="s">
        <v>19334</v>
      </c>
      <c r="G2304">
        <v>7</v>
      </c>
      <c r="H2304" t="s">
        <v>19337</v>
      </c>
      <c r="I2304" s="6">
        <v>147936.42000000001</v>
      </c>
      <c r="J2304" t="s">
        <v>19332</v>
      </c>
      <c r="K2304">
        <v>1</v>
      </c>
      <c r="L2304" t="s">
        <v>19333</v>
      </c>
      <c r="M2304" t="s">
        <v>14</v>
      </c>
      <c r="N2304" t="s">
        <v>14</v>
      </c>
      <c r="O2304">
        <v>106785.7</v>
      </c>
      <c r="P2304">
        <v>0</v>
      </c>
      <c r="Q2304" t="str">
        <f t="shared" si="70"/>
        <v>Retained</v>
      </c>
      <c r="R2304" t="str">
        <f t="shared" si="71"/>
        <v>Active</v>
      </c>
    </row>
    <row r="2305" spans="1:18" x14ac:dyDescent="0.25">
      <c r="A2305">
        <v>15576945</v>
      </c>
      <c r="B2305">
        <v>582</v>
      </c>
      <c r="C2305" t="s">
        <v>12</v>
      </c>
      <c r="D2305" t="s">
        <v>33</v>
      </c>
      <c r="E2305">
        <v>29</v>
      </c>
      <c r="F2305" t="s">
        <v>83</v>
      </c>
      <c r="G2305">
        <v>0</v>
      </c>
      <c r="H2305" t="s">
        <v>19335</v>
      </c>
      <c r="I2305" s="6">
        <v>0</v>
      </c>
      <c r="J2305" t="s">
        <v>19330</v>
      </c>
      <c r="K2305">
        <v>1</v>
      </c>
      <c r="L2305" t="s">
        <v>19333</v>
      </c>
      <c r="M2305" t="s">
        <v>24</v>
      </c>
      <c r="N2305" t="s">
        <v>24</v>
      </c>
      <c r="O2305">
        <v>142516.35</v>
      </c>
      <c r="P2305">
        <v>0</v>
      </c>
      <c r="Q2305" t="str">
        <f t="shared" si="70"/>
        <v>Retained</v>
      </c>
      <c r="R2305" t="str">
        <f t="shared" si="71"/>
        <v>Active</v>
      </c>
    </row>
    <row r="2306" spans="1:18" x14ac:dyDescent="0.25">
      <c r="A2306">
        <v>15602034</v>
      </c>
      <c r="B2306">
        <v>697</v>
      </c>
      <c r="C2306" t="s">
        <v>12</v>
      </c>
      <c r="D2306" t="s">
        <v>13</v>
      </c>
      <c r="E2306">
        <v>34</v>
      </c>
      <c r="F2306" t="s">
        <v>19334</v>
      </c>
      <c r="G2306">
        <v>2</v>
      </c>
      <c r="H2306" t="s">
        <v>19335</v>
      </c>
      <c r="I2306" s="6">
        <v>126558.92</v>
      </c>
      <c r="J2306" t="s">
        <v>19332</v>
      </c>
      <c r="K2306">
        <v>1</v>
      </c>
      <c r="L2306" t="s">
        <v>19333</v>
      </c>
      <c r="M2306" t="s">
        <v>24</v>
      </c>
      <c r="N2306" t="s">
        <v>24</v>
      </c>
      <c r="O2306">
        <v>73334.429999999993</v>
      </c>
      <c r="P2306">
        <v>0</v>
      </c>
      <c r="Q2306" t="str">
        <f t="shared" si="70"/>
        <v>Retained</v>
      </c>
      <c r="R2306" t="str">
        <f t="shared" si="71"/>
        <v>Active</v>
      </c>
    </row>
    <row r="2307" spans="1:18" x14ac:dyDescent="0.25">
      <c r="A2307">
        <v>15732020</v>
      </c>
      <c r="B2307">
        <v>610</v>
      </c>
      <c r="C2307" t="s">
        <v>39</v>
      </c>
      <c r="D2307" t="s">
        <v>33</v>
      </c>
      <c r="E2307">
        <v>57</v>
      </c>
      <c r="F2307" t="s">
        <v>7840</v>
      </c>
      <c r="G2307">
        <v>6</v>
      </c>
      <c r="H2307" t="s">
        <v>19337</v>
      </c>
      <c r="I2307" s="6">
        <v>106938.11</v>
      </c>
      <c r="J2307" t="s">
        <v>19332</v>
      </c>
      <c r="K2307">
        <v>2</v>
      </c>
      <c r="L2307" t="s">
        <v>19331</v>
      </c>
      <c r="M2307" t="s">
        <v>14</v>
      </c>
      <c r="N2307" t="s">
        <v>14</v>
      </c>
      <c r="O2307">
        <v>186612.47</v>
      </c>
      <c r="P2307">
        <v>0</v>
      </c>
      <c r="Q2307" t="str">
        <f t="shared" ref="Q2307:Q2370" si="72">IF(P2307=1,"Churned", "Retained")</f>
        <v>Retained</v>
      </c>
      <c r="R2307" t="str">
        <f t="shared" ref="R2307:R2370" si="73">IF(P2307=1,"Inactive","Active")</f>
        <v>Active</v>
      </c>
    </row>
    <row r="2308" spans="1:18" x14ac:dyDescent="0.25">
      <c r="A2308">
        <v>15611029</v>
      </c>
      <c r="B2308">
        <v>488</v>
      </c>
      <c r="C2308" t="s">
        <v>39</v>
      </c>
      <c r="D2308" t="s">
        <v>13</v>
      </c>
      <c r="E2308">
        <v>33</v>
      </c>
      <c r="F2308" t="s">
        <v>19334</v>
      </c>
      <c r="G2308">
        <v>4</v>
      </c>
      <c r="H2308" t="s">
        <v>19337</v>
      </c>
      <c r="I2308" s="6">
        <v>140002.35</v>
      </c>
      <c r="J2308" t="s">
        <v>19332</v>
      </c>
      <c r="K2308">
        <v>1</v>
      </c>
      <c r="L2308" t="s">
        <v>19333</v>
      </c>
      <c r="M2308" t="s">
        <v>24</v>
      </c>
      <c r="N2308" t="s">
        <v>24</v>
      </c>
      <c r="O2308">
        <v>123613.81</v>
      </c>
      <c r="P2308">
        <v>0</v>
      </c>
      <c r="Q2308" t="str">
        <f t="shared" si="72"/>
        <v>Retained</v>
      </c>
      <c r="R2308" t="str">
        <f t="shared" si="73"/>
        <v>Active</v>
      </c>
    </row>
    <row r="2309" spans="1:18" x14ac:dyDescent="0.25">
      <c r="A2309">
        <v>15621210</v>
      </c>
      <c r="B2309">
        <v>599</v>
      </c>
      <c r="C2309" t="s">
        <v>39</v>
      </c>
      <c r="D2309" t="s">
        <v>33</v>
      </c>
      <c r="E2309">
        <v>46</v>
      </c>
      <c r="F2309" t="s">
        <v>19334</v>
      </c>
      <c r="G2309">
        <v>9</v>
      </c>
      <c r="H2309" t="s">
        <v>19336</v>
      </c>
      <c r="I2309" s="6">
        <v>123444.72</v>
      </c>
      <c r="J2309" t="s">
        <v>19332</v>
      </c>
      <c r="K2309">
        <v>1</v>
      </c>
      <c r="L2309" t="s">
        <v>19333</v>
      </c>
      <c r="M2309" t="s">
        <v>14</v>
      </c>
      <c r="N2309" t="s">
        <v>14</v>
      </c>
      <c r="O2309">
        <v>31368.080000000002</v>
      </c>
      <c r="P2309">
        <v>1</v>
      </c>
      <c r="Q2309" t="str">
        <f t="shared" si="72"/>
        <v>Churned</v>
      </c>
      <c r="R2309" t="str">
        <f t="shared" si="73"/>
        <v>Inactive</v>
      </c>
    </row>
    <row r="2310" spans="1:18" x14ac:dyDescent="0.25">
      <c r="A2310">
        <v>15569222</v>
      </c>
      <c r="B2310">
        <v>781</v>
      </c>
      <c r="C2310" t="s">
        <v>12</v>
      </c>
      <c r="D2310" t="s">
        <v>33</v>
      </c>
      <c r="E2310">
        <v>32</v>
      </c>
      <c r="F2310" t="s">
        <v>19334</v>
      </c>
      <c r="G2310">
        <v>6</v>
      </c>
      <c r="H2310" t="s">
        <v>19337</v>
      </c>
      <c r="I2310" s="6">
        <v>147107.91</v>
      </c>
      <c r="J2310" t="s">
        <v>19332</v>
      </c>
      <c r="K2310">
        <v>1</v>
      </c>
      <c r="L2310" t="s">
        <v>19333</v>
      </c>
      <c r="M2310" t="s">
        <v>14</v>
      </c>
      <c r="N2310" t="s">
        <v>14</v>
      </c>
      <c r="O2310">
        <v>40066.949999999997</v>
      </c>
      <c r="P2310">
        <v>0</v>
      </c>
      <c r="Q2310" t="str">
        <f t="shared" si="72"/>
        <v>Retained</v>
      </c>
      <c r="R2310" t="str">
        <f t="shared" si="73"/>
        <v>Active</v>
      </c>
    </row>
    <row r="2311" spans="1:18" x14ac:dyDescent="0.25">
      <c r="A2311">
        <v>15664639</v>
      </c>
      <c r="B2311">
        <v>645</v>
      </c>
      <c r="C2311" t="s">
        <v>12</v>
      </c>
      <c r="D2311" t="s">
        <v>33</v>
      </c>
      <c r="E2311">
        <v>19</v>
      </c>
      <c r="F2311" t="s">
        <v>83</v>
      </c>
      <c r="G2311">
        <v>9</v>
      </c>
      <c r="H2311" t="s">
        <v>19336</v>
      </c>
      <c r="I2311" s="6">
        <v>128514.84</v>
      </c>
      <c r="J2311" t="s">
        <v>19332</v>
      </c>
      <c r="K2311">
        <v>1</v>
      </c>
      <c r="L2311" t="s">
        <v>19333</v>
      </c>
      <c r="M2311" t="s">
        <v>24</v>
      </c>
      <c r="N2311" t="s">
        <v>24</v>
      </c>
      <c r="O2311">
        <v>175969.19</v>
      </c>
      <c r="P2311">
        <v>0</v>
      </c>
      <c r="Q2311" t="str">
        <f t="shared" si="72"/>
        <v>Retained</v>
      </c>
      <c r="R2311" t="str">
        <f t="shared" si="73"/>
        <v>Active</v>
      </c>
    </row>
    <row r="2312" spans="1:18" x14ac:dyDescent="0.25">
      <c r="A2312">
        <v>15724223</v>
      </c>
      <c r="B2312">
        <v>545</v>
      </c>
      <c r="C2312" t="s">
        <v>12</v>
      </c>
      <c r="D2312" t="s">
        <v>13</v>
      </c>
      <c r="E2312">
        <v>55</v>
      </c>
      <c r="F2312" t="s">
        <v>7840</v>
      </c>
      <c r="G2312">
        <v>5</v>
      </c>
      <c r="H2312" t="s">
        <v>19337</v>
      </c>
      <c r="I2312" s="6">
        <v>0</v>
      </c>
      <c r="J2312" t="s">
        <v>19330</v>
      </c>
      <c r="K2312">
        <v>1</v>
      </c>
      <c r="L2312" t="s">
        <v>19333</v>
      </c>
      <c r="M2312" t="s">
        <v>24</v>
      </c>
      <c r="N2312" t="s">
        <v>24</v>
      </c>
      <c r="O2312">
        <v>10034.77</v>
      </c>
      <c r="P2312">
        <v>1</v>
      </c>
      <c r="Q2312" t="str">
        <f t="shared" si="72"/>
        <v>Churned</v>
      </c>
      <c r="R2312" t="str">
        <f t="shared" si="73"/>
        <v>Inactive</v>
      </c>
    </row>
    <row r="2313" spans="1:18" x14ac:dyDescent="0.25">
      <c r="A2313">
        <v>15644621</v>
      </c>
      <c r="B2313">
        <v>597</v>
      </c>
      <c r="C2313" t="s">
        <v>39</v>
      </c>
      <c r="D2313" t="s">
        <v>13</v>
      </c>
      <c r="E2313">
        <v>40</v>
      </c>
      <c r="F2313" t="s">
        <v>19334</v>
      </c>
      <c r="G2313">
        <v>9</v>
      </c>
      <c r="H2313" t="s">
        <v>19336</v>
      </c>
      <c r="I2313" s="6">
        <v>106756.01</v>
      </c>
      <c r="J2313" t="s">
        <v>19332</v>
      </c>
      <c r="K2313">
        <v>2</v>
      </c>
      <c r="L2313" t="s">
        <v>19331</v>
      </c>
      <c r="M2313" t="s">
        <v>24</v>
      </c>
      <c r="N2313" t="s">
        <v>24</v>
      </c>
      <c r="O2313">
        <v>151167.94</v>
      </c>
      <c r="P2313">
        <v>0</v>
      </c>
      <c r="Q2313" t="str">
        <f t="shared" si="72"/>
        <v>Retained</v>
      </c>
      <c r="R2313" t="str">
        <f t="shared" si="73"/>
        <v>Active</v>
      </c>
    </row>
    <row r="2314" spans="1:18" x14ac:dyDescent="0.25">
      <c r="A2314">
        <v>15756056</v>
      </c>
      <c r="B2314">
        <v>561</v>
      </c>
      <c r="C2314" t="s">
        <v>19</v>
      </c>
      <c r="D2314" t="s">
        <v>13</v>
      </c>
      <c r="E2314">
        <v>28</v>
      </c>
      <c r="F2314" t="s">
        <v>83</v>
      </c>
      <c r="G2314">
        <v>3</v>
      </c>
      <c r="H2314" t="s">
        <v>19335</v>
      </c>
      <c r="I2314" s="6">
        <v>0</v>
      </c>
      <c r="J2314" t="s">
        <v>19330</v>
      </c>
      <c r="K2314">
        <v>2</v>
      </c>
      <c r="L2314" t="s">
        <v>19331</v>
      </c>
      <c r="M2314" t="s">
        <v>24</v>
      </c>
      <c r="N2314" t="s">
        <v>24</v>
      </c>
      <c r="O2314">
        <v>191387.76</v>
      </c>
      <c r="P2314">
        <v>0</v>
      </c>
      <c r="Q2314" t="str">
        <f t="shared" si="72"/>
        <v>Retained</v>
      </c>
      <c r="R2314" t="str">
        <f t="shared" si="73"/>
        <v>Active</v>
      </c>
    </row>
    <row r="2315" spans="1:18" x14ac:dyDescent="0.25">
      <c r="A2315">
        <v>15700353</v>
      </c>
      <c r="B2315">
        <v>662</v>
      </c>
      <c r="C2315" t="s">
        <v>12</v>
      </c>
      <c r="D2315" t="s">
        <v>13</v>
      </c>
      <c r="E2315">
        <v>37</v>
      </c>
      <c r="F2315" t="s">
        <v>19334</v>
      </c>
      <c r="G2315">
        <v>6</v>
      </c>
      <c r="H2315" t="s">
        <v>19337</v>
      </c>
      <c r="I2315" s="6">
        <v>0</v>
      </c>
      <c r="J2315" t="s">
        <v>19330</v>
      </c>
      <c r="K2315">
        <v>2</v>
      </c>
      <c r="L2315" t="s">
        <v>19331</v>
      </c>
      <c r="M2315" t="s">
        <v>24</v>
      </c>
      <c r="N2315" t="s">
        <v>24</v>
      </c>
      <c r="O2315">
        <v>51229.17</v>
      </c>
      <c r="P2315">
        <v>0</v>
      </c>
      <c r="Q2315" t="str">
        <f t="shared" si="72"/>
        <v>Retained</v>
      </c>
      <c r="R2315" t="str">
        <f t="shared" si="73"/>
        <v>Active</v>
      </c>
    </row>
    <row r="2316" spans="1:18" x14ac:dyDescent="0.25">
      <c r="A2316">
        <v>15624388</v>
      </c>
      <c r="B2316">
        <v>649</v>
      </c>
      <c r="C2316" t="s">
        <v>39</v>
      </c>
      <c r="D2316" t="s">
        <v>13</v>
      </c>
      <c r="E2316">
        <v>50</v>
      </c>
      <c r="F2316" t="s">
        <v>7840</v>
      </c>
      <c r="G2316">
        <v>5</v>
      </c>
      <c r="H2316" t="s">
        <v>19337</v>
      </c>
      <c r="I2316" s="6">
        <v>155393.32</v>
      </c>
      <c r="J2316" t="s">
        <v>19332</v>
      </c>
      <c r="K2316">
        <v>1</v>
      </c>
      <c r="L2316" t="s">
        <v>19333</v>
      </c>
      <c r="M2316" t="s">
        <v>14</v>
      </c>
      <c r="N2316" t="s">
        <v>14</v>
      </c>
      <c r="O2316">
        <v>87351.42</v>
      </c>
      <c r="P2316">
        <v>1</v>
      </c>
      <c r="Q2316" t="str">
        <f t="shared" si="72"/>
        <v>Churned</v>
      </c>
      <c r="R2316" t="str">
        <f t="shared" si="73"/>
        <v>Inactive</v>
      </c>
    </row>
    <row r="2317" spans="1:18" x14ac:dyDescent="0.25">
      <c r="A2317">
        <v>15627212</v>
      </c>
      <c r="B2317">
        <v>630</v>
      </c>
      <c r="C2317" t="s">
        <v>12</v>
      </c>
      <c r="D2317" t="s">
        <v>13</v>
      </c>
      <c r="E2317">
        <v>36</v>
      </c>
      <c r="F2317" t="s">
        <v>19334</v>
      </c>
      <c r="G2317">
        <v>2</v>
      </c>
      <c r="H2317" t="s">
        <v>19335</v>
      </c>
      <c r="I2317" s="6">
        <v>110414.48</v>
      </c>
      <c r="J2317" t="s">
        <v>19332</v>
      </c>
      <c r="K2317">
        <v>1</v>
      </c>
      <c r="L2317" t="s">
        <v>19333</v>
      </c>
      <c r="M2317" t="s">
        <v>14</v>
      </c>
      <c r="N2317" t="s">
        <v>14</v>
      </c>
      <c r="O2317">
        <v>48984.95</v>
      </c>
      <c r="P2317">
        <v>0</v>
      </c>
      <c r="Q2317" t="str">
        <f t="shared" si="72"/>
        <v>Retained</v>
      </c>
      <c r="R2317" t="str">
        <f t="shared" si="73"/>
        <v>Active</v>
      </c>
    </row>
    <row r="2318" spans="1:18" x14ac:dyDescent="0.25">
      <c r="A2318">
        <v>15648005</v>
      </c>
      <c r="B2318">
        <v>672</v>
      </c>
      <c r="C2318" t="s">
        <v>19</v>
      </c>
      <c r="D2318" t="s">
        <v>33</v>
      </c>
      <c r="E2318">
        <v>33</v>
      </c>
      <c r="F2318" t="s">
        <v>19334</v>
      </c>
      <c r="G2318">
        <v>2</v>
      </c>
      <c r="H2318" t="s">
        <v>19335</v>
      </c>
      <c r="I2318" s="6">
        <v>0</v>
      </c>
      <c r="J2318" t="s">
        <v>19330</v>
      </c>
      <c r="K2318">
        <v>2</v>
      </c>
      <c r="L2318" t="s">
        <v>19331</v>
      </c>
      <c r="M2318" t="s">
        <v>14</v>
      </c>
      <c r="N2318" t="s">
        <v>14</v>
      </c>
      <c r="O2318">
        <v>182738</v>
      </c>
      <c r="P2318">
        <v>0</v>
      </c>
      <c r="Q2318" t="str">
        <f t="shared" si="72"/>
        <v>Retained</v>
      </c>
      <c r="R2318" t="str">
        <f t="shared" si="73"/>
        <v>Active</v>
      </c>
    </row>
    <row r="2319" spans="1:18" x14ac:dyDescent="0.25">
      <c r="A2319">
        <v>15681446</v>
      </c>
      <c r="B2319">
        <v>636</v>
      </c>
      <c r="C2319" t="s">
        <v>39</v>
      </c>
      <c r="D2319" t="s">
        <v>13</v>
      </c>
      <c r="E2319">
        <v>37</v>
      </c>
      <c r="F2319" t="s">
        <v>19334</v>
      </c>
      <c r="G2319">
        <v>9</v>
      </c>
      <c r="H2319" t="s">
        <v>19336</v>
      </c>
      <c r="I2319" s="6">
        <v>157098.51999999999</v>
      </c>
      <c r="J2319" t="s">
        <v>19332</v>
      </c>
      <c r="K2319">
        <v>1</v>
      </c>
      <c r="L2319" t="s">
        <v>19333</v>
      </c>
      <c r="M2319" t="s">
        <v>14</v>
      </c>
      <c r="N2319" t="s">
        <v>14</v>
      </c>
      <c r="O2319">
        <v>153535.26999999999</v>
      </c>
      <c r="P2319">
        <v>0</v>
      </c>
      <c r="Q2319" t="str">
        <f t="shared" si="72"/>
        <v>Retained</v>
      </c>
      <c r="R2319" t="str">
        <f t="shared" si="73"/>
        <v>Active</v>
      </c>
    </row>
    <row r="2320" spans="1:18" x14ac:dyDescent="0.25">
      <c r="A2320">
        <v>15775888</v>
      </c>
      <c r="B2320">
        <v>593</v>
      </c>
      <c r="C2320" t="s">
        <v>39</v>
      </c>
      <c r="D2320" t="s">
        <v>13</v>
      </c>
      <c r="E2320">
        <v>38</v>
      </c>
      <c r="F2320" t="s">
        <v>19334</v>
      </c>
      <c r="G2320">
        <v>5</v>
      </c>
      <c r="H2320" t="s">
        <v>19337</v>
      </c>
      <c r="I2320" s="6">
        <v>85626.6</v>
      </c>
      <c r="J2320" t="s">
        <v>19331</v>
      </c>
      <c r="K2320">
        <v>1</v>
      </c>
      <c r="L2320" t="s">
        <v>19333</v>
      </c>
      <c r="M2320" t="s">
        <v>14</v>
      </c>
      <c r="N2320" t="s">
        <v>14</v>
      </c>
      <c r="O2320">
        <v>125079.65</v>
      </c>
      <c r="P2320">
        <v>0</v>
      </c>
      <c r="Q2320" t="str">
        <f t="shared" si="72"/>
        <v>Retained</v>
      </c>
      <c r="R2320" t="str">
        <f t="shared" si="73"/>
        <v>Active</v>
      </c>
    </row>
    <row r="2321" spans="1:18" x14ac:dyDescent="0.25">
      <c r="A2321">
        <v>15749019</v>
      </c>
      <c r="B2321">
        <v>545</v>
      </c>
      <c r="C2321" t="s">
        <v>39</v>
      </c>
      <c r="D2321" t="s">
        <v>33</v>
      </c>
      <c r="E2321">
        <v>45</v>
      </c>
      <c r="F2321" t="s">
        <v>19334</v>
      </c>
      <c r="G2321">
        <v>6</v>
      </c>
      <c r="H2321" t="s">
        <v>19337</v>
      </c>
      <c r="I2321" s="6">
        <v>93796.42</v>
      </c>
      <c r="J2321" t="s">
        <v>19331</v>
      </c>
      <c r="K2321">
        <v>2</v>
      </c>
      <c r="L2321" t="s">
        <v>19331</v>
      </c>
      <c r="M2321" t="s">
        <v>14</v>
      </c>
      <c r="N2321" t="s">
        <v>14</v>
      </c>
      <c r="O2321">
        <v>162321.26</v>
      </c>
      <c r="P2321">
        <v>0</v>
      </c>
      <c r="Q2321" t="str">
        <f t="shared" si="72"/>
        <v>Retained</v>
      </c>
      <c r="R2321" t="str">
        <f t="shared" si="73"/>
        <v>Active</v>
      </c>
    </row>
    <row r="2322" spans="1:18" x14ac:dyDescent="0.25">
      <c r="A2322">
        <v>15709928</v>
      </c>
      <c r="B2322">
        <v>567</v>
      </c>
      <c r="C2322" t="s">
        <v>19</v>
      </c>
      <c r="D2322" t="s">
        <v>13</v>
      </c>
      <c r="E2322">
        <v>41</v>
      </c>
      <c r="F2322" t="s">
        <v>19334</v>
      </c>
      <c r="G2322">
        <v>1</v>
      </c>
      <c r="H2322" t="s">
        <v>19335</v>
      </c>
      <c r="I2322" s="6">
        <v>0</v>
      </c>
      <c r="J2322" t="s">
        <v>19330</v>
      </c>
      <c r="K2322">
        <v>2</v>
      </c>
      <c r="L2322" t="s">
        <v>19331</v>
      </c>
      <c r="M2322" t="s">
        <v>24</v>
      </c>
      <c r="N2322" t="s">
        <v>24</v>
      </c>
      <c r="O2322">
        <v>3414.72</v>
      </c>
      <c r="P2322">
        <v>0</v>
      </c>
      <c r="Q2322" t="str">
        <f t="shared" si="72"/>
        <v>Retained</v>
      </c>
      <c r="R2322" t="str">
        <f t="shared" si="73"/>
        <v>Active</v>
      </c>
    </row>
    <row r="2323" spans="1:18" x14ac:dyDescent="0.25">
      <c r="A2323">
        <v>15784676</v>
      </c>
      <c r="B2323">
        <v>583</v>
      </c>
      <c r="C2323" t="s">
        <v>12</v>
      </c>
      <c r="D2323" t="s">
        <v>33</v>
      </c>
      <c r="E2323">
        <v>51</v>
      </c>
      <c r="F2323" t="s">
        <v>7840</v>
      </c>
      <c r="G2323">
        <v>6</v>
      </c>
      <c r="H2323" t="s">
        <v>19337</v>
      </c>
      <c r="I2323" s="6">
        <v>125268.03</v>
      </c>
      <c r="J2323" t="s">
        <v>19332</v>
      </c>
      <c r="K2323">
        <v>2</v>
      </c>
      <c r="L2323" t="s">
        <v>19331</v>
      </c>
      <c r="M2323" t="s">
        <v>24</v>
      </c>
      <c r="N2323" t="s">
        <v>24</v>
      </c>
      <c r="O2323">
        <v>165082.25</v>
      </c>
      <c r="P2323">
        <v>0</v>
      </c>
      <c r="Q2323" t="str">
        <f t="shared" si="72"/>
        <v>Retained</v>
      </c>
      <c r="R2323" t="str">
        <f t="shared" si="73"/>
        <v>Active</v>
      </c>
    </row>
    <row r="2324" spans="1:18" x14ac:dyDescent="0.25">
      <c r="A2324">
        <v>15748116</v>
      </c>
      <c r="B2324">
        <v>681</v>
      </c>
      <c r="C2324" t="s">
        <v>12</v>
      </c>
      <c r="D2324" t="s">
        <v>13</v>
      </c>
      <c r="E2324">
        <v>29</v>
      </c>
      <c r="F2324" t="s">
        <v>83</v>
      </c>
      <c r="G2324">
        <v>2</v>
      </c>
      <c r="H2324" t="s">
        <v>19335</v>
      </c>
      <c r="I2324" s="6">
        <v>148143.84</v>
      </c>
      <c r="J2324" t="s">
        <v>19332</v>
      </c>
      <c r="K2324">
        <v>1</v>
      </c>
      <c r="L2324" t="s">
        <v>19333</v>
      </c>
      <c r="M2324" t="s">
        <v>14</v>
      </c>
      <c r="N2324" t="s">
        <v>14</v>
      </c>
      <c r="O2324">
        <v>52021.39</v>
      </c>
      <c r="P2324">
        <v>0</v>
      </c>
      <c r="Q2324" t="str">
        <f t="shared" si="72"/>
        <v>Retained</v>
      </c>
      <c r="R2324" t="str">
        <f t="shared" si="73"/>
        <v>Active</v>
      </c>
    </row>
    <row r="2325" spans="1:18" x14ac:dyDescent="0.25">
      <c r="A2325">
        <v>15612193</v>
      </c>
      <c r="B2325">
        <v>762</v>
      </c>
      <c r="C2325" t="s">
        <v>19</v>
      </c>
      <c r="D2325" t="s">
        <v>33</v>
      </c>
      <c r="E2325">
        <v>29</v>
      </c>
      <c r="F2325" t="s">
        <v>83</v>
      </c>
      <c r="G2325">
        <v>10</v>
      </c>
      <c r="H2325" t="s">
        <v>19336</v>
      </c>
      <c r="I2325" s="6">
        <v>115545.33</v>
      </c>
      <c r="J2325" t="s">
        <v>19332</v>
      </c>
      <c r="K2325">
        <v>2</v>
      </c>
      <c r="L2325" t="s">
        <v>19331</v>
      </c>
      <c r="M2325" t="s">
        <v>24</v>
      </c>
      <c r="N2325" t="s">
        <v>24</v>
      </c>
      <c r="O2325">
        <v>148256.43</v>
      </c>
      <c r="P2325">
        <v>0</v>
      </c>
      <c r="Q2325" t="str">
        <f t="shared" si="72"/>
        <v>Retained</v>
      </c>
      <c r="R2325" t="str">
        <f t="shared" si="73"/>
        <v>Active</v>
      </c>
    </row>
    <row r="2326" spans="1:18" x14ac:dyDescent="0.25">
      <c r="A2326">
        <v>15762984</v>
      </c>
      <c r="B2326">
        <v>648</v>
      </c>
      <c r="C2326" t="s">
        <v>19</v>
      </c>
      <c r="D2326" t="s">
        <v>33</v>
      </c>
      <c r="E2326">
        <v>35</v>
      </c>
      <c r="F2326" t="s">
        <v>19334</v>
      </c>
      <c r="G2326">
        <v>7</v>
      </c>
      <c r="H2326" t="s">
        <v>19337</v>
      </c>
      <c r="I2326" s="6">
        <v>0</v>
      </c>
      <c r="J2326" t="s">
        <v>19330</v>
      </c>
      <c r="K2326">
        <v>2</v>
      </c>
      <c r="L2326" t="s">
        <v>19331</v>
      </c>
      <c r="M2326" t="s">
        <v>24</v>
      </c>
      <c r="N2326" t="s">
        <v>24</v>
      </c>
      <c r="O2326">
        <v>122899.01</v>
      </c>
      <c r="P2326">
        <v>0</v>
      </c>
      <c r="Q2326" t="str">
        <f t="shared" si="72"/>
        <v>Retained</v>
      </c>
      <c r="R2326" t="str">
        <f t="shared" si="73"/>
        <v>Active</v>
      </c>
    </row>
    <row r="2327" spans="1:18" x14ac:dyDescent="0.25">
      <c r="A2327">
        <v>15613713</v>
      </c>
      <c r="B2327">
        <v>644</v>
      </c>
      <c r="C2327" t="s">
        <v>12</v>
      </c>
      <c r="D2327" t="s">
        <v>33</v>
      </c>
      <c r="E2327">
        <v>30</v>
      </c>
      <c r="F2327" t="s">
        <v>19334</v>
      </c>
      <c r="G2327">
        <v>5</v>
      </c>
      <c r="H2327" t="s">
        <v>19337</v>
      </c>
      <c r="I2327" s="6">
        <v>44928.88</v>
      </c>
      <c r="J2327" t="s">
        <v>19333</v>
      </c>
      <c r="K2327">
        <v>1</v>
      </c>
      <c r="L2327" t="s">
        <v>19333</v>
      </c>
      <c r="M2327" t="s">
        <v>14</v>
      </c>
      <c r="N2327" t="s">
        <v>14</v>
      </c>
      <c r="O2327">
        <v>10771.46</v>
      </c>
      <c r="P2327">
        <v>0</v>
      </c>
      <c r="Q2327" t="str">
        <f t="shared" si="72"/>
        <v>Retained</v>
      </c>
      <c r="R2327" t="str">
        <f t="shared" si="73"/>
        <v>Active</v>
      </c>
    </row>
    <row r="2328" spans="1:18" x14ac:dyDescent="0.25">
      <c r="A2328">
        <v>15664204</v>
      </c>
      <c r="B2328">
        <v>706</v>
      </c>
      <c r="C2328" t="s">
        <v>19</v>
      </c>
      <c r="D2328" t="s">
        <v>33</v>
      </c>
      <c r="E2328">
        <v>29</v>
      </c>
      <c r="F2328" t="s">
        <v>83</v>
      </c>
      <c r="G2328">
        <v>2</v>
      </c>
      <c r="H2328" t="s">
        <v>19335</v>
      </c>
      <c r="I2328" s="6">
        <v>0</v>
      </c>
      <c r="J2328" t="s">
        <v>19330</v>
      </c>
      <c r="K2328">
        <v>2</v>
      </c>
      <c r="L2328" t="s">
        <v>19331</v>
      </c>
      <c r="M2328" t="s">
        <v>14</v>
      </c>
      <c r="N2328" t="s">
        <v>14</v>
      </c>
      <c r="O2328">
        <v>18255.509999999998</v>
      </c>
      <c r="P2328">
        <v>0</v>
      </c>
      <c r="Q2328" t="str">
        <f t="shared" si="72"/>
        <v>Retained</v>
      </c>
      <c r="R2328" t="str">
        <f t="shared" si="73"/>
        <v>Active</v>
      </c>
    </row>
    <row r="2329" spans="1:18" x14ac:dyDescent="0.25">
      <c r="A2329">
        <v>15639415</v>
      </c>
      <c r="B2329">
        <v>850</v>
      </c>
      <c r="C2329" t="s">
        <v>12</v>
      </c>
      <c r="D2329" t="s">
        <v>33</v>
      </c>
      <c r="E2329">
        <v>35</v>
      </c>
      <c r="F2329" t="s">
        <v>19334</v>
      </c>
      <c r="G2329">
        <v>3</v>
      </c>
      <c r="H2329" t="s">
        <v>19335</v>
      </c>
      <c r="I2329" s="6">
        <v>162442.35</v>
      </c>
      <c r="J2329" t="s">
        <v>19332</v>
      </c>
      <c r="K2329">
        <v>1</v>
      </c>
      <c r="L2329" t="s">
        <v>19333</v>
      </c>
      <c r="M2329" t="s">
        <v>24</v>
      </c>
      <c r="N2329" t="s">
        <v>24</v>
      </c>
      <c r="O2329">
        <v>183566.78</v>
      </c>
      <c r="P2329">
        <v>0</v>
      </c>
      <c r="Q2329" t="str">
        <f t="shared" si="72"/>
        <v>Retained</v>
      </c>
      <c r="R2329" t="str">
        <f t="shared" si="73"/>
        <v>Active</v>
      </c>
    </row>
    <row r="2330" spans="1:18" x14ac:dyDescent="0.25">
      <c r="A2330">
        <v>15806332</v>
      </c>
      <c r="B2330">
        <v>484</v>
      </c>
      <c r="C2330" t="s">
        <v>19</v>
      </c>
      <c r="D2330" t="s">
        <v>13</v>
      </c>
      <c r="E2330">
        <v>39</v>
      </c>
      <c r="F2330" t="s">
        <v>19334</v>
      </c>
      <c r="G2330">
        <v>5</v>
      </c>
      <c r="H2330" t="s">
        <v>19337</v>
      </c>
      <c r="I2330" s="6">
        <v>0</v>
      </c>
      <c r="J2330" t="s">
        <v>19330</v>
      </c>
      <c r="K2330">
        <v>2</v>
      </c>
      <c r="L2330" t="s">
        <v>19331</v>
      </c>
      <c r="M2330" t="s">
        <v>14</v>
      </c>
      <c r="N2330" t="s">
        <v>14</v>
      </c>
      <c r="O2330">
        <v>175224.12</v>
      </c>
      <c r="P2330">
        <v>0</v>
      </c>
      <c r="Q2330" t="str">
        <f t="shared" si="72"/>
        <v>Retained</v>
      </c>
      <c r="R2330" t="str">
        <f t="shared" si="73"/>
        <v>Active</v>
      </c>
    </row>
    <row r="2331" spans="1:18" x14ac:dyDescent="0.25">
      <c r="A2331">
        <v>15614929</v>
      </c>
      <c r="B2331">
        <v>508</v>
      </c>
      <c r="C2331" t="s">
        <v>39</v>
      </c>
      <c r="D2331" t="s">
        <v>33</v>
      </c>
      <c r="E2331">
        <v>28</v>
      </c>
      <c r="F2331" t="s">
        <v>83</v>
      </c>
      <c r="G2331">
        <v>0</v>
      </c>
      <c r="H2331" t="s">
        <v>19335</v>
      </c>
      <c r="I2331" s="6">
        <v>96213.82</v>
      </c>
      <c r="J2331" t="s">
        <v>19331</v>
      </c>
      <c r="K2331">
        <v>2</v>
      </c>
      <c r="L2331" t="s">
        <v>19331</v>
      </c>
      <c r="M2331" t="s">
        <v>24</v>
      </c>
      <c r="N2331" t="s">
        <v>24</v>
      </c>
      <c r="O2331">
        <v>147913.56</v>
      </c>
      <c r="P2331">
        <v>0</v>
      </c>
      <c r="Q2331" t="str">
        <f t="shared" si="72"/>
        <v>Retained</v>
      </c>
      <c r="R2331" t="str">
        <f t="shared" si="73"/>
        <v>Active</v>
      </c>
    </row>
    <row r="2332" spans="1:18" x14ac:dyDescent="0.25">
      <c r="A2332">
        <v>15695492</v>
      </c>
      <c r="B2332">
        <v>439</v>
      </c>
      <c r="C2332" t="s">
        <v>12</v>
      </c>
      <c r="D2332" t="s">
        <v>13</v>
      </c>
      <c r="E2332">
        <v>29</v>
      </c>
      <c r="F2332" t="s">
        <v>83</v>
      </c>
      <c r="G2332">
        <v>6</v>
      </c>
      <c r="H2332" t="s">
        <v>19337</v>
      </c>
      <c r="I2332" s="6">
        <v>156569.43</v>
      </c>
      <c r="J2332" t="s">
        <v>19332</v>
      </c>
      <c r="K2332">
        <v>1</v>
      </c>
      <c r="L2332" t="s">
        <v>19333</v>
      </c>
      <c r="M2332" t="s">
        <v>24</v>
      </c>
      <c r="N2332" t="s">
        <v>24</v>
      </c>
      <c r="O2332">
        <v>180598.66</v>
      </c>
      <c r="P2332">
        <v>0</v>
      </c>
      <c r="Q2332" t="str">
        <f t="shared" si="72"/>
        <v>Retained</v>
      </c>
      <c r="R2332" t="str">
        <f t="shared" si="73"/>
        <v>Active</v>
      </c>
    </row>
    <row r="2333" spans="1:18" x14ac:dyDescent="0.25">
      <c r="A2333">
        <v>15635972</v>
      </c>
      <c r="B2333">
        <v>484</v>
      </c>
      <c r="C2333" t="s">
        <v>19</v>
      </c>
      <c r="D2333" t="s">
        <v>33</v>
      </c>
      <c r="E2333">
        <v>36</v>
      </c>
      <c r="F2333" t="s">
        <v>19334</v>
      </c>
      <c r="G2333">
        <v>8</v>
      </c>
      <c r="H2333" t="s">
        <v>19336</v>
      </c>
      <c r="I2333" s="6">
        <v>0</v>
      </c>
      <c r="J2333" t="s">
        <v>19330</v>
      </c>
      <c r="K2333">
        <v>2</v>
      </c>
      <c r="L2333" t="s">
        <v>19331</v>
      </c>
      <c r="M2333" t="s">
        <v>24</v>
      </c>
      <c r="N2333" t="s">
        <v>24</v>
      </c>
      <c r="O2333">
        <v>186136.48</v>
      </c>
      <c r="P2333">
        <v>0</v>
      </c>
      <c r="Q2333" t="str">
        <f t="shared" si="72"/>
        <v>Retained</v>
      </c>
      <c r="R2333" t="str">
        <f t="shared" si="73"/>
        <v>Active</v>
      </c>
    </row>
    <row r="2334" spans="1:18" x14ac:dyDescent="0.25">
      <c r="A2334">
        <v>15616380</v>
      </c>
      <c r="B2334">
        <v>803</v>
      </c>
      <c r="C2334" t="s">
        <v>19</v>
      </c>
      <c r="D2334" t="s">
        <v>13</v>
      </c>
      <c r="E2334">
        <v>37</v>
      </c>
      <c r="F2334" t="s">
        <v>19334</v>
      </c>
      <c r="G2334">
        <v>1</v>
      </c>
      <c r="H2334" t="s">
        <v>19335</v>
      </c>
      <c r="I2334" s="6">
        <v>0</v>
      </c>
      <c r="J2334" t="s">
        <v>19330</v>
      </c>
      <c r="K2334">
        <v>2</v>
      </c>
      <c r="L2334" t="s">
        <v>19331</v>
      </c>
      <c r="M2334" t="s">
        <v>24</v>
      </c>
      <c r="N2334" t="s">
        <v>24</v>
      </c>
      <c r="O2334">
        <v>7455.2</v>
      </c>
      <c r="P2334">
        <v>0</v>
      </c>
      <c r="Q2334" t="str">
        <f t="shared" si="72"/>
        <v>Retained</v>
      </c>
      <c r="R2334" t="str">
        <f t="shared" si="73"/>
        <v>Active</v>
      </c>
    </row>
    <row r="2335" spans="1:18" x14ac:dyDescent="0.25">
      <c r="A2335">
        <v>15581440</v>
      </c>
      <c r="B2335">
        <v>724</v>
      </c>
      <c r="C2335" t="s">
        <v>39</v>
      </c>
      <c r="D2335" t="s">
        <v>13</v>
      </c>
      <c r="E2335">
        <v>48</v>
      </c>
      <c r="F2335" t="s">
        <v>19334</v>
      </c>
      <c r="G2335">
        <v>6</v>
      </c>
      <c r="H2335" t="s">
        <v>19337</v>
      </c>
      <c r="I2335" s="6">
        <v>110463.25</v>
      </c>
      <c r="J2335" t="s">
        <v>19332</v>
      </c>
      <c r="K2335">
        <v>2</v>
      </c>
      <c r="L2335" t="s">
        <v>19331</v>
      </c>
      <c r="M2335" t="s">
        <v>14</v>
      </c>
      <c r="N2335" t="s">
        <v>14</v>
      </c>
      <c r="O2335">
        <v>80552.11</v>
      </c>
      <c r="P2335">
        <v>1</v>
      </c>
      <c r="Q2335" t="str">
        <f t="shared" si="72"/>
        <v>Churned</v>
      </c>
      <c r="R2335" t="str">
        <f t="shared" si="73"/>
        <v>Inactive</v>
      </c>
    </row>
    <row r="2336" spans="1:18" x14ac:dyDescent="0.25">
      <c r="A2336">
        <v>15654390</v>
      </c>
      <c r="B2336">
        <v>640</v>
      </c>
      <c r="C2336" t="s">
        <v>12</v>
      </c>
      <c r="D2336" t="s">
        <v>33</v>
      </c>
      <c r="E2336">
        <v>33</v>
      </c>
      <c r="F2336" t="s">
        <v>19334</v>
      </c>
      <c r="G2336">
        <v>7</v>
      </c>
      <c r="H2336" t="s">
        <v>19337</v>
      </c>
      <c r="I2336" s="6">
        <v>154575.76</v>
      </c>
      <c r="J2336" t="s">
        <v>19332</v>
      </c>
      <c r="K2336">
        <v>1</v>
      </c>
      <c r="L2336" t="s">
        <v>19333</v>
      </c>
      <c r="M2336" t="s">
        <v>24</v>
      </c>
      <c r="N2336" t="s">
        <v>24</v>
      </c>
      <c r="O2336">
        <v>25722.28</v>
      </c>
      <c r="P2336">
        <v>1</v>
      </c>
      <c r="Q2336" t="str">
        <f t="shared" si="72"/>
        <v>Churned</v>
      </c>
      <c r="R2336" t="str">
        <f t="shared" si="73"/>
        <v>Inactive</v>
      </c>
    </row>
    <row r="2337" spans="1:18" x14ac:dyDescent="0.25">
      <c r="A2337">
        <v>15660688</v>
      </c>
      <c r="B2337">
        <v>701</v>
      </c>
      <c r="C2337" t="s">
        <v>19</v>
      </c>
      <c r="D2337" t="s">
        <v>13</v>
      </c>
      <c r="E2337">
        <v>35</v>
      </c>
      <c r="F2337" t="s">
        <v>19334</v>
      </c>
      <c r="G2337">
        <v>9</v>
      </c>
      <c r="H2337" t="s">
        <v>19336</v>
      </c>
      <c r="I2337" s="6">
        <v>0</v>
      </c>
      <c r="J2337" t="s">
        <v>19330</v>
      </c>
      <c r="K2337">
        <v>2</v>
      </c>
      <c r="L2337" t="s">
        <v>19331</v>
      </c>
      <c r="M2337" t="s">
        <v>24</v>
      </c>
      <c r="N2337" t="s">
        <v>24</v>
      </c>
      <c r="O2337">
        <v>170996.86</v>
      </c>
      <c r="P2337">
        <v>0</v>
      </c>
      <c r="Q2337" t="str">
        <f t="shared" si="72"/>
        <v>Retained</v>
      </c>
      <c r="R2337" t="str">
        <f t="shared" si="73"/>
        <v>Active</v>
      </c>
    </row>
    <row r="2338" spans="1:18" x14ac:dyDescent="0.25">
      <c r="A2338">
        <v>15806307</v>
      </c>
      <c r="B2338">
        <v>537</v>
      </c>
      <c r="C2338" t="s">
        <v>12</v>
      </c>
      <c r="D2338" t="s">
        <v>33</v>
      </c>
      <c r="E2338">
        <v>37</v>
      </c>
      <c r="F2338" t="s">
        <v>19334</v>
      </c>
      <c r="G2338">
        <v>3</v>
      </c>
      <c r="H2338" t="s">
        <v>19335</v>
      </c>
      <c r="I2338" s="6">
        <v>0</v>
      </c>
      <c r="J2338" t="s">
        <v>19330</v>
      </c>
      <c r="K2338">
        <v>2</v>
      </c>
      <c r="L2338" t="s">
        <v>19331</v>
      </c>
      <c r="M2338" t="s">
        <v>14</v>
      </c>
      <c r="N2338" t="s">
        <v>14</v>
      </c>
      <c r="O2338">
        <v>20603.32</v>
      </c>
      <c r="P2338">
        <v>0</v>
      </c>
      <c r="Q2338" t="str">
        <f t="shared" si="72"/>
        <v>Retained</v>
      </c>
      <c r="R2338" t="str">
        <f t="shared" si="73"/>
        <v>Active</v>
      </c>
    </row>
    <row r="2339" spans="1:18" x14ac:dyDescent="0.25">
      <c r="A2339">
        <v>15647975</v>
      </c>
      <c r="B2339">
        <v>651</v>
      </c>
      <c r="C2339" t="s">
        <v>39</v>
      </c>
      <c r="D2339" t="s">
        <v>33</v>
      </c>
      <c r="E2339">
        <v>26</v>
      </c>
      <c r="F2339" t="s">
        <v>83</v>
      </c>
      <c r="G2339">
        <v>5</v>
      </c>
      <c r="H2339" t="s">
        <v>19337</v>
      </c>
      <c r="I2339" s="6">
        <v>147037.32</v>
      </c>
      <c r="J2339" t="s">
        <v>19332</v>
      </c>
      <c r="K2339">
        <v>1</v>
      </c>
      <c r="L2339" t="s">
        <v>19333</v>
      </c>
      <c r="M2339" t="s">
        <v>24</v>
      </c>
      <c r="N2339" t="s">
        <v>24</v>
      </c>
      <c r="O2339">
        <v>141763.26</v>
      </c>
      <c r="P2339">
        <v>0</v>
      </c>
      <c r="Q2339" t="str">
        <f t="shared" si="72"/>
        <v>Retained</v>
      </c>
      <c r="R2339" t="str">
        <f t="shared" si="73"/>
        <v>Active</v>
      </c>
    </row>
    <row r="2340" spans="1:18" x14ac:dyDescent="0.25">
      <c r="A2340">
        <v>15595728</v>
      </c>
      <c r="B2340">
        <v>523</v>
      </c>
      <c r="C2340" t="s">
        <v>39</v>
      </c>
      <c r="D2340" t="s">
        <v>33</v>
      </c>
      <c r="E2340">
        <v>41</v>
      </c>
      <c r="F2340" t="s">
        <v>19334</v>
      </c>
      <c r="G2340">
        <v>0</v>
      </c>
      <c r="H2340" t="s">
        <v>19335</v>
      </c>
      <c r="I2340" s="6">
        <v>119276.31</v>
      </c>
      <c r="J2340" t="s">
        <v>19332</v>
      </c>
      <c r="K2340">
        <v>1</v>
      </c>
      <c r="L2340" t="s">
        <v>19333</v>
      </c>
      <c r="M2340" t="s">
        <v>24</v>
      </c>
      <c r="N2340" t="s">
        <v>24</v>
      </c>
      <c r="O2340">
        <v>122284.38</v>
      </c>
      <c r="P2340">
        <v>1</v>
      </c>
      <c r="Q2340" t="str">
        <f t="shared" si="72"/>
        <v>Churned</v>
      </c>
      <c r="R2340" t="str">
        <f t="shared" si="73"/>
        <v>Inactive</v>
      </c>
    </row>
    <row r="2341" spans="1:18" x14ac:dyDescent="0.25">
      <c r="A2341">
        <v>15735388</v>
      </c>
      <c r="B2341">
        <v>717</v>
      </c>
      <c r="C2341" t="s">
        <v>12</v>
      </c>
      <c r="D2341" t="s">
        <v>13</v>
      </c>
      <c r="E2341">
        <v>25</v>
      </c>
      <c r="F2341" t="s">
        <v>83</v>
      </c>
      <c r="G2341">
        <v>7</v>
      </c>
      <c r="H2341" t="s">
        <v>19337</v>
      </c>
      <c r="I2341" s="6">
        <v>108664.85</v>
      </c>
      <c r="J2341" t="s">
        <v>19332</v>
      </c>
      <c r="K2341">
        <v>2</v>
      </c>
      <c r="L2341" t="s">
        <v>19331</v>
      </c>
      <c r="M2341" t="s">
        <v>24</v>
      </c>
      <c r="N2341" t="s">
        <v>24</v>
      </c>
      <c r="O2341">
        <v>190011.85</v>
      </c>
      <c r="P2341">
        <v>0</v>
      </c>
      <c r="Q2341" t="str">
        <f t="shared" si="72"/>
        <v>Retained</v>
      </c>
      <c r="R2341" t="str">
        <f t="shared" si="73"/>
        <v>Active</v>
      </c>
    </row>
    <row r="2342" spans="1:18" x14ac:dyDescent="0.25">
      <c r="A2342">
        <v>15788535</v>
      </c>
      <c r="B2342">
        <v>593</v>
      </c>
      <c r="C2342" t="s">
        <v>19</v>
      </c>
      <c r="D2342" t="s">
        <v>33</v>
      </c>
      <c r="E2342">
        <v>44</v>
      </c>
      <c r="F2342" t="s">
        <v>19334</v>
      </c>
      <c r="G2342">
        <v>5</v>
      </c>
      <c r="H2342" t="s">
        <v>19337</v>
      </c>
      <c r="I2342" s="6">
        <v>0</v>
      </c>
      <c r="J2342" t="s">
        <v>19330</v>
      </c>
      <c r="K2342">
        <v>1</v>
      </c>
      <c r="L2342" t="s">
        <v>19333</v>
      </c>
      <c r="M2342" t="s">
        <v>24</v>
      </c>
      <c r="N2342" t="s">
        <v>24</v>
      </c>
      <c r="O2342">
        <v>128046.98</v>
      </c>
      <c r="P2342">
        <v>0</v>
      </c>
      <c r="Q2342" t="str">
        <f t="shared" si="72"/>
        <v>Retained</v>
      </c>
      <c r="R2342" t="str">
        <f t="shared" si="73"/>
        <v>Active</v>
      </c>
    </row>
    <row r="2343" spans="1:18" x14ac:dyDescent="0.25">
      <c r="A2343">
        <v>15765902</v>
      </c>
      <c r="B2343">
        <v>706</v>
      </c>
      <c r="C2343" t="s">
        <v>39</v>
      </c>
      <c r="D2343" t="s">
        <v>33</v>
      </c>
      <c r="E2343">
        <v>38</v>
      </c>
      <c r="F2343" t="s">
        <v>19334</v>
      </c>
      <c r="G2343">
        <v>5</v>
      </c>
      <c r="H2343" t="s">
        <v>19337</v>
      </c>
      <c r="I2343" s="6">
        <v>163034.82</v>
      </c>
      <c r="J2343" t="s">
        <v>19332</v>
      </c>
      <c r="K2343">
        <v>2</v>
      </c>
      <c r="L2343" t="s">
        <v>19331</v>
      </c>
      <c r="M2343" t="s">
        <v>14</v>
      </c>
      <c r="N2343" t="s">
        <v>14</v>
      </c>
      <c r="O2343">
        <v>135662.17000000001</v>
      </c>
      <c r="P2343">
        <v>0</v>
      </c>
      <c r="Q2343" t="str">
        <f t="shared" si="72"/>
        <v>Retained</v>
      </c>
      <c r="R2343" t="str">
        <f t="shared" si="73"/>
        <v>Active</v>
      </c>
    </row>
    <row r="2344" spans="1:18" x14ac:dyDescent="0.25">
      <c r="A2344">
        <v>15642345</v>
      </c>
      <c r="B2344">
        <v>714</v>
      </c>
      <c r="C2344" t="s">
        <v>39</v>
      </c>
      <c r="D2344" t="s">
        <v>13</v>
      </c>
      <c r="E2344">
        <v>49</v>
      </c>
      <c r="F2344" t="s">
        <v>19334</v>
      </c>
      <c r="G2344">
        <v>4</v>
      </c>
      <c r="H2344" t="s">
        <v>19337</v>
      </c>
      <c r="I2344" s="6">
        <v>93059.34</v>
      </c>
      <c r="J2344" t="s">
        <v>19331</v>
      </c>
      <c r="K2344">
        <v>1</v>
      </c>
      <c r="L2344" t="s">
        <v>19333</v>
      </c>
      <c r="M2344" t="s">
        <v>24</v>
      </c>
      <c r="N2344" t="s">
        <v>24</v>
      </c>
      <c r="O2344">
        <v>7571.51</v>
      </c>
      <c r="P2344">
        <v>1</v>
      </c>
      <c r="Q2344" t="str">
        <f t="shared" si="72"/>
        <v>Churned</v>
      </c>
      <c r="R2344" t="str">
        <f t="shared" si="73"/>
        <v>Inactive</v>
      </c>
    </row>
    <row r="2345" spans="1:18" x14ac:dyDescent="0.25">
      <c r="A2345">
        <v>15641250</v>
      </c>
      <c r="B2345">
        <v>794</v>
      </c>
      <c r="C2345" t="s">
        <v>19</v>
      </c>
      <c r="D2345" t="s">
        <v>33</v>
      </c>
      <c r="E2345">
        <v>38</v>
      </c>
      <c r="F2345" t="s">
        <v>19334</v>
      </c>
      <c r="G2345">
        <v>9</v>
      </c>
      <c r="H2345" t="s">
        <v>19336</v>
      </c>
      <c r="I2345" s="6">
        <v>179581.31</v>
      </c>
      <c r="J2345" t="s">
        <v>19332</v>
      </c>
      <c r="K2345">
        <v>1</v>
      </c>
      <c r="L2345" t="s">
        <v>19333</v>
      </c>
      <c r="M2345" t="s">
        <v>24</v>
      </c>
      <c r="N2345" t="s">
        <v>24</v>
      </c>
      <c r="O2345">
        <v>23596.240000000002</v>
      </c>
      <c r="P2345">
        <v>0</v>
      </c>
      <c r="Q2345" t="str">
        <f t="shared" si="72"/>
        <v>Retained</v>
      </c>
      <c r="R2345" t="str">
        <f t="shared" si="73"/>
        <v>Active</v>
      </c>
    </row>
    <row r="2346" spans="1:18" x14ac:dyDescent="0.25">
      <c r="A2346">
        <v>15706163</v>
      </c>
      <c r="B2346">
        <v>518</v>
      </c>
      <c r="C2346" t="s">
        <v>39</v>
      </c>
      <c r="D2346" t="s">
        <v>33</v>
      </c>
      <c r="E2346">
        <v>46</v>
      </c>
      <c r="F2346" t="s">
        <v>19334</v>
      </c>
      <c r="G2346">
        <v>4</v>
      </c>
      <c r="H2346" t="s">
        <v>19337</v>
      </c>
      <c r="I2346" s="6">
        <v>113625.93</v>
      </c>
      <c r="J2346" t="s">
        <v>19332</v>
      </c>
      <c r="K2346">
        <v>1</v>
      </c>
      <c r="L2346" t="s">
        <v>19333</v>
      </c>
      <c r="M2346" t="s">
        <v>24</v>
      </c>
      <c r="N2346" t="s">
        <v>24</v>
      </c>
      <c r="O2346">
        <v>92727.42</v>
      </c>
      <c r="P2346">
        <v>1</v>
      </c>
      <c r="Q2346" t="str">
        <f t="shared" si="72"/>
        <v>Churned</v>
      </c>
      <c r="R2346" t="str">
        <f t="shared" si="73"/>
        <v>Inactive</v>
      </c>
    </row>
    <row r="2347" spans="1:18" x14ac:dyDescent="0.25">
      <c r="A2347">
        <v>15746708</v>
      </c>
      <c r="B2347">
        <v>589</v>
      </c>
      <c r="C2347" t="s">
        <v>39</v>
      </c>
      <c r="D2347" t="s">
        <v>33</v>
      </c>
      <c r="E2347">
        <v>55</v>
      </c>
      <c r="F2347" t="s">
        <v>7840</v>
      </c>
      <c r="G2347">
        <v>7</v>
      </c>
      <c r="H2347" t="s">
        <v>19337</v>
      </c>
      <c r="I2347" s="6">
        <v>119961.48</v>
      </c>
      <c r="J2347" t="s">
        <v>19332</v>
      </c>
      <c r="K2347">
        <v>1</v>
      </c>
      <c r="L2347" t="s">
        <v>19333</v>
      </c>
      <c r="M2347" t="s">
        <v>24</v>
      </c>
      <c r="N2347" t="s">
        <v>24</v>
      </c>
      <c r="O2347">
        <v>65156.83</v>
      </c>
      <c r="P2347">
        <v>1</v>
      </c>
      <c r="Q2347" t="str">
        <f t="shared" si="72"/>
        <v>Churned</v>
      </c>
      <c r="R2347" t="str">
        <f t="shared" si="73"/>
        <v>Inactive</v>
      </c>
    </row>
    <row r="2348" spans="1:18" x14ac:dyDescent="0.25">
      <c r="A2348">
        <v>15775203</v>
      </c>
      <c r="B2348">
        <v>824</v>
      </c>
      <c r="C2348" t="s">
        <v>12</v>
      </c>
      <c r="D2348" t="s">
        <v>33</v>
      </c>
      <c r="E2348">
        <v>45</v>
      </c>
      <c r="F2348" t="s">
        <v>19334</v>
      </c>
      <c r="G2348">
        <v>3</v>
      </c>
      <c r="H2348" t="s">
        <v>19335</v>
      </c>
      <c r="I2348" s="6">
        <v>129209.48</v>
      </c>
      <c r="J2348" t="s">
        <v>19332</v>
      </c>
      <c r="K2348">
        <v>1</v>
      </c>
      <c r="L2348" t="s">
        <v>19333</v>
      </c>
      <c r="M2348" t="s">
        <v>24</v>
      </c>
      <c r="N2348" t="s">
        <v>24</v>
      </c>
      <c r="O2348">
        <v>60151.77</v>
      </c>
      <c r="P2348">
        <v>0</v>
      </c>
      <c r="Q2348" t="str">
        <f t="shared" si="72"/>
        <v>Retained</v>
      </c>
      <c r="R2348" t="str">
        <f t="shared" si="73"/>
        <v>Active</v>
      </c>
    </row>
    <row r="2349" spans="1:18" x14ac:dyDescent="0.25">
      <c r="A2349">
        <v>15787907</v>
      </c>
      <c r="B2349">
        <v>719</v>
      </c>
      <c r="C2349" t="s">
        <v>39</v>
      </c>
      <c r="D2349" t="s">
        <v>13</v>
      </c>
      <c r="E2349">
        <v>42</v>
      </c>
      <c r="F2349" t="s">
        <v>19334</v>
      </c>
      <c r="G2349">
        <v>5</v>
      </c>
      <c r="H2349" t="s">
        <v>19337</v>
      </c>
      <c r="I2349" s="6">
        <v>137227.04</v>
      </c>
      <c r="J2349" t="s">
        <v>19332</v>
      </c>
      <c r="K2349">
        <v>3</v>
      </c>
      <c r="L2349" t="s">
        <v>19332</v>
      </c>
      <c r="M2349" t="s">
        <v>24</v>
      </c>
      <c r="N2349" t="s">
        <v>24</v>
      </c>
      <c r="O2349">
        <v>149097.38</v>
      </c>
      <c r="P2349">
        <v>1</v>
      </c>
      <c r="Q2349" t="str">
        <f t="shared" si="72"/>
        <v>Churned</v>
      </c>
      <c r="R2349" t="str">
        <f t="shared" si="73"/>
        <v>Inactive</v>
      </c>
    </row>
    <row r="2350" spans="1:18" x14ac:dyDescent="0.25">
      <c r="A2350">
        <v>15646764</v>
      </c>
      <c r="B2350">
        <v>617</v>
      </c>
      <c r="C2350" t="s">
        <v>39</v>
      </c>
      <c r="D2350" t="s">
        <v>13</v>
      </c>
      <c r="E2350">
        <v>58</v>
      </c>
      <c r="F2350" t="s">
        <v>7840</v>
      </c>
      <c r="G2350">
        <v>3</v>
      </c>
      <c r="H2350" t="s">
        <v>19335</v>
      </c>
      <c r="I2350" s="6">
        <v>119024.75</v>
      </c>
      <c r="J2350" t="s">
        <v>19332</v>
      </c>
      <c r="K2350">
        <v>2</v>
      </c>
      <c r="L2350" t="s">
        <v>19331</v>
      </c>
      <c r="M2350" t="s">
        <v>24</v>
      </c>
      <c r="N2350" t="s">
        <v>24</v>
      </c>
      <c r="O2350">
        <v>35199.24</v>
      </c>
      <c r="P2350">
        <v>1</v>
      </c>
      <c r="Q2350" t="str">
        <f t="shared" si="72"/>
        <v>Churned</v>
      </c>
      <c r="R2350" t="str">
        <f t="shared" si="73"/>
        <v>Inactive</v>
      </c>
    </row>
    <row r="2351" spans="1:18" x14ac:dyDescent="0.25">
      <c r="A2351">
        <v>15678284</v>
      </c>
      <c r="B2351">
        <v>651</v>
      </c>
      <c r="C2351" t="s">
        <v>12</v>
      </c>
      <c r="D2351" t="s">
        <v>33</v>
      </c>
      <c r="E2351">
        <v>35</v>
      </c>
      <c r="F2351" t="s">
        <v>19334</v>
      </c>
      <c r="G2351">
        <v>7</v>
      </c>
      <c r="H2351" t="s">
        <v>19337</v>
      </c>
      <c r="I2351" s="6">
        <v>74623.5</v>
      </c>
      <c r="J2351" t="s">
        <v>19331</v>
      </c>
      <c r="K2351">
        <v>3</v>
      </c>
      <c r="L2351" t="s">
        <v>19332</v>
      </c>
      <c r="M2351" t="s">
        <v>24</v>
      </c>
      <c r="N2351" t="s">
        <v>24</v>
      </c>
      <c r="O2351">
        <v>129451.29</v>
      </c>
      <c r="P2351">
        <v>1</v>
      </c>
      <c r="Q2351" t="str">
        <f t="shared" si="72"/>
        <v>Churned</v>
      </c>
      <c r="R2351" t="str">
        <f t="shared" si="73"/>
        <v>Inactive</v>
      </c>
    </row>
    <row r="2352" spans="1:18" x14ac:dyDescent="0.25">
      <c r="A2352">
        <v>15726791</v>
      </c>
      <c r="B2352">
        <v>637</v>
      </c>
      <c r="C2352" t="s">
        <v>19</v>
      </c>
      <c r="D2352" t="s">
        <v>13</v>
      </c>
      <c r="E2352">
        <v>45</v>
      </c>
      <c r="F2352" t="s">
        <v>19334</v>
      </c>
      <c r="G2352">
        <v>2</v>
      </c>
      <c r="H2352" t="s">
        <v>19335</v>
      </c>
      <c r="I2352" s="6">
        <v>157929.45000000001</v>
      </c>
      <c r="J2352" t="s">
        <v>19332</v>
      </c>
      <c r="K2352">
        <v>1</v>
      </c>
      <c r="L2352" t="s">
        <v>19333</v>
      </c>
      <c r="M2352" t="s">
        <v>14</v>
      </c>
      <c r="N2352" t="s">
        <v>14</v>
      </c>
      <c r="O2352">
        <v>145134.49</v>
      </c>
      <c r="P2352">
        <v>1</v>
      </c>
      <c r="Q2352" t="str">
        <f t="shared" si="72"/>
        <v>Churned</v>
      </c>
      <c r="R2352" t="str">
        <f t="shared" si="73"/>
        <v>Inactive</v>
      </c>
    </row>
    <row r="2353" spans="1:18" x14ac:dyDescent="0.25">
      <c r="A2353">
        <v>15813144</v>
      </c>
      <c r="B2353">
        <v>554</v>
      </c>
      <c r="C2353" t="s">
        <v>12</v>
      </c>
      <c r="D2353" t="s">
        <v>13</v>
      </c>
      <c r="E2353">
        <v>26</v>
      </c>
      <c r="F2353" t="s">
        <v>83</v>
      </c>
      <c r="G2353">
        <v>7</v>
      </c>
      <c r="H2353" t="s">
        <v>19337</v>
      </c>
      <c r="I2353" s="6">
        <v>92606.86</v>
      </c>
      <c r="J2353" t="s">
        <v>19331</v>
      </c>
      <c r="K2353">
        <v>2</v>
      </c>
      <c r="L2353" t="s">
        <v>19331</v>
      </c>
      <c r="M2353" t="s">
        <v>24</v>
      </c>
      <c r="N2353" t="s">
        <v>24</v>
      </c>
      <c r="O2353">
        <v>192709.69</v>
      </c>
      <c r="P2353">
        <v>0</v>
      </c>
      <c r="Q2353" t="str">
        <f t="shared" si="72"/>
        <v>Retained</v>
      </c>
      <c r="R2353" t="str">
        <f t="shared" si="73"/>
        <v>Active</v>
      </c>
    </row>
    <row r="2354" spans="1:18" x14ac:dyDescent="0.25">
      <c r="A2354">
        <v>15669342</v>
      </c>
      <c r="B2354">
        <v>731</v>
      </c>
      <c r="C2354" t="s">
        <v>39</v>
      </c>
      <c r="D2354" t="s">
        <v>33</v>
      </c>
      <c r="E2354">
        <v>35</v>
      </c>
      <c r="F2354" t="s">
        <v>19334</v>
      </c>
      <c r="G2354">
        <v>2</v>
      </c>
      <c r="H2354" t="s">
        <v>19335</v>
      </c>
      <c r="I2354" s="6">
        <v>127862.93</v>
      </c>
      <c r="J2354" t="s">
        <v>19332</v>
      </c>
      <c r="K2354">
        <v>2</v>
      </c>
      <c r="L2354" t="s">
        <v>19331</v>
      </c>
      <c r="M2354" t="s">
        <v>24</v>
      </c>
      <c r="N2354" t="s">
        <v>24</v>
      </c>
      <c r="O2354">
        <v>139083.70000000001</v>
      </c>
      <c r="P2354">
        <v>0</v>
      </c>
      <c r="Q2354" t="str">
        <f t="shared" si="72"/>
        <v>Retained</v>
      </c>
      <c r="R2354" t="str">
        <f t="shared" si="73"/>
        <v>Active</v>
      </c>
    </row>
    <row r="2355" spans="1:18" x14ac:dyDescent="0.25">
      <c r="A2355">
        <v>15710366</v>
      </c>
      <c r="B2355">
        <v>569</v>
      </c>
      <c r="C2355" t="s">
        <v>19</v>
      </c>
      <c r="D2355" t="s">
        <v>13</v>
      </c>
      <c r="E2355">
        <v>42</v>
      </c>
      <c r="F2355" t="s">
        <v>19334</v>
      </c>
      <c r="G2355">
        <v>1</v>
      </c>
      <c r="H2355" t="s">
        <v>19335</v>
      </c>
      <c r="I2355" s="6">
        <v>0</v>
      </c>
      <c r="J2355" t="s">
        <v>19330</v>
      </c>
      <c r="K2355">
        <v>1</v>
      </c>
      <c r="L2355" t="s">
        <v>19333</v>
      </c>
      <c r="M2355" t="s">
        <v>14</v>
      </c>
      <c r="N2355" t="s">
        <v>14</v>
      </c>
      <c r="O2355">
        <v>83629.600000000006</v>
      </c>
      <c r="P2355">
        <v>1</v>
      </c>
      <c r="Q2355" t="str">
        <f t="shared" si="72"/>
        <v>Churned</v>
      </c>
      <c r="R2355" t="str">
        <f t="shared" si="73"/>
        <v>Inactive</v>
      </c>
    </row>
    <row r="2356" spans="1:18" x14ac:dyDescent="0.25">
      <c r="A2356">
        <v>15614934</v>
      </c>
      <c r="B2356">
        <v>625</v>
      </c>
      <c r="C2356" t="s">
        <v>39</v>
      </c>
      <c r="D2356" t="s">
        <v>13</v>
      </c>
      <c r="E2356">
        <v>37</v>
      </c>
      <c r="F2356" t="s">
        <v>19334</v>
      </c>
      <c r="G2356">
        <v>4</v>
      </c>
      <c r="H2356" t="s">
        <v>19337</v>
      </c>
      <c r="I2356" s="6">
        <v>142711.81</v>
      </c>
      <c r="J2356" t="s">
        <v>19332</v>
      </c>
      <c r="K2356">
        <v>1</v>
      </c>
      <c r="L2356" t="s">
        <v>19333</v>
      </c>
      <c r="M2356" t="s">
        <v>24</v>
      </c>
      <c r="N2356" t="s">
        <v>24</v>
      </c>
      <c r="O2356">
        <v>35625.410000000003</v>
      </c>
      <c r="P2356">
        <v>0</v>
      </c>
      <c r="Q2356" t="str">
        <f t="shared" si="72"/>
        <v>Retained</v>
      </c>
      <c r="R2356" t="str">
        <f t="shared" si="73"/>
        <v>Active</v>
      </c>
    </row>
    <row r="2357" spans="1:18" x14ac:dyDescent="0.25">
      <c r="A2357">
        <v>15588701</v>
      </c>
      <c r="B2357">
        <v>592</v>
      </c>
      <c r="C2357" t="s">
        <v>12</v>
      </c>
      <c r="D2357" t="s">
        <v>13</v>
      </c>
      <c r="E2357">
        <v>38</v>
      </c>
      <c r="F2357" t="s">
        <v>19334</v>
      </c>
      <c r="G2357">
        <v>4</v>
      </c>
      <c r="H2357" t="s">
        <v>19337</v>
      </c>
      <c r="I2357" s="6">
        <v>0</v>
      </c>
      <c r="J2357" t="s">
        <v>19330</v>
      </c>
      <c r="K2357">
        <v>2</v>
      </c>
      <c r="L2357" t="s">
        <v>19331</v>
      </c>
      <c r="M2357" t="s">
        <v>24</v>
      </c>
      <c r="N2357" t="s">
        <v>24</v>
      </c>
      <c r="O2357">
        <v>35338.959999999999</v>
      </c>
      <c r="P2357">
        <v>0</v>
      </c>
      <c r="Q2357" t="str">
        <f t="shared" si="72"/>
        <v>Retained</v>
      </c>
      <c r="R2357" t="str">
        <f t="shared" si="73"/>
        <v>Active</v>
      </c>
    </row>
    <row r="2358" spans="1:18" x14ac:dyDescent="0.25">
      <c r="A2358">
        <v>15665438</v>
      </c>
      <c r="B2358">
        <v>669</v>
      </c>
      <c r="C2358" t="s">
        <v>12</v>
      </c>
      <c r="D2358" t="s">
        <v>33</v>
      </c>
      <c r="E2358">
        <v>43</v>
      </c>
      <c r="F2358" t="s">
        <v>19334</v>
      </c>
      <c r="G2358">
        <v>1</v>
      </c>
      <c r="H2358" t="s">
        <v>19335</v>
      </c>
      <c r="I2358" s="6">
        <v>163159.85</v>
      </c>
      <c r="J2358" t="s">
        <v>19332</v>
      </c>
      <c r="K2358">
        <v>1</v>
      </c>
      <c r="L2358" t="s">
        <v>19333</v>
      </c>
      <c r="M2358" t="s">
        <v>14</v>
      </c>
      <c r="N2358" t="s">
        <v>14</v>
      </c>
      <c r="O2358">
        <v>15602.8</v>
      </c>
      <c r="P2358">
        <v>0</v>
      </c>
      <c r="Q2358" t="str">
        <f t="shared" si="72"/>
        <v>Retained</v>
      </c>
      <c r="R2358" t="str">
        <f t="shared" si="73"/>
        <v>Active</v>
      </c>
    </row>
    <row r="2359" spans="1:18" x14ac:dyDescent="0.25">
      <c r="A2359">
        <v>15644896</v>
      </c>
      <c r="B2359">
        <v>663</v>
      </c>
      <c r="C2359" t="s">
        <v>39</v>
      </c>
      <c r="D2359" t="s">
        <v>33</v>
      </c>
      <c r="E2359">
        <v>32</v>
      </c>
      <c r="F2359" t="s">
        <v>19334</v>
      </c>
      <c r="G2359">
        <v>3</v>
      </c>
      <c r="H2359" t="s">
        <v>19335</v>
      </c>
      <c r="I2359" s="6">
        <v>108586.86</v>
      </c>
      <c r="J2359" t="s">
        <v>19332</v>
      </c>
      <c r="K2359">
        <v>1</v>
      </c>
      <c r="L2359" t="s">
        <v>19333</v>
      </c>
      <c r="M2359" t="s">
        <v>14</v>
      </c>
      <c r="N2359" t="s">
        <v>14</v>
      </c>
      <c r="O2359">
        <v>182355.21</v>
      </c>
      <c r="P2359">
        <v>0</v>
      </c>
      <c r="Q2359" t="str">
        <f t="shared" si="72"/>
        <v>Retained</v>
      </c>
      <c r="R2359" t="str">
        <f t="shared" si="73"/>
        <v>Active</v>
      </c>
    </row>
    <row r="2360" spans="1:18" x14ac:dyDescent="0.25">
      <c r="A2360">
        <v>15670205</v>
      </c>
      <c r="B2360">
        <v>518</v>
      </c>
      <c r="C2360" t="s">
        <v>39</v>
      </c>
      <c r="D2360" t="s">
        <v>13</v>
      </c>
      <c r="E2360">
        <v>41</v>
      </c>
      <c r="F2360" t="s">
        <v>19334</v>
      </c>
      <c r="G2360">
        <v>5</v>
      </c>
      <c r="H2360" t="s">
        <v>19337</v>
      </c>
      <c r="I2360" s="6">
        <v>110624.99</v>
      </c>
      <c r="J2360" t="s">
        <v>19332</v>
      </c>
      <c r="K2360">
        <v>1</v>
      </c>
      <c r="L2360" t="s">
        <v>19333</v>
      </c>
      <c r="M2360" t="s">
        <v>24</v>
      </c>
      <c r="N2360" t="s">
        <v>24</v>
      </c>
      <c r="O2360">
        <v>89327.67</v>
      </c>
      <c r="P2360">
        <v>0</v>
      </c>
      <c r="Q2360" t="str">
        <f t="shared" si="72"/>
        <v>Retained</v>
      </c>
      <c r="R2360" t="str">
        <f t="shared" si="73"/>
        <v>Active</v>
      </c>
    </row>
    <row r="2361" spans="1:18" x14ac:dyDescent="0.25">
      <c r="A2361">
        <v>15635776</v>
      </c>
      <c r="B2361">
        <v>686</v>
      </c>
      <c r="C2361" t="s">
        <v>39</v>
      </c>
      <c r="D2361" t="s">
        <v>13</v>
      </c>
      <c r="E2361">
        <v>43</v>
      </c>
      <c r="F2361" t="s">
        <v>19334</v>
      </c>
      <c r="G2361">
        <v>5</v>
      </c>
      <c r="H2361" t="s">
        <v>19337</v>
      </c>
      <c r="I2361" s="6">
        <v>154846.24</v>
      </c>
      <c r="J2361" t="s">
        <v>19332</v>
      </c>
      <c r="K2361">
        <v>2</v>
      </c>
      <c r="L2361" t="s">
        <v>19331</v>
      </c>
      <c r="M2361" t="s">
        <v>14</v>
      </c>
      <c r="N2361" t="s">
        <v>14</v>
      </c>
      <c r="O2361">
        <v>151903.6</v>
      </c>
      <c r="P2361">
        <v>0</v>
      </c>
      <c r="Q2361" t="str">
        <f t="shared" si="72"/>
        <v>Retained</v>
      </c>
      <c r="R2361" t="str">
        <f t="shared" si="73"/>
        <v>Active</v>
      </c>
    </row>
    <row r="2362" spans="1:18" x14ac:dyDescent="0.25">
      <c r="A2362">
        <v>15791053</v>
      </c>
      <c r="B2362">
        <v>709</v>
      </c>
      <c r="C2362" t="s">
        <v>39</v>
      </c>
      <c r="D2362" t="s">
        <v>33</v>
      </c>
      <c r="E2362">
        <v>45</v>
      </c>
      <c r="F2362" t="s">
        <v>19334</v>
      </c>
      <c r="G2362">
        <v>4</v>
      </c>
      <c r="H2362" t="s">
        <v>19337</v>
      </c>
      <c r="I2362" s="6">
        <v>122917.71</v>
      </c>
      <c r="J2362" t="s">
        <v>19332</v>
      </c>
      <c r="K2362">
        <v>1</v>
      </c>
      <c r="L2362" t="s">
        <v>19333</v>
      </c>
      <c r="M2362" t="s">
        <v>14</v>
      </c>
      <c r="N2362" t="s">
        <v>14</v>
      </c>
      <c r="O2362">
        <v>11.58</v>
      </c>
      <c r="P2362">
        <v>1</v>
      </c>
      <c r="Q2362" t="str">
        <f t="shared" si="72"/>
        <v>Churned</v>
      </c>
      <c r="R2362" t="str">
        <f t="shared" si="73"/>
        <v>Inactive</v>
      </c>
    </row>
    <row r="2363" spans="1:18" x14ac:dyDescent="0.25">
      <c r="A2363">
        <v>15644005</v>
      </c>
      <c r="B2363">
        <v>571</v>
      </c>
      <c r="C2363" t="s">
        <v>12</v>
      </c>
      <c r="D2363" t="s">
        <v>13</v>
      </c>
      <c r="E2363">
        <v>33</v>
      </c>
      <c r="F2363" t="s">
        <v>19334</v>
      </c>
      <c r="G2363">
        <v>9</v>
      </c>
      <c r="H2363" t="s">
        <v>19336</v>
      </c>
      <c r="I2363" s="6">
        <v>0</v>
      </c>
      <c r="J2363" t="s">
        <v>19330</v>
      </c>
      <c r="K2363">
        <v>2</v>
      </c>
      <c r="L2363" t="s">
        <v>19331</v>
      </c>
      <c r="M2363" t="s">
        <v>14</v>
      </c>
      <c r="N2363" t="s">
        <v>14</v>
      </c>
      <c r="O2363">
        <v>77519.62</v>
      </c>
      <c r="P2363">
        <v>0</v>
      </c>
      <c r="Q2363" t="str">
        <f t="shared" si="72"/>
        <v>Retained</v>
      </c>
      <c r="R2363" t="str">
        <f t="shared" si="73"/>
        <v>Active</v>
      </c>
    </row>
    <row r="2364" spans="1:18" x14ac:dyDescent="0.25">
      <c r="A2364">
        <v>15796343</v>
      </c>
      <c r="B2364">
        <v>707</v>
      </c>
      <c r="C2364" t="s">
        <v>12</v>
      </c>
      <c r="D2364" t="s">
        <v>13</v>
      </c>
      <c r="E2364">
        <v>31</v>
      </c>
      <c r="F2364" t="s">
        <v>19334</v>
      </c>
      <c r="G2364">
        <v>2</v>
      </c>
      <c r="H2364" t="s">
        <v>19335</v>
      </c>
      <c r="I2364" s="6">
        <v>82787.929999999993</v>
      </c>
      <c r="J2364" t="s">
        <v>19331</v>
      </c>
      <c r="K2364">
        <v>2</v>
      </c>
      <c r="L2364" t="s">
        <v>19331</v>
      </c>
      <c r="M2364" t="s">
        <v>24</v>
      </c>
      <c r="N2364" t="s">
        <v>24</v>
      </c>
      <c r="O2364">
        <v>91423.69</v>
      </c>
      <c r="P2364">
        <v>0</v>
      </c>
      <c r="Q2364" t="str">
        <f t="shared" si="72"/>
        <v>Retained</v>
      </c>
      <c r="R2364" t="str">
        <f t="shared" si="73"/>
        <v>Active</v>
      </c>
    </row>
    <row r="2365" spans="1:18" x14ac:dyDescent="0.25">
      <c r="A2365">
        <v>15751057</v>
      </c>
      <c r="B2365">
        <v>701</v>
      </c>
      <c r="C2365" t="s">
        <v>39</v>
      </c>
      <c r="D2365" t="s">
        <v>33</v>
      </c>
      <c r="E2365">
        <v>32</v>
      </c>
      <c r="F2365" t="s">
        <v>19334</v>
      </c>
      <c r="G2365">
        <v>5</v>
      </c>
      <c r="H2365" t="s">
        <v>19337</v>
      </c>
      <c r="I2365" s="6">
        <v>102500.34</v>
      </c>
      <c r="J2365" t="s">
        <v>19332</v>
      </c>
      <c r="K2365">
        <v>1</v>
      </c>
      <c r="L2365" t="s">
        <v>19333</v>
      </c>
      <c r="M2365" t="s">
        <v>24</v>
      </c>
      <c r="N2365" t="s">
        <v>24</v>
      </c>
      <c r="O2365">
        <v>106287.77</v>
      </c>
      <c r="P2365">
        <v>0</v>
      </c>
      <c r="Q2365" t="str">
        <f t="shared" si="72"/>
        <v>Retained</v>
      </c>
      <c r="R2365" t="str">
        <f t="shared" si="73"/>
        <v>Active</v>
      </c>
    </row>
    <row r="2366" spans="1:18" x14ac:dyDescent="0.25">
      <c r="A2366">
        <v>15623430</v>
      </c>
      <c r="B2366">
        <v>672</v>
      </c>
      <c r="C2366" t="s">
        <v>12</v>
      </c>
      <c r="D2366" t="s">
        <v>33</v>
      </c>
      <c r="E2366">
        <v>34</v>
      </c>
      <c r="F2366" t="s">
        <v>19334</v>
      </c>
      <c r="G2366">
        <v>9</v>
      </c>
      <c r="H2366" t="s">
        <v>19336</v>
      </c>
      <c r="I2366" s="6">
        <v>0</v>
      </c>
      <c r="J2366" t="s">
        <v>19330</v>
      </c>
      <c r="K2366">
        <v>2</v>
      </c>
      <c r="L2366" t="s">
        <v>19331</v>
      </c>
      <c r="M2366" t="s">
        <v>24</v>
      </c>
      <c r="N2366" t="s">
        <v>24</v>
      </c>
      <c r="O2366">
        <v>161800.76999999999</v>
      </c>
      <c r="P2366">
        <v>0</v>
      </c>
      <c r="Q2366" t="str">
        <f t="shared" si="72"/>
        <v>Retained</v>
      </c>
      <c r="R2366" t="str">
        <f t="shared" si="73"/>
        <v>Active</v>
      </c>
    </row>
    <row r="2367" spans="1:18" x14ac:dyDescent="0.25">
      <c r="A2367">
        <v>15682600</v>
      </c>
      <c r="B2367">
        <v>620</v>
      </c>
      <c r="C2367" t="s">
        <v>39</v>
      </c>
      <c r="D2367" t="s">
        <v>33</v>
      </c>
      <c r="E2367">
        <v>39</v>
      </c>
      <c r="F2367" t="s">
        <v>19334</v>
      </c>
      <c r="G2367">
        <v>9</v>
      </c>
      <c r="H2367" t="s">
        <v>19336</v>
      </c>
      <c r="I2367" s="6">
        <v>159492.79</v>
      </c>
      <c r="J2367" t="s">
        <v>19332</v>
      </c>
      <c r="K2367">
        <v>1</v>
      </c>
      <c r="L2367" t="s">
        <v>19333</v>
      </c>
      <c r="M2367" t="s">
        <v>24</v>
      </c>
      <c r="N2367" t="s">
        <v>24</v>
      </c>
      <c r="O2367">
        <v>80582.34</v>
      </c>
      <c r="P2367">
        <v>1</v>
      </c>
      <c r="Q2367" t="str">
        <f t="shared" si="72"/>
        <v>Churned</v>
      </c>
      <c r="R2367" t="str">
        <f t="shared" si="73"/>
        <v>Inactive</v>
      </c>
    </row>
    <row r="2368" spans="1:18" x14ac:dyDescent="0.25">
      <c r="A2368">
        <v>15769312</v>
      </c>
      <c r="B2368">
        <v>557</v>
      </c>
      <c r="C2368" t="s">
        <v>19</v>
      </c>
      <c r="D2368" t="s">
        <v>33</v>
      </c>
      <c r="E2368">
        <v>48</v>
      </c>
      <c r="F2368" t="s">
        <v>19334</v>
      </c>
      <c r="G2368">
        <v>10</v>
      </c>
      <c r="H2368" t="s">
        <v>19336</v>
      </c>
      <c r="I2368" s="6">
        <v>0</v>
      </c>
      <c r="J2368" t="s">
        <v>19330</v>
      </c>
      <c r="K2368">
        <v>2</v>
      </c>
      <c r="L2368" t="s">
        <v>19331</v>
      </c>
      <c r="M2368" t="s">
        <v>14</v>
      </c>
      <c r="N2368" t="s">
        <v>14</v>
      </c>
      <c r="O2368">
        <v>185094.48</v>
      </c>
      <c r="P2368">
        <v>0</v>
      </c>
      <c r="Q2368" t="str">
        <f t="shared" si="72"/>
        <v>Retained</v>
      </c>
      <c r="R2368" t="str">
        <f t="shared" si="73"/>
        <v>Active</v>
      </c>
    </row>
    <row r="2369" spans="1:18" x14ac:dyDescent="0.25">
      <c r="A2369">
        <v>15708212</v>
      </c>
      <c r="B2369">
        <v>648</v>
      </c>
      <c r="C2369" t="s">
        <v>19</v>
      </c>
      <c r="D2369" t="s">
        <v>13</v>
      </c>
      <c r="E2369">
        <v>54</v>
      </c>
      <c r="F2369" t="s">
        <v>7840</v>
      </c>
      <c r="G2369">
        <v>7</v>
      </c>
      <c r="H2369" t="s">
        <v>19337</v>
      </c>
      <c r="I2369" s="6">
        <v>118241.02</v>
      </c>
      <c r="J2369" t="s">
        <v>19332</v>
      </c>
      <c r="K2369">
        <v>1</v>
      </c>
      <c r="L2369" t="s">
        <v>19333</v>
      </c>
      <c r="M2369" t="s">
        <v>24</v>
      </c>
      <c r="N2369" t="s">
        <v>24</v>
      </c>
      <c r="O2369">
        <v>172586.89</v>
      </c>
      <c r="P2369">
        <v>1</v>
      </c>
      <c r="Q2369" t="str">
        <f t="shared" si="72"/>
        <v>Churned</v>
      </c>
      <c r="R2369" t="str">
        <f t="shared" si="73"/>
        <v>Inactive</v>
      </c>
    </row>
    <row r="2370" spans="1:18" x14ac:dyDescent="0.25">
      <c r="A2370">
        <v>15650258</v>
      </c>
      <c r="B2370">
        <v>479</v>
      </c>
      <c r="C2370" t="s">
        <v>12</v>
      </c>
      <c r="D2370" t="s">
        <v>13</v>
      </c>
      <c r="E2370">
        <v>35</v>
      </c>
      <c r="F2370" t="s">
        <v>19334</v>
      </c>
      <c r="G2370">
        <v>2</v>
      </c>
      <c r="H2370" t="s">
        <v>19335</v>
      </c>
      <c r="I2370" s="6">
        <v>113090.4</v>
      </c>
      <c r="J2370" t="s">
        <v>19332</v>
      </c>
      <c r="K2370">
        <v>1</v>
      </c>
      <c r="L2370" t="s">
        <v>19333</v>
      </c>
      <c r="M2370" t="s">
        <v>24</v>
      </c>
      <c r="N2370" t="s">
        <v>24</v>
      </c>
      <c r="O2370">
        <v>195649.79</v>
      </c>
      <c r="P2370">
        <v>0</v>
      </c>
      <c r="Q2370" t="str">
        <f t="shared" si="72"/>
        <v>Retained</v>
      </c>
      <c r="R2370" t="str">
        <f t="shared" si="73"/>
        <v>Active</v>
      </c>
    </row>
    <row r="2371" spans="1:18" x14ac:dyDescent="0.25">
      <c r="A2371">
        <v>15604345</v>
      </c>
      <c r="B2371">
        <v>730</v>
      </c>
      <c r="C2371" t="s">
        <v>12</v>
      </c>
      <c r="D2371" t="s">
        <v>13</v>
      </c>
      <c r="E2371">
        <v>22</v>
      </c>
      <c r="F2371" t="s">
        <v>83</v>
      </c>
      <c r="G2371">
        <v>9</v>
      </c>
      <c r="H2371" t="s">
        <v>19336</v>
      </c>
      <c r="I2371" s="6">
        <v>65763.570000000007</v>
      </c>
      <c r="J2371" t="s">
        <v>19331</v>
      </c>
      <c r="K2371">
        <v>1</v>
      </c>
      <c r="L2371" t="s">
        <v>19333</v>
      </c>
      <c r="M2371" t="s">
        <v>14</v>
      </c>
      <c r="N2371" t="s">
        <v>14</v>
      </c>
      <c r="O2371">
        <v>145792.01</v>
      </c>
      <c r="P2371">
        <v>0</v>
      </c>
      <c r="Q2371" t="str">
        <f t="shared" ref="Q2371:Q2434" si="74">IF(P2371=1,"Churned", "Retained")</f>
        <v>Retained</v>
      </c>
      <c r="R2371" t="str">
        <f t="shared" ref="R2371:R2434" si="75">IF(P2371=1,"Inactive","Active")</f>
        <v>Active</v>
      </c>
    </row>
    <row r="2372" spans="1:18" x14ac:dyDescent="0.25">
      <c r="A2372">
        <v>15578297</v>
      </c>
      <c r="B2372">
        <v>737</v>
      </c>
      <c r="C2372" t="s">
        <v>39</v>
      </c>
      <c r="D2372" t="s">
        <v>13</v>
      </c>
      <c r="E2372">
        <v>43</v>
      </c>
      <c r="F2372" t="s">
        <v>19334</v>
      </c>
      <c r="G2372">
        <v>1</v>
      </c>
      <c r="H2372" t="s">
        <v>19335</v>
      </c>
      <c r="I2372" s="6">
        <v>125537.38</v>
      </c>
      <c r="J2372" t="s">
        <v>19332</v>
      </c>
      <c r="K2372">
        <v>1</v>
      </c>
      <c r="L2372" t="s">
        <v>19333</v>
      </c>
      <c r="M2372" t="s">
        <v>24</v>
      </c>
      <c r="N2372" t="s">
        <v>24</v>
      </c>
      <c r="O2372">
        <v>138510.01</v>
      </c>
      <c r="P2372">
        <v>1</v>
      </c>
      <c r="Q2372" t="str">
        <f t="shared" si="74"/>
        <v>Churned</v>
      </c>
      <c r="R2372" t="str">
        <f t="shared" si="75"/>
        <v>Inactive</v>
      </c>
    </row>
    <row r="2373" spans="1:18" x14ac:dyDescent="0.25">
      <c r="A2373">
        <v>15671789</v>
      </c>
      <c r="B2373">
        <v>616</v>
      </c>
      <c r="C2373" t="s">
        <v>12</v>
      </c>
      <c r="D2373" t="s">
        <v>33</v>
      </c>
      <c r="E2373">
        <v>31</v>
      </c>
      <c r="F2373" t="s">
        <v>19334</v>
      </c>
      <c r="G2373">
        <v>3</v>
      </c>
      <c r="H2373" t="s">
        <v>19335</v>
      </c>
      <c r="I2373" s="6">
        <v>94263.91</v>
      </c>
      <c r="J2373" t="s">
        <v>19331</v>
      </c>
      <c r="K2373">
        <v>2</v>
      </c>
      <c r="L2373" t="s">
        <v>19331</v>
      </c>
      <c r="M2373" t="s">
        <v>24</v>
      </c>
      <c r="N2373" t="s">
        <v>24</v>
      </c>
      <c r="O2373">
        <v>168895.06</v>
      </c>
      <c r="P2373">
        <v>0</v>
      </c>
      <c r="Q2373" t="str">
        <f t="shared" si="74"/>
        <v>Retained</v>
      </c>
      <c r="R2373" t="str">
        <f t="shared" si="75"/>
        <v>Active</v>
      </c>
    </row>
    <row r="2374" spans="1:18" x14ac:dyDescent="0.25">
      <c r="A2374">
        <v>15726186</v>
      </c>
      <c r="B2374">
        <v>639</v>
      </c>
      <c r="C2374" t="s">
        <v>19</v>
      </c>
      <c r="D2374" t="s">
        <v>33</v>
      </c>
      <c r="E2374">
        <v>29</v>
      </c>
      <c r="F2374" t="s">
        <v>83</v>
      </c>
      <c r="G2374">
        <v>4</v>
      </c>
      <c r="H2374" t="s">
        <v>19337</v>
      </c>
      <c r="I2374" s="6">
        <v>133434.57</v>
      </c>
      <c r="J2374" t="s">
        <v>19332</v>
      </c>
      <c r="K2374">
        <v>2</v>
      </c>
      <c r="L2374" t="s">
        <v>19331</v>
      </c>
      <c r="M2374" t="s">
        <v>24</v>
      </c>
      <c r="N2374" t="s">
        <v>24</v>
      </c>
      <c r="O2374">
        <v>97983.44</v>
      </c>
      <c r="P2374">
        <v>0</v>
      </c>
      <c r="Q2374" t="str">
        <f t="shared" si="74"/>
        <v>Retained</v>
      </c>
      <c r="R2374" t="str">
        <f t="shared" si="75"/>
        <v>Active</v>
      </c>
    </row>
    <row r="2375" spans="1:18" x14ac:dyDescent="0.25">
      <c r="A2375">
        <v>15764618</v>
      </c>
      <c r="B2375">
        <v>815</v>
      </c>
      <c r="C2375" t="s">
        <v>19</v>
      </c>
      <c r="D2375" t="s">
        <v>13</v>
      </c>
      <c r="E2375">
        <v>39</v>
      </c>
      <c r="F2375" t="s">
        <v>19334</v>
      </c>
      <c r="G2375">
        <v>6</v>
      </c>
      <c r="H2375" t="s">
        <v>19337</v>
      </c>
      <c r="I2375" s="6">
        <v>0</v>
      </c>
      <c r="J2375" t="s">
        <v>19330</v>
      </c>
      <c r="K2375">
        <v>1</v>
      </c>
      <c r="L2375" t="s">
        <v>19333</v>
      </c>
      <c r="M2375" t="s">
        <v>14</v>
      </c>
      <c r="N2375" t="s">
        <v>14</v>
      </c>
      <c r="O2375">
        <v>85167.88</v>
      </c>
      <c r="P2375">
        <v>0</v>
      </c>
      <c r="Q2375" t="str">
        <f t="shared" si="74"/>
        <v>Retained</v>
      </c>
      <c r="R2375" t="str">
        <f t="shared" si="75"/>
        <v>Active</v>
      </c>
    </row>
    <row r="2376" spans="1:18" x14ac:dyDescent="0.25">
      <c r="A2376">
        <v>15730738</v>
      </c>
      <c r="B2376">
        <v>786</v>
      </c>
      <c r="C2376" t="s">
        <v>19</v>
      </c>
      <c r="D2376" t="s">
        <v>33</v>
      </c>
      <c r="E2376">
        <v>31</v>
      </c>
      <c r="F2376" t="s">
        <v>19334</v>
      </c>
      <c r="G2376">
        <v>9</v>
      </c>
      <c r="H2376" t="s">
        <v>19336</v>
      </c>
      <c r="I2376" s="6">
        <v>0</v>
      </c>
      <c r="J2376" t="s">
        <v>19330</v>
      </c>
      <c r="K2376">
        <v>2</v>
      </c>
      <c r="L2376" t="s">
        <v>19331</v>
      </c>
      <c r="M2376" t="s">
        <v>14</v>
      </c>
      <c r="N2376" t="s">
        <v>14</v>
      </c>
      <c r="O2376">
        <v>18210.36</v>
      </c>
      <c r="P2376">
        <v>0</v>
      </c>
      <c r="Q2376" t="str">
        <f t="shared" si="74"/>
        <v>Retained</v>
      </c>
      <c r="R2376" t="str">
        <f t="shared" si="75"/>
        <v>Active</v>
      </c>
    </row>
    <row r="2377" spans="1:18" x14ac:dyDescent="0.25">
      <c r="A2377">
        <v>15637650</v>
      </c>
      <c r="B2377">
        <v>549</v>
      </c>
      <c r="C2377" t="s">
        <v>12</v>
      </c>
      <c r="D2377" t="s">
        <v>33</v>
      </c>
      <c r="E2377">
        <v>50</v>
      </c>
      <c r="F2377" t="s">
        <v>7840</v>
      </c>
      <c r="G2377">
        <v>9</v>
      </c>
      <c r="H2377" t="s">
        <v>19336</v>
      </c>
      <c r="I2377" s="6">
        <v>94748.76</v>
      </c>
      <c r="J2377" t="s">
        <v>19331</v>
      </c>
      <c r="K2377">
        <v>2</v>
      </c>
      <c r="L2377" t="s">
        <v>19331</v>
      </c>
      <c r="M2377" t="s">
        <v>14</v>
      </c>
      <c r="N2377" t="s">
        <v>14</v>
      </c>
      <c r="O2377">
        <v>13608.18</v>
      </c>
      <c r="P2377">
        <v>0</v>
      </c>
      <c r="Q2377" t="str">
        <f t="shared" si="74"/>
        <v>Retained</v>
      </c>
      <c r="R2377" t="str">
        <f t="shared" si="75"/>
        <v>Active</v>
      </c>
    </row>
    <row r="2378" spans="1:18" x14ac:dyDescent="0.25">
      <c r="A2378">
        <v>15606267</v>
      </c>
      <c r="B2378">
        <v>622</v>
      </c>
      <c r="C2378" t="s">
        <v>12</v>
      </c>
      <c r="D2378" t="s">
        <v>13</v>
      </c>
      <c r="E2378">
        <v>38</v>
      </c>
      <c r="F2378" t="s">
        <v>19334</v>
      </c>
      <c r="G2378">
        <v>4</v>
      </c>
      <c r="H2378" t="s">
        <v>19337</v>
      </c>
      <c r="I2378" s="6">
        <v>98640.74</v>
      </c>
      <c r="J2378" t="s">
        <v>19331</v>
      </c>
      <c r="K2378">
        <v>1</v>
      </c>
      <c r="L2378" t="s">
        <v>19333</v>
      </c>
      <c r="M2378" t="s">
        <v>14</v>
      </c>
      <c r="N2378" t="s">
        <v>14</v>
      </c>
      <c r="O2378">
        <v>110457.99</v>
      </c>
      <c r="P2378">
        <v>0</v>
      </c>
      <c r="Q2378" t="str">
        <f t="shared" si="74"/>
        <v>Retained</v>
      </c>
      <c r="R2378" t="str">
        <f t="shared" si="75"/>
        <v>Active</v>
      </c>
    </row>
    <row r="2379" spans="1:18" x14ac:dyDescent="0.25">
      <c r="A2379">
        <v>15625904</v>
      </c>
      <c r="B2379">
        <v>624</v>
      </c>
      <c r="C2379" t="s">
        <v>12</v>
      </c>
      <c r="D2379" t="s">
        <v>33</v>
      </c>
      <c r="E2379">
        <v>26</v>
      </c>
      <c r="F2379" t="s">
        <v>83</v>
      </c>
      <c r="G2379">
        <v>9</v>
      </c>
      <c r="H2379" t="s">
        <v>19336</v>
      </c>
      <c r="I2379" s="6">
        <v>74681.899999999994</v>
      </c>
      <c r="J2379" t="s">
        <v>19331</v>
      </c>
      <c r="K2379">
        <v>2</v>
      </c>
      <c r="L2379" t="s">
        <v>19331</v>
      </c>
      <c r="M2379" t="s">
        <v>24</v>
      </c>
      <c r="N2379" t="s">
        <v>24</v>
      </c>
      <c r="O2379">
        <v>31231.35</v>
      </c>
      <c r="P2379">
        <v>0</v>
      </c>
      <c r="Q2379" t="str">
        <f t="shared" si="74"/>
        <v>Retained</v>
      </c>
      <c r="R2379" t="str">
        <f t="shared" si="75"/>
        <v>Active</v>
      </c>
    </row>
    <row r="2380" spans="1:18" x14ac:dyDescent="0.25">
      <c r="A2380">
        <v>15654463</v>
      </c>
      <c r="B2380">
        <v>841</v>
      </c>
      <c r="C2380" t="s">
        <v>12</v>
      </c>
      <c r="D2380" t="s">
        <v>33</v>
      </c>
      <c r="E2380">
        <v>34</v>
      </c>
      <c r="F2380" t="s">
        <v>19334</v>
      </c>
      <c r="G2380">
        <v>4</v>
      </c>
      <c r="H2380" t="s">
        <v>19337</v>
      </c>
      <c r="I2380" s="6">
        <v>0</v>
      </c>
      <c r="J2380" t="s">
        <v>19330</v>
      </c>
      <c r="K2380">
        <v>2</v>
      </c>
      <c r="L2380" t="s">
        <v>19331</v>
      </c>
      <c r="M2380" t="s">
        <v>24</v>
      </c>
      <c r="N2380" t="s">
        <v>24</v>
      </c>
      <c r="O2380">
        <v>141582.66</v>
      </c>
      <c r="P2380">
        <v>0</v>
      </c>
      <c r="Q2380" t="str">
        <f t="shared" si="74"/>
        <v>Retained</v>
      </c>
      <c r="R2380" t="str">
        <f t="shared" si="75"/>
        <v>Active</v>
      </c>
    </row>
    <row r="2381" spans="1:18" x14ac:dyDescent="0.25">
      <c r="A2381">
        <v>15774151</v>
      </c>
      <c r="B2381">
        <v>614</v>
      </c>
      <c r="C2381" t="s">
        <v>19</v>
      </c>
      <c r="D2381" t="s">
        <v>13</v>
      </c>
      <c r="E2381">
        <v>41</v>
      </c>
      <c r="F2381" t="s">
        <v>19334</v>
      </c>
      <c r="G2381">
        <v>7</v>
      </c>
      <c r="H2381" t="s">
        <v>19337</v>
      </c>
      <c r="I2381" s="6">
        <v>179915.85</v>
      </c>
      <c r="J2381" t="s">
        <v>19332</v>
      </c>
      <c r="K2381">
        <v>1</v>
      </c>
      <c r="L2381" t="s">
        <v>19333</v>
      </c>
      <c r="M2381" t="s">
        <v>24</v>
      </c>
      <c r="N2381" t="s">
        <v>24</v>
      </c>
      <c r="O2381">
        <v>14666.35</v>
      </c>
      <c r="P2381">
        <v>1</v>
      </c>
      <c r="Q2381" t="str">
        <f t="shared" si="74"/>
        <v>Churned</v>
      </c>
      <c r="R2381" t="str">
        <f t="shared" si="75"/>
        <v>Inactive</v>
      </c>
    </row>
    <row r="2382" spans="1:18" x14ac:dyDescent="0.25">
      <c r="A2382">
        <v>15693259</v>
      </c>
      <c r="B2382">
        <v>676</v>
      </c>
      <c r="C2382" t="s">
        <v>12</v>
      </c>
      <c r="D2382" t="s">
        <v>33</v>
      </c>
      <c r="E2382">
        <v>30</v>
      </c>
      <c r="F2382" t="s">
        <v>19334</v>
      </c>
      <c r="G2382">
        <v>1</v>
      </c>
      <c r="H2382" t="s">
        <v>19335</v>
      </c>
      <c r="I2382" s="6">
        <v>128207.23</v>
      </c>
      <c r="J2382" t="s">
        <v>19332</v>
      </c>
      <c r="K2382">
        <v>1</v>
      </c>
      <c r="L2382" t="s">
        <v>19333</v>
      </c>
      <c r="M2382" t="s">
        <v>14</v>
      </c>
      <c r="N2382" t="s">
        <v>14</v>
      </c>
      <c r="O2382">
        <v>55400.17</v>
      </c>
      <c r="P2382">
        <v>0</v>
      </c>
      <c r="Q2382" t="str">
        <f t="shared" si="74"/>
        <v>Retained</v>
      </c>
      <c r="R2382" t="str">
        <f t="shared" si="75"/>
        <v>Active</v>
      </c>
    </row>
    <row r="2383" spans="1:18" x14ac:dyDescent="0.25">
      <c r="A2383">
        <v>15642468</v>
      </c>
      <c r="B2383">
        <v>697</v>
      </c>
      <c r="C2383" t="s">
        <v>12</v>
      </c>
      <c r="D2383" t="s">
        <v>33</v>
      </c>
      <c r="E2383">
        <v>42</v>
      </c>
      <c r="F2383" t="s">
        <v>19334</v>
      </c>
      <c r="G2383">
        <v>9</v>
      </c>
      <c r="H2383" t="s">
        <v>19336</v>
      </c>
      <c r="I2383" s="6">
        <v>132739.26</v>
      </c>
      <c r="J2383" t="s">
        <v>19332</v>
      </c>
      <c r="K2383">
        <v>2</v>
      </c>
      <c r="L2383" t="s">
        <v>19331</v>
      </c>
      <c r="M2383" t="s">
        <v>24</v>
      </c>
      <c r="N2383" t="s">
        <v>24</v>
      </c>
      <c r="O2383">
        <v>174667.65</v>
      </c>
      <c r="P2383">
        <v>0</v>
      </c>
      <c r="Q2383" t="str">
        <f t="shared" si="74"/>
        <v>Retained</v>
      </c>
      <c r="R2383" t="str">
        <f t="shared" si="75"/>
        <v>Active</v>
      </c>
    </row>
    <row r="2384" spans="1:18" x14ac:dyDescent="0.25">
      <c r="A2384">
        <v>15758531</v>
      </c>
      <c r="B2384">
        <v>732</v>
      </c>
      <c r="C2384" t="s">
        <v>12</v>
      </c>
      <c r="D2384" t="s">
        <v>13</v>
      </c>
      <c r="E2384">
        <v>40</v>
      </c>
      <c r="F2384" t="s">
        <v>19334</v>
      </c>
      <c r="G2384">
        <v>10</v>
      </c>
      <c r="H2384" t="s">
        <v>19336</v>
      </c>
      <c r="I2384" s="6">
        <v>0</v>
      </c>
      <c r="J2384" t="s">
        <v>19330</v>
      </c>
      <c r="K2384">
        <v>2</v>
      </c>
      <c r="L2384" t="s">
        <v>19331</v>
      </c>
      <c r="M2384" t="s">
        <v>24</v>
      </c>
      <c r="N2384" t="s">
        <v>24</v>
      </c>
      <c r="O2384">
        <v>154189.07999999999</v>
      </c>
      <c r="P2384">
        <v>0</v>
      </c>
      <c r="Q2384" t="str">
        <f t="shared" si="74"/>
        <v>Retained</v>
      </c>
      <c r="R2384" t="str">
        <f t="shared" si="75"/>
        <v>Active</v>
      </c>
    </row>
    <row r="2385" spans="1:18" x14ac:dyDescent="0.25">
      <c r="A2385">
        <v>15728352</v>
      </c>
      <c r="B2385">
        <v>623</v>
      </c>
      <c r="C2385" t="s">
        <v>12</v>
      </c>
      <c r="D2385" t="s">
        <v>33</v>
      </c>
      <c r="E2385">
        <v>27</v>
      </c>
      <c r="F2385" t="s">
        <v>83</v>
      </c>
      <c r="G2385">
        <v>4</v>
      </c>
      <c r="H2385" t="s">
        <v>19337</v>
      </c>
      <c r="I2385" s="6">
        <v>120509.81</v>
      </c>
      <c r="J2385" t="s">
        <v>19332</v>
      </c>
      <c r="K2385">
        <v>1</v>
      </c>
      <c r="L2385" t="s">
        <v>19333</v>
      </c>
      <c r="M2385" t="s">
        <v>24</v>
      </c>
      <c r="N2385" t="s">
        <v>24</v>
      </c>
      <c r="O2385">
        <v>142170.44</v>
      </c>
      <c r="P2385">
        <v>0</v>
      </c>
      <c r="Q2385" t="str">
        <f t="shared" si="74"/>
        <v>Retained</v>
      </c>
      <c r="R2385" t="str">
        <f t="shared" si="75"/>
        <v>Active</v>
      </c>
    </row>
    <row r="2386" spans="1:18" x14ac:dyDescent="0.25">
      <c r="A2386">
        <v>15637240</v>
      </c>
      <c r="B2386">
        <v>541</v>
      </c>
      <c r="C2386" t="s">
        <v>12</v>
      </c>
      <c r="D2386" t="s">
        <v>33</v>
      </c>
      <c r="E2386">
        <v>46</v>
      </c>
      <c r="F2386" t="s">
        <v>19334</v>
      </c>
      <c r="G2386">
        <v>4</v>
      </c>
      <c r="H2386" t="s">
        <v>19337</v>
      </c>
      <c r="I2386" s="6">
        <v>124547.13</v>
      </c>
      <c r="J2386" t="s">
        <v>19332</v>
      </c>
      <c r="K2386">
        <v>2</v>
      </c>
      <c r="L2386" t="s">
        <v>19331</v>
      </c>
      <c r="M2386" t="s">
        <v>24</v>
      </c>
      <c r="N2386" t="s">
        <v>24</v>
      </c>
      <c r="O2386">
        <v>94499.06</v>
      </c>
      <c r="P2386">
        <v>0</v>
      </c>
      <c r="Q2386" t="str">
        <f t="shared" si="74"/>
        <v>Retained</v>
      </c>
      <c r="R2386" t="str">
        <f t="shared" si="75"/>
        <v>Active</v>
      </c>
    </row>
    <row r="2387" spans="1:18" x14ac:dyDescent="0.25">
      <c r="A2387">
        <v>15595588</v>
      </c>
      <c r="B2387">
        <v>773</v>
      </c>
      <c r="C2387" t="s">
        <v>19</v>
      </c>
      <c r="D2387" t="s">
        <v>13</v>
      </c>
      <c r="E2387">
        <v>39</v>
      </c>
      <c r="F2387" t="s">
        <v>19334</v>
      </c>
      <c r="G2387">
        <v>4</v>
      </c>
      <c r="H2387" t="s">
        <v>19337</v>
      </c>
      <c r="I2387" s="6">
        <v>0</v>
      </c>
      <c r="J2387" t="s">
        <v>19330</v>
      </c>
      <c r="K2387">
        <v>2</v>
      </c>
      <c r="L2387" t="s">
        <v>19331</v>
      </c>
      <c r="M2387" t="s">
        <v>14</v>
      </c>
      <c r="N2387" t="s">
        <v>14</v>
      </c>
      <c r="O2387">
        <v>182081.45</v>
      </c>
      <c r="P2387">
        <v>0</v>
      </c>
      <c r="Q2387" t="str">
        <f t="shared" si="74"/>
        <v>Retained</v>
      </c>
      <c r="R2387" t="str">
        <f t="shared" si="75"/>
        <v>Active</v>
      </c>
    </row>
    <row r="2388" spans="1:18" x14ac:dyDescent="0.25">
      <c r="A2388">
        <v>15778395</v>
      </c>
      <c r="B2388">
        <v>762</v>
      </c>
      <c r="C2388" t="s">
        <v>39</v>
      </c>
      <c r="D2388" t="s">
        <v>33</v>
      </c>
      <c r="E2388">
        <v>34</v>
      </c>
      <c r="F2388" t="s">
        <v>19334</v>
      </c>
      <c r="G2388">
        <v>4</v>
      </c>
      <c r="H2388" t="s">
        <v>19337</v>
      </c>
      <c r="I2388" s="6">
        <v>88815.56</v>
      </c>
      <c r="J2388" t="s">
        <v>19331</v>
      </c>
      <c r="K2388">
        <v>2</v>
      </c>
      <c r="L2388" t="s">
        <v>19331</v>
      </c>
      <c r="M2388" t="s">
        <v>24</v>
      </c>
      <c r="N2388" t="s">
        <v>24</v>
      </c>
      <c r="O2388">
        <v>68562.259999999995</v>
      </c>
      <c r="P2388">
        <v>1</v>
      </c>
      <c r="Q2388" t="str">
        <f t="shared" si="74"/>
        <v>Churned</v>
      </c>
      <c r="R2388" t="str">
        <f t="shared" si="75"/>
        <v>Inactive</v>
      </c>
    </row>
    <row r="2389" spans="1:18" x14ac:dyDescent="0.25">
      <c r="A2389">
        <v>15711825</v>
      </c>
      <c r="B2389">
        <v>655</v>
      </c>
      <c r="C2389" t="s">
        <v>19</v>
      </c>
      <c r="D2389" t="s">
        <v>13</v>
      </c>
      <c r="E2389">
        <v>35</v>
      </c>
      <c r="F2389" t="s">
        <v>19334</v>
      </c>
      <c r="G2389">
        <v>1</v>
      </c>
      <c r="H2389" t="s">
        <v>19335</v>
      </c>
      <c r="I2389" s="6">
        <v>82231.509999999995</v>
      </c>
      <c r="J2389" t="s">
        <v>19331</v>
      </c>
      <c r="K2389">
        <v>2</v>
      </c>
      <c r="L2389" t="s">
        <v>19331</v>
      </c>
      <c r="M2389" t="s">
        <v>24</v>
      </c>
      <c r="N2389" t="s">
        <v>24</v>
      </c>
      <c r="O2389">
        <v>88798.02</v>
      </c>
      <c r="P2389">
        <v>0</v>
      </c>
      <c r="Q2389" t="str">
        <f t="shared" si="74"/>
        <v>Retained</v>
      </c>
      <c r="R2389" t="str">
        <f t="shared" si="75"/>
        <v>Active</v>
      </c>
    </row>
    <row r="2390" spans="1:18" x14ac:dyDescent="0.25">
      <c r="A2390">
        <v>15599251</v>
      </c>
      <c r="B2390">
        <v>602</v>
      </c>
      <c r="C2390" t="s">
        <v>39</v>
      </c>
      <c r="D2390" t="s">
        <v>33</v>
      </c>
      <c r="E2390">
        <v>32</v>
      </c>
      <c r="F2390" t="s">
        <v>19334</v>
      </c>
      <c r="G2390">
        <v>7</v>
      </c>
      <c r="H2390" t="s">
        <v>19337</v>
      </c>
      <c r="I2390" s="6">
        <v>184715.86</v>
      </c>
      <c r="J2390" t="s">
        <v>19332</v>
      </c>
      <c r="K2390">
        <v>2</v>
      </c>
      <c r="L2390" t="s">
        <v>19331</v>
      </c>
      <c r="M2390" t="s">
        <v>24</v>
      </c>
      <c r="N2390" t="s">
        <v>24</v>
      </c>
      <c r="O2390">
        <v>113781.99</v>
      </c>
      <c r="P2390">
        <v>0</v>
      </c>
      <c r="Q2390" t="str">
        <f t="shared" si="74"/>
        <v>Retained</v>
      </c>
      <c r="R2390" t="str">
        <f t="shared" si="75"/>
        <v>Active</v>
      </c>
    </row>
    <row r="2391" spans="1:18" x14ac:dyDescent="0.25">
      <c r="A2391">
        <v>15570004</v>
      </c>
      <c r="B2391">
        <v>850</v>
      </c>
      <c r="C2391" t="s">
        <v>12</v>
      </c>
      <c r="D2391" t="s">
        <v>33</v>
      </c>
      <c r="E2391">
        <v>31</v>
      </c>
      <c r="F2391" t="s">
        <v>19334</v>
      </c>
      <c r="G2391">
        <v>3</v>
      </c>
      <c r="H2391" t="s">
        <v>19335</v>
      </c>
      <c r="I2391" s="6">
        <v>0</v>
      </c>
      <c r="J2391" t="s">
        <v>19330</v>
      </c>
      <c r="K2391">
        <v>2</v>
      </c>
      <c r="L2391" t="s">
        <v>19331</v>
      </c>
      <c r="M2391" t="s">
        <v>24</v>
      </c>
      <c r="N2391" t="s">
        <v>24</v>
      </c>
      <c r="O2391">
        <v>121866.87</v>
      </c>
      <c r="P2391">
        <v>0</v>
      </c>
      <c r="Q2391" t="str">
        <f t="shared" si="74"/>
        <v>Retained</v>
      </c>
      <c r="R2391" t="str">
        <f t="shared" si="75"/>
        <v>Active</v>
      </c>
    </row>
    <row r="2392" spans="1:18" x14ac:dyDescent="0.25">
      <c r="A2392">
        <v>15656912</v>
      </c>
      <c r="B2392">
        <v>649</v>
      </c>
      <c r="C2392" t="s">
        <v>19</v>
      </c>
      <c r="D2392" t="s">
        <v>33</v>
      </c>
      <c r="E2392">
        <v>51</v>
      </c>
      <c r="F2392" t="s">
        <v>7840</v>
      </c>
      <c r="G2392">
        <v>4</v>
      </c>
      <c r="H2392" t="s">
        <v>19337</v>
      </c>
      <c r="I2392" s="6">
        <v>0</v>
      </c>
      <c r="J2392" t="s">
        <v>19330</v>
      </c>
      <c r="K2392">
        <v>1</v>
      </c>
      <c r="L2392" t="s">
        <v>19333</v>
      </c>
      <c r="M2392" t="s">
        <v>14</v>
      </c>
      <c r="N2392" t="s">
        <v>14</v>
      </c>
      <c r="O2392">
        <v>150390.57</v>
      </c>
      <c r="P2392">
        <v>0</v>
      </c>
      <c r="Q2392" t="str">
        <f t="shared" si="74"/>
        <v>Retained</v>
      </c>
      <c r="R2392" t="str">
        <f t="shared" si="75"/>
        <v>Active</v>
      </c>
    </row>
    <row r="2393" spans="1:18" x14ac:dyDescent="0.25">
      <c r="A2393">
        <v>15657342</v>
      </c>
      <c r="B2393">
        <v>850</v>
      </c>
      <c r="C2393" t="s">
        <v>39</v>
      </c>
      <c r="D2393" t="s">
        <v>33</v>
      </c>
      <c r="E2393">
        <v>28</v>
      </c>
      <c r="F2393" t="s">
        <v>83</v>
      </c>
      <c r="G2393">
        <v>4</v>
      </c>
      <c r="H2393" t="s">
        <v>19337</v>
      </c>
      <c r="I2393" s="6">
        <v>147972.19</v>
      </c>
      <c r="J2393" t="s">
        <v>19332</v>
      </c>
      <c r="K2393">
        <v>1</v>
      </c>
      <c r="L2393" t="s">
        <v>19333</v>
      </c>
      <c r="M2393" t="s">
        <v>24</v>
      </c>
      <c r="N2393" t="s">
        <v>24</v>
      </c>
      <c r="O2393">
        <v>60708.72</v>
      </c>
      <c r="P2393">
        <v>1</v>
      </c>
      <c r="Q2393" t="str">
        <f t="shared" si="74"/>
        <v>Churned</v>
      </c>
      <c r="R2393" t="str">
        <f t="shared" si="75"/>
        <v>Inactive</v>
      </c>
    </row>
    <row r="2394" spans="1:18" x14ac:dyDescent="0.25">
      <c r="A2394">
        <v>15716284</v>
      </c>
      <c r="B2394">
        <v>543</v>
      </c>
      <c r="C2394" t="s">
        <v>12</v>
      </c>
      <c r="D2394" t="s">
        <v>33</v>
      </c>
      <c r="E2394">
        <v>43</v>
      </c>
      <c r="F2394" t="s">
        <v>19334</v>
      </c>
      <c r="G2394">
        <v>9</v>
      </c>
      <c r="H2394" t="s">
        <v>19336</v>
      </c>
      <c r="I2394" s="6">
        <v>0</v>
      </c>
      <c r="J2394" t="s">
        <v>19330</v>
      </c>
      <c r="K2394">
        <v>2</v>
      </c>
      <c r="L2394" t="s">
        <v>19331</v>
      </c>
      <c r="M2394" t="s">
        <v>14</v>
      </c>
      <c r="N2394" t="s">
        <v>14</v>
      </c>
      <c r="O2394">
        <v>78858.070000000007</v>
      </c>
      <c r="P2394">
        <v>0</v>
      </c>
      <c r="Q2394" t="str">
        <f t="shared" si="74"/>
        <v>Retained</v>
      </c>
      <c r="R2394" t="str">
        <f t="shared" si="75"/>
        <v>Active</v>
      </c>
    </row>
    <row r="2395" spans="1:18" x14ac:dyDescent="0.25">
      <c r="A2395">
        <v>15672374</v>
      </c>
      <c r="B2395">
        <v>672</v>
      </c>
      <c r="C2395" t="s">
        <v>12</v>
      </c>
      <c r="D2395" t="s">
        <v>33</v>
      </c>
      <c r="E2395">
        <v>52</v>
      </c>
      <c r="F2395" t="s">
        <v>7840</v>
      </c>
      <c r="G2395">
        <v>8</v>
      </c>
      <c r="H2395" t="s">
        <v>19336</v>
      </c>
      <c r="I2395" s="6">
        <v>170008.84</v>
      </c>
      <c r="J2395" t="s">
        <v>19332</v>
      </c>
      <c r="K2395">
        <v>1</v>
      </c>
      <c r="L2395" t="s">
        <v>19333</v>
      </c>
      <c r="M2395" t="s">
        <v>24</v>
      </c>
      <c r="N2395" t="s">
        <v>24</v>
      </c>
      <c r="O2395">
        <v>56407.42</v>
      </c>
      <c r="P2395">
        <v>1</v>
      </c>
      <c r="Q2395" t="str">
        <f t="shared" si="74"/>
        <v>Churned</v>
      </c>
      <c r="R2395" t="str">
        <f t="shared" si="75"/>
        <v>Inactive</v>
      </c>
    </row>
    <row r="2396" spans="1:18" x14ac:dyDescent="0.25">
      <c r="A2396">
        <v>15732476</v>
      </c>
      <c r="B2396">
        <v>600</v>
      </c>
      <c r="C2396" t="s">
        <v>12</v>
      </c>
      <c r="D2396" t="s">
        <v>13</v>
      </c>
      <c r="E2396">
        <v>27</v>
      </c>
      <c r="F2396" t="s">
        <v>83</v>
      </c>
      <c r="G2396">
        <v>3</v>
      </c>
      <c r="H2396" t="s">
        <v>19335</v>
      </c>
      <c r="I2396" s="6">
        <v>0</v>
      </c>
      <c r="J2396" t="s">
        <v>19330</v>
      </c>
      <c r="K2396">
        <v>2</v>
      </c>
      <c r="L2396" t="s">
        <v>19331</v>
      </c>
      <c r="M2396" t="s">
        <v>14</v>
      </c>
      <c r="N2396" t="s">
        <v>14</v>
      </c>
      <c r="O2396">
        <v>125698.97</v>
      </c>
      <c r="P2396">
        <v>0</v>
      </c>
      <c r="Q2396" t="str">
        <f t="shared" si="74"/>
        <v>Retained</v>
      </c>
      <c r="R2396" t="str">
        <f t="shared" si="75"/>
        <v>Active</v>
      </c>
    </row>
    <row r="2397" spans="1:18" x14ac:dyDescent="0.25">
      <c r="A2397">
        <v>15747724</v>
      </c>
      <c r="B2397">
        <v>671</v>
      </c>
      <c r="C2397" t="s">
        <v>19</v>
      </c>
      <c r="D2397" t="s">
        <v>13</v>
      </c>
      <c r="E2397">
        <v>34</v>
      </c>
      <c r="F2397" t="s">
        <v>19334</v>
      </c>
      <c r="G2397">
        <v>10</v>
      </c>
      <c r="H2397" t="s">
        <v>19336</v>
      </c>
      <c r="I2397" s="6">
        <v>0</v>
      </c>
      <c r="J2397" t="s">
        <v>19330</v>
      </c>
      <c r="K2397">
        <v>1</v>
      </c>
      <c r="L2397" t="s">
        <v>19333</v>
      </c>
      <c r="M2397" t="s">
        <v>24</v>
      </c>
      <c r="N2397" t="s">
        <v>24</v>
      </c>
      <c r="O2397">
        <v>23235.38</v>
      </c>
      <c r="P2397">
        <v>0</v>
      </c>
      <c r="Q2397" t="str">
        <f t="shared" si="74"/>
        <v>Retained</v>
      </c>
      <c r="R2397" t="str">
        <f t="shared" si="75"/>
        <v>Active</v>
      </c>
    </row>
    <row r="2398" spans="1:18" x14ac:dyDescent="0.25">
      <c r="A2398">
        <v>15633877</v>
      </c>
      <c r="B2398">
        <v>706</v>
      </c>
      <c r="C2398" t="s">
        <v>19</v>
      </c>
      <c r="D2398" t="s">
        <v>13</v>
      </c>
      <c r="E2398">
        <v>42</v>
      </c>
      <c r="F2398" t="s">
        <v>19334</v>
      </c>
      <c r="G2398">
        <v>8</v>
      </c>
      <c r="H2398" t="s">
        <v>19336</v>
      </c>
      <c r="I2398" s="6">
        <v>95386.82</v>
      </c>
      <c r="J2398" t="s">
        <v>19331</v>
      </c>
      <c r="K2398">
        <v>1</v>
      </c>
      <c r="L2398" t="s">
        <v>19333</v>
      </c>
      <c r="M2398" t="s">
        <v>14</v>
      </c>
      <c r="N2398" t="s">
        <v>14</v>
      </c>
      <c r="O2398">
        <v>75732.25</v>
      </c>
      <c r="P2398">
        <v>0</v>
      </c>
      <c r="Q2398" t="str">
        <f t="shared" si="74"/>
        <v>Retained</v>
      </c>
      <c r="R2398" t="str">
        <f t="shared" si="75"/>
        <v>Active</v>
      </c>
    </row>
    <row r="2399" spans="1:18" x14ac:dyDescent="0.25">
      <c r="A2399">
        <v>15672516</v>
      </c>
      <c r="B2399">
        <v>541</v>
      </c>
      <c r="C2399" t="s">
        <v>39</v>
      </c>
      <c r="D2399" t="s">
        <v>33</v>
      </c>
      <c r="E2399">
        <v>51</v>
      </c>
      <c r="F2399" t="s">
        <v>7840</v>
      </c>
      <c r="G2399">
        <v>7</v>
      </c>
      <c r="H2399" t="s">
        <v>19337</v>
      </c>
      <c r="I2399" s="6">
        <v>90373.28</v>
      </c>
      <c r="J2399" t="s">
        <v>19331</v>
      </c>
      <c r="K2399">
        <v>2</v>
      </c>
      <c r="L2399" t="s">
        <v>19331</v>
      </c>
      <c r="M2399" t="s">
        <v>24</v>
      </c>
      <c r="N2399" t="s">
        <v>24</v>
      </c>
      <c r="O2399">
        <v>179861.79</v>
      </c>
      <c r="P2399">
        <v>0</v>
      </c>
      <c r="Q2399" t="str">
        <f t="shared" si="74"/>
        <v>Retained</v>
      </c>
      <c r="R2399" t="str">
        <f t="shared" si="75"/>
        <v>Active</v>
      </c>
    </row>
    <row r="2400" spans="1:18" x14ac:dyDescent="0.25">
      <c r="A2400">
        <v>15607827</v>
      </c>
      <c r="B2400">
        <v>711</v>
      </c>
      <c r="C2400" t="s">
        <v>39</v>
      </c>
      <c r="D2400" t="s">
        <v>33</v>
      </c>
      <c r="E2400">
        <v>34</v>
      </c>
      <c r="F2400" t="s">
        <v>19334</v>
      </c>
      <c r="G2400">
        <v>4</v>
      </c>
      <c r="H2400" t="s">
        <v>19337</v>
      </c>
      <c r="I2400" s="6">
        <v>133467.76999999999</v>
      </c>
      <c r="J2400" t="s">
        <v>19332</v>
      </c>
      <c r="K2400">
        <v>2</v>
      </c>
      <c r="L2400" t="s">
        <v>19331</v>
      </c>
      <c r="M2400" t="s">
        <v>14</v>
      </c>
      <c r="N2400" t="s">
        <v>14</v>
      </c>
      <c r="O2400">
        <v>42976.639999999999</v>
      </c>
      <c r="P2400">
        <v>0</v>
      </c>
      <c r="Q2400" t="str">
        <f t="shared" si="74"/>
        <v>Retained</v>
      </c>
      <c r="R2400" t="str">
        <f t="shared" si="75"/>
        <v>Active</v>
      </c>
    </row>
    <row r="2401" spans="1:18" x14ac:dyDescent="0.25">
      <c r="A2401">
        <v>15751336</v>
      </c>
      <c r="B2401">
        <v>630</v>
      </c>
      <c r="C2401" t="s">
        <v>19</v>
      </c>
      <c r="D2401" t="s">
        <v>33</v>
      </c>
      <c r="E2401">
        <v>30</v>
      </c>
      <c r="F2401" t="s">
        <v>19334</v>
      </c>
      <c r="G2401">
        <v>3</v>
      </c>
      <c r="H2401" t="s">
        <v>19335</v>
      </c>
      <c r="I2401" s="6">
        <v>0</v>
      </c>
      <c r="J2401" t="s">
        <v>19330</v>
      </c>
      <c r="K2401">
        <v>2</v>
      </c>
      <c r="L2401" t="s">
        <v>19331</v>
      </c>
      <c r="M2401" t="s">
        <v>14</v>
      </c>
      <c r="N2401" t="s">
        <v>14</v>
      </c>
      <c r="O2401">
        <v>10486.69</v>
      </c>
      <c r="P2401">
        <v>0</v>
      </c>
      <c r="Q2401" t="str">
        <f t="shared" si="74"/>
        <v>Retained</v>
      </c>
      <c r="R2401" t="str">
        <f t="shared" si="75"/>
        <v>Active</v>
      </c>
    </row>
    <row r="2402" spans="1:18" x14ac:dyDescent="0.25">
      <c r="A2402">
        <v>15646539</v>
      </c>
      <c r="B2402">
        <v>531</v>
      </c>
      <c r="C2402" t="s">
        <v>12</v>
      </c>
      <c r="D2402" t="s">
        <v>33</v>
      </c>
      <c r="E2402">
        <v>31</v>
      </c>
      <c r="F2402" t="s">
        <v>19334</v>
      </c>
      <c r="G2402">
        <v>3</v>
      </c>
      <c r="H2402" t="s">
        <v>19335</v>
      </c>
      <c r="I2402" s="6">
        <v>96288.26</v>
      </c>
      <c r="J2402" t="s">
        <v>19331</v>
      </c>
      <c r="K2402">
        <v>1</v>
      </c>
      <c r="L2402" t="s">
        <v>19333</v>
      </c>
      <c r="M2402" t="s">
        <v>24</v>
      </c>
      <c r="N2402" t="s">
        <v>24</v>
      </c>
      <c r="O2402">
        <v>56794.73</v>
      </c>
      <c r="P2402">
        <v>0</v>
      </c>
      <c r="Q2402" t="str">
        <f t="shared" si="74"/>
        <v>Retained</v>
      </c>
      <c r="R2402" t="str">
        <f t="shared" si="75"/>
        <v>Active</v>
      </c>
    </row>
    <row r="2403" spans="1:18" x14ac:dyDescent="0.25">
      <c r="A2403">
        <v>15756901</v>
      </c>
      <c r="B2403">
        <v>641</v>
      </c>
      <c r="C2403" t="s">
        <v>12</v>
      </c>
      <c r="D2403" t="s">
        <v>13</v>
      </c>
      <c r="E2403">
        <v>26</v>
      </c>
      <c r="F2403" t="s">
        <v>83</v>
      </c>
      <c r="G2403">
        <v>4</v>
      </c>
      <c r="H2403" t="s">
        <v>19337</v>
      </c>
      <c r="I2403" s="6">
        <v>91547.839999999997</v>
      </c>
      <c r="J2403" t="s">
        <v>19331</v>
      </c>
      <c r="K2403">
        <v>2</v>
      </c>
      <c r="L2403" t="s">
        <v>19331</v>
      </c>
      <c r="M2403" t="s">
        <v>14</v>
      </c>
      <c r="N2403" t="s">
        <v>14</v>
      </c>
      <c r="O2403">
        <v>28157.34</v>
      </c>
      <c r="P2403">
        <v>0</v>
      </c>
      <c r="Q2403" t="str">
        <f t="shared" si="74"/>
        <v>Retained</v>
      </c>
      <c r="R2403" t="str">
        <f t="shared" si="75"/>
        <v>Active</v>
      </c>
    </row>
    <row r="2404" spans="1:18" x14ac:dyDescent="0.25">
      <c r="A2404">
        <v>15809286</v>
      </c>
      <c r="B2404">
        <v>631</v>
      </c>
      <c r="C2404" t="s">
        <v>39</v>
      </c>
      <c r="D2404" t="s">
        <v>33</v>
      </c>
      <c r="E2404">
        <v>37</v>
      </c>
      <c r="F2404" t="s">
        <v>19334</v>
      </c>
      <c r="G2404">
        <v>8</v>
      </c>
      <c r="H2404" t="s">
        <v>19336</v>
      </c>
      <c r="I2404" s="6">
        <v>138292.64000000001</v>
      </c>
      <c r="J2404" t="s">
        <v>19332</v>
      </c>
      <c r="K2404">
        <v>2</v>
      </c>
      <c r="L2404" t="s">
        <v>19331</v>
      </c>
      <c r="M2404" t="s">
        <v>24</v>
      </c>
      <c r="N2404" t="s">
        <v>24</v>
      </c>
      <c r="O2404">
        <v>152422.91</v>
      </c>
      <c r="P2404">
        <v>1</v>
      </c>
      <c r="Q2404" t="str">
        <f t="shared" si="74"/>
        <v>Churned</v>
      </c>
      <c r="R2404" t="str">
        <f t="shared" si="75"/>
        <v>Inactive</v>
      </c>
    </row>
    <row r="2405" spans="1:18" x14ac:dyDescent="0.25">
      <c r="A2405">
        <v>15759021</v>
      </c>
      <c r="B2405">
        <v>685</v>
      </c>
      <c r="C2405" t="s">
        <v>12</v>
      </c>
      <c r="D2405" t="s">
        <v>33</v>
      </c>
      <c r="E2405">
        <v>35</v>
      </c>
      <c r="F2405" t="s">
        <v>19334</v>
      </c>
      <c r="G2405">
        <v>9</v>
      </c>
      <c r="H2405" t="s">
        <v>19336</v>
      </c>
      <c r="I2405" s="6">
        <v>0</v>
      </c>
      <c r="J2405" t="s">
        <v>19330</v>
      </c>
      <c r="K2405">
        <v>1</v>
      </c>
      <c r="L2405" t="s">
        <v>19333</v>
      </c>
      <c r="M2405" t="s">
        <v>24</v>
      </c>
      <c r="N2405" t="s">
        <v>24</v>
      </c>
      <c r="O2405">
        <v>167033.82999999999</v>
      </c>
      <c r="P2405">
        <v>0</v>
      </c>
      <c r="Q2405" t="str">
        <f t="shared" si="74"/>
        <v>Retained</v>
      </c>
      <c r="R2405" t="str">
        <f t="shared" si="75"/>
        <v>Active</v>
      </c>
    </row>
    <row r="2406" spans="1:18" x14ac:dyDescent="0.25">
      <c r="A2406">
        <v>15725039</v>
      </c>
      <c r="B2406">
        <v>702</v>
      </c>
      <c r="C2406" t="s">
        <v>19</v>
      </c>
      <c r="D2406" t="s">
        <v>33</v>
      </c>
      <c r="E2406">
        <v>32</v>
      </c>
      <c r="F2406" t="s">
        <v>19334</v>
      </c>
      <c r="G2406">
        <v>8</v>
      </c>
      <c r="H2406" t="s">
        <v>19336</v>
      </c>
      <c r="I2406" s="6">
        <v>71667.740000000005</v>
      </c>
      <c r="J2406" t="s">
        <v>19331</v>
      </c>
      <c r="K2406">
        <v>1</v>
      </c>
      <c r="L2406" t="s">
        <v>19333</v>
      </c>
      <c r="M2406" t="s">
        <v>14</v>
      </c>
      <c r="N2406" t="s">
        <v>14</v>
      </c>
      <c r="O2406">
        <v>126082.18</v>
      </c>
      <c r="P2406">
        <v>0</v>
      </c>
      <c r="Q2406" t="str">
        <f t="shared" si="74"/>
        <v>Retained</v>
      </c>
      <c r="R2406" t="str">
        <f t="shared" si="75"/>
        <v>Active</v>
      </c>
    </row>
    <row r="2407" spans="1:18" x14ac:dyDescent="0.25">
      <c r="A2407">
        <v>15579130</v>
      </c>
      <c r="B2407">
        <v>708</v>
      </c>
      <c r="C2407" t="s">
        <v>39</v>
      </c>
      <c r="D2407" t="s">
        <v>13</v>
      </c>
      <c r="E2407">
        <v>43</v>
      </c>
      <c r="F2407" t="s">
        <v>19334</v>
      </c>
      <c r="G2407">
        <v>0</v>
      </c>
      <c r="H2407" t="s">
        <v>19335</v>
      </c>
      <c r="I2407" s="6">
        <v>118994.84</v>
      </c>
      <c r="J2407" t="s">
        <v>19332</v>
      </c>
      <c r="K2407">
        <v>1</v>
      </c>
      <c r="L2407" t="s">
        <v>19333</v>
      </c>
      <c r="M2407" t="s">
        <v>24</v>
      </c>
      <c r="N2407" t="s">
        <v>24</v>
      </c>
      <c r="O2407">
        <v>181499.77</v>
      </c>
      <c r="P2407">
        <v>1</v>
      </c>
      <c r="Q2407" t="str">
        <f t="shared" si="74"/>
        <v>Churned</v>
      </c>
      <c r="R2407" t="str">
        <f t="shared" si="75"/>
        <v>Inactive</v>
      </c>
    </row>
    <row r="2408" spans="1:18" x14ac:dyDescent="0.25">
      <c r="A2408">
        <v>15754112</v>
      </c>
      <c r="B2408">
        <v>653</v>
      </c>
      <c r="C2408" t="s">
        <v>19</v>
      </c>
      <c r="D2408" t="s">
        <v>33</v>
      </c>
      <c r="E2408">
        <v>55</v>
      </c>
      <c r="F2408" t="s">
        <v>7840</v>
      </c>
      <c r="G2408">
        <v>7</v>
      </c>
      <c r="H2408" t="s">
        <v>19337</v>
      </c>
      <c r="I2408" s="6">
        <v>0</v>
      </c>
      <c r="J2408" t="s">
        <v>19330</v>
      </c>
      <c r="K2408">
        <v>2</v>
      </c>
      <c r="L2408" t="s">
        <v>19331</v>
      </c>
      <c r="M2408" t="s">
        <v>14</v>
      </c>
      <c r="N2408" t="s">
        <v>14</v>
      </c>
      <c r="O2408">
        <v>41967.03</v>
      </c>
      <c r="P2408">
        <v>0</v>
      </c>
      <c r="Q2408" t="str">
        <f t="shared" si="74"/>
        <v>Retained</v>
      </c>
      <c r="R2408" t="str">
        <f t="shared" si="75"/>
        <v>Active</v>
      </c>
    </row>
    <row r="2409" spans="1:18" x14ac:dyDescent="0.25">
      <c r="A2409">
        <v>15735522</v>
      </c>
      <c r="B2409">
        <v>654</v>
      </c>
      <c r="C2409" t="s">
        <v>39</v>
      </c>
      <c r="D2409" t="s">
        <v>33</v>
      </c>
      <c r="E2409">
        <v>37</v>
      </c>
      <c r="F2409" t="s">
        <v>19334</v>
      </c>
      <c r="G2409">
        <v>2</v>
      </c>
      <c r="H2409" t="s">
        <v>19335</v>
      </c>
      <c r="I2409" s="6">
        <v>145610.07</v>
      </c>
      <c r="J2409" t="s">
        <v>19332</v>
      </c>
      <c r="K2409">
        <v>2</v>
      </c>
      <c r="L2409" t="s">
        <v>19331</v>
      </c>
      <c r="M2409" t="s">
        <v>24</v>
      </c>
      <c r="N2409" t="s">
        <v>24</v>
      </c>
      <c r="O2409">
        <v>186300.59</v>
      </c>
      <c r="P2409">
        <v>0</v>
      </c>
      <c r="Q2409" t="str">
        <f t="shared" si="74"/>
        <v>Retained</v>
      </c>
      <c r="R2409" t="str">
        <f t="shared" si="75"/>
        <v>Active</v>
      </c>
    </row>
    <row r="2410" spans="1:18" x14ac:dyDescent="0.25">
      <c r="A2410">
        <v>15613326</v>
      </c>
      <c r="B2410">
        <v>596</v>
      </c>
      <c r="C2410" t="s">
        <v>12</v>
      </c>
      <c r="D2410" t="s">
        <v>13</v>
      </c>
      <c r="E2410">
        <v>33</v>
      </c>
      <c r="F2410" t="s">
        <v>19334</v>
      </c>
      <c r="G2410">
        <v>1</v>
      </c>
      <c r="H2410" t="s">
        <v>19335</v>
      </c>
      <c r="I2410" s="6">
        <v>138162.81</v>
      </c>
      <c r="J2410" t="s">
        <v>19332</v>
      </c>
      <c r="K2410">
        <v>1</v>
      </c>
      <c r="L2410" t="s">
        <v>19333</v>
      </c>
      <c r="M2410" t="s">
        <v>24</v>
      </c>
      <c r="N2410" t="s">
        <v>24</v>
      </c>
      <c r="O2410">
        <v>85412.54</v>
      </c>
      <c r="P2410">
        <v>0</v>
      </c>
      <c r="Q2410" t="str">
        <f t="shared" si="74"/>
        <v>Retained</v>
      </c>
      <c r="R2410" t="str">
        <f t="shared" si="75"/>
        <v>Active</v>
      </c>
    </row>
    <row r="2411" spans="1:18" x14ac:dyDescent="0.25">
      <c r="A2411">
        <v>15739502</v>
      </c>
      <c r="B2411">
        <v>549</v>
      </c>
      <c r="C2411" t="s">
        <v>39</v>
      </c>
      <c r="D2411" t="s">
        <v>13</v>
      </c>
      <c r="E2411">
        <v>31</v>
      </c>
      <c r="F2411" t="s">
        <v>19334</v>
      </c>
      <c r="G2411">
        <v>9</v>
      </c>
      <c r="H2411" t="s">
        <v>19336</v>
      </c>
      <c r="I2411" s="6">
        <v>135020.21</v>
      </c>
      <c r="J2411" t="s">
        <v>19332</v>
      </c>
      <c r="K2411">
        <v>2</v>
      </c>
      <c r="L2411" t="s">
        <v>19331</v>
      </c>
      <c r="M2411" t="s">
        <v>14</v>
      </c>
      <c r="N2411" t="s">
        <v>14</v>
      </c>
      <c r="O2411">
        <v>23343.18</v>
      </c>
      <c r="P2411">
        <v>0</v>
      </c>
      <c r="Q2411" t="str">
        <f t="shared" si="74"/>
        <v>Retained</v>
      </c>
      <c r="R2411" t="str">
        <f t="shared" si="75"/>
        <v>Active</v>
      </c>
    </row>
    <row r="2412" spans="1:18" x14ac:dyDescent="0.25">
      <c r="A2412">
        <v>15670914</v>
      </c>
      <c r="B2412">
        <v>754</v>
      </c>
      <c r="C2412" t="s">
        <v>12</v>
      </c>
      <c r="D2412" t="s">
        <v>33</v>
      </c>
      <c r="E2412">
        <v>38</v>
      </c>
      <c r="F2412" t="s">
        <v>19334</v>
      </c>
      <c r="G2412">
        <v>2</v>
      </c>
      <c r="H2412" t="s">
        <v>19335</v>
      </c>
      <c r="I2412" s="6">
        <v>0</v>
      </c>
      <c r="J2412" t="s">
        <v>19330</v>
      </c>
      <c r="K2412">
        <v>2</v>
      </c>
      <c r="L2412" t="s">
        <v>19331</v>
      </c>
      <c r="M2412" t="s">
        <v>24</v>
      </c>
      <c r="N2412" t="s">
        <v>24</v>
      </c>
      <c r="O2412">
        <v>180698.32</v>
      </c>
      <c r="P2412">
        <v>0</v>
      </c>
      <c r="Q2412" t="str">
        <f t="shared" si="74"/>
        <v>Retained</v>
      </c>
      <c r="R2412" t="str">
        <f t="shared" si="75"/>
        <v>Active</v>
      </c>
    </row>
    <row r="2413" spans="1:18" x14ac:dyDescent="0.25">
      <c r="A2413">
        <v>15604073</v>
      </c>
      <c r="B2413">
        <v>815</v>
      </c>
      <c r="C2413" t="s">
        <v>39</v>
      </c>
      <c r="D2413" t="s">
        <v>13</v>
      </c>
      <c r="E2413">
        <v>25</v>
      </c>
      <c r="F2413" t="s">
        <v>83</v>
      </c>
      <c r="G2413">
        <v>8</v>
      </c>
      <c r="H2413" t="s">
        <v>19336</v>
      </c>
      <c r="I2413" s="6">
        <v>135161.67000000001</v>
      </c>
      <c r="J2413" t="s">
        <v>19332</v>
      </c>
      <c r="K2413">
        <v>1</v>
      </c>
      <c r="L2413" t="s">
        <v>19333</v>
      </c>
      <c r="M2413" t="s">
        <v>14</v>
      </c>
      <c r="N2413" t="s">
        <v>14</v>
      </c>
      <c r="O2413">
        <v>136071.04999999999</v>
      </c>
      <c r="P2413">
        <v>0</v>
      </c>
      <c r="Q2413" t="str">
        <f t="shared" si="74"/>
        <v>Retained</v>
      </c>
      <c r="R2413" t="str">
        <f t="shared" si="75"/>
        <v>Active</v>
      </c>
    </row>
    <row r="2414" spans="1:18" x14ac:dyDescent="0.25">
      <c r="A2414">
        <v>15806027</v>
      </c>
      <c r="B2414">
        <v>556</v>
      </c>
      <c r="C2414" t="s">
        <v>12</v>
      </c>
      <c r="D2414" t="s">
        <v>13</v>
      </c>
      <c r="E2414">
        <v>52</v>
      </c>
      <c r="F2414" t="s">
        <v>7840</v>
      </c>
      <c r="G2414">
        <v>9</v>
      </c>
      <c r="H2414" t="s">
        <v>19336</v>
      </c>
      <c r="I2414" s="6">
        <v>0</v>
      </c>
      <c r="J2414" t="s">
        <v>19330</v>
      </c>
      <c r="K2414">
        <v>1</v>
      </c>
      <c r="L2414" t="s">
        <v>19333</v>
      </c>
      <c r="M2414" t="s">
        <v>24</v>
      </c>
      <c r="N2414" t="s">
        <v>24</v>
      </c>
      <c r="O2414">
        <v>175149.2</v>
      </c>
      <c r="P2414">
        <v>1</v>
      </c>
      <c r="Q2414" t="str">
        <f t="shared" si="74"/>
        <v>Churned</v>
      </c>
      <c r="R2414" t="str">
        <f t="shared" si="75"/>
        <v>Inactive</v>
      </c>
    </row>
    <row r="2415" spans="1:18" x14ac:dyDescent="0.25">
      <c r="A2415">
        <v>15574886</v>
      </c>
      <c r="B2415">
        <v>706</v>
      </c>
      <c r="C2415" t="s">
        <v>12</v>
      </c>
      <c r="D2415" t="s">
        <v>33</v>
      </c>
      <c r="E2415">
        <v>32</v>
      </c>
      <c r="F2415" t="s">
        <v>19334</v>
      </c>
      <c r="G2415">
        <v>6</v>
      </c>
      <c r="H2415" t="s">
        <v>19337</v>
      </c>
      <c r="I2415" s="6">
        <v>94486.47</v>
      </c>
      <c r="J2415" t="s">
        <v>19331</v>
      </c>
      <c r="K2415">
        <v>1</v>
      </c>
      <c r="L2415" t="s">
        <v>19333</v>
      </c>
      <c r="M2415" t="s">
        <v>14</v>
      </c>
      <c r="N2415" t="s">
        <v>14</v>
      </c>
      <c r="O2415">
        <v>146949.74</v>
      </c>
      <c r="P2415">
        <v>0</v>
      </c>
      <c r="Q2415" t="str">
        <f t="shared" si="74"/>
        <v>Retained</v>
      </c>
      <c r="R2415" t="str">
        <f t="shared" si="75"/>
        <v>Active</v>
      </c>
    </row>
    <row r="2416" spans="1:18" x14ac:dyDescent="0.25">
      <c r="A2416">
        <v>15707120</v>
      </c>
      <c r="B2416">
        <v>850</v>
      </c>
      <c r="C2416" t="s">
        <v>12</v>
      </c>
      <c r="D2416" t="s">
        <v>33</v>
      </c>
      <c r="E2416">
        <v>46</v>
      </c>
      <c r="F2416" t="s">
        <v>19334</v>
      </c>
      <c r="G2416">
        <v>9</v>
      </c>
      <c r="H2416" t="s">
        <v>19336</v>
      </c>
      <c r="I2416" s="6">
        <v>117640.39</v>
      </c>
      <c r="J2416" t="s">
        <v>19332</v>
      </c>
      <c r="K2416">
        <v>1</v>
      </c>
      <c r="L2416" t="s">
        <v>19333</v>
      </c>
      <c r="M2416" t="s">
        <v>24</v>
      </c>
      <c r="N2416" t="s">
        <v>24</v>
      </c>
      <c r="O2416">
        <v>88920.68</v>
      </c>
      <c r="P2416">
        <v>0</v>
      </c>
      <c r="Q2416" t="str">
        <f t="shared" si="74"/>
        <v>Retained</v>
      </c>
      <c r="R2416" t="str">
        <f t="shared" si="75"/>
        <v>Active</v>
      </c>
    </row>
    <row r="2417" spans="1:18" x14ac:dyDescent="0.25">
      <c r="A2417">
        <v>15800845</v>
      </c>
      <c r="B2417">
        <v>732</v>
      </c>
      <c r="C2417" t="s">
        <v>19</v>
      </c>
      <c r="D2417" t="s">
        <v>13</v>
      </c>
      <c r="E2417">
        <v>33</v>
      </c>
      <c r="F2417" t="s">
        <v>19334</v>
      </c>
      <c r="G2417">
        <v>8</v>
      </c>
      <c r="H2417" t="s">
        <v>19336</v>
      </c>
      <c r="I2417" s="6">
        <v>111379.55</v>
      </c>
      <c r="J2417" t="s">
        <v>19332</v>
      </c>
      <c r="K2417">
        <v>1</v>
      </c>
      <c r="L2417" t="s">
        <v>19333</v>
      </c>
      <c r="M2417" t="s">
        <v>14</v>
      </c>
      <c r="N2417" t="s">
        <v>14</v>
      </c>
      <c r="O2417">
        <v>45098.62</v>
      </c>
      <c r="P2417">
        <v>0</v>
      </c>
      <c r="Q2417" t="str">
        <f t="shared" si="74"/>
        <v>Retained</v>
      </c>
      <c r="R2417" t="str">
        <f t="shared" si="75"/>
        <v>Active</v>
      </c>
    </row>
    <row r="2418" spans="1:18" x14ac:dyDescent="0.25">
      <c r="A2418">
        <v>15603914</v>
      </c>
      <c r="B2418">
        <v>614</v>
      </c>
      <c r="C2418" t="s">
        <v>12</v>
      </c>
      <c r="D2418" t="s">
        <v>33</v>
      </c>
      <c r="E2418">
        <v>40</v>
      </c>
      <c r="F2418" t="s">
        <v>19334</v>
      </c>
      <c r="G2418">
        <v>6</v>
      </c>
      <c r="H2418" t="s">
        <v>19337</v>
      </c>
      <c r="I2418" s="6">
        <v>0</v>
      </c>
      <c r="J2418" t="s">
        <v>19330</v>
      </c>
      <c r="K2418">
        <v>1</v>
      </c>
      <c r="L2418" t="s">
        <v>19333</v>
      </c>
      <c r="M2418" t="s">
        <v>14</v>
      </c>
      <c r="N2418" t="s">
        <v>14</v>
      </c>
      <c r="O2418">
        <v>20339.79</v>
      </c>
      <c r="P2418">
        <v>1</v>
      </c>
      <c r="Q2418" t="str">
        <f t="shared" si="74"/>
        <v>Churned</v>
      </c>
      <c r="R2418" t="str">
        <f t="shared" si="75"/>
        <v>Inactive</v>
      </c>
    </row>
    <row r="2419" spans="1:18" x14ac:dyDescent="0.25">
      <c r="A2419">
        <v>15722765</v>
      </c>
      <c r="B2419">
        <v>580</v>
      </c>
      <c r="C2419" t="s">
        <v>19</v>
      </c>
      <c r="D2419" t="s">
        <v>13</v>
      </c>
      <c r="E2419">
        <v>57</v>
      </c>
      <c r="F2419" t="s">
        <v>7840</v>
      </c>
      <c r="G2419">
        <v>0</v>
      </c>
      <c r="H2419" t="s">
        <v>19335</v>
      </c>
      <c r="I2419" s="6">
        <v>136820.99</v>
      </c>
      <c r="J2419" t="s">
        <v>19332</v>
      </c>
      <c r="K2419">
        <v>1</v>
      </c>
      <c r="L2419" t="s">
        <v>19333</v>
      </c>
      <c r="M2419" t="s">
        <v>14</v>
      </c>
      <c r="N2419" t="s">
        <v>14</v>
      </c>
      <c r="O2419">
        <v>108528.74</v>
      </c>
      <c r="P2419">
        <v>0</v>
      </c>
      <c r="Q2419" t="str">
        <f t="shared" si="74"/>
        <v>Retained</v>
      </c>
      <c r="R2419" t="str">
        <f t="shared" si="75"/>
        <v>Active</v>
      </c>
    </row>
    <row r="2420" spans="1:18" x14ac:dyDescent="0.25">
      <c r="A2420">
        <v>15783305</v>
      </c>
      <c r="B2420">
        <v>593</v>
      </c>
      <c r="C2420" t="s">
        <v>12</v>
      </c>
      <c r="D2420" t="s">
        <v>13</v>
      </c>
      <c r="E2420">
        <v>46</v>
      </c>
      <c r="F2420" t="s">
        <v>19334</v>
      </c>
      <c r="G2420">
        <v>7</v>
      </c>
      <c r="H2420" t="s">
        <v>19337</v>
      </c>
      <c r="I2420" s="6">
        <v>98752.51</v>
      </c>
      <c r="J2420" t="s">
        <v>19331</v>
      </c>
      <c r="K2420">
        <v>1</v>
      </c>
      <c r="L2420" t="s">
        <v>19333</v>
      </c>
      <c r="M2420" t="s">
        <v>24</v>
      </c>
      <c r="N2420" t="s">
        <v>24</v>
      </c>
      <c r="O2420">
        <v>145560.38</v>
      </c>
      <c r="P2420">
        <v>0</v>
      </c>
      <c r="Q2420" t="str">
        <f t="shared" si="74"/>
        <v>Retained</v>
      </c>
      <c r="R2420" t="str">
        <f t="shared" si="75"/>
        <v>Active</v>
      </c>
    </row>
    <row r="2421" spans="1:18" x14ac:dyDescent="0.25">
      <c r="A2421">
        <v>15574842</v>
      </c>
      <c r="B2421">
        <v>653</v>
      </c>
      <c r="C2421" t="s">
        <v>39</v>
      </c>
      <c r="D2421" t="s">
        <v>13</v>
      </c>
      <c r="E2421">
        <v>25</v>
      </c>
      <c r="F2421" t="s">
        <v>83</v>
      </c>
      <c r="G2421">
        <v>2</v>
      </c>
      <c r="H2421" t="s">
        <v>19335</v>
      </c>
      <c r="I2421" s="6">
        <v>158266.42000000001</v>
      </c>
      <c r="J2421" t="s">
        <v>19332</v>
      </c>
      <c r="K2421">
        <v>3</v>
      </c>
      <c r="L2421" t="s">
        <v>19332</v>
      </c>
      <c r="M2421" t="s">
        <v>14</v>
      </c>
      <c r="N2421" t="s">
        <v>14</v>
      </c>
      <c r="O2421">
        <v>199357.24</v>
      </c>
      <c r="P2421">
        <v>0</v>
      </c>
      <c r="Q2421" t="str">
        <f t="shared" si="74"/>
        <v>Retained</v>
      </c>
      <c r="R2421" t="str">
        <f t="shared" si="75"/>
        <v>Active</v>
      </c>
    </row>
    <row r="2422" spans="1:18" x14ac:dyDescent="0.25">
      <c r="A2422">
        <v>15607837</v>
      </c>
      <c r="B2422">
        <v>746</v>
      </c>
      <c r="C2422" t="s">
        <v>12</v>
      </c>
      <c r="D2422" t="s">
        <v>13</v>
      </c>
      <c r="E2422">
        <v>29</v>
      </c>
      <c r="F2422" t="s">
        <v>83</v>
      </c>
      <c r="G2422">
        <v>4</v>
      </c>
      <c r="H2422" t="s">
        <v>19337</v>
      </c>
      <c r="I2422" s="6">
        <v>105599.67</v>
      </c>
      <c r="J2422" t="s">
        <v>19332</v>
      </c>
      <c r="K2422">
        <v>1</v>
      </c>
      <c r="L2422" t="s">
        <v>19333</v>
      </c>
      <c r="M2422" t="s">
        <v>14</v>
      </c>
      <c r="N2422" t="s">
        <v>14</v>
      </c>
      <c r="O2422">
        <v>43106.17</v>
      </c>
      <c r="P2422">
        <v>0</v>
      </c>
      <c r="Q2422" t="str">
        <f t="shared" si="74"/>
        <v>Retained</v>
      </c>
      <c r="R2422" t="str">
        <f t="shared" si="75"/>
        <v>Active</v>
      </c>
    </row>
    <row r="2423" spans="1:18" x14ac:dyDescent="0.25">
      <c r="A2423">
        <v>15714877</v>
      </c>
      <c r="B2423">
        <v>662</v>
      </c>
      <c r="C2423" t="s">
        <v>12</v>
      </c>
      <c r="D2423" t="s">
        <v>13</v>
      </c>
      <c r="E2423">
        <v>29</v>
      </c>
      <c r="F2423" t="s">
        <v>83</v>
      </c>
      <c r="G2423">
        <v>10</v>
      </c>
      <c r="H2423" t="s">
        <v>19336</v>
      </c>
      <c r="I2423" s="6">
        <v>0</v>
      </c>
      <c r="J2423" t="s">
        <v>19330</v>
      </c>
      <c r="K2423">
        <v>2</v>
      </c>
      <c r="L2423" t="s">
        <v>19331</v>
      </c>
      <c r="M2423" t="s">
        <v>24</v>
      </c>
      <c r="N2423" t="s">
        <v>24</v>
      </c>
      <c r="O2423">
        <v>137508.31</v>
      </c>
      <c r="P2423">
        <v>0</v>
      </c>
      <c r="Q2423" t="str">
        <f t="shared" si="74"/>
        <v>Retained</v>
      </c>
      <c r="R2423" t="str">
        <f t="shared" si="75"/>
        <v>Active</v>
      </c>
    </row>
    <row r="2424" spans="1:18" x14ac:dyDescent="0.25">
      <c r="A2424">
        <v>15782941</v>
      </c>
      <c r="B2424">
        <v>573</v>
      </c>
      <c r="C2424" t="s">
        <v>12</v>
      </c>
      <c r="D2424" t="s">
        <v>33</v>
      </c>
      <c r="E2424">
        <v>31</v>
      </c>
      <c r="F2424" t="s">
        <v>19334</v>
      </c>
      <c r="G2424">
        <v>2</v>
      </c>
      <c r="H2424" t="s">
        <v>19335</v>
      </c>
      <c r="I2424" s="6">
        <v>0</v>
      </c>
      <c r="J2424" t="s">
        <v>19330</v>
      </c>
      <c r="K2424">
        <v>2</v>
      </c>
      <c r="L2424" t="s">
        <v>19331</v>
      </c>
      <c r="M2424" t="s">
        <v>14</v>
      </c>
      <c r="N2424" t="s">
        <v>14</v>
      </c>
      <c r="O2424">
        <v>91957.39</v>
      </c>
      <c r="P2424">
        <v>0</v>
      </c>
      <c r="Q2424" t="str">
        <f t="shared" si="74"/>
        <v>Retained</v>
      </c>
      <c r="R2424" t="str">
        <f t="shared" si="75"/>
        <v>Active</v>
      </c>
    </row>
    <row r="2425" spans="1:18" x14ac:dyDescent="0.25">
      <c r="A2425">
        <v>15630167</v>
      </c>
      <c r="B2425">
        <v>684</v>
      </c>
      <c r="C2425" t="s">
        <v>19</v>
      </c>
      <c r="D2425" t="s">
        <v>13</v>
      </c>
      <c r="E2425">
        <v>39</v>
      </c>
      <c r="F2425" t="s">
        <v>19334</v>
      </c>
      <c r="G2425">
        <v>4</v>
      </c>
      <c r="H2425" t="s">
        <v>19337</v>
      </c>
      <c r="I2425" s="6">
        <v>139723.9</v>
      </c>
      <c r="J2425" t="s">
        <v>19332</v>
      </c>
      <c r="K2425">
        <v>1</v>
      </c>
      <c r="L2425" t="s">
        <v>19333</v>
      </c>
      <c r="M2425" t="s">
        <v>14</v>
      </c>
      <c r="N2425" t="s">
        <v>14</v>
      </c>
      <c r="O2425">
        <v>120612.11</v>
      </c>
      <c r="P2425">
        <v>0</v>
      </c>
      <c r="Q2425" t="str">
        <f t="shared" si="74"/>
        <v>Retained</v>
      </c>
      <c r="R2425" t="str">
        <f t="shared" si="75"/>
        <v>Active</v>
      </c>
    </row>
    <row r="2426" spans="1:18" x14ac:dyDescent="0.25">
      <c r="A2426">
        <v>15759038</v>
      </c>
      <c r="B2426">
        <v>793</v>
      </c>
      <c r="C2426" t="s">
        <v>12</v>
      </c>
      <c r="D2426" t="s">
        <v>13</v>
      </c>
      <c r="E2426">
        <v>41</v>
      </c>
      <c r="F2426" t="s">
        <v>19334</v>
      </c>
      <c r="G2426">
        <v>3</v>
      </c>
      <c r="H2426" t="s">
        <v>19335</v>
      </c>
      <c r="I2426" s="6">
        <v>141806.46</v>
      </c>
      <c r="J2426" t="s">
        <v>19332</v>
      </c>
      <c r="K2426">
        <v>1</v>
      </c>
      <c r="L2426" t="s">
        <v>19333</v>
      </c>
      <c r="M2426" t="s">
        <v>24</v>
      </c>
      <c r="N2426" t="s">
        <v>24</v>
      </c>
      <c r="O2426">
        <v>102921.17</v>
      </c>
      <c r="P2426">
        <v>0</v>
      </c>
      <c r="Q2426" t="str">
        <f t="shared" si="74"/>
        <v>Retained</v>
      </c>
      <c r="R2426" t="str">
        <f t="shared" si="75"/>
        <v>Active</v>
      </c>
    </row>
    <row r="2427" spans="1:18" x14ac:dyDescent="0.25">
      <c r="A2427">
        <v>15661821</v>
      </c>
      <c r="B2427">
        <v>798</v>
      </c>
      <c r="C2427" t="s">
        <v>39</v>
      </c>
      <c r="D2427" t="s">
        <v>13</v>
      </c>
      <c r="E2427">
        <v>49</v>
      </c>
      <c r="F2427" t="s">
        <v>19334</v>
      </c>
      <c r="G2427">
        <v>5</v>
      </c>
      <c r="H2427" t="s">
        <v>19337</v>
      </c>
      <c r="I2427" s="6">
        <v>132571.67000000001</v>
      </c>
      <c r="J2427" t="s">
        <v>19332</v>
      </c>
      <c r="K2427">
        <v>1</v>
      </c>
      <c r="L2427" t="s">
        <v>19333</v>
      </c>
      <c r="M2427" t="s">
        <v>14</v>
      </c>
      <c r="N2427" t="s">
        <v>14</v>
      </c>
      <c r="O2427">
        <v>31686.33</v>
      </c>
      <c r="P2427">
        <v>1</v>
      </c>
      <c r="Q2427" t="str">
        <f t="shared" si="74"/>
        <v>Churned</v>
      </c>
      <c r="R2427" t="str">
        <f t="shared" si="75"/>
        <v>Inactive</v>
      </c>
    </row>
    <row r="2428" spans="1:18" x14ac:dyDescent="0.25">
      <c r="A2428">
        <v>15728006</v>
      </c>
      <c r="B2428">
        <v>524</v>
      </c>
      <c r="C2428" t="s">
        <v>12</v>
      </c>
      <c r="D2428" t="s">
        <v>33</v>
      </c>
      <c r="E2428">
        <v>40</v>
      </c>
      <c r="F2428" t="s">
        <v>19334</v>
      </c>
      <c r="G2428">
        <v>2</v>
      </c>
      <c r="H2428" t="s">
        <v>19335</v>
      </c>
      <c r="I2428" s="6">
        <v>180516.9</v>
      </c>
      <c r="J2428" t="s">
        <v>19332</v>
      </c>
      <c r="K2428">
        <v>1</v>
      </c>
      <c r="L2428" t="s">
        <v>19333</v>
      </c>
      <c r="M2428" t="s">
        <v>24</v>
      </c>
      <c r="N2428" t="s">
        <v>24</v>
      </c>
      <c r="O2428">
        <v>180002.42</v>
      </c>
      <c r="P2428">
        <v>0</v>
      </c>
      <c r="Q2428" t="str">
        <f t="shared" si="74"/>
        <v>Retained</v>
      </c>
      <c r="R2428" t="str">
        <f t="shared" si="75"/>
        <v>Active</v>
      </c>
    </row>
    <row r="2429" spans="1:18" x14ac:dyDescent="0.25">
      <c r="A2429">
        <v>15712176</v>
      </c>
      <c r="B2429">
        <v>816</v>
      </c>
      <c r="C2429" t="s">
        <v>12</v>
      </c>
      <c r="D2429" t="s">
        <v>33</v>
      </c>
      <c r="E2429">
        <v>31</v>
      </c>
      <c r="F2429" t="s">
        <v>19334</v>
      </c>
      <c r="G2429">
        <v>8</v>
      </c>
      <c r="H2429" t="s">
        <v>19336</v>
      </c>
      <c r="I2429" s="6">
        <v>0</v>
      </c>
      <c r="J2429" t="s">
        <v>19330</v>
      </c>
      <c r="K2429">
        <v>2</v>
      </c>
      <c r="L2429" t="s">
        <v>19331</v>
      </c>
      <c r="M2429" t="s">
        <v>14</v>
      </c>
      <c r="N2429" t="s">
        <v>14</v>
      </c>
      <c r="O2429">
        <v>28407.4</v>
      </c>
      <c r="P2429">
        <v>0</v>
      </c>
      <c r="Q2429" t="str">
        <f t="shared" si="74"/>
        <v>Retained</v>
      </c>
      <c r="R2429" t="str">
        <f t="shared" si="75"/>
        <v>Active</v>
      </c>
    </row>
    <row r="2430" spans="1:18" x14ac:dyDescent="0.25">
      <c r="A2430">
        <v>15689351</v>
      </c>
      <c r="B2430">
        <v>742</v>
      </c>
      <c r="C2430" t="s">
        <v>39</v>
      </c>
      <c r="D2430" t="s">
        <v>13</v>
      </c>
      <c r="E2430">
        <v>41</v>
      </c>
      <c r="F2430" t="s">
        <v>19334</v>
      </c>
      <c r="G2430">
        <v>4</v>
      </c>
      <c r="H2430" t="s">
        <v>19337</v>
      </c>
      <c r="I2430" s="6">
        <v>92805.72</v>
      </c>
      <c r="J2430" t="s">
        <v>19331</v>
      </c>
      <c r="K2430">
        <v>1</v>
      </c>
      <c r="L2430" t="s">
        <v>19333</v>
      </c>
      <c r="M2430" t="s">
        <v>14</v>
      </c>
      <c r="N2430" t="s">
        <v>14</v>
      </c>
      <c r="O2430">
        <v>73743.95</v>
      </c>
      <c r="P2430">
        <v>1</v>
      </c>
      <c r="Q2430" t="str">
        <f t="shared" si="74"/>
        <v>Churned</v>
      </c>
      <c r="R2430" t="str">
        <f t="shared" si="75"/>
        <v>Inactive</v>
      </c>
    </row>
    <row r="2431" spans="1:18" x14ac:dyDescent="0.25">
      <c r="A2431">
        <v>15782247</v>
      </c>
      <c r="B2431">
        <v>540</v>
      </c>
      <c r="C2431" t="s">
        <v>12</v>
      </c>
      <c r="D2431" t="s">
        <v>33</v>
      </c>
      <c r="E2431">
        <v>22</v>
      </c>
      <c r="F2431" t="s">
        <v>83</v>
      </c>
      <c r="G2431">
        <v>4</v>
      </c>
      <c r="H2431" t="s">
        <v>19337</v>
      </c>
      <c r="I2431" s="6">
        <v>0</v>
      </c>
      <c r="J2431" t="s">
        <v>19330</v>
      </c>
      <c r="K2431">
        <v>3</v>
      </c>
      <c r="L2431" t="s">
        <v>19332</v>
      </c>
      <c r="M2431" t="s">
        <v>14</v>
      </c>
      <c r="N2431" t="s">
        <v>14</v>
      </c>
      <c r="O2431">
        <v>186233.26</v>
      </c>
      <c r="P2431">
        <v>1</v>
      </c>
      <c r="Q2431" t="str">
        <f t="shared" si="74"/>
        <v>Churned</v>
      </c>
      <c r="R2431" t="str">
        <f t="shared" si="75"/>
        <v>Inactive</v>
      </c>
    </row>
    <row r="2432" spans="1:18" x14ac:dyDescent="0.25">
      <c r="A2432">
        <v>15769064</v>
      </c>
      <c r="B2432">
        <v>537</v>
      </c>
      <c r="C2432" t="s">
        <v>39</v>
      </c>
      <c r="D2432" t="s">
        <v>33</v>
      </c>
      <c r="E2432">
        <v>39</v>
      </c>
      <c r="F2432" t="s">
        <v>19334</v>
      </c>
      <c r="G2432">
        <v>3</v>
      </c>
      <c r="H2432" t="s">
        <v>19335</v>
      </c>
      <c r="I2432" s="6">
        <v>135309.35999999999</v>
      </c>
      <c r="J2432" t="s">
        <v>19332</v>
      </c>
      <c r="K2432">
        <v>1</v>
      </c>
      <c r="L2432" t="s">
        <v>19333</v>
      </c>
      <c r="M2432" t="s">
        <v>24</v>
      </c>
      <c r="N2432" t="s">
        <v>24</v>
      </c>
      <c r="O2432">
        <v>31728.86</v>
      </c>
      <c r="P2432">
        <v>1</v>
      </c>
      <c r="Q2432" t="str">
        <f t="shared" si="74"/>
        <v>Churned</v>
      </c>
      <c r="R2432" t="str">
        <f t="shared" si="75"/>
        <v>Inactive</v>
      </c>
    </row>
    <row r="2433" spans="1:18" x14ac:dyDescent="0.25">
      <c r="A2433">
        <v>15718153</v>
      </c>
      <c r="B2433">
        <v>759</v>
      </c>
      <c r="C2433" t="s">
        <v>19</v>
      </c>
      <c r="D2433" t="s">
        <v>13</v>
      </c>
      <c r="E2433">
        <v>74</v>
      </c>
      <c r="F2433" t="s">
        <v>7840</v>
      </c>
      <c r="G2433">
        <v>6</v>
      </c>
      <c r="H2433" t="s">
        <v>19337</v>
      </c>
      <c r="I2433" s="6">
        <v>128917.84</v>
      </c>
      <c r="J2433" t="s">
        <v>19332</v>
      </c>
      <c r="K2433">
        <v>1</v>
      </c>
      <c r="L2433" t="s">
        <v>19333</v>
      </c>
      <c r="M2433" t="s">
        <v>14</v>
      </c>
      <c r="N2433" t="s">
        <v>14</v>
      </c>
      <c r="O2433">
        <v>48244.639999999999</v>
      </c>
      <c r="P2433">
        <v>0</v>
      </c>
      <c r="Q2433" t="str">
        <f t="shared" si="74"/>
        <v>Retained</v>
      </c>
      <c r="R2433" t="str">
        <f t="shared" si="75"/>
        <v>Active</v>
      </c>
    </row>
    <row r="2434" spans="1:18" x14ac:dyDescent="0.25">
      <c r="A2434">
        <v>15613189</v>
      </c>
      <c r="B2434">
        <v>774</v>
      </c>
      <c r="C2434" t="s">
        <v>12</v>
      </c>
      <c r="D2434" t="s">
        <v>13</v>
      </c>
      <c r="E2434">
        <v>52</v>
      </c>
      <c r="F2434" t="s">
        <v>7840</v>
      </c>
      <c r="G2434">
        <v>2</v>
      </c>
      <c r="H2434" t="s">
        <v>19335</v>
      </c>
      <c r="I2434" s="6">
        <v>56580.93</v>
      </c>
      <c r="J2434" t="s">
        <v>19331</v>
      </c>
      <c r="K2434">
        <v>1</v>
      </c>
      <c r="L2434" t="s">
        <v>19333</v>
      </c>
      <c r="M2434" t="s">
        <v>24</v>
      </c>
      <c r="N2434" t="s">
        <v>24</v>
      </c>
      <c r="O2434">
        <v>113266.28</v>
      </c>
      <c r="P2434">
        <v>1</v>
      </c>
      <c r="Q2434" t="str">
        <f t="shared" si="74"/>
        <v>Churned</v>
      </c>
      <c r="R2434" t="str">
        <f t="shared" si="75"/>
        <v>Inactive</v>
      </c>
    </row>
    <row r="2435" spans="1:18" x14ac:dyDescent="0.25">
      <c r="A2435">
        <v>15661734</v>
      </c>
      <c r="B2435">
        <v>608</v>
      </c>
      <c r="C2435" t="s">
        <v>39</v>
      </c>
      <c r="D2435" t="s">
        <v>33</v>
      </c>
      <c r="E2435">
        <v>42</v>
      </c>
      <c r="F2435" t="s">
        <v>19334</v>
      </c>
      <c r="G2435">
        <v>8</v>
      </c>
      <c r="H2435" t="s">
        <v>19336</v>
      </c>
      <c r="I2435" s="6">
        <v>131390.75</v>
      </c>
      <c r="J2435" t="s">
        <v>19332</v>
      </c>
      <c r="K2435">
        <v>2</v>
      </c>
      <c r="L2435" t="s">
        <v>19331</v>
      </c>
      <c r="M2435" t="s">
        <v>24</v>
      </c>
      <c r="N2435" t="s">
        <v>24</v>
      </c>
      <c r="O2435">
        <v>71178.09</v>
      </c>
      <c r="P2435">
        <v>0</v>
      </c>
      <c r="Q2435" t="str">
        <f t="shared" ref="Q2435:Q2498" si="76">IF(P2435=1,"Churned", "Retained")</f>
        <v>Retained</v>
      </c>
      <c r="R2435" t="str">
        <f t="shared" ref="R2435:R2498" si="77">IF(P2435=1,"Inactive","Active")</f>
        <v>Active</v>
      </c>
    </row>
    <row r="2436" spans="1:18" x14ac:dyDescent="0.25">
      <c r="A2436">
        <v>15592645</v>
      </c>
      <c r="B2436">
        <v>704</v>
      </c>
      <c r="C2436" t="s">
        <v>19</v>
      </c>
      <c r="D2436" t="s">
        <v>33</v>
      </c>
      <c r="E2436">
        <v>37</v>
      </c>
      <c r="F2436" t="s">
        <v>19334</v>
      </c>
      <c r="G2436">
        <v>4</v>
      </c>
      <c r="H2436" t="s">
        <v>19337</v>
      </c>
      <c r="I2436" s="6">
        <v>0</v>
      </c>
      <c r="J2436" t="s">
        <v>19330</v>
      </c>
      <c r="K2436">
        <v>2</v>
      </c>
      <c r="L2436" t="s">
        <v>19331</v>
      </c>
      <c r="M2436" t="s">
        <v>24</v>
      </c>
      <c r="N2436" t="s">
        <v>24</v>
      </c>
      <c r="O2436">
        <v>25684.93</v>
      </c>
      <c r="P2436">
        <v>0</v>
      </c>
      <c r="Q2436" t="str">
        <f t="shared" si="76"/>
        <v>Retained</v>
      </c>
      <c r="R2436" t="str">
        <f t="shared" si="77"/>
        <v>Active</v>
      </c>
    </row>
    <row r="2437" spans="1:18" x14ac:dyDescent="0.25">
      <c r="A2437">
        <v>15768387</v>
      </c>
      <c r="B2437">
        <v>581</v>
      </c>
      <c r="C2437" t="s">
        <v>12</v>
      </c>
      <c r="D2437" t="s">
        <v>33</v>
      </c>
      <c r="E2437">
        <v>41</v>
      </c>
      <c r="F2437" t="s">
        <v>19334</v>
      </c>
      <c r="G2437">
        <v>8</v>
      </c>
      <c r="H2437" t="s">
        <v>19336</v>
      </c>
      <c r="I2437" s="6">
        <v>0</v>
      </c>
      <c r="J2437" t="s">
        <v>19330</v>
      </c>
      <c r="K2437">
        <v>2</v>
      </c>
      <c r="L2437" t="s">
        <v>19331</v>
      </c>
      <c r="M2437" t="s">
        <v>24</v>
      </c>
      <c r="N2437" t="s">
        <v>24</v>
      </c>
      <c r="O2437">
        <v>29737.14</v>
      </c>
      <c r="P2437">
        <v>0</v>
      </c>
      <c r="Q2437" t="str">
        <f t="shared" si="76"/>
        <v>Retained</v>
      </c>
      <c r="R2437" t="str">
        <f t="shared" si="77"/>
        <v>Active</v>
      </c>
    </row>
    <row r="2438" spans="1:18" x14ac:dyDescent="0.25">
      <c r="A2438">
        <v>15792525</v>
      </c>
      <c r="B2438">
        <v>628</v>
      </c>
      <c r="C2438" t="s">
        <v>39</v>
      </c>
      <c r="D2438" t="s">
        <v>13</v>
      </c>
      <c r="E2438">
        <v>61</v>
      </c>
      <c r="F2438" t="s">
        <v>7840</v>
      </c>
      <c r="G2438">
        <v>1</v>
      </c>
      <c r="H2438" t="s">
        <v>19335</v>
      </c>
      <c r="I2438" s="6">
        <v>97361.66</v>
      </c>
      <c r="J2438" t="s">
        <v>19331</v>
      </c>
      <c r="K2438">
        <v>1</v>
      </c>
      <c r="L2438" t="s">
        <v>19333</v>
      </c>
      <c r="M2438" t="s">
        <v>14</v>
      </c>
      <c r="N2438" t="s">
        <v>14</v>
      </c>
      <c r="O2438">
        <v>149922.38</v>
      </c>
      <c r="P2438">
        <v>1</v>
      </c>
      <c r="Q2438" t="str">
        <f t="shared" si="76"/>
        <v>Churned</v>
      </c>
      <c r="R2438" t="str">
        <f t="shared" si="77"/>
        <v>Inactive</v>
      </c>
    </row>
    <row r="2439" spans="1:18" x14ac:dyDescent="0.25">
      <c r="A2439">
        <v>15586976</v>
      </c>
      <c r="B2439">
        <v>566</v>
      </c>
      <c r="C2439" t="s">
        <v>12</v>
      </c>
      <c r="D2439" t="s">
        <v>13</v>
      </c>
      <c r="E2439">
        <v>42</v>
      </c>
      <c r="F2439" t="s">
        <v>19334</v>
      </c>
      <c r="G2439">
        <v>6</v>
      </c>
      <c r="H2439" t="s">
        <v>19337</v>
      </c>
      <c r="I2439" s="6">
        <v>0</v>
      </c>
      <c r="J2439" t="s">
        <v>19330</v>
      </c>
      <c r="K2439">
        <v>1</v>
      </c>
      <c r="L2439" t="s">
        <v>19333</v>
      </c>
      <c r="M2439" t="s">
        <v>24</v>
      </c>
      <c r="N2439" t="s">
        <v>24</v>
      </c>
      <c r="O2439">
        <v>180702.12</v>
      </c>
      <c r="P2439">
        <v>1</v>
      </c>
      <c r="Q2439" t="str">
        <f t="shared" si="76"/>
        <v>Churned</v>
      </c>
      <c r="R2439" t="str">
        <f t="shared" si="77"/>
        <v>Inactive</v>
      </c>
    </row>
    <row r="2440" spans="1:18" x14ac:dyDescent="0.25">
      <c r="A2440">
        <v>15790659</v>
      </c>
      <c r="B2440">
        <v>701</v>
      </c>
      <c r="C2440" t="s">
        <v>19</v>
      </c>
      <c r="D2440" t="s">
        <v>33</v>
      </c>
      <c r="E2440">
        <v>59</v>
      </c>
      <c r="F2440" t="s">
        <v>7840</v>
      </c>
      <c r="G2440">
        <v>7</v>
      </c>
      <c r="H2440" t="s">
        <v>19337</v>
      </c>
      <c r="I2440" s="6">
        <v>0</v>
      </c>
      <c r="J2440" t="s">
        <v>19330</v>
      </c>
      <c r="K2440">
        <v>2</v>
      </c>
      <c r="L2440" t="s">
        <v>19331</v>
      </c>
      <c r="M2440" t="s">
        <v>14</v>
      </c>
      <c r="N2440" t="s">
        <v>14</v>
      </c>
      <c r="O2440">
        <v>27597.59</v>
      </c>
      <c r="P2440">
        <v>0</v>
      </c>
      <c r="Q2440" t="str">
        <f t="shared" si="76"/>
        <v>Retained</v>
      </c>
      <c r="R2440" t="str">
        <f t="shared" si="77"/>
        <v>Active</v>
      </c>
    </row>
    <row r="2441" spans="1:18" x14ac:dyDescent="0.25">
      <c r="A2441">
        <v>15691446</v>
      </c>
      <c r="B2441">
        <v>735</v>
      </c>
      <c r="C2441" t="s">
        <v>19</v>
      </c>
      <c r="D2441" t="s">
        <v>33</v>
      </c>
      <c r="E2441">
        <v>29</v>
      </c>
      <c r="F2441" t="s">
        <v>83</v>
      </c>
      <c r="G2441">
        <v>10</v>
      </c>
      <c r="H2441" t="s">
        <v>19336</v>
      </c>
      <c r="I2441" s="6">
        <v>0</v>
      </c>
      <c r="J2441" t="s">
        <v>19330</v>
      </c>
      <c r="K2441">
        <v>2</v>
      </c>
      <c r="L2441" t="s">
        <v>19331</v>
      </c>
      <c r="M2441" t="s">
        <v>14</v>
      </c>
      <c r="N2441" t="s">
        <v>14</v>
      </c>
      <c r="O2441">
        <v>95025.27</v>
      </c>
      <c r="P2441">
        <v>0</v>
      </c>
      <c r="Q2441" t="str">
        <f t="shared" si="76"/>
        <v>Retained</v>
      </c>
      <c r="R2441" t="str">
        <f t="shared" si="77"/>
        <v>Active</v>
      </c>
    </row>
    <row r="2442" spans="1:18" x14ac:dyDescent="0.25">
      <c r="A2442">
        <v>15772632</v>
      </c>
      <c r="B2442">
        <v>680</v>
      </c>
      <c r="C2442" t="s">
        <v>12</v>
      </c>
      <c r="D2442" t="s">
        <v>13</v>
      </c>
      <c r="E2442">
        <v>34</v>
      </c>
      <c r="F2442" t="s">
        <v>19334</v>
      </c>
      <c r="G2442">
        <v>1</v>
      </c>
      <c r="H2442" t="s">
        <v>19335</v>
      </c>
      <c r="I2442" s="6">
        <v>0</v>
      </c>
      <c r="J2442" t="s">
        <v>19330</v>
      </c>
      <c r="K2442">
        <v>2</v>
      </c>
      <c r="L2442" t="s">
        <v>19331</v>
      </c>
      <c r="M2442" t="s">
        <v>24</v>
      </c>
      <c r="N2442" t="s">
        <v>24</v>
      </c>
      <c r="O2442">
        <v>167035.07</v>
      </c>
      <c r="P2442">
        <v>0</v>
      </c>
      <c r="Q2442" t="str">
        <f t="shared" si="76"/>
        <v>Retained</v>
      </c>
      <c r="R2442" t="str">
        <f t="shared" si="77"/>
        <v>Active</v>
      </c>
    </row>
    <row r="2443" spans="1:18" x14ac:dyDescent="0.25">
      <c r="A2443">
        <v>15706587</v>
      </c>
      <c r="B2443">
        <v>560</v>
      </c>
      <c r="C2443" t="s">
        <v>12</v>
      </c>
      <c r="D2443" t="s">
        <v>33</v>
      </c>
      <c r="E2443">
        <v>57</v>
      </c>
      <c r="F2443" t="s">
        <v>7840</v>
      </c>
      <c r="G2443">
        <v>0</v>
      </c>
      <c r="H2443" t="s">
        <v>19335</v>
      </c>
      <c r="I2443" s="6">
        <v>0</v>
      </c>
      <c r="J2443" t="s">
        <v>19330</v>
      </c>
      <c r="K2443">
        <v>2</v>
      </c>
      <c r="L2443" t="s">
        <v>19331</v>
      </c>
      <c r="M2443" t="s">
        <v>14</v>
      </c>
      <c r="N2443" t="s">
        <v>14</v>
      </c>
      <c r="O2443">
        <v>116781.71</v>
      </c>
      <c r="P2443">
        <v>0</v>
      </c>
      <c r="Q2443" t="str">
        <f t="shared" si="76"/>
        <v>Retained</v>
      </c>
      <c r="R2443" t="str">
        <f t="shared" si="77"/>
        <v>Active</v>
      </c>
    </row>
    <row r="2444" spans="1:18" x14ac:dyDescent="0.25">
      <c r="A2444">
        <v>15572461</v>
      </c>
      <c r="B2444">
        <v>663</v>
      </c>
      <c r="C2444" t="s">
        <v>39</v>
      </c>
      <c r="D2444" t="s">
        <v>13</v>
      </c>
      <c r="E2444">
        <v>29</v>
      </c>
      <c r="F2444" t="s">
        <v>83</v>
      </c>
      <c r="G2444">
        <v>4</v>
      </c>
      <c r="H2444" t="s">
        <v>19337</v>
      </c>
      <c r="I2444" s="6">
        <v>102714.65</v>
      </c>
      <c r="J2444" t="s">
        <v>19332</v>
      </c>
      <c r="K2444">
        <v>2</v>
      </c>
      <c r="L2444" t="s">
        <v>19331</v>
      </c>
      <c r="M2444" t="s">
        <v>24</v>
      </c>
      <c r="N2444" t="s">
        <v>24</v>
      </c>
      <c r="O2444">
        <v>21170.81</v>
      </c>
      <c r="P2444">
        <v>0</v>
      </c>
      <c r="Q2444" t="str">
        <f t="shared" si="76"/>
        <v>Retained</v>
      </c>
      <c r="R2444" t="str">
        <f t="shared" si="77"/>
        <v>Active</v>
      </c>
    </row>
    <row r="2445" spans="1:18" x14ac:dyDescent="0.25">
      <c r="A2445">
        <v>15654409</v>
      </c>
      <c r="B2445">
        <v>665</v>
      </c>
      <c r="C2445" t="s">
        <v>12</v>
      </c>
      <c r="D2445" t="s">
        <v>13</v>
      </c>
      <c r="E2445">
        <v>34</v>
      </c>
      <c r="F2445" t="s">
        <v>19334</v>
      </c>
      <c r="G2445">
        <v>5</v>
      </c>
      <c r="H2445" t="s">
        <v>19337</v>
      </c>
      <c r="I2445" s="6">
        <v>67816.72</v>
      </c>
      <c r="J2445" t="s">
        <v>19331</v>
      </c>
      <c r="K2445">
        <v>1</v>
      </c>
      <c r="L2445" t="s">
        <v>19333</v>
      </c>
      <c r="M2445" t="s">
        <v>14</v>
      </c>
      <c r="N2445" t="s">
        <v>14</v>
      </c>
      <c r="O2445">
        <v>29641.58</v>
      </c>
      <c r="P2445">
        <v>0</v>
      </c>
      <c r="Q2445" t="str">
        <f t="shared" si="76"/>
        <v>Retained</v>
      </c>
      <c r="R2445" t="str">
        <f t="shared" si="77"/>
        <v>Active</v>
      </c>
    </row>
    <row r="2446" spans="1:18" x14ac:dyDescent="0.25">
      <c r="A2446">
        <v>15568025</v>
      </c>
      <c r="B2446">
        <v>758</v>
      </c>
      <c r="C2446" t="s">
        <v>12</v>
      </c>
      <c r="D2446" t="s">
        <v>33</v>
      </c>
      <c r="E2446">
        <v>51</v>
      </c>
      <c r="F2446" t="s">
        <v>7840</v>
      </c>
      <c r="G2446">
        <v>8</v>
      </c>
      <c r="H2446" t="s">
        <v>19336</v>
      </c>
      <c r="I2446" s="6">
        <v>81710.460000000006</v>
      </c>
      <c r="J2446" t="s">
        <v>19331</v>
      </c>
      <c r="K2446">
        <v>1</v>
      </c>
      <c r="L2446" t="s">
        <v>19333</v>
      </c>
      <c r="M2446" t="s">
        <v>14</v>
      </c>
      <c r="N2446" t="s">
        <v>14</v>
      </c>
      <c r="O2446">
        <v>116520.07</v>
      </c>
      <c r="P2446">
        <v>0</v>
      </c>
      <c r="Q2446" t="str">
        <f t="shared" si="76"/>
        <v>Retained</v>
      </c>
      <c r="R2446" t="str">
        <f t="shared" si="77"/>
        <v>Active</v>
      </c>
    </row>
    <row r="2447" spans="1:18" x14ac:dyDescent="0.25">
      <c r="A2447">
        <v>15715769</v>
      </c>
      <c r="B2447">
        <v>621</v>
      </c>
      <c r="C2447" t="s">
        <v>12</v>
      </c>
      <c r="D2447" t="s">
        <v>33</v>
      </c>
      <c r="E2447">
        <v>26</v>
      </c>
      <c r="F2447" t="s">
        <v>83</v>
      </c>
      <c r="G2447">
        <v>2</v>
      </c>
      <c r="H2447" t="s">
        <v>19335</v>
      </c>
      <c r="I2447" s="6">
        <v>75237.539999999994</v>
      </c>
      <c r="J2447" t="s">
        <v>19331</v>
      </c>
      <c r="K2447">
        <v>1</v>
      </c>
      <c r="L2447" t="s">
        <v>19333</v>
      </c>
      <c r="M2447" t="s">
        <v>14</v>
      </c>
      <c r="N2447" t="s">
        <v>14</v>
      </c>
      <c r="O2447">
        <v>44220.4</v>
      </c>
      <c r="P2447">
        <v>0</v>
      </c>
      <c r="Q2447" t="str">
        <f t="shared" si="76"/>
        <v>Retained</v>
      </c>
      <c r="R2447" t="str">
        <f t="shared" si="77"/>
        <v>Active</v>
      </c>
    </row>
    <row r="2448" spans="1:18" x14ac:dyDescent="0.25">
      <c r="A2448">
        <v>15667458</v>
      </c>
      <c r="B2448">
        <v>764</v>
      </c>
      <c r="C2448" t="s">
        <v>39</v>
      </c>
      <c r="D2448" t="s">
        <v>33</v>
      </c>
      <c r="E2448">
        <v>28</v>
      </c>
      <c r="F2448" t="s">
        <v>83</v>
      </c>
      <c r="G2448">
        <v>10</v>
      </c>
      <c r="H2448" t="s">
        <v>19336</v>
      </c>
      <c r="I2448" s="6">
        <v>124023.18</v>
      </c>
      <c r="J2448" t="s">
        <v>19332</v>
      </c>
      <c r="K2448">
        <v>1</v>
      </c>
      <c r="L2448" t="s">
        <v>19333</v>
      </c>
      <c r="M2448" t="s">
        <v>24</v>
      </c>
      <c r="N2448" t="s">
        <v>24</v>
      </c>
      <c r="O2448">
        <v>166188.28</v>
      </c>
      <c r="P2448">
        <v>0</v>
      </c>
      <c r="Q2448" t="str">
        <f t="shared" si="76"/>
        <v>Retained</v>
      </c>
      <c r="R2448" t="str">
        <f t="shared" si="77"/>
        <v>Active</v>
      </c>
    </row>
    <row r="2449" spans="1:18" x14ac:dyDescent="0.25">
      <c r="A2449">
        <v>15567980</v>
      </c>
      <c r="B2449">
        <v>537</v>
      </c>
      <c r="C2449" t="s">
        <v>39</v>
      </c>
      <c r="D2449" t="s">
        <v>13</v>
      </c>
      <c r="E2449">
        <v>46</v>
      </c>
      <c r="F2449" t="s">
        <v>19334</v>
      </c>
      <c r="G2449">
        <v>5</v>
      </c>
      <c r="H2449" t="s">
        <v>19337</v>
      </c>
      <c r="I2449" s="6">
        <v>100727.5</v>
      </c>
      <c r="J2449" t="s">
        <v>19332</v>
      </c>
      <c r="K2449">
        <v>1</v>
      </c>
      <c r="L2449" t="s">
        <v>19333</v>
      </c>
      <c r="M2449" t="s">
        <v>14</v>
      </c>
      <c r="N2449" t="s">
        <v>14</v>
      </c>
      <c r="O2449">
        <v>140857.76</v>
      </c>
      <c r="P2449">
        <v>1</v>
      </c>
      <c r="Q2449" t="str">
        <f t="shared" si="76"/>
        <v>Churned</v>
      </c>
      <c r="R2449" t="str">
        <f t="shared" si="77"/>
        <v>Inactive</v>
      </c>
    </row>
    <row r="2450" spans="1:18" x14ac:dyDescent="0.25">
      <c r="A2450">
        <v>15679294</v>
      </c>
      <c r="B2450">
        <v>589</v>
      </c>
      <c r="C2450" t="s">
        <v>12</v>
      </c>
      <c r="D2450" t="s">
        <v>13</v>
      </c>
      <c r="E2450">
        <v>46</v>
      </c>
      <c r="F2450" t="s">
        <v>19334</v>
      </c>
      <c r="G2450">
        <v>10</v>
      </c>
      <c r="H2450" t="s">
        <v>19336</v>
      </c>
      <c r="I2450" s="6">
        <v>107238.85</v>
      </c>
      <c r="J2450" t="s">
        <v>19332</v>
      </c>
      <c r="K2450">
        <v>2</v>
      </c>
      <c r="L2450" t="s">
        <v>19331</v>
      </c>
      <c r="M2450" t="s">
        <v>24</v>
      </c>
      <c r="N2450" t="s">
        <v>24</v>
      </c>
      <c r="O2450">
        <v>37024.28</v>
      </c>
      <c r="P2450">
        <v>0</v>
      </c>
      <c r="Q2450" t="str">
        <f t="shared" si="76"/>
        <v>Retained</v>
      </c>
      <c r="R2450" t="str">
        <f t="shared" si="77"/>
        <v>Active</v>
      </c>
    </row>
    <row r="2451" spans="1:18" x14ac:dyDescent="0.25">
      <c r="A2451">
        <v>15606507</v>
      </c>
      <c r="B2451">
        <v>555</v>
      </c>
      <c r="C2451" t="s">
        <v>12</v>
      </c>
      <c r="D2451" t="s">
        <v>33</v>
      </c>
      <c r="E2451">
        <v>24</v>
      </c>
      <c r="F2451" t="s">
        <v>83</v>
      </c>
      <c r="G2451">
        <v>5</v>
      </c>
      <c r="H2451" t="s">
        <v>19337</v>
      </c>
      <c r="I2451" s="6">
        <v>0</v>
      </c>
      <c r="J2451" t="s">
        <v>19330</v>
      </c>
      <c r="K2451">
        <v>2</v>
      </c>
      <c r="L2451" t="s">
        <v>19331</v>
      </c>
      <c r="M2451" t="s">
        <v>24</v>
      </c>
      <c r="N2451" t="s">
        <v>24</v>
      </c>
      <c r="O2451">
        <v>27513.47</v>
      </c>
      <c r="P2451">
        <v>0</v>
      </c>
      <c r="Q2451" t="str">
        <f t="shared" si="76"/>
        <v>Retained</v>
      </c>
      <c r="R2451" t="str">
        <f t="shared" si="77"/>
        <v>Active</v>
      </c>
    </row>
    <row r="2452" spans="1:18" x14ac:dyDescent="0.25">
      <c r="A2452">
        <v>15578825</v>
      </c>
      <c r="B2452">
        <v>734</v>
      </c>
      <c r="C2452" t="s">
        <v>12</v>
      </c>
      <c r="D2452" t="s">
        <v>13</v>
      </c>
      <c r="E2452">
        <v>29</v>
      </c>
      <c r="F2452" t="s">
        <v>83</v>
      </c>
      <c r="G2452">
        <v>0</v>
      </c>
      <c r="H2452" t="s">
        <v>19335</v>
      </c>
      <c r="I2452" s="6">
        <v>139994.66</v>
      </c>
      <c r="J2452" t="s">
        <v>19332</v>
      </c>
      <c r="K2452">
        <v>1</v>
      </c>
      <c r="L2452" t="s">
        <v>19333</v>
      </c>
      <c r="M2452" t="s">
        <v>24</v>
      </c>
      <c r="N2452" t="s">
        <v>24</v>
      </c>
      <c r="O2452">
        <v>17744.72</v>
      </c>
      <c r="P2452">
        <v>0</v>
      </c>
      <c r="Q2452" t="str">
        <f t="shared" si="76"/>
        <v>Retained</v>
      </c>
      <c r="R2452" t="str">
        <f t="shared" si="77"/>
        <v>Active</v>
      </c>
    </row>
    <row r="2453" spans="1:18" x14ac:dyDescent="0.25">
      <c r="A2453">
        <v>15619935</v>
      </c>
      <c r="B2453">
        <v>783</v>
      </c>
      <c r="C2453" t="s">
        <v>19</v>
      </c>
      <c r="D2453" t="s">
        <v>13</v>
      </c>
      <c r="E2453">
        <v>59</v>
      </c>
      <c r="F2453" t="s">
        <v>7840</v>
      </c>
      <c r="G2453">
        <v>9</v>
      </c>
      <c r="H2453" t="s">
        <v>19336</v>
      </c>
      <c r="I2453" s="6">
        <v>126224.87</v>
      </c>
      <c r="J2453" t="s">
        <v>19332</v>
      </c>
      <c r="K2453">
        <v>1</v>
      </c>
      <c r="L2453" t="s">
        <v>19333</v>
      </c>
      <c r="M2453" t="s">
        <v>14</v>
      </c>
      <c r="N2453" t="s">
        <v>14</v>
      </c>
      <c r="O2453">
        <v>4423.63</v>
      </c>
      <c r="P2453">
        <v>0</v>
      </c>
      <c r="Q2453" t="str">
        <f t="shared" si="76"/>
        <v>Retained</v>
      </c>
      <c r="R2453" t="str">
        <f t="shared" si="77"/>
        <v>Active</v>
      </c>
    </row>
    <row r="2454" spans="1:18" x14ac:dyDescent="0.25">
      <c r="A2454">
        <v>15636089</v>
      </c>
      <c r="B2454">
        <v>678</v>
      </c>
      <c r="C2454" t="s">
        <v>39</v>
      </c>
      <c r="D2454" t="s">
        <v>13</v>
      </c>
      <c r="E2454">
        <v>51</v>
      </c>
      <c r="F2454" t="s">
        <v>7840</v>
      </c>
      <c r="G2454">
        <v>1</v>
      </c>
      <c r="H2454" t="s">
        <v>19335</v>
      </c>
      <c r="I2454" s="6">
        <v>145751.03</v>
      </c>
      <c r="J2454" t="s">
        <v>19332</v>
      </c>
      <c r="K2454">
        <v>1</v>
      </c>
      <c r="L2454" t="s">
        <v>19333</v>
      </c>
      <c r="M2454" t="s">
        <v>24</v>
      </c>
      <c r="N2454" t="s">
        <v>24</v>
      </c>
      <c r="O2454">
        <v>109718.44</v>
      </c>
      <c r="P2454">
        <v>1</v>
      </c>
      <c r="Q2454" t="str">
        <f t="shared" si="76"/>
        <v>Churned</v>
      </c>
      <c r="R2454" t="str">
        <f t="shared" si="77"/>
        <v>Inactive</v>
      </c>
    </row>
    <row r="2455" spans="1:18" x14ac:dyDescent="0.25">
      <c r="A2455">
        <v>15727490</v>
      </c>
      <c r="B2455">
        <v>661</v>
      </c>
      <c r="C2455" t="s">
        <v>12</v>
      </c>
      <c r="D2455" t="s">
        <v>33</v>
      </c>
      <c r="E2455">
        <v>47</v>
      </c>
      <c r="F2455" t="s">
        <v>19334</v>
      </c>
      <c r="G2455">
        <v>5</v>
      </c>
      <c r="H2455" t="s">
        <v>19337</v>
      </c>
      <c r="I2455" s="6">
        <v>0</v>
      </c>
      <c r="J2455" t="s">
        <v>19330</v>
      </c>
      <c r="K2455">
        <v>1</v>
      </c>
      <c r="L2455" t="s">
        <v>19333</v>
      </c>
      <c r="M2455" t="s">
        <v>14</v>
      </c>
      <c r="N2455" t="s">
        <v>14</v>
      </c>
      <c r="O2455">
        <v>107243.31</v>
      </c>
      <c r="P2455">
        <v>1</v>
      </c>
      <c r="Q2455" t="str">
        <f t="shared" si="76"/>
        <v>Churned</v>
      </c>
      <c r="R2455" t="str">
        <f t="shared" si="77"/>
        <v>Inactive</v>
      </c>
    </row>
    <row r="2456" spans="1:18" x14ac:dyDescent="0.25">
      <c r="A2456">
        <v>15591766</v>
      </c>
      <c r="B2456">
        <v>607</v>
      </c>
      <c r="C2456" t="s">
        <v>19</v>
      </c>
      <c r="D2456" t="s">
        <v>13</v>
      </c>
      <c r="E2456">
        <v>25</v>
      </c>
      <c r="F2456" t="s">
        <v>83</v>
      </c>
      <c r="G2456">
        <v>4</v>
      </c>
      <c r="H2456" t="s">
        <v>19337</v>
      </c>
      <c r="I2456" s="6">
        <v>121166.89</v>
      </c>
      <c r="J2456" t="s">
        <v>19332</v>
      </c>
      <c r="K2456">
        <v>1</v>
      </c>
      <c r="L2456" t="s">
        <v>19333</v>
      </c>
      <c r="M2456" t="s">
        <v>14</v>
      </c>
      <c r="N2456" t="s">
        <v>14</v>
      </c>
      <c r="O2456">
        <v>115288.24</v>
      </c>
      <c r="P2456">
        <v>0</v>
      </c>
      <c r="Q2456" t="str">
        <f t="shared" si="76"/>
        <v>Retained</v>
      </c>
      <c r="R2456" t="str">
        <f t="shared" si="77"/>
        <v>Active</v>
      </c>
    </row>
    <row r="2457" spans="1:18" x14ac:dyDescent="0.25">
      <c r="A2457">
        <v>15641629</v>
      </c>
      <c r="B2457">
        <v>537</v>
      </c>
      <c r="C2457" t="s">
        <v>19</v>
      </c>
      <c r="D2457" t="s">
        <v>13</v>
      </c>
      <c r="E2457">
        <v>38</v>
      </c>
      <c r="F2457" t="s">
        <v>19334</v>
      </c>
      <c r="G2457">
        <v>1</v>
      </c>
      <c r="H2457" t="s">
        <v>19335</v>
      </c>
      <c r="I2457" s="6">
        <v>0</v>
      </c>
      <c r="J2457" t="s">
        <v>19330</v>
      </c>
      <c r="K2457">
        <v>2</v>
      </c>
      <c r="L2457" t="s">
        <v>19331</v>
      </c>
      <c r="M2457" t="s">
        <v>14</v>
      </c>
      <c r="N2457" t="s">
        <v>14</v>
      </c>
      <c r="O2457">
        <v>41233.97</v>
      </c>
      <c r="P2457">
        <v>0</v>
      </c>
      <c r="Q2457" t="str">
        <f t="shared" si="76"/>
        <v>Retained</v>
      </c>
      <c r="R2457" t="str">
        <f t="shared" si="77"/>
        <v>Active</v>
      </c>
    </row>
    <row r="2458" spans="1:18" x14ac:dyDescent="0.25">
      <c r="A2458">
        <v>15813303</v>
      </c>
      <c r="B2458">
        <v>513</v>
      </c>
      <c r="C2458" t="s">
        <v>19</v>
      </c>
      <c r="D2458" t="s">
        <v>33</v>
      </c>
      <c r="E2458">
        <v>88</v>
      </c>
      <c r="F2458" t="s">
        <v>7840</v>
      </c>
      <c r="G2458">
        <v>10</v>
      </c>
      <c r="H2458" t="s">
        <v>19336</v>
      </c>
      <c r="I2458" s="6">
        <v>0</v>
      </c>
      <c r="J2458" t="s">
        <v>19330</v>
      </c>
      <c r="K2458">
        <v>2</v>
      </c>
      <c r="L2458" t="s">
        <v>19331</v>
      </c>
      <c r="M2458" t="s">
        <v>14</v>
      </c>
      <c r="N2458" t="s">
        <v>14</v>
      </c>
      <c r="O2458">
        <v>52952.24</v>
      </c>
      <c r="P2458">
        <v>0</v>
      </c>
      <c r="Q2458" t="str">
        <f t="shared" si="76"/>
        <v>Retained</v>
      </c>
      <c r="R2458" t="str">
        <f t="shared" si="77"/>
        <v>Active</v>
      </c>
    </row>
    <row r="2459" spans="1:18" x14ac:dyDescent="0.25">
      <c r="A2459">
        <v>15756920</v>
      </c>
      <c r="B2459">
        <v>576</v>
      </c>
      <c r="C2459" t="s">
        <v>12</v>
      </c>
      <c r="D2459" t="s">
        <v>33</v>
      </c>
      <c r="E2459">
        <v>63</v>
      </c>
      <c r="F2459" t="s">
        <v>7840</v>
      </c>
      <c r="G2459">
        <v>9</v>
      </c>
      <c r="H2459" t="s">
        <v>19336</v>
      </c>
      <c r="I2459" s="6">
        <v>70655.48</v>
      </c>
      <c r="J2459" t="s">
        <v>19331</v>
      </c>
      <c r="K2459">
        <v>1</v>
      </c>
      <c r="L2459" t="s">
        <v>19333</v>
      </c>
      <c r="M2459" t="s">
        <v>24</v>
      </c>
      <c r="N2459" t="s">
        <v>24</v>
      </c>
      <c r="O2459">
        <v>78955.8</v>
      </c>
      <c r="P2459">
        <v>1</v>
      </c>
      <c r="Q2459" t="str">
        <f t="shared" si="76"/>
        <v>Churned</v>
      </c>
      <c r="R2459" t="str">
        <f t="shared" si="77"/>
        <v>Inactive</v>
      </c>
    </row>
    <row r="2460" spans="1:18" x14ac:dyDescent="0.25">
      <c r="A2460">
        <v>15726403</v>
      </c>
      <c r="B2460">
        <v>660</v>
      </c>
      <c r="C2460" t="s">
        <v>39</v>
      </c>
      <c r="D2460" t="s">
        <v>33</v>
      </c>
      <c r="E2460">
        <v>41</v>
      </c>
      <c r="F2460" t="s">
        <v>19334</v>
      </c>
      <c r="G2460">
        <v>1</v>
      </c>
      <c r="H2460" t="s">
        <v>19335</v>
      </c>
      <c r="I2460" s="6">
        <v>129901.21</v>
      </c>
      <c r="J2460" t="s">
        <v>19332</v>
      </c>
      <c r="K2460">
        <v>1</v>
      </c>
      <c r="L2460" t="s">
        <v>19333</v>
      </c>
      <c r="M2460" t="s">
        <v>24</v>
      </c>
      <c r="N2460" t="s">
        <v>24</v>
      </c>
      <c r="O2460">
        <v>26025.599999999999</v>
      </c>
      <c r="P2460">
        <v>1</v>
      </c>
      <c r="Q2460" t="str">
        <f t="shared" si="76"/>
        <v>Churned</v>
      </c>
      <c r="R2460" t="str">
        <f t="shared" si="77"/>
        <v>Inactive</v>
      </c>
    </row>
    <row r="2461" spans="1:18" x14ac:dyDescent="0.25">
      <c r="A2461">
        <v>15592765</v>
      </c>
      <c r="B2461">
        <v>637</v>
      </c>
      <c r="C2461" t="s">
        <v>12</v>
      </c>
      <c r="D2461" t="s">
        <v>33</v>
      </c>
      <c r="E2461">
        <v>40</v>
      </c>
      <c r="F2461" t="s">
        <v>19334</v>
      </c>
      <c r="G2461">
        <v>8</v>
      </c>
      <c r="H2461" t="s">
        <v>19336</v>
      </c>
      <c r="I2461" s="6">
        <v>125470.81</v>
      </c>
      <c r="J2461" t="s">
        <v>19332</v>
      </c>
      <c r="K2461">
        <v>1</v>
      </c>
      <c r="L2461" t="s">
        <v>19333</v>
      </c>
      <c r="M2461" t="s">
        <v>14</v>
      </c>
      <c r="N2461" t="s">
        <v>14</v>
      </c>
      <c r="O2461">
        <v>174536.17</v>
      </c>
      <c r="P2461">
        <v>0</v>
      </c>
      <c r="Q2461" t="str">
        <f t="shared" si="76"/>
        <v>Retained</v>
      </c>
      <c r="R2461" t="str">
        <f t="shared" si="77"/>
        <v>Active</v>
      </c>
    </row>
    <row r="2462" spans="1:18" x14ac:dyDescent="0.25">
      <c r="A2462">
        <v>15704442</v>
      </c>
      <c r="B2462">
        <v>672</v>
      </c>
      <c r="C2462" t="s">
        <v>12</v>
      </c>
      <c r="D2462" t="s">
        <v>13</v>
      </c>
      <c r="E2462">
        <v>53</v>
      </c>
      <c r="F2462" t="s">
        <v>7840</v>
      </c>
      <c r="G2462">
        <v>9</v>
      </c>
      <c r="H2462" t="s">
        <v>19336</v>
      </c>
      <c r="I2462" s="6">
        <v>169406.33</v>
      </c>
      <c r="J2462" t="s">
        <v>19332</v>
      </c>
      <c r="K2462">
        <v>4</v>
      </c>
      <c r="L2462" t="s">
        <v>19332</v>
      </c>
      <c r="M2462" t="s">
        <v>14</v>
      </c>
      <c r="N2462" t="s">
        <v>14</v>
      </c>
      <c r="O2462">
        <v>147311.47</v>
      </c>
      <c r="P2462">
        <v>1</v>
      </c>
      <c r="Q2462" t="str">
        <f t="shared" si="76"/>
        <v>Churned</v>
      </c>
      <c r="R2462" t="str">
        <f t="shared" si="77"/>
        <v>Inactive</v>
      </c>
    </row>
    <row r="2463" spans="1:18" x14ac:dyDescent="0.25">
      <c r="A2463">
        <v>15641136</v>
      </c>
      <c r="B2463">
        <v>629</v>
      </c>
      <c r="C2463" t="s">
        <v>12</v>
      </c>
      <c r="D2463" t="s">
        <v>33</v>
      </c>
      <c r="E2463">
        <v>32</v>
      </c>
      <c r="F2463" t="s">
        <v>19334</v>
      </c>
      <c r="G2463">
        <v>2</v>
      </c>
      <c r="H2463" t="s">
        <v>19335</v>
      </c>
      <c r="I2463" s="6">
        <v>0</v>
      </c>
      <c r="J2463" t="s">
        <v>19330</v>
      </c>
      <c r="K2463">
        <v>2</v>
      </c>
      <c r="L2463" t="s">
        <v>19331</v>
      </c>
      <c r="M2463" t="s">
        <v>14</v>
      </c>
      <c r="N2463" t="s">
        <v>14</v>
      </c>
      <c r="O2463">
        <v>77965.440000000002</v>
      </c>
      <c r="P2463">
        <v>0</v>
      </c>
      <c r="Q2463" t="str">
        <f t="shared" si="76"/>
        <v>Retained</v>
      </c>
      <c r="R2463" t="str">
        <f t="shared" si="77"/>
        <v>Active</v>
      </c>
    </row>
    <row r="2464" spans="1:18" x14ac:dyDescent="0.25">
      <c r="A2464">
        <v>15725818</v>
      </c>
      <c r="B2464">
        <v>583</v>
      </c>
      <c r="C2464" t="s">
        <v>39</v>
      </c>
      <c r="D2464" t="s">
        <v>33</v>
      </c>
      <c r="E2464">
        <v>40</v>
      </c>
      <c r="F2464" t="s">
        <v>19334</v>
      </c>
      <c r="G2464">
        <v>4</v>
      </c>
      <c r="H2464" t="s">
        <v>19337</v>
      </c>
      <c r="I2464" s="6">
        <v>107041.3</v>
      </c>
      <c r="J2464" t="s">
        <v>19332</v>
      </c>
      <c r="K2464">
        <v>1</v>
      </c>
      <c r="L2464" t="s">
        <v>19333</v>
      </c>
      <c r="M2464" t="s">
        <v>14</v>
      </c>
      <c r="N2464" t="s">
        <v>14</v>
      </c>
      <c r="O2464">
        <v>5635.63</v>
      </c>
      <c r="P2464">
        <v>0</v>
      </c>
      <c r="Q2464" t="str">
        <f t="shared" si="76"/>
        <v>Retained</v>
      </c>
      <c r="R2464" t="str">
        <f t="shared" si="77"/>
        <v>Active</v>
      </c>
    </row>
    <row r="2465" spans="1:18" x14ac:dyDescent="0.25">
      <c r="A2465">
        <v>15612071</v>
      </c>
      <c r="B2465">
        <v>763</v>
      </c>
      <c r="C2465" t="s">
        <v>19</v>
      </c>
      <c r="D2465" t="s">
        <v>13</v>
      </c>
      <c r="E2465">
        <v>32</v>
      </c>
      <c r="F2465" t="s">
        <v>19334</v>
      </c>
      <c r="G2465">
        <v>10</v>
      </c>
      <c r="H2465" t="s">
        <v>19336</v>
      </c>
      <c r="I2465" s="6">
        <v>95153.77</v>
      </c>
      <c r="J2465" t="s">
        <v>19331</v>
      </c>
      <c r="K2465">
        <v>1</v>
      </c>
      <c r="L2465" t="s">
        <v>19333</v>
      </c>
      <c r="M2465" t="s">
        <v>14</v>
      </c>
      <c r="N2465" t="s">
        <v>14</v>
      </c>
      <c r="O2465">
        <v>81310.100000000006</v>
      </c>
      <c r="P2465">
        <v>0</v>
      </c>
      <c r="Q2465" t="str">
        <f t="shared" si="76"/>
        <v>Retained</v>
      </c>
      <c r="R2465" t="str">
        <f t="shared" si="77"/>
        <v>Active</v>
      </c>
    </row>
    <row r="2466" spans="1:18" x14ac:dyDescent="0.25">
      <c r="A2466">
        <v>15719809</v>
      </c>
      <c r="B2466">
        <v>516</v>
      </c>
      <c r="C2466" t="s">
        <v>39</v>
      </c>
      <c r="D2466" t="s">
        <v>33</v>
      </c>
      <c r="E2466">
        <v>32</v>
      </c>
      <c r="F2466" t="s">
        <v>19334</v>
      </c>
      <c r="G2466">
        <v>3</v>
      </c>
      <c r="H2466" t="s">
        <v>19335</v>
      </c>
      <c r="I2466" s="6">
        <v>145166.09</v>
      </c>
      <c r="J2466" t="s">
        <v>19332</v>
      </c>
      <c r="K2466">
        <v>2</v>
      </c>
      <c r="L2466" t="s">
        <v>19331</v>
      </c>
      <c r="M2466" t="s">
        <v>24</v>
      </c>
      <c r="N2466" t="s">
        <v>24</v>
      </c>
      <c r="O2466">
        <v>111421.45</v>
      </c>
      <c r="P2466">
        <v>0</v>
      </c>
      <c r="Q2466" t="str">
        <f t="shared" si="76"/>
        <v>Retained</v>
      </c>
      <c r="R2466" t="str">
        <f t="shared" si="77"/>
        <v>Active</v>
      </c>
    </row>
    <row r="2467" spans="1:18" x14ac:dyDescent="0.25">
      <c r="A2467">
        <v>15716518</v>
      </c>
      <c r="B2467">
        <v>617</v>
      </c>
      <c r="C2467" t="s">
        <v>12</v>
      </c>
      <c r="D2467" t="s">
        <v>13</v>
      </c>
      <c r="E2467">
        <v>27</v>
      </c>
      <c r="F2467" t="s">
        <v>83</v>
      </c>
      <c r="G2467">
        <v>4</v>
      </c>
      <c r="H2467" t="s">
        <v>19337</v>
      </c>
      <c r="I2467" s="6">
        <v>0</v>
      </c>
      <c r="J2467" t="s">
        <v>19330</v>
      </c>
      <c r="K2467">
        <v>2</v>
      </c>
      <c r="L2467" t="s">
        <v>19331</v>
      </c>
      <c r="M2467" t="s">
        <v>24</v>
      </c>
      <c r="N2467" t="s">
        <v>24</v>
      </c>
      <c r="O2467">
        <v>190269.21</v>
      </c>
      <c r="P2467">
        <v>0</v>
      </c>
      <c r="Q2467" t="str">
        <f t="shared" si="76"/>
        <v>Retained</v>
      </c>
      <c r="R2467" t="str">
        <f t="shared" si="77"/>
        <v>Active</v>
      </c>
    </row>
    <row r="2468" spans="1:18" x14ac:dyDescent="0.25">
      <c r="A2468">
        <v>15742210</v>
      </c>
      <c r="B2468">
        <v>700</v>
      </c>
      <c r="C2468" t="s">
        <v>12</v>
      </c>
      <c r="D2468" t="s">
        <v>33</v>
      </c>
      <c r="E2468">
        <v>38</v>
      </c>
      <c r="F2468" t="s">
        <v>19334</v>
      </c>
      <c r="G2468">
        <v>9</v>
      </c>
      <c r="H2468" t="s">
        <v>19336</v>
      </c>
      <c r="I2468" s="6">
        <v>65962.63</v>
      </c>
      <c r="J2468" t="s">
        <v>19331</v>
      </c>
      <c r="K2468">
        <v>1</v>
      </c>
      <c r="L2468" t="s">
        <v>19333</v>
      </c>
      <c r="M2468" t="s">
        <v>14</v>
      </c>
      <c r="N2468" t="s">
        <v>14</v>
      </c>
      <c r="O2468">
        <v>100950.48</v>
      </c>
      <c r="P2468">
        <v>0</v>
      </c>
      <c r="Q2468" t="str">
        <f t="shared" si="76"/>
        <v>Retained</v>
      </c>
      <c r="R2468" t="str">
        <f t="shared" si="77"/>
        <v>Active</v>
      </c>
    </row>
    <row r="2469" spans="1:18" x14ac:dyDescent="0.25">
      <c r="A2469">
        <v>15630617</v>
      </c>
      <c r="B2469">
        <v>727</v>
      </c>
      <c r="C2469" t="s">
        <v>39</v>
      </c>
      <c r="D2469" t="s">
        <v>33</v>
      </c>
      <c r="E2469">
        <v>36</v>
      </c>
      <c r="F2469" t="s">
        <v>19334</v>
      </c>
      <c r="G2469">
        <v>6</v>
      </c>
      <c r="H2469" t="s">
        <v>19337</v>
      </c>
      <c r="I2469" s="6">
        <v>140418.81</v>
      </c>
      <c r="J2469" t="s">
        <v>19332</v>
      </c>
      <c r="K2469">
        <v>1</v>
      </c>
      <c r="L2469" t="s">
        <v>19333</v>
      </c>
      <c r="M2469" t="s">
        <v>14</v>
      </c>
      <c r="N2469" t="s">
        <v>14</v>
      </c>
      <c r="O2469">
        <v>113033.73</v>
      </c>
      <c r="P2469">
        <v>1</v>
      </c>
      <c r="Q2469" t="str">
        <f t="shared" si="76"/>
        <v>Churned</v>
      </c>
      <c r="R2469" t="str">
        <f t="shared" si="77"/>
        <v>Inactive</v>
      </c>
    </row>
    <row r="2470" spans="1:18" x14ac:dyDescent="0.25">
      <c r="A2470">
        <v>15720838</v>
      </c>
      <c r="B2470">
        <v>689</v>
      </c>
      <c r="C2470" t="s">
        <v>19</v>
      </c>
      <c r="D2470" t="s">
        <v>13</v>
      </c>
      <c r="E2470">
        <v>31</v>
      </c>
      <c r="F2470" t="s">
        <v>19334</v>
      </c>
      <c r="G2470">
        <v>3</v>
      </c>
      <c r="H2470" t="s">
        <v>19335</v>
      </c>
      <c r="I2470" s="6">
        <v>139799.63</v>
      </c>
      <c r="J2470" t="s">
        <v>19332</v>
      </c>
      <c r="K2470">
        <v>1</v>
      </c>
      <c r="L2470" t="s">
        <v>19333</v>
      </c>
      <c r="M2470" t="s">
        <v>14</v>
      </c>
      <c r="N2470" t="s">
        <v>14</v>
      </c>
      <c r="O2470">
        <v>120663.57</v>
      </c>
      <c r="P2470">
        <v>0</v>
      </c>
      <c r="Q2470" t="str">
        <f t="shared" si="76"/>
        <v>Retained</v>
      </c>
      <c r="R2470" t="str">
        <f t="shared" si="77"/>
        <v>Active</v>
      </c>
    </row>
    <row r="2471" spans="1:18" x14ac:dyDescent="0.25">
      <c r="A2471">
        <v>15595537</v>
      </c>
      <c r="B2471">
        <v>626</v>
      </c>
      <c r="C2471" t="s">
        <v>39</v>
      </c>
      <c r="D2471" t="s">
        <v>33</v>
      </c>
      <c r="E2471">
        <v>49</v>
      </c>
      <c r="F2471" t="s">
        <v>19334</v>
      </c>
      <c r="G2471">
        <v>9</v>
      </c>
      <c r="H2471" t="s">
        <v>19336</v>
      </c>
      <c r="I2471" s="6">
        <v>171787.84</v>
      </c>
      <c r="J2471" t="s">
        <v>19332</v>
      </c>
      <c r="K2471">
        <v>2</v>
      </c>
      <c r="L2471" t="s">
        <v>19331</v>
      </c>
      <c r="M2471" t="s">
        <v>24</v>
      </c>
      <c r="N2471" t="s">
        <v>24</v>
      </c>
      <c r="O2471">
        <v>187192.23</v>
      </c>
      <c r="P2471">
        <v>0</v>
      </c>
      <c r="Q2471" t="str">
        <f t="shared" si="76"/>
        <v>Retained</v>
      </c>
      <c r="R2471" t="str">
        <f t="shared" si="77"/>
        <v>Active</v>
      </c>
    </row>
    <row r="2472" spans="1:18" x14ac:dyDescent="0.25">
      <c r="A2472">
        <v>15623196</v>
      </c>
      <c r="B2472">
        <v>686</v>
      </c>
      <c r="C2472" t="s">
        <v>12</v>
      </c>
      <c r="D2472" t="s">
        <v>33</v>
      </c>
      <c r="E2472">
        <v>38</v>
      </c>
      <c r="F2472" t="s">
        <v>19334</v>
      </c>
      <c r="G2472">
        <v>6</v>
      </c>
      <c r="H2472" t="s">
        <v>19337</v>
      </c>
      <c r="I2472" s="6">
        <v>149238.97</v>
      </c>
      <c r="J2472" t="s">
        <v>19332</v>
      </c>
      <c r="K2472">
        <v>1</v>
      </c>
      <c r="L2472" t="s">
        <v>19333</v>
      </c>
      <c r="M2472" t="s">
        <v>14</v>
      </c>
      <c r="N2472" t="s">
        <v>14</v>
      </c>
      <c r="O2472">
        <v>97825.23</v>
      </c>
      <c r="P2472">
        <v>0</v>
      </c>
      <c r="Q2472" t="str">
        <f t="shared" si="76"/>
        <v>Retained</v>
      </c>
      <c r="R2472" t="str">
        <f t="shared" si="77"/>
        <v>Active</v>
      </c>
    </row>
    <row r="2473" spans="1:18" x14ac:dyDescent="0.25">
      <c r="A2473">
        <v>15679249</v>
      </c>
      <c r="B2473">
        <v>351</v>
      </c>
      <c r="C2473" t="s">
        <v>39</v>
      </c>
      <c r="D2473" t="s">
        <v>13</v>
      </c>
      <c r="E2473">
        <v>57</v>
      </c>
      <c r="F2473" t="s">
        <v>7840</v>
      </c>
      <c r="G2473">
        <v>4</v>
      </c>
      <c r="H2473" t="s">
        <v>19337</v>
      </c>
      <c r="I2473" s="6">
        <v>163146.46</v>
      </c>
      <c r="J2473" t="s">
        <v>19332</v>
      </c>
      <c r="K2473">
        <v>1</v>
      </c>
      <c r="L2473" t="s">
        <v>19333</v>
      </c>
      <c r="M2473" t="s">
        <v>24</v>
      </c>
      <c r="N2473" t="s">
        <v>24</v>
      </c>
      <c r="O2473">
        <v>169621.69</v>
      </c>
      <c r="P2473">
        <v>1</v>
      </c>
      <c r="Q2473" t="str">
        <f t="shared" si="76"/>
        <v>Churned</v>
      </c>
      <c r="R2473" t="str">
        <f t="shared" si="77"/>
        <v>Inactive</v>
      </c>
    </row>
    <row r="2474" spans="1:18" x14ac:dyDescent="0.25">
      <c r="A2474">
        <v>15693199</v>
      </c>
      <c r="B2474">
        <v>739</v>
      </c>
      <c r="C2474" t="s">
        <v>12</v>
      </c>
      <c r="D2474" t="s">
        <v>13</v>
      </c>
      <c r="E2474">
        <v>37</v>
      </c>
      <c r="F2474" t="s">
        <v>19334</v>
      </c>
      <c r="G2474">
        <v>8</v>
      </c>
      <c r="H2474" t="s">
        <v>19336</v>
      </c>
      <c r="I2474" s="6">
        <v>0</v>
      </c>
      <c r="J2474" t="s">
        <v>19330</v>
      </c>
      <c r="K2474">
        <v>2</v>
      </c>
      <c r="L2474" t="s">
        <v>19331</v>
      </c>
      <c r="M2474" t="s">
        <v>24</v>
      </c>
      <c r="N2474" t="s">
        <v>24</v>
      </c>
      <c r="O2474">
        <v>191557.1</v>
      </c>
      <c r="P2474">
        <v>1</v>
      </c>
      <c r="Q2474" t="str">
        <f t="shared" si="76"/>
        <v>Churned</v>
      </c>
      <c r="R2474" t="str">
        <f t="shared" si="77"/>
        <v>Inactive</v>
      </c>
    </row>
    <row r="2475" spans="1:18" x14ac:dyDescent="0.25">
      <c r="A2475">
        <v>15661219</v>
      </c>
      <c r="B2475">
        <v>627</v>
      </c>
      <c r="C2475" t="s">
        <v>12</v>
      </c>
      <c r="D2475" t="s">
        <v>33</v>
      </c>
      <c r="E2475">
        <v>32</v>
      </c>
      <c r="F2475" t="s">
        <v>19334</v>
      </c>
      <c r="G2475">
        <v>10</v>
      </c>
      <c r="H2475" t="s">
        <v>19336</v>
      </c>
      <c r="I2475" s="6">
        <v>0</v>
      </c>
      <c r="J2475" t="s">
        <v>19330</v>
      </c>
      <c r="K2475">
        <v>2</v>
      </c>
      <c r="L2475" t="s">
        <v>19331</v>
      </c>
      <c r="M2475" t="s">
        <v>24</v>
      </c>
      <c r="N2475" t="s">
        <v>24</v>
      </c>
      <c r="O2475">
        <v>103287.62</v>
      </c>
      <c r="P2475">
        <v>0</v>
      </c>
      <c r="Q2475" t="str">
        <f t="shared" si="76"/>
        <v>Retained</v>
      </c>
      <c r="R2475" t="str">
        <f t="shared" si="77"/>
        <v>Active</v>
      </c>
    </row>
    <row r="2476" spans="1:18" x14ac:dyDescent="0.25">
      <c r="A2476">
        <v>15617136</v>
      </c>
      <c r="B2476">
        <v>451</v>
      </c>
      <c r="C2476" t="s">
        <v>39</v>
      </c>
      <c r="D2476" t="s">
        <v>13</v>
      </c>
      <c r="E2476">
        <v>38</v>
      </c>
      <c r="F2476" t="s">
        <v>19334</v>
      </c>
      <c r="G2476">
        <v>9</v>
      </c>
      <c r="H2476" t="s">
        <v>19336</v>
      </c>
      <c r="I2476" s="6">
        <v>61482.47</v>
      </c>
      <c r="J2476" t="s">
        <v>19331</v>
      </c>
      <c r="K2476">
        <v>1</v>
      </c>
      <c r="L2476" t="s">
        <v>19333</v>
      </c>
      <c r="M2476" t="s">
        <v>14</v>
      </c>
      <c r="N2476" t="s">
        <v>14</v>
      </c>
      <c r="O2476">
        <v>167538.66</v>
      </c>
      <c r="P2476">
        <v>0</v>
      </c>
      <c r="Q2476" t="str">
        <f t="shared" si="76"/>
        <v>Retained</v>
      </c>
      <c r="R2476" t="str">
        <f t="shared" si="77"/>
        <v>Active</v>
      </c>
    </row>
    <row r="2477" spans="1:18" x14ac:dyDescent="0.25">
      <c r="A2477">
        <v>15760294</v>
      </c>
      <c r="B2477">
        <v>512</v>
      </c>
      <c r="C2477" t="s">
        <v>12</v>
      </c>
      <c r="D2477" t="s">
        <v>13</v>
      </c>
      <c r="E2477">
        <v>41</v>
      </c>
      <c r="F2477" t="s">
        <v>19334</v>
      </c>
      <c r="G2477">
        <v>8</v>
      </c>
      <c r="H2477" t="s">
        <v>19336</v>
      </c>
      <c r="I2477" s="6">
        <v>145150.28</v>
      </c>
      <c r="J2477" t="s">
        <v>19332</v>
      </c>
      <c r="K2477">
        <v>1</v>
      </c>
      <c r="L2477" t="s">
        <v>19333</v>
      </c>
      <c r="M2477" t="s">
        <v>24</v>
      </c>
      <c r="N2477" t="s">
        <v>24</v>
      </c>
      <c r="O2477">
        <v>64869.32</v>
      </c>
      <c r="P2477">
        <v>1</v>
      </c>
      <c r="Q2477" t="str">
        <f t="shared" si="76"/>
        <v>Churned</v>
      </c>
      <c r="R2477" t="str">
        <f t="shared" si="77"/>
        <v>Inactive</v>
      </c>
    </row>
    <row r="2478" spans="1:18" x14ac:dyDescent="0.25">
      <c r="A2478">
        <v>15652808</v>
      </c>
      <c r="B2478">
        <v>774</v>
      </c>
      <c r="C2478" t="s">
        <v>12</v>
      </c>
      <c r="D2478" t="s">
        <v>13</v>
      </c>
      <c r="E2478">
        <v>41</v>
      </c>
      <c r="F2478" t="s">
        <v>19334</v>
      </c>
      <c r="G2478">
        <v>5</v>
      </c>
      <c r="H2478" t="s">
        <v>19337</v>
      </c>
      <c r="I2478" s="6">
        <v>126670.37</v>
      </c>
      <c r="J2478" t="s">
        <v>19332</v>
      </c>
      <c r="K2478">
        <v>1</v>
      </c>
      <c r="L2478" t="s">
        <v>19333</v>
      </c>
      <c r="M2478" t="s">
        <v>24</v>
      </c>
      <c r="N2478" t="s">
        <v>24</v>
      </c>
      <c r="O2478">
        <v>102426.06</v>
      </c>
      <c r="P2478">
        <v>0</v>
      </c>
      <c r="Q2478" t="str">
        <f t="shared" si="76"/>
        <v>Retained</v>
      </c>
      <c r="R2478" t="str">
        <f t="shared" si="77"/>
        <v>Active</v>
      </c>
    </row>
    <row r="2479" spans="1:18" x14ac:dyDescent="0.25">
      <c r="A2479">
        <v>15657139</v>
      </c>
      <c r="B2479">
        <v>652</v>
      </c>
      <c r="C2479" t="s">
        <v>12</v>
      </c>
      <c r="D2479" t="s">
        <v>13</v>
      </c>
      <c r="E2479">
        <v>40</v>
      </c>
      <c r="F2479" t="s">
        <v>19334</v>
      </c>
      <c r="G2479">
        <v>8</v>
      </c>
      <c r="H2479" t="s">
        <v>19336</v>
      </c>
      <c r="I2479" s="6">
        <v>84390.8</v>
      </c>
      <c r="J2479" t="s">
        <v>19331</v>
      </c>
      <c r="K2479">
        <v>2</v>
      </c>
      <c r="L2479" t="s">
        <v>19331</v>
      </c>
      <c r="M2479" t="s">
        <v>14</v>
      </c>
      <c r="N2479" t="s">
        <v>14</v>
      </c>
      <c r="O2479">
        <v>107876.2</v>
      </c>
      <c r="P2479">
        <v>0</v>
      </c>
      <c r="Q2479" t="str">
        <f t="shared" si="76"/>
        <v>Retained</v>
      </c>
      <c r="R2479" t="str">
        <f t="shared" si="77"/>
        <v>Active</v>
      </c>
    </row>
    <row r="2480" spans="1:18" x14ac:dyDescent="0.25">
      <c r="A2480">
        <v>15803790</v>
      </c>
      <c r="B2480">
        <v>638</v>
      </c>
      <c r="C2480" t="s">
        <v>39</v>
      </c>
      <c r="D2480" t="s">
        <v>33</v>
      </c>
      <c r="E2480">
        <v>37</v>
      </c>
      <c r="F2480" t="s">
        <v>19334</v>
      </c>
      <c r="G2480">
        <v>2</v>
      </c>
      <c r="H2480" t="s">
        <v>19335</v>
      </c>
      <c r="I2480" s="6">
        <v>89728.86</v>
      </c>
      <c r="J2480" t="s">
        <v>19331</v>
      </c>
      <c r="K2480">
        <v>2</v>
      </c>
      <c r="L2480" t="s">
        <v>19331</v>
      </c>
      <c r="M2480" t="s">
        <v>14</v>
      </c>
      <c r="N2480" t="s">
        <v>14</v>
      </c>
      <c r="O2480">
        <v>37294.879999999997</v>
      </c>
      <c r="P2480">
        <v>0</v>
      </c>
      <c r="Q2480" t="str">
        <f t="shared" si="76"/>
        <v>Retained</v>
      </c>
      <c r="R2480" t="str">
        <f t="shared" si="77"/>
        <v>Active</v>
      </c>
    </row>
    <row r="2481" spans="1:18" x14ac:dyDescent="0.25">
      <c r="A2481">
        <v>15764105</v>
      </c>
      <c r="B2481">
        <v>475</v>
      </c>
      <c r="C2481" t="s">
        <v>12</v>
      </c>
      <c r="D2481" t="s">
        <v>13</v>
      </c>
      <c r="E2481">
        <v>57</v>
      </c>
      <c r="F2481" t="s">
        <v>7840</v>
      </c>
      <c r="G2481">
        <v>1</v>
      </c>
      <c r="H2481" t="s">
        <v>19335</v>
      </c>
      <c r="I2481" s="6">
        <v>0</v>
      </c>
      <c r="J2481" t="s">
        <v>19330</v>
      </c>
      <c r="K2481">
        <v>2</v>
      </c>
      <c r="L2481" t="s">
        <v>19331</v>
      </c>
      <c r="M2481" t="s">
        <v>24</v>
      </c>
      <c r="N2481" t="s">
        <v>24</v>
      </c>
      <c r="O2481">
        <v>89248.99</v>
      </c>
      <c r="P2481">
        <v>0</v>
      </c>
      <c r="Q2481" t="str">
        <f t="shared" si="76"/>
        <v>Retained</v>
      </c>
      <c r="R2481" t="str">
        <f t="shared" si="77"/>
        <v>Active</v>
      </c>
    </row>
    <row r="2482" spans="1:18" x14ac:dyDescent="0.25">
      <c r="A2482">
        <v>15672610</v>
      </c>
      <c r="B2482">
        <v>567</v>
      </c>
      <c r="C2482" t="s">
        <v>19</v>
      </c>
      <c r="D2482" t="s">
        <v>33</v>
      </c>
      <c r="E2482">
        <v>40</v>
      </c>
      <c r="F2482" t="s">
        <v>19334</v>
      </c>
      <c r="G2482">
        <v>4</v>
      </c>
      <c r="H2482" t="s">
        <v>19337</v>
      </c>
      <c r="I2482" s="6">
        <v>118628.8</v>
      </c>
      <c r="J2482" t="s">
        <v>19332</v>
      </c>
      <c r="K2482">
        <v>1</v>
      </c>
      <c r="L2482" t="s">
        <v>19333</v>
      </c>
      <c r="M2482" t="s">
        <v>24</v>
      </c>
      <c r="N2482" t="s">
        <v>24</v>
      </c>
      <c r="O2482">
        <v>91973.63</v>
      </c>
      <c r="P2482">
        <v>0</v>
      </c>
      <c r="Q2482" t="str">
        <f t="shared" si="76"/>
        <v>Retained</v>
      </c>
      <c r="R2482" t="str">
        <f t="shared" si="77"/>
        <v>Active</v>
      </c>
    </row>
    <row r="2483" spans="1:18" x14ac:dyDescent="0.25">
      <c r="A2483">
        <v>15766896</v>
      </c>
      <c r="B2483">
        <v>750</v>
      </c>
      <c r="C2483" t="s">
        <v>12</v>
      </c>
      <c r="D2483" t="s">
        <v>33</v>
      </c>
      <c r="E2483">
        <v>37</v>
      </c>
      <c r="F2483" t="s">
        <v>19334</v>
      </c>
      <c r="G2483">
        <v>3</v>
      </c>
      <c r="H2483" t="s">
        <v>19335</v>
      </c>
      <c r="I2483" s="6">
        <v>0</v>
      </c>
      <c r="J2483" t="s">
        <v>19330</v>
      </c>
      <c r="K2483">
        <v>2</v>
      </c>
      <c r="L2483" t="s">
        <v>19331</v>
      </c>
      <c r="M2483" t="s">
        <v>24</v>
      </c>
      <c r="N2483" t="s">
        <v>24</v>
      </c>
      <c r="O2483">
        <v>16870.2</v>
      </c>
      <c r="P2483">
        <v>0</v>
      </c>
      <c r="Q2483" t="str">
        <f t="shared" si="76"/>
        <v>Retained</v>
      </c>
      <c r="R2483" t="str">
        <f t="shared" si="77"/>
        <v>Active</v>
      </c>
    </row>
    <row r="2484" spans="1:18" x14ac:dyDescent="0.25">
      <c r="A2484">
        <v>15587735</v>
      </c>
      <c r="B2484">
        <v>850</v>
      </c>
      <c r="C2484" t="s">
        <v>12</v>
      </c>
      <c r="D2484" t="s">
        <v>33</v>
      </c>
      <c r="E2484">
        <v>39</v>
      </c>
      <c r="F2484" t="s">
        <v>19334</v>
      </c>
      <c r="G2484">
        <v>6</v>
      </c>
      <c r="H2484" t="s">
        <v>19337</v>
      </c>
      <c r="I2484" s="6">
        <v>96863.13</v>
      </c>
      <c r="J2484" t="s">
        <v>19331</v>
      </c>
      <c r="K2484">
        <v>1</v>
      </c>
      <c r="L2484" t="s">
        <v>19333</v>
      </c>
      <c r="M2484" t="s">
        <v>14</v>
      </c>
      <c r="N2484" t="s">
        <v>14</v>
      </c>
      <c r="O2484">
        <v>121681.19</v>
      </c>
      <c r="P2484">
        <v>0</v>
      </c>
      <c r="Q2484" t="str">
        <f t="shared" si="76"/>
        <v>Retained</v>
      </c>
      <c r="R2484" t="str">
        <f t="shared" si="77"/>
        <v>Active</v>
      </c>
    </row>
    <row r="2485" spans="1:18" x14ac:dyDescent="0.25">
      <c r="A2485">
        <v>15659501</v>
      </c>
      <c r="B2485">
        <v>753</v>
      </c>
      <c r="C2485" t="s">
        <v>12</v>
      </c>
      <c r="D2485" t="s">
        <v>13</v>
      </c>
      <c r="E2485">
        <v>38</v>
      </c>
      <c r="F2485" t="s">
        <v>19334</v>
      </c>
      <c r="G2485">
        <v>6</v>
      </c>
      <c r="H2485" t="s">
        <v>19337</v>
      </c>
      <c r="I2485" s="6">
        <v>142263.45000000001</v>
      </c>
      <c r="J2485" t="s">
        <v>19332</v>
      </c>
      <c r="K2485">
        <v>1</v>
      </c>
      <c r="L2485" t="s">
        <v>19333</v>
      </c>
      <c r="M2485" t="s">
        <v>14</v>
      </c>
      <c r="N2485" t="s">
        <v>14</v>
      </c>
      <c r="O2485">
        <v>33730.43</v>
      </c>
      <c r="P2485">
        <v>0</v>
      </c>
      <c r="Q2485" t="str">
        <f t="shared" si="76"/>
        <v>Retained</v>
      </c>
      <c r="R2485" t="str">
        <f t="shared" si="77"/>
        <v>Active</v>
      </c>
    </row>
    <row r="2486" spans="1:18" x14ac:dyDescent="0.25">
      <c r="A2486">
        <v>15745001</v>
      </c>
      <c r="B2486">
        <v>683</v>
      </c>
      <c r="C2486" t="s">
        <v>19</v>
      </c>
      <c r="D2486" t="s">
        <v>13</v>
      </c>
      <c r="E2486">
        <v>36</v>
      </c>
      <c r="F2486" t="s">
        <v>19334</v>
      </c>
      <c r="G2486">
        <v>7</v>
      </c>
      <c r="H2486" t="s">
        <v>19337</v>
      </c>
      <c r="I2486" s="6">
        <v>0</v>
      </c>
      <c r="J2486" t="s">
        <v>19330</v>
      </c>
      <c r="K2486">
        <v>2</v>
      </c>
      <c r="L2486" t="s">
        <v>19331</v>
      </c>
      <c r="M2486" t="s">
        <v>24</v>
      </c>
      <c r="N2486" t="s">
        <v>24</v>
      </c>
      <c r="O2486">
        <v>104786.59</v>
      </c>
      <c r="P2486">
        <v>0</v>
      </c>
      <c r="Q2486" t="str">
        <f t="shared" si="76"/>
        <v>Retained</v>
      </c>
      <c r="R2486" t="str">
        <f t="shared" si="77"/>
        <v>Active</v>
      </c>
    </row>
    <row r="2487" spans="1:18" x14ac:dyDescent="0.25">
      <c r="A2487">
        <v>15651140</v>
      </c>
      <c r="B2487">
        <v>710</v>
      </c>
      <c r="C2487" t="s">
        <v>12</v>
      </c>
      <c r="D2487" t="s">
        <v>13</v>
      </c>
      <c r="E2487">
        <v>32</v>
      </c>
      <c r="F2487" t="s">
        <v>19334</v>
      </c>
      <c r="G2487">
        <v>3</v>
      </c>
      <c r="H2487" t="s">
        <v>19335</v>
      </c>
      <c r="I2487" s="6">
        <v>0</v>
      </c>
      <c r="J2487" t="s">
        <v>19330</v>
      </c>
      <c r="K2487">
        <v>1</v>
      </c>
      <c r="L2487" t="s">
        <v>19333</v>
      </c>
      <c r="M2487" t="s">
        <v>24</v>
      </c>
      <c r="N2487" t="s">
        <v>24</v>
      </c>
      <c r="O2487">
        <v>94790.34</v>
      </c>
      <c r="P2487">
        <v>0</v>
      </c>
      <c r="Q2487" t="str">
        <f t="shared" si="76"/>
        <v>Retained</v>
      </c>
      <c r="R2487" t="str">
        <f t="shared" si="77"/>
        <v>Active</v>
      </c>
    </row>
    <row r="2488" spans="1:18" x14ac:dyDescent="0.25">
      <c r="A2488">
        <v>15571148</v>
      </c>
      <c r="B2488">
        <v>645</v>
      </c>
      <c r="C2488" t="s">
        <v>19</v>
      </c>
      <c r="D2488" t="s">
        <v>13</v>
      </c>
      <c r="E2488">
        <v>21</v>
      </c>
      <c r="F2488" t="s">
        <v>83</v>
      </c>
      <c r="G2488">
        <v>1</v>
      </c>
      <c r="H2488" t="s">
        <v>19335</v>
      </c>
      <c r="I2488" s="6">
        <v>0</v>
      </c>
      <c r="J2488" t="s">
        <v>19330</v>
      </c>
      <c r="K2488">
        <v>2</v>
      </c>
      <c r="L2488" t="s">
        <v>19331</v>
      </c>
      <c r="M2488" t="s">
        <v>24</v>
      </c>
      <c r="N2488" t="s">
        <v>24</v>
      </c>
      <c r="O2488">
        <v>28726.07</v>
      </c>
      <c r="P2488">
        <v>0</v>
      </c>
      <c r="Q2488" t="str">
        <f t="shared" si="76"/>
        <v>Retained</v>
      </c>
      <c r="R2488" t="str">
        <f t="shared" si="77"/>
        <v>Active</v>
      </c>
    </row>
    <row r="2489" spans="1:18" x14ac:dyDescent="0.25">
      <c r="A2489">
        <v>15776824</v>
      </c>
      <c r="B2489">
        <v>714</v>
      </c>
      <c r="C2489" t="s">
        <v>12</v>
      </c>
      <c r="D2489" t="s">
        <v>33</v>
      </c>
      <c r="E2489">
        <v>28</v>
      </c>
      <c r="F2489" t="s">
        <v>83</v>
      </c>
      <c r="G2489">
        <v>6</v>
      </c>
      <c r="H2489" t="s">
        <v>19337</v>
      </c>
      <c r="I2489" s="6">
        <v>122724.37</v>
      </c>
      <c r="J2489" t="s">
        <v>19332</v>
      </c>
      <c r="K2489">
        <v>1</v>
      </c>
      <c r="L2489" t="s">
        <v>19333</v>
      </c>
      <c r="M2489" t="s">
        <v>14</v>
      </c>
      <c r="N2489" t="s">
        <v>14</v>
      </c>
      <c r="O2489">
        <v>67057.27</v>
      </c>
      <c r="P2489">
        <v>0</v>
      </c>
      <c r="Q2489" t="str">
        <f t="shared" si="76"/>
        <v>Retained</v>
      </c>
      <c r="R2489" t="str">
        <f t="shared" si="77"/>
        <v>Active</v>
      </c>
    </row>
    <row r="2490" spans="1:18" x14ac:dyDescent="0.25">
      <c r="A2490">
        <v>15633141</v>
      </c>
      <c r="B2490">
        <v>696</v>
      </c>
      <c r="C2490" t="s">
        <v>39</v>
      </c>
      <c r="D2490" t="s">
        <v>13</v>
      </c>
      <c r="E2490">
        <v>35</v>
      </c>
      <c r="F2490" t="s">
        <v>19334</v>
      </c>
      <c r="G2490">
        <v>4</v>
      </c>
      <c r="H2490" t="s">
        <v>19337</v>
      </c>
      <c r="I2490" s="6">
        <v>174902.26</v>
      </c>
      <c r="J2490" t="s">
        <v>19332</v>
      </c>
      <c r="K2490">
        <v>1</v>
      </c>
      <c r="L2490" t="s">
        <v>19333</v>
      </c>
      <c r="M2490" t="s">
        <v>24</v>
      </c>
      <c r="N2490" t="s">
        <v>24</v>
      </c>
      <c r="O2490">
        <v>69079.850000000006</v>
      </c>
      <c r="P2490">
        <v>0</v>
      </c>
      <c r="Q2490" t="str">
        <f t="shared" si="76"/>
        <v>Retained</v>
      </c>
      <c r="R2490" t="str">
        <f t="shared" si="77"/>
        <v>Active</v>
      </c>
    </row>
    <row r="2491" spans="1:18" x14ac:dyDescent="0.25">
      <c r="A2491">
        <v>15764174</v>
      </c>
      <c r="B2491">
        <v>612</v>
      </c>
      <c r="C2491" t="s">
        <v>19</v>
      </c>
      <c r="D2491" t="s">
        <v>13</v>
      </c>
      <c r="E2491">
        <v>26</v>
      </c>
      <c r="F2491" t="s">
        <v>83</v>
      </c>
      <c r="G2491">
        <v>4</v>
      </c>
      <c r="H2491" t="s">
        <v>19337</v>
      </c>
      <c r="I2491" s="6">
        <v>0</v>
      </c>
      <c r="J2491" t="s">
        <v>19330</v>
      </c>
      <c r="K2491">
        <v>2</v>
      </c>
      <c r="L2491" t="s">
        <v>19331</v>
      </c>
      <c r="M2491" t="s">
        <v>14</v>
      </c>
      <c r="N2491" t="s">
        <v>14</v>
      </c>
      <c r="O2491">
        <v>179780.74</v>
      </c>
      <c r="P2491">
        <v>0</v>
      </c>
      <c r="Q2491" t="str">
        <f t="shared" si="76"/>
        <v>Retained</v>
      </c>
      <c r="R2491" t="str">
        <f t="shared" si="77"/>
        <v>Active</v>
      </c>
    </row>
    <row r="2492" spans="1:18" x14ac:dyDescent="0.25">
      <c r="A2492">
        <v>15778155</v>
      </c>
      <c r="B2492">
        <v>520</v>
      </c>
      <c r="C2492" t="s">
        <v>39</v>
      </c>
      <c r="D2492" t="s">
        <v>13</v>
      </c>
      <c r="E2492">
        <v>31</v>
      </c>
      <c r="F2492" t="s">
        <v>19334</v>
      </c>
      <c r="G2492">
        <v>3</v>
      </c>
      <c r="H2492" t="s">
        <v>19335</v>
      </c>
      <c r="I2492" s="6">
        <v>108914.17</v>
      </c>
      <c r="J2492" t="s">
        <v>19332</v>
      </c>
      <c r="K2492">
        <v>1</v>
      </c>
      <c r="L2492" t="s">
        <v>19333</v>
      </c>
      <c r="M2492" t="s">
        <v>14</v>
      </c>
      <c r="N2492" t="s">
        <v>14</v>
      </c>
      <c r="O2492">
        <v>183572.39</v>
      </c>
      <c r="P2492">
        <v>1</v>
      </c>
      <c r="Q2492" t="str">
        <f t="shared" si="76"/>
        <v>Churned</v>
      </c>
      <c r="R2492" t="str">
        <f t="shared" si="77"/>
        <v>Inactive</v>
      </c>
    </row>
    <row r="2493" spans="1:18" x14ac:dyDescent="0.25">
      <c r="A2493">
        <v>15715920</v>
      </c>
      <c r="B2493">
        <v>782</v>
      </c>
      <c r="C2493" t="s">
        <v>19</v>
      </c>
      <c r="D2493" t="s">
        <v>33</v>
      </c>
      <c r="E2493">
        <v>23</v>
      </c>
      <c r="F2493" t="s">
        <v>83</v>
      </c>
      <c r="G2493">
        <v>10</v>
      </c>
      <c r="H2493" t="s">
        <v>19336</v>
      </c>
      <c r="I2493" s="6">
        <v>98052.66</v>
      </c>
      <c r="J2493" t="s">
        <v>19331</v>
      </c>
      <c r="K2493">
        <v>1</v>
      </c>
      <c r="L2493" t="s">
        <v>19333</v>
      </c>
      <c r="M2493" t="s">
        <v>14</v>
      </c>
      <c r="N2493" t="s">
        <v>14</v>
      </c>
      <c r="O2493">
        <v>142587.32</v>
      </c>
      <c r="P2493">
        <v>0</v>
      </c>
      <c r="Q2493" t="str">
        <f t="shared" si="76"/>
        <v>Retained</v>
      </c>
      <c r="R2493" t="str">
        <f t="shared" si="77"/>
        <v>Active</v>
      </c>
    </row>
    <row r="2494" spans="1:18" x14ac:dyDescent="0.25">
      <c r="A2494">
        <v>15671917</v>
      </c>
      <c r="B2494">
        <v>666</v>
      </c>
      <c r="C2494" t="s">
        <v>12</v>
      </c>
      <c r="D2494" t="s">
        <v>33</v>
      </c>
      <c r="E2494">
        <v>46</v>
      </c>
      <c r="F2494" t="s">
        <v>19334</v>
      </c>
      <c r="G2494">
        <v>5</v>
      </c>
      <c r="H2494" t="s">
        <v>19337</v>
      </c>
      <c r="I2494" s="6">
        <v>123873.19</v>
      </c>
      <c r="J2494" t="s">
        <v>19332</v>
      </c>
      <c r="K2494">
        <v>1</v>
      </c>
      <c r="L2494" t="s">
        <v>19333</v>
      </c>
      <c r="M2494" t="s">
        <v>14</v>
      </c>
      <c r="N2494" t="s">
        <v>14</v>
      </c>
      <c r="O2494">
        <v>177844.06</v>
      </c>
      <c r="P2494">
        <v>0</v>
      </c>
      <c r="Q2494" t="str">
        <f t="shared" si="76"/>
        <v>Retained</v>
      </c>
      <c r="R2494" t="str">
        <f t="shared" si="77"/>
        <v>Active</v>
      </c>
    </row>
    <row r="2495" spans="1:18" x14ac:dyDescent="0.25">
      <c r="A2495">
        <v>15666548</v>
      </c>
      <c r="B2495">
        <v>466</v>
      </c>
      <c r="C2495" t="s">
        <v>39</v>
      </c>
      <c r="D2495" t="s">
        <v>13</v>
      </c>
      <c r="E2495">
        <v>56</v>
      </c>
      <c r="F2495" t="s">
        <v>7840</v>
      </c>
      <c r="G2495">
        <v>2</v>
      </c>
      <c r="H2495" t="s">
        <v>19335</v>
      </c>
      <c r="I2495" s="6">
        <v>111920.13</v>
      </c>
      <c r="J2495" t="s">
        <v>19332</v>
      </c>
      <c r="K2495">
        <v>3</v>
      </c>
      <c r="L2495" t="s">
        <v>19332</v>
      </c>
      <c r="M2495" t="s">
        <v>24</v>
      </c>
      <c r="N2495" t="s">
        <v>24</v>
      </c>
      <c r="O2495">
        <v>197634.11</v>
      </c>
      <c r="P2495">
        <v>1</v>
      </c>
      <c r="Q2495" t="str">
        <f t="shared" si="76"/>
        <v>Churned</v>
      </c>
      <c r="R2495" t="str">
        <f t="shared" si="77"/>
        <v>Inactive</v>
      </c>
    </row>
    <row r="2496" spans="1:18" x14ac:dyDescent="0.25">
      <c r="A2496">
        <v>15625623</v>
      </c>
      <c r="B2496">
        <v>567</v>
      </c>
      <c r="C2496" t="s">
        <v>12</v>
      </c>
      <c r="D2496" t="s">
        <v>13</v>
      </c>
      <c r="E2496">
        <v>45</v>
      </c>
      <c r="F2496" t="s">
        <v>19334</v>
      </c>
      <c r="G2496">
        <v>4</v>
      </c>
      <c r="H2496" t="s">
        <v>19337</v>
      </c>
      <c r="I2496" s="6">
        <v>0</v>
      </c>
      <c r="J2496" t="s">
        <v>19330</v>
      </c>
      <c r="K2496">
        <v>2</v>
      </c>
      <c r="L2496" t="s">
        <v>19331</v>
      </c>
      <c r="M2496" t="s">
        <v>14</v>
      </c>
      <c r="N2496" t="s">
        <v>14</v>
      </c>
      <c r="O2496">
        <v>121053.19</v>
      </c>
      <c r="P2496">
        <v>0</v>
      </c>
      <c r="Q2496" t="str">
        <f t="shared" si="76"/>
        <v>Retained</v>
      </c>
      <c r="R2496" t="str">
        <f t="shared" si="77"/>
        <v>Active</v>
      </c>
    </row>
    <row r="2497" spans="1:18" x14ac:dyDescent="0.25">
      <c r="A2497">
        <v>15748123</v>
      </c>
      <c r="B2497">
        <v>613</v>
      </c>
      <c r="C2497" t="s">
        <v>12</v>
      </c>
      <c r="D2497" t="s">
        <v>33</v>
      </c>
      <c r="E2497">
        <v>20</v>
      </c>
      <c r="F2497" t="s">
        <v>83</v>
      </c>
      <c r="G2497">
        <v>3</v>
      </c>
      <c r="H2497" t="s">
        <v>19335</v>
      </c>
      <c r="I2497" s="6">
        <v>0</v>
      </c>
      <c r="J2497" t="s">
        <v>19330</v>
      </c>
      <c r="K2497">
        <v>2</v>
      </c>
      <c r="L2497" t="s">
        <v>19331</v>
      </c>
      <c r="M2497" t="s">
        <v>14</v>
      </c>
      <c r="N2497" t="s">
        <v>14</v>
      </c>
      <c r="O2497">
        <v>149613.76999999999</v>
      </c>
      <c r="P2497">
        <v>0</v>
      </c>
      <c r="Q2497" t="str">
        <f t="shared" si="76"/>
        <v>Retained</v>
      </c>
      <c r="R2497" t="str">
        <f t="shared" si="77"/>
        <v>Active</v>
      </c>
    </row>
    <row r="2498" spans="1:18" x14ac:dyDescent="0.25">
      <c r="A2498">
        <v>15648735</v>
      </c>
      <c r="B2498">
        <v>718</v>
      </c>
      <c r="C2498" t="s">
        <v>12</v>
      </c>
      <c r="D2498" t="s">
        <v>33</v>
      </c>
      <c r="E2498">
        <v>37</v>
      </c>
      <c r="F2498" t="s">
        <v>19334</v>
      </c>
      <c r="G2498">
        <v>8</v>
      </c>
      <c r="H2498" t="s">
        <v>19336</v>
      </c>
      <c r="I2498" s="6">
        <v>0</v>
      </c>
      <c r="J2498" t="s">
        <v>19330</v>
      </c>
      <c r="K2498">
        <v>2</v>
      </c>
      <c r="L2498" t="s">
        <v>19331</v>
      </c>
      <c r="M2498" t="s">
        <v>14</v>
      </c>
      <c r="N2498" t="s">
        <v>14</v>
      </c>
      <c r="O2498">
        <v>142.81</v>
      </c>
      <c r="P2498">
        <v>0</v>
      </c>
      <c r="Q2498" t="str">
        <f t="shared" si="76"/>
        <v>Retained</v>
      </c>
      <c r="R2498" t="str">
        <f t="shared" si="77"/>
        <v>Active</v>
      </c>
    </row>
    <row r="2499" spans="1:18" x14ac:dyDescent="0.25">
      <c r="A2499">
        <v>15634974</v>
      </c>
      <c r="B2499">
        <v>614</v>
      </c>
      <c r="C2499" t="s">
        <v>12</v>
      </c>
      <c r="D2499" t="s">
        <v>13</v>
      </c>
      <c r="E2499">
        <v>37</v>
      </c>
      <c r="F2499" t="s">
        <v>19334</v>
      </c>
      <c r="G2499">
        <v>8</v>
      </c>
      <c r="H2499" t="s">
        <v>19336</v>
      </c>
      <c r="I2499" s="6">
        <v>75150.34</v>
      </c>
      <c r="J2499" t="s">
        <v>19331</v>
      </c>
      <c r="K2499">
        <v>4</v>
      </c>
      <c r="L2499" t="s">
        <v>19332</v>
      </c>
      <c r="M2499" t="s">
        <v>14</v>
      </c>
      <c r="N2499" t="s">
        <v>14</v>
      </c>
      <c r="O2499">
        <v>131766.67000000001</v>
      </c>
      <c r="P2499">
        <v>1</v>
      </c>
      <c r="Q2499" t="str">
        <f t="shared" ref="Q2499:Q2562" si="78">IF(P2499=1,"Churned", "Retained")</f>
        <v>Churned</v>
      </c>
      <c r="R2499" t="str">
        <f t="shared" ref="R2499:R2562" si="79">IF(P2499=1,"Inactive","Active")</f>
        <v>Inactive</v>
      </c>
    </row>
    <row r="2500" spans="1:18" x14ac:dyDescent="0.25">
      <c r="A2500">
        <v>15713378</v>
      </c>
      <c r="B2500">
        <v>711</v>
      </c>
      <c r="C2500" t="s">
        <v>12</v>
      </c>
      <c r="D2500" t="s">
        <v>33</v>
      </c>
      <c r="E2500">
        <v>38</v>
      </c>
      <c r="F2500" t="s">
        <v>19334</v>
      </c>
      <c r="G2500">
        <v>10</v>
      </c>
      <c r="H2500" t="s">
        <v>19336</v>
      </c>
      <c r="I2500" s="6">
        <v>0</v>
      </c>
      <c r="J2500" t="s">
        <v>19330</v>
      </c>
      <c r="K2500">
        <v>2</v>
      </c>
      <c r="L2500" t="s">
        <v>19331</v>
      </c>
      <c r="M2500" t="s">
        <v>24</v>
      </c>
      <c r="N2500" t="s">
        <v>24</v>
      </c>
      <c r="O2500">
        <v>53311.78</v>
      </c>
      <c r="P2500">
        <v>0</v>
      </c>
      <c r="Q2500" t="str">
        <f t="shared" si="78"/>
        <v>Retained</v>
      </c>
      <c r="R2500" t="str">
        <f t="shared" si="79"/>
        <v>Active</v>
      </c>
    </row>
    <row r="2501" spans="1:18" x14ac:dyDescent="0.25">
      <c r="A2501">
        <v>15753370</v>
      </c>
      <c r="B2501">
        <v>691</v>
      </c>
      <c r="C2501" t="s">
        <v>39</v>
      </c>
      <c r="D2501" t="s">
        <v>13</v>
      </c>
      <c r="E2501">
        <v>38</v>
      </c>
      <c r="F2501" t="s">
        <v>19334</v>
      </c>
      <c r="G2501">
        <v>5</v>
      </c>
      <c r="H2501" t="s">
        <v>19337</v>
      </c>
      <c r="I2501" s="6">
        <v>114753.76</v>
      </c>
      <c r="J2501" t="s">
        <v>19332</v>
      </c>
      <c r="K2501">
        <v>1</v>
      </c>
      <c r="L2501" t="s">
        <v>19333</v>
      </c>
      <c r="M2501" t="s">
        <v>24</v>
      </c>
      <c r="N2501" t="s">
        <v>24</v>
      </c>
      <c r="O2501">
        <v>107665.02</v>
      </c>
      <c r="P2501">
        <v>0</v>
      </c>
      <c r="Q2501" t="str">
        <f t="shared" si="78"/>
        <v>Retained</v>
      </c>
      <c r="R2501" t="str">
        <f t="shared" si="79"/>
        <v>Active</v>
      </c>
    </row>
    <row r="2502" spans="1:18" x14ac:dyDescent="0.25">
      <c r="A2502">
        <v>15782659</v>
      </c>
      <c r="B2502">
        <v>527</v>
      </c>
      <c r="C2502" t="s">
        <v>12</v>
      </c>
      <c r="D2502" t="s">
        <v>33</v>
      </c>
      <c r="E2502">
        <v>32</v>
      </c>
      <c r="F2502" t="s">
        <v>19334</v>
      </c>
      <c r="G2502">
        <v>0</v>
      </c>
      <c r="H2502" t="s">
        <v>19335</v>
      </c>
      <c r="I2502" s="6">
        <v>0</v>
      </c>
      <c r="J2502" t="s">
        <v>19330</v>
      </c>
      <c r="K2502">
        <v>1</v>
      </c>
      <c r="L2502" t="s">
        <v>19333</v>
      </c>
      <c r="M2502" t="s">
        <v>24</v>
      </c>
      <c r="N2502" t="s">
        <v>24</v>
      </c>
      <c r="O2502">
        <v>109523.88</v>
      </c>
      <c r="P2502">
        <v>0</v>
      </c>
      <c r="Q2502" t="str">
        <f t="shared" si="78"/>
        <v>Retained</v>
      </c>
      <c r="R2502" t="str">
        <f t="shared" si="79"/>
        <v>Active</v>
      </c>
    </row>
    <row r="2503" spans="1:18" x14ac:dyDescent="0.25">
      <c r="A2503">
        <v>15583364</v>
      </c>
      <c r="B2503">
        <v>476</v>
      </c>
      <c r="C2503" t="s">
        <v>12</v>
      </c>
      <c r="D2503" t="s">
        <v>13</v>
      </c>
      <c r="E2503">
        <v>32</v>
      </c>
      <c r="F2503" t="s">
        <v>19334</v>
      </c>
      <c r="G2503">
        <v>6</v>
      </c>
      <c r="H2503" t="s">
        <v>19337</v>
      </c>
      <c r="I2503" s="6">
        <v>111871.93</v>
      </c>
      <c r="J2503" t="s">
        <v>19332</v>
      </c>
      <c r="K2503">
        <v>1</v>
      </c>
      <c r="L2503" t="s">
        <v>19333</v>
      </c>
      <c r="M2503" t="s">
        <v>24</v>
      </c>
      <c r="N2503" t="s">
        <v>24</v>
      </c>
      <c r="O2503">
        <v>112132.86</v>
      </c>
      <c r="P2503">
        <v>0</v>
      </c>
      <c r="Q2503" t="str">
        <f t="shared" si="78"/>
        <v>Retained</v>
      </c>
      <c r="R2503" t="str">
        <f t="shared" si="79"/>
        <v>Active</v>
      </c>
    </row>
    <row r="2504" spans="1:18" x14ac:dyDescent="0.25">
      <c r="A2504">
        <v>15625942</v>
      </c>
      <c r="B2504">
        <v>619</v>
      </c>
      <c r="C2504" t="s">
        <v>19</v>
      </c>
      <c r="D2504" t="s">
        <v>13</v>
      </c>
      <c r="E2504">
        <v>45</v>
      </c>
      <c r="F2504" t="s">
        <v>19334</v>
      </c>
      <c r="G2504">
        <v>0</v>
      </c>
      <c r="H2504" t="s">
        <v>19335</v>
      </c>
      <c r="I2504" s="6">
        <v>0</v>
      </c>
      <c r="J2504" t="s">
        <v>19330</v>
      </c>
      <c r="K2504">
        <v>2</v>
      </c>
      <c r="L2504" t="s">
        <v>19331</v>
      </c>
      <c r="M2504" t="s">
        <v>24</v>
      </c>
      <c r="N2504" t="s">
        <v>24</v>
      </c>
      <c r="O2504">
        <v>113645.4</v>
      </c>
      <c r="P2504">
        <v>0</v>
      </c>
      <c r="Q2504" t="str">
        <f t="shared" si="78"/>
        <v>Retained</v>
      </c>
      <c r="R2504" t="str">
        <f t="shared" si="79"/>
        <v>Active</v>
      </c>
    </row>
    <row r="2505" spans="1:18" x14ac:dyDescent="0.25">
      <c r="A2505">
        <v>15720284</v>
      </c>
      <c r="B2505">
        <v>607</v>
      </c>
      <c r="C2505" t="s">
        <v>39</v>
      </c>
      <c r="D2505" t="s">
        <v>13</v>
      </c>
      <c r="E2505">
        <v>37</v>
      </c>
      <c r="F2505" t="s">
        <v>19334</v>
      </c>
      <c r="G2505">
        <v>4</v>
      </c>
      <c r="H2505" t="s">
        <v>19337</v>
      </c>
      <c r="I2505" s="6">
        <v>135927.06</v>
      </c>
      <c r="J2505" t="s">
        <v>19332</v>
      </c>
      <c r="K2505">
        <v>1</v>
      </c>
      <c r="L2505" t="s">
        <v>19333</v>
      </c>
      <c r="M2505" t="s">
        <v>24</v>
      </c>
      <c r="N2505" t="s">
        <v>24</v>
      </c>
      <c r="O2505">
        <v>180890.4</v>
      </c>
      <c r="P2505">
        <v>0</v>
      </c>
      <c r="Q2505" t="str">
        <f t="shared" si="78"/>
        <v>Retained</v>
      </c>
      <c r="R2505" t="str">
        <f t="shared" si="79"/>
        <v>Active</v>
      </c>
    </row>
    <row r="2506" spans="1:18" x14ac:dyDescent="0.25">
      <c r="A2506">
        <v>15679642</v>
      </c>
      <c r="B2506">
        <v>695</v>
      </c>
      <c r="C2506" t="s">
        <v>19</v>
      </c>
      <c r="D2506" t="s">
        <v>33</v>
      </c>
      <c r="E2506">
        <v>44</v>
      </c>
      <c r="F2506" t="s">
        <v>19334</v>
      </c>
      <c r="G2506">
        <v>8</v>
      </c>
      <c r="H2506" t="s">
        <v>19336</v>
      </c>
      <c r="I2506" s="6">
        <v>0</v>
      </c>
      <c r="J2506" t="s">
        <v>19330</v>
      </c>
      <c r="K2506">
        <v>2</v>
      </c>
      <c r="L2506" t="s">
        <v>19331</v>
      </c>
      <c r="M2506" t="s">
        <v>14</v>
      </c>
      <c r="N2506" t="s">
        <v>14</v>
      </c>
      <c r="O2506">
        <v>70974.13</v>
      </c>
      <c r="P2506">
        <v>0</v>
      </c>
      <c r="Q2506" t="str">
        <f t="shared" si="78"/>
        <v>Retained</v>
      </c>
      <c r="R2506" t="str">
        <f t="shared" si="79"/>
        <v>Active</v>
      </c>
    </row>
    <row r="2507" spans="1:18" x14ac:dyDescent="0.25">
      <c r="A2507">
        <v>15628007</v>
      </c>
      <c r="B2507">
        <v>653</v>
      </c>
      <c r="C2507" t="s">
        <v>12</v>
      </c>
      <c r="D2507" t="s">
        <v>33</v>
      </c>
      <c r="E2507">
        <v>33</v>
      </c>
      <c r="F2507" t="s">
        <v>19334</v>
      </c>
      <c r="G2507">
        <v>1</v>
      </c>
      <c r="H2507" t="s">
        <v>19335</v>
      </c>
      <c r="I2507" s="6">
        <v>0</v>
      </c>
      <c r="J2507" t="s">
        <v>19330</v>
      </c>
      <c r="K2507">
        <v>2</v>
      </c>
      <c r="L2507" t="s">
        <v>19331</v>
      </c>
      <c r="M2507" t="s">
        <v>24</v>
      </c>
      <c r="N2507" t="s">
        <v>24</v>
      </c>
      <c r="O2507">
        <v>53379.519999999997</v>
      </c>
      <c r="P2507">
        <v>0</v>
      </c>
      <c r="Q2507" t="str">
        <f t="shared" si="78"/>
        <v>Retained</v>
      </c>
      <c r="R2507" t="str">
        <f t="shared" si="79"/>
        <v>Active</v>
      </c>
    </row>
    <row r="2508" spans="1:18" x14ac:dyDescent="0.25">
      <c r="A2508">
        <v>15661974</v>
      </c>
      <c r="B2508">
        <v>677</v>
      </c>
      <c r="C2508" t="s">
        <v>12</v>
      </c>
      <c r="D2508" t="s">
        <v>33</v>
      </c>
      <c r="E2508">
        <v>46</v>
      </c>
      <c r="F2508" t="s">
        <v>19334</v>
      </c>
      <c r="G2508">
        <v>2</v>
      </c>
      <c r="H2508" t="s">
        <v>19335</v>
      </c>
      <c r="I2508" s="6">
        <v>57037.74</v>
      </c>
      <c r="J2508" t="s">
        <v>19331</v>
      </c>
      <c r="K2508">
        <v>1</v>
      </c>
      <c r="L2508" t="s">
        <v>19333</v>
      </c>
      <c r="M2508" t="s">
        <v>14</v>
      </c>
      <c r="N2508" t="s">
        <v>14</v>
      </c>
      <c r="O2508">
        <v>158531.01</v>
      </c>
      <c r="P2508">
        <v>0</v>
      </c>
      <c r="Q2508" t="str">
        <f t="shared" si="78"/>
        <v>Retained</v>
      </c>
      <c r="R2508" t="str">
        <f t="shared" si="79"/>
        <v>Active</v>
      </c>
    </row>
    <row r="2509" spans="1:18" x14ac:dyDescent="0.25">
      <c r="A2509">
        <v>15689341</v>
      </c>
      <c r="B2509">
        <v>655</v>
      </c>
      <c r="C2509" t="s">
        <v>12</v>
      </c>
      <c r="D2509" t="s">
        <v>13</v>
      </c>
      <c r="E2509">
        <v>50</v>
      </c>
      <c r="F2509" t="s">
        <v>7840</v>
      </c>
      <c r="G2509">
        <v>10</v>
      </c>
      <c r="H2509" t="s">
        <v>19336</v>
      </c>
      <c r="I2509" s="6">
        <v>0</v>
      </c>
      <c r="J2509" t="s">
        <v>19330</v>
      </c>
      <c r="K2509">
        <v>4</v>
      </c>
      <c r="L2509" t="s">
        <v>19332</v>
      </c>
      <c r="M2509" t="s">
        <v>24</v>
      </c>
      <c r="N2509" t="s">
        <v>24</v>
      </c>
      <c r="O2509">
        <v>179267.94</v>
      </c>
      <c r="P2509">
        <v>1</v>
      </c>
      <c r="Q2509" t="str">
        <f t="shared" si="78"/>
        <v>Churned</v>
      </c>
      <c r="R2509" t="str">
        <f t="shared" si="79"/>
        <v>Inactive</v>
      </c>
    </row>
    <row r="2510" spans="1:18" x14ac:dyDescent="0.25">
      <c r="A2510">
        <v>15607993</v>
      </c>
      <c r="B2510">
        <v>625</v>
      </c>
      <c r="C2510" t="s">
        <v>12</v>
      </c>
      <c r="D2510" t="s">
        <v>13</v>
      </c>
      <c r="E2510">
        <v>52</v>
      </c>
      <c r="F2510" t="s">
        <v>7840</v>
      </c>
      <c r="G2510">
        <v>2</v>
      </c>
      <c r="H2510" t="s">
        <v>19335</v>
      </c>
      <c r="I2510" s="6">
        <v>79468.960000000006</v>
      </c>
      <c r="J2510" t="s">
        <v>19331</v>
      </c>
      <c r="K2510">
        <v>1</v>
      </c>
      <c r="L2510" t="s">
        <v>19333</v>
      </c>
      <c r="M2510" t="s">
        <v>14</v>
      </c>
      <c r="N2510" t="s">
        <v>14</v>
      </c>
      <c r="O2510">
        <v>84606.03</v>
      </c>
      <c r="P2510">
        <v>0</v>
      </c>
      <c r="Q2510" t="str">
        <f t="shared" si="78"/>
        <v>Retained</v>
      </c>
      <c r="R2510" t="str">
        <f t="shared" si="79"/>
        <v>Active</v>
      </c>
    </row>
    <row r="2511" spans="1:18" x14ac:dyDescent="0.25">
      <c r="A2511">
        <v>15693267</v>
      </c>
      <c r="B2511">
        <v>679</v>
      </c>
      <c r="C2511" t="s">
        <v>39</v>
      </c>
      <c r="D2511" t="s">
        <v>13</v>
      </c>
      <c r="E2511">
        <v>34</v>
      </c>
      <c r="F2511" t="s">
        <v>19334</v>
      </c>
      <c r="G2511">
        <v>7</v>
      </c>
      <c r="H2511" t="s">
        <v>19337</v>
      </c>
      <c r="I2511" s="6">
        <v>121063.85</v>
      </c>
      <c r="J2511" t="s">
        <v>19332</v>
      </c>
      <c r="K2511">
        <v>1</v>
      </c>
      <c r="L2511" t="s">
        <v>19333</v>
      </c>
      <c r="M2511" t="s">
        <v>24</v>
      </c>
      <c r="N2511" t="s">
        <v>24</v>
      </c>
      <c r="O2511">
        <v>56984.58</v>
      </c>
      <c r="P2511">
        <v>0</v>
      </c>
      <c r="Q2511" t="str">
        <f t="shared" si="78"/>
        <v>Retained</v>
      </c>
      <c r="R2511" t="str">
        <f t="shared" si="79"/>
        <v>Active</v>
      </c>
    </row>
    <row r="2512" spans="1:18" x14ac:dyDescent="0.25">
      <c r="A2512">
        <v>15769522</v>
      </c>
      <c r="B2512">
        <v>734</v>
      </c>
      <c r="C2512" t="s">
        <v>12</v>
      </c>
      <c r="D2512" t="s">
        <v>33</v>
      </c>
      <c r="E2512">
        <v>51</v>
      </c>
      <c r="F2512" t="s">
        <v>7840</v>
      </c>
      <c r="G2512">
        <v>1</v>
      </c>
      <c r="H2512" t="s">
        <v>19335</v>
      </c>
      <c r="I2512" s="6">
        <v>118537.47</v>
      </c>
      <c r="J2512" t="s">
        <v>19332</v>
      </c>
      <c r="K2512">
        <v>1</v>
      </c>
      <c r="L2512" t="s">
        <v>19333</v>
      </c>
      <c r="M2512" t="s">
        <v>14</v>
      </c>
      <c r="N2512" t="s">
        <v>14</v>
      </c>
      <c r="O2512">
        <v>116912.45</v>
      </c>
      <c r="P2512">
        <v>0</v>
      </c>
      <c r="Q2512" t="str">
        <f t="shared" si="78"/>
        <v>Retained</v>
      </c>
      <c r="R2512" t="str">
        <f t="shared" si="79"/>
        <v>Active</v>
      </c>
    </row>
    <row r="2513" spans="1:18" x14ac:dyDescent="0.25">
      <c r="A2513">
        <v>15755825</v>
      </c>
      <c r="B2513">
        <v>666</v>
      </c>
      <c r="C2513" t="s">
        <v>12</v>
      </c>
      <c r="D2513" t="s">
        <v>33</v>
      </c>
      <c r="E2513">
        <v>39</v>
      </c>
      <c r="F2513" t="s">
        <v>19334</v>
      </c>
      <c r="G2513">
        <v>10</v>
      </c>
      <c r="H2513" t="s">
        <v>19336</v>
      </c>
      <c r="I2513" s="6">
        <v>0</v>
      </c>
      <c r="J2513" t="s">
        <v>19330</v>
      </c>
      <c r="K2513">
        <v>2</v>
      </c>
      <c r="L2513" t="s">
        <v>19331</v>
      </c>
      <c r="M2513" t="s">
        <v>24</v>
      </c>
      <c r="N2513" t="s">
        <v>24</v>
      </c>
      <c r="O2513">
        <v>102999.33</v>
      </c>
      <c r="P2513">
        <v>0</v>
      </c>
      <c r="Q2513" t="str">
        <f t="shared" si="78"/>
        <v>Retained</v>
      </c>
      <c r="R2513" t="str">
        <f t="shared" si="79"/>
        <v>Active</v>
      </c>
    </row>
    <row r="2514" spans="1:18" x14ac:dyDescent="0.25">
      <c r="A2514">
        <v>15598175</v>
      </c>
      <c r="B2514">
        <v>592</v>
      </c>
      <c r="C2514" t="s">
        <v>39</v>
      </c>
      <c r="D2514" t="s">
        <v>13</v>
      </c>
      <c r="E2514">
        <v>26</v>
      </c>
      <c r="F2514" t="s">
        <v>83</v>
      </c>
      <c r="G2514">
        <v>4</v>
      </c>
      <c r="H2514" t="s">
        <v>19337</v>
      </c>
      <c r="I2514" s="6">
        <v>105082.07</v>
      </c>
      <c r="J2514" t="s">
        <v>19332</v>
      </c>
      <c r="K2514">
        <v>2</v>
      </c>
      <c r="L2514" t="s">
        <v>19331</v>
      </c>
      <c r="M2514" t="s">
        <v>24</v>
      </c>
      <c r="N2514" t="s">
        <v>24</v>
      </c>
      <c r="O2514">
        <v>132801.57</v>
      </c>
      <c r="P2514">
        <v>0</v>
      </c>
      <c r="Q2514" t="str">
        <f t="shared" si="78"/>
        <v>Retained</v>
      </c>
      <c r="R2514" t="str">
        <f t="shared" si="79"/>
        <v>Active</v>
      </c>
    </row>
    <row r="2515" spans="1:18" x14ac:dyDescent="0.25">
      <c r="A2515">
        <v>15744327</v>
      </c>
      <c r="B2515">
        <v>564</v>
      </c>
      <c r="C2515" t="s">
        <v>12</v>
      </c>
      <c r="D2515" t="s">
        <v>33</v>
      </c>
      <c r="E2515">
        <v>40</v>
      </c>
      <c r="F2515" t="s">
        <v>19334</v>
      </c>
      <c r="G2515">
        <v>4</v>
      </c>
      <c r="H2515" t="s">
        <v>19337</v>
      </c>
      <c r="I2515" s="6">
        <v>0</v>
      </c>
      <c r="J2515" t="s">
        <v>19330</v>
      </c>
      <c r="K2515">
        <v>1</v>
      </c>
      <c r="L2515" t="s">
        <v>19333</v>
      </c>
      <c r="M2515" t="s">
        <v>24</v>
      </c>
      <c r="N2515" t="s">
        <v>24</v>
      </c>
      <c r="O2515">
        <v>85455.62</v>
      </c>
      <c r="P2515">
        <v>1</v>
      </c>
      <c r="Q2515" t="str">
        <f t="shared" si="78"/>
        <v>Churned</v>
      </c>
      <c r="R2515" t="str">
        <f t="shared" si="79"/>
        <v>Inactive</v>
      </c>
    </row>
    <row r="2516" spans="1:18" x14ac:dyDescent="0.25">
      <c r="A2516">
        <v>15798666</v>
      </c>
      <c r="B2516">
        <v>814</v>
      </c>
      <c r="C2516" t="s">
        <v>12</v>
      </c>
      <c r="D2516" t="s">
        <v>13</v>
      </c>
      <c r="E2516">
        <v>36</v>
      </c>
      <c r="F2516" t="s">
        <v>19334</v>
      </c>
      <c r="G2516">
        <v>6</v>
      </c>
      <c r="H2516" t="s">
        <v>19337</v>
      </c>
      <c r="I2516" s="6">
        <v>0</v>
      </c>
      <c r="J2516" t="s">
        <v>19330</v>
      </c>
      <c r="K2516">
        <v>2</v>
      </c>
      <c r="L2516" t="s">
        <v>19331</v>
      </c>
      <c r="M2516" t="s">
        <v>14</v>
      </c>
      <c r="N2516" t="s">
        <v>14</v>
      </c>
      <c r="O2516">
        <v>98657.01</v>
      </c>
      <c r="P2516">
        <v>0</v>
      </c>
      <c r="Q2516" t="str">
        <f t="shared" si="78"/>
        <v>Retained</v>
      </c>
      <c r="R2516" t="str">
        <f t="shared" si="79"/>
        <v>Active</v>
      </c>
    </row>
    <row r="2517" spans="1:18" x14ac:dyDescent="0.25">
      <c r="A2517">
        <v>15577064</v>
      </c>
      <c r="B2517">
        <v>592</v>
      </c>
      <c r="C2517" t="s">
        <v>39</v>
      </c>
      <c r="D2517" t="s">
        <v>33</v>
      </c>
      <c r="E2517">
        <v>36</v>
      </c>
      <c r="F2517" t="s">
        <v>19334</v>
      </c>
      <c r="G2517">
        <v>2</v>
      </c>
      <c r="H2517" t="s">
        <v>19335</v>
      </c>
      <c r="I2517" s="6">
        <v>104702.65</v>
      </c>
      <c r="J2517" t="s">
        <v>19332</v>
      </c>
      <c r="K2517">
        <v>2</v>
      </c>
      <c r="L2517" t="s">
        <v>19331</v>
      </c>
      <c r="M2517" t="s">
        <v>24</v>
      </c>
      <c r="N2517" t="s">
        <v>24</v>
      </c>
      <c r="O2517">
        <v>107948.72</v>
      </c>
      <c r="P2517">
        <v>0</v>
      </c>
      <c r="Q2517" t="str">
        <f t="shared" si="78"/>
        <v>Retained</v>
      </c>
      <c r="R2517" t="str">
        <f t="shared" si="79"/>
        <v>Active</v>
      </c>
    </row>
    <row r="2518" spans="1:18" x14ac:dyDescent="0.25">
      <c r="A2518">
        <v>15759436</v>
      </c>
      <c r="B2518">
        <v>758</v>
      </c>
      <c r="C2518" t="s">
        <v>12</v>
      </c>
      <c r="D2518" t="s">
        <v>13</v>
      </c>
      <c r="E2518">
        <v>50</v>
      </c>
      <c r="F2518" t="s">
        <v>7840</v>
      </c>
      <c r="G2518">
        <v>2</v>
      </c>
      <c r="H2518" t="s">
        <v>19335</v>
      </c>
      <c r="I2518" s="6">
        <v>95813.759999999995</v>
      </c>
      <c r="J2518" t="s">
        <v>19331</v>
      </c>
      <c r="K2518">
        <v>3</v>
      </c>
      <c r="L2518" t="s">
        <v>19332</v>
      </c>
      <c r="M2518" t="s">
        <v>14</v>
      </c>
      <c r="N2518" t="s">
        <v>14</v>
      </c>
      <c r="O2518">
        <v>67944.09</v>
      </c>
      <c r="P2518">
        <v>1</v>
      </c>
      <c r="Q2518" t="str">
        <f t="shared" si="78"/>
        <v>Churned</v>
      </c>
      <c r="R2518" t="str">
        <f t="shared" si="79"/>
        <v>Inactive</v>
      </c>
    </row>
    <row r="2519" spans="1:18" x14ac:dyDescent="0.25">
      <c r="A2519">
        <v>15690231</v>
      </c>
      <c r="B2519">
        <v>612</v>
      </c>
      <c r="C2519" t="s">
        <v>19</v>
      </c>
      <c r="D2519" t="s">
        <v>13</v>
      </c>
      <c r="E2519">
        <v>62</v>
      </c>
      <c r="F2519" t="s">
        <v>7840</v>
      </c>
      <c r="G2519">
        <v>0</v>
      </c>
      <c r="H2519" t="s">
        <v>19335</v>
      </c>
      <c r="I2519" s="6">
        <v>167026.60999999999</v>
      </c>
      <c r="J2519" t="s">
        <v>19332</v>
      </c>
      <c r="K2519">
        <v>2</v>
      </c>
      <c r="L2519" t="s">
        <v>19331</v>
      </c>
      <c r="M2519" t="s">
        <v>14</v>
      </c>
      <c r="N2519" t="s">
        <v>14</v>
      </c>
      <c r="O2519">
        <v>192892.05</v>
      </c>
      <c r="P2519">
        <v>0</v>
      </c>
      <c r="Q2519" t="str">
        <f t="shared" si="78"/>
        <v>Retained</v>
      </c>
      <c r="R2519" t="str">
        <f t="shared" si="79"/>
        <v>Active</v>
      </c>
    </row>
    <row r="2520" spans="1:18" x14ac:dyDescent="0.25">
      <c r="A2520">
        <v>15751561</v>
      </c>
      <c r="B2520">
        <v>498</v>
      </c>
      <c r="C2520" t="s">
        <v>39</v>
      </c>
      <c r="D2520" t="s">
        <v>33</v>
      </c>
      <c r="E2520">
        <v>61</v>
      </c>
      <c r="F2520" t="s">
        <v>7840</v>
      </c>
      <c r="G2520">
        <v>7</v>
      </c>
      <c r="H2520" t="s">
        <v>19337</v>
      </c>
      <c r="I2520" s="6">
        <v>102453.26</v>
      </c>
      <c r="J2520" t="s">
        <v>19332</v>
      </c>
      <c r="K2520">
        <v>1</v>
      </c>
      <c r="L2520" t="s">
        <v>19333</v>
      </c>
      <c r="M2520" t="s">
        <v>24</v>
      </c>
      <c r="N2520" t="s">
        <v>24</v>
      </c>
      <c r="O2520">
        <v>187247.56</v>
      </c>
      <c r="P2520">
        <v>1</v>
      </c>
      <c r="Q2520" t="str">
        <f t="shared" si="78"/>
        <v>Churned</v>
      </c>
      <c r="R2520" t="str">
        <f t="shared" si="79"/>
        <v>Inactive</v>
      </c>
    </row>
    <row r="2521" spans="1:18" x14ac:dyDescent="0.25">
      <c r="A2521">
        <v>15739068</v>
      </c>
      <c r="B2521">
        <v>638</v>
      </c>
      <c r="C2521" t="s">
        <v>39</v>
      </c>
      <c r="D2521" t="s">
        <v>33</v>
      </c>
      <c r="E2521">
        <v>25</v>
      </c>
      <c r="F2521" t="s">
        <v>83</v>
      </c>
      <c r="G2521">
        <v>4</v>
      </c>
      <c r="H2521" t="s">
        <v>19337</v>
      </c>
      <c r="I2521" s="6">
        <v>148045.45000000001</v>
      </c>
      <c r="J2521" t="s">
        <v>19332</v>
      </c>
      <c r="K2521">
        <v>2</v>
      </c>
      <c r="L2521" t="s">
        <v>19331</v>
      </c>
      <c r="M2521" t="s">
        <v>14</v>
      </c>
      <c r="N2521" t="s">
        <v>14</v>
      </c>
      <c r="O2521">
        <v>114722.42</v>
      </c>
      <c r="P2521">
        <v>0</v>
      </c>
      <c r="Q2521" t="str">
        <f t="shared" si="78"/>
        <v>Retained</v>
      </c>
      <c r="R2521" t="str">
        <f t="shared" si="79"/>
        <v>Active</v>
      </c>
    </row>
    <row r="2522" spans="1:18" x14ac:dyDescent="0.25">
      <c r="A2522">
        <v>15758056</v>
      </c>
      <c r="B2522">
        <v>558</v>
      </c>
      <c r="C2522" t="s">
        <v>12</v>
      </c>
      <c r="D2522" t="s">
        <v>33</v>
      </c>
      <c r="E2522">
        <v>35</v>
      </c>
      <c r="F2522" t="s">
        <v>19334</v>
      </c>
      <c r="G2522">
        <v>1</v>
      </c>
      <c r="H2522" t="s">
        <v>19335</v>
      </c>
      <c r="I2522" s="6">
        <v>0</v>
      </c>
      <c r="J2522" t="s">
        <v>19330</v>
      </c>
      <c r="K2522">
        <v>2</v>
      </c>
      <c r="L2522" t="s">
        <v>19331</v>
      </c>
      <c r="M2522" t="s">
        <v>24</v>
      </c>
      <c r="N2522" t="s">
        <v>24</v>
      </c>
      <c r="O2522">
        <v>111687.57</v>
      </c>
      <c r="P2522">
        <v>0</v>
      </c>
      <c r="Q2522" t="str">
        <f t="shared" si="78"/>
        <v>Retained</v>
      </c>
      <c r="R2522" t="str">
        <f t="shared" si="79"/>
        <v>Active</v>
      </c>
    </row>
    <row r="2523" spans="1:18" x14ac:dyDescent="0.25">
      <c r="A2523">
        <v>15742269</v>
      </c>
      <c r="B2523">
        <v>756</v>
      </c>
      <c r="C2523" t="s">
        <v>12</v>
      </c>
      <c r="D2523" t="s">
        <v>13</v>
      </c>
      <c r="E2523">
        <v>24</v>
      </c>
      <c r="F2523" t="s">
        <v>83</v>
      </c>
      <c r="G2523">
        <v>1</v>
      </c>
      <c r="H2523" t="s">
        <v>19335</v>
      </c>
      <c r="I2523" s="6">
        <v>0</v>
      </c>
      <c r="J2523" t="s">
        <v>19330</v>
      </c>
      <c r="K2523">
        <v>2</v>
      </c>
      <c r="L2523" t="s">
        <v>19331</v>
      </c>
      <c r="M2523" t="s">
        <v>24</v>
      </c>
      <c r="N2523" t="s">
        <v>24</v>
      </c>
      <c r="O2523">
        <v>184182.25</v>
      </c>
      <c r="P2523">
        <v>0</v>
      </c>
      <c r="Q2523" t="str">
        <f t="shared" si="78"/>
        <v>Retained</v>
      </c>
      <c r="R2523" t="str">
        <f t="shared" si="79"/>
        <v>Active</v>
      </c>
    </row>
    <row r="2524" spans="1:18" x14ac:dyDescent="0.25">
      <c r="A2524">
        <v>15726490</v>
      </c>
      <c r="B2524">
        <v>782</v>
      </c>
      <c r="C2524" t="s">
        <v>19</v>
      </c>
      <c r="D2524" t="s">
        <v>33</v>
      </c>
      <c r="E2524">
        <v>52</v>
      </c>
      <c r="F2524" t="s">
        <v>7840</v>
      </c>
      <c r="G2524">
        <v>4</v>
      </c>
      <c r="H2524" t="s">
        <v>19337</v>
      </c>
      <c r="I2524" s="6">
        <v>0</v>
      </c>
      <c r="J2524" t="s">
        <v>19330</v>
      </c>
      <c r="K2524">
        <v>1</v>
      </c>
      <c r="L2524" t="s">
        <v>19333</v>
      </c>
      <c r="M2524" t="s">
        <v>14</v>
      </c>
      <c r="N2524" t="s">
        <v>14</v>
      </c>
      <c r="O2524">
        <v>52759.82</v>
      </c>
      <c r="P2524">
        <v>1</v>
      </c>
      <c r="Q2524" t="str">
        <f t="shared" si="78"/>
        <v>Churned</v>
      </c>
      <c r="R2524" t="str">
        <f t="shared" si="79"/>
        <v>Inactive</v>
      </c>
    </row>
    <row r="2525" spans="1:18" x14ac:dyDescent="0.25">
      <c r="A2525">
        <v>15738411</v>
      </c>
      <c r="B2525">
        <v>505</v>
      </c>
      <c r="C2525" t="s">
        <v>12</v>
      </c>
      <c r="D2525" t="s">
        <v>33</v>
      </c>
      <c r="E2525">
        <v>34</v>
      </c>
      <c r="F2525" t="s">
        <v>19334</v>
      </c>
      <c r="G2525">
        <v>10</v>
      </c>
      <c r="H2525" t="s">
        <v>19336</v>
      </c>
      <c r="I2525" s="6">
        <v>104498.79</v>
      </c>
      <c r="J2525" t="s">
        <v>19332</v>
      </c>
      <c r="K2525">
        <v>1</v>
      </c>
      <c r="L2525" t="s">
        <v>19333</v>
      </c>
      <c r="M2525" t="s">
        <v>14</v>
      </c>
      <c r="N2525" t="s">
        <v>14</v>
      </c>
      <c r="O2525">
        <v>126451.14</v>
      </c>
      <c r="P2525">
        <v>0</v>
      </c>
      <c r="Q2525" t="str">
        <f t="shared" si="78"/>
        <v>Retained</v>
      </c>
      <c r="R2525" t="str">
        <f t="shared" si="79"/>
        <v>Active</v>
      </c>
    </row>
    <row r="2526" spans="1:18" x14ac:dyDescent="0.25">
      <c r="A2526">
        <v>15727919</v>
      </c>
      <c r="B2526">
        <v>671</v>
      </c>
      <c r="C2526" t="s">
        <v>19</v>
      </c>
      <c r="D2526" t="s">
        <v>13</v>
      </c>
      <c r="E2526">
        <v>29</v>
      </c>
      <c r="F2526" t="s">
        <v>83</v>
      </c>
      <c r="G2526">
        <v>6</v>
      </c>
      <c r="H2526" t="s">
        <v>19337</v>
      </c>
      <c r="I2526" s="6">
        <v>0</v>
      </c>
      <c r="J2526" t="s">
        <v>19330</v>
      </c>
      <c r="K2526">
        <v>2</v>
      </c>
      <c r="L2526" t="s">
        <v>19331</v>
      </c>
      <c r="M2526" t="s">
        <v>24</v>
      </c>
      <c r="N2526" t="s">
        <v>24</v>
      </c>
      <c r="O2526">
        <v>12048.67</v>
      </c>
      <c r="P2526">
        <v>0</v>
      </c>
      <c r="Q2526" t="str">
        <f t="shared" si="78"/>
        <v>Retained</v>
      </c>
      <c r="R2526" t="str">
        <f t="shared" si="79"/>
        <v>Active</v>
      </c>
    </row>
    <row r="2527" spans="1:18" x14ac:dyDescent="0.25">
      <c r="A2527">
        <v>15709396</v>
      </c>
      <c r="B2527">
        <v>801</v>
      </c>
      <c r="C2527" t="s">
        <v>12</v>
      </c>
      <c r="D2527" t="s">
        <v>33</v>
      </c>
      <c r="E2527">
        <v>42</v>
      </c>
      <c r="F2527" t="s">
        <v>19334</v>
      </c>
      <c r="G2527">
        <v>6</v>
      </c>
      <c r="H2527" t="s">
        <v>19337</v>
      </c>
      <c r="I2527" s="6">
        <v>0</v>
      </c>
      <c r="J2527" t="s">
        <v>19330</v>
      </c>
      <c r="K2527">
        <v>2</v>
      </c>
      <c r="L2527" t="s">
        <v>19331</v>
      </c>
      <c r="M2527" t="s">
        <v>14</v>
      </c>
      <c r="N2527" t="s">
        <v>14</v>
      </c>
      <c r="O2527">
        <v>95804.33</v>
      </c>
      <c r="P2527">
        <v>0</v>
      </c>
      <c r="Q2527" t="str">
        <f t="shared" si="78"/>
        <v>Retained</v>
      </c>
      <c r="R2527" t="str">
        <f t="shared" si="79"/>
        <v>Active</v>
      </c>
    </row>
    <row r="2528" spans="1:18" x14ac:dyDescent="0.25">
      <c r="A2528">
        <v>15654106</v>
      </c>
      <c r="B2528">
        <v>604</v>
      </c>
      <c r="C2528" t="s">
        <v>12</v>
      </c>
      <c r="D2528" t="s">
        <v>33</v>
      </c>
      <c r="E2528">
        <v>26</v>
      </c>
      <c r="F2528" t="s">
        <v>83</v>
      </c>
      <c r="G2528">
        <v>8</v>
      </c>
      <c r="H2528" t="s">
        <v>19336</v>
      </c>
      <c r="I2528" s="6">
        <v>149542.51999999999</v>
      </c>
      <c r="J2528" t="s">
        <v>19332</v>
      </c>
      <c r="K2528">
        <v>2</v>
      </c>
      <c r="L2528" t="s">
        <v>19331</v>
      </c>
      <c r="M2528" t="s">
        <v>14</v>
      </c>
      <c r="N2528" t="s">
        <v>14</v>
      </c>
      <c r="O2528">
        <v>197911.52</v>
      </c>
      <c r="P2528">
        <v>0</v>
      </c>
      <c r="Q2528" t="str">
        <f t="shared" si="78"/>
        <v>Retained</v>
      </c>
      <c r="R2528" t="str">
        <f t="shared" si="79"/>
        <v>Active</v>
      </c>
    </row>
    <row r="2529" spans="1:18" x14ac:dyDescent="0.25">
      <c r="A2529">
        <v>15621653</v>
      </c>
      <c r="B2529">
        <v>716</v>
      </c>
      <c r="C2529" t="s">
        <v>12</v>
      </c>
      <c r="D2529" t="s">
        <v>13</v>
      </c>
      <c r="E2529">
        <v>29</v>
      </c>
      <c r="F2529" t="s">
        <v>83</v>
      </c>
      <c r="G2529">
        <v>10</v>
      </c>
      <c r="H2529" t="s">
        <v>19336</v>
      </c>
      <c r="I2529" s="6">
        <v>87946.39</v>
      </c>
      <c r="J2529" t="s">
        <v>19331</v>
      </c>
      <c r="K2529">
        <v>1</v>
      </c>
      <c r="L2529" t="s">
        <v>19333</v>
      </c>
      <c r="M2529" t="s">
        <v>14</v>
      </c>
      <c r="N2529" t="s">
        <v>14</v>
      </c>
      <c r="O2529">
        <v>182531.74</v>
      </c>
      <c r="P2529">
        <v>0</v>
      </c>
      <c r="Q2529" t="str">
        <f t="shared" si="78"/>
        <v>Retained</v>
      </c>
      <c r="R2529" t="str">
        <f t="shared" si="79"/>
        <v>Active</v>
      </c>
    </row>
    <row r="2530" spans="1:18" x14ac:dyDescent="0.25">
      <c r="A2530">
        <v>15598086</v>
      </c>
      <c r="B2530">
        <v>624</v>
      </c>
      <c r="C2530" t="s">
        <v>12</v>
      </c>
      <c r="D2530" t="s">
        <v>13</v>
      </c>
      <c r="E2530">
        <v>45</v>
      </c>
      <c r="F2530" t="s">
        <v>19334</v>
      </c>
      <c r="G2530">
        <v>3</v>
      </c>
      <c r="H2530" t="s">
        <v>19335</v>
      </c>
      <c r="I2530" s="6">
        <v>68639.570000000007</v>
      </c>
      <c r="J2530" t="s">
        <v>19331</v>
      </c>
      <c r="K2530">
        <v>1</v>
      </c>
      <c r="L2530" t="s">
        <v>19333</v>
      </c>
      <c r="M2530" t="s">
        <v>24</v>
      </c>
      <c r="N2530" t="s">
        <v>24</v>
      </c>
      <c r="O2530">
        <v>168002.31</v>
      </c>
      <c r="P2530">
        <v>1</v>
      </c>
      <c r="Q2530" t="str">
        <f t="shared" si="78"/>
        <v>Churned</v>
      </c>
      <c r="R2530" t="str">
        <f t="shared" si="79"/>
        <v>Inactive</v>
      </c>
    </row>
    <row r="2531" spans="1:18" x14ac:dyDescent="0.25">
      <c r="A2531">
        <v>15752300</v>
      </c>
      <c r="B2531">
        <v>607</v>
      </c>
      <c r="C2531" t="s">
        <v>39</v>
      </c>
      <c r="D2531" t="s">
        <v>33</v>
      </c>
      <c r="E2531">
        <v>47</v>
      </c>
      <c r="F2531" t="s">
        <v>19334</v>
      </c>
      <c r="G2531">
        <v>4</v>
      </c>
      <c r="H2531" t="s">
        <v>19337</v>
      </c>
      <c r="I2531" s="6">
        <v>148826.32</v>
      </c>
      <c r="J2531" t="s">
        <v>19332</v>
      </c>
      <c r="K2531">
        <v>1</v>
      </c>
      <c r="L2531" t="s">
        <v>19333</v>
      </c>
      <c r="M2531" t="s">
        <v>14</v>
      </c>
      <c r="N2531" t="s">
        <v>14</v>
      </c>
      <c r="O2531">
        <v>79450.61</v>
      </c>
      <c r="P2531">
        <v>0</v>
      </c>
      <c r="Q2531" t="str">
        <f t="shared" si="78"/>
        <v>Retained</v>
      </c>
      <c r="R2531" t="str">
        <f t="shared" si="79"/>
        <v>Active</v>
      </c>
    </row>
    <row r="2532" spans="1:18" x14ac:dyDescent="0.25">
      <c r="A2532">
        <v>15658693</v>
      </c>
      <c r="B2532">
        <v>827</v>
      </c>
      <c r="C2532" t="s">
        <v>12</v>
      </c>
      <c r="D2532" t="s">
        <v>13</v>
      </c>
      <c r="E2532">
        <v>60</v>
      </c>
      <c r="F2532" t="s">
        <v>7840</v>
      </c>
      <c r="G2532">
        <v>2</v>
      </c>
      <c r="H2532" t="s">
        <v>19335</v>
      </c>
      <c r="I2532" s="6">
        <v>0</v>
      </c>
      <c r="J2532" t="s">
        <v>19330</v>
      </c>
      <c r="K2532">
        <v>2</v>
      </c>
      <c r="L2532" t="s">
        <v>19331</v>
      </c>
      <c r="M2532" t="s">
        <v>14</v>
      </c>
      <c r="N2532" t="s">
        <v>14</v>
      </c>
      <c r="O2532">
        <v>60615.83</v>
      </c>
      <c r="P2532">
        <v>0</v>
      </c>
      <c r="Q2532" t="str">
        <f t="shared" si="78"/>
        <v>Retained</v>
      </c>
      <c r="R2532" t="str">
        <f t="shared" si="79"/>
        <v>Active</v>
      </c>
    </row>
    <row r="2533" spans="1:18" x14ac:dyDescent="0.25">
      <c r="A2533">
        <v>15631838</v>
      </c>
      <c r="B2533">
        <v>606</v>
      </c>
      <c r="C2533" t="s">
        <v>12</v>
      </c>
      <c r="D2533" t="s">
        <v>33</v>
      </c>
      <c r="E2533">
        <v>61</v>
      </c>
      <c r="F2533" t="s">
        <v>7840</v>
      </c>
      <c r="G2533">
        <v>5</v>
      </c>
      <c r="H2533" t="s">
        <v>19337</v>
      </c>
      <c r="I2533" s="6">
        <v>108166.09</v>
      </c>
      <c r="J2533" t="s">
        <v>19332</v>
      </c>
      <c r="K2533">
        <v>2</v>
      </c>
      <c r="L2533" t="s">
        <v>19331</v>
      </c>
      <c r="M2533" t="s">
        <v>14</v>
      </c>
      <c r="N2533" t="s">
        <v>14</v>
      </c>
      <c r="O2533">
        <v>8643.2099999999991</v>
      </c>
      <c r="P2533">
        <v>0</v>
      </c>
      <c r="Q2533" t="str">
        <f t="shared" si="78"/>
        <v>Retained</v>
      </c>
      <c r="R2533" t="str">
        <f t="shared" si="79"/>
        <v>Active</v>
      </c>
    </row>
    <row r="2534" spans="1:18" x14ac:dyDescent="0.25">
      <c r="A2534">
        <v>15803804</v>
      </c>
      <c r="B2534">
        <v>717</v>
      </c>
      <c r="C2534" t="s">
        <v>39</v>
      </c>
      <c r="D2534" t="s">
        <v>13</v>
      </c>
      <c r="E2534">
        <v>35</v>
      </c>
      <c r="F2534" t="s">
        <v>19334</v>
      </c>
      <c r="G2534">
        <v>5</v>
      </c>
      <c r="H2534" t="s">
        <v>19337</v>
      </c>
      <c r="I2534" s="6">
        <v>103214.71</v>
      </c>
      <c r="J2534" t="s">
        <v>19332</v>
      </c>
      <c r="K2534">
        <v>1</v>
      </c>
      <c r="L2534" t="s">
        <v>19333</v>
      </c>
      <c r="M2534" t="s">
        <v>24</v>
      </c>
      <c r="N2534" t="s">
        <v>24</v>
      </c>
      <c r="O2534">
        <v>172172.7</v>
      </c>
      <c r="P2534">
        <v>0</v>
      </c>
      <c r="Q2534" t="str">
        <f t="shared" si="78"/>
        <v>Retained</v>
      </c>
      <c r="R2534" t="str">
        <f t="shared" si="79"/>
        <v>Active</v>
      </c>
    </row>
    <row r="2535" spans="1:18" x14ac:dyDescent="0.25">
      <c r="A2535">
        <v>15578809</v>
      </c>
      <c r="B2535">
        <v>651</v>
      </c>
      <c r="C2535" t="s">
        <v>39</v>
      </c>
      <c r="D2535" t="s">
        <v>33</v>
      </c>
      <c r="E2535">
        <v>40</v>
      </c>
      <c r="F2535" t="s">
        <v>19334</v>
      </c>
      <c r="G2535">
        <v>1</v>
      </c>
      <c r="H2535" t="s">
        <v>19335</v>
      </c>
      <c r="I2535" s="6">
        <v>134760.21</v>
      </c>
      <c r="J2535" t="s">
        <v>19332</v>
      </c>
      <c r="K2535">
        <v>2</v>
      </c>
      <c r="L2535" t="s">
        <v>19331</v>
      </c>
      <c r="M2535" t="s">
        <v>24</v>
      </c>
      <c r="N2535" t="s">
        <v>24</v>
      </c>
      <c r="O2535">
        <v>174434.06</v>
      </c>
      <c r="P2535">
        <v>1</v>
      </c>
      <c r="Q2535" t="str">
        <f t="shared" si="78"/>
        <v>Churned</v>
      </c>
      <c r="R2535" t="str">
        <f t="shared" si="79"/>
        <v>Inactive</v>
      </c>
    </row>
    <row r="2536" spans="1:18" x14ac:dyDescent="0.25">
      <c r="A2536">
        <v>15752026</v>
      </c>
      <c r="B2536">
        <v>691</v>
      </c>
      <c r="C2536" t="s">
        <v>12</v>
      </c>
      <c r="D2536" t="s">
        <v>33</v>
      </c>
      <c r="E2536">
        <v>58</v>
      </c>
      <c r="F2536" t="s">
        <v>7840</v>
      </c>
      <c r="G2536">
        <v>3</v>
      </c>
      <c r="H2536" t="s">
        <v>19335</v>
      </c>
      <c r="I2536" s="6">
        <v>0</v>
      </c>
      <c r="J2536" t="s">
        <v>19330</v>
      </c>
      <c r="K2536">
        <v>1</v>
      </c>
      <c r="L2536" t="s">
        <v>19333</v>
      </c>
      <c r="M2536" t="s">
        <v>14</v>
      </c>
      <c r="N2536" t="s">
        <v>14</v>
      </c>
      <c r="O2536">
        <v>194930.3</v>
      </c>
      <c r="P2536">
        <v>1</v>
      </c>
      <c r="Q2536" t="str">
        <f t="shared" si="78"/>
        <v>Churned</v>
      </c>
      <c r="R2536" t="str">
        <f t="shared" si="79"/>
        <v>Inactive</v>
      </c>
    </row>
    <row r="2537" spans="1:18" x14ac:dyDescent="0.25">
      <c r="A2537">
        <v>15723706</v>
      </c>
      <c r="B2537">
        <v>573</v>
      </c>
      <c r="C2537" t="s">
        <v>12</v>
      </c>
      <c r="D2537" t="s">
        <v>13</v>
      </c>
      <c r="E2537">
        <v>33</v>
      </c>
      <c r="F2537" t="s">
        <v>19334</v>
      </c>
      <c r="G2537">
        <v>0</v>
      </c>
      <c r="H2537" t="s">
        <v>19335</v>
      </c>
      <c r="I2537" s="6">
        <v>90124.64</v>
      </c>
      <c r="J2537" t="s">
        <v>19331</v>
      </c>
      <c r="K2537">
        <v>1</v>
      </c>
      <c r="L2537" t="s">
        <v>19333</v>
      </c>
      <c r="M2537" t="s">
        <v>24</v>
      </c>
      <c r="N2537" t="s">
        <v>24</v>
      </c>
      <c r="O2537">
        <v>137476.71</v>
      </c>
      <c r="P2537">
        <v>0</v>
      </c>
      <c r="Q2537" t="str">
        <f t="shared" si="78"/>
        <v>Retained</v>
      </c>
      <c r="R2537" t="str">
        <f t="shared" si="79"/>
        <v>Active</v>
      </c>
    </row>
    <row r="2538" spans="1:18" x14ac:dyDescent="0.25">
      <c r="A2538">
        <v>15752838</v>
      </c>
      <c r="B2538">
        <v>723</v>
      </c>
      <c r="C2538" t="s">
        <v>19</v>
      </c>
      <c r="D2538" t="s">
        <v>33</v>
      </c>
      <c r="E2538">
        <v>38</v>
      </c>
      <c r="F2538" t="s">
        <v>19334</v>
      </c>
      <c r="G2538">
        <v>6</v>
      </c>
      <c r="H2538" t="s">
        <v>19337</v>
      </c>
      <c r="I2538" s="6">
        <v>0</v>
      </c>
      <c r="J2538" t="s">
        <v>19330</v>
      </c>
      <c r="K2538">
        <v>2</v>
      </c>
      <c r="L2538" t="s">
        <v>19331</v>
      </c>
      <c r="M2538" t="s">
        <v>14</v>
      </c>
      <c r="N2538" t="s">
        <v>14</v>
      </c>
      <c r="O2538">
        <v>94415.6</v>
      </c>
      <c r="P2538">
        <v>0</v>
      </c>
      <c r="Q2538" t="str">
        <f t="shared" si="78"/>
        <v>Retained</v>
      </c>
      <c r="R2538" t="str">
        <f t="shared" si="79"/>
        <v>Active</v>
      </c>
    </row>
    <row r="2539" spans="1:18" x14ac:dyDescent="0.25">
      <c r="A2539">
        <v>15569571</v>
      </c>
      <c r="B2539">
        <v>584</v>
      </c>
      <c r="C2539" t="s">
        <v>39</v>
      </c>
      <c r="D2539" t="s">
        <v>13</v>
      </c>
      <c r="E2539">
        <v>46</v>
      </c>
      <c r="F2539" t="s">
        <v>19334</v>
      </c>
      <c r="G2539">
        <v>6</v>
      </c>
      <c r="H2539" t="s">
        <v>19337</v>
      </c>
      <c r="I2539" s="6">
        <v>87361.02</v>
      </c>
      <c r="J2539" t="s">
        <v>19331</v>
      </c>
      <c r="K2539">
        <v>2</v>
      </c>
      <c r="L2539" t="s">
        <v>19331</v>
      </c>
      <c r="M2539" t="s">
        <v>24</v>
      </c>
      <c r="N2539" t="s">
        <v>24</v>
      </c>
      <c r="O2539">
        <v>120376.87</v>
      </c>
      <c r="P2539">
        <v>1</v>
      </c>
      <c r="Q2539" t="str">
        <f t="shared" si="78"/>
        <v>Churned</v>
      </c>
      <c r="R2539" t="str">
        <f t="shared" si="79"/>
        <v>Inactive</v>
      </c>
    </row>
    <row r="2540" spans="1:18" x14ac:dyDescent="0.25">
      <c r="A2540">
        <v>15769703</v>
      </c>
      <c r="B2540">
        <v>550</v>
      </c>
      <c r="C2540" t="s">
        <v>39</v>
      </c>
      <c r="D2540" t="s">
        <v>13</v>
      </c>
      <c r="E2540">
        <v>45</v>
      </c>
      <c r="F2540" t="s">
        <v>19334</v>
      </c>
      <c r="G2540">
        <v>8</v>
      </c>
      <c r="H2540" t="s">
        <v>19336</v>
      </c>
      <c r="I2540" s="6">
        <v>111257.59</v>
      </c>
      <c r="J2540" t="s">
        <v>19332</v>
      </c>
      <c r="K2540">
        <v>1</v>
      </c>
      <c r="L2540" t="s">
        <v>19333</v>
      </c>
      <c r="M2540" t="s">
        <v>24</v>
      </c>
      <c r="N2540" t="s">
        <v>24</v>
      </c>
      <c r="O2540">
        <v>97623.42</v>
      </c>
      <c r="P2540">
        <v>1</v>
      </c>
      <c r="Q2540" t="str">
        <f t="shared" si="78"/>
        <v>Churned</v>
      </c>
      <c r="R2540" t="str">
        <f t="shared" si="79"/>
        <v>Inactive</v>
      </c>
    </row>
    <row r="2541" spans="1:18" x14ac:dyDescent="0.25">
      <c r="A2541">
        <v>15679770</v>
      </c>
      <c r="B2541">
        <v>611</v>
      </c>
      <c r="C2541" t="s">
        <v>12</v>
      </c>
      <c r="D2541" t="s">
        <v>13</v>
      </c>
      <c r="E2541">
        <v>61</v>
      </c>
      <c r="F2541" t="s">
        <v>7840</v>
      </c>
      <c r="G2541">
        <v>3</v>
      </c>
      <c r="H2541" t="s">
        <v>19335</v>
      </c>
      <c r="I2541" s="6">
        <v>131583.59</v>
      </c>
      <c r="J2541" t="s">
        <v>19332</v>
      </c>
      <c r="K2541">
        <v>4</v>
      </c>
      <c r="L2541" t="s">
        <v>19332</v>
      </c>
      <c r="M2541" t="s">
        <v>14</v>
      </c>
      <c r="N2541" t="s">
        <v>14</v>
      </c>
      <c r="O2541">
        <v>66238.23</v>
      </c>
      <c r="P2541">
        <v>1</v>
      </c>
      <c r="Q2541" t="str">
        <f t="shared" si="78"/>
        <v>Churned</v>
      </c>
      <c r="R2541" t="str">
        <f t="shared" si="79"/>
        <v>Inactive</v>
      </c>
    </row>
    <row r="2542" spans="1:18" x14ac:dyDescent="0.25">
      <c r="A2542">
        <v>15791102</v>
      </c>
      <c r="B2542">
        <v>549</v>
      </c>
      <c r="C2542" t="s">
        <v>39</v>
      </c>
      <c r="D2542" t="s">
        <v>33</v>
      </c>
      <c r="E2542">
        <v>41</v>
      </c>
      <c r="F2542" t="s">
        <v>19334</v>
      </c>
      <c r="G2542">
        <v>9</v>
      </c>
      <c r="H2542" t="s">
        <v>19336</v>
      </c>
      <c r="I2542" s="6">
        <v>95020.800000000003</v>
      </c>
      <c r="J2542" t="s">
        <v>19331</v>
      </c>
      <c r="K2542">
        <v>3</v>
      </c>
      <c r="L2542" t="s">
        <v>19332</v>
      </c>
      <c r="M2542" t="s">
        <v>14</v>
      </c>
      <c r="N2542" t="s">
        <v>14</v>
      </c>
      <c r="O2542">
        <v>131710.59</v>
      </c>
      <c r="P2542">
        <v>1</v>
      </c>
      <c r="Q2542" t="str">
        <f t="shared" si="78"/>
        <v>Churned</v>
      </c>
      <c r="R2542" t="str">
        <f t="shared" si="79"/>
        <v>Inactive</v>
      </c>
    </row>
    <row r="2543" spans="1:18" x14ac:dyDescent="0.25">
      <c r="A2543">
        <v>15655192</v>
      </c>
      <c r="B2543">
        <v>850</v>
      </c>
      <c r="C2543" t="s">
        <v>19</v>
      </c>
      <c r="D2543" t="s">
        <v>13</v>
      </c>
      <c r="E2543">
        <v>24</v>
      </c>
      <c r="F2543" t="s">
        <v>83</v>
      </c>
      <c r="G2543">
        <v>1</v>
      </c>
      <c r="H2543" t="s">
        <v>19335</v>
      </c>
      <c r="I2543" s="6">
        <v>0</v>
      </c>
      <c r="J2543" t="s">
        <v>19330</v>
      </c>
      <c r="K2543">
        <v>2</v>
      </c>
      <c r="L2543" t="s">
        <v>19331</v>
      </c>
      <c r="M2543" t="s">
        <v>14</v>
      </c>
      <c r="N2543" t="s">
        <v>14</v>
      </c>
      <c r="O2543">
        <v>69052.87</v>
      </c>
      <c r="P2543">
        <v>0</v>
      </c>
      <c r="Q2543" t="str">
        <f t="shared" si="78"/>
        <v>Retained</v>
      </c>
      <c r="R2543" t="str">
        <f t="shared" si="79"/>
        <v>Active</v>
      </c>
    </row>
    <row r="2544" spans="1:18" x14ac:dyDescent="0.25">
      <c r="A2544">
        <v>15709487</v>
      </c>
      <c r="B2544">
        <v>668</v>
      </c>
      <c r="C2544" t="s">
        <v>39</v>
      </c>
      <c r="D2544" t="s">
        <v>33</v>
      </c>
      <c r="E2544">
        <v>34</v>
      </c>
      <c r="F2544" t="s">
        <v>19334</v>
      </c>
      <c r="G2544">
        <v>5</v>
      </c>
      <c r="H2544" t="s">
        <v>19337</v>
      </c>
      <c r="I2544" s="6">
        <v>80242.37</v>
      </c>
      <c r="J2544" t="s">
        <v>19331</v>
      </c>
      <c r="K2544">
        <v>2</v>
      </c>
      <c r="L2544" t="s">
        <v>19331</v>
      </c>
      <c r="M2544" t="s">
        <v>24</v>
      </c>
      <c r="N2544" t="s">
        <v>24</v>
      </c>
      <c r="O2544">
        <v>56780.97</v>
      </c>
      <c r="P2544">
        <v>0</v>
      </c>
      <c r="Q2544" t="str">
        <f t="shared" si="78"/>
        <v>Retained</v>
      </c>
      <c r="R2544" t="str">
        <f t="shared" si="79"/>
        <v>Active</v>
      </c>
    </row>
    <row r="2545" spans="1:18" x14ac:dyDescent="0.25">
      <c r="A2545">
        <v>15687130</v>
      </c>
      <c r="B2545">
        <v>686</v>
      </c>
      <c r="C2545" t="s">
        <v>12</v>
      </c>
      <c r="D2545" t="s">
        <v>13</v>
      </c>
      <c r="E2545">
        <v>43</v>
      </c>
      <c r="F2545" t="s">
        <v>19334</v>
      </c>
      <c r="G2545">
        <v>0</v>
      </c>
      <c r="H2545" t="s">
        <v>19335</v>
      </c>
      <c r="I2545" s="6">
        <v>0</v>
      </c>
      <c r="J2545" t="s">
        <v>19330</v>
      </c>
      <c r="K2545">
        <v>1</v>
      </c>
      <c r="L2545" t="s">
        <v>19333</v>
      </c>
      <c r="M2545" t="s">
        <v>14</v>
      </c>
      <c r="N2545" t="s">
        <v>14</v>
      </c>
      <c r="O2545">
        <v>170072.9</v>
      </c>
      <c r="P2545">
        <v>0</v>
      </c>
      <c r="Q2545" t="str">
        <f t="shared" si="78"/>
        <v>Retained</v>
      </c>
      <c r="R2545" t="str">
        <f t="shared" si="79"/>
        <v>Active</v>
      </c>
    </row>
    <row r="2546" spans="1:18" x14ac:dyDescent="0.25">
      <c r="A2546">
        <v>15755178</v>
      </c>
      <c r="B2546">
        <v>660</v>
      </c>
      <c r="C2546" t="s">
        <v>12</v>
      </c>
      <c r="D2546" t="s">
        <v>33</v>
      </c>
      <c r="E2546">
        <v>50</v>
      </c>
      <c r="F2546" t="s">
        <v>7840</v>
      </c>
      <c r="G2546">
        <v>1</v>
      </c>
      <c r="H2546" t="s">
        <v>19335</v>
      </c>
      <c r="I2546" s="6">
        <v>0</v>
      </c>
      <c r="J2546" t="s">
        <v>19330</v>
      </c>
      <c r="K2546">
        <v>3</v>
      </c>
      <c r="L2546" t="s">
        <v>19332</v>
      </c>
      <c r="M2546" t="s">
        <v>14</v>
      </c>
      <c r="N2546" t="s">
        <v>14</v>
      </c>
      <c r="O2546">
        <v>191849.15</v>
      </c>
      <c r="P2546">
        <v>1</v>
      </c>
      <c r="Q2546" t="str">
        <f t="shared" si="78"/>
        <v>Churned</v>
      </c>
      <c r="R2546" t="str">
        <f t="shared" si="79"/>
        <v>Inactive</v>
      </c>
    </row>
    <row r="2547" spans="1:18" x14ac:dyDescent="0.25">
      <c r="A2547">
        <v>15634772</v>
      </c>
      <c r="B2547">
        <v>682</v>
      </c>
      <c r="C2547" t="s">
        <v>19</v>
      </c>
      <c r="D2547" t="s">
        <v>13</v>
      </c>
      <c r="E2547">
        <v>59</v>
      </c>
      <c r="F2547" t="s">
        <v>7840</v>
      </c>
      <c r="G2547">
        <v>0</v>
      </c>
      <c r="H2547" t="s">
        <v>19335</v>
      </c>
      <c r="I2547" s="6">
        <v>122661.39</v>
      </c>
      <c r="J2547" t="s">
        <v>19332</v>
      </c>
      <c r="K2547">
        <v>1</v>
      </c>
      <c r="L2547" t="s">
        <v>19333</v>
      </c>
      <c r="M2547" t="s">
        <v>14</v>
      </c>
      <c r="N2547" t="s">
        <v>14</v>
      </c>
      <c r="O2547">
        <v>84803.76</v>
      </c>
      <c r="P2547">
        <v>0</v>
      </c>
      <c r="Q2547" t="str">
        <f t="shared" si="78"/>
        <v>Retained</v>
      </c>
      <c r="R2547" t="str">
        <f t="shared" si="79"/>
        <v>Active</v>
      </c>
    </row>
    <row r="2548" spans="1:18" x14ac:dyDescent="0.25">
      <c r="A2548">
        <v>15617197</v>
      </c>
      <c r="B2548">
        <v>524</v>
      </c>
      <c r="C2548" t="s">
        <v>12</v>
      </c>
      <c r="D2548" t="s">
        <v>33</v>
      </c>
      <c r="E2548">
        <v>50</v>
      </c>
      <c r="F2548" t="s">
        <v>7840</v>
      </c>
      <c r="G2548">
        <v>4</v>
      </c>
      <c r="H2548" t="s">
        <v>19337</v>
      </c>
      <c r="I2548" s="6">
        <v>0</v>
      </c>
      <c r="J2548" t="s">
        <v>19330</v>
      </c>
      <c r="K2548">
        <v>2</v>
      </c>
      <c r="L2548" t="s">
        <v>19331</v>
      </c>
      <c r="M2548" t="s">
        <v>14</v>
      </c>
      <c r="N2548" t="s">
        <v>14</v>
      </c>
      <c r="O2548">
        <v>31840.59</v>
      </c>
      <c r="P2548">
        <v>1</v>
      </c>
      <c r="Q2548" t="str">
        <f t="shared" si="78"/>
        <v>Churned</v>
      </c>
      <c r="R2548" t="str">
        <f t="shared" si="79"/>
        <v>Inactive</v>
      </c>
    </row>
    <row r="2549" spans="1:18" x14ac:dyDescent="0.25">
      <c r="A2549">
        <v>15631240</v>
      </c>
      <c r="B2549">
        <v>645</v>
      </c>
      <c r="C2549" t="s">
        <v>12</v>
      </c>
      <c r="D2549" t="s">
        <v>13</v>
      </c>
      <c r="E2549">
        <v>36</v>
      </c>
      <c r="F2549" t="s">
        <v>19334</v>
      </c>
      <c r="G2549">
        <v>8</v>
      </c>
      <c r="H2549" t="s">
        <v>19336</v>
      </c>
      <c r="I2549" s="6">
        <v>0</v>
      </c>
      <c r="J2549" t="s">
        <v>19330</v>
      </c>
      <c r="K2549">
        <v>2</v>
      </c>
      <c r="L2549" t="s">
        <v>19331</v>
      </c>
      <c r="M2549" t="s">
        <v>14</v>
      </c>
      <c r="N2549" t="s">
        <v>14</v>
      </c>
      <c r="O2549">
        <v>12096.61</v>
      </c>
      <c r="P2549">
        <v>1</v>
      </c>
      <c r="Q2549" t="str">
        <f t="shared" si="78"/>
        <v>Churned</v>
      </c>
      <c r="R2549" t="str">
        <f t="shared" si="79"/>
        <v>Inactive</v>
      </c>
    </row>
    <row r="2550" spans="1:18" x14ac:dyDescent="0.25">
      <c r="A2550">
        <v>15784301</v>
      </c>
      <c r="B2550">
        <v>850</v>
      </c>
      <c r="C2550" t="s">
        <v>12</v>
      </c>
      <c r="D2550" t="s">
        <v>33</v>
      </c>
      <c r="E2550">
        <v>42</v>
      </c>
      <c r="F2550" t="s">
        <v>19334</v>
      </c>
      <c r="G2550">
        <v>0</v>
      </c>
      <c r="H2550" t="s">
        <v>19335</v>
      </c>
      <c r="I2550" s="6">
        <v>0</v>
      </c>
      <c r="J2550" t="s">
        <v>19330</v>
      </c>
      <c r="K2550">
        <v>2</v>
      </c>
      <c r="L2550" t="s">
        <v>19331</v>
      </c>
      <c r="M2550" t="s">
        <v>24</v>
      </c>
      <c r="N2550" t="s">
        <v>24</v>
      </c>
      <c r="O2550">
        <v>44165.84</v>
      </c>
      <c r="P2550">
        <v>0</v>
      </c>
      <c r="Q2550" t="str">
        <f t="shared" si="78"/>
        <v>Retained</v>
      </c>
      <c r="R2550" t="str">
        <f t="shared" si="79"/>
        <v>Active</v>
      </c>
    </row>
    <row r="2551" spans="1:18" x14ac:dyDescent="0.25">
      <c r="A2551">
        <v>15631310</v>
      </c>
      <c r="B2551">
        <v>537</v>
      </c>
      <c r="C2551" t="s">
        <v>12</v>
      </c>
      <c r="D2551" t="s">
        <v>13</v>
      </c>
      <c r="E2551">
        <v>53</v>
      </c>
      <c r="F2551" t="s">
        <v>7840</v>
      </c>
      <c r="G2551">
        <v>3</v>
      </c>
      <c r="H2551" t="s">
        <v>19335</v>
      </c>
      <c r="I2551" s="6">
        <v>0</v>
      </c>
      <c r="J2551" t="s">
        <v>19330</v>
      </c>
      <c r="K2551">
        <v>1</v>
      </c>
      <c r="L2551" t="s">
        <v>19333</v>
      </c>
      <c r="M2551" t="s">
        <v>14</v>
      </c>
      <c r="N2551" t="s">
        <v>14</v>
      </c>
      <c r="O2551">
        <v>91406.62</v>
      </c>
      <c r="P2551">
        <v>0</v>
      </c>
      <c r="Q2551" t="str">
        <f t="shared" si="78"/>
        <v>Retained</v>
      </c>
      <c r="R2551" t="str">
        <f t="shared" si="79"/>
        <v>Active</v>
      </c>
    </row>
    <row r="2552" spans="1:18" x14ac:dyDescent="0.25">
      <c r="A2552">
        <v>15756560</v>
      </c>
      <c r="B2552">
        <v>599</v>
      </c>
      <c r="C2552" t="s">
        <v>19</v>
      </c>
      <c r="D2552" t="s">
        <v>13</v>
      </c>
      <c r="E2552">
        <v>46</v>
      </c>
      <c r="F2552" t="s">
        <v>19334</v>
      </c>
      <c r="G2552">
        <v>7</v>
      </c>
      <c r="H2552" t="s">
        <v>19337</v>
      </c>
      <c r="I2552" s="6">
        <v>81742.84</v>
      </c>
      <c r="J2552" t="s">
        <v>19331</v>
      </c>
      <c r="K2552">
        <v>2</v>
      </c>
      <c r="L2552" t="s">
        <v>19331</v>
      </c>
      <c r="M2552" t="s">
        <v>24</v>
      </c>
      <c r="N2552" t="s">
        <v>24</v>
      </c>
      <c r="O2552">
        <v>83282.210000000006</v>
      </c>
      <c r="P2552">
        <v>0</v>
      </c>
      <c r="Q2552" t="str">
        <f t="shared" si="78"/>
        <v>Retained</v>
      </c>
      <c r="R2552" t="str">
        <f t="shared" si="79"/>
        <v>Active</v>
      </c>
    </row>
    <row r="2553" spans="1:18" x14ac:dyDescent="0.25">
      <c r="A2553">
        <v>15732270</v>
      </c>
      <c r="B2553">
        <v>727</v>
      </c>
      <c r="C2553" t="s">
        <v>19</v>
      </c>
      <c r="D2553" t="s">
        <v>33</v>
      </c>
      <c r="E2553">
        <v>71</v>
      </c>
      <c r="F2553" t="s">
        <v>7840</v>
      </c>
      <c r="G2553">
        <v>8</v>
      </c>
      <c r="H2553" t="s">
        <v>19336</v>
      </c>
      <c r="I2553" s="6">
        <v>0</v>
      </c>
      <c r="J2553" t="s">
        <v>19330</v>
      </c>
      <c r="K2553">
        <v>1</v>
      </c>
      <c r="L2553" t="s">
        <v>19333</v>
      </c>
      <c r="M2553" t="s">
        <v>14</v>
      </c>
      <c r="N2553" t="s">
        <v>14</v>
      </c>
      <c r="O2553">
        <v>198446.91</v>
      </c>
      <c r="P2553">
        <v>1</v>
      </c>
      <c r="Q2553" t="str">
        <f t="shared" si="78"/>
        <v>Churned</v>
      </c>
      <c r="R2553" t="str">
        <f t="shared" si="79"/>
        <v>Inactive</v>
      </c>
    </row>
    <row r="2554" spans="1:18" x14ac:dyDescent="0.25">
      <c r="A2554">
        <v>15739357</v>
      </c>
      <c r="B2554">
        <v>756</v>
      </c>
      <c r="C2554" t="s">
        <v>19</v>
      </c>
      <c r="D2554" t="s">
        <v>33</v>
      </c>
      <c r="E2554">
        <v>30</v>
      </c>
      <c r="F2554" t="s">
        <v>19334</v>
      </c>
      <c r="G2554">
        <v>2</v>
      </c>
      <c r="H2554" t="s">
        <v>19335</v>
      </c>
      <c r="I2554" s="6">
        <v>145127.85</v>
      </c>
      <c r="J2554" t="s">
        <v>19332</v>
      </c>
      <c r="K2554">
        <v>1</v>
      </c>
      <c r="L2554" t="s">
        <v>19333</v>
      </c>
      <c r="M2554" t="s">
        <v>24</v>
      </c>
      <c r="N2554" t="s">
        <v>24</v>
      </c>
      <c r="O2554">
        <v>7554.68</v>
      </c>
      <c r="P2554">
        <v>0</v>
      </c>
      <c r="Q2554" t="str">
        <f t="shared" si="78"/>
        <v>Retained</v>
      </c>
      <c r="R2554" t="str">
        <f t="shared" si="79"/>
        <v>Active</v>
      </c>
    </row>
    <row r="2555" spans="1:18" x14ac:dyDescent="0.25">
      <c r="A2555">
        <v>15771540</v>
      </c>
      <c r="B2555">
        <v>755</v>
      </c>
      <c r="C2555" t="s">
        <v>12</v>
      </c>
      <c r="D2555" t="s">
        <v>33</v>
      </c>
      <c r="E2555">
        <v>38</v>
      </c>
      <c r="F2555" t="s">
        <v>19334</v>
      </c>
      <c r="G2555">
        <v>9</v>
      </c>
      <c r="H2555" t="s">
        <v>19336</v>
      </c>
      <c r="I2555" s="6">
        <v>148912.44</v>
      </c>
      <c r="J2555" t="s">
        <v>19332</v>
      </c>
      <c r="K2555">
        <v>1</v>
      </c>
      <c r="L2555" t="s">
        <v>19333</v>
      </c>
      <c r="M2555" t="s">
        <v>24</v>
      </c>
      <c r="N2555" t="s">
        <v>24</v>
      </c>
      <c r="O2555">
        <v>80416.160000000003</v>
      </c>
      <c r="P2555">
        <v>0</v>
      </c>
      <c r="Q2555" t="str">
        <f t="shared" si="78"/>
        <v>Retained</v>
      </c>
      <c r="R2555" t="str">
        <f t="shared" si="79"/>
        <v>Active</v>
      </c>
    </row>
    <row r="2556" spans="1:18" x14ac:dyDescent="0.25">
      <c r="A2556">
        <v>15567486</v>
      </c>
      <c r="B2556">
        <v>634</v>
      </c>
      <c r="C2556" t="s">
        <v>19</v>
      </c>
      <c r="D2556" t="s">
        <v>13</v>
      </c>
      <c r="E2556">
        <v>41</v>
      </c>
      <c r="F2556" t="s">
        <v>19334</v>
      </c>
      <c r="G2556">
        <v>4</v>
      </c>
      <c r="H2556" t="s">
        <v>19337</v>
      </c>
      <c r="I2556" s="6">
        <v>0</v>
      </c>
      <c r="J2556" t="s">
        <v>19330</v>
      </c>
      <c r="K2556">
        <v>2</v>
      </c>
      <c r="L2556" t="s">
        <v>19331</v>
      </c>
      <c r="M2556" t="s">
        <v>14</v>
      </c>
      <c r="N2556" t="s">
        <v>14</v>
      </c>
      <c r="O2556">
        <v>164549.74</v>
      </c>
      <c r="P2556">
        <v>0</v>
      </c>
      <c r="Q2556" t="str">
        <f t="shared" si="78"/>
        <v>Retained</v>
      </c>
      <c r="R2556" t="str">
        <f t="shared" si="79"/>
        <v>Active</v>
      </c>
    </row>
    <row r="2557" spans="1:18" x14ac:dyDescent="0.25">
      <c r="A2557">
        <v>15714634</v>
      </c>
      <c r="B2557">
        <v>837</v>
      </c>
      <c r="C2557" t="s">
        <v>12</v>
      </c>
      <c r="D2557" t="s">
        <v>33</v>
      </c>
      <c r="E2557">
        <v>26</v>
      </c>
      <c r="F2557" t="s">
        <v>83</v>
      </c>
      <c r="G2557">
        <v>4</v>
      </c>
      <c r="H2557" t="s">
        <v>19337</v>
      </c>
      <c r="I2557" s="6">
        <v>89900.24</v>
      </c>
      <c r="J2557" t="s">
        <v>19331</v>
      </c>
      <c r="K2557">
        <v>2</v>
      </c>
      <c r="L2557" t="s">
        <v>19331</v>
      </c>
      <c r="M2557" t="s">
        <v>24</v>
      </c>
      <c r="N2557" t="s">
        <v>24</v>
      </c>
      <c r="O2557">
        <v>175477.03</v>
      </c>
      <c r="P2557">
        <v>0</v>
      </c>
      <c r="Q2557" t="str">
        <f t="shared" si="78"/>
        <v>Retained</v>
      </c>
      <c r="R2557" t="str">
        <f t="shared" si="79"/>
        <v>Active</v>
      </c>
    </row>
    <row r="2558" spans="1:18" x14ac:dyDescent="0.25">
      <c r="A2558">
        <v>15727021</v>
      </c>
      <c r="B2558">
        <v>727</v>
      </c>
      <c r="C2558" t="s">
        <v>39</v>
      </c>
      <c r="D2558" t="s">
        <v>13</v>
      </c>
      <c r="E2558">
        <v>30</v>
      </c>
      <c r="F2558" t="s">
        <v>19334</v>
      </c>
      <c r="G2558">
        <v>8</v>
      </c>
      <c r="H2558" t="s">
        <v>19336</v>
      </c>
      <c r="I2558" s="6">
        <v>119027.28</v>
      </c>
      <c r="J2558" t="s">
        <v>19332</v>
      </c>
      <c r="K2558">
        <v>2</v>
      </c>
      <c r="L2558" t="s">
        <v>19331</v>
      </c>
      <c r="M2558" t="s">
        <v>14</v>
      </c>
      <c r="N2558" t="s">
        <v>14</v>
      </c>
      <c r="O2558">
        <v>137903.54</v>
      </c>
      <c r="P2558">
        <v>0</v>
      </c>
      <c r="Q2558" t="str">
        <f t="shared" si="78"/>
        <v>Retained</v>
      </c>
      <c r="R2558" t="str">
        <f t="shared" si="79"/>
        <v>Active</v>
      </c>
    </row>
    <row r="2559" spans="1:18" x14ac:dyDescent="0.25">
      <c r="A2559">
        <v>15650670</v>
      </c>
      <c r="B2559">
        <v>567</v>
      </c>
      <c r="C2559" t="s">
        <v>39</v>
      </c>
      <c r="D2559" t="s">
        <v>13</v>
      </c>
      <c r="E2559">
        <v>40</v>
      </c>
      <c r="F2559" t="s">
        <v>19334</v>
      </c>
      <c r="G2559">
        <v>2</v>
      </c>
      <c r="H2559" t="s">
        <v>19335</v>
      </c>
      <c r="I2559" s="6">
        <v>105222.86</v>
      </c>
      <c r="J2559" t="s">
        <v>19332</v>
      </c>
      <c r="K2559">
        <v>2</v>
      </c>
      <c r="L2559" t="s">
        <v>19331</v>
      </c>
      <c r="M2559" t="s">
        <v>24</v>
      </c>
      <c r="N2559" t="s">
        <v>24</v>
      </c>
      <c r="O2559">
        <v>93795.86</v>
      </c>
      <c r="P2559">
        <v>0</v>
      </c>
      <c r="Q2559" t="str">
        <f t="shared" si="78"/>
        <v>Retained</v>
      </c>
      <c r="R2559" t="str">
        <f t="shared" si="79"/>
        <v>Active</v>
      </c>
    </row>
    <row r="2560" spans="1:18" x14ac:dyDescent="0.25">
      <c r="A2560">
        <v>15711834</v>
      </c>
      <c r="B2560">
        <v>650</v>
      </c>
      <c r="C2560" t="s">
        <v>19</v>
      </c>
      <c r="D2560" t="s">
        <v>13</v>
      </c>
      <c r="E2560">
        <v>30</v>
      </c>
      <c r="F2560" t="s">
        <v>19334</v>
      </c>
      <c r="G2560">
        <v>6</v>
      </c>
      <c r="H2560" t="s">
        <v>19337</v>
      </c>
      <c r="I2560" s="6">
        <v>0</v>
      </c>
      <c r="J2560" t="s">
        <v>19330</v>
      </c>
      <c r="K2560">
        <v>1</v>
      </c>
      <c r="L2560" t="s">
        <v>19333</v>
      </c>
      <c r="M2560" t="s">
        <v>24</v>
      </c>
      <c r="N2560" t="s">
        <v>24</v>
      </c>
      <c r="O2560">
        <v>67997.13</v>
      </c>
      <c r="P2560">
        <v>1</v>
      </c>
      <c r="Q2560" t="str">
        <f t="shared" si="78"/>
        <v>Churned</v>
      </c>
      <c r="R2560" t="str">
        <f t="shared" si="79"/>
        <v>Inactive</v>
      </c>
    </row>
    <row r="2561" spans="1:18" x14ac:dyDescent="0.25">
      <c r="A2561">
        <v>15729763</v>
      </c>
      <c r="B2561">
        <v>655</v>
      </c>
      <c r="C2561" t="s">
        <v>19</v>
      </c>
      <c r="D2561" t="s">
        <v>33</v>
      </c>
      <c r="E2561">
        <v>34</v>
      </c>
      <c r="F2561" t="s">
        <v>19334</v>
      </c>
      <c r="G2561">
        <v>1</v>
      </c>
      <c r="H2561" t="s">
        <v>19335</v>
      </c>
      <c r="I2561" s="6">
        <v>116114.93</v>
      </c>
      <c r="J2561" t="s">
        <v>19332</v>
      </c>
      <c r="K2561">
        <v>1</v>
      </c>
      <c r="L2561" t="s">
        <v>19333</v>
      </c>
      <c r="M2561" t="s">
        <v>14</v>
      </c>
      <c r="N2561" t="s">
        <v>14</v>
      </c>
      <c r="O2561">
        <v>49492.15</v>
      </c>
      <c r="P2561">
        <v>0</v>
      </c>
      <c r="Q2561" t="str">
        <f t="shared" si="78"/>
        <v>Retained</v>
      </c>
      <c r="R2561" t="str">
        <f t="shared" si="79"/>
        <v>Active</v>
      </c>
    </row>
    <row r="2562" spans="1:18" x14ac:dyDescent="0.25">
      <c r="A2562">
        <v>15646566</v>
      </c>
      <c r="B2562">
        <v>763</v>
      </c>
      <c r="C2562" t="s">
        <v>12</v>
      </c>
      <c r="D2562" t="s">
        <v>13</v>
      </c>
      <c r="E2562">
        <v>58</v>
      </c>
      <c r="F2562" t="s">
        <v>7840</v>
      </c>
      <c r="G2562">
        <v>9</v>
      </c>
      <c r="H2562" t="s">
        <v>19336</v>
      </c>
      <c r="I2562" s="6">
        <v>187911.55</v>
      </c>
      <c r="J2562" t="s">
        <v>19332</v>
      </c>
      <c r="K2562">
        <v>1</v>
      </c>
      <c r="L2562" t="s">
        <v>19333</v>
      </c>
      <c r="M2562" t="s">
        <v>14</v>
      </c>
      <c r="N2562" t="s">
        <v>14</v>
      </c>
      <c r="O2562">
        <v>35825.18</v>
      </c>
      <c r="P2562">
        <v>0</v>
      </c>
      <c r="Q2562" t="str">
        <f t="shared" si="78"/>
        <v>Retained</v>
      </c>
      <c r="R2562" t="str">
        <f t="shared" si="79"/>
        <v>Active</v>
      </c>
    </row>
    <row r="2563" spans="1:18" x14ac:dyDescent="0.25">
      <c r="A2563">
        <v>15645463</v>
      </c>
      <c r="B2563">
        <v>843</v>
      </c>
      <c r="C2563" t="s">
        <v>12</v>
      </c>
      <c r="D2563" t="s">
        <v>13</v>
      </c>
      <c r="E2563">
        <v>27</v>
      </c>
      <c r="F2563" t="s">
        <v>83</v>
      </c>
      <c r="G2563">
        <v>5</v>
      </c>
      <c r="H2563" t="s">
        <v>19337</v>
      </c>
      <c r="I2563" s="6">
        <v>0</v>
      </c>
      <c r="J2563" t="s">
        <v>19330</v>
      </c>
      <c r="K2563">
        <v>2</v>
      </c>
      <c r="L2563" t="s">
        <v>19331</v>
      </c>
      <c r="M2563" t="s">
        <v>14</v>
      </c>
      <c r="N2563" t="s">
        <v>14</v>
      </c>
      <c r="O2563">
        <v>67494.23</v>
      </c>
      <c r="P2563">
        <v>0</v>
      </c>
      <c r="Q2563" t="str">
        <f t="shared" ref="Q2563:Q2626" si="80">IF(P2563=1,"Churned", "Retained")</f>
        <v>Retained</v>
      </c>
      <c r="R2563" t="str">
        <f t="shared" ref="R2563:R2626" si="81">IF(P2563=1,"Inactive","Active")</f>
        <v>Active</v>
      </c>
    </row>
    <row r="2564" spans="1:18" x14ac:dyDescent="0.25">
      <c r="A2564">
        <v>15672144</v>
      </c>
      <c r="B2564">
        <v>667</v>
      </c>
      <c r="C2564" t="s">
        <v>12</v>
      </c>
      <c r="D2564" t="s">
        <v>13</v>
      </c>
      <c r="E2564">
        <v>38</v>
      </c>
      <c r="F2564" t="s">
        <v>19334</v>
      </c>
      <c r="G2564">
        <v>6</v>
      </c>
      <c r="H2564" t="s">
        <v>19337</v>
      </c>
      <c r="I2564" s="6">
        <v>144432.04</v>
      </c>
      <c r="J2564" t="s">
        <v>19332</v>
      </c>
      <c r="K2564">
        <v>1</v>
      </c>
      <c r="L2564" t="s">
        <v>19333</v>
      </c>
      <c r="M2564" t="s">
        <v>14</v>
      </c>
      <c r="N2564" t="s">
        <v>14</v>
      </c>
      <c r="O2564">
        <v>73963.17</v>
      </c>
      <c r="P2564">
        <v>1</v>
      </c>
      <c r="Q2564" t="str">
        <f t="shared" si="80"/>
        <v>Churned</v>
      </c>
      <c r="R2564" t="str">
        <f t="shared" si="81"/>
        <v>Inactive</v>
      </c>
    </row>
    <row r="2565" spans="1:18" x14ac:dyDescent="0.25">
      <c r="A2565">
        <v>15596088</v>
      </c>
      <c r="B2565">
        <v>705</v>
      </c>
      <c r="C2565" t="s">
        <v>12</v>
      </c>
      <c r="D2565" t="s">
        <v>13</v>
      </c>
      <c r="E2565">
        <v>50</v>
      </c>
      <c r="F2565" t="s">
        <v>7840</v>
      </c>
      <c r="G2565">
        <v>4</v>
      </c>
      <c r="H2565" t="s">
        <v>19337</v>
      </c>
      <c r="I2565" s="6">
        <v>77065.899999999994</v>
      </c>
      <c r="J2565" t="s">
        <v>19331</v>
      </c>
      <c r="K2565">
        <v>2</v>
      </c>
      <c r="L2565" t="s">
        <v>19331</v>
      </c>
      <c r="M2565" t="s">
        <v>14</v>
      </c>
      <c r="N2565" t="s">
        <v>14</v>
      </c>
      <c r="O2565">
        <v>145159.26</v>
      </c>
      <c r="P2565">
        <v>0</v>
      </c>
      <c r="Q2565" t="str">
        <f t="shared" si="80"/>
        <v>Retained</v>
      </c>
      <c r="R2565" t="str">
        <f t="shared" si="81"/>
        <v>Active</v>
      </c>
    </row>
    <row r="2566" spans="1:18" x14ac:dyDescent="0.25">
      <c r="A2566">
        <v>15614878</v>
      </c>
      <c r="B2566">
        <v>660</v>
      </c>
      <c r="C2566" t="s">
        <v>39</v>
      </c>
      <c r="D2566" t="s">
        <v>13</v>
      </c>
      <c r="E2566">
        <v>29</v>
      </c>
      <c r="F2566" t="s">
        <v>83</v>
      </c>
      <c r="G2566">
        <v>6</v>
      </c>
      <c r="H2566" t="s">
        <v>19337</v>
      </c>
      <c r="I2566" s="6">
        <v>180520.29</v>
      </c>
      <c r="J2566" t="s">
        <v>19332</v>
      </c>
      <c r="K2566">
        <v>1</v>
      </c>
      <c r="L2566" t="s">
        <v>19333</v>
      </c>
      <c r="M2566" t="s">
        <v>14</v>
      </c>
      <c r="N2566" t="s">
        <v>14</v>
      </c>
      <c r="O2566">
        <v>123850.58</v>
      </c>
      <c r="P2566">
        <v>0</v>
      </c>
      <c r="Q2566" t="str">
        <f t="shared" si="80"/>
        <v>Retained</v>
      </c>
      <c r="R2566" t="str">
        <f t="shared" si="81"/>
        <v>Active</v>
      </c>
    </row>
    <row r="2567" spans="1:18" x14ac:dyDescent="0.25">
      <c r="A2567">
        <v>15635240</v>
      </c>
      <c r="B2567">
        <v>553</v>
      </c>
      <c r="C2567" t="s">
        <v>12</v>
      </c>
      <c r="D2567" t="s">
        <v>33</v>
      </c>
      <c r="E2567">
        <v>42</v>
      </c>
      <c r="F2567" t="s">
        <v>19334</v>
      </c>
      <c r="G2567">
        <v>1</v>
      </c>
      <c r="H2567" t="s">
        <v>19335</v>
      </c>
      <c r="I2567" s="6">
        <v>0</v>
      </c>
      <c r="J2567" t="s">
        <v>19330</v>
      </c>
      <c r="K2567">
        <v>2</v>
      </c>
      <c r="L2567" t="s">
        <v>19331</v>
      </c>
      <c r="M2567" t="s">
        <v>24</v>
      </c>
      <c r="N2567" t="s">
        <v>24</v>
      </c>
      <c r="O2567">
        <v>23822.04</v>
      </c>
      <c r="P2567">
        <v>0</v>
      </c>
      <c r="Q2567" t="str">
        <f t="shared" si="80"/>
        <v>Retained</v>
      </c>
      <c r="R2567" t="str">
        <f t="shared" si="81"/>
        <v>Active</v>
      </c>
    </row>
    <row r="2568" spans="1:18" x14ac:dyDescent="0.25">
      <c r="A2568">
        <v>15775905</v>
      </c>
      <c r="B2568">
        <v>612</v>
      </c>
      <c r="C2568" t="s">
        <v>39</v>
      </c>
      <c r="D2568" t="s">
        <v>13</v>
      </c>
      <c r="E2568">
        <v>47</v>
      </c>
      <c r="F2568" t="s">
        <v>19334</v>
      </c>
      <c r="G2568">
        <v>6</v>
      </c>
      <c r="H2568" t="s">
        <v>19337</v>
      </c>
      <c r="I2568" s="6">
        <v>130024.87</v>
      </c>
      <c r="J2568" t="s">
        <v>19332</v>
      </c>
      <c r="K2568">
        <v>1</v>
      </c>
      <c r="L2568" t="s">
        <v>19333</v>
      </c>
      <c r="M2568" t="s">
        <v>14</v>
      </c>
      <c r="N2568" t="s">
        <v>14</v>
      </c>
      <c r="O2568">
        <v>45750.21</v>
      </c>
      <c r="P2568">
        <v>1</v>
      </c>
      <c r="Q2568" t="str">
        <f t="shared" si="80"/>
        <v>Churned</v>
      </c>
      <c r="R2568" t="str">
        <f t="shared" si="81"/>
        <v>Inactive</v>
      </c>
    </row>
    <row r="2569" spans="1:18" x14ac:dyDescent="0.25">
      <c r="A2569">
        <v>15700657</v>
      </c>
      <c r="B2569">
        <v>641</v>
      </c>
      <c r="C2569" t="s">
        <v>39</v>
      </c>
      <c r="D2569" t="s">
        <v>13</v>
      </c>
      <c r="E2569">
        <v>40</v>
      </c>
      <c r="F2569" t="s">
        <v>19334</v>
      </c>
      <c r="G2569">
        <v>2</v>
      </c>
      <c r="H2569" t="s">
        <v>19335</v>
      </c>
      <c r="I2569" s="6">
        <v>110086.69</v>
      </c>
      <c r="J2569" t="s">
        <v>19332</v>
      </c>
      <c r="K2569">
        <v>1</v>
      </c>
      <c r="L2569" t="s">
        <v>19333</v>
      </c>
      <c r="M2569" t="s">
        <v>24</v>
      </c>
      <c r="N2569" t="s">
        <v>24</v>
      </c>
      <c r="O2569">
        <v>159773.14000000001</v>
      </c>
      <c r="P2569">
        <v>0</v>
      </c>
      <c r="Q2569" t="str">
        <f t="shared" si="80"/>
        <v>Retained</v>
      </c>
      <c r="R2569" t="str">
        <f t="shared" si="81"/>
        <v>Active</v>
      </c>
    </row>
    <row r="2570" spans="1:18" x14ac:dyDescent="0.25">
      <c r="A2570">
        <v>15611905</v>
      </c>
      <c r="B2570">
        <v>513</v>
      </c>
      <c r="C2570" t="s">
        <v>19</v>
      </c>
      <c r="D2570" t="s">
        <v>13</v>
      </c>
      <c r="E2570">
        <v>31</v>
      </c>
      <c r="F2570" t="s">
        <v>19334</v>
      </c>
      <c r="G2570">
        <v>5</v>
      </c>
      <c r="H2570" t="s">
        <v>19337</v>
      </c>
      <c r="I2570" s="6">
        <v>174853.46</v>
      </c>
      <c r="J2570" t="s">
        <v>19332</v>
      </c>
      <c r="K2570">
        <v>1</v>
      </c>
      <c r="L2570" t="s">
        <v>19333</v>
      </c>
      <c r="M2570" t="s">
        <v>24</v>
      </c>
      <c r="N2570" t="s">
        <v>24</v>
      </c>
      <c r="O2570">
        <v>84238.63</v>
      </c>
      <c r="P2570">
        <v>0</v>
      </c>
      <c r="Q2570" t="str">
        <f t="shared" si="80"/>
        <v>Retained</v>
      </c>
      <c r="R2570" t="str">
        <f t="shared" si="81"/>
        <v>Active</v>
      </c>
    </row>
    <row r="2571" spans="1:18" x14ac:dyDescent="0.25">
      <c r="A2571">
        <v>15652527</v>
      </c>
      <c r="B2571">
        <v>680</v>
      </c>
      <c r="C2571" t="s">
        <v>12</v>
      </c>
      <c r="D2571" t="s">
        <v>33</v>
      </c>
      <c r="E2571">
        <v>44</v>
      </c>
      <c r="F2571" t="s">
        <v>19334</v>
      </c>
      <c r="G2571">
        <v>7</v>
      </c>
      <c r="H2571" t="s">
        <v>19337</v>
      </c>
      <c r="I2571" s="6">
        <v>108724.98</v>
      </c>
      <c r="J2571" t="s">
        <v>19332</v>
      </c>
      <c r="K2571">
        <v>1</v>
      </c>
      <c r="L2571" t="s">
        <v>19333</v>
      </c>
      <c r="M2571" t="s">
        <v>14</v>
      </c>
      <c r="N2571" t="s">
        <v>14</v>
      </c>
      <c r="O2571">
        <v>72330.460000000006</v>
      </c>
      <c r="P2571">
        <v>0</v>
      </c>
      <c r="Q2571" t="str">
        <f t="shared" si="80"/>
        <v>Retained</v>
      </c>
      <c r="R2571" t="str">
        <f t="shared" si="81"/>
        <v>Active</v>
      </c>
    </row>
    <row r="2572" spans="1:18" x14ac:dyDescent="0.25">
      <c r="A2572">
        <v>15785865</v>
      </c>
      <c r="B2572">
        <v>711</v>
      </c>
      <c r="C2572" t="s">
        <v>12</v>
      </c>
      <c r="D2572" t="s">
        <v>33</v>
      </c>
      <c r="E2572">
        <v>58</v>
      </c>
      <c r="F2572" t="s">
        <v>7840</v>
      </c>
      <c r="G2572">
        <v>9</v>
      </c>
      <c r="H2572" t="s">
        <v>19336</v>
      </c>
      <c r="I2572" s="6">
        <v>91285.13</v>
      </c>
      <c r="J2572" t="s">
        <v>19331</v>
      </c>
      <c r="K2572">
        <v>2</v>
      </c>
      <c r="L2572" t="s">
        <v>19331</v>
      </c>
      <c r="M2572" t="s">
        <v>14</v>
      </c>
      <c r="N2572" t="s">
        <v>14</v>
      </c>
      <c r="O2572">
        <v>26767.85</v>
      </c>
      <c r="P2572">
        <v>0</v>
      </c>
      <c r="Q2572" t="str">
        <f t="shared" si="80"/>
        <v>Retained</v>
      </c>
      <c r="R2572" t="str">
        <f t="shared" si="81"/>
        <v>Active</v>
      </c>
    </row>
    <row r="2573" spans="1:18" x14ac:dyDescent="0.25">
      <c r="A2573">
        <v>15645942</v>
      </c>
      <c r="B2573">
        <v>689</v>
      </c>
      <c r="C2573" t="s">
        <v>19</v>
      </c>
      <c r="D2573" t="s">
        <v>33</v>
      </c>
      <c r="E2573">
        <v>40</v>
      </c>
      <c r="F2573" t="s">
        <v>19334</v>
      </c>
      <c r="G2573">
        <v>2</v>
      </c>
      <c r="H2573" t="s">
        <v>19335</v>
      </c>
      <c r="I2573" s="6">
        <v>0</v>
      </c>
      <c r="J2573" t="s">
        <v>19330</v>
      </c>
      <c r="K2573">
        <v>2</v>
      </c>
      <c r="L2573" t="s">
        <v>19331</v>
      </c>
      <c r="M2573" t="s">
        <v>14</v>
      </c>
      <c r="N2573" t="s">
        <v>14</v>
      </c>
      <c r="O2573">
        <v>164768.82</v>
      </c>
      <c r="P2573">
        <v>0</v>
      </c>
      <c r="Q2573" t="str">
        <f t="shared" si="80"/>
        <v>Retained</v>
      </c>
      <c r="R2573" t="str">
        <f t="shared" si="81"/>
        <v>Active</v>
      </c>
    </row>
    <row r="2574" spans="1:18" x14ac:dyDescent="0.25">
      <c r="A2574">
        <v>15688691</v>
      </c>
      <c r="B2574">
        <v>665</v>
      </c>
      <c r="C2574" t="s">
        <v>39</v>
      </c>
      <c r="D2574" t="s">
        <v>13</v>
      </c>
      <c r="E2574">
        <v>51</v>
      </c>
      <c r="F2574" t="s">
        <v>7840</v>
      </c>
      <c r="G2574">
        <v>9</v>
      </c>
      <c r="H2574" t="s">
        <v>19336</v>
      </c>
      <c r="I2574" s="6">
        <v>110610.41</v>
      </c>
      <c r="J2574" t="s">
        <v>19332</v>
      </c>
      <c r="K2574">
        <v>2</v>
      </c>
      <c r="L2574" t="s">
        <v>19331</v>
      </c>
      <c r="M2574" t="s">
        <v>14</v>
      </c>
      <c r="N2574" t="s">
        <v>14</v>
      </c>
      <c r="O2574">
        <v>1112.76</v>
      </c>
      <c r="P2574">
        <v>1</v>
      </c>
      <c r="Q2574" t="str">
        <f t="shared" si="80"/>
        <v>Churned</v>
      </c>
      <c r="R2574" t="str">
        <f t="shared" si="81"/>
        <v>Inactive</v>
      </c>
    </row>
    <row r="2575" spans="1:18" x14ac:dyDescent="0.25">
      <c r="A2575">
        <v>15592736</v>
      </c>
      <c r="B2575">
        <v>551</v>
      </c>
      <c r="C2575" t="s">
        <v>39</v>
      </c>
      <c r="D2575" t="s">
        <v>33</v>
      </c>
      <c r="E2575">
        <v>54</v>
      </c>
      <c r="F2575" t="s">
        <v>7840</v>
      </c>
      <c r="G2575">
        <v>5</v>
      </c>
      <c r="H2575" t="s">
        <v>19337</v>
      </c>
      <c r="I2575" s="6">
        <v>102994.04</v>
      </c>
      <c r="J2575" t="s">
        <v>19332</v>
      </c>
      <c r="K2575">
        <v>1</v>
      </c>
      <c r="L2575" t="s">
        <v>19333</v>
      </c>
      <c r="M2575" t="s">
        <v>24</v>
      </c>
      <c r="N2575" t="s">
        <v>24</v>
      </c>
      <c r="O2575">
        <v>176680.16</v>
      </c>
      <c r="P2575">
        <v>1</v>
      </c>
      <c r="Q2575" t="str">
        <f t="shared" si="80"/>
        <v>Churned</v>
      </c>
      <c r="R2575" t="str">
        <f t="shared" si="81"/>
        <v>Inactive</v>
      </c>
    </row>
    <row r="2576" spans="1:18" x14ac:dyDescent="0.25">
      <c r="A2576">
        <v>15673529</v>
      </c>
      <c r="B2576">
        <v>645</v>
      </c>
      <c r="C2576" t="s">
        <v>19</v>
      </c>
      <c r="D2576" t="s">
        <v>33</v>
      </c>
      <c r="E2576">
        <v>36</v>
      </c>
      <c r="F2576" t="s">
        <v>19334</v>
      </c>
      <c r="G2576">
        <v>4</v>
      </c>
      <c r="H2576" t="s">
        <v>19337</v>
      </c>
      <c r="I2576" s="6">
        <v>59893.85</v>
      </c>
      <c r="J2576" t="s">
        <v>19331</v>
      </c>
      <c r="K2576">
        <v>2</v>
      </c>
      <c r="L2576" t="s">
        <v>19331</v>
      </c>
      <c r="M2576" t="s">
        <v>24</v>
      </c>
      <c r="N2576" t="s">
        <v>24</v>
      </c>
      <c r="O2576">
        <v>43999.64</v>
      </c>
      <c r="P2576">
        <v>0</v>
      </c>
      <c r="Q2576" t="str">
        <f t="shared" si="80"/>
        <v>Retained</v>
      </c>
      <c r="R2576" t="str">
        <f t="shared" si="81"/>
        <v>Active</v>
      </c>
    </row>
    <row r="2577" spans="1:18" x14ac:dyDescent="0.25">
      <c r="A2577">
        <v>15724145</v>
      </c>
      <c r="B2577">
        <v>616</v>
      </c>
      <c r="C2577" t="s">
        <v>39</v>
      </c>
      <c r="D2577" t="s">
        <v>33</v>
      </c>
      <c r="E2577">
        <v>29</v>
      </c>
      <c r="F2577" t="s">
        <v>83</v>
      </c>
      <c r="G2577">
        <v>8</v>
      </c>
      <c r="H2577" t="s">
        <v>19336</v>
      </c>
      <c r="I2577" s="6">
        <v>149318.54999999999</v>
      </c>
      <c r="J2577" t="s">
        <v>19332</v>
      </c>
      <c r="K2577">
        <v>1</v>
      </c>
      <c r="L2577" t="s">
        <v>19333</v>
      </c>
      <c r="M2577" t="s">
        <v>24</v>
      </c>
      <c r="N2577" t="s">
        <v>24</v>
      </c>
      <c r="O2577">
        <v>140746.13</v>
      </c>
      <c r="P2577">
        <v>0</v>
      </c>
      <c r="Q2577" t="str">
        <f t="shared" si="80"/>
        <v>Retained</v>
      </c>
      <c r="R2577" t="str">
        <f t="shared" si="81"/>
        <v>Active</v>
      </c>
    </row>
    <row r="2578" spans="1:18" x14ac:dyDescent="0.25">
      <c r="A2578">
        <v>15704629</v>
      </c>
      <c r="B2578">
        <v>582</v>
      </c>
      <c r="C2578" t="s">
        <v>12</v>
      </c>
      <c r="D2578" t="s">
        <v>13</v>
      </c>
      <c r="E2578">
        <v>32</v>
      </c>
      <c r="F2578" t="s">
        <v>19334</v>
      </c>
      <c r="G2578">
        <v>1</v>
      </c>
      <c r="H2578" t="s">
        <v>19335</v>
      </c>
      <c r="I2578" s="6">
        <v>116409.55</v>
      </c>
      <c r="J2578" t="s">
        <v>19332</v>
      </c>
      <c r="K2578">
        <v>1</v>
      </c>
      <c r="L2578" t="s">
        <v>19333</v>
      </c>
      <c r="M2578" t="s">
        <v>14</v>
      </c>
      <c r="N2578" t="s">
        <v>14</v>
      </c>
      <c r="O2578">
        <v>152790.92000000001</v>
      </c>
      <c r="P2578">
        <v>0</v>
      </c>
      <c r="Q2578" t="str">
        <f t="shared" si="80"/>
        <v>Retained</v>
      </c>
      <c r="R2578" t="str">
        <f t="shared" si="81"/>
        <v>Active</v>
      </c>
    </row>
    <row r="2579" spans="1:18" x14ac:dyDescent="0.25">
      <c r="A2579">
        <v>15597896</v>
      </c>
      <c r="B2579">
        <v>365</v>
      </c>
      <c r="C2579" t="s">
        <v>39</v>
      </c>
      <c r="D2579" t="s">
        <v>33</v>
      </c>
      <c r="E2579">
        <v>30</v>
      </c>
      <c r="F2579" t="s">
        <v>19334</v>
      </c>
      <c r="G2579">
        <v>0</v>
      </c>
      <c r="H2579" t="s">
        <v>19335</v>
      </c>
      <c r="I2579" s="6">
        <v>127760.07</v>
      </c>
      <c r="J2579" t="s">
        <v>19332</v>
      </c>
      <c r="K2579">
        <v>1</v>
      </c>
      <c r="L2579" t="s">
        <v>19333</v>
      </c>
      <c r="M2579" t="s">
        <v>24</v>
      </c>
      <c r="N2579" t="s">
        <v>24</v>
      </c>
      <c r="O2579">
        <v>81537.850000000006</v>
      </c>
      <c r="P2579">
        <v>1</v>
      </c>
      <c r="Q2579" t="str">
        <f t="shared" si="80"/>
        <v>Churned</v>
      </c>
      <c r="R2579" t="str">
        <f t="shared" si="81"/>
        <v>Inactive</v>
      </c>
    </row>
    <row r="2580" spans="1:18" x14ac:dyDescent="0.25">
      <c r="A2580">
        <v>15731790</v>
      </c>
      <c r="B2580">
        <v>697</v>
      </c>
      <c r="C2580" t="s">
        <v>39</v>
      </c>
      <c r="D2580" t="s">
        <v>13</v>
      </c>
      <c r="E2580">
        <v>38</v>
      </c>
      <c r="F2580" t="s">
        <v>19334</v>
      </c>
      <c r="G2580">
        <v>6</v>
      </c>
      <c r="H2580" t="s">
        <v>19337</v>
      </c>
      <c r="I2580" s="6">
        <v>132591.35999999999</v>
      </c>
      <c r="J2580" t="s">
        <v>19332</v>
      </c>
      <c r="K2580">
        <v>1</v>
      </c>
      <c r="L2580" t="s">
        <v>19333</v>
      </c>
      <c r="M2580" t="s">
        <v>14</v>
      </c>
      <c r="N2580" t="s">
        <v>14</v>
      </c>
      <c r="O2580">
        <v>7387.8</v>
      </c>
      <c r="P2580">
        <v>1</v>
      </c>
      <c r="Q2580" t="str">
        <f t="shared" si="80"/>
        <v>Churned</v>
      </c>
      <c r="R2580" t="str">
        <f t="shared" si="81"/>
        <v>Inactive</v>
      </c>
    </row>
    <row r="2581" spans="1:18" x14ac:dyDescent="0.25">
      <c r="A2581">
        <v>15634719</v>
      </c>
      <c r="B2581">
        <v>704</v>
      </c>
      <c r="C2581" t="s">
        <v>12</v>
      </c>
      <c r="D2581" t="s">
        <v>33</v>
      </c>
      <c r="E2581">
        <v>31</v>
      </c>
      <c r="F2581" t="s">
        <v>19334</v>
      </c>
      <c r="G2581">
        <v>0</v>
      </c>
      <c r="H2581" t="s">
        <v>19335</v>
      </c>
      <c r="I2581" s="6">
        <v>0</v>
      </c>
      <c r="J2581" t="s">
        <v>19330</v>
      </c>
      <c r="K2581">
        <v>2</v>
      </c>
      <c r="L2581" t="s">
        <v>19331</v>
      </c>
      <c r="M2581" t="s">
        <v>24</v>
      </c>
      <c r="N2581" t="s">
        <v>24</v>
      </c>
      <c r="O2581">
        <v>183038.33</v>
      </c>
      <c r="P2581">
        <v>0</v>
      </c>
      <c r="Q2581" t="str">
        <f t="shared" si="80"/>
        <v>Retained</v>
      </c>
      <c r="R2581" t="str">
        <f t="shared" si="81"/>
        <v>Active</v>
      </c>
    </row>
    <row r="2582" spans="1:18" x14ac:dyDescent="0.25">
      <c r="A2582">
        <v>15703205</v>
      </c>
      <c r="B2582">
        <v>656</v>
      </c>
      <c r="C2582" t="s">
        <v>12</v>
      </c>
      <c r="D2582" t="s">
        <v>13</v>
      </c>
      <c r="E2582">
        <v>46</v>
      </c>
      <c r="F2582" t="s">
        <v>19334</v>
      </c>
      <c r="G2582">
        <v>5</v>
      </c>
      <c r="H2582" t="s">
        <v>19337</v>
      </c>
      <c r="I2582" s="6">
        <v>113402.14</v>
      </c>
      <c r="J2582" t="s">
        <v>19332</v>
      </c>
      <c r="K2582">
        <v>2</v>
      </c>
      <c r="L2582" t="s">
        <v>19331</v>
      </c>
      <c r="M2582" t="s">
        <v>14</v>
      </c>
      <c r="N2582" t="s">
        <v>14</v>
      </c>
      <c r="O2582">
        <v>138849.06</v>
      </c>
      <c r="P2582">
        <v>0</v>
      </c>
      <c r="Q2582" t="str">
        <f t="shared" si="80"/>
        <v>Retained</v>
      </c>
      <c r="R2582" t="str">
        <f t="shared" si="81"/>
        <v>Active</v>
      </c>
    </row>
    <row r="2583" spans="1:18" x14ac:dyDescent="0.25">
      <c r="A2583">
        <v>15567333</v>
      </c>
      <c r="B2583">
        <v>712</v>
      </c>
      <c r="C2583" t="s">
        <v>12</v>
      </c>
      <c r="D2583" t="s">
        <v>13</v>
      </c>
      <c r="E2583">
        <v>31</v>
      </c>
      <c r="F2583" t="s">
        <v>19334</v>
      </c>
      <c r="G2583">
        <v>7</v>
      </c>
      <c r="H2583" t="s">
        <v>19337</v>
      </c>
      <c r="I2583" s="6">
        <v>0</v>
      </c>
      <c r="J2583" t="s">
        <v>19330</v>
      </c>
      <c r="K2583">
        <v>2</v>
      </c>
      <c r="L2583" t="s">
        <v>19331</v>
      </c>
      <c r="M2583" t="s">
        <v>24</v>
      </c>
      <c r="N2583" t="s">
        <v>24</v>
      </c>
      <c r="O2583">
        <v>170333.38</v>
      </c>
      <c r="P2583">
        <v>0</v>
      </c>
      <c r="Q2583" t="str">
        <f t="shared" si="80"/>
        <v>Retained</v>
      </c>
      <c r="R2583" t="str">
        <f t="shared" si="81"/>
        <v>Active</v>
      </c>
    </row>
    <row r="2584" spans="1:18" x14ac:dyDescent="0.25">
      <c r="A2584">
        <v>15754537</v>
      </c>
      <c r="B2584">
        <v>748</v>
      </c>
      <c r="C2584" t="s">
        <v>12</v>
      </c>
      <c r="D2584" t="s">
        <v>33</v>
      </c>
      <c r="E2584">
        <v>40</v>
      </c>
      <c r="F2584" t="s">
        <v>19334</v>
      </c>
      <c r="G2584">
        <v>0</v>
      </c>
      <c r="H2584" t="s">
        <v>19335</v>
      </c>
      <c r="I2584" s="6">
        <v>0</v>
      </c>
      <c r="J2584" t="s">
        <v>19330</v>
      </c>
      <c r="K2584">
        <v>1</v>
      </c>
      <c r="L2584" t="s">
        <v>19333</v>
      </c>
      <c r="M2584" t="s">
        <v>24</v>
      </c>
      <c r="N2584" t="s">
        <v>24</v>
      </c>
      <c r="O2584">
        <v>60416.76</v>
      </c>
      <c r="P2584">
        <v>0</v>
      </c>
      <c r="Q2584" t="str">
        <f t="shared" si="80"/>
        <v>Retained</v>
      </c>
      <c r="R2584" t="str">
        <f t="shared" si="81"/>
        <v>Active</v>
      </c>
    </row>
    <row r="2585" spans="1:18" x14ac:dyDescent="0.25">
      <c r="A2585">
        <v>15612030</v>
      </c>
      <c r="B2585">
        <v>724</v>
      </c>
      <c r="C2585" t="s">
        <v>12</v>
      </c>
      <c r="D2585" t="s">
        <v>33</v>
      </c>
      <c r="E2585">
        <v>28</v>
      </c>
      <c r="F2585" t="s">
        <v>83</v>
      </c>
      <c r="G2585">
        <v>9</v>
      </c>
      <c r="H2585" t="s">
        <v>19336</v>
      </c>
      <c r="I2585" s="6">
        <v>0</v>
      </c>
      <c r="J2585" t="s">
        <v>19330</v>
      </c>
      <c r="K2585">
        <v>2</v>
      </c>
      <c r="L2585" t="s">
        <v>19331</v>
      </c>
      <c r="M2585" t="s">
        <v>14</v>
      </c>
      <c r="N2585" t="s">
        <v>14</v>
      </c>
      <c r="O2585">
        <v>100240.2</v>
      </c>
      <c r="P2585">
        <v>0</v>
      </c>
      <c r="Q2585" t="str">
        <f t="shared" si="80"/>
        <v>Retained</v>
      </c>
      <c r="R2585" t="str">
        <f t="shared" si="81"/>
        <v>Active</v>
      </c>
    </row>
    <row r="2586" spans="1:18" x14ac:dyDescent="0.25">
      <c r="A2586">
        <v>15573242</v>
      </c>
      <c r="B2586">
        <v>691</v>
      </c>
      <c r="C2586" t="s">
        <v>12</v>
      </c>
      <c r="D2586" t="s">
        <v>33</v>
      </c>
      <c r="E2586">
        <v>50</v>
      </c>
      <c r="F2586" t="s">
        <v>7840</v>
      </c>
      <c r="G2586">
        <v>6</v>
      </c>
      <c r="H2586" t="s">
        <v>19337</v>
      </c>
      <c r="I2586" s="6">
        <v>136953.47</v>
      </c>
      <c r="J2586" t="s">
        <v>19332</v>
      </c>
      <c r="K2586">
        <v>1</v>
      </c>
      <c r="L2586" t="s">
        <v>19333</v>
      </c>
      <c r="M2586" t="s">
        <v>14</v>
      </c>
      <c r="N2586" t="s">
        <v>14</v>
      </c>
      <c r="O2586">
        <v>2704.98</v>
      </c>
      <c r="P2586">
        <v>0</v>
      </c>
      <c r="Q2586" t="str">
        <f t="shared" si="80"/>
        <v>Retained</v>
      </c>
      <c r="R2586" t="str">
        <f t="shared" si="81"/>
        <v>Active</v>
      </c>
    </row>
    <row r="2587" spans="1:18" x14ac:dyDescent="0.25">
      <c r="A2587">
        <v>15601892</v>
      </c>
      <c r="B2587">
        <v>563</v>
      </c>
      <c r="C2587" t="s">
        <v>12</v>
      </c>
      <c r="D2587" t="s">
        <v>33</v>
      </c>
      <c r="E2587">
        <v>33</v>
      </c>
      <c r="F2587" t="s">
        <v>19334</v>
      </c>
      <c r="G2587">
        <v>8</v>
      </c>
      <c r="H2587" t="s">
        <v>19336</v>
      </c>
      <c r="I2587" s="6">
        <v>0</v>
      </c>
      <c r="J2587" t="s">
        <v>19330</v>
      </c>
      <c r="K2587">
        <v>2</v>
      </c>
      <c r="L2587" t="s">
        <v>19331</v>
      </c>
      <c r="M2587" t="s">
        <v>14</v>
      </c>
      <c r="N2587" t="s">
        <v>14</v>
      </c>
      <c r="O2587">
        <v>68815.05</v>
      </c>
      <c r="P2587">
        <v>0</v>
      </c>
      <c r="Q2587" t="str">
        <f t="shared" si="80"/>
        <v>Retained</v>
      </c>
      <c r="R2587" t="str">
        <f t="shared" si="81"/>
        <v>Active</v>
      </c>
    </row>
    <row r="2588" spans="1:18" x14ac:dyDescent="0.25">
      <c r="A2588">
        <v>15663885</v>
      </c>
      <c r="B2588">
        <v>741</v>
      </c>
      <c r="C2588" t="s">
        <v>12</v>
      </c>
      <c r="D2588" t="s">
        <v>33</v>
      </c>
      <c r="E2588">
        <v>32</v>
      </c>
      <c r="F2588" t="s">
        <v>19334</v>
      </c>
      <c r="G2588">
        <v>5</v>
      </c>
      <c r="H2588" t="s">
        <v>19337</v>
      </c>
      <c r="I2588" s="6">
        <v>0</v>
      </c>
      <c r="J2588" t="s">
        <v>19330</v>
      </c>
      <c r="K2588">
        <v>1</v>
      </c>
      <c r="L2588" t="s">
        <v>19333</v>
      </c>
      <c r="M2588" t="s">
        <v>14</v>
      </c>
      <c r="N2588" t="s">
        <v>14</v>
      </c>
      <c r="O2588">
        <v>64839.23</v>
      </c>
      <c r="P2588">
        <v>0</v>
      </c>
      <c r="Q2588" t="str">
        <f t="shared" si="80"/>
        <v>Retained</v>
      </c>
      <c r="R2588" t="str">
        <f t="shared" si="81"/>
        <v>Active</v>
      </c>
    </row>
    <row r="2589" spans="1:18" x14ac:dyDescent="0.25">
      <c r="A2589">
        <v>15701096</v>
      </c>
      <c r="B2589">
        <v>778</v>
      </c>
      <c r="C2589" t="s">
        <v>12</v>
      </c>
      <c r="D2589" t="s">
        <v>33</v>
      </c>
      <c r="E2589">
        <v>44</v>
      </c>
      <c r="F2589" t="s">
        <v>19334</v>
      </c>
      <c r="G2589">
        <v>8</v>
      </c>
      <c r="H2589" t="s">
        <v>19336</v>
      </c>
      <c r="I2589" s="6">
        <v>123863.64</v>
      </c>
      <c r="J2589" t="s">
        <v>19332</v>
      </c>
      <c r="K2589">
        <v>1</v>
      </c>
      <c r="L2589" t="s">
        <v>19333</v>
      </c>
      <c r="M2589" t="s">
        <v>24</v>
      </c>
      <c r="N2589" t="s">
        <v>24</v>
      </c>
      <c r="O2589">
        <v>144494.94</v>
      </c>
      <c r="P2589">
        <v>0</v>
      </c>
      <c r="Q2589" t="str">
        <f t="shared" si="80"/>
        <v>Retained</v>
      </c>
      <c r="R2589" t="str">
        <f t="shared" si="81"/>
        <v>Active</v>
      </c>
    </row>
    <row r="2590" spans="1:18" x14ac:dyDescent="0.25">
      <c r="A2590">
        <v>15710450</v>
      </c>
      <c r="B2590">
        <v>848</v>
      </c>
      <c r="C2590" t="s">
        <v>19</v>
      </c>
      <c r="D2590" t="s">
        <v>33</v>
      </c>
      <c r="E2590">
        <v>22</v>
      </c>
      <c r="F2590" t="s">
        <v>83</v>
      </c>
      <c r="G2590">
        <v>7</v>
      </c>
      <c r="H2590" t="s">
        <v>19337</v>
      </c>
      <c r="I2590" s="6">
        <v>120811.89</v>
      </c>
      <c r="J2590" t="s">
        <v>19332</v>
      </c>
      <c r="K2590">
        <v>1</v>
      </c>
      <c r="L2590" t="s">
        <v>19333</v>
      </c>
      <c r="M2590" t="s">
        <v>14</v>
      </c>
      <c r="N2590" t="s">
        <v>14</v>
      </c>
      <c r="O2590">
        <v>185510.34</v>
      </c>
      <c r="P2590">
        <v>0</v>
      </c>
      <c r="Q2590" t="str">
        <f t="shared" si="80"/>
        <v>Retained</v>
      </c>
      <c r="R2590" t="str">
        <f t="shared" si="81"/>
        <v>Active</v>
      </c>
    </row>
    <row r="2591" spans="1:18" x14ac:dyDescent="0.25">
      <c r="A2591">
        <v>15790846</v>
      </c>
      <c r="B2591">
        <v>634</v>
      </c>
      <c r="C2591" t="s">
        <v>39</v>
      </c>
      <c r="D2591" t="s">
        <v>33</v>
      </c>
      <c r="E2591">
        <v>38</v>
      </c>
      <c r="F2591" t="s">
        <v>19334</v>
      </c>
      <c r="G2591">
        <v>2</v>
      </c>
      <c r="H2591" t="s">
        <v>19335</v>
      </c>
      <c r="I2591" s="6">
        <v>148430.54999999999</v>
      </c>
      <c r="J2591" t="s">
        <v>19332</v>
      </c>
      <c r="K2591">
        <v>1</v>
      </c>
      <c r="L2591" t="s">
        <v>19333</v>
      </c>
      <c r="M2591" t="s">
        <v>14</v>
      </c>
      <c r="N2591" t="s">
        <v>14</v>
      </c>
      <c r="O2591">
        <v>56055.72</v>
      </c>
      <c r="P2591">
        <v>0</v>
      </c>
      <c r="Q2591" t="str">
        <f t="shared" si="80"/>
        <v>Retained</v>
      </c>
      <c r="R2591" t="str">
        <f t="shared" si="81"/>
        <v>Active</v>
      </c>
    </row>
    <row r="2592" spans="1:18" x14ac:dyDescent="0.25">
      <c r="A2592">
        <v>15658956</v>
      </c>
      <c r="B2592">
        <v>505</v>
      </c>
      <c r="C2592" t="s">
        <v>39</v>
      </c>
      <c r="D2592" t="s">
        <v>33</v>
      </c>
      <c r="E2592">
        <v>40</v>
      </c>
      <c r="F2592" t="s">
        <v>19334</v>
      </c>
      <c r="G2592">
        <v>6</v>
      </c>
      <c r="H2592" t="s">
        <v>19337</v>
      </c>
      <c r="I2592" s="6">
        <v>47869.69</v>
      </c>
      <c r="J2592" t="s">
        <v>19333</v>
      </c>
      <c r="K2592">
        <v>2</v>
      </c>
      <c r="L2592" t="s">
        <v>19331</v>
      </c>
      <c r="M2592" t="s">
        <v>14</v>
      </c>
      <c r="N2592" t="s">
        <v>14</v>
      </c>
      <c r="O2592">
        <v>155061.97</v>
      </c>
      <c r="P2592">
        <v>0</v>
      </c>
      <c r="Q2592" t="str">
        <f t="shared" si="80"/>
        <v>Retained</v>
      </c>
      <c r="R2592" t="str">
        <f t="shared" si="81"/>
        <v>Active</v>
      </c>
    </row>
    <row r="2593" spans="1:18" x14ac:dyDescent="0.25">
      <c r="A2593">
        <v>15755223</v>
      </c>
      <c r="B2593">
        <v>692</v>
      </c>
      <c r="C2593" t="s">
        <v>39</v>
      </c>
      <c r="D2593" t="s">
        <v>33</v>
      </c>
      <c r="E2593">
        <v>53</v>
      </c>
      <c r="F2593" t="s">
        <v>7840</v>
      </c>
      <c r="G2593">
        <v>7</v>
      </c>
      <c r="H2593" t="s">
        <v>19337</v>
      </c>
      <c r="I2593" s="6">
        <v>150926.99</v>
      </c>
      <c r="J2593" t="s">
        <v>19332</v>
      </c>
      <c r="K2593">
        <v>2</v>
      </c>
      <c r="L2593" t="s">
        <v>19331</v>
      </c>
      <c r="M2593" t="s">
        <v>24</v>
      </c>
      <c r="N2593" t="s">
        <v>24</v>
      </c>
      <c r="O2593">
        <v>119817.19</v>
      </c>
      <c r="P2593">
        <v>0</v>
      </c>
      <c r="Q2593" t="str">
        <f t="shared" si="80"/>
        <v>Retained</v>
      </c>
      <c r="R2593" t="str">
        <f t="shared" si="81"/>
        <v>Active</v>
      </c>
    </row>
    <row r="2594" spans="1:18" x14ac:dyDescent="0.25">
      <c r="A2594">
        <v>15787318</v>
      </c>
      <c r="B2594">
        <v>537</v>
      </c>
      <c r="C2594" t="s">
        <v>39</v>
      </c>
      <c r="D2594" t="s">
        <v>13</v>
      </c>
      <c r="E2594">
        <v>47</v>
      </c>
      <c r="F2594" t="s">
        <v>19334</v>
      </c>
      <c r="G2594">
        <v>6</v>
      </c>
      <c r="H2594" t="s">
        <v>19337</v>
      </c>
      <c r="I2594" s="6">
        <v>103163.35</v>
      </c>
      <c r="J2594" t="s">
        <v>19332</v>
      </c>
      <c r="K2594">
        <v>1</v>
      </c>
      <c r="L2594" t="s">
        <v>19333</v>
      </c>
      <c r="M2594" t="s">
        <v>24</v>
      </c>
      <c r="N2594" t="s">
        <v>24</v>
      </c>
      <c r="O2594">
        <v>16259.64</v>
      </c>
      <c r="P2594">
        <v>1</v>
      </c>
      <c r="Q2594" t="str">
        <f t="shared" si="80"/>
        <v>Churned</v>
      </c>
      <c r="R2594" t="str">
        <f t="shared" si="81"/>
        <v>Inactive</v>
      </c>
    </row>
    <row r="2595" spans="1:18" x14ac:dyDescent="0.25">
      <c r="A2595">
        <v>15737310</v>
      </c>
      <c r="B2595">
        <v>633</v>
      </c>
      <c r="C2595" t="s">
        <v>12</v>
      </c>
      <c r="D2595" t="s">
        <v>33</v>
      </c>
      <c r="E2595">
        <v>29</v>
      </c>
      <c r="F2595" t="s">
        <v>83</v>
      </c>
      <c r="G2595">
        <v>10</v>
      </c>
      <c r="H2595" t="s">
        <v>19336</v>
      </c>
      <c r="I2595" s="6">
        <v>130206.28</v>
      </c>
      <c r="J2595" t="s">
        <v>19332</v>
      </c>
      <c r="K2595">
        <v>1</v>
      </c>
      <c r="L2595" t="s">
        <v>19333</v>
      </c>
      <c r="M2595" t="s">
        <v>24</v>
      </c>
      <c r="N2595" t="s">
        <v>24</v>
      </c>
      <c r="O2595">
        <v>184654.87</v>
      </c>
      <c r="P2595">
        <v>0</v>
      </c>
      <c r="Q2595" t="str">
        <f t="shared" si="80"/>
        <v>Retained</v>
      </c>
      <c r="R2595" t="str">
        <f t="shared" si="81"/>
        <v>Active</v>
      </c>
    </row>
    <row r="2596" spans="1:18" x14ac:dyDescent="0.25">
      <c r="A2596">
        <v>15763665</v>
      </c>
      <c r="B2596">
        <v>833</v>
      </c>
      <c r="C2596" t="s">
        <v>12</v>
      </c>
      <c r="D2596" t="s">
        <v>13</v>
      </c>
      <c r="E2596">
        <v>28</v>
      </c>
      <c r="F2596" t="s">
        <v>83</v>
      </c>
      <c r="G2596">
        <v>4</v>
      </c>
      <c r="H2596" t="s">
        <v>19337</v>
      </c>
      <c r="I2596" s="6">
        <v>136674.51</v>
      </c>
      <c r="J2596" t="s">
        <v>19332</v>
      </c>
      <c r="K2596">
        <v>2</v>
      </c>
      <c r="L2596" t="s">
        <v>19331</v>
      </c>
      <c r="M2596" t="s">
        <v>24</v>
      </c>
      <c r="N2596" t="s">
        <v>24</v>
      </c>
      <c r="O2596">
        <v>5278.78</v>
      </c>
      <c r="P2596">
        <v>0</v>
      </c>
      <c r="Q2596" t="str">
        <f t="shared" si="80"/>
        <v>Retained</v>
      </c>
      <c r="R2596" t="str">
        <f t="shared" si="81"/>
        <v>Active</v>
      </c>
    </row>
    <row r="2597" spans="1:18" x14ac:dyDescent="0.25">
      <c r="A2597">
        <v>15668818</v>
      </c>
      <c r="B2597">
        <v>592</v>
      </c>
      <c r="C2597" t="s">
        <v>19</v>
      </c>
      <c r="D2597" t="s">
        <v>13</v>
      </c>
      <c r="E2597">
        <v>40</v>
      </c>
      <c r="F2597" t="s">
        <v>19334</v>
      </c>
      <c r="G2597">
        <v>2</v>
      </c>
      <c r="H2597" t="s">
        <v>19335</v>
      </c>
      <c r="I2597" s="6">
        <v>200322.45</v>
      </c>
      <c r="J2597" t="s">
        <v>19332</v>
      </c>
      <c r="K2597">
        <v>1</v>
      </c>
      <c r="L2597" t="s">
        <v>19333</v>
      </c>
      <c r="M2597" t="s">
        <v>14</v>
      </c>
      <c r="N2597" t="s">
        <v>14</v>
      </c>
      <c r="O2597">
        <v>113244.73</v>
      </c>
      <c r="P2597">
        <v>0</v>
      </c>
      <c r="Q2597" t="str">
        <f t="shared" si="80"/>
        <v>Retained</v>
      </c>
      <c r="R2597" t="str">
        <f t="shared" si="81"/>
        <v>Active</v>
      </c>
    </row>
    <row r="2598" spans="1:18" x14ac:dyDescent="0.25">
      <c r="A2598">
        <v>15765812</v>
      </c>
      <c r="B2598">
        <v>587</v>
      </c>
      <c r="C2598" t="s">
        <v>19</v>
      </c>
      <c r="D2598" t="s">
        <v>33</v>
      </c>
      <c r="E2598">
        <v>48</v>
      </c>
      <c r="F2598" t="s">
        <v>19334</v>
      </c>
      <c r="G2598">
        <v>1</v>
      </c>
      <c r="H2598" t="s">
        <v>19335</v>
      </c>
      <c r="I2598" s="6">
        <v>0</v>
      </c>
      <c r="J2598" t="s">
        <v>19330</v>
      </c>
      <c r="K2598">
        <v>2</v>
      </c>
      <c r="L2598" t="s">
        <v>19331</v>
      </c>
      <c r="M2598" t="s">
        <v>14</v>
      </c>
      <c r="N2598" t="s">
        <v>14</v>
      </c>
      <c r="O2598">
        <v>8908</v>
      </c>
      <c r="P2598">
        <v>0</v>
      </c>
      <c r="Q2598" t="str">
        <f t="shared" si="80"/>
        <v>Retained</v>
      </c>
      <c r="R2598" t="str">
        <f t="shared" si="81"/>
        <v>Active</v>
      </c>
    </row>
    <row r="2599" spans="1:18" x14ac:dyDescent="0.25">
      <c r="A2599">
        <v>15704844</v>
      </c>
      <c r="B2599">
        <v>550</v>
      </c>
      <c r="C2599" t="s">
        <v>19</v>
      </c>
      <c r="D2599" t="s">
        <v>33</v>
      </c>
      <c r="E2599">
        <v>62</v>
      </c>
      <c r="F2599" t="s">
        <v>7840</v>
      </c>
      <c r="G2599">
        <v>7</v>
      </c>
      <c r="H2599" t="s">
        <v>19337</v>
      </c>
      <c r="I2599" s="6">
        <v>80927.56</v>
      </c>
      <c r="J2599" t="s">
        <v>19331</v>
      </c>
      <c r="K2599">
        <v>1</v>
      </c>
      <c r="L2599" t="s">
        <v>19333</v>
      </c>
      <c r="M2599" t="s">
        <v>14</v>
      </c>
      <c r="N2599" t="s">
        <v>14</v>
      </c>
      <c r="O2599">
        <v>64490.67</v>
      </c>
      <c r="P2599">
        <v>0</v>
      </c>
      <c r="Q2599" t="str">
        <f t="shared" si="80"/>
        <v>Retained</v>
      </c>
      <c r="R2599" t="str">
        <f t="shared" si="81"/>
        <v>Active</v>
      </c>
    </row>
    <row r="2600" spans="1:18" x14ac:dyDescent="0.25">
      <c r="A2600">
        <v>15744582</v>
      </c>
      <c r="B2600">
        <v>680</v>
      </c>
      <c r="C2600" t="s">
        <v>12</v>
      </c>
      <c r="D2600" t="s">
        <v>13</v>
      </c>
      <c r="E2600">
        <v>24</v>
      </c>
      <c r="F2600" t="s">
        <v>83</v>
      </c>
      <c r="G2600">
        <v>10</v>
      </c>
      <c r="H2600" t="s">
        <v>19336</v>
      </c>
      <c r="I2600" s="6">
        <v>0</v>
      </c>
      <c r="J2600" t="s">
        <v>19330</v>
      </c>
      <c r="K2600">
        <v>3</v>
      </c>
      <c r="L2600" t="s">
        <v>19332</v>
      </c>
      <c r="M2600" t="s">
        <v>24</v>
      </c>
      <c r="N2600" t="s">
        <v>24</v>
      </c>
      <c r="O2600">
        <v>154971.63</v>
      </c>
      <c r="P2600">
        <v>1</v>
      </c>
      <c r="Q2600" t="str">
        <f t="shared" si="80"/>
        <v>Churned</v>
      </c>
      <c r="R2600" t="str">
        <f t="shared" si="81"/>
        <v>Inactive</v>
      </c>
    </row>
    <row r="2601" spans="1:18" x14ac:dyDescent="0.25">
      <c r="A2601">
        <v>15616700</v>
      </c>
      <c r="B2601">
        <v>622</v>
      </c>
      <c r="C2601" t="s">
        <v>19</v>
      </c>
      <c r="D2601" t="s">
        <v>13</v>
      </c>
      <c r="E2601">
        <v>41</v>
      </c>
      <c r="F2601" t="s">
        <v>19334</v>
      </c>
      <c r="G2601">
        <v>9</v>
      </c>
      <c r="H2601" t="s">
        <v>19336</v>
      </c>
      <c r="I2601" s="6">
        <v>0</v>
      </c>
      <c r="J2601" t="s">
        <v>19330</v>
      </c>
      <c r="K2601">
        <v>2</v>
      </c>
      <c r="L2601" t="s">
        <v>19331</v>
      </c>
      <c r="M2601" t="s">
        <v>14</v>
      </c>
      <c r="N2601" t="s">
        <v>14</v>
      </c>
      <c r="O2601">
        <v>155786.39000000001</v>
      </c>
      <c r="P2601">
        <v>0</v>
      </c>
      <c r="Q2601" t="str">
        <f t="shared" si="80"/>
        <v>Retained</v>
      </c>
      <c r="R2601" t="str">
        <f t="shared" si="81"/>
        <v>Active</v>
      </c>
    </row>
    <row r="2602" spans="1:18" x14ac:dyDescent="0.25">
      <c r="A2602">
        <v>15683521</v>
      </c>
      <c r="B2602">
        <v>594</v>
      </c>
      <c r="C2602" t="s">
        <v>39</v>
      </c>
      <c r="D2602" t="s">
        <v>33</v>
      </c>
      <c r="E2602">
        <v>28</v>
      </c>
      <c r="F2602" t="s">
        <v>83</v>
      </c>
      <c r="G2602">
        <v>0</v>
      </c>
      <c r="H2602" t="s">
        <v>19335</v>
      </c>
      <c r="I2602" s="6">
        <v>142574.71</v>
      </c>
      <c r="J2602" t="s">
        <v>19332</v>
      </c>
      <c r="K2602">
        <v>2</v>
      </c>
      <c r="L2602" t="s">
        <v>19331</v>
      </c>
      <c r="M2602" t="s">
        <v>24</v>
      </c>
      <c r="N2602" t="s">
        <v>24</v>
      </c>
      <c r="O2602">
        <v>129084.82</v>
      </c>
      <c r="P2602">
        <v>0</v>
      </c>
      <c r="Q2602" t="str">
        <f t="shared" si="80"/>
        <v>Retained</v>
      </c>
      <c r="R2602" t="str">
        <f t="shared" si="81"/>
        <v>Active</v>
      </c>
    </row>
    <row r="2603" spans="1:18" x14ac:dyDescent="0.25">
      <c r="A2603">
        <v>15583049</v>
      </c>
      <c r="B2603">
        <v>643</v>
      </c>
      <c r="C2603" t="s">
        <v>39</v>
      </c>
      <c r="D2603" t="s">
        <v>13</v>
      </c>
      <c r="E2603">
        <v>34</v>
      </c>
      <c r="F2603" t="s">
        <v>19334</v>
      </c>
      <c r="G2603">
        <v>7</v>
      </c>
      <c r="H2603" t="s">
        <v>19337</v>
      </c>
      <c r="I2603" s="6">
        <v>160426.07</v>
      </c>
      <c r="J2603" t="s">
        <v>19332</v>
      </c>
      <c r="K2603">
        <v>1</v>
      </c>
      <c r="L2603" t="s">
        <v>19333</v>
      </c>
      <c r="M2603" t="s">
        <v>14</v>
      </c>
      <c r="N2603" t="s">
        <v>14</v>
      </c>
      <c r="O2603">
        <v>188533.11</v>
      </c>
      <c r="P2603">
        <v>0</v>
      </c>
      <c r="Q2603" t="str">
        <f t="shared" si="80"/>
        <v>Retained</v>
      </c>
      <c r="R2603" t="str">
        <f t="shared" si="81"/>
        <v>Active</v>
      </c>
    </row>
    <row r="2604" spans="1:18" x14ac:dyDescent="0.25">
      <c r="A2604">
        <v>15643752</v>
      </c>
      <c r="B2604">
        <v>540</v>
      </c>
      <c r="C2604" t="s">
        <v>12</v>
      </c>
      <c r="D2604" t="s">
        <v>33</v>
      </c>
      <c r="E2604">
        <v>25</v>
      </c>
      <c r="F2604" t="s">
        <v>83</v>
      </c>
      <c r="G2604">
        <v>5</v>
      </c>
      <c r="H2604" t="s">
        <v>19337</v>
      </c>
      <c r="I2604" s="6">
        <v>116160.23</v>
      </c>
      <c r="J2604" t="s">
        <v>19332</v>
      </c>
      <c r="K2604">
        <v>1</v>
      </c>
      <c r="L2604" t="s">
        <v>19333</v>
      </c>
      <c r="M2604" t="s">
        <v>24</v>
      </c>
      <c r="N2604" t="s">
        <v>24</v>
      </c>
      <c r="O2604">
        <v>13411.67</v>
      </c>
      <c r="P2604">
        <v>0</v>
      </c>
      <c r="Q2604" t="str">
        <f t="shared" si="80"/>
        <v>Retained</v>
      </c>
      <c r="R2604" t="str">
        <f t="shared" si="81"/>
        <v>Active</v>
      </c>
    </row>
    <row r="2605" spans="1:18" x14ac:dyDescent="0.25">
      <c r="A2605">
        <v>15620398</v>
      </c>
      <c r="B2605">
        <v>635</v>
      </c>
      <c r="C2605" t="s">
        <v>19</v>
      </c>
      <c r="D2605" t="s">
        <v>13</v>
      </c>
      <c r="E2605">
        <v>34</v>
      </c>
      <c r="F2605" t="s">
        <v>19334</v>
      </c>
      <c r="G2605">
        <v>5</v>
      </c>
      <c r="H2605" t="s">
        <v>19337</v>
      </c>
      <c r="I2605" s="6">
        <v>98683.47</v>
      </c>
      <c r="J2605" t="s">
        <v>19331</v>
      </c>
      <c r="K2605">
        <v>2</v>
      </c>
      <c r="L2605" t="s">
        <v>19331</v>
      </c>
      <c r="M2605" t="s">
        <v>24</v>
      </c>
      <c r="N2605" t="s">
        <v>24</v>
      </c>
      <c r="O2605">
        <v>15733.19</v>
      </c>
      <c r="P2605">
        <v>0</v>
      </c>
      <c r="Q2605" t="str">
        <f t="shared" si="80"/>
        <v>Retained</v>
      </c>
      <c r="R2605" t="str">
        <f t="shared" si="81"/>
        <v>Active</v>
      </c>
    </row>
    <row r="2606" spans="1:18" x14ac:dyDescent="0.25">
      <c r="A2606">
        <v>15715707</v>
      </c>
      <c r="B2606">
        <v>657</v>
      </c>
      <c r="C2606" t="s">
        <v>12</v>
      </c>
      <c r="D2606" t="s">
        <v>33</v>
      </c>
      <c r="E2606">
        <v>32</v>
      </c>
      <c r="F2606" t="s">
        <v>19334</v>
      </c>
      <c r="G2606">
        <v>3</v>
      </c>
      <c r="H2606" t="s">
        <v>19335</v>
      </c>
      <c r="I2606" s="6">
        <v>118829.03</v>
      </c>
      <c r="J2606" t="s">
        <v>19332</v>
      </c>
      <c r="K2606">
        <v>2</v>
      </c>
      <c r="L2606" t="s">
        <v>19331</v>
      </c>
      <c r="M2606" t="s">
        <v>14</v>
      </c>
      <c r="N2606" t="s">
        <v>14</v>
      </c>
      <c r="O2606">
        <v>73127.61</v>
      </c>
      <c r="P2606">
        <v>0</v>
      </c>
      <c r="Q2606" t="str">
        <f t="shared" si="80"/>
        <v>Retained</v>
      </c>
      <c r="R2606" t="str">
        <f t="shared" si="81"/>
        <v>Active</v>
      </c>
    </row>
    <row r="2607" spans="1:18" x14ac:dyDescent="0.25">
      <c r="A2607">
        <v>15814209</v>
      </c>
      <c r="B2607">
        <v>814</v>
      </c>
      <c r="C2607" t="s">
        <v>12</v>
      </c>
      <c r="D2607" t="s">
        <v>33</v>
      </c>
      <c r="E2607">
        <v>31</v>
      </c>
      <c r="F2607" t="s">
        <v>19334</v>
      </c>
      <c r="G2607">
        <v>1</v>
      </c>
      <c r="H2607" t="s">
        <v>19335</v>
      </c>
      <c r="I2607" s="6">
        <v>118870.92</v>
      </c>
      <c r="J2607" t="s">
        <v>19332</v>
      </c>
      <c r="K2607">
        <v>1</v>
      </c>
      <c r="L2607" t="s">
        <v>19333</v>
      </c>
      <c r="M2607" t="s">
        <v>24</v>
      </c>
      <c r="N2607" t="s">
        <v>24</v>
      </c>
      <c r="O2607">
        <v>101704.19</v>
      </c>
      <c r="P2607">
        <v>0</v>
      </c>
      <c r="Q2607" t="str">
        <f t="shared" si="80"/>
        <v>Retained</v>
      </c>
      <c r="R2607" t="str">
        <f t="shared" si="81"/>
        <v>Active</v>
      </c>
    </row>
    <row r="2608" spans="1:18" x14ac:dyDescent="0.25">
      <c r="A2608">
        <v>15733768</v>
      </c>
      <c r="B2608">
        <v>600</v>
      </c>
      <c r="C2608" t="s">
        <v>12</v>
      </c>
      <c r="D2608" t="s">
        <v>33</v>
      </c>
      <c r="E2608">
        <v>32</v>
      </c>
      <c r="F2608" t="s">
        <v>19334</v>
      </c>
      <c r="G2608">
        <v>1</v>
      </c>
      <c r="H2608" t="s">
        <v>19335</v>
      </c>
      <c r="I2608" s="6">
        <v>0</v>
      </c>
      <c r="J2608" t="s">
        <v>19330</v>
      </c>
      <c r="K2608">
        <v>1</v>
      </c>
      <c r="L2608" t="s">
        <v>19333</v>
      </c>
      <c r="M2608" t="s">
        <v>14</v>
      </c>
      <c r="N2608" t="s">
        <v>14</v>
      </c>
      <c r="O2608">
        <v>101986.16</v>
      </c>
      <c r="P2608">
        <v>0</v>
      </c>
      <c r="Q2608" t="str">
        <f t="shared" si="80"/>
        <v>Retained</v>
      </c>
      <c r="R2608" t="str">
        <f t="shared" si="81"/>
        <v>Active</v>
      </c>
    </row>
    <row r="2609" spans="1:18" x14ac:dyDescent="0.25">
      <c r="A2609">
        <v>15755242</v>
      </c>
      <c r="B2609">
        <v>682</v>
      </c>
      <c r="C2609" t="s">
        <v>12</v>
      </c>
      <c r="D2609" t="s">
        <v>13</v>
      </c>
      <c r="E2609">
        <v>46</v>
      </c>
      <c r="F2609" t="s">
        <v>19334</v>
      </c>
      <c r="G2609">
        <v>2</v>
      </c>
      <c r="H2609" t="s">
        <v>19335</v>
      </c>
      <c r="I2609" s="6">
        <v>0</v>
      </c>
      <c r="J2609" t="s">
        <v>19330</v>
      </c>
      <c r="K2609">
        <v>1</v>
      </c>
      <c r="L2609" t="s">
        <v>19333</v>
      </c>
      <c r="M2609" t="s">
        <v>14</v>
      </c>
      <c r="N2609" t="s">
        <v>14</v>
      </c>
      <c r="O2609">
        <v>114442.66</v>
      </c>
      <c r="P2609">
        <v>0</v>
      </c>
      <c r="Q2609" t="str">
        <f t="shared" si="80"/>
        <v>Retained</v>
      </c>
      <c r="R2609" t="str">
        <f t="shared" si="81"/>
        <v>Active</v>
      </c>
    </row>
    <row r="2610" spans="1:18" x14ac:dyDescent="0.25">
      <c r="A2610">
        <v>15729412</v>
      </c>
      <c r="B2610">
        <v>682</v>
      </c>
      <c r="C2610" t="s">
        <v>12</v>
      </c>
      <c r="D2610" t="s">
        <v>33</v>
      </c>
      <c r="E2610">
        <v>38</v>
      </c>
      <c r="F2610" t="s">
        <v>19334</v>
      </c>
      <c r="G2610">
        <v>4</v>
      </c>
      <c r="H2610" t="s">
        <v>19337</v>
      </c>
      <c r="I2610" s="6">
        <v>107192.38</v>
      </c>
      <c r="J2610" t="s">
        <v>19332</v>
      </c>
      <c r="K2610">
        <v>1</v>
      </c>
      <c r="L2610" t="s">
        <v>19333</v>
      </c>
      <c r="M2610" t="s">
        <v>14</v>
      </c>
      <c r="N2610" t="s">
        <v>14</v>
      </c>
      <c r="O2610">
        <v>15669.17</v>
      </c>
      <c r="P2610">
        <v>0</v>
      </c>
      <c r="Q2610" t="str">
        <f t="shared" si="80"/>
        <v>Retained</v>
      </c>
      <c r="R2610" t="str">
        <f t="shared" si="81"/>
        <v>Active</v>
      </c>
    </row>
    <row r="2611" spans="1:18" x14ac:dyDescent="0.25">
      <c r="A2611">
        <v>15746564</v>
      </c>
      <c r="B2611">
        <v>566</v>
      </c>
      <c r="C2611" t="s">
        <v>12</v>
      </c>
      <c r="D2611" t="s">
        <v>33</v>
      </c>
      <c r="E2611">
        <v>42</v>
      </c>
      <c r="F2611" t="s">
        <v>19334</v>
      </c>
      <c r="G2611">
        <v>3</v>
      </c>
      <c r="H2611" t="s">
        <v>19335</v>
      </c>
      <c r="I2611" s="6">
        <v>108010.78</v>
      </c>
      <c r="J2611" t="s">
        <v>19332</v>
      </c>
      <c r="K2611">
        <v>1</v>
      </c>
      <c r="L2611" t="s">
        <v>19333</v>
      </c>
      <c r="M2611" t="s">
        <v>14</v>
      </c>
      <c r="N2611" t="s">
        <v>14</v>
      </c>
      <c r="O2611">
        <v>157486.1</v>
      </c>
      <c r="P2611">
        <v>0</v>
      </c>
      <c r="Q2611" t="str">
        <f t="shared" si="80"/>
        <v>Retained</v>
      </c>
      <c r="R2611" t="str">
        <f t="shared" si="81"/>
        <v>Active</v>
      </c>
    </row>
    <row r="2612" spans="1:18" x14ac:dyDescent="0.25">
      <c r="A2612">
        <v>15588446</v>
      </c>
      <c r="B2612">
        <v>550</v>
      </c>
      <c r="C2612" t="s">
        <v>19</v>
      </c>
      <c r="D2612" t="s">
        <v>33</v>
      </c>
      <c r="E2612">
        <v>34</v>
      </c>
      <c r="F2612" t="s">
        <v>19334</v>
      </c>
      <c r="G2612">
        <v>3</v>
      </c>
      <c r="H2612" t="s">
        <v>19335</v>
      </c>
      <c r="I2612" s="6">
        <v>0</v>
      </c>
      <c r="J2612" t="s">
        <v>19330</v>
      </c>
      <c r="K2612">
        <v>2</v>
      </c>
      <c r="L2612" t="s">
        <v>19331</v>
      </c>
      <c r="M2612" t="s">
        <v>24</v>
      </c>
      <c r="N2612" t="s">
        <v>24</v>
      </c>
      <c r="O2612">
        <v>131281.28</v>
      </c>
      <c r="P2612">
        <v>0</v>
      </c>
      <c r="Q2612" t="str">
        <f t="shared" si="80"/>
        <v>Retained</v>
      </c>
      <c r="R2612" t="str">
        <f t="shared" si="81"/>
        <v>Active</v>
      </c>
    </row>
    <row r="2613" spans="1:18" x14ac:dyDescent="0.25">
      <c r="A2613">
        <v>15665221</v>
      </c>
      <c r="B2613">
        <v>630</v>
      </c>
      <c r="C2613" t="s">
        <v>12</v>
      </c>
      <c r="D2613" t="s">
        <v>33</v>
      </c>
      <c r="E2613">
        <v>26</v>
      </c>
      <c r="F2613" t="s">
        <v>83</v>
      </c>
      <c r="G2613">
        <v>7</v>
      </c>
      <c r="H2613" t="s">
        <v>19337</v>
      </c>
      <c r="I2613" s="6">
        <v>129837.72</v>
      </c>
      <c r="J2613" t="s">
        <v>19332</v>
      </c>
      <c r="K2613">
        <v>2</v>
      </c>
      <c r="L2613" t="s">
        <v>19331</v>
      </c>
      <c r="M2613" t="s">
        <v>14</v>
      </c>
      <c r="N2613" t="s">
        <v>14</v>
      </c>
      <c r="O2613">
        <v>197001.15</v>
      </c>
      <c r="P2613">
        <v>0</v>
      </c>
      <c r="Q2613" t="str">
        <f t="shared" si="80"/>
        <v>Retained</v>
      </c>
      <c r="R2613" t="str">
        <f t="shared" si="81"/>
        <v>Active</v>
      </c>
    </row>
    <row r="2614" spans="1:18" x14ac:dyDescent="0.25">
      <c r="A2614">
        <v>15640846</v>
      </c>
      <c r="B2614">
        <v>546</v>
      </c>
      <c r="C2614" t="s">
        <v>39</v>
      </c>
      <c r="D2614" t="s">
        <v>13</v>
      </c>
      <c r="E2614">
        <v>58</v>
      </c>
      <c r="F2614" t="s">
        <v>7840</v>
      </c>
      <c r="G2614">
        <v>3</v>
      </c>
      <c r="H2614" t="s">
        <v>19335</v>
      </c>
      <c r="I2614" s="6">
        <v>106458.31</v>
      </c>
      <c r="J2614" t="s">
        <v>19332</v>
      </c>
      <c r="K2614">
        <v>4</v>
      </c>
      <c r="L2614" t="s">
        <v>19332</v>
      </c>
      <c r="M2614" t="s">
        <v>24</v>
      </c>
      <c r="N2614" t="s">
        <v>24</v>
      </c>
      <c r="O2614">
        <v>128881.87</v>
      </c>
      <c r="P2614">
        <v>1</v>
      </c>
      <c r="Q2614" t="str">
        <f t="shared" si="80"/>
        <v>Churned</v>
      </c>
      <c r="R2614" t="str">
        <f t="shared" si="81"/>
        <v>Inactive</v>
      </c>
    </row>
    <row r="2615" spans="1:18" x14ac:dyDescent="0.25">
      <c r="A2615">
        <v>15700209</v>
      </c>
      <c r="B2615">
        <v>486</v>
      </c>
      <c r="C2615" t="s">
        <v>12</v>
      </c>
      <c r="D2615" t="s">
        <v>33</v>
      </c>
      <c r="E2615">
        <v>63</v>
      </c>
      <c r="F2615" t="s">
        <v>7840</v>
      </c>
      <c r="G2615">
        <v>9</v>
      </c>
      <c r="H2615" t="s">
        <v>19336</v>
      </c>
      <c r="I2615" s="6">
        <v>97009.15</v>
      </c>
      <c r="J2615" t="s">
        <v>19331</v>
      </c>
      <c r="K2615">
        <v>1</v>
      </c>
      <c r="L2615" t="s">
        <v>19333</v>
      </c>
      <c r="M2615" t="s">
        <v>14</v>
      </c>
      <c r="N2615" t="s">
        <v>14</v>
      </c>
      <c r="O2615">
        <v>85101</v>
      </c>
      <c r="P2615">
        <v>0</v>
      </c>
      <c r="Q2615" t="str">
        <f t="shared" si="80"/>
        <v>Retained</v>
      </c>
      <c r="R2615" t="str">
        <f t="shared" si="81"/>
        <v>Active</v>
      </c>
    </row>
    <row r="2616" spans="1:18" x14ac:dyDescent="0.25">
      <c r="A2616">
        <v>15658360</v>
      </c>
      <c r="B2616">
        <v>762</v>
      </c>
      <c r="C2616" t="s">
        <v>19</v>
      </c>
      <c r="D2616" t="s">
        <v>33</v>
      </c>
      <c r="E2616">
        <v>35</v>
      </c>
      <c r="F2616" t="s">
        <v>19334</v>
      </c>
      <c r="G2616">
        <v>9</v>
      </c>
      <c r="H2616" t="s">
        <v>19336</v>
      </c>
      <c r="I2616" s="6">
        <v>122929.42</v>
      </c>
      <c r="J2616" t="s">
        <v>19332</v>
      </c>
      <c r="K2616">
        <v>2</v>
      </c>
      <c r="L2616" t="s">
        <v>19331</v>
      </c>
      <c r="M2616" t="s">
        <v>24</v>
      </c>
      <c r="N2616" t="s">
        <v>24</v>
      </c>
      <c r="O2616">
        <v>149822.04</v>
      </c>
      <c r="P2616">
        <v>0</v>
      </c>
      <c r="Q2616" t="str">
        <f t="shared" si="80"/>
        <v>Retained</v>
      </c>
      <c r="R2616" t="str">
        <f t="shared" si="81"/>
        <v>Active</v>
      </c>
    </row>
    <row r="2617" spans="1:18" x14ac:dyDescent="0.25">
      <c r="A2617">
        <v>15602735</v>
      </c>
      <c r="B2617">
        <v>692</v>
      </c>
      <c r="C2617" t="s">
        <v>39</v>
      </c>
      <c r="D2617" t="s">
        <v>33</v>
      </c>
      <c r="E2617">
        <v>45</v>
      </c>
      <c r="F2617" t="s">
        <v>19334</v>
      </c>
      <c r="G2617">
        <v>6</v>
      </c>
      <c r="H2617" t="s">
        <v>19337</v>
      </c>
      <c r="I2617" s="6">
        <v>152296.82999999999</v>
      </c>
      <c r="J2617" t="s">
        <v>19332</v>
      </c>
      <c r="K2617">
        <v>4</v>
      </c>
      <c r="L2617" t="s">
        <v>19332</v>
      </c>
      <c r="M2617" t="s">
        <v>14</v>
      </c>
      <c r="N2617" t="s">
        <v>14</v>
      </c>
      <c r="O2617">
        <v>108040.86</v>
      </c>
      <c r="P2617">
        <v>1</v>
      </c>
      <c r="Q2617" t="str">
        <f t="shared" si="80"/>
        <v>Churned</v>
      </c>
      <c r="R2617" t="str">
        <f t="shared" si="81"/>
        <v>Inactive</v>
      </c>
    </row>
    <row r="2618" spans="1:18" x14ac:dyDescent="0.25">
      <c r="A2618">
        <v>15724834</v>
      </c>
      <c r="B2618">
        <v>498</v>
      </c>
      <c r="C2618" t="s">
        <v>12</v>
      </c>
      <c r="D2618" t="s">
        <v>13</v>
      </c>
      <c r="E2618">
        <v>30</v>
      </c>
      <c r="F2618" t="s">
        <v>19334</v>
      </c>
      <c r="G2618">
        <v>1</v>
      </c>
      <c r="H2618" t="s">
        <v>19335</v>
      </c>
      <c r="I2618" s="6">
        <v>0</v>
      </c>
      <c r="J2618" t="s">
        <v>19330</v>
      </c>
      <c r="K2618">
        <v>2</v>
      </c>
      <c r="L2618" t="s">
        <v>19331</v>
      </c>
      <c r="M2618" t="s">
        <v>24</v>
      </c>
      <c r="N2618" t="s">
        <v>24</v>
      </c>
      <c r="O2618">
        <v>135795.53</v>
      </c>
      <c r="P2618">
        <v>0</v>
      </c>
      <c r="Q2618" t="str">
        <f t="shared" si="80"/>
        <v>Retained</v>
      </c>
      <c r="R2618" t="str">
        <f t="shared" si="81"/>
        <v>Active</v>
      </c>
    </row>
    <row r="2619" spans="1:18" x14ac:dyDescent="0.25">
      <c r="A2619">
        <v>15800062</v>
      </c>
      <c r="B2619">
        <v>850</v>
      </c>
      <c r="C2619" t="s">
        <v>19</v>
      </c>
      <c r="D2619" t="s">
        <v>33</v>
      </c>
      <c r="E2619">
        <v>49</v>
      </c>
      <c r="F2619" t="s">
        <v>19334</v>
      </c>
      <c r="G2619">
        <v>8</v>
      </c>
      <c r="H2619" t="s">
        <v>19336</v>
      </c>
      <c r="I2619" s="6">
        <v>0</v>
      </c>
      <c r="J2619" t="s">
        <v>19330</v>
      </c>
      <c r="K2619">
        <v>1</v>
      </c>
      <c r="L2619" t="s">
        <v>19333</v>
      </c>
      <c r="M2619" t="s">
        <v>24</v>
      </c>
      <c r="N2619" t="s">
        <v>24</v>
      </c>
      <c r="O2619">
        <v>25867.67</v>
      </c>
      <c r="P2619">
        <v>1</v>
      </c>
      <c r="Q2619" t="str">
        <f t="shared" si="80"/>
        <v>Churned</v>
      </c>
      <c r="R2619" t="str">
        <f t="shared" si="81"/>
        <v>Inactive</v>
      </c>
    </row>
    <row r="2620" spans="1:18" x14ac:dyDescent="0.25">
      <c r="A2620">
        <v>15685300</v>
      </c>
      <c r="B2620">
        <v>603</v>
      </c>
      <c r="C2620" t="s">
        <v>12</v>
      </c>
      <c r="D2620" t="s">
        <v>33</v>
      </c>
      <c r="E2620">
        <v>35</v>
      </c>
      <c r="F2620" t="s">
        <v>19334</v>
      </c>
      <c r="G2620">
        <v>6</v>
      </c>
      <c r="H2620" t="s">
        <v>19337</v>
      </c>
      <c r="I2620" s="6">
        <v>128993.76</v>
      </c>
      <c r="J2620" t="s">
        <v>19332</v>
      </c>
      <c r="K2620">
        <v>2</v>
      </c>
      <c r="L2620" t="s">
        <v>19331</v>
      </c>
      <c r="M2620" t="s">
        <v>24</v>
      </c>
      <c r="N2620" t="s">
        <v>24</v>
      </c>
      <c r="O2620">
        <v>130483.56</v>
      </c>
      <c r="P2620">
        <v>0</v>
      </c>
      <c r="Q2620" t="str">
        <f t="shared" si="80"/>
        <v>Retained</v>
      </c>
      <c r="R2620" t="str">
        <f t="shared" si="81"/>
        <v>Active</v>
      </c>
    </row>
    <row r="2621" spans="1:18" x14ac:dyDescent="0.25">
      <c r="A2621">
        <v>15760102</v>
      </c>
      <c r="B2621">
        <v>551</v>
      </c>
      <c r="C2621" t="s">
        <v>12</v>
      </c>
      <c r="D2621" t="s">
        <v>13</v>
      </c>
      <c r="E2621">
        <v>36</v>
      </c>
      <c r="F2621" t="s">
        <v>19334</v>
      </c>
      <c r="G2621">
        <v>5</v>
      </c>
      <c r="H2621" t="s">
        <v>19337</v>
      </c>
      <c r="I2621" s="6">
        <v>0</v>
      </c>
      <c r="J2621" t="s">
        <v>19330</v>
      </c>
      <c r="K2621">
        <v>1</v>
      </c>
      <c r="L2621" t="s">
        <v>19333</v>
      </c>
      <c r="M2621" t="s">
        <v>24</v>
      </c>
      <c r="N2621" t="s">
        <v>24</v>
      </c>
      <c r="O2621">
        <v>183479.12</v>
      </c>
      <c r="P2621">
        <v>0</v>
      </c>
      <c r="Q2621" t="str">
        <f t="shared" si="80"/>
        <v>Retained</v>
      </c>
      <c r="R2621" t="str">
        <f t="shared" si="81"/>
        <v>Active</v>
      </c>
    </row>
    <row r="2622" spans="1:18" x14ac:dyDescent="0.25">
      <c r="A2622">
        <v>15787026</v>
      </c>
      <c r="B2622">
        <v>627</v>
      </c>
      <c r="C2622" t="s">
        <v>39</v>
      </c>
      <c r="D2622" t="s">
        <v>33</v>
      </c>
      <c r="E2622">
        <v>27</v>
      </c>
      <c r="F2622" t="s">
        <v>83</v>
      </c>
      <c r="G2622">
        <v>0</v>
      </c>
      <c r="H2622" t="s">
        <v>19335</v>
      </c>
      <c r="I2622" s="6">
        <v>185267.45</v>
      </c>
      <c r="J2622" t="s">
        <v>19332</v>
      </c>
      <c r="K2622">
        <v>2</v>
      </c>
      <c r="L2622" t="s">
        <v>19331</v>
      </c>
      <c r="M2622" t="s">
        <v>14</v>
      </c>
      <c r="N2622" t="s">
        <v>14</v>
      </c>
      <c r="O2622">
        <v>77027.34</v>
      </c>
      <c r="P2622">
        <v>0</v>
      </c>
      <c r="Q2622" t="str">
        <f t="shared" si="80"/>
        <v>Retained</v>
      </c>
      <c r="R2622" t="str">
        <f t="shared" si="81"/>
        <v>Active</v>
      </c>
    </row>
    <row r="2623" spans="1:18" x14ac:dyDescent="0.25">
      <c r="A2623">
        <v>15653696</v>
      </c>
      <c r="B2623">
        <v>515</v>
      </c>
      <c r="C2623" t="s">
        <v>12</v>
      </c>
      <c r="D2623" t="s">
        <v>13</v>
      </c>
      <c r="E2623">
        <v>28</v>
      </c>
      <c r="F2623" t="s">
        <v>83</v>
      </c>
      <c r="G2623">
        <v>9</v>
      </c>
      <c r="H2623" t="s">
        <v>19336</v>
      </c>
      <c r="I2623" s="6">
        <v>0</v>
      </c>
      <c r="J2623" t="s">
        <v>19330</v>
      </c>
      <c r="K2623">
        <v>2</v>
      </c>
      <c r="L2623" t="s">
        <v>19331</v>
      </c>
      <c r="M2623" t="s">
        <v>24</v>
      </c>
      <c r="N2623" t="s">
        <v>24</v>
      </c>
      <c r="O2623">
        <v>94141.75</v>
      </c>
      <c r="P2623">
        <v>0</v>
      </c>
      <c r="Q2623" t="str">
        <f t="shared" si="80"/>
        <v>Retained</v>
      </c>
      <c r="R2623" t="str">
        <f t="shared" si="81"/>
        <v>Active</v>
      </c>
    </row>
    <row r="2624" spans="1:18" x14ac:dyDescent="0.25">
      <c r="A2624">
        <v>15788946</v>
      </c>
      <c r="B2624">
        <v>605</v>
      </c>
      <c r="C2624" t="s">
        <v>19</v>
      </c>
      <c r="D2624" t="s">
        <v>13</v>
      </c>
      <c r="E2624">
        <v>29</v>
      </c>
      <c r="F2624" t="s">
        <v>83</v>
      </c>
      <c r="G2624">
        <v>3</v>
      </c>
      <c r="H2624" t="s">
        <v>19335</v>
      </c>
      <c r="I2624" s="6">
        <v>116805.82</v>
      </c>
      <c r="J2624" t="s">
        <v>19332</v>
      </c>
      <c r="K2624">
        <v>1</v>
      </c>
      <c r="L2624" t="s">
        <v>19333</v>
      </c>
      <c r="M2624" t="s">
        <v>24</v>
      </c>
      <c r="N2624" t="s">
        <v>24</v>
      </c>
      <c r="O2624">
        <v>4092.75</v>
      </c>
      <c r="P2624">
        <v>0</v>
      </c>
      <c r="Q2624" t="str">
        <f t="shared" si="80"/>
        <v>Retained</v>
      </c>
      <c r="R2624" t="str">
        <f t="shared" si="81"/>
        <v>Active</v>
      </c>
    </row>
    <row r="2625" spans="1:18" x14ac:dyDescent="0.25">
      <c r="A2625">
        <v>15600724</v>
      </c>
      <c r="B2625">
        <v>567</v>
      </c>
      <c r="C2625" t="s">
        <v>39</v>
      </c>
      <c r="D2625" t="s">
        <v>33</v>
      </c>
      <c r="E2625">
        <v>29</v>
      </c>
      <c r="F2625" t="s">
        <v>83</v>
      </c>
      <c r="G2625">
        <v>5</v>
      </c>
      <c r="H2625" t="s">
        <v>19337</v>
      </c>
      <c r="I2625" s="6">
        <v>129750.68</v>
      </c>
      <c r="J2625" t="s">
        <v>19332</v>
      </c>
      <c r="K2625">
        <v>1</v>
      </c>
      <c r="L2625" t="s">
        <v>19333</v>
      </c>
      <c r="M2625" t="s">
        <v>24</v>
      </c>
      <c r="N2625" t="s">
        <v>24</v>
      </c>
      <c r="O2625">
        <v>109257.59</v>
      </c>
      <c r="P2625">
        <v>0</v>
      </c>
      <c r="Q2625" t="str">
        <f t="shared" si="80"/>
        <v>Retained</v>
      </c>
      <c r="R2625" t="str">
        <f t="shared" si="81"/>
        <v>Active</v>
      </c>
    </row>
    <row r="2626" spans="1:18" x14ac:dyDescent="0.25">
      <c r="A2626">
        <v>15574324</v>
      </c>
      <c r="B2626">
        <v>568</v>
      </c>
      <c r="C2626" t="s">
        <v>39</v>
      </c>
      <c r="D2626" t="s">
        <v>13</v>
      </c>
      <c r="E2626">
        <v>29</v>
      </c>
      <c r="F2626" t="s">
        <v>83</v>
      </c>
      <c r="G2626">
        <v>2</v>
      </c>
      <c r="H2626" t="s">
        <v>19335</v>
      </c>
      <c r="I2626" s="6">
        <v>129177.01</v>
      </c>
      <c r="J2626" t="s">
        <v>19332</v>
      </c>
      <c r="K2626">
        <v>2</v>
      </c>
      <c r="L2626" t="s">
        <v>19331</v>
      </c>
      <c r="M2626" t="s">
        <v>14</v>
      </c>
      <c r="N2626" t="s">
        <v>14</v>
      </c>
      <c r="O2626">
        <v>104617.99</v>
      </c>
      <c r="P2626">
        <v>0</v>
      </c>
      <c r="Q2626" t="str">
        <f t="shared" si="80"/>
        <v>Retained</v>
      </c>
      <c r="R2626" t="str">
        <f t="shared" si="81"/>
        <v>Active</v>
      </c>
    </row>
    <row r="2627" spans="1:18" x14ac:dyDescent="0.25">
      <c r="A2627">
        <v>15707144</v>
      </c>
      <c r="B2627">
        <v>571</v>
      </c>
      <c r="C2627" t="s">
        <v>39</v>
      </c>
      <c r="D2627" t="s">
        <v>33</v>
      </c>
      <c r="E2627">
        <v>25</v>
      </c>
      <c r="F2627" t="s">
        <v>83</v>
      </c>
      <c r="G2627">
        <v>6</v>
      </c>
      <c r="H2627" t="s">
        <v>19337</v>
      </c>
      <c r="I2627" s="6">
        <v>82506.720000000001</v>
      </c>
      <c r="J2627" t="s">
        <v>19331</v>
      </c>
      <c r="K2627">
        <v>2</v>
      </c>
      <c r="L2627" t="s">
        <v>19331</v>
      </c>
      <c r="M2627" t="s">
        <v>24</v>
      </c>
      <c r="N2627" t="s">
        <v>24</v>
      </c>
      <c r="O2627">
        <v>167705.07</v>
      </c>
      <c r="P2627">
        <v>0</v>
      </c>
      <c r="Q2627" t="str">
        <f t="shared" ref="Q2627:Q2690" si="82">IF(P2627=1,"Churned", "Retained")</f>
        <v>Retained</v>
      </c>
      <c r="R2627" t="str">
        <f t="shared" ref="R2627:R2690" si="83">IF(P2627=1,"Inactive","Active")</f>
        <v>Active</v>
      </c>
    </row>
    <row r="2628" spans="1:18" x14ac:dyDescent="0.25">
      <c r="A2628">
        <v>15775891</v>
      </c>
      <c r="B2628">
        <v>634</v>
      </c>
      <c r="C2628" t="s">
        <v>39</v>
      </c>
      <c r="D2628" t="s">
        <v>33</v>
      </c>
      <c r="E2628">
        <v>48</v>
      </c>
      <c r="F2628" t="s">
        <v>19334</v>
      </c>
      <c r="G2628">
        <v>2</v>
      </c>
      <c r="H2628" t="s">
        <v>19335</v>
      </c>
      <c r="I2628" s="6">
        <v>107247.69</v>
      </c>
      <c r="J2628" t="s">
        <v>19332</v>
      </c>
      <c r="K2628">
        <v>1</v>
      </c>
      <c r="L2628" t="s">
        <v>19333</v>
      </c>
      <c r="M2628" t="s">
        <v>14</v>
      </c>
      <c r="N2628" t="s">
        <v>14</v>
      </c>
      <c r="O2628">
        <v>103712.05</v>
      </c>
      <c r="P2628">
        <v>1</v>
      </c>
      <c r="Q2628" t="str">
        <f t="shared" si="82"/>
        <v>Churned</v>
      </c>
      <c r="R2628" t="str">
        <f t="shared" si="83"/>
        <v>Inactive</v>
      </c>
    </row>
    <row r="2629" spans="1:18" x14ac:dyDescent="0.25">
      <c r="A2629">
        <v>15711789</v>
      </c>
      <c r="B2629">
        <v>768</v>
      </c>
      <c r="C2629" t="s">
        <v>19</v>
      </c>
      <c r="D2629" t="s">
        <v>13</v>
      </c>
      <c r="E2629">
        <v>42</v>
      </c>
      <c r="F2629" t="s">
        <v>19334</v>
      </c>
      <c r="G2629">
        <v>3</v>
      </c>
      <c r="H2629" t="s">
        <v>19335</v>
      </c>
      <c r="I2629" s="6">
        <v>0</v>
      </c>
      <c r="J2629" t="s">
        <v>19330</v>
      </c>
      <c r="K2629">
        <v>1</v>
      </c>
      <c r="L2629" t="s">
        <v>19333</v>
      </c>
      <c r="M2629" t="s">
        <v>24</v>
      </c>
      <c r="N2629" t="s">
        <v>24</v>
      </c>
      <c r="O2629">
        <v>161242.99</v>
      </c>
      <c r="P2629">
        <v>1</v>
      </c>
      <c r="Q2629" t="str">
        <f t="shared" si="82"/>
        <v>Churned</v>
      </c>
      <c r="R2629" t="str">
        <f t="shared" si="83"/>
        <v>Inactive</v>
      </c>
    </row>
    <row r="2630" spans="1:18" x14ac:dyDescent="0.25">
      <c r="A2630">
        <v>15600879</v>
      </c>
      <c r="B2630">
        <v>554</v>
      </c>
      <c r="C2630" t="s">
        <v>39</v>
      </c>
      <c r="D2630" t="s">
        <v>13</v>
      </c>
      <c r="E2630">
        <v>36</v>
      </c>
      <c r="F2630" t="s">
        <v>19334</v>
      </c>
      <c r="G2630">
        <v>3</v>
      </c>
      <c r="H2630" t="s">
        <v>19335</v>
      </c>
      <c r="I2630" s="6">
        <v>157780.93</v>
      </c>
      <c r="J2630" t="s">
        <v>19332</v>
      </c>
      <c r="K2630">
        <v>2</v>
      </c>
      <c r="L2630" t="s">
        <v>19331</v>
      </c>
      <c r="M2630" t="s">
        <v>24</v>
      </c>
      <c r="N2630" t="s">
        <v>24</v>
      </c>
      <c r="O2630">
        <v>6089.13</v>
      </c>
      <c r="P2630">
        <v>0</v>
      </c>
      <c r="Q2630" t="str">
        <f t="shared" si="82"/>
        <v>Retained</v>
      </c>
      <c r="R2630" t="str">
        <f t="shared" si="83"/>
        <v>Active</v>
      </c>
    </row>
    <row r="2631" spans="1:18" x14ac:dyDescent="0.25">
      <c r="A2631">
        <v>15681196</v>
      </c>
      <c r="B2631">
        <v>629</v>
      </c>
      <c r="C2631" t="s">
        <v>12</v>
      </c>
      <c r="D2631" t="s">
        <v>33</v>
      </c>
      <c r="E2631">
        <v>35</v>
      </c>
      <c r="F2631" t="s">
        <v>19334</v>
      </c>
      <c r="G2631">
        <v>1</v>
      </c>
      <c r="H2631" t="s">
        <v>19335</v>
      </c>
      <c r="I2631" s="6">
        <v>172170.36</v>
      </c>
      <c r="J2631" t="s">
        <v>19332</v>
      </c>
      <c r="K2631">
        <v>1</v>
      </c>
      <c r="L2631" t="s">
        <v>19333</v>
      </c>
      <c r="M2631" t="s">
        <v>14</v>
      </c>
      <c r="N2631" t="s">
        <v>14</v>
      </c>
      <c r="O2631">
        <v>159777.37</v>
      </c>
      <c r="P2631">
        <v>0</v>
      </c>
      <c r="Q2631" t="str">
        <f t="shared" si="82"/>
        <v>Retained</v>
      </c>
      <c r="R2631" t="str">
        <f t="shared" si="83"/>
        <v>Active</v>
      </c>
    </row>
    <row r="2632" spans="1:18" x14ac:dyDescent="0.25">
      <c r="A2632">
        <v>15716000</v>
      </c>
      <c r="B2632">
        <v>638</v>
      </c>
      <c r="C2632" t="s">
        <v>19</v>
      </c>
      <c r="D2632" t="s">
        <v>33</v>
      </c>
      <c r="E2632">
        <v>48</v>
      </c>
      <c r="F2632" t="s">
        <v>19334</v>
      </c>
      <c r="G2632">
        <v>2</v>
      </c>
      <c r="H2632" t="s">
        <v>19335</v>
      </c>
      <c r="I2632" s="6">
        <v>0</v>
      </c>
      <c r="J2632" t="s">
        <v>19330</v>
      </c>
      <c r="K2632">
        <v>2</v>
      </c>
      <c r="L2632" t="s">
        <v>19331</v>
      </c>
      <c r="M2632" t="s">
        <v>14</v>
      </c>
      <c r="N2632" t="s">
        <v>14</v>
      </c>
      <c r="O2632">
        <v>7919.08</v>
      </c>
      <c r="P2632">
        <v>0</v>
      </c>
      <c r="Q2632" t="str">
        <f t="shared" si="82"/>
        <v>Retained</v>
      </c>
      <c r="R2632" t="str">
        <f t="shared" si="83"/>
        <v>Active</v>
      </c>
    </row>
    <row r="2633" spans="1:18" x14ac:dyDescent="0.25">
      <c r="A2633">
        <v>15766776</v>
      </c>
      <c r="B2633">
        <v>576</v>
      </c>
      <c r="C2633" t="s">
        <v>12</v>
      </c>
      <c r="D2633" t="s">
        <v>33</v>
      </c>
      <c r="E2633">
        <v>41</v>
      </c>
      <c r="F2633" t="s">
        <v>19334</v>
      </c>
      <c r="G2633">
        <v>1</v>
      </c>
      <c r="H2633" t="s">
        <v>19335</v>
      </c>
      <c r="I2633" s="6">
        <v>0</v>
      </c>
      <c r="J2633" t="s">
        <v>19330</v>
      </c>
      <c r="K2633">
        <v>1</v>
      </c>
      <c r="L2633" t="s">
        <v>19333</v>
      </c>
      <c r="M2633" t="s">
        <v>14</v>
      </c>
      <c r="N2633" t="s">
        <v>14</v>
      </c>
      <c r="O2633">
        <v>188274.6</v>
      </c>
      <c r="P2633">
        <v>0</v>
      </c>
      <c r="Q2633" t="str">
        <f t="shared" si="82"/>
        <v>Retained</v>
      </c>
      <c r="R2633" t="str">
        <f t="shared" si="83"/>
        <v>Active</v>
      </c>
    </row>
    <row r="2634" spans="1:18" x14ac:dyDescent="0.25">
      <c r="A2634">
        <v>15680278</v>
      </c>
      <c r="B2634">
        <v>661</v>
      </c>
      <c r="C2634" t="s">
        <v>19</v>
      </c>
      <c r="D2634" t="s">
        <v>13</v>
      </c>
      <c r="E2634">
        <v>42</v>
      </c>
      <c r="F2634" t="s">
        <v>19334</v>
      </c>
      <c r="G2634">
        <v>9</v>
      </c>
      <c r="H2634" t="s">
        <v>19336</v>
      </c>
      <c r="I2634" s="6">
        <v>75361.440000000002</v>
      </c>
      <c r="J2634" t="s">
        <v>19331</v>
      </c>
      <c r="K2634">
        <v>1</v>
      </c>
      <c r="L2634" t="s">
        <v>19333</v>
      </c>
      <c r="M2634" t="s">
        <v>24</v>
      </c>
      <c r="N2634" t="s">
        <v>24</v>
      </c>
      <c r="O2634">
        <v>27608.12</v>
      </c>
      <c r="P2634">
        <v>1</v>
      </c>
      <c r="Q2634" t="str">
        <f t="shared" si="82"/>
        <v>Churned</v>
      </c>
      <c r="R2634" t="str">
        <f t="shared" si="83"/>
        <v>Inactive</v>
      </c>
    </row>
    <row r="2635" spans="1:18" x14ac:dyDescent="0.25">
      <c r="A2635">
        <v>15688637</v>
      </c>
      <c r="B2635">
        <v>592</v>
      </c>
      <c r="C2635" t="s">
        <v>12</v>
      </c>
      <c r="D2635" t="s">
        <v>13</v>
      </c>
      <c r="E2635">
        <v>27</v>
      </c>
      <c r="F2635" t="s">
        <v>83</v>
      </c>
      <c r="G2635">
        <v>4</v>
      </c>
      <c r="H2635" t="s">
        <v>19337</v>
      </c>
      <c r="I2635" s="6">
        <v>0</v>
      </c>
      <c r="J2635" t="s">
        <v>19330</v>
      </c>
      <c r="K2635">
        <v>2</v>
      </c>
      <c r="L2635" t="s">
        <v>19331</v>
      </c>
      <c r="M2635" t="s">
        <v>14</v>
      </c>
      <c r="N2635" t="s">
        <v>14</v>
      </c>
      <c r="O2635">
        <v>183569.25</v>
      </c>
      <c r="P2635">
        <v>0</v>
      </c>
      <c r="Q2635" t="str">
        <f t="shared" si="82"/>
        <v>Retained</v>
      </c>
      <c r="R2635" t="str">
        <f t="shared" si="83"/>
        <v>Active</v>
      </c>
    </row>
    <row r="2636" spans="1:18" x14ac:dyDescent="0.25">
      <c r="A2636">
        <v>15591179</v>
      </c>
      <c r="B2636">
        <v>702</v>
      </c>
      <c r="C2636" t="s">
        <v>19</v>
      </c>
      <c r="D2636" t="s">
        <v>33</v>
      </c>
      <c r="E2636">
        <v>30</v>
      </c>
      <c r="F2636" t="s">
        <v>19334</v>
      </c>
      <c r="G2636">
        <v>2</v>
      </c>
      <c r="H2636" t="s">
        <v>19335</v>
      </c>
      <c r="I2636" s="6">
        <v>0</v>
      </c>
      <c r="J2636" t="s">
        <v>19330</v>
      </c>
      <c r="K2636">
        <v>2</v>
      </c>
      <c r="L2636" t="s">
        <v>19331</v>
      </c>
      <c r="M2636" t="s">
        <v>14</v>
      </c>
      <c r="N2636" t="s">
        <v>14</v>
      </c>
      <c r="O2636">
        <v>145537.32</v>
      </c>
      <c r="P2636">
        <v>0</v>
      </c>
      <c r="Q2636" t="str">
        <f t="shared" si="82"/>
        <v>Retained</v>
      </c>
      <c r="R2636" t="str">
        <f t="shared" si="83"/>
        <v>Active</v>
      </c>
    </row>
    <row r="2637" spans="1:18" x14ac:dyDescent="0.25">
      <c r="A2637">
        <v>15677435</v>
      </c>
      <c r="B2637">
        <v>647</v>
      </c>
      <c r="C2637" t="s">
        <v>12</v>
      </c>
      <c r="D2637" t="s">
        <v>13</v>
      </c>
      <c r="E2637">
        <v>29</v>
      </c>
      <c r="F2637" t="s">
        <v>83</v>
      </c>
      <c r="G2637">
        <v>0</v>
      </c>
      <c r="H2637" t="s">
        <v>19335</v>
      </c>
      <c r="I2637" s="6">
        <v>98263.46</v>
      </c>
      <c r="J2637" t="s">
        <v>19331</v>
      </c>
      <c r="K2637">
        <v>2</v>
      </c>
      <c r="L2637" t="s">
        <v>19331</v>
      </c>
      <c r="M2637" t="s">
        <v>24</v>
      </c>
      <c r="N2637" t="s">
        <v>24</v>
      </c>
      <c r="O2637">
        <v>164717.95000000001</v>
      </c>
      <c r="P2637">
        <v>0</v>
      </c>
      <c r="Q2637" t="str">
        <f t="shared" si="82"/>
        <v>Retained</v>
      </c>
      <c r="R2637" t="str">
        <f t="shared" si="83"/>
        <v>Active</v>
      </c>
    </row>
    <row r="2638" spans="1:18" x14ac:dyDescent="0.25">
      <c r="A2638">
        <v>15698619</v>
      </c>
      <c r="B2638">
        <v>593</v>
      </c>
      <c r="C2638" t="s">
        <v>12</v>
      </c>
      <c r="D2638" t="s">
        <v>33</v>
      </c>
      <c r="E2638">
        <v>43</v>
      </c>
      <c r="F2638" t="s">
        <v>19334</v>
      </c>
      <c r="G2638">
        <v>9</v>
      </c>
      <c r="H2638" t="s">
        <v>19336</v>
      </c>
      <c r="I2638" s="6">
        <v>0</v>
      </c>
      <c r="J2638" t="s">
        <v>19330</v>
      </c>
      <c r="K2638">
        <v>2</v>
      </c>
      <c r="L2638" t="s">
        <v>19331</v>
      </c>
      <c r="M2638" t="s">
        <v>14</v>
      </c>
      <c r="N2638" t="s">
        <v>14</v>
      </c>
      <c r="O2638">
        <v>76357.429999999993</v>
      </c>
      <c r="P2638">
        <v>0</v>
      </c>
      <c r="Q2638" t="str">
        <f t="shared" si="82"/>
        <v>Retained</v>
      </c>
      <c r="R2638" t="str">
        <f t="shared" si="83"/>
        <v>Active</v>
      </c>
    </row>
    <row r="2639" spans="1:18" x14ac:dyDescent="0.25">
      <c r="A2639">
        <v>15581036</v>
      </c>
      <c r="B2639">
        <v>712</v>
      </c>
      <c r="C2639" t="s">
        <v>39</v>
      </c>
      <c r="D2639" t="s">
        <v>13</v>
      </c>
      <c r="E2639">
        <v>40</v>
      </c>
      <c r="F2639" t="s">
        <v>19334</v>
      </c>
      <c r="G2639">
        <v>3</v>
      </c>
      <c r="H2639" t="s">
        <v>19335</v>
      </c>
      <c r="I2639" s="6">
        <v>109308.79</v>
      </c>
      <c r="J2639" t="s">
        <v>19332</v>
      </c>
      <c r="K2639">
        <v>2</v>
      </c>
      <c r="L2639" t="s">
        <v>19331</v>
      </c>
      <c r="M2639" t="s">
        <v>24</v>
      </c>
      <c r="N2639" t="s">
        <v>24</v>
      </c>
      <c r="O2639">
        <v>120158.72</v>
      </c>
      <c r="P2639">
        <v>1</v>
      </c>
      <c r="Q2639" t="str">
        <f t="shared" si="82"/>
        <v>Churned</v>
      </c>
      <c r="R2639" t="str">
        <f t="shared" si="83"/>
        <v>Inactive</v>
      </c>
    </row>
    <row r="2640" spans="1:18" x14ac:dyDescent="0.25">
      <c r="A2640">
        <v>15622117</v>
      </c>
      <c r="B2640">
        <v>625</v>
      </c>
      <c r="C2640" t="s">
        <v>19</v>
      </c>
      <c r="D2640" t="s">
        <v>13</v>
      </c>
      <c r="E2640">
        <v>31</v>
      </c>
      <c r="F2640" t="s">
        <v>19334</v>
      </c>
      <c r="G2640">
        <v>8</v>
      </c>
      <c r="H2640" t="s">
        <v>19336</v>
      </c>
      <c r="I2640" s="6">
        <v>0</v>
      </c>
      <c r="J2640" t="s">
        <v>19330</v>
      </c>
      <c r="K2640">
        <v>2</v>
      </c>
      <c r="L2640" t="s">
        <v>19331</v>
      </c>
      <c r="M2640" t="s">
        <v>24</v>
      </c>
      <c r="N2640" t="s">
        <v>24</v>
      </c>
      <c r="O2640">
        <v>151843.54</v>
      </c>
      <c r="P2640">
        <v>0</v>
      </c>
      <c r="Q2640" t="str">
        <f t="shared" si="82"/>
        <v>Retained</v>
      </c>
      <c r="R2640" t="str">
        <f t="shared" si="83"/>
        <v>Active</v>
      </c>
    </row>
    <row r="2641" spans="1:18" x14ac:dyDescent="0.25">
      <c r="A2641">
        <v>15599301</v>
      </c>
      <c r="B2641">
        <v>538</v>
      </c>
      <c r="C2641" t="s">
        <v>39</v>
      </c>
      <c r="D2641" t="s">
        <v>13</v>
      </c>
      <c r="E2641">
        <v>28</v>
      </c>
      <c r="F2641" t="s">
        <v>83</v>
      </c>
      <c r="G2641">
        <v>6</v>
      </c>
      <c r="H2641" t="s">
        <v>19337</v>
      </c>
      <c r="I2641" s="6">
        <v>164365.44</v>
      </c>
      <c r="J2641" t="s">
        <v>19332</v>
      </c>
      <c r="K2641">
        <v>1</v>
      </c>
      <c r="L2641" t="s">
        <v>19333</v>
      </c>
      <c r="M2641" t="s">
        <v>14</v>
      </c>
      <c r="N2641" t="s">
        <v>14</v>
      </c>
      <c r="O2641">
        <v>5698.97</v>
      </c>
      <c r="P2641">
        <v>0</v>
      </c>
      <c r="Q2641" t="str">
        <f t="shared" si="82"/>
        <v>Retained</v>
      </c>
      <c r="R2641" t="str">
        <f t="shared" si="83"/>
        <v>Active</v>
      </c>
    </row>
    <row r="2642" spans="1:18" x14ac:dyDescent="0.25">
      <c r="A2642">
        <v>15581548</v>
      </c>
      <c r="B2642">
        <v>637</v>
      </c>
      <c r="C2642" t="s">
        <v>19</v>
      </c>
      <c r="D2642" t="s">
        <v>13</v>
      </c>
      <c r="E2642">
        <v>22</v>
      </c>
      <c r="F2642" t="s">
        <v>83</v>
      </c>
      <c r="G2642">
        <v>5</v>
      </c>
      <c r="H2642" t="s">
        <v>19337</v>
      </c>
      <c r="I2642" s="6">
        <v>98800</v>
      </c>
      <c r="J2642" t="s">
        <v>19331</v>
      </c>
      <c r="K2642">
        <v>1</v>
      </c>
      <c r="L2642" t="s">
        <v>19333</v>
      </c>
      <c r="M2642" t="s">
        <v>24</v>
      </c>
      <c r="N2642" t="s">
        <v>24</v>
      </c>
      <c r="O2642">
        <v>122865.55</v>
      </c>
      <c r="P2642">
        <v>0</v>
      </c>
      <c r="Q2642" t="str">
        <f t="shared" si="82"/>
        <v>Retained</v>
      </c>
      <c r="R2642" t="str">
        <f t="shared" si="83"/>
        <v>Active</v>
      </c>
    </row>
    <row r="2643" spans="1:18" x14ac:dyDescent="0.25">
      <c r="A2643">
        <v>15586870</v>
      </c>
      <c r="B2643">
        <v>632</v>
      </c>
      <c r="C2643" t="s">
        <v>12</v>
      </c>
      <c r="D2643" t="s">
        <v>33</v>
      </c>
      <c r="E2643">
        <v>27</v>
      </c>
      <c r="F2643" t="s">
        <v>83</v>
      </c>
      <c r="G2643">
        <v>4</v>
      </c>
      <c r="H2643" t="s">
        <v>19337</v>
      </c>
      <c r="I2643" s="6">
        <v>193125.85</v>
      </c>
      <c r="J2643" t="s">
        <v>19332</v>
      </c>
      <c r="K2643">
        <v>1</v>
      </c>
      <c r="L2643" t="s">
        <v>19333</v>
      </c>
      <c r="M2643" t="s">
        <v>14</v>
      </c>
      <c r="N2643" t="s">
        <v>14</v>
      </c>
      <c r="O2643">
        <v>152665.85</v>
      </c>
      <c r="P2643">
        <v>0</v>
      </c>
      <c r="Q2643" t="str">
        <f t="shared" si="82"/>
        <v>Retained</v>
      </c>
      <c r="R2643" t="str">
        <f t="shared" si="83"/>
        <v>Active</v>
      </c>
    </row>
    <row r="2644" spans="1:18" x14ac:dyDescent="0.25">
      <c r="A2644">
        <v>15735263</v>
      </c>
      <c r="B2644">
        <v>736</v>
      </c>
      <c r="C2644" t="s">
        <v>12</v>
      </c>
      <c r="D2644" t="s">
        <v>33</v>
      </c>
      <c r="E2644">
        <v>27</v>
      </c>
      <c r="F2644" t="s">
        <v>83</v>
      </c>
      <c r="G2644">
        <v>5</v>
      </c>
      <c r="H2644" t="s">
        <v>19337</v>
      </c>
      <c r="I2644" s="6">
        <v>51522.75</v>
      </c>
      <c r="J2644" t="s">
        <v>19331</v>
      </c>
      <c r="K2644">
        <v>1</v>
      </c>
      <c r="L2644" t="s">
        <v>19333</v>
      </c>
      <c r="M2644" t="s">
        <v>14</v>
      </c>
      <c r="N2644" t="s">
        <v>14</v>
      </c>
      <c r="O2644">
        <v>192131.77</v>
      </c>
      <c r="P2644">
        <v>0</v>
      </c>
      <c r="Q2644" t="str">
        <f t="shared" si="82"/>
        <v>Retained</v>
      </c>
      <c r="R2644" t="str">
        <f t="shared" si="83"/>
        <v>Active</v>
      </c>
    </row>
    <row r="2645" spans="1:18" x14ac:dyDescent="0.25">
      <c r="A2645">
        <v>15765322</v>
      </c>
      <c r="B2645">
        <v>755</v>
      </c>
      <c r="C2645" t="s">
        <v>12</v>
      </c>
      <c r="D2645" t="s">
        <v>33</v>
      </c>
      <c r="E2645">
        <v>23</v>
      </c>
      <c r="F2645" t="s">
        <v>83</v>
      </c>
      <c r="G2645">
        <v>5</v>
      </c>
      <c r="H2645" t="s">
        <v>19337</v>
      </c>
      <c r="I2645" s="6">
        <v>84284.479999999996</v>
      </c>
      <c r="J2645" t="s">
        <v>19331</v>
      </c>
      <c r="K2645">
        <v>2</v>
      </c>
      <c r="L2645" t="s">
        <v>19331</v>
      </c>
      <c r="M2645" t="s">
        <v>14</v>
      </c>
      <c r="N2645" t="s">
        <v>14</v>
      </c>
      <c r="O2645">
        <v>62851.6</v>
      </c>
      <c r="P2645">
        <v>0</v>
      </c>
      <c r="Q2645" t="str">
        <f t="shared" si="82"/>
        <v>Retained</v>
      </c>
      <c r="R2645" t="str">
        <f t="shared" si="83"/>
        <v>Active</v>
      </c>
    </row>
    <row r="2646" spans="1:18" x14ac:dyDescent="0.25">
      <c r="A2646">
        <v>15582944</v>
      </c>
      <c r="B2646">
        <v>425</v>
      </c>
      <c r="C2646" t="s">
        <v>19</v>
      </c>
      <c r="D2646" t="s">
        <v>13</v>
      </c>
      <c r="E2646">
        <v>39</v>
      </c>
      <c r="F2646" t="s">
        <v>19334</v>
      </c>
      <c r="G2646">
        <v>5</v>
      </c>
      <c r="H2646" t="s">
        <v>19337</v>
      </c>
      <c r="I2646" s="6">
        <v>0</v>
      </c>
      <c r="J2646" t="s">
        <v>19330</v>
      </c>
      <c r="K2646">
        <v>2</v>
      </c>
      <c r="L2646" t="s">
        <v>19331</v>
      </c>
      <c r="M2646" t="s">
        <v>24</v>
      </c>
      <c r="N2646" t="s">
        <v>24</v>
      </c>
      <c r="O2646">
        <v>140941.47</v>
      </c>
      <c r="P2646">
        <v>0</v>
      </c>
      <c r="Q2646" t="str">
        <f t="shared" si="82"/>
        <v>Retained</v>
      </c>
      <c r="R2646" t="str">
        <f t="shared" si="83"/>
        <v>Active</v>
      </c>
    </row>
    <row r="2647" spans="1:18" x14ac:dyDescent="0.25">
      <c r="A2647">
        <v>15687162</v>
      </c>
      <c r="B2647">
        <v>461</v>
      </c>
      <c r="C2647" t="s">
        <v>12</v>
      </c>
      <c r="D2647" t="s">
        <v>33</v>
      </c>
      <c r="E2647">
        <v>51</v>
      </c>
      <c r="F2647" t="s">
        <v>7840</v>
      </c>
      <c r="G2647">
        <v>9</v>
      </c>
      <c r="H2647" t="s">
        <v>19336</v>
      </c>
      <c r="I2647" s="6">
        <v>119889.84</v>
      </c>
      <c r="J2647" t="s">
        <v>19332</v>
      </c>
      <c r="K2647">
        <v>1</v>
      </c>
      <c r="L2647" t="s">
        <v>19333</v>
      </c>
      <c r="M2647" t="s">
        <v>24</v>
      </c>
      <c r="N2647" t="s">
        <v>24</v>
      </c>
      <c r="O2647">
        <v>56767.67</v>
      </c>
      <c r="P2647">
        <v>1</v>
      </c>
      <c r="Q2647" t="str">
        <f t="shared" si="82"/>
        <v>Churned</v>
      </c>
      <c r="R2647" t="str">
        <f t="shared" si="83"/>
        <v>Inactive</v>
      </c>
    </row>
    <row r="2648" spans="1:18" x14ac:dyDescent="0.25">
      <c r="A2648">
        <v>15644962</v>
      </c>
      <c r="B2648">
        <v>745</v>
      </c>
      <c r="C2648" t="s">
        <v>12</v>
      </c>
      <c r="D2648" t="s">
        <v>33</v>
      </c>
      <c r="E2648">
        <v>21</v>
      </c>
      <c r="F2648" t="s">
        <v>83</v>
      </c>
      <c r="G2648">
        <v>4</v>
      </c>
      <c r="H2648" t="s">
        <v>19337</v>
      </c>
      <c r="I2648" s="6">
        <v>137910.45000000001</v>
      </c>
      <c r="J2648" t="s">
        <v>19332</v>
      </c>
      <c r="K2648">
        <v>1</v>
      </c>
      <c r="L2648" t="s">
        <v>19333</v>
      </c>
      <c r="M2648" t="s">
        <v>14</v>
      </c>
      <c r="N2648" t="s">
        <v>14</v>
      </c>
      <c r="O2648">
        <v>177235.23</v>
      </c>
      <c r="P2648">
        <v>0</v>
      </c>
      <c r="Q2648" t="str">
        <f t="shared" si="82"/>
        <v>Retained</v>
      </c>
      <c r="R2648" t="str">
        <f t="shared" si="83"/>
        <v>Active</v>
      </c>
    </row>
    <row r="2649" spans="1:18" x14ac:dyDescent="0.25">
      <c r="A2649">
        <v>15612615</v>
      </c>
      <c r="B2649">
        <v>616</v>
      </c>
      <c r="C2649" t="s">
        <v>12</v>
      </c>
      <c r="D2649" t="s">
        <v>13</v>
      </c>
      <c r="E2649">
        <v>37</v>
      </c>
      <c r="F2649" t="s">
        <v>19334</v>
      </c>
      <c r="G2649">
        <v>6</v>
      </c>
      <c r="H2649" t="s">
        <v>19337</v>
      </c>
      <c r="I2649" s="6">
        <v>0</v>
      </c>
      <c r="J2649" t="s">
        <v>19330</v>
      </c>
      <c r="K2649">
        <v>2</v>
      </c>
      <c r="L2649" t="s">
        <v>19331</v>
      </c>
      <c r="M2649" t="s">
        <v>24</v>
      </c>
      <c r="N2649" t="s">
        <v>24</v>
      </c>
      <c r="O2649">
        <v>86242.18</v>
      </c>
      <c r="P2649">
        <v>0</v>
      </c>
      <c r="Q2649" t="str">
        <f t="shared" si="82"/>
        <v>Retained</v>
      </c>
      <c r="R2649" t="str">
        <f t="shared" si="83"/>
        <v>Active</v>
      </c>
    </row>
    <row r="2650" spans="1:18" x14ac:dyDescent="0.25">
      <c r="A2650">
        <v>15813439</v>
      </c>
      <c r="B2650">
        <v>587</v>
      </c>
      <c r="C2650" t="s">
        <v>12</v>
      </c>
      <c r="D2650" t="s">
        <v>33</v>
      </c>
      <c r="E2650">
        <v>33</v>
      </c>
      <c r="F2650" t="s">
        <v>19334</v>
      </c>
      <c r="G2650">
        <v>5</v>
      </c>
      <c r="H2650" t="s">
        <v>19337</v>
      </c>
      <c r="I2650" s="6">
        <v>100116.82</v>
      </c>
      <c r="J2650" t="s">
        <v>19332</v>
      </c>
      <c r="K2650">
        <v>1</v>
      </c>
      <c r="L2650" t="s">
        <v>19333</v>
      </c>
      <c r="M2650" t="s">
        <v>24</v>
      </c>
      <c r="N2650" t="s">
        <v>24</v>
      </c>
      <c r="O2650">
        <v>34215.58</v>
      </c>
      <c r="P2650">
        <v>0</v>
      </c>
      <c r="Q2650" t="str">
        <f t="shared" si="82"/>
        <v>Retained</v>
      </c>
      <c r="R2650" t="str">
        <f t="shared" si="83"/>
        <v>Active</v>
      </c>
    </row>
    <row r="2651" spans="1:18" x14ac:dyDescent="0.25">
      <c r="A2651">
        <v>15604544</v>
      </c>
      <c r="B2651">
        <v>850</v>
      </c>
      <c r="C2651" t="s">
        <v>39</v>
      </c>
      <c r="D2651" t="s">
        <v>33</v>
      </c>
      <c r="E2651">
        <v>40</v>
      </c>
      <c r="F2651" t="s">
        <v>19334</v>
      </c>
      <c r="G2651">
        <v>4</v>
      </c>
      <c r="H2651" t="s">
        <v>19337</v>
      </c>
      <c r="I2651" s="6">
        <v>166082.15</v>
      </c>
      <c r="J2651" t="s">
        <v>19332</v>
      </c>
      <c r="K2651">
        <v>2</v>
      </c>
      <c r="L2651" t="s">
        <v>19331</v>
      </c>
      <c r="M2651" t="s">
        <v>14</v>
      </c>
      <c r="N2651" t="s">
        <v>14</v>
      </c>
      <c r="O2651">
        <v>44406.17</v>
      </c>
      <c r="P2651">
        <v>0</v>
      </c>
      <c r="Q2651" t="str">
        <f t="shared" si="82"/>
        <v>Retained</v>
      </c>
      <c r="R2651" t="str">
        <f t="shared" si="83"/>
        <v>Active</v>
      </c>
    </row>
    <row r="2652" spans="1:18" x14ac:dyDescent="0.25">
      <c r="A2652">
        <v>15761348</v>
      </c>
      <c r="B2652">
        <v>601</v>
      </c>
      <c r="C2652" t="s">
        <v>12</v>
      </c>
      <c r="D2652" t="s">
        <v>13</v>
      </c>
      <c r="E2652">
        <v>38</v>
      </c>
      <c r="F2652" t="s">
        <v>19334</v>
      </c>
      <c r="G2652">
        <v>0</v>
      </c>
      <c r="H2652" t="s">
        <v>19335</v>
      </c>
      <c r="I2652" s="6">
        <v>0</v>
      </c>
      <c r="J2652" t="s">
        <v>19330</v>
      </c>
      <c r="K2652">
        <v>2</v>
      </c>
      <c r="L2652" t="s">
        <v>19331</v>
      </c>
      <c r="M2652" t="s">
        <v>24</v>
      </c>
      <c r="N2652" t="s">
        <v>24</v>
      </c>
      <c r="O2652">
        <v>165196.65</v>
      </c>
      <c r="P2652">
        <v>0</v>
      </c>
      <c r="Q2652" t="str">
        <f t="shared" si="82"/>
        <v>Retained</v>
      </c>
      <c r="R2652" t="str">
        <f t="shared" si="83"/>
        <v>Active</v>
      </c>
    </row>
    <row r="2653" spans="1:18" x14ac:dyDescent="0.25">
      <c r="A2653">
        <v>15785078</v>
      </c>
      <c r="B2653">
        <v>730</v>
      </c>
      <c r="C2653" t="s">
        <v>19</v>
      </c>
      <c r="D2653" t="s">
        <v>33</v>
      </c>
      <c r="E2653">
        <v>26</v>
      </c>
      <c r="F2653" t="s">
        <v>83</v>
      </c>
      <c r="G2653">
        <v>3</v>
      </c>
      <c r="H2653" t="s">
        <v>19335</v>
      </c>
      <c r="I2653" s="6">
        <v>0</v>
      </c>
      <c r="J2653" t="s">
        <v>19330</v>
      </c>
      <c r="K2653">
        <v>1</v>
      </c>
      <c r="L2653" t="s">
        <v>19333</v>
      </c>
      <c r="M2653" t="s">
        <v>24</v>
      </c>
      <c r="N2653" t="s">
        <v>24</v>
      </c>
      <c r="O2653">
        <v>34542.410000000003</v>
      </c>
      <c r="P2653">
        <v>0</v>
      </c>
      <c r="Q2653" t="str">
        <f t="shared" si="82"/>
        <v>Retained</v>
      </c>
      <c r="R2653" t="str">
        <f t="shared" si="83"/>
        <v>Active</v>
      </c>
    </row>
    <row r="2654" spans="1:18" x14ac:dyDescent="0.25">
      <c r="A2654">
        <v>15759874</v>
      </c>
      <c r="B2654">
        <v>532</v>
      </c>
      <c r="C2654" t="s">
        <v>12</v>
      </c>
      <c r="D2654" t="s">
        <v>33</v>
      </c>
      <c r="E2654">
        <v>44</v>
      </c>
      <c r="F2654" t="s">
        <v>19334</v>
      </c>
      <c r="G2654">
        <v>3</v>
      </c>
      <c r="H2654" t="s">
        <v>19335</v>
      </c>
      <c r="I2654" s="6">
        <v>148595.54999999999</v>
      </c>
      <c r="J2654" t="s">
        <v>19332</v>
      </c>
      <c r="K2654">
        <v>1</v>
      </c>
      <c r="L2654" t="s">
        <v>19333</v>
      </c>
      <c r="M2654" t="s">
        <v>24</v>
      </c>
      <c r="N2654" t="s">
        <v>24</v>
      </c>
      <c r="O2654">
        <v>74838.64</v>
      </c>
      <c r="P2654">
        <v>1</v>
      </c>
      <c r="Q2654" t="str">
        <f t="shared" si="82"/>
        <v>Churned</v>
      </c>
      <c r="R2654" t="str">
        <f t="shared" si="83"/>
        <v>Inactive</v>
      </c>
    </row>
    <row r="2655" spans="1:18" x14ac:dyDescent="0.25">
      <c r="A2655">
        <v>15643658</v>
      </c>
      <c r="B2655">
        <v>850</v>
      </c>
      <c r="C2655" t="s">
        <v>39</v>
      </c>
      <c r="D2655" t="s">
        <v>33</v>
      </c>
      <c r="E2655">
        <v>53</v>
      </c>
      <c r="F2655" t="s">
        <v>7840</v>
      </c>
      <c r="G2655">
        <v>2</v>
      </c>
      <c r="H2655" t="s">
        <v>19335</v>
      </c>
      <c r="I2655" s="6">
        <v>94078.97</v>
      </c>
      <c r="J2655" t="s">
        <v>19331</v>
      </c>
      <c r="K2655">
        <v>2</v>
      </c>
      <c r="L2655" t="s">
        <v>19331</v>
      </c>
      <c r="M2655" t="s">
        <v>24</v>
      </c>
      <c r="N2655" t="s">
        <v>24</v>
      </c>
      <c r="O2655">
        <v>36980.54</v>
      </c>
      <c r="P2655">
        <v>0</v>
      </c>
      <c r="Q2655" t="str">
        <f t="shared" si="82"/>
        <v>Retained</v>
      </c>
      <c r="R2655" t="str">
        <f t="shared" si="83"/>
        <v>Active</v>
      </c>
    </row>
    <row r="2656" spans="1:18" x14ac:dyDescent="0.25">
      <c r="A2656">
        <v>15713267</v>
      </c>
      <c r="B2656">
        <v>779</v>
      </c>
      <c r="C2656" t="s">
        <v>19</v>
      </c>
      <c r="D2656" t="s">
        <v>13</v>
      </c>
      <c r="E2656">
        <v>34</v>
      </c>
      <c r="F2656" t="s">
        <v>19334</v>
      </c>
      <c r="G2656">
        <v>5</v>
      </c>
      <c r="H2656" t="s">
        <v>19337</v>
      </c>
      <c r="I2656" s="6">
        <v>0</v>
      </c>
      <c r="J2656" t="s">
        <v>19330</v>
      </c>
      <c r="K2656">
        <v>2</v>
      </c>
      <c r="L2656" t="s">
        <v>19331</v>
      </c>
      <c r="M2656" t="s">
        <v>14</v>
      </c>
      <c r="N2656" t="s">
        <v>14</v>
      </c>
      <c r="O2656">
        <v>111676.63</v>
      </c>
      <c r="P2656">
        <v>0</v>
      </c>
      <c r="Q2656" t="str">
        <f t="shared" si="82"/>
        <v>Retained</v>
      </c>
      <c r="R2656" t="str">
        <f t="shared" si="83"/>
        <v>Active</v>
      </c>
    </row>
    <row r="2657" spans="1:18" x14ac:dyDescent="0.25">
      <c r="A2657">
        <v>15737782</v>
      </c>
      <c r="B2657">
        <v>562</v>
      </c>
      <c r="C2657" t="s">
        <v>12</v>
      </c>
      <c r="D2657" t="s">
        <v>33</v>
      </c>
      <c r="E2657">
        <v>29</v>
      </c>
      <c r="F2657" t="s">
        <v>83</v>
      </c>
      <c r="G2657">
        <v>9</v>
      </c>
      <c r="H2657" t="s">
        <v>19336</v>
      </c>
      <c r="I2657" s="6">
        <v>0</v>
      </c>
      <c r="J2657" t="s">
        <v>19330</v>
      </c>
      <c r="K2657">
        <v>1</v>
      </c>
      <c r="L2657" t="s">
        <v>19333</v>
      </c>
      <c r="M2657" t="s">
        <v>14</v>
      </c>
      <c r="N2657" t="s">
        <v>14</v>
      </c>
      <c r="O2657">
        <v>25858.68</v>
      </c>
      <c r="P2657">
        <v>0</v>
      </c>
      <c r="Q2657" t="str">
        <f t="shared" si="82"/>
        <v>Retained</v>
      </c>
      <c r="R2657" t="str">
        <f t="shared" si="83"/>
        <v>Active</v>
      </c>
    </row>
    <row r="2658" spans="1:18" x14ac:dyDescent="0.25">
      <c r="A2658">
        <v>15815490</v>
      </c>
      <c r="B2658">
        <v>670</v>
      </c>
      <c r="C2658" t="s">
        <v>39</v>
      </c>
      <c r="D2658" t="s">
        <v>33</v>
      </c>
      <c r="E2658">
        <v>40</v>
      </c>
      <c r="F2658" t="s">
        <v>19334</v>
      </c>
      <c r="G2658">
        <v>2</v>
      </c>
      <c r="H2658" t="s">
        <v>19335</v>
      </c>
      <c r="I2658" s="6">
        <v>164948.98000000001</v>
      </c>
      <c r="J2658" t="s">
        <v>19332</v>
      </c>
      <c r="K2658">
        <v>3</v>
      </c>
      <c r="L2658" t="s">
        <v>19332</v>
      </c>
      <c r="M2658" t="s">
        <v>24</v>
      </c>
      <c r="N2658" t="s">
        <v>24</v>
      </c>
      <c r="O2658">
        <v>177028</v>
      </c>
      <c r="P2658">
        <v>1</v>
      </c>
      <c r="Q2658" t="str">
        <f t="shared" si="82"/>
        <v>Churned</v>
      </c>
      <c r="R2658" t="str">
        <f t="shared" si="83"/>
        <v>Inactive</v>
      </c>
    </row>
    <row r="2659" spans="1:18" x14ac:dyDescent="0.25">
      <c r="A2659">
        <v>15679410</v>
      </c>
      <c r="B2659">
        <v>729</v>
      </c>
      <c r="C2659" t="s">
        <v>12</v>
      </c>
      <c r="D2659" t="s">
        <v>13</v>
      </c>
      <c r="E2659">
        <v>62</v>
      </c>
      <c r="F2659" t="s">
        <v>7840</v>
      </c>
      <c r="G2659">
        <v>4</v>
      </c>
      <c r="H2659" t="s">
        <v>19337</v>
      </c>
      <c r="I2659" s="6">
        <v>140549.4</v>
      </c>
      <c r="J2659" t="s">
        <v>19332</v>
      </c>
      <c r="K2659">
        <v>1</v>
      </c>
      <c r="L2659" t="s">
        <v>19333</v>
      </c>
      <c r="M2659" t="s">
        <v>24</v>
      </c>
      <c r="N2659" t="s">
        <v>24</v>
      </c>
      <c r="O2659">
        <v>30990.16</v>
      </c>
      <c r="P2659">
        <v>1</v>
      </c>
      <c r="Q2659" t="str">
        <f t="shared" si="82"/>
        <v>Churned</v>
      </c>
      <c r="R2659" t="str">
        <f t="shared" si="83"/>
        <v>Inactive</v>
      </c>
    </row>
    <row r="2660" spans="1:18" x14ac:dyDescent="0.25">
      <c r="A2660">
        <v>15756241</v>
      </c>
      <c r="B2660">
        <v>767</v>
      </c>
      <c r="C2660" t="s">
        <v>12</v>
      </c>
      <c r="D2660" t="s">
        <v>13</v>
      </c>
      <c r="E2660">
        <v>44</v>
      </c>
      <c r="F2660" t="s">
        <v>19334</v>
      </c>
      <c r="G2660">
        <v>2</v>
      </c>
      <c r="H2660" t="s">
        <v>19335</v>
      </c>
      <c r="I2660" s="6">
        <v>152509.25</v>
      </c>
      <c r="J2660" t="s">
        <v>19332</v>
      </c>
      <c r="K2660">
        <v>1</v>
      </c>
      <c r="L2660" t="s">
        <v>19333</v>
      </c>
      <c r="M2660" t="s">
        <v>14</v>
      </c>
      <c r="N2660" t="s">
        <v>14</v>
      </c>
      <c r="O2660">
        <v>136915.15</v>
      </c>
      <c r="P2660">
        <v>0</v>
      </c>
      <c r="Q2660" t="str">
        <f t="shared" si="82"/>
        <v>Retained</v>
      </c>
      <c r="R2660" t="str">
        <f t="shared" si="83"/>
        <v>Active</v>
      </c>
    </row>
    <row r="2661" spans="1:18" x14ac:dyDescent="0.25">
      <c r="A2661">
        <v>15688409</v>
      </c>
      <c r="B2661">
        <v>742</v>
      </c>
      <c r="C2661" t="s">
        <v>12</v>
      </c>
      <c r="D2661" t="s">
        <v>13</v>
      </c>
      <c r="E2661">
        <v>28</v>
      </c>
      <c r="F2661" t="s">
        <v>83</v>
      </c>
      <c r="G2661">
        <v>2</v>
      </c>
      <c r="H2661" t="s">
        <v>19335</v>
      </c>
      <c r="I2661" s="6">
        <v>191864.51</v>
      </c>
      <c r="J2661" t="s">
        <v>19332</v>
      </c>
      <c r="K2661">
        <v>1</v>
      </c>
      <c r="L2661" t="s">
        <v>19333</v>
      </c>
      <c r="M2661" t="s">
        <v>24</v>
      </c>
      <c r="N2661" t="s">
        <v>24</v>
      </c>
      <c r="O2661">
        <v>108457.99</v>
      </c>
      <c r="P2661">
        <v>1</v>
      </c>
      <c r="Q2661" t="str">
        <f t="shared" si="82"/>
        <v>Churned</v>
      </c>
      <c r="R2661" t="str">
        <f t="shared" si="83"/>
        <v>Inactive</v>
      </c>
    </row>
    <row r="2662" spans="1:18" x14ac:dyDescent="0.25">
      <c r="A2662">
        <v>15742272</v>
      </c>
      <c r="B2662">
        <v>669</v>
      </c>
      <c r="C2662" t="s">
        <v>12</v>
      </c>
      <c r="D2662" t="s">
        <v>13</v>
      </c>
      <c r="E2662">
        <v>44</v>
      </c>
      <c r="F2662" t="s">
        <v>19334</v>
      </c>
      <c r="G2662">
        <v>8</v>
      </c>
      <c r="H2662" t="s">
        <v>19336</v>
      </c>
      <c r="I2662" s="6">
        <v>96418.09</v>
      </c>
      <c r="J2662" t="s">
        <v>19331</v>
      </c>
      <c r="K2662">
        <v>1</v>
      </c>
      <c r="L2662" t="s">
        <v>19333</v>
      </c>
      <c r="M2662" t="s">
        <v>24</v>
      </c>
      <c r="N2662" t="s">
        <v>24</v>
      </c>
      <c r="O2662">
        <v>131609.48000000001</v>
      </c>
      <c r="P2662">
        <v>1</v>
      </c>
      <c r="Q2662" t="str">
        <f t="shared" si="82"/>
        <v>Churned</v>
      </c>
      <c r="R2662" t="str">
        <f t="shared" si="83"/>
        <v>Inactive</v>
      </c>
    </row>
    <row r="2663" spans="1:18" x14ac:dyDescent="0.25">
      <c r="A2663">
        <v>15717898</v>
      </c>
      <c r="B2663">
        <v>542</v>
      </c>
      <c r="C2663" t="s">
        <v>19</v>
      </c>
      <c r="D2663" t="s">
        <v>33</v>
      </c>
      <c r="E2663">
        <v>32</v>
      </c>
      <c r="F2663" t="s">
        <v>19334</v>
      </c>
      <c r="G2663">
        <v>2</v>
      </c>
      <c r="H2663" t="s">
        <v>19335</v>
      </c>
      <c r="I2663" s="6">
        <v>131945.94</v>
      </c>
      <c r="J2663" t="s">
        <v>19332</v>
      </c>
      <c r="K2663">
        <v>1</v>
      </c>
      <c r="L2663" t="s">
        <v>19333</v>
      </c>
      <c r="M2663" t="s">
        <v>14</v>
      </c>
      <c r="N2663" t="s">
        <v>14</v>
      </c>
      <c r="O2663">
        <v>159737.56</v>
      </c>
      <c r="P2663">
        <v>0</v>
      </c>
      <c r="Q2663" t="str">
        <f t="shared" si="82"/>
        <v>Retained</v>
      </c>
      <c r="R2663" t="str">
        <f t="shared" si="83"/>
        <v>Active</v>
      </c>
    </row>
    <row r="2664" spans="1:18" x14ac:dyDescent="0.25">
      <c r="A2664">
        <v>15769582</v>
      </c>
      <c r="B2664">
        <v>586</v>
      </c>
      <c r="C2664" t="s">
        <v>12</v>
      </c>
      <c r="D2664" t="s">
        <v>33</v>
      </c>
      <c r="E2664">
        <v>29</v>
      </c>
      <c r="F2664" t="s">
        <v>83</v>
      </c>
      <c r="G2664">
        <v>3</v>
      </c>
      <c r="H2664" t="s">
        <v>19335</v>
      </c>
      <c r="I2664" s="6">
        <v>0</v>
      </c>
      <c r="J2664" t="s">
        <v>19330</v>
      </c>
      <c r="K2664">
        <v>2</v>
      </c>
      <c r="L2664" t="s">
        <v>19331</v>
      </c>
      <c r="M2664" t="s">
        <v>14</v>
      </c>
      <c r="N2664" t="s">
        <v>14</v>
      </c>
      <c r="O2664">
        <v>142238.54</v>
      </c>
      <c r="P2664">
        <v>0</v>
      </c>
      <c r="Q2664" t="str">
        <f t="shared" si="82"/>
        <v>Retained</v>
      </c>
      <c r="R2664" t="str">
        <f t="shared" si="83"/>
        <v>Active</v>
      </c>
    </row>
    <row r="2665" spans="1:18" x14ac:dyDescent="0.25">
      <c r="A2665">
        <v>15635660</v>
      </c>
      <c r="B2665">
        <v>612</v>
      </c>
      <c r="C2665" t="s">
        <v>39</v>
      </c>
      <c r="D2665" t="s">
        <v>33</v>
      </c>
      <c r="E2665">
        <v>30</v>
      </c>
      <c r="F2665" t="s">
        <v>19334</v>
      </c>
      <c r="G2665">
        <v>9</v>
      </c>
      <c r="H2665" t="s">
        <v>19336</v>
      </c>
      <c r="I2665" s="6">
        <v>142910.15</v>
      </c>
      <c r="J2665" t="s">
        <v>19332</v>
      </c>
      <c r="K2665">
        <v>1</v>
      </c>
      <c r="L2665" t="s">
        <v>19333</v>
      </c>
      <c r="M2665" t="s">
        <v>24</v>
      </c>
      <c r="N2665" t="s">
        <v>24</v>
      </c>
      <c r="O2665">
        <v>105890.55</v>
      </c>
      <c r="P2665">
        <v>1</v>
      </c>
      <c r="Q2665" t="str">
        <f t="shared" si="82"/>
        <v>Churned</v>
      </c>
      <c r="R2665" t="str">
        <f t="shared" si="83"/>
        <v>Inactive</v>
      </c>
    </row>
    <row r="2666" spans="1:18" x14ac:dyDescent="0.25">
      <c r="A2666">
        <v>15576723</v>
      </c>
      <c r="B2666">
        <v>740</v>
      </c>
      <c r="C2666" t="s">
        <v>12</v>
      </c>
      <c r="D2666" t="s">
        <v>13</v>
      </c>
      <c r="E2666">
        <v>37</v>
      </c>
      <c r="F2666" t="s">
        <v>19334</v>
      </c>
      <c r="G2666">
        <v>7</v>
      </c>
      <c r="H2666" t="s">
        <v>19337</v>
      </c>
      <c r="I2666" s="6">
        <v>0</v>
      </c>
      <c r="J2666" t="s">
        <v>19330</v>
      </c>
      <c r="K2666">
        <v>2</v>
      </c>
      <c r="L2666" t="s">
        <v>19331</v>
      </c>
      <c r="M2666" t="s">
        <v>14</v>
      </c>
      <c r="N2666" t="s">
        <v>14</v>
      </c>
      <c r="O2666">
        <v>194270.91</v>
      </c>
      <c r="P2666">
        <v>0</v>
      </c>
      <c r="Q2666" t="str">
        <f t="shared" si="82"/>
        <v>Retained</v>
      </c>
      <c r="R2666" t="str">
        <f t="shared" si="83"/>
        <v>Active</v>
      </c>
    </row>
    <row r="2667" spans="1:18" x14ac:dyDescent="0.25">
      <c r="A2667">
        <v>15591577</v>
      </c>
      <c r="B2667">
        <v>584</v>
      </c>
      <c r="C2667" t="s">
        <v>12</v>
      </c>
      <c r="D2667" t="s">
        <v>33</v>
      </c>
      <c r="E2667">
        <v>35</v>
      </c>
      <c r="F2667" t="s">
        <v>19334</v>
      </c>
      <c r="G2667">
        <v>3</v>
      </c>
      <c r="H2667" t="s">
        <v>19335</v>
      </c>
      <c r="I2667" s="6">
        <v>146311.57999999999</v>
      </c>
      <c r="J2667" t="s">
        <v>19332</v>
      </c>
      <c r="K2667">
        <v>1</v>
      </c>
      <c r="L2667" t="s">
        <v>19333</v>
      </c>
      <c r="M2667" t="s">
        <v>14</v>
      </c>
      <c r="N2667" t="s">
        <v>14</v>
      </c>
      <c r="O2667">
        <v>105443.47</v>
      </c>
      <c r="P2667">
        <v>0</v>
      </c>
      <c r="Q2667" t="str">
        <f t="shared" si="82"/>
        <v>Retained</v>
      </c>
      <c r="R2667" t="str">
        <f t="shared" si="83"/>
        <v>Active</v>
      </c>
    </row>
    <row r="2668" spans="1:18" x14ac:dyDescent="0.25">
      <c r="A2668">
        <v>15582325</v>
      </c>
      <c r="B2668">
        <v>524</v>
      </c>
      <c r="C2668" t="s">
        <v>12</v>
      </c>
      <c r="D2668" t="s">
        <v>33</v>
      </c>
      <c r="E2668">
        <v>52</v>
      </c>
      <c r="F2668" t="s">
        <v>7840</v>
      </c>
      <c r="G2668">
        <v>2</v>
      </c>
      <c r="H2668" t="s">
        <v>19335</v>
      </c>
      <c r="I2668" s="6">
        <v>87894.26</v>
      </c>
      <c r="J2668" t="s">
        <v>19331</v>
      </c>
      <c r="K2668">
        <v>1</v>
      </c>
      <c r="L2668" t="s">
        <v>19333</v>
      </c>
      <c r="M2668" t="s">
        <v>24</v>
      </c>
      <c r="N2668" t="s">
        <v>24</v>
      </c>
      <c r="O2668">
        <v>173899.42</v>
      </c>
      <c r="P2668">
        <v>1</v>
      </c>
      <c r="Q2668" t="str">
        <f t="shared" si="82"/>
        <v>Churned</v>
      </c>
      <c r="R2668" t="str">
        <f t="shared" si="83"/>
        <v>Inactive</v>
      </c>
    </row>
    <row r="2669" spans="1:18" x14ac:dyDescent="0.25">
      <c r="A2669">
        <v>15693947</v>
      </c>
      <c r="B2669">
        <v>614</v>
      </c>
      <c r="C2669" t="s">
        <v>12</v>
      </c>
      <c r="D2669" t="s">
        <v>13</v>
      </c>
      <c r="E2669">
        <v>19</v>
      </c>
      <c r="F2669" t="s">
        <v>83</v>
      </c>
      <c r="G2669">
        <v>5</v>
      </c>
      <c r="H2669" t="s">
        <v>19337</v>
      </c>
      <c r="I2669" s="6">
        <v>97445.49</v>
      </c>
      <c r="J2669" t="s">
        <v>19331</v>
      </c>
      <c r="K2669">
        <v>2</v>
      </c>
      <c r="L2669" t="s">
        <v>19331</v>
      </c>
      <c r="M2669" t="s">
        <v>24</v>
      </c>
      <c r="N2669" t="s">
        <v>24</v>
      </c>
      <c r="O2669">
        <v>122823.34</v>
      </c>
      <c r="P2669">
        <v>0</v>
      </c>
      <c r="Q2669" t="str">
        <f t="shared" si="82"/>
        <v>Retained</v>
      </c>
      <c r="R2669" t="str">
        <f t="shared" si="83"/>
        <v>Active</v>
      </c>
    </row>
    <row r="2670" spans="1:18" x14ac:dyDescent="0.25">
      <c r="A2670">
        <v>15760446</v>
      </c>
      <c r="B2670">
        <v>598</v>
      </c>
      <c r="C2670" t="s">
        <v>12</v>
      </c>
      <c r="D2670" t="s">
        <v>13</v>
      </c>
      <c r="E2670">
        <v>64</v>
      </c>
      <c r="F2670" t="s">
        <v>7840</v>
      </c>
      <c r="G2670">
        <v>9</v>
      </c>
      <c r="H2670" t="s">
        <v>19336</v>
      </c>
      <c r="I2670" s="6">
        <v>0</v>
      </c>
      <c r="J2670" t="s">
        <v>19330</v>
      </c>
      <c r="K2670">
        <v>1</v>
      </c>
      <c r="L2670" t="s">
        <v>19333</v>
      </c>
      <c r="M2670" t="s">
        <v>14</v>
      </c>
      <c r="N2670" t="s">
        <v>14</v>
      </c>
      <c r="O2670">
        <v>13181.37</v>
      </c>
      <c r="P2670">
        <v>1</v>
      </c>
      <c r="Q2670" t="str">
        <f t="shared" si="82"/>
        <v>Churned</v>
      </c>
      <c r="R2670" t="str">
        <f t="shared" si="83"/>
        <v>Inactive</v>
      </c>
    </row>
    <row r="2671" spans="1:18" x14ac:dyDescent="0.25">
      <c r="A2671">
        <v>15611105</v>
      </c>
      <c r="B2671">
        <v>799</v>
      </c>
      <c r="C2671" t="s">
        <v>19</v>
      </c>
      <c r="D2671" t="s">
        <v>33</v>
      </c>
      <c r="E2671">
        <v>35</v>
      </c>
      <c r="F2671" t="s">
        <v>19334</v>
      </c>
      <c r="G2671">
        <v>7</v>
      </c>
      <c r="H2671" t="s">
        <v>19337</v>
      </c>
      <c r="I2671" s="6">
        <v>0</v>
      </c>
      <c r="J2671" t="s">
        <v>19330</v>
      </c>
      <c r="K2671">
        <v>2</v>
      </c>
      <c r="L2671" t="s">
        <v>19331</v>
      </c>
      <c r="M2671" t="s">
        <v>14</v>
      </c>
      <c r="N2671" t="s">
        <v>14</v>
      </c>
      <c r="O2671">
        <v>140780.79999999999</v>
      </c>
      <c r="P2671">
        <v>0</v>
      </c>
      <c r="Q2671" t="str">
        <f t="shared" si="82"/>
        <v>Retained</v>
      </c>
      <c r="R2671" t="str">
        <f t="shared" si="83"/>
        <v>Active</v>
      </c>
    </row>
    <row r="2672" spans="1:18" x14ac:dyDescent="0.25">
      <c r="A2672">
        <v>15630920</v>
      </c>
      <c r="B2672">
        <v>724</v>
      </c>
      <c r="C2672" t="s">
        <v>12</v>
      </c>
      <c r="D2672" t="s">
        <v>33</v>
      </c>
      <c r="E2672">
        <v>34</v>
      </c>
      <c r="F2672" t="s">
        <v>19334</v>
      </c>
      <c r="G2672">
        <v>2</v>
      </c>
      <c r="H2672" t="s">
        <v>19335</v>
      </c>
      <c r="I2672" s="6">
        <v>154485.74</v>
      </c>
      <c r="J2672" t="s">
        <v>19332</v>
      </c>
      <c r="K2672">
        <v>2</v>
      </c>
      <c r="L2672" t="s">
        <v>19331</v>
      </c>
      <c r="M2672" t="s">
        <v>24</v>
      </c>
      <c r="N2672" t="s">
        <v>24</v>
      </c>
      <c r="O2672">
        <v>78560.639999999999</v>
      </c>
      <c r="P2672">
        <v>0</v>
      </c>
      <c r="Q2672" t="str">
        <f t="shared" si="82"/>
        <v>Retained</v>
      </c>
      <c r="R2672" t="str">
        <f t="shared" si="83"/>
        <v>Active</v>
      </c>
    </row>
    <row r="2673" spans="1:18" x14ac:dyDescent="0.25">
      <c r="A2673">
        <v>15574910</v>
      </c>
      <c r="B2673">
        <v>601</v>
      </c>
      <c r="C2673" t="s">
        <v>12</v>
      </c>
      <c r="D2673" t="s">
        <v>33</v>
      </c>
      <c r="E2673">
        <v>50</v>
      </c>
      <c r="F2673" t="s">
        <v>7840</v>
      </c>
      <c r="G2673">
        <v>2</v>
      </c>
      <c r="H2673" t="s">
        <v>19335</v>
      </c>
      <c r="I2673" s="6">
        <v>115625.07</v>
      </c>
      <c r="J2673" t="s">
        <v>19332</v>
      </c>
      <c r="K2673">
        <v>1</v>
      </c>
      <c r="L2673" t="s">
        <v>19333</v>
      </c>
      <c r="M2673" t="s">
        <v>24</v>
      </c>
      <c r="N2673" t="s">
        <v>24</v>
      </c>
      <c r="O2673">
        <v>185855.21</v>
      </c>
      <c r="P2673">
        <v>0</v>
      </c>
      <c r="Q2673" t="str">
        <f t="shared" si="82"/>
        <v>Retained</v>
      </c>
      <c r="R2673" t="str">
        <f t="shared" si="83"/>
        <v>Active</v>
      </c>
    </row>
    <row r="2674" spans="1:18" x14ac:dyDescent="0.25">
      <c r="A2674">
        <v>15756472</v>
      </c>
      <c r="B2674">
        <v>804</v>
      </c>
      <c r="C2674" t="s">
        <v>12</v>
      </c>
      <c r="D2674" t="s">
        <v>33</v>
      </c>
      <c r="E2674">
        <v>25</v>
      </c>
      <c r="F2674" t="s">
        <v>83</v>
      </c>
      <c r="G2674">
        <v>7</v>
      </c>
      <c r="H2674" t="s">
        <v>19337</v>
      </c>
      <c r="I2674" s="6">
        <v>108396.67</v>
      </c>
      <c r="J2674" t="s">
        <v>19332</v>
      </c>
      <c r="K2674">
        <v>1</v>
      </c>
      <c r="L2674" t="s">
        <v>19333</v>
      </c>
      <c r="M2674" t="s">
        <v>24</v>
      </c>
      <c r="N2674" t="s">
        <v>24</v>
      </c>
      <c r="O2674">
        <v>128276.95</v>
      </c>
      <c r="P2674">
        <v>0</v>
      </c>
      <c r="Q2674" t="str">
        <f t="shared" si="82"/>
        <v>Retained</v>
      </c>
      <c r="R2674" t="str">
        <f t="shared" si="83"/>
        <v>Active</v>
      </c>
    </row>
    <row r="2675" spans="1:18" x14ac:dyDescent="0.25">
      <c r="A2675">
        <v>15682890</v>
      </c>
      <c r="B2675">
        <v>745</v>
      </c>
      <c r="C2675" t="s">
        <v>39</v>
      </c>
      <c r="D2675" t="s">
        <v>33</v>
      </c>
      <c r="E2675">
        <v>38</v>
      </c>
      <c r="F2675" t="s">
        <v>19334</v>
      </c>
      <c r="G2675">
        <v>5</v>
      </c>
      <c r="H2675" t="s">
        <v>19337</v>
      </c>
      <c r="I2675" s="6">
        <v>65095.41</v>
      </c>
      <c r="J2675" t="s">
        <v>19331</v>
      </c>
      <c r="K2675">
        <v>2</v>
      </c>
      <c r="L2675" t="s">
        <v>19331</v>
      </c>
      <c r="M2675" t="s">
        <v>14</v>
      </c>
      <c r="N2675" t="s">
        <v>14</v>
      </c>
      <c r="O2675">
        <v>140197.42000000001</v>
      </c>
      <c r="P2675">
        <v>0</v>
      </c>
      <c r="Q2675" t="str">
        <f t="shared" si="82"/>
        <v>Retained</v>
      </c>
      <c r="R2675" t="str">
        <f t="shared" si="83"/>
        <v>Active</v>
      </c>
    </row>
    <row r="2676" spans="1:18" x14ac:dyDescent="0.25">
      <c r="A2676">
        <v>15641994</v>
      </c>
      <c r="B2676">
        <v>667</v>
      </c>
      <c r="C2676" t="s">
        <v>39</v>
      </c>
      <c r="D2676" t="s">
        <v>33</v>
      </c>
      <c r="E2676">
        <v>43</v>
      </c>
      <c r="F2676" t="s">
        <v>19334</v>
      </c>
      <c r="G2676">
        <v>1</v>
      </c>
      <c r="H2676" t="s">
        <v>19335</v>
      </c>
      <c r="I2676" s="6">
        <v>103018.45</v>
      </c>
      <c r="J2676" t="s">
        <v>19332</v>
      </c>
      <c r="K2676">
        <v>1</v>
      </c>
      <c r="L2676" t="s">
        <v>19333</v>
      </c>
      <c r="M2676" t="s">
        <v>24</v>
      </c>
      <c r="N2676" t="s">
        <v>24</v>
      </c>
      <c r="O2676">
        <v>32462.39</v>
      </c>
      <c r="P2676">
        <v>1</v>
      </c>
      <c r="Q2676" t="str">
        <f t="shared" si="82"/>
        <v>Churned</v>
      </c>
      <c r="R2676" t="str">
        <f t="shared" si="83"/>
        <v>Inactive</v>
      </c>
    </row>
    <row r="2677" spans="1:18" x14ac:dyDescent="0.25">
      <c r="A2677">
        <v>15733297</v>
      </c>
      <c r="B2677">
        <v>518</v>
      </c>
      <c r="C2677" t="s">
        <v>12</v>
      </c>
      <c r="D2677" t="s">
        <v>13</v>
      </c>
      <c r="E2677">
        <v>38</v>
      </c>
      <c r="F2677" t="s">
        <v>19334</v>
      </c>
      <c r="G2677">
        <v>10</v>
      </c>
      <c r="H2677" t="s">
        <v>19336</v>
      </c>
      <c r="I2677" s="6">
        <v>84764.79</v>
      </c>
      <c r="J2677" t="s">
        <v>19331</v>
      </c>
      <c r="K2677">
        <v>1</v>
      </c>
      <c r="L2677" t="s">
        <v>19333</v>
      </c>
      <c r="M2677" t="s">
        <v>14</v>
      </c>
      <c r="N2677" t="s">
        <v>14</v>
      </c>
      <c r="O2677">
        <v>162253.9</v>
      </c>
      <c r="P2677">
        <v>0</v>
      </c>
      <c r="Q2677" t="str">
        <f t="shared" si="82"/>
        <v>Retained</v>
      </c>
      <c r="R2677" t="str">
        <f t="shared" si="83"/>
        <v>Active</v>
      </c>
    </row>
    <row r="2678" spans="1:18" x14ac:dyDescent="0.25">
      <c r="A2678">
        <v>15767793</v>
      </c>
      <c r="B2678">
        <v>819</v>
      </c>
      <c r="C2678" t="s">
        <v>12</v>
      </c>
      <c r="D2678" t="s">
        <v>13</v>
      </c>
      <c r="E2678">
        <v>38</v>
      </c>
      <c r="F2678" t="s">
        <v>19334</v>
      </c>
      <c r="G2678">
        <v>10</v>
      </c>
      <c r="H2678" t="s">
        <v>19336</v>
      </c>
      <c r="I2678" s="6">
        <v>0</v>
      </c>
      <c r="J2678" t="s">
        <v>19330</v>
      </c>
      <c r="K2678">
        <v>2</v>
      </c>
      <c r="L2678" t="s">
        <v>19331</v>
      </c>
      <c r="M2678" t="s">
        <v>24</v>
      </c>
      <c r="N2678" t="s">
        <v>24</v>
      </c>
      <c r="O2678">
        <v>30498.7</v>
      </c>
      <c r="P2678">
        <v>0</v>
      </c>
      <c r="Q2678" t="str">
        <f t="shared" si="82"/>
        <v>Retained</v>
      </c>
      <c r="R2678" t="str">
        <f t="shared" si="83"/>
        <v>Active</v>
      </c>
    </row>
    <row r="2679" spans="1:18" x14ac:dyDescent="0.25">
      <c r="A2679">
        <v>15725698</v>
      </c>
      <c r="B2679">
        <v>520</v>
      </c>
      <c r="C2679" t="s">
        <v>19</v>
      </c>
      <c r="D2679" t="s">
        <v>13</v>
      </c>
      <c r="E2679">
        <v>35</v>
      </c>
      <c r="F2679" t="s">
        <v>19334</v>
      </c>
      <c r="G2679">
        <v>4</v>
      </c>
      <c r="H2679" t="s">
        <v>19337</v>
      </c>
      <c r="I2679" s="6">
        <v>115680.81</v>
      </c>
      <c r="J2679" t="s">
        <v>19332</v>
      </c>
      <c r="K2679">
        <v>1</v>
      </c>
      <c r="L2679" t="s">
        <v>19333</v>
      </c>
      <c r="M2679" t="s">
        <v>14</v>
      </c>
      <c r="N2679" t="s">
        <v>14</v>
      </c>
      <c r="O2679">
        <v>90280.7</v>
      </c>
      <c r="P2679">
        <v>0</v>
      </c>
      <c r="Q2679" t="str">
        <f t="shared" si="82"/>
        <v>Retained</v>
      </c>
      <c r="R2679" t="str">
        <f t="shared" si="83"/>
        <v>Active</v>
      </c>
    </row>
    <row r="2680" spans="1:18" x14ac:dyDescent="0.25">
      <c r="A2680">
        <v>15813532</v>
      </c>
      <c r="B2680">
        <v>625</v>
      </c>
      <c r="C2680" t="s">
        <v>12</v>
      </c>
      <c r="D2680" t="s">
        <v>13</v>
      </c>
      <c r="E2680">
        <v>39</v>
      </c>
      <c r="F2680" t="s">
        <v>19334</v>
      </c>
      <c r="G2680">
        <v>5</v>
      </c>
      <c r="H2680" t="s">
        <v>19337</v>
      </c>
      <c r="I2680" s="6">
        <v>0</v>
      </c>
      <c r="J2680" t="s">
        <v>19330</v>
      </c>
      <c r="K2680">
        <v>2</v>
      </c>
      <c r="L2680" t="s">
        <v>19331</v>
      </c>
      <c r="M2680" t="s">
        <v>24</v>
      </c>
      <c r="N2680" t="s">
        <v>24</v>
      </c>
      <c r="O2680">
        <v>32615.21</v>
      </c>
      <c r="P2680">
        <v>0</v>
      </c>
      <c r="Q2680" t="str">
        <f t="shared" si="82"/>
        <v>Retained</v>
      </c>
      <c r="R2680" t="str">
        <f t="shared" si="83"/>
        <v>Active</v>
      </c>
    </row>
    <row r="2681" spans="1:18" x14ac:dyDescent="0.25">
      <c r="A2681">
        <v>15576760</v>
      </c>
      <c r="B2681">
        <v>673</v>
      </c>
      <c r="C2681" t="s">
        <v>39</v>
      </c>
      <c r="D2681" t="s">
        <v>33</v>
      </c>
      <c r="E2681">
        <v>36</v>
      </c>
      <c r="F2681" t="s">
        <v>19334</v>
      </c>
      <c r="G2681">
        <v>5</v>
      </c>
      <c r="H2681" t="s">
        <v>19337</v>
      </c>
      <c r="I2681" s="6">
        <v>73088.06</v>
      </c>
      <c r="J2681" t="s">
        <v>19331</v>
      </c>
      <c r="K2681">
        <v>2</v>
      </c>
      <c r="L2681" t="s">
        <v>19331</v>
      </c>
      <c r="M2681" t="s">
        <v>24</v>
      </c>
      <c r="N2681" t="s">
        <v>24</v>
      </c>
      <c r="O2681">
        <v>196142.26</v>
      </c>
      <c r="P2681">
        <v>0</v>
      </c>
      <c r="Q2681" t="str">
        <f t="shared" si="82"/>
        <v>Retained</v>
      </c>
      <c r="R2681" t="str">
        <f t="shared" si="83"/>
        <v>Active</v>
      </c>
    </row>
    <row r="2682" spans="1:18" x14ac:dyDescent="0.25">
      <c r="A2682">
        <v>15732102</v>
      </c>
      <c r="B2682">
        <v>656</v>
      </c>
      <c r="C2682" t="s">
        <v>39</v>
      </c>
      <c r="D2682" t="s">
        <v>13</v>
      </c>
      <c r="E2682">
        <v>27</v>
      </c>
      <c r="F2682" t="s">
        <v>83</v>
      </c>
      <c r="G2682">
        <v>3</v>
      </c>
      <c r="H2682" t="s">
        <v>19335</v>
      </c>
      <c r="I2682" s="6">
        <v>150905.03</v>
      </c>
      <c r="J2682" t="s">
        <v>19332</v>
      </c>
      <c r="K2682">
        <v>2</v>
      </c>
      <c r="L2682" t="s">
        <v>19331</v>
      </c>
      <c r="M2682" t="s">
        <v>24</v>
      </c>
      <c r="N2682" t="s">
        <v>24</v>
      </c>
      <c r="O2682">
        <v>16998.72</v>
      </c>
      <c r="P2682">
        <v>0</v>
      </c>
      <c r="Q2682" t="str">
        <f t="shared" si="82"/>
        <v>Retained</v>
      </c>
      <c r="R2682" t="str">
        <f t="shared" si="83"/>
        <v>Active</v>
      </c>
    </row>
    <row r="2683" spans="1:18" x14ac:dyDescent="0.25">
      <c r="A2683">
        <v>15739046</v>
      </c>
      <c r="B2683">
        <v>850</v>
      </c>
      <c r="C2683" t="s">
        <v>19</v>
      </c>
      <c r="D2683" t="s">
        <v>13</v>
      </c>
      <c r="E2683">
        <v>23</v>
      </c>
      <c r="F2683" t="s">
        <v>83</v>
      </c>
      <c r="G2683">
        <v>9</v>
      </c>
      <c r="H2683" t="s">
        <v>19336</v>
      </c>
      <c r="I2683" s="6">
        <v>143054.85</v>
      </c>
      <c r="J2683" t="s">
        <v>19332</v>
      </c>
      <c r="K2683">
        <v>1</v>
      </c>
      <c r="L2683" t="s">
        <v>19333</v>
      </c>
      <c r="M2683" t="s">
        <v>14</v>
      </c>
      <c r="N2683" t="s">
        <v>14</v>
      </c>
      <c r="O2683">
        <v>62980.959999999999</v>
      </c>
      <c r="P2683">
        <v>0</v>
      </c>
      <c r="Q2683" t="str">
        <f t="shared" si="82"/>
        <v>Retained</v>
      </c>
      <c r="R2683" t="str">
        <f t="shared" si="83"/>
        <v>Active</v>
      </c>
    </row>
    <row r="2684" spans="1:18" x14ac:dyDescent="0.25">
      <c r="A2684">
        <v>15631927</v>
      </c>
      <c r="B2684">
        <v>574</v>
      </c>
      <c r="C2684" t="s">
        <v>19</v>
      </c>
      <c r="D2684" t="s">
        <v>13</v>
      </c>
      <c r="E2684">
        <v>28</v>
      </c>
      <c r="F2684" t="s">
        <v>83</v>
      </c>
      <c r="G2684">
        <v>7</v>
      </c>
      <c r="H2684" t="s">
        <v>19337</v>
      </c>
      <c r="I2684" s="6">
        <v>0</v>
      </c>
      <c r="J2684" t="s">
        <v>19330</v>
      </c>
      <c r="K2684">
        <v>2</v>
      </c>
      <c r="L2684" t="s">
        <v>19331</v>
      </c>
      <c r="M2684" t="s">
        <v>24</v>
      </c>
      <c r="N2684" t="s">
        <v>24</v>
      </c>
      <c r="O2684">
        <v>185660.3</v>
      </c>
      <c r="P2684">
        <v>0</v>
      </c>
      <c r="Q2684" t="str">
        <f t="shared" si="82"/>
        <v>Retained</v>
      </c>
      <c r="R2684" t="str">
        <f t="shared" si="83"/>
        <v>Active</v>
      </c>
    </row>
    <row r="2685" spans="1:18" x14ac:dyDescent="0.25">
      <c r="A2685">
        <v>15672115</v>
      </c>
      <c r="B2685">
        <v>679</v>
      </c>
      <c r="C2685" t="s">
        <v>12</v>
      </c>
      <c r="D2685" t="s">
        <v>33</v>
      </c>
      <c r="E2685">
        <v>60</v>
      </c>
      <c r="F2685" t="s">
        <v>7840</v>
      </c>
      <c r="G2685">
        <v>6</v>
      </c>
      <c r="H2685" t="s">
        <v>19337</v>
      </c>
      <c r="I2685" s="6">
        <v>0</v>
      </c>
      <c r="J2685" t="s">
        <v>19330</v>
      </c>
      <c r="K2685">
        <v>2</v>
      </c>
      <c r="L2685" t="s">
        <v>19331</v>
      </c>
      <c r="M2685" t="s">
        <v>14</v>
      </c>
      <c r="N2685" t="s">
        <v>14</v>
      </c>
      <c r="O2685">
        <v>77331.77</v>
      </c>
      <c r="P2685">
        <v>0</v>
      </c>
      <c r="Q2685" t="str">
        <f t="shared" si="82"/>
        <v>Retained</v>
      </c>
      <c r="R2685" t="str">
        <f t="shared" si="83"/>
        <v>Active</v>
      </c>
    </row>
    <row r="2686" spans="1:18" x14ac:dyDescent="0.25">
      <c r="A2686">
        <v>15618765</v>
      </c>
      <c r="B2686">
        <v>530</v>
      </c>
      <c r="C2686" t="s">
        <v>39</v>
      </c>
      <c r="D2686" t="s">
        <v>13</v>
      </c>
      <c r="E2686">
        <v>42</v>
      </c>
      <c r="F2686" t="s">
        <v>19334</v>
      </c>
      <c r="G2686">
        <v>0</v>
      </c>
      <c r="H2686" t="s">
        <v>19335</v>
      </c>
      <c r="I2686" s="6">
        <v>99948.45</v>
      </c>
      <c r="J2686" t="s">
        <v>19331</v>
      </c>
      <c r="K2686">
        <v>1</v>
      </c>
      <c r="L2686" t="s">
        <v>19333</v>
      </c>
      <c r="M2686" t="s">
        <v>14</v>
      </c>
      <c r="N2686" t="s">
        <v>14</v>
      </c>
      <c r="O2686">
        <v>97338.62</v>
      </c>
      <c r="P2686">
        <v>0</v>
      </c>
      <c r="Q2686" t="str">
        <f t="shared" si="82"/>
        <v>Retained</v>
      </c>
      <c r="R2686" t="str">
        <f t="shared" si="83"/>
        <v>Active</v>
      </c>
    </row>
    <row r="2687" spans="1:18" x14ac:dyDescent="0.25">
      <c r="A2687">
        <v>15679148</v>
      </c>
      <c r="B2687">
        <v>508</v>
      </c>
      <c r="C2687" t="s">
        <v>12</v>
      </c>
      <c r="D2687" t="s">
        <v>33</v>
      </c>
      <c r="E2687">
        <v>44</v>
      </c>
      <c r="F2687" t="s">
        <v>19334</v>
      </c>
      <c r="G2687">
        <v>3</v>
      </c>
      <c r="H2687" t="s">
        <v>19335</v>
      </c>
      <c r="I2687" s="6">
        <v>115451.05</v>
      </c>
      <c r="J2687" t="s">
        <v>19332</v>
      </c>
      <c r="K2687">
        <v>2</v>
      </c>
      <c r="L2687" t="s">
        <v>19331</v>
      </c>
      <c r="M2687" t="s">
        <v>24</v>
      </c>
      <c r="N2687" t="s">
        <v>24</v>
      </c>
      <c r="O2687">
        <v>67234.33</v>
      </c>
      <c r="P2687">
        <v>0</v>
      </c>
      <c r="Q2687" t="str">
        <f t="shared" si="82"/>
        <v>Retained</v>
      </c>
      <c r="R2687" t="str">
        <f t="shared" si="83"/>
        <v>Active</v>
      </c>
    </row>
    <row r="2688" spans="1:18" x14ac:dyDescent="0.25">
      <c r="A2688">
        <v>15728474</v>
      </c>
      <c r="B2688">
        <v>558</v>
      </c>
      <c r="C2688" t="s">
        <v>39</v>
      </c>
      <c r="D2688" t="s">
        <v>33</v>
      </c>
      <c r="E2688">
        <v>32</v>
      </c>
      <c r="F2688" t="s">
        <v>19334</v>
      </c>
      <c r="G2688">
        <v>4</v>
      </c>
      <c r="H2688" t="s">
        <v>19337</v>
      </c>
      <c r="I2688" s="6">
        <v>108235.91</v>
      </c>
      <c r="J2688" t="s">
        <v>19332</v>
      </c>
      <c r="K2688">
        <v>1</v>
      </c>
      <c r="L2688" t="s">
        <v>19333</v>
      </c>
      <c r="M2688" t="s">
        <v>14</v>
      </c>
      <c r="N2688" t="s">
        <v>14</v>
      </c>
      <c r="O2688">
        <v>143783.28</v>
      </c>
      <c r="P2688">
        <v>0</v>
      </c>
      <c r="Q2688" t="str">
        <f t="shared" si="82"/>
        <v>Retained</v>
      </c>
      <c r="R2688" t="str">
        <f t="shared" si="83"/>
        <v>Active</v>
      </c>
    </row>
    <row r="2689" spans="1:18" x14ac:dyDescent="0.25">
      <c r="A2689">
        <v>15636999</v>
      </c>
      <c r="B2689">
        <v>414</v>
      </c>
      <c r="C2689" t="s">
        <v>12</v>
      </c>
      <c r="D2689" t="s">
        <v>33</v>
      </c>
      <c r="E2689">
        <v>38</v>
      </c>
      <c r="F2689" t="s">
        <v>19334</v>
      </c>
      <c r="G2689">
        <v>8</v>
      </c>
      <c r="H2689" t="s">
        <v>19336</v>
      </c>
      <c r="I2689" s="6">
        <v>0</v>
      </c>
      <c r="J2689" t="s">
        <v>19330</v>
      </c>
      <c r="K2689">
        <v>1</v>
      </c>
      <c r="L2689" t="s">
        <v>19333</v>
      </c>
      <c r="M2689" t="s">
        <v>14</v>
      </c>
      <c r="N2689" t="s">
        <v>14</v>
      </c>
      <c r="O2689">
        <v>77661.119999999995</v>
      </c>
      <c r="P2689">
        <v>1</v>
      </c>
      <c r="Q2689" t="str">
        <f t="shared" si="82"/>
        <v>Churned</v>
      </c>
      <c r="R2689" t="str">
        <f t="shared" si="83"/>
        <v>Inactive</v>
      </c>
    </row>
    <row r="2690" spans="1:18" x14ac:dyDescent="0.25">
      <c r="A2690">
        <v>15754261</v>
      </c>
      <c r="B2690">
        <v>648</v>
      </c>
      <c r="C2690" t="s">
        <v>19</v>
      </c>
      <c r="D2690" t="s">
        <v>33</v>
      </c>
      <c r="E2690">
        <v>42</v>
      </c>
      <c r="F2690" t="s">
        <v>19334</v>
      </c>
      <c r="G2690">
        <v>2</v>
      </c>
      <c r="H2690" t="s">
        <v>19335</v>
      </c>
      <c r="I2690" s="6">
        <v>98795.61</v>
      </c>
      <c r="J2690" t="s">
        <v>19331</v>
      </c>
      <c r="K2690">
        <v>2</v>
      </c>
      <c r="L2690" t="s">
        <v>19331</v>
      </c>
      <c r="M2690" t="s">
        <v>24</v>
      </c>
      <c r="N2690" t="s">
        <v>24</v>
      </c>
      <c r="O2690">
        <v>89123.99</v>
      </c>
      <c r="P2690">
        <v>0</v>
      </c>
      <c r="Q2690" t="str">
        <f t="shared" si="82"/>
        <v>Retained</v>
      </c>
      <c r="R2690" t="str">
        <f t="shared" si="83"/>
        <v>Active</v>
      </c>
    </row>
    <row r="2691" spans="1:18" x14ac:dyDescent="0.25">
      <c r="A2691">
        <v>15629150</v>
      </c>
      <c r="B2691">
        <v>721</v>
      </c>
      <c r="C2691" t="s">
        <v>12</v>
      </c>
      <c r="D2691" t="s">
        <v>13</v>
      </c>
      <c r="E2691">
        <v>37</v>
      </c>
      <c r="F2691" t="s">
        <v>19334</v>
      </c>
      <c r="G2691">
        <v>1</v>
      </c>
      <c r="H2691" t="s">
        <v>19335</v>
      </c>
      <c r="I2691" s="6">
        <v>0</v>
      </c>
      <c r="J2691" t="s">
        <v>19330</v>
      </c>
      <c r="K2691">
        <v>2</v>
      </c>
      <c r="L2691" t="s">
        <v>19331</v>
      </c>
      <c r="M2691" t="s">
        <v>24</v>
      </c>
      <c r="N2691" t="s">
        <v>24</v>
      </c>
      <c r="O2691">
        <v>70810.8</v>
      </c>
      <c r="P2691">
        <v>0</v>
      </c>
      <c r="Q2691" t="str">
        <f t="shared" ref="Q2691:Q2754" si="84">IF(P2691=1,"Churned", "Retained")</f>
        <v>Retained</v>
      </c>
      <c r="R2691" t="str">
        <f t="shared" ref="R2691:R2754" si="85">IF(P2691=1,"Inactive","Active")</f>
        <v>Active</v>
      </c>
    </row>
    <row r="2692" spans="1:18" x14ac:dyDescent="0.25">
      <c r="A2692">
        <v>15736274</v>
      </c>
      <c r="B2692">
        <v>751</v>
      </c>
      <c r="C2692" t="s">
        <v>12</v>
      </c>
      <c r="D2692" t="s">
        <v>33</v>
      </c>
      <c r="E2692">
        <v>31</v>
      </c>
      <c r="F2692" t="s">
        <v>19334</v>
      </c>
      <c r="G2692">
        <v>8</v>
      </c>
      <c r="H2692" t="s">
        <v>19336</v>
      </c>
      <c r="I2692" s="6">
        <v>0</v>
      </c>
      <c r="J2692" t="s">
        <v>19330</v>
      </c>
      <c r="K2692">
        <v>2</v>
      </c>
      <c r="L2692" t="s">
        <v>19331</v>
      </c>
      <c r="M2692" t="s">
        <v>24</v>
      </c>
      <c r="N2692" t="s">
        <v>24</v>
      </c>
      <c r="O2692">
        <v>17550.490000000002</v>
      </c>
      <c r="P2692">
        <v>0</v>
      </c>
      <c r="Q2692" t="str">
        <f t="shared" si="84"/>
        <v>Retained</v>
      </c>
      <c r="R2692" t="str">
        <f t="shared" si="85"/>
        <v>Active</v>
      </c>
    </row>
    <row r="2693" spans="1:18" x14ac:dyDescent="0.25">
      <c r="A2693">
        <v>15627697</v>
      </c>
      <c r="B2693">
        <v>662</v>
      </c>
      <c r="C2693" t="s">
        <v>12</v>
      </c>
      <c r="D2693" t="s">
        <v>33</v>
      </c>
      <c r="E2693">
        <v>34</v>
      </c>
      <c r="F2693" t="s">
        <v>19334</v>
      </c>
      <c r="G2693">
        <v>2</v>
      </c>
      <c r="H2693" t="s">
        <v>19335</v>
      </c>
      <c r="I2693" s="6">
        <v>0</v>
      </c>
      <c r="J2693" t="s">
        <v>19330</v>
      </c>
      <c r="K2693">
        <v>2</v>
      </c>
      <c r="L2693" t="s">
        <v>19331</v>
      </c>
      <c r="M2693" t="s">
        <v>14</v>
      </c>
      <c r="N2693" t="s">
        <v>14</v>
      </c>
      <c r="O2693">
        <v>21497.27</v>
      </c>
      <c r="P2693">
        <v>0</v>
      </c>
      <c r="Q2693" t="str">
        <f t="shared" si="84"/>
        <v>Retained</v>
      </c>
      <c r="R2693" t="str">
        <f t="shared" si="85"/>
        <v>Active</v>
      </c>
    </row>
    <row r="2694" spans="1:18" x14ac:dyDescent="0.25">
      <c r="A2694">
        <v>15721585</v>
      </c>
      <c r="B2694">
        <v>628</v>
      </c>
      <c r="C2694" t="s">
        <v>39</v>
      </c>
      <c r="D2694" t="s">
        <v>33</v>
      </c>
      <c r="E2694">
        <v>29</v>
      </c>
      <c r="F2694" t="s">
        <v>83</v>
      </c>
      <c r="G2694">
        <v>3</v>
      </c>
      <c r="H2694" t="s">
        <v>19335</v>
      </c>
      <c r="I2694" s="6">
        <v>113146.98</v>
      </c>
      <c r="J2694" t="s">
        <v>19332</v>
      </c>
      <c r="K2694">
        <v>2</v>
      </c>
      <c r="L2694" t="s">
        <v>19331</v>
      </c>
      <c r="M2694" t="s">
        <v>14</v>
      </c>
      <c r="N2694" t="s">
        <v>14</v>
      </c>
      <c r="O2694">
        <v>124749.08</v>
      </c>
      <c r="P2694">
        <v>0</v>
      </c>
      <c r="Q2694" t="str">
        <f t="shared" si="84"/>
        <v>Retained</v>
      </c>
      <c r="R2694" t="str">
        <f t="shared" si="85"/>
        <v>Active</v>
      </c>
    </row>
    <row r="2695" spans="1:18" x14ac:dyDescent="0.25">
      <c r="A2695">
        <v>15639946</v>
      </c>
      <c r="B2695">
        <v>597</v>
      </c>
      <c r="C2695" t="s">
        <v>39</v>
      </c>
      <c r="D2695" t="s">
        <v>13</v>
      </c>
      <c r="E2695">
        <v>39</v>
      </c>
      <c r="F2695" t="s">
        <v>19334</v>
      </c>
      <c r="G2695">
        <v>8</v>
      </c>
      <c r="H2695" t="s">
        <v>19336</v>
      </c>
      <c r="I2695" s="6">
        <v>162532.14000000001</v>
      </c>
      <c r="J2695" t="s">
        <v>19332</v>
      </c>
      <c r="K2695">
        <v>3</v>
      </c>
      <c r="L2695" t="s">
        <v>19332</v>
      </c>
      <c r="M2695" t="s">
        <v>24</v>
      </c>
      <c r="N2695" t="s">
        <v>24</v>
      </c>
      <c r="O2695">
        <v>36051.46</v>
      </c>
      <c r="P2695">
        <v>1</v>
      </c>
      <c r="Q2695" t="str">
        <f t="shared" si="84"/>
        <v>Churned</v>
      </c>
      <c r="R2695" t="str">
        <f t="shared" si="85"/>
        <v>Inactive</v>
      </c>
    </row>
    <row r="2696" spans="1:18" x14ac:dyDescent="0.25">
      <c r="A2696">
        <v>15792176</v>
      </c>
      <c r="B2696">
        <v>698</v>
      </c>
      <c r="C2696" t="s">
        <v>19</v>
      </c>
      <c r="D2696" t="s">
        <v>13</v>
      </c>
      <c r="E2696">
        <v>40</v>
      </c>
      <c r="F2696" t="s">
        <v>19334</v>
      </c>
      <c r="G2696">
        <v>0</v>
      </c>
      <c r="H2696" t="s">
        <v>19335</v>
      </c>
      <c r="I2696" s="6">
        <v>92053.440000000002</v>
      </c>
      <c r="J2696" t="s">
        <v>19331</v>
      </c>
      <c r="K2696">
        <v>1</v>
      </c>
      <c r="L2696" t="s">
        <v>19333</v>
      </c>
      <c r="M2696" t="s">
        <v>14</v>
      </c>
      <c r="N2696" t="s">
        <v>14</v>
      </c>
      <c r="O2696">
        <v>143681.82999999999</v>
      </c>
      <c r="P2696">
        <v>0</v>
      </c>
      <c r="Q2696" t="str">
        <f t="shared" si="84"/>
        <v>Retained</v>
      </c>
      <c r="R2696" t="str">
        <f t="shared" si="85"/>
        <v>Active</v>
      </c>
    </row>
    <row r="2697" spans="1:18" x14ac:dyDescent="0.25">
      <c r="A2697">
        <v>15699450</v>
      </c>
      <c r="B2697">
        <v>723</v>
      </c>
      <c r="C2697" t="s">
        <v>12</v>
      </c>
      <c r="D2697" t="s">
        <v>33</v>
      </c>
      <c r="E2697">
        <v>48</v>
      </c>
      <c r="F2697" t="s">
        <v>19334</v>
      </c>
      <c r="G2697">
        <v>7</v>
      </c>
      <c r="H2697" t="s">
        <v>19337</v>
      </c>
      <c r="I2697" s="6">
        <v>0</v>
      </c>
      <c r="J2697" t="s">
        <v>19330</v>
      </c>
      <c r="K2697">
        <v>2</v>
      </c>
      <c r="L2697" t="s">
        <v>19331</v>
      </c>
      <c r="M2697" t="s">
        <v>14</v>
      </c>
      <c r="N2697" t="s">
        <v>14</v>
      </c>
      <c r="O2697">
        <v>150694.57999999999</v>
      </c>
      <c r="P2697">
        <v>0</v>
      </c>
      <c r="Q2697" t="str">
        <f t="shared" si="84"/>
        <v>Retained</v>
      </c>
      <c r="R2697" t="str">
        <f t="shared" si="85"/>
        <v>Active</v>
      </c>
    </row>
    <row r="2698" spans="1:18" x14ac:dyDescent="0.25">
      <c r="A2698">
        <v>15729954</v>
      </c>
      <c r="B2698">
        <v>586</v>
      </c>
      <c r="C2698" t="s">
        <v>12</v>
      </c>
      <c r="D2698" t="s">
        <v>13</v>
      </c>
      <c r="E2698">
        <v>28</v>
      </c>
      <c r="F2698" t="s">
        <v>83</v>
      </c>
      <c r="G2698">
        <v>5</v>
      </c>
      <c r="H2698" t="s">
        <v>19337</v>
      </c>
      <c r="I2698" s="6">
        <v>0</v>
      </c>
      <c r="J2698" t="s">
        <v>19330</v>
      </c>
      <c r="K2698">
        <v>3</v>
      </c>
      <c r="L2698" t="s">
        <v>19332</v>
      </c>
      <c r="M2698" t="s">
        <v>24</v>
      </c>
      <c r="N2698" t="s">
        <v>24</v>
      </c>
      <c r="O2698">
        <v>170487.4</v>
      </c>
      <c r="P2698">
        <v>1</v>
      </c>
      <c r="Q2698" t="str">
        <f t="shared" si="84"/>
        <v>Churned</v>
      </c>
      <c r="R2698" t="str">
        <f t="shared" si="85"/>
        <v>Inactive</v>
      </c>
    </row>
    <row r="2699" spans="1:18" x14ac:dyDescent="0.25">
      <c r="A2699">
        <v>15600103</v>
      </c>
      <c r="B2699">
        <v>633</v>
      </c>
      <c r="C2699" t="s">
        <v>39</v>
      </c>
      <c r="D2699" t="s">
        <v>13</v>
      </c>
      <c r="E2699">
        <v>29</v>
      </c>
      <c r="F2699" t="s">
        <v>83</v>
      </c>
      <c r="G2699">
        <v>8</v>
      </c>
      <c r="H2699" t="s">
        <v>19336</v>
      </c>
      <c r="I2699" s="6">
        <v>104944.1</v>
      </c>
      <c r="J2699" t="s">
        <v>19332</v>
      </c>
      <c r="K2699">
        <v>1</v>
      </c>
      <c r="L2699" t="s">
        <v>19333</v>
      </c>
      <c r="M2699" t="s">
        <v>14</v>
      </c>
      <c r="N2699" t="s">
        <v>14</v>
      </c>
      <c r="O2699">
        <v>97684.46</v>
      </c>
      <c r="P2699">
        <v>0</v>
      </c>
      <c r="Q2699" t="str">
        <f t="shared" si="84"/>
        <v>Retained</v>
      </c>
      <c r="R2699" t="str">
        <f t="shared" si="85"/>
        <v>Active</v>
      </c>
    </row>
    <row r="2700" spans="1:18" x14ac:dyDescent="0.25">
      <c r="A2700">
        <v>15786200</v>
      </c>
      <c r="B2700">
        <v>564</v>
      </c>
      <c r="C2700" t="s">
        <v>12</v>
      </c>
      <c r="D2700" t="s">
        <v>33</v>
      </c>
      <c r="E2700">
        <v>31</v>
      </c>
      <c r="F2700" t="s">
        <v>19334</v>
      </c>
      <c r="G2700">
        <v>4</v>
      </c>
      <c r="H2700" t="s">
        <v>19337</v>
      </c>
      <c r="I2700" s="6">
        <v>0</v>
      </c>
      <c r="J2700" t="s">
        <v>19330</v>
      </c>
      <c r="K2700">
        <v>2</v>
      </c>
      <c r="L2700" t="s">
        <v>19331</v>
      </c>
      <c r="M2700" t="s">
        <v>24</v>
      </c>
      <c r="N2700" t="s">
        <v>24</v>
      </c>
      <c r="O2700">
        <v>53520.03</v>
      </c>
      <c r="P2700">
        <v>0</v>
      </c>
      <c r="Q2700" t="str">
        <f t="shared" si="84"/>
        <v>Retained</v>
      </c>
      <c r="R2700" t="str">
        <f t="shared" si="85"/>
        <v>Active</v>
      </c>
    </row>
    <row r="2701" spans="1:18" x14ac:dyDescent="0.25">
      <c r="A2701">
        <v>15797010</v>
      </c>
      <c r="B2701">
        <v>649</v>
      </c>
      <c r="C2701" t="s">
        <v>12</v>
      </c>
      <c r="D2701" t="s">
        <v>13</v>
      </c>
      <c r="E2701">
        <v>31</v>
      </c>
      <c r="F2701" t="s">
        <v>19334</v>
      </c>
      <c r="G2701">
        <v>2</v>
      </c>
      <c r="H2701" t="s">
        <v>19335</v>
      </c>
      <c r="I2701" s="6">
        <v>0</v>
      </c>
      <c r="J2701" t="s">
        <v>19330</v>
      </c>
      <c r="K2701">
        <v>2</v>
      </c>
      <c r="L2701" t="s">
        <v>19331</v>
      </c>
      <c r="M2701" t="s">
        <v>24</v>
      </c>
      <c r="N2701" t="s">
        <v>24</v>
      </c>
      <c r="O2701">
        <v>15200.61</v>
      </c>
      <c r="P2701">
        <v>0</v>
      </c>
      <c r="Q2701" t="str">
        <f t="shared" si="84"/>
        <v>Retained</v>
      </c>
      <c r="R2701" t="str">
        <f t="shared" si="85"/>
        <v>Active</v>
      </c>
    </row>
    <row r="2702" spans="1:18" x14ac:dyDescent="0.25">
      <c r="A2702">
        <v>15670172</v>
      </c>
      <c r="B2702">
        <v>622</v>
      </c>
      <c r="C2702" t="s">
        <v>12</v>
      </c>
      <c r="D2702" t="s">
        <v>13</v>
      </c>
      <c r="E2702">
        <v>30</v>
      </c>
      <c r="F2702" t="s">
        <v>19334</v>
      </c>
      <c r="G2702">
        <v>4</v>
      </c>
      <c r="H2702" t="s">
        <v>19337</v>
      </c>
      <c r="I2702" s="6">
        <v>107879.03999999999</v>
      </c>
      <c r="J2702" t="s">
        <v>19332</v>
      </c>
      <c r="K2702">
        <v>1</v>
      </c>
      <c r="L2702" t="s">
        <v>19333</v>
      </c>
      <c r="M2702" t="s">
        <v>14</v>
      </c>
      <c r="N2702" t="s">
        <v>14</v>
      </c>
      <c r="O2702">
        <v>196894.62</v>
      </c>
      <c r="P2702">
        <v>0</v>
      </c>
      <c r="Q2702" t="str">
        <f t="shared" si="84"/>
        <v>Retained</v>
      </c>
      <c r="R2702" t="str">
        <f t="shared" si="85"/>
        <v>Active</v>
      </c>
    </row>
    <row r="2703" spans="1:18" x14ac:dyDescent="0.25">
      <c r="A2703">
        <v>15627352</v>
      </c>
      <c r="B2703">
        <v>459</v>
      </c>
      <c r="C2703" t="s">
        <v>39</v>
      </c>
      <c r="D2703" t="s">
        <v>33</v>
      </c>
      <c r="E2703">
        <v>46</v>
      </c>
      <c r="F2703" t="s">
        <v>19334</v>
      </c>
      <c r="G2703">
        <v>7</v>
      </c>
      <c r="H2703" t="s">
        <v>19337</v>
      </c>
      <c r="I2703" s="6">
        <v>110356.42</v>
      </c>
      <c r="J2703" t="s">
        <v>19332</v>
      </c>
      <c r="K2703">
        <v>1</v>
      </c>
      <c r="L2703" t="s">
        <v>19333</v>
      </c>
      <c r="M2703" t="s">
        <v>24</v>
      </c>
      <c r="N2703" t="s">
        <v>24</v>
      </c>
      <c r="O2703">
        <v>4969.13</v>
      </c>
      <c r="P2703">
        <v>1</v>
      </c>
      <c r="Q2703" t="str">
        <f t="shared" si="84"/>
        <v>Churned</v>
      </c>
      <c r="R2703" t="str">
        <f t="shared" si="85"/>
        <v>Inactive</v>
      </c>
    </row>
    <row r="2704" spans="1:18" x14ac:dyDescent="0.25">
      <c r="A2704">
        <v>15622494</v>
      </c>
      <c r="B2704">
        <v>718</v>
      </c>
      <c r="C2704" t="s">
        <v>12</v>
      </c>
      <c r="D2704" t="s">
        <v>33</v>
      </c>
      <c r="E2704">
        <v>27</v>
      </c>
      <c r="F2704" t="s">
        <v>83</v>
      </c>
      <c r="G2704">
        <v>2</v>
      </c>
      <c r="H2704" t="s">
        <v>19335</v>
      </c>
      <c r="I2704" s="6">
        <v>0</v>
      </c>
      <c r="J2704" t="s">
        <v>19330</v>
      </c>
      <c r="K2704">
        <v>2</v>
      </c>
      <c r="L2704" t="s">
        <v>19331</v>
      </c>
      <c r="M2704" t="s">
        <v>24</v>
      </c>
      <c r="N2704" t="s">
        <v>24</v>
      </c>
      <c r="O2704">
        <v>26229.24</v>
      </c>
      <c r="P2704">
        <v>0</v>
      </c>
      <c r="Q2704" t="str">
        <f t="shared" si="84"/>
        <v>Retained</v>
      </c>
      <c r="R2704" t="str">
        <f t="shared" si="85"/>
        <v>Active</v>
      </c>
    </row>
    <row r="2705" spans="1:18" x14ac:dyDescent="0.25">
      <c r="A2705">
        <v>15585835</v>
      </c>
      <c r="B2705">
        <v>655</v>
      </c>
      <c r="C2705" t="s">
        <v>19</v>
      </c>
      <c r="D2705" t="s">
        <v>13</v>
      </c>
      <c r="E2705">
        <v>34</v>
      </c>
      <c r="F2705" t="s">
        <v>19334</v>
      </c>
      <c r="G2705">
        <v>4</v>
      </c>
      <c r="H2705" t="s">
        <v>19337</v>
      </c>
      <c r="I2705" s="6">
        <v>109783.69</v>
      </c>
      <c r="J2705" t="s">
        <v>19332</v>
      </c>
      <c r="K2705">
        <v>2</v>
      </c>
      <c r="L2705" t="s">
        <v>19331</v>
      </c>
      <c r="M2705" t="s">
        <v>24</v>
      </c>
      <c r="N2705" t="s">
        <v>24</v>
      </c>
      <c r="O2705">
        <v>134034.32</v>
      </c>
      <c r="P2705">
        <v>0</v>
      </c>
      <c r="Q2705" t="str">
        <f t="shared" si="84"/>
        <v>Retained</v>
      </c>
      <c r="R2705" t="str">
        <f t="shared" si="85"/>
        <v>Active</v>
      </c>
    </row>
    <row r="2706" spans="1:18" x14ac:dyDescent="0.25">
      <c r="A2706">
        <v>15595071</v>
      </c>
      <c r="B2706">
        <v>696</v>
      </c>
      <c r="C2706" t="s">
        <v>12</v>
      </c>
      <c r="D2706" t="s">
        <v>33</v>
      </c>
      <c r="E2706">
        <v>22</v>
      </c>
      <c r="F2706" t="s">
        <v>83</v>
      </c>
      <c r="G2706">
        <v>9</v>
      </c>
      <c r="H2706" t="s">
        <v>19336</v>
      </c>
      <c r="I2706" s="6">
        <v>149777</v>
      </c>
      <c r="J2706" t="s">
        <v>19332</v>
      </c>
      <c r="K2706">
        <v>1</v>
      </c>
      <c r="L2706" t="s">
        <v>19333</v>
      </c>
      <c r="M2706" t="s">
        <v>14</v>
      </c>
      <c r="N2706" t="s">
        <v>14</v>
      </c>
      <c r="O2706">
        <v>198032.93</v>
      </c>
      <c r="P2706">
        <v>0</v>
      </c>
      <c r="Q2706" t="str">
        <f t="shared" si="84"/>
        <v>Retained</v>
      </c>
      <c r="R2706" t="str">
        <f t="shared" si="85"/>
        <v>Active</v>
      </c>
    </row>
    <row r="2707" spans="1:18" x14ac:dyDescent="0.25">
      <c r="A2707">
        <v>15628203</v>
      </c>
      <c r="B2707">
        <v>637</v>
      </c>
      <c r="C2707" t="s">
        <v>12</v>
      </c>
      <c r="D2707" t="s">
        <v>13</v>
      </c>
      <c r="E2707">
        <v>38</v>
      </c>
      <c r="F2707" t="s">
        <v>19334</v>
      </c>
      <c r="G2707">
        <v>3</v>
      </c>
      <c r="H2707" t="s">
        <v>19335</v>
      </c>
      <c r="I2707" s="6">
        <v>104339.56</v>
      </c>
      <c r="J2707" t="s">
        <v>19332</v>
      </c>
      <c r="K2707">
        <v>1</v>
      </c>
      <c r="L2707" t="s">
        <v>19333</v>
      </c>
      <c r="M2707" t="s">
        <v>24</v>
      </c>
      <c r="N2707" t="s">
        <v>24</v>
      </c>
      <c r="O2707">
        <v>119882.86</v>
      </c>
      <c r="P2707">
        <v>0</v>
      </c>
      <c r="Q2707" t="str">
        <f t="shared" si="84"/>
        <v>Retained</v>
      </c>
      <c r="R2707" t="str">
        <f t="shared" si="85"/>
        <v>Active</v>
      </c>
    </row>
    <row r="2708" spans="1:18" x14ac:dyDescent="0.25">
      <c r="A2708">
        <v>15667190</v>
      </c>
      <c r="B2708">
        <v>630</v>
      </c>
      <c r="C2708" t="s">
        <v>19</v>
      </c>
      <c r="D2708" t="s">
        <v>13</v>
      </c>
      <c r="E2708">
        <v>21</v>
      </c>
      <c r="F2708" t="s">
        <v>83</v>
      </c>
      <c r="G2708">
        <v>1</v>
      </c>
      <c r="H2708" t="s">
        <v>19335</v>
      </c>
      <c r="I2708" s="6">
        <v>85818.18</v>
      </c>
      <c r="J2708" t="s">
        <v>19331</v>
      </c>
      <c r="K2708">
        <v>1</v>
      </c>
      <c r="L2708" t="s">
        <v>19333</v>
      </c>
      <c r="M2708" t="s">
        <v>14</v>
      </c>
      <c r="N2708" t="s">
        <v>14</v>
      </c>
      <c r="O2708">
        <v>133102.29999999999</v>
      </c>
      <c r="P2708">
        <v>0</v>
      </c>
      <c r="Q2708" t="str">
        <f t="shared" si="84"/>
        <v>Retained</v>
      </c>
      <c r="R2708" t="str">
        <f t="shared" si="85"/>
        <v>Active</v>
      </c>
    </row>
    <row r="2709" spans="1:18" x14ac:dyDescent="0.25">
      <c r="A2709">
        <v>15780212</v>
      </c>
      <c r="B2709">
        <v>592</v>
      </c>
      <c r="C2709" t="s">
        <v>12</v>
      </c>
      <c r="D2709" t="s">
        <v>33</v>
      </c>
      <c r="E2709">
        <v>37</v>
      </c>
      <c r="F2709" t="s">
        <v>19334</v>
      </c>
      <c r="G2709">
        <v>4</v>
      </c>
      <c r="H2709" t="s">
        <v>19337</v>
      </c>
      <c r="I2709" s="6">
        <v>212692.97</v>
      </c>
      <c r="J2709" t="s">
        <v>19332</v>
      </c>
      <c r="K2709">
        <v>1</v>
      </c>
      <c r="L2709" t="s">
        <v>19333</v>
      </c>
      <c r="M2709" t="s">
        <v>24</v>
      </c>
      <c r="N2709" t="s">
        <v>24</v>
      </c>
      <c r="O2709">
        <v>176395.02</v>
      </c>
      <c r="P2709">
        <v>0</v>
      </c>
      <c r="Q2709" t="str">
        <f t="shared" si="84"/>
        <v>Retained</v>
      </c>
      <c r="R2709" t="str">
        <f t="shared" si="85"/>
        <v>Active</v>
      </c>
    </row>
    <row r="2710" spans="1:18" x14ac:dyDescent="0.25">
      <c r="A2710">
        <v>15766869</v>
      </c>
      <c r="B2710">
        <v>634</v>
      </c>
      <c r="C2710" t="s">
        <v>39</v>
      </c>
      <c r="D2710" t="s">
        <v>33</v>
      </c>
      <c r="E2710">
        <v>37</v>
      </c>
      <c r="F2710" t="s">
        <v>19334</v>
      </c>
      <c r="G2710">
        <v>1</v>
      </c>
      <c r="H2710" t="s">
        <v>19335</v>
      </c>
      <c r="I2710" s="6">
        <v>89696.84</v>
      </c>
      <c r="J2710" t="s">
        <v>19331</v>
      </c>
      <c r="K2710">
        <v>2</v>
      </c>
      <c r="L2710" t="s">
        <v>19331</v>
      </c>
      <c r="M2710" t="s">
        <v>14</v>
      </c>
      <c r="N2710" t="s">
        <v>14</v>
      </c>
      <c r="O2710">
        <v>193179.88</v>
      </c>
      <c r="P2710">
        <v>0</v>
      </c>
      <c r="Q2710" t="str">
        <f t="shared" si="84"/>
        <v>Retained</v>
      </c>
      <c r="R2710" t="str">
        <f t="shared" si="85"/>
        <v>Active</v>
      </c>
    </row>
    <row r="2711" spans="1:18" x14ac:dyDescent="0.25">
      <c r="A2711">
        <v>15775741</v>
      </c>
      <c r="B2711">
        <v>608</v>
      </c>
      <c r="C2711" t="s">
        <v>12</v>
      </c>
      <c r="D2711" t="s">
        <v>13</v>
      </c>
      <c r="E2711">
        <v>28</v>
      </c>
      <c r="F2711" t="s">
        <v>83</v>
      </c>
      <c r="G2711">
        <v>9</v>
      </c>
      <c r="H2711" t="s">
        <v>19336</v>
      </c>
      <c r="I2711" s="6">
        <v>0</v>
      </c>
      <c r="J2711" t="s">
        <v>19330</v>
      </c>
      <c r="K2711">
        <v>2</v>
      </c>
      <c r="L2711" t="s">
        <v>19331</v>
      </c>
      <c r="M2711" t="s">
        <v>14</v>
      </c>
      <c r="N2711" t="s">
        <v>14</v>
      </c>
      <c r="O2711">
        <v>125062.02</v>
      </c>
      <c r="P2711">
        <v>0</v>
      </c>
      <c r="Q2711" t="str">
        <f t="shared" si="84"/>
        <v>Retained</v>
      </c>
      <c r="R2711" t="str">
        <f t="shared" si="85"/>
        <v>Active</v>
      </c>
    </row>
    <row r="2712" spans="1:18" x14ac:dyDescent="0.25">
      <c r="A2712">
        <v>15628170</v>
      </c>
      <c r="B2712">
        <v>565</v>
      </c>
      <c r="C2712" t="s">
        <v>39</v>
      </c>
      <c r="D2712" t="s">
        <v>13</v>
      </c>
      <c r="E2712">
        <v>32</v>
      </c>
      <c r="F2712" t="s">
        <v>19334</v>
      </c>
      <c r="G2712">
        <v>9</v>
      </c>
      <c r="H2712" t="s">
        <v>19336</v>
      </c>
      <c r="I2712" s="6">
        <v>68067.240000000005</v>
      </c>
      <c r="J2712" t="s">
        <v>19331</v>
      </c>
      <c r="K2712">
        <v>1</v>
      </c>
      <c r="L2712" t="s">
        <v>19333</v>
      </c>
      <c r="M2712" t="s">
        <v>24</v>
      </c>
      <c r="N2712" t="s">
        <v>24</v>
      </c>
      <c r="O2712">
        <v>143287.57999999999</v>
      </c>
      <c r="P2712">
        <v>0</v>
      </c>
      <c r="Q2712" t="str">
        <f t="shared" si="84"/>
        <v>Retained</v>
      </c>
      <c r="R2712" t="str">
        <f t="shared" si="85"/>
        <v>Active</v>
      </c>
    </row>
    <row r="2713" spans="1:18" x14ac:dyDescent="0.25">
      <c r="A2713">
        <v>15701318</v>
      </c>
      <c r="B2713">
        <v>763</v>
      </c>
      <c r="C2713" t="s">
        <v>19</v>
      </c>
      <c r="D2713" t="s">
        <v>33</v>
      </c>
      <c r="E2713">
        <v>67</v>
      </c>
      <c r="F2713" t="s">
        <v>7840</v>
      </c>
      <c r="G2713">
        <v>9</v>
      </c>
      <c r="H2713" t="s">
        <v>19336</v>
      </c>
      <c r="I2713" s="6">
        <v>148564.66</v>
      </c>
      <c r="J2713" t="s">
        <v>19332</v>
      </c>
      <c r="K2713">
        <v>1</v>
      </c>
      <c r="L2713" t="s">
        <v>19333</v>
      </c>
      <c r="M2713" t="s">
        <v>14</v>
      </c>
      <c r="N2713" t="s">
        <v>14</v>
      </c>
      <c r="O2713">
        <v>87236.4</v>
      </c>
      <c r="P2713">
        <v>0</v>
      </c>
      <c r="Q2713" t="str">
        <f t="shared" si="84"/>
        <v>Retained</v>
      </c>
      <c r="R2713" t="str">
        <f t="shared" si="85"/>
        <v>Active</v>
      </c>
    </row>
    <row r="2714" spans="1:18" x14ac:dyDescent="0.25">
      <c r="A2714">
        <v>15710928</v>
      </c>
      <c r="B2714">
        <v>665</v>
      </c>
      <c r="C2714" t="s">
        <v>12</v>
      </c>
      <c r="D2714" t="s">
        <v>13</v>
      </c>
      <c r="E2714">
        <v>55</v>
      </c>
      <c r="F2714" t="s">
        <v>7840</v>
      </c>
      <c r="G2714">
        <v>8</v>
      </c>
      <c r="H2714" t="s">
        <v>19336</v>
      </c>
      <c r="I2714" s="6">
        <v>136354.16</v>
      </c>
      <c r="J2714" t="s">
        <v>19332</v>
      </c>
      <c r="K2714">
        <v>1</v>
      </c>
      <c r="L2714" t="s">
        <v>19333</v>
      </c>
      <c r="M2714" t="s">
        <v>14</v>
      </c>
      <c r="N2714" t="s">
        <v>14</v>
      </c>
      <c r="O2714">
        <v>93769.89</v>
      </c>
      <c r="P2714">
        <v>0</v>
      </c>
      <c r="Q2714" t="str">
        <f t="shared" si="84"/>
        <v>Retained</v>
      </c>
      <c r="R2714" t="str">
        <f t="shared" si="85"/>
        <v>Active</v>
      </c>
    </row>
    <row r="2715" spans="1:18" x14ac:dyDescent="0.25">
      <c r="A2715">
        <v>15682547</v>
      </c>
      <c r="B2715">
        <v>649</v>
      </c>
      <c r="C2715" t="s">
        <v>12</v>
      </c>
      <c r="D2715" t="s">
        <v>33</v>
      </c>
      <c r="E2715">
        <v>38</v>
      </c>
      <c r="F2715" t="s">
        <v>19334</v>
      </c>
      <c r="G2715">
        <v>1</v>
      </c>
      <c r="H2715" t="s">
        <v>19335</v>
      </c>
      <c r="I2715" s="6">
        <v>122214</v>
      </c>
      <c r="J2715" t="s">
        <v>19332</v>
      </c>
      <c r="K2715">
        <v>1</v>
      </c>
      <c r="L2715" t="s">
        <v>19333</v>
      </c>
      <c r="M2715" t="s">
        <v>14</v>
      </c>
      <c r="N2715" t="s">
        <v>14</v>
      </c>
      <c r="O2715">
        <v>88965.46</v>
      </c>
      <c r="P2715">
        <v>0</v>
      </c>
      <c r="Q2715" t="str">
        <f t="shared" si="84"/>
        <v>Retained</v>
      </c>
      <c r="R2715" t="str">
        <f t="shared" si="85"/>
        <v>Active</v>
      </c>
    </row>
    <row r="2716" spans="1:18" x14ac:dyDescent="0.25">
      <c r="A2716">
        <v>15631170</v>
      </c>
      <c r="B2716">
        <v>695</v>
      </c>
      <c r="C2716" t="s">
        <v>12</v>
      </c>
      <c r="D2716" t="s">
        <v>33</v>
      </c>
      <c r="E2716">
        <v>45</v>
      </c>
      <c r="F2716" t="s">
        <v>19334</v>
      </c>
      <c r="G2716">
        <v>3</v>
      </c>
      <c r="H2716" t="s">
        <v>19335</v>
      </c>
      <c r="I2716" s="6">
        <v>0</v>
      </c>
      <c r="J2716" t="s">
        <v>19330</v>
      </c>
      <c r="K2716">
        <v>2</v>
      </c>
      <c r="L2716" t="s">
        <v>19331</v>
      </c>
      <c r="M2716" t="s">
        <v>14</v>
      </c>
      <c r="N2716" t="s">
        <v>14</v>
      </c>
      <c r="O2716">
        <v>30793.61</v>
      </c>
      <c r="P2716">
        <v>0</v>
      </c>
      <c r="Q2716" t="str">
        <f t="shared" si="84"/>
        <v>Retained</v>
      </c>
      <c r="R2716" t="str">
        <f t="shared" si="85"/>
        <v>Active</v>
      </c>
    </row>
    <row r="2717" spans="1:18" x14ac:dyDescent="0.25">
      <c r="A2717">
        <v>15648702</v>
      </c>
      <c r="B2717">
        <v>775</v>
      </c>
      <c r="C2717" t="s">
        <v>39</v>
      </c>
      <c r="D2717" t="s">
        <v>33</v>
      </c>
      <c r="E2717">
        <v>70</v>
      </c>
      <c r="F2717" t="s">
        <v>7840</v>
      </c>
      <c r="G2717">
        <v>6</v>
      </c>
      <c r="H2717" t="s">
        <v>19337</v>
      </c>
      <c r="I2717" s="6">
        <v>119684.88</v>
      </c>
      <c r="J2717" t="s">
        <v>19332</v>
      </c>
      <c r="K2717">
        <v>2</v>
      </c>
      <c r="L2717" t="s">
        <v>19331</v>
      </c>
      <c r="M2717" t="s">
        <v>14</v>
      </c>
      <c r="N2717" t="s">
        <v>14</v>
      </c>
      <c r="O2717">
        <v>74532.02</v>
      </c>
      <c r="P2717">
        <v>0</v>
      </c>
      <c r="Q2717" t="str">
        <f t="shared" si="84"/>
        <v>Retained</v>
      </c>
      <c r="R2717" t="str">
        <f t="shared" si="85"/>
        <v>Active</v>
      </c>
    </row>
    <row r="2718" spans="1:18" x14ac:dyDescent="0.25">
      <c r="A2718">
        <v>15783444</v>
      </c>
      <c r="B2718">
        <v>788</v>
      </c>
      <c r="C2718" t="s">
        <v>12</v>
      </c>
      <c r="D2718" t="s">
        <v>13</v>
      </c>
      <c r="E2718">
        <v>39</v>
      </c>
      <c r="F2718" t="s">
        <v>19334</v>
      </c>
      <c r="G2718">
        <v>3</v>
      </c>
      <c r="H2718" t="s">
        <v>19335</v>
      </c>
      <c r="I2718" s="6">
        <v>135139.32999999999</v>
      </c>
      <c r="J2718" t="s">
        <v>19332</v>
      </c>
      <c r="K2718">
        <v>1</v>
      </c>
      <c r="L2718" t="s">
        <v>19333</v>
      </c>
      <c r="M2718" t="s">
        <v>14</v>
      </c>
      <c r="N2718" t="s">
        <v>14</v>
      </c>
      <c r="O2718">
        <v>113086.08</v>
      </c>
      <c r="P2718">
        <v>0</v>
      </c>
      <c r="Q2718" t="str">
        <f t="shared" si="84"/>
        <v>Retained</v>
      </c>
      <c r="R2718" t="str">
        <f t="shared" si="85"/>
        <v>Active</v>
      </c>
    </row>
    <row r="2719" spans="1:18" x14ac:dyDescent="0.25">
      <c r="A2719">
        <v>15809178</v>
      </c>
      <c r="B2719">
        <v>569</v>
      </c>
      <c r="C2719" t="s">
        <v>39</v>
      </c>
      <c r="D2719" t="s">
        <v>13</v>
      </c>
      <c r="E2719">
        <v>42</v>
      </c>
      <c r="F2719" t="s">
        <v>19334</v>
      </c>
      <c r="G2719">
        <v>9</v>
      </c>
      <c r="H2719" t="s">
        <v>19336</v>
      </c>
      <c r="I2719" s="6">
        <v>146100.75</v>
      </c>
      <c r="J2719" t="s">
        <v>19332</v>
      </c>
      <c r="K2719">
        <v>1</v>
      </c>
      <c r="L2719" t="s">
        <v>19333</v>
      </c>
      <c r="M2719" t="s">
        <v>24</v>
      </c>
      <c r="N2719" t="s">
        <v>24</v>
      </c>
      <c r="O2719">
        <v>32574.01</v>
      </c>
      <c r="P2719">
        <v>1</v>
      </c>
      <c r="Q2719" t="str">
        <f t="shared" si="84"/>
        <v>Churned</v>
      </c>
      <c r="R2719" t="str">
        <f t="shared" si="85"/>
        <v>Inactive</v>
      </c>
    </row>
    <row r="2720" spans="1:18" x14ac:dyDescent="0.25">
      <c r="A2720">
        <v>15806688</v>
      </c>
      <c r="B2720">
        <v>726</v>
      </c>
      <c r="C2720" t="s">
        <v>19</v>
      </c>
      <c r="D2720" t="s">
        <v>13</v>
      </c>
      <c r="E2720">
        <v>56</v>
      </c>
      <c r="F2720" t="s">
        <v>7840</v>
      </c>
      <c r="G2720">
        <v>8</v>
      </c>
      <c r="H2720" t="s">
        <v>19336</v>
      </c>
      <c r="I2720" s="6">
        <v>123110.9</v>
      </c>
      <c r="J2720" t="s">
        <v>19332</v>
      </c>
      <c r="K2720">
        <v>3</v>
      </c>
      <c r="L2720" t="s">
        <v>19332</v>
      </c>
      <c r="M2720" t="s">
        <v>14</v>
      </c>
      <c r="N2720" t="s">
        <v>14</v>
      </c>
      <c r="O2720">
        <v>130113.78</v>
      </c>
      <c r="P2720">
        <v>1</v>
      </c>
      <c r="Q2720" t="str">
        <f t="shared" si="84"/>
        <v>Churned</v>
      </c>
      <c r="R2720" t="str">
        <f t="shared" si="85"/>
        <v>Inactive</v>
      </c>
    </row>
    <row r="2721" spans="1:18" x14ac:dyDescent="0.25">
      <c r="A2721">
        <v>15576824</v>
      </c>
      <c r="B2721">
        <v>564</v>
      </c>
      <c r="C2721" t="s">
        <v>39</v>
      </c>
      <c r="D2721" t="s">
        <v>13</v>
      </c>
      <c r="E2721">
        <v>44</v>
      </c>
      <c r="F2721" t="s">
        <v>19334</v>
      </c>
      <c r="G2721">
        <v>3</v>
      </c>
      <c r="H2721" t="s">
        <v>19335</v>
      </c>
      <c r="I2721" s="6">
        <v>111760.4</v>
      </c>
      <c r="J2721" t="s">
        <v>19332</v>
      </c>
      <c r="K2721">
        <v>3</v>
      </c>
      <c r="L2721" t="s">
        <v>19332</v>
      </c>
      <c r="M2721" t="s">
        <v>14</v>
      </c>
      <c r="N2721" t="s">
        <v>14</v>
      </c>
      <c r="O2721">
        <v>104722.47</v>
      </c>
      <c r="P2721">
        <v>1</v>
      </c>
      <c r="Q2721" t="str">
        <f t="shared" si="84"/>
        <v>Churned</v>
      </c>
      <c r="R2721" t="str">
        <f t="shared" si="85"/>
        <v>Inactive</v>
      </c>
    </row>
    <row r="2722" spans="1:18" x14ac:dyDescent="0.25">
      <c r="A2722">
        <v>15675422</v>
      </c>
      <c r="B2722">
        <v>544</v>
      </c>
      <c r="C2722" t="s">
        <v>12</v>
      </c>
      <c r="D2722" t="s">
        <v>13</v>
      </c>
      <c r="E2722">
        <v>32</v>
      </c>
      <c r="F2722" t="s">
        <v>19334</v>
      </c>
      <c r="G2722">
        <v>9</v>
      </c>
      <c r="H2722" t="s">
        <v>19336</v>
      </c>
      <c r="I2722" s="6">
        <v>110728.39</v>
      </c>
      <c r="J2722" t="s">
        <v>19332</v>
      </c>
      <c r="K2722">
        <v>1</v>
      </c>
      <c r="L2722" t="s">
        <v>19333</v>
      </c>
      <c r="M2722" t="s">
        <v>14</v>
      </c>
      <c r="N2722" t="s">
        <v>14</v>
      </c>
      <c r="O2722">
        <v>14559.62</v>
      </c>
      <c r="P2722">
        <v>0</v>
      </c>
      <c r="Q2722" t="str">
        <f t="shared" si="84"/>
        <v>Retained</v>
      </c>
      <c r="R2722" t="str">
        <f t="shared" si="85"/>
        <v>Active</v>
      </c>
    </row>
    <row r="2723" spans="1:18" x14ac:dyDescent="0.25">
      <c r="A2723">
        <v>15681550</v>
      </c>
      <c r="B2723">
        <v>614</v>
      </c>
      <c r="C2723" t="s">
        <v>12</v>
      </c>
      <c r="D2723" t="s">
        <v>13</v>
      </c>
      <c r="E2723">
        <v>41</v>
      </c>
      <c r="F2723" t="s">
        <v>19334</v>
      </c>
      <c r="G2723">
        <v>8</v>
      </c>
      <c r="H2723" t="s">
        <v>19336</v>
      </c>
      <c r="I2723" s="6">
        <v>121558.46</v>
      </c>
      <c r="J2723" t="s">
        <v>19332</v>
      </c>
      <c r="K2723">
        <v>1</v>
      </c>
      <c r="L2723" t="s">
        <v>19333</v>
      </c>
      <c r="M2723" t="s">
        <v>14</v>
      </c>
      <c r="N2723" t="s">
        <v>14</v>
      </c>
      <c r="O2723">
        <v>598.79999999999995</v>
      </c>
      <c r="P2723">
        <v>0</v>
      </c>
      <c r="Q2723" t="str">
        <f t="shared" si="84"/>
        <v>Retained</v>
      </c>
      <c r="R2723" t="str">
        <f t="shared" si="85"/>
        <v>Active</v>
      </c>
    </row>
    <row r="2724" spans="1:18" x14ac:dyDescent="0.25">
      <c r="A2724">
        <v>15812628</v>
      </c>
      <c r="B2724">
        <v>453</v>
      </c>
      <c r="C2724" t="s">
        <v>39</v>
      </c>
      <c r="D2724" t="s">
        <v>13</v>
      </c>
      <c r="E2724">
        <v>38</v>
      </c>
      <c r="F2724" t="s">
        <v>19334</v>
      </c>
      <c r="G2724">
        <v>8</v>
      </c>
      <c r="H2724" t="s">
        <v>19336</v>
      </c>
      <c r="I2724" s="6">
        <v>120623.21</v>
      </c>
      <c r="J2724" t="s">
        <v>19332</v>
      </c>
      <c r="K2724">
        <v>1</v>
      </c>
      <c r="L2724" t="s">
        <v>19333</v>
      </c>
      <c r="M2724" t="s">
        <v>24</v>
      </c>
      <c r="N2724" t="s">
        <v>24</v>
      </c>
      <c r="O2724">
        <v>129697.99</v>
      </c>
      <c r="P2724">
        <v>0</v>
      </c>
      <c r="Q2724" t="str">
        <f t="shared" si="84"/>
        <v>Retained</v>
      </c>
      <c r="R2724" t="str">
        <f t="shared" si="85"/>
        <v>Active</v>
      </c>
    </row>
    <row r="2725" spans="1:18" x14ac:dyDescent="0.25">
      <c r="A2725">
        <v>15597951</v>
      </c>
      <c r="B2725">
        <v>471</v>
      </c>
      <c r="C2725" t="s">
        <v>12</v>
      </c>
      <c r="D2725" t="s">
        <v>13</v>
      </c>
      <c r="E2725">
        <v>58</v>
      </c>
      <c r="F2725" t="s">
        <v>7840</v>
      </c>
      <c r="G2725">
        <v>4</v>
      </c>
      <c r="H2725" t="s">
        <v>19337</v>
      </c>
      <c r="I2725" s="6">
        <v>114713.57</v>
      </c>
      <c r="J2725" t="s">
        <v>19332</v>
      </c>
      <c r="K2725">
        <v>1</v>
      </c>
      <c r="L2725" t="s">
        <v>19333</v>
      </c>
      <c r="M2725" t="s">
        <v>14</v>
      </c>
      <c r="N2725" t="s">
        <v>14</v>
      </c>
      <c r="O2725">
        <v>36315.03</v>
      </c>
      <c r="P2725">
        <v>0</v>
      </c>
      <c r="Q2725" t="str">
        <f t="shared" si="84"/>
        <v>Retained</v>
      </c>
      <c r="R2725" t="str">
        <f t="shared" si="85"/>
        <v>Active</v>
      </c>
    </row>
    <row r="2726" spans="1:18" x14ac:dyDescent="0.25">
      <c r="A2726">
        <v>15807045</v>
      </c>
      <c r="B2726">
        <v>829</v>
      </c>
      <c r="C2726" t="s">
        <v>39</v>
      </c>
      <c r="D2726" t="s">
        <v>13</v>
      </c>
      <c r="E2726">
        <v>37</v>
      </c>
      <c r="F2726" t="s">
        <v>19334</v>
      </c>
      <c r="G2726">
        <v>3</v>
      </c>
      <c r="H2726" t="s">
        <v>19335</v>
      </c>
      <c r="I2726" s="6">
        <v>103457.76</v>
      </c>
      <c r="J2726" t="s">
        <v>19332</v>
      </c>
      <c r="K2726">
        <v>1</v>
      </c>
      <c r="L2726" t="s">
        <v>19333</v>
      </c>
      <c r="M2726" t="s">
        <v>24</v>
      </c>
      <c r="N2726" t="s">
        <v>24</v>
      </c>
      <c r="O2726">
        <v>1114.1199999999999</v>
      </c>
      <c r="P2726">
        <v>0</v>
      </c>
      <c r="Q2726" t="str">
        <f t="shared" si="84"/>
        <v>Retained</v>
      </c>
      <c r="R2726" t="str">
        <f t="shared" si="85"/>
        <v>Active</v>
      </c>
    </row>
    <row r="2727" spans="1:18" x14ac:dyDescent="0.25">
      <c r="A2727">
        <v>15581748</v>
      </c>
      <c r="B2727">
        <v>754</v>
      </c>
      <c r="C2727" t="s">
        <v>39</v>
      </c>
      <c r="D2727" t="s">
        <v>33</v>
      </c>
      <c r="E2727">
        <v>57</v>
      </c>
      <c r="F2727" t="s">
        <v>7840</v>
      </c>
      <c r="G2727">
        <v>2</v>
      </c>
      <c r="H2727" t="s">
        <v>19335</v>
      </c>
      <c r="I2727" s="6">
        <v>101134.87</v>
      </c>
      <c r="J2727" t="s">
        <v>19332</v>
      </c>
      <c r="K2727">
        <v>2</v>
      </c>
      <c r="L2727" t="s">
        <v>19331</v>
      </c>
      <c r="M2727" t="s">
        <v>14</v>
      </c>
      <c r="N2727" t="s">
        <v>14</v>
      </c>
      <c r="O2727">
        <v>70954.41</v>
      </c>
      <c r="P2727">
        <v>0</v>
      </c>
      <c r="Q2727" t="str">
        <f t="shared" si="84"/>
        <v>Retained</v>
      </c>
      <c r="R2727" t="str">
        <f t="shared" si="85"/>
        <v>Active</v>
      </c>
    </row>
    <row r="2728" spans="1:18" x14ac:dyDescent="0.25">
      <c r="A2728">
        <v>15770420</v>
      </c>
      <c r="B2728">
        <v>749</v>
      </c>
      <c r="C2728" t="s">
        <v>39</v>
      </c>
      <c r="D2728" t="s">
        <v>33</v>
      </c>
      <c r="E2728">
        <v>46</v>
      </c>
      <c r="F2728" t="s">
        <v>19334</v>
      </c>
      <c r="G2728">
        <v>10</v>
      </c>
      <c r="H2728" t="s">
        <v>19336</v>
      </c>
      <c r="I2728" s="6">
        <v>78136.36</v>
      </c>
      <c r="J2728" t="s">
        <v>19331</v>
      </c>
      <c r="K2728">
        <v>2</v>
      </c>
      <c r="L2728" t="s">
        <v>19331</v>
      </c>
      <c r="M2728" t="s">
        <v>14</v>
      </c>
      <c r="N2728" t="s">
        <v>14</v>
      </c>
      <c r="O2728">
        <v>73470.98</v>
      </c>
      <c r="P2728">
        <v>0</v>
      </c>
      <c r="Q2728" t="str">
        <f t="shared" si="84"/>
        <v>Retained</v>
      </c>
      <c r="R2728" t="str">
        <f t="shared" si="85"/>
        <v>Active</v>
      </c>
    </row>
    <row r="2729" spans="1:18" x14ac:dyDescent="0.25">
      <c r="A2729">
        <v>15608230</v>
      </c>
      <c r="B2729">
        <v>667</v>
      </c>
      <c r="C2729" t="s">
        <v>12</v>
      </c>
      <c r="D2729" t="s">
        <v>33</v>
      </c>
      <c r="E2729">
        <v>23</v>
      </c>
      <c r="F2729" t="s">
        <v>83</v>
      </c>
      <c r="G2729">
        <v>1</v>
      </c>
      <c r="H2729" t="s">
        <v>19335</v>
      </c>
      <c r="I2729" s="6">
        <v>0</v>
      </c>
      <c r="J2729" t="s">
        <v>19330</v>
      </c>
      <c r="K2729">
        <v>2</v>
      </c>
      <c r="L2729" t="s">
        <v>19331</v>
      </c>
      <c r="M2729" t="s">
        <v>24</v>
      </c>
      <c r="N2729" t="s">
        <v>24</v>
      </c>
      <c r="O2729">
        <v>91573.19</v>
      </c>
      <c r="P2729">
        <v>0</v>
      </c>
      <c r="Q2729" t="str">
        <f t="shared" si="84"/>
        <v>Retained</v>
      </c>
      <c r="R2729" t="str">
        <f t="shared" si="85"/>
        <v>Active</v>
      </c>
    </row>
    <row r="2730" spans="1:18" x14ac:dyDescent="0.25">
      <c r="A2730">
        <v>15730339</v>
      </c>
      <c r="B2730">
        <v>670</v>
      </c>
      <c r="C2730" t="s">
        <v>19</v>
      </c>
      <c r="D2730" t="s">
        <v>33</v>
      </c>
      <c r="E2730">
        <v>30</v>
      </c>
      <c r="F2730" t="s">
        <v>19334</v>
      </c>
      <c r="G2730">
        <v>3</v>
      </c>
      <c r="H2730" t="s">
        <v>19335</v>
      </c>
      <c r="I2730" s="6">
        <v>133446.34</v>
      </c>
      <c r="J2730" t="s">
        <v>19332</v>
      </c>
      <c r="K2730">
        <v>1</v>
      </c>
      <c r="L2730" t="s">
        <v>19333</v>
      </c>
      <c r="M2730" t="s">
        <v>24</v>
      </c>
      <c r="N2730" t="s">
        <v>24</v>
      </c>
      <c r="O2730">
        <v>3154.95</v>
      </c>
      <c r="P2730">
        <v>0</v>
      </c>
      <c r="Q2730" t="str">
        <f t="shared" si="84"/>
        <v>Retained</v>
      </c>
      <c r="R2730" t="str">
        <f t="shared" si="85"/>
        <v>Active</v>
      </c>
    </row>
    <row r="2731" spans="1:18" x14ac:dyDescent="0.25">
      <c r="A2731">
        <v>15712584</v>
      </c>
      <c r="B2731">
        <v>670</v>
      </c>
      <c r="C2731" t="s">
        <v>12</v>
      </c>
      <c r="D2731" t="s">
        <v>13</v>
      </c>
      <c r="E2731">
        <v>33</v>
      </c>
      <c r="F2731" t="s">
        <v>19334</v>
      </c>
      <c r="G2731">
        <v>7</v>
      </c>
      <c r="H2731" t="s">
        <v>19337</v>
      </c>
      <c r="I2731" s="6">
        <v>0</v>
      </c>
      <c r="J2731" t="s">
        <v>19330</v>
      </c>
      <c r="K2731">
        <v>2</v>
      </c>
      <c r="L2731" t="s">
        <v>19331</v>
      </c>
      <c r="M2731" t="s">
        <v>14</v>
      </c>
      <c r="N2731" t="s">
        <v>14</v>
      </c>
      <c r="O2731">
        <v>88187.81</v>
      </c>
      <c r="P2731">
        <v>0</v>
      </c>
      <c r="Q2731" t="str">
        <f t="shared" si="84"/>
        <v>Retained</v>
      </c>
      <c r="R2731" t="str">
        <f t="shared" si="85"/>
        <v>Active</v>
      </c>
    </row>
    <row r="2732" spans="1:18" x14ac:dyDescent="0.25">
      <c r="A2732">
        <v>15592816</v>
      </c>
      <c r="B2732">
        <v>623</v>
      </c>
      <c r="C2732" t="s">
        <v>39</v>
      </c>
      <c r="D2732" t="s">
        <v>13</v>
      </c>
      <c r="E2732">
        <v>48</v>
      </c>
      <c r="F2732" t="s">
        <v>19334</v>
      </c>
      <c r="G2732">
        <v>1</v>
      </c>
      <c r="H2732" t="s">
        <v>19335</v>
      </c>
      <c r="I2732" s="6">
        <v>108076.33</v>
      </c>
      <c r="J2732" t="s">
        <v>19332</v>
      </c>
      <c r="K2732">
        <v>1</v>
      </c>
      <c r="L2732" t="s">
        <v>19333</v>
      </c>
      <c r="M2732" t="s">
        <v>24</v>
      </c>
      <c r="N2732" t="s">
        <v>24</v>
      </c>
      <c r="O2732">
        <v>118855.26</v>
      </c>
      <c r="P2732">
        <v>1</v>
      </c>
      <c r="Q2732" t="str">
        <f t="shared" si="84"/>
        <v>Churned</v>
      </c>
      <c r="R2732" t="str">
        <f t="shared" si="85"/>
        <v>Inactive</v>
      </c>
    </row>
    <row r="2733" spans="1:18" x14ac:dyDescent="0.25">
      <c r="A2733">
        <v>15641480</v>
      </c>
      <c r="B2733">
        <v>571</v>
      </c>
      <c r="C2733" t="s">
        <v>12</v>
      </c>
      <c r="D2733" t="s">
        <v>33</v>
      </c>
      <c r="E2733">
        <v>32</v>
      </c>
      <c r="F2733" t="s">
        <v>19334</v>
      </c>
      <c r="G2733">
        <v>5</v>
      </c>
      <c r="H2733" t="s">
        <v>19337</v>
      </c>
      <c r="I2733" s="6">
        <v>131354.25</v>
      </c>
      <c r="J2733" t="s">
        <v>19332</v>
      </c>
      <c r="K2733">
        <v>1</v>
      </c>
      <c r="L2733" t="s">
        <v>19333</v>
      </c>
      <c r="M2733" t="s">
        <v>24</v>
      </c>
      <c r="N2733" t="s">
        <v>24</v>
      </c>
      <c r="O2733">
        <v>125256.53</v>
      </c>
      <c r="P2733">
        <v>0</v>
      </c>
      <c r="Q2733" t="str">
        <f t="shared" si="84"/>
        <v>Retained</v>
      </c>
      <c r="R2733" t="str">
        <f t="shared" si="85"/>
        <v>Active</v>
      </c>
    </row>
    <row r="2734" spans="1:18" x14ac:dyDescent="0.25">
      <c r="A2734">
        <v>15708505</v>
      </c>
      <c r="B2734">
        <v>641</v>
      </c>
      <c r="C2734" t="s">
        <v>39</v>
      </c>
      <c r="D2734" t="s">
        <v>13</v>
      </c>
      <c r="E2734">
        <v>37</v>
      </c>
      <c r="F2734" t="s">
        <v>19334</v>
      </c>
      <c r="G2734">
        <v>7</v>
      </c>
      <c r="H2734" t="s">
        <v>19337</v>
      </c>
      <c r="I2734" s="6">
        <v>62974.64</v>
      </c>
      <c r="J2734" t="s">
        <v>19331</v>
      </c>
      <c r="K2734">
        <v>2</v>
      </c>
      <c r="L2734" t="s">
        <v>19331</v>
      </c>
      <c r="M2734" t="s">
        <v>14</v>
      </c>
      <c r="N2734" t="s">
        <v>14</v>
      </c>
      <c r="O2734">
        <v>39016.43</v>
      </c>
      <c r="P2734">
        <v>0</v>
      </c>
      <c r="Q2734" t="str">
        <f t="shared" si="84"/>
        <v>Retained</v>
      </c>
      <c r="R2734" t="str">
        <f t="shared" si="85"/>
        <v>Active</v>
      </c>
    </row>
    <row r="2735" spans="1:18" x14ac:dyDescent="0.25">
      <c r="A2735">
        <v>15791131</v>
      </c>
      <c r="B2735">
        <v>551</v>
      </c>
      <c r="C2735" t="s">
        <v>39</v>
      </c>
      <c r="D2735" t="s">
        <v>13</v>
      </c>
      <c r="E2735">
        <v>30</v>
      </c>
      <c r="F2735" t="s">
        <v>19334</v>
      </c>
      <c r="G2735">
        <v>2</v>
      </c>
      <c r="H2735" t="s">
        <v>19335</v>
      </c>
      <c r="I2735" s="6">
        <v>143340.44</v>
      </c>
      <c r="J2735" t="s">
        <v>19332</v>
      </c>
      <c r="K2735">
        <v>1</v>
      </c>
      <c r="L2735" t="s">
        <v>19333</v>
      </c>
      <c r="M2735" t="s">
        <v>24</v>
      </c>
      <c r="N2735" t="s">
        <v>24</v>
      </c>
      <c r="O2735">
        <v>145796.49</v>
      </c>
      <c r="P2735">
        <v>0</v>
      </c>
      <c r="Q2735" t="str">
        <f t="shared" si="84"/>
        <v>Retained</v>
      </c>
      <c r="R2735" t="str">
        <f t="shared" si="85"/>
        <v>Active</v>
      </c>
    </row>
    <row r="2736" spans="1:18" x14ac:dyDescent="0.25">
      <c r="A2736">
        <v>15618225</v>
      </c>
      <c r="B2736">
        <v>741</v>
      </c>
      <c r="C2736" t="s">
        <v>39</v>
      </c>
      <c r="D2736" t="s">
        <v>33</v>
      </c>
      <c r="E2736">
        <v>36</v>
      </c>
      <c r="F2736" t="s">
        <v>19334</v>
      </c>
      <c r="G2736">
        <v>8</v>
      </c>
      <c r="H2736" t="s">
        <v>19336</v>
      </c>
      <c r="I2736" s="6">
        <v>116993.43</v>
      </c>
      <c r="J2736" t="s">
        <v>19332</v>
      </c>
      <c r="K2736">
        <v>2</v>
      </c>
      <c r="L2736" t="s">
        <v>19331</v>
      </c>
      <c r="M2736" t="s">
        <v>24</v>
      </c>
      <c r="N2736" t="s">
        <v>24</v>
      </c>
      <c r="O2736">
        <v>168816.22</v>
      </c>
      <c r="P2736">
        <v>0</v>
      </c>
      <c r="Q2736" t="str">
        <f t="shared" si="84"/>
        <v>Retained</v>
      </c>
      <c r="R2736" t="str">
        <f t="shared" si="85"/>
        <v>Active</v>
      </c>
    </row>
    <row r="2737" spans="1:18" x14ac:dyDescent="0.25">
      <c r="A2737">
        <v>15644724</v>
      </c>
      <c r="B2737">
        <v>472</v>
      </c>
      <c r="C2737" t="s">
        <v>12</v>
      </c>
      <c r="D2737" t="s">
        <v>33</v>
      </c>
      <c r="E2737">
        <v>31</v>
      </c>
      <c r="F2737" t="s">
        <v>19334</v>
      </c>
      <c r="G2737">
        <v>4</v>
      </c>
      <c r="H2737" t="s">
        <v>19337</v>
      </c>
      <c r="I2737" s="6">
        <v>58662.92</v>
      </c>
      <c r="J2737" t="s">
        <v>19331</v>
      </c>
      <c r="K2737">
        <v>2</v>
      </c>
      <c r="L2737" t="s">
        <v>19331</v>
      </c>
      <c r="M2737" t="s">
        <v>14</v>
      </c>
      <c r="N2737" t="s">
        <v>14</v>
      </c>
      <c r="O2737">
        <v>73322</v>
      </c>
      <c r="P2737">
        <v>0</v>
      </c>
      <c r="Q2737" t="str">
        <f t="shared" si="84"/>
        <v>Retained</v>
      </c>
      <c r="R2737" t="str">
        <f t="shared" si="85"/>
        <v>Active</v>
      </c>
    </row>
    <row r="2738" spans="1:18" x14ac:dyDescent="0.25">
      <c r="A2738">
        <v>15662098</v>
      </c>
      <c r="B2738">
        <v>650</v>
      </c>
      <c r="C2738" t="s">
        <v>19</v>
      </c>
      <c r="D2738" t="s">
        <v>33</v>
      </c>
      <c r="E2738">
        <v>41</v>
      </c>
      <c r="F2738" t="s">
        <v>19334</v>
      </c>
      <c r="G2738">
        <v>3</v>
      </c>
      <c r="H2738" t="s">
        <v>19335</v>
      </c>
      <c r="I2738" s="6">
        <v>128808.65</v>
      </c>
      <c r="J2738" t="s">
        <v>19332</v>
      </c>
      <c r="K2738">
        <v>3</v>
      </c>
      <c r="L2738" t="s">
        <v>19332</v>
      </c>
      <c r="M2738" t="s">
        <v>24</v>
      </c>
      <c r="N2738" t="s">
        <v>24</v>
      </c>
      <c r="O2738">
        <v>113677.53</v>
      </c>
      <c r="P2738">
        <v>1</v>
      </c>
      <c r="Q2738" t="str">
        <f t="shared" si="84"/>
        <v>Churned</v>
      </c>
      <c r="R2738" t="str">
        <f t="shared" si="85"/>
        <v>Inactive</v>
      </c>
    </row>
    <row r="2739" spans="1:18" x14ac:dyDescent="0.25">
      <c r="A2739">
        <v>15723894</v>
      </c>
      <c r="B2739">
        <v>625</v>
      </c>
      <c r="C2739" t="s">
        <v>12</v>
      </c>
      <c r="D2739" t="s">
        <v>33</v>
      </c>
      <c r="E2739">
        <v>45</v>
      </c>
      <c r="F2739" t="s">
        <v>19334</v>
      </c>
      <c r="G2739">
        <v>7</v>
      </c>
      <c r="H2739" t="s">
        <v>19337</v>
      </c>
      <c r="I2739" s="6">
        <v>137555.44</v>
      </c>
      <c r="J2739" t="s">
        <v>19332</v>
      </c>
      <c r="K2739">
        <v>1</v>
      </c>
      <c r="L2739" t="s">
        <v>19333</v>
      </c>
      <c r="M2739" t="s">
        <v>24</v>
      </c>
      <c r="N2739" t="s">
        <v>24</v>
      </c>
      <c r="O2739">
        <v>124607.7</v>
      </c>
      <c r="P2739">
        <v>0</v>
      </c>
      <c r="Q2739" t="str">
        <f t="shared" si="84"/>
        <v>Retained</v>
      </c>
      <c r="R2739" t="str">
        <f t="shared" si="85"/>
        <v>Active</v>
      </c>
    </row>
    <row r="2740" spans="1:18" x14ac:dyDescent="0.25">
      <c r="A2740">
        <v>15787699</v>
      </c>
      <c r="B2740">
        <v>650</v>
      </c>
      <c r="C2740" t="s">
        <v>39</v>
      </c>
      <c r="D2740" t="s">
        <v>33</v>
      </c>
      <c r="E2740">
        <v>34</v>
      </c>
      <c r="F2740" t="s">
        <v>19334</v>
      </c>
      <c r="G2740">
        <v>4</v>
      </c>
      <c r="H2740" t="s">
        <v>19337</v>
      </c>
      <c r="I2740" s="6">
        <v>142393.10999999999</v>
      </c>
      <c r="J2740" t="s">
        <v>19332</v>
      </c>
      <c r="K2740">
        <v>1</v>
      </c>
      <c r="L2740" t="s">
        <v>19333</v>
      </c>
      <c r="M2740" t="s">
        <v>14</v>
      </c>
      <c r="N2740" t="s">
        <v>14</v>
      </c>
      <c r="O2740">
        <v>11276.48</v>
      </c>
      <c r="P2740">
        <v>0</v>
      </c>
      <c r="Q2740" t="str">
        <f t="shared" si="84"/>
        <v>Retained</v>
      </c>
      <c r="R2740" t="str">
        <f t="shared" si="85"/>
        <v>Active</v>
      </c>
    </row>
    <row r="2741" spans="1:18" x14ac:dyDescent="0.25">
      <c r="A2741">
        <v>15687738</v>
      </c>
      <c r="B2741">
        <v>535</v>
      </c>
      <c r="C2741" t="s">
        <v>12</v>
      </c>
      <c r="D2741" t="s">
        <v>13</v>
      </c>
      <c r="E2741">
        <v>38</v>
      </c>
      <c r="F2741" t="s">
        <v>19334</v>
      </c>
      <c r="G2741">
        <v>8</v>
      </c>
      <c r="H2741" t="s">
        <v>19336</v>
      </c>
      <c r="I2741" s="6">
        <v>0</v>
      </c>
      <c r="J2741" t="s">
        <v>19330</v>
      </c>
      <c r="K2741">
        <v>2</v>
      </c>
      <c r="L2741" t="s">
        <v>19331</v>
      </c>
      <c r="M2741" t="s">
        <v>24</v>
      </c>
      <c r="N2741" t="s">
        <v>24</v>
      </c>
      <c r="O2741">
        <v>136620.64000000001</v>
      </c>
      <c r="P2741">
        <v>0</v>
      </c>
      <c r="Q2741" t="str">
        <f t="shared" si="84"/>
        <v>Retained</v>
      </c>
      <c r="R2741" t="str">
        <f t="shared" si="85"/>
        <v>Active</v>
      </c>
    </row>
    <row r="2742" spans="1:18" x14ac:dyDescent="0.25">
      <c r="A2742">
        <v>15576126</v>
      </c>
      <c r="B2742">
        <v>649</v>
      </c>
      <c r="C2742" t="s">
        <v>12</v>
      </c>
      <c r="D2742" t="s">
        <v>13</v>
      </c>
      <c r="E2742">
        <v>41</v>
      </c>
      <c r="F2742" t="s">
        <v>19334</v>
      </c>
      <c r="G2742">
        <v>2</v>
      </c>
      <c r="H2742" t="s">
        <v>19335</v>
      </c>
      <c r="I2742" s="6">
        <v>125785.23</v>
      </c>
      <c r="J2742" t="s">
        <v>19332</v>
      </c>
      <c r="K2742">
        <v>1</v>
      </c>
      <c r="L2742" t="s">
        <v>19333</v>
      </c>
      <c r="M2742" t="s">
        <v>14</v>
      </c>
      <c r="N2742" t="s">
        <v>14</v>
      </c>
      <c r="O2742">
        <v>70523.92</v>
      </c>
      <c r="P2742">
        <v>0</v>
      </c>
      <c r="Q2742" t="str">
        <f t="shared" si="84"/>
        <v>Retained</v>
      </c>
      <c r="R2742" t="str">
        <f t="shared" si="85"/>
        <v>Active</v>
      </c>
    </row>
    <row r="2743" spans="1:18" x14ac:dyDescent="0.25">
      <c r="A2743">
        <v>15658889</v>
      </c>
      <c r="B2743">
        <v>689</v>
      </c>
      <c r="C2743" t="s">
        <v>12</v>
      </c>
      <c r="D2743" t="s">
        <v>33</v>
      </c>
      <c r="E2743">
        <v>22</v>
      </c>
      <c r="F2743" t="s">
        <v>83</v>
      </c>
      <c r="G2743">
        <v>4</v>
      </c>
      <c r="H2743" t="s">
        <v>19337</v>
      </c>
      <c r="I2743" s="6">
        <v>136444.25</v>
      </c>
      <c r="J2743" t="s">
        <v>19332</v>
      </c>
      <c r="K2743">
        <v>1</v>
      </c>
      <c r="L2743" t="s">
        <v>19333</v>
      </c>
      <c r="M2743" t="s">
        <v>24</v>
      </c>
      <c r="N2743" t="s">
        <v>24</v>
      </c>
      <c r="O2743">
        <v>51980.25</v>
      </c>
      <c r="P2743">
        <v>1</v>
      </c>
      <c r="Q2743" t="str">
        <f t="shared" si="84"/>
        <v>Churned</v>
      </c>
      <c r="R2743" t="str">
        <f t="shared" si="85"/>
        <v>Inactive</v>
      </c>
    </row>
    <row r="2744" spans="1:18" x14ac:dyDescent="0.25">
      <c r="A2744">
        <v>15667046</v>
      </c>
      <c r="B2744">
        <v>694</v>
      </c>
      <c r="C2744" t="s">
        <v>19</v>
      </c>
      <c r="D2744" t="s">
        <v>33</v>
      </c>
      <c r="E2744">
        <v>38</v>
      </c>
      <c r="F2744" t="s">
        <v>19334</v>
      </c>
      <c r="G2744">
        <v>7</v>
      </c>
      <c r="H2744" t="s">
        <v>19337</v>
      </c>
      <c r="I2744" s="6">
        <v>121527.4</v>
      </c>
      <c r="J2744" t="s">
        <v>19332</v>
      </c>
      <c r="K2744">
        <v>1</v>
      </c>
      <c r="L2744" t="s">
        <v>19333</v>
      </c>
      <c r="M2744" t="s">
        <v>24</v>
      </c>
      <c r="N2744" t="s">
        <v>24</v>
      </c>
      <c r="O2744">
        <v>113481.02</v>
      </c>
      <c r="P2744">
        <v>0</v>
      </c>
      <c r="Q2744" t="str">
        <f t="shared" si="84"/>
        <v>Retained</v>
      </c>
      <c r="R2744" t="str">
        <f t="shared" si="85"/>
        <v>Active</v>
      </c>
    </row>
    <row r="2745" spans="1:18" x14ac:dyDescent="0.25">
      <c r="A2745">
        <v>15669957</v>
      </c>
      <c r="B2745">
        <v>655</v>
      </c>
      <c r="C2745" t="s">
        <v>39</v>
      </c>
      <c r="D2745" t="s">
        <v>33</v>
      </c>
      <c r="E2745">
        <v>52</v>
      </c>
      <c r="F2745" t="s">
        <v>7840</v>
      </c>
      <c r="G2745">
        <v>9</v>
      </c>
      <c r="H2745" t="s">
        <v>19336</v>
      </c>
      <c r="I2745" s="6">
        <v>144696.75</v>
      </c>
      <c r="J2745" t="s">
        <v>19332</v>
      </c>
      <c r="K2745">
        <v>1</v>
      </c>
      <c r="L2745" t="s">
        <v>19333</v>
      </c>
      <c r="M2745" t="s">
        <v>14</v>
      </c>
      <c r="N2745" t="s">
        <v>14</v>
      </c>
      <c r="O2745">
        <v>49025.79</v>
      </c>
      <c r="P2745">
        <v>0</v>
      </c>
      <c r="Q2745" t="str">
        <f t="shared" si="84"/>
        <v>Retained</v>
      </c>
      <c r="R2745" t="str">
        <f t="shared" si="85"/>
        <v>Active</v>
      </c>
    </row>
    <row r="2746" spans="1:18" x14ac:dyDescent="0.25">
      <c r="A2746">
        <v>15655794</v>
      </c>
      <c r="B2746">
        <v>620</v>
      </c>
      <c r="C2746" t="s">
        <v>12</v>
      </c>
      <c r="D2746" t="s">
        <v>33</v>
      </c>
      <c r="E2746">
        <v>36</v>
      </c>
      <c r="F2746" t="s">
        <v>19334</v>
      </c>
      <c r="G2746">
        <v>8</v>
      </c>
      <c r="H2746" t="s">
        <v>19336</v>
      </c>
      <c r="I2746" s="6">
        <v>0</v>
      </c>
      <c r="J2746" t="s">
        <v>19330</v>
      </c>
      <c r="K2746">
        <v>2</v>
      </c>
      <c r="L2746" t="s">
        <v>19331</v>
      </c>
      <c r="M2746" t="s">
        <v>14</v>
      </c>
      <c r="N2746" t="s">
        <v>14</v>
      </c>
      <c r="O2746">
        <v>145937.99</v>
      </c>
      <c r="P2746">
        <v>0</v>
      </c>
      <c r="Q2746" t="str">
        <f t="shared" si="84"/>
        <v>Retained</v>
      </c>
      <c r="R2746" t="str">
        <f t="shared" si="85"/>
        <v>Active</v>
      </c>
    </row>
    <row r="2747" spans="1:18" x14ac:dyDescent="0.25">
      <c r="A2747">
        <v>15599829</v>
      </c>
      <c r="B2747">
        <v>577</v>
      </c>
      <c r="C2747" t="s">
        <v>12</v>
      </c>
      <c r="D2747" t="s">
        <v>13</v>
      </c>
      <c r="E2747">
        <v>35</v>
      </c>
      <c r="F2747" t="s">
        <v>19334</v>
      </c>
      <c r="G2747">
        <v>10</v>
      </c>
      <c r="H2747" t="s">
        <v>19336</v>
      </c>
      <c r="I2747" s="6">
        <v>0</v>
      </c>
      <c r="J2747" t="s">
        <v>19330</v>
      </c>
      <c r="K2747">
        <v>2</v>
      </c>
      <c r="L2747" t="s">
        <v>19331</v>
      </c>
      <c r="M2747" t="s">
        <v>14</v>
      </c>
      <c r="N2747" t="s">
        <v>14</v>
      </c>
      <c r="O2747">
        <v>25161.61</v>
      </c>
      <c r="P2747">
        <v>0</v>
      </c>
      <c r="Q2747" t="str">
        <f t="shared" si="84"/>
        <v>Retained</v>
      </c>
      <c r="R2747" t="str">
        <f t="shared" si="85"/>
        <v>Active</v>
      </c>
    </row>
    <row r="2748" spans="1:18" x14ac:dyDescent="0.25">
      <c r="A2748">
        <v>15753332</v>
      </c>
      <c r="B2748">
        <v>401</v>
      </c>
      <c r="C2748" t="s">
        <v>39</v>
      </c>
      <c r="D2748" t="s">
        <v>33</v>
      </c>
      <c r="E2748">
        <v>48</v>
      </c>
      <c r="F2748" t="s">
        <v>19334</v>
      </c>
      <c r="G2748">
        <v>8</v>
      </c>
      <c r="H2748" t="s">
        <v>19336</v>
      </c>
      <c r="I2748" s="6">
        <v>128140.17</v>
      </c>
      <c r="J2748" t="s">
        <v>19332</v>
      </c>
      <c r="K2748">
        <v>1</v>
      </c>
      <c r="L2748" t="s">
        <v>19333</v>
      </c>
      <c r="M2748" t="s">
        <v>24</v>
      </c>
      <c r="N2748" t="s">
        <v>24</v>
      </c>
      <c r="O2748">
        <v>175753.55</v>
      </c>
      <c r="P2748">
        <v>1</v>
      </c>
      <c r="Q2748" t="str">
        <f t="shared" si="84"/>
        <v>Churned</v>
      </c>
      <c r="R2748" t="str">
        <f t="shared" si="85"/>
        <v>Inactive</v>
      </c>
    </row>
    <row r="2749" spans="1:18" x14ac:dyDescent="0.25">
      <c r="A2749">
        <v>15671124</v>
      </c>
      <c r="B2749">
        <v>599</v>
      </c>
      <c r="C2749" t="s">
        <v>12</v>
      </c>
      <c r="D2749" t="s">
        <v>33</v>
      </c>
      <c r="E2749">
        <v>25</v>
      </c>
      <c r="F2749" t="s">
        <v>83</v>
      </c>
      <c r="G2749">
        <v>6</v>
      </c>
      <c r="H2749" t="s">
        <v>19337</v>
      </c>
      <c r="I2749" s="6">
        <v>120383.41</v>
      </c>
      <c r="J2749" t="s">
        <v>19332</v>
      </c>
      <c r="K2749">
        <v>1</v>
      </c>
      <c r="L2749" t="s">
        <v>19333</v>
      </c>
      <c r="M2749" t="s">
        <v>14</v>
      </c>
      <c r="N2749" t="s">
        <v>14</v>
      </c>
      <c r="O2749">
        <v>24903.09</v>
      </c>
      <c r="P2749">
        <v>0</v>
      </c>
      <c r="Q2749" t="str">
        <f t="shared" si="84"/>
        <v>Retained</v>
      </c>
      <c r="R2749" t="str">
        <f t="shared" si="85"/>
        <v>Active</v>
      </c>
    </row>
    <row r="2750" spans="1:18" x14ac:dyDescent="0.25">
      <c r="A2750">
        <v>15767474</v>
      </c>
      <c r="B2750">
        <v>481</v>
      </c>
      <c r="C2750" t="s">
        <v>12</v>
      </c>
      <c r="D2750" t="s">
        <v>13</v>
      </c>
      <c r="E2750">
        <v>57</v>
      </c>
      <c r="F2750" t="s">
        <v>7840</v>
      </c>
      <c r="G2750">
        <v>9</v>
      </c>
      <c r="H2750" t="s">
        <v>19336</v>
      </c>
      <c r="I2750" s="6">
        <v>0</v>
      </c>
      <c r="J2750" t="s">
        <v>19330</v>
      </c>
      <c r="K2750">
        <v>3</v>
      </c>
      <c r="L2750" t="s">
        <v>19332</v>
      </c>
      <c r="M2750" t="s">
        <v>14</v>
      </c>
      <c r="N2750" t="s">
        <v>14</v>
      </c>
      <c r="O2750">
        <v>169719.35</v>
      </c>
      <c r="P2750">
        <v>1</v>
      </c>
      <c r="Q2750" t="str">
        <f t="shared" si="84"/>
        <v>Churned</v>
      </c>
      <c r="R2750" t="str">
        <f t="shared" si="85"/>
        <v>Inactive</v>
      </c>
    </row>
    <row r="2751" spans="1:18" x14ac:dyDescent="0.25">
      <c r="A2751">
        <v>15720671</v>
      </c>
      <c r="B2751">
        <v>704</v>
      </c>
      <c r="C2751" t="s">
        <v>12</v>
      </c>
      <c r="D2751" t="s">
        <v>33</v>
      </c>
      <c r="E2751">
        <v>42</v>
      </c>
      <c r="F2751" t="s">
        <v>19334</v>
      </c>
      <c r="G2751">
        <v>8</v>
      </c>
      <c r="H2751" t="s">
        <v>19336</v>
      </c>
      <c r="I2751" s="6">
        <v>129735.3</v>
      </c>
      <c r="J2751" t="s">
        <v>19332</v>
      </c>
      <c r="K2751">
        <v>2</v>
      </c>
      <c r="L2751" t="s">
        <v>19331</v>
      </c>
      <c r="M2751" t="s">
        <v>14</v>
      </c>
      <c r="N2751" t="s">
        <v>14</v>
      </c>
      <c r="O2751">
        <v>179565.57</v>
      </c>
      <c r="P2751">
        <v>0</v>
      </c>
      <c r="Q2751" t="str">
        <f t="shared" si="84"/>
        <v>Retained</v>
      </c>
      <c r="R2751" t="str">
        <f t="shared" si="85"/>
        <v>Active</v>
      </c>
    </row>
    <row r="2752" spans="1:18" x14ac:dyDescent="0.25">
      <c r="A2752">
        <v>15626787</v>
      </c>
      <c r="B2752">
        <v>698</v>
      </c>
      <c r="C2752" t="s">
        <v>19</v>
      </c>
      <c r="D2752" t="s">
        <v>13</v>
      </c>
      <c r="E2752">
        <v>31</v>
      </c>
      <c r="F2752" t="s">
        <v>19334</v>
      </c>
      <c r="G2752">
        <v>8</v>
      </c>
      <c r="H2752" t="s">
        <v>19336</v>
      </c>
      <c r="I2752" s="6">
        <v>185078.26</v>
      </c>
      <c r="J2752" t="s">
        <v>19332</v>
      </c>
      <c r="K2752">
        <v>1</v>
      </c>
      <c r="L2752" t="s">
        <v>19333</v>
      </c>
      <c r="M2752" t="s">
        <v>24</v>
      </c>
      <c r="N2752" t="s">
        <v>24</v>
      </c>
      <c r="O2752">
        <v>115337.74</v>
      </c>
      <c r="P2752">
        <v>1</v>
      </c>
      <c r="Q2752" t="str">
        <f t="shared" si="84"/>
        <v>Churned</v>
      </c>
      <c r="R2752" t="str">
        <f t="shared" si="85"/>
        <v>Inactive</v>
      </c>
    </row>
    <row r="2753" spans="1:18" x14ac:dyDescent="0.25">
      <c r="A2753">
        <v>15774491</v>
      </c>
      <c r="B2753">
        <v>480</v>
      </c>
      <c r="C2753" t="s">
        <v>12</v>
      </c>
      <c r="D2753" t="s">
        <v>13</v>
      </c>
      <c r="E2753">
        <v>28</v>
      </c>
      <c r="F2753" t="s">
        <v>83</v>
      </c>
      <c r="G2753">
        <v>6</v>
      </c>
      <c r="H2753" t="s">
        <v>19337</v>
      </c>
      <c r="I2753" s="6">
        <v>0</v>
      </c>
      <c r="J2753" t="s">
        <v>19330</v>
      </c>
      <c r="K2753">
        <v>2</v>
      </c>
      <c r="L2753" t="s">
        <v>19331</v>
      </c>
      <c r="M2753" t="s">
        <v>24</v>
      </c>
      <c r="N2753" t="s">
        <v>24</v>
      </c>
      <c r="O2753">
        <v>48131.92</v>
      </c>
      <c r="P2753">
        <v>0</v>
      </c>
      <c r="Q2753" t="str">
        <f t="shared" si="84"/>
        <v>Retained</v>
      </c>
      <c r="R2753" t="str">
        <f t="shared" si="85"/>
        <v>Active</v>
      </c>
    </row>
    <row r="2754" spans="1:18" x14ac:dyDescent="0.25">
      <c r="A2754">
        <v>15579647</v>
      </c>
      <c r="B2754">
        <v>682</v>
      </c>
      <c r="C2754" t="s">
        <v>12</v>
      </c>
      <c r="D2754" t="s">
        <v>33</v>
      </c>
      <c r="E2754">
        <v>42</v>
      </c>
      <c r="F2754" t="s">
        <v>19334</v>
      </c>
      <c r="G2754">
        <v>0</v>
      </c>
      <c r="H2754" t="s">
        <v>19335</v>
      </c>
      <c r="I2754" s="6">
        <v>0</v>
      </c>
      <c r="J2754" t="s">
        <v>19330</v>
      </c>
      <c r="K2754">
        <v>1</v>
      </c>
      <c r="L2754" t="s">
        <v>19333</v>
      </c>
      <c r="M2754" t="s">
        <v>14</v>
      </c>
      <c r="N2754" t="s">
        <v>14</v>
      </c>
      <c r="O2754">
        <v>160828.98000000001</v>
      </c>
      <c r="P2754">
        <v>0</v>
      </c>
      <c r="Q2754" t="str">
        <f t="shared" si="84"/>
        <v>Retained</v>
      </c>
      <c r="R2754" t="str">
        <f t="shared" si="85"/>
        <v>Active</v>
      </c>
    </row>
    <row r="2755" spans="1:18" x14ac:dyDescent="0.25">
      <c r="A2755">
        <v>15625522</v>
      </c>
      <c r="B2755">
        <v>700</v>
      </c>
      <c r="C2755" t="s">
        <v>19</v>
      </c>
      <c r="D2755" t="s">
        <v>33</v>
      </c>
      <c r="E2755">
        <v>31</v>
      </c>
      <c r="F2755" t="s">
        <v>19334</v>
      </c>
      <c r="G2755">
        <v>7</v>
      </c>
      <c r="H2755" t="s">
        <v>19337</v>
      </c>
      <c r="I2755" s="6">
        <v>0</v>
      </c>
      <c r="J2755" t="s">
        <v>19330</v>
      </c>
      <c r="K2755">
        <v>2</v>
      </c>
      <c r="L2755" t="s">
        <v>19331</v>
      </c>
      <c r="M2755" t="s">
        <v>14</v>
      </c>
      <c r="N2755" t="s">
        <v>14</v>
      </c>
      <c r="O2755">
        <v>145151.96</v>
      </c>
      <c r="P2755">
        <v>0</v>
      </c>
      <c r="Q2755" t="str">
        <f t="shared" ref="Q2755:Q2818" si="86">IF(P2755=1,"Churned", "Retained")</f>
        <v>Retained</v>
      </c>
      <c r="R2755" t="str">
        <f t="shared" ref="R2755:R2818" si="87">IF(P2755=1,"Inactive","Active")</f>
        <v>Active</v>
      </c>
    </row>
    <row r="2756" spans="1:18" x14ac:dyDescent="0.25">
      <c r="A2756">
        <v>15765806</v>
      </c>
      <c r="B2756">
        <v>492</v>
      </c>
      <c r="C2756" t="s">
        <v>12</v>
      </c>
      <c r="D2756" t="s">
        <v>33</v>
      </c>
      <c r="E2756">
        <v>29</v>
      </c>
      <c r="F2756" t="s">
        <v>83</v>
      </c>
      <c r="G2756">
        <v>1</v>
      </c>
      <c r="H2756" t="s">
        <v>19335</v>
      </c>
      <c r="I2756" s="6">
        <v>144591.96</v>
      </c>
      <c r="J2756" t="s">
        <v>19332</v>
      </c>
      <c r="K2756">
        <v>1</v>
      </c>
      <c r="L2756" t="s">
        <v>19333</v>
      </c>
      <c r="M2756" t="s">
        <v>14</v>
      </c>
      <c r="N2756" t="s">
        <v>14</v>
      </c>
      <c r="O2756">
        <v>196293.76000000001</v>
      </c>
      <c r="P2756">
        <v>0</v>
      </c>
      <c r="Q2756" t="str">
        <f t="shared" si="86"/>
        <v>Retained</v>
      </c>
      <c r="R2756" t="str">
        <f t="shared" si="87"/>
        <v>Active</v>
      </c>
    </row>
    <row r="2757" spans="1:18" x14ac:dyDescent="0.25">
      <c r="A2757">
        <v>15566708</v>
      </c>
      <c r="B2757">
        <v>444</v>
      </c>
      <c r="C2757" t="s">
        <v>12</v>
      </c>
      <c r="D2757" t="s">
        <v>13</v>
      </c>
      <c r="E2757">
        <v>45</v>
      </c>
      <c r="F2757" t="s">
        <v>19334</v>
      </c>
      <c r="G2757">
        <v>4</v>
      </c>
      <c r="H2757" t="s">
        <v>19337</v>
      </c>
      <c r="I2757" s="6">
        <v>0</v>
      </c>
      <c r="J2757" t="s">
        <v>19330</v>
      </c>
      <c r="K2757">
        <v>2</v>
      </c>
      <c r="L2757" t="s">
        <v>19331</v>
      </c>
      <c r="M2757" t="s">
        <v>24</v>
      </c>
      <c r="N2757" t="s">
        <v>24</v>
      </c>
      <c r="O2757">
        <v>161653.5</v>
      </c>
      <c r="P2757">
        <v>1</v>
      </c>
      <c r="Q2757" t="str">
        <f t="shared" si="86"/>
        <v>Churned</v>
      </c>
      <c r="R2757" t="str">
        <f t="shared" si="87"/>
        <v>Inactive</v>
      </c>
    </row>
    <row r="2758" spans="1:18" x14ac:dyDescent="0.25">
      <c r="A2758">
        <v>15668347</v>
      </c>
      <c r="B2758">
        <v>624</v>
      </c>
      <c r="C2758" t="s">
        <v>12</v>
      </c>
      <c r="D2758" t="s">
        <v>33</v>
      </c>
      <c r="E2758">
        <v>36</v>
      </c>
      <c r="F2758" t="s">
        <v>19334</v>
      </c>
      <c r="G2758">
        <v>6</v>
      </c>
      <c r="H2758" t="s">
        <v>19337</v>
      </c>
      <c r="I2758" s="6">
        <v>0</v>
      </c>
      <c r="J2758" t="s">
        <v>19330</v>
      </c>
      <c r="K2758">
        <v>2</v>
      </c>
      <c r="L2758" t="s">
        <v>19331</v>
      </c>
      <c r="M2758" t="s">
        <v>24</v>
      </c>
      <c r="N2758" t="s">
        <v>24</v>
      </c>
      <c r="O2758">
        <v>84635.64</v>
      </c>
      <c r="P2758">
        <v>0</v>
      </c>
      <c r="Q2758" t="str">
        <f t="shared" si="86"/>
        <v>Retained</v>
      </c>
      <c r="R2758" t="str">
        <f t="shared" si="87"/>
        <v>Active</v>
      </c>
    </row>
    <row r="2759" spans="1:18" x14ac:dyDescent="0.25">
      <c r="A2759">
        <v>15575214</v>
      </c>
      <c r="B2759">
        <v>709</v>
      </c>
      <c r="C2759" t="s">
        <v>12</v>
      </c>
      <c r="D2759" t="s">
        <v>33</v>
      </c>
      <c r="E2759">
        <v>37</v>
      </c>
      <c r="F2759" t="s">
        <v>19334</v>
      </c>
      <c r="G2759">
        <v>7</v>
      </c>
      <c r="H2759" t="s">
        <v>19337</v>
      </c>
      <c r="I2759" s="6">
        <v>0</v>
      </c>
      <c r="J2759" t="s">
        <v>19330</v>
      </c>
      <c r="K2759">
        <v>1</v>
      </c>
      <c r="L2759" t="s">
        <v>19333</v>
      </c>
      <c r="M2759" t="s">
        <v>24</v>
      </c>
      <c r="N2759" t="s">
        <v>24</v>
      </c>
      <c r="O2759">
        <v>159486.76</v>
      </c>
      <c r="P2759">
        <v>0</v>
      </c>
      <c r="Q2759" t="str">
        <f t="shared" si="86"/>
        <v>Retained</v>
      </c>
      <c r="R2759" t="str">
        <f t="shared" si="87"/>
        <v>Active</v>
      </c>
    </row>
    <row r="2760" spans="1:18" x14ac:dyDescent="0.25">
      <c r="A2760">
        <v>15591123</v>
      </c>
      <c r="B2760">
        <v>557</v>
      </c>
      <c r="C2760" t="s">
        <v>39</v>
      </c>
      <c r="D2760" t="s">
        <v>33</v>
      </c>
      <c r="E2760">
        <v>68</v>
      </c>
      <c r="F2760" t="s">
        <v>7840</v>
      </c>
      <c r="G2760">
        <v>2</v>
      </c>
      <c r="H2760" t="s">
        <v>19335</v>
      </c>
      <c r="I2760" s="6">
        <v>100194.44</v>
      </c>
      <c r="J2760" t="s">
        <v>19332</v>
      </c>
      <c r="K2760">
        <v>1</v>
      </c>
      <c r="L2760" t="s">
        <v>19333</v>
      </c>
      <c r="M2760" t="s">
        <v>14</v>
      </c>
      <c r="N2760" t="s">
        <v>14</v>
      </c>
      <c r="O2760">
        <v>38596.339999999997</v>
      </c>
      <c r="P2760">
        <v>0</v>
      </c>
      <c r="Q2760" t="str">
        <f t="shared" si="86"/>
        <v>Retained</v>
      </c>
      <c r="R2760" t="str">
        <f t="shared" si="87"/>
        <v>Active</v>
      </c>
    </row>
    <row r="2761" spans="1:18" x14ac:dyDescent="0.25">
      <c r="A2761">
        <v>15573280</v>
      </c>
      <c r="B2761">
        <v>646</v>
      </c>
      <c r="C2761" t="s">
        <v>39</v>
      </c>
      <c r="D2761" t="s">
        <v>33</v>
      </c>
      <c r="E2761">
        <v>50</v>
      </c>
      <c r="F2761" t="s">
        <v>7840</v>
      </c>
      <c r="G2761">
        <v>6</v>
      </c>
      <c r="H2761" t="s">
        <v>19337</v>
      </c>
      <c r="I2761" s="6">
        <v>145295.31</v>
      </c>
      <c r="J2761" t="s">
        <v>19332</v>
      </c>
      <c r="K2761">
        <v>2</v>
      </c>
      <c r="L2761" t="s">
        <v>19331</v>
      </c>
      <c r="M2761" t="s">
        <v>14</v>
      </c>
      <c r="N2761" t="s">
        <v>14</v>
      </c>
      <c r="O2761">
        <v>27814.74</v>
      </c>
      <c r="P2761">
        <v>0</v>
      </c>
      <c r="Q2761" t="str">
        <f t="shared" si="86"/>
        <v>Retained</v>
      </c>
      <c r="R2761" t="str">
        <f t="shared" si="87"/>
        <v>Active</v>
      </c>
    </row>
    <row r="2762" spans="1:18" x14ac:dyDescent="0.25">
      <c r="A2762">
        <v>15589018</v>
      </c>
      <c r="B2762">
        <v>719</v>
      </c>
      <c r="C2762" t="s">
        <v>39</v>
      </c>
      <c r="D2762" t="s">
        <v>33</v>
      </c>
      <c r="E2762">
        <v>28</v>
      </c>
      <c r="F2762" t="s">
        <v>83</v>
      </c>
      <c r="G2762">
        <v>3</v>
      </c>
      <c r="H2762" t="s">
        <v>19335</v>
      </c>
      <c r="I2762" s="6">
        <v>106070.29</v>
      </c>
      <c r="J2762" t="s">
        <v>19332</v>
      </c>
      <c r="K2762">
        <v>2</v>
      </c>
      <c r="L2762" t="s">
        <v>19331</v>
      </c>
      <c r="M2762" t="s">
        <v>14</v>
      </c>
      <c r="N2762" t="s">
        <v>14</v>
      </c>
      <c r="O2762">
        <v>183893.31</v>
      </c>
      <c r="P2762">
        <v>0</v>
      </c>
      <c r="Q2762" t="str">
        <f t="shared" si="86"/>
        <v>Retained</v>
      </c>
      <c r="R2762" t="str">
        <f t="shared" si="87"/>
        <v>Active</v>
      </c>
    </row>
    <row r="2763" spans="1:18" x14ac:dyDescent="0.25">
      <c r="A2763">
        <v>15654495</v>
      </c>
      <c r="B2763">
        <v>706</v>
      </c>
      <c r="C2763" t="s">
        <v>39</v>
      </c>
      <c r="D2763" t="s">
        <v>13</v>
      </c>
      <c r="E2763">
        <v>47</v>
      </c>
      <c r="F2763" t="s">
        <v>19334</v>
      </c>
      <c r="G2763">
        <v>6</v>
      </c>
      <c r="H2763" t="s">
        <v>19337</v>
      </c>
      <c r="I2763" s="6">
        <v>120621.89</v>
      </c>
      <c r="J2763" t="s">
        <v>19332</v>
      </c>
      <c r="K2763">
        <v>1</v>
      </c>
      <c r="L2763" t="s">
        <v>19333</v>
      </c>
      <c r="M2763" t="s">
        <v>14</v>
      </c>
      <c r="N2763" t="s">
        <v>14</v>
      </c>
      <c r="O2763">
        <v>140803.70000000001</v>
      </c>
      <c r="P2763">
        <v>0</v>
      </c>
      <c r="Q2763" t="str">
        <f t="shared" si="86"/>
        <v>Retained</v>
      </c>
      <c r="R2763" t="str">
        <f t="shared" si="87"/>
        <v>Active</v>
      </c>
    </row>
    <row r="2764" spans="1:18" x14ac:dyDescent="0.25">
      <c r="A2764">
        <v>15597265</v>
      </c>
      <c r="B2764">
        <v>660</v>
      </c>
      <c r="C2764" t="s">
        <v>12</v>
      </c>
      <c r="D2764" t="s">
        <v>33</v>
      </c>
      <c r="E2764">
        <v>38</v>
      </c>
      <c r="F2764" t="s">
        <v>19334</v>
      </c>
      <c r="G2764">
        <v>7</v>
      </c>
      <c r="H2764" t="s">
        <v>19337</v>
      </c>
      <c r="I2764" s="6">
        <v>0</v>
      </c>
      <c r="J2764" t="s">
        <v>19330</v>
      </c>
      <c r="K2764">
        <v>2</v>
      </c>
      <c r="L2764" t="s">
        <v>19331</v>
      </c>
      <c r="M2764" t="s">
        <v>14</v>
      </c>
      <c r="N2764" t="s">
        <v>14</v>
      </c>
      <c r="O2764">
        <v>146585.53</v>
      </c>
      <c r="P2764">
        <v>0</v>
      </c>
      <c r="Q2764" t="str">
        <f t="shared" si="86"/>
        <v>Retained</v>
      </c>
      <c r="R2764" t="str">
        <f t="shared" si="87"/>
        <v>Active</v>
      </c>
    </row>
    <row r="2765" spans="1:18" x14ac:dyDescent="0.25">
      <c r="A2765">
        <v>15733876</v>
      </c>
      <c r="B2765">
        <v>667</v>
      </c>
      <c r="C2765" t="s">
        <v>12</v>
      </c>
      <c r="D2765" t="s">
        <v>33</v>
      </c>
      <c r="E2765">
        <v>36</v>
      </c>
      <c r="F2765" t="s">
        <v>19334</v>
      </c>
      <c r="G2765">
        <v>9</v>
      </c>
      <c r="H2765" t="s">
        <v>19336</v>
      </c>
      <c r="I2765" s="6">
        <v>0</v>
      </c>
      <c r="J2765" t="s">
        <v>19330</v>
      </c>
      <c r="K2765">
        <v>2</v>
      </c>
      <c r="L2765" t="s">
        <v>19331</v>
      </c>
      <c r="M2765" t="s">
        <v>14</v>
      </c>
      <c r="N2765" t="s">
        <v>14</v>
      </c>
      <c r="O2765">
        <v>40062.29</v>
      </c>
      <c r="P2765">
        <v>0</v>
      </c>
      <c r="Q2765" t="str">
        <f t="shared" si="86"/>
        <v>Retained</v>
      </c>
      <c r="R2765" t="str">
        <f t="shared" si="87"/>
        <v>Active</v>
      </c>
    </row>
    <row r="2766" spans="1:18" x14ac:dyDescent="0.25">
      <c r="A2766">
        <v>15677217</v>
      </c>
      <c r="B2766">
        <v>705</v>
      </c>
      <c r="C2766" t="s">
        <v>12</v>
      </c>
      <c r="D2766" t="s">
        <v>33</v>
      </c>
      <c r="E2766">
        <v>30</v>
      </c>
      <c r="F2766" t="s">
        <v>19334</v>
      </c>
      <c r="G2766">
        <v>1</v>
      </c>
      <c r="H2766" t="s">
        <v>19335</v>
      </c>
      <c r="I2766" s="6">
        <v>0</v>
      </c>
      <c r="J2766" t="s">
        <v>19330</v>
      </c>
      <c r="K2766">
        <v>1</v>
      </c>
      <c r="L2766" t="s">
        <v>19333</v>
      </c>
      <c r="M2766" t="s">
        <v>14</v>
      </c>
      <c r="N2766" t="s">
        <v>14</v>
      </c>
      <c r="O2766">
        <v>181300.32</v>
      </c>
      <c r="P2766">
        <v>0</v>
      </c>
      <c r="Q2766" t="str">
        <f t="shared" si="86"/>
        <v>Retained</v>
      </c>
      <c r="R2766" t="str">
        <f t="shared" si="87"/>
        <v>Active</v>
      </c>
    </row>
    <row r="2767" spans="1:18" x14ac:dyDescent="0.25">
      <c r="A2767">
        <v>15747265</v>
      </c>
      <c r="B2767">
        <v>598</v>
      </c>
      <c r="C2767" t="s">
        <v>39</v>
      </c>
      <c r="D2767" t="s">
        <v>13</v>
      </c>
      <c r="E2767">
        <v>27</v>
      </c>
      <c r="F2767" t="s">
        <v>83</v>
      </c>
      <c r="G2767">
        <v>10</v>
      </c>
      <c r="H2767" t="s">
        <v>19336</v>
      </c>
      <c r="I2767" s="6">
        <v>171283.91</v>
      </c>
      <c r="J2767" t="s">
        <v>19332</v>
      </c>
      <c r="K2767">
        <v>1</v>
      </c>
      <c r="L2767" t="s">
        <v>19333</v>
      </c>
      <c r="M2767" t="s">
        <v>14</v>
      </c>
      <c r="N2767" t="s">
        <v>14</v>
      </c>
      <c r="O2767">
        <v>84136.12</v>
      </c>
      <c r="P2767">
        <v>0</v>
      </c>
      <c r="Q2767" t="str">
        <f t="shared" si="86"/>
        <v>Retained</v>
      </c>
      <c r="R2767" t="str">
        <f t="shared" si="87"/>
        <v>Active</v>
      </c>
    </row>
    <row r="2768" spans="1:18" x14ac:dyDescent="0.25">
      <c r="A2768">
        <v>15713379</v>
      </c>
      <c r="B2768">
        <v>669</v>
      </c>
      <c r="C2768" t="s">
        <v>12</v>
      </c>
      <c r="D2768" t="s">
        <v>33</v>
      </c>
      <c r="E2768">
        <v>26</v>
      </c>
      <c r="F2768" t="s">
        <v>83</v>
      </c>
      <c r="G2768">
        <v>4</v>
      </c>
      <c r="H2768" t="s">
        <v>19337</v>
      </c>
      <c r="I2768" s="6">
        <v>0</v>
      </c>
      <c r="J2768" t="s">
        <v>19330</v>
      </c>
      <c r="K2768">
        <v>2</v>
      </c>
      <c r="L2768" t="s">
        <v>19331</v>
      </c>
      <c r="M2768" t="s">
        <v>14</v>
      </c>
      <c r="N2768" t="s">
        <v>14</v>
      </c>
      <c r="O2768">
        <v>197594.34</v>
      </c>
      <c r="P2768">
        <v>0</v>
      </c>
      <c r="Q2768" t="str">
        <f t="shared" si="86"/>
        <v>Retained</v>
      </c>
      <c r="R2768" t="str">
        <f t="shared" si="87"/>
        <v>Active</v>
      </c>
    </row>
    <row r="2769" spans="1:18" x14ac:dyDescent="0.25">
      <c r="A2769">
        <v>15730433</v>
      </c>
      <c r="B2769">
        <v>580</v>
      </c>
      <c r="C2769" t="s">
        <v>39</v>
      </c>
      <c r="D2769" t="s">
        <v>13</v>
      </c>
      <c r="E2769">
        <v>38</v>
      </c>
      <c r="F2769" t="s">
        <v>19334</v>
      </c>
      <c r="G2769">
        <v>1</v>
      </c>
      <c r="H2769" t="s">
        <v>19335</v>
      </c>
      <c r="I2769" s="6">
        <v>128218.47</v>
      </c>
      <c r="J2769" t="s">
        <v>19332</v>
      </c>
      <c r="K2769">
        <v>1</v>
      </c>
      <c r="L2769" t="s">
        <v>19333</v>
      </c>
      <c r="M2769" t="s">
        <v>24</v>
      </c>
      <c r="N2769" t="s">
        <v>24</v>
      </c>
      <c r="O2769">
        <v>125953.83</v>
      </c>
      <c r="P2769">
        <v>1</v>
      </c>
      <c r="Q2769" t="str">
        <f t="shared" si="86"/>
        <v>Churned</v>
      </c>
      <c r="R2769" t="str">
        <f t="shared" si="87"/>
        <v>Inactive</v>
      </c>
    </row>
    <row r="2770" spans="1:18" x14ac:dyDescent="0.25">
      <c r="A2770">
        <v>15693347</v>
      </c>
      <c r="B2770">
        <v>676</v>
      </c>
      <c r="C2770" t="s">
        <v>12</v>
      </c>
      <c r="D2770" t="s">
        <v>13</v>
      </c>
      <c r="E2770">
        <v>32</v>
      </c>
      <c r="F2770" t="s">
        <v>19334</v>
      </c>
      <c r="G2770">
        <v>5</v>
      </c>
      <c r="H2770" t="s">
        <v>19337</v>
      </c>
      <c r="I2770" s="6">
        <v>0</v>
      </c>
      <c r="J2770" t="s">
        <v>19330</v>
      </c>
      <c r="K2770">
        <v>2</v>
      </c>
      <c r="L2770" t="s">
        <v>19331</v>
      </c>
      <c r="M2770" t="s">
        <v>14</v>
      </c>
      <c r="N2770" t="s">
        <v>14</v>
      </c>
      <c r="O2770">
        <v>75465.41</v>
      </c>
      <c r="P2770">
        <v>0</v>
      </c>
      <c r="Q2770" t="str">
        <f t="shared" si="86"/>
        <v>Retained</v>
      </c>
      <c r="R2770" t="str">
        <f t="shared" si="87"/>
        <v>Active</v>
      </c>
    </row>
    <row r="2771" spans="1:18" x14ac:dyDescent="0.25">
      <c r="A2771">
        <v>15715465</v>
      </c>
      <c r="B2771">
        <v>714</v>
      </c>
      <c r="C2771" t="s">
        <v>39</v>
      </c>
      <c r="D2771" t="s">
        <v>33</v>
      </c>
      <c r="E2771">
        <v>28</v>
      </c>
      <c r="F2771" t="s">
        <v>83</v>
      </c>
      <c r="G2771">
        <v>7</v>
      </c>
      <c r="H2771" t="s">
        <v>19337</v>
      </c>
      <c r="I2771" s="6">
        <v>77776.39</v>
      </c>
      <c r="J2771" t="s">
        <v>19331</v>
      </c>
      <c r="K2771">
        <v>1</v>
      </c>
      <c r="L2771" t="s">
        <v>19333</v>
      </c>
      <c r="M2771" t="s">
        <v>24</v>
      </c>
      <c r="N2771" t="s">
        <v>24</v>
      </c>
      <c r="O2771">
        <v>177737.07</v>
      </c>
      <c r="P2771">
        <v>0</v>
      </c>
      <c r="Q2771" t="str">
        <f t="shared" si="86"/>
        <v>Retained</v>
      </c>
      <c r="R2771" t="str">
        <f t="shared" si="87"/>
        <v>Active</v>
      </c>
    </row>
    <row r="2772" spans="1:18" x14ac:dyDescent="0.25">
      <c r="A2772">
        <v>15680736</v>
      </c>
      <c r="B2772">
        <v>597</v>
      </c>
      <c r="C2772" t="s">
        <v>39</v>
      </c>
      <c r="D2772" t="s">
        <v>13</v>
      </c>
      <c r="E2772">
        <v>72</v>
      </c>
      <c r="F2772" t="s">
        <v>7840</v>
      </c>
      <c r="G2772">
        <v>6</v>
      </c>
      <c r="H2772" t="s">
        <v>19337</v>
      </c>
      <c r="I2772" s="6">
        <v>124978.19</v>
      </c>
      <c r="J2772" t="s">
        <v>19332</v>
      </c>
      <c r="K2772">
        <v>2</v>
      </c>
      <c r="L2772" t="s">
        <v>19331</v>
      </c>
      <c r="M2772" t="s">
        <v>14</v>
      </c>
      <c r="N2772" t="s">
        <v>14</v>
      </c>
      <c r="O2772">
        <v>7144.46</v>
      </c>
      <c r="P2772">
        <v>0</v>
      </c>
      <c r="Q2772" t="str">
        <f t="shared" si="86"/>
        <v>Retained</v>
      </c>
      <c r="R2772" t="str">
        <f t="shared" si="87"/>
        <v>Active</v>
      </c>
    </row>
    <row r="2773" spans="1:18" x14ac:dyDescent="0.25">
      <c r="A2773">
        <v>15610765</v>
      </c>
      <c r="B2773">
        <v>559</v>
      </c>
      <c r="C2773" t="s">
        <v>12</v>
      </c>
      <c r="D2773" t="s">
        <v>33</v>
      </c>
      <c r="E2773">
        <v>29</v>
      </c>
      <c r="F2773" t="s">
        <v>83</v>
      </c>
      <c r="G2773">
        <v>1</v>
      </c>
      <c r="H2773" t="s">
        <v>19335</v>
      </c>
      <c r="I2773" s="6">
        <v>0</v>
      </c>
      <c r="J2773" t="s">
        <v>19330</v>
      </c>
      <c r="K2773">
        <v>2</v>
      </c>
      <c r="L2773" t="s">
        <v>19331</v>
      </c>
      <c r="M2773" t="s">
        <v>24</v>
      </c>
      <c r="N2773" t="s">
        <v>24</v>
      </c>
      <c r="O2773">
        <v>155639.76</v>
      </c>
      <c r="P2773">
        <v>0</v>
      </c>
      <c r="Q2773" t="str">
        <f t="shared" si="86"/>
        <v>Retained</v>
      </c>
      <c r="R2773" t="str">
        <f t="shared" si="87"/>
        <v>Active</v>
      </c>
    </row>
    <row r="2774" spans="1:18" x14ac:dyDescent="0.25">
      <c r="A2774">
        <v>15650034</v>
      </c>
      <c r="B2774">
        <v>564</v>
      </c>
      <c r="C2774" t="s">
        <v>12</v>
      </c>
      <c r="D2774" t="s">
        <v>13</v>
      </c>
      <c r="E2774">
        <v>28</v>
      </c>
      <c r="F2774" t="s">
        <v>83</v>
      </c>
      <c r="G2774">
        <v>1</v>
      </c>
      <c r="H2774" t="s">
        <v>19335</v>
      </c>
      <c r="I2774" s="6">
        <v>0</v>
      </c>
      <c r="J2774" t="s">
        <v>19330</v>
      </c>
      <c r="K2774">
        <v>1</v>
      </c>
      <c r="L2774" t="s">
        <v>19333</v>
      </c>
      <c r="M2774" t="s">
        <v>14</v>
      </c>
      <c r="N2774" t="s">
        <v>14</v>
      </c>
      <c r="O2774">
        <v>162428.04999999999</v>
      </c>
      <c r="P2774">
        <v>0</v>
      </c>
      <c r="Q2774" t="str">
        <f t="shared" si="86"/>
        <v>Retained</v>
      </c>
      <c r="R2774" t="str">
        <f t="shared" si="87"/>
        <v>Active</v>
      </c>
    </row>
    <row r="2775" spans="1:18" x14ac:dyDescent="0.25">
      <c r="A2775">
        <v>15782468</v>
      </c>
      <c r="B2775">
        <v>850</v>
      </c>
      <c r="C2775" t="s">
        <v>19</v>
      </c>
      <c r="D2775" t="s">
        <v>33</v>
      </c>
      <c r="E2775">
        <v>51</v>
      </c>
      <c r="F2775" t="s">
        <v>7840</v>
      </c>
      <c r="G2775">
        <v>3</v>
      </c>
      <c r="H2775" t="s">
        <v>19335</v>
      </c>
      <c r="I2775" s="6">
        <v>109799.55</v>
      </c>
      <c r="J2775" t="s">
        <v>19332</v>
      </c>
      <c r="K2775">
        <v>2</v>
      </c>
      <c r="L2775" t="s">
        <v>19331</v>
      </c>
      <c r="M2775" t="s">
        <v>14</v>
      </c>
      <c r="N2775" t="s">
        <v>14</v>
      </c>
      <c r="O2775">
        <v>12457.76</v>
      </c>
      <c r="P2775">
        <v>1</v>
      </c>
      <c r="Q2775" t="str">
        <f t="shared" si="86"/>
        <v>Churned</v>
      </c>
      <c r="R2775" t="str">
        <f t="shared" si="87"/>
        <v>Inactive</v>
      </c>
    </row>
    <row r="2776" spans="1:18" x14ac:dyDescent="0.25">
      <c r="A2776">
        <v>15685109</v>
      </c>
      <c r="B2776">
        <v>689</v>
      </c>
      <c r="C2776" t="s">
        <v>12</v>
      </c>
      <c r="D2776" t="s">
        <v>33</v>
      </c>
      <c r="E2776">
        <v>39</v>
      </c>
      <c r="F2776" t="s">
        <v>19334</v>
      </c>
      <c r="G2776">
        <v>7</v>
      </c>
      <c r="H2776" t="s">
        <v>19337</v>
      </c>
      <c r="I2776" s="6">
        <v>0</v>
      </c>
      <c r="J2776" t="s">
        <v>19330</v>
      </c>
      <c r="K2776">
        <v>2</v>
      </c>
      <c r="L2776" t="s">
        <v>19331</v>
      </c>
      <c r="M2776" t="s">
        <v>24</v>
      </c>
      <c r="N2776" t="s">
        <v>24</v>
      </c>
      <c r="O2776">
        <v>14917.09</v>
      </c>
      <c r="P2776">
        <v>0</v>
      </c>
      <c r="Q2776" t="str">
        <f t="shared" si="86"/>
        <v>Retained</v>
      </c>
      <c r="R2776" t="str">
        <f t="shared" si="87"/>
        <v>Active</v>
      </c>
    </row>
    <row r="2777" spans="1:18" x14ac:dyDescent="0.25">
      <c r="A2777">
        <v>15776233</v>
      </c>
      <c r="B2777">
        <v>758</v>
      </c>
      <c r="C2777" t="s">
        <v>39</v>
      </c>
      <c r="D2777" t="s">
        <v>13</v>
      </c>
      <c r="E2777">
        <v>61</v>
      </c>
      <c r="F2777" t="s">
        <v>7840</v>
      </c>
      <c r="G2777">
        <v>8</v>
      </c>
      <c r="H2777" t="s">
        <v>19336</v>
      </c>
      <c r="I2777" s="6">
        <v>125397.21</v>
      </c>
      <c r="J2777" t="s">
        <v>19332</v>
      </c>
      <c r="K2777">
        <v>1</v>
      </c>
      <c r="L2777" t="s">
        <v>19333</v>
      </c>
      <c r="M2777" t="s">
        <v>24</v>
      </c>
      <c r="N2777" t="s">
        <v>24</v>
      </c>
      <c r="O2777">
        <v>182184.09</v>
      </c>
      <c r="P2777">
        <v>1</v>
      </c>
      <c r="Q2777" t="str">
        <f t="shared" si="86"/>
        <v>Churned</v>
      </c>
      <c r="R2777" t="str">
        <f t="shared" si="87"/>
        <v>Inactive</v>
      </c>
    </row>
    <row r="2778" spans="1:18" x14ac:dyDescent="0.25">
      <c r="A2778">
        <v>15761141</v>
      </c>
      <c r="B2778">
        <v>604</v>
      </c>
      <c r="C2778" t="s">
        <v>19</v>
      </c>
      <c r="D2778" t="s">
        <v>13</v>
      </c>
      <c r="E2778">
        <v>71</v>
      </c>
      <c r="F2778" t="s">
        <v>7840</v>
      </c>
      <c r="G2778">
        <v>10</v>
      </c>
      <c r="H2778" t="s">
        <v>19336</v>
      </c>
      <c r="I2778" s="6">
        <v>0</v>
      </c>
      <c r="J2778" t="s">
        <v>19330</v>
      </c>
      <c r="K2778">
        <v>2</v>
      </c>
      <c r="L2778" t="s">
        <v>19331</v>
      </c>
      <c r="M2778" t="s">
        <v>14</v>
      </c>
      <c r="N2778" t="s">
        <v>14</v>
      </c>
      <c r="O2778">
        <v>129984.2</v>
      </c>
      <c r="P2778">
        <v>0</v>
      </c>
      <c r="Q2778" t="str">
        <f t="shared" si="86"/>
        <v>Retained</v>
      </c>
      <c r="R2778" t="str">
        <f t="shared" si="87"/>
        <v>Active</v>
      </c>
    </row>
    <row r="2779" spans="1:18" x14ac:dyDescent="0.25">
      <c r="A2779">
        <v>15781702</v>
      </c>
      <c r="B2779">
        <v>733</v>
      </c>
      <c r="C2779" t="s">
        <v>39</v>
      </c>
      <c r="D2779" t="s">
        <v>33</v>
      </c>
      <c r="E2779">
        <v>38</v>
      </c>
      <c r="F2779" t="s">
        <v>19334</v>
      </c>
      <c r="G2779">
        <v>9</v>
      </c>
      <c r="H2779" t="s">
        <v>19336</v>
      </c>
      <c r="I2779" s="6">
        <v>111347.37</v>
      </c>
      <c r="J2779" t="s">
        <v>19332</v>
      </c>
      <c r="K2779">
        <v>2</v>
      </c>
      <c r="L2779" t="s">
        <v>19331</v>
      </c>
      <c r="M2779" t="s">
        <v>14</v>
      </c>
      <c r="N2779" t="s">
        <v>14</v>
      </c>
      <c r="O2779">
        <v>194872.97</v>
      </c>
      <c r="P2779">
        <v>0</v>
      </c>
      <c r="Q2779" t="str">
        <f t="shared" si="86"/>
        <v>Retained</v>
      </c>
      <c r="R2779" t="str">
        <f t="shared" si="87"/>
        <v>Active</v>
      </c>
    </row>
    <row r="2780" spans="1:18" x14ac:dyDescent="0.25">
      <c r="A2780">
        <v>15790235</v>
      </c>
      <c r="B2780">
        <v>778</v>
      </c>
      <c r="C2780" t="s">
        <v>19</v>
      </c>
      <c r="D2780" t="s">
        <v>33</v>
      </c>
      <c r="E2780">
        <v>40</v>
      </c>
      <c r="F2780" t="s">
        <v>19334</v>
      </c>
      <c r="G2780">
        <v>8</v>
      </c>
      <c r="H2780" t="s">
        <v>19336</v>
      </c>
      <c r="I2780" s="6">
        <v>104291.41</v>
      </c>
      <c r="J2780" t="s">
        <v>19332</v>
      </c>
      <c r="K2780">
        <v>2</v>
      </c>
      <c r="L2780" t="s">
        <v>19331</v>
      </c>
      <c r="M2780" t="s">
        <v>14</v>
      </c>
      <c r="N2780" t="s">
        <v>14</v>
      </c>
      <c r="O2780">
        <v>117507.11</v>
      </c>
      <c r="P2780">
        <v>0</v>
      </c>
      <c r="Q2780" t="str">
        <f t="shared" si="86"/>
        <v>Retained</v>
      </c>
      <c r="R2780" t="str">
        <f t="shared" si="87"/>
        <v>Active</v>
      </c>
    </row>
    <row r="2781" spans="1:18" x14ac:dyDescent="0.25">
      <c r="A2781">
        <v>15641416</v>
      </c>
      <c r="B2781">
        <v>732</v>
      </c>
      <c r="C2781" t="s">
        <v>39</v>
      </c>
      <c r="D2781" t="s">
        <v>13</v>
      </c>
      <c r="E2781">
        <v>61</v>
      </c>
      <c r="F2781" t="s">
        <v>7840</v>
      </c>
      <c r="G2781">
        <v>9</v>
      </c>
      <c r="H2781" t="s">
        <v>19336</v>
      </c>
      <c r="I2781" s="6">
        <v>94867.18</v>
      </c>
      <c r="J2781" t="s">
        <v>19331</v>
      </c>
      <c r="K2781">
        <v>2</v>
      </c>
      <c r="L2781" t="s">
        <v>19331</v>
      </c>
      <c r="M2781" t="s">
        <v>14</v>
      </c>
      <c r="N2781" t="s">
        <v>14</v>
      </c>
      <c r="O2781">
        <v>157527.6</v>
      </c>
      <c r="P2781">
        <v>1</v>
      </c>
      <c r="Q2781" t="str">
        <f t="shared" si="86"/>
        <v>Churned</v>
      </c>
      <c r="R2781" t="str">
        <f t="shared" si="87"/>
        <v>Inactive</v>
      </c>
    </row>
    <row r="2782" spans="1:18" x14ac:dyDescent="0.25">
      <c r="A2782">
        <v>15775234</v>
      </c>
      <c r="B2782">
        <v>646</v>
      </c>
      <c r="C2782" t="s">
        <v>12</v>
      </c>
      <c r="D2782" t="s">
        <v>33</v>
      </c>
      <c r="E2782">
        <v>24</v>
      </c>
      <c r="F2782" t="s">
        <v>83</v>
      </c>
      <c r="G2782">
        <v>8</v>
      </c>
      <c r="H2782" t="s">
        <v>19336</v>
      </c>
      <c r="I2782" s="6">
        <v>0</v>
      </c>
      <c r="J2782" t="s">
        <v>19330</v>
      </c>
      <c r="K2782">
        <v>2</v>
      </c>
      <c r="L2782" t="s">
        <v>19331</v>
      </c>
      <c r="M2782" t="s">
        <v>24</v>
      </c>
      <c r="N2782" t="s">
        <v>24</v>
      </c>
      <c r="O2782">
        <v>92612.88</v>
      </c>
      <c r="P2782">
        <v>0</v>
      </c>
      <c r="Q2782" t="str">
        <f t="shared" si="86"/>
        <v>Retained</v>
      </c>
      <c r="R2782" t="str">
        <f t="shared" si="87"/>
        <v>Active</v>
      </c>
    </row>
    <row r="2783" spans="1:18" x14ac:dyDescent="0.25">
      <c r="A2783">
        <v>15659475</v>
      </c>
      <c r="B2783">
        <v>597</v>
      </c>
      <c r="C2783" t="s">
        <v>12</v>
      </c>
      <c r="D2783" t="s">
        <v>13</v>
      </c>
      <c r="E2783">
        <v>33</v>
      </c>
      <c r="F2783" t="s">
        <v>19334</v>
      </c>
      <c r="G2783">
        <v>6</v>
      </c>
      <c r="H2783" t="s">
        <v>19337</v>
      </c>
      <c r="I2783" s="6">
        <v>135703.59</v>
      </c>
      <c r="J2783" t="s">
        <v>19332</v>
      </c>
      <c r="K2783">
        <v>2</v>
      </c>
      <c r="L2783" t="s">
        <v>19331</v>
      </c>
      <c r="M2783" t="s">
        <v>24</v>
      </c>
      <c r="N2783" t="s">
        <v>24</v>
      </c>
      <c r="O2783">
        <v>74850.84</v>
      </c>
      <c r="P2783">
        <v>0</v>
      </c>
      <c r="Q2783" t="str">
        <f t="shared" si="86"/>
        <v>Retained</v>
      </c>
      <c r="R2783" t="str">
        <f t="shared" si="87"/>
        <v>Active</v>
      </c>
    </row>
    <row r="2784" spans="1:18" x14ac:dyDescent="0.25">
      <c r="A2784">
        <v>15642202</v>
      </c>
      <c r="B2784">
        <v>821</v>
      </c>
      <c r="C2784" t="s">
        <v>39</v>
      </c>
      <c r="D2784" t="s">
        <v>13</v>
      </c>
      <c r="E2784">
        <v>37</v>
      </c>
      <c r="F2784" t="s">
        <v>19334</v>
      </c>
      <c r="G2784">
        <v>5</v>
      </c>
      <c r="H2784" t="s">
        <v>19337</v>
      </c>
      <c r="I2784" s="6">
        <v>106453.53</v>
      </c>
      <c r="J2784" t="s">
        <v>19332</v>
      </c>
      <c r="K2784">
        <v>2</v>
      </c>
      <c r="L2784" t="s">
        <v>19331</v>
      </c>
      <c r="M2784" t="s">
        <v>14</v>
      </c>
      <c r="N2784" t="s">
        <v>14</v>
      </c>
      <c r="O2784">
        <v>127413</v>
      </c>
      <c r="P2784">
        <v>0</v>
      </c>
      <c r="Q2784" t="str">
        <f t="shared" si="86"/>
        <v>Retained</v>
      </c>
      <c r="R2784" t="str">
        <f t="shared" si="87"/>
        <v>Active</v>
      </c>
    </row>
    <row r="2785" spans="1:18" x14ac:dyDescent="0.25">
      <c r="A2785">
        <v>15771417</v>
      </c>
      <c r="B2785">
        <v>640</v>
      </c>
      <c r="C2785" t="s">
        <v>12</v>
      </c>
      <c r="D2785" t="s">
        <v>33</v>
      </c>
      <c r="E2785">
        <v>43</v>
      </c>
      <c r="F2785" t="s">
        <v>19334</v>
      </c>
      <c r="G2785">
        <v>7</v>
      </c>
      <c r="H2785" t="s">
        <v>19337</v>
      </c>
      <c r="I2785" s="6">
        <v>132412.38</v>
      </c>
      <c r="J2785" t="s">
        <v>19332</v>
      </c>
      <c r="K2785">
        <v>1</v>
      </c>
      <c r="L2785" t="s">
        <v>19333</v>
      </c>
      <c r="M2785" t="s">
        <v>24</v>
      </c>
      <c r="N2785" t="s">
        <v>24</v>
      </c>
      <c r="O2785">
        <v>69584.3</v>
      </c>
      <c r="P2785">
        <v>1</v>
      </c>
      <c r="Q2785" t="str">
        <f t="shared" si="86"/>
        <v>Churned</v>
      </c>
      <c r="R2785" t="str">
        <f t="shared" si="87"/>
        <v>Inactive</v>
      </c>
    </row>
    <row r="2786" spans="1:18" x14ac:dyDescent="0.25">
      <c r="A2786">
        <v>15585100</v>
      </c>
      <c r="B2786">
        <v>511</v>
      </c>
      <c r="C2786" t="s">
        <v>39</v>
      </c>
      <c r="D2786" t="s">
        <v>13</v>
      </c>
      <c r="E2786">
        <v>40</v>
      </c>
      <c r="F2786" t="s">
        <v>19334</v>
      </c>
      <c r="G2786">
        <v>9</v>
      </c>
      <c r="H2786" t="s">
        <v>19336</v>
      </c>
      <c r="I2786" s="6">
        <v>124401.60000000001</v>
      </c>
      <c r="J2786" t="s">
        <v>19332</v>
      </c>
      <c r="K2786">
        <v>1</v>
      </c>
      <c r="L2786" t="s">
        <v>19333</v>
      </c>
      <c r="M2786" t="s">
        <v>24</v>
      </c>
      <c r="N2786" t="s">
        <v>24</v>
      </c>
      <c r="O2786">
        <v>198814.24</v>
      </c>
      <c r="P2786">
        <v>1</v>
      </c>
      <c r="Q2786" t="str">
        <f t="shared" si="86"/>
        <v>Churned</v>
      </c>
      <c r="R2786" t="str">
        <f t="shared" si="87"/>
        <v>Inactive</v>
      </c>
    </row>
    <row r="2787" spans="1:18" x14ac:dyDescent="0.25">
      <c r="A2787">
        <v>15700487</v>
      </c>
      <c r="B2787">
        <v>805</v>
      </c>
      <c r="C2787" t="s">
        <v>12</v>
      </c>
      <c r="D2787" t="s">
        <v>33</v>
      </c>
      <c r="E2787">
        <v>46</v>
      </c>
      <c r="F2787" t="s">
        <v>19334</v>
      </c>
      <c r="G2787">
        <v>6</v>
      </c>
      <c r="H2787" t="s">
        <v>19337</v>
      </c>
      <c r="I2787" s="6">
        <v>118022.06</v>
      </c>
      <c r="J2787" t="s">
        <v>19332</v>
      </c>
      <c r="K2787">
        <v>3</v>
      </c>
      <c r="L2787" t="s">
        <v>19332</v>
      </c>
      <c r="M2787" t="s">
        <v>24</v>
      </c>
      <c r="N2787" t="s">
        <v>24</v>
      </c>
      <c r="O2787">
        <v>162643.15</v>
      </c>
      <c r="P2787">
        <v>1</v>
      </c>
      <c r="Q2787" t="str">
        <f t="shared" si="86"/>
        <v>Churned</v>
      </c>
      <c r="R2787" t="str">
        <f t="shared" si="87"/>
        <v>Inactive</v>
      </c>
    </row>
    <row r="2788" spans="1:18" x14ac:dyDescent="0.25">
      <c r="A2788">
        <v>15726589</v>
      </c>
      <c r="B2788">
        <v>540</v>
      </c>
      <c r="C2788" t="s">
        <v>39</v>
      </c>
      <c r="D2788" t="s">
        <v>33</v>
      </c>
      <c r="E2788">
        <v>39</v>
      </c>
      <c r="F2788" t="s">
        <v>19334</v>
      </c>
      <c r="G2788">
        <v>1</v>
      </c>
      <c r="H2788" t="s">
        <v>19335</v>
      </c>
      <c r="I2788" s="6">
        <v>82531.11</v>
      </c>
      <c r="J2788" t="s">
        <v>19331</v>
      </c>
      <c r="K2788">
        <v>1</v>
      </c>
      <c r="L2788" t="s">
        <v>19333</v>
      </c>
      <c r="M2788" t="s">
        <v>24</v>
      </c>
      <c r="N2788" t="s">
        <v>24</v>
      </c>
      <c r="O2788">
        <v>114092.52</v>
      </c>
      <c r="P2788">
        <v>0</v>
      </c>
      <c r="Q2788" t="str">
        <f t="shared" si="86"/>
        <v>Retained</v>
      </c>
      <c r="R2788" t="str">
        <f t="shared" si="87"/>
        <v>Active</v>
      </c>
    </row>
    <row r="2789" spans="1:18" x14ac:dyDescent="0.25">
      <c r="A2789">
        <v>15747503</v>
      </c>
      <c r="B2789">
        <v>705</v>
      </c>
      <c r="C2789" t="s">
        <v>19</v>
      </c>
      <c r="D2789" t="s">
        <v>33</v>
      </c>
      <c r="E2789">
        <v>44</v>
      </c>
      <c r="F2789" t="s">
        <v>19334</v>
      </c>
      <c r="G2789">
        <v>0</v>
      </c>
      <c r="H2789" t="s">
        <v>19335</v>
      </c>
      <c r="I2789" s="6">
        <v>184552.12</v>
      </c>
      <c r="J2789" t="s">
        <v>19332</v>
      </c>
      <c r="K2789">
        <v>1</v>
      </c>
      <c r="L2789" t="s">
        <v>19333</v>
      </c>
      <c r="M2789" t="s">
        <v>24</v>
      </c>
      <c r="N2789" t="s">
        <v>24</v>
      </c>
      <c r="O2789">
        <v>68860.3</v>
      </c>
      <c r="P2789">
        <v>1</v>
      </c>
      <c r="Q2789" t="str">
        <f t="shared" si="86"/>
        <v>Churned</v>
      </c>
      <c r="R2789" t="str">
        <f t="shared" si="87"/>
        <v>Inactive</v>
      </c>
    </row>
    <row r="2790" spans="1:18" x14ac:dyDescent="0.25">
      <c r="A2790">
        <v>15595883</v>
      </c>
      <c r="B2790">
        <v>540</v>
      </c>
      <c r="C2790" t="s">
        <v>39</v>
      </c>
      <c r="D2790" t="s">
        <v>33</v>
      </c>
      <c r="E2790">
        <v>39</v>
      </c>
      <c r="F2790" t="s">
        <v>19334</v>
      </c>
      <c r="G2790">
        <v>4</v>
      </c>
      <c r="H2790" t="s">
        <v>19337</v>
      </c>
      <c r="I2790" s="6">
        <v>127278.31</v>
      </c>
      <c r="J2790" t="s">
        <v>19332</v>
      </c>
      <c r="K2790">
        <v>1</v>
      </c>
      <c r="L2790" t="s">
        <v>19333</v>
      </c>
      <c r="M2790" t="s">
        <v>14</v>
      </c>
      <c r="N2790" t="s">
        <v>14</v>
      </c>
      <c r="O2790">
        <v>16150.34</v>
      </c>
      <c r="P2790">
        <v>0</v>
      </c>
      <c r="Q2790" t="str">
        <f t="shared" si="86"/>
        <v>Retained</v>
      </c>
      <c r="R2790" t="str">
        <f t="shared" si="87"/>
        <v>Active</v>
      </c>
    </row>
    <row r="2791" spans="1:18" x14ac:dyDescent="0.25">
      <c r="A2791">
        <v>15663826</v>
      </c>
      <c r="B2791">
        <v>532</v>
      </c>
      <c r="C2791" t="s">
        <v>19</v>
      </c>
      <c r="D2791" t="s">
        <v>13</v>
      </c>
      <c r="E2791">
        <v>66</v>
      </c>
      <c r="F2791" t="s">
        <v>7840</v>
      </c>
      <c r="G2791">
        <v>3</v>
      </c>
      <c r="H2791" t="s">
        <v>19335</v>
      </c>
      <c r="I2791" s="6">
        <v>0</v>
      </c>
      <c r="J2791" t="s">
        <v>19330</v>
      </c>
      <c r="K2791">
        <v>1</v>
      </c>
      <c r="L2791" t="s">
        <v>19333</v>
      </c>
      <c r="M2791" t="s">
        <v>14</v>
      </c>
      <c r="N2791" t="s">
        <v>14</v>
      </c>
      <c r="O2791">
        <v>115227.02</v>
      </c>
      <c r="P2791">
        <v>0</v>
      </c>
      <c r="Q2791" t="str">
        <f t="shared" si="86"/>
        <v>Retained</v>
      </c>
      <c r="R2791" t="str">
        <f t="shared" si="87"/>
        <v>Active</v>
      </c>
    </row>
    <row r="2792" spans="1:18" x14ac:dyDescent="0.25">
      <c r="A2792">
        <v>15742820</v>
      </c>
      <c r="B2792">
        <v>535</v>
      </c>
      <c r="C2792" t="s">
        <v>12</v>
      </c>
      <c r="D2792" t="s">
        <v>13</v>
      </c>
      <c r="E2792">
        <v>45</v>
      </c>
      <c r="F2792" t="s">
        <v>19334</v>
      </c>
      <c r="G2792">
        <v>2</v>
      </c>
      <c r="H2792" t="s">
        <v>19335</v>
      </c>
      <c r="I2792" s="6">
        <v>0</v>
      </c>
      <c r="J2792" t="s">
        <v>19330</v>
      </c>
      <c r="K2792">
        <v>2</v>
      </c>
      <c r="L2792" t="s">
        <v>19331</v>
      </c>
      <c r="M2792" t="s">
        <v>14</v>
      </c>
      <c r="N2792" t="s">
        <v>14</v>
      </c>
      <c r="O2792">
        <v>170621.55</v>
      </c>
      <c r="P2792">
        <v>0</v>
      </c>
      <c r="Q2792" t="str">
        <f t="shared" si="86"/>
        <v>Retained</v>
      </c>
      <c r="R2792" t="str">
        <f t="shared" si="87"/>
        <v>Active</v>
      </c>
    </row>
    <row r="2793" spans="1:18" x14ac:dyDescent="0.25">
      <c r="A2793">
        <v>15624793</v>
      </c>
      <c r="B2793">
        <v>627</v>
      </c>
      <c r="C2793" t="s">
        <v>39</v>
      </c>
      <c r="D2793" t="s">
        <v>33</v>
      </c>
      <c r="E2793">
        <v>23</v>
      </c>
      <c r="F2793" t="s">
        <v>83</v>
      </c>
      <c r="G2793">
        <v>5</v>
      </c>
      <c r="H2793" t="s">
        <v>19337</v>
      </c>
      <c r="I2793" s="6">
        <v>184244.86</v>
      </c>
      <c r="J2793" t="s">
        <v>19332</v>
      </c>
      <c r="K2793">
        <v>1</v>
      </c>
      <c r="L2793" t="s">
        <v>19333</v>
      </c>
      <c r="M2793" t="s">
        <v>24</v>
      </c>
      <c r="N2793" t="s">
        <v>24</v>
      </c>
      <c r="O2793">
        <v>103099.22</v>
      </c>
      <c r="P2793">
        <v>0</v>
      </c>
      <c r="Q2793" t="str">
        <f t="shared" si="86"/>
        <v>Retained</v>
      </c>
      <c r="R2793" t="str">
        <f t="shared" si="87"/>
        <v>Active</v>
      </c>
    </row>
    <row r="2794" spans="1:18" x14ac:dyDescent="0.25">
      <c r="A2794">
        <v>15597930</v>
      </c>
      <c r="B2794">
        <v>646</v>
      </c>
      <c r="C2794" t="s">
        <v>12</v>
      </c>
      <c r="D2794" t="s">
        <v>33</v>
      </c>
      <c r="E2794">
        <v>52</v>
      </c>
      <c r="F2794" t="s">
        <v>7840</v>
      </c>
      <c r="G2794">
        <v>8</v>
      </c>
      <c r="H2794" t="s">
        <v>19336</v>
      </c>
      <c r="I2794" s="6">
        <v>59669.43</v>
      </c>
      <c r="J2794" t="s">
        <v>19331</v>
      </c>
      <c r="K2794">
        <v>1</v>
      </c>
      <c r="L2794" t="s">
        <v>19333</v>
      </c>
      <c r="M2794" t="s">
        <v>24</v>
      </c>
      <c r="N2794" t="s">
        <v>24</v>
      </c>
      <c r="O2794">
        <v>172495.81</v>
      </c>
      <c r="P2794">
        <v>1</v>
      </c>
      <c r="Q2794" t="str">
        <f t="shared" si="86"/>
        <v>Churned</v>
      </c>
      <c r="R2794" t="str">
        <f t="shared" si="87"/>
        <v>Inactive</v>
      </c>
    </row>
    <row r="2795" spans="1:18" x14ac:dyDescent="0.25">
      <c r="A2795">
        <v>15665110</v>
      </c>
      <c r="B2795">
        <v>515</v>
      </c>
      <c r="C2795" t="s">
        <v>12</v>
      </c>
      <c r="D2795" t="s">
        <v>13</v>
      </c>
      <c r="E2795">
        <v>25</v>
      </c>
      <c r="F2795" t="s">
        <v>83</v>
      </c>
      <c r="G2795">
        <v>7</v>
      </c>
      <c r="H2795" t="s">
        <v>19337</v>
      </c>
      <c r="I2795" s="6">
        <v>79543.59</v>
      </c>
      <c r="J2795" t="s">
        <v>19331</v>
      </c>
      <c r="K2795">
        <v>1</v>
      </c>
      <c r="L2795" t="s">
        <v>19333</v>
      </c>
      <c r="M2795" t="s">
        <v>14</v>
      </c>
      <c r="N2795" t="s">
        <v>14</v>
      </c>
      <c r="O2795">
        <v>38772.82</v>
      </c>
      <c r="P2795">
        <v>0</v>
      </c>
      <c r="Q2795" t="str">
        <f t="shared" si="86"/>
        <v>Retained</v>
      </c>
      <c r="R2795" t="str">
        <f t="shared" si="87"/>
        <v>Active</v>
      </c>
    </row>
    <row r="2796" spans="1:18" x14ac:dyDescent="0.25">
      <c r="A2796">
        <v>15770719</v>
      </c>
      <c r="B2796">
        <v>697</v>
      </c>
      <c r="C2796" t="s">
        <v>12</v>
      </c>
      <c r="D2796" t="s">
        <v>13</v>
      </c>
      <c r="E2796">
        <v>39</v>
      </c>
      <c r="F2796" t="s">
        <v>19334</v>
      </c>
      <c r="G2796">
        <v>6</v>
      </c>
      <c r="H2796" t="s">
        <v>19337</v>
      </c>
      <c r="I2796" s="6">
        <v>151553.19</v>
      </c>
      <c r="J2796" t="s">
        <v>19332</v>
      </c>
      <c r="K2796">
        <v>1</v>
      </c>
      <c r="L2796" t="s">
        <v>19333</v>
      </c>
      <c r="M2796" t="s">
        <v>14</v>
      </c>
      <c r="N2796" t="s">
        <v>14</v>
      </c>
      <c r="O2796">
        <v>44946.29</v>
      </c>
      <c r="P2796">
        <v>0</v>
      </c>
      <c r="Q2796" t="str">
        <f t="shared" si="86"/>
        <v>Retained</v>
      </c>
      <c r="R2796" t="str">
        <f t="shared" si="87"/>
        <v>Active</v>
      </c>
    </row>
    <row r="2797" spans="1:18" x14ac:dyDescent="0.25">
      <c r="A2797">
        <v>15731327</v>
      </c>
      <c r="B2797">
        <v>652</v>
      </c>
      <c r="C2797" t="s">
        <v>39</v>
      </c>
      <c r="D2797" t="s">
        <v>33</v>
      </c>
      <c r="E2797">
        <v>27</v>
      </c>
      <c r="F2797" t="s">
        <v>83</v>
      </c>
      <c r="G2797">
        <v>2</v>
      </c>
      <c r="H2797" t="s">
        <v>19335</v>
      </c>
      <c r="I2797" s="6">
        <v>166527.88</v>
      </c>
      <c r="J2797" t="s">
        <v>19332</v>
      </c>
      <c r="K2797">
        <v>2</v>
      </c>
      <c r="L2797" t="s">
        <v>19331</v>
      </c>
      <c r="M2797" t="s">
        <v>14</v>
      </c>
      <c r="N2797" t="s">
        <v>14</v>
      </c>
      <c r="O2797">
        <v>146007.70000000001</v>
      </c>
      <c r="P2797">
        <v>0</v>
      </c>
      <c r="Q2797" t="str">
        <f t="shared" si="86"/>
        <v>Retained</v>
      </c>
      <c r="R2797" t="str">
        <f t="shared" si="87"/>
        <v>Active</v>
      </c>
    </row>
    <row r="2798" spans="1:18" x14ac:dyDescent="0.25">
      <c r="A2798">
        <v>15576044</v>
      </c>
      <c r="B2798">
        <v>579</v>
      </c>
      <c r="C2798" t="s">
        <v>39</v>
      </c>
      <c r="D2798" t="s">
        <v>33</v>
      </c>
      <c r="E2798">
        <v>28</v>
      </c>
      <c r="F2798" t="s">
        <v>83</v>
      </c>
      <c r="G2798">
        <v>6</v>
      </c>
      <c r="H2798" t="s">
        <v>19337</v>
      </c>
      <c r="I2798" s="6">
        <v>150329.15</v>
      </c>
      <c r="J2798" t="s">
        <v>19332</v>
      </c>
      <c r="K2798">
        <v>1</v>
      </c>
      <c r="L2798" t="s">
        <v>19333</v>
      </c>
      <c r="M2798" t="s">
        <v>24</v>
      </c>
      <c r="N2798" t="s">
        <v>24</v>
      </c>
      <c r="O2798">
        <v>145558.42000000001</v>
      </c>
      <c r="P2798">
        <v>0</v>
      </c>
      <c r="Q2798" t="str">
        <f t="shared" si="86"/>
        <v>Retained</v>
      </c>
      <c r="R2798" t="str">
        <f t="shared" si="87"/>
        <v>Active</v>
      </c>
    </row>
    <row r="2799" spans="1:18" x14ac:dyDescent="0.25">
      <c r="A2799">
        <v>15775662</v>
      </c>
      <c r="B2799">
        <v>760</v>
      </c>
      <c r="C2799" t="s">
        <v>12</v>
      </c>
      <c r="D2799" t="s">
        <v>33</v>
      </c>
      <c r="E2799">
        <v>43</v>
      </c>
      <c r="F2799" t="s">
        <v>19334</v>
      </c>
      <c r="G2799">
        <v>8</v>
      </c>
      <c r="H2799" t="s">
        <v>19336</v>
      </c>
      <c r="I2799" s="6">
        <v>121911.59</v>
      </c>
      <c r="J2799" t="s">
        <v>19332</v>
      </c>
      <c r="K2799">
        <v>1</v>
      </c>
      <c r="L2799" t="s">
        <v>19333</v>
      </c>
      <c r="M2799" t="s">
        <v>24</v>
      </c>
      <c r="N2799" t="s">
        <v>24</v>
      </c>
      <c r="O2799">
        <v>193312.33</v>
      </c>
      <c r="P2799">
        <v>0</v>
      </c>
      <c r="Q2799" t="str">
        <f t="shared" si="86"/>
        <v>Retained</v>
      </c>
      <c r="R2799" t="str">
        <f t="shared" si="87"/>
        <v>Active</v>
      </c>
    </row>
    <row r="2800" spans="1:18" x14ac:dyDescent="0.25">
      <c r="A2800">
        <v>15646817</v>
      </c>
      <c r="B2800">
        <v>769</v>
      </c>
      <c r="C2800" t="s">
        <v>12</v>
      </c>
      <c r="D2800" t="s">
        <v>33</v>
      </c>
      <c r="E2800">
        <v>51</v>
      </c>
      <c r="F2800" t="s">
        <v>7840</v>
      </c>
      <c r="G2800">
        <v>9</v>
      </c>
      <c r="H2800" t="s">
        <v>19336</v>
      </c>
      <c r="I2800" s="6">
        <v>156773.78</v>
      </c>
      <c r="J2800" t="s">
        <v>19332</v>
      </c>
      <c r="K2800">
        <v>2</v>
      </c>
      <c r="L2800" t="s">
        <v>19331</v>
      </c>
      <c r="M2800" t="s">
        <v>24</v>
      </c>
      <c r="N2800" t="s">
        <v>24</v>
      </c>
      <c r="O2800">
        <v>40257.79</v>
      </c>
      <c r="P2800">
        <v>0</v>
      </c>
      <c r="Q2800" t="str">
        <f t="shared" si="86"/>
        <v>Retained</v>
      </c>
      <c r="R2800" t="str">
        <f t="shared" si="87"/>
        <v>Active</v>
      </c>
    </row>
    <row r="2801" spans="1:18" x14ac:dyDescent="0.25">
      <c r="A2801">
        <v>15596060</v>
      </c>
      <c r="B2801">
        <v>498</v>
      </c>
      <c r="C2801" t="s">
        <v>19</v>
      </c>
      <c r="D2801" t="s">
        <v>33</v>
      </c>
      <c r="E2801">
        <v>29</v>
      </c>
      <c r="F2801" t="s">
        <v>83</v>
      </c>
      <c r="G2801">
        <v>8</v>
      </c>
      <c r="H2801" t="s">
        <v>19336</v>
      </c>
      <c r="I2801" s="6">
        <v>127864.26</v>
      </c>
      <c r="J2801" t="s">
        <v>19332</v>
      </c>
      <c r="K2801">
        <v>1</v>
      </c>
      <c r="L2801" t="s">
        <v>19333</v>
      </c>
      <c r="M2801" t="s">
        <v>14</v>
      </c>
      <c r="N2801" t="s">
        <v>14</v>
      </c>
      <c r="O2801">
        <v>46677.9</v>
      </c>
      <c r="P2801">
        <v>0</v>
      </c>
      <c r="Q2801" t="str">
        <f t="shared" si="86"/>
        <v>Retained</v>
      </c>
      <c r="R2801" t="str">
        <f t="shared" si="87"/>
        <v>Active</v>
      </c>
    </row>
    <row r="2802" spans="1:18" x14ac:dyDescent="0.25">
      <c r="A2802">
        <v>15723299</v>
      </c>
      <c r="B2802">
        <v>774</v>
      </c>
      <c r="C2802" t="s">
        <v>12</v>
      </c>
      <c r="D2802" t="s">
        <v>33</v>
      </c>
      <c r="E2802">
        <v>53</v>
      </c>
      <c r="F2802" t="s">
        <v>7840</v>
      </c>
      <c r="G2802">
        <v>4</v>
      </c>
      <c r="H2802" t="s">
        <v>19337</v>
      </c>
      <c r="I2802" s="6">
        <v>113709.28</v>
      </c>
      <c r="J2802" t="s">
        <v>19332</v>
      </c>
      <c r="K2802">
        <v>1</v>
      </c>
      <c r="L2802" t="s">
        <v>19333</v>
      </c>
      <c r="M2802" t="s">
        <v>14</v>
      </c>
      <c r="N2802" t="s">
        <v>14</v>
      </c>
      <c r="O2802">
        <v>153887.93</v>
      </c>
      <c r="P2802">
        <v>1</v>
      </c>
      <c r="Q2802" t="str">
        <f t="shared" si="86"/>
        <v>Churned</v>
      </c>
      <c r="R2802" t="str">
        <f t="shared" si="87"/>
        <v>Inactive</v>
      </c>
    </row>
    <row r="2803" spans="1:18" x14ac:dyDescent="0.25">
      <c r="A2803">
        <v>15636982</v>
      </c>
      <c r="B2803">
        <v>705</v>
      </c>
      <c r="C2803" t="s">
        <v>39</v>
      </c>
      <c r="D2803" t="s">
        <v>13</v>
      </c>
      <c r="E2803">
        <v>43</v>
      </c>
      <c r="F2803" t="s">
        <v>19334</v>
      </c>
      <c r="G2803">
        <v>7</v>
      </c>
      <c r="H2803" t="s">
        <v>19337</v>
      </c>
      <c r="I2803" s="6">
        <v>79974.55</v>
      </c>
      <c r="J2803" t="s">
        <v>19331</v>
      </c>
      <c r="K2803">
        <v>1</v>
      </c>
      <c r="L2803" t="s">
        <v>19333</v>
      </c>
      <c r="M2803" t="s">
        <v>14</v>
      </c>
      <c r="N2803" t="s">
        <v>14</v>
      </c>
      <c r="O2803">
        <v>103108.33</v>
      </c>
      <c r="P2803">
        <v>0</v>
      </c>
      <c r="Q2803" t="str">
        <f t="shared" si="86"/>
        <v>Retained</v>
      </c>
      <c r="R2803" t="str">
        <f t="shared" si="87"/>
        <v>Active</v>
      </c>
    </row>
    <row r="2804" spans="1:18" x14ac:dyDescent="0.25">
      <c r="A2804">
        <v>15751175</v>
      </c>
      <c r="B2804">
        <v>648</v>
      </c>
      <c r="C2804" t="s">
        <v>12</v>
      </c>
      <c r="D2804" t="s">
        <v>13</v>
      </c>
      <c r="E2804">
        <v>44</v>
      </c>
      <c r="F2804" t="s">
        <v>19334</v>
      </c>
      <c r="G2804">
        <v>2</v>
      </c>
      <c r="H2804" t="s">
        <v>19335</v>
      </c>
      <c r="I2804" s="6">
        <v>0</v>
      </c>
      <c r="J2804" t="s">
        <v>19330</v>
      </c>
      <c r="K2804">
        <v>2</v>
      </c>
      <c r="L2804" t="s">
        <v>19331</v>
      </c>
      <c r="M2804" t="s">
        <v>14</v>
      </c>
      <c r="N2804" t="s">
        <v>14</v>
      </c>
      <c r="O2804">
        <v>58652.23</v>
      </c>
      <c r="P2804">
        <v>0</v>
      </c>
      <c r="Q2804" t="str">
        <f t="shared" si="86"/>
        <v>Retained</v>
      </c>
      <c r="R2804" t="str">
        <f t="shared" si="87"/>
        <v>Active</v>
      </c>
    </row>
    <row r="2805" spans="1:18" x14ac:dyDescent="0.25">
      <c r="A2805">
        <v>15618936</v>
      </c>
      <c r="B2805">
        <v>688</v>
      </c>
      <c r="C2805" t="s">
        <v>12</v>
      </c>
      <c r="D2805" t="s">
        <v>13</v>
      </c>
      <c r="E2805">
        <v>51</v>
      </c>
      <c r="F2805" t="s">
        <v>7840</v>
      </c>
      <c r="G2805">
        <v>5</v>
      </c>
      <c r="H2805" t="s">
        <v>19337</v>
      </c>
      <c r="I2805" s="6">
        <v>0</v>
      </c>
      <c r="J2805" t="s">
        <v>19330</v>
      </c>
      <c r="K2805">
        <v>1</v>
      </c>
      <c r="L2805" t="s">
        <v>19333</v>
      </c>
      <c r="M2805" t="s">
        <v>24</v>
      </c>
      <c r="N2805" t="s">
        <v>24</v>
      </c>
      <c r="O2805">
        <v>91624.11</v>
      </c>
      <c r="P2805">
        <v>1</v>
      </c>
      <c r="Q2805" t="str">
        <f t="shared" si="86"/>
        <v>Churned</v>
      </c>
      <c r="R2805" t="str">
        <f t="shared" si="87"/>
        <v>Inactive</v>
      </c>
    </row>
    <row r="2806" spans="1:18" x14ac:dyDescent="0.25">
      <c r="A2806">
        <v>15787529</v>
      </c>
      <c r="B2806">
        <v>592</v>
      </c>
      <c r="C2806" t="s">
        <v>19</v>
      </c>
      <c r="D2806" t="s">
        <v>33</v>
      </c>
      <c r="E2806">
        <v>38</v>
      </c>
      <c r="F2806" t="s">
        <v>19334</v>
      </c>
      <c r="G2806">
        <v>0</v>
      </c>
      <c r="H2806" t="s">
        <v>19335</v>
      </c>
      <c r="I2806" s="6">
        <v>0</v>
      </c>
      <c r="J2806" t="s">
        <v>19330</v>
      </c>
      <c r="K2806">
        <v>1</v>
      </c>
      <c r="L2806" t="s">
        <v>19333</v>
      </c>
      <c r="M2806" t="s">
        <v>24</v>
      </c>
      <c r="N2806" t="s">
        <v>24</v>
      </c>
      <c r="O2806">
        <v>65986.48</v>
      </c>
      <c r="P2806">
        <v>1</v>
      </c>
      <c r="Q2806" t="str">
        <f t="shared" si="86"/>
        <v>Churned</v>
      </c>
      <c r="R2806" t="str">
        <f t="shared" si="87"/>
        <v>Inactive</v>
      </c>
    </row>
    <row r="2807" spans="1:18" x14ac:dyDescent="0.25">
      <c r="A2807">
        <v>15780128</v>
      </c>
      <c r="B2807">
        <v>705</v>
      </c>
      <c r="C2807" t="s">
        <v>12</v>
      </c>
      <c r="D2807" t="s">
        <v>33</v>
      </c>
      <c r="E2807">
        <v>33</v>
      </c>
      <c r="F2807" t="s">
        <v>19334</v>
      </c>
      <c r="G2807">
        <v>3</v>
      </c>
      <c r="H2807" t="s">
        <v>19335</v>
      </c>
      <c r="I2807" s="6">
        <v>144427.96</v>
      </c>
      <c r="J2807" t="s">
        <v>19332</v>
      </c>
      <c r="K2807">
        <v>2</v>
      </c>
      <c r="L2807" t="s">
        <v>19331</v>
      </c>
      <c r="M2807" t="s">
        <v>24</v>
      </c>
      <c r="N2807" t="s">
        <v>24</v>
      </c>
      <c r="O2807">
        <v>113845.19</v>
      </c>
      <c r="P2807">
        <v>0</v>
      </c>
      <c r="Q2807" t="str">
        <f t="shared" si="86"/>
        <v>Retained</v>
      </c>
      <c r="R2807" t="str">
        <f t="shared" si="87"/>
        <v>Active</v>
      </c>
    </row>
    <row r="2808" spans="1:18" x14ac:dyDescent="0.25">
      <c r="A2808">
        <v>15615991</v>
      </c>
      <c r="B2808">
        <v>654</v>
      </c>
      <c r="C2808" t="s">
        <v>12</v>
      </c>
      <c r="D2808" t="s">
        <v>33</v>
      </c>
      <c r="E2808">
        <v>42</v>
      </c>
      <c r="F2808" t="s">
        <v>19334</v>
      </c>
      <c r="G2808">
        <v>7</v>
      </c>
      <c r="H2808" t="s">
        <v>19337</v>
      </c>
      <c r="I2808" s="6">
        <v>99263.09</v>
      </c>
      <c r="J2808" t="s">
        <v>19331</v>
      </c>
      <c r="K2808">
        <v>1</v>
      </c>
      <c r="L2808" t="s">
        <v>19333</v>
      </c>
      <c r="M2808" t="s">
        <v>14</v>
      </c>
      <c r="N2808" t="s">
        <v>14</v>
      </c>
      <c r="O2808">
        <v>67607.899999999994</v>
      </c>
      <c r="P2808">
        <v>0</v>
      </c>
      <c r="Q2808" t="str">
        <f t="shared" si="86"/>
        <v>Retained</v>
      </c>
      <c r="R2808" t="str">
        <f t="shared" si="87"/>
        <v>Active</v>
      </c>
    </row>
    <row r="2809" spans="1:18" x14ac:dyDescent="0.25">
      <c r="A2809">
        <v>15757001</v>
      </c>
      <c r="B2809">
        <v>624</v>
      </c>
      <c r="C2809" t="s">
        <v>12</v>
      </c>
      <c r="D2809" t="s">
        <v>13</v>
      </c>
      <c r="E2809">
        <v>32</v>
      </c>
      <c r="F2809" t="s">
        <v>19334</v>
      </c>
      <c r="G2809">
        <v>2</v>
      </c>
      <c r="H2809" t="s">
        <v>19335</v>
      </c>
      <c r="I2809" s="6">
        <v>79368.87</v>
      </c>
      <c r="J2809" t="s">
        <v>19331</v>
      </c>
      <c r="K2809">
        <v>2</v>
      </c>
      <c r="L2809" t="s">
        <v>19331</v>
      </c>
      <c r="M2809" t="s">
        <v>14</v>
      </c>
      <c r="N2809" t="s">
        <v>14</v>
      </c>
      <c r="O2809">
        <v>145471.94</v>
      </c>
      <c r="P2809">
        <v>0</v>
      </c>
      <c r="Q2809" t="str">
        <f t="shared" si="86"/>
        <v>Retained</v>
      </c>
      <c r="R2809" t="str">
        <f t="shared" si="87"/>
        <v>Active</v>
      </c>
    </row>
    <row r="2810" spans="1:18" x14ac:dyDescent="0.25">
      <c r="A2810">
        <v>15595388</v>
      </c>
      <c r="B2810">
        <v>594</v>
      </c>
      <c r="C2810" t="s">
        <v>12</v>
      </c>
      <c r="D2810" t="s">
        <v>13</v>
      </c>
      <c r="E2810">
        <v>30</v>
      </c>
      <c r="F2810" t="s">
        <v>19334</v>
      </c>
      <c r="G2810">
        <v>10</v>
      </c>
      <c r="H2810" t="s">
        <v>19336</v>
      </c>
      <c r="I2810" s="6">
        <v>0</v>
      </c>
      <c r="J2810" t="s">
        <v>19330</v>
      </c>
      <c r="K2810">
        <v>2</v>
      </c>
      <c r="L2810" t="s">
        <v>19331</v>
      </c>
      <c r="M2810" t="s">
        <v>14</v>
      </c>
      <c r="N2810" t="s">
        <v>14</v>
      </c>
      <c r="O2810">
        <v>124071.71</v>
      </c>
      <c r="P2810">
        <v>0</v>
      </c>
      <c r="Q2810" t="str">
        <f t="shared" si="86"/>
        <v>Retained</v>
      </c>
      <c r="R2810" t="str">
        <f t="shared" si="87"/>
        <v>Active</v>
      </c>
    </row>
    <row r="2811" spans="1:18" x14ac:dyDescent="0.25">
      <c r="A2811">
        <v>15699550</v>
      </c>
      <c r="B2811">
        <v>695</v>
      </c>
      <c r="C2811" t="s">
        <v>19</v>
      </c>
      <c r="D2811" t="s">
        <v>13</v>
      </c>
      <c r="E2811">
        <v>34</v>
      </c>
      <c r="F2811" t="s">
        <v>19334</v>
      </c>
      <c r="G2811">
        <v>9</v>
      </c>
      <c r="H2811" t="s">
        <v>19336</v>
      </c>
      <c r="I2811" s="6">
        <v>0</v>
      </c>
      <c r="J2811" t="s">
        <v>19330</v>
      </c>
      <c r="K2811">
        <v>2</v>
      </c>
      <c r="L2811" t="s">
        <v>19331</v>
      </c>
      <c r="M2811" t="s">
        <v>14</v>
      </c>
      <c r="N2811" t="s">
        <v>14</v>
      </c>
      <c r="O2811">
        <v>67502.12</v>
      </c>
      <c r="P2811">
        <v>0</v>
      </c>
      <c r="Q2811" t="str">
        <f t="shared" si="86"/>
        <v>Retained</v>
      </c>
      <c r="R2811" t="str">
        <f t="shared" si="87"/>
        <v>Active</v>
      </c>
    </row>
    <row r="2812" spans="1:18" x14ac:dyDescent="0.25">
      <c r="A2812">
        <v>15581620</v>
      </c>
      <c r="B2812">
        <v>597</v>
      </c>
      <c r="C2812" t="s">
        <v>12</v>
      </c>
      <c r="D2812" t="s">
        <v>33</v>
      </c>
      <c r="E2812">
        <v>28</v>
      </c>
      <c r="F2812" t="s">
        <v>83</v>
      </c>
      <c r="G2812">
        <v>2</v>
      </c>
      <c r="H2812" t="s">
        <v>19335</v>
      </c>
      <c r="I2812" s="6">
        <v>0</v>
      </c>
      <c r="J2812" t="s">
        <v>19330</v>
      </c>
      <c r="K2812">
        <v>3</v>
      </c>
      <c r="L2812" t="s">
        <v>19332</v>
      </c>
      <c r="M2812" t="s">
        <v>14</v>
      </c>
      <c r="N2812" t="s">
        <v>14</v>
      </c>
      <c r="O2812">
        <v>78707.97</v>
      </c>
      <c r="P2812">
        <v>0</v>
      </c>
      <c r="Q2812" t="str">
        <f t="shared" si="86"/>
        <v>Retained</v>
      </c>
      <c r="R2812" t="str">
        <f t="shared" si="87"/>
        <v>Active</v>
      </c>
    </row>
    <row r="2813" spans="1:18" x14ac:dyDescent="0.25">
      <c r="A2813">
        <v>15600934</v>
      </c>
      <c r="B2813">
        <v>758</v>
      </c>
      <c r="C2813" t="s">
        <v>12</v>
      </c>
      <c r="D2813" t="s">
        <v>13</v>
      </c>
      <c r="E2813">
        <v>52</v>
      </c>
      <c r="F2813" t="s">
        <v>7840</v>
      </c>
      <c r="G2813">
        <v>7</v>
      </c>
      <c r="H2813" t="s">
        <v>19337</v>
      </c>
      <c r="I2813" s="6">
        <v>125095.94</v>
      </c>
      <c r="J2813" t="s">
        <v>19332</v>
      </c>
      <c r="K2813">
        <v>1</v>
      </c>
      <c r="L2813" t="s">
        <v>19333</v>
      </c>
      <c r="M2813" t="s">
        <v>24</v>
      </c>
      <c r="N2813" t="s">
        <v>24</v>
      </c>
      <c r="O2813">
        <v>171189.83</v>
      </c>
      <c r="P2813">
        <v>1</v>
      </c>
      <c r="Q2813" t="str">
        <f t="shared" si="86"/>
        <v>Churned</v>
      </c>
      <c r="R2813" t="str">
        <f t="shared" si="87"/>
        <v>Inactive</v>
      </c>
    </row>
    <row r="2814" spans="1:18" x14ac:dyDescent="0.25">
      <c r="A2814">
        <v>15738672</v>
      </c>
      <c r="B2814">
        <v>737</v>
      </c>
      <c r="C2814" t="s">
        <v>39</v>
      </c>
      <c r="D2814" t="s">
        <v>13</v>
      </c>
      <c r="E2814">
        <v>40</v>
      </c>
      <c r="F2814" t="s">
        <v>19334</v>
      </c>
      <c r="G2814">
        <v>2</v>
      </c>
      <c r="H2814" t="s">
        <v>19335</v>
      </c>
      <c r="I2814" s="6">
        <v>162485.79999999999</v>
      </c>
      <c r="J2814" t="s">
        <v>19332</v>
      </c>
      <c r="K2814">
        <v>2</v>
      </c>
      <c r="L2814" t="s">
        <v>19331</v>
      </c>
      <c r="M2814" t="s">
        <v>24</v>
      </c>
      <c r="N2814" t="s">
        <v>24</v>
      </c>
      <c r="O2814">
        <v>149381.32</v>
      </c>
      <c r="P2814">
        <v>0</v>
      </c>
      <c r="Q2814" t="str">
        <f t="shared" si="86"/>
        <v>Retained</v>
      </c>
      <c r="R2814" t="str">
        <f t="shared" si="87"/>
        <v>Active</v>
      </c>
    </row>
    <row r="2815" spans="1:18" x14ac:dyDescent="0.25">
      <c r="A2815">
        <v>15721307</v>
      </c>
      <c r="B2815">
        <v>694</v>
      </c>
      <c r="C2815" t="s">
        <v>39</v>
      </c>
      <c r="D2815" t="s">
        <v>33</v>
      </c>
      <c r="E2815">
        <v>37</v>
      </c>
      <c r="F2815" t="s">
        <v>19334</v>
      </c>
      <c r="G2815">
        <v>1</v>
      </c>
      <c r="H2815" t="s">
        <v>19335</v>
      </c>
      <c r="I2815" s="6">
        <v>95668.82</v>
      </c>
      <c r="J2815" t="s">
        <v>19331</v>
      </c>
      <c r="K2815">
        <v>2</v>
      </c>
      <c r="L2815" t="s">
        <v>19331</v>
      </c>
      <c r="M2815" t="s">
        <v>24</v>
      </c>
      <c r="N2815" t="s">
        <v>24</v>
      </c>
      <c r="O2815">
        <v>100335.55</v>
      </c>
      <c r="P2815">
        <v>0</v>
      </c>
      <c r="Q2815" t="str">
        <f t="shared" si="86"/>
        <v>Retained</v>
      </c>
      <c r="R2815" t="str">
        <f t="shared" si="87"/>
        <v>Active</v>
      </c>
    </row>
    <row r="2816" spans="1:18" x14ac:dyDescent="0.25">
      <c r="A2816">
        <v>15619280</v>
      </c>
      <c r="B2816">
        <v>683</v>
      </c>
      <c r="C2816" t="s">
        <v>12</v>
      </c>
      <c r="D2816" t="s">
        <v>33</v>
      </c>
      <c r="E2816">
        <v>25</v>
      </c>
      <c r="F2816" t="s">
        <v>83</v>
      </c>
      <c r="G2816">
        <v>4</v>
      </c>
      <c r="H2816" t="s">
        <v>19337</v>
      </c>
      <c r="I2816" s="6">
        <v>0</v>
      </c>
      <c r="J2816" t="s">
        <v>19330</v>
      </c>
      <c r="K2816">
        <v>2</v>
      </c>
      <c r="L2816" t="s">
        <v>19331</v>
      </c>
      <c r="M2816" t="s">
        <v>24</v>
      </c>
      <c r="N2816" t="s">
        <v>24</v>
      </c>
      <c r="O2816">
        <v>152698.23999999999</v>
      </c>
      <c r="P2816">
        <v>0</v>
      </c>
      <c r="Q2816" t="str">
        <f t="shared" si="86"/>
        <v>Retained</v>
      </c>
      <c r="R2816" t="str">
        <f t="shared" si="87"/>
        <v>Active</v>
      </c>
    </row>
    <row r="2817" spans="1:18" x14ac:dyDescent="0.25">
      <c r="A2817">
        <v>15768244</v>
      </c>
      <c r="B2817">
        <v>538</v>
      </c>
      <c r="C2817" t="s">
        <v>19</v>
      </c>
      <c r="D2817" t="s">
        <v>13</v>
      </c>
      <c r="E2817">
        <v>30</v>
      </c>
      <c r="F2817" t="s">
        <v>19334</v>
      </c>
      <c r="G2817">
        <v>8</v>
      </c>
      <c r="H2817" t="s">
        <v>19336</v>
      </c>
      <c r="I2817" s="6">
        <v>0</v>
      </c>
      <c r="J2817" t="s">
        <v>19330</v>
      </c>
      <c r="K2817">
        <v>2</v>
      </c>
      <c r="L2817" t="s">
        <v>19331</v>
      </c>
      <c r="M2817" t="s">
        <v>14</v>
      </c>
      <c r="N2817" t="s">
        <v>14</v>
      </c>
      <c r="O2817">
        <v>41192.949999999997</v>
      </c>
      <c r="P2817">
        <v>0</v>
      </c>
      <c r="Q2817" t="str">
        <f t="shared" si="86"/>
        <v>Retained</v>
      </c>
      <c r="R2817" t="str">
        <f t="shared" si="87"/>
        <v>Active</v>
      </c>
    </row>
    <row r="2818" spans="1:18" x14ac:dyDescent="0.25">
      <c r="A2818">
        <v>15806837</v>
      </c>
      <c r="B2818">
        <v>669</v>
      </c>
      <c r="C2818" t="s">
        <v>12</v>
      </c>
      <c r="D2818" t="s">
        <v>33</v>
      </c>
      <c r="E2818">
        <v>37</v>
      </c>
      <c r="F2818" t="s">
        <v>19334</v>
      </c>
      <c r="G2818">
        <v>4</v>
      </c>
      <c r="H2818" t="s">
        <v>19337</v>
      </c>
      <c r="I2818" s="6">
        <v>0</v>
      </c>
      <c r="J2818" t="s">
        <v>19330</v>
      </c>
      <c r="K2818">
        <v>1</v>
      </c>
      <c r="L2818" t="s">
        <v>19333</v>
      </c>
      <c r="M2818" t="s">
        <v>24</v>
      </c>
      <c r="N2818" t="s">
        <v>24</v>
      </c>
      <c r="O2818">
        <v>132540.32999999999</v>
      </c>
      <c r="P2818">
        <v>0</v>
      </c>
      <c r="Q2818" t="str">
        <f t="shared" si="86"/>
        <v>Retained</v>
      </c>
      <c r="R2818" t="str">
        <f t="shared" si="87"/>
        <v>Active</v>
      </c>
    </row>
    <row r="2819" spans="1:18" x14ac:dyDescent="0.25">
      <c r="A2819">
        <v>15643496</v>
      </c>
      <c r="B2819">
        <v>730</v>
      </c>
      <c r="C2819" t="s">
        <v>12</v>
      </c>
      <c r="D2819" t="s">
        <v>13</v>
      </c>
      <c r="E2819">
        <v>34</v>
      </c>
      <c r="F2819" t="s">
        <v>19334</v>
      </c>
      <c r="G2819">
        <v>5</v>
      </c>
      <c r="H2819" t="s">
        <v>19337</v>
      </c>
      <c r="I2819" s="6">
        <v>74197.38</v>
      </c>
      <c r="J2819" t="s">
        <v>19331</v>
      </c>
      <c r="K2819">
        <v>2</v>
      </c>
      <c r="L2819" t="s">
        <v>19331</v>
      </c>
      <c r="M2819" t="s">
        <v>24</v>
      </c>
      <c r="N2819" t="s">
        <v>24</v>
      </c>
      <c r="O2819">
        <v>96875.520000000004</v>
      </c>
      <c r="P2819">
        <v>0</v>
      </c>
      <c r="Q2819" t="str">
        <f t="shared" ref="Q2819:Q2882" si="88">IF(P2819=1,"Churned", "Retained")</f>
        <v>Retained</v>
      </c>
      <c r="R2819" t="str">
        <f t="shared" ref="R2819:R2882" si="89">IF(P2819=1,"Inactive","Active")</f>
        <v>Active</v>
      </c>
    </row>
    <row r="2820" spans="1:18" x14ac:dyDescent="0.25">
      <c r="A2820">
        <v>15813916</v>
      </c>
      <c r="B2820">
        <v>622</v>
      </c>
      <c r="C2820" t="s">
        <v>12</v>
      </c>
      <c r="D2820" t="s">
        <v>13</v>
      </c>
      <c r="E2820">
        <v>31</v>
      </c>
      <c r="F2820" t="s">
        <v>19334</v>
      </c>
      <c r="G2820">
        <v>1</v>
      </c>
      <c r="H2820" t="s">
        <v>19335</v>
      </c>
      <c r="I2820" s="6">
        <v>89688.94</v>
      </c>
      <c r="J2820" t="s">
        <v>19331</v>
      </c>
      <c r="K2820">
        <v>1</v>
      </c>
      <c r="L2820" t="s">
        <v>19333</v>
      </c>
      <c r="M2820" t="s">
        <v>14</v>
      </c>
      <c r="N2820" t="s">
        <v>14</v>
      </c>
      <c r="O2820">
        <v>152305.47</v>
      </c>
      <c r="P2820">
        <v>0</v>
      </c>
      <c r="Q2820" t="str">
        <f t="shared" si="88"/>
        <v>Retained</v>
      </c>
      <c r="R2820" t="str">
        <f t="shared" si="89"/>
        <v>Active</v>
      </c>
    </row>
    <row r="2821" spans="1:18" x14ac:dyDescent="0.25">
      <c r="A2821">
        <v>15626385</v>
      </c>
      <c r="B2821">
        <v>714</v>
      </c>
      <c r="C2821" t="s">
        <v>19</v>
      </c>
      <c r="D2821" t="s">
        <v>13</v>
      </c>
      <c r="E2821">
        <v>33</v>
      </c>
      <c r="F2821" t="s">
        <v>19334</v>
      </c>
      <c r="G2821">
        <v>10</v>
      </c>
      <c r="H2821" t="s">
        <v>19336</v>
      </c>
      <c r="I2821" s="6">
        <v>103121.33</v>
      </c>
      <c r="J2821" t="s">
        <v>19332</v>
      </c>
      <c r="K2821">
        <v>2</v>
      </c>
      <c r="L2821" t="s">
        <v>19331</v>
      </c>
      <c r="M2821" t="s">
        <v>14</v>
      </c>
      <c r="N2821" t="s">
        <v>14</v>
      </c>
      <c r="O2821">
        <v>49672.01</v>
      </c>
      <c r="P2821">
        <v>0</v>
      </c>
      <c r="Q2821" t="str">
        <f t="shared" si="88"/>
        <v>Retained</v>
      </c>
      <c r="R2821" t="str">
        <f t="shared" si="89"/>
        <v>Active</v>
      </c>
    </row>
    <row r="2822" spans="1:18" x14ac:dyDescent="0.25">
      <c r="A2822">
        <v>15603582</v>
      </c>
      <c r="B2822">
        <v>569</v>
      </c>
      <c r="C2822" t="s">
        <v>19</v>
      </c>
      <c r="D2822" t="s">
        <v>13</v>
      </c>
      <c r="E2822">
        <v>34</v>
      </c>
      <c r="F2822" t="s">
        <v>19334</v>
      </c>
      <c r="G2822">
        <v>3</v>
      </c>
      <c r="H2822" t="s">
        <v>19335</v>
      </c>
      <c r="I2822" s="6">
        <v>0</v>
      </c>
      <c r="J2822" t="s">
        <v>19330</v>
      </c>
      <c r="K2822">
        <v>1</v>
      </c>
      <c r="L2822" t="s">
        <v>19333</v>
      </c>
      <c r="M2822" t="s">
        <v>24</v>
      </c>
      <c r="N2822" t="s">
        <v>24</v>
      </c>
      <c r="O2822">
        <v>133997.53</v>
      </c>
      <c r="P2822">
        <v>0</v>
      </c>
      <c r="Q2822" t="str">
        <f t="shared" si="88"/>
        <v>Retained</v>
      </c>
      <c r="R2822" t="str">
        <f t="shared" si="89"/>
        <v>Active</v>
      </c>
    </row>
    <row r="2823" spans="1:18" x14ac:dyDescent="0.25">
      <c r="A2823">
        <v>15764351</v>
      </c>
      <c r="B2823">
        <v>668</v>
      </c>
      <c r="C2823" t="s">
        <v>39</v>
      </c>
      <c r="D2823" t="s">
        <v>13</v>
      </c>
      <c r="E2823">
        <v>59</v>
      </c>
      <c r="F2823" t="s">
        <v>7840</v>
      </c>
      <c r="G2823">
        <v>5</v>
      </c>
      <c r="H2823" t="s">
        <v>19337</v>
      </c>
      <c r="I2823" s="6">
        <v>120170.07</v>
      </c>
      <c r="J2823" t="s">
        <v>19332</v>
      </c>
      <c r="K2823">
        <v>1</v>
      </c>
      <c r="L2823" t="s">
        <v>19333</v>
      </c>
      <c r="M2823" t="s">
        <v>14</v>
      </c>
      <c r="N2823" t="s">
        <v>14</v>
      </c>
      <c r="O2823">
        <v>50454.8</v>
      </c>
      <c r="P2823">
        <v>0</v>
      </c>
      <c r="Q2823" t="str">
        <f t="shared" si="88"/>
        <v>Retained</v>
      </c>
      <c r="R2823" t="str">
        <f t="shared" si="89"/>
        <v>Active</v>
      </c>
    </row>
    <row r="2824" spans="1:18" x14ac:dyDescent="0.25">
      <c r="A2824">
        <v>15667938</v>
      </c>
      <c r="B2824">
        <v>628</v>
      </c>
      <c r="C2824" t="s">
        <v>12</v>
      </c>
      <c r="D2824" t="s">
        <v>33</v>
      </c>
      <c r="E2824">
        <v>32</v>
      </c>
      <c r="F2824" t="s">
        <v>19334</v>
      </c>
      <c r="G2824">
        <v>9</v>
      </c>
      <c r="H2824" t="s">
        <v>19336</v>
      </c>
      <c r="I2824" s="6">
        <v>149136.31</v>
      </c>
      <c r="J2824" t="s">
        <v>19332</v>
      </c>
      <c r="K2824">
        <v>2</v>
      </c>
      <c r="L2824" t="s">
        <v>19331</v>
      </c>
      <c r="M2824" t="s">
        <v>14</v>
      </c>
      <c r="N2824" t="s">
        <v>14</v>
      </c>
      <c r="O2824">
        <v>16402.11</v>
      </c>
      <c r="P2824">
        <v>0</v>
      </c>
      <c r="Q2824" t="str">
        <f t="shared" si="88"/>
        <v>Retained</v>
      </c>
      <c r="R2824" t="str">
        <f t="shared" si="89"/>
        <v>Active</v>
      </c>
    </row>
    <row r="2825" spans="1:18" x14ac:dyDescent="0.25">
      <c r="A2825">
        <v>15576360</v>
      </c>
      <c r="B2825">
        <v>600</v>
      </c>
      <c r="C2825" t="s">
        <v>12</v>
      </c>
      <c r="D2825" t="s">
        <v>33</v>
      </c>
      <c r="E2825">
        <v>40</v>
      </c>
      <c r="F2825" t="s">
        <v>19334</v>
      </c>
      <c r="G2825">
        <v>1</v>
      </c>
      <c r="H2825" t="s">
        <v>19335</v>
      </c>
      <c r="I2825" s="6">
        <v>141136.79</v>
      </c>
      <c r="J2825" t="s">
        <v>19332</v>
      </c>
      <c r="K2825">
        <v>1</v>
      </c>
      <c r="L2825" t="s">
        <v>19333</v>
      </c>
      <c r="M2825" t="s">
        <v>14</v>
      </c>
      <c r="N2825" t="s">
        <v>14</v>
      </c>
      <c r="O2825">
        <v>67803.83</v>
      </c>
      <c r="P2825">
        <v>0</v>
      </c>
      <c r="Q2825" t="str">
        <f t="shared" si="88"/>
        <v>Retained</v>
      </c>
      <c r="R2825" t="str">
        <f t="shared" si="89"/>
        <v>Active</v>
      </c>
    </row>
    <row r="2826" spans="1:18" x14ac:dyDescent="0.25">
      <c r="A2826">
        <v>15628813</v>
      </c>
      <c r="B2826">
        <v>693</v>
      </c>
      <c r="C2826" t="s">
        <v>12</v>
      </c>
      <c r="D2826" t="s">
        <v>13</v>
      </c>
      <c r="E2826">
        <v>43</v>
      </c>
      <c r="F2826" t="s">
        <v>19334</v>
      </c>
      <c r="G2826">
        <v>4</v>
      </c>
      <c r="H2826" t="s">
        <v>19337</v>
      </c>
      <c r="I2826" s="6">
        <v>152341.54999999999</v>
      </c>
      <c r="J2826" t="s">
        <v>19332</v>
      </c>
      <c r="K2826">
        <v>1</v>
      </c>
      <c r="L2826" t="s">
        <v>19333</v>
      </c>
      <c r="M2826" t="s">
        <v>24</v>
      </c>
      <c r="N2826" t="s">
        <v>24</v>
      </c>
      <c r="O2826">
        <v>9241.7800000000007</v>
      </c>
      <c r="P2826">
        <v>0</v>
      </c>
      <c r="Q2826" t="str">
        <f t="shared" si="88"/>
        <v>Retained</v>
      </c>
      <c r="R2826" t="str">
        <f t="shared" si="89"/>
        <v>Active</v>
      </c>
    </row>
    <row r="2827" spans="1:18" x14ac:dyDescent="0.25">
      <c r="A2827">
        <v>15584190</v>
      </c>
      <c r="B2827">
        <v>704</v>
      </c>
      <c r="C2827" t="s">
        <v>12</v>
      </c>
      <c r="D2827" t="s">
        <v>33</v>
      </c>
      <c r="E2827">
        <v>36</v>
      </c>
      <c r="F2827" t="s">
        <v>19334</v>
      </c>
      <c r="G2827">
        <v>7</v>
      </c>
      <c r="H2827" t="s">
        <v>19337</v>
      </c>
      <c r="I2827" s="6">
        <v>120026.98</v>
      </c>
      <c r="J2827" t="s">
        <v>19332</v>
      </c>
      <c r="K2827">
        <v>2</v>
      </c>
      <c r="L2827" t="s">
        <v>19331</v>
      </c>
      <c r="M2827" t="s">
        <v>14</v>
      </c>
      <c r="N2827" t="s">
        <v>14</v>
      </c>
      <c r="O2827">
        <v>100601.73</v>
      </c>
      <c r="P2827">
        <v>0</v>
      </c>
      <c r="Q2827" t="str">
        <f t="shared" si="88"/>
        <v>Retained</v>
      </c>
      <c r="R2827" t="str">
        <f t="shared" si="89"/>
        <v>Active</v>
      </c>
    </row>
    <row r="2828" spans="1:18" x14ac:dyDescent="0.25">
      <c r="A2828">
        <v>15716449</v>
      </c>
      <c r="B2828">
        <v>527</v>
      </c>
      <c r="C2828" t="s">
        <v>19</v>
      </c>
      <c r="D2828" t="s">
        <v>33</v>
      </c>
      <c r="E2828">
        <v>33</v>
      </c>
      <c r="F2828" t="s">
        <v>19334</v>
      </c>
      <c r="G2828">
        <v>9</v>
      </c>
      <c r="H2828" t="s">
        <v>19336</v>
      </c>
      <c r="I2828" s="6">
        <v>132168.28</v>
      </c>
      <c r="J2828" t="s">
        <v>19332</v>
      </c>
      <c r="K2828">
        <v>1</v>
      </c>
      <c r="L2828" t="s">
        <v>19333</v>
      </c>
      <c r="M2828" t="s">
        <v>24</v>
      </c>
      <c r="N2828" t="s">
        <v>24</v>
      </c>
      <c r="O2828">
        <v>98734.15</v>
      </c>
      <c r="P2828">
        <v>0</v>
      </c>
      <c r="Q2828" t="str">
        <f t="shared" si="88"/>
        <v>Retained</v>
      </c>
      <c r="R2828" t="str">
        <f t="shared" si="89"/>
        <v>Active</v>
      </c>
    </row>
    <row r="2829" spans="1:18" x14ac:dyDescent="0.25">
      <c r="A2829">
        <v>15759913</v>
      </c>
      <c r="B2829">
        <v>553</v>
      </c>
      <c r="C2829" t="s">
        <v>39</v>
      </c>
      <c r="D2829" t="s">
        <v>33</v>
      </c>
      <c r="E2829">
        <v>43</v>
      </c>
      <c r="F2829" t="s">
        <v>19334</v>
      </c>
      <c r="G2829">
        <v>6</v>
      </c>
      <c r="H2829" t="s">
        <v>19337</v>
      </c>
      <c r="I2829" s="6">
        <v>85200.82</v>
      </c>
      <c r="J2829" t="s">
        <v>19331</v>
      </c>
      <c r="K2829">
        <v>2</v>
      </c>
      <c r="L2829" t="s">
        <v>19331</v>
      </c>
      <c r="M2829" t="s">
        <v>14</v>
      </c>
      <c r="N2829" t="s">
        <v>14</v>
      </c>
      <c r="O2829">
        <v>160574.09</v>
      </c>
      <c r="P2829">
        <v>0</v>
      </c>
      <c r="Q2829" t="str">
        <f t="shared" si="88"/>
        <v>Retained</v>
      </c>
      <c r="R2829" t="str">
        <f t="shared" si="89"/>
        <v>Active</v>
      </c>
    </row>
    <row r="2830" spans="1:18" x14ac:dyDescent="0.25">
      <c r="A2830">
        <v>15701555</v>
      </c>
      <c r="B2830">
        <v>575</v>
      </c>
      <c r="C2830" t="s">
        <v>19</v>
      </c>
      <c r="D2830" t="s">
        <v>33</v>
      </c>
      <c r="E2830">
        <v>53</v>
      </c>
      <c r="F2830" t="s">
        <v>7840</v>
      </c>
      <c r="G2830">
        <v>1</v>
      </c>
      <c r="H2830" t="s">
        <v>19335</v>
      </c>
      <c r="I2830" s="6">
        <v>84903.33</v>
      </c>
      <c r="J2830" t="s">
        <v>19331</v>
      </c>
      <c r="K2830">
        <v>2</v>
      </c>
      <c r="L2830" t="s">
        <v>19331</v>
      </c>
      <c r="M2830" t="s">
        <v>14</v>
      </c>
      <c r="N2830" t="s">
        <v>14</v>
      </c>
      <c r="O2830">
        <v>26015.8</v>
      </c>
      <c r="P2830">
        <v>0</v>
      </c>
      <c r="Q2830" t="str">
        <f t="shared" si="88"/>
        <v>Retained</v>
      </c>
      <c r="R2830" t="str">
        <f t="shared" si="89"/>
        <v>Active</v>
      </c>
    </row>
    <row r="2831" spans="1:18" x14ac:dyDescent="0.25">
      <c r="A2831">
        <v>15758482</v>
      </c>
      <c r="B2831">
        <v>626</v>
      </c>
      <c r="C2831" t="s">
        <v>12</v>
      </c>
      <c r="D2831" t="s">
        <v>13</v>
      </c>
      <c r="E2831">
        <v>32</v>
      </c>
      <c r="F2831" t="s">
        <v>19334</v>
      </c>
      <c r="G2831">
        <v>0</v>
      </c>
      <c r="H2831" t="s">
        <v>19335</v>
      </c>
      <c r="I2831" s="6">
        <v>0</v>
      </c>
      <c r="J2831" t="s">
        <v>19330</v>
      </c>
      <c r="K2831">
        <v>2</v>
      </c>
      <c r="L2831" t="s">
        <v>19331</v>
      </c>
      <c r="M2831" t="s">
        <v>24</v>
      </c>
      <c r="N2831" t="s">
        <v>24</v>
      </c>
      <c r="O2831">
        <v>187172.54</v>
      </c>
      <c r="P2831">
        <v>0</v>
      </c>
      <c r="Q2831" t="str">
        <f t="shared" si="88"/>
        <v>Retained</v>
      </c>
      <c r="R2831" t="str">
        <f t="shared" si="89"/>
        <v>Active</v>
      </c>
    </row>
    <row r="2832" spans="1:18" x14ac:dyDescent="0.25">
      <c r="A2832">
        <v>15758171</v>
      </c>
      <c r="B2832">
        <v>582</v>
      </c>
      <c r="C2832" t="s">
        <v>12</v>
      </c>
      <c r="D2832" t="s">
        <v>33</v>
      </c>
      <c r="E2832">
        <v>20</v>
      </c>
      <c r="F2832" t="s">
        <v>83</v>
      </c>
      <c r="G2832">
        <v>4</v>
      </c>
      <c r="H2832" t="s">
        <v>19337</v>
      </c>
      <c r="I2832" s="6">
        <v>0</v>
      </c>
      <c r="J2832" t="s">
        <v>19330</v>
      </c>
      <c r="K2832">
        <v>1</v>
      </c>
      <c r="L2832" t="s">
        <v>19333</v>
      </c>
      <c r="M2832" t="s">
        <v>14</v>
      </c>
      <c r="N2832" t="s">
        <v>14</v>
      </c>
      <c r="O2832">
        <v>55763.66</v>
      </c>
      <c r="P2832">
        <v>0</v>
      </c>
      <c r="Q2832" t="str">
        <f t="shared" si="88"/>
        <v>Retained</v>
      </c>
      <c r="R2832" t="str">
        <f t="shared" si="89"/>
        <v>Active</v>
      </c>
    </row>
    <row r="2833" spans="1:18" x14ac:dyDescent="0.25">
      <c r="A2833">
        <v>15680346</v>
      </c>
      <c r="B2833">
        <v>683</v>
      </c>
      <c r="C2833" t="s">
        <v>19</v>
      </c>
      <c r="D2833" t="s">
        <v>33</v>
      </c>
      <c r="E2833">
        <v>40</v>
      </c>
      <c r="F2833" t="s">
        <v>19334</v>
      </c>
      <c r="G2833">
        <v>8</v>
      </c>
      <c r="H2833" t="s">
        <v>19336</v>
      </c>
      <c r="I2833" s="6">
        <v>0</v>
      </c>
      <c r="J2833" t="s">
        <v>19330</v>
      </c>
      <c r="K2833">
        <v>1</v>
      </c>
      <c r="L2833" t="s">
        <v>19333</v>
      </c>
      <c r="M2833" t="s">
        <v>24</v>
      </c>
      <c r="N2833" t="s">
        <v>24</v>
      </c>
      <c r="O2833">
        <v>75848.22</v>
      </c>
      <c r="P2833">
        <v>0</v>
      </c>
      <c r="Q2833" t="str">
        <f t="shared" si="88"/>
        <v>Retained</v>
      </c>
      <c r="R2833" t="str">
        <f t="shared" si="89"/>
        <v>Active</v>
      </c>
    </row>
    <row r="2834" spans="1:18" x14ac:dyDescent="0.25">
      <c r="A2834">
        <v>15649124</v>
      </c>
      <c r="B2834">
        <v>850</v>
      </c>
      <c r="C2834" t="s">
        <v>12</v>
      </c>
      <c r="D2834" t="s">
        <v>33</v>
      </c>
      <c r="E2834">
        <v>30</v>
      </c>
      <c r="F2834" t="s">
        <v>19334</v>
      </c>
      <c r="G2834">
        <v>9</v>
      </c>
      <c r="H2834" t="s">
        <v>19336</v>
      </c>
      <c r="I2834" s="6">
        <v>121535.18</v>
      </c>
      <c r="J2834" t="s">
        <v>19332</v>
      </c>
      <c r="K2834">
        <v>1</v>
      </c>
      <c r="L2834" t="s">
        <v>19333</v>
      </c>
      <c r="M2834" t="s">
        <v>24</v>
      </c>
      <c r="N2834" t="s">
        <v>24</v>
      </c>
      <c r="O2834">
        <v>40313.47</v>
      </c>
      <c r="P2834">
        <v>0</v>
      </c>
      <c r="Q2834" t="str">
        <f t="shared" si="88"/>
        <v>Retained</v>
      </c>
      <c r="R2834" t="str">
        <f t="shared" si="89"/>
        <v>Active</v>
      </c>
    </row>
    <row r="2835" spans="1:18" x14ac:dyDescent="0.25">
      <c r="A2835">
        <v>15812917</v>
      </c>
      <c r="B2835">
        <v>653</v>
      </c>
      <c r="C2835" t="s">
        <v>19</v>
      </c>
      <c r="D2835" t="s">
        <v>33</v>
      </c>
      <c r="E2835">
        <v>35</v>
      </c>
      <c r="F2835" t="s">
        <v>19334</v>
      </c>
      <c r="G2835">
        <v>6</v>
      </c>
      <c r="H2835" t="s">
        <v>19337</v>
      </c>
      <c r="I2835" s="6">
        <v>116662.96</v>
      </c>
      <c r="J2835" t="s">
        <v>19332</v>
      </c>
      <c r="K2835">
        <v>2</v>
      </c>
      <c r="L2835" t="s">
        <v>19331</v>
      </c>
      <c r="M2835" t="s">
        <v>14</v>
      </c>
      <c r="N2835" t="s">
        <v>14</v>
      </c>
      <c r="O2835">
        <v>23864.21</v>
      </c>
      <c r="P2835">
        <v>0</v>
      </c>
      <c r="Q2835" t="str">
        <f t="shared" si="88"/>
        <v>Retained</v>
      </c>
      <c r="R2835" t="str">
        <f t="shared" si="89"/>
        <v>Active</v>
      </c>
    </row>
    <row r="2836" spans="1:18" x14ac:dyDescent="0.25">
      <c r="A2836">
        <v>15768455</v>
      </c>
      <c r="B2836">
        <v>679</v>
      </c>
      <c r="C2836" t="s">
        <v>12</v>
      </c>
      <c r="D2836" t="s">
        <v>33</v>
      </c>
      <c r="E2836">
        <v>60</v>
      </c>
      <c r="F2836" t="s">
        <v>7840</v>
      </c>
      <c r="G2836">
        <v>8</v>
      </c>
      <c r="H2836" t="s">
        <v>19336</v>
      </c>
      <c r="I2836" s="6">
        <v>0</v>
      </c>
      <c r="J2836" t="s">
        <v>19330</v>
      </c>
      <c r="K2836">
        <v>2</v>
      </c>
      <c r="L2836" t="s">
        <v>19331</v>
      </c>
      <c r="M2836" t="s">
        <v>14</v>
      </c>
      <c r="N2836" t="s">
        <v>14</v>
      </c>
      <c r="O2836">
        <v>51380.9</v>
      </c>
      <c r="P2836">
        <v>0</v>
      </c>
      <c r="Q2836" t="str">
        <f t="shared" si="88"/>
        <v>Retained</v>
      </c>
      <c r="R2836" t="str">
        <f t="shared" si="89"/>
        <v>Active</v>
      </c>
    </row>
    <row r="2837" spans="1:18" x14ac:dyDescent="0.25">
      <c r="A2837">
        <v>15703059</v>
      </c>
      <c r="B2837">
        <v>549</v>
      </c>
      <c r="C2837" t="s">
        <v>39</v>
      </c>
      <c r="D2837" t="s">
        <v>13</v>
      </c>
      <c r="E2837">
        <v>49</v>
      </c>
      <c r="F2837" t="s">
        <v>19334</v>
      </c>
      <c r="G2837">
        <v>6</v>
      </c>
      <c r="H2837" t="s">
        <v>19337</v>
      </c>
      <c r="I2837" s="6">
        <v>124829.16</v>
      </c>
      <c r="J2837" t="s">
        <v>19332</v>
      </c>
      <c r="K2837">
        <v>1</v>
      </c>
      <c r="L2837" t="s">
        <v>19333</v>
      </c>
      <c r="M2837" t="s">
        <v>14</v>
      </c>
      <c r="N2837" t="s">
        <v>14</v>
      </c>
      <c r="O2837">
        <v>93551.360000000001</v>
      </c>
      <c r="P2837">
        <v>0</v>
      </c>
      <c r="Q2837" t="str">
        <f t="shared" si="88"/>
        <v>Retained</v>
      </c>
      <c r="R2837" t="str">
        <f t="shared" si="89"/>
        <v>Active</v>
      </c>
    </row>
    <row r="2838" spans="1:18" x14ac:dyDescent="0.25">
      <c r="A2838">
        <v>15646196</v>
      </c>
      <c r="B2838">
        <v>850</v>
      </c>
      <c r="C2838" t="s">
        <v>19</v>
      </c>
      <c r="D2838" t="s">
        <v>13</v>
      </c>
      <c r="E2838">
        <v>36</v>
      </c>
      <c r="F2838" t="s">
        <v>19334</v>
      </c>
      <c r="G2838">
        <v>2</v>
      </c>
      <c r="H2838" t="s">
        <v>19335</v>
      </c>
      <c r="I2838" s="6">
        <v>155180.56</v>
      </c>
      <c r="J2838" t="s">
        <v>19332</v>
      </c>
      <c r="K2838">
        <v>2</v>
      </c>
      <c r="L2838" t="s">
        <v>19331</v>
      </c>
      <c r="M2838" t="s">
        <v>24</v>
      </c>
      <c r="N2838" t="s">
        <v>24</v>
      </c>
      <c r="O2838">
        <v>169415.54</v>
      </c>
      <c r="P2838">
        <v>0</v>
      </c>
      <c r="Q2838" t="str">
        <f t="shared" si="88"/>
        <v>Retained</v>
      </c>
      <c r="R2838" t="str">
        <f t="shared" si="89"/>
        <v>Active</v>
      </c>
    </row>
    <row r="2839" spans="1:18" x14ac:dyDescent="0.25">
      <c r="A2839">
        <v>15585451</v>
      </c>
      <c r="B2839">
        <v>558</v>
      </c>
      <c r="C2839" t="s">
        <v>39</v>
      </c>
      <c r="D2839" t="s">
        <v>13</v>
      </c>
      <c r="E2839">
        <v>32</v>
      </c>
      <c r="F2839" t="s">
        <v>19334</v>
      </c>
      <c r="G2839">
        <v>1</v>
      </c>
      <c r="H2839" t="s">
        <v>19335</v>
      </c>
      <c r="I2839" s="6">
        <v>108262.87</v>
      </c>
      <c r="J2839" t="s">
        <v>19332</v>
      </c>
      <c r="K2839">
        <v>1</v>
      </c>
      <c r="L2839" t="s">
        <v>19333</v>
      </c>
      <c r="M2839" t="s">
        <v>14</v>
      </c>
      <c r="N2839" t="s">
        <v>14</v>
      </c>
      <c r="O2839">
        <v>6935.31</v>
      </c>
      <c r="P2839">
        <v>0</v>
      </c>
      <c r="Q2839" t="str">
        <f t="shared" si="88"/>
        <v>Retained</v>
      </c>
      <c r="R2839" t="str">
        <f t="shared" si="89"/>
        <v>Active</v>
      </c>
    </row>
    <row r="2840" spans="1:18" x14ac:dyDescent="0.25">
      <c r="A2840">
        <v>15714057</v>
      </c>
      <c r="B2840">
        <v>528</v>
      </c>
      <c r="C2840" t="s">
        <v>19</v>
      </c>
      <c r="D2840" t="s">
        <v>33</v>
      </c>
      <c r="E2840">
        <v>40</v>
      </c>
      <c r="F2840" t="s">
        <v>19334</v>
      </c>
      <c r="G2840">
        <v>4</v>
      </c>
      <c r="H2840" t="s">
        <v>19337</v>
      </c>
      <c r="I2840" s="6">
        <v>0</v>
      </c>
      <c r="J2840" t="s">
        <v>19330</v>
      </c>
      <c r="K2840">
        <v>2</v>
      </c>
      <c r="L2840" t="s">
        <v>19331</v>
      </c>
      <c r="M2840" t="s">
        <v>24</v>
      </c>
      <c r="N2840" t="s">
        <v>24</v>
      </c>
      <c r="O2840">
        <v>25399.7</v>
      </c>
      <c r="P2840">
        <v>0</v>
      </c>
      <c r="Q2840" t="str">
        <f t="shared" si="88"/>
        <v>Retained</v>
      </c>
      <c r="R2840" t="str">
        <f t="shared" si="89"/>
        <v>Active</v>
      </c>
    </row>
    <row r="2841" spans="1:18" x14ac:dyDescent="0.25">
      <c r="A2841">
        <v>15748473</v>
      </c>
      <c r="B2841">
        <v>801</v>
      </c>
      <c r="C2841" t="s">
        <v>12</v>
      </c>
      <c r="D2841" t="s">
        <v>33</v>
      </c>
      <c r="E2841">
        <v>38</v>
      </c>
      <c r="F2841" t="s">
        <v>19334</v>
      </c>
      <c r="G2841">
        <v>5</v>
      </c>
      <c r="H2841" t="s">
        <v>19337</v>
      </c>
      <c r="I2841" s="6">
        <v>0</v>
      </c>
      <c r="J2841" t="s">
        <v>19330</v>
      </c>
      <c r="K2841">
        <v>2</v>
      </c>
      <c r="L2841" t="s">
        <v>19331</v>
      </c>
      <c r="M2841" t="s">
        <v>24</v>
      </c>
      <c r="N2841" t="s">
        <v>24</v>
      </c>
      <c r="O2841">
        <v>66256.27</v>
      </c>
      <c r="P2841">
        <v>0</v>
      </c>
      <c r="Q2841" t="str">
        <f t="shared" si="88"/>
        <v>Retained</v>
      </c>
      <c r="R2841" t="str">
        <f t="shared" si="89"/>
        <v>Active</v>
      </c>
    </row>
    <row r="2842" spans="1:18" x14ac:dyDescent="0.25">
      <c r="A2842">
        <v>15785782</v>
      </c>
      <c r="B2842">
        <v>513</v>
      </c>
      <c r="C2842" t="s">
        <v>19</v>
      </c>
      <c r="D2842" t="s">
        <v>33</v>
      </c>
      <c r="E2842">
        <v>48</v>
      </c>
      <c r="F2842" t="s">
        <v>19334</v>
      </c>
      <c r="G2842">
        <v>2</v>
      </c>
      <c r="H2842" t="s">
        <v>19335</v>
      </c>
      <c r="I2842" s="6">
        <v>0</v>
      </c>
      <c r="J2842" t="s">
        <v>19330</v>
      </c>
      <c r="K2842">
        <v>1</v>
      </c>
      <c r="L2842" t="s">
        <v>19333</v>
      </c>
      <c r="M2842" t="s">
        <v>14</v>
      </c>
      <c r="N2842" t="s">
        <v>14</v>
      </c>
      <c r="O2842">
        <v>114709.13</v>
      </c>
      <c r="P2842">
        <v>1</v>
      </c>
      <c r="Q2842" t="str">
        <f t="shared" si="88"/>
        <v>Churned</v>
      </c>
      <c r="R2842" t="str">
        <f t="shared" si="89"/>
        <v>Inactive</v>
      </c>
    </row>
    <row r="2843" spans="1:18" x14ac:dyDescent="0.25">
      <c r="A2843">
        <v>15693233</v>
      </c>
      <c r="B2843">
        <v>666</v>
      </c>
      <c r="C2843" t="s">
        <v>39</v>
      </c>
      <c r="D2843" t="s">
        <v>33</v>
      </c>
      <c r="E2843">
        <v>38</v>
      </c>
      <c r="F2843" t="s">
        <v>19334</v>
      </c>
      <c r="G2843">
        <v>6</v>
      </c>
      <c r="H2843" t="s">
        <v>19337</v>
      </c>
      <c r="I2843" s="6">
        <v>99812.88</v>
      </c>
      <c r="J2843" t="s">
        <v>19331</v>
      </c>
      <c r="K2843">
        <v>2</v>
      </c>
      <c r="L2843" t="s">
        <v>19331</v>
      </c>
      <c r="M2843" t="s">
        <v>14</v>
      </c>
      <c r="N2843" t="s">
        <v>14</v>
      </c>
      <c r="O2843">
        <v>158357.97</v>
      </c>
      <c r="P2843">
        <v>0</v>
      </c>
      <c r="Q2843" t="str">
        <f t="shared" si="88"/>
        <v>Retained</v>
      </c>
      <c r="R2843" t="str">
        <f t="shared" si="89"/>
        <v>Active</v>
      </c>
    </row>
    <row r="2844" spans="1:18" x14ac:dyDescent="0.25">
      <c r="A2844">
        <v>15757521</v>
      </c>
      <c r="B2844">
        <v>606</v>
      </c>
      <c r="C2844" t="s">
        <v>12</v>
      </c>
      <c r="D2844" t="s">
        <v>33</v>
      </c>
      <c r="E2844">
        <v>35</v>
      </c>
      <c r="F2844" t="s">
        <v>19334</v>
      </c>
      <c r="G2844">
        <v>2</v>
      </c>
      <c r="H2844" t="s">
        <v>19335</v>
      </c>
      <c r="I2844" s="6">
        <v>132164.26</v>
      </c>
      <c r="J2844" t="s">
        <v>19332</v>
      </c>
      <c r="K2844">
        <v>1</v>
      </c>
      <c r="L2844" t="s">
        <v>19333</v>
      </c>
      <c r="M2844" t="s">
        <v>14</v>
      </c>
      <c r="N2844" t="s">
        <v>14</v>
      </c>
      <c r="O2844">
        <v>164815.59</v>
      </c>
      <c r="P2844">
        <v>0</v>
      </c>
      <c r="Q2844" t="str">
        <f t="shared" si="88"/>
        <v>Retained</v>
      </c>
      <c r="R2844" t="str">
        <f t="shared" si="89"/>
        <v>Active</v>
      </c>
    </row>
    <row r="2845" spans="1:18" x14ac:dyDescent="0.25">
      <c r="A2845">
        <v>15812513</v>
      </c>
      <c r="B2845">
        <v>599</v>
      </c>
      <c r="C2845" t="s">
        <v>39</v>
      </c>
      <c r="D2845" t="s">
        <v>33</v>
      </c>
      <c r="E2845">
        <v>45</v>
      </c>
      <c r="F2845" t="s">
        <v>19334</v>
      </c>
      <c r="G2845">
        <v>10</v>
      </c>
      <c r="H2845" t="s">
        <v>19336</v>
      </c>
      <c r="I2845" s="6">
        <v>103583.05</v>
      </c>
      <c r="J2845" t="s">
        <v>19332</v>
      </c>
      <c r="K2845">
        <v>1</v>
      </c>
      <c r="L2845" t="s">
        <v>19333</v>
      </c>
      <c r="M2845" t="s">
        <v>24</v>
      </c>
      <c r="N2845" t="s">
        <v>24</v>
      </c>
      <c r="O2845">
        <v>132127.69</v>
      </c>
      <c r="P2845">
        <v>1</v>
      </c>
      <c r="Q2845" t="str">
        <f t="shared" si="88"/>
        <v>Churned</v>
      </c>
      <c r="R2845" t="str">
        <f t="shared" si="89"/>
        <v>Inactive</v>
      </c>
    </row>
    <row r="2846" spans="1:18" x14ac:dyDescent="0.25">
      <c r="A2846">
        <v>15674950</v>
      </c>
      <c r="B2846">
        <v>544</v>
      </c>
      <c r="C2846" t="s">
        <v>39</v>
      </c>
      <c r="D2846" t="s">
        <v>33</v>
      </c>
      <c r="E2846">
        <v>39</v>
      </c>
      <c r="F2846" t="s">
        <v>19334</v>
      </c>
      <c r="G2846">
        <v>4</v>
      </c>
      <c r="H2846" t="s">
        <v>19337</v>
      </c>
      <c r="I2846" s="6">
        <v>142406.43</v>
      </c>
      <c r="J2846" t="s">
        <v>19332</v>
      </c>
      <c r="K2846">
        <v>2</v>
      </c>
      <c r="L2846" t="s">
        <v>19331</v>
      </c>
      <c r="M2846" t="s">
        <v>24</v>
      </c>
      <c r="N2846" t="s">
        <v>24</v>
      </c>
      <c r="O2846">
        <v>146637.45000000001</v>
      </c>
      <c r="P2846">
        <v>0</v>
      </c>
      <c r="Q2846" t="str">
        <f t="shared" si="88"/>
        <v>Retained</v>
      </c>
      <c r="R2846" t="str">
        <f t="shared" si="89"/>
        <v>Active</v>
      </c>
    </row>
    <row r="2847" spans="1:18" x14ac:dyDescent="0.25">
      <c r="A2847">
        <v>15678572</v>
      </c>
      <c r="B2847">
        <v>529</v>
      </c>
      <c r="C2847" t="s">
        <v>19</v>
      </c>
      <c r="D2847" t="s">
        <v>33</v>
      </c>
      <c r="E2847">
        <v>38</v>
      </c>
      <c r="F2847" t="s">
        <v>19334</v>
      </c>
      <c r="G2847">
        <v>7</v>
      </c>
      <c r="H2847" t="s">
        <v>19337</v>
      </c>
      <c r="I2847" s="6">
        <v>99842.5</v>
      </c>
      <c r="J2847" t="s">
        <v>19331</v>
      </c>
      <c r="K2847">
        <v>2</v>
      </c>
      <c r="L2847" t="s">
        <v>19331</v>
      </c>
      <c r="M2847" t="s">
        <v>24</v>
      </c>
      <c r="N2847" t="s">
        <v>24</v>
      </c>
      <c r="O2847">
        <v>90256.06</v>
      </c>
      <c r="P2847">
        <v>1</v>
      </c>
      <c r="Q2847" t="str">
        <f t="shared" si="88"/>
        <v>Churned</v>
      </c>
      <c r="R2847" t="str">
        <f t="shared" si="89"/>
        <v>Inactive</v>
      </c>
    </row>
    <row r="2848" spans="1:18" x14ac:dyDescent="0.25">
      <c r="A2848">
        <v>15713608</v>
      </c>
      <c r="B2848">
        <v>850</v>
      </c>
      <c r="C2848" t="s">
        <v>12</v>
      </c>
      <c r="D2848" t="s">
        <v>13</v>
      </c>
      <c r="E2848">
        <v>41</v>
      </c>
      <c r="F2848" t="s">
        <v>19334</v>
      </c>
      <c r="G2848">
        <v>5</v>
      </c>
      <c r="H2848" t="s">
        <v>19337</v>
      </c>
      <c r="I2848" s="6">
        <v>0</v>
      </c>
      <c r="J2848" t="s">
        <v>19330</v>
      </c>
      <c r="K2848">
        <v>2</v>
      </c>
      <c r="L2848" t="s">
        <v>19331</v>
      </c>
      <c r="M2848" t="s">
        <v>14</v>
      </c>
      <c r="N2848" t="s">
        <v>14</v>
      </c>
      <c r="O2848">
        <v>34827.43</v>
      </c>
      <c r="P2848">
        <v>0</v>
      </c>
      <c r="Q2848" t="str">
        <f t="shared" si="88"/>
        <v>Retained</v>
      </c>
      <c r="R2848" t="str">
        <f t="shared" si="89"/>
        <v>Active</v>
      </c>
    </row>
    <row r="2849" spans="1:18" x14ac:dyDescent="0.25">
      <c r="A2849">
        <v>15579262</v>
      </c>
      <c r="B2849">
        <v>497</v>
      </c>
      <c r="C2849" t="s">
        <v>12</v>
      </c>
      <c r="D2849" t="s">
        <v>33</v>
      </c>
      <c r="E2849">
        <v>41</v>
      </c>
      <c r="F2849" t="s">
        <v>19334</v>
      </c>
      <c r="G2849">
        <v>9</v>
      </c>
      <c r="H2849" t="s">
        <v>19336</v>
      </c>
      <c r="I2849" s="6">
        <v>0</v>
      </c>
      <c r="J2849" t="s">
        <v>19330</v>
      </c>
      <c r="K2849">
        <v>1</v>
      </c>
      <c r="L2849" t="s">
        <v>19333</v>
      </c>
      <c r="M2849" t="s">
        <v>24</v>
      </c>
      <c r="N2849" t="s">
        <v>24</v>
      </c>
      <c r="O2849">
        <v>22074.48</v>
      </c>
      <c r="P2849">
        <v>0</v>
      </c>
      <c r="Q2849" t="str">
        <f t="shared" si="88"/>
        <v>Retained</v>
      </c>
      <c r="R2849" t="str">
        <f t="shared" si="89"/>
        <v>Active</v>
      </c>
    </row>
    <row r="2850" spans="1:18" x14ac:dyDescent="0.25">
      <c r="A2850">
        <v>15610426</v>
      </c>
      <c r="B2850">
        <v>764</v>
      </c>
      <c r="C2850" t="s">
        <v>12</v>
      </c>
      <c r="D2850" t="s">
        <v>13</v>
      </c>
      <c r="E2850">
        <v>39</v>
      </c>
      <c r="F2850" t="s">
        <v>19334</v>
      </c>
      <c r="G2850">
        <v>5</v>
      </c>
      <c r="H2850" t="s">
        <v>19337</v>
      </c>
      <c r="I2850" s="6">
        <v>81042.42</v>
      </c>
      <c r="J2850" t="s">
        <v>19331</v>
      </c>
      <c r="K2850">
        <v>1</v>
      </c>
      <c r="L2850" t="s">
        <v>19333</v>
      </c>
      <c r="M2850" t="s">
        <v>14</v>
      </c>
      <c r="N2850" t="s">
        <v>14</v>
      </c>
      <c r="O2850">
        <v>109805.17</v>
      </c>
      <c r="P2850">
        <v>0</v>
      </c>
      <c r="Q2850" t="str">
        <f t="shared" si="88"/>
        <v>Retained</v>
      </c>
      <c r="R2850" t="str">
        <f t="shared" si="89"/>
        <v>Active</v>
      </c>
    </row>
    <row r="2851" spans="1:18" x14ac:dyDescent="0.25">
      <c r="A2851">
        <v>15776454</v>
      </c>
      <c r="B2851">
        <v>603</v>
      </c>
      <c r="C2851" t="s">
        <v>12</v>
      </c>
      <c r="D2851" t="s">
        <v>13</v>
      </c>
      <c r="E2851">
        <v>48</v>
      </c>
      <c r="F2851" t="s">
        <v>19334</v>
      </c>
      <c r="G2851">
        <v>5</v>
      </c>
      <c r="H2851" t="s">
        <v>19337</v>
      </c>
      <c r="I2851" s="6">
        <v>0</v>
      </c>
      <c r="J2851" t="s">
        <v>19330</v>
      </c>
      <c r="K2851">
        <v>1</v>
      </c>
      <c r="L2851" t="s">
        <v>19333</v>
      </c>
      <c r="M2851" t="s">
        <v>24</v>
      </c>
      <c r="N2851" t="s">
        <v>24</v>
      </c>
      <c r="O2851">
        <v>100478.6</v>
      </c>
      <c r="P2851">
        <v>1</v>
      </c>
      <c r="Q2851" t="str">
        <f t="shared" si="88"/>
        <v>Churned</v>
      </c>
      <c r="R2851" t="str">
        <f t="shared" si="89"/>
        <v>Inactive</v>
      </c>
    </row>
    <row r="2852" spans="1:18" x14ac:dyDescent="0.25">
      <c r="A2852">
        <v>15771483</v>
      </c>
      <c r="B2852">
        <v>609</v>
      </c>
      <c r="C2852" t="s">
        <v>12</v>
      </c>
      <c r="D2852" t="s">
        <v>33</v>
      </c>
      <c r="E2852">
        <v>40</v>
      </c>
      <c r="F2852" t="s">
        <v>19334</v>
      </c>
      <c r="G2852">
        <v>6</v>
      </c>
      <c r="H2852" t="s">
        <v>19337</v>
      </c>
      <c r="I2852" s="6">
        <v>0</v>
      </c>
      <c r="J2852" t="s">
        <v>19330</v>
      </c>
      <c r="K2852">
        <v>2</v>
      </c>
      <c r="L2852" t="s">
        <v>19331</v>
      </c>
      <c r="M2852" t="s">
        <v>14</v>
      </c>
      <c r="N2852" t="s">
        <v>14</v>
      </c>
      <c r="O2852">
        <v>97416.34</v>
      </c>
      <c r="P2852">
        <v>0</v>
      </c>
      <c r="Q2852" t="str">
        <f t="shared" si="88"/>
        <v>Retained</v>
      </c>
      <c r="R2852" t="str">
        <f t="shared" si="89"/>
        <v>Active</v>
      </c>
    </row>
    <row r="2853" spans="1:18" x14ac:dyDescent="0.25">
      <c r="A2853">
        <v>15648489</v>
      </c>
      <c r="B2853">
        <v>487</v>
      </c>
      <c r="C2853" t="s">
        <v>12</v>
      </c>
      <c r="D2853" t="s">
        <v>33</v>
      </c>
      <c r="E2853">
        <v>53</v>
      </c>
      <c r="F2853" t="s">
        <v>7840</v>
      </c>
      <c r="G2853">
        <v>4</v>
      </c>
      <c r="H2853" t="s">
        <v>19337</v>
      </c>
      <c r="I2853" s="6">
        <v>199689.49</v>
      </c>
      <c r="J2853" t="s">
        <v>19332</v>
      </c>
      <c r="K2853">
        <v>1</v>
      </c>
      <c r="L2853" t="s">
        <v>19333</v>
      </c>
      <c r="M2853" t="s">
        <v>14</v>
      </c>
      <c r="N2853" t="s">
        <v>14</v>
      </c>
      <c r="O2853">
        <v>24207.86</v>
      </c>
      <c r="P2853">
        <v>1</v>
      </c>
      <c r="Q2853" t="str">
        <f t="shared" si="88"/>
        <v>Churned</v>
      </c>
      <c r="R2853" t="str">
        <f t="shared" si="89"/>
        <v>Inactive</v>
      </c>
    </row>
    <row r="2854" spans="1:18" x14ac:dyDescent="0.25">
      <c r="A2854">
        <v>15646609</v>
      </c>
      <c r="B2854">
        <v>748</v>
      </c>
      <c r="C2854" t="s">
        <v>12</v>
      </c>
      <c r="D2854" t="s">
        <v>33</v>
      </c>
      <c r="E2854">
        <v>33</v>
      </c>
      <c r="F2854" t="s">
        <v>19334</v>
      </c>
      <c r="G2854">
        <v>1</v>
      </c>
      <c r="H2854" t="s">
        <v>19335</v>
      </c>
      <c r="I2854" s="6">
        <v>142645.43</v>
      </c>
      <c r="J2854" t="s">
        <v>19332</v>
      </c>
      <c r="K2854">
        <v>1</v>
      </c>
      <c r="L2854" t="s">
        <v>19333</v>
      </c>
      <c r="M2854" t="s">
        <v>24</v>
      </c>
      <c r="N2854" t="s">
        <v>24</v>
      </c>
      <c r="O2854">
        <v>69132.66</v>
      </c>
      <c r="P2854">
        <v>0</v>
      </c>
      <c r="Q2854" t="str">
        <f t="shared" si="88"/>
        <v>Retained</v>
      </c>
      <c r="R2854" t="str">
        <f t="shared" si="89"/>
        <v>Active</v>
      </c>
    </row>
    <row r="2855" spans="1:18" x14ac:dyDescent="0.25">
      <c r="A2855">
        <v>15693203</v>
      </c>
      <c r="B2855">
        <v>710</v>
      </c>
      <c r="C2855" t="s">
        <v>19</v>
      </c>
      <c r="D2855" t="s">
        <v>13</v>
      </c>
      <c r="E2855">
        <v>75</v>
      </c>
      <c r="F2855" t="s">
        <v>7840</v>
      </c>
      <c r="G2855">
        <v>5</v>
      </c>
      <c r="H2855" t="s">
        <v>19337</v>
      </c>
      <c r="I2855" s="6">
        <v>0</v>
      </c>
      <c r="J2855" t="s">
        <v>19330</v>
      </c>
      <c r="K2855">
        <v>2</v>
      </c>
      <c r="L2855" t="s">
        <v>19331</v>
      </c>
      <c r="M2855" t="s">
        <v>14</v>
      </c>
      <c r="N2855" t="s">
        <v>14</v>
      </c>
      <c r="O2855">
        <v>9376.89</v>
      </c>
      <c r="P2855">
        <v>0</v>
      </c>
      <c r="Q2855" t="str">
        <f t="shared" si="88"/>
        <v>Retained</v>
      </c>
      <c r="R2855" t="str">
        <f t="shared" si="89"/>
        <v>Active</v>
      </c>
    </row>
    <row r="2856" spans="1:18" x14ac:dyDescent="0.25">
      <c r="A2856">
        <v>15813067</v>
      </c>
      <c r="B2856">
        <v>432</v>
      </c>
      <c r="C2856" t="s">
        <v>39</v>
      </c>
      <c r="D2856" t="s">
        <v>13</v>
      </c>
      <c r="E2856">
        <v>45</v>
      </c>
      <c r="F2856" t="s">
        <v>19334</v>
      </c>
      <c r="G2856">
        <v>3</v>
      </c>
      <c r="H2856" t="s">
        <v>19335</v>
      </c>
      <c r="I2856" s="6">
        <v>110219.14</v>
      </c>
      <c r="J2856" t="s">
        <v>19332</v>
      </c>
      <c r="K2856">
        <v>1</v>
      </c>
      <c r="L2856" t="s">
        <v>19333</v>
      </c>
      <c r="M2856" t="s">
        <v>24</v>
      </c>
      <c r="N2856" t="s">
        <v>24</v>
      </c>
      <c r="O2856">
        <v>43046.7</v>
      </c>
      <c r="P2856">
        <v>1</v>
      </c>
      <c r="Q2856" t="str">
        <f t="shared" si="88"/>
        <v>Churned</v>
      </c>
      <c r="R2856" t="str">
        <f t="shared" si="89"/>
        <v>Inactive</v>
      </c>
    </row>
    <row r="2857" spans="1:18" x14ac:dyDescent="0.25">
      <c r="A2857">
        <v>15769829</v>
      </c>
      <c r="B2857">
        <v>534</v>
      </c>
      <c r="C2857" t="s">
        <v>19</v>
      </c>
      <c r="D2857" t="s">
        <v>33</v>
      </c>
      <c r="E2857">
        <v>51</v>
      </c>
      <c r="F2857" t="s">
        <v>7840</v>
      </c>
      <c r="G2857">
        <v>3</v>
      </c>
      <c r="H2857" t="s">
        <v>19335</v>
      </c>
      <c r="I2857" s="6">
        <v>0</v>
      </c>
      <c r="J2857" t="s">
        <v>19330</v>
      </c>
      <c r="K2857">
        <v>2</v>
      </c>
      <c r="L2857" t="s">
        <v>19331</v>
      </c>
      <c r="M2857" t="s">
        <v>14</v>
      </c>
      <c r="N2857" t="s">
        <v>14</v>
      </c>
      <c r="O2857">
        <v>20856.310000000001</v>
      </c>
      <c r="P2857">
        <v>0</v>
      </c>
      <c r="Q2857" t="str">
        <f t="shared" si="88"/>
        <v>Retained</v>
      </c>
      <c r="R2857" t="str">
        <f t="shared" si="89"/>
        <v>Active</v>
      </c>
    </row>
    <row r="2858" spans="1:18" x14ac:dyDescent="0.25">
      <c r="A2858">
        <v>15662434</v>
      </c>
      <c r="B2858">
        <v>607</v>
      </c>
      <c r="C2858" t="s">
        <v>12</v>
      </c>
      <c r="D2858" t="s">
        <v>33</v>
      </c>
      <c r="E2858">
        <v>25</v>
      </c>
      <c r="F2858" t="s">
        <v>83</v>
      </c>
      <c r="G2858">
        <v>3</v>
      </c>
      <c r="H2858" t="s">
        <v>19335</v>
      </c>
      <c r="I2858" s="6">
        <v>0</v>
      </c>
      <c r="J2858" t="s">
        <v>19330</v>
      </c>
      <c r="K2858">
        <v>2</v>
      </c>
      <c r="L2858" t="s">
        <v>19331</v>
      </c>
      <c r="M2858" t="s">
        <v>24</v>
      </c>
      <c r="N2858" t="s">
        <v>24</v>
      </c>
      <c r="O2858">
        <v>187048.72</v>
      </c>
      <c r="P2858">
        <v>0</v>
      </c>
      <c r="Q2858" t="str">
        <f t="shared" si="88"/>
        <v>Retained</v>
      </c>
      <c r="R2858" t="str">
        <f t="shared" si="89"/>
        <v>Active</v>
      </c>
    </row>
    <row r="2859" spans="1:18" x14ac:dyDescent="0.25">
      <c r="A2859">
        <v>15773503</v>
      </c>
      <c r="B2859">
        <v>551</v>
      </c>
      <c r="C2859" t="s">
        <v>19</v>
      </c>
      <c r="D2859" t="s">
        <v>33</v>
      </c>
      <c r="E2859">
        <v>32</v>
      </c>
      <c r="F2859" t="s">
        <v>19334</v>
      </c>
      <c r="G2859">
        <v>4</v>
      </c>
      <c r="H2859" t="s">
        <v>19337</v>
      </c>
      <c r="I2859" s="6">
        <v>0</v>
      </c>
      <c r="J2859" t="s">
        <v>19330</v>
      </c>
      <c r="K2859">
        <v>2</v>
      </c>
      <c r="L2859" t="s">
        <v>19331</v>
      </c>
      <c r="M2859" t="s">
        <v>24</v>
      </c>
      <c r="N2859" t="s">
        <v>24</v>
      </c>
      <c r="O2859">
        <v>53420.53</v>
      </c>
      <c r="P2859">
        <v>0</v>
      </c>
      <c r="Q2859" t="str">
        <f t="shared" si="88"/>
        <v>Retained</v>
      </c>
      <c r="R2859" t="str">
        <f t="shared" si="89"/>
        <v>Active</v>
      </c>
    </row>
    <row r="2860" spans="1:18" x14ac:dyDescent="0.25">
      <c r="A2860">
        <v>15705890</v>
      </c>
      <c r="B2860">
        <v>674</v>
      </c>
      <c r="C2860" t="s">
        <v>12</v>
      </c>
      <c r="D2860" t="s">
        <v>33</v>
      </c>
      <c r="E2860">
        <v>45</v>
      </c>
      <c r="F2860" t="s">
        <v>19334</v>
      </c>
      <c r="G2860">
        <v>7</v>
      </c>
      <c r="H2860" t="s">
        <v>19337</v>
      </c>
      <c r="I2860" s="6">
        <v>142072.01999999999</v>
      </c>
      <c r="J2860" t="s">
        <v>19332</v>
      </c>
      <c r="K2860">
        <v>1</v>
      </c>
      <c r="L2860" t="s">
        <v>19333</v>
      </c>
      <c r="M2860" t="s">
        <v>24</v>
      </c>
      <c r="N2860" t="s">
        <v>24</v>
      </c>
      <c r="O2860">
        <v>37013.29</v>
      </c>
      <c r="P2860">
        <v>0</v>
      </c>
      <c r="Q2860" t="str">
        <f t="shared" si="88"/>
        <v>Retained</v>
      </c>
      <c r="R2860" t="str">
        <f t="shared" si="89"/>
        <v>Active</v>
      </c>
    </row>
    <row r="2861" spans="1:18" x14ac:dyDescent="0.25">
      <c r="A2861">
        <v>15711398</v>
      </c>
      <c r="B2861">
        <v>525</v>
      </c>
      <c r="C2861" t="s">
        <v>12</v>
      </c>
      <c r="D2861" t="s">
        <v>13</v>
      </c>
      <c r="E2861">
        <v>25</v>
      </c>
      <c r="F2861" t="s">
        <v>83</v>
      </c>
      <c r="G2861">
        <v>6</v>
      </c>
      <c r="H2861" t="s">
        <v>19337</v>
      </c>
      <c r="I2861" s="6">
        <v>0</v>
      </c>
      <c r="J2861" t="s">
        <v>19330</v>
      </c>
      <c r="K2861">
        <v>2</v>
      </c>
      <c r="L2861" t="s">
        <v>19331</v>
      </c>
      <c r="M2861" t="s">
        <v>24</v>
      </c>
      <c r="N2861" t="s">
        <v>24</v>
      </c>
      <c r="O2861">
        <v>89566.64</v>
      </c>
      <c r="P2861">
        <v>0</v>
      </c>
      <c r="Q2861" t="str">
        <f t="shared" si="88"/>
        <v>Retained</v>
      </c>
      <c r="R2861" t="str">
        <f t="shared" si="89"/>
        <v>Active</v>
      </c>
    </row>
    <row r="2862" spans="1:18" x14ac:dyDescent="0.25">
      <c r="A2862">
        <v>15752375</v>
      </c>
      <c r="B2862">
        <v>645</v>
      </c>
      <c r="C2862" t="s">
        <v>39</v>
      </c>
      <c r="D2862" t="s">
        <v>33</v>
      </c>
      <c r="E2862">
        <v>33</v>
      </c>
      <c r="F2862" t="s">
        <v>19334</v>
      </c>
      <c r="G2862">
        <v>8</v>
      </c>
      <c r="H2862" t="s">
        <v>19336</v>
      </c>
      <c r="I2862" s="6">
        <v>149564.60999999999</v>
      </c>
      <c r="J2862" t="s">
        <v>19332</v>
      </c>
      <c r="K2862">
        <v>1</v>
      </c>
      <c r="L2862" t="s">
        <v>19333</v>
      </c>
      <c r="M2862" t="s">
        <v>24</v>
      </c>
      <c r="N2862" t="s">
        <v>24</v>
      </c>
      <c r="O2862">
        <v>149913.84</v>
      </c>
      <c r="P2862">
        <v>0</v>
      </c>
      <c r="Q2862" t="str">
        <f t="shared" si="88"/>
        <v>Retained</v>
      </c>
      <c r="R2862" t="str">
        <f t="shared" si="89"/>
        <v>Active</v>
      </c>
    </row>
    <row r="2863" spans="1:18" x14ac:dyDescent="0.25">
      <c r="A2863">
        <v>15659175</v>
      </c>
      <c r="B2863">
        <v>755</v>
      </c>
      <c r="C2863" t="s">
        <v>12</v>
      </c>
      <c r="D2863" t="s">
        <v>13</v>
      </c>
      <c r="E2863">
        <v>43</v>
      </c>
      <c r="F2863" t="s">
        <v>19334</v>
      </c>
      <c r="G2863">
        <v>9</v>
      </c>
      <c r="H2863" t="s">
        <v>19336</v>
      </c>
      <c r="I2863" s="6">
        <v>0</v>
      </c>
      <c r="J2863" t="s">
        <v>19330</v>
      </c>
      <c r="K2863">
        <v>2</v>
      </c>
      <c r="L2863" t="s">
        <v>19331</v>
      </c>
      <c r="M2863" t="s">
        <v>24</v>
      </c>
      <c r="N2863" t="s">
        <v>24</v>
      </c>
      <c r="O2863">
        <v>18066.689999999999</v>
      </c>
      <c r="P2863">
        <v>0</v>
      </c>
      <c r="Q2863" t="str">
        <f t="shared" si="88"/>
        <v>Retained</v>
      </c>
      <c r="R2863" t="str">
        <f t="shared" si="89"/>
        <v>Active</v>
      </c>
    </row>
    <row r="2864" spans="1:18" x14ac:dyDescent="0.25">
      <c r="A2864">
        <v>15597033</v>
      </c>
      <c r="B2864">
        <v>708</v>
      </c>
      <c r="C2864" t="s">
        <v>39</v>
      </c>
      <c r="D2864" t="s">
        <v>33</v>
      </c>
      <c r="E2864">
        <v>37</v>
      </c>
      <c r="F2864" t="s">
        <v>19334</v>
      </c>
      <c r="G2864">
        <v>8</v>
      </c>
      <c r="H2864" t="s">
        <v>19336</v>
      </c>
      <c r="I2864" s="6">
        <v>153366.13</v>
      </c>
      <c r="J2864" t="s">
        <v>19332</v>
      </c>
      <c r="K2864">
        <v>1</v>
      </c>
      <c r="L2864" t="s">
        <v>19333</v>
      </c>
      <c r="M2864" t="s">
        <v>14</v>
      </c>
      <c r="N2864" t="s">
        <v>14</v>
      </c>
      <c r="O2864">
        <v>26912.34</v>
      </c>
      <c r="P2864">
        <v>0</v>
      </c>
      <c r="Q2864" t="str">
        <f t="shared" si="88"/>
        <v>Retained</v>
      </c>
      <c r="R2864" t="str">
        <f t="shared" si="89"/>
        <v>Active</v>
      </c>
    </row>
    <row r="2865" spans="1:18" x14ac:dyDescent="0.25">
      <c r="A2865">
        <v>15590228</v>
      </c>
      <c r="B2865">
        <v>715</v>
      </c>
      <c r="C2865" t="s">
        <v>12</v>
      </c>
      <c r="D2865" t="s">
        <v>33</v>
      </c>
      <c r="E2865">
        <v>21</v>
      </c>
      <c r="F2865" t="s">
        <v>83</v>
      </c>
      <c r="G2865">
        <v>6</v>
      </c>
      <c r="H2865" t="s">
        <v>19337</v>
      </c>
      <c r="I2865" s="6">
        <v>76467.16</v>
      </c>
      <c r="J2865" t="s">
        <v>19331</v>
      </c>
      <c r="K2865">
        <v>1</v>
      </c>
      <c r="L2865" t="s">
        <v>19333</v>
      </c>
      <c r="M2865" t="s">
        <v>14</v>
      </c>
      <c r="N2865" t="s">
        <v>14</v>
      </c>
      <c r="O2865">
        <v>173511.72</v>
      </c>
      <c r="P2865">
        <v>0</v>
      </c>
      <c r="Q2865" t="str">
        <f t="shared" si="88"/>
        <v>Retained</v>
      </c>
      <c r="R2865" t="str">
        <f t="shared" si="89"/>
        <v>Active</v>
      </c>
    </row>
    <row r="2866" spans="1:18" x14ac:dyDescent="0.25">
      <c r="A2866">
        <v>15631848</v>
      </c>
      <c r="B2866">
        <v>727</v>
      </c>
      <c r="C2866" t="s">
        <v>12</v>
      </c>
      <c r="D2866" t="s">
        <v>13</v>
      </c>
      <c r="E2866">
        <v>26</v>
      </c>
      <c r="F2866" t="s">
        <v>83</v>
      </c>
      <c r="G2866">
        <v>9</v>
      </c>
      <c r="H2866" t="s">
        <v>19336</v>
      </c>
      <c r="I2866" s="6">
        <v>121508.28</v>
      </c>
      <c r="J2866" t="s">
        <v>19332</v>
      </c>
      <c r="K2866">
        <v>1</v>
      </c>
      <c r="L2866" t="s">
        <v>19333</v>
      </c>
      <c r="M2866" t="s">
        <v>14</v>
      </c>
      <c r="N2866" t="s">
        <v>14</v>
      </c>
      <c r="O2866">
        <v>146785.44</v>
      </c>
      <c r="P2866">
        <v>0</v>
      </c>
      <c r="Q2866" t="str">
        <f t="shared" si="88"/>
        <v>Retained</v>
      </c>
      <c r="R2866" t="str">
        <f t="shared" si="89"/>
        <v>Active</v>
      </c>
    </row>
    <row r="2867" spans="1:18" x14ac:dyDescent="0.25">
      <c r="A2867">
        <v>15654211</v>
      </c>
      <c r="B2867">
        <v>559</v>
      </c>
      <c r="C2867" t="s">
        <v>19</v>
      </c>
      <c r="D2867" t="s">
        <v>13</v>
      </c>
      <c r="E2867">
        <v>27</v>
      </c>
      <c r="F2867" t="s">
        <v>83</v>
      </c>
      <c r="G2867">
        <v>1</v>
      </c>
      <c r="H2867" t="s">
        <v>19335</v>
      </c>
      <c r="I2867" s="6">
        <v>0</v>
      </c>
      <c r="J2867" t="s">
        <v>19330</v>
      </c>
      <c r="K2867">
        <v>1</v>
      </c>
      <c r="L2867" t="s">
        <v>19333</v>
      </c>
      <c r="M2867" t="s">
        <v>14</v>
      </c>
      <c r="N2867" t="s">
        <v>14</v>
      </c>
      <c r="O2867">
        <v>1050.33</v>
      </c>
      <c r="P2867">
        <v>0</v>
      </c>
      <c r="Q2867" t="str">
        <f t="shared" si="88"/>
        <v>Retained</v>
      </c>
      <c r="R2867" t="str">
        <f t="shared" si="89"/>
        <v>Active</v>
      </c>
    </row>
    <row r="2868" spans="1:18" x14ac:dyDescent="0.25">
      <c r="A2868">
        <v>15707968</v>
      </c>
      <c r="B2868">
        <v>545</v>
      </c>
      <c r="C2868" t="s">
        <v>19</v>
      </c>
      <c r="D2868" t="s">
        <v>33</v>
      </c>
      <c r="E2868">
        <v>36</v>
      </c>
      <c r="F2868" t="s">
        <v>19334</v>
      </c>
      <c r="G2868">
        <v>8</v>
      </c>
      <c r="H2868" t="s">
        <v>19336</v>
      </c>
      <c r="I2868" s="6">
        <v>73211.12</v>
      </c>
      <c r="J2868" t="s">
        <v>19331</v>
      </c>
      <c r="K2868">
        <v>2</v>
      </c>
      <c r="L2868" t="s">
        <v>19331</v>
      </c>
      <c r="M2868" t="s">
        <v>24</v>
      </c>
      <c r="N2868" t="s">
        <v>24</v>
      </c>
      <c r="O2868">
        <v>89587.34</v>
      </c>
      <c r="P2868">
        <v>1</v>
      </c>
      <c r="Q2868" t="str">
        <f t="shared" si="88"/>
        <v>Churned</v>
      </c>
      <c r="R2868" t="str">
        <f t="shared" si="89"/>
        <v>Inactive</v>
      </c>
    </row>
    <row r="2869" spans="1:18" x14ac:dyDescent="0.25">
      <c r="A2869">
        <v>15594084</v>
      </c>
      <c r="B2869">
        <v>524</v>
      </c>
      <c r="C2869" t="s">
        <v>12</v>
      </c>
      <c r="D2869" t="s">
        <v>33</v>
      </c>
      <c r="E2869">
        <v>22</v>
      </c>
      <c r="F2869" t="s">
        <v>83</v>
      </c>
      <c r="G2869">
        <v>9</v>
      </c>
      <c r="H2869" t="s">
        <v>19336</v>
      </c>
      <c r="I2869" s="6">
        <v>0</v>
      </c>
      <c r="J2869" t="s">
        <v>19330</v>
      </c>
      <c r="K2869">
        <v>2</v>
      </c>
      <c r="L2869" t="s">
        <v>19331</v>
      </c>
      <c r="M2869" t="s">
        <v>24</v>
      </c>
      <c r="N2869" t="s">
        <v>24</v>
      </c>
      <c r="O2869">
        <v>74405.34</v>
      </c>
      <c r="P2869">
        <v>0</v>
      </c>
      <c r="Q2869" t="str">
        <f t="shared" si="88"/>
        <v>Retained</v>
      </c>
      <c r="R2869" t="str">
        <f t="shared" si="89"/>
        <v>Active</v>
      </c>
    </row>
    <row r="2870" spans="1:18" x14ac:dyDescent="0.25">
      <c r="A2870">
        <v>15651093</v>
      </c>
      <c r="B2870">
        <v>707</v>
      </c>
      <c r="C2870" t="s">
        <v>12</v>
      </c>
      <c r="D2870" t="s">
        <v>13</v>
      </c>
      <c r="E2870">
        <v>55</v>
      </c>
      <c r="F2870" t="s">
        <v>7840</v>
      </c>
      <c r="G2870">
        <v>1</v>
      </c>
      <c r="H2870" t="s">
        <v>19335</v>
      </c>
      <c r="I2870" s="6">
        <v>0</v>
      </c>
      <c r="J2870" t="s">
        <v>19330</v>
      </c>
      <c r="K2870">
        <v>2</v>
      </c>
      <c r="L2870" t="s">
        <v>19331</v>
      </c>
      <c r="M2870" t="s">
        <v>14</v>
      </c>
      <c r="N2870" t="s">
        <v>14</v>
      </c>
      <c r="O2870">
        <v>54409.48</v>
      </c>
      <c r="P2870">
        <v>0</v>
      </c>
      <c r="Q2870" t="str">
        <f t="shared" si="88"/>
        <v>Retained</v>
      </c>
      <c r="R2870" t="str">
        <f t="shared" si="89"/>
        <v>Active</v>
      </c>
    </row>
    <row r="2871" spans="1:18" x14ac:dyDescent="0.25">
      <c r="A2871">
        <v>15798824</v>
      </c>
      <c r="B2871">
        <v>671</v>
      </c>
      <c r="C2871" t="s">
        <v>19</v>
      </c>
      <c r="D2871" t="s">
        <v>33</v>
      </c>
      <c r="E2871">
        <v>38</v>
      </c>
      <c r="F2871" t="s">
        <v>19334</v>
      </c>
      <c r="G2871">
        <v>0</v>
      </c>
      <c r="H2871" t="s">
        <v>19335</v>
      </c>
      <c r="I2871" s="6">
        <v>92674.94</v>
      </c>
      <c r="J2871" t="s">
        <v>19331</v>
      </c>
      <c r="K2871">
        <v>2</v>
      </c>
      <c r="L2871" t="s">
        <v>19331</v>
      </c>
      <c r="M2871" t="s">
        <v>24</v>
      </c>
      <c r="N2871" t="s">
        <v>24</v>
      </c>
      <c r="O2871">
        <v>3647.57</v>
      </c>
      <c r="P2871">
        <v>0</v>
      </c>
      <c r="Q2871" t="str">
        <f t="shared" si="88"/>
        <v>Retained</v>
      </c>
      <c r="R2871" t="str">
        <f t="shared" si="89"/>
        <v>Active</v>
      </c>
    </row>
    <row r="2872" spans="1:18" x14ac:dyDescent="0.25">
      <c r="A2872">
        <v>15671591</v>
      </c>
      <c r="B2872">
        <v>439</v>
      </c>
      <c r="C2872" t="s">
        <v>19</v>
      </c>
      <c r="D2872" t="s">
        <v>33</v>
      </c>
      <c r="E2872">
        <v>52</v>
      </c>
      <c r="F2872" t="s">
        <v>7840</v>
      </c>
      <c r="G2872">
        <v>3</v>
      </c>
      <c r="H2872" t="s">
        <v>19335</v>
      </c>
      <c r="I2872" s="6">
        <v>96196.24</v>
      </c>
      <c r="J2872" t="s">
        <v>19331</v>
      </c>
      <c r="K2872">
        <v>4</v>
      </c>
      <c r="L2872" t="s">
        <v>19332</v>
      </c>
      <c r="M2872" t="s">
        <v>24</v>
      </c>
      <c r="N2872" t="s">
        <v>24</v>
      </c>
      <c r="O2872">
        <v>198874.52</v>
      </c>
      <c r="P2872">
        <v>1</v>
      </c>
      <c r="Q2872" t="str">
        <f t="shared" si="88"/>
        <v>Churned</v>
      </c>
      <c r="R2872" t="str">
        <f t="shared" si="89"/>
        <v>Inactive</v>
      </c>
    </row>
    <row r="2873" spans="1:18" x14ac:dyDescent="0.25">
      <c r="A2873">
        <v>15707189</v>
      </c>
      <c r="B2873">
        <v>667</v>
      </c>
      <c r="C2873" t="s">
        <v>39</v>
      </c>
      <c r="D2873" t="s">
        <v>13</v>
      </c>
      <c r="E2873">
        <v>36</v>
      </c>
      <c r="F2873" t="s">
        <v>19334</v>
      </c>
      <c r="G2873">
        <v>1</v>
      </c>
      <c r="H2873" t="s">
        <v>19335</v>
      </c>
      <c r="I2873" s="6">
        <v>114391.62</v>
      </c>
      <c r="J2873" t="s">
        <v>19332</v>
      </c>
      <c r="K2873">
        <v>1</v>
      </c>
      <c r="L2873" t="s">
        <v>19333</v>
      </c>
      <c r="M2873" t="s">
        <v>14</v>
      </c>
      <c r="N2873" t="s">
        <v>14</v>
      </c>
      <c r="O2873">
        <v>53412.54</v>
      </c>
      <c r="P2873">
        <v>0</v>
      </c>
      <c r="Q2873" t="str">
        <f t="shared" si="88"/>
        <v>Retained</v>
      </c>
      <c r="R2873" t="str">
        <f t="shared" si="89"/>
        <v>Active</v>
      </c>
    </row>
    <row r="2874" spans="1:18" x14ac:dyDescent="0.25">
      <c r="A2874">
        <v>15733581</v>
      </c>
      <c r="B2874">
        <v>831</v>
      </c>
      <c r="C2874" t="s">
        <v>39</v>
      </c>
      <c r="D2874" t="s">
        <v>33</v>
      </c>
      <c r="E2874">
        <v>32</v>
      </c>
      <c r="F2874" t="s">
        <v>19334</v>
      </c>
      <c r="G2874">
        <v>9</v>
      </c>
      <c r="H2874" t="s">
        <v>19336</v>
      </c>
      <c r="I2874" s="6">
        <v>80262.66</v>
      </c>
      <c r="J2874" t="s">
        <v>19331</v>
      </c>
      <c r="K2874">
        <v>1</v>
      </c>
      <c r="L2874" t="s">
        <v>19333</v>
      </c>
      <c r="M2874" t="s">
        <v>24</v>
      </c>
      <c r="N2874" t="s">
        <v>24</v>
      </c>
      <c r="O2874">
        <v>194867.78</v>
      </c>
      <c r="P2874">
        <v>0</v>
      </c>
      <c r="Q2874" t="str">
        <f t="shared" si="88"/>
        <v>Retained</v>
      </c>
      <c r="R2874" t="str">
        <f t="shared" si="89"/>
        <v>Active</v>
      </c>
    </row>
    <row r="2875" spans="1:18" x14ac:dyDescent="0.25">
      <c r="A2875">
        <v>15641640</v>
      </c>
      <c r="B2875">
        <v>545</v>
      </c>
      <c r="C2875" t="s">
        <v>19</v>
      </c>
      <c r="D2875" t="s">
        <v>13</v>
      </c>
      <c r="E2875">
        <v>33</v>
      </c>
      <c r="F2875" t="s">
        <v>19334</v>
      </c>
      <c r="G2875">
        <v>7</v>
      </c>
      <c r="H2875" t="s">
        <v>19337</v>
      </c>
      <c r="I2875" s="6">
        <v>173331.52</v>
      </c>
      <c r="J2875" t="s">
        <v>19332</v>
      </c>
      <c r="K2875">
        <v>1</v>
      </c>
      <c r="L2875" t="s">
        <v>19333</v>
      </c>
      <c r="M2875" t="s">
        <v>24</v>
      </c>
      <c r="N2875" t="s">
        <v>24</v>
      </c>
      <c r="O2875">
        <v>150452.88</v>
      </c>
      <c r="P2875">
        <v>0</v>
      </c>
      <c r="Q2875" t="str">
        <f t="shared" si="88"/>
        <v>Retained</v>
      </c>
      <c r="R2875" t="str">
        <f t="shared" si="89"/>
        <v>Active</v>
      </c>
    </row>
    <row r="2876" spans="1:18" x14ac:dyDescent="0.25">
      <c r="A2876">
        <v>15585284</v>
      </c>
      <c r="B2876">
        <v>604</v>
      </c>
      <c r="C2876" t="s">
        <v>19</v>
      </c>
      <c r="D2876" t="s">
        <v>13</v>
      </c>
      <c r="E2876">
        <v>35</v>
      </c>
      <c r="F2876" t="s">
        <v>19334</v>
      </c>
      <c r="G2876">
        <v>7</v>
      </c>
      <c r="H2876" t="s">
        <v>19337</v>
      </c>
      <c r="I2876" s="6">
        <v>147285.51999999999</v>
      </c>
      <c r="J2876" t="s">
        <v>19332</v>
      </c>
      <c r="K2876">
        <v>1</v>
      </c>
      <c r="L2876" t="s">
        <v>19333</v>
      </c>
      <c r="M2876" t="s">
        <v>14</v>
      </c>
      <c r="N2876" t="s">
        <v>14</v>
      </c>
      <c r="O2876">
        <v>57807.05</v>
      </c>
      <c r="P2876">
        <v>0</v>
      </c>
      <c r="Q2876" t="str">
        <f t="shared" si="88"/>
        <v>Retained</v>
      </c>
      <c r="R2876" t="str">
        <f t="shared" si="89"/>
        <v>Active</v>
      </c>
    </row>
    <row r="2877" spans="1:18" x14ac:dyDescent="0.25">
      <c r="A2877">
        <v>15617866</v>
      </c>
      <c r="B2877">
        <v>657</v>
      </c>
      <c r="C2877" t="s">
        <v>19</v>
      </c>
      <c r="D2877" t="s">
        <v>33</v>
      </c>
      <c r="E2877">
        <v>67</v>
      </c>
      <c r="F2877" t="s">
        <v>7840</v>
      </c>
      <c r="G2877">
        <v>5</v>
      </c>
      <c r="H2877" t="s">
        <v>19337</v>
      </c>
      <c r="I2877" s="6">
        <v>119785.47</v>
      </c>
      <c r="J2877" t="s">
        <v>19332</v>
      </c>
      <c r="K2877">
        <v>2</v>
      </c>
      <c r="L2877" t="s">
        <v>19331</v>
      </c>
      <c r="M2877" t="s">
        <v>14</v>
      </c>
      <c r="N2877" t="s">
        <v>14</v>
      </c>
      <c r="O2877">
        <v>107534.32</v>
      </c>
      <c r="P2877">
        <v>0</v>
      </c>
      <c r="Q2877" t="str">
        <f t="shared" si="88"/>
        <v>Retained</v>
      </c>
      <c r="R2877" t="str">
        <f t="shared" si="89"/>
        <v>Active</v>
      </c>
    </row>
    <row r="2878" spans="1:18" x14ac:dyDescent="0.25">
      <c r="A2878">
        <v>15667751</v>
      </c>
      <c r="B2878">
        <v>487</v>
      </c>
      <c r="C2878" t="s">
        <v>19</v>
      </c>
      <c r="D2878" t="s">
        <v>13</v>
      </c>
      <c r="E2878">
        <v>36</v>
      </c>
      <c r="F2878" t="s">
        <v>19334</v>
      </c>
      <c r="G2878">
        <v>1</v>
      </c>
      <c r="H2878" t="s">
        <v>19335</v>
      </c>
      <c r="I2878" s="6">
        <v>140137.15</v>
      </c>
      <c r="J2878" t="s">
        <v>19332</v>
      </c>
      <c r="K2878">
        <v>1</v>
      </c>
      <c r="L2878" t="s">
        <v>19333</v>
      </c>
      <c r="M2878" t="s">
        <v>24</v>
      </c>
      <c r="N2878" t="s">
        <v>24</v>
      </c>
      <c r="O2878">
        <v>194073.33</v>
      </c>
      <c r="P2878">
        <v>0</v>
      </c>
      <c r="Q2878" t="str">
        <f t="shared" si="88"/>
        <v>Retained</v>
      </c>
      <c r="R2878" t="str">
        <f t="shared" si="89"/>
        <v>Active</v>
      </c>
    </row>
    <row r="2879" spans="1:18" x14ac:dyDescent="0.25">
      <c r="A2879">
        <v>15669411</v>
      </c>
      <c r="B2879">
        <v>750</v>
      </c>
      <c r="C2879" t="s">
        <v>39</v>
      </c>
      <c r="D2879" t="s">
        <v>13</v>
      </c>
      <c r="E2879">
        <v>52</v>
      </c>
      <c r="F2879" t="s">
        <v>7840</v>
      </c>
      <c r="G2879">
        <v>6</v>
      </c>
      <c r="H2879" t="s">
        <v>19337</v>
      </c>
      <c r="I2879" s="6">
        <v>107467.56</v>
      </c>
      <c r="J2879" t="s">
        <v>19332</v>
      </c>
      <c r="K2879">
        <v>1</v>
      </c>
      <c r="L2879" t="s">
        <v>19333</v>
      </c>
      <c r="M2879" t="s">
        <v>24</v>
      </c>
      <c r="N2879" t="s">
        <v>24</v>
      </c>
      <c r="O2879">
        <v>126233.18</v>
      </c>
      <c r="P2879">
        <v>1</v>
      </c>
      <c r="Q2879" t="str">
        <f t="shared" si="88"/>
        <v>Churned</v>
      </c>
      <c r="R2879" t="str">
        <f t="shared" si="89"/>
        <v>Inactive</v>
      </c>
    </row>
    <row r="2880" spans="1:18" x14ac:dyDescent="0.25">
      <c r="A2880">
        <v>15789425</v>
      </c>
      <c r="B2880">
        <v>694</v>
      </c>
      <c r="C2880" t="s">
        <v>39</v>
      </c>
      <c r="D2880" t="s">
        <v>13</v>
      </c>
      <c r="E2880">
        <v>37</v>
      </c>
      <c r="F2880" t="s">
        <v>19334</v>
      </c>
      <c r="G2880">
        <v>8</v>
      </c>
      <c r="H2880" t="s">
        <v>19336</v>
      </c>
      <c r="I2880" s="6">
        <v>98218.04</v>
      </c>
      <c r="J2880" t="s">
        <v>19331</v>
      </c>
      <c r="K2880">
        <v>2</v>
      </c>
      <c r="L2880" t="s">
        <v>19331</v>
      </c>
      <c r="M2880" t="s">
        <v>24</v>
      </c>
      <c r="N2880" t="s">
        <v>24</v>
      </c>
      <c r="O2880">
        <v>182354.46</v>
      </c>
      <c r="P2880">
        <v>1</v>
      </c>
      <c r="Q2880" t="str">
        <f t="shared" si="88"/>
        <v>Churned</v>
      </c>
      <c r="R2880" t="str">
        <f t="shared" si="89"/>
        <v>Inactive</v>
      </c>
    </row>
    <row r="2881" spans="1:18" x14ac:dyDescent="0.25">
      <c r="A2881">
        <v>15570943</v>
      </c>
      <c r="B2881">
        <v>711</v>
      </c>
      <c r="C2881" t="s">
        <v>39</v>
      </c>
      <c r="D2881" t="s">
        <v>13</v>
      </c>
      <c r="E2881">
        <v>35</v>
      </c>
      <c r="F2881" t="s">
        <v>19334</v>
      </c>
      <c r="G2881">
        <v>2</v>
      </c>
      <c r="H2881" t="s">
        <v>19335</v>
      </c>
      <c r="I2881" s="6">
        <v>133607.75</v>
      </c>
      <c r="J2881" t="s">
        <v>19332</v>
      </c>
      <c r="K2881">
        <v>1</v>
      </c>
      <c r="L2881" t="s">
        <v>19333</v>
      </c>
      <c r="M2881" t="s">
        <v>14</v>
      </c>
      <c r="N2881" t="s">
        <v>14</v>
      </c>
      <c r="O2881">
        <v>120586.32</v>
      </c>
      <c r="P2881">
        <v>0</v>
      </c>
      <c r="Q2881" t="str">
        <f t="shared" si="88"/>
        <v>Retained</v>
      </c>
      <c r="R2881" t="str">
        <f t="shared" si="89"/>
        <v>Active</v>
      </c>
    </row>
    <row r="2882" spans="1:18" x14ac:dyDescent="0.25">
      <c r="A2882">
        <v>15685829</v>
      </c>
      <c r="B2882">
        <v>551</v>
      </c>
      <c r="C2882" t="s">
        <v>12</v>
      </c>
      <c r="D2882" t="s">
        <v>33</v>
      </c>
      <c r="E2882">
        <v>37</v>
      </c>
      <c r="F2882" t="s">
        <v>19334</v>
      </c>
      <c r="G2882">
        <v>3</v>
      </c>
      <c r="H2882" t="s">
        <v>19335</v>
      </c>
      <c r="I2882" s="6">
        <v>0</v>
      </c>
      <c r="J2882" t="s">
        <v>19330</v>
      </c>
      <c r="K2882">
        <v>2</v>
      </c>
      <c r="L2882" t="s">
        <v>19331</v>
      </c>
      <c r="M2882" t="s">
        <v>14</v>
      </c>
      <c r="N2882" t="s">
        <v>14</v>
      </c>
      <c r="O2882">
        <v>50578.400000000001</v>
      </c>
      <c r="P2882">
        <v>0</v>
      </c>
      <c r="Q2882" t="str">
        <f t="shared" si="88"/>
        <v>Retained</v>
      </c>
      <c r="R2882" t="str">
        <f t="shared" si="89"/>
        <v>Active</v>
      </c>
    </row>
    <row r="2883" spans="1:18" x14ac:dyDescent="0.25">
      <c r="A2883">
        <v>15721917</v>
      </c>
      <c r="B2883">
        <v>559</v>
      </c>
      <c r="C2883" t="s">
        <v>12</v>
      </c>
      <c r="D2883" t="s">
        <v>13</v>
      </c>
      <c r="E2883">
        <v>38</v>
      </c>
      <c r="F2883" t="s">
        <v>19334</v>
      </c>
      <c r="G2883">
        <v>8</v>
      </c>
      <c r="H2883" t="s">
        <v>19336</v>
      </c>
      <c r="I2883" s="6">
        <v>95139.41</v>
      </c>
      <c r="J2883" t="s">
        <v>19331</v>
      </c>
      <c r="K2883">
        <v>1</v>
      </c>
      <c r="L2883" t="s">
        <v>19333</v>
      </c>
      <c r="M2883" t="s">
        <v>14</v>
      </c>
      <c r="N2883" t="s">
        <v>14</v>
      </c>
      <c r="O2883">
        <v>86575.46</v>
      </c>
      <c r="P2883">
        <v>0</v>
      </c>
      <c r="Q2883" t="str">
        <f t="shared" ref="Q2883:Q2946" si="90">IF(P2883=1,"Churned", "Retained")</f>
        <v>Retained</v>
      </c>
      <c r="R2883" t="str">
        <f t="shared" ref="R2883:R2946" si="91">IF(P2883=1,"Inactive","Active")</f>
        <v>Active</v>
      </c>
    </row>
    <row r="2884" spans="1:18" x14ac:dyDescent="0.25">
      <c r="A2884">
        <v>15776047</v>
      </c>
      <c r="B2884">
        <v>620</v>
      </c>
      <c r="C2884" t="s">
        <v>12</v>
      </c>
      <c r="D2884" t="s">
        <v>13</v>
      </c>
      <c r="E2884">
        <v>29</v>
      </c>
      <c r="F2884" t="s">
        <v>83</v>
      </c>
      <c r="G2884">
        <v>3</v>
      </c>
      <c r="H2884" t="s">
        <v>19335</v>
      </c>
      <c r="I2884" s="6">
        <v>0</v>
      </c>
      <c r="J2884" t="s">
        <v>19330</v>
      </c>
      <c r="K2884">
        <v>2</v>
      </c>
      <c r="L2884" t="s">
        <v>19331</v>
      </c>
      <c r="M2884" t="s">
        <v>14</v>
      </c>
      <c r="N2884" t="s">
        <v>14</v>
      </c>
      <c r="O2884">
        <v>153392.28</v>
      </c>
      <c r="P2884">
        <v>0</v>
      </c>
      <c r="Q2884" t="str">
        <f t="shared" si="90"/>
        <v>Retained</v>
      </c>
      <c r="R2884" t="str">
        <f t="shared" si="91"/>
        <v>Active</v>
      </c>
    </row>
    <row r="2885" spans="1:18" x14ac:dyDescent="0.25">
      <c r="A2885">
        <v>15716024</v>
      </c>
      <c r="B2885">
        <v>660</v>
      </c>
      <c r="C2885" t="s">
        <v>19</v>
      </c>
      <c r="D2885" t="s">
        <v>33</v>
      </c>
      <c r="E2885">
        <v>42</v>
      </c>
      <c r="F2885" t="s">
        <v>19334</v>
      </c>
      <c r="G2885">
        <v>5</v>
      </c>
      <c r="H2885" t="s">
        <v>19337</v>
      </c>
      <c r="I2885" s="6">
        <v>0</v>
      </c>
      <c r="J2885" t="s">
        <v>19330</v>
      </c>
      <c r="K2885">
        <v>2</v>
      </c>
      <c r="L2885" t="s">
        <v>19331</v>
      </c>
      <c r="M2885" t="s">
        <v>24</v>
      </c>
      <c r="N2885" t="s">
        <v>24</v>
      </c>
      <c r="O2885">
        <v>115509.59</v>
      </c>
      <c r="P2885">
        <v>0</v>
      </c>
      <c r="Q2885" t="str">
        <f t="shared" si="90"/>
        <v>Retained</v>
      </c>
      <c r="R2885" t="str">
        <f t="shared" si="91"/>
        <v>Active</v>
      </c>
    </row>
    <row r="2886" spans="1:18" x14ac:dyDescent="0.25">
      <c r="A2886">
        <v>15675328</v>
      </c>
      <c r="B2886">
        <v>449</v>
      </c>
      <c r="C2886" t="s">
        <v>12</v>
      </c>
      <c r="D2886" t="s">
        <v>13</v>
      </c>
      <c r="E2886">
        <v>37</v>
      </c>
      <c r="F2886" t="s">
        <v>19334</v>
      </c>
      <c r="G2886">
        <v>6</v>
      </c>
      <c r="H2886" t="s">
        <v>19337</v>
      </c>
      <c r="I2886" s="6">
        <v>0</v>
      </c>
      <c r="J2886" t="s">
        <v>19330</v>
      </c>
      <c r="K2886">
        <v>2</v>
      </c>
      <c r="L2886" t="s">
        <v>19331</v>
      </c>
      <c r="M2886" t="s">
        <v>24</v>
      </c>
      <c r="N2886" t="s">
        <v>24</v>
      </c>
      <c r="O2886">
        <v>82176.479999999996</v>
      </c>
      <c r="P2886">
        <v>0</v>
      </c>
      <c r="Q2886" t="str">
        <f t="shared" si="90"/>
        <v>Retained</v>
      </c>
      <c r="R2886" t="str">
        <f t="shared" si="91"/>
        <v>Active</v>
      </c>
    </row>
    <row r="2887" spans="1:18" x14ac:dyDescent="0.25">
      <c r="A2887">
        <v>15604314</v>
      </c>
      <c r="B2887">
        <v>703</v>
      </c>
      <c r="C2887" t="s">
        <v>39</v>
      </c>
      <c r="D2887" t="s">
        <v>13</v>
      </c>
      <c r="E2887">
        <v>26</v>
      </c>
      <c r="F2887" t="s">
        <v>83</v>
      </c>
      <c r="G2887">
        <v>1</v>
      </c>
      <c r="H2887" t="s">
        <v>19335</v>
      </c>
      <c r="I2887" s="6">
        <v>97331.19</v>
      </c>
      <c r="J2887" t="s">
        <v>19331</v>
      </c>
      <c r="K2887">
        <v>1</v>
      </c>
      <c r="L2887" t="s">
        <v>19333</v>
      </c>
      <c r="M2887" t="s">
        <v>24</v>
      </c>
      <c r="N2887" t="s">
        <v>24</v>
      </c>
      <c r="O2887">
        <v>63717.49</v>
      </c>
      <c r="P2887">
        <v>0</v>
      </c>
      <c r="Q2887" t="str">
        <f t="shared" si="90"/>
        <v>Retained</v>
      </c>
      <c r="R2887" t="str">
        <f t="shared" si="91"/>
        <v>Active</v>
      </c>
    </row>
    <row r="2888" spans="1:18" x14ac:dyDescent="0.25">
      <c r="A2888">
        <v>15658339</v>
      </c>
      <c r="B2888">
        <v>795</v>
      </c>
      <c r="C2888" t="s">
        <v>39</v>
      </c>
      <c r="D2888" t="s">
        <v>33</v>
      </c>
      <c r="E2888">
        <v>37</v>
      </c>
      <c r="F2888" t="s">
        <v>19334</v>
      </c>
      <c r="G2888">
        <v>2</v>
      </c>
      <c r="H2888" t="s">
        <v>19335</v>
      </c>
      <c r="I2888" s="6">
        <v>139265.63</v>
      </c>
      <c r="J2888" t="s">
        <v>19332</v>
      </c>
      <c r="K2888">
        <v>2</v>
      </c>
      <c r="L2888" t="s">
        <v>19331</v>
      </c>
      <c r="M2888" t="s">
        <v>14</v>
      </c>
      <c r="N2888" t="s">
        <v>14</v>
      </c>
      <c r="O2888">
        <v>198745.94</v>
      </c>
      <c r="P2888">
        <v>0</v>
      </c>
      <c r="Q2888" t="str">
        <f t="shared" si="90"/>
        <v>Retained</v>
      </c>
      <c r="R2888" t="str">
        <f t="shared" si="91"/>
        <v>Active</v>
      </c>
    </row>
    <row r="2889" spans="1:18" x14ac:dyDescent="0.25">
      <c r="A2889">
        <v>15630402</v>
      </c>
      <c r="B2889">
        <v>594</v>
      </c>
      <c r="C2889" t="s">
        <v>12</v>
      </c>
      <c r="D2889" t="s">
        <v>13</v>
      </c>
      <c r="E2889">
        <v>31</v>
      </c>
      <c r="F2889" t="s">
        <v>19334</v>
      </c>
      <c r="G2889">
        <v>9</v>
      </c>
      <c r="H2889" t="s">
        <v>19336</v>
      </c>
      <c r="I2889" s="6">
        <v>0</v>
      </c>
      <c r="J2889" t="s">
        <v>19330</v>
      </c>
      <c r="K2889">
        <v>1</v>
      </c>
      <c r="L2889" t="s">
        <v>19333</v>
      </c>
      <c r="M2889" t="s">
        <v>14</v>
      </c>
      <c r="N2889" t="s">
        <v>14</v>
      </c>
      <c r="O2889">
        <v>5719.11</v>
      </c>
      <c r="P2889">
        <v>0</v>
      </c>
      <c r="Q2889" t="str">
        <f t="shared" si="90"/>
        <v>Retained</v>
      </c>
      <c r="R2889" t="str">
        <f t="shared" si="91"/>
        <v>Active</v>
      </c>
    </row>
    <row r="2890" spans="1:18" x14ac:dyDescent="0.25">
      <c r="A2890">
        <v>15689616</v>
      </c>
      <c r="B2890">
        <v>586</v>
      </c>
      <c r="C2890" t="s">
        <v>19</v>
      </c>
      <c r="D2890" t="s">
        <v>33</v>
      </c>
      <c r="E2890">
        <v>34</v>
      </c>
      <c r="F2890" t="s">
        <v>19334</v>
      </c>
      <c r="G2890">
        <v>5</v>
      </c>
      <c r="H2890" t="s">
        <v>19337</v>
      </c>
      <c r="I2890" s="6">
        <v>168094.01</v>
      </c>
      <c r="J2890" t="s">
        <v>19332</v>
      </c>
      <c r="K2890">
        <v>1</v>
      </c>
      <c r="L2890" t="s">
        <v>19333</v>
      </c>
      <c r="M2890" t="s">
        <v>24</v>
      </c>
      <c r="N2890" t="s">
        <v>24</v>
      </c>
      <c r="O2890">
        <v>20058.61</v>
      </c>
      <c r="P2890">
        <v>0</v>
      </c>
      <c r="Q2890" t="str">
        <f t="shared" si="90"/>
        <v>Retained</v>
      </c>
      <c r="R2890" t="str">
        <f t="shared" si="91"/>
        <v>Active</v>
      </c>
    </row>
    <row r="2891" spans="1:18" x14ac:dyDescent="0.25">
      <c r="A2891">
        <v>15774224</v>
      </c>
      <c r="B2891">
        <v>613</v>
      </c>
      <c r="C2891" t="s">
        <v>39</v>
      </c>
      <c r="D2891" t="s">
        <v>13</v>
      </c>
      <c r="E2891">
        <v>30</v>
      </c>
      <c r="F2891" t="s">
        <v>19334</v>
      </c>
      <c r="G2891">
        <v>5</v>
      </c>
      <c r="H2891" t="s">
        <v>19337</v>
      </c>
      <c r="I2891" s="6">
        <v>131563.88</v>
      </c>
      <c r="J2891" t="s">
        <v>19332</v>
      </c>
      <c r="K2891">
        <v>2</v>
      </c>
      <c r="L2891" t="s">
        <v>19331</v>
      </c>
      <c r="M2891" t="s">
        <v>24</v>
      </c>
      <c r="N2891" t="s">
        <v>24</v>
      </c>
      <c r="O2891">
        <v>170638.98</v>
      </c>
      <c r="P2891">
        <v>0</v>
      </c>
      <c r="Q2891" t="str">
        <f t="shared" si="90"/>
        <v>Retained</v>
      </c>
      <c r="R2891" t="str">
        <f t="shared" si="91"/>
        <v>Active</v>
      </c>
    </row>
    <row r="2892" spans="1:18" x14ac:dyDescent="0.25">
      <c r="A2892">
        <v>15701291</v>
      </c>
      <c r="B2892">
        <v>601</v>
      </c>
      <c r="C2892" t="s">
        <v>12</v>
      </c>
      <c r="D2892" t="s">
        <v>33</v>
      </c>
      <c r="E2892">
        <v>44</v>
      </c>
      <c r="F2892" t="s">
        <v>19334</v>
      </c>
      <c r="G2892">
        <v>3</v>
      </c>
      <c r="H2892" t="s">
        <v>19335</v>
      </c>
      <c r="I2892" s="6">
        <v>0</v>
      </c>
      <c r="J2892" t="s">
        <v>19330</v>
      </c>
      <c r="K2892">
        <v>2</v>
      </c>
      <c r="L2892" t="s">
        <v>19331</v>
      </c>
      <c r="M2892" t="s">
        <v>24</v>
      </c>
      <c r="N2892" t="s">
        <v>24</v>
      </c>
      <c r="O2892">
        <v>30607.11</v>
      </c>
      <c r="P2892">
        <v>0</v>
      </c>
      <c r="Q2892" t="str">
        <f t="shared" si="90"/>
        <v>Retained</v>
      </c>
      <c r="R2892" t="str">
        <f t="shared" si="91"/>
        <v>Active</v>
      </c>
    </row>
    <row r="2893" spans="1:18" x14ac:dyDescent="0.25">
      <c r="A2893">
        <v>15719606</v>
      </c>
      <c r="B2893">
        <v>657</v>
      </c>
      <c r="C2893" t="s">
        <v>12</v>
      </c>
      <c r="D2893" t="s">
        <v>33</v>
      </c>
      <c r="E2893">
        <v>50</v>
      </c>
      <c r="F2893" t="s">
        <v>7840</v>
      </c>
      <c r="G2893">
        <v>9</v>
      </c>
      <c r="H2893" t="s">
        <v>19336</v>
      </c>
      <c r="I2893" s="6">
        <v>0</v>
      </c>
      <c r="J2893" t="s">
        <v>19330</v>
      </c>
      <c r="K2893">
        <v>2</v>
      </c>
      <c r="L2893" t="s">
        <v>19331</v>
      </c>
      <c r="M2893" t="s">
        <v>24</v>
      </c>
      <c r="N2893" t="s">
        <v>24</v>
      </c>
      <c r="O2893">
        <v>37171.46</v>
      </c>
      <c r="P2893">
        <v>0</v>
      </c>
      <c r="Q2893" t="str">
        <f t="shared" si="90"/>
        <v>Retained</v>
      </c>
      <c r="R2893" t="str">
        <f t="shared" si="91"/>
        <v>Active</v>
      </c>
    </row>
    <row r="2894" spans="1:18" x14ac:dyDescent="0.25">
      <c r="A2894">
        <v>15644119</v>
      </c>
      <c r="B2894">
        <v>531</v>
      </c>
      <c r="C2894" t="s">
        <v>12</v>
      </c>
      <c r="D2894" t="s">
        <v>33</v>
      </c>
      <c r="E2894">
        <v>31</v>
      </c>
      <c r="F2894" t="s">
        <v>19334</v>
      </c>
      <c r="G2894">
        <v>3</v>
      </c>
      <c r="H2894" t="s">
        <v>19335</v>
      </c>
      <c r="I2894" s="6">
        <v>0</v>
      </c>
      <c r="J2894" t="s">
        <v>19330</v>
      </c>
      <c r="K2894">
        <v>1</v>
      </c>
      <c r="L2894" t="s">
        <v>19333</v>
      </c>
      <c r="M2894" t="s">
        <v>14</v>
      </c>
      <c r="N2894" t="s">
        <v>14</v>
      </c>
      <c r="O2894">
        <v>42589.33</v>
      </c>
      <c r="P2894">
        <v>0</v>
      </c>
      <c r="Q2894" t="str">
        <f t="shared" si="90"/>
        <v>Retained</v>
      </c>
      <c r="R2894" t="str">
        <f t="shared" si="91"/>
        <v>Active</v>
      </c>
    </row>
    <row r="2895" spans="1:18" x14ac:dyDescent="0.25">
      <c r="A2895">
        <v>15646859</v>
      </c>
      <c r="B2895">
        <v>621</v>
      </c>
      <c r="C2895" t="s">
        <v>39</v>
      </c>
      <c r="D2895" t="s">
        <v>33</v>
      </c>
      <c r="E2895">
        <v>47</v>
      </c>
      <c r="F2895" t="s">
        <v>19334</v>
      </c>
      <c r="G2895">
        <v>7</v>
      </c>
      <c r="H2895" t="s">
        <v>19337</v>
      </c>
      <c r="I2895" s="6">
        <v>107363.29</v>
      </c>
      <c r="J2895" t="s">
        <v>19332</v>
      </c>
      <c r="K2895">
        <v>1</v>
      </c>
      <c r="L2895" t="s">
        <v>19333</v>
      </c>
      <c r="M2895" t="s">
        <v>14</v>
      </c>
      <c r="N2895" t="s">
        <v>14</v>
      </c>
      <c r="O2895">
        <v>66799.28</v>
      </c>
      <c r="P2895">
        <v>0</v>
      </c>
      <c r="Q2895" t="str">
        <f t="shared" si="90"/>
        <v>Retained</v>
      </c>
      <c r="R2895" t="str">
        <f t="shared" si="91"/>
        <v>Active</v>
      </c>
    </row>
    <row r="2896" spans="1:18" x14ac:dyDescent="0.25">
      <c r="A2896">
        <v>15606836</v>
      </c>
      <c r="B2896">
        <v>782</v>
      </c>
      <c r="C2896" t="s">
        <v>12</v>
      </c>
      <c r="D2896" t="s">
        <v>13</v>
      </c>
      <c r="E2896">
        <v>33</v>
      </c>
      <c r="F2896" t="s">
        <v>19334</v>
      </c>
      <c r="G2896">
        <v>2</v>
      </c>
      <c r="H2896" t="s">
        <v>19335</v>
      </c>
      <c r="I2896" s="6">
        <v>94493.03</v>
      </c>
      <c r="J2896" t="s">
        <v>19331</v>
      </c>
      <c r="K2896">
        <v>1</v>
      </c>
      <c r="L2896" t="s">
        <v>19333</v>
      </c>
      <c r="M2896" t="s">
        <v>14</v>
      </c>
      <c r="N2896" t="s">
        <v>14</v>
      </c>
      <c r="O2896">
        <v>101866.39</v>
      </c>
      <c r="P2896">
        <v>0</v>
      </c>
      <c r="Q2896" t="str">
        <f t="shared" si="90"/>
        <v>Retained</v>
      </c>
      <c r="R2896" t="str">
        <f t="shared" si="91"/>
        <v>Active</v>
      </c>
    </row>
    <row r="2897" spans="1:18" x14ac:dyDescent="0.25">
      <c r="A2897">
        <v>15664150</v>
      </c>
      <c r="B2897">
        <v>528</v>
      </c>
      <c r="C2897" t="s">
        <v>39</v>
      </c>
      <c r="D2897" t="s">
        <v>13</v>
      </c>
      <c r="E2897">
        <v>29</v>
      </c>
      <c r="F2897" t="s">
        <v>83</v>
      </c>
      <c r="G2897">
        <v>9</v>
      </c>
      <c r="H2897" t="s">
        <v>19336</v>
      </c>
      <c r="I2897" s="6">
        <v>170214.23</v>
      </c>
      <c r="J2897" t="s">
        <v>19332</v>
      </c>
      <c r="K2897">
        <v>2</v>
      </c>
      <c r="L2897" t="s">
        <v>19331</v>
      </c>
      <c r="M2897" t="s">
        <v>24</v>
      </c>
      <c r="N2897" t="s">
        <v>24</v>
      </c>
      <c r="O2897">
        <v>49284</v>
      </c>
      <c r="P2897">
        <v>0</v>
      </c>
      <c r="Q2897" t="str">
        <f t="shared" si="90"/>
        <v>Retained</v>
      </c>
      <c r="R2897" t="str">
        <f t="shared" si="91"/>
        <v>Active</v>
      </c>
    </row>
    <row r="2898" spans="1:18" x14ac:dyDescent="0.25">
      <c r="A2898">
        <v>15624510</v>
      </c>
      <c r="B2898">
        <v>696</v>
      </c>
      <c r="C2898" t="s">
        <v>12</v>
      </c>
      <c r="D2898" t="s">
        <v>33</v>
      </c>
      <c r="E2898">
        <v>52</v>
      </c>
      <c r="F2898" t="s">
        <v>7840</v>
      </c>
      <c r="G2898">
        <v>6</v>
      </c>
      <c r="H2898" t="s">
        <v>19337</v>
      </c>
      <c r="I2898" s="6">
        <v>139781.06</v>
      </c>
      <c r="J2898" t="s">
        <v>19332</v>
      </c>
      <c r="K2898">
        <v>1</v>
      </c>
      <c r="L2898" t="s">
        <v>19333</v>
      </c>
      <c r="M2898" t="s">
        <v>24</v>
      </c>
      <c r="N2898" t="s">
        <v>24</v>
      </c>
      <c r="O2898">
        <v>27445.4</v>
      </c>
      <c r="P2898">
        <v>1</v>
      </c>
      <c r="Q2898" t="str">
        <f t="shared" si="90"/>
        <v>Churned</v>
      </c>
      <c r="R2898" t="str">
        <f t="shared" si="91"/>
        <v>Inactive</v>
      </c>
    </row>
    <row r="2899" spans="1:18" x14ac:dyDescent="0.25">
      <c r="A2899">
        <v>15810944</v>
      </c>
      <c r="B2899">
        <v>586</v>
      </c>
      <c r="C2899" t="s">
        <v>12</v>
      </c>
      <c r="D2899" t="s">
        <v>13</v>
      </c>
      <c r="E2899">
        <v>35</v>
      </c>
      <c r="F2899" t="s">
        <v>19334</v>
      </c>
      <c r="G2899">
        <v>7</v>
      </c>
      <c r="H2899" t="s">
        <v>19337</v>
      </c>
      <c r="I2899" s="6">
        <v>0</v>
      </c>
      <c r="J2899" t="s">
        <v>19330</v>
      </c>
      <c r="K2899">
        <v>2</v>
      </c>
      <c r="L2899" t="s">
        <v>19331</v>
      </c>
      <c r="M2899" t="s">
        <v>24</v>
      </c>
      <c r="N2899" t="s">
        <v>24</v>
      </c>
      <c r="O2899">
        <v>70760.69</v>
      </c>
      <c r="P2899">
        <v>0</v>
      </c>
      <c r="Q2899" t="str">
        <f t="shared" si="90"/>
        <v>Retained</v>
      </c>
      <c r="R2899" t="str">
        <f t="shared" si="91"/>
        <v>Active</v>
      </c>
    </row>
    <row r="2900" spans="1:18" x14ac:dyDescent="0.25">
      <c r="A2900">
        <v>15668575</v>
      </c>
      <c r="B2900">
        <v>626</v>
      </c>
      <c r="C2900" t="s">
        <v>19</v>
      </c>
      <c r="D2900" t="s">
        <v>13</v>
      </c>
      <c r="E2900">
        <v>26</v>
      </c>
      <c r="F2900" t="s">
        <v>83</v>
      </c>
      <c r="G2900">
        <v>8</v>
      </c>
      <c r="H2900" t="s">
        <v>19336</v>
      </c>
      <c r="I2900" s="6">
        <v>148610.41</v>
      </c>
      <c r="J2900" t="s">
        <v>19332</v>
      </c>
      <c r="K2900">
        <v>3</v>
      </c>
      <c r="L2900" t="s">
        <v>19332</v>
      </c>
      <c r="M2900" t="s">
        <v>14</v>
      </c>
      <c r="N2900" t="s">
        <v>14</v>
      </c>
      <c r="O2900">
        <v>104502.02</v>
      </c>
      <c r="P2900">
        <v>1</v>
      </c>
      <c r="Q2900" t="str">
        <f t="shared" si="90"/>
        <v>Churned</v>
      </c>
      <c r="R2900" t="str">
        <f t="shared" si="91"/>
        <v>Inactive</v>
      </c>
    </row>
    <row r="2901" spans="1:18" x14ac:dyDescent="0.25">
      <c r="A2901">
        <v>15603246</v>
      </c>
      <c r="B2901">
        <v>498</v>
      </c>
      <c r="C2901" t="s">
        <v>12</v>
      </c>
      <c r="D2901" t="s">
        <v>33</v>
      </c>
      <c r="E2901">
        <v>73</v>
      </c>
      <c r="F2901" t="s">
        <v>7840</v>
      </c>
      <c r="G2901">
        <v>2</v>
      </c>
      <c r="H2901" t="s">
        <v>19335</v>
      </c>
      <c r="I2901" s="6">
        <v>170241.7</v>
      </c>
      <c r="J2901" t="s">
        <v>19332</v>
      </c>
      <c r="K2901">
        <v>2</v>
      </c>
      <c r="L2901" t="s">
        <v>19331</v>
      </c>
      <c r="M2901" t="s">
        <v>14</v>
      </c>
      <c r="N2901" t="s">
        <v>14</v>
      </c>
      <c r="O2901">
        <v>165407.96</v>
      </c>
      <c r="P2901">
        <v>0</v>
      </c>
      <c r="Q2901" t="str">
        <f t="shared" si="90"/>
        <v>Retained</v>
      </c>
      <c r="R2901" t="str">
        <f t="shared" si="91"/>
        <v>Active</v>
      </c>
    </row>
    <row r="2902" spans="1:18" x14ac:dyDescent="0.25">
      <c r="A2902">
        <v>15804002</v>
      </c>
      <c r="B2902">
        <v>691</v>
      </c>
      <c r="C2902" t="s">
        <v>12</v>
      </c>
      <c r="D2902" t="s">
        <v>13</v>
      </c>
      <c r="E2902">
        <v>33</v>
      </c>
      <c r="F2902" t="s">
        <v>19334</v>
      </c>
      <c r="G2902">
        <v>1</v>
      </c>
      <c r="H2902" t="s">
        <v>19335</v>
      </c>
      <c r="I2902" s="6">
        <v>128306.83</v>
      </c>
      <c r="J2902" t="s">
        <v>19332</v>
      </c>
      <c r="K2902">
        <v>1</v>
      </c>
      <c r="L2902" t="s">
        <v>19333</v>
      </c>
      <c r="M2902" t="s">
        <v>14</v>
      </c>
      <c r="N2902" t="s">
        <v>14</v>
      </c>
      <c r="O2902">
        <v>113580.79</v>
      </c>
      <c r="P2902">
        <v>0</v>
      </c>
      <c r="Q2902" t="str">
        <f t="shared" si="90"/>
        <v>Retained</v>
      </c>
      <c r="R2902" t="str">
        <f t="shared" si="91"/>
        <v>Active</v>
      </c>
    </row>
    <row r="2903" spans="1:18" x14ac:dyDescent="0.25">
      <c r="A2903">
        <v>15728773</v>
      </c>
      <c r="B2903">
        <v>568</v>
      </c>
      <c r="C2903" t="s">
        <v>12</v>
      </c>
      <c r="D2903" t="s">
        <v>13</v>
      </c>
      <c r="E2903">
        <v>47</v>
      </c>
      <c r="F2903" t="s">
        <v>19334</v>
      </c>
      <c r="G2903">
        <v>7</v>
      </c>
      <c r="H2903" t="s">
        <v>19337</v>
      </c>
      <c r="I2903" s="6">
        <v>0</v>
      </c>
      <c r="J2903" t="s">
        <v>19330</v>
      </c>
      <c r="K2903">
        <v>2</v>
      </c>
      <c r="L2903" t="s">
        <v>19331</v>
      </c>
      <c r="M2903" t="s">
        <v>14</v>
      </c>
      <c r="N2903" t="s">
        <v>14</v>
      </c>
      <c r="O2903">
        <v>45978.39</v>
      </c>
      <c r="P2903">
        <v>0</v>
      </c>
      <c r="Q2903" t="str">
        <f t="shared" si="90"/>
        <v>Retained</v>
      </c>
      <c r="R2903" t="str">
        <f t="shared" si="91"/>
        <v>Active</v>
      </c>
    </row>
    <row r="2904" spans="1:18" x14ac:dyDescent="0.25">
      <c r="A2904">
        <v>15598044</v>
      </c>
      <c r="B2904">
        <v>715</v>
      </c>
      <c r="C2904" t="s">
        <v>12</v>
      </c>
      <c r="D2904" t="s">
        <v>13</v>
      </c>
      <c r="E2904">
        <v>35</v>
      </c>
      <c r="F2904" t="s">
        <v>19334</v>
      </c>
      <c r="G2904">
        <v>3</v>
      </c>
      <c r="H2904" t="s">
        <v>19335</v>
      </c>
      <c r="I2904" s="6">
        <v>0</v>
      </c>
      <c r="J2904" t="s">
        <v>19330</v>
      </c>
      <c r="K2904">
        <v>1</v>
      </c>
      <c r="L2904" t="s">
        <v>19333</v>
      </c>
      <c r="M2904" t="s">
        <v>14</v>
      </c>
      <c r="N2904" t="s">
        <v>14</v>
      </c>
      <c r="O2904">
        <v>152012.35999999999</v>
      </c>
      <c r="P2904">
        <v>0</v>
      </c>
      <c r="Q2904" t="str">
        <f t="shared" si="90"/>
        <v>Retained</v>
      </c>
      <c r="R2904" t="str">
        <f t="shared" si="91"/>
        <v>Active</v>
      </c>
    </row>
    <row r="2905" spans="1:18" x14ac:dyDescent="0.25">
      <c r="A2905">
        <v>15694829</v>
      </c>
      <c r="B2905">
        <v>680</v>
      </c>
      <c r="C2905" t="s">
        <v>39</v>
      </c>
      <c r="D2905" t="s">
        <v>33</v>
      </c>
      <c r="E2905">
        <v>32</v>
      </c>
      <c r="F2905" t="s">
        <v>19334</v>
      </c>
      <c r="G2905">
        <v>7</v>
      </c>
      <c r="H2905" t="s">
        <v>19337</v>
      </c>
      <c r="I2905" s="6">
        <v>175454</v>
      </c>
      <c r="J2905" t="s">
        <v>19332</v>
      </c>
      <c r="K2905">
        <v>1</v>
      </c>
      <c r="L2905" t="s">
        <v>19333</v>
      </c>
      <c r="M2905" t="s">
        <v>14</v>
      </c>
      <c r="N2905" t="s">
        <v>14</v>
      </c>
      <c r="O2905">
        <v>77349.919999999998</v>
      </c>
      <c r="P2905">
        <v>0</v>
      </c>
      <c r="Q2905" t="str">
        <f t="shared" si="90"/>
        <v>Retained</v>
      </c>
      <c r="R2905" t="str">
        <f t="shared" si="91"/>
        <v>Active</v>
      </c>
    </row>
    <row r="2906" spans="1:18" x14ac:dyDescent="0.25">
      <c r="A2906">
        <v>15600575</v>
      </c>
      <c r="B2906">
        <v>802</v>
      </c>
      <c r="C2906" t="s">
        <v>19</v>
      </c>
      <c r="D2906" t="s">
        <v>33</v>
      </c>
      <c r="E2906">
        <v>41</v>
      </c>
      <c r="F2906" t="s">
        <v>19334</v>
      </c>
      <c r="G2906">
        <v>6</v>
      </c>
      <c r="H2906" t="s">
        <v>19337</v>
      </c>
      <c r="I2906" s="6">
        <v>0</v>
      </c>
      <c r="J2906" t="s">
        <v>19330</v>
      </c>
      <c r="K2906">
        <v>2</v>
      </c>
      <c r="L2906" t="s">
        <v>19331</v>
      </c>
      <c r="M2906" t="s">
        <v>24</v>
      </c>
      <c r="N2906" t="s">
        <v>24</v>
      </c>
      <c r="O2906">
        <v>47322.05</v>
      </c>
      <c r="P2906">
        <v>0</v>
      </c>
      <c r="Q2906" t="str">
        <f t="shared" si="90"/>
        <v>Retained</v>
      </c>
      <c r="R2906" t="str">
        <f t="shared" si="91"/>
        <v>Active</v>
      </c>
    </row>
    <row r="2907" spans="1:18" x14ac:dyDescent="0.25">
      <c r="A2907">
        <v>15727311</v>
      </c>
      <c r="B2907">
        <v>539</v>
      </c>
      <c r="C2907" t="s">
        <v>12</v>
      </c>
      <c r="D2907" t="s">
        <v>13</v>
      </c>
      <c r="E2907">
        <v>22</v>
      </c>
      <c r="F2907" t="s">
        <v>83</v>
      </c>
      <c r="G2907">
        <v>0</v>
      </c>
      <c r="H2907" t="s">
        <v>19335</v>
      </c>
      <c r="I2907" s="6">
        <v>100885.93</v>
      </c>
      <c r="J2907" t="s">
        <v>19332</v>
      </c>
      <c r="K2907">
        <v>2</v>
      </c>
      <c r="L2907" t="s">
        <v>19331</v>
      </c>
      <c r="M2907" t="s">
        <v>14</v>
      </c>
      <c r="N2907" t="s">
        <v>14</v>
      </c>
      <c r="O2907">
        <v>38772.65</v>
      </c>
      <c r="P2907">
        <v>0</v>
      </c>
      <c r="Q2907" t="str">
        <f t="shared" si="90"/>
        <v>Retained</v>
      </c>
      <c r="R2907" t="str">
        <f t="shared" si="91"/>
        <v>Active</v>
      </c>
    </row>
    <row r="2908" spans="1:18" x14ac:dyDescent="0.25">
      <c r="A2908">
        <v>15570769</v>
      </c>
      <c r="B2908">
        <v>494</v>
      </c>
      <c r="C2908" t="s">
        <v>12</v>
      </c>
      <c r="D2908" t="s">
        <v>33</v>
      </c>
      <c r="E2908">
        <v>69</v>
      </c>
      <c r="F2908" t="s">
        <v>7840</v>
      </c>
      <c r="G2908">
        <v>9</v>
      </c>
      <c r="H2908" t="s">
        <v>19336</v>
      </c>
      <c r="I2908" s="6">
        <v>93320.8</v>
      </c>
      <c r="J2908" t="s">
        <v>19331</v>
      </c>
      <c r="K2908">
        <v>1</v>
      </c>
      <c r="L2908" t="s">
        <v>19333</v>
      </c>
      <c r="M2908" t="s">
        <v>14</v>
      </c>
      <c r="N2908" t="s">
        <v>14</v>
      </c>
      <c r="O2908">
        <v>24489.439999999999</v>
      </c>
      <c r="P2908">
        <v>0</v>
      </c>
      <c r="Q2908" t="str">
        <f t="shared" si="90"/>
        <v>Retained</v>
      </c>
      <c r="R2908" t="str">
        <f t="shared" si="91"/>
        <v>Active</v>
      </c>
    </row>
    <row r="2909" spans="1:18" x14ac:dyDescent="0.25">
      <c r="A2909">
        <v>15606274</v>
      </c>
      <c r="B2909">
        <v>594</v>
      </c>
      <c r="C2909" t="s">
        <v>39</v>
      </c>
      <c r="D2909" t="s">
        <v>33</v>
      </c>
      <c r="E2909">
        <v>38</v>
      </c>
      <c r="F2909" t="s">
        <v>19334</v>
      </c>
      <c r="G2909">
        <v>6</v>
      </c>
      <c r="H2909" t="s">
        <v>19337</v>
      </c>
      <c r="I2909" s="6">
        <v>63176.44</v>
      </c>
      <c r="J2909" t="s">
        <v>19331</v>
      </c>
      <c r="K2909">
        <v>2</v>
      </c>
      <c r="L2909" t="s">
        <v>19331</v>
      </c>
      <c r="M2909" t="s">
        <v>14</v>
      </c>
      <c r="N2909" t="s">
        <v>14</v>
      </c>
      <c r="O2909">
        <v>14466.08</v>
      </c>
      <c r="P2909">
        <v>0</v>
      </c>
      <c r="Q2909" t="str">
        <f t="shared" si="90"/>
        <v>Retained</v>
      </c>
      <c r="R2909" t="str">
        <f t="shared" si="91"/>
        <v>Active</v>
      </c>
    </row>
    <row r="2910" spans="1:18" x14ac:dyDescent="0.25">
      <c r="A2910">
        <v>15746139</v>
      </c>
      <c r="B2910">
        <v>596</v>
      </c>
      <c r="C2910" t="s">
        <v>12</v>
      </c>
      <c r="D2910" t="s">
        <v>33</v>
      </c>
      <c r="E2910">
        <v>33</v>
      </c>
      <c r="F2910" t="s">
        <v>19334</v>
      </c>
      <c r="G2910">
        <v>2</v>
      </c>
      <c r="H2910" t="s">
        <v>19335</v>
      </c>
      <c r="I2910" s="6">
        <v>139451.67000000001</v>
      </c>
      <c r="J2910" t="s">
        <v>19332</v>
      </c>
      <c r="K2910">
        <v>1</v>
      </c>
      <c r="L2910" t="s">
        <v>19333</v>
      </c>
      <c r="M2910" t="s">
        <v>24</v>
      </c>
      <c r="N2910" t="s">
        <v>24</v>
      </c>
      <c r="O2910">
        <v>63142.12</v>
      </c>
      <c r="P2910">
        <v>0</v>
      </c>
      <c r="Q2910" t="str">
        <f t="shared" si="90"/>
        <v>Retained</v>
      </c>
      <c r="R2910" t="str">
        <f t="shared" si="91"/>
        <v>Active</v>
      </c>
    </row>
    <row r="2911" spans="1:18" x14ac:dyDescent="0.25">
      <c r="A2911">
        <v>15704987</v>
      </c>
      <c r="B2911">
        <v>649</v>
      </c>
      <c r="C2911" t="s">
        <v>12</v>
      </c>
      <c r="D2911" t="s">
        <v>13</v>
      </c>
      <c r="E2911">
        <v>52</v>
      </c>
      <c r="F2911" t="s">
        <v>7840</v>
      </c>
      <c r="G2911">
        <v>8</v>
      </c>
      <c r="H2911" t="s">
        <v>19336</v>
      </c>
      <c r="I2911" s="6">
        <v>49113.75</v>
      </c>
      <c r="J2911" t="s">
        <v>19333</v>
      </c>
      <c r="K2911">
        <v>1</v>
      </c>
      <c r="L2911" t="s">
        <v>19333</v>
      </c>
      <c r="M2911" t="s">
        <v>24</v>
      </c>
      <c r="N2911" t="s">
        <v>24</v>
      </c>
      <c r="O2911">
        <v>41858.43</v>
      </c>
      <c r="P2911">
        <v>0</v>
      </c>
      <c r="Q2911" t="str">
        <f t="shared" si="90"/>
        <v>Retained</v>
      </c>
      <c r="R2911" t="str">
        <f t="shared" si="91"/>
        <v>Active</v>
      </c>
    </row>
    <row r="2912" spans="1:18" x14ac:dyDescent="0.25">
      <c r="A2912">
        <v>15628972</v>
      </c>
      <c r="B2912">
        <v>699</v>
      </c>
      <c r="C2912" t="s">
        <v>39</v>
      </c>
      <c r="D2912" t="s">
        <v>33</v>
      </c>
      <c r="E2912">
        <v>32</v>
      </c>
      <c r="F2912" t="s">
        <v>19334</v>
      </c>
      <c r="G2912">
        <v>1</v>
      </c>
      <c r="H2912" t="s">
        <v>19335</v>
      </c>
      <c r="I2912" s="6">
        <v>123906.22</v>
      </c>
      <c r="J2912" t="s">
        <v>19332</v>
      </c>
      <c r="K2912">
        <v>3</v>
      </c>
      <c r="L2912" t="s">
        <v>19332</v>
      </c>
      <c r="M2912" t="s">
        <v>14</v>
      </c>
      <c r="N2912" t="s">
        <v>14</v>
      </c>
      <c r="O2912">
        <v>127443.82</v>
      </c>
      <c r="P2912">
        <v>1</v>
      </c>
      <c r="Q2912" t="str">
        <f t="shared" si="90"/>
        <v>Churned</v>
      </c>
      <c r="R2912" t="str">
        <f t="shared" si="91"/>
        <v>Inactive</v>
      </c>
    </row>
    <row r="2913" spans="1:18" x14ac:dyDescent="0.25">
      <c r="A2913">
        <v>15697686</v>
      </c>
      <c r="B2913">
        <v>787</v>
      </c>
      <c r="C2913" t="s">
        <v>12</v>
      </c>
      <c r="D2913" t="s">
        <v>13</v>
      </c>
      <c r="E2913">
        <v>40</v>
      </c>
      <c r="F2913" t="s">
        <v>19334</v>
      </c>
      <c r="G2913">
        <v>6</v>
      </c>
      <c r="H2913" t="s">
        <v>19337</v>
      </c>
      <c r="I2913" s="6">
        <v>0</v>
      </c>
      <c r="J2913" t="s">
        <v>19330</v>
      </c>
      <c r="K2913">
        <v>2</v>
      </c>
      <c r="L2913" t="s">
        <v>19331</v>
      </c>
      <c r="M2913" t="s">
        <v>14</v>
      </c>
      <c r="N2913" t="s">
        <v>14</v>
      </c>
      <c r="O2913">
        <v>84151.98</v>
      </c>
      <c r="P2913">
        <v>0</v>
      </c>
      <c r="Q2913" t="str">
        <f t="shared" si="90"/>
        <v>Retained</v>
      </c>
      <c r="R2913" t="str">
        <f t="shared" si="91"/>
        <v>Active</v>
      </c>
    </row>
    <row r="2914" spans="1:18" x14ac:dyDescent="0.25">
      <c r="A2914">
        <v>15733883</v>
      </c>
      <c r="B2914">
        <v>604</v>
      </c>
      <c r="C2914" t="s">
        <v>12</v>
      </c>
      <c r="D2914" t="s">
        <v>33</v>
      </c>
      <c r="E2914">
        <v>28</v>
      </c>
      <c r="F2914" t="s">
        <v>83</v>
      </c>
      <c r="G2914">
        <v>7</v>
      </c>
      <c r="H2914" t="s">
        <v>19337</v>
      </c>
      <c r="I2914" s="6">
        <v>0</v>
      </c>
      <c r="J2914" t="s">
        <v>19330</v>
      </c>
      <c r="K2914">
        <v>2</v>
      </c>
      <c r="L2914" t="s">
        <v>19331</v>
      </c>
      <c r="M2914" t="s">
        <v>24</v>
      </c>
      <c r="N2914" t="s">
        <v>24</v>
      </c>
      <c r="O2914">
        <v>58595.64</v>
      </c>
      <c r="P2914">
        <v>0</v>
      </c>
      <c r="Q2914" t="str">
        <f t="shared" si="90"/>
        <v>Retained</v>
      </c>
      <c r="R2914" t="str">
        <f t="shared" si="91"/>
        <v>Active</v>
      </c>
    </row>
    <row r="2915" spans="1:18" x14ac:dyDescent="0.25">
      <c r="A2915">
        <v>15617482</v>
      </c>
      <c r="B2915">
        <v>489</v>
      </c>
      <c r="C2915" t="s">
        <v>39</v>
      </c>
      <c r="D2915" t="s">
        <v>13</v>
      </c>
      <c r="E2915">
        <v>52</v>
      </c>
      <c r="F2915" t="s">
        <v>7840</v>
      </c>
      <c r="G2915">
        <v>1</v>
      </c>
      <c r="H2915" t="s">
        <v>19335</v>
      </c>
      <c r="I2915" s="6">
        <v>131441.51</v>
      </c>
      <c r="J2915" t="s">
        <v>19332</v>
      </c>
      <c r="K2915">
        <v>1</v>
      </c>
      <c r="L2915" t="s">
        <v>19333</v>
      </c>
      <c r="M2915" t="s">
        <v>24</v>
      </c>
      <c r="N2915" t="s">
        <v>24</v>
      </c>
      <c r="O2915">
        <v>37240.11</v>
      </c>
      <c r="P2915">
        <v>1</v>
      </c>
      <c r="Q2915" t="str">
        <f t="shared" si="90"/>
        <v>Churned</v>
      </c>
      <c r="R2915" t="str">
        <f t="shared" si="91"/>
        <v>Inactive</v>
      </c>
    </row>
    <row r="2916" spans="1:18" x14ac:dyDescent="0.25">
      <c r="A2916">
        <v>15704583</v>
      </c>
      <c r="B2916">
        <v>651</v>
      </c>
      <c r="C2916" t="s">
        <v>12</v>
      </c>
      <c r="D2916" t="s">
        <v>33</v>
      </c>
      <c r="E2916">
        <v>56</v>
      </c>
      <c r="F2916" t="s">
        <v>7840</v>
      </c>
      <c r="G2916">
        <v>2</v>
      </c>
      <c r="H2916" t="s">
        <v>19335</v>
      </c>
      <c r="I2916" s="6">
        <v>0</v>
      </c>
      <c r="J2916" t="s">
        <v>19330</v>
      </c>
      <c r="K2916">
        <v>1</v>
      </c>
      <c r="L2916" t="s">
        <v>19333</v>
      </c>
      <c r="M2916" t="s">
        <v>24</v>
      </c>
      <c r="N2916" t="s">
        <v>24</v>
      </c>
      <c r="O2916">
        <v>114522.68</v>
      </c>
      <c r="P2916">
        <v>1</v>
      </c>
      <c r="Q2916" t="str">
        <f t="shared" si="90"/>
        <v>Churned</v>
      </c>
      <c r="R2916" t="str">
        <f t="shared" si="91"/>
        <v>Inactive</v>
      </c>
    </row>
    <row r="2917" spans="1:18" x14ac:dyDescent="0.25">
      <c r="A2917">
        <v>15621083</v>
      </c>
      <c r="B2917">
        <v>698</v>
      </c>
      <c r="C2917" t="s">
        <v>12</v>
      </c>
      <c r="D2917" t="s">
        <v>33</v>
      </c>
      <c r="E2917">
        <v>57</v>
      </c>
      <c r="F2917" t="s">
        <v>7840</v>
      </c>
      <c r="G2917">
        <v>6</v>
      </c>
      <c r="H2917" t="s">
        <v>19337</v>
      </c>
      <c r="I2917" s="6">
        <v>136325.48000000001</v>
      </c>
      <c r="J2917" t="s">
        <v>19332</v>
      </c>
      <c r="K2917">
        <v>2</v>
      </c>
      <c r="L2917" t="s">
        <v>19331</v>
      </c>
      <c r="M2917" t="s">
        <v>14</v>
      </c>
      <c r="N2917" t="s">
        <v>14</v>
      </c>
      <c r="O2917">
        <v>72549.27</v>
      </c>
      <c r="P2917">
        <v>1</v>
      </c>
      <c r="Q2917" t="str">
        <f t="shared" si="90"/>
        <v>Churned</v>
      </c>
      <c r="R2917" t="str">
        <f t="shared" si="91"/>
        <v>Inactive</v>
      </c>
    </row>
    <row r="2918" spans="1:18" x14ac:dyDescent="0.25">
      <c r="A2918">
        <v>15649487</v>
      </c>
      <c r="B2918">
        <v>578</v>
      </c>
      <c r="C2918" t="s">
        <v>39</v>
      </c>
      <c r="D2918" t="s">
        <v>13</v>
      </c>
      <c r="E2918">
        <v>38</v>
      </c>
      <c r="F2918" t="s">
        <v>19334</v>
      </c>
      <c r="G2918">
        <v>4</v>
      </c>
      <c r="H2918" t="s">
        <v>19337</v>
      </c>
      <c r="I2918" s="6">
        <v>113150.44</v>
      </c>
      <c r="J2918" t="s">
        <v>19332</v>
      </c>
      <c r="K2918">
        <v>2</v>
      </c>
      <c r="L2918" t="s">
        <v>19331</v>
      </c>
      <c r="M2918" t="s">
        <v>24</v>
      </c>
      <c r="N2918" t="s">
        <v>24</v>
      </c>
      <c r="O2918">
        <v>176712.59</v>
      </c>
      <c r="P2918">
        <v>1</v>
      </c>
      <c r="Q2918" t="str">
        <f t="shared" si="90"/>
        <v>Churned</v>
      </c>
      <c r="R2918" t="str">
        <f t="shared" si="91"/>
        <v>Inactive</v>
      </c>
    </row>
    <row r="2919" spans="1:18" x14ac:dyDescent="0.25">
      <c r="A2919">
        <v>15736760</v>
      </c>
      <c r="B2919">
        <v>538</v>
      </c>
      <c r="C2919" t="s">
        <v>19</v>
      </c>
      <c r="D2919" t="s">
        <v>13</v>
      </c>
      <c r="E2919">
        <v>42</v>
      </c>
      <c r="F2919" t="s">
        <v>19334</v>
      </c>
      <c r="G2919">
        <v>9</v>
      </c>
      <c r="H2919" t="s">
        <v>19336</v>
      </c>
      <c r="I2919" s="6">
        <v>0</v>
      </c>
      <c r="J2919" t="s">
        <v>19330</v>
      </c>
      <c r="K2919">
        <v>1</v>
      </c>
      <c r="L2919" t="s">
        <v>19333</v>
      </c>
      <c r="M2919" t="s">
        <v>24</v>
      </c>
      <c r="N2919" t="s">
        <v>24</v>
      </c>
      <c r="O2919">
        <v>152855.96</v>
      </c>
      <c r="P2919">
        <v>0</v>
      </c>
      <c r="Q2919" t="str">
        <f t="shared" si="90"/>
        <v>Retained</v>
      </c>
      <c r="R2919" t="str">
        <f t="shared" si="91"/>
        <v>Active</v>
      </c>
    </row>
    <row r="2920" spans="1:18" x14ac:dyDescent="0.25">
      <c r="A2920">
        <v>15714658</v>
      </c>
      <c r="B2920">
        <v>696</v>
      </c>
      <c r="C2920" t="s">
        <v>12</v>
      </c>
      <c r="D2920" t="s">
        <v>13</v>
      </c>
      <c r="E2920">
        <v>33</v>
      </c>
      <c r="F2920" t="s">
        <v>19334</v>
      </c>
      <c r="G2920">
        <v>4</v>
      </c>
      <c r="H2920" t="s">
        <v>19337</v>
      </c>
      <c r="I2920" s="6">
        <v>0</v>
      </c>
      <c r="J2920" t="s">
        <v>19330</v>
      </c>
      <c r="K2920">
        <v>2</v>
      </c>
      <c r="L2920" t="s">
        <v>19331</v>
      </c>
      <c r="M2920" t="s">
        <v>14</v>
      </c>
      <c r="N2920" t="s">
        <v>14</v>
      </c>
      <c r="O2920">
        <v>73371.649999999994</v>
      </c>
      <c r="P2920">
        <v>0</v>
      </c>
      <c r="Q2920" t="str">
        <f t="shared" si="90"/>
        <v>Retained</v>
      </c>
      <c r="R2920" t="str">
        <f t="shared" si="91"/>
        <v>Active</v>
      </c>
    </row>
    <row r="2921" spans="1:18" x14ac:dyDescent="0.25">
      <c r="A2921">
        <v>15599081</v>
      </c>
      <c r="B2921">
        <v>507</v>
      </c>
      <c r="C2921" t="s">
        <v>39</v>
      </c>
      <c r="D2921" t="s">
        <v>13</v>
      </c>
      <c r="E2921">
        <v>46</v>
      </c>
      <c r="F2921" t="s">
        <v>19334</v>
      </c>
      <c r="G2921">
        <v>8</v>
      </c>
      <c r="H2921" t="s">
        <v>19336</v>
      </c>
      <c r="I2921" s="6">
        <v>102785.16</v>
      </c>
      <c r="J2921" t="s">
        <v>19332</v>
      </c>
      <c r="K2921">
        <v>1</v>
      </c>
      <c r="L2921" t="s">
        <v>19333</v>
      </c>
      <c r="M2921" t="s">
        <v>14</v>
      </c>
      <c r="N2921" t="s">
        <v>14</v>
      </c>
      <c r="O2921">
        <v>70323.679999999993</v>
      </c>
      <c r="P2921">
        <v>0</v>
      </c>
      <c r="Q2921" t="str">
        <f t="shared" si="90"/>
        <v>Retained</v>
      </c>
      <c r="R2921" t="str">
        <f t="shared" si="91"/>
        <v>Active</v>
      </c>
    </row>
    <row r="2922" spans="1:18" x14ac:dyDescent="0.25">
      <c r="A2922">
        <v>15705113</v>
      </c>
      <c r="B2922">
        <v>685</v>
      </c>
      <c r="C2922" t="s">
        <v>19</v>
      </c>
      <c r="D2922" t="s">
        <v>33</v>
      </c>
      <c r="E2922">
        <v>34</v>
      </c>
      <c r="F2922" t="s">
        <v>19334</v>
      </c>
      <c r="G2922">
        <v>6</v>
      </c>
      <c r="H2922" t="s">
        <v>19337</v>
      </c>
      <c r="I2922" s="6">
        <v>83264.28</v>
      </c>
      <c r="J2922" t="s">
        <v>19331</v>
      </c>
      <c r="K2922">
        <v>1</v>
      </c>
      <c r="L2922" t="s">
        <v>19333</v>
      </c>
      <c r="M2922" t="s">
        <v>24</v>
      </c>
      <c r="N2922" t="s">
        <v>24</v>
      </c>
      <c r="O2922">
        <v>9663.2800000000007</v>
      </c>
      <c r="P2922">
        <v>0</v>
      </c>
      <c r="Q2922" t="str">
        <f t="shared" si="90"/>
        <v>Retained</v>
      </c>
      <c r="R2922" t="str">
        <f t="shared" si="91"/>
        <v>Active</v>
      </c>
    </row>
    <row r="2923" spans="1:18" x14ac:dyDescent="0.25">
      <c r="A2923">
        <v>15631159</v>
      </c>
      <c r="B2923">
        <v>705</v>
      </c>
      <c r="C2923" t="s">
        <v>39</v>
      </c>
      <c r="D2923" t="s">
        <v>33</v>
      </c>
      <c r="E2923">
        <v>41</v>
      </c>
      <c r="F2923" t="s">
        <v>19334</v>
      </c>
      <c r="G2923">
        <v>4</v>
      </c>
      <c r="H2923" t="s">
        <v>19337</v>
      </c>
      <c r="I2923" s="6">
        <v>72252.639999999999</v>
      </c>
      <c r="J2923" t="s">
        <v>19331</v>
      </c>
      <c r="K2923">
        <v>2</v>
      </c>
      <c r="L2923" t="s">
        <v>19331</v>
      </c>
      <c r="M2923" t="s">
        <v>14</v>
      </c>
      <c r="N2923" t="s">
        <v>14</v>
      </c>
      <c r="O2923">
        <v>142514.66</v>
      </c>
      <c r="P2923">
        <v>0</v>
      </c>
      <c r="Q2923" t="str">
        <f t="shared" si="90"/>
        <v>Retained</v>
      </c>
      <c r="R2923" t="str">
        <f t="shared" si="91"/>
        <v>Active</v>
      </c>
    </row>
    <row r="2924" spans="1:18" x14ac:dyDescent="0.25">
      <c r="A2924">
        <v>15792818</v>
      </c>
      <c r="B2924">
        <v>499</v>
      </c>
      <c r="C2924" t="s">
        <v>39</v>
      </c>
      <c r="D2924" t="s">
        <v>13</v>
      </c>
      <c r="E2924">
        <v>29</v>
      </c>
      <c r="F2924" t="s">
        <v>83</v>
      </c>
      <c r="G2924">
        <v>6</v>
      </c>
      <c r="H2924" t="s">
        <v>19337</v>
      </c>
      <c r="I2924" s="6">
        <v>148051.51999999999</v>
      </c>
      <c r="J2924" t="s">
        <v>19332</v>
      </c>
      <c r="K2924">
        <v>1</v>
      </c>
      <c r="L2924" t="s">
        <v>19333</v>
      </c>
      <c r="M2924" t="s">
        <v>24</v>
      </c>
      <c r="N2924" t="s">
        <v>24</v>
      </c>
      <c r="O2924">
        <v>118623.94</v>
      </c>
      <c r="P2924">
        <v>0</v>
      </c>
      <c r="Q2924" t="str">
        <f t="shared" si="90"/>
        <v>Retained</v>
      </c>
      <c r="R2924" t="str">
        <f t="shared" si="91"/>
        <v>Active</v>
      </c>
    </row>
    <row r="2925" spans="1:18" x14ac:dyDescent="0.25">
      <c r="A2925">
        <v>15633531</v>
      </c>
      <c r="B2925">
        <v>717</v>
      </c>
      <c r="C2925" t="s">
        <v>12</v>
      </c>
      <c r="D2925" t="s">
        <v>13</v>
      </c>
      <c r="E2925">
        <v>76</v>
      </c>
      <c r="F2925" t="s">
        <v>7840</v>
      </c>
      <c r="G2925">
        <v>9</v>
      </c>
      <c r="H2925" t="s">
        <v>19336</v>
      </c>
      <c r="I2925" s="6">
        <v>138489.66</v>
      </c>
      <c r="J2925" t="s">
        <v>19332</v>
      </c>
      <c r="K2925">
        <v>1</v>
      </c>
      <c r="L2925" t="s">
        <v>19333</v>
      </c>
      <c r="M2925" t="s">
        <v>14</v>
      </c>
      <c r="N2925" t="s">
        <v>14</v>
      </c>
      <c r="O2925">
        <v>68400.14</v>
      </c>
      <c r="P2925">
        <v>0</v>
      </c>
      <c r="Q2925" t="str">
        <f t="shared" si="90"/>
        <v>Retained</v>
      </c>
      <c r="R2925" t="str">
        <f t="shared" si="91"/>
        <v>Active</v>
      </c>
    </row>
    <row r="2926" spans="1:18" x14ac:dyDescent="0.25">
      <c r="A2926">
        <v>15744529</v>
      </c>
      <c r="B2926">
        <v>510</v>
      </c>
      <c r="C2926" t="s">
        <v>12</v>
      </c>
      <c r="D2926" t="s">
        <v>33</v>
      </c>
      <c r="E2926">
        <v>63</v>
      </c>
      <c r="F2926" t="s">
        <v>7840</v>
      </c>
      <c r="G2926">
        <v>8</v>
      </c>
      <c r="H2926" t="s">
        <v>19336</v>
      </c>
      <c r="I2926" s="6">
        <v>0</v>
      </c>
      <c r="J2926" t="s">
        <v>19330</v>
      </c>
      <c r="K2926">
        <v>2</v>
      </c>
      <c r="L2926" t="s">
        <v>19331</v>
      </c>
      <c r="M2926" t="s">
        <v>14</v>
      </c>
      <c r="N2926" t="s">
        <v>14</v>
      </c>
      <c r="O2926">
        <v>115291.86</v>
      </c>
      <c r="P2926">
        <v>0</v>
      </c>
      <c r="Q2926" t="str">
        <f t="shared" si="90"/>
        <v>Retained</v>
      </c>
      <c r="R2926" t="str">
        <f t="shared" si="91"/>
        <v>Active</v>
      </c>
    </row>
    <row r="2927" spans="1:18" x14ac:dyDescent="0.25">
      <c r="A2927">
        <v>15669656</v>
      </c>
      <c r="B2927">
        <v>632</v>
      </c>
      <c r="C2927" t="s">
        <v>12</v>
      </c>
      <c r="D2927" t="s">
        <v>33</v>
      </c>
      <c r="E2927">
        <v>32</v>
      </c>
      <c r="F2927" t="s">
        <v>19334</v>
      </c>
      <c r="G2927">
        <v>6</v>
      </c>
      <c r="H2927" t="s">
        <v>19337</v>
      </c>
      <c r="I2927" s="6">
        <v>111589.33</v>
      </c>
      <c r="J2927" t="s">
        <v>19332</v>
      </c>
      <c r="K2927">
        <v>1</v>
      </c>
      <c r="L2927" t="s">
        <v>19333</v>
      </c>
      <c r="M2927" t="s">
        <v>14</v>
      </c>
      <c r="N2927" t="s">
        <v>14</v>
      </c>
      <c r="O2927">
        <v>170382.99</v>
      </c>
      <c r="P2927">
        <v>0</v>
      </c>
      <c r="Q2927" t="str">
        <f t="shared" si="90"/>
        <v>Retained</v>
      </c>
      <c r="R2927" t="str">
        <f t="shared" si="91"/>
        <v>Active</v>
      </c>
    </row>
    <row r="2928" spans="1:18" x14ac:dyDescent="0.25">
      <c r="A2928">
        <v>15581198</v>
      </c>
      <c r="B2928">
        <v>668</v>
      </c>
      <c r="C2928" t="s">
        <v>39</v>
      </c>
      <c r="D2928" t="s">
        <v>13</v>
      </c>
      <c r="E2928">
        <v>39</v>
      </c>
      <c r="F2928" t="s">
        <v>19334</v>
      </c>
      <c r="G2928">
        <v>0</v>
      </c>
      <c r="H2928" t="s">
        <v>19335</v>
      </c>
      <c r="I2928" s="6">
        <v>122104.79</v>
      </c>
      <c r="J2928" t="s">
        <v>19332</v>
      </c>
      <c r="K2928">
        <v>1</v>
      </c>
      <c r="L2928" t="s">
        <v>19333</v>
      </c>
      <c r="M2928" t="s">
        <v>24</v>
      </c>
      <c r="N2928" t="s">
        <v>24</v>
      </c>
      <c r="O2928">
        <v>112946.67</v>
      </c>
      <c r="P2928">
        <v>1</v>
      </c>
      <c r="Q2928" t="str">
        <f t="shared" si="90"/>
        <v>Churned</v>
      </c>
      <c r="R2928" t="str">
        <f t="shared" si="91"/>
        <v>Inactive</v>
      </c>
    </row>
    <row r="2929" spans="1:18" x14ac:dyDescent="0.25">
      <c r="A2929">
        <v>15729054</v>
      </c>
      <c r="B2929">
        <v>744</v>
      </c>
      <c r="C2929" t="s">
        <v>39</v>
      </c>
      <c r="D2929" t="s">
        <v>33</v>
      </c>
      <c r="E2929">
        <v>32</v>
      </c>
      <c r="F2929" t="s">
        <v>19334</v>
      </c>
      <c r="G2929">
        <v>4</v>
      </c>
      <c r="H2929" t="s">
        <v>19337</v>
      </c>
      <c r="I2929" s="6">
        <v>96106.83</v>
      </c>
      <c r="J2929" t="s">
        <v>19331</v>
      </c>
      <c r="K2929">
        <v>1</v>
      </c>
      <c r="L2929" t="s">
        <v>19333</v>
      </c>
      <c r="M2929" t="s">
        <v>14</v>
      </c>
      <c r="N2929" t="s">
        <v>14</v>
      </c>
      <c r="O2929">
        <v>79812.77</v>
      </c>
      <c r="P2929">
        <v>0</v>
      </c>
      <c r="Q2929" t="str">
        <f t="shared" si="90"/>
        <v>Retained</v>
      </c>
      <c r="R2929" t="str">
        <f t="shared" si="91"/>
        <v>Active</v>
      </c>
    </row>
    <row r="2930" spans="1:18" x14ac:dyDescent="0.25">
      <c r="A2930">
        <v>15573452</v>
      </c>
      <c r="B2930">
        <v>663</v>
      </c>
      <c r="C2930" t="s">
        <v>39</v>
      </c>
      <c r="D2930" t="s">
        <v>33</v>
      </c>
      <c r="E2930">
        <v>42</v>
      </c>
      <c r="F2930" t="s">
        <v>19334</v>
      </c>
      <c r="G2930">
        <v>7</v>
      </c>
      <c r="H2930" t="s">
        <v>19337</v>
      </c>
      <c r="I2930" s="6">
        <v>115930.87</v>
      </c>
      <c r="J2930" t="s">
        <v>19332</v>
      </c>
      <c r="K2930">
        <v>1</v>
      </c>
      <c r="L2930" t="s">
        <v>19333</v>
      </c>
      <c r="M2930" t="s">
        <v>24</v>
      </c>
      <c r="N2930" t="s">
        <v>24</v>
      </c>
      <c r="O2930">
        <v>19862.78</v>
      </c>
      <c r="P2930">
        <v>0</v>
      </c>
      <c r="Q2930" t="str">
        <f t="shared" si="90"/>
        <v>Retained</v>
      </c>
      <c r="R2930" t="str">
        <f t="shared" si="91"/>
        <v>Active</v>
      </c>
    </row>
    <row r="2931" spans="1:18" x14ac:dyDescent="0.25">
      <c r="A2931">
        <v>15776733</v>
      </c>
      <c r="B2931">
        <v>638</v>
      </c>
      <c r="C2931" t="s">
        <v>39</v>
      </c>
      <c r="D2931" t="s">
        <v>13</v>
      </c>
      <c r="E2931">
        <v>37</v>
      </c>
      <c r="F2931" t="s">
        <v>19334</v>
      </c>
      <c r="G2931">
        <v>7</v>
      </c>
      <c r="H2931" t="s">
        <v>19337</v>
      </c>
      <c r="I2931" s="6">
        <v>124513.66</v>
      </c>
      <c r="J2931" t="s">
        <v>19332</v>
      </c>
      <c r="K2931">
        <v>2</v>
      </c>
      <c r="L2931" t="s">
        <v>19331</v>
      </c>
      <c r="M2931" t="s">
        <v>24</v>
      </c>
      <c r="N2931" t="s">
        <v>24</v>
      </c>
      <c r="O2931">
        <v>158610.89000000001</v>
      </c>
      <c r="P2931">
        <v>0</v>
      </c>
      <c r="Q2931" t="str">
        <f t="shared" si="90"/>
        <v>Retained</v>
      </c>
      <c r="R2931" t="str">
        <f t="shared" si="91"/>
        <v>Active</v>
      </c>
    </row>
    <row r="2932" spans="1:18" x14ac:dyDescent="0.25">
      <c r="A2932">
        <v>15724858</v>
      </c>
      <c r="B2932">
        <v>688</v>
      </c>
      <c r="C2932" t="s">
        <v>12</v>
      </c>
      <c r="D2932" t="s">
        <v>13</v>
      </c>
      <c r="E2932">
        <v>54</v>
      </c>
      <c r="F2932" t="s">
        <v>7840</v>
      </c>
      <c r="G2932">
        <v>9</v>
      </c>
      <c r="H2932" t="s">
        <v>19336</v>
      </c>
      <c r="I2932" s="6">
        <v>0</v>
      </c>
      <c r="J2932" t="s">
        <v>19330</v>
      </c>
      <c r="K2932">
        <v>1</v>
      </c>
      <c r="L2932" t="s">
        <v>19333</v>
      </c>
      <c r="M2932" t="s">
        <v>24</v>
      </c>
      <c r="N2932" t="s">
        <v>24</v>
      </c>
      <c r="O2932">
        <v>191212.63</v>
      </c>
      <c r="P2932">
        <v>1</v>
      </c>
      <c r="Q2932" t="str">
        <f t="shared" si="90"/>
        <v>Churned</v>
      </c>
      <c r="R2932" t="str">
        <f t="shared" si="91"/>
        <v>Inactive</v>
      </c>
    </row>
    <row r="2933" spans="1:18" x14ac:dyDescent="0.25">
      <c r="A2933">
        <v>15713144</v>
      </c>
      <c r="B2933">
        <v>588</v>
      </c>
      <c r="C2933" t="s">
        <v>19</v>
      </c>
      <c r="D2933" t="s">
        <v>33</v>
      </c>
      <c r="E2933">
        <v>46</v>
      </c>
      <c r="F2933" t="s">
        <v>19334</v>
      </c>
      <c r="G2933">
        <v>8</v>
      </c>
      <c r="H2933" t="s">
        <v>19336</v>
      </c>
      <c r="I2933" s="6">
        <v>0</v>
      </c>
      <c r="J2933" t="s">
        <v>19330</v>
      </c>
      <c r="K2933">
        <v>1</v>
      </c>
      <c r="L2933" t="s">
        <v>19333</v>
      </c>
      <c r="M2933" t="s">
        <v>24</v>
      </c>
      <c r="N2933" t="s">
        <v>24</v>
      </c>
      <c r="O2933">
        <v>61931.21</v>
      </c>
      <c r="P2933">
        <v>0</v>
      </c>
      <c r="Q2933" t="str">
        <f t="shared" si="90"/>
        <v>Retained</v>
      </c>
      <c r="R2933" t="str">
        <f t="shared" si="91"/>
        <v>Active</v>
      </c>
    </row>
    <row r="2934" spans="1:18" x14ac:dyDescent="0.25">
      <c r="A2934">
        <v>15690188</v>
      </c>
      <c r="B2934">
        <v>631</v>
      </c>
      <c r="C2934" t="s">
        <v>12</v>
      </c>
      <c r="D2934" t="s">
        <v>33</v>
      </c>
      <c r="E2934">
        <v>33</v>
      </c>
      <c r="F2934" t="s">
        <v>19334</v>
      </c>
      <c r="G2934">
        <v>7</v>
      </c>
      <c r="H2934" t="s">
        <v>19337</v>
      </c>
      <c r="I2934" s="6">
        <v>0</v>
      </c>
      <c r="J2934" t="s">
        <v>19330</v>
      </c>
      <c r="K2934">
        <v>1</v>
      </c>
      <c r="L2934" t="s">
        <v>19333</v>
      </c>
      <c r="M2934" t="s">
        <v>14</v>
      </c>
      <c r="N2934" t="s">
        <v>14</v>
      </c>
      <c r="O2934">
        <v>58043.02</v>
      </c>
      <c r="P2934">
        <v>1</v>
      </c>
      <c r="Q2934" t="str">
        <f t="shared" si="90"/>
        <v>Churned</v>
      </c>
      <c r="R2934" t="str">
        <f t="shared" si="91"/>
        <v>Inactive</v>
      </c>
    </row>
    <row r="2935" spans="1:18" x14ac:dyDescent="0.25">
      <c r="A2935">
        <v>15689425</v>
      </c>
      <c r="B2935">
        <v>687</v>
      </c>
      <c r="C2935" t="s">
        <v>19</v>
      </c>
      <c r="D2935" t="s">
        <v>33</v>
      </c>
      <c r="E2935">
        <v>35</v>
      </c>
      <c r="F2935" t="s">
        <v>19334</v>
      </c>
      <c r="G2935">
        <v>8</v>
      </c>
      <c r="H2935" t="s">
        <v>19336</v>
      </c>
      <c r="I2935" s="6">
        <v>100988.39</v>
      </c>
      <c r="J2935" t="s">
        <v>19332</v>
      </c>
      <c r="K2935">
        <v>2</v>
      </c>
      <c r="L2935" t="s">
        <v>19331</v>
      </c>
      <c r="M2935" t="s">
        <v>24</v>
      </c>
      <c r="N2935" t="s">
        <v>24</v>
      </c>
      <c r="O2935">
        <v>22247.27</v>
      </c>
      <c r="P2935">
        <v>0</v>
      </c>
      <c r="Q2935" t="str">
        <f t="shared" si="90"/>
        <v>Retained</v>
      </c>
      <c r="R2935" t="str">
        <f t="shared" si="91"/>
        <v>Active</v>
      </c>
    </row>
    <row r="2936" spans="1:18" x14ac:dyDescent="0.25">
      <c r="A2936">
        <v>15671766</v>
      </c>
      <c r="B2936">
        <v>599</v>
      </c>
      <c r="C2936" t="s">
        <v>12</v>
      </c>
      <c r="D2936" t="s">
        <v>33</v>
      </c>
      <c r="E2936">
        <v>44</v>
      </c>
      <c r="F2936" t="s">
        <v>19334</v>
      </c>
      <c r="G2936">
        <v>10</v>
      </c>
      <c r="H2936" t="s">
        <v>19336</v>
      </c>
      <c r="I2936" s="6">
        <v>118577.24</v>
      </c>
      <c r="J2936" t="s">
        <v>19332</v>
      </c>
      <c r="K2936">
        <v>1</v>
      </c>
      <c r="L2936" t="s">
        <v>19333</v>
      </c>
      <c r="M2936" t="s">
        <v>14</v>
      </c>
      <c r="N2936" t="s">
        <v>14</v>
      </c>
      <c r="O2936">
        <v>31448.52</v>
      </c>
      <c r="P2936">
        <v>0</v>
      </c>
      <c r="Q2936" t="str">
        <f t="shared" si="90"/>
        <v>Retained</v>
      </c>
      <c r="R2936" t="str">
        <f t="shared" si="91"/>
        <v>Active</v>
      </c>
    </row>
    <row r="2937" spans="1:18" x14ac:dyDescent="0.25">
      <c r="A2937">
        <v>15782806</v>
      </c>
      <c r="B2937">
        <v>718</v>
      </c>
      <c r="C2937" t="s">
        <v>19</v>
      </c>
      <c r="D2937" t="s">
        <v>33</v>
      </c>
      <c r="E2937">
        <v>28</v>
      </c>
      <c r="F2937" t="s">
        <v>83</v>
      </c>
      <c r="G2937">
        <v>6</v>
      </c>
      <c r="H2937" t="s">
        <v>19337</v>
      </c>
      <c r="I2937" s="6">
        <v>0</v>
      </c>
      <c r="J2937" t="s">
        <v>19330</v>
      </c>
      <c r="K2937">
        <v>2</v>
      </c>
      <c r="L2937" t="s">
        <v>19331</v>
      </c>
      <c r="M2937" t="s">
        <v>24</v>
      </c>
      <c r="N2937" t="s">
        <v>24</v>
      </c>
      <c r="O2937">
        <v>146875.85999999999</v>
      </c>
      <c r="P2937">
        <v>0</v>
      </c>
      <c r="Q2937" t="str">
        <f t="shared" si="90"/>
        <v>Retained</v>
      </c>
      <c r="R2937" t="str">
        <f t="shared" si="91"/>
        <v>Active</v>
      </c>
    </row>
    <row r="2938" spans="1:18" x14ac:dyDescent="0.25">
      <c r="A2938">
        <v>15764419</v>
      </c>
      <c r="B2938">
        <v>730</v>
      </c>
      <c r="C2938" t="s">
        <v>12</v>
      </c>
      <c r="D2938" t="s">
        <v>33</v>
      </c>
      <c r="E2938">
        <v>27</v>
      </c>
      <c r="F2938" t="s">
        <v>83</v>
      </c>
      <c r="G2938">
        <v>5</v>
      </c>
      <c r="H2938" t="s">
        <v>19337</v>
      </c>
      <c r="I2938" s="6">
        <v>0</v>
      </c>
      <c r="J2938" t="s">
        <v>19330</v>
      </c>
      <c r="K2938">
        <v>2</v>
      </c>
      <c r="L2938" t="s">
        <v>19331</v>
      </c>
      <c r="M2938" t="s">
        <v>14</v>
      </c>
      <c r="N2938" t="s">
        <v>14</v>
      </c>
      <c r="O2938">
        <v>116081.93</v>
      </c>
      <c r="P2938">
        <v>0</v>
      </c>
      <c r="Q2938" t="str">
        <f t="shared" si="90"/>
        <v>Retained</v>
      </c>
      <c r="R2938" t="str">
        <f t="shared" si="91"/>
        <v>Active</v>
      </c>
    </row>
    <row r="2939" spans="1:18" x14ac:dyDescent="0.25">
      <c r="A2939">
        <v>15591915</v>
      </c>
      <c r="B2939">
        <v>533</v>
      </c>
      <c r="C2939" t="s">
        <v>12</v>
      </c>
      <c r="D2939" t="s">
        <v>13</v>
      </c>
      <c r="E2939">
        <v>39</v>
      </c>
      <c r="F2939" t="s">
        <v>19334</v>
      </c>
      <c r="G2939">
        <v>2</v>
      </c>
      <c r="H2939" t="s">
        <v>19335</v>
      </c>
      <c r="I2939" s="6">
        <v>0</v>
      </c>
      <c r="J2939" t="s">
        <v>19330</v>
      </c>
      <c r="K2939">
        <v>1</v>
      </c>
      <c r="L2939" t="s">
        <v>19333</v>
      </c>
      <c r="M2939" t="s">
        <v>14</v>
      </c>
      <c r="N2939" t="s">
        <v>14</v>
      </c>
      <c r="O2939">
        <v>73669.94</v>
      </c>
      <c r="P2939">
        <v>1</v>
      </c>
      <c r="Q2939" t="str">
        <f t="shared" si="90"/>
        <v>Churned</v>
      </c>
      <c r="R2939" t="str">
        <f t="shared" si="91"/>
        <v>Inactive</v>
      </c>
    </row>
    <row r="2940" spans="1:18" x14ac:dyDescent="0.25">
      <c r="A2940">
        <v>15772798</v>
      </c>
      <c r="B2940">
        <v>711</v>
      </c>
      <c r="C2940" t="s">
        <v>19</v>
      </c>
      <c r="D2940" t="s">
        <v>13</v>
      </c>
      <c r="E2940">
        <v>28</v>
      </c>
      <c r="F2940" t="s">
        <v>83</v>
      </c>
      <c r="G2940">
        <v>5</v>
      </c>
      <c r="H2940" t="s">
        <v>19337</v>
      </c>
      <c r="I2940" s="6">
        <v>0</v>
      </c>
      <c r="J2940" t="s">
        <v>19330</v>
      </c>
      <c r="K2940">
        <v>2</v>
      </c>
      <c r="L2940" t="s">
        <v>19331</v>
      </c>
      <c r="M2940" t="s">
        <v>14</v>
      </c>
      <c r="N2940" t="s">
        <v>14</v>
      </c>
      <c r="O2940">
        <v>93959.96</v>
      </c>
      <c r="P2940">
        <v>0</v>
      </c>
      <c r="Q2940" t="str">
        <f t="shared" si="90"/>
        <v>Retained</v>
      </c>
      <c r="R2940" t="str">
        <f t="shared" si="91"/>
        <v>Active</v>
      </c>
    </row>
    <row r="2941" spans="1:18" x14ac:dyDescent="0.25">
      <c r="A2941">
        <v>15792008</v>
      </c>
      <c r="B2941">
        <v>555</v>
      </c>
      <c r="C2941" t="s">
        <v>19</v>
      </c>
      <c r="D2941" t="s">
        <v>13</v>
      </c>
      <c r="E2941">
        <v>26</v>
      </c>
      <c r="F2941" t="s">
        <v>83</v>
      </c>
      <c r="G2941">
        <v>9</v>
      </c>
      <c r="H2941" t="s">
        <v>19336</v>
      </c>
      <c r="I2941" s="6">
        <v>0</v>
      </c>
      <c r="J2941" t="s">
        <v>19330</v>
      </c>
      <c r="K2941">
        <v>2</v>
      </c>
      <c r="L2941" t="s">
        <v>19331</v>
      </c>
      <c r="M2941" t="s">
        <v>14</v>
      </c>
      <c r="N2941" t="s">
        <v>14</v>
      </c>
      <c r="O2941">
        <v>158918.03</v>
      </c>
      <c r="P2941">
        <v>0</v>
      </c>
      <c r="Q2941" t="str">
        <f t="shared" si="90"/>
        <v>Retained</v>
      </c>
      <c r="R2941" t="str">
        <f t="shared" si="91"/>
        <v>Active</v>
      </c>
    </row>
    <row r="2942" spans="1:18" x14ac:dyDescent="0.25">
      <c r="A2942">
        <v>15715541</v>
      </c>
      <c r="B2942">
        <v>850</v>
      </c>
      <c r="C2942" t="s">
        <v>12</v>
      </c>
      <c r="D2942" t="s">
        <v>13</v>
      </c>
      <c r="E2942">
        <v>42</v>
      </c>
      <c r="F2942" t="s">
        <v>19334</v>
      </c>
      <c r="G2942">
        <v>9</v>
      </c>
      <c r="H2942" t="s">
        <v>19336</v>
      </c>
      <c r="I2942" s="6">
        <v>113311.11</v>
      </c>
      <c r="J2942" t="s">
        <v>19332</v>
      </c>
      <c r="K2942">
        <v>1</v>
      </c>
      <c r="L2942" t="s">
        <v>19333</v>
      </c>
      <c r="M2942" t="s">
        <v>14</v>
      </c>
      <c r="N2942" t="s">
        <v>14</v>
      </c>
      <c r="O2942">
        <v>198193.75</v>
      </c>
      <c r="P2942">
        <v>0</v>
      </c>
      <c r="Q2942" t="str">
        <f t="shared" si="90"/>
        <v>Retained</v>
      </c>
      <c r="R2942" t="str">
        <f t="shared" si="91"/>
        <v>Active</v>
      </c>
    </row>
    <row r="2943" spans="1:18" x14ac:dyDescent="0.25">
      <c r="A2943">
        <v>15639277</v>
      </c>
      <c r="B2943">
        <v>678</v>
      </c>
      <c r="C2943" t="s">
        <v>12</v>
      </c>
      <c r="D2943" t="s">
        <v>13</v>
      </c>
      <c r="E2943">
        <v>41</v>
      </c>
      <c r="F2943" t="s">
        <v>19334</v>
      </c>
      <c r="G2943">
        <v>9</v>
      </c>
      <c r="H2943" t="s">
        <v>19336</v>
      </c>
      <c r="I2943" s="6">
        <v>0</v>
      </c>
      <c r="J2943" t="s">
        <v>19330</v>
      </c>
      <c r="K2943">
        <v>1</v>
      </c>
      <c r="L2943" t="s">
        <v>19333</v>
      </c>
      <c r="M2943" t="s">
        <v>24</v>
      </c>
      <c r="N2943" t="s">
        <v>24</v>
      </c>
      <c r="O2943">
        <v>13160.03</v>
      </c>
      <c r="P2943">
        <v>0</v>
      </c>
      <c r="Q2943" t="str">
        <f t="shared" si="90"/>
        <v>Retained</v>
      </c>
      <c r="R2943" t="str">
        <f t="shared" si="91"/>
        <v>Active</v>
      </c>
    </row>
    <row r="2944" spans="1:18" x14ac:dyDescent="0.25">
      <c r="A2944">
        <v>15798850</v>
      </c>
      <c r="B2944">
        <v>576</v>
      </c>
      <c r="C2944" t="s">
        <v>12</v>
      </c>
      <c r="D2944" t="s">
        <v>33</v>
      </c>
      <c r="E2944">
        <v>32</v>
      </c>
      <c r="F2944" t="s">
        <v>19334</v>
      </c>
      <c r="G2944">
        <v>7</v>
      </c>
      <c r="H2944" t="s">
        <v>19337</v>
      </c>
      <c r="I2944" s="6">
        <v>0</v>
      </c>
      <c r="J2944" t="s">
        <v>19330</v>
      </c>
      <c r="K2944">
        <v>2</v>
      </c>
      <c r="L2944" t="s">
        <v>19331</v>
      </c>
      <c r="M2944" t="s">
        <v>24</v>
      </c>
      <c r="N2944" t="s">
        <v>24</v>
      </c>
      <c r="O2944">
        <v>4660.91</v>
      </c>
      <c r="P2944">
        <v>0</v>
      </c>
      <c r="Q2944" t="str">
        <f t="shared" si="90"/>
        <v>Retained</v>
      </c>
      <c r="R2944" t="str">
        <f t="shared" si="91"/>
        <v>Active</v>
      </c>
    </row>
    <row r="2945" spans="1:18" x14ac:dyDescent="0.25">
      <c r="A2945">
        <v>15776348</v>
      </c>
      <c r="B2945">
        <v>835</v>
      </c>
      <c r="C2945" t="s">
        <v>39</v>
      </c>
      <c r="D2945" t="s">
        <v>33</v>
      </c>
      <c r="E2945">
        <v>20</v>
      </c>
      <c r="F2945" t="s">
        <v>83</v>
      </c>
      <c r="G2945">
        <v>4</v>
      </c>
      <c r="H2945" t="s">
        <v>19337</v>
      </c>
      <c r="I2945" s="6">
        <v>124365.42</v>
      </c>
      <c r="J2945" t="s">
        <v>19332</v>
      </c>
      <c r="K2945">
        <v>1</v>
      </c>
      <c r="L2945" t="s">
        <v>19333</v>
      </c>
      <c r="M2945" t="s">
        <v>24</v>
      </c>
      <c r="N2945" t="s">
        <v>24</v>
      </c>
      <c r="O2945">
        <v>180197.74</v>
      </c>
      <c r="P2945">
        <v>1</v>
      </c>
      <c r="Q2945" t="str">
        <f t="shared" si="90"/>
        <v>Churned</v>
      </c>
      <c r="R2945" t="str">
        <f t="shared" si="91"/>
        <v>Inactive</v>
      </c>
    </row>
    <row r="2946" spans="1:18" x14ac:dyDescent="0.25">
      <c r="A2946">
        <v>15727696</v>
      </c>
      <c r="B2946">
        <v>592</v>
      </c>
      <c r="C2946" t="s">
        <v>12</v>
      </c>
      <c r="D2946" t="s">
        <v>33</v>
      </c>
      <c r="E2946">
        <v>42</v>
      </c>
      <c r="F2946" t="s">
        <v>19334</v>
      </c>
      <c r="G2946">
        <v>1</v>
      </c>
      <c r="H2946" t="s">
        <v>19335</v>
      </c>
      <c r="I2946" s="6">
        <v>147249.29</v>
      </c>
      <c r="J2946" t="s">
        <v>19332</v>
      </c>
      <c r="K2946">
        <v>2</v>
      </c>
      <c r="L2946" t="s">
        <v>19331</v>
      </c>
      <c r="M2946" t="s">
        <v>14</v>
      </c>
      <c r="N2946" t="s">
        <v>14</v>
      </c>
      <c r="O2946">
        <v>63023.02</v>
      </c>
      <c r="P2946">
        <v>0</v>
      </c>
      <c r="Q2946" t="str">
        <f t="shared" si="90"/>
        <v>Retained</v>
      </c>
      <c r="R2946" t="str">
        <f t="shared" si="91"/>
        <v>Active</v>
      </c>
    </row>
    <row r="2947" spans="1:18" x14ac:dyDescent="0.25">
      <c r="A2947">
        <v>15793813</v>
      </c>
      <c r="B2947">
        <v>774</v>
      </c>
      <c r="C2947" t="s">
        <v>12</v>
      </c>
      <c r="D2947" t="s">
        <v>33</v>
      </c>
      <c r="E2947">
        <v>36</v>
      </c>
      <c r="F2947" t="s">
        <v>19334</v>
      </c>
      <c r="G2947">
        <v>7</v>
      </c>
      <c r="H2947" t="s">
        <v>19337</v>
      </c>
      <c r="I2947" s="6">
        <v>103688.19</v>
      </c>
      <c r="J2947" t="s">
        <v>19332</v>
      </c>
      <c r="K2947">
        <v>1</v>
      </c>
      <c r="L2947" t="s">
        <v>19333</v>
      </c>
      <c r="M2947" t="s">
        <v>14</v>
      </c>
      <c r="N2947" t="s">
        <v>14</v>
      </c>
      <c r="O2947">
        <v>118971.74</v>
      </c>
      <c r="P2947">
        <v>0</v>
      </c>
      <c r="Q2947" t="str">
        <f t="shared" ref="Q2947:Q3010" si="92">IF(P2947=1,"Churned", "Retained")</f>
        <v>Retained</v>
      </c>
      <c r="R2947" t="str">
        <f t="shared" ref="R2947:R3010" si="93">IF(P2947=1,"Inactive","Active")</f>
        <v>Active</v>
      </c>
    </row>
    <row r="2948" spans="1:18" x14ac:dyDescent="0.25">
      <c r="A2948">
        <v>15694395</v>
      </c>
      <c r="B2948">
        <v>620</v>
      </c>
      <c r="C2948" t="s">
        <v>12</v>
      </c>
      <c r="D2948" t="s">
        <v>13</v>
      </c>
      <c r="E2948">
        <v>29</v>
      </c>
      <c r="F2948" t="s">
        <v>83</v>
      </c>
      <c r="G2948">
        <v>1</v>
      </c>
      <c r="H2948" t="s">
        <v>19335</v>
      </c>
      <c r="I2948" s="6">
        <v>138740.24</v>
      </c>
      <c r="J2948" t="s">
        <v>19332</v>
      </c>
      <c r="K2948">
        <v>2</v>
      </c>
      <c r="L2948" t="s">
        <v>19331</v>
      </c>
      <c r="M2948" t="s">
        <v>24</v>
      </c>
      <c r="N2948" t="s">
        <v>24</v>
      </c>
      <c r="O2948">
        <v>154700.60999999999</v>
      </c>
      <c r="P2948">
        <v>0</v>
      </c>
      <c r="Q2948" t="str">
        <f t="shared" si="92"/>
        <v>Retained</v>
      </c>
      <c r="R2948" t="str">
        <f t="shared" si="93"/>
        <v>Active</v>
      </c>
    </row>
    <row r="2949" spans="1:18" x14ac:dyDescent="0.25">
      <c r="A2949">
        <v>15764195</v>
      </c>
      <c r="B2949">
        <v>519</v>
      </c>
      <c r="C2949" t="s">
        <v>19</v>
      </c>
      <c r="D2949" t="s">
        <v>33</v>
      </c>
      <c r="E2949">
        <v>39</v>
      </c>
      <c r="F2949" t="s">
        <v>19334</v>
      </c>
      <c r="G2949">
        <v>4</v>
      </c>
      <c r="H2949" t="s">
        <v>19337</v>
      </c>
      <c r="I2949" s="6">
        <v>111900.14</v>
      </c>
      <c r="J2949" t="s">
        <v>19332</v>
      </c>
      <c r="K2949">
        <v>1</v>
      </c>
      <c r="L2949" t="s">
        <v>19333</v>
      </c>
      <c r="M2949" t="s">
        <v>14</v>
      </c>
      <c r="N2949" t="s">
        <v>14</v>
      </c>
      <c r="O2949">
        <v>97577.17</v>
      </c>
      <c r="P2949">
        <v>0</v>
      </c>
      <c r="Q2949" t="str">
        <f t="shared" si="92"/>
        <v>Retained</v>
      </c>
      <c r="R2949" t="str">
        <f t="shared" si="93"/>
        <v>Active</v>
      </c>
    </row>
    <row r="2950" spans="1:18" x14ac:dyDescent="0.25">
      <c r="A2950">
        <v>15744919</v>
      </c>
      <c r="B2950">
        <v>734</v>
      </c>
      <c r="C2950" t="s">
        <v>19</v>
      </c>
      <c r="D2950" t="s">
        <v>13</v>
      </c>
      <c r="E2950">
        <v>37</v>
      </c>
      <c r="F2950" t="s">
        <v>19334</v>
      </c>
      <c r="G2950">
        <v>0</v>
      </c>
      <c r="H2950" t="s">
        <v>19335</v>
      </c>
      <c r="I2950" s="6">
        <v>152760.24</v>
      </c>
      <c r="J2950" t="s">
        <v>19332</v>
      </c>
      <c r="K2950">
        <v>1</v>
      </c>
      <c r="L2950" t="s">
        <v>19333</v>
      </c>
      <c r="M2950" t="s">
        <v>14</v>
      </c>
      <c r="N2950" t="s">
        <v>14</v>
      </c>
      <c r="O2950">
        <v>48990.5</v>
      </c>
      <c r="P2950">
        <v>0</v>
      </c>
      <c r="Q2950" t="str">
        <f t="shared" si="92"/>
        <v>Retained</v>
      </c>
      <c r="R2950" t="str">
        <f t="shared" si="93"/>
        <v>Active</v>
      </c>
    </row>
    <row r="2951" spans="1:18" x14ac:dyDescent="0.25">
      <c r="A2951">
        <v>15671655</v>
      </c>
      <c r="B2951">
        <v>763</v>
      </c>
      <c r="C2951" t="s">
        <v>39</v>
      </c>
      <c r="D2951" t="s">
        <v>33</v>
      </c>
      <c r="E2951">
        <v>31</v>
      </c>
      <c r="F2951" t="s">
        <v>19334</v>
      </c>
      <c r="G2951">
        <v>7</v>
      </c>
      <c r="H2951" t="s">
        <v>19337</v>
      </c>
      <c r="I2951" s="6">
        <v>143966.29999999999</v>
      </c>
      <c r="J2951" t="s">
        <v>19332</v>
      </c>
      <c r="K2951">
        <v>2</v>
      </c>
      <c r="L2951" t="s">
        <v>19331</v>
      </c>
      <c r="M2951" t="s">
        <v>14</v>
      </c>
      <c r="N2951" t="s">
        <v>14</v>
      </c>
      <c r="O2951">
        <v>140262.96</v>
      </c>
      <c r="P2951">
        <v>1</v>
      </c>
      <c r="Q2951" t="str">
        <f t="shared" si="92"/>
        <v>Churned</v>
      </c>
      <c r="R2951" t="str">
        <f t="shared" si="93"/>
        <v>Inactive</v>
      </c>
    </row>
    <row r="2952" spans="1:18" x14ac:dyDescent="0.25">
      <c r="A2952">
        <v>15654901</v>
      </c>
      <c r="B2952">
        <v>733</v>
      </c>
      <c r="C2952" t="s">
        <v>12</v>
      </c>
      <c r="D2952" t="s">
        <v>33</v>
      </c>
      <c r="E2952">
        <v>51</v>
      </c>
      <c r="F2952" t="s">
        <v>7840</v>
      </c>
      <c r="G2952">
        <v>10</v>
      </c>
      <c r="H2952" t="s">
        <v>19336</v>
      </c>
      <c r="I2952" s="6">
        <v>141556.96</v>
      </c>
      <c r="J2952" t="s">
        <v>19332</v>
      </c>
      <c r="K2952">
        <v>1</v>
      </c>
      <c r="L2952" t="s">
        <v>19333</v>
      </c>
      <c r="M2952" t="s">
        <v>24</v>
      </c>
      <c r="N2952" t="s">
        <v>24</v>
      </c>
      <c r="O2952">
        <v>130189.53</v>
      </c>
      <c r="P2952">
        <v>0</v>
      </c>
      <c r="Q2952" t="str">
        <f t="shared" si="92"/>
        <v>Retained</v>
      </c>
      <c r="R2952" t="str">
        <f t="shared" si="93"/>
        <v>Active</v>
      </c>
    </row>
    <row r="2953" spans="1:18" x14ac:dyDescent="0.25">
      <c r="A2953">
        <v>15649136</v>
      </c>
      <c r="B2953">
        <v>650</v>
      </c>
      <c r="C2953" t="s">
        <v>12</v>
      </c>
      <c r="D2953" t="s">
        <v>13</v>
      </c>
      <c r="E2953">
        <v>43</v>
      </c>
      <c r="F2953" t="s">
        <v>19334</v>
      </c>
      <c r="G2953">
        <v>6</v>
      </c>
      <c r="H2953" t="s">
        <v>19337</v>
      </c>
      <c r="I2953" s="6">
        <v>0</v>
      </c>
      <c r="J2953" t="s">
        <v>19330</v>
      </c>
      <c r="K2953">
        <v>2</v>
      </c>
      <c r="L2953" t="s">
        <v>19331</v>
      </c>
      <c r="M2953" t="s">
        <v>14</v>
      </c>
      <c r="N2953" t="s">
        <v>14</v>
      </c>
      <c r="O2953">
        <v>16301.91</v>
      </c>
      <c r="P2953">
        <v>0</v>
      </c>
      <c r="Q2953" t="str">
        <f t="shared" si="92"/>
        <v>Retained</v>
      </c>
      <c r="R2953" t="str">
        <f t="shared" si="93"/>
        <v>Active</v>
      </c>
    </row>
    <row r="2954" spans="1:18" x14ac:dyDescent="0.25">
      <c r="A2954">
        <v>15775562</v>
      </c>
      <c r="B2954">
        <v>538</v>
      </c>
      <c r="C2954" t="s">
        <v>12</v>
      </c>
      <c r="D2954" t="s">
        <v>13</v>
      </c>
      <c r="E2954">
        <v>33</v>
      </c>
      <c r="F2954" t="s">
        <v>19334</v>
      </c>
      <c r="G2954">
        <v>5</v>
      </c>
      <c r="H2954" t="s">
        <v>19337</v>
      </c>
      <c r="I2954" s="6">
        <v>0</v>
      </c>
      <c r="J2954" t="s">
        <v>19330</v>
      </c>
      <c r="K2954">
        <v>2</v>
      </c>
      <c r="L2954" t="s">
        <v>19331</v>
      </c>
      <c r="M2954" t="s">
        <v>24</v>
      </c>
      <c r="N2954" t="s">
        <v>24</v>
      </c>
      <c r="O2954">
        <v>126962.41</v>
      </c>
      <c r="P2954">
        <v>0</v>
      </c>
      <c r="Q2954" t="str">
        <f t="shared" si="92"/>
        <v>Retained</v>
      </c>
      <c r="R2954" t="str">
        <f t="shared" si="93"/>
        <v>Active</v>
      </c>
    </row>
    <row r="2955" spans="1:18" x14ac:dyDescent="0.25">
      <c r="A2955">
        <v>15807481</v>
      </c>
      <c r="B2955">
        <v>577</v>
      </c>
      <c r="C2955" t="s">
        <v>12</v>
      </c>
      <c r="D2955" t="s">
        <v>13</v>
      </c>
      <c r="E2955">
        <v>46</v>
      </c>
      <c r="F2955" t="s">
        <v>19334</v>
      </c>
      <c r="G2955">
        <v>1</v>
      </c>
      <c r="H2955" t="s">
        <v>19335</v>
      </c>
      <c r="I2955" s="6">
        <v>0</v>
      </c>
      <c r="J2955" t="s">
        <v>19330</v>
      </c>
      <c r="K2955">
        <v>1</v>
      </c>
      <c r="L2955" t="s">
        <v>19333</v>
      </c>
      <c r="M2955" t="s">
        <v>14</v>
      </c>
      <c r="N2955" t="s">
        <v>14</v>
      </c>
      <c r="O2955">
        <v>158750.53</v>
      </c>
      <c r="P2955">
        <v>0</v>
      </c>
      <c r="Q2955" t="str">
        <f t="shared" si="92"/>
        <v>Retained</v>
      </c>
      <c r="R2955" t="str">
        <f t="shared" si="93"/>
        <v>Active</v>
      </c>
    </row>
    <row r="2956" spans="1:18" x14ac:dyDescent="0.25">
      <c r="A2956">
        <v>15642885</v>
      </c>
      <c r="B2956">
        <v>792</v>
      </c>
      <c r="C2956" t="s">
        <v>12</v>
      </c>
      <c r="D2956" t="s">
        <v>33</v>
      </c>
      <c r="E2956">
        <v>30</v>
      </c>
      <c r="F2956" t="s">
        <v>19334</v>
      </c>
      <c r="G2956">
        <v>8</v>
      </c>
      <c r="H2956" t="s">
        <v>19336</v>
      </c>
      <c r="I2956" s="6">
        <v>0</v>
      </c>
      <c r="J2956" t="s">
        <v>19330</v>
      </c>
      <c r="K2956">
        <v>2</v>
      </c>
      <c r="L2956" t="s">
        <v>19331</v>
      </c>
      <c r="M2956" t="s">
        <v>24</v>
      </c>
      <c r="N2956" t="s">
        <v>24</v>
      </c>
      <c r="O2956">
        <v>199644.2</v>
      </c>
      <c r="P2956">
        <v>0</v>
      </c>
      <c r="Q2956" t="str">
        <f t="shared" si="92"/>
        <v>Retained</v>
      </c>
      <c r="R2956" t="str">
        <f t="shared" si="93"/>
        <v>Active</v>
      </c>
    </row>
    <row r="2957" spans="1:18" x14ac:dyDescent="0.25">
      <c r="A2957">
        <v>15789109</v>
      </c>
      <c r="B2957">
        <v>686</v>
      </c>
      <c r="C2957" t="s">
        <v>12</v>
      </c>
      <c r="D2957" t="s">
        <v>13</v>
      </c>
      <c r="E2957">
        <v>41</v>
      </c>
      <c r="F2957" t="s">
        <v>19334</v>
      </c>
      <c r="G2957">
        <v>10</v>
      </c>
      <c r="H2957" t="s">
        <v>19336</v>
      </c>
      <c r="I2957" s="6">
        <v>0</v>
      </c>
      <c r="J2957" t="s">
        <v>19330</v>
      </c>
      <c r="K2957">
        <v>1</v>
      </c>
      <c r="L2957" t="s">
        <v>19333</v>
      </c>
      <c r="M2957" t="s">
        <v>14</v>
      </c>
      <c r="N2957" t="s">
        <v>14</v>
      </c>
      <c r="O2957">
        <v>144272.71</v>
      </c>
      <c r="P2957">
        <v>1</v>
      </c>
      <c r="Q2957" t="str">
        <f t="shared" si="92"/>
        <v>Churned</v>
      </c>
      <c r="R2957" t="str">
        <f t="shared" si="93"/>
        <v>Inactive</v>
      </c>
    </row>
    <row r="2958" spans="1:18" x14ac:dyDescent="0.25">
      <c r="A2958">
        <v>15814004</v>
      </c>
      <c r="B2958">
        <v>589</v>
      </c>
      <c r="C2958" t="s">
        <v>12</v>
      </c>
      <c r="D2958" t="s">
        <v>33</v>
      </c>
      <c r="E2958">
        <v>29</v>
      </c>
      <c r="F2958" t="s">
        <v>83</v>
      </c>
      <c r="G2958">
        <v>2</v>
      </c>
      <c r="H2958" t="s">
        <v>19335</v>
      </c>
      <c r="I2958" s="6">
        <v>0</v>
      </c>
      <c r="J2958" t="s">
        <v>19330</v>
      </c>
      <c r="K2958">
        <v>2</v>
      </c>
      <c r="L2958" t="s">
        <v>19331</v>
      </c>
      <c r="M2958" t="s">
        <v>14</v>
      </c>
      <c r="N2958" t="s">
        <v>14</v>
      </c>
      <c r="O2958">
        <v>98320.27</v>
      </c>
      <c r="P2958">
        <v>0</v>
      </c>
      <c r="Q2958" t="str">
        <f t="shared" si="92"/>
        <v>Retained</v>
      </c>
      <c r="R2958" t="str">
        <f t="shared" si="93"/>
        <v>Active</v>
      </c>
    </row>
    <row r="2959" spans="1:18" x14ac:dyDescent="0.25">
      <c r="A2959">
        <v>15673619</v>
      </c>
      <c r="B2959">
        <v>530</v>
      </c>
      <c r="C2959" t="s">
        <v>12</v>
      </c>
      <c r="D2959" t="s">
        <v>33</v>
      </c>
      <c r="E2959">
        <v>25</v>
      </c>
      <c r="F2959" t="s">
        <v>83</v>
      </c>
      <c r="G2959">
        <v>9</v>
      </c>
      <c r="H2959" t="s">
        <v>19336</v>
      </c>
      <c r="I2959" s="6">
        <v>162560.32000000001</v>
      </c>
      <c r="J2959" t="s">
        <v>19332</v>
      </c>
      <c r="K2959">
        <v>1</v>
      </c>
      <c r="L2959" t="s">
        <v>19333</v>
      </c>
      <c r="M2959" t="s">
        <v>24</v>
      </c>
      <c r="N2959" t="s">
        <v>24</v>
      </c>
      <c r="O2959">
        <v>64129.03</v>
      </c>
      <c r="P2959">
        <v>0</v>
      </c>
      <c r="Q2959" t="str">
        <f t="shared" si="92"/>
        <v>Retained</v>
      </c>
      <c r="R2959" t="str">
        <f t="shared" si="93"/>
        <v>Active</v>
      </c>
    </row>
    <row r="2960" spans="1:18" x14ac:dyDescent="0.25">
      <c r="A2960">
        <v>15595135</v>
      </c>
      <c r="B2960">
        <v>778</v>
      </c>
      <c r="C2960" t="s">
        <v>39</v>
      </c>
      <c r="D2960" t="s">
        <v>13</v>
      </c>
      <c r="E2960">
        <v>29</v>
      </c>
      <c r="F2960" t="s">
        <v>83</v>
      </c>
      <c r="G2960">
        <v>7</v>
      </c>
      <c r="H2960" t="s">
        <v>19337</v>
      </c>
      <c r="I2960" s="6">
        <v>123229.46</v>
      </c>
      <c r="J2960" t="s">
        <v>19332</v>
      </c>
      <c r="K2960">
        <v>1</v>
      </c>
      <c r="L2960" t="s">
        <v>19333</v>
      </c>
      <c r="M2960" t="s">
        <v>24</v>
      </c>
      <c r="N2960" t="s">
        <v>24</v>
      </c>
      <c r="O2960">
        <v>181221.09</v>
      </c>
      <c r="P2960">
        <v>0</v>
      </c>
      <c r="Q2960" t="str">
        <f t="shared" si="92"/>
        <v>Retained</v>
      </c>
      <c r="R2960" t="str">
        <f t="shared" si="93"/>
        <v>Active</v>
      </c>
    </row>
    <row r="2961" spans="1:18" x14ac:dyDescent="0.25">
      <c r="A2961">
        <v>15583681</v>
      </c>
      <c r="B2961">
        <v>616</v>
      </c>
      <c r="C2961" t="s">
        <v>19</v>
      </c>
      <c r="D2961" t="s">
        <v>33</v>
      </c>
      <c r="E2961">
        <v>31</v>
      </c>
      <c r="F2961" t="s">
        <v>19334</v>
      </c>
      <c r="G2961">
        <v>7</v>
      </c>
      <c r="H2961" t="s">
        <v>19337</v>
      </c>
      <c r="I2961" s="6">
        <v>76665.710000000006</v>
      </c>
      <c r="J2961" t="s">
        <v>19331</v>
      </c>
      <c r="K2961">
        <v>2</v>
      </c>
      <c r="L2961" t="s">
        <v>19331</v>
      </c>
      <c r="M2961" t="s">
        <v>14</v>
      </c>
      <c r="N2961" t="s">
        <v>14</v>
      </c>
      <c r="O2961">
        <v>163809.07999999999</v>
      </c>
      <c r="P2961">
        <v>0</v>
      </c>
      <c r="Q2961" t="str">
        <f t="shared" si="92"/>
        <v>Retained</v>
      </c>
      <c r="R2961" t="str">
        <f t="shared" si="93"/>
        <v>Active</v>
      </c>
    </row>
    <row r="2962" spans="1:18" x14ac:dyDescent="0.25">
      <c r="A2962">
        <v>15605000</v>
      </c>
      <c r="B2962">
        <v>550</v>
      </c>
      <c r="C2962" t="s">
        <v>12</v>
      </c>
      <c r="D2962" t="s">
        <v>33</v>
      </c>
      <c r="E2962">
        <v>38</v>
      </c>
      <c r="F2962" t="s">
        <v>19334</v>
      </c>
      <c r="G2962">
        <v>9</v>
      </c>
      <c r="H2962" t="s">
        <v>19336</v>
      </c>
      <c r="I2962" s="6">
        <v>140278.99</v>
      </c>
      <c r="J2962" t="s">
        <v>19332</v>
      </c>
      <c r="K2962">
        <v>3</v>
      </c>
      <c r="L2962" t="s">
        <v>19332</v>
      </c>
      <c r="M2962" t="s">
        <v>14</v>
      </c>
      <c r="N2962" t="s">
        <v>14</v>
      </c>
      <c r="O2962">
        <v>171457.06</v>
      </c>
      <c r="P2962">
        <v>1</v>
      </c>
      <c r="Q2962" t="str">
        <f t="shared" si="92"/>
        <v>Churned</v>
      </c>
      <c r="R2962" t="str">
        <f t="shared" si="93"/>
        <v>Inactive</v>
      </c>
    </row>
    <row r="2963" spans="1:18" x14ac:dyDescent="0.25">
      <c r="A2963">
        <v>15718071</v>
      </c>
      <c r="B2963">
        <v>655</v>
      </c>
      <c r="C2963" t="s">
        <v>12</v>
      </c>
      <c r="D2963" t="s">
        <v>13</v>
      </c>
      <c r="E2963">
        <v>51</v>
      </c>
      <c r="F2963" t="s">
        <v>7840</v>
      </c>
      <c r="G2963">
        <v>3</v>
      </c>
      <c r="H2963" t="s">
        <v>19335</v>
      </c>
      <c r="I2963" s="6">
        <v>0</v>
      </c>
      <c r="J2963" t="s">
        <v>19330</v>
      </c>
      <c r="K2963">
        <v>2</v>
      </c>
      <c r="L2963" t="s">
        <v>19331</v>
      </c>
      <c r="M2963" t="s">
        <v>14</v>
      </c>
      <c r="N2963" t="s">
        <v>14</v>
      </c>
      <c r="O2963">
        <v>15801.02</v>
      </c>
      <c r="P2963">
        <v>0</v>
      </c>
      <c r="Q2963" t="str">
        <f t="shared" si="92"/>
        <v>Retained</v>
      </c>
      <c r="R2963" t="str">
        <f t="shared" si="93"/>
        <v>Active</v>
      </c>
    </row>
    <row r="2964" spans="1:18" x14ac:dyDescent="0.25">
      <c r="A2964">
        <v>15679760</v>
      </c>
      <c r="B2964">
        <v>721</v>
      </c>
      <c r="C2964" t="s">
        <v>12</v>
      </c>
      <c r="D2964" t="s">
        <v>33</v>
      </c>
      <c r="E2964">
        <v>46</v>
      </c>
      <c r="F2964" t="s">
        <v>19334</v>
      </c>
      <c r="G2964">
        <v>1</v>
      </c>
      <c r="H2964" t="s">
        <v>19335</v>
      </c>
      <c r="I2964" s="6">
        <v>115764.32</v>
      </c>
      <c r="J2964" t="s">
        <v>19332</v>
      </c>
      <c r="K2964">
        <v>2</v>
      </c>
      <c r="L2964" t="s">
        <v>19331</v>
      </c>
      <c r="M2964" t="s">
        <v>24</v>
      </c>
      <c r="N2964" t="s">
        <v>24</v>
      </c>
      <c r="O2964">
        <v>102950.79</v>
      </c>
      <c r="P2964">
        <v>0</v>
      </c>
      <c r="Q2964" t="str">
        <f t="shared" si="92"/>
        <v>Retained</v>
      </c>
      <c r="R2964" t="str">
        <f t="shared" si="93"/>
        <v>Active</v>
      </c>
    </row>
    <row r="2965" spans="1:18" x14ac:dyDescent="0.25">
      <c r="A2965">
        <v>15654574</v>
      </c>
      <c r="B2965">
        <v>499</v>
      </c>
      <c r="C2965" t="s">
        <v>39</v>
      </c>
      <c r="D2965" t="s">
        <v>33</v>
      </c>
      <c r="E2965">
        <v>36</v>
      </c>
      <c r="F2965" t="s">
        <v>19334</v>
      </c>
      <c r="G2965">
        <v>5</v>
      </c>
      <c r="H2965" t="s">
        <v>19337</v>
      </c>
      <c r="I2965" s="6">
        <v>131142.53</v>
      </c>
      <c r="J2965" t="s">
        <v>19332</v>
      </c>
      <c r="K2965">
        <v>2</v>
      </c>
      <c r="L2965" t="s">
        <v>19331</v>
      </c>
      <c r="M2965" t="s">
        <v>24</v>
      </c>
      <c r="N2965" t="s">
        <v>24</v>
      </c>
      <c r="O2965">
        <v>174918.46</v>
      </c>
      <c r="P2965">
        <v>0</v>
      </c>
      <c r="Q2965" t="str">
        <f t="shared" si="92"/>
        <v>Retained</v>
      </c>
      <c r="R2965" t="str">
        <f t="shared" si="93"/>
        <v>Active</v>
      </c>
    </row>
    <row r="2966" spans="1:18" x14ac:dyDescent="0.25">
      <c r="A2966">
        <v>15577178</v>
      </c>
      <c r="B2966">
        <v>511</v>
      </c>
      <c r="C2966" t="s">
        <v>12</v>
      </c>
      <c r="D2966" t="s">
        <v>33</v>
      </c>
      <c r="E2966">
        <v>45</v>
      </c>
      <c r="F2966" t="s">
        <v>19334</v>
      </c>
      <c r="G2966">
        <v>5</v>
      </c>
      <c r="H2966" t="s">
        <v>19337</v>
      </c>
      <c r="I2966" s="6">
        <v>68375.27</v>
      </c>
      <c r="J2966" t="s">
        <v>19331</v>
      </c>
      <c r="K2966">
        <v>1</v>
      </c>
      <c r="L2966" t="s">
        <v>19333</v>
      </c>
      <c r="M2966" t="s">
        <v>24</v>
      </c>
      <c r="N2966" t="s">
        <v>24</v>
      </c>
      <c r="O2966">
        <v>193160.25</v>
      </c>
      <c r="P2966">
        <v>1</v>
      </c>
      <c r="Q2966" t="str">
        <f t="shared" si="92"/>
        <v>Churned</v>
      </c>
      <c r="R2966" t="str">
        <f t="shared" si="93"/>
        <v>Inactive</v>
      </c>
    </row>
    <row r="2967" spans="1:18" x14ac:dyDescent="0.25">
      <c r="A2967">
        <v>15595324</v>
      </c>
      <c r="B2967">
        <v>579</v>
      </c>
      <c r="C2967" t="s">
        <v>39</v>
      </c>
      <c r="D2967" t="s">
        <v>13</v>
      </c>
      <c r="E2967">
        <v>39</v>
      </c>
      <c r="F2967" t="s">
        <v>19334</v>
      </c>
      <c r="G2967">
        <v>5</v>
      </c>
      <c r="H2967" t="s">
        <v>19337</v>
      </c>
      <c r="I2967" s="6">
        <v>117833.3</v>
      </c>
      <c r="J2967" t="s">
        <v>19332</v>
      </c>
      <c r="K2967">
        <v>3</v>
      </c>
      <c r="L2967" t="s">
        <v>19332</v>
      </c>
      <c r="M2967" t="s">
        <v>24</v>
      </c>
      <c r="N2967" t="s">
        <v>24</v>
      </c>
      <c r="O2967">
        <v>5831</v>
      </c>
      <c r="P2967">
        <v>1</v>
      </c>
      <c r="Q2967" t="str">
        <f t="shared" si="92"/>
        <v>Churned</v>
      </c>
      <c r="R2967" t="str">
        <f t="shared" si="93"/>
        <v>Inactive</v>
      </c>
    </row>
    <row r="2968" spans="1:18" x14ac:dyDescent="0.25">
      <c r="A2968">
        <v>15756932</v>
      </c>
      <c r="B2968">
        <v>696</v>
      </c>
      <c r="C2968" t="s">
        <v>19</v>
      </c>
      <c r="D2968" t="s">
        <v>13</v>
      </c>
      <c r="E2968">
        <v>36</v>
      </c>
      <c r="F2968" t="s">
        <v>19334</v>
      </c>
      <c r="G2968">
        <v>7</v>
      </c>
      <c r="H2968" t="s">
        <v>19337</v>
      </c>
      <c r="I2968" s="6">
        <v>0</v>
      </c>
      <c r="J2968" t="s">
        <v>19330</v>
      </c>
      <c r="K2968">
        <v>2</v>
      </c>
      <c r="L2968" t="s">
        <v>19331</v>
      </c>
      <c r="M2968" t="s">
        <v>14</v>
      </c>
      <c r="N2968" t="s">
        <v>14</v>
      </c>
      <c r="O2968">
        <v>82298.59</v>
      </c>
      <c r="P2968">
        <v>0</v>
      </c>
      <c r="Q2968" t="str">
        <f t="shared" si="92"/>
        <v>Retained</v>
      </c>
      <c r="R2968" t="str">
        <f t="shared" si="93"/>
        <v>Active</v>
      </c>
    </row>
    <row r="2969" spans="1:18" x14ac:dyDescent="0.25">
      <c r="A2969">
        <v>15726358</v>
      </c>
      <c r="B2969">
        <v>681</v>
      </c>
      <c r="C2969" t="s">
        <v>12</v>
      </c>
      <c r="D2969" t="s">
        <v>33</v>
      </c>
      <c r="E2969">
        <v>34</v>
      </c>
      <c r="F2969" t="s">
        <v>19334</v>
      </c>
      <c r="G2969">
        <v>7</v>
      </c>
      <c r="H2969" t="s">
        <v>19337</v>
      </c>
      <c r="I2969" s="6">
        <v>0</v>
      </c>
      <c r="J2969" t="s">
        <v>19330</v>
      </c>
      <c r="K2969">
        <v>2</v>
      </c>
      <c r="L2969" t="s">
        <v>19331</v>
      </c>
      <c r="M2969" t="s">
        <v>24</v>
      </c>
      <c r="N2969" t="s">
        <v>24</v>
      </c>
      <c r="O2969">
        <v>130686.59</v>
      </c>
      <c r="P2969">
        <v>0</v>
      </c>
      <c r="Q2969" t="str">
        <f t="shared" si="92"/>
        <v>Retained</v>
      </c>
      <c r="R2969" t="str">
        <f t="shared" si="93"/>
        <v>Active</v>
      </c>
    </row>
    <row r="2970" spans="1:18" x14ac:dyDescent="0.25">
      <c r="A2970">
        <v>15595228</v>
      </c>
      <c r="B2970">
        <v>815</v>
      </c>
      <c r="C2970" t="s">
        <v>12</v>
      </c>
      <c r="D2970" t="s">
        <v>33</v>
      </c>
      <c r="E2970">
        <v>45</v>
      </c>
      <c r="F2970" t="s">
        <v>19334</v>
      </c>
      <c r="G2970">
        <v>7</v>
      </c>
      <c r="H2970" t="s">
        <v>19337</v>
      </c>
      <c r="I2970" s="6">
        <v>0</v>
      </c>
      <c r="J2970" t="s">
        <v>19330</v>
      </c>
      <c r="K2970">
        <v>1</v>
      </c>
      <c r="L2970" t="s">
        <v>19333</v>
      </c>
      <c r="M2970" t="s">
        <v>14</v>
      </c>
      <c r="N2970" t="s">
        <v>14</v>
      </c>
      <c r="O2970">
        <v>52885.23</v>
      </c>
      <c r="P2970">
        <v>1</v>
      </c>
      <c r="Q2970" t="str">
        <f t="shared" si="92"/>
        <v>Churned</v>
      </c>
      <c r="R2970" t="str">
        <f t="shared" si="93"/>
        <v>Inactive</v>
      </c>
    </row>
    <row r="2971" spans="1:18" x14ac:dyDescent="0.25">
      <c r="A2971">
        <v>15782530</v>
      </c>
      <c r="B2971">
        <v>681</v>
      </c>
      <c r="C2971" t="s">
        <v>19</v>
      </c>
      <c r="D2971" t="s">
        <v>33</v>
      </c>
      <c r="E2971">
        <v>30</v>
      </c>
      <c r="F2971" t="s">
        <v>19334</v>
      </c>
      <c r="G2971">
        <v>2</v>
      </c>
      <c r="H2971" t="s">
        <v>19335</v>
      </c>
      <c r="I2971" s="6">
        <v>111093.01</v>
      </c>
      <c r="J2971" t="s">
        <v>19332</v>
      </c>
      <c r="K2971">
        <v>1</v>
      </c>
      <c r="L2971" t="s">
        <v>19333</v>
      </c>
      <c r="M2971" t="s">
        <v>24</v>
      </c>
      <c r="N2971" t="s">
        <v>24</v>
      </c>
      <c r="O2971">
        <v>68985.990000000005</v>
      </c>
      <c r="P2971">
        <v>0</v>
      </c>
      <c r="Q2971" t="str">
        <f t="shared" si="92"/>
        <v>Retained</v>
      </c>
      <c r="R2971" t="str">
        <f t="shared" si="93"/>
        <v>Active</v>
      </c>
    </row>
    <row r="2972" spans="1:18" x14ac:dyDescent="0.25">
      <c r="A2972">
        <v>15592877</v>
      </c>
      <c r="B2972">
        <v>641</v>
      </c>
      <c r="C2972" t="s">
        <v>19</v>
      </c>
      <c r="D2972" t="s">
        <v>33</v>
      </c>
      <c r="E2972">
        <v>42</v>
      </c>
      <c r="F2972" t="s">
        <v>19334</v>
      </c>
      <c r="G2972">
        <v>9</v>
      </c>
      <c r="H2972" t="s">
        <v>19336</v>
      </c>
      <c r="I2972" s="6">
        <v>132657.54999999999</v>
      </c>
      <c r="J2972" t="s">
        <v>19332</v>
      </c>
      <c r="K2972">
        <v>1</v>
      </c>
      <c r="L2972" t="s">
        <v>19333</v>
      </c>
      <c r="M2972" t="s">
        <v>24</v>
      </c>
      <c r="N2972" t="s">
        <v>24</v>
      </c>
      <c r="O2972">
        <v>35367.19</v>
      </c>
      <c r="P2972">
        <v>0</v>
      </c>
      <c r="Q2972" t="str">
        <f t="shared" si="92"/>
        <v>Retained</v>
      </c>
      <c r="R2972" t="str">
        <f t="shared" si="93"/>
        <v>Active</v>
      </c>
    </row>
    <row r="2973" spans="1:18" x14ac:dyDescent="0.25">
      <c r="A2973">
        <v>15651983</v>
      </c>
      <c r="B2973">
        <v>591</v>
      </c>
      <c r="C2973" t="s">
        <v>12</v>
      </c>
      <c r="D2973" t="s">
        <v>13</v>
      </c>
      <c r="E2973">
        <v>56</v>
      </c>
      <c r="F2973" t="s">
        <v>7840</v>
      </c>
      <c r="G2973">
        <v>9</v>
      </c>
      <c r="H2973" t="s">
        <v>19336</v>
      </c>
      <c r="I2973" s="6">
        <v>128882.49</v>
      </c>
      <c r="J2973" t="s">
        <v>19332</v>
      </c>
      <c r="K2973">
        <v>1</v>
      </c>
      <c r="L2973" t="s">
        <v>19333</v>
      </c>
      <c r="M2973" t="s">
        <v>14</v>
      </c>
      <c r="N2973" t="s">
        <v>14</v>
      </c>
      <c r="O2973">
        <v>196241.94</v>
      </c>
      <c r="P2973">
        <v>1</v>
      </c>
      <c r="Q2973" t="str">
        <f t="shared" si="92"/>
        <v>Churned</v>
      </c>
      <c r="R2973" t="str">
        <f t="shared" si="93"/>
        <v>Inactive</v>
      </c>
    </row>
    <row r="2974" spans="1:18" x14ac:dyDescent="0.25">
      <c r="A2974">
        <v>15746737</v>
      </c>
      <c r="B2974">
        <v>565</v>
      </c>
      <c r="C2974" t="s">
        <v>39</v>
      </c>
      <c r="D2974" t="s">
        <v>33</v>
      </c>
      <c r="E2974">
        <v>59</v>
      </c>
      <c r="F2974" t="s">
        <v>7840</v>
      </c>
      <c r="G2974">
        <v>9</v>
      </c>
      <c r="H2974" t="s">
        <v>19336</v>
      </c>
      <c r="I2974" s="6">
        <v>69129.59</v>
      </c>
      <c r="J2974" t="s">
        <v>19331</v>
      </c>
      <c r="K2974">
        <v>1</v>
      </c>
      <c r="L2974" t="s">
        <v>19333</v>
      </c>
      <c r="M2974" t="s">
        <v>14</v>
      </c>
      <c r="N2974" t="s">
        <v>14</v>
      </c>
      <c r="O2974">
        <v>170705.53</v>
      </c>
      <c r="P2974">
        <v>0</v>
      </c>
      <c r="Q2974" t="str">
        <f t="shared" si="92"/>
        <v>Retained</v>
      </c>
      <c r="R2974" t="str">
        <f t="shared" si="93"/>
        <v>Active</v>
      </c>
    </row>
    <row r="2975" spans="1:18" x14ac:dyDescent="0.25">
      <c r="A2975">
        <v>15774179</v>
      </c>
      <c r="B2975">
        <v>487</v>
      </c>
      <c r="C2975" t="s">
        <v>12</v>
      </c>
      <c r="D2975" t="s">
        <v>33</v>
      </c>
      <c r="E2975">
        <v>37</v>
      </c>
      <c r="F2975" t="s">
        <v>19334</v>
      </c>
      <c r="G2975">
        <v>6</v>
      </c>
      <c r="H2975" t="s">
        <v>19337</v>
      </c>
      <c r="I2975" s="6">
        <v>0</v>
      </c>
      <c r="J2975" t="s">
        <v>19330</v>
      </c>
      <c r="K2975">
        <v>2</v>
      </c>
      <c r="L2975" t="s">
        <v>19331</v>
      </c>
      <c r="M2975" t="s">
        <v>14</v>
      </c>
      <c r="N2975" t="s">
        <v>14</v>
      </c>
      <c r="O2975">
        <v>126477.41</v>
      </c>
      <c r="P2975">
        <v>0</v>
      </c>
      <c r="Q2975" t="str">
        <f t="shared" si="92"/>
        <v>Retained</v>
      </c>
      <c r="R2975" t="str">
        <f t="shared" si="93"/>
        <v>Active</v>
      </c>
    </row>
    <row r="2976" spans="1:18" x14ac:dyDescent="0.25">
      <c r="A2976">
        <v>15667265</v>
      </c>
      <c r="B2976">
        <v>729</v>
      </c>
      <c r="C2976" t="s">
        <v>12</v>
      </c>
      <c r="D2976" t="s">
        <v>33</v>
      </c>
      <c r="E2976">
        <v>39</v>
      </c>
      <c r="F2976" t="s">
        <v>19334</v>
      </c>
      <c r="G2976">
        <v>4</v>
      </c>
      <c r="H2976" t="s">
        <v>19337</v>
      </c>
      <c r="I2976" s="6">
        <v>121404.64</v>
      </c>
      <c r="J2976" t="s">
        <v>19332</v>
      </c>
      <c r="K2976">
        <v>1</v>
      </c>
      <c r="L2976" t="s">
        <v>19333</v>
      </c>
      <c r="M2976" t="s">
        <v>14</v>
      </c>
      <c r="N2976" t="s">
        <v>14</v>
      </c>
      <c r="O2976">
        <v>159618.17000000001</v>
      </c>
      <c r="P2976">
        <v>0</v>
      </c>
      <c r="Q2976" t="str">
        <f t="shared" si="92"/>
        <v>Retained</v>
      </c>
      <c r="R2976" t="str">
        <f t="shared" si="93"/>
        <v>Active</v>
      </c>
    </row>
    <row r="2977" spans="1:18" x14ac:dyDescent="0.25">
      <c r="A2977">
        <v>15655123</v>
      </c>
      <c r="B2977">
        <v>505</v>
      </c>
      <c r="C2977" t="s">
        <v>19</v>
      </c>
      <c r="D2977" t="s">
        <v>13</v>
      </c>
      <c r="E2977">
        <v>45</v>
      </c>
      <c r="F2977" t="s">
        <v>19334</v>
      </c>
      <c r="G2977">
        <v>9</v>
      </c>
      <c r="H2977" t="s">
        <v>19336</v>
      </c>
      <c r="I2977" s="6">
        <v>131355.29999999999</v>
      </c>
      <c r="J2977" t="s">
        <v>19332</v>
      </c>
      <c r="K2977">
        <v>3</v>
      </c>
      <c r="L2977" t="s">
        <v>19332</v>
      </c>
      <c r="M2977" t="s">
        <v>24</v>
      </c>
      <c r="N2977" t="s">
        <v>24</v>
      </c>
      <c r="O2977">
        <v>195395.33</v>
      </c>
      <c r="P2977">
        <v>1</v>
      </c>
      <c r="Q2977" t="str">
        <f t="shared" si="92"/>
        <v>Churned</v>
      </c>
      <c r="R2977" t="str">
        <f t="shared" si="93"/>
        <v>Inactive</v>
      </c>
    </row>
    <row r="2978" spans="1:18" x14ac:dyDescent="0.25">
      <c r="A2978">
        <v>15595917</v>
      </c>
      <c r="B2978">
        <v>580</v>
      </c>
      <c r="C2978" t="s">
        <v>12</v>
      </c>
      <c r="D2978" t="s">
        <v>13</v>
      </c>
      <c r="E2978">
        <v>35</v>
      </c>
      <c r="F2978" t="s">
        <v>19334</v>
      </c>
      <c r="G2978">
        <v>1</v>
      </c>
      <c r="H2978" t="s">
        <v>19335</v>
      </c>
      <c r="I2978" s="6">
        <v>102097.33</v>
      </c>
      <c r="J2978" t="s">
        <v>19332</v>
      </c>
      <c r="K2978">
        <v>1</v>
      </c>
      <c r="L2978" t="s">
        <v>19333</v>
      </c>
      <c r="M2978" t="s">
        <v>14</v>
      </c>
      <c r="N2978" t="s">
        <v>14</v>
      </c>
      <c r="O2978">
        <v>168285.85</v>
      </c>
      <c r="P2978">
        <v>0</v>
      </c>
      <c r="Q2978" t="str">
        <f t="shared" si="92"/>
        <v>Retained</v>
      </c>
      <c r="R2978" t="str">
        <f t="shared" si="93"/>
        <v>Active</v>
      </c>
    </row>
    <row r="2979" spans="1:18" x14ac:dyDescent="0.25">
      <c r="A2979">
        <v>15668385</v>
      </c>
      <c r="B2979">
        <v>642</v>
      </c>
      <c r="C2979" t="s">
        <v>12</v>
      </c>
      <c r="D2979" t="s">
        <v>33</v>
      </c>
      <c r="E2979">
        <v>40</v>
      </c>
      <c r="F2979" t="s">
        <v>19334</v>
      </c>
      <c r="G2979">
        <v>1</v>
      </c>
      <c r="H2979" t="s">
        <v>19335</v>
      </c>
      <c r="I2979" s="6">
        <v>154863.15</v>
      </c>
      <c r="J2979" t="s">
        <v>19332</v>
      </c>
      <c r="K2979">
        <v>1</v>
      </c>
      <c r="L2979" t="s">
        <v>19333</v>
      </c>
      <c r="M2979" t="s">
        <v>14</v>
      </c>
      <c r="N2979" t="s">
        <v>14</v>
      </c>
      <c r="O2979">
        <v>138052.51</v>
      </c>
      <c r="P2979">
        <v>0</v>
      </c>
      <c r="Q2979" t="str">
        <f t="shared" si="92"/>
        <v>Retained</v>
      </c>
      <c r="R2979" t="str">
        <f t="shared" si="93"/>
        <v>Active</v>
      </c>
    </row>
    <row r="2980" spans="1:18" x14ac:dyDescent="0.25">
      <c r="A2980">
        <v>15709476</v>
      </c>
      <c r="B2980">
        <v>850</v>
      </c>
      <c r="C2980" t="s">
        <v>19</v>
      </c>
      <c r="D2980" t="s">
        <v>13</v>
      </c>
      <c r="E2980">
        <v>41</v>
      </c>
      <c r="F2980" t="s">
        <v>19334</v>
      </c>
      <c r="G2980">
        <v>3</v>
      </c>
      <c r="H2980" t="s">
        <v>19335</v>
      </c>
      <c r="I2980" s="6">
        <v>99945.93</v>
      </c>
      <c r="J2980" t="s">
        <v>19331</v>
      </c>
      <c r="K2980">
        <v>2</v>
      </c>
      <c r="L2980" t="s">
        <v>19331</v>
      </c>
      <c r="M2980" t="s">
        <v>24</v>
      </c>
      <c r="N2980" t="s">
        <v>24</v>
      </c>
      <c r="O2980">
        <v>71179.31</v>
      </c>
      <c r="P2980">
        <v>0</v>
      </c>
      <c r="Q2980" t="str">
        <f t="shared" si="92"/>
        <v>Retained</v>
      </c>
      <c r="R2980" t="str">
        <f t="shared" si="93"/>
        <v>Active</v>
      </c>
    </row>
    <row r="2981" spans="1:18" x14ac:dyDescent="0.25">
      <c r="A2981">
        <v>15711218</v>
      </c>
      <c r="B2981">
        <v>616</v>
      </c>
      <c r="C2981" t="s">
        <v>39</v>
      </c>
      <c r="D2981" t="s">
        <v>33</v>
      </c>
      <c r="E2981">
        <v>39</v>
      </c>
      <c r="F2981" t="s">
        <v>19334</v>
      </c>
      <c r="G2981">
        <v>2</v>
      </c>
      <c r="H2981" t="s">
        <v>19335</v>
      </c>
      <c r="I2981" s="6">
        <v>121704.32000000001</v>
      </c>
      <c r="J2981" t="s">
        <v>19332</v>
      </c>
      <c r="K2981">
        <v>2</v>
      </c>
      <c r="L2981" t="s">
        <v>19331</v>
      </c>
      <c r="M2981" t="s">
        <v>24</v>
      </c>
      <c r="N2981" t="s">
        <v>24</v>
      </c>
      <c r="O2981">
        <v>55556.3</v>
      </c>
      <c r="P2981">
        <v>0</v>
      </c>
      <c r="Q2981" t="str">
        <f t="shared" si="92"/>
        <v>Retained</v>
      </c>
      <c r="R2981" t="str">
        <f t="shared" si="93"/>
        <v>Active</v>
      </c>
    </row>
    <row r="2982" spans="1:18" x14ac:dyDescent="0.25">
      <c r="A2982">
        <v>15798659</v>
      </c>
      <c r="B2982">
        <v>526</v>
      </c>
      <c r="C2982" t="s">
        <v>19</v>
      </c>
      <c r="D2982" t="s">
        <v>13</v>
      </c>
      <c r="E2982">
        <v>43</v>
      </c>
      <c r="F2982" t="s">
        <v>19334</v>
      </c>
      <c r="G2982">
        <v>3</v>
      </c>
      <c r="H2982" t="s">
        <v>19335</v>
      </c>
      <c r="I2982" s="6">
        <v>0</v>
      </c>
      <c r="J2982" t="s">
        <v>19330</v>
      </c>
      <c r="K2982">
        <v>2</v>
      </c>
      <c r="L2982" t="s">
        <v>19331</v>
      </c>
      <c r="M2982" t="s">
        <v>24</v>
      </c>
      <c r="N2982" t="s">
        <v>24</v>
      </c>
      <c r="O2982">
        <v>31705.19</v>
      </c>
      <c r="P2982">
        <v>0</v>
      </c>
      <c r="Q2982" t="str">
        <f t="shared" si="92"/>
        <v>Retained</v>
      </c>
      <c r="R2982" t="str">
        <f t="shared" si="93"/>
        <v>Active</v>
      </c>
    </row>
    <row r="2983" spans="1:18" x14ac:dyDescent="0.25">
      <c r="A2983">
        <v>15663939</v>
      </c>
      <c r="B2983">
        <v>523</v>
      </c>
      <c r="C2983" t="s">
        <v>39</v>
      </c>
      <c r="D2983" t="s">
        <v>33</v>
      </c>
      <c r="E2983">
        <v>35</v>
      </c>
      <c r="F2983" t="s">
        <v>19334</v>
      </c>
      <c r="G2983">
        <v>8</v>
      </c>
      <c r="H2983" t="s">
        <v>19336</v>
      </c>
      <c r="I2983" s="6">
        <v>138782.76</v>
      </c>
      <c r="J2983" t="s">
        <v>19332</v>
      </c>
      <c r="K2983">
        <v>1</v>
      </c>
      <c r="L2983" t="s">
        <v>19333</v>
      </c>
      <c r="M2983" t="s">
        <v>14</v>
      </c>
      <c r="N2983" t="s">
        <v>14</v>
      </c>
      <c r="O2983">
        <v>186118.93</v>
      </c>
      <c r="P2983">
        <v>0</v>
      </c>
      <c r="Q2983" t="str">
        <f t="shared" si="92"/>
        <v>Retained</v>
      </c>
      <c r="R2983" t="str">
        <f t="shared" si="93"/>
        <v>Active</v>
      </c>
    </row>
    <row r="2984" spans="1:18" x14ac:dyDescent="0.25">
      <c r="A2984">
        <v>15694946</v>
      </c>
      <c r="B2984">
        <v>663</v>
      </c>
      <c r="C2984" t="s">
        <v>12</v>
      </c>
      <c r="D2984" t="s">
        <v>33</v>
      </c>
      <c r="E2984">
        <v>35</v>
      </c>
      <c r="F2984" t="s">
        <v>19334</v>
      </c>
      <c r="G2984">
        <v>9</v>
      </c>
      <c r="H2984" t="s">
        <v>19336</v>
      </c>
      <c r="I2984" s="6">
        <v>0</v>
      </c>
      <c r="J2984" t="s">
        <v>19330</v>
      </c>
      <c r="K2984">
        <v>2</v>
      </c>
      <c r="L2984" t="s">
        <v>19331</v>
      </c>
      <c r="M2984" t="s">
        <v>14</v>
      </c>
      <c r="N2984" t="s">
        <v>14</v>
      </c>
      <c r="O2984">
        <v>195580.28</v>
      </c>
      <c r="P2984">
        <v>0</v>
      </c>
      <c r="Q2984" t="str">
        <f t="shared" si="92"/>
        <v>Retained</v>
      </c>
      <c r="R2984" t="str">
        <f t="shared" si="93"/>
        <v>Active</v>
      </c>
    </row>
    <row r="2985" spans="1:18" x14ac:dyDescent="0.25">
      <c r="A2985">
        <v>15631912</v>
      </c>
      <c r="B2985">
        <v>840</v>
      </c>
      <c r="C2985" t="s">
        <v>12</v>
      </c>
      <c r="D2985" t="s">
        <v>33</v>
      </c>
      <c r="E2985">
        <v>30</v>
      </c>
      <c r="F2985" t="s">
        <v>19334</v>
      </c>
      <c r="G2985">
        <v>8</v>
      </c>
      <c r="H2985" t="s">
        <v>19336</v>
      </c>
      <c r="I2985" s="6">
        <v>136291.71</v>
      </c>
      <c r="J2985" t="s">
        <v>19332</v>
      </c>
      <c r="K2985">
        <v>1</v>
      </c>
      <c r="L2985" t="s">
        <v>19333</v>
      </c>
      <c r="M2985" t="s">
        <v>24</v>
      </c>
      <c r="N2985" t="s">
        <v>24</v>
      </c>
      <c r="O2985">
        <v>54113.38</v>
      </c>
      <c r="P2985">
        <v>0</v>
      </c>
      <c r="Q2985" t="str">
        <f t="shared" si="92"/>
        <v>Retained</v>
      </c>
      <c r="R2985" t="str">
        <f t="shared" si="93"/>
        <v>Active</v>
      </c>
    </row>
    <row r="2986" spans="1:18" x14ac:dyDescent="0.25">
      <c r="A2986">
        <v>15768816</v>
      </c>
      <c r="B2986">
        <v>570</v>
      </c>
      <c r="C2986" t="s">
        <v>39</v>
      </c>
      <c r="D2986" t="s">
        <v>33</v>
      </c>
      <c r="E2986">
        <v>42</v>
      </c>
      <c r="F2986" t="s">
        <v>19334</v>
      </c>
      <c r="G2986">
        <v>0</v>
      </c>
      <c r="H2986" t="s">
        <v>19335</v>
      </c>
      <c r="I2986" s="6">
        <v>107856.57</v>
      </c>
      <c r="J2986" t="s">
        <v>19332</v>
      </c>
      <c r="K2986">
        <v>2</v>
      </c>
      <c r="L2986" t="s">
        <v>19331</v>
      </c>
      <c r="M2986" t="s">
        <v>24</v>
      </c>
      <c r="N2986" t="s">
        <v>24</v>
      </c>
      <c r="O2986">
        <v>127528.84</v>
      </c>
      <c r="P2986">
        <v>0</v>
      </c>
      <c r="Q2986" t="str">
        <f t="shared" si="92"/>
        <v>Retained</v>
      </c>
      <c r="R2986" t="str">
        <f t="shared" si="93"/>
        <v>Active</v>
      </c>
    </row>
    <row r="2987" spans="1:18" x14ac:dyDescent="0.25">
      <c r="A2987">
        <v>15682268</v>
      </c>
      <c r="B2987">
        <v>676</v>
      </c>
      <c r="C2987" t="s">
        <v>39</v>
      </c>
      <c r="D2987" t="s">
        <v>13</v>
      </c>
      <c r="E2987">
        <v>26</v>
      </c>
      <c r="F2987" t="s">
        <v>83</v>
      </c>
      <c r="G2987">
        <v>1</v>
      </c>
      <c r="H2987" t="s">
        <v>19335</v>
      </c>
      <c r="I2987" s="6">
        <v>108348.66</v>
      </c>
      <c r="J2987" t="s">
        <v>19332</v>
      </c>
      <c r="K2987">
        <v>1</v>
      </c>
      <c r="L2987" t="s">
        <v>19333</v>
      </c>
      <c r="M2987" t="s">
        <v>24</v>
      </c>
      <c r="N2987" t="s">
        <v>24</v>
      </c>
      <c r="O2987">
        <v>60231.74</v>
      </c>
      <c r="P2987">
        <v>1</v>
      </c>
      <c r="Q2987" t="str">
        <f t="shared" si="92"/>
        <v>Churned</v>
      </c>
      <c r="R2987" t="str">
        <f t="shared" si="93"/>
        <v>Inactive</v>
      </c>
    </row>
    <row r="2988" spans="1:18" x14ac:dyDescent="0.25">
      <c r="A2988">
        <v>15684801</v>
      </c>
      <c r="B2988">
        <v>689</v>
      </c>
      <c r="C2988" t="s">
        <v>12</v>
      </c>
      <c r="D2988" t="s">
        <v>33</v>
      </c>
      <c r="E2988">
        <v>47</v>
      </c>
      <c r="F2988" t="s">
        <v>19334</v>
      </c>
      <c r="G2988">
        <v>1</v>
      </c>
      <c r="H2988" t="s">
        <v>19335</v>
      </c>
      <c r="I2988" s="6">
        <v>93871.95</v>
      </c>
      <c r="J2988" t="s">
        <v>19331</v>
      </c>
      <c r="K2988">
        <v>3</v>
      </c>
      <c r="L2988" t="s">
        <v>19332</v>
      </c>
      <c r="M2988" t="s">
        <v>24</v>
      </c>
      <c r="N2988" t="s">
        <v>24</v>
      </c>
      <c r="O2988">
        <v>156878.42000000001</v>
      </c>
      <c r="P2988">
        <v>1</v>
      </c>
      <c r="Q2988" t="str">
        <f t="shared" si="92"/>
        <v>Churned</v>
      </c>
      <c r="R2988" t="str">
        <f t="shared" si="93"/>
        <v>Inactive</v>
      </c>
    </row>
    <row r="2989" spans="1:18" x14ac:dyDescent="0.25">
      <c r="A2989">
        <v>15636428</v>
      </c>
      <c r="B2989">
        <v>703</v>
      </c>
      <c r="C2989" t="s">
        <v>19</v>
      </c>
      <c r="D2989" t="s">
        <v>13</v>
      </c>
      <c r="E2989">
        <v>45</v>
      </c>
      <c r="F2989" t="s">
        <v>19334</v>
      </c>
      <c r="G2989">
        <v>1</v>
      </c>
      <c r="H2989" t="s">
        <v>19335</v>
      </c>
      <c r="I2989" s="6">
        <v>0</v>
      </c>
      <c r="J2989" t="s">
        <v>19330</v>
      </c>
      <c r="K2989">
        <v>1</v>
      </c>
      <c r="L2989" t="s">
        <v>19333</v>
      </c>
      <c r="M2989" t="s">
        <v>24</v>
      </c>
      <c r="N2989" t="s">
        <v>24</v>
      </c>
      <c r="O2989">
        <v>182784.11</v>
      </c>
      <c r="P2989">
        <v>1</v>
      </c>
      <c r="Q2989" t="str">
        <f t="shared" si="92"/>
        <v>Churned</v>
      </c>
      <c r="R2989" t="str">
        <f t="shared" si="93"/>
        <v>Inactive</v>
      </c>
    </row>
    <row r="2990" spans="1:18" x14ac:dyDescent="0.25">
      <c r="A2990">
        <v>15809823</v>
      </c>
      <c r="B2990">
        <v>491</v>
      </c>
      <c r="C2990" t="s">
        <v>39</v>
      </c>
      <c r="D2990" t="s">
        <v>33</v>
      </c>
      <c r="E2990">
        <v>19</v>
      </c>
      <c r="F2990" t="s">
        <v>83</v>
      </c>
      <c r="G2990">
        <v>2</v>
      </c>
      <c r="H2990" t="s">
        <v>19335</v>
      </c>
      <c r="I2990" s="6">
        <v>125860.2</v>
      </c>
      <c r="J2990" t="s">
        <v>19332</v>
      </c>
      <c r="K2990">
        <v>1</v>
      </c>
      <c r="L2990" t="s">
        <v>19333</v>
      </c>
      <c r="M2990" t="s">
        <v>24</v>
      </c>
      <c r="N2990" t="s">
        <v>24</v>
      </c>
      <c r="O2990">
        <v>129690.5</v>
      </c>
      <c r="P2990">
        <v>0</v>
      </c>
      <c r="Q2990" t="str">
        <f t="shared" si="92"/>
        <v>Retained</v>
      </c>
      <c r="R2990" t="str">
        <f t="shared" si="93"/>
        <v>Active</v>
      </c>
    </row>
    <row r="2991" spans="1:18" x14ac:dyDescent="0.25">
      <c r="A2991">
        <v>15699284</v>
      </c>
      <c r="B2991">
        <v>584</v>
      </c>
      <c r="C2991" t="s">
        <v>12</v>
      </c>
      <c r="D2991" t="s">
        <v>33</v>
      </c>
      <c r="E2991">
        <v>49</v>
      </c>
      <c r="F2991" t="s">
        <v>19334</v>
      </c>
      <c r="G2991">
        <v>8</v>
      </c>
      <c r="H2991" t="s">
        <v>19336</v>
      </c>
      <c r="I2991" s="6">
        <v>172713.44</v>
      </c>
      <c r="J2991" t="s">
        <v>19332</v>
      </c>
      <c r="K2991">
        <v>1</v>
      </c>
      <c r="L2991" t="s">
        <v>19333</v>
      </c>
      <c r="M2991" t="s">
        <v>24</v>
      </c>
      <c r="N2991" t="s">
        <v>24</v>
      </c>
      <c r="O2991">
        <v>113860.81</v>
      </c>
      <c r="P2991">
        <v>0</v>
      </c>
      <c r="Q2991" t="str">
        <f t="shared" si="92"/>
        <v>Retained</v>
      </c>
      <c r="R2991" t="str">
        <f t="shared" si="93"/>
        <v>Active</v>
      </c>
    </row>
    <row r="2992" spans="1:18" x14ac:dyDescent="0.25">
      <c r="A2992">
        <v>15786993</v>
      </c>
      <c r="B2992">
        <v>810</v>
      </c>
      <c r="C2992" t="s">
        <v>12</v>
      </c>
      <c r="D2992" t="s">
        <v>13</v>
      </c>
      <c r="E2992">
        <v>51</v>
      </c>
      <c r="F2992" t="s">
        <v>7840</v>
      </c>
      <c r="G2992">
        <v>5</v>
      </c>
      <c r="H2992" t="s">
        <v>19337</v>
      </c>
      <c r="I2992" s="6">
        <v>0</v>
      </c>
      <c r="J2992" t="s">
        <v>19330</v>
      </c>
      <c r="K2992">
        <v>2</v>
      </c>
      <c r="L2992" t="s">
        <v>19331</v>
      </c>
      <c r="M2992" t="s">
        <v>14</v>
      </c>
      <c r="N2992" t="s">
        <v>14</v>
      </c>
      <c r="O2992">
        <v>184524.74</v>
      </c>
      <c r="P2992">
        <v>0</v>
      </c>
      <c r="Q2992" t="str">
        <f t="shared" si="92"/>
        <v>Retained</v>
      </c>
      <c r="R2992" t="str">
        <f t="shared" si="93"/>
        <v>Active</v>
      </c>
    </row>
    <row r="2993" spans="1:18" x14ac:dyDescent="0.25">
      <c r="A2993">
        <v>15709441</v>
      </c>
      <c r="B2993">
        <v>745</v>
      </c>
      <c r="C2993" t="s">
        <v>19</v>
      </c>
      <c r="D2993" t="s">
        <v>13</v>
      </c>
      <c r="E2993">
        <v>59</v>
      </c>
      <c r="F2993" t="s">
        <v>7840</v>
      </c>
      <c r="G2993">
        <v>8</v>
      </c>
      <c r="H2993" t="s">
        <v>19336</v>
      </c>
      <c r="I2993" s="6">
        <v>0</v>
      </c>
      <c r="J2993" t="s">
        <v>19330</v>
      </c>
      <c r="K2993">
        <v>1</v>
      </c>
      <c r="L2993" t="s">
        <v>19333</v>
      </c>
      <c r="M2993" t="s">
        <v>14</v>
      </c>
      <c r="N2993" t="s">
        <v>14</v>
      </c>
      <c r="O2993">
        <v>36124.980000000003</v>
      </c>
      <c r="P2993">
        <v>0</v>
      </c>
      <c r="Q2993" t="str">
        <f t="shared" si="92"/>
        <v>Retained</v>
      </c>
      <c r="R2993" t="str">
        <f t="shared" si="93"/>
        <v>Active</v>
      </c>
    </row>
    <row r="2994" spans="1:18" x14ac:dyDescent="0.25">
      <c r="A2994">
        <v>15710257</v>
      </c>
      <c r="B2994">
        <v>625</v>
      </c>
      <c r="C2994" t="s">
        <v>12</v>
      </c>
      <c r="D2994" t="s">
        <v>13</v>
      </c>
      <c r="E2994">
        <v>39</v>
      </c>
      <c r="F2994" t="s">
        <v>19334</v>
      </c>
      <c r="G2994">
        <v>3</v>
      </c>
      <c r="H2994" t="s">
        <v>19335</v>
      </c>
      <c r="I2994" s="6">
        <v>130786.92</v>
      </c>
      <c r="J2994" t="s">
        <v>19332</v>
      </c>
      <c r="K2994">
        <v>1</v>
      </c>
      <c r="L2994" t="s">
        <v>19333</v>
      </c>
      <c r="M2994" t="s">
        <v>14</v>
      </c>
      <c r="N2994" t="s">
        <v>14</v>
      </c>
      <c r="O2994">
        <v>121316.07</v>
      </c>
      <c r="P2994">
        <v>0</v>
      </c>
      <c r="Q2994" t="str">
        <f t="shared" si="92"/>
        <v>Retained</v>
      </c>
      <c r="R2994" t="str">
        <f t="shared" si="93"/>
        <v>Active</v>
      </c>
    </row>
    <row r="2995" spans="1:18" x14ac:dyDescent="0.25">
      <c r="A2995">
        <v>15582492</v>
      </c>
      <c r="B2995">
        <v>535</v>
      </c>
      <c r="C2995" t="s">
        <v>12</v>
      </c>
      <c r="D2995" t="s">
        <v>13</v>
      </c>
      <c r="E2995">
        <v>29</v>
      </c>
      <c r="F2995" t="s">
        <v>83</v>
      </c>
      <c r="G2995">
        <v>2</v>
      </c>
      <c r="H2995" t="s">
        <v>19335</v>
      </c>
      <c r="I2995" s="6">
        <v>112367.34</v>
      </c>
      <c r="J2995" t="s">
        <v>19332</v>
      </c>
      <c r="K2995">
        <v>1</v>
      </c>
      <c r="L2995" t="s">
        <v>19333</v>
      </c>
      <c r="M2995" t="s">
        <v>24</v>
      </c>
      <c r="N2995" t="s">
        <v>24</v>
      </c>
      <c r="O2995">
        <v>185630.76</v>
      </c>
      <c r="P2995">
        <v>0</v>
      </c>
      <c r="Q2995" t="str">
        <f t="shared" si="92"/>
        <v>Retained</v>
      </c>
      <c r="R2995" t="str">
        <f t="shared" si="93"/>
        <v>Active</v>
      </c>
    </row>
    <row r="2996" spans="1:18" x14ac:dyDescent="0.25">
      <c r="A2996">
        <v>15575694</v>
      </c>
      <c r="B2996">
        <v>729</v>
      </c>
      <c r="C2996" t="s">
        <v>19</v>
      </c>
      <c r="D2996" t="s">
        <v>13</v>
      </c>
      <c r="E2996">
        <v>45</v>
      </c>
      <c r="F2996" t="s">
        <v>19334</v>
      </c>
      <c r="G2996">
        <v>7</v>
      </c>
      <c r="H2996" t="s">
        <v>19337</v>
      </c>
      <c r="I2996" s="6">
        <v>91091.06</v>
      </c>
      <c r="J2996" t="s">
        <v>19331</v>
      </c>
      <c r="K2996">
        <v>2</v>
      </c>
      <c r="L2996" t="s">
        <v>19331</v>
      </c>
      <c r="M2996" t="s">
        <v>24</v>
      </c>
      <c r="N2996" t="s">
        <v>24</v>
      </c>
      <c r="O2996">
        <v>71133.119999999995</v>
      </c>
      <c r="P2996">
        <v>0</v>
      </c>
      <c r="Q2996" t="str">
        <f t="shared" si="92"/>
        <v>Retained</v>
      </c>
      <c r="R2996" t="str">
        <f t="shared" si="93"/>
        <v>Active</v>
      </c>
    </row>
    <row r="2997" spans="1:18" x14ac:dyDescent="0.25">
      <c r="A2997">
        <v>15756820</v>
      </c>
      <c r="B2997">
        <v>655</v>
      </c>
      <c r="C2997" t="s">
        <v>12</v>
      </c>
      <c r="D2997" t="s">
        <v>13</v>
      </c>
      <c r="E2997">
        <v>26</v>
      </c>
      <c r="F2997" t="s">
        <v>83</v>
      </c>
      <c r="G2997">
        <v>7</v>
      </c>
      <c r="H2997" t="s">
        <v>19337</v>
      </c>
      <c r="I2997" s="6">
        <v>106198.5</v>
      </c>
      <c r="J2997" t="s">
        <v>19332</v>
      </c>
      <c r="K2997">
        <v>1</v>
      </c>
      <c r="L2997" t="s">
        <v>19333</v>
      </c>
      <c r="M2997" t="s">
        <v>14</v>
      </c>
      <c r="N2997" t="s">
        <v>14</v>
      </c>
      <c r="O2997">
        <v>32020.42</v>
      </c>
      <c r="P2997">
        <v>0</v>
      </c>
      <c r="Q2997" t="str">
        <f t="shared" si="92"/>
        <v>Retained</v>
      </c>
      <c r="R2997" t="str">
        <f t="shared" si="93"/>
        <v>Active</v>
      </c>
    </row>
    <row r="2998" spans="1:18" x14ac:dyDescent="0.25">
      <c r="A2998">
        <v>15766289</v>
      </c>
      <c r="B2998">
        <v>751</v>
      </c>
      <c r="C2998" t="s">
        <v>12</v>
      </c>
      <c r="D2998" t="s">
        <v>33</v>
      </c>
      <c r="E2998">
        <v>47</v>
      </c>
      <c r="F2998" t="s">
        <v>19334</v>
      </c>
      <c r="G2998">
        <v>5</v>
      </c>
      <c r="H2998" t="s">
        <v>19337</v>
      </c>
      <c r="I2998" s="6">
        <v>142669.93</v>
      </c>
      <c r="J2998" t="s">
        <v>19332</v>
      </c>
      <c r="K2998">
        <v>2</v>
      </c>
      <c r="L2998" t="s">
        <v>19331</v>
      </c>
      <c r="M2998" t="s">
        <v>24</v>
      </c>
      <c r="N2998" t="s">
        <v>24</v>
      </c>
      <c r="O2998">
        <v>162760.95999999999</v>
      </c>
      <c r="P2998">
        <v>0</v>
      </c>
      <c r="Q2998" t="str">
        <f t="shared" si="92"/>
        <v>Retained</v>
      </c>
      <c r="R2998" t="str">
        <f t="shared" si="93"/>
        <v>Active</v>
      </c>
    </row>
    <row r="2999" spans="1:18" x14ac:dyDescent="0.25">
      <c r="A2999">
        <v>15593014</v>
      </c>
      <c r="B2999">
        <v>525</v>
      </c>
      <c r="C2999" t="s">
        <v>12</v>
      </c>
      <c r="D2999" t="s">
        <v>33</v>
      </c>
      <c r="E2999">
        <v>33</v>
      </c>
      <c r="F2999" t="s">
        <v>19334</v>
      </c>
      <c r="G2999">
        <v>1</v>
      </c>
      <c r="H2999" t="s">
        <v>19335</v>
      </c>
      <c r="I2999" s="6">
        <v>112833.35</v>
      </c>
      <c r="J2999" t="s">
        <v>19332</v>
      </c>
      <c r="K2999">
        <v>1</v>
      </c>
      <c r="L2999" t="s">
        <v>19333</v>
      </c>
      <c r="M2999" t="s">
        <v>14</v>
      </c>
      <c r="N2999" t="s">
        <v>14</v>
      </c>
      <c r="O2999">
        <v>175178.56</v>
      </c>
      <c r="P2999">
        <v>0</v>
      </c>
      <c r="Q2999" t="str">
        <f t="shared" si="92"/>
        <v>Retained</v>
      </c>
      <c r="R2999" t="str">
        <f t="shared" si="93"/>
        <v>Active</v>
      </c>
    </row>
    <row r="3000" spans="1:18" x14ac:dyDescent="0.25">
      <c r="A3000">
        <v>15584545</v>
      </c>
      <c r="B3000">
        <v>532</v>
      </c>
      <c r="C3000" t="s">
        <v>12</v>
      </c>
      <c r="D3000" t="s">
        <v>13</v>
      </c>
      <c r="E3000">
        <v>40</v>
      </c>
      <c r="F3000" t="s">
        <v>19334</v>
      </c>
      <c r="G3000">
        <v>5</v>
      </c>
      <c r="H3000" t="s">
        <v>19337</v>
      </c>
      <c r="I3000" s="6">
        <v>0</v>
      </c>
      <c r="J3000" t="s">
        <v>19330</v>
      </c>
      <c r="K3000">
        <v>2</v>
      </c>
      <c r="L3000" t="s">
        <v>19331</v>
      </c>
      <c r="M3000" t="s">
        <v>14</v>
      </c>
      <c r="N3000" t="s">
        <v>14</v>
      </c>
      <c r="O3000">
        <v>177099.71</v>
      </c>
      <c r="P3000">
        <v>0</v>
      </c>
      <c r="Q3000" t="str">
        <f t="shared" si="92"/>
        <v>Retained</v>
      </c>
      <c r="R3000" t="str">
        <f t="shared" si="93"/>
        <v>Active</v>
      </c>
    </row>
    <row r="3001" spans="1:18" x14ac:dyDescent="0.25">
      <c r="A3001">
        <v>15675949</v>
      </c>
      <c r="B3001">
        <v>696</v>
      </c>
      <c r="C3001" t="s">
        <v>19</v>
      </c>
      <c r="D3001" t="s">
        <v>13</v>
      </c>
      <c r="E3001">
        <v>43</v>
      </c>
      <c r="F3001" t="s">
        <v>19334</v>
      </c>
      <c r="G3001">
        <v>4</v>
      </c>
      <c r="H3001" t="s">
        <v>19337</v>
      </c>
      <c r="I3001" s="6">
        <v>0</v>
      </c>
      <c r="J3001" t="s">
        <v>19330</v>
      </c>
      <c r="K3001">
        <v>2</v>
      </c>
      <c r="L3001" t="s">
        <v>19331</v>
      </c>
      <c r="M3001" t="s">
        <v>14</v>
      </c>
      <c r="N3001" t="s">
        <v>14</v>
      </c>
      <c r="O3001">
        <v>66406.37</v>
      </c>
      <c r="P3001">
        <v>0</v>
      </c>
      <c r="Q3001" t="str">
        <f t="shared" si="92"/>
        <v>Retained</v>
      </c>
      <c r="R3001" t="str">
        <f t="shared" si="93"/>
        <v>Active</v>
      </c>
    </row>
    <row r="3002" spans="1:18" x14ac:dyDescent="0.25">
      <c r="A3002">
        <v>15672091</v>
      </c>
      <c r="B3002">
        <v>786</v>
      </c>
      <c r="C3002" t="s">
        <v>39</v>
      </c>
      <c r="D3002" t="s">
        <v>13</v>
      </c>
      <c r="E3002">
        <v>32</v>
      </c>
      <c r="F3002" t="s">
        <v>19334</v>
      </c>
      <c r="G3002">
        <v>2</v>
      </c>
      <c r="H3002" t="s">
        <v>19335</v>
      </c>
      <c r="I3002" s="6">
        <v>104336.43</v>
      </c>
      <c r="J3002" t="s">
        <v>19332</v>
      </c>
      <c r="K3002">
        <v>2</v>
      </c>
      <c r="L3002" t="s">
        <v>19331</v>
      </c>
      <c r="M3002" t="s">
        <v>24</v>
      </c>
      <c r="N3002" t="s">
        <v>24</v>
      </c>
      <c r="O3002">
        <v>59559.81</v>
      </c>
      <c r="P3002">
        <v>0</v>
      </c>
      <c r="Q3002" t="str">
        <f t="shared" si="92"/>
        <v>Retained</v>
      </c>
      <c r="R3002" t="str">
        <f t="shared" si="93"/>
        <v>Active</v>
      </c>
    </row>
    <row r="3003" spans="1:18" x14ac:dyDescent="0.25">
      <c r="A3003">
        <v>15801658</v>
      </c>
      <c r="B3003">
        <v>580</v>
      </c>
      <c r="C3003" t="s">
        <v>12</v>
      </c>
      <c r="D3003" t="s">
        <v>33</v>
      </c>
      <c r="E3003">
        <v>55</v>
      </c>
      <c r="F3003" t="s">
        <v>7840</v>
      </c>
      <c r="G3003">
        <v>6</v>
      </c>
      <c r="H3003" t="s">
        <v>19337</v>
      </c>
      <c r="I3003" s="6">
        <v>104305.74</v>
      </c>
      <c r="J3003" t="s">
        <v>19332</v>
      </c>
      <c r="K3003">
        <v>1</v>
      </c>
      <c r="L3003" t="s">
        <v>19333</v>
      </c>
      <c r="M3003" t="s">
        <v>14</v>
      </c>
      <c r="N3003" t="s">
        <v>14</v>
      </c>
      <c r="O3003">
        <v>175750.21</v>
      </c>
      <c r="P3003">
        <v>0</v>
      </c>
      <c r="Q3003" t="str">
        <f t="shared" si="92"/>
        <v>Retained</v>
      </c>
      <c r="R3003" t="str">
        <f t="shared" si="93"/>
        <v>Active</v>
      </c>
    </row>
    <row r="3004" spans="1:18" x14ac:dyDescent="0.25">
      <c r="A3004">
        <v>15706185</v>
      </c>
      <c r="B3004">
        <v>596</v>
      </c>
      <c r="C3004" t="s">
        <v>39</v>
      </c>
      <c r="D3004" t="s">
        <v>33</v>
      </c>
      <c r="E3004">
        <v>47</v>
      </c>
      <c r="F3004" t="s">
        <v>19334</v>
      </c>
      <c r="G3004">
        <v>5</v>
      </c>
      <c r="H3004" t="s">
        <v>19337</v>
      </c>
      <c r="I3004" s="6">
        <v>140187.1</v>
      </c>
      <c r="J3004" t="s">
        <v>19332</v>
      </c>
      <c r="K3004">
        <v>2</v>
      </c>
      <c r="L3004" t="s">
        <v>19331</v>
      </c>
      <c r="M3004" t="s">
        <v>14</v>
      </c>
      <c r="N3004" t="s">
        <v>14</v>
      </c>
      <c r="O3004">
        <v>174311.3</v>
      </c>
      <c r="P3004">
        <v>0</v>
      </c>
      <c r="Q3004" t="str">
        <f t="shared" si="92"/>
        <v>Retained</v>
      </c>
      <c r="R3004" t="str">
        <f t="shared" si="93"/>
        <v>Active</v>
      </c>
    </row>
    <row r="3005" spans="1:18" x14ac:dyDescent="0.25">
      <c r="A3005">
        <v>15789863</v>
      </c>
      <c r="B3005">
        <v>683</v>
      </c>
      <c r="C3005" t="s">
        <v>12</v>
      </c>
      <c r="D3005" t="s">
        <v>33</v>
      </c>
      <c r="E3005">
        <v>39</v>
      </c>
      <c r="F3005" t="s">
        <v>19334</v>
      </c>
      <c r="G3005">
        <v>4</v>
      </c>
      <c r="H3005" t="s">
        <v>19337</v>
      </c>
      <c r="I3005" s="6">
        <v>0</v>
      </c>
      <c r="J3005" t="s">
        <v>19330</v>
      </c>
      <c r="K3005">
        <v>2</v>
      </c>
      <c r="L3005" t="s">
        <v>19331</v>
      </c>
      <c r="M3005" t="s">
        <v>24</v>
      </c>
      <c r="N3005" t="s">
        <v>24</v>
      </c>
      <c r="O3005">
        <v>171716.81</v>
      </c>
      <c r="P3005">
        <v>0</v>
      </c>
      <c r="Q3005" t="str">
        <f t="shared" si="92"/>
        <v>Retained</v>
      </c>
      <c r="R3005" t="str">
        <f t="shared" si="93"/>
        <v>Active</v>
      </c>
    </row>
    <row r="3006" spans="1:18" x14ac:dyDescent="0.25">
      <c r="A3006">
        <v>15720943</v>
      </c>
      <c r="B3006">
        <v>747</v>
      </c>
      <c r="C3006" t="s">
        <v>12</v>
      </c>
      <c r="D3006" t="s">
        <v>13</v>
      </c>
      <c r="E3006">
        <v>45</v>
      </c>
      <c r="F3006" t="s">
        <v>19334</v>
      </c>
      <c r="G3006">
        <v>1</v>
      </c>
      <c r="H3006" t="s">
        <v>19335</v>
      </c>
      <c r="I3006" s="6">
        <v>114959.12</v>
      </c>
      <c r="J3006" t="s">
        <v>19332</v>
      </c>
      <c r="K3006">
        <v>1</v>
      </c>
      <c r="L3006" t="s">
        <v>19333</v>
      </c>
      <c r="M3006" t="s">
        <v>24</v>
      </c>
      <c r="N3006" t="s">
        <v>24</v>
      </c>
      <c r="O3006">
        <v>189362.39</v>
      </c>
      <c r="P3006">
        <v>1</v>
      </c>
      <c r="Q3006" t="str">
        <f t="shared" si="92"/>
        <v>Churned</v>
      </c>
      <c r="R3006" t="str">
        <f t="shared" si="93"/>
        <v>Inactive</v>
      </c>
    </row>
    <row r="3007" spans="1:18" x14ac:dyDescent="0.25">
      <c r="A3007">
        <v>15697997</v>
      </c>
      <c r="B3007">
        <v>602</v>
      </c>
      <c r="C3007" t="s">
        <v>12</v>
      </c>
      <c r="D3007" t="s">
        <v>33</v>
      </c>
      <c r="E3007">
        <v>33</v>
      </c>
      <c r="F3007" t="s">
        <v>19334</v>
      </c>
      <c r="G3007">
        <v>5</v>
      </c>
      <c r="H3007" t="s">
        <v>19337</v>
      </c>
      <c r="I3007" s="6">
        <v>164704.38</v>
      </c>
      <c r="J3007" t="s">
        <v>19332</v>
      </c>
      <c r="K3007">
        <v>1</v>
      </c>
      <c r="L3007" t="s">
        <v>19333</v>
      </c>
      <c r="M3007" t="s">
        <v>14</v>
      </c>
      <c r="N3007" t="s">
        <v>14</v>
      </c>
      <c r="O3007">
        <v>180716.1</v>
      </c>
      <c r="P3007">
        <v>1</v>
      </c>
      <c r="Q3007" t="str">
        <f t="shared" si="92"/>
        <v>Churned</v>
      </c>
      <c r="R3007" t="str">
        <f t="shared" si="93"/>
        <v>Inactive</v>
      </c>
    </row>
    <row r="3008" spans="1:18" x14ac:dyDescent="0.25">
      <c r="A3008">
        <v>15665416</v>
      </c>
      <c r="B3008">
        <v>779</v>
      </c>
      <c r="C3008" t="s">
        <v>12</v>
      </c>
      <c r="D3008" t="s">
        <v>33</v>
      </c>
      <c r="E3008">
        <v>62</v>
      </c>
      <c r="F3008" t="s">
        <v>7840</v>
      </c>
      <c r="G3008">
        <v>10</v>
      </c>
      <c r="H3008" t="s">
        <v>19336</v>
      </c>
      <c r="I3008" s="6">
        <v>119096.55</v>
      </c>
      <c r="J3008" t="s">
        <v>19332</v>
      </c>
      <c r="K3008">
        <v>1</v>
      </c>
      <c r="L3008" t="s">
        <v>19333</v>
      </c>
      <c r="M3008" t="s">
        <v>14</v>
      </c>
      <c r="N3008" t="s">
        <v>14</v>
      </c>
      <c r="O3008">
        <v>116977.89</v>
      </c>
      <c r="P3008">
        <v>0</v>
      </c>
      <c r="Q3008" t="str">
        <f t="shared" si="92"/>
        <v>Retained</v>
      </c>
      <c r="R3008" t="str">
        <f t="shared" si="93"/>
        <v>Active</v>
      </c>
    </row>
    <row r="3009" spans="1:18" x14ac:dyDescent="0.25">
      <c r="A3009">
        <v>15660200</v>
      </c>
      <c r="B3009">
        <v>551</v>
      </c>
      <c r="C3009" t="s">
        <v>12</v>
      </c>
      <c r="D3009" t="s">
        <v>33</v>
      </c>
      <c r="E3009">
        <v>31</v>
      </c>
      <c r="F3009" t="s">
        <v>19334</v>
      </c>
      <c r="G3009">
        <v>1</v>
      </c>
      <c r="H3009" t="s">
        <v>19335</v>
      </c>
      <c r="I3009" s="6">
        <v>0</v>
      </c>
      <c r="J3009" t="s">
        <v>19330</v>
      </c>
      <c r="K3009">
        <v>2</v>
      </c>
      <c r="L3009" t="s">
        <v>19331</v>
      </c>
      <c r="M3009" t="s">
        <v>14</v>
      </c>
      <c r="N3009" t="s">
        <v>14</v>
      </c>
      <c r="O3009">
        <v>185105.44</v>
      </c>
      <c r="P3009">
        <v>0</v>
      </c>
      <c r="Q3009" t="str">
        <f t="shared" si="92"/>
        <v>Retained</v>
      </c>
      <c r="R3009" t="str">
        <f t="shared" si="93"/>
        <v>Active</v>
      </c>
    </row>
    <row r="3010" spans="1:18" x14ac:dyDescent="0.25">
      <c r="A3010">
        <v>15619653</v>
      </c>
      <c r="B3010">
        <v>666</v>
      </c>
      <c r="C3010" t="s">
        <v>12</v>
      </c>
      <c r="D3010" t="s">
        <v>33</v>
      </c>
      <c r="E3010">
        <v>47</v>
      </c>
      <c r="F3010" t="s">
        <v>19334</v>
      </c>
      <c r="G3010">
        <v>2</v>
      </c>
      <c r="H3010" t="s">
        <v>19335</v>
      </c>
      <c r="I3010" s="6">
        <v>0</v>
      </c>
      <c r="J3010" t="s">
        <v>19330</v>
      </c>
      <c r="K3010">
        <v>1</v>
      </c>
      <c r="L3010" t="s">
        <v>19333</v>
      </c>
      <c r="M3010" t="s">
        <v>24</v>
      </c>
      <c r="N3010" t="s">
        <v>24</v>
      </c>
      <c r="O3010">
        <v>35046.97</v>
      </c>
      <c r="P3010">
        <v>1</v>
      </c>
      <c r="Q3010" t="str">
        <f t="shared" si="92"/>
        <v>Churned</v>
      </c>
      <c r="R3010" t="str">
        <f t="shared" si="93"/>
        <v>Inactive</v>
      </c>
    </row>
    <row r="3011" spans="1:18" x14ac:dyDescent="0.25">
      <c r="A3011">
        <v>15773447</v>
      </c>
      <c r="B3011">
        <v>526</v>
      </c>
      <c r="C3011" t="s">
        <v>19</v>
      </c>
      <c r="D3011" t="s">
        <v>33</v>
      </c>
      <c r="E3011">
        <v>30</v>
      </c>
      <c r="F3011" t="s">
        <v>19334</v>
      </c>
      <c r="G3011">
        <v>8</v>
      </c>
      <c r="H3011" t="s">
        <v>19336</v>
      </c>
      <c r="I3011" s="6">
        <v>0</v>
      </c>
      <c r="J3011" t="s">
        <v>19330</v>
      </c>
      <c r="K3011">
        <v>1</v>
      </c>
      <c r="L3011" t="s">
        <v>19333</v>
      </c>
      <c r="M3011" t="s">
        <v>24</v>
      </c>
      <c r="N3011" t="s">
        <v>24</v>
      </c>
      <c r="O3011">
        <v>36251</v>
      </c>
      <c r="P3011">
        <v>0</v>
      </c>
      <c r="Q3011" t="str">
        <f t="shared" ref="Q3011:Q3074" si="94">IF(P3011=1,"Churned", "Retained")</f>
        <v>Retained</v>
      </c>
      <c r="R3011" t="str">
        <f t="shared" ref="R3011:R3074" si="95">IF(P3011=1,"Inactive","Active")</f>
        <v>Active</v>
      </c>
    </row>
    <row r="3012" spans="1:18" x14ac:dyDescent="0.25">
      <c r="A3012">
        <v>15739160</v>
      </c>
      <c r="B3012">
        <v>849</v>
      </c>
      <c r="C3012" t="s">
        <v>12</v>
      </c>
      <c r="D3012" t="s">
        <v>13</v>
      </c>
      <c r="E3012">
        <v>41</v>
      </c>
      <c r="F3012" t="s">
        <v>19334</v>
      </c>
      <c r="G3012">
        <v>9</v>
      </c>
      <c r="H3012" t="s">
        <v>19336</v>
      </c>
      <c r="I3012" s="6">
        <v>115465.28</v>
      </c>
      <c r="J3012" t="s">
        <v>19332</v>
      </c>
      <c r="K3012">
        <v>1</v>
      </c>
      <c r="L3012" t="s">
        <v>19333</v>
      </c>
      <c r="M3012" t="s">
        <v>24</v>
      </c>
      <c r="N3012" t="s">
        <v>24</v>
      </c>
      <c r="O3012">
        <v>103174.5</v>
      </c>
      <c r="P3012">
        <v>0</v>
      </c>
      <c r="Q3012" t="str">
        <f t="shared" si="94"/>
        <v>Retained</v>
      </c>
      <c r="R3012" t="str">
        <f t="shared" si="95"/>
        <v>Active</v>
      </c>
    </row>
    <row r="3013" spans="1:18" x14ac:dyDescent="0.25">
      <c r="A3013">
        <v>15689237</v>
      </c>
      <c r="B3013">
        <v>471</v>
      </c>
      <c r="C3013" t="s">
        <v>12</v>
      </c>
      <c r="D3013" t="s">
        <v>13</v>
      </c>
      <c r="E3013">
        <v>27</v>
      </c>
      <c r="F3013" t="s">
        <v>83</v>
      </c>
      <c r="G3013">
        <v>4</v>
      </c>
      <c r="H3013" t="s">
        <v>19337</v>
      </c>
      <c r="I3013" s="6">
        <v>0</v>
      </c>
      <c r="J3013" t="s">
        <v>19330</v>
      </c>
      <c r="K3013">
        <v>2</v>
      </c>
      <c r="L3013" t="s">
        <v>19331</v>
      </c>
      <c r="M3013" t="s">
        <v>24</v>
      </c>
      <c r="N3013" t="s">
        <v>24</v>
      </c>
      <c r="O3013">
        <v>122642.09</v>
      </c>
      <c r="P3013">
        <v>0</v>
      </c>
      <c r="Q3013" t="str">
        <f t="shared" si="94"/>
        <v>Retained</v>
      </c>
      <c r="R3013" t="str">
        <f t="shared" si="95"/>
        <v>Active</v>
      </c>
    </row>
    <row r="3014" spans="1:18" x14ac:dyDescent="0.25">
      <c r="A3014">
        <v>15679297</v>
      </c>
      <c r="B3014">
        <v>628</v>
      </c>
      <c r="C3014" t="s">
        <v>19</v>
      </c>
      <c r="D3014" t="s">
        <v>33</v>
      </c>
      <c r="E3014">
        <v>43</v>
      </c>
      <c r="F3014" t="s">
        <v>19334</v>
      </c>
      <c r="G3014">
        <v>3</v>
      </c>
      <c r="H3014" t="s">
        <v>19335</v>
      </c>
      <c r="I3014" s="6">
        <v>184926.61</v>
      </c>
      <c r="J3014" t="s">
        <v>19332</v>
      </c>
      <c r="K3014">
        <v>1</v>
      </c>
      <c r="L3014" t="s">
        <v>19333</v>
      </c>
      <c r="M3014" t="s">
        <v>24</v>
      </c>
      <c r="N3014" t="s">
        <v>24</v>
      </c>
      <c r="O3014">
        <v>122937.57</v>
      </c>
      <c r="P3014">
        <v>0</v>
      </c>
      <c r="Q3014" t="str">
        <f t="shared" si="94"/>
        <v>Retained</v>
      </c>
      <c r="R3014" t="str">
        <f t="shared" si="95"/>
        <v>Active</v>
      </c>
    </row>
    <row r="3015" spans="1:18" x14ac:dyDescent="0.25">
      <c r="A3015">
        <v>15591433</v>
      </c>
      <c r="B3015">
        <v>674</v>
      </c>
      <c r="C3015" t="s">
        <v>39</v>
      </c>
      <c r="D3015" t="s">
        <v>33</v>
      </c>
      <c r="E3015">
        <v>43</v>
      </c>
      <c r="F3015" t="s">
        <v>19334</v>
      </c>
      <c r="G3015">
        <v>8</v>
      </c>
      <c r="H3015" t="s">
        <v>19336</v>
      </c>
      <c r="I3015" s="6">
        <v>85957.88</v>
      </c>
      <c r="J3015" t="s">
        <v>19331</v>
      </c>
      <c r="K3015">
        <v>2</v>
      </c>
      <c r="L3015" t="s">
        <v>19331</v>
      </c>
      <c r="M3015" t="s">
        <v>24</v>
      </c>
      <c r="N3015" t="s">
        <v>24</v>
      </c>
      <c r="O3015">
        <v>8757.39</v>
      </c>
      <c r="P3015">
        <v>0</v>
      </c>
      <c r="Q3015" t="str">
        <f t="shared" si="94"/>
        <v>Retained</v>
      </c>
      <c r="R3015" t="str">
        <f t="shared" si="95"/>
        <v>Active</v>
      </c>
    </row>
    <row r="3016" spans="1:18" x14ac:dyDescent="0.25">
      <c r="A3016">
        <v>15642725</v>
      </c>
      <c r="B3016">
        <v>797</v>
      </c>
      <c r="C3016" t="s">
        <v>12</v>
      </c>
      <c r="D3016" t="s">
        <v>33</v>
      </c>
      <c r="E3016">
        <v>32</v>
      </c>
      <c r="F3016" t="s">
        <v>19334</v>
      </c>
      <c r="G3016">
        <v>10</v>
      </c>
      <c r="H3016" t="s">
        <v>19336</v>
      </c>
      <c r="I3016" s="6">
        <v>114084.6</v>
      </c>
      <c r="J3016" t="s">
        <v>19332</v>
      </c>
      <c r="K3016">
        <v>1</v>
      </c>
      <c r="L3016" t="s">
        <v>19333</v>
      </c>
      <c r="M3016" t="s">
        <v>14</v>
      </c>
      <c r="N3016" t="s">
        <v>14</v>
      </c>
      <c r="O3016">
        <v>125782.29</v>
      </c>
      <c r="P3016">
        <v>0</v>
      </c>
      <c r="Q3016" t="str">
        <f t="shared" si="94"/>
        <v>Retained</v>
      </c>
      <c r="R3016" t="str">
        <f t="shared" si="95"/>
        <v>Active</v>
      </c>
    </row>
    <row r="3017" spans="1:18" x14ac:dyDescent="0.25">
      <c r="A3017">
        <v>15701962</v>
      </c>
      <c r="B3017">
        <v>590</v>
      </c>
      <c r="C3017" t="s">
        <v>19</v>
      </c>
      <c r="D3017" t="s">
        <v>13</v>
      </c>
      <c r="E3017">
        <v>29</v>
      </c>
      <c r="F3017" t="s">
        <v>83</v>
      </c>
      <c r="G3017">
        <v>2</v>
      </c>
      <c r="H3017" t="s">
        <v>19335</v>
      </c>
      <c r="I3017" s="6">
        <v>166930.76</v>
      </c>
      <c r="J3017" t="s">
        <v>19332</v>
      </c>
      <c r="K3017">
        <v>2</v>
      </c>
      <c r="L3017" t="s">
        <v>19331</v>
      </c>
      <c r="M3017" t="s">
        <v>24</v>
      </c>
      <c r="N3017" t="s">
        <v>24</v>
      </c>
      <c r="O3017">
        <v>122487.73</v>
      </c>
      <c r="P3017">
        <v>0</v>
      </c>
      <c r="Q3017" t="str">
        <f t="shared" si="94"/>
        <v>Retained</v>
      </c>
      <c r="R3017" t="str">
        <f t="shared" si="95"/>
        <v>Active</v>
      </c>
    </row>
    <row r="3018" spans="1:18" x14ac:dyDescent="0.25">
      <c r="A3018">
        <v>15811613</v>
      </c>
      <c r="B3018">
        <v>588</v>
      </c>
      <c r="C3018" t="s">
        <v>12</v>
      </c>
      <c r="D3018" t="s">
        <v>13</v>
      </c>
      <c r="E3018">
        <v>27</v>
      </c>
      <c r="F3018" t="s">
        <v>83</v>
      </c>
      <c r="G3018">
        <v>8</v>
      </c>
      <c r="H3018" t="s">
        <v>19336</v>
      </c>
      <c r="I3018" s="6">
        <v>0</v>
      </c>
      <c r="J3018" t="s">
        <v>19330</v>
      </c>
      <c r="K3018">
        <v>1</v>
      </c>
      <c r="L3018" t="s">
        <v>19333</v>
      </c>
      <c r="M3018" t="s">
        <v>24</v>
      </c>
      <c r="N3018" t="s">
        <v>24</v>
      </c>
      <c r="O3018">
        <v>20066.38</v>
      </c>
      <c r="P3018">
        <v>0</v>
      </c>
      <c r="Q3018" t="str">
        <f t="shared" si="94"/>
        <v>Retained</v>
      </c>
      <c r="R3018" t="str">
        <f t="shared" si="95"/>
        <v>Active</v>
      </c>
    </row>
    <row r="3019" spans="1:18" x14ac:dyDescent="0.25">
      <c r="A3019">
        <v>15741049</v>
      </c>
      <c r="B3019">
        <v>577</v>
      </c>
      <c r="C3019" t="s">
        <v>12</v>
      </c>
      <c r="D3019" t="s">
        <v>33</v>
      </c>
      <c r="E3019">
        <v>29</v>
      </c>
      <c r="F3019" t="s">
        <v>83</v>
      </c>
      <c r="G3019">
        <v>7</v>
      </c>
      <c r="H3019" t="s">
        <v>19337</v>
      </c>
      <c r="I3019" s="6">
        <v>0</v>
      </c>
      <c r="J3019" t="s">
        <v>19330</v>
      </c>
      <c r="K3019">
        <v>2</v>
      </c>
      <c r="L3019" t="s">
        <v>19331</v>
      </c>
      <c r="M3019" t="s">
        <v>14</v>
      </c>
      <c r="N3019" t="s">
        <v>14</v>
      </c>
      <c r="O3019">
        <v>55473.15</v>
      </c>
      <c r="P3019">
        <v>0</v>
      </c>
      <c r="Q3019" t="str">
        <f t="shared" si="94"/>
        <v>Retained</v>
      </c>
      <c r="R3019" t="str">
        <f t="shared" si="95"/>
        <v>Active</v>
      </c>
    </row>
    <row r="3020" spans="1:18" x14ac:dyDescent="0.25">
      <c r="A3020">
        <v>15724423</v>
      </c>
      <c r="B3020">
        <v>571</v>
      </c>
      <c r="C3020" t="s">
        <v>12</v>
      </c>
      <c r="D3020" t="s">
        <v>13</v>
      </c>
      <c r="E3020">
        <v>38</v>
      </c>
      <c r="F3020" t="s">
        <v>19334</v>
      </c>
      <c r="G3020">
        <v>6</v>
      </c>
      <c r="H3020" t="s">
        <v>19337</v>
      </c>
      <c r="I3020" s="6">
        <v>107193.82</v>
      </c>
      <c r="J3020" t="s">
        <v>19332</v>
      </c>
      <c r="K3020">
        <v>2</v>
      </c>
      <c r="L3020" t="s">
        <v>19331</v>
      </c>
      <c r="M3020" t="s">
        <v>24</v>
      </c>
      <c r="N3020" t="s">
        <v>24</v>
      </c>
      <c r="O3020">
        <v>38962.94</v>
      </c>
      <c r="P3020">
        <v>0</v>
      </c>
      <c r="Q3020" t="str">
        <f t="shared" si="94"/>
        <v>Retained</v>
      </c>
      <c r="R3020" t="str">
        <f t="shared" si="95"/>
        <v>Active</v>
      </c>
    </row>
    <row r="3021" spans="1:18" x14ac:dyDescent="0.25">
      <c r="A3021">
        <v>15574305</v>
      </c>
      <c r="B3021">
        <v>680</v>
      </c>
      <c r="C3021" t="s">
        <v>12</v>
      </c>
      <c r="D3021" t="s">
        <v>33</v>
      </c>
      <c r="E3021">
        <v>36</v>
      </c>
      <c r="F3021" t="s">
        <v>19334</v>
      </c>
      <c r="G3021">
        <v>3</v>
      </c>
      <c r="H3021" t="s">
        <v>19335</v>
      </c>
      <c r="I3021" s="6">
        <v>116275.12</v>
      </c>
      <c r="J3021" t="s">
        <v>19332</v>
      </c>
      <c r="K3021">
        <v>1</v>
      </c>
      <c r="L3021" t="s">
        <v>19333</v>
      </c>
      <c r="M3021" t="s">
        <v>14</v>
      </c>
      <c r="N3021" t="s">
        <v>14</v>
      </c>
      <c r="O3021">
        <v>63795.8</v>
      </c>
      <c r="P3021">
        <v>0</v>
      </c>
      <c r="Q3021" t="str">
        <f t="shared" si="94"/>
        <v>Retained</v>
      </c>
      <c r="R3021" t="str">
        <f t="shared" si="95"/>
        <v>Active</v>
      </c>
    </row>
    <row r="3022" spans="1:18" x14ac:dyDescent="0.25">
      <c r="A3022">
        <v>15678168</v>
      </c>
      <c r="B3022">
        <v>648</v>
      </c>
      <c r="C3022" t="s">
        <v>19</v>
      </c>
      <c r="D3022" t="s">
        <v>13</v>
      </c>
      <c r="E3022">
        <v>27</v>
      </c>
      <c r="F3022" t="s">
        <v>83</v>
      </c>
      <c r="G3022">
        <v>7</v>
      </c>
      <c r="H3022" t="s">
        <v>19337</v>
      </c>
      <c r="I3022" s="6">
        <v>0</v>
      </c>
      <c r="J3022" t="s">
        <v>19330</v>
      </c>
      <c r="K3022">
        <v>2</v>
      </c>
      <c r="L3022" t="s">
        <v>19331</v>
      </c>
      <c r="M3022" t="s">
        <v>14</v>
      </c>
      <c r="N3022" t="s">
        <v>14</v>
      </c>
      <c r="O3022">
        <v>163060.43</v>
      </c>
      <c r="P3022">
        <v>0</v>
      </c>
      <c r="Q3022" t="str">
        <f t="shared" si="94"/>
        <v>Retained</v>
      </c>
      <c r="R3022" t="str">
        <f t="shared" si="95"/>
        <v>Active</v>
      </c>
    </row>
    <row r="3023" spans="1:18" x14ac:dyDescent="0.25">
      <c r="A3023">
        <v>15697020</v>
      </c>
      <c r="B3023">
        <v>618</v>
      </c>
      <c r="C3023" t="s">
        <v>12</v>
      </c>
      <c r="D3023" t="s">
        <v>33</v>
      </c>
      <c r="E3023">
        <v>39</v>
      </c>
      <c r="F3023" t="s">
        <v>19334</v>
      </c>
      <c r="G3023">
        <v>2</v>
      </c>
      <c r="H3023" t="s">
        <v>19335</v>
      </c>
      <c r="I3023" s="6">
        <v>91068.56</v>
      </c>
      <c r="J3023" t="s">
        <v>19331</v>
      </c>
      <c r="K3023">
        <v>1</v>
      </c>
      <c r="L3023" t="s">
        <v>19333</v>
      </c>
      <c r="M3023" t="s">
        <v>24</v>
      </c>
      <c r="N3023" t="s">
        <v>24</v>
      </c>
      <c r="O3023">
        <v>26578.69</v>
      </c>
      <c r="P3023">
        <v>0</v>
      </c>
      <c r="Q3023" t="str">
        <f t="shared" si="94"/>
        <v>Retained</v>
      </c>
      <c r="R3023" t="str">
        <f t="shared" si="95"/>
        <v>Active</v>
      </c>
    </row>
    <row r="3024" spans="1:18" x14ac:dyDescent="0.25">
      <c r="A3024">
        <v>15610801</v>
      </c>
      <c r="B3024">
        <v>648</v>
      </c>
      <c r="C3024" t="s">
        <v>39</v>
      </c>
      <c r="D3024" t="s">
        <v>33</v>
      </c>
      <c r="E3024">
        <v>41</v>
      </c>
      <c r="F3024" t="s">
        <v>19334</v>
      </c>
      <c r="G3024">
        <v>5</v>
      </c>
      <c r="H3024" t="s">
        <v>19337</v>
      </c>
      <c r="I3024" s="6">
        <v>123049.21</v>
      </c>
      <c r="J3024" t="s">
        <v>19332</v>
      </c>
      <c r="K3024">
        <v>1</v>
      </c>
      <c r="L3024" t="s">
        <v>19333</v>
      </c>
      <c r="M3024" t="s">
        <v>14</v>
      </c>
      <c r="N3024" t="s">
        <v>14</v>
      </c>
      <c r="O3024">
        <v>5066.76</v>
      </c>
      <c r="P3024">
        <v>0</v>
      </c>
      <c r="Q3024" t="str">
        <f t="shared" si="94"/>
        <v>Retained</v>
      </c>
      <c r="R3024" t="str">
        <f t="shared" si="95"/>
        <v>Active</v>
      </c>
    </row>
    <row r="3025" spans="1:18" x14ac:dyDescent="0.25">
      <c r="A3025">
        <v>15745232</v>
      </c>
      <c r="B3025">
        <v>759</v>
      </c>
      <c r="C3025" t="s">
        <v>12</v>
      </c>
      <c r="D3025" t="s">
        <v>13</v>
      </c>
      <c r="E3025">
        <v>39</v>
      </c>
      <c r="F3025" t="s">
        <v>19334</v>
      </c>
      <c r="G3025">
        <v>6</v>
      </c>
      <c r="H3025" t="s">
        <v>19337</v>
      </c>
      <c r="I3025" s="6">
        <v>0</v>
      </c>
      <c r="J3025" t="s">
        <v>19330</v>
      </c>
      <c r="K3025">
        <v>2</v>
      </c>
      <c r="L3025" t="s">
        <v>19331</v>
      </c>
      <c r="M3025" t="s">
        <v>14</v>
      </c>
      <c r="N3025" t="s">
        <v>14</v>
      </c>
      <c r="O3025">
        <v>140497.67000000001</v>
      </c>
      <c r="P3025">
        <v>0</v>
      </c>
      <c r="Q3025" t="str">
        <f t="shared" si="94"/>
        <v>Retained</v>
      </c>
      <c r="R3025" t="str">
        <f t="shared" si="95"/>
        <v>Active</v>
      </c>
    </row>
    <row r="3026" spans="1:18" x14ac:dyDescent="0.25">
      <c r="A3026">
        <v>15722758</v>
      </c>
      <c r="B3026">
        <v>585</v>
      </c>
      <c r="C3026" t="s">
        <v>12</v>
      </c>
      <c r="D3026" t="s">
        <v>33</v>
      </c>
      <c r="E3026">
        <v>40</v>
      </c>
      <c r="F3026" t="s">
        <v>19334</v>
      </c>
      <c r="G3026">
        <v>7</v>
      </c>
      <c r="H3026" t="s">
        <v>19337</v>
      </c>
      <c r="I3026" s="6">
        <v>0</v>
      </c>
      <c r="J3026" t="s">
        <v>19330</v>
      </c>
      <c r="K3026">
        <v>2</v>
      </c>
      <c r="L3026" t="s">
        <v>19331</v>
      </c>
      <c r="M3026" t="s">
        <v>24</v>
      </c>
      <c r="N3026" t="s">
        <v>24</v>
      </c>
      <c r="O3026">
        <v>146156.98000000001</v>
      </c>
      <c r="P3026">
        <v>0</v>
      </c>
      <c r="Q3026" t="str">
        <f t="shared" si="94"/>
        <v>Retained</v>
      </c>
      <c r="R3026" t="str">
        <f t="shared" si="95"/>
        <v>Active</v>
      </c>
    </row>
    <row r="3027" spans="1:18" x14ac:dyDescent="0.25">
      <c r="A3027">
        <v>15792102</v>
      </c>
      <c r="B3027">
        <v>774</v>
      </c>
      <c r="C3027" t="s">
        <v>12</v>
      </c>
      <c r="D3027" t="s">
        <v>13</v>
      </c>
      <c r="E3027">
        <v>42</v>
      </c>
      <c r="F3027" t="s">
        <v>19334</v>
      </c>
      <c r="G3027">
        <v>3</v>
      </c>
      <c r="H3027" t="s">
        <v>19335</v>
      </c>
      <c r="I3027" s="6">
        <v>137781.65</v>
      </c>
      <c r="J3027" t="s">
        <v>19332</v>
      </c>
      <c r="K3027">
        <v>1</v>
      </c>
      <c r="L3027" t="s">
        <v>19333</v>
      </c>
      <c r="M3027" t="s">
        <v>24</v>
      </c>
      <c r="N3027" t="s">
        <v>24</v>
      </c>
      <c r="O3027">
        <v>199316.19</v>
      </c>
      <c r="P3027">
        <v>0</v>
      </c>
      <c r="Q3027" t="str">
        <f t="shared" si="94"/>
        <v>Retained</v>
      </c>
      <c r="R3027" t="str">
        <f t="shared" si="95"/>
        <v>Active</v>
      </c>
    </row>
    <row r="3028" spans="1:18" x14ac:dyDescent="0.25">
      <c r="A3028">
        <v>15675185</v>
      </c>
      <c r="B3028">
        <v>697</v>
      </c>
      <c r="C3028" t="s">
        <v>39</v>
      </c>
      <c r="D3028" t="s">
        <v>13</v>
      </c>
      <c r="E3028">
        <v>48</v>
      </c>
      <c r="F3028" t="s">
        <v>19334</v>
      </c>
      <c r="G3028">
        <v>2</v>
      </c>
      <c r="H3028" t="s">
        <v>19335</v>
      </c>
      <c r="I3028" s="6">
        <v>108128.96000000001</v>
      </c>
      <c r="J3028" t="s">
        <v>19332</v>
      </c>
      <c r="K3028">
        <v>2</v>
      </c>
      <c r="L3028" t="s">
        <v>19331</v>
      </c>
      <c r="M3028" t="s">
        <v>14</v>
      </c>
      <c r="N3028" t="s">
        <v>14</v>
      </c>
      <c r="O3028">
        <v>103944.37</v>
      </c>
      <c r="P3028">
        <v>0</v>
      </c>
      <c r="Q3028" t="str">
        <f t="shared" si="94"/>
        <v>Retained</v>
      </c>
      <c r="R3028" t="str">
        <f t="shared" si="95"/>
        <v>Active</v>
      </c>
    </row>
    <row r="3029" spans="1:18" x14ac:dyDescent="0.25">
      <c r="A3029">
        <v>15801247</v>
      </c>
      <c r="B3029">
        <v>605</v>
      </c>
      <c r="C3029" t="s">
        <v>19</v>
      </c>
      <c r="D3029" t="s">
        <v>33</v>
      </c>
      <c r="E3029">
        <v>39</v>
      </c>
      <c r="F3029" t="s">
        <v>19334</v>
      </c>
      <c r="G3029">
        <v>10</v>
      </c>
      <c r="H3029" t="s">
        <v>19336</v>
      </c>
      <c r="I3029" s="6">
        <v>105317.73</v>
      </c>
      <c r="J3029" t="s">
        <v>19332</v>
      </c>
      <c r="K3029">
        <v>2</v>
      </c>
      <c r="L3029" t="s">
        <v>19331</v>
      </c>
      <c r="M3029" t="s">
        <v>24</v>
      </c>
      <c r="N3029" t="s">
        <v>24</v>
      </c>
      <c r="O3029">
        <v>138021.35999999999</v>
      </c>
      <c r="P3029">
        <v>0</v>
      </c>
      <c r="Q3029" t="str">
        <f t="shared" si="94"/>
        <v>Retained</v>
      </c>
      <c r="R3029" t="str">
        <f t="shared" si="95"/>
        <v>Active</v>
      </c>
    </row>
    <row r="3030" spans="1:18" x14ac:dyDescent="0.25">
      <c r="A3030">
        <v>15725660</v>
      </c>
      <c r="B3030">
        <v>676</v>
      </c>
      <c r="C3030" t="s">
        <v>12</v>
      </c>
      <c r="D3030" t="s">
        <v>33</v>
      </c>
      <c r="E3030">
        <v>20</v>
      </c>
      <c r="F3030" t="s">
        <v>83</v>
      </c>
      <c r="G3030">
        <v>1</v>
      </c>
      <c r="H3030" t="s">
        <v>19335</v>
      </c>
      <c r="I3030" s="6">
        <v>80569.73</v>
      </c>
      <c r="J3030" t="s">
        <v>19331</v>
      </c>
      <c r="K3030">
        <v>1</v>
      </c>
      <c r="L3030" t="s">
        <v>19333</v>
      </c>
      <c r="M3030" t="s">
        <v>24</v>
      </c>
      <c r="N3030" t="s">
        <v>24</v>
      </c>
      <c r="O3030">
        <v>68621.98</v>
      </c>
      <c r="P3030">
        <v>0</v>
      </c>
      <c r="Q3030" t="str">
        <f t="shared" si="94"/>
        <v>Retained</v>
      </c>
      <c r="R3030" t="str">
        <f t="shared" si="95"/>
        <v>Active</v>
      </c>
    </row>
    <row r="3031" spans="1:18" x14ac:dyDescent="0.25">
      <c r="A3031">
        <v>15638963</v>
      </c>
      <c r="B3031">
        <v>678</v>
      </c>
      <c r="C3031" t="s">
        <v>12</v>
      </c>
      <c r="D3031" t="s">
        <v>13</v>
      </c>
      <c r="E3031">
        <v>22</v>
      </c>
      <c r="F3031" t="s">
        <v>83</v>
      </c>
      <c r="G3031">
        <v>4</v>
      </c>
      <c r="H3031" t="s">
        <v>19337</v>
      </c>
      <c r="I3031" s="6">
        <v>174852.89</v>
      </c>
      <c r="J3031" t="s">
        <v>19332</v>
      </c>
      <c r="K3031">
        <v>1</v>
      </c>
      <c r="L3031" t="s">
        <v>19333</v>
      </c>
      <c r="M3031" t="s">
        <v>14</v>
      </c>
      <c r="N3031" t="s">
        <v>14</v>
      </c>
      <c r="O3031">
        <v>28149.06</v>
      </c>
      <c r="P3031">
        <v>0</v>
      </c>
      <c r="Q3031" t="str">
        <f t="shared" si="94"/>
        <v>Retained</v>
      </c>
      <c r="R3031" t="str">
        <f t="shared" si="95"/>
        <v>Active</v>
      </c>
    </row>
    <row r="3032" spans="1:18" x14ac:dyDescent="0.25">
      <c r="A3032">
        <v>15800061</v>
      </c>
      <c r="B3032">
        <v>495</v>
      </c>
      <c r="C3032" t="s">
        <v>19</v>
      </c>
      <c r="D3032" t="s">
        <v>13</v>
      </c>
      <c r="E3032">
        <v>45</v>
      </c>
      <c r="F3032" t="s">
        <v>19334</v>
      </c>
      <c r="G3032">
        <v>3</v>
      </c>
      <c r="H3032" t="s">
        <v>19335</v>
      </c>
      <c r="I3032" s="6">
        <v>89158.94</v>
      </c>
      <c r="J3032" t="s">
        <v>19331</v>
      </c>
      <c r="K3032">
        <v>3</v>
      </c>
      <c r="L3032" t="s">
        <v>19332</v>
      </c>
      <c r="M3032" t="s">
        <v>24</v>
      </c>
      <c r="N3032" t="s">
        <v>24</v>
      </c>
      <c r="O3032">
        <v>135169.76</v>
      </c>
      <c r="P3032">
        <v>1</v>
      </c>
      <c r="Q3032" t="str">
        <f t="shared" si="94"/>
        <v>Churned</v>
      </c>
      <c r="R3032" t="str">
        <f t="shared" si="95"/>
        <v>Inactive</v>
      </c>
    </row>
    <row r="3033" spans="1:18" x14ac:dyDescent="0.25">
      <c r="A3033">
        <v>15578006</v>
      </c>
      <c r="B3033">
        <v>787</v>
      </c>
      <c r="C3033" t="s">
        <v>12</v>
      </c>
      <c r="D3033" t="s">
        <v>13</v>
      </c>
      <c r="E3033">
        <v>85</v>
      </c>
      <c r="F3033" t="s">
        <v>7840</v>
      </c>
      <c r="G3033">
        <v>10</v>
      </c>
      <c r="H3033" t="s">
        <v>19336</v>
      </c>
      <c r="I3033" s="6">
        <v>0</v>
      </c>
      <c r="J3033" t="s">
        <v>19330</v>
      </c>
      <c r="K3033">
        <v>2</v>
      </c>
      <c r="L3033" t="s">
        <v>19331</v>
      </c>
      <c r="M3033" t="s">
        <v>14</v>
      </c>
      <c r="N3033" t="s">
        <v>14</v>
      </c>
      <c r="O3033">
        <v>116537.96</v>
      </c>
      <c r="P3033">
        <v>0</v>
      </c>
      <c r="Q3033" t="str">
        <f t="shared" si="94"/>
        <v>Retained</v>
      </c>
      <c r="R3033" t="str">
        <f t="shared" si="95"/>
        <v>Active</v>
      </c>
    </row>
    <row r="3034" spans="1:18" x14ac:dyDescent="0.25">
      <c r="A3034">
        <v>15668504</v>
      </c>
      <c r="B3034">
        <v>770</v>
      </c>
      <c r="C3034" t="s">
        <v>12</v>
      </c>
      <c r="D3034" t="s">
        <v>33</v>
      </c>
      <c r="E3034">
        <v>36</v>
      </c>
      <c r="F3034" t="s">
        <v>19334</v>
      </c>
      <c r="G3034">
        <v>2</v>
      </c>
      <c r="H3034" t="s">
        <v>19335</v>
      </c>
      <c r="I3034" s="6">
        <v>89800.14</v>
      </c>
      <c r="J3034" t="s">
        <v>19331</v>
      </c>
      <c r="K3034">
        <v>1</v>
      </c>
      <c r="L3034" t="s">
        <v>19333</v>
      </c>
      <c r="M3034" t="s">
        <v>14</v>
      </c>
      <c r="N3034" t="s">
        <v>14</v>
      </c>
      <c r="O3034">
        <v>105922.69</v>
      </c>
      <c r="P3034">
        <v>0</v>
      </c>
      <c r="Q3034" t="str">
        <f t="shared" si="94"/>
        <v>Retained</v>
      </c>
      <c r="R3034" t="str">
        <f t="shared" si="95"/>
        <v>Active</v>
      </c>
    </row>
    <row r="3035" spans="1:18" x14ac:dyDescent="0.25">
      <c r="A3035">
        <v>15687491</v>
      </c>
      <c r="B3035">
        <v>817</v>
      </c>
      <c r="C3035" t="s">
        <v>39</v>
      </c>
      <c r="D3035" t="s">
        <v>33</v>
      </c>
      <c r="E3035">
        <v>45</v>
      </c>
      <c r="F3035" t="s">
        <v>19334</v>
      </c>
      <c r="G3035">
        <v>9</v>
      </c>
      <c r="H3035" t="s">
        <v>19336</v>
      </c>
      <c r="I3035" s="6">
        <v>101207.75</v>
      </c>
      <c r="J3035" t="s">
        <v>19332</v>
      </c>
      <c r="K3035">
        <v>1</v>
      </c>
      <c r="L3035" t="s">
        <v>19333</v>
      </c>
      <c r="M3035" t="s">
        <v>24</v>
      </c>
      <c r="N3035" t="s">
        <v>24</v>
      </c>
      <c r="O3035">
        <v>88211.12</v>
      </c>
      <c r="P3035">
        <v>1</v>
      </c>
      <c r="Q3035" t="str">
        <f t="shared" si="94"/>
        <v>Churned</v>
      </c>
      <c r="R3035" t="str">
        <f t="shared" si="95"/>
        <v>Inactive</v>
      </c>
    </row>
    <row r="3036" spans="1:18" x14ac:dyDescent="0.25">
      <c r="A3036">
        <v>15610403</v>
      </c>
      <c r="B3036">
        <v>659</v>
      </c>
      <c r="C3036" t="s">
        <v>12</v>
      </c>
      <c r="D3036" t="s">
        <v>33</v>
      </c>
      <c r="E3036">
        <v>43</v>
      </c>
      <c r="F3036" t="s">
        <v>19334</v>
      </c>
      <c r="G3036">
        <v>1</v>
      </c>
      <c r="H3036" t="s">
        <v>19335</v>
      </c>
      <c r="I3036" s="6">
        <v>106086.42</v>
      </c>
      <c r="J3036" t="s">
        <v>19332</v>
      </c>
      <c r="K3036">
        <v>2</v>
      </c>
      <c r="L3036" t="s">
        <v>19331</v>
      </c>
      <c r="M3036" t="s">
        <v>24</v>
      </c>
      <c r="N3036" t="s">
        <v>24</v>
      </c>
      <c r="O3036">
        <v>26900.63</v>
      </c>
      <c r="P3036">
        <v>0</v>
      </c>
      <c r="Q3036" t="str">
        <f t="shared" si="94"/>
        <v>Retained</v>
      </c>
      <c r="R3036" t="str">
        <f t="shared" si="95"/>
        <v>Active</v>
      </c>
    </row>
    <row r="3037" spans="1:18" x14ac:dyDescent="0.25">
      <c r="A3037">
        <v>15741094</v>
      </c>
      <c r="B3037">
        <v>693</v>
      </c>
      <c r="C3037" t="s">
        <v>12</v>
      </c>
      <c r="D3037" t="s">
        <v>33</v>
      </c>
      <c r="E3037">
        <v>21</v>
      </c>
      <c r="F3037" t="s">
        <v>83</v>
      </c>
      <c r="G3037">
        <v>1</v>
      </c>
      <c r="H3037" t="s">
        <v>19335</v>
      </c>
      <c r="I3037" s="6">
        <v>0</v>
      </c>
      <c r="J3037" t="s">
        <v>19330</v>
      </c>
      <c r="K3037">
        <v>2</v>
      </c>
      <c r="L3037" t="s">
        <v>19331</v>
      </c>
      <c r="M3037" t="s">
        <v>14</v>
      </c>
      <c r="N3037" t="s">
        <v>14</v>
      </c>
      <c r="O3037">
        <v>3494.02</v>
      </c>
      <c r="P3037">
        <v>0</v>
      </c>
      <c r="Q3037" t="str">
        <f t="shared" si="94"/>
        <v>Retained</v>
      </c>
      <c r="R3037" t="str">
        <f t="shared" si="95"/>
        <v>Active</v>
      </c>
    </row>
    <row r="3038" spans="1:18" x14ac:dyDescent="0.25">
      <c r="A3038">
        <v>15807909</v>
      </c>
      <c r="B3038">
        <v>744</v>
      </c>
      <c r="C3038" t="s">
        <v>12</v>
      </c>
      <c r="D3038" t="s">
        <v>33</v>
      </c>
      <c r="E3038">
        <v>47</v>
      </c>
      <c r="F3038" t="s">
        <v>19334</v>
      </c>
      <c r="G3038">
        <v>9</v>
      </c>
      <c r="H3038" t="s">
        <v>19336</v>
      </c>
      <c r="I3038" s="6">
        <v>0</v>
      </c>
      <c r="J3038" t="s">
        <v>19330</v>
      </c>
      <c r="K3038">
        <v>2</v>
      </c>
      <c r="L3038" t="s">
        <v>19331</v>
      </c>
      <c r="M3038" t="s">
        <v>24</v>
      </c>
      <c r="N3038" t="s">
        <v>24</v>
      </c>
      <c r="O3038">
        <v>113163.17</v>
      </c>
      <c r="P3038">
        <v>0</v>
      </c>
      <c r="Q3038" t="str">
        <f t="shared" si="94"/>
        <v>Retained</v>
      </c>
      <c r="R3038" t="str">
        <f t="shared" si="95"/>
        <v>Active</v>
      </c>
    </row>
    <row r="3039" spans="1:18" x14ac:dyDescent="0.25">
      <c r="A3039">
        <v>15666141</v>
      </c>
      <c r="B3039">
        <v>829</v>
      </c>
      <c r="C3039" t="s">
        <v>19</v>
      </c>
      <c r="D3039" t="s">
        <v>13</v>
      </c>
      <c r="E3039">
        <v>26</v>
      </c>
      <c r="F3039" t="s">
        <v>83</v>
      </c>
      <c r="G3039">
        <v>8</v>
      </c>
      <c r="H3039" t="s">
        <v>19336</v>
      </c>
      <c r="I3039" s="6">
        <v>101440.36</v>
      </c>
      <c r="J3039" t="s">
        <v>19332</v>
      </c>
      <c r="K3039">
        <v>2</v>
      </c>
      <c r="L3039" t="s">
        <v>19331</v>
      </c>
      <c r="M3039" t="s">
        <v>14</v>
      </c>
      <c r="N3039" t="s">
        <v>14</v>
      </c>
      <c r="O3039">
        <v>19324.5</v>
      </c>
      <c r="P3039">
        <v>0</v>
      </c>
      <c r="Q3039" t="str">
        <f t="shared" si="94"/>
        <v>Retained</v>
      </c>
      <c r="R3039" t="str">
        <f t="shared" si="95"/>
        <v>Active</v>
      </c>
    </row>
    <row r="3040" spans="1:18" x14ac:dyDescent="0.25">
      <c r="A3040">
        <v>15617134</v>
      </c>
      <c r="B3040">
        <v>716</v>
      </c>
      <c r="C3040" t="s">
        <v>12</v>
      </c>
      <c r="D3040" t="s">
        <v>33</v>
      </c>
      <c r="E3040">
        <v>38</v>
      </c>
      <c r="F3040" t="s">
        <v>19334</v>
      </c>
      <c r="G3040">
        <v>4</v>
      </c>
      <c r="H3040" t="s">
        <v>19337</v>
      </c>
      <c r="I3040" s="6">
        <v>0</v>
      </c>
      <c r="J3040" t="s">
        <v>19330</v>
      </c>
      <c r="K3040">
        <v>2</v>
      </c>
      <c r="L3040" t="s">
        <v>19331</v>
      </c>
      <c r="M3040" t="s">
        <v>24</v>
      </c>
      <c r="N3040" t="s">
        <v>24</v>
      </c>
      <c r="O3040">
        <v>189678.7</v>
      </c>
      <c r="P3040">
        <v>0</v>
      </c>
      <c r="Q3040" t="str">
        <f t="shared" si="94"/>
        <v>Retained</v>
      </c>
      <c r="R3040" t="str">
        <f t="shared" si="95"/>
        <v>Active</v>
      </c>
    </row>
    <row r="3041" spans="1:18" x14ac:dyDescent="0.25">
      <c r="A3041">
        <v>15783029</v>
      </c>
      <c r="B3041">
        <v>671</v>
      </c>
      <c r="C3041" t="s">
        <v>12</v>
      </c>
      <c r="D3041" t="s">
        <v>33</v>
      </c>
      <c r="E3041">
        <v>34</v>
      </c>
      <c r="F3041" t="s">
        <v>19334</v>
      </c>
      <c r="G3041">
        <v>7</v>
      </c>
      <c r="H3041" t="s">
        <v>19337</v>
      </c>
      <c r="I3041" s="6">
        <v>106603.74</v>
      </c>
      <c r="J3041" t="s">
        <v>19332</v>
      </c>
      <c r="K3041">
        <v>2</v>
      </c>
      <c r="L3041" t="s">
        <v>19331</v>
      </c>
      <c r="M3041" t="s">
        <v>14</v>
      </c>
      <c r="N3041" t="s">
        <v>14</v>
      </c>
      <c r="O3041">
        <v>26387.71</v>
      </c>
      <c r="P3041">
        <v>0</v>
      </c>
      <c r="Q3041" t="str">
        <f t="shared" si="94"/>
        <v>Retained</v>
      </c>
      <c r="R3041" t="str">
        <f t="shared" si="95"/>
        <v>Active</v>
      </c>
    </row>
    <row r="3042" spans="1:18" x14ac:dyDescent="0.25">
      <c r="A3042">
        <v>15622833</v>
      </c>
      <c r="B3042">
        <v>835</v>
      </c>
      <c r="C3042" t="s">
        <v>39</v>
      </c>
      <c r="D3042" t="s">
        <v>13</v>
      </c>
      <c r="E3042">
        <v>29</v>
      </c>
      <c r="F3042" t="s">
        <v>83</v>
      </c>
      <c r="G3042">
        <v>10</v>
      </c>
      <c r="H3042" t="s">
        <v>19336</v>
      </c>
      <c r="I3042" s="6">
        <v>130420.2</v>
      </c>
      <c r="J3042" t="s">
        <v>19332</v>
      </c>
      <c r="K3042">
        <v>2</v>
      </c>
      <c r="L3042" t="s">
        <v>19331</v>
      </c>
      <c r="M3042" t="s">
        <v>24</v>
      </c>
      <c r="N3042" t="s">
        <v>24</v>
      </c>
      <c r="O3042">
        <v>106276.55</v>
      </c>
      <c r="P3042">
        <v>0</v>
      </c>
      <c r="Q3042" t="str">
        <f t="shared" si="94"/>
        <v>Retained</v>
      </c>
      <c r="R3042" t="str">
        <f t="shared" si="95"/>
        <v>Active</v>
      </c>
    </row>
    <row r="3043" spans="1:18" x14ac:dyDescent="0.25">
      <c r="A3043">
        <v>15746422</v>
      </c>
      <c r="B3043">
        <v>636</v>
      </c>
      <c r="C3043" t="s">
        <v>12</v>
      </c>
      <c r="D3043" t="s">
        <v>13</v>
      </c>
      <c r="E3043">
        <v>38</v>
      </c>
      <c r="F3043" t="s">
        <v>19334</v>
      </c>
      <c r="G3043">
        <v>1</v>
      </c>
      <c r="H3043" t="s">
        <v>19335</v>
      </c>
      <c r="I3043" s="6">
        <v>0</v>
      </c>
      <c r="J3043" t="s">
        <v>19330</v>
      </c>
      <c r="K3043">
        <v>1</v>
      </c>
      <c r="L3043" t="s">
        <v>19333</v>
      </c>
      <c r="M3043" t="s">
        <v>24</v>
      </c>
      <c r="N3043" t="s">
        <v>24</v>
      </c>
      <c r="O3043">
        <v>45015.38</v>
      </c>
      <c r="P3043">
        <v>0</v>
      </c>
      <c r="Q3043" t="str">
        <f t="shared" si="94"/>
        <v>Retained</v>
      </c>
      <c r="R3043" t="str">
        <f t="shared" si="95"/>
        <v>Active</v>
      </c>
    </row>
    <row r="3044" spans="1:18" x14ac:dyDescent="0.25">
      <c r="A3044">
        <v>15750839</v>
      </c>
      <c r="B3044">
        <v>649</v>
      </c>
      <c r="C3044" t="s">
        <v>19</v>
      </c>
      <c r="D3044" t="s">
        <v>33</v>
      </c>
      <c r="E3044">
        <v>29</v>
      </c>
      <c r="F3044" t="s">
        <v>83</v>
      </c>
      <c r="G3044">
        <v>2</v>
      </c>
      <c r="H3044" t="s">
        <v>19335</v>
      </c>
      <c r="I3044" s="6">
        <v>45022.23</v>
      </c>
      <c r="J3044" t="s">
        <v>19333</v>
      </c>
      <c r="K3044">
        <v>1</v>
      </c>
      <c r="L3044" t="s">
        <v>19333</v>
      </c>
      <c r="M3044" t="s">
        <v>14</v>
      </c>
      <c r="N3044" t="s">
        <v>14</v>
      </c>
      <c r="O3044">
        <v>173495.77</v>
      </c>
      <c r="P3044">
        <v>0</v>
      </c>
      <c r="Q3044" t="str">
        <f t="shared" si="94"/>
        <v>Retained</v>
      </c>
      <c r="R3044" t="str">
        <f t="shared" si="95"/>
        <v>Active</v>
      </c>
    </row>
    <row r="3045" spans="1:18" x14ac:dyDescent="0.25">
      <c r="A3045">
        <v>15749130</v>
      </c>
      <c r="B3045">
        <v>621</v>
      </c>
      <c r="C3045" t="s">
        <v>39</v>
      </c>
      <c r="D3045" t="s">
        <v>33</v>
      </c>
      <c r="E3045">
        <v>27</v>
      </c>
      <c r="F3045" t="s">
        <v>83</v>
      </c>
      <c r="G3045">
        <v>1</v>
      </c>
      <c r="H3045" t="s">
        <v>19335</v>
      </c>
      <c r="I3045" s="6">
        <v>74298.429999999993</v>
      </c>
      <c r="J3045" t="s">
        <v>19331</v>
      </c>
      <c r="K3045">
        <v>1</v>
      </c>
      <c r="L3045" t="s">
        <v>19333</v>
      </c>
      <c r="M3045" t="s">
        <v>14</v>
      </c>
      <c r="N3045" t="s">
        <v>14</v>
      </c>
      <c r="O3045">
        <v>52581.96</v>
      </c>
      <c r="P3045">
        <v>0</v>
      </c>
      <c r="Q3045" t="str">
        <f t="shared" si="94"/>
        <v>Retained</v>
      </c>
      <c r="R3045" t="str">
        <f t="shared" si="95"/>
        <v>Active</v>
      </c>
    </row>
    <row r="3046" spans="1:18" x14ac:dyDescent="0.25">
      <c r="A3046">
        <v>15779862</v>
      </c>
      <c r="B3046">
        <v>658</v>
      </c>
      <c r="C3046" t="s">
        <v>39</v>
      </c>
      <c r="D3046" t="s">
        <v>13</v>
      </c>
      <c r="E3046">
        <v>31</v>
      </c>
      <c r="F3046" t="s">
        <v>19334</v>
      </c>
      <c r="G3046">
        <v>3</v>
      </c>
      <c r="H3046" t="s">
        <v>19335</v>
      </c>
      <c r="I3046" s="6">
        <v>133003.03</v>
      </c>
      <c r="J3046" t="s">
        <v>19332</v>
      </c>
      <c r="K3046">
        <v>1</v>
      </c>
      <c r="L3046" t="s">
        <v>19333</v>
      </c>
      <c r="M3046" t="s">
        <v>14</v>
      </c>
      <c r="N3046" t="s">
        <v>14</v>
      </c>
      <c r="O3046">
        <v>146339.26999999999</v>
      </c>
      <c r="P3046">
        <v>1</v>
      </c>
      <c r="Q3046" t="str">
        <f t="shared" si="94"/>
        <v>Churned</v>
      </c>
      <c r="R3046" t="str">
        <f t="shared" si="95"/>
        <v>Inactive</v>
      </c>
    </row>
    <row r="3047" spans="1:18" x14ac:dyDescent="0.25">
      <c r="A3047">
        <v>15767871</v>
      </c>
      <c r="B3047">
        <v>784</v>
      </c>
      <c r="C3047" t="s">
        <v>19</v>
      </c>
      <c r="D3047" t="s">
        <v>33</v>
      </c>
      <c r="E3047">
        <v>48</v>
      </c>
      <c r="F3047" t="s">
        <v>19334</v>
      </c>
      <c r="G3047">
        <v>7</v>
      </c>
      <c r="H3047" t="s">
        <v>19337</v>
      </c>
      <c r="I3047" s="6">
        <v>0</v>
      </c>
      <c r="J3047" t="s">
        <v>19330</v>
      </c>
      <c r="K3047">
        <v>2</v>
      </c>
      <c r="L3047" t="s">
        <v>19331</v>
      </c>
      <c r="M3047" t="s">
        <v>14</v>
      </c>
      <c r="N3047" t="s">
        <v>14</v>
      </c>
      <c r="O3047">
        <v>182609.97</v>
      </c>
      <c r="P3047">
        <v>0</v>
      </c>
      <c r="Q3047" t="str">
        <f t="shared" si="94"/>
        <v>Retained</v>
      </c>
      <c r="R3047" t="str">
        <f t="shared" si="95"/>
        <v>Active</v>
      </c>
    </row>
    <row r="3048" spans="1:18" x14ac:dyDescent="0.25">
      <c r="A3048">
        <v>15679651</v>
      </c>
      <c r="B3048">
        <v>783</v>
      </c>
      <c r="C3048" t="s">
        <v>19</v>
      </c>
      <c r="D3048" t="s">
        <v>13</v>
      </c>
      <c r="E3048">
        <v>37</v>
      </c>
      <c r="F3048" t="s">
        <v>19334</v>
      </c>
      <c r="G3048">
        <v>1</v>
      </c>
      <c r="H3048" t="s">
        <v>19335</v>
      </c>
      <c r="I3048" s="6">
        <v>136689.66</v>
      </c>
      <c r="J3048" t="s">
        <v>19332</v>
      </c>
      <c r="K3048">
        <v>1</v>
      </c>
      <c r="L3048" t="s">
        <v>19333</v>
      </c>
      <c r="M3048" t="s">
        <v>24</v>
      </c>
      <c r="N3048" t="s">
        <v>24</v>
      </c>
      <c r="O3048">
        <v>197890.65</v>
      </c>
      <c r="P3048">
        <v>0</v>
      </c>
      <c r="Q3048" t="str">
        <f t="shared" si="94"/>
        <v>Retained</v>
      </c>
      <c r="R3048" t="str">
        <f t="shared" si="95"/>
        <v>Active</v>
      </c>
    </row>
    <row r="3049" spans="1:18" x14ac:dyDescent="0.25">
      <c r="A3049">
        <v>15576219</v>
      </c>
      <c r="B3049">
        <v>615</v>
      </c>
      <c r="C3049" t="s">
        <v>12</v>
      </c>
      <c r="D3049" t="s">
        <v>33</v>
      </c>
      <c r="E3049">
        <v>32</v>
      </c>
      <c r="F3049" t="s">
        <v>19334</v>
      </c>
      <c r="G3049">
        <v>4</v>
      </c>
      <c r="H3049" t="s">
        <v>19337</v>
      </c>
      <c r="I3049" s="6">
        <v>0</v>
      </c>
      <c r="J3049" t="s">
        <v>19330</v>
      </c>
      <c r="K3049">
        <v>2</v>
      </c>
      <c r="L3049" t="s">
        <v>19331</v>
      </c>
      <c r="M3049" t="s">
        <v>14</v>
      </c>
      <c r="N3049" t="s">
        <v>14</v>
      </c>
      <c r="O3049">
        <v>6225.63</v>
      </c>
      <c r="P3049">
        <v>0</v>
      </c>
      <c r="Q3049" t="str">
        <f t="shared" si="94"/>
        <v>Retained</v>
      </c>
      <c r="R3049" t="str">
        <f t="shared" si="95"/>
        <v>Active</v>
      </c>
    </row>
    <row r="3050" spans="1:18" x14ac:dyDescent="0.25">
      <c r="A3050">
        <v>15699247</v>
      </c>
      <c r="B3050">
        <v>791</v>
      </c>
      <c r="C3050" t="s">
        <v>12</v>
      </c>
      <c r="D3050" t="s">
        <v>13</v>
      </c>
      <c r="E3050">
        <v>44</v>
      </c>
      <c r="F3050" t="s">
        <v>19334</v>
      </c>
      <c r="G3050">
        <v>5</v>
      </c>
      <c r="H3050" t="s">
        <v>19337</v>
      </c>
      <c r="I3050" s="6">
        <v>0</v>
      </c>
      <c r="J3050" t="s">
        <v>19330</v>
      </c>
      <c r="K3050">
        <v>2</v>
      </c>
      <c r="L3050" t="s">
        <v>19331</v>
      </c>
      <c r="M3050" t="s">
        <v>14</v>
      </c>
      <c r="N3050" t="s">
        <v>14</v>
      </c>
      <c r="O3050">
        <v>123977.86</v>
      </c>
      <c r="P3050">
        <v>1</v>
      </c>
      <c r="Q3050" t="str">
        <f t="shared" si="94"/>
        <v>Churned</v>
      </c>
      <c r="R3050" t="str">
        <f t="shared" si="95"/>
        <v>Inactive</v>
      </c>
    </row>
    <row r="3051" spans="1:18" x14ac:dyDescent="0.25">
      <c r="A3051">
        <v>15619087</v>
      </c>
      <c r="B3051">
        <v>762</v>
      </c>
      <c r="C3051" t="s">
        <v>12</v>
      </c>
      <c r="D3051" t="s">
        <v>33</v>
      </c>
      <c r="E3051">
        <v>53</v>
      </c>
      <c r="F3051" t="s">
        <v>7840</v>
      </c>
      <c r="G3051">
        <v>1</v>
      </c>
      <c r="H3051" t="s">
        <v>19335</v>
      </c>
      <c r="I3051" s="6">
        <v>102520.37</v>
      </c>
      <c r="J3051" t="s">
        <v>19332</v>
      </c>
      <c r="K3051">
        <v>1</v>
      </c>
      <c r="L3051" t="s">
        <v>19333</v>
      </c>
      <c r="M3051" t="s">
        <v>14</v>
      </c>
      <c r="N3051" t="s">
        <v>14</v>
      </c>
      <c r="O3051">
        <v>170195.4</v>
      </c>
      <c r="P3051">
        <v>0</v>
      </c>
      <c r="Q3051" t="str">
        <f t="shared" si="94"/>
        <v>Retained</v>
      </c>
      <c r="R3051" t="str">
        <f t="shared" si="95"/>
        <v>Active</v>
      </c>
    </row>
    <row r="3052" spans="1:18" x14ac:dyDescent="0.25">
      <c r="A3052">
        <v>15605327</v>
      </c>
      <c r="B3052">
        <v>607</v>
      </c>
      <c r="C3052" t="s">
        <v>12</v>
      </c>
      <c r="D3052" t="s">
        <v>33</v>
      </c>
      <c r="E3052">
        <v>35</v>
      </c>
      <c r="F3052" t="s">
        <v>19334</v>
      </c>
      <c r="G3052">
        <v>2</v>
      </c>
      <c r="H3052" t="s">
        <v>19335</v>
      </c>
      <c r="I3052" s="6">
        <v>0</v>
      </c>
      <c r="J3052" t="s">
        <v>19330</v>
      </c>
      <c r="K3052">
        <v>2</v>
      </c>
      <c r="L3052" t="s">
        <v>19331</v>
      </c>
      <c r="M3052" t="s">
        <v>14</v>
      </c>
      <c r="N3052" t="s">
        <v>14</v>
      </c>
      <c r="O3052">
        <v>114190.3</v>
      </c>
      <c r="P3052">
        <v>0</v>
      </c>
      <c r="Q3052" t="str">
        <f t="shared" si="94"/>
        <v>Retained</v>
      </c>
      <c r="R3052" t="str">
        <f t="shared" si="95"/>
        <v>Active</v>
      </c>
    </row>
    <row r="3053" spans="1:18" x14ac:dyDescent="0.25">
      <c r="A3053">
        <v>15610140</v>
      </c>
      <c r="B3053">
        <v>601</v>
      </c>
      <c r="C3053" t="s">
        <v>12</v>
      </c>
      <c r="D3053" t="s">
        <v>13</v>
      </c>
      <c r="E3053">
        <v>34</v>
      </c>
      <c r="F3053" t="s">
        <v>19334</v>
      </c>
      <c r="G3053">
        <v>5</v>
      </c>
      <c r="H3053" t="s">
        <v>19337</v>
      </c>
      <c r="I3053" s="6">
        <v>0</v>
      </c>
      <c r="J3053" t="s">
        <v>19330</v>
      </c>
      <c r="K3053">
        <v>2</v>
      </c>
      <c r="L3053" t="s">
        <v>19331</v>
      </c>
      <c r="M3053" t="s">
        <v>24</v>
      </c>
      <c r="N3053" t="s">
        <v>24</v>
      </c>
      <c r="O3053">
        <v>27022.57</v>
      </c>
      <c r="P3053">
        <v>0</v>
      </c>
      <c r="Q3053" t="str">
        <f t="shared" si="94"/>
        <v>Retained</v>
      </c>
      <c r="R3053" t="str">
        <f t="shared" si="95"/>
        <v>Active</v>
      </c>
    </row>
    <row r="3054" spans="1:18" x14ac:dyDescent="0.25">
      <c r="A3054">
        <v>15791174</v>
      </c>
      <c r="B3054">
        <v>540</v>
      </c>
      <c r="C3054" t="s">
        <v>19</v>
      </c>
      <c r="D3054" t="s">
        <v>33</v>
      </c>
      <c r="E3054">
        <v>67</v>
      </c>
      <c r="F3054" t="s">
        <v>7840</v>
      </c>
      <c r="G3054">
        <v>1</v>
      </c>
      <c r="H3054" t="s">
        <v>19335</v>
      </c>
      <c r="I3054" s="6">
        <v>88382.01</v>
      </c>
      <c r="J3054" t="s">
        <v>19331</v>
      </c>
      <c r="K3054">
        <v>1</v>
      </c>
      <c r="L3054" t="s">
        <v>19333</v>
      </c>
      <c r="M3054" t="s">
        <v>14</v>
      </c>
      <c r="N3054" t="s">
        <v>14</v>
      </c>
      <c r="O3054">
        <v>59457</v>
      </c>
      <c r="P3054">
        <v>0</v>
      </c>
      <c r="Q3054" t="str">
        <f t="shared" si="94"/>
        <v>Retained</v>
      </c>
      <c r="R3054" t="str">
        <f t="shared" si="95"/>
        <v>Active</v>
      </c>
    </row>
    <row r="3055" spans="1:18" x14ac:dyDescent="0.25">
      <c r="A3055">
        <v>15602373</v>
      </c>
      <c r="B3055">
        <v>812</v>
      </c>
      <c r="C3055" t="s">
        <v>12</v>
      </c>
      <c r="D3055" t="s">
        <v>33</v>
      </c>
      <c r="E3055">
        <v>44</v>
      </c>
      <c r="F3055" t="s">
        <v>19334</v>
      </c>
      <c r="G3055">
        <v>4</v>
      </c>
      <c r="H3055" t="s">
        <v>19337</v>
      </c>
      <c r="I3055" s="6">
        <v>115049.15</v>
      </c>
      <c r="J3055" t="s">
        <v>19332</v>
      </c>
      <c r="K3055">
        <v>2</v>
      </c>
      <c r="L3055" t="s">
        <v>19331</v>
      </c>
      <c r="M3055" t="s">
        <v>24</v>
      </c>
      <c r="N3055" t="s">
        <v>24</v>
      </c>
      <c r="O3055">
        <v>165038.41</v>
      </c>
      <c r="P3055">
        <v>0</v>
      </c>
      <c r="Q3055" t="str">
        <f t="shared" si="94"/>
        <v>Retained</v>
      </c>
      <c r="R3055" t="str">
        <f t="shared" si="95"/>
        <v>Active</v>
      </c>
    </row>
    <row r="3056" spans="1:18" x14ac:dyDescent="0.25">
      <c r="A3056">
        <v>15762605</v>
      </c>
      <c r="B3056">
        <v>685</v>
      </c>
      <c r="C3056" t="s">
        <v>12</v>
      </c>
      <c r="D3056" t="s">
        <v>33</v>
      </c>
      <c r="E3056">
        <v>58</v>
      </c>
      <c r="F3056" t="s">
        <v>7840</v>
      </c>
      <c r="G3056">
        <v>1</v>
      </c>
      <c r="H3056" t="s">
        <v>19335</v>
      </c>
      <c r="I3056" s="6">
        <v>104796.54</v>
      </c>
      <c r="J3056" t="s">
        <v>19332</v>
      </c>
      <c r="K3056">
        <v>1</v>
      </c>
      <c r="L3056" t="s">
        <v>19333</v>
      </c>
      <c r="M3056" t="s">
        <v>14</v>
      </c>
      <c r="N3056" t="s">
        <v>14</v>
      </c>
      <c r="O3056">
        <v>154181.41</v>
      </c>
      <c r="P3056">
        <v>0</v>
      </c>
      <c r="Q3056" t="str">
        <f t="shared" si="94"/>
        <v>Retained</v>
      </c>
      <c r="R3056" t="str">
        <f t="shared" si="95"/>
        <v>Active</v>
      </c>
    </row>
    <row r="3057" spans="1:18" x14ac:dyDescent="0.25">
      <c r="A3057">
        <v>15598840</v>
      </c>
      <c r="B3057">
        <v>680</v>
      </c>
      <c r="C3057" t="s">
        <v>12</v>
      </c>
      <c r="D3057" t="s">
        <v>33</v>
      </c>
      <c r="E3057">
        <v>33</v>
      </c>
      <c r="F3057" t="s">
        <v>19334</v>
      </c>
      <c r="G3057">
        <v>1</v>
      </c>
      <c r="H3057" t="s">
        <v>19335</v>
      </c>
      <c r="I3057" s="6">
        <v>123082.08</v>
      </c>
      <c r="J3057" t="s">
        <v>19332</v>
      </c>
      <c r="K3057">
        <v>1</v>
      </c>
      <c r="L3057" t="s">
        <v>19333</v>
      </c>
      <c r="M3057" t="s">
        <v>24</v>
      </c>
      <c r="N3057" t="s">
        <v>24</v>
      </c>
      <c r="O3057">
        <v>134960.98000000001</v>
      </c>
      <c r="P3057">
        <v>0</v>
      </c>
      <c r="Q3057" t="str">
        <f t="shared" si="94"/>
        <v>Retained</v>
      </c>
      <c r="R3057" t="str">
        <f t="shared" si="95"/>
        <v>Active</v>
      </c>
    </row>
    <row r="3058" spans="1:18" x14ac:dyDescent="0.25">
      <c r="A3058">
        <v>15744279</v>
      </c>
      <c r="B3058">
        <v>680</v>
      </c>
      <c r="C3058" t="s">
        <v>19</v>
      </c>
      <c r="D3058" t="s">
        <v>13</v>
      </c>
      <c r="E3058">
        <v>58</v>
      </c>
      <c r="F3058" t="s">
        <v>7840</v>
      </c>
      <c r="G3058">
        <v>8</v>
      </c>
      <c r="H3058" t="s">
        <v>19336</v>
      </c>
      <c r="I3058" s="6">
        <v>0</v>
      </c>
      <c r="J3058" t="s">
        <v>19330</v>
      </c>
      <c r="K3058">
        <v>2</v>
      </c>
      <c r="L3058" t="s">
        <v>19331</v>
      </c>
      <c r="M3058" t="s">
        <v>14</v>
      </c>
      <c r="N3058" t="s">
        <v>14</v>
      </c>
      <c r="O3058">
        <v>65708.5</v>
      </c>
      <c r="P3058">
        <v>0</v>
      </c>
      <c r="Q3058" t="str">
        <f t="shared" si="94"/>
        <v>Retained</v>
      </c>
      <c r="R3058" t="str">
        <f t="shared" si="95"/>
        <v>Active</v>
      </c>
    </row>
    <row r="3059" spans="1:18" x14ac:dyDescent="0.25">
      <c r="A3059">
        <v>15670619</v>
      </c>
      <c r="B3059">
        <v>631</v>
      </c>
      <c r="C3059" t="s">
        <v>12</v>
      </c>
      <c r="D3059" t="s">
        <v>13</v>
      </c>
      <c r="E3059">
        <v>33</v>
      </c>
      <c r="F3059" t="s">
        <v>19334</v>
      </c>
      <c r="G3059">
        <v>8</v>
      </c>
      <c r="H3059" t="s">
        <v>19336</v>
      </c>
      <c r="I3059" s="6">
        <v>0</v>
      </c>
      <c r="J3059" t="s">
        <v>19330</v>
      </c>
      <c r="K3059">
        <v>2</v>
      </c>
      <c r="L3059" t="s">
        <v>19331</v>
      </c>
      <c r="M3059" t="s">
        <v>24</v>
      </c>
      <c r="N3059" t="s">
        <v>24</v>
      </c>
      <c r="O3059">
        <v>117374.22</v>
      </c>
      <c r="P3059">
        <v>0</v>
      </c>
      <c r="Q3059" t="str">
        <f t="shared" si="94"/>
        <v>Retained</v>
      </c>
      <c r="R3059" t="str">
        <f t="shared" si="95"/>
        <v>Active</v>
      </c>
    </row>
    <row r="3060" spans="1:18" x14ac:dyDescent="0.25">
      <c r="A3060">
        <v>15599533</v>
      </c>
      <c r="B3060">
        <v>569</v>
      </c>
      <c r="C3060" t="s">
        <v>12</v>
      </c>
      <c r="D3060" t="s">
        <v>13</v>
      </c>
      <c r="E3060">
        <v>43</v>
      </c>
      <c r="F3060" t="s">
        <v>19334</v>
      </c>
      <c r="G3060">
        <v>7</v>
      </c>
      <c r="H3060" t="s">
        <v>19337</v>
      </c>
      <c r="I3060" s="6">
        <v>0</v>
      </c>
      <c r="J3060" t="s">
        <v>19330</v>
      </c>
      <c r="K3060">
        <v>2</v>
      </c>
      <c r="L3060" t="s">
        <v>19331</v>
      </c>
      <c r="M3060" t="s">
        <v>14</v>
      </c>
      <c r="N3060" t="s">
        <v>14</v>
      </c>
      <c r="O3060">
        <v>77703.19</v>
      </c>
      <c r="P3060">
        <v>0</v>
      </c>
      <c r="Q3060" t="str">
        <f t="shared" si="94"/>
        <v>Retained</v>
      </c>
      <c r="R3060" t="str">
        <f t="shared" si="95"/>
        <v>Active</v>
      </c>
    </row>
    <row r="3061" spans="1:18" x14ac:dyDescent="0.25">
      <c r="A3061">
        <v>15757837</v>
      </c>
      <c r="B3061">
        <v>584</v>
      </c>
      <c r="C3061" t="s">
        <v>39</v>
      </c>
      <c r="D3061" t="s">
        <v>33</v>
      </c>
      <c r="E3061">
        <v>33</v>
      </c>
      <c r="F3061" t="s">
        <v>19334</v>
      </c>
      <c r="G3061">
        <v>3</v>
      </c>
      <c r="H3061" t="s">
        <v>19335</v>
      </c>
      <c r="I3061" s="6">
        <v>88311.48</v>
      </c>
      <c r="J3061" t="s">
        <v>19331</v>
      </c>
      <c r="K3061">
        <v>2</v>
      </c>
      <c r="L3061" t="s">
        <v>19331</v>
      </c>
      <c r="M3061" t="s">
        <v>14</v>
      </c>
      <c r="N3061" t="s">
        <v>14</v>
      </c>
      <c r="O3061">
        <v>177651.38</v>
      </c>
      <c r="P3061">
        <v>0</v>
      </c>
      <c r="Q3061" t="str">
        <f t="shared" si="94"/>
        <v>Retained</v>
      </c>
      <c r="R3061" t="str">
        <f t="shared" si="95"/>
        <v>Active</v>
      </c>
    </row>
    <row r="3062" spans="1:18" x14ac:dyDescent="0.25">
      <c r="A3062">
        <v>15697574</v>
      </c>
      <c r="B3062">
        <v>582</v>
      </c>
      <c r="C3062" t="s">
        <v>12</v>
      </c>
      <c r="D3062" t="s">
        <v>13</v>
      </c>
      <c r="E3062">
        <v>40</v>
      </c>
      <c r="F3062" t="s">
        <v>19334</v>
      </c>
      <c r="G3062">
        <v>9</v>
      </c>
      <c r="H3062" t="s">
        <v>19336</v>
      </c>
      <c r="I3062" s="6">
        <v>0</v>
      </c>
      <c r="J3062" t="s">
        <v>19330</v>
      </c>
      <c r="K3062">
        <v>3</v>
      </c>
      <c r="L3062" t="s">
        <v>19332</v>
      </c>
      <c r="M3062" t="s">
        <v>14</v>
      </c>
      <c r="N3062" t="s">
        <v>14</v>
      </c>
      <c r="O3062">
        <v>60954.45</v>
      </c>
      <c r="P3062">
        <v>0</v>
      </c>
      <c r="Q3062" t="str">
        <f t="shared" si="94"/>
        <v>Retained</v>
      </c>
      <c r="R3062" t="str">
        <f t="shared" si="95"/>
        <v>Active</v>
      </c>
    </row>
    <row r="3063" spans="1:18" x14ac:dyDescent="0.25">
      <c r="A3063">
        <v>15578738</v>
      </c>
      <c r="B3063">
        <v>609</v>
      </c>
      <c r="C3063" t="s">
        <v>12</v>
      </c>
      <c r="D3063" t="s">
        <v>33</v>
      </c>
      <c r="E3063">
        <v>32</v>
      </c>
      <c r="F3063" t="s">
        <v>19334</v>
      </c>
      <c r="G3063">
        <v>7</v>
      </c>
      <c r="H3063" t="s">
        <v>19337</v>
      </c>
      <c r="I3063" s="6">
        <v>71872.19</v>
      </c>
      <c r="J3063" t="s">
        <v>19331</v>
      </c>
      <c r="K3063">
        <v>1</v>
      </c>
      <c r="L3063" t="s">
        <v>19333</v>
      </c>
      <c r="M3063" t="s">
        <v>14</v>
      </c>
      <c r="N3063" t="s">
        <v>14</v>
      </c>
      <c r="O3063">
        <v>151924.9</v>
      </c>
      <c r="P3063">
        <v>0</v>
      </c>
      <c r="Q3063" t="str">
        <f t="shared" si="94"/>
        <v>Retained</v>
      </c>
      <c r="R3063" t="str">
        <f t="shared" si="95"/>
        <v>Active</v>
      </c>
    </row>
    <row r="3064" spans="1:18" x14ac:dyDescent="0.25">
      <c r="A3064">
        <v>15762228</v>
      </c>
      <c r="B3064">
        <v>506</v>
      </c>
      <c r="C3064" t="s">
        <v>19</v>
      </c>
      <c r="D3064" t="s">
        <v>33</v>
      </c>
      <c r="E3064">
        <v>35</v>
      </c>
      <c r="F3064" t="s">
        <v>19334</v>
      </c>
      <c r="G3064">
        <v>6</v>
      </c>
      <c r="H3064" t="s">
        <v>19337</v>
      </c>
      <c r="I3064" s="6">
        <v>110046.93</v>
      </c>
      <c r="J3064" t="s">
        <v>19332</v>
      </c>
      <c r="K3064">
        <v>2</v>
      </c>
      <c r="L3064" t="s">
        <v>19331</v>
      </c>
      <c r="M3064" t="s">
        <v>24</v>
      </c>
      <c r="N3064" t="s">
        <v>24</v>
      </c>
      <c r="O3064">
        <v>26318.73</v>
      </c>
      <c r="P3064">
        <v>0</v>
      </c>
      <c r="Q3064" t="str">
        <f t="shared" si="94"/>
        <v>Retained</v>
      </c>
      <c r="R3064" t="str">
        <f t="shared" si="95"/>
        <v>Active</v>
      </c>
    </row>
    <row r="3065" spans="1:18" x14ac:dyDescent="0.25">
      <c r="A3065">
        <v>15614827</v>
      </c>
      <c r="B3065">
        <v>503</v>
      </c>
      <c r="C3065" t="s">
        <v>12</v>
      </c>
      <c r="D3065" t="s">
        <v>33</v>
      </c>
      <c r="E3065">
        <v>42</v>
      </c>
      <c r="F3065" t="s">
        <v>19334</v>
      </c>
      <c r="G3065">
        <v>8</v>
      </c>
      <c r="H3065" t="s">
        <v>19336</v>
      </c>
      <c r="I3065" s="6">
        <v>104430.08</v>
      </c>
      <c r="J3065" t="s">
        <v>19332</v>
      </c>
      <c r="K3065">
        <v>1</v>
      </c>
      <c r="L3065" t="s">
        <v>19333</v>
      </c>
      <c r="M3065" t="s">
        <v>14</v>
      </c>
      <c r="N3065" t="s">
        <v>14</v>
      </c>
      <c r="O3065">
        <v>147557.71</v>
      </c>
      <c r="P3065">
        <v>0</v>
      </c>
      <c r="Q3065" t="str">
        <f t="shared" si="94"/>
        <v>Retained</v>
      </c>
      <c r="R3065" t="str">
        <f t="shared" si="95"/>
        <v>Active</v>
      </c>
    </row>
    <row r="3066" spans="1:18" x14ac:dyDescent="0.25">
      <c r="A3066">
        <v>15789815</v>
      </c>
      <c r="B3066">
        <v>503</v>
      </c>
      <c r="C3066" t="s">
        <v>12</v>
      </c>
      <c r="D3066" t="s">
        <v>13</v>
      </c>
      <c r="E3066">
        <v>28</v>
      </c>
      <c r="F3066" t="s">
        <v>83</v>
      </c>
      <c r="G3066">
        <v>5</v>
      </c>
      <c r="H3066" t="s">
        <v>19337</v>
      </c>
      <c r="I3066" s="6">
        <v>0</v>
      </c>
      <c r="J3066" t="s">
        <v>19330</v>
      </c>
      <c r="K3066">
        <v>2</v>
      </c>
      <c r="L3066" t="s">
        <v>19331</v>
      </c>
      <c r="M3066" t="s">
        <v>24</v>
      </c>
      <c r="N3066" t="s">
        <v>24</v>
      </c>
      <c r="O3066">
        <v>125918.17</v>
      </c>
      <c r="P3066">
        <v>0</v>
      </c>
      <c r="Q3066" t="str">
        <f t="shared" si="94"/>
        <v>Retained</v>
      </c>
      <c r="R3066" t="str">
        <f t="shared" si="95"/>
        <v>Active</v>
      </c>
    </row>
    <row r="3067" spans="1:18" x14ac:dyDescent="0.25">
      <c r="A3067">
        <v>15579781</v>
      </c>
      <c r="B3067">
        <v>806</v>
      </c>
      <c r="C3067" t="s">
        <v>39</v>
      </c>
      <c r="D3067" t="s">
        <v>33</v>
      </c>
      <c r="E3067">
        <v>31</v>
      </c>
      <c r="F3067" t="s">
        <v>19334</v>
      </c>
      <c r="G3067">
        <v>10</v>
      </c>
      <c r="H3067" t="s">
        <v>19336</v>
      </c>
      <c r="I3067" s="6">
        <v>138653.51</v>
      </c>
      <c r="J3067" t="s">
        <v>19332</v>
      </c>
      <c r="K3067">
        <v>1</v>
      </c>
      <c r="L3067" t="s">
        <v>19333</v>
      </c>
      <c r="M3067" t="s">
        <v>24</v>
      </c>
      <c r="N3067" t="s">
        <v>24</v>
      </c>
      <c r="O3067">
        <v>190803.37</v>
      </c>
      <c r="P3067">
        <v>0</v>
      </c>
      <c r="Q3067" t="str">
        <f t="shared" si="94"/>
        <v>Retained</v>
      </c>
      <c r="R3067" t="str">
        <f t="shared" si="95"/>
        <v>Active</v>
      </c>
    </row>
    <row r="3068" spans="1:18" x14ac:dyDescent="0.25">
      <c r="A3068">
        <v>15587013</v>
      </c>
      <c r="B3068">
        <v>653</v>
      </c>
      <c r="C3068" t="s">
        <v>12</v>
      </c>
      <c r="D3068" t="s">
        <v>13</v>
      </c>
      <c r="E3068">
        <v>31</v>
      </c>
      <c r="F3068" t="s">
        <v>19334</v>
      </c>
      <c r="G3068">
        <v>7</v>
      </c>
      <c r="H3068" t="s">
        <v>19337</v>
      </c>
      <c r="I3068" s="6">
        <v>102575.03999999999</v>
      </c>
      <c r="J3068" t="s">
        <v>19332</v>
      </c>
      <c r="K3068">
        <v>1</v>
      </c>
      <c r="L3068" t="s">
        <v>19333</v>
      </c>
      <c r="M3068" t="s">
        <v>14</v>
      </c>
      <c r="N3068" t="s">
        <v>14</v>
      </c>
      <c r="O3068">
        <v>11043.54</v>
      </c>
      <c r="P3068">
        <v>0</v>
      </c>
      <c r="Q3068" t="str">
        <f t="shared" si="94"/>
        <v>Retained</v>
      </c>
      <c r="R3068" t="str">
        <f t="shared" si="95"/>
        <v>Active</v>
      </c>
    </row>
    <row r="3069" spans="1:18" x14ac:dyDescent="0.25">
      <c r="A3069">
        <v>15570932</v>
      </c>
      <c r="B3069">
        <v>666</v>
      </c>
      <c r="C3069" t="s">
        <v>12</v>
      </c>
      <c r="D3069" t="s">
        <v>33</v>
      </c>
      <c r="E3069">
        <v>43</v>
      </c>
      <c r="F3069" t="s">
        <v>19334</v>
      </c>
      <c r="G3069">
        <v>7</v>
      </c>
      <c r="H3069" t="s">
        <v>19337</v>
      </c>
      <c r="I3069" s="6">
        <v>137780.74</v>
      </c>
      <c r="J3069" t="s">
        <v>19332</v>
      </c>
      <c r="K3069">
        <v>2</v>
      </c>
      <c r="L3069" t="s">
        <v>19331</v>
      </c>
      <c r="M3069" t="s">
        <v>14</v>
      </c>
      <c r="N3069" t="s">
        <v>14</v>
      </c>
      <c r="O3069">
        <v>119100.05</v>
      </c>
      <c r="P3069">
        <v>1</v>
      </c>
      <c r="Q3069" t="str">
        <f t="shared" si="94"/>
        <v>Churned</v>
      </c>
      <c r="R3069" t="str">
        <f t="shared" si="95"/>
        <v>Inactive</v>
      </c>
    </row>
    <row r="3070" spans="1:18" x14ac:dyDescent="0.25">
      <c r="A3070">
        <v>15794661</v>
      </c>
      <c r="B3070">
        <v>674</v>
      </c>
      <c r="C3070" t="s">
        <v>19</v>
      </c>
      <c r="D3070" t="s">
        <v>33</v>
      </c>
      <c r="E3070">
        <v>32</v>
      </c>
      <c r="F3070" t="s">
        <v>19334</v>
      </c>
      <c r="G3070">
        <v>2</v>
      </c>
      <c r="H3070" t="s">
        <v>19335</v>
      </c>
      <c r="I3070" s="6">
        <v>0</v>
      </c>
      <c r="J3070" t="s">
        <v>19330</v>
      </c>
      <c r="K3070">
        <v>2</v>
      </c>
      <c r="L3070" t="s">
        <v>19331</v>
      </c>
      <c r="M3070" t="s">
        <v>24</v>
      </c>
      <c r="N3070" t="s">
        <v>24</v>
      </c>
      <c r="O3070">
        <v>140579.17000000001</v>
      </c>
      <c r="P3070">
        <v>0</v>
      </c>
      <c r="Q3070" t="str">
        <f t="shared" si="94"/>
        <v>Retained</v>
      </c>
      <c r="R3070" t="str">
        <f t="shared" si="95"/>
        <v>Active</v>
      </c>
    </row>
    <row r="3071" spans="1:18" x14ac:dyDescent="0.25">
      <c r="A3071">
        <v>15581654</v>
      </c>
      <c r="B3071">
        <v>798</v>
      </c>
      <c r="C3071" t="s">
        <v>12</v>
      </c>
      <c r="D3071" t="s">
        <v>33</v>
      </c>
      <c r="E3071">
        <v>32</v>
      </c>
      <c r="F3071" t="s">
        <v>19334</v>
      </c>
      <c r="G3071">
        <v>7</v>
      </c>
      <c r="H3071" t="s">
        <v>19337</v>
      </c>
      <c r="I3071" s="6">
        <v>0</v>
      </c>
      <c r="J3071" t="s">
        <v>19330</v>
      </c>
      <c r="K3071">
        <v>2</v>
      </c>
      <c r="L3071" t="s">
        <v>19331</v>
      </c>
      <c r="M3071" t="s">
        <v>14</v>
      </c>
      <c r="N3071" t="s">
        <v>14</v>
      </c>
      <c r="O3071">
        <v>37731.949999999997</v>
      </c>
      <c r="P3071">
        <v>0</v>
      </c>
      <c r="Q3071" t="str">
        <f t="shared" si="94"/>
        <v>Retained</v>
      </c>
      <c r="R3071" t="str">
        <f t="shared" si="95"/>
        <v>Active</v>
      </c>
    </row>
    <row r="3072" spans="1:18" x14ac:dyDescent="0.25">
      <c r="A3072">
        <v>15644296</v>
      </c>
      <c r="B3072">
        <v>740</v>
      </c>
      <c r="C3072" t="s">
        <v>12</v>
      </c>
      <c r="D3072" t="s">
        <v>13</v>
      </c>
      <c r="E3072">
        <v>30</v>
      </c>
      <c r="F3072" t="s">
        <v>19334</v>
      </c>
      <c r="G3072">
        <v>8</v>
      </c>
      <c r="H3072" t="s">
        <v>19336</v>
      </c>
      <c r="I3072" s="6">
        <v>105209.54</v>
      </c>
      <c r="J3072" t="s">
        <v>19332</v>
      </c>
      <c r="K3072">
        <v>1</v>
      </c>
      <c r="L3072" t="s">
        <v>19333</v>
      </c>
      <c r="M3072" t="s">
        <v>24</v>
      </c>
      <c r="N3072" t="s">
        <v>24</v>
      </c>
      <c r="O3072">
        <v>1852.58</v>
      </c>
      <c r="P3072">
        <v>0</v>
      </c>
      <c r="Q3072" t="str">
        <f t="shared" si="94"/>
        <v>Retained</v>
      </c>
      <c r="R3072" t="str">
        <f t="shared" si="95"/>
        <v>Active</v>
      </c>
    </row>
    <row r="3073" spans="1:18" x14ac:dyDescent="0.25">
      <c r="A3073">
        <v>15614420</v>
      </c>
      <c r="B3073">
        <v>531</v>
      </c>
      <c r="C3073" t="s">
        <v>39</v>
      </c>
      <c r="D3073" t="s">
        <v>13</v>
      </c>
      <c r="E3073">
        <v>32</v>
      </c>
      <c r="F3073" t="s">
        <v>19334</v>
      </c>
      <c r="G3073">
        <v>0</v>
      </c>
      <c r="H3073" t="s">
        <v>19335</v>
      </c>
      <c r="I3073" s="6">
        <v>109570.21</v>
      </c>
      <c r="J3073" t="s">
        <v>19332</v>
      </c>
      <c r="K3073">
        <v>2</v>
      </c>
      <c r="L3073" t="s">
        <v>19331</v>
      </c>
      <c r="M3073" t="s">
        <v>14</v>
      </c>
      <c r="N3073" t="s">
        <v>14</v>
      </c>
      <c r="O3073">
        <v>172049.84</v>
      </c>
      <c r="P3073">
        <v>0</v>
      </c>
      <c r="Q3073" t="str">
        <f t="shared" si="94"/>
        <v>Retained</v>
      </c>
      <c r="R3073" t="str">
        <f t="shared" si="95"/>
        <v>Active</v>
      </c>
    </row>
    <row r="3074" spans="1:18" x14ac:dyDescent="0.25">
      <c r="A3074">
        <v>15609653</v>
      </c>
      <c r="B3074">
        <v>614</v>
      </c>
      <c r="C3074" t="s">
        <v>39</v>
      </c>
      <c r="D3074" t="s">
        <v>13</v>
      </c>
      <c r="E3074">
        <v>44</v>
      </c>
      <c r="F3074" t="s">
        <v>19334</v>
      </c>
      <c r="G3074">
        <v>6</v>
      </c>
      <c r="H3074" t="s">
        <v>19337</v>
      </c>
      <c r="I3074" s="6">
        <v>118715.86</v>
      </c>
      <c r="J3074" t="s">
        <v>19332</v>
      </c>
      <c r="K3074">
        <v>1</v>
      </c>
      <c r="L3074" t="s">
        <v>19333</v>
      </c>
      <c r="M3074" t="s">
        <v>24</v>
      </c>
      <c r="N3074" t="s">
        <v>24</v>
      </c>
      <c r="O3074">
        <v>133591.10999999999</v>
      </c>
      <c r="P3074">
        <v>1</v>
      </c>
      <c r="Q3074" t="str">
        <f t="shared" si="94"/>
        <v>Churned</v>
      </c>
      <c r="R3074" t="str">
        <f t="shared" si="95"/>
        <v>Inactive</v>
      </c>
    </row>
    <row r="3075" spans="1:18" x14ac:dyDescent="0.25">
      <c r="A3075">
        <v>15594577</v>
      </c>
      <c r="B3075">
        <v>556</v>
      </c>
      <c r="C3075" t="s">
        <v>12</v>
      </c>
      <c r="D3075" t="s">
        <v>33</v>
      </c>
      <c r="E3075">
        <v>35</v>
      </c>
      <c r="F3075" t="s">
        <v>19334</v>
      </c>
      <c r="G3075">
        <v>10</v>
      </c>
      <c r="H3075" t="s">
        <v>19336</v>
      </c>
      <c r="I3075" s="6">
        <v>0</v>
      </c>
      <c r="J3075" t="s">
        <v>19330</v>
      </c>
      <c r="K3075">
        <v>2</v>
      </c>
      <c r="L3075" t="s">
        <v>19331</v>
      </c>
      <c r="M3075" t="s">
        <v>14</v>
      </c>
      <c r="N3075" t="s">
        <v>14</v>
      </c>
      <c r="O3075">
        <v>192751.18</v>
      </c>
      <c r="P3075">
        <v>0</v>
      </c>
      <c r="Q3075" t="str">
        <f t="shared" ref="Q3075:Q3138" si="96">IF(P3075=1,"Churned", "Retained")</f>
        <v>Retained</v>
      </c>
      <c r="R3075" t="str">
        <f t="shared" ref="R3075:R3138" si="97">IF(P3075=1,"Inactive","Active")</f>
        <v>Active</v>
      </c>
    </row>
    <row r="3076" spans="1:18" x14ac:dyDescent="0.25">
      <c r="A3076">
        <v>15584114</v>
      </c>
      <c r="B3076">
        <v>678</v>
      </c>
      <c r="C3076" t="s">
        <v>39</v>
      </c>
      <c r="D3076" t="s">
        <v>13</v>
      </c>
      <c r="E3076">
        <v>43</v>
      </c>
      <c r="F3076" t="s">
        <v>19334</v>
      </c>
      <c r="G3076">
        <v>2</v>
      </c>
      <c r="H3076" t="s">
        <v>19335</v>
      </c>
      <c r="I3076" s="6">
        <v>153393.18</v>
      </c>
      <c r="J3076" t="s">
        <v>19332</v>
      </c>
      <c r="K3076">
        <v>2</v>
      </c>
      <c r="L3076" t="s">
        <v>19331</v>
      </c>
      <c r="M3076" t="s">
        <v>14</v>
      </c>
      <c r="N3076" t="s">
        <v>14</v>
      </c>
      <c r="O3076">
        <v>193828.27</v>
      </c>
      <c r="P3076">
        <v>0</v>
      </c>
      <c r="Q3076" t="str">
        <f t="shared" si="96"/>
        <v>Retained</v>
      </c>
      <c r="R3076" t="str">
        <f t="shared" si="97"/>
        <v>Active</v>
      </c>
    </row>
    <row r="3077" spans="1:18" x14ac:dyDescent="0.25">
      <c r="A3077">
        <v>15673367</v>
      </c>
      <c r="B3077">
        <v>587</v>
      </c>
      <c r="C3077" t="s">
        <v>39</v>
      </c>
      <c r="D3077" t="s">
        <v>33</v>
      </c>
      <c r="E3077">
        <v>33</v>
      </c>
      <c r="F3077" t="s">
        <v>19334</v>
      </c>
      <c r="G3077">
        <v>6</v>
      </c>
      <c r="H3077" t="s">
        <v>19337</v>
      </c>
      <c r="I3077" s="6">
        <v>132603.35999999999</v>
      </c>
      <c r="J3077" t="s">
        <v>19332</v>
      </c>
      <c r="K3077">
        <v>1</v>
      </c>
      <c r="L3077" t="s">
        <v>19333</v>
      </c>
      <c r="M3077" t="s">
        <v>24</v>
      </c>
      <c r="N3077" t="s">
        <v>24</v>
      </c>
      <c r="O3077">
        <v>55775.72</v>
      </c>
      <c r="P3077">
        <v>0</v>
      </c>
      <c r="Q3077" t="str">
        <f t="shared" si="96"/>
        <v>Retained</v>
      </c>
      <c r="R3077" t="str">
        <f t="shared" si="97"/>
        <v>Active</v>
      </c>
    </row>
    <row r="3078" spans="1:18" x14ac:dyDescent="0.25">
      <c r="A3078">
        <v>15685576</v>
      </c>
      <c r="B3078">
        <v>527</v>
      </c>
      <c r="C3078" t="s">
        <v>19</v>
      </c>
      <c r="D3078" t="s">
        <v>13</v>
      </c>
      <c r="E3078">
        <v>36</v>
      </c>
      <c r="F3078" t="s">
        <v>19334</v>
      </c>
      <c r="G3078">
        <v>6</v>
      </c>
      <c r="H3078" t="s">
        <v>19337</v>
      </c>
      <c r="I3078" s="6">
        <v>0</v>
      </c>
      <c r="J3078" t="s">
        <v>19330</v>
      </c>
      <c r="K3078">
        <v>2</v>
      </c>
      <c r="L3078" t="s">
        <v>19331</v>
      </c>
      <c r="M3078" t="s">
        <v>14</v>
      </c>
      <c r="N3078" t="s">
        <v>14</v>
      </c>
      <c r="O3078">
        <v>102280.29</v>
      </c>
      <c r="P3078">
        <v>0</v>
      </c>
      <c r="Q3078" t="str">
        <f t="shared" si="96"/>
        <v>Retained</v>
      </c>
      <c r="R3078" t="str">
        <f t="shared" si="97"/>
        <v>Active</v>
      </c>
    </row>
    <row r="3079" spans="1:18" x14ac:dyDescent="0.25">
      <c r="A3079">
        <v>15774727</v>
      </c>
      <c r="B3079">
        <v>757</v>
      </c>
      <c r="C3079" t="s">
        <v>39</v>
      </c>
      <c r="D3079" t="s">
        <v>13</v>
      </c>
      <c r="E3079">
        <v>34</v>
      </c>
      <c r="F3079" t="s">
        <v>19334</v>
      </c>
      <c r="G3079">
        <v>1</v>
      </c>
      <c r="H3079" t="s">
        <v>19335</v>
      </c>
      <c r="I3079" s="6">
        <v>129398.01</v>
      </c>
      <c r="J3079" t="s">
        <v>19332</v>
      </c>
      <c r="K3079">
        <v>2</v>
      </c>
      <c r="L3079" t="s">
        <v>19331</v>
      </c>
      <c r="M3079" t="s">
        <v>24</v>
      </c>
      <c r="N3079" t="s">
        <v>24</v>
      </c>
      <c r="O3079">
        <v>44965.440000000002</v>
      </c>
      <c r="P3079">
        <v>0</v>
      </c>
      <c r="Q3079" t="str">
        <f t="shared" si="96"/>
        <v>Retained</v>
      </c>
      <c r="R3079" t="str">
        <f t="shared" si="97"/>
        <v>Active</v>
      </c>
    </row>
    <row r="3080" spans="1:18" x14ac:dyDescent="0.25">
      <c r="A3080">
        <v>15694288</v>
      </c>
      <c r="B3080">
        <v>468</v>
      </c>
      <c r="C3080" t="s">
        <v>19</v>
      </c>
      <c r="D3080" t="s">
        <v>33</v>
      </c>
      <c r="E3080">
        <v>28</v>
      </c>
      <c r="F3080" t="s">
        <v>83</v>
      </c>
      <c r="G3080">
        <v>3</v>
      </c>
      <c r="H3080" t="s">
        <v>19335</v>
      </c>
      <c r="I3080" s="6">
        <v>0</v>
      </c>
      <c r="J3080" t="s">
        <v>19330</v>
      </c>
      <c r="K3080">
        <v>2</v>
      </c>
      <c r="L3080" t="s">
        <v>19331</v>
      </c>
      <c r="M3080" t="s">
        <v>24</v>
      </c>
      <c r="N3080" t="s">
        <v>24</v>
      </c>
      <c r="O3080">
        <v>170661.02</v>
      </c>
      <c r="P3080">
        <v>0</v>
      </c>
      <c r="Q3080" t="str">
        <f t="shared" si="96"/>
        <v>Retained</v>
      </c>
      <c r="R3080" t="str">
        <f t="shared" si="97"/>
        <v>Active</v>
      </c>
    </row>
    <row r="3081" spans="1:18" x14ac:dyDescent="0.25">
      <c r="A3081">
        <v>15603319</v>
      </c>
      <c r="B3081">
        <v>693</v>
      </c>
      <c r="C3081" t="s">
        <v>12</v>
      </c>
      <c r="D3081" t="s">
        <v>33</v>
      </c>
      <c r="E3081">
        <v>29</v>
      </c>
      <c r="F3081" t="s">
        <v>83</v>
      </c>
      <c r="G3081">
        <v>2</v>
      </c>
      <c r="H3081" t="s">
        <v>19335</v>
      </c>
      <c r="I3081" s="6">
        <v>151352.74</v>
      </c>
      <c r="J3081" t="s">
        <v>19332</v>
      </c>
      <c r="K3081">
        <v>1</v>
      </c>
      <c r="L3081" t="s">
        <v>19333</v>
      </c>
      <c r="M3081" t="s">
        <v>24</v>
      </c>
      <c r="N3081" t="s">
        <v>24</v>
      </c>
      <c r="O3081">
        <v>197145.89</v>
      </c>
      <c r="P3081">
        <v>0</v>
      </c>
      <c r="Q3081" t="str">
        <f t="shared" si="96"/>
        <v>Retained</v>
      </c>
      <c r="R3081" t="str">
        <f t="shared" si="97"/>
        <v>Active</v>
      </c>
    </row>
    <row r="3082" spans="1:18" x14ac:dyDescent="0.25">
      <c r="A3082">
        <v>15759066</v>
      </c>
      <c r="B3082">
        <v>483</v>
      </c>
      <c r="C3082" t="s">
        <v>12</v>
      </c>
      <c r="D3082" t="s">
        <v>13</v>
      </c>
      <c r="E3082">
        <v>44</v>
      </c>
      <c r="F3082" t="s">
        <v>19334</v>
      </c>
      <c r="G3082">
        <v>5</v>
      </c>
      <c r="H3082" t="s">
        <v>19337</v>
      </c>
      <c r="I3082" s="6">
        <v>136836.49</v>
      </c>
      <c r="J3082" t="s">
        <v>19332</v>
      </c>
      <c r="K3082">
        <v>1</v>
      </c>
      <c r="L3082" t="s">
        <v>19333</v>
      </c>
      <c r="M3082" t="s">
        <v>24</v>
      </c>
      <c r="N3082" t="s">
        <v>24</v>
      </c>
      <c r="O3082">
        <v>192359.9</v>
      </c>
      <c r="P3082">
        <v>1</v>
      </c>
      <c r="Q3082" t="str">
        <f t="shared" si="96"/>
        <v>Churned</v>
      </c>
      <c r="R3082" t="str">
        <f t="shared" si="97"/>
        <v>Inactive</v>
      </c>
    </row>
    <row r="3083" spans="1:18" x14ac:dyDescent="0.25">
      <c r="A3083">
        <v>15814816</v>
      </c>
      <c r="B3083">
        <v>466</v>
      </c>
      <c r="C3083" t="s">
        <v>12</v>
      </c>
      <c r="D3083" t="s">
        <v>33</v>
      </c>
      <c r="E3083">
        <v>40</v>
      </c>
      <c r="F3083" t="s">
        <v>19334</v>
      </c>
      <c r="G3083">
        <v>4</v>
      </c>
      <c r="H3083" t="s">
        <v>19337</v>
      </c>
      <c r="I3083" s="6">
        <v>91592.06</v>
      </c>
      <c r="J3083" t="s">
        <v>19331</v>
      </c>
      <c r="K3083">
        <v>1</v>
      </c>
      <c r="L3083" t="s">
        <v>19333</v>
      </c>
      <c r="M3083" t="s">
        <v>24</v>
      </c>
      <c r="N3083" t="s">
        <v>24</v>
      </c>
      <c r="O3083">
        <v>141210.18</v>
      </c>
      <c r="P3083">
        <v>1</v>
      </c>
      <c r="Q3083" t="str">
        <f t="shared" si="96"/>
        <v>Churned</v>
      </c>
      <c r="R3083" t="str">
        <f t="shared" si="97"/>
        <v>Inactive</v>
      </c>
    </row>
    <row r="3084" spans="1:18" x14ac:dyDescent="0.25">
      <c r="A3084">
        <v>15724402</v>
      </c>
      <c r="B3084">
        <v>770</v>
      </c>
      <c r="C3084" t="s">
        <v>12</v>
      </c>
      <c r="D3084" t="s">
        <v>13</v>
      </c>
      <c r="E3084">
        <v>30</v>
      </c>
      <c r="F3084" t="s">
        <v>19334</v>
      </c>
      <c r="G3084">
        <v>8</v>
      </c>
      <c r="H3084" t="s">
        <v>19336</v>
      </c>
      <c r="I3084" s="6">
        <v>0</v>
      </c>
      <c r="J3084" t="s">
        <v>19330</v>
      </c>
      <c r="K3084">
        <v>2</v>
      </c>
      <c r="L3084" t="s">
        <v>19331</v>
      </c>
      <c r="M3084" t="s">
        <v>24</v>
      </c>
      <c r="N3084" t="s">
        <v>24</v>
      </c>
      <c r="O3084">
        <v>100557.03</v>
      </c>
      <c r="P3084">
        <v>0</v>
      </c>
      <c r="Q3084" t="str">
        <f t="shared" si="96"/>
        <v>Retained</v>
      </c>
      <c r="R3084" t="str">
        <f t="shared" si="97"/>
        <v>Active</v>
      </c>
    </row>
    <row r="3085" spans="1:18" x14ac:dyDescent="0.25">
      <c r="A3085">
        <v>15571059</v>
      </c>
      <c r="B3085">
        <v>734</v>
      </c>
      <c r="C3085" t="s">
        <v>12</v>
      </c>
      <c r="D3085" t="s">
        <v>13</v>
      </c>
      <c r="E3085">
        <v>54</v>
      </c>
      <c r="F3085" t="s">
        <v>7840</v>
      </c>
      <c r="G3085">
        <v>3</v>
      </c>
      <c r="H3085" t="s">
        <v>19335</v>
      </c>
      <c r="I3085" s="6">
        <v>0</v>
      </c>
      <c r="J3085" t="s">
        <v>19330</v>
      </c>
      <c r="K3085">
        <v>1</v>
      </c>
      <c r="L3085" t="s">
        <v>19333</v>
      </c>
      <c r="M3085" t="s">
        <v>24</v>
      </c>
      <c r="N3085" t="s">
        <v>24</v>
      </c>
      <c r="O3085">
        <v>130805.54</v>
      </c>
      <c r="P3085">
        <v>1</v>
      </c>
      <c r="Q3085" t="str">
        <f t="shared" si="96"/>
        <v>Churned</v>
      </c>
      <c r="R3085" t="str">
        <f t="shared" si="97"/>
        <v>Inactive</v>
      </c>
    </row>
    <row r="3086" spans="1:18" x14ac:dyDescent="0.25">
      <c r="A3086">
        <v>15674206</v>
      </c>
      <c r="B3086">
        <v>716</v>
      </c>
      <c r="C3086" t="s">
        <v>12</v>
      </c>
      <c r="D3086" t="s">
        <v>13</v>
      </c>
      <c r="E3086">
        <v>22</v>
      </c>
      <c r="F3086" t="s">
        <v>83</v>
      </c>
      <c r="G3086">
        <v>8</v>
      </c>
      <c r="H3086" t="s">
        <v>19336</v>
      </c>
      <c r="I3086" s="6">
        <v>0</v>
      </c>
      <c r="J3086" t="s">
        <v>19330</v>
      </c>
      <c r="K3086">
        <v>2</v>
      </c>
      <c r="L3086" t="s">
        <v>19331</v>
      </c>
      <c r="M3086" t="s">
        <v>14</v>
      </c>
      <c r="N3086" t="s">
        <v>14</v>
      </c>
      <c r="O3086">
        <v>92606.98</v>
      </c>
      <c r="P3086">
        <v>0</v>
      </c>
      <c r="Q3086" t="str">
        <f t="shared" si="96"/>
        <v>Retained</v>
      </c>
      <c r="R3086" t="str">
        <f t="shared" si="97"/>
        <v>Active</v>
      </c>
    </row>
    <row r="3087" spans="1:18" x14ac:dyDescent="0.25">
      <c r="A3087">
        <v>15715160</v>
      </c>
      <c r="B3087">
        <v>439</v>
      </c>
      <c r="C3087" t="s">
        <v>12</v>
      </c>
      <c r="D3087" t="s">
        <v>33</v>
      </c>
      <c r="E3087">
        <v>36</v>
      </c>
      <c r="F3087" t="s">
        <v>19334</v>
      </c>
      <c r="G3087">
        <v>2</v>
      </c>
      <c r="H3087" t="s">
        <v>19335</v>
      </c>
      <c r="I3087" s="6">
        <v>165536.28</v>
      </c>
      <c r="J3087" t="s">
        <v>19332</v>
      </c>
      <c r="K3087">
        <v>2</v>
      </c>
      <c r="L3087" t="s">
        <v>19331</v>
      </c>
      <c r="M3087" t="s">
        <v>14</v>
      </c>
      <c r="N3087" t="s">
        <v>14</v>
      </c>
      <c r="O3087">
        <v>123956.83</v>
      </c>
      <c r="P3087">
        <v>0</v>
      </c>
      <c r="Q3087" t="str">
        <f t="shared" si="96"/>
        <v>Retained</v>
      </c>
      <c r="R3087" t="str">
        <f t="shared" si="97"/>
        <v>Active</v>
      </c>
    </row>
    <row r="3088" spans="1:18" x14ac:dyDescent="0.25">
      <c r="A3088">
        <v>15730448</v>
      </c>
      <c r="B3088">
        <v>538</v>
      </c>
      <c r="C3088" t="s">
        <v>39</v>
      </c>
      <c r="D3088" t="s">
        <v>33</v>
      </c>
      <c r="E3088">
        <v>25</v>
      </c>
      <c r="F3088" t="s">
        <v>83</v>
      </c>
      <c r="G3088">
        <v>5</v>
      </c>
      <c r="H3088" t="s">
        <v>19337</v>
      </c>
      <c r="I3088" s="6">
        <v>62482.95</v>
      </c>
      <c r="J3088" t="s">
        <v>19331</v>
      </c>
      <c r="K3088">
        <v>1</v>
      </c>
      <c r="L3088" t="s">
        <v>19333</v>
      </c>
      <c r="M3088" t="s">
        <v>14</v>
      </c>
      <c r="N3088" t="s">
        <v>14</v>
      </c>
      <c r="O3088">
        <v>102758.43</v>
      </c>
      <c r="P3088">
        <v>0</v>
      </c>
      <c r="Q3088" t="str">
        <f t="shared" si="96"/>
        <v>Retained</v>
      </c>
      <c r="R3088" t="str">
        <f t="shared" si="97"/>
        <v>Active</v>
      </c>
    </row>
    <row r="3089" spans="1:18" x14ac:dyDescent="0.25">
      <c r="A3089">
        <v>15662067</v>
      </c>
      <c r="B3089">
        <v>743</v>
      </c>
      <c r="C3089" t="s">
        <v>12</v>
      </c>
      <c r="D3089" t="s">
        <v>33</v>
      </c>
      <c r="E3089">
        <v>40</v>
      </c>
      <c r="F3089" t="s">
        <v>19334</v>
      </c>
      <c r="G3089">
        <v>8</v>
      </c>
      <c r="H3089" t="s">
        <v>19336</v>
      </c>
      <c r="I3089" s="6">
        <v>68155.59</v>
      </c>
      <c r="J3089" t="s">
        <v>19331</v>
      </c>
      <c r="K3089">
        <v>1</v>
      </c>
      <c r="L3089" t="s">
        <v>19333</v>
      </c>
      <c r="M3089" t="s">
        <v>24</v>
      </c>
      <c r="N3089" t="s">
        <v>24</v>
      </c>
      <c r="O3089">
        <v>94876.65</v>
      </c>
      <c r="P3089">
        <v>0</v>
      </c>
      <c r="Q3089" t="str">
        <f t="shared" si="96"/>
        <v>Retained</v>
      </c>
      <c r="R3089" t="str">
        <f t="shared" si="97"/>
        <v>Active</v>
      </c>
    </row>
    <row r="3090" spans="1:18" x14ac:dyDescent="0.25">
      <c r="A3090">
        <v>15779581</v>
      </c>
      <c r="B3090">
        <v>734</v>
      </c>
      <c r="C3090" t="s">
        <v>19</v>
      </c>
      <c r="D3090" t="s">
        <v>13</v>
      </c>
      <c r="E3090">
        <v>43</v>
      </c>
      <c r="F3090" t="s">
        <v>19334</v>
      </c>
      <c r="G3090">
        <v>3</v>
      </c>
      <c r="H3090" t="s">
        <v>19335</v>
      </c>
      <c r="I3090" s="6">
        <v>55853.33</v>
      </c>
      <c r="J3090" t="s">
        <v>19331</v>
      </c>
      <c r="K3090">
        <v>2</v>
      </c>
      <c r="L3090" t="s">
        <v>19331</v>
      </c>
      <c r="M3090" t="s">
        <v>14</v>
      </c>
      <c r="N3090" t="s">
        <v>14</v>
      </c>
      <c r="O3090">
        <v>94811.85</v>
      </c>
      <c r="P3090">
        <v>1</v>
      </c>
      <c r="Q3090" t="str">
        <f t="shared" si="96"/>
        <v>Churned</v>
      </c>
      <c r="R3090" t="str">
        <f t="shared" si="97"/>
        <v>Inactive</v>
      </c>
    </row>
    <row r="3091" spans="1:18" x14ac:dyDescent="0.25">
      <c r="A3091">
        <v>15662901</v>
      </c>
      <c r="B3091">
        <v>656</v>
      </c>
      <c r="C3091" t="s">
        <v>12</v>
      </c>
      <c r="D3091" t="s">
        <v>33</v>
      </c>
      <c r="E3091">
        <v>37</v>
      </c>
      <c r="F3091" t="s">
        <v>19334</v>
      </c>
      <c r="G3091">
        <v>2</v>
      </c>
      <c r="H3091" t="s">
        <v>19335</v>
      </c>
      <c r="I3091" s="6">
        <v>0</v>
      </c>
      <c r="J3091" t="s">
        <v>19330</v>
      </c>
      <c r="K3091">
        <v>2</v>
      </c>
      <c r="L3091" t="s">
        <v>19331</v>
      </c>
      <c r="M3091" t="s">
        <v>14</v>
      </c>
      <c r="N3091" t="s">
        <v>14</v>
      </c>
      <c r="O3091">
        <v>67840.81</v>
      </c>
      <c r="P3091">
        <v>0</v>
      </c>
      <c r="Q3091" t="str">
        <f t="shared" si="96"/>
        <v>Retained</v>
      </c>
      <c r="R3091" t="str">
        <f t="shared" si="97"/>
        <v>Active</v>
      </c>
    </row>
    <row r="3092" spans="1:18" x14ac:dyDescent="0.25">
      <c r="A3092">
        <v>15689751</v>
      </c>
      <c r="B3092">
        <v>666</v>
      </c>
      <c r="C3092" t="s">
        <v>12</v>
      </c>
      <c r="D3092" t="s">
        <v>13</v>
      </c>
      <c r="E3092">
        <v>31</v>
      </c>
      <c r="F3092" t="s">
        <v>19334</v>
      </c>
      <c r="G3092">
        <v>2</v>
      </c>
      <c r="H3092" t="s">
        <v>19335</v>
      </c>
      <c r="I3092" s="6">
        <v>79589.429999999993</v>
      </c>
      <c r="J3092" t="s">
        <v>19331</v>
      </c>
      <c r="K3092">
        <v>1</v>
      </c>
      <c r="L3092" t="s">
        <v>19333</v>
      </c>
      <c r="M3092" t="s">
        <v>24</v>
      </c>
      <c r="N3092" t="s">
        <v>24</v>
      </c>
      <c r="O3092">
        <v>4050.57</v>
      </c>
      <c r="P3092">
        <v>0</v>
      </c>
      <c r="Q3092" t="str">
        <f t="shared" si="96"/>
        <v>Retained</v>
      </c>
      <c r="R3092" t="str">
        <f t="shared" si="97"/>
        <v>Active</v>
      </c>
    </row>
    <row r="3093" spans="1:18" x14ac:dyDescent="0.25">
      <c r="A3093">
        <v>15667742</v>
      </c>
      <c r="B3093">
        <v>627</v>
      </c>
      <c r="C3093" t="s">
        <v>19</v>
      </c>
      <c r="D3093" t="s">
        <v>33</v>
      </c>
      <c r="E3093">
        <v>41</v>
      </c>
      <c r="F3093" t="s">
        <v>19334</v>
      </c>
      <c r="G3093">
        <v>5</v>
      </c>
      <c r="H3093" t="s">
        <v>19337</v>
      </c>
      <c r="I3093" s="6">
        <v>100880.76</v>
      </c>
      <c r="J3093" t="s">
        <v>19332</v>
      </c>
      <c r="K3093">
        <v>1</v>
      </c>
      <c r="L3093" t="s">
        <v>19333</v>
      </c>
      <c r="M3093" t="s">
        <v>14</v>
      </c>
      <c r="N3093" t="s">
        <v>14</v>
      </c>
      <c r="O3093">
        <v>134665.25</v>
      </c>
      <c r="P3093">
        <v>0</v>
      </c>
      <c r="Q3093" t="str">
        <f t="shared" si="96"/>
        <v>Retained</v>
      </c>
      <c r="R3093" t="str">
        <f t="shared" si="97"/>
        <v>Active</v>
      </c>
    </row>
    <row r="3094" spans="1:18" x14ac:dyDescent="0.25">
      <c r="A3094">
        <v>15738448</v>
      </c>
      <c r="B3094">
        <v>480</v>
      </c>
      <c r="C3094" t="s">
        <v>39</v>
      </c>
      <c r="D3094" t="s">
        <v>13</v>
      </c>
      <c r="E3094">
        <v>25</v>
      </c>
      <c r="F3094" t="s">
        <v>83</v>
      </c>
      <c r="G3094">
        <v>3</v>
      </c>
      <c r="H3094" t="s">
        <v>19335</v>
      </c>
      <c r="I3094" s="6">
        <v>174330.35</v>
      </c>
      <c r="J3094" t="s">
        <v>19332</v>
      </c>
      <c r="K3094">
        <v>2</v>
      </c>
      <c r="L3094" t="s">
        <v>19331</v>
      </c>
      <c r="M3094" t="s">
        <v>24</v>
      </c>
      <c r="N3094" t="s">
        <v>24</v>
      </c>
      <c r="O3094">
        <v>181647.13</v>
      </c>
      <c r="P3094">
        <v>0</v>
      </c>
      <c r="Q3094" t="str">
        <f t="shared" si="96"/>
        <v>Retained</v>
      </c>
      <c r="R3094" t="str">
        <f t="shared" si="97"/>
        <v>Active</v>
      </c>
    </row>
    <row r="3095" spans="1:18" x14ac:dyDescent="0.25">
      <c r="A3095">
        <v>15680243</v>
      </c>
      <c r="B3095">
        <v>792</v>
      </c>
      <c r="C3095" t="s">
        <v>12</v>
      </c>
      <c r="D3095" t="s">
        <v>33</v>
      </c>
      <c r="E3095">
        <v>19</v>
      </c>
      <c r="F3095" t="s">
        <v>83</v>
      </c>
      <c r="G3095">
        <v>7</v>
      </c>
      <c r="H3095" t="s">
        <v>19337</v>
      </c>
      <c r="I3095" s="6">
        <v>143390.51</v>
      </c>
      <c r="J3095" t="s">
        <v>19332</v>
      </c>
      <c r="K3095">
        <v>1</v>
      </c>
      <c r="L3095" t="s">
        <v>19333</v>
      </c>
      <c r="M3095" t="s">
        <v>24</v>
      </c>
      <c r="N3095" t="s">
        <v>24</v>
      </c>
      <c r="O3095">
        <v>33282.839999999997</v>
      </c>
      <c r="P3095">
        <v>0</v>
      </c>
      <c r="Q3095" t="str">
        <f t="shared" si="96"/>
        <v>Retained</v>
      </c>
      <c r="R3095" t="str">
        <f t="shared" si="97"/>
        <v>Active</v>
      </c>
    </row>
    <row r="3096" spans="1:18" x14ac:dyDescent="0.25">
      <c r="A3096">
        <v>15745083</v>
      </c>
      <c r="B3096">
        <v>613</v>
      </c>
      <c r="C3096" t="s">
        <v>39</v>
      </c>
      <c r="D3096" t="s">
        <v>33</v>
      </c>
      <c r="E3096">
        <v>59</v>
      </c>
      <c r="F3096" t="s">
        <v>7840</v>
      </c>
      <c r="G3096">
        <v>8</v>
      </c>
      <c r="H3096" t="s">
        <v>19336</v>
      </c>
      <c r="I3096" s="6">
        <v>91415.76</v>
      </c>
      <c r="J3096" t="s">
        <v>19331</v>
      </c>
      <c r="K3096">
        <v>1</v>
      </c>
      <c r="L3096" t="s">
        <v>19333</v>
      </c>
      <c r="M3096" t="s">
        <v>24</v>
      </c>
      <c r="N3096" t="s">
        <v>24</v>
      </c>
      <c r="O3096">
        <v>27965</v>
      </c>
      <c r="P3096">
        <v>1</v>
      </c>
      <c r="Q3096" t="str">
        <f t="shared" si="96"/>
        <v>Churned</v>
      </c>
      <c r="R3096" t="str">
        <f t="shared" si="97"/>
        <v>Inactive</v>
      </c>
    </row>
    <row r="3097" spans="1:18" x14ac:dyDescent="0.25">
      <c r="A3097">
        <v>15708228</v>
      </c>
      <c r="B3097">
        <v>476</v>
      </c>
      <c r="C3097" t="s">
        <v>39</v>
      </c>
      <c r="D3097" t="s">
        <v>33</v>
      </c>
      <c r="E3097">
        <v>30</v>
      </c>
      <c r="F3097" t="s">
        <v>19334</v>
      </c>
      <c r="G3097">
        <v>3</v>
      </c>
      <c r="H3097" t="s">
        <v>19335</v>
      </c>
      <c r="I3097" s="6">
        <v>134366.42000000001</v>
      </c>
      <c r="J3097" t="s">
        <v>19332</v>
      </c>
      <c r="K3097">
        <v>1</v>
      </c>
      <c r="L3097" t="s">
        <v>19333</v>
      </c>
      <c r="M3097" t="s">
        <v>24</v>
      </c>
      <c r="N3097" t="s">
        <v>24</v>
      </c>
      <c r="O3097">
        <v>68343.53</v>
      </c>
      <c r="P3097">
        <v>0</v>
      </c>
      <c r="Q3097" t="str">
        <f t="shared" si="96"/>
        <v>Retained</v>
      </c>
      <c r="R3097" t="str">
        <f t="shared" si="97"/>
        <v>Active</v>
      </c>
    </row>
    <row r="3098" spans="1:18" x14ac:dyDescent="0.25">
      <c r="A3098">
        <v>15628523</v>
      </c>
      <c r="B3098">
        <v>539</v>
      </c>
      <c r="C3098" t="s">
        <v>12</v>
      </c>
      <c r="D3098" t="s">
        <v>13</v>
      </c>
      <c r="E3098">
        <v>24</v>
      </c>
      <c r="F3098" t="s">
        <v>83</v>
      </c>
      <c r="G3098">
        <v>3</v>
      </c>
      <c r="H3098" t="s">
        <v>19335</v>
      </c>
      <c r="I3098" s="6">
        <v>0</v>
      </c>
      <c r="J3098" t="s">
        <v>19330</v>
      </c>
      <c r="K3098">
        <v>2</v>
      </c>
      <c r="L3098" t="s">
        <v>19331</v>
      </c>
      <c r="M3098" t="s">
        <v>14</v>
      </c>
      <c r="N3098" t="s">
        <v>14</v>
      </c>
      <c r="O3098">
        <v>198161.07</v>
      </c>
      <c r="P3098">
        <v>0</v>
      </c>
      <c r="Q3098" t="str">
        <f t="shared" si="96"/>
        <v>Retained</v>
      </c>
      <c r="R3098" t="str">
        <f t="shared" si="97"/>
        <v>Active</v>
      </c>
    </row>
    <row r="3099" spans="1:18" x14ac:dyDescent="0.25">
      <c r="A3099">
        <v>15708196</v>
      </c>
      <c r="B3099">
        <v>696</v>
      </c>
      <c r="C3099" t="s">
        <v>19</v>
      </c>
      <c r="D3099" t="s">
        <v>33</v>
      </c>
      <c r="E3099">
        <v>60</v>
      </c>
      <c r="F3099" t="s">
        <v>7840</v>
      </c>
      <c r="G3099">
        <v>8</v>
      </c>
      <c r="H3099" t="s">
        <v>19336</v>
      </c>
      <c r="I3099" s="6">
        <v>88786.81</v>
      </c>
      <c r="J3099" t="s">
        <v>19331</v>
      </c>
      <c r="K3099">
        <v>1</v>
      </c>
      <c r="L3099" t="s">
        <v>19333</v>
      </c>
      <c r="M3099" t="s">
        <v>14</v>
      </c>
      <c r="N3099" t="s">
        <v>14</v>
      </c>
      <c r="O3099">
        <v>196858.4</v>
      </c>
      <c r="P3099">
        <v>0</v>
      </c>
      <c r="Q3099" t="str">
        <f t="shared" si="96"/>
        <v>Retained</v>
      </c>
      <c r="R3099" t="str">
        <f t="shared" si="97"/>
        <v>Active</v>
      </c>
    </row>
    <row r="3100" spans="1:18" x14ac:dyDescent="0.25">
      <c r="A3100">
        <v>15735549</v>
      </c>
      <c r="B3100">
        <v>810</v>
      </c>
      <c r="C3100" t="s">
        <v>39</v>
      </c>
      <c r="D3100" t="s">
        <v>33</v>
      </c>
      <c r="E3100">
        <v>35</v>
      </c>
      <c r="F3100" t="s">
        <v>19334</v>
      </c>
      <c r="G3100">
        <v>3</v>
      </c>
      <c r="H3100" t="s">
        <v>19335</v>
      </c>
      <c r="I3100" s="6">
        <v>96814.46</v>
      </c>
      <c r="J3100" t="s">
        <v>19331</v>
      </c>
      <c r="K3100">
        <v>2</v>
      </c>
      <c r="L3100" t="s">
        <v>19331</v>
      </c>
      <c r="M3100" t="s">
        <v>14</v>
      </c>
      <c r="N3100" t="s">
        <v>14</v>
      </c>
      <c r="O3100">
        <v>120511.03</v>
      </c>
      <c r="P3100">
        <v>0</v>
      </c>
      <c r="Q3100" t="str">
        <f t="shared" si="96"/>
        <v>Retained</v>
      </c>
      <c r="R3100" t="str">
        <f t="shared" si="97"/>
        <v>Active</v>
      </c>
    </row>
    <row r="3101" spans="1:18" x14ac:dyDescent="0.25">
      <c r="A3101">
        <v>15809347</v>
      </c>
      <c r="B3101">
        <v>763</v>
      </c>
      <c r="C3101" t="s">
        <v>39</v>
      </c>
      <c r="D3101" t="s">
        <v>33</v>
      </c>
      <c r="E3101">
        <v>32</v>
      </c>
      <c r="F3101" t="s">
        <v>19334</v>
      </c>
      <c r="G3101">
        <v>9</v>
      </c>
      <c r="H3101" t="s">
        <v>19336</v>
      </c>
      <c r="I3101" s="6">
        <v>160680.41</v>
      </c>
      <c r="J3101" t="s">
        <v>19332</v>
      </c>
      <c r="K3101">
        <v>1</v>
      </c>
      <c r="L3101" t="s">
        <v>19333</v>
      </c>
      <c r="M3101" t="s">
        <v>24</v>
      </c>
      <c r="N3101" t="s">
        <v>24</v>
      </c>
      <c r="O3101">
        <v>30886.35</v>
      </c>
      <c r="P3101">
        <v>0</v>
      </c>
      <c r="Q3101" t="str">
        <f t="shared" si="96"/>
        <v>Retained</v>
      </c>
      <c r="R3101" t="str">
        <f t="shared" si="97"/>
        <v>Active</v>
      </c>
    </row>
    <row r="3102" spans="1:18" x14ac:dyDescent="0.25">
      <c r="A3102">
        <v>15660866</v>
      </c>
      <c r="B3102">
        <v>640</v>
      </c>
      <c r="C3102" t="s">
        <v>12</v>
      </c>
      <c r="D3102" t="s">
        <v>13</v>
      </c>
      <c r="E3102">
        <v>29</v>
      </c>
      <c r="F3102" t="s">
        <v>83</v>
      </c>
      <c r="G3102">
        <v>3</v>
      </c>
      <c r="H3102" t="s">
        <v>19335</v>
      </c>
      <c r="I3102" s="6">
        <v>0</v>
      </c>
      <c r="J3102" t="s">
        <v>19330</v>
      </c>
      <c r="K3102">
        <v>2</v>
      </c>
      <c r="L3102" t="s">
        <v>19331</v>
      </c>
      <c r="M3102" t="s">
        <v>24</v>
      </c>
      <c r="N3102" t="s">
        <v>24</v>
      </c>
      <c r="O3102">
        <v>2743.69</v>
      </c>
      <c r="P3102">
        <v>0</v>
      </c>
      <c r="Q3102" t="str">
        <f t="shared" si="96"/>
        <v>Retained</v>
      </c>
      <c r="R3102" t="str">
        <f t="shared" si="97"/>
        <v>Active</v>
      </c>
    </row>
    <row r="3103" spans="1:18" x14ac:dyDescent="0.25">
      <c r="A3103">
        <v>15766609</v>
      </c>
      <c r="B3103">
        <v>655</v>
      </c>
      <c r="C3103" t="s">
        <v>12</v>
      </c>
      <c r="D3103" t="s">
        <v>13</v>
      </c>
      <c r="E3103">
        <v>47</v>
      </c>
      <c r="F3103" t="s">
        <v>19334</v>
      </c>
      <c r="G3103">
        <v>10</v>
      </c>
      <c r="H3103" t="s">
        <v>19336</v>
      </c>
      <c r="I3103" s="6">
        <v>0</v>
      </c>
      <c r="J3103" t="s">
        <v>19330</v>
      </c>
      <c r="K3103">
        <v>2</v>
      </c>
      <c r="L3103" t="s">
        <v>19331</v>
      </c>
      <c r="M3103" t="s">
        <v>24</v>
      </c>
      <c r="N3103" t="s">
        <v>24</v>
      </c>
      <c r="O3103">
        <v>167778.62</v>
      </c>
      <c r="P3103">
        <v>0</v>
      </c>
      <c r="Q3103" t="str">
        <f t="shared" si="96"/>
        <v>Retained</v>
      </c>
      <c r="R3103" t="str">
        <f t="shared" si="97"/>
        <v>Active</v>
      </c>
    </row>
    <row r="3104" spans="1:18" x14ac:dyDescent="0.25">
      <c r="A3104">
        <v>15654230</v>
      </c>
      <c r="B3104">
        <v>526</v>
      </c>
      <c r="C3104" t="s">
        <v>39</v>
      </c>
      <c r="D3104" t="s">
        <v>33</v>
      </c>
      <c r="E3104">
        <v>31</v>
      </c>
      <c r="F3104" t="s">
        <v>19334</v>
      </c>
      <c r="G3104">
        <v>5</v>
      </c>
      <c r="H3104" t="s">
        <v>19337</v>
      </c>
      <c r="I3104" s="6">
        <v>145537.21</v>
      </c>
      <c r="J3104" t="s">
        <v>19332</v>
      </c>
      <c r="K3104">
        <v>1</v>
      </c>
      <c r="L3104" t="s">
        <v>19333</v>
      </c>
      <c r="M3104" t="s">
        <v>24</v>
      </c>
      <c r="N3104" t="s">
        <v>24</v>
      </c>
      <c r="O3104">
        <v>132404.64000000001</v>
      </c>
      <c r="P3104">
        <v>0</v>
      </c>
      <c r="Q3104" t="str">
        <f t="shared" si="96"/>
        <v>Retained</v>
      </c>
      <c r="R3104" t="str">
        <f t="shared" si="97"/>
        <v>Active</v>
      </c>
    </row>
    <row r="3105" spans="1:18" x14ac:dyDescent="0.25">
      <c r="A3105">
        <v>15794566</v>
      </c>
      <c r="B3105">
        <v>678</v>
      </c>
      <c r="C3105" t="s">
        <v>12</v>
      </c>
      <c r="D3105" t="s">
        <v>13</v>
      </c>
      <c r="E3105">
        <v>28</v>
      </c>
      <c r="F3105" t="s">
        <v>83</v>
      </c>
      <c r="G3105">
        <v>4</v>
      </c>
      <c r="H3105" t="s">
        <v>19337</v>
      </c>
      <c r="I3105" s="6">
        <v>0</v>
      </c>
      <c r="J3105" t="s">
        <v>19330</v>
      </c>
      <c r="K3105">
        <v>2</v>
      </c>
      <c r="L3105" t="s">
        <v>19331</v>
      </c>
      <c r="M3105" t="s">
        <v>14</v>
      </c>
      <c r="N3105" t="s">
        <v>14</v>
      </c>
      <c r="O3105">
        <v>144423.17000000001</v>
      </c>
      <c r="P3105">
        <v>1</v>
      </c>
      <c r="Q3105" t="str">
        <f t="shared" si="96"/>
        <v>Churned</v>
      </c>
      <c r="R3105" t="str">
        <f t="shared" si="97"/>
        <v>Inactive</v>
      </c>
    </row>
    <row r="3106" spans="1:18" x14ac:dyDescent="0.25">
      <c r="A3106">
        <v>15800890</v>
      </c>
      <c r="B3106">
        <v>554</v>
      </c>
      <c r="C3106" t="s">
        <v>12</v>
      </c>
      <c r="D3106" t="s">
        <v>13</v>
      </c>
      <c r="E3106">
        <v>45</v>
      </c>
      <c r="F3106" t="s">
        <v>19334</v>
      </c>
      <c r="G3106">
        <v>6</v>
      </c>
      <c r="H3106" t="s">
        <v>19337</v>
      </c>
      <c r="I3106" s="6">
        <v>0</v>
      </c>
      <c r="J3106" t="s">
        <v>19330</v>
      </c>
      <c r="K3106">
        <v>2</v>
      </c>
      <c r="L3106" t="s">
        <v>19331</v>
      </c>
      <c r="M3106" t="s">
        <v>14</v>
      </c>
      <c r="N3106" t="s">
        <v>14</v>
      </c>
      <c r="O3106">
        <v>181204.5</v>
      </c>
      <c r="P3106">
        <v>0</v>
      </c>
      <c r="Q3106" t="str">
        <f t="shared" si="96"/>
        <v>Retained</v>
      </c>
      <c r="R3106" t="str">
        <f t="shared" si="97"/>
        <v>Active</v>
      </c>
    </row>
    <row r="3107" spans="1:18" x14ac:dyDescent="0.25">
      <c r="A3107">
        <v>15697424</v>
      </c>
      <c r="B3107">
        <v>597</v>
      </c>
      <c r="C3107" t="s">
        <v>19</v>
      </c>
      <c r="D3107" t="s">
        <v>13</v>
      </c>
      <c r="E3107">
        <v>30</v>
      </c>
      <c r="F3107" t="s">
        <v>19334</v>
      </c>
      <c r="G3107">
        <v>2</v>
      </c>
      <c r="H3107" t="s">
        <v>19335</v>
      </c>
      <c r="I3107" s="6">
        <v>119370.11</v>
      </c>
      <c r="J3107" t="s">
        <v>19332</v>
      </c>
      <c r="K3107">
        <v>1</v>
      </c>
      <c r="L3107" t="s">
        <v>19333</v>
      </c>
      <c r="M3107" t="s">
        <v>14</v>
      </c>
      <c r="N3107" t="s">
        <v>14</v>
      </c>
      <c r="O3107">
        <v>182726.22</v>
      </c>
      <c r="P3107">
        <v>1</v>
      </c>
      <c r="Q3107" t="str">
        <f t="shared" si="96"/>
        <v>Churned</v>
      </c>
      <c r="R3107" t="str">
        <f t="shared" si="97"/>
        <v>Inactive</v>
      </c>
    </row>
    <row r="3108" spans="1:18" x14ac:dyDescent="0.25">
      <c r="A3108">
        <v>15724536</v>
      </c>
      <c r="B3108">
        <v>560</v>
      </c>
      <c r="C3108" t="s">
        <v>19</v>
      </c>
      <c r="D3108" t="s">
        <v>13</v>
      </c>
      <c r="E3108">
        <v>28</v>
      </c>
      <c r="F3108" t="s">
        <v>83</v>
      </c>
      <c r="G3108">
        <v>1</v>
      </c>
      <c r="H3108" t="s">
        <v>19335</v>
      </c>
      <c r="I3108" s="6">
        <v>0</v>
      </c>
      <c r="J3108" t="s">
        <v>19330</v>
      </c>
      <c r="K3108">
        <v>2</v>
      </c>
      <c r="L3108" t="s">
        <v>19331</v>
      </c>
      <c r="M3108" t="s">
        <v>14</v>
      </c>
      <c r="N3108" t="s">
        <v>14</v>
      </c>
      <c r="O3108">
        <v>120880.72</v>
      </c>
      <c r="P3108">
        <v>0</v>
      </c>
      <c r="Q3108" t="str">
        <f t="shared" si="96"/>
        <v>Retained</v>
      </c>
      <c r="R3108" t="str">
        <f t="shared" si="97"/>
        <v>Active</v>
      </c>
    </row>
    <row r="3109" spans="1:18" x14ac:dyDescent="0.25">
      <c r="A3109">
        <v>15735878</v>
      </c>
      <c r="B3109">
        <v>850</v>
      </c>
      <c r="C3109" t="s">
        <v>39</v>
      </c>
      <c r="D3109" t="s">
        <v>13</v>
      </c>
      <c r="E3109">
        <v>47</v>
      </c>
      <c r="F3109" t="s">
        <v>19334</v>
      </c>
      <c r="G3109">
        <v>10</v>
      </c>
      <c r="H3109" t="s">
        <v>19336</v>
      </c>
      <c r="I3109" s="6">
        <v>134381.51999999999</v>
      </c>
      <c r="J3109" t="s">
        <v>19332</v>
      </c>
      <c r="K3109">
        <v>1</v>
      </c>
      <c r="L3109" t="s">
        <v>19333</v>
      </c>
      <c r="M3109" t="s">
        <v>24</v>
      </c>
      <c r="N3109" t="s">
        <v>24</v>
      </c>
      <c r="O3109">
        <v>26812.89</v>
      </c>
      <c r="P3109">
        <v>1</v>
      </c>
      <c r="Q3109" t="str">
        <f t="shared" si="96"/>
        <v>Churned</v>
      </c>
      <c r="R3109" t="str">
        <f t="shared" si="97"/>
        <v>Inactive</v>
      </c>
    </row>
    <row r="3110" spans="1:18" x14ac:dyDescent="0.25">
      <c r="A3110">
        <v>15707596</v>
      </c>
      <c r="B3110">
        <v>546</v>
      </c>
      <c r="C3110" t="s">
        <v>39</v>
      </c>
      <c r="D3110" t="s">
        <v>13</v>
      </c>
      <c r="E3110">
        <v>74</v>
      </c>
      <c r="F3110" t="s">
        <v>7840</v>
      </c>
      <c r="G3110">
        <v>8</v>
      </c>
      <c r="H3110" t="s">
        <v>19336</v>
      </c>
      <c r="I3110" s="6">
        <v>114888.74</v>
      </c>
      <c r="J3110" t="s">
        <v>19332</v>
      </c>
      <c r="K3110">
        <v>2</v>
      </c>
      <c r="L3110" t="s">
        <v>19331</v>
      </c>
      <c r="M3110" t="s">
        <v>14</v>
      </c>
      <c r="N3110" t="s">
        <v>14</v>
      </c>
      <c r="O3110">
        <v>66732.63</v>
      </c>
      <c r="P3110">
        <v>1</v>
      </c>
      <c r="Q3110" t="str">
        <f t="shared" si="96"/>
        <v>Churned</v>
      </c>
      <c r="R3110" t="str">
        <f t="shared" si="97"/>
        <v>Inactive</v>
      </c>
    </row>
    <row r="3111" spans="1:18" x14ac:dyDescent="0.25">
      <c r="A3111">
        <v>15657163</v>
      </c>
      <c r="B3111">
        <v>623</v>
      </c>
      <c r="C3111" t="s">
        <v>39</v>
      </c>
      <c r="D3111" t="s">
        <v>33</v>
      </c>
      <c r="E3111">
        <v>42</v>
      </c>
      <c r="F3111" t="s">
        <v>19334</v>
      </c>
      <c r="G3111">
        <v>1</v>
      </c>
      <c r="H3111" t="s">
        <v>19335</v>
      </c>
      <c r="I3111" s="6">
        <v>149332.48000000001</v>
      </c>
      <c r="J3111" t="s">
        <v>19332</v>
      </c>
      <c r="K3111">
        <v>2</v>
      </c>
      <c r="L3111" t="s">
        <v>19331</v>
      </c>
      <c r="M3111" t="s">
        <v>24</v>
      </c>
      <c r="N3111" t="s">
        <v>24</v>
      </c>
      <c r="O3111">
        <v>100834.22</v>
      </c>
      <c r="P3111">
        <v>0</v>
      </c>
      <c r="Q3111" t="str">
        <f t="shared" si="96"/>
        <v>Retained</v>
      </c>
      <c r="R3111" t="str">
        <f t="shared" si="97"/>
        <v>Active</v>
      </c>
    </row>
    <row r="3112" spans="1:18" x14ac:dyDescent="0.25">
      <c r="A3112">
        <v>15622478</v>
      </c>
      <c r="B3112">
        <v>698</v>
      </c>
      <c r="C3112" t="s">
        <v>12</v>
      </c>
      <c r="D3112" t="s">
        <v>13</v>
      </c>
      <c r="E3112">
        <v>40</v>
      </c>
      <c r="F3112" t="s">
        <v>19334</v>
      </c>
      <c r="G3112">
        <v>7</v>
      </c>
      <c r="H3112" t="s">
        <v>19337</v>
      </c>
      <c r="I3112" s="6">
        <v>105061.74</v>
      </c>
      <c r="J3112" t="s">
        <v>19332</v>
      </c>
      <c r="K3112">
        <v>3</v>
      </c>
      <c r="L3112" t="s">
        <v>19332</v>
      </c>
      <c r="M3112" t="s">
        <v>24</v>
      </c>
      <c r="N3112" t="s">
        <v>24</v>
      </c>
      <c r="O3112">
        <v>107815.31</v>
      </c>
      <c r="P3112">
        <v>1</v>
      </c>
      <c r="Q3112" t="str">
        <f t="shared" si="96"/>
        <v>Churned</v>
      </c>
      <c r="R3112" t="str">
        <f t="shared" si="97"/>
        <v>Inactive</v>
      </c>
    </row>
    <row r="3113" spans="1:18" x14ac:dyDescent="0.25">
      <c r="A3113">
        <v>15779529</v>
      </c>
      <c r="B3113">
        <v>620</v>
      </c>
      <c r="C3113" t="s">
        <v>12</v>
      </c>
      <c r="D3113" t="s">
        <v>33</v>
      </c>
      <c r="E3113">
        <v>32</v>
      </c>
      <c r="F3113" t="s">
        <v>19334</v>
      </c>
      <c r="G3113">
        <v>7</v>
      </c>
      <c r="H3113" t="s">
        <v>19337</v>
      </c>
      <c r="I3113" s="6">
        <v>0</v>
      </c>
      <c r="J3113" t="s">
        <v>19330</v>
      </c>
      <c r="K3113">
        <v>2</v>
      </c>
      <c r="L3113" t="s">
        <v>19331</v>
      </c>
      <c r="M3113" t="s">
        <v>14</v>
      </c>
      <c r="N3113" t="s">
        <v>14</v>
      </c>
      <c r="O3113">
        <v>34665.79</v>
      </c>
      <c r="P3113">
        <v>0</v>
      </c>
      <c r="Q3113" t="str">
        <f t="shared" si="96"/>
        <v>Retained</v>
      </c>
      <c r="R3113" t="str">
        <f t="shared" si="97"/>
        <v>Active</v>
      </c>
    </row>
    <row r="3114" spans="1:18" x14ac:dyDescent="0.25">
      <c r="A3114">
        <v>15636023</v>
      </c>
      <c r="B3114">
        <v>619</v>
      </c>
      <c r="C3114" t="s">
        <v>12</v>
      </c>
      <c r="D3114" t="s">
        <v>13</v>
      </c>
      <c r="E3114">
        <v>40</v>
      </c>
      <c r="F3114" t="s">
        <v>19334</v>
      </c>
      <c r="G3114">
        <v>10</v>
      </c>
      <c r="H3114" t="s">
        <v>19336</v>
      </c>
      <c r="I3114" s="6">
        <v>0</v>
      </c>
      <c r="J3114" t="s">
        <v>19330</v>
      </c>
      <c r="K3114">
        <v>1</v>
      </c>
      <c r="L3114" t="s">
        <v>19333</v>
      </c>
      <c r="M3114" t="s">
        <v>14</v>
      </c>
      <c r="N3114" t="s">
        <v>14</v>
      </c>
      <c r="O3114">
        <v>147093.84</v>
      </c>
      <c r="P3114">
        <v>1</v>
      </c>
      <c r="Q3114" t="str">
        <f t="shared" si="96"/>
        <v>Churned</v>
      </c>
      <c r="R3114" t="str">
        <f t="shared" si="97"/>
        <v>Inactive</v>
      </c>
    </row>
    <row r="3115" spans="1:18" x14ac:dyDescent="0.25">
      <c r="A3115">
        <v>15582066</v>
      </c>
      <c r="B3115">
        <v>561</v>
      </c>
      <c r="C3115" t="s">
        <v>12</v>
      </c>
      <c r="D3115" t="s">
        <v>33</v>
      </c>
      <c r="E3115">
        <v>21</v>
      </c>
      <c r="F3115" t="s">
        <v>83</v>
      </c>
      <c r="G3115">
        <v>4</v>
      </c>
      <c r="H3115" t="s">
        <v>19337</v>
      </c>
      <c r="I3115" s="6">
        <v>0</v>
      </c>
      <c r="J3115" t="s">
        <v>19330</v>
      </c>
      <c r="K3115">
        <v>1</v>
      </c>
      <c r="L3115" t="s">
        <v>19333</v>
      </c>
      <c r="M3115" t="s">
        <v>14</v>
      </c>
      <c r="N3115" t="s">
        <v>14</v>
      </c>
      <c r="O3115">
        <v>36942.35</v>
      </c>
      <c r="P3115">
        <v>0</v>
      </c>
      <c r="Q3115" t="str">
        <f t="shared" si="96"/>
        <v>Retained</v>
      </c>
      <c r="R3115" t="str">
        <f t="shared" si="97"/>
        <v>Active</v>
      </c>
    </row>
    <row r="3116" spans="1:18" x14ac:dyDescent="0.25">
      <c r="A3116">
        <v>15666675</v>
      </c>
      <c r="B3116">
        <v>753</v>
      </c>
      <c r="C3116" t="s">
        <v>12</v>
      </c>
      <c r="D3116" t="s">
        <v>13</v>
      </c>
      <c r="E3116">
        <v>39</v>
      </c>
      <c r="F3116" t="s">
        <v>19334</v>
      </c>
      <c r="G3116">
        <v>7</v>
      </c>
      <c r="H3116" t="s">
        <v>19337</v>
      </c>
      <c r="I3116" s="6">
        <v>155062.79999999999</v>
      </c>
      <c r="J3116" t="s">
        <v>19332</v>
      </c>
      <c r="K3116">
        <v>1</v>
      </c>
      <c r="L3116" t="s">
        <v>19333</v>
      </c>
      <c r="M3116" t="s">
        <v>14</v>
      </c>
      <c r="N3116" t="s">
        <v>14</v>
      </c>
      <c r="O3116">
        <v>16460.77</v>
      </c>
      <c r="P3116">
        <v>0</v>
      </c>
      <c r="Q3116" t="str">
        <f t="shared" si="96"/>
        <v>Retained</v>
      </c>
      <c r="R3116" t="str">
        <f t="shared" si="97"/>
        <v>Active</v>
      </c>
    </row>
    <row r="3117" spans="1:18" x14ac:dyDescent="0.25">
      <c r="A3117">
        <v>15732987</v>
      </c>
      <c r="B3117">
        <v>721</v>
      </c>
      <c r="C3117" t="s">
        <v>19</v>
      </c>
      <c r="D3117" t="s">
        <v>33</v>
      </c>
      <c r="E3117">
        <v>43</v>
      </c>
      <c r="F3117" t="s">
        <v>19334</v>
      </c>
      <c r="G3117">
        <v>3</v>
      </c>
      <c r="H3117" t="s">
        <v>19335</v>
      </c>
      <c r="I3117" s="6">
        <v>88798.34</v>
      </c>
      <c r="J3117" t="s">
        <v>19331</v>
      </c>
      <c r="K3117">
        <v>1</v>
      </c>
      <c r="L3117" t="s">
        <v>19333</v>
      </c>
      <c r="M3117" t="s">
        <v>24</v>
      </c>
      <c r="N3117" t="s">
        <v>24</v>
      </c>
      <c r="O3117">
        <v>45610.63</v>
      </c>
      <c r="P3117">
        <v>0</v>
      </c>
      <c r="Q3117" t="str">
        <f t="shared" si="96"/>
        <v>Retained</v>
      </c>
      <c r="R3117" t="str">
        <f t="shared" si="97"/>
        <v>Active</v>
      </c>
    </row>
    <row r="3118" spans="1:18" x14ac:dyDescent="0.25">
      <c r="A3118">
        <v>15789432</v>
      </c>
      <c r="B3118">
        <v>451</v>
      </c>
      <c r="C3118" t="s">
        <v>12</v>
      </c>
      <c r="D3118" t="s">
        <v>33</v>
      </c>
      <c r="E3118">
        <v>33</v>
      </c>
      <c r="F3118" t="s">
        <v>19334</v>
      </c>
      <c r="G3118">
        <v>6</v>
      </c>
      <c r="H3118" t="s">
        <v>19337</v>
      </c>
      <c r="I3118" s="6">
        <v>0</v>
      </c>
      <c r="J3118" t="s">
        <v>19330</v>
      </c>
      <c r="K3118">
        <v>2</v>
      </c>
      <c r="L3118" t="s">
        <v>19331</v>
      </c>
      <c r="M3118" t="s">
        <v>24</v>
      </c>
      <c r="N3118" t="s">
        <v>24</v>
      </c>
      <c r="O3118">
        <v>184954.11</v>
      </c>
      <c r="P3118">
        <v>0</v>
      </c>
      <c r="Q3118" t="str">
        <f t="shared" si="96"/>
        <v>Retained</v>
      </c>
      <c r="R3118" t="str">
        <f t="shared" si="97"/>
        <v>Active</v>
      </c>
    </row>
    <row r="3119" spans="1:18" x14ac:dyDescent="0.25">
      <c r="A3119">
        <v>15663161</v>
      </c>
      <c r="B3119">
        <v>680</v>
      </c>
      <c r="C3119" t="s">
        <v>39</v>
      </c>
      <c r="D3119" t="s">
        <v>13</v>
      </c>
      <c r="E3119">
        <v>51</v>
      </c>
      <c r="F3119" t="s">
        <v>7840</v>
      </c>
      <c r="G3119">
        <v>5</v>
      </c>
      <c r="H3119" t="s">
        <v>19337</v>
      </c>
      <c r="I3119" s="6">
        <v>143139.87</v>
      </c>
      <c r="J3119" t="s">
        <v>19332</v>
      </c>
      <c r="K3119">
        <v>1</v>
      </c>
      <c r="L3119" t="s">
        <v>19333</v>
      </c>
      <c r="M3119" t="s">
        <v>24</v>
      </c>
      <c r="N3119" t="s">
        <v>24</v>
      </c>
      <c r="O3119">
        <v>47795.43</v>
      </c>
      <c r="P3119">
        <v>1</v>
      </c>
      <c r="Q3119" t="str">
        <f t="shared" si="96"/>
        <v>Churned</v>
      </c>
      <c r="R3119" t="str">
        <f t="shared" si="97"/>
        <v>Inactive</v>
      </c>
    </row>
    <row r="3120" spans="1:18" x14ac:dyDescent="0.25">
      <c r="A3120">
        <v>15694879</v>
      </c>
      <c r="B3120">
        <v>590</v>
      </c>
      <c r="C3120" t="s">
        <v>19</v>
      </c>
      <c r="D3120" t="s">
        <v>13</v>
      </c>
      <c r="E3120">
        <v>23</v>
      </c>
      <c r="F3120" t="s">
        <v>83</v>
      </c>
      <c r="G3120">
        <v>7</v>
      </c>
      <c r="H3120" t="s">
        <v>19337</v>
      </c>
      <c r="I3120" s="6">
        <v>0</v>
      </c>
      <c r="J3120" t="s">
        <v>19330</v>
      </c>
      <c r="K3120">
        <v>2</v>
      </c>
      <c r="L3120" t="s">
        <v>19331</v>
      </c>
      <c r="M3120" t="s">
        <v>24</v>
      </c>
      <c r="N3120" t="s">
        <v>24</v>
      </c>
      <c r="O3120">
        <v>196789.9</v>
      </c>
      <c r="P3120">
        <v>0</v>
      </c>
      <c r="Q3120" t="str">
        <f t="shared" si="96"/>
        <v>Retained</v>
      </c>
      <c r="R3120" t="str">
        <f t="shared" si="97"/>
        <v>Active</v>
      </c>
    </row>
    <row r="3121" spans="1:18" x14ac:dyDescent="0.25">
      <c r="A3121">
        <v>15593715</v>
      </c>
      <c r="B3121">
        <v>634</v>
      </c>
      <c r="C3121" t="s">
        <v>39</v>
      </c>
      <c r="D3121" t="s">
        <v>33</v>
      </c>
      <c r="E3121">
        <v>27</v>
      </c>
      <c r="F3121" t="s">
        <v>83</v>
      </c>
      <c r="G3121">
        <v>3</v>
      </c>
      <c r="H3121" t="s">
        <v>19335</v>
      </c>
      <c r="I3121" s="6">
        <v>107027.52</v>
      </c>
      <c r="J3121" t="s">
        <v>19332</v>
      </c>
      <c r="K3121">
        <v>1</v>
      </c>
      <c r="L3121" t="s">
        <v>19333</v>
      </c>
      <c r="M3121" t="s">
        <v>24</v>
      </c>
      <c r="N3121" t="s">
        <v>24</v>
      </c>
      <c r="O3121">
        <v>173425.68</v>
      </c>
      <c r="P3121">
        <v>0</v>
      </c>
      <c r="Q3121" t="str">
        <f t="shared" si="96"/>
        <v>Retained</v>
      </c>
      <c r="R3121" t="str">
        <f t="shared" si="97"/>
        <v>Active</v>
      </c>
    </row>
    <row r="3122" spans="1:18" x14ac:dyDescent="0.25">
      <c r="A3122">
        <v>15575002</v>
      </c>
      <c r="B3122">
        <v>676</v>
      </c>
      <c r="C3122" t="s">
        <v>12</v>
      </c>
      <c r="D3122" t="s">
        <v>33</v>
      </c>
      <c r="E3122">
        <v>29</v>
      </c>
      <c r="F3122" t="s">
        <v>83</v>
      </c>
      <c r="G3122">
        <v>4</v>
      </c>
      <c r="H3122" t="s">
        <v>19337</v>
      </c>
      <c r="I3122" s="6">
        <v>140720.93</v>
      </c>
      <c r="J3122" t="s">
        <v>19332</v>
      </c>
      <c r="K3122">
        <v>1</v>
      </c>
      <c r="L3122" t="s">
        <v>19333</v>
      </c>
      <c r="M3122" t="s">
        <v>24</v>
      </c>
      <c r="N3122" t="s">
        <v>24</v>
      </c>
      <c r="O3122">
        <v>36221.18</v>
      </c>
      <c r="P3122">
        <v>0</v>
      </c>
      <c r="Q3122" t="str">
        <f t="shared" si="96"/>
        <v>Retained</v>
      </c>
      <c r="R3122" t="str">
        <f t="shared" si="97"/>
        <v>Active</v>
      </c>
    </row>
    <row r="3123" spans="1:18" x14ac:dyDescent="0.25">
      <c r="A3123">
        <v>15622171</v>
      </c>
      <c r="B3123">
        <v>642</v>
      </c>
      <c r="C3123" t="s">
        <v>12</v>
      </c>
      <c r="D3123" t="s">
        <v>33</v>
      </c>
      <c r="E3123">
        <v>30</v>
      </c>
      <c r="F3123" t="s">
        <v>19334</v>
      </c>
      <c r="G3123">
        <v>8</v>
      </c>
      <c r="H3123" t="s">
        <v>19336</v>
      </c>
      <c r="I3123" s="6">
        <v>80964.570000000007</v>
      </c>
      <c r="J3123" t="s">
        <v>19331</v>
      </c>
      <c r="K3123">
        <v>2</v>
      </c>
      <c r="L3123" t="s">
        <v>19331</v>
      </c>
      <c r="M3123" t="s">
        <v>24</v>
      </c>
      <c r="N3123" t="s">
        <v>24</v>
      </c>
      <c r="O3123">
        <v>174738.2</v>
      </c>
      <c r="P3123">
        <v>0</v>
      </c>
      <c r="Q3123" t="str">
        <f t="shared" si="96"/>
        <v>Retained</v>
      </c>
      <c r="R3123" t="str">
        <f t="shared" si="97"/>
        <v>Active</v>
      </c>
    </row>
    <row r="3124" spans="1:18" x14ac:dyDescent="0.25">
      <c r="A3124">
        <v>15795224</v>
      </c>
      <c r="B3124">
        <v>760</v>
      </c>
      <c r="C3124" t="s">
        <v>12</v>
      </c>
      <c r="D3124" t="s">
        <v>33</v>
      </c>
      <c r="E3124">
        <v>39</v>
      </c>
      <c r="F3124" t="s">
        <v>19334</v>
      </c>
      <c r="G3124">
        <v>6</v>
      </c>
      <c r="H3124" t="s">
        <v>19337</v>
      </c>
      <c r="I3124" s="6">
        <v>178585.46</v>
      </c>
      <c r="J3124" t="s">
        <v>19332</v>
      </c>
      <c r="K3124">
        <v>1</v>
      </c>
      <c r="L3124" t="s">
        <v>19333</v>
      </c>
      <c r="M3124" t="s">
        <v>24</v>
      </c>
      <c r="N3124" t="s">
        <v>24</v>
      </c>
      <c r="O3124">
        <v>67131.3</v>
      </c>
      <c r="P3124">
        <v>1</v>
      </c>
      <c r="Q3124" t="str">
        <f t="shared" si="96"/>
        <v>Churned</v>
      </c>
      <c r="R3124" t="str">
        <f t="shared" si="97"/>
        <v>Inactive</v>
      </c>
    </row>
    <row r="3125" spans="1:18" x14ac:dyDescent="0.25">
      <c r="A3125">
        <v>15685346</v>
      </c>
      <c r="B3125">
        <v>736</v>
      </c>
      <c r="C3125" t="s">
        <v>19</v>
      </c>
      <c r="D3125" t="s">
        <v>13</v>
      </c>
      <c r="E3125">
        <v>26</v>
      </c>
      <c r="F3125" t="s">
        <v>83</v>
      </c>
      <c r="G3125">
        <v>4</v>
      </c>
      <c r="H3125" t="s">
        <v>19337</v>
      </c>
      <c r="I3125" s="6">
        <v>135889.13</v>
      </c>
      <c r="J3125" t="s">
        <v>19332</v>
      </c>
      <c r="K3125">
        <v>1</v>
      </c>
      <c r="L3125" t="s">
        <v>19333</v>
      </c>
      <c r="M3125" t="s">
        <v>14</v>
      </c>
      <c r="N3125" t="s">
        <v>14</v>
      </c>
      <c r="O3125">
        <v>165692.03</v>
      </c>
      <c r="P3125">
        <v>0</v>
      </c>
      <c r="Q3125" t="str">
        <f t="shared" si="96"/>
        <v>Retained</v>
      </c>
      <c r="R3125" t="str">
        <f t="shared" si="97"/>
        <v>Active</v>
      </c>
    </row>
    <row r="3126" spans="1:18" x14ac:dyDescent="0.25">
      <c r="A3126">
        <v>15691808</v>
      </c>
      <c r="B3126">
        <v>656</v>
      </c>
      <c r="C3126" t="s">
        <v>12</v>
      </c>
      <c r="D3126" t="s">
        <v>33</v>
      </c>
      <c r="E3126">
        <v>43</v>
      </c>
      <c r="F3126" t="s">
        <v>19334</v>
      </c>
      <c r="G3126">
        <v>7</v>
      </c>
      <c r="H3126" t="s">
        <v>19337</v>
      </c>
      <c r="I3126" s="6">
        <v>134919.85</v>
      </c>
      <c r="J3126" t="s">
        <v>19332</v>
      </c>
      <c r="K3126">
        <v>1</v>
      </c>
      <c r="L3126" t="s">
        <v>19333</v>
      </c>
      <c r="M3126" t="s">
        <v>24</v>
      </c>
      <c r="N3126" t="s">
        <v>24</v>
      </c>
      <c r="O3126">
        <v>194691.95</v>
      </c>
      <c r="P3126">
        <v>0</v>
      </c>
      <c r="Q3126" t="str">
        <f t="shared" si="96"/>
        <v>Retained</v>
      </c>
      <c r="R3126" t="str">
        <f t="shared" si="97"/>
        <v>Active</v>
      </c>
    </row>
    <row r="3127" spans="1:18" x14ac:dyDescent="0.25">
      <c r="A3127">
        <v>15721007</v>
      </c>
      <c r="B3127">
        <v>776</v>
      </c>
      <c r="C3127" t="s">
        <v>39</v>
      </c>
      <c r="D3127" t="s">
        <v>33</v>
      </c>
      <c r="E3127">
        <v>33</v>
      </c>
      <c r="F3127" t="s">
        <v>19334</v>
      </c>
      <c r="G3127">
        <v>8</v>
      </c>
      <c r="H3127" t="s">
        <v>19336</v>
      </c>
      <c r="I3127" s="6">
        <v>115130.34</v>
      </c>
      <c r="J3127" t="s">
        <v>19332</v>
      </c>
      <c r="K3127">
        <v>1</v>
      </c>
      <c r="L3127" t="s">
        <v>19333</v>
      </c>
      <c r="M3127" t="s">
        <v>24</v>
      </c>
      <c r="N3127" t="s">
        <v>24</v>
      </c>
      <c r="O3127">
        <v>129525.5</v>
      </c>
      <c r="P3127">
        <v>1</v>
      </c>
      <c r="Q3127" t="str">
        <f t="shared" si="96"/>
        <v>Churned</v>
      </c>
      <c r="R3127" t="str">
        <f t="shared" si="97"/>
        <v>Inactive</v>
      </c>
    </row>
    <row r="3128" spans="1:18" x14ac:dyDescent="0.25">
      <c r="A3128">
        <v>15794253</v>
      </c>
      <c r="B3128">
        <v>832</v>
      </c>
      <c r="C3128" t="s">
        <v>19</v>
      </c>
      <c r="D3128" t="s">
        <v>13</v>
      </c>
      <c r="E3128">
        <v>34</v>
      </c>
      <c r="F3128" t="s">
        <v>19334</v>
      </c>
      <c r="G3128">
        <v>6</v>
      </c>
      <c r="H3128" t="s">
        <v>19337</v>
      </c>
      <c r="I3128" s="6">
        <v>138190.13</v>
      </c>
      <c r="J3128" t="s">
        <v>19332</v>
      </c>
      <c r="K3128">
        <v>2</v>
      </c>
      <c r="L3128" t="s">
        <v>19331</v>
      </c>
      <c r="M3128" t="s">
        <v>14</v>
      </c>
      <c r="N3128" t="s">
        <v>14</v>
      </c>
      <c r="O3128">
        <v>146511.20000000001</v>
      </c>
      <c r="P3128">
        <v>0</v>
      </c>
      <c r="Q3128" t="str">
        <f t="shared" si="96"/>
        <v>Retained</v>
      </c>
      <c r="R3128" t="str">
        <f t="shared" si="97"/>
        <v>Active</v>
      </c>
    </row>
    <row r="3129" spans="1:18" x14ac:dyDescent="0.25">
      <c r="A3129">
        <v>15694453</v>
      </c>
      <c r="B3129">
        <v>631</v>
      </c>
      <c r="C3129" t="s">
        <v>39</v>
      </c>
      <c r="D3129" t="s">
        <v>33</v>
      </c>
      <c r="E3129">
        <v>37</v>
      </c>
      <c r="F3129" t="s">
        <v>19334</v>
      </c>
      <c r="G3129">
        <v>9</v>
      </c>
      <c r="H3129" t="s">
        <v>19336</v>
      </c>
      <c r="I3129" s="6">
        <v>131519.49</v>
      </c>
      <c r="J3129" t="s">
        <v>19332</v>
      </c>
      <c r="K3129">
        <v>2</v>
      </c>
      <c r="L3129" t="s">
        <v>19331</v>
      </c>
      <c r="M3129" t="s">
        <v>14</v>
      </c>
      <c r="N3129" t="s">
        <v>14</v>
      </c>
      <c r="O3129">
        <v>51752.18</v>
      </c>
      <c r="P3129">
        <v>0</v>
      </c>
      <c r="Q3129" t="str">
        <f t="shared" si="96"/>
        <v>Retained</v>
      </c>
      <c r="R3129" t="str">
        <f t="shared" si="97"/>
        <v>Active</v>
      </c>
    </row>
    <row r="3130" spans="1:18" x14ac:dyDescent="0.25">
      <c r="A3130">
        <v>15813113</v>
      </c>
      <c r="B3130">
        <v>795</v>
      </c>
      <c r="C3130" t="s">
        <v>19</v>
      </c>
      <c r="D3130" t="s">
        <v>13</v>
      </c>
      <c r="E3130">
        <v>56</v>
      </c>
      <c r="F3130" t="s">
        <v>7840</v>
      </c>
      <c r="G3130">
        <v>5</v>
      </c>
      <c r="H3130" t="s">
        <v>19337</v>
      </c>
      <c r="I3130" s="6">
        <v>0</v>
      </c>
      <c r="J3130" t="s">
        <v>19330</v>
      </c>
      <c r="K3130">
        <v>1</v>
      </c>
      <c r="L3130" t="s">
        <v>19333</v>
      </c>
      <c r="M3130" t="s">
        <v>24</v>
      </c>
      <c r="N3130" t="s">
        <v>24</v>
      </c>
      <c r="O3130">
        <v>35418.69</v>
      </c>
      <c r="P3130">
        <v>1</v>
      </c>
      <c r="Q3130" t="str">
        <f t="shared" si="96"/>
        <v>Churned</v>
      </c>
      <c r="R3130" t="str">
        <f t="shared" si="97"/>
        <v>Inactive</v>
      </c>
    </row>
    <row r="3131" spans="1:18" x14ac:dyDescent="0.25">
      <c r="A3131">
        <v>15614187</v>
      </c>
      <c r="B3131">
        <v>648</v>
      </c>
      <c r="C3131" t="s">
        <v>39</v>
      </c>
      <c r="D3131" t="s">
        <v>13</v>
      </c>
      <c r="E3131">
        <v>39</v>
      </c>
      <c r="F3131" t="s">
        <v>19334</v>
      </c>
      <c r="G3131">
        <v>3</v>
      </c>
      <c r="H3131" t="s">
        <v>19335</v>
      </c>
      <c r="I3131" s="6">
        <v>126935.98</v>
      </c>
      <c r="J3131" t="s">
        <v>19332</v>
      </c>
      <c r="K3131">
        <v>2</v>
      </c>
      <c r="L3131" t="s">
        <v>19331</v>
      </c>
      <c r="M3131" t="s">
        <v>14</v>
      </c>
      <c r="N3131" t="s">
        <v>14</v>
      </c>
      <c r="O3131">
        <v>57995.74</v>
      </c>
      <c r="P3131">
        <v>0</v>
      </c>
      <c r="Q3131" t="str">
        <f t="shared" si="96"/>
        <v>Retained</v>
      </c>
      <c r="R3131" t="str">
        <f t="shared" si="97"/>
        <v>Active</v>
      </c>
    </row>
    <row r="3132" spans="1:18" x14ac:dyDescent="0.25">
      <c r="A3132">
        <v>15619407</v>
      </c>
      <c r="B3132">
        <v>615</v>
      </c>
      <c r="C3132" t="s">
        <v>12</v>
      </c>
      <c r="D3132" t="s">
        <v>33</v>
      </c>
      <c r="E3132">
        <v>39</v>
      </c>
      <c r="F3132" t="s">
        <v>19334</v>
      </c>
      <c r="G3132">
        <v>4</v>
      </c>
      <c r="H3132" t="s">
        <v>19337</v>
      </c>
      <c r="I3132" s="6">
        <v>133707.09</v>
      </c>
      <c r="J3132" t="s">
        <v>19332</v>
      </c>
      <c r="K3132">
        <v>1</v>
      </c>
      <c r="L3132" t="s">
        <v>19333</v>
      </c>
      <c r="M3132" t="s">
        <v>14</v>
      </c>
      <c r="N3132" t="s">
        <v>14</v>
      </c>
      <c r="O3132">
        <v>108152.75</v>
      </c>
      <c r="P3132">
        <v>0</v>
      </c>
      <c r="Q3132" t="str">
        <f t="shared" si="96"/>
        <v>Retained</v>
      </c>
      <c r="R3132" t="str">
        <f t="shared" si="97"/>
        <v>Active</v>
      </c>
    </row>
    <row r="3133" spans="1:18" x14ac:dyDescent="0.25">
      <c r="A3133">
        <v>15646227</v>
      </c>
      <c r="B3133">
        <v>682</v>
      </c>
      <c r="C3133" t="s">
        <v>12</v>
      </c>
      <c r="D3133" t="s">
        <v>13</v>
      </c>
      <c r="E3133">
        <v>27</v>
      </c>
      <c r="F3133" t="s">
        <v>83</v>
      </c>
      <c r="G3133">
        <v>1</v>
      </c>
      <c r="H3133" t="s">
        <v>19335</v>
      </c>
      <c r="I3133" s="6">
        <v>97893.2</v>
      </c>
      <c r="J3133" t="s">
        <v>19331</v>
      </c>
      <c r="K3133">
        <v>1</v>
      </c>
      <c r="L3133" t="s">
        <v>19333</v>
      </c>
      <c r="M3133" t="s">
        <v>24</v>
      </c>
      <c r="N3133" t="s">
        <v>24</v>
      </c>
      <c r="O3133">
        <v>166144.98000000001</v>
      </c>
      <c r="P3133">
        <v>0</v>
      </c>
      <c r="Q3133" t="str">
        <f t="shared" si="96"/>
        <v>Retained</v>
      </c>
      <c r="R3133" t="str">
        <f t="shared" si="97"/>
        <v>Active</v>
      </c>
    </row>
    <row r="3134" spans="1:18" x14ac:dyDescent="0.25">
      <c r="A3134">
        <v>15660541</v>
      </c>
      <c r="B3134">
        <v>694</v>
      </c>
      <c r="C3134" t="s">
        <v>12</v>
      </c>
      <c r="D3134" t="s">
        <v>33</v>
      </c>
      <c r="E3134">
        <v>34</v>
      </c>
      <c r="F3134" t="s">
        <v>19334</v>
      </c>
      <c r="G3134">
        <v>5</v>
      </c>
      <c r="H3134" t="s">
        <v>19337</v>
      </c>
      <c r="I3134" s="6">
        <v>127900.03</v>
      </c>
      <c r="J3134" t="s">
        <v>19332</v>
      </c>
      <c r="K3134">
        <v>1</v>
      </c>
      <c r="L3134" t="s">
        <v>19333</v>
      </c>
      <c r="M3134" t="s">
        <v>24</v>
      </c>
      <c r="N3134" t="s">
        <v>24</v>
      </c>
      <c r="O3134">
        <v>101737.8</v>
      </c>
      <c r="P3134">
        <v>0</v>
      </c>
      <c r="Q3134" t="str">
        <f t="shared" si="96"/>
        <v>Retained</v>
      </c>
      <c r="R3134" t="str">
        <f t="shared" si="97"/>
        <v>Active</v>
      </c>
    </row>
    <row r="3135" spans="1:18" x14ac:dyDescent="0.25">
      <c r="A3135">
        <v>15753874</v>
      </c>
      <c r="B3135">
        <v>694</v>
      </c>
      <c r="C3135" t="s">
        <v>12</v>
      </c>
      <c r="D3135" t="s">
        <v>33</v>
      </c>
      <c r="E3135">
        <v>37</v>
      </c>
      <c r="F3135" t="s">
        <v>19334</v>
      </c>
      <c r="G3135">
        <v>10</v>
      </c>
      <c r="H3135" t="s">
        <v>19336</v>
      </c>
      <c r="I3135" s="6">
        <v>143835.47</v>
      </c>
      <c r="J3135" t="s">
        <v>19332</v>
      </c>
      <c r="K3135">
        <v>1</v>
      </c>
      <c r="L3135" t="s">
        <v>19333</v>
      </c>
      <c r="M3135" t="s">
        <v>14</v>
      </c>
      <c r="N3135" t="s">
        <v>14</v>
      </c>
      <c r="O3135">
        <v>33326.71</v>
      </c>
      <c r="P3135">
        <v>0</v>
      </c>
      <c r="Q3135" t="str">
        <f t="shared" si="96"/>
        <v>Retained</v>
      </c>
      <c r="R3135" t="str">
        <f t="shared" si="97"/>
        <v>Active</v>
      </c>
    </row>
    <row r="3136" spans="1:18" x14ac:dyDescent="0.25">
      <c r="A3136">
        <v>15617877</v>
      </c>
      <c r="B3136">
        <v>607</v>
      </c>
      <c r="C3136" t="s">
        <v>12</v>
      </c>
      <c r="D3136" t="s">
        <v>33</v>
      </c>
      <c r="E3136">
        <v>44</v>
      </c>
      <c r="F3136" t="s">
        <v>19334</v>
      </c>
      <c r="G3136">
        <v>0</v>
      </c>
      <c r="H3136" t="s">
        <v>19335</v>
      </c>
      <c r="I3136" s="6">
        <v>0</v>
      </c>
      <c r="J3136" t="s">
        <v>19330</v>
      </c>
      <c r="K3136">
        <v>2</v>
      </c>
      <c r="L3136" t="s">
        <v>19331</v>
      </c>
      <c r="M3136" t="s">
        <v>14</v>
      </c>
      <c r="N3136" t="s">
        <v>14</v>
      </c>
      <c r="O3136">
        <v>81140.09</v>
      </c>
      <c r="P3136">
        <v>0</v>
      </c>
      <c r="Q3136" t="str">
        <f t="shared" si="96"/>
        <v>Retained</v>
      </c>
      <c r="R3136" t="str">
        <f t="shared" si="97"/>
        <v>Active</v>
      </c>
    </row>
    <row r="3137" spans="1:18" x14ac:dyDescent="0.25">
      <c r="A3137">
        <v>15772073</v>
      </c>
      <c r="B3137">
        <v>664</v>
      </c>
      <c r="C3137" t="s">
        <v>12</v>
      </c>
      <c r="D3137" t="s">
        <v>33</v>
      </c>
      <c r="E3137">
        <v>48</v>
      </c>
      <c r="F3137" t="s">
        <v>19334</v>
      </c>
      <c r="G3137">
        <v>10</v>
      </c>
      <c r="H3137" t="s">
        <v>19336</v>
      </c>
      <c r="I3137" s="6">
        <v>0</v>
      </c>
      <c r="J3137" t="s">
        <v>19330</v>
      </c>
      <c r="K3137">
        <v>1</v>
      </c>
      <c r="L3137" t="s">
        <v>19333</v>
      </c>
      <c r="M3137" t="s">
        <v>24</v>
      </c>
      <c r="N3137" t="s">
        <v>24</v>
      </c>
      <c r="O3137">
        <v>140173.17000000001</v>
      </c>
      <c r="P3137">
        <v>1</v>
      </c>
      <c r="Q3137" t="str">
        <f t="shared" si="96"/>
        <v>Churned</v>
      </c>
      <c r="R3137" t="str">
        <f t="shared" si="97"/>
        <v>Inactive</v>
      </c>
    </row>
    <row r="3138" spans="1:18" x14ac:dyDescent="0.25">
      <c r="A3138">
        <v>15701537</v>
      </c>
      <c r="B3138">
        <v>756</v>
      </c>
      <c r="C3138" t="s">
        <v>12</v>
      </c>
      <c r="D3138" t="s">
        <v>33</v>
      </c>
      <c r="E3138">
        <v>60</v>
      </c>
      <c r="F3138" t="s">
        <v>7840</v>
      </c>
      <c r="G3138">
        <v>2</v>
      </c>
      <c r="H3138" t="s">
        <v>19335</v>
      </c>
      <c r="I3138" s="6">
        <v>0</v>
      </c>
      <c r="J3138" t="s">
        <v>19330</v>
      </c>
      <c r="K3138">
        <v>1</v>
      </c>
      <c r="L3138" t="s">
        <v>19333</v>
      </c>
      <c r="M3138" t="s">
        <v>14</v>
      </c>
      <c r="N3138" t="s">
        <v>14</v>
      </c>
      <c r="O3138">
        <v>166513.49</v>
      </c>
      <c r="P3138">
        <v>1</v>
      </c>
      <c r="Q3138" t="str">
        <f t="shared" si="96"/>
        <v>Churned</v>
      </c>
      <c r="R3138" t="str">
        <f t="shared" si="97"/>
        <v>Inactive</v>
      </c>
    </row>
    <row r="3139" spans="1:18" x14ac:dyDescent="0.25">
      <c r="A3139">
        <v>15736228</v>
      </c>
      <c r="B3139">
        <v>645</v>
      </c>
      <c r="C3139" t="s">
        <v>12</v>
      </c>
      <c r="D3139" t="s">
        <v>13</v>
      </c>
      <c r="E3139">
        <v>40</v>
      </c>
      <c r="F3139" t="s">
        <v>19334</v>
      </c>
      <c r="G3139">
        <v>3</v>
      </c>
      <c r="H3139" t="s">
        <v>19335</v>
      </c>
      <c r="I3139" s="6">
        <v>129596.77</v>
      </c>
      <c r="J3139" t="s">
        <v>19332</v>
      </c>
      <c r="K3139">
        <v>1</v>
      </c>
      <c r="L3139" t="s">
        <v>19333</v>
      </c>
      <c r="M3139" t="s">
        <v>14</v>
      </c>
      <c r="N3139" t="s">
        <v>14</v>
      </c>
      <c r="O3139">
        <v>103232.6</v>
      </c>
      <c r="P3139">
        <v>0</v>
      </c>
      <c r="Q3139" t="str">
        <f t="shared" ref="Q3139:Q3202" si="98">IF(P3139=1,"Churned", "Retained")</f>
        <v>Retained</v>
      </c>
      <c r="R3139" t="str">
        <f t="shared" ref="R3139:R3202" si="99">IF(P3139=1,"Inactive","Active")</f>
        <v>Active</v>
      </c>
    </row>
    <row r="3140" spans="1:18" x14ac:dyDescent="0.25">
      <c r="A3140">
        <v>15780572</v>
      </c>
      <c r="B3140">
        <v>653</v>
      </c>
      <c r="C3140" t="s">
        <v>19</v>
      </c>
      <c r="D3140" t="s">
        <v>33</v>
      </c>
      <c r="E3140">
        <v>30</v>
      </c>
      <c r="F3140" t="s">
        <v>19334</v>
      </c>
      <c r="G3140">
        <v>4</v>
      </c>
      <c r="H3140" t="s">
        <v>19337</v>
      </c>
      <c r="I3140" s="6">
        <v>0</v>
      </c>
      <c r="J3140" t="s">
        <v>19330</v>
      </c>
      <c r="K3140">
        <v>2</v>
      </c>
      <c r="L3140" t="s">
        <v>19331</v>
      </c>
      <c r="M3140" t="s">
        <v>24</v>
      </c>
      <c r="N3140" t="s">
        <v>24</v>
      </c>
      <c r="O3140">
        <v>120736.04</v>
      </c>
      <c r="P3140">
        <v>0</v>
      </c>
      <c r="Q3140" t="str">
        <f t="shared" si="98"/>
        <v>Retained</v>
      </c>
      <c r="R3140" t="str">
        <f t="shared" si="99"/>
        <v>Active</v>
      </c>
    </row>
    <row r="3141" spans="1:18" x14ac:dyDescent="0.25">
      <c r="A3141">
        <v>15769596</v>
      </c>
      <c r="B3141">
        <v>710</v>
      </c>
      <c r="C3141" t="s">
        <v>39</v>
      </c>
      <c r="D3141" t="s">
        <v>13</v>
      </c>
      <c r="E3141">
        <v>24</v>
      </c>
      <c r="F3141" t="s">
        <v>83</v>
      </c>
      <c r="G3141">
        <v>2</v>
      </c>
      <c r="H3141" t="s">
        <v>19335</v>
      </c>
      <c r="I3141" s="6">
        <v>110407.44</v>
      </c>
      <c r="J3141" t="s">
        <v>19332</v>
      </c>
      <c r="K3141">
        <v>2</v>
      </c>
      <c r="L3141" t="s">
        <v>19331</v>
      </c>
      <c r="M3141" t="s">
        <v>24</v>
      </c>
      <c r="N3141" t="s">
        <v>24</v>
      </c>
      <c r="O3141">
        <v>15832.43</v>
      </c>
      <c r="P3141">
        <v>1</v>
      </c>
      <c r="Q3141" t="str">
        <f t="shared" si="98"/>
        <v>Churned</v>
      </c>
      <c r="R3141" t="str">
        <f t="shared" si="99"/>
        <v>Inactive</v>
      </c>
    </row>
    <row r="3142" spans="1:18" x14ac:dyDescent="0.25">
      <c r="A3142">
        <v>15586996</v>
      </c>
      <c r="B3142">
        <v>697</v>
      </c>
      <c r="C3142" t="s">
        <v>12</v>
      </c>
      <c r="D3142" t="s">
        <v>13</v>
      </c>
      <c r="E3142">
        <v>76</v>
      </c>
      <c r="F3142" t="s">
        <v>7840</v>
      </c>
      <c r="G3142">
        <v>7</v>
      </c>
      <c r="H3142" t="s">
        <v>19337</v>
      </c>
      <c r="I3142" s="6">
        <v>0</v>
      </c>
      <c r="J3142" t="s">
        <v>19330</v>
      </c>
      <c r="K3142">
        <v>2</v>
      </c>
      <c r="L3142" t="s">
        <v>19331</v>
      </c>
      <c r="M3142" t="s">
        <v>14</v>
      </c>
      <c r="N3142" t="s">
        <v>14</v>
      </c>
      <c r="O3142">
        <v>188772.45</v>
      </c>
      <c r="P3142">
        <v>0</v>
      </c>
      <c r="Q3142" t="str">
        <f t="shared" si="98"/>
        <v>Retained</v>
      </c>
      <c r="R3142" t="str">
        <f t="shared" si="99"/>
        <v>Active</v>
      </c>
    </row>
    <row r="3143" spans="1:18" x14ac:dyDescent="0.25">
      <c r="A3143">
        <v>15722061</v>
      </c>
      <c r="B3143">
        <v>619</v>
      </c>
      <c r="C3143" t="s">
        <v>39</v>
      </c>
      <c r="D3143" t="s">
        <v>13</v>
      </c>
      <c r="E3143">
        <v>41</v>
      </c>
      <c r="F3143" t="s">
        <v>19334</v>
      </c>
      <c r="G3143">
        <v>8</v>
      </c>
      <c r="H3143" t="s">
        <v>19336</v>
      </c>
      <c r="I3143" s="6">
        <v>142015.76</v>
      </c>
      <c r="J3143" t="s">
        <v>19332</v>
      </c>
      <c r="K3143">
        <v>2</v>
      </c>
      <c r="L3143" t="s">
        <v>19331</v>
      </c>
      <c r="M3143" t="s">
        <v>24</v>
      </c>
      <c r="N3143" t="s">
        <v>24</v>
      </c>
      <c r="O3143">
        <v>114323.66</v>
      </c>
      <c r="P3143">
        <v>0</v>
      </c>
      <c r="Q3143" t="str">
        <f t="shared" si="98"/>
        <v>Retained</v>
      </c>
      <c r="R3143" t="str">
        <f t="shared" si="99"/>
        <v>Active</v>
      </c>
    </row>
    <row r="3144" spans="1:18" x14ac:dyDescent="0.25">
      <c r="A3144">
        <v>15638003</v>
      </c>
      <c r="B3144">
        <v>648</v>
      </c>
      <c r="C3144" t="s">
        <v>19</v>
      </c>
      <c r="D3144" t="s">
        <v>33</v>
      </c>
      <c r="E3144">
        <v>55</v>
      </c>
      <c r="F3144" t="s">
        <v>7840</v>
      </c>
      <c r="G3144">
        <v>1</v>
      </c>
      <c r="H3144" t="s">
        <v>19335</v>
      </c>
      <c r="I3144" s="6">
        <v>81370.070000000007</v>
      </c>
      <c r="J3144" t="s">
        <v>19331</v>
      </c>
      <c r="K3144">
        <v>1</v>
      </c>
      <c r="L3144" t="s">
        <v>19333</v>
      </c>
      <c r="M3144" t="s">
        <v>14</v>
      </c>
      <c r="N3144" t="s">
        <v>14</v>
      </c>
      <c r="O3144">
        <v>181534.04</v>
      </c>
      <c r="P3144">
        <v>0</v>
      </c>
      <c r="Q3144" t="str">
        <f t="shared" si="98"/>
        <v>Retained</v>
      </c>
      <c r="R3144" t="str">
        <f t="shared" si="99"/>
        <v>Active</v>
      </c>
    </row>
    <row r="3145" spans="1:18" x14ac:dyDescent="0.25">
      <c r="A3145">
        <v>15775590</v>
      </c>
      <c r="B3145">
        <v>482</v>
      </c>
      <c r="C3145" t="s">
        <v>39</v>
      </c>
      <c r="D3145" t="s">
        <v>13</v>
      </c>
      <c r="E3145">
        <v>48</v>
      </c>
      <c r="F3145" t="s">
        <v>19334</v>
      </c>
      <c r="G3145">
        <v>2</v>
      </c>
      <c r="H3145" t="s">
        <v>19335</v>
      </c>
      <c r="I3145" s="6">
        <v>69329.47</v>
      </c>
      <c r="J3145" t="s">
        <v>19331</v>
      </c>
      <c r="K3145">
        <v>1</v>
      </c>
      <c r="L3145" t="s">
        <v>19333</v>
      </c>
      <c r="M3145" t="s">
        <v>24</v>
      </c>
      <c r="N3145" t="s">
        <v>24</v>
      </c>
      <c r="O3145">
        <v>102640.52</v>
      </c>
      <c r="P3145">
        <v>1</v>
      </c>
      <c r="Q3145" t="str">
        <f t="shared" si="98"/>
        <v>Churned</v>
      </c>
      <c r="R3145" t="str">
        <f t="shared" si="99"/>
        <v>Inactive</v>
      </c>
    </row>
    <row r="3146" spans="1:18" x14ac:dyDescent="0.25">
      <c r="A3146">
        <v>15730688</v>
      </c>
      <c r="B3146">
        <v>548</v>
      </c>
      <c r="C3146" t="s">
        <v>12</v>
      </c>
      <c r="D3146" t="s">
        <v>13</v>
      </c>
      <c r="E3146">
        <v>28</v>
      </c>
      <c r="F3146" t="s">
        <v>83</v>
      </c>
      <c r="G3146">
        <v>8</v>
      </c>
      <c r="H3146" t="s">
        <v>19336</v>
      </c>
      <c r="I3146" s="6">
        <v>116755.5</v>
      </c>
      <c r="J3146" t="s">
        <v>19332</v>
      </c>
      <c r="K3146">
        <v>2</v>
      </c>
      <c r="L3146" t="s">
        <v>19331</v>
      </c>
      <c r="M3146" t="s">
        <v>14</v>
      </c>
      <c r="N3146" t="s">
        <v>14</v>
      </c>
      <c r="O3146">
        <v>158585.17000000001</v>
      </c>
      <c r="P3146">
        <v>1</v>
      </c>
      <c r="Q3146" t="str">
        <f t="shared" si="98"/>
        <v>Churned</v>
      </c>
      <c r="R3146" t="str">
        <f t="shared" si="99"/>
        <v>Inactive</v>
      </c>
    </row>
    <row r="3147" spans="1:18" x14ac:dyDescent="0.25">
      <c r="A3147">
        <v>15753102</v>
      </c>
      <c r="B3147">
        <v>752</v>
      </c>
      <c r="C3147" t="s">
        <v>19</v>
      </c>
      <c r="D3147" t="s">
        <v>33</v>
      </c>
      <c r="E3147">
        <v>44</v>
      </c>
      <c r="F3147" t="s">
        <v>19334</v>
      </c>
      <c r="G3147">
        <v>6</v>
      </c>
      <c r="H3147" t="s">
        <v>19337</v>
      </c>
      <c r="I3147" s="6">
        <v>83870.33</v>
      </c>
      <c r="J3147" t="s">
        <v>19331</v>
      </c>
      <c r="K3147">
        <v>1</v>
      </c>
      <c r="L3147" t="s">
        <v>19333</v>
      </c>
      <c r="M3147" t="s">
        <v>24</v>
      </c>
      <c r="N3147" t="s">
        <v>24</v>
      </c>
      <c r="O3147">
        <v>178722.24</v>
      </c>
      <c r="P3147">
        <v>0</v>
      </c>
      <c r="Q3147" t="str">
        <f t="shared" si="98"/>
        <v>Retained</v>
      </c>
      <c r="R3147" t="str">
        <f t="shared" si="99"/>
        <v>Active</v>
      </c>
    </row>
    <row r="3148" spans="1:18" x14ac:dyDescent="0.25">
      <c r="A3148">
        <v>15810075</v>
      </c>
      <c r="B3148">
        <v>648</v>
      </c>
      <c r="C3148" t="s">
        <v>12</v>
      </c>
      <c r="D3148" t="s">
        <v>13</v>
      </c>
      <c r="E3148">
        <v>39</v>
      </c>
      <c r="F3148" t="s">
        <v>19334</v>
      </c>
      <c r="G3148">
        <v>6</v>
      </c>
      <c r="H3148" t="s">
        <v>19337</v>
      </c>
      <c r="I3148" s="6">
        <v>130694.89</v>
      </c>
      <c r="J3148" t="s">
        <v>19332</v>
      </c>
      <c r="K3148">
        <v>2</v>
      </c>
      <c r="L3148" t="s">
        <v>19331</v>
      </c>
      <c r="M3148" t="s">
        <v>14</v>
      </c>
      <c r="N3148" t="s">
        <v>14</v>
      </c>
      <c r="O3148">
        <v>153955.38</v>
      </c>
      <c r="P3148">
        <v>1</v>
      </c>
      <c r="Q3148" t="str">
        <f t="shared" si="98"/>
        <v>Churned</v>
      </c>
      <c r="R3148" t="str">
        <f t="shared" si="99"/>
        <v>Inactive</v>
      </c>
    </row>
    <row r="3149" spans="1:18" x14ac:dyDescent="0.25">
      <c r="A3149">
        <v>15723373</v>
      </c>
      <c r="B3149">
        <v>643</v>
      </c>
      <c r="C3149" t="s">
        <v>19</v>
      </c>
      <c r="D3149" t="s">
        <v>13</v>
      </c>
      <c r="E3149">
        <v>34</v>
      </c>
      <c r="F3149" t="s">
        <v>19334</v>
      </c>
      <c r="G3149">
        <v>8</v>
      </c>
      <c r="H3149" t="s">
        <v>19336</v>
      </c>
      <c r="I3149" s="6">
        <v>117451.47</v>
      </c>
      <c r="J3149" t="s">
        <v>19332</v>
      </c>
      <c r="K3149">
        <v>1</v>
      </c>
      <c r="L3149" t="s">
        <v>19333</v>
      </c>
      <c r="M3149" t="s">
        <v>24</v>
      </c>
      <c r="N3149" t="s">
        <v>24</v>
      </c>
      <c r="O3149">
        <v>65374.86</v>
      </c>
      <c r="P3149">
        <v>0</v>
      </c>
      <c r="Q3149" t="str">
        <f t="shared" si="98"/>
        <v>Retained</v>
      </c>
      <c r="R3149" t="str">
        <f t="shared" si="99"/>
        <v>Active</v>
      </c>
    </row>
    <row r="3150" spans="1:18" x14ac:dyDescent="0.25">
      <c r="A3150">
        <v>15795298</v>
      </c>
      <c r="B3150">
        <v>573</v>
      </c>
      <c r="C3150" t="s">
        <v>39</v>
      </c>
      <c r="D3150" t="s">
        <v>13</v>
      </c>
      <c r="E3150">
        <v>35</v>
      </c>
      <c r="F3150" t="s">
        <v>19334</v>
      </c>
      <c r="G3150">
        <v>9</v>
      </c>
      <c r="H3150" t="s">
        <v>19336</v>
      </c>
      <c r="I3150" s="6">
        <v>206868.78</v>
      </c>
      <c r="J3150" t="s">
        <v>19332</v>
      </c>
      <c r="K3150">
        <v>2</v>
      </c>
      <c r="L3150" t="s">
        <v>19331</v>
      </c>
      <c r="M3150" t="s">
        <v>14</v>
      </c>
      <c r="N3150" t="s">
        <v>14</v>
      </c>
      <c r="O3150">
        <v>102986.15</v>
      </c>
      <c r="P3150">
        <v>0</v>
      </c>
      <c r="Q3150" t="str">
        <f t="shared" si="98"/>
        <v>Retained</v>
      </c>
      <c r="R3150" t="str">
        <f t="shared" si="99"/>
        <v>Active</v>
      </c>
    </row>
    <row r="3151" spans="1:18" x14ac:dyDescent="0.25">
      <c r="A3151">
        <v>15584320</v>
      </c>
      <c r="B3151">
        <v>686</v>
      </c>
      <c r="C3151" t="s">
        <v>12</v>
      </c>
      <c r="D3151" t="s">
        <v>13</v>
      </c>
      <c r="E3151">
        <v>39</v>
      </c>
      <c r="F3151" t="s">
        <v>19334</v>
      </c>
      <c r="G3151">
        <v>3</v>
      </c>
      <c r="H3151" t="s">
        <v>19335</v>
      </c>
      <c r="I3151" s="6">
        <v>111695.62</v>
      </c>
      <c r="J3151" t="s">
        <v>19332</v>
      </c>
      <c r="K3151">
        <v>1</v>
      </c>
      <c r="L3151" t="s">
        <v>19333</v>
      </c>
      <c r="M3151" t="s">
        <v>24</v>
      </c>
      <c r="N3151" t="s">
        <v>24</v>
      </c>
      <c r="O3151">
        <v>136643.84</v>
      </c>
      <c r="P3151">
        <v>0</v>
      </c>
      <c r="Q3151" t="str">
        <f t="shared" si="98"/>
        <v>Retained</v>
      </c>
      <c r="R3151" t="str">
        <f t="shared" si="99"/>
        <v>Active</v>
      </c>
    </row>
    <row r="3152" spans="1:18" x14ac:dyDescent="0.25">
      <c r="A3152">
        <v>15724161</v>
      </c>
      <c r="B3152">
        <v>644</v>
      </c>
      <c r="C3152" t="s">
        <v>12</v>
      </c>
      <c r="D3152" t="s">
        <v>13</v>
      </c>
      <c r="E3152">
        <v>40</v>
      </c>
      <c r="F3152" t="s">
        <v>19334</v>
      </c>
      <c r="G3152">
        <v>9</v>
      </c>
      <c r="H3152" t="s">
        <v>19336</v>
      </c>
      <c r="I3152" s="6">
        <v>137285.26</v>
      </c>
      <c r="J3152" t="s">
        <v>19332</v>
      </c>
      <c r="K3152">
        <v>4</v>
      </c>
      <c r="L3152" t="s">
        <v>19332</v>
      </c>
      <c r="M3152" t="s">
        <v>24</v>
      </c>
      <c r="N3152" t="s">
        <v>24</v>
      </c>
      <c r="O3152">
        <v>77063.63</v>
      </c>
      <c r="P3152">
        <v>1</v>
      </c>
      <c r="Q3152" t="str">
        <f t="shared" si="98"/>
        <v>Churned</v>
      </c>
      <c r="R3152" t="str">
        <f t="shared" si="99"/>
        <v>Inactive</v>
      </c>
    </row>
    <row r="3153" spans="1:18" x14ac:dyDescent="0.25">
      <c r="A3153">
        <v>15750056</v>
      </c>
      <c r="B3153">
        <v>702</v>
      </c>
      <c r="C3153" t="s">
        <v>12</v>
      </c>
      <c r="D3153" t="s">
        <v>13</v>
      </c>
      <c r="E3153">
        <v>29</v>
      </c>
      <c r="F3153" t="s">
        <v>83</v>
      </c>
      <c r="G3153">
        <v>6</v>
      </c>
      <c r="H3153" t="s">
        <v>19337</v>
      </c>
      <c r="I3153" s="6">
        <v>149218.39000000001</v>
      </c>
      <c r="J3153" t="s">
        <v>19332</v>
      </c>
      <c r="K3153">
        <v>1</v>
      </c>
      <c r="L3153" t="s">
        <v>19333</v>
      </c>
      <c r="M3153" t="s">
        <v>14</v>
      </c>
      <c r="N3153" t="s">
        <v>14</v>
      </c>
      <c r="O3153">
        <v>9633.01</v>
      </c>
      <c r="P3153">
        <v>0</v>
      </c>
      <c r="Q3153" t="str">
        <f t="shared" si="98"/>
        <v>Retained</v>
      </c>
      <c r="R3153" t="str">
        <f t="shared" si="99"/>
        <v>Active</v>
      </c>
    </row>
    <row r="3154" spans="1:18" x14ac:dyDescent="0.25">
      <c r="A3154">
        <v>15609637</v>
      </c>
      <c r="B3154">
        <v>652</v>
      </c>
      <c r="C3154" t="s">
        <v>12</v>
      </c>
      <c r="D3154" t="s">
        <v>33</v>
      </c>
      <c r="E3154">
        <v>51</v>
      </c>
      <c r="F3154" t="s">
        <v>7840</v>
      </c>
      <c r="G3154">
        <v>7</v>
      </c>
      <c r="H3154" t="s">
        <v>19337</v>
      </c>
      <c r="I3154" s="6">
        <v>0</v>
      </c>
      <c r="J3154" t="s">
        <v>19330</v>
      </c>
      <c r="K3154">
        <v>2</v>
      </c>
      <c r="L3154" t="s">
        <v>19331</v>
      </c>
      <c r="M3154" t="s">
        <v>14</v>
      </c>
      <c r="N3154" t="s">
        <v>14</v>
      </c>
      <c r="O3154">
        <v>43496.36</v>
      </c>
      <c r="P3154">
        <v>0</v>
      </c>
      <c r="Q3154" t="str">
        <f t="shared" si="98"/>
        <v>Retained</v>
      </c>
      <c r="R3154" t="str">
        <f t="shared" si="99"/>
        <v>Active</v>
      </c>
    </row>
    <row r="3155" spans="1:18" x14ac:dyDescent="0.25">
      <c r="A3155">
        <v>15794493</v>
      </c>
      <c r="B3155">
        <v>641</v>
      </c>
      <c r="C3155" t="s">
        <v>19</v>
      </c>
      <c r="D3155" t="s">
        <v>33</v>
      </c>
      <c r="E3155">
        <v>32</v>
      </c>
      <c r="F3155" t="s">
        <v>19334</v>
      </c>
      <c r="G3155">
        <v>7</v>
      </c>
      <c r="H3155" t="s">
        <v>19337</v>
      </c>
      <c r="I3155" s="6">
        <v>0</v>
      </c>
      <c r="J3155" t="s">
        <v>19330</v>
      </c>
      <c r="K3155">
        <v>2</v>
      </c>
      <c r="L3155" t="s">
        <v>19331</v>
      </c>
      <c r="M3155" t="s">
        <v>14</v>
      </c>
      <c r="N3155" t="s">
        <v>14</v>
      </c>
      <c r="O3155">
        <v>24267.279999999999</v>
      </c>
      <c r="P3155">
        <v>0</v>
      </c>
      <c r="Q3155" t="str">
        <f t="shared" si="98"/>
        <v>Retained</v>
      </c>
      <c r="R3155" t="str">
        <f t="shared" si="99"/>
        <v>Active</v>
      </c>
    </row>
    <row r="3156" spans="1:18" x14ac:dyDescent="0.25">
      <c r="A3156">
        <v>15569641</v>
      </c>
      <c r="B3156">
        <v>692</v>
      </c>
      <c r="C3156" t="s">
        <v>39</v>
      </c>
      <c r="D3156" t="s">
        <v>13</v>
      </c>
      <c r="E3156">
        <v>41</v>
      </c>
      <c r="F3156" t="s">
        <v>19334</v>
      </c>
      <c r="G3156">
        <v>8</v>
      </c>
      <c r="H3156" t="s">
        <v>19336</v>
      </c>
      <c r="I3156" s="6">
        <v>130701.29</v>
      </c>
      <c r="J3156" t="s">
        <v>19332</v>
      </c>
      <c r="K3156">
        <v>1</v>
      </c>
      <c r="L3156" t="s">
        <v>19333</v>
      </c>
      <c r="M3156" t="s">
        <v>24</v>
      </c>
      <c r="N3156" t="s">
        <v>24</v>
      </c>
      <c r="O3156">
        <v>59354.239999999998</v>
      </c>
      <c r="P3156">
        <v>1</v>
      </c>
      <c r="Q3156" t="str">
        <f t="shared" si="98"/>
        <v>Churned</v>
      </c>
      <c r="R3156" t="str">
        <f t="shared" si="99"/>
        <v>Inactive</v>
      </c>
    </row>
    <row r="3157" spans="1:18" x14ac:dyDescent="0.25">
      <c r="A3157">
        <v>15815236</v>
      </c>
      <c r="B3157">
        <v>574</v>
      </c>
      <c r="C3157" t="s">
        <v>19</v>
      </c>
      <c r="D3157" t="s">
        <v>33</v>
      </c>
      <c r="E3157">
        <v>34</v>
      </c>
      <c r="F3157" t="s">
        <v>19334</v>
      </c>
      <c r="G3157">
        <v>5</v>
      </c>
      <c r="H3157" t="s">
        <v>19337</v>
      </c>
      <c r="I3157" s="6">
        <v>0</v>
      </c>
      <c r="J3157" t="s">
        <v>19330</v>
      </c>
      <c r="K3157">
        <v>2</v>
      </c>
      <c r="L3157" t="s">
        <v>19331</v>
      </c>
      <c r="M3157" t="s">
        <v>24</v>
      </c>
      <c r="N3157" t="s">
        <v>24</v>
      </c>
      <c r="O3157">
        <v>28269.86</v>
      </c>
      <c r="P3157">
        <v>0</v>
      </c>
      <c r="Q3157" t="str">
        <f t="shared" si="98"/>
        <v>Retained</v>
      </c>
      <c r="R3157" t="str">
        <f t="shared" si="99"/>
        <v>Active</v>
      </c>
    </row>
    <row r="3158" spans="1:18" x14ac:dyDescent="0.25">
      <c r="A3158">
        <v>15811177</v>
      </c>
      <c r="B3158">
        <v>643</v>
      </c>
      <c r="C3158" t="s">
        <v>12</v>
      </c>
      <c r="D3158" t="s">
        <v>13</v>
      </c>
      <c r="E3158">
        <v>31</v>
      </c>
      <c r="F3158" t="s">
        <v>19334</v>
      </c>
      <c r="G3158">
        <v>3</v>
      </c>
      <c r="H3158" t="s">
        <v>19335</v>
      </c>
      <c r="I3158" s="6">
        <v>167949.48</v>
      </c>
      <c r="J3158" t="s">
        <v>19332</v>
      </c>
      <c r="K3158">
        <v>1</v>
      </c>
      <c r="L3158" t="s">
        <v>19333</v>
      </c>
      <c r="M3158" t="s">
        <v>24</v>
      </c>
      <c r="N3158" t="s">
        <v>24</v>
      </c>
      <c r="O3158">
        <v>143162.34</v>
      </c>
      <c r="P3158">
        <v>0</v>
      </c>
      <c r="Q3158" t="str">
        <f t="shared" si="98"/>
        <v>Retained</v>
      </c>
      <c r="R3158" t="str">
        <f t="shared" si="99"/>
        <v>Active</v>
      </c>
    </row>
    <row r="3159" spans="1:18" x14ac:dyDescent="0.25">
      <c r="A3159">
        <v>15680587</v>
      </c>
      <c r="B3159">
        <v>834</v>
      </c>
      <c r="C3159" t="s">
        <v>12</v>
      </c>
      <c r="D3159" t="s">
        <v>33</v>
      </c>
      <c r="E3159">
        <v>23</v>
      </c>
      <c r="F3159" t="s">
        <v>83</v>
      </c>
      <c r="G3159">
        <v>4</v>
      </c>
      <c r="H3159" t="s">
        <v>19337</v>
      </c>
      <c r="I3159" s="6">
        <v>131254.81</v>
      </c>
      <c r="J3159" t="s">
        <v>19332</v>
      </c>
      <c r="K3159">
        <v>1</v>
      </c>
      <c r="L3159" t="s">
        <v>19333</v>
      </c>
      <c r="M3159" t="s">
        <v>24</v>
      </c>
      <c r="N3159" t="s">
        <v>24</v>
      </c>
      <c r="O3159">
        <v>20199.3</v>
      </c>
      <c r="P3159">
        <v>0</v>
      </c>
      <c r="Q3159" t="str">
        <f t="shared" si="98"/>
        <v>Retained</v>
      </c>
      <c r="R3159" t="str">
        <f t="shared" si="99"/>
        <v>Active</v>
      </c>
    </row>
    <row r="3160" spans="1:18" x14ac:dyDescent="0.25">
      <c r="A3160">
        <v>15672821</v>
      </c>
      <c r="B3160">
        <v>591</v>
      </c>
      <c r="C3160" t="s">
        <v>12</v>
      </c>
      <c r="D3160" t="s">
        <v>33</v>
      </c>
      <c r="E3160">
        <v>28</v>
      </c>
      <c r="F3160" t="s">
        <v>83</v>
      </c>
      <c r="G3160">
        <v>5</v>
      </c>
      <c r="H3160" t="s">
        <v>19337</v>
      </c>
      <c r="I3160" s="6">
        <v>0</v>
      </c>
      <c r="J3160" t="s">
        <v>19330</v>
      </c>
      <c r="K3160">
        <v>2</v>
      </c>
      <c r="L3160" t="s">
        <v>19331</v>
      </c>
      <c r="M3160" t="s">
        <v>14</v>
      </c>
      <c r="N3160" t="s">
        <v>14</v>
      </c>
      <c r="O3160">
        <v>48606.92</v>
      </c>
      <c r="P3160">
        <v>0</v>
      </c>
      <c r="Q3160" t="str">
        <f t="shared" si="98"/>
        <v>Retained</v>
      </c>
      <c r="R3160" t="str">
        <f t="shared" si="99"/>
        <v>Active</v>
      </c>
    </row>
    <row r="3161" spans="1:18" x14ac:dyDescent="0.25">
      <c r="A3161">
        <v>15767681</v>
      </c>
      <c r="B3161">
        <v>470</v>
      </c>
      <c r="C3161" t="s">
        <v>19</v>
      </c>
      <c r="D3161" t="s">
        <v>33</v>
      </c>
      <c r="E3161">
        <v>34</v>
      </c>
      <c r="F3161" t="s">
        <v>19334</v>
      </c>
      <c r="G3161">
        <v>9</v>
      </c>
      <c r="H3161" t="s">
        <v>19336</v>
      </c>
      <c r="I3161" s="6">
        <v>0</v>
      </c>
      <c r="J3161" t="s">
        <v>19330</v>
      </c>
      <c r="K3161">
        <v>2</v>
      </c>
      <c r="L3161" t="s">
        <v>19331</v>
      </c>
      <c r="M3161" t="s">
        <v>14</v>
      </c>
      <c r="N3161" t="s">
        <v>14</v>
      </c>
      <c r="O3161">
        <v>89013.67</v>
      </c>
      <c r="P3161">
        <v>0</v>
      </c>
      <c r="Q3161" t="str">
        <f t="shared" si="98"/>
        <v>Retained</v>
      </c>
      <c r="R3161" t="str">
        <f t="shared" si="99"/>
        <v>Active</v>
      </c>
    </row>
    <row r="3162" spans="1:18" x14ac:dyDescent="0.25">
      <c r="A3162">
        <v>15600379</v>
      </c>
      <c r="B3162">
        <v>608</v>
      </c>
      <c r="C3162" t="s">
        <v>19</v>
      </c>
      <c r="D3162" t="s">
        <v>33</v>
      </c>
      <c r="E3162">
        <v>34</v>
      </c>
      <c r="F3162" t="s">
        <v>19334</v>
      </c>
      <c r="G3162">
        <v>7</v>
      </c>
      <c r="H3162" t="s">
        <v>19337</v>
      </c>
      <c r="I3162" s="6">
        <v>86656.13</v>
      </c>
      <c r="J3162" t="s">
        <v>19331</v>
      </c>
      <c r="K3162">
        <v>1</v>
      </c>
      <c r="L3162" t="s">
        <v>19333</v>
      </c>
      <c r="M3162" t="s">
        <v>14</v>
      </c>
      <c r="N3162" t="s">
        <v>14</v>
      </c>
      <c r="O3162">
        <v>59890.29</v>
      </c>
      <c r="P3162">
        <v>0</v>
      </c>
      <c r="Q3162" t="str">
        <f t="shared" si="98"/>
        <v>Retained</v>
      </c>
      <c r="R3162" t="str">
        <f t="shared" si="99"/>
        <v>Active</v>
      </c>
    </row>
    <row r="3163" spans="1:18" x14ac:dyDescent="0.25">
      <c r="A3163">
        <v>15801336</v>
      </c>
      <c r="B3163">
        <v>649</v>
      </c>
      <c r="C3163" t="s">
        <v>39</v>
      </c>
      <c r="D3163" t="s">
        <v>13</v>
      </c>
      <c r="E3163">
        <v>37</v>
      </c>
      <c r="F3163" t="s">
        <v>19334</v>
      </c>
      <c r="G3163">
        <v>8</v>
      </c>
      <c r="H3163" t="s">
        <v>19336</v>
      </c>
      <c r="I3163" s="6">
        <v>114737.26</v>
      </c>
      <c r="J3163" t="s">
        <v>19332</v>
      </c>
      <c r="K3163">
        <v>1</v>
      </c>
      <c r="L3163" t="s">
        <v>19333</v>
      </c>
      <c r="M3163" t="s">
        <v>14</v>
      </c>
      <c r="N3163" t="s">
        <v>14</v>
      </c>
      <c r="O3163">
        <v>106655.88</v>
      </c>
      <c r="P3163">
        <v>1</v>
      </c>
      <c r="Q3163" t="str">
        <f t="shared" si="98"/>
        <v>Churned</v>
      </c>
      <c r="R3163" t="str">
        <f t="shared" si="99"/>
        <v>Inactive</v>
      </c>
    </row>
    <row r="3164" spans="1:18" x14ac:dyDescent="0.25">
      <c r="A3164">
        <v>15721592</v>
      </c>
      <c r="B3164">
        <v>665</v>
      </c>
      <c r="C3164" t="s">
        <v>12</v>
      </c>
      <c r="D3164" t="s">
        <v>13</v>
      </c>
      <c r="E3164">
        <v>38</v>
      </c>
      <c r="F3164" t="s">
        <v>19334</v>
      </c>
      <c r="G3164">
        <v>5</v>
      </c>
      <c r="H3164" t="s">
        <v>19337</v>
      </c>
      <c r="I3164" s="6">
        <v>0</v>
      </c>
      <c r="J3164" t="s">
        <v>19330</v>
      </c>
      <c r="K3164">
        <v>2</v>
      </c>
      <c r="L3164" t="s">
        <v>19331</v>
      </c>
      <c r="M3164" t="s">
        <v>24</v>
      </c>
      <c r="N3164" t="s">
        <v>24</v>
      </c>
      <c r="O3164">
        <v>156439.56</v>
      </c>
      <c r="P3164">
        <v>0</v>
      </c>
      <c r="Q3164" t="str">
        <f t="shared" si="98"/>
        <v>Retained</v>
      </c>
      <c r="R3164" t="str">
        <f t="shared" si="99"/>
        <v>Active</v>
      </c>
    </row>
    <row r="3165" spans="1:18" x14ac:dyDescent="0.25">
      <c r="A3165">
        <v>15581282</v>
      </c>
      <c r="B3165">
        <v>651</v>
      </c>
      <c r="C3165" t="s">
        <v>12</v>
      </c>
      <c r="D3165" t="s">
        <v>13</v>
      </c>
      <c r="E3165">
        <v>39</v>
      </c>
      <c r="F3165" t="s">
        <v>19334</v>
      </c>
      <c r="G3165">
        <v>6</v>
      </c>
      <c r="H3165" t="s">
        <v>19337</v>
      </c>
      <c r="I3165" s="6">
        <v>0</v>
      </c>
      <c r="J3165" t="s">
        <v>19330</v>
      </c>
      <c r="K3165">
        <v>1</v>
      </c>
      <c r="L3165" t="s">
        <v>19333</v>
      </c>
      <c r="M3165" t="s">
        <v>24</v>
      </c>
      <c r="N3165" t="s">
        <v>24</v>
      </c>
      <c r="O3165">
        <v>24176.44</v>
      </c>
      <c r="P3165">
        <v>0</v>
      </c>
      <c r="Q3165" t="str">
        <f t="shared" si="98"/>
        <v>Retained</v>
      </c>
      <c r="R3165" t="str">
        <f t="shared" si="99"/>
        <v>Active</v>
      </c>
    </row>
    <row r="3166" spans="1:18" x14ac:dyDescent="0.25">
      <c r="A3166">
        <v>15746203</v>
      </c>
      <c r="B3166">
        <v>555</v>
      </c>
      <c r="C3166" t="s">
        <v>39</v>
      </c>
      <c r="D3166" t="s">
        <v>33</v>
      </c>
      <c r="E3166">
        <v>62</v>
      </c>
      <c r="F3166" t="s">
        <v>7840</v>
      </c>
      <c r="G3166">
        <v>4</v>
      </c>
      <c r="H3166" t="s">
        <v>19337</v>
      </c>
      <c r="I3166" s="6">
        <v>119817.33</v>
      </c>
      <c r="J3166" t="s">
        <v>19332</v>
      </c>
      <c r="K3166">
        <v>1</v>
      </c>
      <c r="L3166" t="s">
        <v>19333</v>
      </c>
      <c r="M3166" t="s">
        <v>14</v>
      </c>
      <c r="N3166" t="s">
        <v>14</v>
      </c>
      <c r="O3166">
        <v>43507.1</v>
      </c>
      <c r="P3166">
        <v>1</v>
      </c>
      <c r="Q3166" t="str">
        <f t="shared" si="98"/>
        <v>Churned</v>
      </c>
      <c r="R3166" t="str">
        <f t="shared" si="99"/>
        <v>Inactive</v>
      </c>
    </row>
    <row r="3167" spans="1:18" x14ac:dyDescent="0.25">
      <c r="A3167">
        <v>15583137</v>
      </c>
      <c r="B3167">
        <v>637</v>
      </c>
      <c r="C3167" t="s">
        <v>12</v>
      </c>
      <c r="D3167" t="s">
        <v>13</v>
      </c>
      <c r="E3167">
        <v>48</v>
      </c>
      <c r="F3167" t="s">
        <v>19334</v>
      </c>
      <c r="G3167">
        <v>7</v>
      </c>
      <c r="H3167" t="s">
        <v>19337</v>
      </c>
      <c r="I3167" s="6">
        <v>130806.99</v>
      </c>
      <c r="J3167" t="s">
        <v>19332</v>
      </c>
      <c r="K3167">
        <v>2</v>
      </c>
      <c r="L3167" t="s">
        <v>19331</v>
      </c>
      <c r="M3167" t="s">
        <v>14</v>
      </c>
      <c r="N3167" t="s">
        <v>14</v>
      </c>
      <c r="O3167">
        <v>132005.85</v>
      </c>
      <c r="P3167">
        <v>1</v>
      </c>
      <c r="Q3167" t="str">
        <f t="shared" si="98"/>
        <v>Churned</v>
      </c>
      <c r="R3167" t="str">
        <f t="shared" si="99"/>
        <v>Inactive</v>
      </c>
    </row>
    <row r="3168" spans="1:18" x14ac:dyDescent="0.25">
      <c r="A3168">
        <v>15680752</v>
      </c>
      <c r="B3168">
        <v>675</v>
      </c>
      <c r="C3168" t="s">
        <v>12</v>
      </c>
      <c r="D3168" t="s">
        <v>13</v>
      </c>
      <c r="E3168">
        <v>49</v>
      </c>
      <c r="F3168" t="s">
        <v>19334</v>
      </c>
      <c r="G3168">
        <v>0</v>
      </c>
      <c r="H3168" t="s">
        <v>19335</v>
      </c>
      <c r="I3168" s="6">
        <v>0</v>
      </c>
      <c r="J3168" t="s">
        <v>19330</v>
      </c>
      <c r="K3168">
        <v>1</v>
      </c>
      <c r="L3168" t="s">
        <v>19333</v>
      </c>
      <c r="M3168" t="s">
        <v>14</v>
      </c>
      <c r="N3168" t="s">
        <v>14</v>
      </c>
      <c r="O3168">
        <v>80496.710000000006</v>
      </c>
      <c r="P3168">
        <v>1</v>
      </c>
      <c r="Q3168" t="str">
        <f t="shared" si="98"/>
        <v>Churned</v>
      </c>
      <c r="R3168" t="str">
        <f t="shared" si="99"/>
        <v>Inactive</v>
      </c>
    </row>
    <row r="3169" spans="1:18" x14ac:dyDescent="0.25">
      <c r="A3169">
        <v>15688172</v>
      </c>
      <c r="B3169">
        <v>677</v>
      </c>
      <c r="C3169" t="s">
        <v>19</v>
      </c>
      <c r="D3169" t="s">
        <v>33</v>
      </c>
      <c r="E3169">
        <v>40</v>
      </c>
      <c r="F3169" t="s">
        <v>19334</v>
      </c>
      <c r="G3169">
        <v>5</v>
      </c>
      <c r="H3169" t="s">
        <v>19337</v>
      </c>
      <c r="I3169" s="6">
        <v>0</v>
      </c>
      <c r="J3169" t="s">
        <v>19330</v>
      </c>
      <c r="K3169">
        <v>2</v>
      </c>
      <c r="L3169" t="s">
        <v>19331</v>
      </c>
      <c r="M3169" t="s">
        <v>24</v>
      </c>
      <c r="N3169" t="s">
        <v>24</v>
      </c>
      <c r="O3169">
        <v>88947.56</v>
      </c>
      <c r="P3169">
        <v>0</v>
      </c>
      <c r="Q3169" t="str">
        <f t="shared" si="98"/>
        <v>Retained</v>
      </c>
      <c r="R3169" t="str">
        <f t="shared" si="99"/>
        <v>Active</v>
      </c>
    </row>
    <row r="3170" spans="1:18" x14ac:dyDescent="0.25">
      <c r="A3170">
        <v>15791373</v>
      </c>
      <c r="B3170">
        <v>850</v>
      </c>
      <c r="C3170" t="s">
        <v>39</v>
      </c>
      <c r="D3170" t="s">
        <v>13</v>
      </c>
      <c r="E3170">
        <v>35</v>
      </c>
      <c r="F3170" t="s">
        <v>19334</v>
      </c>
      <c r="G3170">
        <v>2</v>
      </c>
      <c r="H3170" t="s">
        <v>19335</v>
      </c>
      <c r="I3170" s="6">
        <v>80931.75</v>
      </c>
      <c r="J3170" t="s">
        <v>19331</v>
      </c>
      <c r="K3170">
        <v>1</v>
      </c>
      <c r="L3170" t="s">
        <v>19333</v>
      </c>
      <c r="M3170" t="s">
        <v>24</v>
      </c>
      <c r="N3170" t="s">
        <v>24</v>
      </c>
      <c r="O3170">
        <v>12639.67</v>
      </c>
      <c r="P3170">
        <v>1</v>
      </c>
      <c r="Q3170" t="str">
        <f t="shared" si="98"/>
        <v>Churned</v>
      </c>
      <c r="R3170" t="str">
        <f t="shared" si="99"/>
        <v>Inactive</v>
      </c>
    </row>
    <row r="3171" spans="1:18" x14ac:dyDescent="0.25">
      <c r="A3171">
        <v>15589449</v>
      </c>
      <c r="B3171">
        <v>815</v>
      </c>
      <c r="C3171" t="s">
        <v>12</v>
      </c>
      <c r="D3171" t="s">
        <v>13</v>
      </c>
      <c r="E3171">
        <v>56</v>
      </c>
      <c r="F3171" t="s">
        <v>7840</v>
      </c>
      <c r="G3171">
        <v>3</v>
      </c>
      <c r="H3171" t="s">
        <v>19335</v>
      </c>
      <c r="I3171" s="6">
        <v>0</v>
      </c>
      <c r="J3171" t="s">
        <v>19330</v>
      </c>
      <c r="K3171">
        <v>3</v>
      </c>
      <c r="L3171" t="s">
        <v>19332</v>
      </c>
      <c r="M3171" t="s">
        <v>14</v>
      </c>
      <c r="N3171" t="s">
        <v>14</v>
      </c>
      <c r="O3171">
        <v>94248.16</v>
      </c>
      <c r="P3171">
        <v>1</v>
      </c>
      <c r="Q3171" t="str">
        <f t="shared" si="98"/>
        <v>Churned</v>
      </c>
      <c r="R3171" t="str">
        <f t="shared" si="99"/>
        <v>Inactive</v>
      </c>
    </row>
    <row r="3172" spans="1:18" x14ac:dyDescent="0.25">
      <c r="A3172">
        <v>15692819</v>
      </c>
      <c r="B3172">
        <v>665</v>
      </c>
      <c r="C3172" t="s">
        <v>39</v>
      </c>
      <c r="D3172" t="s">
        <v>33</v>
      </c>
      <c r="E3172">
        <v>32</v>
      </c>
      <c r="F3172" t="s">
        <v>19334</v>
      </c>
      <c r="G3172">
        <v>1</v>
      </c>
      <c r="H3172" t="s">
        <v>19335</v>
      </c>
      <c r="I3172" s="6">
        <v>132178.67000000001</v>
      </c>
      <c r="J3172" t="s">
        <v>19332</v>
      </c>
      <c r="K3172">
        <v>1</v>
      </c>
      <c r="L3172" t="s">
        <v>19333</v>
      </c>
      <c r="M3172" t="s">
        <v>24</v>
      </c>
      <c r="N3172" t="s">
        <v>24</v>
      </c>
      <c r="O3172">
        <v>11865.76</v>
      </c>
      <c r="P3172">
        <v>0</v>
      </c>
      <c r="Q3172" t="str">
        <f t="shared" si="98"/>
        <v>Retained</v>
      </c>
      <c r="R3172" t="str">
        <f t="shared" si="99"/>
        <v>Active</v>
      </c>
    </row>
    <row r="3173" spans="1:18" x14ac:dyDescent="0.25">
      <c r="A3173">
        <v>15727467</v>
      </c>
      <c r="B3173">
        <v>485</v>
      </c>
      <c r="C3173" t="s">
        <v>12</v>
      </c>
      <c r="D3173" t="s">
        <v>13</v>
      </c>
      <c r="E3173">
        <v>27</v>
      </c>
      <c r="F3173" t="s">
        <v>83</v>
      </c>
      <c r="G3173">
        <v>3</v>
      </c>
      <c r="H3173" t="s">
        <v>19335</v>
      </c>
      <c r="I3173" s="6">
        <v>0</v>
      </c>
      <c r="J3173" t="s">
        <v>19330</v>
      </c>
      <c r="K3173">
        <v>2</v>
      </c>
      <c r="L3173" t="s">
        <v>19331</v>
      </c>
      <c r="M3173" t="s">
        <v>24</v>
      </c>
      <c r="N3173" t="s">
        <v>24</v>
      </c>
      <c r="O3173">
        <v>141449.85999999999</v>
      </c>
      <c r="P3173">
        <v>0</v>
      </c>
      <c r="Q3173" t="str">
        <f t="shared" si="98"/>
        <v>Retained</v>
      </c>
      <c r="R3173" t="str">
        <f t="shared" si="99"/>
        <v>Active</v>
      </c>
    </row>
    <row r="3174" spans="1:18" x14ac:dyDescent="0.25">
      <c r="A3174">
        <v>15734312</v>
      </c>
      <c r="B3174">
        <v>577</v>
      </c>
      <c r="C3174" t="s">
        <v>19</v>
      </c>
      <c r="D3174" t="s">
        <v>33</v>
      </c>
      <c r="E3174">
        <v>43</v>
      </c>
      <c r="F3174" t="s">
        <v>19334</v>
      </c>
      <c r="G3174">
        <v>6</v>
      </c>
      <c r="H3174" t="s">
        <v>19337</v>
      </c>
      <c r="I3174" s="6">
        <v>0</v>
      </c>
      <c r="J3174" t="s">
        <v>19330</v>
      </c>
      <c r="K3174">
        <v>2</v>
      </c>
      <c r="L3174" t="s">
        <v>19331</v>
      </c>
      <c r="M3174" t="s">
        <v>14</v>
      </c>
      <c r="N3174" t="s">
        <v>14</v>
      </c>
      <c r="O3174">
        <v>149457.81</v>
      </c>
      <c r="P3174">
        <v>0</v>
      </c>
      <c r="Q3174" t="str">
        <f t="shared" si="98"/>
        <v>Retained</v>
      </c>
      <c r="R3174" t="str">
        <f t="shared" si="99"/>
        <v>Active</v>
      </c>
    </row>
    <row r="3175" spans="1:18" x14ac:dyDescent="0.25">
      <c r="A3175">
        <v>15764604</v>
      </c>
      <c r="B3175">
        <v>586</v>
      </c>
      <c r="C3175" t="s">
        <v>12</v>
      </c>
      <c r="D3175" t="s">
        <v>13</v>
      </c>
      <c r="E3175">
        <v>35</v>
      </c>
      <c r="F3175" t="s">
        <v>19334</v>
      </c>
      <c r="G3175">
        <v>7</v>
      </c>
      <c r="H3175" t="s">
        <v>19337</v>
      </c>
      <c r="I3175" s="6">
        <v>164769.01999999999</v>
      </c>
      <c r="J3175" t="s">
        <v>19332</v>
      </c>
      <c r="K3175">
        <v>3</v>
      </c>
      <c r="L3175" t="s">
        <v>19332</v>
      </c>
      <c r="M3175" t="s">
        <v>24</v>
      </c>
      <c r="N3175" t="s">
        <v>24</v>
      </c>
      <c r="O3175">
        <v>119814.25</v>
      </c>
      <c r="P3175">
        <v>1</v>
      </c>
      <c r="Q3175" t="str">
        <f t="shared" si="98"/>
        <v>Churned</v>
      </c>
      <c r="R3175" t="str">
        <f t="shared" si="99"/>
        <v>Inactive</v>
      </c>
    </row>
    <row r="3176" spans="1:18" x14ac:dyDescent="0.25">
      <c r="A3176">
        <v>15613014</v>
      </c>
      <c r="B3176">
        <v>722</v>
      </c>
      <c r="C3176" t="s">
        <v>39</v>
      </c>
      <c r="D3176" t="s">
        <v>33</v>
      </c>
      <c r="E3176">
        <v>29</v>
      </c>
      <c r="F3176" t="s">
        <v>83</v>
      </c>
      <c r="G3176">
        <v>1</v>
      </c>
      <c r="H3176" t="s">
        <v>19335</v>
      </c>
      <c r="I3176" s="6">
        <v>107233.85</v>
      </c>
      <c r="J3176" t="s">
        <v>19332</v>
      </c>
      <c r="K3176">
        <v>2</v>
      </c>
      <c r="L3176" t="s">
        <v>19331</v>
      </c>
      <c r="M3176" t="s">
        <v>24</v>
      </c>
      <c r="N3176" t="s">
        <v>24</v>
      </c>
      <c r="O3176">
        <v>24924.92</v>
      </c>
      <c r="P3176">
        <v>0</v>
      </c>
      <c r="Q3176" t="str">
        <f t="shared" si="98"/>
        <v>Retained</v>
      </c>
      <c r="R3176" t="str">
        <f t="shared" si="99"/>
        <v>Active</v>
      </c>
    </row>
    <row r="3177" spans="1:18" x14ac:dyDescent="0.25">
      <c r="A3177">
        <v>15759684</v>
      </c>
      <c r="B3177">
        <v>528</v>
      </c>
      <c r="C3177" t="s">
        <v>12</v>
      </c>
      <c r="D3177" t="s">
        <v>13</v>
      </c>
      <c r="E3177">
        <v>27</v>
      </c>
      <c r="F3177" t="s">
        <v>83</v>
      </c>
      <c r="G3177">
        <v>7</v>
      </c>
      <c r="H3177" t="s">
        <v>19337</v>
      </c>
      <c r="I3177" s="6">
        <v>176227.07</v>
      </c>
      <c r="J3177" t="s">
        <v>19332</v>
      </c>
      <c r="K3177">
        <v>2</v>
      </c>
      <c r="L3177" t="s">
        <v>19331</v>
      </c>
      <c r="M3177" t="s">
        <v>14</v>
      </c>
      <c r="N3177" t="s">
        <v>14</v>
      </c>
      <c r="O3177">
        <v>139481.53</v>
      </c>
      <c r="P3177">
        <v>0</v>
      </c>
      <c r="Q3177" t="str">
        <f t="shared" si="98"/>
        <v>Retained</v>
      </c>
      <c r="R3177" t="str">
        <f t="shared" si="99"/>
        <v>Active</v>
      </c>
    </row>
    <row r="3178" spans="1:18" x14ac:dyDescent="0.25">
      <c r="A3178">
        <v>15609669</v>
      </c>
      <c r="B3178">
        <v>542</v>
      </c>
      <c r="C3178" t="s">
        <v>12</v>
      </c>
      <c r="D3178" t="s">
        <v>13</v>
      </c>
      <c r="E3178">
        <v>39</v>
      </c>
      <c r="F3178" t="s">
        <v>19334</v>
      </c>
      <c r="G3178">
        <v>4</v>
      </c>
      <c r="H3178" t="s">
        <v>19337</v>
      </c>
      <c r="I3178" s="6">
        <v>109949.39</v>
      </c>
      <c r="J3178" t="s">
        <v>19332</v>
      </c>
      <c r="K3178">
        <v>2</v>
      </c>
      <c r="L3178" t="s">
        <v>19331</v>
      </c>
      <c r="M3178" t="s">
        <v>14</v>
      </c>
      <c r="N3178" t="s">
        <v>14</v>
      </c>
      <c r="O3178">
        <v>41268.65</v>
      </c>
      <c r="P3178">
        <v>0</v>
      </c>
      <c r="Q3178" t="str">
        <f t="shared" si="98"/>
        <v>Retained</v>
      </c>
      <c r="R3178" t="str">
        <f t="shared" si="99"/>
        <v>Active</v>
      </c>
    </row>
    <row r="3179" spans="1:18" x14ac:dyDescent="0.25">
      <c r="A3179">
        <v>15685536</v>
      </c>
      <c r="B3179">
        <v>552</v>
      </c>
      <c r="C3179" t="s">
        <v>12</v>
      </c>
      <c r="D3179" t="s">
        <v>13</v>
      </c>
      <c r="E3179">
        <v>34</v>
      </c>
      <c r="F3179" t="s">
        <v>19334</v>
      </c>
      <c r="G3179">
        <v>5</v>
      </c>
      <c r="H3179" t="s">
        <v>19337</v>
      </c>
      <c r="I3179" s="6">
        <v>0</v>
      </c>
      <c r="J3179" t="s">
        <v>19330</v>
      </c>
      <c r="K3179">
        <v>2</v>
      </c>
      <c r="L3179" t="s">
        <v>19331</v>
      </c>
      <c r="M3179" t="s">
        <v>14</v>
      </c>
      <c r="N3179" t="s">
        <v>14</v>
      </c>
      <c r="O3179">
        <v>1351.41</v>
      </c>
      <c r="P3179">
        <v>0</v>
      </c>
      <c r="Q3179" t="str">
        <f t="shared" si="98"/>
        <v>Retained</v>
      </c>
      <c r="R3179" t="str">
        <f t="shared" si="99"/>
        <v>Active</v>
      </c>
    </row>
    <row r="3180" spans="1:18" x14ac:dyDescent="0.25">
      <c r="A3180">
        <v>15750447</v>
      </c>
      <c r="B3180">
        <v>678</v>
      </c>
      <c r="C3180" t="s">
        <v>12</v>
      </c>
      <c r="D3180" t="s">
        <v>13</v>
      </c>
      <c r="E3180">
        <v>60</v>
      </c>
      <c r="F3180" t="s">
        <v>7840</v>
      </c>
      <c r="G3180">
        <v>10</v>
      </c>
      <c r="H3180" t="s">
        <v>19336</v>
      </c>
      <c r="I3180" s="6">
        <v>117738.81</v>
      </c>
      <c r="J3180" t="s">
        <v>19332</v>
      </c>
      <c r="K3180">
        <v>1</v>
      </c>
      <c r="L3180" t="s">
        <v>19333</v>
      </c>
      <c r="M3180" t="s">
        <v>24</v>
      </c>
      <c r="N3180" t="s">
        <v>24</v>
      </c>
      <c r="O3180">
        <v>147489.76</v>
      </c>
      <c r="P3180">
        <v>1</v>
      </c>
      <c r="Q3180" t="str">
        <f t="shared" si="98"/>
        <v>Churned</v>
      </c>
      <c r="R3180" t="str">
        <f t="shared" si="99"/>
        <v>Inactive</v>
      </c>
    </row>
    <row r="3181" spans="1:18" x14ac:dyDescent="0.25">
      <c r="A3181">
        <v>15663249</v>
      </c>
      <c r="B3181">
        <v>575</v>
      </c>
      <c r="C3181" t="s">
        <v>19</v>
      </c>
      <c r="D3181" t="s">
        <v>13</v>
      </c>
      <c r="E3181">
        <v>37</v>
      </c>
      <c r="F3181" t="s">
        <v>19334</v>
      </c>
      <c r="G3181">
        <v>9</v>
      </c>
      <c r="H3181" t="s">
        <v>19336</v>
      </c>
      <c r="I3181" s="6">
        <v>133292.45000000001</v>
      </c>
      <c r="J3181" t="s">
        <v>19332</v>
      </c>
      <c r="K3181">
        <v>1</v>
      </c>
      <c r="L3181" t="s">
        <v>19333</v>
      </c>
      <c r="M3181" t="s">
        <v>24</v>
      </c>
      <c r="N3181" t="s">
        <v>24</v>
      </c>
      <c r="O3181">
        <v>111175.09</v>
      </c>
      <c r="P3181">
        <v>0</v>
      </c>
      <c r="Q3181" t="str">
        <f t="shared" si="98"/>
        <v>Retained</v>
      </c>
      <c r="R3181" t="str">
        <f t="shared" si="99"/>
        <v>Active</v>
      </c>
    </row>
    <row r="3182" spans="1:18" x14ac:dyDescent="0.25">
      <c r="A3182">
        <v>15638646</v>
      </c>
      <c r="B3182">
        <v>669</v>
      </c>
      <c r="C3182" t="s">
        <v>12</v>
      </c>
      <c r="D3182" t="s">
        <v>13</v>
      </c>
      <c r="E3182">
        <v>43</v>
      </c>
      <c r="F3182" t="s">
        <v>19334</v>
      </c>
      <c r="G3182">
        <v>1</v>
      </c>
      <c r="H3182" t="s">
        <v>19335</v>
      </c>
      <c r="I3182" s="6">
        <v>160474.59</v>
      </c>
      <c r="J3182" t="s">
        <v>19332</v>
      </c>
      <c r="K3182">
        <v>1</v>
      </c>
      <c r="L3182" t="s">
        <v>19333</v>
      </c>
      <c r="M3182" t="s">
        <v>14</v>
      </c>
      <c r="N3182" t="s">
        <v>14</v>
      </c>
      <c r="O3182">
        <v>95963.14</v>
      </c>
      <c r="P3182">
        <v>0</v>
      </c>
      <c r="Q3182" t="str">
        <f t="shared" si="98"/>
        <v>Retained</v>
      </c>
      <c r="R3182" t="str">
        <f t="shared" si="99"/>
        <v>Active</v>
      </c>
    </row>
    <row r="3183" spans="1:18" x14ac:dyDescent="0.25">
      <c r="A3183">
        <v>15734161</v>
      </c>
      <c r="B3183">
        <v>636</v>
      </c>
      <c r="C3183" t="s">
        <v>12</v>
      </c>
      <c r="D3183" t="s">
        <v>33</v>
      </c>
      <c r="E3183">
        <v>43</v>
      </c>
      <c r="F3183" t="s">
        <v>19334</v>
      </c>
      <c r="G3183">
        <v>6</v>
      </c>
      <c r="H3183" t="s">
        <v>19337</v>
      </c>
      <c r="I3183" s="6">
        <v>0</v>
      </c>
      <c r="J3183" t="s">
        <v>19330</v>
      </c>
      <c r="K3183">
        <v>2</v>
      </c>
      <c r="L3183" t="s">
        <v>19331</v>
      </c>
      <c r="M3183" t="s">
        <v>24</v>
      </c>
      <c r="N3183" t="s">
        <v>24</v>
      </c>
      <c r="O3183">
        <v>43128.95</v>
      </c>
      <c r="P3183">
        <v>0</v>
      </c>
      <c r="Q3183" t="str">
        <f t="shared" si="98"/>
        <v>Retained</v>
      </c>
      <c r="R3183" t="str">
        <f t="shared" si="99"/>
        <v>Active</v>
      </c>
    </row>
    <row r="3184" spans="1:18" x14ac:dyDescent="0.25">
      <c r="A3184">
        <v>15631070</v>
      </c>
      <c r="B3184">
        <v>667</v>
      </c>
      <c r="C3184" t="s">
        <v>39</v>
      </c>
      <c r="D3184" t="s">
        <v>33</v>
      </c>
      <c r="E3184">
        <v>55</v>
      </c>
      <c r="F3184" t="s">
        <v>7840</v>
      </c>
      <c r="G3184">
        <v>9</v>
      </c>
      <c r="H3184" t="s">
        <v>19336</v>
      </c>
      <c r="I3184" s="6">
        <v>154393.43</v>
      </c>
      <c r="J3184" t="s">
        <v>19332</v>
      </c>
      <c r="K3184">
        <v>1</v>
      </c>
      <c r="L3184" t="s">
        <v>19333</v>
      </c>
      <c r="M3184" t="s">
        <v>14</v>
      </c>
      <c r="N3184" t="s">
        <v>14</v>
      </c>
      <c r="O3184">
        <v>137674.96</v>
      </c>
      <c r="P3184">
        <v>1</v>
      </c>
      <c r="Q3184" t="str">
        <f t="shared" si="98"/>
        <v>Churned</v>
      </c>
      <c r="R3184" t="str">
        <f t="shared" si="99"/>
        <v>Inactive</v>
      </c>
    </row>
    <row r="3185" spans="1:18" x14ac:dyDescent="0.25">
      <c r="A3185">
        <v>15761950</v>
      </c>
      <c r="B3185">
        <v>652</v>
      </c>
      <c r="C3185" t="s">
        <v>39</v>
      </c>
      <c r="D3185" t="s">
        <v>13</v>
      </c>
      <c r="E3185">
        <v>45</v>
      </c>
      <c r="F3185" t="s">
        <v>19334</v>
      </c>
      <c r="G3185">
        <v>9</v>
      </c>
      <c r="H3185" t="s">
        <v>19336</v>
      </c>
      <c r="I3185" s="6">
        <v>110827.49</v>
      </c>
      <c r="J3185" t="s">
        <v>19332</v>
      </c>
      <c r="K3185">
        <v>1</v>
      </c>
      <c r="L3185" t="s">
        <v>19333</v>
      </c>
      <c r="M3185" t="s">
        <v>14</v>
      </c>
      <c r="N3185" t="s">
        <v>14</v>
      </c>
      <c r="O3185">
        <v>153383.54</v>
      </c>
      <c r="P3185">
        <v>1</v>
      </c>
      <c r="Q3185" t="str">
        <f t="shared" si="98"/>
        <v>Churned</v>
      </c>
      <c r="R3185" t="str">
        <f t="shared" si="99"/>
        <v>Inactive</v>
      </c>
    </row>
    <row r="3186" spans="1:18" x14ac:dyDescent="0.25">
      <c r="A3186">
        <v>15649668</v>
      </c>
      <c r="B3186">
        <v>637</v>
      </c>
      <c r="C3186" t="s">
        <v>39</v>
      </c>
      <c r="D3186" t="s">
        <v>13</v>
      </c>
      <c r="E3186">
        <v>36</v>
      </c>
      <c r="F3186" t="s">
        <v>19334</v>
      </c>
      <c r="G3186">
        <v>10</v>
      </c>
      <c r="H3186" t="s">
        <v>19336</v>
      </c>
      <c r="I3186" s="6">
        <v>145750.45000000001</v>
      </c>
      <c r="J3186" t="s">
        <v>19332</v>
      </c>
      <c r="K3186">
        <v>2</v>
      </c>
      <c r="L3186" t="s">
        <v>19331</v>
      </c>
      <c r="M3186" t="s">
        <v>14</v>
      </c>
      <c r="N3186" t="s">
        <v>14</v>
      </c>
      <c r="O3186">
        <v>96660.76</v>
      </c>
      <c r="P3186">
        <v>0</v>
      </c>
      <c r="Q3186" t="str">
        <f t="shared" si="98"/>
        <v>Retained</v>
      </c>
      <c r="R3186" t="str">
        <f t="shared" si="99"/>
        <v>Active</v>
      </c>
    </row>
    <row r="3187" spans="1:18" x14ac:dyDescent="0.25">
      <c r="A3187">
        <v>15713912</v>
      </c>
      <c r="B3187">
        <v>516</v>
      </c>
      <c r="C3187" t="s">
        <v>19</v>
      </c>
      <c r="D3187" t="s">
        <v>13</v>
      </c>
      <c r="E3187">
        <v>45</v>
      </c>
      <c r="F3187" t="s">
        <v>19334</v>
      </c>
      <c r="G3187">
        <v>8</v>
      </c>
      <c r="H3187" t="s">
        <v>19336</v>
      </c>
      <c r="I3187" s="6">
        <v>109044.3</v>
      </c>
      <c r="J3187" t="s">
        <v>19332</v>
      </c>
      <c r="K3187">
        <v>1</v>
      </c>
      <c r="L3187" t="s">
        <v>19333</v>
      </c>
      <c r="M3187" t="s">
        <v>14</v>
      </c>
      <c r="N3187" t="s">
        <v>14</v>
      </c>
      <c r="O3187">
        <v>115818.16</v>
      </c>
      <c r="P3187">
        <v>0</v>
      </c>
      <c r="Q3187" t="str">
        <f t="shared" si="98"/>
        <v>Retained</v>
      </c>
      <c r="R3187" t="str">
        <f t="shared" si="99"/>
        <v>Active</v>
      </c>
    </row>
    <row r="3188" spans="1:18" x14ac:dyDescent="0.25">
      <c r="A3188">
        <v>15586757</v>
      </c>
      <c r="B3188">
        <v>801</v>
      </c>
      <c r="C3188" t="s">
        <v>12</v>
      </c>
      <c r="D3188" t="s">
        <v>13</v>
      </c>
      <c r="E3188">
        <v>32</v>
      </c>
      <c r="F3188" t="s">
        <v>19334</v>
      </c>
      <c r="G3188">
        <v>4</v>
      </c>
      <c r="H3188" t="s">
        <v>19337</v>
      </c>
      <c r="I3188" s="6">
        <v>75170.539999999994</v>
      </c>
      <c r="J3188" t="s">
        <v>19331</v>
      </c>
      <c r="K3188">
        <v>1</v>
      </c>
      <c r="L3188" t="s">
        <v>19333</v>
      </c>
      <c r="M3188" t="s">
        <v>14</v>
      </c>
      <c r="N3188" t="s">
        <v>14</v>
      </c>
      <c r="O3188">
        <v>37898.5</v>
      </c>
      <c r="P3188">
        <v>0</v>
      </c>
      <c r="Q3188" t="str">
        <f t="shared" si="98"/>
        <v>Retained</v>
      </c>
      <c r="R3188" t="str">
        <f t="shared" si="99"/>
        <v>Active</v>
      </c>
    </row>
    <row r="3189" spans="1:18" x14ac:dyDescent="0.25">
      <c r="A3189">
        <v>15596522</v>
      </c>
      <c r="B3189">
        <v>692</v>
      </c>
      <c r="C3189" t="s">
        <v>12</v>
      </c>
      <c r="D3189" t="s">
        <v>13</v>
      </c>
      <c r="E3189">
        <v>42</v>
      </c>
      <c r="F3189" t="s">
        <v>19334</v>
      </c>
      <c r="G3189">
        <v>2</v>
      </c>
      <c r="H3189" t="s">
        <v>19335</v>
      </c>
      <c r="I3189" s="6">
        <v>0</v>
      </c>
      <c r="J3189" t="s">
        <v>19330</v>
      </c>
      <c r="K3189">
        <v>2</v>
      </c>
      <c r="L3189" t="s">
        <v>19331</v>
      </c>
      <c r="M3189" t="s">
        <v>24</v>
      </c>
      <c r="N3189" t="s">
        <v>24</v>
      </c>
      <c r="O3189">
        <v>145222.93</v>
      </c>
      <c r="P3189">
        <v>0</v>
      </c>
      <c r="Q3189" t="str">
        <f t="shared" si="98"/>
        <v>Retained</v>
      </c>
      <c r="R3189" t="str">
        <f t="shared" si="99"/>
        <v>Active</v>
      </c>
    </row>
    <row r="3190" spans="1:18" x14ac:dyDescent="0.25">
      <c r="A3190">
        <v>15625395</v>
      </c>
      <c r="B3190">
        <v>585</v>
      </c>
      <c r="C3190" t="s">
        <v>12</v>
      </c>
      <c r="D3190" t="s">
        <v>13</v>
      </c>
      <c r="E3190">
        <v>28</v>
      </c>
      <c r="F3190" t="s">
        <v>83</v>
      </c>
      <c r="G3190">
        <v>6</v>
      </c>
      <c r="H3190" t="s">
        <v>19337</v>
      </c>
      <c r="I3190" s="6">
        <v>105795.9</v>
      </c>
      <c r="J3190" t="s">
        <v>19332</v>
      </c>
      <c r="K3190">
        <v>1</v>
      </c>
      <c r="L3190" t="s">
        <v>19333</v>
      </c>
      <c r="M3190" t="s">
        <v>14</v>
      </c>
      <c r="N3190" t="s">
        <v>14</v>
      </c>
      <c r="O3190">
        <v>41219.089999999997</v>
      </c>
      <c r="P3190">
        <v>0</v>
      </c>
      <c r="Q3190" t="str">
        <f t="shared" si="98"/>
        <v>Retained</v>
      </c>
      <c r="R3190" t="str">
        <f t="shared" si="99"/>
        <v>Active</v>
      </c>
    </row>
    <row r="3191" spans="1:18" x14ac:dyDescent="0.25">
      <c r="A3191">
        <v>15760570</v>
      </c>
      <c r="B3191">
        <v>590</v>
      </c>
      <c r="C3191" t="s">
        <v>12</v>
      </c>
      <c r="D3191" t="s">
        <v>33</v>
      </c>
      <c r="E3191">
        <v>32</v>
      </c>
      <c r="F3191" t="s">
        <v>19334</v>
      </c>
      <c r="G3191">
        <v>5</v>
      </c>
      <c r="H3191" t="s">
        <v>19337</v>
      </c>
      <c r="I3191" s="6">
        <v>0</v>
      </c>
      <c r="J3191" t="s">
        <v>19330</v>
      </c>
      <c r="K3191">
        <v>2</v>
      </c>
      <c r="L3191" t="s">
        <v>19331</v>
      </c>
      <c r="M3191" t="s">
        <v>24</v>
      </c>
      <c r="N3191" t="s">
        <v>24</v>
      </c>
      <c r="O3191">
        <v>59249.83</v>
      </c>
      <c r="P3191">
        <v>0</v>
      </c>
      <c r="Q3191" t="str">
        <f t="shared" si="98"/>
        <v>Retained</v>
      </c>
      <c r="R3191" t="str">
        <f t="shared" si="99"/>
        <v>Active</v>
      </c>
    </row>
    <row r="3192" spans="1:18" x14ac:dyDescent="0.25">
      <c r="A3192">
        <v>15566689</v>
      </c>
      <c r="B3192">
        <v>554</v>
      </c>
      <c r="C3192" t="s">
        <v>19</v>
      </c>
      <c r="D3192" t="s">
        <v>33</v>
      </c>
      <c r="E3192">
        <v>66</v>
      </c>
      <c r="F3192" t="s">
        <v>7840</v>
      </c>
      <c r="G3192">
        <v>8</v>
      </c>
      <c r="H3192" t="s">
        <v>19336</v>
      </c>
      <c r="I3192" s="6">
        <v>0</v>
      </c>
      <c r="J3192" t="s">
        <v>19330</v>
      </c>
      <c r="K3192">
        <v>2</v>
      </c>
      <c r="L3192" t="s">
        <v>19331</v>
      </c>
      <c r="M3192" t="s">
        <v>14</v>
      </c>
      <c r="N3192" t="s">
        <v>14</v>
      </c>
      <c r="O3192">
        <v>116747.62</v>
      </c>
      <c r="P3192">
        <v>0</v>
      </c>
      <c r="Q3192" t="str">
        <f t="shared" si="98"/>
        <v>Retained</v>
      </c>
      <c r="R3192" t="str">
        <f t="shared" si="99"/>
        <v>Active</v>
      </c>
    </row>
    <row r="3193" spans="1:18" x14ac:dyDescent="0.25">
      <c r="A3193">
        <v>15725794</v>
      </c>
      <c r="B3193">
        <v>659</v>
      </c>
      <c r="C3193" t="s">
        <v>12</v>
      </c>
      <c r="D3193" t="s">
        <v>13</v>
      </c>
      <c r="E3193">
        <v>49</v>
      </c>
      <c r="F3193" t="s">
        <v>19334</v>
      </c>
      <c r="G3193">
        <v>1</v>
      </c>
      <c r="H3193" t="s">
        <v>19335</v>
      </c>
      <c r="I3193" s="6">
        <v>0</v>
      </c>
      <c r="J3193" t="s">
        <v>19330</v>
      </c>
      <c r="K3193">
        <v>1</v>
      </c>
      <c r="L3193" t="s">
        <v>19333</v>
      </c>
      <c r="M3193" t="s">
        <v>24</v>
      </c>
      <c r="N3193" t="s">
        <v>24</v>
      </c>
      <c r="O3193">
        <v>116249.72</v>
      </c>
      <c r="P3193">
        <v>1</v>
      </c>
      <c r="Q3193" t="str">
        <f t="shared" si="98"/>
        <v>Churned</v>
      </c>
      <c r="R3193" t="str">
        <f t="shared" si="99"/>
        <v>Inactive</v>
      </c>
    </row>
    <row r="3194" spans="1:18" x14ac:dyDescent="0.25">
      <c r="A3194">
        <v>15673539</v>
      </c>
      <c r="B3194">
        <v>690</v>
      </c>
      <c r="C3194" t="s">
        <v>12</v>
      </c>
      <c r="D3194" t="s">
        <v>13</v>
      </c>
      <c r="E3194">
        <v>26</v>
      </c>
      <c r="F3194" t="s">
        <v>83</v>
      </c>
      <c r="G3194">
        <v>3</v>
      </c>
      <c r="H3194" t="s">
        <v>19335</v>
      </c>
      <c r="I3194" s="6">
        <v>118097.87</v>
      </c>
      <c r="J3194" t="s">
        <v>19332</v>
      </c>
      <c r="K3194">
        <v>1</v>
      </c>
      <c r="L3194" t="s">
        <v>19333</v>
      </c>
      <c r="M3194" t="s">
        <v>24</v>
      </c>
      <c r="N3194" t="s">
        <v>24</v>
      </c>
      <c r="O3194">
        <v>61257.83</v>
      </c>
      <c r="P3194">
        <v>0</v>
      </c>
      <c r="Q3194" t="str">
        <f t="shared" si="98"/>
        <v>Retained</v>
      </c>
      <c r="R3194" t="str">
        <f t="shared" si="99"/>
        <v>Active</v>
      </c>
    </row>
    <row r="3195" spans="1:18" x14ac:dyDescent="0.25">
      <c r="A3195">
        <v>15705298</v>
      </c>
      <c r="B3195">
        <v>697</v>
      </c>
      <c r="C3195" t="s">
        <v>39</v>
      </c>
      <c r="D3195" t="s">
        <v>33</v>
      </c>
      <c r="E3195">
        <v>29</v>
      </c>
      <c r="F3195" t="s">
        <v>83</v>
      </c>
      <c r="G3195">
        <v>0</v>
      </c>
      <c r="H3195" t="s">
        <v>19335</v>
      </c>
      <c r="I3195" s="6">
        <v>172693.54</v>
      </c>
      <c r="J3195" t="s">
        <v>19332</v>
      </c>
      <c r="K3195">
        <v>1</v>
      </c>
      <c r="L3195" t="s">
        <v>19333</v>
      </c>
      <c r="M3195" t="s">
        <v>24</v>
      </c>
      <c r="N3195" t="s">
        <v>24</v>
      </c>
      <c r="O3195">
        <v>141798.98000000001</v>
      </c>
      <c r="P3195">
        <v>0</v>
      </c>
      <c r="Q3195" t="str">
        <f t="shared" si="98"/>
        <v>Retained</v>
      </c>
      <c r="R3195" t="str">
        <f t="shared" si="99"/>
        <v>Active</v>
      </c>
    </row>
    <row r="3196" spans="1:18" x14ac:dyDescent="0.25">
      <c r="A3196">
        <v>15675791</v>
      </c>
      <c r="B3196">
        <v>610</v>
      </c>
      <c r="C3196" t="s">
        <v>12</v>
      </c>
      <c r="D3196" t="s">
        <v>33</v>
      </c>
      <c r="E3196">
        <v>36</v>
      </c>
      <c r="F3196" t="s">
        <v>19334</v>
      </c>
      <c r="G3196">
        <v>4</v>
      </c>
      <c r="H3196" t="s">
        <v>19337</v>
      </c>
      <c r="I3196" s="6">
        <v>129440.3</v>
      </c>
      <c r="J3196" t="s">
        <v>19332</v>
      </c>
      <c r="K3196">
        <v>2</v>
      </c>
      <c r="L3196" t="s">
        <v>19331</v>
      </c>
      <c r="M3196" t="s">
        <v>24</v>
      </c>
      <c r="N3196" t="s">
        <v>24</v>
      </c>
      <c r="O3196">
        <v>102638.35</v>
      </c>
      <c r="P3196">
        <v>0</v>
      </c>
      <c r="Q3196" t="str">
        <f t="shared" si="98"/>
        <v>Retained</v>
      </c>
      <c r="R3196" t="str">
        <f t="shared" si="99"/>
        <v>Active</v>
      </c>
    </row>
    <row r="3197" spans="1:18" x14ac:dyDescent="0.25">
      <c r="A3197">
        <v>15747043</v>
      </c>
      <c r="B3197">
        <v>599</v>
      </c>
      <c r="C3197" t="s">
        <v>19</v>
      </c>
      <c r="D3197" t="s">
        <v>33</v>
      </c>
      <c r="E3197">
        <v>36</v>
      </c>
      <c r="F3197" t="s">
        <v>19334</v>
      </c>
      <c r="G3197">
        <v>4</v>
      </c>
      <c r="H3197" t="s">
        <v>19337</v>
      </c>
      <c r="I3197" s="6">
        <v>0</v>
      </c>
      <c r="J3197" t="s">
        <v>19330</v>
      </c>
      <c r="K3197">
        <v>2</v>
      </c>
      <c r="L3197" t="s">
        <v>19331</v>
      </c>
      <c r="M3197" t="s">
        <v>24</v>
      </c>
      <c r="N3197" t="s">
        <v>24</v>
      </c>
      <c r="O3197">
        <v>13210.56</v>
      </c>
      <c r="P3197">
        <v>0</v>
      </c>
      <c r="Q3197" t="str">
        <f t="shared" si="98"/>
        <v>Retained</v>
      </c>
      <c r="R3197" t="str">
        <f t="shared" si="99"/>
        <v>Active</v>
      </c>
    </row>
    <row r="3198" spans="1:18" x14ac:dyDescent="0.25">
      <c r="A3198">
        <v>15736397</v>
      </c>
      <c r="B3198">
        <v>544</v>
      </c>
      <c r="C3198" t="s">
        <v>12</v>
      </c>
      <c r="D3198" t="s">
        <v>33</v>
      </c>
      <c r="E3198">
        <v>23</v>
      </c>
      <c r="F3198" t="s">
        <v>83</v>
      </c>
      <c r="G3198">
        <v>1</v>
      </c>
      <c r="H3198" t="s">
        <v>19335</v>
      </c>
      <c r="I3198" s="6">
        <v>96471.2</v>
      </c>
      <c r="J3198" t="s">
        <v>19331</v>
      </c>
      <c r="K3198">
        <v>1</v>
      </c>
      <c r="L3198" t="s">
        <v>19333</v>
      </c>
      <c r="M3198" t="s">
        <v>24</v>
      </c>
      <c r="N3198" t="s">
        <v>24</v>
      </c>
      <c r="O3198">
        <v>35550.97</v>
      </c>
      <c r="P3198">
        <v>0</v>
      </c>
      <c r="Q3198" t="str">
        <f t="shared" si="98"/>
        <v>Retained</v>
      </c>
      <c r="R3198" t="str">
        <f t="shared" si="99"/>
        <v>Active</v>
      </c>
    </row>
    <row r="3199" spans="1:18" x14ac:dyDescent="0.25">
      <c r="A3199">
        <v>15678201</v>
      </c>
      <c r="B3199">
        <v>548</v>
      </c>
      <c r="C3199" t="s">
        <v>12</v>
      </c>
      <c r="D3199" t="s">
        <v>13</v>
      </c>
      <c r="E3199">
        <v>46</v>
      </c>
      <c r="F3199" t="s">
        <v>19334</v>
      </c>
      <c r="G3199">
        <v>1</v>
      </c>
      <c r="H3199" t="s">
        <v>19335</v>
      </c>
      <c r="I3199" s="6">
        <v>0</v>
      </c>
      <c r="J3199" t="s">
        <v>19330</v>
      </c>
      <c r="K3199">
        <v>1</v>
      </c>
      <c r="L3199" t="s">
        <v>19333</v>
      </c>
      <c r="M3199" t="s">
        <v>14</v>
      </c>
      <c r="N3199" t="s">
        <v>14</v>
      </c>
      <c r="O3199">
        <v>104469.06</v>
      </c>
      <c r="P3199">
        <v>1</v>
      </c>
      <c r="Q3199" t="str">
        <f t="shared" si="98"/>
        <v>Churned</v>
      </c>
      <c r="R3199" t="str">
        <f t="shared" si="99"/>
        <v>Inactive</v>
      </c>
    </row>
    <row r="3200" spans="1:18" x14ac:dyDescent="0.25">
      <c r="A3200">
        <v>15720745</v>
      </c>
      <c r="B3200">
        <v>635</v>
      </c>
      <c r="C3200" t="s">
        <v>19</v>
      </c>
      <c r="D3200" t="s">
        <v>33</v>
      </c>
      <c r="E3200">
        <v>24</v>
      </c>
      <c r="F3200" t="s">
        <v>83</v>
      </c>
      <c r="G3200">
        <v>4</v>
      </c>
      <c r="H3200" t="s">
        <v>19337</v>
      </c>
      <c r="I3200" s="6">
        <v>140197.18</v>
      </c>
      <c r="J3200" t="s">
        <v>19332</v>
      </c>
      <c r="K3200">
        <v>1</v>
      </c>
      <c r="L3200" t="s">
        <v>19333</v>
      </c>
      <c r="M3200" t="s">
        <v>14</v>
      </c>
      <c r="N3200" t="s">
        <v>14</v>
      </c>
      <c r="O3200">
        <v>142935.82999999999</v>
      </c>
      <c r="P3200">
        <v>0</v>
      </c>
      <c r="Q3200" t="str">
        <f t="shared" si="98"/>
        <v>Retained</v>
      </c>
      <c r="R3200" t="str">
        <f t="shared" si="99"/>
        <v>Active</v>
      </c>
    </row>
    <row r="3201" spans="1:18" x14ac:dyDescent="0.25">
      <c r="A3201">
        <v>15637593</v>
      </c>
      <c r="B3201">
        <v>722</v>
      </c>
      <c r="C3201" t="s">
        <v>12</v>
      </c>
      <c r="D3201" t="s">
        <v>33</v>
      </c>
      <c r="E3201">
        <v>20</v>
      </c>
      <c r="F3201" t="s">
        <v>83</v>
      </c>
      <c r="G3201">
        <v>6</v>
      </c>
      <c r="H3201" t="s">
        <v>19337</v>
      </c>
      <c r="I3201" s="6">
        <v>0</v>
      </c>
      <c r="J3201" t="s">
        <v>19330</v>
      </c>
      <c r="K3201">
        <v>2</v>
      </c>
      <c r="L3201" t="s">
        <v>19331</v>
      </c>
      <c r="M3201" t="s">
        <v>24</v>
      </c>
      <c r="N3201" t="s">
        <v>24</v>
      </c>
      <c r="O3201">
        <v>195486.28</v>
      </c>
      <c r="P3201">
        <v>0</v>
      </c>
      <c r="Q3201" t="str">
        <f t="shared" si="98"/>
        <v>Retained</v>
      </c>
      <c r="R3201" t="str">
        <f t="shared" si="99"/>
        <v>Active</v>
      </c>
    </row>
    <row r="3202" spans="1:18" x14ac:dyDescent="0.25">
      <c r="A3202">
        <v>15598070</v>
      </c>
      <c r="B3202">
        <v>564</v>
      </c>
      <c r="C3202" t="s">
        <v>12</v>
      </c>
      <c r="D3202" t="s">
        <v>13</v>
      </c>
      <c r="E3202">
        <v>33</v>
      </c>
      <c r="F3202" t="s">
        <v>19334</v>
      </c>
      <c r="G3202">
        <v>4</v>
      </c>
      <c r="H3202" t="s">
        <v>19337</v>
      </c>
      <c r="I3202" s="6">
        <v>135946.26</v>
      </c>
      <c r="J3202" t="s">
        <v>19332</v>
      </c>
      <c r="K3202">
        <v>1</v>
      </c>
      <c r="L3202" t="s">
        <v>19333</v>
      </c>
      <c r="M3202" t="s">
        <v>24</v>
      </c>
      <c r="N3202" t="s">
        <v>24</v>
      </c>
      <c r="O3202">
        <v>63170</v>
      </c>
      <c r="P3202">
        <v>0</v>
      </c>
      <c r="Q3202" t="str">
        <f t="shared" si="98"/>
        <v>Retained</v>
      </c>
      <c r="R3202" t="str">
        <f t="shared" si="99"/>
        <v>Active</v>
      </c>
    </row>
    <row r="3203" spans="1:18" x14ac:dyDescent="0.25">
      <c r="A3203">
        <v>15787550</v>
      </c>
      <c r="B3203">
        <v>719</v>
      </c>
      <c r="C3203" t="s">
        <v>12</v>
      </c>
      <c r="D3203" t="s">
        <v>33</v>
      </c>
      <c r="E3203">
        <v>69</v>
      </c>
      <c r="F3203" t="s">
        <v>7840</v>
      </c>
      <c r="G3203">
        <v>3</v>
      </c>
      <c r="H3203" t="s">
        <v>19335</v>
      </c>
      <c r="I3203" s="6">
        <v>0</v>
      </c>
      <c r="J3203" t="s">
        <v>19330</v>
      </c>
      <c r="K3203">
        <v>2</v>
      </c>
      <c r="L3203" t="s">
        <v>19331</v>
      </c>
      <c r="M3203" t="s">
        <v>14</v>
      </c>
      <c r="N3203" t="s">
        <v>14</v>
      </c>
      <c r="O3203">
        <v>58320.06</v>
      </c>
      <c r="P3203">
        <v>0</v>
      </c>
      <c r="Q3203" t="str">
        <f t="shared" ref="Q3203:Q3266" si="100">IF(P3203=1,"Churned", "Retained")</f>
        <v>Retained</v>
      </c>
      <c r="R3203" t="str">
        <f t="shared" ref="R3203:R3266" si="101">IF(P3203=1,"Inactive","Active")</f>
        <v>Active</v>
      </c>
    </row>
    <row r="3204" spans="1:18" x14ac:dyDescent="0.25">
      <c r="A3204">
        <v>15603942</v>
      </c>
      <c r="B3204">
        <v>547</v>
      </c>
      <c r="C3204" t="s">
        <v>39</v>
      </c>
      <c r="D3204" t="s">
        <v>33</v>
      </c>
      <c r="E3204">
        <v>50</v>
      </c>
      <c r="F3204" t="s">
        <v>7840</v>
      </c>
      <c r="G3204">
        <v>3</v>
      </c>
      <c r="H3204" t="s">
        <v>19335</v>
      </c>
      <c r="I3204" s="6">
        <v>81290.02</v>
      </c>
      <c r="J3204" t="s">
        <v>19331</v>
      </c>
      <c r="K3204">
        <v>3</v>
      </c>
      <c r="L3204" t="s">
        <v>19332</v>
      </c>
      <c r="M3204" t="s">
        <v>14</v>
      </c>
      <c r="N3204" t="s">
        <v>14</v>
      </c>
      <c r="O3204">
        <v>177747.03</v>
      </c>
      <c r="P3204">
        <v>1</v>
      </c>
      <c r="Q3204" t="str">
        <f t="shared" si="100"/>
        <v>Churned</v>
      </c>
      <c r="R3204" t="str">
        <f t="shared" si="101"/>
        <v>Inactive</v>
      </c>
    </row>
    <row r="3205" spans="1:18" x14ac:dyDescent="0.25">
      <c r="A3205">
        <v>15733973</v>
      </c>
      <c r="B3205">
        <v>850</v>
      </c>
      <c r="C3205" t="s">
        <v>12</v>
      </c>
      <c r="D3205" t="s">
        <v>13</v>
      </c>
      <c r="E3205">
        <v>42</v>
      </c>
      <c r="F3205" t="s">
        <v>19334</v>
      </c>
      <c r="G3205">
        <v>8</v>
      </c>
      <c r="H3205" t="s">
        <v>19336</v>
      </c>
      <c r="I3205" s="6">
        <v>0</v>
      </c>
      <c r="J3205" t="s">
        <v>19330</v>
      </c>
      <c r="K3205">
        <v>1</v>
      </c>
      <c r="L3205" t="s">
        <v>19333</v>
      </c>
      <c r="M3205" t="s">
        <v>24</v>
      </c>
      <c r="N3205" t="s">
        <v>24</v>
      </c>
      <c r="O3205">
        <v>19632.64</v>
      </c>
      <c r="P3205">
        <v>1</v>
      </c>
      <c r="Q3205" t="str">
        <f t="shared" si="100"/>
        <v>Churned</v>
      </c>
      <c r="R3205" t="str">
        <f t="shared" si="101"/>
        <v>Inactive</v>
      </c>
    </row>
    <row r="3206" spans="1:18" x14ac:dyDescent="0.25">
      <c r="A3206">
        <v>15596761</v>
      </c>
      <c r="B3206">
        <v>515</v>
      </c>
      <c r="C3206" t="s">
        <v>39</v>
      </c>
      <c r="D3206" t="s">
        <v>33</v>
      </c>
      <c r="E3206">
        <v>60</v>
      </c>
      <c r="F3206" t="s">
        <v>7840</v>
      </c>
      <c r="G3206">
        <v>9</v>
      </c>
      <c r="H3206" t="s">
        <v>19336</v>
      </c>
      <c r="I3206" s="6">
        <v>113715.36</v>
      </c>
      <c r="J3206" t="s">
        <v>19332</v>
      </c>
      <c r="K3206">
        <v>1</v>
      </c>
      <c r="L3206" t="s">
        <v>19333</v>
      </c>
      <c r="M3206" t="s">
        <v>24</v>
      </c>
      <c r="N3206" t="s">
        <v>24</v>
      </c>
      <c r="O3206">
        <v>18424.240000000002</v>
      </c>
      <c r="P3206">
        <v>1</v>
      </c>
      <c r="Q3206" t="str">
        <f t="shared" si="100"/>
        <v>Churned</v>
      </c>
      <c r="R3206" t="str">
        <f t="shared" si="101"/>
        <v>Inactive</v>
      </c>
    </row>
    <row r="3207" spans="1:18" x14ac:dyDescent="0.25">
      <c r="A3207">
        <v>15652400</v>
      </c>
      <c r="B3207">
        <v>667</v>
      </c>
      <c r="C3207" t="s">
        <v>19</v>
      </c>
      <c r="D3207" t="s">
        <v>33</v>
      </c>
      <c r="E3207">
        <v>56</v>
      </c>
      <c r="F3207" t="s">
        <v>7840</v>
      </c>
      <c r="G3207">
        <v>2</v>
      </c>
      <c r="H3207" t="s">
        <v>19335</v>
      </c>
      <c r="I3207" s="6">
        <v>168883.08</v>
      </c>
      <c r="J3207" t="s">
        <v>19332</v>
      </c>
      <c r="K3207">
        <v>1</v>
      </c>
      <c r="L3207" t="s">
        <v>19333</v>
      </c>
      <c r="M3207" t="s">
        <v>14</v>
      </c>
      <c r="N3207" t="s">
        <v>14</v>
      </c>
      <c r="O3207">
        <v>18897.78</v>
      </c>
      <c r="P3207">
        <v>0</v>
      </c>
      <c r="Q3207" t="str">
        <f t="shared" si="100"/>
        <v>Retained</v>
      </c>
      <c r="R3207" t="str">
        <f t="shared" si="101"/>
        <v>Active</v>
      </c>
    </row>
    <row r="3208" spans="1:18" x14ac:dyDescent="0.25">
      <c r="A3208">
        <v>15717893</v>
      </c>
      <c r="B3208">
        <v>607</v>
      </c>
      <c r="C3208" t="s">
        <v>39</v>
      </c>
      <c r="D3208" t="s">
        <v>33</v>
      </c>
      <c r="E3208">
        <v>36</v>
      </c>
      <c r="F3208" t="s">
        <v>19334</v>
      </c>
      <c r="G3208">
        <v>8</v>
      </c>
      <c r="H3208" t="s">
        <v>19336</v>
      </c>
      <c r="I3208" s="6">
        <v>143421.74</v>
      </c>
      <c r="J3208" t="s">
        <v>19332</v>
      </c>
      <c r="K3208">
        <v>1</v>
      </c>
      <c r="L3208" t="s">
        <v>19333</v>
      </c>
      <c r="M3208" t="s">
        <v>24</v>
      </c>
      <c r="N3208" t="s">
        <v>24</v>
      </c>
      <c r="O3208">
        <v>97879.02</v>
      </c>
      <c r="P3208">
        <v>0</v>
      </c>
      <c r="Q3208" t="str">
        <f t="shared" si="100"/>
        <v>Retained</v>
      </c>
      <c r="R3208" t="str">
        <f t="shared" si="101"/>
        <v>Active</v>
      </c>
    </row>
    <row r="3209" spans="1:18" x14ac:dyDescent="0.25">
      <c r="A3209">
        <v>15622585</v>
      </c>
      <c r="B3209">
        <v>525</v>
      </c>
      <c r="C3209" t="s">
        <v>12</v>
      </c>
      <c r="D3209" t="s">
        <v>33</v>
      </c>
      <c r="E3209">
        <v>26</v>
      </c>
      <c r="F3209" t="s">
        <v>83</v>
      </c>
      <c r="G3209">
        <v>7</v>
      </c>
      <c r="H3209" t="s">
        <v>19337</v>
      </c>
      <c r="I3209" s="6">
        <v>153644.39000000001</v>
      </c>
      <c r="J3209" t="s">
        <v>19332</v>
      </c>
      <c r="K3209">
        <v>1</v>
      </c>
      <c r="L3209" t="s">
        <v>19333</v>
      </c>
      <c r="M3209" t="s">
        <v>14</v>
      </c>
      <c r="N3209" t="s">
        <v>14</v>
      </c>
      <c r="O3209">
        <v>63197.88</v>
      </c>
      <c r="P3209">
        <v>0</v>
      </c>
      <c r="Q3209" t="str">
        <f t="shared" si="100"/>
        <v>Retained</v>
      </c>
      <c r="R3209" t="str">
        <f t="shared" si="101"/>
        <v>Active</v>
      </c>
    </row>
    <row r="3210" spans="1:18" x14ac:dyDescent="0.25">
      <c r="A3210">
        <v>15733964</v>
      </c>
      <c r="B3210">
        <v>606</v>
      </c>
      <c r="C3210" t="s">
        <v>19</v>
      </c>
      <c r="D3210" t="s">
        <v>13</v>
      </c>
      <c r="E3210">
        <v>53</v>
      </c>
      <c r="F3210" t="s">
        <v>7840</v>
      </c>
      <c r="G3210">
        <v>1</v>
      </c>
      <c r="H3210" t="s">
        <v>19335</v>
      </c>
      <c r="I3210" s="6">
        <v>109330.06</v>
      </c>
      <c r="J3210" t="s">
        <v>19332</v>
      </c>
      <c r="K3210">
        <v>1</v>
      </c>
      <c r="L3210" t="s">
        <v>19333</v>
      </c>
      <c r="M3210" t="s">
        <v>14</v>
      </c>
      <c r="N3210" t="s">
        <v>14</v>
      </c>
      <c r="O3210">
        <v>75860.009999999995</v>
      </c>
      <c r="P3210">
        <v>0</v>
      </c>
      <c r="Q3210" t="str">
        <f t="shared" si="100"/>
        <v>Retained</v>
      </c>
      <c r="R3210" t="str">
        <f t="shared" si="101"/>
        <v>Active</v>
      </c>
    </row>
    <row r="3211" spans="1:18" x14ac:dyDescent="0.25">
      <c r="A3211">
        <v>15753861</v>
      </c>
      <c r="B3211">
        <v>686</v>
      </c>
      <c r="C3211" t="s">
        <v>39</v>
      </c>
      <c r="D3211" t="s">
        <v>13</v>
      </c>
      <c r="E3211">
        <v>27</v>
      </c>
      <c r="F3211" t="s">
        <v>83</v>
      </c>
      <c r="G3211">
        <v>1</v>
      </c>
      <c r="H3211" t="s">
        <v>19335</v>
      </c>
      <c r="I3211" s="6">
        <v>115095.88</v>
      </c>
      <c r="J3211" t="s">
        <v>19332</v>
      </c>
      <c r="K3211">
        <v>2</v>
      </c>
      <c r="L3211" t="s">
        <v>19331</v>
      </c>
      <c r="M3211" t="s">
        <v>24</v>
      </c>
      <c r="N3211" t="s">
        <v>24</v>
      </c>
      <c r="O3211">
        <v>78622.460000000006</v>
      </c>
      <c r="P3211">
        <v>0</v>
      </c>
      <c r="Q3211" t="str">
        <f t="shared" si="100"/>
        <v>Retained</v>
      </c>
      <c r="R3211" t="str">
        <f t="shared" si="101"/>
        <v>Active</v>
      </c>
    </row>
    <row r="3212" spans="1:18" x14ac:dyDescent="0.25">
      <c r="A3212">
        <v>15747097</v>
      </c>
      <c r="B3212">
        <v>611</v>
      </c>
      <c r="C3212" t="s">
        <v>12</v>
      </c>
      <c r="D3212" t="s">
        <v>33</v>
      </c>
      <c r="E3212">
        <v>35</v>
      </c>
      <c r="F3212" t="s">
        <v>19334</v>
      </c>
      <c r="G3212">
        <v>10</v>
      </c>
      <c r="H3212" t="s">
        <v>19336</v>
      </c>
      <c r="I3212" s="6">
        <v>0</v>
      </c>
      <c r="J3212" t="s">
        <v>19330</v>
      </c>
      <c r="K3212">
        <v>1</v>
      </c>
      <c r="L3212" t="s">
        <v>19333</v>
      </c>
      <c r="M3212" t="s">
        <v>14</v>
      </c>
      <c r="N3212" t="s">
        <v>14</v>
      </c>
      <c r="O3212">
        <v>23598.23</v>
      </c>
      <c r="P3212">
        <v>1</v>
      </c>
      <c r="Q3212" t="str">
        <f t="shared" si="100"/>
        <v>Churned</v>
      </c>
      <c r="R3212" t="str">
        <f t="shared" si="101"/>
        <v>Inactive</v>
      </c>
    </row>
    <row r="3213" spans="1:18" x14ac:dyDescent="0.25">
      <c r="A3213">
        <v>15594762</v>
      </c>
      <c r="B3213">
        <v>827</v>
      </c>
      <c r="C3213" t="s">
        <v>19</v>
      </c>
      <c r="D3213" t="s">
        <v>33</v>
      </c>
      <c r="E3213">
        <v>46</v>
      </c>
      <c r="F3213" t="s">
        <v>19334</v>
      </c>
      <c r="G3213">
        <v>1</v>
      </c>
      <c r="H3213" t="s">
        <v>19335</v>
      </c>
      <c r="I3213" s="6">
        <v>183276.32</v>
      </c>
      <c r="J3213" t="s">
        <v>19332</v>
      </c>
      <c r="K3213">
        <v>1</v>
      </c>
      <c r="L3213" t="s">
        <v>19333</v>
      </c>
      <c r="M3213" t="s">
        <v>14</v>
      </c>
      <c r="N3213" t="s">
        <v>14</v>
      </c>
      <c r="O3213">
        <v>13460.27</v>
      </c>
      <c r="P3213">
        <v>0</v>
      </c>
      <c r="Q3213" t="str">
        <f t="shared" si="100"/>
        <v>Retained</v>
      </c>
      <c r="R3213" t="str">
        <f t="shared" si="101"/>
        <v>Active</v>
      </c>
    </row>
    <row r="3214" spans="1:18" x14ac:dyDescent="0.25">
      <c r="A3214">
        <v>15667417</v>
      </c>
      <c r="B3214">
        <v>572</v>
      </c>
      <c r="C3214" t="s">
        <v>12</v>
      </c>
      <c r="D3214" t="s">
        <v>33</v>
      </c>
      <c r="E3214">
        <v>33</v>
      </c>
      <c r="F3214" t="s">
        <v>19334</v>
      </c>
      <c r="G3214">
        <v>9</v>
      </c>
      <c r="H3214" t="s">
        <v>19336</v>
      </c>
      <c r="I3214" s="6">
        <v>68193.72</v>
      </c>
      <c r="J3214" t="s">
        <v>19331</v>
      </c>
      <c r="K3214">
        <v>1</v>
      </c>
      <c r="L3214" t="s">
        <v>19333</v>
      </c>
      <c r="M3214" t="s">
        <v>24</v>
      </c>
      <c r="N3214" t="s">
        <v>24</v>
      </c>
      <c r="O3214">
        <v>19998.310000000001</v>
      </c>
      <c r="P3214">
        <v>0</v>
      </c>
      <c r="Q3214" t="str">
        <f t="shared" si="100"/>
        <v>Retained</v>
      </c>
      <c r="R3214" t="str">
        <f t="shared" si="101"/>
        <v>Active</v>
      </c>
    </row>
    <row r="3215" spans="1:18" x14ac:dyDescent="0.25">
      <c r="A3215">
        <v>15684861</v>
      </c>
      <c r="B3215">
        <v>726</v>
      </c>
      <c r="C3215" t="s">
        <v>12</v>
      </c>
      <c r="D3215" t="s">
        <v>13</v>
      </c>
      <c r="E3215">
        <v>32</v>
      </c>
      <c r="F3215" t="s">
        <v>19334</v>
      </c>
      <c r="G3215">
        <v>8</v>
      </c>
      <c r="H3215" t="s">
        <v>19336</v>
      </c>
      <c r="I3215" s="6">
        <v>0</v>
      </c>
      <c r="J3215" t="s">
        <v>19330</v>
      </c>
      <c r="K3215">
        <v>2</v>
      </c>
      <c r="L3215" t="s">
        <v>19331</v>
      </c>
      <c r="M3215" t="s">
        <v>24</v>
      </c>
      <c r="N3215" t="s">
        <v>24</v>
      </c>
      <c r="O3215">
        <v>185075.63</v>
      </c>
      <c r="P3215">
        <v>0</v>
      </c>
      <c r="Q3215" t="str">
        <f t="shared" si="100"/>
        <v>Retained</v>
      </c>
      <c r="R3215" t="str">
        <f t="shared" si="101"/>
        <v>Active</v>
      </c>
    </row>
    <row r="3216" spans="1:18" x14ac:dyDescent="0.25">
      <c r="A3216">
        <v>15742204</v>
      </c>
      <c r="B3216">
        <v>579</v>
      </c>
      <c r="C3216" t="s">
        <v>39</v>
      </c>
      <c r="D3216" t="s">
        <v>33</v>
      </c>
      <c r="E3216">
        <v>31</v>
      </c>
      <c r="F3216" t="s">
        <v>19334</v>
      </c>
      <c r="G3216">
        <v>6</v>
      </c>
      <c r="H3216" t="s">
        <v>19337</v>
      </c>
      <c r="I3216" s="6">
        <v>139729.54</v>
      </c>
      <c r="J3216" t="s">
        <v>19332</v>
      </c>
      <c r="K3216">
        <v>1</v>
      </c>
      <c r="L3216" t="s">
        <v>19333</v>
      </c>
      <c r="M3216" t="s">
        <v>14</v>
      </c>
      <c r="N3216" t="s">
        <v>14</v>
      </c>
      <c r="O3216">
        <v>135815.38</v>
      </c>
      <c r="P3216">
        <v>0</v>
      </c>
      <c r="Q3216" t="str">
        <f t="shared" si="100"/>
        <v>Retained</v>
      </c>
      <c r="R3216" t="str">
        <f t="shared" si="101"/>
        <v>Active</v>
      </c>
    </row>
    <row r="3217" spans="1:18" x14ac:dyDescent="0.25">
      <c r="A3217">
        <v>15623502</v>
      </c>
      <c r="B3217">
        <v>598</v>
      </c>
      <c r="C3217" t="s">
        <v>19</v>
      </c>
      <c r="D3217" t="s">
        <v>13</v>
      </c>
      <c r="E3217">
        <v>56</v>
      </c>
      <c r="F3217" t="s">
        <v>7840</v>
      </c>
      <c r="G3217">
        <v>4</v>
      </c>
      <c r="H3217" t="s">
        <v>19337</v>
      </c>
      <c r="I3217" s="6">
        <v>98365.33</v>
      </c>
      <c r="J3217" t="s">
        <v>19331</v>
      </c>
      <c r="K3217">
        <v>1</v>
      </c>
      <c r="L3217" t="s">
        <v>19333</v>
      </c>
      <c r="M3217" t="s">
        <v>14</v>
      </c>
      <c r="N3217" t="s">
        <v>14</v>
      </c>
      <c r="O3217">
        <v>44251.33</v>
      </c>
      <c r="P3217">
        <v>0</v>
      </c>
      <c r="Q3217" t="str">
        <f t="shared" si="100"/>
        <v>Retained</v>
      </c>
      <c r="R3217" t="str">
        <f t="shared" si="101"/>
        <v>Active</v>
      </c>
    </row>
    <row r="3218" spans="1:18" x14ac:dyDescent="0.25">
      <c r="A3218">
        <v>15774872</v>
      </c>
      <c r="B3218">
        <v>663</v>
      </c>
      <c r="C3218" t="s">
        <v>12</v>
      </c>
      <c r="D3218" t="s">
        <v>33</v>
      </c>
      <c r="E3218">
        <v>36</v>
      </c>
      <c r="F3218" t="s">
        <v>19334</v>
      </c>
      <c r="G3218">
        <v>10</v>
      </c>
      <c r="H3218" t="s">
        <v>19336</v>
      </c>
      <c r="I3218" s="6">
        <v>0</v>
      </c>
      <c r="J3218" t="s">
        <v>19330</v>
      </c>
      <c r="K3218">
        <v>2</v>
      </c>
      <c r="L3218" t="s">
        <v>19331</v>
      </c>
      <c r="M3218" t="s">
        <v>24</v>
      </c>
      <c r="N3218" t="s">
        <v>24</v>
      </c>
      <c r="O3218">
        <v>136349.54999999999</v>
      </c>
      <c r="P3218">
        <v>0</v>
      </c>
      <c r="Q3218" t="str">
        <f t="shared" si="100"/>
        <v>Retained</v>
      </c>
      <c r="R3218" t="str">
        <f t="shared" si="101"/>
        <v>Active</v>
      </c>
    </row>
    <row r="3219" spans="1:18" x14ac:dyDescent="0.25">
      <c r="A3219">
        <v>15611191</v>
      </c>
      <c r="B3219">
        <v>505</v>
      </c>
      <c r="C3219" t="s">
        <v>39</v>
      </c>
      <c r="D3219" t="s">
        <v>13</v>
      </c>
      <c r="E3219">
        <v>37</v>
      </c>
      <c r="F3219" t="s">
        <v>19334</v>
      </c>
      <c r="G3219">
        <v>10</v>
      </c>
      <c r="H3219" t="s">
        <v>19336</v>
      </c>
      <c r="I3219" s="6">
        <v>122453.97</v>
      </c>
      <c r="J3219" t="s">
        <v>19332</v>
      </c>
      <c r="K3219">
        <v>2</v>
      </c>
      <c r="L3219" t="s">
        <v>19331</v>
      </c>
      <c r="M3219" t="s">
        <v>14</v>
      </c>
      <c r="N3219" t="s">
        <v>14</v>
      </c>
      <c r="O3219">
        <v>52693.99</v>
      </c>
      <c r="P3219">
        <v>0</v>
      </c>
      <c r="Q3219" t="str">
        <f t="shared" si="100"/>
        <v>Retained</v>
      </c>
      <c r="R3219" t="str">
        <f t="shared" si="101"/>
        <v>Active</v>
      </c>
    </row>
    <row r="3220" spans="1:18" x14ac:dyDescent="0.25">
      <c r="A3220">
        <v>15674331</v>
      </c>
      <c r="B3220">
        <v>576</v>
      </c>
      <c r="C3220" t="s">
        <v>39</v>
      </c>
      <c r="D3220" t="s">
        <v>33</v>
      </c>
      <c r="E3220">
        <v>30</v>
      </c>
      <c r="F3220" t="s">
        <v>19334</v>
      </c>
      <c r="G3220">
        <v>7</v>
      </c>
      <c r="H3220" t="s">
        <v>19337</v>
      </c>
      <c r="I3220" s="6">
        <v>132174.41</v>
      </c>
      <c r="J3220" t="s">
        <v>19332</v>
      </c>
      <c r="K3220">
        <v>2</v>
      </c>
      <c r="L3220" t="s">
        <v>19331</v>
      </c>
      <c r="M3220" t="s">
        <v>24</v>
      </c>
      <c r="N3220" t="s">
        <v>24</v>
      </c>
      <c r="O3220">
        <v>93767.03</v>
      </c>
      <c r="P3220">
        <v>0</v>
      </c>
      <c r="Q3220" t="str">
        <f t="shared" si="100"/>
        <v>Retained</v>
      </c>
      <c r="R3220" t="str">
        <f t="shared" si="101"/>
        <v>Active</v>
      </c>
    </row>
    <row r="3221" spans="1:18" x14ac:dyDescent="0.25">
      <c r="A3221">
        <v>15619465</v>
      </c>
      <c r="B3221">
        <v>555</v>
      </c>
      <c r="C3221" t="s">
        <v>19</v>
      </c>
      <c r="D3221" t="s">
        <v>13</v>
      </c>
      <c r="E3221">
        <v>24</v>
      </c>
      <c r="F3221" t="s">
        <v>83</v>
      </c>
      <c r="G3221">
        <v>2</v>
      </c>
      <c r="H3221" t="s">
        <v>19335</v>
      </c>
      <c r="I3221" s="6">
        <v>0</v>
      </c>
      <c r="J3221" t="s">
        <v>19330</v>
      </c>
      <c r="K3221">
        <v>2</v>
      </c>
      <c r="L3221" t="s">
        <v>19331</v>
      </c>
      <c r="M3221" t="s">
        <v>14</v>
      </c>
      <c r="N3221" t="s">
        <v>14</v>
      </c>
      <c r="O3221">
        <v>197866.55</v>
      </c>
      <c r="P3221">
        <v>0</v>
      </c>
      <c r="Q3221" t="str">
        <f t="shared" si="100"/>
        <v>Retained</v>
      </c>
      <c r="R3221" t="str">
        <f t="shared" si="101"/>
        <v>Active</v>
      </c>
    </row>
    <row r="3222" spans="1:18" x14ac:dyDescent="0.25">
      <c r="A3222">
        <v>15575247</v>
      </c>
      <c r="B3222">
        <v>524</v>
      </c>
      <c r="C3222" t="s">
        <v>12</v>
      </c>
      <c r="D3222" t="s">
        <v>33</v>
      </c>
      <c r="E3222">
        <v>30</v>
      </c>
      <c r="F3222" t="s">
        <v>19334</v>
      </c>
      <c r="G3222">
        <v>1</v>
      </c>
      <c r="H3222" t="s">
        <v>19335</v>
      </c>
      <c r="I3222" s="6">
        <v>0</v>
      </c>
      <c r="J3222" t="s">
        <v>19330</v>
      </c>
      <c r="K3222">
        <v>2</v>
      </c>
      <c r="L3222" t="s">
        <v>19331</v>
      </c>
      <c r="M3222" t="s">
        <v>24</v>
      </c>
      <c r="N3222" t="s">
        <v>24</v>
      </c>
      <c r="O3222">
        <v>126812.85</v>
      </c>
      <c r="P3222">
        <v>0</v>
      </c>
      <c r="Q3222" t="str">
        <f t="shared" si="100"/>
        <v>Retained</v>
      </c>
      <c r="R3222" t="str">
        <f t="shared" si="101"/>
        <v>Active</v>
      </c>
    </row>
    <row r="3223" spans="1:18" x14ac:dyDescent="0.25">
      <c r="A3223">
        <v>15695679</v>
      </c>
      <c r="B3223">
        <v>776</v>
      </c>
      <c r="C3223" t="s">
        <v>19</v>
      </c>
      <c r="D3223" t="s">
        <v>33</v>
      </c>
      <c r="E3223">
        <v>39</v>
      </c>
      <c r="F3223" t="s">
        <v>19334</v>
      </c>
      <c r="G3223">
        <v>2</v>
      </c>
      <c r="H3223" t="s">
        <v>19335</v>
      </c>
      <c r="I3223" s="6">
        <v>104349.45</v>
      </c>
      <c r="J3223" t="s">
        <v>19332</v>
      </c>
      <c r="K3223">
        <v>1</v>
      </c>
      <c r="L3223" t="s">
        <v>19333</v>
      </c>
      <c r="M3223" t="s">
        <v>24</v>
      </c>
      <c r="N3223" t="s">
        <v>24</v>
      </c>
      <c r="O3223">
        <v>79503.05</v>
      </c>
      <c r="P3223">
        <v>0</v>
      </c>
      <c r="Q3223" t="str">
        <f t="shared" si="100"/>
        <v>Retained</v>
      </c>
      <c r="R3223" t="str">
        <f t="shared" si="101"/>
        <v>Active</v>
      </c>
    </row>
    <row r="3224" spans="1:18" x14ac:dyDescent="0.25">
      <c r="A3224">
        <v>15713463</v>
      </c>
      <c r="B3224">
        <v>645</v>
      </c>
      <c r="C3224" t="s">
        <v>39</v>
      </c>
      <c r="D3224" t="s">
        <v>13</v>
      </c>
      <c r="E3224">
        <v>41</v>
      </c>
      <c r="F3224" t="s">
        <v>19334</v>
      </c>
      <c r="G3224">
        <v>2</v>
      </c>
      <c r="H3224" t="s">
        <v>19335</v>
      </c>
      <c r="I3224" s="6">
        <v>138881.04</v>
      </c>
      <c r="J3224" t="s">
        <v>19332</v>
      </c>
      <c r="K3224">
        <v>1</v>
      </c>
      <c r="L3224" t="s">
        <v>19333</v>
      </c>
      <c r="M3224" t="s">
        <v>24</v>
      </c>
      <c r="N3224" t="s">
        <v>24</v>
      </c>
      <c r="O3224">
        <v>129936.53</v>
      </c>
      <c r="P3224">
        <v>1</v>
      </c>
      <c r="Q3224" t="str">
        <f t="shared" si="100"/>
        <v>Churned</v>
      </c>
      <c r="R3224" t="str">
        <f t="shared" si="101"/>
        <v>Inactive</v>
      </c>
    </row>
    <row r="3225" spans="1:18" x14ac:dyDescent="0.25">
      <c r="A3225">
        <v>15785170</v>
      </c>
      <c r="B3225">
        <v>850</v>
      </c>
      <c r="C3225" t="s">
        <v>39</v>
      </c>
      <c r="D3225" t="s">
        <v>13</v>
      </c>
      <c r="E3225">
        <v>32</v>
      </c>
      <c r="F3225" t="s">
        <v>19334</v>
      </c>
      <c r="G3225">
        <v>0</v>
      </c>
      <c r="H3225" t="s">
        <v>19335</v>
      </c>
      <c r="I3225" s="6">
        <v>116968.91</v>
      </c>
      <c r="J3225" t="s">
        <v>19332</v>
      </c>
      <c r="K3225">
        <v>1</v>
      </c>
      <c r="L3225" t="s">
        <v>19333</v>
      </c>
      <c r="M3225" t="s">
        <v>24</v>
      </c>
      <c r="N3225" t="s">
        <v>24</v>
      </c>
      <c r="O3225">
        <v>175094.62</v>
      </c>
      <c r="P3225">
        <v>0</v>
      </c>
      <c r="Q3225" t="str">
        <f t="shared" si="100"/>
        <v>Retained</v>
      </c>
      <c r="R3225" t="str">
        <f t="shared" si="101"/>
        <v>Active</v>
      </c>
    </row>
    <row r="3226" spans="1:18" x14ac:dyDescent="0.25">
      <c r="A3226">
        <v>15796351</v>
      </c>
      <c r="B3226">
        <v>603</v>
      </c>
      <c r="C3226" t="s">
        <v>39</v>
      </c>
      <c r="D3226" t="s">
        <v>33</v>
      </c>
      <c r="E3226">
        <v>35</v>
      </c>
      <c r="F3226" t="s">
        <v>19334</v>
      </c>
      <c r="G3226">
        <v>1</v>
      </c>
      <c r="H3226" t="s">
        <v>19335</v>
      </c>
      <c r="I3226" s="6">
        <v>105346.03</v>
      </c>
      <c r="J3226" t="s">
        <v>19332</v>
      </c>
      <c r="K3226">
        <v>2</v>
      </c>
      <c r="L3226" t="s">
        <v>19331</v>
      </c>
      <c r="M3226" t="s">
        <v>14</v>
      </c>
      <c r="N3226" t="s">
        <v>14</v>
      </c>
      <c r="O3226">
        <v>130379.5</v>
      </c>
      <c r="P3226">
        <v>0</v>
      </c>
      <c r="Q3226" t="str">
        <f t="shared" si="100"/>
        <v>Retained</v>
      </c>
      <c r="R3226" t="str">
        <f t="shared" si="101"/>
        <v>Active</v>
      </c>
    </row>
    <row r="3227" spans="1:18" x14ac:dyDescent="0.25">
      <c r="A3227">
        <v>15639576</v>
      </c>
      <c r="B3227">
        <v>691</v>
      </c>
      <c r="C3227" t="s">
        <v>12</v>
      </c>
      <c r="D3227" t="s">
        <v>33</v>
      </c>
      <c r="E3227">
        <v>26</v>
      </c>
      <c r="F3227" t="s">
        <v>83</v>
      </c>
      <c r="G3227">
        <v>9</v>
      </c>
      <c r="H3227" t="s">
        <v>19336</v>
      </c>
      <c r="I3227" s="6">
        <v>136623.19</v>
      </c>
      <c r="J3227" t="s">
        <v>19332</v>
      </c>
      <c r="K3227">
        <v>1</v>
      </c>
      <c r="L3227" t="s">
        <v>19333</v>
      </c>
      <c r="M3227" t="s">
        <v>24</v>
      </c>
      <c r="N3227" t="s">
        <v>24</v>
      </c>
      <c r="O3227">
        <v>153228</v>
      </c>
      <c r="P3227">
        <v>0</v>
      </c>
      <c r="Q3227" t="str">
        <f t="shared" si="100"/>
        <v>Retained</v>
      </c>
      <c r="R3227" t="str">
        <f t="shared" si="101"/>
        <v>Active</v>
      </c>
    </row>
    <row r="3228" spans="1:18" x14ac:dyDescent="0.25">
      <c r="A3228">
        <v>15693264</v>
      </c>
      <c r="B3228">
        <v>583</v>
      </c>
      <c r="C3228" t="s">
        <v>12</v>
      </c>
      <c r="D3228" t="s">
        <v>13</v>
      </c>
      <c r="E3228">
        <v>29</v>
      </c>
      <c r="F3228" t="s">
        <v>83</v>
      </c>
      <c r="G3228">
        <v>10</v>
      </c>
      <c r="H3228" t="s">
        <v>19336</v>
      </c>
      <c r="I3228" s="6">
        <v>0</v>
      </c>
      <c r="J3228" t="s">
        <v>19330</v>
      </c>
      <c r="K3228">
        <v>2</v>
      </c>
      <c r="L3228" t="s">
        <v>19331</v>
      </c>
      <c r="M3228" t="s">
        <v>14</v>
      </c>
      <c r="N3228" t="s">
        <v>14</v>
      </c>
      <c r="O3228">
        <v>111285.85</v>
      </c>
      <c r="P3228">
        <v>0</v>
      </c>
      <c r="Q3228" t="str">
        <f t="shared" si="100"/>
        <v>Retained</v>
      </c>
      <c r="R3228" t="str">
        <f t="shared" si="101"/>
        <v>Active</v>
      </c>
    </row>
    <row r="3229" spans="1:18" x14ac:dyDescent="0.25">
      <c r="A3229">
        <v>15589715</v>
      </c>
      <c r="B3229">
        <v>584</v>
      </c>
      <c r="C3229" t="s">
        <v>12</v>
      </c>
      <c r="D3229" t="s">
        <v>13</v>
      </c>
      <c r="E3229">
        <v>66</v>
      </c>
      <c r="F3229" t="s">
        <v>7840</v>
      </c>
      <c r="G3229">
        <v>5</v>
      </c>
      <c r="H3229" t="s">
        <v>19337</v>
      </c>
      <c r="I3229" s="6">
        <v>0</v>
      </c>
      <c r="J3229" t="s">
        <v>19330</v>
      </c>
      <c r="K3229">
        <v>1</v>
      </c>
      <c r="L3229" t="s">
        <v>19333</v>
      </c>
      <c r="M3229" t="s">
        <v>24</v>
      </c>
      <c r="N3229" t="s">
        <v>24</v>
      </c>
      <c r="O3229">
        <v>49553.38</v>
      </c>
      <c r="P3229">
        <v>1</v>
      </c>
      <c r="Q3229" t="str">
        <f t="shared" si="100"/>
        <v>Churned</v>
      </c>
      <c r="R3229" t="str">
        <f t="shared" si="101"/>
        <v>Inactive</v>
      </c>
    </row>
    <row r="3230" spans="1:18" x14ac:dyDescent="0.25">
      <c r="A3230">
        <v>15769902</v>
      </c>
      <c r="B3230">
        <v>679</v>
      </c>
      <c r="C3230" t="s">
        <v>12</v>
      </c>
      <c r="D3230" t="s">
        <v>13</v>
      </c>
      <c r="E3230">
        <v>33</v>
      </c>
      <c r="F3230" t="s">
        <v>19334</v>
      </c>
      <c r="G3230">
        <v>6</v>
      </c>
      <c r="H3230" t="s">
        <v>19337</v>
      </c>
      <c r="I3230" s="6">
        <v>0</v>
      </c>
      <c r="J3230" t="s">
        <v>19330</v>
      </c>
      <c r="K3230">
        <v>2</v>
      </c>
      <c r="L3230" t="s">
        <v>19331</v>
      </c>
      <c r="M3230" t="s">
        <v>14</v>
      </c>
      <c r="N3230" t="s">
        <v>14</v>
      </c>
      <c r="O3230">
        <v>98015.85</v>
      </c>
      <c r="P3230">
        <v>0</v>
      </c>
      <c r="Q3230" t="str">
        <f t="shared" si="100"/>
        <v>Retained</v>
      </c>
      <c r="R3230" t="str">
        <f t="shared" si="101"/>
        <v>Active</v>
      </c>
    </row>
    <row r="3231" spans="1:18" x14ac:dyDescent="0.25">
      <c r="A3231">
        <v>15587177</v>
      </c>
      <c r="B3231">
        <v>646</v>
      </c>
      <c r="C3231" t="s">
        <v>12</v>
      </c>
      <c r="D3231" t="s">
        <v>33</v>
      </c>
      <c r="E3231">
        <v>36</v>
      </c>
      <c r="F3231" t="s">
        <v>19334</v>
      </c>
      <c r="G3231">
        <v>6</v>
      </c>
      <c r="H3231" t="s">
        <v>19337</v>
      </c>
      <c r="I3231" s="6">
        <v>124445.52</v>
      </c>
      <c r="J3231" t="s">
        <v>19332</v>
      </c>
      <c r="K3231">
        <v>1</v>
      </c>
      <c r="L3231" t="s">
        <v>19333</v>
      </c>
      <c r="M3231" t="s">
        <v>24</v>
      </c>
      <c r="N3231" t="s">
        <v>24</v>
      </c>
      <c r="O3231">
        <v>88481.32</v>
      </c>
      <c r="P3231">
        <v>0</v>
      </c>
      <c r="Q3231" t="str">
        <f t="shared" si="100"/>
        <v>Retained</v>
      </c>
      <c r="R3231" t="str">
        <f t="shared" si="101"/>
        <v>Active</v>
      </c>
    </row>
    <row r="3232" spans="1:18" x14ac:dyDescent="0.25">
      <c r="A3232">
        <v>15814553</v>
      </c>
      <c r="B3232">
        <v>559</v>
      </c>
      <c r="C3232" t="s">
        <v>12</v>
      </c>
      <c r="D3232" t="s">
        <v>13</v>
      </c>
      <c r="E3232">
        <v>34</v>
      </c>
      <c r="F3232" t="s">
        <v>19334</v>
      </c>
      <c r="G3232">
        <v>5</v>
      </c>
      <c r="H3232" t="s">
        <v>19337</v>
      </c>
      <c r="I3232" s="6">
        <v>68999.66</v>
      </c>
      <c r="J3232" t="s">
        <v>19331</v>
      </c>
      <c r="K3232">
        <v>2</v>
      </c>
      <c r="L3232" t="s">
        <v>19331</v>
      </c>
      <c r="M3232" t="s">
        <v>14</v>
      </c>
      <c r="N3232" t="s">
        <v>14</v>
      </c>
      <c r="O3232">
        <v>66879.27</v>
      </c>
      <c r="P3232">
        <v>0</v>
      </c>
      <c r="Q3232" t="str">
        <f t="shared" si="100"/>
        <v>Retained</v>
      </c>
      <c r="R3232" t="str">
        <f t="shared" si="101"/>
        <v>Active</v>
      </c>
    </row>
    <row r="3233" spans="1:18" x14ac:dyDescent="0.25">
      <c r="A3233">
        <v>15601550</v>
      </c>
      <c r="B3233">
        <v>595</v>
      </c>
      <c r="C3233" t="s">
        <v>19</v>
      </c>
      <c r="D3233" t="s">
        <v>33</v>
      </c>
      <c r="E3233">
        <v>36</v>
      </c>
      <c r="F3233" t="s">
        <v>19334</v>
      </c>
      <c r="G3233">
        <v>6</v>
      </c>
      <c r="H3233" t="s">
        <v>19337</v>
      </c>
      <c r="I3233" s="6">
        <v>85768.42</v>
      </c>
      <c r="J3233" t="s">
        <v>19331</v>
      </c>
      <c r="K3233">
        <v>1</v>
      </c>
      <c r="L3233" t="s">
        <v>19333</v>
      </c>
      <c r="M3233" t="s">
        <v>14</v>
      </c>
      <c r="N3233" t="s">
        <v>14</v>
      </c>
      <c r="O3233">
        <v>24802.77</v>
      </c>
      <c r="P3233">
        <v>0</v>
      </c>
      <c r="Q3233" t="str">
        <f t="shared" si="100"/>
        <v>Retained</v>
      </c>
      <c r="R3233" t="str">
        <f t="shared" si="101"/>
        <v>Active</v>
      </c>
    </row>
    <row r="3234" spans="1:18" x14ac:dyDescent="0.25">
      <c r="A3234">
        <v>15664907</v>
      </c>
      <c r="B3234">
        <v>527</v>
      </c>
      <c r="C3234" t="s">
        <v>12</v>
      </c>
      <c r="D3234" t="s">
        <v>33</v>
      </c>
      <c r="E3234">
        <v>47</v>
      </c>
      <c r="F3234" t="s">
        <v>19334</v>
      </c>
      <c r="G3234">
        <v>1</v>
      </c>
      <c r="H3234" t="s">
        <v>19335</v>
      </c>
      <c r="I3234" s="6">
        <v>0</v>
      </c>
      <c r="J3234" t="s">
        <v>19330</v>
      </c>
      <c r="K3234">
        <v>1</v>
      </c>
      <c r="L3234" t="s">
        <v>19333</v>
      </c>
      <c r="M3234" t="s">
        <v>24</v>
      </c>
      <c r="N3234" t="s">
        <v>24</v>
      </c>
      <c r="O3234">
        <v>21312.16</v>
      </c>
      <c r="P3234">
        <v>1</v>
      </c>
      <c r="Q3234" t="str">
        <f t="shared" si="100"/>
        <v>Churned</v>
      </c>
      <c r="R3234" t="str">
        <f t="shared" si="101"/>
        <v>Inactive</v>
      </c>
    </row>
    <row r="3235" spans="1:18" x14ac:dyDescent="0.25">
      <c r="A3235">
        <v>15612465</v>
      </c>
      <c r="B3235">
        <v>684</v>
      </c>
      <c r="C3235" t="s">
        <v>19</v>
      </c>
      <c r="D3235" t="s">
        <v>33</v>
      </c>
      <c r="E3235">
        <v>34</v>
      </c>
      <c r="F3235" t="s">
        <v>19334</v>
      </c>
      <c r="G3235">
        <v>9</v>
      </c>
      <c r="H3235" t="s">
        <v>19336</v>
      </c>
      <c r="I3235" s="6">
        <v>100628</v>
      </c>
      <c r="J3235" t="s">
        <v>19332</v>
      </c>
      <c r="K3235">
        <v>2</v>
      </c>
      <c r="L3235" t="s">
        <v>19331</v>
      </c>
      <c r="M3235" t="s">
        <v>14</v>
      </c>
      <c r="N3235" t="s">
        <v>14</v>
      </c>
      <c r="O3235">
        <v>190263.78</v>
      </c>
      <c r="P3235">
        <v>0</v>
      </c>
      <c r="Q3235" t="str">
        <f t="shared" si="100"/>
        <v>Retained</v>
      </c>
      <c r="R3235" t="str">
        <f t="shared" si="101"/>
        <v>Active</v>
      </c>
    </row>
    <row r="3236" spans="1:18" x14ac:dyDescent="0.25">
      <c r="A3236">
        <v>15810800</v>
      </c>
      <c r="B3236">
        <v>673</v>
      </c>
      <c r="C3236" t="s">
        <v>19</v>
      </c>
      <c r="D3236" t="s">
        <v>13</v>
      </c>
      <c r="E3236">
        <v>32</v>
      </c>
      <c r="F3236" t="s">
        <v>19334</v>
      </c>
      <c r="G3236">
        <v>0</v>
      </c>
      <c r="H3236" t="s">
        <v>19335</v>
      </c>
      <c r="I3236" s="6">
        <v>0</v>
      </c>
      <c r="J3236" t="s">
        <v>19330</v>
      </c>
      <c r="K3236">
        <v>1</v>
      </c>
      <c r="L3236" t="s">
        <v>19333</v>
      </c>
      <c r="M3236" t="s">
        <v>14</v>
      </c>
      <c r="N3236" t="s">
        <v>14</v>
      </c>
      <c r="O3236">
        <v>72873.33</v>
      </c>
      <c r="P3236">
        <v>0</v>
      </c>
      <c r="Q3236" t="str">
        <f t="shared" si="100"/>
        <v>Retained</v>
      </c>
      <c r="R3236" t="str">
        <f t="shared" si="101"/>
        <v>Active</v>
      </c>
    </row>
    <row r="3237" spans="1:18" x14ac:dyDescent="0.25">
      <c r="A3237">
        <v>15665760</v>
      </c>
      <c r="B3237">
        <v>802</v>
      </c>
      <c r="C3237" t="s">
        <v>19</v>
      </c>
      <c r="D3237" t="s">
        <v>33</v>
      </c>
      <c r="E3237">
        <v>38</v>
      </c>
      <c r="F3237" t="s">
        <v>19334</v>
      </c>
      <c r="G3237">
        <v>7</v>
      </c>
      <c r="H3237" t="s">
        <v>19337</v>
      </c>
      <c r="I3237" s="6">
        <v>0</v>
      </c>
      <c r="J3237" t="s">
        <v>19330</v>
      </c>
      <c r="K3237">
        <v>2</v>
      </c>
      <c r="L3237" t="s">
        <v>19331</v>
      </c>
      <c r="M3237" t="s">
        <v>14</v>
      </c>
      <c r="N3237" t="s">
        <v>14</v>
      </c>
      <c r="O3237">
        <v>57764.65</v>
      </c>
      <c r="P3237">
        <v>0</v>
      </c>
      <c r="Q3237" t="str">
        <f t="shared" si="100"/>
        <v>Retained</v>
      </c>
      <c r="R3237" t="str">
        <f t="shared" si="101"/>
        <v>Active</v>
      </c>
    </row>
    <row r="3238" spans="1:18" x14ac:dyDescent="0.25">
      <c r="A3238">
        <v>15588080</v>
      </c>
      <c r="B3238">
        <v>675</v>
      </c>
      <c r="C3238" t="s">
        <v>12</v>
      </c>
      <c r="D3238" t="s">
        <v>33</v>
      </c>
      <c r="E3238">
        <v>54</v>
      </c>
      <c r="F3238" t="s">
        <v>7840</v>
      </c>
      <c r="G3238">
        <v>6</v>
      </c>
      <c r="H3238" t="s">
        <v>19337</v>
      </c>
      <c r="I3238" s="6">
        <v>0</v>
      </c>
      <c r="J3238" t="s">
        <v>19330</v>
      </c>
      <c r="K3238">
        <v>1</v>
      </c>
      <c r="L3238" t="s">
        <v>19333</v>
      </c>
      <c r="M3238" t="s">
        <v>24</v>
      </c>
      <c r="N3238" t="s">
        <v>24</v>
      </c>
      <c r="O3238">
        <v>110273.84</v>
      </c>
      <c r="P3238">
        <v>1</v>
      </c>
      <c r="Q3238" t="str">
        <f t="shared" si="100"/>
        <v>Churned</v>
      </c>
      <c r="R3238" t="str">
        <f t="shared" si="101"/>
        <v>Inactive</v>
      </c>
    </row>
    <row r="3239" spans="1:18" x14ac:dyDescent="0.25">
      <c r="A3239">
        <v>15776844</v>
      </c>
      <c r="B3239">
        <v>762</v>
      </c>
      <c r="C3239" t="s">
        <v>19</v>
      </c>
      <c r="D3239" t="s">
        <v>13</v>
      </c>
      <c r="E3239">
        <v>19</v>
      </c>
      <c r="F3239" t="s">
        <v>83</v>
      </c>
      <c r="G3239">
        <v>6</v>
      </c>
      <c r="H3239" t="s">
        <v>19337</v>
      </c>
      <c r="I3239" s="6">
        <v>0</v>
      </c>
      <c r="J3239" t="s">
        <v>19330</v>
      </c>
      <c r="K3239">
        <v>2</v>
      </c>
      <c r="L3239" t="s">
        <v>19331</v>
      </c>
      <c r="M3239" t="s">
        <v>24</v>
      </c>
      <c r="N3239" t="s">
        <v>24</v>
      </c>
      <c r="O3239">
        <v>55500.17</v>
      </c>
      <c r="P3239">
        <v>0</v>
      </c>
      <c r="Q3239" t="str">
        <f t="shared" si="100"/>
        <v>Retained</v>
      </c>
      <c r="R3239" t="str">
        <f t="shared" si="101"/>
        <v>Active</v>
      </c>
    </row>
    <row r="3240" spans="1:18" x14ac:dyDescent="0.25">
      <c r="A3240">
        <v>15717560</v>
      </c>
      <c r="B3240">
        <v>580</v>
      </c>
      <c r="C3240" t="s">
        <v>12</v>
      </c>
      <c r="D3240" t="s">
        <v>33</v>
      </c>
      <c r="E3240">
        <v>50</v>
      </c>
      <c r="F3240" t="s">
        <v>7840</v>
      </c>
      <c r="G3240">
        <v>0</v>
      </c>
      <c r="H3240" t="s">
        <v>19335</v>
      </c>
      <c r="I3240" s="6">
        <v>125647.36</v>
      </c>
      <c r="J3240" t="s">
        <v>19332</v>
      </c>
      <c r="K3240">
        <v>1</v>
      </c>
      <c r="L3240" t="s">
        <v>19333</v>
      </c>
      <c r="M3240" t="s">
        <v>24</v>
      </c>
      <c r="N3240" t="s">
        <v>24</v>
      </c>
      <c r="O3240">
        <v>57541.08</v>
      </c>
      <c r="P3240">
        <v>1</v>
      </c>
      <c r="Q3240" t="str">
        <f t="shared" si="100"/>
        <v>Churned</v>
      </c>
      <c r="R3240" t="str">
        <f t="shared" si="101"/>
        <v>Inactive</v>
      </c>
    </row>
    <row r="3241" spans="1:18" x14ac:dyDescent="0.25">
      <c r="A3241">
        <v>15629739</v>
      </c>
      <c r="B3241">
        <v>621</v>
      </c>
      <c r="C3241" t="s">
        <v>39</v>
      </c>
      <c r="D3241" t="s">
        <v>13</v>
      </c>
      <c r="E3241">
        <v>31</v>
      </c>
      <c r="F3241" t="s">
        <v>19334</v>
      </c>
      <c r="G3241">
        <v>8</v>
      </c>
      <c r="H3241" t="s">
        <v>19336</v>
      </c>
      <c r="I3241" s="6">
        <v>100375.39</v>
      </c>
      <c r="J3241" t="s">
        <v>19332</v>
      </c>
      <c r="K3241">
        <v>1</v>
      </c>
      <c r="L3241" t="s">
        <v>19333</v>
      </c>
      <c r="M3241" t="s">
        <v>14</v>
      </c>
      <c r="N3241" t="s">
        <v>14</v>
      </c>
      <c r="O3241">
        <v>90384.26</v>
      </c>
      <c r="P3241">
        <v>0</v>
      </c>
      <c r="Q3241" t="str">
        <f t="shared" si="100"/>
        <v>Retained</v>
      </c>
      <c r="R3241" t="str">
        <f t="shared" si="101"/>
        <v>Active</v>
      </c>
    </row>
    <row r="3242" spans="1:18" x14ac:dyDescent="0.25">
      <c r="A3242">
        <v>15729908</v>
      </c>
      <c r="B3242">
        <v>411</v>
      </c>
      <c r="C3242" t="s">
        <v>12</v>
      </c>
      <c r="D3242" t="s">
        <v>13</v>
      </c>
      <c r="E3242">
        <v>36</v>
      </c>
      <c r="F3242" t="s">
        <v>19334</v>
      </c>
      <c r="G3242">
        <v>10</v>
      </c>
      <c r="H3242" t="s">
        <v>19336</v>
      </c>
      <c r="I3242" s="6">
        <v>0</v>
      </c>
      <c r="J3242" t="s">
        <v>19330</v>
      </c>
      <c r="K3242">
        <v>1</v>
      </c>
      <c r="L3242" t="s">
        <v>19333</v>
      </c>
      <c r="M3242" t="s">
        <v>24</v>
      </c>
      <c r="N3242" t="s">
        <v>24</v>
      </c>
      <c r="O3242">
        <v>120694.35</v>
      </c>
      <c r="P3242">
        <v>0</v>
      </c>
      <c r="Q3242" t="str">
        <f t="shared" si="100"/>
        <v>Retained</v>
      </c>
      <c r="R3242" t="str">
        <f t="shared" si="101"/>
        <v>Active</v>
      </c>
    </row>
    <row r="3243" spans="1:18" x14ac:dyDescent="0.25">
      <c r="A3243">
        <v>15716781</v>
      </c>
      <c r="B3243">
        <v>815</v>
      </c>
      <c r="C3243" t="s">
        <v>12</v>
      </c>
      <c r="D3243" t="s">
        <v>33</v>
      </c>
      <c r="E3243">
        <v>24</v>
      </c>
      <c r="F3243" t="s">
        <v>83</v>
      </c>
      <c r="G3243">
        <v>7</v>
      </c>
      <c r="H3243" t="s">
        <v>19337</v>
      </c>
      <c r="I3243" s="6">
        <v>171922.72</v>
      </c>
      <c r="J3243" t="s">
        <v>19332</v>
      </c>
      <c r="K3243">
        <v>1</v>
      </c>
      <c r="L3243" t="s">
        <v>19333</v>
      </c>
      <c r="M3243" t="s">
        <v>14</v>
      </c>
      <c r="N3243" t="s">
        <v>14</v>
      </c>
      <c r="O3243">
        <v>178028.96</v>
      </c>
      <c r="P3243">
        <v>0</v>
      </c>
      <c r="Q3243" t="str">
        <f t="shared" si="100"/>
        <v>Retained</v>
      </c>
      <c r="R3243" t="str">
        <f t="shared" si="101"/>
        <v>Active</v>
      </c>
    </row>
    <row r="3244" spans="1:18" x14ac:dyDescent="0.25">
      <c r="A3244">
        <v>15646936</v>
      </c>
      <c r="B3244">
        <v>631</v>
      </c>
      <c r="C3244" t="s">
        <v>39</v>
      </c>
      <c r="D3244" t="s">
        <v>13</v>
      </c>
      <c r="E3244">
        <v>32</v>
      </c>
      <c r="F3244" t="s">
        <v>19334</v>
      </c>
      <c r="G3244">
        <v>2</v>
      </c>
      <c r="H3244" t="s">
        <v>19335</v>
      </c>
      <c r="I3244" s="6">
        <v>146810.99</v>
      </c>
      <c r="J3244" t="s">
        <v>19332</v>
      </c>
      <c r="K3244">
        <v>2</v>
      </c>
      <c r="L3244" t="s">
        <v>19331</v>
      </c>
      <c r="M3244" t="s">
        <v>14</v>
      </c>
      <c r="N3244" t="s">
        <v>14</v>
      </c>
      <c r="O3244">
        <v>180990.29</v>
      </c>
      <c r="P3244">
        <v>0</v>
      </c>
      <c r="Q3244" t="str">
        <f t="shared" si="100"/>
        <v>Retained</v>
      </c>
      <c r="R3244" t="str">
        <f t="shared" si="101"/>
        <v>Active</v>
      </c>
    </row>
    <row r="3245" spans="1:18" x14ac:dyDescent="0.25">
      <c r="A3245">
        <v>15768151</v>
      </c>
      <c r="B3245">
        <v>514</v>
      </c>
      <c r="C3245" t="s">
        <v>39</v>
      </c>
      <c r="D3245" t="s">
        <v>13</v>
      </c>
      <c r="E3245">
        <v>45</v>
      </c>
      <c r="F3245" t="s">
        <v>19334</v>
      </c>
      <c r="G3245">
        <v>3</v>
      </c>
      <c r="H3245" t="s">
        <v>19335</v>
      </c>
      <c r="I3245" s="6">
        <v>109032.23</v>
      </c>
      <c r="J3245" t="s">
        <v>19332</v>
      </c>
      <c r="K3245">
        <v>1</v>
      </c>
      <c r="L3245" t="s">
        <v>19333</v>
      </c>
      <c r="M3245" t="s">
        <v>14</v>
      </c>
      <c r="N3245" t="s">
        <v>14</v>
      </c>
      <c r="O3245">
        <v>155407.21</v>
      </c>
      <c r="P3245">
        <v>1</v>
      </c>
      <c r="Q3245" t="str">
        <f t="shared" si="100"/>
        <v>Churned</v>
      </c>
      <c r="R3245" t="str">
        <f t="shared" si="101"/>
        <v>Inactive</v>
      </c>
    </row>
    <row r="3246" spans="1:18" x14ac:dyDescent="0.25">
      <c r="A3246">
        <v>15579212</v>
      </c>
      <c r="B3246">
        <v>638</v>
      </c>
      <c r="C3246" t="s">
        <v>12</v>
      </c>
      <c r="D3246" t="s">
        <v>33</v>
      </c>
      <c r="E3246">
        <v>57</v>
      </c>
      <c r="F3246" t="s">
        <v>7840</v>
      </c>
      <c r="G3246">
        <v>6</v>
      </c>
      <c r="H3246" t="s">
        <v>19337</v>
      </c>
      <c r="I3246" s="6">
        <v>0</v>
      </c>
      <c r="J3246" t="s">
        <v>19330</v>
      </c>
      <c r="K3246">
        <v>1</v>
      </c>
      <c r="L3246" t="s">
        <v>19333</v>
      </c>
      <c r="M3246" t="s">
        <v>24</v>
      </c>
      <c r="N3246" t="s">
        <v>24</v>
      </c>
      <c r="O3246">
        <v>33676.480000000003</v>
      </c>
      <c r="P3246">
        <v>1</v>
      </c>
      <c r="Q3246" t="str">
        <f t="shared" si="100"/>
        <v>Churned</v>
      </c>
      <c r="R3246" t="str">
        <f t="shared" si="101"/>
        <v>Inactive</v>
      </c>
    </row>
    <row r="3247" spans="1:18" x14ac:dyDescent="0.25">
      <c r="A3247">
        <v>15721835</v>
      </c>
      <c r="B3247">
        <v>791</v>
      </c>
      <c r="C3247" t="s">
        <v>19</v>
      </c>
      <c r="D3247" t="s">
        <v>33</v>
      </c>
      <c r="E3247">
        <v>25</v>
      </c>
      <c r="F3247" t="s">
        <v>83</v>
      </c>
      <c r="G3247">
        <v>7</v>
      </c>
      <c r="H3247" t="s">
        <v>19337</v>
      </c>
      <c r="I3247" s="6">
        <v>0</v>
      </c>
      <c r="J3247" t="s">
        <v>19330</v>
      </c>
      <c r="K3247">
        <v>1</v>
      </c>
      <c r="L3247" t="s">
        <v>19333</v>
      </c>
      <c r="M3247" t="s">
        <v>24</v>
      </c>
      <c r="N3247" t="s">
        <v>24</v>
      </c>
      <c r="O3247">
        <v>89666.28</v>
      </c>
      <c r="P3247">
        <v>0</v>
      </c>
      <c r="Q3247" t="str">
        <f t="shared" si="100"/>
        <v>Retained</v>
      </c>
      <c r="R3247" t="str">
        <f t="shared" si="101"/>
        <v>Active</v>
      </c>
    </row>
    <row r="3248" spans="1:18" x14ac:dyDescent="0.25">
      <c r="A3248">
        <v>15800515</v>
      </c>
      <c r="B3248">
        <v>516</v>
      </c>
      <c r="C3248" t="s">
        <v>12</v>
      </c>
      <c r="D3248" t="s">
        <v>33</v>
      </c>
      <c r="E3248">
        <v>35</v>
      </c>
      <c r="F3248" t="s">
        <v>19334</v>
      </c>
      <c r="G3248">
        <v>5</v>
      </c>
      <c r="H3248" t="s">
        <v>19337</v>
      </c>
      <c r="I3248" s="6">
        <v>128653.59</v>
      </c>
      <c r="J3248" t="s">
        <v>19332</v>
      </c>
      <c r="K3248">
        <v>1</v>
      </c>
      <c r="L3248" t="s">
        <v>19333</v>
      </c>
      <c r="M3248" t="s">
        <v>24</v>
      </c>
      <c r="N3248" t="s">
        <v>24</v>
      </c>
      <c r="O3248">
        <v>127558.26</v>
      </c>
      <c r="P3248">
        <v>0</v>
      </c>
      <c r="Q3248" t="str">
        <f t="shared" si="100"/>
        <v>Retained</v>
      </c>
      <c r="R3248" t="str">
        <f t="shared" si="101"/>
        <v>Active</v>
      </c>
    </row>
    <row r="3249" spans="1:18" x14ac:dyDescent="0.25">
      <c r="A3249">
        <v>15591279</v>
      </c>
      <c r="B3249">
        <v>734</v>
      </c>
      <c r="C3249" t="s">
        <v>12</v>
      </c>
      <c r="D3249" t="s">
        <v>33</v>
      </c>
      <c r="E3249">
        <v>37</v>
      </c>
      <c r="F3249" t="s">
        <v>19334</v>
      </c>
      <c r="G3249">
        <v>3</v>
      </c>
      <c r="H3249" t="s">
        <v>19335</v>
      </c>
      <c r="I3249" s="6">
        <v>80387.81</v>
      </c>
      <c r="J3249" t="s">
        <v>19331</v>
      </c>
      <c r="K3249">
        <v>1</v>
      </c>
      <c r="L3249" t="s">
        <v>19333</v>
      </c>
      <c r="M3249" t="s">
        <v>14</v>
      </c>
      <c r="N3249" t="s">
        <v>14</v>
      </c>
      <c r="O3249">
        <v>77272.62</v>
      </c>
      <c r="P3249">
        <v>0</v>
      </c>
      <c r="Q3249" t="str">
        <f t="shared" si="100"/>
        <v>Retained</v>
      </c>
      <c r="R3249" t="str">
        <f t="shared" si="101"/>
        <v>Active</v>
      </c>
    </row>
    <row r="3250" spans="1:18" x14ac:dyDescent="0.25">
      <c r="A3250">
        <v>15587419</v>
      </c>
      <c r="B3250">
        <v>611</v>
      </c>
      <c r="C3250" t="s">
        <v>12</v>
      </c>
      <c r="D3250" t="s">
        <v>33</v>
      </c>
      <c r="E3250">
        <v>58</v>
      </c>
      <c r="F3250" t="s">
        <v>7840</v>
      </c>
      <c r="G3250">
        <v>8</v>
      </c>
      <c r="H3250" t="s">
        <v>19336</v>
      </c>
      <c r="I3250" s="6">
        <v>0</v>
      </c>
      <c r="J3250" t="s">
        <v>19330</v>
      </c>
      <c r="K3250">
        <v>2</v>
      </c>
      <c r="L3250" t="s">
        <v>19331</v>
      </c>
      <c r="M3250" t="s">
        <v>14</v>
      </c>
      <c r="N3250" t="s">
        <v>14</v>
      </c>
      <c r="O3250">
        <v>107665.68</v>
      </c>
      <c r="P3250">
        <v>1</v>
      </c>
      <c r="Q3250" t="str">
        <f t="shared" si="100"/>
        <v>Churned</v>
      </c>
      <c r="R3250" t="str">
        <f t="shared" si="101"/>
        <v>Inactive</v>
      </c>
    </row>
    <row r="3251" spans="1:18" x14ac:dyDescent="0.25">
      <c r="A3251">
        <v>15750335</v>
      </c>
      <c r="B3251">
        <v>850</v>
      </c>
      <c r="C3251" t="s">
        <v>39</v>
      </c>
      <c r="D3251" t="s">
        <v>33</v>
      </c>
      <c r="E3251">
        <v>43</v>
      </c>
      <c r="F3251" t="s">
        <v>19334</v>
      </c>
      <c r="G3251">
        <v>0</v>
      </c>
      <c r="H3251" t="s">
        <v>19335</v>
      </c>
      <c r="I3251" s="6">
        <v>108508.82</v>
      </c>
      <c r="J3251" t="s">
        <v>19332</v>
      </c>
      <c r="K3251">
        <v>3</v>
      </c>
      <c r="L3251" t="s">
        <v>19332</v>
      </c>
      <c r="M3251" t="s">
        <v>24</v>
      </c>
      <c r="N3251" t="s">
        <v>24</v>
      </c>
      <c r="O3251">
        <v>184044.79999999999</v>
      </c>
      <c r="P3251">
        <v>1</v>
      </c>
      <c r="Q3251" t="str">
        <f t="shared" si="100"/>
        <v>Churned</v>
      </c>
      <c r="R3251" t="str">
        <f t="shared" si="101"/>
        <v>Inactive</v>
      </c>
    </row>
    <row r="3252" spans="1:18" x14ac:dyDescent="0.25">
      <c r="A3252">
        <v>15699619</v>
      </c>
      <c r="B3252">
        <v>641</v>
      </c>
      <c r="C3252" t="s">
        <v>12</v>
      </c>
      <c r="D3252" t="s">
        <v>33</v>
      </c>
      <c r="E3252">
        <v>31</v>
      </c>
      <c r="F3252" t="s">
        <v>19334</v>
      </c>
      <c r="G3252">
        <v>10</v>
      </c>
      <c r="H3252" t="s">
        <v>19336</v>
      </c>
      <c r="I3252" s="6">
        <v>155978.17000000001</v>
      </c>
      <c r="J3252" t="s">
        <v>19332</v>
      </c>
      <c r="K3252">
        <v>1</v>
      </c>
      <c r="L3252" t="s">
        <v>19333</v>
      </c>
      <c r="M3252" t="s">
        <v>24</v>
      </c>
      <c r="N3252" t="s">
        <v>24</v>
      </c>
      <c r="O3252">
        <v>91510.71</v>
      </c>
      <c r="P3252">
        <v>0</v>
      </c>
      <c r="Q3252" t="str">
        <f t="shared" si="100"/>
        <v>Retained</v>
      </c>
      <c r="R3252" t="str">
        <f t="shared" si="101"/>
        <v>Active</v>
      </c>
    </row>
    <row r="3253" spans="1:18" x14ac:dyDescent="0.25">
      <c r="A3253">
        <v>15606472</v>
      </c>
      <c r="B3253">
        <v>585</v>
      </c>
      <c r="C3253" t="s">
        <v>12</v>
      </c>
      <c r="D3253" t="s">
        <v>13</v>
      </c>
      <c r="E3253">
        <v>38</v>
      </c>
      <c r="F3253" t="s">
        <v>19334</v>
      </c>
      <c r="G3253">
        <v>5</v>
      </c>
      <c r="H3253" t="s">
        <v>19337</v>
      </c>
      <c r="I3253" s="6">
        <v>0</v>
      </c>
      <c r="J3253" t="s">
        <v>19330</v>
      </c>
      <c r="K3253">
        <v>1</v>
      </c>
      <c r="L3253" t="s">
        <v>19333</v>
      </c>
      <c r="M3253" t="s">
        <v>14</v>
      </c>
      <c r="N3253" t="s">
        <v>14</v>
      </c>
      <c r="O3253">
        <v>87363.56</v>
      </c>
      <c r="P3253">
        <v>0</v>
      </c>
      <c r="Q3253" t="str">
        <f t="shared" si="100"/>
        <v>Retained</v>
      </c>
      <c r="R3253" t="str">
        <f t="shared" si="101"/>
        <v>Active</v>
      </c>
    </row>
    <row r="3254" spans="1:18" x14ac:dyDescent="0.25">
      <c r="A3254">
        <v>15778368</v>
      </c>
      <c r="B3254">
        <v>552</v>
      </c>
      <c r="C3254" t="s">
        <v>39</v>
      </c>
      <c r="D3254" t="s">
        <v>33</v>
      </c>
      <c r="E3254">
        <v>50</v>
      </c>
      <c r="F3254" t="s">
        <v>7840</v>
      </c>
      <c r="G3254">
        <v>4</v>
      </c>
      <c r="H3254" t="s">
        <v>19337</v>
      </c>
      <c r="I3254" s="6">
        <v>121175.56</v>
      </c>
      <c r="J3254" t="s">
        <v>19332</v>
      </c>
      <c r="K3254">
        <v>1</v>
      </c>
      <c r="L3254" t="s">
        <v>19333</v>
      </c>
      <c r="M3254" t="s">
        <v>24</v>
      </c>
      <c r="N3254" t="s">
        <v>24</v>
      </c>
      <c r="O3254">
        <v>117505.07</v>
      </c>
      <c r="P3254">
        <v>1</v>
      </c>
      <c r="Q3254" t="str">
        <f t="shared" si="100"/>
        <v>Churned</v>
      </c>
      <c r="R3254" t="str">
        <f t="shared" si="101"/>
        <v>Inactive</v>
      </c>
    </row>
    <row r="3255" spans="1:18" x14ac:dyDescent="0.25">
      <c r="A3255">
        <v>15671387</v>
      </c>
      <c r="B3255">
        <v>507</v>
      </c>
      <c r="C3255" t="s">
        <v>12</v>
      </c>
      <c r="D3255" t="s">
        <v>13</v>
      </c>
      <c r="E3255">
        <v>29</v>
      </c>
      <c r="F3255" t="s">
        <v>83</v>
      </c>
      <c r="G3255">
        <v>4</v>
      </c>
      <c r="H3255" t="s">
        <v>19337</v>
      </c>
      <c r="I3255" s="6">
        <v>89349.47</v>
      </c>
      <c r="J3255" t="s">
        <v>19331</v>
      </c>
      <c r="K3255">
        <v>2</v>
      </c>
      <c r="L3255" t="s">
        <v>19331</v>
      </c>
      <c r="M3255" t="s">
        <v>24</v>
      </c>
      <c r="N3255" t="s">
        <v>24</v>
      </c>
      <c r="O3255">
        <v>180626.68</v>
      </c>
      <c r="P3255">
        <v>0</v>
      </c>
      <c r="Q3255" t="str">
        <f t="shared" si="100"/>
        <v>Retained</v>
      </c>
      <c r="R3255" t="str">
        <f t="shared" si="101"/>
        <v>Active</v>
      </c>
    </row>
    <row r="3256" spans="1:18" x14ac:dyDescent="0.25">
      <c r="A3256">
        <v>15573926</v>
      </c>
      <c r="B3256">
        <v>735</v>
      </c>
      <c r="C3256" t="s">
        <v>19</v>
      </c>
      <c r="D3256" t="s">
        <v>33</v>
      </c>
      <c r="E3256">
        <v>38</v>
      </c>
      <c r="F3256" t="s">
        <v>19334</v>
      </c>
      <c r="G3256">
        <v>7</v>
      </c>
      <c r="H3256" t="s">
        <v>19337</v>
      </c>
      <c r="I3256" s="6">
        <v>86131.71</v>
      </c>
      <c r="J3256" t="s">
        <v>19331</v>
      </c>
      <c r="K3256">
        <v>2</v>
      </c>
      <c r="L3256" t="s">
        <v>19331</v>
      </c>
      <c r="M3256" t="s">
        <v>24</v>
      </c>
      <c r="N3256" t="s">
        <v>24</v>
      </c>
      <c r="O3256">
        <v>93478.96</v>
      </c>
      <c r="P3256">
        <v>0</v>
      </c>
      <c r="Q3256" t="str">
        <f t="shared" si="100"/>
        <v>Retained</v>
      </c>
      <c r="R3256" t="str">
        <f t="shared" si="101"/>
        <v>Active</v>
      </c>
    </row>
    <row r="3257" spans="1:18" x14ac:dyDescent="0.25">
      <c r="A3257">
        <v>15709183</v>
      </c>
      <c r="B3257">
        <v>707</v>
      </c>
      <c r="C3257" t="s">
        <v>12</v>
      </c>
      <c r="D3257" t="s">
        <v>13</v>
      </c>
      <c r="E3257">
        <v>58</v>
      </c>
      <c r="F3257" t="s">
        <v>7840</v>
      </c>
      <c r="G3257">
        <v>3</v>
      </c>
      <c r="H3257" t="s">
        <v>19335</v>
      </c>
      <c r="I3257" s="6">
        <v>102346.86</v>
      </c>
      <c r="J3257" t="s">
        <v>19332</v>
      </c>
      <c r="K3257">
        <v>1</v>
      </c>
      <c r="L3257" t="s">
        <v>19333</v>
      </c>
      <c r="M3257" t="s">
        <v>14</v>
      </c>
      <c r="N3257" t="s">
        <v>14</v>
      </c>
      <c r="O3257">
        <v>114672.64</v>
      </c>
      <c r="P3257">
        <v>0</v>
      </c>
      <c r="Q3257" t="str">
        <f t="shared" si="100"/>
        <v>Retained</v>
      </c>
      <c r="R3257" t="str">
        <f t="shared" si="101"/>
        <v>Active</v>
      </c>
    </row>
    <row r="3258" spans="1:18" x14ac:dyDescent="0.25">
      <c r="A3258">
        <v>15577514</v>
      </c>
      <c r="B3258">
        <v>698</v>
      </c>
      <c r="C3258" t="s">
        <v>39</v>
      </c>
      <c r="D3258" t="s">
        <v>13</v>
      </c>
      <c r="E3258">
        <v>36</v>
      </c>
      <c r="F3258" t="s">
        <v>19334</v>
      </c>
      <c r="G3258">
        <v>7</v>
      </c>
      <c r="H3258" t="s">
        <v>19337</v>
      </c>
      <c r="I3258" s="6">
        <v>121263.62</v>
      </c>
      <c r="J3258" t="s">
        <v>19332</v>
      </c>
      <c r="K3258">
        <v>1</v>
      </c>
      <c r="L3258" t="s">
        <v>19333</v>
      </c>
      <c r="M3258" t="s">
        <v>14</v>
      </c>
      <c r="N3258" t="s">
        <v>14</v>
      </c>
      <c r="O3258">
        <v>13387.88</v>
      </c>
      <c r="P3258">
        <v>0</v>
      </c>
      <c r="Q3258" t="str">
        <f t="shared" si="100"/>
        <v>Retained</v>
      </c>
      <c r="R3258" t="str">
        <f t="shared" si="101"/>
        <v>Active</v>
      </c>
    </row>
    <row r="3259" spans="1:18" x14ac:dyDescent="0.25">
      <c r="A3259">
        <v>15778830</v>
      </c>
      <c r="B3259">
        <v>841</v>
      </c>
      <c r="C3259" t="s">
        <v>12</v>
      </c>
      <c r="D3259" t="s">
        <v>33</v>
      </c>
      <c r="E3259">
        <v>31</v>
      </c>
      <c r="F3259" t="s">
        <v>19334</v>
      </c>
      <c r="G3259">
        <v>2</v>
      </c>
      <c r="H3259" t="s">
        <v>19335</v>
      </c>
      <c r="I3259" s="6">
        <v>0</v>
      </c>
      <c r="J3259" t="s">
        <v>19330</v>
      </c>
      <c r="K3259">
        <v>2</v>
      </c>
      <c r="L3259" t="s">
        <v>19331</v>
      </c>
      <c r="M3259" t="s">
        <v>24</v>
      </c>
      <c r="N3259" t="s">
        <v>24</v>
      </c>
      <c r="O3259">
        <v>173240.52</v>
      </c>
      <c r="P3259">
        <v>0</v>
      </c>
      <c r="Q3259" t="str">
        <f t="shared" si="100"/>
        <v>Retained</v>
      </c>
      <c r="R3259" t="str">
        <f t="shared" si="101"/>
        <v>Active</v>
      </c>
    </row>
    <row r="3260" spans="1:18" x14ac:dyDescent="0.25">
      <c r="A3260">
        <v>15768072</v>
      </c>
      <c r="B3260">
        <v>688</v>
      </c>
      <c r="C3260" t="s">
        <v>19</v>
      </c>
      <c r="D3260" t="s">
        <v>13</v>
      </c>
      <c r="E3260">
        <v>33</v>
      </c>
      <c r="F3260" t="s">
        <v>19334</v>
      </c>
      <c r="G3260">
        <v>2</v>
      </c>
      <c r="H3260" t="s">
        <v>19335</v>
      </c>
      <c r="I3260" s="6">
        <v>0</v>
      </c>
      <c r="J3260" t="s">
        <v>19330</v>
      </c>
      <c r="K3260">
        <v>1</v>
      </c>
      <c r="L3260" t="s">
        <v>19333</v>
      </c>
      <c r="M3260" t="s">
        <v>24</v>
      </c>
      <c r="N3260" t="s">
        <v>24</v>
      </c>
      <c r="O3260">
        <v>27557.18</v>
      </c>
      <c r="P3260">
        <v>1</v>
      </c>
      <c r="Q3260" t="str">
        <f t="shared" si="100"/>
        <v>Churned</v>
      </c>
      <c r="R3260" t="str">
        <f t="shared" si="101"/>
        <v>Inactive</v>
      </c>
    </row>
    <row r="3261" spans="1:18" x14ac:dyDescent="0.25">
      <c r="A3261">
        <v>15768293</v>
      </c>
      <c r="B3261">
        <v>614</v>
      </c>
      <c r="C3261" t="s">
        <v>12</v>
      </c>
      <c r="D3261" t="s">
        <v>33</v>
      </c>
      <c r="E3261">
        <v>51</v>
      </c>
      <c r="F3261" t="s">
        <v>7840</v>
      </c>
      <c r="G3261">
        <v>3</v>
      </c>
      <c r="H3261" t="s">
        <v>19335</v>
      </c>
      <c r="I3261" s="6">
        <v>0</v>
      </c>
      <c r="J3261" t="s">
        <v>19330</v>
      </c>
      <c r="K3261">
        <v>2</v>
      </c>
      <c r="L3261" t="s">
        <v>19331</v>
      </c>
      <c r="M3261" t="s">
        <v>14</v>
      </c>
      <c r="N3261" t="s">
        <v>14</v>
      </c>
      <c r="O3261">
        <v>5552.37</v>
      </c>
      <c r="P3261">
        <v>0</v>
      </c>
      <c r="Q3261" t="str">
        <f t="shared" si="100"/>
        <v>Retained</v>
      </c>
      <c r="R3261" t="str">
        <f t="shared" si="101"/>
        <v>Active</v>
      </c>
    </row>
    <row r="3262" spans="1:18" x14ac:dyDescent="0.25">
      <c r="A3262">
        <v>15654456</v>
      </c>
      <c r="B3262">
        <v>511</v>
      </c>
      <c r="C3262" t="s">
        <v>39</v>
      </c>
      <c r="D3262" t="s">
        <v>33</v>
      </c>
      <c r="E3262">
        <v>48</v>
      </c>
      <c r="F3262" t="s">
        <v>19334</v>
      </c>
      <c r="G3262">
        <v>6</v>
      </c>
      <c r="H3262" t="s">
        <v>19337</v>
      </c>
      <c r="I3262" s="6">
        <v>149726.07999999999</v>
      </c>
      <c r="J3262" t="s">
        <v>19332</v>
      </c>
      <c r="K3262">
        <v>1</v>
      </c>
      <c r="L3262" t="s">
        <v>19333</v>
      </c>
      <c r="M3262" t="s">
        <v>24</v>
      </c>
      <c r="N3262" t="s">
        <v>24</v>
      </c>
      <c r="O3262">
        <v>88307.87</v>
      </c>
      <c r="P3262">
        <v>1</v>
      </c>
      <c r="Q3262" t="str">
        <f t="shared" si="100"/>
        <v>Churned</v>
      </c>
      <c r="R3262" t="str">
        <f t="shared" si="101"/>
        <v>Inactive</v>
      </c>
    </row>
    <row r="3263" spans="1:18" x14ac:dyDescent="0.25">
      <c r="A3263">
        <v>15807525</v>
      </c>
      <c r="B3263">
        <v>447</v>
      </c>
      <c r="C3263" t="s">
        <v>12</v>
      </c>
      <c r="D3263" t="s">
        <v>33</v>
      </c>
      <c r="E3263">
        <v>43</v>
      </c>
      <c r="F3263" t="s">
        <v>19334</v>
      </c>
      <c r="G3263">
        <v>2</v>
      </c>
      <c r="H3263" t="s">
        <v>19335</v>
      </c>
      <c r="I3263" s="6">
        <v>0</v>
      </c>
      <c r="J3263" t="s">
        <v>19330</v>
      </c>
      <c r="K3263">
        <v>2</v>
      </c>
      <c r="L3263" t="s">
        <v>19331</v>
      </c>
      <c r="M3263" t="s">
        <v>24</v>
      </c>
      <c r="N3263" t="s">
        <v>24</v>
      </c>
      <c r="O3263">
        <v>33879.26</v>
      </c>
      <c r="P3263">
        <v>1</v>
      </c>
      <c r="Q3263" t="str">
        <f t="shared" si="100"/>
        <v>Churned</v>
      </c>
      <c r="R3263" t="str">
        <f t="shared" si="101"/>
        <v>Inactive</v>
      </c>
    </row>
    <row r="3264" spans="1:18" x14ac:dyDescent="0.25">
      <c r="A3264">
        <v>15574372</v>
      </c>
      <c r="B3264">
        <v>738</v>
      </c>
      <c r="C3264" t="s">
        <v>12</v>
      </c>
      <c r="D3264" t="s">
        <v>33</v>
      </c>
      <c r="E3264">
        <v>35</v>
      </c>
      <c r="F3264" t="s">
        <v>19334</v>
      </c>
      <c r="G3264">
        <v>5</v>
      </c>
      <c r="H3264" t="s">
        <v>19337</v>
      </c>
      <c r="I3264" s="6">
        <v>161274.04999999999</v>
      </c>
      <c r="J3264" t="s">
        <v>19332</v>
      </c>
      <c r="K3264">
        <v>2</v>
      </c>
      <c r="L3264" t="s">
        <v>19331</v>
      </c>
      <c r="M3264" t="s">
        <v>24</v>
      </c>
      <c r="N3264" t="s">
        <v>24</v>
      </c>
      <c r="O3264">
        <v>181429.87</v>
      </c>
      <c r="P3264">
        <v>0</v>
      </c>
      <c r="Q3264" t="str">
        <f t="shared" si="100"/>
        <v>Retained</v>
      </c>
      <c r="R3264" t="str">
        <f t="shared" si="101"/>
        <v>Active</v>
      </c>
    </row>
    <row r="3265" spans="1:18" x14ac:dyDescent="0.25">
      <c r="A3265">
        <v>15671249</v>
      </c>
      <c r="B3265">
        <v>422</v>
      </c>
      <c r="C3265" t="s">
        <v>12</v>
      </c>
      <c r="D3265" t="s">
        <v>13</v>
      </c>
      <c r="E3265">
        <v>33</v>
      </c>
      <c r="F3265" t="s">
        <v>19334</v>
      </c>
      <c r="G3265">
        <v>2</v>
      </c>
      <c r="H3265" t="s">
        <v>19335</v>
      </c>
      <c r="I3265" s="6">
        <v>0</v>
      </c>
      <c r="J3265" t="s">
        <v>19330</v>
      </c>
      <c r="K3265">
        <v>2</v>
      </c>
      <c r="L3265" t="s">
        <v>19331</v>
      </c>
      <c r="M3265" t="s">
        <v>24</v>
      </c>
      <c r="N3265" t="s">
        <v>24</v>
      </c>
      <c r="O3265">
        <v>102655.31</v>
      </c>
      <c r="P3265">
        <v>0</v>
      </c>
      <c r="Q3265" t="str">
        <f t="shared" si="100"/>
        <v>Retained</v>
      </c>
      <c r="R3265" t="str">
        <f t="shared" si="101"/>
        <v>Active</v>
      </c>
    </row>
    <row r="3266" spans="1:18" x14ac:dyDescent="0.25">
      <c r="A3266">
        <v>15779744</v>
      </c>
      <c r="B3266">
        <v>537</v>
      </c>
      <c r="C3266" t="s">
        <v>19</v>
      </c>
      <c r="D3266" t="s">
        <v>33</v>
      </c>
      <c r="E3266">
        <v>30</v>
      </c>
      <c r="F3266" t="s">
        <v>19334</v>
      </c>
      <c r="G3266">
        <v>1</v>
      </c>
      <c r="H3266" t="s">
        <v>19335</v>
      </c>
      <c r="I3266" s="6">
        <v>103138.17</v>
      </c>
      <c r="J3266" t="s">
        <v>19332</v>
      </c>
      <c r="K3266">
        <v>1</v>
      </c>
      <c r="L3266" t="s">
        <v>19333</v>
      </c>
      <c r="M3266" t="s">
        <v>14</v>
      </c>
      <c r="N3266" t="s">
        <v>14</v>
      </c>
      <c r="O3266">
        <v>96555.42</v>
      </c>
      <c r="P3266">
        <v>0</v>
      </c>
      <c r="Q3266" t="str">
        <f t="shared" si="100"/>
        <v>Retained</v>
      </c>
      <c r="R3266" t="str">
        <f t="shared" si="101"/>
        <v>Active</v>
      </c>
    </row>
    <row r="3267" spans="1:18" x14ac:dyDescent="0.25">
      <c r="A3267">
        <v>15624755</v>
      </c>
      <c r="B3267">
        <v>707</v>
      </c>
      <c r="C3267" t="s">
        <v>39</v>
      </c>
      <c r="D3267" t="s">
        <v>13</v>
      </c>
      <c r="E3267">
        <v>40</v>
      </c>
      <c r="F3267" t="s">
        <v>19334</v>
      </c>
      <c r="G3267">
        <v>3</v>
      </c>
      <c r="H3267" t="s">
        <v>19335</v>
      </c>
      <c r="I3267" s="6">
        <v>109628.44</v>
      </c>
      <c r="J3267" t="s">
        <v>19332</v>
      </c>
      <c r="K3267">
        <v>1</v>
      </c>
      <c r="L3267" t="s">
        <v>19333</v>
      </c>
      <c r="M3267" t="s">
        <v>24</v>
      </c>
      <c r="N3267" t="s">
        <v>24</v>
      </c>
      <c r="O3267">
        <v>189366.03</v>
      </c>
      <c r="P3267">
        <v>0</v>
      </c>
      <c r="Q3267" t="str">
        <f t="shared" ref="Q3267:Q3330" si="102">IF(P3267=1,"Churned", "Retained")</f>
        <v>Retained</v>
      </c>
      <c r="R3267" t="str">
        <f t="shared" ref="R3267:R3330" si="103">IF(P3267=1,"Inactive","Active")</f>
        <v>Active</v>
      </c>
    </row>
    <row r="3268" spans="1:18" x14ac:dyDescent="0.25">
      <c r="A3268">
        <v>15611430</v>
      </c>
      <c r="B3268">
        <v>690</v>
      </c>
      <c r="C3268" t="s">
        <v>12</v>
      </c>
      <c r="D3268" t="s">
        <v>33</v>
      </c>
      <c r="E3268">
        <v>54</v>
      </c>
      <c r="F3268" t="s">
        <v>7840</v>
      </c>
      <c r="G3268">
        <v>5</v>
      </c>
      <c r="H3268" t="s">
        <v>19337</v>
      </c>
      <c r="I3268" s="6">
        <v>0</v>
      </c>
      <c r="J3268" t="s">
        <v>19330</v>
      </c>
      <c r="K3268">
        <v>1</v>
      </c>
      <c r="L3268" t="s">
        <v>19333</v>
      </c>
      <c r="M3268" t="s">
        <v>24</v>
      </c>
      <c r="N3268" t="s">
        <v>24</v>
      </c>
      <c r="O3268">
        <v>12847.61</v>
      </c>
      <c r="P3268">
        <v>1</v>
      </c>
      <c r="Q3268" t="str">
        <f t="shared" si="102"/>
        <v>Churned</v>
      </c>
      <c r="R3268" t="str">
        <f t="shared" si="103"/>
        <v>Inactive</v>
      </c>
    </row>
    <row r="3269" spans="1:18" x14ac:dyDescent="0.25">
      <c r="A3269">
        <v>15774744</v>
      </c>
      <c r="B3269">
        <v>664</v>
      </c>
      <c r="C3269" t="s">
        <v>39</v>
      </c>
      <c r="D3269" t="s">
        <v>33</v>
      </c>
      <c r="E3269">
        <v>33</v>
      </c>
      <c r="F3269" t="s">
        <v>19334</v>
      </c>
      <c r="G3269">
        <v>7</v>
      </c>
      <c r="H3269" t="s">
        <v>19337</v>
      </c>
      <c r="I3269" s="6">
        <v>97286.16</v>
      </c>
      <c r="J3269" t="s">
        <v>19331</v>
      </c>
      <c r="K3269">
        <v>2</v>
      </c>
      <c r="L3269" t="s">
        <v>19331</v>
      </c>
      <c r="M3269" t="s">
        <v>24</v>
      </c>
      <c r="N3269" t="s">
        <v>24</v>
      </c>
      <c r="O3269">
        <v>143433.32999999999</v>
      </c>
      <c r="P3269">
        <v>0</v>
      </c>
      <c r="Q3269" t="str">
        <f t="shared" si="102"/>
        <v>Retained</v>
      </c>
      <c r="R3269" t="str">
        <f t="shared" si="103"/>
        <v>Active</v>
      </c>
    </row>
    <row r="3270" spans="1:18" x14ac:dyDescent="0.25">
      <c r="A3270">
        <v>15629885</v>
      </c>
      <c r="B3270">
        <v>850</v>
      </c>
      <c r="C3270" t="s">
        <v>12</v>
      </c>
      <c r="D3270" t="s">
        <v>13</v>
      </c>
      <c r="E3270">
        <v>33</v>
      </c>
      <c r="F3270" t="s">
        <v>19334</v>
      </c>
      <c r="G3270">
        <v>7</v>
      </c>
      <c r="H3270" t="s">
        <v>19337</v>
      </c>
      <c r="I3270" s="6">
        <v>118004.26</v>
      </c>
      <c r="J3270" t="s">
        <v>19332</v>
      </c>
      <c r="K3270">
        <v>1</v>
      </c>
      <c r="L3270" t="s">
        <v>19333</v>
      </c>
      <c r="M3270" t="s">
        <v>24</v>
      </c>
      <c r="N3270" t="s">
        <v>24</v>
      </c>
      <c r="O3270">
        <v>183983.82</v>
      </c>
      <c r="P3270">
        <v>0</v>
      </c>
      <c r="Q3270" t="str">
        <f t="shared" si="102"/>
        <v>Retained</v>
      </c>
      <c r="R3270" t="str">
        <f t="shared" si="103"/>
        <v>Active</v>
      </c>
    </row>
    <row r="3271" spans="1:18" x14ac:dyDescent="0.25">
      <c r="A3271">
        <v>15708791</v>
      </c>
      <c r="B3271">
        <v>584</v>
      </c>
      <c r="C3271" t="s">
        <v>19</v>
      </c>
      <c r="D3271" t="s">
        <v>33</v>
      </c>
      <c r="E3271">
        <v>32</v>
      </c>
      <c r="F3271" t="s">
        <v>19334</v>
      </c>
      <c r="G3271">
        <v>9</v>
      </c>
      <c r="H3271" t="s">
        <v>19336</v>
      </c>
      <c r="I3271" s="6">
        <v>85534.83</v>
      </c>
      <c r="J3271" t="s">
        <v>19331</v>
      </c>
      <c r="K3271">
        <v>1</v>
      </c>
      <c r="L3271" t="s">
        <v>19333</v>
      </c>
      <c r="M3271" t="s">
        <v>24</v>
      </c>
      <c r="N3271" t="s">
        <v>24</v>
      </c>
      <c r="O3271">
        <v>169137.24</v>
      </c>
      <c r="P3271">
        <v>0</v>
      </c>
      <c r="Q3271" t="str">
        <f t="shared" si="102"/>
        <v>Retained</v>
      </c>
      <c r="R3271" t="str">
        <f t="shared" si="103"/>
        <v>Active</v>
      </c>
    </row>
    <row r="3272" spans="1:18" x14ac:dyDescent="0.25">
      <c r="A3272">
        <v>15793890</v>
      </c>
      <c r="B3272">
        <v>728</v>
      </c>
      <c r="C3272" t="s">
        <v>12</v>
      </c>
      <c r="D3272" t="s">
        <v>13</v>
      </c>
      <c r="E3272">
        <v>59</v>
      </c>
      <c r="F3272" t="s">
        <v>7840</v>
      </c>
      <c r="G3272">
        <v>4</v>
      </c>
      <c r="H3272" t="s">
        <v>19337</v>
      </c>
      <c r="I3272" s="6">
        <v>0</v>
      </c>
      <c r="J3272" t="s">
        <v>19330</v>
      </c>
      <c r="K3272">
        <v>1</v>
      </c>
      <c r="L3272" t="s">
        <v>19333</v>
      </c>
      <c r="M3272" t="s">
        <v>14</v>
      </c>
      <c r="N3272" t="s">
        <v>14</v>
      </c>
      <c r="O3272">
        <v>163365.85</v>
      </c>
      <c r="P3272">
        <v>1</v>
      </c>
      <c r="Q3272" t="str">
        <f t="shared" si="102"/>
        <v>Churned</v>
      </c>
      <c r="R3272" t="str">
        <f t="shared" si="103"/>
        <v>Inactive</v>
      </c>
    </row>
    <row r="3273" spans="1:18" x14ac:dyDescent="0.25">
      <c r="A3273">
        <v>15646091</v>
      </c>
      <c r="B3273">
        <v>560</v>
      </c>
      <c r="C3273" t="s">
        <v>19</v>
      </c>
      <c r="D3273" t="s">
        <v>13</v>
      </c>
      <c r="E3273">
        <v>43</v>
      </c>
      <c r="F3273" t="s">
        <v>19334</v>
      </c>
      <c r="G3273">
        <v>4</v>
      </c>
      <c r="H3273" t="s">
        <v>19337</v>
      </c>
      <c r="I3273" s="6">
        <v>95140.44</v>
      </c>
      <c r="J3273" t="s">
        <v>19331</v>
      </c>
      <c r="K3273">
        <v>2</v>
      </c>
      <c r="L3273" t="s">
        <v>19331</v>
      </c>
      <c r="M3273" t="s">
        <v>24</v>
      </c>
      <c r="N3273" t="s">
        <v>24</v>
      </c>
      <c r="O3273">
        <v>123181.44</v>
      </c>
      <c r="P3273">
        <v>1</v>
      </c>
      <c r="Q3273" t="str">
        <f t="shared" si="102"/>
        <v>Churned</v>
      </c>
      <c r="R3273" t="str">
        <f t="shared" si="103"/>
        <v>Inactive</v>
      </c>
    </row>
    <row r="3274" spans="1:18" x14ac:dyDescent="0.25">
      <c r="A3274">
        <v>15596984</v>
      </c>
      <c r="B3274">
        <v>629</v>
      </c>
      <c r="C3274" t="s">
        <v>12</v>
      </c>
      <c r="D3274" t="s">
        <v>13</v>
      </c>
      <c r="E3274">
        <v>31</v>
      </c>
      <c r="F3274" t="s">
        <v>19334</v>
      </c>
      <c r="G3274">
        <v>6</v>
      </c>
      <c r="H3274" t="s">
        <v>19337</v>
      </c>
      <c r="I3274" s="6">
        <v>0</v>
      </c>
      <c r="J3274" t="s">
        <v>19330</v>
      </c>
      <c r="K3274">
        <v>1</v>
      </c>
      <c r="L3274" t="s">
        <v>19333</v>
      </c>
      <c r="M3274" t="s">
        <v>14</v>
      </c>
      <c r="N3274" t="s">
        <v>14</v>
      </c>
      <c r="O3274">
        <v>16447.599999999999</v>
      </c>
      <c r="P3274">
        <v>1</v>
      </c>
      <c r="Q3274" t="str">
        <f t="shared" si="102"/>
        <v>Churned</v>
      </c>
      <c r="R3274" t="str">
        <f t="shared" si="103"/>
        <v>Inactive</v>
      </c>
    </row>
    <row r="3275" spans="1:18" x14ac:dyDescent="0.25">
      <c r="A3275">
        <v>15800215</v>
      </c>
      <c r="B3275">
        <v>658</v>
      </c>
      <c r="C3275" t="s">
        <v>12</v>
      </c>
      <c r="D3275" t="s">
        <v>33</v>
      </c>
      <c r="E3275">
        <v>25</v>
      </c>
      <c r="F3275" t="s">
        <v>83</v>
      </c>
      <c r="G3275">
        <v>3</v>
      </c>
      <c r="H3275" t="s">
        <v>19335</v>
      </c>
      <c r="I3275" s="6">
        <v>0</v>
      </c>
      <c r="J3275" t="s">
        <v>19330</v>
      </c>
      <c r="K3275">
        <v>2</v>
      </c>
      <c r="L3275" t="s">
        <v>19331</v>
      </c>
      <c r="M3275" t="s">
        <v>14</v>
      </c>
      <c r="N3275" t="s">
        <v>14</v>
      </c>
      <c r="O3275">
        <v>173948.4</v>
      </c>
      <c r="P3275">
        <v>0</v>
      </c>
      <c r="Q3275" t="str">
        <f t="shared" si="102"/>
        <v>Retained</v>
      </c>
      <c r="R3275" t="str">
        <f t="shared" si="103"/>
        <v>Active</v>
      </c>
    </row>
    <row r="3276" spans="1:18" x14ac:dyDescent="0.25">
      <c r="A3276">
        <v>15577806</v>
      </c>
      <c r="B3276">
        <v>794</v>
      </c>
      <c r="C3276" t="s">
        <v>39</v>
      </c>
      <c r="D3276" t="s">
        <v>13</v>
      </c>
      <c r="E3276">
        <v>54</v>
      </c>
      <c r="F3276" t="s">
        <v>7840</v>
      </c>
      <c r="G3276">
        <v>1</v>
      </c>
      <c r="H3276" t="s">
        <v>19335</v>
      </c>
      <c r="I3276" s="6">
        <v>75900.84</v>
      </c>
      <c r="J3276" t="s">
        <v>19331</v>
      </c>
      <c r="K3276">
        <v>1</v>
      </c>
      <c r="L3276" t="s">
        <v>19333</v>
      </c>
      <c r="M3276" t="s">
        <v>14</v>
      </c>
      <c r="N3276" t="s">
        <v>14</v>
      </c>
      <c r="O3276">
        <v>192154.66</v>
      </c>
      <c r="P3276">
        <v>0</v>
      </c>
      <c r="Q3276" t="str">
        <f t="shared" si="102"/>
        <v>Retained</v>
      </c>
      <c r="R3276" t="str">
        <f t="shared" si="103"/>
        <v>Active</v>
      </c>
    </row>
    <row r="3277" spans="1:18" x14ac:dyDescent="0.25">
      <c r="A3277">
        <v>15749381</v>
      </c>
      <c r="B3277">
        <v>790</v>
      </c>
      <c r="C3277" t="s">
        <v>12</v>
      </c>
      <c r="D3277" t="s">
        <v>13</v>
      </c>
      <c r="E3277">
        <v>41</v>
      </c>
      <c r="F3277" t="s">
        <v>19334</v>
      </c>
      <c r="G3277">
        <v>2</v>
      </c>
      <c r="H3277" t="s">
        <v>19335</v>
      </c>
      <c r="I3277" s="6">
        <v>126619.27</v>
      </c>
      <c r="J3277" t="s">
        <v>19332</v>
      </c>
      <c r="K3277">
        <v>1</v>
      </c>
      <c r="L3277" t="s">
        <v>19333</v>
      </c>
      <c r="M3277" t="s">
        <v>24</v>
      </c>
      <c r="N3277" t="s">
        <v>24</v>
      </c>
      <c r="O3277">
        <v>198224.38</v>
      </c>
      <c r="P3277">
        <v>0</v>
      </c>
      <c r="Q3277" t="str">
        <f t="shared" si="102"/>
        <v>Retained</v>
      </c>
      <c r="R3277" t="str">
        <f t="shared" si="103"/>
        <v>Active</v>
      </c>
    </row>
    <row r="3278" spans="1:18" x14ac:dyDescent="0.25">
      <c r="A3278">
        <v>15683758</v>
      </c>
      <c r="B3278">
        <v>640</v>
      </c>
      <c r="C3278" t="s">
        <v>12</v>
      </c>
      <c r="D3278" t="s">
        <v>33</v>
      </c>
      <c r="E3278">
        <v>44</v>
      </c>
      <c r="F3278" t="s">
        <v>19334</v>
      </c>
      <c r="G3278">
        <v>7</v>
      </c>
      <c r="H3278" t="s">
        <v>19337</v>
      </c>
      <c r="I3278" s="6">
        <v>111833.47</v>
      </c>
      <c r="J3278" t="s">
        <v>19332</v>
      </c>
      <c r="K3278">
        <v>1</v>
      </c>
      <c r="L3278" t="s">
        <v>19333</v>
      </c>
      <c r="M3278" t="s">
        <v>24</v>
      </c>
      <c r="N3278" t="s">
        <v>24</v>
      </c>
      <c r="O3278">
        <v>67202.740000000005</v>
      </c>
      <c r="P3278">
        <v>0</v>
      </c>
      <c r="Q3278" t="str">
        <f t="shared" si="102"/>
        <v>Retained</v>
      </c>
      <c r="R3278" t="str">
        <f t="shared" si="103"/>
        <v>Active</v>
      </c>
    </row>
    <row r="3279" spans="1:18" x14ac:dyDescent="0.25">
      <c r="A3279">
        <v>15670615</v>
      </c>
      <c r="B3279">
        <v>652</v>
      </c>
      <c r="C3279" t="s">
        <v>19</v>
      </c>
      <c r="D3279" t="s">
        <v>33</v>
      </c>
      <c r="E3279">
        <v>37</v>
      </c>
      <c r="F3279" t="s">
        <v>19334</v>
      </c>
      <c r="G3279">
        <v>7</v>
      </c>
      <c r="H3279" t="s">
        <v>19337</v>
      </c>
      <c r="I3279" s="6">
        <v>0</v>
      </c>
      <c r="J3279" t="s">
        <v>19330</v>
      </c>
      <c r="K3279">
        <v>2</v>
      </c>
      <c r="L3279" t="s">
        <v>19331</v>
      </c>
      <c r="M3279" t="s">
        <v>24</v>
      </c>
      <c r="N3279" t="s">
        <v>24</v>
      </c>
      <c r="O3279">
        <v>68789.929999999993</v>
      </c>
      <c r="P3279">
        <v>0</v>
      </c>
      <c r="Q3279" t="str">
        <f t="shared" si="102"/>
        <v>Retained</v>
      </c>
      <c r="R3279" t="str">
        <f t="shared" si="103"/>
        <v>Active</v>
      </c>
    </row>
    <row r="3280" spans="1:18" x14ac:dyDescent="0.25">
      <c r="A3280">
        <v>15715622</v>
      </c>
      <c r="B3280">
        <v>583</v>
      </c>
      <c r="C3280" t="s">
        <v>12</v>
      </c>
      <c r="D3280" t="s">
        <v>13</v>
      </c>
      <c r="E3280">
        <v>57</v>
      </c>
      <c r="F3280" t="s">
        <v>7840</v>
      </c>
      <c r="G3280">
        <v>3</v>
      </c>
      <c r="H3280" t="s">
        <v>19335</v>
      </c>
      <c r="I3280" s="6">
        <v>238387.56</v>
      </c>
      <c r="J3280" t="s">
        <v>19332</v>
      </c>
      <c r="K3280">
        <v>1</v>
      </c>
      <c r="L3280" t="s">
        <v>19333</v>
      </c>
      <c r="M3280" t="s">
        <v>14</v>
      </c>
      <c r="N3280" t="s">
        <v>14</v>
      </c>
      <c r="O3280">
        <v>147964.99</v>
      </c>
      <c r="P3280">
        <v>1</v>
      </c>
      <c r="Q3280" t="str">
        <f t="shared" si="102"/>
        <v>Churned</v>
      </c>
      <c r="R3280" t="str">
        <f t="shared" si="103"/>
        <v>Inactive</v>
      </c>
    </row>
    <row r="3281" spans="1:18" x14ac:dyDescent="0.25">
      <c r="A3281">
        <v>15707634</v>
      </c>
      <c r="B3281">
        <v>775</v>
      </c>
      <c r="C3281" t="s">
        <v>12</v>
      </c>
      <c r="D3281" t="s">
        <v>13</v>
      </c>
      <c r="E3281">
        <v>32</v>
      </c>
      <c r="F3281" t="s">
        <v>19334</v>
      </c>
      <c r="G3281">
        <v>2</v>
      </c>
      <c r="H3281" t="s">
        <v>19335</v>
      </c>
      <c r="I3281" s="6">
        <v>108698.96</v>
      </c>
      <c r="J3281" t="s">
        <v>19332</v>
      </c>
      <c r="K3281">
        <v>2</v>
      </c>
      <c r="L3281" t="s">
        <v>19331</v>
      </c>
      <c r="M3281" t="s">
        <v>14</v>
      </c>
      <c r="N3281" t="s">
        <v>14</v>
      </c>
      <c r="O3281">
        <v>161069.73000000001</v>
      </c>
      <c r="P3281">
        <v>0</v>
      </c>
      <c r="Q3281" t="str">
        <f t="shared" si="102"/>
        <v>Retained</v>
      </c>
      <c r="R3281" t="str">
        <f t="shared" si="103"/>
        <v>Active</v>
      </c>
    </row>
    <row r="3282" spans="1:18" x14ac:dyDescent="0.25">
      <c r="A3282">
        <v>15806901</v>
      </c>
      <c r="B3282">
        <v>584</v>
      </c>
      <c r="C3282" t="s">
        <v>12</v>
      </c>
      <c r="D3282" t="s">
        <v>13</v>
      </c>
      <c r="E3282">
        <v>39</v>
      </c>
      <c r="F3282" t="s">
        <v>19334</v>
      </c>
      <c r="G3282">
        <v>2</v>
      </c>
      <c r="H3282" t="s">
        <v>19335</v>
      </c>
      <c r="I3282" s="6">
        <v>112687.69</v>
      </c>
      <c r="J3282" t="s">
        <v>19332</v>
      </c>
      <c r="K3282">
        <v>1</v>
      </c>
      <c r="L3282" t="s">
        <v>19333</v>
      </c>
      <c r="M3282" t="s">
        <v>14</v>
      </c>
      <c r="N3282" t="s">
        <v>14</v>
      </c>
      <c r="O3282">
        <v>127749.61</v>
      </c>
      <c r="P3282">
        <v>0</v>
      </c>
      <c r="Q3282" t="str">
        <f t="shared" si="102"/>
        <v>Retained</v>
      </c>
      <c r="R3282" t="str">
        <f t="shared" si="103"/>
        <v>Active</v>
      </c>
    </row>
    <row r="3283" spans="1:18" x14ac:dyDescent="0.25">
      <c r="A3283">
        <v>15775335</v>
      </c>
      <c r="B3283">
        <v>635</v>
      </c>
      <c r="C3283" t="s">
        <v>39</v>
      </c>
      <c r="D3283" t="s">
        <v>13</v>
      </c>
      <c r="E3283">
        <v>48</v>
      </c>
      <c r="F3283" t="s">
        <v>19334</v>
      </c>
      <c r="G3283">
        <v>4</v>
      </c>
      <c r="H3283" t="s">
        <v>19337</v>
      </c>
      <c r="I3283" s="6">
        <v>81556.89</v>
      </c>
      <c r="J3283" t="s">
        <v>19331</v>
      </c>
      <c r="K3283">
        <v>2</v>
      </c>
      <c r="L3283" t="s">
        <v>19331</v>
      </c>
      <c r="M3283" t="s">
        <v>24</v>
      </c>
      <c r="N3283" t="s">
        <v>24</v>
      </c>
      <c r="O3283">
        <v>191914.37</v>
      </c>
      <c r="P3283">
        <v>0</v>
      </c>
      <c r="Q3283" t="str">
        <f t="shared" si="102"/>
        <v>Retained</v>
      </c>
      <c r="R3283" t="str">
        <f t="shared" si="103"/>
        <v>Active</v>
      </c>
    </row>
    <row r="3284" spans="1:18" x14ac:dyDescent="0.25">
      <c r="A3284">
        <v>15724150</v>
      </c>
      <c r="B3284">
        <v>814</v>
      </c>
      <c r="C3284" t="s">
        <v>12</v>
      </c>
      <c r="D3284" t="s">
        <v>33</v>
      </c>
      <c r="E3284">
        <v>48</v>
      </c>
      <c r="F3284" t="s">
        <v>19334</v>
      </c>
      <c r="G3284">
        <v>9</v>
      </c>
      <c r="H3284" t="s">
        <v>19336</v>
      </c>
      <c r="I3284" s="6">
        <v>136596.85</v>
      </c>
      <c r="J3284" t="s">
        <v>19332</v>
      </c>
      <c r="K3284">
        <v>1</v>
      </c>
      <c r="L3284" t="s">
        <v>19333</v>
      </c>
      <c r="M3284" t="s">
        <v>14</v>
      </c>
      <c r="N3284" t="s">
        <v>14</v>
      </c>
      <c r="O3284">
        <v>185791.9</v>
      </c>
      <c r="P3284">
        <v>0</v>
      </c>
      <c r="Q3284" t="str">
        <f t="shared" si="102"/>
        <v>Retained</v>
      </c>
      <c r="R3284" t="str">
        <f t="shared" si="103"/>
        <v>Active</v>
      </c>
    </row>
    <row r="3285" spans="1:18" x14ac:dyDescent="0.25">
      <c r="A3285">
        <v>15627220</v>
      </c>
      <c r="B3285">
        <v>735</v>
      </c>
      <c r="C3285" t="s">
        <v>39</v>
      </c>
      <c r="D3285" t="s">
        <v>13</v>
      </c>
      <c r="E3285">
        <v>43</v>
      </c>
      <c r="F3285" t="s">
        <v>19334</v>
      </c>
      <c r="G3285">
        <v>9</v>
      </c>
      <c r="H3285" t="s">
        <v>19336</v>
      </c>
      <c r="I3285" s="6">
        <v>98807.45</v>
      </c>
      <c r="J3285" t="s">
        <v>19331</v>
      </c>
      <c r="K3285">
        <v>1</v>
      </c>
      <c r="L3285" t="s">
        <v>19333</v>
      </c>
      <c r="M3285" t="s">
        <v>24</v>
      </c>
      <c r="N3285" t="s">
        <v>24</v>
      </c>
      <c r="O3285">
        <v>184570.04</v>
      </c>
      <c r="P3285">
        <v>1</v>
      </c>
      <c r="Q3285" t="str">
        <f t="shared" si="102"/>
        <v>Churned</v>
      </c>
      <c r="R3285" t="str">
        <f t="shared" si="103"/>
        <v>Inactive</v>
      </c>
    </row>
    <row r="3286" spans="1:18" x14ac:dyDescent="0.25">
      <c r="A3286">
        <v>15672330</v>
      </c>
      <c r="B3286">
        <v>678</v>
      </c>
      <c r="C3286" t="s">
        <v>12</v>
      </c>
      <c r="D3286" t="s">
        <v>13</v>
      </c>
      <c r="E3286">
        <v>31</v>
      </c>
      <c r="F3286" t="s">
        <v>19334</v>
      </c>
      <c r="G3286">
        <v>1</v>
      </c>
      <c r="H3286" t="s">
        <v>19335</v>
      </c>
      <c r="I3286" s="6">
        <v>0</v>
      </c>
      <c r="J3286" t="s">
        <v>19330</v>
      </c>
      <c r="K3286">
        <v>2</v>
      </c>
      <c r="L3286" t="s">
        <v>19331</v>
      </c>
      <c r="M3286" t="s">
        <v>14</v>
      </c>
      <c r="N3286" t="s">
        <v>14</v>
      </c>
      <c r="O3286">
        <v>130446.65</v>
      </c>
      <c r="P3286">
        <v>0</v>
      </c>
      <c r="Q3286" t="str">
        <f t="shared" si="102"/>
        <v>Retained</v>
      </c>
      <c r="R3286" t="str">
        <f t="shared" si="103"/>
        <v>Active</v>
      </c>
    </row>
    <row r="3287" spans="1:18" x14ac:dyDescent="0.25">
      <c r="A3287">
        <v>15668521</v>
      </c>
      <c r="B3287">
        <v>693</v>
      </c>
      <c r="C3287" t="s">
        <v>12</v>
      </c>
      <c r="D3287" t="s">
        <v>33</v>
      </c>
      <c r="E3287">
        <v>37</v>
      </c>
      <c r="F3287" t="s">
        <v>19334</v>
      </c>
      <c r="G3287">
        <v>1</v>
      </c>
      <c r="H3287" t="s">
        <v>19335</v>
      </c>
      <c r="I3287" s="6">
        <v>0</v>
      </c>
      <c r="J3287" t="s">
        <v>19330</v>
      </c>
      <c r="K3287">
        <v>2</v>
      </c>
      <c r="L3287" t="s">
        <v>19331</v>
      </c>
      <c r="M3287" t="s">
        <v>14</v>
      </c>
      <c r="N3287" t="s">
        <v>14</v>
      </c>
      <c r="O3287">
        <v>82867.55</v>
      </c>
      <c r="P3287">
        <v>0</v>
      </c>
      <c r="Q3287" t="str">
        <f t="shared" si="102"/>
        <v>Retained</v>
      </c>
      <c r="R3287" t="str">
        <f t="shared" si="103"/>
        <v>Active</v>
      </c>
    </row>
    <row r="3288" spans="1:18" x14ac:dyDescent="0.25">
      <c r="A3288">
        <v>15807837</v>
      </c>
      <c r="B3288">
        <v>640</v>
      </c>
      <c r="C3288" t="s">
        <v>12</v>
      </c>
      <c r="D3288" t="s">
        <v>13</v>
      </c>
      <c r="E3288">
        <v>30</v>
      </c>
      <c r="F3288" t="s">
        <v>19334</v>
      </c>
      <c r="G3288">
        <v>6</v>
      </c>
      <c r="H3288" t="s">
        <v>19337</v>
      </c>
      <c r="I3288" s="6">
        <v>107499.7</v>
      </c>
      <c r="J3288" t="s">
        <v>19332</v>
      </c>
      <c r="K3288">
        <v>1</v>
      </c>
      <c r="L3288" t="s">
        <v>19333</v>
      </c>
      <c r="M3288" t="s">
        <v>14</v>
      </c>
      <c r="N3288" t="s">
        <v>14</v>
      </c>
      <c r="O3288">
        <v>187632.22</v>
      </c>
      <c r="P3288">
        <v>0</v>
      </c>
      <c r="Q3288" t="str">
        <f t="shared" si="102"/>
        <v>Retained</v>
      </c>
      <c r="R3288" t="str">
        <f t="shared" si="103"/>
        <v>Active</v>
      </c>
    </row>
    <row r="3289" spans="1:18" x14ac:dyDescent="0.25">
      <c r="A3289">
        <v>15592570</v>
      </c>
      <c r="B3289">
        <v>773</v>
      </c>
      <c r="C3289" t="s">
        <v>19</v>
      </c>
      <c r="D3289" t="s">
        <v>13</v>
      </c>
      <c r="E3289">
        <v>23</v>
      </c>
      <c r="F3289" t="s">
        <v>83</v>
      </c>
      <c r="G3289">
        <v>8</v>
      </c>
      <c r="H3289" t="s">
        <v>19336</v>
      </c>
      <c r="I3289" s="6">
        <v>0</v>
      </c>
      <c r="J3289" t="s">
        <v>19330</v>
      </c>
      <c r="K3289">
        <v>2</v>
      </c>
      <c r="L3289" t="s">
        <v>19331</v>
      </c>
      <c r="M3289" t="s">
        <v>24</v>
      </c>
      <c r="N3289" t="s">
        <v>24</v>
      </c>
      <c r="O3289">
        <v>56759.79</v>
      </c>
      <c r="P3289">
        <v>0</v>
      </c>
      <c r="Q3289" t="str">
        <f t="shared" si="102"/>
        <v>Retained</v>
      </c>
      <c r="R3289" t="str">
        <f t="shared" si="103"/>
        <v>Active</v>
      </c>
    </row>
    <row r="3290" spans="1:18" x14ac:dyDescent="0.25">
      <c r="A3290">
        <v>15748589</v>
      </c>
      <c r="B3290">
        <v>736</v>
      </c>
      <c r="C3290" t="s">
        <v>12</v>
      </c>
      <c r="D3290" t="s">
        <v>13</v>
      </c>
      <c r="E3290">
        <v>30</v>
      </c>
      <c r="F3290" t="s">
        <v>19334</v>
      </c>
      <c r="G3290">
        <v>9</v>
      </c>
      <c r="H3290" t="s">
        <v>19336</v>
      </c>
      <c r="I3290" s="6">
        <v>0</v>
      </c>
      <c r="J3290" t="s">
        <v>19330</v>
      </c>
      <c r="K3290">
        <v>2</v>
      </c>
      <c r="L3290" t="s">
        <v>19331</v>
      </c>
      <c r="M3290" t="s">
        <v>24</v>
      </c>
      <c r="N3290" t="s">
        <v>24</v>
      </c>
      <c r="O3290">
        <v>34180.33</v>
      </c>
      <c r="P3290">
        <v>0</v>
      </c>
      <c r="Q3290" t="str">
        <f t="shared" si="102"/>
        <v>Retained</v>
      </c>
      <c r="R3290" t="str">
        <f t="shared" si="103"/>
        <v>Active</v>
      </c>
    </row>
    <row r="3291" spans="1:18" x14ac:dyDescent="0.25">
      <c r="A3291">
        <v>15635893</v>
      </c>
      <c r="B3291">
        <v>693</v>
      </c>
      <c r="C3291" t="s">
        <v>12</v>
      </c>
      <c r="D3291" t="s">
        <v>13</v>
      </c>
      <c r="E3291">
        <v>28</v>
      </c>
      <c r="F3291" t="s">
        <v>83</v>
      </c>
      <c r="G3291">
        <v>8</v>
      </c>
      <c r="H3291" t="s">
        <v>19336</v>
      </c>
      <c r="I3291" s="6">
        <v>0</v>
      </c>
      <c r="J3291" t="s">
        <v>19330</v>
      </c>
      <c r="K3291">
        <v>2</v>
      </c>
      <c r="L3291" t="s">
        <v>19331</v>
      </c>
      <c r="M3291" t="s">
        <v>14</v>
      </c>
      <c r="N3291" t="s">
        <v>14</v>
      </c>
      <c r="O3291">
        <v>158545.25</v>
      </c>
      <c r="P3291">
        <v>0</v>
      </c>
      <c r="Q3291" t="str">
        <f t="shared" si="102"/>
        <v>Retained</v>
      </c>
      <c r="R3291" t="str">
        <f t="shared" si="103"/>
        <v>Active</v>
      </c>
    </row>
    <row r="3292" spans="1:18" x14ac:dyDescent="0.25">
      <c r="A3292">
        <v>15757632</v>
      </c>
      <c r="B3292">
        <v>496</v>
      </c>
      <c r="C3292" t="s">
        <v>12</v>
      </c>
      <c r="D3292" t="s">
        <v>13</v>
      </c>
      <c r="E3292">
        <v>41</v>
      </c>
      <c r="F3292" t="s">
        <v>19334</v>
      </c>
      <c r="G3292">
        <v>1</v>
      </c>
      <c r="H3292" t="s">
        <v>19335</v>
      </c>
      <c r="I3292" s="6">
        <v>176024.05</v>
      </c>
      <c r="J3292" t="s">
        <v>19332</v>
      </c>
      <c r="K3292">
        <v>2</v>
      </c>
      <c r="L3292" t="s">
        <v>19331</v>
      </c>
      <c r="M3292" t="s">
        <v>24</v>
      </c>
      <c r="N3292" t="s">
        <v>24</v>
      </c>
      <c r="O3292">
        <v>182337.98</v>
      </c>
      <c r="P3292">
        <v>0</v>
      </c>
      <c r="Q3292" t="str">
        <f t="shared" si="102"/>
        <v>Retained</v>
      </c>
      <c r="R3292" t="str">
        <f t="shared" si="103"/>
        <v>Active</v>
      </c>
    </row>
    <row r="3293" spans="1:18" x14ac:dyDescent="0.25">
      <c r="A3293">
        <v>15691863</v>
      </c>
      <c r="B3293">
        <v>751</v>
      </c>
      <c r="C3293" t="s">
        <v>12</v>
      </c>
      <c r="D3293" t="s">
        <v>13</v>
      </c>
      <c r="E3293">
        <v>39</v>
      </c>
      <c r="F3293" t="s">
        <v>19334</v>
      </c>
      <c r="G3293">
        <v>3</v>
      </c>
      <c r="H3293" t="s">
        <v>19335</v>
      </c>
      <c r="I3293" s="6">
        <v>0</v>
      </c>
      <c r="J3293" t="s">
        <v>19330</v>
      </c>
      <c r="K3293">
        <v>2</v>
      </c>
      <c r="L3293" t="s">
        <v>19331</v>
      </c>
      <c r="M3293" t="s">
        <v>14</v>
      </c>
      <c r="N3293" t="s">
        <v>14</v>
      </c>
      <c r="O3293">
        <v>84175.34</v>
      </c>
      <c r="P3293">
        <v>0</v>
      </c>
      <c r="Q3293" t="str">
        <f t="shared" si="102"/>
        <v>Retained</v>
      </c>
      <c r="R3293" t="str">
        <f t="shared" si="103"/>
        <v>Active</v>
      </c>
    </row>
    <row r="3294" spans="1:18" x14ac:dyDescent="0.25">
      <c r="A3294">
        <v>15706071</v>
      </c>
      <c r="B3294">
        <v>528</v>
      </c>
      <c r="C3294" t="s">
        <v>39</v>
      </c>
      <c r="D3294" t="s">
        <v>33</v>
      </c>
      <c r="E3294">
        <v>39</v>
      </c>
      <c r="F3294" t="s">
        <v>19334</v>
      </c>
      <c r="G3294">
        <v>0</v>
      </c>
      <c r="H3294" t="s">
        <v>19335</v>
      </c>
      <c r="I3294" s="6">
        <v>127631.62</v>
      </c>
      <c r="J3294" t="s">
        <v>19332</v>
      </c>
      <c r="K3294">
        <v>1</v>
      </c>
      <c r="L3294" t="s">
        <v>19333</v>
      </c>
      <c r="M3294" t="s">
        <v>14</v>
      </c>
      <c r="N3294" t="s">
        <v>14</v>
      </c>
      <c r="O3294">
        <v>22197.8</v>
      </c>
      <c r="P3294">
        <v>1</v>
      </c>
      <c r="Q3294" t="str">
        <f t="shared" si="102"/>
        <v>Churned</v>
      </c>
      <c r="R3294" t="str">
        <f t="shared" si="103"/>
        <v>Inactive</v>
      </c>
    </row>
    <row r="3295" spans="1:18" x14ac:dyDescent="0.25">
      <c r="A3295">
        <v>15654296</v>
      </c>
      <c r="B3295">
        <v>754</v>
      </c>
      <c r="C3295" t="s">
        <v>19</v>
      </c>
      <c r="D3295" t="s">
        <v>13</v>
      </c>
      <c r="E3295">
        <v>19</v>
      </c>
      <c r="F3295" t="s">
        <v>83</v>
      </c>
      <c r="G3295">
        <v>9</v>
      </c>
      <c r="H3295" t="s">
        <v>19336</v>
      </c>
      <c r="I3295" s="6">
        <v>0</v>
      </c>
      <c r="J3295" t="s">
        <v>19330</v>
      </c>
      <c r="K3295">
        <v>1</v>
      </c>
      <c r="L3295" t="s">
        <v>19333</v>
      </c>
      <c r="M3295" t="s">
        <v>24</v>
      </c>
      <c r="N3295" t="s">
        <v>24</v>
      </c>
      <c r="O3295">
        <v>189641.11</v>
      </c>
      <c r="P3295">
        <v>0</v>
      </c>
      <c r="Q3295" t="str">
        <f t="shared" si="102"/>
        <v>Retained</v>
      </c>
      <c r="R3295" t="str">
        <f t="shared" si="103"/>
        <v>Active</v>
      </c>
    </row>
    <row r="3296" spans="1:18" x14ac:dyDescent="0.25">
      <c r="A3296">
        <v>15755018</v>
      </c>
      <c r="B3296">
        <v>568</v>
      </c>
      <c r="C3296" t="s">
        <v>39</v>
      </c>
      <c r="D3296" t="s">
        <v>13</v>
      </c>
      <c r="E3296">
        <v>26</v>
      </c>
      <c r="F3296" t="s">
        <v>83</v>
      </c>
      <c r="G3296">
        <v>10</v>
      </c>
      <c r="H3296" t="s">
        <v>19336</v>
      </c>
      <c r="I3296" s="6">
        <v>109819.16</v>
      </c>
      <c r="J3296" t="s">
        <v>19332</v>
      </c>
      <c r="K3296">
        <v>2</v>
      </c>
      <c r="L3296" t="s">
        <v>19331</v>
      </c>
      <c r="M3296" t="s">
        <v>24</v>
      </c>
      <c r="N3296" t="s">
        <v>24</v>
      </c>
      <c r="O3296">
        <v>154491.39000000001</v>
      </c>
      <c r="P3296">
        <v>0</v>
      </c>
      <c r="Q3296" t="str">
        <f t="shared" si="102"/>
        <v>Retained</v>
      </c>
      <c r="R3296" t="str">
        <f t="shared" si="103"/>
        <v>Active</v>
      </c>
    </row>
    <row r="3297" spans="1:18" x14ac:dyDescent="0.25">
      <c r="A3297">
        <v>15594041</v>
      </c>
      <c r="B3297">
        <v>592</v>
      </c>
      <c r="C3297" t="s">
        <v>19</v>
      </c>
      <c r="D3297" t="s">
        <v>13</v>
      </c>
      <c r="E3297">
        <v>41</v>
      </c>
      <c r="F3297" t="s">
        <v>19334</v>
      </c>
      <c r="G3297">
        <v>2</v>
      </c>
      <c r="H3297" t="s">
        <v>19335</v>
      </c>
      <c r="I3297" s="6">
        <v>138734.94</v>
      </c>
      <c r="J3297" t="s">
        <v>19332</v>
      </c>
      <c r="K3297">
        <v>1</v>
      </c>
      <c r="L3297" t="s">
        <v>19333</v>
      </c>
      <c r="M3297" t="s">
        <v>24</v>
      </c>
      <c r="N3297" t="s">
        <v>24</v>
      </c>
      <c r="O3297">
        <v>90020.74</v>
      </c>
      <c r="P3297">
        <v>0</v>
      </c>
      <c r="Q3297" t="str">
        <f t="shared" si="102"/>
        <v>Retained</v>
      </c>
      <c r="R3297" t="str">
        <f t="shared" si="103"/>
        <v>Active</v>
      </c>
    </row>
    <row r="3298" spans="1:18" x14ac:dyDescent="0.25">
      <c r="A3298">
        <v>15670587</v>
      </c>
      <c r="B3298">
        <v>558</v>
      </c>
      <c r="C3298" t="s">
        <v>39</v>
      </c>
      <c r="D3298" t="s">
        <v>33</v>
      </c>
      <c r="E3298">
        <v>25</v>
      </c>
      <c r="F3298" t="s">
        <v>83</v>
      </c>
      <c r="G3298">
        <v>10</v>
      </c>
      <c r="H3298" t="s">
        <v>19336</v>
      </c>
      <c r="I3298" s="6">
        <v>111363.1</v>
      </c>
      <c r="J3298" t="s">
        <v>19332</v>
      </c>
      <c r="K3298">
        <v>2</v>
      </c>
      <c r="L3298" t="s">
        <v>19331</v>
      </c>
      <c r="M3298" t="s">
        <v>24</v>
      </c>
      <c r="N3298" t="s">
        <v>24</v>
      </c>
      <c r="O3298">
        <v>197264.35</v>
      </c>
      <c r="P3298">
        <v>0</v>
      </c>
      <c r="Q3298" t="str">
        <f t="shared" si="102"/>
        <v>Retained</v>
      </c>
      <c r="R3298" t="str">
        <f t="shared" si="103"/>
        <v>Active</v>
      </c>
    </row>
    <row r="3299" spans="1:18" x14ac:dyDescent="0.25">
      <c r="A3299">
        <v>15724527</v>
      </c>
      <c r="B3299">
        <v>825</v>
      </c>
      <c r="C3299" t="s">
        <v>12</v>
      </c>
      <c r="D3299" t="s">
        <v>33</v>
      </c>
      <c r="E3299">
        <v>34</v>
      </c>
      <c r="F3299" t="s">
        <v>19334</v>
      </c>
      <c r="G3299">
        <v>9</v>
      </c>
      <c r="H3299" t="s">
        <v>19336</v>
      </c>
      <c r="I3299" s="6">
        <v>0</v>
      </c>
      <c r="J3299" t="s">
        <v>19330</v>
      </c>
      <c r="K3299">
        <v>2</v>
      </c>
      <c r="L3299" t="s">
        <v>19331</v>
      </c>
      <c r="M3299" t="s">
        <v>14</v>
      </c>
      <c r="N3299" t="s">
        <v>14</v>
      </c>
      <c r="O3299">
        <v>31933.06</v>
      </c>
      <c r="P3299">
        <v>0</v>
      </c>
      <c r="Q3299" t="str">
        <f t="shared" si="102"/>
        <v>Retained</v>
      </c>
      <c r="R3299" t="str">
        <f t="shared" si="103"/>
        <v>Active</v>
      </c>
    </row>
    <row r="3300" spans="1:18" x14ac:dyDescent="0.25">
      <c r="A3300">
        <v>15801904</v>
      </c>
      <c r="B3300">
        <v>677</v>
      </c>
      <c r="C3300" t="s">
        <v>39</v>
      </c>
      <c r="D3300" t="s">
        <v>33</v>
      </c>
      <c r="E3300">
        <v>28</v>
      </c>
      <c r="F3300" t="s">
        <v>83</v>
      </c>
      <c r="G3300">
        <v>0</v>
      </c>
      <c r="H3300" t="s">
        <v>19335</v>
      </c>
      <c r="I3300" s="6">
        <v>143988</v>
      </c>
      <c r="J3300" t="s">
        <v>19332</v>
      </c>
      <c r="K3300">
        <v>2</v>
      </c>
      <c r="L3300" t="s">
        <v>19331</v>
      </c>
      <c r="M3300" t="s">
        <v>24</v>
      </c>
      <c r="N3300" t="s">
        <v>24</v>
      </c>
      <c r="O3300">
        <v>8755.69</v>
      </c>
      <c r="P3300">
        <v>1</v>
      </c>
      <c r="Q3300" t="str">
        <f t="shared" si="102"/>
        <v>Churned</v>
      </c>
      <c r="R3300" t="str">
        <f t="shared" si="103"/>
        <v>Inactive</v>
      </c>
    </row>
    <row r="3301" spans="1:18" x14ac:dyDescent="0.25">
      <c r="A3301">
        <v>15658195</v>
      </c>
      <c r="B3301">
        <v>653</v>
      </c>
      <c r="C3301" t="s">
        <v>12</v>
      </c>
      <c r="D3301" t="s">
        <v>33</v>
      </c>
      <c r="E3301">
        <v>34</v>
      </c>
      <c r="F3301" t="s">
        <v>19334</v>
      </c>
      <c r="G3301">
        <v>5</v>
      </c>
      <c r="H3301" t="s">
        <v>19337</v>
      </c>
      <c r="I3301" s="6">
        <v>118838.75</v>
      </c>
      <c r="J3301" t="s">
        <v>19332</v>
      </c>
      <c r="K3301">
        <v>1</v>
      </c>
      <c r="L3301" t="s">
        <v>19333</v>
      </c>
      <c r="M3301" t="s">
        <v>14</v>
      </c>
      <c r="N3301" t="s">
        <v>14</v>
      </c>
      <c r="O3301">
        <v>52820.13</v>
      </c>
      <c r="P3301">
        <v>0</v>
      </c>
      <c r="Q3301" t="str">
        <f t="shared" si="102"/>
        <v>Retained</v>
      </c>
      <c r="R3301" t="str">
        <f t="shared" si="103"/>
        <v>Active</v>
      </c>
    </row>
    <row r="3302" spans="1:18" x14ac:dyDescent="0.25">
      <c r="A3302">
        <v>15630113</v>
      </c>
      <c r="B3302">
        <v>593</v>
      </c>
      <c r="C3302" t="s">
        <v>19</v>
      </c>
      <c r="D3302" t="s">
        <v>33</v>
      </c>
      <c r="E3302">
        <v>35</v>
      </c>
      <c r="F3302" t="s">
        <v>19334</v>
      </c>
      <c r="G3302">
        <v>4</v>
      </c>
      <c r="H3302" t="s">
        <v>19337</v>
      </c>
      <c r="I3302" s="6">
        <v>161637.75</v>
      </c>
      <c r="J3302" t="s">
        <v>19332</v>
      </c>
      <c r="K3302">
        <v>1</v>
      </c>
      <c r="L3302" t="s">
        <v>19333</v>
      </c>
      <c r="M3302" t="s">
        <v>14</v>
      </c>
      <c r="N3302" t="s">
        <v>14</v>
      </c>
      <c r="O3302">
        <v>20008.46</v>
      </c>
      <c r="P3302">
        <v>0</v>
      </c>
      <c r="Q3302" t="str">
        <f t="shared" si="102"/>
        <v>Retained</v>
      </c>
      <c r="R3302" t="str">
        <f t="shared" si="103"/>
        <v>Active</v>
      </c>
    </row>
    <row r="3303" spans="1:18" x14ac:dyDescent="0.25">
      <c r="A3303">
        <v>15784320</v>
      </c>
      <c r="B3303">
        <v>632</v>
      </c>
      <c r="C3303" t="s">
        <v>12</v>
      </c>
      <c r="D3303" t="s">
        <v>13</v>
      </c>
      <c r="E3303">
        <v>44</v>
      </c>
      <c r="F3303" t="s">
        <v>19334</v>
      </c>
      <c r="G3303">
        <v>3</v>
      </c>
      <c r="H3303" t="s">
        <v>19335</v>
      </c>
      <c r="I3303" s="6">
        <v>133793.89000000001</v>
      </c>
      <c r="J3303" t="s">
        <v>19332</v>
      </c>
      <c r="K3303">
        <v>1</v>
      </c>
      <c r="L3303" t="s">
        <v>19333</v>
      </c>
      <c r="M3303" t="s">
        <v>14</v>
      </c>
      <c r="N3303" t="s">
        <v>14</v>
      </c>
      <c r="O3303">
        <v>34607.14</v>
      </c>
      <c r="P3303">
        <v>1</v>
      </c>
      <c r="Q3303" t="str">
        <f t="shared" si="102"/>
        <v>Churned</v>
      </c>
      <c r="R3303" t="str">
        <f t="shared" si="103"/>
        <v>Inactive</v>
      </c>
    </row>
    <row r="3304" spans="1:18" x14ac:dyDescent="0.25">
      <c r="A3304">
        <v>15676513</v>
      </c>
      <c r="B3304">
        <v>601</v>
      </c>
      <c r="C3304" t="s">
        <v>39</v>
      </c>
      <c r="D3304" t="s">
        <v>33</v>
      </c>
      <c r="E3304">
        <v>35</v>
      </c>
      <c r="F3304" t="s">
        <v>19334</v>
      </c>
      <c r="G3304">
        <v>8</v>
      </c>
      <c r="H3304" t="s">
        <v>19336</v>
      </c>
      <c r="I3304" s="6">
        <v>71553.83</v>
      </c>
      <c r="J3304" t="s">
        <v>19331</v>
      </c>
      <c r="K3304">
        <v>1</v>
      </c>
      <c r="L3304" t="s">
        <v>19333</v>
      </c>
      <c r="M3304" t="s">
        <v>24</v>
      </c>
      <c r="N3304" t="s">
        <v>24</v>
      </c>
      <c r="O3304">
        <v>177384.45</v>
      </c>
      <c r="P3304">
        <v>0</v>
      </c>
      <c r="Q3304" t="str">
        <f t="shared" si="102"/>
        <v>Retained</v>
      </c>
      <c r="R3304" t="str">
        <f t="shared" si="103"/>
        <v>Active</v>
      </c>
    </row>
    <row r="3305" spans="1:18" x14ac:dyDescent="0.25">
      <c r="A3305">
        <v>15574072</v>
      </c>
      <c r="B3305">
        <v>786</v>
      </c>
      <c r="C3305" t="s">
        <v>12</v>
      </c>
      <c r="D3305" t="s">
        <v>13</v>
      </c>
      <c r="E3305">
        <v>62</v>
      </c>
      <c r="F3305" t="s">
        <v>7840</v>
      </c>
      <c r="G3305">
        <v>8</v>
      </c>
      <c r="H3305" t="s">
        <v>19336</v>
      </c>
      <c r="I3305" s="6">
        <v>0</v>
      </c>
      <c r="J3305" t="s">
        <v>19330</v>
      </c>
      <c r="K3305">
        <v>1</v>
      </c>
      <c r="L3305" t="s">
        <v>19333</v>
      </c>
      <c r="M3305" t="s">
        <v>14</v>
      </c>
      <c r="N3305" t="s">
        <v>14</v>
      </c>
      <c r="O3305">
        <v>165702.64000000001</v>
      </c>
      <c r="P3305">
        <v>0</v>
      </c>
      <c r="Q3305" t="str">
        <f t="shared" si="102"/>
        <v>Retained</v>
      </c>
      <c r="R3305" t="str">
        <f t="shared" si="103"/>
        <v>Active</v>
      </c>
    </row>
    <row r="3306" spans="1:18" x14ac:dyDescent="0.25">
      <c r="A3306">
        <v>15633854</v>
      </c>
      <c r="B3306">
        <v>654</v>
      </c>
      <c r="C3306" t="s">
        <v>12</v>
      </c>
      <c r="D3306" t="s">
        <v>13</v>
      </c>
      <c r="E3306">
        <v>40</v>
      </c>
      <c r="F3306" t="s">
        <v>19334</v>
      </c>
      <c r="G3306">
        <v>3</v>
      </c>
      <c r="H3306" t="s">
        <v>19335</v>
      </c>
      <c r="I3306" s="6">
        <v>0</v>
      </c>
      <c r="J3306" t="s">
        <v>19330</v>
      </c>
      <c r="K3306">
        <v>2</v>
      </c>
      <c r="L3306" t="s">
        <v>19331</v>
      </c>
      <c r="M3306" t="s">
        <v>24</v>
      </c>
      <c r="N3306" t="s">
        <v>24</v>
      </c>
      <c r="O3306">
        <v>167889.1</v>
      </c>
      <c r="P3306">
        <v>0</v>
      </c>
      <c r="Q3306" t="str">
        <f t="shared" si="102"/>
        <v>Retained</v>
      </c>
      <c r="R3306" t="str">
        <f t="shared" si="103"/>
        <v>Active</v>
      </c>
    </row>
    <row r="3307" spans="1:18" x14ac:dyDescent="0.25">
      <c r="A3307">
        <v>15618566</v>
      </c>
      <c r="B3307">
        <v>572</v>
      </c>
      <c r="C3307" t="s">
        <v>12</v>
      </c>
      <c r="D3307" t="s">
        <v>13</v>
      </c>
      <c r="E3307">
        <v>38</v>
      </c>
      <c r="F3307" t="s">
        <v>19334</v>
      </c>
      <c r="G3307">
        <v>7</v>
      </c>
      <c r="H3307" t="s">
        <v>19337</v>
      </c>
      <c r="I3307" s="6">
        <v>0</v>
      </c>
      <c r="J3307" t="s">
        <v>19330</v>
      </c>
      <c r="K3307">
        <v>2</v>
      </c>
      <c r="L3307" t="s">
        <v>19331</v>
      </c>
      <c r="M3307" t="s">
        <v>14</v>
      </c>
      <c r="N3307" t="s">
        <v>14</v>
      </c>
      <c r="O3307">
        <v>133122.62</v>
      </c>
      <c r="P3307">
        <v>0</v>
      </c>
      <c r="Q3307" t="str">
        <f t="shared" si="102"/>
        <v>Retained</v>
      </c>
      <c r="R3307" t="str">
        <f t="shared" si="103"/>
        <v>Active</v>
      </c>
    </row>
    <row r="3308" spans="1:18" x14ac:dyDescent="0.25">
      <c r="A3308">
        <v>15733014</v>
      </c>
      <c r="B3308">
        <v>813</v>
      </c>
      <c r="C3308" t="s">
        <v>12</v>
      </c>
      <c r="D3308" t="s">
        <v>13</v>
      </c>
      <c r="E3308">
        <v>62</v>
      </c>
      <c r="F3308" t="s">
        <v>7840</v>
      </c>
      <c r="G3308">
        <v>10</v>
      </c>
      <c r="H3308" t="s">
        <v>19336</v>
      </c>
      <c r="I3308" s="6">
        <v>64667.95</v>
      </c>
      <c r="J3308" t="s">
        <v>19331</v>
      </c>
      <c r="K3308">
        <v>2</v>
      </c>
      <c r="L3308" t="s">
        <v>19331</v>
      </c>
      <c r="M3308" t="s">
        <v>14</v>
      </c>
      <c r="N3308" t="s">
        <v>14</v>
      </c>
      <c r="O3308">
        <v>140454.14000000001</v>
      </c>
      <c r="P3308">
        <v>0</v>
      </c>
      <c r="Q3308" t="str">
        <f t="shared" si="102"/>
        <v>Retained</v>
      </c>
      <c r="R3308" t="str">
        <f t="shared" si="103"/>
        <v>Active</v>
      </c>
    </row>
    <row r="3309" spans="1:18" x14ac:dyDescent="0.25">
      <c r="A3309">
        <v>15753343</v>
      </c>
      <c r="B3309">
        <v>523</v>
      </c>
      <c r="C3309" t="s">
        <v>12</v>
      </c>
      <c r="D3309" t="s">
        <v>13</v>
      </c>
      <c r="E3309">
        <v>28</v>
      </c>
      <c r="F3309" t="s">
        <v>83</v>
      </c>
      <c r="G3309">
        <v>2</v>
      </c>
      <c r="H3309" t="s">
        <v>19335</v>
      </c>
      <c r="I3309" s="6">
        <v>121164.11</v>
      </c>
      <c r="J3309" t="s">
        <v>19332</v>
      </c>
      <c r="K3309">
        <v>1</v>
      </c>
      <c r="L3309" t="s">
        <v>19333</v>
      </c>
      <c r="M3309" t="s">
        <v>14</v>
      </c>
      <c r="N3309" t="s">
        <v>14</v>
      </c>
      <c r="O3309">
        <v>59938.81</v>
      </c>
      <c r="P3309">
        <v>0</v>
      </c>
      <c r="Q3309" t="str">
        <f t="shared" si="102"/>
        <v>Retained</v>
      </c>
      <c r="R3309" t="str">
        <f t="shared" si="103"/>
        <v>Active</v>
      </c>
    </row>
    <row r="3310" spans="1:18" x14ac:dyDescent="0.25">
      <c r="A3310">
        <v>15746076</v>
      </c>
      <c r="B3310">
        <v>506</v>
      </c>
      <c r="C3310" t="s">
        <v>19</v>
      </c>
      <c r="D3310" t="s">
        <v>33</v>
      </c>
      <c r="E3310">
        <v>50</v>
      </c>
      <c r="F3310" t="s">
        <v>7840</v>
      </c>
      <c r="G3310">
        <v>3</v>
      </c>
      <c r="H3310" t="s">
        <v>19335</v>
      </c>
      <c r="I3310" s="6">
        <v>0</v>
      </c>
      <c r="J3310" t="s">
        <v>19330</v>
      </c>
      <c r="K3310">
        <v>2</v>
      </c>
      <c r="L3310" t="s">
        <v>19331</v>
      </c>
      <c r="M3310" t="s">
        <v>24</v>
      </c>
      <c r="N3310" t="s">
        <v>24</v>
      </c>
      <c r="O3310">
        <v>12016.79</v>
      </c>
      <c r="P3310">
        <v>0</v>
      </c>
      <c r="Q3310" t="str">
        <f t="shared" si="102"/>
        <v>Retained</v>
      </c>
      <c r="R3310" t="str">
        <f t="shared" si="103"/>
        <v>Active</v>
      </c>
    </row>
    <row r="3311" spans="1:18" x14ac:dyDescent="0.25">
      <c r="A3311">
        <v>15608226</v>
      </c>
      <c r="B3311">
        <v>513</v>
      </c>
      <c r="C3311" t="s">
        <v>19</v>
      </c>
      <c r="D3311" t="s">
        <v>33</v>
      </c>
      <c r="E3311">
        <v>72</v>
      </c>
      <c r="F3311" t="s">
        <v>7840</v>
      </c>
      <c r="G3311">
        <v>3</v>
      </c>
      <c r="H3311" t="s">
        <v>19335</v>
      </c>
      <c r="I3311" s="6">
        <v>98903.06</v>
      </c>
      <c r="J3311" t="s">
        <v>19331</v>
      </c>
      <c r="K3311">
        <v>1</v>
      </c>
      <c r="L3311" t="s">
        <v>19333</v>
      </c>
      <c r="M3311" t="s">
        <v>14</v>
      </c>
      <c r="N3311" t="s">
        <v>14</v>
      </c>
      <c r="O3311">
        <v>81251.240000000005</v>
      </c>
      <c r="P3311">
        <v>0</v>
      </c>
      <c r="Q3311" t="str">
        <f t="shared" si="102"/>
        <v>Retained</v>
      </c>
      <c r="R3311" t="str">
        <f t="shared" si="103"/>
        <v>Active</v>
      </c>
    </row>
    <row r="3312" spans="1:18" x14ac:dyDescent="0.25">
      <c r="A3312">
        <v>15605684</v>
      </c>
      <c r="B3312">
        <v>664</v>
      </c>
      <c r="C3312" t="s">
        <v>12</v>
      </c>
      <c r="D3312" t="s">
        <v>13</v>
      </c>
      <c r="E3312">
        <v>31</v>
      </c>
      <c r="F3312" t="s">
        <v>19334</v>
      </c>
      <c r="G3312">
        <v>7</v>
      </c>
      <c r="H3312" t="s">
        <v>19337</v>
      </c>
      <c r="I3312" s="6">
        <v>104158.84</v>
      </c>
      <c r="J3312" t="s">
        <v>19332</v>
      </c>
      <c r="K3312">
        <v>1</v>
      </c>
      <c r="L3312" t="s">
        <v>19333</v>
      </c>
      <c r="M3312" t="s">
        <v>24</v>
      </c>
      <c r="N3312" t="s">
        <v>24</v>
      </c>
      <c r="O3312">
        <v>134169.85</v>
      </c>
      <c r="P3312">
        <v>0</v>
      </c>
      <c r="Q3312" t="str">
        <f t="shared" si="102"/>
        <v>Retained</v>
      </c>
      <c r="R3312" t="str">
        <f t="shared" si="103"/>
        <v>Active</v>
      </c>
    </row>
    <row r="3313" spans="1:18" x14ac:dyDescent="0.25">
      <c r="A3313">
        <v>15638988</v>
      </c>
      <c r="B3313">
        <v>684</v>
      </c>
      <c r="C3313" t="s">
        <v>12</v>
      </c>
      <c r="D3313" t="s">
        <v>33</v>
      </c>
      <c r="E3313">
        <v>54</v>
      </c>
      <c r="F3313" t="s">
        <v>7840</v>
      </c>
      <c r="G3313">
        <v>6</v>
      </c>
      <c r="H3313" t="s">
        <v>19337</v>
      </c>
      <c r="I3313" s="6">
        <v>0</v>
      </c>
      <c r="J3313" t="s">
        <v>19330</v>
      </c>
      <c r="K3313">
        <v>2</v>
      </c>
      <c r="L3313" t="s">
        <v>19331</v>
      </c>
      <c r="M3313" t="s">
        <v>14</v>
      </c>
      <c r="N3313" t="s">
        <v>14</v>
      </c>
      <c r="O3313">
        <v>94888.6</v>
      </c>
      <c r="P3313">
        <v>0</v>
      </c>
      <c r="Q3313" t="str">
        <f t="shared" si="102"/>
        <v>Retained</v>
      </c>
      <c r="R3313" t="str">
        <f t="shared" si="103"/>
        <v>Active</v>
      </c>
    </row>
    <row r="3314" spans="1:18" x14ac:dyDescent="0.25">
      <c r="A3314">
        <v>15628767</v>
      </c>
      <c r="B3314">
        <v>608</v>
      </c>
      <c r="C3314" t="s">
        <v>19</v>
      </c>
      <c r="D3314" t="s">
        <v>13</v>
      </c>
      <c r="E3314">
        <v>63</v>
      </c>
      <c r="F3314" t="s">
        <v>7840</v>
      </c>
      <c r="G3314">
        <v>3</v>
      </c>
      <c r="H3314" t="s">
        <v>19335</v>
      </c>
      <c r="I3314" s="6">
        <v>139529.93</v>
      </c>
      <c r="J3314" t="s">
        <v>19332</v>
      </c>
      <c r="K3314">
        <v>2</v>
      </c>
      <c r="L3314" t="s">
        <v>19331</v>
      </c>
      <c r="M3314" t="s">
        <v>14</v>
      </c>
      <c r="N3314" t="s">
        <v>14</v>
      </c>
      <c r="O3314">
        <v>175696.16</v>
      </c>
      <c r="P3314">
        <v>1</v>
      </c>
      <c r="Q3314" t="str">
        <f t="shared" si="102"/>
        <v>Churned</v>
      </c>
      <c r="R3314" t="str">
        <f t="shared" si="103"/>
        <v>Inactive</v>
      </c>
    </row>
    <row r="3315" spans="1:18" x14ac:dyDescent="0.25">
      <c r="A3315">
        <v>15737977</v>
      </c>
      <c r="B3315">
        <v>527</v>
      </c>
      <c r="C3315" t="s">
        <v>12</v>
      </c>
      <c r="D3315" t="s">
        <v>13</v>
      </c>
      <c r="E3315">
        <v>25</v>
      </c>
      <c r="F3315" t="s">
        <v>83</v>
      </c>
      <c r="G3315">
        <v>6</v>
      </c>
      <c r="H3315" t="s">
        <v>19337</v>
      </c>
      <c r="I3315" s="6">
        <v>0</v>
      </c>
      <c r="J3315" t="s">
        <v>19330</v>
      </c>
      <c r="K3315">
        <v>2</v>
      </c>
      <c r="L3315" t="s">
        <v>19331</v>
      </c>
      <c r="M3315" t="s">
        <v>14</v>
      </c>
      <c r="N3315" t="s">
        <v>14</v>
      </c>
      <c r="O3315">
        <v>96758.58</v>
      </c>
      <c r="P3315">
        <v>0</v>
      </c>
      <c r="Q3315" t="str">
        <f t="shared" si="102"/>
        <v>Retained</v>
      </c>
      <c r="R3315" t="str">
        <f t="shared" si="103"/>
        <v>Active</v>
      </c>
    </row>
    <row r="3316" spans="1:18" x14ac:dyDescent="0.25">
      <c r="A3316">
        <v>15758116</v>
      </c>
      <c r="B3316">
        <v>666</v>
      </c>
      <c r="C3316" t="s">
        <v>12</v>
      </c>
      <c r="D3316" t="s">
        <v>33</v>
      </c>
      <c r="E3316">
        <v>53</v>
      </c>
      <c r="F3316" t="s">
        <v>7840</v>
      </c>
      <c r="G3316">
        <v>5</v>
      </c>
      <c r="H3316" t="s">
        <v>19337</v>
      </c>
      <c r="I3316" s="6">
        <v>64646.7</v>
      </c>
      <c r="J3316" t="s">
        <v>19331</v>
      </c>
      <c r="K3316">
        <v>1</v>
      </c>
      <c r="L3316" t="s">
        <v>19333</v>
      </c>
      <c r="M3316" t="s">
        <v>24</v>
      </c>
      <c r="N3316" t="s">
        <v>24</v>
      </c>
      <c r="O3316">
        <v>128019.48</v>
      </c>
      <c r="P3316">
        <v>1</v>
      </c>
      <c r="Q3316" t="str">
        <f t="shared" si="102"/>
        <v>Churned</v>
      </c>
      <c r="R3316" t="str">
        <f t="shared" si="103"/>
        <v>Inactive</v>
      </c>
    </row>
    <row r="3317" spans="1:18" x14ac:dyDescent="0.25">
      <c r="A3317">
        <v>15575119</v>
      </c>
      <c r="B3317">
        <v>779</v>
      </c>
      <c r="C3317" t="s">
        <v>12</v>
      </c>
      <c r="D3317" t="s">
        <v>33</v>
      </c>
      <c r="E3317">
        <v>71</v>
      </c>
      <c r="F3317" t="s">
        <v>7840</v>
      </c>
      <c r="G3317">
        <v>3</v>
      </c>
      <c r="H3317" t="s">
        <v>19335</v>
      </c>
      <c r="I3317" s="6">
        <v>0</v>
      </c>
      <c r="J3317" t="s">
        <v>19330</v>
      </c>
      <c r="K3317">
        <v>2</v>
      </c>
      <c r="L3317" t="s">
        <v>19331</v>
      </c>
      <c r="M3317" t="s">
        <v>14</v>
      </c>
      <c r="N3317" t="s">
        <v>14</v>
      </c>
      <c r="O3317">
        <v>146895.35999999999</v>
      </c>
      <c r="P3317">
        <v>1</v>
      </c>
      <c r="Q3317" t="str">
        <f t="shared" si="102"/>
        <v>Churned</v>
      </c>
      <c r="R3317" t="str">
        <f t="shared" si="103"/>
        <v>Inactive</v>
      </c>
    </row>
    <row r="3318" spans="1:18" x14ac:dyDescent="0.25">
      <c r="A3318">
        <v>15625126</v>
      </c>
      <c r="B3318">
        <v>629</v>
      </c>
      <c r="C3318" t="s">
        <v>12</v>
      </c>
      <c r="D3318" t="s">
        <v>13</v>
      </c>
      <c r="E3318">
        <v>40</v>
      </c>
      <c r="F3318" t="s">
        <v>19334</v>
      </c>
      <c r="G3318">
        <v>6</v>
      </c>
      <c r="H3318" t="s">
        <v>19337</v>
      </c>
      <c r="I3318" s="6">
        <v>0</v>
      </c>
      <c r="J3318" t="s">
        <v>19330</v>
      </c>
      <c r="K3318">
        <v>2</v>
      </c>
      <c r="L3318" t="s">
        <v>19331</v>
      </c>
      <c r="M3318" t="s">
        <v>14</v>
      </c>
      <c r="N3318" t="s">
        <v>14</v>
      </c>
      <c r="O3318">
        <v>139356.29999999999</v>
      </c>
      <c r="P3318">
        <v>0</v>
      </c>
      <c r="Q3318" t="str">
        <f t="shared" si="102"/>
        <v>Retained</v>
      </c>
      <c r="R3318" t="str">
        <f t="shared" si="103"/>
        <v>Active</v>
      </c>
    </row>
    <row r="3319" spans="1:18" x14ac:dyDescent="0.25">
      <c r="A3319">
        <v>15567114</v>
      </c>
      <c r="B3319">
        <v>430</v>
      </c>
      <c r="C3319" t="s">
        <v>12</v>
      </c>
      <c r="D3319" t="s">
        <v>33</v>
      </c>
      <c r="E3319">
        <v>35</v>
      </c>
      <c r="F3319" t="s">
        <v>19334</v>
      </c>
      <c r="G3319">
        <v>1</v>
      </c>
      <c r="H3319" t="s">
        <v>19335</v>
      </c>
      <c r="I3319" s="6">
        <v>118894.22</v>
      </c>
      <c r="J3319" t="s">
        <v>19332</v>
      </c>
      <c r="K3319">
        <v>1</v>
      </c>
      <c r="L3319" t="s">
        <v>19333</v>
      </c>
      <c r="M3319" t="s">
        <v>24</v>
      </c>
      <c r="N3319" t="s">
        <v>24</v>
      </c>
      <c r="O3319">
        <v>2923.61</v>
      </c>
      <c r="P3319">
        <v>0</v>
      </c>
      <c r="Q3319" t="str">
        <f t="shared" si="102"/>
        <v>Retained</v>
      </c>
      <c r="R3319" t="str">
        <f t="shared" si="103"/>
        <v>Active</v>
      </c>
    </row>
    <row r="3320" spans="1:18" x14ac:dyDescent="0.25">
      <c r="A3320">
        <v>15672242</v>
      </c>
      <c r="B3320">
        <v>712</v>
      </c>
      <c r="C3320" t="s">
        <v>12</v>
      </c>
      <c r="D3320" t="s">
        <v>33</v>
      </c>
      <c r="E3320">
        <v>24</v>
      </c>
      <c r="F3320" t="s">
        <v>83</v>
      </c>
      <c r="G3320">
        <v>2</v>
      </c>
      <c r="H3320" t="s">
        <v>19335</v>
      </c>
      <c r="I3320" s="6">
        <v>0</v>
      </c>
      <c r="J3320" t="s">
        <v>19330</v>
      </c>
      <c r="K3320">
        <v>1</v>
      </c>
      <c r="L3320" t="s">
        <v>19333</v>
      </c>
      <c r="M3320" t="s">
        <v>14</v>
      </c>
      <c r="N3320" t="s">
        <v>14</v>
      </c>
      <c r="O3320">
        <v>121232.51</v>
      </c>
      <c r="P3320">
        <v>0</v>
      </c>
      <c r="Q3320" t="str">
        <f t="shared" si="102"/>
        <v>Retained</v>
      </c>
      <c r="R3320" t="str">
        <f t="shared" si="103"/>
        <v>Active</v>
      </c>
    </row>
    <row r="3321" spans="1:18" x14ac:dyDescent="0.25">
      <c r="A3321">
        <v>15681327</v>
      </c>
      <c r="B3321">
        <v>682</v>
      </c>
      <c r="C3321" t="s">
        <v>12</v>
      </c>
      <c r="D3321" t="s">
        <v>33</v>
      </c>
      <c r="E3321">
        <v>30</v>
      </c>
      <c r="F3321" t="s">
        <v>19334</v>
      </c>
      <c r="G3321">
        <v>9</v>
      </c>
      <c r="H3321" t="s">
        <v>19336</v>
      </c>
      <c r="I3321" s="6">
        <v>0</v>
      </c>
      <c r="J3321" t="s">
        <v>19330</v>
      </c>
      <c r="K3321">
        <v>2</v>
      </c>
      <c r="L3321" t="s">
        <v>19331</v>
      </c>
      <c r="M3321" t="s">
        <v>14</v>
      </c>
      <c r="N3321" t="s">
        <v>14</v>
      </c>
      <c r="O3321">
        <v>2053.42</v>
      </c>
      <c r="P3321">
        <v>0</v>
      </c>
      <c r="Q3321" t="str">
        <f t="shared" si="102"/>
        <v>Retained</v>
      </c>
      <c r="R3321" t="str">
        <f t="shared" si="103"/>
        <v>Active</v>
      </c>
    </row>
    <row r="3322" spans="1:18" x14ac:dyDescent="0.25">
      <c r="A3322">
        <v>15802585</v>
      </c>
      <c r="B3322">
        <v>634</v>
      </c>
      <c r="C3322" t="s">
        <v>12</v>
      </c>
      <c r="D3322" t="s">
        <v>13</v>
      </c>
      <c r="E3322">
        <v>41</v>
      </c>
      <c r="F3322" t="s">
        <v>19334</v>
      </c>
      <c r="G3322">
        <v>8</v>
      </c>
      <c r="H3322" t="s">
        <v>19336</v>
      </c>
      <c r="I3322" s="6">
        <v>68213.990000000005</v>
      </c>
      <c r="J3322" t="s">
        <v>19331</v>
      </c>
      <c r="K3322">
        <v>1</v>
      </c>
      <c r="L3322" t="s">
        <v>19333</v>
      </c>
      <c r="M3322" t="s">
        <v>14</v>
      </c>
      <c r="N3322" t="s">
        <v>14</v>
      </c>
      <c r="O3322">
        <v>6382.46</v>
      </c>
      <c r="P3322">
        <v>0</v>
      </c>
      <c r="Q3322" t="str">
        <f t="shared" si="102"/>
        <v>Retained</v>
      </c>
      <c r="R3322" t="str">
        <f t="shared" si="103"/>
        <v>Active</v>
      </c>
    </row>
    <row r="3323" spans="1:18" x14ac:dyDescent="0.25">
      <c r="A3323">
        <v>15740630</v>
      </c>
      <c r="B3323">
        <v>487</v>
      </c>
      <c r="C3323" t="s">
        <v>19</v>
      </c>
      <c r="D3323" t="s">
        <v>13</v>
      </c>
      <c r="E3323">
        <v>31</v>
      </c>
      <c r="F3323" t="s">
        <v>19334</v>
      </c>
      <c r="G3323">
        <v>1</v>
      </c>
      <c r="H3323" t="s">
        <v>19335</v>
      </c>
      <c r="I3323" s="6">
        <v>0</v>
      </c>
      <c r="J3323" t="s">
        <v>19330</v>
      </c>
      <c r="K3323">
        <v>2</v>
      </c>
      <c r="L3323" t="s">
        <v>19331</v>
      </c>
      <c r="M3323" t="s">
        <v>24</v>
      </c>
      <c r="N3323" t="s">
        <v>24</v>
      </c>
      <c r="O3323">
        <v>158750.13</v>
      </c>
      <c r="P3323">
        <v>0</v>
      </c>
      <c r="Q3323" t="str">
        <f t="shared" si="102"/>
        <v>Retained</v>
      </c>
      <c r="R3323" t="str">
        <f t="shared" si="103"/>
        <v>Active</v>
      </c>
    </row>
    <row r="3324" spans="1:18" x14ac:dyDescent="0.25">
      <c r="A3324">
        <v>15815420</v>
      </c>
      <c r="B3324">
        <v>808</v>
      </c>
      <c r="C3324" t="s">
        <v>19</v>
      </c>
      <c r="D3324" t="s">
        <v>33</v>
      </c>
      <c r="E3324">
        <v>47</v>
      </c>
      <c r="F3324" t="s">
        <v>19334</v>
      </c>
      <c r="G3324">
        <v>8</v>
      </c>
      <c r="H3324" t="s">
        <v>19336</v>
      </c>
      <c r="I3324" s="6">
        <v>139196</v>
      </c>
      <c r="J3324" t="s">
        <v>19332</v>
      </c>
      <c r="K3324">
        <v>1</v>
      </c>
      <c r="L3324" t="s">
        <v>19333</v>
      </c>
      <c r="M3324" t="s">
        <v>14</v>
      </c>
      <c r="N3324" t="s">
        <v>14</v>
      </c>
      <c r="O3324">
        <v>74028.36</v>
      </c>
      <c r="P3324">
        <v>0</v>
      </c>
      <c r="Q3324" t="str">
        <f t="shared" si="102"/>
        <v>Retained</v>
      </c>
      <c r="R3324" t="str">
        <f t="shared" si="103"/>
        <v>Active</v>
      </c>
    </row>
    <row r="3325" spans="1:18" x14ac:dyDescent="0.25">
      <c r="A3325">
        <v>15711468</v>
      </c>
      <c r="B3325">
        <v>527</v>
      </c>
      <c r="C3325" t="s">
        <v>12</v>
      </c>
      <c r="D3325" t="s">
        <v>13</v>
      </c>
      <c r="E3325">
        <v>32</v>
      </c>
      <c r="F3325" t="s">
        <v>19334</v>
      </c>
      <c r="G3325">
        <v>7</v>
      </c>
      <c r="H3325" t="s">
        <v>19337</v>
      </c>
      <c r="I3325" s="6">
        <v>0</v>
      </c>
      <c r="J3325" t="s">
        <v>19330</v>
      </c>
      <c r="K3325">
        <v>2</v>
      </c>
      <c r="L3325" t="s">
        <v>19331</v>
      </c>
      <c r="M3325" t="s">
        <v>14</v>
      </c>
      <c r="N3325" t="s">
        <v>14</v>
      </c>
      <c r="O3325">
        <v>44099.75</v>
      </c>
      <c r="P3325">
        <v>0</v>
      </c>
      <c r="Q3325" t="str">
        <f t="shared" si="102"/>
        <v>Retained</v>
      </c>
      <c r="R3325" t="str">
        <f t="shared" si="103"/>
        <v>Active</v>
      </c>
    </row>
    <row r="3326" spans="1:18" x14ac:dyDescent="0.25">
      <c r="A3326">
        <v>15799626</v>
      </c>
      <c r="B3326">
        <v>637</v>
      </c>
      <c r="C3326" t="s">
        <v>39</v>
      </c>
      <c r="D3326" t="s">
        <v>33</v>
      </c>
      <c r="E3326">
        <v>50</v>
      </c>
      <c r="F3326" t="s">
        <v>7840</v>
      </c>
      <c r="G3326">
        <v>4</v>
      </c>
      <c r="H3326" t="s">
        <v>19337</v>
      </c>
      <c r="I3326" s="6">
        <v>126345.55</v>
      </c>
      <c r="J3326" t="s">
        <v>19332</v>
      </c>
      <c r="K3326">
        <v>1</v>
      </c>
      <c r="L3326" t="s">
        <v>19333</v>
      </c>
      <c r="M3326" t="s">
        <v>14</v>
      </c>
      <c r="N3326" t="s">
        <v>14</v>
      </c>
      <c r="O3326">
        <v>17323</v>
      </c>
      <c r="P3326">
        <v>1</v>
      </c>
      <c r="Q3326" t="str">
        <f t="shared" si="102"/>
        <v>Churned</v>
      </c>
      <c r="R3326" t="str">
        <f t="shared" si="103"/>
        <v>Inactive</v>
      </c>
    </row>
    <row r="3327" spans="1:18" x14ac:dyDescent="0.25">
      <c r="A3327">
        <v>15659325</v>
      </c>
      <c r="B3327">
        <v>802</v>
      </c>
      <c r="C3327" t="s">
        <v>19</v>
      </c>
      <c r="D3327" t="s">
        <v>33</v>
      </c>
      <c r="E3327">
        <v>40</v>
      </c>
      <c r="F3327" t="s">
        <v>19334</v>
      </c>
      <c r="G3327">
        <v>5</v>
      </c>
      <c r="H3327" t="s">
        <v>19337</v>
      </c>
      <c r="I3327" s="6">
        <v>0</v>
      </c>
      <c r="J3327" t="s">
        <v>19330</v>
      </c>
      <c r="K3327">
        <v>2</v>
      </c>
      <c r="L3327" t="s">
        <v>19331</v>
      </c>
      <c r="M3327" t="s">
        <v>14</v>
      </c>
      <c r="N3327" t="s">
        <v>14</v>
      </c>
      <c r="O3327">
        <v>175043.69</v>
      </c>
      <c r="P3327">
        <v>0</v>
      </c>
      <c r="Q3327" t="str">
        <f t="shared" si="102"/>
        <v>Retained</v>
      </c>
      <c r="R3327" t="str">
        <f t="shared" si="103"/>
        <v>Active</v>
      </c>
    </row>
    <row r="3328" spans="1:18" x14ac:dyDescent="0.25">
      <c r="A3328">
        <v>15651352</v>
      </c>
      <c r="B3328">
        <v>529</v>
      </c>
      <c r="C3328" t="s">
        <v>12</v>
      </c>
      <c r="D3328" t="s">
        <v>13</v>
      </c>
      <c r="E3328">
        <v>38</v>
      </c>
      <c r="F3328" t="s">
        <v>19334</v>
      </c>
      <c r="G3328">
        <v>2</v>
      </c>
      <c r="H3328" t="s">
        <v>19335</v>
      </c>
      <c r="I3328" s="6">
        <v>0</v>
      </c>
      <c r="J3328" t="s">
        <v>19330</v>
      </c>
      <c r="K3328">
        <v>1</v>
      </c>
      <c r="L3328" t="s">
        <v>19333</v>
      </c>
      <c r="M3328" t="s">
        <v>24</v>
      </c>
      <c r="N3328" t="s">
        <v>24</v>
      </c>
      <c r="O3328">
        <v>146388.85</v>
      </c>
      <c r="P3328">
        <v>1</v>
      </c>
      <c r="Q3328" t="str">
        <f t="shared" si="102"/>
        <v>Churned</v>
      </c>
      <c r="R3328" t="str">
        <f t="shared" si="103"/>
        <v>Inactive</v>
      </c>
    </row>
    <row r="3329" spans="1:18" x14ac:dyDescent="0.25">
      <c r="A3329">
        <v>15684925</v>
      </c>
      <c r="B3329">
        <v>850</v>
      </c>
      <c r="C3329" t="s">
        <v>12</v>
      </c>
      <c r="D3329" t="s">
        <v>13</v>
      </c>
      <c r="E3329">
        <v>43</v>
      </c>
      <c r="F3329" t="s">
        <v>19334</v>
      </c>
      <c r="G3329">
        <v>3</v>
      </c>
      <c r="H3329" t="s">
        <v>19335</v>
      </c>
      <c r="I3329" s="6">
        <v>0</v>
      </c>
      <c r="J3329" t="s">
        <v>19330</v>
      </c>
      <c r="K3329">
        <v>2</v>
      </c>
      <c r="L3329" t="s">
        <v>19331</v>
      </c>
      <c r="M3329" t="s">
        <v>24</v>
      </c>
      <c r="N3329" t="s">
        <v>24</v>
      </c>
      <c r="O3329">
        <v>2465.8000000000002</v>
      </c>
      <c r="P3329">
        <v>0</v>
      </c>
      <c r="Q3329" t="str">
        <f t="shared" si="102"/>
        <v>Retained</v>
      </c>
      <c r="R3329" t="str">
        <f t="shared" si="103"/>
        <v>Active</v>
      </c>
    </row>
    <row r="3330" spans="1:18" x14ac:dyDescent="0.25">
      <c r="A3330">
        <v>15657439</v>
      </c>
      <c r="B3330">
        <v>738</v>
      </c>
      <c r="C3330" t="s">
        <v>12</v>
      </c>
      <c r="D3330" t="s">
        <v>33</v>
      </c>
      <c r="E3330">
        <v>18</v>
      </c>
      <c r="F3330" t="s">
        <v>83</v>
      </c>
      <c r="G3330">
        <v>4</v>
      </c>
      <c r="H3330" t="s">
        <v>19337</v>
      </c>
      <c r="I3330" s="6">
        <v>0</v>
      </c>
      <c r="J3330" t="s">
        <v>19330</v>
      </c>
      <c r="K3330">
        <v>2</v>
      </c>
      <c r="L3330" t="s">
        <v>19331</v>
      </c>
      <c r="M3330" t="s">
        <v>14</v>
      </c>
      <c r="N3330" t="s">
        <v>14</v>
      </c>
      <c r="O3330">
        <v>47799.15</v>
      </c>
      <c r="P3330">
        <v>0</v>
      </c>
      <c r="Q3330" t="str">
        <f t="shared" si="102"/>
        <v>Retained</v>
      </c>
      <c r="R3330" t="str">
        <f t="shared" si="103"/>
        <v>Active</v>
      </c>
    </row>
    <row r="3331" spans="1:18" x14ac:dyDescent="0.25">
      <c r="A3331">
        <v>15574122</v>
      </c>
      <c r="B3331">
        <v>817</v>
      </c>
      <c r="C3331" t="s">
        <v>12</v>
      </c>
      <c r="D3331" t="s">
        <v>33</v>
      </c>
      <c r="E3331">
        <v>34</v>
      </c>
      <c r="F3331" t="s">
        <v>19334</v>
      </c>
      <c r="G3331">
        <v>5</v>
      </c>
      <c r="H3331" t="s">
        <v>19337</v>
      </c>
      <c r="I3331" s="6">
        <v>129278.43</v>
      </c>
      <c r="J3331" t="s">
        <v>19332</v>
      </c>
      <c r="K3331">
        <v>1</v>
      </c>
      <c r="L3331" t="s">
        <v>19333</v>
      </c>
      <c r="M3331" t="s">
        <v>24</v>
      </c>
      <c r="N3331" t="s">
        <v>24</v>
      </c>
      <c r="O3331">
        <v>165562.84</v>
      </c>
      <c r="P3331">
        <v>0</v>
      </c>
      <c r="Q3331" t="str">
        <f t="shared" ref="Q3331:Q3394" si="104">IF(P3331=1,"Churned", "Retained")</f>
        <v>Retained</v>
      </c>
      <c r="R3331" t="str">
        <f t="shared" ref="R3331:R3394" si="105">IF(P3331=1,"Inactive","Active")</f>
        <v>Active</v>
      </c>
    </row>
    <row r="3332" spans="1:18" x14ac:dyDescent="0.25">
      <c r="A3332">
        <v>15720508</v>
      </c>
      <c r="B3332">
        <v>735</v>
      </c>
      <c r="C3332" t="s">
        <v>12</v>
      </c>
      <c r="D3332" t="s">
        <v>33</v>
      </c>
      <c r="E3332">
        <v>31</v>
      </c>
      <c r="F3332" t="s">
        <v>19334</v>
      </c>
      <c r="G3332">
        <v>3</v>
      </c>
      <c r="H3332" t="s">
        <v>19335</v>
      </c>
      <c r="I3332" s="6">
        <v>119558.35</v>
      </c>
      <c r="J3332" t="s">
        <v>19332</v>
      </c>
      <c r="K3332">
        <v>1</v>
      </c>
      <c r="L3332" t="s">
        <v>19333</v>
      </c>
      <c r="M3332" t="s">
        <v>24</v>
      </c>
      <c r="N3332" t="s">
        <v>24</v>
      </c>
      <c r="O3332">
        <v>72927.679999999993</v>
      </c>
      <c r="P3332">
        <v>0</v>
      </c>
      <c r="Q3332" t="str">
        <f t="shared" si="104"/>
        <v>Retained</v>
      </c>
      <c r="R3332" t="str">
        <f t="shared" si="105"/>
        <v>Active</v>
      </c>
    </row>
    <row r="3333" spans="1:18" x14ac:dyDescent="0.25">
      <c r="A3333">
        <v>15599078</v>
      </c>
      <c r="B3333">
        <v>619</v>
      </c>
      <c r="C3333" t="s">
        <v>39</v>
      </c>
      <c r="D3333" t="s">
        <v>13</v>
      </c>
      <c r="E3333">
        <v>41</v>
      </c>
      <c r="F3333" t="s">
        <v>19334</v>
      </c>
      <c r="G3333">
        <v>5</v>
      </c>
      <c r="H3333" t="s">
        <v>19337</v>
      </c>
      <c r="I3333" s="6">
        <v>92467.58</v>
      </c>
      <c r="J3333" t="s">
        <v>19331</v>
      </c>
      <c r="K3333">
        <v>1</v>
      </c>
      <c r="L3333" t="s">
        <v>19333</v>
      </c>
      <c r="M3333" t="s">
        <v>24</v>
      </c>
      <c r="N3333" t="s">
        <v>24</v>
      </c>
      <c r="O3333">
        <v>38270.47</v>
      </c>
      <c r="P3333">
        <v>0</v>
      </c>
      <c r="Q3333" t="str">
        <f t="shared" si="104"/>
        <v>Retained</v>
      </c>
      <c r="R3333" t="str">
        <f t="shared" si="105"/>
        <v>Active</v>
      </c>
    </row>
    <row r="3334" spans="1:18" x14ac:dyDescent="0.25">
      <c r="A3334">
        <v>15702300</v>
      </c>
      <c r="B3334">
        <v>671</v>
      </c>
      <c r="C3334" t="s">
        <v>12</v>
      </c>
      <c r="D3334" t="s">
        <v>33</v>
      </c>
      <c r="E3334">
        <v>27</v>
      </c>
      <c r="F3334" t="s">
        <v>83</v>
      </c>
      <c r="G3334">
        <v>5</v>
      </c>
      <c r="H3334" t="s">
        <v>19337</v>
      </c>
      <c r="I3334" s="6">
        <v>0</v>
      </c>
      <c r="J3334" t="s">
        <v>19330</v>
      </c>
      <c r="K3334">
        <v>2</v>
      </c>
      <c r="L3334" t="s">
        <v>19331</v>
      </c>
      <c r="M3334" t="s">
        <v>24</v>
      </c>
      <c r="N3334" t="s">
        <v>24</v>
      </c>
      <c r="O3334">
        <v>120893.07</v>
      </c>
      <c r="P3334">
        <v>0</v>
      </c>
      <c r="Q3334" t="str">
        <f t="shared" si="104"/>
        <v>Retained</v>
      </c>
      <c r="R3334" t="str">
        <f t="shared" si="105"/>
        <v>Active</v>
      </c>
    </row>
    <row r="3335" spans="1:18" x14ac:dyDescent="0.25">
      <c r="A3335">
        <v>15660735</v>
      </c>
      <c r="B3335">
        <v>581</v>
      </c>
      <c r="C3335" t="s">
        <v>19</v>
      </c>
      <c r="D3335" t="s">
        <v>13</v>
      </c>
      <c r="E3335">
        <v>31</v>
      </c>
      <c r="F3335" t="s">
        <v>19334</v>
      </c>
      <c r="G3335">
        <v>6</v>
      </c>
      <c r="H3335" t="s">
        <v>19337</v>
      </c>
      <c r="I3335" s="6">
        <v>0</v>
      </c>
      <c r="J3335" t="s">
        <v>19330</v>
      </c>
      <c r="K3335">
        <v>2</v>
      </c>
      <c r="L3335" t="s">
        <v>19331</v>
      </c>
      <c r="M3335" t="s">
        <v>24</v>
      </c>
      <c r="N3335" t="s">
        <v>24</v>
      </c>
      <c r="O3335">
        <v>188377.21</v>
      </c>
      <c r="P3335">
        <v>0</v>
      </c>
      <c r="Q3335" t="str">
        <f t="shared" si="104"/>
        <v>Retained</v>
      </c>
      <c r="R3335" t="str">
        <f t="shared" si="105"/>
        <v>Active</v>
      </c>
    </row>
    <row r="3336" spans="1:18" x14ac:dyDescent="0.25">
      <c r="A3336">
        <v>15671390</v>
      </c>
      <c r="B3336">
        <v>690</v>
      </c>
      <c r="C3336" t="s">
        <v>19</v>
      </c>
      <c r="D3336" t="s">
        <v>33</v>
      </c>
      <c r="E3336">
        <v>36</v>
      </c>
      <c r="F3336" t="s">
        <v>19334</v>
      </c>
      <c r="G3336">
        <v>10</v>
      </c>
      <c r="H3336" t="s">
        <v>19336</v>
      </c>
      <c r="I3336" s="6">
        <v>0</v>
      </c>
      <c r="J3336" t="s">
        <v>19330</v>
      </c>
      <c r="K3336">
        <v>2</v>
      </c>
      <c r="L3336" t="s">
        <v>19331</v>
      </c>
      <c r="M3336" t="s">
        <v>24</v>
      </c>
      <c r="N3336" t="s">
        <v>24</v>
      </c>
      <c r="O3336">
        <v>55902.93</v>
      </c>
      <c r="P3336">
        <v>0</v>
      </c>
      <c r="Q3336" t="str">
        <f t="shared" si="104"/>
        <v>Retained</v>
      </c>
      <c r="R3336" t="str">
        <f t="shared" si="105"/>
        <v>Active</v>
      </c>
    </row>
    <row r="3337" spans="1:18" x14ac:dyDescent="0.25">
      <c r="A3337">
        <v>15647385</v>
      </c>
      <c r="B3337">
        <v>579</v>
      </c>
      <c r="C3337" t="s">
        <v>19</v>
      </c>
      <c r="D3337" t="s">
        <v>33</v>
      </c>
      <c r="E3337">
        <v>56</v>
      </c>
      <c r="F3337" t="s">
        <v>7840</v>
      </c>
      <c r="G3337">
        <v>4</v>
      </c>
      <c r="H3337" t="s">
        <v>19337</v>
      </c>
      <c r="I3337" s="6">
        <v>99340.83</v>
      </c>
      <c r="J3337" t="s">
        <v>19331</v>
      </c>
      <c r="K3337">
        <v>1</v>
      </c>
      <c r="L3337" t="s">
        <v>19333</v>
      </c>
      <c r="M3337" t="s">
        <v>24</v>
      </c>
      <c r="N3337" t="s">
        <v>24</v>
      </c>
      <c r="O3337">
        <v>4523.74</v>
      </c>
      <c r="P3337">
        <v>1</v>
      </c>
      <c r="Q3337" t="str">
        <f t="shared" si="104"/>
        <v>Churned</v>
      </c>
      <c r="R3337" t="str">
        <f t="shared" si="105"/>
        <v>Inactive</v>
      </c>
    </row>
    <row r="3338" spans="1:18" x14ac:dyDescent="0.25">
      <c r="A3338">
        <v>15739223</v>
      </c>
      <c r="B3338">
        <v>688</v>
      </c>
      <c r="C3338" t="s">
        <v>19</v>
      </c>
      <c r="D3338" t="s">
        <v>13</v>
      </c>
      <c r="E3338">
        <v>24</v>
      </c>
      <c r="F3338" t="s">
        <v>83</v>
      </c>
      <c r="G3338">
        <v>3</v>
      </c>
      <c r="H3338" t="s">
        <v>19335</v>
      </c>
      <c r="I3338" s="6">
        <v>0</v>
      </c>
      <c r="J3338" t="s">
        <v>19330</v>
      </c>
      <c r="K3338">
        <v>2</v>
      </c>
      <c r="L3338" t="s">
        <v>19331</v>
      </c>
      <c r="M3338" t="s">
        <v>14</v>
      </c>
      <c r="N3338" t="s">
        <v>14</v>
      </c>
      <c r="O3338">
        <v>102195.16</v>
      </c>
      <c r="P3338">
        <v>0</v>
      </c>
      <c r="Q3338" t="str">
        <f t="shared" si="104"/>
        <v>Retained</v>
      </c>
      <c r="R3338" t="str">
        <f t="shared" si="105"/>
        <v>Active</v>
      </c>
    </row>
    <row r="3339" spans="1:18" x14ac:dyDescent="0.25">
      <c r="A3339">
        <v>15631305</v>
      </c>
      <c r="B3339">
        <v>599</v>
      </c>
      <c r="C3339" t="s">
        <v>19</v>
      </c>
      <c r="D3339" t="s">
        <v>13</v>
      </c>
      <c r="E3339">
        <v>28</v>
      </c>
      <c r="F3339" t="s">
        <v>83</v>
      </c>
      <c r="G3339">
        <v>4</v>
      </c>
      <c r="H3339" t="s">
        <v>19337</v>
      </c>
      <c r="I3339" s="6">
        <v>126833.79</v>
      </c>
      <c r="J3339" t="s">
        <v>19332</v>
      </c>
      <c r="K3339">
        <v>2</v>
      </c>
      <c r="L3339" t="s">
        <v>19331</v>
      </c>
      <c r="M3339" t="s">
        <v>24</v>
      </c>
      <c r="N3339" t="s">
        <v>24</v>
      </c>
      <c r="O3339">
        <v>60843.09</v>
      </c>
      <c r="P3339">
        <v>1</v>
      </c>
      <c r="Q3339" t="str">
        <f t="shared" si="104"/>
        <v>Churned</v>
      </c>
      <c r="R3339" t="str">
        <f t="shared" si="105"/>
        <v>Inactive</v>
      </c>
    </row>
    <row r="3340" spans="1:18" x14ac:dyDescent="0.25">
      <c r="A3340">
        <v>15809263</v>
      </c>
      <c r="B3340">
        <v>729</v>
      </c>
      <c r="C3340" t="s">
        <v>39</v>
      </c>
      <c r="D3340" t="s">
        <v>33</v>
      </c>
      <c r="E3340">
        <v>29</v>
      </c>
      <c r="F3340" t="s">
        <v>83</v>
      </c>
      <c r="G3340">
        <v>5</v>
      </c>
      <c r="H3340" t="s">
        <v>19337</v>
      </c>
      <c r="I3340" s="6">
        <v>109676.52</v>
      </c>
      <c r="J3340" t="s">
        <v>19332</v>
      </c>
      <c r="K3340">
        <v>1</v>
      </c>
      <c r="L3340" t="s">
        <v>19333</v>
      </c>
      <c r="M3340" t="s">
        <v>14</v>
      </c>
      <c r="N3340" t="s">
        <v>14</v>
      </c>
      <c r="O3340">
        <v>25548.47</v>
      </c>
      <c r="P3340">
        <v>0</v>
      </c>
      <c r="Q3340" t="str">
        <f t="shared" si="104"/>
        <v>Retained</v>
      </c>
      <c r="R3340" t="str">
        <f t="shared" si="105"/>
        <v>Active</v>
      </c>
    </row>
    <row r="3341" spans="1:18" x14ac:dyDescent="0.25">
      <c r="A3341">
        <v>15640866</v>
      </c>
      <c r="B3341">
        <v>718</v>
      </c>
      <c r="C3341" t="s">
        <v>12</v>
      </c>
      <c r="D3341" t="s">
        <v>13</v>
      </c>
      <c r="E3341">
        <v>29</v>
      </c>
      <c r="F3341" t="s">
        <v>83</v>
      </c>
      <c r="G3341">
        <v>3</v>
      </c>
      <c r="H3341" t="s">
        <v>19335</v>
      </c>
      <c r="I3341" s="6">
        <v>0</v>
      </c>
      <c r="J3341" t="s">
        <v>19330</v>
      </c>
      <c r="K3341">
        <v>1</v>
      </c>
      <c r="L3341" t="s">
        <v>19333</v>
      </c>
      <c r="M3341" t="s">
        <v>14</v>
      </c>
      <c r="N3341" t="s">
        <v>14</v>
      </c>
      <c r="O3341">
        <v>134462.29</v>
      </c>
      <c r="P3341">
        <v>0</v>
      </c>
      <c r="Q3341" t="str">
        <f t="shared" si="104"/>
        <v>Retained</v>
      </c>
      <c r="R3341" t="str">
        <f t="shared" si="105"/>
        <v>Active</v>
      </c>
    </row>
    <row r="3342" spans="1:18" x14ac:dyDescent="0.25">
      <c r="A3342">
        <v>15775663</v>
      </c>
      <c r="B3342">
        <v>712</v>
      </c>
      <c r="C3342" t="s">
        <v>39</v>
      </c>
      <c r="D3342" t="s">
        <v>33</v>
      </c>
      <c r="E3342">
        <v>53</v>
      </c>
      <c r="F3342" t="s">
        <v>7840</v>
      </c>
      <c r="G3342">
        <v>6</v>
      </c>
      <c r="H3342" t="s">
        <v>19337</v>
      </c>
      <c r="I3342" s="6">
        <v>134729.99</v>
      </c>
      <c r="J3342" t="s">
        <v>19332</v>
      </c>
      <c r="K3342">
        <v>2</v>
      </c>
      <c r="L3342" t="s">
        <v>19331</v>
      </c>
      <c r="M3342" t="s">
        <v>14</v>
      </c>
      <c r="N3342" t="s">
        <v>14</v>
      </c>
      <c r="O3342">
        <v>132702.64000000001</v>
      </c>
      <c r="P3342">
        <v>0</v>
      </c>
      <c r="Q3342" t="str">
        <f t="shared" si="104"/>
        <v>Retained</v>
      </c>
      <c r="R3342" t="str">
        <f t="shared" si="105"/>
        <v>Active</v>
      </c>
    </row>
    <row r="3343" spans="1:18" x14ac:dyDescent="0.25">
      <c r="A3343">
        <v>15631800</v>
      </c>
      <c r="B3343">
        <v>474</v>
      </c>
      <c r="C3343" t="s">
        <v>12</v>
      </c>
      <c r="D3343" t="s">
        <v>33</v>
      </c>
      <c r="E3343">
        <v>37</v>
      </c>
      <c r="F3343" t="s">
        <v>19334</v>
      </c>
      <c r="G3343">
        <v>3</v>
      </c>
      <c r="H3343" t="s">
        <v>19335</v>
      </c>
      <c r="I3343" s="6">
        <v>98431.37</v>
      </c>
      <c r="J3343" t="s">
        <v>19331</v>
      </c>
      <c r="K3343">
        <v>1</v>
      </c>
      <c r="L3343" t="s">
        <v>19333</v>
      </c>
      <c r="M3343" t="s">
        <v>24</v>
      </c>
      <c r="N3343" t="s">
        <v>24</v>
      </c>
      <c r="O3343">
        <v>75698.44</v>
      </c>
      <c r="P3343">
        <v>0</v>
      </c>
      <c r="Q3343" t="str">
        <f t="shared" si="104"/>
        <v>Retained</v>
      </c>
      <c r="R3343" t="str">
        <f t="shared" si="105"/>
        <v>Active</v>
      </c>
    </row>
    <row r="3344" spans="1:18" x14ac:dyDescent="0.25">
      <c r="A3344">
        <v>15654292</v>
      </c>
      <c r="B3344">
        <v>565</v>
      </c>
      <c r="C3344" t="s">
        <v>39</v>
      </c>
      <c r="D3344" t="s">
        <v>33</v>
      </c>
      <c r="E3344">
        <v>33</v>
      </c>
      <c r="F3344" t="s">
        <v>19334</v>
      </c>
      <c r="G3344">
        <v>8</v>
      </c>
      <c r="H3344" t="s">
        <v>19336</v>
      </c>
      <c r="I3344" s="6">
        <v>130368.31</v>
      </c>
      <c r="J3344" t="s">
        <v>19332</v>
      </c>
      <c r="K3344">
        <v>2</v>
      </c>
      <c r="L3344" t="s">
        <v>19331</v>
      </c>
      <c r="M3344" t="s">
        <v>24</v>
      </c>
      <c r="N3344" t="s">
        <v>24</v>
      </c>
      <c r="O3344">
        <v>105642.43</v>
      </c>
      <c r="P3344">
        <v>0</v>
      </c>
      <c r="Q3344" t="str">
        <f t="shared" si="104"/>
        <v>Retained</v>
      </c>
      <c r="R3344" t="str">
        <f t="shared" si="105"/>
        <v>Active</v>
      </c>
    </row>
    <row r="3345" spans="1:18" x14ac:dyDescent="0.25">
      <c r="A3345">
        <v>15648320</v>
      </c>
      <c r="B3345">
        <v>658</v>
      </c>
      <c r="C3345" t="s">
        <v>12</v>
      </c>
      <c r="D3345" t="s">
        <v>13</v>
      </c>
      <c r="E3345">
        <v>31</v>
      </c>
      <c r="F3345" t="s">
        <v>19334</v>
      </c>
      <c r="G3345">
        <v>7</v>
      </c>
      <c r="H3345" t="s">
        <v>19337</v>
      </c>
      <c r="I3345" s="6">
        <v>123974.96</v>
      </c>
      <c r="J3345" t="s">
        <v>19332</v>
      </c>
      <c r="K3345">
        <v>1</v>
      </c>
      <c r="L3345" t="s">
        <v>19333</v>
      </c>
      <c r="M3345" t="s">
        <v>24</v>
      </c>
      <c r="N3345" t="s">
        <v>24</v>
      </c>
      <c r="O3345">
        <v>102153.75</v>
      </c>
      <c r="P3345">
        <v>0</v>
      </c>
      <c r="Q3345" t="str">
        <f t="shared" si="104"/>
        <v>Retained</v>
      </c>
      <c r="R3345" t="str">
        <f t="shared" si="105"/>
        <v>Active</v>
      </c>
    </row>
    <row r="3346" spans="1:18" x14ac:dyDescent="0.25">
      <c r="A3346">
        <v>15726747</v>
      </c>
      <c r="B3346">
        <v>714</v>
      </c>
      <c r="C3346" t="s">
        <v>12</v>
      </c>
      <c r="D3346" t="s">
        <v>33</v>
      </c>
      <c r="E3346">
        <v>63</v>
      </c>
      <c r="F3346" t="s">
        <v>7840</v>
      </c>
      <c r="G3346">
        <v>4</v>
      </c>
      <c r="H3346" t="s">
        <v>19337</v>
      </c>
      <c r="I3346" s="6">
        <v>138082.16</v>
      </c>
      <c r="J3346" t="s">
        <v>19332</v>
      </c>
      <c r="K3346">
        <v>1</v>
      </c>
      <c r="L3346" t="s">
        <v>19333</v>
      </c>
      <c r="M3346" t="s">
        <v>14</v>
      </c>
      <c r="N3346" t="s">
        <v>14</v>
      </c>
      <c r="O3346">
        <v>166677.54</v>
      </c>
      <c r="P3346">
        <v>0</v>
      </c>
      <c r="Q3346" t="str">
        <f t="shared" si="104"/>
        <v>Retained</v>
      </c>
      <c r="R3346" t="str">
        <f t="shared" si="105"/>
        <v>Active</v>
      </c>
    </row>
    <row r="3347" spans="1:18" x14ac:dyDescent="0.25">
      <c r="A3347">
        <v>15694510</v>
      </c>
      <c r="B3347">
        <v>725</v>
      </c>
      <c r="C3347" t="s">
        <v>12</v>
      </c>
      <c r="D3347" t="s">
        <v>33</v>
      </c>
      <c r="E3347">
        <v>45</v>
      </c>
      <c r="F3347" t="s">
        <v>19334</v>
      </c>
      <c r="G3347">
        <v>1</v>
      </c>
      <c r="H3347" t="s">
        <v>19335</v>
      </c>
      <c r="I3347" s="6">
        <v>129855.32</v>
      </c>
      <c r="J3347" t="s">
        <v>19332</v>
      </c>
      <c r="K3347">
        <v>1</v>
      </c>
      <c r="L3347" t="s">
        <v>19333</v>
      </c>
      <c r="M3347" t="s">
        <v>24</v>
      </c>
      <c r="N3347" t="s">
        <v>24</v>
      </c>
      <c r="O3347">
        <v>24218.65</v>
      </c>
      <c r="P3347">
        <v>0</v>
      </c>
      <c r="Q3347" t="str">
        <f t="shared" si="104"/>
        <v>Retained</v>
      </c>
      <c r="R3347" t="str">
        <f t="shared" si="105"/>
        <v>Active</v>
      </c>
    </row>
    <row r="3348" spans="1:18" x14ac:dyDescent="0.25">
      <c r="A3348">
        <v>15572291</v>
      </c>
      <c r="B3348">
        <v>825</v>
      </c>
      <c r="C3348" t="s">
        <v>12</v>
      </c>
      <c r="D3348" t="s">
        <v>33</v>
      </c>
      <c r="E3348">
        <v>40</v>
      </c>
      <c r="F3348" t="s">
        <v>19334</v>
      </c>
      <c r="G3348">
        <v>6</v>
      </c>
      <c r="H3348" t="s">
        <v>19337</v>
      </c>
      <c r="I3348" s="6">
        <v>132308.22</v>
      </c>
      <c r="J3348" t="s">
        <v>19332</v>
      </c>
      <c r="K3348">
        <v>1</v>
      </c>
      <c r="L3348" t="s">
        <v>19333</v>
      </c>
      <c r="M3348" t="s">
        <v>24</v>
      </c>
      <c r="N3348" t="s">
        <v>24</v>
      </c>
      <c r="O3348">
        <v>117122.5</v>
      </c>
      <c r="P3348">
        <v>0</v>
      </c>
      <c r="Q3348" t="str">
        <f t="shared" si="104"/>
        <v>Retained</v>
      </c>
      <c r="R3348" t="str">
        <f t="shared" si="105"/>
        <v>Active</v>
      </c>
    </row>
    <row r="3349" spans="1:18" x14ac:dyDescent="0.25">
      <c r="A3349">
        <v>15603465</v>
      </c>
      <c r="B3349">
        <v>665</v>
      </c>
      <c r="C3349" t="s">
        <v>39</v>
      </c>
      <c r="D3349" t="s">
        <v>13</v>
      </c>
      <c r="E3349">
        <v>45</v>
      </c>
      <c r="F3349" t="s">
        <v>19334</v>
      </c>
      <c r="G3349">
        <v>5</v>
      </c>
      <c r="H3349" t="s">
        <v>19337</v>
      </c>
      <c r="I3349" s="6">
        <v>155447.65</v>
      </c>
      <c r="J3349" t="s">
        <v>19332</v>
      </c>
      <c r="K3349">
        <v>2</v>
      </c>
      <c r="L3349" t="s">
        <v>19331</v>
      </c>
      <c r="M3349" t="s">
        <v>24</v>
      </c>
      <c r="N3349" t="s">
        <v>24</v>
      </c>
      <c r="O3349">
        <v>51871.95</v>
      </c>
      <c r="P3349">
        <v>1</v>
      </c>
      <c r="Q3349" t="str">
        <f t="shared" si="104"/>
        <v>Churned</v>
      </c>
      <c r="R3349" t="str">
        <f t="shared" si="105"/>
        <v>Inactive</v>
      </c>
    </row>
    <row r="3350" spans="1:18" x14ac:dyDescent="0.25">
      <c r="A3350">
        <v>15685628</v>
      </c>
      <c r="B3350">
        <v>670</v>
      </c>
      <c r="C3350" t="s">
        <v>19</v>
      </c>
      <c r="D3350" t="s">
        <v>33</v>
      </c>
      <c r="E3350">
        <v>35</v>
      </c>
      <c r="F3350" t="s">
        <v>19334</v>
      </c>
      <c r="G3350">
        <v>2</v>
      </c>
      <c r="H3350" t="s">
        <v>19335</v>
      </c>
      <c r="I3350" s="6">
        <v>124268.64</v>
      </c>
      <c r="J3350" t="s">
        <v>19332</v>
      </c>
      <c r="K3350">
        <v>2</v>
      </c>
      <c r="L3350" t="s">
        <v>19331</v>
      </c>
      <c r="M3350" t="s">
        <v>14</v>
      </c>
      <c r="N3350" t="s">
        <v>14</v>
      </c>
      <c r="O3350">
        <v>84321.03</v>
      </c>
      <c r="P3350">
        <v>0</v>
      </c>
      <c r="Q3350" t="str">
        <f t="shared" si="104"/>
        <v>Retained</v>
      </c>
      <c r="R3350" t="str">
        <f t="shared" si="105"/>
        <v>Active</v>
      </c>
    </row>
    <row r="3351" spans="1:18" x14ac:dyDescent="0.25">
      <c r="A3351">
        <v>15792729</v>
      </c>
      <c r="B3351">
        <v>474</v>
      </c>
      <c r="C3351" t="s">
        <v>39</v>
      </c>
      <c r="D3351" t="s">
        <v>13</v>
      </c>
      <c r="E3351">
        <v>34</v>
      </c>
      <c r="F3351" t="s">
        <v>19334</v>
      </c>
      <c r="G3351">
        <v>9</v>
      </c>
      <c r="H3351" t="s">
        <v>19336</v>
      </c>
      <c r="I3351" s="6">
        <v>176311.36</v>
      </c>
      <c r="J3351" t="s">
        <v>19332</v>
      </c>
      <c r="K3351">
        <v>1</v>
      </c>
      <c r="L3351" t="s">
        <v>19333</v>
      </c>
      <c r="M3351" t="s">
        <v>24</v>
      </c>
      <c r="N3351" t="s">
        <v>24</v>
      </c>
      <c r="O3351">
        <v>160213.26999999999</v>
      </c>
      <c r="P3351">
        <v>0</v>
      </c>
      <c r="Q3351" t="str">
        <f t="shared" si="104"/>
        <v>Retained</v>
      </c>
      <c r="R3351" t="str">
        <f t="shared" si="105"/>
        <v>Active</v>
      </c>
    </row>
    <row r="3352" spans="1:18" x14ac:dyDescent="0.25">
      <c r="A3352">
        <v>15767414</v>
      </c>
      <c r="B3352">
        <v>591</v>
      </c>
      <c r="C3352" t="s">
        <v>12</v>
      </c>
      <c r="D3352" t="s">
        <v>33</v>
      </c>
      <c r="E3352">
        <v>40</v>
      </c>
      <c r="F3352" t="s">
        <v>19334</v>
      </c>
      <c r="G3352">
        <v>2</v>
      </c>
      <c r="H3352" t="s">
        <v>19335</v>
      </c>
      <c r="I3352" s="6">
        <v>99886.42</v>
      </c>
      <c r="J3352" t="s">
        <v>19331</v>
      </c>
      <c r="K3352">
        <v>2</v>
      </c>
      <c r="L3352" t="s">
        <v>19331</v>
      </c>
      <c r="M3352" t="s">
        <v>14</v>
      </c>
      <c r="N3352" t="s">
        <v>14</v>
      </c>
      <c r="O3352">
        <v>88695.19</v>
      </c>
      <c r="P3352">
        <v>0</v>
      </c>
      <c r="Q3352" t="str">
        <f t="shared" si="104"/>
        <v>Retained</v>
      </c>
      <c r="R3352" t="str">
        <f t="shared" si="105"/>
        <v>Active</v>
      </c>
    </row>
    <row r="3353" spans="1:18" x14ac:dyDescent="0.25">
      <c r="A3353">
        <v>15568044</v>
      </c>
      <c r="B3353">
        <v>508</v>
      </c>
      <c r="C3353" t="s">
        <v>12</v>
      </c>
      <c r="D3353" t="s">
        <v>13</v>
      </c>
      <c r="E3353">
        <v>31</v>
      </c>
      <c r="F3353" t="s">
        <v>19334</v>
      </c>
      <c r="G3353">
        <v>7</v>
      </c>
      <c r="H3353" t="s">
        <v>19337</v>
      </c>
      <c r="I3353" s="6">
        <v>0</v>
      </c>
      <c r="J3353" t="s">
        <v>19330</v>
      </c>
      <c r="K3353">
        <v>2</v>
      </c>
      <c r="L3353" t="s">
        <v>19331</v>
      </c>
      <c r="M3353" t="s">
        <v>14</v>
      </c>
      <c r="N3353" t="s">
        <v>14</v>
      </c>
      <c r="O3353">
        <v>6123.15</v>
      </c>
      <c r="P3353">
        <v>0</v>
      </c>
      <c r="Q3353" t="str">
        <f t="shared" si="104"/>
        <v>Retained</v>
      </c>
      <c r="R3353" t="str">
        <f t="shared" si="105"/>
        <v>Active</v>
      </c>
    </row>
    <row r="3354" spans="1:18" x14ac:dyDescent="0.25">
      <c r="A3354">
        <v>15751333</v>
      </c>
      <c r="B3354">
        <v>695</v>
      </c>
      <c r="C3354" t="s">
        <v>12</v>
      </c>
      <c r="D3354" t="s">
        <v>13</v>
      </c>
      <c r="E3354">
        <v>36</v>
      </c>
      <c r="F3354" t="s">
        <v>19334</v>
      </c>
      <c r="G3354">
        <v>2</v>
      </c>
      <c r="H3354" t="s">
        <v>19335</v>
      </c>
      <c r="I3354" s="6">
        <v>0</v>
      </c>
      <c r="J3354" t="s">
        <v>19330</v>
      </c>
      <c r="K3354">
        <v>2</v>
      </c>
      <c r="L3354" t="s">
        <v>19331</v>
      </c>
      <c r="M3354" t="s">
        <v>14</v>
      </c>
      <c r="N3354" t="s">
        <v>14</v>
      </c>
      <c r="O3354">
        <v>167749.54</v>
      </c>
      <c r="P3354">
        <v>0</v>
      </c>
      <c r="Q3354" t="str">
        <f t="shared" si="104"/>
        <v>Retained</v>
      </c>
      <c r="R3354" t="str">
        <f t="shared" si="105"/>
        <v>Active</v>
      </c>
    </row>
    <row r="3355" spans="1:18" x14ac:dyDescent="0.25">
      <c r="A3355">
        <v>15623062</v>
      </c>
      <c r="B3355">
        <v>660</v>
      </c>
      <c r="C3355" t="s">
        <v>39</v>
      </c>
      <c r="D3355" t="s">
        <v>33</v>
      </c>
      <c r="E3355">
        <v>24</v>
      </c>
      <c r="F3355" t="s">
        <v>83</v>
      </c>
      <c r="G3355">
        <v>5</v>
      </c>
      <c r="H3355" t="s">
        <v>19337</v>
      </c>
      <c r="I3355" s="6">
        <v>85089.3</v>
      </c>
      <c r="J3355" t="s">
        <v>19331</v>
      </c>
      <c r="K3355">
        <v>1</v>
      </c>
      <c r="L3355" t="s">
        <v>19333</v>
      </c>
      <c r="M3355" t="s">
        <v>14</v>
      </c>
      <c r="N3355" t="s">
        <v>14</v>
      </c>
      <c r="O3355">
        <v>71638</v>
      </c>
      <c r="P3355">
        <v>0</v>
      </c>
      <c r="Q3355" t="str">
        <f t="shared" si="104"/>
        <v>Retained</v>
      </c>
      <c r="R3355" t="str">
        <f t="shared" si="105"/>
        <v>Active</v>
      </c>
    </row>
    <row r="3356" spans="1:18" x14ac:dyDescent="0.25">
      <c r="A3356">
        <v>15713621</v>
      </c>
      <c r="B3356">
        <v>687</v>
      </c>
      <c r="C3356" t="s">
        <v>39</v>
      </c>
      <c r="D3356" t="s">
        <v>33</v>
      </c>
      <c r="E3356">
        <v>41</v>
      </c>
      <c r="F3356" t="s">
        <v>19334</v>
      </c>
      <c r="G3356">
        <v>10</v>
      </c>
      <c r="H3356" t="s">
        <v>19336</v>
      </c>
      <c r="I3356" s="6">
        <v>134318.21</v>
      </c>
      <c r="J3356" t="s">
        <v>19332</v>
      </c>
      <c r="K3356">
        <v>2</v>
      </c>
      <c r="L3356" t="s">
        <v>19331</v>
      </c>
      <c r="M3356" t="s">
        <v>14</v>
      </c>
      <c r="N3356" t="s">
        <v>14</v>
      </c>
      <c r="O3356">
        <v>198064.52</v>
      </c>
      <c r="P3356">
        <v>0</v>
      </c>
      <c r="Q3356" t="str">
        <f t="shared" si="104"/>
        <v>Retained</v>
      </c>
      <c r="R3356" t="str">
        <f t="shared" si="105"/>
        <v>Active</v>
      </c>
    </row>
    <row r="3357" spans="1:18" x14ac:dyDescent="0.25">
      <c r="A3357">
        <v>15670668</v>
      </c>
      <c r="B3357">
        <v>658</v>
      </c>
      <c r="C3357" t="s">
        <v>39</v>
      </c>
      <c r="D3357" t="s">
        <v>33</v>
      </c>
      <c r="E3357">
        <v>29</v>
      </c>
      <c r="F3357" t="s">
        <v>83</v>
      </c>
      <c r="G3357">
        <v>5</v>
      </c>
      <c r="H3357" t="s">
        <v>19337</v>
      </c>
      <c r="I3357" s="6">
        <v>75395.53</v>
      </c>
      <c r="J3357" t="s">
        <v>19331</v>
      </c>
      <c r="K3357">
        <v>2</v>
      </c>
      <c r="L3357" t="s">
        <v>19331</v>
      </c>
      <c r="M3357" t="s">
        <v>14</v>
      </c>
      <c r="N3357" t="s">
        <v>14</v>
      </c>
      <c r="O3357">
        <v>54914.92</v>
      </c>
      <c r="P3357">
        <v>0</v>
      </c>
      <c r="Q3357" t="str">
        <f t="shared" si="104"/>
        <v>Retained</v>
      </c>
      <c r="R3357" t="str">
        <f t="shared" si="105"/>
        <v>Active</v>
      </c>
    </row>
    <row r="3358" spans="1:18" x14ac:dyDescent="0.25">
      <c r="A3358">
        <v>15750638</v>
      </c>
      <c r="B3358">
        <v>705</v>
      </c>
      <c r="C3358" t="s">
        <v>39</v>
      </c>
      <c r="D3358" t="s">
        <v>13</v>
      </c>
      <c r="E3358">
        <v>33</v>
      </c>
      <c r="F3358" t="s">
        <v>19334</v>
      </c>
      <c r="G3358">
        <v>5</v>
      </c>
      <c r="H3358" t="s">
        <v>19337</v>
      </c>
      <c r="I3358" s="6">
        <v>116765.7</v>
      </c>
      <c r="J3358" t="s">
        <v>19332</v>
      </c>
      <c r="K3358">
        <v>1</v>
      </c>
      <c r="L3358" t="s">
        <v>19333</v>
      </c>
      <c r="M3358" t="s">
        <v>24</v>
      </c>
      <c r="N3358" t="s">
        <v>24</v>
      </c>
      <c r="O3358">
        <v>190659.17</v>
      </c>
      <c r="P3358">
        <v>1</v>
      </c>
      <c r="Q3358" t="str">
        <f t="shared" si="104"/>
        <v>Churned</v>
      </c>
      <c r="R3358" t="str">
        <f t="shared" si="105"/>
        <v>Inactive</v>
      </c>
    </row>
    <row r="3359" spans="1:18" x14ac:dyDescent="0.25">
      <c r="A3359">
        <v>15747878</v>
      </c>
      <c r="B3359">
        <v>739</v>
      </c>
      <c r="C3359" t="s">
        <v>19</v>
      </c>
      <c r="D3359" t="s">
        <v>33</v>
      </c>
      <c r="E3359">
        <v>60</v>
      </c>
      <c r="F3359" t="s">
        <v>7840</v>
      </c>
      <c r="G3359">
        <v>4</v>
      </c>
      <c r="H3359" t="s">
        <v>19337</v>
      </c>
      <c r="I3359" s="6">
        <v>0</v>
      </c>
      <c r="J3359" t="s">
        <v>19330</v>
      </c>
      <c r="K3359">
        <v>1</v>
      </c>
      <c r="L3359" t="s">
        <v>19333</v>
      </c>
      <c r="M3359" t="s">
        <v>14</v>
      </c>
      <c r="N3359" t="s">
        <v>14</v>
      </c>
      <c r="O3359">
        <v>51637.67</v>
      </c>
      <c r="P3359">
        <v>0</v>
      </c>
      <c r="Q3359" t="str">
        <f t="shared" si="104"/>
        <v>Retained</v>
      </c>
      <c r="R3359" t="str">
        <f t="shared" si="105"/>
        <v>Active</v>
      </c>
    </row>
    <row r="3360" spans="1:18" x14ac:dyDescent="0.25">
      <c r="A3360">
        <v>15726796</v>
      </c>
      <c r="B3360">
        <v>844</v>
      </c>
      <c r="C3360" t="s">
        <v>12</v>
      </c>
      <c r="D3360" t="s">
        <v>33</v>
      </c>
      <c r="E3360">
        <v>38</v>
      </c>
      <c r="F3360" t="s">
        <v>19334</v>
      </c>
      <c r="G3360">
        <v>7</v>
      </c>
      <c r="H3360" t="s">
        <v>19337</v>
      </c>
      <c r="I3360" s="6">
        <v>111501.66</v>
      </c>
      <c r="J3360" t="s">
        <v>19332</v>
      </c>
      <c r="K3360">
        <v>1</v>
      </c>
      <c r="L3360" t="s">
        <v>19333</v>
      </c>
      <c r="M3360" t="s">
        <v>14</v>
      </c>
      <c r="N3360" t="s">
        <v>14</v>
      </c>
      <c r="O3360">
        <v>119333.38</v>
      </c>
      <c r="P3360">
        <v>0</v>
      </c>
      <c r="Q3360" t="str">
        <f t="shared" si="104"/>
        <v>Retained</v>
      </c>
      <c r="R3360" t="str">
        <f t="shared" si="105"/>
        <v>Active</v>
      </c>
    </row>
    <row r="3361" spans="1:18" x14ac:dyDescent="0.25">
      <c r="A3361">
        <v>15754952</v>
      </c>
      <c r="B3361">
        <v>602</v>
      </c>
      <c r="C3361" t="s">
        <v>39</v>
      </c>
      <c r="D3361" t="s">
        <v>13</v>
      </c>
      <c r="E3361">
        <v>48</v>
      </c>
      <c r="F3361" t="s">
        <v>19334</v>
      </c>
      <c r="G3361">
        <v>7</v>
      </c>
      <c r="H3361" t="s">
        <v>19337</v>
      </c>
      <c r="I3361" s="6">
        <v>76595.08</v>
      </c>
      <c r="J3361" t="s">
        <v>19331</v>
      </c>
      <c r="K3361">
        <v>2</v>
      </c>
      <c r="L3361" t="s">
        <v>19331</v>
      </c>
      <c r="M3361" t="s">
        <v>24</v>
      </c>
      <c r="N3361" t="s">
        <v>24</v>
      </c>
      <c r="O3361">
        <v>127095.14</v>
      </c>
      <c r="P3361">
        <v>0</v>
      </c>
      <c r="Q3361" t="str">
        <f t="shared" si="104"/>
        <v>Retained</v>
      </c>
      <c r="R3361" t="str">
        <f t="shared" si="105"/>
        <v>Active</v>
      </c>
    </row>
    <row r="3362" spans="1:18" x14ac:dyDescent="0.25">
      <c r="A3362">
        <v>15652192</v>
      </c>
      <c r="B3362">
        <v>759</v>
      </c>
      <c r="C3362" t="s">
        <v>12</v>
      </c>
      <c r="D3362" t="s">
        <v>13</v>
      </c>
      <c r="E3362">
        <v>33</v>
      </c>
      <c r="F3362" t="s">
        <v>19334</v>
      </c>
      <c r="G3362">
        <v>9</v>
      </c>
      <c r="H3362" t="s">
        <v>19336</v>
      </c>
      <c r="I3362" s="6">
        <v>160541.35999999999</v>
      </c>
      <c r="J3362" t="s">
        <v>19332</v>
      </c>
      <c r="K3362">
        <v>2</v>
      </c>
      <c r="L3362" t="s">
        <v>19331</v>
      </c>
      <c r="M3362" t="s">
        <v>24</v>
      </c>
      <c r="N3362" t="s">
        <v>24</v>
      </c>
      <c r="O3362">
        <v>93541.14</v>
      </c>
      <c r="P3362">
        <v>0</v>
      </c>
      <c r="Q3362" t="str">
        <f t="shared" si="104"/>
        <v>Retained</v>
      </c>
      <c r="R3362" t="str">
        <f t="shared" si="105"/>
        <v>Active</v>
      </c>
    </row>
    <row r="3363" spans="1:18" x14ac:dyDescent="0.25">
      <c r="A3363">
        <v>15681924</v>
      </c>
      <c r="B3363">
        <v>747</v>
      </c>
      <c r="C3363" t="s">
        <v>39</v>
      </c>
      <c r="D3363" t="s">
        <v>33</v>
      </c>
      <c r="E3363">
        <v>38</v>
      </c>
      <c r="F3363" t="s">
        <v>19334</v>
      </c>
      <c r="G3363">
        <v>2</v>
      </c>
      <c r="H3363" t="s">
        <v>19335</v>
      </c>
      <c r="I3363" s="6">
        <v>129728.6</v>
      </c>
      <c r="J3363" t="s">
        <v>19332</v>
      </c>
      <c r="K3363">
        <v>1</v>
      </c>
      <c r="L3363" t="s">
        <v>19333</v>
      </c>
      <c r="M3363" t="s">
        <v>24</v>
      </c>
      <c r="N3363" t="s">
        <v>24</v>
      </c>
      <c r="O3363">
        <v>89289.54</v>
      </c>
      <c r="P3363">
        <v>0</v>
      </c>
      <c r="Q3363" t="str">
        <f t="shared" si="104"/>
        <v>Retained</v>
      </c>
      <c r="R3363" t="str">
        <f t="shared" si="105"/>
        <v>Active</v>
      </c>
    </row>
    <row r="3364" spans="1:18" x14ac:dyDescent="0.25">
      <c r="A3364">
        <v>15763544</v>
      </c>
      <c r="B3364">
        <v>673</v>
      </c>
      <c r="C3364" t="s">
        <v>12</v>
      </c>
      <c r="D3364" t="s">
        <v>33</v>
      </c>
      <c r="E3364">
        <v>47</v>
      </c>
      <c r="F3364" t="s">
        <v>19334</v>
      </c>
      <c r="G3364">
        <v>1</v>
      </c>
      <c r="H3364" t="s">
        <v>19335</v>
      </c>
      <c r="I3364" s="6">
        <v>0</v>
      </c>
      <c r="J3364" t="s">
        <v>19330</v>
      </c>
      <c r="K3364">
        <v>2</v>
      </c>
      <c r="L3364" t="s">
        <v>19331</v>
      </c>
      <c r="M3364" t="s">
        <v>24</v>
      </c>
      <c r="N3364" t="s">
        <v>24</v>
      </c>
      <c r="O3364">
        <v>108762.16</v>
      </c>
      <c r="P3364">
        <v>0</v>
      </c>
      <c r="Q3364" t="str">
        <f t="shared" si="104"/>
        <v>Retained</v>
      </c>
      <c r="R3364" t="str">
        <f t="shared" si="105"/>
        <v>Active</v>
      </c>
    </row>
    <row r="3365" spans="1:18" x14ac:dyDescent="0.25">
      <c r="A3365">
        <v>15764431</v>
      </c>
      <c r="B3365">
        <v>671</v>
      </c>
      <c r="C3365" t="s">
        <v>19</v>
      </c>
      <c r="D3365" t="s">
        <v>13</v>
      </c>
      <c r="E3365">
        <v>34</v>
      </c>
      <c r="F3365" t="s">
        <v>19334</v>
      </c>
      <c r="G3365">
        <v>5</v>
      </c>
      <c r="H3365" t="s">
        <v>19337</v>
      </c>
      <c r="I3365" s="6">
        <v>130929.02</v>
      </c>
      <c r="J3365" t="s">
        <v>19332</v>
      </c>
      <c r="K3365">
        <v>4</v>
      </c>
      <c r="L3365" t="s">
        <v>19332</v>
      </c>
      <c r="M3365" t="s">
        <v>14</v>
      </c>
      <c r="N3365" t="s">
        <v>14</v>
      </c>
      <c r="O3365">
        <v>28238.25</v>
      </c>
      <c r="P3365">
        <v>1</v>
      </c>
      <c r="Q3365" t="str">
        <f t="shared" si="104"/>
        <v>Churned</v>
      </c>
      <c r="R3365" t="str">
        <f t="shared" si="105"/>
        <v>Inactive</v>
      </c>
    </row>
    <row r="3366" spans="1:18" x14ac:dyDescent="0.25">
      <c r="A3366">
        <v>15684010</v>
      </c>
      <c r="B3366">
        <v>640</v>
      </c>
      <c r="C3366" t="s">
        <v>39</v>
      </c>
      <c r="D3366" t="s">
        <v>13</v>
      </c>
      <c r="E3366">
        <v>74</v>
      </c>
      <c r="F3366" t="s">
        <v>7840</v>
      </c>
      <c r="G3366">
        <v>2</v>
      </c>
      <c r="H3366" t="s">
        <v>19335</v>
      </c>
      <c r="I3366" s="6">
        <v>116800.25</v>
      </c>
      <c r="J3366" t="s">
        <v>19332</v>
      </c>
      <c r="K3366">
        <v>1</v>
      </c>
      <c r="L3366" t="s">
        <v>19333</v>
      </c>
      <c r="M3366" t="s">
        <v>14</v>
      </c>
      <c r="N3366" t="s">
        <v>14</v>
      </c>
      <c r="O3366">
        <v>34130.43</v>
      </c>
      <c r="P3366">
        <v>0</v>
      </c>
      <c r="Q3366" t="str">
        <f t="shared" si="104"/>
        <v>Retained</v>
      </c>
      <c r="R3366" t="str">
        <f t="shared" si="105"/>
        <v>Active</v>
      </c>
    </row>
    <row r="3367" spans="1:18" x14ac:dyDescent="0.25">
      <c r="A3367">
        <v>15648881</v>
      </c>
      <c r="B3367">
        <v>581</v>
      </c>
      <c r="C3367" t="s">
        <v>39</v>
      </c>
      <c r="D3367" t="s">
        <v>33</v>
      </c>
      <c r="E3367">
        <v>40</v>
      </c>
      <c r="F3367" t="s">
        <v>19334</v>
      </c>
      <c r="G3367">
        <v>0</v>
      </c>
      <c r="H3367" t="s">
        <v>19335</v>
      </c>
      <c r="I3367" s="6">
        <v>101016.53</v>
      </c>
      <c r="J3367" t="s">
        <v>19332</v>
      </c>
      <c r="K3367">
        <v>1</v>
      </c>
      <c r="L3367" t="s">
        <v>19333</v>
      </c>
      <c r="M3367" t="s">
        <v>14</v>
      </c>
      <c r="N3367" t="s">
        <v>14</v>
      </c>
      <c r="O3367">
        <v>7926.35</v>
      </c>
      <c r="P3367">
        <v>1</v>
      </c>
      <c r="Q3367" t="str">
        <f t="shared" si="104"/>
        <v>Churned</v>
      </c>
      <c r="R3367" t="str">
        <f t="shared" si="105"/>
        <v>Inactive</v>
      </c>
    </row>
    <row r="3368" spans="1:18" x14ac:dyDescent="0.25">
      <c r="A3368">
        <v>15733303</v>
      </c>
      <c r="B3368">
        <v>630</v>
      </c>
      <c r="C3368" t="s">
        <v>12</v>
      </c>
      <c r="D3368" t="s">
        <v>33</v>
      </c>
      <c r="E3368">
        <v>67</v>
      </c>
      <c r="F3368" t="s">
        <v>7840</v>
      </c>
      <c r="G3368">
        <v>5</v>
      </c>
      <c r="H3368" t="s">
        <v>19337</v>
      </c>
      <c r="I3368" s="6">
        <v>0</v>
      </c>
      <c r="J3368" t="s">
        <v>19330</v>
      </c>
      <c r="K3368">
        <v>2</v>
      </c>
      <c r="L3368" t="s">
        <v>19331</v>
      </c>
      <c r="M3368" t="s">
        <v>14</v>
      </c>
      <c r="N3368" t="s">
        <v>14</v>
      </c>
      <c r="O3368">
        <v>27330.27</v>
      </c>
      <c r="P3368">
        <v>0</v>
      </c>
      <c r="Q3368" t="str">
        <f t="shared" si="104"/>
        <v>Retained</v>
      </c>
      <c r="R3368" t="str">
        <f t="shared" si="105"/>
        <v>Active</v>
      </c>
    </row>
    <row r="3369" spans="1:18" x14ac:dyDescent="0.25">
      <c r="A3369">
        <v>15643294</v>
      </c>
      <c r="B3369">
        <v>703</v>
      </c>
      <c r="C3369" t="s">
        <v>12</v>
      </c>
      <c r="D3369" t="s">
        <v>13</v>
      </c>
      <c r="E3369">
        <v>33</v>
      </c>
      <c r="F3369" t="s">
        <v>19334</v>
      </c>
      <c r="G3369">
        <v>8</v>
      </c>
      <c r="H3369" t="s">
        <v>19336</v>
      </c>
      <c r="I3369" s="6">
        <v>190566.65</v>
      </c>
      <c r="J3369" t="s">
        <v>19332</v>
      </c>
      <c r="K3369">
        <v>1</v>
      </c>
      <c r="L3369" t="s">
        <v>19333</v>
      </c>
      <c r="M3369" t="s">
        <v>14</v>
      </c>
      <c r="N3369" t="s">
        <v>14</v>
      </c>
      <c r="O3369">
        <v>79997.14</v>
      </c>
      <c r="P3369">
        <v>0</v>
      </c>
      <c r="Q3369" t="str">
        <f t="shared" si="104"/>
        <v>Retained</v>
      </c>
      <c r="R3369" t="str">
        <f t="shared" si="105"/>
        <v>Active</v>
      </c>
    </row>
    <row r="3370" spans="1:18" x14ac:dyDescent="0.25">
      <c r="A3370">
        <v>15749905</v>
      </c>
      <c r="B3370">
        <v>698</v>
      </c>
      <c r="C3370" t="s">
        <v>19</v>
      </c>
      <c r="D3370" t="s">
        <v>13</v>
      </c>
      <c r="E3370">
        <v>47</v>
      </c>
      <c r="F3370" t="s">
        <v>19334</v>
      </c>
      <c r="G3370">
        <v>6</v>
      </c>
      <c r="H3370" t="s">
        <v>19337</v>
      </c>
      <c r="I3370" s="6">
        <v>0</v>
      </c>
      <c r="J3370" t="s">
        <v>19330</v>
      </c>
      <c r="K3370">
        <v>1</v>
      </c>
      <c r="L3370" t="s">
        <v>19333</v>
      </c>
      <c r="M3370" t="s">
        <v>24</v>
      </c>
      <c r="N3370" t="s">
        <v>24</v>
      </c>
      <c r="O3370">
        <v>50213.81</v>
      </c>
      <c r="P3370">
        <v>1</v>
      </c>
      <c r="Q3370" t="str">
        <f t="shared" si="104"/>
        <v>Churned</v>
      </c>
      <c r="R3370" t="str">
        <f t="shared" si="105"/>
        <v>Inactive</v>
      </c>
    </row>
    <row r="3371" spans="1:18" x14ac:dyDescent="0.25">
      <c r="A3371">
        <v>15625175</v>
      </c>
      <c r="B3371">
        <v>742</v>
      </c>
      <c r="C3371" t="s">
        <v>39</v>
      </c>
      <c r="D3371" t="s">
        <v>13</v>
      </c>
      <c r="E3371">
        <v>43</v>
      </c>
      <c r="F3371" t="s">
        <v>19334</v>
      </c>
      <c r="G3371">
        <v>6</v>
      </c>
      <c r="H3371" t="s">
        <v>19337</v>
      </c>
      <c r="I3371" s="6">
        <v>97067.69</v>
      </c>
      <c r="J3371" t="s">
        <v>19331</v>
      </c>
      <c r="K3371">
        <v>1</v>
      </c>
      <c r="L3371" t="s">
        <v>19333</v>
      </c>
      <c r="M3371" t="s">
        <v>14</v>
      </c>
      <c r="N3371" t="s">
        <v>14</v>
      </c>
      <c r="O3371">
        <v>60920.03</v>
      </c>
      <c r="P3371">
        <v>1</v>
      </c>
      <c r="Q3371" t="str">
        <f t="shared" si="104"/>
        <v>Churned</v>
      </c>
      <c r="R3371" t="str">
        <f t="shared" si="105"/>
        <v>Inactive</v>
      </c>
    </row>
    <row r="3372" spans="1:18" x14ac:dyDescent="0.25">
      <c r="A3372">
        <v>15643967</v>
      </c>
      <c r="B3372">
        <v>652</v>
      </c>
      <c r="C3372" t="s">
        <v>12</v>
      </c>
      <c r="D3372" t="s">
        <v>13</v>
      </c>
      <c r="E3372">
        <v>37</v>
      </c>
      <c r="F3372" t="s">
        <v>19334</v>
      </c>
      <c r="G3372">
        <v>4</v>
      </c>
      <c r="H3372" t="s">
        <v>19337</v>
      </c>
      <c r="I3372" s="6">
        <v>92208.54</v>
      </c>
      <c r="J3372" t="s">
        <v>19331</v>
      </c>
      <c r="K3372">
        <v>1</v>
      </c>
      <c r="L3372" t="s">
        <v>19333</v>
      </c>
      <c r="M3372" t="s">
        <v>14</v>
      </c>
      <c r="N3372" t="s">
        <v>14</v>
      </c>
      <c r="O3372">
        <v>197699.8</v>
      </c>
      <c r="P3372">
        <v>1</v>
      </c>
      <c r="Q3372" t="str">
        <f t="shared" si="104"/>
        <v>Churned</v>
      </c>
      <c r="R3372" t="str">
        <f t="shared" si="105"/>
        <v>Inactive</v>
      </c>
    </row>
    <row r="3373" spans="1:18" x14ac:dyDescent="0.25">
      <c r="A3373">
        <v>15578251</v>
      </c>
      <c r="B3373">
        <v>644</v>
      </c>
      <c r="C3373" t="s">
        <v>12</v>
      </c>
      <c r="D3373" t="s">
        <v>33</v>
      </c>
      <c r="E3373">
        <v>37</v>
      </c>
      <c r="F3373" t="s">
        <v>19334</v>
      </c>
      <c r="G3373">
        <v>2</v>
      </c>
      <c r="H3373" t="s">
        <v>19335</v>
      </c>
      <c r="I3373" s="6">
        <v>186347.97</v>
      </c>
      <c r="J3373" t="s">
        <v>19332</v>
      </c>
      <c r="K3373">
        <v>2</v>
      </c>
      <c r="L3373" t="s">
        <v>19331</v>
      </c>
      <c r="M3373" t="s">
        <v>24</v>
      </c>
      <c r="N3373" t="s">
        <v>24</v>
      </c>
      <c r="O3373">
        <v>92809.73</v>
      </c>
      <c r="P3373">
        <v>0</v>
      </c>
      <c r="Q3373" t="str">
        <f t="shared" si="104"/>
        <v>Retained</v>
      </c>
      <c r="R3373" t="str">
        <f t="shared" si="105"/>
        <v>Active</v>
      </c>
    </row>
    <row r="3374" spans="1:18" x14ac:dyDescent="0.25">
      <c r="A3374">
        <v>15772573</v>
      </c>
      <c r="B3374">
        <v>735</v>
      </c>
      <c r="C3374" t="s">
        <v>19</v>
      </c>
      <c r="D3374" t="s">
        <v>33</v>
      </c>
      <c r="E3374">
        <v>55</v>
      </c>
      <c r="F3374" t="s">
        <v>7840</v>
      </c>
      <c r="G3374">
        <v>2</v>
      </c>
      <c r="H3374" t="s">
        <v>19335</v>
      </c>
      <c r="I3374" s="6">
        <v>103176.62</v>
      </c>
      <c r="J3374" t="s">
        <v>19332</v>
      </c>
      <c r="K3374">
        <v>1</v>
      </c>
      <c r="L3374" t="s">
        <v>19333</v>
      </c>
      <c r="M3374" t="s">
        <v>14</v>
      </c>
      <c r="N3374" t="s">
        <v>14</v>
      </c>
      <c r="O3374">
        <v>163516.16</v>
      </c>
      <c r="P3374">
        <v>0</v>
      </c>
      <c r="Q3374" t="str">
        <f t="shared" si="104"/>
        <v>Retained</v>
      </c>
      <c r="R3374" t="str">
        <f t="shared" si="105"/>
        <v>Active</v>
      </c>
    </row>
    <row r="3375" spans="1:18" x14ac:dyDescent="0.25">
      <c r="A3375">
        <v>15733234</v>
      </c>
      <c r="B3375">
        <v>777</v>
      </c>
      <c r="C3375" t="s">
        <v>12</v>
      </c>
      <c r="D3375" t="s">
        <v>13</v>
      </c>
      <c r="E3375">
        <v>58</v>
      </c>
      <c r="F3375" t="s">
        <v>7840</v>
      </c>
      <c r="G3375">
        <v>4</v>
      </c>
      <c r="H3375" t="s">
        <v>19337</v>
      </c>
      <c r="I3375" s="6">
        <v>0</v>
      </c>
      <c r="J3375" t="s">
        <v>19330</v>
      </c>
      <c r="K3375">
        <v>1</v>
      </c>
      <c r="L3375" t="s">
        <v>19333</v>
      </c>
      <c r="M3375" t="s">
        <v>14</v>
      </c>
      <c r="N3375" t="s">
        <v>14</v>
      </c>
      <c r="O3375">
        <v>62449.07</v>
      </c>
      <c r="P3375">
        <v>1</v>
      </c>
      <c r="Q3375" t="str">
        <f t="shared" si="104"/>
        <v>Churned</v>
      </c>
      <c r="R3375" t="str">
        <f t="shared" si="105"/>
        <v>Inactive</v>
      </c>
    </row>
    <row r="3376" spans="1:18" x14ac:dyDescent="0.25">
      <c r="A3376">
        <v>15721582</v>
      </c>
      <c r="B3376">
        <v>644</v>
      </c>
      <c r="C3376" t="s">
        <v>39</v>
      </c>
      <c r="D3376" t="s">
        <v>13</v>
      </c>
      <c r="E3376">
        <v>40</v>
      </c>
      <c r="F3376" t="s">
        <v>19334</v>
      </c>
      <c r="G3376">
        <v>4</v>
      </c>
      <c r="H3376" t="s">
        <v>19337</v>
      </c>
      <c r="I3376" s="6">
        <v>77270.080000000002</v>
      </c>
      <c r="J3376" t="s">
        <v>19331</v>
      </c>
      <c r="K3376">
        <v>2</v>
      </c>
      <c r="L3376" t="s">
        <v>19331</v>
      </c>
      <c r="M3376" t="s">
        <v>14</v>
      </c>
      <c r="N3376" t="s">
        <v>14</v>
      </c>
      <c r="O3376">
        <v>115800.1</v>
      </c>
      <c r="P3376">
        <v>1</v>
      </c>
      <c r="Q3376" t="str">
        <f t="shared" si="104"/>
        <v>Churned</v>
      </c>
      <c r="R3376" t="str">
        <f t="shared" si="105"/>
        <v>Inactive</v>
      </c>
    </row>
    <row r="3377" spans="1:18" x14ac:dyDescent="0.25">
      <c r="A3377">
        <v>15628219</v>
      </c>
      <c r="B3377">
        <v>665</v>
      </c>
      <c r="C3377" t="s">
        <v>39</v>
      </c>
      <c r="D3377" t="s">
        <v>13</v>
      </c>
      <c r="E3377">
        <v>37</v>
      </c>
      <c r="F3377" t="s">
        <v>19334</v>
      </c>
      <c r="G3377">
        <v>3</v>
      </c>
      <c r="H3377" t="s">
        <v>19335</v>
      </c>
      <c r="I3377" s="6">
        <v>111911.63</v>
      </c>
      <c r="J3377" t="s">
        <v>19332</v>
      </c>
      <c r="K3377">
        <v>1</v>
      </c>
      <c r="L3377" t="s">
        <v>19333</v>
      </c>
      <c r="M3377" t="s">
        <v>14</v>
      </c>
      <c r="N3377" t="s">
        <v>14</v>
      </c>
      <c r="O3377">
        <v>110359.67999999999</v>
      </c>
      <c r="P3377">
        <v>1</v>
      </c>
      <c r="Q3377" t="str">
        <f t="shared" si="104"/>
        <v>Churned</v>
      </c>
      <c r="R3377" t="str">
        <f t="shared" si="105"/>
        <v>Inactive</v>
      </c>
    </row>
    <row r="3378" spans="1:18" x14ac:dyDescent="0.25">
      <c r="A3378">
        <v>15571302</v>
      </c>
      <c r="B3378">
        <v>529</v>
      </c>
      <c r="C3378" t="s">
        <v>39</v>
      </c>
      <c r="D3378" t="s">
        <v>33</v>
      </c>
      <c r="E3378">
        <v>72</v>
      </c>
      <c r="F3378" t="s">
        <v>7840</v>
      </c>
      <c r="G3378">
        <v>5</v>
      </c>
      <c r="H3378" t="s">
        <v>19337</v>
      </c>
      <c r="I3378" s="6">
        <v>94216.05</v>
      </c>
      <c r="J3378" t="s">
        <v>19331</v>
      </c>
      <c r="K3378">
        <v>1</v>
      </c>
      <c r="L3378" t="s">
        <v>19333</v>
      </c>
      <c r="M3378" t="s">
        <v>14</v>
      </c>
      <c r="N3378" t="s">
        <v>14</v>
      </c>
      <c r="O3378">
        <v>78695.679999999993</v>
      </c>
      <c r="P3378">
        <v>0</v>
      </c>
      <c r="Q3378" t="str">
        <f t="shared" si="104"/>
        <v>Retained</v>
      </c>
      <c r="R3378" t="str">
        <f t="shared" si="105"/>
        <v>Active</v>
      </c>
    </row>
    <row r="3379" spans="1:18" x14ac:dyDescent="0.25">
      <c r="A3379">
        <v>15637178</v>
      </c>
      <c r="B3379">
        <v>803</v>
      </c>
      <c r="C3379" t="s">
        <v>19</v>
      </c>
      <c r="D3379" t="s">
        <v>13</v>
      </c>
      <c r="E3379">
        <v>45</v>
      </c>
      <c r="F3379" t="s">
        <v>19334</v>
      </c>
      <c r="G3379">
        <v>7</v>
      </c>
      <c r="H3379" t="s">
        <v>19337</v>
      </c>
      <c r="I3379" s="6">
        <v>0</v>
      </c>
      <c r="J3379" t="s">
        <v>19330</v>
      </c>
      <c r="K3379">
        <v>2</v>
      </c>
      <c r="L3379" t="s">
        <v>19331</v>
      </c>
      <c r="M3379" t="s">
        <v>14</v>
      </c>
      <c r="N3379" t="s">
        <v>14</v>
      </c>
      <c r="O3379">
        <v>128378.04</v>
      </c>
      <c r="P3379">
        <v>0</v>
      </c>
      <c r="Q3379" t="str">
        <f t="shared" si="104"/>
        <v>Retained</v>
      </c>
      <c r="R3379" t="str">
        <f t="shared" si="105"/>
        <v>Active</v>
      </c>
    </row>
    <row r="3380" spans="1:18" x14ac:dyDescent="0.25">
      <c r="A3380">
        <v>15601184</v>
      </c>
      <c r="B3380">
        <v>604</v>
      </c>
      <c r="C3380" t="s">
        <v>19</v>
      </c>
      <c r="D3380" t="s">
        <v>13</v>
      </c>
      <c r="E3380">
        <v>26</v>
      </c>
      <c r="F3380" t="s">
        <v>83</v>
      </c>
      <c r="G3380">
        <v>3</v>
      </c>
      <c r="H3380" t="s">
        <v>19335</v>
      </c>
      <c r="I3380" s="6">
        <v>0</v>
      </c>
      <c r="J3380" t="s">
        <v>19330</v>
      </c>
      <c r="K3380">
        <v>2</v>
      </c>
      <c r="L3380" t="s">
        <v>19331</v>
      </c>
      <c r="M3380" t="s">
        <v>24</v>
      </c>
      <c r="N3380" t="s">
        <v>24</v>
      </c>
      <c r="O3380">
        <v>155248.62</v>
      </c>
      <c r="P3380">
        <v>0</v>
      </c>
      <c r="Q3380" t="str">
        <f t="shared" si="104"/>
        <v>Retained</v>
      </c>
      <c r="R3380" t="str">
        <f t="shared" si="105"/>
        <v>Active</v>
      </c>
    </row>
    <row r="3381" spans="1:18" x14ac:dyDescent="0.25">
      <c r="A3381">
        <v>15629511</v>
      </c>
      <c r="B3381">
        <v>738</v>
      </c>
      <c r="C3381" t="s">
        <v>12</v>
      </c>
      <c r="D3381" t="s">
        <v>33</v>
      </c>
      <c r="E3381">
        <v>49</v>
      </c>
      <c r="F3381" t="s">
        <v>19334</v>
      </c>
      <c r="G3381">
        <v>6</v>
      </c>
      <c r="H3381" t="s">
        <v>19337</v>
      </c>
      <c r="I3381" s="6">
        <v>106770.82</v>
      </c>
      <c r="J3381" t="s">
        <v>19332</v>
      </c>
      <c r="K3381">
        <v>1</v>
      </c>
      <c r="L3381" t="s">
        <v>19333</v>
      </c>
      <c r="M3381" t="s">
        <v>24</v>
      </c>
      <c r="N3381" t="s">
        <v>24</v>
      </c>
      <c r="O3381">
        <v>123499.27</v>
      </c>
      <c r="P3381">
        <v>0</v>
      </c>
      <c r="Q3381" t="str">
        <f t="shared" si="104"/>
        <v>Retained</v>
      </c>
      <c r="R3381" t="str">
        <f t="shared" si="105"/>
        <v>Active</v>
      </c>
    </row>
    <row r="3382" spans="1:18" x14ac:dyDescent="0.25">
      <c r="A3382">
        <v>15570629</v>
      </c>
      <c r="B3382">
        <v>655</v>
      </c>
      <c r="C3382" t="s">
        <v>39</v>
      </c>
      <c r="D3382" t="s">
        <v>13</v>
      </c>
      <c r="E3382">
        <v>72</v>
      </c>
      <c r="F3382" t="s">
        <v>7840</v>
      </c>
      <c r="G3382">
        <v>5</v>
      </c>
      <c r="H3382" t="s">
        <v>19337</v>
      </c>
      <c r="I3382" s="6">
        <v>138089.97</v>
      </c>
      <c r="J3382" t="s">
        <v>19332</v>
      </c>
      <c r="K3382">
        <v>2</v>
      </c>
      <c r="L3382" t="s">
        <v>19331</v>
      </c>
      <c r="M3382" t="s">
        <v>14</v>
      </c>
      <c r="N3382" t="s">
        <v>14</v>
      </c>
      <c r="O3382">
        <v>99920.41</v>
      </c>
      <c r="P3382">
        <v>0</v>
      </c>
      <c r="Q3382" t="str">
        <f t="shared" si="104"/>
        <v>Retained</v>
      </c>
      <c r="R3382" t="str">
        <f t="shared" si="105"/>
        <v>Active</v>
      </c>
    </row>
    <row r="3383" spans="1:18" x14ac:dyDescent="0.25">
      <c r="A3383">
        <v>15665766</v>
      </c>
      <c r="B3383">
        <v>698</v>
      </c>
      <c r="C3383" t="s">
        <v>39</v>
      </c>
      <c r="D3383" t="s">
        <v>33</v>
      </c>
      <c r="E3383">
        <v>39</v>
      </c>
      <c r="F3383" t="s">
        <v>19334</v>
      </c>
      <c r="G3383">
        <v>9</v>
      </c>
      <c r="H3383" t="s">
        <v>19336</v>
      </c>
      <c r="I3383" s="6">
        <v>133191.19</v>
      </c>
      <c r="J3383" t="s">
        <v>19332</v>
      </c>
      <c r="K3383">
        <v>2</v>
      </c>
      <c r="L3383" t="s">
        <v>19331</v>
      </c>
      <c r="M3383" t="s">
        <v>14</v>
      </c>
      <c r="N3383" t="s">
        <v>14</v>
      </c>
      <c r="O3383">
        <v>53289.49</v>
      </c>
      <c r="P3383">
        <v>0</v>
      </c>
      <c r="Q3383" t="str">
        <f t="shared" si="104"/>
        <v>Retained</v>
      </c>
      <c r="R3383" t="str">
        <f t="shared" si="105"/>
        <v>Active</v>
      </c>
    </row>
    <row r="3384" spans="1:18" x14ac:dyDescent="0.25">
      <c r="A3384">
        <v>15693732</v>
      </c>
      <c r="B3384">
        <v>775</v>
      </c>
      <c r="C3384" t="s">
        <v>12</v>
      </c>
      <c r="D3384" t="s">
        <v>13</v>
      </c>
      <c r="E3384">
        <v>66</v>
      </c>
      <c r="F3384" t="s">
        <v>7840</v>
      </c>
      <c r="G3384">
        <v>9</v>
      </c>
      <c r="H3384" t="s">
        <v>19336</v>
      </c>
      <c r="I3384" s="6">
        <v>0</v>
      </c>
      <c r="J3384" t="s">
        <v>19330</v>
      </c>
      <c r="K3384">
        <v>2</v>
      </c>
      <c r="L3384" t="s">
        <v>19331</v>
      </c>
      <c r="M3384" t="s">
        <v>14</v>
      </c>
      <c r="N3384" t="s">
        <v>14</v>
      </c>
      <c r="O3384">
        <v>67622.34</v>
      </c>
      <c r="P3384">
        <v>0</v>
      </c>
      <c r="Q3384" t="str">
        <f t="shared" si="104"/>
        <v>Retained</v>
      </c>
      <c r="R3384" t="str">
        <f t="shared" si="105"/>
        <v>Active</v>
      </c>
    </row>
    <row r="3385" spans="1:18" x14ac:dyDescent="0.25">
      <c r="A3385">
        <v>15765982</v>
      </c>
      <c r="B3385">
        <v>735</v>
      </c>
      <c r="C3385" t="s">
        <v>12</v>
      </c>
      <c r="D3385" t="s">
        <v>33</v>
      </c>
      <c r="E3385">
        <v>41</v>
      </c>
      <c r="F3385" t="s">
        <v>19334</v>
      </c>
      <c r="G3385">
        <v>7</v>
      </c>
      <c r="H3385" t="s">
        <v>19337</v>
      </c>
      <c r="I3385" s="6">
        <v>74135.850000000006</v>
      </c>
      <c r="J3385" t="s">
        <v>19331</v>
      </c>
      <c r="K3385">
        <v>1</v>
      </c>
      <c r="L3385" t="s">
        <v>19333</v>
      </c>
      <c r="M3385" t="s">
        <v>14</v>
      </c>
      <c r="N3385" t="s">
        <v>14</v>
      </c>
      <c r="O3385">
        <v>11783.1</v>
      </c>
      <c r="P3385">
        <v>1</v>
      </c>
      <c r="Q3385" t="str">
        <f t="shared" si="104"/>
        <v>Churned</v>
      </c>
      <c r="R3385" t="str">
        <f t="shared" si="105"/>
        <v>Inactive</v>
      </c>
    </row>
    <row r="3386" spans="1:18" x14ac:dyDescent="0.25">
      <c r="A3386">
        <v>15582016</v>
      </c>
      <c r="B3386">
        <v>766</v>
      </c>
      <c r="C3386" t="s">
        <v>19</v>
      </c>
      <c r="D3386" t="s">
        <v>33</v>
      </c>
      <c r="E3386">
        <v>41</v>
      </c>
      <c r="F3386" t="s">
        <v>19334</v>
      </c>
      <c r="G3386">
        <v>6</v>
      </c>
      <c r="H3386" t="s">
        <v>19337</v>
      </c>
      <c r="I3386" s="6">
        <v>99208.46</v>
      </c>
      <c r="J3386" t="s">
        <v>19331</v>
      </c>
      <c r="K3386">
        <v>2</v>
      </c>
      <c r="L3386" t="s">
        <v>19331</v>
      </c>
      <c r="M3386" t="s">
        <v>24</v>
      </c>
      <c r="N3386" t="s">
        <v>24</v>
      </c>
      <c r="O3386">
        <v>62402.38</v>
      </c>
      <c r="P3386">
        <v>0</v>
      </c>
      <c r="Q3386" t="str">
        <f t="shared" si="104"/>
        <v>Retained</v>
      </c>
      <c r="R3386" t="str">
        <f t="shared" si="105"/>
        <v>Active</v>
      </c>
    </row>
    <row r="3387" spans="1:18" x14ac:dyDescent="0.25">
      <c r="A3387">
        <v>15798024</v>
      </c>
      <c r="B3387">
        <v>537</v>
      </c>
      <c r="C3387" t="s">
        <v>39</v>
      </c>
      <c r="D3387" t="s">
        <v>33</v>
      </c>
      <c r="E3387">
        <v>84</v>
      </c>
      <c r="F3387" t="s">
        <v>7840</v>
      </c>
      <c r="G3387">
        <v>8</v>
      </c>
      <c r="H3387" t="s">
        <v>19336</v>
      </c>
      <c r="I3387" s="6">
        <v>92242.34</v>
      </c>
      <c r="J3387" t="s">
        <v>19331</v>
      </c>
      <c r="K3387">
        <v>1</v>
      </c>
      <c r="L3387" t="s">
        <v>19333</v>
      </c>
      <c r="M3387" t="s">
        <v>14</v>
      </c>
      <c r="N3387" t="s">
        <v>14</v>
      </c>
      <c r="O3387">
        <v>186235.98</v>
      </c>
      <c r="P3387">
        <v>0</v>
      </c>
      <c r="Q3387" t="str">
        <f t="shared" si="104"/>
        <v>Retained</v>
      </c>
      <c r="R3387" t="str">
        <f t="shared" si="105"/>
        <v>Active</v>
      </c>
    </row>
    <row r="3388" spans="1:18" x14ac:dyDescent="0.25">
      <c r="A3388">
        <v>15588622</v>
      </c>
      <c r="B3388">
        <v>599</v>
      </c>
      <c r="C3388" t="s">
        <v>39</v>
      </c>
      <c r="D3388" t="s">
        <v>33</v>
      </c>
      <c r="E3388">
        <v>25</v>
      </c>
      <c r="F3388" t="s">
        <v>83</v>
      </c>
      <c r="G3388">
        <v>7</v>
      </c>
      <c r="H3388" t="s">
        <v>19337</v>
      </c>
      <c r="I3388" s="6">
        <v>108380.72</v>
      </c>
      <c r="J3388" t="s">
        <v>19332</v>
      </c>
      <c r="K3388">
        <v>1</v>
      </c>
      <c r="L3388" t="s">
        <v>19333</v>
      </c>
      <c r="M3388" t="s">
        <v>14</v>
      </c>
      <c r="N3388" t="s">
        <v>14</v>
      </c>
      <c r="O3388">
        <v>79005.95</v>
      </c>
      <c r="P3388">
        <v>0</v>
      </c>
      <c r="Q3388" t="str">
        <f t="shared" si="104"/>
        <v>Retained</v>
      </c>
      <c r="R3388" t="str">
        <f t="shared" si="105"/>
        <v>Active</v>
      </c>
    </row>
    <row r="3389" spans="1:18" x14ac:dyDescent="0.25">
      <c r="A3389">
        <v>15724863</v>
      </c>
      <c r="B3389">
        <v>420</v>
      </c>
      <c r="C3389" t="s">
        <v>19</v>
      </c>
      <c r="D3389" t="s">
        <v>13</v>
      </c>
      <c r="E3389">
        <v>55</v>
      </c>
      <c r="F3389" t="s">
        <v>7840</v>
      </c>
      <c r="G3389">
        <v>4</v>
      </c>
      <c r="H3389" t="s">
        <v>19337</v>
      </c>
      <c r="I3389" s="6">
        <v>91893.32</v>
      </c>
      <c r="J3389" t="s">
        <v>19331</v>
      </c>
      <c r="K3389">
        <v>1</v>
      </c>
      <c r="L3389" t="s">
        <v>19333</v>
      </c>
      <c r="M3389" t="s">
        <v>24</v>
      </c>
      <c r="N3389" t="s">
        <v>24</v>
      </c>
      <c r="O3389">
        <v>144870.28</v>
      </c>
      <c r="P3389">
        <v>1</v>
      </c>
      <c r="Q3389" t="str">
        <f t="shared" si="104"/>
        <v>Churned</v>
      </c>
      <c r="R3389" t="str">
        <f t="shared" si="105"/>
        <v>Inactive</v>
      </c>
    </row>
    <row r="3390" spans="1:18" x14ac:dyDescent="0.25">
      <c r="A3390">
        <v>15618213</v>
      </c>
      <c r="B3390">
        <v>674</v>
      </c>
      <c r="C3390" t="s">
        <v>12</v>
      </c>
      <c r="D3390" t="s">
        <v>13</v>
      </c>
      <c r="E3390">
        <v>32</v>
      </c>
      <c r="F3390" t="s">
        <v>19334</v>
      </c>
      <c r="G3390">
        <v>7</v>
      </c>
      <c r="H3390" t="s">
        <v>19337</v>
      </c>
      <c r="I3390" s="6">
        <v>85757.93</v>
      </c>
      <c r="J3390" t="s">
        <v>19331</v>
      </c>
      <c r="K3390">
        <v>1</v>
      </c>
      <c r="L3390" t="s">
        <v>19333</v>
      </c>
      <c r="M3390" t="s">
        <v>14</v>
      </c>
      <c r="N3390" t="s">
        <v>14</v>
      </c>
      <c r="O3390">
        <v>95481</v>
      </c>
      <c r="P3390">
        <v>0</v>
      </c>
      <c r="Q3390" t="str">
        <f t="shared" si="104"/>
        <v>Retained</v>
      </c>
      <c r="R3390" t="str">
        <f t="shared" si="105"/>
        <v>Active</v>
      </c>
    </row>
    <row r="3391" spans="1:18" x14ac:dyDescent="0.25">
      <c r="A3391">
        <v>15780411</v>
      </c>
      <c r="B3391">
        <v>570</v>
      </c>
      <c r="C3391" t="s">
        <v>12</v>
      </c>
      <c r="D3391" t="s">
        <v>13</v>
      </c>
      <c r="E3391">
        <v>46</v>
      </c>
      <c r="F3391" t="s">
        <v>19334</v>
      </c>
      <c r="G3391">
        <v>3</v>
      </c>
      <c r="H3391" t="s">
        <v>19335</v>
      </c>
      <c r="I3391" s="6">
        <v>0</v>
      </c>
      <c r="J3391" t="s">
        <v>19330</v>
      </c>
      <c r="K3391">
        <v>2</v>
      </c>
      <c r="L3391" t="s">
        <v>19331</v>
      </c>
      <c r="M3391" t="s">
        <v>24</v>
      </c>
      <c r="N3391" t="s">
        <v>24</v>
      </c>
      <c r="O3391">
        <v>820.46</v>
      </c>
      <c r="P3391">
        <v>0</v>
      </c>
      <c r="Q3391" t="str">
        <f t="shared" si="104"/>
        <v>Retained</v>
      </c>
      <c r="R3391" t="str">
        <f t="shared" si="105"/>
        <v>Active</v>
      </c>
    </row>
    <row r="3392" spans="1:18" x14ac:dyDescent="0.25">
      <c r="A3392">
        <v>15725429</v>
      </c>
      <c r="B3392">
        <v>623</v>
      </c>
      <c r="C3392" t="s">
        <v>39</v>
      </c>
      <c r="D3392" t="s">
        <v>33</v>
      </c>
      <c r="E3392">
        <v>33</v>
      </c>
      <c r="F3392" t="s">
        <v>19334</v>
      </c>
      <c r="G3392">
        <v>8</v>
      </c>
      <c r="H3392" t="s">
        <v>19336</v>
      </c>
      <c r="I3392" s="6">
        <v>96759.42</v>
      </c>
      <c r="J3392" t="s">
        <v>19331</v>
      </c>
      <c r="K3392">
        <v>1</v>
      </c>
      <c r="L3392" t="s">
        <v>19333</v>
      </c>
      <c r="M3392" t="s">
        <v>14</v>
      </c>
      <c r="N3392" t="s">
        <v>14</v>
      </c>
      <c r="O3392">
        <v>174777.98</v>
      </c>
      <c r="P3392">
        <v>0</v>
      </c>
      <c r="Q3392" t="str">
        <f t="shared" si="104"/>
        <v>Retained</v>
      </c>
      <c r="R3392" t="str">
        <f t="shared" si="105"/>
        <v>Active</v>
      </c>
    </row>
    <row r="3393" spans="1:18" x14ac:dyDescent="0.25">
      <c r="A3393">
        <v>15600626</v>
      </c>
      <c r="B3393">
        <v>710</v>
      </c>
      <c r="C3393" t="s">
        <v>12</v>
      </c>
      <c r="D3393" t="s">
        <v>33</v>
      </c>
      <c r="E3393">
        <v>30</v>
      </c>
      <c r="F3393" t="s">
        <v>19334</v>
      </c>
      <c r="G3393">
        <v>6</v>
      </c>
      <c r="H3393" t="s">
        <v>19337</v>
      </c>
      <c r="I3393" s="6">
        <v>0</v>
      </c>
      <c r="J3393" t="s">
        <v>19330</v>
      </c>
      <c r="K3393">
        <v>2</v>
      </c>
      <c r="L3393" t="s">
        <v>19331</v>
      </c>
      <c r="M3393" t="s">
        <v>14</v>
      </c>
      <c r="N3393" t="s">
        <v>14</v>
      </c>
      <c r="O3393">
        <v>8991.17</v>
      </c>
      <c r="P3393">
        <v>0</v>
      </c>
      <c r="Q3393" t="str">
        <f t="shared" si="104"/>
        <v>Retained</v>
      </c>
      <c r="R3393" t="str">
        <f t="shared" si="105"/>
        <v>Active</v>
      </c>
    </row>
    <row r="3394" spans="1:18" x14ac:dyDescent="0.25">
      <c r="A3394">
        <v>15668460</v>
      </c>
      <c r="B3394">
        <v>466</v>
      </c>
      <c r="C3394" t="s">
        <v>12</v>
      </c>
      <c r="D3394" t="s">
        <v>33</v>
      </c>
      <c r="E3394">
        <v>29</v>
      </c>
      <c r="F3394" t="s">
        <v>83</v>
      </c>
      <c r="G3394">
        <v>6</v>
      </c>
      <c r="H3394" t="s">
        <v>19337</v>
      </c>
      <c r="I3394" s="6">
        <v>0</v>
      </c>
      <c r="J3394" t="s">
        <v>19330</v>
      </c>
      <c r="K3394">
        <v>2</v>
      </c>
      <c r="L3394" t="s">
        <v>19331</v>
      </c>
      <c r="M3394" t="s">
        <v>14</v>
      </c>
      <c r="N3394" t="s">
        <v>14</v>
      </c>
      <c r="O3394">
        <v>2797.27</v>
      </c>
      <c r="P3394">
        <v>0</v>
      </c>
      <c r="Q3394" t="str">
        <f t="shared" si="104"/>
        <v>Retained</v>
      </c>
      <c r="R3394" t="str">
        <f t="shared" si="105"/>
        <v>Active</v>
      </c>
    </row>
    <row r="3395" spans="1:18" x14ac:dyDescent="0.25">
      <c r="A3395">
        <v>15576263</v>
      </c>
      <c r="B3395">
        <v>759</v>
      </c>
      <c r="C3395" t="s">
        <v>12</v>
      </c>
      <c r="D3395" t="s">
        <v>13</v>
      </c>
      <c r="E3395">
        <v>22</v>
      </c>
      <c r="F3395" t="s">
        <v>83</v>
      </c>
      <c r="G3395">
        <v>5</v>
      </c>
      <c r="H3395" t="s">
        <v>19337</v>
      </c>
      <c r="I3395" s="6">
        <v>0</v>
      </c>
      <c r="J3395" t="s">
        <v>19330</v>
      </c>
      <c r="K3395">
        <v>1</v>
      </c>
      <c r="L3395" t="s">
        <v>19333</v>
      </c>
      <c r="M3395" t="s">
        <v>24</v>
      </c>
      <c r="N3395" t="s">
        <v>24</v>
      </c>
      <c r="O3395">
        <v>22303.17</v>
      </c>
      <c r="P3395">
        <v>0</v>
      </c>
      <c r="Q3395" t="str">
        <f t="shared" ref="Q3395:Q3458" si="106">IF(P3395=1,"Churned", "Retained")</f>
        <v>Retained</v>
      </c>
      <c r="R3395" t="str">
        <f t="shared" ref="R3395:R3458" si="107">IF(P3395=1,"Inactive","Active")</f>
        <v>Active</v>
      </c>
    </row>
    <row r="3396" spans="1:18" x14ac:dyDescent="0.25">
      <c r="A3396">
        <v>15720354</v>
      </c>
      <c r="B3396">
        <v>581</v>
      </c>
      <c r="C3396" t="s">
        <v>12</v>
      </c>
      <c r="D3396" t="s">
        <v>33</v>
      </c>
      <c r="E3396">
        <v>71</v>
      </c>
      <c r="F3396" t="s">
        <v>7840</v>
      </c>
      <c r="G3396">
        <v>4</v>
      </c>
      <c r="H3396" t="s">
        <v>19337</v>
      </c>
      <c r="I3396" s="6">
        <v>0</v>
      </c>
      <c r="J3396" t="s">
        <v>19330</v>
      </c>
      <c r="K3396">
        <v>2</v>
      </c>
      <c r="L3396" t="s">
        <v>19331</v>
      </c>
      <c r="M3396" t="s">
        <v>14</v>
      </c>
      <c r="N3396" t="s">
        <v>14</v>
      </c>
      <c r="O3396">
        <v>197562.08</v>
      </c>
      <c r="P3396">
        <v>0</v>
      </c>
      <c r="Q3396" t="str">
        <f t="shared" si="106"/>
        <v>Retained</v>
      </c>
      <c r="R3396" t="str">
        <f t="shared" si="107"/>
        <v>Active</v>
      </c>
    </row>
    <row r="3397" spans="1:18" x14ac:dyDescent="0.25">
      <c r="A3397">
        <v>15691624</v>
      </c>
      <c r="B3397">
        <v>820</v>
      </c>
      <c r="C3397" t="s">
        <v>12</v>
      </c>
      <c r="D3397" t="s">
        <v>33</v>
      </c>
      <c r="E3397">
        <v>33</v>
      </c>
      <c r="F3397" t="s">
        <v>19334</v>
      </c>
      <c r="G3397">
        <v>2</v>
      </c>
      <c r="H3397" t="s">
        <v>19335</v>
      </c>
      <c r="I3397" s="6">
        <v>132150.26</v>
      </c>
      <c r="J3397" t="s">
        <v>19332</v>
      </c>
      <c r="K3397">
        <v>2</v>
      </c>
      <c r="L3397" t="s">
        <v>19331</v>
      </c>
      <c r="M3397" t="s">
        <v>24</v>
      </c>
      <c r="N3397" t="s">
        <v>24</v>
      </c>
      <c r="O3397">
        <v>23067.97</v>
      </c>
      <c r="P3397">
        <v>0</v>
      </c>
      <c r="Q3397" t="str">
        <f t="shared" si="106"/>
        <v>Retained</v>
      </c>
      <c r="R3397" t="str">
        <f t="shared" si="107"/>
        <v>Active</v>
      </c>
    </row>
    <row r="3398" spans="1:18" x14ac:dyDescent="0.25">
      <c r="A3398">
        <v>15793196</v>
      </c>
      <c r="B3398">
        <v>759</v>
      </c>
      <c r="C3398" t="s">
        <v>12</v>
      </c>
      <c r="D3398" t="s">
        <v>33</v>
      </c>
      <c r="E3398">
        <v>41</v>
      </c>
      <c r="F3398" t="s">
        <v>19334</v>
      </c>
      <c r="G3398">
        <v>9</v>
      </c>
      <c r="H3398" t="s">
        <v>19336</v>
      </c>
      <c r="I3398" s="6">
        <v>0</v>
      </c>
      <c r="J3398" t="s">
        <v>19330</v>
      </c>
      <c r="K3398">
        <v>2</v>
      </c>
      <c r="L3398" t="s">
        <v>19331</v>
      </c>
      <c r="M3398" t="s">
        <v>14</v>
      </c>
      <c r="N3398" t="s">
        <v>14</v>
      </c>
      <c r="O3398">
        <v>190294.12</v>
      </c>
      <c r="P3398">
        <v>0</v>
      </c>
      <c r="Q3398" t="str">
        <f t="shared" si="106"/>
        <v>Retained</v>
      </c>
      <c r="R3398" t="str">
        <f t="shared" si="107"/>
        <v>Active</v>
      </c>
    </row>
    <row r="3399" spans="1:18" x14ac:dyDescent="0.25">
      <c r="A3399">
        <v>15633352</v>
      </c>
      <c r="B3399">
        <v>628</v>
      </c>
      <c r="C3399" t="s">
        <v>12</v>
      </c>
      <c r="D3399" t="s">
        <v>13</v>
      </c>
      <c r="E3399">
        <v>31</v>
      </c>
      <c r="F3399" t="s">
        <v>19334</v>
      </c>
      <c r="G3399">
        <v>6</v>
      </c>
      <c r="H3399" t="s">
        <v>19337</v>
      </c>
      <c r="I3399" s="6">
        <v>175443.75</v>
      </c>
      <c r="J3399" t="s">
        <v>19332</v>
      </c>
      <c r="K3399">
        <v>1</v>
      </c>
      <c r="L3399" t="s">
        <v>19333</v>
      </c>
      <c r="M3399" t="s">
        <v>24</v>
      </c>
      <c r="N3399" t="s">
        <v>24</v>
      </c>
      <c r="O3399">
        <v>113167.17</v>
      </c>
      <c r="P3399">
        <v>1</v>
      </c>
      <c r="Q3399" t="str">
        <f t="shared" si="106"/>
        <v>Churned</v>
      </c>
      <c r="R3399" t="str">
        <f t="shared" si="107"/>
        <v>Inactive</v>
      </c>
    </row>
    <row r="3400" spans="1:18" x14ac:dyDescent="0.25">
      <c r="A3400">
        <v>15750874</v>
      </c>
      <c r="B3400">
        <v>676</v>
      </c>
      <c r="C3400" t="s">
        <v>12</v>
      </c>
      <c r="D3400" t="s">
        <v>33</v>
      </c>
      <c r="E3400">
        <v>31</v>
      </c>
      <c r="F3400" t="s">
        <v>19334</v>
      </c>
      <c r="G3400">
        <v>3</v>
      </c>
      <c r="H3400" t="s">
        <v>19335</v>
      </c>
      <c r="I3400" s="6">
        <v>78990.149999999994</v>
      </c>
      <c r="J3400" t="s">
        <v>19331</v>
      </c>
      <c r="K3400">
        <v>1</v>
      </c>
      <c r="L3400" t="s">
        <v>19333</v>
      </c>
      <c r="M3400" t="s">
        <v>14</v>
      </c>
      <c r="N3400" t="s">
        <v>14</v>
      </c>
      <c r="O3400">
        <v>124777.14</v>
      </c>
      <c r="P3400">
        <v>0</v>
      </c>
      <c r="Q3400" t="str">
        <f t="shared" si="106"/>
        <v>Retained</v>
      </c>
      <c r="R3400" t="str">
        <f t="shared" si="107"/>
        <v>Active</v>
      </c>
    </row>
    <row r="3401" spans="1:18" x14ac:dyDescent="0.25">
      <c r="A3401">
        <v>15588923</v>
      </c>
      <c r="B3401">
        <v>591</v>
      </c>
      <c r="C3401" t="s">
        <v>12</v>
      </c>
      <c r="D3401" t="s">
        <v>13</v>
      </c>
      <c r="E3401">
        <v>33</v>
      </c>
      <c r="F3401" t="s">
        <v>19334</v>
      </c>
      <c r="G3401">
        <v>4</v>
      </c>
      <c r="H3401" t="s">
        <v>19337</v>
      </c>
      <c r="I3401" s="6">
        <v>113743.37</v>
      </c>
      <c r="J3401" t="s">
        <v>19332</v>
      </c>
      <c r="K3401">
        <v>1</v>
      </c>
      <c r="L3401" t="s">
        <v>19333</v>
      </c>
      <c r="M3401" t="s">
        <v>24</v>
      </c>
      <c r="N3401" t="s">
        <v>24</v>
      </c>
      <c r="O3401">
        <v>124625.08</v>
      </c>
      <c r="P3401">
        <v>0</v>
      </c>
      <c r="Q3401" t="str">
        <f t="shared" si="106"/>
        <v>Retained</v>
      </c>
      <c r="R3401" t="str">
        <f t="shared" si="107"/>
        <v>Active</v>
      </c>
    </row>
    <row r="3402" spans="1:18" x14ac:dyDescent="0.25">
      <c r="A3402">
        <v>15715745</v>
      </c>
      <c r="B3402">
        <v>690</v>
      </c>
      <c r="C3402" t="s">
        <v>12</v>
      </c>
      <c r="D3402" t="s">
        <v>13</v>
      </c>
      <c r="E3402">
        <v>26</v>
      </c>
      <c r="F3402" t="s">
        <v>83</v>
      </c>
      <c r="G3402">
        <v>5</v>
      </c>
      <c r="H3402" t="s">
        <v>19337</v>
      </c>
      <c r="I3402" s="6">
        <v>157624.84</v>
      </c>
      <c r="J3402" t="s">
        <v>19332</v>
      </c>
      <c r="K3402">
        <v>1</v>
      </c>
      <c r="L3402" t="s">
        <v>19333</v>
      </c>
      <c r="M3402" t="s">
        <v>14</v>
      </c>
      <c r="N3402" t="s">
        <v>14</v>
      </c>
      <c r="O3402">
        <v>49599.27</v>
      </c>
      <c r="P3402">
        <v>0</v>
      </c>
      <c r="Q3402" t="str">
        <f t="shared" si="106"/>
        <v>Retained</v>
      </c>
      <c r="R3402" t="str">
        <f t="shared" si="107"/>
        <v>Active</v>
      </c>
    </row>
    <row r="3403" spans="1:18" x14ac:dyDescent="0.25">
      <c r="A3403">
        <v>15611800</v>
      </c>
      <c r="B3403">
        <v>624</v>
      </c>
      <c r="C3403" t="s">
        <v>12</v>
      </c>
      <c r="D3403" t="s">
        <v>13</v>
      </c>
      <c r="E3403">
        <v>62</v>
      </c>
      <c r="F3403" t="s">
        <v>7840</v>
      </c>
      <c r="G3403">
        <v>7</v>
      </c>
      <c r="H3403" t="s">
        <v>19337</v>
      </c>
      <c r="I3403" s="6">
        <v>125163.62</v>
      </c>
      <c r="J3403" t="s">
        <v>19332</v>
      </c>
      <c r="K3403">
        <v>2</v>
      </c>
      <c r="L3403" t="s">
        <v>19331</v>
      </c>
      <c r="M3403" t="s">
        <v>14</v>
      </c>
      <c r="N3403" t="s">
        <v>14</v>
      </c>
      <c r="O3403">
        <v>151411.5</v>
      </c>
      <c r="P3403">
        <v>0</v>
      </c>
      <c r="Q3403" t="str">
        <f t="shared" si="106"/>
        <v>Retained</v>
      </c>
      <c r="R3403" t="str">
        <f t="shared" si="107"/>
        <v>Active</v>
      </c>
    </row>
    <row r="3404" spans="1:18" x14ac:dyDescent="0.25">
      <c r="A3404">
        <v>15576928</v>
      </c>
      <c r="B3404">
        <v>573</v>
      </c>
      <c r="C3404" t="s">
        <v>12</v>
      </c>
      <c r="D3404" t="s">
        <v>13</v>
      </c>
      <c r="E3404">
        <v>23</v>
      </c>
      <c r="F3404" t="s">
        <v>83</v>
      </c>
      <c r="G3404">
        <v>2</v>
      </c>
      <c r="H3404" t="s">
        <v>19335</v>
      </c>
      <c r="I3404" s="6">
        <v>0</v>
      </c>
      <c r="J3404" t="s">
        <v>19330</v>
      </c>
      <c r="K3404">
        <v>1</v>
      </c>
      <c r="L3404" t="s">
        <v>19333</v>
      </c>
      <c r="M3404" t="s">
        <v>24</v>
      </c>
      <c r="N3404" t="s">
        <v>24</v>
      </c>
      <c r="O3404">
        <v>122964.18</v>
      </c>
      <c r="P3404">
        <v>0</v>
      </c>
      <c r="Q3404" t="str">
        <f t="shared" si="106"/>
        <v>Retained</v>
      </c>
      <c r="R3404" t="str">
        <f t="shared" si="107"/>
        <v>Active</v>
      </c>
    </row>
    <row r="3405" spans="1:18" x14ac:dyDescent="0.25">
      <c r="A3405">
        <v>15793693</v>
      </c>
      <c r="B3405">
        <v>694</v>
      </c>
      <c r="C3405" t="s">
        <v>12</v>
      </c>
      <c r="D3405" t="s">
        <v>33</v>
      </c>
      <c r="E3405">
        <v>60</v>
      </c>
      <c r="F3405" t="s">
        <v>7840</v>
      </c>
      <c r="G3405">
        <v>9</v>
      </c>
      <c r="H3405" t="s">
        <v>19336</v>
      </c>
      <c r="I3405" s="6">
        <v>0</v>
      </c>
      <c r="J3405" t="s">
        <v>19330</v>
      </c>
      <c r="K3405">
        <v>1</v>
      </c>
      <c r="L3405" t="s">
        <v>19333</v>
      </c>
      <c r="M3405" t="s">
        <v>14</v>
      </c>
      <c r="N3405" t="s">
        <v>14</v>
      </c>
      <c r="O3405">
        <v>57088.97</v>
      </c>
      <c r="P3405">
        <v>0</v>
      </c>
      <c r="Q3405" t="str">
        <f t="shared" si="106"/>
        <v>Retained</v>
      </c>
      <c r="R3405" t="str">
        <f t="shared" si="107"/>
        <v>Active</v>
      </c>
    </row>
    <row r="3406" spans="1:18" x14ac:dyDescent="0.25">
      <c r="A3406">
        <v>15581252</v>
      </c>
      <c r="B3406">
        <v>632</v>
      </c>
      <c r="C3406" t="s">
        <v>19</v>
      </c>
      <c r="D3406" t="s">
        <v>13</v>
      </c>
      <c r="E3406">
        <v>29</v>
      </c>
      <c r="F3406" t="s">
        <v>83</v>
      </c>
      <c r="G3406">
        <v>7</v>
      </c>
      <c r="H3406" t="s">
        <v>19337</v>
      </c>
      <c r="I3406" s="6">
        <v>80922.75</v>
      </c>
      <c r="J3406" t="s">
        <v>19331</v>
      </c>
      <c r="K3406">
        <v>1</v>
      </c>
      <c r="L3406" t="s">
        <v>19333</v>
      </c>
      <c r="M3406" t="s">
        <v>24</v>
      </c>
      <c r="N3406" t="s">
        <v>24</v>
      </c>
      <c r="O3406">
        <v>7820.78</v>
      </c>
      <c r="P3406">
        <v>0</v>
      </c>
      <c r="Q3406" t="str">
        <f t="shared" si="106"/>
        <v>Retained</v>
      </c>
      <c r="R3406" t="str">
        <f t="shared" si="107"/>
        <v>Active</v>
      </c>
    </row>
    <row r="3407" spans="1:18" x14ac:dyDescent="0.25">
      <c r="A3407">
        <v>15797760</v>
      </c>
      <c r="B3407">
        <v>632</v>
      </c>
      <c r="C3407" t="s">
        <v>12</v>
      </c>
      <c r="D3407" t="s">
        <v>33</v>
      </c>
      <c r="E3407">
        <v>40</v>
      </c>
      <c r="F3407" t="s">
        <v>19334</v>
      </c>
      <c r="G3407">
        <v>3</v>
      </c>
      <c r="H3407" t="s">
        <v>19335</v>
      </c>
      <c r="I3407" s="6">
        <v>193354.86</v>
      </c>
      <c r="J3407" t="s">
        <v>19332</v>
      </c>
      <c r="K3407">
        <v>2</v>
      </c>
      <c r="L3407" t="s">
        <v>19331</v>
      </c>
      <c r="M3407" t="s">
        <v>24</v>
      </c>
      <c r="N3407" t="s">
        <v>24</v>
      </c>
      <c r="O3407">
        <v>149188.41</v>
      </c>
      <c r="P3407">
        <v>0</v>
      </c>
      <c r="Q3407" t="str">
        <f t="shared" si="106"/>
        <v>Retained</v>
      </c>
      <c r="R3407" t="str">
        <f t="shared" si="107"/>
        <v>Active</v>
      </c>
    </row>
    <row r="3408" spans="1:18" x14ac:dyDescent="0.25">
      <c r="A3408">
        <v>15790564</v>
      </c>
      <c r="B3408">
        <v>832</v>
      </c>
      <c r="C3408" t="s">
        <v>39</v>
      </c>
      <c r="D3408" t="s">
        <v>13</v>
      </c>
      <c r="E3408">
        <v>40</v>
      </c>
      <c r="F3408" t="s">
        <v>19334</v>
      </c>
      <c r="G3408">
        <v>9</v>
      </c>
      <c r="H3408" t="s">
        <v>19336</v>
      </c>
      <c r="I3408" s="6">
        <v>107648.94</v>
      </c>
      <c r="J3408" t="s">
        <v>19332</v>
      </c>
      <c r="K3408">
        <v>2</v>
      </c>
      <c r="L3408" t="s">
        <v>19331</v>
      </c>
      <c r="M3408" t="s">
        <v>14</v>
      </c>
      <c r="N3408" t="s">
        <v>14</v>
      </c>
      <c r="O3408">
        <v>134638.97</v>
      </c>
      <c r="P3408">
        <v>0</v>
      </c>
      <c r="Q3408" t="str">
        <f t="shared" si="106"/>
        <v>Retained</v>
      </c>
      <c r="R3408" t="str">
        <f t="shared" si="107"/>
        <v>Active</v>
      </c>
    </row>
    <row r="3409" spans="1:18" x14ac:dyDescent="0.25">
      <c r="A3409">
        <v>15593736</v>
      </c>
      <c r="B3409">
        <v>598</v>
      </c>
      <c r="C3409" t="s">
        <v>39</v>
      </c>
      <c r="D3409" t="s">
        <v>13</v>
      </c>
      <c r="E3409">
        <v>46</v>
      </c>
      <c r="F3409" t="s">
        <v>19334</v>
      </c>
      <c r="G3409">
        <v>7</v>
      </c>
      <c r="H3409" t="s">
        <v>19337</v>
      </c>
      <c r="I3409" s="6">
        <v>131769.04</v>
      </c>
      <c r="J3409" t="s">
        <v>19332</v>
      </c>
      <c r="K3409">
        <v>1</v>
      </c>
      <c r="L3409" t="s">
        <v>19333</v>
      </c>
      <c r="M3409" t="s">
        <v>24</v>
      </c>
      <c r="N3409" t="s">
        <v>24</v>
      </c>
      <c r="O3409">
        <v>184980.23</v>
      </c>
      <c r="P3409">
        <v>1</v>
      </c>
      <c r="Q3409" t="str">
        <f t="shared" si="106"/>
        <v>Churned</v>
      </c>
      <c r="R3409" t="str">
        <f t="shared" si="107"/>
        <v>Inactive</v>
      </c>
    </row>
    <row r="3410" spans="1:18" x14ac:dyDescent="0.25">
      <c r="A3410">
        <v>15595937</v>
      </c>
      <c r="B3410">
        <v>430</v>
      </c>
      <c r="C3410" t="s">
        <v>39</v>
      </c>
      <c r="D3410" t="s">
        <v>33</v>
      </c>
      <c r="E3410">
        <v>36</v>
      </c>
      <c r="F3410" t="s">
        <v>19334</v>
      </c>
      <c r="G3410">
        <v>1</v>
      </c>
      <c r="H3410" t="s">
        <v>19335</v>
      </c>
      <c r="I3410" s="6">
        <v>138992.48000000001</v>
      </c>
      <c r="J3410" t="s">
        <v>19332</v>
      </c>
      <c r="K3410">
        <v>2</v>
      </c>
      <c r="L3410" t="s">
        <v>19331</v>
      </c>
      <c r="M3410" t="s">
        <v>24</v>
      </c>
      <c r="N3410" t="s">
        <v>24</v>
      </c>
      <c r="O3410">
        <v>122373.42</v>
      </c>
      <c r="P3410">
        <v>0</v>
      </c>
      <c r="Q3410" t="str">
        <f t="shared" si="106"/>
        <v>Retained</v>
      </c>
      <c r="R3410" t="str">
        <f t="shared" si="107"/>
        <v>Active</v>
      </c>
    </row>
    <row r="3411" spans="1:18" x14ac:dyDescent="0.25">
      <c r="A3411">
        <v>15815628</v>
      </c>
      <c r="B3411">
        <v>711</v>
      </c>
      <c r="C3411" t="s">
        <v>12</v>
      </c>
      <c r="D3411" t="s">
        <v>13</v>
      </c>
      <c r="E3411">
        <v>37</v>
      </c>
      <c r="F3411" t="s">
        <v>19334</v>
      </c>
      <c r="G3411">
        <v>8</v>
      </c>
      <c r="H3411" t="s">
        <v>19336</v>
      </c>
      <c r="I3411" s="6">
        <v>113899.92</v>
      </c>
      <c r="J3411" t="s">
        <v>19332</v>
      </c>
      <c r="K3411">
        <v>1</v>
      </c>
      <c r="L3411" t="s">
        <v>19333</v>
      </c>
      <c r="M3411" t="s">
        <v>24</v>
      </c>
      <c r="N3411" t="s">
        <v>24</v>
      </c>
      <c r="O3411">
        <v>80215.199999999997</v>
      </c>
      <c r="P3411">
        <v>0</v>
      </c>
      <c r="Q3411" t="str">
        <f t="shared" si="106"/>
        <v>Retained</v>
      </c>
      <c r="R3411" t="str">
        <f t="shared" si="107"/>
        <v>Active</v>
      </c>
    </row>
    <row r="3412" spans="1:18" x14ac:dyDescent="0.25">
      <c r="A3412">
        <v>15782802</v>
      </c>
      <c r="B3412">
        <v>582</v>
      </c>
      <c r="C3412" t="s">
        <v>39</v>
      </c>
      <c r="D3412" t="s">
        <v>33</v>
      </c>
      <c r="E3412">
        <v>26</v>
      </c>
      <c r="F3412" t="s">
        <v>83</v>
      </c>
      <c r="G3412">
        <v>6</v>
      </c>
      <c r="H3412" t="s">
        <v>19337</v>
      </c>
      <c r="I3412" s="6">
        <v>114450.32</v>
      </c>
      <c r="J3412" t="s">
        <v>19332</v>
      </c>
      <c r="K3412">
        <v>1</v>
      </c>
      <c r="L3412" t="s">
        <v>19333</v>
      </c>
      <c r="M3412" t="s">
        <v>14</v>
      </c>
      <c r="N3412" t="s">
        <v>14</v>
      </c>
      <c r="O3412">
        <v>14081.64</v>
      </c>
      <c r="P3412">
        <v>0</v>
      </c>
      <c r="Q3412" t="str">
        <f t="shared" si="106"/>
        <v>Retained</v>
      </c>
      <c r="R3412" t="str">
        <f t="shared" si="107"/>
        <v>Active</v>
      </c>
    </row>
    <row r="3413" spans="1:18" x14ac:dyDescent="0.25">
      <c r="A3413">
        <v>15627412</v>
      </c>
      <c r="B3413">
        <v>605</v>
      </c>
      <c r="C3413" t="s">
        <v>12</v>
      </c>
      <c r="D3413" t="s">
        <v>33</v>
      </c>
      <c r="E3413">
        <v>39</v>
      </c>
      <c r="F3413" t="s">
        <v>19334</v>
      </c>
      <c r="G3413">
        <v>3</v>
      </c>
      <c r="H3413" t="s">
        <v>19335</v>
      </c>
      <c r="I3413" s="6">
        <v>0</v>
      </c>
      <c r="J3413" t="s">
        <v>19330</v>
      </c>
      <c r="K3413">
        <v>2</v>
      </c>
      <c r="L3413" t="s">
        <v>19331</v>
      </c>
      <c r="M3413" t="s">
        <v>24</v>
      </c>
      <c r="N3413" t="s">
        <v>24</v>
      </c>
      <c r="O3413">
        <v>199390.45</v>
      </c>
      <c r="P3413">
        <v>0</v>
      </c>
      <c r="Q3413" t="str">
        <f t="shared" si="106"/>
        <v>Retained</v>
      </c>
      <c r="R3413" t="str">
        <f t="shared" si="107"/>
        <v>Active</v>
      </c>
    </row>
    <row r="3414" spans="1:18" x14ac:dyDescent="0.25">
      <c r="A3414">
        <v>15734609</v>
      </c>
      <c r="B3414">
        <v>657</v>
      </c>
      <c r="C3414" t="s">
        <v>12</v>
      </c>
      <c r="D3414" t="s">
        <v>13</v>
      </c>
      <c r="E3414">
        <v>37</v>
      </c>
      <c r="F3414" t="s">
        <v>19334</v>
      </c>
      <c r="G3414">
        <v>2</v>
      </c>
      <c r="H3414" t="s">
        <v>19335</v>
      </c>
      <c r="I3414" s="6">
        <v>0</v>
      </c>
      <c r="J3414" t="s">
        <v>19330</v>
      </c>
      <c r="K3414">
        <v>2</v>
      </c>
      <c r="L3414" t="s">
        <v>19331</v>
      </c>
      <c r="M3414" t="s">
        <v>14</v>
      </c>
      <c r="N3414" t="s">
        <v>14</v>
      </c>
      <c r="O3414">
        <v>7667.48</v>
      </c>
      <c r="P3414">
        <v>0</v>
      </c>
      <c r="Q3414" t="str">
        <f t="shared" si="106"/>
        <v>Retained</v>
      </c>
      <c r="R3414" t="str">
        <f t="shared" si="107"/>
        <v>Active</v>
      </c>
    </row>
    <row r="3415" spans="1:18" x14ac:dyDescent="0.25">
      <c r="A3415">
        <v>15710689</v>
      </c>
      <c r="B3415">
        <v>578</v>
      </c>
      <c r="C3415" t="s">
        <v>19</v>
      </c>
      <c r="D3415" t="s">
        <v>33</v>
      </c>
      <c r="E3415">
        <v>40</v>
      </c>
      <c r="F3415" t="s">
        <v>19334</v>
      </c>
      <c r="G3415">
        <v>6</v>
      </c>
      <c r="H3415" t="s">
        <v>19337</v>
      </c>
      <c r="I3415" s="6">
        <v>63609.919999999998</v>
      </c>
      <c r="J3415" t="s">
        <v>19331</v>
      </c>
      <c r="K3415">
        <v>1</v>
      </c>
      <c r="L3415" t="s">
        <v>19333</v>
      </c>
      <c r="M3415" t="s">
        <v>24</v>
      </c>
      <c r="N3415" t="s">
        <v>24</v>
      </c>
      <c r="O3415">
        <v>74965.61</v>
      </c>
      <c r="P3415">
        <v>1</v>
      </c>
      <c r="Q3415" t="str">
        <f t="shared" si="106"/>
        <v>Churned</v>
      </c>
      <c r="R3415" t="str">
        <f t="shared" si="107"/>
        <v>Inactive</v>
      </c>
    </row>
    <row r="3416" spans="1:18" x14ac:dyDescent="0.25">
      <c r="A3416">
        <v>15565806</v>
      </c>
      <c r="B3416">
        <v>532</v>
      </c>
      <c r="C3416" t="s">
        <v>12</v>
      </c>
      <c r="D3416" t="s">
        <v>33</v>
      </c>
      <c r="E3416">
        <v>38</v>
      </c>
      <c r="F3416" t="s">
        <v>19334</v>
      </c>
      <c r="G3416">
        <v>9</v>
      </c>
      <c r="H3416" t="s">
        <v>19336</v>
      </c>
      <c r="I3416" s="6">
        <v>0</v>
      </c>
      <c r="J3416" t="s">
        <v>19330</v>
      </c>
      <c r="K3416">
        <v>2</v>
      </c>
      <c r="L3416" t="s">
        <v>19331</v>
      </c>
      <c r="M3416" t="s">
        <v>24</v>
      </c>
      <c r="N3416" t="s">
        <v>24</v>
      </c>
      <c r="O3416">
        <v>30583.95</v>
      </c>
      <c r="P3416">
        <v>0</v>
      </c>
      <c r="Q3416" t="str">
        <f t="shared" si="106"/>
        <v>Retained</v>
      </c>
      <c r="R3416" t="str">
        <f t="shared" si="107"/>
        <v>Active</v>
      </c>
    </row>
    <row r="3417" spans="1:18" x14ac:dyDescent="0.25">
      <c r="A3417">
        <v>15815530</v>
      </c>
      <c r="B3417">
        <v>612</v>
      </c>
      <c r="C3417" t="s">
        <v>12</v>
      </c>
      <c r="D3417" t="s">
        <v>13</v>
      </c>
      <c r="E3417">
        <v>42</v>
      </c>
      <c r="F3417" t="s">
        <v>19334</v>
      </c>
      <c r="G3417">
        <v>10</v>
      </c>
      <c r="H3417" t="s">
        <v>19336</v>
      </c>
      <c r="I3417" s="6">
        <v>75497.509999999995</v>
      </c>
      <c r="J3417" t="s">
        <v>19331</v>
      </c>
      <c r="K3417">
        <v>1</v>
      </c>
      <c r="L3417" t="s">
        <v>19333</v>
      </c>
      <c r="M3417" t="s">
        <v>24</v>
      </c>
      <c r="N3417" t="s">
        <v>24</v>
      </c>
      <c r="O3417">
        <v>149682.78</v>
      </c>
      <c r="P3417">
        <v>0</v>
      </c>
      <c r="Q3417" t="str">
        <f t="shared" si="106"/>
        <v>Retained</v>
      </c>
      <c r="R3417" t="str">
        <f t="shared" si="107"/>
        <v>Active</v>
      </c>
    </row>
    <row r="3418" spans="1:18" x14ac:dyDescent="0.25">
      <c r="A3418">
        <v>15632272</v>
      </c>
      <c r="B3418">
        <v>792</v>
      </c>
      <c r="C3418" t="s">
        <v>12</v>
      </c>
      <c r="D3418" t="s">
        <v>13</v>
      </c>
      <c r="E3418">
        <v>42</v>
      </c>
      <c r="F3418" t="s">
        <v>19334</v>
      </c>
      <c r="G3418">
        <v>2</v>
      </c>
      <c r="H3418" t="s">
        <v>19335</v>
      </c>
      <c r="I3418" s="6">
        <v>0</v>
      </c>
      <c r="J3418" t="s">
        <v>19330</v>
      </c>
      <c r="K3418">
        <v>2</v>
      </c>
      <c r="L3418" t="s">
        <v>19331</v>
      </c>
      <c r="M3418" t="s">
        <v>24</v>
      </c>
      <c r="N3418" t="s">
        <v>24</v>
      </c>
      <c r="O3418">
        <v>92664.09</v>
      </c>
      <c r="P3418">
        <v>0</v>
      </c>
      <c r="Q3418" t="str">
        <f t="shared" si="106"/>
        <v>Retained</v>
      </c>
      <c r="R3418" t="str">
        <f t="shared" si="107"/>
        <v>Active</v>
      </c>
    </row>
    <row r="3419" spans="1:18" x14ac:dyDescent="0.25">
      <c r="A3419">
        <v>15684103</v>
      </c>
      <c r="B3419">
        <v>674</v>
      </c>
      <c r="C3419" t="s">
        <v>12</v>
      </c>
      <c r="D3419" t="s">
        <v>13</v>
      </c>
      <c r="E3419">
        <v>26</v>
      </c>
      <c r="F3419" t="s">
        <v>83</v>
      </c>
      <c r="G3419">
        <v>10</v>
      </c>
      <c r="H3419" t="s">
        <v>19336</v>
      </c>
      <c r="I3419" s="6">
        <v>0</v>
      </c>
      <c r="J3419" t="s">
        <v>19330</v>
      </c>
      <c r="K3419">
        <v>2</v>
      </c>
      <c r="L3419" t="s">
        <v>19331</v>
      </c>
      <c r="M3419" t="s">
        <v>14</v>
      </c>
      <c r="N3419" t="s">
        <v>14</v>
      </c>
      <c r="O3419">
        <v>138423.1</v>
      </c>
      <c r="P3419">
        <v>0</v>
      </c>
      <c r="Q3419" t="str">
        <f t="shared" si="106"/>
        <v>Retained</v>
      </c>
      <c r="R3419" t="str">
        <f t="shared" si="107"/>
        <v>Active</v>
      </c>
    </row>
    <row r="3420" spans="1:18" x14ac:dyDescent="0.25">
      <c r="A3420">
        <v>15654519</v>
      </c>
      <c r="B3420">
        <v>680</v>
      </c>
      <c r="C3420" t="s">
        <v>12</v>
      </c>
      <c r="D3420" t="s">
        <v>33</v>
      </c>
      <c r="E3420">
        <v>31</v>
      </c>
      <c r="F3420" t="s">
        <v>19334</v>
      </c>
      <c r="G3420">
        <v>1</v>
      </c>
      <c r="H3420" t="s">
        <v>19335</v>
      </c>
      <c r="I3420" s="6">
        <v>0</v>
      </c>
      <c r="J3420" t="s">
        <v>19330</v>
      </c>
      <c r="K3420">
        <v>2</v>
      </c>
      <c r="L3420" t="s">
        <v>19331</v>
      </c>
      <c r="M3420" t="s">
        <v>14</v>
      </c>
      <c r="N3420" t="s">
        <v>14</v>
      </c>
      <c r="O3420">
        <v>3148.2</v>
      </c>
      <c r="P3420">
        <v>0</v>
      </c>
      <c r="Q3420" t="str">
        <f t="shared" si="106"/>
        <v>Retained</v>
      </c>
      <c r="R3420" t="str">
        <f t="shared" si="107"/>
        <v>Active</v>
      </c>
    </row>
    <row r="3421" spans="1:18" x14ac:dyDescent="0.25">
      <c r="A3421">
        <v>15767722</v>
      </c>
      <c r="B3421">
        <v>593</v>
      </c>
      <c r="C3421" t="s">
        <v>12</v>
      </c>
      <c r="D3421" t="s">
        <v>13</v>
      </c>
      <c r="E3421">
        <v>39</v>
      </c>
      <c r="F3421" t="s">
        <v>19334</v>
      </c>
      <c r="G3421">
        <v>0</v>
      </c>
      <c r="H3421" t="s">
        <v>19335</v>
      </c>
      <c r="I3421" s="6">
        <v>117704.73</v>
      </c>
      <c r="J3421" t="s">
        <v>19332</v>
      </c>
      <c r="K3421">
        <v>1</v>
      </c>
      <c r="L3421" t="s">
        <v>19333</v>
      </c>
      <c r="M3421" t="s">
        <v>24</v>
      </c>
      <c r="N3421" t="s">
        <v>24</v>
      </c>
      <c r="O3421">
        <v>197933.5</v>
      </c>
      <c r="P3421">
        <v>0</v>
      </c>
      <c r="Q3421" t="str">
        <f t="shared" si="106"/>
        <v>Retained</v>
      </c>
      <c r="R3421" t="str">
        <f t="shared" si="107"/>
        <v>Active</v>
      </c>
    </row>
    <row r="3422" spans="1:18" x14ac:dyDescent="0.25">
      <c r="A3422">
        <v>15654346</v>
      </c>
      <c r="B3422">
        <v>679</v>
      </c>
      <c r="C3422" t="s">
        <v>39</v>
      </c>
      <c r="D3422" t="s">
        <v>33</v>
      </c>
      <c r="E3422">
        <v>35</v>
      </c>
      <c r="F3422" t="s">
        <v>19334</v>
      </c>
      <c r="G3422">
        <v>1</v>
      </c>
      <c r="H3422" t="s">
        <v>19335</v>
      </c>
      <c r="I3422" s="6">
        <v>130463.55</v>
      </c>
      <c r="J3422" t="s">
        <v>19332</v>
      </c>
      <c r="K3422">
        <v>2</v>
      </c>
      <c r="L3422" t="s">
        <v>19331</v>
      </c>
      <c r="M3422" t="s">
        <v>14</v>
      </c>
      <c r="N3422" t="s">
        <v>14</v>
      </c>
      <c r="O3422">
        <v>37341.17</v>
      </c>
      <c r="P3422">
        <v>0</v>
      </c>
      <c r="Q3422" t="str">
        <f t="shared" si="106"/>
        <v>Retained</v>
      </c>
      <c r="R3422" t="str">
        <f t="shared" si="107"/>
        <v>Active</v>
      </c>
    </row>
    <row r="3423" spans="1:18" x14ac:dyDescent="0.25">
      <c r="A3423">
        <v>15660147</v>
      </c>
      <c r="B3423">
        <v>493</v>
      </c>
      <c r="C3423" t="s">
        <v>19</v>
      </c>
      <c r="D3423" t="s">
        <v>33</v>
      </c>
      <c r="E3423">
        <v>32</v>
      </c>
      <c r="F3423" t="s">
        <v>19334</v>
      </c>
      <c r="G3423">
        <v>8</v>
      </c>
      <c r="H3423" t="s">
        <v>19336</v>
      </c>
      <c r="I3423" s="6">
        <v>46161.18</v>
      </c>
      <c r="J3423" t="s">
        <v>19333</v>
      </c>
      <c r="K3423">
        <v>1</v>
      </c>
      <c r="L3423" t="s">
        <v>19333</v>
      </c>
      <c r="M3423" t="s">
        <v>14</v>
      </c>
      <c r="N3423" t="s">
        <v>14</v>
      </c>
      <c r="O3423">
        <v>79577.399999999994</v>
      </c>
      <c r="P3423">
        <v>0</v>
      </c>
      <c r="Q3423" t="str">
        <f t="shared" si="106"/>
        <v>Retained</v>
      </c>
      <c r="R3423" t="str">
        <f t="shared" si="107"/>
        <v>Active</v>
      </c>
    </row>
    <row r="3424" spans="1:18" x14ac:dyDescent="0.25">
      <c r="A3424">
        <v>15814998</v>
      </c>
      <c r="B3424">
        <v>688</v>
      </c>
      <c r="C3424" t="s">
        <v>19</v>
      </c>
      <c r="D3424" t="s">
        <v>33</v>
      </c>
      <c r="E3424">
        <v>42</v>
      </c>
      <c r="F3424" t="s">
        <v>19334</v>
      </c>
      <c r="G3424">
        <v>5</v>
      </c>
      <c r="H3424" t="s">
        <v>19337</v>
      </c>
      <c r="I3424" s="6">
        <v>0</v>
      </c>
      <c r="J3424" t="s">
        <v>19330</v>
      </c>
      <c r="K3424">
        <v>2</v>
      </c>
      <c r="L3424" t="s">
        <v>19331</v>
      </c>
      <c r="M3424" t="s">
        <v>24</v>
      </c>
      <c r="N3424" t="s">
        <v>24</v>
      </c>
      <c r="O3424">
        <v>197602.29</v>
      </c>
      <c r="P3424">
        <v>0</v>
      </c>
      <c r="Q3424" t="str">
        <f t="shared" si="106"/>
        <v>Retained</v>
      </c>
      <c r="R3424" t="str">
        <f t="shared" si="107"/>
        <v>Active</v>
      </c>
    </row>
    <row r="3425" spans="1:18" x14ac:dyDescent="0.25">
      <c r="A3425">
        <v>15802207</v>
      </c>
      <c r="B3425">
        <v>769</v>
      </c>
      <c r="C3425" t="s">
        <v>39</v>
      </c>
      <c r="D3425" t="s">
        <v>33</v>
      </c>
      <c r="E3425">
        <v>43</v>
      </c>
      <c r="F3425" t="s">
        <v>19334</v>
      </c>
      <c r="G3425">
        <v>4</v>
      </c>
      <c r="H3425" t="s">
        <v>19337</v>
      </c>
      <c r="I3425" s="6">
        <v>110182.54</v>
      </c>
      <c r="J3425" t="s">
        <v>19332</v>
      </c>
      <c r="K3425">
        <v>2</v>
      </c>
      <c r="L3425" t="s">
        <v>19331</v>
      </c>
      <c r="M3425" t="s">
        <v>14</v>
      </c>
      <c r="N3425" t="s">
        <v>14</v>
      </c>
      <c r="O3425">
        <v>87537.32</v>
      </c>
      <c r="P3425">
        <v>0</v>
      </c>
      <c r="Q3425" t="str">
        <f t="shared" si="106"/>
        <v>Retained</v>
      </c>
      <c r="R3425" t="str">
        <f t="shared" si="107"/>
        <v>Active</v>
      </c>
    </row>
    <row r="3426" spans="1:18" x14ac:dyDescent="0.25">
      <c r="A3426">
        <v>15658668</v>
      </c>
      <c r="B3426">
        <v>581</v>
      </c>
      <c r="C3426" t="s">
        <v>19</v>
      </c>
      <c r="D3426" t="s">
        <v>33</v>
      </c>
      <c r="E3426">
        <v>49</v>
      </c>
      <c r="F3426" t="s">
        <v>19334</v>
      </c>
      <c r="G3426">
        <v>10</v>
      </c>
      <c r="H3426" t="s">
        <v>19336</v>
      </c>
      <c r="I3426" s="6">
        <v>0</v>
      </c>
      <c r="J3426" t="s">
        <v>19330</v>
      </c>
      <c r="K3426">
        <v>2</v>
      </c>
      <c r="L3426" t="s">
        <v>19331</v>
      </c>
      <c r="M3426" t="s">
        <v>24</v>
      </c>
      <c r="N3426" t="s">
        <v>24</v>
      </c>
      <c r="O3426">
        <v>41623.589999999997</v>
      </c>
      <c r="P3426">
        <v>0</v>
      </c>
      <c r="Q3426" t="str">
        <f t="shared" si="106"/>
        <v>Retained</v>
      </c>
      <c r="R3426" t="str">
        <f t="shared" si="107"/>
        <v>Active</v>
      </c>
    </row>
    <row r="3427" spans="1:18" x14ac:dyDescent="0.25">
      <c r="A3427">
        <v>15715079</v>
      </c>
      <c r="B3427">
        <v>465</v>
      </c>
      <c r="C3427" t="s">
        <v>12</v>
      </c>
      <c r="D3427" t="s">
        <v>33</v>
      </c>
      <c r="E3427">
        <v>41</v>
      </c>
      <c r="F3427" t="s">
        <v>19334</v>
      </c>
      <c r="G3427">
        <v>9</v>
      </c>
      <c r="H3427" t="s">
        <v>19336</v>
      </c>
      <c r="I3427" s="6">
        <v>117221.15</v>
      </c>
      <c r="J3427" t="s">
        <v>19332</v>
      </c>
      <c r="K3427">
        <v>1</v>
      </c>
      <c r="L3427" t="s">
        <v>19333</v>
      </c>
      <c r="M3427" t="s">
        <v>24</v>
      </c>
      <c r="N3427" t="s">
        <v>24</v>
      </c>
      <c r="O3427">
        <v>168280.95</v>
      </c>
      <c r="P3427">
        <v>0</v>
      </c>
      <c r="Q3427" t="str">
        <f t="shared" si="106"/>
        <v>Retained</v>
      </c>
      <c r="R3427" t="str">
        <f t="shared" si="107"/>
        <v>Active</v>
      </c>
    </row>
    <row r="3428" spans="1:18" x14ac:dyDescent="0.25">
      <c r="A3428">
        <v>15570360</v>
      </c>
      <c r="B3428">
        <v>641</v>
      </c>
      <c r="C3428" t="s">
        <v>12</v>
      </c>
      <c r="D3428" t="s">
        <v>13</v>
      </c>
      <c r="E3428">
        <v>35</v>
      </c>
      <c r="F3428" t="s">
        <v>19334</v>
      </c>
      <c r="G3428">
        <v>4</v>
      </c>
      <c r="H3428" t="s">
        <v>19337</v>
      </c>
      <c r="I3428" s="6">
        <v>0</v>
      </c>
      <c r="J3428" t="s">
        <v>19330</v>
      </c>
      <c r="K3428">
        <v>2</v>
      </c>
      <c r="L3428" t="s">
        <v>19331</v>
      </c>
      <c r="M3428" t="s">
        <v>24</v>
      </c>
      <c r="N3428" t="s">
        <v>24</v>
      </c>
      <c r="O3428">
        <v>125986.18</v>
      </c>
      <c r="P3428">
        <v>0</v>
      </c>
      <c r="Q3428" t="str">
        <f t="shared" si="106"/>
        <v>Retained</v>
      </c>
      <c r="R3428" t="str">
        <f t="shared" si="107"/>
        <v>Active</v>
      </c>
    </row>
    <row r="3429" spans="1:18" x14ac:dyDescent="0.25">
      <c r="A3429">
        <v>15674678</v>
      </c>
      <c r="B3429">
        <v>731</v>
      </c>
      <c r="C3429" t="s">
        <v>39</v>
      </c>
      <c r="D3429" t="s">
        <v>13</v>
      </c>
      <c r="E3429">
        <v>43</v>
      </c>
      <c r="F3429" t="s">
        <v>19334</v>
      </c>
      <c r="G3429">
        <v>9</v>
      </c>
      <c r="H3429" t="s">
        <v>19336</v>
      </c>
      <c r="I3429" s="6">
        <v>79120.27</v>
      </c>
      <c r="J3429" t="s">
        <v>19331</v>
      </c>
      <c r="K3429">
        <v>1</v>
      </c>
      <c r="L3429" t="s">
        <v>19333</v>
      </c>
      <c r="M3429" t="s">
        <v>24</v>
      </c>
      <c r="N3429" t="s">
        <v>24</v>
      </c>
      <c r="O3429">
        <v>548.52</v>
      </c>
      <c r="P3429">
        <v>1</v>
      </c>
      <c r="Q3429" t="str">
        <f t="shared" si="106"/>
        <v>Churned</v>
      </c>
      <c r="R3429" t="str">
        <f t="shared" si="107"/>
        <v>Inactive</v>
      </c>
    </row>
    <row r="3430" spans="1:18" x14ac:dyDescent="0.25">
      <c r="A3430">
        <v>15780925</v>
      </c>
      <c r="B3430">
        <v>625</v>
      </c>
      <c r="C3430" t="s">
        <v>12</v>
      </c>
      <c r="D3430" t="s">
        <v>33</v>
      </c>
      <c r="E3430">
        <v>37</v>
      </c>
      <c r="F3430" t="s">
        <v>19334</v>
      </c>
      <c r="G3430">
        <v>1</v>
      </c>
      <c r="H3430" t="s">
        <v>19335</v>
      </c>
      <c r="I3430" s="6">
        <v>177069.24</v>
      </c>
      <c r="J3430" t="s">
        <v>19332</v>
      </c>
      <c r="K3430">
        <v>2</v>
      </c>
      <c r="L3430" t="s">
        <v>19331</v>
      </c>
      <c r="M3430" t="s">
        <v>14</v>
      </c>
      <c r="N3430" t="s">
        <v>14</v>
      </c>
      <c r="O3430">
        <v>96088.54</v>
      </c>
      <c r="P3430">
        <v>0</v>
      </c>
      <c r="Q3430" t="str">
        <f t="shared" si="106"/>
        <v>Retained</v>
      </c>
      <c r="R3430" t="str">
        <f t="shared" si="107"/>
        <v>Active</v>
      </c>
    </row>
    <row r="3431" spans="1:18" x14ac:dyDescent="0.25">
      <c r="A3431">
        <v>15688193</v>
      </c>
      <c r="B3431">
        <v>468</v>
      </c>
      <c r="C3431" t="s">
        <v>12</v>
      </c>
      <c r="D3431" t="s">
        <v>33</v>
      </c>
      <c r="E3431">
        <v>36</v>
      </c>
      <c r="F3431" t="s">
        <v>19334</v>
      </c>
      <c r="G3431">
        <v>3</v>
      </c>
      <c r="H3431" t="s">
        <v>19335</v>
      </c>
      <c r="I3431" s="6">
        <v>61636.97</v>
      </c>
      <c r="J3431" t="s">
        <v>19331</v>
      </c>
      <c r="K3431">
        <v>1</v>
      </c>
      <c r="L3431" t="s">
        <v>19333</v>
      </c>
      <c r="M3431" t="s">
        <v>24</v>
      </c>
      <c r="N3431" t="s">
        <v>24</v>
      </c>
      <c r="O3431">
        <v>107787.42</v>
      </c>
      <c r="P3431">
        <v>0</v>
      </c>
      <c r="Q3431" t="str">
        <f t="shared" si="106"/>
        <v>Retained</v>
      </c>
      <c r="R3431" t="str">
        <f t="shared" si="107"/>
        <v>Active</v>
      </c>
    </row>
    <row r="3432" spans="1:18" x14ac:dyDescent="0.25">
      <c r="A3432">
        <v>15778219</v>
      </c>
      <c r="B3432">
        <v>790</v>
      </c>
      <c r="C3432" t="s">
        <v>12</v>
      </c>
      <c r="D3432" t="s">
        <v>33</v>
      </c>
      <c r="E3432">
        <v>26</v>
      </c>
      <c r="F3432" t="s">
        <v>83</v>
      </c>
      <c r="G3432">
        <v>5</v>
      </c>
      <c r="H3432" t="s">
        <v>19337</v>
      </c>
      <c r="I3432" s="6">
        <v>0</v>
      </c>
      <c r="J3432" t="s">
        <v>19330</v>
      </c>
      <c r="K3432">
        <v>1</v>
      </c>
      <c r="L3432" t="s">
        <v>19333</v>
      </c>
      <c r="M3432" t="s">
        <v>24</v>
      </c>
      <c r="N3432" t="s">
        <v>24</v>
      </c>
      <c r="O3432">
        <v>20510.79</v>
      </c>
      <c r="P3432">
        <v>0</v>
      </c>
      <c r="Q3432" t="str">
        <f t="shared" si="106"/>
        <v>Retained</v>
      </c>
      <c r="R3432" t="str">
        <f t="shared" si="107"/>
        <v>Active</v>
      </c>
    </row>
    <row r="3433" spans="1:18" x14ac:dyDescent="0.25">
      <c r="A3433">
        <v>15696514</v>
      </c>
      <c r="B3433">
        <v>587</v>
      </c>
      <c r="C3433" t="s">
        <v>39</v>
      </c>
      <c r="D3433" t="s">
        <v>13</v>
      </c>
      <c r="E3433">
        <v>37</v>
      </c>
      <c r="F3433" t="s">
        <v>19334</v>
      </c>
      <c r="G3433">
        <v>6</v>
      </c>
      <c r="H3433" t="s">
        <v>19337</v>
      </c>
      <c r="I3433" s="6">
        <v>104414.03</v>
      </c>
      <c r="J3433" t="s">
        <v>19332</v>
      </c>
      <c r="K3433">
        <v>1</v>
      </c>
      <c r="L3433" t="s">
        <v>19333</v>
      </c>
      <c r="M3433" t="s">
        <v>24</v>
      </c>
      <c r="N3433" t="s">
        <v>24</v>
      </c>
      <c r="O3433">
        <v>192026.02</v>
      </c>
      <c r="P3433">
        <v>0</v>
      </c>
      <c r="Q3433" t="str">
        <f t="shared" si="106"/>
        <v>Retained</v>
      </c>
      <c r="R3433" t="str">
        <f t="shared" si="107"/>
        <v>Active</v>
      </c>
    </row>
    <row r="3434" spans="1:18" x14ac:dyDescent="0.25">
      <c r="A3434">
        <v>15712303</v>
      </c>
      <c r="B3434">
        <v>692</v>
      </c>
      <c r="C3434" t="s">
        <v>12</v>
      </c>
      <c r="D3434" t="s">
        <v>33</v>
      </c>
      <c r="E3434">
        <v>66</v>
      </c>
      <c r="F3434" t="s">
        <v>7840</v>
      </c>
      <c r="G3434">
        <v>4</v>
      </c>
      <c r="H3434" t="s">
        <v>19337</v>
      </c>
      <c r="I3434" s="6">
        <v>159732.01999999999</v>
      </c>
      <c r="J3434" t="s">
        <v>19332</v>
      </c>
      <c r="K3434">
        <v>1</v>
      </c>
      <c r="L3434" t="s">
        <v>19333</v>
      </c>
      <c r="M3434" t="s">
        <v>14</v>
      </c>
      <c r="N3434" t="s">
        <v>14</v>
      </c>
      <c r="O3434">
        <v>118188.15</v>
      </c>
      <c r="P3434">
        <v>0</v>
      </c>
      <c r="Q3434" t="str">
        <f t="shared" si="106"/>
        <v>Retained</v>
      </c>
      <c r="R3434" t="str">
        <f t="shared" si="107"/>
        <v>Active</v>
      </c>
    </row>
    <row r="3435" spans="1:18" x14ac:dyDescent="0.25">
      <c r="A3435">
        <v>15719090</v>
      </c>
      <c r="B3435">
        <v>676</v>
      </c>
      <c r="C3435" t="s">
        <v>39</v>
      </c>
      <c r="D3435" t="s">
        <v>13</v>
      </c>
      <c r="E3435">
        <v>34</v>
      </c>
      <c r="F3435" t="s">
        <v>19334</v>
      </c>
      <c r="G3435">
        <v>4</v>
      </c>
      <c r="H3435" t="s">
        <v>19337</v>
      </c>
      <c r="I3435" s="6">
        <v>89437.03</v>
      </c>
      <c r="J3435" t="s">
        <v>19331</v>
      </c>
      <c r="K3435">
        <v>1</v>
      </c>
      <c r="L3435" t="s">
        <v>19333</v>
      </c>
      <c r="M3435" t="s">
        <v>14</v>
      </c>
      <c r="N3435" t="s">
        <v>14</v>
      </c>
      <c r="O3435">
        <v>189540.95</v>
      </c>
      <c r="P3435">
        <v>0</v>
      </c>
      <c r="Q3435" t="str">
        <f t="shared" si="106"/>
        <v>Retained</v>
      </c>
      <c r="R3435" t="str">
        <f t="shared" si="107"/>
        <v>Active</v>
      </c>
    </row>
    <row r="3436" spans="1:18" x14ac:dyDescent="0.25">
      <c r="A3436">
        <v>15735632</v>
      </c>
      <c r="B3436">
        <v>571</v>
      </c>
      <c r="C3436" t="s">
        <v>12</v>
      </c>
      <c r="D3436" t="s">
        <v>33</v>
      </c>
      <c r="E3436">
        <v>41</v>
      </c>
      <c r="F3436" t="s">
        <v>19334</v>
      </c>
      <c r="G3436">
        <v>8</v>
      </c>
      <c r="H3436" t="s">
        <v>19336</v>
      </c>
      <c r="I3436" s="6">
        <v>0</v>
      </c>
      <c r="J3436" t="s">
        <v>19330</v>
      </c>
      <c r="K3436">
        <v>1</v>
      </c>
      <c r="L3436" t="s">
        <v>19333</v>
      </c>
      <c r="M3436" t="s">
        <v>14</v>
      </c>
      <c r="N3436" t="s">
        <v>14</v>
      </c>
      <c r="O3436">
        <v>63736.17</v>
      </c>
      <c r="P3436">
        <v>0</v>
      </c>
      <c r="Q3436" t="str">
        <f t="shared" si="106"/>
        <v>Retained</v>
      </c>
      <c r="R3436" t="str">
        <f t="shared" si="107"/>
        <v>Active</v>
      </c>
    </row>
    <row r="3437" spans="1:18" x14ac:dyDescent="0.25">
      <c r="A3437">
        <v>15619436</v>
      </c>
      <c r="B3437">
        <v>700</v>
      </c>
      <c r="C3437" t="s">
        <v>12</v>
      </c>
      <c r="D3437" t="s">
        <v>13</v>
      </c>
      <c r="E3437">
        <v>32</v>
      </c>
      <c r="F3437" t="s">
        <v>19334</v>
      </c>
      <c r="G3437">
        <v>3</v>
      </c>
      <c r="H3437" t="s">
        <v>19335</v>
      </c>
      <c r="I3437" s="6">
        <v>0</v>
      </c>
      <c r="J3437" t="s">
        <v>19330</v>
      </c>
      <c r="K3437">
        <v>1</v>
      </c>
      <c r="L3437" t="s">
        <v>19333</v>
      </c>
      <c r="M3437" t="s">
        <v>24</v>
      </c>
      <c r="N3437" t="s">
        <v>24</v>
      </c>
      <c r="O3437">
        <v>95740.37</v>
      </c>
      <c r="P3437">
        <v>0</v>
      </c>
      <c r="Q3437" t="str">
        <f t="shared" si="106"/>
        <v>Retained</v>
      </c>
      <c r="R3437" t="str">
        <f t="shared" si="107"/>
        <v>Active</v>
      </c>
    </row>
    <row r="3438" spans="1:18" x14ac:dyDescent="0.25">
      <c r="A3438">
        <v>15722404</v>
      </c>
      <c r="B3438">
        <v>445</v>
      </c>
      <c r="C3438" t="s">
        <v>12</v>
      </c>
      <c r="D3438" t="s">
        <v>13</v>
      </c>
      <c r="E3438">
        <v>30</v>
      </c>
      <c r="F3438" t="s">
        <v>19334</v>
      </c>
      <c r="G3438">
        <v>3</v>
      </c>
      <c r="H3438" t="s">
        <v>19335</v>
      </c>
      <c r="I3438" s="6">
        <v>0</v>
      </c>
      <c r="J3438" t="s">
        <v>19330</v>
      </c>
      <c r="K3438">
        <v>2</v>
      </c>
      <c r="L3438" t="s">
        <v>19331</v>
      </c>
      <c r="M3438" t="s">
        <v>14</v>
      </c>
      <c r="N3438" t="s">
        <v>14</v>
      </c>
      <c r="O3438">
        <v>127939.19</v>
      </c>
      <c r="P3438">
        <v>0</v>
      </c>
      <c r="Q3438" t="str">
        <f t="shared" si="106"/>
        <v>Retained</v>
      </c>
      <c r="R3438" t="str">
        <f t="shared" si="107"/>
        <v>Active</v>
      </c>
    </row>
    <row r="3439" spans="1:18" x14ac:dyDescent="0.25">
      <c r="A3439">
        <v>15662063</v>
      </c>
      <c r="B3439">
        <v>746</v>
      </c>
      <c r="C3439" t="s">
        <v>12</v>
      </c>
      <c r="D3439" t="s">
        <v>33</v>
      </c>
      <c r="E3439">
        <v>36</v>
      </c>
      <c r="F3439" t="s">
        <v>19334</v>
      </c>
      <c r="G3439">
        <v>7</v>
      </c>
      <c r="H3439" t="s">
        <v>19337</v>
      </c>
      <c r="I3439" s="6">
        <v>142400.76999999999</v>
      </c>
      <c r="J3439" t="s">
        <v>19332</v>
      </c>
      <c r="K3439">
        <v>1</v>
      </c>
      <c r="L3439" t="s">
        <v>19333</v>
      </c>
      <c r="M3439" t="s">
        <v>14</v>
      </c>
      <c r="N3439" t="s">
        <v>14</v>
      </c>
      <c r="O3439">
        <v>193438.69</v>
      </c>
      <c r="P3439">
        <v>0</v>
      </c>
      <c r="Q3439" t="str">
        <f t="shared" si="106"/>
        <v>Retained</v>
      </c>
      <c r="R3439" t="str">
        <f t="shared" si="107"/>
        <v>Active</v>
      </c>
    </row>
    <row r="3440" spans="1:18" x14ac:dyDescent="0.25">
      <c r="A3440">
        <v>15745605</v>
      </c>
      <c r="B3440">
        <v>722</v>
      </c>
      <c r="C3440" t="s">
        <v>12</v>
      </c>
      <c r="D3440" t="s">
        <v>13</v>
      </c>
      <c r="E3440">
        <v>47</v>
      </c>
      <c r="F3440" t="s">
        <v>19334</v>
      </c>
      <c r="G3440">
        <v>2</v>
      </c>
      <c r="H3440" t="s">
        <v>19335</v>
      </c>
      <c r="I3440" s="6">
        <v>88011.4</v>
      </c>
      <c r="J3440" t="s">
        <v>19331</v>
      </c>
      <c r="K3440">
        <v>1</v>
      </c>
      <c r="L3440" t="s">
        <v>19333</v>
      </c>
      <c r="M3440" t="s">
        <v>14</v>
      </c>
      <c r="N3440" t="s">
        <v>14</v>
      </c>
      <c r="O3440">
        <v>90655.94</v>
      </c>
      <c r="P3440">
        <v>1</v>
      </c>
      <c r="Q3440" t="str">
        <f t="shared" si="106"/>
        <v>Churned</v>
      </c>
      <c r="R3440" t="str">
        <f t="shared" si="107"/>
        <v>Inactive</v>
      </c>
    </row>
    <row r="3441" spans="1:18" x14ac:dyDescent="0.25">
      <c r="A3441">
        <v>15636658</v>
      </c>
      <c r="B3441">
        <v>596</v>
      </c>
      <c r="C3441" t="s">
        <v>12</v>
      </c>
      <c r="D3441" t="s">
        <v>33</v>
      </c>
      <c r="E3441">
        <v>36</v>
      </c>
      <c r="F3441" t="s">
        <v>19334</v>
      </c>
      <c r="G3441">
        <v>2</v>
      </c>
      <c r="H3441" t="s">
        <v>19335</v>
      </c>
      <c r="I3441" s="6">
        <v>0</v>
      </c>
      <c r="J3441" t="s">
        <v>19330</v>
      </c>
      <c r="K3441">
        <v>2</v>
      </c>
      <c r="L3441" t="s">
        <v>19331</v>
      </c>
      <c r="M3441" t="s">
        <v>14</v>
      </c>
      <c r="N3441" t="s">
        <v>14</v>
      </c>
      <c r="O3441">
        <v>12067.39</v>
      </c>
      <c r="P3441">
        <v>0</v>
      </c>
      <c r="Q3441" t="str">
        <f t="shared" si="106"/>
        <v>Retained</v>
      </c>
      <c r="R3441" t="str">
        <f t="shared" si="107"/>
        <v>Active</v>
      </c>
    </row>
    <row r="3442" spans="1:18" x14ac:dyDescent="0.25">
      <c r="A3442">
        <v>15784130</v>
      </c>
      <c r="B3442">
        <v>850</v>
      </c>
      <c r="C3442" t="s">
        <v>39</v>
      </c>
      <c r="D3442" t="s">
        <v>13</v>
      </c>
      <c r="E3442">
        <v>30</v>
      </c>
      <c r="F3442" t="s">
        <v>19334</v>
      </c>
      <c r="G3442">
        <v>8</v>
      </c>
      <c r="H3442" t="s">
        <v>19336</v>
      </c>
      <c r="I3442" s="6">
        <v>154870.28</v>
      </c>
      <c r="J3442" t="s">
        <v>19332</v>
      </c>
      <c r="K3442">
        <v>1</v>
      </c>
      <c r="L3442" t="s">
        <v>19333</v>
      </c>
      <c r="M3442" t="s">
        <v>14</v>
      </c>
      <c r="N3442" t="s">
        <v>14</v>
      </c>
      <c r="O3442">
        <v>54191.38</v>
      </c>
      <c r="P3442">
        <v>0</v>
      </c>
      <c r="Q3442" t="str">
        <f t="shared" si="106"/>
        <v>Retained</v>
      </c>
      <c r="R3442" t="str">
        <f t="shared" si="107"/>
        <v>Active</v>
      </c>
    </row>
    <row r="3443" spans="1:18" x14ac:dyDescent="0.25">
      <c r="A3443">
        <v>15606755</v>
      </c>
      <c r="B3443">
        <v>597</v>
      </c>
      <c r="C3443" t="s">
        <v>19</v>
      </c>
      <c r="D3443" t="s">
        <v>13</v>
      </c>
      <c r="E3443">
        <v>46</v>
      </c>
      <c r="F3443" t="s">
        <v>19334</v>
      </c>
      <c r="G3443">
        <v>4</v>
      </c>
      <c r="H3443" t="s">
        <v>19337</v>
      </c>
      <c r="I3443" s="6">
        <v>0</v>
      </c>
      <c r="J3443" t="s">
        <v>19330</v>
      </c>
      <c r="K3443">
        <v>2</v>
      </c>
      <c r="L3443" t="s">
        <v>19331</v>
      </c>
      <c r="M3443" t="s">
        <v>24</v>
      </c>
      <c r="N3443" t="s">
        <v>24</v>
      </c>
      <c r="O3443">
        <v>58667.16</v>
      </c>
      <c r="P3443">
        <v>1</v>
      </c>
      <c r="Q3443" t="str">
        <f t="shared" si="106"/>
        <v>Churned</v>
      </c>
      <c r="R3443" t="str">
        <f t="shared" si="107"/>
        <v>Inactive</v>
      </c>
    </row>
    <row r="3444" spans="1:18" x14ac:dyDescent="0.25">
      <c r="A3444">
        <v>15801699</v>
      </c>
      <c r="B3444">
        <v>436</v>
      </c>
      <c r="C3444" t="s">
        <v>19</v>
      </c>
      <c r="D3444" t="s">
        <v>33</v>
      </c>
      <c r="E3444">
        <v>43</v>
      </c>
      <c r="F3444" t="s">
        <v>19334</v>
      </c>
      <c r="G3444">
        <v>5</v>
      </c>
      <c r="H3444" t="s">
        <v>19337</v>
      </c>
      <c r="I3444" s="6">
        <v>0</v>
      </c>
      <c r="J3444" t="s">
        <v>19330</v>
      </c>
      <c r="K3444">
        <v>2</v>
      </c>
      <c r="L3444" t="s">
        <v>19331</v>
      </c>
      <c r="M3444" t="s">
        <v>14</v>
      </c>
      <c r="N3444" t="s">
        <v>14</v>
      </c>
      <c r="O3444">
        <v>35687.43</v>
      </c>
      <c r="P3444">
        <v>0</v>
      </c>
      <c r="Q3444" t="str">
        <f t="shared" si="106"/>
        <v>Retained</v>
      </c>
      <c r="R3444" t="str">
        <f t="shared" si="107"/>
        <v>Active</v>
      </c>
    </row>
    <row r="3445" spans="1:18" x14ac:dyDescent="0.25">
      <c r="A3445">
        <v>15784097</v>
      </c>
      <c r="B3445">
        <v>660</v>
      </c>
      <c r="C3445" t="s">
        <v>39</v>
      </c>
      <c r="D3445" t="s">
        <v>33</v>
      </c>
      <c r="E3445">
        <v>28</v>
      </c>
      <c r="F3445" t="s">
        <v>83</v>
      </c>
      <c r="G3445">
        <v>1</v>
      </c>
      <c r="H3445" t="s">
        <v>19335</v>
      </c>
      <c r="I3445" s="6">
        <v>118402.25</v>
      </c>
      <c r="J3445" t="s">
        <v>19332</v>
      </c>
      <c r="K3445">
        <v>2</v>
      </c>
      <c r="L3445" t="s">
        <v>19331</v>
      </c>
      <c r="M3445" t="s">
        <v>24</v>
      </c>
      <c r="N3445" t="s">
        <v>24</v>
      </c>
      <c r="O3445">
        <v>14288.93</v>
      </c>
      <c r="P3445">
        <v>0</v>
      </c>
      <c r="Q3445" t="str">
        <f t="shared" si="106"/>
        <v>Retained</v>
      </c>
      <c r="R3445" t="str">
        <f t="shared" si="107"/>
        <v>Active</v>
      </c>
    </row>
    <row r="3446" spans="1:18" x14ac:dyDescent="0.25">
      <c r="A3446">
        <v>15764654</v>
      </c>
      <c r="B3446">
        <v>649</v>
      </c>
      <c r="C3446" t="s">
        <v>12</v>
      </c>
      <c r="D3446" t="s">
        <v>33</v>
      </c>
      <c r="E3446">
        <v>37</v>
      </c>
      <c r="F3446" t="s">
        <v>19334</v>
      </c>
      <c r="G3446">
        <v>9</v>
      </c>
      <c r="H3446" t="s">
        <v>19336</v>
      </c>
      <c r="I3446" s="6">
        <v>87374.88</v>
      </c>
      <c r="J3446" t="s">
        <v>19331</v>
      </c>
      <c r="K3446">
        <v>2</v>
      </c>
      <c r="L3446" t="s">
        <v>19331</v>
      </c>
      <c r="M3446" t="s">
        <v>14</v>
      </c>
      <c r="N3446" t="s">
        <v>14</v>
      </c>
      <c r="O3446">
        <v>247.36</v>
      </c>
      <c r="P3446">
        <v>0</v>
      </c>
      <c r="Q3446" t="str">
        <f t="shared" si="106"/>
        <v>Retained</v>
      </c>
      <c r="R3446" t="str">
        <f t="shared" si="107"/>
        <v>Active</v>
      </c>
    </row>
    <row r="3447" spans="1:18" x14ac:dyDescent="0.25">
      <c r="A3447">
        <v>15612092</v>
      </c>
      <c r="B3447">
        <v>646</v>
      </c>
      <c r="C3447" t="s">
        <v>39</v>
      </c>
      <c r="D3447" t="s">
        <v>33</v>
      </c>
      <c r="E3447">
        <v>32</v>
      </c>
      <c r="F3447" t="s">
        <v>19334</v>
      </c>
      <c r="G3447">
        <v>8</v>
      </c>
      <c r="H3447" t="s">
        <v>19336</v>
      </c>
      <c r="I3447" s="6">
        <v>105397.8</v>
      </c>
      <c r="J3447" t="s">
        <v>19332</v>
      </c>
      <c r="K3447">
        <v>1</v>
      </c>
      <c r="L3447" t="s">
        <v>19333</v>
      </c>
      <c r="M3447" t="s">
        <v>24</v>
      </c>
      <c r="N3447" t="s">
        <v>24</v>
      </c>
      <c r="O3447">
        <v>78111.839999999997</v>
      </c>
      <c r="P3447">
        <v>1</v>
      </c>
      <c r="Q3447" t="str">
        <f t="shared" si="106"/>
        <v>Churned</v>
      </c>
      <c r="R3447" t="str">
        <f t="shared" si="107"/>
        <v>Inactive</v>
      </c>
    </row>
    <row r="3448" spans="1:18" x14ac:dyDescent="0.25">
      <c r="A3448">
        <v>15610903</v>
      </c>
      <c r="B3448">
        <v>560</v>
      </c>
      <c r="C3448" t="s">
        <v>19</v>
      </c>
      <c r="D3448" t="s">
        <v>13</v>
      </c>
      <c r="E3448">
        <v>31</v>
      </c>
      <c r="F3448" t="s">
        <v>19334</v>
      </c>
      <c r="G3448">
        <v>5</v>
      </c>
      <c r="H3448" t="s">
        <v>19337</v>
      </c>
      <c r="I3448" s="6">
        <v>125341.69</v>
      </c>
      <c r="J3448" t="s">
        <v>19332</v>
      </c>
      <c r="K3448">
        <v>1</v>
      </c>
      <c r="L3448" t="s">
        <v>19333</v>
      </c>
      <c r="M3448" t="s">
        <v>24</v>
      </c>
      <c r="N3448" t="s">
        <v>24</v>
      </c>
      <c r="O3448">
        <v>79547.39</v>
      </c>
      <c r="P3448">
        <v>0</v>
      </c>
      <c r="Q3448" t="str">
        <f t="shared" si="106"/>
        <v>Retained</v>
      </c>
      <c r="R3448" t="str">
        <f t="shared" si="107"/>
        <v>Active</v>
      </c>
    </row>
    <row r="3449" spans="1:18" x14ac:dyDescent="0.25">
      <c r="A3449">
        <v>15705777</v>
      </c>
      <c r="B3449">
        <v>710</v>
      </c>
      <c r="C3449" t="s">
        <v>39</v>
      </c>
      <c r="D3449" t="s">
        <v>33</v>
      </c>
      <c r="E3449">
        <v>49</v>
      </c>
      <c r="F3449" t="s">
        <v>19334</v>
      </c>
      <c r="G3449">
        <v>10</v>
      </c>
      <c r="H3449" t="s">
        <v>19336</v>
      </c>
      <c r="I3449" s="6">
        <v>129164.88</v>
      </c>
      <c r="J3449" t="s">
        <v>19332</v>
      </c>
      <c r="K3449">
        <v>1</v>
      </c>
      <c r="L3449" t="s">
        <v>19333</v>
      </c>
      <c r="M3449" t="s">
        <v>14</v>
      </c>
      <c r="N3449" t="s">
        <v>14</v>
      </c>
      <c r="O3449">
        <v>193266.72</v>
      </c>
      <c r="P3449">
        <v>0</v>
      </c>
      <c r="Q3449" t="str">
        <f t="shared" si="106"/>
        <v>Retained</v>
      </c>
      <c r="R3449" t="str">
        <f t="shared" si="107"/>
        <v>Active</v>
      </c>
    </row>
    <row r="3450" spans="1:18" x14ac:dyDescent="0.25">
      <c r="A3450">
        <v>15661936</v>
      </c>
      <c r="B3450">
        <v>513</v>
      </c>
      <c r="C3450" t="s">
        <v>12</v>
      </c>
      <c r="D3450" t="s">
        <v>33</v>
      </c>
      <c r="E3450">
        <v>40</v>
      </c>
      <c r="F3450" t="s">
        <v>19334</v>
      </c>
      <c r="G3450">
        <v>3</v>
      </c>
      <c r="H3450" t="s">
        <v>19335</v>
      </c>
      <c r="I3450" s="6">
        <v>141004.46</v>
      </c>
      <c r="J3450" t="s">
        <v>19332</v>
      </c>
      <c r="K3450">
        <v>1</v>
      </c>
      <c r="L3450" t="s">
        <v>19333</v>
      </c>
      <c r="M3450" t="s">
        <v>24</v>
      </c>
      <c r="N3450" t="s">
        <v>24</v>
      </c>
      <c r="O3450">
        <v>105028.46</v>
      </c>
      <c r="P3450">
        <v>0</v>
      </c>
      <c r="Q3450" t="str">
        <f t="shared" si="106"/>
        <v>Retained</v>
      </c>
      <c r="R3450" t="str">
        <f t="shared" si="107"/>
        <v>Active</v>
      </c>
    </row>
    <row r="3451" spans="1:18" x14ac:dyDescent="0.25">
      <c r="A3451">
        <v>15700864</v>
      </c>
      <c r="B3451">
        <v>607</v>
      </c>
      <c r="C3451" t="s">
        <v>12</v>
      </c>
      <c r="D3451" t="s">
        <v>13</v>
      </c>
      <c r="E3451">
        <v>21</v>
      </c>
      <c r="F3451" t="s">
        <v>83</v>
      </c>
      <c r="G3451">
        <v>0</v>
      </c>
      <c r="H3451" t="s">
        <v>19335</v>
      </c>
      <c r="I3451" s="6">
        <v>0</v>
      </c>
      <c r="J3451" t="s">
        <v>19330</v>
      </c>
      <c r="K3451">
        <v>2</v>
      </c>
      <c r="L3451" t="s">
        <v>19331</v>
      </c>
      <c r="M3451" t="s">
        <v>24</v>
      </c>
      <c r="N3451" t="s">
        <v>24</v>
      </c>
      <c r="O3451">
        <v>116106.52</v>
      </c>
      <c r="P3451">
        <v>0</v>
      </c>
      <c r="Q3451" t="str">
        <f t="shared" si="106"/>
        <v>Retained</v>
      </c>
      <c r="R3451" t="str">
        <f t="shared" si="107"/>
        <v>Active</v>
      </c>
    </row>
    <row r="3452" spans="1:18" x14ac:dyDescent="0.25">
      <c r="A3452">
        <v>15722965</v>
      </c>
      <c r="B3452">
        <v>757</v>
      </c>
      <c r="C3452" t="s">
        <v>12</v>
      </c>
      <c r="D3452" t="s">
        <v>33</v>
      </c>
      <c r="E3452">
        <v>57</v>
      </c>
      <c r="F3452" t="s">
        <v>7840</v>
      </c>
      <c r="G3452">
        <v>3</v>
      </c>
      <c r="H3452" t="s">
        <v>19335</v>
      </c>
      <c r="I3452" s="6">
        <v>89079.41</v>
      </c>
      <c r="J3452" t="s">
        <v>19331</v>
      </c>
      <c r="K3452">
        <v>1</v>
      </c>
      <c r="L3452" t="s">
        <v>19333</v>
      </c>
      <c r="M3452" t="s">
        <v>14</v>
      </c>
      <c r="N3452" t="s">
        <v>14</v>
      </c>
      <c r="O3452">
        <v>53179.21</v>
      </c>
      <c r="P3452">
        <v>1</v>
      </c>
      <c r="Q3452" t="str">
        <f t="shared" si="106"/>
        <v>Churned</v>
      </c>
      <c r="R3452" t="str">
        <f t="shared" si="107"/>
        <v>Inactive</v>
      </c>
    </row>
    <row r="3453" spans="1:18" x14ac:dyDescent="0.25">
      <c r="A3453">
        <v>15737521</v>
      </c>
      <c r="B3453">
        <v>619</v>
      </c>
      <c r="C3453" t="s">
        <v>39</v>
      </c>
      <c r="D3453" t="s">
        <v>33</v>
      </c>
      <c r="E3453">
        <v>40</v>
      </c>
      <c r="F3453" t="s">
        <v>19334</v>
      </c>
      <c r="G3453">
        <v>9</v>
      </c>
      <c r="H3453" t="s">
        <v>19336</v>
      </c>
      <c r="I3453" s="6">
        <v>103604.31</v>
      </c>
      <c r="J3453" t="s">
        <v>19332</v>
      </c>
      <c r="K3453">
        <v>2</v>
      </c>
      <c r="L3453" t="s">
        <v>19331</v>
      </c>
      <c r="M3453" t="s">
        <v>24</v>
      </c>
      <c r="N3453" t="s">
        <v>24</v>
      </c>
      <c r="O3453">
        <v>140947.04999999999</v>
      </c>
      <c r="P3453">
        <v>0</v>
      </c>
      <c r="Q3453" t="str">
        <f t="shared" si="106"/>
        <v>Retained</v>
      </c>
      <c r="R3453" t="str">
        <f t="shared" si="107"/>
        <v>Active</v>
      </c>
    </row>
    <row r="3454" spans="1:18" x14ac:dyDescent="0.25">
      <c r="A3454">
        <v>15814465</v>
      </c>
      <c r="B3454">
        <v>612</v>
      </c>
      <c r="C3454" t="s">
        <v>12</v>
      </c>
      <c r="D3454" t="s">
        <v>33</v>
      </c>
      <c r="E3454">
        <v>24</v>
      </c>
      <c r="F3454" t="s">
        <v>83</v>
      </c>
      <c r="G3454">
        <v>1</v>
      </c>
      <c r="H3454" t="s">
        <v>19335</v>
      </c>
      <c r="I3454" s="6">
        <v>182705.05</v>
      </c>
      <c r="J3454" t="s">
        <v>19332</v>
      </c>
      <c r="K3454">
        <v>1</v>
      </c>
      <c r="L3454" t="s">
        <v>19333</v>
      </c>
      <c r="M3454" t="s">
        <v>14</v>
      </c>
      <c r="N3454" t="s">
        <v>14</v>
      </c>
      <c r="O3454">
        <v>171837.06</v>
      </c>
      <c r="P3454">
        <v>0</v>
      </c>
      <c r="Q3454" t="str">
        <f t="shared" si="106"/>
        <v>Retained</v>
      </c>
      <c r="R3454" t="str">
        <f t="shared" si="107"/>
        <v>Active</v>
      </c>
    </row>
    <row r="3455" spans="1:18" x14ac:dyDescent="0.25">
      <c r="A3455">
        <v>15580988</v>
      </c>
      <c r="B3455">
        <v>842</v>
      </c>
      <c r="C3455" t="s">
        <v>12</v>
      </c>
      <c r="D3455" t="s">
        <v>33</v>
      </c>
      <c r="E3455">
        <v>29</v>
      </c>
      <c r="F3455" t="s">
        <v>83</v>
      </c>
      <c r="G3455">
        <v>8</v>
      </c>
      <c r="H3455" t="s">
        <v>19336</v>
      </c>
      <c r="I3455" s="6">
        <v>0</v>
      </c>
      <c r="J3455" t="s">
        <v>19330</v>
      </c>
      <c r="K3455">
        <v>2</v>
      </c>
      <c r="L3455" t="s">
        <v>19331</v>
      </c>
      <c r="M3455" t="s">
        <v>14</v>
      </c>
      <c r="N3455" t="s">
        <v>14</v>
      </c>
      <c r="O3455">
        <v>123437.05</v>
      </c>
      <c r="P3455">
        <v>0</v>
      </c>
      <c r="Q3455" t="str">
        <f t="shared" si="106"/>
        <v>Retained</v>
      </c>
      <c r="R3455" t="str">
        <f t="shared" si="107"/>
        <v>Active</v>
      </c>
    </row>
    <row r="3456" spans="1:18" x14ac:dyDescent="0.25">
      <c r="A3456">
        <v>15789974</v>
      </c>
      <c r="B3456">
        <v>713</v>
      </c>
      <c r="C3456" t="s">
        <v>12</v>
      </c>
      <c r="D3456" t="s">
        <v>33</v>
      </c>
      <c r="E3456">
        <v>33</v>
      </c>
      <c r="F3456" t="s">
        <v>19334</v>
      </c>
      <c r="G3456">
        <v>6</v>
      </c>
      <c r="H3456" t="s">
        <v>19337</v>
      </c>
      <c r="I3456" s="6">
        <v>94598.48</v>
      </c>
      <c r="J3456" t="s">
        <v>19331</v>
      </c>
      <c r="K3456">
        <v>1</v>
      </c>
      <c r="L3456" t="s">
        <v>19333</v>
      </c>
      <c r="M3456" t="s">
        <v>24</v>
      </c>
      <c r="N3456" t="s">
        <v>24</v>
      </c>
      <c r="O3456">
        <v>197519.66</v>
      </c>
      <c r="P3456">
        <v>1</v>
      </c>
      <c r="Q3456" t="str">
        <f t="shared" si="106"/>
        <v>Churned</v>
      </c>
      <c r="R3456" t="str">
        <f t="shared" si="107"/>
        <v>Inactive</v>
      </c>
    </row>
    <row r="3457" spans="1:18" x14ac:dyDescent="0.25">
      <c r="A3457">
        <v>15713370</v>
      </c>
      <c r="B3457">
        <v>657</v>
      </c>
      <c r="C3457" t="s">
        <v>19</v>
      </c>
      <c r="D3457" t="s">
        <v>33</v>
      </c>
      <c r="E3457">
        <v>36</v>
      </c>
      <c r="F3457" t="s">
        <v>19334</v>
      </c>
      <c r="G3457">
        <v>8</v>
      </c>
      <c r="H3457" t="s">
        <v>19336</v>
      </c>
      <c r="I3457" s="6">
        <v>188241.05</v>
      </c>
      <c r="J3457" t="s">
        <v>19332</v>
      </c>
      <c r="K3457">
        <v>2</v>
      </c>
      <c r="L3457" t="s">
        <v>19331</v>
      </c>
      <c r="M3457" t="s">
        <v>24</v>
      </c>
      <c r="N3457" t="s">
        <v>24</v>
      </c>
      <c r="O3457">
        <v>183058.51</v>
      </c>
      <c r="P3457">
        <v>1</v>
      </c>
      <c r="Q3457" t="str">
        <f t="shared" si="106"/>
        <v>Churned</v>
      </c>
      <c r="R3457" t="str">
        <f t="shared" si="107"/>
        <v>Inactive</v>
      </c>
    </row>
    <row r="3458" spans="1:18" x14ac:dyDescent="0.25">
      <c r="A3458">
        <v>15748673</v>
      </c>
      <c r="B3458">
        <v>770</v>
      </c>
      <c r="C3458" t="s">
        <v>12</v>
      </c>
      <c r="D3458" t="s">
        <v>13</v>
      </c>
      <c r="E3458">
        <v>37</v>
      </c>
      <c r="F3458" t="s">
        <v>19334</v>
      </c>
      <c r="G3458">
        <v>9</v>
      </c>
      <c r="H3458" t="s">
        <v>19336</v>
      </c>
      <c r="I3458" s="6">
        <v>0</v>
      </c>
      <c r="J3458" t="s">
        <v>19330</v>
      </c>
      <c r="K3458">
        <v>2</v>
      </c>
      <c r="L3458" t="s">
        <v>19331</v>
      </c>
      <c r="M3458" t="s">
        <v>24</v>
      </c>
      <c r="N3458" t="s">
        <v>24</v>
      </c>
      <c r="O3458">
        <v>22710.720000000001</v>
      </c>
      <c r="P3458">
        <v>0</v>
      </c>
      <c r="Q3458" t="str">
        <f t="shared" si="106"/>
        <v>Retained</v>
      </c>
      <c r="R3458" t="str">
        <f t="shared" si="107"/>
        <v>Active</v>
      </c>
    </row>
    <row r="3459" spans="1:18" x14ac:dyDescent="0.25">
      <c r="A3459">
        <v>15754919</v>
      </c>
      <c r="B3459">
        <v>773</v>
      </c>
      <c r="C3459" t="s">
        <v>12</v>
      </c>
      <c r="D3459" t="s">
        <v>13</v>
      </c>
      <c r="E3459">
        <v>40</v>
      </c>
      <c r="F3459" t="s">
        <v>19334</v>
      </c>
      <c r="G3459">
        <v>10</v>
      </c>
      <c r="H3459" t="s">
        <v>19336</v>
      </c>
      <c r="I3459" s="6">
        <v>0</v>
      </c>
      <c r="J3459" t="s">
        <v>19330</v>
      </c>
      <c r="K3459">
        <v>2</v>
      </c>
      <c r="L3459" t="s">
        <v>19331</v>
      </c>
      <c r="M3459" t="s">
        <v>14</v>
      </c>
      <c r="N3459" t="s">
        <v>14</v>
      </c>
      <c r="O3459">
        <v>69303.149999999994</v>
      </c>
      <c r="P3459">
        <v>0</v>
      </c>
      <c r="Q3459" t="str">
        <f t="shared" ref="Q3459:Q3522" si="108">IF(P3459=1,"Churned", "Retained")</f>
        <v>Retained</v>
      </c>
      <c r="R3459" t="str">
        <f t="shared" ref="R3459:R3522" si="109">IF(P3459=1,"Inactive","Active")</f>
        <v>Active</v>
      </c>
    </row>
    <row r="3460" spans="1:18" x14ac:dyDescent="0.25">
      <c r="A3460">
        <v>15641662</v>
      </c>
      <c r="B3460">
        <v>470</v>
      </c>
      <c r="C3460" t="s">
        <v>39</v>
      </c>
      <c r="D3460" t="s">
        <v>33</v>
      </c>
      <c r="E3460">
        <v>39</v>
      </c>
      <c r="F3460" t="s">
        <v>19334</v>
      </c>
      <c r="G3460">
        <v>5</v>
      </c>
      <c r="H3460" t="s">
        <v>19337</v>
      </c>
      <c r="I3460" s="6">
        <v>117469.91</v>
      </c>
      <c r="J3460" t="s">
        <v>19332</v>
      </c>
      <c r="K3460">
        <v>2</v>
      </c>
      <c r="L3460" t="s">
        <v>19331</v>
      </c>
      <c r="M3460" t="s">
        <v>24</v>
      </c>
      <c r="N3460" t="s">
        <v>24</v>
      </c>
      <c r="O3460">
        <v>63705.9</v>
      </c>
      <c r="P3460">
        <v>0</v>
      </c>
      <c r="Q3460" t="str">
        <f t="shared" si="108"/>
        <v>Retained</v>
      </c>
      <c r="R3460" t="str">
        <f t="shared" si="109"/>
        <v>Active</v>
      </c>
    </row>
    <row r="3461" spans="1:18" x14ac:dyDescent="0.25">
      <c r="A3461">
        <v>15813422</v>
      </c>
      <c r="B3461">
        <v>781</v>
      </c>
      <c r="C3461" t="s">
        <v>19</v>
      </c>
      <c r="D3461" t="s">
        <v>33</v>
      </c>
      <c r="E3461">
        <v>35</v>
      </c>
      <c r="F3461" t="s">
        <v>19334</v>
      </c>
      <c r="G3461">
        <v>4</v>
      </c>
      <c r="H3461" t="s">
        <v>19337</v>
      </c>
      <c r="I3461" s="6">
        <v>80790.740000000005</v>
      </c>
      <c r="J3461" t="s">
        <v>19331</v>
      </c>
      <c r="K3461">
        <v>1</v>
      </c>
      <c r="L3461" t="s">
        <v>19333</v>
      </c>
      <c r="M3461" t="s">
        <v>24</v>
      </c>
      <c r="N3461" t="s">
        <v>24</v>
      </c>
      <c r="O3461">
        <v>116429.51</v>
      </c>
      <c r="P3461">
        <v>0</v>
      </c>
      <c r="Q3461" t="str">
        <f t="shared" si="108"/>
        <v>Retained</v>
      </c>
      <c r="R3461" t="str">
        <f t="shared" si="109"/>
        <v>Active</v>
      </c>
    </row>
    <row r="3462" spans="1:18" x14ac:dyDescent="0.25">
      <c r="A3462">
        <v>15713596</v>
      </c>
      <c r="B3462">
        <v>428</v>
      </c>
      <c r="C3462" t="s">
        <v>12</v>
      </c>
      <c r="D3462" t="s">
        <v>13</v>
      </c>
      <c r="E3462">
        <v>62</v>
      </c>
      <c r="F3462" t="s">
        <v>7840</v>
      </c>
      <c r="G3462">
        <v>1</v>
      </c>
      <c r="H3462" t="s">
        <v>19335</v>
      </c>
      <c r="I3462" s="6">
        <v>107735.93</v>
      </c>
      <c r="J3462" t="s">
        <v>19332</v>
      </c>
      <c r="K3462">
        <v>1</v>
      </c>
      <c r="L3462" t="s">
        <v>19333</v>
      </c>
      <c r="M3462" t="s">
        <v>14</v>
      </c>
      <c r="N3462" t="s">
        <v>14</v>
      </c>
      <c r="O3462">
        <v>58381.77</v>
      </c>
      <c r="P3462">
        <v>0</v>
      </c>
      <c r="Q3462" t="str">
        <f t="shared" si="108"/>
        <v>Retained</v>
      </c>
      <c r="R3462" t="str">
        <f t="shared" si="109"/>
        <v>Active</v>
      </c>
    </row>
    <row r="3463" spans="1:18" x14ac:dyDescent="0.25">
      <c r="A3463">
        <v>15791216</v>
      </c>
      <c r="B3463">
        <v>600</v>
      </c>
      <c r="C3463" t="s">
        <v>39</v>
      </c>
      <c r="D3463" t="s">
        <v>33</v>
      </c>
      <c r="E3463">
        <v>43</v>
      </c>
      <c r="F3463" t="s">
        <v>19334</v>
      </c>
      <c r="G3463">
        <v>8</v>
      </c>
      <c r="H3463" t="s">
        <v>19336</v>
      </c>
      <c r="I3463" s="6">
        <v>133379.41</v>
      </c>
      <c r="J3463" t="s">
        <v>19332</v>
      </c>
      <c r="K3463">
        <v>1</v>
      </c>
      <c r="L3463" t="s">
        <v>19333</v>
      </c>
      <c r="M3463" t="s">
        <v>24</v>
      </c>
      <c r="N3463" t="s">
        <v>24</v>
      </c>
      <c r="O3463">
        <v>177378.66</v>
      </c>
      <c r="P3463">
        <v>1</v>
      </c>
      <c r="Q3463" t="str">
        <f t="shared" si="108"/>
        <v>Churned</v>
      </c>
      <c r="R3463" t="str">
        <f t="shared" si="109"/>
        <v>Inactive</v>
      </c>
    </row>
    <row r="3464" spans="1:18" x14ac:dyDescent="0.25">
      <c r="A3464">
        <v>15689031</v>
      </c>
      <c r="B3464">
        <v>697</v>
      </c>
      <c r="C3464" t="s">
        <v>19</v>
      </c>
      <c r="D3464" t="s">
        <v>13</v>
      </c>
      <c r="E3464">
        <v>37</v>
      </c>
      <c r="F3464" t="s">
        <v>19334</v>
      </c>
      <c r="G3464">
        <v>7</v>
      </c>
      <c r="H3464" t="s">
        <v>19337</v>
      </c>
      <c r="I3464" s="6">
        <v>168066.87</v>
      </c>
      <c r="J3464" t="s">
        <v>19332</v>
      </c>
      <c r="K3464">
        <v>1</v>
      </c>
      <c r="L3464" t="s">
        <v>19333</v>
      </c>
      <c r="M3464" t="s">
        <v>24</v>
      </c>
      <c r="N3464" t="s">
        <v>24</v>
      </c>
      <c r="O3464">
        <v>35450.53</v>
      </c>
      <c r="P3464">
        <v>0</v>
      </c>
      <c r="Q3464" t="str">
        <f t="shared" si="108"/>
        <v>Retained</v>
      </c>
      <c r="R3464" t="str">
        <f t="shared" si="109"/>
        <v>Active</v>
      </c>
    </row>
    <row r="3465" spans="1:18" x14ac:dyDescent="0.25">
      <c r="A3465">
        <v>15763704</v>
      </c>
      <c r="B3465">
        <v>692</v>
      </c>
      <c r="C3465" t="s">
        <v>39</v>
      </c>
      <c r="D3465" t="s">
        <v>13</v>
      </c>
      <c r="E3465">
        <v>43</v>
      </c>
      <c r="F3465" t="s">
        <v>19334</v>
      </c>
      <c r="G3465">
        <v>2</v>
      </c>
      <c r="H3465" t="s">
        <v>19335</v>
      </c>
      <c r="I3465" s="6">
        <v>69014.490000000005</v>
      </c>
      <c r="J3465" t="s">
        <v>19331</v>
      </c>
      <c r="K3465">
        <v>2</v>
      </c>
      <c r="L3465" t="s">
        <v>19331</v>
      </c>
      <c r="M3465" t="s">
        <v>24</v>
      </c>
      <c r="N3465" t="s">
        <v>24</v>
      </c>
      <c r="O3465">
        <v>164621.43</v>
      </c>
      <c r="P3465">
        <v>0</v>
      </c>
      <c r="Q3465" t="str">
        <f t="shared" si="108"/>
        <v>Retained</v>
      </c>
      <c r="R3465" t="str">
        <f t="shared" si="109"/>
        <v>Active</v>
      </c>
    </row>
    <row r="3466" spans="1:18" x14ac:dyDescent="0.25">
      <c r="A3466">
        <v>15631339</v>
      </c>
      <c r="B3466">
        <v>791</v>
      </c>
      <c r="C3466" t="s">
        <v>12</v>
      </c>
      <c r="D3466" t="s">
        <v>33</v>
      </c>
      <c r="E3466">
        <v>28</v>
      </c>
      <c r="F3466" t="s">
        <v>83</v>
      </c>
      <c r="G3466">
        <v>4</v>
      </c>
      <c r="H3466" t="s">
        <v>19337</v>
      </c>
      <c r="I3466" s="6">
        <v>0</v>
      </c>
      <c r="J3466" t="s">
        <v>19330</v>
      </c>
      <c r="K3466">
        <v>1</v>
      </c>
      <c r="L3466" t="s">
        <v>19333</v>
      </c>
      <c r="M3466" t="s">
        <v>24</v>
      </c>
      <c r="N3466" t="s">
        <v>24</v>
      </c>
      <c r="O3466">
        <v>174435.48</v>
      </c>
      <c r="P3466">
        <v>0</v>
      </c>
      <c r="Q3466" t="str">
        <f t="shared" si="108"/>
        <v>Retained</v>
      </c>
      <c r="R3466" t="str">
        <f t="shared" si="109"/>
        <v>Active</v>
      </c>
    </row>
    <row r="3467" spans="1:18" x14ac:dyDescent="0.25">
      <c r="A3467">
        <v>15771509</v>
      </c>
      <c r="B3467">
        <v>538</v>
      </c>
      <c r="C3467" t="s">
        <v>39</v>
      </c>
      <c r="D3467" t="s">
        <v>13</v>
      </c>
      <c r="E3467">
        <v>42</v>
      </c>
      <c r="F3467" t="s">
        <v>19334</v>
      </c>
      <c r="G3467">
        <v>1</v>
      </c>
      <c r="H3467" t="s">
        <v>19335</v>
      </c>
      <c r="I3467" s="6">
        <v>98548.62</v>
      </c>
      <c r="J3467" t="s">
        <v>19331</v>
      </c>
      <c r="K3467">
        <v>2</v>
      </c>
      <c r="L3467" t="s">
        <v>19331</v>
      </c>
      <c r="M3467" t="s">
        <v>14</v>
      </c>
      <c r="N3467" t="s">
        <v>14</v>
      </c>
      <c r="O3467">
        <v>94047.75</v>
      </c>
      <c r="P3467">
        <v>0</v>
      </c>
      <c r="Q3467" t="str">
        <f t="shared" si="108"/>
        <v>Retained</v>
      </c>
      <c r="R3467" t="str">
        <f t="shared" si="109"/>
        <v>Active</v>
      </c>
    </row>
    <row r="3468" spans="1:18" x14ac:dyDescent="0.25">
      <c r="A3468">
        <v>15769586</v>
      </c>
      <c r="B3468">
        <v>820</v>
      </c>
      <c r="C3468" t="s">
        <v>12</v>
      </c>
      <c r="D3468" t="s">
        <v>13</v>
      </c>
      <c r="E3468">
        <v>49</v>
      </c>
      <c r="F3468" t="s">
        <v>19334</v>
      </c>
      <c r="G3468">
        <v>1</v>
      </c>
      <c r="H3468" t="s">
        <v>19335</v>
      </c>
      <c r="I3468" s="6">
        <v>0</v>
      </c>
      <c r="J3468" t="s">
        <v>19330</v>
      </c>
      <c r="K3468">
        <v>2</v>
      </c>
      <c r="L3468" t="s">
        <v>19331</v>
      </c>
      <c r="M3468" t="s">
        <v>14</v>
      </c>
      <c r="N3468" t="s">
        <v>14</v>
      </c>
      <c r="O3468">
        <v>119087.25</v>
      </c>
      <c r="P3468">
        <v>0</v>
      </c>
      <c r="Q3468" t="str">
        <f t="shared" si="108"/>
        <v>Retained</v>
      </c>
      <c r="R3468" t="str">
        <f t="shared" si="109"/>
        <v>Active</v>
      </c>
    </row>
    <row r="3469" spans="1:18" x14ac:dyDescent="0.25">
      <c r="A3469">
        <v>15656096</v>
      </c>
      <c r="B3469">
        <v>679</v>
      </c>
      <c r="C3469" t="s">
        <v>19</v>
      </c>
      <c r="D3469" t="s">
        <v>13</v>
      </c>
      <c r="E3469">
        <v>26</v>
      </c>
      <c r="F3469" t="s">
        <v>83</v>
      </c>
      <c r="G3469">
        <v>3</v>
      </c>
      <c r="H3469" t="s">
        <v>19335</v>
      </c>
      <c r="I3469" s="6">
        <v>76554.06</v>
      </c>
      <c r="J3469" t="s">
        <v>19331</v>
      </c>
      <c r="K3469">
        <v>1</v>
      </c>
      <c r="L3469" t="s">
        <v>19333</v>
      </c>
      <c r="M3469" t="s">
        <v>14</v>
      </c>
      <c r="N3469" t="s">
        <v>14</v>
      </c>
      <c r="O3469">
        <v>184800.27</v>
      </c>
      <c r="P3469">
        <v>0</v>
      </c>
      <c r="Q3469" t="str">
        <f t="shared" si="108"/>
        <v>Retained</v>
      </c>
      <c r="R3469" t="str">
        <f t="shared" si="109"/>
        <v>Active</v>
      </c>
    </row>
    <row r="3470" spans="1:18" x14ac:dyDescent="0.25">
      <c r="A3470">
        <v>15585280</v>
      </c>
      <c r="B3470">
        <v>649</v>
      </c>
      <c r="C3470" t="s">
        <v>12</v>
      </c>
      <c r="D3470" t="s">
        <v>13</v>
      </c>
      <c r="E3470">
        <v>36</v>
      </c>
      <c r="F3470" t="s">
        <v>19334</v>
      </c>
      <c r="G3470">
        <v>2</v>
      </c>
      <c r="H3470" t="s">
        <v>19335</v>
      </c>
      <c r="I3470" s="6">
        <v>0</v>
      </c>
      <c r="J3470" t="s">
        <v>19330</v>
      </c>
      <c r="K3470">
        <v>2</v>
      </c>
      <c r="L3470" t="s">
        <v>19331</v>
      </c>
      <c r="M3470" t="s">
        <v>14</v>
      </c>
      <c r="N3470" t="s">
        <v>14</v>
      </c>
      <c r="O3470">
        <v>75035.48</v>
      </c>
      <c r="P3470">
        <v>0</v>
      </c>
      <c r="Q3470" t="str">
        <f t="shared" si="108"/>
        <v>Retained</v>
      </c>
      <c r="R3470" t="str">
        <f t="shared" si="109"/>
        <v>Active</v>
      </c>
    </row>
    <row r="3471" spans="1:18" x14ac:dyDescent="0.25">
      <c r="A3471">
        <v>15743582</v>
      </c>
      <c r="B3471">
        <v>632</v>
      </c>
      <c r="C3471" t="s">
        <v>12</v>
      </c>
      <c r="D3471" t="s">
        <v>13</v>
      </c>
      <c r="E3471">
        <v>27</v>
      </c>
      <c r="F3471" t="s">
        <v>83</v>
      </c>
      <c r="G3471">
        <v>3</v>
      </c>
      <c r="H3471" t="s">
        <v>19335</v>
      </c>
      <c r="I3471" s="6">
        <v>107375.82</v>
      </c>
      <c r="J3471" t="s">
        <v>19332</v>
      </c>
      <c r="K3471">
        <v>1</v>
      </c>
      <c r="L3471" t="s">
        <v>19333</v>
      </c>
      <c r="M3471" t="s">
        <v>14</v>
      </c>
      <c r="N3471" t="s">
        <v>14</v>
      </c>
      <c r="O3471">
        <v>62703.38</v>
      </c>
      <c r="P3471">
        <v>0</v>
      </c>
      <c r="Q3471" t="str">
        <f t="shared" si="108"/>
        <v>Retained</v>
      </c>
      <c r="R3471" t="str">
        <f t="shared" si="109"/>
        <v>Active</v>
      </c>
    </row>
    <row r="3472" spans="1:18" x14ac:dyDescent="0.25">
      <c r="A3472">
        <v>15761692</v>
      </c>
      <c r="B3472">
        <v>594</v>
      </c>
      <c r="C3472" t="s">
        <v>12</v>
      </c>
      <c r="D3472" t="s">
        <v>33</v>
      </c>
      <c r="E3472">
        <v>40</v>
      </c>
      <c r="F3472" t="s">
        <v>19334</v>
      </c>
      <c r="G3472">
        <v>9</v>
      </c>
      <c r="H3472" t="s">
        <v>19336</v>
      </c>
      <c r="I3472" s="6">
        <v>122417.17</v>
      </c>
      <c r="J3472" t="s">
        <v>19332</v>
      </c>
      <c r="K3472">
        <v>2</v>
      </c>
      <c r="L3472" t="s">
        <v>19331</v>
      </c>
      <c r="M3472" t="s">
        <v>14</v>
      </c>
      <c r="N3472" t="s">
        <v>14</v>
      </c>
      <c r="O3472">
        <v>190882.69</v>
      </c>
      <c r="P3472">
        <v>0</v>
      </c>
      <c r="Q3472" t="str">
        <f t="shared" si="108"/>
        <v>Retained</v>
      </c>
      <c r="R3472" t="str">
        <f t="shared" si="109"/>
        <v>Active</v>
      </c>
    </row>
    <row r="3473" spans="1:18" x14ac:dyDescent="0.25">
      <c r="A3473">
        <v>15627840</v>
      </c>
      <c r="B3473">
        <v>682</v>
      </c>
      <c r="C3473" t="s">
        <v>12</v>
      </c>
      <c r="D3473" t="s">
        <v>13</v>
      </c>
      <c r="E3473">
        <v>42</v>
      </c>
      <c r="F3473" t="s">
        <v>19334</v>
      </c>
      <c r="G3473">
        <v>0</v>
      </c>
      <c r="H3473" t="s">
        <v>19335</v>
      </c>
      <c r="I3473" s="6">
        <v>0</v>
      </c>
      <c r="J3473" t="s">
        <v>19330</v>
      </c>
      <c r="K3473">
        <v>1</v>
      </c>
      <c r="L3473" t="s">
        <v>19333</v>
      </c>
      <c r="M3473" t="s">
        <v>14</v>
      </c>
      <c r="N3473" t="s">
        <v>14</v>
      </c>
      <c r="O3473">
        <v>91981.85</v>
      </c>
      <c r="P3473">
        <v>1</v>
      </c>
      <c r="Q3473" t="str">
        <f t="shared" si="108"/>
        <v>Churned</v>
      </c>
      <c r="R3473" t="str">
        <f t="shared" si="109"/>
        <v>Inactive</v>
      </c>
    </row>
    <row r="3474" spans="1:18" x14ac:dyDescent="0.25">
      <c r="A3474">
        <v>15778861</v>
      </c>
      <c r="B3474">
        <v>720</v>
      </c>
      <c r="C3474" t="s">
        <v>19</v>
      </c>
      <c r="D3474" t="s">
        <v>33</v>
      </c>
      <c r="E3474">
        <v>33</v>
      </c>
      <c r="F3474" t="s">
        <v>19334</v>
      </c>
      <c r="G3474">
        <v>6</v>
      </c>
      <c r="H3474" t="s">
        <v>19337</v>
      </c>
      <c r="I3474" s="6">
        <v>97188.62</v>
      </c>
      <c r="J3474" t="s">
        <v>19331</v>
      </c>
      <c r="K3474">
        <v>1</v>
      </c>
      <c r="L3474" t="s">
        <v>19333</v>
      </c>
      <c r="M3474" t="s">
        <v>24</v>
      </c>
      <c r="N3474" t="s">
        <v>24</v>
      </c>
      <c r="O3474">
        <v>91881.29</v>
      </c>
      <c r="P3474">
        <v>0</v>
      </c>
      <c r="Q3474" t="str">
        <f t="shared" si="108"/>
        <v>Retained</v>
      </c>
      <c r="R3474" t="str">
        <f t="shared" si="109"/>
        <v>Active</v>
      </c>
    </row>
    <row r="3475" spans="1:18" x14ac:dyDescent="0.25">
      <c r="A3475">
        <v>15770554</v>
      </c>
      <c r="B3475">
        <v>769</v>
      </c>
      <c r="C3475" t="s">
        <v>12</v>
      </c>
      <c r="D3475" t="s">
        <v>33</v>
      </c>
      <c r="E3475">
        <v>31</v>
      </c>
      <c r="F3475" t="s">
        <v>19334</v>
      </c>
      <c r="G3475">
        <v>4</v>
      </c>
      <c r="H3475" t="s">
        <v>19337</v>
      </c>
      <c r="I3475" s="6">
        <v>61297.05</v>
      </c>
      <c r="J3475" t="s">
        <v>19331</v>
      </c>
      <c r="K3475">
        <v>2</v>
      </c>
      <c r="L3475" t="s">
        <v>19331</v>
      </c>
      <c r="M3475" t="s">
        <v>14</v>
      </c>
      <c r="N3475" t="s">
        <v>14</v>
      </c>
      <c r="O3475">
        <v>7118.02</v>
      </c>
      <c r="P3475">
        <v>0</v>
      </c>
      <c r="Q3475" t="str">
        <f t="shared" si="108"/>
        <v>Retained</v>
      </c>
      <c r="R3475" t="str">
        <f t="shared" si="109"/>
        <v>Active</v>
      </c>
    </row>
    <row r="3476" spans="1:18" x14ac:dyDescent="0.25">
      <c r="A3476">
        <v>15806956</v>
      </c>
      <c r="B3476">
        <v>746</v>
      </c>
      <c r="C3476" t="s">
        <v>19</v>
      </c>
      <c r="D3476" t="s">
        <v>33</v>
      </c>
      <c r="E3476">
        <v>30</v>
      </c>
      <c r="F3476" t="s">
        <v>19334</v>
      </c>
      <c r="G3476">
        <v>1</v>
      </c>
      <c r="H3476" t="s">
        <v>19335</v>
      </c>
      <c r="I3476" s="6">
        <v>112666.67</v>
      </c>
      <c r="J3476" t="s">
        <v>19332</v>
      </c>
      <c r="K3476">
        <v>1</v>
      </c>
      <c r="L3476" t="s">
        <v>19333</v>
      </c>
      <c r="M3476" t="s">
        <v>24</v>
      </c>
      <c r="N3476" t="s">
        <v>24</v>
      </c>
      <c r="O3476">
        <v>11710.4</v>
      </c>
      <c r="P3476">
        <v>1</v>
      </c>
      <c r="Q3476" t="str">
        <f t="shared" si="108"/>
        <v>Churned</v>
      </c>
      <c r="R3476" t="str">
        <f t="shared" si="109"/>
        <v>Inactive</v>
      </c>
    </row>
    <row r="3477" spans="1:18" x14ac:dyDescent="0.25">
      <c r="A3477">
        <v>15701908</v>
      </c>
      <c r="B3477">
        <v>623</v>
      </c>
      <c r="C3477" t="s">
        <v>19</v>
      </c>
      <c r="D3477" t="s">
        <v>13</v>
      </c>
      <c r="E3477">
        <v>40</v>
      </c>
      <c r="F3477" t="s">
        <v>19334</v>
      </c>
      <c r="G3477">
        <v>7</v>
      </c>
      <c r="H3477" t="s">
        <v>19337</v>
      </c>
      <c r="I3477" s="6">
        <v>0</v>
      </c>
      <c r="J3477" t="s">
        <v>19330</v>
      </c>
      <c r="K3477">
        <v>1</v>
      </c>
      <c r="L3477" t="s">
        <v>19333</v>
      </c>
      <c r="M3477" t="s">
        <v>14</v>
      </c>
      <c r="N3477" t="s">
        <v>14</v>
      </c>
      <c r="O3477">
        <v>25904.12</v>
      </c>
      <c r="P3477">
        <v>0</v>
      </c>
      <c r="Q3477" t="str">
        <f t="shared" si="108"/>
        <v>Retained</v>
      </c>
      <c r="R3477" t="str">
        <f t="shared" si="109"/>
        <v>Active</v>
      </c>
    </row>
    <row r="3478" spans="1:18" x14ac:dyDescent="0.25">
      <c r="A3478">
        <v>15736990</v>
      </c>
      <c r="B3478">
        <v>537</v>
      </c>
      <c r="C3478" t="s">
        <v>12</v>
      </c>
      <c r="D3478" t="s">
        <v>33</v>
      </c>
      <c r="E3478">
        <v>28</v>
      </c>
      <c r="F3478" t="s">
        <v>83</v>
      </c>
      <c r="G3478">
        <v>3</v>
      </c>
      <c r="H3478" t="s">
        <v>19335</v>
      </c>
      <c r="I3478" s="6">
        <v>157842.07</v>
      </c>
      <c r="J3478" t="s">
        <v>19332</v>
      </c>
      <c r="K3478">
        <v>1</v>
      </c>
      <c r="L3478" t="s">
        <v>19333</v>
      </c>
      <c r="M3478" t="s">
        <v>24</v>
      </c>
      <c r="N3478" t="s">
        <v>24</v>
      </c>
      <c r="O3478">
        <v>86911.49</v>
      </c>
      <c r="P3478">
        <v>0</v>
      </c>
      <c r="Q3478" t="str">
        <f t="shared" si="108"/>
        <v>Retained</v>
      </c>
      <c r="R3478" t="str">
        <f t="shared" si="109"/>
        <v>Active</v>
      </c>
    </row>
    <row r="3479" spans="1:18" x14ac:dyDescent="0.25">
      <c r="A3479">
        <v>15743714</v>
      </c>
      <c r="B3479">
        <v>468</v>
      </c>
      <c r="C3479" t="s">
        <v>12</v>
      </c>
      <c r="D3479" t="s">
        <v>33</v>
      </c>
      <c r="E3479">
        <v>46</v>
      </c>
      <c r="F3479" t="s">
        <v>19334</v>
      </c>
      <c r="G3479">
        <v>7</v>
      </c>
      <c r="H3479" t="s">
        <v>19337</v>
      </c>
      <c r="I3479" s="6">
        <v>91443.75</v>
      </c>
      <c r="J3479" t="s">
        <v>19331</v>
      </c>
      <c r="K3479">
        <v>1</v>
      </c>
      <c r="L3479" t="s">
        <v>19333</v>
      </c>
      <c r="M3479" t="s">
        <v>24</v>
      </c>
      <c r="N3479" t="s">
        <v>24</v>
      </c>
      <c r="O3479">
        <v>10958.18</v>
      </c>
      <c r="P3479">
        <v>0</v>
      </c>
      <c r="Q3479" t="str">
        <f t="shared" si="108"/>
        <v>Retained</v>
      </c>
      <c r="R3479" t="str">
        <f t="shared" si="109"/>
        <v>Active</v>
      </c>
    </row>
    <row r="3480" spans="1:18" x14ac:dyDescent="0.25">
      <c r="A3480">
        <v>15807993</v>
      </c>
      <c r="B3480">
        <v>588</v>
      </c>
      <c r="C3480" t="s">
        <v>39</v>
      </c>
      <c r="D3480" t="s">
        <v>13</v>
      </c>
      <c r="E3480">
        <v>30</v>
      </c>
      <c r="F3480" t="s">
        <v>19334</v>
      </c>
      <c r="G3480">
        <v>0</v>
      </c>
      <c r="H3480" t="s">
        <v>19335</v>
      </c>
      <c r="I3480" s="6">
        <v>110148.49</v>
      </c>
      <c r="J3480" t="s">
        <v>19332</v>
      </c>
      <c r="K3480">
        <v>1</v>
      </c>
      <c r="L3480" t="s">
        <v>19333</v>
      </c>
      <c r="M3480" t="s">
        <v>24</v>
      </c>
      <c r="N3480" t="s">
        <v>24</v>
      </c>
      <c r="O3480">
        <v>5790.9</v>
      </c>
      <c r="P3480">
        <v>1</v>
      </c>
      <c r="Q3480" t="str">
        <f t="shared" si="108"/>
        <v>Churned</v>
      </c>
      <c r="R3480" t="str">
        <f t="shared" si="109"/>
        <v>Inactive</v>
      </c>
    </row>
    <row r="3481" spans="1:18" x14ac:dyDescent="0.25">
      <c r="A3481">
        <v>15644686</v>
      </c>
      <c r="B3481">
        <v>729</v>
      </c>
      <c r="C3481" t="s">
        <v>19</v>
      </c>
      <c r="D3481" t="s">
        <v>13</v>
      </c>
      <c r="E3481">
        <v>34</v>
      </c>
      <c r="F3481" t="s">
        <v>19334</v>
      </c>
      <c r="G3481">
        <v>9</v>
      </c>
      <c r="H3481" t="s">
        <v>19336</v>
      </c>
      <c r="I3481" s="6">
        <v>53299.96</v>
      </c>
      <c r="J3481" t="s">
        <v>19331</v>
      </c>
      <c r="K3481">
        <v>2</v>
      </c>
      <c r="L3481" t="s">
        <v>19331</v>
      </c>
      <c r="M3481" t="s">
        <v>14</v>
      </c>
      <c r="N3481" t="s">
        <v>14</v>
      </c>
      <c r="O3481">
        <v>42855.97</v>
      </c>
      <c r="P3481">
        <v>0</v>
      </c>
      <c r="Q3481" t="str">
        <f t="shared" si="108"/>
        <v>Retained</v>
      </c>
      <c r="R3481" t="str">
        <f t="shared" si="109"/>
        <v>Active</v>
      </c>
    </row>
    <row r="3482" spans="1:18" x14ac:dyDescent="0.25">
      <c r="A3482">
        <v>15677377</v>
      </c>
      <c r="B3482">
        <v>543</v>
      </c>
      <c r="C3482" t="s">
        <v>19</v>
      </c>
      <c r="D3482" t="s">
        <v>33</v>
      </c>
      <c r="E3482">
        <v>37</v>
      </c>
      <c r="F3482" t="s">
        <v>19334</v>
      </c>
      <c r="G3482">
        <v>3</v>
      </c>
      <c r="H3482" t="s">
        <v>19335</v>
      </c>
      <c r="I3482" s="6">
        <v>0</v>
      </c>
      <c r="J3482" t="s">
        <v>19330</v>
      </c>
      <c r="K3482">
        <v>2</v>
      </c>
      <c r="L3482" t="s">
        <v>19331</v>
      </c>
      <c r="M3482" t="s">
        <v>14</v>
      </c>
      <c r="N3482" t="s">
        <v>14</v>
      </c>
      <c r="O3482">
        <v>78915.679999999993</v>
      </c>
      <c r="P3482">
        <v>0</v>
      </c>
      <c r="Q3482" t="str">
        <f t="shared" si="108"/>
        <v>Retained</v>
      </c>
      <c r="R3482" t="str">
        <f t="shared" si="109"/>
        <v>Active</v>
      </c>
    </row>
    <row r="3483" spans="1:18" x14ac:dyDescent="0.25">
      <c r="A3483">
        <v>15626412</v>
      </c>
      <c r="B3483">
        <v>499</v>
      </c>
      <c r="C3483" t="s">
        <v>19</v>
      </c>
      <c r="D3483" t="s">
        <v>33</v>
      </c>
      <c r="E3483">
        <v>39</v>
      </c>
      <c r="F3483" t="s">
        <v>19334</v>
      </c>
      <c r="G3483">
        <v>6</v>
      </c>
      <c r="H3483" t="s">
        <v>19337</v>
      </c>
      <c r="I3483" s="6">
        <v>0</v>
      </c>
      <c r="J3483" t="s">
        <v>19330</v>
      </c>
      <c r="K3483">
        <v>2</v>
      </c>
      <c r="L3483" t="s">
        <v>19331</v>
      </c>
      <c r="M3483" t="s">
        <v>14</v>
      </c>
      <c r="N3483" t="s">
        <v>14</v>
      </c>
      <c r="O3483">
        <v>81409</v>
      </c>
      <c r="P3483">
        <v>0</v>
      </c>
      <c r="Q3483" t="str">
        <f t="shared" si="108"/>
        <v>Retained</v>
      </c>
      <c r="R3483" t="str">
        <f t="shared" si="109"/>
        <v>Active</v>
      </c>
    </row>
    <row r="3484" spans="1:18" x14ac:dyDescent="0.25">
      <c r="A3484">
        <v>15643679</v>
      </c>
      <c r="B3484">
        <v>784</v>
      </c>
      <c r="C3484" t="s">
        <v>39</v>
      </c>
      <c r="D3484" t="s">
        <v>33</v>
      </c>
      <c r="E3484">
        <v>28</v>
      </c>
      <c r="F3484" t="s">
        <v>83</v>
      </c>
      <c r="G3484">
        <v>2</v>
      </c>
      <c r="H3484" t="s">
        <v>19335</v>
      </c>
      <c r="I3484" s="6">
        <v>70233.740000000005</v>
      </c>
      <c r="J3484" t="s">
        <v>19331</v>
      </c>
      <c r="K3484">
        <v>2</v>
      </c>
      <c r="L3484" t="s">
        <v>19331</v>
      </c>
      <c r="M3484" t="s">
        <v>14</v>
      </c>
      <c r="N3484" t="s">
        <v>14</v>
      </c>
      <c r="O3484">
        <v>179252.73</v>
      </c>
      <c r="P3484">
        <v>0</v>
      </c>
      <c r="Q3484" t="str">
        <f t="shared" si="108"/>
        <v>Retained</v>
      </c>
      <c r="R3484" t="str">
        <f t="shared" si="109"/>
        <v>Active</v>
      </c>
    </row>
    <row r="3485" spans="1:18" x14ac:dyDescent="0.25">
      <c r="A3485">
        <v>15728456</v>
      </c>
      <c r="B3485">
        <v>604</v>
      </c>
      <c r="C3485" t="s">
        <v>12</v>
      </c>
      <c r="D3485" t="s">
        <v>33</v>
      </c>
      <c r="E3485">
        <v>33</v>
      </c>
      <c r="F3485" t="s">
        <v>19334</v>
      </c>
      <c r="G3485">
        <v>3</v>
      </c>
      <c r="H3485" t="s">
        <v>19335</v>
      </c>
      <c r="I3485" s="6">
        <v>0</v>
      </c>
      <c r="J3485" t="s">
        <v>19330</v>
      </c>
      <c r="K3485">
        <v>1</v>
      </c>
      <c r="L3485" t="s">
        <v>19333</v>
      </c>
      <c r="M3485" t="s">
        <v>24</v>
      </c>
      <c r="N3485" t="s">
        <v>24</v>
      </c>
      <c r="O3485">
        <v>42171.13</v>
      </c>
      <c r="P3485">
        <v>1</v>
      </c>
      <c r="Q3485" t="str">
        <f t="shared" si="108"/>
        <v>Churned</v>
      </c>
      <c r="R3485" t="str">
        <f t="shared" si="109"/>
        <v>Inactive</v>
      </c>
    </row>
    <row r="3486" spans="1:18" x14ac:dyDescent="0.25">
      <c r="A3486">
        <v>15630661</v>
      </c>
      <c r="B3486">
        <v>614</v>
      </c>
      <c r="C3486" t="s">
        <v>19</v>
      </c>
      <c r="D3486" t="s">
        <v>13</v>
      </c>
      <c r="E3486">
        <v>25</v>
      </c>
      <c r="F3486" t="s">
        <v>83</v>
      </c>
      <c r="G3486">
        <v>10</v>
      </c>
      <c r="H3486" t="s">
        <v>19336</v>
      </c>
      <c r="I3486" s="6">
        <v>75212.28</v>
      </c>
      <c r="J3486" t="s">
        <v>19331</v>
      </c>
      <c r="K3486">
        <v>1</v>
      </c>
      <c r="L3486" t="s">
        <v>19333</v>
      </c>
      <c r="M3486" t="s">
        <v>24</v>
      </c>
      <c r="N3486" t="s">
        <v>24</v>
      </c>
      <c r="O3486">
        <v>58965.04</v>
      </c>
      <c r="P3486">
        <v>0</v>
      </c>
      <c r="Q3486" t="str">
        <f t="shared" si="108"/>
        <v>Retained</v>
      </c>
      <c r="R3486" t="str">
        <f t="shared" si="109"/>
        <v>Active</v>
      </c>
    </row>
    <row r="3487" spans="1:18" x14ac:dyDescent="0.25">
      <c r="A3487">
        <v>15734044</v>
      </c>
      <c r="B3487">
        <v>671</v>
      </c>
      <c r="C3487" t="s">
        <v>12</v>
      </c>
      <c r="D3487" t="s">
        <v>13</v>
      </c>
      <c r="E3487">
        <v>31</v>
      </c>
      <c r="F3487" t="s">
        <v>19334</v>
      </c>
      <c r="G3487">
        <v>7</v>
      </c>
      <c r="H3487" t="s">
        <v>19337</v>
      </c>
      <c r="I3487" s="6">
        <v>41299.03</v>
      </c>
      <c r="J3487" t="s">
        <v>19333</v>
      </c>
      <c r="K3487">
        <v>1</v>
      </c>
      <c r="L3487" t="s">
        <v>19333</v>
      </c>
      <c r="M3487" t="s">
        <v>14</v>
      </c>
      <c r="N3487" t="s">
        <v>14</v>
      </c>
      <c r="O3487">
        <v>102681.32</v>
      </c>
      <c r="P3487">
        <v>0</v>
      </c>
      <c r="Q3487" t="str">
        <f t="shared" si="108"/>
        <v>Retained</v>
      </c>
      <c r="R3487" t="str">
        <f t="shared" si="109"/>
        <v>Active</v>
      </c>
    </row>
    <row r="3488" spans="1:18" x14ac:dyDescent="0.25">
      <c r="A3488">
        <v>15705001</v>
      </c>
      <c r="B3488">
        <v>587</v>
      </c>
      <c r="C3488" t="s">
        <v>19</v>
      </c>
      <c r="D3488" t="s">
        <v>13</v>
      </c>
      <c r="E3488">
        <v>35</v>
      </c>
      <c r="F3488" t="s">
        <v>19334</v>
      </c>
      <c r="G3488">
        <v>3</v>
      </c>
      <c r="H3488" t="s">
        <v>19335</v>
      </c>
      <c r="I3488" s="6">
        <v>83286.559999999998</v>
      </c>
      <c r="J3488" t="s">
        <v>19331</v>
      </c>
      <c r="K3488">
        <v>1</v>
      </c>
      <c r="L3488" t="s">
        <v>19333</v>
      </c>
      <c r="M3488" t="s">
        <v>24</v>
      </c>
      <c r="N3488" t="s">
        <v>24</v>
      </c>
      <c r="O3488">
        <v>125553.52</v>
      </c>
      <c r="P3488">
        <v>0</v>
      </c>
      <c r="Q3488" t="str">
        <f t="shared" si="108"/>
        <v>Retained</v>
      </c>
      <c r="R3488" t="str">
        <f t="shared" si="109"/>
        <v>Active</v>
      </c>
    </row>
    <row r="3489" spans="1:18" x14ac:dyDescent="0.25">
      <c r="A3489">
        <v>15809817</v>
      </c>
      <c r="B3489">
        <v>593</v>
      </c>
      <c r="C3489" t="s">
        <v>19</v>
      </c>
      <c r="D3489" t="s">
        <v>33</v>
      </c>
      <c r="E3489">
        <v>43</v>
      </c>
      <c r="F3489" t="s">
        <v>19334</v>
      </c>
      <c r="G3489">
        <v>10</v>
      </c>
      <c r="H3489" t="s">
        <v>19336</v>
      </c>
      <c r="I3489" s="6">
        <v>0</v>
      </c>
      <c r="J3489" t="s">
        <v>19330</v>
      </c>
      <c r="K3489">
        <v>2</v>
      </c>
      <c r="L3489" t="s">
        <v>19331</v>
      </c>
      <c r="M3489" t="s">
        <v>24</v>
      </c>
      <c r="N3489" t="s">
        <v>24</v>
      </c>
      <c r="O3489">
        <v>53478.02</v>
      </c>
      <c r="P3489">
        <v>0</v>
      </c>
      <c r="Q3489" t="str">
        <f t="shared" si="108"/>
        <v>Retained</v>
      </c>
      <c r="R3489" t="str">
        <f t="shared" si="109"/>
        <v>Active</v>
      </c>
    </row>
    <row r="3490" spans="1:18" x14ac:dyDescent="0.25">
      <c r="A3490">
        <v>15809137</v>
      </c>
      <c r="B3490">
        <v>453</v>
      </c>
      <c r="C3490" t="s">
        <v>12</v>
      </c>
      <c r="D3490" t="s">
        <v>33</v>
      </c>
      <c r="E3490">
        <v>29</v>
      </c>
      <c r="F3490" t="s">
        <v>83</v>
      </c>
      <c r="G3490">
        <v>6</v>
      </c>
      <c r="H3490" t="s">
        <v>19337</v>
      </c>
      <c r="I3490" s="6">
        <v>0</v>
      </c>
      <c r="J3490" t="s">
        <v>19330</v>
      </c>
      <c r="K3490">
        <v>1</v>
      </c>
      <c r="L3490" t="s">
        <v>19333</v>
      </c>
      <c r="M3490" t="s">
        <v>24</v>
      </c>
      <c r="N3490" t="s">
        <v>24</v>
      </c>
      <c r="O3490">
        <v>198376.02</v>
      </c>
      <c r="P3490">
        <v>1</v>
      </c>
      <c r="Q3490" t="str">
        <f t="shared" si="108"/>
        <v>Churned</v>
      </c>
      <c r="R3490" t="str">
        <f t="shared" si="109"/>
        <v>Inactive</v>
      </c>
    </row>
    <row r="3491" spans="1:18" x14ac:dyDescent="0.25">
      <c r="A3491">
        <v>15751593</v>
      </c>
      <c r="B3491">
        <v>570</v>
      </c>
      <c r="C3491" t="s">
        <v>39</v>
      </c>
      <c r="D3491" t="s">
        <v>33</v>
      </c>
      <c r="E3491">
        <v>35</v>
      </c>
      <c r="F3491" t="s">
        <v>19334</v>
      </c>
      <c r="G3491">
        <v>6</v>
      </c>
      <c r="H3491" t="s">
        <v>19337</v>
      </c>
      <c r="I3491" s="6">
        <v>85668.59</v>
      </c>
      <c r="J3491" t="s">
        <v>19331</v>
      </c>
      <c r="K3491">
        <v>1</v>
      </c>
      <c r="L3491" t="s">
        <v>19333</v>
      </c>
      <c r="M3491" t="s">
        <v>24</v>
      </c>
      <c r="N3491" t="s">
        <v>24</v>
      </c>
      <c r="O3491">
        <v>105525.36</v>
      </c>
      <c r="P3491">
        <v>0</v>
      </c>
      <c r="Q3491" t="str">
        <f t="shared" si="108"/>
        <v>Retained</v>
      </c>
      <c r="R3491" t="str">
        <f t="shared" si="109"/>
        <v>Active</v>
      </c>
    </row>
    <row r="3492" spans="1:18" x14ac:dyDescent="0.25">
      <c r="A3492">
        <v>15626491</v>
      </c>
      <c r="B3492">
        <v>655</v>
      </c>
      <c r="C3492" t="s">
        <v>12</v>
      </c>
      <c r="D3492" t="s">
        <v>13</v>
      </c>
      <c r="E3492">
        <v>45</v>
      </c>
      <c r="F3492" t="s">
        <v>19334</v>
      </c>
      <c r="G3492">
        <v>7</v>
      </c>
      <c r="H3492" t="s">
        <v>19337</v>
      </c>
      <c r="I3492" s="6">
        <v>57327.040000000001</v>
      </c>
      <c r="J3492" t="s">
        <v>19331</v>
      </c>
      <c r="K3492">
        <v>1</v>
      </c>
      <c r="L3492" t="s">
        <v>19333</v>
      </c>
      <c r="M3492" t="s">
        <v>14</v>
      </c>
      <c r="N3492" t="s">
        <v>14</v>
      </c>
      <c r="O3492">
        <v>47349</v>
      </c>
      <c r="P3492">
        <v>0</v>
      </c>
      <c r="Q3492" t="str">
        <f t="shared" si="108"/>
        <v>Retained</v>
      </c>
      <c r="R3492" t="str">
        <f t="shared" si="109"/>
        <v>Active</v>
      </c>
    </row>
    <row r="3493" spans="1:18" x14ac:dyDescent="0.25">
      <c r="A3493">
        <v>15765461</v>
      </c>
      <c r="B3493">
        <v>632</v>
      </c>
      <c r="C3493" t="s">
        <v>19</v>
      </c>
      <c r="D3493" t="s">
        <v>33</v>
      </c>
      <c r="E3493">
        <v>47</v>
      </c>
      <c r="F3493" t="s">
        <v>19334</v>
      </c>
      <c r="G3493">
        <v>3</v>
      </c>
      <c r="H3493" t="s">
        <v>19335</v>
      </c>
      <c r="I3493" s="6">
        <v>0</v>
      </c>
      <c r="J3493" t="s">
        <v>19330</v>
      </c>
      <c r="K3493">
        <v>2</v>
      </c>
      <c r="L3493" t="s">
        <v>19331</v>
      </c>
      <c r="M3493" t="s">
        <v>24</v>
      </c>
      <c r="N3493" t="s">
        <v>24</v>
      </c>
      <c r="O3493">
        <v>178822.32</v>
      </c>
      <c r="P3493">
        <v>0</v>
      </c>
      <c r="Q3493" t="str">
        <f t="shared" si="108"/>
        <v>Retained</v>
      </c>
      <c r="R3493" t="str">
        <f t="shared" si="109"/>
        <v>Active</v>
      </c>
    </row>
    <row r="3494" spans="1:18" x14ac:dyDescent="0.25">
      <c r="A3494">
        <v>15568120</v>
      </c>
      <c r="B3494">
        <v>681</v>
      </c>
      <c r="C3494" t="s">
        <v>12</v>
      </c>
      <c r="D3494" t="s">
        <v>13</v>
      </c>
      <c r="E3494">
        <v>37</v>
      </c>
      <c r="F3494" t="s">
        <v>19334</v>
      </c>
      <c r="G3494">
        <v>7</v>
      </c>
      <c r="H3494" t="s">
        <v>19337</v>
      </c>
      <c r="I3494" s="6">
        <v>69609.850000000006</v>
      </c>
      <c r="J3494" t="s">
        <v>19331</v>
      </c>
      <c r="K3494">
        <v>1</v>
      </c>
      <c r="L3494" t="s">
        <v>19333</v>
      </c>
      <c r="M3494" t="s">
        <v>14</v>
      </c>
      <c r="N3494" t="s">
        <v>14</v>
      </c>
      <c r="O3494">
        <v>72127.83</v>
      </c>
      <c r="P3494">
        <v>0</v>
      </c>
      <c r="Q3494" t="str">
        <f t="shared" si="108"/>
        <v>Retained</v>
      </c>
      <c r="R3494" t="str">
        <f t="shared" si="109"/>
        <v>Active</v>
      </c>
    </row>
    <row r="3495" spans="1:18" x14ac:dyDescent="0.25">
      <c r="A3495">
        <v>15787161</v>
      </c>
      <c r="B3495">
        <v>591</v>
      </c>
      <c r="C3495" t="s">
        <v>39</v>
      </c>
      <c r="D3495" t="s">
        <v>33</v>
      </c>
      <c r="E3495">
        <v>46</v>
      </c>
      <c r="F3495" t="s">
        <v>19334</v>
      </c>
      <c r="G3495">
        <v>4</v>
      </c>
      <c r="H3495" t="s">
        <v>19337</v>
      </c>
      <c r="I3495" s="6">
        <v>129269.27</v>
      </c>
      <c r="J3495" t="s">
        <v>19332</v>
      </c>
      <c r="K3495">
        <v>1</v>
      </c>
      <c r="L3495" t="s">
        <v>19333</v>
      </c>
      <c r="M3495" t="s">
        <v>24</v>
      </c>
      <c r="N3495" t="s">
        <v>24</v>
      </c>
      <c r="O3495">
        <v>163504.32999999999</v>
      </c>
      <c r="P3495">
        <v>0</v>
      </c>
      <c r="Q3495" t="str">
        <f t="shared" si="108"/>
        <v>Retained</v>
      </c>
      <c r="R3495" t="str">
        <f t="shared" si="109"/>
        <v>Active</v>
      </c>
    </row>
    <row r="3496" spans="1:18" x14ac:dyDescent="0.25">
      <c r="A3496">
        <v>15812324</v>
      </c>
      <c r="B3496">
        <v>779</v>
      </c>
      <c r="C3496" t="s">
        <v>12</v>
      </c>
      <c r="D3496" t="s">
        <v>33</v>
      </c>
      <c r="E3496">
        <v>27</v>
      </c>
      <c r="F3496" t="s">
        <v>83</v>
      </c>
      <c r="G3496">
        <v>1</v>
      </c>
      <c r="H3496" t="s">
        <v>19335</v>
      </c>
      <c r="I3496" s="6">
        <v>0</v>
      </c>
      <c r="J3496" t="s">
        <v>19330</v>
      </c>
      <c r="K3496">
        <v>2</v>
      </c>
      <c r="L3496" t="s">
        <v>19331</v>
      </c>
      <c r="M3496" t="s">
        <v>14</v>
      </c>
      <c r="N3496" t="s">
        <v>14</v>
      </c>
      <c r="O3496">
        <v>190623.02</v>
      </c>
      <c r="P3496">
        <v>0</v>
      </c>
      <c r="Q3496" t="str">
        <f t="shared" si="108"/>
        <v>Retained</v>
      </c>
      <c r="R3496" t="str">
        <f t="shared" si="109"/>
        <v>Active</v>
      </c>
    </row>
    <row r="3497" spans="1:18" x14ac:dyDescent="0.25">
      <c r="A3497">
        <v>15588944</v>
      </c>
      <c r="B3497">
        <v>456</v>
      </c>
      <c r="C3497" t="s">
        <v>12</v>
      </c>
      <c r="D3497" t="s">
        <v>13</v>
      </c>
      <c r="E3497">
        <v>63</v>
      </c>
      <c r="F3497" t="s">
        <v>7840</v>
      </c>
      <c r="G3497">
        <v>1</v>
      </c>
      <c r="H3497" t="s">
        <v>19335</v>
      </c>
      <c r="I3497" s="6">
        <v>165350.60999999999</v>
      </c>
      <c r="J3497" t="s">
        <v>19332</v>
      </c>
      <c r="K3497">
        <v>2</v>
      </c>
      <c r="L3497" t="s">
        <v>19331</v>
      </c>
      <c r="M3497" t="s">
        <v>24</v>
      </c>
      <c r="N3497" t="s">
        <v>24</v>
      </c>
      <c r="O3497">
        <v>140758.07</v>
      </c>
      <c r="P3497">
        <v>1</v>
      </c>
      <c r="Q3497" t="str">
        <f t="shared" si="108"/>
        <v>Churned</v>
      </c>
      <c r="R3497" t="str">
        <f t="shared" si="109"/>
        <v>Inactive</v>
      </c>
    </row>
    <row r="3498" spans="1:18" x14ac:dyDescent="0.25">
      <c r="A3498">
        <v>15694253</v>
      </c>
      <c r="B3498">
        <v>686</v>
      </c>
      <c r="C3498" t="s">
        <v>12</v>
      </c>
      <c r="D3498" t="s">
        <v>13</v>
      </c>
      <c r="E3498">
        <v>41</v>
      </c>
      <c r="F3498" t="s">
        <v>19334</v>
      </c>
      <c r="G3498">
        <v>7</v>
      </c>
      <c r="H3498" t="s">
        <v>19337</v>
      </c>
      <c r="I3498" s="6">
        <v>152105.57</v>
      </c>
      <c r="J3498" t="s">
        <v>19332</v>
      </c>
      <c r="K3498">
        <v>2</v>
      </c>
      <c r="L3498" t="s">
        <v>19331</v>
      </c>
      <c r="M3498" t="s">
        <v>14</v>
      </c>
      <c r="N3498" t="s">
        <v>14</v>
      </c>
      <c r="O3498">
        <v>132374.41</v>
      </c>
      <c r="P3498">
        <v>0</v>
      </c>
      <c r="Q3498" t="str">
        <f t="shared" si="108"/>
        <v>Retained</v>
      </c>
      <c r="R3498" t="str">
        <f t="shared" si="109"/>
        <v>Active</v>
      </c>
    </row>
    <row r="3499" spans="1:18" x14ac:dyDescent="0.25">
      <c r="A3499">
        <v>15759566</v>
      </c>
      <c r="B3499">
        <v>617</v>
      </c>
      <c r="C3499" t="s">
        <v>12</v>
      </c>
      <c r="D3499" t="s">
        <v>33</v>
      </c>
      <c r="E3499">
        <v>74</v>
      </c>
      <c r="F3499" t="s">
        <v>7840</v>
      </c>
      <c r="G3499">
        <v>10</v>
      </c>
      <c r="H3499" t="s">
        <v>19336</v>
      </c>
      <c r="I3499" s="6">
        <v>0</v>
      </c>
      <c r="J3499" t="s">
        <v>19330</v>
      </c>
      <c r="K3499">
        <v>2</v>
      </c>
      <c r="L3499" t="s">
        <v>19331</v>
      </c>
      <c r="M3499" t="s">
        <v>14</v>
      </c>
      <c r="N3499" t="s">
        <v>14</v>
      </c>
      <c r="O3499">
        <v>53949.98</v>
      </c>
      <c r="P3499">
        <v>0</v>
      </c>
      <c r="Q3499" t="str">
        <f t="shared" si="108"/>
        <v>Retained</v>
      </c>
      <c r="R3499" t="str">
        <f t="shared" si="109"/>
        <v>Active</v>
      </c>
    </row>
    <row r="3500" spans="1:18" x14ac:dyDescent="0.25">
      <c r="A3500">
        <v>15675675</v>
      </c>
      <c r="B3500">
        <v>850</v>
      </c>
      <c r="C3500" t="s">
        <v>12</v>
      </c>
      <c r="D3500" t="s">
        <v>13</v>
      </c>
      <c r="E3500">
        <v>32</v>
      </c>
      <c r="F3500" t="s">
        <v>19334</v>
      </c>
      <c r="G3500">
        <v>5</v>
      </c>
      <c r="H3500" t="s">
        <v>19337</v>
      </c>
      <c r="I3500" s="6">
        <v>106290.64</v>
      </c>
      <c r="J3500" t="s">
        <v>19332</v>
      </c>
      <c r="K3500">
        <v>1</v>
      </c>
      <c r="L3500" t="s">
        <v>19333</v>
      </c>
      <c r="M3500" t="s">
        <v>24</v>
      </c>
      <c r="N3500" t="s">
        <v>24</v>
      </c>
      <c r="O3500">
        <v>121982.73</v>
      </c>
      <c r="P3500">
        <v>0</v>
      </c>
      <c r="Q3500" t="str">
        <f t="shared" si="108"/>
        <v>Retained</v>
      </c>
      <c r="R3500" t="str">
        <f t="shared" si="109"/>
        <v>Active</v>
      </c>
    </row>
    <row r="3501" spans="1:18" x14ac:dyDescent="0.25">
      <c r="A3501">
        <v>15802060</v>
      </c>
      <c r="B3501">
        <v>646</v>
      </c>
      <c r="C3501" t="s">
        <v>39</v>
      </c>
      <c r="D3501" t="s">
        <v>13</v>
      </c>
      <c r="E3501">
        <v>30</v>
      </c>
      <c r="F3501" t="s">
        <v>19334</v>
      </c>
      <c r="G3501">
        <v>10</v>
      </c>
      <c r="H3501" t="s">
        <v>19336</v>
      </c>
      <c r="I3501" s="6">
        <v>100548.67</v>
      </c>
      <c r="J3501" t="s">
        <v>19332</v>
      </c>
      <c r="K3501">
        <v>2</v>
      </c>
      <c r="L3501" t="s">
        <v>19331</v>
      </c>
      <c r="M3501" t="s">
        <v>24</v>
      </c>
      <c r="N3501" t="s">
        <v>24</v>
      </c>
      <c r="O3501">
        <v>136983.76999999999</v>
      </c>
      <c r="P3501">
        <v>0</v>
      </c>
      <c r="Q3501" t="str">
        <f t="shared" si="108"/>
        <v>Retained</v>
      </c>
      <c r="R3501" t="str">
        <f t="shared" si="109"/>
        <v>Active</v>
      </c>
    </row>
    <row r="3502" spans="1:18" x14ac:dyDescent="0.25">
      <c r="A3502">
        <v>15660505</v>
      </c>
      <c r="B3502">
        <v>735</v>
      </c>
      <c r="C3502" t="s">
        <v>39</v>
      </c>
      <c r="D3502" t="s">
        <v>33</v>
      </c>
      <c r="E3502">
        <v>46</v>
      </c>
      <c r="F3502" t="s">
        <v>19334</v>
      </c>
      <c r="G3502">
        <v>2</v>
      </c>
      <c r="H3502" t="s">
        <v>19335</v>
      </c>
      <c r="I3502" s="6">
        <v>106344.95</v>
      </c>
      <c r="J3502" t="s">
        <v>19332</v>
      </c>
      <c r="K3502">
        <v>1</v>
      </c>
      <c r="L3502" t="s">
        <v>19333</v>
      </c>
      <c r="M3502" t="s">
        <v>24</v>
      </c>
      <c r="N3502" t="s">
        <v>24</v>
      </c>
      <c r="O3502">
        <v>114371.33</v>
      </c>
      <c r="P3502">
        <v>1</v>
      </c>
      <c r="Q3502" t="str">
        <f t="shared" si="108"/>
        <v>Churned</v>
      </c>
      <c r="R3502" t="str">
        <f t="shared" si="109"/>
        <v>Inactive</v>
      </c>
    </row>
    <row r="3503" spans="1:18" x14ac:dyDescent="0.25">
      <c r="A3503">
        <v>15782630</v>
      </c>
      <c r="B3503">
        <v>543</v>
      </c>
      <c r="C3503" t="s">
        <v>12</v>
      </c>
      <c r="D3503" t="s">
        <v>33</v>
      </c>
      <c r="E3503">
        <v>35</v>
      </c>
      <c r="F3503" t="s">
        <v>19334</v>
      </c>
      <c r="G3503">
        <v>5</v>
      </c>
      <c r="H3503" t="s">
        <v>19337</v>
      </c>
      <c r="I3503" s="6">
        <v>137482.19</v>
      </c>
      <c r="J3503" t="s">
        <v>19332</v>
      </c>
      <c r="K3503">
        <v>1</v>
      </c>
      <c r="L3503" t="s">
        <v>19333</v>
      </c>
      <c r="M3503" t="s">
        <v>24</v>
      </c>
      <c r="N3503" t="s">
        <v>24</v>
      </c>
      <c r="O3503">
        <v>62389.35</v>
      </c>
      <c r="P3503">
        <v>0</v>
      </c>
      <c r="Q3503" t="str">
        <f t="shared" si="108"/>
        <v>Retained</v>
      </c>
      <c r="R3503" t="str">
        <f t="shared" si="109"/>
        <v>Active</v>
      </c>
    </row>
    <row r="3504" spans="1:18" x14ac:dyDescent="0.25">
      <c r="A3504">
        <v>15700710</v>
      </c>
      <c r="B3504">
        <v>490</v>
      </c>
      <c r="C3504" t="s">
        <v>12</v>
      </c>
      <c r="D3504" t="s">
        <v>13</v>
      </c>
      <c r="E3504">
        <v>37</v>
      </c>
      <c r="F3504" t="s">
        <v>19334</v>
      </c>
      <c r="G3504">
        <v>3</v>
      </c>
      <c r="H3504" t="s">
        <v>19335</v>
      </c>
      <c r="I3504" s="6">
        <v>116465.53</v>
      </c>
      <c r="J3504" t="s">
        <v>19332</v>
      </c>
      <c r="K3504">
        <v>1</v>
      </c>
      <c r="L3504" t="s">
        <v>19333</v>
      </c>
      <c r="M3504" t="s">
        <v>14</v>
      </c>
      <c r="N3504" t="s">
        <v>14</v>
      </c>
      <c r="O3504">
        <v>24435.77</v>
      </c>
      <c r="P3504">
        <v>0</v>
      </c>
      <c r="Q3504" t="str">
        <f t="shared" si="108"/>
        <v>Retained</v>
      </c>
      <c r="R3504" t="str">
        <f t="shared" si="109"/>
        <v>Active</v>
      </c>
    </row>
    <row r="3505" spans="1:18" x14ac:dyDescent="0.25">
      <c r="A3505">
        <v>15742834</v>
      </c>
      <c r="B3505">
        <v>640</v>
      </c>
      <c r="C3505" t="s">
        <v>12</v>
      </c>
      <c r="D3505" t="s">
        <v>33</v>
      </c>
      <c r="E3505">
        <v>45</v>
      </c>
      <c r="F3505" t="s">
        <v>19334</v>
      </c>
      <c r="G3505">
        <v>1</v>
      </c>
      <c r="H3505" t="s">
        <v>19335</v>
      </c>
      <c r="I3505" s="6">
        <v>0</v>
      </c>
      <c r="J3505" t="s">
        <v>19330</v>
      </c>
      <c r="K3505">
        <v>1</v>
      </c>
      <c r="L3505" t="s">
        <v>19333</v>
      </c>
      <c r="M3505" t="s">
        <v>14</v>
      </c>
      <c r="N3505" t="s">
        <v>14</v>
      </c>
      <c r="O3505">
        <v>10908.33</v>
      </c>
      <c r="P3505">
        <v>0</v>
      </c>
      <c r="Q3505" t="str">
        <f t="shared" si="108"/>
        <v>Retained</v>
      </c>
      <c r="R3505" t="str">
        <f t="shared" si="109"/>
        <v>Active</v>
      </c>
    </row>
    <row r="3506" spans="1:18" x14ac:dyDescent="0.25">
      <c r="A3506">
        <v>15806511</v>
      </c>
      <c r="B3506">
        <v>445</v>
      </c>
      <c r="C3506" t="s">
        <v>19</v>
      </c>
      <c r="D3506" t="s">
        <v>33</v>
      </c>
      <c r="E3506">
        <v>45</v>
      </c>
      <c r="F3506" t="s">
        <v>19334</v>
      </c>
      <c r="G3506">
        <v>10</v>
      </c>
      <c r="H3506" t="s">
        <v>19336</v>
      </c>
      <c r="I3506" s="6">
        <v>0</v>
      </c>
      <c r="J3506" t="s">
        <v>19330</v>
      </c>
      <c r="K3506">
        <v>2</v>
      </c>
      <c r="L3506" t="s">
        <v>19331</v>
      </c>
      <c r="M3506" t="s">
        <v>14</v>
      </c>
      <c r="N3506" t="s">
        <v>14</v>
      </c>
      <c r="O3506">
        <v>90977.48</v>
      </c>
      <c r="P3506">
        <v>0</v>
      </c>
      <c r="Q3506" t="str">
        <f t="shared" si="108"/>
        <v>Retained</v>
      </c>
      <c r="R3506" t="str">
        <f t="shared" si="109"/>
        <v>Active</v>
      </c>
    </row>
    <row r="3507" spans="1:18" x14ac:dyDescent="0.25">
      <c r="A3507">
        <v>15608166</v>
      </c>
      <c r="B3507">
        <v>761</v>
      </c>
      <c r="C3507" t="s">
        <v>12</v>
      </c>
      <c r="D3507" t="s">
        <v>33</v>
      </c>
      <c r="E3507">
        <v>36</v>
      </c>
      <c r="F3507" t="s">
        <v>19334</v>
      </c>
      <c r="G3507">
        <v>9</v>
      </c>
      <c r="H3507" t="s">
        <v>19336</v>
      </c>
      <c r="I3507" s="6">
        <v>127637.92</v>
      </c>
      <c r="J3507" t="s">
        <v>19332</v>
      </c>
      <c r="K3507">
        <v>1</v>
      </c>
      <c r="L3507" t="s">
        <v>19333</v>
      </c>
      <c r="M3507" t="s">
        <v>14</v>
      </c>
      <c r="N3507" t="s">
        <v>14</v>
      </c>
      <c r="O3507">
        <v>81062.929999999993</v>
      </c>
      <c r="P3507">
        <v>0</v>
      </c>
      <c r="Q3507" t="str">
        <f t="shared" si="108"/>
        <v>Retained</v>
      </c>
      <c r="R3507" t="str">
        <f t="shared" si="109"/>
        <v>Active</v>
      </c>
    </row>
    <row r="3508" spans="1:18" x14ac:dyDescent="0.25">
      <c r="A3508">
        <v>15614230</v>
      </c>
      <c r="B3508">
        <v>426</v>
      </c>
      <c r="C3508" t="s">
        <v>12</v>
      </c>
      <c r="D3508" t="s">
        <v>13</v>
      </c>
      <c r="E3508">
        <v>34</v>
      </c>
      <c r="F3508" t="s">
        <v>19334</v>
      </c>
      <c r="G3508">
        <v>3</v>
      </c>
      <c r="H3508" t="s">
        <v>19335</v>
      </c>
      <c r="I3508" s="6">
        <v>0</v>
      </c>
      <c r="J3508" t="s">
        <v>19330</v>
      </c>
      <c r="K3508">
        <v>2</v>
      </c>
      <c r="L3508" t="s">
        <v>19331</v>
      </c>
      <c r="M3508" t="s">
        <v>14</v>
      </c>
      <c r="N3508" t="s">
        <v>14</v>
      </c>
      <c r="O3508">
        <v>61230.83</v>
      </c>
      <c r="P3508">
        <v>0</v>
      </c>
      <c r="Q3508" t="str">
        <f t="shared" si="108"/>
        <v>Retained</v>
      </c>
      <c r="R3508" t="str">
        <f t="shared" si="109"/>
        <v>Active</v>
      </c>
    </row>
    <row r="3509" spans="1:18" x14ac:dyDescent="0.25">
      <c r="A3509">
        <v>15729958</v>
      </c>
      <c r="B3509">
        <v>777</v>
      </c>
      <c r="C3509" t="s">
        <v>12</v>
      </c>
      <c r="D3509" t="s">
        <v>33</v>
      </c>
      <c r="E3509">
        <v>37</v>
      </c>
      <c r="F3509" t="s">
        <v>19334</v>
      </c>
      <c r="G3509">
        <v>1</v>
      </c>
      <c r="H3509" t="s">
        <v>19335</v>
      </c>
      <c r="I3509" s="6">
        <v>0</v>
      </c>
      <c r="J3509" t="s">
        <v>19330</v>
      </c>
      <c r="K3509">
        <v>1</v>
      </c>
      <c r="L3509" t="s">
        <v>19333</v>
      </c>
      <c r="M3509" t="s">
        <v>14</v>
      </c>
      <c r="N3509" t="s">
        <v>14</v>
      </c>
      <c r="O3509">
        <v>126837.72</v>
      </c>
      <c r="P3509">
        <v>0</v>
      </c>
      <c r="Q3509" t="str">
        <f t="shared" si="108"/>
        <v>Retained</v>
      </c>
      <c r="R3509" t="str">
        <f t="shared" si="109"/>
        <v>Active</v>
      </c>
    </row>
    <row r="3510" spans="1:18" x14ac:dyDescent="0.25">
      <c r="A3510">
        <v>15800814</v>
      </c>
      <c r="B3510">
        <v>534</v>
      </c>
      <c r="C3510" t="s">
        <v>12</v>
      </c>
      <c r="D3510" t="s">
        <v>33</v>
      </c>
      <c r="E3510">
        <v>35</v>
      </c>
      <c r="F3510" t="s">
        <v>19334</v>
      </c>
      <c r="G3510">
        <v>2</v>
      </c>
      <c r="H3510" t="s">
        <v>19335</v>
      </c>
      <c r="I3510" s="6">
        <v>81951.740000000005</v>
      </c>
      <c r="J3510" t="s">
        <v>19331</v>
      </c>
      <c r="K3510">
        <v>2</v>
      </c>
      <c r="L3510" t="s">
        <v>19331</v>
      </c>
      <c r="M3510" t="s">
        <v>24</v>
      </c>
      <c r="N3510" t="s">
        <v>24</v>
      </c>
      <c r="O3510">
        <v>115668.53</v>
      </c>
      <c r="P3510">
        <v>0</v>
      </c>
      <c r="Q3510" t="str">
        <f t="shared" si="108"/>
        <v>Retained</v>
      </c>
      <c r="R3510" t="str">
        <f t="shared" si="109"/>
        <v>Active</v>
      </c>
    </row>
    <row r="3511" spans="1:18" x14ac:dyDescent="0.25">
      <c r="A3511">
        <v>15674727</v>
      </c>
      <c r="B3511">
        <v>777</v>
      </c>
      <c r="C3511" t="s">
        <v>12</v>
      </c>
      <c r="D3511" t="s">
        <v>13</v>
      </c>
      <c r="E3511">
        <v>42</v>
      </c>
      <c r="F3511" t="s">
        <v>19334</v>
      </c>
      <c r="G3511">
        <v>5</v>
      </c>
      <c r="H3511" t="s">
        <v>19337</v>
      </c>
      <c r="I3511" s="6">
        <v>147531.82</v>
      </c>
      <c r="J3511" t="s">
        <v>19332</v>
      </c>
      <c r="K3511">
        <v>1</v>
      </c>
      <c r="L3511" t="s">
        <v>19333</v>
      </c>
      <c r="M3511" t="s">
        <v>14</v>
      </c>
      <c r="N3511" t="s">
        <v>14</v>
      </c>
      <c r="O3511">
        <v>38819.449999999997</v>
      </c>
      <c r="P3511">
        <v>0</v>
      </c>
      <c r="Q3511" t="str">
        <f t="shared" si="108"/>
        <v>Retained</v>
      </c>
      <c r="R3511" t="str">
        <f t="shared" si="109"/>
        <v>Active</v>
      </c>
    </row>
    <row r="3512" spans="1:18" x14ac:dyDescent="0.25">
      <c r="A3512">
        <v>15657779</v>
      </c>
      <c r="B3512">
        <v>806</v>
      </c>
      <c r="C3512" t="s">
        <v>19</v>
      </c>
      <c r="D3512" t="s">
        <v>33</v>
      </c>
      <c r="E3512">
        <v>18</v>
      </c>
      <c r="F3512" t="s">
        <v>83</v>
      </c>
      <c r="G3512">
        <v>3</v>
      </c>
      <c r="H3512" t="s">
        <v>19335</v>
      </c>
      <c r="I3512" s="6">
        <v>0</v>
      </c>
      <c r="J3512" t="s">
        <v>19330</v>
      </c>
      <c r="K3512">
        <v>2</v>
      </c>
      <c r="L3512" t="s">
        <v>19331</v>
      </c>
      <c r="M3512" t="s">
        <v>14</v>
      </c>
      <c r="N3512" t="s">
        <v>14</v>
      </c>
      <c r="O3512">
        <v>86994.54</v>
      </c>
      <c r="P3512">
        <v>0</v>
      </c>
      <c r="Q3512" t="str">
        <f t="shared" si="108"/>
        <v>Retained</v>
      </c>
      <c r="R3512" t="str">
        <f t="shared" si="109"/>
        <v>Active</v>
      </c>
    </row>
    <row r="3513" spans="1:18" x14ac:dyDescent="0.25">
      <c r="A3513">
        <v>15801395</v>
      </c>
      <c r="B3513">
        <v>790</v>
      </c>
      <c r="C3513" t="s">
        <v>12</v>
      </c>
      <c r="D3513" t="s">
        <v>13</v>
      </c>
      <c r="E3513">
        <v>33</v>
      </c>
      <c r="F3513" t="s">
        <v>19334</v>
      </c>
      <c r="G3513">
        <v>10</v>
      </c>
      <c r="H3513" t="s">
        <v>19336</v>
      </c>
      <c r="I3513" s="6">
        <v>135120.72</v>
      </c>
      <c r="J3513" t="s">
        <v>19332</v>
      </c>
      <c r="K3513">
        <v>1</v>
      </c>
      <c r="L3513" t="s">
        <v>19333</v>
      </c>
      <c r="M3513" t="s">
        <v>24</v>
      </c>
      <c r="N3513" t="s">
        <v>24</v>
      </c>
      <c r="O3513">
        <v>195204.99</v>
      </c>
      <c r="P3513">
        <v>0</v>
      </c>
      <c r="Q3513" t="str">
        <f t="shared" si="108"/>
        <v>Retained</v>
      </c>
      <c r="R3513" t="str">
        <f t="shared" si="109"/>
        <v>Active</v>
      </c>
    </row>
    <row r="3514" spans="1:18" x14ac:dyDescent="0.25">
      <c r="A3514">
        <v>15757911</v>
      </c>
      <c r="B3514">
        <v>643</v>
      </c>
      <c r="C3514" t="s">
        <v>19</v>
      </c>
      <c r="D3514" t="s">
        <v>13</v>
      </c>
      <c r="E3514">
        <v>32</v>
      </c>
      <c r="F3514" t="s">
        <v>19334</v>
      </c>
      <c r="G3514">
        <v>2</v>
      </c>
      <c r="H3514" t="s">
        <v>19335</v>
      </c>
      <c r="I3514" s="6">
        <v>0</v>
      </c>
      <c r="J3514" t="s">
        <v>19330</v>
      </c>
      <c r="K3514">
        <v>1</v>
      </c>
      <c r="L3514" t="s">
        <v>19333</v>
      </c>
      <c r="M3514" t="s">
        <v>24</v>
      </c>
      <c r="N3514" t="s">
        <v>24</v>
      </c>
      <c r="O3514">
        <v>131301.74</v>
      </c>
      <c r="P3514">
        <v>0</v>
      </c>
      <c r="Q3514" t="str">
        <f t="shared" si="108"/>
        <v>Retained</v>
      </c>
      <c r="R3514" t="str">
        <f t="shared" si="109"/>
        <v>Active</v>
      </c>
    </row>
    <row r="3515" spans="1:18" x14ac:dyDescent="0.25">
      <c r="A3515">
        <v>15665340</v>
      </c>
      <c r="B3515">
        <v>584</v>
      </c>
      <c r="C3515" t="s">
        <v>19</v>
      </c>
      <c r="D3515" t="s">
        <v>13</v>
      </c>
      <c r="E3515">
        <v>37</v>
      </c>
      <c r="F3515" t="s">
        <v>19334</v>
      </c>
      <c r="G3515">
        <v>8</v>
      </c>
      <c r="H3515" t="s">
        <v>19336</v>
      </c>
      <c r="I3515" s="6">
        <v>0</v>
      </c>
      <c r="J3515" t="s">
        <v>19330</v>
      </c>
      <c r="K3515">
        <v>2</v>
      </c>
      <c r="L3515" t="s">
        <v>19331</v>
      </c>
      <c r="M3515" t="s">
        <v>14</v>
      </c>
      <c r="N3515" t="s">
        <v>14</v>
      </c>
      <c r="O3515">
        <v>100835.19</v>
      </c>
      <c r="P3515">
        <v>0</v>
      </c>
      <c r="Q3515" t="str">
        <f t="shared" si="108"/>
        <v>Retained</v>
      </c>
      <c r="R3515" t="str">
        <f t="shared" si="109"/>
        <v>Active</v>
      </c>
    </row>
    <row r="3516" spans="1:18" x14ac:dyDescent="0.25">
      <c r="A3516">
        <v>15787151</v>
      </c>
      <c r="B3516">
        <v>638</v>
      </c>
      <c r="C3516" t="s">
        <v>12</v>
      </c>
      <c r="D3516" t="s">
        <v>13</v>
      </c>
      <c r="E3516">
        <v>34</v>
      </c>
      <c r="F3516" t="s">
        <v>19334</v>
      </c>
      <c r="G3516">
        <v>7</v>
      </c>
      <c r="H3516" t="s">
        <v>19337</v>
      </c>
      <c r="I3516" s="6">
        <v>0</v>
      </c>
      <c r="J3516" t="s">
        <v>19330</v>
      </c>
      <c r="K3516">
        <v>2</v>
      </c>
      <c r="L3516" t="s">
        <v>19331</v>
      </c>
      <c r="M3516" t="s">
        <v>14</v>
      </c>
      <c r="N3516" t="s">
        <v>14</v>
      </c>
      <c r="O3516">
        <v>198969.78</v>
      </c>
      <c r="P3516">
        <v>0</v>
      </c>
      <c r="Q3516" t="str">
        <f t="shared" si="108"/>
        <v>Retained</v>
      </c>
      <c r="R3516" t="str">
        <f t="shared" si="109"/>
        <v>Active</v>
      </c>
    </row>
    <row r="3517" spans="1:18" x14ac:dyDescent="0.25">
      <c r="A3517">
        <v>15757821</v>
      </c>
      <c r="B3517">
        <v>771</v>
      </c>
      <c r="C3517" t="s">
        <v>19</v>
      </c>
      <c r="D3517" t="s">
        <v>33</v>
      </c>
      <c r="E3517">
        <v>18</v>
      </c>
      <c r="F3517" t="s">
        <v>83</v>
      </c>
      <c r="G3517">
        <v>1</v>
      </c>
      <c r="H3517" t="s">
        <v>19335</v>
      </c>
      <c r="I3517" s="6">
        <v>0</v>
      </c>
      <c r="J3517" t="s">
        <v>19330</v>
      </c>
      <c r="K3517">
        <v>2</v>
      </c>
      <c r="L3517" t="s">
        <v>19331</v>
      </c>
      <c r="M3517" t="s">
        <v>24</v>
      </c>
      <c r="N3517" t="s">
        <v>24</v>
      </c>
      <c r="O3517">
        <v>41542.949999999997</v>
      </c>
      <c r="P3517">
        <v>0</v>
      </c>
      <c r="Q3517" t="str">
        <f t="shared" si="108"/>
        <v>Retained</v>
      </c>
      <c r="R3517" t="str">
        <f t="shared" si="109"/>
        <v>Active</v>
      </c>
    </row>
    <row r="3518" spans="1:18" x14ac:dyDescent="0.25">
      <c r="A3518">
        <v>15600688</v>
      </c>
      <c r="B3518">
        <v>600</v>
      </c>
      <c r="C3518" t="s">
        <v>12</v>
      </c>
      <c r="D3518" t="s">
        <v>13</v>
      </c>
      <c r="E3518">
        <v>39</v>
      </c>
      <c r="F3518" t="s">
        <v>19334</v>
      </c>
      <c r="G3518">
        <v>5</v>
      </c>
      <c r="H3518" t="s">
        <v>19337</v>
      </c>
      <c r="I3518" s="6">
        <v>0</v>
      </c>
      <c r="J3518" t="s">
        <v>19330</v>
      </c>
      <c r="K3518">
        <v>2</v>
      </c>
      <c r="L3518" t="s">
        <v>19331</v>
      </c>
      <c r="M3518" t="s">
        <v>24</v>
      </c>
      <c r="N3518" t="s">
        <v>24</v>
      </c>
      <c r="O3518">
        <v>118272.07</v>
      </c>
      <c r="P3518">
        <v>0</v>
      </c>
      <c r="Q3518" t="str">
        <f t="shared" si="108"/>
        <v>Retained</v>
      </c>
      <c r="R3518" t="str">
        <f t="shared" si="109"/>
        <v>Active</v>
      </c>
    </row>
    <row r="3519" spans="1:18" x14ac:dyDescent="0.25">
      <c r="A3519">
        <v>15594878</v>
      </c>
      <c r="B3519">
        <v>661</v>
      </c>
      <c r="C3519" t="s">
        <v>19</v>
      </c>
      <c r="D3519" t="s">
        <v>13</v>
      </c>
      <c r="E3519">
        <v>41</v>
      </c>
      <c r="F3519" t="s">
        <v>19334</v>
      </c>
      <c r="G3519">
        <v>5</v>
      </c>
      <c r="H3519" t="s">
        <v>19337</v>
      </c>
      <c r="I3519" s="6">
        <v>28082.95</v>
      </c>
      <c r="J3519" t="s">
        <v>19333</v>
      </c>
      <c r="K3519">
        <v>1</v>
      </c>
      <c r="L3519" t="s">
        <v>19333</v>
      </c>
      <c r="M3519" t="s">
        <v>24</v>
      </c>
      <c r="N3519" t="s">
        <v>24</v>
      </c>
      <c r="O3519">
        <v>69586.27</v>
      </c>
      <c r="P3519">
        <v>1</v>
      </c>
      <c r="Q3519" t="str">
        <f t="shared" si="108"/>
        <v>Churned</v>
      </c>
      <c r="R3519" t="str">
        <f t="shared" si="109"/>
        <v>Inactive</v>
      </c>
    </row>
    <row r="3520" spans="1:18" x14ac:dyDescent="0.25">
      <c r="A3520">
        <v>15569248</v>
      </c>
      <c r="B3520">
        <v>554</v>
      </c>
      <c r="C3520" t="s">
        <v>12</v>
      </c>
      <c r="D3520" t="s">
        <v>13</v>
      </c>
      <c r="E3520">
        <v>43</v>
      </c>
      <c r="F3520" t="s">
        <v>19334</v>
      </c>
      <c r="G3520">
        <v>10</v>
      </c>
      <c r="H3520" t="s">
        <v>19336</v>
      </c>
      <c r="I3520" s="6">
        <v>0</v>
      </c>
      <c r="J3520" t="s">
        <v>19330</v>
      </c>
      <c r="K3520">
        <v>2</v>
      </c>
      <c r="L3520" t="s">
        <v>19331</v>
      </c>
      <c r="M3520" t="s">
        <v>24</v>
      </c>
      <c r="N3520" t="s">
        <v>24</v>
      </c>
      <c r="O3520">
        <v>149629.13</v>
      </c>
      <c r="P3520">
        <v>1</v>
      </c>
      <c r="Q3520" t="str">
        <f t="shared" si="108"/>
        <v>Churned</v>
      </c>
      <c r="R3520" t="str">
        <f t="shared" si="109"/>
        <v>Inactive</v>
      </c>
    </row>
    <row r="3521" spans="1:18" x14ac:dyDescent="0.25">
      <c r="A3521">
        <v>15812706</v>
      </c>
      <c r="B3521">
        <v>627</v>
      </c>
      <c r="C3521" t="s">
        <v>19</v>
      </c>
      <c r="D3521" t="s">
        <v>33</v>
      </c>
      <c r="E3521">
        <v>49</v>
      </c>
      <c r="F3521" t="s">
        <v>19334</v>
      </c>
      <c r="G3521">
        <v>4</v>
      </c>
      <c r="H3521" t="s">
        <v>19337</v>
      </c>
      <c r="I3521" s="6">
        <v>111087.5</v>
      </c>
      <c r="J3521" t="s">
        <v>19332</v>
      </c>
      <c r="K3521">
        <v>1</v>
      </c>
      <c r="L3521" t="s">
        <v>19333</v>
      </c>
      <c r="M3521" t="s">
        <v>14</v>
      </c>
      <c r="N3521" t="s">
        <v>14</v>
      </c>
      <c r="O3521">
        <v>146680.25</v>
      </c>
      <c r="P3521">
        <v>0</v>
      </c>
      <c r="Q3521" t="str">
        <f t="shared" si="108"/>
        <v>Retained</v>
      </c>
      <c r="R3521" t="str">
        <f t="shared" si="109"/>
        <v>Active</v>
      </c>
    </row>
    <row r="3522" spans="1:18" x14ac:dyDescent="0.25">
      <c r="A3522">
        <v>15645045</v>
      </c>
      <c r="B3522">
        <v>659</v>
      </c>
      <c r="C3522" t="s">
        <v>12</v>
      </c>
      <c r="D3522" t="s">
        <v>13</v>
      </c>
      <c r="E3522">
        <v>38</v>
      </c>
      <c r="F3522" t="s">
        <v>19334</v>
      </c>
      <c r="G3522">
        <v>9</v>
      </c>
      <c r="H3522" t="s">
        <v>19336</v>
      </c>
      <c r="I3522" s="6">
        <v>0</v>
      </c>
      <c r="J3522" t="s">
        <v>19330</v>
      </c>
      <c r="K3522">
        <v>2</v>
      </c>
      <c r="L3522" t="s">
        <v>19331</v>
      </c>
      <c r="M3522" t="s">
        <v>14</v>
      </c>
      <c r="N3522" t="s">
        <v>14</v>
      </c>
      <c r="O3522">
        <v>132809.18</v>
      </c>
      <c r="P3522">
        <v>0</v>
      </c>
      <c r="Q3522" t="str">
        <f t="shared" si="108"/>
        <v>Retained</v>
      </c>
      <c r="R3522" t="str">
        <f t="shared" si="109"/>
        <v>Active</v>
      </c>
    </row>
    <row r="3523" spans="1:18" x14ac:dyDescent="0.25">
      <c r="A3523">
        <v>15766746</v>
      </c>
      <c r="B3523">
        <v>835</v>
      </c>
      <c r="C3523" t="s">
        <v>12</v>
      </c>
      <c r="D3523" t="s">
        <v>33</v>
      </c>
      <c r="E3523">
        <v>35</v>
      </c>
      <c r="F3523" t="s">
        <v>19334</v>
      </c>
      <c r="G3523">
        <v>6</v>
      </c>
      <c r="H3523" t="s">
        <v>19337</v>
      </c>
      <c r="I3523" s="6">
        <v>127120.07</v>
      </c>
      <c r="J3523" t="s">
        <v>19332</v>
      </c>
      <c r="K3523">
        <v>1</v>
      </c>
      <c r="L3523" t="s">
        <v>19333</v>
      </c>
      <c r="M3523" t="s">
        <v>24</v>
      </c>
      <c r="N3523" t="s">
        <v>24</v>
      </c>
      <c r="O3523">
        <v>28707.69</v>
      </c>
      <c r="P3523">
        <v>0</v>
      </c>
      <c r="Q3523" t="str">
        <f t="shared" ref="Q3523:Q3586" si="110">IF(P3523=1,"Churned", "Retained")</f>
        <v>Retained</v>
      </c>
      <c r="R3523" t="str">
        <f t="shared" ref="R3523:R3586" si="111">IF(P3523=1,"Inactive","Active")</f>
        <v>Active</v>
      </c>
    </row>
    <row r="3524" spans="1:18" x14ac:dyDescent="0.25">
      <c r="A3524">
        <v>15700383</v>
      </c>
      <c r="B3524">
        <v>763</v>
      </c>
      <c r="C3524" t="s">
        <v>12</v>
      </c>
      <c r="D3524" t="s">
        <v>13</v>
      </c>
      <c r="E3524">
        <v>35</v>
      </c>
      <c r="F3524" t="s">
        <v>19334</v>
      </c>
      <c r="G3524">
        <v>7</v>
      </c>
      <c r="H3524" t="s">
        <v>19337</v>
      </c>
      <c r="I3524" s="6">
        <v>115651.6</v>
      </c>
      <c r="J3524" t="s">
        <v>19332</v>
      </c>
      <c r="K3524">
        <v>2</v>
      </c>
      <c r="L3524" t="s">
        <v>19331</v>
      </c>
      <c r="M3524" t="s">
        <v>14</v>
      </c>
      <c r="N3524" t="s">
        <v>14</v>
      </c>
      <c r="O3524">
        <v>104706.29</v>
      </c>
      <c r="P3524">
        <v>0</v>
      </c>
      <c r="Q3524" t="str">
        <f t="shared" si="110"/>
        <v>Retained</v>
      </c>
      <c r="R3524" t="str">
        <f t="shared" si="111"/>
        <v>Active</v>
      </c>
    </row>
    <row r="3525" spans="1:18" x14ac:dyDescent="0.25">
      <c r="A3525">
        <v>15632551</v>
      </c>
      <c r="B3525">
        <v>625</v>
      </c>
      <c r="C3525" t="s">
        <v>39</v>
      </c>
      <c r="D3525" t="s">
        <v>33</v>
      </c>
      <c r="E3525">
        <v>31</v>
      </c>
      <c r="F3525" t="s">
        <v>19334</v>
      </c>
      <c r="G3525">
        <v>4</v>
      </c>
      <c r="H3525" t="s">
        <v>19337</v>
      </c>
      <c r="I3525" s="6">
        <v>77743.009999999995</v>
      </c>
      <c r="J3525" t="s">
        <v>19331</v>
      </c>
      <c r="K3525">
        <v>2</v>
      </c>
      <c r="L3525" t="s">
        <v>19331</v>
      </c>
      <c r="M3525" t="s">
        <v>24</v>
      </c>
      <c r="N3525" t="s">
        <v>24</v>
      </c>
      <c r="O3525">
        <v>75335.679999999993</v>
      </c>
      <c r="P3525">
        <v>0</v>
      </c>
      <c r="Q3525" t="str">
        <f t="shared" si="110"/>
        <v>Retained</v>
      </c>
      <c r="R3525" t="str">
        <f t="shared" si="111"/>
        <v>Active</v>
      </c>
    </row>
    <row r="3526" spans="1:18" x14ac:dyDescent="0.25">
      <c r="A3526">
        <v>15795129</v>
      </c>
      <c r="B3526">
        <v>799</v>
      </c>
      <c r="C3526" t="s">
        <v>12</v>
      </c>
      <c r="D3526" t="s">
        <v>13</v>
      </c>
      <c r="E3526">
        <v>30</v>
      </c>
      <c r="F3526" t="s">
        <v>19334</v>
      </c>
      <c r="G3526">
        <v>9</v>
      </c>
      <c r="H3526" t="s">
        <v>19336</v>
      </c>
      <c r="I3526" s="6">
        <v>0</v>
      </c>
      <c r="J3526" t="s">
        <v>19330</v>
      </c>
      <c r="K3526">
        <v>2</v>
      </c>
      <c r="L3526" t="s">
        <v>19331</v>
      </c>
      <c r="M3526" t="s">
        <v>24</v>
      </c>
      <c r="N3526" t="s">
        <v>24</v>
      </c>
      <c r="O3526">
        <v>136827.96</v>
      </c>
      <c r="P3526">
        <v>0</v>
      </c>
      <c r="Q3526" t="str">
        <f t="shared" si="110"/>
        <v>Retained</v>
      </c>
      <c r="R3526" t="str">
        <f t="shared" si="111"/>
        <v>Active</v>
      </c>
    </row>
    <row r="3527" spans="1:18" x14ac:dyDescent="0.25">
      <c r="A3527">
        <v>15650545</v>
      </c>
      <c r="B3527">
        <v>849</v>
      </c>
      <c r="C3527" t="s">
        <v>12</v>
      </c>
      <c r="D3527" t="s">
        <v>33</v>
      </c>
      <c r="E3527">
        <v>69</v>
      </c>
      <c r="F3527" t="s">
        <v>7840</v>
      </c>
      <c r="G3527">
        <v>7</v>
      </c>
      <c r="H3527" t="s">
        <v>19337</v>
      </c>
      <c r="I3527" s="6">
        <v>71996.09</v>
      </c>
      <c r="J3527" t="s">
        <v>19331</v>
      </c>
      <c r="K3527">
        <v>1</v>
      </c>
      <c r="L3527" t="s">
        <v>19333</v>
      </c>
      <c r="M3527" t="s">
        <v>14</v>
      </c>
      <c r="N3527" t="s">
        <v>14</v>
      </c>
      <c r="O3527">
        <v>139065.94</v>
      </c>
      <c r="P3527">
        <v>0</v>
      </c>
      <c r="Q3527" t="str">
        <f t="shared" si="110"/>
        <v>Retained</v>
      </c>
      <c r="R3527" t="str">
        <f t="shared" si="111"/>
        <v>Active</v>
      </c>
    </row>
    <row r="3528" spans="1:18" x14ac:dyDescent="0.25">
      <c r="A3528">
        <v>15612769</v>
      </c>
      <c r="B3528">
        <v>692</v>
      </c>
      <c r="C3528" t="s">
        <v>12</v>
      </c>
      <c r="D3528" t="s">
        <v>33</v>
      </c>
      <c r="E3528">
        <v>28</v>
      </c>
      <c r="F3528" t="s">
        <v>83</v>
      </c>
      <c r="G3528">
        <v>5</v>
      </c>
      <c r="H3528" t="s">
        <v>19337</v>
      </c>
      <c r="I3528" s="6">
        <v>61581.97</v>
      </c>
      <c r="J3528" t="s">
        <v>19331</v>
      </c>
      <c r="K3528">
        <v>1</v>
      </c>
      <c r="L3528" t="s">
        <v>19333</v>
      </c>
      <c r="M3528" t="s">
        <v>14</v>
      </c>
      <c r="N3528" t="s">
        <v>14</v>
      </c>
      <c r="O3528">
        <v>70179.91</v>
      </c>
      <c r="P3528">
        <v>0</v>
      </c>
      <c r="Q3528" t="str">
        <f t="shared" si="110"/>
        <v>Retained</v>
      </c>
      <c r="R3528" t="str">
        <f t="shared" si="111"/>
        <v>Active</v>
      </c>
    </row>
    <row r="3529" spans="1:18" x14ac:dyDescent="0.25">
      <c r="A3529">
        <v>15710853</v>
      </c>
      <c r="B3529">
        <v>623</v>
      </c>
      <c r="C3529" t="s">
        <v>12</v>
      </c>
      <c r="D3529" t="s">
        <v>13</v>
      </c>
      <c r="E3529">
        <v>24</v>
      </c>
      <c r="F3529" t="s">
        <v>83</v>
      </c>
      <c r="G3529">
        <v>5</v>
      </c>
      <c r="H3529" t="s">
        <v>19337</v>
      </c>
      <c r="I3529" s="6">
        <v>0</v>
      </c>
      <c r="J3529" t="s">
        <v>19330</v>
      </c>
      <c r="K3529">
        <v>2</v>
      </c>
      <c r="L3529" t="s">
        <v>19331</v>
      </c>
      <c r="M3529" t="s">
        <v>24</v>
      </c>
      <c r="N3529" t="s">
        <v>24</v>
      </c>
      <c r="O3529">
        <v>116160.04</v>
      </c>
      <c r="P3529">
        <v>0</v>
      </c>
      <c r="Q3529" t="str">
        <f t="shared" si="110"/>
        <v>Retained</v>
      </c>
      <c r="R3529" t="str">
        <f t="shared" si="111"/>
        <v>Active</v>
      </c>
    </row>
    <row r="3530" spans="1:18" x14ac:dyDescent="0.25">
      <c r="A3530">
        <v>15623712</v>
      </c>
      <c r="B3530">
        <v>453</v>
      </c>
      <c r="C3530" t="s">
        <v>19</v>
      </c>
      <c r="D3530" t="s">
        <v>13</v>
      </c>
      <c r="E3530">
        <v>42</v>
      </c>
      <c r="F3530" t="s">
        <v>19334</v>
      </c>
      <c r="G3530">
        <v>5</v>
      </c>
      <c r="H3530" t="s">
        <v>19337</v>
      </c>
      <c r="I3530" s="6">
        <v>0</v>
      </c>
      <c r="J3530" t="s">
        <v>19330</v>
      </c>
      <c r="K3530">
        <v>3</v>
      </c>
      <c r="L3530" t="s">
        <v>19332</v>
      </c>
      <c r="M3530" t="s">
        <v>24</v>
      </c>
      <c r="N3530" t="s">
        <v>24</v>
      </c>
      <c r="O3530">
        <v>83008.490000000005</v>
      </c>
      <c r="P3530">
        <v>1</v>
      </c>
      <c r="Q3530" t="str">
        <f t="shared" si="110"/>
        <v>Churned</v>
      </c>
      <c r="R3530" t="str">
        <f t="shared" si="111"/>
        <v>Inactive</v>
      </c>
    </row>
    <row r="3531" spans="1:18" x14ac:dyDescent="0.25">
      <c r="A3531">
        <v>15653251</v>
      </c>
      <c r="B3531">
        <v>408</v>
      </c>
      <c r="C3531" t="s">
        <v>12</v>
      </c>
      <c r="D3531" t="s">
        <v>13</v>
      </c>
      <c r="E3531">
        <v>84</v>
      </c>
      <c r="F3531" t="s">
        <v>7840</v>
      </c>
      <c r="G3531">
        <v>8</v>
      </c>
      <c r="H3531" t="s">
        <v>19336</v>
      </c>
      <c r="I3531" s="6">
        <v>87873.39</v>
      </c>
      <c r="J3531" t="s">
        <v>19331</v>
      </c>
      <c r="K3531">
        <v>1</v>
      </c>
      <c r="L3531" t="s">
        <v>19333</v>
      </c>
      <c r="M3531" t="s">
        <v>24</v>
      </c>
      <c r="N3531" t="s">
        <v>24</v>
      </c>
      <c r="O3531">
        <v>188484.52</v>
      </c>
      <c r="P3531">
        <v>1</v>
      </c>
      <c r="Q3531" t="str">
        <f t="shared" si="110"/>
        <v>Churned</v>
      </c>
      <c r="R3531" t="str">
        <f t="shared" si="111"/>
        <v>Inactive</v>
      </c>
    </row>
    <row r="3532" spans="1:18" x14ac:dyDescent="0.25">
      <c r="A3532">
        <v>15755077</v>
      </c>
      <c r="B3532">
        <v>778</v>
      </c>
      <c r="C3532" t="s">
        <v>39</v>
      </c>
      <c r="D3532" t="s">
        <v>13</v>
      </c>
      <c r="E3532">
        <v>37</v>
      </c>
      <c r="F3532" t="s">
        <v>19334</v>
      </c>
      <c r="G3532">
        <v>0</v>
      </c>
      <c r="H3532" t="s">
        <v>19335</v>
      </c>
      <c r="I3532" s="6">
        <v>105617.73</v>
      </c>
      <c r="J3532" t="s">
        <v>19332</v>
      </c>
      <c r="K3532">
        <v>2</v>
      </c>
      <c r="L3532" t="s">
        <v>19331</v>
      </c>
      <c r="M3532" t="s">
        <v>14</v>
      </c>
      <c r="N3532" t="s">
        <v>14</v>
      </c>
      <c r="O3532">
        <v>133699.82</v>
      </c>
      <c r="P3532">
        <v>1</v>
      </c>
      <c r="Q3532" t="str">
        <f t="shared" si="110"/>
        <v>Churned</v>
      </c>
      <c r="R3532" t="str">
        <f t="shared" si="111"/>
        <v>Inactive</v>
      </c>
    </row>
    <row r="3533" spans="1:18" x14ac:dyDescent="0.25">
      <c r="A3533">
        <v>15808557</v>
      </c>
      <c r="B3533">
        <v>695</v>
      </c>
      <c r="C3533" t="s">
        <v>12</v>
      </c>
      <c r="D3533" t="s">
        <v>13</v>
      </c>
      <c r="E3533">
        <v>42</v>
      </c>
      <c r="F3533" t="s">
        <v>19334</v>
      </c>
      <c r="G3533">
        <v>5</v>
      </c>
      <c r="H3533" t="s">
        <v>19337</v>
      </c>
      <c r="I3533" s="6">
        <v>0</v>
      </c>
      <c r="J3533" t="s">
        <v>19330</v>
      </c>
      <c r="K3533">
        <v>1</v>
      </c>
      <c r="L3533" t="s">
        <v>19333</v>
      </c>
      <c r="M3533" t="s">
        <v>14</v>
      </c>
      <c r="N3533" t="s">
        <v>14</v>
      </c>
      <c r="O3533">
        <v>72172.13</v>
      </c>
      <c r="P3533">
        <v>1</v>
      </c>
      <c r="Q3533" t="str">
        <f t="shared" si="110"/>
        <v>Churned</v>
      </c>
      <c r="R3533" t="str">
        <f t="shared" si="111"/>
        <v>Inactive</v>
      </c>
    </row>
    <row r="3534" spans="1:18" x14ac:dyDescent="0.25">
      <c r="A3534">
        <v>15614687</v>
      </c>
      <c r="B3534">
        <v>677</v>
      </c>
      <c r="C3534" t="s">
        <v>39</v>
      </c>
      <c r="D3534" t="s">
        <v>13</v>
      </c>
      <c r="E3534">
        <v>44</v>
      </c>
      <c r="F3534" t="s">
        <v>19334</v>
      </c>
      <c r="G3534">
        <v>4</v>
      </c>
      <c r="H3534" t="s">
        <v>19337</v>
      </c>
      <c r="I3534" s="6">
        <v>148770.60999999999</v>
      </c>
      <c r="J3534" t="s">
        <v>19332</v>
      </c>
      <c r="K3534">
        <v>2</v>
      </c>
      <c r="L3534" t="s">
        <v>19331</v>
      </c>
      <c r="M3534" t="s">
        <v>14</v>
      </c>
      <c r="N3534" t="s">
        <v>14</v>
      </c>
      <c r="O3534">
        <v>191057.76</v>
      </c>
      <c r="P3534">
        <v>0</v>
      </c>
      <c r="Q3534" t="str">
        <f t="shared" si="110"/>
        <v>Retained</v>
      </c>
      <c r="R3534" t="str">
        <f t="shared" si="111"/>
        <v>Active</v>
      </c>
    </row>
    <row r="3535" spans="1:18" x14ac:dyDescent="0.25">
      <c r="A3535">
        <v>15626882</v>
      </c>
      <c r="B3535">
        <v>662</v>
      </c>
      <c r="C3535" t="s">
        <v>19</v>
      </c>
      <c r="D3535" t="s">
        <v>33</v>
      </c>
      <c r="E3535">
        <v>37</v>
      </c>
      <c r="F3535" t="s">
        <v>19334</v>
      </c>
      <c r="G3535">
        <v>5</v>
      </c>
      <c r="H3535" t="s">
        <v>19337</v>
      </c>
      <c r="I3535" s="6">
        <v>94901.09</v>
      </c>
      <c r="J3535" t="s">
        <v>19331</v>
      </c>
      <c r="K3535">
        <v>1</v>
      </c>
      <c r="L3535" t="s">
        <v>19333</v>
      </c>
      <c r="M3535" t="s">
        <v>14</v>
      </c>
      <c r="N3535" t="s">
        <v>14</v>
      </c>
      <c r="O3535">
        <v>48233.75</v>
      </c>
      <c r="P3535">
        <v>0</v>
      </c>
      <c r="Q3535" t="str">
        <f t="shared" si="110"/>
        <v>Retained</v>
      </c>
      <c r="R3535" t="str">
        <f t="shared" si="111"/>
        <v>Active</v>
      </c>
    </row>
    <row r="3536" spans="1:18" x14ac:dyDescent="0.25">
      <c r="A3536">
        <v>15748034</v>
      </c>
      <c r="B3536">
        <v>534</v>
      </c>
      <c r="C3536" t="s">
        <v>12</v>
      </c>
      <c r="D3536" t="s">
        <v>33</v>
      </c>
      <c r="E3536">
        <v>29</v>
      </c>
      <c r="F3536" t="s">
        <v>83</v>
      </c>
      <c r="G3536">
        <v>7</v>
      </c>
      <c r="H3536" t="s">
        <v>19337</v>
      </c>
      <c r="I3536" s="6">
        <v>174851.9</v>
      </c>
      <c r="J3536" t="s">
        <v>19332</v>
      </c>
      <c r="K3536">
        <v>1</v>
      </c>
      <c r="L3536" t="s">
        <v>19333</v>
      </c>
      <c r="M3536" t="s">
        <v>14</v>
      </c>
      <c r="N3536" t="s">
        <v>14</v>
      </c>
      <c r="O3536">
        <v>79178.31</v>
      </c>
      <c r="P3536">
        <v>0</v>
      </c>
      <c r="Q3536" t="str">
        <f t="shared" si="110"/>
        <v>Retained</v>
      </c>
      <c r="R3536" t="str">
        <f t="shared" si="111"/>
        <v>Active</v>
      </c>
    </row>
    <row r="3537" spans="1:18" x14ac:dyDescent="0.25">
      <c r="A3537">
        <v>15632324</v>
      </c>
      <c r="B3537">
        <v>602</v>
      </c>
      <c r="C3537" t="s">
        <v>12</v>
      </c>
      <c r="D3537" t="s">
        <v>33</v>
      </c>
      <c r="E3537">
        <v>59</v>
      </c>
      <c r="F3537" t="s">
        <v>7840</v>
      </c>
      <c r="G3537">
        <v>7</v>
      </c>
      <c r="H3537" t="s">
        <v>19337</v>
      </c>
      <c r="I3537" s="6">
        <v>0</v>
      </c>
      <c r="J3537" t="s">
        <v>19330</v>
      </c>
      <c r="K3537">
        <v>2</v>
      </c>
      <c r="L3537" t="s">
        <v>19331</v>
      </c>
      <c r="M3537" t="s">
        <v>14</v>
      </c>
      <c r="N3537" t="s">
        <v>14</v>
      </c>
      <c r="O3537">
        <v>162347.04999999999</v>
      </c>
      <c r="P3537">
        <v>0</v>
      </c>
      <c r="Q3537" t="str">
        <f t="shared" si="110"/>
        <v>Retained</v>
      </c>
      <c r="R3537" t="str">
        <f t="shared" si="111"/>
        <v>Active</v>
      </c>
    </row>
    <row r="3538" spans="1:18" x14ac:dyDescent="0.25">
      <c r="A3538">
        <v>15761023</v>
      </c>
      <c r="B3538">
        <v>554</v>
      </c>
      <c r="C3538" t="s">
        <v>39</v>
      </c>
      <c r="D3538" t="s">
        <v>13</v>
      </c>
      <c r="E3538">
        <v>43</v>
      </c>
      <c r="F3538" t="s">
        <v>19334</v>
      </c>
      <c r="G3538">
        <v>2</v>
      </c>
      <c r="H3538" t="s">
        <v>19335</v>
      </c>
      <c r="I3538" s="6">
        <v>120847.11</v>
      </c>
      <c r="J3538" t="s">
        <v>19332</v>
      </c>
      <c r="K3538">
        <v>1</v>
      </c>
      <c r="L3538" t="s">
        <v>19333</v>
      </c>
      <c r="M3538" t="s">
        <v>24</v>
      </c>
      <c r="N3538" t="s">
        <v>24</v>
      </c>
      <c r="O3538">
        <v>7611.61</v>
      </c>
      <c r="P3538">
        <v>1</v>
      </c>
      <c r="Q3538" t="str">
        <f t="shared" si="110"/>
        <v>Churned</v>
      </c>
      <c r="R3538" t="str">
        <f t="shared" si="111"/>
        <v>Inactive</v>
      </c>
    </row>
    <row r="3539" spans="1:18" x14ac:dyDescent="0.25">
      <c r="A3539">
        <v>15761453</v>
      </c>
      <c r="B3539">
        <v>667</v>
      </c>
      <c r="C3539" t="s">
        <v>12</v>
      </c>
      <c r="D3539" t="s">
        <v>33</v>
      </c>
      <c r="E3539">
        <v>42</v>
      </c>
      <c r="F3539" t="s">
        <v>19334</v>
      </c>
      <c r="G3539">
        <v>6</v>
      </c>
      <c r="H3539" t="s">
        <v>19337</v>
      </c>
      <c r="I3539" s="6">
        <v>0</v>
      </c>
      <c r="J3539" t="s">
        <v>19330</v>
      </c>
      <c r="K3539">
        <v>1</v>
      </c>
      <c r="L3539" t="s">
        <v>19333</v>
      </c>
      <c r="M3539" t="s">
        <v>24</v>
      </c>
      <c r="N3539" t="s">
        <v>24</v>
      </c>
      <c r="O3539">
        <v>88890.05</v>
      </c>
      <c r="P3539">
        <v>0</v>
      </c>
      <c r="Q3539" t="str">
        <f t="shared" si="110"/>
        <v>Retained</v>
      </c>
      <c r="R3539" t="str">
        <f t="shared" si="111"/>
        <v>Active</v>
      </c>
    </row>
    <row r="3540" spans="1:18" x14ac:dyDescent="0.25">
      <c r="A3540">
        <v>15646726</v>
      </c>
      <c r="B3540">
        <v>672</v>
      </c>
      <c r="C3540" t="s">
        <v>12</v>
      </c>
      <c r="D3540" t="s">
        <v>33</v>
      </c>
      <c r="E3540">
        <v>43</v>
      </c>
      <c r="F3540" t="s">
        <v>19334</v>
      </c>
      <c r="G3540">
        <v>5</v>
      </c>
      <c r="H3540" t="s">
        <v>19337</v>
      </c>
      <c r="I3540" s="6">
        <v>0</v>
      </c>
      <c r="J3540" t="s">
        <v>19330</v>
      </c>
      <c r="K3540">
        <v>1</v>
      </c>
      <c r="L3540" t="s">
        <v>19333</v>
      </c>
      <c r="M3540" t="s">
        <v>24</v>
      </c>
      <c r="N3540" t="s">
        <v>24</v>
      </c>
      <c r="O3540">
        <v>63833.09</v>
      </c>
      <c r="P3540">
        <v>0</v>
      </c>
      <c r="Q3540" t="str">
        <f t="shared" si="110"/>
        <v>Retained</v>
      </c>
      <c r="R3540" t="str">
        <f t="shared" si="111"/>
        <v>Active</v>
      </c>
    </row>
    <row r="3541" spans="1:18" x14ac:dyDescent="0.25">
      <c r="A3541">
        <v>15637169</v>
      </c>
      <c r="B3541">
        <v>838</v>
      </c>
      <c r="C3541" t="s">
        <v>19</v>
      </c>
      <c r="D3541" t="s">
        <v>13</v>
      </c>
      <c r="E3541">
        <v>67</v>
      </c>
      <c r="F3541" t="s">
        <v>7840</v>
      </c>
      <c r="G3541">
        <v>4</v>
      </c>
      <c r="H3541" t="s">
        <v>19337</v>
      </c>
      <c r="I3541" s="6">
        <v>103267.8</v>
      </c>
      <c r="J3541" t="s">
        <v>19332</v>
      </c>
      <c r="K3541">
        <v>1</v>
      </c>
      <c r="L3541" t="s">
        <v>19333</v>
      </c>
      <c r="M3541" t="s">
        <v>14</v>
      </c>
      <c r="N3541" t="s">
        <v>14</v>
      </c>
      <c r="O3541">
        <v>78310.039999999994</v>
      </c>
      <c r="P3541">
        <v>0</v>
      </c>
      <c r="Q3541" t="str">
        <f t="shared" si="110"/>
        <v>Retained</v>
      </c>
      <c r="R3541" t="str">
        <f t="shared" si="111"/>
        <v>Active</v>
      </c>
    </row>
    <row r="3542" spans="1:18" x14ac:dyDescent="0.25">
      <c r="A3542">
        <v>15636024</v>
      </c>
      <c r="B3542">
        <v>692</v>
      </c>
      <c r="C3542" t="s">
        <v>19</v>
      </c>
      <c r="D3542" t="s">
        <v>13</v>
      </c>
      <c r="E3542">
        <v>34</v>
      </c>
      <c r="F3542" t="s">
        <v>19334</v>
      </c>
      <c r="G3542">
        <v>4</v>
      </c>
      <c r="H3542" t="s">
        <v>19337</v>
      </c>
      <c r="I3542" s="6">
        <v>109699.08</v>
      </c>
      <c r="J3542" t="s">
        <v>19332</v>
      </c>
      <c r="K3542">
        <v>1</v>
      </c>
      <c r="L3542" t="s">
        <v>19333</v>
      </c>
      <c r="M3542" t="s">
        <v>14</v>
      </c>
      <c r="N3542" t="s">
        <v>14</v>
      </c>
      <c r="O3542">
        <v>37898.910000000003</v>
      </c>
      <c r="P3542">
        <v>0</v>
      </c>
      <c r="Q3542" t="str">
        <f t="shared" si="110"/>
        <v>Retained</v>
      </c>
      <c r="R3542" t="str">
        <f t="shared" si="111"/>
        <v>Active</v>
      </c>
    </row>
    <row r="3543" spans="1:18" x14ac:dyDescent="0.25">
      <c r="A3543">
        <v>15801218</v>
      </c>
      <c r="B3543">
        <v>675</v>
      </c>
      <c r="C3543" t="s">
        <v>12</v>
      </c>
      <c r="D3543" t="s">
        <v>33</v>
      </c>
      <c r="E3543">
        <v>49</v>
      </c>
      <c r="F3543" t="s">
        <v>19334</v>
      </c>
      <c r="G3543">
        <v>8</v>
      </c>
      <c r="H3543" t="s">
        <v>19336</v>
      </c>
      <c r="I3543" s="6">
        <v>135133.39000000001</v>
      </c>
      <c r="J3543" t="s">
        <v>19332</v>
      </c>
      <c r="K3543">
        <v>1</v>
      </c>
      <c r="L3543" t="s">
        <v>19333</v>
      </c>
      <c r="M3543" t="s">
        <v>14</v>
      </c>
      <c r="N3543" t="s">
        <v>14</v>
      </c>
      <c r="O3543">
        <v>179521.24</v>
      </c>
      <c r="P3543">
        <v>1</v>
      </c>
      <c r="Q3543" t="str">
        <f t="shared" si="110"/>
        <v>Churned</v>
      </c>
      <c r="R3543" t="str">
        <f t="shared" si="111"/>
        <v>Inactive</v>
      </c>
    </row>
    <row r="3544" spans="1:18" x14ac:dyDescent="0.25">
      <c r="A3544">
        <v>15642655</v>
      </c>
      <c r="B3544">
        <v>731</v>
      </c>
      <c r="C3544" t="s">
        <v>19</v>
      </c>
      <c r="D3544" t="s">
        <v>33</v>
      </c>
      <c r="E3544">
        <v>33</v>
      </c>
      <c r="F3544" t="s">
        <v>19334</v>
      </c>
      <c r="G3544">
        <v>1</v>
      </c>
      <c r="H3544" t="s">
        <v>19335</v>
      </c>
      <c r="I3544" s="6">
        <v>0</v>
      </c>
      <c r="J3544" t="s">
        <v>19330</v>
      </c>
      <c r="K3544">
        <v>1</v>
      </c>
      <c r="L3544" t="s">
        <v>19333</v>
      </c>
      <c r="M3544" t="s">
        <v>24</v>
      </c>
      <c r="N3544" t="s">
        <v>24</v>
      </c>
      <c r="O3544">
        <v>130726.96</v>
      </c>
      <c r="P3544">
        <v>0</v>
      </c>
      <c r="Q3544" t="str">
        <f t="shared" si="110"/>
        <v>Retained</v>
      </c>
      <c r="R3544" t="str">
        <f t="shared" si="111"/>
        <v>Active</v>
      </c>
    </row>
    <row r="3545" spans="1:18" x14ac:dyDescent="0.25">
      <c r="A3545">
        <v>15690130</v>
      </c>
      <c r="B3545">
        <v>468</v>
      </c>
      <c r="C3545" t="s">
        <v>12</v>
      </c>
      <c r="D3545" t="s">
        <v>13</v>
      </c>
      <c r="E3545">
        <v>32</v>
      </c>
      <c r="F3545" t="s">
        <v>19334</v>
      </c>
      <c r="G3545">
        <v>8</v>
      </c>
      <c r="H3545" t="s">
        <v>19336</v>
      </c>
      <c r="I3545" s="6">
        <v>137649.47</v>
      </c>
      <c r="J3545" t="s">
        <v>19332</v>
      </c>
      <c r="K3545">
        <v>1</v>
      </c>
      <c r="L3545" t="s">
        <v>19333</v>
      </c>
      <c r="M3545" t="s">
        <v>24</v>
      </c>
      <c r="N3545" t="s">
        <v>24</v>
      </c>
      <c r="O3545">
        <v>198714.29</v>
      </c>
      <c r="P3545">
        <v>0</v>
      </c>
      <c r="Q3545" t="str">
        <f t="shared" si="110"/>
        <v>Retained</v>
      </c>
      <c r="R3545" t="str">
        <f t="shared" si="111"/>
        <v>Active</v>
      </c>
    </row>
    <row r="3546" spans="1:18" x14ac:dyDescent="0.25">
      <c r="A3546">
        <v>15653753</v>
      </c>
      <c r="B3546">
        <v>542</v>
      </c>
      <c r="C3546" t="s">
        <v>19</v>
      </c>
      <c r="D3546" t="s">
        <v>33</v>
      </c>
      <c r="E3546">
        <v>43</v>
      </c>
      <c r="F3546" t="s">
        <v>19334</v>
      </c>
      <c r="G3546">
        <v>6</v>
      </c>
      <c r="H3546" t="s">
        <v>19337</v>
      </c>
      <c r="I3546" s="6">
        <v>113567.94</v>
      </c>
      <c r="J3546" t="s">
        <v>19332</v>
      </c>
      <c r="K3546">
        <v>1</v>
      </c>
      <c r="L3546" t="s">
        <v>19333</v>
      </c>
      <c r="M3546" t="s">
        <v>24</v>
      </c>
      <c r="N3546" t="s">
        <v>24</v>
      </c>
      <c r="O3546">
        <v>89543.25</v>
      </c>
      <c r="P3546">
        <v>0</v>
      </c>
      <c r="Q3546" t="str">
        <f t="shared" si="110"/>
        <v>Retained</v>
      </c>
      <c r="R3546" t="str">
        <f t="shared" si="111"/>
        <v>Active</v>
      </c>
    </row>
    <row r="3547" spans="1:18" x14ac:dyDescent="0.25">
      <c r="A3547">
        <v>15641359</v>
      </c>
      <c r="B3547">
        <v>662</v>
      </c>
      <c r="C3547" t="s">
        <v>19</v>
      </c>
      <c r="D3547" t="s">
        <v>13</v>
      </c>
      <c r="E3547">
        <v>35</v>
      </c>
      <c r="F3547" t="s">
        <v>19334</v>
      </c>
      <c r="G3547">
        <v>6</v>
      </c>
      <c r="H3547" t="s">
        <v>19337</v>
      </c>
      <c r="I3547" s="6">
        <v>0</v>
      </c>
      <c r="J3547" t="s">
        <v>19330</v>
      </c>
      <c r="K3547">
        <v>2</v>
      </c>
      <c r="L3547" t="s">
        <v>19331</v>
      </c>
      <c r="M3547" t="s">
        <v>24</v>
      </c>
      <c r="N3547" t="s">
        <v>24</v>
      </c>
      <c r="O3547">
        <v>2423.9</v>
      </c>
      <c r="P3547">
        <v>1</v>
      </c>
      <c r="Q3547" t="str">
        <f t="shared" si="110"/>
        <v>Churned</v>
      </c>
      <c r="R3547" t="str">
        <f t="shared" si="111"/>
        <v>Inactive</v>
      </c>
    </row>
    <row r="3548" spans="1:18" x14ac:dyDescent="0.25">
      <c r="A3548">
        <v>15776827</v>
      </c>
      <c r="B3548">
        <v>770</v>
      </c>
      <c r="C3548" t="s">
        <v>39</v>
      </c>
      <c r="D3548" t="s">
        <v>33</v>
      </c>
      <c r="E3548">
        <v>37</v>
      </c>
      <c r="F3548" t="s">
        <v>19334</v>
      </c>
      <c r="G3548">
        <v>5</v>
      </c>
      <c r="H3548" t="s">
        <v>19337</v>
      </c>
      <c r="I3548" s="6">
        <v>141547.26</v>
      </c>
      <c r="J3548" t="s">
        <v>19332</v>
      </c>
      <c r="K3548">
        <v>2</v>
      </c>
      <c r="L3548" t="s">
        <v>19331</v>
      </c>
      <c r="M3548" t="s">
        <v>14</v>
      </c>
      <c r="N3548" t="s">
        <v>14</v>
      </c>
      <c r="O3548">
        <v>180326.83</v>
      </c>
      <c r="P3548">
        <v>0</v>
      </c>
      <c r="Q3548" t="str">
        <f t="shared" si="110"/>
        <v>Retained</v>
      </c>
      <c r="R3548" t="str">
        <f t="shared" si="111"/>
        <v>Active</v>
      </c>
    </row>
    <row r="3549" spans="1:18" x14ac:dyDescent="0.25">
      <c r="A3549">
        <v>15647725</v>
      </c>
      <c r="B3549">
        <v>675</v>
      </c>
      <c r="C3549" t="s">
        <v>12</v>
      </c>
      <c r="D3549" t="s">
        <v>13</v>
      </c>
      <c r="E3549">
        <v>61</v>
      </c>
      <c r="F3549" t="s">
        <v>7840</v>
      </c>
      <c r="G3549">
        <v>5</v>
      </c>
      <c r="H3549" t="s">
        <v>19337</v>
      </c>
      <c r="I3549" s="6">
        <v>62055.17</v>
      </c>
      <c r="J3549" t="s">
        <v>19331</v>
      </c>
      <c r="K3549">
        <v>3</v>
      </c>
      <c r="L3549" t="s">
        <v>19332</v>
      </c>
      <c r="M3549" t="s">
        <v>24</v>
      </c>
      <c r="N3549" t="s">
        <v>24</v>
      </c>
      <c r="O3549">
        <v>166305.16</v>
      </c>
      <c r="P3549">
        <v>1</v>
      </c>
      <c r="Q3549" t="str">
        <f t="shared" si="110"/>
        <v>Churned</v>
      </c>
      <c r="R3549" t="str">
        <f t="shared" si="111"/>
        <v>Inactive</v>
      </c>
    </row>
    <row r="3550" spans="1:18" x14ac:dyDescent="0.25">
      <c r="A3550">
        <v>15648455</v>
      </c>
      <c r="B3550">
        <v>647</v>
      </c>
      <c r="C3550" t="s">
        <v>39</v>
      </c>
      <c r="D3550" t="s">
        <v>33</v>
      </c>
      <c r="E3550">
        <v>51</v>
      </c>
      <c r="F3550" t="s">
        <v>7840</v>
      </c>
      <c r="G3550">
        <v>4</v>
      </c>
      <c r="H3550" t="s">
        <v>19337</v>
      </c>
      <c r="I3550" s="6">
        <v>131156.76</v>
      </c>
      <c r="J3550" t="s">
        <v>19332</v>
      </c>
      <c r="K3550">
        <v>1</v>
      </c>
      <c r="L3550" t="s">
        <v>19333</v>
      </c>
      <c r="M3550" t="s">
        <v>24</v>
      </c>
      <c r="N3550" t="s">
        <v>24</v>
      </c>
      <c r="O3550">
        <v>29883.63</v>
      </c>
      <c r="P3550">
        <v>0</v>
      </c>
      <c r="Q3550" t="str">
        <f t="shared" si="110"/>
        <v>Retained</v>
      </c>
      <c r="R3550" t="str">
        <f t="shared" si="111"/>
        <v>Active</v>
      </c>
    </row>
    <row r="3551" spans="1:18" x14ac:dyDescent="0.25">
      <c r="A3551">
        <v>15580629</v>
      </c>
      <c r="B3551">
        <v>604</v>
      </c>
      <c r="C3551" t="s">
        <v>12</v>
      </c>
      <c r="D3551" t="s">
        <v>33</v>
      </c>
      <c r="E3551">
        <v>31</v>
      </c>
      <c r="F3551" t="s">
        <v>19334</v>
      </c>
      <c r="G3551">
        <v>6</v>
      </c>
      <c r="H3551" t="s">
        <v>19337</v>
      </c>
      <c r="I3551" s="6">
        <v>134837.57999999999</v>
      </c>
      <c r="J3551" t="s">
        <v>19332</v>
      </c>
      <c r="K3551">
        <v>1</v>
      </c>
      <c r="L3551" t="s">
        <v>19333</v>
      </c>
      <c r="M3551" t="s">
        <v>24</v>
      </c>
      <c r="N3551" t="s">
        <v>24</v>
      </c>
      <c r="O3551">
        <v>192029.19</v>
      </c>
      <c r="P3551">
        <v>0</v>
      </c>
      <c r="Q3551" t="str">
        <f t="shared" si="110"/>
        <v>Retained</v>
      </c>
      <c r="R3551" t="str">
        <f t="shared" si="111"/>
        <v>Active</v>
      </c>
    </row>
    <row r="3552" spans="1:18" x14ac:dyDescent="0.25">
      <c r="A3552">
        <v>15730161</v>
      </c>
      <c r="B3552">
        <v>833</v>
      </c>
      <c r="C3552" t="s">
        <v>12</v>
      </c>
      <c r="D3552" t="s">
        <v>13</v>
      </c>
      <c r="E3552">
        <v>39</v>
      </c>
      <c r="F3552" t="s">
        <v>19334</v>
      </c>
      <c r="G3552">
        <v>3</v>
      </c>
      <c r="H3552" t="s">
        <v>19335</v>
      </c>
      <c r="I3552" s="6">
        <v>0</v>
      </c>
      <c r="J3552" t="s">
        <v>19330</v>
      </c>
      <c r="K3552">
        <v>2</v>
      </c>
      <c r="L3552" t="s">
        <v>19331</v>
      </c>
      <c r="M3552" t="s">
        <v>24</v>
      </c>
      <c r="N3552" t="s">
        <v>24</v>
      </c>
      <c r="O3552">
        <v>1710.89</v>
      </c>
      <c r="P3552">
        <v>0</v>
      </c>
      <c r="Q3552" t="str">
        <f t="shared" si="110"/>
        <v>Retained</v>
      </c>
      <c r="R3552" t="str">
        <f t="shared" si="111"/>
        <v>Active</v>
      </c>
    </row>
    <row r="3553" spans="1:18" x14ac:dyDescent="0.25">
      <c r="A3553">
        <v>15626612</v>
      </c>
      <c r="B3553">
        <v>741</v>
      </c>
      <c r="C3553" t="s">
        <v>19</v>
      </c>
      <c r="D3553" t="s">
        <v>33</v>
      </c>
      <c r="E3553">
        <v>40</v>
      </c>
      <c r="F3553" t="s">
        <v>19334</v>
      </c>
      <c r="G3553">
        <v>4</v>
      </c>
      <c r="H3553" t="s">
        <v>19337</v>
      </c>
      <c r="I3553" s="6">
        <v>104784.23</v>
      </c>
      <c r="J3553" t="s">
        <v>19332</v>
      </c>
      <c r="K3553">
        <v>1</v>
      </c>
      <c r="L3553" t="s">
        <v>19333</v>
      </c>
      <c r="M3553" t="s">
        <v>24</v>
      </c>
      <c r="N3553" t="s">
        <v>24</v>
      </c>
      <c r="O3553">
        <v>135163.76</v>
      </c>
      <c r="P3553">
        <v>1</v>
      </c>
      <c r="Q3553" t="str">
        <f t="shared" si="110"/>
        <v>Churned</v>
      </c>
      <c r="R3553" t="str">
        <f t="shared" si="111"/>
        <v>Inactive</v>
      </c>
    </row>
    <row r="3554" spans="1:18" x14ac:dyDescent="0.25">
      <c r="A3554">
        <v>15662865</v>
      </c>
      <c r="B3554">
        <v>658</v>
      </c>
      <c r="C3554" t="s">
        <v>19</v>
      </c>
      <c r="D3554" t="s">
        <v>33</v>
      </c>
      <c r="E3554">
        <v>36</v>
      </c>
      <c r="F3554" t="s">
        <v>19334</v>
      </c>
      <c r="G3554">
        <v>1</v>
      </c>
      <c r="H3554" t="s">
        <v>19335</v>
      </c>
      <c r="I3554" s="6">
        <v>0</v>
      </c>
      <c r="J3554" t="s">
        <v>19330</v>
      </c>
      <c r="K3554">
        <v>2</v>
      </c>
      <c r="L3554" t="s">
        <v>19331</v>
      </c>
      <c r="M3554" t="s">
        <v>14</v>
      </c>
      <c r="N3554" t="s">
        <v>14</v>
      </c>
      <c r="O3554">
        <v>84927.42</v>
      </c>
      <c r="P3554">
        <v>0</v>
      </c>
      <c r="Q3554" t="str">
        <f t="shared" si="110"/>
        <v>Retained</v>
      </c>
      <c r="R3554" t="str">
        <f t="shared" si="111"/>
        <v>Active</v>
      </c>
    </row>
    <row r="3555" spans="1:18" x14ac:dyDescent="0.25">
      <c r="A3555">
        <v>15629094</v>
      </c>
      <c r="B3555">
        <v>528</v>
      </c>
      <c r="C3555" t="s">
        <v>12</v>
      </c>
      <c r="D3555" t="s">
        <v>13</v>
      </c>
      <c r="E3555">
        <v>36</v>
      </c>
      <c r="F3555" t="s">
        <v>19334</v>
      </c>
      <c r="G3555">
        <v>1</v>
      </c>
      <c r="H3555" t="s">
        <v>19335</v>
      </c>
      <c r="I3555" s="6">
        <v>156948.41</v>
      </c>
      <c r="J3555" t="s">
        <v>19332</v>
      </c>
      <c r="K3555">
        <v>1</v>
      </c>
      <c r="L3555" t="s">
        <v>19333</v>
      </c>
      <c r="M3555" t="s">
        <v>14</v>
      </c>
      <c r="N3555" t="s">
        <v>14</v>
      </c>
      <c r="O3555">
        <v>149912.28</v>
      </c>
      <c r="P3555">
        <v>1</v>
      </c>
      <c r="Q3555" t="str">
        <f t="shared" si="110"/>
        <v>Churned</v>
      </c>
      <c r="R3555" t="str">
        <f t="shared" si="111"/>
        <v>Inactive</v>
      </c>
    </row>
    <row r="3556" spans="1:18" x14ac:dyDescent="0.25">
      <c r="A3556">
        <v>15651823</v>
      </c>
      <c r="B3556">
        <v>590</v>
      </c>
      <c r="C3556" t="s">
        <v>12</v>
      </c>
      <c r="D3556" t="s">
        <v>13</v>
      </c>
      <c r="E3556">
        <v>60</v>
      </c>
      <c r="F3556" t="s">
        <v>7840</v>
      </c>
      <c r="G3556">
        <v>6</v>
      </c>
      <c r="H3556" t="s">
        <v>19337</v>
      </c>
      <c r="I3556" s="6">
        <v>147751.75</v>
      </c>
      <c r="J3556" t="s">
        <v>19332</v>
      </c>
      <c r="K3556">
        <v>1</v>
      </c>
      <c r="L3556" t="s">
        <v>19333</v>
      </c>
      <c r="M3556" t="s">
        <v>24</v>
      </c>
      <c r="N3556" t="s">
        <v>24</v>
      </c>
      <c r="O3556">
        <v>88206.04</v>
      </c>
      <c r="P3556">
        <v>1</v>
      </c>
      <c r="Q3556" t="str">
        <f t="shared" si="110"/>
        <v>Churned</v>
      </c>
      <c r="R3556" t="str">
        <f t="shared" si="111"/>
        <v>Inactive</v>
      </c>
    </row>
    <row r="3557" spans="1:18" x14ac:dyDescent="0.25">
      <c r="A3557">
        <v>15594827</v>
      </c>
      <c r="B3557">
        <v>675</v>
      </c>
      <c r="C3557" t="s">
        <v>12</v>
      </c>
      <c r="D3557" t="s">
        <v>33</v>
      </c>
      <c r="E3557">
        <v>34</v>
      </c>
      <c r="F3557" t="s">
        <v>19334</v>
      </c>
      <c r="G3557">
        <v>1</v>
      </c>
      <c r="H3557" t="s">
        <v>19335</v>
      </c>
      <c r="I3557" s="6">
        <v>124619.33</v>
      </c>
      <c r="J3557" t="s">
        <v>19332</v>
      </c>
      <c r="K3557">
        <v>2</v>
      </c>
      <c r="L3557" t="s">
        <v>19331</v>
      </c>
      <c r="M3557" t="s">
        <v>14</v>
      </c>
      <c r="N3557" t="s">
        <v>14</v>
      </c>
      <c r="O3557">
        <v>163667.56</v>
      </c>
      <c r="P3557">
        <v>0</v>
      </c>
      <c r="Q3557" t="str">
        <f t="shared" si="110"/>
        <v>Retained</v>
      </c>
      <c r="R3557" t="str">
        <f t="shared" si="111"/>
        <v>Active</v>
      </c>
    </row>
    <row r="3558" spans="1:18" x14ac:dyDescent="0.25">
      <c r="A3558">
        <v>15786392</v>
      </c>
      <c r="B3558">
        <v>765</v>
      </c>
      <c r="C3558" t="s">
        <v>12</v>
      </c>
      <c r="D3558" t="s">
        <v>33</v>
      </c>
      <c r="E3558">
        <v>41</v>
      </c>
      <c r="F3558" t="s">
        <v>19334</v>
      </c>
      <c r="G3558">
        <v>4</v>
      </c>
      <c r="H3558" t="s">
        <v>19337</v>
      </c>
      <c r="I3558" s="6">
        <v>124182.21</v>
      </c>
      <c r="J3558" t="s">
        <v>19332</v>
      </c>
      <c r="K3558">
        <v>1</v>
      </c>
      <c r="L3558" t="s">
        <v>19333</v>
      </c>
      <c r="M3558" t="s">
        <v>24</v>
      </c>
      <c r="N3558" t="s">
        <v>24</v>
      </c>
      <c r="O3558">
        <v>100153.43</v>
      </c>
      <c r="P3558">
        <v>0</v>
      </c>
      <c r="Q3558" t="str">
        <f t="shared" si="110"/>
        <v>Retained</v>
      </c>
      <c r="R3558" t="str">
        <f t="shared" si="111"/>
        <v>Active</v>
      </c>
    </row>
    <row r="3559" spans="1:18" x14ac:dyDescent="0.25">
      <c r="A3559">
        <v>15727353</v>
      </c>
      <c r="B3559">
        <v>650</v>
      </c>
      <c r="C3559" t="s">
        <v>12</v>
      </c>
      <c r="D3559" t="s">
        <v>13</v>
      </c>
      <c r="E3559">
        <v>64</v>
      </c>
      <c r="F3559" t="s">
        <v>7840</v>
      </c>
      <c r="G3559">
        <v>7</v>
      </c>
      <c r="H3559" t="s">
        <v>19337</v>
      </c>
      <c r="I3559" s="6">
        <v>142028.35999999999</v>
      </c>
      <c r="J3559" t="s">
        <v>19332</v>
      </c>
      <c r="K3559">
        <v>1</v>
      </c>
      <c r="L3559" t="s">
        <v>19333</v>
      </c>
      <c r="M3559" t="s">
        <v>24</v>
      </c>
      <c r="N3559" t="s">
        <v>24</v>
      </c>
      <c r="O3559">
        <v>32275.09</v>
      </c>
      <c r="P3559">
        <v>1</v>
      </c>
      <c r="Q3559" t="str">
        <f t="shared" si="110"/>
        <v>Churned</v>
      </c>
      <c r="R3559" t="str">
        <f t="shared" si="111"/>
        <v>Inactive</v>
      </c>
    </row>
    <row r="3560" spans="1:18" x14ac:dyDescent="0.25">
      <c r="A3560">
        <v>15733777</v>
      </c>
      <c r="B3560">
        <v>817</v>
      </c>
      <c r="C3560" t="s">
        <v>12</v>
      </c>
      <c r="D3560" t="s">
        <v>33</v>
      </c>
      <c r="E3560">
        <v>44</v>
      </c>
      <c r="F3560" t="s">
        <v>19334</v>
      </c>
      <c r="G3560">
        <v>8</v>
      </c>
      <c r="H3560" t="s">
        <v>19336</v>
      </c>
      <c r="I3560" s="6">
        <v>0</v>
      </c>
      <c r="J3560" t="s">
        <v>19330</v>
      </c>
      <c r="K3560">
        <v>1</v>
      </c>
      <c r="L3560" t="s">
        <v>19333</v>
      </c>
      <c r="M3560" t="s">
        <v>24</v>
      </c>
      <c r="N3560" t="s">
        <v>24</v>
      </c>
      <c r="O3560">
        <v>65501.91</v>
      </c>
      <c r="P3560">
        <v>1</v>
      </c>
      <c r="Q3560" t="str">
        <f t="shared" si="110"/>
        <v>Churned</v>
      </c>
      <c r="R3560" t="str">
        <f t="shared" si="111"/>
        <v>Inactive</v>
      </c>
    </row>
    <row r="3561" spans="1:18" x14ac:dyDescent="0.25">
      <c r="A3561">
        <v>15614302</v>
      </c>
      <c r="B3561">
        <v>699</v>
      </c>
      <c r="C3561" t="s">
        <v>39</v>
      </c>
      <c r="D3561" t="s">
        <v>13</v>
      </c>
      <c r="E3561">
        <v>31</v>
      </c>
      <c r="F3561" t="s">
        <v>19334</v>
      </c>
      <c r="G3561">
        <v>10</v>
      </c>
      <c r="H3561" t="s">
        <v>19336</v>
      </c>
      <c r="I3561" s="6">
        <v>125837.86</v>
      </c>
      <c r="J3561" t="s">
        <v>19332</v>
      </c>
      <c r="K3561">
        <v>2</v>
      </c>
      <c r="L3561" t="s">
        <v>19331</v>
      </c>
      <c r="M3561" t="s">
        <v>24</v>
      </c>
      <c r="N3561" t="s">
        <v>24</v>
      </c>
      <c r="O3561">
        <v>189392.66</v>
      </c>
      <c r="P3561">
        <v>0</v>
      </c>
      <c r="Q3561" t="str">
        <f t="shared" si="110"/>
        <v>Retained</v>
      </c>
      <c r="R3561" t="str">
        <f t="shared" si="111"/>
        <v>Active</v>
      </c>
    </row>
    <row r="3562" spans="1:18" x14ac:dyDescent="0.25">
      <c r="A3562">
        <v>15723263</v>
      </c>
      <c r="B3562">
        <v>495</v>
      </c>
      <c r="C3562" t="s">
        <v>39</v>
      </c>
      <c r="D3562" t="s">
        <v>13</v>
      </c>
      <c r="E3562">
        <v>34</v>
      </c>
      <c r="F3562" t="s">
        <v>19334</v>
      </c>
      <c r="G3562">
        <v>9</v>
      </c>
      <c r="H3562" t="s">
        <v>19336</v>
      </c>
      <c r="I3562" s="6">
        <v>117160.32000000001</v>
      </c>
      <c r="J3562" t="s">
        <v>19332</v>
      </c>
      <c r="K3562">
        <v>1</v>
      </c>
      <c r="L3562" t="s">
        <v>19333</v>
      </c>
      <c r="M3562" t="s">
        <v>14</v>
      </c>
      <c r="N3562" t="s">
        <v>14</v>
      </c>
      <c r="O3562">
        <v>116069.24</v>
      </c>
      <c r="P3562">
        <v>1</v>
      </c>
      <c r="Q3562" t="str">
        <f t="shared" si="110"/>
        <v>Churned</v>
      </c>
      <c r="R3562" t="str">
        <f t="shared" si="111"/>
        <v>Inactive</v>
      </c>
    </row>
    <row r="3563" spans="1:18" x14ac:dyDescent="0.25">
      <c r="A3563">
        <v>15687270</v>
      </c>
      <c r="B3563">
        <v>491</v>
      </c>
      <c r="C3563" t="s">
        <v>19</v>
      </c>
      <c r="D3563" t="s">
        <v>13</v>
      </c>
      <c r="E3563">
        <v>61</v>
      </c>
      <c r="F3563" t="s">
        <v>7840</v>
      </c>
      <c r="G3563">
        <v>8</v>
      </c>
      <c r="H3563" t="s">
        <v>19336</v>
      </c>
      <c r="I3563" s="6">
        <v>0</v>
      </c>
      <c r="J3563" t="s">
        <v>19330</v>
      </c>
      <c r="K3563">
        <v>2</v>
      </c>
      <c r="L3563" t="s">
        <v>19331</v>
      </c>
      <c r="M3563" t="s">
        <v>14</v>
      </c>
      <c r="N3563" t="s">
        <v>14</v>
      </c>
      <c r="O3563">
        <v>139861.53</v>
      </c>
      <c r="P3563">
        <v>0</v>
      </c>
      <c r="Q3563" t="str">
        <f t="shared" si="110"/>
        <v>Retained</v>
      </c>
      <c r="R3563" t="str">
        <f t="shared" si="111"/>
        <v>Active</v>
      </c>
    </row>
    <row r="3564" spans="1:18" x14ac:dyDescent="0.25">
      <c r="A3564">
        <v>15803121</v>
      </c>
      <c r="B3564">
        <v>847</v>
      </c>
      <c r="C3564" t="s">
        <v>12</v>
      </c>
      <c r="D3564" t="s">
        <v>33</v>
      </c>
      <c r="E3564">
        <v>51</v>
      </c>
      <c r="F3564" t="s">
        <v>7840</v>
      </c>
      <c r="G3564">
        <v>5</v>
      </c>
      <c r="H3564" t="s">
        <v>19337</v>
      </c>
      <c r="I3564" s="6">
        <v>97565.74</v>
      </c>
      <c r="J3564" t="s">
        <v>19331</v>
      </c>
      <c r="K3564">
        <v>1</v>
      </c>
      <c r="L3564" t="s">
        <v>19333</v>
      </c>
      <c r="M3564" t="s">
        <v>24</v>
      </c>
      <c r="N3564" t="s">
        <v>24</v>
      </c>
      <c r="O3564">
        <v>144184.06</v>
      </c>
      <c r="P3564">
        <v>1</v>
      </c>
      <c r="Q3564" t="str">
        <f t="shared" si="110"/>
        <v>Churned</v>
      </c>
      <c r="R3564" t="str">
        <f t="shared" si="111"/>
        <v>Inactive</v>
      </c>
    </row>
    <row r="3565" spans="1:18" x14ac:dyDescent="0.25">
      <c r="A3565">
        <v>15598700</v>
      </c>
      <c r="B3565">
        <v>676</v>
      </c>
      <c r="C3565" t="s">
        <v>19</v>
      </c>
      <c r="D3565" t="s">
        <v>13</v>
      </c>
      <c r="E3565">
        <v>30</v>
      </c>
      <c r="F3565" t="s">
        <v>19334</v>
      </c>
      <c r="G3565">
        <v>5</v>
      </c>
      <c r="H3565" t="s">
        <v>19337</v>
      </c>
      <c r="I3565" s="6">
        <v>0</v>
      </c>
      <c r="J3565" t="s">
        <v>19330</v>
      </c>
      <c r="K3565">
        <v>2</v>
      </c>
      <c r="L3565" t="s">
        <v>19331</v>
      </c>
      <c r="M3565" t="s">
        <v>14</v>
      </c>
      <c r="N3565" t="s">
        <v>14</v>
      </c>
      <c r="O3565">
        <v>157888.5</v>
      </c>
      <c r="P3565">
        <v>0</v>
      </c>
      <c r="Q3565" t="str">
        <f t="shared" si="110"/>
        <v>Retained</v>
      </c>
      <c r="R3565" t="str">
        <f t="shared" si="111"/>
        <v>Active</v>
      </c>
    </row>
    <row r="3566" spans="1:18" x14ac:dyDescent="0.25">
      <c r="A3566">
        <v>15741875</v>
      </c>
      <c r="B3566">
        <v>746</v>
      </c>
      <c r="C3566" t="s">
        <v>19</v>
      </c>
      <c r="D3566" t="s">
        <v>13</v>
      </c>
      <c r="E3566">
        <v>25</v>
      </c>
      <c r="F3566" t="s">
        <v>83</v>
      </c>
      <c r="G3566">
        <v>3</v>
      </c>
      <c r="H3566" t="s">
        <v>19335</v>
      </c>
      <c r="I3566" s="6">
        <v>104833.79</v>
      </c>
      <c r="J3566" t="s">
        <v>19332</v>
      </c>
      <c r="K3566">
        <v>1</v>
      </c>
      <c r="L3566" t="s">
        <v>19333</v>
      </c>
      <c r="M3566" t="s">
        <v>24</v>
      </c>
      <c r="N3566" t="s">
        <v>24</v>
      </c>
      <c r="O3566">
        <v>71911.3</v>
      </c>
      <c r="P3566">
        <v>0</v>
      </c>
      <c r="Q3566" t="str">
        <f t="shared" si="110"/>
        <v>Retained</v>
      </c>
      <c r="R3566" t="str">
        <f t="shared" si="111"/>
        <v>Active</v>
      </c>
    </row>
    <row r="3567" spans="1:18" x14ac:dyDescent="0.25">
      <c r="A3567">
        <v>15631709</v>
      </c>
      <c r="B3567">
        <v>470</v>
      </c>
      <c r="C3567" t="s">
        <v>19</v>
      </c>
      <c r="D3567" t="s">
        <v>13</v>
      </c>
      <c r="E3567">
        <v>31</v>
      </c>
      <c r="F3567" t="s">
        <v>19334</v>
      </c>
      <c r="G3567">
        <v>2</v>
      </c>
      <c r="H3567" t="s">
        <v>19335</v>
      </c>
      <c r="I3567" s="6">
        <v>101675.22</v>
      </c>
      <c r="J3567" t="s">
        <v>19332</v>
      </c>
      <c r="K3567">
        <v>2</v>
      </c>
      <c r="L3567" t="s">
        <v>19331</v>
      </c>
      <c r="M3567" t="s">
        <v>24</v>
      </c>
      <c r="N3567" t="s">
        <v>24</v>
      </c>
      <c r="O3567">
        <v>45033.75</v>
      </c>
      <c r="P3567">
        <v>0</v>
      </c>
      <c r="Q3567" t="str">
        <f t="shared" si="110"/>
        <v>Retained</v>
      </c>
      <c r="R3567" t="str">
        <f t="shared" si="111"/>
        <v>Active</v>
      </c>
    </row>
    <row r="3568" spans="1:18" x14ac:dyDescent="0.25">
      <c r="A3568">
        <v>15672970</v>
      </c>
      <c r="B3568">
        <v>714</v>
      </c>
      <c r="C3568" t="s">
        <v>19</v>
      </c>
      <c r="D3568" t="s">
        <v>33</v>
      </c>
      <c r="E3568">
        <v>20</v>
      </c>
      <c r="F3568" t="s">
        <v>83</v>
      </c>
      <c r="G3568">
        <v>3</v>
      </c>
      <c r="H3568" t="s">
        <v>19335</v>
      </c>
      <c r="I3568" s="6">
        <v>0</v>
      </c>
      <c r="J3568" t="s">
        <v>19330</v>
      </c>
      <c r="K3568">
        <v>2</v>
      </c>
      <c r="L3568" t="s">
        <v>19331</v>
      </c>
      <c r="M3568" t="s">
        <v>14</v>
      </c>
      <c r="N3568" t="s">
        <v>14</v>
      </c>
      <c r="O3568">
        <v>150465.93</v>
      </c>
      <c r="P3568">
        <v>0</v>
      </c>
      <c r="Q3568" t="str">
        <f t="shared" si="110"/>
        <v>Retained</v>
      </c>
      <c r="R3568" t="str">
        <f t="shared" si="111"/>
        <v>Active</v>
      </c>
    </row>
    <row r="3569" spans="1:18" x14ac:dyDescent="0.25">
      <c r="A3569">
        <v>15761670</v>
      </c>
      <c r="B3569">
        <v>695</v>
      </c>
      <c r="C3569" t="s">
        <v>12</v>
      </c>
      <c r="D3569" t="s">
        <v>13</v>
      </c>
      <c r="E3569">
        <v>50</v>
      </c>
      <c r="F3569" t="s">
        <v>7840</v>
      </c>
      <c r="G3569">
        <v>8</v>
      </c>
      <c r="H3569" t="s">
        <v>19336</v>
      </c>
      <c r="I3569" s="6">
        <v>0</v>
      </c>
      <c r="J3569" t="s">
        <v>19330</v>
      </c>
      <c r="K3569">
        <v>1</v>
      </c>
      <c r="L3569" t="s">
        <v>19333</v>
      </c>
      <c r="M3569" t="s">
        <v>24</v>
      </c>
      <c r="N3569" t="s">
        <v>24</v>
      </c>
      <c r="O3569">
        <v>126381.6</v>
      </c>
      <c r="P3569">
        <v>1</v>
      </c>
      <c r="Q3569" t="str">
        <f t="shared" si="110"/>
        <v>Churned</v>
      </c>
      <c r="R3569" t="str">
        <f t="shared" si="111"/>
        <v>Inactive</v>
      </c>
    </row>
    <row r="3570" spans="1:18" x14ac:dyDescent="0.25">
      <c r="A3570">
        <v>15706005</v>
      </c>
      <c r="B3570">
        <v>674</v>
      </c>
      <c r="C3570" t="s">
        <v>12</v>
      </c>
      <c r="D3570" t="s">
        <v>33</v>
      </c>
      <c r="E3570">
        <v>46</v>
      </c>
      <c r="F3570" t="s">
        <v>19334</v>
      </c>
      <c r="G3570">
        <v>2</v>
      </c>
      <c r="H3570" t="s">
        <v>19335</v>
      </c>
      <c r="I3570" s="6">
        <v>174701.05</v>
      </c>
      <c r="J3570" t="s">
        <v>19332</v>
      </c>
      <c r="K3570">
        <v>1</v>
      </c>
      <c r="L3570" t="s">
        <v>19333</v>
      </c>
      <c r="M3570" t="s">
        <v>24</v>
      </c>
      <c r="N3570" t="s">
        <v>24</v>
      </c>
      <c r="O3570">
        <v>90189.72</v>
      </c>
      <c r="P3570">
        <v>1</v>
      </c>
      <c r="Q3570" t="str">
        <f t="shared" si="110"/>
        <v>Churned</v>
      </c>
      <c r="R3570" t="str">
        <f t="shared" si="111"/>
        <v>Inactive</v>
      </c>
    </row>
    <row r="3571" spans="1:18" x14ac:dyDescent="0.25">
      <c r="A3571">
        <v>15790336</v>
      </c>
      <c r="B3571">
        <v>664</v>
      </c>
      <c r="C3571" t="s">
        <v>39</v>
      </c>
      <c r="D3571" t="s">
        <v>33</v>
      </c>
      <c r="E3571">
        <v>36</v>
      </c>
      <c r="F3571" t="s">
        <v>19334</v>
      </c>
      <c r="G3571">
        <v>6</v>
      </c>
      <c r="H3571" t="s">
        <v>19337</v>
      </c>
      <c r="I3571" s="6">
        <v>71142.77</v>
      </c>
      <c r="J3571" t="s">
        <v>19331</v>
      </c>
      <c r="K3571">
        <v>2</v>
      </c>
      <c r="L3571" t="s">
        <v>19331</v>
      </c>
      <c r="M3571" t="s">
        <v>24</v>
      </c>
      <c r="N3571" t="s">
        <v>24</v>
      </c>
      <c r="O3571">
        <v>122433.09</v>
      </c>
      <c r="P3571">
        <v>0</v>
      </c>
      <c r="Q3571" t="str">
        <f t="shared" si="110"/>
        <v>Retained</v>
      </c>
      <c r="R3571" t="str">
        <f t="shared" si="111"/>
        <v>Active</v>
      </c>
    </row>
    <row r="3572" spans="1:18" x14ac:dyDescent="0.25">
      <c r="A3572">
        <v>15754267</v>
      </c>
      <c r="B3572">
        <v>697</v>
      </c>
      <c r="C3572" t="s">
        <v>39</v>
      </c>
      <c r="D3572" t="s">
        <v>33</v>
      </c>
      <c r="E3572">
        <v>31</v>
      </c>
      <c r="F3572" t="s">
        <v>19334</v>
      </c>
      <c r="G3572">
        <v>3</v>
      </c>
      <c r="H3572" t="s">
        <v>19335</v>
      </c>
      <c r="I3572" s="6">
        <v>108805.42</v>
      </c>
      <c r="J3572" t="s">
        <v>19332</v>
      </c>
      <c r="K3572">
        <v>2</v>
      </c>
      <c r="L3572" t="s">
        <v>19331</v>
      </c>
      <c r="M3572" t="s">
        <v>14</v>
      </c>
      <c r="N3572" t="s">
        <v>14</v>
      </c>
      <c r="O3572">
        <v>123825.83</v>
      </c>
      <c r="P3572">
        <v>0</v>
      </c>
      <c r="Q3572" t="str">
        <f t="shared" si="110"/>
        <v>Retained</v>
      </c>
      <c r="R3572" t="str">
        <f t="shared" si="111"/>
        <v>Active</v>
      </c>
    </row>
    <row r="3573" spans="1:18" x14ac:dyDescent="0.25">
      <c r="A3573">
        <v>15791988</v>
      </c>
      <c r="B3573">
        <v>670</v>
      </c>
      <c r="C3573" t="s">
        <v>12</v>
      </c>
      <c r="D3573" t="s">
        <v>33</v>
      </c>
      <c r="E3573">
        <v>68</v>
      </c>
      <c r="F3573" t="s">
        <v>7840</v>
      </c>
      <c r="G3573">
        <v>4</v>
      </c>
      <c r="H3573" t="s">
        <v>19337</v>
      </c>
      <c r="I3573" s="6">
        <v>0</v>
      </c>
      <c r="J3573" t="s">
        <v>19330</v>
      </c>
      <c r="K3573">
        <v>2</v>
      </c>
      <c r="L3573" t="s">
        <v>19331</v>
      </c>
      <c r="M3573" t="s">
        <v>14</v>
      </c>
      <c r="N3573" t="s">
        <v>14</v>
      </c>
      <c r="O3573">
        <v>11426.7</v>
      </c>
      <c r="P3573">
        <v>0</v>
      </c>
      <c r="Q3573" t="str">
        <f t="shared" si="110"/>
        <v>Retained</v>
      </c>
      <c r="R3573" t="str">
        <f t="shared" si="111"/>
        <v>Active</v>
      </c>
    </row>
    <row r="3574" spans="1:18" x14ac:dyDescent="0.25">
      <c r="A3574">
        <v>15683375</v>
      </c>
      <c r="B3574">
        <v>541</v>
      </c>
      <c r="C3574" t="s">
        <v>12</v>
      </c>
      <c r="D3574" t="s">
        <v>13</v>
      </c>
      <c r="E3574">
        <v>32</v>
      </c>
      <c r="F3574" t="s">
        <v>19334</v>
      </c>
      <c r="G3574">
        <v>4</v>
      </c>
      <c r="H3574" t="s">
        <v>19337</v>
      </c>
      <c r="I3574" s="6">
        <v>0</v>
      </c>
      <c r="J3574" t="s">
        <v>19330</v>
      </c>
      <c r="K3574">
        <v>1</v>
      </c>
      <c r="L3574" t="s">
        <v>19333</v>
      </c>
      <c r="M3574" t="s">
        <v>14</v>
      </c>
      <c r="N3574" t="s">
        <v>14</v>
      </c>
      <c r="O3574">
        <v>114951.42</v>
      </c>
      <c r="P3574">
        <v>0</v>
      </c>
      <c r="Q3574" t="str">
        <f t="shared" si="110"/>
        <v>Retained</v>
      </c>
      <c r="R3574" t="str">
        <f t="shared" si="111"/>
        <v>Active</v>
      </c>
    </row>
    <row r="3575" spans="1:18" x14ac:dyDescent="0.25">
      <c r="A3575">
        <v>15625151</v>
      </c>
      <c r="B3575">
        <v>640</v>
      </c>
      <c r="C3575" t="s">
        <v>12</v>
      </c>
      <c r="D3575" t="s">
        <v>13</v>
      </c>
      <c r="E3575">
        <v>66</v>
      </c>
      <c r="F3575" t="s">
        <v>7840</v>
      </c>
      <c r="G3575">
        <v>9</v>
      </c>
      <c r="H3575" t="s">
        <v>19336</v>
      </c>
      <c r="I3575" s="6">
        <v>116037.75999999999</v>
      </c>
      <c r="J3575" t="s">
        <v>19332</v>
      </c>
      <c r="K3575">
        <v>1</v>
      </c>
      <c r="L3575" t="s">
        <v>19333</v>
      </c>
      <c r="M3575" t="s">
        <v>14</v>
      </c>
      <c r="N3575" t="s">
        <v>14</v>
      </c>
      <c r="O3575">
        <v>184636.05</v>
      </c>
      <c r="P3575">
        <v>0</v>
      </c>
      <c r="Q3575" t="str">
        <f t="shared" si="110"/>
        <v>Retained</v>
      </c>
      <c r="R3575" t="str">
        <f t="shared" si="111"/>
        <v>Active</v>
      </c>
    </row>
    <row r="3576" spans="1:18" x14ac:dyDescent="0.25">
      <c r="A3576">
        <v>15635285</v>
      </c>
      <c r="B3576">
        <v>647</v>
      </c>
      <c r="C3576" t="s">
        <v>12</v>
      </c>
      <c r="D3576" t="s">
        <v>33</v>
      </c>
      <c r="E3576">
        <v>28</v>
      </c>
      <c r="F3576" t="s">
        <v>83</v>
      </c>
      <c r="G3576">
        <v>8</v>
      </c>
      <c r="H3576" t="s">
        <v>19336</v>
      </c>
      <c r="I3576" s="6">
        <v>0</v>
      </c>
      <c r="J3576" t="s">
        <v>19330</v>
      </c>
      <c r="K3576">
        <v>2</v>
      </c>
      <c r="L3576" t="s">
        <v>19331</v>
      </c>
      <c r="M3576" t="s">
        <v>14</v>
      </c>
      <c r="N3576" t="s">
        <v>14</v>
      </c>
      <c r="O3576">
        <v>91055.27</v>
      </c>
      <c r="P3576">
        <v>0</v>
      </c>
      <c r="Q3576" t="str">
        <f t="shared" si="110"/>
        <v>Retained</v>
      </c>
      <c r="R3576" t="str">
        <f t="shared" si="111"/>
        <v>Active</v>
      </c>
    </row>
    <row r="3577" spans="1:18" x14ac:dyDescent="0.25">
      <c r="A3577">
        <v>15574296</v>
      </c>
      <c r="B3577">
        <v>757</v>
      </c>
      <c r="C3577" t="s">
        <v>12</v>
      </c>
      <c r="D3577" t="s">
        <v>33</v>
      </c>
      <c r="E3577">
        <v>23</v>
      </c>
      <c r="F3577" t="s">
        <v>83</v>
      </c>
      <c r="G3577">
        <v>2</v>
      </c>
      <c r="H3577" t="s">
        <v>19335</v>
      </c>
      <c r="I3577" s="6">
        <v>80673.960000000006</v>
      </c>
      <c r="J3577" t="s">
        <v>19331</v>
      </c>
      <c r="K3577">
        <v>2</v>
      </c>
      <c r="L3577" t="s">
        <v>19331</v>
      </c>
      <c r="M3577" t="s">
        <v>24</v>
      </c>
      <c r="N3577" t="s">
        <v>24</v>
      </c>
      <c r="O3577">
        <v>93991.65</v>
      </c>
      <c r="P3577">
        <v>0</v>
      </c>
      <c r="Q3577" t="str">
        <f t="shared" si="110"/>
        <v>Retained</v>
      </c>
      <c r="R3577" t="str">
        <f t="shared" si="111"/>
        <v>Active</v>
      </c>
    </row>
    <row r="3578" spans="1:18" x14ac:dyDescent="0.25">
      <c r="A3578">
        <v>15711618</v>
      </c>
      <c r="B3578">
        <v>704</v>
      </c>
      <c r="C3578" t="s">
        <v>39</v>
      </c>
      <c r="D3578" t="s">
        <v>13</v>
      </c>
      <c r="E3578">
        <v>39</v>
      </c>
      <c r="F3578" t="s">
        <v>19334</v>
      </c>
      <c r="G3578">
        <v>1</v>
      </c>
      <c r="H3578" t="s">
        <v>19335</v>
      </c>
      <c r="I3578" s="6">
        <v>124640.51</v>
      </c>
      <c r="J3578" t="s">
        <v>19332</v>
      </c>
      <c r="K3578">
        <v>1</v>
      </c>
      <c r="L3578" t="s">
        <v>19333</v>
      </c>
      <c r="M3578" t="s">
        <v>24</v>
      </c>
      <c r="N3578" t="s">
        <v>24</v>
      </c>
      <c r="O3578">
        <v>116511.12</v>
      </c>
      <c r="P3578">
        <v>1</v>
      </c>
      <c r="Q3578" t="str">
        <f t="shared" si="110"/>
        <v>Churned</v>
      </c>
      <c r="R3578" t="str">
        <f t="shared" si="111"/>
        <v>Inactive</v>
      </c>
    </row>
    <row r="3579" spans="1:18" x14ac:dyDescent="0.25">
      <c r="A3579">
        <v>15670943</v>
      </c>
      <c r="B3579">
        <v>778</v>
      </c>
      <c r="C3579" t="s">
        <v>39</v>
      </c>
      <c r="D3579" t="s">
        <v>33</v>
      </c>
      <c r="E3579">
        <v>31</v>
      </c>
      <c r="F3579" t="s">
        <v>19334</v>
      </c>
      <c r="G3579">
        <v>9</v>
      </c>
      <c r="H3579" t="s">
        <v>19336</v>
      </c>
      <c r="I3579" s="6">
        <v>182275.23</v>
      </c>
      <c r="J3579" t="s">
        <v>19332</v>
      </c>
      <c r="K3579">
        <v>2</v>
      </c>
      <c r="L3579" t="s">
        <v>19331</v>
      </c>
      <c r="M3579" t="s">
        <v>24</v>
      </c>
      <c r="N3579" t="s">
        <v>24</v>
      </c>
      <c r="O3579">
        <v>190631.23</v>
      </c>
      <c r="P3579">
        <v>0</v>
      </c>
      <c r="Q3579" t="str">
        <f t="shared" si="110"/>
        <v>Retained</v>
      </c>
      <c r="R3579" t="str">
        <f t="shared" si="111"/>
        <v>Active</v>
      </c>
    </row>
    <row r="3580" spans="1:18" x14ac:dyDescent="0.25">
      <c r="A3580">
        <v>15634359</v>
      </c>
      <c r="B3580">
        <v>639</v>
      </c>
      <c r="C3580" t="s">
        <v>39</v>
      </c>
      <c r="D3580" t="s">
        <v>13</v>
      </c>
      <c r="E3580">
        <v>41</v>
      </c>
      <c r="F3580" t="s">
        <v>19334</v>
      </c>
      <c r="G3580">
        <v>5</v>
      </c>
      <c r="H3580" t="s">
        <v>19337</v>
      </c>
      <c r="I3580" s="6">
        <v>98635.77</v>
      </c>
      <c r="J3580" t="s">
        <v>19331</v>
      </c>
      <c r="K3580">
        <v>1</v>
      </c>
      <c r="L3580" t="s">
        <v>19333</v>
      </c>
      <c r="M3580" t="s">
        <v>24</v>
      </c>
      <c r="N3580" t="s">
        <v>24</v>
      </c>
      <c r="O3580">
        <v>199970.74</v>
      </c>
      <c r="P3580">
        <v>0</v>
      </c>
      <c r="Q3580" t="str">
        <f t="shared" si="110"/>
        <v>Retained</v>
      </c>
      <c r="R3580" t="str">
        <f t="shared" si="111"/>
        <v>Active</v>
      </c>
    </row>
    <row r="3581" spans="1:18" x14ac:dyDescent="0.25">
      <c r="A3581">
        <v>15586629</v>
      </c>
      <c r="B3581">
        <v>637</v>
      </c>
      <c r="C3581" t="s">
        <v>12</v>
      </c>
      <c r="D3581" t="s">
        <v>33</v>
      </c>
      <c r="E3581">
        <v>33</v>
      </c>
      <c r="F3581" t="s">
        <v>19334</v>
      </c>
      <c r="G3581">
        <v>5</v>
      </c>
      <c r="H3581" t="s">
        <v>19337</v>
      </c>
      <c r="I3581" s="6">
        <v>0</v>
      </c>
      <c r="J3581" t="s">
        <v>19330</v>
      </c>
      <c r="K3581">
        <v>2</v>
      </c>
      <c r="L3581" t="s">
        <v>19331</v>
      </c>
      <c r="M3581" t="s">
        <v>24</v>
      </c>
      <c r="N3581" t="s">
        <v>24</v>
      </c>
      <c r="O3581">
        <v>139947.17000000001</v>
      </c>
      <c r="P3581">
        <v>0</v>
      </c>
      <c r="Q3581" t="str">
        <f t="shared" si="110"/>
        <v>Retained</v>
      </c>
      <c r="R3581" t="str">
        <f t="shared" si="111"/>
        <v>Active</v>
      </c>
    </row>
    <row r="3582" spans="1:18" x14ac:dyDescent="0.25">
      <c r="A3582">
        <v>15588461</v>
      </c>
      <c r="B3582">
        <v>686</v>
      </c>
      <c r="C3582" t="s">
        <v>12</v>
      </c>
      <c r="D3582" t="s">
        <v>33</v>
      </c>
      <c r="E3582">
        <v>35</v>
      </c>
      <c r="F3582" t="s">
        <v>19334</v>
      </c>
      <c r="G3582">
        <v>4</v>
      </c>
      <c r="H3582" t="s">
        <v>19337</v>
      </c>
      <c r="I3582" s="6">
        <v>0</v>
      </c>
      <c r="J3582" t="s">
        <v>19330</v>
      </c>
      <c r="K3582">
        <v>1</v>
      </c>
      <c r="L3582" t="s">
        <v>19333</v>
      </c>
      <c r="M3582" t="s">
        <v>24</v>
      </c>
      <c r="N3582" t="s">
        <v>24</v>
      </c>
      <c r="O3582">
        <v>8816.3700000000008</v>
      </c>
      <c r="P3582">
        <v>0</v>
      </c>
      <c r="Q3582" t="str">
        <f t="shared" si="110"/>
        <v>Retained</v>
      </c>
      <c r="R3582" t="str">
        <f t="shared" si="111"/>
        <v>Active</v>
      </c>
    </row>
    <row r="3583" spans="1:18" x14ac:dyDescent="0.25">
      <c r="A3583">
        <v>15773221</v>
      </c>
      <c r="B3583">
        <v>577</v>
      </c>
      <c r="C3583" t="s">
        <v>19</v>
      </c>
      <c r="D3583" t="s">
        <v>33</v>
      </c>
      <c r="E3583">
        <v>43</v>
      </c>
      <c r="F3583" t="s">
        <v>19334</v>
      </c>
      <c r="G3583">
        <v>8</v>
      </c>
      <c r="H3583" t="s">
        <v>19336</v>
      </c>
      <c r="I3583" s="6">
        <v>79757.210000000006</v>
      </c>
      <c r="J3583" t="s">
        <v>19331</v>
      </c>
      <c r="K3583">
        <v>1</v>
      </c>
      <c r="L3583" t="s">
        <v>19333</v>
      </c>
      <c r="M3583" t="s">
        <v>24</v>
      </c>
      <c r="N3583" t="s">
        <v>24</v>
      </c>
      <c r="O3583">
        <v>135650.72</v>
      </c>
      <c r="P3583">
        <v>1</v>
      </c>
      <c r="Q3583" t="str">
        <f t="shared" si="110"/>
        <v>Churned</v>
      </c>
      <c r="R3583" t="str">
        <f t="shared" si="111"/>
        <v>Inactive</v>
      </c>
    </row>
    <row r="3584" spans="1:18" x14ac:dyDescent="0.25">
      <c r="A3584">
        <v>15664227</v>
      </c>
      <c r="B3584">
        <v>506</v>
      </c>
      <c r="C3584" t="s">
        <v>39</v>
      </c>
      <c r="D3584" t="s">
        <v>33</v>
      </c>
      <c r="E3584">
        <v>28</v>
      </c>
      <c r="F3584" t="s">
        <v>83</v>
      </c>
      <c r="G3584">
        <v>8</v>
      </c>
      <c r="H3584" t="s">
        <v>19336</v>
      </c>
      <c r="I3584" s="6">
        <v>53053.760000000002</v>
      </c>
      <c r="J3584" t="s">
        <v>19331</v>
      </c>
      <c r="K3584">
        <v>1</v>
      </c>
      <c r="L3584" t="s">
        <v>19333</v>
      </c>
      <c r="M3584" t="s">
        <v>14</v>
      </c>
      <c r="N3584" t="s">
        <v>14</v>
      </c>
      <c r="O3584">
        <v>24577.34</v>
      </c>
      <c r="P3584">
        <v>0</v>
      </c>
      <c r="Q3584" t="str">
        <f t="shared" si="110"/>
        <v>Retained</v>
      </c>
      <c r="R3584" t="str">
        <f t="shared" si="111"/>
        <v>Active</v>
      </c>
    </row>
    <row r="3585" spans="1:18" x14ac:dyDescent="0.25">
      <c r="A3585">
        <v>15741745</v>
      </c>
      <c r="B3585">
        <v>757</v>
      </c>
      <c r="C3585" t="s">
        <v>12</v>
      </c>
      <c r="D3585" t="s">
        <v>33</v>
      </c>
      <c r="E3585">
        <v>28</v>
      </c>
      <c r="F3585" t="s">
        <v>83</v>
      </c>
      <c r="G3585">
        <v>7</v>
      </c>
      <c r="H3585" t="s">
        <v>19337</v>
      </c>
      <c r="I3585" s="6">
        <v>120911.75</v>
      </c>
      <c r="J3585" t="s">
        <v>19332</v>
      </c>
      <c r="K3585">
        <v>2</v>
      </c>
      <c r="L3585" t="s">
        <v>19331</v>
      </c>
      <c r="M3585" t="s">
        <v>14</v>
      </c>
      <c r="N3585" t="s">
        <v>14</v>
      </c>
      <c r="O3585">
        <v>131249.46</v>
      </c>
      <c r="P3585">
        <v>0</v>
      </c>
      <c r="Q3585" t="str">
        <f t="shared" si="110"/>
        <v>Retained</v>
      </c>
      <c r="R3585" t="str">
        <f t="shared" si="111"/>
        <v>Active</v>
      </c>
    </row>
    <row r="3586" spans="1:18" x14ac:dyDescent="0.25">
      <c r="A3586">
        <v>15652626</v>
      </c>
      <c r="B3586">
        <v>826</v>
      </c>
      <c r="C3586" t="s">
        <v>12</v>
      </c>
      <c r="D3586" t="s">
        <v>33</v>
      </c>
      <c r="E3586">
        <v>55</v>
      </c>
      <c r="F3586" t="s">
        <v>7840</v>
      </c>
      <c r="G3586">
        <v>4</v>
      </c>
      <c r="H3586" t="s">
        <v>19337</v>
      </c>
      <c r="I3586" s="6">
        <v>115285.85</v>
      </c>
      <c r="J3586" t="s">
        <v>19332</v>
      </c>
      <c r="K3586">
        <v>1</v>
      </c>
      <c r="L3586" t="s">
        <v>19333</v>
      </c>
      <c r="M3586" t="s">
        <v>24</v>
      </c>
      <c r="N3586" t="s">
        <v>24</v>
      </c>
      <c r="O3586">
        <v>140126.17000000001</v>
      </c>
      <c r="P3586">
        <v>0</v>
      </c>
      <c r="Q3586" t="str">
        <f t="shared" si="110"/>
        <v>Retained</v>
      </c>
      <c r="R3586" t="str">
        <f t="shared" si="111"/>
        <v>Active</v>
      </c>
    </row>
    <row r="3587" spans="1:18" x14ac:dyDescent="0.25">
      <c r="A3587">
        <v>15599410</v>
      </c>
      <c r="B3587">
        <v>721</v>
      </c>
      <c r="C3587" t="s">
        <v>12</v>
      </c>
      <c r="D3587" t="s">
        <v>33</v>
      </c>
      <c r="E3587">
        <v>41</v>
      </c>
      <c r="F3587" t="s">
        <v>19334</v>
      </c>
      <c r="G3587">
        <v>2</v>
      </c>
      <c r="H3587" t="s">
        <v>19335</v>
      </c>
      <c r="I3587" s="6">
        <v>0</v>
      </c>
      <c r="J3587" t="s">
        <v>19330</v>
      </c>
      <c r="K3587">
        <v>2</v>
      </c>
      <c r="L3587" t="s">
        <v>19331</v>
      </c>
      <c r="M3587" t="s">
        <v>24</v>
      </c>
      <c r="N3587" t="s">
        <v>24</v>
      </c>
      <c r="O3587">
        <v>168219.75</v>
      </c>
      <c r="P3587">
        <v>0</v>
      </c>
      <c r="Q3587" t="str">
        <f t="shared" ref="Q3587:Q3650" si="112">IF(P3587=1,"Churned", "Retained")</f>
        <v>Retained</v>
      </c>
      <c r="R3587" t="str">
        <f t="shared" ref="R3587:R3650" si="113">IF(P3587=1,"Inactive","Active")</f>
        <v>Active</v>
      </c>
    </row>
    <row r="3588" spans="1:18" x14ac:dyDescent="0.25">
      <c r="A3588">
        <v>15571958</v>
      </c>
      <c r="B3588">
        <v>489</v>
      </c>
      <c r="C3588" t="s">
        <v>19</v>
      </c>
      <c r="D3588" t="s">
        <v>33</v>
      </c>
      <c r="E3588">
        <v>40</v>
      </c>
      <c r="F3588" t="s">
        <v>19334</v>
      </c>
      <c r="G3588">
        <v>3</v>
      </c>
      <c r="H3588" t="s">
        <v>19335</v>
      </c>
      <c r="I3588" s="6">
        <v>221532.79999999999</v>
      </c>
      <c r="J3588" t="s">
        <v>19332</v>
      </c>
      <c r="K3588">
        <v>1</v>
      </c>
      <c r="L3588" t="s">
        <v>19333</v>
      </c>
      <c r="M3588" t="s">
        <v>24</v>
      </c>
      <c r="N3588" t="s">
        <v>24</v>
      </c>
      <c r="O3588">
        <v>171867.08</v>
      </c>
      <c r="P3588">
        <v>0</v>
      </c>
      <c r="Q3588" t="str">
        <f t="shared" si="112"/>
        <v>Retained</v>
      </c>
      <c r="R3588" t="str">
        <f t="shared" si="113"/>
        <v>Active</v>
      </c>
    </row>
    <row r="3589" spans="1:18" x14ac:dyDescent="0.25">
      <c r="A3589">
        <v>15785406</v>
      </c>
      <c r="B3589">
        <v>446</v>
      </c>
      <c r="C3589" t="s">
        <v>12</v>
      </c>
      <c r="D3589" t="s">
        <v>13</v>
      </c>
      <c r="E3589">
        <v>51</v>
      </c>
      <c r="F3589" t="s">
        <v>7840</v>
      </c>
      <c r="G3589">
        <v>4</v>
      </c>
      <c r="H3589" t="s">
        <v>19337</v>
      </c>
      <c r="I3589" s="6">
        <v>105056.13</v>
      </c>
      <c r="J3589" t="s">
        <v>19332</v>
      </c>
      <c r="K3589">
        <v>1</v>
      </c>
      <c r="L3589" t="s">
        <v>19333</v>
      </c>
      <c r="M3589" t="s">
        <v>24</v>
      </c>
      <c r="N3589" t="s">
        <v>24</v>
      </c>
      <c r="O3589">
        <v>70613.52</v>
      </c>
      <c r="P3589">
        <v>0</v>
      </c>
      <c r="Q3589" t="str">
        <f t="shared" si="112"/>
        <v>Retained</v>
      </c>
      <c r="R3589" t="str">
        <f t="shared" si="113"/>
        <v>Active</v>
      </c>
    </row>
    <row r="3590" spans="1:18" x14ac:dyDescent="0.25">
      <c r="A3590">
        <v>15687884</v>
      </c>
      <c r="B3590">
        <v>677</v>
      </c>
      <c r="C3590" t="s">
        <v>12</v>
      </c>
      <c r="D3590" t="s">
        <v>33</v>
      </c>
      <c r="E3590">
        <v>37</v>
      </c>
      <c r="F3590" t="s">
        <v>19334</v>
      </c>
      <c r="G3590">
        <v>3</v>
      </c>
      <c r="H3590" t="s">
        <v>19335</v>
      </c>
      <c r="I3590" s="6">
        <v>88363.03</v>
      </c>
      <c r="J3590" t="s">
        <v>19331</v>
      </c>
      <c r="K3590">
        <v>1</v>
      </c>
      <c r="L3590" t="s">
        <v>19333</v>
      </c>
      <c r="M3590" t="s">
        <v>14</v>
      </c>
      <c r="N3590" t="s">
        <v>14</v>
      </c>
      <c r="O3590">
        <v>117946.3</v>
      </c>
      <c r="P3590">
        <v>0</v>
      </c>
      <c r="Q3590" t="str">
        <f t="shared" si="112"/>
        <v>Retained</v>
      </c>
      <c r="R3590" t="str">
        <f t="shared" si="113"/>
        <v>Active</v>
      </c>
    </row>
    <row r="3591" spans="1:18" x14ac:dyDescent="0.25">
      <c r="A3591">
        <v>15621685</v>
      </c>
      <c r="B3591">
        <v>769</v>
      </c>
      <c r="C3591" t="s">
        <v>12</v>
      </c>
      <c r="D3591" t="s">
        <v>33</v>
      </c>
      <c r="E3591">
        <v>29</v>
      </c>
      <c r="F3591" t="s">
        <v>83</v>
      </c>
      <c r="G3591">
        <v>2</v>
      </c>
      <c r="H3591" t="s">
        <v>19335</v>
      </c>
      <c r="I3591" s="6">
        <v>123757.52</v>
      </c>
      <c r="J3591" t="s">
        <v>19332</v>
      </c>
      <c r="K3591">
        <v>2</v>
      </c>
      <c r="L3591" t="s">
        <v>19331</v>
      </c>
      <c r="M3591" t="s">
        <v>24</v>
      </c>
      <c r="N3591" t="s">
        <v>24</v>
      </c>
      <c r="O3591">
        <v>84872.66</v>
      </c>
      <c r="P3591">
        <v>0</v>
      </c>
      <c r="Q3591" t="str">
        <f t="shared" si="112"/>
        <v>Retained</v>
      </c>
      <c r="R3591" t="str">
        <f t="shared" si="113"/>
        <v>Active</v>
      </c>
    </row>
    <row r="3592" spans="1:18" x14ac:dyDescent="0.25">
      <c r="A3592">
        <v>15628886</v>
      </c>
      <c r="B3592">
        <v>677</v>
      </c>
      <c r="C3592" t="s">
        <v>19</v>
      </c>
      <c r="D3592" t="s">
        <v>33</v>
      </c>
      <c r="E3592">
        <v>56</v>
      </c>
      <c r="F3592" t="s">
        <v>7840</v>
      </c>
      <c r="G3592">
        <v>5</v>
      </c>
      <c r="H3592" t="s">
        <v>19337</v>
      </c>
      <c r="I3592" s="6">
        <v>123959.97</v>
      </c>
      <c r="J3592" t="s">
        <v>19332</v>
      </c>
      <c r="K3592">
        <v>1</v>
      </c>
      <c r="L3592" t="s">
        <v>19333</v>
      </c>
      <c r="M3592" t="s">
        <v>14</v>
      </c>
      <c r="N3592" t="s">
        <v>14</v>
      </c>
      <c r="O3592">
        <v>60590.720000000001</v>
      </c>
      <c r="P3592">
        <v>1</v>
      </c>
      <c r="Q3592" t="str">
        <f t="shared" si="112"/>
        <v>Churned</v>
      </c>
      <c r="R3592" t="str">
        <f t="shared" si="113"/>
        <v>Inactive</v>
      </c>
    </row>
    <row r="3593" spans="1:18" x14ac:dyDescent="0.25">
      <c r="A3593">
        <v>15699325</v>
      </c>
      <c r="B3593">
        <v>555</v>
      </c>
      <c r="C3593" t="s">
        <v>39</v>
      </c>
      <c r="D3593" t="s">
        <v>13</v>
      </c>
      <c r="E3593">
        <v>62</v>
      </c>
      <c r="F3593" t="s">
        <v>7840</v>
      </c>
      <c r="G3593">
        <v>10</v>
      </c>
      <c r="H3593" t="s">
        <v>19336</v>
      </c>
      <c r="I3593" s="6">
        <v>114822.64</v>
      </c>
      <c r="J3593" t="s">
        <v>19332</v>
      </c>
      <c r="K3593">
        <v>1</v>
      </c>
      <c r="L3593" t="s">
        <v>19333</v>
      </c>
      <c r="M3593" t="s">
        <v>14</v>
      </c>
      <c r="N3593" t="s">
        <v>14</v>
      </c>
      <c r="O3593">
        <v>8444.5</v>
      </c>
      <c r="P3593">
        <v>0</v>
      </c>
      <c r="Q3593" t="str">
        <f t="shared" si="112"/>
        <v>Retained</v>
      </c>
      <c r="R3593" t="str">
        <f t="shared" si="113"/>
        <v>Active</v>
      </c>
    </row>
    <row r="3594" spans="1:18" x14ac:dyDescent="0.25">
      <c r="A3594">
        <v>15578369</v>
      </c>
      <c r="B3594">
        <v>652</v>
      </c>
      <c r="C3594" t="s">
        <v>39</v>
      </c>
      <c r="D3594" t="s">
        <v>13</v>
      </c>
      <c r="E3594">
        <v>37</v>
      </c>
      <c r="F3594" t="s">
        <v>19334</v>
      </c>
      <c r="G3594">
        <v>9</v>
      </c>
      <c r="H3594" t="s">
        <v>19336</v>
      </c>
      <c r="I3594" s="6">
        <v>145219.29999999999</v>
      </c>
      <c r="J3594" t="s">
        <v>19332</v>
      </c>
      <c r="K3594">
        <v>1</v>
      </c>
      <c r="L3594" t="s">
        <v>19333</v>
      </c>
      <c r="M3594" t="s">
        <v>24</v>
      </c>
      <c r="N3594" t="s">
        <v>24</v>
      </c>
      <c r="O3594">
        <v>159132.82999999999</v>
      </c>
      <c r="P3594">
        <v>0</v>
      </c>
      <c r="Q3594" t="str">
        <f t="shared" si="112"/>
        <v>Retained</v>
      </c>
      <c r="R3594" t="str">
        <f t="shared" si="113"/>
        <v>Active</v>
      </c>
    </row>
    <row r="3595" spans="1:18" x14ac:dyDescent="0.25">
      <c r="A3595">
        <v>15654156</v>
      </c>
      <c r="B3595">
        <v>722</v>
      </c>
      <c r="C3595" t="s">
        <v>39</v>
      </c>
      <c r="D3595" t="s">
        <v>13</v>
      </c>
      <c r="E3595">
        <v>32</v>
      </c>
      <c r="F3595" t="s">
        <v>19334</v>
      </c>
      <c r="G3595">
        <v>5</v>
      </c>
      <c r="H3595" t="s">
        <v>19337</v>
      </c>
      <c r="I3595" s="6">
        <v>106807.64</v>
      </c>
      <c r="J3595" t="s">
        <v>19332</v>
      </c>
      <c r="K3595">
        <v>1</v>
      </c>
      <c r="L3595" t="s">
        <v>19333</v>
      </c>
      <c r="M3595" t="s">
        <v>14</v>
      </c>
      <c r="N3595" t="s">
        <v>14</v>
      </c>
      <c r="O3595">
        <v>76998.69</v>
      </c>
      <c r="P3595">
        <v>0</v>
      </c>
      <c r="Q3595" t="str">
        <f t="shared" si="112"/>
        <v>Retained</v>
      </c>
      <c r="R3595" t="str">
        <f t="shared" si="113"/>
        <v>Active</v>
      </c>
    </row>
    <row r="3596" spans="1:18" x14ac:dyDescent="0.25">
      <c r="A3596">
        <v>15707199</v>
      </c>
      <c r="B3596">
        <v>643</v>
      </c>
      <c r="C3596" t="s">
        <v>12</v>
      </c>
      <c r="D3596" t="s">
        <v>33</v>
      </c>
      <c r="E3596">
        <v>36</v>
      </c>
      <c r="F3596" t="s">
        <v>19334</v>
      </c>
      <c r="G3596">
        <v>0</v>
      </c>
      <c r="H3596" t="s">
        <v>19335</v>
      </c>
      <c r="I3596" s="6">
        <v>148159.71</v>
      </c>
      <c r="J3596" t="s">
        <v>19332</v>
      </c>
      <c r="K3596">
        <v>1</v>
      </c>
      <c r="L3596" t="s">
        <v>19333</v>
      </c>
      <c r="M3596" t="s">
        <v>24</v>
      </c>
      <c r="N3596" t="s">
        <v>24</v>
      </c>
      <c r="O3596">
        <v>55835.66</v>
      </c>
      <c r="P3596">
        <v>0</v>
      </c>
      <c r="Q3596" t="str">
        <f t="shared" si="112"/>
        <v>Retained</v>
      </c>
      <c r="R3596" t="str">
        <f t="shared" si="113"/>
        <v>Active</v>
      </c>
    </row>
    <row r="3597" spans="1:18" x14ac:dyDescent="0.25">
      <c r="A3597">
        <v>15671630</v>
      </c>
      <c r="B3597">
        <v>796</v>
      </c>
      <c r="C3597" t="s">
        <v>39</v>
      </c>
      <c r="D3597" t="s">
        <v>13</v>
      </c>
      <c r="E3597">
        <v>40</v>
      </c>
      <c r="F3597" t="s">
        <v>19334</v>
      </c>
      <c r="G3597">
        <v>1</v>
      </c>
      <c r="H3597" t="s">
        <v>19335</v>
      </c>
      <c r="I3597" s="6">
        <v>99745.95</v>
      </c>
      <c r="J3597" t="s">
        <v>19331</v>
      </c>
      <c r="K3597">
        <v>1</v>
      </c>
      <c r="L3597" t="s">
        <v>19333</v>
      </c>
      <c r="M3597" t="s">
        <v>24</v>
      </c>
      <c r="N3597" t="s">
        <v>24</v>
      </c>
      <c r="O3597">
        <v>177524.19</v>
      </c>
      <c r="P3597">
        <v>0</v>
      </c>
      <c r="Q3597" t="str">
        <f t="shared" si="112"/>
        <v>Retained</v>
      </c>
      <c r="R3597" t="str">
        <f t="shared" si="113"/>
        <v>Active</v>
      </c>
    </row>
    <row r="3598" spans="1:18" x14ac:dyDescent="0.25">
      <c r="A3598">
        <v>15632079</v>
      </c>
      <c r="B3598">
        <v>720</v>
      </c>
      <c r="C3598" t="s">
        <v>39</v>
      </c>
      <c r="D3598" t="s">
        <v>13</v>
      </c>
      <c r="E3598">
        <v>37</v>
      </c>
      <c r="F3598" t="s">
        <v>19334</v>
      </c>
      <c r="G3598">
        <v>8</v>
      </c>
      <c r="H3598" t="s">
        <v>19336</v>
      </c>
      <c r="I3598" s="6">
        <v>156282.79</v>
      </c>
      <c r="J3598" t="s">
        <v>19332</v>
      </c>
      <c r="K3598">
        <v>1</v>
      </c>
      <c r="L3598" t="s">
        <v>19333</v>
      </c>
      <c r="M3598" t="s">
        <v>24</v>
      </c>
      <c r="N3598" t="s">
        <v>24</v>
      </c>
      <c r="O3598">
        <v>45985.52</v>
      </c>
      <c r="P3598">
        <v>0</v>
      </c>
      <c r="Q3598" t="str">
        <f t="shared" si="112"/>
        <v>Retained</v>
      </c>
      <c r="R3598" t="str">
        <f t="shared" si="113"/>
        <v>Active</v>
      </c>
    </row>
    <row r="3599" spans="1:18" x14ac:dyDescent="0.25">
      <c r="A3599">
        <v>15767921</v>
      </c>
      <c r="B3599">
        <v>613</v>
      </c>
      <c r="C3599" t="s">
        <v>12</v>
      </c>
      <c r="D3599" t="s">
        <v>33</v>
      </c>
      <c r="E3599">
        <v>41</v>
      </c>
      <c r="F3599" t="s">
        <v>19334</v>
      </c>
      <c r="G3599">
        <v>7</v>
      </c>
      <c r="H3599" t="s">
        <v>19337</v>
      </c>
      <c r="I3599" s="6">
        <v>0</v>
      </c>
      <c r="J3599" t="s">
        <v>19330</v>
      </c>
      <c r="K3599">
        <v>2</v>
      </c>
      <c r="L3599" t="s">
        <v>19331</v>
      </c>
      <c r="M3599" t="s">
        <v>24</v>
      </c>
      <c r="N3599" t="s">
        <v>24</v>
      </c>
      <c r="O3599">
        <v>60297.72</v>
      </c>
      <c r="P3599">
        <v>0</v>
      </c>
      <c r="Q3599" t="str">
        <f t="shared" si="112"/>
        <v>Retained</v>
      </c>
      <c r="R3599" t="str">
        <f t="shared" si="113"/>
        <v>Active</v>
      </c>
    </row>
    <row r="3600" spans="1:18" x14ac:dyDescent="0.25">
      <c r="A3600">
        <v>15573599</v>
      </c>
      <c r="B3600">
        <v>506</v>
      </c>
      <c r="C3600" t="s">
        <v>12</v>
      </c>
      <c r="D3600" t="s">
        <v>13</v>
      </c>
      <c r="E3600">
        <v>57</v>
      </c>
      <c r="F3600" t="s">
        <v>7840</v>
      </c>
      <c r="G3600">
        <v>6</v>
      </c>
      <c r="H3600" t="s">
        <v>19337</v>
      </c>
      <c r="I3600" s="6">
        <v>0</v>
      </c>
      <c r="J3600" t="s">
        <v>19330</v>
      </c>
      <c r="K3600">
        <v>2</v>
      </c>
      <c r="L3600" t="s">
        <v>19331</v>
      </c>
      <c r="M3600" t="s">
        <v>14</v>
      </c>
      <c r="N3600" t="s">
        <v>14</v>
      </c>
      <c r="O3600">
        <v>194421.12</v>
      </c>
      <c r="P3600">
        <v>1</v>
      </c>
      <c r="Q3600" t="str">
        <f t="shared" si="112"/>
        <v>Churned</v>
      </c>
      <c r="R3600" t="str">
        <f t="shared" si="113"/>
        <v>Inactive</v>
      </c>
    </row>
    <row r="3601" spans="1:18" x14ac:dyDescent="0.25">
      <c r="A3601">
        <v>15747208</v>
      </c>
      <c r="B3601">
        <v>608</v>
      </c>
      <c r="C3601" t="s">
        <v>12</v>
      </c>
      <c r="D3601" t="s">
        <v>33</v>
      </c>
      <c r="E3601">
        <v>50</v>
      </c>
      <c r="F3601" t="s">
        <v>7840</v>
      </c>
      <c r="G3601">
        <v>6</v>
      </c>
      <c r="H3601" t="s">
        <v>19337</v>
      </c>
      <c r="I3601" s="6">
        <v>0</v>
      </c>
      <c r="J3601" t="s">
        <v>19330</v>
      </c>
      <c r="K3601">
        <v>1</v>
      </c>
      <c r="L3601" t="s">
        <v>19333</v>
      </c>
      <c r="M3601" t="s">
        <v>24</v>
      </c>
      <c r="N3601" t="s">
        <v>24</v>
      </c>
      <c r="O3601">
        <v>93568.77</v>
      </c>
      <c r="P3601">
        <v>1</v>
      </c>
      <c r="Q3601" t="str">
        <f t="shared" si="112"/>
        <v>Churned</v>
      </c>
      <c r="R3601" t="str">
        <f t="shared" si="113"/>
        <v>Inactive</v>
      </c>
    </row>
    <row r="3602" spans="1:18" x14ac:dyDescent="0.25">
      <c r="A3602">
        <v>15582762</v>
      </c>
      <c r="B3602">
        <v>667</v>
      </c>
      <c r="C3602" t="s">
        <v>19</v>
      </c>
      <c r="D3602" t="s">
        <v>33</v>
      </c>
      <c r="E3602">
        <v>77</v>
      </c>
      <c r="F3602" t="s">
        <v>7840</v>
      </c>
      <c r="G3602">
        <v>2</v>
      </c>
      <c r="H3602" t="s">
        <v>19335</v>
      </c>
      <c r="I3602" s="6">
        <v>0</v>
      </c>
      <c r="J3602" t="s">
        <v>19330</v>
      </c>
      <c r="K3602">
        <v>1</v>
      </c>
      <c r="L3602" t="s">
        <v>19333</v>
      </c>
      <c r="M3602" t="s">
        <v>14</v>
      </c>
      <c r="N3602" t="s">
        <v>14</v>
      </c>
      <c r="O3602">
        <v>34702.92</v>
      </c>
      <c r="P3602">
        <v>0</v>
      </c>
      <c r="Q3602" t="str">
        <f t="shared" si="112"/>
        <v>Retained</v>
      </c>
      <c r="R3602" t="str">
        <f t="shared" si="113"/>
        <v>Active</v>
      </c>
    </row>
    <row r="3603" spans="1:18" x14ac:dyDescent="0.25">
      <c r="A3603">
        <v>15772528</v>
      </c>
      <c r="B3603">
        <v>750</v>
      </c>
      <c r="C3603" t="s">
        <v>12</v>
      </c>
      <c r="D3603" t="s">
        <v>13</v>
      </c>
      <c r="E3603">
        <v>47</v>
      </c>
      <c r="F3603" t="s">
        <v>19334</v>
      </c>
      <c r="G3603">
        <v>7</v>
      </c>
      <c r="H3603" t="s">
        <v>19337</v>
      </c>
      <c r="I3603" s="6">
        <v>121376.15</v>
      </c>
      <c r="J3603" t="s">
        <v>19332</v>
      </c>
      <c r="K3603">
        <v>2</v>
      </c>
      <c r="L3603" t="s">
        <v>19331</v>
      </c>
      <c r="M3603" t="s">
        <v>24</v>
      </c>
      <c r="N3603" t="s">
        <v>24</v>
      </c>
      <c r="O3603">
        <v>54473.599999999999</v>
      </c>
      <c r="P3603">
        <v>1</v>
      </c>
      <c r="Q3603" t="str">
        <f t="shared" si="112"/>
        <v>Churned</v>
      </c>
      <c r="R3603" t="str">
        <f t="shared" si="113"/>
        <v>Inactive</v>
      </c>
    </row>
    <row r="3604" spans="1:18" x14ac:dyDescent="0.25">
      <c r="A3604">
        <v>15755798</v>
      </c>
      <c r="B3604">
        <v>610</v>
      </c>
      <c r="C3604" t="s">
        <v>12</v>
      </c>
      <c r="D3604" t="s">
        <v>33</v>
      </c>
      <c r="E3604">
        <v>33</v>
      </c>
      <c r="F3604" t="s">
        <v>19334</v>
      </c>
      <c r="G3604">
        <v>4</v>
      </c>
      <c r="H3604" t="s">
        <v>19337</v>
      </c>
      <c r="I3604" s="6">
        <v>111582.11</v>
      </c>
      <c r="J3604" t="s">
        <v>19332</v>
      </c>
      <c r="K3604">
        <v>1</v>
      </c>
      <c r="L3604" t="s">
        <v>19333</v>
      </c>
      <c r="M3604" t="s">
        <v>24</v>
      </c>
      <c r="N3604" t="s">
        <v>24</v>
      </c>
      <c r="O3604">
        <v>113943.17</v>
      </c>
      <c r="P3604">
        <v>0</v>
      </c>
      <c r="Q3604" t="str">
        <f t="shared" si="112"/>
        <v>Retained</v>
      </c>
      <c r="R3604" t="str">
        <f t="shared" si="113"/>
        <v>Active</v>
      </c>
    </row>
    <row r="3605" spans="1:18" x14ac:dyDescent="0.25">
      <c r="A3605">
        <v>15788683</v>
      </c>
      <c r="B3605">
        <v>588</v>
      </c>
      <c r="C3605" t="s">
        <v>39</v>
      </c>
      <c r="D3605" t="s">
        <v>13</v>
      </c>
      <c r="E3605">
        <v>34</v>
      </c>
      <c r="F3605" t="s">
        <v>19334</v>
      </c>
      <c r="G3605">
        <v>10</v>
      </c>
      <c r="H3605" t="s">
        <v>19336</v>
      </c>
      <c r="I3605" s="6">
        <v>129417.82</v>
      </c>
      <c r="J3605" t="s">
        <v>19332</v>
      </c>
      <c r="K3605">
        <v>1</v>
      </c>
      <c r="L3605" t="s">
        <v>19333</v>
      </c>
      <c r="M3605" t="s">
        <v>24</v>
      </c>
      <c r="N3605" t="s">
        <v>24</v>
      </c>
      <c r="O3605">
        <v>153727.32</v>
      </c>
      <c r="P3605">
        <v>0</v>
      </c>
      <c r="Q3605" t="str">
        <f t="shared" si="112"/>
        <v>Retained</v>
      </c>
      <c r="R3605" t="str">
        <f t="shared" si="113"/>
        <v>Active</v>
      </c>
    </row>
    <row r="3606" spans="1:18" x14ac:dyDescent="0.25">
      <c r="A3606">
        <v>15616922</v>
      </c>
      <c r="B3606">
        <v>479</v>
      </c>
      <c r="C3606" t="s">
        <v>12</v>
      </c>
      <c r="D3606" t="s">
        <v>13</v>
      </c>
      <c r="E3606">
        <v>26</v>
      </c>
      <c r="F3606" t="s">
        <v>83</v>
      </c>
      <c r="G3606">
        <v>1</v>
      </c>
      <c r="H3606" t="s">
        <v>19335</v>
      </c>
      <c r="I3606" s="6">
        <v>0</v>
      </c>
      <c r="J3606" t="s">
        <v>19330</v>
      </c>
      <c r="K3606">
        <v>2</v>
      </c>
      <c r="L3606" t="s">
        <v>19331</v>
      </c>
      <c r="M3606" t="s">
        <v>14</v>
      </c>
      <c r="N3606" t="s">
        <v>14</v>
      </c>
      <c r="O3606">
        <v>19116.97</v>
      </c>
      <c r="P3606">
        <v>0</v>
      </c>
      <c r="Q3606" t="str">
        <f t="shared" si="112"/>
        <v>Retained</v>
      </c>
      <c r="R3606" t="str">
        <f t="shared" si="113"/>
        <v>Active</v>
      </c>
    </row>
    <row r="3607" spans="1:18" x14ac:dyDescent="0.25">
      <c r="A3607">
        <v>15771855</v>
      </c>
      <c r="B3607">
        <v>682</v>
      </c>
      <c r="C3607" t="s">
        <v>12</v>
      </c>
      <c r="D3607" t="s">
        <v>33</v>
      </c>
      <c r="E3607">
        <v>37</v>
      </c>
      <c r="F3607" t="s">
        <v>19334</v>
      </c>
      <c r="G3607">
        <v>5</v>
      </c>
      <c r="H3607" t="s">
        <v>19337</v>
      </c>
      <c r="I3607" s="6">
        <v>0</v>
      </c>
      <c r="J3607" t="s">
        <v>19330</v>
      </c>
      <c r="K3607">
        <v>2</v>
      </c>
      <c r="L3607" t="s">
        <v>19331</v>
      </c>
      <c r="M3607" t="s">
        <v>14</v>
      </c>
      <c r="N3607" t="s">
        <v>14</v>
      </c>
      <c r="O3607">
        <v>112554.68</v>
      </c>
      <c r="P3607">
        <v>0</v>
      </c>
      <c r="Q3607" t="str">
        <f t="shared" si="112"/>
        <v>Retained</v>
      </c>
      <c r="R3607" t="str">
        <f t="shared" si="113"/>
        <v>Active</v>
      </c>
    </row>
    <row r="3608" spans="1:18" x14ac:dyDescent="0.25">
      <c r="A3608">
        <v>15601873</v>
      </c>
      <c r="B3608">
        <v>677</v>
      </c>
      <c r="C3608" t="s">
        <v>12</v>
      </c>
      <c r="D3608" t="s">
        <v>13</v>
      </c>
      <c r="E3608">
        <v>36</v>
      </c>
      <c r="F3608" t="s">
        <v>19334</v>
      </c>
      <c r="G3608">
        <v>7</v>
      </c>
      <c r="H3608" t="s">
        <v>19337</v>
      </c>
      <c r="I3608" s="6">
        <v>0</v>
      </c>
      <c r="J3608" t="s">
        <v>19330</v>
      </c>
      <c r="K3608">
        <v>1</v>
      </c>
      <c r="L3608" t="s">
        <v>19333</v>
      </c>
      <c r="M3608" t="s">
        <v>24</v>
      </c>
      <c r="N3608" t="s">
        <v>24</v>
      </c>
      <c r="O3608">
        <v>47318.75</v>
      </c>
      <c r="P3608">
        <v>0</v>
      </c>
      <c r="Q3608" t="str">
        <f t="shared" si="112"/>
        <v>Retained</v>
      </c>
      <c r="R3608" t="str">
        <f t="shared" si="113"/>
        <v>Active</v>
      </c>
    </row>
    <row r="3609" spans="1:18" x14ac:dyDescent="0.25">
      <c r="A3609">
        <v>15657868</v>
      </c>
      <c r="B3609">
        <v>850</v>
      </c>
      <c r="C3609" t="s">
        <v>39</v>
      </c>
      <c r="D3609" t="s">
        <v>33</v>
      </c>
      <c r="E3609">
        <v>40</v>
      </c>
      <c r="F3609" t="s">
        <v>19334</v>
      </c>
      <c r="G3609">
        <v>6</v>
      </c>
      <c r="H3609" t="s">
        <v>19337</v>
      </c>
      <c r="I3609" s="6">
        <v>94607.08</v>
      </c>
      <c r="J3609" t="s">
        <v>19331</v>
      </c>
      <c r="K3609">
        <v>1</v>
      </c>
      <c r="L3609" t="s">
        <v>19333</v>
      </c>
      <c r="M3609" t="s">
        <v>24</v>
      </c>
      <c r="N3609" t="s">
        <v>24</v>
      </c>
      <c r="O3609">
        <v>36690.49</v>
      </c>
      <c r="P3609">
        <v>0</v>
      </c>
      <c r="Q3609" t="str">
        <f t="shared" si="112"/>
        <v>Retained</v>
      </c>
      <c r="R3609" t="str">
        <f t="shared" si="113"/>
        <v>Active</v>
      </c>
    </row>
    <row r="3610" spans="1:18" x14ac:dyDescent="0.25">
      <c r="A3610">
        <v>15711716</v>
      </c>
      <c r="B3610">
        <v>580</v>
      </c>
      <c r="C3610" t="s">
        <v>12</v>
      </c>
      <c r="D3610" t="s">
        <v>13</v>
      </c>
      <c r="E3610">
        <v>56</v>
      </c>
      <c r="F3610" t="s">
        <v>7840</v>
      </c>
      <c r="G3610">
        <v>1</v>
      </c>
      <c r="H3610" t="s">
        <v>19335</v>
      </c>
      <c r="I3610" s="6">
        <v>131368.29999999999</v>
      </c>
      <c r="J3610" t="s">
        <v>19332</v>
      </c>
      <c r="K3610">
        <v>1</v>
      </c>
      <c r="L3610" t="s">
        <v>19333</v>
      </c>
      <c r="M3610" t="s">
        <v>24</v>
      </c>
      <c r="N3610" t="s">
        <v>24</v>
      </c>
      <c r="O3610">
        <v>106918.67</v>
      </c>
      <c r="P3610">
        <v>1</v>
      </c>
      <c r="Q3610" t="str">
        <f t="shared" si="112"/>
        <v>Churned</v>
      </c>
      <c r="R3610" t="str">
        <f t="shared" si="113"/>
        <v>Inactive</v>
      </c>
    </row>
    <row r="3611" spans="1:18" x14ac:dyDescent="0.25">
      <c r="A3611">
        <v>15734246</v>
      </c>
      <c r="B3611">
        <v>746</v>
      </c>
      <c r="C3611" t="s">
        <v>12</v>
      </c>
      <c r="D3611" t="s">
        <v>13</v>
      </c>
      <c r="E3611">
        <v>21</v>
      </c>
      <c r="F3611" t="s">
        <v>83</v>
      </c>
      <c r="G3611">
        <v>8</v>
      </c>
      <c r="H3611" t="s">
        <v>19336</v>
      </c>
      <c r="I3611" s="6">
        <v>166883.07</v>
      </c>
      <c r="J3611" t="s">
        <v>19332</v>
      </c>
      <c r="K3611">
        <v>2</v>
      </c>
      <c r="L3611" t="s">
        <v>19331</v>
      </c>
      <c r="M3611" t="s">
        <v>14</v>
      </c>
      <c r="N3611" t="s">
        <v>14</v>
      </c>
      <c r="O3611">
        <v>194563.65</v>
      </c>
      <c r="P3611">
        <v>0</v>
      </c>
      <c r="Q3611" t="str">
        <f t="shared" si="112"/>
        <v>Retained</v>
      </c>
      <c r="R3611" t="str">
        <f t="shared" si="113"/>
        <v>Active</v>
      </c>
    </row>
    <row r="3612" spans="1:18" x14ac:dyDescent="0.25">
      <c r="A3612">
        <v>15792151</v>
      </c>
      <c r="B3612">
        <v>635</v>
      </c>
      <c r="C3612" t="s">
        <v>19</v>
      </c>
      <c r="D3612" t="s">
        <v>13</v>
      </c>
      <c r="E3612">
        <v>37</v>
      </c>
      <c r="F3612" t="s">
        <v>19334</v>
      </c>
      <c r="G3612">
        <v>3</v>
      </c>
      <c r="H3612" t="s">
        <v>19335</v>
      </c>
      <c r="I3612" s="6">
        <v>0</v>
      </c>
      <c r="J3612" t="s">
        <v>19330</v>
      </c>
      <c r="K3612">
        <v>2</v>
      </c>
      <c r="L3612" t="s">
        <v>19331</v>
      </c>
      <c r="M3612" t="s">
        <v>24</v>
      </c>
      <c r="N3612" t="s">
        <v>24</v>
      </c>
      <c r="O3612">
        <v>91086.73</v>
      </c>
      <c r="P3612">
        <v>0</v>
      </c>
      <c r="Q3612" t="str">
        <f t="shared" si="112"/>
        <v>Retained</v>
      </c>
      <c r="R3612" t="str">
        <f t="shared" si="113"/>
        <v>Active</v>
      </c>
    </row>
    <row r="3613" spans="1:18" x14ac:dyDescent="0.25">
      <c r="A3613">
        <v>15770159</v>
      </c>
      <c r="B3613">
        <v>664</v>
      </c>
      <c r="C3613" t="s">
        <v>39</v>
      </c>
      <c r="D3613" t="s">
        <v>33</v>
      </c>
      <c r="E3613">
        <v>25</v>
      </c>
      <c r="F3613" t="s">
        <v>83</v>
      </c>
      <c r="G3613">
        <v>6</v>
      </c>
      <c r="H3613" t="s">
        <v>19337</v>
      </c>
      <c r="I3613" s="6">
        <v>172812.72</v>
      </c>
      <c r="J3613" t="s">
        <v>19332</v>
      </c>
      <c r="K3613">
        <v>2</v>
      </c>
      <c r="L3613" t="s">
        <v>19331</v>
      </c>
      <c r="M3613" t="s">
        <v>14</v>
      </c>
      <c r="N3613" t="s">
        <v>14</v>
      </c>
      <c r="O3613">
        <v>108008.65</v>
      </c>
      <c r="P3613">
        <v>0</v>
      </c>
      <c r="Q3613" t="str">
        <f t="shared" si="112"/>
        <v>Retained</v>
      </c>
      <c r="R3613" t="str">
        <f t="shared" si="113"/>
        <v>Active</v>
      </c>
    </row>
    <row r="3614" spans="1:18" x14ac:dyDescent="0.25">
      <c r="A3614">
        <v>15747649</v>
      </c>
      <c r="B3614">
        <v>558</v>
      </c>
      <c r="C3614" t="s">
        <v>39</v>
      </c>
      <c r="D3614" t="s">
        <v>13</v>
      </c>
      <c r="E3614">
        <v>36</v>
      </c>
      <c r="F3614" t="s">
        <v>19334</v>
      </c>
      <c r="G3614">
        <v>0</v>
      </c>
      <c r="H3614" t="s">
        <v>19335</v>
      </c>
      <c r="I3614" s="6">
        <v>126606.63</v>
      </c>
      <c r="J3614" t="s">
        <v>19332</v>
      </c>
      <c r="K3614">
        <v>2</v>
      </c>
      <c r="L3614" t="s">
        <v>19331</v>
      </c>
      <c r="M3614" t="s">
        <v>14</v>
      </c>
      <c r="N3614" t="s">
        <v>14</v>
      </c>
      <c r="O3614">
        <v>172363.51999999999</v>
      </c>
      <c r="P3614">
        <v>0</v>
      </c>
      <c r="Q3614" t="str">
        <f t="shared" si="112"/>
        <v>Retained</v>
      </c>
      <c r="R3614" t="str">
        <f t="shared" si="113"/>
        <v>Active</v>
      </c>
    </row>
    <row r="3615" spans="1:18" x14ac:dyDescent="0.25">
      <c r="A3615">
        <v>15639357</v>
      </c>
      <c r="B3615">
        <v>415</v>
      </c>
      <c r="C3615" t="s">
        <v>12</v>
      </c>
      <c r="D3615" t="s">
        <v>33</v>
      </c>
      <c r="E3615">
        <v>46</v>
      </c>
      <c r="F3615" t="s">
        <v>19334</v>
      </c>
      <c r="G3615">
        <v>9</v>
      </c>
      <c r="H3615" t="s">
        <v>19336</v>
      </c>
      <c r="I3615" s="6">
        <v>134950.19</v>
      </c>
      <c r="J3615" t="s">
        <v>19332</v>
      </c>
      <c r="K3615">
        <v>3</v>
      </c>
      <c r="L3615" t="s">
        <v>19332</v>
      </c>
      <c r="M3615" t="s">
        <v>24</v>
      </c>
      <c r="N3615" t="s">
        <v>24</v>
      </c>
      <c r="O3615">
        <v>178587.36</v>
      </c>
      <c r="P3615">
        <v>1</v>
      </c>
      <c r="Q3615" t="str">
        <f t="shared" si="112"/>
        <v>Churned</v>
      </c>
      <c r="R3615" t="str">
        <f t="shared" si="113"/>
        <v>Inactive</v>
      </c>
    </row>
    <row r="3616" spans="1:18" x14ac:dyDescent="0.25">
      <c r="A3616">
        <v>15738907</v>
      </c>
      <c r="B3616">
        <v>798</v>
      </c>
      <c r="C3616" t="s">
        <v>12</v>
      </c>
      <c r="D3616" t="s">
        <v>13</v>
      </c>
      <c r="E3616">
        <v>60</v>
      </c>
      <c r="F3616" t="s">
        <v>7840</v>
      </c>
      <c r="G3616">
        <v>6</v>
      </c>
      <c r="H3616" t="s">
        <v>19337</v>
      </c>
      <c r="I3616" s="6">
        <v>96956.1</v>
      </c>
      <c r="J3616" t="s">
        <v>19331</v>
      </c>
      <c r="K3616">
        <v>1</v>
      </c>
      <c r="L3616" t="s">
        <v>19333</v>
      </c>
      <c r="M3616" t="s">
        <v>24</v>
      </c>
      <c r="N3616" t="s">
        <v>24</v>
      </c>
      <c r="O3616">
        <v>31907.439999999999</v>
      </c>
      <c r="P3616">
        <v>1</v>
      </c>
      <c r="Q3616" t="str">
        <f t="shared" si="112"/>
        <v>Churned</v>
      </c>
      <c r="R3616" t="str">
        <f t="shared" si="113"/>
        <v>Inactive</v>
      </c>
    </row>
    <row r="3617" spans="1:18" x14ac:dyDescent="0.25">
      <c r="A3617">
        <v>15663446</v>
      </c>
      <c r="B3617">
        <v>792</v>
      </c>
      <c r="C3617" t="s">
        <v>39</v>
      </c>
      <c r="D3617" t="s">
        <v>13</v>
      </c>
      <c r="E3617">
        <v>29</v>
      </c>
      <c r="F3617" t="s">
        <v>83</v>
      </c>
      <c r="G3617">
        <v>4</v>
      </c>
      <c r="H3617" t="s">
        <v>19337</v>
      </c>
      <c r="I3617" s="6">
        <v>107601.79</v>
      </c>
      <c r="J3617" t="s">
        <v>19332</v>
      </c>
      <c r="K3617">
        <v>1</v>
      </c>
      <c r="L3617" t="s">
        <v>19333</v>
      </c>
      <c r="M3617" t="s">
        <v>24</v>
      </c>
      <c r="N3617" t="s">
        <v>24</v>
      </c>
      <c r="O3617">
        <v>18922.18</v>
      </c>
      <c r="P3617">
        <v>1</v>
      </c>
      <c r="Q3617" t="str">
        <f t="shared" si="112"/>
        <v>Churned</v>
      </c>
      <c r="R3617" t="str">
        <f t="shared" si="113"/>
        <v>Inactive</v>
      </c>
    </row>
    <row r="3618" spans="1:18" x14ac:dyDescent="0.25">
      <c r="A3618">
        <v>15750867</v>
      </c>
      <c r="B3618">
        <v>489</v>
      </c>
      <c r="C3618" t="s">
        <v>39</v>
      </c>
      <c r="D3618" t="s">
        <v>13</v>
      </c>
      <c r="E3618">
        <v>46</v>
      </c>
      <c r="F3618" t="s">
        <v>19334</v>
      </c>
      <c r="G3618">
        <v>8</v>
      </c>
      <c r="H3618" t="s">
        <v>19336</v>
      </c>
      <c r="I3618" s="6">
        <v>92060.06</v>
      </c>
      <c r="J3618" t="s">
        <v>19331</v>
      </c>
      <c r="K3618">
        <v>1</v>
      </c>
      <c r="L3618" t="s">
        <v>19333</v>
      </c>
      <c r="M3618" t="s">
        <v>24</v>
      </c>
      <c r="N3618" t="s">
        <v>24</v>
      </c>
      <c r="O3618">
        <v>147222.95000000001</v>
      </c>
      <c r="P3618">
        <v>1</v>
      </c>
      <c r="Q3618" t="str">
        <f t="shared" si="112"/>
        <v>Churned</v>
      </c>
      <c r="R3618" t="str">
        <f t="shared" si="113"/>
        <v>Inactive</v>
      </c>
    </row>
    <row r="3619" spans="1:18" x14ac:dyDescent="0.25">
      <c r="A3619">
        <v>15715939</v>
      </c>
      <c r="B3619">
        <v>730</v>
      </c>
      <c r="C3619" t="s">
        <v>12</v>
      </c>
      <c r="D3619" t="s">
        <v>33</v>
      </c>
      <c r="E3619">
        <v>33</v>
      </c>
      <c r="F3619" t="s">
        <v>19334</v>
      </c>
      <c r="G3619">
        <v>0</v>
      </c>
      <c r="H3619" t="s">
        <v>19335</v>
      </c>
      <c r="I3619" s="6">
        <v>0</v>
      </c>
      <c r="J3619" t="s">
        <v>19330</v>
      </c>
      <c r="K3619">
        <v>2</v>
      </c>
      <c r="L3619" t="s">
        <v>19331</v>
      </c>
      <c r="M3619" t="s">
        <v>24</v>
      </c>
      <c r="N3619" t="s">
        <v>24</v>
      </c>
      <c r="O3619">
        <v>1474.79</v>
      </c>
      <c r="P3619">
        <v>0</v>
      </c>
      <c r="Q3619" t="str">
        <f t="shared" si="112"/>
        <v>Retained</v>
      </c>
      <c r="R3619" t="str">
        <f t="shared" si="113"/>
        <v>Active</v>
      </c>
    </row>
    <row r="3620" spans="1:18" x14ac:dyDescent="0.25">
      <c r="A3620">
        <v>15763806</v>
      </c>
      <c r="B3620">
        <v>773</v>
      </c>
      <c r="C3620" t="s">
        <v>12</v>
      </c>
      <c r="D3620" t="s">
        <v>33</v>
      </c>
      <c r="E3620">
        <v>41</v>
      </c>
      <c r="F3620" t="s">
        <v>19334</v>
      </c>
      <c r="G3620">
        <v>4</v>
      </c>
      <c r="H3620" t="s">
        <v>19337</v>
      </c>
      <c r="I3620" s="6">
        <v>0</v>
      </c>
      <c r="J3620" t="s">
        <v>19330</v>
      </c>
      <c r="K3620">
        <v>2</v>
      </c>
      <c r="L3620" t="s">
        <v>19331</v>
      </c>
      <c r="M3620" t="s">
        <v>14</v>
      </c>
      <c r="N3620" t="s">
        <v>14</v>
      </c>
      <c r="O3620">
        <v>24924.92</v>
      </c>
      <c r="P3620">
        <v>0</v>
      </c>
      <c r="Q3620" t="str">
        <f t="shared" si="112"/>
        <v>Retained</v>
      </c>
      <c r="R3620" t="str">
        <f t="shared" si="113"/>
        <v>Active</v>
      </c>
    </row>
    <row r="3621" spans="1:18" x14ac:dyDescent="0.25">
      <c r="A3621">
        <v>15637993</v>
      </c>
      <c r="B3621">
        <v>711</v>
      </c>
      <c r="C3621" t="s">
        <v>12</v>
      </c>
      <c r="D3621" t="s">
        <v>33</v>
      </c>
      <c r="E3621">
        <v>36</v>
      </c>
      <c r="F3621" t="s">
        <v>19334</v>
      </c>
      <c r="G3621">
        <v>9</v>
      </c>
      <c r="H3621" t="s">
        <v>19336</v>
      </c>
      <c r="I3621" s="6">
        <v>137688.71</v>
      </c>
      <c r="J3621" t="s">
        <v>19332</v>
      </c>
      <c r="K3621">
        <v>1</v>
      </c>
      <c r="L3621" t="s">
        <v>19333</v>
      </c>
      <c r="M3621" t="s">
        <v>14</v>
      </c>
      <c r="N3621" t="s">
        <v>14</v>
      </c>
      <c r="O3621">
        <v>46884.1</v>
      </c>
      <c r="P3621">
        <v>0</v>
      </c>
      <c r="Q3621" t="str">
        <f t="shared" si="112"/>
        <v>Retained</v>
      </c>
      <c r="R3621" t="str">
        <f t="shared" si="113"/>
        <v>Active</v>
      </c>
    </row>
    <row r="3622" spans="1:18" x14ac:dyDescent="0.25">
      <c r="A3622">
        <v>15720338</v>
      </c>
      <c r="B3622">
        <v>592</v>
      </c>
      <c r="C3622" t="s">
        <v>19</v>
      </c>
      <c r="D3622" t="s">
        <v>33</v>
      </c>
      <c r="E3622">
        <v>55</v>
      </c>
      <c r="F3622" t="s">
        <v>7840</v>
      </c>
      <c r="G3622">
        <v>8</v>
      </c>
      <c r="H3622" t="s">
        <v>19336</v>
      </c>
      <c r="I3622" s="6">
        <v>85845.43</v>
      </c>
      <c r="J3622" t="s">
        <v>19331</v>
      </c>
      <c r="K3622">
        <v>2</v>
      </c>
      <c r="L3622" t="s">
        <v>19331</v>
      </c>
      <c r="M3622" t="s">
        <v>14</v>
      </c>
      <c r="N3622" t="s">
        <v>14</v>
      </c>
      <c r="O3622">
        <v>128918.42</v>
      </c>
      <c r="P3622">
        <v>0</v>
      </c>
      <c r="Q3622" t="str">
        <f t="shared" si="112"/>
        <v>Retained</v>
      </c>
      <c r="R3622" t="str">
        <f t="shared" si="113"/>
        <v>Active</v>
      </c>
    </row>
    <row r="3623" spans="1:18" x14ac:dyDescent="0.25">
      <c r="A3623">
        <v>15627162</v>
      </c>
      <c r="B3623">
        <v>695</v>
      </c>
      <c r="C3623" t="s">
        <v>39</v>
      </c>
      <c r="D3623" t="s">
        <v>33</v>
      </c>
      <c r="E3623">
        <v>27</v>
      </c>
      <c r="F3623" t="s">
        <v>83</v>
      </c>
      <c r="G3623">
        <v>6</v>
      </c>
      <c r="H3623" t="s">
        <v>19337</v>
      </c>
      <c r="I3623" s="6">
        <v>125552.96000000001</v>
      </c>
      <c r="J3623" t="s">
        <v>19332</v>
      </c>
      <c r="K3623">
        <v>1</v>
      </c>
      <c r="L3623" t="s">
        <v>19333</v>
      </c>
      <c r="M3623" t="s">
        <v>24</v>
      </c>
      <c r="N3623" t="s">
        <v>24</v>
      </c>
      <c r="O3623">
        <v>105291.26</v>
      </c>
      <c r="P3623">
        <v>0</v>
      </c>
      <c r="Q3623" t="str">
        <f t="shared" si="112"/>
        <v>Retained</v>
      </c>
      <c r="R3623" t="str">
        <f t="shared" si="113"/>
        <v>Active</v>
      </c>
    </row>
    <row r="3624" spans="1:18" x14ac:dyDescent="0.25">
      <c r="A3624">
        <v>15596710</v>
      </c>
      <c r="B3624">
        <v>640</v>
      </c>
      <c r="C3624" t="s">
        <v>12</v>
      </c>
      <c r="D3624" t="s">
        <v>13</v>
      </c>
      <c r="E3624">
        <v>33</v>
      </c>
      <c r="F3624" t="s">
        <v>19334</v>
      </c>
      <c r="G3624">
        <v>1</v>
      </c>
      <c r="H3624" t="s">
        <v>19335</v>
      </c>
      <c r="I3624" s="6">
        <v>167298.42000000001</v>
      </c>
      <c r="J3624" t="s">
        <v>19332</v>
      </c>
      <c r="K3624">
        <v>1</v>
      </c>
      <c r="L3624" t="s">
        <v>19333</v>
      </c>
      <c r="M3624" t="s">
        <v>14</v>
      </c>
      <c r="N3624" t="s">
        <v>14</v>
      </c>
      <c r="O3624">
        <v>145381.65</v>
      </c>
      <c r="P3624">
        <v>0</v>
      </c>
      <c r="Q3624" t="str">
        <f t="shared" si="112"/>
        <v>Retained</v>
      </c>
      <c r="R3624" t="str">
        <f t="shared" si="113"/>
        <v>Active</v>
      </c>
    </row>
    <row r="3625" spans="1:18" x14ac:dyDescent="0.25">
      <c r="A3625">
        <v>15781678</v>
      </c>
      <c r="B3625">
        <v>470</v>
      </c>
      <c r="C3625" t="s">
        <v>19</v>
      </c>
      <c r="D3625" t="s">
        <v>33</v>
      </c>
      <c r="E3625">
        <v>31</v>
      </c>
      <c r="F3625" t="s">
        <v>19334</v>
      </c>
      <c r="G3625">
        <v>4</v>
      </c>
      <c r="H3625" t="s">
        <v>19337</v>
      </c>
      <c r="I3625" s="6">
        <v>55732.92</v>
      </c>
      <c r="J3625" t="s">
        <v>19331</v>
      </c>
      <c r="K3625">
        <v>2</v>
      </c>
      <c r="L3625" t="s">
        <v>19331</v>
      </c>
      <c r="M3625" t="s">
        <v>14</v>
      </c>
      <c r="N3625" t="s">
        <v>14</v>
      </c>
      <c r="O3625">
        <v>103792.53</v>
      </c>
      <c r="P3625">
        <v>0</v>
      </c>
      <c r="Q3625" t="str">
        <f t="shared" si="112"/>
        <v>Retained</v>
      </c>
      <c r="R3625" t="str">
        <f t="shared" si="113"/>
        <v>Active</v>
      </c>
    </row>
    <row r="3626" spans="1:18" x14ac:dyDescent="0.25">
      <c r="A3626">
        <v>15634968</v>
      </c>
      <c r="B3626">
        <v>789</v>
      </c>
      <c r="C3626" t="s">
        <v>39</v>
      </c>
      <c r="D3626" t="s">
        <v>13</v>
      </c>
      <c r="E3626">
        <v>37</v>
      </c>
      <c r="F3626" t="s">
        <v>19334</v>
      </c>
      <c r="G3626">
        <v>6</v>
      </c>
      <c r="H3626" t="s">
        <v>19337</v>
      </c>
      <c r="I3626" s="6">
        <v>110689.07</v>
      </c>
      <c r="J3626" t="s">
        <v>19332</v>
      </c>
      <c r="K3626">
        <v>1</v>
      </c>
      <c r="L3626" t="s">
        <v>19333</v>
      </c>
      <c r="M3626" t="s">
        <v>14</v>
      </c>
      <c r="N3626" t="s">
        <v>14</v>
      </c>
      <c r="O3626">
        <v>71121.039999999994</v>
      </c>
      <c r="P3626">
        <v>1</v>
      </c>
      <c r="Q3626" t="str">
        <f t="shared" si="112"/>
        <v>Churned</v>
      </c>
      <c r="R3626" t="str">
        <f t="shared" si="113"/>
        <v>Inactive</v>
      </c>
    </row>
    <row r="3627" spans="1:18" x14ac:dyDescent="0.25">
      <c r="A3627">
        <v>15609475</v>
      </c>
      <c r="B3627">
        <v>604</v>
      </c>
      <c r="C3627" t="s">
        <v>19</v>
      </c>
      <c r="D3627" t="s">
        <v>13</v>
      </c>
      <c r="E3627">
        <v>39</v>
      </c>
      <c r="F3627" t="s">
        <v>19334</v>
      </c>
      <c r="G3627">
        <v>7</v>
      </c>
      <c r="H3627" t="s">
        <v>19337</v>
      </c>
      <c r="I3627" s="6">
        <v>98544.11</v>
      </c>
      <c r="J3627" t="s">
        <v>19331</v>
      </c>
      <c r="K3627">
        <v>1</v>
      </c>
      <c r="L3627" t="s">
        <v>19333</v>
      </c>
      <c r="M3627" t="s">
        <v>14</v>
      </c>
      <c r="N3627" t="s">
        <v>14</v>
      </c>
      <c r="O3627">
        <v>52327.57</v>
      </c>
      <c r="P3627">
        <v>0</v>
      </c>
      <c r="Q3627" t="str">
        <f t="shared" si="112"/>
        <v>Retained</v>
      </c>
      <c r="R3627" t="str">
        <f t="shared" si="113"/>
        <v>Active</v>
      </c>
    </row>
    <row r="3628" spans="1:18" x14ac:dyDescent="0.25">
      <c r="A3628">
        <v>15573319</v>
      </c>
      <c r="B3628">
        <v>493</v>
      </c>
      <c r="C3628" t="s">
        <v>39</v>
      </c>
      <c r="D3628" t="s">
        <v>13</v>
      </c>
      <c r="E3628">
        <v>35</v>
      </c>
      <c r="F3628" t="s">
        <v>19334</v>
      </c>
      <c r="G3628">
        <v>8</v>
      </c>
      <c r="H3628" t="s">
        <v>19336</v>
      </c>
      <c r="I3628" s="6">
        <v>178317.6</v>
      </c>
      <c r="J3628" t="s">
        <v>19332</v>
      </c>
      <c r="K3628">
        <v>1</v>
      </c>
      <c r="L3628" t="s">
        <v>19333</v>
      </c>
      <c r="M3628" t="s">
        <v>24</v>
      </c>
      <c r="N3628" t="s">
        <v>24</v>
      </c>
      <c r="O3628">
        <v>197428.64</v>
      </c>
      <c r="P3628">
        <v>0</v>
      </c>
      <c r="Q3628" t="str">
        <f t="shared" si="112"/>
        <v>Retained</v>
      </c>
      <c r="R3628" t="str">
        <f t="shared" si="113"/>
        <v>Active</v>
      </c>
    </row>
    <row r="3629" spans="1:18" x14ac:dyDescent="0.25">
      <c r="A3629">
        <v>15738291</v>
      </c>
      <c r="B3629">
        <v>671</v>
      </c>
      <c r="C3629" t="s">
        <v>12</v>
      </c>
      <c r="D3629" t="s">
        <v>13</v>
      </c>
      <c r="E3629">
        <v>48</v>
      </c>
      <c r="F3629" t="s">
        <v>19334</v>
      </c>
      <c r="G3629">
        <v>8</v>
      </c>
      <c r="H3629" t="s">
        <v>19336</v>
      </c>
      <c r="I3629" s="6">
        <v>115713.84</v>
      </c>
      <c r="J3629" t="s">
        <v>19332</v>
      </c>
      <c r="K3629">
        <v>2</v>
      </c>
      <c r="L3629" t="s">
        <v>19331</v>
      </c>
      <c r="M3629" t="s">
        <v>24</v>
      </c>
      <c r="N3629" t="s">
        <v>24</v>
      </c>
      <c r="O3629">
        <v>83210.84</v>
      </c>
      <c r="P3629">
        <v>0</v>
      </c>
      <c r="Q3629" t="str">
        <f t="shared" si="112"/>
        <v>Retained</v>
      </c>
      <c r="R3629" t="str">
        <f t="shared" si="113"/>
        <v>Active</v>
      </c>
    </row>
    <row r="3630" spans="1:18" x14ac:dyDescent="0.25">
      <c r="A3630">
        <v>15782456</v>
      </c>
      <c r="B3630">
        <v>656</v>
      </c>
      <c r="C3630" t="s">
        <v>12</v>
      </c>
      <c r="D3630" t="s">
        <v>33</v>
      </c>
      <c r="E3630">
        <v>46</v>
      </c>
      <c r="F3630" t="s">
        <v>19334</v>
      </c>
      <c r="G3630">
        <v>9</v>
      </c>
      <c r="H3630" t="s">
        <v>19336</v>
      </c>
      <c r="I3630" s="6">
        <v>143267.14000000001</v>
      </c>
      <c r="J3630" t="s">
        <v>19332</v>
      </c>
      <c r="K3630">
        <v>2</v>
      </c>
      <c r="L3630" t="s">
        <v>19331</v>
      </c>
      <c r="M3630" t="s">
        <v>24</v>
      </c>
      <c r="N3630" t="s">
        <v>24</v>
      </c>
      <c r="O3630">
        <v>193099.43</v>
      </c>
      <c r="P3630">
        <v>0</v>
      </c>
      <c r="Q3630" t="str">
        <f t="shared" si="112"/>
        <v>Retained</v>
      </c>
      <c r="R3630" t="str">
        <f t="shared" si="113"/>
        <v>Active</v>
      </c>
    </row>
    <row r="3631" spans="1:18" x14ac:dyDescent="0.25">
      <c r="A3631">
        <v>15794841</v>
      </c>
      <c r="B3631">
        <v>739</v>
      </c>
      <c r="C3631" t="s">
        <v>19</v>
      </c>
      <c r="D3631" t="s">
        <v>33</v>
      </c>
      <c r="E3631">
        <v>19</v>
      </c>
      <c r="F3631" t="s">
        <v>83</v>
      </c>
      <c r="G3631">
        <v>5</v>
      </c>
      <c r="H3631" t="s">
        <v>19337</v>
      </c>
      <c r="I3631" s="6">
        <v>89750.21</v>
      </c>
      <c r="J3631" t="s">
        <v>19331</v>
      </c>
      <c r="K3631">
        <v>1</v>
      </c>
      <c r="L3631" t="s">
        <v>19333</v>
      </c>
      <c r="M3631" t="s">
        <v>24</v>
      </c>
      <c r="N3631" t="s">
        <v>24</v>
      </c>
      <c r="O3631">
        <v>193008.52</v>
      </c>
      <c r="P3631">
        <v>0</v>
      </c>
      <c r="Q3631" t="str">
        <f t="shared" si="112"/>
        <v>Retained</v>
      </c>
      <c r="R3631" t="str">
        <f t="shared" si="113"/>
        <v>Active</v>
      </c>
    </row>
    <row r="3632" spans="1:18" x14ac:dyDescent="0.25">
      <c r="A3632">
        <v>15684696</v>
      </c>
      <c r="B3632">
        <v>560</v>
      </c>
      <c r="C3632" t="s">
        <v>19</v>
      </c>
      <c r="D3632" t="s">
        <v>13</v>
      </c>
      <c r="E3632">
        <v>26</v>
      </c>
      <c r="F3632" t="s">
        <v>83</v>
      </c>
      <c r="G3632">
        <v>3</v>
      </c>
      <c r="H3632" t="s">
        <v>19335</v>
      </c>
      <c r="I3632" s="6">
        <v>116576.45</v>
      </c>
      <c r="J3632" t="s">
        <v>19332</v>
      </c>
      <c r="K3632">
        <v>1</v>
      </c>
      <c r="L3632" t="s">
        <v>19333</v>
      </c>
      <c r="M3632" t="s">
        <v>24</v>
      </c>
      <c r="N3632" t="s">
        <v>24</v>
      </c>
      <c r="O3632">
        <v>157567.37</v>
      </c>
      <c r="P3632">
        <v>0</v>
      </c>
      <c r="Q3632" t="str">
        <f t="shared" si="112"/>
        <v>Retained</v>
      </c>
      <c r="R3632" t="str">
        <f t="shared" si="113"/>
        <v>Active</v>
      </c>
    </row>
    <row r="3633" spans="1:18" x14ac:dyDescent="0.25">
      <c r="A3633">
        <v>15629846</v>
      </c>
      <c r="B3633">
        <v>827</v>
      </c>
      <c r="C3633" t="s">
        <v>39</v>
      </c>
      <c r="D3633" t="s">
        <v>13</v>
      </c>
      <c r="E3633">
        <v>47</v>
      </c>
      <c r="F3633" t="s">
        <v>19334</v>
      </c>
      <c r="G3633">
        <v>8</v>
      </c>
      <c r="H3633" t="s">
        <v>19336</v>
      </c>
      <c r="I3633" s="6">
        <v>143001.5</v>
      </c>
      <c r="J3633" t="s">
        <v>19332</v>
      </c>
      <c r="K3633">
        <v>2</v>
      </c>
      <c r="L3633" t="s">
        <v>19331</v>
      </c>
      <c r="M3633" t="s">
        <v>24</v>
      </c>
      <c r="N3633" t="s">
        <v>24</v>
      </c>
      <c r="O3633">
        <v>108977.5</v>
      </c>
      <c r="P3633">
        <v>0</v>
      </c>
      <c r="Q3633" t="str">
        <f t="shared" si="112"/>
        <v>Retained</v>
      </c>
      <c r="R3633" t="str">
        <f t="shared" si="113"/>
        <v>Active</v>
      </c>
    </row>
    <row r="3634" spans="1:18" x14ac:dyDescent="0.25">
      <c r="A3634">
        <v>15674442</v>
      </c>
      <c r="B3634">
        <v>681</v>
      </c>
      <c r="C3634" t="s">
        <v>12</v>
      </c>
      <c r="D3634" t="s">
        <v>33</v>
      </c>
      <c r="E3634">
        <v>23</v>
      </c>
      <c r="F3634" t="s">
        <v>83</v>
      </c>
      <c r="G3634">
        <v>7</v>
      </c>
      <c r="H3634" t="s">
        <v>19337</v>
      </c>
      <c r="I3634" s="6">
        <v>157761.56</v>
      </c>
      <c r="J3634" t="s">
        <v>19332</v>
      </c>
      <c r="K3634">
        <v>1</v>
      </c>
      <c r="L3634" t="s">
        <v>19333</v>
      </c>
      <c r="M3634" t="s">
        <v>24</v>
      </c>
      <c r="N3634" t="s">
        <v>24</v>
      </c>
      <c r="O3634">
        <v>147759.84</v>
      </c>
      <c r="P3634">
        <v>0</v>
      </c>
      <c r="Q3634" t="str">
        <f t="shared" si="112"/>
        <v>Retained</v>
      </c>
      <c r="R3634" t="str">
        <f t="shared" si="113"/>
        <v>Active</v>
      </c>
    </row>
    <row r="3635" spans="1:18" x14ac:dyDescent="0.25">
      <c r="A3635">
        <v>15571689</v>
      </c>
      <c r="B3635">
        <v>740</v>
      </c>
      <c r="C3635" t="s">
        <v>12</v>
      </c>
      <c r="D3635" t="s">
        <v>13</v>
      </c>
      <c r="E3635">
        <v>37</v>
      </c>
      <c r="F3635" t="s">
        <v>19334</v>
      </c>
      <c r="G3635">
        <v>5</v>
      </c>
      <c r="H3635" t="s">
        <v>19337</v>
      </c>
      <c r="I3635" s="6">
        <v>0</v>
      </c>
      <c r="J3635" t="s">
        <v>19330</v>
      </c>
      <c r="K3635">
        <v>2</v>
      </c>
      <c r="L3635" t="s">
        <v>19331</v>
      </c>
      <c r="M3635" t="s">
        <v>14</v>
      </c>
      <c r="N3635" t="s">
        <v>14</v>
      </c>
      <c r="O3635">
        <v>27528.400000000001</v>
      </c>
      <c r="P3635">
        <v>0</v>
      </c>
      <c r="Q3635" t="str">
        <f t="shared" si="112"/>
        <v>Retained</v>
      </c>
      <c r="R3635" t="str">
        <f t="shared" si="113"/>
        <v>Active</v>
      </c>
    </row>
    <row r="3636" spans="1:18" x14ac:dyDescent="0.25">
      <c r="A3636">
        <v>15730469</v>
      </c>
      <c r="B3636">
        <v>663</v>
      </c>
      <c r="C3636" t="s">
        <v>19</v>
      </c>
      <c r="D3636" t="s">
        <v>33</v>
      </c>
      <c r="E3636">
        <v>31</v>
      </c>
      <c r="F3636" t="s">
        <v>19334</v>
      </c>
      <c r="G3636">
        <v>4</v>
      </c>
      <c r="H3636" t="s">
        <v>19337</v>
      </c>
      <c r="I3636" s="6">
        <v>103430.11</v>
      </c>
      <c r="J3636" t="s">
        <v>19332</v>
      </c>
      <c r="K3636">
        <v>2</v>
      </c>
      <c r="L3636" t="s">
        <v>19331</v>
      </c>
      <c r="M3636" t="s">
        <v>14</v>
      </c>
      <c r="N3636" t="s">
        <v>14</v>
      </c>
      <c r="O3636">
        <v>36479.269999999997</v>
      </c>
      <c r="P3636">
        <v>0</v>
      </c>
      <c r="Q3636" t="str">
        <f t="shared" si="112"/>
        <v>Retained</v>
      </c>
      <c r="R3636" t="str">
        <f t="shared" si="113"/>
        <v>Active</v>
      </c>
    </row>
    <row r="3637" spans="1:18" x14ac:dyDescent="0.25">
      <c r="A3637">
        <v>15809320</v>
      </c>
      <c r="B3637">
        <v>845</v>
      </c>
      <c r="C3637" t="s">
        <v>19</v>
      </c>
      <c r="D3637" t="s">
        <v>13</v>
      </c>
      <c r="E3637">
        <v>52</v>
      </c>
      <c r="F3637" t="s">
        <v>7840</v>
      </c>
      <c r="G3637">
        <v>0</v>
      </c>
      <c r="H3637" t="s">
        <v>19335</v>
      </c>
      <c r="I3637" s="6">
        <v>0</v>
      </c>
      <c r="J3637" t="s">
        <v>19330</v>
      </c>
      <c r="K3637">
        <v>1</v>
      </c>
      <c r="L3637" t="s">
        <v>19333</v>
      </c>
      <c r="M3637" t="s">
        <v>24</v>
      </c>
      <c r="N3637" t="s">
        <v>24</v>
      </c>
      <c r="O3637">
        <v>31726.76</v>
      </c>
      <c r="P3637">
        <v>1</v>
      </c>
      <c r="Q3637" t="str">
        <f t="shared" si="112"/>
        <v>Churned</v>
      </c>
      <c r="R3637" t="str">
        <f t="shared" si="113"/>
        <v>Inactive</v>
      </c>
    </row>
    <row r="3638" spans="1:18" x14ac:dyDescent="0.25">
      <c r="A3638">
        <v>15684367</v>
      </c>
      <c r="B3638">
        <v>555</v>
      </c>
      <c r="C3638" t="s">
        <v>19</v>
      </c>
      <c r="D3638" t="s">
        <v>33</v>
      </c>
      <c r="E3638">
        <v>27</v>
      </c>
      <c r="F3638" t="s">
        <v>83</v>
      </c>
      <c r="G3638">
        <v>5</v>
      </c>
      <c r="H3638" t="s">
        <v>19337</v>
      </c>
      <c r="I3638" s="6">
        <v>0</v>
      </c>
      <c r="J3638" t="s">
        <v>19330</v>
      </c>
      <c r="K3638">
        <v>2</v>
      </c>
      <c r="L3638" t="s">
        <v>19331</v>
      </c>
      <c r="M3638" t="s">
        <v>24</v>
      </c>
      <c r="N3638" t="s">
        <v>24</v>
      </c>
      <c r="O3638">
        <v>96398.51</v>
      </c>
      <c r="P3638">
        <v>0</v>
      </c>
      <c r="Q3638" t="str">
        <f t="shared" si="112"/>
        <v>Retained</v>
      </c>
      <c r="R3638" t="str">
        <f t="shared" si="113"/>
        <v>Active</v>
      </c>
    </row>
    <row r="3639" spans="1:18" x14ac:dyDescent="0.25">
      <c r="A3639">
        <v>15793049</v>
      </c>
      <c r="B3639">
        <v>680</v>
      </c>
      <c r="C3639" t="s">
        <v>39</v>
      </c>
      <c r="D3639" t="s">
        <v>13</v>
      </c>
      <c r="E3639">
        <v>48</v>
      </c>
      <c r="F3639" t="s">
        <v>19334</v>
      </c>
      <c r="G3639">
        <v>8</v>
      </c>
      <c r="H3639" t="s">
        <v>19336</v>
      </c>
      <c r="I3639" s="6">
        <v>115115.38</v>
      </c>
      <c r="J3639" t="s">
        <v>19332</v>
      </c>
      <c r="K3639">
        <v>1</v>
      </c>
      <c r="L3639" t="s">
        <v>19333</v>
      </c>
      <c r="M3639" t="s">
        <v>24</v>
      </c>
      <c r="N3639" t="s">
        <v>24</v>
      </c>
      <c r="O3639">
        <v>139558.6</v>
      </c>
      <c r="P3639">
        <v>1</v>
      </c>
      <c r="Q3639" t="str">
        <f t="shared" si="112"/>
        <v>Churned</v>
      </c>
      <c r="R3639" t="str">
        <f t="shared" si="113"/>
        <v>Inactive</v>
      </c>
    </row>
    <row r="3640" spans="1:18" x14ac:dyDescent="0.25">
      <c r="A3640">
        <v>15603665</v>
      </c>
      <c r="B3640">
        <v>638</v>
      </c>
      <c r="C3640" t="s">
        <v>39</v>
      </c>
      <c r="D3640" t="s">
        <v>13</v>
      </c>
      <c r="E3640">
        <v>39</v>
      </c>
      <c r="F3640" t="s">
        <v>19334</v>
      </c>
      <c r="G3640">
        <v>0</v>
      </c>
      <c r="H3640" t="s">
        <v>19335</v>
      </c>
      <c r="I3640" s="6">
        <v>122501.28</v>
      </c>
      <c r="J3640" t="s">
        <v>19332</v>
      </c>
      <c r="K3640">
        <v>2</v>
      </c>
      <c r="L3640" t="s">
        <v>19331</v>
      </c>
      <c r="M3640" t="s">
        <v>14</v>
      </c>
      <c r="N3640" t="s">
        <v>14</v>
      </c>
      <c r="O3640">
        <v>95007.8</v>
      </c>
      <c r="P3640">
        <v>0</v>
      </c>
      <c r="Q3640" t="str">
        <f t="shared" si="112"/>
        <v>Retained</v>
      </c>
      <c r="R3640" t="str">
        <f t="shared" si="113"/>
        <v>Active</v>
      </c>
    </row>
    <row r="3641" spans="1:18" x14ac:dyDescent="0.25">
      <c r="A3641">
        <v>15613623</v>
      </c>
      <c r="B3641">
        <v>640</v>
      </c>
      <c r="C3641" t="s">
        <v>19</v>
      </c>
      <c r="D3641" t="s">
        <v>33</v>
      </c>
      <c r="E3641">
        <v>62</v>
      </c>
      <c r="F3641" t="s">
        <v>7840</v>
      </c>
      <c r="G3641">
        <v>3</v>
      </c>
      <c r="H3641" t="s">
        <v>19335</v>
      </c>
      <c r="I3641" s="6">
        <v>0</v>
      </c>
      <c r="J3641" t="s">
        <v>19330</v>
      </c>
      <c r="K3641">
        <v>1</v>
      </c>
      <c r="L3641" t="s">
        <v>19333</v>
      </c>
      <c r="M3641" t="s">
        <v>14</v>
      </c>
      <c r="N3641" t="s">
        <v>14</v>
      </c>
      <c r="O3641">
        <v>101663.47</v>
      </c>
      <c r="P3641">
        <v>0</v>
      </c>
      <c r="Q3641" t="str">
        <f t="shared" si="112"/>
        <v>Retained</v>
      </c>
      <c r="R3641" t="str">
        <f t="shared" si="113"/>
        <v>Active</v>
      </c>
    </row>
    <row r="3642" spans="1:18" x14ac:dyDescent="0.25">
      <c r="A3642">
        <v>15569572</v>
      </c>
      <c r="B3642">
        <v>778</v>
      </c>
      <c r="C3642" t="s">
        <v>12</v>
      </c>
      <c r="D3642" t="s">
        <v>33</v>
      </c>
      <c r="E3642">
        <v>42</v>
      </c>
      <c r="F3642" t="s">
        <v>19334</v>
      </c>
      <c r="G3642">
        <v>6</v>
      </c>
      <c r="H3642" t="s">
        <v>19337</v>
      </c>
      <c r="I3642" s="6">
        <v>0</v>
      </c>
      <c r="J3642" t="s">
        <v>19330</v>
      </c>
      <c r="K3642">
        <v>2</v>
      </c>
      <c r="L3642" t="s">
        <v>19331</v>
      </c>
      <c r="M3642" t="s">
        <v>14</v>
      </c>
      <c r="N3642" t="s">
        <v>14</v>
      </c>
      <c r="O3642">
        <v>106197.44</v>
      </c>
      <c r="P3642">
        <v>0</v>
      </c>
      <c r="Q3642" t="str">
        <f t="shared" si="112"/>
        <v>Retained</v>
      </c>
      <c r="R3642" t="str">
        <f t="shared" si="113"/>
        <v>Active</v>
      </c>
    </row>
    <row r="3643" spans="1:18" x14ac:dyDescent="0.25">
      <c r="A3643">
        <v>15698791</v>
      </c>
      <c r="B3643">
        <v>679</v>
      </c>
      <c r="C3643" t="s">
        <v>12</v>
      </c>
      <c r="D3643" t="s">
        <v>33</v>
      </c>
      <c r="E3643">
        <v>45</v>
      </c>
      <c r="F3643" t="s">
        <v>19334</v>
      </c>
      <c r="G3643">
        <v>3</v>
      </c>
      <c r="H3643" t="s">
        <v>19335</v>
      </c>
      <c r="I3643" s="6">
        <v>146758.24</v>
      </c>
      <c r="J3643" t="s">
        <v>19332</v>
      </c>
      <c r="K3643">
        <v>1</v>
      </c>
      <c r="L3643" t="s">
        <v>19333</v>
      </c>
      <c r="M3643" t="s">
        <v>24</v>
      </c>
      <c r="N3643" t="s">
        <v>24</v>
      </c>
      <c r="O3643">
        <v>48466.89</v>
      </c>
      <c r="P3643">
        <v>0</v>
      </c>
      <c r="Q3643" t="str">
        <f t="shared" si="112"/>
        <v>Retained</v>
      </c>
      <c r="R3643" t="str">
        <f t="shared" si="113"/>
        <v>Active</v>
      </c>
    </row>
    <row r="3644" spans="1:18" x14ac:dyDescent="0.25">
      <c r="A3644">
        <v>15626233</v>
      </c>
      <c r="B3644">
        <v>593</v>
      </c>
      <c r="C3644" t="s">
        <v>12</v>
      </c>
      <c r="D3644" t="s">
        <v>13</v>
      </c>
      <c r="E3644">
        <v>32</v>
      </c>
      <c r="F3644" t="s">
        <v>19334</v>
      </c>
      <c r="G3644">
        <v>3</v>
      </c>
      <c r="H3644" t="s">
        <v>19335</v>
      </c>
      <c r="I3644" s="6">
        <v>0</v>
      </c>
      <c r="J3644" t="s">
        <v>19330</v>
      </c>
      <c r="K3644">
        <v>2</v>
      </c>
      <c r="L3644" t="s">
        <v>19331</v>
      </c>
      <c r="M3644" t="s">
        <v>14</v>
      </c>
      <c r="N3644" t="s">
        <v>14</v>
      </c>
      <c r="O3644">
        <v>151978.35999999999</v>
      </c>
      <c r="P3644">
        <v>0</v>
      </c>
      <c r="Q3644" t="str">
        <f t="shared" si="112"/>
        <v>Retained</v>
      </c>
      <c r="R3644" t="str">
        <f t="shared" si="113"/>
        <v>Active</v>
      </c>
    </row>
    <row r="3645" spans="1:18" x14ac:dyDescent="0.25">
      <c r="A3645">
        <v>15607263</v>
      </c>
      <c r="B3645">
        <v>788</v>
      </c>
      <c r="C3645" t="s">
        <v>12</v>
      </c>
      <c r="D3645" t="s">
        <v>33</v>
      </c>
      <c r="E3645">
        <v>55</v>
      </c>
      <c r="F3645" t="s">
        <v>7840</v>
      </c>
      <c r="G3645">
        <v>3</v>
      </c>
      <c r="H3645" t="s">
        <v>19335</v>
      </c>
      <c r="I3645" s="6">
        <v>0</v>
      </c>
      <c r="J3645" t="s">
        <v>19330</v>
      </c>
      <c r="K3645">
        <v>1</v>
      </c>
      <c r="L3645" t="s">
        <v>19333</v>
      </c>
      <c r="M3645" t="s">
        <v>14</v>
      </c>
      <c r="N3645" t="s">
        <v>14</v>
      </c>
      <c r="O3645">
        <v>13288.46</v>
      </c>
      <c r="P3645">
        <v>1</v>
      </c>
      <c r="Q3645" t="str">
        <f t="shared" si="112"/>
        <v>Churned</v>
      </c>
      <c r="R3645" t="str">
        <f t="shared" si="113"/>
        <v>Inactive</v>
      </c>
    </row>
    <row r="3646" spans="1:18" x14ac:dyDescent="0.25">
      <c r="A3646">
        <v>15610900</v>
      </c>
      <c r="B3646">
        <v>770</v>
      </c>
      <c r="C3646" t="s">
        <v>12</v>
      </c>
      <c r="D3646" t="s">
        <v>13</v>
      </c>
      <c r="E3646">
        <v>70</v>
      </c>
      <c r="F3646" t="s">
        <v>7840</v>
      </c>
      <c r="G3646">
        <v>9</v>
      </c>
      <c r="H3646" t="s">
        <v>19336</v>
      </c>
      <c r="I3646" s="6">
        <v>110738.89</v>
      </c>
      <c r="J3646" t="s">
        <v>19332</v>
      </c>
      <c r="K3646">
        <v>1</v>
      </c>
      <c r="L3646" t="s">
        <v>19333</v>
      </c>
      <c r="M3646" t="s">
        <v>24</v>
      </c>
      <c r="N3646" t="s">
        <v>24</v>
      </c>
      <c r="O3646">
        <v>22666.77</v>
      </c>
      <c r="P3646">
        <v>1</v>
      </c>
      <c r="Q3646" t="str">
        <f t="shared" si="112"/>
        <v>Churned</v>
      </c>
      <c r="R3646" t="str">
        <f t="shared" si="113"/>
        <v>Inactive</v>
      </c>
    </row>
    <row r="3647" spans="1:18" x14ac:dyDescent="0.25">
      <c r="A3647">
        <v>15624775</v>
      </c>
      <c r="B3647">
        <v>729</v>
      </c>
      <c r="C3647" t="s">
        <v>12</v>
      </c>
      <c r="D3647" t="s">
        <v>33</v>
      </c>
      <c r="E3647">
        <v>67</v>
      </c>
      <c r="F3647" t="s">
        <v>7840</v>
      </c>
      <c r="G3647">
        <v>2</v>
      </c>
      <c r="H3647" t="s">
        <v>19335</v>
      </c>
      <c r="I3647" s="6">
        <v>94203.8</v>
      </c>
      <c r="J3647" t="s">
        <v>19331</v>
      </c>
      <c r="K3647">
        <v>1</v>
      </c>
      <c r="L3647" t="s">
        <v>19333</v>
      </c>
      <c r="M3647" t="s">
        <v>14</v>
      </c>
      <c r="N3647" t="s">
        <v>14</v>
      </c>
      <c r="O3647">
        <v>102391.06</v>
      </c>
      <c r="P3647">
        <v>0</v>
      </c>
      <c r="Q3647" t="str">
        <f t="shared" si="112"/>
        <v>Retained</v>
      </c>
      <c r="R3647" t="str">
        <f t="shared" si="113"/>
        <v>Active</v>
      </c>
    </row>
    <row r="3648" spans="1:18" x14ac:dyDescent="0.25">
      <c r="A3648">
        <v>15691703</v>
      </c>
      <c r="B3648">
        <v>545</v>
      </c>
      <c r="C3648" t="s">
        <v>12</v>
      </c>
      <c r="D3648" t="s">
        <v>33</v>
      </c>
      <c r="E3648">
        <v>47</v>
      </c>
      <c r="F3648" t="s">
        <v>19334</v>
      </c>
      <c r="G3648">
        <v>8</v>
      </c>
      <c r="H3648" t="s">
        <v>19336</v>
      </c>
      <c r="I3648" s="6">
        <v>105792.49</v>
      </c>
      <c r="J3648" t="s">
        <v>19332</v>
      </c>
      <c r="K3648">
        <v>1</v>
      </c>
      <c r="L3648" t="s">
        <v>19333</v>
      </c>
      <c r="M3648" t="s">
        <v>14</v>
      </c>
      <c r="N3648" t="s">
        <v>14</v>
      </c>
      <c r="O3648">
        <v>67830.2</v>
      </c>
      <c r="P3648">
        <v>1</v>
      </c>
      <c r="Q3648" t="str">
        <f t="shared" si="112"/>
        <v>Churned</v>
      </c>
      <c r="R3648" t="str">
        <f t="shared" si="113"/>
        <v>Inactive</v>
      </c>
    </row>
    <row r="3649" spans="1:18" x14ac:dyDescent="0.25">
      <c r="A3649">
        <v>15745355</v>
      </c>
      <c r="B3649">
        <v>597</v>
      </c>
      <c r="C3649" t="s">
        <v>12</v>
      </c>
      <c r="D3649" t="s">
        <v>33</v>
      </c>
      <c r="E3649">
        <v>41</v>
      </c>
      <c r="F3649" t="s">
        <v>19334</v>
      </c>
      <c r="G3649">
        <v>4</v>
      </c>
      <c r="H3649" t="s">
        <v>19337</v>
      </c>
      <c r="I3649" s="6">
        <v>153198.23000000001</v>
      </c>
      <c r="J3649" t="s">
        <v>19332</v>
      </c>
      <c r="K3649">
        <v>1</v>
      </c>
      <c r="L3649" t="s">
        <v>19333</v>
      </c>
      <c r="M3649" t="s">
        <v>14</v>
      </c>
      <c r="N3649" t="s">
        <v>14</v>
      </c>
      <c r="O3649">
        <v>92090.36</v>
      </c>
      <c r="P3649">
        <v>0</v>
      </c>
      <c r="Q3649" t="str">
        <f t="shared" si="112"/>
        <v>Retained</v>
      </c>
      <c r="R3649" t="str">
        <f t="shared" si="113"/>
        <v>Active</v>
      </c>
    </row>
    <row r="3650" spans="1:18" x14ac:dyDescent="0.25">
      <c r="A3650">
        <v>15724955</v>
      </c>
      <c r="B3650">
        <v>537</v>
      </c>
      <c r="C3650" t="s">
        <v>12</v>
      </c>
      <c r="D3650" t="s">
        <v>33</v>
      </c>
      <c r="E3650">
        <v>38</v>
      </c>
      <c r="F3650" t="s">
        <v>19334</v>
      </c>
      <c r="G3650">
        <v>3</v>
      </c>
      <c r="H3650" t="s">
        <v>19335</v>
      </c>
      <c r="I3650" s="6">
        <v>0</v>
      </c>
      <c r="J3650" t="s">
        <v>19330</v>
      </c>
      <c r="K3650">
        <v>2</v>
      </c>
      <c r="L3650" t="s">
        <v>19331</v>
      </c>
      <c r="M3650" t="s">
        <v>24</v>
      </c>
      <c r="N3650" t="s">
        <v>24</v>
      </c>
      <c r="O3650">
        <v>141023.01</v>
      </c>
      <c r="P3650">
        <v>0</v>
      </c>
      <c r="Q3650" t="str">
        <f t="shared" si="112"/>
        <v>Retained</v>
      </c>
      <c r="R3650" t="str">
        <f t="shared" si="113"/>
        <v>Active</v>
      </c>
    </row>
    <row r="3651" spans="1:18" x14ac:dyDescent="0.25">
      <c r="A3651">
        <v>15628999</v>
      </c>
      <c r="B3651">
        <v>732</v>
      </c>
      <c r="C3651" t="s">
        <v>12</v>
      </c>
      <c r="D3651" t="s">
        <v>33</v>
      </c>
      <c r="E3651">
        <v>79</v>
      </c>
      <c r="F3651" t="s">
        <v>7840</v>
      </c>
      <c r="G3651">
        <v>10</v>
      </c>
      <c r="H3651" t="s">
        <v>19336</v>
      </c>
      <c r="I3651" s="6">
        <v>61811.23</v>
      </c>
      <c r="J3651" t="s">
        <v>19331</v>
      </c>
      <c r="K3651">
        <v>1</v>
      </c>
      <c r="L3651" t="s">
        <v>19333</v>
      </c>
      <c r="M3651" t="s">
        <v>14</v>
      </c>
      <c r="N3651" t="s">
        <v>14</v>
      </c>
      <c r="O3651">
        <v>104222.8</v>
      </c>
      <c r="P3651">
        <v>0</v>
      </c>
      <c r="Q3651" t="str">
        <f t="shared" ref="Q3651:Q3714" si="114">IF(P3651=1,"Churned", "Retained")</f>
        <v>Retained</v>
      </c>
      <c r="R3651" t="str">
        <f t="shared" ref="R3651:R3714" si="115">IF(P3651=1,"Inactive","Active")</f>
        <v>Active</v>
      </c>
    </row>
    <row r="3652" spans="1:18" x14ac:dyDescent="0.25">
      <c r="A3652">
        <v>15654341</v>
      </c>
      <c r="B3652">
        <v>542</v>
      </c>
      <c r="C3652" t="s">
        <v>12</v>
      </c>
      <c r="D3652" t="s">
        <v>33</v>
      </c>
      <c r="E3652">
        <v>34</v>
      </c>
      <c r="F3652" t="s">
        <v>19334</v>
      </c>
      <c r="G3652">
        <v>8</v>
      </c>
      <c r="H3652" t="s">
        <v>19336</v>
      </c>
      <c r="I3652" s="6">
        <v>101116.06</v>
      </c>
      <c r="J3652" t="s">
        <v>19332</v>
      </c>
      <c r="K3652">
        <v>1</v>
      </c>
      <c r="L3652" t="s">
        <v>19333</v>
      </c>
      <c r="M3652" t="s">
        <v>24</v>
      </c>
      <c r="N3652" t="s">
        <v>24</v>
      </c>
      <c r="O3652">
        <v>196395.05</v>
      </c>
      <c r="P3652">
        <v>0</v>
      </c>
      <c r="Q3652" t="str">
        <f t="shared" si="114"/>
        <v>Retained</v>
      </c>
      <c r="R3652" t="str">
        <f t="shared" si="115"/>
        <v>Active</v>
      </c>
    </row>
    <row r="3653" spans="1:18" x14ac:dyDescent="0.25">
      <c r="A3653">
        <v>15744240</v>
      </c>
      <c r="B3653">
        <v>688</v>
      </c>
      <c r="C3653" t="s">
        <v>39</v>
      </c>
      <c r="D3653" t="s">
        <v>13</v>
      </c>
      <c r="E3653">
        <v>46</v>
      </c>
      <c r="F3653" t="s">
        <v>19334</v>
      </c>
      <c r="G3653">
        <v>0</v>
      </c>
      <c r="H3653" t="s">
        <v>19335</v>
      </c>
      <c r="I3653" s="6">
        <v>74458.25</v>
      </c>
      <c r="J3653" t="s">
        <v>19331</v>
      </c>
      <c r="K3653">
        <v>1</v>
      </c>
      <c r="L3653" t="s">
        <v>19333</v>
      </c>
      <c r="M3653" t="s">
        <v>14</v>
      </c>
      <c r="N3653" t="s">
        <v>14</v>
      </c>
      <c r="O3653">
        <v>6866.31</v>
      </c>
      <c r="P3653">
        <v>0</v>
      </c>
      <c r="Q3653" t="str">
        <f t="shared" si="114"/>
        <v>Retained</v>
      </c>
      <c r="R3653" t="str">
        <f t="shared" si="115"/>
        <v>Active</v>
      </c>
    </row>
    <row r="3654" spans="1:18" x14ac:dyDescent="0.25">
      <c r="A3654">
        <v>15632365</v>
      </c>
      <c r="B3654">
        <v>542</v>
      </c>
      <c r="C3654" t="s">
        <v>39</v>
      </c>
      <c r="D3654" t="s">
        <v>33</v>
      </c>
      <c r="E3654">
        <v>33</v>
      </c>
      <c r="F3654" t="s">
        <v>19334</v>
      </c>
      <c r="G3654">
        <v>8</v>
      </c>
      <c r="H3654" t="s">
        <v>19336</v>
      </c>
      <c r="I3654" s="6">
        <v>142871.26999999999</v>
      </c>
      <c r="J3654" t="s">
        <v>19332</v>
      </c>
      <c r="K3654">
        <v>2</v>
      </c>
      <c r="L3654" t="s">
        <v>19331</v>
      </c>
      <c r="M3654" t="s">
        <v>24</v>
      </c>
      <c r="N3654" t="s">
        <v>24</v>
      </c>
      <c r="O3654">
        <v>77737.86</v>
      </c>
      <c r="P3654">
        <v>0</v>
      </c>
      <c r="Q3654" t="str">
        <f t="shared" si="114"/>
        <v>Retained</v>
      </c>
      <c r="R3654" t="str">
        <f t="shared" si="115"/>
        <v>Active</v>
      </c>
    </row>
    <row r="3655" spans="1:18" x14ac:dyDescent="0.25">
      <c r="A3655">
        <v>15729689</v>
      </c>
      <c r="B3655">
        <v>754</v>
      </c>
      <c r="C3655" t="s">
        <v>39</v>
      </c>
      <c r="D3655" t="s">
        <v>33</v>
      </c>
      <c r="E3655">
        <v>35</v>
      </c>
      <c r="F3655" t="s">
        <v>19334</v>
      </c>
      <c r="G3655">
        <v>6</v>
      </c>
      <c r="H3655" t="s">
        <v>19337</v>
      </c>
      <c r="I3655" s="6">
        <v>98585.94</v>
      </c>
      <c r="J3655" t="s">
        <v>19331</v>
      </c>
      <c r="K3655">
        <v>2</v>
      </c>
      <c r="L3655" t="s">
        <v>19331</v>
      </c>
      <c r="M3655" t="s">
        <v>14</v>
      </c>
      <c r="N3655" t="s">
        <v>14</v>
      </c>
      <c r="O3655">
        <v>106116.84</v>
      </c>
      <c r="P3655">
        <v>0</v>
      </c>
      <c r="Q3655" t="str">
        <f t="shared" si="114"/>
        <v>Retained</v>
      </c>
      <c r="R3655" t="str">
        <f t="shared" si="115"/>
        <v>Active</v>
      </c>
    </row>
    <row r="3656" spans="1:18" x14ac:dyDescent="0.25">
      <c r="A3656">
        <v>15759284</v>
      </c>
      <c r="B3656">
        <v>750</v>
      </c>
      <c r="C3656" t="s">
        <v>12</v>
      </c>
      <c r="D3656" t="s">
        <v>13</v>
      </c>
      <c r="E3656">
        <v>37</v>
      </c>
      <c r="F3656" t="s">
        <v>19334</v>
      </c>
      <c r="G3656">
        <v>6</v>
      </c>
      <c r="H3656" t="s">
        <v>19337</v>
      </c>
      <c r="I3656" s="6">
        <v>0</v>
      </c>
      <c r="J3656" t="s">
        <v>19330</v>
      </c>
      <c r="K3656">
        <v>1</v>
      </c>
      <c r="L3656" t="s">
        <v>19333</v>
      </c>
      <c r="M3656" t="s">
        <v>14</v>
      </c>
      <c r="N3656" t="s">
        <v>14</v>
      </c>
      <c r="O3656">
        <v>117948</v>
      </c>
      <c r="P3656">
        <v>1</v>
      </c>
      <c r="Q3656" t="str">
        <f t="shared" si="114"/>
        <v>Churned</v>
      </c>
      <c r="R3656" t="str">
        <f t="shared" si="115"/>
        <v>Inactive</v>
      </c>
    </row>
    <row r="3657" spans="1:18" x14ac:dyDescent="0.25">
      <c r="A3657">
        <v>15602124</v>
      </c>
      <c r="B3657">
        <v>731</v>
      </c>
      <c r="C3657" t="s">
        <v>12</v>
      </c>
      <c r="D3657" t="s">
        <v>33</v>
      </c>
      <c r="E3657">
        <v>30</v>
      </c>
      <c r="F3657" t="s">
        <v>19334</v>
      </c>
      <c r="G3657">
        <v>7</v>
      </c>
      <c r="H3657" t="s">
        <v>19337</v>
      </c>
      <c r="I3657" s="6">
        <v>0</v>
      </c>
      <c r="J3657" t="s">
        <v>19330</v>
      </c>
      <c r="K3657">
        <v>2</v>
      </c>
      <c r="L3657" t="s">
        <v>19331</v>
      </c>
      <c r="M3657" t="s">
        <v>14</v>
      </c>
      <c r="N3657" t="s">
        <v>14</v>
      </c>
      <c r="O3657">
        <v>184581.68</v>
      </c>
      <c r="P3657">
        <v>0</v>
      </c>
      <c r="Q3657" t="str">
        <f t="shared" si="114"/>
        <v>Retained</v>
      </c>
      <c r="R3657" t="str">
        <f t="shared" si="115"/>
        <v>Active</v>
      </c>
    </row>
    <row r="3658" spans="1:18" x14ac:dyDescent="0.25">
      <c r="A3658">
        <v>15661903</v>
      </c>
      <c r="B3658">
        <v>699</v>
      </c>
      <c r="C3658" t="s">
        <v>12</v>
      </c>
      <c r="D3658" t="s">
        <v>13</v>
      </c>
      <c r="E3658">
        <v>43</v>
      </c>
      <c r="F3658" t="s">
        <v>19334</v>
      </c>
      <c r="G3658">
        <v>3</v>
      </c>
      <c r="H3658" t="s">
        <v>19335</v>
      </c>
      <c r="I3658" s="6">
        <v>80764.03</v>
      </c>
      <c r="J3658" t="s">
        <v>19331</v>
      </c>
      <c r="K3658">
        <v>1</v>
      </c>
      <c r="L3658" t="s">
        <v>19333</v>
      </c>
      <c r="M3658" t="s">
        <v>24</v>
      </c>
      <c r="N3658" t="s">
        <v>24</v>
      </c>
      <c r="O3658">
        <v>199378.58</v>
      </c>
      <c r="P3658">
        <v>1</v>
      </c>
      <c r="Q3658" t="str">
        <f t="shared" si="114"/>
        <v>Churned</v>
      </c>
      <c r="R3658" t="str">
        <f t="shared" si="115"/>
        <v>Inactive</v>
      </c>
    </row>
    <row r="3659" spans="1:18" x14ac:dyDescent="0.25">
      <c r="A3659">
        <v>15664668</v>
      </c>
      <c r="B3659">
        <v>534</v>
      </c>
      <c r="C3659" t="s">
        <v>12</v>
      </c>
      <c r="D3659" t="s">
        <v>13</v>
      </c>
      <c r="E3659">
        <v>42</v>
      </c>
      <c r="F3659" t="s">
        <v>19334</v>
      </c>
      <c r="G3659">
        <v>9</v>
      </c>
      <c r="H3659" t="s">
        <v>19336</v>
      </c>
      <c r="I3659" s="6">
        <v>144801.97</v>
      </c>
      <c r="J3659" t="s">
        <v>19332</v>
      </c>
      <c r="K3659">
        <v>1</v>
      </c>
      <c r="L3659" t="s">
        <v>19333</v>
      </c>
      <c r="M3659" t="s">
        <v>14</v>
      </c>
      <c r="N3659" t="s">
        <v>14</v>
      </c>
      <c r="O3659">
        <v>12483.39</v>
      </c>
      <c r="P3659">
        <v>1</v>
      </c>
      <c r="Q3659" t="str">
        <f t="shared" si="114"/>
        <v>Churned</v>
      </c>
      <c r="R3659" t="str">
        <f t="shared" si="115"/>
        <v>Inactive</v>
      </c>
    </row>
    <row r="3660" spans="1:18" x14ac:dyDescent="0.25">
      <c r="A3660">
        <v>15736431</v>
      </c>
      <c r="B3660">
        <v>494</v>
      </c>
      <c r="C3660" t="s">
        <v>19</v>
      </c>
      <c r="D3660" t="s">
        <v>33</v>
      </c>
      <c r="E3660">
        <v>27</v>
      </c>
      <c r="F3660" t="s">
        <v>83</v>
      </c>
      <c r="G3660">
        <v>2</v>
      </c>
      <c r="H3660" t="s">
        <v>19335</v>
      </c>
      <c r="I3660" s="6">
        <v>0</v>
      </c>
      <c r="J3660" t="s">
        <v>19330</v>
      </c>
      <c r="K3660">
        <v>2</v>
      </c>
      <c r="L3660" t="s">
        <v>19331</v>
      </c>
      <c r="M3660" t="s">
        <v>24</v>
      </c>
      <c r="N3660" t="s">
        <v>24</v>
      </c>
      <c r="O3660">
        <v>22404.639999999999</v>
      </c>
      <c r="P3660">
        <v>0</v>
      </c>
      <c r="Q3660" t="str">
        <f t="shared" si="114"/>
        <v>Retained</v>
      </c>
      <c r="R3660" t="str">
        <f t="shared" si="115"/>
        <v>Active</v>
      </c>
    </row>
    <row r="3661" spans="1:18" x14ac:dyDescent="0.25">
      <c r="A3661">
        <v>15748639</v>
      </c>
      <c r="B3661">
        <v>497</v>
      </c>
      <c r="C3661" t="s">
        <v>39</v>
      </c>
      <c r="D3661" t="s">
        <v>33</v>
      </c>
      <c r="E3661">
        <v>35</v>
      </c>
      <c r="F3661" t="s">
        <v>19334</v>
      </c>
      <c r="G3661">
        <v>7</v>
      </c>
      <c r="H3661" t="s">
        <v>19337</v>
      </c>
      <c r="I3661" s="6">
        <v>110053.62</v>
      </c>
      <c r="J3661" t="s">
        <v>19332</v>
      </c>
      <c r="K3661">
        <v>2</v>
      </c>
      <c r="L3661" t="s">
        <v>19331</v>
      </c>
      <c r="M3661" t="s">
        <v>14</v>
      </c>
      <c r="N3661" t="s">
        <v>14</v>
      </c>
      <c r="O3661">
        <v>92887.06</v>
      </c>
      <c r="P3661">
        <v>0</v>
      </c>
      <c r="Q3661" t="str">
        <f t="shared" si="114"/>
        <v>Retained</v>
      </c>
      <c r="R3661" t="str">
        <f t="shared" si="115"/>
        <v>Active</v>
      </c>
    </row>
    <row r="3662" spans="1:18" x14ac:dyDescent="0.25">
      <c r="A3662">
        <v>15628123</v>
      </c>
      <c r="B3662">
        <v>632</v>
      </c>
      <c r="C3662" t="s">
        <v>12</v>
      </c>
      <c r="D3662" t="s">
        <v>13</v>
      </c>
      <c r="E3662">
        <v>28</v>
      </c>
      <c r="F3662" t="s">
        <v>83</v>
      </c>
      <c r="G3662">
        <v>5</v>
      </c>
      <c r="H3662" t="s">
        <v>19337</v>
      </c>
      <c r="I3662" s="6">
        <v>118890.81</v>
      </c>
      <c r="J3662" t="s">
        <v>19332</v>
      </c>
      <c r="K3662">
        <v>1</v>
      </c>
      <c r="L3662" t="s">
        <v>19333</v>
      </c>
      <c r="M3662" t="s">
        <v>14</v>
      </c>
      <c r="N3662" t="s">
        <v>14</v>
      </c>
      <c r="O3662">
        <v>145157.97</v>
      </c>
      <c r="P3662">
        <v>0</v>
      </c>
      <c r="Q3662" t="str">
        <f t="shared" si="114"/>
        <v>Retained</v>
      </c>
      <c r="R3662" t="str">
        <f t="shared" si="115"/>
        <v>Active</v>
      </c>
    </row>
    <row r="3663" spans="1:18" x14ac:dyDescent="0.25">
      <c r="A3663">
        <v>15602731</v>
      </c>
      <c r="B3663">
        <v>724</v>
      </c>
      <c r="C3663" t="s">
        <v>12</v>
      </c>
      <c r="D3663" t="s">
        <v>33</v>
      </c>
      <c r="E3663">
        <v>31</v>
      </c>
      <c r="F3663" t="s">
        <v>19334</v>
      </c>
      <c r="G3663">
        <v>5</v>
      </c>
      <c r="H3663" t="s">
        <v>19337</v>
      </c>
      <c r="I3663" s="6">
        <v>0</v>
      </c>
      <c r="J3663" t="s">
        <v>19330</v>
      </c>
      <c r="K3663">
        <v>1</v>
      </c>
      <c r="L3663" t="s">
        <v>19333</v>
      </c>
      <c r="M3663" t="s">
        <v>24</v>
      </c>
      <c r="N3663" t="s">
        <v>24</v>
      </c>
      <c r="O3663">
        <v>134889.95000000001</v>
      </c>
      <c r="P3663">
        <v>1</v>
      </c>
      <c r="Q3663" t="str">
        <f t="shared" si="114"/>
        <v>Churned</v>
      </c>
      <c r="R3663" t="str">
        <f t="shared" si="115"/>
        <v>Inactive</v>
      </c>
    </row>
    <row r="3664" spans="1:18" x14ac:dyDescent="0.25">
      <c r="A3664">
        <v>15794137</v>
      </c>
      <c r="B3664">
        <v>751</v>
      </c>
      <c r="C3664" t="s">
        <v>39</v>
      </c>
      <c r="D3664" t="s">
        <v>13</v>
      </c>
      <c r="E3664">
        <v>37</v>
      </c>
      <c r="F3664" t="s">
        <v>19334</v>
      </c>
      <c r="G3664">
        <v>0</v>
      </c>
      <c r="H3664" t="s">
        <v>19335</v>
      </c>
      <c r="I3664" s="6">
        <v>151218.98000000001</v>
      </c>
      <c r="J3664" t="s">
        <v>19332</v>
      </c>
      <c r="K3664">
        <v>1</v>
      </c>
      <c r="L3664" t="s">
        <v>19333</v>
      </c>
      <c r="M3664" t="s">
        <v>14</v>
      </c>
      <c r="N3664" t="s">
        <v>14</v>
      </c>
      <c r="O3664">
        <v>109309.29</v>
      </c>
      <c r="P3664">
        <v>0</v>
      </c>
      <c r="Q3664" t="str">
        <f t="shared" si="114"/>
        <v>Retained</v>
      </c>
      <c r="R3664" t="str">
        <f t="shared" si="115"/>
        <v>Active</v>
      </c>
    </row>
    <row r="3665" spans="1:18" x14ac:dyDescent="0.25">
      <c r="A3665">
        <v>15748696</v>
      </c>
      <c r="B3665">
        <v>733</v>
      </c>
      <c r="C3665" t="s">
        <v>12</v>
      </c>
      <c r="D3665" t="s">
        <v>33</v>
      </c>
      <c r="E3665">
        <v>42</v>
      </c>
      <c r="F3665" t="s">
        <v>19334</v>
      </c>
      <c r="G3665">
        <v>9</v>
      </c>
      <c r="H3665" t="s">
        <v>19336</v>
      </c>
      <c r="I3665" s="6">
        <v>150507.21</v>
      </c>
      <c r="J3665" t="s">
        <v>19332</v>
      </c>
      <c r="K3665">
        <v>1</v>
      </c>
      <c r="L3665" t="s">
        <v>19333</v>
      </c>
      <c r="M3665" t="s">
        <v>14</v>
      </c>
      <c r="N3665" t="s">
        <v>14</v>
      </c>
      <c r="O3665">
        <v>169964.12</v>
      </c>
      <c r="P3665">
        <v>0</v>
      </c>
      <c r="Q3665" t="str">
        <f t="shared" si="114"/>
        <v>Retained</v>
      </c>
      <c r="R3665" t="str">
        <f t="shared" si="115"/>
        <v>Active</v>
      </c>
    </row>
    <row r="3666" spans="1:18" x14ac:dyDescent="0.25">
      <c r="A3666">
        <v>15725068</v>
      </c>
      <c r="B3666">
        <v>701</v>
      </c>
      <c r="C3666" t="s">
        <v>19</v>
      </c>
      <c r="D3666" t="s">
        <v>13</v>
      </c>
      <c r="E3666">
        <v>21</v>
      </c>
      <c r="F3666" t="s">
        <v>83</v>
      </c>
      <c r="G3666">
        <v>9</v>
      </c>
      <c r="H3666" t="s">
        <v>19336</v>
      </c>
      <c r="I3666" s="6">
        <v>0</v>
      </c>
      <c r="J3666" t="s">
        <v>19330</v>
      </c>
      <c r="K3666">
        <v>2</v>
      </c>
      <c r="L3666" t="s">
        <v>19331</v>
      </c>
      <c r="M3666" t="s">
        <v>14</v>
      </c>
      <c r="N3666" t="s">
        <v>14</v>
      </c>
      <c r="O3666">
        <v>26327.42</v>
      </c>
      <c r="P3666">
        <v>0</v>
      </c>
      <c r="Q3666" t="str">
        <f t="shared" si="114"/>
        <v>Retained</v>
      </c>
      <c r="R3666" t="str">
        <f t="shared" si="115"/>
        <v>Active</v>
      </c>
    </row>
    <row r="3667" spans="1:18" x14ac:dyDescent="0.25">
      <c r="A3667">
        <v>15807340</v>
      </c>
      <c r="B3667">
        <v>525</v>
      </c>
      <c r="C3667" t="s">
        <v>39</v>
      </c>
      <c r="D3667" t="s">
        <v>33</v>
      </c>
      <c r="E3667">
        <v>33</v>
      </c>
      <c r="F3667" t="s">
        <v>19334</v>
      </c>
      <c r="G3667">
        <v>4</v>
      </c>
      <c r="H3667" t="s">
        <v>19337</v>
      </c>
      <c r="I3667" s="6">
        <v>131023.76</v>
      </c>
      <c r="J3667" t="s">
        <v>19332</v>
      </c>
      <c r="K3667">
        <v>2</v>
      </c>
      <c r="L3667" t="s">
        <v>19331</v>
      </c>
      <c r="M3667" t="s">
        <v>24</v>
      </c>
      <c r="N3667" t="s">
        <v>24</v>
      </c>
      <c r="O3667">
        <v>55072.93</v>
      </c>
      <c r="P3667">
        <v>0</v>
      </c>
      <c r="Q3667" t="str">
        <f t="shared" si="114"/>
        <v>Retained</v>
      </c>
      <c r="R3667" t="str">
        <f t="shared" si="115"/>
        <v>Active</v>
      </c>
    </row>
    <row r="3668" spans="1:18" x14ac:dyDescent="0.25">
      <c r="A3668">
        <v>15586133</v>
      </c>
      <c r="B3668">
        <v>666</v>
      </c>
      <c r="C3668" t="s">
        <v>39</v>
      </c>
      <c r="D3668" t="s">
        <v>13</v>
      </c>
      <c r="E3668">
        <v>44</v>
      </c>
      <c r="F3668" t="s">
        <v>19334</v>
      </c>
      <c r="G3668">
        <v>2</v>
      </c>
      <c r="H3668" t="s">
        <v>19335</v>
      </c>
      <c r="I3668" s="6">
        <v>122314.5</v>
      </c>
      <c r="J3668" t="s">
        <v>19332</v>
      </c>
      <c r="K3668">
        <v>1</v>
      </c>
      <c r="L3668" t="s">
        <v>19333</v>
      </c>
      <c r="M3668" t="s">
        <v>24</v>
      </c>
      <c r="N3668" t="s">
        <v>24</v>
      </c>
      <c r="O3668">
        <v>68574.880000000005</v>
      </c>
      <c r="P3668">
        <v>1</v>
      </c>
      <c r="Q3668" t="str">
        <f t="shared" si="114"/>
        <v>Churned</v>
      </c>
      <c r="R3668" t="str">
        <f t="shared" si="115"/>
        <v>Inactive</v>
      </c>
    </row>
    <row r="3669" spans="1:18" x14ac:dyDescent="0.25">
      <c r="A3669">
        <v>15576185</v>
      </c>
      <c r="B3669">
        <v>653</v>
      </c>
      <c r="C3669" t="s">
        <v>12</v>
      </c>
      <c r="D3669" t="s">
        <v>33</v>
      </c>
      <c r="E3669">
        <v>29</v>
      </c>
      <c r="F3669" t="s">
        <v>83</v>
      </c>
      <c r="G3669">
        <v>2</v>
      </c>
      <c r="H3669" t="s">
        <v>19335</v>
      </c>
      <c r="I3669" s="6">
        <v>0</v>
      </c>
      <c r="J3669" t="s">
        <v>19330</v>
      </c>
      <c r="K3669">
        <v>2</v>
      </c>
      <c r="L3669" t="s">
        <v>19331</v>
      </c>
      <c r="M3669" t="s">
        <v>14</v>
      </c>
      <c r="N3669" t="s">
        <v>14</v>
      </c>
      <c r="O3669">
        <v>41671.81</v>
      </c>
      <c r="P3669">
        <v>0</v>
      </c>
      <c r="Q3669" t="str">
        <f t="shared" si="114"/>
        <v>Retained</v>
      </c>
      <c r="R3669" t="str">
        <f t="shared" si="115"/>
        <v>Active</v>
      </c>
    </row>
    <row r="3670" spans="1:18" x14ac:dyDescent="0.25">
      <c r="A3670">
        <v>15660809</v>
      </c>
      <c r="B3670">
        <v>850</v>
      </c>
      <c r="C3670" t="s">
        <v>12</v>
      </c>
      <c r="D3670" t="s">
        <v>33</v>
      </c>
      <c r="E3670">
        <v>28</v>
      </c>
      <c r="F3670" t="s">
        <v>83</v>
      </c>
      <c r="G3670">
        <v>4</v>
      </c>
      <c r="H3670" t="s">
        <v>19337</v>
      </c>
      <c r="I3670" s="6">
        <v>0</v>
      </c>
      <c r="J3670" t="s">
        <v>19330</v>
      </c>
      <c r="K3670">
        <v>2</v>
      </c>
      <c r="L3670" t="s">
        <v>19331</v>
      </c>
      <c r="M3670" t="s">
        <v>14</v>
      </c>
      <c r="N3670" t="s">
        <v>14</v>
      </c>
      <c r="O3670">
        <v>12409.01</v>
      </c>
      <c r="P3670">
        <v>0</v>
      </c>
      <c r="Q3670" t="str">
        <f t="shared" si="114"/>
        <v>Retained</v>
      </c>
      <c r="R3670" t="str">
        <f t="shared" si="115"/>
        <v>Active</v>
      </c>
    </row>
    <row r="3671" spans="1:18" x14ac:dyDescent="0.25">
      <c r="A3671">
        <v>15616666</v>
      </c>
      <c r="B3671">
        <v>646</v>
      </c>
      <c r="C3671" t="s">
        <v>39</v>
      </c>
      <c r="D3671" t="s">
        <v>13</v>
      </c>
      <c r="E3671">
        <v>52</v>
      </c>
      <c r="F3671" t="s">
        <v>7840</v>
      </c>
      <c r="G3671">
        <v>6</v>
      </c>
      <c r="H3671" t="s">
        <v>19337</v>
      </c>
      <c r="I3671" s="6">
        <v>111739.4</v>
      </c>
      <c r="J3671" t="s">
        <v>19332</v>
      </c>
      <c r="K3671">
        <v>2</v>
      </c>
      <c r="L3671" t="s">
        <v>19331</v>
      </c>
      <c r="M3671" t="s">
        <v>14</v>
      </c>
      <c r="N3671" t="s">
        <v>14</v>
      </c>
      <c r="O3671">
        <v>68367.179999999993</v>
      </c>
      <c r="P3671">
        <v>0</v>
      </c>
      <c r="Q3671" t="str">
        <f t="shared" si="114"/>
        <v>Retained</v>
      </c>
      <c r="R3671" t="str">
        <f t="shared" si="115"/>
        <v>Active</v>
      </c>
    </row>
    <row r="3672" spans="1:18" x14ac:dyDescent="0.25">
      <c r="A3672">
        <v>15706904</v>
      </c>
      <c r="B3672">
        <v>750</v>
      </c>
      <c r="C3672" t="s">
        <v>12</v>
      </c>
      <c r="D3672" t="s">
        <v>33</v>
      </c>
      <c r="E3672">
        <v>43</v>
      </c>
      <c r="F3672" t="s">
        <v>19334</v>
      </c>
      <c r="G3672">
        <v>6</v>
      </c>
      <c r="H3672" t="s">
        <v>19337</v>
      </c>
      <c r="I3672" s="6">
        <v>113882.31</v>
      </c>
      <c r="J3672" t="s">
        <v>19332</v>
      </c>
      <c r="K3672">
        <v>1</v>
      </c>
      <c r="L3672" t="s">
        <v>19333</v>
      </c>
      <c r="M3672" t="s">
        <v>14</v>
      </c>
      <c r="N3672" t="s">
        <v>14</v>
      </c>
      <c r="O3672">
        <v>74564.41</v>
      </c>
      <c r="P3672">
        <v>0</v>
      </c>
      <c r="Q3672" t="str">
        <f t="shared" si="114"/>
        <v>Retained</v>
      </c>
      <c r="R3672" t="str">
        <f t="shared" si="115"/>
        <v>Active</v>
      </c>
    </row>
    <row r="3673" spans="1:18" x14ac:dyDescent="0.25">
      <c r="A3673">
        <v>15606915</v>
      </c>
      <c r="B3673">
        <v>764</v>
      </c>
      <c r="C3673" t="s">
        <v>12</v>
      </c>
      <c r="D3673" t="s">
        <v>33</v>
      </c>
      <c r="E3673">
        <v>24</v>
      </c>
      <c r="F3673" t="s">
        <v>83</v>
      </c>
      <c r="G3673">
        <v>7</v>
      </c>
      <c r="H3673" t="s">
        <v>19337</v>
      </c>
      <c r="I3673" s="6">
        <v>98148.61</v>
      </c>
      <c r="J3673" t="s">
        <v>19331</v>
      </c>
      <c r="K3673">
        <v>1</v>
      </c>
      <c r="L3673" t="s">
        <v>19333</v>
      </c>
      <c r="M3673" t="s">
        <v>24</v>
      </c>
      <c r="N3673" t="s">
        <v>24</v>
      </c>
      <c r="O3673">
        <v>26843.759999999998</v>
      </c>
      <c r="P3673">
        <v>0</v>
      </c>
      <c r="Q3673" t="str">
        <f t="shared" si="114"/>
        <v>Retained</v>
      </c>
      <c r="R3673" t="str">
        <f t="shared" si="115"/>
        <v>Active</v>
      </c>
    </row>
    <row r="3674" spans="1:18" x14ac:dyDescent="0.25">
      <c r="A3674">
        <v>15749693</v>
      </c>
      <c r="B3674">
        <v>658</v>
      </c>
      <c r="C3674" t="s">
        <v>12</v>
      </c>
      <c r="D3674" t="s">
        <v>13</v>
      </c>
      <c r="E3674">
        <v>32</v>
      </c>
      <c r="F3674" t="s">
        <v>19334</v>
      </c>
      <c r="G3674">
        <v>9</v>
      </c>
      <c r="H3674" t="s">
        <v>19336</v>
      </c>
      <c r="I3674" s="6">
        <v>0</v>
      </c>
      <c r="J3674" t="s">
        <v>19330</v>
      </c>
      <c r="K3674">
        <v>2</v>
      </c>
      <c r="L3674" t="s">
        <v>19331</v>
      </c>
      <c r="M3674" t="s">
        <v>24</v>
      </c>
      <c r="N3674" t="s">
        <v>24</v>
      </c>
      <c r="O3674">
        <v>156774.75</v>
      </c>
      <c r="P3674">
        <v>0</v>
      </c>
      <c r="Q3674" t="str">
        <f t="shared" si="114"/>
        <v>Retained</v>
      </c>
      <c r="R3674" t="str">
        <f t="shared" si="115"/>
        <v>Active</v>
      </c>
    </row>
    <row r="3675" spans="1:18" x14ac:dyDescent="0.25">
      <c r="A3675">
        <v>15791743</v>
      </c>
      <c r="B3675">
        <v>727</v>
      </c>
      <c r="C3675" t="s">
        <v>12</v>
      </c>
      <c r="D3675" t="s">
        <v>33</v>
      </c>
      <c r="E3675">
        <v>32</v>
      </c>
      <c r="F3675" t="s">
        <v>19334</v>
      </c>
      <c r="G3675">
        <v>1</v>
      </c>
      <c r="H3675" t="s">
        <v>19335</v>
      </c>
      <c r="I3675" s="6">
        <v>59271.82</v>
      </c>
      <c r="J3675" t="s">
        <v>19331</v>
      </c>
      <c r="K3675">
        <v>1</v>
      </c>
      <c r="L3675" t="s">
        <v>19333</v>
      </c>
      <c r="M3675" t="s">
        <v>14</v>
      </c>
      <c r="N3675" t="s">
        <v>14</v>
      </c>
      <c r="O3675">
        <v>46019.43</v>
      </c>
      <c r="P3675">
        <v>0</v>
      </c>
      <c r="Q3675" t="str">
        <f t="shared" si="114"/>
        <v>Retained</v>
      </c>
      <c r="R3675" t="str">
        <f t="shared" si="115"/>
        <v>Active</v>
      </c>
    </row>
    <row r="3676" spans="1:18" x14ac:dyDescent="0.25">
      <c r="A3676">
        <v>15796480</v>
      </c>
      <c r="B3676">
        <v>687</v>
      </c>
      <c r="C3676" t="s">
        <v>12</v>
      </c>
      <c r="D3676" t="s">
        <v>13</v>
      </c>
      <c r="E3676">
        <v>31</v>
      </c>
      <c r="F3676" t="s">
        <v>19334</v>
      </c>
      <c r="G3676">
        <v>2</v>
      </c>
      <c r="H3676" t="s">
        <v>19335</v>
      </c>
      <c r="I3676" s="6">
        <v>0</v>
      </c>
      <c r="J3676" t="s">
        <v>19330</v>
      </c>
      <c r="K3676">
        <v>2</v>
      </c>
      <c r="L3676" t="s">
        <v>19331</v>
      </c>
      <c r="M3676" t="s">
        <v>14</v>
      </c>
      <c r="N3676" t="s">
        <v>14</v>
      </c>
      <c r="O3676">
        <v>145411.39000000001</v>
      </c>
      <c r="P3676">
        <v>0</v>
      </c>
      <c r="Q3676" t="str">
        <f t="shared" si="114"/>
        <v>Retained</v>
      </c>
      <c r="R3676" t="str">
        <f t="shared" si="115"/>
        <v>Active</v>
      </c>
    </row>
    <row r="3677" spans="1:18" x14ac:dyDescent="0.25">
      <c r="A3677">
        <v>15790442</v>
      </c>
      <c r="B3677">
        <v>631</v>
      </c>
      <c r="C3677" t="s">
        <v>19</v>
      </c>
      <c r="D3677" t="s">
        <v>33</v>
      </c>
      <c r="E3677">
        <v>33</v>
      </c>
      <c r="F3677" t="s">
        <v>19334</v>
      </c>
      <c r="G3677">
        <v>2</v>
      </c>
      <c r="H3677" t="s">
        <v>19335</v>
      </c>
      <c r="I3677" s="6">
        <v>0</v>
      </c>
      <c r="J3677" t="s">
        <v>19330</v>
      </c>
      <c r="K3677">
        <v>2</v>
      </c>
      <c r="L3677" t="s">
        <v>19331</v>
      </c>
      <c r="M3677" t="s">
        <v>14</v>
      </c>
      <c r="N3677" t="s">
        <v>14</v>
      </c>
      <c r="O3677">
        <v>158268.84</v>
      </c>
      <c r="P3677">
        <v>0</v>
      </c>
      <c r="Q3677" t="str">
        <f t="shared" si="114"/>
        <v>Retained</v>
      </c>
      <c r="R3677" t="str">
        <f t="shared" si="115"/>
        <v>Active</v>
      </c>
    </row>
    <row r="3678" spans="1:18" x14ac:dyDescent="0.25">
      <c r="A3678">
        <v>15609458</v>
      </c>
      <c r="B3678">
        <v>797</v>
      </c>
      <c r="C3678" t="s">
        <v>12</v>
      </c>
      <c r="D3678" t="s">
        <v>33</v>
      </c>
      <c r="E3678">
        <v>30</v>
      </c>
      <c r="F3678" t="s">
        <v>19334</v>
      </c>
      <c r="G3678">
        <v>10</v>
      </c>
      <c r="H3678" t="s">
        <v>19336</v>
      </c>
      <c r="I3678" s="6">
        <v>69413.440000000002</v>
      </c>
      <c r="J3678" t="s">
        <v>19331</v>
      </c>
      <c r="K3678">
        <v>1</v>
      </c>
      <c r="L3678" t="s">
        <v>19333</v>
      </c>
      <c r="M3678" t="s">
        <v>14</v>
      </c>
      <c r="N3678" t="s">
        <v>14</v>
      </c>
      <c r="O3678">
        <v>74637.570000000007</v>
      </c>
      <c r="P3678">
        <v>0</v>
      </c>
      <c r="Q3678" t="str">
        <f t="shared" si="114"/>
        <v>Retained</v>
      </c>
      <c r="R3678" t="str">
        <f t="shared" si="115"/>
        <v>Active</v>
      </c>
    </row>
    <row r="3679" spans="1:18" x14ac:dyDescent="0.25">
      <c r="A3679">
        <v>15593897</v>
      </c>
      <c r="B3679">
        <v>650</v>
      </c>
      <c r="C3679" t="s">
        <v>19</v>
      </c>
      <c r="D3679" t="s">
        <v>33</v>
      </c>
      <c r="E3679">
        <v>25</v>
      </c>
      <c r="F3679" t="s">
        <v>83</v>
      </c>
      <c r="G3679">
        <v>7</v>
      </c>
      <c r="H3679" t="s">
        <v>19337</v>
      </c>
      <c r="I3679" s="6">
        <v>160599.06</v>
      </c>
      <c r="J3679" t="s">
        <v>19332</v>
      </c>
      <c r="K3679">
        <v>2</v>
      </c>
      <c r="L3679" t="s">
        <v>19331</v>
      </c>
      <c r="M3679" t="s">
        <v>14</v>
      </c>
      <c r="N3679" t="s">
        <v>14</v>
      </c>
      <c r="O3679">
        <v>28391.52</v>
      </c>
      <c r="P3679">
        <v>0</v>
      </c>
      <c r="Q3679" t="str">
        <f t="shared" si="114"/>
        <v>Retained</v>
      </c>
      <c r="R3679" t="str">
        <f t="shared" si="115"/>
        <v>Active</v>
      </c>
    </row>
    <row r="3680" spans="1:18" x14ac:dyDescent="0.25">
      <c r="A3680">
        <v>15604576</v>
      </c>
      <c r="B3680">
        <v>850</v>
      </c>
      <c r="C3680" t="s">
        <v>19</v>
      </c>
      <c r="D3680" t="s">
        <v>33</v>
      </c>
      <c r="E3680">
        <v>22</v>
      </c>
      <c r="F3680" t="s">
        <v>83</v>
      </c>
      <c r="G3680">
        <v>3</v>
      </c>
      <c r="H3680" t="s">
        <v>19335</v>
      </c>
      <c r="I3680" s="6">
        <v>0</v>
      </c>
      <c r="J3680" t="s">
        <v>19330</v>
      </c>
      <c r="K3680">
        <v>1</v>
      </c>
      <c r="L3680" t="s">
        <v>19333</v>
      </c>
      <c r="M3680" t="s">
        <v>14</v>
      </c>
      <c r="N3680" t="s">
        <v>14</v>
      </c>
      <c r="O3680">
        <v>144385.54</v>
      </c>
      <c r="P3680">
        <v>0</v>
      </c>
      <c r="Q3680" t="str">
        <f t="shared" si="114"/>
        <v>Retained</v>
      </c>
      <c r="R3680" t="str">
        <f t="shared" si="115"/>
        <v>Active</v>
      </c>
    </row>
    <row r="3681" spans="1:18" x14ac:dyDescent="0.25">
      <c r="A3681">
        <v>15666270</v>
      </c>
      <c r="B3681">
        <v>676</v>
      </c>
      <c r="C3681" t="s">
        <v>12</v>
      </c>
      <c r="D3681" t="s">
        <v>13</v>
      </c>
      <c r="E3681">
        <v>40</v>
      </c>
      <c r="F3681" t="s">
        <v>19334</v>
      </c>
      <c r="G3681">
        <v>2</v>
      </c>
      <c r="H3681" t="s">
        <v>19335</v>
      </c>
      <c r="I3681" s="6">
        <v>147803.48000000001</v>
      </c>
      <c r="J3681" t="s">
        <v>19332</v>
      </c>
      <c r="K3681">
        <v>1</v>
      </c>
      <c r="L3681" t="s">
        <v>19333</v>
      </c>
      <c r="M3681" t="s">
        <v>24</v>
      </c>
      <c r="N3681" t="s">
        <v>24</v>
      </c>
      <c r="O3681">
        <v>95181.06</v>
      </c>
      <c r="P3681">
        <v>1</v>
      </c>
      <c r="Q3681" t="str">
        <f t="shared" si="114"/>
        <v>Churned</v>
      </c>
      <c r="R3681" t="str">
        <f t="shared" si="115"/>
        <v>Inactive</v>
      </c>
    </row>
    <row r="3682" spans="1:18" x14ac:dyDescent="0.25">
      <c r="A3682">
        <v>15572626</v>
      </c>
      <c r="B3682">
        <v>620</v>
      </c>
      <c r="C3682" t="s">
        <v>19</v>
      </c>
      <c r="D3682" t="s">
        <v>33</v>
      </c>
      <c r="E3682">
        <v>44</v>
      </c>
      <c r="F3682" t="s">
        <v>19334</v>
      </c>
      <c r="G3682">
        <v>8</v>
      </c>
      <c r="H3682" t="s">
        <v>19336</v>
      </c>
      <c r="I3682" s="6">
        <v>0</v>
      </c>
      <c r="J3682" t="s">
        <v>19330</v>
      </c>
      <c r="K3682">
        <v>2</v>
      </c>
      <c r="L3682" t="s">
        <v>19331</v>
      </c>
      <c r="M3682" t="s">
        <v>14</v>
      </c>
      <c r="N3682" t="s">
        <v>14</v>
      </c>
      <c r="O3682">
        <v>15627.51</v>
      </c>
      <c r="P3682">
        <v>0</v>
      </c>
      <c r="Q3682" t="str">
        <f t="shared" si="114"/>
        <v>Retained</v>
      </c>
      <c r="R3682" t="str">
        <f t="shared" si="115"/>
        <v>Active</v>
      </c>
    </row>
    <row r="3683" spans="1:18" x14ac:dyDescent="0.25">
      <c r="A3683">
        <v>15727197</v>
      </c>
      <c r="B3683">
        <v>576</v>
      </c>
      <c r="C3683" t="s">
        <v>12</v>
      </c>
      <c r="D3683" t="s">
        <v>13</v>
      </c>
      <c r="E3683">
        <v>52</v>
      </c>
      <c r="F3683" t="s">
        <v>7840</v>
      </c>
      <c r="G3683">
        <v>9</v>
      </c>
      <c r="H3683" t="s">
        <v>19336</v>
      </c>
      <c r="I3683" s="6">
        <v>170228.59</v>
      </c>
      <c r="J3683" t="s">
        <v>19332</v>
      </c>
      <c r="K3683">
        <v>2</v>
      </c>
      <c r="L3683" t="s">
        <v>19331</v>
      </c>
      <c r="M3683" t="s">
        <v>24</v>
      </c>
      <c r="N3683" t="s">
        <v>24</v>
      </c>
      <c r="O3683">
        <v>148477.57</v>
      </c>
      <c r="P3683">
        <v>1</v>
      </c>
      <c r="Q3683" t="str">
        <f t="shared" si="114"/>
        <v>Churned</v>
      </c>
      <c r="R3683" t="str">
        <f t="shared" si="115"/>
        <v>Inactive</v>
      </c>
    </row>
    <row r="3684" spans="1:18" x14ac:dyDescent="0.25">
      <c r="A3684">
        <v>15714006</v>
      </c>
      <c r="B3684">
        <v>482</v>
      </c>
      <c r="C3684" t="s">
        <v>12</v>
      </c>
      <c r="D3684" t="s">
        <v>13</v>
      </c>
      <c r="E3684">
        <v>35</v>
      </c>
      <c r="F3684" t="s">
        <v>19334</v>
      </c>
      <c r="G3684">
        <v>2</v>
      </c>
      <c r="H3684" t="s">
        <v>19335</v>
      </c>
      <c r="I3684" s="6">
        <v>133111.73000000001</v>
      </c>
      <c r="J3684" t="s">
        <v>19332</v>
      </c>
      <c r="K3684">
        <v>1</v>
      </c>
      <c r="L3684" t="s">
        <v>19333</v>
      </c>
      <c r="M3684" t="s">
        <v>14</v>
      </c>
      <c r="N3684" t="s">
        <v>14</v>
      </c>
      <c r="O3684">
        <v>79957.95</v>
      </c>
      <c r="P3684">
        <v>0</v>
      </c>
      <c r="Q3684" t="str">
        <f t="shared" si="114"/>
        <v>Retained</v>
      </c>
      <c r="R3684" t="str">
        <f t="shared" si="115"/>
        <v>Active</v>
      </c>
    </row>
    <row r="3685" spans="1:18" x14ac:dyDescent="0.25">
      <c r="A3685">
        <v>15642137</v>
      </c>
      <c r="B3685">
        <v>695</v>
      </c>
      <c r="C3685" t="s">
        <v>19</v>
      </c>
      <c r="D3685" t="s">
        <v>13</v>
      </c>
      <c r="E3685">
        <v>39</v>
      </c>
      <c r="F3685" t="s">
        <v>19334</v>
      </c>
      <c r="G3685">
        <v>5</v>
      </c>
      <c r="H3685" t="s">
        <v>19337</v>
      </c>
      <c r="I3685" s="6">
        <v>0</v>
      </c>
      <c r="J3685" t="s">
        <v>19330</v>
      </c>
      <c r="K3685">
        <v>2</v>
      </c>
      <c r="L3685" t="s">
        <v>19331</v>
      </c>
      <c r="M3685" t="s">
        <v>24</v>
      </c>
      <c r="N3685" t="s">
        <v>24</v>
      </c>
      <c r="O3685">
        <v>102763.69</v>
      </c>
      <c r="P3685">
        <v>0</v>
      </c>
      <c r="Q3685" t="str">
        <f t="shared" si="114"/>
        <v>Retained</v>
      </c>
      <c r="R3685" t="str">
        <f t="shared" si="115"/>
        <v>Active</v>
      </c>
    </row>
    <row r="3686" spans="1:18" x14ac:dyDescent="0.25">
      <c r="A3686">
        <v>15665327</v>
      </c>
      <c r="B3686">
        <v>706</v>
      </c>
      <c r="C3686" t="s">
        <v>12</v>
      </c>
      <c r="D3686" t="s">
        <v>33</v>
      </c>
      <c r="E3686">
        <v>18</v>
      </c>
      <c r="F3686" t="s">
        <v>83</v>
      </c>
      <c r="G3686">
        <v>2</v>
      </c>
      <c r="H3686" t="s">
        <v>19335</v>
      </c>
      <c r="I3686" s="6">
        <v>176139.5</v>
      </c>
      <c r="J3686" t="s">
        <v>19332</v>
      </c>
      <c r="K3686">
        <v>2</v>
      </c>
      <c r="L3686" t="s">
        <v>19331</v>
      </c>
      <c r="M3686" t="s">
        <v>24</v>
      </c>
      <c r="N3686" t="s">
        <v>24</v>
      </c>
      <c r="O3686">
        <v>129654.22</v>
      </c>
      <c r="P3686">
        <v>0</v>
      </c>
      <c r="Q3686" t="str">
        <f t="shared" si="114"/>
        <v>Retained</v>
      </c>
      <c r="R3686" t="str">
        <f t="shared" si="115"/>
        <v>Active</v>
      </c>
    </row>
    <row r="3687" spans="1:18" x14ac:dyDescent="0.25">
      <c r="A3687">
        <v>15626806</v>
      </c>
      <c r="B3687">
        <v>668</v>
      </c>
      <c r="C3687" t="s">
        <v>12</v>
      </c>
      <c r="D3687" t="s">
        <v>13</v>
      </c>
      <c r="E3687">
        <v>32</v>
      </c>
      <c r="F3687" t="s">
        <v>19334</v>
      </c>
      <c r="G3687">
        <v>2</v>
      </c>
      <c r="H3687" t="s">
        <v>19335</v>
      </c>
      <c r="I3687" s="6">
        <v>0</v>
      </c>
      <c r="J3687" t="s">
        <v>19330</v>
      </c>
      <c r="K3687">
        <v>2</v>
      </c>
      <c r="L3687" t="s">
        <v>19331</v>
      </c>
      <c r="M3687" t="s">
        <v>14</v>
      </c>
      <c r="N3687" t="s">
        <v>14</v>
      </c>
      <c r="O3687">
        <v>40652.33</v>
      </c>
      <c r="P3687">
        <v>0</v>
      </c>
      <c r="Q3687" t="str">
        <f t="shared" si="114"/>
        <v>Retained</v>
      </c>
      <c r="R3687" t="str">
        <f t="shared" si="115"/>
        <v>Active</v>
      </c>
    </row>
    <row r="3688" spans="1:18" x14ac:dyDescent="0.25">
      <c r="A3688">
        <v>15662578</v>
      </c>
      <c r="B3688">
        <v>679</v>
      </c>
      <c r="C3688" t="s">
        <v>39</v>
      </c>
      <c r="D3688" t="s">
        <v>33</v>
      </c>
      <c r="E3688">
        <v>35</v>
      </c>
      <c r="F3688" t="s">
        <v>19334</v>
      </c>
      <c r="G3688">
        <v>1</v>
      </c>
      <c r="H3688" t="s">
        <v>19335</v>
      </c>
      <c r="I3688" s="6">
        <v>110245.13</v>
      </c>
      <c r="J3688" t="s">
        <v>19332</v>
      </c>
      <c r="K3688">
        <v>1</v>
      </c>
      <c r="L3688" t="s">
        <v>19333</v>
      </c>
      <c r="M3688" t="s">
        <v>14</v>
      </c>
      <c r="N3688" t="s">
        <v>14</v>
      </c>
      <c r="O3688">
        <v>178291.09</v>
      </c>
      <c r="P3688">
        <v>0</v>
      </c>
      <c r="Q3688" t="str">
        <f t="shared" si="114"/>
        <v>Retained</v>
      </c>
      <c r="R3688" t="str">
        <f t="shared" si="115"/>
        <v>Active</v>
      </c>
    </row>
    <row r="3689" spans="1:18" x14ac:dyDescent="0.25">
      <c r="A3689">
        <v>15790829</v>
      </c>
      <c r="B3689">
        <v>703</v>
      </c>
      <c r="C3689" t="s">
        <v>12</v>
      </c>
      <c r="D3689" t="s">
        <v>13</v>
      </c>
      <c r="E3689">
        <v>45</v>
      </c>
      <c r="F3689" t="s">
        <v>19334</v>
      </c>
      <c r="G3689">
        <v>5</v>
      </c>
      <c r="H3689" t="s">
        <v>19337</v>
      </c>
      <c r="I3689" s="6">
        <v>0</v>
      </c>
      <c r="J3689" t="s">
        <v>19330</v>
      </c>
      <c r="K3689">
        <v>2</v>
      </c>
      <c r="L3689" t="s">
        <v>19331</v>
      </c>
      <c r="M3689" t="s">
        <v>24</v>
      </c>
      <c r="N3689" t="s">
        <v>24</v>
      </c>
      <c r="O3689">
        <v>131906.44</v>
      </c>
      <c r="P3689">
        <v>0</v>
      </c>
      <c r="Q3689" t="str">
        <f t="shared" si="114"/>
        <v>Retained</v>
      </c>
      <c r="R3689" t="str">
        <f t="shared" si="115"/>
        <v>Active</v>
      </c>
    </row>
    <row r="3690" spans="1:18" x14ac:dyDescent="0.25">
      <c r="A3690">
        <v>15654959</v>
      </c>
      <c r="B3690">
        <v>670</v>
      </c>
      <c r="C3690" t="s">
        <v>19</v>
      </c>
      <c r="D3690" t="s">
        <v>33</v>
      </c>
      <c r="E3690">
        <v>67</v>
      </c>
      <c r="F3690" t="s">
        <v>7840</v>
      </c>
      <c r="G3690">
        <v>6</v>
      </c>
      <c r="H3690" t="s">
        <v>19337</v>
      </c>
      <c r="I3690" s="6">
        <v>158719.57</v>
      </c>
      <c r="J3690" t="s">
        <v>19332</v>
      </c>
      <c r="K3690">
        <v>1</v>
      </c>
      <c r="L3690" t="s">
        <v>19333</v>
      </c>
      <c r="M3690" t="s">
        <v>14</v>
      </c>
      <c r="N3690" t="s">
        <v>14</v>
      </c>
      <c r="O3690">
        <v>118607.4</v>
      </c>
      <c r="P3690">
        <v>0</v>
      </c>
      <c r="Q3690" t="str">
        <f t="shared" si="114"/>
        <v>Retained</v>
      </c>
      <c r="R3690" t="str">
        <f t="shared" si="115"/>
        <v>Active</v>
      </c>
    </row>
    <row r="3691" spans="1:18" x14ac:dyDescent="0.25">
      <c r="A3691">
        <v>15760244</v>
      </c>
      <c r="B3691">
        <v>590</v>
      </c>
      <c r="C3691" t="s">
        <v>12</v>
      </c>
      <c r="D3691" t="s">
        <v>13</v>
      </c>
      <c r="E3691">
        <v>76</v>
      </c>
      <c r="F3691" t="s">
        <v>7840</v>
      </c>
      <c r="G3691">
        <v>5</v>
      </c>
      <c r="H3691" t="s">
        <v>19337</v>
      </c>
      <c r="I3691" s="6">
        <v>160979.68</v>
      </c>
      <c r="J3691" t="s">
        <v>19332</v>
      </c>
      <c r="K3691">
        <v>1</v>
      </c>
      <c r="L3691" t="s">
        <v>19333</v>
      </c>
      <c r="M3691" t="s">
        <v>14</v>
      </c>
      <c r="N3691" t="s">
        <v>14</v>
      </c>
      <c r="O3691">
        <v>13848.58</v>
      </c>
      <c r="P3691">
        <v>0</v>
      </c>
      <c r="Q3691" t="str">
        <f t="shared" si="114"/>
        <v>Retained</v>
      </c>
      <c r="R3691" t="str">
        <f t="shared" si="115"/>
        <v>Active</v>
      </c>
    </row>
    <row r="3692" spans="1:18" x14ac:dyDescent="0.25">
      <c r="A3692">
        <v>15715394</v>
      </c>
      <c r="B3692">
        <v>613</v>
      </c>
      <c r="C3692" t="s">
        <v>19</v>
      </c>
      <c r="D3692" t="s">
        <v>33</v>
      </c>
      <c r="E3692">
        <v>35</v>
      </c>
      <c r="F3692" t="s">
        <v>19334</v>
      </c>
      <c r="G3692">
        <v>4</v>
      </c>
      <c r="H3692" t="s">
        <v>19337</v>
      </c>
      <c r="I3692" s="6">
        <v>123557.65</v>
      </c>
      <c r="J3692" t="s">
        <v>19332</v>
      </c>
      <c r="K3692">
        <v>2</v>
      </c>
      <c r="L3692" t="s">
        <v>19331</v>
      </c>
      <c r="M3692" t="s">
        <v>14</v>
      </c>
      <c r="N3692" t="s">
        <v>14</v>
      </c>
      <c r="O3692">
        <v>170903.4</v>
      </c>
      <c r="P3692">
        <v>0</v>
      </c>
      <c r="Q3692" t="str">
        <f t="shared" si="114"/>
        <v>Retained</v>
      </c>
      <c r="R3692" t="str">
        <f t="shared" si="115"/>
        <v>Active</v>
      </c>
    </row>
    <row r="3693" spans="1:18" x14ac:dyDescent="0.25">
      <c r="A3693">
        <v>15722246</v>
      </c>
      <c r="B3693">
        <v>742</v>
      </c>
      <c r="C3693" t="s">
        <v>12</v>
      </c>
      <c r="D3693" t="s">
        <v>13</v>
      </c>
      <c r="E3693">
        <v>60</v>
      </c>
      <c r="F3693" t="s">
        <v>7840</v>
      </c>
      <c r="G3693">
        <v>4</v>
      </c>
      <c r="H3693" t="s">
        <v>19337</v>
      </c>
      <c r="I3693" s="6">
        <v>0</v>
      </c>
      <c r="J3693" t="s">
        <v>19330</v>
      </c>
      <c r="K3693">
        <v>1</v>
      </c>
      <c r="L3693" t="s">
        <v>19333</v>
      </c>
      <c r="M3693" t="s">
        <v>14</v>
      </c>
      <c r="N3693" t="s">
        <v>14</v>
      </c>
      <c r="O3693">
        <v>13161.66</v>
      </c>
      <c r="P3693">
        <v>1</v>
      </c>
      <c r="Q3693" t="str">
        <f t="shared" si="114"/>
        <v>Churned</v>
      </c>
      <c r="R3693" t="str">
        <f t="shared" si="115"/>
        <v>Inactive</v>
      </c>
    </row>
    <row r="3694" spans="1:18" x14ac:dyDescent="0.25">
      <c r="A3694">
        <v>15609704</v>
      </c>
      <c r="B3694">
        <v>608</v>
      </c>
      <c r="C3694" t="s">
        <v>12</v>
      </c>
      <c r="D3694" t="s">
        <v>13</v>
      </c>
      <c r="E3694">
        <v>33</v>
      </c>
      <c r="F3694" t="s">
        <v>19334</v>
      </c>
      <c r="G3694">
        <v>4</v>
      </c>
      <c r="H3694" t="s">
        <v>19337</v>
      </c>
      <c r="I3694" s="6">
        <v>0</v>
      </c>
      <c r="J3694" t="s">
        <v>19330</v>
      </c>
      <c r="K3694">
        <v>1</v>
      </c>
      <c r="L3694" t="s">
        <v>19333</v>
      </c>
      <c r="M3694" t="s">
        <v>24</v>
      </c>
      <c r="N3694" t="s">
        <v>24</v>
      </c>
      <c r="O3694">
        <v>79304.38</v>
      </c>
      <c r="P3694">
        <v>1</v>
      </c>
      <c r="Q3694" t="str">
        <f t="shared" si="114"/>
        <v>Churned</v>
      </c>
      <c r="R3694" t="str">
        <f t="shared" si="115"/>
        <v>Inactive</v>
      </c>
    </row>
    <row r="3695" spans="1:18" x14ac:dyDescent="0.25">
      <c r="A3695">
        <v>15757628</v>
      </c>
      <c r="B3695">
        <v>571</v>
      </c>
      <c r="C3695" t="s">
        <v>12</v>
      </c>
      <c r="D3695" t="s">
        <v>33</v>
      </c>
      <c r="E3695">
        <v>40</v>
      </c>
      <c r="F3695" t="s">
        <v>19334</v>
      </c>
      <c r="G3695">
        <v>10</v>
      </c>
      <c r="H3695" t="s">
        <v>19336</v>
      </c>
      <c r="I3695" s="6">
        <v>112896.86</v>
      </c>
      <c r="J3695" t="s">
        <v>19332</v>
      </c>
      <c r="K3695">
        <v>1</v>
      </c>
      <c r="L3695" t="s">
        <v>19333</v>
      </c>
      <c r="M3695" t="s">
        <v>14</v>
      </c>
      <c r="N3695" t="s">
        <v>14</v>
      </c>
      <c r="O3695">
        <v>121402.53</v>
      </c>
      <c r="P3695">
        <v>0</v>
      </c>
      <c r="Q3695" t="str">
        <f t="shared" si="114"/>
        <v>Retained</v>
      </c>
      <c r="R3695" t="str">
        <f t="shared" si="115"/>
        <v>Active</v>
      </c>
    </row>
    <row r="3696" spans="1:18" x14ac:dyDescent="0.25">
      <c r="A3696">
        <v>15633586</v>
      </c>
      <c r="B3696">
        <v>595</v>
      </c>
      <c r="C3696" t="s">
        <v>12</v>
      </c>
      <c r="D3696" t="s">
        <v>13</v>
      </c>
      <c r="E3696">
        <v>39</v>
      </c>
      <c r="F3696" t="s">
        <v>19334</v>
      </c>
      <c r="G3696">
        <v>7</v>
      </c>
      <c r="H3696" t="s">
        <v>19337</v>
      </c>
      <c r="I3696" s="6">
        <v>120962.13</v>
      </c>
      <c r="J3696" t="s">
        <v>19332</v>
      </c>
      <c r="K3696">
        <v>1</v>
      </c>
      <c r="L3696" t="s">
        <v>19333</v>
      </c>
      <c r="M3696" t="s">
        <v>24</v>
      </c>
      <c r="N3696" t="s">
        <v>24</v>
      </c>
      <c r="O3696">
        <v>23305.01</v>
      </c>
      <c r="P3696">
        <v>0</v>
      </c>
      <c r="Q3696" t="str">
        <f t="shared" si="114"/>
        <v>Retained</v>
      </c>
      <c r="R3696" t="str">
        <f t="shared" si="115"/>
        <v>Active</v>
      </c>
    </row>
    <row r="3697" spans="1:18" x14ac:dyDescent="0.25">
      <c r="A3697">
        <v>15565796</v>
      </c>
      <c r="B3697">
        <v>745</v>
      </c>
      <c r="C3697" t="s">
        <v>39</v>
      </c>
      <c r="D3697" t="s">
        <v>33</v>
      </c>
      <c r="E3697">
        <v>48</v>
      </c>
      <c r="F3697" t="s">
        <v>19334</v>
      </c>
      <c r="G3697">
        <v>10</v>
      </c>
      <c r="H3697" t="s">
        <v>19336</v>
      </c>
      <c r="I3697" s="6">
        <v>96048.55</v>
      </c>
      <c r="J3697" t="s">
        <v>19331</v>
      </c>
      <c r="K3697">
        <v>1</v>
      </c>
      <c r="L3697" t="s">
        <v>19333</v>
      </c>
      <c r="M3697" t="s">
        <v>24</v>
      </c>
      <c r="N3697" t="s">
        <v>24</v>
      </c>
      <c r="O3697">
        <v>74510.649999999994</v>
      </c>
      <c r="P3697">
        <v>0</v>
      </c>
      <c r="Q3697" t="str">
        <f t="shared" si="114"/>
        <v>Retained</v>
      </c>
      <c r="R3697" t="str">
        <f t="shared" si="115"/>
        <v>Active</v>
      </c>
    </row>
    <row r="3698" spans="1:18" x14ac:dyDescent="0.25">
      <c r="A3698">
        <v>15717935</v>
      </c>
      <c r="B3698">
        <v>589</v>
      </c>
      <c r="C3698" t="s">
        <v>12</v>
      </c>
      <c r="D3698" t="s">
        <v>13</v>
      </c>
      <c r="E3698">
        <v>21</v>
      </c>
      <c r="F3698" t="s">
        <v>83</v>
      </c>
      <c r="G3698">
        <v>3</v>
      </c>
      <c r="H3698" t="s">
        <v>19335</v>
      </c>
      <c r="I3698" s="6">
        <v>0</v>
      </c>
      <c r="J3698" t="s">
        <v>19330</v>
      </c>
      <c r="K3698">
        <v>2</v>
      </c>
      <c r="L3698" t="s">
        <v>19331</v>
      </c>
      <c r="M3698" t="s">
        <v>14</v>
      </c>
      <c r="N3698" t="s">
        <v>14</v>
      </c>
      <c r="O3698">
        <v>55601.440000000002</v>
      </c>
      <c r="P3698">
        <v>0</v>
      </c>
      <c r="Q3698" t="str">
        <f t="shared" si="114"/>
        <v>Retained</v>
      </c>
      <c r="R3698" t="str">
        <f t="shared" si="115"/>
        <v>Active</v>
      </c>
    </row>
    <row r="3699" spans="1:18" x14ac:dyDescent="0.25">
      <c r="A3699">
        <v>15577700</v>
      </c>
      <c r="B3699">
        <v>749</v>
      </c>
      <c r="C3699" t="s">
        <v>12</v>
      </c>
      <c r="D3699" t="s">
        <v>33</v>
      </c>
      <c r="E3699">
        <v>37</v>
      </c>
      <c r="F3699" t="s">
        <v>19334</v>
      </c>
      <c r="G3699">
        <v>10</v>
      </c>
      <c r="H3699" t="s">
        <v>19336</v>
      </c>
      <c r="I3699" s="6">
        <v>185063.7</v>
      </c>
      <c r="J3699" t="s">
        <v>19332</v>
      </c>
      <c r="K3699">
        <v>2</v>
      </c>
      <c r="L3699" t="s">
        <v>19331</v>
      </c>
      <c r="M3699" t="s">
        <v>14</v>
      </c>
      <c r="N3699" t="s">
        <v>14</v>
      </c>
      <c r="O3699">
        <v>134526.87</v>
      </c>
      <c r="P3699">
        <v>0</v>
      </c>
      <c r="Q3699" t="str">
        <f t="shared" si="114"/>
        <v>Retained</v>
      </c>
      <c r="R3699" t="str">
        <f t="shared" si="115"/>
        <v>Active</v>
      </c>
    </row>
    <row r="3700" spans="1:18" x14ac:dyDescent="0.25">
      <c r="A3700">
        <v>15747345</v>
      </c>
      <c r="B3700">
        <v>678</v>
      </c>
      <c r="C3700" t="s">
        <v>12</v>
      </c>
      <c r="D3700" t="s">
        <v>13</v>
      </c>
      <c r="E3700">
        <v>22</v>
      </c>
      <c r="F3700" t="s">
        <v>83</v>
      </c>
      <c r="G3700">
        <v>6</v>
      </c>
      <c r="H3700" t="s">
        <v>19337</v>
      </c>
      <c r="I3700" s="6">
        <v>118064.93</v>
      </c>
      <c r="J3700" t="s">
        <v>19332</v>
      </c>
      <c r="K3700">
        <v>2</v>
      </c>
      <c r="L3700" t="s">
        <v>19331</v>
      </c>
      <c r="M3700" t="s">
        <v>14</v>
      </c>
      <c r="N3700" t="s">
        <v>14</v>
      </c>
      <c r="O3700">
        <v>195424.01</v>
      </c>
      <c r="P3700">
        <v>0</v>
      </c>
      <c r="Q3700" t="str">
        <f t="shared" si="114"/>
        <v>Retained</v>
      </c>
      <c r="R3700" t="str">
        <f t="shared" si="115"/>
        <v>Active</v>
      </c>
    </row>
    <row r="3701" spans="1:18" x14ac:dyDescent="0.25">
      <c r="A3701">
        <v>15678317</v>
      </c>
      <c r="B3701">
        <v>603</v>
      </c>
      <c r="C3701" t="s">
        <v>12</v>
      </c>
      <c r="D3701" t="s">
        <v>33</v>
      </c>
      <c r="E3701">
        <v>46</v>
      </c>
      <c r="F3701" t="s">
        <v>19334</v>
      </c>
      <c r="G3701">
        <v>2</v>
      </c>
      <c r="H3701" t="s">
        <v>19335</v>
      </c>
      <c r="I3701" s="6">
        <v>0</v>
      </c>
      <c r="J3701" t="s">
        <v>19330</v>
      </c>
      <c r="K3701">
        <v>2</v>
      </c>
      <c r="L3701" t="s">
        <v>19331</v>
      </c>
      <c r="M3701" t="s">
        <v>14</v>
      </c>
      <c r="N3701" t="s">
        <v>14</v>
      </c>
      <c r="O3701">
        <v>59563.49</v>
      </c>
      <c r="P3701">
        <v>0</v>
      </c>
      <c r="Q3701" t="str">
        <f t="shared" si="114"/>
        <v>Retained</v>
      </c>
      <c r="R3701" t="str">
        <f t="shared" si="115"/>
        <v>Active</v>
      </c>
    </row>
    <row r="3702" spans="1:18" x14ac:dyDescent="0.25">
      <c r="A3702">
        <v>15698335</v>
      </c>
      <c r="B3702">
        <v>504</v>
      </c>
      <c r="C3702" t="s">
        <v>12</v>
      </c>
      <c r="D3702" t="s">
        <v>13</v>
      </c>
      <c r="E3702">
        <v>73</v>
      </c>
      <c r="F3702" t="s">
        <v>7840</v>
      </c>
      <c r="G3702">
        <v>8</v>
      </c>
      <c r="H3702" t="s">
        <v>19336</v>
      </c>
      <c r="I3702" s="6">
        <v>0</v>
      </c>
      <c r="J3702" t="s">
        <v>19330</v>
      </c>
      <c r="K3702">
        <v>1</v>
      </c>
      <c r="L3702" t="s">
        <v>19333</v>
      </c>
      <c r="M3702" t="s">
        <v>14</v>
      </c>
      <c r="N3702" t="s">
        <v>14</v>
      </c>
      <c r="O3702">
        <v>34595.58</v>
      </c>
      <c r="P3702">
        <v>0</v>
      </c>
      <c r="Q3702" t="str">
        <f t="shared" si="114"/>
        <v>Retained</v>
      </c>
      <c r="R3702" t="str">
        <f t="shared" si="115"/>
        <v>Active</v>
      </c>
    </row>
    <row r="3703" spans="1:18" x14ac:dyDescent="0.25">
      <c r="A3703">
        <v>15768451</v>
      </c>
      <c r="B3703">
        <v>739</v>
      </c>
      <c r="C3703" t="s">
        <v>39</v>
      </c>
      <c r="D3703" t="s">
        <v>33</v>
      </c>
      <c r="E3703">
        <v>40</v>
      </c>
      <c r="F3703" t="s">
        <v>19334</v>
      </c>
      <c r="G3703">
        <v>5</v>
      </c>
      <c r="H3703" t="s">
        <v>19337</v>
      </c>
      <c r="I3703" s="6">
        <v>149131.03</v>
      </c>
      <c r="J3703" t="s">
        <v>19332</v>
      </c>
      <c r="K3703">
        <v>3</v>
      </c>
      <c r="L3703" t="s">
        <v>19332</v>
      </c>
      <c r="M3703" t="s">
        <v>14</v>
      </c>
      <c r="N3703" t="s">
        <v>14</v>
      </c>
      <c r="O3703">
        <v>60036.99</v>
      </c>
      <c r="P3703">
        <v>1</v>
      </c>
      <c r="Q3703" t="str">
        <f t="shared" si="114"/>
        <v>Churned</v>
      </c>
      <c r="R3703" t="str">
        <f t="shared" si="115"/>
        <v>Inactive</v>
      </c>
    </row>
    <row r="3704" spans="1:18" x14ac:dyDescent="0.25">
      <c r="A3704">
        <v>15753213</v>
      </c>
      <c r="B3704">
        <v>604</v>
      </c>
      <c r="C3704" t="s">
        <v>12</v>
      </c>
      <c r="D3704" t="s">
        <v>13</v>
      </c>
      <c r="E3704">
        <v>34</v>
      </c>
      <c r="F3704" t="s">
        <v>19334</v>
      </c>
      <c r="G3704">
        <v>7</v>
      </c>
      <c r="H3704" t="s">
        <v>19337</v>
      </c>
      <c r="I3704" s="6">
        <v>0</v>
      </c>
      <c r="J3704" t="s">
        <v>19330</v>
      </c>
      <c r="K3704">
        <v>2</v>
      </c>
      <c r="L3704" t="s">
        <v>19331</v>
      </c>
      <c r="M3704" t="s">
        <v>24</v>
      </c>
      <c r="N3704" t="s">
        <v>24</v>
      </c>
      <c r="O3704">
        <v>193021.49</v>
      </c>
      <c r="P3704">
        <v>0</v>
      </c>
      <c r="Q3704" t="str">
        <f t="shared" si="114"/>
        <v>Retained</v>
      </c>
      <c r="R3704" t="str">
        <f t="shared" si="115"/>
        <v>Active</v>
      </c>
    </row>
    <row r="3705" spans="1:18" x14ac:dyDescent="0.25">
      <c r="A3705">
        <v>15769645</v>
      </c>
      <c r="B3705">
        <v>612</v>
      </c>
      <c r="C3705" t="s">
        <v>12</v>
      </c>
      <c r="D3705" t="s">
        <v>13</v>
      </c>
      <c r="E3705">
        <v>35</v>
      </c>
      <c r="F3705" t="s">
        <v>19334</v>
      </c>
      <c r="G3705">
        <v>3</v>
      </c>
      <c r="H3705" t="s">
        <v>19335</v>
      </c>
      <c r="I3705" s="6">
        <v>0</v>
      </c>
      <c r="J3705" t="s">
        <v>19330</v>
      </c>
      <c r="K3705">
        <v>1</v>
      </c>
      <c r="L3705" t="s">
        <v>19333</v>
      </c>
      <c r="M3705" t="s">
        <v>14</v>
      </c>
      <c r="N3705" t="s">
        <v>14</v>
      </c>
      <c r="O3705">
        <v>48108.72</v>
      </c>
      <c r="P3705">
        <v>0</v>
      </c>
      <c r="Q3705" t="str">
        <f t="shared" si="114"/>
        <v>Retained</v>
      </c>
      <c r="R3705" t="str">
        <f t="shared" si="115"/>
        <v>Active</v>
      </c>
    </row>
    <row r="3706" spans="1:18" x14ac:dyDescent="0.25">
      <c r="A3706">
        <v>15657565</v>
      </c>
      <c r="B3706">
        <v>629</v>
      </c>
      <c r="C3706" t="s">
        <v>19</v>
      </c>
      <c r="D3706" t="s">
        <v>13</v>
      </c>
      <c r="E3706">
        <v>44</v>
      </c>
      <c r="F3706" t="s">
        <v>19334</v>
      </c>
      <c r="G3706">
        <v>6</v>
      </c>
      <c r="H3706" t="s">
        <v>19337</v>
      </c>
      <c r="I3706" s="6">
        <v>125512.98</v>
      </c>
      <c r="J3706" t="s">
        <v>19332</v>
      </c>
      <c r="K3706">
        <v>2</v>
      </c>
      <c r="L3706" t="s">
        <v>19331</v>
      </c>
      <c r="M3706" t="s">
        <v>24</v>
      </c>
      <c r="N3706" t="s">
        <v>24</v>
      </c>
      <c r="O3706">
        <v>79082.759999999995</v>
      </c>
      <c r="P3706">
        <v>0</v>
      </c>
      <c r="Q3706" t="str">
        <f t="shared" si="114"/>
        <v>Retained</v>
      </c>
      <c r="R3706" t="str">
        <f t="shared" si="115"/>
        <v>Active</v>
      </c>
    </row>
    <row r="3707" spans="1:18" x14ac:dyDescent="0.25">
      <c r="A3707">
        <v>15620323</v>
      </c>
      <c r="B3707">
        <v>652</v>
      </c>
      <c r="C3707" t="s">
        <v>19</v>
      </c>
      <c r="D3707" t="s">
        <v>13</v>
      </c>
      <c r="E3707">
        <v>42</v>
      </c>
      <c r="F3707" t="s">
        <v>19334</v>
      </c>
      <c r="G3707">
        <v>3</v>
      </c>
      <c r="H3707" t="s">
        <v>19335</v>
      </c>
      <c r="I3707" s="6">
        <v>83492.070000000007</v>
      </c>
      <c r="J3707" t="s">
        <v>19331</v>
      </c>
      <c r="K3707">
        <v>2</v>
      </c>
      <c r="L3707" t="s">
        <v>19331</v>
      </c>
      <c r="M3707" t="s">
        <v>24</v>
      </c>
      <c r="N3707" t="s">
        <v>24</v>
      </c>
      <c r="O3707">
        <v>37914.120000000003</v>
      </c>
      <c r="P3707">
        <v>0</v>
      </c>
      <c r="Q3707" t="str">
        <f t="shared" si="114"/>
        <v>Retained</v>
      </c>
      <c r="R3707" t="str">
        <f t="shared" si="115"/>
        <v>Active</v>
      </c>
    </row>
    <row r="3708" spans="1:18" x14ac:dyDescent="0.25">
      <c r="A3708">
        <v>15679983</v>
      </c>
      <c r="B3708">
        <v>565</v>
      </c>
      <c r="C3708" t="s">
        <v>12</v>
      </c>
      <c r="D3708" t="s">
        <v>33</v>
      </c>
      <c r="E3708">
        <v>34</v>
      </c>
      <c r="F3708" t="s">
        <v>19334</v>
      </c>
      <c r="G3708">
        <v>7</v>
      </c>
      <c r="H3708" t="s">
        <v>19337</v>
      </c>
      <c r="I3708" s="6">
        <v>0</v>
      </c>
      <c r="J3708" t="s">
        <v>19330</v>
      </c>
      <c r="K3708">
        <v>1</v>
      </c>
      <c r="L3708" t="s">
        <v>19333</v>
      </c>
      <c r="M3708" t="s">
        <v>24</v>
      </c>
      <c r="N3708" t="s">
        <v>24</v>
      </c>
      <c r="O3708">
        <v>74593.84</v>
      </c>
      <c r="P3708">
        <v>0</v>
      </c>
      <c r="Q3708" t="str">
        <f t="shared" si="114"/>
        <v>Retained</v>
      </c>
      <c r="R3708" t="str">
        <f t="shared" si="115"/>
        <v>Active</v>
      </c>
    </row>
    <row r="3709" spans="1:18" x14ac:dyDescent="0.25">
      <c r="A3709">
        <v>15812616</v>
      </c>
      <c r="B3709">
        <v>707</v>
      </c>
      <c r="C3709" t="s">
        <v>12</v>
      </c>
      <c r="D3709" t="s">
        <v>13</v>
      </c>
      <c r="E3709">
        <v>49</v>
      </c>
      <c r="F3709" t="s">
        <v>19334</v>
      </c>
      <c r="G3709">
        <v>10</v>
      </c>
      <c r="H3709" t="s">
        <v>19336</v>
      </c>
      <c r="I3709" s="6">
        <v>0</v>
      </c>
      <c r="J3709" t="s">
        <v>19330</v>
      </c>
      <c r="K3709">
        <v>1</v>
      </c>
      <c r="L3709" t="s">
        <v>19333</v>
      </c>
      <c r="M3709" t="s">
        <v>24</v>
      </c>
      <c r="N3709" t="s">
        <v>24</v>
      </c>
      <c r="O3709">
        <v>82967.97</v>
      </c>
      <c r="P3709">
        <v>1</v>
      </c>
      <c r="Q3709" t="str">
        <f t="shared" si="114"/>
        <v>Churned</v>
      </c>
      <c r="R3709" t="str">
        <f t="shared" si="115"/>
        <v>Inactive</v>
      </c>
    </row>
    <row r="3710" spans="1:18" x14ac:dyDescent="0.25">
      <c r="A3710">
        <v>15601796</v>
      </c>
      <c r="B3710">
        <v>645</v>
      </c>
      <c r="C3710" t="s">
        <v>12</v>
      </c>
      <c r="D3710" t="s">
        <v>33</v>
      </c>
      <c r="E3710">
        <v>30</v>
      </c>
      <c r="F3710" t="s">
        <v>19334</v>
      </c>
      <c r="G3710">
        <v>1</v>
      </c>
      <c r="H3710" t="s">
        <v>19335</v>
      </c>
      <c r="I3710" s="6">
        <v>125739.26</v>
      </c>
      <c r="J3710" t="s">
        <v>19332</v>
      </c>
      <c r="K3710">
        <v>1</v>
      </c>
      <c r="L3710" t="s">
        <v>19333</v>
      </c>
      <c r="M3710" t="s">
        <v>14</v>
      </c>
      <c r="N3710" t="s">
        <v>14</v>
      </c>
      <c r="O3710">
        <v>193441.23</v>
      </c>
      <c r="P3710">
        <v>0</v>
      </c>
      <c r="Q3710" t="str">
        <f t="shared" si="114"/>
        <v>Retained</v>
      </c>
      <c r="R3710" t="str">
        <f t="shared" si="115"/>
        <v>Active</v>
      </c>
    </row>
    <row r="3711" spans="1:18" x14ac:dyDescent="0.25">
      <c r="A3711">
        <v>15729489</v>
      </c>
      <c r="B3711">
        <v>762</v>
      </c>
      <c r="C3711" t="s">
        <v>39</v>
      </c>
      <c r="D3711" t="s">
        <v>13</v>
      </c>
      <c r="E3711">
        <v>34</v>
      </c>
      <c r="F3711" t="s">
        <v>19334</v>
      </c>
      <c r="G3711">
        <v>8</v>
      </c>
      <c r="H3711" t="s">
        <v>19336</v>
      </c>
      <c r="I3711" s="6">
        <v>98592.88</v>
      </c>
      <c r="J3711" t="s">
        <v>19331</v>
      </c>
      <c r="K3711">
        <v>1</v>
      </c>
      <c r="L3711" t="s">
        <v>19333</v>
      </c>
      <c r="M3711" t="s">
        <v>14</v>
      </c>
      <c r="N3711" t="s">
        <v>14</v>
      </c>
      <c r="O3711">
        <v>191790.29</v>
      </c>
      <c r="P3711">
        <v>1</v>
      </c>
      <c r="Q3711" t="str">
        <f t="shared" si="114"/>
        <v>Churned</v>
      </c>
      <c r="R3711" t="str">
        <f t="shared" si="115"/>
        <v>Inactive</v>
      </c>
    </row>
    <row r="3712" spans="1:18" x14ac:dyDescent="0.25">
      <c r="A3712">
        <v>15613216</v>
      </c>
      <c r="B3712">
        <v>639</v>
      </c>
      <c r="C3712" t="s">
        <v>19</v>
      </c>
      <c r="D3712" t="s">
        <v>13</v>
      </c>
      <c r="E3712">
        <v>39</v>
      </c>
      <c r="F3712" t="s">
        <v>19334</v>
      </c>
      <c r="G3712">
        <v>1</v>
      </c>
      <c r="H3712" t="s">
        <v>19335</v>
      </c>
      <c r="I3712" s="6">
        <v>141789.15</v>
      </c>
      <c r="J3712" t="s">
        <v>19332</v>
      </c>
      <c r="K3712">
        <v>1</v>
      </c>
      <c r="L3712" t="s">
        <v>19333</v>
      </c>
      <c r="M3712" t="s">
        <v>24</v>
      </c>
      <c r="N3712" t="s">
        <v>24</v>
      </c>
      <c r="O3712">
        <v>92455.96</v>
      </c>
      <c r="P3712">
        <v>0</v>
      </c>
      <c r="Q3712" t="str">
        <f t="shared" si="114"/>
        <v>Retained</v>
      </c>
      <c r="R3712" t="str">
        <f t="shared" si="115"/>
        <v>Active</v>
      </c>
    </row>
    <row r="3713" spans="1:18" x14ac:dyDescent="0.25">
      <c r="A3713">
        <v>15657937</v>
      </c>
      <c r="B3713">
        <v>709</v>
      </c>
      <c r="C3713" t="s">
        <v>39</v>
      </c>
      <c r="D3713" t="s">
        <v>33</v>
      </c>
      <c r="E3713">
        <v>22</v>
      </c>
      <c r="F3713" t="s">
        <v>83</v>
      </c>
      <c r="G3713">
        <v>0</v>
      </c>
      <c r="H3713" t="s">
        <v>19335</v>
      </c>
      <c r="I3713" s="6">
        <v>112949.71</v>
      </c>
      <c r="J3713" t="s">
        <v>19332</v>
      </c>
      <c r="K3713">
        <v>1</v>
      </c>
      <c r="L3713" t="s">
        <v>19333</v>
      </c>
      <c r="M3713" t="s">
        <v>24</v>
      </c>
      <c r="N3713" t="s">
        <v>24</v>
      </c>
      <c r="O3713">
        <v>155231.54999999999</v>
      </c>
      <c r="P3713">
        <v>0</v>
      </c>
      <c r="Q3713" t="str">
        <f t="shared" si="114"/>
        <v>Retained</v>
      </c>
      <c r="R3713" t="str">
        <f t="shared" si="115"/>
        <v>Active</v>
      </c>
    </row>
    <row r="3714" spans="1:18" x14ac:dyDescent="0.25">
      <c r="A3714">
        <v>15815428</v>
      </c>
      <c r="B3714">
        <v>823</v>
      </c>
      <c r="C3714" t="s">
        <v>12</v>
      </c>
      <c r="D3714" t="s">
        <v>33</v>
      </c>
      <c r="E3714">
        <v>34</v>
      </c>
      <c r="F3714" t="s">
        <v>19334</v>
      </c>
      <c r="G3714">
        <v>3</v>
      </c>
      <c r="H3714" t="s">
        <v>19335</v>
      </c>
      <c r="I3714" s="6">
        <v>105057.33</v>
      </c>
      <c r="J3714" t="s">
        <v>19332</v>
      </c>
      <c r="K3714">
        <v>1</v>
      </c>
      <c r="L3714" t="s">
        <v>19333</v>
      </c>
      <c r="M3714" t="s">
        <v>24</v>
      </c>
      <c r="N3714" t="s">
        <v>24</v>
      </c>
      <c r="O3714">
        <v>9217.92</v>
      </c>
      <c r="P3714">
        <v>0</v>
      </c>
      <c r="Q3714" t="str">
        <f t="shared" si="114"/>
        <v>Retained</v>
      </c>
      <c r="R3714" t="str">
        <f t="shared" si="115"/>
        <v>Active</v>
      </c>
    </row>
    <row r="3715" spans="1:18" x14ac:dyDescent="0.25">
      <c r="A3715">
        <v>15640409</v>
      </c>
      <c r="B3715">
        <v>817</v>
      </c>
      <c r="C3715" t="s">
        <v>39</v>
      </c>
      <c r="D3715" t="s">
        <v>13</v>
      </c>
      <c r="E3715">
        <v>46</v>
      </c>
      <c r="F3715" t="s">
        <v>19334</v>
      </c>
      <c r="G3715">
        <v>0</v>
      </c>
      <c r="H3715" t="s">
        <v>19335</v>
      </c>
      <c r="I3715" s="6">
        <v>89087.89</v>
      </c>
      <c r="J3715" t="s">
        <v>19331</v>
      </c>
      <c r="K3715">
        <v>1</v>
      </c>
      <c r="L3715" t="s">
        <v>19333</v>
      </c>
      <c r="M3715" t="s">
        <v>14</v>
      </c>
      <c r="N3715" t="s">
        <v>14</v>
      </c>
      <c r="O3715">
        <v>87941.85</v>
      </c>
      <c r="P3715">
        <v>1</v>
      </c>
      <c r="Q3715" t="str">
        <f t="shared" ref="Q3715:Q3778" si="116">IF(P3715=1,"Churned", "Retained")</f>
        <v>Churned</v>
      </c>
      <c r="R3715" t="str">
        <f t="shared" ref="R3715:R3778" si="117">IF(P3715=1,"Inactive","Active")</f>
        <v>Inactive</v>
      </c>
    </row>
    <row r="3716" spans="1:18" x14ac:dyDescent="0.25">
      <c r="A3716">
        <v>15699492</v>
      </c>
      <c r="B3716">
        <v>665</v>
      </c>
      <c r="C3716" t="s">
        <v>39</v>
      </c>
      <c r="D3716" t="s">
        <v>13</v>
      </c>
      <c r="E3716">
        <v>27</v>
      </c>
      <c r="F3716" t="s">
        <v>83</v>
      </c>
      <c r="G3716">
        <v>2</v>
      </c>
      <c r="H3716" t="s">
        <v>19335</v>
      </c>
      <c r="I3716" s="6">
        <v>147435.96</v>
      </c>
      <c r="J3716" t="s">
        <v>19332</v>
      </c>
      <c r="K3716">
        <v>1</v>
      </c>
      <c r="L3716" t="s">
        <v>19333</v>
      </c>
      <c r="M3716" t="s">
        <v>24</v>
      </c>
      <c r="N3716" t="s">
        <v>24</v>
      </c>
      <c r="O3716">
        <v>187508.06</v>
      </c>
      <c r="P3716">
        <v>0</v>
      </c>
      <c r="Q3716" t="str">
        <f t="shared" si="116"/>
        <v>Retained</v>
      </c>
      <c r="R3716" t="str">
        <f t="shared" si="117"/>
        <v>Active</v>
      </c>
    </row>
    <row r="3717" spans="1:18" x14ac:dyDescent="0.25">
      <c r="A3717">
        <v>15623536</v>
      </c>
      <c r="B3717">
        <v>646</v>
      </c>
      <c r="C3717" t="s">
        <v>39</v>
      </c>
      <c r="D3717" t="s">
        <v>33</v>
      </c>
      <c r="E3717">
        <v>39</v>
      </c>
      <c r="F3717" t="s">
        <v>19334</v>
      </c>
      <c r="G3717">
        <v>0</v>
      </c>
      <c r="H3717" t="s">
        <v>19335</v>
      </c>
      <c r="I3717" s="6">
        <v>154439.85999999999</v>
      </c>
      <c r="J3717" t="s">
        <v>19332</v>
      </c>
      <c r="K3717">
        <v>1</v>
      </c>
      <c r="L3717" t="s">
        <v>19333</v>
      </c>
      <c r="M3717" t="s">
        <v>24</v>
      </c>
      <c r="N3717" t="s">
        <v>24</v>
      </c>
      <c r="O3717">
        <v>171519.06</v>
      </c>
      <c r="P3717">
        <v>0</v>
      </c>
      <c r="Q3717" t="str">
        <f t="shared" si="116"/>
        <v>Retained</v>
      </c>
      <c r="R3717" t="str">
        <f t="shared" si="117"/>
        <v>Active</v>
      </c>
    </row>
    <row r="3718" spans="1:18" x14ac:dyDescent="0.25">
      <c r="A3718">
        <v>15707551</v>
      </c>
      <c r="B3718">
        <v>568</v>
      </c>
      <c r="C3718" t="s">
        <v>12</v>
      </c>
      <c r="D3718" t="s">
        <v>33</v>
      </c>
      <c r="E3718">
        <v>30</v>
      </c>
      <c r="F3718" t="s">
        <v>19334</v>
      </c>
      <c r="G3718">
        <v>8</v>
      </c>
      <c r="H3718" t="s">
        <v>19336</v>
      </c>
      <c r="I3718" s="6">
        <v>73054.37</v>
      </c>
      <c r="J3718" t="s">
        <v>19331</v>
      </c>
      <c r="K3718">
        <v>2</v>
      </c>
      <c r="L3718" t="s">
        <v>19331</v>
      </c>
      <c r="M3718" t="s">
        <v>14</v>
      </c>
      <c r="N3718" t="s">
        <v>14</v>
      </c>
      <c r="O3718">
        <v>27012</v>
      </c>
      <c r="P3718">
        <v>0</v>
      </c>
      <c r="Q3718" t="str">
        <f t="shared" si="116"/>
        <v>Retained</v>
      </c>
      <c r="R3718" t="str">
        <f t="shared" si="117"/>
        <v>Active</v>
      </c>
    </row>
    <row r="3719" spans="1:18" x14ac:dyDescent="0.25">
      <c r="A3719">
        <v>15577999</v>
      </c>
      <c r="B3719">
        <v>850</v>
      </c>
      <c r="C3719" t="s">
        <v>12</v>
      </c>
      <c r="D3719" t="s">
        <v>13</v>
      </c>
      <c r="E3719">
        <v>62</v>
      </c>
      <c r="F3719" t="s">
        <v>7840</v>
      </c>
      <c r="G3719">
        <v>1</v>
      </c>
      <c r="H3719" t="s">
        <v>19335</v>
      </c>
      <c r="I3719" s="6">
        <v>124678.35</v>
      </c>
      <c r="J3719" t="s">
        <v>19332</v>
      </c>
      <c r="K3719">
        <v>1</v>
      </c>
      <c r="L3719" t="s">
        <v>19333</v>
      </c>
      <c r="M3719" t="s">
        <v>24</v>
      </c>
      <c r="N3719" t="s">
        <v>24</v>
      </c>
      <c r="O3719">
        <v>70916</v>
      </c>
      <c r="P3719">
        <v>1</v>
      </c>
      <c r="Q3719" t="str">
        <f t="shared" si="116"/>
        <v>Churned</v>
      </c>
      <c r="R3719" t="str">
        <f t="shared" si="117"/>
        <v>Inactive</v>
      </c>
    </row>
    <row r="3720" spans="1:18" x14ac:dyDescent="0.25">
      <c r="A3720">
        <v>15788775</v>
      </c>
      <c r="B3720">
        <v>473</v>
      </c>
      <c r="C3720" t="s">
        <v>39</v>
      </c>
      <c r="D3720" t="s">
        <v>33</v>
      </c>
      <c r="E3720">
        <v>40</v>
      </c>
      <c r="F3720" t="s">
        <v>19334</v>
      </c>
      <c r="G3720">
        <v>8</v>
      </c>
      <c r="H3720" t="s">
        <v>19336</v>
      </c>
      <c r="I3720" s="6">
        <v>152576.25</v>
      </c>
      <c r="J3720" t="s">
        <v>19332</v>
      </c>
      <c r="K3720">
        <v>2</v>
      </c>
      <c r="L3720" t="s">
        <v>19331</v>
      </c>
      <c r="M3720" t="s">
        <v>24</v>
      </c>
      <c r="N3720" t="s">
        <v>24</v>
      </c>
      <c r="O3720">
        <v>73073.679999999993</v>
      </c>
      <c r="P3720">
        <v>0</v>
      </c>
      <c r="Q3720" t="str">
        <f t="shared" si="116"/>
        <v>Retained</v>
      </c>
      <c r="R3720" t="str">
        <f t="shared" si="117"/>
        <v>Active</v>
      </c>
    </row>
    <row r="3721" spans="1:18" x14ac:dyDescent="0.25">
      <c r="A3721">
        <v>15758362</v>
      </c>
      <c r="B3721">
        <v>731</v>
      </c>
      <c r="C3721" t="s">
        <v>12</v>
      </c>
      <c r="D3721" t="s">
        <v>13</v>
      </c>
      <c r="E3721">
        <v>41</v>
      </c>
      <c r="F3721" t="s">
        <v>19334</v>
      </c>
      <c r="G3721">
        <v>9</v>
      </c>
      <c r="H3721" t="s">
        <v>19336</v>
      </c>
      <c r="I3721" s="6">
        <v>152243.57</v>
      </c>
      <c r="J3721" t="s">
        <v>19332</v>
      </c>
      <c r="K3721">
        <v>1</v>
      </c>
      <c r="L3721" t="s">
        <v>19333</v>
      </c>
      <c r="M3721" t="s">
        <v>14</v>
      </c>
      <c r="N3721" t="s">
        <v>14</v>
      </c>
      <c r="O3721">
        <v>88783.59</v>
      </c>
      <c r="P3721">
        <v>0</v>
      </c>
      <c r="Q3721" t="str">
        <f t="shared" si="116"/>
        <v>Retained</v>
      </c>
      <c r="R3721" t="str">
        <f t="shared" si="117"/>
        <v>Active</v>
      </c>
    </row>
    <row r="3722" spans="1:18" x14ac:dyDescent="0.25">
      <c r="A3722">
        <v>15807961</v>
      </c>
      <c r="B3722">
        <v>619</v>
      </c>
      <c r="C3722" t="s">
        <v>12</v>
      </c>
      <c r="D3722" t="s">
        <v>33</v>
      </c>
      <c r="E3722">
        <v>25</v>
      </c>
      <c r="F3722" t="s">
        <v>83</v>
      </c>
      <c r="G3722">
        <v>4</v>
      </c>
      <c r="H3722" t="s">
        <v>19337</v>
      </c>
      <c r="I3722" s="6">
        <v>0</v>
      </c>
      <c r="J3722" t="s">
        <v>19330</v>
      </c>
      <c r="K3722">
        <v>1</v>
      </c>
      <c r="L3722" t="s">
        <v>19333</v>
      </c>
      <c r="M3722" t="s">
        <v>24</v>
      </c>
      <c r="N3722" t="s">
        <v>24</v>
      </c>
      <c r="O3722">
        <v>145524.35999999999</v>
      </c>
      <c r="P3722">
        <v>0</v>
      </c>
      <c r="Q3722" t="str">
        <f t="shared" si="116"/>
        <v>Retained</v>
      </c>
      <c r="R3722" t="str">
        <f t="shared" si="117"/>
        <v>Active</v>
      </c>
    </row>
    <row r="3723" spans="1:18" x14ac:dyDescent="0.25">
      <c r="A3723">
        <v>15710978</v>
      </c>
      <c r="B3723">
        <v>715</v>
      </c>
      <c r="C3723" t="s">
        <v>39</v>
      </c>
      <c r="D3723" t="s">
        <v>33</v>
      </c>
      <c r="E3723">
        <v>42</v>
      </c>
      <c r="F3723" t="s">
        <v>19334</v>
      </c>
      <c r="G3723">
        <v>2</v>
      </c>
      <c r="H3723" t="s">
        <v>19335</v>
      </c>
      <c r="I3723" s="6">
        <v>88120.97</v>
      </c>
      <c r="J3723" t="s">
        <v>19331</v>
      </c>
      <c r="K3723">
        <v>2</v>
      </c>
      <c r="L3723" t="s">
        <v>19331</v>
      </c>
      <c r="M3723" t="s">
        <v>14</v>
      </c>
      <c r="N3723" t="s">
        <v>14</v>
      </c>
      <c r="O3723">
        <v>21333.22</v>
      </c>
      <c r="P3723">
        <v>0</v>
      </c>
      <c r="Q3723" t="str">
        <f t="shared" si="116"/>
        <v>Retained</v>
      </c>
      <c r="R3723" t="str">
        <f t="shared" si="117"/>
        <v>Active</v>
      </c>
    </row>
    <row r="3724" spans="1:18" x14ac:dyDescent="0.25">
      <c r="A3724">
        <v>15703541</v>
      </c>
      <c r="B3724">
        <v>772</v>
      </c>
      <c r="C3724" t="s">
        <v>39</v>
      </c>
      <c r="D3724" t="s">
        <v>13</v>
      </c>
      <c r="E3724">
        <v>51</v>
      </c>
      <c r="F3724" t="s">
        <v>7840</v>
      </c>
      <c r="G3724">
        <v>9</v>
      </c>
      <c r="H3724" t="s">
        <v>19336</v>
      </c>
      <c r="I3724" s="6">
        <v>143930.92000000001</v>
      </c>
      <c r="J3724" t="s">
        <v>19332</v>
      </c>
      <c r="K3724">
        <v>1</v>
      </c>
      <c r="L3724" t="s">
        <v>19333</v>
      </c>
      <c r="M3724" t="s">
        <v>14</v>
      </c>
      <c r="N3724" t="s">
        <v>14</v>
      </c>
      <c r="O3724">
        <v>46675.51</v>
      </c>
      <c r="P3724">
        <v>1</v>
      </c>
      <c r="Q3724" t="str">
        <f t="shared" si="116"/>
        <v>Churned</v>
      </c>
      <c r="R3724" t="str">
        <f t="shared" si="117"/>
        <v>Inactive</v>
      </c>
    </row>
    <row r="3725" spans="1:18" x14ac:dyDescent="0.25">
      <c r="A3725">
        <v>15626474</v>
      </c>
      <c r="B3725">
        <v>686</v>
      </c>
      <c r="C3725" t="s">
        <v>12</v>
      </c>
      <c r="D3725" t="s">
        <v>13</v>
      </c>
      <c r="E3725">
        <v>31</v>
      </c>
      <c r="F3725" t="s">
        <v>19334</v>
      </c>
      <c r="G3725">
        <v>1</v>
      </c>
      <c r="H3725" t="s">
        <v>19335</v>
      </c>
      <c r="I3725" s="6">
        <v>0</v>
      </c>
      <c r="J3725" t="s">
        <v>19330</v>
      </c>
      <c r="K3725">
        <v>2</v>
      </c>
      <c r="L3725" t="s">
        <v>19331</v>
      </c>
      <c r="M3725" t="s">
        <v>24</v>
      </c>
      <c r="N3725" t="s">
        <v>24</v>
      </c>
      <c r="O3725">
        <v>4802.25</v>
      </c>
      <c r="P3725">
        <v>0</v>
      </c>
      <c r="Q3725" t="str">
        <f t="shared" si="116"/>
        <v>Retained</v>
      </c>
      <c r="R3725" t="str">
        <f t="shared" si="117"/>
        <v>Active</v>
      </c>
    </row>
    <row r="3726" spans="1:18" x14ac:dyDescent="0.25">
      <c r="A3726">
        <v>15608344</v>
      </c>
      <c r="B3726">
        <v>749</v>
      </c>
      <c r="C3726" t="s">
        <v>39</v>
      </c>
      <c r="D3726" t="s">
        <v>13</v>
      </c>
      <c r="E3726">
        <v>29</v>
      </c>
      <c r="F3726" t="s">
        <v>83</v>
      </c>
      <c r="G3726">
        <v>7</v>
      </c>
      <c r="H3726" t="s">
        <v>19337</v>
      </c>
      <c r="I3726" s="6">
        <v>137059.04999999999</v>
      </c>
      <c r="J3726" t="s">
        <v>19332</v>
      </c>
      <c r="K3726">
        <v>3</v>
      </c>
      <c r="L3726" t="s">
        <v>19332</v>
      </c>
      <c r="M3726" t="s">
        <v>24</v>
      </c>
      <c r="N3726" t="s">
        <v>24</v>
      </c>
      <c r="O3726">
        <v>102975.72</v>
      </c>
      <c r="P3726">
        <v>1</v>
      </c>
      <c r="Q3726" t="str">
        <f t="shared" si="116"/>
        <v>Churned</v>
      </c>
      <c r="R3726" t="str">
        <f t="shared" si="117"/>
        <v>Inactive</v>
      </c>
    </row>
    <row r="3727" spans="1:18" x14ac:dyDescent="0.25">
      <c r="A3727">
        <v>15768367</v>
      </c>
      <c r="B3727">
        <v>781</v>
      </c>
      <c r="C3727" t="s">
        <v>12</v>
      </c>
      <c r="D3727" t="s">
        <v>13</v>
      </c>
      <c r="E3727">
        <v>27</v>
      </c>
      <c r="F3727" t="s">
        <v>83</v>
      </c>
      <c r="G3727">
        <v>7</v>
      </c>
      <c r="H3727" t="s">
        <v>19337</v>
      </c>
      <c r="I3727" s="6">
        <v>186558.55</v>
      </c>
      <c r="J3727" t="s">
        <v>19332</v>
      </c>
      <c r="K3727">
        <v>1</v>
      </c>
      <c r="L3727" t="s">
        <v>19333</v>
      </c>
      <c r="M3727" t="s">
        <v>14</v>
      </c>
      <c r="N3727" t="s">
        <v>14</v>
      </c>
      <c r="O3727">
        <v>175071.29</v>
      </c>
      <c r="P3727">
        <v>1</v>
      </c>
      <c r="Q3727" t="str">
        <f t="shared" si="116"/>
        <v>Churned</v>
      </c>
      <c r="R3727" t="str">
        <f t="shared" si="117"/>
        <v>Inactive</v>
      </c>
    </row>
    <row r="3728" spans="1:18" x14ac:dyDescent="0.25">
      <c r="A3728">
        <v>15806210</v>
      </c>
      <c r="B3728">
        <v>675</v>
      </c>
      <c r="C3728" t="s">
        <v>19</v>
      </c>
      <c r="D3728" t="s">
        <v>33</v>
      </c>
      <c r="E3728">
        <v>66</v>
      </c>
      <c r="F3728" t="s">
        <v>7840</v>
      </c>
      <c r="G3728">
        <v>5</v>
      </c>
      <c r="H3728" t="s">
        <v>19337</v>
      </c>
      <c r="I3728" s="6">
        <v>115654.47</v>
      </c>
      <c r="J3728" t="s">
        <v>19332</v>
      </c>
      <c r="K3728">
        <v>2</v>
      </c>
      <c r="L3728" t="s">
        <v>19331</v>
      </c>
      <c r="M3728" t="s">
        <v>14</v>
      </c>
      <c r="N3728" t="s">
        <v>14</v>
      </c>
      <c r="O3728">
        <v>131970.85999999999</v>
      </c>
      <c r="P3728">
        <v>0</v>
      </c>
      <c r="Q3728" t="str">
        <f t="shared" si="116"/>
        <v>Retained</v>
      </c>
      <c r="R3728" t="str">
        <f t="shared" si="117"/>
        <v>Active</v>
      </c>
    </row>
    <row r="3729" spans="1:18" x14ac:dyDescent="0.25">
      <c r="A3729">
        <v>15697702</v>
      </c>
      <c r="B3729">
        <v>730</v>
      </c>
      <c r="C3729" t="s">
        <v>19</v>
      </c>
      <c r="D3729" t="s">
        <v>33</v>
      </c>
      <c r="E3729">
        <v>29</v>
      </c>
      <c r="F3729" t="s">
        <v>83</v>
      </c>
      <c r="G3729">
        <v>2</v>
      </c>
      <c r="H3729" t="s">
        <v>19335</v>
      </c>
      <c r="I3729" s="6">
        <v>0</v>
      </c>
      <c r="J3729" t="s">
        <v>19330</v>
      </c>
      <c r="K3729">
        <v>2</v>
      </c>
      <c r="L3729" t="s">
        <v>19331</v>
      </c>
      <c r="M3729" t="s">
        <v>24</v>
      </c>
      <c r="N3729" t="s">
        <v>24</v>
      </c>
      <c r="O3729">
        <v>14174.09</v>
      </c>
      <c r="P3729">
        <v>0</v>
      </c>
      <c r="Q3729" t="str">
        <f t="shared" si="116"/>
        <v>Retained</v>
      </c>
      <c r="R3729" t="str">
        <f t="shared" si="117"/>
        <v>Active</v>
      </c>
    </row>
    <row r="3730" spans="1:18" x14ac:dyDescent="0.25">
      <c r="A3730">
        <v>15689152</v>
      </c>
      <c r="B3730">
        <v>683</v>
      </c>
      <c r="C3730" t="s">
        <v>19</v>
      </c>
      <c r="D3730" t="s">
        <v>33</v>
      </c>
      <c r="E3730">
        <v>38</v>
      </c>
      <c r="F3730" t="s">
        <v>19334</v>
      </c>
      <c r="G3730">
        <v>3</v>
      </c>
      <c r="H3730" t="s">
        <v>19335</v>
      </c>
      <c r="I3730" s="6">
        <v>126152.84</v>
      </c>
      <c r="J3730" t="s">
        <v>19332</v>
      </c>
      <c r="K3730">
        <v>1</v>
      </c>
      <c r="L3730" t="s">
        <v>19333</v>
      </c>
      <c r="M3730" t="s">
        <v>24</v>
      </c>
      <c r="N3730" t="s">
        <v>24</v>
      </c>
      <c r="O3730">
        <v>15378.75</v>
      </c>
      <c r="P3730">
        <v>0</v>
      </c>
      <c r="Q3730" t="str">
        <f t="shared" si="116"/>
        <v>Retained</v>
      </c>
      <c r="R3730" t="str">
        <f t="shared" si="117"/>
        <v>Active</v>
      </c>
    </row>
    <row r="3731" spans="1:18" x14ac:dyDescent="0.25">
      <c r="A3731">
        <v>15568573</v>
      </c>
      <c r="B3731">
        <v>554</v>
      </c>
      <c r="C3731" t="s">
        <v>39</v>
      </c>
      <c r="D3731" t="s">
        <v>13</v>
      </c>
      <c r="E3731">
        <v>51</v>
      </c>
      <c r="F3731" t="s">
        <v>7840</v>
      </c>
      <c r="G3731">
        <v>7</v>
      </c>
      <c r="H3731" t="s">
        <v>19337</v>
      </c>
      <c r="I3731" s="6">
        <v>105701.91</v>
      </c>
      <c r="J3731" t="s">
        <v>19332</v>
      </c>
      <c r="K3731">
        <v>1</v>
      </c>
      <c r="L3731" t="s">
        <v>19333</v>
      </c>
      <c r="M3731" t="s">
        <v>14</v>
      </c>
      <c r="N3731" t="s">
        <v>14</v>
      </c>
      <c r="O3731">
        <v>179797.79</v>
      </c>
      <c r="P3731">
        <v>1</v>
      </c>
      <c r="Q3731" t="str">
        <f t="shared" si="116"/>
        <v>Churned</v>
      </c>
      <c r="R3731" t="str">
        <f t="shared" si="117"/>
        <v>Inactive</v>
      </c>
    </row>
    <row r="3732" spans="1:18" x14ac:dyDescent="0.25">
      <c r="A3732">
        <v>15689598</v>
      </c>
      <c r="B3732">
        <v>722</v>
      </c>
      <c r="C3732" t="s">
        <v>12</v>
      </c>
      <c r="D3732" t="s">
        <v>33</v>
      </c>
      <c r="E3732">
        <v>46</v>
      </c>
      <c r="F3732" t="s">
        <v>19334</v>
      </c>
      <c r="G3732">
        <v>6</v>
      </c>
      <c r="H3732" t="s">
        <v>19337</v>
      </c>
      <c r="I3732" s="6">
        <v>0</v>
      </c>
      <c r="J3732" t="s">
        <v>19330</v>
      </c>
      <c r="K3732">
        <v>1</v>
      </c>
      <c r="L3732" t="s">
        <v>19333</v>
      </c>
      <c r="M3732" t="s">
        <v>14</v>
      </c>
      <c r="N3732" t="s">
        <v>14</v>
      </c>
      <c r="O3732">
        <v>93917.68</v>
      </c>
      <c r="P3732">
        <v>1</v>
      </c>
      <c r="Q3732" t="str">
        <f t="shared" si="116"/>
        <v>Churned</v>
      </c>
      <c r="R3732" t="str">
        <f t="shared" si="117"/>
        <v>Inactive</v>
      </c>
    </row>
    <row r="3733" spans="1:18" x14ac:dyDescent="0.25">
      <c r="A3733">
        <v>15713374</v>
      </c>
      <c r="B3733">
        <v>689</v>
      </c>
      <c r="C3733" t="s">
        <v>39</v>
      </c>
      <c r="D3733" t="s">
        <v>33</v>
      </c>
      <c r="E3733">
        <v>67</v>
      </c>
      <c r="F3733" t="s">
        <v>7840</v>
      </c>
      <c r="G3733">
        <v>9</v>
      </c>
      <c r="H3733" t="s">
        <v>19336</v>
      </c>
      <c r="I3733" s="6">
        <v>157094.78</v>
      </c>
      <c r="J3733" t="s">
        <v>19332</v>
      </c>
      <c r="K3733">
        <v>1</v>
      </c>
      <c r="L3733" t="s">
        <v>19333</v>
      </c>
      <c r="M3733" t="s">
        <v>14</v>
      </c>
      <c r="N3733" t="s">
        <v>14</v>
      </c>
      <c r="O3733">
        <v>99490.01</v>
      </c>
      <c r="P3733">
        <v>0</v>
      </c>
      <c r="Q3733" t="str">
        <f t="shared" si="116"/>
        <v>Retained</v>
      </c>
      <c r="R3733" t="str">
        <f t="shared" si="117"/>
        <v>Active</v>
      </c>
    </row>
    <row r="3734" spans="1:18" x14ac:dyDescent="0.25">
      <c r="A3734">
        <v>15679733</v>
      </c>
      <c r="B3734">
        <v>796</v>
      </c>
      <c r="C3734" t="s">
        <v>39</v>
      </c>
      <c r="D3734" t="s">
        <v>33</v>
      </c>
      <c r="E3734">
        <v>40</v>
      </c>
      <c r="F3734" t="s">
        <v>19334</v>
      </c>
      <c r="G3734">
        <v>2</v>
      </c>
      <c r="H3734" t="s">
        <v>19335</v>
      </c>
      <c r="I3734" s="6">
        <v>113228.38</v>
      </c>
      <c r="J3734" t="s">
        <v>19332</v>
      </c>
      <c r="K3734">
        <v>2</v>
      </c>
      <c r="L3734" t="s">
        <v>19331</v>
      </c>
      <c r="M3734" t="s">
        <v>14</v>
      </c>
      <c r="N3734" t="s">
        <v>14</v>
      </c>
      <c r="O3734">
        <v>46415.09</v>
      </c>
      <c r="P3734">
        <v>0</v>
      </c>
      <c r="Q3734" t="str">
        <f t="shared" si="116"/>
        <v>Retained</v>
      </c>
      <c r="R3734" t="str">
        <f t="shared" si="117"/>
        <v>Active</v>
      </c>
    </row>
    <row r="3735" spans="1:18" x14ac:dyDescent="0.25">
      <c r="A3735">
        <v>15759274</v>
      </c>
      <c r="B3735">
        <v>447</v>
      </c>
      <c r="C3735" t="s">
        <v>12</v>
      </c>
      <c r="D3735" t="s">
        <v>13</v>
      </c>
      <c r="E3735">
        <v>32</v>
      </c>
      <c r="F3735" t="s">
        <v>19334</v>
      </c>
      <c r="G3735">
        <v>10</v>
      </c>
      <c r="H3735" t="s">
        <v>19336</v>
      </c>
      <c r="I3735" s="6">
        <v>0</v>
      </c>
      <c r="J3735" t="s">
        <v>19330</v>
      </c>
      <c r="K3735">
        <v>1</v>
      </c>
      <c r="L3735" t="s">
        <v>19333</v>
      </c>
      <c r="M3735" t="s">
        <v>14</v>
      </c>
      <c r="N3735" t="s">
        <v>14</v>
      </c>
      <c r="O3735">
        <v>151815.76</v>
      </c>
      <c r="P3735">
        <v>0</v>
      </c>
      <c r="Q3735" t="str">
        <f t="shared" si="116"/>
        <v>Retained</v>
      </c>
      <c r="R3735" t="str">
        <f t="shared" si="117"/>
        <v>Active</v>
      </c>
    </row>
    <row r="3736" spans="1:18" x14ac:dyDescent="0.25">
      <c r="A3736">
        <v>15607748</v>
      </c>
      <c r="B3736">
        <v>498</v>
      </c>
      <c r="C3736" t="s">
        <v>39</v>
      </c>
      <c r="D3736" t="s">
        <v>33</v>
      </c>
      <c r="E3736">
        <v>37</v>
      </c>
      <c r="F3736" t="s">
        <v>19334</v>
      </c>
      <c r="G3736">
        <v>8</v>
      </c>
      <c r="H3736" t="s">
        <v>19336</v>
      </c>
      <c r="I3736" s="6">
        <v>108432.88</v>
      </c>
      <c r="J3736" t="s">
        <v>19332</v>
      </c>
      <c r="K3736">
        <v>2</v>
      </c>
      <c r="L3736" t="s">
        <v>19331</v>
      </c>
      <c r="M3736" t="s">
        <v>14</v>
      </c>
      <c r="N3736" t="s">
        <v>14</v>
      </c>
      <c r="O3736">
        <v>14865.05</v>
      </c>
      <c r="P3736">
        <v>0</v>
      </c>
      <c r="Q3736" t="str">
        <f t="shared" si="116"/>
        <v>Retained</v>
      </c>
      <c r="R3736" t="str">
        <f t="shared" si="117"/>
        <v>Active</v>
      </c>
    </row>
    <row r="3737" spans="1:18" x14ac:dyDescent="0.25">
      <c r="A3737">
        <v>15607577</v>
      </c>
      <c r="B3737">
        <v>663</v>
      </c>
      <c r="C3737" t="s">
        <v>19</v>
      </c>
      <c r="D3737" t="s">
        <v>33</v>
      </c>
      <c r="E3737">
        <v>27</v>
      </c>
      <c r="F3737" t="s">
        <v>83</v>
      </c>
      <c r="G3737">
        <v>8</v>
      </c>
      <c r="H3737" t="s">
        <v>19336</v>
      </c>
      <c r="I3737" s="6">
        <v>0</v>
      </c>
      <c r="J3737" t="s">
        <v>19330</v>
      </c>
      <c r="K3737">
        <v>1</v>
      </c>
      <c r="L3737" t="s">
        <v>19333</v>
      </c>
      <c r="M3737" t="s">
        <v>14</v>
      </c>
      <c r="N3737" t="s">
        <v>14</v>
      </c>
      <c r="O3737">
        <v>188007.99</v>
      </c>
      <c r="P3737">
        <v>0</v>
      </c>
      <c r="Q3737" t="str">
        <f t="shared" si="116"/>
        <v>Retained</v>
      </c>
      <c r="R3737" t="str">
        <f t="shared" si="117"/>
        <v>Active</v>
      </c>
    </row>
    <row r="3738" spans="1:18" x14ac:dyDescent="0.25">
      <c r="A3738">
        <v>15813697</v>
      </c>
      <c r="B3738">
        <v>498</v>
      </c>
      <c r="C3738" t="s">
        <v>39</v>
      </c>
      <c r="D3738" t="s">
        <v>13</v>
      </c>
      <c r="E3738">
        <v>44</v>
      </c>
      <c r="F3738" t="s">
        <v>19334</v>
      </c>
      <c r="G3738">
        <v>2</v>
      </c>
      <c r="H3738" t="s">
        <v>19335</v>
      </c>
      <c r="I3738" s="6">
        <v>120702.67</v>
      </c>
      <c r="J3738" t="s">
        <v>19332</v>
      </c>
      <c r="K3738">
        <v>2</v>
      </c>
      <c r="L3738" t="s">
        <v>19331</v>
      </c>
      <c r="M3738" t="s">
        <v>14</v>
      </c>
      <c r="N3738" t="s">
        <v>14</v>
      </c>
      <c r="O3738">
        <v>98175.74</v>
      </c>
      <c r="P3738">
        <v>0</v>
      </c>
      <c r="Q3738" t="str">
        <f t="shared" si="116"/>
        <v>Retained</v>
      </c>
      <c r="R3738" t="str">
        <f t="shared" si="117"/>
        <v>Active</v>
      </c>
    </row>
    <row r="3739" spans="1:18" x14ac:dyDescent="0.25">
      <c r="A3739">
        <v>15801125</v>
      </c>
      <c r="B3739">
        <v>627</v>
      </c>
      <c r="C3739" t="s">
        <v>12</v>
      </c>
      <c r="D3739" t="s">
        <v>13</v>
      </c>
      <c r="E3739">
        <v>32</v>
      </c>
      <c r="F3739" t="s">
        <v>19334</v>
      </c>
      <c r="G3739">
        <v>1</v>
      </c>
      <c r="H3739" t="s">
        <v>19335</v>
      </c>
      <c r="I3739" s="6">
        <v>0</v>
      </c>
      <c r="J3739" t="s">
        <v>19330</v>
      </c>
      <c r="K3739">
        <v>1</v>
      </c>
      <c r="L3739" t="s">
        <v>19333</v>
      </c>
      <c r="M3739" t="s">
        <v>24</v>
      </c>
      <c r="N3739" t="s">
        <v>24</v>
      </c>
      <c r="O3739">
        <v>106851.7</v>
      </c>
      <c r="P3739">
        <v>0</v>
      </c>
      <c r="Q3739" t="str">
        <f t="shared" si="116"/>
        <v>Retained</v>
      </c>
      <c r="R3739" t="str">
        <f t="shared" si="117"/>
        <v>Active</v>
      </c>
    </row>
    <row r="3740" spans="1:18" x14ac:dyDescent="0.25">
      <c r="A3740">
        <v>15777855</v>
      </c>
      <c r="B3740">
        <v>649</v>
      </c>
      <c r="C3740" t="s">
        <v>12</v>
      </c>
      <c r="D3740" t="s">
        <v>33</v>
      </c>
      <c r="E3740">
        <v>45</v>
      </c>
      <c r="F3740" t="s">
        <v>19334</v>
      </c>
      <c r="G3740">
        <v>7</v>
      </c>
      <c r="H3740" t="s">
        <v>19337</v>
      </c>
      <c r="I3740" s="6">
        <v>0</v>
      </c>
      <c r="J3740" t="s">
        <v>19330</v>
      </c>
      <c r="K3740">
        <v>2</v>
      </c>
      <c r="L3740" t="s">
        <v>19331</v>
      </c>
      <c r="M3740" t="s">
        <v>14</v>
      </c>
      <c r="N3740" t="s">
        <v>14</v>
      </c>
      <c r="O3740">
        <v>75204.210000000006</v>
      </c>
      <c r="P3740">
        <v>0</v>
      </c>
      <c r="Q3740" t="str">
        <f t="shared" si="116"/>
        <v>Retained</v>
      </c>
      <c r="R3740" t="str">
        <f t="shared" si="117"/>
        <v>Active</v>
      </c>
    </row>
    <row r="3741" spans="1:18" x14ac:dyDescent="0.25">
      <c r="A3741">
        <v>15635396</v>
      </c>
      <c r="B3741">
        <v>738</v>
      </c>
      <c r="C3741" t="s">
        <v>39</v>
      </c>
      <c r="D3741" t="s">
        <v>13</v>
      </c>
      <c r="E3741">
        <v>29</v>
      </c>
      <c r="F3741" t="s">
        <v>83</v>
      </c>
      <c r="G3741">
        <v>9</v>
      </c>
      <c r="H3741" t="s">
        <v>19336</v>
      </c>
      <c r="I3741" s="6">
        <v>139106.19</v>
      </c>
      <c r="J3741" t="s">
        <v>19332</v>
      </c>
      <c r="K3741">
        <v>1</v>
      </c>
      <c r="L3741" t="s">
        <v>19333</v>
      </c>
      <c r="M3741" t="s">
        <v>24</v>
      </c>
      <c r="N3741" t="s">
        <v>24</v>
      </c>
      <c r="O3741">
        <v>141872.04999999999</v>
      </c>
      <c r="P3741">
        <v>1</v>
      </c>
      <c r="Q3741" t="str">
        <f t="shared" si="116"/>
        <v>Churned</v>
      </c>
      <c r="R3741" t="str">
        <f t="shared" si="117"/>
        <v>Inactive</v>
      </c>
    </row>
    <row r="3742" spans="1:18" x14ac:dyDescent="0.25">
      <c r="A3742">
        <v>15698031</v>
      </c>
      <c r="B3742">
        <v>587</v>
      </c>
      <c r="C3742" t="s">
        <v>39</v>
      </c>
      <c r="D3742" t="s">
        <v>13</v>
      </c>
      <c r="E3742">
        <v>39</v>
      </c>
      <c r="F3742" t="s">
        <v>19334</v>
      </c>
      <c r="G3742">
        <v>6</v>
      </c>
      <c r="H3742" t="s">
        <v>19337</v>
      </c>
      <c r="I3742" s="6">
        <v>101851.8</v>
      </c>
      <c r="J3742" t="s">
        <v>19332</v>
      </c>
      <c r="K3742">
        <v>2</v>
      </c>
      <c r="L3742" t="s">
        <v>19331</v>
      </c>
      <c r="M3742" t="s">
        <v>24</v>
      </c>
      <c r="N3742" t="s">
        <v>24</v>
      </c>
      <c r="O3742">
        <v>7103.71</v>
      </c>
      <c r="P3742">
        <v>0</v>
      </c>
      <c r="Q3742" t="str">
        <f t="shared" si="116"/>
        <v>Retained</v>
      </c>
      <c r="R3742" t="str">
        <f t="shared" si="117"/>
        <v>Active</v>
      </c>
    </row>
    <row r="3743" spans="1:18" x14ac:dyDescent="0.25">
      <c r="A3743">
        <v>15678944</v>
      </c>
      <c r="B3743">
        <v>655</v>
      </c>
      <c r="C3743" t="s">
        <v>39</v>
      </c>
      <c r="D3743" t="s">
        <v>13</v>
      </c>
      <c r="E3743">
        <v>32</v>
      </c>
      <c r="F3743" t="s">
        <v>19334</v>
      </c>
      <c r="G3743">
        <v>6</v>
      </c>
      <c r="H3743" t="s">
        <v>19337</v>
      </c>
      <c r="I3743" s="6">
        <v>130935.56</v>
      </c>
      <c r="J3743" t="s">
        <v>19332</v>
      </c>
      <c r="K3743">
        <v>1</v>
      </c>
      <c r="L3743" t="s">
        <v>19333</v>
      </c>
      <c r="M3743" t="s">
        <v>24</v>
      </c>
      <c r="N3743" t="s">
        <v>24</v>
      </c>
      <c r="O3743">
        <v>9241.83</v>
      </c>
      <c r="P3743">
        <v>1</v>
      </c>
      <c r="Q3743" t="str">
        <f t="shared" si="116"/>
        <v>Churned</v>
      </c>
      <c r="R3743" t="str">
        <f t="shared" si="117"/>
        <v>Inactive</v>
      </c>
    </row>
    <row r="3744" spans="1:18" x14ac:dyDescent="0.25">
      <c r="A3744">
        <v>15718507</v>
      </c>
      <c r="B3744">
        <v>647</v>
      </c>
      <c r="C3744" t="s">
        <v>39</v>
      </c>
      <c r="D3744" t="s">
        <v>33</v>
      </c>
      <c r="E3744">
        <v>37</v>
      </c>
      <c r="F3744" t="s">
        <v>19334</v>
      </c>
      <c r="G3744">
        <v>3</v>
      </c>
      <c r="H3744" t="s">
        <v>19335</v>
      </c>
      <c r="I3744" s="6">
        <v>116509.99</v>
      </c>
      <c r="J3744" t="s">
        <v>19332</v>
      </c>
      <c r="K3744">
        <v>1</v>
      </c>
      <c r="L3744" t="s">
        <v>19333</v>
      </c>
      <c r="M3744" t="s">
        <v>14</v>
      </c>
      <c r="N3744" t="s">
        <v>14</v>
      </c>
      <c r="O3744">
        <v>149517.71</v>
      </c>
      <c r="P3744">
        <v>1</v>
      </c>
      <c r="Q3744" t="str">
        <f t="shared" si="116"/>
        <v>Churned</v>
      </c>
      <c r="R3744" t="str">
        <f t="shared" si="117"/>
        <v>Inactive</v>
      </c>
    </row>
    <row r="3745" spans="1:18" x14ac:dyDescent="0.25">
      <c r="A3745">
        <v>15808334</v>
      </c>
      <c r="B3745">
        <v>776</v>
      </c>
      <c r="C3745" t="s">
        <v>39</v>
      </c>
      <c r="D3745" t="s">
        <v>13</v>
      </c>
      <c r="E3745">
        <v>37</v>
      </c>
      <c r="F3745" t="s">
        <v>19334</v>
      </c>
      <c r="G3745">
        <v>1</v>
      </c>
      <c r="H3745" t="s">
        <v>19335</v>
      </c>
      <c r="I3745" s="6">
        <v>93124.04</v>
      </c>
      <c r="J3745" t="s">
        <v>19331</v>
      </c>
      <c r="K3745">
        <v>2</v>
      </c>
      <c r="L3745" t="s">
        <v>19331</v>
      </c>
      <c r="M3745" t="s">
        <v>14</v>
      </c>
      <c r="N3745" t="s">
        <v>14</v>
      </c>
      <c r="O3745">
        <v>196079.32</v>
      </c>
      <c r="P3745">
        <v>0</v>
      </c>
      <c r="Q3745" t="str">
        <f t="shared" si="116"/>
        <v>Retained</v>
      </c>
      <c r="R3745" t="str">
        <f t="shared" si="117"/>
        <v>Active</v>
      </c>
    </row>
    <row r="3746" spans="1:18" x14ac:dyDescent="0.25">
      <c r="A3746">
        <v>15804709</v>
      </c>
      <c r="B3746">
        <v>688</v>
      </c>
      <c r="C3746" t="s">
        <v>39</v>
      </c>
      <c r="D3746" t="s">
        <v>33</v>
      </c>
      <c r="E3746">
        <v>35</v>
      </c>
      <c r="F3746" t="s">
        <v>19334</v>
      </c>
      <c r="G3746">
        <v>5</v>
      </c>
      <c r="H3746" t="s">
        <v>19337</v>
      </c>
      <c r="I3746" s="6">
        <v>111578.18</v>
      </c>
      <c r="J3746" t="s">
        <v>19332</v>
      </c>
      <c r="K3746">
        <v>1</v>
      </c>
      <c r="L3746" t="s">
        <v>19333</v>
      </c>
      <c r="M3746" t="s">
        <v>24</v>
      </c>
      <c r="N3746" t="s">
        <v>24</v>
      </c>
      <c r="O3746">
        <v>166165.93</v>
      </c>
      <c r="P3746">
        <v>1</v>
      </c>
      <c r="Q3746" t="str">
        <f t="shared" si="116"/>
        <v>Churned</v>
      </c>
      <c r="R3746" t="str">
        <f t="shared" si="117"/>
        <v>Inactive</v>
      </c>
    </row>
    <row r="3747" spans="1:18" x14ac:dyDescent="0.25">
      <c r="A3747">
        <v>15645835</v>
      </c>
      <c r="B3747">
        <v>605</v>
      </c>
      <c r="C3747" t="s">
        <v>12</v>
      </c>
      <c r="D3747" t="s">
        <v>33</v>
      </c>
      <c r="E3747">
        <v>32</v>
      </c>
      <c r="F3747" t="s">
        <v>19334</v>
      </c>
      <c r="G3747">
        <v>9</v>
      </c>
      <c r="H3747" t="s">
        <v>19336</v>
      </c>
      <c r="I3747" s="6">
        <v>0</v>
      </c>
      <c r="J3747" t="s">
        <v>19330</v>
      </c>
      <c r="K3747">
        <v>2</v>
      </c>
      <c r="L3747" t="s">
        <v>19331</v>
      </c>
      <c r="M3747" t="s">
        <v>14</v>
      </c>
      <c r="N3747" t="s">
        <v>14</v>
      </c>
      <c r="O3747">
        <v>55724.24</v>
      </c>
      <c r="P3747">
        <v>0</v>
      </c>
      <c r="Q3747" t="str">
        <f t="shared" si="116"/>
        <v>Retained</v>
      </c>
      <c r="R3747" t="str">
        <f t="shared" si="117"/>
        <v>Active</v>
      </c>
    </row>
    <row r="3748" spans="1:18" x14ac:dyDescent="0.25">
      <c r="A3748">
        <v>15738166</v>
      </c>
      <c r="B3748">
        <v>596</v>
      </c>
      <c r="C3748" t="s">
        <v>12</v>
      </c>
      <c r="D3748" t="s">
        <v>13</v>
      </c>
      <c r="E3748">
        <v>39</v>
      </c>
      <c r="F3748" t="s">
        <v>19334</v>
      </c>
      <c r="G3748">
        <v>10</v>
      </c>
      <c r="H3748" t="s">
        <v>19336</v>
      </c>
      <c r="I3748" s="6">
        <v>86546.29</v>
      </c>
      <c r="J3748" t="s">
        <v>19331</v>
      </c>
      <c r="K3748">
        <v>1</v>
      </c>
      <c r="L3748" t="s">
        <v>19333</v>
      </c>
      <c r="M3748" t="s">
        <v>14</v>
      </c>
      <c r="N3748" t="s">
        <v>14</v>
      </c>
      <c r="O3748">
        <v>131768.98000000001</v>
      </c>
      <c r="P3748">
        <v>0</v>
      </c>
      <c r="Q3748" t="str">
        <f t="shared" si="116"/>
        <v>Retained</v>
      </c>
      <c r="R3748" t="str">
        <f t="shared" si="117"/>
        <v>Active</v>
      </c>
    </row>
    <row r="3749" spans="1:18" x14ac:dyDescent="0.25">
      <c r="A3749">
        <v>15675360</v>
      </c>
      <c r="B3749">
        <v>427</v>
      </c>
      <c r="C3749" t="s">
        <v>12</v>
      </c>
      <c r="D3749" t="s">
        <v>33</v>
      </c>
      <c r="E3749">
        <v>33</v>
      </c>
      <c r="F3749" t="s">
        <v>19334</v>
      </c>
      <c r="G3749">
        <v>8</v>
      </c>
      <c r="H3749" t="s">
        <v>19336</v>
      </c>
      <c r="I3749" s="6">
        <v>0</v>
      </c>
      <c r="J3749" t="s">
        <v>19330</v>
      </c>
      <c r="K3749">
        <v>1</v>
      </c>
      <c r="L3749" t="s">
        <v>19333</v>
      </c>
      <c r="M3749" t="s">
        <v>14</v>
      </c>
      <c r="N3749" t="s">
        <v>14</v>
      </c>
      <c r="O3749">
        <v>13858.95</v>
      </c>
      <c r="P3749">
        <v>0</v>
      </c>
      <c r="Q3749" t="str">
        <f t="shared" si="116"/>
        <v>Retained</v>
      </c>
      <c r="R3749" t="str">
        <f t="shared" si="117"/>
        <v>Active</v>
      </c>
    </row>
    <row r="3750" spans="1:18" x14ac:dyDescent="0.25">
      <c r="A3750">
        <v>15793042</v>
      </c>
      <c r="B3750">
        <v>629</v>
      </c>
      <c r="C3750" t="s">
        <v>12</v>
      </c>
      <c r="D3750" t="s">
        <v>33</v>
      </c>
      <c r="E3750">
        <v>39</v>
      </c>
      <c r="F3750" t="s">
        <v>19334</v>
      </c>
      <c r="G3750">
        <v>2</v>
      </c>
      <c r="H3750" t="s">
        <v>19335</v>
      </c>
      <c r="I3750" s="6">
        <v>129669.32</v>
      </c>
      <c r="J3750" t="s">
        <v>19332</v>
      </c>
      <c r="K3750">
        <v>2</v>
      </c>
      <c r="L3750" t="s">
        <v>19331</v>
      </c>
      <c r="M3750" t="s">
        <v>24</v>
      </c>
      <c r="N3750" t="s">
        <v>24</v>
      </c>
      <c r="O3750">
        <v>82774.070000000007</v>
      </c>
      <c r="P3750">
        <v>0</v>
      </c>
      <c r="Q3750" t="str">
        <f t="shared" si="116"/>
        <v>Retained</v>
      </c>
      <c r="R3750" t="str">
        <f t="shared" si="117"/>
        <v>Active</v>
      </c>
    </row>
    <row r="3751" spans="1:18" x14ac:dyDescent="0.25">
      <c r="A3751">
        <v>15630106</v>
      </c>
      <c r="B3751">
        <v>496</v>
      </c>
      <c r="C3751" t="s">
        <v>19</v>
      </c>
      <c r="D3751" t="s">
        <v>33</v>
      </c>
      <c r="E3751">
        <v>29</v>
      </c>
      <c r="F3751" t="s">
        <v>83</v>
      </c>
      <c r="G3751">
        <v>2</v>
      </c>
      <c r="H3751" t="s">
        <v>19335</v>
      </c>
      <c r="I3751" s="6">
        <v>0</v>
      </c>
      <c r="J3751" t="s">
        <v>19330</v>
      </c>
      <c r="K3751">
        <v>2</v>
      </c>
      <c r="L3751" t="s">
        <v>19331</v>
      </c>
      <c r="M3751" t="s">
        <v>24</v>
      </c>
      <c r="N3751" t="s">
        <v>24</v>
      </c>
      <c r="O3751">
        <v>55389.59</v>
      </c>
      <c r="P3751">
        <v>0</v>
      </c>
      <c r="Q3751" t="str">
        <f t="shared" si="116"/>
        <v>Retained</v>
      </c>
      <c r="R3751" t="str">
        <f t="shared" si="117"/>
        <v>Active</v>
      </c>
    </row>
    <row r="3752" spans="1:18" x14ac:dyDescent="0.25">
      <c r="A3752">
        <v>15810385</v>
      </c>
      <c r="B3752">
        <v>717</v>
      </c>
      <c r="C3752" t="s">
        <v>19</v>
      </c>
      <c r="D3752" t="s">
        <v>13</v>
      </c>
      <c r="E3752">
        <v>36</v>
      </c>
      <c r="F3752" t="s">
        <v>19334</v>
      </c>
      <c r="G3752">
        <v>2</v>
      </c>
      <c r="H3752" t="s">
        <v>19335</v>
      </c>
      <c r="I3752" s="6">
        <v>164557.95000000001</v>
      </c>
      <c r="J3752" t="s">
        <v>19332</v>
      </c>
      <c r="K3752">
        <v>1</v>
      </c>
      <c r="L3752" t="s">
        <v>19333</v>
      </c>
      <c r="M3752" t="s">
        <v>14</v>
      </c>
      <c r="N3752" t="s">
        <v>14</v>
      </c>
      <c r="O3752">
        <v>82336.73</v>
      </c>
      <c r="P3752">
        <v>0</v>
      </c>
      <c r="Q3752" t="str">
        <f t="shared" si="116"/>
        <v>Retained</v>
      </c>
      <c r="R3752" t="str">
        <f t="shared" si="117"/>
        <v>Active</v>
      </c>
    </row>
    <row r="3753" spans="1:18" x14ac:dyDescent="0.25">
      <c r="A3753">
        <v>15578211</v>
      </c>
      <c r="B3753">
        <v>777</v>
      </c>
      <c r="C3753" t="s">
        <v>12</v>
      </c>
      <c r="D3753" t="s">
        <v>33</v>
      </c>
      <c r="E3753">
        <v>23</v>
      </c>
      <c r="F3753" t="s">
        <v>83</v>
      </c>
      <c r="G3753">
        <v>6</v>
      </c>
      <c r="H3753" t="s">
        <v>19337</v>
      </c>
      <c r="I3753" s="6">
        <v>0</v>
      </c>
      <c r="J3753" t="s">
        <v>19330</v>
      </c>
      <c r="K3753">
        <v>2</v>
      </c>
      <c r="L3753" t="s">
        <v>19331</v>
      </c>
      <c r="M3753" t="s">
        <v>14</v>
      </c>
      <c r="N3753" t="s">
        <v>14</v>
      </c>
      <c r="O3753">
        <v>163225.48000000001</v>
      </c>
      <c r="P3753">
        <v>0</v>
      </c>
      <c r="Q3753" t="str">
        <f t="shared" si="116"/>
        <v>Retained</v>
      </c>
      <c r="R3753" t="str">
        <f t="shared" si="117"/>
        <v>Active</v>
      </c>
    </row>
    <row r="3754" spans="1:18" x14ac:dyDescent="0.25">
      <c r="A3754">
        <v>15572792</v>
      </c>
      <c r="B3754">
        <v>535</v>
      </c>
      <c r="C3754" t="s">
        <v>19</v>
      </c>
      <c r="D3754" t="s">
        <v>33</v>
      </c>
      <c r="E3754">
        <v>35</v>
      </c>
      <c r="F3754" t="s">
        <v>19334</v>
      </c>
      <c r="G3754">
        <v>8</v>
      </c>
      <c r="H3754" t="s">
        <v>19336</v>
      </c>
      <c r="I3754" s="6">
        <v>118989.92</v>
      </c>
      <c r="J3754" t="s">
        <v>19332</v>
      </c>
      <c r="K3754">
        <v>1</v>
      </c>
      <c r="L3754" t="s">
        <v>19333</v>
      </c>
      <c r="M3754" t="s">
        <v>14</v>
      </c>
      <c r="N3754" t="s">
        <v>14</v>
      </c>
      <c r="O3754">
        <v>135536.72</v>
      </c>
      <c r="P3754">
        <v>0</v>
      </c>
      <c r="Q3754" t="str">
        <f t="shared" si="116"/>
        <v>Retained</v>
      </c>
      <c r="R3754" t="str">
        <f t="shared" si="117"/>
        <v>Active</v>
      </c>
    </row>
    <row r="3755" spans="1:18" x14ac:dyDescent="0.25">
      <c r="A3755">
        <v>15620030</v>
      </c>
      <c r="B3755">
        <v>744</v>
      </c>
      <c r="C3755" t="s">
        <v>12</v>
      </c>
      <c r="D3755" t="s">
        <v>33</v>
      </c>
      <c r="E3755">
        <v>29</v>
      </c>
      <c r="F3755" t="s">
        <v>83</v>
      </c>
      <c r="G3755">
        <v>1</v>
      </c>
      <c r="H3755" t="s">
        <v>19335</v>
      </c>
      <c r="I3755" s="6">
        <v>0</v>
      </c>
      <c r="J3755" t="s">
        <v>19330</v>
      </c>
      <c r="K3755">
        <v>1</v>
      </c>
      <c r="L3755" t="s">
        <v>19333</v>
      </c>
      <c r="M3755" t="s">
        <v>24</v>
      </c>
      <c r="N3755" t="s">
        <v>24</v>
      </c>
      <c r="O3755">
        <v>82422.97</v>
      </c>
      <c r="P3755">
        <v>0</v>
      </c>
      <c r="Q3755" t="str">
        <f t="shared" si="116"/>
        <v>Retained</v>
      </c>
      <c r="R3755" t="str">
        <f t="shared" si="117"/>
        <v>Active</v>
      </c>
    </row>
    <row r="3756" spans="1:18" x14ac:dyDescent="0.25">
      <c r="A3756">
        <v>15783541</v>
      </c>
      <c r="B3756">
        <v>755</v>
      </c>
      <c r="C3756" t="s">
        <v>12</v>
      </c>
      <c r="D3756" t="s">
        <v>33</v>
      </c>
      <c r="E3756">
        <v>31</v>
      </c>
      <c r="F3756" t="s">
        <v>19334</v>
      </c>
      <c r="G3756">
        <v>5</v>
      </c>
      <c r="H3756" t="s">
        <v>19337</v>
      </c>
      <c r="I3756" s="6">
        <v>0</v>
      </c>
      <c r="J3756" t="s">
        <v>19330</v>
      </c>
      <c r="K3756">
        <v>2</v>
      </c>
      <c r="L3756" t="s">
        <v>19331</v>
      </c>
      <c r="M3756" t="s">
        <v>14</v>
      </c>
      <c r="N3756" t="s">
        <v>14</v>
      </c>
      <c r="O3756">
        <v>194660.78</v>
      </c>
      <c r="P3756">
        <v>0</v>
      </c>
      <c r="Q3756" t="str">
        <f t="shared" si="116"/>
        <v>Retained</v>
      </c>
      <c r="R3756" t="str">
        <f t="shared" si="117"/>
        <v>Active</v>
      </c>
    </row>
    <row r="3757" spans="1:18" x14ac:dyDescent="0.25">
      <c r="A3757">
        <v>15679284</v>
      </c>
      <c r="B3757">
        <v>593</v>
      </c>
      <c r="C3757" t="s">
        <v>19</v>
      </c>
      <c r="D3757" t="s">
        <v>13</v>
      </c>
      <c r="E3757">
        <v>45</v>
      </c>
      <c r="F3757" t="s">
        <v>19334</v>
      </c>
      <c r="G3757">
        <v>6</v>
      </c>
      <c r="H3757" t="s">
        <v>19337</v>
      </c>
      <c r="I3757" s="6">
        <v>79259.75</v>
      </c>
      <c r="J3757" t="s">
        <v>19331</v>
      </c>
      <c r="K3757">
        <v>1</v>
      </c>
      <c r="L3757" t="s">
        <v>19333</v>
      </c>
      <c r="M3757" t="s">
        <v>24</v>
      </c>
      <c r="N3757" t="s">
        <v>24</v>
      </c>
      <c r="O3757">
        <v>55347.28</v>
      </c>
      <c r="P3757">
        <v>0</v>
      </c>
      <c r="Q3757" t="str">
        <f t="shared" si="116"/>
        <v>Retained</v>
      </c>
      <c r="R3757" t="str">
        <f t="shared" si="117"/>
        <v>Active</v>
      </c>
    </row>
    <row r="3758" spans="1:18" x14ac:dyDescent="0.25">
      <c r="A3758">
        <v>15582910</v>
      </c>
      <c r="B3758">
        <v>514</v>
      </c>
      <c r="C3758" t="s">
        <v>12</v>
      </c>
      <c r="D3758" t="s">
        <v>33</v>
      </c>
      <c r="E3758">
        <v>38</v>
      </c>
      <c r="F3758" t="s">
        <v>19334</v>
      </c>
      <c r="G3758">
        <v>4</v>
      </c>
      <c r="H3758" t="s">
        <v>19337</v>
      </c>
      <c r="I3758" s="6">
        <v>112230.38</v>
      </c>
      <c r="J3758" t="s">
        <v>19332</v>
      </c>
      <c r="K3758">
        <v>1</v>
      </c>
      <c r="L3758" t="s">
        <v>19333</v>
      </c>
      <c r="M3758" t="s">
        <v>24</v>
      </c>
      <c r="N3758" t="s">
        <v>24</v>
      </c>
      <c r="O3758">
        <v>16717.11</v>
      </c>
      <c r="P3758">
        <v>1</v>
      </c>
      <c r="Q3758" t="str">
        <f t="shared" si="116"/>
        <v>Churned</v>
      </c>
      <c r="R3758" t="str">
        <f t="shared" si="117"/>
        <v>Inactive</v>
      </c>
    </row>
    <row r="3759" spans="1:18" x14ac:dyDescent="0.25">
      <c r="A3759">
        <v>15688337</v>
      </c>
      <c r="B3759">
        <v>721</v>
      </c>
      <c r="C3759" t="s">
        <v>12</v>
      </c>
      <c r="D3759" t="s">
        <v>33</v>
      </c>
      <c r="E3759">
        <v>40</v>
      </c>
      <c r="F3759" t="s">
        <v>19334</v>
      </c>
      <c r="G3759">
        <v>9</v>
      </c>
      <c r="H3759" t="s">
        <v>19336</v>
      </c>
      <c r="I3759" s="6">
        <v>118129.87</v>
      </c>
      <c r="J3759" t="s">
        <v>19332</v>
      </c>
      <c r="K3759">
        <v>1</v>
      </c>
      <c r="L3759" t="s">
        <v>19333</v>
      </c>
      <c r="M3759" t="s">
        <v>14</v>
      </c>
      <c r="N3759" t="s">
        <v>14</v>
      </c>
      <c r="O3759">
        <v>160277.65</v>
      </c>
      <c r="P3759">
        <v>0</v>
      </c>
      <c r="Q3759" t="str">
        <f t="shared" si="116"/>
        <v>Retained</v>
      </c>
      <c r="R3759" t="str">
        <f t="shared" si="117"/>
        <v>Active</v>
      </c>
    </row>
    <row r="3760" spans="1:18" x14ac:dyDescent="0.25">
      <c r="A3760">
        <v>15734970</v>
      </c>
      <c r="B3760">
        <v>835</v>
      </c>
      <c r="C3760" t="s">
        <v>19</v>
      </c>
      <c r="D3760" t="s">
        <v>33</v>
      </c>
      <c r="E3760">
        <v>38</v>
      </c>
      <c r="F3760" t="s">
        <v>19334</v>
      </c>
      <c r="G3760">
        <v>7</v>
      </c>
      <c r="H3760" t="s">
        <v>19337</v>
      </c>
      <c r="I3760" s="6">
        <v>86824.09</v>
      </c>
      <c r="J3760" t="s">
        <v>19331</v>
      </c>
      <c r="K3760">
        <v>1</v>
      </c>
      <c r="L3760" t="s">
        <v>19333</v>
      </c>
      <c r="M3760" t="s">
        <v>24</v>
      </c>
      <c r="N3760" t="s">
        <v>24</v>
      </c>
      <c r="O3760">
        <v>175905.97</v>
      </c>
      <c r="P3760">
        <v>0</v>
      </c>
      <c r="Q3760" t="str">
        <f t="shared" si="116"/>
        <v>Retained</v>
      </c>
      <c r="R3760" t="str">
        <f t="shared" si="117"/>
        <v>Active</v>
      </c>
    </row>
    <row r="3761" spans="1:18" x14ac:dyDescent="0.25">
      <c r="A3761">
        <v>15759140</v>
      </c>
      <c r="B3761">
        <v>682</v>
      </c>
      <c r="C3761" t="s">
        <v>12</v>
      </c>
      <c r="D3761" t="s">
        <v>13</v>
      </c>
      <c r="E3761">
        <v>64</v>
      </c>
      <c r="F3761" t="s">
        <v>7840</v>
      </c>
      <c r="G3761">
        <v>10</v>
      </c>
      <c r="H3761" t="s">
        <v>19336</v>
      </c>
      <c r="I3761" s="6">
        <v>128306.7</v>
      </c>
      <c r="J3761" t="s">
        <v>19332</v>
      </c>
      <c r="K3761">
        <v>1</v>
      </c>
      <c r="L3761" t="s">
        <v>19333</v>
      </c>
      <c r="M3761" t="s">
        <v>14</v>
      </c>
      <c r="N3761" t="s">
        <v>14</v>
      </c>
      <c r="O3761">
        <v>66040.83</v>
      </c>
      <c r="P3761">
        <v>0</v>
      </c>
      <c r="Q3761" t="str">
        <f t="shared" si="116"/>
        <v>Retained</v>
      </c>
      <c r="R3761" t="str">
        <f t="shared" si="117"/>
        <v>Active</v>
      </c>
    </row>
    <row r="3762" spans="1:18" x14ac:dyDescent="0.25">
      <c r="A3762">
        <v>15643042</v>
      </c>
      <c r="B3762">
        <v>590</v>
      </c>
      <c r="C3762" t="s">
        <v>39</v>
      </c>
      <c r="D3762" t="s">
        <v>13</v>
      </c>
      <c r="E3762">
        <v>40</v>
      </c>
      <c r="F3762" t="s">
        <v>19334</v>
      </c>
      <c r="G3762">
        <v>2</v>
      </c>
      <c r="H3762" t="s">
        <v>19335</v>
      </c>
      <c r="I3762" s="6">
        <v>117641.43</v>
      </c>
      <c r="J3762" t="s">
        <v>19332</v>
      </c>
      <c r="K3762">
        <v>2</v>
      </c>
      <c r="L3762" t="s">
        <v>19331</v>
      </c>
      <c r="M3762" t="s">
        <v>24</v>
      </c>
      <c r="N3762" t="s">
        <v>24</v>
      </c>
      <c r="O3762">
        <v>92198.05</v>
      </c>
      <c r="P3762">
        <v>0</v>
      </c>
      <c r="Q3762" t="str">
        <f t="shared" si="116"/>
        <v>Retained</v>
      </c>
      <c r="R3762" t="str">
        <f t="shared" si="117"/>
        <v>Active</v>
      </c>
    </row>
    <row r="3763" spans="1:18" x14ac:dyDescent="0.25">
      <c r="A3763">
        <v>15773868</v>
      </c>
      <c r="B3763">
        <v>653</v>
      </c>
      <c r="C3763" t="s">
        <v>39</v>
      </c>
      <c r="D3763" t="s">
        <v>13</v>
      </c>
      <c r="E3763">
        <v>37</v>
      </c>
      <c r="F3763" t="s">
        <v>19334</v>
      </c>
      <c r="G3763">
        <v>3</v>
      </c>
      <c r="H3763" t="s">
        <v>19335</v>
      </c>
      <c r="I3763" s="6">
        <v>125734.2</v>
      </c>
      <c r="J3763" t="s">
        <v>19332</v>
      </c>
      <c r="K3763">
        <v>2</v>
      </c>
      <c r="L3763" t="s">
        <v>19331</v>
      </c>
      <c r="M3763" t="s">
        <v>24</v>
      </c>
      <c r="N3763" t="s">
        <v>24</v>
      </c>
      <c r="O3763">
        <v>134625.09</v>
      </c>
      <c r="P3763">
        <v>1</v>
      </c>
      <c r="Q3763" t="str">
        <f t="shared" si="116"/>
        <v>Churned</v>
      </c>
      <c r="R3763" t="str">
        <f t="shared" si="117"/>
        <v>Inactive</v>
      </c>
    </row>
    <row r="3764" spans="1:18" x14ac:dyDescent="0.25">
      <c r="A3764">
        <v>15615820</v>
      </c>
      <c r="B3764">
        <v>837</v>
      </c>
      <c r="C3764" t="s">
        <v>12</v>
      </c>
      <c r="D3764" t="s">
        <v>33</v>
      </c>
      <c r="E3764">
        <v>49</v>
      </c>
      <c r="F3764" t="s">
        <v>19334</v>
      </c>
      <c r="G3764">
        <v>8</v>
      </c>
      <c r="H3764" t="s">
        <v>19336</v>
      </c>
      <c r="I3764" s="6">
        <v>103302.37</v>
      </c>
      <c r="J3764" t="s">
        <v>19332</v>
      </c>
      <c r="K3764">
        <v>1</v>
      </c>
      <c r="L3764" t="s">
        <v>19333</v>
      </c>
      <c r="M3764" t="s">
        <v>14</v>
      </c>
      <c r="N3764" t="s">
        <v>14</v>
      </c>
      <c r="O3764">
        <v>50974.57</v>
      </c>
      <c r="P3764">
        <v>0</v>
      </c>
      <c r="Q3764" t="str">
        <f t="shared" si="116"/>
        <v>Retained</v>
      </c>
      <c r="R3764" t="str">
        <f t="shared" si="117"/>
        <v>Active</v>
      </c>
    </row>
    <row r="3765" spans="1:18" x14ac:dyDescent="0.25">
      <c r="A3765">
        <v>15730273</v>
      </c>
      <c r="B3765">
        <v>841</v>
      </c>
      <c r="C3765" t="s">
        <v>12</v>
      </c>
      <c r="D3765" t="s">
        <v>33</v>
      </c>
      <c r="E3765">
        <v>27</v>
      </c>
      <c r="F3765" t="s">
        <v>83</v>
      </c>
      <c r="G3765">
        <v>8</v>
      </c>
      <c r="H3765" t="s">
        <v>19336</v>
      </c>
      <c r="I3765" s="6">
        <v>0</v>
      </c>
      <c r="J3765" t="s">
        <v>19330</v>
      </c>
      <c r="K3765">
        <v>1</v>
      </c>
      <c r="L3765" t="s">
        <v>19333</v>
      </c>
      <c r="M3765" t="s">
        <v>24</v>
      </c>
      <c r="N3765" t="s">
        <v>24</v>
      </c>
      <c r="O3765">
        <v>171922.72</v>
      </c>
      <c r="P3765">
        <v>0</v>
      </c>
      <c r="Q3765" t="str">
        <f t="shared" si="116"/>
        <v>Retained</v>
      </c>
      <c r="R3765" t="str">
        <f t="shared" si="117"/>
        <v>Active</v>
      </c>
    </row>
    <row r="3766" spans="1:18" x14ac:dyDescent="0.25">
      <c r="A3766">
        <v>15724890</v>
      </c>
      <c r="B3766">
        <v>584</v>
      </c>
      <c r="C3766" t="s">
        <v>19</v>
      </c>
      <c r="D3766" t="s">
        <v>33</v>
      </c>
      <c r="E3766">
        <v>36</v>
      </c>
      <c r="F3766" t="s">
        <v>19334</v>
      </c>
      <c r="G3766">
        <v>4</v>
      </c>
      <c r="H3766" t="s">
        <v>19337</v>
      </c>
      <c r="I3766" s="6">
        <v>82696.09</v>
      </c>
      <c r="J3766" t="s">
        <v>19331</v>
      </c>
      <c r="K3766">
        <v>2</v>
      </c>
      <c r="L3766" t="s">
        <v>19331</v>
      </c>
      <c r="M3766" t="s">
        <v>24</v>
      </c>
      <c r="N3766" t="s">
        <v>24</v>
      </c>
      <c r="O3766">
        <v>83058.14</v>
      </c>
      <c r="P3766">
        <v>0</v>
      </c>
      <c r="Q3766" t="str">
        <f t="shared" si="116"/>
        <v>Retained</v>
      </c>
      <c r="R3766" t="str">
        <f t="shared" si="117"/>
        <v>Active</v>
      </c>
    </row>
    <row r="3767" spans="1:18" x14ac:dyDescent="0.25">
      <c r="A3767">
        <v>15765952</v>
      </c>
      <c r="B3767">
        <v>769</v>
      </c>
      <c r="C3767" t="s">
        <v>12</v>
      </c>
      <c r="D3767" t="s">
        <v>33</v>
      </c>
      <c r="E3767">
        <v>29</v>
      </c>
      <c r="F3767" t="s">
        <v>83</v>
      </c>
      <c r="G3767">
        <v>4</v>
      </c>
      <c r="H3767" t="s">
        <v>19337</v>
      </c>
      <c r="I3767" s="6">
        <v>145471.37</v>
      </c>
      <c r="J3767" t="s">
        <v>19332</v>
      </c>
      <c r="K3767">
        <v>1</v>
      </c>
      <c r="L3767" t="s">
        <v>19333</v>
      </c>
      <c r="M3767" t="s">
        <v>24</v>
      </c>
      <c r="N3767" t="s">
        <v>24</v>
      </c>
      <c r="O3767">
        <v>188382.77</v>
      </c>
      <c r="P3767">
        <v>0</v>
      </c>
      <c r="Q3767" t="str">
        <f t="shared" si="116"/>
        <v>Retained</v>
      </c>
      <c r="R3767" t="str">
        <f t="shared" si="117"/>
        <v>Active</v>
      </c>
    </row>
    <row r="3768" spans="1:18" x14ac:dyDescent="0.25">
      <c r="A3768">
        <v>15685920</v>
      </c>
      <c r="B3768">
        <v>599</v>
      </c>
      <c r="C3768" t="s">
        <v>19</v>
      </c>
      <c r="D3768" t="s">
        <v>33</v>
      </c>
      <c r="E3768">
        <v>34</v>
      </c>
      <c r="F3768" t="s">
        <v>19334</v>
      </c>
      <c r="G3768">
        <v>2</v>
      </c>
      <c r="H3768" t="s">
        <v>19335</v>
      </c>
      <c r="I3768" s="6">
        <v>101506.66</v>
      </c>
      <c r="J3768" t="s">
        <v>19332</v>
      </c>
      <c r="K3768">
        <v>1</v>
      </c>
      <c r="L3768" t="s">
        <v>19333</v>
      </c>
      <c r="M3768" t="s">
        <v>24</v>
      </c>
      <c r="N3768" t="s">
        <v>24</v>
      </c>
      <c r="O3768">
        <v>198030.24</v>
      </c>
      <c r="P3768">
        <v>0</v>
      </c>
      <c r="Q3768" t="str">
        <f t="shared" si="116"/>
        <v>Retained</v>
      </c>
      <c r="R3768" t="str">
        <f t="shared" si="117"/>
        <v>Active</v>
      </c>
    </row>
    <row r="3769" spans="1:18" x14ac:dyDescent="0.25">
      <c r="A3769">
        <v>15663263</v>
      </c>
      <c r="B3769">
        <v>698</v>
      </c>
      <c r="C3769" t="s">
        <v>12</v>
      </c>
      <c r="D3769" t="s">
        <v>33</v>
      </c>
      <c r="E3769">
        <v>47</v>
      </c>
      <c r="F3769" t="s">
        <v>19334</v>
      </c>
      <c r="G3769">
        <v>5</v>
      </c>
      <c r="H3769" t="s">
        <v>19337</v>
      </c>
      <c r="I3769" s="6">
        <v>156265.31</v>
      </c>
      <c r="J3769" t="s">
        <v>19332</v>
      </c>
      <c r="K3769">
        <v>2</v>
      </c>
      <c r="L3769" t="s">
        <v>19331</v>
      </c>
      <c r="M3769" t="s">
        <v>24</v>
      </c>
      <c r="N3769" t="s">
        <v>24</v>
      </c>
      <c r="O3769">
        <v>1055.6600000000001</v>
      </c>
      <c r="P3769">
        <v>0</v>
      </c>
      <c r="Q3769" t="str">
        <f t="shared" si="116"/>
        <v>Retained</v>
      </c>
      <c r="R3769" t="str">
        <f t="shared" si="117"/>
        <v>Active</v>
      </c>
    </row>
    <row r="3770" spans="1:18" x14ac:dyDescent="0.25">
      <c r="A3770">
        <v>15568953</v>
      </c>
      <c r="B3770">
        <v>477</v>
      </c>
      <c r="C3770" t="s">
        <v>12</v>
      </c>
      <c r="D3770" t="s">
        <v>33</v>
      </c>
      <c r="E3770">
        <v>27</v>
      </c>
      <c r="F3770" t="s">
        <v>83</v>
      </c>
      <c r="G3770">
        <v>1</v>
      </c>
      <c r="H3770" t="s">
        <v>19335</v>
      </c>
      <c r="I3770" s="6">
        <v>128554.98</v>
      </c>
      <c r="J3770" t="s">
        <v>19332</v>
      </c>
      <c r="K3770">
        <v>1</v>
      </c>
      <c r="L3770" t="s">
        <v>19333</v>
      </c>
      <c r="M3770" t="s">
        <v>14</v>
      </c>
      <c r="N3770" t="s">
        <v>14</v>
      </c>
      <c r="O3770">
        <v>133173.19</v>
      </c>
      <c r="P3770">
        <v>0</v>
      </c>
      <c r="Q3770" t="str">
        <f t="shared" si="116"/>
        <v>Retained</v>
      </c>
      <c r="R3770" t="str">
        <f t="shared" si="117"/>
        <v>Active</v>
      </c>
    </row>
    <row r="3771" spans="1:18" x14ac:dyDescent="0.25">
      <c r="A3771">
        <v>15643361</v>
      </c>
      <c r="B3771">
        <v>477</v>
      </c>
      <c r="C3771" t="s">
        <v>39</v>
      </c>
      <c r="D3771" t="s">
        <v>33</v>
      </c>
      <c r="E3771">
        <v>34</v>
      </c>
      <c r="F3771" t="s">
        <v>19334</v>
      </c>
      <c r="G3771">
        <v>8</v>
      </c>
      <c r="H3771" t="s">
        <v>19336</v>
      </c>
      <c r="I3771" s="6">
        <v>139959.54999999999</v>
      </c>
      <c r="J3771" t="s">
        <v>19332</v>
      </c>
      <c r="K3771">
        <v>2</v>
      </c>
      <c r="L3771" t="s">
        <v>19331</v>
      </c>
      <c r="M3771" t="s">
        <v>14</v>
      </c>
      <c r="N3771" t="s">
        <v>14</v>
      </c>
      <c r="O3771">
        <v>189875.83</v>
      </c>
      <c r="P3771">
        <v>0</v>
      </c>
      <c r="Q3771" t="str">
        <f t="shared" si="116"/>
        <v>Retained</v>
      </c>
      <c r="R3771" t="str">
        <f t="shared" si="117"/>
        <v>Active</v>
      </c>
    </row>
    <row r="3772" spans="1:18" x14ac:dyDescent="0.25">
      <c r="A3772">
        <v>15699486</v>
      </c>
      <c r="B3772">
        <v>745</v>
      </c>
      <c r="C3772" t="s">
        <v>19</v>
      </c>
      <c r="D3772" t="s">
        <v>33</v>
      </c>
      <c r="E3772">
        <v>34</v>
      </c>
      <c r="F3772" t="s">
        <v>19334</v>
      </c>
      <c r="G3772">
        <v>7</v>
      </c>
      <c r="H3772" t="s">
        <v>19337</v>
      </c>
      <c r="I3772" s="6">
        <v>132944.53</v>
      </c>
      <c r="J3772" t="s">
        <v>19332</v>
      </c>
      <c r="K3772">
        <v>1</v>
      </c>
      <c r="L3772" t="s">
        <v>19333</v>
      </c>
      <c r="M3772" t="s">
        <v>14</v>
      </c>
      <c r="N3772" t="s">
        <v>14</v>
      </c>
      <c r="O3772">
        <v>31802.92</v>
      </c>
      <c r="P3772">
        <v>0</v>
      </c>
      <c r="Q3772" t="str">
        <f t="shared" si="116"/>
        <v>Retained</v>
      </c>
      <c r="R3772" t="str">
        <f t="shared" si="117"/>
        <v>Active</v>
      </c>
    </row>
    <row r="3773" spans="1:18" x14ac:dyDescent="0.25">
      <c r="A3773">
        <v>15747854</v>
      </c>
      <c r="B3773">
        <v>749</v>
      </c>
      <c r="C3773" t="s">
        <v>12</v>
      </c>
      <c r="D3773" t="s">
        <v>13</v>
      </c>
      <c r="E3773">
        <v>35</v>
      </c>
      <c r="F3773" t="s">
        <v>19334</v>
      </c>
      <c r="G3773">
        <v>3</v>
      </c>
      <c r="H3773" t="s">
        <v>19335</v>
      </c>
      <c r="I3773" s="6">
        <v>0</v>
      </c>
      <c r="J3773" t="s">
        <v>19330</v>
      </c>
      <c r="K3773">
        <v>3</v>
      </c>
      <c r="L3773" t="s">
        <v>19332</v>
      </c>
      <c r="M3773" t="s">
        <v>14</v>
      </c>
      <c r="N3773" t="s">
        <v>14</v>
      </c>
      <c r="O3773">
        <v>132649.85</v>
      </c>
      <c r="P3773">
        <v>0</v>
      </c>
      <c r="Q3773" t="str">
        <f t="shared" si="116"/>
        <v>Retained</v>
      </c>
      <c r="R3773" t="str">
        <f t="shared" si="117"/>
        <v>Active</v>
      </c>
    </row>
    <row r="3774" spans="1:18" x14ac:dyDescent="0.25">
      <c r="A3774">
        <v>15691785</v>
      </c>
      <c r="B3774">
        <v>850</v>
      </c>
      <c r="C3774" t="s">
        <v>12</v>
      </c>
      <c r="D3774" t="s">
        <v>33</v>
      </c>
      <c r="E3774">
        <v>61</v>
      </c>
      <c r="F3774" t="s">
        <v>7840</v>
      </c>
      <c r="G3774">
        <v>1</v>
      </c>
      <c r="H3774" t="s">
        <v>19335</v>
      </c>
      <c r="I3774" s="6">
        <v>0</v>
      </c>
      <c r="J3774" t="s">
        <v>19330</v>
      </c>
      <c r="K3774">
        <v>1</v>
      </c>
      <c r="L3774" t="s">
        <v>19333</v>
      </c>
      <c r="M3774" t="s">
        <v>24</v>
      </c>
      <c r="N3774" t="s">
        <v>24</v>
      </c>
      <c r="O3774">
        <v>53067.83</v>
      </c>
      <c r="P3774">
        <v>1</v>
      </c>
      <c r="Q3774" t="str">
        <f t="shared" si="116"/>
        <v>Churned</v>
      </c>
      <c r="R3774" t="str">
        <f t="shared" si="117"/>
        <v>Inactive</v>
      </c>
    </row>
    <row r="3775" spans="1:18" x14ac:dyDescent="0.25">
      <c r="A3775">
        <v>15709004</v>
      </c>
      <c r="B3775">
        <v>528</v>
      </c>
      <c r="C3775" t="s">
        <v>39</v>
      </c>
      <c r="D3775" t="s">
        <v>33</v>
      </c>
      <c r="E3775">
        <v>22</v>
      </c>
      <c r="F3775" t="s">
        <v>83</v>
      </c>
      <c r="G3775">
        <v>5</v>
      </c>
      <c r="H3775" t="s">
        <v>19337</v>
      </c>
      <c r="I3775" s="6">
        <v>93547.23</v>
      </c>
      <c r="J3775" t="s">
        <v>19331</v>
      </c>
      <c r="K3775">
        <v>2</v>
      </c>
      <c r="L3775" t="s">
        <v>19331</v>
      </c>
      <c r="M3775" t="s">
        <v>14</v>
      </c>
      <c r="N3775" t="s">
        <v>14</v>
      </c>
      <c r="O3775">
        <v>961.57</v>
      </c>
      <c r="P3775">
        <v>0</v>
      </c>
      <c r="Q3775" t="str">
        <f t="shared" si="116"/>
        <v>Retained</v>
      </c>
      <c r="R3775" t="str">
        <f t="shared" si="117"/>
        <v>Active</v>
      </c>
    </row>
    <row r="3776" spans="1:18" x14ac:dyDescent="0.25">
      <c r="A3776">
        <v>15652218</v>
      </c>
      <c r="B3776">
        <v>750</v>
      </c>
      <c r="C3776" t="s">
        <v>12</v>
      </c>
      <c r="D3776" t="s">
        <v>33</v>
      </c>
      <c r="E3776">
        <v>33</v>
      </c>
      <c r="F3776" t="s">
        <v>19334</v>
      </c>
      <c r="G3776">
        <v>2</v>
      </c>
      <c r="H3776" t="s">
        <v>19335</v>
      </c>
      <c r="I3776" s="6">
        <v>152302.72</v>
      </c>
      <c r="J3776" t="s">
        <v>19332</v>
      </c>
      <c r="K3776">
        <v>1</v>
      </c>
      <c r="L3776" t="s">
        <v>19333</v>
      </c>
      <c r="M3776" t="s">
        <v>24</v>
      </c>
      <c r="N3776" t="s">
        <v>24</v>
      </c>
      <c r="O3776">
        <v>71333.440000000002</v>
      </c>
      <c r="P3776">
        <v>0</v>
      </c>
      <c r="Q3776" t="str">
        <f t="shared" si="116"/>
        <v>Retained</v>
      </c>
      <c r="R3776" t="str">
        <f t="shared" si="117"/>
        <v>Active</v>
      </c>
    </row>
    <row r="3777" spans="1:18" x14ac:dyDescent="0.25">
      <c r="A3777">
        <v>15697127</v>
      </c>
      <c r="B3777">
        <v>543</v>
      </c>
      <c r="C3777" t="s">
        <v>12</v>
      </c>
      <c r="D3777" t="s">
        <v>13</v>
      </c>
      <c r="E3777">
        <v>31</v>
      </c>
      <c r="F3777" t="s">
        <v>19334</v>
      </c>
      <c r="G3777">
        <v>2</v>
      </c>
      <c r="H3777" t="s">
        <v>19335</v>
      </c>
      <c r="I3777" s="6">
        <v>147674.26</v>
      </c>
      <c r="J3777" t="s">
        <v>19332</v>
      </c>
      <c r="K3777">
        <v>1</v>
      </c>
      <c r="L3777" t="s">
        <v>19333</v>
      </c>
      <c r="M3777" t="s">
        <v>14</v>
      </c>
      <c r="N3777" t="s">
        <v>14</v>
      </c>
      <c r="O3777">
        <v>16658.759999999998</v>
      </c>
      <c r="P3777">
        <v>0</v>
      </c>
      <c r="Q3777" t="str">
        <f t="shared" si="116"/>
        <v>Retained</v>
      </c>
      <c r="R3777" t="str">
        <f t="shared" si="117"/>
        <v>Active</v>
      </c>
    </row>
    <row r="3778" spans="1:18" x14ac:dyDescent="0.25">
      <c r="A3778">
        <v>15658486</v>
      </c>
      <c r="B3778">
        <v>579</v>
      </c>
      <c r="C3778" t="s">
        <v>19</v>
      </c>
      <c r="D3778" t="s">
        <v>13</v>
      </c>
      <c r="E3778">
        <v>59</v>
      </c>
      <c r="F3778" t="s">
        <v>7840</v>
      </c>
      <c r="G3778">
        <v>3</v>
      </c>
      <c r="H3778" t="s">
        <v>19335</v>
      </c>
      <c r="I3778" s="6">
        <v>148021.12</v>
      </c>
      <c r="J3778" t="s">
        <v>19332</v>
      </c>
      <c r="K3778">
        <v>1</v>
      </c>
      <c r="L3778" t="s">
        <v>19333</v>
      </c>
      <c r="M3778" t="s">
        <v>14</v>
      </c>
      <c r="N3778" t="s">
        <v>14</v>
      </c>
      <c r="O3778">
        <v>74878.22</v>
      </c>
      <c r="P3778">
        <v>0</v>
      </c>
      <c r="Q3778" t="str">
        <f t="shared" si="116"/>
        <v>Retained</v>
      </c>
      <c r="R3778" t="str">
        <f t="shared" si="117"/>
        <v>Active</v>
      </c>
    </row>
    <row r="3779" spans="1:18" x14ac:dyDescent="0.25">
      <c r="A3779">
        <v>15694160</v>
      </c>
      <c r="B3779">
        <v>624</v>
      </c>
      <c r="C3779" t="s">
        <v>12</v>
      </c>
      <c r="D3779" t="s">
        <v>33</v>
      </c>
      <c r="E3779">
        <v>37</v>
      </c>
      <c r="F3779" t="s">
        <v>19334</v>
      </c>
      <c r="G3779">
        <v>0</v>
      </c>
      <c r="H3779" t="s">
        <v>19335</v>
      </c>
      <c r="I3779" s="6">
        <v>0</v>
      </c>
      <c r="J3779" t="s">
        <v>19330</v>
      </c>
      <c r="K3779">
        <v>2</v>
      </c>
      <c r="L3779" t="s">
        <v>19331</v>
      </c>
      <c r="M3779" t="s">
        <v>24</v>
      </c>
      <c r="N3779" t="s">
        <v>24</v>
      </c>
      <c r="O3779">
        <v>112104.55</v>
      </c>
      <c r="P3779">
        <v>0</v>
      </c>
      <c r="Q3779" t="str">
        <f t="shared" ref="Q3779:Q3842" si="118">IF(P3779=1,"Churned", "Retained")</f>
        <v>Retained</v>
      </c>
      <c r="R3779" t="str">
        <f t="shared" ref="R3779:R3842" si="119">IF(P3779=1,"Inactive","Active")</f>
        <v>Active</v>
      </c>
    </row>
    <row r="3780" spans="1:18" x14ac:dyDescent="0.25">
      <c r="A3780">
        <v>15685290</v>
      </c>
      <c r="B3780">
        <v>595</v>
      </c>
      <c r="C3780" t="s">
        <v>39</v>
      </c>
      <c r="D3780" t="s">
        <v>33</v>
      </c>
      <c r="E3780">
        <v>46</v>
      </c>
      <c r="F3780" t="s">
        <v>19334</v>
      </c>
      <c r="G3780">
        <v>5</v>
      </c>
      <c r="H3780" t="s">
        <v>19337</v>
      </c>
      <c r="I3780" s="6">
        <v>142360.62</v>
      </c>
      <c r="J3780" t="s">
        <v>19332</v>
      </c>
      <c r="K3780">
        <v>2</v>
      </c>
      <c r="L3780" t="s">
        <v>19331</v>
      </c>
      <c r="M3780" t="s">
        <v>24</v>
      </c>
      <c r="N3780" t="s">
        <v>24</v>
      </c>
      <c r="O3780">
        <v>48421.4</v>
      </c>
      <c r="P3780">
        <v>1</v>
      </c>
      <c r="Q3780" t="str">
        <f t="shared" si="118"/>
        <v>Churned</v>
      </c>
      <c r="R3780" t="str">
        <f t="shared" si="119"/>
        <v>Inactive</v>
      </c>
    </row>
    <row r="3781" spans="1:18" x14ac:dyDescent="0.25">
      <c r="A3781">
        <v>15701042</v>
      </c>
      <c r="B3781">
        <v>596</v>
      </c>
      <c r="C3781" t="s">
        <v>39</v>
      </c>
      <c r="D3781" t="s">
        <v>13</v>
      </c>
      <c r="E3781">
        <v>27</v>
      </c>
      <c r="F3781" t="s">
        <v>83</v>
      </c>
      <c r="G3781">
        <v>2</v>
      </c>
      <c r="H3781" t="s">
        <v>19335</v>
      </c>
      <c r="I3781" s="6">
        <v>151027.56</v>
      </c>
      <c r="J3781" t="s">
        <v>19332</v>
      </c>
      <c r="K3781">
        <v>1</v>
      </c>
      <c r="L3781" t="s">
        <v>19333</v>
      </c>
      <c r="M3781" t="s">
        <v>24</v>
      </c>
      <c r="N3781" t="s">
        <v>24</v>
      </c>
      <c r="O3781">
        <v>170320.58</v>
      </c>
      <c r="P3781">
        <v>0</v>
      </c>
      <c r="Q3781" t="str">
        <f t="shared" si="118"/>
        <v>Retained</v>
      </c>
      <c r="R3781" t="str">
        <f t="shared" si="119"/>
        <v>Active</v>
      </c>
    </row>
    <row r="3782" spans="1:18" x14ac:dyDescent="0.25">
      <c r="A3782">
        <v>15680449</v>
      </c>
      <c r="B3782">
        <v>431</v>
      </c>
      <c r="C3782" t="s">
        <v>39</v>
      </c>
      <c r="D3782" t="s">
        <v>13</v>
      </c>
      <c r="E3782">
        <v>44</v>
      </c>
      <c r="F3782" t="s">
        <v>19334</v>
      </c>
      <c r="G3782">
        <v>2</v>
      </c>
      <c r="H3782" t="s">
        <v>19335</v>
      </c>
      <c r="I3782" s="6">
        <v>138843.70000000001</v>
      </c>
      <c r="J3782" t="s">
        <v>19332</v>
      </c>
      <c r="K3782">
        <v>1</v>
      </c>
      <c r="L3782" t="s">
        <v>19333</v>
      </c>
      <c r="M3782" t="s">
        <v>24</v>
      </c>
      <c r="N3782" t="s">
        <v>24</v>
      </c>
      <c r="O3782">
        <v>37688.31</v>
      </c>
      <c r="P3782">
        <v>1</v>
      </c>
      <c r="Q3782" t="str">
        <f t="shared" si="118"/>
        <v>Churned</v>
      </c>
      <c r="R3782" t="str">
        <f t="shared" si="119"/>
        <v>Inactive</v>
      </c>
    </row>
    <row r="3783" spans="1:18" x14ac:dyDescent="0.25">
      <c r="A3783">
        <v>15599860</v>
      </c>
      <c r="B3783">
        <v>647</v>
      </c>
      <c r="C3783" t="s">
        <v>19</v>
      </c>
      <c r="D3783" t="s">
        <v>13</v>
      </c>
      <c r="E3783">
        <v>26</v>
      </c>
      <c r="F3783" t="s">
        <v>83</v>
      </c>
      <c r="G3783">
        <v>8</v>
      </c>
      <c r="H3783" t="s">
        <v>19336</v>
      </c>
      <c r="I3783" s="6">
        <v>109958.15</v>
      </c>
      <c r="J3783" t="s">
        <v>19332</v>
      </c>
      <c r="K3783">
        <v>1</v>
      </c>
      <c r="L3783" t="s">
        <v>19333</v>
      </c>
      <c r="M3783" t="s">
        <v>14</v>
      </c>
      <c r="N3783" t="s">
        <v>14</v>
      </c>
      <c r="O3783">
        <v>136592.24</v>
      </c>
      <c r="P3783">
        <v>1</v>
      </c>
      <c r="Q3783" t="str">
        <f t="shared" si="118"/>
        <v>Churned</v>
      </c>
      <c r="R3783" t="str">
        <f t="shared" si="119"/>
        <v>Inactive</v>
      </c>
    </row>
    <row r="3784" spans="1:18" x14ac:dyDescent="0.25">
      <c r="A3784">
        <v>15723169</v>
      </c>
      <c r="B3784">
        <v>640</v>
      </c>
      <c r="C3784" t="s">
        <v>12</v>
      </c>
      <c r="D3784" t="s">
        <v>13</v>
      </c>
      <c r="E3784">
        <v>31</v>
      </c>
      <c r="F3784" t="s">
        <v>19334</v>
      </c>
      <c r="G3784">
        <v>9</v>
      </c>
      <c r="H3784" t="s">
        <v>19336</v>
      </c>
      <c r="I3784" s="6">
        <v>138857.59</v>
      </c>
      <c r="J3784" t="s">
        <v>19332</v>
      </c>
      <c r="K3784">
        <v>1</v>
      </c>
      <c r="L3784" t="s">
        <v>19333</v>
      </c>
      <c r="M3784" t="s">
        <v>24</v>
      </c>
      <c r="N3784" t="s">
        <v>24</v>
      </c>
      <c r="O3784">
        <v>48640.77</v>
      </c>
      <c r="P3784">
        <v>0</v>
      </c>
      <c r="Q3784" t="str">
        <f t="shared" si="118"/>
        <v>Retained</v>
      </c>
      <c r="R3784" t="str">
        <f t="shared" si="119"/>
        <v>Active</v>
      </c>
    </row>
    <row r="3785" spans="1:18" x14ac:dyDescent="0.25">
      <c r="A3785">
        <v>15803842</v>
      </c>
      <c r="B3785">
        <v>752</v>
      </c>
      <c r="C3785" t="s">
        <v>39</v>
      </c>
      <c r="D3785" t="s">
        <v>13</v>
      </c>
      <c r="E3785">
        <v>45</v>
      </c>
      <c r="F3785" t="s">
        <v>19334</v>
      </c>
      <c r="G3785">
        <v>3</v>
      </c>
      <c r="H3785" t="s">
        <v>19335</v>
      </c>
      <c r="I3785" s="6">
        <v>105426.5</v>
      </c>
      <c r="J3785" t="s">
        <v>19332</v>
      </c>
      <c r="K3785">
        <v>2</v>
      </c>
      <c r="L3785" t="s">
        <v>19331</v>
      </c>
      <c r="M3785" t="s">
        <v>14</v>
      </c>
      <c r="N3785" t="s">
        <v>14</v>
      </c>
      <c r="O3785">
        <v>89773.45</v>
      </c>
      <c r="P3785">
        <v>0</v>
      </c>
      <c r="Q3785" t="str">
        <f t="shared" si="118"/>
        <v>Retained</v>
      </c>
      <c r="R3785" t="str">
        <f t="shared" si="119"/>
        <v>Active</v>
      </c>
    </row>
    <row r="3786" spans="1:18" x14ac:dyDescent="0.25">
      <c r="A3786">
        <v>15728224</v>
      </c>
      <c r="B3786">
        <v>710</v>
      </c>
      <c r="C3786" t="s">
        <v>39</v>
      </c>
      <c r="D3786" t="s">
        <v>13</v>
      </c>
      <c r="E3786">
        <v>41</v>
      </c>
      <c r="F3786" t="s">
        <v>19334</v>
      </c>
      <c r="G3786">
        <v>9</v>
      </c>
      <c r="H3786" t="s">
        <v>19336</v>
      </c>
      <c r="I3786" s="6">
        <v>149155.53</v>
      </c>
      <c r="J3786" t="s">
        <v>19332</v>
      </c>
      <c r="K3786">
        <v>2</v>
      </c>
      <c r="L3786" t="s">
        <v>19331</v>
      </c>
      <c r="M3786" t="s">
        <v>24</v>
      </c>
      <c r="N3786" t="s">
        <v>24</v>
      </c>
      <c r="O3786">
        <v>42131.26</v>
      </c>
      <c r="P3786">
        <v>1</v>
      </c>
      <c r="Q3786" t="str">
        <f t="shared" si="118"/>
        <v>Churned</v>
      </c>
      <c r="R3786" t="str">
        <f t="shared" si="119"/>
        <v>Inactive</v>
      </c>
    </row>
    <row r="3787" spans="1:18" x14ac:dyDescent="0.25">
      <c r="A3787">
        <v>15644174</v>
      </c>
      <c r="B3787">
        <v>638</v>
      </c>
      <c r="C3787" t="s">
        <v>39</v>
      </c>
      <c r="D3787" t="s">
        <v>33</v>
      </c>
      <c r="E3787">
        <v>27</v>
      </c>
      <c r="F3787" t="s">
        <v>83</v>
      </c>
      <c r="G3787">
        <v>4</v>
      </c>
      <c r="H3787" t="s">
        <v>19337</v>
      </c>
      <c r="I3787" s="6">
        <v>135096.04999999999</v>
      </c>
      <c r="J3787" t="s">
        <v>19332</v>
      </c>
      <c r="K3787">
        <v>1</v>
      </c>
      <c r="L3787" t="s">
        <v>19333</v>
      </c>
      <c r="M3787" t="s">
        <v>14</v>
      </c>
      <c r="N3787" t="s">
        <v>14</v>
      </c>
      <c r="O3787">
        <v>186523.72</v>
      </c>
      <c r="P3787">
        <v>1</v>
      </c>
      <c r="Q3787" t="str">
        <f t="shared" si="118"/>
        <v>Churned</v>
      </c>
      <c r="R3787" t="str">
        <f t="shared" si="119"/>
        <v>Inactive</v>
      </c>
    </row>
    <row r="3788" spans="1:18" x14ac:dyDescent="0.25">
      <c r="A3788">
        <v>15707110</v>
      </c>
      <c r="B3788">
        <v>660</v>
      </c>
      <c r="C3788" t="s">
        <v>39</v>
      </c>
      <c r="D3788" t="s">
        <v>33</v>
      </c>
      <c r="E3788">
        <v>28</v>
      </c>
      <c r="F3788" t="s">
        <v>83</v>
      </c>
      <c r="G3788">
        <v>2</v>
      </c>
      <c r="H3788" t="s">
        <v>19335</v>
      </c>
      <c r="I3788" s="6">
        <v>170890.05</v>
      </c>
      <c r="J3788" t="s">
        <v>19332</v>
      </c>
      <c r="K3788">
        <v>2</v>
      </c>
      <c r="L3788" t="s">
        <v>19331</v>
      </c>
      <c r="M3788" t="s">
        <v>24</v>
      </c>
      <c r="N3788" t="s">
        <v>24</v>
      </c>
      <c r="O3788">
        <v>41758.9</v>
      </c>
      <c r="P3788">
        <v>0</v>
      </c>
      <c r="Q3788" t="str">
        <f t="shared" si="118"/>
        <v>Retained</v>
      </c>
      <c r="R3788" t="str">
        <f t="shared" si="119"/>
        <v>Active</v>
      </c>
    </row>
    <row r="3789" spans="1:18" x14ac:dyDescent="0.25">
      <c r="A3789">
        <v>15765415</v>
      </c>
      <c r="B3789">
        <v>609</v>
      </c>
      <c r="C3789" t="s">
        <v>19</v>
      </c>
      <c r="D3789" t="s">
        <v>13</v>
      </c>
      <c r="E3789">
        <v>45</v>
      </c>
      <c r="F3789" t="s">
        <v>19334</v>
      </c>
      <c r="G3789">
        <v>4</v>
      </c>
      <c r="H3789" t="s">
        <v>19337</v>
      </c>
      <c r="I3789" s="6">
        <v>89122.3</v>
      </c>
      <c r="J3789" t="s">
        <v>19331</v>
      </c>
      <c r="K3789">
        <v>1</v>
      </c>
      <c r="L3789" t="s">
        <v>19333</v>
      </c>
      <c r="M3789" t="s">
        <v>14</v>
      </c>
      <c r="N3789" t="s">
        <v>14</v>
      </c>
      <c r="O3789">
        <v>199256.98</v>
      </c>
      <c r="P3789">
        <v>0</v>
      </c>
      <c r="Q3789" t="str">
        <f t="shared" si="118"/>
        <v>Retained</v>
      </c>
      <c r="R3789" t="str">
        <f t="shared" si="119"/>
        <v>Active</v>
      </c>
    </row>
    <row r="3790" spans="1:18" x14ac:dyDescent="0.25">
      <c r="A3790">
        <v>15756751</v>
      </c>
      <c r="B3790">
        <v>596</v>
      </c>
      <c r="C3790" t="s">
        <v>19</v>
      </c>
      <c r="D3790" t="s">
        <v>13</v>
      </c>
      <c r="E3790">
        <v>54</v>
      </c>
      <c r="F3790" t="s">
        <v>7840</v>
      </c>
      <c r="G3790">
        <v>0</v>
      </c>
      <c r="H3790" t="s">
        <v>19335</v>
      </c>
      <c r="I3790" s="6">
        <v>78126.28</v>
      </c>
      <c r="J3790" t="s">
        <v>19331</v>
      </c>
      <c r="K3790">
        <v>1</v>
      </c>
      <c r="L3790" t="s">
        <v>19333</v>
      </c>
      <c r="M3790" t="s">
        <v>14</v>
      </c>
      <c r="N3790" t="s">
        <v>14</v>
      </c>
      <c r="O3790">
        <v>153482.91</v>
      </c>
      <c r="P3790">
        <v>1</v>
      </c>
      <c r="Q3790" t="str">
        <f t="shared" si="118"/>
        <v>Churned</v>
      </c>
      <c r="R3790" t="str">
        <f t="shared" si="119"/>
        <v>Inactive</v>
      </c>
    </row>
    <row r="3791" spans="1:18" x14ac:dyDescent="0.25">
      <c r="A3791">
        <v>15795151</v>
      </c>
      <c r="B3791">
        <v>705</v>
      </c>
      <c r="C3791" t="s">
        <v>12</v>
      </c>
      <c r="D3791" t="s">
        <v>13</v>
      </c>
      <c r="E3791">
        <v>38</v>
      </c>
      <c r="F3791" t="s">
        <v>19334</v>
      </c>
      <c r="G3791">
        <v>3</v>
      </c>
      <c r="H3791" t="s">
        <v>19335</v>
      </c>
      <c r="I3791" s="6">
        <v>123894.43</v>
      </c>
      <c r="J3791" t="s">
        <v>19332</v>
      </c>
      <c r="K3791">
        <v>1</v>
      </c>
      <c r="L3791" t="s">
        <v>19333</v>
      </c>
      <c r="M3791" t="s">
        <v>24</v>
      </c>
      <c r="N3791" t="s">
        <v>24</v>
      </c>
      <c r="O3791">
        <v>21177.1</v>
      </c>
      <c r="P3791">
        <v>0</v>
      </c>
      <c r="Q3791" t="str">
        <f t="shared" si="118"/>
        <v>Retained</v>
      </c>
      <c r="R3791" t="str">
        <f t="shared" si="119"/>
        <v>Active</v>
      </c>
    </row>
    <row r="3792" spans="1:18" x14ac:dyDescent="0.25">
      <c r="A3792">
        <v>15632859</v>
      </c>
      <c r="B3792">
        <v>444</v>
      </c>
      <c r="C3792" t="s">
        <v>12</v>
      </c>
      <c r="D3792" t="s">
        <v>33</v>
      </c>
      <c r="E3792">
        <v>36</v>
      </c>
      <c r="F3792" t="s">
        <v>19334</v>
      </c>
      <c r="G3792">
        <v>7</v>
      </c>
      <c r="H3792" t="s">
        <v>19337</v>
      </c>
      <c r="I3792" s="6">
        <v>0</v>
      </c>
      <c r="J3792" t="s">
        <v>19330</v>
      </c>
      <c r="K3792">
        <v>2</v>
      </c>
      <c r="L3792" t="s">
        <v>19331</v>
      </c>
      <c r="M3792" t="s">
        <v>14</v>
      </c>
      <c r="N3792" t="s">
        <v>14</v>
      </c>
      <c r="O3792">
        <v>138743.85999999999</v>
      </c>
      <c r="P3792">
        <v>0</v>
      </c>
      <c r="Q3792" t="str">
        <f t="shared" si="118"/>
        <v>Retained</v>
      </c>
      <c r="R3792" t="str">
        <f t="shared" si="119"/>
        <v>Active</v>
      </c>
    </row>
    <row r="3793" spans="1:18" x14ac:dyDescent="0.25">
      <c r="A3793">
        <v>15584037</v>
      </c>
      <c r="B3793">
        <v>727</v>
      </c>
      <c r="C3793" t="s">
        <v>39</v>
      </c>
      <c r="D3793" t="s">
        <v>33</v>
      </c>
      <c r="E3793">
        <v>58</v>
      </c>
      <c r="F3793" t="s">
        <v>7840</v>
      </c>
      <c r="G3793">
        <v>5</v>
      </c>
      <c r="H3793" t="s">
        <v>19337</v>
      </c>
      <c r="I3793" s="6">
        <v>106913.43</v>
      </c>
      <c r="J3793" t="s">
        <v>19332</v>
      </c>
      <c r="K3793">
        <v>1</v>
      </c>
      <c r="L3793" t="s">
        <v>19333</v>
      </c>
      <c r="M3793" t="s">
        <v>24</v>
      </c>
      <c r="N3793" t="s">
        <v>24</v>
      </c>
      <c r="O3793">
        <v>25881</v>
      </c>
      <c r="P3793">
        <v>1</v>
      </c>
      <c r="Q3793" t="str">
        <f t="shared" si="118"/>
        <v>Churned</v>
      </c>
      <c r="R3793" t="str">
        <f t="shared" si="119"/>
        <v>Inactive</v>
      </c>
    </row>
    <row r="3794" spans="1:18" x14ac:dyDescent="0.25">
      <c r="A3794">
        <v>15621409</v>
      </c>
      <c r="B3794">
        <v>496</v>
      </c>
      <c r="C3794" t="s">
        <v>12</v>
      </c>
      <c r="D3794" t="s">
        <v>33</v>
      </c>
      <c r="E3794">
        <v>32</v>
      </c>
      <c r="F3794" t="s">
        <v>19334</v>
      </c>
      <c r="G3794">
        <v>4</v>
      </c>
      <c r="H3794" t="s">
        <v>19337</v>
      </c>
      <c r="I3794" s="6">
        <v>127845.83</v>
      </c>
      <c r="J3794" t="s">
        <v>19332</v>
      </c>
      <c r="K3794">
        <v>1</v>
      </c>
      <c r="L3794" t="s">
        <v>19333</v>
      </c>
      <c r="M3794" t="s">
        <v>24</v>
      </c>
      <c r="N3794" t="s">
        <v>24</v>
      </c>
      <c r="O3794">
        <v>66469.2</v>
      </c>
      <c r="P3794">
        <v>0</v>
      </c>
      <c r="Q3794" t="str">
        <f t="shared" si="118"/>
        <v>Retained</v>
      </c>
      <c r="R3794" t="str">
        <f t="shared" si="119"/>
        <v>Active</v>
      </c>
    </row>
    <row r="3795" spans="1:18" x14ac:dyDescent="0.25">
      <c r="A3795">
        <v>15581102</v>
      </c>
      <c r="B3795">
        <v>554</v>
      </c>
      <c r="C3795" t="s">
        <v>12</v>
      </c>
      <c r="D3795" t="s">
        <v>13</v>
      </c>
      <c r="E3795">
        <v>22</v>
      </c>
      <c r="F3795" t="s">
        <v>83</v>
      </c>
      <c r="G3795">
        <v>8</v>
      </c>
      <c r="H3795" t="s">
        <v>19336</v>
      </c>
      <c r="I3795" s="6">
        <v>0</v>
      </c>
      <c r="J3795" t="s">
        <v>19330</v>
      </c>
      <c r="K3795">
        <v>2</v>
      </c>
      <c r="L3795" t="s">
        <v>19331</v>
      </c>
      <c r="M3795" t="s">
        <v>14</v>
      </c>
      <c r="N3795" t="s">
        <v>14</v>
      </c>
      <c r="O3795">
        <v>142670.60999999999</v>
      </c>
      <c r="P3795">
        <v>0</v>
      </c>
      <c r="Q3795" t="str">
        <f t="shared" si="118"/>
        <v>Retained</v>
      </c>
      <c r="R3795" t="str">
        <f t="shared" si="119"/>
        <v>Active</v>
      </c>
    </row>
    <row r="3796" spans="1:18" x14ac:dyDescent="0.25">
      <c r="A3796">
        <v>15578096</v>
      </c>
      <c r="B3796">
        <v>537</v>
      </c>
      <c r="C3796" t="s">
        <v>12</v>
      </c>
      <c r="D3796" t="s">
        <v>33</v>
      </c>
      <c r="E3796">
        <v>26</v>
      </c>
      <c r="F3796" t="s">
        <v>83</v>
      </c>
      <c r="G3796">
        <v>7</v>
      </c>
      <c r="H3796" t="s">
        <v>19337</v>
      </c>
      <c r="I3796" s="6">
        <v>106397.75</v>
      </c>
      <c r="J3796" t="s">
        <v>19332</v>
      </c>
      <c r="K3796">
        <v>1</v>
      </c>
      <c r="L3796" t="s">
        <v>19333</v>
      </c>
      <c r="M3796" t="s">
        <v>24</v>
      </c>
      <c r="N3796" t="s">
        <v>24</v>
      </c>
      <c r="O3796">
        <v>103563.23</v>
      </c>
      <c r="P3796">
        <v>0</v>
      </c>
      <c r="Q3796" t="str">
        <f t="shared" si="118"/>
        <v>Retained</v>
      </c>
      <c r="R3796" t="str">
        <f t="shared" si="119"/>
        <v>Active</v>
      </c>
    </row>
    <row r="3797" spans="1:18" x14ac:dyDescent="0.25">
      <c r="A3797">
        <v>15669887</v>
      </c>
      <c r="B3797">
        <v>839</v>
      </c>
      <c r="C3797" t="s">
        <v>12</v>
      </c>
      <c r="D3797" t="s">
        <v>13</v>
      </c>
      <c r="E3797">
        <v>51</v>
      </c>
      <c r="F3797" t="s">
        <v>7840</v>
      </c>
      <c r="G3797">
        <v>3</v>
      </c>
      <c r="H3797" t="s">
        <v>19335</v>
      </c>
      <c r="I3797" s="6">
        <v>0</v>
      </c>
      <c r="J3797" t="s">
        <v>19330</v>
      </c>
      <c r="K3797">
        <v>1</v>
      </c>
      <c r="L3797" t="s">
        <v>19333</v>
      </c>
      <c r="M3797" t="s">
        <v>14</v>
      </c>
      <c r="N3797" t="s">
        <v>14</v>
      </c>
      <c r="O3797">
        <v>69101.23</v>
      </c>
      <c r="P3797">
        <v>1</v>
      </c>
      <c r="Q3797" t="str">
        <f t="shared" si="118"/>
        <v>Churned</v>
      </c>
      <c r="R3797" t="str">
        <f t="shared" si="119"/>
        <v>Inactive</v>
      </c>
    </row>
    <row r="3798" spans="1:18" x14ac:dyDescent="0.25">
      <c r="A3798">
        <v>15621834</v>
      </c>
      <c r="B3798">
        <v>700</v>
      </c>
      <c r="C3798" t="s">
        <v>19</v>
      </c>
      <c r="D3798" t="s">
        <v>13</v>
      </c>
      <c r="E3798">
        <v>43</v>
      </c>
      <c r="F3798" t="s">
        <v>19334</v>
      </c>
      <c r="G3798">
        <v>0</v>
      </c>
      <c r="H3798" t="s">
        <v>19335</v>
      </c>
      <c r="I3798" s="6">
        <v>0</v>
      </c>
      <c r="J3798" t="s">
        <v>19330</v>
      </c>
      <c r="K3798">
        <v>2</v>
      </c>
      <c r="L3798" t="s">
        <v>19331</v>
      </c>
      <c r="M3798" t="s">
        <v>24</v>
      </c>
      <c r="N3798" t="s">
        <v>24</v>
      </c>
      <c r="O3798">
        <v>59475.35</v>
      </c>
      <c r="P3798">
        <v>0</v>
      </c>
      <c r="Q3798" t="str">
        <f t="shared" si="118"/>
        <v>Retained</v>
      </c>
      <c r="R3798" t="str">
        <f t="shared" si="119"/>
        <v>Active</v>
      </c>
    </row>
    <row r="3799" spans="1:18" x14ac:dyDescent="0.25">
      <c r="A3799">
        <v>15655341</v>
      </c>
      <c r="B3799">
        <v>458</v>
      </c>
      <c r="C3799" t="s">
        <v>19</v>
      </c>
      <c r="D3799" t="s">
        <v>13</v>
      </c>
      <c r="E3799">
        <v>35</v>
      </c>
      <c r="F3799" t="s">
        <v>19334</v>
      </c>
      <c r="G3799">
        <v>5</v>
      </c>
      <c r="H3799" t="s">
        <v>19337</v>
      </c>
      <c r="I3799" s="6">
        <v>166492.48000000001</v>
      </c>
      <c r="J3799" t="s">
        <v>19332</v>
      </c>
      <c r="K3799">
        <v>1</v>
      </c>
      <c r="L3799" t="s">
        <v>19333</v>
      </c>
      <c r="M3799" t="s">
        <v>24</v>
      </c>
      <c r="N3799" t="s">
        <v>24</v>
      </c>
      <c r="O3799">
        <v>135287.74</v>
      </c>
      <c r="P3799">
        <v>0</v>
      </c>
      <c r="Q3799" t="str">
        <f t="shared" si="118"/>
        <v>Retained</v>
      </c>
      <c r="R3799" t="str">
        <f t="shared" si="119"/>
        <v>Active</v>
      </c>
    </row>
    <row r="3800" spans="1:18" x14ac:dyDescent="0.25">
      <c r="A3800">
        <v>15685314</v>
      </c>
      <c r="B3800">
        <v>850</v>
      </c>
      <c r="C3800" t="s">
        <v>12</v>
      </c>
      <c r="D3800" t="s">
        <v>13</v>
      </c>
      <c r="E3800">
        <v>28</v>
      </c>
      <c r="F3800" t="s">
        <v>83</v>
      </c>
      <c r="G3800">
        <v>2</v>
      </c>
      <c r="H3800" t="s">
        <v>19335</v>
      </c>
      <c r="I3800" s="6">
        <v>0</v>
      </c>
      <c r="J3800" t="s">
        <v>19330</v>
      </c>
      <c r="K3800">
        <v>2</v>
      </c>
      <c r="L3800" t="s">
        <v>19331</v>
      </c>
      <c r="M3800" t="s">
        <v>14</v>
      </c>
      <c r="N3800" t="s">
        <v>14</v>
      </c>
      <c r="O3800">
        <v>38773.74</v>
      </c>
      <c r="P3800">
        <v>0</v>
      </c>
      <c r="Q3800" t="str">
        <f t="shared" si="118"/>
        <v>Retained</v>
      </c>
      <c r="R3800" t="str">
        <f t="shared" si="119"/>
        <v>Active</v>
      </c>
    </row>
    <row r="3801" spans="1:18" x14ac:dyDescent="0.25">
      <c r="A3801">
        <v>15653997</v>
      </c>
      <c r="B3801">
        <v>699</v>
      </c>
      <c r="C3801" t="s">
        <v>19</v>
      </c>
      <c r="D3801" t="s">
        <v>33</v>
      </c>
      <c r="E3801">
        <v>31</v>
      </c>
      <c r="F3801" t="s">
        <v>19334</v>
      </c>
      <c r="G3801">
        <v>6</v>
      </c>
      <c r="H3801" t="s">
        <v>19337</v>
      </c>
      <c r="I3801" s="6">
        <v>114493.68</v>
      </c>
      <c r="J3801" t="s">
        <v>19332</v>
      </c>
      <c r="K3801">
        <v>1</v>
      </c>
      <c r="L3801" t="s">
        <v>19333</v>
      </c>
      <c r="M3801" t="s">
        <v>24</v>
      </c>
      <c r="N3801" t="s">
        <v>24</v>
      </c>
      <c r="O3801">
        <v>138396.32</v>
      </c>
      <c r="P3801">
        <v>0</v>
      </c>
      <c r="Q3801" t="str">
        <f t="shared" si="118"/>
        <v>Retained</v>
      </c>
      <c r="R3801" t="str">
        <f t="shared" si="119"/>
        <v>Active</v>
      </c>
    </row>
    <row r="3802" spans="1:18" x14ac:dyDescent="0.25">
      <c r="A3802">
        <v>15629551</v>
      </c>
      <c r="B3802">
        <v>615</v>
      </c>
      <c r="C3802" t="s">
        <v>39</v>
      </c>
      <c r="D3802" t="s">
        <v>13</v>
      </c>
      <c r="E3802">
        <v>44</v>
      </c>
      <c r="F3802" t="s">
        <v>19334</v>
      </c>
      <c r="G3802">
        <v>9</v>
      </c>
      <c r="H3802" t="s">
        <v>19336</v>
      </c>
      <c r="I3802" s="6">
        <v>126104.98</v>
      </c>
      <c r="J3802" t="s">
        <v>19332</v>
      </c>
      <c r="K3802">
        <v>2</v>
      </c>
      <c r="L3802" t="s">
        <v>19331</v>
      </c>
      <c r="M3802" t="s">
        <v>14</v>
      </c>
      <c r="N3802" t="s">
        <v>14</v>
      </c>
      <c r="O3802">
        <v>110718.02</v>
      </c>
      <c r="P3802">
        <v>0</v>
      </c>
      <c r="Q3802" t="str">
        <f t="shared" si="118"/>
        <v>Retained</v>
      </c>
      <c r="R3802" t="str">
        <f t="shared" si="119"/>
        <v>Active</v>
      </c>
    </row>
    <row r="3803" spans="1:18" x14ac:dyDescent="0.25">
      <c r="A3803">
        <v>15651264</v>
      </c>
      <c r="B3803">
        <v>850</v>
      </c>
      <c r="C3803" t="s">
        <v>39</v>
      </c>
      <c r="D3803" t="s">
        <v>33</v>
      </c>
      <c r="E3803">
        <v>51</v>
      </c>
      <c r="F3803" t="s">
        <v>7840</v>
      </c>
      <c r="G3803">
        <v>4</v>
      </c>
      <c r="H3803" t="s">
        <v>19337</v>
      </c>
      <c r="I3803" s="6">
        <v>124425.99</v>
      </c>
      <c r="J3803" t="s">
        <v>19332</v>
      </c>
      <c r="K3803">
        <v>1</v>
      </c>
      <c r="L3803" t="s">
        <v>19333</v>
      </c>
      <c r="M3803" t="s">
        <v>24</v>
      </c>
      <c r="N3803" t="s">
        <v>24</v>
      </c>
      <c r="O3803">
        <v>118545.49</v>
      </c>
      <c r="P3803">
        <v>1</v>
      </c>
      <c r="Q3803" t="str">
        <f t="shared" si="118"/>
        <v>Churned</v>
      </c>
      <c r="R3803" t="str">
        <f t="shared" si="119"/>
        <v>Inactive</v>
      </c>
    </row>
    <row r="3804" spans="1:18" x14ac:dyDescent="0.25">
      <c r="A3804">
        <v>15760825</v>
      </c>
      <c r="B3804">
        <v>604</v>
      </c>
      <c r="C3804" t="s">
        <v>12</v>
      </c>
      <c r="D3804" t="s">
        <v>13</v>
      </c>
      <c r="E3804">
        <v>40</v>
      </c>
      <c r="F3804" t="s">
        <v>19334</v>
      </c>
      <c r="G3804">
        <v>1</v>
      </c>
      <c r="H3804" t="s">
        <v>19335</v>
      </c>
      <c r="I3804" s="6">
        <v>0</v>
      </c>
      <c r="J3804" t="s">
        <v>19330</v>
      </c>
      <c r="K3804">
        <v>2</v>
      </c>
      <c r="L3804" t="s">
        <v>19331</v>
      </c>
      <c r="M3804" t="s">
        <v>24</v>
      </c>
      <c r="N3804" t="s">
        <v>24</v>
      </c>
      <c r="O3804">
        <v>123207.17</v>
      </c>
      <c r="P3804">
        <v>0</v>
      </c>
      <c r="Q3804" t="str">
        <f t="shared" si="118"/>
        <v>Retained</v>
      </c>
      <c r="R3804" t="str">
        <f t="shared" si="119"/>
        <v>Active</v>
      </c>
    </row>
    <row r="3805" spans="1:18" x14ac:dyDescent="0.25">
      <c r="A3805">
        <v>15597394</v>
      </c>
      <c r="B3805">
        <v>668</v>
      </c>
      <c r="C3805" t="s">
        <v>19</v>
      </c>
      <c r="D3805" t="s">
        <v>33</v>
      </c>
      <c r="E3805">
        <v>34</v>
      </c>
      <c r="F3805" t="s">
        <v>19334</v>
      </c>
      <c r="G3805">
        <v>0</v>
      </c>
      <c r="H3805" t="s">
        <v>19335</v>
      </c>
      <c r="I3805" s="6">
        <v>0</v>
      </c>
      <c r="J3805" t="s">
        <v>19330</v>
      </c>
      <c r="K3805">
        <v>1</v>
      </c>
      <c r="L3805" t="s">
        <v>19333</v>
      </c>
      <c r="M3805" t="s">
        <v>24</v>
      </c>
      <c r="N3805" t="s">
        <v>24</v>
      </c>
      <c r="O3805">
        <v>99984.86</v>
      </c>
      <c r="P3805">
        <v>0</v>
      </c>
      <c r="Q3805" t="str">
        <f t="shared" si="118"/>
        <v>Retained</v>
      </c>
      <c r="R3805" t="str">
        <f t="shared" si="119"/>
        <v>Active</v>
      </c>
    </row>
    <row r="3806" spans="1:18" x14ac:dyDescent="0.25">
      <c r="A3806">
        <v>15740383</v>
      </c>
      <c r="B3806">
        <v>594</v>
      </c>
      <c r="C3806" t="s">
        <v>19</v>
      </c>
      <c r="D3806" t="s">
        <v>13</v>
      </c>
      <c r="E3806">
        <v>38</v>
      </c>
      <c r="F3806" t="s">
        <v>19334</v>
      </c>
      <c r="G3806">
        <v>10</v>
      </c>
      <c r="H3806" t="s">
        <v>19336</v>
      </c>
      <c r="I3806" s="6">
        <v>0</v>
      </c>
      <c r="J3806" t="s">
        <v>19330</v>
      </c>
      <c r="K3806">
        <v>2</v>
      </c>
      <c r="L3806" t="s">
        <v>19331</v>
      </c>
      <c r="M3806" t="s">
        <v>24</v>
      </c>
      <c r="N3806" t="s">
        <v>24</v>
      </c>
      <c r="O3806">
        <v>58332.91</v>
      </c>
      <c r="P3806">
        <v>0</v>
      </c>
      <c r="Q3806" t="str">
        <f t="shared" si="118"/>
        <v>Retained</v>
      </c>
      <c r="R3806" t="str">
        <f t="shared" si="119"/>
        <v>Active</v>
      </c>
    </row>
    <row r="3807" spans="1:18" x14ac:dyDescent="0.25">
      <c r="A3807">
        <v>15670562</v>
      </c>
      <c r="B3807">
        <v>470</v>
      </c>
      <c r="C3807" t="s">
        <v>12</v>
      </c>
      <c r="D3807" t="s">
        <v>33</v>
      </c>
      <c r="E3807">
        <v>30</v>
      </c>
      <c r="F3807" t="s">
        <v>19334</v>
      </c>
      <c r="G3807">
        <v>3</v>
      </c>
      <c r="H3807" t="s">
        <v>19335</v>
      </c>
      <c r="I3807" s="6">
        <v>101140.76</v>
      </c>
      <c r="J3807" t="s">
        <v>19332</v>
      </c>
      <c r="K3807">
        <v>1</v>
      </c>
      <c r="L3807" t="s">
        <v>19333</v>
      </c>
      <c r="M3807" t="s">
        <v>14</v>
      </c>
      <c r="N3807" t="s">
        <v>14</v>
      </c>
      <c r="O3807">
        <v>50906.65</v>
      </c>
      <c r="P3807">
        <v>0</v>
      </c>
      <c r="Q3807" t="str">
        <f t="shared" si="118"/>
        <v>Retained</v>
      </c>
      <c r="R3807" t="str">
        <f t="shared" si="119"/>
        <v>Active</v>
      </c>
    </row>
    <row r="3808" spans="1:18" x14ac:dyDescent="0.25">
      <c r="A3808">
        <v>15698117</v>
      </c>
      <c r="B3808">
        <v>701</v>
      </c>
      <c r="C3808" t="s">
        <v>39</v>
      </c>
      <c r="D3808" t="s">
        <v>33</v>
      </c>
      <c r="E3808">
        <v>41</v>
      </c>
      <c r="F3808" t="s">
        <v>19334</v>
      </c>
      <c r="G3808">
        <v>0</v>
      </c>
      <c r="H3808" t="s">
        <v>19335</v>
      </c>
      <c r="I3808" s="6">
        <v>150844.94</v>
      </c>
      <c r="J3808" t="s">
        <v>19332</v>
      </c>
      <c r="K3808">
        <v>1</v>
      </c>
      <c r="L3808" t="s">
        <v>19333</v>
      </c>
      <c r="M3808" t="s">
        <v>14</v>
      </c>
      <c r="N3808" t="s">
        <v>14</v>
      </c>
      <c r="O3808">
        <v>127623.36</v>
      </c>
      <c r="P3808">
        <v>0</v>
      </c>
      <c r="Q3808" t="str">
        <f t="shared" si="118"/>
        <v>Retained</v>
      </c>
      <c r="R3808" t="str">
        <f t="shared" si="119"/>
        <v>Active</v>
      </c>
    </row>
    <row r="3809" spans="1:18" x14ac:dyDescent="0.25">
      <c r="A3809">
        <v>15694805</v>
      </c>
      <c r="B3809">
        <v>664</v>
      </c>
      <c r="C3809" t="s">
        <v>19</v>
      </c>
      <c r="D3809" t="s">
        <v>33</v>
      </c>
      <c r="E3809">
        <v>35</v>
      </c>
      <c r="F3809" t="s">
        <v>19334</v>
      </c>
      <c r="G3809">
        <v>1</v>
      </c>
      <c r="H3809" t="s">
        <v>19335</v>
      </c>
      <c r="I3809" s="6">
        <v>115024.5</v>
      </c>
      <c r="J3809" t="s">
        <v>19332</v>
      </c>
      <c r="K3809">
        <v>1</v>
      </c>
      <c r="L3809" t="s">
        <v>19333</v>
      </c>
      <c r="M3809" t="s">
        <v>14</v>
      </c>
      <c r="N3809" t="s">
        <v>14</v>
      </c>
      <c r="O3809">
        <v>169665.79</v>
      </c>
      <c r="P3809">
        <v>0</v>
      </c>
      <c r="Q3809" t="str">
        <f t="shared" si="118"/>
        <v>Retained</v>
      </c>
      <c r="R3809" t="str">
        <f t="shared" si="119"/>
        <v>Active</v>
      </c>
    </row>
    <row r="3810" spans="1:18" x14ac:dyDescent="0.25">
      <c r="A3810">
        <v>15746802</v>
      </c>
      <c r="B3810">
        <v>477</v>
      </c>
      <c r="C3810" t="s">
        <v>12</v>
      </c>
      <c r="D3810" t="s">
        <v>13</v>
      </c>
      <c r="E3810">
        <v>30</v>
      </c>
      <c r="F3810" t="s">
        <v>19334</v>
      </c>
      <c r="G3810">
        <v>6</v>
      </c>
      <c r="H3810" t="s">
        <v>19337</v>
      </c>
      <c r="I3810" s="6">
        <v>131286.46</v>
      </c>
      <c r="J3810" t="s">
        <v>19332</v>
      </c>
      <c r="K3810">
        <v>1</v>
      </c>
      <c r="L3810" t="s">
        <v>19333</v>
      </c>
      <c r="M3810" t="s">
        <v>24</v>
      </c>
      <c r="N3810" t="s">
        <v>24</v>
      </c>
      <c r="O3810">
        <v>194144.45</v>
      </c>
      <c r="P3810">
        <v>0</v>
      </c>
      <c r="Q3810" t="str">
        <f t="shared" si="118"/>
        <v>Retained</v>
      </c>
      <c r="R3810" t="str">
        <f t="shared" si="119"/>
        <v>Active</v>
      </c>
    </row>
    <row r="3811" spans="1:18" x14ac:dyDescent="0.25">
      <c r="A3811">
        <v>15589428</v>
      </c>
      <c r="B3811">
        <v>756</v>
      </c>
      <c r="C3811" t="s">
        <v>12</v>
      </c>
      <c r="D3811" t="s">
        <v>13</v>
      </c>
      <c r="E3811">
        <v>42</v>
      </c>
      <c r="F3811" t="s">
        <v>19334</v>
      </c>
      <c r="G3811">
        <v>9</v>
      </c>
      <c r="H3811" t="s">
        <v>19336</v>
      </c>
      <c r="I3811" s="6">
        <v>0</v>
      </c>
      <c r="J3811" t="s">
        <v>19330</v>
      </c>
      <c r="K3811">
        <v>2</v>
      </c>
      <c r="L3811" t="s">
        <v>19331</v>
      </c>
      <c r="M3811" t="s">
        <v>24</v>
      </c>
      <c r="N3811" t="s">
        <v>24</v>
      </c>
      <c r="O3811">
        <v>35673.42</v>
      </c>
      <c r="P3811">
        <v>0</v>
      </c>
      <c r="Q3811" t="str">
        <f t="shared" si="118"/>
        <v>Retained</v>
      </c>
      <c r="R3811" t="str">
        <f t="shared" si="119"/>
        <v>Active</v>
      </c>
    </row>
    <row r="3812" spans="1:18" x14ac:dyDescent="0.25">
      <c r="A3812">
        <v>15790267</v>
      </c>
      <c r="B3812">
        <v>625</v>
      </c>
      <c r="C3812" t="s">
        <v>12</v>
      </c>
      <c r="D3812" t="s">
        <v>13</v>
      </c>
      <c r="E3812">
        <v>40</v>
      </c>
      <c r="F3812" t="s">
        <v>19334</v>
      </c>
      <c r="G3812">
        <v>7</v>
      </c>
      <c r="H3812" t="s">
        <v>19337</v>
      </c>
      <c r="I3812" s="6">
        <v>141267.67000000001</v>
      </c>
      <c r="J3812" t="s">
        <v>19332</v>
      </c>
      <c r="K3812">
        <v>1</v>
      </c>
      <c r="L3812" t="s">
        <v>19333</v>
      </c>
      <c r="M3812" t="s">
        <v>14</v>
      </c>
      <c r="N3812" t="s">
        <v>14</v>
      </c>
      <c r="O3812">
        <v>177397.49</v>
      </c>
      <c r="P3812">
        <v>0</v>
      </c>
      <c r="Q3812" t="str">
        <f t="shared" si="118"/>
        <v>Retained</v>
      </c>
      <c r="R3812" t="str">
        <f t="shared" si="119"/>
        <v>Active</v>
      </c>
    </row>
    <row r="3813" spans="1:18" x14ac:dyDescent="0.25">
      <c r="A3813">
        <v>15665402</v>
      </c>
      <c r="B3813">
        <v>703</v>
      </c>
      <c r="C3813" t="s">
        <v>19</v>
      </c>
      <c r="D3813" t="s">
        <v>33</v>
      </c>
      <c r="E3813">
        <v>73</v>
      </c>
      <c r="F3813" t="s">
        <v>7840</v>
      </c>
      <c r="G3813">
        <v>5</v>
      </c>
      <c r="H3813" t="s">
        <v>19337</v>
      </c>
      <c r="I3813" s="6">
        <v>137761.54999999999</v>
      </c>
      <c r="J3813" t="s">
        <v>19332</v>
      </c>
      <c r="K3813">
        <v>1</v>
      </c>
      <c r="L3813" t="s">
        <v>19333</v>
      </c>
      <c r="M3813" t="s">
        <v>14</v>
      </c>
      <c r="N3813" t="s">
        <v>14</v>
      </c>
      <c r="O3813">
        <v>159677.46</v>
      </c>
      <c r="P3813">
        <v>0</v>
      </c>
      <c r="Q3813" t="str">
        <f t="shared" si="118"/>
        <v>Retained</v>
      </c>
      <c r="R3813" t="str">
        <f t="shared" si="119"/>
        <v>Active</v>
      </c>
    </row>
    <row r="3814" spans="1:18" x14ac:dyDescent="0.25">
      <c r="A3814">
        <v>15642093</v>
      </c>
      <c r="B3814">
        <v>646</v>
      </c>
      <c r="C3814" t="s">
        <v>12</v>
      </c>
      <c r="D3814" t="s">
        <v>33</v>
      </c>
      <c r="E3814">
        <v>30</v>
      </c>
      <c r="F3814" t="s">
        <v>19334</v>
      </c>
      <c r="G3814">
        <v>7</v>
      </c>
      <c r="H3814" t="s">
        <v>19337</v>
      </c>
      <c r="I3814" s="6">
        <v>0</v>
      </c>
      <c r="J3814" t="s">
        <v>19330</v>
      </c>
      <c r="K3814">
        <v>2</v>
      </c>
      <c r="L3814" t="s">
        <v>19331</v>
      </c>
      <c r="M3814" t="s">
        <v>24</v>
      </c>
      <c r="N3814" t="s">
        <v>24</v>
      </c>
      <c r="O3814">
        <v>153566.97</v>
      </c>
      <c r="P3814">
        <v>0</v>
      </c>
      <c r="Q3814" t="str">
        <f t="shared" si="118"/>
        <v>Retained</v>
      </c>
      <c r="R3814" t="str">
        <f t="shared" si="119"/>
        <v>Active</v>
      </c>
    </row>
    <row r="3815" spans="1:18" x14ac:dyDescent="0.25">
      <c r="A3815">
        <v>15666181</v>
      </c>
      <c r="B3815">
        <v>650</v>
      </c>
      <c r="C3815" t="s">
        <v>12</v>
      </c>
      <c r="D3815" t="s">
        <v>33</v>
      </c>
      <c r="E3815">
        <v>33</v>
      </c>
      <c r="F3815" t="s">
        <v>19334</v>
      </c>
      <c r="G3815">
        <v>0</v>
      </c>
      <c r="H3815" t="s">
        <v>19335</v>
      </c>
      <c r="I3815" s="6">
        <v>98064.97</v>
      </c>
      <c r="J3815" t="s">
        <v>19331</v>
      </c>
      <c r="K3815">
        <v>1</v>
      </c>
      <c r="L3815" t="s">
        <v>19333</v>
      </c>
      <c r="M3815" t="s">
        <v>24</v>
      </c>
      <c r="N3815" t="s">
        <v>24</v>
      </c>
      <c r="O3815">
        <v>52411.99</v>
      </c>
      <c r="P3815">
        <v>0</v>
      </c>
      <c r="Q3815" t="str">
        <f t="shared" si="118"/>
        <v>Retained</v>
      </c>
      <c r="R3815" t="str">
        <f t="shared" si="119"/>
        <v>Active</v>
      </c>
    </row>
    <row r="3816" spans="1:18" x14ac:dyDescent="0.25">
      <c r="A3816">
        <v>15602554</v>
      </c>
      <c r="B3816">
        <v>664</v>
      </c>
      <c r="C3816" t="s">
        <v>12</v>
      </c>
      <c r="D3816" t="s">
        <v>13</v>
      </c>
      <c r="E3816">
        <v>31</v>
      </c>
      <c r="F3816" t="s">
        <v>19334</v>
      </c>
      <c r="G3816">
        <v>9</v>
      </c>
      <c r="H3816" t="s">
        <v>19336</v>
      </c>
      <c r="I3816" s="6">
        <v>114519.57</v>
      </c>
      <c r="J3816" t="s">
        <v>19332</v>
      </c>
      <c r="K3816">
        <v>2</v>
      </c>
      <c r="L3816" t="s">
        <v>19331</v>
      </c>
      <c r="M3816" t="s">
        <v>14</v>
      </c>
      <c r="N3816" t="s">
        <v>14</v>
      </c>
      <c r="O3816">
        <v>79222.02</v>
      </c>
      <c r="P3816">
        <v>0</v>
      </c>
      <c r="Q3816" t="str">
        <f t="shared" si="118"/>
        <v>Retained</v>
      </c>
      <c r="R3816" t="str">
        <f t="shared" si="119"/>
        <v>Active</v>
      </c>
    </row>
    <row r="3817" spans="1:18" x14ac:dyDescent="0.25">
      <c r="A3817">
        <v>15724251</v>
      </c>
      <c r="B3817">
        <v>682</v>
      </c>
      <c r="C3817" t="s">
        <v>39</v>
      </c>
      <c r="D3817" t="s">
        <v>13</v>
      </c>
      <c r="E3817">
        <v>29</v>
      </c>
      <c r="F3817" t="s">
        <v>83</v>
      </c>
      <c r="G3817">
        <v>6</v>
      </c>
      <c r="H3817" t="s">
        <v>19337</v>
      </c>
      <c r="I3817" s="6">
        <v>101012.77</v>
      </c>
      <c r="J3817" t="s">
        <v>19332</v>
      </c>
      <c r="K3817">
        <v>1</v>
      </c>
      <c r="L3817" t="s">
        <v>19333</v>
      </c>
      <c r="M3817" t="s">
        <v>24</v>
      </c>
      <c r="N3817" t="s">
        <v>24</v>
      </c>
      <c r="O3817">
        <v>32589.89</v>
      </c>
      <c r="P3817">
        <v>1</v>
      </c>
      <c r="Q3817" t="str">
        <f t="shared" si="118"/>
        <v>Churned</v>
      </c>
      <c r="R3817" t="str">
        <f t="shared" si="119"/>
        <v>Inactive</v>
      </c>
    </row>
    <row r="3818" spans="1:18" x14ac:dyDescent="0.25">
      <c r="A3818">
        <v>15740147</v>
      </c>
      <c r="B3818">
        <v>725</v>
      </c>
      <c r="C3818" t="s">
        <v>12</v>
      </c>
      <c r="D3818" t="s">
        <v>13</v>
      </c>
      <c r="E3818">
        <v>44</v>
      </c>
      <c r="F3818" t="s">
        <v>19334</v>
      </c>
      <c r="G3818">
        <v>10</v>
      </c>
      <c r="H3818" t="s">
        <v>19336</v>
      </c>
      <c r="I3818" s="6">
        <v>0</v>
      </c>
      <c r="J3818" t="s">
        <v>19330</v>
      </c>
      <c r="K3818">
        <v>1</v>
      </c>
      <c r="L3818" t="s">
        <v>19333</v>
      </c>
      <c r="M3818" t="s">
        <v>14</v>
      </c>
      <c r="N3818" t="s">
        <v>14</v>
      </c>
      <c r="O3818">
        <v>93777.61</v>
      </c>
      <c r="P3818">
        <v>0</v>
      </c>
      <c r="Q3818" t="str">
        <f t="shared" si="118"/>
        <v>Retained</v>
      </c>
      <c r="R3818" t="str">
        <f t="shared" si="119"/>
        <v>Active</v>
      </c>
    </row>
    <row r="3819" spans="1:18" x14ac:dyDescent="0.25">
      <c r="A3819">
        <v>15718289</v>
      </c>
      <c r="B3819">
        <v>553</v>
      </c>
      <c r="C3819" t="s">
        <v>39</v>
      </c>
      <c r="D3819" t="s">
        <v>33</v>
      </c>
      <c r="E3819">
        <v>46</v>
      </c>
      <c r="F3819" t="s">
        <v>19334</v>
      </c>
      <c r="G3819">
        <v>3</v>
      </c>
      <c r="H3819" t="s">
        <v>19335</v>
      </c>
      <c r="I3819" s="6">
        <v>82291.100000000006</v>
      </c>
      <c r="J3819" t="s">
        <v>19331</v>
      </c>
      <c r="K3819">
        <v>1</v>
      </c>
      <c r="L3819" t="s">
        <v>19333</v>
      </c>
      <c r="M3819" t="s">
        <v>24</v>
      </c>
      <c r="N3819" t="s">
        <v>24</v>
      </c>
      <c r="O3819">
        <v>112549.99</v>
      </c>
      <c r="P3819">
        <v>1</v>
      </c>
      <c r="Q3819" t="str">
        <f t="shared" si="118"/>
        <v>Churned</v>
      </c>
      <c r="R3819" t="str">
        <f t="shared" si="119"/>
        <v>Inactive</v>
      </c>
    </row>
    <row r="3820" spans="1:18" x14ac:dyDescent="0.25">
      <c r="A3820">
        <v>15763148</v>
      </c>
      <c r="B3820">
        <v>576</v>
      </c>
      <c r="C3820" t="s">
        <v>12</v>
      </c>
      <c r="D3820" t="s">
        <v>33</v>
      </c>
      <c r="E3820">
        <v>39</v>
      </c>
      <c r="F3820" t="s">
        <v>19334</v>
      </c>
      <c r="G3820">
        <v>9</v>
      </c>
      <c r="H3820" t="s">
        <v>19336</v>
      </c>
      <c r="I3820" s="6">
        <v>84719.98</v>
      </c>
      <c r="J3820" t="s">
        <v>19331</v>
      </c>
      <c r="K3820">
        <v>1</v>
      </c>
      <c r="L3820" t="s">
        <v>19333</v>
      </c>
      <c r="M3820" t="s">
        <v>24</v>
      </c>
      <c r="N3820" t="s">
        <v>24</v>
      </c>
      <c r="O3820">
        <v>191063.36</v>
      </c>
      <c r="P3820">
        <v>0</v>
      </c>
      <c r="Q3820" t="str">
        <f t="shared" si="118"/>
        <v>Retained</v>
      </c>
      <c r="R3820" t="str">
        <f t="shared" si="119"/>
        <v>Active</v>
      </c>
    </row>
    <row r="3821" spans="1:18" x14ac:dyDescent="0.25">
      <c r="A3821">
        <v>15685245</v>
      </c>
      <c r="B3821">
        <v>608</v>
      </c>
      <c r="C3821" t="s">
        <v>19</v>
      </c>
      <c r="D3821" t="s">
        <v>13</v>
      </c>
      <c r="E3821">
        <v>56</v>
      </c>
      <c r="F3821" t="s">
        <v>7840</v>
      </c>
      <c r="G3821">
        <v>5</v>
      </c>
      <c r="H3821" t="s">
        <v>19337</v>
      </c>
      <c r="I3821" s="6">
        <v>0</v>
      </c>
      <c r="J3821" t="s">
        <v>19330</v>
      </c>
      <c r="K3821">
        <v>2</v>
      </c>
      <c r="L3821" t="s">
        <v>19331</v>
      </c>
      <c r="M3821" t="s">
        <v>14</v>
      </c>
      <c r="N3821" t="s">
        <v>14</v>
      </c>
      <c r="O3821">
        <v>153810.41</v>
      </c>
      <c r="P3821">
        <v>0</v>
      </c>
      <c r="Q3821" t="str">
        <f t="shared" si="118"/>
        <v>Retained</v>
      </c>
      <c r="R3821" t="str">
        <f t="shared" si="119"/>
        <v>Active</v>
      </c>
    </row>
    <row r="3822" spans="1:18" x14ac:dyDescent="0.25">
      <c r="A3822">
        <v>15626985</v>
      </c>
      <c r="B3822">
        <v>850</v>
      </c>
      <c r="C3822" t="s">
        <v>12</v>
      </c>
      <c r="D3822" t="s">
        <v>13</v>
      </c>
      <c r="E3822">
        <v>39</v>
      </c>
      <c r="F3822" t="s">
        <v>19334</v>
      </c>
      <c r="G3822">
        <v>0</v>
      </c>
      <c r="H3822" t="s">
        <v>19335</v>
      </c>
      <c r="I3822" s="6">
        <v>104386.53</v>
      </c>
      <c r="J3822" t="s">
        <v>19332</v>
      </c>
      <c r="K3822">
        <v>1</v>
      </c>
      <c r="L3822" t="s">
        <v>19333</v>
      </c>
      <c r="M3822" t="s">
        <v>24</v>
      </c>
      <c r="N3822" t="s">
        <v>24</v>
      </c>
      <c r="O3822">
        <v>105886.77</v>
      </c>
      <c r="P3822">
        <v>0</v>
      </c>
      <c r="Q3822" t="str">
        <f t="shared" si="118"/>
        <v>Retained</v>
      </c>
      <c r="R3822" t="str">
        <f t="shared" si="119"/>
        <v>Active</v>
      </c>
    </row>
    <row r="3823" spans="1:18" x14ac:dyDescent="0.25">
      <c r="A3823">
        <v>15585823</v>
      </c>
      <c r="B3823">
        <v>627</v>
      </c>
      <c r="C3823" t="s">
        <v>12</v>
      </c>
      <c r="D3823" t="s">
        <v>33</v>
      </c>
      <c r="E3823">
        <v>31</v>
      </c>
      <c r="F3823" t="s">
        <v>19334</v>
      </c>
      <c r="G3823">
        <v>8</v>
      </c>
      <c r="H3823" t="s">
        <v>19336</v>
      </c>
      <c r="I3823" s="6">
        <v>128131.73</v>
      </c>
      <c r="J3823" t="s">
        <v>19332</v>
      </c>
      <c r="K3823">
        <v>1</v>
      </c>
      <c r="L3823" t="s">
        <v>19333</v>
      </c>
      <c r="M3823" t="s">
        <v>24</v>
      </c>
      <c r="N3823" t="s">
        <v>24</v>
      </c>
      <c r="O3823">
        <v>96131.47</v>
      </c>
      <c r="P3823">
        <v>0</v>
      </c>
      <c r="Q3823" t="str">
        <f t="shared" si="118"/>
        <v>Retained</v>
      </c>
      <c r="R3823" t="str">
        <f t="shared" si="119"/>
        <v>Active</v>
      </c>
    </row>
    <row r="3824" spans="1:18" x14ac:dyDescent="0.25">
      <c r="A3824">
        <v>15728167</v>
      </c>
      <c r="B3824">
        <v>667</v>
      </c>
      <c r="C3824" t="s">
        <v>12</v>
      </c>
      <c r="D3824" t="s">
        <v>33</v>
      </c>
      <c r="E3824">
        <v>44</v>
      </c>
      <c r="F3824" t="s">
        <v>19334</v>
      </c>
      <c r="G3824">
        <v>2</v>
      </c>
      <c r="H3824" t="s">
        <v>19335</v>
      </c>
      <c r="I3824" s="6">
        <v>122806.95</v>
      </c>
      <c r="J3824" t="s">
        <v>19332</v>
      </c>
      <c r="K3824">
        <v>1</v>
      </c>
      <c r="L3824" t="s">
        <v>19333</v>
      </c>
      <c r="M3824" t="s">
        <v>24</v>
      </c>
      <c r="N3824" t="s">
        <v>24</v>
      </c>
      <c r="O3824">
        <v>15120.86</v>
      </c>
      <c r="P3824">
        <v>0</v>
      </c>
      <c r="Q3824" t="str">
        <f t="shared" si="118"/>
        <v>Retained</v>
      </c>
      <c r="R3824" t="str">
        <f t="shared" si="119"/>
        <v>Active</v>
      </c>
    </row>
    <row r="3825" spans="1:18" x14ac:dyDescent="0.25">
      <c r="A3825">
        <v>15762928</v>
      </c>
      <c r="B3825">
        <v>548</v>
      </c>
      <c r="C3825" t="s">
        <v>19</v>
      </c>
      <c r="D3825" t="s">
        <v>33</v>
      </c>
      <c r="E3825">
        <v>44</v>
      </c>
      <c r="F3825" t="s">
        <v>19334</v>
      </c>
      <c r="G3825">
        <v>8</v>
      </c>
      <c r="H3825" t="s">
        <v>19336</v>
      </c>
      <c r="I3825" s="6">
        <v>0</v>
      </c>
      <c r="J3825" t="s">
        <v>19330</v>
      </c>
      <c r="K3825">
        <v>1</v>
      </c>
      <c r="L3825" t="s">
        <v>19333</v>
      </c>
      <c r="M3825" t="s">
        <v>24</v>
      </c>
      <c r="N3825" t="s">
        <v>24</v>
      </c>
      <c r="O3825">
        <v>16989.77</v>
      </c>
      <c r="P3825">
        <v>0</v>
      </c>
      <c r="Q3825" t="str">
        <f t="shared" si="118"/>
        <v>Retained</v>
      </c>
      <c r="R3825" t="str">
        <f t="shared" si="119"/>
        <v>Active</v>
      </c>
    </row>
    <row r="3826" spans="1:18" x14ac:dyDescent="0.25">
      <c r="A3826">
        <v>15751774</v>
      </c>
      <c r="B3826">
        <v>774</v>
      </c>
      <c r="C3826" t="s">
        <v>12</v>
      </c>
      <c r="D3826" t="s">
        <v>33</v>
      </c>
      <c r="E3826">
        <v>76</v>
      </c>
      <c r="F3826" t="s">
        <v>7840</v>
      </c>
      <c r="G3826">
        <v>4</v>
      </c>
      <c r="H3826" t="s">
        <v>19337</v>
      </c>
      <c r="I3826" s="6">
        <v>112510.89</v>
      </c>
      <c r="J3826" t="s">
        <v>19332</v>
      </c>
      <c r="K3826">
        <v>1</v>
      </c>
      <c r="L3826" t="s">
        <v>19333</v>
      </c>
      <c r="M3826" t="s">
        <v>14</v>
      </c>
      <c r="N3826" t="s">
        <v>14</v>
      </c>
      <c r="O3826">
        <v>143133.18</v>
      </c>
      <c r="P3826">
        <v>0</v>
      </c>
      <c r="Q3826" t="str">
        <f t="shared" si="118"/>
        <v>Retained</v>
      </c>
      <c r="R3826" t="str">
        <f t="shared" si="119"/>
        <v>Active</v>
      </c>
    </row>
    <row r="3827" spans="1:18" x14ac:dyDescent="0.25">
      <c r="A3827">
        <v>15654733</v>
      </c>
      <c r="B3827">
        <v>794</v>
      </c>
      <c r="C3827" t="s">
        <v>39</v>
      </c>
      <c r="D3827" t="s">
        <v>33</v>
      </c>
      <c r="E3827">
        <v>57</v>
      </c>
      <c r="F3827" t="s">
        <v>7840</v>
      </c>
      <c r="G3827">
        <v>3</v>
      </c>
      <c r="H3827" t="s">
        <v>19335</v>
      </c>
      <c r="I3827" s="6">
        <v>117056.46</v>
      </c>
      <c r="J3827" t="s">
        <v>19332</v>
      </c>
      <c r="K3827">
        <v>1</v>
      </c>
      <c r="L3827" t="s">
        <v>19333</v>
      </c>
      <c r="M3827" t="s">
        <v>24</v>
      </c>
      <c r="N3827" t="s">
        <v>24</v>
      </c>
      <c r="O3827">
        <v>93336.93</v>
      </c>
      <c r="P3827">
        <v>1</v>
      </c>
      <c r="Q3827" t="str">
        <f t="shared" si="118"/>
        <v>Churned</v>
      </c>
      <c r="R3827" t="str">
        <f t="shared" si="119"/>
        <v>Inactive</v>
      </c>
    </row>
    <row r="3828" spans="1:18" x14ac:dyDescent="0.25">
      <c r="A3828">
        <v>15809777</v>
      </c>
      <c r="B3828">
        <v>497</v>
      </c>
      <c r="C3828" t="s">
        <v>39</v>
      </c>
      <c r="D3828" t="s">
        <v>13</v>
      </c>
      <c r="E3828">
        <v>55</v>
      </c>
      <c r="F3828" t="s">
        <v>7840</v>
      </c>
      <c r="G3828">
        <v>7</v>
      </c>
      <c r="H3828" t="s">
        <v>19337</v>
      </c>
      <c r="I3828" s="6">
        <v>131778.66</v>
      </c>
      <c r="J3828" t="s">
        <v>19332</v>
      </c>
      <c r="K3828">
        <v>1</v>
      </c>
      <c r="L3828" t="s">
        <v>19333</v>
      </c>
      <c r="M3828" t="s">
        <v>14</v>
      </c>
      <c r="N3828" t="s">
        <v>14</v>
      </c>
      <c r="O3828">
        <v>9972.64</v>
      </c>
      <c r="P3828">
        <v>0</v>
      </c>
      <c r="Q3828" t="str">
        <f t="shared" si="118"/>
        <v>Retained</v>
      </c>
      <c r="R3828" t="str">
        <f t="shared" si="119"/>
        <v>Active</v>
      </c>
    </row>
    <row r="3829" spans="1:18" x14ac:dyDescent="0.25">
      <c r="A3829">
        <v>15744200</v>
      </c>
      <c r="B3829">
        <v>587</v>
      </c>
      <c r="C3829" t="s">
        <v>12</v>
      </c>
      <c r="D3829" t="s">
        <v>13</v>
      </c>
      <c r="E3829">
        <v>36</v>
      </c>
      <c r="F3829" t="s">
        <v>19334</v>
      </c>
      <c r="G3829">
        <v>1</v>
      </c>
      <c r="H3829" t="s">
        <v>19335</v>
      </c>
      <c r="I3829" s="6">
        <v>70784.27</v>
      </c>
      <c r="J3829" t="s">
        <v>19331</v>
      </c>
      <c r="K3829">
        <v>1</v>
      </c>
      <c r="L3829" t="s">
        <v>19333</v>
      </c>
      <c r="M3829" t="s">
        <v>24</v>
      </c>
      <c r="N3829" t="s">
        <v>24</v>
      </c>
      <c r="O3829">
        <v>30579.82</v>
      </c>
      <c r="P3829">
        <v>0</v>
      </c>
      <c r="Q3829" t="str">
        <f t="shared" si="118"/>
        <v>Retained</v>
      </c>
      <c r="R3829" t="str">
        <f t="shared" si="119"/>
        <v>Active</v>
      </c>
    </row>
    <row r="3830" spans="1:18" x14ac:dyDescent="0.25">
      <c r="A3830">
        <v>15720713</v>
      </c>
      <c r="B3830">
        <v>850</v>
      </c>
      <c r="C3830" t="s">
        <v>12</v>
      </c>
      <c r="D3830" t="s">
        <v>13</v>
      </c>
      <c r="E3830">
        <v>29</v>
      </c>
      <c r="F3830" t="s">
        <v>83</v>
      </c>
      <c r="G3830">
        <v>10</v>
      </c>
      <c r="H3830" t="s">
        <v>19336</v>
      </c>
      <c r="I3830" s="6">
        <v>0</v>
      </c>
      <c r="J3830" t="s">
        <v>19330</v>
      </c>
      <c r="K3830">
        <v>2</v>
      </c>
      <c r="L3830" t="s">
        <v>19331</v>
      </c>
      <c r="M3830" t="s">
        <v>14</v>
      </c>
      <c r="N3830" t="s">
        <v>14</v>
      </c>
      <c r="O3830">
        <v>199775.67</v>
      </c>
      <c r="P3830">
        <v>0</v>
      </c>
      <c r="Q3830" t="str">
        <f t="shared" si="118"/>
        <v>Retained</v>
      </c>
      <c r="R3830" t="str">
        <f t="shared" si="119"/>
        <v>Active</v>
      </c>
    </row>
    <row r="3831" spans="1:18" x14ac:dyDescent="0.25">
      <c r="A3831">
        <v>15695356</v>
      </c>
      <c r="B3831">
        <v>722</v>
      </c>
      <c r="C3831" t="s">
        <v>12</v>
      </c>
      <c r="D3831" t="s">
        <v>33</v>
      </c>
      <c r="E3831">
        <v>46</v>
      </c>
      <c r="F3831" t="s">
        <v>19334</v>
      </c>
      <c r="G3831">
        <v>5</v>
      </c>
      <c r="H3831" t="s">
        <v>19337</v>
      </c>
      <c r="I3831" s="6">
        <v>0</v>
      </c>
      <c r="J3831" t="s">
        <v>19330</v>
      </c>
      <c r="K3831">
        <v>2</v>
      </c>
      <c r="L3831" t="s">
        <v>19331</v>
      </c>
      <c r="M3831" t="s">
        <v>24</v>
      </c>
      <c r="N3831" t="s">
        <v>24</v>
      </c>
      <c r="O3831">
        <v>179908.71</v>
      </c>
      <c r="P3831">
        <v>0</v>
      </c>
      <c r="Q3831" t="str">
        <f t="shared" si="118"/>
        <v>Retained</v>
      </c>
      <c r="R3831" t="str">
        <f t="shared" si="119"/>
        <v>Active</v>
      </c>
    </row>
    <row r="3832" spans="1:18" x14ac:dyDescent="0.25">
      <c r="A3832">
        <v>15653315</v>
      </c>
      <c r="B3832">
        <v>555</v>
      </c>
      <c r="C3832" t="s">
        <v>19</v>
      </c>
      <c r="D3832" t="s">
        <v>13</v>
      </c>
      <c r="E3832">
        <v>35</v>
      </c>
      <c r="F3832" t="s">
        <v>19334</v>
      </c>
      <c r="G3832">
        <v>1</v>
      </c>
      <c r="H3832" t="s">
        <v>19335</v>
      </c>
      <c r="I3832" s="6">
        <v>0</v>
      </c>
      <c r="J3832" t="s">
        <v>19330</v>
      </c>
      <c r="K3832">
        <v>2</v>
      </c>
      <c r="L3832" t="s">
        <v>19331</v>
      </c>
      <c r="M3832" t="s">
        <v>24</v>
      </c>
      <c r="N3832" t="s">
        <v>24</v>
      </c>
      <c r="O3832">
        <v>101667</v>
      </c>
      <c r="P3832">
        <v>0</v>
      </c>
      <c r="Q3832" t="str">
        <f t="shared" si="118"/>
        <v>Retained</v>
      </c>
      <c r="R3832" t="str">
        <f t="shared" si="119"/>
        <v>Active</v>
      </c>
    </row>
    <row r="3833" spans="1:18" x14ac:dyDescent="0.25">
      <c r="A3833">
        <v>15604792</v>
      </c>
      <c r="B3833">
        <v>609</v>
      </c>
      <c r="C3833" t="s">
        <v>39</v>
      </c>
      <c r="D3833" t="s">
        <v>33</v>
      </c>
      <c r="E3833">
        <v>38</v>
      </c>
      <c r="F3833" t="s">
        <v>19334</v>
      </c>
      <c r="G3833">
        <v>6</v>
      </c>
      <c r="H3833" t="s">
        <v>19337</v>
      </c>
      <c r="I3833" s="6">
        <v>140752.06</v>
      </c>
      <c r="J3833" t="s">
        <v>19332</v>
      </c>
      <c r="K3833">
        <v>2</v>
      </c>
      <c r="L3833" t="s">
        <v>19331</v>
      </c>
      <c r="M3833" t="s">
        <v>14</v>
      </c>
      <c r="N3833" t="s">
        <v>14</v>
      </c>
      <c r="O3833">
        <v>171430.16</v>
      </c>
      <c r="P3833">
        <v>0</v>
      </c>
      <c r="Q3833" t="str">
        <f t="shared" si="118"/>
        <v>Retained</v>
      </c>
      <c r="R3833" t="str">
        <f t="shared" si="119"/>
        <v>Active</v>
      </c>
    </row>
    <row r="3834" spans="1:18" x14ac:dyDescent="0.25">
      <c r="A3834">
        <v>15704819</v>
      </c>
      <c r="B3834">
        <v>734</v>
      </c>
      <c r="C3834" t="s">
        <v>19</v>
      </c>
      <c r="D3834" t="s">
        <v>13</v>
      </c>
      <c r="E3834">
        <v>39</v>
      </c>
      <c r="F3834" t="s">
        <v>19334</v>
      </c>
      <c r="G3834">
        <v>6</v>
      </c>
      <c r="H3834" t="s">
        <v>19337</v>
      </c>
      <c r="I3834" s="6">
        <v>92126.26</v>
      </c>
      <c r="J3834" t="s">
        <v>19331</v>
      </c>
      <c r="K3834">
        <v>2</v>
      </c>
      <c r="L3834" t="s">
        <v>19331</v>
      </c>
      <c r="M3834" t="s">
        <v>24</v>
      </c>
      <c r="N3834" t="s">
        <v>24</v>
      </c>
      <c r="O3834">
        <v>112973.34</v>
      </c>
      <c r="P3834">
        <v>0</v>
      </c>
      <c r="Q3834" t="str">
        <f t="shared" si="118"/>
        <v>Retained</v>
      </c>
      <c r="R3834" t="str">
        <f t="shared" si="119"/>
        <v>Active</v>
      </c>
    </row>
    <row r="3835" spans="1:18" x14ac:dyDescent="0.25">
      <c r="A3835">
        <v>15670859</v>
      </c>
      <c r="B3835">
        <v>718</v>
      </c>
      <c r="C3835" t="s">
        <v>39</v>
      </c>
      <c r="D3835" t="s">
        <v>13</v>
      </c>
      <c r="E3835">
        <v>39</v>
      </c>
      <c r="F3835" t="s">
        <v>19334</v>
      </c>
      <c r="G3835">
        <v>7</v>
      </c>
      <c r="H3835" t="s">
        <v>19337</v>
      </c>
      <c r="I3835" s="6">
        <v>93148.74</v>
      </c>
      <c r="J3835" t="s">
        <v>19331</v>
      </c>
      <c r="K3835">
        <v>2</v>
      </c>
      <c r="L3835" t="s">
        <v>19331</v>
      </c>
      <c r="M3835" t="s">
        <v>14</v>
      </c>
      <c r="N3835" t="s">
        <v>14</v>
      </c>
      <c r="O3835">
        <v>190746.38</v>
      </c>
      <c r="P3835">
        <v>0</v>
      </c>
      <c r="Q3835" t="str">
        <f t="shared" si="118"/>
        <v>Retained</v>
      </c>
      <c r="R3835" t="str">
        <f t="shared" si="119"/>
        <v>Active</v>
      </c>
    </row>
    <row r="3836" spans="1:18" x14ac:dyDescent="0.25">
      <c r="A3836">
        <v>15602797</v>
      </c>
      <c r="B3836">
        <v>645</v>
      </c>
      <c r="C3836" t="s">
        <v>19</v>
      </c>
      <c r="D3836" t="s">
        <v>13</v>
      </c>
      <c r="E3836">
        <v>49</v>
      </c>
      <c r="F3836" t="s">
        <v>19334</v>
      </c>
      <c r="G3836">
        <v>5</v>
      </c>
      <c r="H3836" t="s">
        <v>19337</v>
      </c>
      <c r="I3836" s="6">
        <v>110132.55</v>
      </c>
      <c r="J3836" t="s">
        <v>19332</v>
      </c>
      <c r="K3836">
        <v>3</v>
      </c>
      <c r="L3836" t="s">
        <v>19332</v>
      </c>
      <c r="M3836" t="s">
        <v>14</v>
      </c>
      <c r="N3836" t="s">
        <v>14</v>
      </c>
      <c r="O3836">
        <v>187689.91</v>
      </c>
      <c r="P3836">
        <v>1</v>
      </c>
      <c r="Q3836" t="str">
        <f t="shared" si="118"/>
        <v>Churned</v>
      </c>
      <c r="R3836" t="str">
        <f t="shared" si="119"/>
        <v>Inactive</v>
      </c>
    </row>
    <row r="3837" spans="1:18" x14ac:dyDescent="0.25">
      <c r="A3837">
        <v>15662533</v>
      </c>
      <c r="B3837">
        <v>598</v>
      </c>
      <c r="C3837" t="s">
        <v>19</v>
      </c>
      <c r="D3837" t="s">
        <v>13</v>
      </c>
      <c r="E3837">
        <v>23</v>
      </c>
      <c r="F3837" t="s">
        <v>83</v>
      </c>
      <c r="G3837">
        <v>6</v>
      </c>
      <c r="H3837" t="s">
        <v>19337</v>
      </c>
      <c r="I3837" s="6">
        <v>0</v>
      </c>
      <c r="J3837" t="s">
        <v>19330</v>
      </c>
      <c r="K3837">
        <v>2</v>
      </c>
      <c r="L3837" t="s">
        <v>19331</v>
      </c>
      <c r="M3837" t="s">
        <v>24</v>
      </c>
      <c r="N3837" t="s">
        <v>24</v>
      </c>
      <c r="O3837">
        <v>153229.19</v>
      </c>
      <c r="P3837">
        <v>0</v>
      </c>
      <c r="Q3837" t="str">
        <f t="shared" si="118"/>
        <v>Retained</v>
      </c>
      <c r="R3837" t="str">
        <f t="shared" si="119"/>
        <v>Active</v>
      </c>
    </row>
    <row r="3838" spans="1:18" x14ac:dyDescent="0.25">
      <c r="A3838">
        <v>15778154</v>
      </c>
      <c r="B3838">
        <v>628</v>
      </c>
      <c r="C3838" t="s">
        <v>39</v>
      </c>
      <c r="D3838" t="s">
        <v>33</v>
      </c>
      <c r="E3838">
        <v>50</v>
      </c>
      <c r="F3838" t="s">
        <v>7840</v>
      </c>
      <c r="G3838">
        <v>4</v>
      </c>
      <c r="H3838" t="s">
        <v>19337</v>
      </c>
      <c r="I3838" s="6">
        <v>122227.71</v>
      </c>
      <c r="J3838" t="s">
        <v>19332</v>
      </c>
      <c r="K3838">
        <v>1</v>
      </c>
      <c r="L3838" t="s">
        <v>19333</v>
      </c>
      <c r="M3838" t="s">
        <v>14</v>
      </c>
      <c r="N3838" t="s">
        <v>14</v>
      </c>
      <c r="O3838">
        <v>14217.77</v>
      </c>
      <c r="P3838">
        <v>1</v>
      </c>
      <c r="Q3838" t="str">
        <f t="shared" si="118"/>
        <v>Churned</v>
      </c>
      <c r="R3838" t="str">
        <f t="shared" si="119"/>
        <v>Inactive</v>
      </c>
    </row>
    <row r="3839" spans="1:18" x14ac:dyDescent="0.25">
      <c r="A3839">
        <v>15806230</v>
      </c>
      <c r="B3839">
        <v>629</v>
      </c>
      <c r="C3839" t="s">
        <v>39</v>
      </c>
      <c r="D3839" t="s">
        <v>33</v>
      </c>
      <c r="E3839">
        <v>40</v>
      </c>
      <c r="F3839" t="s">
        <v>19334</v>
      </c>
      <c r="G3839">
        <v>2</v>
      </c>
      <c r="H3839" t="s">
        <v>19335</v>
      </c>
      <c r="I3839" s="6">
        <v>121647.54</v>
      </c>
      <c r="J3839" t="s">
        <v>19332</v>
      </c>
      <c r="K3839">
        <v>2</v>
      </c>
      <c r="L3839" t="s">
        <v>19331</v>
      </c>
      <c r="M3839" t="s">
        <v>14</v>
      </c>
      <c r="N3839" t="s">
        <v>14</v>
      </c>
      <c r="O3839">
        <v>64849.74</v>
      </c>
      <c r="P3839">
        <v>1</v>
      </c>
      <c r="Q3839" t="str">
        <f t="shared" si="118"/>
        <v>Churned</v>
      </c>
      <c r="R3839" t="str">
        <f t="shared" si="119"/>
        <v>Inactive</v>
      </c>
    </row>
    <row r="3840" spans="1:18" x14ac:dyDescent="0.25">
      <c r="A3840">
        <v>15662884</v>
      </c>
      <c r="B3840">
        <v>739</v>
      </c>
      <c r="C3840" t="s">
        <v>39</v>
      </c>
      <c r="D3840" t="s">
        <v>33</v>
      </c>
      <c r="E3840">
        <v>58</v>
      </c>
      <c r="F3840" t="s">
        <v>7840</v>
      </c>
      <c r="G3840">
        <v>1</v>
      </c>
      <c r="H3840" t="s">
        <v>19335</v>
      </c>
      <c r="I3840" s="6">
        <v>110597.75999999999</v>
      </c>
      <c r="J3840" t="s">
        <v>19332</v>
      </c>
      <c r="K3840">
        <v>1</v>
      </c>
      <c r="L3840" t="s">
        <v>19333</v>
      </c>
      <c r="M3840" t="s">
        <v>14</v>
      </c>
      <c r="N3840" t="s">
        <v>14</v>
      </c>
      <c r="O3840">
        <v>160122.66</v>
      </c>
      <c r="P3840">
        <v>1</v>
      </c>
      <c r="Q3840" t="str">
        <f t="shared" si="118"/>
        <v>Churned</v>
      </c>
      <c r="R3840" t="str">
        <f t="shared" si="119"/>
        <v>Inactive</v>
      </c>
    </row>
    <row r="3841" spans="1:18" x14ac:dyDescent="0.25">
      <c r="A3841">
        <v>15750778</v>
      </c>
      <c r="B3841">
        <v>653</v>
      </c>
      <c r="C3841" t="s">
        <v>12</v>
      </c>
      <c r="D3841" t="s">
        <v>13</v>
      </c>
      <c r="E3841">
        <v>60</v>
      </c>
      <c r="F3841" t="s">
        <v>7840</v>
      </c>
      <c r="G3841">
        <v>2</v>
      </c>
      <c r="H3841" t="s">
        <v>19335</v>
      </c>
      <c r="I3841" s="6">
        <v>120731.39</v>
      </c>
      <c r="J3841" t="s">
        <v>19332</v>
      </c>
      <c r="K3841">
        <v>4</v>
      </c>
      <c r="L3841" t="s">
        <v>19332</v>
      </c>
      <c r="M3841" t="s">
        <v>14</v>
      </c>
      <c r="N3841" t="s">
        <v>14</v>
      </c>
      <c r="O3841">
        <v>138160.10999999999</v>
      </c>
      <c r="P3841">
        <v>1</v>
      </c>
      <c r="Q3841" t="str">
        <f t="shared" si="118"/>
        <v>Churned</v>
      </c>
      <c r="R3841" t="str">
        <f t="shared" si="119"/>
        <v>Inactive</v>
      </c>
    </row>
    <row r="3842" spans="1:18" x14ac:dyDescent="0.25">
      <c r="A3842">
        <v>15717185</v>
      </c>
      <c r="B3842">
        <v>711</v>
      </c>
      <c r="C3842" t="s">
        <v>12</v>
      </c>
      <c r="D3842" t="s">
        <v>33</v>
      </c>
      <c r="E3842">
        <v>28</v>
      </c>
      <c r="F3842" t="s">
        <v>83</v>
      </c>
      <c r="G3842">
        <v>8</v>
      </c>
      <c r="H3842" t="s">
        <v>19336</v>
      </c>
      <c r="I3842" s="6">
        <v>0</v>
      </c>
      <c r="J3842" t="s">
        <v>19330</v>
      </c>
      <c r="K3842">
        <v>2</v>
      </c>
      <c r="L3842" t="s">
        <v>19331</v>
      </c>
      <c r="M3842" t="s">
        <v>14</v>
      </c>
      <c r="N3842" t="s">
        <v>14</v>
      </c>
      <c r="O3842">
        <v>64286.39</v>
      </c>
      <c r="P3842">
        <v>0</v>
      </c>
      <c r="Q3842" t="str">
        <f t="shared" si="118"/>
        <v>Retained</v>
      </c>
      <c r="R3842" t="str">
        <f t="shared" si="119"/>
        <v>Active</v>
      </c>
    </row>
    <row r="3843" spans="1:18" x14ac:dyDescent="0.25">
      <c r="A3843">
        <v>15677804</v>
      </c>
      <c r="B3843">
        <v>783</v>
      </c>
      <c r="C3843" t="s">
        <v>19</v>
      </c>
      <c r="D3843" t="s">
        <v>33</v>
      </c>
      <c r="E3843">
        <v>38</v>
      </c>
      <c r="F3843" t="s">
        <v>19334</v>
      </c>
      <c r="G3843">
        <v>1</v>
      </c>
      <c r="H3843" t="s">
        <v>19335</v>
      </c>
      <c r="I3843" s="6">
        <v>0</v>
      </c>
      <c r="J3843" t="s">
        <v>19330</v>
      </c>
      <c r="K3843">
        <v>3</v>
      </c>
      <c r="L3843" t="s">
        <v>19332</v>
      </c>
      <c r="M3843" t="s">
        <v>14</v>
      </c>
      <c r="N3843" t="s">
        <v>14</v>
      </c>
      <c r="O3843">
        <v>80178.539999999994</v>
      </c>
      <c r="P3843">
        <v>1</v>
      </c>
      <c r="Q3843" t="str">
        <f t="shared" ref="Q3843:Q3906" si="120">IF(P3843=1,"Churned", "Retained")</f>
        <v>Churned</v>
      </c>
      <c r="R3843" t="str">
        <f t="shared" ref="R3843:R3906" si="121">IF(P3843=1,"Inactive","Active")</f>
        <v>Inactive</v>
      </c>
    </row>
    <row r="3844" spans="1:18" x14ac:dyDescent="0.25">
      <c r="A3844">
        <v>15568915</v>
      </c>
      <c r="B3844">
        <v>681</v>
      </c>
      <c r="C3844" t="s">
        <v>12</v>
      </c>
      <c r="D3844" t="s">
        <v>33</v>
      </c>
      <c r="E3844">
        <v>38</v>
      </c>
      <c r="F3844" t="s">
        <v>19334</v>
      </c>
      <c r="G3844">
        <v>6</v>
      </c>
      <c r="H3844" t="s">
        <v>19337</v>
      </c>
      <c r="I3844" s="6">
        <v>153722.47</v>
      </c>
      <c r="J3844" t="s">
        <v>19332</v>
      </c>
      <c r="K3844">
        <v>1</v>
      </c>
      <c r="L3844" t="s">
        <v>19333</v>
      </c>
      <c r="M3844" t="s">
        <v>24</v>
      </c>
      <c r="N3844" t="s">
        <v>24</v>
      </c>
      <c r="O3844">
        <v>101319.76</v>
      </c>
      <c r="P3844">
        <v>0</v>
      </c>
      <c r="Q3844" t="str">
        <f t="shared" si="120"/>
        <v>Retained</v>
      </c>
      <c r="R3844" t="str">
        <f t="shared" si="121"/>
        <v>Active</v>
      </c>
    </row>
    <row r="3845" spans="1:18" x14ac:dyDescent="0.25">
      <c r="A3845">
        <v>15736495</v>
      </c>
      <c r="B3845">
        <v>712</v>
      </c>
      <c r="C3845" t="s">
        <v>12</v>
      </c>
      <c r="D3845" t="s">
        <v>33</v>
      </c>
      <c r="E3845">
        <v>34</v>
      </c>
      <c r="F3845" t="s">
        <v>19334</v>
      </c>
      <c r="G3845">
        <v>8</v>
      </c>
      <c r="H3845" t="s">
        <v>19336</v>
      </c>
      <c r="I3845" s="6">
        <v>114088.32000000001</v>
      </c>
      <c r="J3845" t="s">
        <v>19332</v>
      </c>
      <c r="K3845">
        <v>1</v>
      </c>
      <c r="L3845" t="s">
        <v>19333</v>
      </c>
      <c r="M3845" t="s">
        <v>24</v>
      </c>
      <c r="N3845" t="s">
        <v>24</v>
      </c>
      <c r="O3845">
        <v>92794.61</v>
      </c>
      <c r="P3845">
        <v>0</v>
      </c>
      <c r="Q3845" t="str">
        <f t="shared" si="120"/>
        <v>Retained</v>
      </c>
      <c r="R3845" t="str">
        <f t="shared" si="121"/>
        <v>Active</v>
      </c>
    </row>
    <row r="3846" spans="1:18" x14ac:dyDescent="0.25">
      <c r="A3846">
        <v>15737354</v>
      </c>
      <c r="B3846">
        <v>554</v>
      </c>
      <c r="C3846" t="s">
        <v>12</v>
      </c>
      <c r="D3846" t="s">
        <v>13</v>
      </c>
      <c r="E3846">
        <v>48</v>
      </c>
      <c r="F3846" t="s">
        <v>19334</v>
      </c>
      <c r="G3846">
        <v>7</v>
      </c>
      <c r="H3846" t="s">
        <v>19337</v>
      </c>
      <c r="I3846" s="6">
        <v>0</v>
      </c>
      <c r="J3846" t="s">
        <v>19330</v>
      </c>
      <c r="K3846">
        <v>2</v>
      </c>
      <c r="L3846" t="s">
        <v>19331</v>
      </c>
      <c r="M3846" t="s">
        <v>14</v>
      </c>
      <c r="N3846" t="s">
        <v>14</v>
      </c>
      <c r="O3846">
        <v>63708.07</v>
      </c>
      <c r="P3846">
        <v>0</v>
      </c>
      <c r="Q3846" t="str">
        <f t="shared" si="120"/>
        <v>Retained</v>
      </c>
      <c r="R3846" t="str">
        <f t="shared" si="121"/>
        <v>Active</v>
      </c>
    </row>
    <row r="3847" spans="1:18" x14ac:dyDescent="0.25">
      <c r="A3847">
        <v>15667889</v>
      </c>
      <c r="B3847">
        <v>611</v>
      </c>
      <c r="C3847" t="s">
        <v>12</v>
      </c>
      <c r="D3847" t="s">
        <v>13</v>
      </c>
      <c r="E3847">
        <v>37</v>
      </c>
      <c r="F3847" t="s">
        <v>19334</v>
      </c>
      <c r="G3847">
        <v>6</v>
      </c>
      <c r="H3847" t="s">
        <v>19337</v>
      </c>
      <c r="I3847" s="6">
        <v>0</v>
      </c>
      <c r="J3847" t="s">
        <v>19330</v>
      </c>
      <c r="K3847">
        <v>2</v>
      </c>
      <c r="L3847" t="s">
        <v>19331</v>
      </c>
      <c r="M3847" t="s">
        <v>24</v>
      </c>
      <c r="N3847" t="s">
        <v>24</v>
      </c>
      <c r="O3847">
        <v>110782.88</v>
      </c>
      <c r="P3847">
        <v>0</v>
      </c>
      <c r="Q3847" t="str">
        <f t="shared" si="120"/>
        <v>Retained</v>
      </c>
      <c r="R3847" t="str">
        <f t="shared" si="121"/>
        <v>Active</v>
      </c>
    </row>
    <row r="3848" spans="1:18" x14ac:dyDescent="0.25">
      <c r="A3848">
        <v>15577831</v>
      </c>
      <c r="B3848">
        <v>560</v>
      </c>
      <c r="C3848" t="s">
        <v>39</v>
      </c>
      <c r="D3848" t="s">
        <v>33</v>
      </c>
      <c r="E3848">
        <v>41</v>
      </c>
      <c r="F3848" t="s">
        <v>19334</v>
      </c>
      <c r="G3848">
        <v>4</v>
      </c>
      <c r="H3848" t="s">
        <v>19337</v>
      </c>
      <c r="I3848" s="6">
        <v>152532.29999999999</v>
      </c>
      <c r="J3848" t="s">
        <v>19332</v>
      </c>
      <c r="K3848">
        <v>1</v>
      </c>
      <c r="L3848" t="s">
        <v>19333</v>
      </c>
      <c r="M3848" t="s">
        <v>24</v>
      </c>
      <c r="N3848" t="s">
        <v>24</v>
      </c>
      <c r="O3848">
        <v>10779.69</v>
      </c>
      <c r="P3848">
        <v>0</v>
      </c>
      <c r="Q3848" t="str">
        <f t="shared" si="120"/>
        <v>Retained</v>
      </c>
      <c r="R3848" t="str">
        <f t="shared" si="121"/>
        <v>Active</v>
      </c>
    </row>
    <row r="3849" spans="1:18" x14ac:dyDescent="0.25">
      <c r="A3849">
        <v>15729836</v>
      </c>
      <c r="B3849">
        <v>646</v>
      </c>
      <c r="C3849" t="s">
        <v>19</v>
      </c>
      <c r="D3849" t="s">
        <v>33</v>
      </c>
      <c r="E3849">
        <v>32</v>
      </c>
      <c r="F3849" t="s">
        <v>19334</v>
      </c>
      <c r="G3849">
        <v>1</v>
      </c>
      <c r="H3849" t="s">
        <v>19335</v>
      </c>
      <c r="I3849" s="6">
        <v>0</v>
      </c>
      <c r="J3849" t="s">
        <v>19330</v>
      </c>
      <c r="K3849">
        <v>2</v>
      </c>
      <c r="L3849" t="s">
        <v>19331</v>
      </c>
      <c r="M3849" t="s">
        <v>24</v>
      </c>
      <c r="N3849" t="s">
        <v>24</v>
      </c>
      <c r="O3849">
        <v>183289.22</v>
      </c>
      <c r="P3849">
        <v>0</v>
      </c>
      <c r="Q3849" t="str">
        <f t="shared" si="120"/>
        <v>Retained</v>
      </c>
      <c r="R3849" t="str">
        <f t="shared" si="121"/>
        <v>Active</v>
      </c>
    </row>
    <row r="3850" spans="1:18" x14ac:dyDescent="0.25">
      <c r="A3850">
        <v>15775293</v>
      </c>
      <c r="B3850">
        <v>680</v>
      </c>
      <c r="C3850" t="s">
        <v>12</v>
      </c>
      <c r="D3850" t="s">
        <v>33</v>
      </c>
      <c r="E3850">
        <v>34</v>
      </c>
      <c r="F3850" t="s">
        <v>19334</v>
      </c>
      <c r="G3850">
        <v>3</v>
      </c>
      <c r="H3850" t="s">
        <v>19335</v>
      </c>
      <c r="I3850" s="6">
        <v>143292.95000000001</v>
      </c>
      <c r="J3850" t="s">
        <v>19332</v>
      </c>
      <c r="K3850">
        <v>1</v>
      </c>
      <c r="L3850" t="s">
        <v>19333</v>
      </c>
      <c r="M3850" t="s">
        <v>24</v>
      </c>
      <c r="N3850" t="s">
        <v>24</v>
      </c>
      <c r="O3850">
        <v>66526.009999999995</v>
      </c>
      <c r="P3850">
        <v>0</v>
      </c>
      <c r="Q3850" t="str">
        <f t="shared" si="120"/>
        <v>Retained</v>
      </c>
      <c r="R3850" t="str">
        <f t="shared" si="121"/>
        <v>Active</v>
      </c>
    </row>
    <row r="3851" spans="1:18" x14ac:dyDescent="0.25">
      <c r="A3851">
        <v>15697597</v>
      </c>
      <c r="B3851">
        <v>631</v>
      </c>
      <c r="C3851" t="s">
        <v>12</v>
      </c>
      <c r="D3851" t="s">
        <v>33</v>
      </c>
      <c r="E3851">
        <v>26</v>
      </c>
      <c r="F3851" t="s">
        <v>83</v>
      </c>
      <c r="G3851">
        <v>1</v>
      </c>
      <c r="H3851" t="s">
        <v>19335</v>
      </c>
      <c r="I3851" s="6">
        <v>149144.60999999999</v>
      </c>
      <c r="J3851" t="s">
        <v>19332</v>
      </c>
      <c r="K3851">
        <v>1</v>
      </c>
      <c r="L3851" t="s">
        <v>19333</v>
      </c>
      <c r="M3851" t="s">
        <v>14</v>
      </c>
      <c r="N3851" t="s">
        <v>14</v>
      </c>
      <c r="O3851">
        <v>123697.95</v>
      </c>
      <c r="P3851">
        <v>0</v>
      </c>
      <c r="Q3851" t="str">
        <f t="shared" si="120"/>
        <v>Retained</v>
      </c>
      <c r="R3851" t="str">
        <f t="shared" si="121"/>
        <v>Active</v>
      </c>
    </row>
    <row r="3852" spans="1:18" x14ac:dyDescent="0.25">
      <c r="A3852">
        <v>15639669</v>
      </c>
      <c r="B3852">
        <v>746</v>
      </c>
      <c r="C3852" t="s">
        <v>12</v>
      </c>
      <c r="D3852" t="s">
        <v>33</v>
      </c>
      <c r="E3852">
        <v>36</v>
      </c>
      <c r="F3852" t="s">
        <v>19334</v>
      </c>
      <c r="G3852">
        <v>9</v>
      </c>
      <c r="H3852" t="s">
        <v>19336</v>
      </c>
      <c r="I3852" s="6">
        <v>127157.04</v>
      </c>
      <c r="J3852" t="s">
        <v>19332</v>
      </c>
      <c r="K3852">
        <v>1</v>
      </c>
      <c r="L3852" t="s">
        <v>19333</v>
      </c>
      <c r="M3852" t="s">
        <v>14</v>
      </c>
      <c r="N3852" t="s">
        <v>14</v>
      </c>
      <c r="O3852">
        <v>155700.15</v>
      </c>
      <c r="P3852">
        <v>0</v>
      </c>
      <c r="Q3852" t="str">
        <f t="shared" si="120"/>
        <v>Retained</v>
      </c>
      <c r="R3852" t="str">
        <f t="shared" si="121"/>
        <v>Active</v>
      </c>
    </row>
    <row r="3853" spans="1:18" x14ac:dyDescent="0.25">
      <c r="A3853">
        <v>15631392</v>
      </c>
      <c r="B3853">
        <v>654</v>
      </c>
      <c r="C3853" t="s">
        <v>39</v>
      </c>
      <c r="D3853" t="s">
        <v>33</v>
      </c>
      <c r="E3853">
        <v>43</v>
      </c>
      <c r="F3853" t="s">
        <v>19334</v>
      </c>
      <c r="G3853">
        <v>9</v>
      </c>
      <c r="H3853" t="s">
        <v>19336</v>
      </c>
      <c r="I3853" s="6">
        <v>84673.17</v>
      </c>
      <c r="J3853" t="s">
        <v>19331</v>
      </c>
      <c r="K3853">
        <v>2</v>
      </c>
      <c r="L3853" t="s">
        <v>19331</v>
      </c>
      <c r="M3853" t="s">
        <v>14</v>
      </c>
      <c r="N3853" t="s">
        <v>14</v>
      </c>
      <c r="O3853">
        <v>82081.350000000006</v>
      </c>
      <c r="P3853">
        <v>0</v>
      </c>
      <c r="Q3853" t="str">
        <f t="shared" si="120"/>
        <v>Retained</v>
      </c>
      <c r="R3853" t="str">
        <f t="shared" si="121"/>
        <v>Active</v>
      </c>
    </row>
    <row r="3854" spans="1:18" x14ac:dyDescent="0.25">
      <c r="A3854">
        <v>15580935</v>
      </c>
      <c r="B3854">
        <v>687</v>
      </c>
      <c r="C3854" t="s">
        <v>39</v>
      </c>
      <c r="D3854" t="s">
        <v>33</v>
      </c>
      <c r="E3854">
        <v>33</v>
      </c>
      <c r="F3854" t="s">
        <v>19334</v>
      </c>
      <c r="G3854">
        <v>9</v>
      </c>
      <c r="H3854" t="s">
        <v>19336</v>
      </c>
      <c r="I3854" s="6">
        <v>135962.4</v>
      </c>
      <c r="J3854" t="s">
        <v>19332</v>
      </c>
      <c r="K3854">
        <v>2</v>
      </c>
      <c r="L3854" t="s">
        <v>19331</v>
      </c>
      <c r="M3854" t="s">
        <v>24</v>
      </c>
      <c r="N3854" t="s">
        <v>24</v>
      </c>
      <c r="O3854">
        <v>121747.96</v>
      </c>
      <c r="P3854">
        <v>0</v>
      </c>
      <c r="Q3854" t="str">
        <f t="shared" si="120"/>
        <v>Retained</v>
      </c>
      <c r="R3854" t="str">
        <f t="shared" si="121"/>
        <v>Active</v>
      </c>
    </row>
    <row r="3855" spans="1:18" x14ac:dyDescent="0.25">
      <c r="A3855">
        <v>15590344</v>
      </c>
      <c r="B3855">
        <v>708</v>
      </c>
      <c r="C3855" t="s">
        <v>39</v>
      </c>
      <c r="D3855" t="s">
        <v>33</v>
      </c>
      <c r="E3855">
        <v>32</v>
      </c>
      <c r="F3855" t="s">
        <v>19334</v>
      </c>
      <c r="G3855">
        <v>3</v>
      </c>
      <c r="H3855" t="s">
        <v>19335</v>
      </c>
      <c r="I3855" s="6">
        <v>151691.44</v>
      </c>
      <c r="J3855" t="s">
        <v>19332</v>
      </c>
      <c r="K3855">
        <v>2</v>
      </c>
      <c r="L3855" t="s">
        <v>19331</v>
      </c>
      <c r="M3855" t="s">
        <v>14</v>
      </c>
      <c r="N3855" t="s">
        <v>14</v>
      </c>
      <c r="O3855">
        <v>172810.51</v>
      </c>
      <c r="P3855">
        <v>0</v>
      </c>
      <c r="Q3855" t="str">
        <f t="shared" si="120"/>
        <v>Retained</v>
      </c>
      <c r="R3855" t="str">
        <f t="shared" si="121"/>
        <v>Active</v>
      </c>
    </row>
    <row r="3856" spans="1:18" x14ac:dyDescent="0.25">
      <c r="A3856">
        <v>15653306</v>
      </c>
      <c r="B3856">
        <v>679</v>
      </c>
      <c r="C3856" t="s">
        <v>39</v>
      </c>
      <c r="D3856" t="s">
        <v>13</v>
      </c>
      <c r="E3856">
        <v>32</v>
      </c>
      <c r="F3856" t="s">
        <v>19334</v>
      </c>
      <c r="G3856">
        <v>0</v>
      </c>
      <c r="H3856" t="s">
        <v>19335</v>
      </c>
      <c r="I3856" s="6">
        <v>88335.05</v>
      </c>
      <c r="J3856" t="s">
        <v>19331</v>
      </c>
      <c r="K3856">
        <v>1</v>
      </c>
      <c r="L3856" t="s">
        <v>19333</v>
      </c>
      <c r="M3856" t="s">
        <v>24</v>
      </c>
      <c r="N3856" t="s">
        <v>24</v>
      </c>
      <c r="O3856">
        <v>159584.81</v>
      </c>
      <c r="P3856">
        <v>0</v>
      </c>
      <c r="Q3856" t="str">
        <f t="shared" si="120"/>
        <v>Retained</v>
      </c>
      <c r="R3856" t="str">
        <f t="shared" si="121"/>
        <v>Active</v>
      </c>
    </row>
    <row r="3857" spans="1:18" x14ac:dyDescent="0.25">
      <c r="A3857">
        <v>15805025</v>
      </c>
      <c r="B3857">
        <v>636</v>
      </c>
      <c r="C3857" t="s">
        <v>12</v>
      </c>
      <c r="D3857" t="s">
        <v>13</v>
      </c>
      <c r="E3857">
        <v>45</v>
      </c>
      <c r="F3857" t="s">
        <v>19334</v>
      </c>
      <c r="G3857">
        <v>7</v>
      </c>
      <c r="H3857" t="s">
        <v>19337</v>
      </c>
      <c r="I3857" s="6">
        <v>139859.23000000001</v>
      </c>
      <c r="J3857" t="s">
        <v>19332</v>
      </c>
      <c r="K3857">
        <v>1</v>
      </c>
      <c r="L3857" t="s">
        <v>19333</v>
      </c>
      <c r="M3857" t="s">
        <v>14</v>
      </c>
      <c r="N3857" t="s">
        <v>14</v>
      </c>
      <c r="O3857">
        <v>108402.54</v>
      </c>
      <c r="P3857">
        <v>0</v>
      </c>
      <c r="Q3857" t="str">
        <f t="shared" si="120"/>
        <v>Retained</v>
      </c>
      <c r="R3857" t="str">
        <f t="shared" si="121"/>
        <v>Active</v>
      </c>
    </row>
    <row r="3858" spans="1:18" x14ac:dyDescent="0.25">
      <c r="A3858">
        <v>15658449</v>
      </c>
      <c r="B3858">
        <v>695</v>
      </c>
      <c r="C3858" t="s">
        <v>12</v>
      </c>
      <c r="D3858" t="s">
        <v>33</v>
      </c>
      <c r="E3858">
        <v>45</v>
      </c>
      <c r="F3858" t="s">
        <v>19334</v>
      </c>
      <c r="G3858">
        <v>9</v>
      </c>
      <c r="H3858" t="s">
        <v>19336</v>
      </c>
      <c r="I3858" s="6">
        <v>43134.65</v>
      </c>
      <c r="J3858" t="s">
        <v>19333</v>
      </c>
      <c r="K3858">
        <v>1</v>
      </c>
      <c r="L3858" t="s">
        <v>19333</v>
      </c>
      <c r="M3858" t="s">
        <v>14</v>
      </c>
      <c r="N3858" t="s">
        <v>14</v>
      </c>
      <c r="O3858">
        <v>77330.350000000006</v>
      </c>
      <c r="P3858">
        <v>0</v>
      </c>
      <c r="Q3858" t="str">
        <f t="shared" si="120"/>
        <v>Retained</v>
      </c>
      <c r="R3858" t="str">
        <f t="shared" si="121"/>
        <v>Active</v>
      </c>
    </row>
    <row r="3859" spans="1:18" x14ac:dyDescent="0.25">
      <c r="A3859">
        <v>15694450</v>
      </c>
      <c r="B3859">
        <v>677</v>
      </c>
      <c r="C3859" t="s">
        <v>12</v>
      </c>
      <c r="D3859" t="s">
        <v>33</v>
      </c>
      <c r="E3859">
        <v>42</v>
      </c>
      <c r="F3859" t="s">
        <v>19334</v>
      </c>
      <c r="G3859">
        <v>5</v>
      </c>
      <c r="H3859" t="s">
        <v>19337</v>
      </c>
      <c r="I3859" s="6">
        <v>99580.13</v>
      </c>
      <c r="J3859" t="s">
        <v>19331</v>
      </c>
      <c r="K3859">
        <v>1</v>
      </c>
      <c r="L3859" t="s">
        <v>19333</v>
      </c>
      <c r="M3859" t="s">
        <v>24</v>
      </c>
      <c r="N3859" t="s">
        <v>24</v>
      </c>
      <c r="O3859">
        <v>21007.96</v>
      </c>
      <c r="P3859">
        <v>0</v>
      </c>
      <c r="Q3859" t="str">
        <f t="shared" si="120"/>
        <v>Retained</v>
      </c>
      <c r="R3859" t="str">
        <f t="shared" si="121"/>
        <v>Active</v>
      </c>
    </row>
    <row r="3860" spans="1:18" x14ac:dyDescent="0.25">
      <c r="A3860">
        <v>15605666</v>
      </c>
      <c r="B3860">
        <v>720</v>
      </c>
      <c r="C3860" t="s">
        <v>12</v>
      </c>
      <c r="D3860" t="s">
        <v>13</v>
      </c>
      <c r="E3860">
        <v>34</v>
      </c>
      <c r="F3860" t="s">
        <v>19334</v>
      </c>
      <c r="G3860">
        <v>6</v>
      </c>
      <c r="H3860" t="s">
        <v>19337</v>
      </c>
      <c r="I3860" s="6">
        <v>110717.38</v>
      </c>
      <c r="J3860" t="s">
        <v>19332</v>
      </c>
      <c r="K3860">
        <v>1</v>
      </c>
      <c r="L3860" t="s">
        <v>19333</v>
      </c>
      <c r="M3860" t="s">
        <v>14</v>
      </c>
      <c r="N3860" t="s">
        <v>14</v>
      </c>
      <c r="O3860">
        <v>9398.4500000000007</v>
      </c>
      <c r="P3860">
        <v>0</v>
      </c>
      <c r="Q3860" t="str">
        <f t="shared" si="120"/>
        <v>Retained</v>
      </c>
      <c r="R3860" t="str">
        <f t="shared" si="121"/>
        <v>Active</v>
      </c>
    </row>
    <row r="3861" spans="1:18" x14ac:dyDescent="0.25">
      <c r="A3861">
        <v>15615126</v>
      </c>
      <c r="B3861">
        <v>780</v>
      </c>
      <c r="C3861" t="s">
        <v>12</v>
      </c>
      <c r="D3861" t="s">
        <v>13</v>
      </c>
      <c r="E3861">
        <v>37</v>
      </c>
      <c r="F3861" t="s">
        <v>19334</v>
      </c>
      <c r="G3861">
        <v>3</v>
      </c>
      <c r="H3861" t="s">
        <v>19335</v>
      </c>
      <c r="I3861" s="6">
        <v>0</v>
      </c>
      <c r="J3861" t="s">
        <v>19330</v>
      </c>
      <c r="K3861">
        <v>2</v>
      </c>
      <c r="L3861" t="s">
        <v>19331</v>
      </c>
      <c r="M3861" t="s">
        <v>24</v>
      </c>
      <c r="N3861" t="s">
        <v>24</v>
      </c>
      <c r="O3861">
        <v>182156.81</v>
      </c>
      <c r="P3861">
        <v>1</v>
      </c>
      <c r="Q3861" t="str">
        <f t="shared" si="120"/>
        <v>Churned</v>
      </c>
      <c r="R3861" t="str">
        <f t="shared" si="121"/>
        <v>Inactive</v>
      </c>
    </row>
    <row r="3862" spans="1:18" x14ac:dyDescent="0.25">
      <c r="A3862">
        <v>15726588</v>
      </c>
      <c r="B3862">
        <v>653</v>
      </c>
      <c r="C3862" t="s">
        <v>19</v>
      </c>
      <c r="D3862" t="s">
        <v>13</v>
      </c>
      <c r="E3862">
        <v>36</v>
      </c>
      <c r="F3862" t="s">
        <v>19334</v>
      </c>
      <c r="G3862">
        <v>3</v>
      </c>
      <c r="H3862" t="s">
        <v>19335</v>
      </c>
      <c r="I3862" s="6">
        <v>0</v>
      </c>
      <c r="J3862" t="s">
        <v>19330</v>
      </c>
      <c r="K3862">
        <v>2</v>
      </c>
      <c r="L3862" t="s">
        <v>19331</v>
      </c>
      <c r="M3862" t="s">
        <v>24</v>
      </c>
      <c r="N3862" t="s">
        <v>24</v>
      </c>
      <c r="O3862">
        <v>110525.6</v>
      </c>
      <c r="P3862">
        <v>0</v>
      </c>
      <c r="Q3862" t="str">
        <f t="shared" si="120"/>
        <v>Retained</v>
      </c>
      <c r="R3862" t="str">
        <f t="shared" si="121"/>
        <v>Active</v>
      </c>
    </row>
    <row r="3863" spans="1:18" x14ac:dyDescent="0.25">
      <c r="A3863">
        <v>15645095</v>
      </c>
      <c r="B3863">
        <v>674</v>
      </c>
      <c r="C3863" t="s">
        <v>12</v>
      </c>
      <c r="D3863" t="s">
        <v>13</v>
      </c>
      <c r="E3863">
        <v>28</v>
      </c>
      <c r="F3863" t="s">
        <v>83</v>
      </c>
      <c r="G3863">
        <v>3</v>
      </c>
      <c r="H3863" t="s">
        <v>19335</v>
      </c>
      <c r="I3863" s="6">
        <v>0</v>
      </c>
      <c r="J3863" t="s">
        <v>19330</v>
      </c>
      <c r="K3863">
        <v>1</v>
      </c>
      <c r="L3863" t="s">
        <v>19333</v>
      </c>
      <c r="M3863" t="s">
        <v>24</v>
      </c>
      <c r="N3863" t="s">
        <v>24</v>
      </c>
      <c r="O3863">
        <v>51536.99</v>
      </c>
      <c r="P3863">
        <v>0</v>
      </c>
      <c r="Q3863" t="str">
        <f t="shared" si="120"/>
        <v>Retained</v>
      </c>
      <c r="R3863" t="str">
        <f t="shared" si="121"/>
        <v>Active</v>
      </c>
    </row>
    <row r="3864" spans="1:18" x14ac:dyDescent="0.25">
      <c r="A3864">
        <v>15808960</v>
      </c>
      <c r="B3864">
        <v>620</v>
      </c>
      <c r="C3864" t="s">
        <v>39</v>
      </c>
      <c r="D3864" t="s">
        <v>33</v>
      </c>
      <c r="E3864">
        <v>40</v>
      </c>
      <c r="F3864" t="s">
        <v>19334</v>
      </c>
      <c r="G3864">
        <v>5</v>
      </c>
      <c r="H3864" t="s">
        <v>19337</v>
      </c>
      <c r="I3864" s="6">
        <v>108197.11</v>
      </c>
      <c r="J3864" t="s">
        <v>19332</v>
      </c>
      <c r="K3864">
        <v>2</v>
      </c>
      <c r="L3864" t="s">
        <v>19331</v>
      </c>
      <c r="M3864" t="s">
        <v>24</v>
      </c>
      <c r="N3864" t="s">
        <v>24</v>
      </c>
      <c r="O3864">
        <v>49722.34</v>
      </c>
      <c r="P3864">
        <v>0</v>
      </c>
      <c r="Q3864" t="str">
        <f t="shared" si="120"/>
        <v>Retained</v>
      </c>
      <c r="R3864" t="str">
        <f t="shared" si="121"/>
        <v>Active</v>
      </c>
    </row>
    <row r="3865" spans="1:18" x14ac:dyDescent="0.25">
      <c r="A3865">
        <v>15729435</v>
      </c>
      <c r="B3865">
        <v>623</v>
      </c>
      <c r="C3865" t="s">
        <v>12</v>
      </c>
      <c r="D3865" t="s">
        <v>33</v>
      </c>
      <c r="E3865">
        <v>40</v>
      </c>
      <c r="F3865" t="s">
        <v>19334</v>
      </c>
      <c r="G3865">
        <v>6</v>
      </c>
      <c r="H3865" t="s">
        <v>19337</v>
      </c>
      <c r="I3865" s="6">
        <v>0</v>
      </c>
      <c r="J3865" t="s">
        <v>19330</v>
      </c>
      <c r="K3865">
        <v>2</v>
      </c>
      <c r="L3865" t="s">
        <v>19331</v>
      </c>
      <c r="M3865" t="s">
        <v>14</v>
      </c>
      <c r="N3865" t="s">
        <v>14</v>
      </c>
      <c r="O3865">
        <v>66119.070000000007</v>
      </c>
      <c r="P3865">
        <v>0</v>
      </c>
      <c r="Q3865" t="str">
        <f t="shared" si="120"/>
        <v>Retained</v>
      </c>
      <c r="R3865" t="str">
        <f t="shared" si="121"/>
        <v>Active</v>
      </c>
    </row>
    <row r="3866" spans="1:18" x14ac:dyDescent="0.25">
      <c r="A3866">
        <v>15656840</v>
      </c>
      <c r="B3866">
        <v>547</v>
      </c>
      <c r="C3866" t="s">
        <v>12</v>
      </c>
      <c r="D3866" t="s">
        <v>13</v>
      </c>
      <c r="E3866">
        <v>29</v>
      </c>
      <c r="F3866" t="s">
        <v>83</v>
      </c>
      <c r="G3866">
        <v>6</v>
      </c>
      <c r="H3866" t="s">
        <v>19337</v>
      </c>
      <c r="I3866" s="6">
        <v>104450.86</v>
      </c>
      <c r="J3866" t="s">
        <v>19332</v>
      </c>
      <c r="K3866">
        <v>1</v>
      </c>
      <c r="L3866" t="s">
        <v>19333</v>
      </c>
      <c r="M3866" t="s">
        <v>14</v>
      </c>
      <c r="N3866" t="s">
        <v>14</v>
      </c>
      <c r="O3866">
        <v>37160.28</v>
      </c>
      <c r="P3866">
        <v>0</v>
      </c>
      <c r="Q3866" t="str">
        <f t="shared" si="120"/>
        <v>Retained</v>
      </c>
      <c r="R3866" t="str">
        <f t="shared" si="121"/>
        <v>Active</v>
      </c>
    </row>
    <row r="3867" spans="1:18" x14ac:dyDescent="0.25">
      <c r="A3867">
        <v>15659149</v>
      </c>
      <c r="B3867">
        <v>530</v>
      </c>
      <c r="C3867" t="s">
        <v>12</v>
      </c>
      <c r="D3867" t="s">
        <v>33</v>
      </c>
      <c r="E3867">
        <v>39</v>
      </c>
      <c r="F3867" t="s">
        <v>19334</v>
      </c>
      <c r="G3867">
        <v>2</v>
      </c>
      <c r="H3867" t="s">
        <v>19335</v>
      </c>
      <c r="I3867" s="6">
        <v>0</v>
      </c>
      <c r="J3867" t="s">
        <v>19330</v>
      </c>
      <c r="K3867">
        <v>2</v>
      </c>
      <c r="L3867" t="s">
        <v>19331</v>
      </c>
      <c r="M3867" t="s">
        <v>24</v>
      </c>
      <c r="N3867" t="s">
        <v>24</v>
      </c>
      <c r="O3867">
        <v>197923.05</v>
      </c>
      <c r="P3867">
        <v>0</v>
      </c>
      <c r="Q3867" t="str">
        <f t="shared" si="120"/>
        <v>Retained</v>
      </c>
      <c r="R3867" t="str">
        <f t="shared" si="121"/>
        <v>Active</v>
      </c>
    </row>
    <row r="3868" spans="1:18" x14ac:dyDescent="0.25">
      <c r="A3868">
        <v>15585490</v>
      </c>
      <c r="B3868">
        <v>746</v>
      </c>
      <c r="C3868" t="s">
        <v>12</v>
      </c>
      <c r="D3868" t="s">
        <v>13</v>
      </c>
      <c r="E3868">
        <v>34</v>
      </c>
      <c r="F3868" t="s">
        <v>19334</v>
      </c>
      <c r="G3868">
        <v>4</v>
      </c>
      <c r="H3868" t="s">
        <v>19337</v>
      </c>
      <c r="I3868" s="6">
        <v>0</v>
      </c>
      <c r="J3868" t="s">
        <v>19330</v>
      </c>
      <c r="K3868">
        <v>1</v>
      </c>
      <c r="L3868" t="s">
        <v>19333</v>
      </c>
      <c r="M3868" t="s">
        <v>14</v>
      </c>
      <c r="N3868" t="s">
        <v>14</v>
      </c>
      <c r="O3868">
        <v>65166.6</v>
      </c>
      <c r="P3868">
        <v>0</v>
      </c>
      <c r="Q3868" t="str">
        <f t="shared" si="120"/>
        <v>Retained</v>
      </c>
      <c r="R3868" t="str">
        <f t="shared" si="121"/>
        <v>Active</v>
      </c>
    </row>
    <row r="3869" spans="1:18" x14ac:dyDescent="0.25">
      <c r="A3869">
        <v>15674929</v>
      </c>
      <c r="B3869">
        <v>512</v>
      </c>
      <c r="C3869" t="s">
        <v>12</v>
      </c>
      <c r="D3869" t="s">
        <v>13</v>
      </c>
      <c r="E3869">
        <v>31</v>
      </c>
      <c r="F3869" t="s">
        <v>19334</v>
      </c>
      <c r="G3869">
        <v>7</v>
      </c>
      <c r="H3869" t="s">
        <v>19337</v>
      </c>
      <c r="I3869" s="6">
        <v>0</v>
      </c>
      <c r="J3869" t="s">
        <v>19330</v>
      </c>
      <c r="K3869">
        <v>2</v>
      </c>
      <c r="L3869" t="s">
        <v>19331</v>
      </c>
      <c r="M3869" t="s">
        <v>24</v>
      </c>
      <c r="N3869" t="s">
        <v>24</v>
      </c>
      <c r="O3869">
        <v>49326.07</v>
      </c>
      <c r="P3869">
        <v>0</v>
      </c>
      <c r="Q3869" t="str">
        <f t="shared" si="120"/>
        <v>Retained</v>
      </c>
      <c r="R3869" t="str">
        <f t="shared" si="121"/>
        <v>Active</v>
      </c>
    </row>
    <row r="3870" spans="1:18" x14ac:dyDescent="0.25">
      <c r="A3870">
        <v>15746341</v>
      </c>
      <c r="B3870">
        <v>630</v>
      </c>
      <c r="C3870" t="s">
        <v>12</v>
      </c>
      <c r="D3870" t="s">
        <v>33</v>
      </c>
      <c r="E3870">
        <v>40</v>
      </c>
      <c r="F3870" t="s">
        <v>19334</v>
      </c>
      <c r="G3870">
        <v>8</v>
      </c>
      <c r="H3870" t="s">
        <v>19336</v>
      </c>
      <c r="I3870" s="6">
        <v>0</v>
      </c>
      <c r="J3870" t="s">
        <v>19330</v>
      </c>
      <c r="K3870">
        <v>2</v>
      </c>
      <c r="L3870" t="s">
        <v>19331</v>
      </c>
      <c r="M3870" t="s">
        <v>14</v>
      </c>
      <c r="N3870" t="s">
        <v>14</v>
      </c>
      <c r="O3870">
        <v>42495.81</v>
      </c>
      <c r="P3870">
        <v>0</v>
      </c>
      <c r="Q3870" t="str">
        <f t="shared" si="120"/>
        <v>Retained</v>
      </c>
      <c r="R3870" t="str">
        <f t="shared" si="121"/>
        <v>Active</v>
      </c>
    </row>
    <row r="3871" spans="1:18" x14ac:dyDescent="0.25">
      <c r="A3871">
        <v>15662091</v>
      </c>
      <c r="B3871">
        <v>570</v>
      </c>
      <c r="C3871" t="s">
        <v>19</v>
      </c>
      <c r="D3871" t="s">
        <v>33</v>
      </c>
      <c r="E3871">
        <v>21</v>
      </c>
      <c r="F3871" t="s">
        <v>83</v>
      </c>
      <c r="G3871">
        <v>7</v>
      </c>
      <c r="H3871" t="s">
        <v>19337</v>
      </c>
      <c r="I3871" s="6">
        <v>116099.82</v>
      </c>
      <c r="J3871" t="s">
        <v>19332</v>
      </c>
      <c r="K3871">
        <v>1</v>
      </c>
      <c r="L3871" t="s">
        <v>19333</v>
      </c>
      <c r="M3871" t="s">
        <v>14</v>
      </c>
      <c r="N3871" t="s">
        <v>14</v>
      </c>
      <c r="O3871">
        <v>148087.62</v>
      </c>
      <c r="P3871">
        <v>0</v>
      </c>
      <c r="Q3871" t="str">
        <f t="shared" si="120"/>
        <v>Retained</v>
      </c>
      <c r="R3871" t="str">
        <f t="shared" si="121"/>
        <v>Active</v>
      </c>
    </row>
    <row r="3872" spans="1:18" x14ac:dyDescent="0.25">
      <c r="A3872">
        <v>15620123</v>
      </c>
      <c r="B3872">
        <v>605</v>
      </c>
      <c r="C3872" t="s">
        <v>12</v>
      </c>
      <c r="D3872" t="s">
        <v>33</v>
      </c>
      <c r="E3872">
        <v>39</v>
      </c>
      <c r="F3872" t="s">
        <v>19334</v>
      </c>
      <c r="G3872">
        <v>6</v>
      </c>
      <c r="H3872" t="s">
        <v>19337</v>
      </c>
      <c r="I3872" s="6">
        <v>111169.91</v>
      </c>
      <c r="J3872" t="s">
        <v>19332</v>
      </c>
      <c r="K3872">
        <v>1</v>
      </c>
      <c r="L3872" t="s">
        <v>19333</v>
      </c>
      <c r="M3872" t="s">
        <v>24</v>
      </c>
      <c r="N3872" t="s">
        <v>24</v>
      </c>
      <c r="O3872">
        <v>9641.4</v>
      </c>
      <c r="P3872">
        <v>0</v>
      </c>
      <c r="Q3872" t="str">
        <f t="shared" si="120"/>
        <v>Retained</v>
      </c>
      <c r="R3872" t="str">
        <f t="shared" si="121"/>
        <v>Active</v>
      </c>
    </row>
    <row r="3873" spans="1:18" x14ac:dyDescent="0.25">
      <c r="A3873">
        <v>15616240</v>
      </c>
      <c r="B3873">
        <v>530</v>
      </c>
      <c r="C3873" t="s">
        <v>19</v>
      </c>
      <c r="D3873" t="s">
        <v>33</v>
      </c>
      <c r="E3873">
        <v>37</v>
      </c>
      <c r="F3873" t="s">
        <v>19334</v>
      </c>
      <c r="G3873">
        <v>4</v>
      </c>
      <c r="H3873" t="s">
        <v>19337</v>
      </c>
      <c r="I3873" s="6">
        <v>0</v>
      </c>
      <c r="J3873" t="s">
        <v>19330</v>
      </c>
      <c r="K3873">
        <v>2</v>
      </c>
      <c r="L3873" t="s">
        <v>19331</v>
      </c>
      <c r="M3873" t="s">
        <v>14</v>
      </c>
      <c r="N3873" t="s">
        <v>14</v>
      </c>
      <c r="O3873">
        <v>164844.37</v>
      </c>
      <c r="P3873">
        <v>0</v>
      </c>
      <c r="Q3873" t="str">
        <f t="shared" si="120"/>
        <v>Retained</v>
      </c>
      <c r="R3873" t="str">
        <f t="shared" si="121"/>
        <v>Active</v>
      </c>
    </row>
    <row r="3874" spans="1:18" x14ac:dyDescent="0.25">
      <c r="A3874">
        <v>15624186</v>
      </c>
      <c r="B3874">
        <v>813</v>
      </c>
      <c r="C3874" t="s">
        <v>39</v>
      </c>
      <c r="D3874" t="s">
        <v>13</v>
      </c>
      <c r="E3874">
        <v>25</v>
      </c>
      <c r="F3874" t="s">
        <v>83</v>
      </c>
      <c r="G3874">
        <v>5</v>
      </c>
      <c r="H3874" t="s">
        <v>19337</v>
      </c>
      <c r="I3874" s="6">
        <v>123616.43</v>
      </c>
      <c r="J3874" t="s">
        <v>19332</v>
      </c>
      <c r="K3874">
        <v>1</v>
      </c>
      <c r="L3874" t="s">
        <v>19333</v>
      </c>
      <c r="M3874" t="s">
        <v>14</v>
      </c>
      <c r="N3874" t="s">
        <v>14</v>
      </c>
      <c r="O3874">
        <v>132959.32999999999</v>
      </c>
      <c r="P3874">
        <v>0</v>
      </c>
      <c r="Q3874" t="str">
        <f t="shared" si="120"/>
        <v>Retained</v>
      </c>
      <c r="R3874" t="str">
        <f t="shared" si="121"/>
        <v>Active</v>
      </c>
    </row>
    <row r="3875" spans="1:18" x14ac:dyDescent="0.25">
      <c r="A3875">
        <v>15605036</v>
      </c>
      <c r="B3875">
        <v>704</v>
      </c>
      <c r="C3875" t="s">
        <v>19</v>
      </c>
      <c r="D3875" t="s">
        <v>13</v>
      </c>
      <c r="E3875">
        <v>37</v>
      </c>
      <c r="F3875" t="s">
        <v>19334</v>
      </c>
      <c r="G3875">
        <v>9</v>
      </c>
      <c r="H3875" t="s">
        <v>19336</v>
      </c>
      <c r="I3875" s="6">
        <v>155619.57999999999</v>
      </c>
      <c r="J3875" t="s">
        <v>19332</v>
      </c>
      <c r="K3875">
        <v>1</v>
      </c>
      <c r="L3875" t="s">
        <v>19333</v>
      </c>
      <c r="M3875" t="s">
        <v>14</v>
      </c>
      <c r="N3875" t="s">
        <v>14</v>
      </c>
      <c r="O3875">
        <v>135088.57999999999</v>
      </c>
      <c r="P3875">
        <v>0</v>
      </c>
      <c r="Q3875" t="str">
        <f t="shared" si="120"/>
        <v>Retained</v>
      </c>
      <c r="R3875" t="str">
        <f t="shared" si="121"/>
        <v>Active</v>
      </c>
    </row>
    <row r="3876" spans="1:18" x14ac:dyDescent="0.25">
      <c r="A3876">
        <v>15805151</v>
      </c>
      <c r="B3876">
        <v>565</v>
      </c>
      <c r="C3876" t="s">
        <v>39</v>
      </c>
      <c r="D3876" t="s">
        <v>33</v>
      </c>
      <c r="E3876">
        <v>31</v>
      </c>
      <c r="F3876" t="s">
        <v>19334</v>
      </c>
      <c r="G3876">
        <v>2</v>
      </c>
      <c r="H3876" t="s">
        <v>19335</v>
      </c>
      <c r="I3876" s="6">
        <v>89558.39</v>
      </c>
      <c r="J3876" t="s">
        <v>19331</v>
      </c>
      <c r="K3876">
        <v>2</v>
      </c>
      <c r="L3876" t="s">
        <v>19331</v>
      </c>
      <c r="M3876" t="s">
        <v>14</v>
      </c>
      <c r="N3876" t="s">
        <v>14</v>
      </c>
      <c r="O3876">
        <v>4441.54</v>
      </c>
      <c r="P3876">
        <v>0</v>
      </c>
      <c r="Q3876" t="str">
        <f t="shared" si="120"/>
        <v>Retained</v>
      </c>
      <c r="R3876" t="str">
        <f t="shared" si="121"/>
        <v>Active</v>
      </c>
    </row>
    <row r="3877" spans="1:18" x14ac:dyDescent="0.25">
      <c r="A3877">
        <v>15753847</v>
      </c>
      <c r="B3877">
        <v>645</v>
      </c>
      <c r="C3877" t="s">
        <v>19</v>
      </c>
      <c r="D3877" t="s">
        <v>33</v>
      </c>
      <c r="E3877">
        <v>45</v>
      </c>
      <c r="F3877" t="s">
        <v>19334</v>
      </c>
      <c r="G3877">
        <v>4</v>
      </c>
      <c r="H3877" t="s">
        <v>19337</v>
      </c>
      <c r="I3877" s="6">
        <v>0</v>
      </c>
      <c r="J3877" t="s">
        <v>19330</v>
      </c>
      <c r="K3877">
        <v>1</v>
      </c>
      <c r="L3877" t="s">
        <v>19333</v>
      </c>
      <c r="M3877" t="s">
        <v>14</v>
      </c>
      <c r="N3877" t="s">
        <v>14</v>
      </c>
      <c r="O3877">
        <v>174916.85</v>
      </c>
      <c r="P3877">
        <v>1</v>
      </c>
      <c r="Q3877" t="str">
        <f t="shared" si="120"/>
        <v>Churned</v>
      </c>
      <c r="R3877" t="str">
        <f t="shared" si="121"/>
        <v>Inactive</v>
      </c>
    </row>
    <row r="3878" spans="1:18" x14ac:dyDescent="0.25">
      <c r="A3878">
        <v>15653222</v>
      </c>
      <c r="B3878">
        <v>526</v>
      </c>
      <c r="C3878" t="s">
        <v>39</v>
      </c>
      <c r="D3878" t="s">
        <v>13</v>
      </c>
      <c r="E3878">
        <v>32</v>
      </c>
      <c r="F3878" t="s">
        <v>19334</v>
      </c>
      <c r="G3878">
        <v>6</v>
      </c>
      <c r="H3878" t="s">
        <v>19337</v>
      </c>
      <c r="I3878" s="6">
        <v>131938.92000000001</v>
      </c>
      <c r="J3878" t="s">
        <v>19332</v>
      </c>
      <c r="K3878">
        <v>2</v>
      </c>
      <c r="L3878" t="s">
        <v>19331</v>
      </c>
      <c r="M3878" t="s">
        <v>14</v>
      </c>
      <c r="N3878" t="s">
        <v>14</v>
      </c>
      <c r="O3878">
        <v>1795.93</v>
      </c>
      <c r="P3878">
        <v>0</v>
      </c>
      <c r="Q3878" t="str">
        <f t="shared" si="120"/>
        <v>Retained</v>
      </c>
      <c r="R3878" t="str">
        <f t="shared" si="121"/>
        <v>Active</v>
      </c>
    </row>
    <row r="3879" spans="1:18" x14ac:dyDescent="0.25">
      <c r="A3879">
        <v>15757541</v>
      </c>
      <c r="B3879">
        <v>778</v>
      </c>
      <c r="C3879" t="s">
        <v>12</v>
      </c>
      <c r="D3879" t="s">
        <v>13</v>
      </c>
      <c r="E3879">
        <v>33</v>
      </c>
      <c r="F3879" t="s">
        <v>19334</v>
      </c>
      <c r="G3879">
        <v>9</v>
      </c>
      <c r="H3879" t="s">
        <v>19336</v>
      </c>
      <c r="I3879" s="6">
        <v>151772.63</v>
      </c>
      <c r="J3879" t="s">
        <v>19332</v>
      </c>
      <c r="K3879">
        <v>2</v>
      </c>
      <c r="L3879" t="s">
        <v>19331</v>
      </c>
      <c r="M3879" t="s">
        <v>24</v>
      </c>
      <c r="N3879" t="s">
        <v>24</v>
      </c>
      <c r="O3879">
        <v>180249.94</v>
      </c>
      <c r="P3879">
        <v>1</v>
      </c>
      <c r="Q3879" t="str">
        <f t="shared" si="120"/>
        <v>Churned</v>
      </c>
      <c r="R3879" t="str">
        <f t="shared" si="121"/>
        <v>Inactive</v>
      </c>
    </row>
    <row r="3880" spans="1:18" x14ac:dyDescent="0.25">
      <c r="A3880">
        <v>15726945</v>
      </c>
      <c r="B3880">
        <v>677</v>
      </c>
      <c r="C3880" t="s">
        <v>12</v>
      </c>
      <c r="D3880" t="s">
        <v>13</v>
      </c>
      <c r="E3880">
        <v>72</v>
      </c>
      <c r="F3880" t="s">
        <v>7840</v>
      </c>
      <c r="G3880">
        <v>8</v>
      </c>
      <c r="H3880" t="s">
        <v>19336</v>
      </c>
      <c r="I3880" s="6">
        <v>0</v>
      </c>
      <c r="J3880" t="s">
        <v>19330</v>
      </c>
      <c r="K3880">
        <v>2</v>
      </c>
      <c r="L3880" t="s">
        <v>19331</v>
      </c>
      <c r="M3880" t="s">
        <v>14</v>
      </c>
      <c r="N3880" t="s">
        <v>14</v>
      </c>
      <c r="O3880">
        <v>153604.44</v>
      </c>
      <c r="P3880">
        <v>0</v>
      </c>
      <c r="Q3880" t="str">
        <f t="shared" si="120"/>
        <v>Retained</v>
      </c>
      <c r="R3880" t="str">
        <f t="shared" si="121"/>
        <v>Active</v>
      </c>
    </row>
    <row r="3881" spans="1:18" x14ac:dyDescent="0.25">
      <c r="A3881">
        <v>15794276</v>
      </c>
      <c r="B3881">
        <v>588</v>
      </c>
      <c r="C3881" t="s">
        <v>12</v>
      </c>
      <c r="D3881" t="s">
        <v>13</v>
      </c>
      <c r="E3881">
        <v>64</v>
      </c>
      <c r="F3881" t="s">
        <v>7840</v>
      </c>
      <c r="G3881">
        <v>3</v>
      </c>
      <c r="H3881" t="s">
        <v>19335</v>
      </c>
      <c r="I3881" s="6">
        <v>0</v>
      </c>
      <c r="J3881" t="s">
        <v>19330</v>
      </c>
      <c r="K3881">
        <v>1</v>
      </c>
      <c r="L3881" t="s">
        <v>19333</v>
      </c>
      <c r="M3881" t="s">
        <v>14</v>
      </c>
      <c r="N3881" t="s">
        <v>14</v>
      </c>
      <c r="O3881">
        <v>189703.65</v>
      </c>
      <c r="P3881">
        <v>0</v>
      </c>
      <c r="Q3881" t="str">
        <f t="shared" si="120"/>
        <v>Retained</v>
      </c>
      <c r="R3881" t="str">
        <f t="shared" si="121"/>
        <v>Active</v>
      </c>
    </row>
    <row r="3882" spans="1:18" x14ac:dyDescent="0.25">
      <c r="A3882">
        <v>15568328</v>
      </c>
      <c r="B3882">
        <v>488</v>
      </c>
      <c r="C3882" t="s">
        <v>12</v>
      </c>
      <c r="D3882" t="s">
        <v>13</v>
      </c>
      <c r="E3882">
        <v>22</v>
      </c>
      <c r="F3882" t="s">
        <v>83</v>
      </c>
      <c r="G3882">
        <v>6</v>
      </c>
      <c r="H3882" t="s">
        <v>19337</v>
      </c>
      <c r="I3882" s="6">
        <v>0</v>
      </c>
      <c r="J3882" t="s">
        <v>19330</v>
      </c>
      <c r="K3882">
        <v>2</v>
      </c>
      <c r="L3882" t="s">
        <v>19331</v>
      </c>
      <c r="M3882" t="s">
        <v>14</v>
      </c>
      <c r="N3882" t="s">
        <v>14</v>
      </c>
      <c r="O3882">
        <v>66393.89</v>
      </c>
      <c r="P3882">
        <v>0</v>
      </c>
      <c r="Q3882" t="str">
        <f t="shared" si="120"/>
        <v>Retained</v>
      </c>
      <c r="R3882" t="str">
        <f t="shared" si="121"/>
        <v>Active</v>
      </c>
    </row>
    <row r="3883" spans="1:18" x14ac:dyDescent="0.25">
      <c r="A3883">
        <v>15604355</v>
      </c>
      <c r="B3883">
        <v>519</v>
      </c>
      <c r="C3883" t="s">
        <v>12</v>
      </c>
      <c r="D3883" t="s">
        <v>33</v>
      </c>
      <c r="E3883">
        <v>39</v>
      </c>
      <c r="F3883" t="s">
        <v>19334</v>
      </c>
      <c r="G3883">
        <v>1</v>
      </c>
      <c r="H3883" t="s">
        <v>19335</v>
      </c>
      <c r="I3883" s="6">
        <v>97700.02</v>
      </c>
      <c r="J3883" t="s">
        <v>19331</v>
      </c>
      <c r="K3883">
        <v>1</v>
      </c>
      <c r="L3883" t="s">
        <v>19333</v>
      </c>
      <c r="M3883" t="s">
        <v>14</v>
      </c>
      <c r="N3883" t="s">
        <v>14</v>
      </c>
      <c r="O3883">
        <v>30709.03</v>
      </c>
      <c r="P3883">
        <v>0</v>
      </c>
      <c r="Q3883" t="str">
        <f t="shared" si="120"/>
        <v>Retained</v>
      </c>
      <c r="R3883" t="str">
        <f t="shared" si="121"/>
        <v>Active</v>
      </c>
    </row>
    <row r="3884" spans="1:18" x14ac:dyDescent="0.25">
      <c r="A3884">
        <v>15735788</v>
      </c>
      <c r="B3884">
        <v>709</v>
      </c>
      <c r="C3884" t="s">
        <v>12</v>
      </c>
      <c r="D3884" t="s">
        <v>33</v>
      </c>
      <c r="E3884">
        <v>31</v>
      </c>
      <c r="F3884" t="s">
        <v>19334</v>
      </c>
      <c r="G3884">
        <v>6</v>
      </c>
      <c r="H3884" t="s">
        <v>19337</v>
      </c>
      <c r="I3884" s="6">
        <v>0</v>
      </c>
      <c r="J3884" t="s">
        <v>19330</v>
      </c>
      <c r="K3884">
        <v>2</v>
      </c>
      <c r="L3884" t="s">
        <v>19331</v>
      </c>
      <c r="M3884" t="s">
        <v>14</v>
      </c>
      <c r="N3884" t="s">
        <v>14</v>
      </c>
      <c r="O3884">
        <v>71009.84</v>
      </c>
      <c r="P3884">
        <v>0</v>
      </c>
      <c r="Q3884" t="str">
        <f t="shared" si="120"/>
        <v>Retained</v>
      </c>
      <c r="R3884" t="str">
        <f t="shared" si="121"/>
        <v>Active</v>
      </c>
    </row>
    <row r="3885" spans="1:18" x14ac:dyDescent="0.25">
      <c r="A3885">
        <v>15618255</v>
      </c>
      <c r="B3885">
        <v>642</v>
      </c>
      <c r="C3885" t="s">
        <v>39</v>
      </c>
      <c r="D3885" t="s">
        <v>13</v>
      </c>
      <c r="E3885">
        <v>56</v>
      </c>
      <c r="F3885" t="s">
        <v>7840</v>
      </c>
      <c r="G3885">
        <v>6</v>
      </c>
      <c r="H3885" t="s">
        <v>19337</v>
      </c>
      <c r="I3885" s="6">
        <v>103244.86</v>
      </c>
      <c r="J3885" t="s">
        <v>19332</v>
      </c>
      <c r="K3885">
        <v>2</v>
      </c>
      <c r="L3885" t="s">
        <v>19331</v>
      </c>
      <c r="M3885" t="s">
        <v>24</v>
      </c>
      <c r="N3885" t="s">
        <v>24</v>
      </c>
      <c r="O3885">
        <v>143049.72</v>
      </c>
      <c r="P3885">
        <v>1</v>
      </c>
      <c r="Q3885" t="str">
        <f t="shared" si="120"/>
        <v>Churned</v>
      </c>
      <c r="R3885" t="str">
        <f t="shared" si="121"/>
        <v>Inactive</v>
      </c>
    </row>
    <row r="3886" spans="1:18" x14ac:dyDescent="0.25">
      <c r="A3886">
        <v>15720941</v>
      </c>
      <c r="B3886">
        <v>710</v>
      </c>
      <c r="C3886" t="s">
        <v>39</v>
      </c>
      <c r="D3886" t="s">
        <v>33</v>
      </c>
      <c r="E3886">
        <v>34</v>
      </c>
      <c r="F3886" t="s">
        <v>19334</v>
      </c>
      <c r="G3886">
        <v>8</v>
      </c>
      <c r="H3886" t="s">
        <v>19336</v>
      </c>
      <c r="I3886" s="6">
        <v>147833.29999999999</v>
      </c>
      <c r="J3886" t="s">
        <v>19332</v>
      </c>
      <c r="K3886">
        <v>2</v>
      </c>
      <c r="L3886" t="s">
        <v>19331</v>
      </c>
      <c r="M3886" t="s">
        <v>14</v>
      </c>
      <c r="N3886" t="s">
        <v>14</v>
      </c>
      <c r="O3886">
        <v>1561.58</v>
      </c>
      <c r="P3886">
        <v>0</v>
      </c>
      <c r="Q3886" t="str">
        <f t="shared" si="120"/>
        <v>Retained</v>
      </c>
      <c r="R3886" t="str">
        <f t="shared" si="121"/>
        <v>Active</v>
      </c>
    </row>
    <row r="3887" spans="1:18" x14ac:dyDescent="0.25">
      <c r="A3887">
        <v>15769110</v>
      </c>
      <c r="B3887">
        <v>653</v>
      </c>
      <c r="C3887" t="s">
        <v>12</v>
      </c>
      <c r="D3887" t="s">
        <v>13</v>
      </c>
      <c r="E3887">
        <v>46</v>
      </c>
      <c r="F3887" t="s">
        <v>19334</v>
      </c>
      <c r="G3887">
        <v>5</v>
      </c>
      <c r="H3887" t="s">
        <v>19337</v>
      </c>
      <c r="I3887" s="6">
        <v>0</v>
      </c>
      <c r="J3887" t="s">
        <v>19330</v>
      </c>
      <c r="K3887">
        <v>2</v>
      </c>
      <c r="L3887" t="s">
        <v>19331</v>
      </c>
      <c r="M3887" t="s">
        <v>24</v>
      </c>
      <c r="N3887" t="s">
        <v>24</v>
      </c>
      <c r="O3887">
        <v>49707.85</v>
      </c>
      <c r="P3887">
        <v>0</v>
      </c>
      <c r="Q3887" t="str">
        <f t="shared" si="120"/>
        <v>Retained</v>
      </c>
      <c r="R3887" t="str">
        <f t="shared" si="121"/>
        <v>Active</v>
      </c>
    </row>
    <row r="3888" spans="1:18" x14ac:dyDescent="0.25">
      <c r="A3888">
        <v>15576094</v>
      </c>
      <c r="B3888">
        <v>743</v>
      </c>
      <c r="C3888" t="s">
        <v>12</v>
      </c>
      <c r="D3888" t="s">
        <v>33</v>
      </c>
      <c r="E3888">
        <v>71</v>
      </c>
      <c r="F3888" t="s">
        <v>7840</v>
      </c>
      <c r="G3888">
        <v>0</v>
      </c>
      <c r="H3888" t="s">
        <v>19335</v>
      </c>
      <c r="I3888" s="6">
        <v>0</v>
      </c>
      <c r="J3888" t="s">
        <v>19330</v>
      </c>
      <c r="K3888">
        <v>2</v>
      </c>
      <c r="L3888" t="s">
        <v>19331</v>
      </c>
      <c r="M3888" t="s">
        <v>14</v>
      </c>
      <c r="N3888" t="s">
        <v>14</v>
      </c>
      <c r="O3888">
        <v>29837.65</v>
      </c>
      <c r="P3888">
        <v>0</v>
      </c>
      <c r="Q3888" t="str">
        <f t="shared" si="120"/>
        <v>Retained</v>
      </c>
      <c r="R3888" t="str">
        <f t="shared" si="121"/>
        <v>Active</v>
      </c>
    </row>
    <row r="3889" spans="1:18" x14ac:dyDescent="0.25">
      <c r="A3889">
        <v>15756150</v>
      </c>
      <c r="B3889">
        <v>418</v>
      </c>
      <c r="C3889" t="s">
        <v>12</v>
      </c>
      <c r="D3889" t="s">
        <v>13</v>
      </c>
      <c r="E3889">
        <v>39</v>
      </c>
      <c r="F3889" t="s">
        <v>19334</v>
      </c>
      <c r="G3889">
        <v>2</v>
      </c>
      <c r="H3889" t="s">
        <v>19335</v>
      </c>
      <c r="I3889" s="6">
        <v>0</v>
      </c>
      <c r="J3889" t="s">
        <v>19330</v>
      </c>
      <c r="K3889">
        <v>2</v>
      </c>
      <c r="L3889" t="s">
        <v>19331</v>
      </c>
      <c r="M3889" t="s">
        <v>24</v>
      </c>
      <c r="N3889" t="s">
        <v>24</v>
      </c>
      <c r="O3889">
        <v>9041.7099999999991</v>
      </c>
      <c r="P3889">
        <v>0</v>
      </c>
      <c r="Q3889" t="str">
        <f t="shared" si="120"/>
        <v>Retained</v>
      </c>
      <c r="R3889" t="str">
        <f t="shared" si="121"/>
        <v>Active</v>
      </c>
    </row>
    <row r="3890" spans="1:18" x14ac:dyDescent="0.25">
      <c r="A3890">
        <v>15719579</v>
      </c>
      <c r="B3890">
        <v>670</v>
      </c>
      <c r="C3890" t="s">
        <v>39</v>
      </c>
      <c r="D3890" t="s">
        <v>13</v>
      </c>
      <c r="E3890">
        <v>33</v>
      </c>
      <c r="F3890" t="s">
        <v>19334</v>
      </c>
      <c r="G3890">
        <v>9</v>
      </c>
      <c r="H3890" t="s">
        <v>19336</v>
      </c>
      <c r="I3890" s="6">
        <v>84521.48</v>
      </c>
      <c r="J3890" t="s">
        <v>19331</v>
      </c>
      <c r="K3890">
        <v>2</v>
      </c>
      <c r="L3890" t="s">
        <v>19331</v>
      </c>
      <c r="M3890" t="s">
        <v>14</v>
      </c>
      <c r="N3890" t="s">
        <v>14</v>
      </c>
      <c r="O3890">
        <v>198017.05</v>
      </c>
      <c r="P3890">
        <v>0</v>
      </c>
      <c r="Q3890" t="str">
        <f t="shared" si="120"/>
        <v>Retained</v>
      </c>
      <c r="R3890" t="str">
        <f t="shared" si="121"/>
        <v>Active</v>
      </c>
    </row>
    <row r="3891" spans="1:18" x14ac:dyDescent="0.25">
      <c r="A3891">
        <v>15748854</v>
      </c>
      <c r="B3891">
        <v>723</v>
      </c>
      <c r="C3891" t="s">
        <v>39</v>
      </c>
      <c r="D3891" t="s">
        <v>13</v>
      </c>
      <c r="E3891">
        <v>28</v>
      </c>
      <c r="F3891" t="s">
        <v>83</v>
      </c>
      <c r="G3891">
        <v>5</v>
      </c>
      <c r="H3891" t="s">
        <v>19337</v>
      </c>
      <c r="I3891" s="6">
        <v>91938.31</v>
      </c>
      <c r="J3891" t="s">
        <v>19331</v>
      </c>
      <c r="K3891">
        <v>1</v>
      </c>
      <c r="L3891" t="s">
        <v>19333</v>
      </c>
      <c r="M3891" t="s">
        <v>24</v>
      </c>
      <c r="N3891" t="s">
        <v>24</v>
      </c>
      <c r="O3891">
        <v>143481.85</v>
      </c>
      <c r="P3891">
        <v>0</v>
      </c>
      <c r="Q3891" t="str">
        <f t="shared" si="120"/>
        <v>Retained</v>
      </c>
      <c r="R3891" t="str">
        <f t="shared" si="121"/>
        <v>Active</v>
      </c>
    </row>
    <row r="3892" spans="1:18" x14ac:dyDescent="0.25">
      <c r="A3892">
        <v>15612455</v>
      </c>
      <c r="B3892">
        <v>549</v>
      </c>
      <c r="C3892" t="s">
        <v>39</v>
      </c>
      <c r="D3892" t="s">
        <v>33</v>
      </c>
      <c r="E3892">
        <v>45</v>
      </c>
      <c r="F3892" t="s">
        <v>19334</v>
      </c>
      <c r="G3892">
        <v>6</v>
      </c>
      <c r="H3892" t="s">
        <v>19337</v>
      </c>
      <c r="I3892" s="6">
        <v>124240.93</v>
      </c>
      <c r="J3892" t="s">
        <v>19332</v>
      </c>
      <c r="K3892">
        <v>1</v>
      </c>
      <c r="L3892" t="s">
        <v>19333</v>
      </c>
      <c r="M3892" t="s">
        <v>14</v>
      </c>
      <c r="N3892" t="s">
        <v>14</v>
      </c>
      <c r="O3892">
        <v>146372.51</v>
      </c>
      <c r="P3892">
        <v>0</v>
      </c>
      <c r="Q3892" t="str">
        <f t="shared" si="120"/>
        <v>Retained</v>
      </c>
      <c r="R3892" t="str">
        <f t="shared" si="121"/>
        <v>Active</v>
      </c>
    </row>
    <row r="3893" spans="1:18" x14ac:dyDescent="0.25">
      <c r="A3893">
        <v>15664802</v>
      </c>
      <c r="B3893">
        <v>543</v>
      </c>
      <c r="C3893" t="s">
        <v>12</v>
      </c>
      <c r="D3893" t="s">
        <v>13</v>
      </c>
      <c r="E3893">
        <v>42</v>
      </c>
      <c r="F3893" t="s">
        <v>19334</v>
      </c>
      <c r="G3893">
        <v>5</v>
      </c>
      <c r="H3893" t="s">
        <v>19337</v>
      </c>
      <c r="I3893" s="6">
        <v>0</v>
      </c>
      <c r="J3893" t="s">
        <v>19330</v>
      </c>
      <c r="K3893">
        <v>2</v>
      </c>
      <c r="L3893" t="s">
        <v>19331</v>
      </c>
      <c r="M3893" t="s">
        <v>24</v>
      </c>
      <c r="N3893" t="s">
        <v>24</v>
      </c>
      <c r="O3893">
        <v>101905.34</v>
      </c>
      <c r="P3893">
        <v>0</v>
      </c>
      <c r="Q3893" t="str">
        <f t="shared" si="120"/>
        <v>Retained</v>
      </c>
      <c r="R3893" t="str">
        <f t="shared" si="121"/>
        <v>Active</v>
      </c>
    </row>
    <row r="3894" spans="1:18" x14ac:dyDescent="0.25">
      <c r="A3894">
        <v>15735687</v>
      </c>
      <c r="B3894">
        <v>595</v>
      </c>
      <c r="C3894" t="s">
        <v>19</v>
      </c>
      <c r="D3894" t="s">
        <v>33</v>
      </c>
      <c r="E3894">
        <v>37</v>
      </c>
      <c r="F3894" t="s">
        <v>19334</v>
      </c>
      <c r="G3894">
        <v>2</v>
      </c>
      <c r="H3894" t="s">
        <v>19335</v>
      </c>
      <c r="I3894" s="6">
        <v>157084.99</v>
      </c>
      <c r="J3894" t="s">
        <v>19332</v>
      </c>
      <c r="K3894">
        <v>1</v>
      </c>
      <c r="L3894" t="s">
        <v>19333</v>
      </c>
      <c r="M3894" t="s">
        <v>24</v>
      </c>
      <c r="N3894" t="s">
        <v>24</v>
      </c>
      <c r="O3894">
        <v>134767.13</v>
      </c>
      <c r="P3894">
        <v>0</v>
      </c>
      <c r="Q3894" t="str">
        <f t="shared" si="120"/>
        <v>Retained</v>
      </c>
      <c r="R3894" t="str">
        <f t="shared" si="121"/>
        <v>Active</v>
      </c>
    </row>
    <row r="3895" spans="1:18" x14ac:dyDescent="0.25">
      <c r="A3895">
        <v>15664734</v>
      </c>
      <c r="B3895">
        <v>673</v>
      </c>
      <c r="C3895" t="s">
        <v>39</v>
      </c>
      <c r="D3895" t="s">
        <v>13</v>
      </c>
      <c r="E3895">
        <v>25</v>
      </c>
      <c r="F3895" t="s">
        <v>83</v>
      </c>
      <c r="G3895">
        <v>3</v>
      </c>
      <c r="H3895" t="s">
        <v>19335</v>
      </c>
      <c r="I3895" s="6">
        <v>108244.82</v>
      </c>
      <c r="J3895" t="s">
        <v>19332</v>
      </c>
      <c r="K3895">
        <v>2</v>
      </c>
      <c r="L3895" t="s">
        <v>19331</v>
      </c>
      <c r="M3895" t="s">
        <v>14</v>
      </c>
      <c r="N3895" t="s">
        <v>14</v>
      </c>
      <c r="O3895">
        <v>103573.96</v>
      </c>
      <c r="P3895">
        <v>0</v>
      </c>
      <c r="Q3895" t="str">
        <f t="shared" si="120"/>
        <v>Retained</v>
      </c>
      <c r="R3895" t="str">
        <f t="shared" si="121"/>
        <v>Active</v>
      </c>
    </row>
    <row r="3896" spans="1:18" x14ac:dyDescent="0.25">
      <c r="A3896">
        <v>15767894</v>
      </c>
      <c r="B3896">
        <v>741</v>
      </c>
      <c r="C3896" t="s">
        <v>12</v>
      </c>
      <c r="D3896" t="s">
        <v>13</v>
      </c>
      <c r="E3896">
        <v>21</v>
      </c>
      <c r="F3896" t="s">
        <v>83</v>
      </c>
      <c r="G3896">
        <v>9</v>
      </c>
      <c r="H3896" t="s">
        <v>19336</v>
      </c>
      <c r="I3896" s="6">
        <v>0</v>
      </c>
      <c r="J3896" t="s">
        <v>19330</v>
      </c>
      <c r="K3896">
        <v>2</v>
      </c>
      <c r="L3896" t="s">
        <v>19331</v>
      </c>
      <c r="M3896" t="s">
        <v>14</v>
      </c>
      <c r="N3896" t="s">
        <v>14</v>
      </c>
      <c r="O3896">
        <v>139259.54</v>
      </c>
      <c r="P3896">
        <v>0</v>
      </c>
      <c r="Q3896" t="str">
        <f t="shared" si="120"/>
        <v>Retained</v>
      </c>
      <c r="R3896" t="str">
        <f t="shared" si="121"/>
        <v>Active</v>
      </c>
    </row>
    <row r="3897" spans="1:18" x14ac:dyDescent="0.25">
      <c r="A3897">
        <v>15666884</v>
      </c>
      <c r="B3897">
        <v>508</v>
      </c>
      <c r="C3897" t="s">
        <v>39</v>
      </c>
      <c r="D3897" t="s">
        <v>13</v>
      </c>
      <c r="E3897">
        <v>41</v>
      </c>
      <c r="F3897" t="s">
        <v>19334</v>
      </c>
      <c r="G3897">
        <v>5</v>
      </c>
      <c r="H3897" t="s">
        <v>19337</v>
      </c>
      <c r="I3897" s="6">
        <v>82161.7</v>
      </c>
      <c r="J3897" t="s">
        <v>19331</v>
      </c>
      <c r="K3897">
        <v>2</v>
      </c>
      <c r="L3897" t="s">
        <v>19331</v>
      </c>
      <c r="M3897" t="s">
        <v>24</v>
      </c>
      <c r="N3897" t="s">
        <v>24</v>
      </c>
      <c r="O3897">
        <v>187776.49</v>
      </c>
      <c r="P3897">
        <v>0</v>
      </c>
      <c r="Q3897" t="str">
        <f t="shared" si="120"/>
        <v>Retained</v>
      </c>
      <c r="R3897" t="str">
        <f t="shared" si="121"/>
        <v>Active</v>
      </c>
    </row>
    <row r="3898" spans="1:18" x14ac:dyDescent="0.25">
      <c r="A3898">
        <v>15750156</v>
      </c>
      <c r="B3898">
        <v>662</v>
      </c>
      <c r="C3898" t="s">
        <v>39</v>
      </c>
      <c r="D3898" t="s">
        <v>33</v>
      </c>
      <c r="E3898">
        <v>59</v>
      </c>
      <c r="F3898" t="s">
        <v>7840</v>
      </c>
      <c r="G3898">
        <v>2</v>
      </c>
      <c r="H3898" t="s">
        <v>19335</v>
      </c>
      <c r="I3898" s="6">
        <v>104568.41</v>
      </c>
      <c r="J3898" t="s">
        <v>19332</v>
      </c>
      <c r="K3898">
        <v>1</v>
      </c>
      <c r="L3898" t="s">
        <v>19333</v>
      </c>
      <c r="M3898" t="s">
        <v>24</v>
      </c>
      <c r="N3898" t="s">
        <v>24</v>
      </c>
      <c r="O3898">
        <v>8059.44</v>
      </c>
      <c r="P3898">
        <v>1</v>
      </c>
      <c r="Q3898" t="str">
        <f t="shared" si="120"/>
        <v>Churned</v>
      </c>
      <c r="R3898" t="str">
        <f t="shared" si="121"/>
        <v>Inactive</v>
      </c>
    </row>
    <row r="3899" spans="1:18" x14ac:dyDescent="0.25">
      <c r="A3899">
        <v>15751120</v>
      </c>
      <c r="B3899">
        <v>752</v>
      </c>
      <c r="C3899" t="s">
        <v>12</v>
      </c>
      <c r="D3899" t="s">
        <v>13</v>
      </c>
      <c r="E3899">
        <v>36</v>
      </c>
      <c r="F3899" t="s">
        <v>19334</v>
      </c>
      <c r="G3899">
        <v>2</v>
      </c>
      <c r="H3899" t="s">
        <v>19335</v>
      </c>
      <c r="I3899" s="6">
        <v>119912.46</v>
      </c>
      <c r="J3899" t="s">
        <v>19332</v>
      </c>
      <c r="K3899">
        <v>1</v>
      </c>
      <c r="L3899" t="s">
        <v>19333</v>
      </c>
      <c r="M3899" t="s">
        <v>24</v>
      </c>
      <c r="N3899" t="s">
        <v>24</v>
      </c>
      <c r="O3899">
        <v>124354.92</v>
      </c>
      <c r="P3899">
        <v>0</v>
      </c>
      <c r="Q3899" t="str">
        <f t="shared" si="120"/>
        <v>Retained</v>
      </c>
      <c r="R3899" t="str">
        <f t="shared" si="121"/>
        <v>Active</v>
      </c>
    </row>
    <row r="3900" spans="1:18" x14ac:dyDescent="0.25">
      <c r="A3900">
        <v>15575748</v>
      </c>
      <c r="B3900">
        <v>809</v>
      </c>
      <c r="C3900" t="s">
        <v>12</v>
      </c>
      <c r="D3900" t="s">
        <v>33</v>
      </c>
      <c r="E3900">
        <v>36</v>
      </c>
      <c r="F3900" t="s">
        <v>19334</v>
      </c>
      <c r="G3900">
        <v>9</v>
      </c>
      <c r="H3900" t="s">
        <v>19336</v>
      </c>
      <c r="I3900" s="6">
        <v>68881.59</v>
      </c>
      <c r="J3900" t="s">
        <v>19331</v>
      </c>
      <c r="K3900">
        <v>2</v>
      </c>
      <c r="L3900" t="s">
        <v>19331</v>
      </c>
      <c r="M3900" t="s">
        <v>14</v>
      </c>
      <c r="N3900" t="s">
        <v>14</v>
      </c>
      <c r="O3900">
        <v>109135.11</v>
      </c>
      <c r="P3900">
        <v>0</v>
      </c>
      <c r="Q3900" t="str">
        <f t="shared" si="120"/>
        <v>Retained</v>
      </c>
      <c r="R3900" t="str">
        <f t="shared" si="121"/>
        <v>Active</v>
      </c>
    </row>
    <row r="3901" spans="1:18" x14ac:dyDescent="0.25">
      <c r="A3901">
        <v>15714610</v>
      </c>
      <c r="B3901">
        <v>575</v>
      </c>
      <c r="C3901" t="s">
        <v>19</v>
      </c>
      <c r="D3901" t="s">
        <v>33</v>
      </c>
      <c r="E3901">
        <v>30</v>
      </c>
      <c r="F3901" t="s">
        <v>19334</v>
      </c>
      <c r="G3901">
        <v>2</v>
      </c>
      <c r="H3901" t="s">
        <v>19335</v>
      </c>
      <c r="I3901" s="6">
        <v>0</v>
      </c>
      <c r="J3901" t="s">
        <v>19330</v>
      </c>
      <c r="K3901">
        <v>2</v>
      </c>
      <c r="L3901" t="s">
        <v>19331</v>
      </c>
      <c r="M3901" t="s">
        <v>14</v>
      </c>
      <c r="N3901" t="s">
        <v>14</v>
      </c>
      <c r="O3901">
        <v>82222.86</v>
      </c>
      <c r="P3901">
        <v>0</v>
      </c>
      <c r="Q3901" t="str">
        <f t="shared" si="120"/>
        <v>Retained</v>
      </c>
      <c r="R3901" t="str">
        <f t="shared" si="121"/>
        <v>Active</v>
      </c>
    </row>
    <row r="3902" spans="1:18" x14ac:dyDescent="0.25">
      <c r="A3902">
        <v>15720305</v>
      </c>
      <c r="B3902">
        <v>591</v>
      </c>
      <c r="C3902" t="s">
        <v>19</v>
      </c>
      <c r="D3902" t="s">
        <v>13</v>
      </c>
      <c r="E3902">
        <v>40</v>
      </c>
      <c r="F3902" t="s">
        <v>19334</v>
      </c>
      <c r="G3902">
        <v>1</v>
      </c>
      <c r="H3902" t="s">
        <v>19335</v>
      </c>
      <c r="I3902" s="6">
        <v>86376.29</v>
      </c>
      <c r="J3902" t="s">
        <v>19331</v>
      </c>
      <c r="K3902">
        <v>1</v>
      </c>
      <c r="L3902" t="s">
        <v>19333</v>
      </c>
      <c r="M3902" t="s">
        <v>14</v>
      </c>
      <c r="N3902" t="s">
        <v>14</v>
      </c>
      <c r="O3902">
        <v>136767.16</v>
      </c>
      <c r="P3902">
        <v>1</v>
      </c>
      <c r="Q3902" t="str">
        <f t="shared" si="120"/>
        <v>Churned</v>
      </c>
      <c r="R3902" t="str">
        <f t="shared" si="121"/>
        <v>Inactive</v>
      </c>
    </row>
    <row r="3903" spans="1:18" x14ac:dyDescent="0.25">
      <c r="A3903">
        <v>15678129</v>
      </c>
      <c r="B3903">
        <v>643</v>
      </c>
      <c r="C3903" t="s">
        <v>19</v>
      </c>
      <c r="D3903" t="s">
        <v>13</v>
      </c>
      <c r="E3903">
        <v>45</v>
      </c>
      <c r="F3903" t="s">
        <v>19334</v>
      </c>
      <c r="G3903">
        <v>9</v>
      </c>
      <c r="H3903" t="s">
        <v>19336</v>
      </c>
      <c r="I3903" s="6">
        <v>150840.03</v>
      </c>
      <c r="J3903" t="s">
        <v>19332</v>
      </c>
      <c r="K3903">
        <v>2</v>
      </c>
      <c r="L3903" t="s">
        <v>19331</v>
      </c>
      <c r="M3903" t="s">
        <v>24</v>
      </c>
      <c r="N3903" t="s">
        <v>24</v>
      </c>
      <c r="O3903">
        <v>155516.35</v>
      </c>
      <c r="P3903">
        <v>0</v>
      </c>
      <c r="Q3903" t="str">
        <f t="shared" si="120"/>
        <v>Retained</v>
      </c>
      <c r="R3903" t="str">
        <f t="shared" si="121"/>
        <v>Active</v>
      </c>
    </row>
    <row r="3904" spans="1:18" x14ac:dyDescent="0.25">
      <c r="A3904">
        <v>15566633</v>
      </c>
      <c r="B3904">
        <v>698</v>
      </c>
      <c r="C3904" t="s">
        <v>39</v>
      </c>
      <c r="D3904" t="s">
        <v>33</v>
      </c>
      <c r="E3904">
        <v>55</v>
      </c>
      <c r="F3904" t="s">
        <v>7840</v>
      </c>
      <c r="G3904">
        <v>8</v>
      </c>
      <c r="H3904" t="s">
        <v>19336</v>
      </c>
      <c r="I3904" s="6">
        <v>155059.1</v>
      </c>
      <c r="J3904" t="s">
        <v>19332</v>
      </c>
      <c r="K3904">
        <v>2</v>
      </c>
      <c r="L3904" t="s">
        <v>19331</v>
      </c>
      <c r="M3904" t="s">
        <v>14</v>
      </c>
      <c r="N3904" t="s">
        <v>14</v>
      </c>
      <c r="O3904">
        <v>144584.29</v>
      </c>
      <c r="P3904">
        <v>0</v>
      </c>
      <c r="Q3904" t="str">
        <f t="shared" si="120"/>
        <v>Retained</v>
      </c>
      <c r="R3904" t="str">
        <f t="shared" si="121"/>
        <v>Active</v>
      </c>
    </row>
    <row r="3905" spans="1:18" x14ac:dyDescent="0.25">
      <c r="A3905">
        <v>15680436</v>
      </c>
      <c r="B3905">
        <v>496</v>
      </c>
      <c r="C3905" t="s">
        <v>12</v>
      </c>
      <c r="D3905" t="s">
        <v>13</v>
      </c>
      <c r="E3905">
        <v>29</v>
      </c>
      <c r="F3905" t="s">
        <v>83</v>
      </c>
      <c r="G3905">
        <v>4</v>
      </c>
      <c r="H3905" t="s">
        <v>19337</v>
      </c>
      <c r="I3905" s="6">
        <v>0</v>
      </c>
      <c r="J3905" t="s">
        <v>19330</v>
      </c>
      <c r="K3905">
        <v>2</v>
      </c>
      <c r="L3905" t="s">
        <v>19331</v>
      </c>
      <c r="M3905" t="s">
        <v>24</v>
      </c>
      <c r="N3905" t="s">
        <v>24</v>
      </c>
      <c r="O3905">
        <v>164806.89000000001</v>
      </c>
      <c r="P3905">
        <v>0</v>
      </c>
      <c r="Q3905" t="str">
        <f t="shared" si="120"/>
        <v>Retained</v>
      </c>
      <c r="R3905" t="str">
        <f t="shared" si="121"/>
        <v>Active</v>
      </c>
    </row>
    <row r="3906" spans="1:18" x14ac:dyDescent="0.25">
      <c r="A3906">
        <v>15674343</v>
      </c>
      <c r="B3906">
        <v>597</v>
      </c>
      <c r="C3906" t="s">
        <v>12</v>
      </c>
      <c r="D3906" t="s">
        <v>33</v>
      </c>
      <c r="E3906">
        <v>44</v>
      </c>
      <c r="F3906" t="s">
        <v>19334</v>
      </c>
      <c r="G3906">
        <v>8</v>
      </c>
      <c r="H3906" t="s">
        <v>19336</v>
      </c>
      <c r="I3906" s="6">
        <v>78128.13</v>
      </c>
      <c r="J3906" t="s">
        <v>19331</v>
      </c>
      <c r="K3906">
        <v>2</v>
      </c>
      <c r="L3906" t="s">
        <v>19331</v>
      </c>
      <c r="M3906" t="s">
        <v>14</v>
      </c>
      <c r="N3906" t="s">
        <v>14</v>
      </c>
      <c r="O3906">
        <v>109153.04</v>
      </c>
      <c r="P3906">
        <v>0</v>
      </c>
      <c r="Q3906" t="str">
        <f t="shared" si="120"/>
        <v>Retained</v>
      </c>
      <c r="R3906" t="str">
        <f t="shared" si="121"/>
        <v>Active</v>
      </c>
    </row>
    <row r="3907" spans="1:18" x14ac:dyDescent="0.25">
      <c r="A3907">
        <v>15658890</v>
      </c>
      <c r="B3907">
        <v>603</v>
      </c>
      <c r="C3907" t="s">
        <v>39</v>
      </c>
      <c r="D3907" t="s">
        <v>33</v>
      </c>
      <c r="E3907">
        <v>46</v>
      </c>
      <c r="F3907" t="s">
        <v>19334</v>
      </c>
      <c r="G3907">
        <v>4</v>
      </c>
      <c r="H3907" t="s">
        <v>19337</v>
      </c>
      <c r="I3907" s="6">
        <v>98899.76</v>
      </c>
      <c r="J3907" t="s">
        <v>19331</v>
      </c>
      <c r="K3907">
        <v>2</v>
      </c>
      <c r="L3907" t="s">
        <v>19331</v>
      </c>
      <c r="M3907" t="s">
        <v>14</v>
      </c>
      <c r="N3907" t="s">
        <v>14</v>
      </c>
      <c r="O3907">
        <v>86190.34</v>
      </c>
      <c r="P3907">
        <v>0</v>
      </c>
      <c r="Q3907" t="str">
        <f t="shared" ref="Q3907:Q3970" si="122">IF(P3907=1,"Churned", "Retained")</f>
        <v>Retained</v>
      </c>
      <c r="R3907" t="str">
        <f t="shared" ref="R3907:R3970" si="123">IF(P3907=1,"Inactive","Active")</f>
        <v>Active</v>
      </c>
    </row>
    <row r="3908" spans="1:18" x14ac:dyDescent="0.25">
      <c r="A3908">
        <v>15599004</v>
      </c>
      <c r="B3908">
        <v>655</v>
      </c>
      <c r="C3908" t="s">
        <v>19</v>
      </c>
      <c r="D3908" t="s">
        <v>33</v>
      </c>
      <c r="E3908">
        <v>37</v>
      </c>
      <c r="F3908" t="s">
        <v>19334</v>
      </c>
      <c r="G3908">
        <v>1</v>
      </c>
      <c r="H3908" t="s">
        <v>19335</v>
      </c>
      <c r="I3908" s="6">
        <v>0</v>
      </c>
      <c r="J3908" t="s">
        <v>19330</v>
      </c>
      <c r="K3908">
        <v>1</v>
      </c>
      <c r="L3908" t="s">
        <v>19333</v>
      </c>
      <c r="M3908" t="s">
        <v>14</v>
      </c>
      <c r="N3908" t="s">
        <v>14</v>
      </c>
      <c r="O3908">
        <v>106040.97</v>
      </c>
      <c r="P3908">
        <v>0</v>
      </c>
      <c r="Q3908" t="str">
        <f t="shared" si="122"/>
        <v>Retained</v>
      </c>
      <c r="R3908" t="str">
        <f t="shared" si="123"/>
        <v>Active</v>
      </c>
    </row>
    <row r="3909" spans="1:18" x14ac:dyDescent="0.25">
      <c r="A3909">
        <v>15726487</v>
      </c>
      <c r="B3909">
        <v>431</v>
      </c>
      <c r="C3909" t="s">
        <v>12</v>
      </c>
      <c r="D3909" t="s">
        <v>33</v>
      </c>
      <c r="E3909">
        <v>63</v>
      </c>
      <c r="F3909" t="s">
        <v>7840</v>
      </c>
      <c r="G3909">
        <v>6</v>
      </c>
      <c r="H3909" t="s">
        <v>19337</v>
      </c>
      <c r="I3909" s="6">
        <v>160982.89000000001</v>
      </c>
      <c r="J3909" t="s">
        <v>19332</v>
      </c>
      <c r="K3909">
        <v>1</v>
      </c>
      <c r="L3909" t="s">
        <v>19333</v>
      </c>
      <c r="M3909" t="s">
        <v>14</v>
      </c>
      <c r="N3909" t="s">
        <v>14</v>
      </c>
      <c r="O3909">
        <v>168008.17</v>
      </c>
      <c r="P3909">
        <v>0</v>
      </c>
      <c r="Q3909" t="str">
        <f t="shared" si="122"/>
        <v>Retained</v>
      </c>
      <c r="R3909" t="str">
        <f t="shared" si="123"/>
        <v>Active</v>
      </c>
    </row>
    <row r="3910" spans="1:18" x14ac:dyDescent="0.25">
      <c r="A3910">
        <v>15698716</v>
      </c>
      <c r="B3910">
        <v>620</v>
      </c>
      <c r="C3910" t="s">
        <v>12</v>
      </c>
      <c r="D3910" t="s">
        <v>13</v>
      </c>
      <c r="E3910">
        <v>70</v>
      </c>
      <c r="F3910" t="s">
        <v>7840</v>
      </c>
      <c r="G3910">
        <v>3</v>
      </c>
      <c r="H3910" t="s">
        <v>19335</v>
      </c>
      <c r="I3910" s="6">
        <v>87926.24</v>
      </c>
      <c r="J3910" t="s">
        <v>19331</v>
      </c>
      <c r="K3910">
        <v>2</v>
      </c>
      <c r="L3910" t="s">
        <v>19331</v>
      </c>
      <c r="M3910" t="s">
        <v>24</v>
      </c>
      <c r="N3910" t="s">
        <v>24</v>
      </c>
      <c r="O3910">
        <v>33350.26</v>
      </c>
      <c r="P3910">
        <v>1</v>
      </c>
      <c r="Q3910" t="str">
        <f t="shared" si="122"/>
        <v>Churned</v>
      </c>
      <c r="R3910" t="str">
        <f t="shared" si="123"/>
        <v>Inactive</v>
      </c>
    </row>
    <row r="3911" spans="1:18" x14ac:dyDescent="0.25">
      <c r="A3911">
        <v>15710527</v>
      </c>
      <c r="B3911">
        <v>782</v>
      </c>
      <c r="C3911" t="s">
        <v>12</v>
      </c>
      <c r="D3911" t="s">
        <v>13</v>
      </c>
      <c r="E3911">
        <v>35</v>
      </c>
      <c r="F3911" t="s">
        <v>19334</v>
      </c>
      <c r="G3911">
        <v>4</v>
      </c>
      <c r="H3911" t="s">
        <v>19337</v>
      </c>
      <c r="I3911" s="6">
        <v>0</v>
      </c>
      <c r="J3911" t="s">
        <v>19330</v>
      </c>
      <c r="K3911">
        <v>1</v>
      </c>
      <c r="L3911" t="s">
        <v>19333</v>
      </c>
      <c r="M3911" t="s">
        <v>14</v>
      </c>
      <c r="N3911" t="s">
        <v>14</v>
      </c>
      <c r="O3911">
        <v>119565.34</v>
      </c>
      <c r="P3911">
        <v>0</v>
      </c>
      <c r="Q3911" t="str">
        <f t="shared" si="122"/>
        <v>Retained</v>
      </c>
      <c r="R3911" t="str">
        <f t="shared" si="123"/>
        <v>Active</v>
      </c>
    </row>
    <row r="3912" spans="1:18" x14ac:dyDescent="0.25">
      <c r="A3912">
        <v>15655590</v>
      </c>
      <c r="B3912">
        <v>581</v>
      </c>
      <c r="C3912" t="s">
        <v>19</v>
      </c>
      <c r="D3912" t="s">
        <v>33</v>
      </c>
      <c r="E3912">
        <v>46</v>
      </c>
      <c r="F3912" t="s">
        <v>19334</v>
      </c>
      <c r="G3912">
        <v>2</v>
      </c>
      <c r="H3912" t="s">
        <v>19335</v>
      </c>
      <c r="I3912" s="6">
        <v>79385.210000000006</v>
      </c>
      <c r="J3912" t="s">
        <v>19331</v>
      </c>
      <c r="K3912">
        <v>2</v>
      </c>
      <c r="L3912" t="s">
        <v>19331</v>
      </c>
      <c r="M3912" t="s">
        <v>24</v>
      </c>
      <c r="N3912" t="s">
        <v>24</v>
      </c>
      <c r="O3912">
        <v>188492.82</v>
      </c>
      <c r="P3912">
        <v>0</v>
      </c>
      <c r="Q3912" t="str">
        <f t="shared" si="122"/>
        <v>Retained</v>
      </c>
      <c r="R3912" t="str">
        <f t="shared" si="123"/>
        <v>Active</v>
      </c>
    </row>
    <row r="3913" spans="1:18" x14ac:dyDescent="0.25">
      <c r="A3913">
        <v>15732266</v>
      </c>
      <c r="B3913">
        <v>553</v>
      </c>
      <c r="C3913" t="s">
        <v>39</v>
      </c>
      <c r="D3913" t="s">
        <v>33</v>
      </c>
      <c r="E3913">
        <v>53</v>
      </c>
      <c r="F3913" t="s">
        <v>7840</v>
      </c>
      <c r="G3913">
        <v>5</v>
      </c>
      <c r="H3913" t="s">
        <v>19337</v>
      </c>
      <c r="I3913" s="6">
        <v>127997.83</v>
      </c>
      <c r="J3913" t="s">
        <v>19332</v>
      </c>
      <c r="K3913">
        <v>1</v>
      </c>
      <c r="L3913" t="s">
        <v>19333</v>
      </c>
      <c r="M3913" t="s">
        <v>24</v>
      </c>
      <c r="N3913" t="s">
        <v>24</v>
      </c>
      <c r="O3913">
        <v>165378.66</v>
      </c>
      <c r="P3913">
        <v>1</v>
      </c>
      <c r="Q3913" t="str">
        <f t="shared" si="122"/>
        <v>Churned</v>
      </c>
      <c r="R3913" t="str">
        <f t="shared" si="123"/>
        <v>Inactive</v>
      </c>
    </row>
    <row r="3914" spans="1:18" x14ac:dyDescent="0.25">
      <c r="A3914">
        <v>15669326</v>
      </c>
      <c r="B3914">
        <v>658</v>
      </c>
      <c r="C3914" t="s">
        <v>12</v>
      </c>
      <c r="D3914" t="s">
        <v>33</v>
      </c>
      <c r="E3914">
        <v>44</v>
      </c>
      <c r="F3914" t="s">
        <v>19334</v>
      </c>
      <c r="G3914">
        <v>2</v>
      </c>
      <c r="H3914" t="s">
        <v>19335</v>
      </c>
      <c r="I3914" s="6">
        <v>168396.34</v>
      </c>
      <c r="J3914" t="s">
        <v>19332</v>
      </c>
      <c r="K3914">
        <v>1</v>
      </c>
      <c r="L3914" t="s">
        <v>19333</v>
      </c>
      <c r="M3914" t="s">
        <v>14</v>
      </c>
      <c r="N3914" t="s">
        <v>14</v>
      </c>
      <c r="O3914">
        <v>14178.73</v>
      </c>
      <c r="P3914">
        <v>0</v>
      </c>
      <c r="Q3914" t="str">
        <f t="shared" si="122"/>
        <v>Retained</v>
      </c>
      <c r="R3914" t="str">
        <f t="shared" si="123"/>
        <v>Active</v>
      </c>
    </row>
    <row r="3915" spans="1:18" x14ac:dyDescent="0.25">
      <c r="A3915">
        <v>15672246</v>
      </c>
      <c r="B3915">
        <v>686</v>
      </c>
      <c r="C3915" t="s">
        <v>39</v>
      </c>
      <c r="D3915" t="s">
        <v>33</v>
      </c>
      <c r="E3915">
        <v>43</v>
      </c>
      <c r="F3915" t="s">
        <v>19334</v>
      </c>
      <c r="G3915">
        <v>2</v>
      </c>
      <c r="H3915" t="s">
        <v>19335</v>
      </c>
      <c r="I3915" s="6">
        <v>134896.03</v>
      </c>
      <c r="J3915" t="s">
        <v>19332</v>
      </c>
      <c r="K3915">
        <v>1</v>
      </c>
      <c r="L3915" t="s">
        <v>19333</v>
      </c>
      <c r="M3915" t="s">
        <v>14</v>
      </c>
      <c r="N3915" t="s">
        <v>14</v>
      </c>
      <c r="O3915">
        <v>97847.05</v>
      </c>
      <c r="P3915">
        <v>0</v>
      </c>
      <c r="Q3915" t="str">
        <f t="shared" si="122"/>
        <v>Retained</v>
      </c>
      <c r="R3915" t="str">
        <f t="shared" si="123"/>
        <v>Active</v>
      </c>
    </row>
    <row r="3916" spans="1:18" x14ac:dyDescent="0.25">
      <c r="A3916">
        <v>15620276</v>
      </c>
      <c r="B3916">
        <v>539</v>
      </c>
      <c r="C3916" t="s">
        <v>19</v>
      </c>
      <c r="D3916" t="s">
        <v>33</v>
      </c>
      <c r="E3916">
        <v>36</v>
      </c>
      <c r="F3916" t="s">
        <v>19334</v>
      </c>
      <c r="G3916">
        <v>6</v>
      </c>
      <c r="H3916" t="s">
        <v>19337</v>
      </c>
      <c r="I3916" s="6">
        <v>0</v>
      </c>
      <c r="J3916" t="s">
        <v>19330</v>
      </c>
      <c r="K3916">
        <v>3</v>
      </c>
      <c r="L3916" t="s">
        <v>19332</v>
      </c>
      <c r="M3916" t="s">
        <v>14</v>
      </c>
      <c r="N3916" t="s">
        <v>14</v>
      </c>
      <c r="O3916">
        <v>118959.64</v>
      </c>
      <c r="P3916">
        <v>0</v>
      </c>
      <c r="Q3916" t="str">
        <f t="shared" si="122"/>
        <v>Retained</v>
      </c>
      <c r="R3916" t="str">
        <f t="shared" si="123"/>
        <v>Active</v>
      </c>
    </row>
    <row r="3917" spans="1:18" x14ac:dyDescent="0.25">
      <c r="A3917">
        <v>15640258</v>
      </c>
      <c r="B3917">
        <v>685</v>
      </c>
      <c r="C3917" t="s">
        <v>12</v>
      </c>
      <c r="D3917" t="s">
        <v>13</v>
      </c>
      <c r="E3917">
        <v>50</v>
      </c>
      <c r="F3917" t="s">
        <v>7840</v>
      </c>
      <c r="G3917">
        <v>6</v>
      </c>
      <c r="H3917" t="s">
        <v>19337</v>
      </c>
      <c r="I3917" s="6">
        <v>94238.75</v>
      </c>
      <c r="J3917" t="s">
        <v>19331</v>
      </c>
      <c r="K3917">
        <v>2</v>
      </c>
      <c r="L3917" t="s">
        <v>19331</v>
      </c>
      <c r="M3917" t="s">
        <v>14</v>
      </c>
      <c r="N3917" t="s">
        <v>14</v>
      </c>
      <c r="O3917">
        <v>50664.07</v>
      </c>
      <c r="P3917">
        <v>1</v>
      </c>
      <c r="Q3917" t="str">
        <f t="shared" si="122"/>
        <v>Churned</v>
      </c>
      <c r="R3917" t="str">
        <f t="shared" si="123"/>
        <v>Inactive</v>
      </c>
    </row>
    <row r="3918" spans="1:18" x14ac:dyDescent="0.25">
      <c r="A3918">
        <v>15740283</v>
      </c>
      <c r="B3918">
        <v>850</v>
      </c>
      <c r="C3918" t="s">
        <v>12</v>
      </c>
      <c r="D3918" t="s">
        <v>33</v>
      </c>
      <c r="E3918">
        <v>29</v>
      </c>
      <c r="F3918" t="s">
        <v>83</v>
      </c>
      <c r="G3918">
        <v>1</v>
      </c>
      <c r="H3918" t="s">
        <v>19335</v>
      </c>
      <c r="I3918" s="6">
        <v>0</v>
      </c>
      <c r="J3918" t="s">
        <v>19330</v>
      </c>
      <c r="K3918">
        <v>2</v>
      </c>
      <c r="L3918" t="s">
        <v>19331</v>
      </c>
      <c r="M3918" t="s">
        <v>24</v>
      </c>
      <c r="N3918" t="s">
        <v>24</v>
      </c>
      <c r="O3918">
        <v>152996.89000000001</v>
      </c>
      <c r="P3918">
        <v>0</v>
      </c>
      <c r="Q3918" t="str">
        <f t="shared" si="122"/>
        <v>Retained</v>
      </c>
      <c r="R3918" t="str">
        <f t="shared" si="123"/>
        <v>Active</v>
      </c>
    </row>
    <row r="3919" spans="1:18" x14ac:dyDescent="0.25">
      <c r="A3919">
        <v>15759717</v>
      </c>
      <c r="B3919">
        <v>763</v>
      </c>
      <c r="C3919" t="s">
        <v>19</v>
      </c>
      <c r="D3919" t="s">
        <v>13</v>
      </c>
      <c r="E3919">
        <v>39</v>
      </c>
      <c r="F3919" t="s">
        <v>19334</v>
      </c>
      <c r="G3919">
        <v>7</v>
      </c>
      <c r="H3919" t="s">
        <v>19337</v>
      </c>
      <c r="I3919" s="6">
        <v>0</v>
      </c>
      <c r="J3919" t="s">
        <v>19330</v>
      </c>
      <c r="K3919">
        <v>2</v>
      </c>
      <c r="L3919" t="s">
        <v>19331</v>
      </c>
      <c r="M3919" t="s">
        <v>24</v>
      </c>
      <c r="N3919" t="s">
        <v>24</v>
      </c>
      <c r="O3919">
        <v>19458.75</v>
      </c>
      <c r="P3919">
        <v>0</v>
      </c>
      <c r="Q3919" t="str">
        <f t="shared" si="122"/>
        <v>Retained</v>
      </c>
      <c r="R3919" t="str">
        <f t="shared" si="123"/>
        <v>Active</v>
      </c>
    </row>
    <row r="3920" spans="1:18" x14ac:dyDescent="0.25">
      <c r="A3920">
        <v>15620268</v>
      </c>
      <c r="B3920">
        <v>634</v>
      </c>
      <c r="C3920" t="s">
        <v>39</v>
      </c>
      <c r="D3920" t="s">
        <v>33</v>
      </c>
      <c r="E3920">
        <v>43</v>
      </c>
      <c r="F3920" t="s">
        <v>19334</v>
      </c>
      <c r="G3920">
        <v>3</v>
      </c>
      <c r="H3920" t="s">
        <v>19335</v>
      </c>
      <c r="I3920" s="6">
        <v>212696.32000000001</v>
      </c>
      <c r="J3920" t="s">
        <v>19332</v>
      </c>
      <c r="K3920">
        <v>1</v>
      </c>
      <c r="L3920" t="s">
        <v>19333</v>
      </c>
      <c r="M3920" t="s">
        <v>24</v>
      </c>
      <c r="N3920" t="s">
        <v>24</v>
      </c>
      <c r="O3920">
        <v>115268.86</v>
      </c>
      <c r="P3920">
        <v>0</v>
      </c>
      <c r="Q3920" t="str">
        <f t="shared" si="122"/>
        <v>Retained</v>
      </c>
      <c r="R3920" t="str">
        <f t="shared" si="123"/>
        <v>Active</v>
      </c>
    </row>
    <row r="3921" spans="1:18" x14ac:dyDescent="0.25">
      <c r="A3921">
        <v>15743871</v>
      </c>
      <c r="B3921">
        <v>567</v>
      </c>
      <c r="C3921" t="s">
        <v>12</v>
      </c>
      <c r="D3921" t="s">
        <v>33</v>
      </c>
      <c r="E3921">
        <v>59</v>
      </c>
      <c r="F3921" t="s">
        <v>7840</v>
      </c>
      <c r="G3921">
        <v>3</v>
      </c>
      <c r="H3921" t="s">
        <v>19335</v>
      </c>
      <c r="I3921" s="6">
        <v>0</v>
      </c>
      <c r="J3921" t="s">
        <v>19330</v>
      </c>
      <c r="K3921">
        <v>2</v>
      </c>
      <c r="L3921" t="s">
        <v>19331</v>
      </c>
      <c r="M3921" t="s">
        <v>24</v>
      </c>
      <c r="N3921" t="s">
        <v>24</v>
      </c>
      <c r="O3921">
        <v>25843.7</v>
      </c>
      <c r="P3921">
        <v>1</v>
      </c>
      <c r="Q3921" t="str">
        <f t="shared" si="122"/>
        <v>Churned</v>
      </c>
      <c r="R3921" t="str">
        <f t="shared" si="123"/>
        <v>Inactive</v>
      </c>
    </row>
    <row r="3922" spans="1:18" x14ac:dyDescent="0.25">
      <c r="A3922">
        <v>15614491</v>
      </c>
      <c r="B3922">
        <v>539</v>
      </c>
      <c r="C3922" t="s">
        <v>12</v>
      </c>
      <c r="D3922" t="s">
        <v>33</v>
      </c>
      <c r="E3922">
        <v>39</v>
      </c>
      <c r="F3922" t="s">
        <v>19334</v>
      </c>
      <c r="G3922">
        <v>3</v>
      </c>
      <c r="H3922" t="s">
        <v>19335</v>
      </c>
      <c r="I3922" s="6">
        <v>139153.68</v>
      </c>
      <c r="J3922" t="s">
        <v>19332</v>
      </c>
      <c r="K3922">
        <v>2</v>
      </c>
      <c r="L3922" t="s">
        <v>19331</v>
      </c>
      <c r="M3922" t="s">
        <v>24</v>
      </c>
      <c r="N3922" t="s">
        <v>24</v>
      </c>
      <c r="O3922">
        <v>147662.32999999999</v>
      </c>
      <c r="P3922">
        <v>0</v>
      </c>
      <c r="Q3922" t="str">
        <f t="shared" si="122"/>
        <v>Retained</v>
      </c>
      <c r="R3922" t="str">
        <f t="shared" si="123"/>
        <v>Active</v>
      </c>
    </row>
    <row r="3923" spans="1:18" x14ac:dyDescent="0.25">
      <c r="A3923">
        <v>15595047</v>
      </c>
      <c r="B3923">
        <v>764</v>
      </c>
      <c r="C3923" t="s">
        <v>12</v>
      </c>
      <c r="D3923" t="s">
        <v>33</v>
      </c>
      <c r="E3923">
        <v>41</v>
      </c>
      <c r="F3923" t="s">
        <v>19334</v>
      </c>
      <c r="G3923">
        <v>7</v>
      </c>
      <c r="H3923" t="s">
        <v>19337</v>
      </c>
      <c r="I3923" s="6">
        <v>0</v>
      </c>
      <c r="J3923" t="s">
        <v>19330</v>
      </c>
      <c r="K3923">
        <v>2</v>
      </c>
      <c r="L3923" t="s">
        <v>19331</v>
      </c>
      <c r="M3923" t="s">
        <v>24</v>
      </c>
      <c r="N3923" t="s">
        <v>24</v>
      </c>
      <c r="O3923">
        <v>134878.34</v>
      </c>
      <c r="P3923">
        <v>0</v>
      </c>
      <c r="Q3923" t="str">
        <f t="shared" si="122"/>
        <v>Retained</v>
      </c>
      <c r="R3923" t="str">
        <f t="shared" si="123"/>
        <v>Active</v>
      </c>
    </row>
    <row r="3924" spans="1:18" x14ac:dyDescent="0.25">
      <c r="A3924">
        <v>15732334</v>
      </c>
      <c r="B3924">
        <v>653</v>
      </c>
      <c r="C3924" t="s">
        <v>12</v>
      </c>
      <c r="D3924" t="s">
        <v>13</v>
      </c>
      <c r="E3924">
        <v>40</v>
      </c>
      <c r="F3924" t="s">
        <v>19334</v>
      </c>
      <c r="G3924">
        <v>0</v>
      </c>
      <c r="H3924" t="s">
        <v>19335</v>
      </c>
      <c r="I3924" s="6">
        <v>0</v>
      </c>
      <c r="J3924" t="s">
        <v>19330</v>
      </c>
      <c r="K3924">
        <v>2</v>
      </c>
      <c r="L3924" t="s">
        <v>19331</v>
      </c>
      <c r="M3924" t="s">
        <v>24</v>
      </c>
      <c r="N3924" t="s">
        <v>24</v>
      </c>
      <c r="O3924">
        <v>35795.85</v>
      </c>
      <c r="P3924">
        <v>0</v>
      </c>
      <c r="Q3924" t="str">
        <f t="shared" si="122"/>
        <v>Retained</v>
      </c>
      <c r="R3924" t="str">
        <f t="shared" si="123"/>
        <v>Active</v>
      </c>
    </row>
    <row r="3925" spans="1:18" x14ac:dyDescent="0.25">
      <c r="A3925">
        <v>15701206</v>
      </c>
      <c r="B3925">
        <v>566</v>
      </c>
      <c r="C3925" t="s">
        <v>19</v>
      </c>
      <c r="D3925" t="s">
        <v>33</v>
      </c>
      <c r="E3925">
        <v>44</v>
      </c>
      <c r="F3925" t="s">
        <v>19334</v>
      </c>
      <c r="G3925">
        <v>5</v>
      </c>
      <c r="H3925" t="s">
        <v>19337</v>
      </c>
      <c r="I3925" s="6">
        <v>0</v>
      </c>
      <c r="J3925" t="s">
        <v>19330</v>
      </c>
      <c r="K3925">
        <v>2</v>
      </c>
      <c r="L3925" t="s">
        <v>19331</v>
      </c>
      <c r="M3925" t="s">
        <v>24</v>
      </c>
      <c r="N3925" t="s">
        <v>24</v>
      </c>
      <c r="O3925">
        <v>66462.789999999994</v>
      </c>
      <c r="P3925">
        <v>0</v>
      </c>
      <c r="Q3925" t="str">
        <f t="shared" si="122"/>
        <v>Retained</v>
      </c>
      <c r="R3925" t="str">
        <f t="shared" si="123"/>
        <v>Active</v>
      </c>
    </row>
    <row r="3926" spans="1:18" x14ac:dyDescent="0.25">
      <c r="A3926">
        <v>15581280</v>
      </c>
      <c r="B3926">
        <v>714</v>
      </c>
      <c r="C3926" t="s">
        <v>39</v>
      </c>
      <c r="D3926" t="s">
        <v>33</v>
      </c>
      <c r="E3926">
        <v>29</v>
      </c>
      <c r="F3926" t="s">
        <v>83</v>
      </c>
      <c r="G3926">
        <v>6</v>
      </c>
      <c r="H3926" t="s">
        <v>19337</v>
      </c>
      <c r="I3926" s="6">
        <v>92887.13</v>
      </c>
      <c r="J3926" t="s">
        <v>19331</v>
      </c>
      <c r="K3926">
        <v>1</v>
      </c>
      <c r="L3926" t="s">
        <v>19333</v>
      </c>
      <c r="M3926" t="s">
        <v>14</v>
      </c>
      <c r="N3926" t="s">
        <v>14</v>
      </c>
      <c r="O3926">
        <v>69578.490000000005</v>
      </c>
      <c r="P3926">
        <v>0</v>
      </c>
      <c r="Q3926" t="str">
        <f t="shared" si="122"/>
        <v>Retained</v>
      </c>
      <c r="R3926" t="str">
        <f t="shared" si="123"/>
        <v>Active</v>
      </c>
    </row>
    <row r="3927" spans="1:18" x14ac:dyDescent="0.25">
      <c r="A3927">
        <v>15651943</v>
      </c>
      <c r="B3927">
        <v>580</v>
      </c>
      <c r="C3927" t="s">
        <v>19</v>
      </c>
      <c r="D3927" t="s">
        <v>13</v>
      </c>
      <c r="E3927">
        <v>65</v>
      </c>
      <c r="F3927" t="s">
        <v>7840</v>
      </c>
      <c r="G3927">
        <v>1</v>
      </c>
      <c r="H3927" t="s">
        <v>19335</v>
      </c>
      <c r="I3927" s="6">
        <v>0</v>
      </c>
      <c r="J3927" t="s">
        <v>19330</v>
      </c>
      <c r="K3927">
        <v>2</v>
      </c>
      <c r="L3927" t="s">
        <v>19331</v>
      </c>
      <c r="M3927" t="s">
        <v>14</v>
      </c>
      <c r="N3927" t="s">
        <v>14</v>
      </c>
      <c r="O3927">
        <v>103182.46</v>
      </c>
      <c r="P3927">
        <v>0</v>
      </c>
      <c r="Q3927" t="str">
        <f t="shared" si="122"/>
        <v>Retained</v>
      </c>
      <c r="R3927" t="str">
        <f t="shared" si="123"/>
        <v>Active</v>
      </c>
    </row>
    <row r="3928" spans="1:18" x14ac:dyDescent="0.25">
      <c r="A3928">
        <v>15609545</v>
      </c>
      <c r="B3928">
        <v>548</v>
      </c>
      <c r="C3928" t="s">
        <v>12</v>
      </c>
      <c r="D3928" t="s">
        <v>33</v>
      </c>
      <c r="E3928">
        <v>29</v>
      </c>
      <c r="F3928" t="s">
        <v>83</v>
      </c>
      <c r="G3928">
        <v>5</v>
      </c>
      <c r="H3928" t="s">
        <v>19337</v>
      </c>
      <c r="I3928" s="6">
        <v>83442.98</v>
      </c>
      <c r="J3928" t="s">
        <v>19331</v>
      </c>
      <c r="K3928">
        <v>1</v>
      </c>
      <c r="L3928" t="s">
        <v>19333</v>
      </c>
      <c r="M3928" t="s">
        <v>14</v>
      </c>
      <c r="N3928" t="s">
        <v>14</v>
      </c>
      <c r="O3928">
        <v>177017.39</v>
      </c>
      <c r="P3928">
        <v>0</v>
      </c>
      <c r="Q3928" t="str">
        <f t="shared" si="122"/>
        <v>Retained</v>
      </c>
      <c r="R3928" t="str">
        <f t="shared" si="123"/>
        <v>Active</v>
      </c>
    </row>
    <row r="3929" spans="1:18" x14ac:dyDescent="0.25">
      <c r="A3929">
        <v>15658548</v>
      </c>
      <c r="B3929">
        <v>646</v>
      </c>
      <c r="C3929" t="s">
        <v>39</v>
      </c>
      <c r="D3929" t="s">
        <v>13</v>
      </c>
      <c r="E3929">
        <v>36</v>
      </c>
      <c r="F3929" t="s">
        <v>19334</v>
      </c>
      <c r="G3929">
        <v>6</v>
      </c>
      <c r="H3929" t="s">
        <v>19337</v>
      </c>
      <c r="I3929" s="6">
        <v>144773.29</v>
      </c>
      <c r="J3929" t="s">
        <v>19332</v>
      </c>
      <c r="K3929">
        <v>2</v>
      </c>
      <c r="L3929" t="s">
        <v>19331</v>
      </c>
      <c r="M3929" t="s">
        <v>24</v>
      </c>
      <c r="N3929" t="s">
        <v>24</v>
      </c>
      <c r="O3929">
        <v>53217.3</v>
      </c>
      <c r="P3929">
        <v>0</v>
      </c>
      <c r="Q3929" t="str">
        <f t="shared" si="122"/>
        <v>Retained</v>
      </c>
      <c r="R3929" t="str">
        <f t="shared" si="123"/>
        <v>Active</v>
      </c>
    </row>
    <row r="3930" spans="1:18" x14ac:dyDescent="0.25">
      <c r="A3930">
        <v>15626008</v>
      </c>
      <c r="B3930">
        <v>622</v>
      </c>
      <c r="C3930" t="s">
        <v>39</v>
      </c>
      <c r="D3930" t="s">
        <v>13</v>
      </c>
      <c r="E3930">
        <v>52</v>
      </c>
      <c r="F3930" t="s">
        <v>7840</v>
      </c>
      <c r="G3930">
        <v>9</v>
      </c>
      <c r="H3930" t="s">
        <v>19336</v>
      </c>
      <c r="I3930" s="6">
        <v>111973.97</v>
      </c>
      <c r="J3930" t="s">
        <v>19332</v>
      </c>
      <c r="K3930">
        <v>1</v>
      </c>
      <c r="L3930" t="s">
        <v>19333</v>
      </c>
      <c r="M3930" t="s">
        <v>14</v>
      </c>
      <c r="N3930" t="s">
        <v>14</v>
      </c>
      <c r="O3930">
        <v>162756.29</v>
      </c>
      <c r="P3930">
        <v>1</v>
      </c>
      <c r="Q3930" t="str">
        <f t="shared" si="122"/>
        <v>Churned</v>
      </c>
      <c r="R3930" t="str">
        <f t="shared" si="123"/>
        <v>Inactive</v>
      </c>
    </row>
    <row r="3931" spans="1:18" x14ac:dyDescent="0.25">
      <c r="A3931">
        <v>15774133</v>
      </c>
      <c r="B3931">
        <v>706</v>
      </c>
      <c r="C3931" t="s">
        <v>12</v>
      </c>
      <c r="D3931" t="s">
        <v>13</v>
      </c>
      <c r="E3931">
        <v>35</v>
      </c>
      <c r="F3931" t="s">
        <v>19334</v>
      </c>
      <c r="G3931">
        <v>8</v>
      </c>
      <c r="H3931" t="s">
        <v>19336</v>
      </c>
      <c r="I3931" s="6">
        <v>178032.53</v>
      </c>
      <c r="J3931" t="s">
        <v>19332</v>
      </c>
      <c r="K3931">
        <v>1</v>
      </c>
      <c r="L3931" t="s">
        <v>19333</v>
      </c>
      <c r="M3931" t="s">
        <v>14</v>
      </c>
      <c r="N3931" t="s">
        <v>14</v>
      </c>
      <c r="O3931">
        <v>42181.68</v>
      </c>
      <c r="P3931">
        <v>0</v>
      </c>
      <c r="Q3931" t="str">
        <f t="shared" si="122"/>
        <v>Retained</v>
      </c>
      <c r="R3931" t="str">
        <f t="shared" si="123"/>
        <v>Active</v>
      </c>
    </row>
    <row r="3932" spans="1:18" x14ac:dyDescent="0.25">
      <c r="A3932">
        <v>15763798</v>
      </c>
      <c r="B3932">
        <v>680</v>
      </c>
      <c r="C3932" t="s">
        <v>12</v>
      </c>
      <c r="D3932" t="s">
        <v>33</v>
      </c>
      <c r="E3932">
        <v>23</v>
      </c>
      <c r="F3932" t="s">
        <v>83</v>
      </c>
      <c r="G3932">
        <v>5</v>
      </c>
      <c r="H3932" t="s">
        <v>19337</v>
      </c>
      <c r="I3932" s="6">
        <v>140007.19</v>
      </c>
      <c r="J3932" t="s">
        <v>19332</v>
      </c>
      <c r="K3932">
        <v>1</v>
      </c>
      <c r="L3932" t="s">
        <v>19333</v>
      </c>
      <c r="M3932" t="s">
        <v>14</v>
      </c>
      <c r="N3932" t="s">
        <v>14</v>
      </c>
      <c r="O3932">
        <v>31714.080000000002</v>
      </c>
      <c r="P3932">
        <v>0</v>
      </c>
      <c r="Q3932" t="str">
        <f t="shared" si="122"/>
        <v>Retained</v>
      </c>
      <c r="R3932" t="str">
        <f t="shared" si="123"/>
        <v>Active</v>
      </c>
    </row>
    <row r="3933" spans="1:18" x14ac:dyDescent="0.25">
      <c r="A3933">
        <v>15758013</v>
      </c>
      <c r="B3933">
        <v>698</v>
      </c>
      <c r="C3933" t="s">
        <v>12</v>
      </c>
      <c r="D3933" t="s">
        <v>33</v>
      </c>
      <c r="E3933">
        <v>37</v>
      </c>
      <c r="F3933" t="s">
        <v>19334</v>
      </c>
      <c r="G3933">
        <v>5</v>
      </c>
      <c r="H3933" t="s">
        <v>19337</v>
      </c>
      <c r="I3933" s="6">
        <v>98400.61</v>
      </c>
      <c r="J3933" t="s">
        <v>19331</v>
      </c>
      <c r="K3933">
        <v>2</v>
      </c>
      <c r="L3933" t="s">
        <v>19331</v>
      </c>
      <c r="M3933" t="s">
        <v>24</v>
      </c>
      <c r="N3933" t="s">
        <v>24</v>
      </c>
      <c r="O3933">
        <v>25017.279999999999</v>
      </c>
      <c r="P3933">
        <v>0</v>
      </c>
      <c r="Q3933" t="str">
        <f t="shared" si="122"/>
        <v>Retained</v>
      </c>
      <c r="R3933" t="str">
        <f t="shared" si="123"/>
        <v>Active</v>
      </c>
    </row>
    <row r="3934" spans="1:18" x14ac:dyDescent="0.25">
      <c r="A3934">
        <v>15705765</v>
      </c>
      <c r="B3934">
        <v>581</v>
      </c>
      <c r="C3934" t="s">
        <v>19</v>
      </c>
      <c r="D3934" t="s">
        <v>13</v>
      </c>
      <c r="E3934">
        <v>46</v>
      </c>
      <c r="F3934" t="s">
        <v>19334</v>
      </c>
      <c r="G3934">
        <v>1</v>
      </c>
      <c r="H3934" t="s">
        <v>19335</v>
      </c>
      <c r="I3934" s="6">
        <v>0</v>
      </c>
      <c r="J3934" t="s">
        <v>19330</v>
      </c>
      <c r="K3934">
        <v>2</v>
      </c>
      <c r="L3934" t="s">
        <v>19331</v>
      </c>
      <c r="M3934" t="s">
        <v>24</v>
      </c>
      <c r="N3934" t="s">
        <v>24</v>
      </c>
      <c r="O3934">
        <v>104272.04</v>
      </c>
      <c r="P3934">
        <v>0</v>
      </c>
      <c r="Q3934" t="str">
        <f t="shared" si="122"/>
        <v>Retained</v>
      </c>
      <c r="R3934" t="str">
        <f t="shared" si="123"/>
        <v>Active</v>
      </c>
    </row>
    <row r="3935" spans="1:18" x14ac:dyDescent="0.25">
      <c r="A3935">
        <v>15648362</v>
      </c>
      <c r="B3935">
        <v>728</v>
      </c>
      <c r="C3935" t="s">
        <v>39</v>
      </c>
      <c r="D3935" t="s">
        <v>33</v>
      </c>
      <c r="E3935">
        <v>45</v>
      </c>
      <c r="F3935" t="s">
        <v>19334</v>
      </c>
      <c r="G3935">
        <v>3</v>
      </c>
      <c r="H3935" t="s">
        <v>19335</v>
      </c>
      <c r="I3935" s="6">
        <v>108924.33</v>
      </c>
      <c r="J3935" t="s">
        <v>19332</v>
      </c>
      <c r="K3935">
        <v>2</v>
      </c>
      <c r="L3935" t="s">
        <v>19331</v>
      </c>
      <c r="M3935" t="s">
        <v>24</v>
      </c>
      <c r="N3935" t="s">
        <v>24</v>
      </c>
      <c r="O3935">
        <v>84300.4</v>
      </c>
      <c r="P3935">
        <v>1</v>
      </c>
      <c r="Q3935" t="str">
        <f t="shared" si="122"/>
        <v>Churned</v>
      </c>
      <c r="R3935" t="str">
        <f t="shared" si="123"/>
        <v>Inactive</v>
      </c>
    </row>
    <row r="3936" spans="1:18" x14ac:dyDescent="0.25">
      <c r="A3936">
        <v>15761102</v>
      </c>
      <c r="B3936">
        <v>707</v>
      </c>
      <c r="C3936" t="s">
        <v>19</v>
      </c>
      <c r="D3936" t="s">
        <v>13</v>
      </c>
      <c r="E3936">
        <v>32</v>
      </c>
      <c r="F3936" t="s">
        <v>19334</v>
      </c>
      <c r="G3936">
        <v>4</v>
      </c>
      <c r="H3936" t="s">
        <v>19337</v>
      </c>
      <c r="I3936" s="6">
        <v>132835.56</v>
      </c>
      <c r="J3936" t="s">
        <v>19332</v>
      </c>
      <c r="K3936">
        <v>1</v>
      </c>
      <c r="L3936" t="s">
        <v>19333</v>
      </c>
      <c r="M3936" t="s">
        <v>24</v>
      </c>
      <c r="N3936" t="s">
        <v>24</v>
      </c>
      <c r="O3936">
        <v>136877.24</v>
      </c>
      <c r="P3936">
        <v>0</v>
      </c>
      <c r="Q3936" t="str">
        <f t="shared" si="122"/>
        <v>Retained</v>
      </c>
      <c r="R3936" t="str">
        <f t="shared" si="123"/>
        <v>Active</v>
      </c>
    </row>
    <row r="3937" spans="1:18" x14ac:dyDescent="0.25">
      <c r="A3937">
        <v>15610165</v>
      </c>
      <c r="B3937">
        <v>761</v>
      </c>
      <c r="C3937" t="s">
        <v>12</v>
      </c>
      <c r="D3937" t="s">
        <v>13</v>
      </c>
      <c r="E3937">
        <v>26</v>
      </c>
      <c r="F3937" t="s">
        <v>83</v>
      </c>
      <c r="G3937">
        <v>1</v>
      </c>
      <c r="H3937" t="s">
        <v>19335</v>
      </c>
      <c r="I3937" s="6">
        <v>0</v>
      </c>
      <c r="J3937" t="s">
        <v>19330</v>
      </c>
      <c r="K3937">
        <v>2</v>
      </c>
      <c r="L3937" t="s">
        <v>19331</v>
      </c>
      <c r="M3937" t="s">
        <v>14</v>
      </c>
      <c r="N3937" t="s">
        <v>14</v>
      </c>
      <c r="O3937">
        <v>199409.19</v>
      </c>
      <c r="P3937">
        <v>0</v>
      </c>
      <c r="Q3937" t="str">
        <f t="shared" si="122"/>
        <v>Retained</v>
      </c>
      <c r="R3937" t="str">
        <f t="shared" si="123"/>
        <v>Active</v>
      </c>
    </row>
    <row r="3938" spans="1:18" x14ac:dyDescent="0.25">
      <c r="A3938">
        <v>15723717</v>
      </c>
      <c r="B3938">
        <v>483</v>
      </c>
      <c r="C3938" t="s">
        <v>39</v>
      </c>
      <c r="D3938" t="s">
        <v>33</v>
      </c>
      <c r="E3938">
        <v>41</v>
      </c>
      <c r="F3938" t="s">
        <v>19334</v>
      </c>
      <c r="G3938">
        <v>1</v>
      </c>
      <c r="H3938" t="s">
        <v>19335</v>
      </c>
      <c r="I3938" s="6">
        <v>118334.44</v>
      </c>
      <c r="J3938" t="s">
        <v>19332</v>
      </c>
      <c r="K3938">
        <v>1</v>
      </c>
      <c r="L3938" t="s">
        <v>19333</v>
      </c>
      <c r="M3938" t="s">
        <v>24</v>
      </c>
      <c r="N3938" t="s">
        <v>24</v>
      </c>
      <c r="O3938">
        <v>163147.99</v>
      </c>
      <c r="P3938">
        <v>1</v>
      </c>
      <c r="Q3938" t="str">
        <f t="shared" si="122"/>
        <v>Churned</v>
      </c>
      <c r="R3938" t="str">
        <f t="shared" si="123"/>
        <v>Inactive</v>
      </c>
    </row>
    <row r="3939" spans="1:18" x14ac:dyDescent="0.25">
      <c r="A3939">
        <v>15654611</v>
      </c>
      <c r="B3939">
        <v>736</v>
      </c>
      <c r="C3939" t="s">
        <v>39</v>
      </c>
      <c r="D3939" t="s">
        <v>13</v>
      </c>
      <c r="E3939">
        <v>25</v>
      </c>
      <c r="F3939" t="s">
        <v>83</v>
      </c>
      <c r="G3939">
        <v>9</v>
      </c>
      <c r="H3939" t="s">
        <v>19336</v>
      </c>
      <c r="I3939" s="6">
        <v>81732.88</v>
      </c>
      <c r="J3939" t="s">
        <v>19331</v>
      </c>
      <c r="K3939">
        <v>2</v>
      </c>
      <c r="L3939" t="s">
        <v>19331</v>
      </c>
      <c r="M3939" t="s">
        <v>24</v>
      </c>
      <c r="N3939" t="s">
        <v>24</v>
      </c>
      <c r="O3939">
        <v>136497.28</v>
      </c>
      <c r="P3939">
        <v>0</v>
      </c>
      <c r="Q3939" t="str">
        <f t="shared" si="122"/>
        <v>Retained</v>
      </c>
      <c r="R3939" t="str">
        <f t="shared" si="123"/>
        <v>Active</v>
      </c>
    </row>
    <row r="3940" spans="1:18" x14ac:dyDescent="0.25">
      <c r="A3940">
        <v>15659736</v>
      </c>
      <c r="B3940">
        <v>716</v>
      </c>
      <c r="C3940" t="s">
        <v>39</v>
      </c>
      <c r="D3940" t="s">
        <v>33</v>
      </c>
      <c r="E3940">
        <v>66</v>
      </c>
      <c r="F3940" t="s">
        <v>7840</v>
      </c>
      <c r="G3940">
        <v>5</v>
      </c>
      <c r="H3940" t="s">
        <v>19337</v>
      </c>
      <c r="I3940" s="6">
        <v>121411.9</v>
      </c>
      <c r="J3940" t="s">
        <v>19332</v>
      </c>
      <c r="K3940">
        <v>1</v>
      </c>
      <c r="L3940" t="s">
        <v>19333</v>
      </c>
      <c r="M3940" t="s">
        <v>24</v>
      </c>
      <c r="N3940" t="s">
        <v>24</v>
      </c>
      <c r="O3940">
        <v>10070.4</v>
      </c>
      <c r="P3940">
        <v>1</v>
      </c>
      <c r="Q3940" t="str">
        <f t="shared" si="122"/>
        <v>Churned</v>
      </c>
      <c r="R3940" t="str">
        <f t="shared" si="123"/>
        <v>Inactive</v>
      </c>
    </row>
    <row r="3941" spans="1:18" x14ac:dyDescent="0.25">
      <c r="A3941">
        <v>15603170</v>
      </c>
      <c r="B3941">
        <v>654</v>
      </c>
      <c r="C3941" t="s">
        <v>12</v>
      </c>
      <c r="D3941" t="s">
        <v>33</v>
      </c>
      <c r="E3941">
        <v>32</v>
      </c>
      <c r="F3941" t="s">
        <v>19334</v>
      </c>
      <c r="G3941">
        <v>9</v>
      </c>
      <c r="H3941" t="s">
        <v>19336</v>
      </c>
      <c r="I3941" s="6">
        <v>121455.65</v>
      </c>
      <c r="J3941" t="s">
        <v>19332</v>
      </c>
      <c r="K3941">
        <v>1</v>
      </c>
      <c r="L3941" t="s">
        <v>19333</v>
      </c>
      <c r="M3941" t="s">
        <v>24</v>
      </c>
      <c r="N3941" t="s">
        <v>24</v>
      </c>
      <c r="O3941">
        <v>190068.53</v>
      </c>
      <c r="P3941">
        <v>1</v>
      </c>
      <c r="Q3941" t="str">
        <f t="shared" si="122"/>
        <v>Churned</v>
      </c>
      <c r="R3941" t="str">
        <f t="shared" si="123"/>
        <v>Inactive</v>
      </c>
    </row>
    <row r="3942" spans="1:18" x14ac:dyDescent="0.25">
      <c r="A3942">
        <v>15786167</v>
      </c>
      <c r="B3942">
        <v>649</v>
      </c>
      <c r="C3942" t="s">
        <v>19</v>
      </c>
      <c r="D3942" t="s">
        <v>33</v>
      </c>
      <c r="E3942">
        <v>20</v>
      </c>
      <c r="F3942" t="s">
        <v>83</v>
      </c>
      <c r="G3942">
        <v>5</v>
      </c>
      <c r="H3942" t="s">
        <v>19337</v>
      </c>
      <c r="I3942" s="6">
        <v>0</v>
      </c>
      <c r="J3942" t="s">
        <v>19330</v>
      </c>
      <c r="K3942">
        <v>2</v>
      </c>
      <c r="L3942" t="s">
        <v>19331</v>
      </c>
      <c r="M3942" t="s">
        <v>14</v>
      </c>
      <c r="N3942" t="s">
        <v>14</v>
      </c>
      <c r="O3942">
        <v>58309.54</v>
      </c>
      <c r="P3942">
        <v>0</v>
      </c>
      <c r="Q3942" t="str">
        <f t="shared" si="122"/>
        <v>Retained</v>
      </c>
      <c r="R3942" t="str">
        <f t="shared" si="123"/>
        <v>Active</v>
      </c>
    </row>
    <row r="3943" spans="1:18" x14ac:dyDescent="0.25">
      <c r="A3943">
        <v>15671915</v>
      </c>
      <c r="B3943">
        <v>649</v>
      </c>
      <c r="C3943" t="s">
        <v>12</v>
      </c>
      <c r="D3943" t="s">
        <v>33</v>
      </c>
      <c r="E3943">
        <v>46</v>
      </c>
      <c r="F3943" t="s">
        <v>19334</v>
      </c>
      <c r="G3943">
        <v>5</v>
      </c>
      <c r="H3943" t="s">
        <v>19337</v>
      </c>
      <c r="I3943" s="6">
        <v>0</v>
      </c>
      <c r="J3943" t="s">
        <v>19330</v>
      </c>
      <c r="K3943">
        <v>2</v>
      </c>
      <c r="L3943" t="s">
        <v>19331</v>
      </c>
      <c r="M3943" t="s">
        <v>14</v>
      </c>
      <c r="N3943" t="s">
        <v>14</v>
      </c>
      <c r="O3943">
        <v>76946.600000000006</v>
      </c>
      <c r="P3943">
        <v>0</v>
      </c>
      <c r="Q3943" t="str">
        <f t="shared" si="122"/>
        <v>Retained</v>
      </c>
      <c r="R3943" t="str">
        <f t="shared" si="123"/>
        <v>Active</v>
      </c>
    </row>
    <row r="3944" spans="1:18" x14ac:dyDescent="0.25">
      <c r="A3944">
        <v>15794792</v>
      </c>
      <c r="B3944">
        <v>612</v>
      </c>
      <c r="C3944" t="s">
        <v>12</v>
      </c>
      <c r="D3944" t="s">
        <v>13</v>
      </c>
      <c r="E3944">
        <v>31</v>
      </c>
      <c r="F3944" t="s">
        <v>19334</v>
      </c>
      <c r="G3944">
        <v>8</v>
      </c>
      <c r="H3944" t="s">
        <v>19336</v>
      </c>
      <c r="I3944" s="6">
        <v>117989.75999999999</v>
      </c>
      <c r="J3944" t="s">
        <v>19332</v>
      </c>
      <c r="K3944">
        <v>1</v>
      </c>
      <c r="L3944" t="s">
        <v>19333</v>
      </c>
      <c r="M3944" t="s">
        <v>14</v>
      </c>
      <c r="N3944" t="s">
        <v>14</v>
      </c>
      <c r="O3944">
        <v>54129.86</v>
      </c>
      <c r="P3944">
        <v>0</v>
      </c>
      <c r="Q3944" t="str">
        <f t="shared" si="122"/>
        <v>Retained</v>
      </c>
      <c r="R3944" t="str">
        <f t="shared" si="123"/>
        <v>Active</v>
      </c>
    </row>
    <row r="3945" spans="1:18" x14ac:dyDescent="0.25">
      <c r="A3945">
        <v>15652789</v>
      </c>
      <c r="B3945">
        <v>657</v>
      </c>
      <c r="C3945" t="s">
        <v>19</v>
      </c>
      <c r="D3945" t="s">
        <v>33</v>
      </c>
      <c r="E3945">
        <v>40</v>
      </c>
      <c r="F3945" t="s">
        <v>19334</v>
      </c>
      <c r="G3945">
        <v>10</v>
      </c>
      <c r="H3945" t="s">
        <v>19336</v>
      </c>
      <c r="I3945" s="6">
        <v>0</v>
      </c>
      <c r="J3945" t="s">
        <v>19330</v>
      </c>
      <c r="K3945">
        <v>2</v>
      </c>
      <c r="L3945" t="s">
        <v>19331</v>
      </c>
      <c r="M3945" t="s">
        <v>14</v>
      </c>
      <c r="N3945" t="s">
        <v>14</v>
      </c>
      <c r="O3945">
        <v>52990.7</v>
      </c>
      <c r="P3945">
        <v>0</v>
      </c>
      <c r="Q3945" t="str">
        <f t="shared" si="122"/>
        <v>Retained</v>
      </c>
      <c r="R3945" t="str">
        <f t="shared" si="123"/>
        <v>Active</v>
      </c>
    </row>
    <row r="3946" spans="1:18" x14ac:dyDescent="0.25">
      <c r="A3946">
        <v>15739168</v>
      </c>
      <c r="B3946">
        <v>511</v>
      </c>
      <c r="C3946" t="s">
        <v>12</v>
      </c>
      <c r="D3946" t="s">
        <v>13</v>
      </c>
      <c r="E3946">
        <v>31</v>
      </c>
      <c r="F3946" t="s">
        <v>19334</v>
      </c>
      <c r="G3946">
        <v>5</v>
      </c>
      <c r="H3946" t="s">
        <v>19337</v>
      </c>
      <c r="I3946" s="6">
        <v>137411.29</v>
      </c>
      <c r="J3946" t="s">
        <v>19332</v>
      </c>
      <c r="K3946">
        <v>1</v>
      </c>
      <c r="L3946" t="s">
        <v>19333</v>
      </c>
      <c r="M3946" t="s">
        <v>14</v>
      </c>
      <c r="N3946" t="s">
        <v>14</v>
      </c>
      <c r="O3946">
        <v>161854.98000000001</v>
      </c>
      <c r="P3946">
        <v>0</v>
      </c>
      <c r="Q3946" t="str">
        <f t="shared" si="122"/>
        <v>Retained</v>
      </c>
      <c r="R3946" t="str">
        <f t="shared" si="123"/>
        <v>Active</v>
      </c>
    </row>
    <row r="3947" spans="1:18" x14ac:dyDescent="0.25">
      <c r="A3947">
        <v>15719950</v>
      </c>
      <c r="B3947">
        <v>682</v>
      </c>
      <c r="C3947" t="s">
        <v>12</v>
      </c>
      <c r="D3947" t="s">
        <v>33</v>
      </c>
      <c r="E3947">
        <v>61</v>
      </c>
      <c r="F3947" t="s">
        <v>7840</v>
      </c>
      <c r="G3947">
        <v>10</v>
      </c>
      <c r="H3947" t="s">
        <v>19336</v>
      </c>
      <c r="I3947" s="6">
        <v>73688.2</v>
      </c>
      <c r="J3947" t="s">
        <v>19331</v>
      </c>
      <c r="K3947">
        <v>1</v>
      </c>
      <c r="L3947" t="s">
        <v>19333</v>
      </c>
      <c r="M3947" t="s">
        <v>14</v>
      </c>
      <c r="N3947" t="s">
        <v>14</v>
      </c>
      <c r="O3947">
        <v>172141.33</v>
      </c>
      <c r="P3947">
        <v>0</v>
      </c>
      <c r="Q3947" t="str">
        <f t="shared" si="122"/>
        <v>Retained</v>
      </c>
      <c r="R3947" t="str">
        <f t="shared" si="123"/>
        <v>Active</v>
      </c>
    </row>
    <row r="3948" spans="1:18" x14ac:dyDescent="0.25">
      <c r="A3948">
        <v>15743818</v>
      </c>
      <c r="B3948">
        <v>748</v>
      </c>
      <c r="C3948" t="s">
        <v>19</v>
      </c>
      <c r="D3948" t="s">
        <v>33</v>
      </c>
      <c r="E3948">
        <v>58</v>
      </c>
      <c r="F3948" t="s">
        <v>7840</v>
      </c>
      <c r="G3948">
        <v>9</v>
      </c>
      <c r="H3948" t="s">
        <v>19336</v>
      </c>
      <c r="I3948" s="6">
        <v>122330.7</v>
      </c>
      <c r="J3948" t="s">
        <v>19332</v>
      </c>
      <c r="K3948">
        <v>2</v>
      </c>
      <c r="L3948" t="s">
        <v>19331</v>
      </c>
      <c r="M3948" t="s">
        <v>14</v>
      </c>
      <c r="N3948" t="s">
        <v>14</v>
      </c>
      <c r="O3948">
        <v>124429.19</v>
      </c>
      <c r="P3948">
        <v>0</v>
      </c>
      <c r="Q3948" t="str">
        <f t="shared" si="122"/>
        <v>Retained</v>
      </c>
      <c r="R3948" t="str">
        <f t="shared" si="123"/>
        <v>Active</v>
      </c>
    </row>
    <row r="3949" spans="1:18" x14ac:dyDescent="0.25">
      <c r="A3949">
        <v>15717937</v>
      </c>
      <c r="B3949">
        <v>554</v>
      </c>
      <c r="C3949" t="s">
        <v>39</v>
      </c>
      <c r="D3949" t="s">
        <v>33</v>
      </c>
      <c r="E3949">
        <v>43</v>
      </c>
      <c r="F3949" t="s">
        <v>19334</v>
      </c>
      <c r="G3949">
        <v>5</v>
      </c>
      <c r="H3949" t="s">
        <v>19337</v>
      </c>
      <c r="I3949" s="6">
        <v>99906.89</v>
      </c>
      <c r="J3949" t="s">
        <v>19331</v>
      </c>
      <c r="K3949">
        <v>1</v>
      </c>
      <c r="L3949" t="s">
        <v>19333</v>
      </c>
      <c r="M3949" t="s">
        <v>24</v>
      </c>
      <c r="N3949" t="s">
        <v>24</v>
      </c>
      <c r="O3949">
        <v>24983.39</v>
      </c>
      <c r="P3949">
        <v>0</v>
      </c>
      <c r="Q3949" t="str">
        <f t="shared" si="122"/>
        <v>Retained</v>
      </c>
      <c r="R3949" t="str">
        <f t="shared" si="123"/>
        <v>Active</v>
      </c>
    </row>
    <row r="3950" spans="1:18" x14ac:dyDescent="0.25">
      <c r="A3950">
        <v>15602841</v>
      </c>
      <c r="B3950">
        <v>794</v>
      </c>
      <c r="C3950" t="s">
        <v>19</v>
      </c>
      <c r="D3950" t="s">
        <v>13</v>
      </c>
      <c r="E3950">
        <v>28</v>
      </c>
      <c r="F3950" t="s">
        <v>83</v>
      </c>
      <c r="G3950">
        <v>5</v>
      </c>
      <c r="H3950" t="s">
        <v>19337</v>
      </c>
      <c r="I3950" s="6">
        <v>0</v>
      </c>
      <c r="J3950" t="s">
        <v>19330</v>
      </c>
      <c r="K3950">
        <v>2</v>
      </c>
      <c r="L3950" t="s">
        <v>19331</v>
      </c>
      <c r="M3950" t="s">
        <v>14</v>
      </c>
      <c r="N3950" t="s">
        <v>14</v>
      </c>
      <c r="O3950">
        <v>86699.98</v>
      </c>
      <c r="P3950">
        <v>0</v>
      </c>
      <c r="Q3950" t="str">
        <f t="shared" si="122"/>
        <v>Retained</v>
      </c>
      <c r="R3950" t="str">
        <f t="shared" si="123"/>
        <v>Active</v>
      </c>
    </row>
    <row r="3951" spans="1:18" x14ac:dyDescent="0.25">
      <c r="A3951">
        <v>15619972</v>
      </c>
      <c r="B3951">
        <v>807</v>
      </c>
      <c r="C3951" t="s">
        <v>12</v>
      </c>
      <c r="D3951" t="s">
        <v>13</v>
      </c>
      <c r="E3951">
        <v>47</v>
      </c>
      <c r="F3951" t="s">
        <v>19334</v>
      </c>
      <c r="G3951">
        <v>9</v>
      </c>
      <c r="H3951" t="s">
        <v>19336</v>
      </c>
      <c r="I3951" s="6">
        <v>167664.82999999999</v>
      </c>
      <c r="J3951" t="s">
        <v>19332</v>
      </c>
      <c r="K3951">
        <v>1</v>
      </c>
      <c r="L3951" t="s">
        <v>19333</v>
      </c>
      <c r="M3951" t="s">
        <v>24</v>
      </c>
      <c r="N3951" t="s">
        <v>24</v>
      </c>
      <c r="O3951">
        <v>125440.11</v>
      </c>
      <c r="P3951">
        <v>1</v>
      </c>
      <c r="Q3951" t="str">
        <f t="shared" si="122"/>
        <v>Churned</v>
      </c>
      <c r="R3951" t="str">
        <f t="shared" si="123"/>
        <v>Inactive</v>
      </c>
    </row>
    <row r="3952" spans="1:18" x14ac:dyDescent="0.25">
      <c r="A3952">
        <v>15796114</v>
      </c>
      <c r="B3952">
        <v>594</v>
      </c>
      <c r="C3952" t="s">
        <v>12</v>
      </c>
      <c r="D3952" t="s">
        <v>13</v>
      </c>
      <c r="E3952">
        <v>34</v>
      </c>
      <c r="F3952" t="s">
        <v>19334</v>
      </c>
      <c r="G3952">
        <v>7</v>
      </c>
      <c r="H3952" t="s">
        <v>19337</v>
      </c>
      <c r="I3952" s="6">
        <v>141525.54999999999</v>
      </c>
      <c r="J3952" t="s">
        <v>19332</v>
      </c>
      <c r="K3952">
        <v>1</v>
      </c>
      <c r="L3952" t="s">
        <v>19333</v>
      </c>
      <c r="M3952" t="s">
        <v>24</v>
      </c>
      <c r="N3952" t="s">
        <v>24</v>
      </c>
      <c r="O3952">
        <v>9443.15</v>
      </c>
      <c r="P3952">
        <v>0</v>
      </c>
      <c r="Q3952" t="str">
        <f t="shared" si="122"/>
        <v>Retained</v>
      </c>
      <c r="R3952" t="str">
        <f t="shared" si="123"/>
        <v>Active</v>
      </c>
    </row>
    <row r="3953" spans="1:18" x14ac:dyDescent="0.25">
      <c r="A3953">
        <v>15633546</v>
      </c>
      <c r="B3953">
        <v>652</v>
      </c>
      <c r="C3953" t="s">
        <v>19</v>
      </c>
      <c r="D3953" t="s">
        <v>13</v>
      </c>
      <c r="E3953">
        <v>33</v>
      </c>
      <c r="F3953" t="s">
        <v>19334</v>
      </c>
      <c r="G3953">
        <v>3</v>
      </c>
      <c r="H3953" t="s">
        <v>19335</v>
      </c>
      <c r="I3953" s="6">
        <v>124832.51</v>
      </c>
      <c r="J3953" t="s">
        <v>19332</v>
      </c>
      <c r="K3953">
        <v>1</v>
      </c>
      <c r="L3953" t="s">
        <v>19333</v>
      </c>
      <c r="M3953" t="s">
        <v>24</v>
      </c>
      <c r="N3953" t="s">
        <v>24</v>
      </c>
      <c r="O3953">
        <v>195877.06</v>
      </c>
      <c r="P3953">
        <v>0</v>
      </c>
      <c r="Q3953" t="str">
        <f t="shared" si="122"/>
        <v>Retained</v>
      </c>
      <c r="R3953" t="str">
        <f t="shared" si="123"/>
        <v>Active</v>
      </c>
    </row>
    <row r="3954" spans="1:18" x14ac:dyDescent="0.25">
      <c r="A3954">
        <v>15758755</v>
      </c>
      <c r="B3954">
        <v>729</v>
      </c>
      <c r="C3954" t="s">
        <v>12</v>
      </c>
      <c r="D3954" t="s">
        <v>13</v>
      </c>
      <c r="E3954">
        <v>34</v>
      </c>
      <c r="F3954" t="s">
        <v>19334</v>
      </c>
      <c r="G3954">
        <v>9</v>
      </c>
      <c r="H3954" t="s">
        <v>19336</v>
      </c>
      <c r="I3954" s="6">
        <v>132121.71</v>
      </c>
      <c r="J3954" t="s">
        <v>19332</v>
      </c>
      <c r="K3954">
        <v>1</v>
      </c>
      <c r="L3954" t="s">
        <v>19333</v>
      </c>
      <c r="M3954" t="s">
        <v>14</v>
      </c>
      <c r="N3954" t="s">
        <v>14</v>
      </c>
      <c r="O3954">
        <v>105409.31</v>
      </c>
      <c r="P3954">
        <v>0</v>
      </c>
      <c r="Q3954" t="str">
        <f t="shared" si="122"/>
        <v>Retained</v>
      </c>
      <c r="R3954" t="str">
        <f t="shared" si="123"/>
        <v>Active</v>
      </c>
    </row>
    <row r="3955" spans="1:18" x14ac:dyDescent="0.25">
      <c r="A3955">
        <v>15695168</v>
      </c>
      <c r="B3955">
        <v>625</v>
      </c>
      <c r="C3955" t="s">
        <v>12</v>
      </c>
      <c r="D3955" t="s">
        <v>33</v>
      </c>
      <c r="E3955">
        <v>39</v>
      </c>
      <c r="F3955" t="s">
        <v>19334</v>
      </c>
      <c r="G3955">
        <v>2</v>
      </c>
      <c r="H3955" t="s">
        <v>19335</v>
      </c>
      <c r="I3955" s="6">
        <v>0</v>
      </c>
      <c r="J3955" t="s">
        <v>19330</v>
      </c>
      <c r="K3955">
        <v>2</v>
      </c>
      <c r="L3955" t="s">
        <v>19331</v>
      </c>
      <c r="M3955" t="s">
        <v>24</v>
      </c>
      <c r="N3955" t="s">
        <v>24</v>
      </c>
      <c r="O3955">
        <v>100403.05</v>
      </c>
      <c r="P3955">
        <v>0</v>
      </c>
      <c r="Q3955" t="str">
        <f t="shared" si="122"/>
        <v>Retained</v>
      </c>
      <c r="R3955" t="str">
        <f t="shared" si="123"/>
        <v>Active</v>
      </c>
    </row>
    <row r="3956" spans="1:18" x14ac:dyDescent="0.25">
      <c r="A3956">
        <v>15754342</v>
      </c>
      <c r="B3956">
        <v>597</v>
      </c>
      <c r="C3956" t="s">
        <v>39</v>
      </c>
      <c r="D3956" t="s">
        <v>13</v>
      </c>
      <c r="E3956">
        <v>60</v>
      </c>
      <c r="F3956" t="s">
        <v>7840</v>
      </c>
      <c r="G3956">
        <v>0</v>
      </c>
      <c r="H3956" t="s">
        <v>19335</v>
      </c>
      <c r="I3956" s="6">
        <v>78539.839999999997</v>
      </c>
      <c r="J3956" t="s">
        <v>19331</v>
      </c>
      <c r="K3956">
        <v>1</v>
      </c>
      <c r="L3956" t="s">
        <v>19333</v>
      </c>
      <c r="M3956" t="s">
        <v>14</v>
      </c>
      <c r="N3956" t="s">
        <v>14</v>
      </c>
      <c r="O3956">
        <v>48502.879999999997</v>
      </c>
      <c r="P3956">
        <v>0</v>
      </c>
      <c r="Q3956" t="str">
        <f t="shared" si="122"/>
        <v>Retained</v>
      </c>
      <c r="R3956" t="str">
        <f t="shared" si="123"/>
        <v>Active</v>
      </c>
    </row>
    <row r="3957" spans="1:18" x14ac:dyDescent="0.25">
      <c r="A3957">
        <v>15756610</v>
      </c>
      <c r="B3957">
        <v>657</v>
      </c>
      <c r="C3957" t="s">
        <v>39</v>
      </c>
      <c r="D3957" t="s">
        <v>13</v>
      </c>
      <c r="E3957">
        <v>38</v>
      </c>
      <c r="F3957" t="s">
        <v>19334</v>
      </c>
      <c r="G3957">
        <v>5</v>
      </c>
      <c r="H3957" t="s">
        <v>19337</v>
      </c>
      <c r="I3957" s="6">
        <v>123770.46</v>
      </c>
      <c r="J3957" t="s">
        <v>19332</v>
      </c>
      <c r="K3957">
        <v>1</v>
      </c>
      <c r="L3957" t="s">
        <v>19333</v>
      </c>
      <c r="M3957" t="s">
        <v>24</v>
      </c>
      <c r="N3957" t="s">
        <v>24</v>
      </c>
      <c r="O3957">
        <v>47019.66</v>
      </c>
      <c r="P3957">
        <v>1</v>
      </c>
      <c r="Q3957" t="str">
        <f t="shared" si="122"/>
        <v>Churned</v>
      </c>
      <c r="R3957" t="str">
        <f t="shared" si="123"/>
        <v>Inactive</v>
      </c>
    </row>
    <row r="3958" spans="1:18" x14ac:dyDescent="0.25">
      <c r="A3958">
        <v>15640917</v>
      </c>
      <c r="B3958">
        <v>633</v>
      </c>
      <c r="C3958" t="s">
        <v>12</v>
      </c>
      <c r="D3958" t="s">
        <v>33</v>
      </c>
      <c r="E3958">
        <v>43</v>
      </c>
      <c r="F3958" t="s">
        <v>19334</v>
      </c>
      <c r="G3958">
        <v>5</v>
      </c>
      <c r="H3958" t="s">
        <v>19337</v>
      </c>
      <c r="I3958" s="6">
        <v>0</v>
      </c>
      <c r="J3958" t="s">
        <v>19330</v>
      </c>
      <c r="K3958">
        <v>2</v>
      </c>
      <c r="L3958" t="s">
        <v>19331</v>
      </c>
      <c r="M3958" t="s">
        <v>14</v>
      </c>
      <c r="N3958" t="s">
        <v>14</v>
      </c>
      <c r="O3958">
        <v>48249.88</v>
      </c>
      <c r="P3958">
        <v>0</v>
      </c>
      <c r="Q3958" t="str">
        <f t="shared" si="122"/>
        <v>Retained</v>
      </c>
      <c r="R3958" t="str">
        <f t="shared" si="123"/>
        <v>Active</v>
      </c>
    </row>
    <row r="3959" spans="1:18" x14ac:dyDescent="0.25">
      <c r="A3959">
        <v>15663164</v>
      </c>
      <c r="B3959">
        <v>663</v>
      </c>
      <c r="C3959" t="s">
        <v>39</v>
      </c>
      <c r="D3959" t="s">
        <v>33</v>
      </c>
      <c r="E3959">
        <v>49</v>
      </c>
      <c r="F3959" t="s">
        <v>19334</v>
      </c>
      <c r="G3959">
        <v>7</v>
      </c>
      <c r="H3959" t="s">
        <v>19337</v>
      </c>
      <c r="I3959" s="6">
        <v>116150.65</v>
      </c>
      <c r="J3959" t="s">
        <v>19332</v>
      </c>
      <c r="K3959">
        <v>3</v>
      </c>
      <c r="L3959" t="s">
        <v>19332</v>
      </c>
      <c r="M3959" t="s">
        <v>14</v>
      </c>
      <c r="N3959" t="s">
        <v>14</v>
      </c>
      <c r="O3959">
        <v>84358.71</v>
      </c>
      <c r="P3959">
        <v>1</v>
      </c>
      <c r="Q3959" t="str">
        <f t="shared" si="122"/>
        <v>Churned</v>
      </c>
      <c r="R3959" t="str">
        <f t="shared" si="123"/>
        <v>Inactive</v>
      </c>
    </row>
    <row r="3960" spans="1:18" x14ac:dyDescent="0.25">
      <c r="A3960">
        <v>15616811</v>
      </c>
      <c r="B3960">
        <v>535</v>
      </c>
      <c r="C3960" t="s">
        <v>12</v>
      </c>
      <c r="D3960" t="s">
        <v>33</v>
      </c>
      <c r="E3960">
        <v>47</v>
      </c>
      <c r="F3960" t="s">
        <v>19334</v>
      </c>
      <c r="G3960">
        <v>0</v>
      </c>
      <c r="H3960" t="s">
        <v>19335</v>
      </c>
      <c r="I3960" s="6">
        <v>160729.1</v>
      </c>
      <c r="J3960" t="s">
        <v>19332</v>
      </c>
      <c r="K3960">
        <v>1</v>
      </c>
      <c r="L3960" t="s">
        <v>19333</v>
      </c>
      <c r="M3960" t="s">
        <v>14</v>
      </c>
      <c r="N3960" t="s">
        <v>14</v>
      </c>
      <c r="O3960">
        <v>145986.35</v>
      </c>
      <c r="P3960">
        <v>0</v>
      </c>
      <c r="Q3960" t="str">
        <f t="shared" si="122"/>
        <v>Retained</v>
      </c>
      <c r="R3960" t="str">
        <f t="shared" si="123"/>
        <v>Active</v>
      </c>
    </row>
    <row r="3961" spans="1:18" x14ac:dyDescent="0.25">
      <c r="A3961">
        <v>15610781</v>
      </c>
      <c r="B3961">
        <v>702</v>
      </c>
      <c r="C3961" t="s">
        <v>12</v>
      </c>
      <c r="D3961" t="s">
        <v>13</v>
      </c>
      <c r="E3961">
        <v>29</v>
      </c>
      <c r="F3961" t="s">
        <v>83</v>
      </c>
      <c r="G3961">
        <v>10</v>
      </c>
      <c r="H3961" t="s">
        <v>19336</v>
      </c>
      <c r="I3961" s="6">
        <v>88378.6</v>
      </c>
      <c r="J3961" t="s">
        <v>19331</v>
      </c>
      <c r="K3961">
        <v>1</v>
      </c>
      <c r="L3961" t="s">
        <v>19333</v>
      </c>
      <c r="M3961" t="s">
        <v>24</v>
      </c>
      <c r="N3961" t="s">
        <v>24</v>
      </c>
      <c r="O3961">
        <v>88550.28</v>
      </c>
      <c r="P3961">
        <v>0</v>
      </c>
      <c r="Q3961" t="str">
        <f t="shared" si="122"/>
        <v>Retained</v>
      </c>
      <c r="R3961" t="str">
        <f t="shared" si="123"/>
        <v>Active</v>
      </c>
    </row>
    <row r="3962" spans="1:18" x14ac:dyDescent="0.25">
      <c r="A3962">
        <v>15600911</v>
      </c>
      <c r="B3962">
        <v>712</v>
      </c>
      <c r="C3962" t="s">
        <v>12</v>
      </c>
      <c r="D3962" t="s">
        <v>33</v>
      </c>
      <c r="E3962">
        <v>33</v>
      </c>
      <c r="F3962" t="s">
        <v>19334</v>
      </c>
      <c r="G3962">
        <v>2</v>
      </c>
      <c r="H3962" t="s">
        <v>19335</v>
      </c>
      <c r="I3962" s="6">
        <v>182888.08</v>
      </c>
      <c r="J3962" t="s">
        <v>19332</v>
      </c>
      <c r="K3962">
        <v>1</v>
      </c>
      <c r="L3962" t="s">
        <v>19333</v>
      </c>
      <c r="M3962" t="s">
        <v>24</v>
      </c>
      <c r="N3962" t="s">
        <v>24</v>
      </c>
      <c r="O3962">
        <v>3061</v>
      </c>
      <c r="P3962">
        <v>0</v>
      </c>
      <c r="Q3962" t="str">
        <f t="shared" si="122"/>
        <v>Retained</v>
      </c>
      <c r="R3962" t="str">
        <f t="shared" si="123"/>
        <v>Active</v>
      </c>
    </row>
    <row r="3963" spans="1:18" x14ac:dyDescent="0.25">
      <c r="A3963">
        <v>15629603</v>
      </c>
      <c r="B3963">
        <v>607</v>
      </c>
      <c r="C3963" t="s">
        <v>12</v>
      </c>
      <c r="D3963" t="s">
        <v>33</v>
      </c>
      <c r="E3963">
        <v>31</v>
      </c>
      <c r="F3963" t="s">
        <v>19334</v>
      </c>
      <c r="G3963">
        <v>8</v>
      </c>
      <c r="H3963" t="s">
        <v>19336</v>
      </c>
      <c r="I3963" s="6">
        <v>0</v>
      </c>
      <c r="J3963" t="s">
        <v>19330</v>
      </c>
      <c r="K3963">
        <v>2</v>
      </c>
      <c r="L3963" t="s">
        <v>19331</v>
      </c>
      <c r="M3963" t="s">
        <v>14</v>
      </c>
      <c r="N3963" t="s">
        <v>14</v>
      </c>
      <c r="O3963">
        <v>43196.5</v>
      </c>
      <c r="P3963">
        <v>0</v>
      </c>
      <c r="Q3963" t="str">
        <f t="shared" si="122"/>
        <v>Retained</v>
      </c>
      <c r="R3963" t="str">
        <f t="shared" si="123"/>
        <v>Active</v>
      </c>
    </row>
    <row r="3964" spans="1:18" x14ac:dyDescent="0.25">
      <c r="A3964">
        <v>15714981</v>
      </c>
      <c r="B3964">
        <v>476</v>
      </c>
      <c r="C3964" t="s">
        <v>12</v>
      </c>
      <c r="D3964" t="s">
        <v>33</v>
      </c>
      <c r="E3964">
        <v>37</v>
      </c>
      <c r="F3964" t="s">
        <v>19334</v>
      </c>
      <c r="G3964">
        <v>4</v>
      </c>
      <c r="H3964" t="s">
        <v>19337</v>
      </c>
      <c r="I3964" s="6">
        <v>0</v>
      </c>
      <c r="J3964" t="s">
        <v>19330</v>
      </c>
      <c r="K3964">
        <v>1</v>
      </c>
      <c r="L3964" t="s">
        <v>19333</v>
      </c>
      <c r="M3964" t="s">
        <v>14</v>
      </c>
      <c r="N3964" t="s">
        <v>14</v>
      </c>
      <c r="O3964">
        <v>55775.839999999997</v>
      </c>
      <c r="P3964">
        <v>1</v>
      </c>
      <c r="Q3964" t="str">
        <f t="shared" si="122"/>
        <v>Churned</v>
      </c>
      <c r="R3964" t="str">
        <f t="shared" si="123"/>
        <v>Inactive</v>
      </c>
    </row>
    <row r="3965" spans="1:18" x14ac:dyDescent="0.25">
      <c r="A3965">
        <v>15775892</v>
      </c>
      <c r="B3965">
        <v>748</v>
      </c>
      <c r="C3965" t="s">
        <v>19</v>
      </c>
      <c r="D3965" t="s">
        <v>13</v>
      </c>
      <c r="E3965">
        <v>23</v>
      </c>
      <c r="F3965" t="s">
        <v>83</v>
      </c>
      <c r="G3965">
        <v>8</v>
      </c>
      <c r="H3965" t="s">
        <v>19336</v>
      </c>
      <c r="I3965" s="6">
        <v>85600.08</v>
      </c>
      <c r="J3965" t="s">
        <v>19331</v>
      </c>
      <c r="K3965">
        <v>1</v>
      </c>
      <c r="L3965" t="s">
        <v>19333</v>
      </c>
      <c r="M3965" t="s">
        <v>24</v>
      </c>
      <c r="N3965" t="s">
        <v>24</v>
      </c>
      <c r="O3965">
        <v>134077.71</v>
      </c>
      <c r="P3965">
        <v>0</v>
      </c>
      <c r="Q3965" t="str">
        <f t="shared" si="122"/>
        <v>Retained</v>
      </c>
      <c r="R3965" t="str">
        <f t="shared" si="123"/>
        <v>Active</v>
      </c>
    </row>
    <row r="3966" spans="1:18" x14ac:dyDescent="0.25">
      <c r="A3966">
        <v>15782778</v>
      </c>
      <c r="B3966">
        <v>815</v>
      </c>
      <c r="C3966" t="s">
        <v>12</v>
      </c>
      <c r="D3966" t="s">
        <v>33</v>
      </c>
      <c r="E3966">
        <v>35</v>
      </c>
      <c r="F3966" t="s">
        <v>19334</v>
      </c>
      <c r="G3966">
        <v>4</v>
      </c>
      <c r="H3966" t="s">
        <v>19337</v>
      </c>
      <c r="I3966" s="6">
        <v>0</v>
      </c>
      <c r="J3966" t="s">
        <v>19330</v>
      </c>
      <c r="K3966">
        <v>2</v>
      </c>
      <c r="L3966" t="s">
        <v>19331</v>
      </c>
      <c r="M3966" t="s">
        <v>14</v>
      </c>
      <c r="N3966" t="s">
        <v>14</v>
      </c>
      <c r="O3966">
        <v>198490.33</v>
      </c>
      <c r="P3966">
        <v>0</v>
      </c>
      <c r="Q3966" t="str">
        <f t="shared" si="122"/>
        <v>Retained</v>
      </c>
      <c r="R3966" t="str">
        <f t="shared" si="123"/>
        <v>Active</v>
      </c>
    </row>
    <row r="3967" spans="1:18" x14ac:dyDescent="0.25">
      <c r="A3967">
        <v>15786643</v>
      </c>
      <c r="B3967">
        <v>602</v>
      </c>
      <c r="C3967" t="s">
        <v>12</v>
      </c>
      <c r="D3967" t="s">
        <v>33</v>
      </c>
      <c r="E3967">
        <v>32</v>
      </c>
      <c r="F3967" t="s">
        <v>19334</v>
      </c>
      <c r="G3967">
        <v>10</v>
      </c>
      <c r="H3967" t="s">
        <v>19336</v>
      </c>
      <c r="I3967" s="6">
        <v>0</v>
      </c>
      <c r="J3967" t="s">
        <v>19330</v>
      </c>
      <c r="K3967">
        <v>2</v>
      </c>
      <c r="L3967" t="s">
        <v>19331</v>
      </c>
      <c r="M3967" t="s">
        <v>14</v>
      </c>
      <c r="N3967" t="s">
        <v>14</v>
      </c>
      <c r="O3967">
        <v>116052.92</v>
      </c>
      <c r="P3967">
        <v>0</v>
      </c>
      <c r="Q3967" t="str">
        <f t="shared" si="122"/>
        <v>Retained</v>
      </c>
      <c r="R3967" t="str">
        <f t="shared" si="123"/>
        <v>Active</v>
      </c>
    </row>
    <row r="3968" spans="1:18" x14ac:dyDescent="0.25">
      <c r="A3968">
        <v>15595657</v>
      </c>
      <c r="B3968">
        <v>649</v>
      </c>
      <c r="C3968" t="s">
        <v>39</v>
      </c>
      <c r="D3968" t="s">
        <v>33</v>
      </c>
      <c r="E3968">
        <v>40</v>
      </c>
      <c r="F3968" t="s">
        <v>19334</v>
      </c>
      <c r="G3968">
        <v>4</v>
      </c>
      <c r="H3968" t="s">
        <v>19337</v>
      </c>
      <c r="I3968" s="6">
        <v>95001.33</v>
      </c>
      <c r="J3968" t="s">
        <v>19331</v>
      </c>
      <c r="K3968">
        <v>1</v>
      </c>
      <c r="L3968" t="s">
        <v>19333</v>
      </c>
      <c r="M3968" t="s">
        <v>14</v>
      </c>
      <c r="N3968" t="s">
        <v>14</v>
      </c>
      <c r="O3968">
        <v>123202.99</v>
      </c>
      <c r="P3968">
        <v>0</v>
      </c>
      <c r="Q3968" t="str">
        <f t="shared" si="122"/>
        <v>Retained</v>
      </c>
      <c r="R3968" t="str">
        <f t="shared" si="123"/>
        <v>Active</v>
      </c>
    </row>
    <row r="3969" spans="1:18" x14ac:dyDescent="0.25">
      <c r="A3969">
        <v>15743673</v>
      </c>
      <c r="B3969">
        <v>551</v>
      </c>
      <c r="C3969" t="s">
        <v>19</v>
      </c>
      <c r="D3969" t="s">
        <v>33</v>
      </c>
      <c r="E3969">
        <v>27</v>
      </c>
      <c r="F3969" t="s">
        <v>83</v>
      </c>
      <c r="G3969">
        <v>2</v>
      </c>
      <c r="H3969" t="s">
        <v>19335</v>
      </c>
      <c r="I3969" s="6">
        <v>113873.22</v>
      </c>
      <c r="J3969" t="s">
        <v>19332</v>
      </c>
      <c r="K3969">
        <v>1</v>
      </c>
      <c r="L3969" t="s">
        <v>19333</v>
      </c>
      <c r="M3969" t="s">
        <v>14</v>
      </c>
      <c r="N3969" t="s">
        <v>14</v>
      </c>
      <c r="O3969">
        <v>85129.77</v>
      </c>
      <c r="P3969">
        <v>1</v>
      </c>
      <c r="Q3969" t="str">
        <f t="shared" si="122"/>
        <v>Churned</v>
      </c>
      <c r="R3969" t="str">
        <f t="shared" si="123"/>
        <v>Inactive</v>
      </c>
    </row>
    <row r="3970" spans="1:18" x14ac:dyDescent="0.25">
      <c r="A3970">
        <v>15634310</v>
      </c>
      <c r="B3970">
        <v>509</v>
      </c>
      <c r="C3970" t="s">
        <v>12</v>
      </c>
      <c r="D3970" t="s">
        <v>33</v>
      </c>
      <c r="E3970">
        <v>30</v>
      </c>
      <c r="F3970" t="s">
        <v>19334</v>
      </c>
      <c r="G3970">
        <v>6</v>
      </c>
      <c r="H3970" t="s">
        <v>19337</v>
      </c>
      <c r="I3970" s="6">
        <v>0</v>
      </c>
      <c r="J3970" t="s">
        <v>19330</v>
      </c>
      <c r="K3970">
        <v>2</v>
      </c>
      <c r="L3970" t="s">
        <v>19331</v>
      </c>
      <c r="M3970" t="s">
        <v>24</v>
      </c>
      <c r="N3970" t="s">
        <v>24</v>
      </c>
      <c r="O3970">
        <v>180598.86</v>
      </c>
      <c r="P3970">
        <v>0</v>
      </c>
      <c r="Q3970" t="str">
        <f t="shared" si="122"/>
        <v>Retained</v>
      </c>
      <c r="R3970" t="str">
        <f t="shared" si="123"/>
        <v>Active</v>
      </c>
    </row>
    <row r="3971" spans="1:18" x14ac:dyDescent="0.25">
      <c r="A3971">
        <v>15790809</v>
      </c>
      <c r="B3971">
        <v>685</v>
      </c>
      <c r="C3971" t="s">
        <v>19</v>
      </c>
      <c r="D3971" t="s">
        <v>33</v>
      </c>
      <c r="E3971">
        <v>40</v>
      </c>
      <c r="F3971" t="s">
        <v>19334</v>
      </c>
      <c r="G3971">
        <v>7</v>
      </c>
      <c r="H3971" t="s">
        <v>19337</v>
      </c>
      <c r="I3971" s="6">
        <v>74896.92</v>
      </c>
      <c r="J3971" t="s">
        <v>19331</v>
      </c>
      <c r="K3971">
        <v>1</v>
      </c>
      <c r="L3971" t="s">
        <v>19333</v>
      </c>
      <c r="M3971" t="s">
        <v>24</v>
      </c>
      <c r="N3971" t="s">
        <v>24</v>
      </c>
      <c r="O3971">
        <v>198694.2</v>
      </c>
      <c r="P3971">
        <v>0</v>
      </c>
      <c r="Q3971" t="str">
        <f t="shared" ref="Q3971:Q4034" si="124">IF(P3971=1,"Churned", "Retained")</f>
        <v>Retained</v>
      </c>
      <c r="R3971" t="str">
        <f t="shared" ref="R3971:R4034" si="125">IF(P3971=1,"Inactive","Active")</f>
        <v>Active</v>
      </c>
    </row>
    <row r="3972" spans="1:18" x14ac:dyDescent="0.25">
      <c r="A3972">
        <v>15668695</v>
      </c>
      <c r="B3972">
        <v>536</v>
      </c>
      <c r="C3972" t="s">
        <v>12</v>
      </c>
      <c r="D3972" t="s">
        <v>13</v>
      </c>
      <c r="E3972">
        <v>22</v>
      </c>
      <c r="F3972" t="s">
        <v>83</v>
      </c>
      <c r="G3972">
        <v>5</v>
      </c>
      <c r="H3972" t="s">
        <v>19337</v>
      </c>
      <c r="I3972" s="6">
        <v>89492.62</v>
      </c>
      <c r="J3972" t="s">
        <v>19331</v>
      </c>
      <c r="K3972">
        <v>1</v>
      </c>
      <c r="L3972" t="s">
        <v>19333</v>
      </c>
      <c r="M3972" t="s">
        <v>24</v>
      </c>
      <c r="N3972" t="s">
        <v>24</v>
      </c>
      <c r="O3972">
        <v>42934.43</v>
      </c>
      <c r="P3972">
        <v>0</v>
      </c>
      <c r="Q3972" t="str">
        <f t="shared" si="124"/>
        <v>Retained</v>
      </c>
      <c r="R3972" t="str">
        <f t="shared" si="125"/>
        <v>Active</v>
      </c>
    </row>
    <row r="3973" spans="1:18" x14ac:dyDescent="0.25">
      <c r="A3973">
        <v>15669281</v>
      </c>
      <c r="B3973">
        <v>711</v>
      </c>
      <c r="C3973" t="s">
        <v>19</v>
      </c>
      <c r="D3973" t="s">
        <v>33</v>
      </c>
      <c r="E3973">
        <v>38</v>
      </c>
      <c r="F3973" t="s">
        <v>19334</v>
      </c>
      <c r="G3973">
        <v>3</v>
      </c>
      <c r="H3973" t="s">
        <v>19335</v>
      </c>
      <c r="I3973" s="6">
        <v>128718.78</v>
      </c>
      <c r="J3973" t="s">
        <v>19332</v>
      </c>
      <c r="K3973">
        <v>1</v>
      </c>
      <c r="L3973" t="s">
        <v>19333</v>
      </c>
      <c r="M3973" t="s">
        <v>24</v>
      </c>
      <c r="N3973" t="s">
        <v>24</v>
      </c>
      <c r="O3973">
        <v>114793.45</v>
      </c>
      <c r="P3973">
        <v>0</v>
      </c>
      <c r="Q3973" t="str">
        <f t="shared" si="124"/>
        <v>Retained</v>
      </c>
      <c r="R3973" t="str">
        <f t="shared" si="125"/>
        <v>Active</v>
      </c>
    </row>
    <row r="3974" spans="1:18" x14ac:dyDescent="0.25">
      <c r="A3974">
        <v>15621031</v>
      </c>
      <c r="B3974">
        <v>761</v>
      </c>
      <c r="C3974" t="s">
        <v>19</v>
      </c>
      <c r="D3974" t="s">
        <v>33</v>
      </c>
      <c r="E3974">
        <v>27</v>
      </c>
      <c r="F3974" t="s">
        <v>83</v>
      </c>
      <c r="G3974">
        <v>8</v>
      </c>
      <c r="H3974" t="s">
        <v>19336</v>
      </c>
      <c r="I3974" s="6">
        <v>0</v>
      </c>
      <c r="J3974" t="s">
        <v>19330</v>
      </c>
      <c r="K3974">
        <v>2</v>
      </c>
      <c r="L3974" t="s">
        <v>19331</v>
      </c>
      <c r="M3974" t="s">
        <v>24</v>
      </c>
      <c r="N3974" t="s">
        <v>24</v>
      </c>
      <c r="O3974">
        <v>63297.7</v>
      </c>
      <c r="P3974">
        <v>0</v>
      </c>
      <c r="Q3974" t="str">
        <f t="shared" si="124"/>
        <v>Retained</v>
      </c>
      <c r="R3974" t="str">
        <f t="shared" si="125"/>
        <v>Active</v>
      </c>
    </row>
    <row r="3975" spans="1:18" x14ac:dyDescent="0.25">
      <c r="A3975">
        <v>15720071</v>
      </c>
      <c r="B3975">
        <v>535</v>
      </c>
      <c r="C3975" t="s">
        <v>12</v>
      </c>
      <c r="D3975" t="s">
        <v>13</v>
      </c>
      <c r="E3975">
        <v>49</v>
      </c>
      <c r="F3975" t="s">
        <v>19334</v>
      </c>
      <c r="G3975">
        <v>3</v>
      </c>
      <c r="H3975" t="s">
        <v>19335</v>
      </c>
      <c r="I3975" s="6">
        <v>0</v>
      </c>
      <c r="J3975" t="s">
        <v>19330</v>
      </c>
      <c r="K3975">
        <v>1</v>
      </c>
      <c r="L3975" t="s">
        <v>19333</v>
      </c>
      <c r="M3975" t="s">
        <v>24</v>
      </c>
      <c r="N3975" t="s">
        <v>24</v>
      </c>
      <c r="O3975">
        <v>61820.41</v>
      </c>
      <c r="P3975">
        <v>1</v>
      </c>
      <c r="Q3975" t="str">
        <f t="shared" si="124"/>
        <v>Churned</v>
      </c>
      <c r="R3975" t="str">
        <f t="shared" si="125"/>
        <v>Inactive</v>
      </c>
    </row>
    <row r="3976" spans="1:18" x14ac:dyDescent="0.25">
      <c r="A3976">
        <v>15792180</v>
      </c>
      <c r="B3976">
        <v>566</v>
      </c>
      <c r="C3976" t="s">
        <v>39</v>
      </c>
      <c r="D3976" t="s">
        <v>33</v>
      </c>
      <c r="E3976">
        <v>22</v>
      </c>
      <c r="F3976" t="s">
        <v>83</v>
      </c>
      <c r="G3976">
        <v>7</v>
      </c>
      <c r="H3976" t="s">
        <v>19337</v>
      </c>
      <c r="I3976" s="6">
        <v>144954.75</v>
      </c>
      <c r="J3976" t="s">
        <v>19332</v>
      </c>
      <c r="K3976">
        <v>2</v>
      </c>
      <c r="L3976" t="s">
        <v>19331</v>
      </c>
      <c r="M3976" t="s">
        <v>24</v>
      </c>
      <c r="N3976" t="s">
        <v>24</v>
      </c>
      <c r="O3976">
        <v>102246</v>
      </c>
      <c r="P3976">
        <v>0</v>
      </c>
      <c r="Q3976" t="str">
        <f t="shared" si="124"/>
        <v>Retained</v>
      </c>
      <c r="R3976" t="str">
        <f t="shared" si="125"/>
        <v>Active</v>
      </c>
    </row>
    <row r="3977" spans="1:18" x14ac:dyDescent="0.25">
      <c r="A3977">
        <v>15813894</v>
      </c>
      <c r="B3977">
        <v>620</v>
      </c>
      <c r="C3977" t="s">
        <v>19</v>
      </c>
      <c r="D3977" t="s">
        <v>33</v>
      </c>
      <c r="E3977">
        <v>21</v>
      </c>
      <c r="F3977" t="s">
        <v>83</v>
      </c>
      <c r="G3977">
        <v>9</v>
      </c>
      <c r="H3977" t="s">
        <v>19336</v>
      </c>
      <c r="I3977" s="6">
        <v>0</v>
      </c>
      <c r="J3977" t="s">
        <v>19330</v>
      </c>
      <c r="K3977">
        <v>2</v>
      </c>
      <c r="L3977" t="s">
        <v>19331</v>
      </c>
      <c r="M3977" t="s">
        <v>24</v>
      </c>
      <c r="N3977" t="s">
        <v>24</v>
      </c>
      <c r="O3977">
        <v>154882.79</v>
      </c>
      <c r="P3977">
        <v>0</v>
      </c>
      <c r="Q3977" t="str">
        <f t="shared" si="124"/>
        <v>Retained</v>
      </c>
      <c r="R3977" t="str">
        <f t="shared" si="125"/>
        <v>Active</v>
      </c>
    </row>
    <row r="3978" spans="1:18" x14ac:dyDescent="0.25">
      <c r="A3978">
        <v>15669490</v>
      </c>
      <c r="B3978">
        <v>837</v>
      </c>
      <c r="C3978" t="s">
        <v>39</v>
      </c>
      <c r="D3978" t="s">
        <v>33</v>
      </c>
      <c r="E3978">
        <v>37</v>
      </c>
      <c r="F3978" t="s">
        <v>19334</v>
      </c>
      <c r="G3978">
        <v>6</v>
      </c>
      <c r="H3978" t="s">
        <v>19337</v>
      </c>
      <c r="I3978" s="6">
        <v>94001.61</v>
      </c>
      <c r="J3978" t="s">
        <v>19331</v>
      </c>
      <c r="K3978">
        <v>2</v>
      </c>
      <c r="L3978" t="s">
        <v>19331</v>
      </c>
      <c r="M3978" t="s">
        <v>24</v>
      </c>
      <c r="N3978" t="s">
        <v>24</v>
      </c>
      <c r="O3978">
        <v>140723.04999999999</v>
      </c>
      <c r="P3978">
        <v>0</v>
      </c>
      <c r="Q3978" t="str">
        <f t="shared" si="124"/>
        <v>Retained</v>
      </c>
      <c r="R3978" t="str">
        <f t="shared" si="125"/>
        <v>Active</v>
      </c>
    </row>
    <row r="3979" spans="1:18" x14ac:dyDescent="0.25">
      <c r="A3979">
        <v>15783030</v>
      </c>
      <c r="B3979">
        <v>685</v>
      </c>
      <c r="C3979" t="s">
        <v>12</v>
      </c>
      <c r="D3979" t="s">
        <v>13</v>
      </c>
      <c r="E3979">
        <v>40</v>
      </c>
      <c r="F3979" t="s">
        <v>19334</v>
      </c>
      <c r="G3979">
        <v>7</v>
      </c>
      <c r="H3979" t="s">
        <v>19337</v>
      </c>
      <c r="I3979" s="6">
        <v>0</v>
      </c>
      <c r="J3979" t="s">
        <v>19330</v>
      </c>
      <c r="K3979">
        <v>1</v>
      </c>
      <c r="L3979" t="s">
        <v>19333</v>
      </c>
      <c r="M3979" t="s">
        <v>24</v>
      </c>
      <c r="N3979" t="s">
        <v>24</v>
      </c>
      <c r="O3979">
        <v>72852.740000000005</v>
      </c>
      <c r="P3979">
        <v>1</v>
      </c>
      <c r="Q3979" t="str">
        <f t="shared" si="124"/>
        <v>Churned</v>
      </c>
      <c r="R3979" t="str">
        <f t="shared" si="125"/>
        <v>Inactive</v>
      </c>
    </row>
    <row r="3980" spans="1:18" x14ac:dyDescent="0.25">
      <c r="A3980">
        <v>15695792</v>
      </c>
      <c r="B3980">
        <v>673</v>
      </c>
      <c r="C3980" t="s">
        <v>12</v>
      </c>
      <c r="D3980" t="s">
        <v>33</v>
      </c>
      <c r="E3980">
        <v>65</v>
      </c>
      <c r="F3980" t="s">
        <v>7840</v>
      </c>
      <c r="G3980">
        <v>0</v>
      </c>
      <c r="H3980" t="s">
        <v>19335</v>
      </c>
      <c r="I3980" s="6">
        <v>0</v>
      </c>
      <c r="J3980" t="s">
        <v>19330</v>
      </c>
      <c r="K3980">
        <v>1</v>
      </c>
      <c r="L3980" t="s">
        <v>19333</v>
      </c>
      <c r="M3980" t="s">
        <v>14</v>
      </c>
      <c r="N3980" t="s">
        <v>14</v>
      </c>
      <c r="O3980">
        <v>85733.33</v>
      </c>
      <c r="P3980">
        <v>0</v>
      </c>
      <c r="Q3980" t="str">
        <f t="shared" si="124"/>
        <v>Retained</v>
      </c>
      <c r="R3980" t="str">
        <f t="shared" si="125"/>
        <v>Active</v>
      </c>
    </row>
    <row r="3981" spans="1:18" x14ac:dyDescent="0.25">
      <c r="A3981">
        <v>15575676</v>
      </c>
      <c r="B3981">
        <v>638</v>
      </c>
      <c r="C3981" t="s">
        <v>12</v>
      </c>
      <c r="D3981" t="s">
        <v>33</v>
      </c>
      <c r="E3981">
        <v>24</v>
      </c>
      <c r="F3981" t="s">
        <v>83</v>
      </c>
      <c r="G3981">
        <v>1</v>
      </c>
      <c r="H3981" t="s">
        <v>19335</v>
      </c>
      <c r="I3981" s="6">
        <v>0</v>
      </c>
      <c r="J3981" t="s">
        <v>19330</v>
      </c>
      <c r="K3981">
        <v>2</v>
      </c>
      <c r="L3981" t="s">
        <v>19331</v>
      </c>
      <c r="M3981" t="s">
        <v>14</v>
      </c>
      <c r="N3981" t="s">
        <v>14</v>
      </c>
      <c r="O3981">
        <v>162597.15</v>
      </c>
      <c r="P3981">
        <v>0</v>
      </c>
      <c r="Q3981" t="str">
        <f t="shared" si="124"/>
        <v>Retained</v>
      </c>
      <c r="R3981" t="str">
        <f t="shared" si="125"/>
        <v>Active</v>
      </c>
    </row>
    <row r="3982" spans="1:18" x14ac:dyDescent="0.25">
      <c r="A3982">
        <v>15627665</v>
      </c>
      <c r="B3982">
        <v>614</v>
      </c>
      <c r="C3982" t="s">
        <v>12</v>
      </c>
      <c r="D3982" t="s">
        <v>33</v>
      </c>
      <c r="E3982">
        <v>46</v>
      </c>
      <c r="F3982" t="s">
        <v>19334</v>
      </c>
      <c r="G3982">
        <v>4</v>
      </c>
      <c r="H3982" t="s">
        <v>19337</v>
      </c>
      <c r="I3982" s="6">
        <v>0</v>
      </c>
      <c r="J3982" t="s">
        <v>19330</v>
      </c>
      <c r="K3982">
        <v>1</v>
      </c>
      <c r="L3982" t="s">
        <v>19333</v>
      </c>
      <c r="M3982" t="s">
        <v>24</v>
      </c>
      <c r="N3982" t="s">
        <v>24</v>
      </c>
      <c r="O3982">
        <v>74379.570000000007</v>
      </c>
      <c r="P3982">
        <v>1</v>
      </c>
      <c r="Q3982" t="str">
        <f t="shared" si="124"/>
        <v>Churned</v>
      </c>
      <c r="R3982" t="str">
        <f t="shared" si="125"/>
        <v>Inactive</v>
      </c>
    </row>
    <row r="3983" spans="1:18" x14ac:dyDescent="0.25">
      <c r="A3983">
        <v>15814092</v>
      </c>
      <c r="B3983">
        <v>626</v>
      </c>
      <c r="C3983" t="s">
        <v>12</v>
      </c>
      <c r="D3983" t="s">
        <v>13</v>
      </c>
      <c r="E3983">
        <v>44</v>
      </c>
      <c r="F3983" t="s">
        <v>19334</v>
      </c>
      <c r="G3983">
        <v>2</v>
      </c>
      <c r="H3983" t="s">
        <v>19335</v>
      </c>
      <c r="I3983" s="6">
        <v>0</v>
      </c>
      <c r="J3983" t="s">
        <v>19330</v>
      </c>
      <c r="K3983">
        <v>1</v>
      </c>
      <c r="L3983" t="s">
        <v>19333</v>
      </c>
      <c r="M3983" t="s">
        <v>14</v>
      </c>
      <c r="N3983" t="s">
        <v>14</v>
      </c>
      <c r="O3983">
        <v>173117.22</v>
      </c>
      <c r="P3983">
        <v>1</v>
      </c>
      <c r="Q3983" t="str">
        <f t="shared" si="124"/>
        <v>Churned</v>
      </c>
      <c r="R3983" t="str">
        <f t="shared" si="125"/>
        <v>Inactive</v>
      </c>
    </row>
    <row r="3984" spans="1:18" x14ac:dyDescent="0.25">
      <c r="A3984">
        <v>15695225</v>
      </c>
      <c r="B3984">
        <v>834</v>
      </c>
      <c r="C3984" t="s">
        <v>19</v>
      </c>
      <c r="D3984" t="s">
        <v>33</v>
      </c>
      <c r="E3984">
        <v>38</v>
      </c>
      <c r="F3984" t="s">
        <v>19334</v>
      </c>
      <c r="G3984">
        <v>8</v>
      </c>
      <c r="H3984" t="s">
        <v>19336</v>
      </c>
      <c r="I3984" s="6">
        <v>0</v>
      </c>
      <c r="J3984" t="s">
        <v>19330</v>
      </c>
      <c r="K3984">
        <v>2</v>
      </c>
      <c r="L3984" t="s">
        <v>19331</v>
      </c>
      <c r="M3984" t="s">
        <v>14</v>
      </c>
      <c r="N3984" t="s">
        <v>14</v>
      </c>
      <c r="O3984">
        <v>66485.259999999995</v>
      </c>
      <c r="P3984">
        <v>0</v>
      </c>
      <c r="Q3984" t="str">
        <f t="shared" si="124"/>
        <v>Retained</v>
      </c>
      <c r="R3984" t="str">
        <f t="shared" si="125"/>
        <v>Active</v>
      </c>
    </row>
    <row r="3985" spans="1:18" x14ac:dyDescent="0.25">
      <c r="A3985">
        <v>15615091</v>
      </c>
      <c r="B3985">
        <v>691</v>
      </c>
      <c r="C3985" t="s">
        <v>12</v>
      </c>
      <c r="D3985" t="s">
        <v>33</v>
      </c>
      <c r="E3985">
        <v>24</v>
      </c>
      <c r="F3985" t="s">
        <v>83</v>
      </c>
      <c r="G3985">
        <v>6</v>
      </c>
      <c r="H3985" t="s">
        <v>19337</v>
      </c>
      <c r="I3985" s="6">
        <v>0</v>
      </c>
      <c r="J3985" t="s">
        <v>19330</v>
      </c>
      <c r="K3985">
        <v>2</v>
      </c>
      <c r="L3985" t="s">
        <v>19331</v>
      </c>
      <c r="M3985" t="s">
        <v>14</v>
      </c>
      <c r="N3985" t="s">
        <v>14</v>
      </c>
      <c r="O3985">
        <v>92811.199999999997</v>
      </c>
      <c r="P3985">
        <v>0</v>
      </c>
      <c r="Q3985" t="str">
        <f t="shared" si="124"/>
        <v>Retained</v>
      </c>
      <c r="R3985" t="str">
        <f t="shared" si="125"/>
        <v>Active</v>
      </c>
    </row>
    <row r="3986" spans="1:18" x14ac:dyDescent="0.25">
      <c r="A3986">
        <v>15794345</v>
      </c>
      <c r="B3986">
        <v>706</v>
      </c>
      <c r="C3986" t="s">
        <v>19</v>
      </c>
      <c r="D3986" t="s">
        <v>33</v>
      </c>
      <c r="E3986">
        <v>38</v>
      </c>
      <c r="F3986" t="s">
        <v>19334</v>
      </c>
      <c r="G3986">
        <v>8</v>
      </c>
      <c r="H3986" t="s">
        <v>19336</v>
      </c>
      <c r="I3986" s="6">
        <v>0</v>
      </c>
      <c r="J3986" t="s">
        <v>19330</v>
      </c>
      <c r="K3986">
        <v>2</v>
      </c>
      <c r="L3986" t="s">
        <v>19331</v>
      </c>
      <c r="M3986" t="s">
        <v>14</v>
      </c>
      <c r="N3986" t="s">
        <v>14</v>
      </c>
      <c r="O3986">
        <v>46635.11</v>
      </c>
      <c r="P3986">
        <v>0</v>
      </c>
      <c r="Q3986" t="str">
        <f t="shared" si="124"/>
        <v>Retained</v>
      </c>
      <c r="R3986" t="str">
        <f t="shared" si="125"/>
        <v>Active</v>
      </c>
    </row>
    <row r="3987" spans="1:18" x14ac:dyDescent="0.25">
      <c r="A3987">
        <v>15726484</v>
      </c>
      <c r="B3987">
        <v>633</v>
      </c>
      <c r="C3987" t="s">
        <v>12</v>
      </c>
      <c r="D3987" t="s">
        <v>33</v>
      </c>
      <c r="E3987">
        <v>37</v>
      </c>
      <c r="F3987" t="s">
        <v>19334</v>
      </c>
      <c r="G3987">
        <v>7</v>
      </c>
      <c r="H3987" t="s">
        <v>19337</v>
      </c>
      <c r="I3987" s="6">
        <v>141546.35</v>
      </c>
      <c r="J3987" t="s">
        <v>19332</v>
      </c>
      <c r="K3987">
        <v>1</v>
      </c>
      <c r="L3987" t="s">
        <v>19333</v>
      </c>
      <c r="M3987" t="s">
        <v>14</v>
      </c>
      <c r="N3987" t="s">
        <v>14</v>
      </c>
      <c r="O3987">
        <v>124830.11</v>
      </c>
      <c r="P3987">
        <v>0</v>
      </c>
      <c r="Q3987" t="str">
        <f t="shared" si="124"/>
        <v>Retained</v>
      </c>
      <c r="R3987" t="str">
        <f t="shared" si="125"/>
        <v>Active</v>
      </c>
    </row>
    <row r="3988" spans="1:18" x14ac:dyDescent="0.25">
      <c r="A3988">
        <v>15650442</v>
      </c>
      <c r="B3988">
        <v>644</v>
      </c>
      <c r="C3988" t="s">
        <v>39</v>
      </c>
      <c r="D3988" t="s">
        <v>13</v>
      </c>
      <c r="E3988">
        <v>32</v>
      </c>
      <c r="F3988" t="s">
        <v>19334</v>
      </c>
      <c r="G3988">
        <v>8</v>
      </c>
      <c r="H3988" t="s">
        <v>19336</v>
      </c>
      <c r="I3988" s="6">
        <v>141528.88</v>
      </c>
      <c r="J3988" t="s">
        <v>19332</v>
      </c>
      <c r="K3988">
        <v>1</v>
      </c>
      <c r="L3988" t="s">
        <v>19333</v>
      </c>
      <c r="M3988" t="s">
        <v>14</v>
      </c>
      <c r="N3988" t="s">
        <v>14</v>
      </c>
      <c r="O3988">
        <v>167087.34</v>
      </c>
      <c r="P3988">
        <v>1</v>
      </c>
      <c r="Q3988" t="str">
        <f t="shared" si="124"/>
        <v>Churned</v>
      </c>
      <c r="R3988" t="str">
        <f t="shared" si="125"/>
        <v>Inactive</v>
      </c>
    </row>
    <row r="3989" spans="1:18" x14ac:dyDescent="0.25">
      <c r="A3989">
        <v>15714256</v>
      </c>
      <c r="B3989">
        <v>666</v>
      </c>
      <c r="C3989" t="s">
        <v>12</v>
      </c>
      <c r="D3989" t="s">
        <v>33</v>
      </c>
      <c r="E3989">
        <v>30</v>
      </c>
      <c r="F3989" t="s">
        <v>19334</v>
      </c>
      <c r="G3989">
        <v>7</v>
      </c>
      <c r="H3989" t="s">
        <v>19337</v>
      </c>
      <c r="I3989" s="6">
        <v>109805.3</v>
      </c>
      <c r="J3989" t="s">
        <v>19332</v>
      </c>
      <c r="K3989">
        <v>1</v>
      </c>
      <c r="L3989" t="s">
        <v>19333</v>
      </c>
      <c r="M3989" t="s">
        <v>14</v>
      </c>
      <c r="N3989" t="s">
        <v>14</v>
      </c>
      <c r="O3989">
        <v>163625.56</v>
      </c>
      <c r="P3989">
        <v>0</v>
      </c>
      <c r="Q3989" t="str">
        <f t="shared" si="124"/>
        <v>Retained</v>
      </c>
      <c r="R3989" t="str">
        <f t="shared" si="125"/>
        <v>Active</v>
      </c>
    </row>
    <row r="3990" spans="1:18" x14ac:dyDescent="0.25">
      <c r="A3990">
        <v>15778752</v>
      </c>
      <c r="B3990">
        <v>708</v>
      </c>
      <c r="C3990" t="s">
        <v>12</v>
      </c>
      <c r="D3990" t="s">
        <v>33</v>
      </c>
      <c r="E3990">
        <v>32</v>
      </c>
      <c r="F3990" t="s">
        <v>19334</v>
      </c>
      <c r="G3990">
        <v>10</v>
      </c>
      <c r="H3990" t="s">
        <v>19336</v>
      </c>
      <c r="I3990" s="6">
        <v>86614.06</v>
      </c>
      <c r="J3990" t="s">
        <v>19331</v>
      </c>
      <c r="K3990">
        <v>2</v>
      </c>
      <c r="L3990" t="s">
        <v>19331</v>
      </c>
      <c r="M3990" t="s">
        <v>14</v>
      </c>
      <c r="N3990" t="s">
        <v>14</v>
      </c>
      <c r="O3990">
        <v>172129.26</v>
      </c>
      <c r="P3990">
        <v>0</v>
      </c>
      <c r="Q3990" t="str">
        <f t="shared" si="124"/>
        <v>Retained</v>
      </c>
      <c r="R3990" t="str">
        <f t="shared" si="125"/>
        <v>Active</v>
      </c>
    </row>
    <row r="3991" spans="1:18" x14ac:dyDescent="0.25">
      <c r="A3991">
        <v>15601659</v>
      </c>
      <c r="B3991">
        <v>496</v>
      </c>
      <c r="C3991" t="s">
        <v>39</v>
      </c>
      <c r="D3991" t="s">
        <v>13</v>
      </c>
      <c r="E3991">
        <v>59</v>
      </c>
      <c r="F3991" t="s">
        <v>7840</v>
      </c>
      <c r="G3991">
        <v>7</v>
      </c>
      <c r="H3991" t="s">
        <v>19337</v>
      </c>
      <c r="I3991" s="6">
        <v>91680.1</v>
      </c>
      <c r="J3991" t="s">
        <v>19331</v>
      </c>
      <c r="K3991">
        <v>2</v>
      </c>
      <c r="L3991" t="s">
        <v>19331</v>
      </c>
      <c r="M3991" t="s">
        <v>24</v>
      </c>
      <c r="N3991" t="s">
        <v>24</v>
      </c>
      <c r="O3991">
        <v>163141.18</v>
      </c>
      <c r="P3991">
        <v>1</v>
      </c>
      <c r="Q3991" t="str">
        <f t="shared" si="124"/>
        <v>Churned</v>
      </c>
      <c r="R3991" t="str">
        <f t="shared" si="125"/>
        <v>Inactive</v>
      </c>
    </row>
    <row r="3992" spans="1:18" x14ac:dyDescent="0.25">
      <c r="A3992">
        <v>15602811</v>
      </c>
      <c r="B3992">
        <v>730</v>
      </c>
      <c r="C3992" t="s">
        <v>39</v>
      </c>
      <c r="D3992" t="s">
        <v>33</v>
      </c>
      <c r="E3992">
        <v>38</v>
      </c>
      <c r="F3992" t="s">
        <v>19334</v>
      </c>
      <c r="G3992">
        <v>0</v>
      </c>
      <c r="H3992" t="s">
        <v>19335</v>
      </c>
      <c r="I3992" s="6">
        <v>38848.19</v>
      </c>
      <c r="J3992" t="s">
        <v>19333</v>
      </c>
      <c r="K3992">
        <v>2</v>
      </c>
      <c r="L3992" t="s">
        <v>19331</v>
      </c>
      <c r="M3992" t="s">
        <v>24</v>
      </c>
      <c r="N3992" t="s">
        <v>24</v>
      </c>
      <c r="O3992">
        <v>94003.11</v>
      </c>
      <c r="P3992">
        <v>0</v>
      </c>
      <c r="Q3992" t="str">
        <f t="shared" si="124"/>
        <v>Retained</v>
      </c>
      <c r="R3992" t="str">
        <f t="shared" si="125"/>
        <v>Active</v>
      </c>
    </row>
    <row r="3993" spans="1:18" x14ac:dyDescent="0.25">
      <c r="A3993">
        <v>15779414</v>
      </c>
      <c r="B3993">
        <v>696</v>
      </c>
      <c r="C3993" t="s">
        <v>19</v>
      </c>
      <c r="D3993" t="s">
        <v>33</v>
      </c>
      <c r="E3993">
        <v>40</v>
      </c>
      <c r="F3993" t="s">
        <v>19334</v>
      </c>
      <c r="G3993">
        <v>3</v>
      </c>
      <c r="H3993" t="s">
        <v>19335</v>
      </c>
      <c r="I3993" s="6">
        <v>153639.10999999999</v>
      </c>
      <c r="J3993" t="s">
        <v>19332</v>
      </c>
      <c r="K3993">
        <v>1</v>
      </c>
      <c r="L3993" t="s">
        <v>19333</v>
      </c>
      <c r="M3993" t="s">
        <v>14</v>
      </c>
      <c r="N3993" t="s">
        <v>14</v>
      </c>
      <c r="O3993">
        <v>138351.67999999999</v>
      </c>
      <c r="P3993">
        <v>0</v>
      </c>
      <c r="Q3993" t="str">
        <f t="shared" si="124"/>
        <v>Retained</v>
      </c>
      <c r="R3993" t="str">
        <f t="shared" si="125"/>
        <v>Active</v>
      </c>
    </row>
    <row r="3994" spans="1:18" x14ac:dyDescent="0.25">
      <c r="A3994">
        <v>15763097</v>
      </c>
      <c r="B3994">
        <v>809</v>
      </c>
      <c r="C3994" t="s">
        <v>19</v>
      </c>
      <c r="D3994" t="s">
        <v>33</v>
      </c>
      <c r="E3994">
        <v>80</v>
      </c>
      <c r="F3994" t="s">
        <v>7840</v>
      </c>
      <c r="G3994">
        <v>8</v>
      </c>
      <c r="H3994" t="s">
        <v>19336</v>
      </c>
      <c r="I3994" s="6">
        <v>0</v>
      </c>
      <c r="J3994" t="s">
        <v>19330</v>
      </c>
      <c r="K3994">
        <v>2</v>
      </c>
      <c r="L3994" t="s">
        <v>19331</v>
      </c>
      <c r="M3994" t="s">
        <v>14</v>
      </c>
      <c r="N3994" t="s">
        <v>14</v>
      </c>
      <c r="O3994">
        <v>34164.050000000003</v>
      </c>
      <c r="P3994">
        <v>0</v>
      </c>
      <c r="Q3994" t="str">
        <f t="shared" si="124"/>
        <v>Retained</v>
      </c>
      <c r="R3994" t="str">
        <f t="shared" si="125"/>
        <v>Active</v>
      </c>
    </row>
    <row r="3995" spans="1:18" x14ac:dyDescent="0.25">
      <c r="A3995">
        <v>15633666</v>
      </c>
      <c r="B3995">
        <v>701</v>
      </c>
      <c r="C3995" t="s">
        <v>19</v>
      </c>
      <c r="D3995" t="s">
        <v>13</v>
      </c>
      <c r="E3995">
        <v>33</v>
      </c>
      <c r="F3995" t="s">
        <v>19334</v>
      </c>
      <c r="G3995">
        <v>7</v>
      </c>
      <c r="H3995" t="s">
        <v>19337</v>
      </c>
      <c r="I3995" s="6">
        <v>123870.07</v>
      </c>
      <c r="J3995" t="s">
        <v>19332</v>
      </c>
      <c r="K3995">
        <v>1</v>
      </c>
      <c r="L3995" t="s">
        <v>19333</v>
      </c>
      <c r="M3995" t="s">
        <v>24</v>
      </c>
      <c r="N3995" t="s">
        <v>24</v>
      </c>
      <c r="O3995">
        <v>97794.71</v>
      </c>
      <c r="P3995">
        <v>0</v>
      </c>
      <c r="Q3995" t="str">
        <f t="shared" si="124"/>
        <v>Retained</v>
      </c>
      <c r="R3995" t="str">
        <f t="shared" si="125"/>
        <v>Active</v>
      </c>
    </row>
    <row r="3996" spans="1:18" x14ac:dyDescent="0.25">
      <c r="A3996">
        <v>15718789</v>
      </c>
      <c r="B3996">
        <v>604</v>
      </c>
      <c r="C3996" t="s">
        <v>12</v>
      </c>
      <c r="D3996" t="s">
        <v>33</v>
      </c>
      <c r="E3996">
        <v>30</v>
      </c>
      <c r="F3996" t="s">
        <v>19334</v>
      </c>
      <c r="G3996">
        <v>5</v>
      </c>
      <c r="H3996" t="s">
        <v>19337</v>
      </c>
      <c r="I3996" s="6">
        <v>0</v>
      </c>
      <c r="J3996" t="s">
        <v>19330</v>
      </c>
      <c r="K3996">
        <v>2</v>
      </c>
      <c r="L3996" t="s">
        <v>19331</v>
      </c>
      <c r="M3996" t="s">
        <v>24</v>
      </c>
      <c r="N3996" t="s">
        <v>24</v>
      </c>
      <c r="O3996">
        <v>75786.55</v>
      </c>
      <c r="P3996">
        <v>0</v>
      </c>
      <c r="Q3996" t="str">
        <f t="shared" si="124"/>
        <v>Retained</v>
      </c>
      <c r="R3996" t="str">
        <f t="shared" si="125"/>
        <v>Active</v>
      </c>
    </row>
    <row r="3997" spans="1:18" x14ac:dyDescent="0.25">
      <c r="A3997">
        <v>15690620</v>
      </c>
      <c r="B3997">
        <v>665</v>
      </c>
      <c r="C3997" t="s">
        <v>12</v>
      </c>
      <c r="D3997" t="s">
        <v>33</v>
      </c>
      <c r="E3997">
        <v>39</v>
      </c>
      <c r="F3997" t="s">
        <v>19334</v>
      </c>
      <c r="G3997">
        <v>10</v>
      </c>
      <c r="H3997" t="s">
        <v>19336</v>
      </c>
      <c r="I3997" s="6">
        <v>46323.57</v>
      </c>
      <c r="J3997" t="s">
        <v>19333</v>
      </c>
      <c r="K3997">
        <v>1</v>
      </c>
      <c r="L3997" t="s">
        <v>19333</v>
      </c>
      <c r="M3997" t="s">
        <v>24</v>
      </c>
      <c r="N3997" t="s">
        <v>24</v>
      </c>
      <c r="O3997">
        <v>136812.01999999999</v>
      </c>
      <c r="P3997">
        <v>0</v>
      </c>
      <c r="Q3997" t="str">
        <f t="shared" si="124"/>
        <v>Retained</v>
      </c>
      <c r="R3997" t="str">
        <f t="shared" si="125"/>
        <v>Active</v>
      </c>
    </row>
    <row r="3998" spans="1:18" x14ac:dyDescent="0.25">
      <c r="A3998">
        <v>15737071</v>
      </c>
      <c r="B3998">
        <v>639</v>
      </c>
      <c r="C3998" t="s">
        <v>12</v>
      </c>
      <c r="D3998" t="s">
        <v>13</v>
      </c>
      <c r="E3998">
        <v>60</v>
      </c>
      <c r="F3998" t="s">
        <v>7840</v>
      </c>
      <c r="G3998">
        <v>5</v>
      </c>
      <c r="H3998" t="s">
        <v>19337</v>
      </c>
      <c r="I3998" s="6">
        <v>162039.78</v>
      </c>
      <c r="J3998" t="s">
        <v>19332</v>
      </c>
      <c r="K3998">
        <v>1</v>
      </c>
      <c r="L3998" t="s">
        <v>19333</v>
      </c>
      <c r="M3998" t="s">
        <v>14</v>
      </c>
      <c r="N3998" t="s">
        <v>14</v>
      </c>
      <c r="O3998">
        <v>84361.72</v>
      </c>
      <c r="P3998">
        <v>1</v>
      </c>
      <c r="Q3998" t="str">
        <f t="shared" si="124"/>
        <v>Churned</v>
      </c>
      <c r="R3998" t="str">
        <f t="shared" si="125"/>
        <v>Inactive</v>
      </c>
    </row>
    <row r="3999" spans="1:18" x14ac:dyDescent="0.25">
      <c r="A3999">
        <v>15665062</v>
      </c>
      <c r="B3999">
        <v>696</v>
      </c>
      <c r="C3999" t="s">
        <v>12</v>
      </c>
      <c r="D3999" t="s">
        <v>33</v>
      </c>
      <c r="E3999">
        <v>19</v>
      </c>
      <c r="F3999" t="s">
        <v>83</v>
      </c>
      <c r="G3999">
        <v>1</v>
      </c>
      <c r="H3999" t="s">
        <v>19335</v>
      </c>
      <c r="I3999" s="6">
        <v>110928.51</v>
      </c>
      <c r="J3999" t="s">
        <v>19332</v>
      </c>
      <c r="K3999">
        <v>1</v>
      </c>
      <c r="L3999" t="s">
        <v>19333</v>
      </c>
      <c r="M3999" t="s">
        <v>14</v>
      </c>
      <c r="N3999" t="s">
        <v>14</v>
      </c>
      <c r="O3999">
        <v>2766.63</v>
      </c>
      <c r="P3999">
        <v>0</v>
      </c>
      <c r="Q3999" t="str">
        <f t="shared" si="124"/>
        <v>Retained</v>
      </c>
      <c r="R3999" t="str">
        <f t="shared" si="125"/>
        <v>Active</v>
      </c>
    </row>
    <row r="4000" spans="1:18" x14ac:dyDescent="0.25">
      <c r="A4000">
        <v>15600692</v>
      </c>
      <c r="B4000">
        <v>520</v>
      </c>
      <c r="C4000" t="s">
        <v>12</v>
      </c>
      <c r="D4000" t="s">
        <v>33</v>
      </c>
      <c r="E4000">
        <v>38</v>
      </c>
      <c r="F4000" t="s">
        <v>19334</v>
      </c>
      <c r="G4000">
        <v>5</v>
      </c>
      <c r="H4000" t="s">
        <v>19337</v>
      </c>
      <c r="I4000" s="6">
        <v>0</v>
      </c>
      <c r="J4000" t="s">
        <v>19330</v>
      </c>
      <c r="K4000">
        <v>2</v>
      </c>
      <c r="L4000" t="s">
        <v>19331</v>
      </c>
      <c r="M4000" t="s">
        <v>24</v>
      </c>
      <c r="N4000" t="s">
        <v>24</v>
      </c>
      <c r="O4000">
        <v>163185.76</v>
      </c>
      <c r="P4000">
        <v>0</v>
      </c>
      <c r="Q4000" t="str">
        <f t="shared" si="124"/>
        <v>Retained</v>
      </c>
      <c r="R4000" t="str">
        <f t="shared" si="125"/>
        <v>Active</v>
      </c>
    </row>
    <row r="4001" spans="1:18" x14ac:dyDescent="0.25">
      <c r="A4001">
        <v>15792064</v>
      </c>
      <c r="B4001">
        <v>545</v>
      </c>
      <c r="C4001" t="s">
        <v>39</v>
      </c>
      <c r="D4001" t="s">
        <v>33</v>
      </c>
      <c r="E4001">
        <v>53</v>
      </c>
      <c r="F4001" t="s">
        <v>7840</v>
      </c>
      <c r="G4001">
        <v>5</v>
      </c>
      <c r="H4001" t="s">
        <v>19337</v>
      </c>
      <c r="I4001" s="6">
        <v>114421.55</v>
      </c>
      <c r="J4001" t="s">
        <v>19332</v>
      </c>
      <c r="K4001">
        <v>1</v>
      </c>
      <c r="L4001" t="s">
        <v>19333</v>
      </c>
      <c r="M4001" t="s">
        <v>24</v>
      </c>
      <c r="N4001" t="s">
        <v>24</v>
      </c>
      <c r="O4001">
        <v>180598.28</v>
      </c>
      <c r="P4001">
        <v>1</v>
      </c>
      <c r="Q4001" t="str">
        <f t="shared" si="124"/>
        <v>Churned</v>
      </c>
      <c r="R4001" t="str">
        <f t="shared" si="125"/>
        <v>Inactive</v>
      </c>
    </row>
    <row r="4002" spans="1:18" x14ac:dyDescent="0.25">
      <c r="A4002">
        <v>15811486</v>
      </c>
      <c r="B4002">
        <v>634</v>
      </c>
      <c r="C4002" t="s">
        <v>39</v>
      </c>
      <c r="D4002" t="s">
        <v>13</v>
      </c>
      <c r="E4002">
        <v>29</v>
      </c>
      <c r="F4002" t="s">
        <v>83</v>
      </c>
      <c r="G4002">
        <v>8</v>
      </c>
      <c r="H4002" t="s">
        <v>19336</v>
      </c>
      <c r="I4002" s="6">
        <v>130036.21</v>
      </c>
      <c r="J4002" t="s">
        <v>19332</v>
      </c>
      <c r="K4002">
        <v>2</v>
      </c>
      <c r="L4002" t="s">
        <v>19331</v>
      </c>
      <c r="M4002" t="s">
        <v>14</v>
      </c>
      <c r="N4002" t="s">
        <v>14</v>
      </c>
      <c r="O4002">
        <v>69849.55</v>
      </c>
      <c r="P4002">
        <v>0</v>
      </c>
      <c r="Q4002" t="str">
        <f t="shared" si="124"/>
        <v>Retained</v>
      </c>
      <c r="R4002" t="str">
        <f t="shared" si="125"/>
        <v>Active</v>
      </c>
    </row>
    <row r="4003" spans="1:18" x14ac:dyDescent="0.25">
      <c r="A4003">
        <v>15626141</v>
      </c>
      <c r="B4003">
        <v>750</v>
      </c>
      <c r="C4003" t="s">
        <v>12</v>
      </c>
      <c r="D4003" t="s">
        <v>13</v>
      </c>
      <c r="E4003">
        <v>26</v>
      </c>
      <c r="F4003" t="s">
        <v>83</v>
      </c>
      <c r="G4003">
        <v>1</v>
      </c>
      <c r="H4003" t="s">
        <v>19335</v>
      </c>
      <c r="I4003" s="6">
        <v>151510.17000000001</v>
      </c>
      <c r="J4003" t="s">
        <v>19332</v>
      </c>
      <c r="K4003">
        <v>2</v>
      </c>
      <c r="L4003" t="s">
        <v>19331</v>
      </c>
      <c r="M4003" t="s">
        <v>14</v>
      </c>
      <c r="N4003" t="s">
        <v>14</v>
      </c>
      <c r="O4003">
        <v>19921.72</v>
      </c>
      <c r="P4003">
        <v>0</v>
      </c>
      <c r="Q4003" t="str">
        <f t="shared" si="124"/>
        <v>Retained</v>
      </c>
      <c r="R4003" t="str">
        <f t="shared" si="125"/>
        <v>Active</v>
      </c>
    </row>
    <row r="4004" spans="1:18" x14ac:dyDescent="0.25">
      <c r="A4004">
        <v>15738546</v>
      </c>
      <c r="B4004">
        <v>530</v>
      </c>
      <c r="C4004" t="s">
        <v>19</v>
      </c>
      <c r="D4004" t="s">
        <v>13</v>
      </c>
      <c r="E4004">
        <v>41</v>
      </c>
      <c r="F4004" t="s">
        <v>19334</v>
      </c>
      <c r="G4004">
        <v>4</v>
      </c>
      <c r="H4004" t="s">
        <v>19337</v>
      </c>
      <c r="I4004" s="6">
        <v>0</v>
      </c>
      <c r="J4004" t="s">
        <v>19330</v>
      </c>
      <c r="K4004">
        <v>2</v>
      </c>
      <c r="L4004" t="s">
        <v>19331</v>
      </c>
      <c r="M4004" t="s">
        <v>14</v>
      </c>
      <c r="N4004" t="s">
        <v>14</v>
      </c>
      <c r="O4004">
        <v>147606.71</v>
      </c>
      <c r="P4004">
        <v>0</v>
      </c>
      <c r="Q4004" t="str">
        <f t="shared" si="124"/>
        <v>Retained</v>
      </c>
      <c r="R4004" t="str">
        <f t="shared" si="125"/>
        <v>Active</v>
      </c>
    </row>
    <row r="4005" spans="1:18" x14ac:dyDescent="0.25">
      <c r="A4005">
        <v>15677052</v>
      </c>
      <c r="B4005">
        <v>589</v>
      </c>
      <c r="C4005" t="s">
        <v>12</v>
      </c>
      <c r="D4005" t="s">
        <v>13</v>
      </c>
      <c r="E4005">
        <v>59</v>
      </c>
      <c r="F4005" t="s">
        <v>7840</v>
      </c>
      <c r="G4005">
        <v>2</v>
      </c>
      <c r="H4005" t="s">
        <v>19335</v>
      </c>
      <c r="I4005" s="6">
        <v>0</v>
      </c>
      <c r="J4005" t="s">
        <v>19330</v>
      </c>
      <c r="K4005">
        <v>2</v>
      </c>
      <c r="L4005" t="s">
        <v>19331</v>
      </c>
      <c r="M4005" t="s">
        <v>14</v>
      </c>
      <c r="N4005" t="s">
        <v>14</v>
      </c>
      <c r="O4005">
        <v>126160.24</v>
      </c>
      <c r="P4005">
        <v>1</v>
      </c>
      <c r="Q4005" t="str">
        <f t="shared" si="124"/>
        <v>Churned</v>
      </c>
      <c r="R4005" t="str">
        <f t="shared" si="125"/>
        <v>Inactive</v>
      </c>
    </row>
    <row r="4006" spans="1:18" x14ac:dyDescent="0.25">
      <c r="A4006">
        <v>15656454</v>
      </c>
      <c r="B4006">
        <v>654</v>
      </c>
      <c r="C4006" t="s">
        <v>12</v>
      </c>
      <c r="D4006" t="s">
        <v>33</v>
      </c>
      <c r="E4006">
        <v>37</v>
      </c>
      <c r="F4006" t="s">
        <v>19334</v>
      </c>
      <c r="G4006">
        <v>6</v>
      </c>
      <c r="H4006" t="s">
        <v>19337</v>
      </c>
      <c r="I4006" s="6">
        <v>83568.55</v>
      </c>
      <c r="J4006" t="s">
        <v>19331</v>
      </c>
      <c r="K4006">
        <v>1</v>
      </c>
      <c r="L4006" t="s">
        <v>19333</v>
      </c>
      <c r="M4006" t="s">
        <v>24</v>
      </c>
      <c r="N4006" t="s">
        <v>24</v>
      </c>
      <c r="O4006">
        <v>47046.720000000001</v>
      </c>
      <c r="P4006">
        <v>0</v>
      </c>
      <c r="Q4006" t="str">
        <f t="shared" si="124"/>
        <v>Retained</v>
      </c>
      <c r="R4006" t="str">
        <f t="shared" si="125"/>
        <v>Active</v>
      </c>
    </row>
    <row r="4007" spans="1:18" x14ac:dyDescent="0.25">
      <c r="A4007">
        <v>15645496</v>
      </c>
      <c r="B4007">
        <v>648</v>
      </c>
      <c r="C4007" t="s">
        <v>12</v>
      </c>
      <c r="D4007" t="s">
        <v>13</v>
      </c>
      <c r="E4007">
        <v>43</v>
      </c>
      <c r="F4007" t="s">
        <v>19334</v>
      </c>
      <c r="G4007">
        <v>7</v>
      </c>
      <c r="H4007" t="s">
        <v>19337</v>
      </c>
      <c r="I4007" s="6">
        <v>139972.18</v>
      </c>
      <c r="J4007" t="s">
        <v>19332</v>
      </c>
      <c r="K4007">
        <v>1</v>
      </c>
      <c r="L4007" t="s">
        <v>19333</v>
      </c>
      <c r="M4007" t="s">
        <v>24</v>
      </c>
      <c r="N4007" t="s">
        <v>24</v>
      </c>
      <c r="O4007">
        <v>143668.57999999999</v>
      </c>
      <c r="P4007">
        <v>0</v>
      </c>
      <c r="Q4007" t="str">
        <f t="shared" si="124"/>
        <v>Retained</v>
      </c>
      <c r="R4007" t="str">
        <f t="shared" si="125"/>
        <v>Active</v>
      </c>
    </row>
    <row r="4008" spans="1:18" x14ac:dyDescent="0.25">
      <c r="A4008">
        <v>15612505</v>
      </c>
      <c r="B4008">
        <v>835</v>
      </c>
      <c r="C4008" t="s">
        <v>19</v>
      </c>
      <c r="D4008" t="s">
        <v>33</v>
      </c>
      <c r="E4008">
        <v>45</v>
      </c>
      <c r="F4008" t="s">
        <v>19334</v>
      </c>
      <c r="G4008">
        <v>3</v>
      </c>
      <c r="H4008" t="s">
        <v>19335</v>
      </c>
      <c r="I4008" s="6">
        <v>100212.13</v>
      </c>
      <c r="J4008" t="s">
        <v>19332</v>
      </c>
      <c r="K4008">
        <v>1</v>
      </c>
      <c r="L4008" t="s">
        <v>19333</v>
      </c>
      <c r="M4008" t="s">
        <v>24</v>
      </c>
      <c r="N4008" t="s">
        <v>24</v>
      </c>
      <c r="O4008">
        <v>152577.62</v>
      </c>
      <c r="P4008">
        <v>0</v>
      </c>
      <c r="Q4008" t="str">
        <f t="shared" si="124"/>
        <v>Retained</v>
      </c>
      <c r="R4008" t="str">
        <f t="shared" si="125"/>
        <v>Active</v>
      </c>
    </row>
    <row r="4009" spans="1:18" x14ac:dyDescent="0.25">
      <c r="A4009">
        <v>15708513</v>
      </c>
      <c r="B4009">
        <v>446</v>
      </c>
      <c r="C4009" t="s">
        <v>12</v>
      </c>
      <c r="D4009" t="s">
        <v>13</v>
      </c>
      <c r="E4009">
        <v>39</v>
      </c>
      <c r="F4009" t="s">
        <v>19334</v>
      </c>
      <c r="G4009">
        <v>1</v>
      </c>
      <c r="H4009" t="s">
        <v>19335</v>
      </c>
      <c r="I4009" s="6">
        <v>90217.07</v>
      </c>
      <c r="J4009" t="s">
        <v>19331</v>
      </c>
      <c r="K4009">
        <v>1</v>
      </c>
      <c r="L4009" t="s">
        <v>19333</v>
      </c>
      <c r="M4009" t="s">
        <v>24</v>
      </c>
      <c r="N4009" t="s">
        <v>24</v>
      </c>
      <c r="O4009">
        <v>191350.48</v>
      </c>
      <c r="P4009">
        <v>0</v>
      </c>
      <c r="Q4009" t="str">
        <f t="shared" si="124"/>
        <v>Retained</v>
      </c>
      <c r="R4009" t="str">
        <f t="shared" si="125"/>
        <v>Active</v>
      </c>
    </row>
    <row r="4010" spans="1:18" x14ac:dyDescent="0.25">
      <c r="A4010">
        <v>15685654</v>
      </c>
      <c r="B4010">
        <v>514</v>
      </c>
      <c r="C4010" t="s">
        <v>19</v>
      </c>
      <c r="D4010" t="s">
        <v>33</v>
      </c>
      <c r="E4010">
        <v>66</v>
      </c>
      <c r="F4010" t="s">
        <v>7840</v>
      </c>
      <c r="G4010">
        <v>9</v>
      </c>
      <c r="H4010" t="s">
        <v>19336</v>
      </c>
      <c r="I4010" s="6">
        <v>0</v>
      </c>
      <c r="J4010" t="s">
        <v>19330</v>
      </c>
      <c r="K4010">
        <v>2</v>
      </c>
      <c r="L4010" t="s">
        <v>19331</v>
      </c>
      <c r="M4010" t="s">
        <v>14</v>
      </c>
      <c r="N4010" t="s">
        <v>14</v>
      </c>
      <c r="O4010">
        <v>14234.31</v>
      </c>
      <c r="P4010">
        <v>0</v>
      </c>
      <c r="Q4010" t="str">
        <f t="shared" si="124"/>
        <v>Retained</v>
      </c>
      <c r="R4010" t="str">
        <f t="shared" si="125"/>
        <v>Active</v>
      </c>
    </row>
    <row r="4011" spans="1:18" x14ac:dyDescent="0.25">
      <c r="A4011">
        <v>15732307</v>
      </c>
      <c r="B4011">
        <v>694</v>
      </c>
      <c r="C4011" t="s">
        <v>39</v>
      </c>
      <c r="D4011" t="s">
        <v>33</v>
      </c>
      <c r="E4011">
        <v>33</v>
      </c>
      <c r="F4011" t="s">
        <v>19334</v>
      </c>
      <c r="G4011">
        <v>4</v>
      </c>
      <c r="H4011" t="s">
        <v>19337</v>
      </c>
      <c r="I4011" s="6">
        <v>124067.32</v>
      </c>
      <c r="J4011" t="s">
        <v>19332</v>
      </c>
      <c r="K4011">
        <v>1</v>
      </c>
      <c r="L4011" t="s">
        <v>19333</v>
      </c>
      <c r="M4011" t="s">
        <v>14</v>
      </c>
      <c r="N4011" t="s">
        <v>14</v>
      </c>
      <c r="O4011">
        <v>77906.87</v>
      </c>
      <c r="P4011">
        <v>0</v>
      </c>
      <c r="Q4011" t="str">
        <f t="shared" si="124"/>
        <v>Retained</v>
      </c>
      <c r="R4011" t="str">
        <f t="shared" si="125"/>
        <v>Active</v>
      </c>
    </row>
    <row r="4012" spans="1:18" x14ac:dyDescent="0.25">
      <c r="A4012">
        <v>15726814</v>
      </c>
      <c r="B4012">
        <v>554</v>
      </c>
      <c r="C4012" t="s">
        <v>19</v>
      </c>
      <c r="D4012" t="s">
        <v>33</v>
      </c>
      <c r="E4012">
        <v>46</v>
      </c>
      <c r="F4012" t="s">
        <v>19334</v>
      </c>
      <c r="G4012">
        <v>4</v>
      </c>
      <c r="H4012" t="s">
        <v>19337</v>
      </c>
      <c r="I4012" s="6">
        <v>0</v>
      </c>
      <c r="J4012" t="s">
        <v>19330</v>
      </c>
      <c r="K4012">
        <v>2</v>
      </c>
      <c r="L4012" t="s">
        <v>19331</v>
      </c>
      <c r="M4012" t="s">
        <v>14</v>
      </c>
      <c r="N4012" t="s">
        <v>14</v>
      </c>
      <c r="O4012">
        <v>57320.92</v>
      </c>
      <c r="P4012">
        <v>0</v>
      </c>
      <c r="Q4012" t="str">
        <f t="shared" si="124"/>
        <v>Retained</v>
      </c>
      <c r="R4012" t="str">
        <f t="shared" si="125"/>
        <v>Active</v>
      </c>
    </row>
    <row r="4013" spans="1:18" x14ac:dyDescent="0.25">
      <c r="A4013">
        <v>15653776</v>
      </c>
      <c r="B4013">
        <v>720</v>
      </c>
      <c r="C4013" t="s">
        <v>39</v>
      </c>
      <c r="D4013" t="s">
        <v>13</v>
      </c>
      <c r="E4013">
        <v>57</v>
      </c>
      <c r="F4013" t="s">
        <v>7840</v>
      </c>
      <c r="G4013">
        <v>1</v>
      </c>
      <c r="H4013" t="s">
        <v>19335</v>
      </c>
      <c r="I4013" s="6">
        <v>162082.31</v>
      </c>
      <c r="J4013" t="s">
        <v>19332</v>
      </c>
      <c r="K4013">
        <v>4</v>
      </c>
      <c r="L4013" t="s">
        <v>19332</v>
      </c>
      <c r="M4013" t="s">
        <v>24</v>
      </c>
      <c r="N4013" t="s">
        <v>24</v>
      </c>
      <c r="O4013">
        <v>27145.73</v>
      </c>
      <c r="P4013">
        <v>1</v>
      </c>
      <c r="Q4013" t="str">
        <f t="shared" si="124"/>
        <v>Churned</v>
      </c>
      <c r="R4013" t="str">
        <f t="shared" si="125"/>
        <v>Inactive</v>
      </c>
    </row>
    <row r="4014" spans="1:18" x14ac:dyDescent="0.25">
      <c r="A4014">
        <v>15597914</v>
      </c>
      <c r="B4014">
        <v>641</v>
      </c>
      <c r="C4014" t="s">
        <v>39</v>
      </c>
      <c r="D4014" t="s">
        <v>13</v>
      </c>
      <c r="E4014">
        <v>51</v>
      </c>
      <c r="F4014" t="s">
        <v>7840</v>
      </c>
      <c r="G4014">
        <v>2</v>
      </c>
      <c r="H4014" t="s">
        <v>19335</v>
      </c>
      <c r="I4014" s="6">
        <v>117306.69</v>
      </c>
      <c r="J4014" t="s">
        <v>19332</v>
      </c>
      <c r="K4014">
        <v>4</v>
      </c>
      <c r="L4014" t="s">
        <v>19332</v>
      </c>
      <c r="M4014" t="s">
        <v>14</v>
      </c>
      <c r="N4014" t="s">
        <v>14</v>
      </c>
      <c r="O4014">
        <v>26912.720000000001</v>
      </c>
      <c r="P4014">
        <v>1</v>
      </c>
      <c r="Q4014" t="str">
        <f t="shared" si="124"/>
        <v>Churned</v>
      </c>
      <c r="R4014" t="str">
        <f t="shared" si="125"/>
        <v>Inactive</v>
      </c>
    </row>
    <row r="4015" spans="1:18" x14ac:dyDescent="0.25">
      <c r="A4015">
        <v>15631603</v>
      </c>
      <c r="B4015">
        <v>813</v>
      </c>
      <c r="C4015" t="s">
        <v>12</v>
      </c>
      <c r="D4015" t="s">
        <v>33</v>
      </c>
      <c r="E4015">
        <v>32</v>
      </c>
      <c r="F4015" t="s">
        <v>19334</v>
      </c>
      <c r="G4015">
        <v>1</v>
      </c>
      <c r="H4015" t="s">
        <v>19335</v>
      </c>
      <c r="I4015" s="6">
        <v>122889.88</v>
      </c>
      <c r="J4015" t="s">
        <v>19332</v>
      </c>
      <c r="K4015">
        <v>1</v>
      </c>
      <c r="L4015" t="s">
        <v>19333</v>
      </c>
      <c r="M4015" t="s">
        <v>14</v>
      </c>
      <c r="N4015" t="s">
        <v>14</v>
      </c>
      <c r="O4015">
        <v>26476.18</v>
      </c>
      <c r="P4015">
        <v>0</v>
      </c>
      <c r="Q4015" t="str">
        <f t="shared" si="124"/>
        <v>Retained</v>
      </c>
      <c r="R4015" t="str">
        <f t="shared" si="125"/>
        <v>Active</v>
      </c>
    </row>
    <row r="4016" spans="1:18" x14ac:dyDescent="0.25">
      <c r="A4016">
        <v>15789753</v>
      </c>
      <c r="B4016">
        <v>480</v>
      </c>
      <c r="C4016" t="s">
        <v>12</v>
      </c>
      <c r="D4016" t="s">
        <v>33</v>
      </c>
      <c r="E4016">
        <v>40</v>
      </c>
      <c r="F4016" t="s">
        <v>19334</v>
      </c>
      <c r="G4016">
        <v>6</v>
      </c>
      <c r="H4016" t="s">
        <v>19337</v>
      </c>
      <c r="I4016" s="6">
        <v>148790.60999999999</v>
      </c>
      <c r="J4016" t="s">
        <v>19332</v>
      </c>
      <c r="K4016">
        <v>1</v>
      </c>
      <c r="L4016" t="s">
        <v>19333</v>
      </c>
      <c r="M4016" t="s">
        <v>14</v>
      </c>
      <c r="N4016" t="s">
        <v>14</v>
      </c>
      <c r="O4016">
        <v>79329.7</v>
      </c>
      <c r="P4016">
        <v>0</v>
      </c>
      <c r="Q4016" t="str">
        <f t="shared" si="124"/>
        <v>Retained</v>
      </c>
      <c r="R4016" t="str">
        <f t="shared" si="125"/>
        <v>Active</v>
      </c>
    </row>
    <row r="4017" spans="1:18" x14ac:dyDescent="0.25">
      <c r="A4017">
        <v>15678034</v>
      </c>
      <c r="B4017">
        <v>811</v>
      </c>
      <c r="C4017" t="s">
        <v>12</v>
      </c>
      <c r="D4017" t="s">
        <v>33</v>
      </c>
      <c r="E4017">
        <v>46</v>
      </c>
      <c r="F4017" t="s">
        <v>19334</v>
      </c>
      <c r="G4017">
        <v>9</v>
      </c>
      <c r="H4017" t="s">
        <v>19336</v>
      </c>
      <c r="I4017" s="6">
        <v>180226.24</v>
      </c>
      <c r="J4017" t="s">
        <v>19332</v>
      </c>
      <c r="K4017">
        <v>1</v>
      </c>
      <c r="L4017" t="s">
        <v>19333</v>
      </c>
      <c r="M4017" t="s">
        <v>24</v>
      </c>
      <c r="N4017" t="s">
        <v>24</v>
      </c>
      <c r="O4017">
        <v>13464.64</v>
      </c>
      <c r="P4017">
        <v>1</v>
      </c>
      <c r="Q4017" t="str">
        <f t="shared" si="124"/>
        <v>Churned</v>
      </c>
      <c r="R4017" t="str">
        <f t="shared" si="125"/>
        <v>Inactive</v>
      </c>
    </row>
    <row r="4018" spans="1:18" x14ac:dyDescent="0.25">
      <c r="A4018">
        <v>15690209</v>
      </c>
      <c r="B4018">
        <v>715</v>
      </c>
      <c r="C4018" t="s">
        <v>39</v>
      </c>
      <c r="D4018" t="s">
        <v>13</v>
      </c>
      <c r="E4018">
        <v>32</v>
      </c>
      <c r="F4018" t="s">
        <v>19334</v>
      </c>
      <c r="G4018">
        <v>3</v>
      </c>
      <c r="H4018" t="s">
        <v>19335</v>
      </c>
      <c r="I4018" s="6">
        <v>104857.19</v>
      </c>
      <c r="J4018" t="s">
        <v>19332</v>
      </c>
      <c r="K4018">
        <v>2</v>
      </c>
      <c r="L4018" t="s">
        <v>19331</v>
      </c>
      <c r="M4018" t="s">
        <v>24</v>
      </c>
      <c r="N4018" t="s">
        <v>24</v>
      </c>
      <c r="O4018">
        <v>114149.8</v>
      </c>
      <c r="P4018">
        <v>0</v>
      </c>
      <c r="Q4018" t="str">
        <f t="shared" si="124"/>
        <v>Retained</v>
      </c>
      <c r="R4018" t="str">
        <f t="shared" si="125"/>
        <v>Active</v>
      </c>
    </row>
    <row r="4019" spans="1:18" x14ac:dyDescent="0.25">
      <c r="A4019">
        <v>15592091</v>
      </c>
      <c r="B4019">
        <v>620</v>
      </c>
      <c r="C4019" t="s">
        <v>19</v>
      </c>
      <c r="D4019" t="s">
        <v>33</v>
      </c>
      <c r="E4019">
        <v>31</v>
      </c>
      <c r="F4019" t="s">
        <v>19334</v>
      </c>
      <c r="G4019">
        <v>2</v>
      </c>
      <c r="H4019" t="s">
        <v>19335</v>
      </c>
      <c r="I4019" s="6">
        <v>166833.85999999999</v>
      </c>
      <c r="J4019" t="s">
        <v>19332</v>
      </c>
      <c r="K4019">
        <v>2</v>
      </c>
      <c r="L4019" t="s">
        <v>19331</v>
      </c>
      <c r="M4019" t="s">
        <v>14</v>
      </c>
      <c r="N4019" t="s">
        <v>14</v>
      </c>
      <c r="O4019">
        <v>135171.6</v>
      </c>
      <c r="P4019">
        <v>0</v>
      </c>
      <c r="Q4019" t="str">
        <f t="shared" si="124"/>
        <v>Retained</v>
      </c>
      <c r="R4019" t="str">
        <f t="shared" si="125"/>
        <v>Active</v>
      </c>
    </row>
    <row r="4020" spans="1:18" x14ac:dyDescent="0.25">
      <c r="A4020">
        <v>15647453</v>
      </c>
      <c r="B4020">
        <v>721</v>
      </c>
      <c r="C4020" t="s">
        <v>12</v>
      </c>
      <c r="D4020" t="s">
        <v>33</v>
      </c>
      <c r="E4020">
        <v>42</v>
      </c>
      <c r="F4020" t="s">
        <v>19334</v>
      </c>
      <c r="G4020">
        <v>4</v>
      </c>
      <c r="H4020" t="s">
        <v>19337</v>
      </c>
      <c r="I4020" s="6">
        <v>102936.72</v>
      </c>
      <c r="J4020" t="s">
        <v>19332</v>
      </c>
      <c r="K4020">
        <v>1</v>
      </c>
      <c r="L4020" t="s">
        <v>19333</v>
      </c>
      <c r="M4020" t="s">
        <v>24</v>
      </c>
      <c r="N4020" t="s">
        <v>24</v>
      </c>
      <c r="O4020">
        <v>1187.8800000000001</v>
      </c>
      <c r="P4020">
        <v>0</v>
      </c>
      <c r="Q4020" t="str">
        <f t="shared" si="124"/>
        <v>Retained</v>
      </c>
      <c r="R4020" t="str">
        <f t="shared" si="125"/>
        <v>Active</v>
      </c>
    </row>
    <row r="4021" spans="1:18" x14ac:dyDescent="0.25">
      <c r="A4021">
        <v>15697100</v>
      </c>
      <c r="B4021">
        <v>772</v>
      </c>
      <c r="C4021" t="s">
        <v>39</v>
      </c>
      <c r="D4021" t="s">
        <v>13</v>
      </c>
      <c r="E4021">
        <v>48</v>
      </c>
      <c r="F4021" t="s">
        <v>19334</v>
      </c>
      <c r="G4021">
        <v>6</v>
      </c>
      <c r="H4021" t="s">
        <v>19337</v>
      </c>
      <c r="I4021" s="6">
        <v>108736.52</v>
      </c>
      <c r="J4021" t="s">
        <v>19332</v>
      </c>
      <c r="K4021">
        <v>1</v>
      </c>
      <c r="L4021" t="s">
        <v>19333</v>
      </c>
      <c r="M4021" t="s">
        <v>24</v>
      </c>
      <c r="N4021" t="s">
        <v>24</v>
      </c>
      <c r="O4021">
        <v>184564.67</v>
      </c>
      <c r="P4021">
        <v>1</v>
      </c>
      <c r="Q4021" t="str">
        <f t="shared" si="124"/>
        <v>Churned</v>
      </c>
      <c r="R4021" t="str">
        <f t="shared" si="125"/>
        <v>Inactive</v>
      </c>
    </row>
    <row r="4022" spans="1:18" x14ac:dyDescent="0.25">
      <c r="A4022">
        <v>15811290</v>
      </c>
      <c r="B4022">
        <v>680</v>
      </c>
      <c r="C4022" t="s">
        <v>39</v>
      </c>
      <c r="D4022" t="s">
        <v>33</v>
      </c>
      <c r="E4022">
        <v>44</v>
      </c>
      <c r="F4022" t="s">
        <v>19334</v>
      </c>
      <c r="G4022">
        <v>0</v>
      </c>
      <c r="H4022" t="s">
        <v>19335</v>
      </c>
      <c r="I4022" s="6">
        <v>129974.79</v>
      </c>
      <c r="J4022" t="s">
        <v>19332</v>
      </c>
      <c r="K4022">
        <v>2</v>
      </c>
      <c r="L4022" t="s">
        <v>19331</v>
      </c>
      <c r="M4022" t="s">
        <v>14</v>
      </c>
      <c r="N4022" t="s">
        <v>14</v>
      </c>
      <c r="O4022">
        <v>33391.379999999997</v>
      </c>
      <c r="P4022">
        <v>0</v>
      </c>
      <c r="Q4022" t="str">
        <f t="shared" si="124"/>
        <v>Retained</v>
      </c>
      <c r="R4022" t="str">
        <f t="shared" si="125"/>
        <v>Active</v>
      </c>
    </row>
    <row r="4023" spans="1:18" x14ac:dyDescent="0.25">
      <c r="A4023">
        <v>15629187</v>
      </c>
      <c r="B4023">
        <v>535</v>
      </c>
      <c r="C4023" t="s">
        <v>12</v>
      </c>
      <c r="D4023" t="s">
        <v>33</v>
      </c>
      <c r="E4023">
        <v>38</v>
      </c>
      <c r="F4023" t="s">
        <v>19334</v>
      </c>
      <c r="G4023">
        <v>8</v>
      </c>
      <c r="H4023" t="s">
        <v>19336</v>
      </c>
      <c r="I4023" s="6">
        <v>85982.07</v>
      </c>
      <c r="J4023" t="s">
        <v>19331</v>
      </c>
      <c r="K4023">
        <v>1</v>
      </c>
      <c r="L4023" t="s">
        <v>19333</v>
      </c>
      <c r="M4023" t="s">
        <v>24</v>
      </c>
      <c r="N4023" t="s">
        <v>24</v>
      </c>
      <c r="O4023">
        <v>9238.35</v>
      </c>
      <c r="P4023">
        <v>0</v>
      </c>
      <c r="Q4023" t="str">
        <f t="shared" si="124"/>
        <v>Retained</v>
      </c>
      <c r="R4023" t="str">
        <f t="shared" si="125"/>
        <v>Active</v>
      </c>
    </row>
    <row r="4024" spans="1:18" x14ac:dyDescent="0.25">
      <c r="A4024">
        <v>15758073</v>
      </c>
      <c r="B4024">
        <v>655</v>
      </c>
      <c r="C4024" t="s">
        <v>12</v>
      </c>
      <c r="D4024" t="s">
        <v>13</v>
      </c>
      <c r="E4024">
        <v>20</v>
      </c>
      <c r="F4024" t="s">
        <v>83</v>
      </c>
      <c r="G4024">
        <v>7</v>
      </c>
      <c r="H4024" t="s">
        <v>19337</v>
      </c>
      <c r="I4024" s="6">
        <v>134397.60999999999</v>
      </c>
      <c r="J4024" t="s">
        <v>19332</v>
      </c>
      <c r="K4024">
        <v>1</v>
      </c>
      <c r="L4024" t="s">
        <v>19333</v>
      </c>
      <c r="M4024" t="s">
        <v>24</v>
      </c>
      <c r="N4024" t="s">
        <v>24</v>
      </c>
      <c r="O4024">
        <v>28029.54</v>
      </c>
      <c r="P4024">
        <v>0</v>
      </c>
      <c r="Q4024" t="str">
        <f t="shared" si="124"/>
        <v>Retained</v>
      </c>
      <c r="R4024" t="str">
        <f t="shared" si="125"/>
        <v>Active</v>
      </c>
    </row>
    <row r="4025" spans="1:18" x14ac:dyDescent="0.25">
      <c r="A4025">
        <v>15640769</v>
      </c>
      <c r="B4025">
        <v>660</v>
      </c>
      <c r="C4025" t="s">
        <v>12</v>
      </c>
      <c r="D4025" t="s">
        <v>33</v>
      </c>
      <c r="E4025">
        <v>63</v>
      </c>
      <c r="F4025" t="s">
        <v>7840</v>
      </c>
      <c r="G4025">
        <v>8</v>
      </c>
      <c r="H4025" t="s">
        <v>19336</v>
      </c>
      <c r="I4025" s="6">
        <v>137841.53</v>
      </c>
      <c r="J4025" t="s">
        <v>19332</v>
      </c>
      <c r="K4025">
        <v>1</v>
      </c>
      <c r="L4025" t="s">
        <v>19333</v>
      </c>
      <c r="M4025" t="s">
        <v>14</v>
      </c>
      <c r="N4025" t="s">
        <v>14</v>
      </c>
      <c r="O4025">
        <v>42790.29</v>
      </c>
      <c r="P4025">
        <v>0</v>
      </c>
      <c r="Q4025" t="str">
        <f t="shared" si="124"/>
        <v>Retained</v>
      </c>
      <c r="R4025" t="str">
        <f t="shared" si="125"/>
        <v>Active</v>
      </c>
    </row>
    <row r="4026" spans="1:18" x14ac:dyDescent="0.25">
      <c r="A4026">
        <v>15606641</v>
      </c>
      <c r="B4026">
        <v>762</v>
      </c>
      <c r="C4026" t="s">
        <v>39</v>
      </c>
      <c r="D4026" t="s">
        <v>33</v>
      </c>
      <c r="E4026">
        <v>56</v>
      </c>
      <c r="F4026" t="s">
        <v>7840</v>
      </c>
      <c r="G4026">
        <v>10</v>
      </c>
      <c r="H4026" t="s">
        <v>19336</v>
      </c>
      <c r="I4026" s="6">
        <v>100260.88</v>
      </c>
      <c r="J4026" t="s">
        <v>19332</v>
      </c>
      <c r="K4026">
        <v>3</v>
      </c>
      <c r="L4026" t="s">
        <v>19332</v>
      </c>
      <c r="M4026" t="s">
        <v>14</v>
      </c>
      <c r="N4026" t="s">
        <v>14</v>
      </c>
      <c r="O4026">
        <v>77142.42</v>
      </c>
      <c r="P4026">
        <v>1</v>
      </c>
      <c r="Q4026" t="str">
        <f t="shared" si="124"/>
        <v>Churned</v>
      </c>
      <c r="R4026" t="str">
        <f t="shared" si="125"/>
        <v>Inactive</v>
      </c>
    </row>
    <row r="4027" spans="1:18" x14ac:dyDescent="0.25">
      <c r="A4027">
        <v>15718280</v>
      </c>
      <c r="B4027">
        <v>662</v>
      </c>
      <c r="C4027" t="s">
        <v>39</v>
      </c>
      <c r="D4027" t="s">
        <v>33</v>
      </c>
      <c r="E4027">
        <v>39</v>
      </c>
      <c r="F4027" t="s">
        <v>19334</v>
      </c>
      <c r="G4027">
        <v>5</v>
      </c>
      <c r="H4027" t="s">
        <v>19337</v>
      </c>
      <c r="I4027" s="6">
        <v>139822.10999999999</v>
      </c>
      <c r="J4027" t="s">
        <v>19332</v>
      </c>
      <c r="K4027">
        <v>2</v>
      </c>
      <c r="L4027" t="s">
        <v>19331</v>
      </c>
      <c r="M4027" t="s">
        <v>14</v>
      </c>
      <c r="N4027" t="s">
        <v>14</v>
      </c>
      <c r="O4027">
        <v>146219.9</v>
      </c>
      <c r="P4027">
        <v>0</v>
      </c>
      <c r="Q4027" t="str">
        <f t="shared" si="124"/>
        <v>Retained</v>
      </c>
      <c r="R4027" t="str">
        <f t="shared" si="125"/>
        <v>Active</v>
      </c>
    </row>
    <row r="4028" spans="1:18" x14ac:dyDescent="0.25">
      <c r="A4028">
        <v>15764335</v>
      </c>
      <c r="B4028">
        <v>463</v>
      </c>
      <c r="C4028" t="s">
        <v>39</v>
      </c>
      <c r="D4028" t="s">
        <v>13</v>
      </c>
      <c r="E4028">
        <v>41</v>
      </c>
      <c r="F4028" t="s">
        <v>19334</v>
      </c>
      <c r="G4028">
        <v>8</v>
      </c>
      <c r="H4028" t="s">
        <v>19336</v>
      </c>
      <c r="I4028" s="6">
        <v>123151.51</v>
      </c>
      <c r="J4028" t="s">
        <v>19332</v>
      </c>
      <c r="K4028">
        <v>2</v>
      </c>
      <c r="L4028" t="s">
        <v>19331</v>
      </c>
      <c r="M4028" t="s">
        <v>24</v>
      </c>
      <c r="N4028" t="s">
        <v>24</v>
      </c>
      <c r="O4028">
        <v>70127.929999999993</v>
      </c>
      <c r="P4028">
        <v>0</v>
      </c>
      <c r="Q4028" t="str">
        <f t="shared" si="124"/>
        <v>Retained</v>
      </c>
      <c r="R4028" t="str">
        <f t="shared" si="125"/>
        <v>Active</v>
      </c>
    </row>
    <row r="4029" spans="1:18" x14ac:dyDescent="0.25">
      <c r="A4029">
        <v>15634218</v>
      </c>
      <c r="B4029">
        <v>501</v>
      </c>
      <c r="C4029" t="s">
        <v>39</v>
      </c>
      <c r="D4029" t="s">
        <v>33</v>
      </c>
      <c r="E4029">
        <v>27</v>
      </c>
      <c r="F4029" t="s">
        <v>83</v>
      </c>
      <c r="G4029">
        <v>4</v>
      </c>
      <c r="H4029" t="s">
        <v>19337</v>
      </c>
      <c r="I4029" s="6">
        <v>95331.83</v>
      </c>
      <c r="J4029" t="s">
        <v>19331</v>
      </c>
      <c r="K4029">
        <v>2</v>
      </c>
      <c r="L4029" t="s">
        <v>19331</v>
      </c>
      <c r="M4029" t="s">
        <v>24</v>
      </c>
      <c r="N4029" t="s">
        <v>24</v>
      </c>
      <c r="O4029">
        <v>132104.76</v>
      </c>
      <c r="P4029">
        <v>0</v>
      </c>
      <c r="Q4029" t="str">
        <f t="shared" si="124"/>
        <v>Retained</v>
      </c>
      <c r="R4029" t="str">
        <f t="shared" si="125"/>
        <v>Active</v>
      </c>
    </row>
    <row r="4030" spans="1:18" x14ac:dyDescent="0.25">
      <c r="A4030">
        <v>15808760</v>
      </c>
      <c r="B4030">
        <v>603</v>
      </c>
      <c r="C4030" t="s">
        <v>19</v>
      </c>
      <c r="D4030" t="s">
        <v>13</v>
      </c>
      <c r="E4030">
        <v>42</v>
      </c>
      <c r="F4030" t="s">
        <v>19334</v>
      </c>
      <c r="G4030">
        <v>6</v>
      </c>
      <c r="H4030" t="s">
        <v>19337</v>
      </c>
      <c r="I4030" s="6">
        <v>0</v>
      </c>
      <c r="J4030" t="s">
        <v>19330</v>
      </c>
      <c r="K4030">
        <v>1</v>
      </c>
      <c r="L4030" t="s">
        <v>19333</v>
      </c>
      <c r="M4030" t="s">
        <v>14</v>
      </c>
      <c r="N4030" t="s">
        <v>14</v>
      </c>
      <c r="O4030">
        <v>90437.87</v>
      </c>
      <c r="P4030">
        <v>0</v>
      </c>
      <c r="Q4030" t="str">
        <f t="shared" si="124"/>
        <v>Retained</v>
      </c>
      <c r="R4030" t="str">
        <f t="shared" si="125"/>
        <v>Active</v>
      </c>
    </row>
    <row r="4031" spans="1:18" x14ac:dyDescent="0.25">
      <c r="A4031">
        <v>15648461</v>
      </c>
      <c r="B4031">
        <v>688</v>
      </c>
      <c r="C4031" t="s">
        <v>19</v>
      </c>
      <c r="D4031" t="s">
        <v>33</v>
      </c>
      <c r="E4031">
        <v>37</v>
      </c>
      <c r="F4031" t="s">
        <v>19334</v>
      </c>
      <c r="G4031">
        <v>7</v>
      </c>
      <c r="H4031" t="s">
        <v>19337</v>
      </c>
      <c r="I4031" s="6">
        <v>138162.41</v>
      </c>
      <c r="J4031" t="s">
        <v>19332</v>
      </c>
      <c r="K4031">
        <v>2</v>
      </c>
      <c r="L4031" t="s">
        <v>19331</v>
      </c>
      <c r="M4031" t="s">
        <v>14</v>
      </c>
      <c r="N4031" t="s">
        <v>14</v>
      </c>
      <c r="O4031">
        <v>113926.31</v>
      </c>
      <c r="P4031">
        <v>0</v>
      </c>
      <c r="Q4031" t="str">
        <f t="shared" si="124"/>
        <v>Retained</v>
      </c>
      <c r="R4031" t="str">
        <f t="shared" si="125"/>
        <v>Active</v>
      </c>
    </row>
    <row r="4032" spans="1:18" x14ac:dyDescent="0.25">
      <c r="A4032">
        <v>15593555</v>
      </c>
      <c r="B4032">
        <v>430</v>
      </c>
      <c r="C4032" t="s">
        <v>12</v>
      </c>
      <c r="D4032" t="s">
        <v>33</v>
      </c>
      <c r="E4032">
        <v>38</v>
      </c>
      <c r="F4032" t="s">
        <v>19334</v>
      </c>
      <c r="G4032">
        <v>9</v>
      </c>
      <c r="H4032" t="s">
        <v>19336</v>
      </c>
      <c r="I4032" s="6">
        <v>0</v>
      </c>
      <c r="J4032" t="s">
        <v>19330</v>
      </c>
      <c r="K4032">
        <v>2</v>
      </c>
      <c r="L4032" t="s">
        <v>19331</v>
      </c>
      <c r="M4032" t="s">
        <v>14</v>
      </c>
      <c r="N4032" t="s">
        <v>14</v>
      </c>
      <c r="O4032">
        <v>12050.77</v>
      </c>
      <c r="P4032">
        <v>0</v>
      </c>
      <c r="Q4032" t="str">
        <f t="shared" si="124"/>
        <v>Retained</v>
      </c>
      <c r="R4032" t="str">
        <f t="shared" si="125"/>
        <v>Active</v>
      </c>
    </row>
    <row r="4033" spans="1:18" x14ac:dyDescent="0.25">
      <c r="A4033">
        <v>15569079</v>
      </c>
      <c r="B4033">
        <v>632</v>
      </c>
      <c r="C4033" t="s">
        <v>39</v>
      </c>
      <c r="D4033" t="s">
        <v>33</v>
      </c>
      <c r="E4033">
        <v>48</v>
      </c>
      <c r="F4033" t="s">
        <v>19334</v>
      </c>
      <c r="G4033">
        <v>6</v>
      </c>
      <c r="H4033" t="s">
        <v>19337</v>
      </c>
      <c r="I4033" s="6">
        <v>126066.26</v>
      </c>
      <c r="J4033" t="s">
        <v>19332</v>
      </c>
      <c r="K4033">
        <v>1</v>
      </c>
      <c r="L4033" t="s">
        <v>19333</v>
      </c>
      <c r="M4033" t="s">
        <v>24</v>
      </c>
      <c r="N4033" t="s">
        <v>24</v>
      </c>
      <c r="O4033">
        <v>64345.61</v>
      </c>
      <c r="P4033">
        <v>1</v>
      </c>
      <c r="Q4033" t="str">
        <f t="shared" si="124"/>
        <v>Churned</v>
      </c>
      <c r="R4033" t="str">
        <f t="shared" si="125"/>
        <v>Inactive</v>
      </c>
    </row>
    <row r="4034" spans="1:18" x14ac:dyDescent="0.25">
      <c r="A4034">
        <v>15800736</v>
      </c>
      <c r="B4034">
        <v>601</v>
      </c>
      <c r="C4034" t="s">
        <v>19</v>
      </c>
      <c r="D4034" t="s">
        <v>13</v>
      </c>
      <c r="E4034">
        <v>42</v>
      </c>
      <c r="F4034" t="s">
        <v>19334</v>
      </c>
      <c r="G4034">
        <v>4</v>
      </c>
      <c r="H4034" t="s">
        <v>19337</v>
      </c>
      <c r="I4034" s="6">
        <v>96763.89</v>
      </c>
      <c r="J4034" t="s">
        <v>19331</v>
      </c>
      <c r="K4034">
        <v>1</v>
      </c>
      <c r="L4034" t="s">
        <v>19333</v>
      </c>
      <c r="M4034" t="s">
        <v>14</v>
      </c>
      <c r="N4034" t="s">
        <v>14</v>
      </c>
      <c r="O4034">
        <v>199242.65</v>
      </c>
      <c r="P4034">
        <v>0</v>
      </c>
      <c r="Q4034" t="str">
        <f t="shared" si="124"/>
        <v>Retained</v>
      </c>
      <c r="R4034" t="str">
        <f t="shared" si="125"/>
        <v>Active</v>
      </c>
    </row>
    <row r="4035" spans="1:18" x14ac:dyDescent="0.25">
      <c r="A4035">
        <v>15792607</v>
      </c>
      <c r="B4035">
        <v>769</v>
      </c>
      <c r="C4035" t="s">
        <v>12</v>
      </c>
      <c r="D4035" t="s">
        <v>13</v>
      </c>
      <c r="E4035">
        <v>38</v>
      </c>
      <c r="F4035" t="s">
        <v>19334</v>
      </c>
      <c r="G4035">
        <v>2</v>
      </c>
      <c r="H4035" t="s">
        <v>19335</v>
      </c>
      <c r="I4035" s="6">
        <v>0</v>
      </c>
      <c r="J4035" t="s">
        <v>19330</v>
      </c>
      <c r="K4035">
        <v>2</v>
      </c>
      <c r="L4035" t="s">
        <v>19331</v>
      </c>
      <c r="M4035" t="s">
        <v>24</v>
      </c>
      <c r="N4035" t="s">
        <v>24</v>
      </c>
      <c r="O4035">
        <v>75578.67</v>
      </c>
      <c r="P4035">
        <v>0</v>
      </c>
      <c r="Q4035" t="str">
        <f t="shared" ref="Q4035:Q4098" si="126">IF(P4035=1,"Churned", "Retained")</f>
        <v>Retained</v>
      </c>
      <c r="R4035" t="str">
        <f t="shared" ref="R4035:R4098" si="127">IF(P4035=1,"Inactive","Active")</f>
        <v>Active</v>
      </c>
    </row>
    <row r="4036" spans="1:18" x14ac:dyDescent="0.25">
      <c r="A4036">
        <v>15640034</v>
      </c>
      <c r="B4036">
        <v>551</v>
      </c>
      <c r="C4036" t="s">
        <v>12</v>
      </c>
      <c r="D4036" t="s">
        <v>33</v>
      </c>
      <c r="E4036">
        <v>42</v>
      </c>
      <c r="F4036" t="s">
        <v>19334</v>
      </c>
      <c r="G4036">
        <v>2</v>
      </c>
      <c r="H4036" t="s">
        <v>19335</v>
      </c>
      <c r="I4036" s="6">
        <v>139561.46</v>
      </c>
      <c r="J4036" t="s">
        <v>19332</v>
      </c>
      <c r="K4036">
        <v>1</v>
      </c>
      <c r="L4036" t="s">
        <v>19333</v>
      </c>
      <c r="M4036" t="s">
        <v>24</v>
      </c>
      <c r="N4036" t="s">
        <v>24</v>
      </c>
      <c r="O4036">
        <v>43435.43</v>
      </c>
      <c r="P4036">
        <v>1</v>
      </c>
      <c r="Q4036" t="str">
        <f t="shared" si="126"/>
        <v>Churned</v>
      </c>
      <c r="R4036" t="str">
        <f t="shared" si="127"/>
        <v>Inactive</v>
      </c>
    </row>
    <row r="4037" spans="1:18" x14ac:dyDescent="0.25">
      <c r="A4037">
        <v>15807563</v>
      </c>
      <c r="B4037">
        <v>841</v>
      </c>
      <c r="C4037" t="s">
        <v>12</v>
      </c>
      <c r="D4037" t="s">
        <v>13</v>
      </c>
      <c r="E4037">
        <v>52</v>
      </c>
      <c r="F4037" t="s">
        <v>7840</v>
      </c>
      <c r="G4037">
        <v>5</v>
      </c>
      <c r="H4037" t="s">
        <v>19337</v>
      </c>
      <c r="I4037" s="6">
        <v>0</v>
      </c>
      <c r="J4037" t="s">
        <v>19330</v>
      </c>
      <c r="K4037">
        <v>1</v>
      </c>
      <c r="L4037" t="s">
        <v>19333</v>
      </c>
      <c r="M4037" t="s">
        <v>24</v>
      </c>
      <c r="N4037" t="s">
        <v>24</v>
      </c>
      <c r="O4037">
        <v>183239.71</v>
      </c>
      <c r="P4037">
        <v>1</v>
      </c>
      <c r="Q4037" t="str">
        <f t="shared" si="126"/>
        <v>Churned</v>
      </c>
      <c r="R4037" t="str">
        <f t="shared" si="127"/>
        <v>Inactive</v>
      </c>
    </row>
    <row r="4038" spans="1:18" x14ac:dyDescent="0.25">
      <c r="A4038">
        <v>15684461</v>
      </c>
      <c r="B4038">
        <v>469</v>
      </c>
      <c r="C4038" t="s">
        <v>19</v>
      </c>
      <c r="D4038" t="s">
        <v>13</v>
      </c>
      <c r="E4038">
        <v>31</v>
      </c>
      <c r="F4038" t="s">
        <v>19334</v>
      </c>
      <c r="G4038">
        <v>6</v>
      </c>
      <c r="H4038" t="s">
        <v>19337</v>
      </c>
      <c r="I4038" s="6">
        <v>0</v>
      </c>
      <c r="J4038" t="s">
        <v>19330</v>
      </c>
      <c r="K4038">
        <v>1</v>
      </c>
      <c r="L4038" t="s">
        <v>19333</v>
      </c>
      <c r="M4038" t="s">
        <v>24</v>
      </c>
      <c r="N4038" t="s">
        <v>24</v>
      </c>
      <c r="O4038">
        <v>146213.75</v>
      </c>
      <c r="P4038">
        <v>1</v>
      </c>
      <c r="Q4038" t="str">
        <f t="shared" si="126"/>
        <v>Churned</v>
      </c>
      <c r="R4038" t="str">
        <f t="shared" si="127"/>
        <v>Inactive</v>
      </c>
    </row>
    <row r="4039" spans="1:18" x14ac:dyDescent="0.25">
      <c r="A4039">
        <v>15580134</v>
      </c>
      <c r="B4039">
        <v>479</v>
      </c>
      <c r="C4039" t="s">
        <v>19</v>
      </c>
      <c r="D4039" t="s">
        <v>33</v>
      </c>
      <c r="E4039">
        <v>27</v>
      </c>
      <c r="F4039" t="s">
        <v>83</v>
      </c>
      <c r="G4039">
        <v>2</v>
      </c>
      <c r="H4039" t="s">
        <v>19335</v>
      </c>
      <c r="I4039" s="6">
        <v>172463.45</v>
      </c>
      <c r="J4039" t="s">
        <v>19332</v>
      </c>
      <c r="K4039">
        <v>1</v>
      </c>
      <c r="L4039" t="s">
        <v>19333</v>
      </c>
      <c r="M4039" t="s">
        <v>14</v>
      </c>
      <c r="N4039" t="s">
        <v>14</v>
      </c>
      <c r="O4039">
        <v>40315.269999999997</v>
      </c>
      <c r="P4039">
        <v>0</v>
      </c>
      <c r="Q4039" t="str">
        <f t="shared" si="126"/>
        <v>Retained</v>
      </c>
      <c r="R4039" t="str">
        <f t="shared" si="127"/>
        <v>Active</v>
      </c>
    </row>
    <row r="4040" spans="1:18" x14ac:dyDescent="0.25">
      <c r="A4040">
        <v>15679075</v>
      </c>
      <c r="B4040">
        <v>701</v>
      </c>
      <c r="C4040" t="s">
        <v>12</v>
      </c>
      <c r="D4040" t="s">
        <v>33</v>
      </c>
      <c r="E4040">
        <v>37</v>
      </c>
      <c r="F4040" t="s">
        <v>19334</v>
      </c>
      <c r="G4040">
        <v>8</v>
      </c>
      <c r="H4040" t="s">
        <v>19336</v>
      </c>
      <c r="I4040" s="6">
        <v>107798.85</v>
      </c>
      <c r="J4040" t="s">
        <v>19332</v>
      </c>
      <c r="K4040">
        <v>1</v>
      </c>
      <c r="L4040" t="s">
        <v>19333</v>
      </c>
      <c r="M4040" t="s">
        <v>24</v>
      </c>
      <c r="N4040" t="s">
        <v>24</v>
      </c>
      <c r="O4040">
        <v>16966.73</v>
      </c>
      <c r="P4040">
        <v>0</v>
      </c>
      <c r="Q4040" t="str">
        <f t="shared" si="126"/>
        <v>Retained</v>
      </c>
      <c r="R4040" t="str">
        <f t="shared" si="127"/>
        <v>Active</v>
      </c>
    </row>
    <row r="4041" spans="1:18" x14ac:dyDescent="0.25">
      <c r="A4041">
        <v>15742504</v>
      </c>
      <c r="B4041">
        <v>593</v>
      </c>
      <c r="C4041" t="s">
        <v>12</v>
      </c>
      <c r="D4041" t="s">
        <v>33</v>
      </c>
      <c r="E4041">
        <v>36</v>
      </c>
      <c r="F4041" t="s">
        <v>19334</v>
      </c>
      <c r="G4041">
        <v>2</v>
      </c>
      <c r="H4041" t="s">
        <v>19335</v>
      </c>
      <c r="I4041" s="6">
        <v>70181.48</v>
      </c>
      <c r="J4041" t="s">
        <v>19331</v>
      </c>
      <c r="K4041">
        <v>2</v>
      </c>
      <c r="L4041" t="s">
        <v>19331</v>
      </c>
      <c r="M4041" t="s">
        <v>24</v>
      </c>
      <c r="N4041" t="s">
        <v>24</v>
      </c>
      <c r="O4041">
        <v>80608.12</v>
      </c>
      <c r="P4041">
        <v>0</v>
      </c>
      <c r="Q4041" t="str">
        <f t="shared" si="126"/>
        <v>Retained</v>
      </c>
      <c r="R4041" t="str">
        <f t="shared" si="127"/>
        <v>Active</v>
      </c>
    </row>
    <row r="4042" spans="1:18" x14ac:dyDescent="0.25">
      <c r="A4042">
        <v>15567328</v>
      </c>
      <c r="B4042">
        <v>738</v>
      </c>
      <c r="C4042" t="s">
        <v>19</v>
      </c>
      <c r="D4042" t="s">
        <v>33</v>
      </c>
      <c r="E4042">
        <v>38</v>
      </c>
      <c r="F4042" t="s">
        <v>19334</v>
      </c>
      <c r="G4042">
        <v>5</v>
      </c>
      <c r="H4042" t="s">
        <v>19337</v>
      </c>
      <c r="I4042" s="6">
        <v>177997.07</v>
      </c>
      <c r="J4042" t="s">
        <v>19332</v>
      </c>
      <c r="K4042">
        <v>1</v>
      </c>
      <c r="L4042" t="s">
        <v>19333</v>
      </c>
      <c r="M4042" t="s">
        <v>14</v>
      </c>
      <c r="N4042" t="s">
        <v>14</v>
      </c>
      <c r="O4042">
        <v>19233.41</v>
      </c>
      <c r="P4042">
        <v>0</v>
      </c>
      <c r="Q4042" t="str">
        <f t="shared" si="126"/>
        <v>Retained</v>
      </c>
      <c r="R4042" t="str">
        <f t="shared" si="127"/>
        <v>Active</v>
      </c>
    </row>
    <row r="4043" spans="1:18" x14ac:dyDescent="0.25">
      <c r="A4043">
        <v>15698294</v>
      </c>
      <c r="B4043">
        <v>635</v>
      </c>
      <c r="C4043" t="s">
        <v>19</v>
      </c>
      <c r="D4043" t="s">
        <v>33</v>
      </c>
      <c r="E4043">
        <v>31</v>
      </c>
      <c r="F4043" t="s">
        <v>19334</v>
      </c>
      <c r="G4043">
        <v>1</v>
      </c>
      <c r="H4043" t="s">
        <v>19335</v>
      </c>
      <c r="I4043" s="6">
        <v>0</v>
      </c>
      <c r="J4043" t="s">
        <v>19330</v>
      </c>
      <c r="K4043">
        <v>2</v>
      </c>
      <c r="L4043" t="s">
        <v>19331</v>
      </c>
      <c r="M4043" t="s">
        <v>24</v>
      </c>
      <c r="N4043" t="s">
        <v>24</v>
      </c>
      <c r="O4043">
        <v>135382.23000000001</v>
      </c>
      <c r="P4043">
        <v>0</v>
      </c>
      <c r="Q4043" t="str">
        <f t="shared" si="126"/>
        <v>Retained</v>
      </c>
      <c r="R4043" t="str">
        <f t="shared" si="127"/>
        <v>Active</v>
      </c>
    </row>
    <row r="4044" spans="1:18" x14ac:dyDescent="0.25">
      <c r="A4044">
        <v>15607142</v>
      </c>
      <c r="B4044">
        <v>658</v>
      </c>
      <c r="C4044" t="s">
        <v>12</v>
      </c>
      <c r="D4044" t="s">
        <v>33</v>
      </c>
      <c r="E4044">
        <v>32</v>
      </c>
      <c r="F4044" t="s">
        <v>19334</v>
      </c>
      <c r="G4044">
        <v>8</v>
      </c>
      <c r="H4044" t="s">
        <v>19336</v>
      </c>
      <c r="I4044" s="6">
        <v>0</v>
      </c>
      <c r="J4044" t="s">
        <v>19330</v>
      </c>
      <c r="K4044">
        <v>1</v>
      </c>
      <c r="L4044" t="s">
        <v>19333</v>
      </c>
      <c r="M4044" t="s">
        <v>14</v>
      </c>
      <c r="N4044" t="s">
        <v>14</v>
      </c>
      <c r="O4044">
        <v>80410.679999999993</v>
      </c>
      <c r="P4044">
        <v>0</v>
      </c>
      <c r="Q4044" t="str">
        <f t="shared" si="126"/>
        <v>Retained</v>
      </c>
      <c r="R4044" t="str">
        <f t="shared" si="127"/>
        <v>Active</v>
      </c>
    </row>
    <row r="4045" spans="1:18" x14ac:dyDescent="0.25">
      <c r="A4045">
        <v>15738516</v>
      </c>
      <c r="B4045">
        <v>687</v>
      </c>
      <c r="C4045" t="s">
        <v>19</v>
      </c>
      <c r="D4045" t="s">
        <v>13</v>
      </c>
      <c r="E4045">
        <v>36</v>
      </c>
      <c r="F4045" t="s">
        <v>19334</v>
      </c>
      <c r="G4045">
        <v>5</v>
      </c>
      <c r="H4045" t="s">
        <v>19337</v>
      </c>
      <c r="I4045" s="6">
        <v>0</v>
      </c>
      <c r="J4045" t="s">
        <v>19330</v>
      </c>
      <c r="K4045">
        <v>1</v>
      </c>
      <c r="L4045" t="s">
        <v>19333</v>
      </c>
      <c r="M4045" t="s">
        <v>24</v>
      </c>
      <c r="N4045" t="s">
        <v>24</v>
      </c>
      <c r="O4045">
        <v>17696.22</v>
      </c>
      <c r="P4045">
        <v>0</v>
      </c>
      <c r="Q4045" t="str">
        <f t="shared" si="126"/>
        <v>Retained</v>
      </c>
      <c r="R4045" t="str">
        <f t="shared" si="127"/>
        <v>Active</v>
      </c>
    </row>
    <row r="4046" spans="1:18" x14ac:dyDescent="0.25">
      <c r="A4046">
        <v>15806403</v>
      </c>
      <c r="B4046">
        <v>650</v>
      </c>
      <c r="C4046" t="s">
        <v>12</v>
      </c>
      <c r="D4046" t="s">
        <v>33</v>
      </c>
      <c r="E4046">
        <v>37</v>
      </c>
      <c r="F4046" t="s">
        <v>19334</v>
      </c>
      <c r="G4046">
        <v>9</v>
      </c>
      <c r="H4046" t="s">
        <v>19336</v>
      </c>
      <c r="I4046" s="6">
        <v>0</v>
      </c>
      <c r="J4046" t="s">
        <v>19330</v>
      </c>
      <c r="K4046">
        <v>2</v>
      </c>
      <c r="L4046" t="s">
        <v>19331</v>
      </c>
      <c r="M4046" t="s">
        <v>24</v>
      </c>
      <c r="N4046" t="s">
        <v>24</v>
      </c>
      <c r="O4046">
        <v>17974.080000000002</v>
      </c>
      <c r="P4046">
        <v>0</v>
      </c>
      <c r="Q4046" t="str">
        <f t="shared" si="126"/>
        <v>Retained</v>
      </c>
      <c r="R4046" t="str">
        <f t="shared" si="127"/>
        <v>Active</v>
      </c>
    </row>
    <row r="4047" spans="1:18" x14ac:dyDescent="0.25">
      <c r="A4047">
        <v>15656707</v>
      </c>
      <c r="B4047">
        <v>720</v>
      </c>
      <c r="C4047" t="s">
        <v>19</v>
      </c>
      <c r="D4047" t="s">
        <v>33</v>
      </c>
      <c r="E4047">
        <v>21</v>
      </c>
      <c r="F4047" t="s">
        <v>83</v>
      </c>
      <c r="G4047">
        <v>2</v>
      </c>
      <c r="H4047" t="s">
        <v>19335</v>
      </c>
      <c r="I4047" s="6">
        <v>123200.78</v>
      </c>
      <c r="J4047" t="s">
        <v>19332</v>
      </c>
      <c r="K4047">
        <v>1</v>
      </c>
      <c r="L4047" t="s">
        <v>19333</v>
      </c>
      <c r="M4047" t="s">
        <v>14</v>
      </c>
      <c r="N4047" t="s">
        <v>14</v>
      </c>
      <c r="O4047">
        <v>180712.28</v>
      </c>
      <c r="P4047">
        <v>0</v>
      </c>
      <c r="Q4047" t="str">
        <f t="shared" si="126"/>
        <v>Retained</v>
      </c>
      <c r="R4047" t="str">
        <f t="shared" si="127"/>
        <v>Active</v>
      </c>
    </row>
    <row r="4048" spans="1:18" x14ac:dyDescent="0.25">
      <c r="A4048">
        <v>15653715</v>
      </c>
      <c r="B4048">
        <v>602</v>
      </c>
      <c r="C4048" t="s">
        <v>12</v>
      </c>
      <c r="D4048" t="s">
        <v>13</v>
      </c>
      <c r="E4048">
        <v>63</v>
      </c>
      <c r="F4048" t="s">
        <v>7840</v>
      </c>
      <c r="G4048">
        <v>7</v>
      </c>
      <c r="H4048" t="s">
        <v>19337</v>
      </c>
      <c r="I4048" s="6">
        <v>0</v>
      </c>
      <c r="J4048" t="s">
        <v>19330</v>
      </c>
      <c r="K4048">
        <v>2</v>
      </c>
      <c r="L4048" t="s">
        <v>19331</v>
      </c>
      <c r="M4048" t="s">
        <v>14</v>
      </c>
      <c r="N4048" t="s">
        <v>14</v>
      </c>
      <c r="O4048">
        <v>56323.21</v>
      </c>
      <c r="P4048">
        <v>0</v>
      </c>
      <c r="Q4048" t="str">
        <f t="shared" si="126"/>
        <v>Retained</v>
      </c>
      <c r="R4048" t="str">
        <f t="shared" si="127"/>
        <v>Active</v>
      </c>
    </row>
    <row r="4049" spans="1:18" x14ac:dyDescent="0.25">
      <c r="A4049">
        <v>15806184</v>
      </c>
      <c r="B4049">
        <v>618</v>
      </c>
      <c r="C4049" t="s">
        <v>19</v>
      </c>
      <c r="D4049" t="s">
        <v>33</v>
      </c>
      <c r="E4049">
        <v>33</v>
      </c>
      <c r="F4049" t="s">
        <v>19334</v>
      </c>
      <c r="G4049">
        <v>4</v>
      </c>
      <c r="H4049" t="s">
        <v>19337</v>
      </c>
      <c r="I4049" s="6">
        <v>0</v>
      </c>
      <c r="J4049" t="s">
        <v>19330</v>
      </c>
      <c r="K4049">
        <v>2</v>
      </c>
      <c r="L4049" t="s">
        <v>19331</v>
      </c>
      <c r="M4049" t="s">
        <v>14</v>
      </c>
      <c r="N4049" t="s">
        <v>14</v>
      </c>
      <c r="O4049">
        <v>77550.179999999993</v>
      </c>
      <c r="P4049">
        <v>0</v>
      </c>
      <c r="Q4049" t="str">
        <f t="shared" si="126"/>
        <v>Retained</v>
      </c>
      <c r="R4049" t="str">
        <f t="shared" si="127"/>
        <v>Active</v>
      </c>
    </row>
    <row r="4050" spans="1:18" x14ac:dyDescent="0.25">
      <c r="A4050">
        <v>15585734</v>
      </c>
      <c r="B4050">
        <v>803</v>
      </c>
      <c r="C4050" t="s">
        <v>39</v>
      </c>
      <c r="D4050" t="s">
        <v>33</v>
      </c>
      <c r="E4050">
        <v>41</v>
      </c>
      <c r="F4050" t="s">
        <v>19334</v>
      </c>
      <c r="G4050">
        <v>9</v>
      </c>
      <c r="H4050" t="s">
        <v>19336</v>
      </c>
      <c r="I4050" s="6">
        <v>137742.9</v>
      </c>
      <c r="J4050" t="s">
        <v>19332</v>
      </c>
      <c r="K4050">
        <v>2</v>
      </c>
      <c r="L4050" t="s">
        <v>19331</v>
      </c>
      <c r="M4050" t="s">
        <v>14</v>
      </c>
      <c r="N4050" t="s">
        <v>14</v>
      </c>
      <c r="O4050">
        <v>166957.82</v>
      </c>
      <c r="P4050">
        <v>0</v>
      </c>
      <c r="Q4050" t="str">
        <f t="shared" si="126"/>
        <v>Retained</v>
      </c>
      <c r="R4050" t="str">
        <f t="shared" si="127"/>
        <v>Active</v>
      </c>
    </row>
    <row r="4051" spans="1:18" x14ac:dyDescent="0.25">
      <c r="A4051">
        <v>15725639</v>
      </c>
      <c r="B4051">
        <v>793</v>
      </c>
      <c r="C4051" t="s">
        <v>12</v>
      </c>
      <c r="D4051" t="s">
        <v>13</v>
      </c>
      <c r="E4051">
        <v>63</v>
      </c>
      <c r="F4051" t="s">
        <v>7840</v>
      </c>
      <c r="G4051">
        <v>9</v>
      </c>
      <c r="H4051" t="s">
        <v>19336</v>
      </c>
      <c r="I4051" s="6">
        <v>116270.72</v>
      </c>
      <c r="J4051" t="s">
        <v>19332</v>
      </c>
      <c r="K4051">
        <v>1</v>
      </c>
      <c r="L4051" t="s">
        <v>19333</v>
      </c>
      <c r="M4051" t="s">
        <v>14</v>
      </c>
      <c r="N4051" t="s">
        <v>14</v>
      </c>
      <c r="O4051">
        <v>184243.25</v>
      </c>
      <c r="P4051">
        <v>0</v>
      </c>
      <c r="Q4051" t="str">
        <f t="shared" si="126"/>
        <v>Retained</v>
      </c>
      <c r="R4051" t="str">
        <f t="shared" si="127"/>
        <v>Active</v>
      </c>
    </row>
    <row r="4052" spans="1:18" x14ac:dyDescent="0.25">
      <c r="A4052">
        <v>15618401</v>
      </c>
      <c r="B4052">
        <v>616</v>
      </c>
      <c r="C4052" t="s">
        <v>39</v>
      </c>
      <c r="D4052" t="s">
        <v>33</v>
      </c>
      <c r="E4052">
        <v>41</v>
      </c>
      <c r="F4052" t="s">
        <v>19334</v>
      </c>
      <c r="G4052">
        <v>10</v>
      </c>
      <c r="H4052" t="s">
        <v>19336</v>
      </c>
      <c r="I4052" s="6">
        <v>113220.2</v>
      </c>
      <c r="J4052" t="s">
        <v>19332</v>
      </c>
      <c r="K4052">
        <v>2</v>
      </c>
      <c r="L4052" t="s">
        <v>19331</v>
      </c>
      <c r="M4052" t="s">
        <v>14</v>
      </c>
      <c r="N4052" t="s">
        <v>14</v>
      </c>
      <c r="O4052">
        <v>114072.91</v>
      </c>
      <c r="P4052">
        <v>0</v>
      </c>
      <c r="Q4052" t="str">
        <f t="shared" si="126"/>
        <v>Retained</v>
      </c>
      <c r="R4052" t="str">
        <f t="shared" si="127"/>
        <v>Active</v>
      </c>
    </row>
    <row r="4053" spans="1:18" x14ac:dyDescent="0.25">
      <c r="A4053">
        <v>15785385</v>
      </c>
      <c r="B4053">
        <v>550</v>
      </c>
      <c r="C4053" t="s">
        <v>19</v>
      </c>
      <c r="D4053" t="s">
        <v>33</v>
      </c>
      <c r="E4053">
        <v>51</v>
      </c>
      <c r="F4053" t="s">
        <v>7840</v>
      </c>
      <c r="G4053">
        <v>5</v>
      </c>
      <c r="H4053" t="s">
        <v>19337</v>
      </c>
      <c r="I4053" s="6">
        <v>0</v>
      </c>
      <c r="J4053" t="s">
        <v>19330</v>
      </c>
      <c r="K4053">
        <v>2</v>
      </c>
      <c r="L4053" t="s">
        <v>19331</v>
      </c>
      <c r="M4053" t="s">
        <v>24</v>
      </c>
      <c r="N4053" t="s">
        <v>24</v>
      </c>
      <c r="O4053">
        <v>153917.41</v>
      </c>
      <c r="P4053">
        <v>0</v>
      </c>
      <c r="Q4053" t="str">
        <f t="shared" si="126"/>
        <v>Retained</v>
      </c>
      <c r="R4053" t="str">
        <f t="shared" si="127"/>
        <v>Active</v>
      </c>
    </row>
    <row r="4054" spans="1:18" x14ac:dyDescent="0.25">
      <c r="A4054">
        <v>15734762</v>
      </c>
      <c r="B4054">
        <v>602</v>
      </c>
      <c r="C4054" t="s">
        <v>12</v>
      </c>
      <c r="D4054" t="s">
        <v>13</v>
      </c>
      <c r="E4054">
        <v>56</v>
      </c>
      <c r="F4054" t="s">
        <v>7840</v>
      </c>
      <c r="G4054">
        <v>3</v>
      </c>
      <c r="H4054" t="s">
        <v>19335</v>
      </c>
      <c r="I4054" s="6">
        <v>115895.22</v>
      </c>
      <c r="J4054" t="s">
        <v>19332</v>
      </c>
      <c r="K4054">
        <v>3</v>
      </c>
      <c r="L4054" t="s">
        <v>19332</v>
      </c>
      <c r="M4054" t="s">
        <v>24</v>
      </c>
      <c r="N4054" t="s">
        <v>24</v>
      </c>
      <c r="O4054">
        <v>4176.17</v>
      </c>
      <c r="P4054">
        <v>1</v>
      </c>
      <c r="Q4054" t="str">
        <f t="shared" si="126"/>
        <v>Churned</v>
      </c>
      <c r="R4054" t="str">
        <f t="shared" si="127"/>
        <v>Inactive</v>
      </c>
    </row>
    <row r="4055" spans="1:18" x14ac:dyDescent="0.25">
      <c r="A4055">
        <v>15767129</v>
      </c>
      <c r="B4055">
        <v>452</v>
      </c>
      <c r="C4055" t="s">
        <v>12</v>
      </c>
      <c r="D4055" t="s">
        <v>13</v>
      </c>
      <c r="E4055">
        <v>60</v>
      </c>
      <c r="F4055" t="s">
        <v>7840</v>
      </c>
      <c r="G4055">
        <v>6</v>
      </c>
      <c r="H4055" t="s">
        <v>19337</v>
      </c>
      <c r="I4055" s="6">
        <v>121730.49</v>
      </c>
      <c r="J4055" t="s">
        <v>19332</v>
      </c>
      <c r="K4055">
        <v>1</v>
      </c>
      <c r="L4055" t="s">
        <v>19333</v>
      </c>
      <c r="M4055" t="s">
        <v>14</v>
      </c>
      <c r="N4055" t="s">
        <v>14</v>
      </c>
      <c r="O4055">
        <v>142963.29</v>
      </c>
      <c r="P4055">
        <v>0</v>
      </c>
      <c r="Q4055" t="str">
        <f t="shared" si="126"/>
        <v>Retained</v>
      </c>
      <c r="R4055" t="str">
        <f t="shared" si="127"/>
        <v>Active</v>
      </c>
    </row>
    <row r="4056" spans="1:18" x14ac:dyDescent="0.25">
      <c r="A4056">
        <v>15797204</v>
      </c>
      <c r="B4056">
        <v>655</v>
      </c>
      <c r="C4056" t="s">
        <v>19</v>
      </c>
      <c r="D4056" t="s">
        <v>13</v>
      </c>
      <c r="E4056">
        <v>28</v>
      </c>
      <c r="F4056" t="s">
        <v>83</v>
      </c>
      <c r="G4056">
        <v>3</v>
      </c>
      <c r="H4056" t="s">
        <v>19335</v>
      </c>
      <c r="I4056" s="6">
        <v>113811.85</v>
      </c>
      <c r="J4056" t="s">
        <v>19332</v>
      </c>
      <c r="K4056">
        <v>2</v>
      </c>
      <c r="L4056" t="s">
        <v>19331</v>
      </c>
      <c r="M4056" t="s">
        <v>14</v>
      </c>
      <c r="N4056" t="s">
        <v>14</v>
      </c>
      <c r="O4056">
        <v>76844.23</v>
      </c>
      <c r="P4056">
        <v>0</v>
      </c>
      <c r="Q4056" t="str">
        <f t="shared" si="126"/>
        <v>Retained</v>
      </c>
      <c r="R4056" t="str">
        <f t="shared" si="127"/>
        <v>Active</v>
      </c>
    </row>
    <row r="4057" spans="1:18" x14ac:dyDescent="0.25">
      <c r="A4057">
        <v>15769272</v>
      </c>
      <c r="B4057">
        <v>510</v>
      </c>
      <c r="C4057" t="s">
        <v>12</v>
      </c>
      <c r="D4057" t="s">
        <v>13</v>
      </c>
      <c r="E4057">
        <v>26</v>
      </c>
      <c r="F4057" t="s">
        <v>83</v>
      </c>
      <c r="G4057">
        <v>6</v>
      </c>
      <c r="H4057" t="s">
        <v>19337</v>
      </c>
      <c r="I4057" s="6">
        <v>136214.07999999999</v>
      </c>
      <c r="J4057" t="s">
        <v>19332</v>
      </c>
      <c r="K4057">
        <v>1</v>
      </c>
      <c r="L4057" t="s">
        <v>19333</v>
      </c>
      <c r="M4057" t="s">
        <v>24</v>
      </c>
      <c r="N4057" t="s">
        <v>24</v>
      </c>
      <c r="O4057">
        <v>159742.32999999999</v>
      </c>
      <c r="P4057">
        <v>0</v>
      </c>
      <c r="Q4057" t="str">
        <f t="shared" si="126"/>
        <v>Retained</v>
      </c>
      <c r="R4057" t="str">
        <f t="shared" si="127"/>
        <v>Active</v>
      </c>
    </row>
    <row r="4058" spans="1:18" x14ac:dyDescent="0.25">
      <c r="A4058">
        <v>15771966</v>
      </c>
      <c r="B4058">
        <v>557</v>
      </c>
      <c r="C4058" t="s">
        <v>12</v>
      </c>
      <c r="D4058" t="s">
        <v>33</v>
      </c>
      <c r="E4058">
        <v>39</v>
      </c>
      <c r="F4058" t="s">
        <v>19334</v>
      </c>
      <c r="G4058">
        <v>8</v>
      </c>
      <c r="H4058" t="s">
        <v>19336</v>
      </c>
      <c r="I4058" s="6">
        <v>146200.01</v>
      </c>
      <c r="J4058" t="s">
        <v>19332</v>
      </c>
      <c r="K4058">
        <v>1</v>
      </c>
      <c r="L4058" t="s">
        <v>19333</v>
      </c>
      <c r="M4058" t="s">
        <v>24</v>
      </c>
      <c r="N4058" t="s">
        <v>24</v>
      </c>
      <c r="O4058">
        <v>177944.64</v>
      </c>
      <c r="P4058">
        <v>0</v>
      </c>
      <c r="Q4058" t="str">
        <f t="shared" si="126"/>
        <v>Retained</v>
      </c>
      <c r="R4058" t="str">
        <f t="shared" si="127"/>
        <v>Active</v>
      </c>
    </row>
    <row r="4059" spans="1:18" x14ac:dyDescent="0.25">
      <c r="A4059">
        <v>15691952</v>
      </c>
      <c r="B4059">
        <v>676</v>
      </c>
      <c r="C4059" t="s">
        <v>12</v>
      </c>
      <c r="D4059" t="s">
        <v>33</v>
      </c>
      <c r="E4059">
        <v>37</v>
      </c>
      <c r="F4059" t="s">
        <v>19334</v>
      </c>
      <c r="G4059">
        <v>10</v>
      </c>
      <c r="H4059" t="s">
        <v>19336</v>
      </c>
      <c r="I4059" s="6">
        <v>106242.67</v>
      </c>
      <c r="J4059" t="s">
        <v>19332</v>
      </c>
      <c r="K4059">
        <v>1</v>
      </c>
      <c r="L4059" t="s">
        <v>19333</v>
      </c>
      <c r="M4059" t="s">
        <v>14</v>
      </c>
      <c r="N4059" t="s">
        <v>14</v>
      </c>
      <c r="O4059">
        <v>166678.28</v>
      </c>
      <c r="P4059">
        <v>0</v>
      </c>
      <c r="Q4059" t="str">
        <f t="shared" si="126"/>
        <v>Retained</v>
      </c>
      <c r="R4059" t="str">
        <f t="shared" si="127"/>
        <v>Active</v>
      </c>
    </row>
    <row r="4060" spans="1:18" x14ac:dyDescent="0.25">
      <c r="A4060">
        <v>15593250</v>
      </c>
      <c r="B4060">
        <v>640</v>
      </c>
      <c r="C4060" t="s">
        <v>12</v>
      </c>
      <c r="D4060" t="s">
        <v>13</v>
      </c>
      <c r="E4060">
        <v>29</v>
      </c>
      <c r="F4060" t="s">
        <v>83</v>
      </c>
      <c r="G4060">
        <v>4</v>
      </c>
      <c r="H4060" t="s">
        <v>19337</v>
      </c>
      <c r="I4060" s="6">
        <v>0</v>
      </c>
      <c r="J4060" t="s">
        <v>19330</v>
      </c>
      <c r="K4060">
        <v>2</v>
      </c>
      <c r="L4060" t="s">
        <v>19331</v>
      </c>
      <c r="M4060" t="s">
        <v>24</v>
      </c>
      <c r="N4060" t="s">
        <v>24</v>
      </c>
      <c r="O4060">
        <v>44904.26</v>
      </c>
      <c r="P4060">
        <v>0</v>
      </c>
      <c r="Q4060" t="str">
        <f t="shared" si="126"/>
        <v>Retained</v>
      </c>
      <c r="R4060" t="str">
        <f t="shared" si="127"/>
        <v>Active</v>
      </c>
    </row>
    <row r="4061" spans="1:18" x14ac:dyDescent="0.25">
      <c r="A4061">
        <v>15605333</v>
      </c>
      <c r="B4061">
        <v>529</v>
      </c>
      <c r="C4061" t="s">
        <v>19</v>
      </c>
      <c r="D4061" t="s">
        <v>33</v>
      </c>
      <c r="E4061">
        <v>31</v>
      </c>
      <c r="F4061" t="s">
        <v>19334</v>
      </c>
      <c r="G4061">
        <v>6</v>
      </c>
      <c r="H4061" t="s">
        <v>19337</v>
      </c>
      <c r="I4061" s="6">
        <v>0</v>
      </c>
      <c r="J4061" t="s">
        <v>19330</v>
      </c>
      <c r="K4061">
        <v>1</v>
      </c>
      <c r="L4061" t="s">
        <v>19333</v>
      </c>
      <c r="M4061" t="s">
        <v>24</v>
      </c>
      <c r="N4061" t="s">
        <v>24</v>
      </c>
      <c r="O4061">
        <v>10625.91</v>
      </c>
      <c r="P4061">
        <v>0</v>
      </c>
      <c r="Q4061" t="str">
        <f t="shared" si="126"/>
        <v>Retained</v>
      </c>
      <c r="R4061" t="str">
        <f t="shared" si="127"/>
        <v>Active</v>
      </c>
    </row>
    <row r="4062" spans="1:18" x14ac:dyDescent="0.25">
      <c r="A4062">
        <v>15800083</v>
      </c>
      <c r="B4062">
        <v>559</v>
      </c>
      <c r="C4062" t="s">
        <v>12</v>
      </c>
      <c r="D4062" t="s">
        <v>33</v>
      </c>
      <c r="E4062">
        <v>45</v>
      </c>
      <c r="F4062" t="s">
        <v>19334</v>
      </c>
      <c r="G4062">
        <v>8</v>
      </c>
      <c r="H4062" t="s">
        <v>19336</v>
      </c>
      <c r="I4062" s="6">
        <v>24043.45</v>
      </c>
      <c r="J4062" t="s">
        <v>19333</v>
      </c>
      <c r="K4062">
        <v>1</v>
      </c>
      <c r="L4062" t="s">
        <v>19333</v>
      </c>
      <c r="M4062" t="s">
        <v>14</v>
      </c>
      <c r="N4062" t="s">
        <v>14</v>
      </c>
      <c r="O4062">
        <v>169781.45</v>
      </c>
      <c r="P4062">
        <v>1</v>
      </c>
      <c r="Q4062" t="str">
        <f t="shared" si="126"/>
        <v>Churned</v>
      </c>
      <c r="R4062" t="str">
        <f t="shared" si="127"/>
        <v>Inactive</v>
      </c>
    </row>
    <row r="4063" spans="1:18" x14ac:dyDescent="0.25">
      <c r="A4063">
        <v>15575691</v>
      </c>
      <c r="B4063">
        <v>689</v>
      </c>
      <c r="C4063" t="s">
        <v>12</v>
      </c>
      <c r="D4063" t="s">
        <v>13</v>
      </c>
      <c r="E4063">
        <v>58</v>
      </c>
      <c r="F4063" t="s">
        <v>7840</v>
      </c>
      <c r="G4063">
        <v>5</v>
      </c>
      <c r="H4063" t="s">
        <v>19337</v>
      </c>
      <c r="I4063" s="6">
        <v>0</v>
      </c>
      <c r="J4063" t="s">
        <v>19330</v>
      </c>
      <c r="K4063">
        <v>2</v>
      </c>
      <c r="L4063" t="s">
        <v>19331</v>
      </c>
      <c r="M4063" t="s">
        <v>14</v>
      </c>
      <c r="N4063" t="s">
        <v>14</v>
      </c>
      <c r="O4063">
        <v>49848.86</v>
      </c>
      <c r="P4063">
        <v>0</v>
      </c>
      <c r="Q4063" t="str">
        <f t="shared" si="126"/>
        <v>Retained</v>
      </c>
      <c r="R4063" t="str">
        <f t="shared" si="127"/>
        <v>Active</v>
      </c>
    </row>
    <row r="4064" spans="1:18" x14ac:dyDescent="0.25">
      <c r="A4064">
        <v>15689886</v>
      </c>
      <c r="B4064">
        <v>626</v>
      </c>
      <c r="C4064" t="s">
        <v>39</v>
      </c>
      <c r="D4064" t="s">
        <v>33</v>
      </c>
      <c r="E4064">
        <v>39</v>
      </c>
      <c r="F4064" t="s">
        <v>19334</v>
      </c>
      <c r="G4064">
        <v>10</v>
      </c>
      <c r="H4064" t="s">
        <v>19336</v>
      </c>
      <c r="I4064" s="6">
        <v>132287.92000000001</v>
      </c>
      <c r="J4064" t="s">
        <v>19332</v>
      </c>
      <c r="K4064">
        <v>3</v>
      </c>
      <c r="L4064" t="s">
        <v>19332</v>
      </c>
      <c r="M4064" t="s">
        <v>14</v>
      </c>
      <c r="N4064" t="s">
        <v>14</v>
      </c>
      <c r="O4064">
        <v>51467.92</v>
      </c>
      <c r="P4064">
        <v>1</v>
      </c>
      <c r="Q4064" t="str">
        <f t="shared" si="126"/>
        <v>Churned</v>
      </c>
      <c r="R4064" t="str">
        <f t="shared" si="127"/>
        <v>Inactive</v>
      </c>
    </row>
    <row r="4065" spans="1:18" x14ac:dyDescent="0.25">
      <c r="A4065">
        <v>15809838</v>
      </c>
      <c r="B4065">
        <v>697</v>
      </c>
      <c r="C4065" t="s">
        <v>19</v>
      </c>
      <c r="D4065" t="s">
        <v>33</v>
      </c>
      <c r="E4065">
        <v>30</v>
      </c>
      <c r="F4065" t="s">
        <v>19334</v>
      </c>
      <c r="G4065">
        <v>1</v>
      </c>
      <c r="H4065" t="s">
        <v>19335</v>
      </c>
      <c r="I4065" s="6">
        <v>0</v>
      </c>
      <c r="J4065" t="s">
        <v>19330</v>
      </c>
      <c r="K4065">
        <v>2</v>
      </c>
      <c r="L4065" t="s">
        <v>19331</v>
      </c>
      <c r="M4065" t="s">
        <v>24</v>
      </c>
      <c r="N4065" t="s">
        <v>24</v>
      </c>
      <c r="O4065">
        <v>735.79</v>
      </c>
      <c r="P4065">
        <v>0</v>
      </c>
      <c r="Q4065" t="str">
        <f t="shared" si="126"/>
        <v>Retained</v>
      </c>
      <c r="R4065" t="str">
        <f t="shared" si="127"/>
        <v>Active</v>
      </c>
    </row>
    <row r="4066" spans="1:18" x14ac:dyDescent="0.25">
      <c r="A4066">
        <v>15736154</v>
      </c>
      <c r="B4066">
        <v>823</v>
      </c>
      <c r="C4066" t="s">
        <v>12</v>
      </c>
      <c r="D4066" t="s">
        <v>13</v>
      </c>
      <c r="E4066">
        <v>44</v>
      </c>
      <c r="F4066" t="s">
        <v>19334</v>
      </c>
      <c r="G4066">
        <v>1</v>
      </c>
      <c r="H4066" t="s">
        <v>19335</v>
      </c>
      <c r="I4066" s="6">
        <v>0</v>
      </c>
      <c r="J4066" t="s">
        <v>19330</v>
      </c>
      <c r="K4066">
        <v>2</v>
      </c>
      <c r="L4066" t="s">
        <v>19331</v>
      </c>
      <c r="M4066" t="s">
        <v>14</v>
      </c>
      <c r="N4066" t="s">
        <v>14</v>
      </c>
      <c r="O4066">
        <v>182495.7</v>
      </c>
      <c r="P4066">
        <v>0</v>
      </c>
      <c r="Q4066" t="str">
        <f t="shared" si="126"/>
        <v>Retained</v>
      </c>
      <c r="R4066" t="str">
        <f t="shared" si="127"/>
        <v>Active</v>
      </c>
    </row>
    <row r="4067" spans="1:18" x14ac:dyDescent="0.25">
      <c r="A4067">
        <v>15767391</v>
      </c>
      <c r="B4067">
        <v>565</v>
      </c>
      <c r="C4067" t="s">
        <v>39</v>
      </c>
      <c r="D4067" t="s">
        <v>13</v>
      </c>
      <c r="E4067">
        <v>32</v>
      </c>
      <c r="F4067" t="s">
        <v>19334</v>
      </c>
      <c r="G4067">
        <v>4</v>
      </c>
      <c r="H4067" t="s">
        <v>19337</v>
      </c>
      <c r="I4067" s="6">
        <v>90322.99</v>
      </c>
      <c r="J4067" t="s">
        <v>19331</v>
      </c>
      <c r="K4067">
        <v>2</v>
      </c>
      <c r="L4067" t="s">
        <v>19331</v>
      </c>
      <c r="M4067" t="s">
        <v>14</v>
      </c>
      <c r="N4067" t="s">
        <v>14</v>
      </c>
      <c r="O4067">
        <v>118740.37</v>
      </c>
      <c r="P4067">
        <v>0</v>
      </c>
      <c r="Q4067" t="str">
        <f t="shared" si="126"/>
        <v>Retained</v>
      </c>
      <c r="R4067" t="str">
        <f t="shared" si="127"/>
        <v>Active</v>
      </c>
    </row>
    <row r="4068" spans="1:18" x14ac:dyDescent="0.25">
      <c r="A4068">
        <v>15704910</v>
      </c>
      <c r="B4068">
        <v>631</v>
      </c>
      <c r="C4068" t="s">
        <v>19</v>
      </c>
      <c r="D4068" t="s">
        <v>33</v>
      </c>
      <c r="E4068">
        <v>23</v>
      </c>
      <c r="F4068" t="s">
        <v>83</v>
      </c>
      <c r="G4068">
        <v>3</v>
      </c>
      <c r="H4068" t="s">
        <v>19335</v>
      </c>
      <c r="I4068" s="6">
        <v>0</v>
      </c>
      <c r="J4068" t="s">
        <v>19330</v>
      </c>
      <c r="K4068">
        <v>2</v>
      </c>
      <c r="L4068" t="s">
        <v>19331</v>
      </c>
      <c r="M4068" t="s">
        <v>24</v>
      </c>
      <c r="N4068" t="s">
        <v>24</v>
      </c>
      <c r="O4068">
        <v>13813.24</v>
      </c>
      <c r="P4068">
        <v>0</v>
      </c>
      <c r="Q4068" t="str">
        <f t="shared" si="126"/>
        <v>Retained</v>
      </c>
      <c r="R4068" t="str">
        <f t="shared" si="127"/>
        <v>Active</v>
      </c>
    </row>
    <row r="4069" spans="1:18" x14ac:dyDescent="0.25">
      <c r="A4069">
        <v>15656613</v>
      </c>
      <c r="B4069">
        <v>646</v>
      </c>
      <c r="C4069" t="s">
        <v>12</v>
      </c>
      <c r="D4069" t="s">
        <v>13</v>
      </c>
      <c r="E4069">
        <v>34</v>
      </c>
      <c r="F4069" t="s">
        <v>19334</v>
      </c>
      <c r="G4069">
        <v>3</v>
      </c>
      <c r="H4069" t="s">
        <v>19335</v>
      </c>
      <c r="I4069" s="6">
        <v>131283.10999999999</v>
      </c>
      <c r="J4069" t="s">
        <v>19332</v>
      </c>
      <c r="K4069">
        <v>1</v>
      </c>
      <c r="L4069" t="s">
        <v>19333</v>
      </c>
      <c r="M4069" t="s">
        <v>24</v>
      </c>
      <c r="N4069" t="s">
        <v>24</v>
      </c>
      <c r="O4069">
        <v>130500.65</v>
      </c>
      <c r="P4069">
        <v>0</v>
      </c>
      <c r="Q4069" t="str">
        <f t="shared" si="126"/>
        <v>Retained</v>
      </c>
      <c r="R4069" t="str">
        <f t="shared" si="127"/>
        <v>Active</v>
      </c>
    </row>
    <row r="4070" spans="1:18" x14ac:dyDescent="0.25">
      <c r="A4070">
        <v>15611551</v>
      </c>
      <c r="B4070">
        <v>676</v>
      </c>
      <c r="C4070" t="s">
        <v>19</v>
      </c>
      <c r="D4070" t="s">
        <v>33</v>
      </c>
      <c r="E4070">
        <v>48</v>
      </c>
      <c r="F4070" t="s">
        <v>19334</v>
      </c>
      <c r="G4070">
        <v>1</v>
      </c>
      <c r="H4070" t="s">
        <v>19335</v>
      </c>
      <c r="I4070" s="6">
        <v>131659.59</v>
      </c>
      <c r="J4070" t="s">
        <v>19332</v>
      </c>
      <c r="K4070">
        <v>2</v>
      </c>
      <c r="L4070" t="s">
        <v>19331</v>
      </c>
      <c r="M4070" t="s">
        <v>14</v>
      </c>
      <c r="N4070" t="s">
        <v>14</v>
      </c>
      <c r="O4070">
        <v>14152.15</v>
      </c>
      <c r="P4070">
        <v>0</v>
      </c>
      <c r="Q4070" t="str">
        <f t="shared" si="126"/>
        <v>Retained</v>
      </c>
      <c r="R4070" t="str">
        <f t="shared" si="127"/>
        <v>Active</v>
      </c>
    </row>
    <row r="4071" spans="1:18" x14ac:dyDescent="0.25">
      <c r="A4071">
        <v>15732430</v>
      </c>
      <c r="B4071">
        <v>850</v>
      </c>
      <c r="C4071" t="s">
        <v>19</v>
      </c>
      <c r="D4071" t="s">
        <v>13</v>
      </c>
      <c r="E4071">
        <v>54</v>
      </c>
      <c r="F4071" t="s">
        <v>7840</v>
      </c>
      <c r="G4071">
        <v>4</v>
      </c>
      <c r="H4071" t="s">
        <v>19337</v>
      </c>
      <c r="I4071" s="6">
        <v>120952.74</v>
      </c>
      <c r="J4071" t="s">
        <v>19332</v>
      </c>
      <c r="K4071">
        <v>1</v>
      </c>
      <c r="L4071" t="s">
        <v>19333</v>
      </c>
      <c r="M4071" t="s">
        <v>24</v>
      </c>
      <c r="N4071" t="s">
        <v>24</v>
      </c>
      <c r="O4071">
        <v>66963.149999999994</v>
      </c>
      <c r="P4071">
        <v>0</v>
      </c>
      <c r="Q4071" t="str">
        <f t="shared" si="126"/>
        <v>Retained</v>
      </c>
      <c r="R4071" t="str">
        <f t="shared" si="127"/>
        <v>Active</v>
      </c>
    </row>
    <row r="4072" spans="1:18" x14ac:dyDescent="0.25">
      <c r="A4072">
        <v>15741865</v>
      </c>
      <c r="B4072">
        <v>810</v>
      </c>
      <c r="C4072" t="s">
        <v>12</v>
      </c>
      <c r="D4072" t="s">
        <v>13</v>
      </c>
      <c r="E4072">
        <v>38</v>
      </c>
      <c r="F4072" t="s">
        <v>19334</v>
      </c>
      <c r="G4072">
        <v>9</v>
      </c>
      <c r="H4072" t="s">
        <v>19336</v>
      </c>
      <c r="I4072" s="6">
        <v>153166.17000000001</v>
      </c>
      <c r="J4072" t="s">
        <v>19332</v>
      </c>
      <c r="K4072">
        <v>1</v>
      </c>
      <c r="L4072" t="s">
        <v>19333</v>
      </c>
      <c r="M4072" t="s">
        <v>14</v>
      </c>
      <c r="N4072" t="s">
        <v>14</v>
      </c>
      <c r="O4072">
        <v>93261.69</v>
      </c>
      <c r="P4072">
        <v>0</v>
      </c>
      <c r="Q4072" t="str">
        <f t="shared" si="126"/>
        <v>Retained</v>
      </c>
      <c r="R4072" t="str">
        <f t="shared" si="127"/>
        <v>Active</v>
      </c>
    </row>
    <row r="4073" spans="1:18" x14ac:dyDescent="0.25">
      <c r="A4073">
        <v>15634143</v>
      </c>
      <c r="B4073">
        <v>581</v>
      </c>
      <c r="C4073" t="s">
        <v>19</v>
      </c>
      <c r="D4073" t="s">
        <v>33</v>
      </c>
      <c r="E4073">
        <v>30</v>
      </c>
      <c r="F4073" t="s">
        <v>19334</v>
      </c>
      <c r="G4073">
        <v>0</v>
      </c>
      <c r="H4073" t="s">
        <v>19335</v>
      </c>
      <c r="I4073" s="6">
        <v>53291.86</v>
      </c>
      <c r="J4073" t="s">
        <v>19331</v>
      </c>
      <c r="K4073">
        <v>1</v>
      </c>
      <c r="L4073" t="s">
        <v>19333</v>
      </c>
      <c r="M4073" t="s">
        <v>24</v>
      </c>
      <c r="N4073" t="s">
        <v>24</v>
      </c>
      <c r="O4073">
        <v>196582.28</v>
      </c>
      <c r="P4073">
        <v>0</v>
      </c>
      <c r="Q4073" t="str">
        <f t="shared" si="126"/>
        <v>Retained</v>
      </c>
      <c r="R4073" t="str">
        <f t="shared" si="127"/>
        <v>Active</v>
      </c>
    </row>
    <row r="4074" spans="1:18" x14ac:dyDescent="0.25">
      <c r="A4074">
        <v>15609676</v>
      </c>
      <c r="B4074">
        <v>718</v>
      </c>
      <c r="C4074" t="s">
        <v>12</v>
      </c>
      <c r="D4074" t="s">
        <v>13</v>
      </c>
      <c r="E4074">
        <v>35</v>
      </c>
      <c r="F4074" t="s">
        <v>19334</v>
      </c>
      <c r="G4074">
        <v>2</v>
      </c>
      <c r="H4074" t="s">
        <v>19335</v>
      </c>
      <c r="I4074" s="6">
        <v>167924.95</v>
      </c>
      <c r="J4074" t="s">
        <v>19332</v>
      </c>
      <c r="K4074">
        <v>1</v>
      </c>
      <c r="L4074" t="s">
        <v>19333</v>
      </c>
      <c r="M4074" t="s">
        <v>24</v>
      </c>
      <c r="N4074" t="s">
        <v>24</v>
      </c>
      <c r="O4074">
        <v>43024.639999999999</v>
      </c>
      <c r="P4074">
        <v>0</v>
      </c>
      <c r="Q4074" t="str">
        <f t="shared" si="126"/>
        <v>Retained</v>
      </c>
      <c r="R4074" t="str">
        <f t="shared" si="127"/>
        <v>Active</v>
      </c>
    </row>
    <row r="4075" spans="1:18" x14ac:dyDescent="0.25">
      <c r="A4075">
        <v>15761600</v>
      </c>
      <c r="B4075">
        <v>713</v>
      </c>
      <c r="C4075" t="s">
        <v>12</v>
      </c>
      <c r="D4075" t="s">
        <v>33</v>
      </c>
      <c r="E4075">
        <v>43</v>
      </c>
      <c r="F4075" t="s">
        <v>19334</v>
      </c>
      <c r="G4075">
        <v>5</v>
      </c>
      <c r="H4075" t="s">
        <v>19337</v>
      </c>
      <c r="I4075" s="6">
        <v>86394.14</v>
      </c>
      <c r="J4075" t="s">
        <v>19331</v>
      </c>
      <c r="K4075">
        <v>1</v>
      </c>
      <c r="L4075" t="s">
        <v>19333</v>
      </c>
      <c r="M4075" t="s">
        <v>14</v>
      </c>
      <c r="N4075" t="s">
        <v>14</v>
      </c>
      <c r="O4075">
        <v>130001.13</v>
      </c>
      <c r="P4075">
        <v>0</v>
      </c>
      <c r="Q4075" t="str">
        <f t="shared" si="126"/>
        <v>Retained</v>
      </c>
      <c r="R4075" t="str">
        <f t="shared" si="127"/>
        <v>Active</v>
      </c>
    </row>
    <row r="4076" spans="1:18" x14ac:dyDescent="0.25">
      <c r="A4076">
        <v>15676404</v>
      </c>
      <c r="B4076">
        <v>672</v>
      </c>
      <c r="C4076" t="s">
        <v>12</v>
      </c>
      <c r="D4076" t="s">
        <v>13</v>
      </c>
      <c r="E4076">
        <v>50</v>
      </c>
      <c r="F4076" t="s">
        <v>7840</v>
      </c>
      <c r="G4076">
        <v>1</v>
      </c>
      <c r="H4076" t="s">
        <v>19335</v>
      </c>
      <c r="I4076" s="6">
        <v>0</v>
      </c>
      <c r="J4076" t="s">
        <v>19330</v>
      </c>
      <c r="K4076">
        <v>1</v>
      </c>
      <c r="L4076" t="s">
        <v>19333</v>
      </c>
      <c r="M4076" t="s">
        <v>24</v>
      </c>
      <c r="N4076" t="s">
        <v>24</v>
      </c>
      <c r="O4076">
        <v>12106.82</v>
      </c>
      <c r="P4076">
        <v>1</v>
      </c>
      <c r="Q4076" t="str">
        <f t="shared" si="126"/>
        <v>Churned</v>
      </c>
      <c r="R4076" t="str">
        <f t="shared" si="127"/>
        <v>Inactive</v>
      </c>
    </row>
    <row r="4077" spans="1:18" x14ac:dyDescent="0.25">
      <c r="A4077">
        <v>15659236</v>
      </c>
      <c r="B4077">
        <v>781</v>
      </c>
      <c r="C4077" t="s">
        <v>19</v>
      </c>
      <c r="D4077" t="s">
        <v>33</v>
      </c>
      <c r="E4077">
        <v>33</v>
      </c>
      <c r="F4077" t="s">
        <v>19334</v>
      </c>
      <c r="G4077">
        <v>3</v>
      </c>
      <c r="H4077" t="s">
        <v>19335</v>
      </c>
      <c r="I4077" s="6">
        <v>0</v>
      </c>
      <c r="J4077" t="s">
        <v>19330</v>
      </c>
      <c r="K4077">
        <v>2</v>
      </c>
      <c r="L4077" t="s">
        <v>19331</v>
      </c>
      <c r="M4077" t="s">
        <v>14</v>
      </c>
      <c r="N4077" t="s">
        <v>14</v>
      </c>
      <c r="O4077">
        <v>42556.33</v>
      </c>
      <c r="P4077">
        <v>0</v>
      </c>
      <c r="Q4077" t="str">
        <f t="shared" si="126"/>
        <v>Retained</v>
      </c>
      <c r="R4077" t="str">
        <f t="shared" si="127"/>
        <v>Active</v>
      </c>
    </row>
    <row r="4078" spans="1:18" x14ac:dyDescent="0.25">
      <c r="A4078">
        <v>15690440</v>
      </c>
      <c r="B4078">
        <v>656</v>
      </c>
      <c r="C4078" t="s">
        <v>19</v>
      </c>
      <c r="D4078" t="s">
        <v>33</v>
      </c>
      <c r="E4078">
        <v>47</v>
      </c>
      <c r="F4078" t="s">
        <v>19334</v>
      </c>
      <c r="G4078">
        <v>1</v>
      </c>
      <c r="H4078" t="s">
        <v>19335</v>
      </c>
      <c r="I4078" s="6">
        <v>0</v>
      </c>
      <c r="J4078" t="s">
        <v>19330</v>
      </c>
      <c r="K4078">
        <v>2</v>
      </c>
      <c r="L4078" t="s">
        <v>19331</v>
      </c>
      <c r="M4078" t="s">
        <v>14</v>
      </c>
      <c r="N4078" t="s">
        <v>14</v>
      </c>
      <c r="O4078">
        <v>197961.93</v>
      </c>
      <c r="P4078">
        <v>0</v>
      </c>
      <c r="Q4078" t="str">
        <f t="shared" si="126"/>
        <v>Retained</v>
      </c>
      <c r="R4078" t="str">
        <f t="shared" si="127"/>
        <v>Active</v>
      </c>
    </row>
    <row r="4079" spans="1:18" x14ac:dyDescent="0.25">
      <c r="A4079">
        <v>15694601</v>
      </c>
      <c r="B4079">
        <v>583</v>
      </c>
      <c r="C4079" t="s">
        <v>12</v>
      </c>
      <c r="D4079" t="s">
        <v>13</v>
      </c>
      <c r="E4079">
        <v>31</v>
      </c>
      <c r="F4079" t="s">
        <v>19334</v>
      </c>
      <c r="G4079">
        <v>4</v>
      </c>
      <c r="H4079" t="s">
        <v>19337</v>
      </c>
      <c r="I4079" s="6">
        <v>158978.79</v>
      </c>
      <c r="J4079" t="s">
        <v>19332</v>
      </c>
      <c r="K4079">
        <v>1</v>
      </c>
      <c r="L4079" t="s">
        <v>19333</v>
      </c>
      <c r="M4079" t="s">
        <v>24</v>
      </c>
      <c r="N4079" t="s">
        <v>24</v>
      </c>
      <c r="O4079">
        <v>12538.92</v>
      </c>
      <c r="P4079">
        <v>0</v>
      </c>
      <c r="Q4079" t="str">
        <f t="shared" si="126"/>
        <v>Retained</v>
      </c>
      <c r="R4079" t="str">
        <f t="shared" si="127"/>
        <v>Active</v>
      </c>
    </row>
    <row r="4080" spans="1:18" x14ac:dyDescent="0.25">
      <c r="A4080">
        <v>15812262</v>
      </c>
      <c r="B4080">
        <v>808</v>
      </c>
      <c r="C4080" t="s">
        <v>39</v>
      </c>
      <c r="D4080" t="s">
        <v>13</v>
      </c>
      <c r="E4080">
        <v>37</v>
      </c>
      <c r="F4080" t="s">
        <v>19334</v>
      </c>
      <c r="G4080">
        <v>2</v>
      </c>
      <c r="H4080" t="s">
        <v>19335</v>
      </c>
      <c r="I4080" s="6">
        <v>100431.84</v>
      </c>
      <c r="J4080" t="s">
        <v>19332</v>
      </c>
      <c r="K4080">
        <v>1</v>
      </c>
      <c r="L4080" t="s">
        <v>19333</v>
      </c>
      <c r="M4080" t="s">
        <v>24</v>
      </c>
      <c r="N4080" t="s">
        <v>24</v>
      </c>
      <c r="O4080">
        <v>35140.49</v>
      </c>
      <c r="P4080">
        <v>1</v>
      </c>
      <c r="Q4080" t="str">
        <f t="shared" si="126"/>
        <v>Churned</v>
      </c>
      <c r="R4080" t="str">
        <f t="shared" si="127"/>
        <v>Inactive</v>
      </c>
    </row>
    <row r="4081" spans="1:18" x14ac:dyDescent="0.25">
      <c r="A4081">
        <v>15762821</v>
      </c>
      <c r="B4081">
        <v>721</v>
      </c>
      <c r="C4081" t="s">
        <v>19</v>
      </c>
      <c r="D4081" t="s">
        <v>33</v>
      </c>
      <c r="E4081">
        <v>33</v>
      </c>
      <c r="F4081" t="s">
        <v>19334</v>
      </c>
      <c r="G4081">
        <v>5</v>
      </c>
      <c r="H4081" t="s">
        <v>19337</v>
      </c>
      <c r="I4081" s="6">
        <v>0</v>
      </c>
      <c r="J4081" t="s">
        <v>19330</v>
      </c>
      <c r="K4081">
        <v>2</v>
      </c>
      <c r="L4081" t="s">
        <v>19331</v>
      </c>
      <c r="M4081" t="s">
        <v>14</v>
      </c>
      <c r="N4081" t="s">
        <v>14</v>
      </c>
      <c r="O4081">
        <v>117626.9</v>
      </c>
      <c r="P4081">
        <v>0</v>
      </c>
      <c r="Q4081" t="str">
        <f t="shared" si="126"/>
        <v>Retained</v>
      </c>
      <c r="R4081" t="str">
        <f t="shared" si="127"/>
        <v>Active</v>
      </c>
    </row>
    <row r="4082" spans="1:18" x14ac:dyDescent="0.25">
      <c r="A4082">
        <v>15669301</v>
      </c>
      <c r="B4082">
        <v>778</v>
      </c>
      <c r="C4082" t="s">
        <v>39</v>
      </c>
      <c r="D4082" t="s">
        <v>13</v>
      </c>
      <c r="E4082">
        <v>29</v>
      </c>
      <c r="F4082" t="s">
        <v>83</v>
      </c>
      <c r="G4082">
        <v>6</v>
      </c>
      <c r="H4082" t="s">
        <v>19337</v>
      </c>
      <c r="I4082" s="6">
        <v>150358.97</v>
      </c>
      <c r="J4082" t="s">
        <v>19332</v>
      </c>
      <c r="K4082">
        <v>1</v>
      </c>
      <c r="L4082" t="s">
        <v>19333</v>
      </c>
      <c r="M4082" t="s">
        <v>24</v>
      </c>
      <c r="N4082" t="s">
        <v>24</v>
      </c>
      <c r="O4082">
        <v>62454.01</v>
      </c>
      <c r="P4082">
        <v>1</v>
      </c>
      <c r="Q4082" t="str">
        <f t="shared" si="126"/>
        <v>Churned</v>
      </c>
      <c r="R4082" t="str">
        <f t="shared" si="127"/>
        <v>Inactive</v>
      </c>
    </row>
    <row r="4083" spans="1:18" x14ac:dyDescent="0.25">
      <c r="A4083">
        <v>15672640</v>
      </c>
      <c r="B4083">
        <v>850</v>
      </c>
      <c r="C4083" t="s">
        <v>19</v>
      </c>
      <c r="D4083" t="s">
        <v>13</v>
      </c>
      <c r="E4083">
        <v>45</v>
      </c>
      <c r="F4083" t="s">
        <v>19334</v>
      </c>
      <c r="G4083">
        <v>4</v>
      </c>
      <c r="H4083" t="s">
        <v>19337</v>
      </c>
      <c r="I4083" s="6">
        <v>114347.85</v>
      </c>
      <c r="J4083" t="s">
        <v>19332</v>
      </c>
      <c r="K4083">
        <v>2</v>
      </c>
      <c r="L4083" t="s">
        <v>19331</v>
      </c>
      <c r="M4083" t="s">
        <v>14</v>
      </c>
      <c r="N4083" t="s">
        <v>14</v>
      </c>
      <c r="O4083">
        <v>109089.04</v>
      </c>
      <c r="P4083">
        <v>0</v>
      </c>
      <c r="Q4083" t="str">
        <f t="shared" si="126"/>
        <v>Retained</v>
      </c>
      <c r="R4083" t="str">
        <f t="shared" si="127"/>
        <v>Active</v>
      </c>
    </row>
    <row r="4084" spans="1:18" x14ac:dyDescent="0.25">
      <c r="A4084">
        <v>15750458</v>
      </c>
      <c r="B4084">
        <v>693</v>
      </c>
      <c r="C4084" t="s">
        <v>12</v>
      </c>
      <c r="D4084" t="s">
        <v>13</v>
      </c>
      <c r="E4084">
        <v>39</v>
      </c>
      <c r="F4084" t="s">
        <v>19334</v>
      </c>
      <c r="G4084">
        <v>4</v>
      </c>
      <c r="H4084" t="s">
        <v>19337</v>
      </c>
      <c r="I4084" s="6">
        <v>0</v>
      </c>
      <c r="J4084" t="s">
        <v>19330</v>
      </c>
      <c r="K4084">
        <v>2</v>
      </c>
      <c r="L4084" t="s">
        <v>19331</v>
      </c>
      <c r="M4084" t="s">
        <v>14</v>
      </c>
      <c r="N4084" t="s">
        <v>14</v>
      </c>
      <c r="O4084">
        <v>142331.39000000001</v>
      </c>
      <c r="P4084">
        <v>0</v>
      </c>
      <c r="Q4084" t="str">
        <f t="shared" si="126"/>
        <v>Retained</v>
      </c>
      <c r="R4084" t="str">
        <f t="shared" si="127"/>
        <v>Active</v>
      </c>
    </row>
    <row r="4085" spans="1:18" x14ac:dyDescent="0.25">
      <c r="A4085">
        <v>15627251</v>
      </c>
      <c r="B4085">
        <v>520</v>
      </c>
      <c r="C4085" t="s">
        <v>12</v>
      </c>
      <c r="D4085" t="s">
        <v>33</v>
      </c>
      <c r="E4085">
        <v>34</v>
      </c>
      <c r="F4085" t="s">
        <v>19334</v>
      </c>
      <c r="G4085">
        <v>4</v>
      </c>
      <c r="H4085" t="s">
        <v>19337</v>
      </c>
      <c r="I4085" s="6">
        <v>134007.9</v>
      </c>
      <c r="J4085" t="s">
        <v>19332</v>
      </c>
      <c r="K4085">
        <v>1</v>
      </c>
      <c r="L4085" t="s">
        <v>19333</v>
      </c>
      <c r="M4085" t="s">
        <v>14</v>
      </c>
      <c r="N4085" t="s">
        <v>14</v>
      </c>
      <c r="O4085">
        <v>193209.11</v>
      </c>
      <c r="P4085">
        <v>0</v>
      </c>
      <c r="Q4085" t="str">
        <f t="shared" si="126"/>
        <v>Retained</v>
      </c>
      <c r="R4085" t="str">
        <f t="shared" si="127"/>
        <v>Active</v>
      </c>
    </row>
    <row r="4086" spans="1:18" x14ac:dyDescent="0.25">
      <c r="A4086">
        <v>15764294</v>
      </c>
      <c r="B4086">
        <v>759</v>
      </c>
      <c r="C4086" t="s">
        <v>39</v>
      </c>
      <c r="D4086" t="s">
        <v>33</v>
      </c>
      <c r="E4086">
        <v>31</v>
      </c>
      <c r="F4086" t="s">
        <v>19334</v>
      </c>
      <c r="G4086">
        <v>4</v>
      </c>
      <c r="H4086" t="s">
        <v>19337</v>
      </c>
      <c r="I4086" s="6">
        <v>98899.91</v>
      </c>
      <c r="J4086" t="s">
        <v>19331</v>
      </c>
      <c r="K4086">
        <v>1</v>
      </c>
      <c r="L4086" t="s">
        <v>19333</v>
      </c>
      <c r="M4086" t="s">
        <v>14</v>
      </c>
      <c r="N4086" t="s">
        <v>14</v>
      </c>
      <c r="O4086">
        <v>47832.82</v>
      </c>
      <c r="P4086">
        <v>0</v>
      </c>
      <c r="Q4086" t="str">
        <f t="shared" si="126"/>
        <v>Retained</v>
      </c>
      <c r="R4086" t="str">
        <f t="shared" si="127"/>
        <v>Active</v>
      </c>
    </row>
    <row r="4087" spans="1:18" x14ac:dyDescent="0.25">
      <c r="A4087">
        <v>15659962</v>
      </c>
      <c r="B4087">
        <v>637</v>
      </c>
      <c r="C4087" t="s">
        <v>12</v>
      </c>
      <c r="D4087" t="s">
        <v>33</v>
      </c>
      <c r="E4087">
        <v>60</v>
      </c>
      <c r="F4087" t="s">
        <v>7840</v>
      </c>
      <c r="G4087">
        <v>3</v>
      </c>
      <c r="H4087" t="s">
        <v>19335</v>
      </c>
      <c r="I4087" s="6">
        <v>0</v>
      </c>
      <c r="J4087" t="s">
        <v>19330</v>
      </c>
      <c r="K4087">
        <v>2</v>
      </c>
      <c r="L4087" t="s">
        <v>19331</v>
      </c>
      <c r="M4087" t="s">
        <v>14</v>
      </c>
      <c r="N4087" t="s">
        <v>14</v>
      </c>
      <c r="O4087">
        <v>70174.03</v>
      </c>
      <c r="P4087">
        <v>0</v>
      </c>
      <c r="Q4087" t="str">
        <f t="shared" si="126"/>
        <v>Retained</v>
      </c>
      <c r="R4087" t="str">
        <f t="shared" si="127"/>
        <v>Active</v>
      </c>
    </row>
    <row r="4088" spans="1:18" x14ac:dyDescent="0.25">
      <c r="A4088">
        <v>15788536</v>
      </c>
      <c r="B4088">
        <v>755</v>
      </c>
      <c r="C4088" t="s">
        <v>39</v>
      </c>
      <c r="D4088" t="s">
        <v>33</v>
      </c>
      <c r="E4088">
        <v>40</v>
      </c>
      <c r="F4088" t="s">
        <v>19334</v>
      </c>
      <c r="G4088">
        <v>2</v>
      </c>
      <c r="H4088" t="s">
        <v>19335</v>
      </c>
      <c r="I4088" s="6">
        <v>137430.82</v>
      </c>
      <c r="J4088" t="s">
        <v>19332</v>
      </c>
      <c r="K4088">
        <v>2</v>
      </c>
      <c r="L4088" t="s">
        <v>19331</v>
      </c>
      <c r="M4088" t="s">
        <v>24</v>
      </c>
      <c r="N4088" t="s">
        <v>24</v>
      </c>
      <c r="O4088">
        <v>176768.59</v>
      </c>
      <c r="P4088">
        <v>0</v>
      </c>
      <c r="Q4088" t="str">
        <f t="shared" si="126"/>
        <v>Retained</v>
      </c>
      <c r="R4088" t="str">
        <f t="shared" si="127"/>
        <v>Active</v>
      </c>
    </row>
    <row r="4089" spans="1:18" x14ac:dyDescent="0.25">
      <c r="A4089">
        <v>15596979</v>
      </c>
      <c r="B4089">
        <v>662</v>
      </c>
      <c r="C4089" t="s">
        <v>12</v>
      </c>
      <c r="D4089" t="s">
        <v>13</v>
      </c>
      <c r="E4089">
        <v>47</v>
      </c>
      <c r="F4089" t="s">
        <v>19334</v>
      </c>
      <c r="G4089">
        <v>6</v>
      </c>
      <c r="H4089" t="s">
        <v>19337</v>
      </c>
      <c r="I4089" s="6">
        <v>0</v>
      </c>
      <c r="J4089" t="s">
        <v>19330</v>
      </c>
      <c r="K4089">
        <v>2</v>
      </c>
      <c r="L4089" t="s">
        <v>19331</v>
      </c>
      <c r="M4089" t="s">
        <v>14</v>
      </c>
      <c r="N4089" t="s">
        <v>14</v>
      </c>
      <c r="O4089">
        <v>129392.75</v>
      </c>
      <c r="P4089">
        <v>0</v>
      </c>
      <c r="Q4089" t="str">
        <f t="shared" si="126"/>
        <v>Retained</v>
      </c>
      <c r="R4089" t="str">
        <f t="shared" si="127"/>
        <v>Active</v>
      </c>
    </row>
    <row r="4090" spans="1:18" x14ac:dyDescent="0.25">
      <c r="A4090">
        <v>15681220</v>
      </c>
      <c r="B4090">
        <v>503</v>
      </c>
      <c r="C4090" t="s">
        <v>12</v>
      </c>
      <c r="D4090" t="s">
        <v>13</v>
      </c>
      <c r="E4090">
        <v>37</v>
      </c>
      <c r="F4090" t="s">
        <v>19334</v>
      </c>
      <c r="G4090">
        <v>8</v>
      </c>
      <c r="H4090" t="s">
        <v>19336</v>
      </c>
      <c r="I4090" s="6">
        <v>0</v>
      </c>
      <c r="J4090" t="s">
        <v>19330</v>
      </c>
      <c r="K4090">
        <v>2</v>
      </c>
      <c r="L4090" t="s">
        <v>19331</v>
      </c>
      <c r="M4090" t="s">
        <v>14</v>
      </c>
      <c r="N4090" t="s">
        <v>14</v>
      </c>
      <c r="O4090">
        <v>97893.32</v>
      </c>
      <c r="P4090">
        <v>0</v>
      </c>
      <c r="Q4090" t="str">
        <f t="shared" si="126"/>
        <v>Retained</v>
      </c>
      <c r="R4090" t="str">
        <f t="shared" si="127"/>
        <v>Active</v>
      </c>
    </row>
    <row r="4091" spans="1:18" x14ac:dyDescent="0.25">
      <c r="A4091">
        <v>15635097</v>
      </c>
      <c r="B4091">
        <v>599</v>
      </c>
      <c r="C4091" t="s">
        <v>39</v>
      </c>
      <c r="D4091" t="s">
        <v>33</v>
      </c>
      <c r="E4091">
        <v>39</v>
      </c>
      <c r="F4091" t="s">
        <v>19334</v>
      </c>
      <c r="G4091">
        <v>2</v>
      </c>
      <c r="H4091" t="s">
        <v>19335</v>
      </c>
      <c r="I4091" s="6">
        <v>188976.89</v>
      </c>
      <c r="J4091" t="s">
        <v>19332</v>
      </c>
      <c r="K4091">
        <v>2</v>
      </c>
      <c r="L4091" t="s">
        <v>19331</v>
      </c>
      <c r="M4091" t="s">
        <v>14</v>
      </c>
      <c r="N4091" t="s">
        <v>14</v>
      </c>
      <c r="O4091">
        <v>176142.09</v>
      </c>
      <c r="P4091">
        <v>0</v>
      </c>
      <c r="Q4091" t="str">
        <f t="shared" si="126"/>
        <v>Retained</v>
      </c>
      <c r="R4091" t="str">
        <f t="shared" si="127"/>
        <v>Active</v>
      </c>
    </row>
    <row r="4092" spans="1:18" x14ac:dyDescent="0.25">
      <c r="A4092">
        <v>15780779</v>
      </c>
      <c r="B4092">
        <v>583</v>
      </c>
      <c r="C4092" t="s">
        <v>19</v>
      </c>
      <c r="D4092" t="s">
        <v>13</v>
      </c>
      <c r="E4092">
        <v>40</v>
      </c>
      <c r="F4092" t="s">
        <v>19334</v>
      </c>
      <c r="G4092">
        <v>4</v>
      </c>
      <c r="H4092" t="s">
        <v>19337</v>
      </c>
      <c r="I4092" s="6">
        <v>0</v>
      </c>
      <c r="J4092" t="s">
        <v>19330</v>
      </c>
      <c r="K4092">
        <v>2</v>
      </c>
      <c r="L4092" t="s">
        <v>19331</v>
      </c>
      <c r="M4092" t="s">
        <v>24</v>
      </c>
      <c r="N4092" t="s">
        <v>24</v>
      </c>
      <c r="O4092">
        <v>114093.73</v>
      </c>
      <c r="P4092">
        <v>0</v>
      </c>
      <c r="Q4092" t="str">
        <f t="shared" si="126"/>
        <v>Retained</v>
      </c>
      <c r="R4092" t="str">
        <f t="shared" si="127"/>
        <v>Active</v>
      </c>
    </row>
    <row r="4093" spans="1:18" x14ac:dyDescent="0.25">
      <c r="A4093">
        <v>15798470</v>
      </c>
      <c r="B4093">
        <v>764</v>
      </c>
      <c r="C4093" t="s">
        <v>19</v>
      </c>
      <c r="D4093" t="s">
        <v>13</v>
      </c>
      <c r="E4093">
        <v>48</v>
      </c>
      <c r="F4093" t="s">
        <v>19334</v>
      </c>
      <c r="G4093">
        <v>1</v>
      </c>
      <c r="H4093" t="s">
        <v>19335</v>
      </c>
      <c r="I4093" s="6">
        <v>75990.97</v>
      </c>
      <c r="J4093" t="s">
        <v>19331</v>
      </c>
      <c r="K4093">
        <v>1</v>
      </c>
      <c r="L4093" t="s">
        <v>19333</v>
      </c>
      <c r="M4093" t="s">
        <v>24</v>
      </c>
      <c r="N4093" t="s">
        <v>24</v>
      </c>
      <c r="O4093">
        <v>158323.81</v>
      </c>
      <c r="P4093">
        <v>1</v>
      </c>
      <c r="Q4093" t="str">
        <f t="shared" si="126"/>
        <v>Churned</v>
      </c>
      <c r="R4093" t="str">
        <f t="shared" si="127"/>
        <v>Inactive</v>
      </c>
    </row>
    <row r="4094" spans="1:18" x14ac:dyDescent="0.25">
      <c r="A4094">
        <v>15760880</v>
      </c>
      <c r="B4094">
        <v>513</v>
      </c>
      <c r="C4094" t="s">
        <v>12</v>
      </c>
      <c r="D4094" t="s">
        <v>33</v>
      </c>
      <c r="E4094">
        <v>29</v>
      </c>
      <c r="F4094" t="s">
        <v>83</v>
      </c>
      <c r="G4094">
        <v>10</v>
      </c>
      <c r="H4094" t="s">
        <v>19336</v>
      </c>
      <c r="I4094" s="6">
        <v>0</v>
      </c>
      <c r="J4094" t="s">
        <v>19330</v>
      </c>
      <c r="K4094">
        <v>2</v>
      </c>
      <c r="L4094" t="s">
        <v>19331</v>
      </c>
      <c r="M4094" t="s">
        <v>14</v>
      </c>
      <c r="N4094" t="s">
        <v>14</v>
      </c>
      <c r="O4094">
        <v>25514.77</v>
      </c>
      <c r="P4094">
        <v>0</v>
      </c>
      <c r="Q4094" t="str">
        <f t="shared" si="126"/>
        <v>Retained</v>
      </c>
      <c r="R4094" t="str">
        <f t="shared" si="127"/>
        <v>Active</v>
      </c>
    </row>
    <row r="4095" spans="1:18" x14ac:dyDescent="0.25">
      <c r="A4095">
        <v>15616929</v>
      </c>
      <c r="B4095">
        <v>730</v>
      </c>
      <c r="C4095" t="s">
        <v>19</v>
      </c>
      <c r="D4095" t="s">
        <v>33</v>
      </c>
      <c r="E4095">
        <v>62</v>
      </c>
      <c r="F4095" t="s">
        <v>7840</v>
      </c>
      <c r="G4095">
        <v>5</v>
      </c>
      <c r="H4095" t="s">
        <v>19337</v>
      </c>
      <c r="I4095" s="6">
        <v>112181.08</v>
      </c>
      <c r="J4095" t="s">
        <v>19332</v>
      </c>
      <c r="K4095">
        <v>1</v>
      </c>
      <c r="L4095" t="s">
        <v>19333</v>
      </c>
      <c r="M4095" t="s">
        <v>14</v>
      </c>
      <c r="N4095" t="s">
        <v>14</v>
      </c>
      <c r="O4095">
        <v>61513.87</v>
      </c>
      <c r="P4095">
        <v>0</v>
      </c>
      <c r="Q4095" t="str">
        <f t="shared" si="126"/>
        <v>Retained</v>
      </c>
      <c r="R4095" t="str">
        <f t="shared" si="127"/>
        <v>Active</v>
      </c>
    </row>
    <row r="4096" spans="1:18" x14ac:dyDescent="0.25">
      <c r="A4096">
        <v>15758775</v>
      </c>
      <c r="B4096">
        <v>820</v>
      </c>
      <c r="C4096" t="s">
        <v>19</v>
      </c>
      <c r="D4096" t="s">
        <v>33</v>
      </c>
      <c r="E4096">
        <v>34</v>
      </c>
      <c r="F4096" t="s">
        <v>19334</v>
      </c>
      <c r="G4096">
        <v>10</v>
      </c>
      <c r="H4096" t="s">
        <v>19336</v>
      </c>
      <c r="I4096" s="6">
        <v>97208.46</v>
      </c>
      <c r="J4096" t="s">
        <v>19331</v>
      </c>
      <c r="K4096">
        <v>1</v>
      </c>
      <c r="L4096" t="s">
        <v>19333</v>
      </c>
      <c r="M4096" t="s">
        <v>14</v>
      </c>
      <c r="N4096" t="s">
        <v>14</v>
      </c>
      <c r="O4096">
        <v>59553.34</v>
      </c>
      <c r="P4096">
        <v>0</v>
      </c>
      <c r="Q4096" t="str">
        <f t="shared" si="126"/>
        <v>Retained</v>
      </c>
      <c r="R4096" t="str">
        <f t="shared" si="127"/>
        <v>Active</v>
      </c>
    </row>
    <row r="4097" spans="1:18" x14ac:dyDescent="0.25">
      <c r="A4097">
        <v>15663386</v>
      </c>
      <c r="B4097">
        <v>597</v>
      </c>
      <c r="C4097" t="s">
        <v>19</v>
      </c>
      <c r="D4097" t="s">
        <v>13</v>
      </c>
      <c r="E4097">
        <v>26</v>
      </c>
      <c r="F4097" t="s">
        <v>83</v>
      </c>
      <c r="G4097">
        <v>7</v>
      </c>
      <c r="H4097" t="s">
        <v>19337</v>
      </c>
      <c r="I4097" s="6">
        <v>0</v>
      </c>
      <c r="J4097" t="s">
        <v>19330</v>
      </c>
      <c r="K4097">
        <v>2</v>
      </c>
      <c r="L4097" t="s">
        <v>19331</v>
      </c>
      <c r="M4097" t="s">
        <v>24</v>
      </c>
      <c r="N4097" t="s">
        <v>24</v>
      </c>
      <c r="O4097">
        <v>110253.2</v>
      </c>
      <c r="P4097">
        <v>0</v>
      </c>
      <c r="Q4097" t="str">
        <f t="shared" si="126"/>
        <v>Retained</v>
      </c>
      <c r="R4097" t="str">
        <f t="shared" si="127"/>
        <v>Active</v>
      </c>
    </row>
    <row r="4098" spans="1:18" x14ac:dyDescent="0.25">
      <c r="A4098">
        <v>15621267</v>
      </c>
      <c r="B4098">
        <v>637</v>
      </c>
      <c r="C4098" t="s">
        <v>12</v>
      </c>
      <c r="D4098" t="s">
        <v>33</v>
      </c>
      <c r="E4098">
        <v>32</v>
      </c>
      <c r="F4098" t="s">
        <v>19334</v>
      </c>
      <c r="G4098">
        <v>5</v>
      </c>
      <c r="H4098" t="s">
        <v>19337</v>
      </c>
      <c r="I4098" s="6">
        <v>0</v>
      </c>
      <c r="J4098" t="s">
        <v>19330</v>
      </c>
      <c r="K4098">
        <v>1</v>
      </c>
      <c r="L4098" t="s">
        <v>19333</v>
      </c>
      <c r="M4098" t="s">
        <v>24</v>
      </c>
      <c r="N4098" t="s">
        <v>24</v>
      </c>
      <c r="O4098">
        <v>148769.07999999999</v>
      </c>
      <c r="P4098">
        <v>0</v>
      </c>
      <c r="Q4098" t="str">
        <f t="shared" si="126"/>
        <v>Retained</v>
      </c>
      <c r="R4098" t="str">
        <f t="shared" si="127"/>
        <v>Active</v>
      </c>
    </row>
    <row r="4099" spans="1:18" x14ac:dyDescent="0.25">
      <c r="A4099">
        <v>15720509</v>
      </c>
      <c r="B4099">
        <v>696</v>
      </c>
      <c r="C4099" t="s">
        <v>12</v>
      </c>
      <c r="D4099" t="s">
        <v>33</v>
      </c>
      <c r="E4099">
        <v>34</v>
      </c>
      <c r="F4099" t="s">
        <v>19334</v>
      </c>
      <c r="G4099">
        <v>9</v>
      </c>
      <c r="H4099" t="s">
        <v>19336</v>
      </c>
      <c r="I4099" s="6">
        <v>150856.79</v>
      </c>
      <c r="J4099" t="s">
        <v>19332</v>
      </c>
      <c r="K4099">
        <v>1</v>
      </c>
      <c r="L4099" t="s">
        <v>19333</v>
      </c>
      <c r="M4099" t="s">
        <v>14</v>
      </c>
      <c r="N4099" t="s">
        <v>14</v>
      </c>
      <c r="O4099">
        <v>8236.7800000000007</v>
      </c>
      <c r="P4099">
        <v>0</v>
      </c>
      <c r="Q4099" t="str">
        <f t="shared" ref="Q4099:Q4162" si="128">IF(P4099=1,"Churned", "Retained")</f>
        <v>Retained</v>
      </c>
      <c r="R4099" t="str">
        <f t="shared" ref="R4099:R4162" si="129">IF(P4099=1,"Inactive","Active")</f>
        <v>Active</v>
      </c>
    </row>
    <row r="4100" spans="1:18" x14ac:dyDescent="0.25">
      <c r="A4100">
        <v>15693322</v>
      </c>
      <c r="B4100">
        <v>635</v>
      </c>
      <c r="C4100" t="s">
        <v>39</v>
      </c>
      <c r="D4100" t="s">
        <v>13</v>
      </c>
      <c r="E4100">
        <v>37</v>
      </c>
      <c r="F4100" t="s">
        <v>19334</v>
      </c>
      <c r="G4100">
        <v>9</v>
      </c>
      <c r="H4100" t="s">
        <v>19336</v>
      </c>
      <c r="I4100" s="6">
        <v>146748.07</v>
      </c>
      <c r="J4100" t="s">
        <v>19332</v>
      </c>
      <c r="K4100">
        <v>1</v>
      </c>
      <c r="L4100" t="s">
        <v>19333</v>
      </c>
      <c r="M4100" t="s">
        <v>14</v>
      </c>
      <c r="N4100" t="s">
        <v>14</v>
      </c>
      <c r="O4100">
        <v>11407.58</v>
      </c>
      <c r="P4100">
        <v>0</v>
      </c>
      <c r="Q4100" t="str">
        <f t="shared" si="128"/>
        <v>Retained</v>
      </c>
      <c r="R4100" t="str">
        <f t="shared" si="129"/>
        <v>Active</v>
      </c>
    </row>
    <row r="4101" spans="1:18" x14ac:dyDescent="0.25">
      <c r="A4101">
        <v>15589544</v>
      </c>
      <c r="B4101">
        <v>673</v>
      </c>
      <c r="C4101" t="s">
        <v>19</v>
      </c>
      <c r="D4101" t="s">
        <v>13</v>
      </c>
      <c r="E4101">
        <v>57</v>
      </c>
      <c r="F4101" t="s">
        <v>7840</v>
      </c>
      <c r="G4101">
        <v>4</v>
      </c>
      <c r="H4101" t="s">
        <v>19337</v>
      </c>
      <c r="I4101" s="6">
        <v>0</v>
      </c>
      <c r="J4101" t="s">
        <v>19330</v>
      </c>
      <c r="K4101">
        <v>2</v>
      </c>
      <c r="L4101" t="s">
        <v>19331</v>
      </c>
      <c r="M4101" t="s">
        <v>14</v>
      </c>
      <c r="N4101" t="s">
        <v>14</v>
      </c>
      <c r="O4101">
        <v>49684.09</v>
      </c>
      <c r="P4101">
        <v>0</v>
      </c>
      <c r="Q4101" t="str">
        <f t="shared" si="128"/>
        <v>Retained</v>
      </c>
      <c r="R4101" t="str">
        <f t="shared" si="129"/>
        <v>Active</v>
      </c>
    </row>
    <row r="4102" spans="1:18" x14ac:dyDescent="0.25">
      <c r="A4102">
        <v>15772030</v>
      </c>
      <c r="B4102">
        <v>662</v>
      </c>
      <c r="C4102" t="s">
        <v>19</v>
      </c>
      <c r="D4102" t="s">
        <v>33</v>
      </c>
      <c r="E4102">
        <v>33</v>
      </c>
      <c r="F4102" t="s">
        <v>19334</v>
      </c>
      <c r="G4102">
        <v>3</v>
      </c>
      <c r="H4102" t="s">
        <v>19335</v>
      </c>
      <c r="I4102" s="6">
        <v>0</v>
      </c>
      <c r="J4102" t="s">
        <v>19330</v>
      </c>
      <c r="K4102">
        <v>2</v>
      </c>
      <c r="L4102" t="s">
        <v>19331</v>
      </c>
      <c r="M4102" t="s">
        <v>14</v>
      </c>
      <c r="N4102" t="s">
        <v>14</v>
      </c>
      <c r="O4102">
        <v>68064.83</v>
      </c>
      <c r="P4102">
        <v>0</v>
      </c>
      <c r="Q4102" t="str">
        <f t="shared" si="128"/>
        <v>Retained</v>
      </c>
      <c r="R4102" t="str">
        <f t="shared" si="129"/>
        <v>Active</v>
      </c>
    </row>
    <row r="4103" spans="1:18" x14ac:dyDescent="0.25">
      <c r="A4103">
        <v>15693337</v>
      </c>
      <c r="B4103">
        <v>683</v>
      </c>
      <c r="C4103" t="s">
        <v>19</v>
      </c>
      <c r="D4103" t="s">
        <v>33</v>
      </c>
      <c r="E4103">
        <v>41</v>
      </c>
      <c r="F4103" t="s">
        <v>19334</v>
      </c>
      <c r="G4103">
        <v>0</v>
      </c>
      <c r="H4103" t="s">
        <v>19335</v>
      </c>
      <c r="I4103" s="6">
        <v>148863.17000000001</v>
      </c>
      <c r="J4103" t="s">
        <v>19332</v>
      </c>
      <c r="K4103">
        <v>1</v>
      </c>
      <c r="L4103" t="s">
        <v>19333</v>
      </c>
      <c r="M4103" t="s">
        <v>14</v>
      </c>
      <c r="N4103" t="s">
        <v>14</v>
      </c>
      <c r="O4103">
        <v>163911.32</v>
      </c>
      <c r="P4103">
        <v>0</v>
      </c>
      <c r="Q4103" t="str">
        <f t="shared" si="128"/>
        <v>Retained</v>
      </c>
      <c r="R4103" t="str">
        <f t="shared" si="129"/>
        <v>Active</v>
      </c>
    </row>
    <row r="4104" spans="1:18" x14ac:dyDescent="0.25">
      <c r="A4104">
        <v>15676571</v>
      </c>
      <c r="B4104">
        <v>850</v>
      </c>
      <c r="C4104" t="s">
        <v>12</v>
      </c>
      <c r="D4104" t="s">
        <v>33</v>
      </c>
      <c r="E4104">
        <v>55</v>
      </c>
      <c r="F4104" t="s">
        <v>7840</v>
      </c>
      <c r="G4104">
        <v>6</v>
      </c>
      <c r="H4104" t="s">
        <v>19337</v>
      </c>
      <c r="I4104" s="6">
        <v>0</v>
      </c>
      <c r="J4104" t="s">
        <v>19330</v>
      </c>
      <c r="K4104">
        <v>1</v>
      </c>
      <c r="L4104" t="s">
        <v>19333</v>
      </c>
      <c r="M4104" t="s">
        <v>24</v>
      </c>
      <c r="N4104" t="s">
        <v>24</v>
      </c>
      <c r="O4104">
        <v>944.41</v>
      </c>
      <c r="P4104">
        <v>1</v>
      </c>
      <c r="Q4104" t="str">
        <f t="shared" si="128"/>
        <v>Churned</v>
      </c>
      <c r="R4104" t="str">
        <f t="shared" si="129"/>
        <v>Inactive</v>
      </c>
    </row>
    <row r="4105" spans="1:18" x14ac:dyDescent="0.25">
      <c r="A4105">
        <v>15701392</v>
      </c>
      <c r="B4105">
        <v>815</v>
      </c>
      <c r="C4105" t="s">
        <v>19</v>
      </c>
      <c r="D4105" t="s">
        <v>33</v>
      </c>
      <c r="E4105">
        <v>28</v>
      </c>
      <c r="F4105" t="s">
        <v>83</v>
      </c>
      <c r="G4105">
        <v>6</v>
      </c>
      <c r="H4105" t="s">
        <v>19337</v>
      </c>
      <c r="I4105" s="6">
        <v>0</v>
      </c>
      <c r="J4105" t="s">
        <v>19330</v>
      </c>
      <c r="K4105">
        <v>2</v>
      </c>
      <c r="L4105" t="s">
        <v>19331</v>
      </c>
      <c r="M4105" t="s">
        <v>14</v>
      </c>
      <c r="N4105" t="s">
        <v>14</v>
      </c>
      <c r="O4105">
        <v>185547.71</v>
      </c>
      <c r="P4105">
        <v>0</v>
      </c>
      <c r="Q4105" t="str">
        <f t="shared" si="128"/>
        <v>Retained</v>
      </c>
      <c r="R4105" t="str">
        <f t="shared" si="129"/>
        <v>Active</v>
      </c>
    </row>
    <row r="4106" spans="1:18" x14ac:dyDescent="0.25">
      <c r="A4106">
        <v>15741092</v>
      </c>
      <c r="B4106">
        <v>671</v>
      </c>
      <c r="C4106" t="s">
        <v>19</v>
      </c>
      <c r="D4106" t="s">
        <v>33</v>
      </c>
      <c r="E4106">
        <v>34</v>
      </c>
      <c r="F4106" t="s">
        <v>19334</v>
      </c>
      <c r="G4106">
        <v>10</v>
      </c>
      <c r="H4106" t="s">
        <v>19336</v>
      </c>
      <c r="I4106" s="6">
        <v>153360.01999999999</v>
      </c>
      <c r="J4106" t="s">
        <v>19332</v>
      </c>
      <c r="K4106">
        <v>1</v>
      </c>
      <c r="L4106" t="s">
        <v>19333</v>
      </c>
      <c r="M4106" t="s">
        <v>24</v>
      </c>
      <c r="N4106" t="s">
        <v>24</v>
      </c>
      <c r="O4106">
        <v>140509.85999999999</v>
      </c>
      <c r="P4106">
        <v>0</v>
      </c>
      <c r="Q4106" t="str">
        <f t="shared" si="128"/>
        <v>Retained</v>
      </c>
      <c r="R4106" t="str">
        <f t="shared" si="129"/>
        <v>Active</v>
      </c>
    </row>
    <row r="4107" spans="1:18" x14ac:dyDescent="0.25">
      <c r="A4107">
        <v>15643865</v>
      </c>
      <c r="B4107">
        <v>601</v>
      </c>
      <c r="C4107" t="s">
        <v>12</v>
      </c>
      <c r="D4107" t="s">
        <v>13</v>
      </c>
      <c r="E4107">
        <v>40</v>
      </c>
      <c r="F4107" t="s">
        <v>19334</v>
      </c>
      <c r="G4107">
        <v>3</v>
      </c>
      <c r="H4107" t="s">
        <v>19335</v>
      </c>
      <c r="I4107" s="6">
        <v>92055.360000000001</v>
      </c>
      <c r="J4107" t="s">
        <v>19331</v>
      </c>
      <c r="K4107">
        <v>1</v>
      </c>
      <c r="L4107" t="s">
        <v>19333</v>
      </c>
      <c r="M4107" t="s">
        <v>14</v>
      </c>
      <c r="N4107" t="s">
        <v>14</v>
      </c>
      <c r="O4107">
        <v>164652.01999999999</v>
      </c>
      <c r="P4107">
        <v>1</v>
      </c>
      <c r="Q4107" t="str">
        <f t="shared" si="128"/>
        <v>Churned</v>
      </c>
      <c r="R4107" t="str">
        <f t="shared" si="129"/>
        <v>Inactive</v>
      </c>
    </row>
    <row r="4108" spans="1:18" x14ac:dyDescent="0.25">
      <c r="A4108">
        <v>15769389</v>
      </c>
      <c r="B4108">
        <v>709</v>
      </c>
      <c r="C4108" t="s">
        <v>39</v>
      </c>
      <c r="D4108" t="s">
        <v>13</v>
      </c>
      <c r="E4108">
        <v>39</v>
      </c>
      <c r="F4108" t="s">
        <v>19334</v>
      </c>
      <c r="G4108">
        <v>9</v>
      </c>
      <c r="H4108" t="s">
        <v>19336</v>
      </c>
      <c r="I4108" s="6">
        <v>124723.92</v>
      </c>
      <c r="J4108" t="s">
        <v>19332</v>
      </c>
      <c r="K4108">
        <v>1</v>
      </c>
      <c r="L4108" t="s">
        <v>19333</v>
      </c>
      <c r="M4108" t="s">
        <v>24</v>
      </c>
      <c r="N4108" t="s">
        <v>24</v>
      </c>
      <c r="O4108">
        <v>73641.86</v>
      </c>
      <c r="P4108">
        <v>0</v>
      </c>
      <c r="Q4108" t="str">
        <f t="shared" si="128"/>
        <v>Retained</v>
      </c>
      <c r="R4108" t="str">
        <f t="shared" si="129"/>
        <v>Active</v>
      </c>
    </row>
    <row r="4109" spans="1:18" x14ac:dyDescent="0.25">
      <c r="A4109">
        <v>15807768</v>
      </c>
      <c r="B4109">
        <v>702</v>
      </c>
      <c r="C4109" t="s">
        <v>39</v>
      </c>
      <c r="D4109" t="s">
        <v>33</v>
      </c>
      <c r="E4109">
        <v>28</v>
      </c>
      <c r="F4109" t="s">
        <v>83</v>
      </c>
      <c r="G4109">
        <v>1</v>
      </c>
      <c r="H4109" t="s">
        <v>19335</v>
      </c>
      <c r="I4109" s="6">
        <v>103033.83</v>
      </c>
      <c r="J4109" t="s">
        <v>19332</v>
      </c>
      <c r="K4109">
        <v>1</v>
      </c>
      <c r="L4109" t="s">
        <v>19333</v>
      </c>
      <c r="M4109" t="s">
        <v>14</v>
      </c>
      <c r="N4109" t="s">
        <v>14</v>
      </c>
      <c r="O4109">
        <v>40321.870000000003</v>
      </c>
      <c r="P4109">
        <v>0</v>
      </c>
      <c r="Q4109" t="str">
        <f t="shared" si="128"/>
        <v>Retained</v>
      </c>
      <c r="R4109" t="str">
        <f t="shared" si="129"/>
        <v>Active</v>
      </c>
    </row>
    <row r="4110" spans="1:18" x14ac:dyDescent="0.25">
      <c r="A4110">
        <v>15801630</v>
      </c>
      <c r="B4110">
        <v>558</v>
      </c>
      <c r="C4110" t="s">
        <v>12</v>
      </c>
      <c r="D4110" t="s">
        <v>33</v>
      </c>
      <c r="E4110">
        <v>40</v>
      </c>
      <c r="F4110" t="s">
        <v>19334</v>
      </c>
      <c r="G4110">
        <v>6</v>
      </c>
      <c r="H4110" t="s">
        <v>19337</v>
      </c>
      <c r="I4110" s="6">
        <v>0</v>
      </c>
      <c r="J4110" t="s">
        <v>19330</v>
      </c>
      <c r="K4110">
        <v>2</v>
      </c>
      <c r="L4110" t="s">
        <v>19331</v>
      </c>
      <c r="M4110" t="s">
        <v>24</v>
      </c>
      <c r="N4110" t="s">
        <v>24</v>
      </c>
      <c r="O4110">
        <v>173844.89</v>
      </c>
      <c r="P4110">
        <v>0</v>
      </c>
      <c r="Q4110" t="str">
        <f t="shared" si="128"/>
        <v>Retained</v>
      </c>
      <c r="R4110" t="str">
        <f t="shared" si="129"/>
        <v>Active</v>
      </c>
    </row>
    <row r="4111" spans="1:18" x14ac:dyDescent="0.25">
      <c r="A4111">
        <v>15705034</v>
      </c>
      <c r="B4111">
        <v>691</v>
      </c>
      <c r="C4111" t="s">
        <v>19</v>
      </c>
      <c r="D4111" t="s">
        <v>33</v>
      </c>
      <c r="E4111">
        <v>40</v>
      </c>
      <c r="F4111" t="s">
        <v>19334</v>
      </c>
      <c r="G4111">
        <v>1</v>
      </c>
      <c r="H4111" t="s">
        <v>19335</v>
      </c>
      <c r="I4111" s="6">
        <v>0</v>
      </c>
      <c r="J4111" t="s">
        <v>19330</v>
      </c>
      <c r="K4111">
        <v>2</v>
      </c>
      <c r="L4111" t="s">
        <v>19331</v>
      </c>
      <c r="M4111" t="s">
        <v>14</v>
      </c>
      <c r="N4111" t="s">
        <v>14</v>
      </c>
      <c r="O4111">
        <v>145613.17000000001</v>
      </c>
      <c r="P4111">
        <v>0</v>
      </c>
      <c r="Q4111" t="str">
        <f t="shared" si="128"/>
        <v>Retained</v>
      </c>
      <c r="R4111" t="str">
        <f t="shared" si="129"/>
        <v>Active</v>
      </c>
    </row>
    <row r="4112" spans="1:18" x14ac:dyDescent="0.25">
      <c r="A4112">
        <v>15763107</v>
      </c>
      <c r="B4112">
        <v>700</v>
      </c>
      <c r="C4112" t="s">
        <v>12</v>
      </c>
      <c r="D4112" t="s">
        <v>13</v>
      </c>
      <c r="E4112">
        <v>30</v>
      </c>
      <c r="F4112" t="s">
        <v>19334</v>
      </c>
      <c r="G4112">
        <v>9</v>
      </c>
      <c r="H4112" t="s">
        <v>19336</v>
      </c>
      <c r="I4112" s="6">
        <v>0</v>
      </c>
      <c r="J4112" t="s">
        <v>19330</v>
      </c>
      <c r="K4112">
        <v>1</v>
      </c>
      <c r="L4112" t="s">
        <v>19333</v>
      </c>
      <c r="M4112" t="s">
        <v>14</v>
      </c>
      <c r="N4112" t="s">
        <v>14</v>
      </c>
      <c r="O4112">
        <v>174971.64</v>
      </c>
      <c r="P4112">
        <v>0</v>
      </c>
      <c r="Q4112" t="str">
        <f t="shared" si="128"/>
        <v>Retained</v>
      </c>
      <c r="R4112" t="str">
        <f t="shared" si="129"/>
        <v>Active</v>
      </c>
    </row>
    <row r="4113" spans="1:18" x14ac:dyDescent="0.25">
      <c r="A4113">
        <v>15667085</v>
      </c>
      <c r="B4113">
        <v>667</v>
      </c>
      <c r="C4113" t="s">
        <v>12</v>
      </c>
      <c r="D4113" t="s">
        <v>33</v>
      </c>
      <c r="E4113">
        <v>33</v>
      </c>
      <c r="F4113" t="s">
        <v>19334</v>
      </c>
      <c r="G4113">
        <v>4</v>
      </c>
      <c r="H4113" t="s">
        <v>19337</v>
      </c>
      <c r="I4113" s="6">
        <v>0</v>
      </c>
      <c r="J4113" t="s">
        <v>19330</v>
      </c>
      <c r="K4113">
        <v>2</v>
      </c>
      <c r="L4113" t="s">
        <v>19331</v>
      </c>
      <c r="M4113" t="s">
        <v>14</v>
      </c>
      <c r="N4113" t="s">
        <v>14</v>
      </c>
      <c r="O4113">
        <v>131834.75</v>
      </c>
      <c r="P4113">
        <v>0</v>
      </c>
      <c r="Q4113" t="str">
        <f t="shared" si="128"/>
        <v>Retained</v>
      </c>
      <c r="R4113" t="str">
        <f t="shared" si="129"/>
        <v>Active</v>
      </c>
    </row>
    <row r="4114" spans="1:18" x14ac:dyDescent="0.25">
      <c r="A4114">
        <v>15647008</v>
      </c>
      <c r="B4114">
        <v>624</v>
      </c>
      <c r="C4114" t="s">
        <v>39</v>
      </c>
      <c r="D4114" t="s">
        <v>33</v>
      </c>
      <c r="E4114">
        <v>54</v>
      </c>
      <c r="F4114" t="s">
        <v>7840</v>
      </c>
      <c r="G4114">
        <v>3</v>
      </c>
      <c r="H4114" t="s">
        <v>19335</v>
      </c>
      <c r="I4114" s="6">
        <v>116726.22</v>
      </c>
      <c r="J4114" t="s">
        <v>19332</v>
      </c>
      <c r="K4114">
        <v>1</v>
      </c>
      <c r="L4114" t="s">
        <v>19333</v>
      </c>
      <c r="M4114" t="s">
        <v>24</v>
      </c>
      <c r="N4114" t="s">
        <v>24</v>
      </c>
      <c r="O4114">
        <v>110498.1</v>
      </c>
      <c r="P4114">
        <v>1</v>
      </c>
      <c r="Q4114" t="str">
        <f t="shared" si="128"/>
        <v>Churned</v>
      </c>
      <c r="R4114" t="str">
        <f t="shared" si="129"/>
        <v>Inactive</v>
      </c>
    </row>
    <row r="4115" spans="1:18" x14ac:dyDescent="0.25">
      <c r="A4115">
        <v>15584505</v>
      </c>
      <c r="B4115">
        <v>580</v>
      </c>
      <c r="C4115" t="s">
        <v>12</v>
      </c>
      <c r="D4115" t="s">
        <v>13</v>
      </c>
      <c r="E4115">
        <v>23</v>
      </c>
      <c r="F4115" t="s">
        <v>83</v>
      </c>
      <c r="G4115">
        <v>5</v>
      </c>
      <c r="H4115" t="s">
        <v>19337</v>
      </c>
      <c r="I4115" s="6">
        <v>113923.81</v>
      </c>
      <c r="J4115" t="s">
        <v>19332</v>
      </c>
      <c r="K4115">
        <v>2</v>
      </c>
      <c r="L4115" t="s">
        <v>19331</v>
      </c>
      <c r="M4115" t="s">
        <v>24</v>
      </c>
      <c r="N4115" t="s">
        <v>24</v>
      </c>
      <c r="O4115">
        <v>196241.43</v>
      </c>
      <c r="P4115">
        <v>0</v>
      </c>
      <c r="Q4115" t="str">
        <f t="shared" si="128"/>
        <v>Retained</v>
      </c>
      <c r="R4115" t="str">
        <f t="shared" si="129"/>
        <v>Active</v>
      </c>
    </row>
    <row r="4116" spans="1:18" x14ac:dyDescent="0.25">
      <c r="A4116">
        <v>15748068</v>
      </c>
      <c r="B4116">
        <v>571</v>
      </c>
      <c r="C4116" t="s">
        <v>19</v>
      </c>
      <c r="D4116" t="s">
        <v>13</v>
      </c>
      <c r="E4116">
        <v>31</v>
      </c>
      <c r="F4116" t="s">
        <v>19334</v>
      </c>
      <c r="G4116">
        <v>3</v>
      </c>
      <c r="H4116" t="s">
        <v>19335</v>
      </c>
      <c r="I4116" s="6">
        <v>0</v>
      </c>
      <c r="J4116" t="s">
        <v>19330</v>
      </c>
      <c r="K4116">
        <v>2</v>
      </c>
      <c r="L4116" t="s">
        <v>19331</v>
      </c>
      <c r="M4116" t="s">
        <v>14</v>
      </c>
      <c r="N4116" t="s">
        <v>14</v>
      </c>
      <c r="O4116">
        <v>194667.92</v>
      </c>
      <c r="P4116">
        <v>0</v>
      </c>
      <c r="Q4116" t="str">
        <f t="shared" si="128"/>
        <v>Retained</v>
      </c>
      <c r="R4116" t="str">
        <f t="shared" si="129"/>
        <v>Active</v>
      </c>
    </row>
    <row r="4117" spans="1:18" x14ac:dyDescent="0.25">
      <c r="A4117">
        <v>15663964</v>
      </c>
      <c r="B4117">
        <v>561</v>
      </c>
      <c r="C4117" t="s">
        <v>12</v>
      </c>
      <c r="D4117" t="s">
        <v>33</v>
      </c>
      <c r="E4117">
        <v>37</v>
      </c>
      <c r="F4117" t="s">
        <v>19334</v>
      </c>
      <c r="G4117">
        <v>5</v>
      </c>
      <c r="H4117" t="s">
        <v>19337</v>
      </c>
      <c r="I4117" s="6">
        <v>0</v>
      </c>
      <c r="J4117" t="s">
        <v>19330</v>
      </c>
      <c r="K4117">
        <v>2</v>
      </c>
      <c r="L4117" t="s">
        <v>19331</v>
      </c>
      <c r="M4117" t="s">
        <v>24</v>
      </c>
      <c r="N4117" t="s">
        <v>24</v>
      </c>
      <c r="O4117">
        <v>83093.25</v>
      </c>
      <c r="P4117">
        <v>0</v>
      </c>
      <c r="Q4117" t="str">
        <f t="shared" si="128"/>
        <v>Retained</v>
      </c>
      <c r="R4117" t="str">
        <f t="shared" si="129"/>
        <v>Active</v>
      </c>
    </row>
    <row r="4118" spans="1:18" x14ac:dyDescent="0.25">
      <c r="A4118">
        <v>15782311</v>
      </c>
      <c r="B4118">
        <v>529</v>
      </c>
      <c r="C4118" t="s">
        <v>12</v>
      </c>
      <c r="D4118" t="s">
        <v>33</v>
      </c>
      <c r="E4118">
        <v>28</v>
      </c>
      <c r="F4118" t="s">
        <v>83</v>
      </c>
      <c r="G4118">
        <v>9</v>
      </c>
      <c r="H4118" t="s">
        <v>19336</v>
      </c>
      <c r="I4118" s="6">
        <v>0</v>
      </c>
      <c r="J4118" t="s">
        <v>19330</v>
      </c>
      <c r="K4118">
        <v>2</v>
      </c>
      <c r="L4118" t="s">
        <v>19331</v>
      </c>
      <c r="M4118" t="s">
        <v>14</v>
      </c>
      <c r="N4118" t="s">
        <v>14</v>
      </c>
      <c r="O4118">
        <v>52545.24</v>
      </c>
      <c r="P4118">
        <v>0</v>
      </c>
      <c r="Q4118" t="str">
        <f t="shared" si="128"/>
        <v>Retained</v>
      </c>
      <c r="R4118" t="str">
        <f t="shared" si="129"/>
        <v>Active</v>
      </c>
    </row>
    <row r="4119" spans="1:18" x14ac:dyDescent="0.25">
      <c r="A4119">
        <v>15588197</v>
      </c>
      <c r="B4119">
        <v>670</v>
      </c>
      <c r="C4119" t="s">
        <v>12</v>
      </c>
      <c r="D4119" t="s">
        <v>33</v>
      </c>
      <c r="E4119">
        <v>36</v>
      </c>
      <c r="F4119" t="s">
        <v>19334</v>
      </c>
      <c r="G4119">
        <v>7</v>
      </c>
      <c r="H4119" t="s">
        <v>19337</v>
      </c>
      <c r="I4119" s="6">
        <v>0</v>
      </c>
      <c r="J4119" t="s">
        <v>19330</v>
      </c>
      <c r="K4119">
        <v>2</v>
      </c>
      <c r="L4119" t="s">
        <v>19331</v>
      </c>
      <c r="M4119" t="s">
        <v>24</v>
      </c>
      <c r="N4119" t="s">
        <v>24</v>
      </c>
      <c r="O4119">
        <v>59571.5</v>
      </c>
      <c r="P4119">
        <v>0</v>
      </c>
      <c r="Q4119" t="str">
        <f t="shared" si="128"/>
        <v>Retained</v>
      </c>
      <c r="R4119" t="str">
        <f t="shared" si="129"/>
        <v>Active</v>
      </c>
    </row>
    <row r="4120" spans="1:18" x14ac:dyDescent="0.25">
      <c r="A4120">
        <v>15610105</v>
      </c>
      <c r="B4120">
        <v>666</v>
      </c>
      <c r="C4120" t="s">
        <v>39</v>
      </c>
      <c r="D4120" t="s">
        <v>13</v>
      </c>
      <c r="E4120">
        <v>21</v>
      </c>
      <c r="F4120" t="s">
        <v>83</v>
      </c>
      <c r="G4120">
        <v>1</v>
      </c>
      <c r="H4120" t="s">
        <v>19335</v>
      </c>
      <c r="I4120" s="6">
        <v>121827.43</v>
      </c>
      <c r="J4120" t="s">
        <v>19332</v>
      </c>
      <c r="K4120">
        <v>2</v>
      </c>
      <c r="L4120" t="s">
        <v>19331</v>
      </c>
      <c r="M4120" t="s">
        <v>14</v>
      </c>
      <c r="N4120" t="s">
        <v>14</v>
      </c>
      <c r="O4120">
        <v>99818.31</v>
      </c>
      <c r="P4120">
        <v>0</v>
      </c>
      <c r="Q4120" t="str">
        <f t="shared" si="128"/>
        <v>Retained</v>
      </c>
      <c r="R4120" t="str">
        <f t="shared" si="129"/>
        <v>Active</v>
      </c>
    </row>
    <row r="4121" spans="1:18" x14ac:dyDescent="0.25">
      <c r="A4121">
        <v>15606133</v>
      </c>
      <c r="B4121">
        <v>628</v>
      </c>
      <c r="C4121" t="s">
        <v>19</v>
      </c>
      <c r="D4121" t="s">
        <v>33</v>
      </c>
      <c r="E4121">
        <v>42</v>
      </c>
      <c r="F4121" t="s">
        <v>19334</v>
      </c>
      <c r="G4121">
        <v>7</v>
      </c>
      <c r="H4121" t="s">
        <v>19337</v>
      </c>
      <c r="I4121" s="6">
        <v>0</v>
      </c>
      <c r="J4121" t="s">
        <v>19330</v>
      </c>
      <c r="K4121">
        <v>2</v>
      </c>
      <c r="L4121" t="s">
        <v>19331</v>
      </c>
      <c r="M4121" t="s">
        <v>14</v>
      </c>
      <c r="N4121" t="s">
        <v>14</v>
      </c>
      <c r="O4121">
        <v>172967.87</v>
      </c>
      <c r="P4121">
        <v>0</v>
      </c>
      <c r="Q4121" t="str">
        <f t="shared" si="128"/>
        <v>Retained</v>
      </c>
      <c r="R4121" t="str">
        <f t="shared" si="129"/>
        <v>Active</v>
      </c>
    </row>
    <row r="4122" spans="1:18" x14ac:dyDescent="0.25">
      <c r="A4122">
        <v>15599403</v>
      </c>
      <c r="B4122">
        <v>577</v>
      </c>
      <c r="C4122" t="s">
        <v>12</v>
      </c>
      <c r="D4122" t="s">
        <v>33</v>
      </c>
      <c r="E4122">
        <v>60</v>
      </c>
      <c r="F4122" t="s">
        <v>7840</v>
      </c>
      <c r="G4122">
        <v>10</v>
      </c>
      <c r="H4122" t="s">
        <v>19336</v>
      </c>
      <c r="I4122" s="6">
        <v>125389.7</v>
      </c>
      <c r="J4122" t="s">
        <v>19332</v>
      </c>
      <c r="K4122">
        <v>2</v>
      </c>
      <c r="L4122" t="s">
        <v>19331</v>
      </c>
      <c r="M4122" t="s">
        <v>14</v>
      </c>
      <c r="N4122" t="s">
        <v>14</v>
      </c>
      <c r="O4122">
        <v>178616.73</v>
      </c>
      <c r="P4122">
        <v>0</v>
      </c>
      <c r="Q4122" t="str">
        <f t="shared" si="128"/>
        <v>Retained</v>
      </c>
      <c r="R4122" t="str">
        <f t="shared" si="129"/>
        <v>Active</v>
      </c>
    </row>
    <row r="4123" spans="1:18" x14ac:dyDescent="0.25">
      <c r="A4123">
        <v>15648225</v>
      </c>
      <c r="B4123">
        <v>652</v>
      </c>
      <c r="C4123" t="s">
        <v>19</v>
      </c>
      <c r="D4123" t="s">
        <v>13</v>
      </c>
      <c r="E4123">
        <v>38</v>
      </c>
      <c r="F4123" t="s">
        <v>19334</v>
      </c>
      <c r="G4123">
        <v>1</v>
      </c>
      <c r="H4123" t="s">
        <v>19335</v>
      </c>
      <c r="I4123" s="6">
        <v>103895.31</v>
      </c>
      <c r="J4123" t="s">
        <v>19332</v>
      </c>
      <c r="K4123">
        <v>1</v>
      </c>
      <c r="L4123" t="s">
        <v>19333</v>
      </c>
      <c r="M4123" t="s">
        <v>14</v>
      </c>
      <c r="N4123" t="s">
        <v>14</v>
      </c>
      <c r="O4123">
        <v>159649.44</v>
      </c>
      <c r="P4123">
        <v>0</v>
      </c>
      <c r="Q4123" t="str">
        <f t="shared" si="128"/>
        <v>Retained</v>
      </c>
      <c r="R4123" t="str">
        <f t="shared" si="129"/>
        <v>Active</v>
      </c>
    </row>
    <row r="4124" spans="1:18" x14ac:dyDescent="0.25">
      <c r="A4124">
        <v>15608406</v>
      </c>
      <c r="B4124">
        <v>678</v>
      </c>
      <c r="C4124" t="s">
        <v>12</v>
      </c>
      <c r="D4124" t="s">
        <v>33</v>
      </c>
      <c r="E4124">
        <v>26</v>
      </c>
      <c r="F4124" t="s">
        <v>83</v>
      </c>
      <c r="G4124">
        <v>5</v>
      </c>
      <c r="H4124" t="s">
        <v>19337</v>
      </c>
      <c r="I4124" s="6">
        <v>111128.04</v>
      </c>
      <c r="J4124" t="s">
        <v>19332</v>
      </c>
      <c r="K4124">
        <v>1</v>
      </c>
      <c r="L4124" t="s">
        <v>19333</v>
      </c>
      <c r="M4124" t="s">
        <v>24</v>
      </c>
      <c r="N4124" t="s">
        <v>24</v>
      </c>
      <c r="O4124">
        <v>60941.27</v>
      </c>
      <c r="P4124">
        <v>1</v>
      </c>
      <c r="Q4124" t="str">
        <f t="shared" si="128"/>
        <v>Churned</v>
      </c>
      <c r="R4124" t="str">
        <f t="shared" si="129"/>
        <v>Inactive</v>
      </c>
    </row>
    <row r="4125" spans="1:18" x14ac:dyDescent="0.25">
      <c r="A4125">
        <v>15633378</v>
      </c>
      <c r="B4125">
        <v>692</v>
      </c>
      <c r="C4125" t="s">
        <v>19</v>
      </c>
      <c r="D4125" t="s">
        <v>13</v>
      </c>
      <c r="E4125">
        <v>49</v>
      </c>
      <c r="F4125" t="s">
        <v>19334</v>
      </c>
      <c r="G4125">
        <v>9</v>
      </c>
      <c r="H4125" t="s">
        <v>19336</v>
      </c>
      <c r="I4125" s="6">
        <v>0</v>
      </c>
      <c r="J4125" t="s">
        <v>19330</v>
      </c>
      <c r="K4125">
        <v>2</v>
      </c>
      <c r="L4125" t="s">
        <v>19331</v>
      </c>
      <c r="M4125" t="s">
        <v>24</v>
      </c>
      <c r="N4125" t="s">
        <v>24</v>
      </c>
      <c r="O4125">
        <v>178342.63</v>
      </c>
      <c r="P4125">
        <v>0</v>
      </c>
      <c r="Q4125" t="str">
        <f t="shared" si="128"/>
        <v>Retained</v>
      </c>
      <c r="R4125" t="str">
        <f t="shared" si="129"/>
        <v>Active</v>
      </c>
    </row>
    <row r="4126" spans="1:18" x14ac:dyDescent="0.25">
      <c r="A4126">
        <v>15664759</v>
      </c>
      <c r="B4126">
        <v>675</v>
      </c>
      <c r="C4126" t="s">
        <v>19</v>
      </c>
      <c r="D4126" t="s">
        <v>33</v>
      </c>
      <c r="E4126">
        <v>32</v>
      </c>
      <c r="F4126" t="s">
        <v>19334</v>
      </c>
      <c r="G4126">
        <v>10</v>
      </c>
      <c r="H4126" t="s">
        <v>19336</v>
      </c>
      <c r="I4126" s="6">
        <v>0</v>
      </c>
      <c r="J4126" t="s">
        <v>19330</v>
      </c>
      <c r="K4126">
        <v>2</v>
      </c>
      <c r="L4126" t="s">
        <v>19331</v>
      </c>
      <c r="M4126" t="s">
        <v>24</v>
      </c>
      <c r="N4126" t="s">
        <v>24</v>
      </c>
      <c r="O4126">
        <v>191545.65</v>
      </c>
      <c r="P4126">
        <v>0</v>
      </c>
      <c r="Q4126" t="str">
        <f t="shared" si="128"/>
        <v>Retained</v>
      </c>
      <c r="R4126" t="str">
        <f t="shared" si="129"/>
        <v>Active</v>
      </c>
    </row>
    <row r="4127" spans="1:18" x14ac:dyDescent="0.25">
      <c r="A4127">
        <v>15625545</v>
      </c>
      <c r="B4127">
        <v>712</v>
      </c>
      <c r="C4127" t="s">
        <v>19</v>
      </c>
      <c r="D4127" t="s">
        <v>33</v>
      </c>
      <c r="E4127">
        <v>52</v>
      </c>
      <c r="F4127" t="s">
        <v>7840</v>
      </c>
      <c r="G4127">
        <v>9</v>
      </c>
      <c r="H4127" t="s">
        <v>19336</v>
      </c>
      <c r="I4127" s="6">
        <v>0</v>
      </c>
      <c r="J4127" t="s">
        <v>19330</v>
      </c>
      <c r="K4127">
        <v>1</v>
      </c>
      <c r="L4127" t="s">
        <v>19333</v>
      </c>
      <c r="M4127" t="s">
        <v>14</v>
      </c>
      <c r="N4127" t="s">
        <v>14</v>
      </c>
      <c r="O4127">
        <v>117977.45</v>
      </c>
      <c r="P4127">
        <v>1</v>
      </c>
      <c r="Q4127" t="str">
        <f t="shared" si="128"/>
        <v>Churned</v>
      </c>
      <c r="R4127" t="str">
        <f t="shared" si="129"/>
        <v>Inactive</v>
      </c>
    </row>
    <row r="4128" spans="1:18" x14ac:dyDescent="0.25">
      <c r="A4128">
        <v>15772148</v>
      </c>
      <c r="B4128">
        <v>639</v>
      </c>
      <c r="C4128" t="s">
        <v>39</v>
      </c>
      <c r="D4128" t="s">
        <v>13</v>
      </c>
      <c r="E4128">
        <v>37</v>
      </c>
      <c r="F4128" t="s">
        <v>19334</v>
      </c>
      <c r="G4128">
        <v>5</v>
      </c>
      <c r="H4128" t="s">
        <v>19337</v>
      </c>
      <c r="I4128" s="6">
        <v>151242.48000000001</v>
      </c>
      <c r="J4128" t="s">
        <v>19332</v>
      </c>
      <c r="K4128">
        <v>1</v>
      </c>
      <c r="L4128" t="s">
        <v>19333</v>
      </c>
      <c r="M4128" t="s">
        <v>14</v>
      </c>
      <c r="N4128" t="s">
        <v>14</v>
      </c>
      <c r="O4128">
        <v>49637.65</v>
      </c>
      <c r="P4128">
        <v>0</v>
      </c>
      <c r="Q4128" t="str">
        <f t="shared" si="128"/>
        <v>Retained</v>
      </c>
      <c r="R4128" t="str">
        <f t="shared" si="129"/>
        <v>Active</v>
      </c>
    </row>
    <row r="4129" spans="1:18" x14ac:dyDescent="0.25">
      <c r="A4129">
        <v>15810829</v>
      </c>
      <c r="B4129">
        <v>618</v>
      </c>
      <c r="C4129" t="s">
        <v>12</v>
      </c>
      <c r="D4129" t="s">
        <v>33</v>
      </c>
      <c r="E4129">
        <v>48</v>
      </c>
      <c r="F4129" t="s">
        <v>19334</v>
      </c>
      <c r="G4129">
        <v>7</v>
      </c>
      <c r="H4129" t="s">
        <v>19337</v>
      </c>
      <c r="I4129" s="6">
        <v>0</v>
      </c>
      <c r="J4129" t="s">
        <v>19330</v>
      </c>
      <c r="K4129">
        <v>1</v>
      </c>
      <c r="L4129" t="s">
        <v>19333</v>
      </c>
      <c r="M4129" t="s">
        <v>24</v>
      </c>
      <c r="N4129" t="s">
        <v>24</v>
      </c>
      <c r="O4129">
        <v>13921.82</v>
      </c>
      <c r="P4129">
        <v>1</v>
      </c>
      <c r="Q4129" t="str">
        <f t="shared" si="128"/>
        <v>Churned</v>
      </c>
      <c r="R4129" t="str">
        <f t="shared" si="129"/>
        <v>Inactive</v>
      </c>
    </row>
    <row r="4130" spans="1:18" x14ac:dyDescent="0.25">
      <c r="A4130">
        <v>15731669</v>
      </c>
      <c r="B4130">
        <v>554</v>
      </c>
      <c r="C4130" t="s">
        <v>12</v>
      </c>
      <c r="D4130" t="s">
        <v>33</v>
      </c>
      <c r="E4130">
        <v>39</v>
      </c>
      <c r="F4130" t="s">
        <v>19334</v>
      </c>
      <c r="G4130">
        <v>2</v>
      </c>
      <c r="H4130" t="s">
        <v>19335</v>
      </c>
      <c r="I4130" s="6">
        <v>129709.62</v>
      </c>
      <c r="J4130" t="s">
        <v>19332</v>
      </c>
      <c r="K4130">
        <v>1</v>
      </c>
      <c r="L4130" t="s">
        <v>19333</v>
      </c>
      <c r="M4130" t="s">
        <v>24</v>
      </c>
      <c r="N4130" t="s">
        <v>24</v>
      </c>
      <c r="O4130">
        <v>173197.12</v>
      </c>
      <c r="P4130">
        <v>0</v>
      </c>
      <c r="Q4130" t="str">
        <f t="shared" si="128"/>
        <v>Retained</v>
      </c>
      <c r="R4130" t="str">
        <f t="shared" si="129"/>
        <v>Active</v>
      </c>
    </row>
    <row r="4131" spans="1:18" x14ac:dyDescent="0.25">
      <c r="A4131">
        <v>15738634</v>
      </c>
      <c r="B4131">
        <v>533</v>
      </c>
      <c r="C4131" t="s">
        <v>12</v>
      </c>
      <c r="D4131" t="s">
        <v>33</v>
      </c>
      <c r="E4131">
        <v>47</v>
      </c>
      <c r="F4131" t="s">
        <v>19334</v>
      </c>
      <c r="G4131">
        <v>9</v>
      </c>
      <c r="H4131" t="s">
        <v>19336</v>
      </c>
      <c r="I4131" s="6">
        <v>83347.25</v>
      </c>
      <c r="J4131" t="s">
        <v>19331</v>
      </c>
      <c r="K4131">
        <v>1</v>
      </c>
      <c r="L4131" t="s">
        <v>19333</v>
      </c>
      <c r="M4131" t="s">
        <v>14</v>
      </c>
      <c r="N4131" t="s">
        <v>14</v>
      </c>
      <c r="O4131">
        <v>137696.25</v>
      </c>
      <c r="P4131">
        <v>0</v>
      </c>
      <c r="Q4131" t="str">
        <f t="shared" si="128"/>
        <v>Retained</v>
      </c>
      <c r="R4131" t="str">
        <f t="shared" si="129"/>
        <v>Active</v>
      </c>
    </row>
    <row r="4132" spans="1:18" x14ac:dyDescent="0.25">
      <c r="A4132">
        <v>15737571</v>
      </c>
      <c r="B4132">
        <v>540</v>
      </c>
      <c r="C4132" t="s">
        <v>19</v>
      </c>
      <c r="D4132" t="s">
        <v>13</v>
      </c>
      <c r="E4132">
        <v>28</v>
      </c>
      <c r="F4132" t="s">
        <v>83</v>
      </c>
      <c r="G4132">
        <v>6</v>
      </c>
      <c r="H4132" t="s">
        <v>19337</v>
      </c>
      <c r="I4132" s="6">
        <v>84121.04</v>
      </c>
      <c r="J4132" t="s">
        <v>19331</v>
      </c>
      <c r="K4132">
        <v>1</v>
      </c>
      <c r="L4132" t="s">
        <v>19333</v>
      </c>
      <c r="M4132" t="s">
        <v>14</v>
      </c>
      <c r="N4132" t="s">
        <v>14</v>
      </c>
      <c r="O4132">
        <v>80698.539999999994</v>
      </c>
      <c r="P4132">
        <v>0</v>
      </c>
      <c r="Q4132" t="str">
        <f t="shared" si="128"/>
        <v>Retained</v>
      </c>
      <c r="R4132" t="str">
        <f t="shared" si="129"/>
        <v>Active</v>
      </c>
    </row>
    <row r="4133" spans="1:18" x14ac:dyDescent="0.25">
      <c r="A4133">
        <v>15667602</v>
      </c>
      <c r="B4133">
        <v>704</v>
      </c>
      <c r="C4133" t="s">
        <v>19</v>
      </c>
      <c r="D4133" t="s">
        <v>33</v>
      </c>
      <c r="E4133">
        <v>33</v>
      </c>
      <c r="F4133" t="s">
        <v>19334</v>
      </c>
      <c r="G4133">
        <v>3</v>
      </c>
      <c r="H4133" t="s">
        <v>19335</v>
      </c>
      <c r="I4133" s="6">
        <v>0</v>
      </c>
      <c r="J4133" t="s">
        <v>19330</v>
      </c>
      <c r="K4133">
        <v>2</v>
      </c>
      <c r="L4133" t="s">
        <v>19331</v>
      </c>
      <c r="M4133" t="s">
        <v>24</v>
      </c>
      <c r="N4133" t="s">
        <v>24</v>
      </c>
      <c r="O4133">
        <v>73018.740000000005</v>
      </c>
      <c r="P4133">
        <v>0</v>
      </c>
      <c r="Q4133" t="str">
        <f t="shared" si="128"/>
        <v>Retained</v>
      </c>
      <c r="R4133" t="str">
        <f t="shared" si="129"/>
        <v>Active</v>
      </c>
    </row>
    <row r="4134" spans="1:18" x14ac:dyDescent="0.25">
      <c r="A4134">
        <v>15684147</v>
      </c>
      <c r="B4134">
        <v>678</v>
      </c>
      <c r="C4134" t="s">
        <v>12</v>
      </c>
      <c r="D4134" t="s">
        <v>33</v>
      </c>
      <c r="E4134">
        <v>43</v>
      </c>
      <c r="F4134" t="s">
        <v>19334</v>
      </c>
      <c r="G4134">
        <v>5</v>
      </c>
      <c r="H4134" t="s">
        <v>19337</v>
      </c>
      <c r="I4134" s="6">
        <v>102338.19</v>
      </c>
      <c r="J4134" t="s">
        <v>19332</v>
      </c>
      <c r="K4134">
        <v>1</v>
      </c>
      <c r="L4134" t="s">
        <v>19333</v>
      </c>
      <c r="M4134" t="s">
        <v>14</v>
      </c>
      <c r="N4134" t="s">
        <v>14</v>
      </c>
      <c r="O4134">
        <v>79649.62</v>
      </c>
      <c r="P4134">
        <v>0</v>
      </c>
      <c r="Q4134" t="str">
        <f t="shared" si="128"/>
        <v>Retained</v>
      </c>
      <c r="R4134" t="str">
        <f t="shared" si="129"/>
        <v>Active</v>
      </c>
    </row>
    <row r="4135" spans="1:18" x14ac:dyDescent="0.25">
      <c r="A4135">
        <v>15789874</v>
      </c>
      <c r="B4135">
        <v>712</v>
      </c>
      <c r="C4135" t="s">
        <v>12</v>
      </c>
      <c r="D4135" t="s">
        <v>13</v>
      </c>
      <c r="E4135">
        <v>29</v>
      </c>
      <c r="F4135" t="s">
        <v>83</v>
      </c>
      <c r="G4135">
        <v>3</v>
      </c>
      <c r="H4135" t="s">
        <v>19335</v>
      </c>
      <c r="I4135" s="6">
        <v>87375.78</v>
      </c>
      <c r="J4135" t="s">
        <v>19331</v>
      </c>
      <c r="K4135">
        <v>2</v>
      </c>
      <c r="L4135" t="s">
        <v>19331</v>
      </c>
      <c r="M4135" t="s">
        <v>24</v>
      </c>
      <c r="N4135" t="s">
        <v>24</v>
      </c>
      <c r="O4135">
        <v>166194.53</v>
      </c>
      <c r="P4135">
        <v>0</v>
      </c>
      <c r="Q4135" t="str">
        <f t="shared" si="128"/>
        <v>Retained</v>
      </c>
      <c r="R4135" t="str">
        <f t="shared" si="129"/>
        <v>Active</v>
      </c>
    </row>
    <row r="4136" spans="1:18" x14ac:dyDescent="0.25">
      <c r="A4136">
        <v>15757952</v>
      </c>
      <c r="B4136">
        <v>651</v>
      </c>
      <c r="C4136" t="s">
        <v>12</v>
      </c>
      <c r="D4136" t="s">
        <v>33</v>
      </c>
      <c r="E4136">
        <v>44</v>
      </c>
      <c r="F4136" t="s">
        <v>19334</v>
      </c>
      <c r="G4136">
        <v>2</v>
      </c>
      <c r="H4136" t="s">
        <v>19335</v>
      </c>
      <c r="I4136" s="6">
        <v>0</v>
      </c>
      <c r="J4136" t="s">
        <v>19330</v>
      </c>
      <c r="K4136">
        <v>3</v>
      </c>
      <c r="L4136" t="s">
        <v>19332</v>
      </c>
      <c r="M4136" t="s">
        <v>24</v>
      </c>
      <c r="N4136" t="s">
        <v>24</v>
      </c>
      <c r="O4136">
        <v>102530.35</v>
      </c>
      <c r="P4136">
        <v>1</v>
      </c>
      <c r="Q4136" t="str">
        <f t="shared" si="128"/>
        <v>Churned</v>
      </c>
      <c r="R4136" t="str">
        <f t="shared" si="129"/>
        <v>Inactive</v>
      </c>
    </row>
    <row r="4137" spans="1:18" x14ac:dyDescent="0.25">
      <c r="A4137">
        <v>15698732</v>
      </c>
      <c r="B4137">
        <v>789</v>
      </c>
      <c r="C4137" t="s">
        <v>39</v>
      </c>
      <c r="D4137" t="s">
        <v>33</v>
      </c>
      <c r="E4137">
        <v>51</v>
      </c>
      <c r="F4137" t="s">
        <v>7840</v>
      </c>
      <c r="G4137">
        <v>3</v>
      </c>
      <c r="H4137" t="s">
        <v>19335</v>
      </c>
      <c r="I4137" s="6">
        <v>104677.09</v>
      </c>
      <c r="J4137" t="s">
        <v>19332</v>
      </c>
      <c r="K4137">
        <v>1</v>
      </c>
      <c r="L4137" t="s">
        <v>19333</v>
      </c>
      <c r="M4137" t="s">
        <v>24</v>
      </c>
      <c r="N4137" t="s">
        <v>24</v>
      </c>
      <c r="O4137">
        <v>74265.38</v>
      </c>
      <c r="P4137">
        <v>0</v>
      </c>
      <c r="Q4137" t="str">
        <f t="shared" si="128"/>
        <v>Retained</v>
      </c>
      <c r="R4137" t="str">
        <f t="shared" si="129"/>
        <v>Active</v>
      </c>
    </row>
    <row r="4138" spans="1:18" x14ac:dyDescent="0.25">
      <c r="A4138">
        <v>15714355</v>
      </c>
      <c r="B4138">
        <v>775</v>
      </c>
      <c r="C4138" t="s">
        <v>39</v>
      </c>
      <c r="D4138" t="s">
        <v>33</v>
      </c>
      <c r="E4138">
        <v>32</v>
      </c>
      <c r="F4138" t="s">
        <v>19334</v>
      </c>
      <c r="G4138">
        <v>8</v>
      </c>
      <c r="H4138" t="s">
        <v>19336</v>
      </c>
      <c r="I4138" s="6">
        <v>121669.23</v>
      </c>
      <c r="J4138" t="s">
        <v>19332</v>
      </c>
      <c r="K4138">
        <v>1</v>
      </c>
      <c r="L4138" t="s">
        <v>19333</v>
      </c>
      <c r="M4138" t="s">
        <v>14</v>
      </c>
      <c r="N4138" t="s">
        <v>14</v>
      </c>
      <c r="O4138">
        <v>125898.39</v>
      </c>
      <c r="P4138">
        <v>0</v>
      </c>
      <c r="Q4138" t="str">
        <f t="shared" si="128"/>
        <v>Retained</v>
      </c>
      <c r="R4138" t="str">
        <f t="shared" si="129"/>
        <v>Active</v>
      </c>
    </row>
    <row r="4139" spans="1:18" x14ac:dyDescent="0.25">
      <c r="A4139">
        <v>15599090</v>
      </c>
      <c r="B4139">
        <v>564</v>
      </c>
      <c r="C4139" t="s">
        <v>39</v>
      </c>
      <c r="D4139" t="s">
        <v>33</v>
      </c>
      <c r="E4139">
        <v>40</v>
      </c>
      <c r="F4139" t="s">
        <v>19334</v>
      </c>
      <c r="G4139">
        <v>7</v>
      </c>
      <c r="H4139" t="s">
        <v>19337</v>
      </c>
      <c r="I4139" s="6">
        <v>108407.34</v>
      </c>
      <c r="J4139" t="s">
        <v>19332</v>
      </c>
      <c r="K4139">
        <v>1</v>
      </c>
      <c r="L4139" t="s">
        <v>19333</v>
      </c>
      <c r="M4139" t="s">
        <v>14</v>
      </c>
      <c r="N4139" t="s">
        <v>14</v>
      </c>
      <c r="O4139">
        <v>83681.2</v>
      </c>
      <c r="P4139">
        <v>0</v>
      </c>
      <c r="Q4139" t="str">
        <f t="shared" si="128"/>
        <v>Retained</v>
      </c>
      <c r="R4139" t="str">
        <f t="shared" si="129"/>
        <v>Active</v>
      </c>
    </row>
    <row r="4140" spans="1:18" x14ac:dyDescent="0.25">
      <c r="A4140">
        <v>15762048</v>
      </c>
      <c r="B4140">
        <v>841</v>
      </c>
      <c r="C4140" t="s">
        <v>39</v>
      </c>
      <c r="D4140" t="s">
        <v>13</v>
      </c>
      <c r="E4140">
        <v>33</v>
      </c>
      <c r="F4140" t="s">
        <v>19334</v>
      </c>
      <c r="G4140">
        <v>7</v>
      </c>
      <c r="H4140" t="s">
        <v>19337</v>
      </c>
      <c r="I4140" s="6">
        <v>154969.79</v>
      </c>
      <c r="J4140" t="s">
        <v>19332</v>
      </c>
      <c r="K4140">
        <v>2</v>
      </c>
      <c r="L4140" t="s">
        <v>19331</v>
      </c>
      <c r="M4140" t="s">
        <v>14</v>
      </c>
      <c r="N4140" t="s">
        <v>14</v>
      </c>
      <c r="O4140">
        <v>99505.75</v>
      </c>
      <c r="P4140">
        <v>0</v>
      </c>
      <c r="Q4140" t="str">
        <f t="shared" si="128"/>
        <v>Retained</v>
      </c>
      <c r="R4140" t="str">
        <f t="shared" si="129"/>
        <v>Active</v>
      </c>
    </row>
    <row r="4141" spans="1:18" x14ac:dyDescent="0.25">
      <c r="A4141">
        <v>15790596</v>
      </c>
      <c r="B4141">
        <v>850</v>
      </c>
      <c r="C4141" t="s">
        <v>19</v>
      </c>
      <c r="D4141" t="s">
        <v>33</v>
      </c>
      <c r="E4141">
        <v>39</v>
      </c>
      <c r="F4141" t="s">
        <v>19334</v>
      </c>
      <c r="G4141">
        <v>0</v>
      </c>
      <c r="H4141" t="s">
        <v>19335</v>
      </c>
      <c r="I4141" s="6">
        <v>141829.67000000001</v>
      </c>
      <c r="J4141" t="s">
        <v>19332</v>
      </c>
      <c r="K4141">
        <v>1</v>
      </c>
      <c r="L4141" t="s">
        <v>19333</v>
      </c>
      <c r="M4141" t="s">
        <v>14</v>
      </c>
      <c r="N4141" t="s">
        <v>14</v>
      </c>
      <c r="O4141">
        <v>92748.160000000003</v>
      </c>
      <c r="P4141">
        <v>0</v>
      </c>
      <c r="Q4141" t="str">
        <f t="shared" si="128"/>
        <v>Retained</v>
      </c>
      <c r="R4141" t="str">
        <f t="shared" si="129"/>
        <v>Active</v>
      </c>
    </row>
    <row r="4142" spans="1:18" x14ac:dyDescent="0.25">
      <c r="A4142">
        <v>15609623</v>
      </c>
      <c r="B4142">
        <v>637</v>
      </c>
      <c r="C4142" t="s">
        <v>12</v>
      </c>
      <c r="D4142" t="s">
        <v>13</v>
      </c>
      <c r="E4142">
        <v>63</v>
      </c>
      <c r="F4142" t="s">
        <v>7840</v>
      </c>
      <c r="G4142">
        <v>5</v>
      </c>
      <c r="H4142" t="s">
        <v>19337</v>
      </c>
      <c r="I4142" s="6">
        <v>0</v>
      </c>
      <c r="J4142" t="s">
        <v>19330</v>
      </c>
      <c r="K4142">
        <v>1</v>
      </c>
      <c r="L4142" t="s">
        <v>19333</v>
      </c>
      <c r="M4142" t="s">
        <v>24</v>
      </c>
      <c r="N4142" t="s">
        <v>24</v>
      </c>
      <c r="O4142">
        <v>28092.77</v>
      </c>
      <c r="P4142">
        <v>1</v>
      </c>
      <c r="Q4142" t="str">
        <f t="shared" si="128"/>
        <v>Churned</v>
      </c>
      <c r="R4142" t="str">
        <f t="shared" si="129"/>
        <v>Inactive</v>
      </c>
    </row>
    <row r="4143" spans="1:18" x14ac:dyDescent="0.25">
      <c r="A4143">
        <v>15711901</v>
      </c>
      <c r="B4143">
        <v>500</v>
      </c>
      <c r="C4143" t="s">
        <v>12</v>
      </c>
      <c r="D4143" t="s">
        <v>33</v>
      </c>
      <c r="E4143">
        <v>45</v>
      </c>
      <c r="F4143" t="s">
        <v>19334</v>
      </c>
      <c r="G4143">
        <v>2</v>
      </c>
      <c r="H4143" t="s">
        <v>19335</v>
      </c>
      <c r="I4143" s="6">
        <v>109162.82</v>
      </c>
      <c r="J4143" t="s">
        <v>19332</v>
      </c>
      <c r="K4143">
        <v>1</v>
      </c>
      <c r="L4143" t="s">
        <v>19333</v>
      </c>
      <c r="M4143" t="s">
        <v>14</v>
      </c>
      <c r="N4143" t="s">
        <v>14</v>
      </c>
      <c r="O4143">
        <v>126145.08</v>
      </c>
      <c r="P4143">
        <v>0</v>
      </c>
      <c r="Q4143" t="str">
        <f t="shared" si="128"/>
        <v>Retained</v>
      </c>
      <c r="R4143" t="str">
        <f t="shared" si="129"/>
        <v>Active</v>
      </c>
    </row>
    <row r="4144" spans="1:18" x14ac:dyDescent="0.25">
      <c r="A4144">
        <v>15779809</v>
      </c>
      <c r="B4144">
        <v>655</v>
      </c>
      <c r="C4144" t="s">
        <v>12</v>
      </c>
      <c r="D4144" t="s">
        <v>33</v>
      </c>
      <c r="E4144">
        <v>44</v>
      </c>
      <c r="F4144" t="s">
        <v>19334</v>
      </c>
      <c r="G4144">
        <v>8</v>
      </c>
      <c r="H4144" t="s">
        <v>19336</v>
      </c>
      <c r="I4144" s="6">
        <v>87471.63</v>
      </c>
      <c r="J4144" t="s">
        <v>19331</v>
      </c>
      <c r="K4144">
        <v>1</v>
      </c>
      <c r="L4144" t="s">
        <v>19333</v>
      </c>
      <c r="M4144" t="s">
        <v>14</v>
      </c>
      <c r="N4144" t="s">
        <v>14</v>
      </c>
      <c r="O4144">
        <v>188593.98</v>
      </c>
      <c r="P4144">
        <v>0</v>
      </c>
      <c r="Q4144" t="str">
        <f t="shared" si="128"/>
        <v>Retained</v>
      </c>
      <c r="R4144" t="str">
        <f t="shared" si="129"/>
        <v>Active</v>
      </c>
    </row>
    <row r="4145" spans="1:18" x14ac:dyDescent="0.25">
      <c r="A4145">
        <v>15729018</v>
      </c>
      <c r="B4145">
        <v>666</v>
      </c>
      <c r="C4145" t="s">
        <v>12</v>
      </c>
      <c r="D4145" t="s">
        <v>13</v>
      </c>
      <c r="E4145">
        <v>33</v>
      </c>
      <c r="F4145" t="s">
        <v>19334</v>
      </c>
      <c r="G4145">
        <v>2</v>
      </c>
      <c r="H4145" t="s">
        <v>19335</v>
      </c>
      <c r="I4145" s="6">
        <v>147229.65</v>
      </c>
      <c r="J4145" t="s">
        <v>19332</v>
      </c>
      <c r="K4145">
        <v>1</v>
      </c>
      <c r="L4145" t="s">
        <v>19333</v>
      </c>
      <c r="M4145" t="s">
        <v>14</v>
      </c>
      <c r="N4145" t="s">
        <v>14</v>
      </c>
      <c r="O4145">
        <v>56410.17</v>
      </c>
      <c r="P4145">
        <v>0</v>
      </c>
      <c r="Q4145" t="str">
        <f t="shared" si="128"/>
        <v>Retained</v>
      </c>
      <c r="R4145" t="str">
        <f t="shared" si="129"/>
        <v>Active</v>
      </c>
    </row>
    <row r="4146" spans="1:18" x14ac:dyDescent="0.25">
      <c r="A4146">
        <v>15698246</v>
      </c>
      <c r="B4146">
        <v>658</v>
      </c>
      <c r="C4146" t="s">
        <v>12</v>
      </c>
      <c r="D4146" t="s">
        <v>13</v>
      </c>
      <c r="E4146">
        <v>24</v>
      </c>
      <c r="F4146" t="s">
        <v>83</v>
      </c>
      <c r="G4146">
        <v>2</v>
      </c>
      <c r="H4146" t="s">
        <v>19335</v>
      </c>
      <c r="I4146" s="6">
        <v>0</v>
      </c>
      <c r="J4146" t="s">
        <v>19330</v>
      </c>
      <c r="K4146">
        <v>2</v>
      </c>
      <c r="L4146" t="s">
        <v>19331</v>
      </c>
      <c r="M4146" t="s">
        <v>14</v>
      </c>
      <c r="N4146" t="s">
        <v>14</v>
      </c>
      <c r="O4146">
        <v>84694.49</v>
      </c>
      <c r="P4146">
        <v>0</v>
      </c>
      <c r="Q4146" t="str">
        <f t="shared" si="128"/>
        <v>Retained</v>
      </c>
      <c r="R4146" t="str">
        <f t="shared" si="129"/>
        <v>Active</v>
      </c>
    </row>
    <row r="4147" spans="1:18" x14ac:dyDescent="0.25">
      <c r="A4147">
        <v>15712409</v>
      </c>
      <c r="B4147">
        <v>749</v>
      </c>
      <c r="C4147" t="s">
        <v>39</v>
      </c>
      <c r="D4147" t="s">
        <v>33</v>
      </c>
      <c r="E4147">
        <v>66</v>
      </c>
      <c r="F4147" t="s">
        <v>7840</v>
      </c>
      <c r="G4147">
        <v>6</v>
      </c>
      <c r="H4147" t="s">
        <v>19337</v>
      </c>
      <c r="I4147" s="6">
        <v>182532.23</v>
      </c>
      <c r="J4147" t="s">
        <v>19332</v>
      </c>
      <c r="K4147">
        <v>2</v>
      </c>
      <c r="L4147" t="s">
        <v>19331</v>
      </c>
      <c r="M4147" t="s">
        <v>14</v>
      </c>
      <c r="N4147" t="s">
        <v>14</v>
      </c>
      <c r="O4147">
        <v>195429.92</v>
      </c>
      <c r="P4147">
        <v>0</v>
      </c>
      <c r="Q4147" t="str">
        <f t="shared" si="128"/>
        <v>Retained</v>
      </c>
      <c r="R4147" t="str">
        <f t="shared" si="129"/>
        <v>Active</v>
      </c>
    </row>
    <row r="4148" spans="1:18" x14ac:dyDescent="0.25">
      <c r="A4148">
        <v>15758306</v>
      </c>
      <c r="B4148">
        <v>654</v>
      </c>
      <c r="C4148" t="s">
        <v>12</v>
      </c>
      <c r="D4148" t="s">
        <v>33</v>
      </c>
      <c r="E4148">
        <v>32</v>
      </c>
      <c r="F4148" t="s">
        <v>19334</v>
      </c>
      <c r="G4148">
        <v>6</v>
      </c>
      <c r="H4148" t="s">
        <v>19337</v>
      </c>
      <c r="I4148" s="6">
        <v>0</v>
      </c>
      <c r="J4148" t="s">
        <v>19330</v>
      </c>
      <c r="K4148">
        <v>2</v>
      </c>
      <c r="L4148" t="s">
        <v>19331</v>
      </c>
      <c r="M4148" t="s">
        <v>14</v>
      </c>
      <c r="N4148" t="s">
        <v>14</v>
      </c>
      <c r="O4148">
        <v>137898.57</v>
      </c>
      <c r="P4148">
        <v>0</v>
      </c>
      <c r="Q4148" t="str">
        <f t="shared" si="128"/>
        <v>Retained</v>
      </c>
      <c r="R4148" t="str">
        <f t="shared" si="129"/>
        <v>Active</v>
      </c>
    </row>
    <row r="4149" spans="1:18" x14ac:dyDescent="0.25">
      <c r="A4149">
        <v>15621435</v>
      </c>
      <c r="B4149">
        <v>623</v>
      </c>
      <c r="C4149" t="s">
        <v>12</v>
      </c>
      <c r="D4149" t="s">
        <v>13</v>
      </c>
      <c r="E4149">
        <v>39</v>
      </c>
      <c r="F4149" t="s">
        <v>19334</v>
      </c>
      <c r="G4149">
        <v>1</v>
      </c>
      <c r="H4149" t="s">
        <v>19335</v>
      </c>
      <c r="I4149" s="6">
        <v>160903.20000000001</v>
      </c>
      <c r="J4149" t="s">
        <v>19332</v>
      </c>
      <c r="K4149">
        <v>1</v>
      </c>
      <c r="L4149" t="s">
        <v>19333</v>
      </c>
      <c r="M4149" t="s">
        <v>24</v>
      </c>
      <c r="N4149" t="s">
        <v>24</v>
      </c>
      <c r="O4149">
        <v>78774.36</v>
      </c>
      <c r="P4149">
        <v>0</v>
      </c>
      <c r="Q4149" t="str">
        <f t="shared" si="128"/>
        <v>Retained</v>
      </c>
      <c r="R4149" t="str">
        <f t="shared" si="129"/>
        <v>Active</v>
      </c>
    </row>
    <row r="4150" spans="1:18" x14ac:dyDescent="0.25">
      <c r="A4150">
        <v>15566295</v>
      </c>
      <c r="B4150">
        <v>761</v>
      </c>
      <c r="C4150" t="s">
        <v>12</v>
      </c>
      <c r="D4150" t="s">
        <v>13</v>
      </c>
      <c r="E4150">
        <v>33</v>
      </c>
      <c r="F4150" t="s">
        <v>19334</v>
      </c>
      <c r="G4150">
        <v>6</v>
      </c>
      <c r="H4150" t="s">
        <v>19337</v>
      </c>
      <c r="I4150" s="6">
        <v>138053.79</v>
      </c>
      <c r="J4150" t="s">
        <v>19332</v>
      </c>
      <c r="K4150">
        <v>2</v>
      </c>
      <c r="L4150" t="s">
        <v>19331</v>
      </c>
      <c r="M4150" t="s">
        <v>24</v>
      </c>
      <c r="N4150" t="s">
        <v>24</v>
      </c>
      <c r="O4150">
        <v>148779.41</v>
      </c>
      <c r="P4150">
        <v>0</v>
      </c>
      <c r="Q4150" t="str">
        <f t="shared" si="128"/>
        <v>Retained</v>
      </c>
      <c r="R4150" t="str">
        <f t="shared" si="129"/>
        <v>Active</v>
      </c>
    </row>
    <row r="4151" spans="1:18" x14ac:dyDescent="0.25">
      <c r="A4151">
        <v>15569098</v>
      </c>
      <c r="B4151">
        <v>627</v>
      </c>
      <c r="C4151" t="s">
        <v>12</v>
      </c>
      <c r="D4151" t="s">
        <v>33</v>
      </c>
      <c r="E4151">
        <v>44</v>
      </c>
      <c r="F4151" t="s">
        <v>19334</v>
      </c>
      <c r="G4151">
        <v>6</v>
      </c>
      <c r="H4151" t="s">
        <v>19337</v>
      </c>
      <c r="I4151" s="6">
        <v>153548.12</v>
      </c>
      <c r="J4151" t="s">
        <v>19332</v>
      </c>
      <c r="K4151">
        <v>1</v>
      </c>
      <c r="L4151" t="s">
        <v>19333</v>
      </c>
      <c r="M4151" t="s">
        <v>24</v>
      </c>
      <c r="N4151" t="s">
        <v>24</v>
      </c>
      <c r="O4151">
        <v>35300.080000000002</v>
      </c>
      <c r="P4151">
        <v>1</v>
      </c>
      <c r="Q4151" t="str">
        <f t="shared" si="128"/>
        <v>Churned</v>
      </c>
      <c r="R4151" t="str">
        <f t="shared" si="129"/>
        <v>Inactive</v>
      </c>
    </row>
    <row r="4152" spans="1:18" x14ac:dyDescent="0.25">
      <c r="A4152">
        <v>15662532</v>
      </c>
      <c r="B4152">
        <v>757</v>
      </c>
      <c r="C4152" t="s">
        <v>39</v>
      </c>
      <c r="D4152" t="s">
        <v>33</v>
      </c>
      <c r="E4152">
        <v>31</v>
      </c>
      <c r="F4152" t="s">
        <v>19334</v>
      </c>
      <c r="G4152">
        <v>8</v>
      </c>
      <c r="H4152" t="s">
        <v>19336</v>
      </c>
      <c r="I4152" s="6">
        <v>149085.9</v>
      </c>
      <c r="J4152" t="s">
        <v>19332</v>
      </c>
      <c r="K4152">
        <v>2</v>
      </c>
      <c r="L4152" t="s">
        <v>19331</v>
      </c>
      <c r="M4152" t="s">
        <v>14</v>
      </c>
      <c r="N4152" t="s">
        <v>14</v>
      </c>
      <c r="O4152">
        <v>197077.36</v>
      </c>
      <c r="P4152">
        <v>0</v>
      </c>
      <c r="Q4152" t="str">
        <f t="shared" si="128"/>
        <v>Retained</v>
      </c>
      <c r="R4152" t="str">
        <f t="shared" si="129"/>
        <v>Active</v>
      </c>
    </row>
    <row r="4153" spans="1:18" x14ac:dyDescent="0.25">
      <c r="A4153">
        <v>15664001</v>
      </c>
      <c r="B4153">
        <v>695</v>
      </c>
      <c r="C4153" t="s">
        <v>39</v>
      </c>
      <c r="D4153" t="s">
        <v>13</v>
      </c>
      <c r="E4153">
        <v>53</v>
      </c>
      <c r="F4153" t="s">
        <v>7840</v>
      </c>
      <c r="G4153">
        <v>8</v>
      </c>
      <c r="H4153" t="s">
        <v>19336</v>
      </c>
      <c r="I4153" s="6">
        <v>95231.91</v>
      </c>
      <c r="J4153" t="s">
        <v>19331</v>
      </c>
      <c r="K4153">
        <v>1</v>
      </c>
      <c r="L4153" t="s">
        <v>19333</v>
      </c>
      <c r="M4153" t="s">
        <v>24</v>
      </c>
      <c r="N4153" t="s">
        <v>24</v>
      </c>
      <c r="O4153">
        <v>70140.800000000003</v>
      </c>
      <c r="P4153">
        <v>1</v>
      </c>
      <c r="Q4153" t="str">
        <f t="shared" si="128"/>
        <v>Churned</v>
      </c>
      <c r="R4153" t="str">
        <f t="shared" si="129"/>
        <v>Inactive</v>
      </c>
    </row>
    <row r="4154" spans="1:18" x14ac:dyDescent="0.25">
      <c r="A4154">
        <v>15703437</v>
      </c>
      <c r="B4154">
        <v>726</v>
      </c>
      <c r="C4154" t="s">
        <v>12</v>
      </c>
      <c r="D4154" t="s">
        <v>33</v>
      </c>
      <c r="E4154">
        <v>34</v>
      </c>
      <c r="F4154" t="s">
        <v>19334</v>
      </c>
      <c r="G4154">
        <v>3</v>
      </c>
      <c r="H4154" t="s">
        <v>19335</v>
      </c>
      <c r="I4154" s="6">
        <v>0</v>
      </c>
      <c r="J4154" t="s">
        <v>19330</v>
      </c>
      <c r="K4154">
        <v>2</v>
      </c>
      <c r="L4154" t="s">
        <v>19331</v>
      </c>
      <c r="M4154" t="s">
        <v>24</v>
      </c>
      <c r="N4154" t="s">
        <v>24</v>
      </c>
      <c r="O4154">
        <v>196288.46</v>
      </c>
      <c r="P4154">
        <v>0</v>
      </c>
      <c r="Q4154" t="str">
        <f t="shared" si="128"/>
        <v>Retained</v>
      </c>
      <c r="R4154" t="str">
        <f t="shared" si="129"/>
        <v>Active</v>
      </c>
    </row>
    <row r="4155" spans="1:18" x14ac:dyDescent="0.25">
      <c r="A4155">
        <v>15708003</v>
      </c>
      <c r="B4155">
        <v>587</v>
      </c>
      <c r="C4155" t="s">
        <v>19</v>
      </c>
      <c r="D4155" t="s">
        <v>33</v>
      </c>
      <c r="E4155">
        <v>41</v>
      </c>
      <c r="F4155" t="s">
        <v>19334</v>
      </c>
      <c r="G4155">
        <v>8</v>
      </c>
      <c r="H4155" t="s">
        <v>19336</v>
      </c>
      <c r="I4155" s="6">
        <v>85109.21</v>
      </c>
      <c r="J4155" t="s">
        <v>19331</v>
      </c>
      <c r="K4155">
        <v>1</v>
      </c>
      <c r="L4155" t="s">
        <v>19333</v>
      </c>
      <c r="M4155" t="s">
        <v>24</v>
      </c>
      <c r="N4155" t="s">
        <v>24</v>
      </c>
      <c r="O4155">
        <v>1557.82</v>
      </c>
      <c r="P4155">
        <v>0</v>
      </c>
      <c r="Q4155" t="str">
        <f t="shared" si="128"/>
        <v>Retained</v>
      </c>
      <c r="R4155" t="str">
        <f t="shared" si="129"/>
        <v>Active</v>
      </c>
    </row>
    <row r="4156" spans="1:18" x14ac:dyDescent="0.25">
      <c r="A4156">
        <v>15599452</v>
      </c>
      <c r="B4156">
        <v>605</v>
      </c>
      <c r="C4156" t="s">
        <v>39</v>
      </c>
      <c r="D4156" t="s">
        <v>13</v>
      </c>
      <c r="E4156">
        <v>43</v>
      </c>
      <c r="F4156" t="s">
        <v>19334</v>
      </c>
      <c r="G4156">
        <v>8</v>
      </c>
      <c r="H4156" t="s">
        <v>19336</v>
      </c>
      <c r="I4156" s="6">
        <v>125338.8</v>
      </c>
      <c r="J4156" t="s">
        <v>19332</v>
      </c>
      <c r="K4156">
        <v>2</v>
      </c>
      <c r="L4156" t="s">
        <v>19331</v>
      </c>
      <c r="M4156" t="s">
        <v>24</v>
      </c>
      <c r="N4156" t="s">
        <v>24</v>
      </c>
      <c r="O4156">
        <v>23970.13</v>
      </c>
      <c r="P4156">
        <v>0</v>
      </c>
      <c r="Q4156" t="str">
        <f t="shared" si="128"/>
        <v>Retained</v>
      </c>
      <c r="R4156" t="str">
        <f t="shared" si="129"/>
        <v>Active</v>
      </c>
    </row>
    <row r="4157" spans="1:18" x14ac:dyDescent="0.25">
      <c r="A4157">
        <v>15719793</v>
      </c>
      <c r="B4157">
        <v>850</v>
      </c>
      <c r="C4157" t="s">
        <v>19</v>
      </c>
      <c r="D4157" t="s">
        <v>33</v>
      </c>
      <c r="E4157">
        <v>62</v>
      </c>
      <c r="F4157" t="s">
        <v>7840</v>
      </c>
      <c r="G4157">
        <v>5</v>
      </c>
      <c r="H4157" t="s">
        <v>19337</v>
      </c>
      <c r="I4157" s="6">
        <v>0</v>
      </c>
      <c r="J4157" t="s">
        <v>19330</v>
      </c>
      <c r="K4157">
        <v>2</v>
      </c>
      <c r="L4157" t="s">
        <v>19331</v>
      </c>
      <c r="M4157" t="s">
        <v>14</v>
      </c>
      <c r="N4157" t="s">
        <v>14</v>
      </c>
      <c r="O4157">
        <v>180243.56</v>
      </c>
      <c r="P4157">
        <v>0</v>
      </c>
      <c r="Q4157" t="str">
        <f t="shared" si="128"/>
        <v>Retained</v>
      </c>
      <c r="R4157" t="str">
        <f t="shared" si="129"/>
        <v>Active</v>
      </c>
    </row>
    <row r="4158" spans="1:18" x14ac:dyDescent="0.25">
      <c r="A4158">
        <v>15771580</v>
      </c>
      <c r="B4158">
        <v>850</v>
      </c>
      <c r="C4158" t="s">
        <v>12</v>
      </c>
      <c r="D4158" t="s">
        <v>13</v>
      </c>
      <c r="E4158">
        <v>38</v>
      </c>
      <c r="F4158" t="s">
        <v>19334</v>
      </c>
      <c r="G4158">
        <v>0</v>
      </c>
      <c r="H4158" t="s">
        <v>19335</v>
      </c>
      <c r="I4158" s="6">
        <v>106831.69</v>
      </c>
      <c r="J4158" t="s">
        <v>19332</v>
      </c>
      <c r="K4158">
        <v>1</v>
      </c>
      <c r="L4158" t="s">
        <v>19333</v>
      </c>
      <c r="M4158" t="s">
        <v>14</v>
      </c>
      <c r="N4158" t="s">
        <v>14</v>
      </c>
      <c r="O4158">
        <v>148977.72</v>
      </c>
      <c r="P4158">
        <v>0</v>
      </c>
      <c r="Q4158" t="str">
        <f t="shared" si="128"/>
        <v>Retained</v>
      </c>
      <c r="R4158" t="str">
        <f t="shared" si="129"/>
        <v>Active</v>
      </c>
    </row>
    <row r="4159" spans="1:18" x14ac:dyDescent="0.25">
      <c r="A4159">
        <v>15732268</v>
      </c>
      <c r="B4159">
        <v>751</v>
      </c>
      <c r="C4159" t="s">
        <v>12</v>
      </c>
      <c r="D4159" t="s">
        <v>33</v>
      </c>
      <c r="E4159">
        <v>29</v>
      </c>
      <c r="F4159" t="s">
        <v>83</v>
      </c>
      <c r="G4159">
        <v>3</v>
      </c>
      <c r="H4159" t="s">
        <v>19335</v>
      </c>
      <c r="I4159" s="6">
        <v>159597.45000000001</v>
      </c>
      <c r="J4159" t="s">
        <v>19332</v>
      </c>
      <c r="K4159">
        <v>1</v>
      </c>
      <c r="L4159" t="s">
        <v>19333</v>
      </c>
      <c r="M4159" t="s">
        <v>24</v>
      </c>
      <c r="N4159" t="s">
        <v>24</v>
      </c>
      <c r="O4159">
        <v>39934.410000000003</v>
      </c>
      <c r="P4159">
        <v>0</v>
      </c>
      <c r="Q4159" t="str">
        <f t="shared" si="128"/>
        <v>Retained</v>
      </c>
      <c r="R4159" t="str">
        <f t="shared" si="129"/>
        <v>Active</v>
      </c>
    </row>
    <row r="4160" spans="1:18" x14ac:dyDescent="0.25">
      <c r="A4160">
        <v>15722350</v>
      </c>
      <c r="B4160">
        <v>627</v>
      </c>
      <c r="C4160" t="s">
        <v>39</v>
      </c>
      <c r="D4160" t="s">
        <v>13</v>
      </c>
      <c r="E4160">
        <v>37</v>
      </c>
      <c r="F4160" t="s">
        <v>19334</v>
      </c>
      <c r="G4160">
        <v>7</v>
      </c>
      <c r="H4160" t="s">
        <v>19337</v>
      </c>
      <c r="I4160" s="6">
        <v>147361.57</v>
      </c>
      <c r="J4160" t="s">
        <v>19332</v>
      </c>
      <c r="K4160">
        <v>1</v>
      </c>
      <c r="L4160" t="s">
        <v>19333</v>
      </c>
      <c r="M4160" t="s">
        <v>14</v>
      </c>
      <c r="N4160" t="s">
        <v>14</v>
      </c>
      <c r="O4160">
        <v>133031.96</v>
      </c>
      <c r="P4160">
        <v>0</v>
      </c>
      <c r="Q4160" t="str">
        <f t="shared" si="128"/>
        <v>Retained</v>
      </c>
      <c r="R4160" t="str">
        <f t="shared" si="129"/>
        <v>Active</v>
      </c>
    </row>
    <row r="4161" spans="1:18" x14ac:dyDescent="0.25">
      <c r="A4161">
        <v>15611371</v>
      </c>
      <c r="B4161">
        <v>736</v>
      </c>
      <c r="C4161" t="s">
        <v>12</v>
      </c>
      <c r="D4161" t="s">
        <v>33</v>
      </c>
      <c r="E4161">
        <v>43</v>
      </c>
      <c r="F4161" t="s">
        <v>19334</v>
      </c>
      <c r="G4161">
        <v>4</v>
      </c>
      <c r="H4161" t="s">
        <v>19337</v>
      </c>
      <c r="I4161" s="6">
        <v>176134.54</v>
      </c>
      <c r="J4161" t="s">
        <v>19332</v>
      </c>
      <c r="K4161">
        <v>1</v>
      </c>
      <c r="L4161" t="s">
        <v>19333</v>
      </c>
      <c r="M4161" t="s">
        <v>14</v>
      </c>
      <c r="N4161" t="s">
        <v>14</v>
      </c>
      <c r="O4161">
        <v>52856.88</v>
      </c>
      <c r="P4161">
        <v>0</v>
      </c>
      <c r="Q4161" t="str">
        <f t="shared" si="128"/>
        <v>Retained</v>
      </c>
      <c r="R4161" t="str">
        <f t="shared" si="129"/>
        <v>Active</v>
      </c>
    </row>
    <row r="4162" spans="1:18" x14ac:dyDescent="0.25">
      <c r="A4162">
        <v>15673584</v>
      </c>
      <c r="B4162">
        <v>652</v>
      </c>
      <c r="C4162" t="s">
        <v>12</v>
      </c>
      <c r="D4162" t="s">
        <v>13</v>
      </c>
      <c r="E4162">
        <v>74</v>
      </c>
      <c r="F4162" t="s">
        <v>7840</v>
      </c>
      <c r="G4162">
        <v>5</v>
      </c>
      <c r="H4162" t="s">
        <v>19337</v>
      </c>
      <c r="I4162" s="6">
        <v>0</v>
      </c>
      <c r="J4162" t="s">
        <v>19330</v>
      </c>
      <c r="K4162">
        <v>2</v>
      </c>
      <c r="L4162" t="s">
        <v>19331</v>
      </c>
      <c r="M4162" t="s">
        <v>14</v>
      </c>
      <c r="N4162" t="s">
        <v>14</v>
      </c>
      <c r="O4162">
        <v>937.15</v>
      </c>
      <c r="P4162">
        <v>0</v>
      </c>
      <c r="Q4162" t="str">
        <f t="shared" si="128"/>
        <v>Retained</v>
      </c>
      <c r="R4162" t="str">
        <f t="shared" si="129"/>
        <v>Active</v>
      </c>
    </row>
    <row r="4163" spans="1:18" x14ac:dyDescent="0.25">
      <c r="A4163">
        <v>15636396</v>
      </c>
      <c r="B4163">
        <v>627</v>
      </c>
      <c r="C4163" t="s">
        <v>12</v>
      </c>
      <c r="D4163" t="s">
        <v>13</v>
      </c>
      <c r="E4163">
        <v>35</v>
      </c>
      <c r="F4163" t="s">
        <v>19334</v>
      </c>
      <c r="G4163">
        <v>7</v>
      </c>
      <c r="H4163" t="s">
        <v>19337</v>
      </c>
      <c r="I4163" s="6">
        <v>0</v>
      </c>
      <c r="J4163" t="s">
        <v>19330</v>
      </c>
      <c r="K4163">
        <v>2</v>
      </c>
      <c r="L4163" t="s">
        <v>19331</v>
      </c>
      <c r="M4163" t="s">
        <v>14</v>
      </c>
      <c r="N4163" t="s">
        <v>14</v>
      </c>
      <c r="O4163">
        <v>193022.44</v>
      </c>
      <c r="P4163">
        <v>0</v>
      </c>
      <c r="Q4163" t="str">
        <f t="shared" ref="Q4163:Q4226" si="130">IF(P4163=1,"Churned", "Retained")</f>
        <v>Retained</v>
      </c>
      <c r="R4163" t="str">
        <f t="shared" ref="R4163:R4226" si="131">IF(P4163=1,"Inactive","Active")</f>
        <v>Active</v>
      </c>
    </row>
    <row r="4164" spans="1:18" x14ac:dyDescent="0.25">
      <c r="A4164">
        <v>15706170</v>
      </c>
      <c r="B4164">
        <v>636</v>
      </c>
      <c r="C4164" t="s">
        <v>12</v>
      </c>
      <c r="D4164" t="s">
        <v>33</v>
      </c>
      <c r="E4164">
        <v>34</v>
      </c>
      <c r="F4164" t="s">
        <v>19334</v>
      </c>
      <c r="G4164">
        <v>1</v>
      </c>
      <c r="H4164" t="s">
        <v>19335</v>
      </c>
      <c r="I4164" s="6">
        <v>84055.43</v>
      </c>
      <c r="J4164" t="s">
        <v>19331</v>
      </c>
      <c r="K4164">
        <v>1</v>
      </c>
      <c r="L4164" t="s">
        <v>19333</v>
      </c>
      <c r="M4164" t="s">
        <v>24</v>
      </c>
      <c r="N4164" t="s">
        <v>24</v>
      </c>
      <c r="O4164">
        <v>37490.839999999997</v>
      </c>
      <c r="P4164">
        <v>0</v>
      </c>
      <c r="Q4164" t="str">
        <f t="shared" si="130"/>
        <v>Retained</v>
      </c>
      <c r="R4164" t="str">
        <f t="shared" si="131"/>
        <v>Active</v>
      </c>
    </row>
    <row r="4165" spans="1:18" x14ac:dyDescent="0.25">
      <c r="A4165">
        <v>15725478</v>
      </c>
      <c r="B4165">
        <v>775</v>
      </c>
      <c r="C4165" t="s">
        <v>12</v>
      </c>
      <c r="D4165" t="s">
        <v>33</v>
      </c>
      <c r="E4165">
        <v>60</v>
      </c>
      <c r="F4165" t="s">
        <v>7840</v>
      </c>
      <c r="G4165">
        <v>7</v>
      </c>
      <c r="H4165" t="s">
        <v>19337</v>
      </c>
      <c r="I4165" s="6">
        <v>0</v>
      </c>
      <c r="J4165" t="s">
        <v>19330</v>
      </c>
      <c r="K4165">
        <v>2</v>
      </c>
      <c r="L4165" t="s">
        <v>19331</v>
      </c>
      <c r="M4165" t="s">
        <v>14</v>
      </c>
      <c r="N4165" t="s">
        <v>14</v>
      </c>
      <c r="O4165">
        <v>111558.7</v>
      </c>
      <c r="P4165">
        <v>0</v>
      </c>
      <c r="Q4165" t="str">
        <f t="shared" si="130"/>
        <v>Retained</v>
      </c>
      <c r="R4165" t="str">
        <f t="shared" si="131"/>
        <v>Active</v>
      </c>
    </row>
    <row r="4166" spans="1:18" x14ac:dyDescent="0.25">
      <c r="A4166">
        <v>15654562</v>
      </c>
      <c r="B4166">
        <v>850</v>
      </c>
      <c r="C4166" t="s">
        <v>19</v>
      </c>
      <c r="D4166" t="s">
        <v>13</v>
      </c>
      <c r="E4166">
        <v>45</v>
      </c>
      <c r="F4166" t="s">
        <v>19334</v>
      </c>
      <c r="G4166">
        <v>5</v>
      </c>
      <c r="H4166" t="s">
        <v>19337</v>
      </c>
      <c r="I4166" s="6">
        <v>174088.3</v>
      </c>
      <c r="J4166" t="s">
        <v>19332</v>
      </c>
      <c r="K4166">
        <v>4</v>
      </c>
      <c r="L4166" t="s">
        <v>19332</v>
      </c>
      <c r="M4166" t="s">
        <v>24</v>
      </c>
      <c r="N4166" t="s">
        <v>24</v>
      </c>
      <c r="O4166">
        <v>5669.31</v>
      </c>
      <c r="P4166">
        <v>1</v>
      </c>
      <c r="Q4166" t="str">
        <f t="shared" si="130"/>
        <v>Churned</v>
      </c>
      <c r="R4166" t="str">
        <f t="shared" si="131"/>
        <v>Inactive</v>
      </c>
    </row>
    <row r="4167" spans="1:18" x14ac:dyDescent="0.25">
      <c r="A4167">
        <v>15737509</v>
      </c>
      <c r="B4167">
        <v>850</v>
      </c>
      <c r="C4167" t="s">
        <v>19</v>
      </c>
      <c r="D4167" t="s">
        <v>33</v>
      </c>
      <c r="E4167">
        <v>34</v>
      </c>
      <c r="F4167" t="s">
        <v>19334</v>
      </c>
      <c r="G4167">
        <v>8</v>
      </c>
      <c r="H4167" t="s">
        <v>19336</v>
      </c>
      <c r="I4167" s="6">
        <v>199229.14</v>
      </c>
      <c r="J4167" t="s">
        <v>19332</v>
      </c>
      <c r="K4167">
        <v>1</v>
      </c>
      <c r="L4167" t="s">
        <v>19333</v>
      </c>
      <c r="M4167" t="s">
        <v>24</v>
      </c>
      <c r="N4167" t="s">
        <v>24</v>
      </c>
      <c r="O4167">
        <v>68106.289999999994</v>
      </c>
      <c r="P4167">
        <v>0</v>
      </c>
      <c r="Q4167" t="str">
        <f t="shared" si="130"/>
        <v>Retained</v>
      </c>
      <c r="R4167" t="str">
        <f t="shared" si="131"/>
        <v>Active</v>
      </c>
    </row>
    <row r="4168" spans="1:18" x14ac:dyDescent="0.25">
      <c r="A4168">
        <v>15690796</v>
      </c>
      <c r="B4168">
        <v>516</v>
      </c>
      <c r="C4168" t="s">
        <v>12</v>
      </c>
      <c r="D4168" t="s">
        <v>33</v>
      </c>
      <c r="E4168">
        <v>37</v>
      </c>
      <c r="F4168" t="s">
        <v>19334</v>
      </c>
      <c r="G4168">
        <v>8</v>
      </c>
      <c r="H4168" t="s">
        <v>19336</v>
      </c>
      <c r="I4168" s="6">
        <v>0</v>
      </c>
      <c r="J4168" t="s">
        <v>19330</v>
      </c>
      <c r="K4168">
        <v>1</v>
      </c>
      <c r="L4168" t="s">
        <v>19333</v>
      </c>
      <c r="M4168" t="s">
        <v>24</v>
      </c>
      <c r="N4168" t="s">
        <v>24</v>
      </c>
      <c r="O4168">
        <v>101834.58</v>
      </c>
      <c r="P4168">
        <v>0</v>
      </c>
      <c r="Q4168" t="str">
        <f t="shared" si="130"/>
        <v>Retained</v>
      </c>
      <c r="R4168" t="str">
        <f t="shared" si="131"/>
        <v>Active</v>
      </c>
    </row>
    <row r="4169" spans="1:18" x14ac:dyDescent="0.25">
      <c r="A4169">
        <v>15716728</v>
      </c>
      <c r="B4169">
        <v>513</v>
      </c>
      <c r="C4169" t="s">
        <v>19</v>
      </c>
      <c r="D4169" t="s">
        <v>13</v>
      </c>
      <c r="E4169">
        <v>42</v>
      </c>
      <c r="F4169" t="s">
        <v>19334</v>
      </c>
      <c r="G4169">
        <v>10</v>
      </c>
      <c r="H4169" t="s">
        <v>19336</v>
      </c>
      <c r="I4169" s="6">
        <v>0</v>
      </c>
      <c r="J4169" t="s">
        <v>19330</v>
      </c>
      <c r="K4169">
        <v>2</v>
      </c>
      <c r="L4169" t="s">
        <v>19331</v>
      </c>
      <c r="M4169" t="s">
        <v>14</v>
      </c>
      <c r="N4169" t="s">
        <v>14</v>
      </c>
      <c r="O4169">
        <v>73151.25</v>
      </c>
      <c r="P4169">
        <v>0</v>
      </c>
      <c r="Q4169" t="str">
        <f t="shared" si="130"/>
        <v>Retained</v>
      </c>
      <c r="R4169" t="str">
        <f t="shared" si="131"/>
        <v>Active</v>
      </c>
    </row>
    <row r="4170" spans="1:18" x14ac:dyDescent="0.25">
      <c r="A4170">
        <v>15605665</v>
      </c>
      <c r="B4170">
        <v>673</v>
      </c>
      <c r="C4170" t="s">
        <v>39</v>
      </c>
      <c r="D4170" t="s">
        <v>13</v>
      </c>
      <c r="E4170">
        <v>69</v>
      </c>
      <c r="F4170" t="s">
        <v>7840</v>
      </c>
      <c r="G4170">
        <v>3</v>
      </c>
      <c r="H4170" t="s">
        <v>19335</v>
      </c>
      <c r="I4170" s="6">
        <v>78833.149999999994</v>
      </c>
      <c r="J4170" t="s">
        <v>19331</v>
      </c>
      <c r="K4170">
        <v>2</v>
      </c>
      <c r="L4170" t="s">
        <v>19331</v>
      </c>
      <c r="M4170" t="s">
        <v>14</v>
      </c>
      <c r="N4170" t="s">
        <v>14</v>
      </c>
      <c r="O4170">
        <v>37196.15</v>
      </c>
      <c r="P4170">
        <v>0</v>
      </c>
      <c r="Q4170" t="str">
        <f t="shared" si="130"/>
        <v>Retained</v>
      </c>
      <c r="R4170" t="str">
        <f t="shared" si="131"/>
        <v>Active</v>
      </c>
    </row>
    <row r="4171" spans="1:18" x14ac:dyDescent="0.25">
      <c r="A4171">
        <v>15748481</v>
      </c>
      <c r="B4171">
        <v>564</v>
      </c>
      <c r="C4171" t="s">
        <v>12</v>
      </c>
      <c r="D4171" t="s">
        <v>13</v>
      </c>
      <c r="E4171">
        <v>27</v>
      </c>
      <c r="F4171" t="s">
        <v>83</v>
      </c>
      <c r="G4171">
        <v>6</v>
      </c>
      <c r="H4171" t="s">
        <v>19337</v>
      </c>
      <c r="I4171" s="6">
        <v>0</v>
      </c>
      <c r="J4171" t="s">
        <v>19330</v>
      </c>
      <c r="K4171">
        <v>1</v>
      </c>
      <c r="L4171" t="s">
        <v>19333</v>
      </c>
      <c r="M4171" t="s">
        <v>24</v>
      </c>
      <c r="N4171" t="s">
        <v>24</v>
      </c>
      <c r="O4171">
        <v>7819.76</v>
      </c>
      <c r="P4171">
        <v>0</v>
      </c>
      <c r="Q4171" t="str">
        <f t="shared" si="130"/>
        <v>Retained</v>
      </c>
      <c r="R4171" t="str">
        <f t="shared" si="131"/>
        <v>Active</v>
      </c>
    </row>
    <row r="4172" spans="1:18" x14ac:dyDescent="0.25">
      <c r="A4172">
        <v>15757777</v>
      </c>
      <c r="B4172">
        <v>636</v>
      </c>
      <c r="C4172" t="s">
        <v>12</v>
      </c>
      <c r="D4172" t="s">
        <v>13</v>
      </c>
      <c r="E4172">
        <v>35</v>
      </c>
      <c r="F4172" t="s">
        <v>19334</v>
      </c>
      <c r="G4172">
        <v>2</v>
      </c>
      <c r="H4172" t="s">
        <v>19335</v>
      </c>
      <c r="I4172" s="6">
        <v>0</v>
      </c>
      <c r="J4172" t="s">
        <v>19330</v>
      </c>
      <c r="K4172">
        <v>2</v>
      </c>
      <c r="L4172" t="s">
        <v>19331</v>
      </c>
      <c r="M4172" t="s">
        <v>14</v>
      </c>
      <c r="N4172" t="s">
        <v>14</v>
      </c>
      <c r="O4172">
        <v>23129.46</v>
      </c>
      <c r="P4172">
        <v>0</v>
      </c>
      <c r="Q4172" t="str">
        <f t="shared" si="130"/>
        <v>Retained</v>
      </c>
      <c r="R4172" t="str">
        <f t="shared" si="131"/>
        <v>Active</v>
      </c>
    </row>
    <row r="4173" spans="1:18" x14ac:dyDescent="0.25">
      <c r="A4173">
        <v>15747808</v>
      </c>
      <c r="B4173">
        <v>712</v>
      </c>
      <c r="C4173" t="s">
        <v>12</v>
      </c>
      <c r="D4173" t="s">
        <v>33</v>
      </c>
      <c r="E4173">
        <v>29</v>
      </c>
      <c r="F4173" t="s">
        <v>83</v>
      </c>
      <c r="G4173">
        <v>3</v>
      </c>
      <c r="H4173" t="s">
        <v>19335</v>
      </c>
      <c r="I4173" s="6">
        <v>102540.61</v>
      </c>
      <c r="J4173" t="s">
        <v>19332</v>
      </c>
      <c r="K4173">
        <v>1</v>
      </c>
      <c r="L4173" t="s">
        <v>19333</v>
      </c>
      <c r="M4173" t="s">
        <v>14</v>
      </c>
      <c r="N4173" t="s">
        <v>14</v>
      </c>
      <c r="O4173">
        <v>189680.79</v>
      </c>
      <c r="P4173">
        <v>0</v>
      </c>
      <c r="Q4173" t="str">
        <f t="shared" si="130"/>
        <v>Retained</v>
      </c>
      <c r="R4173" t="str">
        <f t="shared" si="131"/>
        <v>Active</v>
      </c>
    </row>
    <row r="4174" spans="1:18" x14ac:dyDescent="0.25">
      <c r="A4174">
        <v>15810593</v>
      </c>
      <c r="B4174">
        <v>568</v>
      </c>
      <c r="C4174" t="s">
        <v>12</v>
      </c>
      <c r="D4174" t="s">
        <v>33</v>
      </c>
      <c r="E4174">
        <v>51</v>
      </c>
      <c r="F4174" t="s">
        <v>7840</v>
      </c>
      <c r="G4174">
        <v>4</v>
      </c>
      <c r="H4174" t="s">
        <v>19337</v>
      </c>
      <c r="I4174" s="6">
        <v>0</v>
      </c>
      <c r="J4174" t="s">
        <v>19330</v>
      </c>
      <c r="K4174">
        <v>3</v>
      </c>
      <c r="L4174" t="s">
        <v>19332</v>
      </c>
      <c r="M4174" t="s">
        <v>14</v>
      </c>
      <c r="N4174" t="s">
        <v>14</v>
      </c>
      <c r="O4174">
        <v>66586.559999999998</v>
      </c>
      <c r="P4174">
        <v>0</v>
      </c>
      <c r="Q4174" t="str">
        <f t="shared" si="130"/>
        <v>Retained</v>
      </c>
      <c r="R4174" t="str">
        <f t="shared" si="131"/>
        <v>Active</v>
      </c>
    </row>
    <row r="4175" spans="1:18" x14ac:dyDescent="0.25">
      <c r="A4175">
        <v>15693376</v>
      </c>
      <c r="B4175">
        <v>741</v>
      </c>
      <c r="C4175" t="s">
        <v>19</v>
      </c>
      <c r="D4175" t="s">
        <v>33</v>
      </c>
      <c r="E4175">
        <v>43</v>
      </c>
      <c r="F4175" t="s">
        <v>19334</v>
      </c>
      <c r="G4175">
        <v>0</v>
      </c>
      <c r="H4175" t="s">
        <v>19335</v>
      </c>
      <c r="I4175" s="6">
        <v>0</v>
      </c>
      <c r="J4175" t="s">
        <v>19330</v>
      </c>
      <c r="K4175">
        <v>2</v>
      </c>
      <c r="L4175" t="s">
        <v>19331</v>
      </c>
      <c r="M4175" t="s">
        <v>14</v>
      </c>
      <c r="N4175" t="s">
        <v>14</v>
      </c>
      <c r="O4175">
        <v>2920.63</v>
      </c>
      <c r="P4175">
        <v>1</v>
      </c>
      <c r="Q4175" t="str">
        <f t="shared" si="130"/>
        <v>Churned</v>
      </c>
      <c r="R4175" t="str">
        <f t="shared" si="131"/>
        <v>Inactive</v>
      </c>
    </row>
    <row r="4176" spans="1:18" x14ac:dyDescent="0.25">
      <c r="A4176">
        <v>15579808</v>
      </c>
      <c r="B4176">
        <v>754</v>
      </c>
      <c r="C4176" t="s">
        <v>39</v>
      </c>
      <c r="D4176" t="s">
        <v>13</v>
      </c>
      <c r="E4176">
        <v>39</v>
      </c>
      <c r="F4176" t="s">
        <v>19334</v>
      </c>
      <c r="G4176">
        <v>8</v>
      </c>
      <c r="H4176" t="s">
        <v>19336</v>
      </c>
      <c r="I4176" s="6">
        <v>129401.87</v>
      </c>
      <c r="J4176" t="s">
        <v>19332</v>
      </c>
      <c r="K4176">
        <v>1</v>
      </c>
      <c r="L4176" t="s">
        <v>19333</v>
      </c>
      <c r="M4176" t="s">
        <v>14</v>
      </c>
      <c r="N4176" t="s">
        <v>14</v>
      </c>
      <c r="O4176">
        <v>87684.93</v>
      </c>
      <c r="P4176">
        <v>0</v>
      </c>
      <c r="Q4176" t="str">
        <f t="shared" si="130"/>
        <v>Retained</v>
      </c>
      <c r="R4176" t="str">
        <f t="shared" si="131"/>
        <v>Active</v>
      </c>
    </row>
    <row r="4177" spans="1:18" x14ac:dyDescent="0.25">
      <c r="A4177">
        <v>15598275</v>
      </c>
      <c r="B4177">
        <v>709</v>
      </c>
      <c r="C4177" t="s">
        <v>12</v>
      </c>
      <c r="D4177" t="s">
        <v>13</v>
      </c>
      <c r="E4177">
        <v>32</v>
      </c>
      <c r="F4177" t="s">
        <v>19334</v>
      </c>
      <c r="G4177">
        <v>7</v>
      </c>
      <c r="H4177" t="s">
        <v>19337</v>
      </c>
      <c r="I4177" s="6">
        <v>0</v>
      </c>
      <c r="J4177" t="s">
        <v>19330</v>
      </c>
      <c r="K4177">
        <v>2</v>
      </c>
      <c r="L4177" t="s">
        <v>19331</v>
      </c>
      <c r="M4177" t="s">
        <v>14</v>
      </c>
      <c r="N4177" t="s">
        <v>14</v>
      </c>
      <c r="O4177">
        <v>199418.02</v>
      </c>
      <c r="P4177">
        <v>0</v>
      </c>
      <c r="Q4177" t="str">
        <f t="shared" si="130"/>
        <v>Retained</v>
      </c>
      <c r="R4177" t="str">
        <f t="shared" si="131"/>
        <v>Active</v>
      </c>
    </row>
    <row r="4178" spans="1:18" x14ac:dyDescent="0.25">
      <c r="A4178">
        <v>15737080</v>
      </c>
      <c r="B4178">
        <v>510</v>
      </c>
      <c r="C4178" t="s">
        <v>12</v>
      </c>
      <c r="D4178" t="s">
        <v>13</v>
      </c>
      <c r="E4178">
        <v>32</v>
      </c>
      <c r="F4178" t="s">
        <v>19334</v>
      </c>
      <c r="G4178">
        <v>1</v>
      </c>
      <c r="H4178" t="s">
        <v>19335</v>
      </c>
      <c r="I4178" s="6">
        <v>0</v>
      </c>
      <c r="J4178" t="s">
        <v>19330</v>
      </c>
      <c r="K4178">
        <v>2</v>
      </c>
      <c r="L4178" t="s">
        <v>19331</v>
      </c>
      <c r="M4178" t="s">
        <v>14</v>
      </c>
      <c r="N4178" t="s">
        <v>14</v>
      </c>
      <c r="O4178">
        <v>28515.17</v>
      </c>
      <c r="P4178">
        <v>0</v>
      </c>
      <c r="Q4178" t="str">
        <f t="shared" si="130"/>
        <v>Retained</v>
      </c>
      <c r="R4178" t="str">
        <f t="shared" si="131"/>
        <v>Active</v>
      </c>
    </row>
    <row r="4179" spans="1:18" x14ac:dyDescent="0.25">
      <c r="A4179">
        <v>15668580</v>
      </c>
      <c r="B4179">
        <v>716</v>
      </c>
      <c r="C4179" t="s">
        <v>19</v>
      </c>
      <c r="D4179" t="s">
        <v>33</v>
      </c>
      <c r="E4179">
        <v>33</v>
      </c>
      <c r="F4179" t="s">
        <v>19334</v>
      </c>
      <c r="G4179">
        <v>2</v>
      </c>
      <c r="H4179" t="s">
        <v>19335</v>
      </c>
      <c r="I4179" s="6">
        <v>0</v>
      </c>
      <c r="J4179" t="s">
        <v>19330</v>
      </c>
      <c r="K4179">
        <v>2</v>
      </c>
      <c r="L4179" t="s">
        <v>19331</v>
      </c>
      <c r="M4179" t="s">
        <v>14</v>
      </c>
      <c r="N4179" t="s">
        <v>14</v>
      </c>
      <c r="O4179">
        <v>92916.53</v>
      </c>
      <c r="P4179">
        <v>0</v>
      </c>
      <c r="Q4179" t="str">
        <f t="shared" si="130"/>
        <v>Retained</v>
      </c>
      <c r="R4179" t="str">
        <f t="shared" si="131"/>
        <v>Active</v>
      </c>
    </row>
    <row r="4180" spans="1:18" x14ac:dyDescent="0.25">
      <c r="A4180">
        <v>15569438</v>
      </c>
      <c r="B4180">
        <v>607</v>
      </c>
      <c r="C4180" t="s">
        <v>39</v>
      </c>
      <c r="D4180" t="s">
        <v>33</v>
      </c>
      <c r="E4180">
        <v>36</v>
      </c>
      <c r="F4180" t="s">
        <v>19334</v>
      </c>
      <c r="G4180">
        <v>10</v>
      </c>
      <c r="H4180" t="s">
        <v>19336</v>
      </c>
      <c r="I4180" s="6">
        <v>106702.94</v>
      </c>
      <c r="J4180" t="s">
        <v>19332</v>
      </c>
      <c r="K4180">
        <v>2</v>
      </c>
      <c r="L4180" t="s">
        <v>19331</v>
      </c>
      <c r="M4180" t="s">
        <v>24</v>
      </c>
      <c r="N4180" t="s">
        <v>24</v>
      </c>
      <c r="O4180">
        <v>198313.69</v>
      </c>
      <c r="P4180">
        <v>0</v>
      </c>
      <c r="Q4180" t="str">
        <f t="shared" si="130"/>
        <v>Retained</v>
      </c>
      <c r="R4180" t="str">
        <f t="shared" si="131"/>
        <v>Active</v>
      </c>
    </row>
    <row r="4181" spans="1:18" x14ac:dyDescent="0.25">
      <c r="A4181">
        <v>15675842</v>
      </c>
      <c r="B4181">
        <v>656</v>
      </c>
      <c r="C4181" t="s">
        <v>19</v>
      </c>
      <c r="D4181" t="s">
        <v>33</v>
      </c>
      <c r="E4181">
        <v>26</v>
      </c>
      <c r="F4181" t="s">
        <v>83</v>
      </c>
      <c r="G4181">
        <v>4</v>
      </c>
      <c r="H4181" t="s">
        <v>19337</v>
      </c>
      <c r="I4181" s="6">
        <v>139584.57</v>
      </c>
      <c r="J4181" t="s">
        <v>19332</v>
      </c>
      <c r="K4181">
        <v>1</v>
      </c>
      <c r="L4181" t="s">
        <v>19333</v>
      </c>
      <c r="M4181" t="s">
        <v>24</v>
      </c>
      <c r="N4181" t="s">
        <v>24</v>
      </c>
      <c r="O4181">
        <v>36308.93</v>
      </c>
      <c r="P4181">
        <v>0</v>
      </c>
      <c r="Q4181" t="str">
        <f t="shared" si="130"/>
        <v>Retained</v>
      </c>
      <c r="R4181" t="str">
        <f t="shared" si="131"/>
        <v>Active</v>
      </c>
    </row>
    <row r="4182" spans="1:18" x14ac:dyDescent="0.25">
      <c r="A4182">
        <v>15577587</v>
      </c>
      <c r="B4182">
        <v>550</v>
      </c>
      <c r="C4182" t="s">
        <v>39</v>
      </c>
      <c r="D4182" t="s">
        <v>33</v>
      </c>
      <c r="E4182">
        <v>52</v>
      </c>
      <c r="F4182" t="s">
        <v>7840</v>
      </c>
      <c r="G4182">
        <v>5</v>
      </c>
      <c r="H4182" t="s">
        <v>19337</v>
      </c>
      <c r="I4182" s="6">
        <v>121016.23</v>
      </c>
      <c r="J4182" t="s">
        <v>19332</v>
      </c>
      <c r="K4182">
        <v>1</v>
      </c>
      <c r="L4182" t="s">
        <v>19333</v>
      </c>
      <c r="M4182" t="s">
        <v>14</v>
      </c>
      <c r="N4182" t="s">
        <v>14</v>
      </c>
      <c r="O4182">
        <v>41730.370000000003</v>
      </c>
      <c r="P4182">
        <v>1</v>
      </c>
      <c r="Q4182" t="str">
        <f t="shared" si="130"/>
        <v>Churned</v>
      </c>
      <c r="R4182" t="str">
        <f t="shared" si="131"/>
        <v>Inactive</v>
      </c>
    </row>
    <row r="4183" spans="1:18" x14ac:dyDescent="0.25">
      <c r="A4183">
        <v>15625592</v>
      </c>
      <c r="B4183">
        <v>486</v>
      </c>
      <c r="C4183" t="s">
        <v>12</v>
      </c>
      <c r="D4183" t="s">
        <v>33</v>
      </c>
      <c r="E4183">
        <v>26</v>
      </c>
      <c r="F4183" t="s">
        <v>83</v>
      </c>
      <c r="G4183">
        <v>2</v>
      </c>
      <c r="H4183" t="s">
        <v>19335</v>
      </c>
      <c r="I4183" s="6">
        <v>0</v>
      </c>
      <c r="J4183" t="s">
        <v>19330</v>
      </c>
      <c r="K4183">
        <v>2</v>
      </c>
      <c r="L4183" t="s">
        <v>19331</v>
      </c>
      <c r="M4183" t="s">
        <v>14</v>
      </c>
      <c r="N4183" t="s">
        <v>14</v>
      </c>
      <c r="O4183">
        <v>31399.4</v>
      </c>
      <c r="P4183">
        <v>0</v>
      </c>
      <c r="Q4183" t="str">
        <f t="shared" si="130"/>
        <v>Retained</v>
      </c>
      <c r="R4183" t="str">
        <f t="shared" si="131"/>
        <v>Active</v>
      </c>
    </row>
    <row r="4184" spans="1:18" x14ac:dyDescent="0.25">
      <c r="A4184">
        <v>15635141</v>
      </c>
      <c r="B4184">
        <v>598</v>
      </c>
      <c r="C4184" t="s">
        <v>39</v>
      </c>
      <c r="D4184" t="s">
        <v>33</v>
      </c>
      <c r="E4184">
        <v>59</v>
      </c>
      <c r="F4184" t="s">
        <v>7840</v>
      </c>
      <c r="G4184">
        <v>8</v>
      </c>
      <c r="H4184" t="s">
        <v>19336</v>
      </c>
      <c r="I4184" s="6">
        <v>118210.42</v>
      </c>
      <c r="J4184" t="s">
        <v>19332</v>
      </c>
      <c r="K4184">
        <v>2</v>
      </c>
      <c r="L4184" t="s">
        <v>19331</v>
      </c>
      <c r="M4184" t="s">
        <v>24</v>
      </c>
      <c r="N4184" t="s">
        <v>24</v>
      </c>
      <c r="O4184">
        <v>60192.14</v>
      </c>
      <c r="P4184">
        <v>1</v>
      </c>
      <c r="Q4184" t="str">
        <f t="shared" si="130"/>
        <v>Churned</v>
      </c>
      <c r="R4184" t="str">
        <f t="shared" si="131"/>
        <v>Inactive</v>
      </c>
    </row>
    <row r="4185" spans="1:18" x14ac:dyDescent="0.25">
      <c r="A4185">
        <v>15642570</v>
      </c>
      <c r="B4185">
        <v>675</v>
      </c>
      <c r="C4185" t="s">
        <v>19</v>
      </c>
      <c r="D4185" t="s">
        <v>33</v>
      </c>
      <c r="E4185">
        <v>35</v>
      </c>
      <c r="F4185" t="s">
        <v>19334</v>
      </c>
      <c r="G4185">
        <v>8</v>
      </c>
      <c r="H4185" t="s">
        <v>19336</v>
      </c>
      <c r="I4185" s="6">
        <v>0</v>
      </c>
      <c r="J4185" t="s">
        <v>19330</v>
      </c>
      <c r="K4185">
        <v>2</v>
      </c>
      <c r="L4185" t="s">
        <v>19331</v>
      </c>
      <c r="M4185" t="s">
        <v>24</v>
      </c>
      <c r="N4185" t="s">
        <v>24</v>
      </c>
      <c r="O4185">
        <v>29062.25</v>
      </c>
      <c r="P4185">
        <v>0</v>
      </c>
      <c r="Q4185" t="str">
        <f t="shared" si="130"/>
        <v>Retained</v>
      </c>
      <c r="R4185" t="str">
        <f t="shared" si="131"/>
        <v>Active</v>
      </c>
    </row>
    <row r="4186" spans="1:18" x14ac:dyDescent="0.25">
      <c r="A4186">
        <v>15702175</v>
      </c>
      <c r="B4186">
        <v>755</v>
      </c>
      <c r="C4186" t="s">
        <v>12</v>
      </c>
      <c r="D4186" t="s">
        <v>13</v>
      </c>
      <c r="E4186">
        <v>29</v>
      </c>
      <c r="F4186" t="s">
        <v>83</v>
      </c>
      <c r="G4186">
        <v>4</v>
      </c>
      <c r="H4186" t="s">
        <v>19337</v>
      </c>
      <c r="I4186" s="6">
        <v>148654.84</v>
      </c>
      <c r="J4186" t="s">
        <v>19332</v>
      </c>
      <c r="K4186">
        <v>2</v>
      </c>
      <c r="L4186" t="s">
        <v>19331</v>
      </c>
      <c r="M4186" t="s">
        <v>14</v>
      </c>
      <c r="N4186" t="s">
        <v>14</v>
      </c>
      <c r="O4186">
        <v>28805.09</v>
      </c>
      <c r="P4186">
        <v>0</v>
      </c>
      <c r="Q4186" t="str">
        <f t="shared" si="130"/>
        <v>Retained</v>
      </c>
      <c r="R4186" t="str">
        <f t="shared" si="131"/>
        <v>Active</v>
      </c>
    </row>
    <row r="4187" spans="1:18" x14ac:dyDescent="0.25">
      <c r="A4187">
        <v>15677785</v>
      </c>
      <c r="B4187">
        <v>656</v>
      </c>
      <c r="C4187" t="s">
        <v>19</v>
      </c>
      <c r="D4187" t="s">
        <v>33</v>
      </c>
      <c r="E4187">
        <v>32</v>
      </c>
      <c r="F4187" t="s">
        <v>19334</v>
      </c>
      <c r="G4187">
        <v>5</v>
      </c>
      <c r="H4187" t="s">
        <v>19337</v>
      </c>
      <c r="I4187" s="6">
        <v>136963.12</v>
      </c>
      <c r="J4187" t="s">
        <v>19332</v>
      </c>
      <c r="K4187">
        <v>1</v>
      </c>
      <c r="L4187" t="s">
        <v>19333</v>
      </c>
      <c r="M4187" t="s">
        <v>24</v>
      </c>
      <c r="N4187" t="s">
        <v>24</v>
      </c>
      <c r="O4187">
        <v>133814.28</v>
      </c>
      <c r="P4187">
        <v>0</v>
      </c>
      <c r="Q4187" t="str">
        <f t="shared" si="130"/>
        <v>Retained</v>
      </c>
      <c r="R4187" t="str">
        <f t="shared" si="131"/>
        <v>Active</v>
      </c>
    </row>
    <row r="4188" spans="1:18" x14ac:dyDescent="0.25">
      <c r="A4188">
        <v>15786153</v>
      </c>
      <c r="B4188">
        <v>644</v>
      </c>
      <c r="C4188" t="s">
        <v>39</v>
      </c>
      <c r="D4188" t="s">
        <v>33</v>
      </c>
      <c r="E4188">
        <v>47</v>
      </c>
      <c r="F4188" t="s">
        <v>19334</v>
      </c>
      <c r="G4188">
        <v>9</v>
      </c>
      <c r="H4188" t="s">
        <v>19336</v>
      </c>
      <c r="I4188" s="6">
        <v>137774.10999999999</v>
      </c>
      <c r="J4188" t="s">
        <v>19332</v>
      </c>
      <c r="K4188">
        <v>2</v>
      </c>
      <c r="L4188" t="s">
        <v>19331</v>
      </c>
      <c r="M4188" t="s">
        <v>24</v>
      </c>
      <c r="N4188" t="s">
        <v>24</v>
      </c>
      <c r="O4188">
        <v>151902.78</v>
      </c>
      <c r="P4188">
        <v>0</v>
      </c>
      <c r="Q4188" t="str">
        <f t="shared" si="130"/>
        <v>Retained</v>
      </c>
      <c r="R4188" t="str">
        <f t="shared" si="131"/>
        <v>Active</v>
      </c>
    </row>
    <row r="4189" spans="1:18" x14ac:dyDescent="0.25">
      <c r="A4189">
        <v>15759499</v>
      </c>
      <c r="B4189">
        <v>598</v>
      </c>
      <c r="C4189" t="s">
        <v>12</v>
      </c>
      <c r="D4189" t="s">
        <v>13</v>
      </c>
      <c r="E4189">
        <v>32</v>
      </c>
      <c r="F4189" t="s">
        <v>19334</v>
      </c>
      <c r="G4189">
        <v>4</v>
      </c>
      <c r="H4189" t="s">
        <v>19337</v>
      </c>
      <c r="I4189" s="6">
        <v>111156.52</v>
      </c>
      <c r="J4189" t="s">
        <v>19332</v>
      </c>
      <c r="K4189">
        <v>1</v>
      </c>
      <c r="L4189" t="s">
        <v>19333</v>
      </c>
      <c r="M4189" t="s">
        <v>14</v>
      </c>
      <c r="N4189" t="s">
        <v>14</v>
      </c>
      <c r="O4189">
        <v>167376.26</v>
      </c>
      <c r="P4189">
        <v>0</v>
      </c>
      <c r="Q4189" t="str">
        <f t="shared" si="130"/>
        <v>Retained</v>
      </c>
      <c r="R4189" t="str">
        <f t="shared" si="131"/>
        <v>Active</v>
      </c>
    </row>
    <row r="4190" spans="1:18" x14ac:dyDescent="0.25">
      <c r="A4190">
        <v>15659568</v>
      </c>
      <c r="B4190">
        <v>850</v>
      </c>
      <c r="C4190" t="s">
        <v>19</v>
      </c>
      <c r="D4190" t="s">
        <v>13</v>
      </c>
      <c r="E4190">
        <v>31</v>
      </c>
      <c r="F4190" t="s">
        <v>19334</v>
      </c>
      <c r="G4190">
        <v>3</v>
      </c>
      <c r="H4190" t="s">
        <v>19335</v>
      </c>
      <c r="I4190" s="6">
        <v>121237.65</v>
      </c>
      <c r="J4190" t="s">
        <v>19332</v>
      </c>
      <c r="K4190">
        <v>1</v>
      </c>
      <c r="L4190" t="s">
        <v>19333</v>
      </c>
      <c r="M4190" t="s">
        <v>14</v>
      </c>
      <c r="N4190" t="s">
        <v>14</v>
      </c>
      <c r="O4190">
        <v>31022.560000000001</v>
      </c>
      <c r="P4190">
        <v>0</v>
      </c>
      <c r="Q4190" t="str">
        <f t="shared" si="130"/>
        <v>Retained</v>
      </c>
      <c r="R4190" t="str">
        <f t="shared" si="131"/>
        <v>Active</v>
      </c>
    </row>
    <row r="4191" spans="1:18" x14ac:dyDescent="0.25">
      <c r="A4191">
        <v>15715597</v>
      </c>
      <c r="B4191">
        <v>679</v>
      </c>
      <c r="C4191" t="s">
        <v>12</v>
      </c>
      <c r="D4191" t="s">
        <v>33</v>
      </c>
      <c r="E4191">
        <v>36</v>
      </c>
      <c r="F4191" t="s">
        <v>19334</v>
      </c>
      <c r="G4191">
        <v>1</v>
      </c>
      <c r="H4191" t="s">
        <v>19335</v>
      </c>
      <c r="I4191" s="6">
        <v>97234.58</v>
      </c>
      <c r="J4191" t="s">
        <v>19331</v>
      </c>
      <c r="K4191">
        <v>1</v>
      </c>
      <c r="L4191" t="s">
        <v>19333</v>
      </c>
      <c r="M4191" t="s">
        <v>24</v>
      </c>
      <c r="N4191" t="s">
        <v>24</v>
      </c>
      <c r="O4191">
        <v>188997.08</v>
      </c>
      <c r="P4191">
        <v>0</v>
      </c>
      <c r="Q4191" t="str">
        <f t="shared" si="130"/>
        <v>Retained</v>
      </c>
      <c r="R4191" t="str">
        <f t="shared" si="131"/>
        <v>Active</v>
      </c>
    </row>
    <row r="4192" spans="1:18" x14ac:dyDescent="0.25">
      <c r="A4192">
        <v>15610147</v>
      </c>
      <c r="B4192">
        <v>632</v>
      </c>
      <c r="C4192" t="s">
        <v>12</v>
      </c>
      <c r="D4192" t="s">
        <v>33</v>
      </c>
      <c r="E4192">
        <v>60</v>
      </c>
      <c r="F4192" t="s">
        <v>7840</v>
      </c>
      <c r="G4192">
        <v>2</v>
      </c>
      <c r="H4192" t="s">
        <v>19335</v>
      </c>
      <c r="I4192" s="6">
        <v>0</v>
      </c>
      <c r="J4192" t="s">
        <v>19330</v>
      </c>
      <c r="K4192">
        <v>2</v>
      </c>
      <c r="L4192" t="s">
        <v>19331</v>
      </c>
      <c r="M4192" t="s">
        <v>14</v>
      </c>
      <c r="N4192" t="s">
        <v>14</v>
      </c>
      <c r="O4192">
        <v>2085.3200000000002</v>
      </c>
      <c r="P4192">
        <v>0</v>
      </c>
      <c r="Q4192" t="str">
        <f t="shared" si="130"/>
        <v>Retained</v>
      </c>
      <c r="R4192" t="str">
        <f t="shared" si="131"/>
        <v>Active</v>
      </c>
    </row>
    <row r="4193" spans="1:18" x14ac:dyDescent="0.25">
      <c r="A4193">
        <v>15802362</v>
      </c>
      <c r="B4193">
        <v>550</v>
      </c>
      <c r="C4193" t="s">
        <v>19</v>
      </c>
      <c r="D4193" t="s">
        <v>33</v>
      </c>
      <c r="E4193">
        <v>45</v>
      </c>
      <c r="F4193" t="s">
        <v>19334</v>
      </c>
      <c r="G4193">
        <v>0</v>
      </c>
      <c r="H4193" t="s">
        <v>19335</v>
      </c>
      <c r="I4193" s="6">
        <v>0</v>
      </c>
      <c r="J4193" t="s">
        <v>19330</v>
      </c>
      <c r="K4193">
        <v>2</v>
      </c>
      <c r="L4193" t="s">
        <v>19331</v>
      </c>
      <c r="M4193" t="s">
        <v>14</v>
      </c>
      <c r="N4193" t="s">
        <v>14</v>
      </c>
      <c r="O4193">
        <v>70399.710000000006</v>
      </c>
      <c r="P4193">
        <v>0</v>
      </c>
      <c r="Q4193" t="str">
        <f t="shared" si="130"/>
        <v>Retained</v>
      </c>
      <c r="R4193" t="str">
        <f t="shared" si="131"/>
        <v>Active</v>
      </c>
    </row>
    <row r="4194" spans="1:18" x14ac:dyDescent="0.25">
      <c r="A4194">
        <v>15660524</v>
      </c>
      <c r="B4194">
        <v>572</v>
      </c>
      <c r="C4194" t="s">
        <v>39</v>
      </c>
      <c r="D4194" t="s">
        <v>13</v>
      </c>
      <c r="E4194">
        <v>54</v>
      </c>
      <c r="F4194" t="s">
        <v>7840</v>
      </c>
      <c r="G4194">
        <v>9</v>
      </c>
      <c r="H4194" t="s">
        <v>19336</v>
      </c>
      <c r="I4194" s="6">
        <v>97382.53</v>
      </c>
      <c r="J4194" t="s">
        <v>19331</v>
      </c>
      <c r="K4194">
        <v>1</v>
      </c>
      <c r="L4194" t="s">
        <v>19333</v>
      </c>
      <c r="M4194" t="s">
        <v>14</v>
      </c>
      <c r="N4194" t="s">
        <v>14</v>
      </c>
      <c r="O4194">
        <v>195771.95</v>
      </c>
      <c r="P4194">
        <v>0</v>
      </c>
      <c r="Q4194" t="str">
        <f t="shared" si="130"/>
        <v>Retained</v>
      </c>
      <c r="R4194" t="str">
        <f t="shared" si="131"/>
        <v>Active</v>
      </c>
    </row>
    <row r="4195" spans="1:18" x14ac:dyDescent="0.25">
      <c r="A4195">
        <v>15747168</v>
      </c>
      <c r="B4195">
        <v>626</v>
      </c>
      <c r="C4195" t="s">
        <v>39</v>
      </c>
      <c r="D4195" t="s">
        <v>13</v>
      </c>
      <c r="E4195">
        <v>47</v>
      </c>
      <c r="F4195" t="s">
        <v>19334</v>
      </c>
      <c r="G4195">
        <v>2</v>
      </c>
      <c r="H4195" t="s">
        <v>19335</v>
      </c>
      <c r="I4195" s="6">
        <v>103108.8</v>
      </c>
      <c r="J4195" t="s">
        <v>19332</v>
      </c>
      <c r="K4195">
        <v>1</v>
      </c>
      <c r="L4195" t="s">
        <v>19333</v>
      </c>
      <c r="M4195" t="s">
        <v>14</v>
      </c>
      <c r="N4195" t="s">
        <v>14</v>
      </c>
      <c r="O4195">
        <v>166475.44</v>
      </c>
      <c r="P4195">
        <v>1</v>
      </c>
      <c r="Q4195" t="str">
        <f t="shared" si="130"/>
        <v>Churned</v>
      </c>
      <c r="R4195" t="str">
        <f t="shared" si="131"/>
        <v>Inactive</v>
      </c>
    </row>
    <row r="4196" spans="1:18" x14ac:dyDescent="0.25">
      <c r="A4196">
        <v>15796910</v>
      </c>
      <c r="B4196">
        <v>625</v>
      </c>
      <c r="C4196" t="s">
        <v>19</v>
      </c>
      <c r="D4196" t="s">
        <v>13</v>
      </c>
      <c r="E4196">
        <v>57</v>
      </c>
      <c r="F4196" t="s">
        <v>7840</v>
      </c>
      <c r="G4196">
        <v>7</v>
      </c>
      <c r="H4196" t="s">
        <v>19337</v>
      </c>
      <c r="I4196" s="6">
        <v>0</v>
      </c>
      <c r="J4196" t="s">
        <v>19330</v>
      </c>
      <c r="K4196">
        <v>1</v>
      </c>
      <c r="L4196" t="s">
        <v>19333</v>
      </c>
      <c r="M4196" t="s">
        <v>24</v>
      </c>
      <c r="N4196" t="s">
        <v>24</v>
      </c>
      <c r="O4196">
        <v>84106.17</v>
      </c>
      <c r="P4196">
        <v>1</v>
      </c>
      <c r="Q4196" t="str">
        <f t="shared" si="130"/>
        <v>Churned</v>
      </c>
      <c r="R4196" t="str">
        <f t="shared" si="131"/>
        <v>Inactive</v>
      </c>
    </row>
    <row r="4197" spans="1:18" x14ac:dyDescent="0.25">
      <c r="A4197">
        <v>15707674</v>
      </c>
      <c r="B4197">
        <v>515</v>
      </c>
      <c r="C4197" t="s">
        <v>12</v>
      </c>
      <c r="D4197" t="s">
        <v>13</v>
      </c>
      <c r="E4197">
        <v>58</v>
      </c>
      <c r="F4197" t="s">
        <v>7840</v>
      </c>
      <c r="G4197">
        <v>2</v>
      </c>
      <c r="H4197" t="s">
        <v>19335</v>
      </c>
      <c r="I4197" s="6">
        <v>131852.81</v>
      </c>
      <c r="J4197" t="s">
        <v>19332</v>
      </c>
      <c r="K4197">
        <v>1</v>
      </c>
      <c r="L4197" t="s">
        <v>19333</v>
      </c>
      <c r="M4197" t="s">
        <v>24</v>
      </c>
      <c r="N4197" t="s">
        <v>24</v>
      </c>
      <c r="O4197">
        <v>81436.679999999993</v>
      </c>
      <c r="P4197">
        <v>1</v>
      </c>
      <c r="Q4197" t="str">
        <f t="shared" si="130"/>
        <v>Churned</v>
      </c>
      <c r="R4197" t="str">
        <f t="shared" si="131"/>
        <v>Inactive</v>
      </c>
    </row>
    <row r="4198" spans="1:18" x14ac:dyDescent="0.25">
      <c r="A4198">
        <v>15565706</v>
      </c>
      <c r="B4198">
        <v>612</v>
      </c>
      <c r="C4198" t="s">
        <v>19</v>
      </c>
      <c r="D4198" t="s">
        <v>33</v>
      </c>
      <c r="E4198">
        <v>35</v>
      </c>
      <c r="F4198" t="s">
        <v>19334</v>
      </c>
      <c r="G4198">
        <v>1</v>
      </c>
      <c r="H4198" t="s">
        <v>19335</v>
      </c>
      <c r="I4198" s="6">
        <v>0</v>
      </c>
      <c r="J4198" t="s">
        <v>19330</v>
      </c>
      <c r="K4198">
        <v>1</v>
      </c>
      <c r="L4198" t="s">
        <v>19333</v>
      </c>
      <c r="M4198" t="s">
        <v>14</v>
      </c>
      <c r="N4198" t="s">
        <v>14</v>
      </c>
      <c r="O4198">
        <v>83256.259999999995</v>
      </c>
      <c r="P4198">
        <v>1</v>
      </c>
      <c r="Q4198" t="str">
        <f t="shared" si="130"/>
        <v>Churned</v>
      </c>
      <c r="R4198" t="str">
        <f t="shared" si="131"/>
        <v>Inactive</v>
      </c>
    </row>
    <row r="4199" spans="1:18" x14ac:dyDescent="0.25">
      <c r="A4199">
        <v>15587596</v>
      </c>
      <c r="B4199">
        <v>628</v>
      </c>
      <c r="C4199" t="s">
        <v>19</v>
      </c>
      <c r="D4199" t="s">
        <v>13</v>
      </c>
      <c r="E4199">
        <v>39</v>
      </c>
      <c r="F4199" t="s">
        <v>19334</v>
      </c>
      <c r="G4199">
        <v>8</v>
      </c>
      <c r="H4199" t="s">
        <v>19336</v>
      </c>
      <c r="I4199" s="6">
        <v>107553.33</v>
      </c>
      <c r="J4199" t="s">
        <v>19332</v>
      </c>
      <c r="K4199">
        <v>1</v>
      </c>
      <c r="L4199" t="s">
        <v>19333</v>
      </c>
      <c r="M4199" t="s">
        <v>24</v>
      </c>
      <c r="N4199" t="s">
        <v>24</v>
      </c>
      <c r="O4199">
        <v>117523.41</v>
      </c>
      <c r="P4199">
        <v>0</v>
      </c>
      <c r="Q4199" t="str">
        <f t="shared" si="130"/>
        <v>Retained</v>
      </c>
      <c r="R4199" t="str">
        <f t="shared" si="131"/>
        <v>Active</v>
      </c>
    </row>
    <row r="4200" spans="1:18" x14ac:dyDescent="0.25">
      <c r="A4200">
        <v>15751943</v>
      </c>
      <c r="B4200">
        <v>529</v>
      </c>
      <c r="C4200" t="s">
        <v>19</v>
      </c>
      <c r="D4200" t="s">
        <v>13</v>
      </c>
      <c r="E4200">
        <v>43</v>
      </c>
      <c r="F4200" t="s">
        <v>19334</v>
      </c>
      <c r="G4200">
        <v>5</v>
      </c>
      <c r="H4200" t="s">
        <v>19337</v>
      </c>
      <c r="I4200" s="6">
        <v>0</v>
      </c>
      <c r="J4200" t="s">
        <v>19330</v>
      </c>
      <c r="K4200">
        <v>2</v>
      </c>
      <c r="L4200" t="s">
        <v>19331</v>
      </c>
      <c r="M4200" t="s">
        <v>24</v>
      </c>
      <c r="N4200" t="s">
        <v>24</v>
      </c>
      <c r="O4200">
        <v>79476.63</v>
      </c>
      <c r="P4200">
        <v>0</v>
      </c>
      <c r="Q4200" t="str">
        <f t="shared" si="130"/>
        <v>Retained</v>
      </c>
      <c r="R4200" t="str">
        <f t="shared" si="131"/>
        <v>Active</v>
      </c>
    </row>
    <row r="4201" spans="1:18" x14ac:dyDescent="0.25">
      <c r="A4201">
        <v>15621227</v>
      </c>
      <c r="B4201">
        <v>668</v>
      </c>
      <c r="C4201" t="s">
        <v>39</v>
      </c>
      <c r="D4201" t="s">
        <v>13</v>
      </c>
      <c r="E4201">
        <v>46</v>
      </c>
      <c r="F4201" t="s">
        <v>19334</v>
      </c>
      <c r="G4201">
        <v>7</v>
      </c>
      <c r="H4201" t="s">
        <v>19337</v>
      </c>
      <c r="I4201" s="6">
        <v>161806.09</v>
      </c>
      <c r="J4201" t="s">
        <v>19332</v>
      </c>
      <c r="K4201">
        <v>1</v>
      </c>
      <c r="L4201" t="s">
        <v>19333</v>
      </c>
      <c r="M4201" t="s">
        <v>14</v>
      </c>
      <c r="N4201" t="s">
        <v>14</v>
      </c>
      <c r="O4201">
        <v>173052.19</v>
      </c>
      <c r="P4201">
        <v>0</v>
      </c>
      <c r="Q4201" t="str">
        <f t="shared" si="130"/>
        <v>Retained</v>
      </c>
      <c r="R4201" t="str">
        <f t="shared" si="131"/>
        <v>Active</v>
      </c>
    </row>
    <row r="4202" spans="1:18" x14ac:dyDescent="0.25">
      <c r="A4202">
        <v>15757588</v>
      </c>
      <c r="B4202">
        <v>526</v>
      </c>
      <c r="C4202" t="s">
        <v>12</v>
      </c>
      <c r="D4202" t="s">
        <v>33</v>
      </c>
      <c r="E4202">
        <v>30</v>
      </c>
      <c r="F4202" t="s">
        <v>19334</v>
      </c>
      <c r="G4202">
        <v>9</v>
      </c>
      <c r="H4202" t="s">
        <v>19336</v>
      </c>
      <c r="I4202" s="6">
        <v>0</v>
      </c>
      <c r="J4202" t="s">
        <v>19330</v>
      </c>
      <c r="K4202">
        <v>2</v>
      </c>
      <c r="L4202" t="s">
        <v>19331</v>
      </c>
      <c r="M4202" t="s">
        <v>24</v>
      </c>
      <c r="N4202" t="s">
        <v>24</v>
      </c>
      <c r="O4202">
        <v>100995.68</v>
      </c>
      <c r="P4202">
        <v>0</v>
      </c>
      <c r="Q4202" t="str">
        <f t="shared" si="130"/>
        <v>Retained</v>
      </c>
      <c r="R4202" t="str">
        <f t="shared" si="131"/>
        <v>Active</v>
      </c>
    </row>
    <row r="4203" spans="1:18" x14ac:dyDescent="0.25">
      <c r="A4203">
        <v>15640922</v>
      </c>
      <c r="B4203">
        <v>791</v>
      </c>
      <c r="C4203" t="s">
        <v>12</v>
      </c>
      <c r="D4203" t="s">
        <v>13</v>
      </c>
      <c r="E4203">
        <v>52</v>
      </c>
      <c r="F4203" t="s">
        <v>7840</v>
      </c>
      <c r="G4203">
        <v>7</v>
      </c>
      <c r="H4203" t="s">
        <v>19337</v>
      </c>
      <c r="I4203" s="6">
        <v>0</v>
      </c>
      <c r="J4203" t="s">
        <v>19330</v>
      </c>
      <c r="K4203">
        <v>1</v>
      </c>
      <c r="L4203" t="s">
        <v>19333</v>
      </c>
      <c r="M4203" t="s">
        <v>14</v>
      </c>
      <c r="N4203" t="s">
        <v>14</v>
      </c>
      <c r="O4203">
        <v>122782.5</v>
      </c>
      <c r="P4203">
        <v>0</v>
      </c>
      <c r="Q4203" t="str">
        <f t="shared" si="130"/>
        <v>Retained</v>
      </c>
      <c r="R4203" t="str">
        <f t="shared" si="131"/>
        <v>Active</v>
      </c>
    </row>
    <row r="4204" spans="1:18" x14ac:dyDescent="0.25">
      <c r="A4204">
        <v>15567557</v>
      </c>
      <c r="B4204">
        <v>573</v>
      </c>
      <c r="C4204" t="s">
        <v>12</v>
      </c>
      <c r="D4204" t="s">
        <v>33</v>
      </c>
      <c r="E4204">
        <v>27</v>
      </c>
      <c r="F4204" t="s">
        <v>83</v>
      </c>
      <c r="G4204">
        <v>2</v>
      </c>
      <c r="H4204" t="s">
        <v>19335</v>
      </c>
      <c r="I4204" s="6">
        <v>128243.03</v>
      </c>
      <c r="J4204" t="s">
        <v>19332</v>
      </c>
      <c r="K4204">
        <v>1</v>
      </c>
      <c r="L4204" t="s">
        <v>19333</v>
      </c>
      <c r="M4204" t="s">
        <v>14</v>
      </c>
      <c r="N4204" t="s">
        <v>14</v>
      </c>
      <c r="O4204">
        <v>11631.34</v>
      </c>
      <c r="P4204">
        <v>0</v>
      </c>
      <c r="Q4204" t="str">
        <f t="shared" si="130"/>
        <v>Retained</v>
      </c>
      <c r="R4204" t="str">
        <f t="shared" si="131"/>
        <v>Active</v>
      </c>
    </row>
    <row r="4205" spans="1:18" x14ac:dyDescent="0.25">
      <c r="A4205">
        <v>15670103</v>
      </c>
      <c r="B4205">
        <v>565</v>
      </c>
      <c r="C4205" t="s">
        <v>12</v>
      </c>
      <c r="D4205" t="s">
        <v>13</v>
      </c>
      <c r="E4205">
        <v>38</v>
      </c>
      <c r="F4205" t="s">
        <v>19334</v>
      </c>
      <c r="G4205">
        <v>5</v>
      </c>
      <c r="H4205" t="s">
        <v>19337</v>
      </c>
      <c r="I4205" s="6">
        <v>126645.13</v>
      </c>
      <c r="J4205" t="s">
        <v>19332</v>
      </c>
      <c r="K4205">
        <v>1</v>
      </c>
      <c r="L4205" t="s">
        <v>19333</v>
      </c>
      <c r="M4205" t="s">
        <v>14</v>
      </c>
      <c r="N4205" t="s">
        <v>14</v>
      </c>
      <c r="O4205">
        <v>168303.55</v>
      </c>
      <c r="P4205">
        <v>0</v>
      </c>
      <c r="Q4205" t="str">
        <f t="shared" si="130"/>
        <v>Retained</v>
      </c>
      <c r="R4205" t="str">
        <f t="shared" si="131"/>
        <v>Active</v>
      </c>
    </row>
    <row r="4206" spans="1:18" x14ac:dyDescent="0.25">
      <c r="A4206">
        <v>15720929</v>
      </c>
      <c r="B4206">
        <v>604</v>
      </c>
      <c r="C4206" t="s">
        <v>12</v>
      </c>
      <c r="D4206" t="s">
        <v>13</v>
      </c>
      <c r="E4206">
        <v>47</v>
      </c>
      <c r="F4206" t="s">
        <v>19334</v>
      </c>
      <c r="G4206">
        <v>8</v>
      </c>
      <c r="H4206" t="s">
        <v>19336</v>
      </c>
      <c r="I4206" s="6">
        <v>62094.71</v>
      </c>
      <c r="J4206" t="s">
        <v>19331</v>
      </c>
      <c r="K4206">
        <v>3</v>
      </c>
      <c r="L4206" t="s">
        <v>19332</v>
      </c>
      <c r="M4206" t="s">
        <v>24</v>
      </c>
      <c r="N4206" t="s">
        <v>24</v>
      </c>
      <c r="O4206">
        <v>9308.1</v>
      </c>
      <c r="P4206">
        <v>1</v>
      </c>
      <c r="Q4206" t="str">
        <f t="shared" si="130"/>
        <v>Churned</v>
      </c>
      <c r="R4206" t="str">
        <f t="shared" si="131"/>
        <v>Inactive</v>
      </c>
    </row>
    <row r="4207" spans="1:18" x14ac:dyDescent="0.25">
      <c r="A4207">
        <v>15732774</v>
      </c>
      <c r="B4207">
        <v>656</v>
      </c>
      <c r="C4207" t="s">
        <v>12</v>
      </c>
      <c r="D4207" t="s">
        <v>33</v>
      </c>
      <c r="E4207">
        <v>37</v>
      </c>
      <c r="F4207" t="s">
        <v>19334</v>
      </c>
      <c r="G4207">
        <v>7</v>
      </c>
      <c r="H4207" t="s">
        <v>19337</v>
      </c>
      <c r="I4207" s="6">
        <v>112291.34</v>
      </c>
      <c r="J4207" t="s">
        <v>19332</v>
      </c>
      <c r="K4207">
        <v>1</v>
      </c>
      <c r="L4207" t="s">
        <v>19333</v>
      </c>
      <c r="M4207" t="s">
        <v>24</v>
      </c>
      <c r="N4207" t="s">
        <v>24</v>
      </c>
      <c r="O4207">
        <v>153157.97</v>
      </c>
      <c r="P4207">
        <v>0</v>
      </c>
      <c r="Q4207" t="str">
        <f t="shared" si="130"/>
        <v>Retained</v>
      </c>
      <c r="R4207" t="str">
        <f t="shared" si="131"/>
        <v>Active</v>
      </c>
    </row>
    <row r="4208" spans="1:18" x14ac:dyDescent="0.25">
      <c r="A4208">
        <v>15628558</v>
      </c>
      <c r="B4208">
        <v>447</v>
      </c>
      <c r="C4208" t="s">
        <v>12</v>
      </c>
      <c r="D4208" t="s">
        <v>13</v>
      </c>
      <c r="E4208">
        <v>44</v>
      </c>
      <c r="F4208" t="s">
        <v>19334</v>
      </c>
      <c r="G4208">
        <v>5</v>
      </c>
      <c r="H4208" t="s">
        <v>19337</v>
      </c>
      <c r="I4208" s="6">
        <v>89188.83</v>
      </c>
      <c r="J4208" t="s">
        <v>19331</v>
      </c>
      <c r="K4208">
        <v>1</v>
      </c>
      <c r="L4208" t="s">
        <v>19333</v>
      </c>
      <c r="M4208" t="s">
        <v>14</v>
      </c>
      <c r="N4208" t="s">
        <v>14</v>
      </c>
      <c r="O4208">
        <v>75408.240000000005</v>
      </c>
      <c r="P4208">
        <v>0</v>
      </c>
      <c r="Q4208" t="str">
        <f t="shared" si="130"/>
        <v>Retained</v>
      </c>
      <c r="R4208" t="str">
        <f t="shared" si="131"/>
        <v>Active</v>
      </c>
    </row>
    <row r="4209" spans="1:18" x14ac:dyDescent="0.25">
      <c r="A4209">
        <v>15729201</v>
      </c>
      <c r="B4209">
        <v>682</v>
      </c>
      <c r="C4209" t="s">
        <v>12</v>
      </c>
      <c r="D4209" t="s">
        <v>33</v>
      </c>
      <c r="E4209">
        <v>55</v>
      </c>
      <c r="F4209" t="s">
        <v>7840</v>
      </c>
      <c r="G4209">
        <v>9</v>
      </c>
      <c r="H4209" t="s">
        <v>19336</v>
      </c>
      <c r="I4209" s="6">
        <v>0</v>
      </c>
      <c r="J4209" t="s">
        <v>19330</v>
      </c>
      <c r="K4209">
        <v>1</v>
      </c>
      <c r="L4209" t="s">
        <v>19333</v>
      </c>
      <c r="M4209" t="s">
        <v>24</v>
      </c>
      <c r="N4209" t="s">
        <v>24</v>
      </c>
      <c r="O4209">
        <v>153356.79999999999</v>
      </c>
      <c r="P4209">
        <v>1</v>
      </c>
      <c r="Q4209" t="str">
        <f t="shared" si="130"/>
        <v>Churned</v>
      </c>
      <c r="R4209" t="str">
        <f t="shared" si="131"/>
        <v>Inactive</v>
      </c>
    </row>
    <row r="4210" spans="1:18" x14ac:dyDescent="0.25">
      <c r="A4210">
        <v>15731117</v>
      </c>
      <c r="B4210">
        <v>437</v>
      </c>
      <c r="C4210" t="s">
        <v>19</v>
      </c>
      <c r="D4210" t="s">
        <v>33</v>
      </c>
      <c r="E4210">
        <v>28</v>
      </c>
      <c r="F4210" t="s">
        <v>83</v>
      </c>
      <c r="G4210">
        <v>2</v>
      </c>
      <c r="H4210" t="s">
        <v>19335</v>
      </c>
      <c r="I4210" s="6">
        <v>109161.25</v>
      </c>
      <c r="J4210" t="s">
        <v>19332</v>
      </c>
      <c r="K4210">
        <v>1</v>
      </c>
      <c r="L4210" t="s">
        <v>19333</v>
      </c>
      <c r="M4210" t="s">
        <v>24</v>
      </c>
      <c r="N4210" t="s">
        <v>24</v>
      </c>
      <c r="O4210">
        <v>152987.42000000001</v>
      </c>
      <c r="P4210">
        <v>0</v>
      </c>
      <c r="Q4210" t="str">
        <f t="shared" si="130"/>
        <v>Retained</v>
      </c>
      <c r="R4210" t="str">
        <f t="shared" si="131"/>
        <v>Active</v>
      </c>
    </row>
    <row r="4211" spans="1:18" x14ac:dyDescent="0.25">
      <c r="A4211">
        <v>15615207</v>
      </c>
      <c r="B4211">
        <v>792</v>
      </c>
      <c r="C4211" t="s">
        <v>19</v>
      </c>
      <c r="D4211" t="s">
        <v>33</v>
      </c>
      <c r="E4211">
        <v>47</v>
      </c>
      <c r="F4211" t="s">
        <v>19334</v>
      </c>
      <c r="G4211">
        <v>0</v>
      </c>
      <c r="H4211" t="s">
        <v>19335</v>
      </c>
      <c r="I4211" s="6">
        <v>0</v>
      </c>
      <c r="J4211" t="s">
        <v>19330</v>
      </c>
      <c r="K4211">
        <v>1</v>
      </c>
      <c r="L4211" t="s">
        <v>19333</v>
      </c>
      <c r="M4211" t="s">
        <v>14</v>
      </c>
      <c r="N4211" t="s">
        <v>14</v>
      </c>
      <c r="O4211">
        <v>5557.88</v>
      </c>
      <c r="P4211">
        <v>1</v>
      </c>
      <c r="Q4211" t="str">
        <f t="shared" si="130"/>
        <v>Churned</v>
      </c>
      <c r="R4211" t="str">
        <f t="shared" si="131"/>
        <v>Inactive</v>
      </c>
    </row>
    <row r="4212" spans="1:18" x14ac:dyDescent="0.25">
      <c r="A4212">
        <v>15773512</v>
      </c>
      <c r="B4212">
        <v>627</v>
      </c>
      <c r="C4212" t="s">
        <v>19</v>
      </c>
      <c r="D4212" t="s">
        <v>13</v>
      </c>
      <c r="E4212">
        <v>25</v>
      </c>
      <c r="F4212" t="s">
        <v>83</v>
      </c>
      <c r="G4212">
        <v>4</v>
      </c>
      <c r="H4212" t="s">
        <v>19337</v>
      </c>
      <c r="I4212" s="6">
        <v>0</v>
      </c>
      <c r="J4212" t="s">
        <v>19330</v>
      </c>
      <c r="K4212">
        <v>1</v>
      </c>
      <c r="L4212" t="s">
        <v>19333</v>
      </c>
      <c r="M4212" t="s">
        <v>14</v>
      </c>
      <c r="N4212" t="s">
        <v>14</v>
      </c>
      <c r="O4212">
        <v>194313.93</v>
      </c>
      <c r="P4212">
        <v>0</v>
      </c>
      <c r="Q4212" t="str">
        <f t="shared" si="130"/>
        <v>Retained</v>
      </c>
      <c r="R4212" t="str">
        <f t="shared" si="131"/>
        <v>Active</v>
      </c>
    </row>
    <row r="4213" spans="1:18" x14ac:dyDescent="0.25">
      <c r="A4213">
        <v>15572145</v>
      </c>
      <c r="B4213">
        <v>767</v>
      </c>
      <c r="C4213" t="s">
        <v>12</v>
      </c>
      <c r="D4213" t="s">
        <v>13</v>
      </c>
      <c r="E4213">
        <v>34</v>
      </c>
      <c r="F4213" t="s">
        <v>19334</v>
      </c>
      <c r="G4213">
        <v>8</v>
      </c>
      <c r="H4213" t="s">
        <v>19336</v>
      </c>
      <c r="I4213" s="6">
        <v>0</v>
      </c>
      <c r="J4213" t="s">
        <v>19330</v>
      </c>
      <c r="K4213">
        <v>2</v>
      </c>
      <c r="L4213" t="s">
        <v>19331</v>
      </c>
      <c r="M4213" t="s">
        <v>24</v>
      </c>
      <c r="N4213" t="s">
        <v>24</v>
      </c>
      <c r="O4213">
        <v>94767.77</v>
      </c>
      <c r="P4213">
        <v>0</v>
      </c>
      <c r="Q4213" t="str">
        <f t="shared" si="130"/>
        <v>Retained</v>
      </c>
      <c r="R4213" t="str">
        <f t="shared" si="131"/>
        <v>Active</v>
      </c>
    </row>
    <row r="4214" spans="1:18" x14ac:dyDescent="0.25">
      <c r="A4214">
        <v>15642710</v>
      </c>
      <c r="B4214">
        <v>686</v>
      </c>
      <c r="C4214" t="s">
        <v>12</v>
      </c>
      <c r="D4214" t="s">
        <v>33</v>
      </c>
      <c r="E4214">
        <v>26</v>
      </c>
      <c r="F4214" t="s">
        <v>83</v>
      </c>
      <c r="G4214">
        <v>7</v>
      </c>
      <c r="H4214" t="s">
        <v>19337</v>
      </c>
      <c r="I4214" s="6">
        <v>0</v>
      </c>
      <c r="J4214" t="s">
        <v>19330</v>
      </c>
      <c r="K4214">
        <v>2</v>
      </c>
      <c r="L4214" t="s">
        <v>19331</v>
      </c>
      <c r="M4214" t="s">
        <v>24</v>
      </c>
      <c r="N4214" t="s">
        <v>24</v>
      </c>
      <c r="O4214">
        <v>1540.89</v>
      </c>
      <c r="P4214">
        <v>0</v>
      </c>
      <c r="Q4214" t="str">
        <f t="shared" si="130"/>
        <v>Retained</v>
      </c>
      <c r="R4214" t="str">
        <f t="shared" si="131"/>
        <v>Active</v>
      </c>
    </row>
    <row r="4215" spans="1:18" x14ac:dyDescent="0.25">
      <c r="A4215">
        <v>15574213</v>
      </c>
      <c r="B4215">
        <v>789</v>
      </c>
      <c r="C4215" t="s">
        <v>12</v>
      </c>
      <c r="D4215" t="s">
        <v>13</v>
      </c>
      <c r="E4215">
        <v>53</v>
      </c>
      <c r="F4215" t="s">
        <v>7840</v>
      </c>
      <c r="G4215">
        <v>1</v>
      </c>
      <c r="H4215" t="s">
        <v>19335</v>
      </c>
      <c r="I4215" s="6">
        <v>158271.74</v>
      </c>
      <c r="J4215" t="s">
        <v>19332</v>
      </c>
      <c r="K4215">
        <v>1</v>
      </c>
      <c r="L4215" t="s">
        <v>19333</v>
      </c>
      <c r="M4215" t="s">
        <v>14</v>
      </c>
      <c r="N4215" t="s">
        <v>14</v>
      </c>
      <c r="O4215">
        <v>5036.3900000000003</v>
      </c>
      <c r="P4215">
        <v>1</v>
      </c>
      <c r="Q4215" t="str">
        <f t="shared" si="130"/>
        <v>Churned</v>
      </c>
      <c r="R4215" t="str">
        <f t="shared" si="131"/>
        <v>Inactive</v>
      </c>
    </row>
    <row r="4216" spans="1:18" x14ac:dyDescent="0.25">
      <c r="A4216">
        <v>15718852</v>
      </c>
      <c r="B4216">
        <v>794</v>
      </c>
      <c r="C4216" t="s">
        <v>12</v>
      </c>
      <c r="D4216" t="s">
        <v>33</v>
      </c>
      <c r="E4216">
        <v>56</v>
      </c>
      <c r="F4216" t="s">
        <v>7840</v>
      </c>
      <c r="G4216">
        <v>9</v>
      </c>
      <c r="H4216" t="s">
        <v>19336</v>
      </c>
      <c r="I4216" s="6">
        <v>96951.21</v>
      </c>
      <c r="J4216" t="s">
        <v>19331</v>
      </c>
      <c r="K4216">
        <v>1</v>
      </c>
      <c r="L4216" t="s">
        <v>19333</v>
      </c>
      <c r="M4216" t="s">
        <v>14</v>
      </c>
      <c r="N4216" t="s">
        <v>14</v>
      </c>
      <c r="O4216">
        <v>71776.759999999995</v>
      </c>
      <c r="P4216">
        <v>0</v>
      </c>
      <c r="Q4216" t="str">
        <f t="shared" si="130"/>
        <v>Retained</v>
      </c>
      <c r="R4216" t="str">
        <f t="shared" si="131"/>
        <v>Active</v>
      </c>
    </row>
    <row r="4217" spans="1:18" x14ac:dyDescent="0.25">
      <c r="A4217">
        <v>15583840</v>
      </c>
      <c r="B4217">
        <v>587</v>
      </c>
      <c r="C4217" t="s">
        <v>39</v>
      </c>
      <c r="D4217" t="s">
        <v>33</v>
      </c>
      <c r="E4217">
        <v>35</v>
      </c>
      <c r="F4217" t="s">
        <v>19334</v>
      </c>
      <c r="G4217">
        <v>5</v>
      </c>
      <c r="H4217" t="s">
        <v>19337</v>
      </c>
      <c r="I4217" s="6">
        <v>121863.61</v>
      </c>
      <c r="J4217" t="s">
        <v>19332</v>
      </c>
      <c r="K4217">
        <v>1</v>
      </c>
      <c r="L4217" t="s">
        <v>19333</v>
      </c>
      <c r="M4217" t="s">
        <v>14</v>
      </c>
      <c r="N4217" t="s">
        <v>14</v>
      </c>
      <c r="O4217">
        <v>23481.69</v>
      </c>
      <c r="P4217">
        <v>1</v>
      </c>
      <c r="Q4217" t="str">
        <f t="shared" si="130"/>
        <v>Churned</v>
      </c>
      <c r="R4217" t="str">
        <f t="shared" si="131"/>
        <v>Inactive</v>
      </c>
    </row>
    <row r="4218" spans="1:18" x14ac:dyDescent="0.25">
      <c r="A4218">
        <v>15782418</v>
      </c>
      <c r="B4218">
        <v>589</v>
      </c>
      <c r="C4218" t="s">
        <v>39</v>
      </c>
      <c r="D4218" t="s">
        <v>13</v>
      </c>
      <c r="E4218">
        <v>19</v>
      </c>
      <c r="F4218" t="s">
        <v>83</v>
      </c>
      <c r="G4218">
        <v>9</v>
      </c>
      <c r="H4218" t="s">
        <v>19336</v>
      </c>
      <c r="I4218" s="6">
        <v>83495.11</v>
      </c>
      <c r="J4218" t="s">
        <v>19331</v>
      </c>
      <c r="K4218">
        <v>1</v>
      </c>
      <c r="L4218" t="s">
        <v>19333</v>
      </c>
      <c r="M4218" t="s">
        <v>14</v>
      </c>
      <c r="N4218" t="s">
        <v>14</v>
      </c>
      <c r="O4218">
        <v>143022.31</v>
      </c>
      <c r="P4218">
        <v>1</v>
      </c>
      <c r="Q4218" t="str">
        <f t="shared" si="130"/>
        <v>Churned</v>
      </c>
      <c r="R4218" t="str">
        <f t="shared" si="131"/>
        <v>Inactive</v>
      </c>
    </row>
    <row r="4219" spans="1:18" x14ac:dyDescent="0.25">
      <c r="A4219">
        <v>15813504</v>
      </c>
      <c r="B4219">
        <v>543</v>
      </c>
      <c r="C4219" t="s">
        <v>39</v>
      </c>
      <c r="D4219" t="s">
        <v>13</v>
      </c>
      <c r="E4219">
        <v>25</v>
      </c>
      <c r="F4219" t="s">
        <v>83</v>
      </c>
      <c r="G4219">
        <v>1</v>
      </c>
      <c r="H4219" t="s">
        <v>19335</v>
      </c>
      <c r="I4219" s="6">
        <v>146566.01</v>
      </c>
      <c r="J4219" t="s">
        <v>19332</v>
      </c>
      <c r="K4219">
        <v>1</v>
      </c>
      <c r="L4219" t="s">
        <v>19333</v>
      </c>
      <c r="M4219" t="s">
        <v>14</v>
      </c>
      <c r="N4219" t="s">
        <v>14</v>
      </c>
      <c r="O4219">
        <v>161407.48000000001</v>
      </c>
      <c r="P4219">
        <v>0</v>
      </c>
      <c r="Q4219" t="str">
        <f t="shared" si="130"/>
        <v>Retained</v>
      </c>
      <c r="R4219" t="str">
        <f t="shared" si="131"/>
        <v>Active</v>
      </c>
    </row>
    <row r="4220" spans="1:18" x14ac:dyDescent="0.25">
      <c r="A4220">
        <v>15711314</v>
      </c>
      <c r="B4220">
        <v>589</v>
      </c>
      <c r="C4220" t="s">
        <v>19</v>
      </c>
      <c r="D4220" t="s">
        <v>13</v>
      </c>
      <c r="E4220">
        <v>45</v>
      </c>
      <c r="F4220" t="s">
        <v>19334</v>
      </c>
      <c r="G4220">
        <v>1</v>
      </c>
      <c r="H4220" t="s">
        <v>19335</v>
      </c>
      <c r="I4220" s="6">
        <v>0</v>
      </c>
      <c r="J4220" t="s">
        <v>19330</v>
      </c>
      <c r="K4220">
        <v>1</v>
      </c>
      <c r="L4220" t="s">
        <v>19333</v>
      </c>
      <c r="M4220" t="s">
        <v>24</v>
      </c>
      <c r="N4220" t="s">
        <v>24</v>
      </c>
      <c r="O4220">
        <v>125939.22</v>
      </c>
      <c r="P4220">
        <v>1</v>
      </c>
      <c r="Q4220" t="str">
        <f t="shared" si="130"/>
        <v>Churned</v>
      </c>
      <c r="R4220" t="str">
        <f t="shared" si="131"/>
        <v>Inactive</v>
      </c>
    </row>
    <row r="4221" spans="1:18" x14ac:dyDescent="0.25">
      <c r="A4221">
        <v>15621064</v>
      </c>
      <c r="B4221">
        <v>701</v>
      </c>
      <c r="C4221" t="s">
        <v>39</v>
      </c>
      <c r="D4221" t="s">
        <v>33</v>
      </c>
      <c r="E4221">
        <v>23</v>
      </c>
      <c r="F4221" t="s">
        <v>83</v>
      </c>
      <c r="G4221">
        <v>5</v>
      </c>
      <c r="H4221" t="s">
        <v>19337</v>
      </c>
      <c r="I4221" s="6">
        <v>186101.18</v>
      </c>
      <c r="J4221" t="s">
        <v>19332</v>
      </c>
      <c r="K4221">
        <v>2</v>
      </c>
      <c r="L4221" t="s">
        <v>19331</v>
      </c>
      <c r="M4221" t="s">
        <v>14</v>
      </c>
      <c r="N4221" t="s">
        <v>14</v>
      </c>
      <c r="O4221">
        <v>76611.33</v>
      </c>
      <c r="P4221">
        <v>0</v>
      </c>
      <c r="Q4221" t="str">
        <f t="shared" si="130"/>
        <v>Retained</v>
      </c>
      <c r="R4221" t="str">
        <f t="shared" si="131"/>
        <v>Active</v>
      </c>
    </row>
    <row r="4222" spans="1:18" x14ac:dyDescent="0.25">
      <c r="A4222">
        <v>15627847</v>
      </c>
      <c r="B4222">
        <v>850</v>
      </c>
      <c r="C4222" t="s">
        <v>12</v>
      </c>
      <c r="D4222" t="s">
        <v>33</v>
      </c>
      <c r="E4222">
        <v>40</v>
      </c>
      <c r="F4222" t="s">
        <v>19334</v>
      </c>
      <c r="G4222">
        <v>6</v>
      </c>
      <c r="H4222" t="s">
        <v>19337</v>
      </c>
      <c r="I4222" s="6">
        <v>0</v>
      </c>
      <c r="J4222" t="s">
        <v>19330</v>
      </c>
      <c r="K4222">
        <v>1</v>
      </c>
      <c r="L4222" t="s">
        <v>19333</v>
      </c>
      <c r="M4222" t="s">
        <v>24</v>
      </c>
      <c r="N4222" t="s">
        <v>24</v>
      </c>
      <c r="O4222">
        <v>136985.07999999999</v>
      </c>
      <c r="P4222">
        <v>1</v>
      </c>
      <c r="Q4222" t="str">
        <f t="shared" si="130"/>
        <v>Churned</v>
      </c>
      <c r="R4222" t="str">
        <f t="shared" si="131"/>
        <v>Inactive</v>
      </c>
    </row>
    <row r="4223" spans="1:18" x14ac:dyDescent="0.25">
      <c r="A4223">
        <v>15588090</v>
      </c>
      <c r="B4223">
        <v>726</v>
      </c>
      <c r="C4223" t="s">
        <v>39</v>
      </c>
      <c r="D4223" t="s">
        <v>13</v>
      </c>
      <c r="E4223">
        <v>51</v>
      </c>
      <c r="F4223" t="s">
        <v>7840</v>
      </c>
      <c r="G4223">
        <v>8</v>
      </c>
      <c r="H4223" t="s">
        <v>19336</v>
      </c>
      <c r="I4223" s="6">
        <v>107494.86</v>
      </c>
      <c r="J4223" t="s">
        <v>19332</v>
      </c>
      <c r="K4223">
        <v>2</v>
      </c>
      <c r="L4223" t="s">
        <v>19331</v>
      </c>
      <c r="M4223" t="s">
        <v>24</v>
      </c>
      <c r="N4223" t="s">
        <v>24</v>
      </c>
      <c r="O4223">
        <v>140937.91</v>
      </c>
      <c r="P4223">
        <v>1</v>
      </c>
      <c r="Q4223" t="str">
        <f t="shared" si="130"/>
        <v>Churned</v>
      </c>
      <c r="R4223" t="str">
        <f t="shared" si="131"/>
        <v>Inactive</v>
      </c>
    </row>
    <row r="4224" spans="1:18" x14ac:dyDescent="0.25">
      <c r="A4224">
        <v>15735270</v>
      </c>
      <c r="B4224">
        <v>767</v>
      </c>
      <c r="C4224" t="s">
        <v>19</v>
      </c>
      <c r="D4224" t="s">
        <v>33</v>
      </c>
      <c r="E4224">
        <v>47</v>
      </c>
      <c r="F4224" t="s">
        <v>19334</v>
      </c>
      <c r="G4224">
        <v>2</v>
      </c>
      <c r="H4224" t="s">
        <v>19335</v>
      </c>
      <c r="I4224" s="6">
        <v>0</v>
      </c>
      <c r="J4224" t="s">
        <v>19330</v>
      </c>
      <c r="K4224">
        <v>1</v>
      </c>
      <c r="L4224" t="s">
        <v>19333</v>
      </c>
      <c r="M4224" t="s">
        <v>24</v>
      </c>
      <c r="N4224" t="s">
        <v>24</v>
      </c>
      <c r="O4224">
        <v>48161.18</v>
      </c>
      <c r="P4224">
        <v>1</v>
      </c>
      <c r="Q4224" t="str">
        <f t="shared" si="130"/>
        <v>Churned</v>
      </c>
      <c r="R4224" t="str">
        <f t="shared" si="131"/>
        <v>Inactive</v>
      </c>
    </row>
    <row r="4225" spans="1:18" x14ac:dyDescent="0.25">
      <c r="A4225">
        <v>15671804</v>
      </c>
      <c r="B4225">
        <v>648</v>
      </c>
      <c r="C4225" t="s">
        <v>19</v>
      </c>
      <c r="D4225" t="s">
        <v>33</v>
      </c>
      <c r="E4225">
        <v>36</v>
      </c>
      <c r="F4225" t="s">
        <v>19334</v>
      </c>
      <c r="G4225">
        <v>8</v>
      </c>
      <c r="H4225" t="s">
        <v>19336</v>
      </c>
      <c r="I4225" s="6">
        <v>146943.38</v>
      </c>
      <c r="J4225" t="s">
        <v>19332</v>
      </c>
      <c r="K4225">
        <v>2</v>
      </c>
      <c r="L4225" t="s">
        <v>19331</v>
      </c>
      <c r="M4225" t="s">
        <v>14</v>
      </c>
      <c r="N4225" t="s">
        <v>14</v>
      </c>
      <c r="O4225">
        <v>130041.45</v>
      </c>
      <c r="P4225">
        <v>0</v>
      </c>
      <c r="Q4225" t="str">
        <f t="shared" si="130"/>
        <v>Retained</v>
      </c>
      <c r="R4225" t="str">
        <f t="shared" si="131"/>
        <v>Active</v>
      </c>
    </row>
    <row r="4226" spans="1:18" x14ac:dyDescent="0.25">
      <c r="A4226">
        <v>15753215</v>
      </c>
      <c r="B4226">
        <v>651</v>
      </c>
      <c r="C4226" t="s">
        <v>19</v>
      </c>
      <c r="D4226" t="s">
        <v>13</v>
      </c>
      <c r="E4226">
        <v>36</v>
      </c>
      <c r="F4226" t="s">
        <v>19334</v>
      </c>
      <c r="G4226">
        <v>8</v>
      </c>
      <c r="H4226" t="s">
        <v>19336</v>
      </c>
      <c r="I4226" s="6">
        <v>0</v>
      </c>
      <c r="J4226" t="s">
        <v>19330</v>
      </c>
      <c r="K4226">
        <v>2</v>
      </c>
      <c r="L4226" t="s">
        <v>19331</v>
      </c>
      <c r="M4226" t="s">
        <v>24</v>
      </c>
      <c r="N4226" t="s">
        <v>24</v>
      </c>
      <c r="O4226">
        <v>91652.43</v>
      </c>
      <c r="P4226">
        <v>0</v>
      </c>
      <c r="Q4226" t="str">
        <f t="shared" si="130"/>
        <v>Retained</v>
      </c>
      <c r="R4226" t="str">
        <f t="shared" si="131"/>
        <v>Active</v>
      </c>
    </row>
    <row r="4227" spans="1:18" x14ac:dyDescent="0.25">
      <c r="A4227">
        <v>15789941</v>
      </c>
      <c r="B4227">
        <v>633</v>
      </c>
      <c r="C4227" t="s">
        <v>12</v>
      </c>
      <c r="D4227" t="s">
        <v>13</v>
      </c>
      <c r="E4227">
        <v>36</v>
      </c>
      <c r="F4227" t="s">
        <v>19334</v>
      </c>
      <c r="G4227">
        <v>6</v>
      </c>
      <c r="H4227" t="s">
        <v>19337</v>
      </c>
      <c r="I4227" s="6">
        <v>125130.28</v>
      </c>
      <c r="J4227" t="s">
        <v>19332</v>
      </c>
      <c r="K4227">
        <v>1</v>
      </c>
      <c r="L4227" t="s">
        <v>19333</v>
      </c>
      <c r="M4227" t="s">
        <v>24</v>
      </c>
      <c r="N4227" t="s">
        <v>24</v>
      </c>
      <c r="O4227">
        <v>125961.48</v>
      </c>
      <c r="P4227">
        <v>0</v>
      </c>
      <c r="Q4227" t="str">
        <f t="shared" ref="Q4227:Q4290" si="132">IF(P4227=1,"Churned", "Retained")</f>
        <v>Retained</v>
      </c>
      <c r="R4227" t="str">
        <f t="shared" ref="R4227:R4290" si="133">IF(P4227=1,"Inactive","Active")</f>
        <v>Active</v>
      </c>
    </row>
    <row r="4228" spans="1:18" x14ac:dyDescent="0.25">
      <c r="A4228">
        <v>15691061</v>
      </c>
      <c r="B4228">
        <v>740</v>
      </c>
      <c r="C4228" t="s">
        <v>12</v>
      </c>
      <c r="D4228" t="s">
        <v>13</v>
      </c>
      <c r="E4228">
        <v>37</v>
      </c>
      <c r="F4228" t="s">
        <v>19334</v>
      </c>
      <c r="G4228">
        <v>9</v>
      </c>
      <c r="H4228" t="s">
        <v>19336</v>
      </c>
      <c r="I4228" s="6">
        <v>0</v>
      </c>
      <c r="J4228" t="s">
        <v>19330</v>
      </c>
      <c r="K4228">
        <v>2</v>
      </c>
      <c r="L4228" t="s">
        <v>19331</v>
      </c>
      <c r="M4228" t="s">
        <v>14</v>
      </c>
      <c r="N4228" t="s">
        <v>14</v>
      </c>
      <c r="O4228">
        <v>73225.31</v>
      </c>
      <c r="P4228">
        <v>0</v>
      </c>
      <c r="Q4228" t="str">
        <f t="shared" si="132"/>
        <v>Retained</v>
      </c>
      <c r="R4228" t="str">
        <f t="shared" si="133"/>
        <v>Active</v>
      </c>
    </row>
    <row r="4229" spans="1:18" x14ac:dyDescent="0.25">
      <c r="A4229">
        <v>15808326</v>
      </c>
      <c r="B4229">
        <v>592</v>
      </c>
      <c r="C4229" t="s">
        <v>12</v>
      </c>
      <c r="D4229" t="s">
        <v>13</v>
      </c>
      <c r="E4229">
        <v>34</v>
      </c>
      <c r="F4229" t="s">
        <v>19334</v>
      </c>
      <c r="G4229">
        <v>9</v>
      </c>
      <c r="H4229" t="s">
        <v>19336</v>
      </c>
      <c r="I4229" s="6">
        <v>0</v>
      </c>
      <c r="J4229" t="s">
        <v>19330</v>
      </c>
      <c r="K4229">
        <v>2</v>
      </c>
      <c r="L4229" t="s">
        <v>19331</v>
      </c>
      <c r="M4229" t="s">
        <v>14</v>
      </c>
      <c r="N4229" t="s">
        <v>14</v>
      </c>
      <c r="O4229">
        <v>20460.2</v>
      </c>
      <c r="P4229">
        <v>0</v>
      </c>
      <c r="Q4229" t="str">
        <f t="shared" si="132"/>
        <v>Retained</v>
      </c>
      <c r="R4229" t="str">
        <f t="shared" si="133"/>
        <v>Active</v>
      </c>
    </row>
    <row r="4230" spans="1:18" x14ac:dyDescent="0.25">
      <c r="A4230">
        <v>15566660</v>
      </c>
      <c r="B4230">
        <v>670</v>
      </c>
      <c r="C4230" t="s">
        <v>12</v>
      </c>
      <c r="D4230" t="s">
        <v>13</v>
      </c>
      <c r="E4230">
        <v>41</v>
      </c>
      <c r="F4230" t="s">
        <v>19334</v>
      </c>
      <c r="G4230">
        <v>10</v>
      </c>
      <c r="H4230" t="s">
        <v>19336</v>
      </c>
      <c r="I4230" s="6">
        <v>0</v>
      </c>
      <c r="J4230" t="s">
        <v>19330</v>
      </c>
      <c r="K4230">
        <v>3</v>
      </c>
      <c r="L4230" t="s">
        <v>19332</v>
      </c>
      <c r="M4230" t="s">
        <v>24</v>
      </c>
      <c r="N4230" t="s">
        <v>24</v>
      </c>
      <c r="O4230">
        <v>81602.02</v>
      </c>
      <c r="P4230">
        <v>0</v>
      </c>
      <c r="Q4230" t="str">
        <f t="shared" si="132"/>
        <v>Retained</v>
      </c>
      <c r="R4230" t="str">
        <f t="shared" si="133"/>
        <v>Active</v>
      </c>
    </row>
    <row r="4231" spans="1:18" x14ac:dyDescent="0.25">
      <c r="A4231">
        <v>15778947</v>
      </c>
      <c r="B4231">
        <v>628</v>
      </c>
      <c r="C4231" t="s">
        <v>12</v>
      </c>
      <c r="D4231" t="s">
        <v>33</v>
      </c>
      <c r="E4231">
        <v>36</v>
      </c>
      <c r="F4231" t="s">
        <v>19334</v>
      </c>
      <c r="G4231">
        <v>3</v>
      </c>
      <c r="H4231" t="s">
        <v>19335</v>
      </c>
      <c r="I4231" s="6">
        <v>0</v>
      </c>
      <c r="J4231" t="s">
        <v>19330</v>
      </c>
      <c r="K4231">
        <v>2</v>
      </c>
      <c r="L4231" t="s">
        <v>19331</v>
      </c>
      <c r="M4231" t="s">
        <v>14</v>
      </c>
      <c r="N4231" t="s">
        <v>14</v>
      </c>
      <c r="O4231">
        <v>8742.91</v>
      </c>
      <c r="P4231">
        <v>0</v>
      </c>
      <c r="Q4231" t="str">
        <f t="shared" si="132"/>
        <v>Retained</v>
      </c>
      <c r="R4231" t="str">
        <f t="shared" si="133"/>
        <v>Active</v>
      </c>
    </row>
    <row r="4232" spans="1:18" x14ac:dyDescent="0.25">
      <c r="A4232">
        <v>15632977</v>
      </c>
      <c r="B4232">
        <v>745</v>
      </c>
      <c r="C4232" t="s">
        <v>12</v>
      </c>
      <c r="D4232" t="s">
        <v>33</v>
      </c>
      <c r="E4232">
        <v>47</v>
      </c>
      <c r="F4232" t="s">
        <v>19334</v>
      </c>
      <c r="G4232">
        <v>5</v>
      </c>
      <c r="H4232" t="s">
        <v>19337</v>
      </c>
      <c r="I4232" s="6">
        <v>0</v>
      </c>
      <c r="J4232" t="s">
        <v>19330</v>
      </c>
      <c r="K4232">
        <v>2</v>
      </c>
      <c r="L4232" t="s">
        <v>19331</v>
      </c>
      <c r="M4232" t="s">
        <v>24</v>
      </c>
      <c r="N4232" t="s">
        <v>24</v>
      </c>
      <c r="O4232">
        <v>145789.71</v>
      </c>
      <c r="P4232">
        <v>0</v>
      </c>
      <c r="Q4232" t="str">
        <f t="shared" si="132"/>
        <v>Retained</v>
      </c>
      <c r="R4232" t="str">
        <f t="shared" si="133"/>
        <v>Active</v>
      </c>
    </row>
    <row r="4233" spans="1:18" x14ac:dyDescent="0.25">
      <c r="A4233">
        <v>15591747</v>
      </c>
      <c r="B4233">
        <v>705</v>
      </c>
      <c r="C4233" t="s">
        <v>12</v>
      </c>
      <c r="D4233" t="s">
        <v>33</v>
      </c>
      <c r="E4233">
        <v>32</v>
      </c>
      <c r="F4233" t="s">
        <v>19334</v>
      </c>
      <c r="G4233">
        <v>3</v>
      </c>
      <c r="H4233" t="s">
        <v>19335</v>
      </c>
      <c r="I4233" s="6">
        <v>0</v>
      </c>
      <c r="J4233" t="s">
        <v>19330</v>
      </c>
      <c r="K4233">
        <v>2</v>
      </c>
      <c r="L4233" t="s">
        <v>19331</v>
      </c>
      <c r="M4233" t="s">
        <v>24</v>
      </c>
      <c r="N4233" t="s">
        <v>24</v>
      </c>
      <c r="O4233">
        <v>129576.99</v>
      </c>
      <c r="P4233">
        <v>0</v>
      </c>
      <c r="Q4233" t="str">
        <f t="shared" si="132"/>
        <v>Retained</v>
      </c>
      <c r="R4233" t="str">
        <f t="shared" si="133"/>
        <v>Active</v>
      </c>
    </row>
    <row r="4234" spans="1:18" x14ac:dyDescent="0.25">
      <c r="A4234">
        <v>15567335</v>
      </c>
      <c r="B4234">
        <v>559</v>
      </c>
      <c r="C4234" t="s">
        <v>12</v>
      </c>
      <c r="D4234" t="s">
        <v>13</v>
      </c>
      <c r="E4234">
        <v>42</v>
      </c>
      <c r="F4234" t="s">
        <v>19334</v>
      </c>
      <c r="G4234">
        <v>7</v>
      </c>
      <c r="H4234" t="s">
        <v>19337</v>
      </c>
      <c r="I4234" s="6">
        <v>0</v>
      </c>
      <c r="J4234" t="s">
        <v>19330</v>
      </c>
      <c r="K4234">
        <v>2</v>
      </c>
      <c r="L4234" t="s">
        <v>19331</v>
      </c>
      <c r="M4234" t="s">
        <v>14</v>
      </c>
      <c r="N4234" t="s">
        <v>14</v>
      </c>
      <c r="O4234">
        <v>190040.29</v>
      </c>
      <c r="P4234">
        <v>0</v>
      </c>
      <c r="Q4234" t="str">
        <f t="shared" si="132"/>
        <v>Retained</v>
      </c>
      <c r="R4234" t="str">
        <f t="shared" si="133"/>
        <v>Active</v>
      </c>
    </row>
    <row r="4235" spans="1:18" x14ac:dyDescent="0.25">
      <c r="A4235">
        <v>15609299</v>
      </c>
      <c r="B4235">
        <v>595</v>
      </c>
      <c r="C4235" t="s">
        <v>12</v>
      </c>
      <c r="D4235" t="s">
        <v>33</v>
      </c>
      <c r="E4235">
        <v>29</v>
      </c>
      <c r="F4235" t="s">
        <v>83</v>
      </c>
      <c r="G4235">
        <v>6</v>
      </c>
      <c r="H4235" t="s">
        <v>19337</v>
      </c>
      <c r="I4235" s="6">
        <v>150685.79</v>
      </c>
      <c r="J4235" t="s">
        <v>19332</v>
      </c>
      <c r="K4235">
        <v>1</v>
      </c>
      <c r="L4235" t="s">
        <v>19333</v>
      </c>
      <c r="M4235" t="s">
        <v>24</v>
      </c>
      <c r="N4235" t="s">
        <v>24</v>
      </c>
      <c r="O4235">
        <v>87771.06</v>
      </c>
      <c r="P4235">
        <v>0</v>
      </c>
      <c r="Q4235" t="str">
        <f t="shared" si="132"/>
        <v>Retained</v>
      </c>
      <c r="R4235" t="str">
        <f t="shared" si="133"/>
        <v>Active</v>
      </c>
    </row>
    <row r="4236" spans="1:18" x14ac:dyDescent="0.25">
      <c r="A4236">
        <v>15669945</v>
      </c>
      <c r="B4236">
        <v>492</v>
      </c>
      <c r="C4236" t="s">
        <v>12</v>
      </c>
      <c r="D4236" t="s">
        <v>33</v>
      </c>
      <c r="E4236">
        <v>35</v>
      </c>
      <c r="F4236" t="s">
        <v>19334</v>
      </c>
      <c r="G4236">
        <v>4</v>
      </c>
      <c r="H4236" t="s">
        <v>19337</v>
      </c>
      <c r="I4236" s="6">
        <v>141359.37</v>
      </c>
      <c r="J4236" t="s">
        <v>19332</v>
      </c>
      <c r="K4236">
        <v>2</v>
      </c>
      <c r="L4236" t="s">
        <v>19331</v>
      </c>
      <c r="M4236" t="s">
        <v>24</v>
      </c>
      <c r="N4236" t="s">
        <v>24</v>
      </c>
      <c r="O4236">
        <v>39519.53</v>
      </c>
      <c r="P4236">
        <v>0</v>
      </c>
      <c r="Q4236" t="str">
        <f t="shared" si="132"/>
        <v>Retained</v>
      </c>
      <c r="R4236" t="str">
        <f t="shared" si="133"/>
        <v>Active</v>
      </c>
    </row>
    <row r="4237" spans="1:18" x14ac:dyDescent="0.25">
      <c r="A4237">
        <v>15736271</v>
      </c>
      <c r="B4237">
        <v>498</v>
      </c>
      <c r="C4237" t="s">
        <v>12</v>
      </c>
      <c r="D4237" t="s">
        <v>13</v>
      </c>
      <c r="E4237">
        <v>29</v>
      </c>
      <c r="F4237" t="s">
        <v>83</v>
      </c>
      <c r="G4237">
        <v>9</v>
      </c>
      <c r="H4237" t="s">
        <v>19336</v>
      </c>
      <c r="I4237" s="6">
        <v>0</v>
      </c>
      <c r="J4237" t="s">
        <v>19330</v>
      </c>
      <c r="K4237">
        <v>1</v>
      </c>
      <c r="L4237" t="s">
        <v>19333</v>
      </c>
      <c r="M4237" t="s">
        <v>24</v>
      </c>
      <c r="N4237" t="s">
        <v>24</v>
      </c>
      <c r="O4237">
        <v>190035.83</v>
      </c>
      <c r="P4237">
        <v>0</v>
      </c>
      <c r="Q4237" t="str">
        <f t="shared" si="132"/>
        <v>Retained</v>
      </c>
      <c r="R4237" t="str">
        <f t="shared" si="133"/>
        <v>Active</v>
      </c>
    </row>
    <row r="4238" spans="1:18" x14ac:dyDescent="0.25">
      <c r="A4238">
        <v>15710390</v>
      </c>
      <c r="B4238">
        <v>655</v>
      </c>
      <c r="C4238" t="s">
        <v>12</v>
      </c>
      <c r="D4238" t="s">
        <v>13</v>
      </c>
      <c r="E4238">
        <v>39</v>
      </c>
      <c r="F4238" t="s">
        <v>19334</v>
      </c>
      <c r="G4238">
        <v>6</v>
      </c>
      <c r="H4238" t="s">
        <v>19337</v>
      </c>
      <c r="I4238" s="6">
        <v>94631.26</v>
      </c>
      <c r="J4238" t="s">
        <v>19331</v>
      </c>
      <c r="K4238">
        <v>2</v>
      </c>
      <c r="L4238" t="s">
        <v>19331</v>
      </c>
      <c r="M4238" t="s">
        <v>14</v>
      </c>
      <c r="N4238" t="s">
        <v>14</v>
      </c>
      <c r="O4238">
        <v>148948.51999999999</v>
      </c>
      <c r="P4238">
        <v>0</v>
      </c>
      <c r="Q4238" t="str">
        <f t="shared" si="132"/>
        <v>Retained</v>
      </c>
      <c r="R4238" t="str">
        <f t="shared" si="133"/>
        <v>Active</v>
      </c>
    </row>
    <row r="4239" spans="1:18" x14ac:dyDescent="0.25">
      <c r="A4239">
        <v>15756481</v>
      </c>
      <c r="B4239">
        <v>636</v>
      </c>
      <c r="C4239" t="s">
        <v>12</v>
      </c>
      <c r="D4239" t="s">
        <v>13</v>
      </c>
      <c r="E4239">
        <v>39</v>
      </c>
      <c r="F4239" t="s">
        <v>19334</v>
      </c>
      <c r="G4239">
        <v>3</v>
      </c>
      <c r="H4239" t="s">
        <v>19335</v>
      </c>
      <c r="I4239" s="6">
        <v>118336.14</v>
      </c>
      <c r="J4239" t="s">
        <v>19332</v>
      </c>
      <c r="K4239">
        <v>1</v>
      </c>
      <c r="L4239" t="s">
        <v>19333</v>
      </c>
      <c r="M4239" t="s">
        <v>24</v>
      </c>
      <c r="N4239" t="s">
        <v>24</v>
      </c>
      <c r="O4239">
        <v>184691.77</v>
      </c>
      <c r="P4239">
        <v>0</v>
      </c>
      <c r="Q4239" t="str">
        <f t="shared" si="132"/>
        <v>Retained</v>
      </c>
      <c r="R4239" t="str">
        <f t="shared" si="133"/>
        <v>Active</v>
      </c>
    </row>
    <row r="4240" spans="1:18" x14ac:dyDescent="0.25">
      <c r="A4240">
        <v>15736730</v>
      </c>
      <c r="B4240">
        <v>634</v>
      </c>
      <c r="C4240" t="s">
        <v>12</v>
      </c>
      <c r="D4240" t="s">
        <v>13</v>
      </c>
      <c r="E4240">
        <v>45</v>
      </c>
      <c r="F4240" t="s">
        <v>19334</v>
      </c>
      <c r="G4240">
        <v>2</v>
      </c>
      <c r="H4240" t="s">
        <v>19335</v>
      </c>
      <c r="I4240" s="6">
        <v>0</v>
      </c>
      <c r="J4240" t="s">
        <v>19330</v>
      </c>
      <c r="K4240">
        <v>1</v>
      </c>
      <c r="L4240" t="s">
        <v>19333</v>
      </c>
      <c r="M4240" t="s">
        <v>14</v>
      </c>
      <c r="N4240" t="s">
        <v>14</v>
      </c>
      <c r="O4240">
        <v>143458.31</v>
      </c>
      <c r="P4240">
        <v>0</v>
      </c>
      <c r="Q4240" t="str">
        <f t="shared" si="132"/>
        <v>Retained</v>
      </c>
      <c r="R4240" t="str">
        <f t="shared" si="133"/>
        <v>Active</v>
      </c>
    </row>
    <row r="4241" spans="1:18" x14ac:dyDescent="0.25">
      <c r="A4241">
        <v>15626040</v>
      </c>
      <c r="B4241">
        <v>793</v>
      </c>
      <c r="C4241" t="s">
        <v>19</v>
      </c>
      <c r="D4241" t="s">
        <v>33</v>
      </c>
      <c r="E4241">
        <v>63</v>
      </c>
      <c r="F4241" t="s">
        <v>7840</v>
      </c>
      <c r="G4241">
        <v>0</v>
      </c>
      <c r="H4241" t="s">
        <v>19335</v>
      </c>
      <c r="I4241" s="6">
        <v>0</v>
      </c>
      <c r="J4241" t="s">
        <v>19330</v>
      </c>
      <c r="K4241">
        <v>2</v>
      </c>
      <c r="L4241" t="s">
        <v>19331</v>
      </c>
      <c r="M4241" t="s">
        <v>14</v>
      </c>
      <c r="N4241" t="s">
        <v>14</v>
      </c>
      <c r="O4241">
        <v>27166.75</v>
      </c>
      <c r="P4241">
        <v>0</v>
      </c>
      <c r="Q4241" t="str">
        <f t="shared" si="132"/>
        <v>Retained</v>
      </c>
      <c r="R4241" t="str">
        <f t="shared" si="133"/>
        <v>Active</v>
      </c>
    </row>
    <row r="4242" spans="1:18" x14ac:dyDescent="0.25">
      <c r="A4242">
        <v>15746553</v>
      </c>
      <c r="B4242">
        <v>526</v>
      </c>
      <c r="C4242" t="s">
        <v>39</v>
      </c>
      <c r="D4242" t="s">
        <v>33</v>
      </c>
      <c r="E4242">
        <v>50</v>
      </c>
      <c r="F4242" t="s">
        <v>7840</v>
      </c>
      <c r="G4242">
        <v>5</v>
      </c>
      <c r="H4242" t="s">
        <v>19337</v>
      </c>
      <c r="I4242" s="6">
        <v>124233.24</v>
      </c>
      <c r="J4242" t="s">
        <v>19332</v>
      </c>
      <c r="K4242">
        <v>1</v>
      </c>
      <c r="L4242" t="s">
        <v>19333</v>
      </c>
      <c r="M4242" t="s">
        <v>14</v>
      </c>
      <c r="N4242" t="s">
        <v>14</v>
      </c>
      <c r="O4242">
        <v>159456.87</v>
      </c>
      <c r="P4242">
        <v>1</v>
      </c>
      <c r="Q4242" t="str">
        <f t="shared" si="132"/>
        <v>Churned</v>
      </c>
      <c r="R4242" t="str">
        <f t="shared" si="133"/>
        <v>Inactive</v>
      </c>
    </row>
    <row r="4243" spans="1:18" x14ac:dyDescent="0.25">
      <c r="A4243">
        <v>15622518</v>
      </c>
      <c r="B4243">
        <v>768</v>
      </c>
      <c r="C4243" t="s">
        <v>12</v>
      </c>
      <c r="D4243" t="s">
        <v>13</v>
      </c>
      <c r="E4243">
        <v>26</v>
      </c>
      <c r="F4243" t="s">
        <v>83</v>
      </c>
      <c r="G4243">
        <v>5</v>
      </c>
      <c r="H4243" t="s">
        <v>19337</v>
      </c>
      <c r="I4243" s="6">
        <v>51116.26</v>
      </c>
      <c r="J4243" t="s">
        <v>19331</v>
      </c>
      <c r="K4243">
        <v>1</v>
      </c>
      <c r="L4243" t="s">
        <v>19333</v>
      </c>
      <c r="M4243" t="s">
        <v>14</v>
      </c>
      <c r="N4243" t="s">
        <v>14</v>
      </c>
      <c r="O4243">
        <v>70454.789999999994</v>
      </c>
      <c r="P4243">
        <v>1</v>
      </c>
      <c r="Q4243" t="str">
        <f t="shared" si="132"/>
        <v>Churned</v>
      </c>
      <c r="R4243" t="str">
        <f t="shared" si="133"/>
        <v>Inactive</v>
      </c>
    </row>
    <row r="4244" spans="1:18" x14ac:dyDescent="0.25">
      <c r="A4244">
        <v>15684908</v>
      </c>
      <c r="B4244">
        <v>540</v>
      </c>
      <c r="C4244" t="s">
        <v>39</v>
      </c>
      <c r="D4244" t="s">
        <v>33</v>
      </c>
      <c r="E4244">
        <v>64</v>
      </c>
      <c r="F4244" t="s">
        <v>7840</v>
      </c>
      <c r="G4244">
        <v>1</v>
      </c>
      <c r="H4244" t="s">
        <v>19335</v>
      </c>
      <c r="I4244" s="6">
        <v>91869.69</v>
      </c>
      <c r="J4244" t="s">
        <v>19331</v>
      </c>
      <c r="K4244">
        <v>1</v>
      </c>
      <c r="L4244" t="s">
        <v>19333</v>
      </c>
      <c r="M4244" t="s">
        <v>14</v>
      </c>
      <c r="N4244" t="s">
        <v>14</v>
      </c>
      <c r="O4244">
        <v>95421</v>
      </c>
      <c r="P4244">
        <v>0</v>
      </c>
      <c r="Q4244" t="str">
        <f t="shared" si="132"/>
        <v>Retained</v>
      </c>
      <c r="R4244" t="str">
        <f t="shared" si="133"/>
        <v>Active</v>
      </c>
    </row>
    <row r="4245" spans="1:18" x14ac:dyDescent="0.25">
      <c r="A4245">
        <v>15569446</v>
      </c>
      <c r="B4245">
        <v>732</v>
      </c>
      <c r="C4245" t="s">
        <v>12</v>
      </c>
      <c r="D4245" t="s">
        <v>13</v>
      </c>
      <c r="E4245">
        <v>34</v>
      </c>
      <c r="F4245" t="s">
        <v>19334</v>
      </c>
      <c r="G4245">
        <v>8</v>
      </c>
      <c r="H4245" t="s">
        <v>19336</v>
      </c>
      <c r="I4245" s="6">
        <v>122338.43</v>
      </c>
      <c r="J4245" t="s">
        <v>19332</v>
      </c>
      <c r="K4245">
        <v>2</v>
      </c>
      <c r="L4245" t="s">
        <v>19331</v>
      </c>
      <c r="M4245" t="s">
        <v>24</v>
      </c>
      <c r="N4245" t="s">
        <v>24</v>
      </c>
      <c r="O4245">
        <v>187985.85</v>
      </c>
      <c r="P4245">
        <v>0</v>
      </c>
      <c r="Q4245" t="str">
        <f t="shared" si="132"/>
        <v>Retained</v>
      </c>
      <c r="R4245" t="str">
        <f t="shared" si="133"/>
        <v>Active</v>
      </c>
    </row>
    <row r="4246" spans="1:18" x14ac:dyDescent="0.25">
      <c r="A4246">
        <v>15777504</v>
      </c>
      <c r="B4246">
        <v>617</v>
      </c>
      <c r="C4246" t="s">
        <v>12</v>
      </c>
      <c r="D4246" t="s">
        <v>13</v>
      </c>
      <c r="E4246">
        <v>30</v>
      </c>
      <c r="F4246" t="s">
        <v>19334</v>
      </c>
      <c r="G4246">
        <v>8</v>
      </c>
      <c r="H4246" t="s">
        <v>19336</v>
      </c>
      <c r="I4246" s="6">
        <v>0</v>
      </c>
      <c r="J4246" t="s">
        <v>19330</v>
      </c>
      <c r="K4246">
        <v>1</v>
      </c>
      <c r="L4246" t="s">
        <v>19333</v>
      </c>
      <c r="M4246" t="s">
        <v>14</v>
      </c>
      <c r="N4246" t="s">
        <v>14</v>
      </c>
      <c r="O4246">
        <v>92621.9</v>
      </c>
      <c r="P4246">
        <v>0</v>
      </c>
      <c r="Q4246" t="str">
        <f t="shared" si="132"/>
        <v>Retained</v>
      </c>
      <c r="R4246" t="str">
        <f t="shared" si="133"/>
        <v>Active</v>
      </c>
    </row>
    <row r="4247" spans="1:18" x14ac:dyDescent="0.25">
      <c r="A4247">
        <v>15677906</v>
      </c>
      <c r="B4247">
        <v>637</v>
      </c>
      <c r="C4247" t="s">
        <v>19</v>
      </c>
      <c r="D4247" t="s">
        <v>13</v>
      </c>
      <c r="E4247">
        <v>54</v>
      </c>
      <c r="F4247" t="s">
        <v>7840</v>
      </c>
      <c r="G4247">
        <v>5</v>
      </c>
      <c r="H4247" t="s">
        <v>19337</v>
      </c>
      <c r="I4247" s="6">
        <v>0</v>
      </c>
      <c r="J4247" t="s">
        <v>19330</v>
      </c>
      <c r="K4247">
        <v>1</v>
      </c>
      <c r="L4247" t="s">
        <v>19333</v>
      </c>
      <c r="M4247" t="s">
        <v>14</v>
      </c>
      <c r="N4247" t="s">
        <v>14</v>
      </c>
      <c r="O4247">
        <v>150836.98000000001</v>
      </c>
      <c r="P4247">
        <v>0</v>
      </c>
      <c r="Q4247" t="str">
        <f t="shared" si="132"/>
        <v>Retained</v>
      </c>
      <c r="R4247" t="str">
        <f t="shared" si="133"/>
        <v>Active</v>
      </c>
    </row>
    <row r="4248" spans="1:18" x14ac:dyDescent="0.25">
      <c r="A4248">
        <v>15703292</v>
      </c>
      <c r="B4248">
        <v>573</v>
      </c>
      <c r="C4248" t="s">
        <v>12</v>
      </c>
      <c r="D4248" t="s">
        <v>33</v>
      </c>
      <c r="E4248">
        <v>26</v>
      </c>
      <c r="F4248" t="s">
        <v>83</v>
      </c>
      <c r="G4248">
        <v>8</v>
      </c>
      <c r="H4248" t="s">
        <v>19336</v>
      </c>
      <c r="I4248" s="6">
        <v>86270.93</v>
      </c>
      <c r="J4248" t="s">
        <v>19331</v>
      </c>
      <c r="K4248">
        <v>2</v>
      </c>
      <c r="L4248" t="s">
        <v>19331</v>
      </c>
      <c r="M4248" t="s">
        <v>14</v>
      </c>
      <c r="N4248" t="s">
        <v>14</v>
      </c>
      <c r="O4248">
        <v>90177.3</v>
      </c>
      <c r="P4248">
        <v>0</v>
      </c>
      <c r="Q4248" t="str">
        <f t="shared" si="132"/>
        <v>Retained</v>
      </c>
      <c r="R4248" t="str">
        <f t="shared" si="133"/>
        <v>Active</v>
      </c>
    </row>
    <row r="4249" spans="1:18" x14ac:dyDescent="0.25">
      <c r="A4249">
        <v>15712938</v>
      </c>
      <c r="B4249">
        <v>531</v>
      </c>
      <c r="C4249" t="s">
        <v>12</v>
      </c>
      <c r="D4249" t="s">
        <v>33</v>
      </c>
      <c r="E4249">
        <v>44</v>
      </c>
      <c r="F4249" t="s">
        <v>19334</v>
      </c>
      <c r="G4249">
        <v>3</v>
      </c>
      <c r="H4249" t="s">
        <v>19335</v>
      </c>
      <c r="I4249" s="6">
        <v>0</v>
      </c>
      <c r="J4249" t="s">
        <v>19330</v>
      </c>
      <c r="K4249">
        <v>2</v>
      </c>
      <c r="L4249" t="s">
        <v>19331</v>
      </c>
      <c r="M4249" t="s">
        <v>14</v>
      </c>
      <c r="N4249" t="s">
        <v>14</v>
      </c>
      <c r="O4249">
        <v>34416.79</v>
      </c>
      <c r="P4249">
        <v>0</v>
      </c>
      <c r="Q4249" t="str">
        <f t="shared" si="132"/>
        <v>Retained</v>
      </c>
      <c r="R4249" t="str">
        <f t="shared" si="133"/>
        <v>Active</v>
      </c>
    </row>
    <row r="4250" spans="1:18" x14ac:dyDescent="0.25">
      <c r="A4250">
        <v>15631359</v>
      </c>
      <c r="B4250">
        <v>489</v>
      </c>
      <c r="C4250" t="s">
        <v>12</v>
      </c>
      <c r="D4250" t="s">
        <v>13</v>
      </c>
      <c r="E4250">
        <v>38</v>
      </c>
      <c r="F4250" t="s">
        <v>19334</v>
      </c>
      <c r="G4250">
        <v>5</v>
      </c>
      <c r="H4250" t="s">
        <v>19337</v>
      </c>
      <c r="I4250" s="6">
        <v>117289.92</v>
      </c>
      <c r="J4250" t="s">
        <v>19332</v>
      </c>
      <c r="K4250">
        <v>1</v>
      </c>
      <c r="L4250" t="s">
        <v>19333</v>
      </c>
      <c r="M4250" t="s">
        <v>24</v>
      </c>
      <c r="N4250" t="s">
        <v>24</v>
      </c>
      <c r="O4250">
        <v>85231.88</v>
      </c>
      <c r="P4250">
        <v>0</v>
      </c>
      <c r="Q4250" t="str">
        <f t="shared" si="132"/>
        <v>Retained</v>
      </c>
      <c r="R4250" t="str">
        <f t="shared" si="133"/>
        <v>Active</v>
      </c>
    </row>
    <row r="4251" spans="1:18" x14ac:dyDescent="0.25">
      <c r="A4251">
        <v>15720847</v>
      </c>
      <c r="B4251">
        <v>601</v>
      </c>
      <c r="C4251" t="s">
        <v>12</v>
      </c>
      <c r="D4251" t="s">
        <v>33</v>
      </c>
      <c r="E4251">
        <v>35</v>
      </c>
      <c r="F4251" t="s">
        <v>19334</v>
      </c>
      <c r="G4251">
        <v>2</v>
      </c>
      <c r="H4251" t="s">
        <v>19335</v>
      </c>
      <c r="I4251" s="6">
        <v>0</v>
      </c>
      <c r="J4251" t="s">
        <v>19330</v>
      </c>
      <c r="K4251">
        <v>2</v>
      </c>
      <c r="L4251" t="s">
        <v>19331</v>
      </c>
      <c r="M4251" t="s">
        <v>14</v>
      </c>
      <c r="N4251" t="s">
        <v>14</v>
      </c>
      <c r="O4251">
        <v>118983.18</v>
      </c>
      <c r="P4251">
        <v>0</v>
      </c>
      <c r="Q4251" t="str">
        <f t="shared" si="132"/>
        <v>Retained</v>
      </c>
      <c r="R4251" t="str">
        <f t="shared" si="133"/>
        <v>Active</v>
      </c>
    </row>
    <row r="4252" spans="1:18" x14ac:dyDescent="0.25">
      <c r="A4252">
        <v>15787830</v>
      </c>
      <c r="B4252">
        <v>452</v>
      </c>
      <c r="C4252" t="s">
        <v>39</v>
      </c>
      <c r="D4252" t="s">
        <v>33</v>
      </c>
      <c r="E4252">
        <v>33</v>
      </c>
      <c r="F4252" t="s">
        <v>19334</v>
      </c>
      <c r="G4252">
        <v>7</v>
      </c>
      <c r="H4252" t="s">
        <v>19337</v>
      </c>
      <c r="I4252" s="6">
        <v>153663.26999999999</v>
      </c>
      <c r="J4252" t="s">
        <v>19332</v>
      </c>
      <c r="K4252">
        <v>1</v>
      </c>
      <c r="L4252" t="s">
        <v>19333</v>
      </c>
      <c r="M4252" t="s">
        <v>24</v>
      </c>
      <c r="N4252" t="s">
        <v>24</v>
      </c>
      <c r="O4252">
        <v>111868.23</v>
      </c>
      <c r="P4252">
        <v>0</v>
      </c>
      <c r="Q4252" t="str">
        <f t="shared" si="132"/>
        <v>Retained</v>
      </c>
      <c r="R4252" t="str">
        <f t="shared" si="133"/>
        <v>Active</v>
      </c>
    </row>
    <row r="4253" spans="1:18" x14ac:dyDescent="0.25">
      <c r="A4253">
        <v>15599869</v>
      </c>
      <c r="B4253">
        <v>728</v>
      </c>
      <c r="C4253" t="s">
        <v>19</v>
      </c>
      <c r="D4253" t="s">
        <v>13</v>
      </c>
      <c r="E4253">
        <v>29</v>
      </c>
      <c r="F4253" t="s">
        <v>83</v>
      </c>
      <c r="G4253">
        <v>1</v>
      </c>
      <c r="H4253" t="s">
        <v>19335</v>
      </c>
      <c r="I4253" s="6">
        <v>0</v>
      </c>
      <c r="J4253" t="s">
        <v>19330</v>
      </c>
      <c r="K4253">
        <v>1</v>
      </c>
      <c r="L4253" t="s">
        <v>19333</v>
      </c>
      <c r="M4253" t="s">
        <v>14</v>
      </c>
      <c r="N4253" t="s">
        <v>14</v>
      </c>
      <c r="O4253">
        <v>83056.22</v>
      </c>
      <c r="P4253">
        <v>0</v>
      </c>
      <c r="Q4253" t="str">
        <f t="shared" si="132"/>
        <v>Retained</v>
      </c>
      <c r="R4253" t="str">
        <f t="shared" si="133"/>
        <v>Active</v>
      </c>
    </row>
    <row r="4254" spans="1:18" x14ac:dyDescent="0.25">
      <c r="A4254">
        <v>15592078</v>
      </c>
      <c r="B4254">
        <v>590</v>
      </c>
      <c r="C4254" t="s">
        <v>39</v>
      </c>
      <c r="D4254" t="s">
        <v>13</v>
      </c>
      <c r="E4254">
        <v>27</v>
      </c>
      <c r="F4254" t="s">
        <v>83</v>
      </c>
      <c r="G4254">
        <v>8</v>
      </c>
      <c r="H4254" t="s">
        <v>19336</v>
      </c>
      <c r="I4254" s="6">
        <v>123599.49</v>
      </c>
      <c r="J4254" t="s">
        <v>19332</v>
      </c>
      <c r="K4254">
        <v>2</v>
      </c>
      <c r="L4254" t="s">
        <v>19331</v>
      </c>
      <c r="M4254" t="s">
        <v>24</v>
      </c>
      <c r="N4254" t="s">
        <v>24</v>
      </c>
      <c r="O4254">
        <v>1676.92</v>
      </c>
      <c r="P4254">
        <v>0</v>
      </c>
      <c r="Q4254" t="str">
        <f t="shared" si="132"/>
        <v>Retained</v>
      </c>
      <c r="R4254" t="str">
        <f t="shared" si="133"/>
        <v>Active</v>
      </c>
    </row>
    <row r="4255" spans="1:18" x14ac:dyDescent="0.25">
      <c r="A4255">
        <v>15596228</v>
      </c>
      <c r="B4255">
        <v>490</v>
      </c>
      <c r="C4255" t="s">
        <v>12</v>
      </c>
      <c r="D4255" t="s">
        <v>33</v>
      </c>
      <c r="E4255">
        <v>29</v>
      </c>
      <c r="F4255" t="s">
        <v>83</v>
      </c>
      <c r="G4255">
        <v>4</v>
      </c>
      <c r="H4255" t="s">
        <v>19337</v>
      </c>
      <c r="I4255" s="6">
        <v>0</v>
      </c>
      <c r="J4255" t="s">
        <v>19330</v>
      </c>
      <c r="K4255">
        <v>2</v>
      </c>
      <c r="L4255" t="s">
        <v>19331</v>
      </c>
      <c r="M4255" t="s">
        <v>24</v>
      </c>
      <c r="N4255" t="s">
        <v>24</v>
      </c>
      <c r="O4255">
        <v>32089.57</v>
      </c>
      <c r="P4255">
        <v>0</v>
      </c>
      <c r="Q4255" t="str">
        <f t="shared" si="132"/>
        <v>Retained</v>
      </c>
      <c r="R4255" t="str">
        <f t="shared" si="133"/>
        <v>Active</v>
      </c>
    </row>
    <row r="4256" spans="1:18" x14ac:dyDescent="0.25">
      <c r="A4256">
        <v>15578462</v>
      </c>
      <c r="B4256">
        <v>596</v>
      </c>
      <c r="C4256" t="s">
        <v>19</v>
      </c>
      <c r="D4256" t="s">
        <v>13</v>
      </c>
      <c r="E4256">
        <v>76</v>
      </c>
      <c r="F4256" t="s">
        <v>7840</v>
      </c>
      <c r="G4256">
        <v>9</v>
      </c>
      <c r="H4256" t="s">
        <v>19336</v>
      </c>
      <c r="I4256" s="6">
        <v>134208.25</v>
      </c>
      <c r="J4256" t="s">
        <v>19332</v>
      </c>
      <c r="K4256">
        <v>1</v>
      </c>
      <c r="L4256" t="s">
        <v>19333</v>
      </c>
      <c r="M4256" t="s">
        <v>14</v>
      </c>
      <c r="N4256" t="s">
        <v>14</v>
      </c>
      <c r="O4256">
        <v>13455.43</v>
      </c>
      <c r="P4256">
        <v>0</v>
      </c>
      <c r="Q4256" t="str">
        <f t="shared" si="132"/>
        <v>Retained</v>
      </c>
      <c r="R4256" t="str">
        <f t="shared" si="133"/>
        <v>Active</v>
      </c>
    </row>
    <row r="4257" spans="1:18" x14ac:dyDescent="0.25">
      <c r="A4257">
        <v>15756894</v>
      </c>
      <c r="B4257">
        <v>635</v>
      </c>
      <c r="C4257" t="s">
        <v>12</v>
      </c>
      <c r="D4257" t="s">
        <v>33</v>
      </c>
      <c r="E4257">
        <v>29</v>
      </c>
      <c r="F4257" t="s">
        <v>83</v>
      </c>
      <c r="G4257">
        <v>1</v>
      </c>
      <c r="H4257" t="s">
        <v>19335</v>
      </c>
      <c r="I4257" s="6">
        <v>0</v>
      </c>
      <c r="J4257" t="s">
        <v>19330</v>
      </c>
      <c r="K4257">
        <v>1</v>
      </c>
      <c r="L4257" t="s">
        <v>19333</v>
      </c>
      <c r="M4257" t="s">
        <v>14</v>
      </c>
      <c r="N4257" t="s">
        <v>14</v>
      </c>
      <c r="O4257">
        <v>24865.54</v>
      </c>
      <c r="P4257">
        <v>0</v>
      </c>
      <c r="Q4257" t="str">
        <f t="shared" si="132"/>
        <v>Retained</v>
      </c>
      <c r="R4257" t="str">
        <f t="shared" si="133"/>
        <v>Active</v>
      </c>
    </row>
    <row r="4258" spans="1:18" x14ac:dyDescent="0.25">
      <c r="A4258">
        <v>15796167</v>
      </c>
      <c r="B4258">
        <v>782</v>
      </c>
      <c r="C4258" t="s">
        <v>39</v>
      </c>
      <c r="D4258" t="s">
        <v>33</v>
      </c>
      <c r="E4258">
        <v>35</v>
      </c>
      <c r="F4258" t="s">
        <v>19334</v>
      </c>
      <c r="G4258">
        <v>7</v>
      </c>
      <c r="H4258" t="s">
        <v>19337</v>
      </c>
      <c r="I4258" s="6">
        <v>98556.89</v>
      </c>
      <c r="J4258" t="s">
        <v>19331</v>
      </c>
      <c r="K4258">
        <v>2</v>
      </c>
      <c r="L4258" t="s">
        <v>19331</v>
      </c>
      <c r="M4258" t="s">
        <v>24</v>
      </c>
      <c r="N4258" t="s">
        <v>24</v>
      </c>
      <c r="O4258">
        <v>117644.36</v>
      </c>
      <c r="P4258">
        <v>0</v>
      </c>
      <c r="Q4258" t="str">
        <f t="shared" si="132"/>
        <v>Retained</v>
      </c>
      <c r="R4258" t="str">
        <f t="shared" si="133"/>
        <v>Active</v>
      </c>
    </row>
    <row r="4259" spans="1:18" x14ac:dyDescent="0.25">
      <c r="A4259">
        <v>15664808</v>
      </c>
      <c r="B4259">
        <v>790</v>
      </c>
      <c r="C4259" t="s">
        <v>19</v>
      </c>
      <c r="D4259" t="s">
        <v>13</v>
      </c>
      <c r="E4259">
        <v>37</v>
      </c>
      <c r="F4259" t="s">
        <v>19334</v>
      </c>
      <c r="G4259">
        <v>3</v>
      </c>
      <c r="H4259" t="s">
        <v>19335</v>
      </c>
      <c r="I4259" s="6">
        <v>0</v>
      </c>
      <c r="J4259" t="s">
        <v>19330</v>
      </c>
      <c r="K4259">
        <v>3</v>
      </c>
      <c r="L4259" t="s">
        <v>19332</v>
      </c>
      <c r="M4259" t="s">
        <v>24</v>
      </c>
      <c r="N4259" t="s">
        <v>24</v>
      </c>
      <c r="O4259">
        <v>98897.32</v>
      </c>
      <c r="P4259">
        <v>0</v>
      </c>
      <c r="Q4259" t="str">
        <f t="shared" si="132"/>
        <v>Retained</v>
      </c>
      <c r="R4259" t="str">
        <f t="shared" si="133"/>
        <v>Active</v>
      </c>
    </row>
    <row r="4260" spans="1:18" x14ac:dyDescent="0.25">
      <c r="A4260">
        <v>15664555</v>
      </c>
      <c r="B4260">
        <v>587</v>
      </c>
      <c r="C4260" t="s">
        <v>12</v>
      </c>
      <c r="D4260" t="s">
        <v>33</v>
      </c>
      <c r="E4260">
        <v>40</v>
      </c>
      <c r="F4260" t="s">
        <v>19334</v>
      </c>
      <c r="G4260">
        <v>2</v>
      </c>
      <c r="H4260" t="s">
        <v>19335</v>
      </c>
      <c r="I4260" s="6">
        <v>0</v>
      </c>
      <c r="J4260" t="s">
        <v>19330</v>
      </c>
      <c r="K4260">
        <v>4</v>
      </c>
      <c r="L4260" t="s">
        <v>19332</v>
      </c>
      <c r="M4260" t="s">
        <v>14</v>
      </c>
      <c r="N4260" t="s">
        <v>14</v>
      </c>
      <c r="O4260">
        <v>106174.7</v>
      </c>
      <c r="P4260">
        <v>1</v>
      </c>
      <c r="Q4260" t="str">
        <f t="shared" si="132"/>
        <v>Churned</v>
      </c>
      <c r="R4260" t="str">
        <f t="shared" si="133"/>
        <v>Inactive</v>
      </c>
    </row>
    <row r="4261" spans="1:18" x14ac:dyDescent="0.25">
      <c r="A4261">
        <v>15607278</v>
      </c>
      <c r="B4261">
        <v>794</v>
      </c>
      <c r="C4261" t="s">
        <v>19</v>
      </c>
      <c r="D4261" t="s">
        <v>13</v>
      </c>
      <c r="E4261">
        <v>46</v>
      </c>
      <c r="F4261" t="s">
        <v>19334</v>
      </c>
      <c r="G4261">
        <v>8</v>
      </c>
      <c r="H4261" t="s">
        <v>19336</v>
      </c>
      <c r="I4261" s="6">
        <v>134593.79</v>
      </c>
      <c r="J4261" t="s">
        <v>19332</v>
      </c>
      <c r="K4261">
        <v>1</v>
      </c>
      <c r="L4261" t="s">
        <v>19333</v>
      </c>
      <c r="M4261" t="s">
        <v>14</v>
      </c>
      <c r="N4261" t="s">
        <v>14</v>
      </c>
      <c r="O4261">
        <v>46386.37</v>
      </c>
      <c r="P4261">
        <v>0</v>
      </c>
      <c r="Q4261" t="str">
        <f t="shared" si="132"/>
        <v>Retained</v>
      </c>
      <c r="R4261" t="str">
        <f t="shared" si="133"/>
        <v>Active</v>
      </c>
    </row>
    <row r="4262" spans="1:18" x14ac:dyDescent="0.25">
      <c r="A4262">
        <v>15585222</v>
      </c>
      <c r="B4262">
        <v>515</v>
      </c>
      <c r="C4262" t="s">
        <v>12</v>
      </c>
      <c r="D4262" t="s">
        <v>33</v>
      </c>
      <c r="E4262">
        <v>41</v>
      </c>
      <c r="F4262" t="s">
        <v>19334</v>
      </c>
      <c r="G4262">
        <v>8</v>
      </c>
      <c r="H4262" t="s">
        <v>19336</v>
      </c>
      <c r="I4262" s="6">
        <v>0</v>
      </c>
      <c r="J4262" t="s">
        <v>19330</v>
      </c>
      <c r="K4262">
        <v>2</v>
      </c>
      <c r="L4262" t="s">
        <v>19331</v>
      </c>
      <c r="M4262" t="s">
        <v>14</v>
      </c>
      <c r="N4262" t="s">
        <v>14</v>
      </c>
      <c r="O4262">
        <v>185054.14</v>
      </c>
      <c r="P4262">
        <v>0</v>
      </c>
      <c r="Q4262" t="str">
        <f t="shared" si="132"/>
        <v>Retained</v>
      </c>
      <c r="R4262" t="str">
        <f t="shared" si="133"/>
        <v>Active</v>
      </c>
    </row>
    <row r="4263" spans="1:18" x14ac:dyDescent="0.25">
      <c r="A4263">
        <v>15750299</v>
      </c>
      <c r="B4263">
        <v>746</v>
      </c>
      <c r="C4263" t="s">
        <v>19</v>
      </c>
      <c r="D4263" t="s">
        <v>33</v>
      </c>
      <c r="E4263">
        <v>24</v>
      </c>
      <c r="F4263" t="s">
        <v>83</v>
      </c>
      <c r="G4263">
        <v>10</v>
      </c>
      <c r="H4263" t="s">
        <v>19336</v>
      </c>
      <c r="I4263" s="6">
        <v>68781.820000000007</v>
      </c>
      <c r="J4263" t="s">
        <v>19331</v>
      </c>
      <c r="K4263">
        <v>1</v>
      </c>
      <c r="L4263" t="s">
        <v>19333</v>
      </c>
      <c r="M4263" t="s">
        <v>14</v>
      </c>
      <c r="N4263" t="s">
        <v>14</v>
      </c>
      <c r="O4263">
        <v>47997.39</v>
      </c>
      <c r="P4263">
        <v>0</v>
      </c>
      <c r="Q4263" t="str">
        <f t="shared" si="132"/>
        <v>Retained</v>
      </c>
      <c r="R4263" t="str">
        <f t="shared" si="133"/>
        <v>Active</v>
      </c>
    </row>
    <row r="4264" spans="1:18" x14ac:dyDescent="0.25">
      <c r="A4264">
        <v>15761294</v>
      </c>
      <c r="B4264">
        <v>667</v>
      </c>
      <c r="C4264" t="s">
        <v>39</v>
      </c>
      <c r="D4264" t="s">
        <v>13</v>
      </c>
      <c r="E4264">
        <v>56</v>
      </c>
      <c r="F4264" t="s">
        <v>7840</v>
      </c>
      <c r="G4264">
        <v>8</v>
      </c>
      <c r="H4264" t="s">
        <v>19336</v>
      </c>
      <c r="I4264" s="6">
        <v>137464.04</v>
      </c>
      <c r="J4264" t="s">
        <v>19332</v>
      </c>
      <c r="K4264">
        <v>1</v>
      </c>
      <c r="L4264" t="s">
        <v>19333</v>
      </c>
      <c r="M4264" t="s">
        <v>24</v>
      </c>
      <c r="N4264" t="s">
        <v>24</v>
      </c>
      <c r="O4264">
        <v>130846.79</v>
      </c>
      <c r="P4264">
        <v>1</v>
      </c>
      <c r="Q4264" t="str">
        <f t="shared" si="132"/>
        <v>Churned</v>
      </c>
      <c r="R4264" t="str">
        <f t="shared" si="133"/>
        <v>Inactive</v>
      </c>
    </row>
    <row r="4265" spans="1:18" x14ac:dyDescent="0.25">
      <c r="A4265">
        <v>15810454</v>
      </c>
      <c r="B4265">
        <v>709</v>
      </c>
      <c r="C4265" t="s">
        <v>12</v>
      </c>
      <c r="D4265" t="s">
        <v>33</v>
      </c>
      <c r="E4265">
        <v>32</v>
      </c>
      <c r="F4265" t="s">
        <v>19334</v>
      </c>
      <c r="G4265">
        <v>4</v>
      </c>
      <c r="H4265" t="s">
        <v>19337</v>
      </c>
      <c r="I4265" s="6">
        <v>147307.91</v>
      </c>
      <c r="J4265" t="s">
        <v>19332</v>
      </c>
      <c r="K4265">
        <v>1</v>
      </c>
      <c r="L4265" t="s">
        <v>19333</v>
      </c>
      <c r="M4265" t="s">
        <v>14</v>
      </c>
      <c r="N4265" t="s">
        <v>14</v>
      </c>
      <c r="O4265">
        <v>40861.550000000003</v>
      </c>
      <c r="P4265">
        <v>0</v>
      </c>
      <c r="Q4265" t="str">
        <f t="shared" si="132"/>
        <v>Retained</v>
      </c>
      <c r="R4265" t="str">
        <f t="shared" si="133"/>
        <v>Active</v>
      </c>
    </row>
    <row r="4266" spans="1:18" x14ac:dyDescent="0.25">
      <c r="A4266">
        <v>15673984</v>
      </c>
      <c r="B4266">
        <v>536</v>
      </c>
      <c r="C4266" t="s">
        <v>12</v>
      </c>
      <c r="D4266" t="s">
        <v>13</v>
      </c>
      <c r="E4266">
        <v>35</v>
      </c>
      <c r="F4266" t="s">
        <v>19334</v>
      </c>
      <c r="G4266">
        <v>8</v>
      </c>
      <c r="H4266" t="s">
        <v>19336</v>
      </c>
      <c r="I4266" s="6">
        <v>0</v>
      </c>
      <c r="J4266" t="s">
        <v>19330</v>
      </c>
      <c r="K4266">
        <v>1</v>
      </c>
      <c r="L4266" t="s">
        <v>19333</v>
      </c>
      <c r="M4266" t="s">
        <v>24</v>
      </c>
      <c r="N4266" t="s">
        <v>24</v>
      </c>
      <c r="O4266">
        <v>171840.24</v>
      </c>
      <c r="P4266">
        <v>1</v>
      </c>
      <c r="Q4266" t="str">
        <f t="shared" si="132"/>
        <v>Churned</v>
      </c>
      <c r="R4266" t="str">
        <f t="shared" si="133"/>
        <v>Inactive</v>
      </c>
    </row>
    <row r="4267" spans="1:18" x14ac:dyDescent="0.25">
      <c r="A4267">
        <v>15609319</v>
      </c>
      <c r="B4267">
        <v>711</v>
      </c>
      <c r="C4267" t="s">
        <v>12</v>
      </c>
      <c r="D4267" t="s">
        <v>13</v>
      </c>
      <c r="E4267">
        <v>41</v>
      </c>
      <c r="F4267" t="s">
        <v>19334</v>
      </c>
      <c r="G4267">
        <v>3</v>
      </c>
      <c r="H4267" t="s">
        <v>19335</v>
      </c>
      <c r="I4267" s="6">
        <v>145754.91</v>
      </c>
      <c r="J4267" t="s">
        <v>19332</v>
      </c>
      <c r="K4267">
        <v>1</v>
      </c>
      <c r="L4267" t="s">
        <v>19333</v>
      </c>
      <c r="M4267" t="s">
        <v>14</v>
      </c>
      <c r="N4267" t="s">
        <v>14</v>
      </c>
      <c r="O4267">
        <v>101455.07</v>
      </c>
      <c r="P4267">
        <v>0</v>
      </c>
      <c r="Q4267" t="str">
        <f t="shared" si="132"/>
        <v>Retained</v>
      </c>
      <c r="R4267" t="str">
        <f t="shared" si="133"/>
        <v>Active</v>
      </c>
    </row>
    <row r="4268" spans="1:18" x14ac:dyDescent="0.25">
      <c r="A4268">
        <v>15709941</v>
      </c>
      <c r="B4268">
        <v>753</v>
      </c>
      <c r="C4268" t="s">
        <v>12</v>
      </c>
      <c r="D4268" t="s">
        <v>33</v>
      </c>
      <c r="E4268">
        <v>46</v>
      </c>
      <c r="F4268" t="s">
        <v>19334</v>
      </c>
      <c r="G4268">
        <v>8</v>
      </c>
      <c r="H4268" t="s">
        <v>19336</v>
      </c>
      <c r="I4268" s="6">
        <v>0</v>
      </c>
      <c r="J4268" t="s">
        <v>19330</v>
      </c>
      <c r="K4268">
        <v>3</v>
      </c>
      <c r="L4268" t="s">
        <v>19332</v>
      </c>
      <c r="M4268" t="s">
        <v>24</v>
      </c>
      <c r="N4268" t="s">
        <v>24</v>
      </c>
      <c r="O4268">
        <v>90747.94</v>
      </c>
      <c r="P4268">
        <v>1</v>
      </c>
      <c r="Q4268" t="str">
        <f t="shared" si="132"/>
        <v>Churned</v>
      </c>
      <c r="R4268" t="str">
        <f t="shared" si="133"/>
        <v>Inactive</v>
      </c>
    </row>
    <row r="4269" spans="1:18" x14ac:dyDescent="0.25">
      <c r="A4269">
        <v>15580252</v>
      </c>
      <c r="B4269">
        <v>748</v>
      </c>
      <c r="C4269" t="s">
        <v>12</v>
      </c>
      <c r="D4269" t="s">
        <v>33</v>
      </c>
      <c r="E4269">
        <v>44</v>
      </c>
      <c r="F4269" t="s">
        <v>19334</v>
      </c>
      <c r="G4269">
        <v>4</v>
      </c>
      <c r="H4269" t="s">
        <v>19337</v>
      </c>
      <c r="I4269" s="6">
        <v>112610.77</v>
      </c>
      <c r="J4269" t="s">
        <v>19332</v>
      </c>
      <c r="K4269">
        <v>1</v>
      </c>
      <c r="L4269" t="s">
        <v>19333</v>
      </c>
      <c r="M4269" t="s">
        <v>14</v>
      </c>
      <c r="N4269" t="s">
        <v>14</v>
      </c>
      <c r="O4269">
        <v>2048.5500000000002</v>
      </c>
      <c r="P4269">
        <v>0</v>
      </c>
      <c r="Q4269" t="str">
        <f t="shared" si="132"/>
        <v>Retained</v>
      </c>
      <c r="R4269" t="str">
        <f t="shared" si="133"/>
        <v>Active</v>
      </c>
    </row>
    <row r="4270" spans="1:18" x14ac:dyDescent="0.25">
      <c r="A4270">
        <v>15741275</v>
      </c>
      <c r="B4270">
        <v>623</v>
      </c>
      <c r="C4270" t="s">
        <v>12</v>
      </c>
      <c r="D4270" t="s">
        <v>13</v>
      </c>
      <c r="E4270">
        <v>57</v>
      </c>
      <c r="F4270" t="s">
        <v>7840</v>
      </c>
      <c r="G4270">
        <v>7</v>
      </c>
      <c r="H4270" t="s">
        <v>19337</v>
      </c>
      <c r="I4270" s="6">
        <v>71481.789999999994</v>
      </c>
      <c r="J4270" t="s">
        <v>19331</v>
      </c>
      <c r="K4270">
        <v>2</v>
      </c>
      <c r="L4270" t="s">
        <v>19331</v>
      </c>
      <c r="M4270" t="s">
        <v>14</v>
      </c>
      <c r="N4270" t="s">
        <v>14</v>
      </c>
      <c r="O4270">
        <v>84421.34</v>
      </c>
      <c r="P4270">
        <v>0</v>
      </c>
      <c r="Q4270" t="str">
        <f t="shared" si="132"/>
        <v>Retained</v>
      </c>
      <c r="R4270" t="str">
        <f t="shared" si="133"/>
        <v>Active</v>
      </c>
    </row>
    <row r="4271" spans="1:18" x14ac:dyDescent="0.25">
      <c r="A4271">
        <v>15707132</v>
      </c>
      <c r="B4271">
        <v>465</v>
      </c>
      <c r="C4271" t="s">
        <v>12</v>
      </c>
      <c r="D4271" t="s">
        <v>33</v>
      </c>
      <c r="E4271">
        <v>33</v>
      </c>
      <c r="F4271" t="s">
        <v>19334</v>
      </c>
      <c r="G4271">
        <v>5</v>
      </c>
      <c r="H4271" t="s">
        <v>19337</v>
      </c>
      <c r="I4271" s="6">
        <v>0</v>
      </c>
      <c r="J4271" t="s">
        <v>19330</v>
      </c>
      <c r="K4271">
        <v>2</v>
      </c>
      <c r="L4271" t="s">
        <v>19331</v>
      </c>
      <c r="M4271" t="s">
        <v>14</v>
      </c>
      <c r="N4271" t="s">
        <v>14</v>
      </c>
      <c r="O4271">
        <v>78698.09</v>
      </c>
      <c r="P4271">
        <v>0</v>
      </c>
      <c r="Q4271" t="str">
        <f t="shared" si="132"/>
        <v>Retained</v>
      </c>
      <c r="R4271" t="str">
        <f t="shared" si="133"/>
        <v>Active</v>
      </c>
    </row>
    <row r="4272" spans="1:18" x14ac:dyDescent="0.25">
      <c r="A4272">
        <v>15600708</v>
      </c>
      <c r="B4272">
        <v>640</v>
      </c>
      <c r="C4272" t="s">
        <v>19</v>
      </c>
      <c r="D4272" t="s">
        <v>13</v>
      </c>
      <c r="E4272">
        <v>34</v>
      </c>
      <c r="F4272" t="s">
        <v>19334</v>
      </c>
      <c r="G4272">
        <v>3</v>
      </c>
      <c r="H4272" t="s">
        <v>19335</v>
      </c>
      <c r="I4272" s="6">
        <v>77826.8</v>
      </c>
      <c r="J4272" t="s">
        <v>19331</v>
      </c>
      <c r="K4272">
        <v>1</v>
      </c>
      <c r="L4272" t="s">
        <v>19333</v>
      </c>
      <c r="M4272" t="s">
        <v>14</v>
      </c>
      <c r="N4272" t="s">
        <v>14</v>
      </c>
      <c r="O4272">
        <v>168544.85</v>
      </c>
      <c r="P4272">
        <v>0</v>
      </c>
      <c r="Q4272" t="str">
        <f t="shared" si="132"/>
        <v>Retained</v>
      </c>
      <c r="R4272" t="str">
        <f t="shared" si="133"/>
        <v>Active</v>
      </c>
    </row>
    <row r="4273" spans="1:18" x14ac:dyDescent="0.25">
      <c r="A4273">
        <v>15804787</v>
      </c>
      <c r="B4273">
        <v>562</v>
      </c>
      <c r="C4273" t="s">
        <v>12</v>
      </c>
      <c r="D4273" t="s">
        <v>33</v>
      </c>
      <c r="E4273">
        <v>75</v>
      </c>
      <c r="F4273" t="s">
        <v>7840</v>
      </c>
      <c r="G4273">
        <v>5</v>
      </c>
      <c r="H4273" t="s">
        <v>19337</v>
      </c>
      <c r="I4273" s="6">
        <v>87140.85</v>
      </c>
      <c r="J4273" t="s">
        <v>19331</v>
      </c>
      <c r="K4273">
        <v>1</v>
      </c>
      <c r="L4273" t="s">
        <v>19333</v>
      </c>
      <c r="M4273" t="s">
        <v>14</v>
      </c>
      <c r="N4273" t="s">
        <v>14</v>
      </c>
      <c r="O4273">
        <v>39351.64</v>
      </c>
      <c r="P4273">
        <v>0</v>
      </c>
      <c r="Q4273" t="str">
        <f t="shared" si="132"/>
        <v>Retained</v>
      </c>
      <c r="R4273" t="str">
        <f t="shared" si="133"/>
        <v>Active</v>
      </c>
    </row>
    <row r="4274" spans="1:18" x14ac:dyDescent="0.25">
      <c r="A4274">
        <v>15690021</v>
      </c>
      <c r="B4274">
        <v>502</v>
      </c>
      <c r="C4274" t="s">
        <v>39</v>
      </c>
      <c r="D4274" t="s">
        <v>13</v>
      </c>
      <c r="E4274">
        <v>42</v>
      </c>
      <c r="F4274" t="s">
        <v>19334</v>
      </c>
      <c r="G4274">
        <v>0</v>
      </c>
      <c r="H4274" t="s">
        <v>19335</v>
      </c>
      <c r="I4274" s="6">
        <v>132002.70000000001</v>
      </c>
      <c r="J4274" t="s">
        <v>19332</v>
      </c>
      <c r="K4274">
        <v>1</v>
      </c>
      <c r="L4274" t="s">
        <v>19333</v>
      </c>
      <c r="M4274" t="s">
        <v>14</v>
      </c>
      <c r="N4274" t="s">
        <v>14</v>
      </c>
      <c r="O4274">
        <v>28204.98</v>
      </c>
      <c r="P4274">
        <v>1</v>
      </c>
      <c r="Q4274" t="str">
        <f t="shared" si="132"/>
        <v>Churned</v>
      </c>
      <c r="R4274" t="str">
        <f t="shared" si="133"/>
        <v>Inactive</v>
      </c>
    </row>
    <row r="4275" spans="1:18" x14ac:dyDescent="0.25">
      <c r="A4275">
        <v>15763895</v>
      </c>
      <c r="B4275">
        <v>536</v>
      </c>
      <c r="C4275" t="s">
        <v>12</v>
      </c>
      <c r="D4275" t="s">
        <v>33</v>
      </c>
      <c r="E4275">
        <v>32</v>
      </c>
      <c r="F4275" t="s">
        <v>19334</v>
      </c>
      <c r="G4275">
        <v>7</v>
      </c>
      <c r="H4275" t="s">
        <v>19337</v>
      </c>
      <c r="I4275" s="6">
        <v>178011.5</v>
      </c>
      <c r="J4275" t="s">
        <v>19332</v>
      </c>
      <c r="K4275">
        <v>2</v>
      </c>
      <c r="L4275" t="s">
        <v>19331</v>
      </c>
      <c r="M4275" t="s">
        <v>24</v>
      </c>
      <c r="N4275" t="s">
        <v>24</v>
      </c>
      <c r="O4275">
        <v>22375.14</v>
      </c>
      <c r="P4275">
        <v>0</v>
      </c>
      <c r="Q4275" t="str">
        <f t="shared" si="132"/>
        <v>Retained</v>
      </c>
      <c r="R4275" t="str">
        <f t="shared" si="133"/>
        <v>Active</v>
      </c>
    </row>
    <row r="4276" spans="1:18" x14ac:dyDescent="0.25">
      <c r="A4276">
        <v>15623478</v>
      </c>
      <c r="B4276">
        <v>670</v>
      </c>
      <c r="C4276" t="s">
        <v>39</v>
      </c>
      <c r="D4276" t="s">
        <v>13</v>
      </c>
      <c r="E4276">
        <v>32</v>
      </c>
      <c r="F4276" t="s">
        <v>19334</v>
      </c>
      <c r="G4276">
        <v>4</v>
      </c>
      <c r="H4276" t="s">
        <v>19337</v>
      </c>
      <c r="I4276" s="6">
        <v>102954.68</v>
      </c>
      <c r="J4276" t="s">
        <v>19332</v>
      </c>
      <c r="K4276">
        <v>2</v>
      </c>
      <c r="L4276" t="s">
        <v>19331</v>
      </c>
      <c r="M4276" t="s">
        <v>14</v>
      </c>
      <c r="N4276" t="s">
        <v>14</v>
      </c>
      <c r="O4276">
        <v>134942.45000000001</v>
      </c>
      <c r="P4276">
        <v>0</v>
      </c>
      <c r="Q4276" t="str">
        <f t="shared" si="132"/>
        <v>Retained</v>
      </c>
      <c r="R4276" t="str">
        <f t="shared" si="133"/>
        <v>Active</v>
      </c>
    </row>
    <row r="4277" spans="1:18" x14ac:dyDescent="0.25">
      <c r="A4277">
        <v>15797910</v>
      </c>
      <c r="B4277">
        <v>775</v>
      </c>
      <c r="C4277" t="s">
        <v>39</v>
      </c>
      <c r="D4277" t="s">
        <v>33</v>
      </c>
      <c r="E4277">
        <v>51</v>
      </c>
      <c r="F4277" t="s">
        <v>7840</v>
      </c>
      <c r="G4277">
        <v>2</v>
      </c>
      <c r="H4277" t="s">
        <v>19335</v>
      </c>
      <c r="I4277" s="6">
        <v>123783.25</v>
      </c>
      <c r="J4277" t="s">
        <v>19332</v>
      </c>
      <c r="K4277">
        <v>1</v>
      </c>
      <c r="L4277" t="s">
        <v>19333</v>
      </c>
      <c r="M4277" t="s">
        <v>14</v>
      </c>
      <c r="N4277" t="s">
        <v>14</v>
      </c>
      <c r="O4277">
        <v>134901.57</v>
      </c>
      <c r="P4277">
        <v>0</v>
      </c>
      <c r="Q4277" t="str">
        <f t="shared" si="132"/>
        <v>Retained</v>
      </c>
      <c r="R4277" t="str">
        <f t="shared" si="133"/>
        <v>Active</v>
      </c>
    </row>
    <row r="4278" spans="1:18" x14ac:dyDescent="0.25">
      <c r="A4278">
        <v>15577751</v>
      </c>
      <c r="B4278">
        <v>759</v>
      </c>
      <c r="C4278" t="s">
        <v>39</v>
      </c>
      <c r="D4278" t="s">
        <v>33</v>
      </c>
      <c r="E4278">
        <v>30</v>
      </c>
      <c r="F4278" t="s">
        <v>19334</v>
      </c>
      <c r="G4278">
        <v>4</v>
      </c>
      <c r="H4278" t="s">
        <v>19337</v>
      </c>
      <c r="I4278" s="6">
        <v>101802.67</v>
      </c>
      <c r="J4278" t="s">
        <v>19332</v>
      </c>
      <c r="K4278">
        <v>1</v>
      </c>
      <c r="L4278" t="s">
        <v>19333</v>
      </c>
      <c r="M4278" t="s">
        <v>24</v>
      </c>
      <c r="N4278" t="s">
        <v>24</v>
      </c>
      <c r="O4278">
        <v>8693.7999999999993</v>
      </c>
      <c r="P4278">
        <v>0</v>
      </c>
      <c r="Q4278" t="str">
        <f t="shared" si="132"/>
        <v>Retained</v>
      </c>
      <c r="R4278" t="str">
        <f t="shared" si="133"/>
        <v>Active</v>
      </c>
    </row>
    <row r="4279" spans="1:18" x14ac:dyDescent="0.25">
      <c r="A4279">
        <v>15781777</v>
      </c>
      <c r="B4279">
        <v>604</v>
      </c>
      <c r="C4279" t="s">
        <v>12</v>
      </c>
      <c r="D4279" t="s">
        <v>33</v>
      </c>
      <c r="E4279">
        <v>33</v>
      </c>
      <c r="F4279" t="s">
        <v>19334</v>
      </c>
      <c r="G4279">
        <v>3</v>
      </c>
      <c r="H4279" t="s">
        <v>19335</v>
      </c>
      <c r="I4279" s="6">
        <v>148659.48000000001</v>
      </c>
      <c r="J4279" t="s">
        <v>19332</v>
      </c>
      <c r="K4279">
        <v>1</v>
      </c>
      <c r="L4279" t="s">
        <v>19333</v>
      </c>
      <c r="M4279" t="s">
        <v>24</v>
      </c>
      <c r="N4279" t="s">
        <v>24</v>
      </c>
      <c r="O4279">
        <v>42437.75</v>
      </c>
      <c r="P4279">
        <v>0</v>
      </c>
      <c r="Q4279" t="str">
        <f t="shared" si="132"/>
        <v>Retained</v>
      </c>
      <c r="R4279" t="str">
        <f t="shared" si="133"/>
        <v>Active</v>
      </c>
    </row>
    <row r="4280" spans="1:18" x14ac:dyDescent="0.25">
      <c r="A4280">
        <v>15740527</v>
      </c>
      <c r="B4280">
        <v>766</v>
      </c>
      <c r="C4280" t="s">
        <v>39</v>
      </c>
      <c r="D4280" t="s">
        <v>13</v>
      </c>
      <c r="E4280">
        <v>62</v>
      </c>
      <c r="F4280" t="s">
        <v>7840</v>
      </c>
      <c r="G4280">
        <v>7</v>
      </c>
      <c r="H4280" t="s">
        <v>19337</v>
      </c>
      <c r="I4280" s="6">
        <v>142724.48000000001</v>
      </c>
      <c r="J4280" t="s">
        <v>19332</v>
      </c>
      <c r="K4280">
        <v>1</v>
      </c>
      <c r="L4280" t="s">
        <v>19333</v>
      </c>
      <c r="M4280" t="s">
        <v>14</v>
      </c>
      <c r="N4280" t="s">
        <v>14</v>
      </c>
      <c r="O4280">
        <v>5893.23</v>
      </c>
      <c r="P4280">
        <v>1</v>
      </c>
      <c r="Q4280" t="str">
        <f t="shared" si="132"/>
        <v>Churned</v>
      </c>
      <c r="R4280" t="str">
        <f t="shared" si="133"/>
        <v>Inactive</v>
      </c>
    </row>
    <row r="4281" spans="1:18" x14ac:dyDescent="0.25">
      <c r="A4281">
        <v>15721251</v>
      </c>
      <c r="B4281">
        <v>554</v>
      </c>
      <c r="C4281" t="s">
        <v>19</v>
      </c>
      <c r="D4281" t="s">
        <v>13</v>
      </c>
      <c r="E4281">
        <v>41</v>
      </c>
      <c r="F4281" t="s">
        <v>19334</v>
      </c>
      <c r="G4281">
        <v>4</v>
      </c>
      <c r="H4281" t="s">
        <v>19337</v>
      </c>
      <c r="I4281" s="6">
        <v>112152.89</v>
      </c>
      <c r="J4281" t="s">
        <v>19332</v>
      </c>
      <c r="K4281">
        <v>1</v>
      </c>
      <c r="L4281" t="s">
        <v>19333</v>
      </c>
      <c r="M4281" t="s">
        <v>14</v>
      </c>
      <c r="N4281" t="s">
        <v>14</v>
      </c>
      <c r="O4281">
        <v>36242.19</v>
      </c>
      <c r="P4281">
        <v>0</v>
      </c>
      <c r="Q4281" t="str">
        <f t="shared" si="132"/>
        <v>Retained</v>
      </c>
      <c r="R4281" t="str">
        <f t="shared" si="133"/>
        <v>Active</v>
      </c>
    </row>
    <row r="4282" spans="1:18" x14ac:dyDescent="0.25">
      <c r="A4282">
        <v>15602994</v>
      </c>
      <c r="B4282">
        <v>487</v>
      </c>
      <c r="C4282" t="s">
        <v>12</v>
      </c>
      <c r="D4282" t="s">
        <v>13</v>
      </c>
      <c r="E4282">
        <v>53</v>
      </c>
      <c r="F4282" t="s">
        <v>7840</v>
      </c>
      <c r="G4282">
        <v>10</v>
      </c>
      <c r="H4282" t="s">
        <v>19336</v>
      </c>
      <c r="I4282" s="6">
        <v>89550.85</v>
      </c>
      <c r="J4282" t="s">
        <v>19331</v>
      </c>
      <c r="K4282">
        <v>1</v>
      </c>
      <c r="L4282" t="s">
        <v>19333</v>
      </c>
      <c r="M4282" t="s">
        <v>14</v>
      </c>
      <c r="N4282" t="s">
        <v>14</v>
      </c>
      <c r="O4282">
        <v>90076.85</v>
      </c>
      <c r="P4282">
        <v>0</v>
      </c>
      <c r="Q4282" t="str">
        <f t="shared" si="132"/>
        <v>Retained</v>
      </c>
      <c r="R4282" t="str">
        <f t="shared" si="133"/>
        <v>Active</v>
      </c>
    </row>
    <row r="4283" spans="1:18" x14ac:dyDescent="0.25">
      <c r="A4283">
        <v>15750769</v>
      </c>
      <c r="B4283">
        <v>725</v>
      </c>
      <c r="C4283" t="s">
        <v>12</v>
      </c>
      <c r="D4283" t="s">
        <v>33</v>
      </c>
      <c r="E4283">
        <v>35</v>
      </c>
      <c r="F4283" t="s">
        <v>19334</v>
      </c>
      <c r="G4283">
        <v>7</v>
      </c>
      <c r="H4283" t="s">
        <v>19337</v>
      </c>
      <c r="I4283" s="6">
        <v>75915.75</v>
      </c>
      <c r="J4283" t="s">
        <v>19331</v>
      </c>
      <c r="K4283">
        <v>1</v>
      </c>
      <c r="L4283" t="s">
        <v>19333</v>
      </c>
      <c r="M4283" t="s">
        <v>24</v>
      </c>
      <c r="N4283" t="s">
        <v>24</v>
      </c>
      <c r="O4283">
        <v>150507.43</v>
      </c>
      <c r="P4283">
        <v>0</v>
      </c>
      <c r="Q4283" t="str">
        <f t="shared" si="132"/>
        <v>Retained</v>
      </c>
      <c r="R4283" t="str">
        <f t="shared" si="133"/>
        <v>Active</v>
      </c>
    </row>
    <row r="4284" spans="1:18" x14ac:dyDescent="0.25">
      <c r="A4284">
        <v>15740175</v>
      </c>
      <c r="B4284">
        <v>732</v>
      </c>
      <c r="C4284" t="s">
        <v>39</v>
      </c>
      <c r="D4284" t="s">
        <v>13</v>
      </c>
      <c r="E4284">
        <v>42</v>
      </c>
      <c r="F4284" t="s">
        <v>19334</v>
      </c>
      <c r="G4284">
        <v>2</v>
      </c>
      <c r="H4284" t="s">
        <v>19335</v>
      </c>
      <c r="I4284" s="6">
        <v>118889.66</v>
      </c>
      <c r="J4284" t="s">
        <v>19332</v>
      </c>
      <c r="K4284">
        <v>2</v>
      </c>
      <c r="L4284" t="s">
        <v>19331</v>
      </c>
      <c r="M4284" t="s">
        <v>24</v>
      </c>
      <c r="N4284" t="s">
        <v>24</v>
      </c>
      <c r="O4284">
        <v>87422.15</v>
      </c>
      <c r="P4284">
        <v>0</v>
      </c>
      <c r="Q4284" t="str">
        <f t="shared" si="132"/>
        <v>Retained</v>
      </c>
      <c r="R4284" t="str">
        <f t="shared" si="133"/>
        <v>Active</v>
      </c>
    </row>
    <row r="4285" spans="1:18" x14ac:dyDescent="0.25">
      <c r="A4285">
        <v>15679968</v>
      </c>
      <c r="B4285">
        <v>623</v>
      </c>
      <c r="C4285" t="s">
        <v>12</v>
      </c>
      <c r="D4285" t="s">
        <v>33</v>
      </c>
      <c r="E4285">
        <v>40</v>
      </c>
      <c r="F4285" t="s">
        <v>19334</v>
      </c>
      <c r="G4285">
        <v>5</v>
      </c>
      <c r="H4285" t="s">
        <v>19337</v>
      </c>
      <c r="I4285" s="6">
        <v>118788.57</v>
      </c>
      <c r="J4285" t="s">
        <v>19332</v>
      </c>
      <c r="K4285">
        <v>1</v>
      </c>
      <c r="L4285" t="s">
        <v>19333</v>
      </c>
      <c r="M4285" t="s">
        <v>24</v>
      </c>
      <c r="N4285" t="s">
        <v>24</v>
      </c>
      <c r="O4285">
        <v>192867.4</v>
      </c>
      <c r="P4285">
        <v>0</v>
      </c>
      <c r="Q4285" t="str">
        <f t="shared" si="132"/>
        <v>Retained</v>
      </c>
      <c r="R4285" t="str">
        <f t="shared" si="133"/>
        <v>Active</v>
      </c>
    </row>
    <row r="4286" spans="1:18" x14ac:dyDescent="0.25">
      <c r="A4286">
        <v>15694404</v>
      </c>
      <c r="B4286">
        <v>781</v>
      </c>
      <c r="C4286" t="s">
        <v>12</v>
      </c>
      <c r="D4286" t="s">
        <v>13</v>
      </c>
      <c r="E4286">
        <v>42</v>
      </c>
      <c r="F4286" t="s">
        <v>19334</v>
      </c>
      <c r="G4286">
        <v>3</v>
      </c>
      <c r="H4286" t="s">
        <v>19335</v>
      </c>
      <c r="I4286" s="6">
        <v>156555.54</v>
      </c>
      <c r="J4286" t="s">
        <v>19332</v>
      </c>
      <c r="K4286">
        <v>1</v>
      </c>
      <c r="L4286" t="s">
        <v>19333</v>
      </c>
      <c r="M4286" t="s">
        <v>14</v>
      </c>
      <c r="N4286" t="s">
        <v>14</v>
      </c>
      <c r="O4286">
        <v>175674.01</v>
      </c>
      <c r="P4286">
        <v>0</v>
      </c>
      <c r="Q4286" t="str">
        <f t="shared" si="132"/>
        <v>Retained</v>
      </c>
      <c r="R4286" t="str">
        <f t="shared" si="133"/>
        <v>Active</v>
      </c>
    </row>
    <row r="4287" spans="1:18" x14ac:dyDescent="0.25">
      <c r="A4287">
        <v>15657529</v>
      </c>
      <c r="B4287">
        <v>714</v>
      </c>
      <c r="C4287" t="s">
        <v>39</v>
      </c>
      <c r="D4287" t="s">
        <v>33</v>
      </c>
      <c r="E4287">
        <v>53</v>
      </c>
      <c r="F4287" t="s">
        <v>7840</v>
      </c>
      <c r="G4287">
        <v>1</v>
      </c>
      <c r="H4287" t="s">
        <v>19335</v>
      </c>
      <c r="I4287" s="6">
        <v>99141.86</v>
      </c>
      <c r="J4287" t="s">
        <v>19331</v>
      </c>
      <c r="K4287">
        <v>1</v>
      </c>
      <c r="L4287" t="s">
        <v>19333</v>
      </c>
      <c r="M4287" t="s">
        <v>14</v>
      </c>
      <c r="N4287" t="s">
        <v>14</v>
      </c>
      <c r="O4287">
        <v>72496.05</v>
      </c>
      <c r="P4287">
        <v>1</v>
      </c>
      <c r="Q4287" t="str">
        <f t="shared" si="132"/>
        <v>Churned</v>
      </c>
      <c r="R4287" t="str">
        <f t="shared" si="133"/>
        <v>Inactive</v>
      </c>
    </row>
    <row r="4288" spans="1:18" x14ac:dyDescent="0.25">
      <c r="A4288">
        <v>15762882</v>
      </c>
      <c r="B4288">
        <v>577</v>
      </c>
      <c r="C4288" t="s">
        <v>39</v>
      </c>
      <c r="D4288" t="s">
        <v>13</v>
      </c>
      <c r="E4288">
        <v>31</v>
      </c>
      <c r="F4288" t="s">
        <v>19334</v>
      </c>
      <c r="G4288">
        <v>4</v>
      </c>
      <c r="H4288" t="s">
        <v>19337</v>
      </c>
      <c r="I4288" s="6">
        <v>61211.18</v>
      </c>
      <c r="J4288" t="s">
        <v>19331</v>
      </c>
      <c r="K4288">
        <v>1</v>
      </c>
      <c r="L4288" t="s">
        <v>19333</v>
      </c>
      <c r="M4288" t="s">
        <v>14</v>
      </c>
      <c r="N4288" t="s">
        <v>14</v>
      </c>
      <c r="O4288">
        <v>145250.43</v>
      </c>
      <c r="P4288">
        <v>0</v>
      </c>
      <c r="Q4288" t="str">
        <f t="shared" si="132"/>
        <v>Retained</v>
      </c>
      <c r="R4288" t="str">
        <f t="shared" si="133"/>
        <v>Active</v>
      </c>
    </row>
    <row r="4289" spans="1:18" x14ac:dyDescent="0.25">
      <c r="A4289">
        <v>15642579</v>
      </c>
      <c r="B4289">
        <v>731</v>
      </c>
      <c r="C4289" t="s">
        <v>19</v>
      </c>
      <c r="D4289" t="s">
        <v>13</v>
      </c>
      <c r="E4289">
        <v>37</v>
      </c>
      <c r="F4289" t="s">
        <v>19334</v>
      </c>
      <c r="G4289">
        <v>1</v>
      </c>
      <c r="H4289" t="s">
        <v>19335</v>
      </c>
      <c r="I4289" s="6">
        <v>128932.4</v>
      </c>
      <c r="J4289" t="s">
        <v>19332</v>
      </c>
      <c r="K4289">
        <v>1</v>
      </c>
      <c r="L4289" t="s">
        <v>19333</v>
      </c>
      <c r="M4289" t="s">
        <v>14</v>
      </c>
      <c r="N4289" t="s">
        <v>14</v>
      </c>
      <c r="O4289">
        <v>180712.52</v>
      </c>
      <c r="P4289">
        <v>0</v>
      </c>
      <c r="Q4289" t="str">
        <f t="shared" si="132"/>
        <v>Retained</v>
      </c>
      <c r="R4289" t="str">
        <f t="shared" si="133"/>
        <v>Active</v>
      </c>
    </row>
    <row r="4290" spans="1:18" x14ac:dyDescent="0.25">
      <c r="A4290">
        <v>15598884</v>
      </c>
      <c r="B4290">
        <v>650</v>
      </c>
      <c r="C4290" t="s">
        <v>19</v>
      </c>
      <c r="D4290" t="s">
        <v>13</v>
      </c>
      <c r="E4290">
        <v>23</v>
      </c>
      <c r="F4290" t="s">
        <v>83</v>
      </c>
      <c r="G4290">
        <v>5</v>
      </c>
      <c r="H4290" t="s">
        <v>19337</v>
      </c>
      <c r="I4290" s="6">
        <v>0</v>
      </c>
      <c r="J4290" t="s">
        <v>19330</v>
      </c>
      <c r="K4290">
        <v>1</v>
      </c>
      <c r="L4290" t="s">
        <v>19333</v>
      </c>
      <c r="M4290" t="s">
        <v>14</v>
      </c>
      <c r="N4290" t="s">
        <v>14</v>
      </c>
      <c r="O4290">
        <v>180622.43</v>
      </c>
      <c r="P4290">
        <v>0</v>
      </c>
      <c r="Q4290" t="str">
        <f t="shared" si="132"/>
        <v>Retained</v>
      </c>
      <c r="R4290" t="str">
        <f t="shared" si="133"/>
        <v>Active</v>
      </c>
    </row>
    <row r="4291" spans="1:18" x14ac:dyDescent="0.25">
      <c r="A4291">
        <v>15770185</v>
      </c>
      <c r="B4291">
        <v>779</v>
      </c>
      <c r="C4291" t="s">
        <v>12</v>
      </c>
      <c r="D4291" t="s">
        <v>33</v>
      </c>
      <c r="E4291">
        <v>32</v>
      </c>
      <c r="F4291" t="s">
        <v>19334</v>
      </c>
      <c r="G4291">
        <v>10</v>
      </c>
      <c r="H4291" t="s">
        <v>19336</v>
      </c>
      <c r="I4291" s="6">
        <v>80728.149999999994</v>
      </c>
      <c r="J4291" t="s">
        <v>19331</v>
      </c>
      <c r="K4291">
        <v>1</v>
      </c>
      <c r="L4291" t="s">
        <v>19333</v>
      </c>
      <c r="M4291" t="s">
        <v>24</v>
      </c>
      <c r="N4291" t="s">
        <v>24</v>
      </c>
      <c r="O4291">
        <v>86306.75</v>
      </c>
      <c r="P4291">
        <v>0</v>
      </c>
      <c r="Q4291" t="str">
        <f t="shared" ref="Q4291:Q4354" si="134">IF(P4291=1,"Churned", "Retained")</f>
        <v>Retained</v>
      </c>
      <c r="R4291" t="str">
        <f t="shared" ref="R4291:R4354" si="135">IF(P4291=1,"Inactive","Active")</f>
        <v>Active</v>
      </c>
    </row>
    <row r="4292" spans="1:18" x14ac:dyDescent="0.25">
      <c r="A4292">
        <v>15800287</v>
      </c>
      <c r="B4292">
        <v>706</v>
      </c>
      <c r="C4292" t="s">
        <v>19</v>
      </c>
      <c r="D4292" t="s">
        <v>13</v>
      </c>
      <c r="E4292">
        <v>46</v>
      </c>
      <c r="F4292" t="s">
        <v>19334</v>
      </c>
      <c r="G4292">
        <v>2</v>
      </c>
      <c r="H4292" t="s">
        <v>19335</v>
      </c>
      <c r="I4292" s="6">
        <v>127660.46</v>
      </c>
      <c r="J4292" t="s">
        <v>19332</v>
      </c>
      <c r="K4292">
        <v>2</v>
      </c>
      <c r="L4292" t="s">
        <v>19331</v>
      </c>
      <c r="M4292" t="s">
        <v>24</v>
      </c>
      <c r="N4292" t="s">
        <v>24</v>
      </c>
      <c r="O4292">
        <v>150156.82</v>
      </c>
      <c r="P4292">
        <v>1</v>
      </c>
      <c r="Q4292" t="str">
        <f t="shared" si="134"/>
        <v>Churned</v>
      </c>
      <c r="R4292" t="str">
        <f t="shared" si="135"/>
        <v>Inactive</v>
      </c>
    </row>
    <row r="4293" spans="1:18" x14ac:dyDescent="0.25">
      <c r="A4293">
        <v>15665861</v>
      </c>
      <c r="B4293">
        <v>733</v>
      </c>
      <c r="C4293" t="s">
        <v>19</v>
      </c>
      <c r="D4293" t="s">
        <v>33</v>
      </c>
      <c r="E4293">
        <v>44</v>
      </c>
      <c r="F4293" t="s">
        <v>19334</v>
      </c>
      <c r="G4293">
        <v>3</v>
      </c>
      <c r="H4293" t="s">
        <v>19335</v>
      </c>
      <c r="I4293" s="6">
        <v>106070.89</v>
      </c>
      <c r="J4293" t="s">
        <v>19332</v>
      </c>
      <c r="K4293">
        <v>1</v>
      </c>
      <c r="L4293" t="s">
        <v>19333</v>
      </c>
      <c r="M4293" t="s">
        <v>14</v>
      </c>
      <c r="N4293" t="s">
        <v>14</v>
      </c>
      <c r="O4293">
        <v>101617.43</v>
      </c>
      <c r="P4293">
        <v>0</v>
      </c>
      <c r="Q4293" t="str">
        <f t="shared" si="134"/>
        <v>Retained</v>
      </c>
      <c r="R4293" t="str">
        <f t="shared" si="135"/>
        <v>Active</v>
      </c>
    </row>
    <row r="4294" spans="1:18" x14ac:dyDescent="0.25">
      <c r="A4294">
        <v>15662203</v>
      </c>
      <c r="B4294">
        <v>579</v>
      </c>
      <c r="C4294" t="s">
        <v>39</v>
      </c>
      <c r="D4294" t="s">
        <v>13</v>
      </c>
      <c r="E4294">
        <v>42</v>
      </c>
      <c r="F4294" t="s">
        <v>19334</v>
      </c>
      <c r="G4294">
        <v>3</v>
      </c>
      <c r="H4294" t="s">
        <v>19335</v>
      </c>
      <c r="I4294" s="6">
        <v>137560.38</v>
      </c>
      <c r="J4294" t="s">
        <v>19332</v>
      </c>
      <c r="K4294">
        <v>2</v>
      </c>
      <c r="L4294" t="s">
        <v>19331</v>
      </c>
      <c r="M4294" t="s">
        <v>14</v>
      </c>
      <c r="N4294" t="s">
        <v>14</v>
      </c>
      <c r="O4294">
        <v>85424.34</v>
      </c>
      <c r="P4294">
        <v>0</v>
      </c>
      <c r="Q4294" t="str">
        <f t="shared" si="134"/>
        <v>Retained</v>
      </c>
      <c r="R4294" t="str">
        <f t="shared" si="135"/>
        <v>Active</v>
      </c>
    </row>
    <row r="4295" spans="1:18" x14ac:dyDescent="0.25">
      <c r="A4295">
        <v>15616454</v>
      </c>
      <c r="B4295">
        <v>476</v>
      </c>
      <c r="C4295" t="s">
        <v>39</v>
      </c>
      <c r="D4295" t="s">
        <v>13</v>
      </c>
      <c r="E4295">
        <v>34</v>
      </c>
      <c r="F4295" t="s">
        <v>19334</v>
      </c>
      <c r="G4295">
        <v>8</v>
      </c>
      <c r="H4295" t="s">
        <v>19336</v>
      </c>
      <c r="I4295" s="6">
        <v>111905.43</v>
      </c>
      <c r="J4295" t="s">
        <v>19332</v>
      </c>
      <c r="K4295">
        <v>1</v>
      </c>
      <c r="L4295" t="s">
        <v>19333</v>
      </c>
      <c r="M4295" t="s">
        <v>14</v>
      </c>
      <c r="N4295" t="s">
        <v>14</v>
      </c>
      <c r="O4295">
        <v>197221.81</v>
      </c>
      <c r="P4295">
        <v>1</v>
      </c>
      <c r="Q4295" t="str">
        <f t="shared" si="134"/>
        <v>Churned</v>
      </c>
      <c r="R4295" t="str">
        <f t="shared" si="135"/>
        <v>Inactive</v>
      </c>
    </row>
    <row r="4296" spans="1:18" x14ac:dyDescent="0.25">
      <c r="A4296">
        <v>15702788</v>
      </c>
      <c r="B4296">
        <v>775</v>
      </c>
      <c r="C4296" t="s">
        <v>12</v>
      </c>
      <c r="D4296" t="s">
        <v>33</v>
      </c>
      <c r="E4296">
        <v>40</v>
      </c>
      <c r="F4296" t="s">
        <v>19334</v>
      </c>
      <c r="G4296">
        <v>9</v>
      </c>
      <c r="H4296" t="s">
        <v>19336</v>
      </c>
      <c r="I4296" s="6">
        <v>126212.64</v>
      </c>
      <c r="J4296" t="s">
        <v>19332</v>
      </c>
      <c r="K4296">
        <v>1</v>
      </c>
      <c r="L4296" t="s">
        <v>19333</v>
      </c>
      <c r="M4296" t="s">
        <v>24</v>
      </c>
      <c r="N4296" t="s">
        <v>24</v>
      </c>
      <c r="O4296">
        <v>70196.570000000007</v>
      </c>
      <c r="P4296">
        <v>0</v>
      </c>
      <c r="Q4296" t="str">
        <f t="shared" si="134"/>
        <v>Retained</v>
      </c>
      <c r="R4296" t="str">
        <f t="shared" si="135"/>
        <v>Active</v>
      </c>
    </row>
    <row r="4297" spans="1:18" x14ac:dyDescent="0.25">
      <c r="A4297">
        <v>15778149</v>
      </c>
      <c r="B4297">
        <v>538</v>
      </c>
      <c r="C4297" t="s">
        <v>19</v>
      </c>
      <c r="D4297" t="s">
        <v>33</v>
      </c>
      <c r="E4297">
        <v>68</v>
      </c>
      <c r="F4297" t="s">
        <v>7840</v>
      </c>
      <c r="G4297">
        <v>9</v>
      </c>
      <c r="H4297" t="s">
        <v>19336</v>
      </c>
      <c r="I4297" s="6">
        <v>0</v>
      </c>
      <c r="J4297" t="s">
        <v>19330</v>
      </c>
      <c r="K4297">
        <v>2</v>
      </c>
      <c r="L4297" t="s">
        <v>19331</v>
      </c>
      <c r="M4297" t="s">
        <v>24</v>
      </c>
      <c r="N4297" t="s">
        <v>24</v>
      </c>
      <c r="O4297">
        <v>110440.5</v>
      </c>
      <c r="P4297">
        <v>1</v>
      </c>
      <c r="Q4297" t="str">
        <f t="shared" si="134"/>
        <v>Churned</v>
      </c>
      <c r="R4297" t="str">
        <f t="shared" si="135"/>
        <v>Inactive</v>
      </c>
    </row>
    <row r="4298" spans="1:18" x14ac:dyDescent="0.25">
      <c r="A4298">
        <v>15680001</v>
      </c>
      <c r="B4298">
        <v>602</v>
      </c>
      <c r="C4298" t="s">
        <v>12</v>
      </c>
      <c r="D4298" t="s">
        <v>33</v>
      </c>
      <c r="E4298">
        <v>38</v>
      </c>
      <c r="F4298" t="s">
        <v>19334</v>
      </c>
      <c r="G4298">
        <v>7</v>
      </c>
      <c r="H4298" t="s">
        <v>19337</v>
      </c>
      <c r="I4298" s="6">
        <v>111835.94</v>
      </c>
      <c r="J4298" t="s">
        <v>19332</v>
      </c>
      <c r="K4298">
        <v>2</v>
      </c>
      <c r="L4298" t="s">
        <v>19331</v>
      </c>
      <c r="M4298" t="s">
        <v>24</v>
      </c>
      <c r="N4298" t="s">
        <v>24</v>
      </c>
      <c r="O4298">
        <v>124389.61</v>
      </c>
      <c r="P4298">
        <v>0</v>
      </c>
      <c r="Q4298" t="str">
        <f t="shared" si="134"/>
        <v>Retained</v>
      </c>
      <c r="R4298" t="str">
        <f t="shared" si="135"/>
        <v>Active</v>
      </c>
    </row>
    <row r="4299" spans="1:18" x14ac:dyDescent="0.25">
      <c r="A4299">
        <v>15711991</v>
      </c>
      <c r="B4299">
        <v>615</v>
      </c>
      <c r="C4299" t="s">
        <v>12</v>
      </c>
      <c r="D4299" t="s">
        <v>33</v>
      </c>
      <c r="E4299">
        <v>30</v>
      </c>
      <c r="F4299" t="s">
        <v>19334</v>
      </c>
      <c r="G4299">
        <v>8</v>
      </c>
      <c r="H4299" t="s">
        <v>19336</v>
      </c>
      <c r="I4299" s="6">
        <v>0</v>
      </c>
      <c r="J4299" t="s">
        <v>19330</v>
      </c>
      <c r="K4299">
        <v>2</v>
      </c>
      <c r="L4299" t="s">
        <v>19331</v>
      </c>
      <c r="M4299" t="s">
        <v>24</v>
      </c>
      <c r="N4299" t="s">
        <v>24</v>
      </c>
      <c r="O4299">
        <v>3183.15</v>
      </c>
      <c r="P4299">
        <v>0</v>
      </c>
      <c r="Q4299" t="str">
        <f t="shared" si="134"/>
        <v>Retained</v>
      </c>
      <c r="R4299" t="str">
        <f t="shared" si="135"/>
        <v>Active</v>
      </c>
    </row>
    <row r="4300" spans="1:18" x14ac:dyDescent="0.25">
      <c r="A4300">
        <v>15633834</v>
      </c>
      <c r="B4300">
        <v>700</v>
      </c>
      <c r="C4300" t="s">
        <v>39</v>
      </c>
      <c r="D4300" t="s">
        <v>13</v>
      </c>
      <c r="E4300">
        <v>28</v>
      </c>
      <c r="F4300" t="s">
        <v>83</v>
      </c>
      <c r="G4300">
        <v>3</v>
      </c>
      <c r="H4300" t="s">
        <v>19335</v>
      </c>
      <c r="I4300" s="6">
        <v>99705.69</v>
      </c>
      <c r="J4300" t="s">
        <v>19331</v>
      </c>
      <c r="K4300">
        <v>2</v>
      </c>
      <c r="L4300" t="s">
        <v>19331</v>
      </c>
      <c r="M4300" t="s">
        <v>24</v>
      </c>
      <c r="N4300" t="s">
        <v>24</v>
      </c>
      <c r="O4300">
        <v>146723.72</v>
      </c>
      <c r="P4300">
        <v>0</v>
      </c>
      <c r="Q4300" t="str">
        <f t="shared" si="134"/>
        <v>Retained</v>
      </c>
      <c r="R4300" t="str">
        <f t="shared" si="135"/>
        <v>Active</v>
      </c>
    </row>
    <row r="4301" spans="1:18" x14ac:dyDescent="0.25">
      <c r="A4301">
        <v>15765266</v>
      </c>
      <c r="B4301">
        <v>615</v>
      </c>
      <c r="C4301" t="s">
        <v>12</v>
      </c>
      <c r="D4301" t="s">
        <v>33</v>
      </c>
      <c r="E4301">
        <v>32</v>
      </c>
      <c r="F4301" t="s">
        <v>19334</v>
      </c>
      <c r="G4301">
        <v>1</v>
      </c>
      <c r="H4301" t="s">
        <v>19335</v>
      </c>
      <c r="I4301" s="6">
        <v>0</v>
      </c>
      <c r="J4301" t="s">
        <v>19330</v>
      </c>
      <c r="K4301">
        <v>2</v>
      </c>
      <c r="L4301" t="s">
        <v>19331</v>
      </c>
      <c r="M4301" t="s">
        <v>24</v>
      </c>
      <c r="N4301" t="s">
        <v>24</v>
      </c>
      <c r="O4301">
        <v>2139.25</v>
      </c>
      <c r="P4301">
        <v>0</v>
      </c>
      <c r="Q4301" t="str">
        <f t="shared" si="134"/>
        <v>Retained</v>
      </c>
      <c r="R4301" t="str">
        <f t="shared" si="135"/>
        <v>Active</v>
      </c>
    </row>
    <row r="4302" spans="1:18" x14ac:dyDescent="0.25">
      <c r="A4302">
        <v>15791867</v>
      </c>
      <c r="B4302">
        <v>544</v>
      </c>
      <c r="C4302" t="s">
        <v>39</v>
      </c>
      <c r="D4302" t="s">
        <v>33</v>
      </c>
      <c r="E4302">
        <v>44</v>
      </c>
      <c r="F4302" t="s">
        <v>19334</v>
      </c>
      <c r="G4302">
        <v>2</v>
      </c>
      <c r="H4302" t="s">
        <v>19335</v>
      </c>
      <c r="I4302" s="6">
        <v>108895.93</v>
      </c>
      <c r="J4302" t="s">
        <v>19332</v>
      </c>
      <c r="K4302">
        <v>1</v>
      </c>
      <c r="L4302" t="s">
        <v>19333</v>
      </c>
      <c r="M4302" t="s">
        <v>24</v>
      </c>
      <c r="N4302" t="s">
        <v>24</v>
      </c>
      <c r="O4302">
        <v>69228.2</v>
      </c>
      <c r="P4302">
        <v>1</v>
      </c>
      <c r="Q4302" t="str">
        <f t="shared" si="134"/>
        <v>Churned</v>
      </c>
      <c r="R4302" t="str">
        <f t="shared" si="135"/>
        <v>Inactive</v>
      </c>
    </row>
    <row r="4303" spans="1:18" x14ac:dyDescent="0.25">
      <c r="A4303">
        <v>15675380</v>
      </c>
      <c r="B4303">
        <v>573</v>
      </c>
      <c r="C4303" t="s">
        <v>19</v>
      </c>
      <c r="D4303" t="s">
        <v>33</v>
      </c>
      <c r="E4303">
        <v>56</v>
      </c>
      <c r="F4303" t="s">
        <v>7840</v>
      </c>
      <c r="G4303">
        <v>3</v>
      </c>
      <c r="H4303" t="s">
        <v>19335</v>
      </c>
      <c r="I4303" s="6">
        <v>154669.76999999999</v>
      </c>
      <c r="J4303" t="s">
        <v>19332</v>
      </c>
      <c r="K4303">
        <v>1</v>
      </c>
      <c r="L4303" t="s">
        <v>19333</v>
      </c>
      <c r="M4303" t="s">
        <v>14</v>
      </c>
      <c r="N4303" t="s">
        <v>14</v>
      </c>
      <c r="O4303">
        <v>115462.27</v>
      </c>
      <c r="P4303">
        <v>1</v>
      </c>
      <c r="Q4303" t="str">
        <f t="shared" si="134"/>
        <v>Churned</v>
      </c>
      <c r="R4303" t="str">
        <f t="shared" si="135"/>
        <v>Inactive</v>
      </c>
    </row>
    <row r="4304" spans="1:18" x14ac:dyDescent="0.25">
      <c r="A4304">
        <v>15770576</v>
      </c>
      <c r="B4304">
        <v>555</v>
      </c>
      <c r="C4304" t="s">
        <v>19</v>
      </c>
      <c r="D4304" t="s">
        <v>33</v>
      </c>
      <c r="E4304">
        <v>50</v>
      </c>
      <c r="F4304" t="s">
        <v>7840</v>
      </c>
      <c r="G4304">
        <v>7</v>
      </c>
      <c r="H4304" t="s">
        <v>19337</v>
      </c>
      <c r="I4304" s="6">
        <v>128061</v>
      </c>
      <c r="J4304" t="s">
        <v>19332</v>
      </c>
      <c r="K4304">
        <v>2</v>
      </c>
      <c r="L4304" t="s">
        <v>19331</v>
      </c>
      <c r="M4304" t="s">
        <v>14</v>
      </c>
      <c r="N4304" t="s">
        <v>14</v>
      </c>
      <c r="O4304">
        <v>62375.1</v>
      </c>
      <c r="P4304">
        <v>0</v>
      </c>
      <c r="Q4304" t="str">
        <f t="shared" si="134"/>
        <v>Retained</v>
      </c>
      <c r="R4304" t="str">
        <f t="shared" si="135"/>
        <v>Active</v>
      </c>
    </row>
    <row r="4305" spans="1:18" x14ac:dyDescent="0.25">
      <c r="A4305">
        <v>15775294</v>
      </c>
      <c r="B4305">
        <v>692</v>
      </c>
      <c r="C4305" t="s">
        <v>12</v>
      </c>
      <c r="D4305" t="s">
        <v>13</v>
      </c>
      <c r="E4305">
        <v>31</v>
      </c>
      <c r="F4305" t="s">
        <v>19334</v>
      </c>
      <c r="G4305">
        <v>2</v>
      </c>
      <c r="H4305" t="s">
        <v>19335</v>
      </c>
      <c r="I4305" s="6">
        <v>0</v>
      </c>
      <c r="J4305" t="s">
        <v>19330</v>
      </c>
      <c r="K4305">
        <v>2</v>
      </c>
      <c r="L4305" t="s">
        <v>19331</v>
      </c>
      <c r="M4305" t="s">
        <v>24</v>
      </c>
      <c r="N4305" t="s">
        <v>24</v>
      </c>
      <c r="O4305">
        <v>91829.17</v>
      </c>
      <c r="P4305">
        <v>1</v>
      </c>
      <c r="Q4305" t="str">
        <f t="shared" si="134"/>
        <v>Churned</v>
      </c>
      <c r="R4305" t="str">
        <f t="shared" si="135"/>
        <v>Inactive</v>
      </c>
    </row>
    <row r="4306" spans="1:18" x14ac:dyDescent="0.25">
      <c r="A4306">
        <v>15727059</v>
      </c>
      <c r="B4306">
        <v>476</v>
      </c>
      <c r="C4306" t="s">
        <v>12</v>
      </c>
      <c r="D4306" t="s">
        <v>13</v>
      </c>
      <c r="E4306">
        <v>40</v>
      </c>
      <c r="F4306" t="s">
        <v>19334</v>
      </c>
      <c r="G4306">
        <v>4</v>
      </c>
      <c r="H4306" t="s">
        <v>19337</v>
      </c>
      <c r="I4306" s="6">
        <v>0</v>
      </c>
      <c r="J4306" t="s">
        <v>19330</v>
      </c>
      <c r="K4306">
        <v>2</v>
      </c>
      <c r="L4306" t="s">
        <v>19331</v>
      </c>
      <c r="M4306" t="s">
        <v>24</v>
      </c>
      <c r="N4306" t="s">
        <v>24</v>
      </c>
      <c r="O4306">
        <v>182547.04</v>
      </c>
      <c r="P4306">
        <v>0</v>
      </c>
      <c r="Q4306" t="str">
        <f t="shared" si="134"/>
        <v>Retained</v>
      </c>
      <c r="R4306" t="str">
        <f t="shared" si="135"/>
        <v>Active</v>
      </c>
    </row>
    <row r="4307" spans="1:18" x14ac:dyDescent="0.25">
      <c r="A4307">
        <v>15702499</v>
      </c>
      <c r="B4307">
        <v>770</v>
      </c>
      <c r="C4307" t="s">
        <v>19</v>
      </c>
      <c r="D4307" t="s">
        <v>33</v>
      </c>
      <c r="E4307">
        <v>46</v>
      </c>
      <c r="F4307" t="s">
        <v>19334</v>
      </c>
      <c r="G4307">
        <v>9</v>
      </c>
      <c r="H4307" t="s">
        <v>19336</v>
      </c>
      <c r="I4307" s="6">
        <v>190678.02</v>
      </c>
      <c r="J4307" t="s">
        <v>19332</v>
      </c>
      <c r="K4307">
        <v>1</v>
      </c>
      <c r="L4307" t="s">
        <v>19333</v>
      </c>
      <c r="M4307" t="s">
        <v>14</v>
      </c>
      <c r="N4307" t="s">
        <v>14</v>
      </c>
      <c r="O4307">
        <v>14725.36</v>
      </c>
      <c r="P4307">
        <v>0</v>
      </c>
      <c r="Q4307" t="str">
        <f t="shared" si="134"/>
        <v>Retained</v>
      </c>
      <c r="R4307" t="str">
        <f t="shared" si="135"/>
        <v>Active</v>
      </c>
    </row>
    <row r="4308" spans="1:18" x14ac:dyDescent="0.25">
      <c r="A4308">
        <v>15611699</v>
      </c>
      <c r="B4308">
        <v>641</v>
      </c>
      <c r="C4308" t="s">
        <v>12</v>
      </c>
      <c r="D4308" t="s">
        <v>13</v>
      </c>
      <c r="E4308">
        <v>40</v>
      </c>
      <c r="F4308" t="s">
        <v>19334</v>
      </c>
      <c r="G4308">
        <v>7</v>
      </c>
      <c r="H4308" t="s">
        <v>19337</v>
      </c>
      <c r="I4308" s="6">
        <v>0</v>
      </c>
      <c r="J4308" t="s">
        <v>19330</v>
      </c>
      <c r="K4308">
        <v>1</v>
      </c>
      <c r="L4308" t="s">
        <v>19333</v>
      </c>
      <c r="M4308" t="s">
        <v>24</v>
      </c>
      <c r="N4308" t="s">
        <v>24</v>
      </c>
      <c r="O4308">
        <v>126996.67</v>
      </c>
      <c r="P4308">
        <v>0</v>
      </c>
      <c r="Q4308" t="str">
        <f t="shared" si="134"/>
        <v>Retained</v>
      </c>
      <c r="R4308" t="str">
        <f t="shared" si="135"/>
        <v>Active</v>
      </c>
    </row>
    <row r="4309" spans="1:18" x14ac:dyDescent="0.25">
      <c r="A4309">
        <v>15654000</v>
      </c>
      <c r="B4309">
        <v>705</v>
      </c>
      <c r="C4309" t="s">
        <v>12</v>
      </c>
      <c r="D4309" t="s">
        <v>13</v>
      </c>
      <c r="E4309">
        <v>35</v>
      </c>
      <c r="F4309" t="s">
        <v>19334</v>
      </c>
      <c r="G4309">
        <v>5</v>
      </c>
      <c r="H4309" t="s">
        <v>19337</v>
      </c>
      <c r="I4309" s="6">
        <v>0</v>
      </c>
      <c r="J4309" t="s">
        <v>19330</v>
      </c>
      <c r="K4309">
        <v>1</v>
      </c>
      <c r="L4309" t="s">
        <v>19333</v>
      </c>
      <c r="M4309" t="s">
        <v>24</v>
      </c>
      <c r="N4309" t="s">
        <v>24</v>
      </c>
      <c r="O4309">
        <v>133991.10999999999</v>
      </c>
      <c r="P4309">
        <v>1</v>
      </c>
      <c r="Q4309" t="str">
        <f t="shared" si="134"/>
        <v>Churned</v>
      </c>
      <c r="R4309" t="str">
        <f t="shared" si="135"/>
        <v>Inactive</v>
      </c>
    </row>
    <row r="4310" spans="1:18" x14ac:dyDescent="0.25">
      <c r="A4310">
        <v>15657881</v>
      </c>
      <c r="B4310">
        <v>784</v>
      </c>
      <c r="C4310" t="s">
        <v>12</v>
      </c>
      <c r="D4310" t="s">
        <v>33</v>
      </c>
      <c r="E4310">
        <v>38</v>
      </c>
      <c r="F4310" t="s">
        <v>19334</v>
      </c>
      <c r="G4310">
        <v>5</v>
      </c>
      <c r="H4310" t="s">
        <v>19337</v>
      </c>
      <c r="I4310" s="6">
        <v>136712.91</v>
      </c>
      <c r="J4310" t="s">
        <v>19332</v>
      </c>
      <c r="K4310">
        <v>1</v>
      </c>
      <c r="L4310" t="s">
        <v>19333</v>
      </c>
      <c r="M4310" t="s">
        <v>14</v>
      </c>
      <c r="N4310" t="s">
        <v>14</v>
      </c>
      <c r="O4310">
        <v>169920.92</v>
      </c>
      <c r="P4310">
        <v>0</v>
      </c>
      <c r="Q4310" t="str">
        <f t="shared" si="134"/>
        <v>Retained</v>
      </c>
      <c r="R4310" t="str">
        <f t="shared" si="135"/>
        <v>Active</v>
      </c>
    </row>
    <row r="4311" spans="1:18" x14ac:dyDescent="0.25">
      <c r="A4311">
        <v>15719991</v>
      </c>
      <c r="B4311">
        <v>727</v>
      </c>
      <c r="C4311" t="s">
        <v>19</v>
      </c>
      <c r="D4311" t="s">
        <v>13</v>
      </c>
      <c r="E4311">
        <v>52</v>
      </c>
      <c r="F4311" t="s">
        <v>7840</v>
      </c>
      <c r="G4311">
        <v>1</v>
      </c>
      <c r="H4311" t="s">
        <v>19335</v>
      </c>
      <c r="I4311" s="6">
        <v>154733.97</v>
      </c>
      <c r="J4311" t="s">
        <v>19332</v>
      </c>
      <c r="K4311">
        <v>1</v>
      </c>
      <c r="L4311" t="s">
        <v>19333</v>
      </c>
      <c r="M4311" t="s">
        <v>24</v>
      </c>
      <c r="N4311" t="s">
        <v>24</v>
      </c>
      <c r="O4311">
        <v>80259.67</v>
      </c>
      <c r="P4311">
        <v>1</v>
      </c>
      <c r="Q4311" t="str">
        <f t="shared" si="134"/>
        <v>Churned</v>
      </c>
      <c r="R4311" t="str">
        <f t="shared" si="135"/>
        <v>Inactive</v>
      </c>
    </row>
    <row r="4312" spans="1:18" x14ac:dyDescent="0.25">
      <c r="A4312">
        <v>15720687</v>
      </c>
      <c r="B4312">
        <v>576</v>
      </c>
      <c r="C4312" t="s">
        <v>12</v>
      </c>
      <c r="D4312" t="s">
        <v>13</v>
      </c>
      <c r="E4312">
        <v>41</v>
      </c>
      <c r="F4312" t="s">
        <v>19334</v>
      </c>
      <c r="G4312">
        <v>4</v>
      </c>
      <c r="H4312" t="s">
        <v>19337</v>
      </c>
      <c r="I4312" s="6">
        <v>112609.91</v>
      </c>
      <c r="J4312" t="s">
        <v>19332</v>
      </c>
      <c r="K4312">
        <v>1</v>
      </c>
      <c r="L4312" t="s">
        <v>19333</v>
      </c>
      <c r="M4312" t="s">
        <v>24</v>
      </c>
      <c r="N4312" t="s">
        <v>24</v>
      </c>
      <c r="O4312">
        <v>191035.18</v>
      </c>
      <c r="P4312">
        <v>1</v>
      </c>
      <c r="Q4312" t="str">
        <f t="shared" si="134"/>
        <v>Churned</v>
      </c>
      <c r="R4312" t="str">
        <f t="shared" si="135"/>
        <v>Inactive</v>
      </c>
    </row>
    <row r="4313" spans="1:18" x14ac:dyDescent="0.25">
      <c r="A4313">
        <v>15687079</v>
      </c>
      <c r="B4313">
        <v>646</v>
      </c>
      <c r="C4313" t="s">
        <v>19</v>
      </c>
      <c r="D4313" t="s">
        <v>33</v>
      </c>
      <c r="E4313">
        <v>69</v>
      </c>
      <c r="F4313" t="s">
        <v>7840</v>
      </c>
      <c r="G4313">
        <v>10</v>
      </c>
      <c r="H4313" t="s">
        <v>19336</v>
      </c>
      <c r="I4313" s="6">
        <v>115462.44</v>
      </c>
      <c r="J4313" t="s">
        <v>19332</v>
      </c>
      <c r="K4313">
        <v>1</v>
      </c>
      <c r="L4313" t="s">
        <v>19333</v>
      </c>
      <c r="M4313" t="s">
        <v>24</v>
      </c>
      <c r="N4313" t="s">
        <v>24</v>
      </c>
      <c r="O4313">
        <v>40421.870000000003</v>
      </c>
      <c r="P4313">
        <v>0</v>
      </c>
      <c r="Q4313" t="str">
        <f t="shared" si="134"/>
        <v>Retained</v>
      </c>
      <c r="R4313" t="str">
        <f t="shared" si="135"/>
        <v>Active</v>
      </c>
    </row>
    <row r="4314" spans="1:18" x14ac:dyDescent="0.25">
      <c r="A4314">
        <v>15582276</v>
      </c>
      <c r="B4314">
        <v>638</v>
      </c>
      <c r="C4314" t="s">
        <v>12</v>
      </c>
      <c r="D4314" t="s">
        <v>33</v>
      </c>
      <c r="E4314">
        <v>34</v>
      </c>
      <c r="F4314" t="s">
        <v>19334</v>
      </c>
      <c r="G4314">
        <v>5</v>
      </c>
      <c r="H4314" t="s">
        <v>19337</v>
      </c>
      <c r="I4314" s="6">
        <v>133501.35999999999</v>
      </c>
      <c r="J4314" t="s">
        <v>19332</v>
      </c>
      <c r="K4314">
        <v>1</v>
      </c>
      <c r="L4314" t="s">
        <v>19333</v>
      </c>
      <c r="M4314" t="s">
        <v>14</v>
      </c>
      <c r="N4314" t="s">
        <v>14</v>
      </c>
      <c r="O4314">
        <v>155643.04</v>
      </c>
      <c r="P4314">
        <v>0</v>
      </c>
      <c r="Q4314" t="str">
        <f t="shared" si="134"/>
        <v>Retained</v>
      </c>
      <c r="R4314" t="str">
        <f t="shared" si="135"/>
        <v>Active</v>
      </c>
    </row>
    <row r="4315" spans="1:18" x14ac:dyDescent="0.25">
      <c r="A4315">
        <v>15763980</v>
      </c>
      <c r="B4315">
        <v>632</v>
      </c>
      <c r="C4315" t="s">
        <v>39</v>
      </c>
      <c r="D4315" t="s">
        <v>33</v>
      </c>
      <c r="E4315">
        <v>30</v>
      </c>
      <c r="F4315" t="s">
        <v>19334</v>
      </c>
      <c r="G4315">
        <v>1</v>
      </c>
      <c r="H4315" t="s">
        <v>19335</v>
      </c>
      <c r="I4315" s="6">
        <v>58668.02</v>
      </c>
      <c r="J4315" t="s">
        <v>19331</v>
      </c>
      <c r="K4315">
        <v>1</v>
      </c>
      <c r="L4315" t="s">
        <v>19333</v>
      </c>
      <c r="M4315" t="s">
        <v>14</v>
      </c>
      <c r="N4315" t="s">
        <v>14</v>
      </c>
      <c r="O4315">
        <v>78670.52</v>
      </c>
      <c r="P4315">
        <v>0</v>
      </c>
      <c r="Q4315" t="str">
        <f t="shared" si="134"/>
        <v>Retained</v>
      </c>
      <c r="R4315" t="str">
        <f t="shared" si="135"/>
        <v>Active</v>
      </c>
    </row>
    <row r="4316" spans="1:18" x14ac:dyDescent="0.25">
      <c r="A4316">
        <v>15720774</v>
      </c>
      <c r="B4316">
        <v>850</v>
      </c>
      <c r="C4316" t="s">
        <v>19</v>
      </c>
      <c r="D4316" t="s">
        <v>33</v>
      </c>
      <c r="E4316">
        <v>44</v>
      </c>
      <c r="F4316" t="s">
        <v>19334</v>
      </c>
      <c r="G4316">
        <v>7</v>
      </c>
      <c r="H4316" t="s">
        <v>19337</v>
      </c>
      <c r="I4316" s="6">
        <v>89118.26</v>
      </c>
      <c r="J4316" t="s">
        <v>19331</v>
      </c>
      <c r="K4316">
        <v>1</v>
      </c>
      <c r="L4316" t="s">
        <v>19333</v>
      </c>
      <c r="M4316" t="s">
        <v>24</v>
      </c>
      <c r="N4316" t="s">
        <v>24</v>
      </c>
      <c r="O4316">
        <v>104240.77</v>
      </c>
      <c r="P4316">
        <v>1</v>
      </c>
      <c r="Q4316" t="str">
        <f t="shared" si="134"/>
        <v>Churned</v>
      </c>
      <c r="R4316" t="str">
        <f t="shared" si="135"/>
        <v>Inactive</v>
      </c>
    </row>
    <row r="4317" spans="1:18" x14ac:dyDescent="0.25">
      <c r="A4317">
        <v>15592194</v>
      </c>
      <c r="B4317">
        <v>492</v>
      </c>
      <c r="C4317" t="s">
        <v>12</v>
      </c>
      <c r="D4317" t="s">
        <v>13</v>
      </c>
      <c r="E4317">
        <v>28</v>
      </c>
      <c r="F4317" t="s">
        <v>83</v>
      </c>
      <c r="G4317">
        <v>9</v>
      </c>
      <c r="H4317" t="s">
        <v>19336</v>
      </c>
      <c r="I4317" s="6">
        <v>0</v>
      </c>
      <c r="J4317" t="s">
        <v>19330</v>
      </c>
      <c r="K4317">
        <v>2</v>
      </c>
      <c r="L4317" t="s">
        <v>19331</v>
      </c>
      <c r="M4317" t="s">
        <v>24</v>
      </c>
      <c r="N4317" t="s">
        <v>24</v>
      </c>
      <c r="O4317">
        <v>95957.09</v>
      </c>
      <c r="P4317">
        <v>0</v>
      </c>
      <c r="Q4317" t="str">
        <f t="shared" si="134"/>
        <v>Retained</v>
      </c>
      <c r="R4317" t="str">
        <f t="shared" si="135"/>
        <v>Active</v>
      </c>
    </row>
    <row r="4318" spans="1:18" x14ac:dyDescent="0.25">
      <c r="A4318">
        <v>15803685</v>
      </c>
      <c r="B4318">
        <v>673</v>
      </c>
      <c r="C4318" t="s">
        <v>39</v>
      </c>
      <c r="D4318" t="s">
        <v>13</v>
      </c>
      <c r="E4318">
        <v>77</v>
      </c>
      <c r="F4318" t="s">
        <v>7840</v>
      </c>
      <c r="G4318">
        <v>10</v>
      </c>
      <c r="H4318" t="s">
        <v>19336</v>
      </c>
      <c r="I4318" s="6">
        <v>76510.52</v>
      </c>
      <c r="J4318" t="s">
        <v>19331</v>
      </c>
      <c r="K4318">
        <v>2</v>
      </c>
      <c r="L4318" t="s">
        <v>19331</v>
      </c>
      <c r="M4318" t="s">
        <v>14</v>
      </c>
      <c r="N4318" t="s">
        <v>14</v>
      </c>
      <c r="O4318">
        <v>59595.66</v>
      </c>
      <c r="P4318">
        <v>0</v>
      </c>
      <c r="Q4318" t="str">
        <f t="shared" si="134"/>
        <v>Retained</v>
      </c>
      <c r="R4318" t="str">
        <f t="shared" si="135"/>
        <v>Active</v>
      </c>
    </row>
    <row r="4319" spans="1:18" x14ac:dyDescent="0.25">
      <c r="A4319">
        <v>15759456</v>
      </c>
      <c r="B4319">
        <v>609</v>
      </c>
      <c r="C4319" t="s">
        <v>19</v>
      </c>
      <c r="D4319" t="s">
        <v>33</v>
      </c>
      <c r="E4319">
        <v>34</v>
      </c>
      <c r="F4319" t="s">
        <v>19334</v>
      </c>
      <c r="G4319">
        <v>7</v>
      </c>
      <c r="H4319" t="s">
        <v>19337</v>
      </c>
      <c r="I4319" s="6">
        <v>140694.78</v>
      </c>
      <c r="J4319" t="s">
        <v>19332</v>
      </c>
      <c r="K4319">
        <v>2</v>
      </c>
      <c r="L4319" t="s">
        <v>19331</v>
      </c>
      <c r="M4319" t="s">
        <v>24</v>
      </c>
      <c r="N4319" t="s">
        <v>24</v>
      </c>
      <c r="O4319">
        <v>46266.63</v>
      </c>
      <c r="P4319">
        <v>0</v>
      </c>
      <c r="Q4319" t="str">
        <f t="shared" si="134"/>
        <v>Retained</v>
      </c>
      <c r="R4319" t="str">
        <f t="shared" si="135"/>
        <v>Active</v>
      </c>
    </row>
    <row r="4320" spans="1:18" x14ac:dyDescent="0.25">
      <c r="A4320">
        <v>15611544</v>
      </c>
      <c r="B4320">
        <v>701</v>
      </c>
      <c r="C4320" t="s">
        <v>39</v>
      </c>
      <c r="D4320" t="s">
        <v>33</v>
      </c>
      <c r="E4320">
        <v>36</v>
      </c>
      <c r="F4320" t="s">
        <v>19334</v>
      </c>
      <c r="G4320">
        <v>7</v>
      </c>
      <c r="H4320" t="s">
        <v>19337</v>
      </c>
      <c r="I4320" s="6">
        <v>95448.320000000007</v>
      </c>
      <c r="J4320" t="s">
        <v>19331</v>
      </c>
      <c r="K4320">
        <v>2</v>
      </c>
      <c r="L4320" t="s">
        <v>19331</v>
      </c>
      <c r="M4320" t="s">
        <v>24</v>
      </c>
      <c r="N4320" t="s">
        <v>24</v>
      </c>
      <c r="O4320">
        <v>189085.07</v>
      </c>
      <c r="P4320">
        <v>0</v>
      </c>
      <c r="Q4320" t="str">
        <f t="shared" si="134"/>
        <v>Retained</v>
      </c>
      <c r="R4320" t="str">
        <f t="shared" si="135"/>
        <v>Active</v>
      </c>
    </row>
    <row r="4321" spans="1:18" x14ac:dyDescent="0.25">
      <c r="A4321">
        <v>15794257</v>
      </c>
      <c r="B4321">
        <v>651</v>
      </c>
      <c r="C4321" t="s">
        <v>12</v>
      </c>
      <c r="D4321" t="s">
        <v>33</v>
      </c>
      <c r="E4321">
        <v>34</v>
      </c>
      <c r="F4321" t="s">
        <v>19334</v>
      </c>
      <c r="G4321">
        <v>4</v>
      </c>
      <c r="H4321" t="s">
        <v>19337</v>
      </c>
      <c r="I4321" s="6">
        <v>91562.99</v>
      </c>
      <c r="J4321" t="s">
        <v>19331</v>
      </c>
      <c r="K4321">
        <v>1</v>
      </c>
      <c r="L4321" t="s">
        <v>19333</v>
      </c>
      <c r="M4321" t="s">
        <v>14</v>
      </c>
      <c r="N4321" t="s">
        <v>14</v>
      </c>
      <c r="O4321">
        <v>123954.15</v>
      </c>
      <c r="P4321">
        <v>0</v>
      </c>
      <c r="Q4321" t="str">
        <f t="shared" si="134"/>
        <v>Retained</v>
      </c>
      <c r="R4321" t="str">
        <f t="shared" si="135"/>
        <v>Active</v>
      </c>
    </row>
    <row r="4322" spans="1:18" x14ac:dyDescent="0.25">
      <c r="A4322">
        <v>15681697</v>
      </c>
      <c r="B4322">
        <v>508</v>
      </c>
      <c r="C4322" t="s">
        <v>12</v>
      </c>
      <c r="D4322" t="s">
        <v>33</v>
      </c>
      <c r="E4322">
        <v>31</v>
      </c>
      <c r="F4322" t="s">
        <v>19334</v>
      </c>
      <c r="G4322">
        <v>8</v>
      </c>
      <c r="H4322" t="s">
        <v>19336</v>
      </c>
      <c r="I4322" s="6">
        <v>72541.48</v>
      </c>
      <c r="J4322" t="s">
        <v>19331</v>
      </c>
      <c r="K4322">
        <v>1</v>
      </c>
      <c r="L4322" t="s">
        <v>19333</v>
      </c>
      <c r="M4322" t="s">
        <v>24</v>
      </c>
      <c r="N4322" t="s">
        <v>24</v>
      </c>
      <c r="O4322">
        <v>129803.08</v>
      </c>
      <c r="P4322">
        <v>0</v>
      </c>
      <c r="Q4322" t="str">
        <f t="shared" si="134"/>
        <v>Retained</v>
      </c>
      <c r="R4322" t="str">
        <f t="shared" si="135"/>
        <v>Active</v>
      </c>
    </row>
    <row r="4323" spans="1:18" x14ac:dyDescent="0.25">
      <c r="A4323">
        <v>15579566</v>
      </c>
      <c r="B4323">
        <v>616</v>
      </c>
      <c r="C4323" t="s">
        <v>19</v>
      </c>
      <c r="D4323" t="s">
        <v>13</v>
      </c>
      <c r="E4323">
        <v>43</v>
      </c>
      <c r="F4323" t="s">
        <v>19334</v>
      </c>
      <c r="G4323">
        <v>3</v>
      </c>
      <c r="H4323" t="s">
        <v>19335</v>
      </c>
      <c r="I4323" s="6">
        <v>120867.18</v>
      </c>
      <c r="J4323" t="s">
        <v>19332</v>
      </c>
      <c r="K4323">
        <v>1</v>
      </c>
      <c r="L4323" t="s">
        <v>19333</v>
      </c>
      <c r="M4323" t="s">
        <v>24</v>
      </c>
      <c r="N4323" t="s">
        <v>24</v>
      </c>
      <c r="O4323">
        <v>18761.919999999998</v>
      </c>
      <c r="P4323">
        <v>1</v>
      </c>
      <c r="Q4323" t="str">
        <f t="shared" si="134"/>
        <v>Churned</v>
      </c>
      <c r="R4323" t="str">
        <f t="shared" si="135"/>
        <v>Inactive</v>
      </c>
    </row>
    <row r="4324" spans="1:18" x14ac:dyDescent="0.25">
      <c r="A4324">
        <v>15577970</v>
      </c>
      <c r="B4324">
        <v>489</v>
      </c>
      <c r="C4324" t="s">
        <v>12</v>
      </c>
      <c r="D4324" t="s">
        <v>33</v>
      </c>
      <c r="E4324">
        <v>34</v>
      </c>
      <c r="F4324" t="s">
        <v>19334</v>
      </c>
      <c r="G4324">
        <v>5</v>
      </c>
      <c r="H4324" t="s">
        <v>19337</v>
      </c>
      <c r="I4324" s="6">
        <v>0</v>
      </c>
      <c r="J4324" t="s">
        <v>19330</v>
      </c>
      <c r="K4324">
        <v>1</v>
      </c>
      <c r="L4324" t="s">
        <v>19333</v>
      </c>
      <c r="M4324" t="s">
        <v>24</v>
      </c>
      <c r="N4324" t="s">
        <v>24</v>
      </c>
      <c r="O4324">
        <v>43540.59</v>
      </c>
      <c r="P4324">
        <v>0</v>
      </c>
      <c r="Q4324" t="str">
        <f t="shared" si="134"/>
        <v>Retained</v>
      </c>
      <c r="R4324" t="str">
        <f t="shared" si="135"/>
        <v>Active</v>
      </c>
    </row>
    <row r="4325" spans="1:18" x14ac:dyDescent="0.25">
      <c r="A4325">
        <v>15727489</v>
      </c>
      <c r="B4325">
        <v>567</v>
      </c>
      <c r="C4325" t="s">
        <v>19</v>
      </c>
      <c r="D4325" t="s">
        <v>13</v>
      </c>
      <c r="E4325">
        <v>45</v>
      </c>
      <c r="F4325" t="s">
        <v>19334</v>
      </c>
      <c r="G4325">
        <v>1</v>
      </c>
      <c r="H4325" t="s">
        <v>19335</v>
      </c>
      <c r="I4325" s="6">
        <v>157320.51</v>
      </c>
      <c r="J4325" t="s">
        <v>19332</v>
      </c>
      <c r="K4325">
        <v>1</v>
      </c>
      <c r="L4325" t="s">
        <v>19333</v>
      </c>
      <c r="M4325" t="s">
        <v>24</v>
      </c>
      <c r="N4325" t="s">
        <v>24</v>
      </c>
      <c r="O4325">
        <v>62193.919999999998</v>
      </c>
      <c r="P4325">
        <v>0</v>
      </c>
      <c r="Q4325" t="str">
        <f t="shared" si="134"/>
        <v>Retained</v>
      </c>
      <c r="R4325" t="str">
        <f t="shared" si="135"/>
        <v>Active</v>
      </c>
    </row>
    <row r="4326" spans="1:18" x14ac:dyDescent="0.25">
      <c r="A4326">
        <v>15764284</v>
      </c>
      <c r="B4326">
        <v>714</v>
      </c>
      <c r="C4326" t="s">
        <v>19</v>
      </c>
      <c r="D4326" t="s">
        <v>33</v>
      </c>
      <c r="E4326">
        <v>27</v>
      </c>
      <c r="F4326" t="s">
        <v>83</v>
      </c>
      <c r="G4326">
        <v>3</v>
      </c>
      <c r="H4326" t="s">
        <v>19335</v>
      </c>
      <c r="I4326" s="6">
        <v>0</v>
      </c>
      <c r="J4326" t="s">
        <v>19330</v>
      </c>
      <c r="K4326">
        <v>3</v>
      </c>
      <c r="L4326" t="s">
        <v>19332</v>
      </c>
      <c r="M4326" t="s">
        <v>14</v>
      </c>
      <c r="N4326" t="s">
        <v>14</v>
      </c>
      <c r="O4326">
        <v>129130.09</v>
      </c>
      <c r="P4326">
        <v>0</v>
      </c>
      <c r="Q4326" t="str">
        <f t="shared" si="134"/>
        <v>Retained</v>
      </c>
      <c r="R4326" t="str">
        <f t="shared" si="135"/>
        <v>Active</v>
      </c>
    </row>
    <row r="4327" spans="1:18" x14ac:dyDescent="0.25">
      <c r="A4327">
        <v>15581811</v>
      </c>
      <c r="B4327">
        <v>678</v>
      </c>
      <c r="C4327" t="s">
        <v>39</v>
      </c>
      <c r="D4327" t="s">
        <v>13</v>
      </c>
      <c r="E4327">
        <v>30</v>
      </c>
      <c r="F4327" t="s">
        <v>19334</v>
      </c>
      <c r="G4327">
        <v>1</v>
      </c>
      <c r="H4327" t="s">
        <v>19335</v>
      </c>
      <c r="I4327" s="6">
        <v>139676.95000000001</v>
      </c>
      <c r="J4327" t="s">
        <v>19332</v>
      </c>
      <c r="K4327">
        <v>2</v>
      </c>
      <c r="L4327" t="s">
        <v>19331</v>
      </c>
      <c r="M4327" t="s">
        <v>14</v>
      </c>
      <c r="N4327" t="s">
        <v>14</v>
      </c>
      <c r="O4327">
        <v>16146</v>
      </c>
      <c r="P4327">
        <v>0</v>
      </c>
      <c r="Q4327" t="str">
        <f t="shared" si="134"/>
        <v>Retained</v>
      </c>
      <c r="R4327" t="str">
        <f t="shared" si="135"/>
        <v>Active</v>
      </c>
    </row>
    <row r="4328" spans="1:18" x14ac:dyDescent="0.25">
      <c r="A4328">
        <v>15622527</v>
      </c>
      <c r="B4328">
        <v>581</v>
      </c>
      <c r="C4328" t="s">
        <v>12</v>
      </c>
      <c r="D4328" t="s">
        <v>13</v>
      </c>
      <c r="E4328">
        <v>55</v>
      </c>
      <c r="F4328" t="s">
        <v>7840</v>
      </c>
      <c r="G4328">
        <v>6</v>
      </c>
      <c r="H4328" t="s">
        <v>19337</v>
      </c>
      <c r="I4328" s="6">
        <v>0</v>
      </c>
      <c r="J4328" t="s">
        <v>19330</v>
      </c>
      <c r="K4328">
        <v>1</v>
      </c>
      <c r="L4328" t="s">
        <v>19333</v>
      </c>
      <c r="M4328" t="s">
        <v>14</v>
      </c>
      <c r="N4328" t="s">
        <v>14</v>
      </c>
      <c r="O4328">
        <v>22442.13</v>
      </c>
      <c r="P4328">
        <v>0</v>
      </c>
      <c r="Q4328" t="str">
        <f t="shared" si="134"/>
        <v>Retained</v>
      </c>
      <c r="R4328" t="str">
        <f t="shared" si="135"/>
        <v>Active</v>
      </c>
    </row>
    <row r="4329" spans="1:18" x14ac:dyDescent="0.25">
      <c r="A4329">
        <v>15753362</v>
      </c>
      <c r="B4329">
        <v>748</v>
      </c>
      <c r="C4329" t="s">
        <v>19</v>
      </c>
      <c r="D4329" t="s">
        <v>33</v>
      </c>
      <c r="E4329">
        <v>60</v>
      </c>
      <c r="F4329" t="s">
        <v>7840</v>
      </c>
      <c r="G4329">
        <v>3</v>
      </c>
      <c r="H4329" t="s">
        <v>19335</v>
      </c>
      <c r="I4329" s="6">
        <v>0</v>
      </c>
      <c r="J4329" t="s">
        <v>19330</v>
      </c>
      <c r="K4329">
        <v>2</v>
      </c>
      <c r="L4329" t="s">
        <v>19331</v>
      </c>
      <c r="M4329" t="s">
        <v>14</v>
      </c>
      <c r="N4329" t="s">
        <v>14</v>
      </c>
      <c r="O4329">
        <v>78194.37</v>
      </c>
      <c r="P4329">
        <v>0</v>
      </c>
      <c r="Q4329" t="str">
        <f t="shared" si="134"/>
        <v>Retained</v>
      </c>
      <c r="R4329" t="str">
        <f t="shared" si="135"/>
        <v>Active</v>
      </c>
    </row>
    <row r="4330" spans="1:18" x14ac:dyDescent="0.25">
      <c r="A4330">
        <v>15666652</v>
      </c>
      <c r="B4330">
        <v>781</v>
      </c>
      <c r="C4330" t="s">
        <v>12</v>
      </c>
      <c r="D4330" t="s">
        <v>13</v>
      </c>
      <c r="E4330">
        <v>19</v>
      </c>
      <c r="F4330" t="s">
        <v>83</v>
      </c>
      <c r="G4330">
        <v>3</v>
      </c>
      <c r="H4330" t="s">
        <v>19335</v>
      </c>
      <c r="I4330" s="6">
        <v>0</v>
      </c>
      <c r="J4330" t="s">
        <v>19330</v>
      </c>
      <c r="K4330">
        <v>2</v>
      </c>
      <c r="L4330" t="s">
        <v>19331</v>
      </c>
      <c r="M4330" t="s">
        <v>14</v>
      </c>
      <c r="N4330" t="s">
        <v>14</v>
      </c>
      <c r="O4330">
        <v>124297.32</v>
      </c>
      <c r="P4330">
        <v>0</v>
      </c>
      <c r="Q4330" t="str">
        <f t="shared" si="134"/>
        <v>Retained</v>
      </c>
      <c r="R4330" t="str">
        <f t="shared" si="135"/>
        <v>Active</v>
      </c>
    </row>
    <row r="4331" spans="1:18" x14ac:dyDescent="0.25">
      <c r="A4331">
        <v>15789714</v>
      </c>
      <c r="B4331">
        <v>691</v>
      </c>
      <c r="C4331" t="s">
        <v>19</v>
      </c>
      <c r="D4331" t="s">
        <v>33</v>
      </c>
      <c r="E4331">
        <v>21</v>
      </c>
      <c r="F4331" t="s">
        <v>83</v>
      </c>
      <c r="G4331">
        <v>3</v>
      </c>
      <c r="H4331" t="s">
        <v>19335</v>
      </c>
      <c r="I4331" s="6">
        <v>103000.94</v>
      </c>
      <c r="J4331" t="s">
        <v>19332</v>
      </c>
      <c r="K4331">
        <v>1</v>
      </c>
      <c r="L4331" t="s">
        <v>19333</v>
      </c>
      <c r="M4331" t="s">
        <v>14</v>
      </c>
      <c r="N4331" t="s">
        <v>14</v>
      </c>
      <c r="O4331">
        <v>104648.58</v>
      </c>
      <c r="P4331">
        <v>0</v>
      </c>
      <c r="Q4331" t="str">
        <f t="shared" si="134"/>
        <v>Retained</v>
      </c>
      <c r="R4331" t="str">
        <f t="shared" si="135"/>
        <v>Active</v>
      </c>
    </row>
    <row r="4332" spans="1:18" x14ac:dyDescent="0.25">
      <c r="A4332">
        <v>15771543</v>
      </c>
      <c r="B4332">
        <v>507</v>
      </c>
      <c r="C4332" t="s">
        <v>39</v>
      </c>
      <c r="D4332" t="s">
        <v>33</v>
      </c>
      <c r="E4332">
        <v>31</v>
      </c>
      <c r="F4332" t="s">
        <v>19334</v>
      </c>
      <c r="G4332">
        <v>2</v>
      </c>
      <c r="H4332" t="s">
        <v>19335</v>
      </c>
      <c r="I4332" s="6">
        <v>134237.07</v>
      </c>
      <c r="J4332" t="s">
        <v>19332</v>
      </c>
      <c r="K4332">
        <v>1</v>
      </c>
      <c r="L4332" t="s">
        <v>19333</v>
      </c>
      <c r="M4332" t="s">
        <v>14</v>
      </c>
      <c r="N4332" t="s">
        <v>14</v>
      </c>
      <c r="O4332">
        <v>166423.66</v>
      </c>
      <c r="P4332">
        <v>1</v>
      </c>
      <c r="Q4332" t="str">
        <f t="shared" si="134"/>
        <v>Churned</v>
      </c>
      <c r="R4332" t="str">
        <f t="shared" si="135"/>
        <v>Inactive</v>
      </c>
    </row>
    <row r="4333" spans="1:18" x14ac:dyDescent="0.25">
      <c r="A4333">
        <v>15748327</v>
      </c>
      <c r="B4333">
        <v>724</v>
      </c>
      <c r="C4333" t="s">
        <v>39</v>
      </c>
      <c r="D4333" t="s">
        <v>33</v>
      </c>
      <c r="E4333">
        <v>34</v>
      </c>
      <c r="F4333" t="s">
        <v>19334</v>
      </c>
      <c r="G4333">
        <v>6</v>
      </c>
      <c r="H4333" t="s">
        <v>19337</v>
      </c>
      <c r="I4333" s="6">
        <v>118235.7</v>
      </c>
      <c r="J4333" t="s">
        <v>19332</v>
      </c>
      <c r="K4333">
        <v>2</v>
      </c>
      <c r="L4333" t="s">
        <v>19331</v>
      </c>
      <c r="M4333" t="s">
        <v>24</v>
      </c>
      <c r="N4333" t="s">
        <v>24</v>
      </c>
      <c r="O4333">
        <v>157137.23000000001</v>
      </c>
      <c r="P4333">
        <v>0</v>
      </c>
      <c r="Q4333" t="str">
        <f t="shared" si="134"/>
        <v>Retained</v>
      </c>
      <c r="R4333" t="str">
        <f t="shared" si="135"/>
        <v>Active</v>
      </c>
    </row>
    <row r="4334" spans="1:18" x14ac:dyDescent="0.25">
      <c r="A4334">
        <v>15754649</v>
      </c>
      <c r="B4334">
        <v>705</v>
      </c>
      <c r="C4334" t="s">
        <v>19</v>
      </c>
      <c r="D4334" t="s">
        <v>13</v>
      </c>
      <c r="E4334">
        <v>57</v>
      </c>
      <c r="F4334" t="s">
        <v>7840</v>
      </c>
      <c r="G4334">
        <v>3</v>
      </c>
      <c r="H4334" t="s">
        <v>19335</v>
      </c>
      <c r="I4334" s="6">
        <v>0</v>
      </c>
      <c r="J4334" t="s">
        <v>19330</v>
      </c>
      <c r="K4334">
        <v>2</v>
      </c>
      <c r="L4334" t="s">
        <v>19331</v>
      </c>
      <c r="M4334" t="s">
        <v>14</v>
      </c>
      <c r="N4334" t="s">
        <v>14</v>
      </c>
      <c r="O4334">
        <v>34134.14</v>
      </c>
      <c r="P4334">
        <v>0</v>
      </c>
      <c r="Q4334" t="str">
        <f t="shared" si="134"/>
        <v>Retained</v>
      </c>
      <c r="R4334" t="str">
        <f t="shared" si="135"/>
        <v>Active</v>
      </c>
    </row>
    <row r="4335" spans="1:18" x14ac:dyDescent="0.25">
      <c r="A4335">
        <v>15810460</v>
      </c>
      <c r="B4335">
        <v>708</v>
      </c>
      <c r="C4335" t="s">
        <v>19</v>
      </c>
      <c r="D4335" t="s">
        <v>13</v>
      </c>
      <c r="E4335">
        <v>64</v>
      </c>
      <c r="F4335" t="s">
        <v>7840</v>
      </c>
      <c r="G4335">
        <v>5</v>
      </c>
      <c r="H4335" t="s">
        <v>19337</v>
      </c>
      <c r="I4335" s="6">
        <v>0</v>
      </c>
      <c r="J4335" t="s">
        <v>19330</v>
      </c>
      <c r="K4335">
        <v>3</v>
      </c>
      <c r="L4335" t="s">
        <v>19332</v>
      </c>
      <c r="M4335" t="s">
        <v>14</v>
      </c>
      <c r="N4335" t="s">
        <v>14</v>
      </c>
      <c r="O4335">
        <v>112520.07</v>
      </c>
      <c r="P4335">
        <v>1</v>
      </c>
      <c r="Q4335" t="str">
        <f t="shared" si="134"/>
        <v>Churned</v>
      </c>
      <c r="R4335" t="str">
        <f t="shared" si="135"/>
        <v>Inactive</v>
      </c>
    </row>
    <row r="4336" spans="1:18" x14ac:dyDescent="0.25">
      <c r="A4336">
        <v>15771742</v>
      </c>
      <c r="B4336">
        <v>580</v>
      </c>
      <c r="C4336" t="s">
        <v>39</v>
      </c>
      <c r="D4336" t="s">
        <v>33</v>
      </c>
      <c r="E4336">
        <v>38</v>
      </c>
      <c r="F4336" t="s">
        <v>19334</v>
      </c>
      <c r="G4336">
        <v>9</v>
      </c>
      <c r="H4336" t="s">
        <v>19336</v>
      </c>
      <c r="I4336" s="6">
        <v>115442.19</v>
      </c>
      <c r="J4336" t="s">
        <v>19332</v>
      </c>
      <c r="K4336">
        <v>2</v>
      </c>
      <c r="L4336" t="s">
        <v>19331</v>
      </c>
      <c r="M4336" t="s">
        <v>24</v>
      </c>
      <c r="N4336" t="s">
        <v>24</v>
      </c>
      <c r="O4336">
        <v>128481.5</v>
      </c>
      <c r="P4336">
        <v>1</v>
      </c>
      <c r="Q4336" t="str">
        <f t="shared" si="134"/>
        <v>Churned</v>
      </c>
      <c r="R4336" t="str">
        <f t="shared" si="135"/>
        <v>Inactive</v>
      </c>
    </row>
    <row r="4337" spans="1:18" x14ac:dyDescent="0.25">
      <c r="A4337">
        <v>15642160</v>
      </c>
      <c r="B4337">
        <v>850</v>
      </c>
      <c r="C4337" t="s">
        <v>12</v>
      </c>
      <c r="D4337" t="s">
        <v>33</v>
      </c>
      <c r="E4337">
        <v>38</v>
      </c>
      <c r="F4337" t="s">
        <v>19334</v>
      </c>
      <c r="G4337">
        <v>5</v>
      </c>
      <c r="H4337" t="s">
        <v>19337</v>
      </c>
      <c r="I4337" s="6">
        <v>0</v>
      </c>
      <c r="J4337" t="s">
        <v>19330</v>
      </c>
      <c r="K4337">
        <v>2</v>
      </c>
      <c r="L4337" t="s">
        <v>19331</v>
      </c>
      <c r="M4337" t="s">
        <v>24</v>
      </c>
      <c r="N4337" t="s">
        <v>24</v>
      </c>
      <c r="O4337">
        <v>16491.64</v>
      </c>
      <c r="P4337">
        <v>0</v>
      </c>
      <c r="Q4337" t="str">
        <f t="shared" si="134"/>
        <v>Retained</v>
      </c>
      <c r="R4337" t="str">
        <f t="shared" si="135"/>
        <v>Active</v>
      </c>
    </row>
    <row r="4338" spans="1:18" x14ac:dyDescent="0.25">
      <c r="A4338">
        <v>15798439</v>
      </c>
      <c r="B4338">
        <v>714</v>
      </c>
      <c r="C4338" t="s">
        <v>19</v>
      </c>
      <c r="D4338" t="s">
        <v>33</v>
      </c>
      <c r="E4338">
        <v>25</v>
      </c>
      <c r="F4338" t="s">
        <v>83</v>
      </c>
      <c r="G4338">
        <v>2</v>
      </c>
      <c r="H4338" t="s">
        <v>19335</v>
      </c>
      <c r="I4338" s="6">
        <v>0</v>
      </c>
      <c r="J4338" t="s">
        <v>19330</v>
      </c>
      <c r="K4338">
        <v>1</v>
      </c>
      <c r="L4338" t="s">
        <v>19333</v>
      </c>
      <c r="M4338" t="s">
        <v>14</v>
      </c>
      <c r="N4338" t="s">
        <v>14</v>
      </c>
      <c r="O4338">
        <v>132979.43</v>
      </c>
      <c r="P4338">
        <v>0</v>
      </c>
      <c r="Q4338" t="str">
        <f t="shared" si="134"/>
        <v>Retained</v>
      </c>
      <c r="R4338" t="str">
        <f t="shared" si="135"/>
        <v>Active</v>
      </c>
    </row>
    <row r="4339" spans="1:18" x14ac:dyDescent="0.25">
      <c r="A4339">
        <v>15605293</v>
      </c>
      <c r="B4339">
        <v>559</v>
      </c>
      <c r="C4339" t="s">
        <v>12</v>
      </c>
      <c r="D4339" t="s">
        <v>13</v>
      </c>
      <c r="E4339">
        <v>43</v>
      </c>
      <c r="F4339" t="s">
        <v>19334</v>
      </c>
      <c r="G4339">
        <v>1</v>
      </c>
      <c r="H4339" t="s">
        <v>19335</v>
      </c>
      <c r="I4339" s="6">
        <v>0</v>
      </c>
      <c r="J4339" t="s">
        <v>19330</v>
      </c>
      <c r="K4339">
        <v>2</v>
      </c>
      <c r="L4339" t="s">
        <v>19331</v>
      </c>
      <c r="M4339" t="s">
        <v>14</v>
      </c>
      <c r="N4339" t="s">
        <v>14</v>
      </c>
      <c r="O4339">
        <v>196645.87</v>
      </c>
      <c r="P4339">
        <v>0</v>
      </c>
      <c r="Q4339" t="str">
        <f t="shared" si="134"/>
        <v>Retained</v>
      </c>
      <c r="R4339" t="str">
        <f t="shared" si="135"/>
        <v>Active</v>
      </c>
    </row>
    <row r="4340" spans="1:18" x14ac:dyDescent="0.25">
      <c r="A4340">
        <v>15692631</v>
      </c>
      <c r="B4340">
        <v>577</v>
      </c>
      <c r="C4340" t="s">
        <v>19</v>
      </c>
      <c r="D4340" t="s">
        <v>13</v>
      </c>
      <c r="E4340">
        <v>44</v>
      </c>
      <c r="F4340" t="s">
        <v>19334</v>
      </c>
      <c r="G4340">
        <v>8</v>
      </c>
      <c r="H4340" t="s">
        <v>19336</v>
      </c>
      <c r="I4340" s="6">
        <v>115557</v>
      </c>
      <c r="J4340" t="s">
        <v>19332</v>
      </c>
      <c r="K4340">
        <v>1</v>
      </c>
      <c r="L4340" t="s">
        <v>19333</v>
      </c>
      <c r="M4340" t="s">
        <v>14</v>
      </c>
      <c r="N4340" t="s">
        <v>14</v>
      </c>
      <c r="O4340">
        <v>127506.76</v>
      </c>
      <c r="P4340">
        <v>0</v>
      </c>
      <c r="Q4340" t="str">
        <f t="shared" si="134"/>
        <v>Retained</v>
      </c>
      <c r="R4340" t="str">
        <f t="shared" si="135"/>
        <v>Active</v>
      </c>
    </row>
    <row r="4341" spans="1:18" x14ac:dyDescent="0.25">
      <c r="A4341">
        <v>15665376</v>
      </c>
      <c r="B4341">
        <v>647</v>
      </c>
      <c r="C4341" t="s">
        <v>39</v>
      </c>
      <c r="D4341" t="s">
        <v>13</v>
      </c>
      <c r="E4341">
        <v>35</v>
      </c>
      <c r="F4341" t="s">
        <v>19334</v>
      </c>
      <c r="G4341">
        <v>3</v>
      </c>
      <c r="H4341" t="s">
        <v>19335</v>
      </c>
      <c r="I4341" s="6">
        <v>166518.63</v>
      </c>
      <c r="J4341" t="s">
        <v>19332</v>
      </c>
      <c r="K4341">
        <v>2</v>
      </c>
      <c r="L4341" t="s">
        <v>19331</v>
      </c>
      <c r="M4341" t="s">
        <v>24</v>
      </c>
      <c r="N4341" t="s">
        <v>24</v>
      </c>
      <c r="O4341">
        <v>147930.46</v>
      </c>
      <c r="P4341">
        <v>0</v>
      </c>
      <c r="Q4341" t="str">
        <f t="shared" si="134"/>
        <v>Retained</v>
      </c>
      <c r="R4341" t="str">
        <f t="shared" si="135"/>
        <v>Active</v>
      </c>
    </row>
    <row r="4342" spans="1:18" x14ac:dyDescent="0.25">
      <c r="A4342">
        <v>15772412</v>
      </c>
      <c r="B4342">
        <v>554</v>
      </c>
      <c r="C4342" t="s">
        <v>19</v>
      </c>
      <c r="D4342" t="s">
        <v>33</v>
      </c>
      <c r="E4342">
        <v>30</v>
      </c>
      <c r="F4342" t="s">
        <v>19334</v>
      </c>
      <c r="G4342">
        <v>6</v>
      </c>
      <c r="H4342" t="s">
        <v>19337</v>
      </c>
      <c r="I4342" s="6">
        <v>135370.12</v>
      </c>
      <c r="J4342" t="s">
        <v>19332</v>
      </c>
      <c r="K4342">
        <v>1</v>
      </c>
      <c r="L4342" t="s">
        <v>19333</v>
      </c>
      <c r="M4342" t="s">
        <v>14</v>
      </c>
      <c r="N4342" t="s">
        <v>14</v>
      </c>
      <c r="O4342">
        <v>179689.05</v>
      </c>
      <c r="P4342">
        <v>1</v>
      </c>
      <c r="Q4342" t="str">
        <f t="shared" si="134"/>
        <v>Churned</v>
      </c>
      <c r="R4342" t="str">
        <f t="shared" si="135"/>
        <v>Inactive</v>
      </c>
    </row>
    <row r="4343" spans="1:18" x14ac:dyDescent="0.25">
      <c r="A4343">
        <v>15654577</v>
      </c>
      <c r="B4343">
        <v>549</v>
      </c>
      <c r="C4343" t="s">
        <v>39</v>
      </c>
      <c r="D4343" t="s">
        <v>33</v>
      </c>
      <c r="E4343">
        <v>54</v>
      </c>
      <c r="F4343" t="s">
        <v>7840</v>
      </c>
      <c r="G4343">
        <v>5</v>
      </c>
      <c r="H4343" t="s">
        <v>19337</v>
      </c>
      <c r="I4343" s="6">
        <v>92877.33</v>
      </c>
      <c r="J4343" t="s">
        <v>19331</v>
      </c>
      <c r="K4343">
        <v>1</v>
      </c>
      <c r="L4343" t="s">
        <v>19333</v>
      </c>
      <c r="M4343" t="s">
        <v>24</v>
      </c>
      <c r="N4343" t="s">
        <v>24</v>
      </c>
      <c r="O4343">
        <v>2619.64</v>
      </c>
      <c r="P4343">
        <v>1</v>
      </c>
      <c r="Q4343" t="str">
        <f t="shared" si="134"/>
        <v>Churned</v>
      </c>
      <c r="R4343" t="str">
        <f t="shared" si="135"/>
        <v>Inactive</v>
      </c>
    </row>
    <row r="4344" spans="1:18" x14ac:dyDescent="0.25">
      <c r="A4344">
        <v>15585427</v>
      </c>
      <c r="B4344">
        <v>528</v>
      </c>
      <c r="C4344" t="s">
        <v>12</v>
      </c>
      <c r="D4344" t="s">
        <v>13</v>
      </c>
      <c r="E4344">
        <v>26</v>
      </c>
      <c r="F4344" t="s">
        <v>83</v>
      </c>
      <c r="G4344">
        <v>10</v>
      </c>
      <c r="H4344" t="s">
        <v>19336</v>
      </c>
      <c r="I4344" s="6">
        <v>102073.67</v>
      </c>
      <c r="J4344" t="s">
        <v>19332</v>
      </c>
      <c r="K4344">
        <v>2</v>
      </c>
      <c r="L4344" t="s">
        <v>19331</v>
      </c>
      <c r="M4344" t="s">
        <v>24</v>
      </c>
      <c r="N4344" t="s">
        <v>24</v>
      </c>
      <c r="O4344">
        <v>166799.93</v>
      </c>
      <c r="P4344">
        <v>0</v>
      </c>
      <c r="Q4344" t="str">
        <f t="shared" si="134"/>
        <v>Retained</v>
      </c>
      <c r="R4344" t="str">
        <f t="shared" si="135"/>
        <v>Active</v>
      </c>
    </row>
    <row r="4345" spans="1:18" x14ac:dyDescent="0.25">
      <c r="A4345">
        <v>15584536</v>
      </c>
      <c r="B4345">
        <v>720</v>
      </c>
      <c r="C4345" t="s">
        <v>39</v>
      </c>
      <c r="D4345" t="s">
        <v>33</v>
      </c>
      <c r="E4345">
        <v>46</v>
      </c>
      <c r="F4345" t="s">
        <v>19334</v>
      </c>
      <c r="G4345">
        <v>3</v>
      </c>
      <c r="H4345" t="s">
        <v>19335</v>
      </c>
      <c r="I4345" s="6">
        <v>97042.6</v>
      </c>
      <c r="J4345" t="s">
        <v>19331</v>
      </c>
      <c r="K4345">
        <v>1</v>
      </c>
      <c r="L4345" t="s">
        <v>19333</v>
      </c>
      <c r="M4345" t="s">
        <v>14</v>
      </c>
      <c r="N4345" t="s">
        <v>14</v>
      </c>
      <c r="O4345">
        <v>133516.51</v>
      </c>
      <c r="P4345">
        <v>1</v>
      </c>
      <c r="Q4345" t="str">
        <f t="shared" si="134"/>
        <v>Churned</v>
      </c>
      <c r="R4345" t="str">
        <f t="shared" si="135"/>
        <v>Inactive</v>
      </c>
    </row>
    <row r="4346" spans="1:18" x14ac:dyDescent="0.25">
      <c r="A4346">
        <v>15585853</v>
      </c>
      <c r="B4346">
        <v>743</v>
      </c>
      <c r="C4346" t="s">
        <v>19</v>
      </c>
      <c r="D4346" t="s">
        <v>33</v>
      </c>
      <c r="E4346">
        <v>41</v>
      </c>
      <c r="F4346" t="s">
        <v>19334</v>
      </c>
      <c r="G4346">
        <v>7</v>
      </c>
      <c r="H4346" t="s">
        <v>19337</v>
      </c>
      <c r="I4346" s="6">
        <v>0</v>
      </c>
      <c r="J4346" t="s">
        <v>19330</v>
      </c>
      <c r="K4346">
        <v>1</v>
      </c>
      <c r="L4346" t="s">
        <v>19333</v>
      </c>
      <c r="M4346" t="s">
        <v>24</v>
      </c>
      <c r="N4346" t="s">
        <v>24</v>
      </c>
      <c r="O4346">
        <v>163736.09</v>
      </c>
      <c r="P4346">
        <v>1</v>
      </c>
      <c r="Q4346" t="str">
        <f t="shared" si="134"/>
        <v>Churned</v>
      </c>
      <c r="R4346" t="str">
        <f t="shared" si="135"/>
        <v>Inactive</v>
      </c>
    </row>
    <row r="4347" spans="1:18" x14ac:dyDescent="0.25">
      <c r="A4347">
        <v>15645271</v>
      </c>
      <c r="B4347">
        <v>615</v>
      </c>
      <c r="C4347" t="s">
        <v>39</v>
      </c>
      <c r="D4347" t="s">
        <v>33</v>
      </c>
      <c r="E4347">
        <v>24</v>
      </c>
      <c r="F4347" t="s">
        <v>83</v>
      </c>
      <c r="G4347">
        <v>8</v>
      </c>
      <c r="H4347" t="s">
        <v>19336</v>
      </c>
      <c r="I4347" s="6">
        <v>108528.07</v>
      </c>
      <c r="J4347" t="s">
        <v>19332</v>
      </c>
      <c r="K4347">
        <v>2</v>
      </c>
      <c r="L4347" t="s">
        <v>19331</v>
      </c>
      <c r="M4347" t="s">
        <v>24</v>
      </c>
      <c r="N4347" t="s">
        <v>24</v>
      </c>
      <c r="O4347">
        <v>179488.41</v>
      </c>
      <c r="P4347">
        <v>1</v>
      </c>
      <c r="Q4347" t="str">
        <f t="shared" si="134"/>
        <v>Churned</v>
      </c>
      <c r="R4347" t="str">
        <f t="shared" si="135"/>
        <v>Inactive</v>
      </c>
    </row>
    <row r="4348" spans="1:18" x14ac:dyDescent="0.25">
      <c r="A4348">
        <v>15579387</v>
      </c>
      <c r="B4348">
        <v>635</v>
      </c>
      <c r="C4348" t="s">
        <v>39</v>
      </c>
      <c r="D4348" t="s">
        <v>13</v>
      </c>
      <c r="E4348">
        <v>44</v>
      </c>
      <c r="F4348" t="s">
        <v>19334</v>
      </c>
      <c r="G4348">
        <v>2</v>
      </c>
      <c r="H4348" t="s">
        <v>19335</v>
      </c>
      <c r="I4348" s="6">
        <v>79064.850000000006</v>
      </c>
      <c r="J4348" t="s">
        <v>19331</v>
      </c>
      <c r="K4348">
        <v>2</v>
      </c>
      <c r="L4348" t="s">
        <v>19331</v>
      </c>
      <c r="M4348" t="s">
        <v>14</v>
      </c>
      <c r="N4348" t="s">
        <v>14</v>
      </c>
      <c r="O4348">
        <v>113291.75</v>
      </c>
      <c r="P4348">
        <v>0</v>
      </c>
      <c r="Q4348" t="str">
        <f t="shared" si="134"/>
        <v>Retained</v>
      </c>
      <c r="R4348" t="str">
        <f t="shared" si="135"/>
        <v>Active</v>
      </c>
    </row>
    <row r="4349" spans="1:18" x14ac:dyDescent="0.25">
      <c r="A4349">
        <v>15623107</v>
      </c>
      <c r="B4349">
        <v>686</v>
      </c>
      <c r="C4349" t="s">
        <v>19</v>
      </c>
      <c r="D4349" t="s">
        <v>33</v>
      </c>
      <c r="E4349">
        <v>45</v>
      </c>
      <c r="F4349" t="s">
        <v>19334</v>
      </c>
      <c r="G4349">
        <v>3</v>
      </c>
      <c r="H4349" t="s">
        <v>19335</v>
      </c>
      <c r="I4349" s="6">
        <v>74274.87</v>
      </c>
      <c r="J4349" t="s">
        <v>19331</v>
      </c>
      <c r="K4349">
        <v>3</v>
      </c>
      <c r="L4349" t="s">
        <v>19332</v>
      </c>
      <c r="M4349" t="s">
        <v>24</v>
      </c>
      <c r="N4349" t="s">
        <v>24</v>
      </c>
      <c r="O4349">
        <v>64907.48</v>
      </c>
      <c r="P4349">
        <v>1</v>
      </c>
      <c r="Q4349" t="str">
        <f t="shared" si="134"/>
        <v>Churned</v>
      </c>
      <c r="R4349" t="str">
        <f t="shared" si="135"/>
        <v>Inactive</v>
      </c>
    </row>
    <row r="4350" spans="1:18" x14ac:dyDescent="0.25">
      <c r="A4350">
        <v>15754072</v>
      </c>
      <c r="B4350">
        <v>840</v>
      </c>
      <c r="C4350" t="s">
        <v>19</v>
      </c>
      <c r="D4350" t="s">
        <v>13</v>
      </c>
      <c r="E4350">
        <v>36</v>
      </c>
      <c r="F4350" t="s">
        <v>19334</v>
      </c>
      <c r="G4350">
        <v>6</v>
      </c>
      <c r="H4350" t="s">
        <v>19337</v>
      </c>
      <c r="I4350" s="6">
        <v>0</v>
      </c>
      <c r="J4350" t="s">
        <v>19330</v>
      </c>
      <c r="K4350">
        <v>2</v>
      </c>
      <c r="L4350" t="s">
        <v>19331</v>
      </c>
      <c r="M4350" t="s">
        <v>24</v>
      </c>
      <c r="N4350" t="s">
        <v>24</v>
      </c>
      <c r="O4350">
        <v>141364.26999999999</v>
      </c>
      <c r="P4350">
        <v>0</v>
      </c>
      <c r="Q4350" t="str">
        <f t="shared" si="134"/>
        <v>Retained</v>
      </c>
      <c r="R4350" t="str">
        <f t="shared" si="135"/>
        <v>Active</v>
      </c>
    </row>
    <row r="4351" spans="1:18" x14ac:dyDescent="0.25">
      <c r="A4351">
        <v>15666163</v>
      </c>
      <c r="B4351">
        <v>695</v>
      </c>
      <c r="C4351" t="s">
        <v>12</v>
      </c>
      <c r="D4351" t="s">
        <v>33</v>
      </c>
      <c r="E4351">
        <v>43</v>
      </c>
      <c r="F4351" t="s">
        <v>19334</v>
      </c>
      <c r="G4351">
        <v>1</v>
      </c>
      <c r="H4351" t="s">
        <v>19335</v>
      </c>
      <c r="I4351" s="6">
        <v>100421.1</v>
      </c>
      <c r="J4351" t="s">
        <v>19332</v>
      </c>
      <c r="K4351">
        <v>1</v>
      </c>
      <c r="L4351" t="s">
        <v>19333</v>
      </c>
      <c r="M4351" t="s">
        <v>14</v>
      </c>
      <c r="N4351" t="s">
        <v>14</v>
      </c>
      <c r="O4351">
        <v>101141.28</v>
      </c>
      <c r="P4351">
        <v>0</v>
      </c>
      <c r="Q4351" t="str">
        <f t="shared" si="134"/>
        <v>Retained</v>
      </c>
      <c r="R4351" t="str">
        <f t="shared" si="135"/>
        <v>Active</v>
      </c>
    </row>
    <row r="4352" spans="1:18" x14ac:dyDescent="0.25">
      <c r="A4352">
        <v>15765192</v>
      </c>
      <c r="B4352">
        <v>564</v>
      </c>
      <c r="C4352" t="s">
        <v>12</v>
      </c>
      <c r="D4352" t="s">
        <v>33</v>
      </c>
      <c r="E4352">
        <v>26</v>
      </c>
      <c r="F4352" t="s">
        <v>83</v>
      </c>
      <c r="G4352">
        <v>7</v>
      </c>
      <c r="H4352" t="s">
        <v>19337</v>
      </c>
      <c r="I4352" s="6">
        <v>84006.88</v>
      </c>
      <c r="J4352" t="s">
        <v>19331</v>
      </c>
      <c r="K4352">
        <v>2</v>
      </c>
      <c r="L4352" t="s">
        <v>19331</v>
      </c>
      <c r="M4352" t="s">
        <v>24</v>
      </c>
      <c r="N4352" t="s">
        <v>24</v>
      </c>
      <c r="O4352">
        <v>183490.99</v>
      </c>
      <c r="P4352">
        <v>0</v>
      </c>
      <c r="Q4352" t="str">
        <f t="shared" si="134"/>
        <v>Retained</v>
      </c>
      <c r="R4352" t="str">
        <f t="shared" si="135"/>
        <v>Active</v>
      </c>
    </row>
    <row r="4353" spans="1:18" x14ac:dyDescent="0.25">
      <c r="A4353">
        <v>15804822</v>
      </c>
      <c r="B4353">
        <v>805</v>
      </c>
      <c r="C4353" t="s">
        <v>12</v>
      </c>
      <c r="D4353" t="s">
        <v>13</v>
      </c>
      <c r="E4353">
        <v>31</v>
      </c>
      <c r="F4353" t="s">
        <v>19334</v>
      </c>
      <c r="G4353">
        <v>4</v>
      </c>
      <c r="H4353" t="s">
        <v>19337</v>
      </c>
      <c r="I4353" s="6">
        <v>0</v>
      </c>
      <c r="J4353" t="s">
        <v>19330</v>
      </c>
      <c r="K4353">
        <v>2</v>
      </c>
      <c r="L4353" t="s">
        <v>19331</v>
      </c>
      <c r="M4353" t="s">
        <v>24</v>
      </c>
      <c r="N4353" t="s">
        <v>24</v>
      </c>
      <c r="O4353">
        <v>4798.12</v>
      </c>
      <c r="P4353">
        <v>0</v>
      </c>
      <c r="Q4353" t="str">
        <f t="shared" si="134"/>
        <v>Retained</v>
      </c>
      <c r="R4353" t="str">
        <f t="shared" si="135"/>
        <v>Active</v>
      </c>
    </row>
    <row r="4354" spans="1:18" x14ac:dyDescent="0.25">
      <c r="A4354">
        <v>15612893</v>
      </c>
      <c r="B4354">
        <v>558</v>
      </c>
      <c r="C4354" t="s">
        <v>19</v>
      </c>
      <c r="D4354" t="s">
        <v>33</v>
      </c>
      <c r="E4354">
        <v>45</v>
      </c>
      <c r="F4354" t="s">
        <v>19334</v>
      </c>
      <c r="G4354">
        <v>4</v>
      </c>
      <c r="H4354" t="s">
        <v>19337</v>
      </c>
      <c r="I4354" s="6">
        <v>0</v>
      </c>
      <c r="J4354" t="s">
        <v>19330</v>
      </c>
      <c r="K4354">
        <v>1</v>
      </c>
      <c r="L4354" t="s">
        <v>19333</v>
      </c>
      <c r="M4354" t="s">
        <v>24</v>
      </c>
      <c r="N4354" t="s">
        <v>24</v>
      </c>
      <c r="O4354">
        <v>131807.14000000001</v>
      </c>
      <c r="P4354">
        <v>0</v>
      </c>
      <c r="Q4354" t="str">
        <f t="shared" si="134"/>
        <v>Retained</v>
      </c>
      <c r="R4354" t="str">
        <f t="shared" si="135"/>
        <v>Active</v>
      </c>
    </row>
    <row r="4355" spans="1:18" x14ac:dyDescent="0.25">
      <c r="A4355">
        <v>15593636</v>
      </c>
      <c r="B4355">
        <v>657</v>
      </c>
      <c r="C4355" t="s">
        <v>12</v>
      </c>
      <c r="D4355" t="s">
        <v>13</v>
      </c>
      <c r="E4355">
        <v>39</v>
      </c>
      <c r="F4355" t="s">
        <v>19334</v>
      </c>
      <c r="G4355">
        <v>4</v>
      </c>
      <c r="H4355" t="s">
        <v>19337</v>
      </c>
      <c r="I4355" s="6">
        <v>80293.81</v>
      </c>
      <c r="J4355" t="s">
        <v>19331</v>
      </c>
      <c r="K4355">
        <v>1</v>
      </c>
      <c r="L4355" t="s">
        <v>19333</v>
      </c>
      <c r="M4355" t="s">
        <v>24</v>
      </c>
      <c r="N4355" t="s">
        <v>24</v>
      </c>
      <c r="O4355">
        <v>97192.76</v>
      </c>
      <c r="P4355">
        <v>0</v>
      </c>
      <c r="Q4355" t="str">
        <f t="shared" ref="Q4355:Q4418" si="136">IF(P4355=1,"Churned", "Retained")</f>
        <v>Retained</v>
      </c>
      <c r="R4355" t="str">
        <f t="shared" ref="R4355:R4418" si="137">IF(P4355=1,"Inactive","Active")</f>
        <v>Active</v>
      </c>
    </row>
    <row r="4356" spans="1:18" x14ac:dyDescent="0.25">
      <c r="A4356">
        <v>15693326</v>
      </c>
      <c r="B4356">
        <v>641</v>
      </c>
      <c r="C4356" t="s">
        <v>12</v>
      </c>
      <c r="D4356" t="s">
        <v>13</v>
      </c>
      <c r="E4356">
        <v>42</v>
      </c>
      <c r="F4356" t="s">
        <v>19334</v>
      </c>
      <c r="G4356">
        <v>7</v>
      </c>
      <c r="H4356" t="s">
        <v>19337</v>
      </c>
      <c r="I4356" s="6">
        <v>125437.14</v>
      </c>
      <c r="J4356" t="s">
        <v>19332</v>
      </c>
      <c r="K4356">
        <v>2</v>
      </c>
      <c r="L4356" t="s">
        <v>19331</v>
      </c>
      <c r="M4356" t="s">
        <v>24</v>
      </c>
      <c r="N4356" t="s">
        <v>24</v>
      </c>
      <c r="O4356">
        <v>164128.57999999999</v>
      </c>
      <c r="P4356">
        <v>0</v>
      </c>
      <c r="Q4356" t="str">
        <f t="shared" si="136"/>
        <v>Retained</v>
      </c>
      <c r="R4356" t="str">
        <f t="shared" si="137"/>
        <v>Active</v>
      </c>
    </row>
    <row r="4357" spans="1:18" x14ac:dyDescent="0.25">
      <c r="A4357">
        <v>15809901</v>
      </c>
      <c r="B4357">
        <v>755</v>
      </c>
      <c r="C4357" t="s">
        <v>12</v>
      </c>
      <c r="D4357" t="s">
        <v>33</v>
      </c>
      <c r="E4357">
        <v>36</v>
      </c>
      <c r="F4357" t="s">
        <v>19334</v>
      </c>
      <c r="G4357">
        <v>8</v>
      </c>
      <c r="H4357" t="s">
        <v>19336</v>
      </c>
      <c r="I4357" s="6">
        <v>0</v>
      </c>
      <c r="J4357" t="s">
        <v>19330</v>
      </c>
      <c r="K4357">
        <v>2</v>
      </c>
      <c r="L4357" t="s">
        <v>19331</v>
      </c>
      <c r="M4357" t="s">
        <v>24</v>
      </c>
      <c r="N4357" t="s">
        <v>24</v>
      </c>
      <c r="O4357">
        <v>176809.87</v>
      </c>
      <c r="P4357">
        <v>0</v>
      </c>
      <c r="Q4357" t="str">
        <f t="shared" si="136"/>
        <v>Retained</v>
      </c>
      <c r="R4357" t="str">
        <f t="shared" si="137"/>
        <v>Active</v>
      </c>
    </row>
    <row r="4358" spans="1:18" x14ac:dyDescent="0.25">
      <c r="A4358">
        <v>15759751</v>
      </c>
      <c r="B4358">
        <v>483</v>
      </c>
      <c r="C4358" t="s">
        <v>12</v>
      </c>
      <c r="D4358" t="s">
        <v>33</v>
      </c>
      <c r="E4358">
        <v>48</v>
      </c>
      <c r="F4358" t="s">
        <v>19334</v>
      </c>
      <c r="G4358">
        <v>1</v>
      </c>
      <c r="H4358" t="s">
        <v>19335</v>
      </c>
      <c r="I4358" s="6">
        <v>0</v>
      </c>
      <c r="J4358" t="s">
        <v>19330</v>
      </c>
      <c r="K4358">
        <v>2</v>
      </c>
      <c r="L4358" t="s">
        <v>19331</v>
      </c>
      <c r="M4358" t="s">
        <v>14</v>
      </c>
      <c r="N4358" t="s">
        <v>14</v>
      </c>
      <c r="O4358">
        <v>110059.38</v>
      </c>
      <c r="P4358">
        <v>0</v>
      </c>
      <c r="Q4358" t="str">
        <f t="shared" si="136"/>
        <v>Retained</v>
      </c>
      <c r="R4358" t="str">
        <f t="shared" si="137"/>
        <v>Active</v>
      </c>
    </row>
    <row r="4359" spans="1:18" x14ac:dyDescent="0.25">
      <c r="A4359">
        <v>15605425</v>
      </c>
      <c r="B4359">
        <v>545</v>
      </c>
      <c r="C4359" t="s">
        <v>39</v>
      </c>
      <c r="D4359" t="s">
        <v>13</v>
      </c>
      <c r="E4359">
        <v>44</v>
      </c>
      <c r="F4359" t="s">
        <v>19334</v>
      </c>
      <c r="G4359">
        <v>2</v>
      </c>
      <c r="H4359" t="s">
        <v>19335</v>
      </c>
      <c r="I4359" s="6">
        <v>127536.44</v>
      </c>
      <c r="J4359" t="s">
        <v>19332</v>
      </c>
      <c r="K4359">
        <v>1</v>
      </c>
      <c r="L4359" t="s">
        <v>19333</v>
      </c>
      <c r="M4359" t="s">
        <v>24</v>
      </c>
      <c r="N4359" t="s">
        <v>24</v>
      </c>
      <c r="O4359">
        <v>108398.63</v>
      </c>
      <c r="P4359">
        <v>0</v>
      </c>
      <c r="Q4359" t="str">
        <f t="shared" si="136"/>
        <v>Retained</v>
      </c>
      <c r="R4359" t="str">
        <f t="shared" si="137"/>
        <v>Active</v>
      </c>
    </row>
    <row r="4360" spans="1:18" x14ac:dyDescent="0.25">
      <c r="A4360">
        <v>15801934</v>
      </c>
      <c r="B4360">
        <v>678</v>
      </c>
      <c r="C4360" t="s">
        <v>12</v>
      </c>
      <c r="D4360" t="s">
        <v>33</v>
      </c>
      <c r="E4360">
        <v>66</v>
      </c>
      <c r="F4360" t="s">
        <v>7840</v>
      </c>
      <c r="G4360">
        <v>8</v>
      </c>
      <c r="H4360" t="s">
        <v>19336</v>
      </c>
      <c r="I4360" s="6">
        <v>0</v>
      </c>
      <c r="J4360" t="s">
        <v>19330</v>
      </c>
      <c r="K4360">
        <v>2</v>
      </c>
      <c r="L4360" t="s">
        <v>19331</v>
      </c>
      <c r="M4360" t="s">
        <v>14</v>
      </c>
      <c r="N4360" t="s">
        <v>14</v>
      </c>
      <c r="O4360">
        <v>47117.03</v>
      </c>
      <c r="P4360">
        <v>0</v>
      </c>
      <c r="Q4360" t="str">
        <f t="shared" si="136"/>
        <v>Retained</v>
      </c>
      <c r="R4360" t="str">
        <f t="shared" si="137"/>
        <v>Active</v>
      </c>
    </row>
    <row r="4361" spans="1:18" x14ac:dyDescent="0.25">
      <c r="A4361">
        <v>15592000</v>
      </c>
      <c r="B4361">
        <v>781</v>
      </c>
      <c r="C4361" t="s">
        <v>39</v>
      </c>
      <c r="D4361" t="s">
        <v>13</v>
      </c>
      <c r="E4361">
        <v>48</v>
      </c>
      <c r="F4361" t="s">
        <v>19334</v>
      </c>
      <c r="G4361">
        <v>9</v>
      </c>
      <c r="H4361" t="s">
        <v>19336</v>
      </c>
      <c r="I4361" s="6">
        <v>82794.179999999993</v>
      </c>
      <c r="J4361" t="s">
        <v>19331</v>
      </c>
      <c r="K4361">
        <v>1</v>
      </c>
      <c r="L4361" t="s">
        <v>19333</v>
      </c>
      <c r="M4361" t="s">
        <v>24</v>
      </c>
      <c r="N4361" t="s">
        <v>24</v>
      </c>
      <c r="O4361">
        <v>124720.68</v>
      </c>
      <c r="P4361">
        <v>1</v>
      </c>
      <c r="Q4361" t="str">
        <f t="shared" si="136"/>
        <v>Churned</v>
      </c>
      <c r="R4361" t="str">
        <f t="shared" si="137"/>
        <v>Inactive</v>
      </c>
    </row>
    <row r="4362" spans="1:18" x14ac:dyDescent="0.25">
      <c r="A4362">
        <v>15618695</v>
      </c>
      <c r="B4362">
        <v>571</v>
      </c>
      <c r="C4362" t="s">
        <v>19</v>
      </c>
      <c r="D4362" t="s">
        <v>13</v>
      </c>
      <c r="E4362">
        <v>22</v>
      </c>
      <c r="F4362" t="s">
        <v>83</v>
      </c>
      <c r="G4362">
        <v>3</v>
      </c>
      <c r="H4362" t="s">
        <v>19335</v>
      </c>
      <c r="I4362" s="6">
        <v>108117.1</v>
      </c>
      <c r="J4362" t="s">
        <v>19332</v>
      </c>
      <c r="K4362">
        <v>1</v>
      </c>
      <c r="L4362" t="s">
        <v>19333</v>
      </c>
      <c r="M4362" t="s">
        <v>14</v>
      </c>
      <c r="N4362" t="s">
        <v>14</v>
      </c>
      <c r="O4362">
        <v>53328.7</v>
      </c>
      <c r="P4362">
        <v>0</v>
      </c>
      <c r="Q4362" t="str">
        <f t="shared" si="136"/>
        <v>Retained</v>
      </c>
      <c r="R4362" t="str">
        <f t="shared" si="137"/>
        <v>Active</v>
      </c>
    </row>
    <row r="4363" spans="1:18" x14ac:dyDescent="0.25">
      <c r="A4363">
        <v>15637110</v>
      </c>
      <c r="B4363">
        <v>634</v>
      </c>
      <c r="C4363" t="s">
        <v>19</v>
      </c>
      <c r="D4363" t="s">
        <v>13</v>
      </c>
      <c r="E4363">
        <v>35</v>
      </c>
      <c r="F4363" t="s">
        <v>19334</v>
      </c>
      <c r="G4363">
        <v>10</v>
      </c>
      <c r="H4363" t="s">
        <v>19336</v>
      </c>
      <c r="I4363" s="6">
        <v>0</v>
      </c>
      <c r="J4363" t="s">
        <v>19330</v>
      </c>
      <c r="K4363">
        <v>1</v>
      </c>
      <c r="L4363" t="s">
        <v>19333</v>
      </c>
      <c r="M4363" t="s">
        <v>24</v>
      </c>
      <c r="N4363" t="s">
        <v>24</v>
      </c>
      <c r="O4363">
        <v>82634.41</v>
      </c>
      <c r="P4363">
        <v>0</v>
      </c>
      <c r="Q4363" t="str">
        <f t="shared" si="136"/>
        <v>Retained</v>
      </c>
      <c r="R4363" t="str">
        <f t="shared" si="137"/>
        <v>Active</v>
      </c>
    </row>
    <row r="4364" spans="1:18" x14ac:dyDescent="0.25">
      <c r="A4364">
        <v>15727408</v>
      </c>
      <c r="B4364">
        <v>523</v>
      </c>
      <c r="C4364" t="s">
        <v>39</v>
      </c>
      <c r="D4364" t="s">
        <v>33</v>
      </c>
      <c r="E4364">
        <v>27</v>
      </c>
      <c r="F4364" t="s">
        <v>83</v>
      </c>
      <c r="G4364">
        <v>8</v>
      </c>
      <c r="H4364" t="s">
        <v>19336</v>
      </c>
      <c r="I4364" s="6">
        <v>61688.61</v>
      </c>
      <c r="J4364" t="s">
        <v>19331</v>
      </c>
      <c r="K4364">
        <v>2</v>
      </c>
      <c r="L4364" t="s">
        <v>19331</v>
      </c>
      <c r="M4364" t="s">
        <v>24</v>
      </c>
      <c r="N4364" t="s">
        <v>24</v>
      </c>
      <c r="O4364">
        <v>147059.16</v>
      </c>
      <c r="P4364">
        <v>0</v>
      </c>
      <c r="Q4364" t="str">
        <f t="shared" si="136"/>
        <v>Retained</v>
      </c>
      <c r="R4364" t="str">
        <f t="shared" si="137"/>
        <v>Active</v>
      </c>
    </row>
    <row r="4365" spans="1:18" x14ac:dyDescent="0.25">
      <c r="A4365">
        <v>15716328</v>
      </c>
      <c r="B4365">
        <v>501</v>
      </c>
      <c r="C4365" t="s">
        <v>12</v>
      </c>
      <c r="D4365" t="s">
        <v>13</v>
      </c>
      <c r="E4365">
        <v>40</v>
      </c>
      <c r="F4365" t="s">
        <v>19334</v>
      </c>
      <c r="G4365">
        <v>2</v>
      </c>
      <c r="H4365" t="s">
        <v>19335</v>
      </c>
      <c r="I4365" s="6">
        <v>0</v>
      </c>
      <c r="J4365" t="s">
        <v>19330</v>
      </c>
      <c r="K4365">
        <v>2</v>
      </c>
      <c r="L4365" t="s">
        <v>19331</v>
      </c>
      <c r="M4365" t="s">
        <v>24</v>
      </c>
      <c r="N4365" t="s">
        <v>24</v>
      </c>
      <c r="O4365">
        <v>141946.92000000001</v>
      </c>
      <c r="P4365">
        <v>0</v>
      </c>
      <c r="Q4365" t="str">
        <f t="shared" si="136"/>
        <v>Retained</v>
      </c>
      <c r="R4365" t="str">
        <f t="shared" si="137"/>
        <v>Active</v>
      </c>
    </row>
    <row r="4366" spans="1:18" x14ac:dyDescent="0.25">
      <c r="A4366">
        <v>15669060</v>
      </c>
      <c r="B4366">
        <v>662</v>
      </c>
      <c r="C4366" t="s">
        <v>12</v>
      </c>
      <c r="D4366" t="s">
        <v>33</v>
      </c>
      <c r="E4366">
        <v>74</v>
      </c>
      <c r="F4366" t="s">
        <v>7840</v>
      </c>
      <c r="G4366">
        <v>6</v>
      </c>
      <c r="H4366" t="s">
        <v>19337</v>
      </c>
      <c r="I4366" s="6">
        <v>0</v>
      </c>
      <c r="J4366" t="s">
        <v>19330</v>
      </c>
      <c r="K4366">
        <v>2</v>
      </c>
      <c r="L4366" t="s">
        <v>19331</v>
      </c>
      <c r="M4366" t="s">
        <v>24</v>
      </c>
      <c r="N4366" t="s">
        <v>24</v>
      </c>
      <c r="O4366">
        <v>123583.85</v>
      </c>
      <c r="P4366">
        <v>0</v>
      </c>
      <c r="Q4366" t="str">
        <f t="shared" si="136"/>
        <v>Retained</v>
      </c>
      <c r="R4366" t="str">
        <f t="shared" si="137"/>
        <v>Active</v>
      </c>
    </row>
    <row r="4367" spans="1:18" x14ac:dyDescent="0.25">
      <c r="A4367">
        <v>15675854</v>
      </c>
      <c r="B4367">
        <v>573</v>
      </c>
      <c r="C4367" t="s">
        <v>19</v>
      </c>
      <c r="D4367" t="s">
        <v>33</v>
      </c>
      <c r="E4367">
        <v>50</v>
      </c>
      <c r="F4367" t="s">
        <v>7840</v>
      </c>
      <c r="G4367">
        <v>0</v>
      </c>
      <c r="H4367" t="s">
        <v>19335</v>
      </c>
      <c r="I4367" s="6">
        <v>159304.07</v>
      </c>
      <c r="J4367" t="s">
        <v>19332</v>
      </c>
      <c r="K4367">
        <v>1</v>
      </c>
      <c r="L4367" t="s">
        <v>19333</v>
      </c>
      <c r="M4367" t="s">
        <v>14</v>
      </c>
      <c r="N4367" t="s">
        <v>14</v>
      </c>
      <c r="O4367">
        <v>155915.24</v>
      </c>
      <c r="P4367">
        <v>1</v>
      </c>
      <c r="Q4367" t="str">
        <f t="shared" si="136"/>
        <v>Churned</v>
      </c>
      <c r="R4367" t="str">
        <f t="shared" si="137"/>
        <v>Inactive</v>
      </c>
    </row>
    <row r="4368" spans="1:18" x14ac:dyDescent="0.25">
      <c r="A4368">
        <v>15621116</v>
      </c>
      <c r="B4368">
        <v>648</v>
      </c>
      <c r="C4368" t="s">
        <v>39</v>
      </c>
      <c r="D4368" t="s">
        <v>33</v>
      </c>
      <c r="E4368">
        <v>33</v>
      </c>
      <c r="F4368" t="s">
        <v>19334</v>
      </c>
      <c r="G4368">
        <v>5</v>
      </c>
      <c r="H4368" t="s">
        <v>19337</v>
      </c>
      <c r="I4368" s="6">
        <v>138664.24</v>
      </c>
      <c r="J4368" t="s">
        <v>19332</v>
      </c>
      <c r="K4368">
        <v>1</v>
      </c>
      <c r="L4368" t="s">
        <v>19333</v>
      </c>
      <c r="M4368" t="s">
        <v>24</v>
      </c>
      <c r="N4368" t="s">
        <v>24</v>
      </c>
      <c r="O4368">
        <v>29076.27</v>
      </c>
      <c r="P4368">
        <v>0</v>
      </c>
      <c r="Q4368" t="str">
        <f t="shared" si="136"/>
        <v>Retained</v>
      </c>
      <c r="R4368" t="str">
        <f t="shared" si="137"/>
        <v>Active</v>
      </c>
    </row>
    <row r="4369" spans="1:18" x14ac:dyDescent="0.25">
      <c r="A4369">
        <v>15781495</v>
      </c>
      <c r="B4369">
        <v>662</v>
      </c>
      <c r="C4369" t="s">
        <v>12</v>
      </c>
      <c r="D4369" t="s">
        <v>13</v>
      </c>
      <c r="E4369">
        <v>22</v>
      </c>
      <c r="F4369" t="s">
        <v>83</v>
      </c>
      <c r="G4369">
        <v>2</v>
      </c>
      <c r="H4369" t="s">
        <v>19335</v>
      </c>
      <c r="I4369" s="6">
        <v>126362.57</v>
      </c>
      <c r="J4369" t="s">
        <v>19332</v>
      </c>
      <c r="K4369">
        <v>2</v>
      </c>
      <c r="L4369" t="s">
        <v>19331</v>
      </c>
      <c r="M4369" t="s">
        <v>14</v>
      </c>
      <c r="N4369" t="s">
        <v>14</v>
      </c>
      <c r="O4369">
        <v>97382.8</v>
      </c>
      <c r="P4369">
        <v>0</v>
      </c>
      <c r="Q4369" t="str">
        <f t="shared" si="136"/>
        <v>Retained</v>
      </c>
      <c r="R4369" t="str">
        <f t="shared" si="137"/>
        <v>Active</v>
      </c>
    </row>
    <row r="4370" spans="1:18" x14ac:dyDescent="0.25">
      <c r="A4370">
        <v>15740470</v>
      </c>
      <c r="B4370">
        <v>725</v>
      </c>
      <c r="C4370" t="s">
        <v>12</v>
      </c>
      <c r="D4370" t="s">
        <v>33</v>
      </c>
      <c r="E4370">
        <v>39</v>
      </c>
      <c r="F4370" t="s">
        <v>19334</v>
      </c>
      <c r="G4370">
        <v>4</v>
      </c>
      <c r="H4370" t="s">
        <v>19337</v>
      </c>
      <c r="I4370" s="6">
        <v>160652.45000000001</v>
      </c>
      <c r="J4370" t="s">
        <v>19332</v>
      </c>
      <c r="K4370">
        <v>2</v>
      </c>
      <c r="L4370" t="s">
        <v>19331</v>
      </c>
      <c r="M4370" t="s">
        <v>24</v>
      </c>
      <c r="N4370" t="s">
        <v>24</v>
      </c>
      <c r="O4370">
        <v>57643.55</v>
      </c>
      <c r="P4370">
        <v>0</v>
      </c>
      <c r="Q4370" t="str">
        <f t="shared" si="136"/>
        <v>Retained</v>
      </c>
      <c r="R4370" t="str">
        <f t="shared" si="137"/>
        <v>Active</v>
      </c>
    </row>
    <row r="4371" spans="1:18" x14ac:dyDescent="0.25">
      <c r="A4371">
        <v>15714391</v>
      </c>
      <c r="B4371">
        <v>563</v>
      </c>
      <c r="C4371" t="s">
        <v>12</v>
      </c>
      <c r="D4371" t="s">
        <v>13</v>
      </c>
      <c r="E4371">
        <v>35</v>
      </c>
      <c r="F4371" t="s">
        <v>19334</v>
      </c>
      <c r="G4371">
        <v>2</v>
      </c>
      <c r="H4371" t="s">
        <v>19335</v>
      </c>
      <c r="I4371" s="6">
        <v>183572.84</v>
      </c>
      <c r="J4371" t="s">
        <v>19332</v>
      </c>
      <c r="K4371">
        <v>1</v>
      </c>
      <c r="L4371" t="s">
        <v>19333</v>
      </c>
      <c r="M4371" t="s">
        <v>14</v>
      </c>
      <c r="N4371" t="s">
        <v>14</v>
      </c>
      <c r="O4371">
        <v>66006.75</v>
      </c>
      <c r="P4371">
        <v>1</v>
      </c>
      <c r="Q4371" t="str">
        <f t="shared" si="136"/>
        <v>Churned</v>
      </c>
      <c r="R4371" t="str">
        <f t="shared" si="137"/>
        <v>Inactive</v>
      </c>
    </row>
    <row r="4372" spans="1:18" x14ac:dyDescent="0.25">
      <c r="A4372">
        <v>15730137</v>
      </c>
      <c r="B4372">
        <v>628</v>
      </c>
      <c r="C4372" t="s">
        <v>12</v>
      </c>
      <c r="D4372" t="s">
        <v>33</v>
      </c>
      <c r="E4372">
        <v>31</v>
      </c>
      <c r="F4372" t="s">
        <v>19334</v>
      </c>
      <c r="G4372">
        <v>0</v>
      </c>
      <c r="H4372" t="s">
        <v>19335</v>
      </c>
      <c r="I4372" s="6">
        <v>88421.81</v>
      </c>
      <c r="J4372" t="s">
        <v>19331</v>
      </c>
      <c r="K4372">
        <v>1</v>
      </c>
      <c r="L4372" t="s">
        <v>19333</v>
      </c>
      <c r="M4372" t="s">
        <v>24</v>
      </c>
      <c r="N4372" t="s">
        <v>24</v>
      </c>
      <c r="O4372">
        <v>72350.47</v>
      </c>
      <c r="P4372">
        <v>0</v>
      </c>
      <c r="Q4372" t="str">
        <f t="shared" si="136"/>
        <v>Retained</v>
      </c>
      <c r="R4372" t="str">
        <f t="shared" si="137"/>
        <v>Active</v>
      </c>
    </row>
    <row r="4373" spans="1:18" x14ac:dyDescent="0.25">
      <c r="A4373">
        <v>15596455</v>
      </c>
      <c r="B4373">
        <v>546</v>
      </c>
      <c r="C4373" t="s">
        <v>19</v>
      </c>
      <c r="D4373" t="s">
        <v>13</v>
      </c>
      <c r="E4373">
        <v>45</v>
      </c>
      <c r="F4373" t="s">
        <v>19334</v>
      </c>
      <c r="G4373">
        <v>2</v>
      </c>
      <c r="H4373" t="s">
        <v>19335</v>
      </c>
      <c r="I4373" s="6">
        <v>0</v>
      </c>
      <c r="J4373" t="s">
        <v>19330</v>
      </c>
      <c r="K4373">
        <v>1</v>
      </c>
      <c r="L4373" t="s">
        <v>19333</v>
      </c>
      <c r="M4373" t="s">
        <v>24</v>
      </c>
      <c r="N4373" t="s">
        <v>24</v>
      </c>
      <c r="O4373">
        <v>197789.83</v>
      </c>
      <c r="P4373">
        <v>1</v>
      </c>
      <c r="Q4373" t="str">
        <f t="shared" si="136"/>
        <v>Churned</v>
      </c>
      <c r="R4373" t="str">
        <f t="shared" si="137"/>
        <v>Inactive</v>
      </c>
    </row>
    <row r="4374" spans="1:18" x14ac:dyDescent="0.25">
      <c r="A4374">
        <v>15717290</v>
      </c>
      <c r="B4374">
        <v>688</v>
      </c>
      <c r="C4374" t="s">
        <v>39</v>
      </c>
      <c r="D4374" t="s">
        <v>33</v>
      </c>
      <c r="E4374">
        <v>41</v>
      </c>
      <c r="F4374" t="s">
        <v>19334</v>
      </c>
      <c r="G4374">
        <v>2</v>
      </c>
      <c r="H4374" t="s">
        <v>19335</v>
      </c>
      <c r="I4374" s="6">
        <v>112871.19</v>
      </c>
      <c r="J4374" t="s">
        <v>19332</v>
      </c>
      <c r="K4374">
        <v>2</v>
      </c>
      <c r="L4374" t="s">
        <v>19331</v>
      </c>
      <c r="M4374" t="s">
        <v>14</v>
      </c>
      <c r="N4374" t="s">
        <v>14</v>
      </c>
      <c r="O4374">
        <v>65520.74</v>
      </c>
      <c r="P4374">
        <v>0</v>
      </c>
      <c r="Q4374" t="str">
        <f t="shared" si="136"/>
        <v>Retained</v>
      </c>
      <c r="R4374" t="str">
        <f t="shared" si="137"/>
        <v>Active</v>
      </c>
    </row>
    <row r="4375" spans="1:18" x14ac:dyDescent="0.25">
      <c r="A4375">
        <v>15616555</v>
      </c>
      <c r="B4375">
        <v>850</v>
      </c>
      <c r="C4375" t="s">
        <v>39</v>
      </c>
      <c r="D4375" t="s">
        <v>33</v>
      </c>
      <c r="E4375">
        <v>41</v>
      </c>
      <c r="F4375" t="s">
        <v>19334</v>
      </c>
      <c r="G4375">
        <v>8</v>
      </c>
      <c r="H4375" t="s">
        <v>19336</v>
      </c>
      <c r="I4375" s="6">
        <v>60880.68</v>
      </c>
      <c r="J4375" t="s">
        <v>19331</v>
      </c>
      <c r="K4375">
        <v>1</v>
      </c>
      <c r="L4375" t="s">
        <v>19333</v>
      </c>
      <c r="M4375" t="s">
        <v>24</v>
      </c>
      <c r="N4375" t="s">
        <v>24</v>
      </c>
      <c r="O4375">
        <v>31825.84</v>
      </c>
      <c r="P4375">
        <v>0</v>
      </c>
      <c r="Q4375" t="str">
        <f t="shared" si="136"/>
        <v>Retained</v>
      </c>
      <c r="R4375" t="str">
        <f t="shared" si="137"/>
        <v>Active</v>
      </c>
    </row>
    <row r="4376" spans="1:18" x14ac:dyDescent="0.25">
      <c r="A4376">
        <v>15659820</v>
      </c>
      <c r="B4376">
        <v>614</v>
      </c>
      <c r="C4376" t="s">
        <v>12</v>
      </c>
      <c r="D4376" t="s">
        <v>13</v>
      </c>
      <c r="E4376">
        <v>34</v>
      </c>
      <c r="F4376" t="s">
        <v>19334</v>
      </c>
      <c r="G4376">
        <v>5</v>
      </c>
      <c r="H4376" t="s">
        <v>19337</v>
      </c>
      <c r="I4376" s="6">
        <v>0</v>
      </c>
      <c r="J4376" t="s">
        <v>19330</v>
      </c>
      <c r="K4376">
        <v>2</v>
      </c>
      <c r="L4376" t="s">
        <v>19331</v>
      </c>
      <c r="M4376" t="s">
        <v>24</v>
      </c>
      <c r="N4376" t="s">
        <v>24</v>
      </c>
      <c r="O4376">
        <v>185561.89</v>
      </c>
      <c r="P4376">
        <v>0</v>
      </c>
      <c r="Q4376" t="str">
        <f t="shared" si="136"/>
        <v>Retained</v>
      </c>
      <c r="R4376" t="str">
        <f t="shared" si="137"/>
        <v>Active</v>
      </c>
    </row>
    <row r="4377" spans="1:18" x14ac:dyDescent="0.25">
      <c r="A4377">
        <v>15696301</v>
      </c>
      <c r="B4377">
        <v>719</v>
      </c>
      <c r="C4377" t="s">
        <v>12</v>
      </c>
      <c r="D4377" t="s">
        <v>13</v>
      </c>
      <c r="E4377">
        <v>37</v>
      </c>
      <c r="F4377" t="s">
        <v>19334</v>
      </c>
      <c r="G4377">
        <v>9</v>
      </c>
      <c r="H4377" t="s">
        <v>19336</v>
      </c>
      <c r="I4377" s="6">
        <v>101455.7</v>
      </c>
      <c r="J4377" t="s">
        <v>19332</v>
      </c>
      <c r="K4377">
        <v>1</v>
      </c>
      <c r="L4377" t="s">
        <v>19333</v>
      </c>
      <c r="M4377" t="s">
        <v>24</v>
      </c>
      <c r="N4377" t="s">
        <v>24</v>
      </c>
      <c r="O4377">
        <v>25803.59</v>
      </c>
      <c r="P4377">
        <v>1</v>
      </c>
      <c r="Q4377" t="str">
        <f t="shared" si="136"/>
        <v>Churned</v>
      </c>
      <c r="R4377" t="str">
        <f t="shared" si="137"/>
        <v>Inactive</v>
      </c>
    </row>
    <row r="4378" spans="1:18" x14ac:dyDescent="0.25">
      <c r="A4378">
        <v>15771087</v>
      </c>
      <c r="B4378">
        <v>757</v>
      </c>
      <c r="C4378" t="s">
        <v>12</v>
      </c>
      <c r="D4378" t="s">
        <v>13</v>
      </c>
      <c r="E4378">
        <v>71</v>
      </c>
      <c r="F4378" t="s">
        <v>7840</v>
      </c>
      <c r="G4378">
        <v>0</v>
      </c>
      <c r="H4378" t="s">
        <v>19335</v>
      </c>
      <c r="I4378" s="6">
        <v>88084.13</v>
      </c>
      <c r="J4378" t="s">
        <v>19331</v>
      </c>
      <c r="K4378">
        <v>2</v>
      </c>
      <c r="L4378" t="s">
        <v>19331</v>
      </c>
      <c r="M4378" t="s">
        <v>14</v>
      </c>
      <c r="N4378" t="s">
        <v>14</v>
      </c>
      <c r="O4378">
        <v>154337.47</v>
      </c>
      <c r="P4378">
        <v>0</v>
      </c>
      <c r="Q4378" t="str">
        <f t="shared" si="136"/>
        <v>Retained</v>
      </c>
      <c r="R4378" t="str">
        <f t="shared" si="137"/>
        <v>Active</v>
      </c>
    </row>
    <row r="4379" spans="1:18" x14ac:dyDescent="0.25">
      <c r="A4379">
        <v>15808831</v>
      </c>
      <c r="B4379">
        <v>669</v>
      </c>
      <c r="C4379" t="s">
        <v>12</v>
      </c>
      <c r="D4379" t="s">
        <v>33</v>
      </c>
      <c r="E4379">
        <v>29</v>
      </c>
      <c r="F4379" t="s">
        <v>83</v>
      </c>
      <c r="G4379">
        <v>7</v>
      </c>
      <c r="H4379" t="s">
        <v>19337</v>
      </c>
      <c r="I4379" s="6">
        <v>0</v>
      </c>
      <c r="J4379" t="s">
        <v>19330</v>
      </c>
      <c r="K4379">
        <v>2</v>
      </c>
      <c r="L4379" t="s">
        <v>19331</v>
      </c>
      <c r="M4379" t="s">
        <v>14</v>
      </c>
      <c r="N4379" t="s">
        <v>14</v>
      </c>
      <c r="O4379">
        <v>138145.62</v>
      </c>
      <c r="P4379">
        <v>0</v>
      </c>
      <c r="Q4379" t="str">
        <f t="shared" si="136"/>
        <v>Retained</v>
      </c>
      <c r="R4379" t="str">
        <f t="shared" si="137"/>
        <v>Active</v>
      </c>
    </row>
    <row r="4380" spans="1:18" x14ac:dyDescent="0.25">
      <c r="A4380">
        <v>15812241</v>
      </c>
      <c r="B4380">
        <v>438</v>
      </c>
      <c r="C4380" t="s">
        <v>39</v>
      </c>
      <c r="D4380" t="s">
        <v>33</v>
      </c>
      <c r="E4380">
        <v>59</v>
      </c>
      <c r="F4380" t="s">
        <v>7840</v>
      </c>
      <c r="G4380">
        <v>7</v>
      </c>
      <c r="H4380" t="s">
        <v>19337</v>
      </c>
      <c r="I4380" s="6">
        <v>127197.14</v>
      </c>
      <c r="J4380" t="s">
        <v>19332</v>
      </c>
      <c r="K4380">
        <v>1</v>
      </c>
      <c r="L4380" t="s">
        <v>19333</v>
      </c>
      <c r="M4380" t="s">
        <v>24</v>
      </c>
      <c r="N4380" t="s">
        <v>24</v>
      </c>
      <c r="O4380">
        <v>51565.98</v>
      </c>
      <c r="P4380">
        <v>1</v>
      </c>
      <c r="Q4380" t="str">
        <f t="shared" si="136"/>
        <v>Churned</v>
      </c>
      <c r="R4380" t="str">
        <f t="shared" si="137"/>
        <v>Inactive</v>
      </c>
    </row>
    <row r="4381" spans="1:18" x14ac:dyDescent="0.25">
      <c r="A4381">
        <v>15680370</v>
      </c>
      <c r="B4381">
        <v>492</v>
      </c>
      <c r="C4381" t="s">
        <v>12</v>
      </c>
      <c r="D4381" t="s">
        <v>33</v>
      </c>
      <c r="E4381">
        <v>39</v>
      </c>
      <c r="F4381" t="s">
        <v>19334</v>
      </c>
      <c r="G4381">
        <v>7</v>
      </c>
      <c r="H4381" t="s">
        <v>19337</v>
      </c>
      <c r="I4381" s="6">
        <v>0</v>
      </c>
      <c r="J4381" t="s">
        <v>19330</v>
      </c>
      <c r="K4381">
        <v>2</v>
      </c>
      <c r="L4381" t="s">
        <v>19331</v>
      </c>
      <c r="M4381" t="s">
        <v>14</v>
      </c>
      <c r="N4381" t="s">
        <v>14</v>
      </c>
      <c r="O4381">
        <v>71323.23</v>
      </c>
      <c r="P4381">
        <v>0</v>
      </c>
      <c r="Q4381" t="str">
        <f t="shared" si="136"/>
        <v>Retained</v>
      </c>
      <c r="R4381" t="str">
        <f t="shared" si="137"/>
        <v>Active</v>
      </c>
    </row>
    <row r="4382" spans="1:18" x14ac:dyDescent="0.25">
      <c r="A4382">
        <v>15780561</v>
      </c>
      <c r="B4382">
        <v>622</v>
      </c>
      <c r="C4382" t="s">
        <v>12</v>
      </c>
      <c r="D4382" t="s">
        <v>13</v>
      </c>
      <c r="E4382">
        <v>39</v>
      </c>
      <c r="F4382" t="s">
        <v>19334</v>
      </c>
      <c r="G4382">
        <v>9</v>
      </c>
      <c r="H4382" t="s">
        <v>19336</v>
      </c>
      <c r="I4382" s="6">
        <v>83456.789999999994</v>
      </c>
      <c r="J4382" t="s">
        <v>19331</v>
      </c>
      <c r="K4382">
        <v>2</v>
      </c>
      <c r="L4382" t="s">
        <v>19331</v>
      </c>
      <c r="M4382" t="s">
        <v>24</v>
      </c>
      <c r="N4382" t="s">
        <v>24</v>
      </c>
      <c r="O4382">
        <v>38882.339999999997</v>
      </c>
      <c r="P4382">
        <v>0</v>
      </c>
      <c r="Q4382" t="str">
        <f t="shared" si="136"/>
        <v>Retained</v>
      </c>
      <c r="R4382" t="str">
        <f t="shared" si="137"/>
        <v>Active</v>
      </c>
    </row>
    <row r="4383" spans="1:18" x14ac:dyDescent="0.25">
      <c r="A4383">
        <v>15800784</v>
      </c>
      <c r="B4383">
        <v>645</v>
      </c>
      <c r="C4383" t="s">
        <v>12</v>
      </c>
      <c r="D4383" t="s">
        <v>33</v>
      </c>
      <c r="E4383">
        <v>42</v>
      </c>
      <c r="F4383" t="s">
        <v>19334</v>
      </c>
      <c r="G4383">
        <v>4</v>
      </c>
      <c r="H4383" t="s">
        <v>19337</v>
      </c>
      <c r="I4383" s="6">
        <v>98298.18</v>
      </c>
      <c r="J4383" t="s">
        <v>19331</v>
      </c>
      <c r="K4383">
        <v>1</v>
      </c>
      <c r="L4383" t="s">
        <v>19333</v>
      </c>
      <c r="M4383" t="s">
        <v>14</v>
      </c>
      <c r="N4383" t="s">
        <v>14</v>
      </c>
      <c r="O4383">
        <v>676.06</v>
      </c>
      <c r="P4383">
        <v>0</v>
      </c>
      <c r="Q4383" t="str">
        <f t="shared" si="136"/>
        <v>Retained</v>
      </c>
      <c r="R4383" t="str">
        <f t="shared" si="137"/>
        <v>Active</v>
      </c>
    </row>
    <row r="4384" spans="1:18" x14ac:dyDescent="0.25">
      <c r="A4384">
        <v>15715796</v>
      </c>
      <c r="B4384">
        <v>728</v>
      </c>
      <c r="C4384" t="s">
        <v>12</v>
      </c>
      <c r="D4384" t="s">
        <v>33</v>
      </c>
      <c r="E4384">
        <v>37</v>
      </c>
      <c r="F4384" t="s">
        <v>19334</v>
      </c>
      <c r="G4384">
        <v>0</v>
      </c>
      <c r="H4384" t="s">
        <v>19335</v>
      </c>
      <c r="I4384" s="6">
        <v>0</v>
      </c>
      <c r="J4384" t="s">
        <v>19330</v>
      </c>
      <c r="K4384">
        <v>2</v>
      </c>
      <c r="L4384" t="s">
        <v>19331</v>
      </c>
      <c r="M4384" t="s">
        <v>14</v>
      </c>
      <c r="N4384" t="s">
        <v>14</v>
      </c>
      <c r="O4384">
        <v>72203.8</v>
      </c>
      <c r="P4384">
        <v>0</v>
      </c>
      <c r="Q4384" t="str">
        <f t="shared" si="136"/>
        <v>Retained</v>
      </c>
      <c r="R4384" t="str">
        <f t="shared" si="137"/>
        <v>Active</v>
      </c>
    </row>
    <row r="4385" spans="1:18" x14ac:dyDescent="0.25">
      <c r="A4385">
        <v>15605375</v>
      </c>
      <c r="B4385">
        <v>651</v>
      </c>
      <c r="C4385" t="s">
        <v>12</v>
      </c>
      <c r="D4385" t="s">
        <v>33</v>
      </c>
      <c r="E4385">
        <v>35</v>
      </c>
      <c r="F4385" t="s">
        <v>19334</v>
      </c>
      <c r="G4385">
        <v>2</v>
      </c>
      <c r="H4385" t="s">
        <v>19335</v>
      </c>
      <c r="I4385" s="6">
        <v>86911.8</v>
      </c>
      <c r="J4385" t="s">
        <v>19331</v>
      </c>
      <c r="K4385">
        <v>1</v>
      </c>
      <c r="L4385" t="s">
        <v>19333</v>
      </c>
      <c r="M4385" t="s">
        <v>24</v>
      </c>
      <c r="N4385" t="s">
        <v>24</v>
      </c>
      <c r="O4385">
        <v>174094.24</v>
      </c>
      <c r="P4385">
        <v>0</v>
      </c>
      <c r="Q4385" t="str">
        <f t="shared" si="136"/>
        <v>Retained</v>
      </c>
      <c r="R4385" t="str">
        <f t="shared" si="137"/>
        <v>Active</v>
      </c>
    </row>
    <row r="4386" spans="1:18" x14ac:dyDescent="0.25">
      <c r="A4386">
        <v>15621520</v>
      </c>
      <c r="B4386">
        <v>783</v>
      </c>
      <c r="C4386" t="s">
        <v>39</v>
      </c>
      <c r="D4386" t="s">
        <v>13</v>
      </c>
      <c r="E4386">
        <v>42</v>
      </c>
      <c r="F4386" t="s">
        <v>19334</v>
      </c>
      <c r="G4386">
        <v>2</v>
      </c>
      <c r="H4386" t="s">
        <v>19335</v>
      </c>
      <c r="I4386" s="6">
        <v>139707.28</v>
      </c>
      <c r="J4386" t="s">
        <v>19332</v>
      </c>
      <c r="K4386">
        <v>1</v>
      </c>
      <c r="L4386" t="s">
        <v>19333</v>
      </c>
      <c r="M4386" t="s">
        <v>24</v>
      </c>
      <c r="N4386" t="s">
        <v>24</v>
      </c>
      <c r="O4386">
        <v>2150.2199999999998</v>
      </c>
      <c r="P4386">
        <v>0</v>
      </c>
      <c r="Q4386" t="str">
        <f t="shared" si="136"/>
        <v>Retained</v>
      </c>
      <c r="R4386" t="str">
        <f t="shared" si="137"/>
        <v>Active</v>
      </c>
    </row>
    <row r="4387" spans="1:18" x14ac:dyDescent="0.25">
      <c r="A4387">
        <v>15665460</v>
      </c>
      <c r="B4387">
        <v>732</v>
      </c>
      <c r="C4387" t="s">
        <v>19</v>
      </c>
      <c r="D4387" t="s">
        <v>13</v>
      </c>
      <c r="E4387">
        <v>67</v>
      </c>
      <c r="F4387" t="s">
        <v>7840</v>
      </c>
      <c r="G4387">
        <v>1</v>
      </c>
      <c r="H4387" t="s">
        <v>19335</v>
      </c>
      <c r="I4387" s="6">
        <v>0</v>
      </c>
      <c r="J4387" t="s">
        <v>19330</v>
      </c>
      <c r="K4387">
        <v>2</v>
      </c>
      <c r="L4387" t="s">
        <v>19331</v>
      </c>
      <c r="M4387" t="s">
        <v>14</v>
      </c>
      <c r="N4387" t="s">
        <v>14</v>
      </c>
      <c r="O4387">
        <v>177783.04000000001</v>
      </c>
      <c r="P4387">
        <v>0</v>
      </c>
      <c r="Q4387" t="str">
        <f t="shared" si="136"/>
        <v>Retained</v>
      </c>
      <c r="R4387" t="str">
        <f t="shared" si="137"/>
        <v>Active</v>
      </c>
    </row>
    <row r="4388" spans="1:18" x14ac:dyDescent="0.25">
      <c r="A4388">
        <v>15801152</v>
      </c>
      <c r="B4388">
        <v>553</v>
      </c>
      <c r="C4388" t="s">
        <v>19</v>
      </c>
      <c r="D4388" t="s">
        <v>13</v>
      </c>
      <c r="E4388">
        <v>39</v>
      </c>
      <c r="F4388" t="s">
        <v>19334</v>
      </c>
      <c r="G4388">
        <v>1</v>
      </c>
      <c r="H4388" t="s">
        <v>19335</v>
      </c>
      <c r="I4388" s="6">
        <v>142876.98000000001</v>
      </c>
      <c r="J4388" t="s">
        <v>19332</v>
      </c>
      <c r="K4388">
        <v>2</v>
      </c>
      <c r="L4388" t="s">
        <v>19331</v>
      </c>
      <c r="M4388" t="s">
        <v>24</v>
      </c>
      <c r="N4388" t="s">
        <v>24</v>
      </c>
      <c r="O4388">
        <v>44363.42</v>
      </c>
      <c r="P4388">
        <v>0</v>
      </c>
      <c r="Q4388" t="str">
        <f t="shared" si="136"/>
        <v>Retained</v>
      </c>
      <c r="R4388" t="str">
        <f t="shared" si="137"/>
        <v>Active</v>
      </c>
    </row>
    <row r="4389" spans="1:18" x14ac:dyDescent="0.25">
      <c r="A4389">
        <v>15756425</v>
      </c>
      <c r="B4389">
        <v>660</v>
      </c>
      <c r="C4389" t="s">
        <v>12</v>
      </c>
      <c r="D4389" t="s">
        <v>33</v>
      </c>
      <c r="E4389">
        <v>30</v>
      </c>
      <c r="F4389" t="s">
        <v>19334</v>
      </c>
      <c r="G4389">
        <v>7</v>
      </c>
      <c r="H4389" t="s">
        <v>19337</v>
      </c>
      <c r="I4389" s="6">
        <v>146301.31</v>
      </c>
      <c r="J4389" t="s">
        <v>19332</v>
      </c>
      <c r="K4389">
        <v>1</v>
      </c>
      <c r="L4389" t="s">
        <v>19333</v>
      </c>
      <c r="M4389" t="s">
        <v>24</v>
      </c>
      <c r="N4389" t="s">
        <v>24</v>
      </c>
      <c r="O4389">
        <v>96847.91</v>
      </c>
      <c r="P4389">
        <v>0</v>
      </c>
      <c r="Q4389" t="str">
        <f t="shared" si="136"/>
        <v>Retained</v>
      </c>
      <c r="R4389" t="str">
        <f t="shared" si="137"/>
        <v>Active</v>
      </c>
    </row>
    <row r="4390" spans="1:18" x14ac:dyDescent="0.25">
      <c r="A4390">
        <v>15674328</v>
      </c>
      <c r="B4390">
        <v>670</v>
      </c>
      <c r="C4390" t="s">
        <v>12</v>
      </c>
      <c r="D4390" t="s">
        <v>13</v>
      </c>
      <c r="E4390">
        <v>40</v>
      </c>
      <c r="F4390" t="s">
        <v>19334</v>
      </c>
      <c r="G4390">
        <v>3</v>
      </c>
      <c r="H4390" t="s">
        <v>19335</v>
      </c>
      <c r="I4390" s="6">
        <v>47364.45</v>
      </c>
      <c r="J4390" t="s">
        <v>19333</v>
      </c>
      <c r="K4390">
        <v>1</v>
      </c>
      <c r="L4390" t="s">
        <v>19333</v>
      </c>
      <c r="M4390" t="s">
        <v>14</v>
      </c>
      <c r="N4390" t="s">
        <v>14</v>
      </c>
      <c r="O4390">
        <v>148579.43</v>
      </c>
      <c r="P4390">
        <v>1</v>
      </c>
      <c r="Q4390" t="str">
        <f t="shared" si="136"/>
        <v>Churned</v>
      </c>
      <c r="R4390" t="str">
        <f t="shared" si="137"/>
        <v>Inactive</v>
      </c>
    </row>
    <row r="4391" spans="1:18" x14ac:dyDescent="0.25">
      <c r="A4391">
        <v>15742404</v>
      </c>
      <c r="B4391">
        <v>718</v>
      </c>
      <c r="C4391" t="s">
        <v>12</v>
      </c>
      <c r="D4391" t="s">
        <v>33</v>
      </c>
      <c r="E4391">
        <v>38</v>
      </c>
      <c r="F4391" t="s">
        <v>19334</v>
      </c>
      <c r="G4391">
        <v>7</v>
      </c>
      <c r="H4391" t="s">
        <v>19337</v>
      </c>
      <c r="I4391" s="6">
        <v>0</v>
      </c>
      <c r="J4391" t="s">
        <v>19330</v>
      </c>
      <c r="K4391">
        <v>2</v>
      </c>
      <c r="L4391" t="s">
        <v>19331</v>
      </c>
      <c r="M4391" t="s">
        <v>24</v>
      </c>
      <c r="N4391" t="s">
        <v>24</v>
      </c>
      <c r="O4391">
        <v>38308.339999999997</v>
      </c>
      <c r="P4391">
        <v>0</v>
      </c>
      <c r="Q4391" t="str">
        <f t="shared" si="136"/>
        <v>Retained</v>
      </c>
      <c r="R4391" t="str">
        <f t="shared" si="137"/>
        <v>Active</v>
      </c>
    </row>
    <row r="4392" spans="1:18" x14ac:dyDescent="0.25">
      <c r="A4392">
        <v>15757140</v>
      </c>
      <c r="B4392">
        <v>787</v>
      </c>
      <c r="C4392" t="s">
        <v>12</v>
      </c>
      <c r="D4392" t="s">
        <v>33</v>
      </c>
      <c r="E4392">
        <v>51</v>
      </c>
      <c r="F4392" t="s">
        <v>7840</v>
      </c>
      <c r="G4392">
        <v>0</v>
      </c>
      <c r="H4392" t="s">
        <v>19335</v>
      </c>
      <c r="I4392" s="6">
        <v>58137.08</v>
      </c>
      <c r="J4392" t="s">
        <v>19331</v>
      </c>
      <c r="K4392">
        <v>1</v>
      </c>
      <c r="L4392" t="s">
        <v>19333</v>
      </c>
      <c r="M4392" t="s">
        <v>14</v>
      </c>
      <c r="N4392" t="s">
        <v>14</v>
      </c>
      <c r="O4392">
        <v>142538.31</v>
      </c>
      <c r="P4392">
        <v>0</v>
      </c>
      <c r="Q4392" t="str">
        <f t="shared" si="136"/>
        <v>Retained</v>
      </c>
      <c r="R4392" t="str">
        <f t="shared" si="137"/>
        <v>Active</v>
      </c>
    </row>
    <row r="4393" spans="1:18" x14ac:dyDescent="0.25">
      <c r="A4393">
        <v>15570051</v>
      </c>
      <c r="B4393">
        <v>775</v>
      </c>
      <c r="C4393" t="s">
        <v>39</v>
      </c>
      <c r="D4393" t="s">
        <v>13</v>
      </c>
      <c r="E4393">
        <v>38</v>
      </c>
      <c r="F4393" t="s">
        <v>19334</v>
      </c>
      <c r="G4393">
        <v>6</v>
      </c>
      <c r="H4393" t="s">
        <v>19337</v>
      </c>
      <c r="I4393" s="6">
        <v>179886.41</v>
      </c>
      <c r="J4393" t="s">
        <v>19332</v>
      </c>
      <c r="K4393">
        <v>2</v>
      </c>
      <c r="L4393" t="s">
        <v>19331</v>
      </c>
      <c r="M4393" t="s">
        <v>24</v>
      </c>
      <c r="N4393" t="s">
        <v>24</v>
      </c>
      <c r="O4393">
        <v>153122.57999999999</v>
      </c>
      <c r="P4393">
        <v>0</v>
      </c>
      <c r="Q4393" t="str">
        <f t="shared" si="136"/>
        <v>Retained</v>
      </c>
      <c r="R4393" t="str">
        <f t="shared" si="137"/>
        <v>Active</v>
      </c>
    </row>
    <row r="4394" spans="1:18" x14ac:dyDescent="0.25">
      <c r="A4394">
        <v>15669175</v>
      </c>
      <c r="B4394">
        <v>479</v>
      </c>
      <c r="C4394" t="s">
        <v>39</v>
      </c>
      <c r="D4394" t="s">
        <v>33</v>
      </c>
      <c r="E4394">
        <v>24</v>
      </c>
      <c r="F4394" t="s">
        <v>83</v>
      </c>
      <c r="G4394">
        <v>6</v>
      </c>
      <c r="H4394" t="s">
        <v>19337</v>
      </c>
      <c r="I4394" s="6">
        <v>107637.97</v>
      </c>
      <c r="J4394" t="s">
        <v>19332</v>
      </c>
      <c r="K4394">
        <v>2</v>
      </c>
      <c r="L4394" t="s">
        <v>19331</v>
      </c>
      <c r="M4394" t="s">
        <v>14</v>
      </c>
      <c r="N4394" t="s">
        <v>14</v>
      </c>
      <c r="O4394">
        <v>169505.83</v>
      </c>
      <c r="P4394">
        <v>0</v>
      </c>
      <c r="Q4394" t="str">
        <f t="shared" si="136"/>
        <v>Retained</v>
      </c>
      <c r="R4394" t="str">
        <f t="shared" si="137"/>
        <v>Active</v>
      </c>
    </row>
    <row r="4395" spans="1:18" x14ac:dyDescent="0.25">
      <c r="A4395">
        <v>15790324</v>
      </c>
      <c r="B4395">
        <v>660</v>
      </c>
      <c r="C4395" t="s">
        <v>12</v>
      </c>
      <c r="D4395" t="s">
        <v>13</v>
      </c>
      <c r="E4395">
        <v>20</v>
      </c>
      <c r="F4395" t="s">
        <v>83</v>
      </c>
      <c r="G4395">
        <v>6</v>
      </c>
      <c r="H4395" t="s">
        <v>19337</v>
      </c>
      <c r="I4395" s="6">
        <v>167685.56</v>
      </c>
      <c r="J4395" t="s">
        <v>19332</v>
      </c>
      <c r="K4395">
        <v>1</v>
      </c>
      <c r="L4395" t="s">
        <v>19333</v>
      </c>
      <c r="M4395" t="s">
        <v>24</v>
      </c>
      <c r="N4395" t="s">
        <v>24</v>
      </c>
      <c r="O4395">
        <v>57929.9</v>
      </c>
      <c r="P4395">
        <v>0</v>
      </c>
      <c r="Q4395" t="str">
        <f t="shared" si="136"/>
        <v>Retained</v>
      </c>
      <c r="R4395" t="str">
        <f t="shared" si="137"/>
        <v>Active</v>
      </c>
    </row>
    <row r="4396" spans="1:18" x14ac:dyDescent="0.25">
      <c r="A4396">
        <v>15691119</v>
      </c>
      <c r="B4396">
        <v>721</v>
      </c>
      <c r="C4396" t="s">
        <v>39</v>
      </c>
      <c r="D4396" t="s">
        <v>33</v>
      </c>
      <c r="E4396">
        <v>68</v>
      </c>
      <c r="F4396" t="s">
        <v>7840</v>
      </c>
      <c r="G4396">
        <v>4</v>
      </c>
      <c r="H4396" t="s">
        <v>19337</v>
      </c>
      <c r="I4396" s="6">
        <v>136525.99</v>
      </c>
      <c r="J4396" t="s">
        <v>19332</v>
      </c>
      <c r="K4396">
        <v>1</v>
      </c>
      <c r="L4396" t="s">
        <v>19333</v>
      </c>
      <c r="M4396" t="s">
        <v>24</v>
      </c>
      <c r="N4396" t="s">
        <v>24</v>
      </c>
      <c r="O4396">
        <v>175399.14</v>
      </c>
      <c r="P4396">
        <v>0</v>
      </c>
      <c r="Q4396" t="str">
        <f t="shared" si="136"/>
        <v>Retained</v>
      </c>
      <c r="R4396" t="str">
        <f t="shared" si="137"/>
        <v>Active</v>
      </c>
    </row>
    <row r="4397" spans="1:18" x14ac:dyDescent="0.25">
      <c r="A4397">
        <v>15743478</v>
      </c>
      <c r="B4397">
        <v>659</v>
      </c>
      <c r="C4397" t="s">
        <v>39</v>
      </c>
      <c r="D4397" t="s">
        <v>33</v>
      </c>
      <c r="E4397">
        <v>39</v>
      </c>
      <c r="F4397" t="s">
        <v>19334</v>
      </c>
      <c r="G4397">
        <v>8</v>
      </c>
      <c r="H4397" t="s">
        <v>19336</v>
      </c>
      <c r="I4397" s="6">
        <v>52106.33</v>
      </c>
      <c r="J4397" t="s">
        <v>19331</v>
      </c>
      <c r="K4397">
        <v>2</v>
      </c>
      <c r="L4397" t="s">
        <v>19331</v>
      </c>
      <c r="M4397" t="s">
        <v>14</v>
      </c>
      <c r="N4397" t="s">
        <v>14</v>
      </c>
      <c r="O4397">
        <v>107964.36</v>
      </c>
      <c r="P4397">
        <v>0</v>
      </c>
      <c r="Q4397" t="str">
        <f t="shared" si="136"/>
        <v>Retained</v>
      </c>
      <c r="R4397" t="str">
        <f t="shared" si="137"/>
        <v>Active</v>
      </c>
    </row>
    <row r="4398" spans="1:18" x14ac:dyDescent="0.25">
      <c r="A4398">
        <v>15707007</v>
      </c>
      <c r="B4398">
        <v>743</v>
      </c>
      <c r="C4398" t="s">
        <v>12</v>
      </c>
      <c r="D4398" t="s">
        <v>13</v>
      </c>
      <c r="E4398">
        <v>39</v>
      </c>
      <c r="F4398" t="s">
        <v>19334</v>
      </c>
      <c r="G4398">
        <v>8</v>
      </c>
      <c r="H4398" t="s">
        <v>19336</v>
      </c>
      <c r="I4398" s="6">
        <v>0</v>
      </c>
      <c r="J4398" t="s">
        <v>19330</v>
      </c>
      <c r="K4398">
        <v>1</v>
      </c>
      <c r="L4398" t="s">
        <v>19333</v>
      </c>
      <c r="M4398" t="s">
        <v>24</v>
      </c>
      <c r="N4398" t="s">
        <v>24</v>
      </c>
      <c r="O4398">
        <v>94263.44</v>
      </c>
      <c r="P4398">
        <v>0</v>
      </c>
      <c r="Q4398" t="str">
        <f t="shared" si="136"/>
        <v>Retained</v>
      </c>
      <c r="R4398" t="str">
        <f t="shared" si="137"/>
        <v>Active</v>
      </c>
    </row>
    <row r="4399" spans="1:18" x14ac:dyDescent="0.25">
      <c r="A4399">
        <v>15572547</v>
      </c>
      <c r="B4399">
        <v>670</v>
      </c>
      <c r="C4399" t="s">
        <v>12</v>
      </c>
      <c r="D4399" t="s">
        <v>13</v>
      </c>
      <c r="E4399">
        <v>45</v>
      </c>
      <c r="F4399" t="s">
        <v>19334</v>
      </c>
      <c r="G4399">
        <v>9</v>
      </c>
      <c r="H4399" t="s">
        <v>19336</v>
      </c>
      <c r="I4399" s="6">
        <v>104930.38</v>
      </c>
      <c r="J4399" t="s">
        <v>19332</v>
      </c>
      <c r="K4399">
        <v>1</v>
      </c>
      <c r="L4399" t="s">
        <v>19333</v>
      </c>
      <c r="M4399" t="s">
        <v>24</v>
      </c>
      <c r="N4399" t="s">
        <v>24</v>
      </c>
      <c r="O4399">
        <v>155921.81</v>
      </c>
      <c r="P4399">
        <v>1</v>
      </c>
      <c r="Q4399" t="str">
        <f t="shared" si="136"/>
        <v>Churned</v>
      </c>
      <c r="R4399" t="str">
        <f t="shared" si="137"/>
        <v>Inactive</v>
      </c>
    </row>
    <row r="4400" spans="1:18" x14ac:dyDescent="0.25">
      <c r="A4400">
        <v>15567063</v>
      </c>
      <c r="B4400">
        <v>766</v>
      </c>
      <c r="C4400" t="s">
        <v>39</v>
      </c>
      <c r="D4400" t="s">
        <v>13</v>
      </c>
      <c r="E4400">
        <v>34</v>
      </c>
      <c r="F4400" t="s">
        <v>19334</v>
      </c>
      <c r="G4400">
        <v>6</v>
      </c>
      <c r="H4400" t="s">
        <v>19337</v>
      </c>
      <c r="I4400" s="6">
        <v>106434.94</v>
      </c>
      <c r="J4400" t="s">
        <v>19332</v>
      </c>
      <c r="K4400">
        <v>1</v>
      </c>
      <c r="L4400" t="s">
        <v>19333</v>
      </c>
      <c r="M4400" t="s">
        <v>14</v>
      </c>
      <c r="N4400" t="s">
        <v>14</v>
      </c>
      <c r="O4400">
        <v>137995.66</v>
      </c>
      <c r="P4400">
        <v>1</v>
      </c>
      <c r="Q4400" t="str">
        <f t="shared" si="136"/>
        <v>Churned</v>
      </c>
      <c r="R4400" t="str">
        <f t="shared" si="137"/>
        <v>Inactive</v>
      </c>
    </row>
    <row r="4401" spans="1:18" x14ac:dyDescent="0.25">
      <c r="A4401">
        <v>15689633</v>
      </c>
      <c r="B4401">
        <v>845</v>
      </c>
      <c r="C4401" t="s">
        <v>19</v>
      </c>
      <c r="D4401" t="s">
        <v>13</v>
      </c>
      <c r="E4401">
        <v>38</v>
      </c>
      <c r="F4401" t="s">
        <v>19334</v>
      </c>
      <c r="G4401">
        <v>2</v>
      </c>
      <c r="H4401" t="s">
        <v>19335</v>
      </c>
      <c r="I4401" s="6">
        <v>112803.92</v>
      </c>
      <c r="J4401" t="s">
        <v>19332</v>
      </c>
      <c r="K4401">
        <v>1</v>
      </c>
      <c r="L4401" t="s">
        <v>19333</v>
      </c>
      <c r="M4401" t="s">
        <v>24</v>
      </c>
      <c r="N4401" t="s">
        <v>24</v>
      </c>
      <c r="O4401">
        <v>179631.85</v>
      </c>
      <c r="P4401">
        <v>0</v>
      </c>
      <c r="Q4401" t="str">
        <f t="shared" si="136"/>
        <v>Retained</v>
      </c>
      <c r="R4401" t="str">
        <f t="shared" si="137"/>
        <v>Active</v>
      </c>
    </row>
    <row r="4402" spans="1:18" x14ac:dyDescent="0.25">
      <c r="A4402">
        <v>15720637</v>
      </c>
      <c r="B4402">
        <v>710</v>
      </c>
      <c r="C4402" t="s">
        <v>39</v>
      </c>
      <c r="D4402" t="s">
        <v>13</v>
      </c>
      <c r="E4402">
        <v>46</v>
      </c>
      <c r="F4402" t="s">
        <v>19334</v>
      </c>
      <c r="G4402">
        <v>10</v>
      </c>
      <c r="H4402" t="s">
        <v>19336</v>
      </c>
      <c r="I4402" s="6">
        <v>120530.34</v>
      </c>
      <c r="J4402" t="s">
        <v>19332</v>
      </c>
      <c r="K4402">
        <v>1</v>
      </c>
      <c r="L4402" t="s">
        <v>19333</v>
      </c>
      <c r="M4402" t="s">
        <v>24</v>
      </c>
      <c r="N4402" t="s">
        <v>24</v>
      </c>
      <c r="O4402">
        <v>166586.99</v>
      </c>
      <c r="P4402">
        <v>1</v>
      </c>
      <c r="Q4402" t="str">
        <f t="shared" si="136"/>
        <v>Churned</v>
      </c>
      <c r="R4402" t="str">
        <f t="shared" si="137"/>
        <v>Inactive</v>
      </c>
    </row>
    <row r="4403" spans="1:18" x14ac:dyDescent="0.25">
      <c r="A4403">
        <v>15616859</v>
      </c>
      <c r="B4403">
        <v>602</v>
      </c>
      <c r="C4403" t="s">
        <v>39</v>
      </c>
      <c r="D4403" t="s">
        <v>13</v>
      </c>
      <c r="E4403">
        <v>43</v>
      </c>
      <c r="F4403" t="s">
        <v>19334</v>
      </c>
      <c r="G4403">
        <v>2</v>
      </c>
      <c r="H4403" t="s">
        <v>19335</v>
      </c>
      <c r="I4403" s="6">
        <v>113641.49</v>
      </c>
      <c r="J4403" t="s">
        <v>19332</v>
      </c>
      <c r="K4403">
        <v>4</v>
      </c>
      <c r="L4403" t="s">
        <v>19332</v>
      </c>
      <c r="M4403" t="s">
        <v>24</v>
      </c>
      <c r="N4403" t="s">
        <v>24</v>
      </c>
      <c r="O4403">
        <v>115116.35</v>
      </c>
      <c r="P4403">
        <v>1</v>
      </c>
      <c r="Q4403" t="str">
        <f t="shared" si="136"/>
        <v>Churned</v>
      </c>
      <c r="R4403" t="str">
        <f t="shared" si="137"/>
        <v>Inactive</v>
      </c>
    </row>
    <row r="4404" spans="1:18" x14ac:dyDescent="0.25">
      <c r="A4404">
        <v>15766166</v>
      </c>
      <c r="B4404">
        <v>604</v>
      </c>
      <c r="C4404" t="s">
        <v>19</v>
      </c>
      <c r="D4404" t="s">
        <v>33</v>
      </c>
      <c r="E4404">
        <v>43</v>
      </c>
      <c r="F4404" t="s">
        <v>19334</v>
      </c>
      <c r="G4404">
        <v>2</v>
      </c>
      <c r="H4404" t="s">
        <v>19335</v>
      </c>
      <c r="I4404" s="6">
        <v>145081.72</v>
      </c>
      <c r="J4404" t="s">
        <v>19332</v>
      </c>
      <c r="K4404">
        <v>1</v>
      </c>
      <c r="L4404" t="s">
        <v>19333</v>
      </c>
      <c r="M4404" t="s">
        <v>14</v>
      </c>
      <c r="N4404" t="s">
        <v>14</v>
      </c>
      <c r="O4404">
        <v>23881.62</v>
      </c>
      <c r="P4404">
        <v>0</v>
      </c>
      <c r="Q4404" t="str">
        <f t="shared" si="136"/>
        <v>Retained</v>
      </c>
      <c r="R4404" t="str">
        <f t="shared" si="137"/>
        <v>Active</v>
      </c>
    </row>
    <row r="4405" spans="1:18" x14ac:dyDescent="0.25">
      <c r="A4405">
        <v>15617655</v>
      </c>
      <c r="B4405">
        <v>564</v>
      </c>
      <c r="C4405" t="s">
        <v>19</v>
      </c>
      <c r="D4405" t="s">
        <v>13</v>
      </c>
      <c r="E4405">
        <v>35</v>
      </c>
      <c r="F4405" t="s">
        <v>19334</v>
      </c>
      <c r="G4405">
        <v>9</v>
      </c>
      <c r="H4405" t="s">
        <v>19336</v>
      </c>
      <c r="I4405" s="6">
        <v>0</v>
      </c>
      <c r="J4405" t="s">
        <v>19330</v>
      </c>
      <c r="K4405">
        <v>2</v>
      </c>
      <c r="L4405" t="s">
        <v>19331</v>
      </c>
      <c r="M4405" t="s">
        <v>14</v>
      </c>
      <c r="N4405" t="s">
        <v>14</v>
      </c>
      <c r="O4405">
        <v>105837.38</v>
      </c>
      <c r="P4405">
        <v>0</v>
      </c>
      <c r="Q4405" t="str">
        <f t="shared" si="136"/>
        <v>Retained</v>
      </c>
      <c r="R4405" t="str">
        <f t="shared" si="137"/>
        <v>Active</v>
      </c>
    </row>
    <row r="4406" spans="1:18" x14ac:dyDescent="0.25">
      <c r="A4406">
        <v>15623450</v>
      </c>
      <c r="B4406">
        <v>637</v>
      </c>
      <c r="C4406" t="s">
        <v>39</v>
      </c>
      <c r="D4406" t="s">
        <v>13</v>
      </c>
      <c r="E4406">
        <v>27</v>
      </c>
      <c r="F4406" t="s">
        <v>83</v>
      </c>
      <c r="G4406">
        <v>7</v>
      </c>
      <c r="H4406" t="s">
        <v>19337</v>
      </c>
      <c r="I4406" s="6">
        <v>135842.89000000001</v>
      </c>
      <c r="J4406" t="s">
        <v>19332</v>
      </c>
      <c r="K4406">
        <v>1</v>
      </c>
      <c r="L4406" t="s">
        <v>19333</v>
      </c>
      <c r="M4406" t="s">
        <v>14</v>
      </c>
      <c r="N4406" t="s">
        <v>14</v>
      </c>
      <c r="O4406">
        <v>101418.05</v>
      </c>
      <c r="P4406">
        <v>0</v>
      </c>
      <c r="Q4406" t="str">
        <f t="shared" si="136"/>
        <v>Retained</v>
      </c>
      <c r="R4406" t="str">
        <f t="shared" si="137"/>
        <v>Active</v>
      </c>
    </row>
    <row r="4407" spans="1:18" x14ac:dyDescent="0.25">
      <c r="A4407">
        <v>15796612</v>
      </c>
      <c r="B4407">
        <v>527</v>
      </c>
      <c r="C4407" t="s">
        <v>12</v>
      </c>
      <c r="D4407" t="s">
        <v>13</v>
      </c>
      <c r="E4407">
        <v>31</v>
      </c>
      <c r="F4407" t="s">
        <v>19334</v>
      </c>
      <c r="G4407">
        <v>1</v>
      </c>
      <c r="H4407" t="s">
        <v>19335</v>
      </c>
      <c r="I4407" s="6">
        <v>112203.25</v>
      </c>
      <c r="J4407" t="s">
        <v>19332</v>
      </c>
      <c r="K4407">
        <v>1</v>
      </c>
      <c r="L4407" t="s">
        <v>19333</v>
      </c>
      <c r="M4407" t="s">
        <v>24</v>
      </c>
      <c r="N4407" t="s">
        <v>24</v>
      </c>
      <c r="O4407">
        <v>182266.01</v>
      </c>
      <c r="P4407">
        <v>0</v>
      </c>
      <c r="Q4407" t="str">
        <f t="shared" si="136"/>
        <v>Retained</v>
      </c>
      <c r="R4407" t="str">
        <f t="shared" si="137"/>
        <v>Active</v>
      </c>
    </row>
    <row r="4408" spans="1:18" x14ac:dyDescent="0.25">
      <c r="A4408">
        <v>15795963</v>
      </c>
      <c r="B4408">
        <v>687</v>
      </c>
      <c r="C4408" t="s">
        <v>12</v>
      </c>
      <c r="D4408" t="s">
        <v>33</v>
      </c>
      <c r="E4408">
        <v>34</v>
      </c>
      <c r="F4408" t="s">
        <v>19334</v>
      </c>
      <c r="G4408">
        <v>7</v>
      </c>
      <c r="H4408" t="s">
        <v>19337</v>
      </c>
      <c r="I4408" s="6">
        <v>129895.19</v>
      </c>
      <c r="J4408" t="s">
        <v>19332</v>
      </c>
      <c r="K4408">
        <v>1</v>
      </c>
      <c r="L4408" t="s">
        <v>19333</v>
      </c>
      <c r="M4408" t="s">
        <v>14</v>
      </c>
      <c r="N4408" t="s">
        <v>14</v>
      </c>
      <c r="O4408">
        <v>28698.17</v>
      </c>
      <c r="P4408">
        <v>0</v>
      </c>
      <c r="Q4408" t="str">
        <f t="shared" si="136"/>
        <v>Retained</v>
      </c>
      <c r="R4408" t="str">
        <f t="shared" si="137"/>
        <v>Active</v>
      </c>
    </row>
    <row r="4409" spans="1:18" x14ac:dyDescent="0.25">
      <c r="A4409">
        <v>15781598</v>
      </c>
      <c r="B4409">
        <v>756</v>
      </c>
      <c r="C4409" t="s">
        <v>39</v>
      </c>
      <c r="D4409" t="s">
        <v>33</v>
      </c>
      <c r="E4409">
        <v>41</v>
      </c>
      <c r="F4409" t="s">
        <v>19334</v>
      </c>
      <c r="G4409">
        <v>6</v>
      </c>
      <c r="H4409" t="s">
        <v>19337</v>
      </c>
      <c r="I4409" s="6">
        <v>149049.92000000001</v>
      </c>
      <c r="J4409" t="s">
        <v>19332</v>
      </c>
      <c r="K4409">
        <v>1</v>
      </c>
      <c r="L4409" t="s">
        <v>19333</v>
      </c>
      <c r="M4409" t="s">
        <v>14</v>
      </c>
      <c r="N4409" t="s">
        <v>14</v>
      </c>
      <c r="O4409">
        <v>50422.36</v>
      </c>
      <c r="P4409">
        <v>1</v>
      </c>
      <c r="Q4409" t="str">
        <f t="shared" si="136"/>
        <v>Churned</v>
      </c>
      <c r="R4409" t="str">
        <f t="shared" si="137"/>
        <v>Inactive</v>
      </c>
    </row>
    <row r="4410" spans="1:18" x14ac:dyDescent="0.25">
      <c r="A4410">
        <v>15691871</v>
      </c>
      <c r="B4410">
        <v>503</v>
      </c>
      <c r="C4410" t="s">
        <v>39</v>
      </c>
      <c r="D4410" t="s">
        <v>33</v>
      </c>
      <c r="E4410">
        <v>42</v>
      </c>
      <c r="F4410" t="s">
        <v>19334</v>
      </c>
      <c r="G4410">
        <v>9</v>
      </c>
      <c r="H4410" t="s">
        <v>19336</v>
      </c>
      <c r="I4410" s="6">
        <v>153279.39000000001</v>
      </c>
      <c r="J4410" t="s">
        <v>19332</v>
      </c>
      <c r="K4410">
        <v>1</v>
      </c>
      <c r="L4410" t="s">
        <v>19333</v>
      </c>
      <c r="M4410" t="s">
        <v>14</v>
      </c>
      <c r="N4410" t="s">
        <v>14</v>
      </c>
      <c r="O4410">
        <v>151336.95999999999</v>
      </c>
      <c r="P4410">
        <v>0</v>
      </c>
      <c r="Q4410" t="str">
        <f t="shared" si="136"/>
        <v>Retained</v>
      </c>
      <c r="R4410" t="str">
        <f t="shared" si="137"/>
        <v>Active</v>
      </c>
    </row>
    <row r="4411" spans="1:18" x14ac:dyDescent="0.25">
      <c r="A4411">
        <v>15740345</v>
      </c>
      <c r="B4411">
        <v>657</v>
      </c>
      <c r="C4411" t="s">
        <v>19</v>
      </c>
      <c r="D4411" t="s">
        <v>33</v>
      </c>
      <c r="E4411">
        <v>42</v>
      </c>
      <c r="F4411" t="s">
        <v>19334</v>
      </c>
      <c r="G4411">
        <v>5</v>
      </c>
      <c r="H4411" t="s">
        <v>19337</v>
      </c>
      <c r="I4411" s="6">
        <v>41473.33</v>
      </c>
      <c r="J4411" t="s">
        <v>19333</v>
      </c>
      <c r="K4411">
        <v>1</v>
      </c>
      <c r="L4411" t="s">
        <v>19333</v>
      </c>
      <c r="M4411" t="s">
        <v>24</v>
      </c>
      <c r="N4411" t="s">
        <v>24</v>
      </c>
      <c r="O4411">
        <v>112979.6</v>
      </c>
      <c r="P4411">
        <v>1</v>
      </c>
      <c r="Q4411" t="str">
        <f t="shared" si="136"/>
        <v>Churned</v>
      </c>
      <c r="R4411" t="str">
        <f t="shared" si="137"/>
        <v>Inactive</v>
      </c>
    </row>
    <row r="4412" spans="1:18" x14ac:dyDescent="0.25">
      <c r="A4412">
        <v>15662626</v>
      </c>
      <c r="B4412">
        <v>666</v>
      </c>
      <c r="C4412" t="s">
        <v>12</v>
      </c>
      <c r="D4412" t="s">
        <v>13</v>
      </c>
      <c r="E4412">
        <v>40</v>
      </c>
      <c r="F4412" t="s">
        <v>19334</v>
      </c>
      <c r="G4412">
        <v>2</v>
      </c>
      <c r="H4412" t="s">
        <v>19335</v>
      </c>
      <c r="I4412" s="6">
        <v>0</v>
      </c>
      <c r="J4412" t="s">
        <v>19330</v>
      </c>
      <c r="K4412">
        <v>2</v>
      </c>
      <c r="L4412" t="s">
        <v>19331</v>
      </c>
      <c r="M4412" t="s">
        <v>24</v>
      </c>
      <c r="N4412" t="s">
        <v>24</v>
      </c>
      <c r="O4412">
        <v>36371.269999999997</v>
      </c>
      <c r="P4412">
        <v>0</v>
      </c>
      <c r="Q4412" t="str">
        <f t="shared" si="136"/>
        <v>Retained</v>
      </c>
      <c r="R4412" t="str">
        <f t="shared" si="137"/>
        <v>Active</v>
      </c>
    </row>
    <row r="4413" spans="1:18" x14ac:dyDescent="0.25">
      <c r="A4413">
        <v>15596575</v>
      </c>
      <c r="B4413">
        <v>615</v>
      </c>
      <c r="C4413" t="s">
        <v>39</v>
      </c>
      <c r="D4413" t="s">
        <v>33</v>
      </c>
      <c r="E4413">
        <v>39</v>
      </c>
      <c r="F4413" t="s">
        <v>19334</v>
      </c>
      <c r="G4413">
        <v>5</v>
      </c>
      <c r="H4413" t="s">
        <v>19337</v>
      </c>
      <c r="I4413" s="6">
        <v>113193.51</v>
      </c>
      <c r="J4413" t="s">
        <v>19332</v>
      </c>
      <c r="K4413">
        <v>2</v>
      </c>
      <c r="L4413" t="s">
        <v>19331</v>
      </c>
      <c r="M4413" t="s">
        <v>14</v>
      </c>
      <c r="N4413" t="s">
        <v>14</v>
      </c>
      <c r="O4413">
        <v>52166.25</v>
      </c>
      <c r="P4413">
        <v>0</v>
      </c>
      <c r="Q4413" t="str">
        <f t="shared" si="136"/>
        <v>Retained</v>
      </c>
      <c r="R4413" t="str">
        <f t="shared" si="137"/>
        <v>Active</v>
      </c>
    </row>
    <row r="4414" spans="1:18" x14ac:dyDescent="0.25">
      <c r="A4414">
        <v>15657321</v>
      </c>
      <c r="B4414">
        <v>712</v>
      </c>
      <c r="C4414" t="s">
        <v>39</v>
      </c>
      <c r="D4414" t="s">
        <v>33</v>
      </c>
      <c r="E4414">
        <v>27</v>
      </c>
      <c r="F4414" t="s">
        <v>83</v>
      </c>
      <c r="G4414">
        <v>8</v>
      </c>
      <c r="H4414" t="s">
        <v>19336</v>
      </c>
      <c r="I4414" s="6">
        <v>113174.21</v>
      </c>
      <c r="J4414" t="s">
        <v>19332</v>
      </c>
      <c r="K4414">
        <v>2</v>
      </c>
      <c r="L4414" t="s">
        <v>19331</v>
      </c>
      <c r="M4414" t="s">
        <v>24</v>
      </c>
      <c r="N4414" t="s">
        <v>24</v>
      </c>
      <c r="O4414">
        <v>147261.57999999999</v>
      </c>
      <c r="P4414">
        <v>0</v>
      </c>
      <c r="Q4414" t="str">
        <f t="shared" si="136"/>
        <v>Retained</v>
      </c>
      <c r="R4414" t="str">
        <f t="shared" si="137"/>
        <v>Active</v>
      </c>
    </row>
    <row r="4415" spans="1:18" x14ac:dyDescent="0.25">
      <c r="A4415">
        <v>15575955</v>
      </c>
      <c r="B4415">
        <v>764</v>
      </c>
      <c r="C4415" t="s">
        <v>12</v>
      </c>
      <c r="D4415" t="s">
        <v>13</v>
      </c>
      <c r="E4415">
        <v>24</v>
      </c>
      <c r="F4415" t="s">
        <v>83</v>
      </c>
      <c r="G4415">
        <v>0</v>
      </c>
      <c r="H4415" t="s">
        <v>19335</v>
      </c>
      <c r="I4415" s="6">
        <v>0</v>
      </c>
      <c r="J4415" t="s">
        <v>19330</v>
      </c>
      <c r="K4415">
        <v>2</v>
      </c>
      <c r="L4415" t="s">
        <v>19331</v>
      </c>
      <c r="M4415" t="s">
        <v>24</v>
      </c>
      <c r="N4415" t="s">
        <v>24</v>
      </c>
      <c r="O4415">
        <v>88724.49</v>
      </c>
      <c r="P4415">
        <v>0</v>
      </c>
      <c r="Q4415" t="str">
        <f t="shared" si="136"/>
        <v>Retained</v>
      </c>
      <c r="R4415" t="str">
        <f t="shared" si="137"/>
        <v>Active</v>
      </c>
    </row>
    <row r="4416" spans="1:18" x14ac:dyDescent="0.25">
      <c r="A4416">
        <v>15743893</v>
      </c>
      <c r="B4416">
        <v>471</v>
      </c>
      <c r="C4416" t="s">
        <v>12</v>
      </c>
      <c r="D4416" t="s">
        <v>33</v>
      </c>
      <c r="E4416">
        <v>42</v>
      </c>
      <c r="F4416" t="s">
        <v>19334</v>
      </c>
      <c r="G4416">
        <v>3</v>
      </c>
      <c r="H4416" t="s">
        <v>19335</v>
      </c>
      <c r="I4416" s="6">
        <v>164951.56</v>
      </c>
      <c r="J4416" t="s">
        <v>19332</v>
      </c>
      <c r="K4416">
        <v>1</v>
      </c>
      <c r="L4416" t="s">
        <v>19333</v>
      </c>
      <c r="M4416" t="s">
        <v>24</v>
      </c>
      <c r="N4416" t="s">
        <v>24</v>
      </c>
      <c r="O4416">
        <v>190531.77</v>
      </c>
      <c r="P4416">
        <v>0</v>
      </c>
      <c r="Q4416" t="str">
        <f t="shared" si="136"/>
        <v>Retained</v>
      </c>
      <c r="R4416" t="str">
        <f t="shared" si="137"/>
        <v>Active</v>
      </c>
    </row>
    <row r="4417" spans="1:18" x14ac:dyDescent="0.25">
      <c r="A4417">
        <v>15697270</v>
      </c>
      <c r="B4417">
        <v>608</v>
      </c>
      <c r="C4417" t="s">
        <v>19</v>
      </c>
      <c r="D4417" t="s">
        <v>33</v>
      </c>
      <c r="E4417">
        <v>27</v>
      </c>
      <c r="F4417" t="s">
        <v>83</v>
      </c>
      <c r="G4417">
        <v>4</v>
      </c>
      <c r="H4417" t="s">
        <v>19337</v>
      </c>
      <c r="I4417" s="6">
        <v>153325.1</v>
      </c>
      <c r="J4417" t="s">
        <v>19332</v>
      </c>
      <c r="K4417">
        <v>1</v>
      </c>
      <c r="L4417" t="s">
        <v>19333</v>
      </c>
      <c r="M4417" t="s">
        <v>14</v>
      </c>
      <c r="N4417" t="s">
        <v>14</v>
      </c>
      <c r="O4417">
        <v>199953.33</v>
      </c>
      <c r="P4417">
        <v>0</v>
      </c>
      <c r="Q4417" t="str">
        <f t="shared" si="136"/>
        <v>Retained</v>
      </c>
      <c r="R4417" t="str">
        <f t="shared" si="137"/>
        <v>Active</v>
      </c>
    </row>
    <row r="4418" spans="1:18" x14ac:dyDescent="0.25">
      <c r="A4418">
        <v>15644356</v>
      </c>
      <c r="B4418">
        <v>682</v>
      </c>
      <c r="C4418" t="s">
        <v>19</v>
      </c>
      <c r="D4418" t="s">
        <v>13</v>
      </c>
      <c r="E4418">
        <v>47</v>
      </c>
      <c r="F4418" t="s">
        <v>19334</v>
      </c>
      <c r="G4418">
        <v>10</v>
      </c>
      <c r="H4418" t="s">
        <v>19336</v>
      </c>
      <c r="I4418" s="6">
        <v>134032.01</v>
      </c>
      <c r="J4418" t="s">
        <v>19332</v>
      </c>
      <c r="K4418">
        <v>1</v>
      </c>
      <c r="L4418" t="s">
        <v>19333</v>
      </c>
      <c r="M4418" t="s">
        <v>24</v>
      </c>
      <c r="N4418" t="s">
        <v>24</v>
      </c>
      <c r="O4418">
        <v>144290.97</v>
      </c>
      <c r="P4418">
        <v>0</v>
      </c>
      <c r="Q4418" t="str">
        <f t="shared" si="136"/>
        <v>Retained</v>
      </c>
      <c r="R4418" t="str">
        <f t="shared" si="137"/>
        <v>Active</v>
      </c>
    </row>
    <row r="4419" spans="1:18" x14ac:dyDescent="0.25">
      <c r="A4419">
        <v>15677586</v>
      </c>
      <c r="B4419">
        <v>587</v>
      </c>
      <c r="C4419" t="s">
        <v>39</v>
      </c>
      <c r="D4419" t="s">
        <v>13</v>
      </c>
      <c r="E4419">
        <v>32</v>
      </c>
      <c r="F4419" t="s">
        <v>19334</v>
      </c>
      <c r="G4419">
        <v>3</v>
      </c>
      <c r="H4419" t="s">
        <v>19335</v>
      </c>
      <c r="I4419" s="6">
        <v>125445.04</v>
      </c>
      <c r="J4419" t="s">
        <v>19332</v>
      </c>
      <c r="K4419">
        <v>2</v>
      </c>
      <c r="L4419" t="s">
        <v>19331</v>
      </c>
      <c r="M4419" t="s">
        <v>14</v>
      </c>
      <c r="N4419" t="s">
        <v>14</v>
      </c>
      <c r="O4419">
        <v>130514.78</v>
      </c>
      <c r="P4419">
        <v>0</v>
      </c>
      <c r="Q4419" t="str">
        <f t="shared" ref="Q4419:Q4482" si="138">IF(P4419=1,"Churned", "Retained")</f>
        <v>Retained</v>
      </c>
      <c r="R4419" t="str">
        <f t="shared" ref="R4419:R4482" si="139">IF(P4419=1,"Inactive","Active")</f>
        <v>Active</v>
      </c>
    </row>
    <row r="4420" spans="1:18" x14ac:dyDescent="0.25">
      <c r="A4420">
        <v>15571261</v>
      </c>
      <c r="B4420">
        <v>714</v>
      </c>
      <c r="C4420" t="s">
        <v>39</v>
      </c>
      <c r="D4420" t="s">
        <v>13</v>
      </c>
      <c r="E4420">
        <v>35</v>
      </c>
      <c r="F4420" t="s">
        <v>19334</v>
      </c>
      <c r="G4420">
        <v>6</v>
      </c>
      <c r="H4420" t="s">
        <v>19337</v>
      </c>
      <c r="I4420" s="6">
        <v>126077.43</v>
      </c>
      <c r="J4420" t="s">
        <v>19332</v>
      </c>
      <c r="K4420">
        <v>2</v>
      </c>
      <c r="L4420" t="s">
        <v>19331</v>
      </c>
      <c r="M4420" t="s">
        <v>14</v>
      </c>
      <c r="N4420" t="s">
        <v>14</v>
      </c>
      <c r="O4420">
        <v>53954.239999999998</v>
      </c>
      <c r="P4420">
        <v>0</v>
      </c>
      <c r="Q4420" t="str">
        <f t="shared" si="138"/>
        <v>Retained</v>
      </c>
      <c r="R4420" t="str">
        <f t="shared" si="139"/>
        <v>Active</v>
      </c>
    </row>
    <row r="4421" spans="1:18" x14ac:dyDescent="0.25">
      <c r="A4421">
        <v>15698758</v>
      </c>
      <c r="B4421">
        <v>630</v>
      </c>
      <c r="C4421" t="s">
        <v>19</v>
      </c>
      <c r="D4421" t="s">
        <v>13</v>
      </c>
      <c r="E4421">
        <v>31</v>
      </c>
      <c r="F4421" t="s">
        <v>19334</v>
      </c>
      <c r="G4421">
        <v>1</v>
      </c>
      <c r="H4421" t="s">
        <v>19335</v>
      </c>
      <c r="I4421" s="6">
        <v>0</v>
      </c>
      <c r="J4421" t="s">
        <v>19330</v>
      </c>
      <c r="K4421">
        <v>2</v>
      </c>
      <c r="L4421" t="s">
        <v>19331</v>
      </c>
      <c r="M4421" t="s">
        <v>14</v>
      </c>
      <c r="N4421" t="s">
        <v>14</v>
      </c>
      <c r="O4421">
        <v>169802.73</v>
      </c>
      <c r="P4421">
        <v>0</v>
      </c>
      <c r="Q4421" t="str">
        <f t="shared" si="138"/>
        <v>Retained</v>
      </c>
      <c r="R4421" t="str">
        <f t="shared" si="139"/>
        <v>Active</v>
      </c>
    </row>
    <row r="4422" spans="1:18" x14ac:dyDescent="0.25">
      <c r="A4422">
        <v>15787014</v>
      </c>
      <c r="B4422">
        <v>648</v>
      </c>
      <c r="C4422" t="s">
        <v>39</v>
      </c>
      <c r="D4422" t="s">
        <v>13</v>
      </c>
      <c r="E4422">
        <v>28</v>
      </c>
      <c r="F4422" t="s">
        <v>83</v>
      </c>
      <c r="G4422">
        <v>8</v>
      </c>
      <c r="H4422" t="s">
        <v>19336</v>
      </c>
      <c r="I4422" s="6">
        <v>90371.09</v>
      </c>
      <c r="J4422" t="s">
        <v>19331</v>
      </c>
      <c r="K4422">
        <v>1</v>
      </c>
      <c r="L4422" t="s">
        <v>19333</v>
      </c>
      <c r="M4422" t="s">
        <v>14</v>
      </c>
      <c r="N4422" t="s">
        <v>14</v>
      </c>
      <c r="O4422">
        <v>146851.73000000001</v>
      </c>
      <c r="P4422">
        <v>0</v>
      </c>
      <c r="Q4422" t="str">
        <f t="shared" si="138"/>
        <v>Retained</v>
      </c>
      <c r="R4422" t="str">
        <f t="shared" si="139"/>
        <v>Active</v>
      </c>
    </row>
    <row r="4423" spans="1:18" x14ac:dyDescent="0.25">
      <c r="A4423">
        <v>15739857</v>
      </c>
      <c r="B4423">
        <v>785</v>
      </c>
      <c r="C4423" t="s">
        <v>12</v>
      </c>
      <c r="D4423" t="s">
        <v>13</v>
      </c>
      <c r="E4423">
        <v>40</v>
      </c>
      <c r="F4423" t="s">
        <v>19334</v>
      </c>
      <c r="G4423">
        <v>3</v>
      </c>
      <c r="H4423" t="s">
        <v>19335</v>
      </c>
      <c r="I4423" s="6">
        <v>0</v>
      </c>
      <c r="J4423" t="s">
        <v>19330</v>
      </c>
      <c r="K4423">
        <v>2</v>
      </c>
      <c r="L4423" t="s">
        <v>19331</v>
      </c>
      <c r="M4423" t="s">
        <v>14</v>
      </c>
      <c r="N4423" t="s">
        <v>14</v>
      </c>
      <c r="O4423">
        <v>96832.82</v>
      </c>
      <c r="P4423">
        <v>0</v>
      </c>
      <c r="Q4423" t="str">
        <f t="shared" si="138"/>
        <v>Retained</v>
      </c>
      <c r="R4423" t="str">
        <f t="shared" si="139"/>
        <v>Active</v>
      </c>
    </row>
    <row r="4424" spans="1:18" x14ac:dyDescent="0.25">
      <c r="A4424">
        <v>15774630</v>
      </c>
      <c r="B4424">
        <v>601</v>
      </c>
      <c r="C4424" t="s">
        <v>39</v>
      </c>
      <c r="D4424" t="s">
        <v>13</v>
      </c>
      <c r="E4424">
        <v>47</v>
      </c>
      <c r="F4424" t="s">
        <v>19334</v>
      </c>
      <c r="G4424">
        <v>1</v>
      </c>
      <c r="H4424" t="s">
        <v>19335</v>
      </c>
      <c r="I4424" s="6">
        <v>142802.01999999999</v>
      </c>
      <c r="J4424" t="s">
        <v>19332</v>
      </c>
      <c r="K4424">
        <v>1</v>
      </c>
      <c r="L4424" t="s">
        <v>19333</v>
      </c>
      <c r="M4424" t="s">
        <v>14</v>
      </c>
      <c r="N4424" t="s">
        <v>14</v>
      </c>
      <c r="O4424">
        <v>57553.02</v>
      </c>
      <c r="P4424">
        <v>0</v>
      </c>
      <c r="Q4424" t="str">
        <f t="shared" si="138"/>
        <v>Retained</v>
      </c>
      <c r="R4424" t="str">
        <f t="shared" si="139"/>
        <v>Active</v>
      </c>
    </row>
    <row r="4425" spans="1:18" x14ac:dyDescent="0.25">
      <c r="A4425">
        <v>15805523</v>
      </c>
      <c r="B4425">
        <v>717</v>
      </c>
      <c r="C4425" t="s">
        <v>12</v>
      </c>
      <c r="D4425" t="s">
        <v>13</v>
      </c>
      <c r="E4425">
        <v>28</v>
      </c>
      <c r="F4425" t="s">
        <v>83</v>
      </c>
      <c r="G4425">
        <v>1</v>
      </c>
      <c r="H4425" t="s">
        <v>19335</v>
      </c>
      <c r="I4425" s="6">
        <v>90537.16</v>
      </c>
      <c r="J4425" t="s">
        <v>19331</v>
      </c>
      <c r="K4425">
        <v>1</v>
      </c>
      <c r="L4425" t="s">
        <v>19333</v>
      </c>
      <c r="M4425" t="s">
        <v>14</v>
      </c>
      <c r="N4425" t="s">
        <v>14</v>
      </c>
      <c r="O4425">
        <v>74800.990000000005</v>
      </c>
      <c r="P4425">
        <v>0</v>
      </c>
      <c r="Q4425" t="str">
        <f t="shared" si="138"/>
        <v>Retained</v>
      </c>
      <c r="R4425" t="str">
        <f t="shared" si="139"/>
        <v>Active</v>
      </c>
    </row>
    <row r="4426" spans="1:18" x14ac:dyDescent="0.25">
      <c r="A4426">
        <v>15749557</v>
      </c>
      <c r="B4426">
        <v>707</v>
      </c>
      <c r="C4426" t="s">
        <v>12</v>
      </c>
      <c r="D4426" t="s">
        <v>13</v>
      </c>
      <c r="E4426">
        <v>44</v>
      </c>
      <c r="F4426" t="s">
        <v>19334</v>
      </c>
      <c r="G4426">
        <v>6</v>
      </c>
      <c r="H4426" t="s">
        <v>19337</v>
      </c>
      <c r="I4426" s="6">
        <v>0</v>
      </c>
      <c r="J4426" t="s">
        <v>19330</v>
      </c>
      <c r="K4426">
        <v>2</v>
      </c>
      <c r="L4426" t="s">
        <v>19331</v>
      </c>
      <c r="M4426" t="s">
        <v>14</v>
      </c>
      <c r="N4426" t="s">
        <v>14</v>
      </c>
      <c r="O4426">
        <v>192542.17</v>
      </c>
      <c r="P4426">
        <v>0</v>
      </c>
      <c r="Q4426" t="str">
        <f t="shared" si="138"/>
        <v>Retained</v>
      </c>
      <c r="R4426" t="str">
        <f t="shared" si="139"/>
        <v>Active</v>
      </c>
    </row>
    <row r="4427" spans="1:18" x14ac:dyDescent="0.25">
      <c r="A4427">
        <v>15681180</v>
      </c>
      <c r="B4427">
        <v>771</v>
      </c>
      <c r="C4427" t="s">
        <v>12</v>
      </c>
      <c r="D4427" t="s">
        <v>13</v>
      </c>
      <c r="E4427">
        <v>23</v>
      </c>
      <c r="F4427" t="s">
        <v>83</v>
      </c>
      <c r="G4427">
        <v>7</v>
      </c>
      <c r="H4427" t="s">
        <v>19337</v>
      </c>
      <c r="I4427" s="6">
        <v>156123.73000000001</v>
      </c>
      <c r="J4427" t="s">
        <v>19332</v>
      </c>
      <c r="K4427">
        <v>1</v>
      </c>
      <c r="L4427" t="s">
        <v>19333</v>
      </c>
      <c r="M4427" t="s">
        <v>24</v>
      </c>
      <c r="N4427" t="s">
        <v>24</v>
      </c>
      <c r="O4427">
        <v>72990.62</v>
      </c>
      <c r="P4427">
        <v>0</v>
      </c>
      <c r="Q4427" t="str">
        <f t="shared" si="138"/>
        <v>Retained</v>
      </c>
      <c r="R4427" t="str">
        <f t="shared" si="139"/>
        <v>Active</v>
      </c>
    </row>
    <row r="4428" spans="1:18" x14ac:dyDescent="0.25">
      <c r="A4428">
        <v>15742028</v>
      </c>
      <c r="B4428">
        <v>602</v>
      </c>
      <c r="C4428" t="s">
        <v>12</v>
      </c>
      <c r="D4428" t="s">
        <v>13</v>
      </c>
      <c r="E4428">
        <v>35</v>
      </c>
      <c r="F4428" t="s">
        <v>19334</v>
      </c>
      <c r="G4428">
        <v>5</v>
      </c>
      <c r="H4428" t="s">
        <v>19337</v>
      </c>
      <c r="I4428" s="6">
        <v>0</v>
      </c>
      <c r="J4428" t="s">
        <v>19330</v>
      </c>
      <c r="K4428">
        <v>2</v>
      </c>
      <c r="L4428" t="s">
        <v>19331</v>
      </c>
      <c r="M4428" t="s">
        <v>24</v>
      </c>
      <c r="N4428" t="s">
        <v>24</v>
      </c>
      <c r="O4428">
        <v>31050.02</v>
      </c>
      <c r="P4428">
        <v>0</v>
      </c>
      <c r="Q4428" t="str">
        <f t="shared" si="138"/>
        <v>Retained</v>
      </c>
      <c r="R4428" t="str">
        <f t="shared" si="139"/>
        <v>Active</v>
      </c>
    </row>
    <row r="4429" spans="1:18" x14ac:dyDescent="0.25">
      <c r="A4429">
        <v>15686463</v>
      </c>
      <c r="B4429">
        <v>626</v>
      </c>
      <c r="C4429" t="s">
        <v>12</v>
      </c>
      <c r="D4429" t="s">
        <v>33</v>
      </c>
      <c r="E4429">
        <v>38</v>
      </c>
      <c r="F4429" t="s">
        <v>19334</v>
      </c>
      <c r="G4429">
        <v>7</v>
      </c>
      <c r="H4429" t="s">
        <v>19337</v>
      </c>
      <c r="I4429" s="6">
        <v>141074.59</v>
      </c>
      <c r="J4429" t="s">
        <v>19332</v>
      </c>
      <c r="K4429">
        <v>1</v>
      </c>
      <c r="L4429" t="s">
        <v>19333</v>
      </c>
      <c r="M4429" t="s">
        <v>24</v>
      </c>
      <c r="N4429" t="s">
        <v>24</v>
      </c>
      <c r="O4429">
        <v>52795.56</v>
      </c>
      <c r="P4429">
        <v>1</v>
      </c>
      <c r="Q4429" t="str">
        <f t="shared" si="138"/>
        <v>Churned</v>
      </c>
      <c r="R4429" t="str">
        <f t="shared" si="139"/>
        <v>Inactive</v>
      </c>
    </row>
    <row r="4430" spans="1:18" x14ac:dyDescent="0.25">
      <c r="A4430">
        <v>15654379</v>
      </c>
      <c r="B4430">
        <v>588</v>
      </c>
      <c r="C4430" t="s">
        <v>19</v>
      </c>
      <c r="D4430" t="s">
        <v>33</v>
      </c>
      <c r="E4430">
        <v>59</v>
      </c>
      <c r="F4430" t="s">
        <v>7840</v>
      </c>
      <c r="G4430">
        <v>4</v>
      </c>
      <c r="H4430" t="s">
        <v>19337</v>
      </c>
      <c r="I4430" s="6">
        <v>0</v>
      </c>
      <c r="J4430" t="s">
        <v>19330</v>
      </c>
      <c r="K4430">
        <v>2</v>
      </c>
      <c r="L4430" t="s">
        <v>19331</v>
      </c>
      <c r="M4430" t="s">
        <v>14</v>
      </c>
      <c r="N4430" t="s">
        <v>14</v>
      </c>
      <c r="O4430">
        <v>27435.41</v>
      </c>
      <c r="P4430">
        <v>0</v>
      </c>
      <c r="Q4430" t="str">
        <f t="shared" si="138"/>
        <v>Retained</v>
      </c>
      <c r="R4430" t="str">
        <f t="shared" si="139"/>
        <v>Active</v>
      </c>
    </row>
    <row r="4431" spans="1:18" x14ac:dyDescent="0.25">
      <c r="A4431">
        <v>15783629</v>
      </c>
      <c r="B4431">
        <v>616</v>
      </c>
      <c r="C4431" t="s">
        <v>39</v>
      </c>
      <c r="D4431" t="s">
        <v>13</v>
      </c>
      <c r="E4431">
        <v>42</v>
      </c>
      <c r="F4431" t="s">
        <v>19334</v>
      </c>
      <c r="G4431">
        <v>6</v>
      </c>
      <c r="H4431" t="s">
        <v>19337</v>
      </c>
      <c r="I4431" s="6">
        <v>117899.95</v>
      </c>
      <c r="J4431" t="s">
        <v>19332</v>
      </c>
      <c r="K4431">
        <v>2</v>
      </c>
      <c r="L4431" t="s">
        <v>19331</v>
      </c>
      <c r="M4431" t="s">
        <v>24</v>
      </c>
      <c r="N4431" t="s">
        <v>24</v>
      </c>
      <c r="O4431">
        <v>150266.81</v>
      </c>
      <c r="P4431">
        <v>0</v>
      </c>
      <c r="Q4431" t="str">
        <f t="shared" si="138"/>
        <v>Retained</v>
      </c>
      <c r="R4431" t="str">
        <f t="shared" si="139"/>
        <v>Active</v>
      </c>
    </row>
    <row r="4432" spans="1:18" x14ac:dyDescent="0.25">
      <c r="A4432">
        <v>15751193</v>
      </c>
      <c r="B4432">
        <v>621</v>
      </c>
      <c r="C4432" t="s">
        <v>19</v>
      </c>
      <c r="D4432" t="s">
        <v>33</v>
      </c>
      <c r="E4432">
        <v>33</v>
      </c>
      <c r="F4432" t="s">
        <v>19334</v>
      </c>
      <c r="G4432">
        <v>4</v>
      </c>
      <c r="H4432" t="s">
        <v>19337</v>
      </c>
      <c r="I4432" s="6">
        <v>0</v>
      </c>
      <c r="J4432" t="s">
        <v>19330</v>
      </c>
      <c r="K4432">
        <v>2</v>
      </c>
      <c r="L4432" t="s">
        <v>19331</v>
      </c>
      <c r="M4432" t="s">
        <v>14</v>
      </c>
      <c r="N4432" t="s">
        <v>14</v>
      </c>
      <c r="O4432">
        <v>40299.230000000003</v>
      </c>
      <c r="P4432">
        <v>0</v>
      </c>
      <c r="Q4432" t="str">
        <f t="shared" si="138"/>
        <v>Retained</v>
      </c>
      <c r="R4432" t="str">
        <f t="shared" si="139"/>
        <v>Active</v>
      </c>
    </row>
    <row r="4433" spans="1:18" x14ac:dyDescent="0.25">
      <c r="A4433">
        <v>15724099</v>
      </c>
      <c r="B4433">
        <v>674</v>
      </c>
      <c r="C4433" t="s">
        <v>12</v>
      </c>
      <c r="D4433" t="s">
        <v>33</v>
      </c>
      <c r="E4433">
        <v>26</v>
      </c>
      <c r="F4433" t="s">
        <v>83</v>
      </c>
      <c r="G4433">
        <v>6</v>
      </c>
      <c r="H4433" t="s">
        <v>19337</v>
      </c>
      <c r="I4433" s="6">
        <v>166257.96</v>
      </c>
      <c r="J4433" t="s">
        <v>19332</v>
      </c>
      <c r="K4433">
        <v>1</v>
      </c>
      <c r="L4433" t="s">
        <v>19333</v>
      </c>
      <c r="M4433" t="s">
        <v>14</v>
      </c>
      <c r="N4433" t="s">
        <v>14</v>
      </c>
      <c r="O4433">
        <v>149369.41</v>
      </c>
      <c r="P4433">
        <v>0</v>
      </c>
      <c r="Q4433" t="str">
        <f t="shared" si="138"/>
        <v>Retained</v>
      </c>
      <c r="R4433" t="str">
        <f t="shared" si="139"/>
        <v>Active</v>
      </c>
    </row>
    <row r="4434" spans="1:18" x14ac:dyDescent="0.25">
      <c r="A4434">
        <v>15568429</v>
      </c>
      <c r="B4434">
        <v>633</v>
      </c>
      <c r="C4434" t="s">
        <v>19</v>
      </c>
      <c r="D4434" t="s">
        <v>13</v>
      </c>
      <c r="E4434">
        <v>46</v>
      </c>
      <c r="F4434" t="s">
        <v>19334</v>
      </c>
      <c r="G4434">
        <v>3</v>
      </c>
      <c r="H4434" t="s">
        <v>19335</v>
      </c>
      <c r="I4434" s="6">
        <v>0</v>
      </c>
      <c r="J4434" t="s">
        <v>19330</v>
      </c>
      <c r="K4434">
        <v>2</v>
      </c>
      <c r="L4434" t="s">
        <v>19331</v>
      </c>
      <c r="M4434" t="s">
        <v>24</v>
      </c>
      <c r="N4434" t="s">
        <v>24</v>
      </c>
      <c r="O4434">
        <v>120250.58</v>
      </c>
      <c r="P4434">
        <v>0</v>
      </c>
      <c r="Q4434" t="str">
        <f t="shared" si="138"/>
        <v>Retained</v>
      </c>
      <c r="R4434" t="str">
        <f t="shared" si="139"/>
        <v>Active</v>
      </c>
    </row>
    <row r="4435" spans="1:18" x14ac:dyDescent="0.25">
      <c r="A4435">
        <v>15648967</v>
      </c>
      <c r="B4435">
        <v>698</v>
      </c>
      <c r="C4435" t="s">
        <v>39</v>
      </c>
      <c r="D4435" t="s">
        <v>13</v>
      </c>
      <c r="E4435">
        <v>64</v>
      </c>
      <c r="F4435" t="s">
        <v>7840</v>
      </c>
      <c r="G4435">
        <v>1</v>
      </c>
      <c r="H4435" t="s">
        <v>19335</v>
      </c>
      <c r="I4435" s="6">
        <v>169362.43</v>
      </c>
      <c r="J4435" t="s">
        <v>19332</v>
      </c>
      <c r="K4435">
        <v>1</v>
      </c>
      <c r="L4435" t="s">
        <v>19333</v>
      </c>
      <c r="M4435" t="s">
        <v>24</v>
      </c>
      <c r="N4435" t="s">
        <v>24</v>
      </c>
      <c r="O4435">
        <v>84760.320000000007</v>
      </c>
      <c r="P4435">
        <v>1</v>
      </c>
      <c r="Q4435" t="str">
        <f t="shared" si="138"/>
        <v>Churned</v>
      </c>
      <c r="R4435" t="str">
        <f t="shared" si="139"/>
        <v>Inactive</v>
      </c>
    </row>
    <row r="4436" spans="1:18" x14ac:dyDescent="0.25">
      <c r="A4436">
        <v>15664498</v>
      </c>
      <c r="B4436">
        <v>508</v>
      </c>
      <c r="C4436" t="s">
        <v>12</v>
      </c>
      <c r="D4436" t="s">
        <v>33</v>
      </c>
      <c r="E4436">
        <v>26</v>
      </c>
      <c r="F4436" t="s">
        <v>83</v>
      </c>
      <c r="G4436">
        <v>7</v>
      </c>
      <c r="H4436" t="s">
        <v>19337</v>
      </c>
      <c r="I4436" s="6">
        <v>205962</v>
      </c>
      <c r="J4436" t="s">
        <v>19332</v>
      </c>
      <c r="K4436">
        <v>1</v>
      </c>
      <c r="L4436" t="s">
        <v>19333</v>
      </c>
      <c r="M4436" t="s">
        <v>24</v>
      </c>
      <c r="N4436" t="s">
        <v>24</v>
      </c>
      <c r="O4436">
        <v>156424.4</v>
      </c>
      <c r="P4436">
        <v>0</v>
      </c>
      <c r="Q4436" t="str">
        <f t="shared" si="138"/>
        <v>Retained</v>
      </c>
      <c r="R4436" t="str">
        <f t="shared" si="139"/>
        <v>Active</v>
      </c>
    </row>
    <row r="4437" spans="1:18" x14ac:dyDescent="0.25">
      <c r="A4437">
        <v>15779522</v>
      </c>
      <c r="B4437">
        <v>736</v>
      </c>
      <c r="C4437" t="s">
        <v>12</v>
      </c>
      <c r="D4437" t="s">
        <v>13</v>
      </c>
      <c r="E4437">
        <v>24</v>
      </c>
      <c r="F4437" t="s">
        <v>83</v>
      </c>
      <c r="G4437">
        <v>0</v>
      </c>
      <c r="H4437" t="s">
        <v>19335</v>
      </c>
      <c r="I4437" s="6">
        <v>0</v>
      </c>
      <c r="J4437" t="s">
        <v>19330</v>
      </c>
      <c r="K4437">
        <v>2</v>
      </c>
      <c r="L4437" t="s">
        <v>19331</v>
      </c>
      <c r="M4437" t="s">
        <v>24</v>
      </c>
      <c r="N4437" t="s">
        <v>24</v>
      </c>
      <c r="O4437">
        <v>109355.73</v>
      </c>
      <c r="P4437">
        <v>1</v>
      </c>
      <c r="Q4437" t="str">
        <f t="shared" si="138"/>
        <v>Churned</v>
      </c>
      <c r="R4437" t="str">
        <f t="shared" si="139"/>
        <v>Inactive</v>
      </c>
    </row>
    <row r="4438" spans="1:18" x14ac:dyDescent="0.25">
      <c r="A4438">
        <v>15583850</v>
      </c>
      <c r="B4438">
        <v>672</v>
      </c>
      <c r="C4438" t="s">
        <v>39</v>
      </c>
      <c r="D4438" t="s">
        <v>33</v>
      </c>
      <c r="E4438">
        <v>68</v>
      </c>
      <c r="F4438" t="s">
        <v>7840</v>
      </c>
      <c r="G4438">
        <v>0</v>
      </c>
      <c r="H4438" t="s">
        <v>19335</v>
      </c>
      <c r="I4438" s="6">
        <v>126061.51</v>
      </c>
      <c r="J4438" t="s">
        <v>19332</v>
      </c>
      <c r="K4438">
        <v>2</v>
      </c>
      <c r="L4438" t="s">
        <v>19331</v>
      </c>
      <c r="M4438" t="s">
        <v>14</v>
      </c>
      <c r="N4438" t="s">
        <v>14</v>
      </c>
      <c r="O4438">
        <v>184936.77</v>
      </c>
      <c r="P4438">
        <v>0</v>
      </c>
      <c r="Q4438" t="str">
        <f t="shared" si="138"/>
        <v>Retained</v>
      </c>
      <c r="R4438" t="str">
        <f t="shared" si="139"/>
        <v>Active</v>
      </c>
    </row>
    <row r="4439" spans="1:18" x14ac:dyDescent="0.25">
      <c r="A4439">
        <v>15696539</v>
      </c>
      <c r="B4439">
        <v>613</v>
      </c>
      <c r="C4439" t="s">
        <v>12</v>
      </c>
      <c r="D4439" t="s">
        <v>13</v>
      </c>
      <c r="E4439">
        <v>21</v>
      </c>
      <c r="F4439" t="s">
        <v>83</v>
      </c>
      <c r="G4439">
        <v>7</v>
      </c>
      <c r="H4439" t="s">
        <v>19337</v>
      </c>
      <c r="I4439" s="6">
        <v>105627.95</v>
      </c>
      <c r="J4439" t="s">
        <v>19332</v>
      </c>
      <c r="K4439">
        <v>1</v>
      </c>
      <c r="L4439" t="s">
        <v>19333</v>
      </c>
      <c r="M4439" t="s">
        <v>14</v>
      </c>
      <c r="N4439" t="s">
        <v>14</v>
      </c>
      <c r="O4439">
        <v>36560.51</v>
      </c>
      <c r="P4439">
        <v>0</v>
      </c>
      <c r="Q4439" t="str">
        <f t="shared" si="138"/>
        <v>Retained</v>
      </c>
      <c r="R4439" t="str">
        <f t="shared" si="139"/>
        <v>Active</v>
      </c>
    </row>
    <row r="4440" spans="1:18" x14ac:dyDescent="0.25">
      <c r="A4440">
        <v>15760121</v>
      </c>
      <c r="B4440">
        <v>712</v>
      </c>
      <c r="C4440" t="s">
        <v>12</v>
      </c>
      <c r="D4440" t="s">
        <v>33</v>
      </c>
      <c r="E4440">
        <v>32</v>
      </c>
      <c r="F4440" t="s">
        <v>19334</v>
      </c>
      <c r="G4440">
        <v>9</v>
      </c>
      <c r="H4440" t="s">
        <v>19336</v>
      </c>
      <c r="I4440" s="6">
        <v>100606.02</v>
      </c>
      <c r="J4440" t="s">
        <v>19332</v>
      </c>
      <c r="K4440">
        <v>1</v>
      </c>
      <c r="L4440" t="s">
        <v>19333</v>
      </c>
      <c r="M4440" t="s">
        <v>24</v>
      </c>
      <c r="N4440" t="s">
        <v>24</v>
      </c>
      <c r="O4440">
        <v>165693.06</v>
      </c>
      <c r="P4440">
        <v>0</v>
      </c>
      <c r="Q4440" t="str">
        <f t="shared" si="138"/>
        <v>Retained</v>
      </c>
      <c r="R4440" t="str">
        <f t="shared" si="139"/>
        <v>Active</v>
      </c>
    </row>
    <row r="4441" spans="1:18" x14ac:dyDescent="0.25">
      <c r="A4441">
        <v>15628279</v>
      </c>
      <c r="B4441">
        <v>624</v>
      </c>
      <c r="C4441" t="s">
        <v>12</v>
      </c>
      <c r="D4441" t="s">
        <v>13</v>
      </c>
      <c r="E4441">
        <v>38</v>
      </c>
      <c r="F4441" t="s">
        <v>19334</v>
      </c>
      <c r="G4441">
        <v>3</v>
      </c>
      <c r="H4441" t="s">
        <v>19335</v>
      </c>
      <c r="I4441" s="6">
        <v>0</v>
      </c>
      <c r="J4441" t="s">
        <v>19330</v>
      </c>
      <c r="K4441">
        <v>2</v>
      </c>
      <c r="L4441" t="s">
        <v>19331</v>
      </c>
      <c r="M4441" t="s">
        <v>14</v>
      </c>
      <c r="N4441" t="s">
        <v>14</v>
      </c>
      <c r="O4441">
        <v>163666.85</v>
      </c>
      <c r="P4441">
        <v>0</v>
      </c>
      <c r="Q4441" t="str">
        <f t="shared" si="138"/>
        <v>Retained</v>
      </c>
      <c r="R4441" t="str">
        <f t="shared" si="139"/>
        <v>Active</v>
      </c>
    </row>
    <row r="4442" spans="1:18" x14ac:dyDescent="0.25">
      <c r="A4442">
        <v>15766163</v>
      </c>
      <c r="B4442">
        <v>676</v>
      </c>
      <c r="C4442" t="s">
        <v>12</v>
      </c>
      <c r="D4442" t="s">
        <v>33</v>
      </c>
      <c r="E4442">
        <v>38</v>
      </c>
      <c r="F4442" t="s">
        <v>19334</v>
      </c>
      <c r="G4442">
        <v>1</v>
      </c>
      <c r="H4442" t="s">
        <v>19335</v>
      </c>
      <c r="I4442" s="6">
        <v>0</v>
      </c>
      <c r="J4442" t="s">
        <v>19330</v>
      </c>
      <c r="K4442">
        <v>2</v>
      </c>
      <c r="L4442" t="s">
        <v>19331</v>
      </c>
      <c r="M4442" t="s">
        <v>14</v>
      </c>
      <c r="N4442" t="s">
        <v>14</v>
      </c>
      <c r="O4442">
        <v>35644.79</v>
      </c>
      <c r="P4442">
        <v>0</v>
      </c>
      <c r="Q4442" t="str">
        <f t="shared" si="138"/>
        <v>Retained</v>
      </c>
      <c r="R4442" t="str">
        <f t="shared" si="139"/>
        <v>Active</v>
      </c>
    </row>
    <row r="4443" spans="1:18" x14ac:dyDescent="0.25">
      <c r="A4443">
        <v>15566467</v>
      </c>
      <c r="B4443">
        <v>683</v>
      </c>
      <c r="C4443" t="s">
        <v>39</v>
      </c>
      <c r="D4443" t="s">
        <v>13</v>
      </c>
      <c r="E4443">
        <v>32</v>
      </c>
      <c r="F4443" t="s">
        <v>19334</v>
      </c>
      <c r="G4443">
        <v>0</v>
      </c>
      <c r="H4443" t="s">
        <v>19335</v>
      </c>
      <c r="I4443" s="6">
        <v>138171.1</v>
      </c>
      <c r="J4443" t="s">
        <v>19332</v>
      </c>
      <c r="K4443">
        <v>2</v>
      </c>
      <c r="L4443" t="s">
        <v>19331</v>
      </c>
      <c r="M4443" t="s">
        <v>14</v>
      </c>
      <c r="N4443" t="s">
        <v>14</v>
      </c>
      <c r="O4443">
        <v>188203.58</v>
      </c>
      <c r="P4443">
        <v>0</v>
      </c>
      <c r="Q4443" t="str">
        <f t="shared" si="138"/>
        <v>Retained</v>
      </c>
      <c r="R4443" t="str">
        <f t="shared" si="139"/>
        <v>Active</v>
      </c>
    </row>
    <row r="4444" spans="1:18" x14ac:dyDescent="0.25">
      <c r="A4444">
        <v>15639049</v>
      </c>
      <c r="B4444">
        <v>489</v>
      </c>
      <c r="C4444" t="s">
        <v>12</v>
      </c>
      <c r="D4444" t="s">
        <v>13</v>
      </c>
      <c r="E4444">
        <v>31</v>
      </c>
      <c r="F4444" t="s">
        <v>19334</v>
      </c>
      <c r="G4444">
        <v>7</v>
      </c>
      <c r="H4444" t="s">
        <v>19337</v>
      </c>
      <c r="I4444" s="6">
        <v>139395.07999999999</v>
      </c>
      <c r="J4444" t="s">
        <v>19332</v>
      </c>
      <c r="K4444">
        <v>1</v>
      </c>
      <c r="L4444" t="s">
        <v>19333</v>
      </c>
      <c r="M4444" t="s">
        <v>14</v>
      </c>
      <c r="N4444" t="s">
        <v>14</v>
      </c>
      <c r="O4444">
        <v>6120.84</v>
      </c>
      <c r="P4444">
        <v>0</v>
      </c>
      <c r="Q4444" t="str">
        <f t="shared" si="138"/>
        <v>Retained</v>
      </c>
      <c r="R4444" t="str">
        <f t="shared" si="139"/>
        <v>Active</v>
      </c>
    </row>
    <row r="4445" spans="1:18" x14ac:dyDescent="0.25">
      <c r="A4445">
        <v>15736413</v>
      </c>
      <c r="B4445">
        <v>739</v>
      </c>
      <c r="C4445" t="s">
        <v>12</v>
      </c>
      <c r="D4445" t="s">
        <v>33</v>
      </c>
      <c r="E4445">
        <v>29</v>
      </c>
      <c r="F4445" t="s">
        <v>83</v>
      </c>
      <c r="G4445">
        <v>1</v>
      </c>
      <c r="H4445" t="s">
        <v>19335</v>
      </c>
      <c r="I4445" s="6">
        <v>0</v>
      </c>
      <c r="J4445" t="s">
        <v>19330</v>
      </c>
      <c r="K4445">
        <v>2</v>
      </c>
      <c r="L4445" t="s">
        <v>19331</v>
      </c>
      <c r="M4445" t="s">
        <v>14</v>
      </c>
      <c r="N4445" t="s">
        <v>14</v>
      </c>
      <c r="O4445">
        <v>164484.78</v>
      </c>
      <c r="P4445">
        <v>0</v>
      </c>
      <c r="Q4445" t="str">
        <f t="shared" si="138"/>
        <v>Retained</v>
      </c>
      <c r="R4445" t="str">
        <f t="shared" si="139"/>
        <v>Active</v>
      </c>
    </row>
    <row r="4446" spans="1:18" x14ac:dyDescent="0.25">
      <c r="A4446">
        <v>15634815</v>
      </c>
      <c r="B4446">
        <v>701</v>
      </c>
      <c r="C4446" t="s">
        <v>12</v>
      </c>
      <c r="D4446" t="s">
        <v>13</v>
      </c>
      <c r="E4446">
        <v>37</v>
      </c>
      <c r="F4446" t="s">
        <v>19334</v>
      </c>
      <c r="G4446">
        <v>3</v>
      </c>
      <c r="H4446" t="s">
        <v>19335</v>
      </c>
      <c r="I4446" s="6">
        <v>0</v>
      </c>
      <c r="J4446" t="s">
        <v>19330</v>
      </c>
      <c r="K4446">
        <v>2</v>
      </c>
      <c r="L4446" t="s">
        <v>19331</v>
      </c>
      <c r="M4446" t="s">
        <v>14</v>
      </c>
      <c r="N4446" t="s">
        <v>14</v>
      </c>
      <c r="O4446">
        <v>164268.28</v>
      </c>
      <c r="P4446">
        <v>0</v>
      </c>
      <c r="Q4446" t="str">
        <f t="shared" si="138"/>
        <v>Retained</v>
      </c>
      <c r="R4446" t="str">
        <f t="shared" si="139"/>
        <v>Active</v>
      </c>
    </row>
    <row r="4447" spans="1:18" x14ac:dyDescent="0.25">
      <c r="A4447">
        <v>15716381</v>
      </c>
      <c r="B4447">
        <v>666</v>
      </c>
      <c r="C4447" t="s">
        <v>39</v>
      </c>
      <c r="D4447" t="s">
        <v>13</v>
      </c>
      <c r="E4447">
        <v>50</v>
      </c>
      <c r="F4447" t="s">
        <v>7840</v>
      </c>
      <c r="G4447">
        <v>7</v>
      </c>
      <c r="H4447" t="s">
        <v>19337</v>
      </c>
      <c r="I4447" s="6">
        <v>109062.28</v>
      </c>
      <c r="J4447" t="s">
        <v>19332</v>
      </c>
      <c r="K4447">
        <v>1</v>
      </c>
      <c r="L4447" t="s">
        <v>19333</v>
      </c>
      <c r="M4447" t="s">
        <v>14</v>
      </c>
      <c r="N4447" t="s">
        <v>14</v>
      </c>
      <c r="O4447">
        <v>140136.1</v>
      </c>
      <c r="P4447">
        <v>1</v>
      </c>
      <c r="Q4447" t="str">
        <f t="shared" si="138"/>
        <v>Churned</v>
      </c>
      <c r="R4447" t="str">
        <f t="shared" si="139"/>
        <v>Inactive</v>
      </c>
    </row>
    <row r="4448" spans="1:18" x14ac:dyDescent="0.25">
      <c r="A4448">
        <v>15708162</v>
      </c>
      <c r="B4448">
        <v>565</v>
      </c>
      <c r="C4448" t="s">
        <v>39</v>
      </c>
      <c r="D4448" t="s">
        <v>13</v>
      </c>
      <c r="E4448">
        <v>40</v>
      </c>
      <c r="F4448" t="s">
        <v>19334</v>
      </c>
      <c r="G4448">
        <v>1</v>
      </c>
      <c r="H4448" t="s">
        <v>19335</v>
      </c>
      <c r="I4448" s="6">
        <v>89994.71</v>
      </c>
      <c r="J4448" t="s">
        <v>19331</v>
      </c>
      <c r="K4448">
        <v>2</v>
      </c>
      <c r="L4448" t="s">
        <v>19331</v>
      </c>
      <c r="M4448" t="s">
        <v>14</v>
      </c>
      <c r="N4448" t="s">
        <v>14</v>
      </c>
      <c r="O4448">
        <v>121084.27</v>
      </c>
      <c r="P4448">
        <v>0</v>
      </c>
      <c r="Q4448" t="str">
        <f t="shared" si="138"/>
        <v>Retained</v>
      </c>
      <c r="R4448" t="str">
        <f t="shared" si="139"/>
        <v>Active</v>
      </c>
    </row>
    <row r="4449" spans="1:18" x14ac:dyDescent="0.25">
      <c r="A4449">
        <v>15569364</v>
      </c>
      <c r="B4449">
        <v>666</v>
      </c>
      <c r="C4449" t="s">
        <v>12</v>
      </c>
      <c r="D4449" t="s">
        <v>33</v>
      </c>
      <c r="E4449">
        <v>36</v>
      </c>
      <c r="F4449" t="s">
        <v>19334</v>
      </c>
      <c r="G4449">
        <v>3</v>
      </c>
      <c r="H4449" t="s">
        <v>19335</v>
      </c>
      <c r="I4449" s="6">
        <v>0</v>
      </c>
      <c r="J4449" t="s">
        <v>19330</v>
      </c>
      <c r="K4449">
        <v>2</v>
      </c>
      <c r="L4449" t="s">
        <v>19331</v>
      </c>
      <c r="M4449" t="s">
        <v>24</v>
      </c>
      <c r="N4449" t="s">
        <v>24</v>
      </c>
      <c r="O4449">
        <v>35156.54</v>
      </c>
      <c r="P4449">
        <v>0</v>
      </c>
      <c r="Q4449" t="str">
        <f t="shared" si="138"/>
        <v>Retained</v>
      </c>
      <c r="R4449" t="str">
        <f t="shared" si="139"/>
        <v>Active</v>
      </c>
    </row>
    <row r="4450" spans="1:18" x14ac:dyDescent="0.25">
      <c r="A4450">
        <v>15791191</v>
      </c>
      <c r="B4450">
        <v>633</v>
      </c>
      <c r="C4450" t="s">
        <v>12</v>
      </c>
      <c r="D4450" t="s">
        <v>33</v>
      </c>
      <c r="E4450">
        <v>59</v>
      </c>
      <c r="F4450" t="s">
        <v>7840</v>
      </c>
      <c r="G4450">
        <v>2</v>
      </c>
      <c r="H4450" t="s">
        <v>19335</v>
      </c>
      <c r="I4450" s="6">
        <v>103996.74</v>
      </c>
      <c r="J4450" t="s">
        <v>19332</v>
      </c>
      <c r="K4450">
        <v>1</v>
      </c>
      <c r="L4450" t="s">
        <v>19333</v>
      </c>
      <c r="M4450" t="s">
        <v>14</v>
      </c>
      <c r="N4450" t="s">
        <v>14</v>
      </c>
      <c r="O4450">
        <v>103159.11</v>
      </c>
      <c r="P4450">
        <v>0</v>
      </c>
      <c r="Q4450" t="str">
        <f t="shared" si="138"/>
        <v>Retained</v>
      </c>
      <c r="R4450" t="str">
        <f t="shared" si="139"/>
        <v>Active</v>
      </c>
    </row>
    <row r="4451" spans="1:18" x14ac:dyDescent="0.25">
      <c r="A4451">
        <v>15621205</v>
      </c>
      <c r="B4451">
        <v>578</v>
      </c>
      <c r="C4451" t="s">
        <v>12</v>
      </c>
      <c r="D4451" t="s">
        <v>33</v>
      </c>
      <c r="E4451">
        <v>34</v>
      </c>
      <c r="F4451" t="s">
        <v>19334</v>
      </c>
      <c r="G4451">
        <v>4</v>
      </c>
      <c r="H4451" t="s">
        <v>19337</v>
      </c>
      <c r="I4451" s="6">
        <v>175111.11</v>
      </c>
      <c r="J4451" t="s">
        <v>19332</v>
      </c>
      <c r="K4451">
        <v>1</v>
      </c>
      <c r="L4451" t="s">
        <v>19333</v>
      </c>
      <c r="M4451" t="s">
        <v>14</v>
      </c>
      <c r="N4451" t="s">
        <v>14</v>
      </c>
      <c r="O4451">
        <v>74858.3</v>
      </c>
      <c r="P4451">
        <v>0</v>
      </c>
      <c r="Q4451" t="str">
        <f t="shared" si="138"/>
        <v>Retained</v>
      </c>
      <c r="R4451" t="str">
        <f t="shared" si="139"/>
        <v>Active</v>
      </c>
    </row>
    <row r="4452" spans="1:18" x14ac:dyDescent="0.25">
      <c r="A4452">
        <v>15704788</v>
      </c>
      <c r="B4452">
        <v>812</v>
      </c>
      <c r="C4452" t="s">
        <v>19</v>
      </c>
      <c r="D4452" t="s">
        <v>13</v>
      </c>
      <c r="E4452">
        <v>49</v>
      </c>
      <c r="F4452" t="s">
        <v>19334</v>
      </c>
      <c r="G4452">
        <v>8</v>
      </c>
      <c r="H4452" t="s">
        <v>19336</v>
      </c>
      <c r="I4452" s="6">
        <v>66079.45</v>
      </c>
      <c r="J4452" t="s">
        <v>19331</v>
      </c>
      <c r="K4452">
        <v>2</v>
      </c>
      <c r="L4452" t="s">
        <v>19331</v>
      </c>
      <c r="M4452" t="s">
        <v>24</v>
      </c>
      <c r="N4452" t="s">
        <v>24</v>
      </c>
      <c r="O4452">
        <v>91556.57</v>
      </c>
      <c r="P4452">
        <v>1</v>
      </c>
      <c r="Q4452" t="str">
        <f t="shared" si="138"/>
        <v>Churned</v>
      </c>
      <c r="R4452" t="str">
        <f t="shared" si="139"/>
        <v>Inactive</v>
      </c>
    </row>
    <row r="4453" spans="1:18" x14ac:dyDescent="0.25">
      <c r="A4453">
        <v>15775756</v>
      </c>
      <c r="B4453">
        <v>809</v>
      </c>
      <c r="C4453" t="s">
        <v>39</v>
      </c>
      <c r="D4453" t="s">
        <v>33</v>
      </c>
      <c r="E4453">
        <v>33</v>
      </c>
      <c r="F4453" t="s">
        <v>19334</v>
      </c>
      <c r="G4453">
        <v>8</v>
      </c>
      <c r="H4453" t="s">
        <v>19336</v>
      </c>
      <c r="I4453" s="6">
        <v>148055.74</v>
      </c>
      <c r="J4453" t="s">
        <v>19332</v>
      </c>
      <c r="K4453">
        <v>1</v>
      </c>
      <c r="L4453" t="s">
        <v>19333</v>
      </c>
      <c r="M4453" t="s">
        <v>24</v>
      </c>
      <c r="N4453" t="s">
        <v>24</v>
      </c>
      <c r="O4453">
        <v>199203.21</v>
      </c>
      <c r="P4453">
        <v>0</v>
      </c>
      <c r="Q4453" t="str">
        <f t="shared" si="138"/>
        <v>Retained</v>
      </c>
      <c r="R4453" t="str">
        <f t="shared" si="139"/>
        <v>Active</v>
      </c>
    </row>
    <row r="4454" spans="1:18" x14ac:dyDescent="0.25">
      <c r="A4454">
        <v>15641312</v>
      </c>
      <c r="B4454">
        <v>615</v>
      </c>
      <c r="C4454" t="s">
        <v>12</v>
      </c>
      <c r="D4454" t="s">
        <v>33</v>
      </c>
      <c r="E4454">
        <v>36</v>
      </c>
      <c r="F4454" t="s">
        <v>19334</v>
      </c>
      <c r="G4454">
        <v>6</v>
      </c>
      <c r="H4454" t="s">
        <v>19337</v>
      </c>
      <c r="I4454" s="6">
        <v>0</v>
      </c>
      <c r="J4454" t="s">
        <v>19330</v>
      </c>
      <c r="K4454">
        <v>1</v>
      </c>
      <c r="L4454" t="s">
        <v>19333</v>
      </c>
      <c r="M4454" t="s">
        <v>14</v>
      </c>
      <c r="N4454" t="s">
        <v>14</v>
      </c>
      <c r="O4454">
        <v>27011.8</v>
      </c>
      <c r="P4454">
        <v>1</v>
      </c>
      <c r="Q4454" t="str">
        <f t="shared" si="138"/>
        <v>Churned</v>
      </c>
      <c r="R4454" t="str">
        <f t="shared" si="139"/>
        <v>Inactive</v>
      </c>
    </row>
    <row r="4455" spans="1:18" x14ac:dyDescent="0.25">
      <c r="A4455">
        <v>15782531</v>
      </c>
      <c r="B4455">
        <v>684</v>
      </c>
      <c r="C4455" t="s">
        <v>19</v>
      </c>
      <c r="D4455" t="s">
        <v>13</v>
      </c>
      <c r="E4455">
        <v>31</v>
      </c>
      <c r="F4455" t="s">
        <v>19334</v>
      </c>
      <c r="G4455">
        <v>8</v>
      </c>
      <c r="H4455" t="s">
        <v>19336</v>
      </c>
      <c r="I4455" s="6">
        <v>0</v>
      </c>
      <c r="J4455" t="s">
        <v>19330</v>
      </c>
      <c r="K4455">
        <v>2</v>
      </c>
      <c r="L4455" t="s">
        <v>19331</v>
      </c>
      <c r="M4455" t="s">
        <v>24</v>
      </c>
      <c r="N4455" t="s">
        <v>24</v>
      </c>
      <c r="O4455">
        <v>188637.05</v>
      </c>
      <c r="P4455">
        <v>0</v>
      </c>
      <c r="Q4455" t="str">
        <f t="shared" si="138"/>
        <v>Retained</v>
      </c>
      <c r="R4455" t="str">
        <f t="shared" si="139"/>
        <v>Active</v>
      </c>
    </row>
    <row r="4456" spans="1:18" x14ac:dyDescent="0.25">
      <c r="A4456">
        <v>15724428</v>
      </c>
      <c r="B4456">
        <v>544</v>
      </c>
      <c r="C4456" t="s">
        <v>12</v>
      </c>
      <c r="D4456" t="s">
        <v>33</v>
      </c>
      <c r="E4456">
        <v>40</v>
      </c>
      <c r="F4456" t="s">
        <v>19334</v>
      </c>
      <c r="G4456">
        <v>8</v>
      </c>
      <c r="H4456" t="s">
        <v>19336</v>
      </c>
      <c r="I4456" s="6">
        <v>0</v>
      </c>
      <c r="J4456" t="s">
        <v>19330</v>
      </c>
      <c r="K4456">
        <v>2</v>
      </c>
      <c r="L4456" t="s">
        <v>19331</v>
      </c>
      <c r="M4456" t="s">
        <v>24</v>
      </c>
      <c r="N4456" t="s">
        <v>24</v>
      </c>
      <c r="O4456">
        <v>61581.2</v>
      </c>
      <c r="P4456">
        <v>0</v>
      </c>
      <c r="Q4456" t="str">
        <f t="shared" si="138"/>
        <v>Retained</v>
      </c>
      <c r="R4456" t="str">
        <f t="shared" si="139"/>
        <v>Active</v>
      </c>
    </row>
    <row r="4457" spans="1:18" x14ac:dyDescent="0.25">
      <c r="A4457">
        <v>15743617</v>
      </c>
      <c r="B4457">
        <v>713</v>
      </c>
      <c r="C4457" t="s">
        <v>39</v>
      </c>
      <c r="D4457" t="s">
        <v>33</v>
      </c>
      <c r="E4457">
        <v>47</v>
      </c>
      <c r="F4457" t="s">
        <v>19334</v>
      </c>
      <c r="G4457">
        <v>1</v>
      </c>
      <c r="H4457" t="s">
        <v>19335</v>
      </c>
      <c r="I4457" s="6">
        <v>95994.98</v>
      </c>
      <c r="J4457" t="s">
        <v>19331</v>
      </c>
      <c r="K4457">
        <v>1</v>
      </c>
      <c r="L4457" t="s">
        <v>19333</v>
      </c>
      <c r="M4457" t="s">
        <v>24</v>
      </c>
      <c r="N4457" t="s">
        <v>24</v>
      </c>
      <c r="O4457">
        <v>197529.23</v>
      </c>
      <c r="P4457">
        <v>0</v>
      </c>
      <c r="Q4457" t="str">
        <f t="shared" si="138"/>
        <v>Retained</v>
      </c>
      <c r="R4457" t="str">
        <f t="shared" si="139"/>
        <v>Active</v>
      </c>
    </row>
    <row r="4458" spans="1:18" x14ac:dyDescent="0.25">
      <c r="A4458">
        <v>15585839</v>
      </c>
      <c r="B4458">
        <v>633</v>
      </c>
      <c r="C4458" t="s">
        <v>12</v>
      </c>
      <c r="D4458" t="s">
        <v>33</v>
      </c>
      <c r="E4458">
        <v>37</v>
      </c>
      <c r="F4458" t="s">
        <v>19334</v>
      </c>
      <c r="G4458">
        <v>2</v>
      </c>
      <c r="H4458" t="s">
        <v>19335</v>
      </c>
      <c r="I4458" s="6">
        <v>0</v>
      </c>
      <c r="J4458" t="s">
        <v>19330</v>
      </c>
      <c r="K4458">
        <v>2</v>
      </c>
      <c r="L4458" t="s">
        <v>19331</v>
      </c>
      <c r="M4458" t="s">
        <v>24</v>
      </c>
      <c r="N4458" t="s">
        <v>24</v>
      </c>
      <c r="O4458">
        <v>182258.17</v>
      </c>
      <c r="P4458">
        <v>0</v>
      </c>
      <c r="Q4458" t="str">
        <f t="shared" si="138"/>
        <v>Retained</v>
      </c>
      <c r="R4458" t="str">
        <f t="shared" si="139"/>
        <v>Active</v>
      </c>
    </row>
    <row r="4459" spans="1:18" x14ac:dyDescent="0.25">
      <c r="A4459">
        <v>15658158</v>
      </c>
      <c r="B4459">
        <v>672</v>
      </c>
      <c r="C4459" t="s">
        <v>39</v>
      </c>
      <c r="D4459" t="s">
        <v>13</v>
      </c>
      <c r="E4459">
        <v>23</v>
      </c>
      <c r="F4459" t="s">
        <v>83</v>
      </c>
      <c r="G4459">
        <v>10</v>
      </c>
      <c r="H4459" t="s">
        <v>19336</v>
      </c>
      <c r="I4459" s="6">
        <v>110741.56</v>
      </c>
      <c r="J4459" t="s">
        <v>19332</v>
      </c>
      <c r="K4459">
        <v>1</v>
      </c>
      <c r="L4459" t="s">
        <v>19333</v>
      </c>
      <c r="M4459" t="s">
        <v>24</v>
      </c>
      <c r="N4459" t="s">
        <v>24</v>
      </c>
      <c r="O4459">
        <v>80778.5</v>
      </c>
      <c r="P4459">
        <v>0</v>
      </c>
      <c r="Q4459" t="str">
        <f t="shared" si="138"/>
        <v>Retained</v>
      </c>
      <c r="R4459" t="str">
        <f t="shared" si="139"/>
        <v>Active</v>
      </c>
    </row>
    <row r="4460" spans="1:18" x14ac:dyDescent="0.25">
      <c r="A4460">
        <v>15637678</v>
      </c>
      <c r="B4460">
        <v>661</v>
      </c>
      <c r="C4460" t="s">
        <v>12</v>
      </c>
      <c r="D4460" t="s">
        <v>33</v>
      </c>
      <c r="E4460">
        <v>35</v>
      </c>
      <c r="F4460" t="s">
        <v>19334</v>
      </c>
      <c r="G4460">
        <v>5</v>
      </c>
      <c r="H4460" t="s">
        <v>19337</v>
      </c>
      <c r="I4460" s="6">
        <v>0</v>
      </c>
      <c r="J4460" t="s">
        <v>19330</v>
      </c>
      <c r="K4460">
        <v>1</v>
      </c>
      <c r="L4460" t="s">
        <v>19333</v>
      </c>
      <c r="M4460" t="s">
        <v>24</v>
      </c>
      <c r="N4460" t="s">
        <v>24</v>
      </c>
      <c r="O4460">
        <v>155394.51999999999</v>
      </c>
      <c r="P4460">
        <v>0</v>
      </c>
      <c r="Q4460" t="str">
        <f t="shared" si="138"/>
        <v>Retained</v>
      </c>
      <c r="R4460" t="str">
        <f t="shared" si="139"/>
        <v>Active</v>
      </c>
    </row>
    <row r="4461" spans="1:18" x14ac:dyDescent="0.25">
      <c r="A4461">
        <v>15701809</v>
      </c>
      <c r="B4461">
        <v>749</v>
      </c>
      <c r="C4461" t="s">
        <v>19</v>
      </c>
      <c r="D4461" t="s">
        <v>13</v>
      </c>
      <c r="E4461">
        <v>28</v>
      </c>
      <c r="F4461" t="s">
        <v>83</v>
      </c>
      <c r="G4461">
        <v>3</v>
      </c>
      <c r="H4461" t="s">
        <v>19335</v>
      </c>
      <c r="I4461" s="6">
        <v>0</v>
      </c>
      <c r="J4461" t="s">
        <v>19330</v>
      </c>
      <c r="K4461">
        <v>1</v>
      </c>
      <c r="L4461" t="s">
        <v>19333</v>
      </c>
      <c r="M4461" t="s">
        <v>24</v>
      </c>
      <c r="N4461" t="s">
        <v>24</v>
      </c>
      <c r="O4461">
        <v>3408.7</v>
      </c>
      <c r="P4461">
        <v>0</v>
      </c>
      <c r="Q4461" t="str">
        <f t="shared" si="138"/>
        <v>Retained</v>
      </c>
      <c r="R4461" t="str">
        <f t="shared" si="139"/>
        <v>Active</v>
      </c>
    </row>
    <row r="4462" spans="1:18" x14ac:dyDescent="0.25">
      <c r="A4462">
        <v>15676937</v>
      </c>
      <c r="B4462">
        <v>635</v>
      </c>
      <c r="C4462" t="s">
        <v>19</v>
      </c>
      <c r="D4462" t="s">
        <v>13</v>
      </c>
      <c r="E4462">
        <v>32</v>
      </c>
      <c r="F4462" t="s">
        <v>19334</v>
      </c>
      <c r="G4462">
        <v>8</v>
      </c>
      <c r="H4462" t="s">
        <v>19336</v>
      </c>
      <c r="I4462" s="6">
        <v>0</v>
      </c>
      <c r="J4462" t="s">
        <v>19330</v>
      </c>
      <c r="K4462">
        <v>2</v>
      </c>
      <c r="L4462" t="s">
        <v>19331</v>
      </c>
      <c r="M4462" t="s">
        <v>14</v>
      </c>
      <c r="N4462" t="s">
        <v>14</v>
      </c>
      <c r="O4462">
        <v>19367.98</v>
      </c>
      <c r="P4462">
        <v>1</v>
      </c>
      <c r="Q4462" t="str">
        <f t="shared" si="138"/>
        <v>Churned</v>
      </c>
      <c r="R4462" t="str">
        <f t="shared" si="139"/>
        <v>Inactive</v>
      </c>
    </row>
    <row r="4463" spans="1:18" x14ac:dyDescent="0.25">
      <c r="A4463">
        <v>15778975</v>
      </c>
      <c r="B4463">
        <v>850</v>
      </c>
      <c r="C4463" t="s">
        <v>39</v>
      </c>
      <c r="D4463" t="s">
        <v>13</v>
      </c>
      <c r="E4463">
        <v>70</v>
      </c>
      <c r="F4463" t="s">
        <v>7840</v>
      </c>
      <c r="G4463">
        <v>1</v>
      </c>
      <c r="H4463" t="s">
        <v>19335</v>
      </c>
      <c r="I4463" s="6">
        <v>96947.58</v>
      </c>
      <c r="J4463" t="s">
        <v>19331</v>
      </c>
      <c r="K4463">
        <v>3</v>
      </c>
      <c r="L4463" t="s">
        <v>19332</v>
      </c>
      <c r="M4463" t="s">
        <v>24</v>
      </c>
      <c r="N4463" t="s">
        <v>24</v>
      </c>
      <c r="O4463">
        <v>62282.99</v>
      </c>
      <c r="P4463">
        <v>1</v>
      </c>
      <c r="Q4463" t="str">
        <f t="shared" si="138"/>
        <v>Churned</v>
      </c>
      <c r="R4463" t="str">
        <f t="shared" si="139"/>
        <v>Inactive</v>
      </c>
    </row>
    <row r="4464" spans="1:18" x14ac:dyDescent="0.25">
      <c r="A4464">
        <v>15710375</v>
      </c>
      <c r="B4464">
        <v>641</v>
      </c>
      <c r="C4464" t="s">
        <v>12</v>
      </c>
      <c r="D4464" t="s">
        <v>33</v>
      </c>
      <c r="E4464">
        <v>41</v>
      </c>
      <c r="F4464" t="s">
        <v>19334</v>
      </c>
      <c r="G4464">
        <v>6</v>
      </c>
      <c r="H4464" t="s">
        <v>19337</v>
      </c>
      <c r="I4464" s="6">
        <v>0</v>
      </c>
      <c r="J4464" t="s">
        <v>19330</v>
      </c>
      <c r="K4464">
        <v>2</v>
      </c>
      <c r="L4464" t="s">
        <v>19331</v>
      </c>
      <c r="M4464" t="s">
        <v>24</v>
      </c>
      <c r="N4464" t="s">
        <v>24</v>
      </c>
      <c r="O4464">
        <v>65396.79</v>
      </c>
      <c r="P4464">
        <v>0</v>
      </c>
      <c r="Q4464" t="str">
        <f t="shared" si="138"/>
        <v>Retained</v>
      </c>
      <c r="R4464" t="str">
        <f t="shared" si="139"/>
        <v>Active</v>
      </c>
    </row>
    <row r="4465" spans="1:18" x14ac:dyDescent="0.25">
      <c r="A4465">
        <v>15579914</v>
      </c>
      <c r="B4465">
        <v>633</v>
      </c>
      <c r="C4465" t="s">
        <v>39</v>
      </c>
      <c r="D4465" t="s">
        <v>33</v>
      </c>
      <c r="E4465">
        <v>30</v>
      </c>
      <c r="F4465" t="s">
        <v>19334</v>
      </c>
      <c r="G4465">
        <v>2</v>
      </c>
      <c r="H4465" t="s">
        <v>19335</v>
      </c>
      <c r="I4465" s="6">
        <v>109786.82</v>
      </c>
      <c r="J4465" t="s">
        <v>19332</v>
      </c>
      <c r="K4465">
        <v>2</v>
      </c>
      <c r="L4465" t="s">
        <v>19331</v>
      </c>
      <c r="M4465" t="s">
        <v>14</v>
      </c>
      <c r="N4465" t="s">
        <v>14</v>
      </c>
      <c r="O4465">
        <v>139712.81</v>
      </c>
      <c r="P4465">
        <v>0</v>
      </c>
      <c r="Q4465" t="str">
        <f t="shared" si="138"/>
        <v>Retained</v>
      </c>
      <c r="R4465" t="str">
        <f t="shared" si="139"/>
        <v>Active</v>
      </c>
    </row>
    <row r="4466" spans="1:18" x14ac:dyDescent="0.25">
      <c r="A4466">
        <v>15595160</v>
      </c>
      <c r="B4466">
        <v>413</v>
      </c>
      <c r="C4466" t="s">
        <v>19</v>
      </c>
      <c r="D4466" t="s">
        <v>33</v>
      </c>
      <c r="E4466">
        <v>35</v>
      </c>
      <c r="F4466" t="s">
        <v>19334</v>
      </c>
      <c r="G4466">
        <v>2</v>
      </c>
      <c r="H4466" t="s">
        <v>19335</v>
      </c>
      <c r="I4466" s="6">
        <v>0</v>
      </c>
      <c r="J4466" t="s">
        <v>19330</v>
      </c>
      <c r="K4466">
        <v>2</v>
      </c>
      <c r="L4466" t="s">
        <v>19331</v>
      </c>
      <c r="M4466" t="s">
        <v>14</v>
      </c>
      <c r="N4466" t="s">
        <v>14</v>
      </c>
      <c r="O4466">
        <v>60972.84</v>
      </c>
      <c r="P4466">
        <v>0</v>
      </c>
      <c r="Q4466" t="str">
        <f t="shared" si="138"/>
        <v>Retained</v>
      </c>
      <c r="R4466" t="str">
        <f t="shared" si="139"/>
        <v>Active</v>
      </c>
    </row>
    <row r="4467" spans="1:18" x14ac:dyDescent="0.25">
      <c r="A4467">
        <v>15595391</v>
      </c>
      <c r="B4467">
        <v>538</v>
      </c>
      <c r="C4467" t="s">
        <v>12</v>
      </c>
      <c r="D4467" t="s">
        <v>33</v>
      </c>
      <c r="E4467">
        <v>31</v>
      </c>
      <c r="F4467" t="s">
        <v>19334</v>
      </c>
      <c r="G4467">
        <v>1</v>
      </c>
      <c r="H4467" t="s">
        <v>19335</v>
      </c>
      <c r="I4467" s="6">
        <v>0</v>
      </c>
      <c r="J4467" t="s">
        <v>19330</v>
      </c>
      <c r="K4467">
        <v>2</v>
      </c>
      <c r="L4467" t="s">
        <v>19331</v>
      </c>
      <c r="M4467" t="s">
        <v>24</v>
      </c>
      <c r="N4467" t="s">
        <v>24</v>
      </c>
      <c r="O4467">
        <v>1375.46</v>
      </c>
      <c r="P4467">
        <v>0</v>
      </c>
      <c r="Q4467" t="str">
        <f t="shared" si="138"/>
        <v>Retained</v>
      </c>
      <c r="R4467" t="str">
        <f t="shared" si="139"/>
        <v>Active</v>
      </c>
    </row>
    <row r="4468" spans="1:18" x14ac:dyDescent="0.25">
      <c r="A4468">
        <v>15630363</v>
      </c>
      <c r="B4468">
        <v>437</v>
      </c>
      <c r="C4468" t="s">
        <v>12</v>
      </c>
      <c r="D4468" t="s">
        <v>13</v>
      </c>
      <c r="E4468">
        <v>39</v>
      </c>
      <c r="F4468" t="s">
        <v>19334</v>
      </c>
      <c r="G4468">
        <v>0</v>
      </c>
      <c r="H4468" t="s">
        <v>19335</v>
      </c>
      <c r="I4468" s="6">
        <v>102721.49</v>
      </c>
      <c r="J4468" t="s">
        <v>19332</v>
      </c>
      <c r="K4468">
        <v>1</v>
      </c>
      <c r="L4468" t="s">
        <v>19333</v>
      </c>
      <c r="M4468" t="s">
        <v>24</v>
      </c>
      <c r="N4468" t="s">
        <v>24</v>
      </c>
      <c r="O4468">
        <v>22191.82</v>
      </c>
      <c r="P4468">
        <v>0</v>
      </c>
      <c r="Q4468" t="str">
        <f t="shared" si="138"/>
        <v>Retained</v>
      </c>
      <c r="R4468" t="str">
        <f t="shared" si="139"/>
        <v>Active</v>
      </c>
    </row>
    <row r="4469" spans="1:18" x14ac:dyDescent="0.25">
      <c r="A4469">
        <v>15692443</v>
      </c>
      <c r="B4469">
        <v>612</v>
      </c>
      <c r="C4469" t="s">
        <v>19</v>
      </c>
      <c r="D4469" t="s">
        <v>33</v>
      </c>
      <c r="E4469">
        <v>33</v>
      </c>
      <c r="F4469" t="s">
        <v>19334</v>
      </c>
      <c r="G4469">
        <v>5</v>
      </c>
      <c r="H4469" t="s">
        <v>19337</v>
      </c>
      <c r="I4469" s="6">
        <v>69478.570000000007</v>
      </c>
      <c r="J4469" t="s">
        <v>19331</v>
      </c>
      <c r="K4469">
        <v>1</v>
      </c>
      <c r="L4469" t="s">
        <v>19333</v>
      </c>
      <c r="M4469" t="s">
        <v>24</v>
      </c>
      <c r="N4469" t="s">
        <v>24</v>
      </c>
      <c r="O4469">
        <v>8973.67</v>
      </c>
      <c r="P4469">
        <v>1</v>
      </c>
      <c r="Q4469" t="str">
        <f t="shared" si="138"/>
        <v>Churned</v>
      </c>
      <c r="R4469" t="str">
        <f t="shared" si="139"/>
        <v>Inactive</v>
      </c>
    </row>
    <row r="4470" spans="1:18" x14ac:dyDescent="0.25">
      <c r="A4470">
        <v>15593795</v>
      </c>
      <c r="B4470">
        <v>516</v>
      </c>
      <c r="C4470" t="s">
        <v>39</v>
      </c>
      <c r="D4470" t="s">
        <v>13</v>
      </c>
      <c r="E4470">
        <v>53</v>
      </c>
      <c r="F4470" t="s">
        <v>7840</v>
      </c>
      <c r="G4470">
        <v>1</v>
      </c>
      <c r="H4470" t="s">
        <v>19335</v>
      </c>
      <c r="I4470" s="6">
        <v>156674.20000000001</v>
      </c>
      <c r="J4470" t="s">
        <v>19332</v>
      </c>
      <c r="K4470">
        <v>1</v>
      </c>
      <c r="L4470" t="s">
        <v>19333</v>
      </c>
      <c r="M4470" t="s">
        <v>24</v>
      </c>
      <c r="N4470" t="s">
        <v>24</v>
      </c>
      <c r="O4470">
        <v>118502.34</v>
      </c>
      <c r="P4470">
        <v>1</v>
      </c>
      <c r="Q4470" t="str">
        <f t="shared" si="138"/>
        <v>Churned</v>
      </c>
      <c r="R4470" t="str">
        <f t="shared" si="139"/>
        <v>Inactive</v>
      </c>
    </row>
    <row r="4471" spans="1:18" x14ac:dyDescent="0.25">
      <c r="A4471">
        <v>15642824</v>
      </c>
      <c r="B4471">
        <v>826</v>
      </c>
      <c r="C4471" t="s">
        <v>19</v>
      </c>
      <c r="D4471" t="s">
        <v>13</v>
      </c>
      <c r="E4471">
        <v>56</v>
      </c>
      <c r="F4471" t="s">
        <v>7840</v>
      </c>
      <c r="G4471">
        <v>8</v>
      </c>
      <c r="H4471" t="s">
        <v>19336</v>
      </c>
      <c r="I4471" s="6">
        <v>174506.1</v>
      </c>
      <c r="J4471" t="s">
        <v>19332</v>
      </c>
      <c r="K4471">
        <v>2</v>
      </c>
      <c r="L4471" t="s">
        <v>19331</v>
      </c>
      <c r="M4471" t="s">
        <v>14</v>
      </c>
      <c r="N4471" t="s">
        <v>14</v>
      </c>
      <c r="O4471">
        <v>161802.82</v>
      </c>
      <c r="P4471">
        <v>1</v>
      </c>
      <c r="Q4471" t="str">
        <f t="shared" si="138"/>
        <v>Churned</v>
      </c>
      <c r="R4471" t="str">
        <f t="shared" si="139"/>
        <v>Inactive</v>
      </c>
    </row>
    <row r="4472" spans="1:18" x14ac:dyDescent="0.25">
      <c r="A4472">
        <v>15683524</v>
      </c>
      <c r="B4472">
        <v>660</v>
      </c>
      <c r="C4472" t="s">
        <v>39</v>
      </c>
      <c r="D4472" t="s">
        <v>13</v>
      </c>
      <c r="E4472">
        <v>23</v>
      </c>
      <c r="F4472" t="s">
        <v>83</v>
      </c>
      <c r="G4472">
        <v>6</v>
      </c>
      <c r="H4472" t="s">
        <v>19337</v>
      </c>
      <c r="I4472" s="6">
        <v>166070.48000000001</v>
      </c>
      <c r="J4472" t="s">
        <v>19332</v>
      </c>
      <c r="K4472">
        <v>2</v>
      </c>
      <c r="L4472" t="s">
        <v>19331</v>
      </c>
      <c r="M4472" t="s">
        <v>24</v>
      </c>
      <c r="N4472" t="s">
        <v>24</v>
      </c>
      <c r="O4472">
        <v>90494.720000000001</v>
      </c>
      <c r="P4472">
        <v>0</v>
      </c>
      <c r="Q4472" t="str">
        <f t="shared" si="138"/>
        <v>Retained</v>
      </c>
      <c r="R4472" t="str">
        <f t="shared" si="139"/>
        <v>Active</v>
      </c>
    </row>
    <row r="4473" spans="1:18" x14ac:dyDescent="0.25">
      <c r="A4473">
        <v>15713532</v>
      </c>
      <c r="B4473">
        <v>646</v>
      </c>
      <c r="C4473" t="s">
        <v>39</v>
      </c>
      <c r="D4473" t="s">
        <v>13</v>
      </c>
      <c r="E4473">
        <v>29</v>
      </c>
      <c r="F4473" t="s">
        <v>83</v>
      </c>
      <c r="G4473">
        <v>4</v>
      </c>
      <c r="H4473" t="s">
        <v>19337</v>
      </c>
      <c r="I4473" s="6">
        <v>105957.44</v>
      </c>
      <c r="J4473" t="s">
        <v>19332</v>
      </c>
      <c r="K4473">
        <v>1</v>
      </c>
      <c r="L4473" t="s">
        <v>19333</v>
      </c>
      <c r="M4473" t="s">
        <v>24</v>
      </c>
      <c r="N4473" t="s">
        <v>24</v>
      </c>
      <c r="O4473">
        <v>15470.91</v>
      </c>
      <c r="P4473">
        <v>0</v>
      </c>
      <c r="Q4473" t="str">
        <f t="shared" si="138"/>
        <v>Retained</v>
      </c>
      <c r="R4473" t="str">
        <f t="shared" si="139"/>
        <v>Active</v>
      </c>
    </row>
    <row r="4474" spans="1:18" x14ac:dyDescent="0.25">
      <c r="A4474">
        <v>15719827</v>
      </c>
      <c r="B4474">
        <v>767</v>
      </c>
      <c r="C4474" t="s">
        <v>12</v>
      </c>
      <c r="D4474" t="s">
        <v>33</v>
      </c>
      <c r="E4474">
        <v>36</v>
      </c>
      <c r="F4474" t="s">
        <v>19334</v>
      </c>
      <c r="G4474">
        <v>3</v>
      </c>
      <c r="H4474" t="s">
        <v>19335</v>
      </c>
      <c r="I4474" s="6">
        <v>0</v>
      </c>
      <c r="J4474" t="s">
        <v>19330</v>
      </c>
      <c r="K4474">
        <v>1</v>
      </c>
      <c r="L4474" t="s">
        <v>19333</v>
      </c>
      <c r="M4474" t="s">
        <v>24</v>
      </c>
      <c r="N4474" t="s">
        <v>24</v>
      </c>
      <c r="O4474">
        <v>65147.27</v>
      </c>
      <c r="P4474">
        <v>0</v>
      </c>
      <c r="Q4474" t="str">
        <f t="shared" si="138"/>
        <v>Retained</v>
      </c>
      <c r="R4474" t="str">
        <f t="shared" si="139"/>
        <v>Active</v>
      </c>
    </row>
    <row r="4475" spans="1:18" x14ac:dyDescent="0.25">
      <c r="A4475">
        <v>15578435</v>
      </c>
      <c r="B4475">
        <v>640</v>
      </c>
      <c r="C4475" t="s">
        <v>12</v>
      </c>
      <c r="D4475" t="s">
        <v>33</v>
      </c>
      <c r="E4475">
        <v>40</v>
      </c>
      <c r="F4475" t="s">
        <v>19334</v>
      </c>
      <c r="G4475">
        <v>8</v>
      </c>
      <c r="H4475" t="s">
        <v>19336</v>
      </c>
      <c r="I4475" s="6">
        <v>110340.68</v>
      </c>
      <c r="J4475" t="s">
        <v>19332</v>
      </c>
      <c r="K4475">
        <v>1</v>
      </c>
      <c r="L4475" t="s">
        <v>19333</v>
      </c>
      <c r="M4475" t="s">
        <v>14</v>
      </c>
      <c r="N4475" t="s">
        <v>14</v>
      </c>
      <c r="O4475">
        <v>157886.6</v>
      </c>
      <c r="P4475">
        <v>0</v>
      </c>
      <c r="Q4475" t="str">
        <f t="shared" si="138"/>
        <v>Retained</v>
      </c>
      <c r="R4475" t="str">
        <f t="shared" si="139"/>
        <v>Active</v>
      </c>
    </row>
    <row r="4476" spans="1:18" x14ac:dyDescent="0.25">
      <c r="A4476">
        <v>15723028</v>
      </c>
      <c r="B4476">
        <v>778</v>
      </c>
      <c r="C4476" t="s">
        <v>12</v>
      </c>
      <c r="D4476" t="s">
        <v>33</v>
      </c>
      <c r="E4476">
        <v>33</v>
      </c>
      <c r="F4476" t="s">
        <v>19334</v>
      </c>
      <c r="G4476">
        <v>1</v>
      </c>
      <c r="H4476" t="s">
        <v>19335</v>
      </c>
      <c r="I4476" s="6">
        <v>0</v>
      </c>
      <c r="J4476" t="s">
        <v>19330</v>
      </c>
      <c r="K4476">
        <v>2</v>
      </c>
      <c r="L4476" t="s">
        <v>19331</v>
      </c>
      <c r="M4476" t="s">
        <v>24</v>
      </c>
      <c r="N4476" t="s">
        <v>24</v>
      </c>
      <c r="O4476">
        <v>85439.73</v>
      </c>
      <c r="P4476">
        <v>0</v>
      </c>
      <c r="Q4476" t="str">
        <f t="shared" si="138"/>
        <v>Retained</v>
      </c>
      <c r="R4476" t="str">
        <f t="shared" si="139"/>
        <v>Active</v>
      </c>
    </row>
    <row r="4477" spans="1:18" x14ac:dyDescent="0.25">
      <c r="A4477">
        <v>15595609</v>
      </c>
      <c r="B4477">
        <v>679</v>
      </c>
      <c r="C4477" t="s">
        <v>39</v>
      </c>
      <c r="D4477" t="s">
        <v>33</v>
      </c>
      <c r="E4477">
        <v>52</v>
      </c>
      <c r="F4477" t="s">
        <v>7840</v>
      </c>
      <c r="G4477">
        <v>9</v>
      </c>
      <c r="H4477" t="s">
        <v>19336</v>
      </c>
      <c r="I4477" s="6">
        <v>135870.01</v>
      </c>
      <c r="J4477" t="s">
        <v>19332</v>
      </c>
      <c r="K4477">
        <v>2</v>
      </c>
      <c r="L4477" t="s">
        <v>19331</v>
      </c>
      <c r="M4477" t="s">
        <v>24</v>
      </c>
      <c r="N4477" t="s">
        <v>24</v>
      </c>
      <c r="O4477">
        <v>54038.62</v>
      </c>
      <c r="P4477">
        <v>0</v>
      </c>
      <c r="Q4477" t="str">
        <f t="shared" si="138"/>
        <v>Retained</v>
      </c>
      <c r="R4477" t="str">
        <f t="shared" si="139"/>
        <v>Active</v>
      </c>
    </row>
    <row r="4478" spans="1:18" x14ac:dyDescent="0.25">
      <c r="A4478">
        <v>15622443</v>
      </c>
      <c r="B4478">
        <v>549</v>
      </c>
      <c r="C4478" t="s">
        <v>12</v>
      </c>
      <c r="D4478" t="s">
        <v>33</v>
      </c>
      <c r="E4478">
        <v>31</v>
      </c>
      <c r="F4478" t="s">
        <v>19334</v>
      </c>
      <c r="G4478">
        <v>4</v>
      </c>
      <c r="H4478" t="s">
        <v>19337</v>
      </c>
      <c r="I4478" s="6">
        <v>0</v>
      </c>
      <c r="J4478" t="s">
        <v>19330</v>
      </c>
      <c r="K4478">
        <v>2</v>
      </c>
      <c r="L4478" t="s">
        <v>19331</v>
      </c>
      <c r="M4478" t="s">
        <v>14</v>
      </c>
      <c r="N4478" t="s">
        <v>14</v>
      </c>
      <c r="O4478">
        <v>25684.85</v>
      </c>
      <c r="P4478">
        <v>0</v>
      </c>
      <c r="Q4478" t="str">
        <f t="shared" si="138"/>
        <v>Retained</v>
      </c>
      <c r="R4478" t="str">
        <f t="shared" si="139"/>
        <v>Active</v>
      </c>
    </row>
    <row r="4479" spans="1:18" x14ac:dyDescent="0.25">
      <c r="A4479">
        <v>15579112</v>
      </c>
      <c r="B4479">
        <v>598</v>
      </c>
      <c r="C4479" t="s">
        <v>12</v>
      </c>
      <c r="D4479" t="s">
        <v>33</v>
      </c>
      <c r="E4479">
        <v>47</v>
      </c>
      <c r="F4479" t="s">
        <v>19334</v>
      </c>
      <c r="G4479">
        <v>2</v>
      </c>
      <c r="H4479" t="s">
        <v>19335</v>
      </c>
      <c r="I4479" s="6">
        <v>0</v>
      </c>
      <c r="J4479" t="s">
        <v>19330</v>
      </c>
      <c r="K4479">
        <v>2</v>
      </c>
      <c r="L4479" t="s">
        <v>19331</v>
      </c>
      <c r="M4479" t="s">
        <v>14</v>
      </c>
      <c r="N4479" t="s">
        <v>14</v>
      </c>
      <c r="O4479">
        <v>186116.54</v>
      </c>
      <c r="P4479">
        <v>0</v>
      </c>
      <c r="Q4479" t="str">
        <f t="shared" si="138"/>
        <v>Retained</v>
      </c>
      <c r="R4479" t="str">
        <f t="shared" si="139"/>
        <v>Active</v>
      </c>
    </row>
    <row r="4480" spans="1:18" x14ac:dyDescent="0.25">
      <c r="A4480">
        <v>15648479</v>
      </c>
      <c r="B4480">
        <v>655</v>
      </c>
      <c r="C4480" t="s">
        <v>12</v>
      </c>
      <c r="D4480" t="s">
        <v>13</v>
      </c>
      <c r="E4480">
        <v>45</v>
      </c>
      <c r="F4480" t="s">
        <v>19334</v>
      </c>
      <c r="G4480">
        <v>0</v>
      </c>
      <c r="H4480" t="s">
        <v>19335</v>
      </c>
      <c r="I4480" s="6">
        <v>0</v>
      </c>
      <c r="J4480" t="s">
        <v>19330</v>
      </c>
      <c r="K4480">
        <v>2</v>
      </c>
      <c r="L4480" t="s">
        <v>19331</v>
      </c>
      <c r="M4480" t="s">
        <v>24</v>
      </c>
      <c r="N4480" t="s">
        <v>24</v>
      </c>
      <c r="O4480">
        <v>166830.71</v>
      </c>
      <c r="P4480">
        <v>0</v>
      </c>
      <c r="Q4480" t="str">
        <f t="shared" si="138"/>
        <v>Retained</v>
      </c>
      <c r="R4480" t="str">
        <f t="shared" si="139"/>
        <v>Active</v>
      </c>
    </row>
    <row r="4481" spans="1:18" x14ac:dyDescent="0.25">
      <c r="A4481">
        <v>15659234</v>
      </c>
      <c r="B4481">
        <v>494</v>
      </c>
      <c r="C4481" t="s">
        <v>12</v>
      </c>
      <c r="D4481" t="s">
        <v>33</v>
      </c>
      <c r="E4481">
        <v>30</v>
      </c>
      <c r="F4481" t="s">
        <v>19334</v>
      </c>
      <c r="G4481">
        <v>3</v>
      </c>
      <c r="H4481" t="s">
        <v>19335</v>
      </c>
      <c r="I4481" s="6">
        <v>85704.95</v>
      </c>
      <c r="J4481" t="s">
        <v>19331</v>
      </c>
      <c r="K4481">
        <v>1</v>
      </c>
      <c r="L4481" t="s">
        <v>19333</v>
      </c>
      <c r="M4481" t="s">
        <v>14</v>
      </c>
      <c r="N4481" t="s">
        <v>14</v>
      </c>
      <c r="O4481">
        <v>27886.06</v>
      </c>
      <c r="P4481">
        <v>0</v>
      </c>
      <c r="Q4481" t="str">
        <f t="shared" si="138"/>
        <v>Retained</v>
      </c>
      <c r="R4481" t="str">
        <f t="shared" si="139"/>
        <v>Active</v>
      </c>
    </row>
    <row r="4482" spans="1:18" x14ac:dyDescent="0.25">
      <c r="A4482">
        <v>15811970</v>
      </c>
      <c r="B4482">
        <v>653</v>
      </c>
      <c r="C4482" t="s">
        <v>12</v>
      </c>
      <c r="D4482" t="s">
        <v>13</v>
      </c>
      <c r="E4482">
        <v>42</v>
      </c>
      <c r="F4482" t="s">
        <v>19334</v>
      </c>
      <c r="G4482">
        <v>1</v>
      </c>
      <c r="H4482" t="s">
        <v>19335</v>
      </c>
      <c r="I4482" s="6">
        <v>0</v>
      </c>
      <c r="J4482" t="s">
        <v>19330</v>
      </c>
      <c r="K4482">
        <v>2</v>
      </c>
      <c r="L4482" t="s">
        <v>19331</v>
      </c>
      <c r="M4482" t="s">
        <v>14</v>
      </c>
      <c r="N4482" t="s">
        <v>14</v>
      </c>
      <c r="O4482">
        <v>5768.32</v>
      </c>
      <c r="P4482">
        <v>0</v>
      </c>
      <c r="Q4482" t="str">
        <f t="shared" si="138"/>
        <v>Retained</v>
      </c>
      <c r="R4482" t="str">
        <f t="shared" si="139"/>
        <v>Active</v>
      </c>
    </row>
    <row r="4483" spans="1:18" x14ac:dyDescent="0.25">
      <c r="A4483">
        <v>15774192</v>
      </c>
      <c r="B4483">
        <v>539</v>
      </c>
      <c r="C4483" t="s">
        <v>39</v>
      </c>
      <c r="D4483" t="s">
        <v>13</v>
      </c>
      <c r="E4483">
        <v>38</v>
      </c>
      <c r="F4483" t="s">
        <v>19334</v>
      </c>
      <c r="G4483">
        <v>8</v>
      </c>
      <c r="H4483" t="s">
        <v>19336</v>
      </c>
      <c r="I4483" s="6">
        <v>105435.74</v>
      </c>
      <c r="J4483" t="s">
        <v>19332</v>
      </c>
      <c r="K4483">
        <v>1</v>
      </c>
      <c r="L4483" t="s">
        <v>19333</v>
      </c>
      <c r="M4483" t="s">
        <v>24</v>
      </c>
      <c r="N4483" t="s">
        <v>24</v>
      </c>
      <c r="O4483">
        <v>80575.44</v>
      </c>
      <c r="P4483">
        <v>1</v>
      </c>
      <c r="Q4483" t="str">
        <f t="shared" ref="Q4483:Q4546" si="140">IF(P4483=1,"Churned", "Retained")</f>
        <v>Churned</v>
      </c>
      <c r="R4483" t="str">
        <f t="shared" ref="R4483:R4546" si="141">IF(P4483=1,"Inactive","Active")</f>
        <v>Inactive</v>
      </c>
    </row>
    <row r="4484" spans="1:18" x14ac:dyDescent="0.25">
      <c r="A4484">
        <v>15595136</v>
      </c>
      <c r="B4484">
        <v>645</v>
      </c>
      <c r="C4484" t="s">
        <v>12</v>
      </c>
      <c r="D4484" t="s">
        <v>13</v>
      </c>
      <c r="E4484">
        <v>37</v>
      </c>
      <c r="F4484" t="s">
        <v>19334</v>
      </c>
      <c r="G4484">
        <v>1</v>
      </c>
      <c r="H4484" t="s">
        <v>19335</v>
      </c>
      <c r="I4484" s="6">
        <v>0</v>
      </c>
      <c r="J4484" t="s">
        <v>19330</v>
      </c>
      <c r="K4484">
        <v>2</v>
      </c>
      <c r="L4484" t="s">
        <v>19331</v>
      </c>
      <c r="M4484" t="s">
        <v>14</v>
      </c>
      <c r="N4484" t="s">
        <v>14</v>
      </c>
      <c r="O4484">
        <v>68987.55</v>
      </c>
      <c r="P4484">
        <v>0</v>
      </c>
      <c r="Q4484" t="str">
        <f t="shared" si="140"/>
        <v>Retained</v>
      </c>
      <c r="R4484" t="str">
        <f t="shared" si="141"/>
        <v>Active</v>
      </c>
    </row>
    <row r="4485" spans="1:18" x14ac:dyDescent="0.25">
      <c r="A4485">
        <v>15630580</v>
      </c>
      <c r="B4485">
        <v>751</v>
      </c>
      <c r="C4485" t="s">
        <v>39</v>
      </c>
      <c r="D4485" t="s">
        <v>33</v>
      </c>
      <c r="E4485">
        <v>34</v>
      </c>
      <c r="F4485" t="s">
        <v>19334</v>
      </c>
      <c r="G4485">
        <v>9</v>
      </c>
      <c r="H4485" t="s">
        <v>19336</v>
      </c>
      <c r="I4485" s="6">
        <v>108513.25</v>
      </c>
      <c r="J4485" t="s">
        <v>19332</v>
      </c>
      <c r="K4485">
        <v>2</v>
      </c>
      <c r="L4485" t="s">
        <v>19331</v>
      </c>
      <c r="M4485" t="s">
        <v>14</v>
      </c>
      <c r="N4485" t="s">
        <v>14</v>
      </c>
      <c r="O4485">
        <v>27097.82</v>
      </c>
      <c r="P4485">
        <v>0</v>
      </c>
      <c r="Q4485" t="str">
        <f t="shared" si="140"/>
        <v>Retained</v>
      </c>
      <c r="R4485" t="str">
        <f t="shared" si="141"/>
        <v>Active</v>
      </c>
    </row>
    <row r="4486" spans="1:18" x14ac:dyDescent="0.25">
      <c r="A4486">
        <v>15660646</v>
      </c>
      <c r="B4486">
        <v>528</v>
      </c>
      <c r="C4486" t="s">
        <v>12</v>
      </c>
      <c r="D4486" t="s">
        <v>33</v>
      </c>
      <c r="E4486">
        <v>35</v>
      </c>
      <c r="F4486" t="s">
        <v>19334</v>
      </c>
      <c r="G4486">
        <v>3</v>
      </c>
      <c r="H4486" t="s">
        <v>19335</v>
      </c>
      <c r="I4486" s="6">
        <v>156687.1</v>
      </c>
      <c r="J4486" t="s">
        <v>19332</v>
      </c>
      <c r="K4486">
        <v>1</v>
      </c>
      <c r="L4486" t="s">
        <v>19333</v>
      </c>
      <c r="M4486" t="s">
        <v>24</v>
      </c>
      <c r="N4486" t="s">
        <v>24</v>
      </c>
      <c r="O4486">
        <v>199320.77</v>
      </c>
      <c r="P4486">
        <v>0</v>
      </c>
      <c r="Q4486" t="str">
        <f t="shared" si="140"/>
        <v>Retained</v>
      </c>
      <c r="R4486" t="str">
        <f t="shared" si="141"/>
        <v>Active</v>
      </c>
    </row>
    <row r="4487" spans="1:18" x14ac:dyDescent="0.25">
      <c r="A4487">
        <v>15614365</v>
      </c>
      <c r="B4487">
        <v>696</v>
      </c>
      <c r="C4487" t="s">
        <v>39</v>
      </c>
      <c r="D4487" t="s">
        <v>33</v>
      </c>
      <c r="E4487">
        <v>31</v>
      </c>
      <c r="F4487" t="s">
        <v>19334</v>
      </c>
      <c r="G4487">
        <v>3</v>
      </c>
      <c r="H4487" t="s">
        <v>19335</v>
      </c>
      <c r="I4487" s="6">
        <v>150604.51999999999</v>
      </c>
      <c r="J4487" t="s">
        <v>19332</v>
      </c>
      <c r="K4487">
        <v>1</v>
      </c>
      <c r="L4487" t="s">
        <v>19333</v>
      </c>
      <c r="M4487" t="s">
        <v>24</v>
      </c>
      <c r="N4487" t="s">
        <v>24</v>
      </c>
      <c r="O4487">
        <v>5566.6</v>
      </c>
      <c r="P4487">
        <v>0</v>
      </c>
      <c r="Q4487" t="str">
        <f t="shared" si="140"/>
        <v>Retained</v>
      </c>
      <c r="R4487" t="str">
        <f t="shared" si="141"/>
        <v>Active</v>
      </c>
    </row>
    <row r="4488" spans="1:18" x14ac:dyDescent="0.25">
      <c r="A4488">
        <v>15776128</v>
      </c>
      <c r="B4488">
        <v>716</v>
      </c>
      <c r="C4488" t="s">
        <v>12</v>
      </c>
      <c r="D4488" t="s">
        <v>13</v>
      </c>
      <c r="E4488">
        <v>44</v>
      </c>
      <c r="F4488" t="s">
        <v>19334</v>
      </c>
      <c r="G4488">
        <v>6</v>
      </c>
      <c r="H4488" t="s">
        <v>19337</v>
      </c>
      <c r="I4488" s="6">
        <v>155114.9</v>
      </c>
      <c r="J4488" t="s">
        <v>19332</v>
      </c>
      <c r="K4488">
        <v>1</v>
      </c>
      <c r="L4488" t="s">
        <v>19333</v>
      </c>
      <c r="M4488" t="s">
        <v>24</v>
      </c>
      <c r="N4488" t="s">
        <v>24</v>
      </c>
      <c r="O4488">
        <v>133871.82999999999</v>
      </c>
      <c r="P4488">
        <v>0</v>
      </c>
      <c r="Q4488" t="str">
        <f t="shared" si="140"/>
        <v>Retained</v>
      </c>
      <c r="R4488" t="str">
        <f t="shared" si="141"/>
        <v>Active</v>
      </c>
    </row>
    <row r="4489" spans="1:18" x14ac:dyDescent="0.25">
      <c r="A4489">
        <v>15787035</v>
      </c>
      <c r="B4489">
        <v>602</v>
      </c>
      <c r="C4489" t="s">
        <v>12</v>
      </c>
      <c r="D4489" t="s">
        <v>13</v>
      </c>
      <c r="E4489">
        <v>35</v>
      </c>
      <c r="F4489" t="s">
        <v>19334</v>
      </c>
      <c r="G4489">
        <v>8</v>
      </c>
      <c r="H4489" t="s">
        <v>19336</v>
      </c>
      <c r="I4489" s="6">
        <v>0</v>
      </c>
      <c r="J4489" t="s">
        <v>19330</v>
      </c>
      <c r="K4489">
        <v>2</v>
      </c>
      <c r="L4489" t="s">
        <v>19331</v>
      </c>
      <c r="M4489" t="s">
        <v>14</v>
      </c>
      <c r="N4489" t="s">
        <v>14</v>
      </c>
      <c r="O4489">
        <v>152843.53</v>
      </c>
      <c r="P4489">
        <v>0</v>
      </c>
      <c r="Q4489" t="str">
        <f t="shared" si="140"/>
        <v>Retained</v>
      </c>
      <c r="R4489" t="str">
        <f t="shared" si="141"/>
        <v>Active</v>
      </c>
    </row>
    <row r="4490" spans="1:18" x14ac:dyDescent="0.25">
      <c r="A4490">
        <v>15792646</v>
      </c>
      <c r="B4490">
        <v>647</v>
      </c>
      <c r="C4490" t="s">
        <v>19</v>
      </c>
      <c r="D4490" t="s">
        <v>13</v>
      </c>
      <c r="E4490">
        <v>64</v>
      </c>
      <c r="F4490" t="s">
        <v>7840</v>
      </c>
      <c r="G4490">
        <v>1</v>
      </c>
      <c r="H4490" t="s">
        <v>19335</v>
      </c>
      <c r="I4490" s="6">
        <v>91216</v>
      </c>
      <c r="J4490" t="s">
        <v>19331</v>
      </c>
      <c r="K4490">
        <v>1</v>
      </c>
      <c r="L4490" t="s">
        <v>19333</v>
      </c>
      <c r="M4490" t="s">
        <v>14</v>
      </c>
      <c r="N4490" t="s">
        <v>14</v>
      </c>
      <c r="O4490">
        <v>41800.18</v>
      </c>
      <c r="P4490">
        <v>0</v>
      </c>
      <c r="Q4490" t="str">
        <f t="shared" si="140"/>
        <v>Retained</v>
      </c>
      <c r="R4490" t="str">
        <f t="shared" si="141"/>
        <v>Active</v>
      </c>
    </row>
    <row r="4491" spans="1:18" x14ac:dyDescent="0.25">
      <c r="A4491">
        <v>15726832</v>
      </c>
      <c r="B4491">
        <v>850</v>
      </c>
      <c r="C4491" t="s">
        <v>39</v>
      </c>
      <c r="D4491" t="s">
        <v>33</v>
      </c>
      <c r="E4491">
        <v>61</v>
      </c>
      <c r="F4491" t="s">
        <v>7840</v>
      </c>
      <c r="G4491">
        <v>3</v>
      </c>
      <c r="H4491" t="s">
        <v>19335</v>
      </c>
      <c r="I4491" s="6">
        <v>141784.01999999999</v>
      </c>
      <c r="J4491" t="s">
        <v>19332</v>
      </c>
      <c r="K4491">
        <v>1</v>
      </c>
      <c r="L4491" t="s">
        <v>19333</v>
      </c>
      <c r="M4491" t="s">
        <v>14</v>
      </c>
      <c r="N4491" t="s">
        <v>14</v>
      </c>
      <c r="O4491">
        <v>92053.75</v>
      </c>
      <c r="P4491">
        <v>0</v>
      </c>
      <c r="Q4491" t="str">
        <f t="shared" si="140"/>
        <v>Retained</v>
      </c>
      <c r="R4491" t="str">
        <f t="shared" si="141"/>
        <v>Active</v>
      </c>
    </row>
    <row r="4492" spans="1:18" x14ac:dyDescent="0.25">
      <c r="A4492">
        <v>15773260</v>
      </c>
      <c r="B4492">
        <v>590</v>
      </c>
      <c r="C4492" t="s">
        <v>12</v>
      </c>
      <c r="D4492" t="s">
        <v>13</v>
      </c>
      <c r="E4492">
        <v>32</v>
      </c>
      <c r="F4492" t="s">
        <v>19334</v>
      </c>
      <c r="G4492">
        <v>0</v>
      </c>
      <c r="H4492" t="s">
        <v>19335</v>
      </c>
      <c r="I4492" s="6">
        <v>127763.24</v>
      </c>
      <c r="J4492" t="s">
        <v>19332</v>
      </c>
      <c r="K4492">
        <v>1</v>
      </c>
      <c r="L4492" t="s">
        <v>19333</v>
      </c>
      <c r="M4492" t="s">
        <v>24</v>
      </c>
      <c r="N4492" t="s">
        <v>24</v>
      </c>
      <c r="O4492">
        <v>100717.54</v>
      </c>
      <c r="P4492">
        <v>0</v>
      </c>
      <c r="Q4492" t="str">
        <f t="shared" si="140"/>
        <v>Retained</v>
      </c>
      <c r="R4492" t="str">
        <f t="shared" si="141"/>
        <v>Active</v>
      </c>
    </row>
    <row r="4493" spans="1:18" x14ac:dyDescent="0.25">
      <c r="A4493">
        <v>15624437</v>
      </c>
      <c r="B4493">
        <v>825</v>
      </c>
      <c r="C4493" t="s">
        <v>19</v>
      </c>
      <c r="D4493" t="s">
        <v>13</v>
      </c>
      <c r="E4493">
        <v>32</v>
      </c>
      <c r="F4493" t="s">
        <v>19334</v>
      </c>
      <c r="G4493">
        <v>1</v>
      </c>
      <c r="H4493" t="s">
        <v>19335</v>
      </c>
      <c r="I4493" s="6">
        <v>0</v>
      </c>
      <c r="J4493" t="s">
        <v>19330</v>
      </c>
      <c r="K4493">
        <v>2</v>
      </c>
      <c r="L4493" t="s">
        <v>19331</v>
      </c>
      <c r="M4493" t="s">
        <v>14</v>
      </c>
      <c r="N4493" t="s">
        <v>14</v>
      </c>
      <c r="O4493">
        <v>42935.15</v>
      </c>
      <c r="P4493">
        <v>0</v>
      </c>
      <c r="Q4493" t="str">
        <f t="shared" si="140"/>
        <v>Retained</v>
      </c>
      <c r="R4493" t="str">
        <f t="shared" si="141"/>
        <v>Active</v>
      </c>
    </row>
    <row r="4494" spans="1:18" x14ac:dyDescent="0.25">
      <c r="A4494">
        <v>15717138</v>
      </c>
      <c r="B4494">
        <v>850</v>
      </c>
      <c r="C4494" t="s">
        <v>19</v>
      </c>
      <c r="D4494" t="s">
        <v>33</v>
      </c>
      <c r="E4494">
        <v>31</v>
      </c>
      <c r="F4494" t="s">
        <v>19334</v>
      </c>
      <c r="G4494">
        <v>6</v>
      </c>
      <c r="H4494" t="s">
        <v>19337</v>
      </c>
      <c r="I4494" s="6">
        <v>82613.56</v>
      </c>
      <c r="J4494" t="s">
        <v>19331</v>
      </c>
      <c r="K4494">
        <v>2</v>
      </c>
      <c r="L4494" t="s">
        <v>19331</v>
      </c>
      <c r="M4494" t="s">
        <v>24</v>
      </c>
      <c r="N4494" t="s">
        <v>24</v>
      </c>
      <c r="O4494">
        <v>149170.92000000001</v>
      </c>
      <c r="P4494">
        <v>0</v>
      </c>
      <c r="Q4494" t="str">
        <f t="shared" si="140"/>
        <v>Retained</v>
      </c>
      <c r="R4494" t="str">
        <f t="shared" si="141"/>
        <v>Active</v>
      </c>
    </row>
    <row r="4495" spans="1:18" x14ac:dyDescent="0.25">
      <c r="A4495">
        <v>15657317</v>
      </c>
      <c r="B4495">
        <v>789</v>
      </c>
      <c r="C4495" t="s">
        <v>12</v>
      </c>
      <c r="D4495" t="s">
        <v>13</v>
      </c>
      <c r="E4495">
        <v>32</v>
      </c>
      <c r="F4495" t="s">
        <v>19334</v>
      </c>
      <c r="G4495">
        <v>7</v>
      </c>
      <c r="H4495" t="s">
        <v>19337</v>
      </c>
      <c r="I4495" s="6">
        <v>69423.520000000004</v>
      </c>
      <c r="J4495" t="s">
        <v>19331</v>
      </c>
      <c r="K4495">
        <v>1</v>
      </c>
      <c r="L4495" t="s">
        <v>19333</v>
      </c>
      <c r="M4495" t="s">
        <v>24</v>
      </c>
      <c r="N4495" t="s">
        <v>24</v>
      </c>
      <c r="O4495">
        <v>107499.39</v>
      </c>
      <c r="P4495">
        <v>0</v>
      </c>
      <c r="Q4495" t="str">
        <f t="shared" si="140"/>
        <v>Retained</v>
      </c>
      <c r="R4495" t="str">
        <f t="shared" si="141"/>
        <v>Active</v>
      </c>
    </row>
    <row r="4496" spans="1:18" x14ac:dyDescent="0.25">
      <c r="A4496">
        <v>15626948</v>
      </c>
      <c r="B4496">
        <v>701</v>
      </c>
      <c r="C4496" t="s">
        <v>12</v>
      </c>
      <c r="D4496" t="s">
        <v>13</v>
      </c>
      <c r="E4496">
        <v>42</v>
      </c>
      <c r="F4496" t="s">
        <v>19334</v>
      </c>
      <c r="G4496">
        <v>6</v>
      </c>
      <c r="H4496" t="s">
        <v>19337</v>
      </c>
      <c r="I4496" s="6">
        <v>86167.82</v>
      </c>
      <c r="J4496" t="s">
        <v>19331</v>
      </c>
      <c r="K4496">
        <v>1</v>
      </c>
      <c r="L4496" t="s">
        <v>19333</v>
      </c>
      <c r="M4496" t="s">
        <v>24</v>
      </c>
      <c r="N4496" t="s">
        <v>24</v>
      </c>
      <c r="O4496">
        <v>153342.38</v>
      </c>
      <c r="P4496">
        <v>0</v>
      </c>
      <c r="Q4496" t="str">
        <f t="shared" si="140"/>
        <v>Retained</v>
      </c>
      <c r="R4496" t="str">
        <f t="shared" si="141"/>
        <v>Active</v>
      </c>
    </row>
    <row r="4497" spans="1:18" x14ac:dyDescent="0.25">
      <c r="A4497">
        <v>15758901</v>
      </c>
      <c r="B4497">
        <v>713</v>
      </c>
      <c r="C4497" t="s">
        <v>19</v>
      </c>
      <c r="D4497" t="s">
        <v>13</v>
      </c>
      <c r="E4497">
        <v>47</v>
      </c>
      <c r="F4497" t="s">
        <v>19334</v>
      </c>
      <c r="G4497">
        <v>1</v>
      </c>
      <c r="H4497" t="s">
        <v>19335</v>
      </c>
      <c r="I4497" s="6">
        <v>0</v>
      </c>
      <c r="J4497" t="s">
        <v>19330</v>
      </c>
      <c r="K4497">
        <v>1</v>
      </c>
      <c r="L4497" t="s">
        <v>19333</v>
      </c>
      <c r="M4497" t="s">
        <v>24</v>
      </c>
      <c r="N4497" t="s">
        <v>24</v>
      </c>
      <c r="O4497">
        <v>107825.08</v>
      </c>
      <c r="P4497">
        <v>1</v>
      </c>
      <c r="Q4497" t="str">
        <f t="shared" si="140"/>
        <v>Churned</v>
      </c>
      <c r="R4497" t="str">
        <f t="shared" si="141"/>
        <v>Inactive</v>
      </c>
    </row>
    <row r="4498" spans="1:18" x14ac:dyDescent="0.25">
      <c r="A4498">
        <v>15777759</v>
      </c>
      <c r="B4498">
        <v>570</v>
      </c>
      <c r="C4498" t="s">
        <v>12</v>
      </c>
      <c r="D4498" t="s">
        <v>33</v>
      </c>
      <c r="E4498">
        <v>30</v>
      </c>
      <c r="F4498" t="s">
        <v>19334</v>
      </c>
      <c r="G4498">
        <v>2</v>
      </c>
      <c r="H4498" t="s">
        <v>19335</v>
      </c>
      <c r="I4498" s="6">
        <v>131406.56</v>
      </c>
      <c r="J4498" t="s">
        <v>19332</v>
      </c>
      <c r="K4498">
        <v>1</v>
      </c>
      <c r="L4498" t="s">
        <v>19333</v>
      </c>
      <c r="M4498" t="s">
        <v>14</v>
      </c>
      <c r="N4498" t="s">
        <v>14</v>
      </c>
      <c r="O4498">
        <v>47952.45</v>
      </c>
      <c r="P4498">
        <v>0</v>
      </c>
      <c r="Q4498" t="str">
        <f t="shared" si="140"/>
        <v>Retained</v>
      </c>
      <c r="R4498" t="str">
        <f t="shared" si="141"/>
        <v>Active</v>
      </c>
    </row>
    <row r="4499" spans="1:18" x14ac:dyDescent="0.25">
      <c r="A4499">
        <v>15773322</v>
      </c>
      <c r="B4499">
        <v>536</v>
      </c>
      <c r="C4499" t="s">
        <v>39</v>
      </c>
      <c r="D4499" t="s">
        <v>13</v>
      </c>
      <c r="E4499">
        <v>44</v>
      </c>
      <c r="F4499" t="s">
        <v>19334</v>
      </c>
      <c r="G4499">
        <v>4</v>
      </c>
      <c r="H4499" t="s">
        <v>19337</v>
      </c>
      <c r="I4499" s="6">
        <v>121898.82</v>
      </c>
      <c r="J4499" t="s">
        <v>19332</v>
      </c>
      <c r="K4499">
        <v>1</v>
      </c>
      <c r="L4499" t="s">
        <v>19333</v>
      </c>
      <c r="M4499" t="s">
        <v>24</v>
      </c>
      <c r="N4499" t="s">
        <v>24</v>
      </c>
      <c r="O4499">
        <v>131007.18</v>
      </c>
      <c r="P4499">
        <v>0</v>
      </c>
      <c r="Q4499" t="str">
        <f t="shared" si="140"/>
        <v>Retained</v>
      </c>
      <c r="R4499" t="str">
        <f t="shared" si="141"/>
        <v>Active</v>
      </c>
    </row>
    <row r="4500" spans="1:18" x14ac:dyDescent="0.25">
      <c r="A4500">
        <v>15697318</v>
      </c>
      <c r="B4500">
        <v>771</v>
      </c>
      <c r="C4500" t="s">
        <v>39</v>
      </c>
      <c r="D4500" t="s">
        <v>33</v>
      </c>
      <c r="E4500">
        <v>32</v>
      </c>
      <c r="F4500" t="s">
        <v>19334</v>
      </c>
      <c r="G4500">
        <v>9</v>
      </c>
      <c r="H4500" t="s">
        <v>19336</v>
      </c>
      <c r="I4500" s="6">
        <v>77487.199999999997</v>
      </c>
      <c r="J4500" t="s">
        <v>19331</v>
      </c>
      <c r="K4500">
        <v>1</v>
      </c>
      <c r="L4500" t="s">
        <v>19333</v>
      </c>
      <c r="M4500" t="s">
        <v>24</v>
      </c>
      <c r="N4500" t="s">
        <v>24</v>
      </c>
      <c r="O4500">
        <v>33143.040000000001</v>
      </c>
      <c r="P4500">
        <v>0</v>
      </c>
      <c r="Q4500" t="str">
        <f t="shared" si="140"/>
        <v>Retained</v>
      </c>
      <c r="R4500" t="str">
        <f t="shared" si="141"/>
        <v>Active</v>
      </c>
    </row>
    <row r="4501" spans="1:18" x14ac:dyDescent="0.25">
      <c r="A4501">
        <v>15678916</v>
      </c>
      <c r="B4501">
        <v>512</v>
      </c>
      <c r="C4501" t="s">
        <v>12</v>
      </c>
      <c r="D4501" t="s">
        <v>13</v>
      </c>
      <c r="E4501">
        <v>75</v>
      </c>
      <c r="F4501" t="s">
        <v>7840</v>
      </c>
      <c r="G4501">
        <v>2</v>
      </c>
      <c r="H4501" t="s">
        <v>19335</v>
      </c>
      <c r="I4501" s="6">
        <v>0</v>
      </c>
      <c r="J4501" t="s">
        <v>19330</v>
      </c>
      <c r="K4501">
        <v>1</v>
      </c>
      <c r="L4501" t="s">
        <v>19333</v>
      </c>
      <c r="M4501" t="s">
        <v>24</v>
      </c>
      <c r="N4501" t="s">
        <v>24</v>
      </c>
      <c r="O4501">
        <v>123304.62</v>
      </c>
      <c r="P4501">
        <v>0</v>
      </c>
      <c r="Q4501" t="str">
        <f t="shared" si="140"/>
        <v>Retained</v>
      </c>
      <c r="R4501" t="str">
        <f t="shared" si="141"/>
        <v>Active</v>
      </c>
    </row>
    <row r="4502" spans="1:18" x14ac:dyDescent="0.25">
      <c r="A4502">
        <v>15632118</v>
      </c>
      <c r="B4502">
        <v>698</v>
      </c>
      <c r="C4502" t="s">
        <v>19</v>
      </c>
      <c r="D4502" t="s">
        <v>33</v>
      </c>
      <c r="E4502">
        <v>45</v>
      </c>
      <c r="F4502" t="s">
        <v>19334</v>
      </c>
      <c r="G4502">
        <v>5</v>
      </c>
      <c r="H4502" t="s">
        <v>19337</v>
      </c>
      <c r="I4502" s="6">
        <v>164450.94</v>
      </c>
      <c r="J4502" t="s">
        <v>19332</v>
      </c>
      <c r="K4502">
        <v>1</v>
      </c>
      <c r="L4502" t="s">
        <v>19333</v>
      </c>
      <c r="M4502" t="s">
        <v>24</v>
      </c>
      <c r="N4502" t="s">
        <v>24</v>
      </c>
      <c r="O4502">
        <v>141970.01999999999</v>
      </c>
      <c r="P4502">
        <v>1</v>
      </c>
      <c r="Q4502" t="str">
        <f t="shared" si="140"/>
        <v>Churned</v>
      </c>
      <c r="R4502" t="str">
        <f t="shared" si="141"/>
        <v>Inactive</v>
      </c>
    </row>
    <row r="4503" spans="1:18" x14ac:dyDescent="0.25">
      <c r="A4503">
        <v>15788118</v>
      </c>
      <c r="B4503">
        <v>656</v>
      </c>
      <c r="C4503" t="s">
        <v>12</v>
      </c>
      <c r="D4503" t="s">
        <v>33</v>
      </c>
      <c r="E4503">
        <v>33</v>
      </c>
      <c r="F4503" t="s">
        <v>19334</v>
      </c>
      <c r="G4503">
        <v>7</v>
      </c>
      <c r="H4503" t="s">
        <v>19337</v>
      </c>
      <c r="I4503" s="6">
        <v>138705.01999999999</v>
      </c>
      <c r="J4503" t="s">
        <v>19332</v>
      </c>
      <c r="K4503">
        <v>2</v>
      </c>
      <c r="L4503" t="s">
        <v>19331</v>
      </c>
      <c r="M4503" t="s">
        <v>24</v>
      </c>
      <c r="N4503" t="s">
        <v>24</v>
      </c>
      <c r="O4503">
        <v>37136.15</v>
      </c>
      <c r="P4503">
        <v>0</v>
      </c>
      <c r="Q4503" t="str">
        <f t="shared" si="140"/>
        <v>Retained</v>
      </c>
      <c r="R4503" t="str">
        <f t="shared" si="141"/>
        <v>Active</v>
      </c>
    </row>
    <row r="4504" spans="1:18" x14ac:dyDescent="0.25">
      <c r="A4504">
        <v>15788930</v>
      </c>
      <c r="B4504">
        <v>761</v>
      </c>
      <c r="C4504" t="s">
        <v>19</v>
      </c>
      <c r="D4504" t="s">
        <v>33</v>
      </c>
      <c r="E4504">
        <v>37</v>
      </c>
      <c r="F4504" t="s">
        <v>19334</v>
      </c>
      <c r="G4504">
        <v>7</v>
      </c>
      <c r="H4504" t="s">
        <v>19337</v>
      </c>
      <c r="I4504" s="6">
        <v>132730.17000000001</v>
      </c>
      <c r="J4504" t="s">
        <v>19332</v>
      </c>
      <c r="K4504">
        <v>1</v>
      </c>
      <c r="L4504" t="s">
        <v>19333</v>
      </c>
      <c r="M4504" t="s">
        <v>24</v>
      </c>
      <c r="N4504" t="s">
        <v>24</v>
      </c>
      <c r="O4504">
        <v>199293.01</v>
      </c>
      <c r="P4504">
        <v>0</v>
      </c>
      <c r="Q4504" t="str">
        <f t="shared" si="140"/>
        <v>Retained</v>
      </c>
      <c r="R4504" t="str">
        <f t="shared" si="141"/>
        <v>Active</v>
      </c>
    </row>
    <row r="4505" spans="1:18" x14ac:dyDescent="0.25">
      <c r="A4505">
        <v>15628583</v>
      </c>
      <c r="B4505">
        <v>709</v>
      </c>
      <c r="C4505" t="s">
        <v>12</v>
      </c>
      <c r="D4505" t="s">
        <v>13</v>
      </c>
      <c r="E4505">
        <v>30</v>
      </c>
      <c r="F4505" t="s">
        <v>19334</v>
      </c>
      <c r="G4505">
        <v>5</v>
      </c>
      <c r="H4505" t="s">
        <v>19337</v>
      </c>
      <c r="I4505" s="6">
        <v>0</v>
      </c>
      <c r="J4505" t="s">
        <v>19330</v>
      </c>
      <c r="K4505">
        <v>2</v>
      </c>
      <c r="L4505" t="s">
        <v>19331</v>
      </c>
      <c r="M4505" t="s">
        <v>14</v>
      </c>
      <c r="N4505" t="s">
        <v>14</v>
      </c>
      <c r="O4505">
        <v>161388.22</v>
      </c>
      <c r="P4505">
        <v>0</v>
      </c>
      <c r="Q4505" t="str">
        <f t="shared" si="140"/>
        <v>Retained</v>
      </c>
      <c r="R4505" t="str">
        <f t="shared" si="141"/>
        <v>Active</v>
      </c>
    </row>
    <row r="4506" spans="1:18" x14ac:dyDescent="0.25">
      <c r="A4506">
        <v>15635177</v>
      </c>
      <c r="B4506">
        <v>597</v>
      </c>
      <c r="C4506" t="s">
        <v>19</v>
      </c>
      <c r="D4506" t="s">
        <v>13</v>
      </c>
      <c r="E4506">
        <v>66</v>
      </c>
      <c r="F4506" t="s">
        <v>7840</v>
      </c>
      <c r="G4506">
        <v>3</v>
      </c>
      <c r="H4506" t="s">
        <v>19335</v>
      </c>
      <c r="I4506" s="6">
        <v>0</v>
      </c>
      <c r="J4506" t="s">
        <v>19330</v>
      </c>
      <c r="K4506">
        <v>1</v>
      </c>
      <c r="L4506" t="s">
        <v>19333</v>
      </c>
      <c r="M4506" t="s">
        <v>14</v>
      </c>
      <c r="N4506" t="s">
        <v>14</v>
      </c>
      <c r="O4506">
        <v>70532.53</v>
      </c>
      <c r="P4506">
        <v>0</v>
      </c>
      <c r="Q4506" t="str">
        <f t="shared" si="140"/>
        <v>Retained</v>
      </c>
      <c r="R4506" t="str">
        <f t="shared" si="141"/>
        <v>Active</v>
      </c>
    </row>
    <row r="4507" spans="1:18" x14ac:dyDescent="0.25">
      <c r="A4507">
        <v>15587690</v>
      </c>
      <c r="B4507">
        <v>592</v>
      </c>
      <c r="C4507" t="s">
        <v>12</v>
      </c>
      <c r="D4507" t="s">
        <v>33</v>
      </c>
      <c r="E4507">
        <v>28</v>
      </c>
      <c r="F4507" t="s">
        <v>83</v>
      </c>
      <c r="G4507">
        <v>2</v>
      </c>
      <c r="H4507" t="s">
        <v>19335</v>
      </c>
      <c r="I4507" s="6">
        <v>116498.22</v>
      </c>
      <c r="J4507" t="s">
        <v>19332</v>
      </c>
      <c r="K4507">
        <v>1</v>
      </c>
      <c r="L4507" t="s">
        <v>19333</v>
      </c>
      <c r="M4507" t="s">
        <v>24</v>
      </c>
      <c r="N4507" t="s">
        <v>24</v>
      </c>
      <c r="O4507">
        <v>144290.25</v>
      </c>
      <c r="P4507">
        <v>0</v>
      </c>
      <c r="Q4507" t="str">
        <f t="shared" si="140"/>
        <v>Retained</v>
      </c>
      <c r="R4507" t="str">
        <f t="shared" si="141"/>
        <v>Active</v>
      </c>
    </row>
    <row r="4508" spans="1:18" x14ac:dyDescent="0.25">
      <c r="A4508">
        <v>15627630</v>
      </c>
      <c r="B4508">
        <v>599</v>
      </c>
      <c r="C4508" t="s">
        <v>12</v>
      </c>
      <c r="D4508" t="s">
        <v>13</v>
      </c>
      <c r="E4508">
        <v>41</v>
      </c>
      <c r="F4508" t="s">
        <v>19334</v>
      </c>
      <c r="G4508">
        <v>1</v>
      </c>
      <c r="H4508" t="s">
        <v>19335</v>
      </c>
      <c r="I4508" s="6">
        <v>0</v>
      </c>
      <c r="J4508" t="s">
        <v>19330</v>
      </c>
      <c r="K4508">
        <v>2</v>
      </c>
      <c r="L4508" t="s">
        <v>19331</v>
      </c>
      <c r="M4508" t="s">
        <v>24</v>
      </c>
      <c r="N4508" t="s">
        <v>24</v>
      </c>
      <c r="O4508">
        <v>96069.82</v>
      </c>
      <c r="P4508">
        <v>0</v>
      </c>
      <c r="Q4508" t="str">
        <f t="shared" si="140"/>
        <v>Retained</v>
      </c>
      <c r="R4508" t="str">
        <f t="shared" si="141"/>
        <v>Active</v>
      </c>
    </row>
    <row r="4509" spans="1:18" x14ac:dyDescent="0.25">
      <c r="A4509">
        <v>15610930</v>
      </c>
      <c r="B4509">
        <v>572</v>
      </c>
      <c r="C4509" t="s">
        <v>39</v>
      </c>
      <c r="D4509" t="s">
        <v>13</v>
      </c>
      <c r="E4509">
        <v>35</v>
      </c>
      <c r="F4509" t="s">
        <v>19334</v>
      </c>
      <c r="G4509">
        <v>1</v>
      </c>
      <c r="H4509" t="s">
        <v>19335</v>
      </c>
      <c r="I4509" s="6">
        <v>139979.07</v>
      </c>
      <c r="J4509" t="s">
        <v>19332</v>
      </c>
      <c r="K4509">
        <v>1</v>
      </c>
      <c r="L4509" t="s">
        <v>19333</v>
      </c>
      <c r="M4509" t="s">
        <v>24</v>
      </c>
      <c r="N4509" t="s">
        <v>24</v>
      </c>
      <c r="O4509">
        <v>185662.84</v>
      </c>
      <c r="P4509">
        <v>0</v>
      </c>
      <c r="Q4509" t="str">
        <f t="shared" si="140"/>
        <v>Retained</v>
      </c>
      <c r="R4509" t="str">
        <f t="shared" si="141"/>
        <v>Active</v>
      </c>
    </row>
    <row r="4510" spans="1:18" x14ac:dyDescent="0.25">
      <c r="A4510">
        <v>15657747</v>
      </c>
      <c r="B4510">
        <v>611</v>
      </c>
      <c r="C4510" t="s">
        <v>39</v>
      </c>
      <c r="D4510" t="s">
        <v>13</v>
      </c>
      <c r="E4510">
        <v>43</v>
      </c>
      <c r="F4510" t="s">
        <v>19334</v>
      </c>
      <c r="G4510">
        <v>9</v>
      </c>
      <c r="H4510" t="s">
        <v>19336</v>
      </c>
      <c r="I4510" s="6">
        <v>127216.31</v>
      </c>
      <c r="J4510" t="s">
        <v>19332</v>
      </c>
      <c r="K4510">
        <v>2</v>
      </c>
      <c r="L4510" t="s">
        <v>19331</v>
      </c>
      <c r="M4510" t="s">
        <v>14</v>
      </c>
      <c r="N4510" t="s">
        <v>14</v>
      </c>
      <c r="O4510">
        <v>17913.25</v>
      </c>
      <c r="P4510">
        <v>0</v>
      </c>
      <c r="Q4510" t="str">
        <f t="shared" si="140"/>
        <v>Retained</v>
      </c>
      <c r="R4510" t="str">
        <f t="shared" si="141"/>
        <v>Active</v>
      </c>
    </row>
    <row r="4511" spans="1:18" x14ac:dyDescent="0.25">
      <c r="A4511">
        <v>15568006</v>
      </c>
      <c r="B4511">
        <v>634</v>
      </c>
      <c r="C4511" t="s">
        <v>12</v>
      </c>
      <c r="D4511" t="s">
        <v>13</v>
      </c>
      <c r="E4511">
        <v>45</v>
      </c>
      <c r="F4511" t="s">
        <v>19334</v>
      </c>
      <c r="G4511">
        <v>2</v>
      </c>
      <c r="H4511" t="s">
        <v>19335</v>
      </c>
      <c r="I4511" s="6">
        <v>0</v>
      </c>
      <c r="J4511" t="s">
        <v>19330</v>
      </c>
      <c r="K4511">
        <v>4</v>
      </c>
      <c r="L4511" t="s">
        <v>19332</v>
      </c>
      <c r="M4511" t="s">
        <v>24</v>
      </c>
      <c r="N4511" t="s">
        <v>24</v>
      </c>
      <c r="O4511">
        <v>101039.53</v>
      </c>
      <c r="P4511">
        <v>1</v>
      </c>
      <c r="Q4511" t="str">
        <f t="shared" si="140"/>
        <v>Churned</v>
      </c>
      <c r="R4511" t="str">
        <f t="shared" si="141"/>
        <v>Inactive</v>
      </c>
    </row>
    <row r="4512" spans="1:18" x14ac:dyDescent="0.25">
      <c r="A4512">
        <v>15751748</v>
      </c>
      <c r="B4512">
        <v>666</v>
      </c>
      <c r="C4512" t="s">
        <v>12</v>
      </c>
      <c r="D4512" t="s">
        <v>33</v>
      </c>
      <c r="E4512">
        <v>51</v>
      </c>
      <c r="F4512" t="s">
        <v>7840</v>
      </c>
      <c r="G4512">
        <v>2</v>
      </c>
      <c r="H4512" t="s">
        <v>19335</v>
      </c>
      <c r="I4512" s="6">
        <v>148222.65</v>
      </c>
      <c r="J4512" t="s">
        <v>19332</v>
      </c>
      <c r="K4512">
        <v>1</v>
      </c>
      <c r="L4512" t="s">
        <v>19333</v>
      </c>
      <c r="M4512" t="s">
        <v>24</v>
      </c>
      <c r="N4512" t="s">
        <v>24</v>
      </c>
      <c r="O4512">
        <v>156953.54</v>
      </c>
      <c r="P4512">
        <v>1</v>
      </c>
      <c r="Q4512" t="str">
        <f t="shared" si="140"/>
        <v>Churned</v>
      </c>
      <c r="R4512" t="str">
        <f t="shared" si="141"/>
        <v>Inactive</v>
      </c>
    </row>
    <row r="4513" spans="1:18" x14ac:dyDescent="0.25">
      <c r="A4513">
        <v>15722212</v>
      </c>
      <c r="B4513">
        <v>696</v>
      </c>
      <c r="C4513" t="s">
        <v>12</v>
      </c>
      <c r="D4513" t="s">
        <v>13</v>
      </c>
      <c r="E4513">
        <v>41</v>
      </c>
      <c r="F4513" t="s">
        <v>19334</v>
      </c>
      <c r="G4513">
        <v>8</v>
      </c>
      <c r="H4513" t="s">
        <v>19336</v>
      </c>
      <c r="I4513" s="6">
        <v>0</v>
      </c>
      <c r="J4513" t="s">
        <v>19330</v>
      </c>
      <c r="K4513">
        <v>2</v>
      </c>
      <c r="L4513" t="s">
        <v>19331</v>
      </c>
      <c r="M4513" t="s">
        <v>24</v>
      </c>
      <c r="N4513" t="s">
        <v>24</v>
      </c>
      <c r="O4513">
        <v>28276.83</v>
      </c>
      <c r="P4513">
        <v>0</v>
      </c>
      <c r="Q4513" t="str">
        <f t="shared" si="140"/>
        <v>Retained</v>
      </c>
      <c r="R4513" t="str">
        <f t="shared" si="141"/>
        <v>Active</v>
      </c>
    </row>
    <row r="4514" spans="1:18" x14ac:dyDescent="0.25">
      <c r="A4514">
        <v>15658670</v>
      </c>
      <c r="B4514">
        <v>669</v>
      </c>
      <c r="C4514" t="s">
        <v>12</v>
      </c>
      <c r="D4514" t="s">
        <v>13</v>
      </c>
      <c r="E4514">
        <v>38</v>
      </c>
      <c r="F4514" t="s">
        <v>19334</v>
      </c>
      <c r="G4514">
        <v>8</v>
      </c>
      <c r="H4514" t="s">
        <v>19336</v>
      </c>
      <c r="I4514" s="6">
        <v>0</v>
      </c>
      <c r="J4514" t="s">
        <v>19330</v>
      </c>
      <c r="K4514">
        <v>2</v>
      </c>
      <c r="L4514" t="s">
        <v>19331</v>
      </c>
      <c r="M4514" t="s">
        <v>24</v>
      </c>
      <c r="N4514" t="s">
        <v>24</v>
      </c>
      <c r="O4514">
        <v>84049.16</v>
      </c>
      <c r="P4514">
        <v>0</v>
      </c>
      <c r="Q4514" t="str">
        <f t="shared" si="140"/>
        <v>Retained</v>
      </c>
      <c r="R4514" t="str">
        <f t="shared" si="141"/>
        <v>Active</v>
      </c>
    </row>
    <row r="4515" spans="1:18" x14ac:dyDescent="0.25">
      <c r="A4515">
        <v>15761654</v>
      </c>
      <c r="B4515">
        <v>726</v>
      </c>
      <c r="C4515" t="s">
        <v>19</v>
      </c>
      <c r="D4515" t="s">
        <v>33</v>
      </c>
      <c r="E4515">
        <v>30</v>
      </c>
      <c r="F4515" t="s">
        <v>19334</v>
      </c>
      <c r="G4515">
        <v>8</v>
      </c>
      <c r="H4515" t="s">
        <v>19336</v>
      </c>
      <c r="I4515" s="6">
        <v>134152.29</v>
      </c>
      <c r="J4515" t="s">
        <v>19332</v>
      </c>
      <c r="K4515">
        <v>1</v>
      </c>
      <c r="L4515" t="s">
        <v>19333</v>
      </c>
      <c r="M4515" t="s">
        <v>14</v>
      </c>
      <c r="N4515" t="s">
        <v>14</v>
      </c>
      <c r="O4515">
        <v>147822.44</v>
      </c>
      <c r="P4515">
        <v>0</v>
      </c>
      <c r="Q4515" t="str">
        <f t="shared" si="140"/>
        <v>Retained</v>
      </c>
      <c r="R4515" t="str">
        <f t="shared" si="141"/>
        <v>Active</v>
      </c>
    </row>
    <row r="4516" spans="1:18" x14ac:dyDescent="0.25">
      <c r="A4516">
        <v>15812210</v>
      </c>
      <c r="B4516">
        <v>497</v>
      </c>
      <c r="C4516" t="s">
        <v>39</v>
      </c>
      <c r="D4516" t="s">
        <v>13</v>
      </c>
      <c r="E4516">
        <v>32</v>
      </c>
      <c r="F4516" t="s">
        <v>19334</v>
      </c>
      <c r="G4516">
        <v>8</v>
      </c>
      <c r="H4516" t="s">
        <v>19336</v>
      </c>
      <c r="I4516" s="6">
        <v>111537.23</v>
      </c>
      <c r="J4516" t="s">
        <v>19332</v>
      </c>
      <c r="K4516">
        <v>4</v>
      </c>
      <c r="L4516" t="s">
        <v>19332</v>
      </c>
      <c r="M4516" t="s">
        <v>14</v>
      </c>
      <c r="N4516" t="s">
        <v>14</v>
      </c>
      <c r="O4516">
        <v>9497.99</v>
      </c>
      <c r="P4516">
        <v>1</v>
      </c>
      <c r="Q4516" t="str">
        <f t="shared" si="140"/>
        <v>Churned</v>
      </c>
      <c r="R4516" t="str">
        <f t="shared" si="141"/>
        <v>Inactive</v>
      </c>
    </row>
    <row r="4517" spans="1:18" x14ac:dyDescent="0.25">
      <c r="A4517">
        <v>15787051</v>
      </c>
      <c r="B4517">
        <v>750</v>
      </c>
      <c r="C4517" t="s">
        <v>19</v>
      </c>
      <c r="D4517" t="s">
        <v>13</v>
      </c>
      <c r="E4517">
        <v>39</v>
      </c>
      <c r="F4517" t="s">
        <v>19334</v>
      </c>
      <c r="G4517">
        <v>7</v>
      </c>
      <c r="H4517" t="s">
        <v>19337</v>
      </c>
      <c r="I4517" s="6">
        <v>119565.92</v>
      </c>
      <c r="J4517" t="s">
        <v>19332</v>
      </c>
      <c r="K4517">
        <v>1</v>
      </c>
      <c r="L4517" t="s">
        <v>19333</v>
      </c>
      <c r="M4517" t="s">
        <v>24</v>
      </c>
      <c r="N4517" t="s">
        <v>24</v>
      </c>
      <c r="O4517">
        <v>87067.73</v>
      </c>
      <c r="P4517">
        <v>0</v>
      </c>
      <c r="Q4517" t="str">
        <f t="shared" si="140"/>
        <v>Retained</v>
      </c>
      <c r="R4517" t="str">
        <f t="shared" si="141"/>
        <v>Active</v>
      </c>
    </row>
    <row r="4518" spans="1:18" x14ac:dyDescent="0.25">
      <c r="A4518">
        <v>15642991</v>
      </c>
      <c r="B4518">
        <v>850</v>
      </c>
      <c r="C4518" t="s">
        <v>19</v>
      </c>
      <c r="D4518" t="s">
        <v>13</v>
      </c>
      <c r="E4518">
        <v>29</v>
      </c>
      <c r="F4518" t="s">
        <v>83</v>
      </c>
      <c r="G4518">
        <v>7</v>
      </c>
      <c r="H4518" t="s">
        <v>19337</v>
      </c>
      <c r="I4518" s="6">
        <v>0</v>
      </c>
      <c r="J4518" t="s">
        <v>19330</v>
      </c>
      <c r="K4518">
        <v>2</v>
      </c>
      <c r="L4518" t="s">
        <v>19331</v>
      </c>
      <c r="M4518" t="s">
        <v>24</v>
      </c>
      <c r="N4518" t="s">
        <v>24</v>
      </c>
      <c r="O4518">
        <v>23237.25</v>
      </c>
      <c r="P4518">
        <v>0</v>
      </c>
      <c r="Q4518" t="str">
        <f t="shared" si="140"/>
        <v>Retained</v>
      </c>
      <c r="R4518" t="str">
        <f t="shared" si="141"/>
        <v>Active</v>
      </c>
    </row>
    <row r="4519" spans="1:18" x14ac:dyDescent="0.25">
      <c r="A4519">
        <v>15713769</v>
      </c>
      <c r="B4519">
        <v>617</v>
      </c>
      <c r="C4519" t="s">
        <v>19</v>
      </c>
      <c r="D4519" t="s">
        <v>33</v>
      </c>
      <c r="E4519">
        <v>38</v>
      </c>
      <c r="F4519" t="s">
        <v>19334</v>
      </c>
      <c r="G4519">
        <v>7</v>
      </c>
      <c r="H4519" t="s">
        <v>19337</v>
      </c>
      <c r="I4519" s="6">
        <v>0</v>
      </c>
      <c r="J4519" t="s">
        <v>19330</v>
      </c>
      <c r="K4519">
        <v>1</v>
      </c>
      <c r="L4519" t="s">
        <v>19333</v>
      </c>
      <c r="M4519" t="s">
        <v>14</v>
      </c>
      <c r="N4519" t="s">
        <v>14</v>
      </c>
      <c r="O4519">
        <v>27239.279999999999</v>
      </c>
      <c r="P4519">
        <v>0</v>
      </c>
      <c r="Q4519" t="str">
        <f t="shared" si="140"/>
        <v>Retained</v>
      </c>
      <c r="R4519" t="str">
        <f t="shared" si="141"/>
        <v>Active</v>
      </c>
    </row>
    <row r="4520" spans="1:18" x14ac:dyDescent="0.25">
      <c r="A4520">
        <v>15605826</v>
      </c>
      <c r="B4520">
        <v>652</v>
      </c>
      <c r="C4520" t="s">
        <v>39</v>
      </c>
      <c r="D4520" t="s">
        <v>33</v>
      </c>
      <c r="E4520">
        <v>46</v>
      </c>
      <c r="F4520" t="s">
        <v>19334</v>
      </c>
      <c r="G4520">
        <v>10</v>
      </c>
      <c r="H4520" t="s">
        <v>19336</v>
      </c>
      <c r="I4520" s="6">
        <v>121063.8</v>
      </c>
      <c r="J4520" t="s">
        <v>19332</v>
      </c>
      <c r="K4520">
        <v>3</v>
      </c>
      <c r="L4520" t="s">
        <v>19332</v>
      </c>
      <c r="M4520" t="s">
        <v>24</v>
      </c>
      <c r="N4520" t="s">
        <v>24</v>
      </c>
      <c r="O4520">
        <v>151481.85999999999</v>
      </c>
      <c r="P4520">
        <v>1</v>
      </c>
      <c r="Q4520" t="str">
        <f t="shared" si="140"/>
        <v>Churned</v>
      </c>
      <c r="R4520" t="str">
        <f t="shared" si="141"/>
        <v>Inactive</v>
      </c>
    </row>
    <row r="4521" spans="1:18" x14ac:dyDescent="0.25">
      <c r="A4521">
        <v>15648898</v>
      </c>
      <c r="B4521">
        <v>560</v>
      </c>
      <c r="C4521" t="s">
        <v>19</v>
      </c>
      <c r="D4521" t="s">
        <v>13</v>
      </c>
      <c r="E4521">
        <v>27</v>
      </c>
      <c r="F4521" t="s">
        <v>83</v>
      </c>
      <c r="G4521">
        <v>7</v>
      </c>
      <c r="H4521" t="s">
        <v>19337</v>
      </c>
      <c r="I4521" s="6">
        <v>124995.98</v>
      </c>
      <c r="J4521" t="s">
        <v>19332</v>
      </c>
      <c r="K4521">
        <v>1</v>
      </c>
      <c r="L4521" t="s">
        <v>19333</v>
      </c>
      <c r="M4521" t="s">
        <v>14</v>
      </c>
      <c r="N4521" t="s">
        <v>14</v>
      </c>
      <c r="O4521">
        <v>114669.79</v>
      </c>
      <c r="P4521">
        <v>0</v>
      </c>
      <c r="Q4521" t="str">
        <f t="shared" si="140"/>
        <v>Retained</v>
      </c>
      <c r="R4521" t="str">
        <f t="shared" si="141"/>
        <v>Active</v>
      </c>
    </row>
    <row r="4522" spans="1:18" x14ac:dyDescent="0.25">
      <c r="A4522">
        <v>15705309</v>
      </c>
      <c r="B4522">
        <v>629</v>
      </c>
      <c r="C4522" t="s">
        <v>19</v>
      </c>
      <c r="D4522" t="s">
        <v>33</v>
      </c>
      <c r="E4522">
        <v>39</v>
      </c>
      <c r="F4522" t="s">
        <v>19334</v>
      </c>
      <c r="G4522">
        <v>5</v>
      </c>
      <c r="H4522" t="s">
        <v>19337</v>
      </c>
      <c r="I4522" s="6">
        <v>0</v>
      </c>
      <c r="J4522" t="s">
        <v>19330</v>
      </c>
      <c r="K4522">
        <v>2</v>
      </c>
      <c r="L4522" t="s">
        <v>19331</v>
      </c>
      <c r="M4522" t="s">
        <v>24</v>
      </c>
      <c r="N4522" t="s">
        <v>24</v>
      </c>
      <c r="O4522">
        <v>116748.14</v>
      </c>
      <c r="P4522">
        <v>0</v>
      </c>
      <c r="Q4522" t="str">
        <f t="shared" si="140"/>
        <v>Retained</v>
      </c>
      <c r="R4522" t="str">
        <f t="shared" si="141"/>
        <v>Active</v>
      </c>
    </row>
    <row r="4523" spans="1:18" x14ac:dyDescent="0.25">
      <c r="A4523">
        <v>15734202</v>
      </c>
      <c r="B4523">
        <v>660</v>
      </c>
      <c r="C4523" t="s">
        <v>39</v>
      </c>
      <c r="D4523" t="s">
        <v>13</v>
      </c>
      <c r="E4523">
        <v>52</v>
      </c>
      <c r="F4523" t="s">
        <v>7840</v>
      </c>
      <c r="G4523">
        <v>4</v>
      </c>
      <c r="H4523" t="s">
        <v>19337</v>
      </c>
      <c r="I4523" s="6">
        <v>86891.839999999997</v>
      </c>
      <c r="J4523" t="s">
        <v>19331</v>
      </c>
      <c r="K4523">
        <v>1</v>
      </c>
      <c r="L4523" t="s">
        <v>19333</v>
      </c>
      <c r="M4523" t="s">
        <v>24</v>
      </c>
      <c r="N4523" t="s">
        <v>24</v>
      </c>
      <c r="O4523">
        <v>90877.759999999995</v>
      </c>
      <c r="P4523">
        <v>0</v>
      </c>
      <c r="Q4523" t="str">
        <f t="shared" si="140"/>
        <v>Retained</v>
      </c>
      <c r="R4523" t="str">
        <f t="shared" si="141"/>
        <v>Active</v>
      </c>
    </row>
    <row r="4524" spans="1:18" x14ac:dyDescent="0.25">
      <c r="A4524">
        <v>15658852</v>
      </c>
      <c r="B4524">
        <v>676</v>
      </c>
      <c r="C4524" t="s">
        <v>12</v>
      </c>
      <c r="D4524" t="s">
        <v>33</v>
      </c>
      <c r="E4524">
        <v>38</v>
      </c>
      <c r="F4524" t="s">
        <v>19334</v>
      </c>
      <c r="G4524">
        <v>8</v>
      </c>
      <c r="H4524" t="s">
        <v>19336</v>
      </c>
      <c r="I4524" s="6">
        <v>0</v>
      </c>
      <c r="J4524" t="s">
        <v>19330</v>
      </c>
      <c r="K4524">
        <v>2</v>
      </c>
      <c r="L4524" t="s">
        <v>19331</v>
      </c>
      <c r="M4524" t="s">
        <v>14</v>
      </c>
      <c r="N4524" t="s">
        <v>14</v>
      </c>
      <c r="O4524">
        <v>133692.88</v>
      </c>
      <c r="P4524">
        <v>0</v>
      </c>
      <c r="Q4524" t="str">
        <f t="shared" si="140"/>
        <v>Retained</v>
      </c>
      <c r="R4524" t="str">
        <f t="shared" si="141"/>
        <v>Active</v>
      </c>
    </row>
    <row r="4525" spans="1:18" x14ac:dyDescent="0.25">
      <c r="A4525">
        <v>15612633</v>
      </c>
      <c r="B4525">
        <v>581</v>
      </c>
      <c r="C4525" t="s">
        <v>19</v>
      </c>
      <c r="D4525" t="s">
        <v>33</v>
      </c>
      <c r="E4525">
        <v>43</v>
      </c>
      <c r="F4525" t="s">
        <v>19334</v>
      </c>
      <c r="G4525">
        <v>9</v>
      </c>
      <c r="H4525" t="s">
        <v>19336</v>
      </c>
      <c r="I4525" s="6">
        <v>78022.61</v>
      </c>
      <c r="J4525" t="s">
        <v>19331</v>
      </c>
      <c r="K4525">
        <v>1</v>
      </c>
      <c r="L4525" t="s">
        <v>19333</v>
      </c>
      <c r="M4525" t="s">
        <v>14</v>
      </c>
      <c r="N4525" t="s">
        <v>14</v>
      </c>
      <c r="O4525">
        <v>30662.91</v>
      </c>
      <c r="P4525">
        <v>0</v>
      </c>
      <c r="Q4525" t="str">
        <f t="shared" si="140"/>
        <v>Retained</v>
      </c>
      <c r="R4525" t="str">
        <f t="shared" si="141"/>
        <v>Active</v>
      </c>
    </row>
    <row r="4526" spans="1:18" x14ac:dyDescent="0.25">
      <c r="A4526">
        <v>15604818</v>
      </c>
      <c r="B4526">
        <v>798</v>
      </c>
      <c r="C4526" t="s">
        <v>12</v>
      </c>
      <c r="D4526" t="s">
        <v>33</v>
      </c>
      <c r="E4526">
        <v>34</v>
      </c>
      <c r="F4526" t="s">
        <v>19334</v>
      </c>
      <c r="G4526">
        <v>9</v>
      </c>
      <c r="H4526" t="s">
        <v>19336</v>
      </c>
      <c r="I4526" s="6">
        <v>154495.79</v>
      </c>
      <c r="J4526" t="s">
        <v>19332</v>
      </c>
      <c r="K4526">
        <v>1</v>
      </c>
      <c r="L4526" t="s">
        <v>19333</v>
      </c>
      <c r="M4526" t="s">
        <v>24</v>
      </c>
      <c r="N4526" t="s">
        <v>24</v>
      </c>
      <c r="O4526">
        <v>191395.88</v>
      </c>
      <c r="P4526">
        <v>0</v>
      </c>
      <c r="Q4526" t="str">
        <f t="shared" si="140"/>
        <v>Retained</v>
      </c>
      <c r="R4526" t="str">
        <f t="shared" si="141"/>
        <v>Active</v>
      </c>
    </row>
    <row r="4527" spans="1:18" x14ac:dyDescent="0.25">
      <c r="A4527">
        <v>15593900</v>
      </c>
      <c r="B4527">
        <v>705</v>
      </c>
      <c r="C4527" t="s">
        <v>12</v>
      </c>
      <c r="D4527" t="s">
        <v>33</v>
      </c>
      <c r="E4527">
        <v>38</v>
      </c>
      <c r="F4527" t="s">
        <v>19334</v>
      </c>
      <c r="G4527">
        <v>1</v>
      </c>
      <c r="H4527" t="s">
        <v>19335</v>
      </c>
      <c r="I4527" s="6">
        <v>189443.72</v>
      </c>
      <c r="J4527" t="s">
        <v>19332</v>
      </c>
      <c r="K4527">
        <v>1</v>
      </c>
      <c r="L4527" t="s">
        <v>19333</v>
      </c>
      <c r="M4527" t="s">
        <v>14</v>
      </c>
      <c r="N4527" t="s">
        <v>14</v>
      </c>
      <c r="O4527">
        <v>106648.58</v>
      </c>
      <c r="P4527">
        <v>0</v>
      </c>
      <c r="Q4527" t="str">
        <f t="shared" si="140"/>
        <v>Retained</v>
      </c>
      <c r="R4527" t="str">
        <f t="shared" si="141"/>
        <v>Active</v>
      </c>
    </row>
    <row r="4528" spans="1:18" x14ac:dyDescent="0.25">
      <c r="A4528">
        <v>15624995</v>
      </c>
      <c r="B4528">
        <v>714</v>
      </c>
      <c r="C4528" t="s">
        <v>19</v>
      </c>
      <c r="D4528" t="s">
        <v>13</v>
      </c>
      <c r="E4528">
        <v>31</v>
      </c>
      <c r="F4528" t="s">
        <v>19334</v>
      </c>
      <c r="G4528">
        <v>6</v>
      </c>
      <c r="H4528" t="s">
        <v>19337</v>
      </c>
      <c r="I4528" s="6">
        <v>152926.6</v>
      </c>
      <c r="J4528" t="s">
        <v>19332</v>
      </c>
      <c r="K4528">
        <v>1</v>
      </c>
      <c r="L4528" t="s">
        <v>19333</v>
      </c>
      <c r="M4528" t="s">
        <v>14</v>
      </c>
      <c r="N4528" t="s">
        <v>14</v>
      </c>
      <c r="O4528">
        <v>50899.91</v>
      </c>
      <c r="P4528">
        <v>0</v>
      </c>
      <c r="Q4528" t="str">
        <f t="shared" si="140"/>
        <v>Retained</v>
      </c>
      <c r="R4528" t="str">
        <f t="shared" si="141"/>
        <v>Active</v>
      </c>
    </row>
    <row r="4529" spans="1:18" x14ac:dyDescent="0.25">
      <c r="A4529">
        <v>15570087</v>
      </c>
      <c r="B4529">
        <v>664</v>
      </c>
      <c r="C4529" t="s">
        <v>12</v>
      </c>
      <c r="D4529" t="s">
        <v>13</v>
      </c>
      <c r="E4529">
        <v>44</v>
      </c>
      <c r="F4529" t="s">
        <v>19334</v>
      </c>
      <c r="G4529">
        <v>8</v>
      </c>
      <c r="H4529" t="s">
        <v>19336</v>
      </c>
      <c r="I4529" s="6">
        <v>142989.69</v>
      </c>
      <c r="J4529" t="s">
        <v>19332</v>
      </c>
      <c r="K4529">
        <v>1</v>
      </c>
      <c r="L4529" t="s">
        <v>19333</v>
      </c>
      <c r="M4529" t="s">
        <v>14</v>
      </c>
      <c r="N4529" t="s">
        <v>14</v>
      </c>
      <c r="O4529">
        <v>115452.51</v>
      </c>
      <c r="P4529">
        <v>1</v>
      </c>
      <c r="Q4529" t="str">
        <f t="shared" si="140"/>
        <v>Churned</v>
      </c>
      <c r="R4529" t="str">
        <f t="shared" si="141"/>
        <v>Inactive</v>
      </c>
    </row>
    <row r="4530" spans="1:18" x14ac:dyDescent="0.25">
      <c r="A4530">
        <v>15802617</v>
      </c>
      <c r="B4530">
        <v>697</v>
      </c>
      <c r="C4530" t="s">
        <v>39</v>
      </c>
      <c r="D4530" t="s">
        <v>33</v>
      </c>
      <c r="E4530">
        <v>43</v>
      </c>
      <c r="F4530" t="s">
        <v>19334</v>
      </c>
      <c r="G4530">
        <v>7</v>
      </c>
      <c r="H4530" t="s">
        <v>19337</v>
      </c>
      <c r="I4530" s="6">
        <v>115371.94</v>
      </c>
      <c r="J4530" t="s">
        <v>19332</v>
      </c>
      <c r="K4530">
        <v>2</v>
      </c>
      <c r="L4530" t="s">
        <v>19331</v>
      </c>
      <c r="M4530" t="s">
        <v>24</v>
      </c>
      <c r="N4530" t="s">
        <v>24</v>
      </c>
      <c r="O4530">
        <v>64139.1</v>
      </c>
      <c r="P4530">
        <v>0</v>
      </c>
      <c r="Q4530" t="str">
        <f t="shared" si="140"/>
        <v>Retained</v>
      </c>
      <c r="R4530" t="str">
        <f t="shared" si="141"/>
        <v>Active</v>
      </c>
    </row>
    <row r="4531" spans="1:18" x14ac:dyDescent="0.25">
      <c r="A4531">
        <v>15656029</v>
      </c>
      <c r="B4531">
        <v>609</v>
      </c>
      <c r="C4531" t="s">
        <v>12</v>
      </c>
      <c r="D4531" t="s">
        <v>33</v>
      </c>
      <c r="E4531">
        <v>37</v>
      </c>
      <c r="F4531" t="s">
        <v>19334</v>
      </c>
      <c r="G4531">
        <v>6</v>
      </c>
      <c r="H4531" t="s">
        <v>19337</v>
      </c>
      <c r="I4531" s="6">
        <v>0</v>
      </c>
      <c r="J4531" t="s">
        <v>19330</v>
      </c>
      <c r="K4531">
        <v>2</v>
      </c>
      <c r="L4531" t="s">
        <v>19331</v>
      </c>
      <c r="M4531" t="s">
        <v>14</v>
      </c>
      <c r="N4531" t="s">
        <v>14</v>
      </c>
      <c r="O4531">
        <v>22030.720000000001</v>
      </c>
      <c r="P4531">
        <v>0</v>
      </c>
      <c r="Q4531" t="str">
        <f t="shared" si="140"/>
        <v>Retained</v>
      </c>
      <c r="R4531" t="str">
        <f t="shared" si="141"/>
        <v>Active</v>
      </c>
    </row>
    <row r="4532" spans="1:18" x14ac:dyDescent="0.25">
      <c r="A4532">
        <v>15739194</v>
      </c>
      <c r="B4532">
        <v>548</v>
      </c>
      <c r="C4532" t="s">
        <v>19</v>
      </c>
      <c r="D4532" t="s">
        <v>33</v>
      </c>
      <c r="E4532">
        <v>38</v>
      </c>
      <c r="F4532" t="s">
        <v>19334</v>
      </c>
      <c r="G4532">
        <v>0</v>
      </c>
      <c r="H4532" t="s">
        <v>19335</v>
      </c>
      <c r="I4532" s="6">
        <v>178056.54</v>
      </c>
      <c r="J4532" t="s">
        <v>19332</v>
      </c>
      <c r="K4532">
        <v>2</v>
      </c>
      <c r="L4532" t="s">
        <v>19331</v>
      </c>
      <c r="M4532" t="s">
        <v>24</v>
      </c>
      <c r="N4532" t="s">
        <v>24</v>
      </c>
      <c r="O4532">
        <v>38434.730000000003</v>
      </c>
      <c r="P4532">
        <v>0</v>
      </c>
      <c r="Q4532" t="str">
        <f t="shared" si="140"/>
        <v>Retained</v>
      </c>
      <c r="R4532" t="str">
        <f t="shared" si="141"/>
        <v>Active</v>
      </c>
    </row>
    <row r="4533" spans="1:18" x14ac:dyDescent="0.25">
      <c r="A4533">
        <v>15607275</v>
      </c>
      <c r="B4533">
        <v>850</v>
      </c>
      <c r="C4533" t="s">
        <v>19</v>
      </c>
      <c r="D4533" t="s">
        <v>33</v>
      </c>
      <c r="E4533">
        <v>39</v>
      </c>
      <c r="F4533" t="s">
        <v>19334</v>
      </c>
      <c r="G4533">
        <v>6</v>
      </c>
      <c r="H4533" t="s">
        <v>19337</v>
      </c>
      <c r="I4533" s="6">
        <v>206014.94</v>
      </c>
      <c r="J4533" t="s">
        <v>19332</v>
      </c>
      <c r="K4533">
        <v>2</v>
      </c>
      <c r="L4533" t="s">
        <v>19331</v>
      </c>
      <c r="M4533" t="s">
        <v>14</v>
      </c>
      <c r="N4533" t="s">
        <v>14</v>
      </c>
      <c r="O4533">
        <v>42774.84</v>
      </c>
      <c r="P4533">
        <v>1</v>
      </c>
      <c r="Q4533" t="str">
        <f t="shared" si="140"/>
        <v>Churned</v>
      </c>
      <c r="R4533" t="str">
        <f t="shared" si="141"/>
        <v>Inactive</v>
      </c>
    </row>
    <row r="4534" spans="1:18" x14ac:dyDescent="0.25">
      <c r="A4534">
        <v>15629475</v>
      </c>
      <c r="B4534">
        <v>656</v>
      </c>
      <c r="C4534" t="s">
        <v>12</v>
      </c>
      <c r="D4534" t="s">
        <v>33</v>
      </c>
      <c r="E4534">
        <v>41</v>
      </c>
      <c r="F4534" t="s">
        <v>19334</v>
      </c>
      <c r="G4534">
        <v>2</v>
      </c>
      <c r="H4534" t="s">
        <v>19335</v>
      </c>
      <c r="I4534" s="6">
        <v>0</v>
      </c>
      <c r="J4534" t="s">
        <v>19330</v>
      </c>
      <c r="K4534">
        <v>2</v>
      </c>
      <c r="L4534" t="s">
        <v>19331</v>
      </c>
      <c r="M4534" t="s">
        <v>24</v>
      </c>
      <c r="N4534" t="s">
        <v>24</v>
      </c>
      <c r="O4534">
        <v>158973.76999999999</v>
      </c>
      <c r="P4534">
        <v>0</v>
      </c>
      <c r="Q4534" t="str">
        <f t="shared" si="140"/>
        <v>Retained</v>
      </c>
      <c r="R4534" t="str">
        <f t="shared" si="141"/>
        <v>Active</v>
      </c>
    </row>
    <row r="4535" spans="1:18" x14ac:dyDescent="0.25">
      <c r="A4535">
        <v>15635034</v>
      </c>
      <c r="B4535">
        <v>727</v>
      </c>
      <c r="C4535" t="s">
        <v>39</v>
      </c>
      <c r="D4535" t="s">
        <v>33</v>
      </c>
      <c r="E4535">
        <v>37</v>
      </c>
      <c r="F4535" t="s">
        <v>19334</v>
      </c>
      <c r="G4535">
        <v>9</v>
      </c>
      <c r="H4535" t="s">
        <v>19336</v>
      </c>
      <c r="I4535" s="6">
        <v>101191.83</v>
      </c>
      <c r="J4535" t="s">
        <v>19332</v>
      </c>
      <c r="K4535">
        <v>1</v>
      </c>
      <c r="L4535" t="s">
        <v>19333</v>
      </c>
      <c r="M4535" t="s">
        <v>14</v>
      </c>
      <c r="N4535" t="s">
        <v>14</v>
      </c>
      <c r="O4535">
        <v>34551.35</v>
      </c>
      <c r="P4535">
        <v>1</v>
      </c>
      <c r="Q4535" t="str">
        <f t="shared" si="140"/>
        <v>Churned</v>
      </c>
      <c r="R4535" t="str">
        <f t="shared" si="141"/>
        <v>Inactive</v>
      </c>
    </row>
    <row r="4536" spans="1:18" x14ac:dyDescent="0.25">
      <c r="A4536">
        <v>15756333</v>
      </c>
      <c r="B4536">
        <v>642</v>
      </c>
      <c r="C4536" t="s">
        <v>12</v>
      </c>
      <c r="D4536" t="s">
        <v>13</v>
      </c>
      <c r="E4536">
        <v>55</v>
      </c>
      <c r="F4536" t="s">
        <v>7840</v>
      </c>
      <c r="G4536">
        <v>7</v>
      </c>
      <c r="H4536" t="s">
        <v>19337</v>
      </c>
      <c r="I4536" s="6">
        <v>0</v>
      </c>
      <c r="J4536" t="s">
        <v>19330</v>
      </c>
      <c r="K4536">
        <v>2</v>
      </c>
      <c r="L4536" t="s">
        <v>19331</v>
      </c>
      <c r="M4536" t="s">
        <v>14</v>
      </c>
      <c r="N4536" t="s">
        <v>14</v>
      </c>
      <c r="O4536">
        <v>101515.76</v>
      </c>
      <c r="P4536">
        <v>0</v>
      </c>
      <c r="Q4536" t="str">
        <f t="shared" si="140"/>
        <v>Retained</v>
      </c>
      <c r="R4536" t="str">
        <f t="shared" si="141"/>
        <v>Active</v>
      </c>
    </row>
    <row r="4537" spans="1:18" x14ac:dyDescent="0.25">
      <c r="A4537">
        <v>15777436</v>
      </c>
      <c r="B4537">
        <v>710</v>
      </c>
      <c r="C4537" t="s">
        <v>19</v>
      </c>
      <c r="D4537" t="s">
        <v>13</v>
      </c>
      <c r="E4537">
        <v>31</v>
      </c>
      <c r="F4537" t="s">
        <v>19334</v>
      </c>
      <c r="G4537">
        <v>5</v>
      </c>
      <c r="H4537" t="s">
        <v>19337</v>
      </c>
      <c r="I4537" s="6">
        <v>0</v>
      </c>
      <c r="J4537" t="s">
        <v>19330</v>
      </c>
      <c r="K4537">
        <v>2</v>
      </c>
      <c r="L4537" t="s">
        <v>19331</v>
      </c>
      <c r="M4537" t="s">
        <v>24</v>
      </c>
      <c r="N4537" t="s">
        <v>24</v>
      </c>
      <c r="O4537">
        <v>9561.73</v>
      </c>
      <c r="P4537">
        <v>0</v>
      </c>
      <c r="Q4537" t="str">
        <f t="shared" si="140"/>
        <v>Retained</v>
      </c>
      <c r="R4537" t="str">
        <f t="shared" si="141"/>
        <v>Active</v>
      </c>
    </row>
    <row r="4538" spans="1:18" x14ac:dyDescent="0.25">
      <c r="A4538">
        <v>15676835</v>
      </c>
      <c r="B4538">
        <v>710</v>
      </c>
      <c r="C4538" t="s">
        <v>19</v>
      </c>
      <c r="D4538" t="s">
        <v>33</v>
      </c>
      <c r="E4538">
        <v>33</v>
      </c>
      <c r="F4538" t="s">
        <v>19334</v>
      </c>
      <c r="G4538">
        <v>1</v>
      </c>
      <c r="H4538" t="s">
        <v>19335</v>
      </c>
      <c r="I4538" s="6">
        <v>0</v>
      </c>
      <c r="J4538" t="s">
        <v>19330</v>
      </c>
      <c r="K4538">
        <v>2</v>
      </c>
      <c r="L4538" t="s">
        <v>19331</v>
      </c>
      <c r="M4538" t="s">
        <v>24</v>
      </c>
      <c r="N4538" t="s">
        <v>24</v>
      </c>
      <c r="O4538">
        <v>168313.17</v>
      </c>
      <c r="P4538">
        <v>0</v>
      </c>
      <c r="Q4538" t="str">
        <f t="shared" si="140"/>
        <v>Retained</v>
      </c>
      <c r="R4538" t="str">
        <f t="shared" si="141"/>
        <v>Active</v>
      </c>
    </row>
    <row r="4539" spans="1:18" x14ac:dyDescent="0.25">
      <c r="A4539">
        <v>15574206</v>
      </c>
      <c r="B4539">
        <v>718</v>
      </c>
      <c r="C4539" t="s">
        <v>12</v>
      </c>
      <c r="D4539" t="s">
        <v>13</v>
      </c>
      <c r="E4539">
        <v>37</v>
      </c>
      <c r="F4539" t="s">
        <v>19334</v>
      </c>
      <c r="G4539">
        <v>7</v>
      </c>
      <c r="H4539" t="s">
        <v>19337</v>
      </c>
      <c r="I4539" s="6">
        <v>0</v>
      </c>
      <c r="J4539" t="s">
        <v>19330</v>
      </c>
      <c r="K4539">
        <v>2</v>
      </c>
      <c r="L4539" t="s">
        <v>19331</v>
      </c>
      <c r="M4539" t="s">
        <v>14</v>
      </c>
      <c r="N4539" t="s">
        <v>14</v>
      </c>
      <c r="O4539">
        <v>55100.09</v>
      </c>
      <c r="P4539">
        <v>0</v>
      </c>
      <c r="Q4539" t="str">
        <f t="shared" si="140"/>
        <v>Retained</v>
      </c>
      <c r="R4539" t="str">
        <f t="shared" si="141"/>
        <v>Active</v>
      </c>
    </row>
    <row r="4540" spans="1:18" x14ac:dyDescent="0.25">
      <c r="A4540">
        <v>15613017</v>
      </c>
      <c r="B4540">
        <v>586</v>
      </c>
      <c r="C4540" t="s">
        <v>39</v>
      </c>
      <c r="D4540" t="s">
        <v>33</v>
      </c>
      <c r="E4540">
        <v>32</v>
      </c>
      <c r="F4540" t="s">
        <v>19334</v>
      </c>
      <c r="G4540">
        <v>1</v>
      </c>
      <c r="H4540" t="s">
        <v>19335</v>
      </c>
      <c r="I4540" s="6">
        <v>149814.54</v>
      </c>
      <c r="J4540" t="s">
        <v>19332</v>
      </c>
      <c r="K4540">
        <v>1</v>
      </c>
      <c r="L4540" t="s">
        <v>19333</v>
      </c>
      <c r="M4540" t="s">
        <v>24</v>
      </c>
      <c r="N4540" t="s">
        <v>24</v>
      </c>
      <c r="O4540">
        <v>31830.06</v>
      </c>
      <c r="P4540">
        <v>0</v>
      </c>
      <c r="Q4540" t="str">
        <f t="shared" si="140"/>
        <v>Retained</v>
      </c>
      <c r="R4540" t="str">
        <f t="shared" si="141"/>
        <v>Active</v>
      </c>
    </row>
    <row r="4541" spans="1:18" x14ac:dyDescent="0.25">
      <c r="A4541">
        <v>15815131</v>
      </c>
      <c r="B4541">
        <v>617</v>
      </c>
      <c r="C4541" t="s">
        <v>19</v>
      </c>
      <c r="D4541" t="s">
        <v>13</v>
      </c>
      <c r="E4541">
        <v>36</v>
      </c>
      <c r="F4541" t="s">
        <v>19334</v>
      </c>
      <c r="G4541">
        <v>7</v>
      </c>
      <c r="H4541" t="s">
        <v>19337</v>
      </c>
      <c r="I4541" s="6">
        <v>115617.24</v>
      </c>
      <c r="J4541" t="s">
        <v>19332</v>
      </c>
      <c r="K4541">
        <v>1</v>
      </c>
      <c r="L4541" t="s">
        <v>19333</v>
      </c>
      <c r="M4541" t="s">
        <v>14</v>
      </c>
      <c r="N4541" t="s">
        <v>14</v>
      </c>
      <c r="O4541">
        <v>71519.399999999994</v>
      </c>
      <c r="P4541">
        <v>0</v>
      </c>
      <c r="Q4541" t="str">
        <f t="shared" si="140"/>
        <v>Retained</v>
      </c>
      <c r="R4541" t="str">
        <f t="shared" si="141"/>
        <v>Active</v>
      </c>
    </row>
    <row r="4542" spans="1:18" x14ac:dyDescent="0.25">
      <c r="A4542">
        <v>15585455</v>
      </c>
      <c r="B4542">
        <v>630</v>
      </c>
      <c r="C4542" t="s">
        <v>12</v>
      </c>
      <c r="D4542" t="s">
        <v>33</v>
      </c>
      <c r="E4542">
        <v>28</v>
      </c>
      <c r="F4542" t="s">
        <v>83</v>
      </c>
      <c r="G4542">
        <v>9</v>
      </c>
      <c r="H4542" t="s">
        <v>19336</v>
      </c>
      <c r="I4542" s="6">
        <v>0</v>
      </c>
      <c r="J4542" t="s">
        <v>19330</v>
      </c>
      <c r="K4542">
        <v>2</v>
      </c>
      <c r="L4542" t="s">
        <v>19331</v>
      </c>
      <c r="M4542" t="s">
        <v>24</v>
      </c>
      <c r="N4542" t="s">
        <v>24</v>
      </c>
      <c r="O4542">
        <v>32599.35</v>
      </c>
      <c r="P4542">
        <v>0</v>
      </c>
      <c r="Q4542" t="str">
        <f t="shared" si="140"/>
        <v>Retained</v>
      </c>
      <c r="R4542" t="str">
        <f t="shared" si="141"/>
        <v>Active</v>
      </c>
    </row>
    <row r="4543" spans="1:18" x14ac:dyDescent="0.25">
      <c r="A4543">
        <v>15692929</v>
      </c>
      <c r="B4543">
        <v>791</v>
      </c>
      <c r="C4543" t="s">
        <v>39</v>
      </c>
      <c r="D4543" t="s">
        <v>13</v>
      </c>
      <c r="E4543">
        <v>42</v>
      </c>
      <c r="F4543" t="s">
        <v>19334</v>
      </c>
      <c r="G4543">
        <v>10</v>
      </c>
      <c r="H4543" t="s">
        <v>19336</v>
      </c>
      <c r="I4543" s="6">
        <v>113657.41</v>
      </c>
      <c r="J4543" t="s">
        <v>19332</v>
      </c>
      <c r="K4543">
        <v>2</v>
      </c>
      <c r="L4543" t="s">
        <v>19331</v>
      </c>
      <c r="M4543" t="s">
        <v>14</v>
      </c>
      <c r="N4543" t="s">
        <v>14</v>
      </c>
      <c r="O4543">
        <v>139946.68</v>
      </c>
      <c r="P4543">
        <v>1</v>
      </c>
      <c r="Q4543" t="str">
        <f t="shared" si="140"/>
        <v>Churned</v>
      </c>
      <c r="R4543" t="str">
        <f t="shared" si="141"/>
        <v>Inactive</v>
      </c>
    </row>
    <row r="4544" spans="1:18" x14ac:dyDescent="0.25">
      <c r="A4544">
        <v>15758081</v>
      </c>
      <c r="B4544">
        <v>673</v>
      </c>
      <c r="C4544" t="s">
        <v>19</v>
      </c>
      <c r="D4544" t="s">
        <v>33</v>
      </c>
      <c r="E4544">
        <v>39</v>
      </c>
      <c r="F4544" t="s">
        <v>19334</v>
      </c>
      <c r="G4544">
        <v>8</v>
      </c>
      <c r="H4544" t="s">
        <v>19336</v>
      </c>
      <c r="I4544" s="6">
        <v>138160</v>
      </c>
      <c r="J4544" t="s">
        <v>19332</v>
      </c>
      <c r="K4544">
        <v>1</v>
      </c>
      <c r="L4544" t="s">
        <v>19333</v>
      </c>
      <c r="M4544" t="s">
        <v>14</v>
      </c>
      <c r="N4544" t="s">
        <v>14</v>
      </c>
      <c r="O4544">
        <v>110468.51</v>
      </c>
      <c r="P4544">
        <v>0</v>
      </c>
      <c r="Q4544" t="str">
        <f t="shared" si="140"/>
        <v>Retained</v>
      </c>
      <c r="R4544" t="str">
        <f t="shared" si="141"/>
        <v>Active</v>
      </c>
    </row>
    <row r="4545" spans="1:18" x14ac:dyDescent="0.25">
      <c r="A4545">
        <v>15667476</v>
      </c>
      <c r="B4545">
        <v>477</v>
      </c>
      <c r="C4545" t="s">
        <v>39</v>
      </c>
      <c r="D4545" t="s">
        <v>13</v>
      </c>
      <c r="E4545">
        <v>36</v>
      </c>
      <c r="F4545" t="s">
        <v>19334</v>
      </c>
      <c r="G4545">
        <v>3</v>
      </c>
      <c r="H4545" t="s">
        <v>19335</v>
      </c>
      <c r="I4545" s="6">
        <v>117700.86</v>
      </c>
      <c r="J4545" t="s">
        <v>19332</v>
      </c>
      <c r="K4545">
        <v>1</v>
      </c>
      <c r="L4545" t="s">
        <v>19333</v>
      </c>
      <c r="M4545" t="s">
        <v>24</v>
      </c>
      <c r="N4545" t="s">
        <v>24</v>
      </c>
      <c r="O4545">
        <v>74042</v>
      </c>
      <c r="P4545">
        <v>0</v>
      </c>
      <c r="Q4545" t="str">
        <f t="shared" si="140"/>
        <v>Retained</v>
      </c>
      <c r="R4545" t="str">
        <f t="shared" si="141"/>
        <v>Active</v>
      </c>
    </row>
    <row r="4546" spans="1:18" x14ac:dyDescent="0.25">
      <c r="A4546">
        <v>15738248</v>
      </c>
      <c r="B4546">
        <v>662</v>
      </c>
      <c r="C4546" t="s">
        <v>12</v>
      </c>
      <c r="D4546" t="s">
        <v>13</v>
      </c>
      <c r="E4546">
        <v>37</v>
      </c>
      <c r="F4546" t="s">
        <v>19334</v>
      </c>
      <c r="G4546">
        <v>5</v>
      </c>
      <c r="H4546" t="s">
        <v>19337</v>
      </c>
      <c r="I4546" s="6">
        <v>0</v>
      </c>
      <c r="J4546" t="s">
        <v>19330</v>
      </c>
      <c r="K4546">
        <v>2</v>
      </c>
      <c r="L4546" t="s">
        <v>19331</v>
      </c>
      <c r="M4546" t="s">
        <v>24</v>
      </c>
      <c r="N4546" t="s">
        <v>24</v>
      </c>
      <c r="O4546">
        <v>151871.84</v>
      </c>
      <c r="P4546">
        <v>0</v>
      </c>
      <c r="Q4546" t="str">
        <f t="shared" si="140"/>
        <v>Retained</v>
      </c>
      <c r="R4546" t="str">
        <f t="shared" si="141"/>
        <v>Active</v>
      </c>
    </row>
    <row r="4547" spans="1:18" x14ac:dyDescent="0.25">
      <c r="A4547">
        <v>15672152</v>
      </c>
      <c r="B4547">
        <v>850</v>
      </c>
      <c r="C4547" t="s">
        <v>39</v>
      </c>
      <c r="D4547" t="s">
        <v>33</v>
      </c>
      <c r="E4547">
        <v>37</v>
      </c>
      <c r="F4547" t="s">
        <v>19334</v>
      </c>
      <c r="G4547">
        <v>9</v>
      </c>
      <c r="H4547" t="s">
        <v>19336</v>
      </c>
      <c r="I4547" s="6">
        <v>122506.38</v>
      </c>
      <c r="J4547" t="s">
        <v>19332</v>
      </c>
      <c r="K4547">
        <v>1</v>
      </c>
      <c r="L4547" t="s">
        <v>19333</v>
      </c>
      <c r="M4547" t="s">
        <v>14</v>
      </c>
      <c r="N4547" t="s">
        <v>14</v>
      </c>
      <c r="O4547">
        <v>199693.84</v>
      </c>
      <c r="P4547">
        <v>1</v>
      </c>
      <c r="Q4547" t="str">
        <f t="shared" ref="Q4547:Q4610" si="142">IF(P4547=1,"Churned", "Retained")</f>
        <v>Churned</v>
      </c>
      <c r="R4547" t="str">
        <f t="shared" ref="R4547:R4610" si="143">IF(P4547=1,"Inactive","Active")</f>
        <v>Inactive</v>
      </c>
    </row>
    <row r="4548" spans="1:18" x14ac:dyDescent="0.25">
      <c r="A4548">
        <v>15673372</v>
      </c>
      <c r="B4548">
        <v>635</v>
      </c>
      <c r="C4548" t="s">
        <v>12</v>
      </c>
      <c r="D4548" t="s">
        <v>13</v>
      </c>
      <c r="E4548">
        <v>58</v>
      </c>
      <c r="F4548" t="s">
        <v>7840</v>
      </c>
      <c r="G4548">
        <v>1</v>
      </c>
      <c r="H4548" t="s">
        <v>19335</v>
      </c>
      <c r="I4548" s="6">
        <v>0</v>
      </c>
      <c r="J4548" t="s">
        <v>19330</v>
      </c>
      <c r="K4548">
        <v>1</v>
      </c>
      <c r="L4548" t="s">
        <v>19333</v>
      </c>
      <c r="M4548" t="s">
        <v>14</v>
      </c>
      <c r="N4548" t="s">
        <v>14</v>
      </c>
      <c r="O4548">
        <v>58907.08</v>
      </c>
      <c r="P4548">
        <v>1</v>
      </c>
      <c r="Q4548" t="str">
        <f t="shared" si="142"/>
        <v>Churned</v>
      </c>
      <c r="R4548" t="str">
        <f t="shared" si="143"/>
        <v>Inactive</v>
      </c>
    </row>
    <row r="4549" spans="1:18" x14ac:dyDescent="0.25">
      <c r="A4549">
        <v>15587611</v>
      </c>
      <c r="B4549">
        <v>537</v>
      </c>
      <c r="C4549" t="s">
        <v>12</v>
      </c>
      <c r="D4549" t="s">
        <v>33</v>
      </c>
      <c r="E4549">
        <v>59</v>
      </c>
      <c r="F4549" t="s">
        <v>7840</v>
      </c>
      <c r="G4549">
        <v>9</v>
      </c>
      <c r="H4549" t="s">
        <v>19336</v>
      </c>
      <c r="I4549" s="6">
        <v>0</v>
      </c>
      <c r="J4549" t="s">
        <v>19330</v>
      </c>
      <c r="K4549">
        <v>2</v>
      </c>
      <c r="L4549" t="s">
        <v>19331</v>
      </c>
      <c r="M4549" t="s">
        <v>24</v>
      </c>
      <c r="N4549" t="s">
        <v>24</v>
      </c>
      <c r="O4549">
        <v>103799.77</v>
      </c>
      <c r="P4549">
        <v>1</v>
      </c>
      <c r="Q4549" t="str">
        <f t="shared" si="142"/>
        <v>Churned</v>
      </c>
      <c r="R4549" t="str">
        <f t="shared" si="143"/>
        <v>Inactive</v>
      </c>
    </row>
    <row r="4550" spans="1:18" x14ac:dyDescent="0.25">
      <c r="A4550">
        <v>15803415</v>
      </c>
      <c r="B4550">
        <v>579</v>
      </c>
      <c r="C4550" t="s">
        <v>12</v>
      </c>
      <c r="D4550" t="s">
        <v>13</v>
      </c>
      <c r="E4550">
        <v>39</v>
      </c>
      <c r="F4550" t="s">
        <v>19334</v>
      </c>
      <c r="G4550">
        <v>3</v>
      </c>
      <c r="H4550" t="s">
        <v>19335</v>
      </c>
      <c r="I4550" s="6">
        <v>166501.17000000001</v>
      </c>
      <c r="J4550" t="s">
        <v>19332</v>
      </c>
      <c r="K4550">
        <v>2</v>
      </c>
      <c r="L4550" t="s">
        <v>19331</v>
      </c>
      <c r="M4550" t="s">
        <v>24</v>
      </c>
      <c r="N4550" t="s">
        <v>24</v>
      </c>
      <c r="O4550">
        <v>93835.64</v>
      </c>
      <c r="P4550">
        <v>0</v>
      </c>
      <c r="Q4550" t="str">
        <f t="shared" si="142"/>
        <v>Retained</v>
      </c>
      <c r="R4550" t="str">
        <f t="shared" si="143"/>
        <v>Active</v>
      </c>
    </row>
    <row r="4551" spans="1:18" x14ac:dyDescent="0.25">
      <c r="A4551">
        <v>15715673</v>
      </c>
      <c r="B4551">
        <v>651</v>
      </c>
      <c r="C4551" t="s">
        <v>19</v>
      </c>
      <c r="D4551" t="s">
        <v>13</v>
      </c>
      <c r="E4551">
        <v>46</v>
      </c>
      <c r="F4551" t="s">
        <v>19334</v>
      </c>
      <c r="G4551">
        <v>4</v>
      </c>
      <c r="H4551" t="s">
        <v>19337</v>
      </c>
      <c r="I4551" s="6">
        <v>89743.05</v>
      </c>
      <c r="J4551" t="s">
        <v>19331</v>
      </c>
      <c r="K4551">
        <v>1</v>
      </c>
      <c r="L4551" t="s">
        <v>19333</v>
      </c>
      <c r="M4551" t="s">
        <v>24</v>
      </c>
      <c r="N4551" t="s">
        <v>24</v>
      </c>
      <c r="O4551">
        <v>156425.57</v>
      </c>
      <c r="P4551">
        <v>1</v>
      </c>
      <c r="Q4551" t="str">
        <f t="shared" si="142"/>
        <v>Churned</v>
      </c>
      <c r="R4551" t="str">
        <f t="shared" si="143"/>
        <v>Inactive</v>
      </c>
    </row>
    <row r="4552" spans="1:18" x14ac:dyDescent="0.25">
      <c r="A4552">
        <v>15655648</v>
      </c>
      <c r="B4552">
        <v>610</v>
      </c>
      <c r="C4552" t="s">
        <v>12</v>
      </c>
      <c r="D4552" t="s">
        <v>13</v>
      </c>
      <c r="E4552">
        <v>25</v>
      </c>
      <c r="F4552" t="s">
        <v>83</v>
      </c>
      <c r="G4552">
        <v>2</v>
      </c>
      <c r="H4552" t="s">
        <v>19335</v>
      </c>
      <c r="I4552" s="6">
        <v>0</v>
      </c>
      <c r="J4552" t="s">
        <v>19330</v>
      </c>
      <c r="K4552">
        <v>2</v>
      </c>
      <c r="L4552" t="s">
        <v>19331</v>
      </c>
      <c r="M4552" t="s">
        <v>24</v>
      </c>
      <c r="N4552" t="s">
        <v>24</v>
      </c>
      <c r="O4552">
        <v>123723.83</v>
      </c>
      <c r="P4552">
        <v>0</v>
      </c>
      <c r="Q4552" t="str">
        <f t="shared" si="142"/>
        <v>Retained</v>
      </c>
      <c r="R4552" t="str">
        <f t="shared" si="143"/>
        <v>Active</v>
      </c>
    </row>
    <row r="4553" spans="1:18" x14ac:dyDescent="0.25">
      <c r="A4553">
        <v>15763613</v>
      </c>
      <c r="B4553">
        <v>581</v>
      </c>
      <c r="C4553" t="s">
        <v>12</v>
      </c>
      <c r="D4553" t="s">
        <v>33</v>
      </c>
      <c r="E4553">
        <v>30</v>
      </c>
      <c r="F4553" t="s">
        <v>19334</v>
      </c>
      <c r="G4553">
        <v>1</v>
      </c>
      <c r="H4553" t="s">
        <v>19335</v>
      </c>
      <c r="I4553" s="6">
        <v>0</v>
      </c>
      <c r="J4553" t="s">
        <v>19330</v>
      </c>
      <c r="K4553">
        <v>2</v>
      </c>
      <c r="L4553" t="s">
        <v>19331</v>
      </c>
      <c r="M4553" t="s">
        <v>24</v>
      </c>
      <c r="N4553" t="s">
        <v>24</v>
      </c>
      <c r="O4553">
        <v>199464.08</v>
      </c>
      <c r="P4553">
        <v>0</v>
      </c>
      <c r="Q4553" t="str">
        <f t="shared" si="142"/>
        <v>Retained</v>
      </c>
      <c r="R4553" t="str">
        <f t="shared" si="143"/>
        <v>Active</v>
      </c>
    </row>
    <row r="4554" spans="1:18" x14ac:dyDescent="0.25">
      <c r="A4554">
        <v>15660385</v>
      </c>
      <c r="B4554">
        <v>592</v>
      </c>
      <c r="C4554" t="s">
        <v>12</v>
      </c>
      <c r="D4554" t="s">
        <v>33</v>
      </c>
      <c r="E4554">
        <v>39</v>
      </c>
      <c r="F4554" t="s">
        <v>19334</v>
      </c>
      <c r="G4554">
        <v>7</v>
      </c>
      <c r="H4554" t="s">
        <v>19337</v>
      </c>
      <c r="I4554" s="6">
        <v>0</v>
      </c>
      <c r="J4554" t="s">
        <v>19330</v>
      </c>
      <c r="K4554">
        <v>2</v>
      </c>
      <c r="L4554" t="s">
        <v>19331</v>
      </c>
      <c r="M4554" t="s">
        <v>24</v>
      </c>
      <c r="N4554" t="s">
        <v>24</v>
      </c>
      <c r="O4554">
        <v>83084.33</v>
      </c>
      <c r="P4554">
        <v>0</v>
      </c>
      <c r="Q4554" t="str">
        <f t="shared" si="142"/>
        <v>Retained</v>
      </c>
      <c r="R4554" t="str">
        <f t="shared" si="143"/>
        <v>Active</v>
      </c>
    </row>
    <row r="4555" spans="1:18" x14ac:dyDescent="0.25">
      <c r="A4555">
        <v>15733261</v>
      </c>
      <c r="B4555">
        <v>688</v>
      </c>
      <c r="C4555" t="s">
        <v>19</v>
      </c>
      <c r="D4555" t="s">
        <v>13</v>
      </c>
      <c r="E4555">
        <v>35</v>
      </c>
      <c r="F4555" t="s">
        <v>19334</v>
      </c>
      <c r="G4555">
        <v>6</v>
      </c>
      <c r="H4555" t="s">
        <v>19337</v>
      </c>
      <c r="I4555" s="6">
        <v>0</v>
      </c>
      <c r="J4555" t="s">
        <v>19330</v>
      </c>
      <c r="K4555">
        <v>1</v>
      </c>
      <c r="L4555" t="s">
        <v>19333</v>
      </c>
      <c r="M4555" t="s">
        <v>24</v>
      </c>
      <c r="N4555" t="s">
        <v>24</v>
      </c>
      <c r="O4555">
        <v>25488.43</v>
      </c>
      <c r="P4555">
        <v>1</v>
      </c>
      <c r="Q4555" t="str">
        <f t="shared" si="142"/>
        <v>Churned</v>
      </c>
      <c r="R4555" t="str">
        <f t="shared" si="143"/>
        <v>Inactive</v>
      </c>
    </row>
    <row r="4556" spans="1:18" x14ac:dyDescent="0.25">
      <c r="A4556">
        <v>15796231</v>
      </c>
      <c r="B4556">
        <v>681</v>
      </c>
      <c r="C4556" t="s">
        <v>12</v>
      </c>
      <c r="D4556" t="s">
        <v>13</v>
      </c>
      <c r="E4556">
        <v>18</v>
      </c>
      <c r="F4556" t="s">
        <v>83</v>
      </c>
      <c r="G4556">
        <v>1</v>
      </c>
      <c r="H4556" t="s">
        <v>19335</v>
      </c>
      <c r="I4556" s="6">
        <v>98894.39</v>
      </c>
      <c r="J4556" t="s">
        <v>19331</v>
      </c>
      <c r="K4556">
        <v>1</v>
      </c>
      <c r="L4556" t="s">
        <v>19333</v>
      </c>
      <c r="M4556" t="s">
        <v>14</v>
      </c>
      <c r="N4556" t="s">
        <v>14</v>
      </c>
      <c r="O4556">
        <v>9596.4</v>
      </c>
      <c r="P4556">
        <v>0</v>
      </c>
      <c r="Q4556" t="str">
        <f t="shared" si="142"/>
        <v>Retained</v>
      </c>
      <c r="R4556" t="str">
        <f t="shared" si="143"/>
        <v>Active</v>
      </c>
    </row>
    <row r="4557" spans="1:18" x14ac:dyDescent="0.25">
      <c r="A4557">
        <v>15624866</v>
      </c>
      <c r="B4557">
        <v>658</v>
      </c>
      <c r="C4557" t="s">
        <v>39</v>
      </c>
      <c r="D4557" t="s">
        <v>33</v>
      </c>
      <c r="E4557">
        <v>37</v>
      </c>
      <c r="F4557" t="s">
        <v>19334</v>
      </c>
      <c r="G4557">
        <v>3</v>
      </c>
      <c r="H4557" t="s">
        <v>19335</v>
      </c>
      <c r="I4557" s="6">
        <v>168735.74</v>
      </c>
      <c r="J4557" t="s">
        <v>19332</v>
      </c>
      <c r="K4557">
        <v>2</v>
      </c>
      <c r="L4557" t="s">
        <v>19331</v>
      </c>
      <c r="M4557" t="s">
        <v>24</v>
      </c>
      <c r="N4557" t="s">
        <v>24</v>
      </c>
      <c r="O4557">
        <v>70370.240000000005</v>
      </c>
      <c r="P4557">
        <v>0</v>
      </c>
      <c r="Q4557" t="str">
        <f t="shared" si="142"/>
        <v>Retained</v>
      </c>
      <c r="R4557" t="str">
        <f t="shared" si="143"/>
        <v>Active</v>
      </c>
    </row>
    <row r="4558" spans="1:18" x14ac:dyDescent="0.25">
      <c r="A4558">
        <v>15623730</v>
      </c>
      <c r="B4558">
        <v>792</v>
      </c>
      <c r="C4558" t="s">
        <v>12</v>
      </c>
      <c r="D4558" t="s">
        <v>33</v>
      </c>
      <c r="E4558">
        <v>34</v>
      </c>
      <c r="F4558" t="s">
        <v>19334</v>
      </c>
      <c r="G4558">
        <v>1</v>
      </c>
      <c r="H4558" t="s">
        <v>19335</v>
      </c>
      <c r="I4558" s="6">
        <v>0</v>
      </c>
      <c r="J4558" t="s">
        <v>19330</v>
      </c>
      <c r="K4558">
        <v>1</v>
      </c>
      <c r="L4558" t="s">
        <v>19333</v>
      </c>
      <c r="M4558" t="s">
        <v>14</v>
      </c>
      <c r="N4558" t="s">
        <v>14</v>
      </c>
      <c r="O4558">
        <v>86330.32</v>
      </c>
      <c r="P4558">
        <v>0</v>
      </c>
      <c r="Q4558" t="str">
        <f t="shared" si="142"/>
        <v>Retained</v>
      </c>
      <c r="R4558" t="str">
        <f t="shared" si="143"/>
        <v>Active</v>
      </c>
    </row>
    <row r="4559" spans="1:18" x14ac:dyDescent="0.25">
      <c r="A4559">
        <v>15668248</v>
      </c>
      <c r="B4559">
        <v>528</v>
      </c>
      <c r="C4559" t="s">
        <v>39</v>
      </c>
      <c r="D4559" t="s">
        <v>13</v>
      </c>
      <c r="E4559">
        <v>62</v>
      </c>
      <c r="F4559" t="s">
        <v>7840</v>
      </c>
      <c r="G4559">
        <v>7</v>
      </c>
      <c r="H4559" t="s">
        <v>19337</v>
      </c>
      <c r="I4559" s="6">
        <v>133201.17000000001</v>
      </c>
      <c r="J4559" t="s">
        <v>19332</v>
      </c>
      <c r="K4559">
        <v>1</v>
      </c>
      <c r="L4559" t="s">
        <v>19333</v>
      </c>
      <c r="M4559" t="s">
        <v>24</v>
      </c>
      <c r="N4559" t="s">
        <v>24</v>
      </c>
      <c r="O4559">
        <v>168507.68</v>
      </c>
      <c r="P4559">
        <v>1</v>
      </c>
      <c r="Q4559" t="str">
        <f t="shared" si="142"/>
        <v>Churned</v>
      </c>
      <c r="R4559" t="str">
        <f t="shared" si="143"/>
        <v>Inactive</v>
      </c>
    </row>
    <row r="4560" spans="1:18" x14ac:dyDescent="0.25">
      <c r="A4560">
        <v>15694518</v>
      </c>
      <c r="B4560">
        <v>624</v>
      </c>
      <c r="C4560" t="s">
        <v>19</v>
      </c>
      <c r="D4560" t="s">
        <v>13</v>
      </c>
      <c r="E4560">
        <v>36</v>
      </c>
      <c r="F4560" t="s">
        <v>19334</v>
      </c>
      <c r="G4560">
        <v>0</v>
      </c>
      <c r="H4560" t="s">
        <v>19335</v>
      </c>
      <c r="I4560" s="6">
        <v>0</v>
      </c>
      <c r="J4560" t="s">
        <v>19330</v>
      </c>
      <c r="K4560">
        <v>2</v>
      </c>
      <c r="L4560" t="s">
        <v>19331</v>
      </c>
      <c r="M4560" t="s">
        <v>24</v>
      </c>
      <c r="N4560" t="s">
        <v>24</v>
      </c>
      <c r="O4560">
        <v>111605.9</v>
      </c>
      <c r="P4560">
        <v>0</v>
      </c>
      <c r="Q4560" t="str">
        <f t="shared" si="142"/>
        <v>Retained</v>
      </c>
      <c r="R4560" t="str">
        <f t="shared" si="143"/>
        <v>Active</v>
      </c>
    </row>
    <row r="4561" spans="1:18" x14ac:dyDescent="0.25">
      <c r="A4561">
        <v>15638028</v>
      </c>
      <c r="B4561">
        <v>562</v>
      </c>
      <c r="C4561" t="s">
        <v>39</v>
      </c>
      <c r="D4561" t="s">
        <v>33</v>
      </c>
      <c r="E4561">
        <v>31</v>
      </c>
      <c r="F4561" t="s">
        <v>19334</v>
      </c>
      <c r="G4561">
        <v>4</v>
      </c>
      <c r="H4561" t="s">
        <v>19337</v>
      </c>
      <c r="I4561" s="6">
        <v>127237.25</v>
      </c>
      <c r="J4561" t="s">
        <v>19332</v>
      </c>
      <c r="K4561">
        <v>2</v>
      </c>
      <c r="L4561" t="s">
        <v>19331</v>
      </c>
      <c r="M4561" t="s">
        <v>14</v>
      </c>
      <c r="N4561" t="s">
        <v>14</v>
      </c>
      <c r="O4561">
        <v>143317.42000000001</v>
      </c>
      <c r="P4561">
        <v>0</v>
      </c>
      <c r="Q4561" t="str">
        <f t="shared" si="142"/>
        <v>Retained</v>
      </c>
      <c r="R4561" t="str">
        <f t="shared" si="143"/>
        <v>Active</v>
      </c>
    </row>
    <row r="4562" spans="1:18" x14ac:dyDescent="0.25">
      <c r="A4562">
        <v>15795895</v>
      </c>
      <c r="B4562">
        <v>678</v>
      </c>
      <c r="C4562" t="s">
        <v>39</v>
      </c>
      <c r="D4562" t="s">
        <v>33</v>
      </c>
      <c r="E4562">
        <v>36</v>
      </c>
      <c r="F4562" t="s">
        <v>19334</v>
      </c>
      <c r="G4562">
        <v>1</v>
      </c>
      <c r="H4562" t="s">
        <v>19335</v>
      </c>
      <c r="I4562" s="6">
        <v>117864.85</v>
      </c>
      <c r="J4562" t="s">
        <v>19332</v>
      </c>
      <c r="K4562">
        <v>2</v>
      </c>
      <c r="L4562" t="s">
        <v>19331</v>
      </c>
      <c r="M4562" t="s">
        <v>24</v>
      </c>
      <c r="N4562" t="s">
        <v>24</v>
      </c>
      <c r="O4562">
        <v>27619.06</v>
      </c>
      <c r="P4562">
        <v>0</v>
      </c>
      <c r="Q4562" t="str">
        <f t="shared" si="142"/>
        <v>Retained</v>
      </c>
      <c r="R4562" t="str">
        <f t="shared" si="143"/>
        <v>Active</v>
      </c>
    </row>
    <row r="4563" spans="1:18" x14ac:dyDescent="0.25">
      <c r="A4563">
        <v>15694376</v>
      </c>
      <c r="B4563">
        <v>705</v>
      </c>
      <c r="C4563" t="s">
        <v>39</v>
      </c>
      <c r="D4563" t="s">
        <v>13</v>
      </c>
      <c r="E4563">
        <v>64</v>
      </c>
      <c r="F4563" t="s">
        <v>7840</v>
      </c>
      <c r="G4563">
        <v>3</v>
      </c>
      <c r="H4563" t="s">
        <v>19335</v>
      </c>
      <c r="I4563" s="6">
        <v>153469.26</v>
      </c>
      <c r="J4563" t="s">
        <v>19332</v>
      </c>
      <c r="K4563">
        <v>3</v>
      </c>
      <c r="L4563" t="s">
        <v>19332</v>
      </c>
      <c r="M4563" t="s">
        <v>24</v>
      </c>
      <c r="N4563" t="s">
        <v>24</v>
      </c>
      <c r="O4563">
        <v>146573.66</v>
      </c>
      <c r="P4563">
        <v>1</v>
      </c>
      <c r="Q4563" t="str">
        <f t="shared" si="142"/>
        <v>Churned</v>
      </c>
      <c r="R4563" t="str">
        <f t="shared" si="143"/>
        <v>Inactive</v>
      </c>
    </row>
    <row r="4564" spans="1:18" x14ac:dyDescent="0.25">
      <c r="A4564">
        <v>15669204</v>
      </c>
      <c r="B4564">
        <v>650</v>
      </c>
      <c r="C4564" t="s">
        <v>39</v>
      </c>
      <c r="D4564" t="s">
        <v>33</v>
      </c>
      <c r="E4564">
        <v>23</v>
      </c>
      <c r="F4564" t="s">
        <v>83</v>
      </c>
      <c r="G4564">
        <v>4</v>
      </c>
      <c r="H4564" t="s">
        <v>19337</v>
      </c>
      <c r="I4564" s="6">
        <v>93911.3</v>
      </c>
      <c r="J4564" t="s">
        <v>19331</v>
      </c>
      <c r="K4564">
        <v>2</v>
      </c>
      <c r="L4564" t="s">
        <v>19331</v>
      </c>
      <c r="M4564" t="s">
        <v>24</v>
      </c>
      <c r="N4564" t="s">
        <v>24</v>
      </c>
      <c r="O4564">
        <v>69055.45</v>
      </c>
      <c r="P4564">
        <v>0</v>
      </c>
      <c r="Q4564" t="str">
        <f t="shared" si="142"/>
        <v>Retained</v>
      </c>
      <c r="R4564" t="str">
        <f t="shared" si="143"/>
        <v>Active</v>
      </c>
    </row>
    <row r="4565" spans="1:18" x14ac:dyDescent="0.25">
      <c r="A4565">
        <v>15773779</v>
      </c>
      <c r="B4565">
        <v>593</v>
      </c>
      <c r="C4565" t="s">
        <v>19</v>
      </c>
      <c r="D4565" t="s">
        <v>13</v>
      </c>
      <c r="E4565">
        <v>46</v>
      </c>
      <c r="F4565" t="s">
        <v>19334</v>
      </c>
      <c r="G4565">
        <v>2</v>
      </c>
      <c r="H4565" t="s">
        <v>19335</v>
      </c>
      <c r="I4565" s="6">
        <v>76597.789999999994</v>
      </c>
      <c r="J4565" t="s">
        <v>19331</v>
      </c>
      <c r="K4565">
        <v>1</v>
      </c>
      <c r="L4565" t="s">
        <v>19333</v>
      </c>
      <c r="M4565" t="s">
        <v>14</v>
      </c>
      <c r="N4565" t="s">
        <v>14</v>
      </c>
      <c r="O4565">
        <v>54453.72</v>
      </c>
      <c r="P4565">
        <v>0</v>
      </c>
      <c r="Q4565" t="str">
        <f t="shared" si="142"/>
        <v>Retained</v>
      </c>
      <c r="R4565" t="str">
        <f t="shared" si="143"/>
        <v>Active</v>
      </c>
    </row>
    <row r="4566" spans="1:18" x14ac:dyDescent="0.25">
      <c r="A4566">
        <v>15580682</v>
      </c>
      <c r="B4566">
        <v>652</v>
      </c>
      <c r="C4566" t="s">
        <v>12</v>
      </c>
      <c r="D4566" t="s">
        <v>13</v>
      </c>
      <c r="E4566">
        <v>40</v>
      </c>
      <c r="F4566" t="s">
        <v>19334</v>
      </c>
      <c r="G4566">
        <v>4</v>
      </c>
      <c r="H4566" t="s">
        <v>19337</v>
      </c>
      <c r="I4566" s="6">
        <v>79927.360000000001</v>
      </c>
      <c r="J4566" t="s">
        <v>19331</v>
      </c>
      <c r="K4566">
        <v>2</v>
      </c>
      <c r="L4566" t="s">
        <v>19331</v>
      </c>
      <c r="M4566" t="s">
        <v>14</v>
      </c>
      <c r="N4566" t="s">
        <v>14</v>
      </c>
      <c r="O4566">
        <v>33524.6</v>
      </c>
      <c r="P4566">
        <v>0</v>
      </c>
      <c r="Q4566" t="str">
        <f t="shared" si="142"/>
        <v>Retained</v>
      </c>
      <c r="R4566" t="str">
        <f t="shared" si="143"/>
        <v>Active</v>
      </c>
    </row>
    <row r="4567" spans="1:18" x14ac:dyDescent="0.25">
      <c r="A4567">
        <v>15768530</v>
      </c>
      <c r="B4567">
        <v>554</v>
      </c>
      <c r="C4567" t="s">
        <v>19</v>
      </c>
      <c r="D4567" t="s">
        <v>13</v>
      </c>
      <c r="E4567">
        <v>27</v>
      </c>
      <c r="F4567" t="s">
        <v>83</v>
      </c>
      <c r="G4567">
        <v>4</v>
      </c>
      <c r="H4567" t="s">
        <v>19337</v>
      </c>
      <c r="I4567" s="6">
        <v>0</v>
      </c>
      <c r="J4567" t="s">
        <v>19330</v>
      </c>
      <c r="K4567">
        <v>2</v>
      </c>
      <c r="L4567" t="s">
        <v>19331</v>
      </c>
      <c r="M4567" t="s">
        <v>14</v>
      </c>
      <c r="N4567" t="s">
        <v>14</v>
      </c>
      <c r="O4567">
        <v>135083.73000000001</v>
      </c>
      <c r="P4567">
        <v>0</v>
      </c>
      <c r="Q4567" t="str">
        <f t="shared" si="142"/>
        <v>Retained</v>
      </c>
      <c r="R4567" t="str">
        <f t="shared" si="143"/>
        <v>Active</v>
      </c>
    </row>
    <row r="4568" spans="1:18" x14ac:dyDescent="0.25">
      <c r="A4568">
        <v>15672875</v>
      </c>
      <c r="B4568">
        <v>584</v>
      </c>
      <c r="C4568" t="s">
        <v>39</v>
      </c>
      <c r="D4568" t="s">
        <v>33</v>
      </c>
      <c r="E4568">
        <v>32</v>
      </c>
      <c r="F4568" t="s">
        <v>19334</v>
      </c>
      <c r="G4568">
        <v>8</v>
      </c>
      <c r="H4568" t="s">
        <v>19336</v>
      </c>
      <c r="I4568" s="6">
        <v>40172.910000000003</v>
      </c>
      <c r="J4568" t="s">
        <v>19333</v>
      </c>
      <c r="K4568">
        <v>1</v>
      </c>
      <c r="L4568" t="s">
        <v>19333</v>
      </c>
      <c r="M4568" t="s">
        <v>14</v>
      </c>
      <c r="N4568" t="s">
        <v>14</v>
      </c>
      <c r="O4568">
        <v>137439.34</v>
      </c>
      <c r="P4568">
        <v>0</v>
      </c>
      <c r="Q4568" t="str">
        <f t="shared" si="142"/>
        <v>Retained</v>
      </c>
      <c r="R4568" t="str">
        <f t="shared" si="143"/>
        <v>Active</v>
      </c>
    </row>
    <row r="4569" spans="1:18" x14ac:dyDescent="0.25">
      <c r="A4569">
        <v>15617082</v>
      </c>
      <c r="B4569">
        <v>516</v>
      </c>
      <c r="C4569" t="s">
        <v>12</v>
      </c>
      <c r="D4569" t="s">
        <v>33</v>
      </c>
      <c r="E4569">
        <v>33</v>
      </c>
      <c r="F4569" t="s">
        <v>19334</v>
      </c>
      <c r="G4569">
        <v>7</v>
      </c>
      <c r="H4569" t="s">
        <v>19337</v>
      </c>
      <c r="I4569" s="6">
        <v>115195.58</v>
      </c>
      <c r="J4569" t="s">
        <v>19332</v>
      </c>
      <c r="K4569">
        <v>1</v>
      </c>
      <c r="L4569" t="s">
        <v>19333</v>
      </c>
      <c r="M4569" t="s">
        <v>14</v>
      </c>
      <c r="N4569" t="s">
        <v>14</v>
      </c>
      <c r="O4569">
        <v>11205.5</v>
      </c>
      <c r="P4569">
        <v>0</v>
      </c>
      <c r="Q4569" t="str">
        <f t="shared" si="142"/>
        <v>Retained</v>
      </c>
      <c r="R4569" t="str">
        <f t="shared" si="143"/>
        <v>Active</v>
      </c>
    </row>
    <row r="4570" spans="1:18" x14ac:dyDescent="0.25">
      <c r="A4570">
        <v>15760514</v>
      </c>
      <c r="B4570">
        <v>789</v>
      </c>
      <c r="C4570" t="s">
        <v>39</v>
      </c>
      <c r="D4570" t="s">
        <v>13</v>
      </c>
      <c r="E4570">
        <v>43</v>
      </c>
      <c r="F4570" t="s">
        <v>19334</v>
      </c>
      <c r="G4570">
        <v>9</v>
      </c>
      <c r="H4570" t="s">
        <v>19336</v>
      </c>
      <c r="I4570" s="6">
        <v>116644.29</v>
      </c>
      <c r="J4570" t="s">
        <v>19332</v>
      </c>
      <c r="K4570">
        <v>2</v>
      </c>
      <c r="L4570" t="s">
        <v>19331</v>
      </c>
      <c r="M4570" t="s">
        <v>14</v>
      </c>
      <c r="N4570" t="s">
        <v>14</v>
      </c>
      <c r="O4570">
        <v>60176.1</v>
      </c>
      <c r="P4570">
        <v>0</v>
      </c>
      <c r="Q4570" t="str">
        <f t="shared" si="142"/>
        <v>Retained</v>
      </c>
      <c r="R4570" t="str">
        <f t="shared" si="143"/>
        <v>Active</v>
      </c>
    </row>
    <row r="4571" spans="1:18" x14ac:dyDescent="0.25">
      <c r="A4571">
        <v>15761775</v>
      </c>
      <c r="B4571">
        <v>598</v>
      </c>
      <c r="C4571" t="s">
        <v>39</v>
      </c>
      <c r="D4571" t="s">
        <v>33</v>
      </c>
      <c r="E4571">
        <v>20</v>
      </c>
      <c r="F4571" t="s">
        <v>83</v>
      </c>
      <c r="G4571">
        <v>8</v>
      </c>
      <c r="H4571" t="s">
        <v>19336</v>
      </c>
      <c r="I4571" s="6">
        <v>180293.84</v>
      </c>
      <c r="J4571" t="s">
        <v>19332</v>
      </c>
      <c r="K4571">
        <v>2</v>
      </c>
      <c r="L4571" t="s">
        <v>19331</v>
      </c>
      <c r="M4571" t="s">
        <v>14</v>
      </c>
      <c r="N4571" t="s">
        <v>14</v>
      </c>
      <c r="O4571">
        <v>29552.7</v>
      </c>
      <c r="P4571">
        <v>0</v>
      </c>
      <c r="Q4571" t="str">
        <f t="shared" si="142"/>
        <v>Retained</v>
      </c>
      <c r="R4571" t="str">
        <f t="shared" si="143"/>
        <v>Active</v>
      </c>
    </row>
    <row r="4572" spans="1:18" x14ac:dyDescent="0.25">
      <c r="A4572">
        <v>15799964</v>
      </c>
      <c r="B4572">
        <v>669</v>
      </c>
      <c r="C4572" t="s">
        <v>39</v>
      </c>
      <c r="D4572" t="s">
        <v>13</v>
      </c>
      <c r="E4572">
        <v>30</v>
      </c>
      <c r="F4572" t="s">
        <v>19334</v>
      </c>
      <c r="G4572">
        <v>7</v>
      </c>
      <c r="H4572" t="s">
        <v>19337</v>
      </c>
      <c r="I4572" s="6">
        <v>139872.81</v>
      </c>
      <c r="J4572" t="s">
        <v>19332</v>
      </c>
      <c r="K4572">
        <v>1</v>
      </c>
      <c r="L4572" t="s">
        <v>19333</v>
      </c>
      <c r="M4572" t="s">
        <v>24</v>
      </c>
      <c r="N4572" t="s">
        <v>24</v>
      </c>
      <c r="O4572">
        <v>188795.85</v>
      </c>
      <c r="P4572">
        <v>0</v>
      </c>
      <c r="Q4572" t="str">
        <f t="shared" si="142"/>
        <v>Retained</v>
      </c>
      <c r="R4572" t="str">
        <f t="shared" si="143"/>
        <v>Active</v>
      </c>
    </row>
    <row r="4573" spans="1:18" x14ac:dyDescent="0.25">
      <c r="A4573">
        <v>15693906</v>
      </c>
      <c r="B4573">
        <v>645</v>
      </c>
      <c r="C4573" t="s">
        <v>12</v>
      </c>
      <c r="D4573" t="s">
        <v>13</v>
      </c>
      <c r="E4573">
        <v>24</v>
      </c>
      <c r="F4573" t="s">
        <v>83</v>
      </c>
      <c r="G4573">
        <v>3</v>
      </c>
      <c r="H4573" t="s">
        <v>19335</v>
      </c>
      <c r="I4573" s="6">
        <v>34547.82</v>
      </c>
      <c r="J4573" t="s">
        <v>19333</v>
      </c>
      <c r="K4573">
        <v>1</v>
      </c>
      <c r="L4573" t="s">
        <v>19333</v>
      </c>
      <c r="M4573" t="s">
        <v>14</v>
      </c>
      <c r="N4573" t="s">
        <v>14</v>
      </c>
      <c r="O4573">
        <v>11638.17</v>
      </c>
      <c r="P4573">
        <v>0</v>
      </c>
      <c r="Q4573" t="str">
        <f t="shared" si="142"/>
        <v>Retained</v>
      </c>
      <c r="R4573" t="str">
        <f t="shared" si="143"/>
        <v>Active</v>
      </c>
    </row>
    <row r="4574" spans="1:18" x14ac:dyDescent="0.25">
      <c r="A4574">
        <v>15739514</v>
      </c>
      <c r="B4574">
        <v>659</v>
      </c>
      <c r="C4574" t="s">
        <v>12</v>
      </c>
      <c r="D4574" t="s">
        <v>13</v>
      </c>
      <c r="E4574">
        <v>32</v>
      </c>
      <c r="F4574" t="s">
        <v>19334</v>
      </c>
      <c r="G4574">
        <v>9</v>
      </c>
      <c r="H4574" t="s">
        <v>19336</v>
      </c>
      <c r="I4574" s="6">
        <v>0</v>
      </c>
      <c r="J4574" t="s">
        <v>19330</v>
      </c>
      <c r="K4574">
        <v>2</v>
      </c>
      <c r="L4574" t="s">
        <v>19331</v>
      </c>
      <c r="M4574" t="s">
        <v>14</v>
      </c>
      <c r="N4574" t="s">
        <v>14</v>
      </c>
      <c r="O4574">
        <v>93155.75</v>
      </c>
      <c r="P4574">
        <v>0</v>
      </c>
      <c r="Q4574" t="str">
        <f t="shared" si="142"/>
        <v>Retained</v>
      </c>
      <c r="R4574" t="str">
        <f t="shared" si="143"/>
        <v>Active</v>
      </c>
    </row>
    <row r="4575" spans="1:18" x14ac:dyDescent="0.25">
      <c r="A4575">
        <v>15756926</v>
      </c>
      <c r="B4575">
        <v>833</v>
      </c>
      <c r="C4575" t="s">
        <v>39</v>
      </c>
      <c r="D4575" t="s">
        <v>33</v>
      </c>
      <c r="E4575">
        <v>29</v>
      </c>
      <c r="F4575" t="s">
        <v>83</v>
      </c>
      <c r="G4575">
        <v>1</v>
      </c>
      <c r="H4575" t="s">
        <v>19335</v>
      </c>
      <c r="I4575" s="6">
        <v>96462.25</v>
      </c>
      <c r="J4575" t="s">
        <v>19331</v>
      </c>
      <c r="K4575">
        <v>2</v>
      </c>
      <c r="L4575" t="s">
        <v>19331</v>
      </c>
      <c r="M4575" t="s">
        <v>14</v>
      </c>
      <c r="N4575" t="s">
        <v>14</v>
      </c>
      <c r="O4575">
        <v>48986.18</v>
      </c>
      <c r="P4575">
        <v>0</v>
      </c>
      <c r="Q4575" t="str">
        <f t="shared" si="142"/>
        <v>Retained</v>
      </c>
      <c r="R4575" t="str">
        <f t="shared" si="143"/>
        <v>Active</v>
      </c>
    </row>
    <row r="4576" spans="1:18" x14ac:dyDescent="0.25">
      <c r="A4576">
        <v>15770984</v>
      </c>
      <c r="B4576">
        <v>697</v>
      </c>
      <c r="C4576" t="s">
        <v>19</v>
      </c>
      <c r="D4576" t="s">
        <v>13</v>
      </c>
      <c r="E4576">
        <v>40</v>
      </c>
      <c r="F4576" t="s">
        <v>19334</v>
      </c>
      <c r="G4576">
        <v>7</v>
      </c>
      <c r="H4576" t="s">
        <v>19337</v>
      </c>
      <c r="I4576" s="6">
        <v>130334.35</v>
      </c>
      <c r="J4576" t="s">
        <v>19332</v>
      </c>
      <c r="K4576">
        <v>2</v>
      </c>
      <c r="L4576" t="s">
        <v>19331</v>
      </c>
      <c r="M4576" t="s">
        <v>14</v>
      </c>
      <c r="N4576" t="s">
        <v>14</v>
      </c>
      <c r="O4576">
        <v>116951.1</v>
      </c>
      <c r="P4576">
        <v>0</v>
      </c>
      <c r="Q4576" t="str">
        <f t="shared" si="142"/>
        <v>Retained</v>
      </c>
      <c r="R4576" t="str">
        <f t="shared" si="143"/>
        <v>Active</v>
      </c>
    </row>
    <row r="4577" spans="1:18" x14ac:dyDescent="0.25">
      <c r="A4577">
        <v>15703979</v>
      </c>
      <c r="B4577">
        <v>580</v>
      </c>
      <c r="C4577" t="s">
        <v>39</v>
      </c>
      <c r="D4577" t="s">
        <v>33</v>
      </c>
      <c r="E4577">
        <v>39</v>
      </c>
      <c r="F4577" t="s">
        <v>19334</v>
      </c>
      <c r="G4577">
        <v>3</v>
      </c>
      <c r="H4577" t="s">
        <v>19335</v>
      </c>
      <c r="I4577" s="6">
        <v>119688.81</v>
      </c>
      <c r="J4577" t="s">
        <v>19332</v>
      </c>
      <c r="K4577">
        <v>1</v>
      </c>
      <c r="L4577" t="s">
        <v>19333</v>
      </c>
      <c r="M4577" t="s">
        <v>24</v>
      </c>
      <c r="N4577" t="s">
        <v>24</v>
      </c>
      <c r="O4577">
        <v>137041.26</v>
      </c>
      <c r="P4577">
        <v>0</v>
      </c>
      <c r="Q4577" t="str">
        <f t="shared" si="142"/>
        <v>Retained</v>
      </c>
      <c r="R4577" t="str">
        <f t="shared" si="143"/>
        <v>Active</v>
      </c>
    </row>
    <row r="4578" spans="1:18" x14ac:dyDescent="0.25">
      <c r="A4578">
        <v>15801821</v>
      </c>
      <c r="B4578">
        <v>691</v>
      </c>
      <c r="C4578" t="s">
        <v>12</v>
      </c>
      <c r="D4578" t="s">
        <v>33</v>
      </c>
      <c r="E4578">
        <v>38</v>
      </c>
      <c r="F4578" t="s">
        <v>19334</v>
      </c>
      <c r="G4578">
        <v>1</v>
      </c>
      <c r="H4578" t="s">
        <v>19335</v>
      </c>
      <c r="I4578" s="6">
        <v>0</v>
      </c>
      <c r="J4578" t="s">
        <v>19330</v>
      </c>
      <c r="K4578">
        <v>2</v>
      </c>
      <c r="L4578" t="s">
        <v>19331</v>
      </c>
      <c r="M4578" t="s">
        <v>24</v>
      </c>
      <c r="N4578" t="s">
        <v>24</v>
      </c>
      <c r="O4578">
        <v>44653.5</v>
      </c>
      <c r="P4578">
        <v>0</v>
      </c>
      <c r="Q4578" t="str">
        <f t="shared" si="142"/>
        <v>Retained</v>
      </c>
      <c r="R4578" t="str">
        <f t="shared" si="143"/>
        <v>Active</v>
      </c>
    </row>
    <row r="4579" spans="1:18" x14ac:dyDescent="0.25">
      <c r="A4579">
        <v>15711028</v>
      </c>
      <c r="B4579">
        <v>534</v>
      </c>
      <c r="C4579" t="s">
        <v>12</v>
      </c>
      <c r="D4579" t="s">
        <v>33</v>
      </c>
      <c r="E4579">
        <v>52</v>
      </c>
      <c r="F4579" t="s">
        <v>7840</v>
      </c>
      <c r="G4579">
        <v>1</v>
      </c>
      <c r="H4579" t="s">
        <v>19335</v>
      </c>
      <c r="I4579" s="6">
        <v>0</v>
      </c>
      <c r="J4579" t="s">
        <v>19330</v>
      </c>
      <c r="K4579">
        <v>3</v>
      </c>
      <c r="L4579" t="s">
        <v>19332</v>
      </c>
      <c r="M4579" t="s">
        <v>14</v>
      </c>
      <c r="N4579" t="s">
        <v>14</v>
      </c>
      <c r="O4579">
        <v>104035.41</v>
      </c>
      <c r="P4579">
        <v>1</v>
      </c>
      <c r="Q4579" t="str">
        <f t="shared" si="142"/>
        <v>Churned</v>
      </c>
      <c r="R4579" t="str">
        <f t="shared" si="143"/>
        <v>Inactive</v>
      </c>
    </row>
    <row r="4580" spans="1:18" x14ac:dyDescent="0.25">
      <c r="A4580">
        <v>15791842</v>
      </c>
      <c r="B4580">
        <v>478</v>
      </c>
      <c r="C4580" t="s">
        <v>12</v>
      </c>
      <c r="D4580" t="s">
        <v>13</v>
      </c>
      <c r="E4580">
        <v>32</v>
      </c>
      <c r="F4580" t="s">
        <v>19334</v>
      </c>
      <c r="G4580">
        <v>6</v>
      </c>
      <c r="H4580" t="s">
        <v>19337</v>
      </c>
      <c r="I4580" s="6">
        <v>71187.240000000005</v>
      </c>
      <c r="J4580" t="s">
        <v>19331</v>
      </c>
      <c r="K4580">
        <v>1</v>
      </c>
      <c r="L4580" t="s">
        <v>19333</v>
      </c>
      <c r="M4580" t="s">
        <v>14</v>
      </c>
      <c r="N4580" t="s">
        <v>14</v>
      </c>
      <c r="O4580">
        <v>110593.62</v>
      </c>
      <c r="P4580">
        <v>0</v>
      </c>
      <c r="Q4580" t="str">
        <f t="shared" si="142"/>
        <v>Retained</v>
      </c>
      <c r="R4580" t="str">
        <f t="shared" si="143"/>
        <v>Active</v>
      </c>
    </row>
    <row r="4581" spans="1:18" x14ac:dyDescent="0.25">
      <c r="A4581">
        <v>15746127</v>
      </c>
      <c r="B4581">
        <v>572</v>
      </c>
      <c r="C4581" t="s">
        <v>12</v>
      </c>
      <c r="D4581" t="s">
        <v>13</v>
      </c>
      <c r="E4581">
        <v>47</v>
      </c>
      <c r="F4581" t="s">
        <v>19334</v>
      </c>
      <c r="G4581">
        <v>2</v>
      </c>
      <c r="H4581" t="s">
        <v>19335</v>
      </c>
      <c r="I4581" s="6">
        <v>0</v>
      </c>
      <c r="J4581" t="s">
        <v>19330</v>
      </c>
      <c r="K4581">
        <v>2</v>
      </c>
      <c r="L4581" t="s">
        <v>19331</v>
      </c>
      <c r="M4581" t="s">
        <v>24</v>
      </c>
      <c r="N4581" t="s">
        <v>24</v>
      </c>
      <c r="O4581">
        <v>36099.699999999997</v>
      </c>
      <c r="P4581">
        <v>0</v>
      </c>
      <c r="Q4581" t="str">
        <f t="shared" si="142"/>
        <v>Retained</v>
      </c>
      <c r="R4581" t="str">
        <f t="shared" si="143"/>
        <v>Active</v>
      </c>
    </row>
    <row r="4582" spans="1:18" x14ac:dyDescent="0.25">
      <c r="A4582">
        <v>15663625</v>
      </c>
      <c r="B4582">
        <v>501</v>
      </c>
      <c r="C4582" t="s">
        <v>12</v>
      </c>
      <c r="D4582" t="s">
        <v>33</v>
      </c>
      <c r="E4582">
        <v>37</v>
      </c>
      <c r="F4582" t="s">
        <v>19334</v>
      </c>
      <c r="G4582">
        <v>4</v>
      </c>
      <c r="H4582" t="s">
        <v>19337</v>
      </c>
      <c r="I4582" s="6">
        <v>0</v>
      </c>
      <c r="J4582" t="s">
        <v>19330</v>
      </c>
      <c r="K4582">
        <v>2</v>
      </c>
      <c r="L4582" t="s">
        <v>19331</v>
      </c>
      <c r="M4582" t="s">
        <v>24</v>
      </c>
      <c r="N4582" t="s">
        <v>24</v>
      </c>
      <c r="O4582">
        <v>12470.3</v>
      </c>
      <c r="P4582">
        <v>0</v>
      </c>
      <c r="Q4582" t="str">
        <f t="shared" si="142"/>
        <v>Retained</v>
      </c>
      <c r="R4582" t="str">
        <f t="shared" si="143"/>
        <v>Active</v>
      </c>
    </row>
    <row r="4583" spans="1:18" x14ac:dyDescent="0.25">
      <c r="A4583">
        <v>15604891</v>
      </c>
      <c r="B4583">
        <v>624</v>
      </c>
      <c r="C4583" t="s">
        <v>19</v>
      </c>
      <c r="D4583" t="s">
        <v>13</v>
      </c>
      <c r="E4583">
        <v>38</v>
      </c>
      <c r="F4583" t="s">
        <v>19334</v>
      </c>
      <c r="G4583">
        <v>8</v>
      </c>
      <c r="H4583" t="s">
        <v>19336</v>
      </c>
      <c r="I4583" s="6">
        <v>0</v>
      </c>
      <c r="J4583" t="s">
        <v>19330</v>
      </c>
      <c r="K4583">
        <v>2</v>
      </c>
      <c r="L4583" t="s">
        <v>19331</v>
      </c>
      <c r="M4583" t="s">
        <v>24</v>
      </c>
      <c r="N4583" t="s">
        <v>24</v>
      </c>
      <c r="O4583">
        <v>95403.41</v>
      </c>
      <c r="P4583">
        <v>0</v>
      </c>
      <c r="Q4583" t="str">
        <f t="shared" si="142"/>
        <v>Retained</v>
      </c>
      <c r="R4583" t="str">
        <f t="shared" si="143"/>
        <v>Active</v>
      </c>
    </row>
    <row r="4584" spans="1:18" x14ac:dyDescent="0.25">
      <c r="A4584">
        <v>15589666</v>
      </c>
      <c r="B4584">
        <v>595</v>
      </c>
      <c r="C4584" t="s">
        <v>12</v>
      </c>
      <c r="D4584" t="s">
        <v>13</v>
      </c>
      <c r="E4584">
        <v>39</v>
      </c>
      <c r="F4584" t="s">
        <v>19334</v>
      </c>
      <c r="G4584">
        <v>9</v>
      </c>
      <c r="H4584" t="s">
        <v>19336</v>
      </c>
      <c r="I4584" s="6">
        <v>136422.41</v>
      </c>
      <c r="J4584" t="s">
        <v>19332</v>
      </c>
      <c r="K4584">
        <v>1</v>
      </c>
      <c r="L4584" t="s">
        <v>19333</v>
      </c>
      <c r="M4584" t="s">
        <v>14</v>
      </c>
      <c r="N4584" t="s">
        <v>14</v>
      </c>
      <c r="O4584">
        <v>151757.81</v>
      </c>
      <c r="P4584">
        <v>0</v>
      </c>
      <c r="Q4584" t="str">
        <f t="shared" si="142"/>
        <v>Retained</v>
      </c>
      <c r="R4584" t="str">
        <f t="shared" si="143"/>
        <v>Active</v>
      </c>
    </row>
    <row r="4585" spans="1:18" x14ac:dyDescent="0.25">
      <c r="A4585">
        <v>15627881</v>
      </c>
      <c r="B4585">
        <v>603</v>
      </c>
      <c r="C4585" t="s">
        <v>12</v>
      </c>
      <c r="D4585" t="s">
        <v>33</v>
      </c>
      <c r="E4585">
        <v>30</v>
      </c>
      <c r="F4585" t="s">
        <v>19334</v>
      </c>
      <c r="G4585">
        <v>8</v>
      </c>
      <c r="H4585" t="s">
        <v>19336</v>
      </c>
      <c r="I4585" s="6">
        <v>0</v>
      </c>
      <c r="J4585" t="s">
        <v>19330</v>
      </c>
      <c r="K4585">
        <v>2</v>
      </c>
      <c r="L4585" t="s">
        <v>19331</v>
      </c>
      <c r="M4585" t="s">
        <v>14</v>
      </c>
      <c r="N4585" t="s">
        <v>14</v>
      </c>
      <c r="O4585">
        <v>47536.46</v>
      </c>
      <c r="P4585">
        <v>0</v>
      </c>
      <c r="Q4585" t="str">
        <f t="shared" si="142"/>
        <v>Retained</v>
      </c>
      <c r="R4585" t="str">
        <f t="shared" si="143"/>
        <v>Active</v>
      </c>
    </row>
    <row r="4586" spans="1:18" x14ac:dyDescent="0.25">
      <c r="A4586">
        <v>15664895</v>
      </c>
      <c r="B4586">
        <v>602</v>
      </c>
      <c r="C4586" t="s">
        <v>12</v>
      </c>
      <c r="D4586" t="s">
        <v>13</v>
      </c>
      <c r="E4586">
        <v>25</v>
      </c>
      <c r="F4586" t="s">
        <v>83</v>
      </c>
      <c r="G4586">
        <v>0</v>
      </c>
      <c r="H4586" t="s">
        <v>19335</v>
      </c>
      <c r="I4586" s="6">
        <v>0</v>
      </c>
      <c r="J4586" t="s">
        <v>19330</v>
      </c>
      <c r="K4586">
        <v>2</v>
      </c>
      <c r="L4586" t="s">
        <v>19331</v>
      </c>
      <c r="M4586" t="s">
        <v>14</v>
      </c>
      <c r="N4586" t="s">
        <v>14</v>
      </c>
      <c r="O4586">
        <v>101274.17</v>
      </c>
      <c r="P4586">
        <v>0</v>
      </c>
      <c r="Q4586" t="str">
        <f t="shared" si="142"/>
        <v>Retained</v>
      </c>
      <c r="R4586" t="str">
        <f t="shared" si="143"/>
        <v>Active</v>
      </c>
    </row>
    <row r="4587" spans="1:18" x14ac:dyDescent="0.25">
      <c r="A4587">
        <v>15676094</v>
      </c>
      <c r="B4587">
        <v>500</v>
      </c>
      <c r="C4587" t="s">
        <v>12</v>
      </c>
      <c r="D4587" t="s">
        <v>13</v>
      </c>
      <c r="E4587">
        <v>34</v>
      </c>
      <c r="F4587" t="s">
        <v>19334</v>
      </c>
      <c r="G4587">
        <v>6</v>
      </c>
      <c r="H4587" t="s">
        <v>19337</v>
      </c>
      <c r="I4587" s="6">
        <v>0</v>
      </c>
      <c r="J4587" t="s">
        <v>19330</v>
      </c>
      <c r="K4587">
        <v>1</v>
      </c>
      <c r="L4587" t="s">
        <v>19333</v>
      </c>
      <c r="M4587" t="s">
        <v>14</v>
      </c>
      <c r="N4587" t="s">
        <v>14</v>
      </c>
      <c r="O4587">
        <v>140268.45000000001</v>
      </c>
      <c r="P4587">
        <v>0</v>
      </c>
      <c r="Q4587" t="str">
        <f t="shared" si="142"/>
        <v>Retained</v>
      </c>
      <c r="R4587" t="str">
        <f t="shared" si="143"/>
        <v>Active</v>
      </c>
    </row>
    <row r="4588" spans="1:18" x14ac:dyDescent="0.25">
      <c r="A4588">
        <v>15761720</v>
      </c>
      <c r="B4588">
        <v>422</v>
      </c>
      <c r="C4588" t="s">
        <v>12</v>
      </c>
      <c r="D4588" t="s">
        <v>33</v>
      </c>
      <c r="E4588">
        <v>41</v>
      </c>
      <c r="F4588" t="s">
        <v>19334</v>
      </c>
      <c r="G4588">
        <v>6</v>
      </c>
      <c r="H4588" t="s">
        <v>19337</v>
      </c>
      <c r="I4588" s="6">
        <v>153238.88</v>
      </c>
      <c r="J4588" t="s">
        <v>19332</v>
      </c>
      <c r="K4588">
        <v>1</v>
      </c>
      <c r="L4588" t="s">
        <v>19333</v>
      </c>
      <c r="M4588" t="s">
        <v>24</v>
      </c>
      <c r="N4588" t="s">
        <v>24</v>
      </c>
      <c r="O4588">
        <v>11663.09</v>
      </c>
      <c r="P4588">
        <v>0</v>
      </c>
      <c r="Q4588" t="str">
        <f t="shared" si="142"/>
        <v>Retained</v>
      </c>
      <c r="R4588" t="str">
        <f t="shared" si="143"/>
        <v>Active</v>
      </c>
    </row>
    <row r="4589" spans="1:18" x14ac:dyDescent="0.25">
      <c r="A4589">
        <v>15611961</v>
      </c>
      <c r="B4589">
        <v>615</v>
      </c>
      <c r="C4589" t="s">
        <v>12</v>
      </c>
      <c r="D4589" t="s">
        <v>33</v>
      </c>
      <c r="E4589">
        <v>35</v>
      </c>
      <c r="F4589" t="s">
        <v>19334</v>
      </c>
      <c r="G4589">
        <v>7</v>
      </c>
      <c r="H4589" t="s">
        <v>19337</v>
      </c>
      <c r="I4589" s="6">
        <v>0</v>
      </c>
      <c r="J4589" t="s">
        <v>19330</v>
      </c>
      <c r="K4589">
        <v>2</v>
      </c>
      <c r="L4589" t="s">
        <v>19331</v>
      </c>
      <c r="M4589" t="s">
        <v>24</v>
      </c>
      <c r="N4589" t="s">
        <v>24</v>
      </c>
      <c r="O4589">
        <v>150784.29</v>
      </c>
      <c r="P4589">
        <v>0</v>
      </c>
      <c r="Q4589" t="str">
        <f t="shared" si="142"/>
        <v>Retained</v>
      </c>
      <c r="R4589" t="str">
        <f t="shared" si="143"/>
        <v>Active</v>
      </c>
    </row>
    <row r="4590" spans="1:18" x14ac:dyDescent="0.25">
      <c r="A4590">
        <v>15680167</v>
      </c>
      <c r="B4590">
        <v>635</v>
      </c>
      <c r="C4590" t="s">
        <v>12</v>
      </c>
      <c r="D4590" t="s">
        <v>13</v>
      </c>
      <c r="E4590">
        <v>78</v>
      </c>
      <c r="F4590" t="s">
        <v>7840</v>
      </c>
      <c r="G4590">
        <v>6</v>
      </c>
      <c r="H4590" t="s">
        <v>19337</v>
      </c>
      <c r="I4590" s="6">
        <v>47536.4</v>
      </c>
      <c r="J4590" t="s">
        <v>19333</v>
      </c>
      <c r="K4590">
        <v>1</v>
      </c>
      <c r="L4590" t="s">
        <v>19333</v>
      </c>
      <c r="M4590" t="s">
        <v>14</v>
      </c>
      <c r="N4590" t="s">
        <v>14</v>
      </c>
      <c r="O4590">
        <v>119400.08</v>
      </c>
      <c r="P4590">
        <v>0</v>
      </c>
      <c r="Q4590" t="str">
        <f t="shared" si="142"/>
        <v>Retained</v>
      </c>
      <c r="R4590" t="str">
        <f t="shared" si="143"/>
        <v>Active</v>
      </c>
    </row>
    <row r="4591" spans="1:18" x14ac:dyDescent="0.25">
      <c r="A4591">
        <v>15762543</v>
      </c>
      <c r="B4591">
        <v>711</v>
      </c>
      <c r="C4591" t="s">
        <v>12</v>
      </c>
      <c r="D4591" t="s">
        <v>13</v>
      </c>
      <c r="E4591">
        <v>32</v>
      </c>
      <c r="F4591" t="s">
        <v>19334</v>
      </c>
      <c r="G4591">
        <v>1</v>
      </c>
      <c r="H4591" t="s">
        <v>19335</v>
      </c>
      <c r="I4591" s="6">
        <v>0</v>
      </c>
      <c r="J4591" t="s">
        <v>19330</v>
      </c>
      <c r="K4591">
        <v>2</v>
      </c>
      <c r="L4591" t="s">
        <v>19331</v>
      </c>
      <c r="M4591" t="s">
        <v>24</v>
      </c>
      <c r="N4591" t="s">
        <v>24</v>
      </c>
      <c r="O4591">
        <v>126188.42</v>
      </c>
      <c r="P4591">
        <v>0</v>
      </c>
      <c r="Q4591" t="str">
        <f t="shared" si="142"/>
        <v>Retained</v>
      </c>
      <c r="R4591" t="str">
        <f t="shared" si="143"/>
        <v>Active</v>
      </c>
    </row>
    <row r="4592" spans="1:18" x14ac:dyDescent="0.25">
      <c r="A4592">
        <v>15658475</v>
      </c>
      <c r="B4592">
        <v>834</v>
      </c>
      <c r="C4592" t="s">
        <v>12</v>
      </c>
      <c r="D4592" t="s">
        <v>33</v>
      </c>
      <c r="E4592">
        <v>36</v>
      </c>
      <c r="F4592" t="s">
        <v>19334</v>
      </c>
      <c r="G4592">
        <v>8</v>
      </c>
      <c r="H4592" t="s">
        <v>19336</v>
      </c>
      <c r="I4592" s="6">
        <v>142882.49</v>
      </c>
      <c r="J4592" t="s">
        <v>19332</v>
      </c>
      <c r="K4592">
        <v>1</v>
      </c>
      <c r="L4592" t="s">
        <v>19333</v>
      </c>
      <c r="M4592" t="s">
        <v>24</v>
      </c>
      <c r="N4592" t="s">
        <v>24</v>
      </c>
      <c r="O4592">
        <v>89983.02</v>
      </c>
      <c r="P4592">
        <v>1</v>
      </c>
      <c r="Q4592" t="str">
        <f t="shared" si="142"/>
        <v>Churned</v>
      </c>
      <c r="R4592" t="str">
        <f t="shared" si="143"/>
        <v>Inactive</v>
      </c>
    </row>
    <row r="4593" spans="1:18" x14ac:dyDescent="0.25">
      <c r="A4593">
        <v>15779743</v>
      </c>
      <c r="B4593">
        <v>633</v>
      </c>
      <c r="C4593" t="s">
        <v>12</v>
      </c>
      <c r="D4593" t="s">
        <v>13</v>
      </c>
      <c r="E4593">
        <v>44</v>
      </c>
      <c r="F4593" t="s">
        <v>19334</v>
      </c>
      <c r="G4593">
        <v>7</v>
      </c>
      <c r="H4593" t="s">
        <v>19337</v>
      </c>
      <c r="I4593" s="6">
        <v>0</v>
      </c>
      <c r="J4593" t="s">
        <v>19330</v>
      </c>
      <c r="K4593">
        <v>2</v>
      </c>
      <c r="L4593" t="s">
        <v>19331</v>
      </c>
      <c r="M4593" t="s">
        <v>24</v>
      </c>
      <c r="N4593" t="s">
        <v>24</v>
      </c>
      <c r="O4593">
        <v>29761.29</v>
      </c>
      <c r="P4593">
        <v>0</v>
      </c>
      <c r="Q4593" t="str">
        <f t="shared" si="142"/>
        <v>Retained</v>
      </c>
      <c r="R4593" t="str">
        <f t="shared" si="143"/>
        <v>Active</v>
      </c>
    </row>
    <row r="4594" spans="1:18" x14ac:dyDescent="0.25">
      <c r="A4594">
        <v>15661532</v>
      </c>
      <c r="B4594">
        <v>650</v>
      </c>
      <c r="C4594" t="s">
        <v>12</v>
      </c>
      <c r="D4594" t="s">
        <v>13</v>
      </c>
      <c r="E4594">
        <v>31</v>
      </c>
      <c r="F4594" t="s">
        <v>19334</v>
      </c>
      <c r="G4594">
        <v>1</v>
      </c>
      <c r="H4594" t="s">
        <v>19335</v>
      </c>
      <c r="I4594" s="6">
        <v>160566.10999999999</v>
      </c>
      <c r="J4594" t="s">
        <v>19332</v>
      </c>
      <c r="K4594">
        <v>2</v>
      </c>
      <c r="L4594" t="s">
        <v>19331</v>
      </c>
      <c r="M4594" t="s">
        <v>24</v>
      </c>
      <c r="N4594" t="s">
        <v>24</v>
      </c>
      <c r="O4594">
        <v>27073.81</v>
      </c>
      <c r="P4594">
        <v>0</v>
      </c>
      <c r="Q4594" t="str">
        <f t="shared" si="142"/>
        <v>Retained</v>
      </c>
      <c r="R4594" t="str">
        <f t="shared" si="143"/>
        <v>Active</v>
      </c>
    </row>
    <row r="4595" spans="1:18" x14ac:dyDescent="0.25">
      <c r="A4595">
        <v>15782360</v>
      </c>
      <c r="B4595">
        <v>743</v>
      </c>
      <c r="C4595" t="s">
        <v>39</v>
      </c>
      <c r="D4595" t="s">
        <v>33</v>
      </c>
      <c r="E4595">
        <v>65</v>
      </c>
      <c r="F4595" t="s">
        <v>7840</v>
      </c>
      <c r="G4595">
        <v>2</v>
      </c>
      <c r="H4595" t="s">
        <v>19335</v>
      </c>
      <c r="I4595" s="6">
        <v>131935.51</v>
      </c>
      <c r="J4595" t="s">
        <v>19332</v>
      </c>
      <c r="K4595">
        <v>1</v>
      </c>
      <c r="L4595" t="s">
        <v>19333</v>
      </c>
      <c r="M4595" t="s">
        <v>14</v>
      </c>
      <c r="N4595" t="s">
        <v>14</v>
      </c>
      <c r="O4595">
        <v>96399.67</v>
      </c>
      <c r="P4595">
        <v>1</v>
      </c>
      <c r="Q4595" t="str">
        <f t="shared" si="142"/>
        <v>Churned</v>
      </c>
      <c r="R4595" t="str">
        <f t="shared" si="143"/>
        <v>Inactive</v>
      </c>
    </row>
    <row r="4596" spans="1:18" x14ac:dyDescent="0.25">
      <c r="A4596">
        <v>15767908</v>
      </c>
      <c r="B4596">
        <v>567</v>
      </c>
      <c r="C4596" t="s">
        <v>12</v>
      </c>
      <c r="D4596" t="s">
        <v>33</v>
      </c>
      <c r="E4596">
        <v>38</v>
      </c>
      <c r="F4596" t="s">
        <v>19334</v>
      </c>
      <c r="G4596">
        <v>6</v>
      </c>
      <c r="H4596" t="s">
        <v>19337</v>
      </c>
      <c r="I4596" s="6">
        <v>127678.8</v>
      </c>
      <c r="J4596" t="s">
        <v>19332</v>
      </c>
      <c r="K4596">
        <v>2</v>
      </c>
      <c r="L4596" t="s">
        <v>19331</v>
      </c>
      <c r="M4596" t="s">
        <v>24</v>
      </c>
      <c r="N4596" t="s">
        <v>24</v>
      </c>
      <c r="O4596">
        <v>45422.89</v>
      </c>
      <c r="P4596">
        <v>0</v>
      </c>
      <c r="Q4596" t="str">
        <f t="shared" si="142"/>
        <v>Retained</v>
      </c>
      <c r="R4596" t="str">
        <f t="shared" si="143"/>
        <v>Active</v>
      </c>
    </row>
    <row r="4597" spans="1:18" x14ac:dyDescent="0.25">
      <c r="A4597">
        <v>15677105</v>
      </c>
      <c r="B4597">
        <v>706</v>
      </c>
      <c r="C4597" t="s">
        <v>39</v>
      </c>
      <c r="D4597" t="s">
        <v>13</v>
      </c>
      <c r="E4597">
        <v>46</v>
      </c>
      <c r="F4597" t="s">
        <v>19334</v>
      </c>
      <c r="G4597">
        <v>4</v>
      </c>
      <c r="H4597" t="s">
        <v>19337</v>
      </c>
      <c r="I4597" s="6">
        <v>105214.58</v>
      </c>
      <c r="J4597" t="s">
        <v>19332</v>
      </c>
      <c r="K4597">
        <v>1</v>
      </c>
      <c r="L4597" t="s">
        <v>19333</v>
      </c>
      <c r="M4597" t="s">
        <v>24</v>
      </c>
      <c r="N4597" t="s">
        <v>24</v>
      </c>
      <c r="O4597">
        <v>108699.59</v>
      </c>
      <c r="P4597">
        <v>1</v>
      </c>
      <c r="Q4597" t="str">
        <f t="shared" si="142"/>
        <v>Churned</v>
      </c>
      <c r="R4597" t="str">
        <f t="shared" si="143"/>
        <v>Inactive</v>
      </c>
    </row>
    <row r="4598" spans="1:18" x14ac:dyDescent="0.25">
      <c r="A4598">
        <v>15641474</v>
      </c>
      <c r="B4598">
        <v>638</v>
      </c>
      <c r="C4598" t="s">
        <v>12</v>
      </c>
      <c r="D4598" t="s">
        <v>33</v>
      </c>
      <c r="E4598">
        <v>46</v>
      </c>
      <c r="F4598" t="s">
        <v>19334</v>
      </c>
      <c r="G4598">
        <v>9</v>
      </c>
      <c r="H4598" t="s">
        <v>19336</v>
      </c>
      <c r="I4598" s="6">
        <v>139859.54</v>
      </c>
      <c r="J4598" t="s">
        <v>19332</v>
      </c>
      <c r="K4598">
        <v>1</v>
      </c>
      <c r="L4598" t="s">
        <v>19333</v>
      </c>
      <c r="M4598" t="s">
        <v>24</v>
      </c>
      <c r="N4598" t="s">
        <v>24</v>
      </c>
      <c r="O4598">
        <v>38967.29</v>
      </c>
      <c r="P4598">
        <v>0</v>
      </c>
      <c r="Q4598" t="str">
        <f t="shared" si="142"/>
        <v>Retained</v>
      </c>
      <c r="R4598" t="str">
        <f t="shared" si="143"/>
        <v>Active</v>
      </c>
    </row>
    <row r="4599" spans="1:18" x14ac:dyDescent="0.25">
      <c r="A4599">
        <v>15624451</v>
      </c>
      <c r="B4599">
        <v>641</v>
      </c>
      <c r="C4599" t="s">
        <v>12</v>
      </c>
      <c r="D4599" t="s">
        <v>13</v>
      </c>
      <c r="E4599">
        <v>38</v>
      </c>
      <c r="F4599" t="s">
        <v>19334</v>
      </c>
      <c r="G4599">
        <v>3</v>
      </c>
      <c r="H4599" t="s">
        <v>19335</v>
      </c>
      <c r="I4599" s="6">
        <v>0</v>
      </c>
      <c r="J4599" t="s">
        <v>19330</v>
      </c>
      <c r="K4599">
        <v>2</v>
      </c>
      <c r="L4599" t="s">
        <v>19331</v>
      </c>
      <c r="M4599" t="s">
        <v>24</v>
      </c>
      <c r="N4599" t="s">
        <v>24</v>
      </c>
      <c r="O4599">
        <v>116466.19</v>
      </c>
      <c r="P4599">
        <v>0</v>
      </c>
      <c r="Q4599" t="str">
        <f t="shared" si="142"/>
        <v>Retained</v>
      </c>
      <c r="R4599" t="str">
        <f t="shared" si="143"/>
        <v>Active</v>
      </c>
    </row>
    <row r="4600" spans="1:18" x14ac:dyDescent="0.25">
      <c r="A4600">
        <v>15577985</v>
      </c>
      <c r="B4600">
        <v>574</v>
      </c>
      <c r="C4600" t="s">
        <v>12</v>
      </c>
      <c r="D4600" t="s">
        <v>13</v>
      </c>
      <c r="E4600">
        <v>34</v>
      </c>
      <c r="F4600" t="s">
        <v>19334</v>
      </c>
      <c r="G4600">
        <v>5</v>
      </c>
      <c r="H4600" t="s">
        <v>19337</v>
      </c>
      <c r="I4600" s="6">
        <v>112324.45</v>
      </c>
      <c r="J4600" t="s">
        <v>19332</v>
      </c>
      <c r="K4600">
        <v>2</v>
      </c>
      <c r="L4600" t="s">
        <v>19331</v>
      </c>
      <c r="M4600" t="s">
        <v>14</v>
      </c>
      <c r="N4600" t="s">
        <v>14</v>
      </c>
      <c r="O4600">
        <v>17993.43</v>
      </c>
      <c r="P4600">
        <v>0</v>
      </c>
      <c r="Q4600" t="str">
        <f t="shared" si="142"/>
        <v>Retained</v>
      </c>
      <c r="R4600" t="str">
        <f t="shared" si="143"/>
        <v>Active</v>
      </c>
    </row>
    <row r="4601" spans="1:18" x14ac:dyDescent="0.25">
      <c r="A4601">
        <v>15571666</v>
      </c>
      <c r="B4601">
        <v>642</v>
      </c>
      <c r="C4601" t="s">
        <v>39</v>
      </c>
      <c r="D4601" t="s">
        <v>33</v>
      </c>
      <c r="E4601">
        <v>30</v>
      </c>
      <c r="F4601" t="s">
        <v>19334</v>
      </c>
      <c r="G4601">
        <v>8</v>
      </c>
      <c r="H4601" t="s">
        <v>19336</v>
      </c>
      <c r="I4601" s="6">
        <v>134497.26999999999</v>
      </c>
      <c r="J4601" t="s">
        <v>19332</v>
      </c>
      <c r="K4601">
        <v>1</v>
      </c>
      <c r="L4601" t="s">
        <v>19333</v>
      </c>
      <c r="M4601" t="s">
        <v>24</v>
      </c>
      <c r="N4601" t="s">
        <v>24</v>
      </c>
      <c r="O4601">
        <v>43250.54</v>
      </c>
      <c r="P4601">
        <v>0</v>
      </c>
      <c r="Q4601" t="str">
        <f t="shared" si="142"/>
        <v>Retained</v>
      </c>
      <c r="R4601" t="str">
        <f t="shared" si="143"/>
        <v>Active</v>
      </c>
    </row>
    <row r="4602" spans="1:18" x14ac:dyDescent="0.25">
      <c r="A4602">
        <v>15783691</v>
      </c>
      <c r="B4602">
        <v>722</v>
      </c>
      <c r="C4602" t="s">
        <v>19</v>
      </c>
      <c r="D4602" t="s">
        <v>13</v>
      </c>
      <c r="E4602">
        <v>35</v>
      </c>
      <c r="F4602" t="s">
        <v>19334</v>
      </c>
      <c r="G4602">
        <v>1</v>
      </c>
      <c r="H4602" t="s">
        <v>19335</v>
      </c>
      <c r="I4602" s="6">
        <v>120171.58</v>
      </c>
      <c r="J4602" t="s">
        <v>19332</v>
      </c>
      <c r="K4602">
        <v>1</v>
      </c>
      <c r="L4602" t="s">
        <v>19333</v>
      </c>
      <c r="M4602" t="s">
        <v>24</v>
      </c>
      <c r="N4602" t="s">
        <v>24</v>
      </c>
      <c r="O4602">
        <v>125240.8</v>
      </c>
      <c r="P4602">
        <v>0</v>
      </c>
      <c r="Q4602" t="str">
        <f t="shared" si="142"/>
        <v>Retained</v>
      </c>
      <c r="R4602" t="str">
        <f t="shared" si="143"/>
        <v>Active</v>
      </c>
    </row>
    <row r="4603" spans="1:18" x14ac:dyDescent="0.25">
      <c r="A4603">
        <v>15671172</v>
      </c>
      <c r="B4603">
        <v>623</v>
      </c>
      <c r="C4603" t="s">
        <v>12</v>
      </c>
      <c r="D4603" t="s">
        <v>33</v>
      </c>
      <c r="E4603">
        <v>23</v>
      </c>
      <c r="F4603" t="s">
        <v>83</v>
      </c>
      <c r="G4603">
        <v>1</v>
      </c>
      <c r="H4603" t="s">
        <v>19335</v>
      </c>
      <c r="I4603" s="6">
        <v>106012.2</v>
      </c>
      <c r="J4603" t="s">
        <v>19332</v>
      </c>
      <c r="K4603">
        <v>2</v>
      </c>
      <c r="L4603" t="s">
        <v>19331</v>
      </c>
      <c r="M4603" t="s">
        <v>14</v>
      </c>
      <c r="N4603" t="s">
        <v>14</v>
      </c>
      <c r="O4603">
        <v>191415.94</v>
      </c>
      <c r="P4603">
        <v>0</v>
      </c>
      <c r="Q4603" t="str">
        <f t="shared" si="142"/>
        <v>Retained</v>
      </c>
      <c r="R4603" t="str">
        <f t="shared" si="143"/>
        <v>Active</v>
      </c>
    </row>
    <row r="4604" spans="1:18" x14ac:dyDescent="0.25">
      <c r="A4604">
        <v>15731760</v>
      </c>
      <c r="B4604">
        <v>681</v>
      </c>
      <c r="C4604" t="s">
        <v>12</v>
      </c>
      <c r="D4604" t="s">
        <v>33</v>
      </c>
      <c r="E4604">
        <v>25</v>
      </c>
      <c r="F4604" t="s">
        <v>83</v>
      </c>
      <c r="G4604">
        <v>5</v>
      </c>
      <c r="H4604" t="s">
        <v>19337</v>
      </c>
      <c r="I4604" s="6">
        <v>0</v>
      </c>
      <c r="J4604" t="s">
        <v>19330</v>
      </c>
      <c r="K4604">
        <v>1</v>
      </c>
      <c r="L4604" t="s">
        <v>19333</v>
      </c>
      <c r="M4604" t="s">
        <v>14</v>
      </c>
      <c r="N4604" t="s">
        <v>14</v>
      </c>
      <c r="O4604">
        <v>90860.97</v>
      </c>
      <c r="P4604">
        <v>0</v>
      </c>
      <c r="Q4604" t="str">
        <f t="shared" si="142"/>
        <v>Retained</v>
      </c>
      <c r="R4604" t="str">
        <f t="shared" si="143"/>
        <v>Active</v>
      </c>
    </row>
    <row r="4605" spans="1:18" x14ac:dyDescent="0.25">
      <c r="A4605">
        <v>15585599</v>
      </c>
      <c r="B4605">
        <v>530</v>
      </c>
      <c r="C4605" t="s">
        <v>12</v>
      </c>
      <c r="D4605" t="s">
        <v>13</v>
      </c>
      <c r="E4605">
        <v>34</v>
      </c>
      <c r="F4605" t="s">
        <v>19334</v>
      </c>
      <c r="G4605">
        <v>8</v>
      </c>
      <c r="H4605" t="s">
        <v>19336</v>
      </c>
      <c r="I4605" s="6">
        <v>0</v>
      </c>
      <c r="J4605" t="s">
        <v>19330</v>
      </c>
      <c r="K4605">
        <v>2</v>
      </c>
      <c r="L4605" t="s">
        <v>19331</v>
      </c>
      <c r="M4605" t="s">
        <v>14</v>
      </c>
      <c r="N4605" t="s">
        <v>14</v>
      </c>
      <c r="O4605">
        <v>141872.51999999999</v>
      </c>
      <c r="P4605">
        <v>0</v>
      </c>
      <c r="Q4605" t="str">
        <f t="shared" si="142"/>
        <v>Retained</v>
      </c>
      <c r="R4605" t="str">
        <f t="shared" si="143"/>
        <v>Active</v>
      </c>
    </row>
    <row r="4606" spans="1:18" x14ac:dyDescent="0.25">
      <c r="A4606">
        <v>15784958</v>
      </c>
      <c r="B4606">
        <v>797</v>
      </c>
      <c r="C4606" t="s">
        <v>12</v>
      </c>
      <c r="D4606" t="s">
        <v>13</v>
      </c>
      <c r="E4606">
        <v>55</v>
      </c>
      <c r="F4606" t="s">
        <v>7840</v>
      </c>
      <c r="G4606">
        <v>10</v>
      </c>
      <c r="H4606" t="s">
        <v>19336</v>
      </c>
      <c r="I4606" s="6">
        <v>0</v>
      </c>
      <c r="J4606" t="s">
        <v>19330</v>
      </c>
      <c r="K4606">
        <v>4</v>
      </c>
      <c r="L4606" t="s">
        <v>19332</v>
      </c>
      <c r="M4606" t="s">
        <v>14</v>
      </c>
      <c r="N4606" t="s">
        <v>14</v>
      </c>
      <c r="O4606">
        <v>49418.87</v>
      </c>
      <c r="P4606">
        <v>1</v>
      </c>
      <c r="Q4606" t="str">
        <f t="shared" si="142"/>
        <v>Churned</v>
      </c>
      <c r="R4606" t="str">
        <f t="shared" si="143"/>
        <v>Inactive</v>
      </c>
    </row>
    <row r="4607" spans="1:18" x14ac:dyDescent="0.25">
      <c r="A4607">
        <v>15734524</v>
      </c>
      <c r="B4607">
        <v>653</v>
      </c>
      <c r="C4607" t="s">
        <v>12</v>
      </c>
      <c r="D4607" t="s">
        <v>33</v>
      </c>
      <c r="E4607">
        <v>51</v>
      </c>
      <c r="F4607" t="s">
        <v>7840</v>
      </c>
      <c r="G4607">
        <v>3</v>
      </c>
      <c r="H4607" t="s">
        <v>19335</v>
      </c>
      <c r="I4607" s="6">
        <v>0</v>
      </c>
      <c r="J4607" t="s">
        <v>19330</v>
      </c>
      <c r="K4607">
        <v>1</v>
      </c>
      <c r="L4607" t="s">
        <v>19333</v>
      </c>
      <c r="M4607" t="s">
        <v>24</v>
      </c>
      <c r="N4607" t="s">
        <v>24</v>
      </c>
      <c r="O4607">
        <v>170426.65</v>
      </c>
      <c r="P4607">
        <v>1</v>
      </c>
      <c r="Q4607" t="str">
        <f t="shared" si="142"/>
        <v>Churned</v>
      </c>
      <c r="R4607" t="str">
        <f t="shared" si="143"/>
        <v>Inactive</v>
      </c>
    </row>
    <row r="4608" spans="1:18" x14ac:dyDescent="0.25">
      <c r="A4608">
        <v>15614103</v>
      </c>
      <c r="B4608">
        <v>850</v>
      </c>
      <c r="C4608" t="s">
        <v>39</v>
      </c>
      <c r="D4608" t="s">
        <v>33</v>
      </c>
      <c r="E4608">
        <v>42</v>
      </c>
      <c r="F4608" t="s">
        <v>19334</v>
      </c>
      <c r="G4608">
        <v>8</v>
      </c>
      <c r="H4608" t="s">
        <v>19336</v>
      </c>
      <c r="I4608" s="6">
        <v>119839.69</v>
      </c>
      <c r="J4608" t="s">
        <v>19332</v>
      </c>
      <c r="K4608">
        <v>1</v>
      </c>
      <c r="L4608" t="s">
        <v>19333</v>
      </c>
      <c r="M4608" t="s">
        <v>14</v>
      </c>
      <c r="N4608" t="s">
        <v>14</v>
      </c>
      <c r="O4608">
        <v>51016.02</v>
      </c>
      <c r="P4608">
        <v>1</v>
      </c>
      <c r="Q4608" t="str">
        <f t="shared" si="142"/>
        <v>Churned</v>
      </c>
      <c r="R4608" t="str">
        <f t="shared" si="143"/>
        <v>Inactive</v>
      </c>
    </row>
    <row r="4609" spans="1:18" x14ac:dyDescent="0.25">
      <c r="A4609">
        <v>15794895</v>
      </c>
      <c r="B4609">
        <v>581</v>
      </c>
      <c r="C4609" t="s">
        <v>19</v>
      </c>
      <c r="D4609" t="s">
        <v>33</v>
      </c>
      <c r="E4609">
        <v>34</v>
      </c>
      <c r="F4609" t="s">
        <v>19334</v>
      </c>
      <c r="G4609">
        <v>1</v>
      </c>
      <c r="H4609" t="s">
        <v>19335</v>
      </c>
      <c r="I4609" s="6">
        <v>0</v>
      </c>
      <c r="J4609" t="s">
        <v>19330</v>
      </c>
      <c r="K4609">
        <v>2</v>
      </c>
      <c r="L4609" t="s">
        <v>19331</v>
      </c>
      <c r="M4609" t="s">
        <v>14</v>
      </c>
      <c r="N4609" t="s">
        <v>14</v>
      </c>
      <c r="O4609">
        <v>81175.25</v>
      </c>
      <c r="P4609">
        <v>0</v>
      </c>
      <c r="Q4609" t="str">
        <f t="shared" si="142"/>
        <v>Retained</v>
      </c>
      <c r="R4609" t="str">
        <f t="shared" si="143"/>
        <v>Active</v>
      </c>
    </row>
    <row r="4610" spans="1:18" x14ac:dyDescent="0.25">
      <c r="A4610">
        <v>15772381</v>
      </c>
      <c r="B4610">
        <v>589</v>
      </c>
      <c r="C4610" t="s">
        <v>39</v>
      </c>
      <c r="D4610" t="s">
        <v>33</v>
      </c>
      <c r="E4610">
        <v>38</v>
      </c>
      <c r="F4610" t="s">
        <v>19334</v>
      </c>
      <c r="G4610">
        <v>8</v>
      </c>
      <c r="H4610" t="s">
        <v>19336</v>
      </c>
      <c r="I4610" s="6">
        <v>92219.21</v>
      </c>
      <c r="J4610" t="s">
        <v>19331</v>
      </c>
      <c r="K4610">
        <v>1</v>
      </c>
      <c r="L4610" t="s">
        <v>19333</v>
      </c>
      <c r="M4610" t="s">
        <v>24</v>
      </c>
      <c r="N4610" t="s">
        <v>24</v>
      </c>
      <c r="O4610">
        <v>99106.97</v>
      </c>
      <c r="P4610">
        <v>0</v>
      </c>
      <c r="Q4610" t="str">
        <f t="shared" si="142"/>
        <v>Retained</v>
      </c>
      <c r="R4610" t="str">
        <f t="shared" si="143"/>
        <v>Active</v>
      </c>
    </row>
    <row r="4611" spans="1:18" x14ac:dyDescent="0.25">
      <c r="A4611">
        <v>15710553</v>
      </c>
      <c r="B4611">
        <v>555</v>
      </c>
      <c r="C4611" t="s">
        <v>39</v>
      </c>
      <c r="D4611" t="s">
        <v>33</v>
      </c>
      <c r="E4611">
        <v>48</v>
      </c>
      <c r="F4611" t="s">
        <v>19334</v>
      </c>
      <c r="G4611">
        <v>3</v>
      </c>
      <c r="H4611" t="s">
        <v>19335</v>
      </c>
      <c r="I4611" s="6">
        <v>142055.41</v>
      </c>
      <c r="J4611" t="s">
        <v>19332</v>
      </c>
      <c r="K4611">
        <v>2</v>
      </c>
      <c r="L4611" t="s">
        <v>19331</v>
      </c>
      <c r="M4611" t="s">
        <v>14</v>
      </c>
      <c r="N4611" t="s">
        <v>14</v>
      </c>
      <c r="O4611">
        <v>79134.78</v>
      </c>
      <c r="P4611">
        <v>0</v>
      </c>
      <c r="Q4611" t="str">
        <f t="shared" ref="Q4611:Q4674" si="144">IF(P4611=1,"Churned", "Retained")</f>
        <v>Retained</v>
      </c>
      <c r="R4611" t="str">
        <f t="shared" ref="R4611:R4674" si="145">IF(P4611=1,"Inactive","Active")</f>
        <v>Active</v>
      </c>
    </row>
    <row r="4612" spans="1:18" x14ac:dyDescent="0.25">
      <c r="A4612">
        <v>15649292</v>
      </c>
      <c r="B4612">
        <v>748</v>
      </c>
      <c r="C4612" t="s">
        <v>12</v>
      </c>
      <c r="D4612" t="s">
        <v>13</v>
      </c>
      <c r="E4612">
        <v>49</v>
      </c>
      <c r="F4612" t="s">
        <v>19334</v>
      </c>
      <c r="G4612">
        <v>7</v>
      </c>
      <c r="H4612" t="s">
        <v>19337</v>
      </c>
      <c r="I4612" s="6">
        <v>29602.080000000002</v>
      </c>
      <c r="J4612" t="s">
        <v>19333</v>
      </c>
      <c r="K4612">
        <v>1</v>
      </c>
      <c r="L4612" t="s">
        <v>19333</v>
      </c>
      <c r="M4612" t="s">
        <v>24</v>
      </c>
      <c r="N4612" t="s">
        <v>24</v>
      </c>
      <c r="O4612">
        <v>163550.57999999999</v>
      </c>
      <c r="P4612">
        <v>1</v>
      </c>
      <c r="Q4612" t="str">
        <f t="shared" si="144"/>
        <v>Churned</v>
      </c>
      <c r="R4612" t="str">
        <f t="shared" si="145"/>
        <v>Inactive</v>
      </c>
    </row>
    <row r="4613" spans="1:18" x14ac:dyDescent="0.25">
      <c r="A4613">
        <v>15792565</v>
      </c>
      <c r="B4613">
        <v>745</v>
      </c>
      <c r="C4613" t="s">
        <v>12</v>
      </c>
      <c r="D4613" t="s">
        <v>13</v>
      </c>
      <c r="E4613">
        <v>46</v>
      </c>
      <c r="F4613" t="s">
        <v>19334</v>
      </c>
      <c r="G4613">
        <v>7</v>
      </c>
      <c r="H4613" t="s">
        <v>19337</v>
      </c>
      <c r="I4613" s="6">
        <v>0</v>
      </c>
      <c r="J4613" t="s">
        <v>19330</v>
      </c>
      <c r="K4613">
        <v>2</v>
      </c>
      <c r="L4613" t="s">
        <v>19331</v>
      </c>
      <c r="M4613" t="s">
        <v>14</v>
      </c>
      <c r="N4613" t="s">
        <v>14</v>
      </c>
      <c r="O4613">
        <v>67769.94</v>
      </c>
      <c r="P4613">
        <v>0</v>
      </c>
      <c r="Q4613" t="str">
        <f t="shared" si="144"/>
        <v>Retained</v>
      </c>
      <c r="R4613" t="str">
        <f t="shared" si="145"/>
        <v>Active</v>
      </c>
    </row>
    <row r="4614" spans="1:18" x14ac:dyDescent="0.25">
      <c r="A4614">
        <v>15718245</v>
      </c>
      <c r="B4614">
        <v>730</v>
      </c>
      <c r="C4614" t="s">
        <v>12</v>
      </c>
      <c r="D4614" t="s">
        <v>33</v>
      </c>
      <c r="E4614">
        <v>34</v>
      </c>
      <c r="F4614" t="s">
        <v>19334</v>
      </c>
      <c r="G4614">
        <v>1</v>
      </c>
      <c r="H4614" t="s">
        <v>19335</v>
      </c>
      <c r="I4614" s="6">
        <v>0</v>
      </c>
      <c r="J4614" t="s">
        <v>19330</v>
      </c>
      <c r="K4614">
        <v>2</v>
      </c>
      <c r="L4614" t="s">
        <v>19331</v>
      </c>
      <c r="M4614" t="s">
        <v>14</v>
      </c>
      <c r="N4614" t="s">
        <v>14</v>
      </c>
      <c r="O4614">
        <v>126592.01</v>
      </c>
      <c r="P4614">
        <v>0</v>
      </c>
      <c r="Q4614" t="str">
        <f t="shared" si="144"/>
        <v>Retained</v>
      </c>
      <c r="R4614" t="str">
        <f t="shared" si="145"/>
        <v>Active</v>
      </c>
    </row>
    <row r="4615" spans="1:18" x14ac:dyDescent="0.25">
      <c r="A4615">
        <v>15703117</v>
      </c>
      <c r="B4615">
        <v>565</v>
      </c>
      <c r="C4615" t="s">
        <v>12</v>
      </c>
      <c r="D4615" t="s">
        <v>13</v>
      </c>
      <c r="E4615">
        <v>44</v>
      </c>
      <c r="F4615" t="s">
        <v>19334</v>
      </c>
      <c r="G4615">
        <v>1</v>
      </c>
      <c r="H4615" t="s">
        <v>19335</v>
      </c>
      <c r="I4615" s="6">
        <v>0</v>
      </c>
      <c r="J4615" t="s">
        <v>19330</v>
      </c>
      <c r="K4615">
        <v>2</v>
      </c>
      <c r="L4615" t="s">
        <v>19331</v>
      </c>
      <c r="M4615" t="s">
        <v>14</v>
      </c>
      <c r="N4615" t="s">
        <v>14</v>
      </c>
      <c r="O4615">
        <v>89602.81</v>
      </c>
      <c r="P4615">
        <v>0</v>
      </c>
      <c r="Q4615" t="str">
        <f t="shared" si="144"/>
        <v>Retained</v>
      </c>
      <c r="R4615" t="str">
        <f t="shared" si="145"/>
        <v>Active</v>
      </c>
    </row>
    <row r="4616" spans="1:18" x14ac:dyDescent="0.25">
      <c r="A4616">
        <v>15758136</v>
      </c>
      <c r="B4616">
        <v>778</v>
      </c>
      <c r="C4616" t="s">
        <v>12</v>
      </c>
      <c r="D4616" t="s">
        <v>33</v>
      </c>
      <c r="E4616">
        <v>37</v>
      </c>
      <c r="F4616" t="s">
        <v>19334</v>
      </c>
      <c r="G4616">
        <v>3</v>
      </c>
      <c r="H4616" t="s">
        <v>19335</v>
      </c>
      <c r="I4616" s="6">
        <v>141803.76999999999</v>
      </c>
      <c r="J4616" t="s">
        <v>19332</v>
      </c>
      <c r="K4616">
        <v>1</v>
      </c>
      <c r="L4616" t="s">
        <v>19333</v>
      </c>
      <c r="M4616" t="s">
        <v>14</v>
      </c>
      <c r="N4616" t="s">
        <v>14</v>
      </c>
      <c r="O4616">
        <v>179421.84</v>
      </c>
      <c r="P4616">
        <v>0</v>
      </c>
      <c r="Q4616" t="str">
        <f t="shared" si="144"/>
        <v>Retained</v>
      </c>
      <c r="R4616" t="str">
        <f t="shared" si="145"/>
        <v>Active</v>
      </c>
    </row>
    <row r="4617" spans="1:18" x14ac:dyDescent="0.25">
      <c r="A4617">
        <v>15799932</v>
      </c>
      <c r="B4617">
        <v>812</v>
      </c>
      <c r="C4617" t="s">
        <v>12</v>
      </c>
      <c r="D4617" t="s">
        <v>33</v>
      </c>
      <c r="E4617">
        <v>24</v>
      </c>
      <c r="F4617" t="s">
        <v>83</v>
      </c>
      <c r="G4617">
        <v>10</v>
      </c>
      <c r="H4617" t="s">
        <v>19336</v>
      </c>
      <c r="I4617" s="6">
        <v>0</v>
      </c>
      <c r="J4617" t="s">
        <v>19330</v>
      </c>
      <c r="K4617">
        <v>2</v>
      </c>
      <c r="L4617" t="s">
        <v>19331</v>
      </c>
      <c r="M4617" t="s">
        <v>14</v>
      </c>
      <c r="N4617" t="s">
        <v>14</v>
      </c>
      <c r="O4617">
        <v>156906.15</v>
      </c>
      <c r="P4617">
        <v>0</v>
      </c>
      <c r="Q4617" t="str">
        <f t="shared" si="144"/>
        <v>Retained</v>
      </c>
      <c r="R4617" t="str">
        <f t="shared" si="145"/>
        <v>Active</v>
      </c>
    </row>
    <row r="4618" spans="1:18" x14ac:dyDescent="0.25">
      <c r="A4618">
        <v>15633516</v>
      </c>
      <c r="B4618">
        <v>526</v>
      </c>
      <c r="C4618" t="s">
        <v>12</v>
      </c>
      <c r="D4618" t="s">
        <v>33</v>
      </c>
      <c r="E4618">
        <v>42</v>
      </c>
      <c r="F4618" t="s">
        <v>19334</v>
      </c>
      <c r="G4618">
        <v>1</v>
      </c>
      <c r="H4618" t="s">
        <v>19335</v>
      </c>
      <c r="I4618" s="6">
        <v>0</v>
      </c>
      <c r="J4618" t="s">
        <v>19330</v>
      </c>
      <c r="K4618">
        <v>1</v>
      </c>
      <c r="L4618" t="s">
        <v>19333</v>
      </c>
      <c r="M4618" t="s">
        <v>14</v>
      </c>
      <c r="N4618" t="s">
        <v>14</v>
      </c>
      <c r="O4618">
        <v>168486.02</v>
      </c>
      <c r="P4618">
        <v>0</v>
      </c>
      <c r="Q4618" t="str">
        <f t="shared" si="144"/>
        <v>Retained</v>
      </c>
      <c r="R4618" t="str">
        <f t="shared" si="145"/>
        <v>Active</v>
      </c>
    </row>
    <row r="4619" spans="1:18" x14ac:dyDescent="0.25">
      <c r="A4619">
        <v>15622532</v>
      </c>
      <c r="B4619">
        <v>708</v>
      </c>
      <c r="C4619" t="s">
        <v>12</v>
      </c>
      <c r="D4619" t="s">
        <v>13</v>
      </c>
      <c r="E4619">
        <v>47</v>
      </c>
      <c r="F4619" t="s">
        <v>19334</v>
      </c>
      <c r="G4619">
        <v>0</v>
      </c>
      <c r="H4619" t="s">
        <v>19335</v>
      </c>
      <c r="I4619" s="6">
        <v>126589.12</v>
      </c>
      <c r="J4619" t="s">
        <v>19332</v>
      </c>
      <c r="K4619">
        <v>2</v>
      </c>
      <c r="L4619" t="s">
        <v>19331</v>
      </c>
      <c r="M4619" t="s">
        <v>14</v>
      </c>
      <c r="N4619" t="s">
        <v>14</v>
      </c>
      <c r="O4619">
        <v>132730.07</v>
      </c>
      <c r="P4619">
        <v>1</v>
      </c>
      <c r="Q4619" t="str">
        <f t="shared" si="144"/>
        <v>Churned</v>
      </c>
      <c r="R4619" t="str">
        <f t="shared" si="145"/>
        <v>Inactive</v>
      </c>
    </row>
    <row r="4620" spans="1:18" x14ac:dyDescent="0.25">
      <c r="A4620">
        <v>15798960</v>
      </c>
      <c r="B4620">
        <v>680</v>
      </c>
      <c r="C4620" t="s">
        <v>12</v>
      </c>
      <c r="D4620" t="s">
        <v>33</v>
      </c>
      <c r="E4620">
        <v>33</v>
      </c>
      <c r="F4620" t="s">
        <v>19334</v>
      </c>
      <c r="G4620">
        <v>2</v>
      </c>
      <c r="H4620" t="s">
        <v>19335</v>
      </c>
      <c r="I4620" s="6">
        <v>108393.35</v>
      </c>
      <c r="J4620" t="s">
        <v>19332</v>
      </c>
      <c r="K4620">
        <v>1</v>
      </c>
      <c r="L4620" t="s">
        <v>19333</v>
      </c>
      <c r="M4620" t="s">
        <v>14</v>
      </c>
      <c r="N4620" t="s">
        <v>14</v>
      </c>
      <c r="O4620">
        <v>39057.67</v>
      </c>
      <c r="P4620">
        <v>0</v>
      </c>
      <c r="Q4620" t="str">
        <f t="shared" si="144"/>
        <v>Retained</v>
      </c>
      <c r="R4620" t="str">
        <f t="shared" si="145"/>
        <v>Active</v>
      </c>
    </row>
    <row r="4621" spans="1:18" x14ac:dyDescent="0.25">
      <c r="A4621">
        <v>15698664</v>
      </c>
      <c r="B4621">
        <v>567</v>
      </c>
      <c r="C4621" t="s">
        <v>19</v>
      </c>
      <c r="D4621" t="s">
        <v>33</v>
      </c>
      <c r="E4621">
        <v>43</v>
      </c>
      <c r="F4621" t="s">
        <v>19334</v>
      </c>
      <c r="G4621">
        <v>2</v>
      </c>
      <c r="H4621" t="s">
        <v>19335</v>
      </c>
      <c r="I4621" s="6">
        <v>115643.58</v>
      </c>
      <c r="J4621" t="s">
        <v>19332</v>
      </c>
      <c r="K4621">
        <v>2</v>
      </c>
      <c r="L4621" t="s">
        <v>19331</v>
      </c>
      <c r="M4621" t="s">
        <v>24</v>
      </c>
      <c r="N4621" t="s">
        <v>24</v>
      </c>
      <c r="O4621">
        <v>174606.35</v>
      </c>
      <c r="P4621">
        <v>0</v>
      </c>
      <c r="Q4621" t="str">
        <f t="shared" si="144"/>
        <v>Retained</v>
      </c>
      <c r="R4621" t="str">
        <f t="shared" si="145"/>
        <v>Active</v>
      </c>
    </row>
    <row r="4622" spans="1:18" x14ac:dyDescent="0.25">
      <c r="A4622">
        <v>15703614</v>
      </c>
      <c r="B4622">
        <v>564</v>
      </c>
      <c r="C4622" t="s">
        <v>19</v>
      </c>
      <c r="D4622" t="s">
        <v>33</v>
      </c>
      <c r="E4622">
        <v>48</v>
      </c>
      <c r="F4622" t="s">
        <v>19334</v>
      </c>
      <c r="G4622">
        <v>5</v>
      </c>
      <c r="H4622" t="s">
        <v>19337</v>
      </c>
      <c r="I4622" s="6">
        <v>132876.23000000001</v>
      </c>
      <c r="J4622" t="s">
        <v>19332</v>
      </c>
      <c r="K4622">
        <v>1</v>
      </c>
      <c r="L4622" t="s">
        <v>19333</v>
      </c>
      <c r="M4622" t="s">
        <v>24</v>
      </c>
      <c r="N4622" t="s">
        <v>24</v>
      </c>
      <c r="O4622">
        <v>79259.77</v>
      </c>
      <c r="P4622">
        <v>0</v>
      </c>
      <c r="Q4622" t="str">
        <f t="shared" si="144"/>
        <v>Retained</v>
      </c>
      <c r="R4622" t="str">
        <f t="shared" si="145"/>
        <v>Active</v>
      </c>
    </row>
    <row r="4623" spans="1:18" x14ac:dyDescent="0.25">
      <c r="A4623">
        <v>15699195</v>
      </c>
      <c r="B4623">
        <v>709</v>
      </c>
      <c r="C4623" t="s">
        <v>12</v>
      </c>
      <c r="D4623" t="s">
        <v>13</v>
      </c>
      <c r="E4623">
        <v>24</v>
      </c>
      <c r="F4623" t="s">
        <v>83</v>
      </c>
      <c r="G4623">
        <v>3</v>
      </c>
      <c r="H4623" t="s">
        <v>19335</v>
      </c>
      <c r="I4623" s="6">
        <v>110949.41</v>
      </c>
      <c r="J4623" t="s">
        <v>19332</v>
      </c>
      <c r="K4623">
        <v>1</v>
      </c>
      <c r="L4623" t="s">
        <v>19333</v>
      </c>
      <c r="M4623" t="s">
        <v>14</v>
      </c>
      <c r="N4623" t="s">
        <v>14</v>
      </c>
      <c r="O4623">
        <v>168515.61</v>
      </c>
      <c r="P4623">
        <v>0</v>
      </c>
      <c r="Q4623" t="str">
        <f t="shared" si="144"/>
        <v>Retained</v>
      </c>
      <c r="R4623" t="str">
        <f t="shared" si="145"/>
        <v>Active</v>
      </c>
    </row>
    <row r="4624" spans="1:18" x14ac:dyDescent="0.25">
      <c r="A4624">
        <v>15710543</v>
      </c>
      <c r="B4624">
        <v>629</v>
      </c>
      <c r="C4624" t="s">
        <v>12</v>
      </c>
      <c r="D4624" t="s">
        <v>33</v>
      </c>
      <c r="E4624">
        <v>46</v>
      </c>
      <c r="F4624" t="s">
        <v>19334</v>
      </c>
      <c r="G4624">
        <v>1</v>
      </c>
      <c r="H4624" t="s">
        <v>19335</v>
      </c>
      <c r="I4624" s="6">
        <v>130666.2</v>
      </c>
      <c r="J4624" t="s">
        <v>19332</v>
      </c>
      <c r="K4624">
        <v>1</v>
      </c>
      <c r="L4624" t="s">
        <v>19333</v>
      </c>
      <c r="M4624" t="s">
        <v>14</v>
      </c>
      <c r="N4624" t="s">
        <v>14</v>
      </c>
      <c r="O4624">
        <v>161125.67000000001</v>
      </c>
      <c r="P4624">
        <v>1</v>
      </c>
      <c r="Q4624" t="str">
        <f t="shared" si="144"/>
        <v>Churned</v>
      </c>
      <c r="R4624" t="str">
        <f t="shared" si="145"/>
        <v>Inactive</v>
      </c>
    </row>
    <row r="4625" spans="1:18" x14ac:dyDescent="0.25">
      <c r="A4625">
        <v>15695499</v>
      </c>
      <c r="B4625">
        <v>510</v>
      </c>
      <c r="C4625" t="s">
        <v>12</v>
      </c>
      <c r="D4625" t="s">
        <v>13</v>
      </c>
      <c r="E4625">
        <v>45</v>
      </c>
      <c r="F4625" t="s">
        <v>19334</v>
      </c>
      <c r="G4625">
        <v>10</v>
      </c>
      <c r="H4625" t="s">
        <v>19336</v>
      </c>
      <c r="I4625" s="6">
        <v>103821.47</v>
      </c>
      <c r="J4625" t="s">
        <v>19332</v>
      </c>
      <c r="K4625">
        <v>2</v>
      </c>
      <c r="L4625" t="s">
        <v>19331</v>
      </c>
      <c r="M4625" t="s">
        <v>14</v>
      </c>
      <c r="N4625" t="s">
        <v>14</v>
      </c>
      <c r="O4625">
        <v>77878.62</v>
      </c>
      <c r="P4625">
        <v>0</v>
      </c>
      <c r="Q4625" t="str">
        <f t="shared" si="144"/>
        <v>Retained</v>
      </c>
      <c r="R4625" t="str">
        <f t="shared" si="145"/>
        <v>Active</v>
      </c>
    </row>
    <row r="4626" spans="1:18" x14ac:dyDescent="0.25">
      <c r="A4626">
        <v>15622321</v>
      </c>
      <c r="B4626">
        <v>506</v>
      </c>
      <c r="C4626" t="s">
        <v>12</v>
      </c>
      <c r="D4626" t="s">
        <v>13</v>
      </c>
      <c r="E4626">
        <v>32</v>
      </c>
      <c r="F4626" t="s">
        <v>19334</v>
      </c>
      <c r="G4626">
        <v>3</v>
      </c>
      <c r="H4626" t="s">
        <v>19335</v>
      </c>
      <c r="I4626" s="6">
        <v>0</v>
      </c>
      <c r="J4626" t="s">
        <v>19330</v>
      </c>
      <c r="K4626">
        <v>1</v>
      </c>
      <c r="L4626" t="s">
        <v>19333</v>
      </c>
      <c r="M4626" t="s">
        <v>14</v>
      </c>
      <c r="N4626" t="s">
        <v>14</v>
      </c>
      <c r="O4626">
        <v>80823.02</v>
      </c>
      <c r="P4626">
        <v>0</v>
      </c>
      <c r="Q4626" t="str">
        <f t="shared" si="144"/>
        <v>Retained</v>
      </c>
      <c r="R4626" t="str">
        <f t="shared" si="145"/>
        <v>Active</v>
      </c>
    </row>
    <row r="4627" spans="1:18" x14ac:dyDescent="0.25">
      <c r="A4627">
        <v>15715744</v>
      </c>
      <c r="B4627">
        <v>605</v>
      </c>
      <c r="C4627" t="s">
        <v>12</v>
      </c>
      <c r="D4627" t="s">
        <v>33</v>
      </c>
      <c r="E4627">
        <v>39</v>
      </c>
      <c r="F4627" t="s">
        <v>19334</v>
      </c>
      <c r="G4627">
        <v>7</v>
      </c>
      <c r="H4627" t="s">
        <v>19337</v>
      </c>
      <c r="I4627" s="6">
        <v>0</v>
      </c>
      <c r="J4627" t="s">
        <v>19330</v>
      </c>
      <c r="K4627">
        <v>1</v>
      </c>
      <c r="L4627" t="s">
        <v>19333</v>
      </c>
      <c r="M4627" t="s">
        <v>14</v>
      </c>
      <c r="N4627" t="s">
        <v>14</v>
      </c>
      <c r="O4627">
        <v>119348.28</v>
      </c>
      <c r="P4627">
        <v>0</v>
      </c>
      <c r="Q4627" t="str">
        <f t="shared" si="144"/>
        <v>Retained</v>
      </c>
      <c r="R4627" t="str">
        <f t="shared" si="145"/>
        <v>Active</v>
      </c>
    </row>
    <row r="4628" spans="1:18" x14ac:dyDescent="0.25">
      <c r="A4628">
        <v>15788151</v>
      </c>
      <c r="B4628">
        <v>650</v>
      </c>
      <c r="C4628" t="s">
        <v>19</v>
      </c>
      <c r="D4628" t="s">
        <v>33</v>
      </c>
      <c r="E4628">
        <v>32</v>
      </c>
      <c r="F4628" t="s">
        <v>19334</v>
      </c>
      <c r="G4628">
        <v>1</v>
      </c>
      <c r="H4628" t="s">
        <v>19335</v>
      </c>
      <c r="I4628" s="6">
        <v>132187.73000000001</v>
      </c>
      <c r="J4628" t="s">
        <v>19332</v>
      </c>
      <c r="K4628">
        <v>2</v>
      </c>
      <c r="L4628" t="s">
        <v>19331</v>
      </c>
      <c r="M4628" t="s">
        <v>14</v>
      </c>
      <c r="N4628" t="s">
        <v>14</v>
      </c>
      <c r="O4628">
        <v>178331.36</v>
      </c>
      <c r="P4628">
        <v>0</v>
      </c>
      <c r="Q4628" t="str">
        <f t="shared" si="144"/>
        <v>Retained</v>
      </c>
      <c r="R4628" t="str">
        <f t="shared" si="145"/>
        <v>Active</v>
      </c>
    </row>
    <row r="4629" spans="1:18" x14ac:dyDescent="0.25">
      <c r="A4629">
        <v>15687153</v>
      </c>
      <c r="B4629">
        <v>850</v>
      </c>
      <c r="C4629" t="s">
        <v>39</v>
      </c>
      <c r="D4629" t="s">
        <v>33</v>
      </c>
      <c r="E4629">
        <v>49</v>
      </c>
      <c r="F4629" t="s">
        <v>19334</v>
      </c>
      <c r="G4629">
        <v>8</v>
      </c>
      <c r="H4629" t="s">
        <v>19336</v>
      </c>
      <c r="I4629" s="6">
        <v>98649.55</v>
      </c>
      <c r="J4629" t="s">
        <v>19331</v>
      </c>
      <c r="K4629">
        <v>1</v>
      </c>
      <c r="L4629" t="s">
        <v>19333</v>
      </c>
      <c r="M4629" t="s">
        <v>24</v>
      </c>
      <c r="N4629" t="s">
        <v>24</v>
      </c>
      <c r="O4629">
        <v>119174.88</v>
      </c>
      <c r="P4629">
        <v>1</v>
      </c>
      <c r="Q4629" t="str">
        <f t="shared" si="144"/>
        <v>Churned</v>
      </c>
      <c r="R4629" t="str">
        <f t="shared" si="145"/>
        <v>Inactive</v>
      </c>
    </row>
    <row r="4630" spans="1:18" x14ac:dyDescent="0.25">
      <c r="A4630">
        <v>15684958</v>
      </c>
      <c r="B4630">
        <v>489</v>
      </c>
      <c r="C4630" t="s">
        <v>39</v>
      </c>
      <c r="D4630" t="s">
        <v>33</v>
      </c>
      <c r="E4630">
        <v>38</v>
      </c>
      <c r="F4630" t="s">
        <v>19334</v>
      </c>
      <c r="G4630">
        <v>2</v>
      </c>
      <c r="H4630" t="s">
        <v>19335</v>
      </c>
      <c r="I4630" s="6">
        <v>126444.08</v>
      </c>
      <c r="J4630" t="s">
        <v>19332</v>
      </c>
      <c r="K4630">
        <v>2</v>
      </c>
      <c r="L4630" t="s">
        <v>19331</v>
      </c>
      <c r="M4630" t="s">
        <v>14</v>
      </c>
      <c r="N4630" t="s">
        <v>14</v>
      </c>
      <c r="O4630">
        <v>82662.73</v>
      </c>
      <c r="P4630">
        <v>0</v>
      </c>
      <c r="Q4630" t="str">
        <f t="shared" si="144"/>
        <v>Retained</v>
      </c>
      <c r="R4630" t="str">
        <f t="shared" si="145"/>
        <v>Active</v>
      </c>
    </row>
    <row r="4631" spans="1:18" x14ac:dyDescent="0.25">
      <c r="A4631">
        <v>15706116</v>
      </c>
      <c r="B4631">
        <v>659</v>
      </c>
      <c r="C4631" t="s">
        <v>39</v>
      </c>
      <c r="D4631" t="s">
        <v>13</v>
      </c>
      <c r="E4631">
        <v>30</v>
      </c>
      <c r="F4631" t="s">
        <v>19334</v>
      </c>
      <c r="G4631">
        <v>8</v>
      </c>
      <c r="H4631" t="s">
        <v>19336</v>
      </c>
      <c r="I4631" s="6">
        <v>154159.51</v>
      </c>
      <c r="J4631" t="s">
        <v>19332</v>
      </c>
      <c r="K4631">
        <v>1</v>
      </c>
      <c r="L4631" t="s">
        <v>19333</v>
      </c>
      <c r="M4631" t="s">
        <v>24</v>
      </c>
      <c r="N4631" t="s">
        <v>24</v>
      </c>
      <c r="O4631">
        <v>40441.1</v>
      </c>
      <c r="P4631">
        <v>0</v>
      </c>
      <c r="Q4631" t="str">
        <f t="shared" si="144"/>
        <v>Retained</v>
      </c>
      <c r="R4631" t="str">
        <f t="shared" si="145"/>
        <v>Active</v>
      </c>
    </row>
    <row r="4632" spans="1:18" x14ac:dyDescent="0.25">
      <c r="A4632">
        <v>15740557</v>
      </c>
      <c r="B4632">
        <v>753</v>
      </c>
      <c r="C4632" t="s">
        <v>12</v>
      </c>
      <c r="D4632" t="s">
        <v>13</v>
      </c>
      <c r="E4632">
        <v>43</v>
      </c>
      <c r="F4632" t="s">
        <v>19334</v>
      </c>
      <c r="G4632">
        <v>5</v>
      </c>
      <c r="H4632" t="s">
        <v>19337</v>
      </c>
      <c r="I4632" s="6">
        <v>0</v>
      </c>
      <c r="J4632" t="s">
        <v>19330</v>
      </c>
      <c r="K4632">
        <v>2</v>
      </c>
      <c r="L4632" t="s">
        <v>19331</v>
      </c>
      <c r="M4632" t="s">
        <v>24</v>
      </c>
      <c r="N4632" t="s">
        <v>24</v>
      </c>
      <c r="O4632">
        <v>109881.71</v>
      </c>
      <c r="P4632">
        <v>0</v>
      </c>
      <c r="Q4632" t="str">
        <f t="shared" si="144"/>
        <v>Retained</v>
      </c>
      <c r="R4632" t="str">
        <f t="shared" si="145"/>
        <v>Active</v>
      </c>
    </row>
    <row r="4633" spans="1:18" x14ac:dyDescent="0.25">
      <c r="A4633">
        <v>15707291</v>
      </c>
      <c r="B4633">
        <v>477</v>
      </c>
      <c r="C4633" t="s">
        <v>39</v>
      </c>
      <c r="D4633" t="s">
        <v>33</v>
      </c>
      <c r="E4633">
        <v>48</v>
      </c>
      <c r="F4633" t="s">
        <v>19334</v>
      </c>
      <c r="G4633">
        <v>8</v>
      </c>
      <c r="H4633" t="s">
        <v>19336</v>
      </c>
      <c r="I4633" s="6">
        <v>129250</v>
      </c>
      <c r="J4633" t="s">
        <v>19332</v>
      </c>
      <c r="K4633">
        <v>2</v>
      </c>
      <c r="L4633" t="s">
        <v>19331</v>
      </c>
      <c r="M4633" t="s">
        <v>14</v>
      </c>
      <c r="N4633" t="s">
        <v>14</v>
      </c>
      <c r="O4633">
        <v>157937.35</v>
      </c>
      <c r="P4633">
        <v>0</v>
      </c>
      <c r="Q4633" t="str">
        <f t="shared" si="144"/>
        <v>Retained</v>
      </c>
      <c r="R4633" t="str">
        <f t="shared" si="145"/>
        <v>Active</v>
      </c>
    </row>
    <row r="4634" spans="1:18" x14ac:dyDescent="0.25">
      <c r="A4634">
        <v>15583353</v>
      </c>
      <c r="B4634">
        <v>610</v>
      </c>
      <c r="C4634" t="s">
        <v>19</v>
      </c>
      <c r="D4634" t="s">
        <v>13</v>
      </c>
      <c r="E4634">
        <v>45</v>
      </c>
      <c r="F4634" t="s">
        <v>19334</v>
      </c>
      <c r="G4634">
        <v>3</v>
      </c>
      <c r="H4634" t="s">
        <v>19335</v>
      </c>
      <c r="I4634" s="6">
        <v>0</v>
      </c>
      <c r="J4634" t="s">
        <v>19330</v>
      </c>
      <c r="K4634">
        <v>1</v>
      </c>
      <c r="L4634" t="s">
        <v>19333</v>
      </c>
      <c r="M4634" t="s">
        <v>24</v>
      </c>
      <c r="N4634" t="s">
        <v>24</v>
      </c>
      <c r="O4634">
        <v>38276.839999999997</v>
      </c>
      <c r="P4634">
        <v>1</v>
      </c>
      <c r="Q4634" t="str">
        <f t="shared" si="144"/>
        <v>Churned</v>
      </c>
      <c r="R4634" t="str">
        <f t="shared" si="145"/>
        <v>Inactive</v>
      </c>
    </row>
    <row r="4635" spans="1:18" x14ac:dyDescent="0.25">
      <c r="A4635">
        <v>15761024</v>
      </c>
      <c r="B4635">
        <v>619</v>
      </c>
      <c r="C4635" t="s">
        <v>12</v>
      </c>
      <c r="D4635" t="s">
        <v>13</v>
      </c>
      <c r="E4635">
        <v>33</v>
      </c>
      <c r="F4635" t="s">
        <v>19334</v>
      </c>
      <c r="G4635">
        <v>2</v>
      </c>
      <c r="H4635" t="s">
        <v>19335</v>
      </c>
      <c r="I4635" s="6">
        <v>167733.51</v>
      </c>
      <c r="J4635" t="s">
        <v>19332</v>
      </c>
      <c r="K4635">
        <v>2</v>
      </c>
      <c r="L4635" t="s">
        <v>19331</v>
      </c>
      <c r="M4635" t="s">
        <v>14</v>
      </c>
      <c r="N4635" t="s">
        <v>14</v>
      </c>
      <c r="O4635">
        <v>65222.48</v>
      </c>
      <c r="P4635">
        <v>0</v>
      </c>
      <c r="Q4635" t="str">
        <f t="shared" si="144"/>
        <v>Retained</v>
      </c>
      <c r="R4635" t="str">
        <f t="shared" si="145"/>
        <v>Active</v>
      </c>
    </row>
    <row r="4636" spans="1:18" x14ac:dyDescent="0.25">
      <c r="A4636">
        <v>15630709</v>
      </c>
      <c r="B4636">
        <v>619</v>
      </c>
      <c r="C4636" t="s">
        <v>39</v>
      </c>
      <c r="D4636" t="s">
        <v>13</v>
      </c>
      <c r="E4636">
        <v>31</v>
      </c>
      <c r="F4636" t="s">
        <v>19334</v>
      </c>
      <c r="G4636">
        <v>2</v>
      </c>
      <c r="H4636" t="s">
        <v>19335</v>
      </c>
      <c r="I4636" s="6">
        <v>56116.3</v>
      </c>
      <c r="J4636" t="s">
        <v>19331</v>
      </c>
      <c r="K4636">
        <v>2</v>
      </c>
      <c r="L4636" t="s">
        <v>19331</v>
      </c>
      <c r="M4636" t="s">
        <v>24</v>
      </c>
      <c r="N4636" t="s">
        <v>24</v>
      </c>
      <c r="O4636">
        <v>2181.94</v>
      </c>
      <c r="P4636">
        <v>0</v>
      </c>
      <c r="Q4636" t="str">
        <f t="shared" si="144"/>
        <v>Retained</v>
      </c>
      <c r="R4636" t="str">
        <f t="shared" si="145"/>
        <v>Active</v>
      </c>
    </row>
    <row r="4637" spans="1:18" x14ac:dyDescent="0.25">
      <c r="A4637">
        <v>15639590</v>
      </c>
      <c r="B4637">
        <v>758</v>
      </c>
      <c r="C4637" t="s">
        <v>12</v>
      </c>
      <c r="D4637" t="s">
        <v>13</v>
      </c>
      <c r="E4637">
        <v>30</v>
      </c>
      <c r="F4637" t="s">
        <v>19334</v>
      </c>
      <c r="G4637">
        <v>3</v>
      </c>
      <c r="H4637" t="s">
        <v>19335</v>
      </c>
      <c r="I4637" s="6">
        <v>141581.07999999999</v>
      </c>
      <c r="J4637" t="s">
        <v>19332</v>
      </c>
      <c r="K4637">
        <v>1</v>
      </c>
      <c r="L4637" t="s">
        <v>19333</v>
      </c>
      <c r="M4637" t="s">
        <v>24</v>
      </c>
      <c r="N4637" t="s">
        <v>24</v>
      </c>
      <c r="O4637">
        <v>156249.06</v>
      </c>
      <c r="P4637">
        <v>0</v>
      </c>
      <c r="Q4637" t="str">
        <f t="shared" si="144"/>
        <v>Retained</v>
      </c>
      <c r="R4637" t="str">
        <f t="shared" si="145"/>
        <v>Active</v>
      </c>
    </row>
    <row r="4638" spans="1:18" x14ac:dyDescent="0.25">
      <c r="A4638">
        <v>15659399</v>
      </c>
      <c r="B4638">
        <v>516</v>
      </c>
      <c r="C4638" t="s">
        <v>39</v>
      </c>
      <c r="D4638" t="s">
        <v>33</v>
      </c>
      <c r="E4638">
        <v>50</v>
      </c>
      <c r="F4638" t="s">
        <v>7840</v>
      </c>
      <c r="G4638">
        <v>7</v>
      </c>
      <c r="H4638" t="s">
        <v>19337</v>
      </c>
      <c r="I4638" s="6">
        <v>139675.07</v>
      </c>
      <c r="J4638" t="s">
        <v>19332</v>
      </c>
      <c r="K4638">
        <v>2</v>
      </c>
      <c r="L4638" t="s">
        <v>19331</v>
      </c>
      <c r="M4638" t="s">
        <v>24</v>
      </c>
      <c r="N4638" t="s">
        <v>24</v>
      </c>
      <c r="O4638">
        <v>45591.23</v>
      </c>
      <c r="P4638">
        <v>0</v>
      </c>
      <c r="Q4638" t="str">
        <f t="shared" si="144"/>
        <v>Retained</v>
      </c>
      <c r="R4638" t="str">
        <f t="shared" si="145"/>
        <v>Active</v>
      </c>
    </row>
    <row r="4639" spans="1:18" x14ac:dyDescent="0.25">
      <c r="A4639">
        <v>15567078</v>
      </c>
      <c r="B4639">
        <v>789</v>
      </c>
      <c r="C4639" t="s">
        <v>12</v>
      </c>
      <c r="D4639" t="s">
        <v>13</v>
      </c>
      <c r="E4639">
        <v>27</v>
      </c>
      <c r="F4639" t="s">
        <v>83</v>
      </c>
      <c r="G4639">
        <v>8</v>
      </c>
      <c r="H4639" t="s">
        <v>19336</v>
      </c>
      <c r="I4639" s="6">
        <v>66201.960000000006</v>
      </c>
      <c r="J4639" t="s">
        <v>19331</v>
      </c>
      <c r="K4639">
        <v>1</v>
      </c>
      <c r="L4639" t="s">
        <v>19333</v>
      </c>
      <c r="M4639" t="s">
        <v>14</v>
      </c>
      <c r="N4639" t="s">
        <v>14</v>
      </c>
      <c r="O4639">
        <v>79458.12</v>
      </c>
      <c r="P4639">
        <v>0</v>
      </c>
      <c r="Q4639" t="str">
        <f t="shared" si="144"/>
        <v>Retained</v>
      </c>
      <c r="R4639" t="str">
        <f t="shared" si="145"/>
        <v>Active</v>
      </c>
    </row>
    <row r="4640" spans="1:18" x14ac:dyDescent="0.25">
      <c r="A4640">
        <v>15696373</v>
      </c>
      <c r="B4640">
        <v>687</v>
      </c>
      <c r="C4640" t="s">
        <v>12</v>
      </c>
      <c r="D4640" t="s">
        <v>13</v>
      </c>
      <c r="E4640">
        <v>44</v>
      </c>
      <c r="F4640" t="s">
        <v>19334</v>
      </c>
      <c r="G4640">
        <v>9</v>
      </c>
      <c r="H4640" t="s">
        <v>19336</v>
      </c>
      <c r="I4640" s="6">
        <v>0</v>
      </c>
      <c r="J4640" t="s">
        <v>19330</v>
      </c>
      <c r="K4640">
        <v>2</v>
      </c>
      <c r="L4640" t="s">
        <v>19331</v>
      </c>
      <c r="M4640" t="s">
        <v>24</v>
      </c>
      <c r="N4640" t="s">
        <v>24</v>
      </c>
      <c r="O4640">
        <v>103042.2</v>
      </c>
      <c r="P4640">
        <v>1</v>
      </c>
      <c r="Q4640" t="str">
        <f t="shared" si="144"/>
        <v>Churned</v>
      </c>
      <c r="R4640" t="str">
        <f t="shared" si="145"/>
        <v>Inactive</v>
      </c>
    </row>
    <row r="4641" spans="1:18" x14ac:dyDescent="0.25">
      <c r="A4641">
        <v>15786617</v>
      </c>
      <c r="B4641">
        <v>485</v>
      </c>
      <c r="C4641" t="s">
        <v>39</v>
      </c>
      <c r="D4641" t="s">
        <v>33</v>
      </c>
      <c r="E4641">
        <v>34</v>
      </c>
      <c r="F4641" t="s">
        <v>19334</v>
      </c>
      <c r="G4641">
        <v>3</v>
      </c>
      <c r="H4641" t="s">
        <v>19335</v>
      </c>
      <c r="I4641" s="6">
        <v>133658.23999999999</v>
      </c>
      <c r="J4641" t="s">
        <v>19332</v>
      </c>
      <c r="K4641">
        <v>1</v>
      </c>
      <c r="L4641" t="s">
        <v>19333</v>
      </c>
      <c r="M4641" t="s">
        <v>24</v>
      </c>
      <c r="N4641" t="s">
        <v>24</v>
      </c>
      <c r="O4641">
        <v>70209.83</v>
      </c>
      <c r="P4641">
        <v>0</v>
      </c>
      <c r="Q4641" t="str">
        <f t="shared" si="144"/>
        <v>Retained</v>
      </c>
      <c r="R4641" t="str">
        <f t="shared" si="145"/>
        <v>Active</v>
      </c>
    </row>
    <row r="4642" spans="1:18" x14ac:dyDescent="0.25">
      <c r="A4642">
        <v>15657449</v>
      </c>
      <c r="B4642">
        <v>446</v>
      </c>
      <c r="C4642" t="s">
        <v>39</v>
      </c>
      <c r="D4642" t="s">
        <v>33</v>
      </c>
      <c r="E4642">
        <v>25</v>
      </c>
      <c r="F4642" t="s">
        <v>83</v>
      </c>
      <c r="G4642">
        <v>3</v>
      </c>
      <c r="H4642" t="s">
        <v>19335</v>
      </c>
      <c r="I4642" s="6">
        <v>136202.78</v>
      </c>
      <c r="J4642" t="s">
        <v>19332</v>
      </c>
      <c r="K4642">
        <v>1</v>
      </c>
      <c r="L4642" t="s">
        <v>19333</v>
      </c>
      <c r="M4642" t="s">
        <v>24</v>
      </c>
      <c r="N4642" t="s">
        <v>24</v>
      </c>
      <c r="O4642">
        <v>176743.51</v>
      </c>
      <c r="P4642">
        <v>0</v>
      </c>
      <c r="Q4642" t="str">
        <f t="shared" si="144"/>
        <v>Retained</v>
      </c>
      <c r="R4642" t="str">
        <f t="shared" si="145"/>
        <v>Active</v>
      </c>
    </row>
    <row r="4643" spans="1:18" x14ac:dyDescent="0.25">
      <c r="A4643">
        <v>15672594</v>
      </c>
      <c r="B4643">
        <v>597</v>
      </c>
      <c r="C4643" t="s">
        <v>12</v>
      </c>
      <c r="D4643" t="s">
        <v>13</v>
      </c>
      <c r="E4643">
        <v>60</v>
      </c>
      <c r="F4643" t="s">
        <v>7840</v>
      </c>
      <c r="G4643">
        <v>0</v>
      </c>
      <c r="H4643" t="s">
        <v>19335</v>
      </c>
      <c r="I4643" s="6">
        <v>131778.07999999999</v>
      </c>
      <c r="J4643" t="s">
        <v>19332</v>
      </c>
      <c r="K4643">
        <v>1</v>
      </c>
      <c r="L4643" t="s">
        <v>19333</v>
      </c>
      <c r="M4643" t="s">
        <v>24</v>
      </c>
      <c r="N4643" t="s">
        <v>24</v>
      </c>
      <c r="O4643">
        <v>10703.53</v>
      </c>
      <c r="P4643">
        <v>1</v>
      </c>
      <c r="Q4643" t="str">
        <f t="shared" si="144"/>
        <v>Churned</v>
      </c>
      <c r="R4643" t="str">
        <f t="shared" si="145"/>
        <v>Inactive</v>
      </c>
    </row>
    <row r="4644" spans="1:18" x14ac:dyDescent="0.25">
      <c r="A4644">
        <v>15714240</v>
      </c>
      <c r="B4644">
        <v>712</v>
      </c>
      <c r="C4644" t="s">
        <v>19</v>
      </c>
      <c r="D4644" t="s">
        <v>33</v>
      </c>
      <c r="E4644">
        <v>74</v>
      </c>
      <c r="F4644" t="s">
        <v>7840</v>
      </c>
      <c r="G4644">
        <v>5</v>
      </c>
      <c r="H4644" t="s">
        <v>19337</v>
      </c>
      <c r="I4644" s="6">
        <v>0</v>
      </c>
      <c r="J4644" t="s">
        <v>19330</v>
      </c>
      <c r="K4644">
        <v>2</v>
      </c>
      <c r="L4644" t="s">
        <v>19331</v>
      </c>
      <c r="M4644" t="s">
        <v>24</v>
      </c>
      <c r="N4644" t="s">
        <v>24</v>
      </c>
      <c r="O4644">
        <v>151425.82</v>
      </c>
      <c r="P4644">
        <v>0</v>
      </c>
      <c r="Q4644" t="str">
        <f t="shared" si="144"/>
        <v>Retained</v>
      </c>
      <c r="R4644" t="str">
        <f t="shared" si="145"/>
        <v>Active</v>
      </c>
    </row>
    <row r="4645" spans="1:18" x14ac:dyDescent="0.25">
      <c r="A4645">
        <v>15782144</v>
      </c>
      <c r="B4645">
        <v>522</v>
      </c>
      <c r="C4645" t="s">
        <v>12</v>
      </c>
      <c r="D4645" t="s">
        <v>13</v>
      </c>
      <c r="E4645">
        <v>34</v>
      </c>
      <c r="F4645" t="s">
        <v>19334</v>
      </c>
      <c r="G4645">
        <v>3</v>
      </c>
      <c r="H4645" t="s">
        <v>19335</v>
      </c>
      <c r="I4645" s="6">
        <v>0</v>
      </c>
      <c r="J4645" t="s">
        <v>19330</v>
      </c>
      <c r="K4645">
        <v>2</v>
      </c>
      <c r="L4645" t="s">
        <v>19331</v>
      </c>
      <c r="M4645" t="s">
        <v>14</v>
      </c>
      <c r="N4645" t="s">
        <v>14</v>
      </c>
      <c r="O4645">
        <v>3894.34</v>
      </c>
      <c r="P4645">
        <v>0</v>
      </c>
      <c r="Q4645" t="str">
        <f t="shared" si="144"/>
        <v>Retained</v>
      </c>
      <c r="R4645" t="str">
        <f t="shared" si="145"/>
        <v>Active</v>
      </c>
    </row>
    <row r="4646" spans="1:18" x14ac:dyDescent="0.25">
      <c r="A4646">
        <v>15665008</v>
      </c>
      <c r="B4646">
        <v>805</v>
      </c>
      <c r="C4646" t="s">
        <v>39</v>
      </c>
      <c r="D4646" t="s">
        <v>13</v>
      </c>
      <c r="E4646">
        <v>26</v>
      </c>
      <c r="F4646" t="s">
        <v>83</v>
      </c>
      <c r="G4646">
        <v>8</v>
      </c>
      <c r="H4646" t="s">
        <v>19336</v>
      </c>
      <c r="I4646" s="6">
        <v>42712.87</v>
      </c>
      <c r="J4646" t="s">
        <v>19333</v>
      </c>
      <c r="K4646">
        <v>2</v>
      </c>
      <c r="L4646" t="s">
        <v>19331</v>
      </c>
      <c r="M4646" t="s">
        <v>14</v>
      </c>
      <c r="N4646" t="s">
        <v>14</v>
      </c>
      <c r="O4646">
        <v>28861.69</v>
      </c>
      <c r="P4646">
        <v>0</v>
      </c>
      <c r="Q4646" t="str">
        <f t="shared" si="144"/>
        <v>Retained</v>
      </c>
      <c r="R4646" t="str">
        <f t="shared" si="145"/>
        <v>Active</v>
      </c>
    </row>
    <row r="4647" spans="1:18" x14ac:dyDescent="0.25">
      <c r="A4647">
        <v>15581733</v>
      </c>
      <c r="B4647">
        <v>781</v>
      </c>
      <c r="C4647" t="s">
        <v>12</v>
      </c>
      <c r="D4647" t="s">
        <v>13</v>
      </c>
      <c r="E4647">
        <v>28</v>
      </c>
      <c r="F4647" t="s">
        <v>83</v>
      </c>
      <c r="G4647">
        <v>4</v>
      </c>
      <c r="H4647" t="s">
        <v>19337</v>
      </c>
      <c r="I4647" s="6">
        <v>0</v>
      </c>
      <c r="J4647" t="s">
        <v>19330</v>
      </c>
      <c r="K4647">
        <v>2</v>
      </c>
      <c r="L4647" t="s">
        <v>19331</v>
      </c>
      <c r="M4647" t="s">
        <v>24</v>
      </c>
      <c r="N4647" t="s">
        <v>24</v>
      </c>
      <c r="O4647">
        <v>177703.15</v>
      </c>
      <c r="P4647">
        <v>0</v>
      </c>
      <c r="Q4647" t="str">
        <f t="shared" si="144"/>
        <v>Retained</v>
      </c>
      <c r="R4647" t="str">
        <f t="shared" si="145"/>
        <v>Active</v>
      </c>
    </row>
    <row r="4648" spans="1:18" x14ac:dyDescent="0.25">
      <c r="A4648">
        <v>15751392</v>
      </c>
      <c r="B4648">
        <v>689</v>
      </c>
      <c r="C4648" t="s">
        <v>19</v>
      </c>
      <c r="D4648" t="s">
        <v>13</v>
      </c>
      <c r="E4648">
        <v>57</v>
      </c>
      <c r="F4648" t="s">
        <v>7840</v>
      </c>
      <c r="G4648">
        <v>4</v>
      </c>
      <c r="H4648" t="s">
        <v>19337</v>
      </c>
      <c r="I4648" s="6">
        <v>0</v>
      </c>
      <c r="J4648" t="s">
        <v>19330</v>
      </c>
      <c r="K4648">
        <v>2</v>
      </c>
      <c r="L4648" t="s">
        <v>19331</v>
      </c>
      <c r="M4648" t="s">
        <v>24</v>
      </c>
      <c r="N4648" t="s">
        <v>24</v>
      </c>
      <c r="O4648">
        <v>136649.79999999999</v>
      </c>
      <c r="P4648">
        <v>1</v>
      </c>
      <c r="Q4648" t="str">
        <f t="shared" si="144"/>
        <v>Churned</v>
      </c>
      <c r="R4648" t="str">
        <f t="shared" si="145"/>
        <v>Inactive</v>
      </c>
    </row>
    <row r="4649" spans="1:18" x14ac:dyDescent="0.25">
      <c r="A4649">
        <v>15785815</v>
      </c>
      <c r="B4649">
        <v>670</v>
      </c>
      <c r="C4649" t="s">
        <v>39</v>
      </c>
      <c r="D4649" t="s">
        <v>33</v>
      </c>
      <c r="E4649">
        <v>31</v>
      </c>
      <c r="F4649" t="s">
        <v>19334</v>
      </c>
      <c r="G4649">
        <v>1</v>
      </c>
      <c r="H4649" t="s">
        <v>19335</v>
      </c>
      <c r="I4649" s="6">
        <v>142631.54</v>
      </c>
      <c r="J4649" t="s">
        <v>19332</v>
      </c>
      <c r="K4649">
        <v>2</v>
      </c>
      <c r="L4649" t="s">
        <v>19331</v>
      </c>
      <c r="M4649" t="s">
        <v>14</v>
      </c>
      <c r="N4649" t="s">
        <v>14</v>
      </c>
      <c r="O4649">
        <v>175894.24</v>
      </c>
      <c r="P4649">
        <v>0</v>
      </c>
      <c r="Q4649" t="str">
        <f t="shared" si="144"/>
        <v>Retained</v>
      </c>
      <c r="R4649" t="str">
        <f t="shared" si="145"/>
        <v>Active</v>
      </c>
    </row>
    <row r="4650" spans="1:18" x14ac:dyDescent="0.25">
      <c r="A4650">
        <v>15664214</v>
      </c>
      <c r="B4650">
        <v>670</v>
      </c>
      <c r="C4650" t="s">
        <v>12</v>
      </c>
      <c r="D4650" t="s">
        <v>33</v>
      </c>
      <c r="E4650">
        <v>33</v>
      </c>
      <c r="F4650" t="s">
        <v>19334</v>
      </c>
      <c r="G4650">
        <v>2</v>
      </c>
      <c r="H4650" t="s">
        <v>19335</v>
      </c>
      <c r="I4650" s="6">
        <v>141204.65</v>
      </c>
      <c r="J4650" t="s">
        <v>19332</v>
      </c>
      <c r="K4650">
        <v>2</v>
      </c>
      <c r="L4650" t="s">
        <v>19331</v>
      </c>
      <c r="M4650" t="s">
        <v>24</v>
      </c>
      <c r="N4650" t="s">
        <v>24</v>
      </c>
      <c r="O4650">
        <v>76257.460000000006</v>
      </c>
      <c r="P4650">
        <v>0</v>
      </c>
      <c r="Q4650" t="str">
        <f t="shared" si="144"/>
        <v>Retained</v>
      </c>
      <c r="R4650" t="str">
        <f t="shared" si="145"/>
        <v>Active</v>
      </c>
    </row>
    <row r="4651" spans="1:18" x14ac:dyDescent="0.25">
      <c r="A4651">
        <v>15579996</v>
      </c>
      <c r="B4651">
        <v>524</v>
      </c>
      <c r="C4651" t="s">
        <v>39</v>
      </c>
      <c r="D4651" t="s">
        <v>13</v>
      </c>
      <c r="E4651">
        <v>25</v>
      </c>
      <c r="F4651" t="s">
        <v>83</v>
      </c>
      <c r="G4651">
        <v>7</v>
      </c>
      <c r="H4651" t="s">
        <v>19337</v>
      </c>
      <c r="I4651" s="6">
        <v>131402.21</v>
      </c>
      <c r="J4651" t="s">
        <v>19332</v>
      </c>
      <c r="K4651">
        <v>1</v>
      </c>
      <c r="L4651" t="s">
        <v>19333</v>
      </c>
      <c r="M4651" t="s">
        <v>24</v>
      </c>
      <c r="N4651" t="s">
        <v>24</v>
      </c>
      <c r="O4651">
        <v>193668.49</v>
      </c>
      <c r="P4651">
        <v>0</v>
      </c>
      <c r="Q4651" t="str">
        <f t="shared" si="144"/>
        <v>Retained</v>
      </c>
      <c r="R4651" t="str">
        <f t="shared" si="145"/>
        <v>Active</v>
      </c>
    </row>
    <row r="4652" spans="1:18" x14ac:dyDescent="0.25">
      <c r="A4652">
        <v>15675252</v>
      </c>
      <c r="B4652">
        <v>734</v>
      </c>
      <c r="C4652" t="s">
        <v>19</v>
      </c>
      <c r="D4652" t="s">
        <v>13</v>
      </c>
      <c r="E4652">
        <v>39</v>
      </c>
      <c r="F4652" t="s">
        <v>19334</v>
      </c>
      <c r="G4652">
        <v>3</v>
      </c>
      <c r="H4652" t="s">
        <v>19335</v>
      </c>
      <c r="I4652" s="6">
        <v>92636.96</v>
      </c>
      <c r="J4652" t="s">
        <v>19331</v>
      </c>
      <c r="K4652">
        <v>2</v>
      </c>
      <c r="L4652" t="s">
        <v>19331</v>
      </c>
      <c r="M4652" t="s">
        <v>14</v>
      </c>
      <c r="N4652" t="s">
        <v>14</v>
      </c>
      <c r="O4652">
        <v>125671.29</v>
      </c>
      <c r="P4652">
        <v>0</v>
      </c>
      <c r="Q4652" t="str">
        <f t="shared" si="144"/>
        <v>Retained</v>
      </c>
      <c r="R4652" t="str">
        <f t="shared" si="145"/>
        <v>Active</v>
      </c>
    </row>
    <row r="4653" spans="1:18" x14ac:dyDescent="0.25">
      <c r="A4653">
        <v>15579617</v>
      </c>
      <c r="B4653">
        <v>489</v>
      </c>
      <c r="C4653" t="s">
        <v>12</v>
      </c>
      <c r="D4653" t="s">
        <v>13</v>
      </c>
      <c r="E4653">
        <v>51</v>
      </c>
      <c r="F4653" t="s">
        <v>7840</v>
      </c>
      <c r="G4653">
        <v>3</v>
      </c>
      <c r="H4653" t="s">
        <v>19335</v>
      </c>
      <c r="I4653" s="6">
        <v>0</v>
      </c>
      <c r="J4653" t="s">
        <v>19330</v>
      </c>
      <c r="K4653">
        <v>2</v>
      </c>
      <c r="L4653" t="s">
        <v>19331</v>
      </c>
      <c r="M4653" t="s">
        <v>14</v>
      </c>
      <c r="N4653" t="s">
        <v>14</v>
      </c>
      <c r="O4653">
        <v>174098.28</v>
      </c>
      <c r="P4653">
        <v>1</v>
      </c>
      <c r="Q4653" t="str">
        <f t="shared" si="144"/>
        <v>Churned</v>
      </c>
      <c r="R4653" t="str">
        <f t="shared" si="145"/>
        <v>Inactive</v>
      </c>
    </row>
    <row r="4654" spans="1:18" x14ac:dyDescent="0.25">
      <c r="A4654">
        <v>15593976</v>
      </c>
      <c r="B4654">
        <v>578</v>
      </c>
      <c r="C4654" t="s">
        <v>39</v>
      </c>
      <c r="D4654" t="s">
        <v>13</v>
      </c>
      <c r="E4654">
        <v>31</v>
      </c>
      <c r="F4654" t="s">
        <v>19334</v>
      </c>
      <c r="G4654">
        <v>5</v>
      </c>
      <c r="H4654" t="s">
        <v>19337</v>
      </c>
      <c r="I4654" s="6">
        <v>102088.68</v>
      </c>
      <c r="J4654" t="s">
        <v>19332</v>
      </c>
      <c r="K4654">
        <v>4</v>
      </c>
      <c r="L4654" t="s">
        <v>19332</v>
      </c>
      <c r="M4654" t="s">
        <v>24</v>
      </c>
      <c r="N4654" t="s">
        <v>24</v>
      </c>
      <c r="O4654">
        <v>187866.21</v>
      </c>
      <c r="P4654">
        <v>1</v>
      </c>
      <c r="Q4654" t="str">
        <f t="shared" si="144"/>
        <v>Churned</v>
      </c>
      <c r="R4654" t="str">
        <f t="shared" si="145"/>
        <v>Inactive</v>
      </c>
    </row>
    <row r="4655" spans="1:18" x14ac:dyDescent="0.25">
      <c r="A4655">
        <v>15716041</v>
      </c>
      <c r="B4655">
        <v>622</v>
      </c>
      <c r="C4655" t="s">
        <v>19</v>
      </c>
      <c r="D4655" t="s">
        <v>33</v>
      </c>
      <c r="E4655">
        <v>39</v>
      </c>
      <c r="F4655" t="s">
        <v>19334</v>
      </c>
      <c r="G4655">
        <v>9</v>
      </c>
      <c r="H4655" t="s">
        <v>19336</v>
      </c>
      <c r="I4655" s="6">
        <v>0</v>
      </c>
      <c r="J4655" t="s">
        <v>19330</v>
      </c>
      <c r="K4655">
        <v>2</v>
      </c>
      <c r="L4655" t="s">
        <v>19331</v>
      </c>
      <c r="M4655" t="s">
        <v>14</v>
      </c>
      <c r="N4655" t="s">
        <v>14</v>
      </c>
      <c r="O4655">
        <v>100862.36</v>
      </c>
      <c r="P4655">
        <v>0</v>
      </c>
      <c r="Q4655" t="str">
        <f t="shared" si="144"/>
        <v>Retained</v>
      </c>
      <c r="R4655" t="str">
        <f t="shared" si="145"/>
        <v>Active</v>
      </c>
    </row>
    <row r="4656" spans="1:18" x14ac:dyDescent="0.25">
      <c r="A4656">
        <v>15654489</v>
      </c>
      <c r="B4656">
        <v>843</v>
      </c>
      <c r="C4656" t="s">
        <v>12</v>
      </c>
      <c r="D4656" t="s">
        <v>13</v>
      </c>
      <c r="E4656">
        <v>38</v>
      </c>
      <c r="F4656" t="s">
        <v>19334</v>
      </c>
      <c r="G4656">
        <v>8</v>
      </c>
      <c r="H4656" t="s">
        <v>19336</v>
      </c>
      <c r="I4656" s="6">
        <v>134887.53</v>
      </c>
      <c r="J4656" t="s">
        <v>19332</v>
      </c>
      <c r="K4656">
        <v>1</v>
      </c>
      <c r="L4656" t="s">
        <v>19333</v>
      </c>
      <c r="M4656" t="s">
        <v>14</v>
      </c>
      <c r="N4656" t="s">
        <v>14</v>
      </c>
      <c r="O4656">
        <v>10804.04</v>
      </c>
      <c r="P4656">
        <v>0</v>
      </c>
      <c r="Q4656" t="str">
        <f t="shared" si="144"/>
        <v>Retained</v>
      </c>
      <c r="R4656" t="str">
        <f t="shared" si="145"/>
        <v>Active</v>
      </c>
    </row>
    <row r="4657" spans="1:18" x14ac:dyDescent="0.25">
      <c r="A4657">
        <v>15736302</v>
      </c>
      <c r="B4657">
        <v>687</v>
      </c>
      <c r="C4657" t="s">
        <v>12</v>
      </c>
      <c r="D4657" t="s">
        <v>33</v>
      </c>
      <c r="E4657">
        <v>48</v>
      </c>
      <c r="F4657" t="s">
        <v>19334</v>
      </c>
      <c r="G4657">
        <v>4</v>
      </c>
      <c r="H4657" t="s">
        <v>19337</v>
      </c>
      <c r="I4657" s="6">
        <v>0</v>
      </c>
      <c r="J4657" t="s">
        <v>19330</v>
      </c>
      <c r="K4657">
        <v>2</v>
      </c>
      <c r="L4657" t="s">
        <v>19331</v>
      </c>
      <c r="M4657" t="s">
        <v>14</v>
      </c>
      <c r="N4657" t="s">
        <v>14</v>
      </c>
      <c r="O4657">
        <v>170893.85</v>
      </c>
      <c r="P4657">
        <v>0</v>
      </c>
      <c r="Q4657" t="str">
        <f t="shared" si="144"/>
        <v>Retained</v>
      </c>
      <c r="R4657" t="str">
        <f t="shared" si="145"/>
        <v>Active</v>
      </c>
    </row>
    <row r="4658" spans="1:18" x14ac:dyDescent="0.25">
      <c r="A4658">
        <v>15805909</v>
      </c>
      <c r="B4658">
        <v>700</v>
      </c>
      <c r="C4658" t="s">
        <v>19</v>
      </c>
      <c r="D4658" t="s">
        <v>33</v>
      </c>
      <c r="E4658">
        <v>28</v>
      </c>
      <c r="F4658" t="s">
        <v>83</v>
      </c>
      <c r="G4658">
        <v>8</v>
      </c>
      <c r="H4658" t="s">
        <v>19336</v>
      </c>
      <c r="I4658" s="6">
        <v>159900.38</v>
      </c>
      <c r="J4658" t="s">
        <v>19332</v>
      </c>
      <c r="K4658">
        <v>1</v>
      </c>
      <c r="L4658" t="s">
        <v>19333</v>
      </c>
      <c r="M4658" t="s">
        <v>24</v>
      </c>
      <c r="N4658" t="s">
        <v>24</v>
      </c>
      <c r="O4658">
        <v>22698.560000000001</v>
      </c>
      <c r="P4658">
        <v>0</v>
      </c>
      <c r="Q4658" t="str">
        <f t="shared" si="144"/>
        <v>Retained</v>
      </c>
      <c r="R4658" t="str">
        <f t="shared" si="145"/>
        <v>Active</v>
      </c>
    </row>
    <row r="4659" spans="1:18" x14ac:dyDescent="0.25">
      <c r="A4659">
        <v>15572762</v>
      </c>
      <c r="B4659">
        <v>410</v>
      </c>
      <c r="C4659" t="s">
        <v>39</v>
      </c>
      <c r="D4659" t="s">
        <v>13</v>
      </c>
      <c r="E4659">
        <v>50</v>
      </c>
      <c r="F4659" t="s">
        <v>7840</v>
      </c>
      <c r="G4659">
        <v>2</v>
      </c>
      <c r="H4659" t="s">
        <v>19335</v>
      </c>
      <c r="I4659" s="6">
        <v>102278.79</v>
      </c>
      <c r="J4659" t="s">
        <v>19332</v>
      </c>
      <c r="K4659">
        <v>2</v>
      </c>
      <c r="L4659" t="s">
        <v>19331</v>
      </c>
      <c r="M4659" t="s">
        <v>24</v>
      </c>
      <c r="N4659" t="s">
        <v>24</v>
      </c>
      <c r="O4659">
        <v>89822.48</v>
      </c>
      <c r="P4659">
        <v>0</v>
      </c>
      <c r="Q4659" t="str">
        <f t="shared" si="144"/>
        <v>Retained</v>
      </c>
      <c r="R4659" t="str">
        <f t="shared" si="145"/>
        <v>Active</v>
      </c>
    </row>
    <row r="4660" spans="1:18" x14ac:dyDescent="0.25">
      <c r="A4660">
        <v>15724632</v>
      </c>
      <c r="B4660">
        <v>537</v>
      </c>
      <c r="C4660" t="s">
        <v>12</v>
      </c>
      <c r="D4660" t="s">
        <v>13</v>
      </c>
      <c r="E4660">
        <v>41</v>
      </c>
      <c r="F4660" t="s">
        <v>19334</v>
      </c>
      <c r="G4660">
        <v>0</v>
      </c>
      <c r="H4660" t="s">
        <v>19335</v>
      </c>
      <c r="I4660" s="6">
        <v>0</v>
      </c>
      <c r="J4660" t="s">
        <v>19330</v>
      </c>
      <c r="K4660">
        <v>2</v>
      </c>
      <c r="L4660" t="s">
        <v>19331</v>
      </c>
      <c r="M4660" t="s">
        <v>14</v>
      </c>
      <c r="N4660" t="s">
        <v>14</v>
      </c>
      <c r="O4660">
        <v>175262.49</v>
      </c>
      <c r="P4660">
        <v>0</v>
      </c>
      <c r="Q4660" t="str">
        <f t="shared" si="144"/>
        <v>Retained</v>
      </c>
      <c r="R4660" t="str">
        <f t="shared" si="145"/>
        <v>Active</v>
      </c>
    </row>
    <row r="4661" spans="1:18" x14ac:dyDescent="0.25">
      <c r="A4661">
        <v>15670416</v>
      </c>
      <c r="B4661">
        <v>780</v>
      </c>
      <c r="C4661" t="s">
        <v>12</v>
      </c>
      <c r="D4661" t="s">
        <v>13</v>
      </c>
      <c r="E4661">
        <v>43</v>
      </c>
      <c r="F4661" t="s">
        <v>19334</v>
      </c>
      <c r="G4661">
        <v>0</v>
      </c>
      <c r="H4661" t="s">
        <v>19335</v>
      </c>
      <c r="I4661" s="6">
        <v>0</v>
      </c>
      <c r="J4661" t="s">
        <v>19330</v>
      </c>
      <c r="K4661">
        <v>1</v>
      </c>
      <c r="L4661" t="s">
        <v>19333</v>
      </c>
      <c r="M4661" t="s">
        <v>14</v>
      </c>
      <c r="N4661" t="s">
        <v>14</v>
      </c>
      <c r="O4661">
        <v>15705.27</v>
      </c>
      <c r="P4661">
        <v>0</v>
      </c>
      <c r="Q4661" t="str">
        <f t="shared" si="144"/>
        <v>Retained</v>
      </c>
      <c r="R4661" t="str">
        <f t="shared" si="145"/>
        <v>Active</v>
      </c>
    </row>
    <row r="4662" spans="1:18" x14ac:dyDescent="0.25">
      <c r="A4662">
        <v>15749528</v>
      </c>
      <c r="B4662">
        <v>652</v>
      </c>
      <c r="C4662" t="s">
        <v>19</v>
      </c>
      <c r="D4662" t="s">
        <v>33</v>
      </c>
      <c r="E4662">
        <v>58</v>
      </c>
      <c r="F4662" t="s">
        <v>7840</v>
      </c>
      <c r="G4662">
        <v>6</v>
      </c>
      <c r="H4662" t="s">
        <v>19337</v>
      </c>
      <c r="I4662" s="6">
        <v>0</v>
      </c>
      <c r="J4662" t="s">
        <v>19330</v>
      </c>
      <c r="K4662">
        <v>2</v>
      </c>
      <c r="L4662" t="s">
        <v>19331</v>
      </c>
      <c r="M4662" t="s">
        <v>14</v>
      </c>
      <c r="N4662" t="s">
        <v>14</v>
      </c>
      <c r="O4662">
        <v>170025.43</v>
      </c>
      <c r="P4662">
        <v>0</v>
      </c>
      <c r="Q4662" t="str">
        <f t="shared" si="144"/>
        <v>Retained</v>
      </c>
      <c r="R4662" t="str">
        <f t="shared" si="145"/>
        <v>Active</v>
      </c>
    </row>
    <row r="4663" spans="1:18" x14ac:dyDescent="0.25">
      <c r="A4663">
        <v>15578783</v>
      </c>
      <c r="B4663">
        <v>620</v>
      </c>
      <c r="C4663" t="s">
        <v>39</v>
      </c>
      <c r="D4663" t="s">
        <v>33</v>
      </c>
      <c r="E4663">
        <v>35</v>
      </c>
      <c r="F4663" t="s">
        <v>19334</v>
      </c>
      <c r="G4663">
        <v>0</v>
      </c>
      <c r="H4663" t="s">
        <v>19335</v>
      </c>
      <c r="I4663" s="6">
        <v>76989.97</v>
      </c>
      <c r="J4663" t="s">
        <v>19331</v>
      </c>
      <c r="K4663">
        <v>1</v>
      </c>
      <c r="L4663" t="s">
        <v>19333</v>
      </c>
      <c r="M4663" t="s">
        <v>14</v>
      </c>
      <c r="N4663" t="s">
        <v>14</v>
      </c>
      <c r="O4663">
        <v>17242.79</v>
      </c>
      <c r="P4663">
        <v>0</v>
      </c>
      <c r="Q4663" t="str">
        <f t="shared" si="144"/>
        <v>Retained</v>
      </c>
      <c r="R4663" t="str">
        <f t="shared" si="145"/>
        <v>Active</v>
      </c>
    </row>
    <row r="4664" spans="1:18" x14ac:dyDescent="0.25">
      <c r="A4664">
        <v>15580719</v>
      </c>
      <c r="B4664">
        <v>697</v>
      </c>
      <c r="C4664" t="s">
        <v>12</v>
      </c>
      <c r="D4664" t="s">
        <v>13</v>
      </c>
      <c r="E4664">
        <v>23</v>
      </c>
      <c r="F4664" t="s">
        <v>83</v>
      </c>
      <c r="G4664">
        <v>10</v>
      </c>
      <c r="H4664" t="s">
        <v>19336</v>
      </c>
      <c r="I4664" s="6">
        <v>0</v>
      </c>
      <c r="J4664" t="s">
        <v>19330</v>
      </c>
      <c r="K4664">
        <v>2</v>
      </c>
      <c r="L4664" t="s">
        <v>19331</v>
      </c>
      <c r="M4664" t="s">
        <v>14</v>
      </c>
      <c r="N4664" t="s">
        <v>14</v>
      </c>
      <c r="O4664">
        <v>79734.23</v>
      </c>
      <c r="P4664">
        <v>0</v>
      </c>
      <c r="Q4664" t="str">
        <f t="shared" si="144"/>
        <v>Retained</v>
      </c>
      <c r="R4664" t="str">
        <f t="shared" si="145"/>
        <v>Active</v>
      </c>
    </row>
    <row r="4665" spans="1:18" x14ac:dyDescent="0.25">
      <c r="A4665">
        <v>15656293</v>
      </c>
      <c r="B4665">
        <v>786</v>
      </c>
      <c r="C4665" t="s">
        <v>12</v>
      </c>
      <c r="D4665" t="s">
        <v>33</v>
      </c>
      <c r="E4665">
        <v>35</v>
      </c>
      <c r="F4665" t="s">
        <v>19334</v>
      </c>
      <c r="G4665">
        <v>3</v>
      </c>
      <c r="H4665" t="s">
        <v>19335</v>
      </c>
      <c r="I4665" s="6">
        <v>0</v>
      </c>
      <c r="J4665" t="s">
        <v>19330</v>
      </c>
      <c r="K4665">
        <v>2</v>
      </c>
      <c r="L4665" t="s">
        <v>19331</v>
      </c>
      <c r="M4665" t="s">
        <v>24</v>
      </c>
      <c r="N4665" t="s">
        <v>24</v>
      </c>
      <c r="O4665">
        <v>92712.97</v>
      </c>
      <c r="P4665">
        <v>0</v>
      </c>
      <c r="Q4665" t="str">
        <f t="shared" si="144"/>
        <v>Retained</v>
      </c>
      <c r="R4665" t="str">
        <f t="shared" si="145"/>
        <v>Active</v>
      </c>
    </row>
    <row r="4666" spans="1:18" x14ac:dyDescent="0.25">
      <c r="A4666">
        <v>15691875</v>
      </c>
      <c r="B4666">
        <v>850</v>
      </c>
      <c r="C4666" t="s">
        <v>39</v>
      </c>
      <c r="D4666" t="s">
        <v>13</v>
      </c>
      <c r="E4666">
        <v>39</v>
      </c>
      <c r="F4666" t="s">
        <v>19334</v>
      </c>
      <c r="G4666">
        <v>5</v>
      </c>
      <c r="H4666" t="s">
        <v>19337</v>
      </c>
      <c r="I4666" s="6">
        <v>114491.82</v>
      </c>
      <c r="J4666" t="s">
        <v>19332</v>
      </c>
      <c r="K4666">
        <v>1</v>
      </c>
      <c r="L4666" t="s">
        <v>19333</v>
      </c>
      <c r="M4666" t="s">
        <v>24</v>
      </c>
      <c r="N4666" t="s">
        <v>24</v>
      </c>
      <c r="O4666">
        <v>99689.48</v>
      </c>
      <c r="P4666">
        <v>0</v>
      </c>
      <c r="Q4666" t="str">
        <f t="shared" si="144"/>
        <v>Retained</v>
      </c>
      <c r="R4666" t="str">
        <f t="shared" si="145"/>
        <v>Active</v>
      </c>
    </row>
    <row r="4667" spans="1:18" x14ac:dyDescent="0.25">
      <c r="A4667">
        <v>15596870</v>
      </c>
      <c r="B4667">
        <v>749</v>
      </c>
      <c r="C4667" t="s">
        <v>39</v>
      </c>
      <c r="D4667" t="s">
        <v>33</v>
      </c>
      <c r="E4667">
        <v>54</v>
      </c>
      <c r="F4667" t="s">
        <v>7840</v>
      </c>
      <c r="G4667">
        <v>3</v>
      </c>
      <c r="H4667" t="s">
        <v>19335</v>
      </c>
      <c r="I4667" s="6">
        <v>144768.94</v>
      </c>
      <c r="J4667" t="s">
        <v>19332</v>
      </c>
      <c r="K4667">
        <v>1</v>
      </c>
      <c r="L4667" t="s">
        <v>19333</v>
      </c>
      <c r="M4667" t="s">
        <v>24</v>
      </c>
      <c r="N4667" t="s">
        <v>24</v>
      </c>
      <c r="O4667">
        <v>93336.3</v>
      </c>
      <c r="P4667">
        <v>1</v>
      </c>
      <c r="Q4667" t="str">
        <f t="shared" si="144"/>
        <v>Churned</v>
      </c>
      <c r="R4667" t="str">
        <f t="shared" si="145"/>
        <v>Inactive</v>
      </c>
    </row>
    <row r="4668" spans="1:18" x14ac:dyDescent="0.25">
      <c r="A4668">
        <v>15780770</v>
      </c>
      <c r="B4668">
        <v>445</v>
      </c>
      <c r="C4668" t="s">
        <v>12</v>
      </c>
      <c r="D4668" t="s">
        <v>33</v>
      </c>
      <c r="E4668">
        <v>31</v>
      </c>
      <c r="F4668" t="s">
        <v>19334</v>
      </c>
      <c r="G4668">
        <v>7</v>
      </c>
      <c r="H4668" t="s">
        <v>19337</v>
      </c>
      <c r="I4668" s="6">
        <v>145056.59</v>
      </c>
      <c r="J4668" t="s">
        <v>19332</v>
      </c>
      <c r="K4668">
        <v>1</v>
      </c>
      <c r="L4668" t="s">
        <v>19333</v>
      </c>
      <c r="M4668" t="s">
        <v>14</v>
      </c>
      <c r="N4668" t="s">
        <v>14</v>
      </c>
      <c r="O4668">
        <v>175893.53</v>
      </c>
      <c r="P4668">
        <v>0</v>
      </c>
      <c r="Q4668" t="str">
        <f t="shared" si="144"/>
        <v>Retained</v>
      </c>
      <c r="R4668" t="str">
        <f t="shared" si="145"/>
        <v>Active</v>
      </c>
    </row>
    <row r="4669" spans="1:18" x14ac:dyDescent="0.25">
      <c r="A4669">
        <v>15751491</v>
      </c>
      <c r="B4669">
        <v>443</v>
      </c>
      <c r="C4669" t="s">
        <v>39</v>
      </c>
      <c r="D4669" t="s">
        <v>33</v>
      </c>
      <c r="E4669">
        <v>50</v>
      </c>
      <c r="F4669" t="s">
        <v>7840</v>
      </c>
      <c r="G4669">
        <v>3</v>
      </c>
      <c r="H4669" t="s">
        <v>19335</v>
      </c>
      <c r="I4669" s="6">
        <v>117206.3</v>
      </c>
      <c r="J4669" t="s">
        <v>19332</v>
      </c>
      <c r="K4669">
        <v>1</v>
      </c>
      <c r="L4669" t="s">
        <v>19333</v>
      </c>
      <c r="M4669" t="s">
        <v>24</v>
      </c>
      <c r="N4669" t="s">
        <v>24</v>
      </c>
      <c r="O4669">
        <v>42840.18</v>
      </c>
      <c r="P4669">
        <v>1</v>
      </c>
      <c r="Q4669" t="str">
        <f t="shared" si="144"/>
        <v>Churned</v>
      </c>
      <c r="R4669" t="str">
        <f t="shared" si="145"/>
        <v>Inactive</v>
      </c>
    </row>
    <row r="4670" spans="1:18" x14ac:dyDescent="0.25">
      <c r="A4670">
        <v>15706200</v>
      </c>
      <c r="B4670">
        <v>637</v>
      </c>
      <c r="C4670" t="s">
        <v>39</v>
      </c>
      <c r="D4670" t="s">
        <v>33</v>
      </c>
      <c r="E4670">
        <v>41</v>
      </c>
      <c r="F4670" t="s">
        <v>19334</v>
      </c>
      <c r="G4670">
        <v>2</v>
      </c>
      <c r="H4670" t="s">
        <v>19335</v>
      </c>
      <c r="I4670" s="6">
        <v>138014.39999999999</v>
      </c>
      <c r="J4670" t="s">
        <v>19332</v>
      </c>
      <c r="K4670">
        <v>2</v>
      </c>
      <c r="L4670" t="s">
        <v>19331</v>
      </c>
      <c r="M4670" t="s">
        <v>24</v>
      </c>
      <c r="N4670" t="s">
        <v>24</v>
      </c>
      <c r="O4670">
        <v>140298.23999999999</v>
      </c>
      <c r="P4670">
        <v>0</v>
      </c>
      <c r="Q4670" t="str">
        <f t="shared" si="144"/>
        <v>Retained</v>
      </c>
      <c r="R4670" t="str">
        <f t="shared" si="145"/>
        <v>Active</v>
      </c>
    </row>
    <row r="4671" spans="1:18" x14ac:dyDescent="0.25">
      <c r="A4671">
        <v>15808674</v>
      </c>
      <c r="B4671">
        <v>616</v>
      </c>
      <c r="C4671" t="s">
        <v>39</v>
      </c>
      <c r="D4671" t="s">
        <v>13</v>
      </c>
      <c r="E4671">
        <v>45</v>
      </c>
      <c r="F4671" t="s">
        <v>19334</v>
      </c>
      <c r="G4671">
        <v>6</v>
      </c>
      <c r="H4671" t="s">
        <v>19337</v>
      </c>
      <c r="I4671" s="6">
        <v>128352.59</v>
      </c>
      <c r="J4671" t="s">
        <v>19332</v>
      </c>
      <c r="K4671">
        <v>3</v>
      </c>
      <c r="L4671" t="s">
        <v>19332</v>
      </c>
      <c r="M4671" t="s">
        <v>14</v>
      </c>
      <c r="N4671" t="s">
        <v>14</v>
      </c>
      <c r="O4671">
        <v>144000.59</v>
      </c>
      <c r="P4671">
        <v>1</v>
      </c>
      <c r="Q4671" t="str">
        <f t="shared" si="144"/>
        <v>Churned</v>
      </c>
      <c r="R4671" t="str">
        <f t="shared" si="145"/>
        <v>Inactive</v>
      </c>
    </row>
    <row r="4672" spans="1:18" x14ac:dyDescent="0.25">
      <c r="A4672">
        <v>15641411</v>
      </c>
      <c r="B4672">
        <v>756</v>
      </c>
      <c r="C4672" t="s">
        <v>12</v>
      </c>
      <c r="D4672" t="s">
        <v>13</v>
      </c>
      <c r="E4672">
        <v>23</v>
      </c>
      <c r="F4672" t="s">
        <v>83</v>
      </c>
      <c r="G4672">
        <v>1</v>
      </c>
      <c r="H4672" t="s">
        <v>19335</v>
      </c>
      <c r="I4672" s="6">
        <v>112568.31</v>
      </c>
      <c r="J4672" t="s">
        <v>19332</v>
      </c>
      <c r="K4672">
        <v>1</v>
      </c>
      <c r="L4672" t="s">
        <v>19333</v>
      </c>
      <c r="M4672" t="s">
        <v>14</v>
      </c>
      <c r="N4672" t="s">
        <v>14</v>
      </c>
      <c r="O4672">
        <v>113408.11</v>
      </c>
      <c r="P4672">
        <v>0</v>
      </c>
      <c r="Q4672" t="str">
        <f t="shared" si="144"/>
        <v>Retained</v>
      </c>
      <c r="R4672" t="str">
        <f t="shared" si="145"/>
        <v>Active</v>
      </c>
    </row>
    <row r="4673" spans="1:18" x14ac:dyDescent="0.25">
      <c r="A4673">
        <v>15764661</v>
      </c>
      <c r="B4673">
        <v>644</v>
      </c>
      <c r="C4673" t="s">
        <v>12</v>
      </c>
      <c r="D4673" t="s">
        <v>33</v>
      </c>
      <c r="E4673">
        <v>33</v>
      </c>
      <c r="F4673" t="s">
        <v>19334</v>
      </c>
      <c r="G4673">
        <v>2</v>
      </c>
      <c r="H4673" t="s">
        <v>19335</v>
      </c>
      <c r="I4673" s="6">
        <v>0</v>
      </c>
      <c r="J4673" t="s">
        <v>19330</v>
      </c>
      <c r="K4673">
        <v>1</v>
      </c>
      <c r="L4673" t="s">
        <v>19333</v>
      </c>
      <c r="M4673" t="s">
        <v>24</v>
      </c>
      <c r="N4673" t="s">
        <v>24</v>
      </c>
      <c r="O4673">
        <v>96420.58</v>
      </c>
      <c r="P4673">
        <v>0</v>
      </c>
      <c r="Q4673" t="str">
        <f t="shared" si="144"/>
        <v>Retained</v>
      </c>
      <c r="R4673" t="str">
        <f t="shared" si="145"/>
        <v>Active</v>
      </c>
    </row>
    <row r="4674" spans="1:18" x14ac:dyDescent="0.25">
      <c r="A4674">
        <v>15689492</v>
      </c>
      <c r="B4674">
        <v>850</v>
      </c>
      <c r="C4674" t="s">
        <v>39</v>
      </c>
      <c r="D4674" t="s">
        <v>33</v>
      </c>
      <c r="E4674">
        <v>41</v>
      </c>
      <c r="F4674" t="s">
        <v>19334</v>
      </c>
      <c r="G4674">
        <v>1</v>
      </c>
      <c r="H4674" t="s">
        <v>19335</v>
      </c>
      <c r="I4674" s="6">
        <v>176958.46</v>
      </c>
      <c r="J4674" t="s">
        <v>19332</v>
      </c>
      <c r="K4674">
        <v>2</v>
      </c>
      <c r="L4674" t="s">
        <v>19331</v>
      </c>
      <c r="M4674" t="s">
        <v>14</v>
      </c>
      <c r="N4674" t="s">
        <v>14</v>
      </c>
      <c r="O4674">
        <v>125806.3</v>
      </c>
      <c r="P4674">
        <v>0</v>
      </c>
      <c r="Q4674" t="str">
        <f t="shared" si="144"/>
        <v>Retained</v>
      </c>
      <c r="R4674" t="str">
        <f t="shared" si="145"/>
        <v>Active</v>
      </c>
    </row>
    <row r="4675" spans="1:18" x14ac:dyDescent="0.25">
      <c r="A4675">
        <v>15602405</v>
      </c>
      <c r="B4675">
        <v>703</v>
      </c>
      <c r="C4675" t="s">
        <v>39</v>
      </c>
      <c r="D4675" t="s">
        <v>13</v>
      </c>
      <c r="E4675">
        <v>38</v>
      </c>
      <c r="F4675" t="s">
        <v>19334</v>
      </c>
      <c r="G4675">
        <v>9</v>
      </c>
      <c r="H4675" t="s">
        <v>19336</v>
      </c>
      <c r="I4675" s="6">
        <v>99167.54</v>
      </c>
      <c r="J4675" t="s">
        <v>19331</v>
      </c>
      <c r="K4675">
        <v>1</v>
      </c>
      <c r="L4675" t="s">
        <v>19333</v>
      </c>
      <c r="M4675" t="s">
        <v>24</v>
      </c>
      <c r="N4675" t="s">
        <v>24</v>
      </c>
      <c r="O4675">
        <v>65720.92</v>
      </c>
      <c r="P4675">
        <v>0</v>
      </c>
      <c r="Q4675" t="str">
        <f t="shared" ref="Q4675:Q4738" si="146">IF(P4675=1,"Churned", "Retained")</f>
        <v>Retained</v>
      </c>
      <c r="R4675" t="str">
        <f t="shared" ref="R4675:R4738" si="147">IF(P4675=1,"Inactive","Active")</f>
        <v>Active</v>
      </c>
    </row>
    <row r="4676" spans="1:18" x14ac:dyDescent="0.25">
      <c r="A4676">
        <v>15610271</v>
      </c>
      <c r="B4676">
        <v>684</v>
      </c>
      <c r="C4676" t="s">
        <v>19</v>
      </c>
      <c r="D4676" t="s">
        <v>13</v>
      </c>
      <c r="E4676">
        <v>42</v>
      </c>
      <c r="F4676" t="s">
        <v>19334</v>
      </c>
      <c r="G4676">
        <v>3</v>
      </c>
      <c r="H4676" t="s">
        <v>19335</v>
      </c>
      <c r="I4676" s="6">
        <v>103210.27</v>
      </c>
      <c r="J4676" t="s">
        <v>19332</v>
      </c>
      <c r="K4676">
        <v>1</v>
      </c>
      <c r="L4676" t="s">
        <v>19333</v>
      </c>
      <c r="M4676" t="s">
        <v>24</v>
      </c>
      <c r="N4676" t="s">
        <v>24</v>
      </c>
      <c r="O4676">
        <v>31002.03</v>
      </c>
      <c r="P4676">
        <v>0</v>
      </c>
      <c r="Q4676" t="str">
        <f t="shared" si="146"/>
        <v>Retained</v>
      </c>
      <c r="R4676" t="str">
        <f t="shared" si="147"/>
        <v>Active</v>
      </c>
    </row>
    <row r="4677" spans="1:18" x14ac:dyDescent="0.25">
      <c r="A4677">
        <v>15791780</v>
      </c>
      <c r="B4677">
        <v>706</v>
      </c>
      <c r="C4677" t="s">
        <v>39</v>
      </c>
      <c r="D4677" t="s">
        <v>13</v>
      </c>
      <c r="E4677">
        <v>48</v>
      </c>
      <c r="F4677" t="s">
        <v>19334</v>
      </c>
      <c r="G4677">
        <v>10</v>
      </c>
      <c r="H4677" t="s">
        <v>19336</v>
      </c>
      <c r="I4677" s="6">
        <v>104478.12</v>
      </c>
      <c r="J4677" t="s">
        <v>19332</v>
      </c>
      <c r="K4677">
        <v>3</v>
      </c>
      <c r="L4677" t="s">
        <v>19332</v>
      </c>
      <c r="M4677" t="s">
        <v>14</v>
      </c>
      <c r="N4677" t="s">
        <v>14</v>
      </c>
      <c r="O4677">
        <v>158248.71</v>
      </c>
      <c r="P4677">
        <v>1</v>
      </c>
      <c r="Q4677" t="str">
        <f t="shared" si="146"/>
        <v>Churned</v>
      </c>
      <c r="R4677" t="str">
        <f t="shared" si="147"/>
        <v>Inactive</v>
      </c>
    </row>
    <row r="4678" spans="1:18" x14ac:dyDescent="0.25">
      <c r="A4678">
        <v>15589147</v>
      </c>
      <c r="B4678">
        <v>580</v>
      </c>
      <c r="C4678" t="s">
        <v>19</v>
      </c>
      <c r="D4678" t="s">
        <v>33</v>
      </c>
      <c r="E4678">
        <v>61</v>
      </c>
      <c r="F4678" t="s">
        <v>7840</v>
      </c>
      <c r="G4678">
        <v>8</v>
      </c>
      <c r="H4678" t="s">
        <v>19336</v>
      </c>
      <c r="I4678" s="6">
        <v>125921.37</v>
      </c>
      <c r="J4678" t="s">
        <v>19332</v>
      </c>
      <c r="K4678">
        <v>1</v>
      </c>
      <c r="L4678" t="s">
        <v>19333</v>
      </c>
      <c r="M4678" t="s">
        <v>14</v>
      </c>
      <c r="N4678" t="s">
        <v>14</v>
      </c>
      <c r="O4678">
        <v>94677.83</v>
      </c>
      <c r="P4678">
        <v>0</v>
      </c>
      <c r="Q4678" t="str">
        <f t="shared" si="146"/>
        <v>Retained</v>
      </c>
      <c r="R4678" t="str">
        <f t="shared" si="147"/>
        <v>Active</v>
      </c>
    </row>
    <row r="4679" spans="1:18" x14ac:dyDescent="0.25">
      <c r="A4679">
        <v>15756975</v>
      </c>
      <c r="B4679">
        <v>777</v>
      </c>
      <c r="C4679" t="s">
        <v>19</v>
      </c>
      <c r="D4679" t="s">
        <v>13</v>
      </c>
      <c r="E4679">
        <v>35</v>
      </c>
      <c r="F4679" t="s">
        <v>19334</v>
      </c>
      <c r="G4679">
        <v>3</v>
      </c>
      <c r="H4679" t="s">
        <v>19335</v>
      </c>
      <c r="I4679" s="6">
        <v>0</v>
      </c>
      <c r="J4679" t="s">
        <v>19330</v>
      </c>
      <c r="K4679">
        <v>2</v>
      </c>
      <c r="L4679" t="s">
        <v>19331</v>
      </c>
      <c r="M4679" t="s">
        <v>14</v>
      </c>
      <c r="N4679" t="s">
        <v>14</v>
      </c>
      <c r="O4679">
        <v>17257.72</v>
      </c>
      <c r="P4679">
        <v>0</v>
      </c>
      <c r="Q4679" t="str">
        <f t="shared" si="146"/>
        <v>Retained</v>
      </c>
      <c r="R4679" t="str">
        <f t="shared" si="147"/>
        <v>Active</v>
      </c>
    </row>
    <row r="4680" spans="1:18" x14ac:dyDescent="0.25">
      <c r="A4680">
        <v>15729582</v>
      </c>
      <c r="B4680">
        <v>676</v>
      </c>
      <c r="C4680" t="s">
        <v>39</v>
      </c>
      <c r="D4680" t="s">
        <v>33</v>
      </c>
      <c r="E4680">
        <v>48</v>
      </c>
      <c r="F4680" t="s">
        <v>19334</v>
      </c>
      <c r="G4680">
        <v>3</v>
      </c>
      <c r="H4680" t="s">
        <v>19335</v>
      </c>
      <c r="I4680" s="6">
        <v>80697.440000000002</v>
      </c>
      <c r="J4680" t="s">
        <v>19331</v>
      </c>
      <c r="K4680">
        <v>1</v>
      </c>
      <c r="L4680" t="s">
        <v>19333</v>
      </c>
      <c r="M4680" t="s">
        <v>24</v>
      </c>
      <c r="N4680" t="s">
        <v>24</v>
      </c>
      <c r="O4680">
        <v>101397.86</v>
      </c>
      <c r="P4680">
        <v>0</v>
      </c>
      <c r="Q4680" t="str">
        <f t="shared" si="146"/>
        <v>Retained</v>
      </c>
      <c r="R4680" t="str">
        <f t="shared" si="147"/>
        <v>Active</v>
      </c>
    </row>
    <row r="4681" spans="1:18" x14ac:dyDescent="0.25">
      <c r="A4681">
        <v>15742971</v>
      </c>
      <c r="B4681">
        <v>708</v>
      </c>
      <c r="C4681" t="s">
        <v>12</v>
      </c>
      <c r="D4681" t="s">
        <v>13</v>
      </c>
      <c r="E4681">
        <v>44</v>
      </c>
      <c r="F4681" t="s">
        <v>19334</v>
      </c>
      <c r="G4681">
        <v>2</v>
      </c>
      <c r="H4681" t="s">
        <v>19335</v>
      </c>
      <c r="I4681" s="6">
        <v>161887.81</v>
      </c>
      <c r="J4681" t="s">
        <v>19332</v>
      </c>
      <c r="K4681">
        <v>2</v>
      </c>
      <c r="L4681" t="s">
        <v>19331</v>
      </c>
      <c r="M4681" t="s">
        <v>24</v>
      </c>
      <c r="N4681" t="s">
        <v>24</v>
      </c>
      <c r="O4681">
        <v>84870.23</v>
      </c>
      <c r="P4681">
        <v>0</v>
      </c>
      <c r="Q4681" t="str">
        <f t="shared" si="146"/>
        <v>Retained</v>
      </c>
      <c r="R4681" t="str">
        <f t="shared" si="147"/>
        <v>Active</v>
      </c>
    </row>
    <row r="4682" spans="1:18" x14ac:dyDescent="0.25">
      <c r="A4682">
        <v>15568046</v>
      </c>
      <c r="B4682">
        <v>809</v>
      </c>
      <c r="C4682" t="s">
        <v>12</v>
      </c>
      <c r="D4682" t="s">
        <v>33</v>
      </c>
      <c r="E4682">
        <v>24</v>
      </c>
      <c r="F4682" t="s">
        <v>83</v>
      </c>
      <c r="G4682">
        <v>7</v>
      </c>
      <c r="H4682" t="s">
        <v>19337</v>
      </c>
      <c r="I4682" s="6">
        <v>109558.36</v>
      </c>
      <c r="J4682" t="s">
        <v>19332</v>
      </c>
      <c r="K4682">
        <v>1</v>
      </c>
      <c r="L4682" t="s">
        <v>19333</v>
      </c>
      <c r="M4682" t="s">
        <v>24</v>
      </c>
      <c r="N4682" t="s">
        <v>24</v>
      </c>
      <c r="O4682">
        <v>183515.13</v>
      </c>
      <c r="P4682">
        <v>0</v>
      </c>
      <c r="Q4682" t="str">
        <f t="shared" si="146"/>
        <v>Retained</v>
      </c>
      <c r="R4682" t="str">
        <f t="shared" si="147"/>
        <v>Active</v>
      </c>
    </row>
    <row r="4683" spans="1:18" x14ac:dyDescent="0.25">
      <c r="A4683">
        <v>15694890</v>
      </c>
      <c r="B4683">
        <v>588</v>
      </c>
      <c r="C4683" t="s">
        <v>12</v>
      </c>
      <c r="D4683" t="s">
        <v>33</v>
      </c>
      <c r="E4683">
        <v>38</v>
      </c>
      <c r="F4683" t="s">
        <v>19334</v>
      </c>
      <c r="G4683">
        <v>1</v>
      </c>
      <c r="H4683" t="s">
        <v>19335</v>
      </c>
      <c r="I4683" s="6">
        <v>124271.26</v>
      </c>
      <c r="J4683" t="s">
        <v>19332</v>
      </c>
      <c r="K4683">
        <v>1</v>
      </c>
      <c r="L4683" t="s">
        <v>19333</v>
      </c>
      <c r="M4683" t="s">
        <v>24</v>
      </c>
      <c r="N4683" t="s">
        <v>24</v>
      </c>
      <c r="O4683">
        <v>75969.19</v>
      </c>
      <c r="P4683">
        <v>0</v>
      </c>
      <c r="Q4683" t="str">
        <f t="shared" si="146"/>
        <v>Retained</v>
      </c>
      <c r="R4683" t="str">
        <f t="shared" si="147"/>
        <v>Active</v>
      </c>
    </row>
    <row r="4684" spans="1:18" x14ac:dyDescent="0.25">
      <c r="A4684">
        <v>15736963</v>
      </c>
      <c r="B4684">
        <v>623</v>
      </c>
      <c r="C4684" t="s">
        <v>12</v>
      </c>
      <c r="D4684" t="s">
        <v>33</v>
      </c>
      <c r="E4684">
        <v>43</v>
      </c>
      <c r="F4684" t="s">
        <v>19334</v>
      </c>
      <c r="G4684">
        <v>1</v>
      </c>
      <c r="H4684" t="s">
        <v>19335</v>
      </c>
      <c r="I4684" s="6">
        <v>0</v>
      </c>
      <c r="J4684" t="s">
        <v>19330</v>
      </c>
      <c r="K4684">
        <v>2</v>
      </c>
      <c r="L4684" t="s">
        <v>19331</v>
      </c>
      <c r="M4684" t="s">
        <v>14</v>
      </c>
      <c r="N4684" t="s">
        <v>14</v>
      </c>
      <c r="O4684">
        <v>146379.29999999999</v>
      </c>
      <c r="P4684">
        <v>0</v>
      </c>
      <c r="Q4684" t="str">
        <f t="shared" si="146"/>
        <v>Retained</v>
      </c>
      <c r="R4684" t="str">
        <f t="shared" si="147"/>
        <v>Active</v>
      </c>
    </row>
    <row r="4685" spans="1:18" x14ac:dyDescent="0.25">
      <c r="A4685">
        <v>15646490</v>
      </c>
      <c r="B4685">
        <v>537</v>
      </c>
      <c r="C4685" t="s">
        <v>19</v>
      </c>
      <c r="D4685" t="s">
        <v>33</v>
      </c>
      <c r="E4685">
        <v>42</v>
      </c>
      <c r="F4685" t="s">
        <v>19334</v>
      </c>
      <c r="G4685">
        <v>1</v>
      </c>
      <c r="H4685" t="s">
        <v>19335</v>
      </c>
      <c r="I4685" s="6">
        <v>190569.23</v>
      </c>
      <c r="J4685" t="s">
        <v>19332</v>
      </c>
      <c r="K4685">
        <v>1</v>
      </c>
      <c r="L4685" t="s">
        <v>19333</v>
      </c>
      <c r="M4685" t="s">
        <v>14</v>
      </c>
      <c r="N4685" t="s">
        <v>14</v>
      </c>
      <c r="O4685">
        <v>127154.8</v>
      </c>
      <c r="P4685">
        <v>0</v>
      </c>
      <c r="Q4685" t="str">
        <f t="shared" si="146"/>
        <v>Retained</v>
      </c>
      <c r="R4685" t="str">
        <f t="shared" si="147"/>
        <v>Active</v>
      </c>
    </row>
    <row r="4686" spans="1:18" x14ac:dyDescent="0.25">
      <c r="A4686">
        <v>15607314</v>
      </c>
      <c r="B4686">
        <v>536</v>
      </c>
      <c r="C4686" t="s">
        <v>19</v>
      </c>
      <c r="D4686" t="s">
        <v>33</v>
      </c>
      <c r="E4686">
        <v>53</v>
      </c>
      <c r="F4686" t="s">
        <v>7840</v>
      </c>
      <c r="G4686">
        <v>2</v>
      </c>
      <c r="H4686" t="s">
        <v>19335</v>
      </c>
      <c r="I4686" s="6">
        <v>143923.96</v>
      </c>
      <c r="J4686" t="s">
        <v>19332</v>
      </c>
      <c r="K4686">
        <v>1</v>
      </c>
      <c r="L4686" t="s">
        <v>19333</v>
      </c>
      <c r="M4686" t="s">
        <v>24</v>
      </c>
      <c r="N4686" t="s">
        <v>24</v>
      </c>
      <c r="O4686">
        <v>2019.78</v>
      </c>
      <c r="P4686">
        <v>1</v>
      </c>
      <c r="Q4686" t="str">
        <f t="shared" si="146"/>
        <v>Churned</v>
      </c>
      <c r="R4686" t="str">
        <f t="shared" si="147"/>
        <v>Inactive</v>
      </c>
    </row>
    <row r="4687" spans="1:18" x14ac:dyDescent="0.25">
      <c r="A4687">
        <v>15576745</v>
      </c>
      <c r="B4687">
        <v>769</v>
      </c>
      <c r="C4687" t="s">
        <v>12</v>
      </c>
      <c r="D4687" t="s">
        <v>33</v>
      </c>
      <c r="E4687">
        <v>48</v>
      </c>
      <c r="F4687" t="s">
        <v>19334</v>
      </c>
      <c r="G4687">
        <v>2</v>
      </c>
      <c r="H4687" t="s">
        <v>19335</v>
      </c>
      <c r="I4687" s="6">
        <v>96542.16</v>
      </c>
      <c r="J4687" t="s">
        <v>19331</v>
      </c>
      <c r="K4687">
        <v>2</v>
      </c>
      <c r="L4687" t="s">
        <v>19331</v>
      </c>
      <c r="M4687" t="s">
        <v>14</v>
      </c>
      <c r="N4687" t="s">
        <v>14</v>
      </c>
      <c r="O4687">
        <v>197885.72</v>
      </c>
      <c r="P4687">
        <v>0</v>
      </c>
      <c r="Q4687" t="str">
        <f t="shared" si="146"/>
        <v>Retained</v>
      </c>
      <c r="R4687" t="str">
        <f t="shared" si="147"/>
        <v>Active</v>
      </c>
    </row>
    <row r="4688" spans="1:18" x14ac:dyDescent="0.25">
      <c r="A4688">
        <v>15669606</v>
      </c>
      <c r="B4688">
        <v>690</v>
      </c>
      <c r="C4688" t="s">
        <v>12</v>
      </c>
      <c r="D4688" t="s">
        <v>33</v>
      </c>
      <c r="E4688">
        <v>33</v>
      </c>
      <c r="F4688" t="s">
        <v>19334</v>
      </c>
      <c r="G4688">
        <v>5</v>
      </c>
      <c r="H4688" t="s">
        <v>19337</v>
      </c>
      <c r="I4688" s="6">
        <v>0</v>
      </c>
      <c r="J4688" t="s">
        <v>19330</v>
      </c>
      <c r="K4688">
        <v>2</v>
      </c>
      <c r="L4688" t="s">
        <v>19331</v>
      </c>
      <c r="M4688" t="s">
        <v>24</v>
      </c>
      <c r="N4688" t="s">
        <v>24</v>
      </c>
      <c r="O4688">
        <v>138017.68</v>
      </c>
      <c r="P4688">
        <v>0</v>
      </c>
      <c r="Q4688" t="str">
        <f t="shared" si="146"/>
        <v>Retained</v>
      </c>
      <c r="R4688" t="str">
        <f t="shared" si="147"/>
        <v>Active</v>
      </c>
    </row>
    <row r="4689" spans="1:18" x14ac:dyDescent="0.25">
      <c r="A4689">
        <v>15737832</v>
      </c>
      <c r="B4689">
        <v>771</v>
      </c>
      <c r="C4689" t="s">
        <v>19</v>
      </c>
      <c r="D4689" t="s">
        <v>33</v>
      </c>
      <c r="E4689">
        <v>45</v>
      </c>
      <c r="F4689" t="s">
        <v>19334</v>
      </c>
      <c r="G4689">
        <v>0</v>
      </c>
      <c r="H4689" t="s">
        <v>19335</v>
      </c>
      <c r="I4689" s="6">
        <v>139825.56</v>
      </c>
      <c r="J4689" t="s">
        <v>19332</v>
      </c>
      <c r="K4689">
        <v>1</v>
      </c>
      <c r="L4689" t="s">
        <v>19333</v>
      </c>
      <c r="M4689" t="s">
        <v>24</v>
      </c>
      <c r="N4689" t="s">
        <v>24</v>
      </c>
      <c r="O4689">
        <v>170984.97</v>
      </c>
      <c r="P4689">
        <v>1</v>
      </c>
      <c r="Q4689" t="str">
        <f t="shared" si="146"/>
        <v>Churned</v>
      </c>
      <c r="R4689" t="str">
        <f t="shared" si="147"/>
        <v>Inactive</v>
      </c>
    </row>
    <row r="4690" spans="1:18" x14ac:dyDescent="0.25">
      <c r="A4690">
        <v>15681990</v>
      </c>
      <c r="B4690">
        <v>497</v>
      </c>
      <c r="C4690" t="s">
        <v>39</v>
      </c>
      <c r="D4690" t="s">
        <v>33</v>
      </c>
      <c r="E4690">
        <v>24</v>
      </c>
      <c r="F4690" t="s">
        <v>83</v>
      </c>
      <c r="G4690">
        <v>6</v>
      </c>
      <c r="H4690" t="s">
        <v>19337</v>
      </c>
      <c r="I4690" s="6">
        <v>111769.14</v>
      </c>
      <c r="J4690" t="s">
        <v>19332</v>
      </c>
      <c r="K4690">
        <v>2</v>
      </c>
      <c r="L4690" t="s">
        <v>19331</v>
      </c>
      <c r="M4690" t="s">
        <v>24</v>
      </c>
      <c r="N4690" t="s">
        <v>24</v>
      </c>
      <c r="O4690">
        <v>55859.27</v>
      </c>
      <c r="P4690">
        <v>0</v>
      </c>
      <c r="Q4690" t="str">
        <f t="shared" si="146"/>
        <v>Retained</v>
      </c>
      <c r="R4690" t="str">
        <f t="shared" si="147"/>
        <v>Active</v>
      </c>
    </row>
    <row r="4691" spans="1:18" x14ac:dyDescent="0.25">
      <c r="A4691">
        <v>15758050</v>
      </c>
      <c r="B4691">
        <v>622</v>
      </c>
      <c r="C4691" t="s">
        <v>19</v>
      </c>
      <c r="D4691" t="s">
        <v>33</v>
      </c>
      <c r="E4691">
        <v>37</v>
      </c>
      <c r="F4691" t="s">
        <v>19334</v>
      </c>
      <c r="G4691">
        <v>4</v>
      </c>
      <c r="H4691" t="s">
        <v>19337</v>
      </c>
      <c r="I4691" s="6">
        <v>0</v>
      </c>
      <c r="J4691" t="s">
        <v>19330</v>
      </c>
      <c r="K4691">
        <v>2</v>
      </c>
      <c r="L4691" t="s">
        <v>19331</v>
      </c>
      <c r="M4691" t="s">
        <v>24</v>
      </c>
      <c r="N4691" t="s">
        <v>24</v>
      </c>
      <c r="O4691">
        <v>4459.5</v>
      </c>
      <c r="P4691">
        <v>0</v>
      </c>
      <c r="Q4691" t="str">
        <f t="shared" si="146"/>
        <v>Retained</v>
      </c>
      <c r="R4691" t="str">
        <f t="shared" si="147"/>
        <v>Active</v>
      </c>
    </row>
    <row r="4692" spans="1:18" x14ac:dyDescent="0.25">
      <c r="A4692">
        <v>15787848</v>
      </c>
      <c r="B4692">
        <v>602</v>
      </c>
      <c r="C4692" t="s">
        <v>19</v>
      </c>
      <c r="D4692" t="s">
        <v>33</v>
      </c>
      <c r="E4692">
        <v>30</v>
      </c>
      <c r="F4692" t="s">
        <v>19334</v>
      </c>
      <c r="G4692">
        <v>9</v>
      </c>
      <c r="H4692" t="s">
        <v>19336</v>
      </c>
      <c r="I4692" s="6">
        <v>113672.18</v>
      </c>
      <c r="J4692" t="s">
        <v>19332</v>
      </c>
      <c r="K4692">
        <v>2</v>
      </c>
      <c r="L4692" t="s">
        <v>19331</v>
      </c>
      <c r="M4692" t="s">
        <v>24</v>
      </c>
      <c r="N4692" t="s">
        <v>24</v>
      </c>
      <c r="O4692">
        <v>102135.92</v>
      </c>
      <c r="P4692">
        <v>0</v>
      </c>
      <c r="Q4692" t="str">
        <f t="shared" si="146"/>
        <v>Retained</v>
      </c>
      <c r="R4692" t="str">
        <f t="shared" si="147"/>
        <v>Active</v>
      </c>
    </row>
    <row r="4693" spans="1:18" x14ac:dyDescent="0.25">
      <c r="A4693">
        <v>15713594</v>
      </c>
      <c r="B4693">
        <v>543</v>
      </c>
      <c r="C4693" t="s">
        <v>12</v>
      </c>
      <c r="D4693" t="s">
        <v>13</v>
      </c>
      <c r="E4693">
        <v>32</v>
      </c>
      <c r="F4693" t="s">
        <v>19334</v>
      </c>
      <c r="G4693">
        <v>7</v>
      </c>
      <c r="H4693" t="s">
        <v>19337</v>
      </c>
      <c r="I4693" s="6">
        <v>147256.85999999999</v>
      </c>
      <c r="J4693" t="s">
        <v>19332</v>
      </c>
      <c r="K4693">
        <v>1</v>
      </c>
      <c r="L4693" t="s">
        <v>19333</v>
      </c>
      <c r="M4693" t="s">
        <v>24</v>
      </c>
      <c r="N4693" t="s">
        <v>24</v>
      </c>
      <c r="O4693">
        <v>112771.95</v>
      </c>
      <c r="P4693">
        <v>0</v>
      </c>
      <c r="Q4693" t="str">
        <f t="shared" si="146"/>
        <v>Retained</v>
      </c>
      <c r="R4693" t="str">
        <f t="shared" si="147"/>
        <v>Active</v>
      </c>
    </row>
    <row r="4694" spans="1:18" x14ac:dyDescent="0.25">
      <c r="A4694">
        <v>15588186</v>
      </c>
      <c r="B4694">
        <v>520</v>
      </c>
      <c r="C4694" t="s">
        <v>19</v>
      </c>
      <c r="D4694" t="s">
        <v>33</v>
      </c>
      <c r="E4694">
        <v>45</v>
      </c>
      <c r="F4694" t="s">
        <v>19334</v>
      </c>
      <c r="G4694">
        <v>7</v>
      </c>
      <c r="H4694" t="s">
        <v>19337</v>
      </c>
      <c r="I4694" s="6">
        <v>107023.03</v>
      </c>
      <c r="J4694" t="s">
        <v>19332</v>
      </c>
      <c r="K4694">
        <v>1</v>
      </c>
      <c r="L4694" t="s">
        <v>19333</v>
      </c>
      <c r="M4694" t="s">
        <v>24</v>
      </c>
      <c r="N4694" t="s">
        <v>24</v>
      </c>
      <c r="O4694">
        <v>32903.93</v>
      </c>
      <c r="P4694">
        <v>0</v>
      </c>
      <c r="Q4694" t="str">
        <f t="shared" si="146"/>
        <v>Retained</v>
      </c>
      <c r="R4694" t="str">
        <f t="shared" si="147"/>
        <v>Active</v>
      </c>
    </row>
    <row r="4695" spans="1:18" x14ac:dyDescent="0.25">
      <c r="A4695">
        <v>15786739</v>
      </c>
      <c r="B4695">
        <v>669</v>
      </c>
      <c r="C4695" t="s">
        <v>12</v>
      </c>
      <c r="D4695" t="s">
        <v>33</v>
      </c>
      <c r="E4695">
        <v>37</v>
      </c>
      <c r="F4695" t="s">
        <v>19334</v>
      </c>
      <c r="G4695">
        <v>1</v>
      </c>
      <c r="H4695" t="s">
        <v>19335</v>
      </c>
      <c r="I4695" s="6">
        <v>125529.55</v>
      </c>
      <c r="J4695" t="s">
        <v>19332</v>
      </c>
      <c r="K4695">
        <v>1</v>
      </c>
      <c r="L4695" t="s">
        <v>19333</v>
      </c>
      <c r="M4695" t="s">
        <v>14</v>
      </c>
      <c r="N4695" t="s">
        <v>14</v>
      </c>
      <c r="O4695">
        <v>162260.93</v>
      </c>
      <c r="P4695">
        <v>0</v>
      </c>
      <c r="Q4695" t="str">
        <f t="shared" si="146"/>
        <v>Retained</v>
      </c>
      <c r="R4695" t="str">
        <f t="shared" si="147"/>
        <v>Active</v>
      </c>
    </row>
    <row r="4696" spans="1:18" x14ac:dyDescent="0.25">
      <c r="A4696">
        <v>15699467</v>
      </c>
      <c r="B4696">
        <v>631</v>
      </c>
      <c r="C4696" t="s">
        <v>19</v>
      </c>
      <c r="D4696" t="s">
        <v>13</v>
      </c>
      <c r="E4696">
        <v>41</v>
      </c>
      <c r="F4696" t="s">
        <v>19334</v>
      </c>
      <c r="G4696">
        <v>0</v>
      </c>
      <c r="H4696" t="s">
        <v>19335</v>
      </c>
      <c r="I4696" s="6">
        <v>0</v>
      </c>
      <c r="J4696" t="s">
        <v>19330</v>
      </c>
      <c r="K4696">
        <v>1</v>
      </c>
      <c r="L4696" t="s">
        <v>19333</v>
      </c>
      <c r="M4696" t="s">
        <v>24</v>
      </c>
      <c r="N4696" t="s">
        <v>24</v>
      </c>
      <c r="O4696">
        <v>87959.83</v>
      </c>
      <c r="P4696">
        <v>0</v>
      </c>
      <c r="Q4696" t="str">
        <f t="shared" si="146"/>
        <v>Retained</v>
      </c>
      <c r="R4696" t="str">
        <f t="shared" si="147"/>
        <v>Active</v>
      </c>
    </row>
    <row r="4697" spans="1:18" x14ac:dyDescent="0.25">
      <c r="A4697">
        <v>15680706</v>
      </c>
      <c r="B4697">
        <v>537</v>
      </c>
      <c r="C4697" t="s">
        <v>39</v>
      </c>
      <c r="D4697" t="s">
        <v>33</v>
      </c>
      <c r="E4697">
        <v>48</v>
      </c>
      <c r="F4697" t="s">
        <v>19334</v>
      </c>
      <c r="G4697">
        <v>4</v>
      </c>
      <c r="H4697" t="s">
        <v>19337</v>
      </c>
      <c r="I4697" s="6">
        <v>131834.79999999999</v>
      </c>
      <c r="J4697" t="s">
        <v>19332</v>
      </c>
      <c r="K4697">
        <v>1</v>
      </c>
      <c r="L4697" t="s">
        <v>19333</v>
      </c>
      <c r="M4697" t="s">
        <v>24</v>
      </c>
      <c r="N4697" t="s">
        <v>24</v>
      </c>
      <c r="O4697">
        <v>166476.95000000001</v>
      </c>
      <c r="P4697">
        <v>1</v>
      </c>
      <c r="Q4697" t="str">
        <f t="shared" si="146"/>
        <v>Churned</v>
      </c>
      <c r="R4697" t="str">
        <f t="shared" si="147"/>
        <v>Inactive</v>
      </c>
    </row>
    <row r="4698" spans="1:18" x14ac:dyDescent="0.25">
      <c r="A4698">
        <v>15645717</v>
      </c>
      <c r="B4698">
        <v>732</v>
      </c>
      <c r="C4698" t="s">
        <v>12</v>
      </c>
      <c r="D4698" t="s">
        <v>33</v>
      </c>
      <c r="E4698">
        <v>62</v>
      </c>
      <c r="F4698" t="s">
        <v>7840</v>
      </c>
      <c r="G4698">
        <v>2</v>
      </c>
      <c r="H4698" t="s">
        <v>19335</v>
      </c>
      <c r="I4698" s="6">
        <v>0</v>
      </c>
      <c r="J4698" t="s">
        <v>19330</v>
      </c>
      <c r="K4698">
        <v>2</v>
      </c>
      <c r="L4698" t="s">
        <v>19331</v>
      </c>
      <c r="M4698" t="s">
        <v>14</v>
      </c>
      <c r="N4698" t="s">
        <v>14</v>
      </c>
      <c r="O4698">
        <v>25438.87</v>
      </c>
      <c r="P4698">
        <v>0</v>
      </c>
      <c r="Q4698" t="str">
        <f t="shared" si="146"/>
        <v>Retained</v>
      </c>
      <c r="R4698" t="str">
        <f t="shared" si="147"/>
        <v>Active</v>
      </c>
    </row>
    <row r="4699" spans="1:18" x14ac:dyDescent="0.25">
      <c r="A4699">
        <v>15748597</v>
      </c>
      <c r="B4699">
        <v>844</v>
      </c>
      <c r="C4699" t="s">
        <v>19</v>
      </c>
      <c r="D4699" t="s">
        <v>33</v>
      </c>
      <c r="E4699">
        <v>56</v>
      </c>
      <c r="F4699" t="s">
        <v>7840</v>
      </c>
      <c r="G4699">
        <v>5</v>
      </c>
      <c r="H4699" t="s">
        <v>19337</v>
      </c>
      <c r="I4699" s="6">
        <v>99529.7</v>
      </c>
      <c r="J4699" t="s">
        <v>19331</v>
      </c>
      <c r="K4699">
        <v>1</v>
      </c>
      <c r="L4699" t="s">
        <v>19333</v>
      </c>
      <c r="M4699" t="s">
        <v>14</v>
      </c>
      <c r="N4699" t="s">
        <v>14</v>
      </c>
      <c r="O4699">
        <v>157230.06</v>
      </c>
      <c r="P4699">
        <v>1</v>
      </c>
      <c r="Q4699" t="str">
        <f t="shared" si="146"/>
        <v>Churned</v>
      </c>
      <c r="R4699" t="str">
        <f t="shared" si="147"/>
        <v>Inactive</v>
      </c>
    </row>
    <row r="4700" spans="1:18" x14ac:dyDescent="0.25">
      <c r="A4700">
        <v>15773709</v>
      </c>
      <c r="B4700">
        <v>838</v>
      </c>
      <c r="C4700" t="s">
        <v>19</v>
      </c>
      <c r="D4700" t="s">
        <v>33</v>
      </c>
      <c r="E4700">
        <v>35</v>
      </c>
      <c r="F4700" t="s">
        <v>19334</v>
      </c>
      <c r="G4700">
        <v>0</v>
      </c>
      <c r="H4700" t="s">
        <v>19335</v>
      </c>
      <c r="I4700" s="6">
        <v>0</v>
      </c>
      <c r="J4700" t="s">
        <v>19330</v>
      </c>
      <c r="K4700">
        <v>2</v>
      </c>
      <c r="L4700" t="s">
        <v>19331</v>
      </c>
      <c r="M4700" t="s">
        <v>14</v>
      </c>
      <c r="N4700" t="s">
        <v>14</v>
      </c>
      <c r="O4700">
        <v>197305.91</v>
      </c>
      <c r="P4700">
        <v>0</v>
      </c>
      <c r="Q4700" t="str">
        <f t="shared" si="146"/>
        <v>Retained</v>
      </c>
      <c r="R4700" t="str">
        <f t="shared" si="147"/>
        <v>Active</v>
      </c>
    </row>
    <row r="4701" spans="1:18" x14ac:dyDescent="0.25">
      <c r="A4701">
        <v>15629787</v>
      </c>
      <c r="B4701">
        <v>652</v>
      </c>
      <c r="C4701" t="s">
        <v>12</v>
      </c>
      <c r="D4701" t="s">
        <v>33</v>
      </c>
      <c r="E4701">
        <v>27</v>
      </c>
      <c r="F4701" t="s">
        <v>83</v>
      </c>
      <c r="G4701">
        <v>10</v>
      </c>
      <c r="H4701" t="s">
        <v>19336</v>
      </c>
      <c r="I4701" s="6">
        <v>107303.72</v>
      </c>
      <c r="J4701" t="s">
        <v>19332</v>
      </c>
      <c r="K4701">
        <v>2</v>
      </c>
      <c r="L4701" t="s">
        <v>19331</v>
      </c>
      <c r="M4701" t="s">
        <v>24</v>
      </c>
      <c r="N4701" t="s">
        <v>24</v>
      </c>
      <c r="O4701">
        <v>44435.76</v>
      </c>
      <c r="P4701">
        <v>0</v>
      </c>
      <c r="Q4701" t="str">
        <f t="shared" si="146"/>
        <v>Retained</v>
      </c>
      <c r="R4701" t="str">
        <f t="shared" si="147"/>
        <v>Active</v>
      </c>
    </row>
    <row r="4702" spans="1:18" x14ac:dyDescent="0.25">
      <c r="A4702">
        <v>15661007</v>
      </c>
      <c r="B4702">
        <v>660</v>
      </c>
      <c r="C4702" t="s">
        <v>12</v>
      </c>
      <c r="D4702" t="s">
        <v>33</v>
      </c>
      <c r="E4702">
        <v>33</v>
      </c>
      <c r="F4702" t="s">
        <v>19334</v>
      </c>
      <c r="G4702">
        <v>0</v>
      </c>
      <c r="H4702" t="s">
        <v>19335</v>
      </c>
      <c r="I4702" s="6">
        <v>72783.42</v>
      </c>
      <c r="J4702" t="s">
        <v>19331</v>
      </c>
      <c r="K4702">
        <v>1</v>
      </c>
      <c r="L4702" t="s">
        <v>19333</v>
      </c>
      <c r="M4702" t="s">
        <v>24</v>
      </c>
      <c r="N4702" t="s">
        <v>24</v>
      </c>
      <c r="O4702">
        <v>181051.99</v>
      </c>
      <c r="P4702">
        <v>0</v>
      </c>
      <c r="Q4702" t="str">
        <f t="shared" si="146"/>
        <v>Retained</v>
      </c>
      <c r="R4702" t="str">
        <f t="shared" si="147"/>
        <v>Active</v>
      </c>
    </row>
    <row r="4703" spans="1:18" x14ac:dyDescent="0.25">
      <c r="A4703">
        <v>15686812</v>
      </c>
      <c r="B4703">
        <v>692</v>
      </c>
      <c r="C4703" t="s">
        <v>19</v>
      </c>
      <c r="D4703" t="s">
        <v>13</v>
      </c>
      <c r="E4703">
        <v>44</v>
      </c>
      <c r="F4703" t="s">
        <v>19334</v>
      </c>
      <c r="G4703">
        <v>8</v>
      </c>
      <c r="H4703" t="s">
        <v>19336</v>
      </c>
      <c r="I4703" s="6">
        <v>0</v>
      </c>
      <c r="J4703" t="s">
        <v>19330</v>
      </c>
      <c r="K4703">
        <v>1</v>
      </c>
      <c r="L4703" t="s">
        <v>19333</v>
      </c>
      <c r="M4703" t="s">
        <v>14</v>
      </c>
      <c r="N4703" t="s">
        <v>14</v>
      </c>
      <c r="O4703">
        <v>159069.37</v>
      </c>
      <c r="P4703">
        <v>0</v>
      </c>
      <c r="Q4703" t="str">
        <f t="shared" si="146"/>
        <v>Retained</v>
      </c>
      <c r="R4703" t="str">
        <f t="shared" si="147"/>
        <v>Active</v>
      </c>
    </row>
    <row r="4704" spans="1:18" x14ac:dyDescent="0.25">
      <c r="A4704">
        <v>15754113</v>
      </c>
      <c r="B4704">
        <v>588</v>
      </c>
      <c r="C4704" t="s">
        <v>12</v>
      </c>
      <c r="D4704" t="s">
        <v>13</v>
      </c>
      <c r="E4704">
        <v>35</v>
      </c>
      <c r="F4704" t="s">
        <v>19334</v>
      </c>
      <c r="G4704">
        <v>0</v>
      </c>
      <c r="H4704" t="s">
        <v>19335</v>
      </c>
      <c r="I4704" s="6">
        <v>0</v>
      </c>
      <c r="J4704" t="s">
        <v>19330</v>
      </c>
      <c r="K4704">
        <v>2</v>
      </c>
      <c r="L4704" t="s">
        <v>19331</v>
      </c>
      <c r="M4704" t="s">
        <v>14</v>
      </c>
      <c r="N4704" t="s">
        <v>14</v>
      </c>
      <c r="O4704">
        <v>155485.24</v>
      </c>
      <c r="P4704">
        <v>0</v>
      </c>
      <c r="Q4704" t="str">
        <f t="shared" si="146"/>
        <v>Retained</v>
      </c>
      <c r="R4704" t="str">
        <f t="shared" si="147"/>
        <v>Active</v>
      </c>
    </row>
    <row r="4705" spans="1:18" x14ac:dyDescent="0.25">
      <c r="A4705">
        <v>15749489</v>
      </c>
      <c r="B4705">
        <v>533</v>
      </c>
      <c r="C4705" t="s">
        <v>39</v>
      </c>
      <c r="D4705" t="s">
        <v>13</v>
      </c>
      <c r="E4705">
        <v>22</v>
      </c>
      <c r="F4705" t="s">
        <v>83</v>
      </c>
      <c r="G4705">
        <v>10</v>
      </c>
      <c r="H4705" t="s">
        <v>19336</v>
      </c>
      <c r="I4705" s="6">
        <v>115743.6</v>
      </c>
      <c r="J4705" t="s">
        <v>19332</v>
      </c>
      <c r="K4705">
        <v>1</v>
      </c>
      <c r="L4705" t="s">
        <v>19333</v>
      </c>
      <c r="M4705" t="s">
        <v>24</v>
      </c>
      <c r="N4705" t="s">
        <v>24</v>
      </c>
      <c r="O4705">
        <v>43852.05</v>
      </c>
      <c r="P4705">
        <v>0</v>
      </c>
      <c r="Q4705" t="str">
        <f t="shared" si="146"/>
        <v>Retained</v>
      </c>
      <c r="R4705" t="str">
        <f t="shared" si="147"/>
        <v>Active</v>
      </c>
    </row>
    <row r="4706" spans="1:18" x14ac:dyDescent="0.25">
      <c r="A4706">
        <v>15574352</v>
      </c>
      <c r="B4706">
        <v>850</v>
      </c>
      <c r="C4706" t="s">
        <v>12</v>
      </c>
      <c r="D4706" t="s">
        <v>33</v>
      </c>
      <c r="E4706">
        <v>43</v>
      </c>
      <c r="F4706" t="s">
        <v>19334</v>
      </c>
      <c r="G4706">
        <v>4</v>
      </c>
      <c r="H4706" t="s">
        <v>19337</v>
      </c>
      <c r="I4706" s="6">
        <v>161256.53</v>
      </c>
      <c r="J4706" t="s">
        <v>19332</v>
      </c>
      <c r="K4706">
        <v>1</v>
      </c>
      <c r="L4706" t="s">
        <v>19333</v>
      </c>
      <c r="M4706" t="s">
        <v>14</v>
      </c>
      <c r="N4706" t="s">
        <v>14</v>
      </c>
      <c r="O4706">
        <v>140071.57</v>
      </c>
      <c r="P4706">
        <v>0</v>
      </c>
      <c r="Q4706" t="str">
        <f t="shared" si="146"/>
        <v>Retained</v>
      </c>
      <c r="R4706" t="str">
        <f t="shared" si="147"/>
        <v>Active</v>
      </c>
    </row>
    <row r="4707" spans="1:18" x14ac:dyDescent="0.25">
      <c r="A4707">
        <v>15701281</v>
      </c>
      <c r="B4707">
        <v>511</v>
      </c>
      <c r="C4707" t="s">
        <v>12</v>
      </c>
      <c r="D4707" t="s">
        <v>33</v>
      </c>
      <c r="E4707">
        <v>27</v>
      </c>
      <c r="F4707" t="s">
        <v>83</v>
      </c>
      <c r="G4707">
        <v>8</v>
      </c>
      <c r="H4707" t="s">
        <v>19336</v>
      </c>
      <c r="I4707" s="6">
        <v>0</v>
      </c>
      <c r="J4707" t="s">
        <v>19330</v>
      </c>
      <c r="K4707">
        <v>2</v>
      </c>
      <c r="L4707" t="s">
        <v>19331</v>
      </c>
      <c r="M4707" t="s">
        <v>14</v>
      </c>
      <c r="N4707" t="s">
        <v>14</v>
      </c>
      <c r="O4707">
        <v>49089.36</v>
      </c>
      <c r="P4707">
        <v>0</v>
      </c>
      <c r="Q4707" t="str">
        <f t="shared" si="146"/>
        <v>Retained</v>
      </c>
      <c r="R4707" t="str">
        <f t="shared" si="147"/>
        <v>Active</v>
      </c>
    </row>
    <row r="4708" spans="1:18" x14ac:dyDescent="0.25">
      <c r="A4708">
        <v>15811985</v>
      </c>
      <c r="B4708">
        <v>530</v>
      </c>
      <c r="C4708" t="s">
        <v>19</v>
      </c>
      <c r="D4708" t="s">
        <v>33</v>
      </c>
      <c r="E4708">
        <v>44</v>
      </c>
      <c r="F4708" t="s">
        <v>19334</v>
      </c>
      <c r="G4708">
        <v>6</v>
      </c>
      <c r="H4708" t="s">
        <v>19337</v>
      </c>
      <c r="I4708" s="6">
        <v>0</v>
      </c>
      <c r="J4708" t="s">
        <v>19330</v>
      </c>
      <c r="K4708">
        <v>2</v>
      </c>
      <c r="L4708" t="s">
        <v>19331</v>
      </c>
      <c r="M4708" t="s">
        <v>24</v>
      </c>
      <c r="N4708" t="s">
        <v>24</v>
      </c>
      <c r="O4708">
        <v>55893.37</v>
      </c>
      <c r="P4708">
        <v>0</v>
      </c>
      <c r="Q4708" t="str">
        <f t="shared" si="146"/>
        <v>Retained</v>
      </c>
      <c r="R4708" t="str">
        <f t="shared" si="147"/>
        <v>Active</v>
      </c>
    </row>
    <row r="4709" spans="1:18" x14ac:dyDescent="0.25">
      <c r="A4709">
        <v>15713505</v>
      </c>
      <c r="B4709">
        <v>554</v>
      </c>
      <c r="C4709" t="s">
        <v>12</v>
      </c>
      <c r="D4709" t="s">
        <v>33</v>
      </c>
      <c r="E4709">
        <v>31</v>
      </c>
      <c r="F4709" t="s">
        <v>19334</v>
      </c>
      <c r="G4709">
        <v>1</v>
      </c>
      <c r="H4709" t="s">
        <v>19335</v>
      </c>
      <c r="I4709" s="6">
        <v>0</v>
      </c>
      <c r="J4709" t="s">
        <v>19330</v>
      </c>
      <c r="K4709">
        <v>2</v>
      </c>
      <c r="L4709" t="s">
        <v>19331</v>
      </c>
      <c r="M4709" t="s">
        <v>14</v>
      </c>
      <c r="N4709" t="s">
        <v>14</v>
      </c>
      <c r="O4709">
        <v>192660.55</v>
      </c>
      <c r="P4709">
        <v>0</v>
      </c>
      <c r="Q4709" t="str">
        <f t="shared" si="146"/>
        <v>Retained</v>
      </c>
      <c r="R4709" t="str">
        <f t="shared" si="147"/>
        <v>Active</v>
      </c>
    </row>
    <row r="4710" spans="1:18" x14ac:dyDescent="0.25">
      <c r="A4710">
        <v>15685653</v>
      </c>
      <c r="B4710">
        <v>585</v>
      </c>
      <c r="C4710" t="s">
        <v>39</v>
      </c>
      <c r="D4710" t="s">
        <v>13</v>
      </c>
      <c r="E4710">
        <v>40</v>
      </c>
      <c r="F4710" t="s">
        <v>19334</v>
      </c>
      <c r="G4710">
        <v>3</v>
      </c>
      <c r="H4710" t="s">
        <v>19335</v>
      </c>
      <c r="I4710" s="6">
        <v>162261.01</v>
      </c>
      <c r="J4710" t="s">
        <v>19332</v>
      </c>
      <c r="K4710">
        <v>2</v>
      </c>
      <c r="L4710" t="s">
        <v>19331</v>
      </c>
      <c r="M4710" t="s">
        <v>24</v>
      </c>
      <c r="N4710" t="s">
        <v>24</v>
      </c>
      <c r="O4710">
        <v>137028.51</v>
      </c>
      <c r="P4710">
        <v>0</v>
      </c>
      <c r="Q4710" t="str">
        <f t="shared" si="146"/>
        <v>Retained</v>
      </c>
      <c r="R4710" t="str">
        <f t="shared" si="147"/>
        <v>Active</v>
      </c>
    </row>
    <row r="4711" spans="1:18" x14ac:dyDescent="0.25">
      <c r="A4711">
        <v>15758831</v>
      </c>
      <c r="B4711">
        <v>754</v>
      </c>
      <c r="C4711" t="s">
        <v>12</v>
      </c>
      <c r="D4711" t="s">
        <v>33</v>
      </c>
      <c r="E4711">
        <v>39</v>
      </c>
      <c r="F4711" t="s">
        <v>19334</v>
      </c>
      <c r="G4711">
        <v>3</v>
      </c>
      <c r="H4711" t="s">
        <v>19335</v>
      </c>
      <c r="I4711" s="6">
        <v>74896.33</v>
      </c>
      <c r="J4711" t="s">
        <v>19331</v>
      </c>
      <c r="K4711">
        <v>1</v>
      </c>
      <c r="L4711" t="s">
        <v>19333</v>
      </c>
      <c r="M4711" t="s">
        <v>24</v>
      </c>
      <c r="N4711" t="s">
        <v>24</v>
      </c>
      <c r="O4711">
        <v>34430.160000000003</v>
      </c>
      <c r="P4711">
        <v>0</v>
      </c>
      <c r="Q4711" t="str">
        <f t="shared" si="146"/>
        <v>Retained</v>
      </c>
      <c r="R4711" t="str">
        <f t="shared" si="147"/>
        <v>Active</v>
      </c>
    </row>
    <row r="4712" spans="1:18" x14ac:dyDescent="0.25">
      <c r="A4712">
        <v>15618774</v>
      </c>
      <c r="B4712">
        <v>474</v>
      </c>
      <c r="C4712" t="s">
        <v>12</v>
      </c>
      <c r="D4712" t="s">
        <v>33</v>
      </c>
      <c r="E4712">
        <v>54</v>
      </c>
      <c r="F4712" t="s">
        <v>7840</v>
      </c>
      <c r="G4712">
        <v>3</v>
      </c>
      <c r="H4712" t="s">
        <v>19335</v>
      </c>
      <c r="I4712" s="6">
        <v>0</v>
      </c>
      <c r="J4712" t="s">
        <v>19330</v>
      </c>
      <c r="K4712">
        <v>1</v>
      </c>
      <c r="L4712" t="s">
        <v>19333</v>
      </c>
      <c r="M4712" t="s">
        <v>24</v>
      </c>
      <c r="N4712" t="s">
        <v>24</v>
      </c>
      <c r="O4712">
        <v>108409.17</v>
      </c>
      <c r="P4712">
        <v>1</v>
      </c>
      <c r="Q4712" t="str">
        <f t="shared" si="146"/>
        <v>Churned</v>
      </c>
      <c r="R4712" t="str">
        <f t="shared" si="147"/>
        <v>Inactive</v>
      </c>
    </row>
    <row r="4713" spans="1:18" x14ac:dyDescent="0.25">
      <c r="A4713">
        <v>15764448</v>
      </c>
      <c r="B4713">
        <v>837</v>
      </c>
      <c r="C4713" t="s">
        <v>39</v>
      </c>
      <c r="D4713" t="s">
        <v>33</v>
      </c>
      <c r="E4713">
        <v>35</v>
      </c>
      <c r="F4713" t="s">
        <v>19334</v>
      </c>
      <c r="G4713">
        <v>0</v>
      </c>
      <c r="H4713" t="s">
        <v>19335</v>
      </c>
      <c r="I4713" s="6">
        <v>144037.6</v>
      </c>
      <c r="J4713" t="s">
        <v>19332</v>
      </c>
      <c r="K4713">
        <v>1</v>
      </c>
      <c r="L4713" t="s">
        <v>19333</v>
      </c>
      <c r="M4713" t="s">
        <v>24</v>
      </c>
      <c r="N4713" t="s">
        <v>24</v>
      </c>
      <c r="O4713">
        <v>145325.32</v>
      </c>
      <c r="P4713">
        <v>0</v>
      </c>
      <c r="Q4713" t="str">
        <f t="shared" si="146"/>
        <v>Retained</v>
      </c>
      <c r="R4713" t="str">
        <f t="shared" si="147"/>
        <v>Active</v>
      </c>
    </row>
    <row r="4714" spans="1:18" x14ac:dyDescent="0.25">
      <c r="A4714">
        <v>15611024</v>
      </c>
      <c r="B4714">
        <v>567</v>
      </c>
      <c r="C4714" t="s">
        <v>12</v>
      </c>
      <c r="D4714" t="s">
        <v>13</v>
      </c>
      <c r="E4714">
        <v>23</v>
      </c>
      <c r="F4714" t="s">
        <v>83</v>
      </c>
      <c r="G4714">
        <v>9</v>
      </c>
      <c r="H4714" t="s">
        <v>19336</v>
      </c>
      <c r="I4714" s="6">
        <v>93522.2</v>
      </c>
      <c r="J4714" t="s">
        <v>19331</v>
      </c>
      <c r="K4714">
        <v>1</v>
      </c>
      <c r="L4714" t="s">
        <v>19333</v>
      </c>
      <c r="M4714" t="s">
        <v>14</v>
      </c>
      <c r="N4714" t="s">
        <v>14</v>
      </c>
      <c r="O4714">
        <v>81425.61</v>
      </c>
      <c r="P4714">
        <v>0</v>
      </c>
      <c r="Q4714" t="str">
        <f t="shared" si="146"/>
        <v>Retained</v>
      </c>
      <c r="R4714" t="str">
        <f t="shared" si="147"/>
        <v>Active</v>
      </c>
    </row>
    <row r="4715" spans="1:18" x14ac:dyDescent="0.25">
      <c r="A4715">
        <v>15738220</v>
      </c>
      <c r="B4715">
        <v>800</v>
      </c>
      <c r="C4715" t="s">
        <v>19</v>
      </c>
      <c r="D4715" t="s">
        <v>33</v>
      </c>
      <c r="E4715">
        <v>38</v>
      </c>
      <c r="F4715" t="s">
        <v>19334</v>
      </c>
      <c r="G4715">
        <v>1</v>
      </c>
      <c r="H4715" t="s">
        <v>19335</v>
      </c>
      <c r="I4715" s="6">
        <v>0</v>
      </c>
      <c r="J4715" t="s">
        <v>19330</v>
      </c>
      <c r="K4715">
        <v>2</v>
      </c>
      <c r="L4715" t="s">
        <v>19331</v>
      </c>
      <c r="M4715" t="s">
        <v>24</v>
      </c>
      <c r="N4715" t="s">
        <v>24</v>
      </c>
      <c r="O4715">
        <v>51553.43</v>
      </c>
      <c r="P4715">
        <v>0</v>
      </c>
      <c r="Q4715" t="str">
        <f t="shared" si="146"/>
        <v>Retained</v>
      </c>
      <c r="R4715" t="str">
        <f t="shared" si="147"/>
        <v>Active</v>
      </c>
    </row>
    <row r="4716" spans="1:18" x14ac:dyDescent="0.25">
      <c r="A4716">
        <v>15805764</v>
      </c>
      <c r="B4716">
        <v>646</v>
      </c>
      <c r="C4716" t="s">
        <v>12</v>
      </c>
      <c r="D4716" t="s">
        <v>33</v>
      </c>
      <c r="E4716">
        <v>18</v>
      </c>
      <c r="F4716" t="s">
        <v>83</v>
      </c>
      <c r="G4716">
        <v>10</v>
      </c>
      <c r="H4716" t="s">
        <v>19336</v>
      </c>
      <c r="I4716" s="6">
        <v>0</v>
      </c>
      <c r="J4716" t="s">
        <v>19330</v>
      </c>
      <c r="K4716">
        <v>2</v>
      </c>
      <c r="L4716" t="s">
        <v>19331</v>
      </c>
      <c r="M4716" t="s">
        <v>14</v>
      </c>
      <c r="N4716" t="s">
        <v>14</v>
      </c>
      <c r="O4716">
        <v>52795.15</v>
      </c>
      <c r="P4716">
        <v>0</v>
      </c>
      <c r="Q4716" t="str">
        <f t="shared" si="146"/>
        <v>Retained</v>
      </c>
      <c r="R4716" t="str">
        <f t="shared" si="147"/>
        <v>Active</v>
      </c>
    </row>
    <row r="4717" spans="1:18" x14ac:dyDescent="0.25">
      <c r="A4717">
        <v>15580487</v>
      </c>
      <c r="B4717">
        <v>627</v>
      </c>
      <c r="C4717" t="s">
        <v>39</v>
      </c>
      <c r="D4717" t="s">
        <v>33</v>
      </c>
      <c r="E4717">
        <v>38</v>
      </c>
      <c r="F4717" t="s">
        <v>19334</v>
      </c>
      <c r="G4717">
        <v>8</v>
      </c>
      <c r="H4717" t="s">
        <v>19336</v>
      </c>
      <c r="I4717" s="6">
        <v>106922.92</v>
      </c>
      <c r="J4717" t="s">
        <v>19332</v>
      </c>
      <c r="K4717">
        <v>2</v>
      </c>
      <c r="L4717" t="s">
        <v>19331</v>
      </c>
      <c r="M4717" t="s">
        <v>14</v>
      </c>
      <c r="N4717" t="s">
        <v>14</v>
      </c>
      <c r="O4717">
        <v>84270.09</v>
      </c>
      <c r="P4717">
        <v>0</v>
      </c>
      <c r="Q4717" t="str">
        <f t="shared" si="146"/>
        <v>Retained</v>
      </c>
      <c r="R4717" t="str">
        <f t="shared" si="147"/>
        <v>Active</v>
      </c>
    </row>
    <row r="4718" spans="1:18" x14ac:dyDescent="0.25">
      <c r="A4718">
        <v>15675787</v>
      </c>
      <c r="B4718">
        <v>505</v>
      </c>
      <c r="C4718" t="s">
        <v>12</v>
      </c>
      <c r="D4718" t="s">
        <v>33</v>
      </c>
      <c r="E4718">
        <v>26</v>
      </c>
      <c r="F4718" t="s">
        <v>83</v>
      </c>
      <c r="G4718">
        <v>8</v>
      </c>
      <c r="H4718" t="s">
        <v>19336</v>
      </c>
      <c r="I4718" s="6">
        <v>112972.57</v>
      </c>
      <c r="J4718" t="s">
        <v>19332</v>
      </c>
      <c r="K4718">
        <v>1</v>
      </c>
      <c r="L4718" t="s">
        <v>19333</v>
      </c>
      <c r="M4718" t="s">
        <v>24</v>
      </c>
      <c r="N4718" t="s">
        <v>24</v>
      </c>
      <c r="O4718">
        <v>145011.62</v>
      </c>
      <c r="P4718">
        <v>0</v>
      </c>
      <c r="Q4718" t="str">
        <f t="shared" si="146"/>
        <v>Retained</v>
      </c>
      <c r="R4718" t="str">
        <f t="shared" si="147"/>
        <v>Active</v>
      </c>
    </row>
    <row r="4719" spans="1:18" x14ac:dyDescent="0.25">
      <c r="A4719">
        <v>15583580</v>
      </c>
      <c r="B4719">
        <v>566</v>
      </c>
      <c r="C4719" t="s">
        <v>39</v>
      </c>
      <c r="D4719" t="s">
        <v>13</v>
      </c>
      <c r="E4719">
        <v>35</v>
      </c>
      <c r="F4719" t="s">
        <v>19334</v>
      </c>
      <c r="G4719">
        <v>1</v>
      </c>
      <c r="H4719" t="s">
        <v>19335</v>
      </c>
      <c r="I4719" s="6">
        <v>123042</v>
      </c>
      <c r="J4719" t="s">
        <v>19332</v>
      </c>
      <c r="K4719">
        <v>1</v>
      </c>
      <c r="L4719" t="s">
        <v>19333</v>
      </c>
      <c r="M4719" t="s">
        <v>24</v>
      </c>
      <c r="N4719" t="s">
        <v>24</v>
      </c>
      <c r="O4719">
        <v>66245.440000000002</v>
      </c>
      <c r="P4719">
        <v>1</v>
      </c>
      <c r="Q4719" t="str">
        <f t="shared" si="146"/>
        <v>Churned</v>
      </c>
      <c r="R4719" t="str">
        <f t="shared" si="147"/>
        <v>Inactive</v>
      </c>
    </row>
    <row r="4720" spans="1:18" x14ac:dyDescent="0.25">
      <c r="A4720">
        <v>15780654</v>
      </c>
      <c r="B4720">
        <v>619</v>
      </c>
      <c r="C4720" t="s">
        <v>39</v>
      </c>
      <c r="D4720" t="s">
        <v>13</v>
      </c>
      <c r="E4720">
        <v>33</v>
      </c>
      <c r="F4720" t="s">
        <v>19334</v>
      </c>
      <c r="G4720">
        <v>3</v>
      </c>
      <c r="H4720" t="s">
        <v>19335</v>
      </c>
      <c r="I4720" s="6">
        <v>100488.92</v>
      </c>
      <c r="J4720" t="s">
        <v>19332</v>
      </c>
      <c r="K4720">
        <v>2</v>
      </c>
      <c r="L4720" t="s">
        <v>19331</v>
      </c>
      <c r="M4720" t="s">
        <v>14</v>
      </c>
      <c r="N4720" t="s">
        <v>14</v>
      </c>
      <c r="O4720">
        <v>36446.74</v>
      </c>
      <c r="P4720">
        <v>0</v>
      </c>
      <c r="Q4720" t="str">
        <f t="shared" si="146"/>
        <v>Retained</v>
      </c>
      <c r="R4720" t="str">
        <f t="shared" si="147"/>
        <v>Active</v>
      </c>
    </row>
    <row r="4721" spans="1:18" x14ac:dyDescent="0.25">
      <c r="A4721">
        <v>15695034</v>
      </c>
      <c r="B4721">
        <v>757</v>
      </c>
      <c r="C4721" t="s">
        <v>12</v>
      </c>
      <c r="D4721" t="s">
        <v>13</v>
      </c>
      <c r="E4721">
        <v>44</v>
      </c>
      <c r="F4721" t="s">
        <v>19334</v>
      </c>
      <c r="G4721">
        <v>4</v>
      </c>
      <c r="H4721" t="s">
        <v>19337</v>
      </c>
      <c r="I4721" s="6">
        <v>123322.15</v>
      </c>
      <c r="J4721" t="s">
        <v>19332</v>
      </c>
      <c r="K4721">
        <v>1</v>
      </c>
      <c r="L4721" t="s">
        <v>19333</v>
      </c>
      <c r="M4721" t="s">
        <v>24</v>
      </c>
      <c r="N4721" t="s">
        <v>24</v>
      </c>
      <c r="O4721">
        <v>137136.29</v>
      </c>
      <c r="P4721">
        <v>0</v>
      </c>
      <c r="Q4721" t="str">
        <f t="shared" si="146"/>
        <v>Retained</v>
      </c>
      <c r="R4721" t="str">
        <f t="shared" si="147"/>
        <v>Active</v>
      </c>
    </row>
    <row r="4722" spans="1:18" x14ac:dyDescent="0.25">
      <c r="A4722">
        <v>15805671</v>
      </c>
      <c r="B4722">
        <v>648</v>
      </c>
      <c r="C4722" t="s">
        <v>12</v>
      </c>
      <c r="D4722" t="s">
        <v>33</v>
      </c>
      <c r="E4722">
        <v>32</v>
      </c>
      <c r="F4722" t="s">
        <v>19334</v>
      </c>
      <c r="G4722">
        <v>0</v>
      </c>
      <c r="H4722" t="s">
        <v>19335</v>
      </c>
      <c r="I4722" s="6">
        <v>0</v>
      </c>
      <c r="J4722" t="s">
        <v>19330</v>
      </c>
      <c r="K4722">
        <v>1</v>
      </c>
      <c r="L4722" t="s">
        <v>19333</v>
      </c>
      <c r="M4722" t="s">
        <v>14</v>
      </c>
      <c r="N4722" t="s">
        <v>14</v>
      </c>
      <c r="O4722">
        <v>117323.31</v>
      </c>
      <c r="P4722">
        <v>0</v>
      </c>
      <c r="Q4722" t="str">
        <f t="shared" si="146"/>
        <v>Retained</v>
      </c>
      <c r="R4722" t="str">
        <f t="shared" si="147"/>
        <v>Active</v>
      </c>
    </row>
    <row r="4723" spans="1:18" x14ac:dyDescent="0.25">
      <c r="A4723">
        <v>15790658</v>
      </c>
      <c r="B4723">
        <v>621</v>
      </c>
      <c r="C4723" t="s">
        <v>19</v>
      </c>
      <c r="D4723" t="s">
        <v>33</v>
      </c>
      <c r="E4723">
        <v>42</v>
      </c>
      <c r="F4723" t="s">
        <v>19334</v>
      </c>
      <c r="G4723">
        <v>8</v>
      </c>
      <c r="H4723" t="s">
        <v>19336</v>
      </c>
      <c r="I4723" s="6">
        <v>68683.679999999993</v>
      </c>
      <c r="J4723" t="s">
        <v>19331</v>
      </c>
      <c r="K4723">
        <v>1</v>
      </c>
      <c r="L4723" t="s">
        <v>19333</v>
      </c>
      <c r="M4723" t="s">
        <v>14</v>
      </c>
      <c r="N4723" t="s">
        <v>14</v>
      </c>
      <c r="O4723">
        <v>74157.710000000006</v>
      </c>
      <c r="P4723">
        <v>0</v>
      </c>
      <c r="Q4723" t="str">
        <f t="shared" si="146"/>
        <v>Retained</v>
      </c>
      <c r="R4723" t="str">
        <f t="shared" si="147"/>
        <v>Active</v>
      </c>
    </row>
    <row r="4724" spans="1:18" x14ac:dyDescent="0.25">
      <c r="A4724">
        <v>15578648</v>
      </c>
      <c r="B4724">
        <v>543</v>
      </c>
      <c r="C4724" t="s">
        <v>39</v>
      </c>
      <c r="D4724" t="s">
        <v>33</v>
      </c>
      <c r="E4724">
        <v>49</v>
      </c>
      <c r="F4724" t="s">
        <v>19334</v>
      </c>
      <c r="G4724">
        <v>6</v>
      </c>
      <c r="H4724" t="s">
        <v>19337</v>
      </c>
      <c r="I4724" s="6">
        <v>59532.18</v>
      </c>
      <c r="J4724" t="s">
        <v>19331</v>
      </c>
      <c r="K4724">
        <v>1</v>
      </c>
      <c r="L4724" t="s">
        <v>19333</v>
      </c>
      <c r="M4724" t="s">
        <v>24</v>
      </c>
      <c r="N4724" t="s">
        <v>24</v>
      </c>
      <c r="O4724">
        <v>104253.56</v>
      </c>
      <c r="P4724">
        <v>0</v>
      </c>
      <c r="Q4724" t="str">
        <f t="shared" si="146"/>
        <v>Retained</v>
      </c>
      <c r="R4724" t="str">
        <f t="shared" si="147"/>
        <v>Active</v>
      </c>
    </row>
    <row r="4725" spans="1:18" x14ac:dyDescent="0.25">
      <c r="A4725">
        <v>15734987</v>
      </c>
      <c r="B4725">
        <v>658</v>
      </c>
      <c r="C4725" t="s">
        <v>12</v>
      </c>
      <c r="D4725" t="s">
        <v>13</v>
      </c>
      <c r="E4725">
        <v>43</v>
      </c>
      <c r="F4725" t="s">
        <v>19334</v>
      </c>
      <c r="G4725">
        <v>7</v>
      </c>
      <c r="H4725" t="s">
        <v>19337</v>
      </c>
      <c r="I4725" s="6">
        <v>140260.35999999999</v>
      </c>
      <c r="J4725" t="s">
        <v>19332</v>
      </c>
      <c r="K4725">
        <v>2</v>
      </c>
      <c r="L4725" t="s">
        <v>19331</v>
      </c>
      <c r="M4725" t="s">
        <v>24</v>
      </c>
      <c r="N4725" t="s">
        <v>24</v>
      </c>
      <c r="O4725">
        <v>2748.72</v>
      </c>
      <c r="P4725">
        <v>0</v>
      </c>
      <c r="Q4725" t="str">
        <f t="shared" si="146"/>
        <v>Retained</v>
      </c>
      <c r="R4725" t="str">
        <f t="shared" si="147"/>
        <v>Active</v>
      </c>
    </row>
    <row r="4726" spans="1:18" x14ac:dyDescent="0.25">
      <c r="A4726">
        <v>15721740</v>
      </c>
      <c r="B4726">
        <v>633</v>
      </c>
      <c r="C4726" t="s">
        <v>39</v>
      </c>
      <c r="D4726" t="s">
        <v>33</v>
      </c>
      <c r="E4726">
        <v>50</v>
      </c>
      <c r="F4726" t="s">
        <v>7840</v>
      </c>
      <c r="G4726">
        <v>7</v>
      </c>
      <c r="H4726" t="s">
        <v>19337</v>
      </c>
      <c r="I4726" s="6">
        <v>88302.65</v>
      </c>
      <c r="J4726" t="s">
        <v>19331</v>
      </c>
      <c r="K4726">
        <v>1</v>
      </c>
      <c r="L4726" t="s">
        <v>19333</v>
      </c>
      <c r="M4726" t="s">
        <v>14</v>
      </c>
      <c r="N4726" t="s">
        <v>14</v>
      </c>
      <c r="O4726">
        <v>195937.16</v>
      </c>
      <c r="P4726">
        <v>0</v>
      </c>
      <c r="Q4726" t="str">
        <f t="shared" si="146"/>
        <v>Retained</v>
      </c>
      <c r="R4726" t="str">
        <f t="shared" si="147"/>
        <v>Active</v>
      </c>
    </row>
    <row r="4727" spans="1:18" x14ac:dyDescent="0.25">
      <c r="A4727">
        <v>15641822</v>
      </c>
      <c r="B4727">
        <v>648</v>
      </c>
      <c r="C4727" t="s">
        <v>12</v>
      </c>
      <c r="D4727" t="s">
        <v>13</v>
      </c>
      <c r="E4727">
        <v>19</v>
      </c>
      <c r="F4727" t="s">
        <v>83</v>
      </c>
      <c r="G4727">
        <v>1</v>
      </c>
      <c r="H4727" t="s">
        <v>19335</v>
      </c>
      <c r="I4727" s="6">
        <v>0</v>
      </c>
      <c r="J4727" t="s">
        <v>19330</v>
      </c>
      <c r="K4727">
        <v>2</v>
      </c>
      <c r="L4727" t="s">
        <v>19331</v>
      </c>
      <c r="M4727" t="s">
        <v>14</v>
      </c>
      <c r="N4727" t="s">
        <v>14</v>
      </c>
      <c r="O4727">
        <v>22101.86</v>
      </c>
      <c r="P4727">
        <v>0</v>
      </c>
      <c r="Q4727" t="str">
        <f t="shared" si="146"/>
        <v>Retained</v>
      </c>
      <c r="R4727" t="str">
        <f t="shared" si="147"/>
        <v>Active</v>
      </c>
    </row>
    <row r="4728" spans="1:18" x14ac:dyDescent="0.25">
      <c r="A4728">
        <v>15765650</v>
      </c>
      <c r="B4728">
        <v>501</v>
      </c>
      <c r="C4728" t="s">
        <v>39</v>
      </c>
      <c r="D4728" t="s">
        <v>33</v>
      </c>
      <c r="E4728">
        <v>40</v>
      </c>
      <c r="F4728" t="s">
        <v>19334</v>
      </c>
      <c r="G4728">
        <v>5</v>
      </c>
      <c r="H4728" t="s">
        <v>19337</v>
      </c>
      <c r="I4728" s="6">
        <v>114655.58</v>
      </c>
      <c r="J4728" t="s">
        <v>19332</v>
      </c>
      <c r="K4728">
        <v>1</v>
      </c>
      <c r="L4728" t="s">
        <v>19333</v>
      </c>
      <c r="M4728" t="s">
        <v>24</v>
      </c>
      <c r="N4728" t="s">
        <v>24</v>
      </c>
      <c r="O4728">
        <v>126535.92</v>
      </c>
      <c r="P4728">
        <v>0</v>
      </c>
      <c r="Q4728" t="str">
        <f t="shared" si="146"/>
        <v>Retained</v>
      </c>
      <c r="R4728" t="str">
        <f t="shared" si="147"/>
        <v>Active</v>
      </c>
    </row>
    <row r="4729" spans="1:18" x14ac:dyDescent="0.25">
      <c r="A4729">
        <v>15788556</v>
      </c>
      <c r="B4729">
        <v>683</v>
      </c>
      <c r="C4729" t="s">
        <v>12</v>
      </c>
      <c r="D4729" t="s">
        <v>13</v>
      </c>
      <c r="E4729">
        <v>42</v>
      </c>
      <c r="F4729" t="s">
        <v>19334</v>
      </c>
      <c r="G4729">
        <v>4</v>
      </c>
      <c r="H4729" t="s">
        <v>19337</v>
      </c>
      <c r="I4729" s="6">
        <v>148283.94</v>
      </c>
      <c r="J4729" t="s">
        <v>19332</v>
      </c>
      <c r="K4729">
        <v>1</v>
      </c>
      <c r="L4729" t="s">
        <v>19333</v>
      </c>
      <c r="M4729" t="s">
        <v>14</v>
      </c>
      <c r="N4729" t="s">
        <v>14</v>
      </c>
      <c r="O4729">
        <v>44692.63</v>
      </c>
      <c r="P4729">
        <v>1</v>
      </c>
      <c r="Q4729" t="str">
        <f t="shared" si="146"/>
        <v>Churned</v>
      </c>
      <c r="R4729" t="str">
        <f t="shared" si="147"/>
        <v>Inactive</v>
      </c>
    </row>
    <row r="4730" spans="1:18" x14ac:dyDescent="0.25">
      <c r="A4730">
        <v>15576550</v>
      </c>
      <c r="B4730">
        <v>619</v>
      </c>
      <c r="C4730" t="s">
        <v>19</v>
      </c>
      <c r="D4730" t="s">
        <v>13</v>
      </c>
      <c r="E4730">
        <v>38</v>
      </c>
      <c r="F4730" t="s">
        <v>19334</v>
      </c>
      <c r="G4730">
        <v>1</v>
      </c>
      <c r="H4730" t="s">
        <v>19335</v>
      </c>
      <c r="I4730" s="6">
        <v>0</v>
      </c>
      <c r="J4730" t="s">
        <v>19330</v>
      </c>
      <c r="K4730">
        <v>1</v>
      </c>
      <c r="L4730" t="s">
        <v>19333</v>
      </c>
      <c r="M4730" t="s">
        <v>24</v>
      </c>
      <c r="N4730" t="s">
        <v>24</v>
      </c>
      <c r="O4730">
        <v>112442.63</v>
      </c>
      <c r="P4730">
        <v>1</v>
      </c>
      <c r="Q4730" t="str">
        <f t="shared" si="146"/>
        <v>Churned</v>
      </c>
      <c r="R4730" t="str">
        <f t="shared" si="147"/>
        <v>Inactive</v>
      </c>
    </row>
    <row r="4731" spans="1:18" x14ac:dyDescent="0.25">
      <c r="A4731">
        <v>15622230</v>
      </c>
      <c r="B4731">
        <v>705</v>
      </c>
      <c r="C4731" t="s">
        <v>12</v>
      </c>
      <c r="D4731" t="s">
        <v>13</v>
      </c>
      <c r="E4731">
        <v>35</v>
      </c>
      <c r="F4731" t="s">
        <v>19334</v>
      </c>
      <c r="G4731">
        <v>3</v>
      </c>
      <c r="H4731" t="s">
        <v>19335</v>
      </c>
      <c r="I4731" s="6">
        <v>0</v>
      </c>
      <c r="J4731" t="s">
        <v>19330</v>
      </c>
      <c r="K4731">
        <v>2</v>
      </c>
      <c r="L4731" t="s">
        <v>19331</v>
      </c>
      <c r="M4731" t="s">
        <v>14</v>
      </c>
      <c r="N4731" t="s">
        <v>14</v>
      </c>
      <c r="O4731">
        <v>66331.009999999995</v>
      </c>
      <c r="P4731">
        <v>0</v>
      </c>
      <c r="Q4731" t="str">
        <f t="shared" si="146"/>
        <v>Retained</v>
      </c>
      <c r="R4731" t="str">
        <f t="shared" si="147"/>
        <v>Active</v>
      </c>
    </row>
    <row r="4732" spans="1:18" x14ac:dyDescent="0.25">
      <c r="A4732">
        <v>15653937</v>
      </c>
      <c r="B4732">
        <v>638</v>
      </c>
      <c r="C4732" t="s">
        <v>39</v>
      </c>
      <c r="D4732" t="s">
        <v>13</v>
      </c>
      <c r="E4732">
        <v>53</v>
      </c>
      <c r="F4732" t="s">
        <v>7840</v>
      </c>
      <c r="G4732">
        <v>1</v>
      </c>
      <c r="H4732" t="s">
        <v>19335</v>
      </c>
      <c r="I4732" s="6">
        <v>123916.67</v>
      </c>
      <c r="J4732" t="s">
        <v>19332</v>
      </c>
      <c r="K4732">
        <v>1</v>
      </c>
      <c r="L4732" t="s">
        <v>19333</v>
      </c>
      <c r="M4732" t="s">
        <v>24</v>
      </c>
      <c r="N4732" t="s">
        <v>24</v>
      </c>
      <c r="O4732">
        <v>16657.68</v>
      </c>
      <c r="P4732">
        <v>1</v>
      </c>
      <c r="Q4732" t="str">
        <f t="shared" si="146"/>
        <v>Churned</v>
      </c>
      <c r="R4732" t="str">
        <f t="shared" si="147"/>
        <v>Inactive</v>
      </c>
    </row>
    <row r="4733" spans="1:18" x14ac:dyDescent="0.25">
      <c r="A4733">
        <v>15743538</v>
      </c>
      <c r="B4733">
        <v>710</v>
      </c>
      <c r="C4733" t="s">
        <v>12</v>
      </c>
      <c r="D4733" t="s">
        <v>13</v>
      </c>
      <c r="E4733">
        <v>31</v>
      </c>
      <c r="F4733" t="s">
        <v>19334</v>
      </c>
      <c r="G4733">
        <v>1</v>
      </c>
      <c r="H4733" t="s">
        <v>19335</v>
      </c>
      <c r="I4733" s="6">
        <v>0</v>
      </c>
      <c r="J4733" t="s">
        <v>19330</v>
      </c>
      <c r="K4733">
        <v>2</v>
      </c>
      <c r="L4733" t="s">
        <v>19331</v>
      </c>
      <c r="M4733" t="s">
        <v>24</v>
      </c>
      <c r="N4733" t="s">
        <v>24</v>
      </c>
      <c r="O4733">
        <v>20081.3</v>
      </c>
      <c r="P4733">
        <v>0</v>
      </c>
      <c r="Q4733" t="str">
        <f t="shared" si="146"/>
        <v>Retained</v>
      </c>
      <c r="R4733" t="str">
        <f t="shared" si="147"/>
        <v>Active</v>
      </c>
    </row>
    <row r="4734" spans="1:18" x14ac:dyDescent="0.25">
      <c r="A4734">
        <v>15591740</v>
      </c>
      <c r="B4734">
        <v>590</v>
      </c>
      <c r="C4734" t="s">
        <v>12</v>
      </c>
      <c r="D4734" t="s">
        <v>13</v>
      </c>
      <c r="E4734">
        <v>54</v>
      </c>
      <c r="F4734" t="s">
        <v>7840</v>
      </c>
      <c r="G4734">
        <v>4</v>
      </c>
      <c r="H4734" t="s">
        <v>19337</v>
      </c>
      <c r="I4734" s="6">
        <v>0</v>
      </c>
      <c r="J4734" t="s">
        <v>19330</v>
      </c>
      <c r="K4734">
        <v>2</v>
      </c>
      <c r="L4734" t="s">
        <v>19331</v>
      </c>
      <c r="M4734" t="s">
        <v>14</v>
      </c>
      <c r="N4734" t="s">
        <v>14</v>
      </c>
      <c r="O4734">
        <v>93820.49</v>
      </c>
      <c r="P4734">
        <v>1</v>
      </c>
      <c r="Q4734" t="str">
        <f t="shared" si="146"/>
        <v>Churned</v>
      </c>
      <c r="R4734" t="str">
        <f t="shared" si="147"/>
        <v>Inactive</v>
      </c>
    </row>
    <row r="4735" spans="1:18" x14ac:dyDescent="0.25">
      <c r="A4735">
        <v>15650086</v>
      </c>
      <c r="B4735">
        <v>725</v>
      </c>
      <c r="C4735" t="s">
        <v>12</v>
      </c>
      <c r="D4735" t="s">
        <v>33</v>
      </c>
      <c r="E4735">
        <v>43</v>
      </c>
      <c r="F4735" t="s">
        <v>19334</v>
      </c>
      <c r="G4735">
        <v>2</v>
      </c>
      <c r="H4735" t="s">
        <v>19335</v>
      </c>
      <c r="I4735" s="6">
        <v>165896</v>
      </c>
      <c r="J4735" t="s">
        <v>19332</v>
      </c>
      <c r="K4735">
        <v>2</v>
      </c>
      <c r="L4735" t="s">
        <v>19331</v>
      </c>
      <c r="M4735" t="s">
        <v>24</v>
      </c>
      <c r="N4735" t="s">
        <v>24</v>
      </c>
      <c r="O4735">
        <v>130795.52</v>
      </c>
      <c r="P4735">
        <v>0</v>
      </c>
      <c r="Q4735" t="str">
        <f t="shared" si="146"/>
        <v>Retained</v>
      </c>
      <c r="R4735" t="str">
        <f t="shared" si="147"/>
        <v>Active</v>
      </c>
    </row>
    <row r="4736" spans="1:18" x14ac:dyDescent="0.25">
      <c r="A4736">
        <v>15718773</v>
      </c>
      <c r="B4736">
        <v>638</v>
      </c>
      <c r="C4736" t="s">
        <v>12</v>
      </c>
      <c r="D4736" t="s">
        <v>13</v>
      </c>
      <c r="E4736">
        <v>32</v>
      </c>
      <c r="F4736" t="s">
        <v>19334</v>
      </c>
      <c r="G4736">
        <v>0</v>
      </c>
      <c r="H4736" t="s">
        <v>19335</v>
      </c>
      <c r="I4736" s="6">
        <v>0</v>
      </c>
      <c r="J4736" t="s">
        <v>19330</v>
      </c>
      <c r="K4736">
        <v>2</v>
      </c>
      <c r="L4736" t="s">
        <v>19331</v>
      </c>
      <c r="M4736" t="s">
        <v>24</v>
      </c>
      <c r="N4736" t="s">
        <v>24</v>
      </c>
      <c r="O4736">
        <v>160129.99</v>
      </c>
      <c r="P4736">
        <v>0</v>
      </c>
      <c r="Q4736" t="str">
        <f t="shared" si="146"/>
        <v>Retained</v>
      </c>
      <c r="R4736" t="str">
        <f t="shared" si="147"/>
        <v>Active</v>
      </c>
    </row>
    <row r="4737" spans="1:18" x14ac:dyDescent="0.25">
      <c r="A4737">
        <v>15615140</v>
      </c>
      <c r="B4737">
        <v>791</v>
      </c>
      <c r="C4737" t="s">
        <v>12</v>
      </c>
      <c r="D4737" t="s">
        <v>33</v>
      </c>
      <c r="E4737">
        <v>36</v>
      </c>
      <c r="F4737" t="s">
        <v>19334</v>
      </c>
      <c r="G4737">
        <v>6</v>
      </c>
      <c r="H4737" t="s">
        <v>19337</v>
      </c>
      <c r="I4737" s="6">
        <v>111168.97</v>
      </c>
      <c r="J4737" t="s">
        <v>19332</v>
      </c>
      <c r="K4737">
        <v>1</v>
      </c>
      <c r="L4737" t="s">
        <v>19333</v>
      </c>
      <c r="M4737" t="s">
        <v>14</v>
      </c>
      <c r="N4737" t="s">
        <v>14</v>
      </c>
      <c r="O4737">
        <v>189969.91</v>
      </c>
      <c r="P4737">
        <v>0</v>
      </c>
      <c r="Q4737" t="str">
        <f t="shared" si="146"/>
        <v>Retained</v>
      </c>
      <c r="R4737" t="str">
        <f t="shared" si="147"/>
        <v>Active</v>
      </c>
    </row>
    <row r="4738" spans="1:18" x14ac:dyDescent="0.25">
      <c r="A4738">
        <v>15644361</v>
      </c>
      <c r="B4738">
        <v>702</v>
      </c>
      <c r="C4738" t="s">
        <v>12</v>
      </c>
      <c r="D4738" t="s">
        <v>13</v>
      </c>
      <c r="E4738">
        <v>40</v>
      </c>
      <c r="F4738" t="s">
        <v>19334</v>
      </c>
      <c r="G4738">
        <v>1</v>
      </c>
      <c r="H4738" t="s">
        <v>19335</v>
      </c>
      <c r="I4738" s="6">
        <v>103549.24</v>
      </c>
      <c r="J4738" t="s">
        <v>19332</v>
      </c>
      <c r="K4738">
        <v>1</v>
      </c>
      <c r="L4738" t="s">
        <v>19333</v>
      </c>
      <c r="M4738" t="s">
        <v>24</v>
      </c>
      <c r="N4738" t="s">
        <v>24</v>
      </c>
      <c r="O4738">
        <v>9712.52</v>
      </c>
      <c r="P4738">
        <v>1</v>
      </c>
      <c r="Q4738" t="str">
        <f t="shared" si="146"/>
        <v>Churned</v>
      </c>
      <c r="R4738" t="str">
        <f t="shared" si="147"/>
        <v>Inactive</v>
      </c>
    </row>
    <row r="4739" spans="1:18" x14ac:dyDescent="0.25">
      <c r="A4739">
        <v>15774536</v>
      </c>
      <c r="B4739">
        <v>607</v>
      </c>
      <c r="C4739" t="s">
        <v>12</v>
      </c>
      <c r="D4739" t="s">
        <v>13</v>
      </c>
      <c r="E4739">
        <v>32</v>
      </c>
      <c r="F4739" t="s">
        <v>19334</v>
      </c>
      <c r="G4739">
        <v>6</v>
      </c>
      <c r="H4739" t="s">
        <v>19337</v>
      </c>
      <c r="I4739" s="6">
        <v>0</v>
      </c>
      <c r="J4739" t="s">
        <v>19330</v>
      </c>
      <c r="K4739">
        <v>2</v>
      </c>
      <c r="L4739" t="s">
        <v>19331</v>
      </c>
      <c r="M4739" t="s">
        <v>24</v>
      </c>
      <c r="N4739" t="s">
        <v>24</v>
      </c>
      <c r="O4739">
        <v>196062.01</v>
      </c>
      <c r="P4739">
        <v>0</v>
      </c>
      <c r="Q4739" t="str">
        <f t="shared" ref="Q4739:Q4802" si="148">IF(P4739=1,"Churned", "Retained")</f>
        <v>Retained</v>
      </c>
      <c r="R4739" t="str">
        <f t="shared" ref="R4739:R4802" si="149">IF(P4739=1,"Inactive","Active")</f>
        <v>Active</v>
      </c>
    </row>
    <row r="4740" spans="1:18" x14ac:dyDescent="0.25">
      <c r="A4740">
        <v>15618661</v>
      </c>
      <c r="B4740">
        <v>535</v>
      </c>
      <c r="C4740" t="s">
        <v>12</v>
      </c>
      <c r="D4740" t="s">
        <v>33</v>
      </c>
      <c r="E4740">
        <v>30</v>
      </c>
      <c r="F4740" t="s">
        <v>19334</v>
      </c>
      <c r="G4740">
        <v>6</v>
      </c>
      <c r="H4740" t="s">
        <v>19337</v>
      </c>
      <c r="I4740" s="6">
        <v>103804.97</v>
      </c>
      <c r="J4740" t="s">
        <v>19332</v>
      </c>
      <c r="K4740">
        <v>1</v>
      </c>
      <c r="L4740" t="s">
        <v>19333</v>
      </c>
      <c r="M4740" t="s">
        <v>14</v>
      </c>
      <c r="N4740" t="s">
        <v>14</v>
      </c>
      <c r="O4740">
        <v>125710.53</v>
      </c>
      <c r="P4740">
        <v>0</v>
      </c>
      <c r="Q4740" t="str">
        <f t="shared" si="148"/>
        <v>Retained</v>
      </c>
      <c r="R4740" t="str">
        <f t="shared" si="149"/>
        <v>Active</v>
      </c>
    </row>
    <row r="4741" spans="1:18" x14ac:dyDescent="0.25">
      <c r="A4741">
        <v>15605020</v>
      </c>
      <c r="B4741">
        <v>651</v>
      </c>
      <c r="C4741" t="s">
        <v>12</v>
      </c>
      <c r="D4741" t="s">
        <v>33</v>
      </c>
      <c r="E4741">
        <v>45</v>
      </c>
      <c r="F4741" t="s">
        <v>19334</v>
      </c>
      <c r="G4741">
        <v>2</v>
      </c>
      <c r="H4741" t="s">
        <v>19335</v>
      </c>
      <c r="I4741" s="6">
        <v>165901.59</v>
      </c>
      <c r="J4741" t="s">
        <v>19332</v>
      </c>
      <c r="K4741">
        <v>2</v>
      </c>
      <c r="L4741" t="s">
        <v>19331</v>
      </c>
      <c r="M4741" t="s">
        <v>24</v>
      </c>
      <c r="N4741" t="s">
        <v>24</v>
      </c>
      <c r="O4741">
        <v>23054.51</v>
      </c>
      <c r="P4741">
        <v>1</v>
      </c>
      <c r="Q4741" t="str">
        <f t="shared" si="148"/>
        <v>Churned</v>
      </c>
      <c r="R4741" t="str">
        <f t="shared" si="149"/>
        <v>Inactive</v>
      </c>
    </row>
    <row r="4742" spans="1:18" x14ac:dyDescent="0.25">
      <c r="A4742">
        <v>15762134</v>
      </c>
      <c r="B4742">
        <v>506</v>
      </c>
      <c r="C4742" t="s">
        <v>39</v>
      </c>
      <c r="D4742" t="s">
        <v>33</v>
      </c>
      <c r="E4742">
        <v>59</v>
      </c>
      <c r="F4742" t="s">
        <v>7840</v>
      </c>
      <c r="G4742">
        <v>8</v>
      </c>
      <c r="H4742" t="s">
        <v>19336</v>
      </c>
      <c r="I4742" s="6">
        <v>119152.1</v>
      </c>
      <c r="J4742" t="s">
        <v>19332</v>
      </c>
      <c r="K4742">
        <v>2</v>
      </c>
      <c r="L4742" t="s">
        <v>19331</v>
      </c>
      <c r="M4742" t="s">
        <v>14</v>
      </c>
      <c r="N4742" t="s">
        <v>14</v>
      </c>
      <c r="O4742">
        <v>170679.74</v>
      </c>
      <c r="P4742">
        <v>0</v>
      </c>
      <c r="Q4742" t="str">
        <f t="shared" si="148"/>
        <v>Retained</v>
      </c>
      <c r="R4742" t="str">
        <f t="shared" si="149"/>
        <v>Active</v>
      </c>
    </row>
    <row r="4743" spans="1:18" x14ac:dyDescent="0.25">
      <c r="A4743">
        <v>15685279</v>
      </c>
      <c r="B4743">
        <v>511</v>
      </c>
      <c r="C4743" t="s">
        <v>19</v>
      </c>
      <c r="D4743" t="s">
        <v>13</v>
      </c>
      <c r="E4743">
        <v>57</v>
      </c>
      <c r="F4743" t="s">
        <v>7840</v>
      </c>
      <c r="G4743">
        <v>8</v>
      </c>
      <c r="H4743" t="s">
        <v>19336</v>
      </c>
      <c r="I4743" s="6">
        <v>122950.31</v>
      </c>
      <c r="J4743" t="s">
        <v>19332</v>
      </c>
      <c r="K4743">
        <v>1</v>
      </c>
      <c r="L4743" t="s">
        <v>19333</v>
      </c>
      <c r="M4743" t="s">
        <v>14</v>
      </c>
      <c r="N4743" t="s">
        <v>14</v>
      </c>
      <c r="O4743">
        <v>181258.76</v>
      </c>
      <c r="P4743">
        <v>0</v>
      </c>
      <c r="Q4743" t="str">
        <f t="shared" si="148"/>
        <v>Retained</v>
      </c>
      <c r="R4743" t="str">
        <f t="shared" si="149"/>
        <v>Active</v>
      </c>
    </row>
    <row r="4744" spans="1:18" x14ac:dyDescent="0.25">
      <c r="A4744">
        <v>15582849</v>
      </c>
      <c r="B4744">
        <v>757</v>
      </c>
      <c r="C4744" t="s">
        <v>12</v>
      </c>
      <c r="D4744" t="s">
        <v>13</v>
      </c>
      <c r="E4744">
        <v>51</v>
      </c>
      <c r="F4744" t="s">
        <v>7840</v>
      </c>
      <c r="G4744">
        <v>1</v>
      </c>
      <c r="H4744" t="s">
        <v>19335</v>
      </c>
      <c r="I4744" s="6">
        <v>0</v>
      </c>
      <c r="J4744" t="s">
        <v>19330</v>
      </c>
      <c r="K4744">
        <v>1</v>
      </c>
      <c r="L4744" t="s">
        <v>19333</v>
      </c>
      <c r="M4744" t="s">
        <v>14</v>
      </c>
      <c r="N4744" t="s">
        <v>14</v>
      </c>
      <c r="O4744">
        <v>22835.13</v>
      </c>
      <c r="P4744">
        <v>1</v>
      </c>
      <c r="Q4744" t="str">
        <f t="shared" si="148"/>
        <v>Churned</v>
      </c>
      <c r="R4744" t="str">
        <f t="shared" si="149"/>
        <v>Inactive</v>
      </c>
    </row>
    <row r="4745" spans="1:18" x14ac:dyDescent="0.25">
      <c r="A4745">
        <v>15655410</v>
      </c>
      <c r="B4745">
        <v>768</v>
      </c>
      <c r="C4745" t="s">
        <v>39</v>
      </c>
      <c r="D4745" t="s">
        <v>33</v>
      </c>
      <c r="E4745">
        <v>49</v>
      </c>
      <c r="F4745" t="s">
        <v>19334</v>
      </c>
      <c r="G4745">
        <v>1</v>
      </c>
      <c r="H4745" t="s">
        <v>19335</v>
      </c>
      <c r="I4745" s="6">
        <v>133384.66</v>
      </c>
      <c r="J4745" t="s">
        <v>19332</v>
      </c>
      <c r="K4745">
        <v>1</v>
      </c>
      <c r="L4745" t="s">
        <v>19333</v>
      </c>
      <c r="M4745" t="s">
        <v>24</v>
      </c>
      <c r="N4745" t="s">
        <v>24</v>
      </c>
      <c r="O4745">
        <v>102397.22</v>
      </c>
      <c r="P4745">
        <v>1</v>
      </c>
      <c r="Q4745" t="str">
        <f t="shared" si="148"/>
        <v>Churned</v>
      </c>
      <c r="R4745" t="str">
        <f t="shared" si="149"/>
        <v>Inactive</v>
      </c>
    </row>
    <row r="4746" spans="1:18" x14ac:dyDescent="0.25">
      <c r="A4746">
        <v>15649129</v>
      </c>
      <c r="B4746">
        <v>757</v>
      </c>
      <c r="C4746" t="s">
        <v>12</v>
      </c>
      <c r="D4746" t="s">
        <v>33</v>
      </c>
      <c r="E4746">
        <v>32</v>
      </c>
      <c r="F4746" t="s">
        <v>19334</v>
      </c>
      <c r="G4746">
        <v>9</v>
      </c>
      <c r="H4746" t="s">
        <v>19336</v>
      </c>
      <c r="I4746" s="6">
        <v>0</v>
      </c>
      <c r="J4746" t="s">
        <v>19330</v>
      </c>
      <c r="K4746">
        <v>2</v>
      </c>
      <c r="L4746" t="s">
        <v>19331</v>
      </c>
      <c r="M4746" t="s">
        <v>24</v>
      </c>
      <c r="N4746" t="s">
        <v>24</v>
      </c>
      <c r="O4746">
        <v>115950.96</v>
      </c>
      <c r="P4746">
        <v>0</v>
      </c>
      <c r="Q4746" t="str">
        <f t="shared" si="148"/>
        <v>Retained</v>
      </c>
      <c r="R4746" t="str">
        <f t="shared" si="149"/>
        <v>Active</v>
      </c>
    </row>
    <row r="4747" spans="1:18" x14ac:dyDescent="0.25">
      <c r="A4747">
        <v>15702380</v>
      </c>
      <c r="B4747">
        <v>663</v>
      </c>
      <c r="C4747" t="s">
        <v>19</v>
      </c>
      <c r="D4747" t="s">
        <v>33</v>
      </c>
      <c r="E4747">
        <v>64</v>
      </c>
      <c r="F4747" t="s">
        <v>7840</v>
      </c>
      <c r="G4747">
        <v>6</v>
      </c>
      <c r="H4747" t="s">
        <v>19337</v>
      </c>
      <c r="I4747" s="6">
        <v>0</v>
      </c>
      <c r="J4747" t="s">
        <v>19330</v>
      </c>
      <c r="K4747">
        <v>2</v>
      </c>
      <c r="L4747" t="s">
        <v>19331</v>
      </c>
      <c r="M4747" t="s">
        <v>14</v>
      </c>
      <c r="N4747" t="s">
        <v>14</v>
      </c>
      <c r="O4747">
        <v>15876.52</v>
      </c>
      <c r="P4747">
        <v>0</v>
      </c>
      <c r="Q4747" t="str">
        <f t="shared" si="148"/>
        <v>Retained</v>
      </c>
      <c r="R4747" t="str">
        <f t="shared" si="149"/>
        <v>Active</v>
      </c>
    </row>
    <row r="4748" spans="1:18" x14ac:dyDescent="0.25">
      <c r="A4748">
        <v>15759067</v>
      </c>
      <c r="B4748">
        <v>537</v>
      </c>
      <c r="C4748" t="s">
        <v>39</v>
      </c>
      <c r="D4748" t="s">
        <v>13</v>
      </c>
      <c r="E4748">
        <v>37</v>
      </c>
      <c r="F4748" t="s">
        <v>19334</v>
      </c>
      <c r="G4748">
        <v>7</v>
      </c>
      <c r="H4748" t="s">
        <v>19337</v>
      </c>
      <c r="I4748" s="6">
        <v>158411.95000000001</v>
      </c>
      <c r="J4748" t="s">
        <v>19332</v>
      </c>
      <c r="K4748">
        <v>4</v>
      </c>
      <c r="L4748" t="s">
        <v>19332</v>
      </c>
      <c r="M4748" t="s">
        <v>14</v>
      </c>
      <c r="N4748" t="s">
        <v>14</v>
      </c>
      <c r="O4748">
        <v>117690.58</v>
      </c>
      <c r="P4748">
        <v>1</v>
      </c>
      <c r="Q4748" t="str">
        <f t="shared" si="148"/>
        <v>Churned</v>
      </c>
      <c r="R4748" t="str">
        <f t="shared" si="149"/>
        <v>Inactive</v>
      </c>
    </row>
    <row r="4749" spans="1:18" x14ac:dyDescent="0.25">
      <c r="A4749">
        <v>15683027</v>
      </c>
      <c r="B4749">
        <v>570</v>
      </c>
      <c r="C4749" t="s">
        <v>39</v>
      </c>
      <c r="D4749" t="s">
        <v>33</v>
      </c>
      <c r="E4749">
        <v>29</v>
      </c>
      <c r="F4749" t="s">
        <v>83</v>
      </c>
      <c r="G4749">
        <v>4</v>
      </c>
      <c r="H4749" t="s">
        <v>19337</v>
      </c>
      <c r="I4749" s="6">
        <v>122028.65</v>
      </c>
      <c r="J4749" t="s">
        <v>19332</v>
      </c>
      <c r="K4749">
        <v>2</v>
      </c>
      <c r="L4749" t="s">
        <v>19331</v>
      </c>
      <c r="M4749" t="s">
        <v>14</v>
      </c>
      <c r="N4749" t="s">
        <v>14</v>
      </c>
      <c r="O4749">
        <v>173792.77</v>
      </c>
      <c r="P4749">
        <v>0</v>
      </c>
      <c r="Q4749" t="str">
        <f t="shared" si="148"/>
        <v>Retained</v>
      </c>
      <c r="R4749" t="str">
        <f t="shared" si="149"/>
        <v>Active</v>
      </c>
    </row>
    <row r="4750" spans="1:18" x14ac:dyDescent="0.25">
      <c r="A4750">
        <v>15597487</v>
      </c>
      <c r="B4750">
        <v>850</v>
      </c>
      <c r="C4750" t="s">
        <v>12</v>
      </c>
      <c r="D4750" t="s">
        <v>13</v>
      </c>
      <c r="E4750">
        <v>35</v>
      </c>
      <c r="F4750" t="s">
        <v>19334</v>
      </c>
      <c r="G4750">
        <v>5</v>
      </c>
      <c r="H4750" t="s">
        <v>19337</v>
      </c>
      <c r="I4750" s="6">
        <v>0</v>
      </c>
      <c r="J4750" t="s">
        <v>19330</v>
      </c>
      <c r="K4750">
        <v>1</v>
      </c>
      <c r="L4750" t="s">
        <v>19333</v>
      </c>
      <c r="M4750" t="s">
        <v>14</v>
      </c>
      <c r="N4750" t="s">
        <v>14</v>
      </c>
      <c r="O4750">
        <v>80992.800000000003</v>
      </c>
      <c r="P4750">
        <v>0</v>
      </c>
      <c r="Q4750" t="str">
        <f t="shared" si="148"/>
        <v>Retained</v>
      </c>
      <c r="R4750" t="str">
        <f t="shared" si="149"/>
        <v>Active</v>
      </c>
    </row>
    <row r="4751" spans="1:18" x14ac:dyDescent="0.25">
      <c r="A4751">
        <v>15763256</v>
      </c>
      <c r="B4751">
        <v>661</v>
      </c>
      <c r="C4751" t="s">
        <v>39</v>
      </c>
      <c r="D4751" t="s">
        <v>13</v>
      </c>
      <c r="E4751">
        <v>64</v>
      </c>
      <c r="F4751" t="s">
        <v>7840</v>
      </c>
      <c r="G4751">
        <v>8</v>
      </c>
      <c r="H4751" t="s">
        <v>19336</v>
      </c>
      <c r="I4751" s="6">
        <v>128751.65</v>
      </c>
      <c r="J4751" t="s">
        <v>19332</v>
      </c>
      <c r="K4751">
        <v>2</v>
      </c>
      <c r="L4751" t="s">
        <v>19331</v>
      </c>
      <c r="M4751" t="s">
        <v>24</v>
      </c>
      <c r="N4751" t="s">
        <v>24</v>
      </c>
      <c r="O4751">
        <v>189398.18</v>
      </c>
      <c r="P4751">
        <v>1</v>
      </c>
      <c r="Q4751" t="str">
        <f t="shared" si="148"/>
        <v>Churned</v>
      </c>
      <c r="R4751" t="str">
        <f t="shared" si="149"/>
        <v>Inactive</v>
      </c>
    </row>
    <row r="4752" spans="1:18" x14ac:dyDescent="0.25">
      <c r="A4752">
        <v>15620111</v>
      </c>
      <c r="B4752">
        <v>659</v>
      </c>
      <c r="C4752" t="s">
        <v>12</v>
      </c>
      <c r="D4752" t="s">
        <v>33</v>
      </c>
      <c r="E4752">
        <v>54</v>
      </c>
      <c r="F4752" t="s">
        <v>7840</v>
      </c>
      <c r="G4752">
        <v>8</v>
      </c>
      <c r="H4752" t="s">
        <v>19336</v>
      </c>
      <c r="I4752" s="6">
        <v>133436.51999999999</v>
      </c>
      <c r="J4752" t="s">
        <v>19332</v>
      </c>
      <c r="K4752">
        <v>1</v>
      </c>
      <c r="L4752" t="s">
        <v>19333</v>
      </c>
      <c r="M4752" t="s">
        <v>24</v>
      </c>
      <c r="N4752" t="s">
        <v>24</v>
      </c>
      <c r="O4752">
        <v>56787.8</v>
      </c>
      <c r="P4752">
        <v>0</v>
      </c>
      <c r="Q4752" t="str">
        <f t="shared" si="148"/>
        <v>Retained</v>
      </c>
      <c r="R4752" t="str">
        <f t="shared" si="149"/>
        <v>Active</v>
      </c>
    </row>
    <row r="4753" spans="1:18" x14ac:dyDescent="0.25">
      <c r="A4753">
        <v>15623053</v>
      </c>
      <c r="B4753">
        <v>454</v>
      </c>
      <c r="C4753" t="s">
        <v>19</v>
      </c>
      <c r="D4753" t="s">
        <v>33</v>
      </c>
      <c r="E4753">
        <v>40</v>
      </c>
      <c r="F4753" t="s">
        <v>19334</v>
      </c>
      <c r="G4753">
        <v>2</v>
      </c>
      <c r="H4753" t="s">
        <v>19335</v>
      </c>
      <c r="I4753" s="6">
        <v>123177.01</v>
      </c>
      <c r="J4753" t="s">
        <v>19332</v>
      </c>
      <c r="K4753">
        <v>1</v>
      </c>
      <c r="L4753" t="s">
        <v>19333</v>
      </c>
      <c r="M4753" t="s">
        <v>24</v>
      </c>
      <c r="N4753" t="s">
        <v>24</v>
      </c>
      <c r="O4753">
        <v>148309.98000000001</v>
      </c>
      <c r="P4753">
        <v>0</v>
      </c>
      <c r="Q4753" t="str">
        <f t="shared" si="148"/>
        <v>Retained</v>
      </c>
      <c r="R4753" t="str">
        <f t="shared" si="149"/>
        <v>Active</v>
      </c>
    </row>
    <row r="4754" spans="1:18" x14ac:dyDescent="0.25">
      <c r="A4754">
        <v>15595592</v>
      </c>
      <c r="B4754">
        <v>708</v>
      </c>
      <c r="C4754" t="s">
        <v>12</v>
      </c>
      <c r="D4754" t="s">
        <v>13</v>
      </c>
      <c r="E4754">
        <v>59</v>
      </c>
      <c r="F4754" t="s">
        <v>7840</v>
      </c>
      <c r="G4754">
        <v>2</v>
      </c>
      <c r="H4754" t="s">
        <v>19335</v>
      </c>
      <c r="I4754" s="6">
        <v>0</v>
      </c>
      <c r="J4754" t="s">
        <v>19330</v>
      </c>
      <c r="K4754">
        <v>1</v>
      </c>
      <c r="L4754" t="s">
        <v>19333</v>
      </c>
      <c r="M4754" t="s">
        <v>24</v>
      </c>
      <c r="N4754" t="s">
        <v>24</v>
      </c>
      <c r="O4754">
        <v>179673.11</v>
      </c>
      <c r="P4754">
        <v>1</v>
      </c>
      <c r="Q4754" t="str">
        <f t="shared" si="148"/>
        <v>Churned</v>
      </c>
      <c r="R4754" t="str">
        <f t="shared" si="149"/>
        <v>Inactive</v>
      </c>
    </row>
    <row r="4755" spans="1:18" x14ac:dyDescent="0.25">
      <c r="A4755">
        <v>15740072</v>
      </c>
      <c r="B4755">
        <v>720</v>
      </c>
      <c r="C4755" t="s">
        <v>12</v>
      </c>
      <c r="D4755" t="s">
        <v>13</v>
      </c>
      <c r="E4755">
        <v>37</v>
      </c>
      <c r="F4755" t="s">
        <v>19334</v>
      </c>
      <c r="G4755">
        <v>2</v>
      </c>
      <c r="H4755" t="s">
        <v>19335</v>
      </c>
      <c r="I4755" s="6">
        <v>120328.88</v>
      </c>
      <c r="J4755" t="s">
        <v>19332</v>
      </c>
      <c r="K4755">
        <v>2</v>
      </c>
      <c r="L4755" t="s">
        <v>19331</v>
      </c>
      <c r="M4755" t="s">
        <v>14</v>
      </c>
      <c r="N4755" t="s">
        <v>14</v>
      </c>
      <c r="O4755">
        <v>138470.21</v>
      </c>
      <c r="P4755">
        <v>0</v>
      </c>
      <c r="Q4755" t="str">
        <f t="shared" si="148"/>
        <v>Retained</v>
      </c>
      <c r="R4755" t="str">
        <f t="shared" si="149"/>
        <v>Active</v>
      </c>
    </row>
    <row r="4756" spans="1:18" x14ac:dyDescent="0.25">
      <c r="A4756">
        <v>15778005</v>
      </c>
      <c r="B4756">
        <v>785</v>
      </c>
      <c r="C4756" t="s">
        <v>12</v>
      </c>
      <c r="D4756" t="s">
        <v>13</v>
      </c>
      <c r="E4756">
        <v>39</v>
      </c>
      <c r="F4756" t="s">
        <v>19334</v>
      </c>
      <c r="G4756">
        <v>1</v>
      </c>
      <c r="H4756" t="s">
        <v>19335</v>
      </c>
      <c r="I4756" s="6">
        <v>130147.98</v>
      </c>
      <c r="J4756" t="s">
        <v>19332</v>
      </c>
      <c r="K4756">
        <v>1</v>
      </c>
      <c r="L4756" t="s">
        <v>19333</v>
      </c>
      <c r="M4756" t="s">
        <v>24</v>
      </c>
      <c r="N4756" t="s">
        <v>24</v>
      </c>
      <c r="O4756">
        <v>163798.41</v>
      </c>
      <c r="P4756">
        <v>1</v>
      </c>
      <c r="Q4756" t="str">
        <f t="shared" si="148"/>
        <v>Churned</v>
      </c>
      <c r="R4756" t="str">
        <f t="shared" si="149"/>
        <v>Inactive</v>
      </c>
    </row>
    <row r="4757" spans="1:18" x14ac:dyDescent="0.25">
      <c r="A4757">
        <v>15583278</v>
      </c>
      <c r="B4757">
        <v>743</v>
      </c>
      <c r="C4757" t="s">
        <v>19</v>
      </c>
      <c r="D4757" t="s">
        <v>13</v>
      </c>
      <c r="E4757">
        <v>36</v>
      </c>
      <c r="F4757" t="s">
        <v>19334</v>
      </c>
      <c r="G4757">
        <v>8</v>
      </c>
      <c r="H4757" t="s">
        <v>19336</v>
      </c>
      <c r="I4757" s="6">
        <v>92716.96</v>
      </c>
      <c r="J4757" t="s">
        <v>19331</v>
      </c>
      <c r="K4757">
        <v>1</v>
      </c>
      <c r="L4757" t="s">
        <v>19333</v>
      </c>
      <c r="M4757" t="s">
        <v>14</v>
      </c>
      <c r="N4757" t="s">
        <v>14</v>
      </c>
      <c r="O4757">
        <v>33693.78</v>
      </c>
      <c r="P4757">
        <v>0</v>
      </c>
      <c r="Q4757" t="str">
        <f t="shared" si="148"/>
        <v>Retained</v>
      </c>
      <c r="R4757" t="str">
        <f t="shared" si="149"/>
        <v>Active</v>
      </c>
    </row>
    <row r="4758" spans="1:18" x14ac:dyDescent="0.25">
      <c r="A4758">
        <v>15601263</v>
      </c>
      <c r="B4758">
        <v>493</v>
      </c>
      <c r="C4758" t="s">
        <v>19</v>
      </c>
      <c r="D4758" t="s">
        <v>13</v>
      </c>
      <c r="E4758">
        <v>48</v>
      </c>
      <c r="F4758" t="s">
        <v>19334</v>
      </c>
      <c r="G4758">
        <v>7</v>
      </c>
      <c r="H4758" t="s">
        <v>19337</v>
      </c>
      <c r="I4758" s="6">
        <v>0</v>
      </c>
      <c r="J4758" t="s">
        <v>19330</v>
      </c>
      <c r="K4758">
        <v>2</v>
      </c>
      <c r="L4758" t="s">
        <v>19331</v>
      </c>
      <c r="M4758" t="s">
        <v>24</v>
      </c>
      <c r="N4758" t="s">
        <v>24</v>
      </c>
      <c r="O4758">
        <v>48545.1</v>
      </c>
      <c r="P4758">
        <v>0</v>
      </c>
      <c r="Q4758" t="str">
        <f t="shared" si="148"/>
        <v>Retained</v>
      </c>
      <c r="R4758" t="str">
        <f t="shared" si="149"/>
        <v>Active</v>
      </c>
    </row>
    <row r="4759" spans="1:18" x14ac:dyDescent="0.25">
      <c r="A4759">
        <v>15709222</v>
      </c>
      <c r="B4759">
        <v>557</v>
      </c>
      <c r="C4759" t="s">
        <v>19</v>
      </c>
      <c r="D4759" t="s">
        <v>33</v>
      </c>
      <c r="E4759">
        <v>34</v>
      </c>
      <c r="F4759" t="s">
        <v>19334</v>
      </c>
      <c r="G4759">
        <v>3</v>
      </c>
      <c r="H4759" t="s">
        <v>19335</v>
      </c>
      <c r="I4759" s="6">
        <v>0</v>
      </c>
      <c r="J4759" t="s">
        <v>19330</v>
      </c>
      <c r="K4759">
        <v>1</v>
      </c>
      <c r="L4759" t="s">
        <v>19333</v>
      </c>
      <c r="M4759" t="s">
        <v>14</v>
      </c>
      <c r="N4759" t="s">
        <v>14</v>
      </c>
      <c r="O4759">
        <v>123427.98</v>
      </c>
      <c r="P4759">
        <v>0</v>
      </c>
      <c r="Q4759" t="str">
        <f t="shared" si="148"/>
        <v>Retained</v>
      </c>
      <c r="R4759" t="str">
        <f t="shared" si="149"/>
        <v>Active</v>
      </c>
    </row>
    <row r="4760" spans="1:18" x14ac:dyDescent="0.25">
      <c r="A4760">
        <v>15713949</v>
      </c>
      <c r="B4760">
        <v>850</v>
      </c>
      <c r="C4760" t="s">
        <v>12</v>
      </c>
      <c r="D4760" t="s">
        <v>33</v>
      </c>
      <c r="E4760">
        <v>40</v>
      </c>
      <c r="F4760" t="s">
        <v>19334</v>
      </c>
      <c r="G4760">
        <v>1</v>
      </c>
      <c r="H4760" t="s">
        <v>19335</v>
      </c>
      <c r="I4760" s="6">
        <v>76914.210000000006</v>
      </c>
      <c r="J4760" t="s">
        <v>19331</v>
      </c>
      <c r="K4760">
        <v>1</v>
      </c>
      <c r="L4760" t="s">
        <v>19333</v>
      </c>
      <c r="M4760" t="s">
        <v>24</v>
      </c>
      <c r="N4760" t="s">
        <v>24</v>
      </c>
      <c r="O4760">
        <v>174183.44</v>
      </c>
      <c r="P4760">
        <v>0</v>
      </c>
      <c r="Q4760" t="str">
        <f t="shared" si="148"/>
        <v>Retained</v>
      </c>
      <c r="R4760" t="str">
        <f t="shared" si="149"/>
        <v>Active</v>
      </c>
    </row>
    <row r="4761" spans="1:18" x14ac:dyDescent="0.25">
      <c r="A4761">
        <v>15717706</v>
      </c>
      <c r="B4761">
        <v>799</v>
      </c>
      <c r="C4761" t="s">
        <v>12</v>
      </c>
      <c r="D4761" t="s">
        <v>13</v>
      </c>
      <c r="E4761">
        <v>32</v>
      </c>
      <c r="F4761" t="s">
        <v>19334</v>
      </c>
      <c r="G4761">
        <v>3</v>
      </c>
      <c r="H4761" t="s">
        <v>19335</v>
      </c>
      <c r="I4761" s="6">
        <v>106045.92</v>
      </c>
      <c r="J4761" t="s">
        <v>19332</v>
      </c>
      <c r="K4761">
        <v>2</v>
      </c>
      <c r="L4761" t="s">
        <v>19331</v>
      </c>
      <c r="M4761" t="s">
        <v>14</v>
      </c>
      <c r="N4761" t="s">
        <v>14</v>
      </c>
      <c r="O4761">
        <v>17938</v>
      </c>
      <c r="P4761">
        <v>0</v>
      </c>
      <c r="Q4761" t="str">
        <f t="shared" si="148"/>
        <v>Retained</v>
      </c>
      <c r="R4761" t="str">
        <f t="shared" si="149"/>
        <v>Active</v>
      </c>
    </row>
    <row r="4762" spans="1:18" x14ac:dyDescent="0.25">
      <c r="A4762">
        <v>15756071</v>
      </c>
      <c r="B4762">
        <v>756</v>
      </c>
      <c r="C4762" t="s">
        <v>12</v>
      </c>
      <c r="D4762" t="s">
        <v>33</v>
      </c>
      <c r="E4762">
        <v>34</v>
      </c>
      <c r="F4762" t="s">
        <v>19334</v>
      </c>
      <c r="G4762">
        <v>1</v>
      </c>
      <c r="H4762" t="s">
        <v>19335</v>
      </c>
      <c r="I4762" s="6">
        <v>103133.26</v>
      </c>
      <c r="J4762" t="s">
        <v>19332</v>
      </c>
      <c r="K4762">
        <v>1</v>
      </c>
      <c r="L4762" t="s">
        <v>19333</v>
      </c>
      <c r="M4762" t="s">
        <v>14</v>
      </c>
      <c r="N4762" t="s">
        <v>14</v>
      </c>
      <c r="O4762">
        <v>90059.04</v>
      </c>
      <c r="P4762">
        <v>0</v>
      </c>
      <c r="Q4762" t="str">
        <f t="shared" si="148"/>
        <v>Retained</v>
      </c>
      <c r="R4762" t="str">
        <f t="shared" si="149"/>
        <v>Active</v>
      </c>
    </row>
    <row r="4763" spans="1:18" x14ac:dyDescent="0.25">
      <c r="A4763">
        <v>15696564</v>
      </c>
      <c r="B4763">
        <v>752</v>
      </c>
      <c r="C4763" t="s">
        <v>12</v>
      </c>
      <c r="D4763" t="s">
        <v>33</v>
      </c>
      <c r="E4763">
        <v>38</v>
      </c>
      <c r="F4763" t="s">
        <v>19334</v>
      </c>
      <c r="G4763">
        <v>0</v>
      </c>
      <c r="H4763" t="s">
        <v>19335</v>
      </c>
      <c r="I4763" s="6">
        <v>145974.79</v>
      </c>
      <c r="J4763" t="s">
        <v>19332</v>
      </c>
      <c r="K4763">
        <v>2</v>
      </c>
      <c r="L4763" t="s">
        <v>19331</v>
      </c>
      <c r="M4763" t="s">
        <v>14</v>
      </c>
      <c r="N4763" t="s">
        <v>14</v>
      </c>
      <c r="O4763">
        <v>137694.23000000001</v>
      </c>
      <c r="P4763">
        <v>0</v>
      </c>
      <c r="Q4763" t="str">
        <f t="shared" si="148"/>
        <v>Retained</v>
      </c>
      <c r="R4763" t="str">
        <f t="shared" si="149"/>
        <v>Active</v>
      </c>
    </row>
    <row r="4764" spans="1:18" x14ac:dyDescent="0.25">
      <c r="A4764">
        <v>15657637</v>
      </c>
      <c r="B4764">
        <v>696</v>
      </c>
      <c r="C4764" t="s">
        <v>19</v>
      </c>
      <c r="D4764" t="s">
        <v>13</v>
      </c>
      <c r="E4764">
        <v>36</v>
      </c>
      <c r="F4764" t="s">
        <v>19334</v>
      </c>
      <c r="G4764">
        <v>3</v>
      </c>
      <c r="H4764" t="s">
        <v>19335</v>
      </c>
      <c r="I4764" s="6">
        <v>0</v>
      </c>
      <c r="J4764" t="s">
        <v>19330</v>
      </c>
      <c r="K4764">
        <v>3</v>
      </c>
      <c r="L4764" t="s">
        <v>19332</v>
      </c>
      <c r="M4764" t="s">
        <v>24</v>
      </c>
      <c r="N4764" t="s">
        <v>24</v>
      </c>
      <c r="O4764">
        <v>65039.9</v>
      </c>
      <c r="P4764">
        <v>0</v>
      </c>
      <c r="Q4764" t="str">
        <f t="shared" si="148"/>
        <v>Retained</v>
      </c>
      <c r="R4764" t="str">
        <f t="shared" si="149"/>
        <v>Active</v>
      </c>
    </row>
    <row r="4765" spans="1:18" x14ac:dyDescent="0.25">
      <c r="A4765">
        <v>15755863</v>
      </c>
      <c r="B4765">
        <v>630</v>
      </c>
      <c r="C4765" t="s">
        <v>19</v>
      </c>
      <c r="D4765" t="s">
        <v>13</v>
      </c>
      <c r="E4765">
        <v>49</v>
      </c>
      <c r="F4765" t="s">
        <v>19334</v>
      </c>
      <c r="G4765">
        <v>1</v>
      </c>
      <c r="H4765" t="s">
        <v>19335</v>
      </c>
      <c r="I4765" s="6">
        <v>0</v>
      </c>
      <c r="J4765" t="s">
        <v>19330</v>
      </c>
      <c r="K4765">
        <v>2</v>
      </c>
      <c r="L4765" t="s">
        <v>19331</v>
      </c>
      <c r="M4765" t="s">
        <v>14</v>
      </c>
      <c r="N4765" t="s">
        <v>14</v>
      </c>
      <c r="O4765">
        <v>162858.29</v>
      </c>
      <c r="P4765">
        <v>0</v>
      </c>
      <c r="Q4765" t="str">
        <f t="shared" si="148"/>
        <v>Retained</v>
      </c>
      <c r="R4765" t="str">
        <f t="shared" si="149"/>
        <v>Active</v>
      </c>
    </row>
    <row r="4766" spans="1:18" x14ac:dyDescent="0.25">
      <c r="A4766">
        <v>15719858</v>
      </c>
      <c r="B4766">
        <v>659</v>
      </c>
      <c r="C4766" t="s">
        <v>19</v>
      </c>
      <c r="D4766" t="s">
        <v>13</v>
      </c>
      <c r="E4766">
        <v>38</v>
      </c>
      <c r="F4766" t="s">
        <v>19334</v>
      </c>
      <c r="G4766">
        <v>9</v>
      </c>
      <c r="H4766" t="s">
        <v>19336</v>
      </c>
      <c r="I4766" s="6">
        <v>0</v>
      </c>
      <c r="J4766" t="s">
        <v>19330</v>
      </c>
      <c r="K4766">
        <v>2</v>
      </c>
      <c r="L4766" t="s">
        <v>19331</v>
      </c>
      <c r="M4766" t="s">
        <v>14</v>
      </c>
      <c r="N4766" t="s">
        <v>14</v>
      </c>
      <c r="O4766">
        <v>35701.06</v>
      </c>
      <c r="P4766">
        <v>0</v>
      </c>
      <c r="Q4766" t="str">
        <f t="shared" si="148"/>
        <v>Retained</v>
      </c>
      <c r="R4766" t="str">
        <f t="shared" si="149"/>
        <v>Active</v>
      </c>
    </row>
    <row r="4767" spans="1:18" x14ac:dyDescent="0.25">
      <c r="A4767">
        <v>15688876</v>
      </c>
      <c r="B4767">
        <v>685</v>
      </c>
      <c r="C4767" t="s">
        <v>19</v>
      </c>
      <c r="D4767" t="s">
        <v>33</v>
      </c>
      <c r="E4767">
        <v>39</v>
      </c>
      <c r="F4767" t="s">
        <v>19334</v>
      </c>
      <c r="G4767">
        <v>9</v>
      </c>
      <c r="H4767" t="s">
        <v>19336</v>
      </c>
      <c r="I4767" s="6">
        <v>0</v>
      </c>
      <c r="J4767" t="s">
        <v>19330</v>
      </c>
      <c r="K4767">
        <v>2</v>
      </c>
      <c r="L4767" t="s">
        <v>19331</v>
      </c>
      <c r="M4767" t="s">
        <v>14</v>
      </c>
      <c r="N4767" t="s">
        <v>14</v>
      </c>
      <c r="O4767">
        <v>18826.060000000001</v>
      </c>
      <c r="P4767">
        <v>0</v>
      </c>
      <c r="Q4767" t="str">
        <f t="shared" si="148"/>
        <v>Retained</v>
      </c>
      <c r="R4767" t="str">
        <f t="shared" si="149"/>
        <v>Active</v>
      </c>
    </row>
    <row r="4768" spans="1:18" x14ac:dyDescent="0.25">
      <c r="A4768">
        <v>15698528</v>
      </c>
      <c r="B4768">
        <v>599</v>
      </c>
      <c r="C4768" t="s">
        <v>19</v>
      </c>
      <c r="D4768" t="s">
        <v>13</v>
      </c>
      <c r="E4768">
        <v>31</v>
      </c>
      <c r="F4768" t="s">
        <v>19334</v>
      </c>
      <c r="G4768">
        <v>3</v>
      </c>
      <c r="H4768" t="s">
        <v>19335</v>
      </c>
      <c r="I4768" s="6">
        <v>0</v>
      </c>
      <c r="J4768" t="s">
        <v>19330</v>
      </c>
      <c r="K4768">
        <v>1</v>
      </c>
      <c r="L4768" t="s">
        <v>19333</v>
      </c>
      <c r="M4768" t="s">
        <v>14</v>
      </c>
      <c r="N4768" t="s">
        <v>14</v>
      </c>
      <c r="O4768">
        <v>130086.47</v>
      </c>
      <c r="P4768">
        <v>1</v>
      </c>
      <c r="Q4768" t="str">
        <f t="shared" si="148"/>
        <v>Churned</v>
      </c>
      <c r="R4768" t="str">
        <f t="shared" si="149"/>
        <v>Inactive</v>
      </c>
    </row>
    <row r="4769" spans="1:18" x14ac:dyDescent="0.25">
      <c r="A4769">
        <v>15770345</v>
      </c>
      <c r="B4769">
        <v>559</v>
      </c>
      <c r="C4769" t="s">
        <v>19</v>
      </c>
      <c r="D4769" t="s">
        <v>13</v>
      </c>
      <c r="E4769">
        <v>31</v>
      </c>
      <c r="F4769" t="s">
        <v>19334</v>
      </c>
      <c r="G4769">
        <v>1</v>
      </c>
      <c r="H4769" t="s">
        <v>19335</v>
      </c>
      <c r="I4769" s="6">
        <v>139183.06</v>
      </c>
      <c r="J4769" t="s">
        <v>19332</v>
      </c>
      <c r="K4769">
        <v>1</v>
      </c>
      <c r="L4769" t="s">
        <v>19333</v>
      </c>
      <c r="M4769" t="s">
        <v>14</v>
      </c>
      <c r="N4769" t="s">
        <v>14</v>
      </c>
      <c r="O4769">
        <v>143360.56</v>
      </c>
      <c r="P4769">
        <v>0</v>
      </c>
      <c r="Q4769" t="str">
        <f t="shared" si="148"/>
        <v>Retained</v>
      </c>
      <c r="R4769" t="str">
        <f t="shared" si="149"/>
        <v>Active</v>
      </c>
    </row>
    <row r="4770" spans="1:18" x14ac:dyDescent="0.25">
      <c r="A4770">
        <v>15761506</v>
      </c>
      <c r="B4770">
        <v>615</v>
      </c>
      <c r="C4770" t="s">
        <v>19</v>
      </c>
      <c r="D4770" t="s">
        <v>33</v>
      </c>
      <c r="E4770">
        <v>19</v>
      </c>
      <c r="F4770" t="s">
        <v>83</v>
      </c>
      <c r="G4770">
        <v>5</v>
      </c>
      <c r="H4770" t="s">
        <v>19337</v>
      </c>
      <c r="I4770" s="6">
        <v>0</v>
      </c>
      <c r="J4770" t="s">
        <v>19330</v>
      </c>
      <c r="K4770">
        <v>2</v>
      </c>
      <c r="L4770" t="s">
        <v>19331</v>
      </c>
      <c r="M4770" t="s">
        <v>24</v>
      </c>
      <c r="N4770" t="s">
        <v>24</v>
      </c>
      <c r="O4770">
        <v>159920.92000000001</v>
      </c>
      <c r="P4770">
        <v>0</v>
      </c>
      <c r="Q4770" t="str">
        <f t="shared" si="148"/>
        <v>Retained</v>
      </c>
      <c r="R4770" t="str">
        <f t="shared" si="149"/>
        <v>Active</v>
      </c>
    </row>
    <row r="4771" spans="1:18" x14ac:dyDescent="0.25">
      <c r="A4771">
        <v>15716619</v>
      </c>
      <c r="B4771">
        <v>580</v>
      </c>
      <c r="C4771" t="s">
        <v>39</v>
      </c>
      <c r="D4771" t="s">
        <v>13</v>
      </c>
      <c r="E4771">
        <v>36</v>
      </c>
      <c r="F4771" t="s">
        <v>19334</v>
      </c>
      <c r="G4771">
        <v>3</v>
      </c>
      <c r="H4771" t="s">
        <v>19335</v>
      </c>
      <c r="I4771" s="6">
        <v>74974.89</v>
      </c>
      <c r="J4771" t="s">
        <v>19331</v>
      </c>
      <c r="K4771">
        <v>1</v>
      </c>
      <c r="L4771" t="s">
        <v>19333</v>
      </c>
      <c r="M4771" t="s">
        <v>14</v>
      </c>
      <c r="N4771" t="s">
        <v>14</v>
      </c>
      <c r="O4771">
        <v>12099.67</v>
      </c>
      <c r="P4771">
        <v>0</v>
      </c>
      <c r="Q4771" t="str">
        <f t="shared" si="148"/>
        <v>Retained</v>
      </c>
      <c r="R4771" t="str">
        <f t="shared" si="149"/>
        <v>Active</v>
      </c>
    </row>
    <row r="4772" spans="1:18" x14ac:dyDescent="0.25">
      <c r="A4772">
        <v>15788367</v>
      </c>
      <c r="B4772">
        <v>487</v>
      </c>
      <c r="C4772" t="s">
        <v>19</v>
      </c>
      <c r="D4772" t="s">
        <v>33</v>
      </c>
      <c r="E4772">
        <v>44</v>
      </c>
      <c r="F4772" t="s">
        <v>19334</v>
      </c>
      <c r="G4772">
        <v>6</v>
      </c>
      <c r="H4772" t="s">
        <v>19337</v>
      </c>
      <c r="I4772" s="6">
        <v>61691.45</v>
      </c>
      <c r="J4772" t="s">
        <v>19331</v>
      </c>
      <c r="K4772">
        <v>1</v>
      </c>
      <c r="L4772" t="s">
        <v>19333</v>
      </c>
      <c r="M4772" t="s">
        <v>14</v>
      </c>
      <c r="N4772" t="s">
        <v>14</v>
      </c>
      <c r="O4772">
        <v>53087.98</v>
      </c>
      <c r="P4772">
        <v>0</v>
      </c>
      <c r="Q4772" t="str">
        <f t="shared" si="148"/>
        <v>Retained</v>
      </c>
      <c r="R4772" t="str">
        <f t="shared" si="149"/>
        <v>Active</v>
      </c>
    </row>
    <row r="4773" spans="1:18" x14ac:dyDescent="0.25">
      <c r="A4773">
        <v>15709451</v>
      </c>
      <c r="B4773">
        <v>646</v>
      </c>
      <c r="C4773" t="s">
        <v>39</v>
      </c>
      <c r="D4773" t="s">
        <v>13</v>
      </c>
      <c r="E4773">
        <v>35</v>
      </c>
      <c r="F4773" t="s">
        <v>19334</v>
      </c>
      <c r="G4773">
        <v>1</v>
      </c>
      <c r="H4773" t="s">
        <v>19335</v>
      </c>
      <c r="I4773" s="6">
        <v>121952.75</v>
      </c>
      <c r="J4773" t="s">
        <v>19332</v>
      </c>
      <c r="K4773">
        <v>2</v>
      </c>
      <c r="L4773" t="s">
        <v>19331</v>
      </c>
      <c r="M4773" t="s">
        <v>14</v>
      </c>
      <c r="N4773" t="s">
        <v>14</v>
      </c>
      <c r="O4773">
        <v>142839.82</v>
      </c>
      <c r="P4773">
        <v>0</v>
      </c>
      <c r="Q4773" t="str">
        <f t="shared" si="148"/>
        <v>Retained</v>
      </c>
      <c r="R4773" t="str">
        <f t="shared" si="149"/>
        <v>Active</v>
      </c>
    </row>
    <row r="4774" spans="1:18" x14ac:dyDescent="0.25">
      <c r="A4774">
        <v>15640421</v>
      </c>
      <c r="B4774">
        <v>811</v>
      </c>
      <c r="C4774" t="s">
        <v>12</v>
      </c>
      <c r="D4774" t="s">
        <v>13</v>
      </c>
      <c r="E4774">
        <v>35</v>
      </c>
      <c r="F4774" t="s">
        <v>19334</v>
      </c>
      <c r="G4774">
        <v>7</v>
      </c>
      <c r="H4774" t="s">
        <v>19337</v>
      </c>
      <c r="I4774" s="6">
        <v>0</v>
      </c>
      <c r="J4774" t="s">
        <v>19330</v>
      </c>
      <c r="K4774">
        <v>1</v>
      </c>
      <c r="L4774" t="s">
        <v>19333</v>
      </c>
      <c r="M4774" t="s">
        <v>14</v>
      </c>
      <c r="N4774" t="s">
        <v>14</v>
      </c>
      <c r="O4774">
        <v>178.19</v>
      </c>
      <c r="P4774">
        <v>0</v>
      </c>
      <c r="Q4774" t="str">
        <f t="shared" si="148"/>
        <v>Retained</v>
      </c>
      <c r="R4774" t="str">
        <f t="shared" si="149"/>
        <v>Active</v>
      </c>
    </row>
    <row r="4775" spans="1:18" x14ac:dyDescent="0.25">
      <c r="A4775">
        <v>15580068</v>
      </c>
      <c r="B4775">
        <v>526</v>
      </c>
      <c r="C4775" t="s">
        <v>19</v>
      </c>
      <c r="D4775" t="s">
        <v>33</v>
      </c>
      <c r="E4775">
        <v>35</v>
      </c>
      <c r="F4775" t="s">
        <v>19334</v>
      </c>
      <c r="G4775">
        <v>5</v>
      </c>
      <c r="H4775" t="s">
        <v>19337</v>
      </c>
      <c r="I4775" s="6">
        <v>0</v>
      </c>
      <c r="J4775" t="s">
        <v>19330</v>
      </c>
      <c r="K4775">
        <v>2</v>
      </c>
      <c r="L4775" t="s">
        <v>19331</v>
      </c>
      <c r="M4775" t="s">
        <v>14</v>
      </c>
      <c r="N4775" t="s">
        <v>14</v>
      </c>
      <c r="O4775">
        <v>105618.14</v>
      </c>
      <c r="P4775">
        <v>0</v>
      </c>
      <c r="Q4775" t="str">
        <f t="shared" si="148"/>
        <v>Retained</v>
      </c>
      <c r="R4775" t="str">
        <f t="shared" si="149"/>
        <v>Active</v>
      </c>
    </row>
    <row r="4776" spans="1:18" x14ac:dyDescent="0.25">
      <c r="A4776">
        <v>15677123</v>
      </c>
      <c r="B4776">
        <v>767</v>
      </c>
      <c r="C4776" t="s">
        <v>19</v>
      </c>
      <c r="D4776" t="s">
        <v>33</v>
      </c>
      <c r="E4776">
        <v>37</v>
      </c>
      <c r="F4776" t="s">
        <v>19334</v>
      </c>
      <c r="G4776">
        <v>7</v>
      </c>
      <c r="H4776" t="s">
        <v>19337</v>
      </c>
      <c r="I4776" s="6">
        <v>0</v>
      </c>
      <c r="J4776" t="s">
        <v>19330</v>
      </c>
      <c r="K4776">
        <v>2</v>
      </c>
      <c r="L4776" t="s">
        <v>19331</v>
      </c>
      <c r="M4776" t="s">
        <v>14</v>
      </c>
      <c r="N4776" t="s">
        <v>14</v>
      </c>
      <c r="O4776">
        <v>24734.25</v>
      </c>
      <c r="P4776">
        <v>0</v>
      </c>
      <c r="Q4776" t="str">
        <f t="shared" si="148"/>
        <v>Retained</v>
      </c>
      <c r="R4776" t="str">
        <f t="shared" si="149"/>
        <v>Active</v>
      </c>
    </row>
    <row r="4777" spans="1:18" x14ac:dyDescent="0.25">
      <c r="A4777">
        <v>15619801</v>
      </c>
      <c r="B4777">
        <v>548</v>
      </c>
      <c r="C4777" t="s">
        <v>12</v>
      </c>
      <c r="D4777" t="s">
        <v>13</v>
      </c>
      <c r="E4777">
        <v>33</v>
      </c>
      <c r="F4777" t="s">
        <v>19334</v>
      </c>
      <c r="G4777">
        <v>1</v>
      </c>
      <c r="H4777" t="s">
        <v>19335</v>
      </c>
      <c r="I4777" s="6">
        <v>80107.83</v>
      </c>
      <c r="J4777" t="s">
        <v>19331</v>
      </c>
      <c r="K4777">
        <v>2</v>
      </c>
      <c r="L4777" t="s">
        <v>19331</v>
      </c>
      <c r="M4777" t="s">
        <v>14</v>
      </c>
      <c r="N4777" t="s">
        <v>14</v>
      </c>
      <c r="O4777">
        <v>82245.67</v>
      </c>
      <c r="P4777">
        <v>0</v>
      </c>
      <c r="Q4777" t="str">
        <f t="shared" si="148"/>
        <v>Retained</v>
      </c>
      <c r="R4777" t="str">
        <f t="shared" si="149"/>
        <v>Active</v>
      </c>
    </row>
    <row r="4778" spans="1:18" x14ac:dyDescent="0.25">
      <c r="A4778">
        <v>15582246</v>
      </c>
      <c r="B4778">
        <v>737</v>
      </c>
      <c r="C4778" t="s">
        <v>19</v>
      </c>
      <c r="D4778" t="s">
        <v>13</v>
      </c>
      <c r="E4778">
        <v>45</v>
      </c>
      <c r="F4778" t="s">
        <v>19334</v>
      </c>
      <c r="G4778">
        <v>2</v>
      </c>
      <c r="H4778" t="s">
        <v>19335</v>
      </c>
      <c r="I4778" s="6">
        <v>0</v>
      </c>
      <c r="J4778" t="s">
        <v>19330</v>
      </c>
      <c r="K4778">
        <v>2</v>
      </c>
      <c r="L4778" t="s">
        <v>19331</v>
      </c>
      <c r="M4778" t="s">
        <v>14</v>
      </c>
      <c r="N4778" t="s">
        <v>14</v>
      </c>
      <c r="O4778">
        <v>177695.67</v>
      </c>
      <c r="P4778">
        <v>0</v>
      </c>
      <c r="Q4778" t="str">
        <f t="shared" si="148"/>
        <v>Retained</v>
      </c>
      <c r="R4778" t="str">
        <f t="shared" si="149"/>
        <v>Active</v>
      </c>
    </row>
    <row r="4779" spans="1:18" x14ac:dyDescent="0.25">
      <c r="A4779">
        <v>15711843</v>
      </c>
      <c r="B4779">
        <v>613</v>
      </c>
      <c r="C4779" t="s">
        <v>39</v>
      </c>
      <c r="D4779" t="s">
        <v>33</v>
      </c>
      <c r="E4779">
        <v>40</v>
      </c>
      <c r="F4779" t="s">
        <v>19334</v>
      </c>
      <c r="G4779">
        <v>1</v>
      </c>
      <c r="H4779" t="s">
        <v>19335</v>
      </c>
      <c r="I4779" s="6">
        <v>147856.82</v>
      </c>
      <c r="J4779" t="s">
        <v>19332</v>
      </c>
      <c r="K4779">
        <v>3</v>
      </c>
      <c r="L4779" t="s">
        <v>19332</v>
      </c>
      <c r="M4779" t="s">
        <v>24</v>
      </c>
      <c r="N4779" t="s">
        <v>24</v>
      </c>
      <c r="O4779">
        <v>107961.11</v>
      </c>
      <c r="P4779">
        <v>1</v>
      </c>
      <c r="Q4779" t="str">
        <f t="shared" si="148"/>
        <v>Churned</v>
      </c>
      <c r="R4779" t="str">
        <f t="shared" si="149"/>
        <v>Inactive</v>
      </c>
    </row>
    <row r="4780" spans="1:18" x14ac:dyDescent="0.25">
      <c r="A4780">
        <v>15680046</v>
      </c>
      <c r="B4780">
        <v>711</v>
      </c>
      <c r="C4780" t="s">
        <v>19</v>
      </c>
      <c r="D4780" t="s">
        <v>33</v>
      </c>
      <c r="E4780">
        <v>36</v>
      </c>
      <c r="F4780" t="s">
        <v>19334</v>
      </c>
      <c r="G4780">
        <v>8</v>
      </c>
      <c r="H4780" t="s">
        <v>19336</v>
      </c>
      <c r="I4780" s="6">
        <v>0</v>
      </c>
      <c r="J4780" t="s">
        <v>19330</v>
      </c>
      <c r="K4780">
        <v>2</v>
      </c>
      <c r="L4780" t="s">
        <v>19331</v>
      </c>
      <c r="M4780" t="s">
        <v>24</v>
      </c>
      <c r="N4780" t="s">
        <v>24</v>
      </c>
      <c r="O4780">
        <v>55207.41</v>
      </c>
      <c r="P4780">
        <v>0</v>
      </c>
      <c r="Q4780" t="str">
        <f t="shared" si="148"/>
        <v>Retained</v>
      </c>
      <c r="R4780" t="str">
        <f t="shared" si="149"/>
        <v>Active</v>
      </c>
    </row>
    <row r="4781" spans="1:18" x14ac:dyDescent="0.25">
      <c r="A4781">
        <v>15804131</v>
      </c>
      <c r="B4781">
        <v>850</v>
      </c>
      <c r="C4781" t="s">
        <v>19</v>
      </c>
      <c r="D4781" t="s">
        <v>13</v>
      </c>
      <c r="E4781">
        <v>53</v>
      </c>
      <c r="F4781" t="s">
        <v>7840</v>
      </c>
      <c r="G4781">
        <v>7</v>
      </c>
      <c r="H4781" t="s">
        <v>19337</v>
      </c>
      <c r="I4781" s="6">
        <v>65407.16</v>
      </c>
      <c r="J4781" t="s">
        <v>19331</v>
      </c>
      <c r="K4781">
        <v>2</v>
      </c>
      <c r="L4781" t="s">
        <v>19331</v>
      </c>
      <c r="M4781" t="s">
        <v>24</v>
      </c>
      <c r="N4781" t="s">
        <v>24</v>
      </c>
      <c r="O4781">
        <v>182633.63</v>
      </c>
      <c r="P4781">
        <v>1</v>
      </c>
      <c r="Q4781" t="str">
        <f t="shared" si="148"/>
        <v>Churned</v>
      </c>
      <c r="R4781" t="str">
        <f t="shared" si="149"/>
        <v>Inactive</v>
      </c>
    </row>
    <row r="4782" spans="1:18" x14ac:dyDescent="0.25">
      <c r="A4782">
        <v>15722611</v>
      </c>
      <c r="B4782">
        <v>752</v>
      </c>
      <c r="C4782" t="s">
        <v>12</v>
      </c>
      <c r="D4782" t="s">
        <v>13</v>
      </c>
      <c r="E4782">
        <v>53</v>
      </c>
      <c r="F4782" t="s">
        <v>7840</v>
      </c>
      <c r="G4782">
        <v>8</v>
      </c>
      <c r="H4782" t="s">
        <v>19336</v>
      </c>
      <c r="I4782" s="6">
        <v>114233.18</v>
      </c>
      <c r="J4782" t="s">
        <v>19332</v>
      </c>
      <c r="K4782">
        <v>1</v>
      </c>
      <c r="L4782" t="s">
        <v>19333</v>
      </c>
      <c r="M4782" t="s">
        <v>14</v>
      </c>
      <c r="N4782" t="s">
        <v>14</v>
      </c>
      <c r="O4782">
        <v>51587.040000000001</v>
      </c>
      <c r="P4782">
        <v>0</v>
      </c>
      <c r="Q4782" t="str">
        <f t="shared" si="148"/>
        <v>Retained</v>
      </c>
      <c r="R4782" t="str">
        <f t="shared" si="149"/>
        <v>Active</v>
      </c>
    </row>
    <row r="4783" spans="1:18" x14ac:dyDescent="0.25">
      <c r="A4783">
        <v>15729224</v>
      </c>
      <c r="B4783">
        <v>710</v>
      </c>
      <c r="C4783" t="s">
        <v>12</v>
      </c>
      <c r="D4783" t="s">
        <v>13</v>
      </c>
      <c r="E4783">
        <v>37</v>
      </c>
      <c r="F4783" t="s">
        <v>19334</v>
      </c>
      <c r="G4783">
        <v>5</v>
      </c>
      <c r="H4783" t="s">
        <v>19337</v>
      </c>
      <c r="I4783" s="6">
        <v>0</v>
      </c>
      <c r="J4783" t="s">
        <v>19330</v>
      </c>
      <c r="K4783">
        <v>2</v>
      </c>
      <c r="L4783" t="s">
        <v>19331</v>
      </c>
      <c r="M4783" t="s">
        <v>24</v>
      </c>
      <c r="N4783" t="s">
        <v>24</v>
      </c>
      <c r="O4783">
        <v>115403.31</v>
      </c>
      <c r="P4783">
        <v>0</v>
      </c>
      <c r="Q4783" t="str">
        <f t="shared" si="148"/>
        <v>Retained</v>
      </c>
      <c r="R4783" t="str">
        <f t="shared" si="149"/>
        <v>Active</v>
      </c>
    </row>
    <row r="4784" spans="1:18" x14ac:dyDescent="0.25">
      <c r="A4784">
        <v>15811588</v>
      </c>
      <c r="B4784">
        <v>664</v>
      </c>
      <c r="C4784" t="s">
        <v>19</v>
      </c>
      <c r="D4784" t="s">
        <v>13</v>
      </c>
      <c r="E4784">
        <v>53</v>
      </c>
      <c r="F4784" t="s">
        <v>7840</v>
      </c>
      <c r="G4784">
        <v>7</v>
      </c>
      <c r="H4784" t="s">
        <v>19337</v>
      </c>
      <c r="I4784" s="6">
        <v>187602.18</v>
      </c>
      <c r="J4784" t="s">
        <v>19332</v>
      </c>
      <c r="K4784">
        <v>1</v>
      </c>
      <c r="L4784" t="s">
        <v>19333</v>
      </c>
      <c r="M4784" t="s">
        <v>24</v>
      </c>
      <c r="N4784" t="s">
        <v>24</v>
      </c>
      <c r="O4784">
        <v>186392.99</v>
      </c>
      <c r="P4784">
        <v>1</v>
      </c>
      <c r="Q4784" t="str">
        <f t="shared" si="148"/>
        <v>Churned</v>
      </c>
      <c r="R4784" t="str">
        <f t="shared" si="149"/>
        <v>Inactive</v>
      </c>
    </row>
    <row r="4785" spans="1:18" x14ac:dyDescent="0.25">
      <c r="A4785">
        <v>15702138</v>
      </c>
      <c r="B4785">
        <v>510</v>
      </c>
      <c r="C4785" t="s">
        <v>12</v>
      </c>
      <c r="D4785" t="s">
        <v>13</v>
      </c>
      <c r="E4785">
        <v>22</v>
      </c>
      <c r="F4785" t="s">
        <v>83</v>
      </c>
      <c r="G4785">
        <v>3</v>
      </c>
      <c r="H4785" t="s">
        <v>19335</v>
      </c>
      <c r="I4785" s="6">
        <v>156834.34</v>
      </c>
      <c r="J4785" t="s">
        <v>19332</v>
      </c>
      <c r="K4785">
        <v>1</v>
      </c>
      <c r="L4785" t="s">
        <v>19333</v>
      </c>
      <c r="M4785" t="s">
        <v>24</v>
      </c>
      <c r="N4785" t="s">
        <v>24</v>
      </c>
      <c r="O4785">
        <v>44374.44</v>
      </c>
      <c r="P4785">
        <v>0</v>
      </c>
      <c r="Q4785" t="str">
        <f t="shared" si="148"/>
        <v>Retained</v>
      </c>
      <c r="R4785" t="str">
        <f t="shared" si="149"/>
        <v>Active</v>
      </c>
    </row>
    <row r="4786" spans="1:18" x14ac:dyDescent="0.25">
      <c r="A4786">
        <v>15749799</v>
      </c>
      <c r="B4786">
        <v>577</v>
      </c>
      <c r="C4786" t="s">
        <v>12</v>
      </c>
      <c r="D4786" t="s">
        <v>13</v>
      </c>
      <c r="E4786">
        <v>34</v>
      </c>
      <c r="F4786" t="s">
        <v>19334</v>
      </c>
      <c r="G4786">
        <v>2</v>
      </c>
      <c r="H4786" t="s">
        <v>19335</v>
      </c>
      <c r="I4786" s="6">
        <v>0</v>
      </c>
      <c r="J4786" t="s">
        <v>19330</v>
      </c>
      <c r="K4786">
        <v>2</v>
      </c>
      <c r="L4786" t="s">
        <v>19331</v>
      </c>
      <c r="M4786" t="s">
        <v>14</v>
      </c>
      <c r="N4786" t="s">
        <v>14</v>
      </c>
      <c r="O4786">
        <v>84033.35</v>
      </c>
      <c r="P4786">
        <v>0</v>
      </c>
      <c r="Q4786" t="str">
        <f t="shared" si="148"/>
        <v>Retained</v>
      </c>
      <c r="R4786" t="str">
        <f t="shared" si="149"/>
        <v>Active</v>
      </c>
    </row>
    <row r="4787" spans="1:18" x14ac:dyDescent="0.25">
      <c r="A4787">
        <v>15752885</v>
      </c>
      <c r="B4787">
        <v>529</v>
      </c>
      <c r="C4787" t="s">
        <v>12</v>
      </c>
      <c r="D4787" t="s">
        <v>33</v>
      </c>
      <c r="E4787">
        <v>42</v>
      </c>
      <c r="F4787" t="s">
        <v>19334</v>
      </c>
      <c r="G4787">
        <v>1</v>
      </c>
      <c r="H4787" t="s">
        <v>19335</v>
      </c>
      <c r="I4787" s="6">
        <v>157498.9</v>
      </c>
      <c r="J4787" t="s">
        <v>19332</v>
      </c>
      <c r="K4787">
        <v>1</v>
      </c>
      <c r="L4787" t="s">
        <v>19333</v>
      </c>
      <c r="M4787" t="s">
        <v>14</v>
      </c>
      <c r="N4787" t="s">
        <v>14</v>
      </c>
      <c r="O4787">
        <v>82276.62</v>
      </c>
      <c r="P4787">
        <v>0</v>
      </c>
      <c r="Q4787" t="str">
        <f t="shared" si="148"/>
        <v>Retained</v>
      </c>
      <c r="R4787" t="str">
        <f t="shared" si="149"/>
        <v>Active</v>
      </c>
    </row>
    <row r="4788" spans="1:18" x14ac:dyDescent="0.25">
      <c r="A4788">
        <v>15674932</v>
      </c>
      <c r="B4788">
        <v>757</v>
      </c>
      <c r="C4788" t="s">
        <v>19</v>
      </c>
      <c r="D4788" t="s">
        <v>13</v>
      </c>
      <c r="E4788">
        <v>44</v>
      </c>
      <c r="F4788" t="s">
        <v>19334</v>
      </c>
      <c r="G4788">
        <v>9</v>
      </c>
      <c r="H4788" t="s">
        <v>19336</v>
      </c>
      <c r="I4788" s="6">
        <v>0</v>
      </c>
      <c r="J4788" t="s">
        <v>19330</v>
      </c>
      <c r="K4788">
        <v>2</v>
      </c>
      <c r="L4788" t="s">
        <v>19331</v>
      </c>
      <c r="M4788" t="s">
        <v>24</v>
      </c>
      <c r="N4788" t="s">
        <v>24</v>
      </c>
      <c r="O4788">
        <v>177528.92</v>
      </c>
      <c r="P4788">
        <v>0</v>
      </c>
      <c r="Q4788" t="str">
        <f t="shared" si="148"/>
        <v>Retained</v>
      </c>
      <c r="R4788" t="str">
        <f t="shared" si="149"/>
        <v>Active</v>
      </c>
    </row>
    <row r="4789" spans="1:18" x14ac:dyDescent="0.25">
      <c r="A4789">
        <v>15743828</v>
      </c>
      <c r="B4789">
        <v>691</v>
      </c>
      <c r="C4789" t="s">
        <v>12</v>
      </c>
      <c r="D4789" t="s">
        <v>33</v>
      </c>
      <c r="E4789">
        <v>41</v>
      </c>
      <c r="F4789" t="s">
        <v>19334</v>
      </c>
      <c r="G4789">
        <v>2</v>
      </c>
      <c r="H4789" t="s">
        <v>19335</v>
      </c>
      <c r="I4789" s="6">
        <v>0</v>
      </c>
      <c r="J4789" t="s">
        <v>19330</v>
      </c>
      <c r="K4789">
        <v>1</v>
      </c>
      <c r="L4789" t="s">
        <v>19333</v>
      </c>
      <c r="M4789" t="s">
        <v>14</v>
      </c>
      <c r="N4789" t="s">
        <v>14</v>
      </c>
      <c r="O4789">
        <v>56850.92</v>
      </c>
      <c r="P4789">
        <v>1</v>
      </c>
      <c r="Q4789" t="str">
        <f t="shared" si="148"/>
        <v>Churned</v>
      </c>
      <c r="R4789" t="str">
        <f t="shared" si="149"/>
        <v>Inactive</v>
      </c>
    </row>
    <row r="4790" spans="1:18" x14ac:dyDescent="0.25">
      <c r="A4790">
        <v>15642022</v>
      </c>
      <c r="B4790">
        <v>621</v>
      </c>
      <c r="C4790" t="s">
        <v>19</v>
      </c>
      <c r="D4790" t="s">
        <v>33</v>
      </c>
      <c r="E4790">
        <v>34</v>
      </c>
      <c r="F4790" t="s">
        <v>19334</v>
      </c>
      <c r="G4790">
        <v>8</v>
      </c>
      <c r="H4790" t="s">
        <v>19336</v>
      </c>
      <c r="I4790" s="6">
        <v>0</v>
      </c>
      <c r="J4790" t="s">
        <v>19330</v>
      </c>
      <c r="K4790">
        <v>1</v>
      </c>
      <c r="L4790" t="s">
        <v>19333</v>
      </c>
      <c r="M4790" t="s">
        <v>24</v>
      </c>
      <c r="N4790" t="s">
        <v>24</v>
      </c>
      <c r="O4790">
        <v>47972.65</v>
      </c>
      <c r="P4790">
        <v>0</v>
      </c>
      <c r="Q4790" t="str">
        <f t="shared" si="148"/>
        <v>Retained</v>
      </c>
      <c r="R4790" t="str">
        <f t="shared" si="149"/>
        <v>Active</v>
      </c>
    </row>
    <row r="4791" spans="1:18" x14ac:dyDescent="0.25">
      <c r="A4791">
        <v>15746461</v>
      </c>
      <c r="B4791">
        <v>709</v>
      </c>
      <c r="C4791" t="s">
        <v>19</v>
      </c>
      <c r="D4791" t="s">
        <v>33</v>
      </c>
      <c r="E4791">
        <v>35</v>
      </c>
      <c r="F4791" t="s">
        <v>19334</v>
      </c>
      <c r="G4791">
        <v>2</v>
      </c>
      <c r="H4791" t="s">
        <v>19335</v>
      </c>
      <c r="I4791" s="6">
        <v>0</v>
      </c>
      <c r="J4791" t="s">
        <v>19330</v>
      </c>
      <c r="K4791">
        <v>2</v>
      </c>
      <c r="L4791" t="s">
        <v>19331</v>
      </c>
      <c r="M4791" t="s">
        <v>24</v>
      </c>
      <c r="N4791" t="s">
        <v>24</v>
      </c>
      <c r="O4791">
        <v>104982.39</v>
      </c>
      <c r="P4791">
        <v>0</v>
      </c>
      <c r="Q4791" t="str">
        <f t="shared" si="148"/>
        <v>Retained</v>
      </c>
      <c r="R4791" t="str">
        <f t="shared" si="149"/>
        <v>Active</v>
      </c>
    </row>
    <row r="4792" spans="1:18" x14ac:dyDescent="0.25">
      <c r="A4792">
        <v>15809991</v>
      </c>
      <c r="B4792">
        <v>756</v>
      </c>
      <c r="C4792" t="s">
        <v>19</v>
      </c>
      <c r="D4792" t="s">
        <v>33</v>
      </c>
      <c r="E4792">
        <v>19</v>
      </c>
      <c r="F4792" t="s">
        <v>83</v>
      </c>
      <c r="G4792">
        <v>4</v>
      </c>
      <c r="H4792" t="s">
        <v>19337</v>
      </c>
      <c r="I4792" s="6">
        <v>130274.22</v>
      </c>
      <c r="J4792" t="s">
        <v>19332</v>
      </c>
      <c r="K4792">
        <v>1</v>
      </c>
      <c r="L4792" t="s">
        <v>19333</v>
      </c>
      <c r="M4792" t="s">
        <v>14</v>
      </c>
      <c r="N4792" t="s">
        <v>14</v>
      </c>
      <c r="O4792">
        <v>133535.29</v>
      </c>
      <c r="P4792">
        <v>0</v>
      </c>
      <c r="Q4792" t="str">
        <f t="shared" si="148"/>
        <v>Retained</v>
      </c>
      <c r="R4792" t="str">
        <f t="shared" si="149"/>
        <v>Active</v>
      </c>
    </row>
    <row r="4793" spans="1:18" x14ac:dyDescent="0.25">
      <c r="A4793">
        <v>15787322</v>
      </c>
      <c r="B4793">
        <v>788</v>
      </c>
      <c r="C4793" t="s">
        <v>12</v>
      </c>
      <c r="D4793" t="s">
        <v>13</v>
      </c>
      <c r="E4793">
        <v>41</v>
      </c>
      <c r="F4793" t="s">
        <v>19334</v>
      </c>
      <c r="G4793">
        <v>6</v>
      </c>
      <c r="H4793" t="s">
        <v>19337</v>
      </c>
      <c r="I4793" s="6">
        <v>0</v>
      </c>
      <c r="J4793" t="s">
        <v>19330</v>
      </c>
      <c r="K4793">
        <v>1</v>
      </c>
      <c r="L4793" t="s">
        <v>19333</v>
      </c>
      <c r="M4793" t="s">
        <v>14</v>
      </c>
      <c r="N4793" t="s">
        <v>14</v>
      </c>
      <c r="O4793">
        <v>25571.37</v>
      </c>
      <c r="P4793">
        <v>0</v>
      </c>
      <c r="Q4793" t="str">
        <f t="shared" si="148"/>
        <v>Retained</v>
      </c>
      <c r="R4793" t="str">
        <f t="shared" si="149"/>
        <v>Active</v>
      </c>
    </row>
    <row r="4794" spans="1:18" x14ac:dyDescent="0.25">
      <c r="A4794">
        <v>15575498</v>
      </c>
      <c r="B4794">
        <v>705</v>
      </c>
      <c r="C4794" t="s">
        <v>12</v>
      </c>
      <c r="D4794" t="s">
        <v>13</v>
      </c>
      <c r="E4794">
        <v>39</v>
      </c>
      <c r="F4794" t="s">
        <v>19334</v>
      </c>
      <c r="G4794">
        <v>5</v>
      </c>
      <c r="H4794" t="s">
        <v>19337</v>
      </c>
      <c r="I4794" s="6">
        <v>149379.66</v>
      </c>
      <c r="J4794" t="s">
        <v>19332</v>
      </c>
      <c r="K4794">
        <v>2</v>
      </c>
      <c r="L4794" t="s">
        <v>19331</v>
      </c>
      <c r="M4794" t="s">
        <v>24</v>
      </c>
      <c r="N4794" t="s">
        <v>24</v>
      </c>
      <c r="O4794">
        <v>96075.55</v>
      </c>
      <c r="P4794">
        <v>0</v>
      </c>
      <c r="Q4794" t="str">
        <f t="shared" si="148"/>
        <v>Retained</v>
      </c>
      <c r="R4794" t="str">
        <f t="shared" si="149"/>
        <v>Active</v>
      </c>
    </row>
    <row r="4795" spans="1:18" x14ac:dyDescent="0.25">
      <c r="A4795">
        <v>15691387</v>
      </c>
      <c r="B4795">
        <v>483</v>
      </c>
      <c r="C4795" t="s">
        <v>12</v>
      </c>
      <c r="D4795" t="s">
        <v>33</v>
      </c>
      <c r="E4795">
        <v>29</v>
      </c>
      <c r="F4795" t="s">
        <v>83</v>
      </c>
      <c r="G4795">
        <v>9</v>
      </c>
      <c r="H4795" t="s">
        <v>19336</v>
      </c>
      <c r="I4795" s="6">
        <v>0</v>
      </c>
      <c r="J4795" t="s">
        <v>19330</v>
      </c>
      <c r="K4795">
        <v>1</v>
      </c>
      <c r="L4795" t="s">
        <v>19333</v>
      </c>
      <c r="M4795" t="s">
        <v>14</v>
      </c>
      <c r="N4795" t="s">
        <v>14</v>
      </c>
      <c r="O4795">
        <v>81634.45</v>
      </c>
      <c r="P4795">
        <v>0</v>
      </c>
      <c r="Q4795" t="str">
        <f t="shared" si="148"/>
        <v>Retained</v>
      </c>
      <c r="R4795" t="str">
        <f t="shared" si="149"/>
        <v>Active</v>
      </c>
    </row>
    <row r="4796" spans="1:18" x14ac:dyDescent="0.25">
      <c r="A4796">
        <v>15765457</v>
      </c>
      <c r="B4796">
        <v>719</v>
      </c>
      <c r="C4796" t="s">
        <v>19</v>
      </c>
      <c r="D4796" t="s">
        <v>33</v>
      </c>
      <c r="E4796">
        <v>35</v>
      </c>
      <c r="F4796" t="s">
        <v>19334</v>
      </c>
      <c r="G4796">
        <v>1</v>
      </c>
      <c r="H4796" t="s">
        <v>19335</v>
      </c>
      <c r="I4796" s="6">
        <v>100829.94</v>
      </c>
      <c r="J4796" t="s">
        <v>19332</v>
      </c>
      <c r="K4796">
        <v>1</v>
      </c>
      <c r="L4796" t="s">
        <v>19333</v>
      </c>
      <c r="M4796" t="s">
        <v>14</v>
      </c>
      <c r="N4796" t="s">
        <v>14</v>
      </c>
      <c r="O4796">
        <v>165008.97</v>
      </c>
      <c r="P4796">
        <v>0</v>
      </c>
      <c r="Q4796" t="str">
        <f t="shared" si="148"/>
        <v>Retained</v>
      </c>
      <c r="R4796" t="str">
        <f t="shared" si="149"/>
        <v>Active</v>
      </c>
    </row>
    <row r="4797" spans="1:18" x14ac:dyDescent="0.25">
      <c r="A4797">
        <v>15666173</v>
      </c>
      <c r="B4797">
        <v>793</v>
      </c>
      <c r="C4797" t="s">
        <v>39</v>
      </c>
      <c r="D4797" t="s">
        <v>13</v>
      </c>
      <c r="E4797">
        <v>32</v>
      </c>
      <c r="F4797" t="s">
        <v>19334</v>
      </c>
      <c r="G4797">
        <v>1</v>
      </c>
      <c r="H4797" t="s">
        <v>19335</v>
      </c>
      <c r="I4797" s="6">
        <v>96408.98</v>
      </c>
      <c r="J4797" t="s">
        <v>19331</v>
      </c>
      <c r="K4797">
        <v>1</v>
      </c>
      <c r="L4797" t="s">
        <v>19333</v>
      </c>
      <c r="M4797" t="s">
        <v>14</v>
      </c>
      <c r="N4797" t="s">
        <v>14</v>
      </c>
      <c r="O4797">
        <v>138191.81</v>
      </c>
      <c r="P4797">
        <v>0</v>
      </c>
      <c r="Q4797" t="str">
        <f t="shared" si="148"/>
        <v>Retained</v>
      </c>
      <c r="R4797" t="str">
        <f t="shared" si="149"/>
        <v>Active</v>
      </c>
    </row>
    <row r="4798" spans="1:18" x14ac:dyDescent="0.25">
      <c r="A4798">
        <v>15627377</v>
      </c>
      <c r="B4798">
        <v>593</v>
      </c>
      <c r="C4798" t="s">
        <v>12</v>
      </c>
      <c r="D4798" t="s">
        <v>33</v>
      </c>
      <c r="E4798">
        <v>41</v>
      </c>
      <c r="F4798" t="s">
        <v>19334</v>
      </c>
      <c r="G4798">
        <v>6</v>
      </c>
      <c r="H4798" t="s">
        <v>19337</v>
      </c>
      <c r="I4798" s="6">
        <v>0</v>
      </c>
      <c r="J4798" t="s">
        <v>19330</v>
      </c>
      <c r="K4798">
        <v>2</v>
      </c>
      <c r="L4798" t="s">
        <v>19331</v>
      </c>
      <c r="M4798" t="s">
        <v>14</v>
      </c>
      <c r="N4798" t="s">
        <v>14</v>
      </c>
      <c r="O4798">
        <v>99136.49</v>
      </c>
      <c r="P4798">
        <v>0</v>
      </c>
      <c r="Q4798" t="str">
        <f t="shared" si="148"/>
        <v>Retained</v>
      </c>
      <c r="R4798" t="str">
        <f t="shared" si="149"/>
        <v>Active</v>
      </c>
    </row>
    <row r="4799" spans="1:18" x14ac:dyDescent="0.25">
      <c r="A4799">
        <v>15656683</v>
      </c>
      <c r="B4799">
        <v>551</v>
      </c>
      <c r="C4799" t="s">
        <v>12</v>
      </c>
      <c r="D4799" t="s">
        <v>33</v>
      </c>
      <c r="E4799">
        <v>52</v>
      </c>
      <c r="F4799" t="s">
        <v>7840</v>
      </c>
      <c r="G4799">
        <v>1</v>
      </c>
      <c r="H4799" t="s">
        <v>19335</v>
      </c>
      <c r="I4799" s="6">
        <v>0</v>
      </c>
      <c r="J4799" t="s">
        <v>19330</v>
      </c>
      <c r="K4799">
        <v>1</v>
      </c>
      <c r="L4799" t="s">
        <v>19333</v>
      </c>
      <c r="M4799" t="s">
        <v>24</v>
      </c>
      <c r="N4799" t="s">
        <v>24</v>
      </c>
      <c r="O4799">
        <v>63584.55</v>
      </c>
      <c r="P4799">
        <v>1</v>
      </c>
      <c r="Q4799" t="str">
        <f t="shared" si="148"/>
        <v>Churned</v>
      </c>
      <c r="R4799" t="str">
        <f t="shared" si="149"/>
        <v>Inactive</v>
      </c>
    </row>
    <row r="4800" spans="1:18" x14ac:dyDescent="0.25">
      <c r="A4800">
        <v>15679810</v>
      </c>
      <c r="B4800">
        <v>690</v>
      </c>
      <c r="C4800" t="s">
        <v>12</v>
      </c>
      <c r="D4800" t="s">
        <v>33</v>
      </c>
      <c r="E4800">
        <v>39</v>
      </c>
      <c r="F4800" t="s">
        <v>19334</v>
      </c>
      <c r="G4800">
        <v>6</v>
      </c>
      <c r="H4800" t="s">
        <v>19337</v>
      </c>
      <c r="I4800" s="6">
        <v>0</v>
      </c>
      <c r="J4800" t="s">
        <v>19330</v>
      </c>
      <c r="K4800">
        <v>2</v>
      </c>
      <c r="L4800" t="s">
        <v>19331</v>
      </c>
      <c r="M4800" t="s">
        <v>24</v>
      </c>
      <c r="N4800" t="s">
        <v>24</v>
      </c>
      <c r="O4800">
        <v>160532.88</v>
      </c>
      <c r="P4800">
        <v>0</v>
      </c>
      <c r="Q4800" t="str">
        <f t="shared" si="148"/>
        <v>Retained</v>
      </c>
      <c r="R4800" t="str">
        <f t="shared" si="149"/>
        <v>Active</v>
      </c>
    </row>
    <row r="4801" spans="1:18" x14ac:dyDescent="0.25">
      <c r="A4801">
        <v>15606310</v>
      </c>
      <c r="B4801">
        <v>823</v>
      </c>
      <c r="C4801" t="s">
        <v>12</v>
      </c>
      <c r="D4801" t="s">
        <v>33</v>
      </c>
      <c r="E4801">
        <v>71</v>
      </c>
      <c r="F4801" t="s">
        <v>7840</v>
      </c>
      <c r="G4801">
        <v>5</v>
      </c>
      <c r="H4801" t="s">
        <v>19337</v>
      </c>
      <c r="I4801" s="6">
        <v>149105.07999999999</v>
      </c>
      <c r="J4801" t="s">
        <v>19332</v>
      </c>
      <c r="K4801">
        <v>1</v>
      </c>
      <c r="L4801" t="s">
        <v>19333</v>
      </c>
      <c r="M4801" t="s">
        <v>14</v>
      </c>
      <c r="N4801" t="s">
        <v>14</v>
      </c>
      <c r="O4801">
        <v>162683.06</v>
      </c>
      <c r="P4801">
        <v>0</v>
      </c>
      <c r="Q4801" t="str">
        <f t="shared" si="148"/>
        <v>Retained</v>
      </c>
      <c r="R4801" t="str">
        <f t="shared" si="149"/>
        <v>Active</v>
      </c>
    </row>
    <row r="4802" spans="1:18" x14ac:dyDescent="0.25">
      <c r="A4802">
        <v>15756871</v>
      </c>
      <c r="B4802">
        <v>512</v>
      </c>
      <c r="C4802" t="s">
        <v>19</v>
      </c>
      <c r="D4802" t="s">
        <v>33</v>
      </c>
      <c r="E4802">
        <v>39</v>
      </c>
      <c r="F4802" t="s">
        <v>19334</v>
      </c>
      <c r="G4802">
        <v>3</v>
      </c>
      <c r="H4802" t="s">
        <v>19335</v>
      </c>
      <c r="I4802" s="6">
        <v>0</v>
      </c>
      <c r="J4802" t="s">
        <v>19330</v>
      </c>
      <c r="K4802">
        <v>1</v>
      </c>
      <c r="L4802" t="s">
        <v>19333</v>
      </c>
      <c r="M4802" t="s">
        <v>24</v>
      </c>
      <c r="N4802" t="s">
        <v>24</v>
      </c>
      <c r="O4802">
        <v>134878.19</v>
      </c>
      <c r="P4802">
        <v>0</v>
      </c>
      <c r="Q4802" t="str">
        <f t="shared" si="148"/>
        <v>Retained</v>
      </c>
      <c r="R4802" t="str">
        <f t="shared" si="149"/>
        <v>Active</v>
      </c>
    </row>
    <row r="4803" spans="1:18" x14ac:dyDescent="0.25">
      <c r="A4803">
        <v>15610002</v>
      </c>
      <c r="B4803">
        <v>802</v>
      </c>
      <c r="C4803" t="s">
        <v>19</v>
      </c>
      <c r="D4803" t="s">
        <v>33</v>
      </c>
      <c r="E4803">
        <v>41</v>
      </c>
      <c r="F4803" t="s">
        <v>19334</v>
      </c>
      <c r="G4803">
        <v>5</v>
      </c>
      <c r="H4803" t="s">
        <v>19337</v>
      </c>
      <c r="I4803" s="6">
        <v>0</v>
      </c>
      <c r="J4803" t="s">
        <v>19330</v>
      </c>
      <c r="K4803">
        <v>2</v>
      </c>
      <c r="L4803" t="s">
        <v>19331</v>
      </c>
      <c r="M4803" t="s">
        <v>14</v>
      </c>
      <c r="N4803" t="s">
        <v>14</v>
      </c>
      <c r="O4803">
        <v>134626.29999999999</v>
      </c>
      <c r="P4803">
        <v>0</v>
      </c>
      <c r="Q4803" t="str">
        <f t="shared" ref="Q4803:Q4866" si="150">IF(P4803=1,"Churned", "Retained")</f>
        <v>Retained</v>
      </c>
      <c r="R4803" t="str">
        <f t="shared" ref="R4803:R4866" si="151">IF(P4803=1,"Inactive","Active")</f>
        <v>Active</v>
      </c>
    </row>
    <row r="4804" spans="1:18" x14ac:dyDescent="0.25">
      <c r="A4804">
        <v>15567802</v>
      </c>
      <c r="B4804">
        <v>450</v>
      </c>
      <c r="C4804" t="s">
        <v>19</v>
      </c>
      <c r="D4804" t="s">
        <v>13</v>
      </c>
      <c r="E4804">
        <v>34</v>
      </c>
      <c r="F4804" t="s">
        <v>19334</v>
      </c>
      <c r="G4804">
        <v>2</v>
      </c>
      <c r="H4804" t="s">
        <v>19335</v>
      </c>
      <c r="I4804" s="6">
        <v>0</v>
      </c>
      <c r="J4804" t="s">
        <v>19330</v>
      </c>
      <c r="K4804">
        <v>2</v>
      </c>
      <c r="L4804" t="s">
        <v>19331</v>
      </c>
      <c r="M4804" t="s">
        <v>24</v>
      </c>
      <c r="N4804" t="s">
        <v>24</v>
      </c>
      <c r="O4804">
        <v>175480.93</v>
      </c>
      <c r="P4804">
        <v>0</v>
      </c>
      <c r="Q4804" t="str">
        <f t="shared" si="150"/>
        <v>Retained</v>
      </c>
      <c r="R4804" t="str">
        <f t="shared" si="151"/>
        <v>Active</v>
      </c>
    </row>
    <row r="4805" spans="1:18" x14ac:dyDescent="0.25">
      <c r="A4805">
        <v>15745452</v>
      </c>
      <c r="B4805">
        <v>651</v>
      </c>
      <c r="C4805" t="s">
        <v>39</v>
      </c>
      <c r="D4805" t="s">
        <v>33</v>
      </c>
      <c r="E4805">
        <v>41</v>
      </c>
      <c r="F4805" t="s">
        <v>19334</v>
      </c>
      <c r="G4805">
        <v>1</v>
      </c>
      <c r="H4805" t="s">
        <v>19335</v>
      </c>
      <c r="I4805" s="6">
        <v>90218.11</v>
      </c>
      <c r="J4805" t="s">
        <v>19331</v>
      </c>
      <c r="K4805">
        <v>1</v>
      </c>
      <c r="L4805" t="s">
        <v>19333</v>
      </c>
      <c r="M4805" t="s">
        <v>24</v>
      </c>
      <c r="N4805" t="s">
        <v>24</v>
      </c>
      <c r="O4805">
        <v>174337.68</v>
      </c>
      <c r="P4805">
        <v>0</v>
      </c>
      <c r="Q4805" t="str">
        <f t="shared" si="150"/>
        <v>Retained</v>
      </c>
      <c r="R4805" t="str">
        <f t="shared" si="151"/>
        <v>Active</v>
      </c>
    </row>
    <row r="4806" spans="1:18" x14ac:dyDescent="0.25">
      <c r="A4806">
        <v>15617252</v>
      </c>
      <c r="B4806">
        <v>697</v>
      </c>
      <c r="C4806" t="s">
        <v>12</v>
      </c>
      <c r="D4806" t="s">
        <v>13</v>
      </c>
      <c r="E4806">
        <v>33</v>
      </c>
      <c r="F4806" t="s">
        <v>19334</v>
      </c>
      <c r="G4806">
        <v>1</v>
      </c>
      <c r="H4806" t="s">
        <v>19335</v>
      </c>
      <c r="I4806" s="6">
        <v>87347.7</v>
      </c>
      <c r="J4806" t="s">
        <v>19331</v>
      </c>
      <c r="K4806">
        <v>1</v>
      </c>
      <c r="L4806" t="s">
        <v>19333</v>
      </c>
      <c r="M4806" t="s">
        <v>24</v>
      </c>
      <c r="N4806" t="s">
        <v>24</v>
      </c>
      <c r="O4806">
        <v>172524.51</v>
      </c>
      <c r="P4806">
        <v>0</v>
      </c>
      <c r="Q4806" t="str">
        <f t="shared" si="150"/>
        <v>Retained</v>
      </c>
      <c r="R4806" t="str">
        <f t="shared" si="151"/>
        <v>Active</v>
      </c>
    </row>
    <row r="4807" spans="1:18" x14ac:dyDescent="0.25">
      <c r="A4807">
        <v>15753248</v>
      </c>
      <c r="B4807">
        <v>611</v>
      </c>
      <c r="C4807" t="s">
        <v>12</v>
      </c>
      <c r="D4807" t="s">
        <v>33</v>
      </c>
      <c r="E4807">
        <v>28</v>
      </c>
      <c r="F4807" t="s">
        <v>83</v>
      </c>
      <c r="G4807">
        <v>2</v>
      </c>
      <c r="H4807" t="s">
        <v>19335</v>
      </c>
      <c r="I4807" s="6">
        <v>0</v>
      </c>
      <c r="J4807" t="s">
        <v>19330</v>
      </c>
      <c r="K4807">
        <v>2</v>
      </c>
      <c r="L4807" t="s">
        <v>19331</v>
      </c>
      <c r="M4807" t="s">
        <v>24</v>
      </c>
      <c r="N4807" t="s">
        <v>24</v>
      </c>
      <c r="O4807">
        <v>25395.83</v>
      </c>
      <c r="P4807">
        <v>0</v>
      </c>
      <c r="Q4807" t="str">
        <f t="shared" si="150"/>
        <v>Retained</v>
      </c>
      <c r="R4807" t="str">
        <f t="shared" si="151"/>
        <v>Active</v>
      </c>
    </row>
    <row r="4808" spans="1:18" x14ac:dyDescent="0.25">
      <c r="A4808">
        <v>15610755</v>
      </c>
      <c r="B4808">
        <v>643</v>
      </c>
      <c r="C4808" t="s">
        <v>12</v>
      </c>
      <c r="D4808" t="s">
        <v>13</v>
      </c>
      <c r="E4808">
        <v>33</v>
      </c>
      <c r="F4808" t="s">
        <v>19334</v>
      </c>
      <c r="G4808">
        <v>0</v>
      </c>
      <c r="H4808" t="s">
        <v>19335</v>
      </c>
      <c r="I4808" s="6">
        <v>137811.75</v>
      </c>
      <c r="J4808" t="s">
        <v>19332</v>
      </c>
      <c r="K4808">
        <v>1</v>
      </c>
      <c r="L4808" t="s">
        <v>19333</v>
      </c>
      <c r="M4808" t="s">
        <v>14</v>
      </c>
      <c r="N4808" t="s">
        <v>14</v>
      </c>
      <c r="O4808">
        <v>184856.89</v>
      </c>
      <c r="P4808">
        <v>0</v>
      </c>
      <c r="Q4808" t="str">
        <f t="shared" si="150"/>
        <v>Retained</v>
      </c>
      <c r="R4808" t="str">
        <f t="shared" si="151"/>
        <v>Active</v>
      </c>
    </row>
    <row r="4809" spans="1:18" x14ac:dyDescent="0.25">
      <c r="A4809">
        <v>15662238</v>
      </c>
      <c r="B4809">
        <v>822</v>
      </c>
      <c r="C4809" t="s">
        <v>12</v>
      </c>
      <c r="D4809" t="s">
        <v>33</v>
      </c>
      <c r="E4809">
        <v>37</v>
      </c>
      <c r="F4809" t="s">
        <v>19334</v>
      </c>
      <c r="G4809">
        <v>3</v>
      </c>
      <c r="H4809" t="s">
        <v>19335</v>
      </c>
      <c r="I4809" s="6">
        <v>105563</v>
      </c>
      <c r="J4809" t="s">
        <v>19332</v>
      </c>
      <c r="K4809">
        <v>1</v>
      </c>
      <c r="L4809" t="s">
        <v>19333</v>
      </c>
      <c r="M4809" t="s">
        <v>24</v>
      </c>
      <c r="N4809" t="s">
        <v>24</v>
      </c>
      <c r="O4809">
        <v>182624.93</v>
      </c>
      <c r="P4809">
        <v>0</v>
      </c>
      <c r="Q4809" t="str">
        <f t="shared" si="150"/>
        <v>Retained</v>
      </c>
      <c r="R4809" t="str">
        <f t="shared" si="151"/>
        <v>Active</v>
      </c>
    </row>
    <row r="4810" spans="1:18" x14ac:dyDescent="0.25">
      <c r="A4810">
        <v>15799186</v>
      </c>
      <c r="B4810">
        <v>632</v>
      </c>
      <c r="C4810" t="s">
        <v>12</v>
      </c>
      <c r="D4810" t="s">
        <v>33</v>
      </c>
      <c r="E4810">
        <v>38</v>
      </c>
      <c r="F4810" t="s">
        <v>19334</v>
      </c>
      <c r="G4810">
        <v>4</v>
      </c>
      <c r="H4810" t="s">
        <v>19337</v>
      </c>
      <c r="I4810" s="6">
        <v>0</v>
      </c>
      <c r="J4810" t="s">
        <v>19330</v>
      </c>
      <c r="K4810">
        <v>2</v>
      </c>
      <c r="L4810" t="s">
        <v>19331</v>
      </c>
      <c r="M4810" t="s">
        <v>24</v>
      </c>
      <c r="N4810" t="s">
        <v>24</v>
      </c>
      <c r="O4810">
        <v>192505.62</v>
      </c>
      <c r="P4810">
        <v>0</v>
      </c>
      <c r="Q4810" t="str">
        <f t="shared" si="150"/>
        <v>Retained</v>
      </c>
      <c r="R4810" t="str">
        <f t="shared" si="151"/>
        <v>Active</v>
      </c>
    </row>
    <row r="4811" spans="1:18" x14ac:dyDescent="0.25">
      <c r="A4811">
        <v>15686941</v>
      </c>
      <c r="B4811">
        <v>575</v>
      </c>
      <c r="C4811" t="s">
        <v>19</v>
      </c>
      <c r="D4811" t="s">
        <v>13</v>
      </c>
      <c r="E4811">
        <v>26</v>
      </c>
      <c r="F4811" t="s">
        <v>83</v>
      </c>
      <c r="G4811">
        <v>7</v>
      </c>
      <c r="H4811" t="s">
        <v>19337</v>
      </c>
      <c r="I4811" s="6">
        <v>0</v>
      </c>
      <c r="J4811" t="s">
        <v>19330</v>
      </c>
      <c r="K4811">
        <v>2</v>
      </c>
      <c r="L4811" t="s">
        <v>19331</v>
      </c>
      <c r="M4811" t="s">
        <v>24</v>
      </c>
      <c r="N4811" t="s">
        <v>24</v>
      </c>
      <c r="O4811">
        <v>112507.63</v>
      </c>
      <c r="P4811">
        <v>0</v>
      </c>
      <c r="Q4811" t="str">
        <f t="shared" si="150"/>
        <v>Retained</v>
      </c>
      <c r="R4811" t="str">
        <f t="shared" si="151"/>
        <v>Active</v>
      </c>
    </row>
    <row r="4812" spans="1:18" x14ac:dyDescent="0.25">
      <c r="A4812">
        <v>15601172</v>
      </c>
      <c r="B4812">
        <v>672</v>
      </c>
      <c r="C4812" t="s">
        <v>12</v>
      </c>
      <c r="D4812" t="s">
        <v>33</v>
      </c>
      <c r="E4812">
        <v>31</v>
      </c>
      <c r="F4812" t="s">
        <v>19334</v>
      </c>
      <c r="G4812">
        <v>6</v>
      </c>
      <c r="H4812" t="s">
        <v>19337</v>
      </c>
      <c r="I4812" s="6">
        <v>91125.75</v>
      </c>
      <c r="J4812" t="s">
        <v>19331</v>
      </c>
      <c r="K4812">
        <v>1</v>
      </c>
      <c r="L4812" t="s">
        <v>19333</v>
      </c>
      <c r="M4812" t="s">
        <v>24</v>
      </c>
      <c r="N4812" t="s">
        <v>24</v>
      </c>
      <c r="O4812">
        <v>177295.92</v>
      </c>
      <c r="P4812">
        <v>0</v>
      </c>
      <c r="Q4812" t="str">
        <f t="shared" si="150"/>
        <v>Retained</v>
      </c>
      <c r="R4812" t="str">
        <f t="shared" si="151"/>
        <v>Active</v>
      </c>
    </row>
    <row r="4813" spans="1:18" x14ac:dyDescent="0.25">
      <c r="A4813">
        <v>15723858</v>
      </c>
      <c r="B4813">
        <v>517</v>
      </c>
      <c r="C4813" t="s">
        <v>19</v>
      </c>
      <c r="D4813" t="s">
        <v>33</v>
      </c>
      <c r="E4813">
        <v>39</v>
      </c>
      <c r="F4813" t="s">
        <v>19334</v>
      </c>
      <c r="G4813">
        <v>3</v>
      </c>
      <c r="H4813" t="s">
        <v>19335</v>
      </c>
      <c r="I4813" s="6">
        <v>0</v>
      </c>
      <c r="J4813" t="s">
        <v>19330</v>
      </c>
      <c r="K4813">
        <v>2</v>
      </c>
      <c r="L4813" t="s">
        <v>19331</v>
      </c>
      <c r="M4813" t="s">
        <v>14</v>
      </c>
      <c r="N4813" t="s">
        <v>14</v>
      </c>
      <c r="O4813">
        <v>12465.51</v>
      </c>
      <c r="P4813">
        <v>0</v>
      </c>
      <c r="Q4813" t="str">
        <f t="shared" si="150"/>
        <v>Retained</v>
      </c>
      <c r="R4813" t="str">
        <f t="shared" si="151"/>
        <v>Active</v>
      </c>
    </row>
    <row r="4814" spans="1:18" x14ac:dyDescent="0.25">
      <c r="A4814">
        <v>15615896</v>
      </c>
      <c r="B4814">
        <v>621</v>
      </c>
      <c r="C4814" t="s">
        <v>19</v>
      </c>
      <c r="D4814" t="s">
        <v>33</v>
      </c>
      <c r="E4814">
        <v>39</v>
      </c>
      <c r="F4814" t="s">
        <v>19334</v>
      </c>
      <c r="G4814">
        <v>8</v>
      </c>
      <c r="H4814" t="s">
        <v>19336</v>
      </c>
      <c r="I4814" s="6">
        <v>0</v>
      </c>
      <c r="J4814" t="s">
        <v>19330</v>
      </c>
      <c r="K4814">
        <v>2</v>
      </c>
      <c r="L4814" t="s">
        <v>19331</v>
      </c>
      <c r="M4814" t="s">
        <v>24</v>
      </c>
      <c r="N4814" t="s">
        <v>24</v>
      </c>
      <c r="O4814">
        <v>36122.959999999999</v>
      </c>
      <c r="P4814">
        <v>0</v>
      </c>
      <c r="Q4814" t="str">
        <f t="shared" si="150"/>
        <v>Retained</v>
      </c>
      <c r="R4814" t="str">
        <f t="shared" si="151"/>
        <v>Active</v>
      </c>
    </row>
    <row r="4815" spans="1:18" x14ac:dyDescent="0.25">
      <c r="A4815">
        <v>15737647</v>
      </c>
      <c r="B4815">
        <v>775</v>
      </c>
      <c r="C4815" t="s">
        <v>39</v>
      </c>
      <c r="D4815" t="s">
        <v>13</v>
      </c>
      <c r="E4815">
        <v>77</v>
      </c>
      <c r="F4815" t="s">
        <v>7840</v>
      </c>
      <c r="G4815">
        <v>6</v>
      </c>
      <c r="H4815" t="s">
        <v>19337</v>
      </c>
      <c r="I4815" s="6">
        <v>135120.56</v>
      </c>
      <c r="J4815" t="s">
        <v>19332</v>
      </c>
      <c r="K4815">
        <v>1</v>
      </c>
      <c r="L4815" t="s">
        <v>19333</v>
      </c>
      <c r="M4815" t="s">
        <v>24</v>
      </c>
      <c r="N4815" t="s">
        <v>24</v>
      </c>
      <c r="O4815">
        <v>37836.639999999999</v>
      </c>
      <c r="P4815">
        <v>0</v>
      </c>
      <c r="Q4815" t="str">
        <f t="shared" si="150"/>
        <v>Retained</v>
      </c>
      <c r="R4815" t="str">
        <f t="shared" si="151"/>
        <v>Active</v>
      </c>
    </row>
    <row r="4816" spans="1:18" x14ac:dyDescent="0.25">
      <c r="A4816">
        <v>15582841</v>
      </c>
      <c r="B4816">
        <v>600</v>
      </c>
      <c r="C4816" t="s">
        <v>12</v>
      </c>
      <c r="D4816" t="s">
        <v>33</v>
      </c>
      <c r="E4816">
        <v>29</v>
      </c>
      <c r="F4816" t="s">
        <v>83</v>
      </c>
      <c r="G4816">
        <v>8</v>
      </c>
      <c r="H4816" t="s">
        <v>19336</v>
      </c>
      <c r="I4816" s="6">
        <v>0</v>
      </c>
      <c r="J4816" t="s">
        <v>19330</v>
      </c>
      <c r="K4816">
        <v>2</v>
      </c>
      <c r="L4816" t="s">
        <v>19331</v>
      </c>
      <c r="M4816" t="s">
        <v>14</v>
      </c>
      <c r="N4816" t="s">
        <v>14</v>
      </c>
      <c r="O4816">
        <v>34747.43</v>
      </c>
      <c r="P4816">
        <v>0</v>
      </c>
      <c r="Q4816" t="str">
        <f t="shared" si="150"/>
        <v>Retained</v>
      </c>
      <c r="R4816" t="str">
        <f t="shared" si="151"/>
        <v>Active</v>
      </c>
    </row>
    <row r="4817" spans="1:18" x14ac:dyDescent="0.25">
      <c r="A4817">
        <v>15760090</v>
      </c>
      <c r="B4817">
        <v>640</v>
      </c>
      <c r="C4817" t="s">
        <v>12</v>
      </c>
      <c r="D4817" t="s">
        <v>33</v>
      </c>
      <c r="E4817">
        <v>28</v>
      </c>
      <c r="F4817" t="s">
        <v>83</v>
      </c>
      <c r="G4817">
        <v>7</v>
      </c>
      <c r="H4817" t="s">
        <v>19337</v>
      </c>
      <c r="I4817" s="6">
        <v>0</v>
      </c>
      <c r="J4817" t="s">
        <v>19330</v>
      </c>
      <c r="K4817">
        <v>2</v>
      </c>
      <c r="L4817" t="s">
        <v>19331</v>
      </c>
      <c r="M4817" t="s">
        <v>14</v>
      </c>
      <c r="N4817" t="s">
        <v>14</v>
      </c>
      <c r="O4817">
        <v>131097.9</v>
      </c>
      <c r="P4817">
        <v>0</v>
      </c>
      <c r="Q4817" t="str">
        <f t="shared" si="150"/>
        <v>Retained</v>
      </c>
      <c r="R4817" t="str">
        <f t="shared" si="151"/>
        <v>Active</v>
      </c>
    </row>
    <row r="4818" spans="1:18" x14ac:dyDescent="0.25">
      <c r="A4818">
        <v>15588587</v>
      </c>
      <c r="B4818">
        <v>752</v>
      </c>
      <c r="C4818" t="s">
        <v>12</v>
      </c>
      <c r="D4818" t="s">
        <v>13</v>
      </c>
      <c r="E4818">
        <v>36</v>
      </c>
      <c r="F4818" t="s">
        <v>19334</v>
      </c>
      <c r="G4818">
        <v>1</v>
      </c>
      <c r="H4818" t="s">
        <v>19335</v>
      </c>
      <c r="I4818" s="6">
        <v>86837.95</v>
      </c>
      <c r="J4818" t="s">
        <v>19331</v>
      </c>
      <c r="K4818">
        <v>1</v>
      </c>
      <c r="L4818" t="s">
        <v>19333</v>
      </c>
      <c r="M4818" t="s">
        <v>14</v>
      </c>
      <c r="N4818" t="s">
        <v>14</v>
      </c>
      <c r="O4818">
        <v>105280.55</v>
      </c>
      <c r="P4818">
        <v>0</v>
      </c>
      <c r="Q4818" t="str">
        <f t="shared" si="150"/>
        <v>Retained</v>
      </c>
      <c r="R4818" t="str">
        <f t="shared" si="151"/>
        <v>Active</v>
      </c>
    </row>
    <row r="4819" spans="1:18" x14ac:dyDescent="0.25">
      <c r="A4819">
        <v>15683157</v>
      </c>
      <c r="B4819">
        <v>613</v>
      </c>
      <c r="C4819" t="s">
        <v>12</v>
      </c>
      <c r="D4819" t="s">
        <v>33</v>
      </c>
      <c r="E4819">
        <v>26</v>
      </c>
      <c r="F4819" t="s">
        <v>83</v>
      </c>
      <c r="G4819">
        <v>4</v>
      </c>
      <c r="H4819" t="s">
        <v>19337</v>
      </c>
      <c r="I4819" s="6">
        <v>100446.57</v>
      </c>
      <c r="J4819" t="s">
        <v>19332</v>
      </c>
      <c r="K4819">
        <v>1</v>
      </c>
      <c r="L4819" t="s">
        <v>19333</v>
      </c>
      <c r="M4819" t="s">
        <v>14</v>
      </c>
      <c r="N4819" t="s">
        <v>14</v>
      </c>
      <c r="O4819">
        <v>149653.81</v>
      </c>
      <c r="P4819">
        <v>0</v>
      </c>
      <c r="Q4819" t="str">
        <f t="shared" si="150"/>
        <v>Retained</v>
      </c>
      <c r="R4819" t="str">
        <f t="shared" si="151"/>
        <v>Active</v>
      </c>
    </row>
    <row r="4820" spans="1:18" x14ac:dyDescent="0.25">
      <c r="A4820">
        <v>15694209</v>
      </c>
      <c r="B4820">
        <v>484</v>
      </c>
      <c r="C4820" t="s">
        <v>12</v>
      </c>
      <c r="D4820" t="s">
        <v>13</v>
      </c>
      <c r="E4820">
        <v>32</v>
      </c>
      <c r="F4820" t="s">
        <v>19334</v>
      </c>
      <c r="G4820">
        <v>3</v>
      </c>
      <c r="H4820" t="s">
        <v>19335</v>
      </c>
      <c r="I4820" s="6">
        <v>0</v>
      </c>
      <c r="J4820" t="s">
        <v>19330</v>
      </c>
      <c r="K4820">
        <v>2</v>
      </c>
      <c r="L4820" t="s">
        <v>19331</v>
      </c>
      <c r="M4820" t="s">
        <v>14</v>
      </c>
      <c r="N4820" t="s">
        <v>14</v>
      </c>
      <c r="O4820">
        <v>139390.99</v>
      </c>
      <c r="P4820">
        <v>0</v>
      </c>
      <c r="Q4820" t="str">
        <f t="shared" si="150"/>
        <v>Retained</v>
      </c>
      <c r="R4820" t="str">
        <f t="shared" si="151"/>
        <v>Active</v>
      </c>
    </row>
    <row r="4821" spans="1:18" x14ac:dyDescent="0.25">
      <c r="A4821">
        <v>15655875</v>
      </c>
      <c r="B4821">
        <v>511</v>
      </c>
      <c r="C4821" t="s">
        <v>12</v>
      </c>
      <c r="D4821" t="s">
        <v>13</v>
      </c>
      <c r="E4821">
        <v>33</v>
      </c>
      <c r="F4821" t="s">
        <v>19334</v>
      </c>
      <c r="G4821">
        <v>3</v>
      </c>
      <c r="H4821" t="s">
        <v>19335</v>
      </c>
      <c r="I4821" s="6">
        <v>0</v>
      </c>
      <c r="J4821" t="s">
        <v>19330</v>
      </c>
      <c r="K4821">
        <v>2</v>
      </c>
      <c r="L4821" t="s">
        <v>19331</v>
      </c>
      <c r="M4821" t="s">
        <v>24</v>
      </c>
      <c r="N4821" t="s">
        <v>24</v>
      </c>
      <c r="O4821">
        <v>132436.71</v>
      </c>
      <c r="P4821">
        <v>0</v>
      </c>
      <c r="Q4821" t="str">
        <f t="shared" si="150"/>
        <v>Retained</v>
      </c>
      <c r="R4821" t="str">
        <f t="shared" si="151"/>
        <v>Active</v>
      </c>
    </row>
    <row r="4822" spans="1:18" x14ac:dyDescent="0.25">
      <c r="A4822">
        <v>15805704</v>
      </c>
      <c r="B4822">
        <v>745</v>
      </c>
      <c r="C4822" t="s">
        <v>12</v>
      </c>
      <c r="D4822" t="s">
        <v>13</v>
      </c>
      <c r="E4822">
        <v>32</v>
      </c>
      <c r="F4822" t="s">
        <v>19334</v>
      </c>
      <c r="G4822">
        <v>2</v>
      </c>
      <c r="H4822" t="s">
        <v>19335</v>
      </c>
      <c r="I4822" s="6">
        <v>0</v>
      </c>
      <c r="J4822" t="s">
        <v>19330</v>
      </c>
      <c r="K4822">
        <v>4</v>
      </c>
      <c r="L4822" t="s">
        <v>19332</v>
      </c>
      <c r="M4822" t="s">
        <v>14</v>
      </c>
      <c r="N4822" t="s">
        <v>14</v>
      </c>
      <c r="O4822">
        <v>179705.13</v>
      </c>
      <c r="P4822">
        <v>1</v>
      </c>
      <c r="Q4822" t="str">
        <f t="shared" si="150"/>
        <v>Churned</v>
      </c>
      <c r="R4822" t="str">
        <f t="shared" si="151"/>
        <v>Inactive</v>
      </c>
    </row>
    <row r="4823" spans="1:18" x14ac:dyDescent="0.25">
      <c r="A4823">
        <v>15744789</v>
      </c>
      <c r="B4823">
        <v>786</v>
      </c>
      <c r="C4823" t="s">
        <v>19</v>
      </c>
      <c r="D4823" t="s">
        <v>13</v>
      </c>
      <c r="E4823">
        <v>32</v>
      </c>
      <c r="F4823" t="s">
        <v>19334</v>
      </c>
      <c r="G4823">
        <v>6</v>
      </c>
      <c r="H4823" t="s">
        <v>19337</v>
      </c>
      <c r="I4823" s="6">
        <v>114512.59</v>
      </c>
      <c r="J4823" t="s">
        <v>19332</v>
      </c>
      <c r="K4823">
        <v>1</v>
      </c>
      <c r="L4823" t="s">
        <v>19333</v>
      </c>
      <c r="M4823" t="s">
        <v>24</v>
      </c>
      <c r="N4823" t="s">
        <v>24</v>
      </c>
      <c r="O4823">
        <v>15796.66</v>
      </c>
      <c r="P4823">
        <v>0</v>
      </c>
      <c r="Q4823" t="str">
        <f t="shared" si="150"/>
        <v>Retained</v>
      </c>
      <c r="R4823" t="str">
        <f t="shared" si="151"/>
        <v>Active</v>
      </c>
    </row>
    <row r="4824" spans="1:18" x14ac:dyDescent="0.25">
      <c r="A4824">
        <v>15799357</v>
      </c>
      <c r="B4824">
        <v>727</v>
      </c>
      <c r="C4824" t="s">
        <v>12</v>
      </c>
      <c r="D4824" t="s">
        <v>33</v>
      </c>
      <c r="E4824">
        <v>35</v>
      </c>
      <c r="F4824" t="s">
        <v>19334</v>
      </c>
      <c r="G4824">
        <v>5</v>
      </c>
      <c r="H4824" t="s">
        <v>19337</v>
      </c>
      <c r="I4824" s="6">
        <v>136364.46</v>
      </c>
      <c r="J4824" t="s">
        <v>19332</v>
      </c>
      <c r="K4824">
        <v>1</v>
      </c>
      <c r="L4824" t="s">
        <v>19333</v>
      </c>
      <c r="M4824" t="s">
        <v>24</v>
      </c>
      <c r="N4824" t="s">
        <v>24</v>
      </c>
      <c r="O4824">
        <v>142754.71</v>
      </c>
      <c r="P4824">
        <v>0</v>
      </c>
      <c r="Q4824" t="str">
        <f t="shared" si="150"/>
        <v>Retained</v>
      </c>
      <c r="R4824" t="str">
        <f t="shared" si="151"/>
        <v>Active</v>
      </c>
    </row>
    <row r="4825" spans="1:18" x14ac:dyDescent="0.25">
      <c r="A4825">
        <v>15726153</v>
      </c>
      <c r="B4825">
        <v>622</v>
      </c>
      <c r="C4825" t="s">
        <v>12</v>
      </c>
      <c r="D4825" t="s">
        <v>33</v>
      </c>
      <c r="E4825">
        <v>31</v>
      </c>
      <c r="F4825" t="s">
        <v>19334</v>
      </c>
      <c r="G4825">
        <v>5</v>
      </c>
      <c r="H4825" t="s">
        <v>19337</v>
      </c>
      <c r="I4825" s="6">
        <v>106260.67</v>
      </c>
      <c r="J4825" t="s">
        <v>19332</v>
      </c>
      <c r="K4825">
        <v>1</v>
      </c>
      <c r="L4825" t="s">
        <v>19333</v>
      </c>
      <c r="M4825" t="s">
        <v>14</v>
      </c>
      <c r="N4825" t="s">
        <v>14</v>
      </c>
      <c r="O4825">
        <v>2578.4299999999998</v>
      </c>
      <c r="P4825">
        <v>0</v>
      </c>
      <c r="Q4825" t="str">
        <f t="shared" si="150"/>
        <v>Retained</v>
      </c>
      <c r="R4825" t="str">
        <f t="shared" si="151"/>
        <v>Active</v>
      </c>
    </row>
    <row r="4826" spans="1:18" x14ac:dyDescent="0.25">
      <c r="A4826">
        <v>15713346</v>
      </c>
      <c r="B4826">
        <v>794</v>
      </c>
      <c r="C4826" t="s">
        <v>12</v>
      </c>
      <c r="D4826" t="s">
        <v>33</v>
      </c>
      <c r="E4826">
        <v>24</v>
      </c>
      <c r="F4826" t="s">
        <v>83</v>
      </c>
      <c r="G4826">
        <v>10</v>
      </c>
      <c r="H4826" t="s">
        <v>19336</v>
      </c>
      <c r="I4826" s="6">
        <v>146126.75</v>
      </c>
      <c r="J4826" t="s">
        <v>19332</v>
      </c>
      <c r="K4826">
        <v>1</v>
      </c>
      <c r="L4826" t="s">
        <v>19333</v>
      </c>
      <c r="M4826" t="s">
        <v>14</v>
      </c>
      <c r="N4826" t="s">
        <v>14</v>
      </c>
      <c r="O4826">
        <v>88992.05</v>
      </c>
      <c r="P4826">
        <v>0</v>
      </c>
      <c r="Q4826" t="str">
        <f t="shared" si="150"/>
        <v>Retained</v>
      </c>
      <c r="R4826" t="str">
        <f t="shared" si="151"/>
        <v>Active</v>
      </c>
    </row>
    <row r="4827" spans="1:18" x14ac:dyDescent="0.25">
      <c r="A4827">
        <v>15665053</v>
      </c>
      <c r="B4827">
        <v>636</v>
      </c>
      <c r="C4827" t="s">
        <v>19</v>
      </c>
      <c r="D4827" t="s">
        <v>33</v>
      </c>
      <c r="E4827">
        <v>52</v>
      </c>
      <c r="F4827" t="s">
        <v>7840</v>
      </c>
      <c r="G4827">
        <v>4</v>
      </c>
      <c r="H4827" t="s">
        <v>19337</v>
      </c>
      <c r="I4827" s="6">
        <v>111284.53</v>
      </c>
      <c r="J4827" t="s">
        <v>19332</v>
      </c>
      <c r="K4827">
        <v>1</v>
      </c>
      <c r="L4827" t="s">
        <v>19333</v>
      </c>
      <c r="M4827" t="s">
        <v>14</v>
      </c>
      <c r="N4827" t="s">
        <v>14</v>
      </c>
      <c r="O4827">
        <v>32936.44</v>
      </c>
      <c r="P4827">
        <v>1</v>
      </c>
      <c r="Q4827" t="str">
        <f t="shared" si="150"/>
        <v>Churned</v>
      </c>
      <c r="R4827" t="str">
        <f t="shared" si="151"/>
        <v>Inactive</v>
      </c>
    </row>
    <row r="4828" spans="1:18" x14ac:dyDescent="0.25">
      <c r="A4828">
        <v>15592379</v>
      </c>
      <c r="B4828">
        <v>741</v>
      </c>
      <c r="C4828" t="s">
        <v>19</v>
      </c>
      <c r="D4828" t="s">
        <v>13</v>
      </c>
      <c r="E4828">
        <v>42</v>
      </c>
      <c r="F4828" t="s">
        <v>19334</v>
      </c>
      <c r="G4828">
        <v>9</v>
      </c>
      <c r="H4828" t="s">
        <v>19336</v>
      </c>
      <c r="I4828" s="6">
        <v>121056.63</v>
      </c>
      <c r="J4828" t="s">
        <v>19332</v>
      </c>
      <c r="K4828">
        <v>2</v>
      </c>
      <c r="L4828" t="s">
        <v>19331</v>
      </c>
      <c r="M4828" t="s">
        <v>24</v>
      </c>
      <c r="N4828" t="s">
        <v>24</v>
      </c>
      <c r="O4828">
        <v>39122.58</v>
      </c>
      <c r="P4828">
        <v>0</v>
      </c>
      <c r="Q4828" t="str">
        <f t="shared" si="150"/>
        <v>Retained</v>
      </c>
      <c r="R4828" t="str">
        <f t="shared" si="151"/>
        <v>Active</v>
      </c>
    </row>
    <row r="4829" spans="1:18" x14ac:dyDescent="0.25">
      <c r="A4829">
        <v>15692599</v>
      </c>
      <c r="B4829">
        <v>687</v>
      </c>
      <c r="C4829" t="s">
        <v>12</v>
      </c>
      <c r="D4829" t="s">
        <v>33</v>
      </c>
      <c r="E4829">
        <v>34</v>
      </c>
      <c r="F4829" t="s">
        <v>19334</v>
      </c>
      <c r="G4829">
        <v>5</v>
      </c>
      <c r="H4829" t="s">
        <v>19337</v>
      </c>
      <c r="I4829" s="6">
        <v>128270.56</v>
      </c>
      <c r="J4829" t="s">
        <v>19332</v>
      </c>
      <c r="K4829">
        <v>1</v>
      </c>
      <c r="L4829" t="s">
        <v>19333</v>
      </c>
      <c r="M4829" t="s">
        <v>24</v>
      </c>
      <c r="N4829" t="s">
        <v>24</v>
      </c>
      <c r="O4829">
        <v>191092.62</v>
      </c>
      <c r="P4829">
        <v>0</v>
      </c>
      <c r="Q4829" t="str">
        <f t="shared" si="150"/>
        <v>Retained</v>
      </c>
      <c r="R4829" t="str">
        <f t="shared" si="151"/>
        <v>Active</v>
      </c>
    </row>
    <row r="4830" spans="1:18" x14ac:dyDescent="0.25">
      <c r="A4830">
        <v>15620758</v>
      </c>
      <c r="B4830">
        <v>660</v>
      </c>
      <c r="C4830" t="s">
        <v>19</v>
      </c>
      <c r="D4830" t="s">
        <v>33</v>
      </c>
      <c r="E4830">
        <v>30</v>
      </c>
      <c r="F4830" t="s">
        <v>19334</v>
      </c>
      <c r="G4830">
        <v>4</v>
      </c>
      <c r="H4830" t="s">
        <v>19337</v>
      </c>
      <c r="I4830" s="6">
        <v>0</v>
      </c>
      <c r="J4830" t="s">
        <v>19330</v>
      </c>
      <c r="K4830">
        <v>2</v>
      </c>
      <c r="L4830" t="s">
        <v>19331</v>
      </c>
      <c r="M4830" t="s">
        <v>24</v>
      </c>
      <c r="N4830" t="s">
        <v>24</v>
      </c>
      <c r="O4830">
        <v>129149.06</v>
      </c>
      <c r="P4830">
        <v>0</v>
      </c>
      <c r="Q4830" t="str">
        <f t="shared" si="150"/>
        <v>Retained</v>
      </c>
      <c r="R4830" t="str">
        <f t="shared" si="151"/>
        <v>Active</v>
      </c>
    </row>
    <row r="4831" spans="1:18" x14ac:dyDescent="0.25">
      <c r="A4831">
        <v>15637428</v>
      </c>
      <c r="B4831">
        <v>660</v>
      </c>
      <c r="C4831" t="s">
        <v>12</v>
      </c>
      <c r="D4831" t="s">
        <v>33</v>
      </c>
      <c r="E4831">
        <v>35</v>
      </c>
      <c r="F4831" t="s">
        <v>19334</v>
      </c>
      <c r="G4831">
        <v>7</v>
      </c>
      <c r="H4831" t="s">
        <v>19337</v>
      </c>
      <c r="I4831" s="6">
        <v>0</v>
      </c>
      <c r="J4831" t="s">
        <v>19330</v>
      </c>
      <c r="K4831">
        <v>2</v>
      </c>
      <c r="L4831" t="s">
        <v>19331</v>
      </c>
      <c r="M4831" t="s">
        <v>24</v>
      </c>
      <c r="N4831" t="s">
        <v>24</v>
      </c>
      <c r="O4831">
        <v>13218.6</v>
      </c>
      <c r="P4831">
        <v>0</v>
      </c>
      <c r="Q4831" t="str">
        <f t="shared" si="150"/>
        <v>Retained</v>
      </c>
      <c r="R4831" t="str">
        <f t="shared" si="151"/>
        <v>Active</v>
      </c>
    </row>
    <row r="4832" spans="1:18" x14ac:dyDescent="0.25">
      <c r="A4832">
        <v>15808389</v>
      </c>
      <c r="B4832">
        <v>617</v>
      </c>
      <c r="C4832" t="s">
        <v>12</v>
      </c>
      <c r="D4832" t="s">
        <v>13</v>
      </c>
      <c r="E4832">
        <v>79</v>
      </c>
      <c r="F4832" t="s">
        <v>7840</v>
      </c>
      <c r="G4832">
        <v>7</v>
      </c>
      <c r="H4832" t="s">
        <v>19337</v>
      </c>
      <c r="I4832" s="6">
        <v>0</v>
      </c>
      <c r="J4832" t="s">
        <v>19330</v>
      </c>
      <c r="K4832">
        <v>1</v>
      </c>
      <c r="L4832" t="s">
        <v>19333</v>
      </c>
      <c r="M4832" t="s">
        <v>14</v>
      </c>
      <c r="N4832" t="s">
        <v>14</v>
      </c>
      <c r="O4832">
        <v>160589.18</v>
      </c>
      <c r="P4832">
        <v>0</v>
      </c>
      <c r="Q4832" t="str">
        <f t="shared" si="150"/>
        <v>Retained</v>
      </c>
      <c r="R4832" t="str">
        <f t="shared" si="151"/>
        <v>Active</v>
      </c>
    </row>
    <row r="4833" spans="1:18" x14ac:dyDescent="0.25">
      <c r="A4833">
        <v>15807003</v>
      </c>
      <c r="B4833">
        <v>762</v>
      </c>
      <c r="C4833" t="s">
        <v>12</v>
      </c>
      <c r="D4833" t="s">
        <v>33</v>
      </c>
      <c r="E4833">
        <v>32</v>
      </c>
      <c r="F4833" t="s">
        <v>19334</v>
      </c>
      <c r="G4833">
        <v>10</v>
      </c>
      <c r="H4833" t="s">
        <v>19336</v>
      </c>
      <c r="I4833" s="6">
        <v>191775.65</v>
      </c>
      <c r="J4833" t="s">
        <v>19332</v>
      </c>
      <c r="K4833">
        <v>1</v>
      </c>
      <c r="L4833" t="s">
        <v>19333</v>
      </c>
      <c r="M4833" t="s">
        <v>24</v>
      </c>
      <c r="N4833" t="s">
        <v>24</v>
      </c>
      <c r="O4833">
        <v>179657.83</v>
      </c>
      <c r="P4833">
        <v>0</v>
      </c>
      <c r="Q4833" t="str">
        <f t="shared" si="150"/>
        <v>Retained</v>
      </c>
      <c r="R4833" t="str">
        <f t="shared" si="151"/>
        <v>Active</v>
      </c>
    </row>
    <row r="4834" spans="1:18" x14ac:dyDescent="0.25">
      <c r="A4834">
        <v>15702912</v>
      </c>
      <c r="B4834">
        <v>752</v>
      </c>
      <c r="C4834" t="s">
        <v>19</v>
      </c>
      <c r="D4834" t="s">
        <v>13</v>
      </c>
      <c r="E4834">
        <v>35</v>
      </c>
      <c r="F4834" t="s">
        <v>19334</v>
      </c>
      <c r="G4834">
        <v>2</v>
      </c>
      <c r="H4834" t="s">
        <v>19335</v>
      </c>
      <c r="I4834" s="6">
        <v>0</v>
      </c>
      <c r="J4834" t="s">
        <v>19330</v>
      </c>
      <c r="K4834">
        <v>1</v>
      </c>
      <c r="L4834" t="s">
        <v>19333</v>
      </c>
      <c r="M4834" t="s">
        <v>24</v>
      </c>
      <c r="N4834" t="s">
        <v>24</v>
      </c>
      <c r="O4834">
        <v>44335.54</v>
      </c>
      <c r="P4834">
        <v>1</v>
      </c>
      <c r="Q4834" t="str">
        <f t="shared" si="150"/>
        <v>Churned</v>
      </c>
      <c r="R4834" t="str">
        <f t="shared" si="151"/>
        <v>Inactive</v>
      </c>
    </row>
    <row r="4835" spans="1:18" x14ac:dyDescent="0.25">
      <c r="A4835">
        <v>15590623</v>
      </c>
      <c r="B4835">
        <v>561</v>
      </c>
      <c r="C4835" t="s">
        <v>19</v>
      </c>
      <c r="D4835" t="s">
        <v>33</v>
      </c>
      <c r="E4835">
        <v>34</v>
      </c>
      <c r="F4835" t="s">
        <v>19334</v>
      </c>
      <c r="G4835">
        <v>4</v>
      </c>
      <c r="H4835" t="s">
        <v>19337</v>
      </c>
      <c r="I4835" s="6">
        <v>85141.79</v>
      </c>
      <c r="J4835" t="s">
        <v>19331</v>
      </c>
      <c r="K4835">
        <v>2</v>
      </c>
      <c r="L4835" t="s">
        <v>19331</v>
      </c>
      <c r="M4835" t="s">
        <v>14</v>
      </c>
      <c r="N4835" t="s">
        <v>14</v>
      </c>
      <c r="O4835">
        <v>29217.37</v>
      </c>
      <c r="P4835">
        <v>0</v>
      </c>
      <c r="Q4835" t="str">
        <f t="shared" si="150"/>
        <v>Retained</v>
      </c>
      <c r="R4835" t="str">
        <f t="shared" si="151"/>
        <v>Active</v>
      </c>
    </row>
    <row r="4836" spans="1:18" x14ac:dyDescent="0.25">
      <c r="A4836">
        <v>15728078</v>
      </c>
      <c r="B4836">
        <v>609</v>
      </c>
      <c r="C4836" t="s">
        <v>12</v>
      </c>
      <c r="D4836" t="s">
        <v>33</v>
      </c>
      <c r="E4836">
        <v>26</v>
      </c>
      <c r="F4836" t="s">
        <v>83</v>
      </c>
      <c r="G4836">
        <v>10</v>
      </c>
      <c r="H4836" t="s">
        <v>19336</v>
      </c>
      <c r="I4836" s="6">
        <v>126392.18</v>
      </c>
      <c r="J4836" t="s">
        <v>19332</v>
      </c>
      <c r="K4836">
        <v>1</v>
      </c>
      <c r="L4836" t="s">
        <v>19333</v>
      </c>
      <c r="M4836" t="s">
        <v>14</v>
      </c>
      <c r="N4836" t="s">
        <v>14</v>
      </c>
      <c r="O4836">
        <v>43651.49</v>
      </c>
      <c r="P4836">
        <v>0</v>
      </c>
      <c r="Q4836" t="str">
        <f t="shared" si="150"/>
        <v>Retained</v>
      </c>
      <c r="R4836" t="str">
        <f t="shared" si="151"/>
        <v>Active</v>
      </c>
    </row>
    <row r="4837" spans="1:18" x14ac:dyDescent="0.25">
      <c r="A4837">
        <v>15708256</v>
      </c>
      <c r="B4837">
        <v>803</v>
      </c>
      <c r="C4837" t="s">
        <v>12</v>
      </c>
      <c r="D4837" t="s">
        <v>33</v>
      </c>
      <c r="E4837">
        <v>28</v>
      </c>
      <c r="F4837" t="s">
        <v>83</v>
      </c>
      <c r="G4837">
        <v>3</v>
      </c>
      <c r="H4837" t="s">
        <v>19335</v>
      </c>
      <c r="I4837" s="6">
        <v>0</v>
      </c>
      <c r="J4837" t="s">
        <v>19330</v>
      </c>
      <c r="K4837">
        <v>2</v>
      </c>
      <c r="L4837" t="s">
        <v>19331</v>
      </c>
      <c r="M4837" t="s">
        <v>24</v>
      </c>
      <c r="N4837" t="s">
        <v>24</v>
      </c>
      <c r="O4837">
        <v>159654</v>
      </c>
      <c r="P4837">
        <v>0</v>
      </c>
      <c r="Q4837" t="str">
        <f t="shared" si="150"/>
        <v>Retained</v>
      </c>
      <c r="R4837" t="str">
        <f t="shared" si="151"/>
        <v>Active</v>
      </c>
    </row>
    <row r="4838" spans="1:18" x14ac:dyDescent="0.25">
      <c r="A4838">
        <v>15582335</v>
      </c>
      <c r="B4838">
        <v>556</v>
      </c>
      <c r="C4838" t="s">
        <v>12</v>
      </c>
      <c r="D4838" t="s">
        <v>13</v>
      </c>
      <c r="E4838">
        <v>40</v>
      </c>
      <c r="F4838" t="s">
        <v>19334</v>
      </c>
      <c r="G4838">
        <v>9</v>
      </c>
      <c r="H4838" t="s">
        <v>19336</v>
      </c>
      <c r="I4838" s="6">
        <v>129860.37</v>
      </c>
      <c r="J4838" t="s">
        <v>19332</v>
      </c>
      <c r="K4838">
        <v>1</v>
      </c>
      <c r="L4838" t="s">
        <v>19333</v>
      </c>
      <c r="M4838" t="s">
        <v>24</v>
      </c>
      <c r="N4838" t="s">
        <v>24</v>
      </c>
      <c r="O4838">
        <v>17992.939999999999</v>
      </c>
      <c r="P4838">
        <v>0</v>
      </c>
      <c r="Q4838" t="str">
        <f t="shared" si="150"/>
        <v>Retained</v>
      </c>
      <c r="R4838" t="str">
        <f t="shared" si="151"/>
        <v>Active</v>
      </c>
    </row>
    <row r="4839" spans="1:18" x14ac:dyDescent="0.25">
      <c r="A4839">
        <v>15649150</v>
      </c>
      <c r="B4839">
        <v>531</v>
      </c>
      <c r="C4839" t="s">
        <v>12</v>
      </c>
      <c r="D4839" t="s">
        <v>13</v>
      </c>
      <c r="E4839">
        <v>53</v>
      </c>
      <c r="F4839" t="s">
        <v>7840</v>
      </c>
      <c r="G4839">
        <v>5</v>
      </c>
      <c r="H4839" t="s">
        <v>19337</v>
      </c>
      <c r="I4839" s="6">
        <v>127642.44</v>
      </c>
      <c r="J4839" t="s">
        <v>19332</v>
      </c>
      <c r="K4839">
        <v>1</v>
      </c>
      <c r="L4839" t="s">
        <v>19333</v>
      </c>
      <c r="M4839" t="s">
        <v>24</v>
      </c>
      <c r="N4839" t="s">
        <v>24</v>
      </c>
      <c r="O4839">
        <v>141501.45000000001</v>
      </c>
      <c r="P4839">
        <v>1</v>
      </c>
      <c r="Q4839" t="str">
        <f t="shared" si="150"/>
        <v>Churned</v>
      </c>
      <c r="R4839" t="str">
        <f t="shared" si="151"/>
        <v>Inactive</v>
      </c>
    </row>
    <row r="4840" spans="1:18" x14ac:dyDescent="0.25">
      <c r="A4840">
        <v>15691647</v>
      </c>
      <c r="B4840">
        <v>411</v>
      </c>
      <c r="C4840" t="s">
        <v>12</v>
      </c>
      <c r="D4840" t="s">
        <v>13</v>
      </c>
      <c r="E4840">
        <v>35</v>
      </c>
      <c r="F4840" t="s">
        <v>19334</v>
      </c>
      <c r="G4840">
        <v>2</v>
      </c>
      <c r="H4840" t="s">
        <v>19335</v>
      </c>
      <c r="I4840" s="6">
        <v>0</v>
      </c>
      <c r="J4840" t="s">
        <v>19330</v>
      </c>
      <c r="K4840">
        <v>2</v>
      </c>
      <c r="L4840" t="s">
        <v>19331</v>
      </c>
      <c r="M4840" t="s">
        <v>14</v>
      </c>
      <c r="N4840" t="s">
        <v>14</v>
      </c>
      <c r="O4840">
        <v>93825.78</v>
      </c>
      <c r="P4840">
        <v>0</v>
      </c>
      <c r="Q4840" t="str">
        <f t="shared" si="150"/>
        <v>Retained</v>
      </c>
      <c r="R4840" t="str">
        <f t="shared" si="151"/>
        <v>Active</v>
      </c>
    </row>
    <row r="4841" spans="1:18" x14ac:dyDescent="0.25">
      <c r="A4841">
        <v>15668270</v>
      </c>
      <c r="B4841">
        <v>587</v>
      </c>
      <c r="C4841" t="s">
        <v>39</v>
      </c>
      <c r="D4841" t="s">
        <v>13</v>
      </c>
      <c r="E4841">
        <v>44</v>
      </c>
      <c r="F4841" t="s">
        <v>19334</v>
      </c>
      <c r="G4841">
        <v>5</v>
      </c>
      <c r="H4841" t="s">
        <v>19337</v>
      </c>
      <c r="I4841" s="6">
        <v>125584.17</v>
      </c>
      <c r="J4841" t="s">
        <v>19332</v>
      </c>
      <c r="K4841">
        <v>2</v>
      </c>
      <c r="L4841" t="s">
        <v>19331</v>
      </c>
      <c r="M4841" t="s">
        <v>14</v>
      </c>
      <c r="N4841" t="s">
        <v>14</v>
      </c>
      <c r="O4841">
        <v>41852.239999999998</v>
      </c>
      <c r="P4841">
        <v>1</v>
      </c>
      <c r="Q4841" t="str">
        <f t="shared" si="150"/>
        <v>Churned</v>
      </c>
      <c r="R4841" t="str">
        <f t="shared" si="151"/>
        <v>Inactive</v>
      </c>
    </row>
    <row r="4842" spans="1:18" x14ac:dyDescent="0.25">
      <c r="A4842">
        <v>15624820</v>
      </c>
      <c r="B4842">
        <v>683</v>
      </c>
      <c r="C4842" t="s">
        <v>19</v>
      </c>
      <c r="D4842" t="s">
        <v>33</v>
      </c>
      <c r="E4842">
        <v>56</v>
      </c>
      <c r="F4842" t="s">
        <v>7840</v>
      </c>
      <c r="G4842">
        <v>7</v>
      </c>
      <c r="H4842" t="s">
        <v>19337</v>
      </c>
      <c r="I4842" s="6">
        <v>50911.21</v>
      </c>
      <c r="J4842" t="s">
        <v>19331</v>
      </c>
      <c r="K4842">
        <v>3</v>
      </c>
      <c r="L4842" t="s">
        <v>19332</v>
      </c>
      <c r="M4842" t="s">
        <v>24</v>
      </c>
      <c r="N4842" t="s">
        <v>24</v>
      </c>
      <c r="O4842">
        <v>97629.31</v>
      </c>
      <c r="P4842">
        <v>1</v>
      </c>
      <c r="Q4842" t="str">
        <f t="shared" si="150"/>
        <v>Churned</v>
      </c>
      <c r="R4842" t="str">
        <f t="shared" si="151"/>
        <v>Inactive</v>
      </c>
    </row>
    <row r="4843" spans="1:18" x14ac:dyDescent="0.25">
      <c r="A4843">
        <v>15736254</v>
      </c>
      <c r="B4843">
        <v>654</v>
      </c>
      <c r="C4843" t="s">
        <v>12</v>
      </c>
      <c r="D4843" t="s">
        <v>33</v>
      </c>
      <c r="E4843">
        <v>29</v>
      </c>
      <c r="F4843" t="s">
        <v>83</v>
      </c>
      <c r="G4843">
        <v>2</v>
      </c>
      <c r="H4843" t="s">
        <v>19335</v>
      </c>
      <c r="I4843" s="6">
        <v>91955.61</v>
      </c>
      <c r="J4843" t="s">
        <v>19331</v>
      </c>
      <c r="K4843">
        <v>1</v>
      </c>
      <c r="L4843" t="s">
        <v>19333</v>
      </c>
      <c r="M4843" t="s">
        <v>24</v>
      </c>
      <c r="N4843" t="s">
        <v>24</v>
      </c>
      <c r="O4843">
        <v>37065.660000000003</v>
      </c>
      <c r="P4843">
        <v>0</v>
      </c>
      <c r="Q4843" t="str">
        <f t="shared" si="150"/>
        <v>Retained</v>
      </c>
      <c r="R4843" t="str">
        <f t="shared" si="151"/>
        <v>Active</v>
      </c>
    </row>
    <row r="4844" spans="1:18" x14ac:dyDescent="0.25">
      <c r="A4844">
        <v>15720814</v>
      </c>
      <c r="B4844">
        <v>670</v>
      </c>
      <c r="C4844" t="s">
        <v>39</v>
      </c>
      <c r="D4844" t="s">
        <v>13</v>
      </c>
      <c r="E4844">
        <v>36</v>
      </c>
      <c r="F4844" t="s">
        <v>19334</v>
      </c>
      <c r="G4844">
        <v>2</v>
      </c>
      <c r="H4844" t="s">
        <v>19335</v>
      </c>
      <c r="I4844" s="6">
        <v>84266.44</v>
      </c>
      <c r="J4844" t="s">
        <v>19331</v>
      </c>
      <c r="K4844">
        <v>2</v>
      </c>
      <c r="L4844" t="s">
        <v>19331</v>
      </c>
      <c r="M4844" t="s">
        <v>24</v>
      </c>
      <c r="N4844" t="s">
        <v>24</v>
      </c>
      <c r="O4844">
        <v>38614.69</v>
      </c>
      <c r="P4844">
        <v>0</v>
      </c>
      <c r="Q4844" t="str">
        <f t="shared" si="150"/>
        <v>Retained</v>
      </c>
      <c r="R4844" t="str">
        <f t="shared" si="151"/>
        <v>Active</v>
      </c>
    </row>
    <row r="4845" spans="1:18" x14ac:dyDescent="0.25">
      <c r="A4845">
        <v>15642997</v>
      </c>
      <c r="B4845">
        <v>655</v>
      </c>
      <c r="C4845" t="s">
        <v>12</v>
      </c>
      <c r="D4845" t="s">
        <v>13</v>
      </c>
      <c r="E4845">
        <v>36</v>
      </c>
      <c r="F4845" t="s">
        <v>19334</v>
      </c>
      <c r="G4845">
        <v>2</v>
      </c>
      <c r="H4845" t="s">
        <v>19335</v>
      </c>
      <c r="I4845" s="6">
        <v>147149.59</v>
      </c>
      <c r="J4845" t="s">
        <v>19332</v>
      </c>
      <c r="K4845">
        <v>1</v>
      </c>
      <c r="L4845" t="s">
        <v>19333</v>
      </c>
      <c r="M4845" t="s">
        <v>14</v>
      </c>
      <c r="N4845" t="s">
        <v>14</v>
      </c>
      <c r="O4845">
        <v>87816.86</v>
      </c>
      <c r="P4845">
        <v>0</v>
      </c>
      <c r="Q4845" t="str">
        <f t="shared" si="150"/>
        <v>Retained</v>
      </c>
      <c r="R4845" t="str">
        <f t="shared" si="151"/>
        <v>Active</v>
      </c>
    </row>
    <row r="4846" spans="1:18" x14ac:dyDescent="0.25">
      <c r="A4846">
        <v>15693200</v>
      </c>
      <c r="B4846">
        <v>752</v>
      </c>
      <c r="C4846" t="s">
        <v>12</v>
      </c>
      <c r="D4846" t="s">
        <v>13</v>
      </c>
      <c r="E4846">
        <v>36</v>
      </c>
      <c r="F4846" t="s">
        <v>19334</v>
      </c>
      <c r="G4846">
        <v>7</v>
      </c>
      <c r="H4846" t="s">
        <v>19337</v>
      </c>
      <c r="I4846" s="6">
        <v>0</v>
      </c>
      <c r="J4846" t="s">
        <v>19330</v>
      </c>
      <c r="K4846">
        <v>2</v>
      </c>
      <c r="L4846" t="s">
        <v>19331</v>
      </c>
      <c r="M4846" t="s">
        <v>24</v>
      </c>
      <c r="N4846" t="s">
        <v>24</v>
      </c>
      <c r="O4846">
        <v>184866.86</v>
      </c>
      <c r="P4846">
        <v>0</v>
      </c>
      <c r="Q4846" t="str">
        <f t="shared" si="150"/>
        <v>Retained</v>
      </c>
      <c r="R4846" t="str">
        <f t="shared" si="151"/>
        <v>Active</v>
      </c>
    </row>
    <row r="4847" spans="1:18" x14ac:dyDescent="0.25">
      <c r="A4847">
        <v>15624596</v>
      </c>
      <c r="B4847">
        <v>534</v>
      </c>
      <c r="C4847" t="s">
        <v>12</v>
      </c>
      <c r="D4847" t="s">
        <v>13</v>
      </c>
      <c r="E4847">
        <v>23</v>
      </c>
      <c r="F4847" t="s">
        <v>83</v>
      </c>
      <c r="G4847">
        <v>5</v>
      </c>
      <c r="H4847" t="s">
        <v>19337</v>
      </c>
      <c r="I4847" s="6">
        <v>104822.45</v>
      </c>
      <c r="J4847" t="s">
        <v>19332</v>
      </c>
      <c r="K4847">
        <v>1</v>
      </c>
      <c r="L4847" t="s">
        <v>19333</v>
      </c>
      <c r="M4847" t="s">
        <v>14</v>
      </c>
      <c r="N4847" t="s">
        <v>14</v>
      </c>
      <c r="O4847">
        <v>160176.47</v>
      </c>
      <c r="P4847">
        <v>0</v>
      </c>
      <c r="Q4847" t="str">
        <f t="shared" si="150"/>
        <v>Retained</v>
      </c>
      <c r="R4847" t="str">
        <f t="shared" si="151"/>
        <v>Active</v>
      </c>
    </row>
    <row r="4848" spans="1:18" x14ac:dyDescent="0.25">
      <c r="A4848">
        <v>15807167</v>
      </c>
      <c r="B4848">
        <v>635</v>
      </c>
      <c r="C4848" t="s">
        <v>12</v>
      </c>
      <c r="D4848" t="s">
        <v>33</v>
      </c>
      <c r="E4848">
        <v>42</v>
      </c>
      <c r="F4848" t="s">
        <v>19334</v>
      </c>
      <c r="G4848">
        <v>1</v>
      </c>
      <c r="H4848" t="s">
        <v>19335</v>
      </c>
      <c r="I4848" s="6">
        <v>146766.72</v>
      </c>
      <c r="J4848" t="s">
        <v>19332</v>
      </c>
      <c r="K4848">
        <v>2</v>
      </c>
      <c r="L4848" t="s">
        <v>19331</v>
      </c>
      <c r="M4848" t="s">
        <v>14</v>
      </c>
      <c r="N4848" t="s">
        <v>14</v>
      </c>
      <c r="O4848">
        <v>164357.1</v>
      </c>
      <c r="P4848">
        <v>0</v>
      </c>
      <c r="Q4848" t="str">
        <f t="shared" si="150"/>
        <v>Retained</v>
      </c>
      <c r="R4848" t="str">
        <f t="shared" si="151"/>
        <v>Active</v>
      </c>
    </row>
    <row r="4849" spans="1:18" x14ac:dyDescent="0.25">
      <c r="A4849">
        <v>15660301</v>
      </c>
      <c r="B4849">
        <v>491</v>
      </c>
      <c r="C4849" t="s">
        <v>39</v>
      </c>
      <c r="D4849" t="s">
        <v>33</v>
      </c>
      <c r="E4849">
        <v>70</v>
      </c>
      <c r="F4849" t="s">
        <v>7840</v>
      </c>
      <c r="G4849">
        <v>6</v>
      </c>
      <c r="H4849" t="s">
        <v>19337</v>
      </c>
      <c r="I4849" s="6">
        <v>148745.92000000001</v>
      </c>
      <c r="J4849" t="s">
        <v>19332</v>
      </c>
      <c r="K4849">
        <v>2</v>
      </c>
      <c r="L4849" t="s">
        <v>19331</v>
      </c>
      <c r="M4849" t="s">
        <v>14</v>
      </c>
      <c r="N4849" t="s">
        <v>14</v>
      </c>
      <c r="O4849">
        <v>17818.330000000002</v>
      </c>
      <c r="P4849">
        <v>0</v>
      </c>
      <c r="Q4849" t="str">
        <f t="shared" si="150"/>
        <v>Retained</v>
      </c>
      <c r="R4849" t="str">
        <f t="shared" si="151"/>
        <v>Active</v>
      </c>
    </row>
    <row r="4850" spans="1:18" x14ac:dyDescent="0.25">
      <c r="A4850">
        <v>15593094</v>
      </c>
      <c r="B4850">
        <v>516</v>
      </c>
      <c r="C4850" t="s">
        <v>12</v>
      </c>
      <c r="D4850" t="s">
        <v>33</v>
      </c>
      <c r="E4850">
        <v>27</v>
      </c>
      <c r="F4850" t="s">
        <v>83</v>
      </c>
      <c r="G4850">
        <v>9</v>
      </c>
      <c r="H4850" t="s">
        <v>19336</v>
      </c>
      <c r="I4850" s="6">
        <v>0</v>
      </c>
      <c r="J4850" t="s">
        <v>19330</v>
      </c>
      <c r="K4850">
        <v>1</v>
      </c>
      <c r="L4850" t="s">
        <v>19333</v>
      </c>
      <c r="M4850" t="s">
        <v>24</v>
      </c>
      <c r="N4850" t="s">
        <v>24</v>
      </c>
      <c r="O4850">
        <v>142680.64000000001</v>
      </c>
      <c r="P4850">
        <v>1</v>
      </c>
      <c r="Q4850" t="str">
        <f t="shared" si="150"/>
        <v>Churned</v>
      </c>
      <c r="R4850" t="str">
        <f t="shared" si="151"/>
        <v>Inactive</v>
      </c>
    </row>
    <row r="4851" spans="1:18" x14ac:dyDescent="0.25">
      <c r="A4851">
        <v>15618239</v>
      </c>
      <c r="B4851">
        <v>530</v>
      </c>
      <c r="C4851" t="s">
        <v>12</v>
      </c>
      <c r="D4851" t="s">
        <v>13</v>
      </c>
      <c r="E4851">
        <v>48</v>
      </c>
      <c r="F4851" t="s">
        <v>19334</v>
      </c>
      <c r="G4851">
        <v>0</v>
      </c>
      <c r="H4851" t="s">
        <v>19335</v>
      </c>
      <c r="I4851" s="6">
        <v>0</v>
      </c>
      <c r="J4851" t="s">
        <v>19330</v>
      </c>
      <c r="K4851">
        <v>1</v>
      </c>
      <c r="L4851" t="s">
        <v>19333</v>
      </c>
      <c r="M4851" t="s">
        <v>24</v>
      </c>
      <c r="N4851" t="s">
        <v>24</v>
      </c>
      <c r="O4851">
        <v>85081.09</v>
      </c>
      <c r="P4851">
        <v>0</v>
      </c>
      <c r="Q4851" t="str">
        <f t="shared" si="150"/>
        <v>Retained</v>
      </c>
      <c r="R4851" t="str">
        <f t="shared" si="151"/>
        <v>Active</v>
      </c>
    </row>
    <row r="4852" spans="1:18" x14ac:dyDescent="0.25">
      <c r="A4852">
        <v>15574137</v>
      </c>
      <c r="B4852">
        <v>687</v>
      </c>
      <c r="C4852" t="s">
        <v>19</v>
      </c>
      <c r="D4852" t="s">
        <v>33</v>
      </c>
      <c r="E4852">
        <v>35</v>
      </c>
      <c r="F4852" t="s">
        <v>19334</v>
      </c>
      <c r="G4852">
        <v>3</v>
      </c>
      <c r="H4852" t="s">
        <v>19335</v>
      </c>
      <c r="I4852" s="6">
        <v>0</v>
      </c>
      <c r="J4852" t="s">
        <v>19330</v>
      </c>
      <c r="K4852">
        <v>2</v>
      </c>
      <c r="L4852" t="s">
        <v>19331</v>
      </c>
      <c r="M4852" t="s">
        <v>14</v>
      </c>
      <c r="N4852" t="s">
        <v>14</v>
      </c>
      <c r="O4852">
        <v>176450.19</v>
      </c>
      <c r="P4852">
        <v>0</v>
      </c>
      <c r="Q4852" t="str">
        <f t="shared" si="150"/>
        <v>Retained</v>
      </c>
      <c r="R4852" t="str">
        <f t="shared" si="151"/>
        <v>Active</v>
      </c>
    </row>
    <row r="4853" spans="1:18" x14ac:dyDescent="0.25">
      <c r="A4853">
        <v>15614740</v>
      </c>
      <c r="B4853">
        <v>684</v>
      </c>
      <c r="C4853" t="s">
        <v>12</v>
      </c>
      <c r="D4853" t="s">
        <v>13</v>
      </c>
      <c r="E4853">
        <v>41</v>
      </c>
      <c r="F4853" t="s">
        <v>19334</v>
      </c>
      <c r="G4853">
        <v>6</v>
      </c>
      <c r="H4853" t="s">
        <v>19337</v>
      </c>
      <c r="I4853" s="6">
        <v>135203.81</v>
      </c>
      <c r="J4853" t="s">
        <v>19332</v>
      </c>
      <c r="K4853">
        <v>2</v>
      </c>
      <c r="L4853" t="s">
        <v>19331</v>
      </c>
      <c r="M4853" t="s">
        <v>14</v>
      </c>
      <c r="N4853" t="s">
        <v>14</v>
      </c>
      <c r="O4853">
        <v>121967.88</v>
      </c>
      <c r="P4853">
        <v>0</v>
      </c>
      <c r="Q4853" t="str">
        <f t="shared" si="150"/>
        <v>Retained</v>
      </c>
      <c r="R4853" t="str">
        <f t="shared" si="151"/>
        <v>Active</v>
      </c>
    </row>
    <row r="4854" spans="1:18" x14ac:dyDescent="0.25">
      <c r="A4854">
        <v>15574071</v>
      </c>
      <c r="B4854">
        <v>706</v>
      </c>
      <c r="C4854" t="s">
        <v>39</v>
      </c>
      <c r="D4854" t="s">
        <v>33</v>
      </c>
      <c r="E4854">
        <v>23</v>
      </c>
      <c r="F4854" t="s">
        <v>83</v>
      </c>
      <c r="G4854">
        <v>2</v>
      </c>
      <c r="H4854" t="s">
        <v>19335</v>
      </c>
      <c r="I4854" s="6">
        <v>93301.97</v>
      </c>
      <c r="J4854" t="s">
        <v>19331</v>
      </c>
      <c r="K4854">
        <v>2</v>
      </c>
      <c r="L4854" t="s">
        <v>19331</v>
      </c>
      <c r="M4854" t="s">
        <v>14</v>
      </c>
      <c r="N4854" t="s">
        <v>14</v>
      </c>
      <c r="O4854">
        <v>127187.04</v>
      </c>
      <c r="P4854">
        <v>0</v>
      </c>
      <c r="Q4854" t="str">
        <f t="shared" si="150"/>
        <v>Retained</v>
      </c>
      <c r="R4854" t="str">
        <f t="shared" si="151"/>
        <v>Active</v>
      </c>
    </row>
    <row r="4855" spans="1:18" x14ac:dyDescent="0.25">
      <c r="A4855">
        <v>15671148</v>
      </c>
      <c r="B4855">
        <v>490</v>
      </c>
      <c r="C4855" t="s">
        <v>39</v>
      </c>
      <c r="D4855" t="s">
        <v>33</v>
      </c>
      <c r="E4855">
        <v>33</v>
      </c>
      <c r="F4855" t="s">
        <v>19334</v>
      </c>
      <c r="G4855">
        <v>5</v>
      </c>
      <c r="H4855" t="s">
        <v>19337</v>
      </c>
      <c r="I4855" s="6">
        <v>96341</v>
      </c>
      <c r="J4855" t="s">
        <v>19331</v>
      </c>
      <c r="K4855">
        <v>2</v>
      </c>
      <c r="L4855" t="s">
        <v>19331</v>
      </c>
      <c r="M4855" t="s">
        <v>24</v>
      </c>
      <c r="N4855" t="s">
        <v>24</v>
      </c>
      <c r="O4855">
        <v>108313.34</v>
      </c>
      <c r="P4855">
        <v>0</v>
      </c>
      <c r="Q4855" t="str">
        <f t="shared" si="150"/>
        <v>Retained</v>
      </c>
      <c r="R4855" t="str">
        <f t="shared" si="151"/>
        <v>Active</v>
      </c>
    </row>
    <row r="4856" spans="1:18" x14ac:dyDescent="0.25">
      <c r="A4856">
        <v>15721921</v>
      </c>
      <c r="B4856">
        <v>796</v>
      </c>
      <c r="C4856" t="s">
        <v>12</v>
      </c>
      <c r="D4856" t="s">
        <v>33</v>
      </c>
      <c r="E4856">
        <v>44</v>
      </c>
      <c r="F4856" t="s">
        <v>19334</v>
      </c>
      <c r="G4856">
        <v>8</v>
      </c>
      <c r="H4856" t="s">
        <v>19336</v>
      </c>
      <c r="I4856" s="6">
        <v>165326.20000000001</v>
      </c>
      <c r="J4856" t="s">
        <v>19332</v>
      </c>
      <c r="K4856">
        <v>1</v>
      </c>
      <c r="L4856" t="s">
        <v>19333</v>
      </c>
      <c r="M4856" t="s">
        <v>14</v>
      </c>
      <c r="N4856" t="s">
        <v>14</v>
      </c>
      <c r="O4856">
        <v>57205.55</v>
      </c>
      <c r="P4856">
        <v>0</v>
      </c>
      <c r="Q4856" t="str">
        <f t="shared" si="150"/>
        <v>Retained</v>
      </c>
      <c r="R4856" t="str">
        <f t="shared" si="151"/>
        <v>Active</v>
      </c>
    </row>
    <row r="4857" spans="1:18" x14ac:dyDescent="0.25">
      <c r="A4857">
        <v>15717995</v>
      </c>
      <c r="B4857">
        <v>849</v>
      </c>
      <c r="C4857" t="s">
        <v>12</v>
      </c>
      <c r="D4857" t="s">
        <v>33</v>
      </c>
      <c r="E4857">
        <v>27</v>
      </c>
      <c r="F4857" t="s">
        <v>83</v>
      </c>
      <c r="G4857">
        <v>0</v>
      </c>
      <c r="H4857" t="s">
        <v>19335</v>
      </c>
      <c r="I4857" s="6">
        <v>0</v>
      </c>
      <c r="J4857" t="s">
        <v>19330</v>
      </c>
      <c r="K4857">
        <v>2</v>
      </c>
      <c r="L4857" t="s">
        <v>19331</v>
      </c>
      <c r="M4857" t="s">
        <v>14</v>
      </c>
      <c r="N4857" t="s">
        <v>14</v>
      </c>
      <c r="O4857">
        <v>157891.85999999999</v>
      </c>
      <c r="P4857">
        <v>0</v>
      </c>
      <c r="Q4857" t="str">
        <f t="shared" si="150"/>
        <v>Retained</v>
      </c>
      <c r="R4857" t="str">
        <f t="shared" si="151"/>
        <v>Active</v>
      </c>
    </row>
    <row r="4858" spans="1:18" x14ac:dyDescent="0.25">
      <c r="A4858">
        <v>15632050</v>
      </c>
      <c r="B4858">
        <v>779</v>
      </c>
      <c r="C4858" t="s">
        <v>12</v>
      </c>
      <c r="D4858" t="s">
        <v>13</v>
      </c>
      <c r="E4858">
        <v>41</v>
      </c>
      <c r="F4858" t="s">
        <v>19334</v>
      </c>
      <c r="G4858">
        <v>10</v>
      </c>
      <c r="H4858" t="s">
        <v>19336</v>
      </c>
      <c r="I4858" s="6">
        <v>99786.2</v>
      </c>
      <c r="J4858" t="s">
        <v>19331</v>
      </c>
      <c r="K4858">
        <v>1</v>
      </c>
      <c r="L4858" t="s">
        <v>19333</v>
      </c>
      <c r="M4858" t="s">
        <v>24</v>
      </c>
      <c r="N4858" t="s">
        <v>24</v>
      </c>
      <c r="O4858">
        <v>86927.53</v>
      </c>
      <c r="P4858">
        <v>0</v>
      </c>
      <c r="Q4858" t="str">
        <f t="shared" si="150"/>
        <v>Retained</v>
      </c>
      <c r="R4858" t="str">
        <f t="shared" si="151"/>
        <v>Active</v>
      </c>
    </row>
    <row r="4859" spans="1:18" x14ac:dyDescent="0.25">
      <c r="A4859">
        <v>15647111</v>
      </c>
      <c r="B4859">
        <v>794</v>
      </c>
      <c r="C4859" t="s">
        <v>19</v>
      </c>
      <c r="D4859" t="s">
        <v>13</v>
      </c>
      <c r="E4859">
        <v>22</v>
      </c>
      <c r="F4859" t="s">
        <v>83</v>
      </c>
      <c r="G4859">
        <v>4</v>
      </c>
      <c r="H4859" t="s">
        <v>19337</v>
      </c>
      <c r="I4859" s="6">
        <v>114440.24</v>
      </c>
      <c r="J4859" t="s">
        <v>19332</v>
      </c>
      <c r="K4859">
        <v>1</v>
      </c>
      <c r="L4859" t="s">
        <v>19333</v>
      </c>
      <c r="M4859" t="s">
        <v>14</v>
      </c>
      <c r="N4859" t="s">
        <v>14</v>
      </c>
      <c r="O4859">
        <v>107753.07</v>
      </c>
      <c r="P4859">
        <v>0</v>
      </c>
      <c r="Q4859" t="str">
        <f t="shared" si="150"/>
        <v>Retained</v>
      </c>
      <c r="R4859" t="str">
        <f t="shared" si="151"/>
        <v>Active</v>
      </c>
    </row>
    <row r="4860" spans="1:18" x14ac:dyDescent="0.25">
      <c r="A4860">
        <v>15759991</v>
      </c>
      <c r="B4860">
        <v>748</v>
      </c>
      <c r="C4860" t="s">
        <v>19</v>
      </c>
      <c r="D4860" t="s">
        <v>33</v>
      </c>
      <c r="E4860">
        <v>36</v>
      </c>
      <c r="F4860" t="s">
        <v>19334</v>
      </c>
      <c r="G4860">
        <v>4</v>
      </c>
      <c r="H4860" t="s">
        <v>19337</v>
      </c>
      <c r="I4860" s="6">
        <v>141573.54999999999</v>
      </c>
      <c r="J4860" t="s">
        <v>19332</v>
      </c>
      <c r="K4860">
        <v>1</v>
      </c>
      <c r="L4860" t="s">
        <v>19333</v>
      </c>
      <c r="M4860" t="s">
        <v>24</v>
      </c>
      <c r="N4860" t="s">
        <v>24</v>
      </c>
      <c r="O4860">
        <v>82158.14</v>
      </c>
      <c r="P4860">
        <v>0</v>
      </c>
      <c r="Q4860" t="str">
        <f t="shared" si="150"/>
        <v>Retained</v>
      </c>
      <c r="R4860" t="str">
        <f t="shared" si="151"/>
        <v>Active</v>
      </c>
    </row>
    <row r="4861" spans="1:18" x14ac:dyDescent="0.25">
      <c r="A4861">
        <v>15790204</v>
      </c>
      <c r="B4861">
        <v>663</v>
      </c>
      <c r="C4861" t="s">
        <v>19</v>
      </c>
      <c r="D4861" t="s">
        <v>13</v>
      </c>
      <c r="E4861">
        <v>22</v>
      </c>
      <c r="F4861" t="s">
        <v>83</v>
      </c>
      <c r="G4861">
        <v>9</v>
      </c>
      <c r="H4861" t="s">
        <v>19336</v>
      </c>
      <c r="I4861" s="6">
        <v>0</v>
      </c>
      <c r="J4861" t="s">
        <v>19330</v>
      </c>
      <c r="K4861">
        <v>1</v>
      </c>
      <c r="L4861" t="s">
        <v>19333</v>
      </c>
      <c r="M4861" t="s">
        <v>24</v>
      </c>
      <c r="N4861" t="s">
        <v>24</v>
      </c>
      <c r="O4861">
        <v>29135.89</v>
      </c>
      <c r="P4861">
        <v>1</v>
      </c>
      <c r="Q4861" t="str">
        <f t="shared" si="150"/>
        <v>Churned</v>
      </c>
      <c r="R4861" t="str">
        <f t="shared" si="151"/>
        <v>Inactive</v>
      </c>
    </row>
    <row r="4862" spans="1:18" x14ac:dyDescent="0.25">
      <c r="A4862">
        <v>15686780</v>
      </c>
      <c r="B4862">
        <v>645</v>
      </c>
      <c r="C4862" t="s">
        <v>19</v>
      </c>
      <c r="D4862" t="s">
        <v>13</v>
      </c>
      <c r="E4862">
        <v>55</v>
      </c>
      <c r="F4862" t="s">
        <v>7840</v>
      </c>
      <c r="G4862">
        <v>1</v>
      </c>
      <c r="H4862" t="s">
        <v>19335</v>
      </c>
      <c r="I4862" s="6">
        <v>133676.65</v>
      </c>
      <c r="J4862" t="s">
        <v>19332</v>
      </c>
      <c r="K4862">
        <v>1</v>
      </c>
      <c r="L4862" t="s">
        <v>19333</v>
      </c>
      <c r="M4862" t="s">
        <v>14</v>
      </c>
      <c r="N4862" t="s">
        <v>14</v>
      </c>
      <c r="O4862">
        <v>17095.490000000002</v>
      </c>
      <c r="P4862">
        <v>0</v>
      </c>
      <c r="Q4862" t="str">
        <f t="shared" si="150"/>
        <v>Retained</v>
      </c>
      <c r="R4862" t="str">
        <f t="shared" si="151"/>
        <v>Active</v>
      </c>
    </row>
    <row r="4863" spans="1:18" x14ac:dyDescent="0.25">
      <c r="A4863">
        <v>15640491</v>
      </c>
      <c r="B4863">
        <v>464</v>
      </c>
      <c r="C4863" t="s">
        <v>12</v>
      </c>
      <c r="D4863" t="s">
        <v>13</v>
      </c>
      <c r="E4863">
        <v>33</v>
      </c>
      <c r="F4863" t="s">
        <v>19334</v>
      </c>
      <c r="G4863">
        <v>10</v>
      </c>
      <c r="H4863" t="s">
        <v>19336</v>
      </c>
      <c r="I4863" s="6">
        <v>147493.70000000001</v>
      </c>
      <c r="J4863" t="s">
        <v>19332</v>
      </c>
      <c r="K4863">
        <v>2</v>
      </c>
      <c r="L4863" t="s">
        <v>19331</v>
      </c>
      <c r="M4863" t="s">
        <v>24</v>
      </c>
      <c r="N4863" t="s">
        <v>24</v>
      </c>
      <c r="O4863">
        <v>100447.53</v>
      </c>
      <c r="P4863">
        <v>0</v>
      </c>
      <c r="Q4863" t="str">
        <f t="shared" si="150"/>
        <v>Retained</v>
      </c>
      <c r="R4863" t="str">
        <f t="shared" si="151"/>
        <v>Active</v>
      </c>
    </row>
    <row r="4864" spans="1:18" x14ac:dyDescent="0.25">
      <c r="A4864">
        <v>15783225</v>
      </c>
      <c r="B4864">
        <v>737</v>
      </c>
      <c r="C4864" t="s">
        <v>12</v>
      </c>
      <c r="D4864" t="s">
        <v>33</v>
      </c>
      <c r="E4864">
        <v>54</v>
      </c>
      <c r="F4864" t="s">
        <v>7840</v>
      </c>
      <c r="G4864">
        <v>9</v>
      </c>
      <c r="H4864" t="s">
        <v>19336</v>
      </c>
      <c r="I4864" s="6">
        <v>0</v>
      </c>
      <c r="J4864" t="s">
        <v>19330</v>
      </c>
      <c r="K4864">
        <v>1</v>
      </c>
      <c r="L4864" t="s">
        <v>19333</v>
      </c>
      <c r="M4864" t="s">
        <v>24</v>
      </c>
      <c r="N4864" t="s">
        <v>24</v>
      </c>
      <c r="O4864">
        <v>83470.399999999994</v>
      </c>
      <c r="P4864">
        <v>1</v>
      </c>
      <c r="Q4864" t="str">
        <f t="shared" si="150"/>
        <v>Churned</v>
      </c>
      <c r="R4864" t="str">
        <f t="shared" si="151"/>
        <v>Inactive</v>
      </c>
    </row>
    <row r="4865" spans="1:18" x14ac:dyDescent="0.25">
      <c r="A4865">
        <v>15734438</v>
      </c>
      <c r="B4865">
        <v>590</v>
      </c>
      <c r="C4865" t="s">
        <v>12</v>
      </c>
      <c r="D4865" t="s">
        <v>13</v>
      </c>
      <c r="E4865">
        <v>29</v>
      </c>
      <c r="F4865" t="s">
        <v>83</v>
      </c>
      <c r="G4865">
        <v>4</v>
      </c>
      <c r="H4865" t="s">
        <v>19337</v>
      </c>
      <c r="I4865" s="6">
        <v>0</v>
      </c>
      <c r="J4865" t="s">
        <v>19330</v>
      </c>
      <c r="K4865">
        <v>2</v>
      </c>
      <c r="L4865" t="s">
        <v>19331</v>
      </c>
      <c r="M4865" t="s">
        <v>24</v>
      </c>
      <c r="N4865" t="s">
        <v>24</v>
      </c>
      <c r="O4865">
        <v>121846.81</v>
      </c>
      <c r="P4865">
        <v>0</v>
      </c>
      <c r="Q4865" t="str">
        <f t="shared" si="150"/>
        <v>Retained</v>
      </c>
      <c r="R4865" t="str">
        <f t="shared" si="151"/>
        <v>Active</v>
      </c>
    </row>
    <row r="4866" spans="1:18" x14ac:dyDescent="0.25">
      <c r="A4866">
        <v>15688760</v>
      </c>
      <c r="B4866">
        <v>522</v>
      </c>
      <c r="C4866" t="s">
        <v>39</v>
      </c>
      <c r="D4866" t="s">
        <v>13</v>
      </c>
      <c r="E4866">
        <v>37</v>
      </c>
      <c r="F4866" t="s">
        <v>19334</v>
      </c>
      <c r="G4866">
        <v>3</v>
      </c>
      <c r="H4866" t="s">
        <v>19335</v>
      </c>
      <c r="I4866" s="6">
        <v>95022.57</v>
      </c>
      <c r="J4866" t="s">
        <v>19331</v>
      </c>
      <c r="K4866">
        <v>1</v>
      </c>
      <c r="L4866" t="s">
        <v>19333</v>
      </c>
      <c r="M4866" t="s">
        <v>14</v>
      </c>
      <c r="N4866" t="s">
        <v>14</v>
      </c>
      <c r="O4866">
        <v>129107.59</v>
      </c>
      <c r="P4866">
        <v>0</v>
      </c>
      <c r="Q4866" t="str">
        <f t="shared" si="150"/>
        <v>Retained</v>
      </c>
      <c r="R4866" t="str">
        <f t="shared" si="151"/>
        <v>Active</v>
      </c>
    </row>
    <row r="4867" spans="1:18" x14ac:dyDescent="0.25">
      <c r="A4867">
        <v>15768124</v>
      </c>
      <c r="B4867">
        <v>648</v>
      </c>
      <c r="C4867" t="s">
        <v>12</v>
      </c>
      <c r="D4867" t="s">
        <v>13</v>
      </c>
      <c r="E4867">
        <v>34</v>
      </c>
      <c r="F4867" t="s">
        <v>19334</v>
      </c>
      <c r="G4867">
        <v>3</v>
      </c>
      <c r="H4867" t="s">
        <v>19335</v>
      </c>
      <c r="I4867" s="6">
        <v>0</v>
      </c>
      <c r="J4867" t="s">
        <v>19330</v>
      </c>
      <c r="K4867">
        <v>1</v>
      </c>
      <c r="L4867" t="s">
        <v>19333</v>
      </c>
      <c r="M4867" t="s">
        <v>24</v>
      </c>
      <c r="N4867" t="s">
        <v>24</v>
      </c>
      <c r="O4867">
        <v>54726.43</v>
      </c>
      <c r="P4867">
        <v>0</v>
      </c>
      <c r="Q4867" t="str">
        <f t="shared" ref="Q4867:Q4930" si="152">IF(P4867=1,"Churned", "Retained")</f>
        <v>Retained</v>
      </c>
      <c r="R4867" t="str">
        <f t="shared" ref="R4867:R4930" si="153">IF(P4867=1,"Inactive","Active")</f>
        <v>Active</v>
      </c>
    </row>
    <row r="4868" spans="1:18" x14ac:dyDescent="0.25">
      <c r="A4868">
        <v>15661330</v>
      </c>
      <c r="B4868">
        <v>754</v>
      </c>
      <c r="C4868" t="s">
        <v>12</v>
      </c>
      <c r="D4868" t="s">
        <v>33</v>
      </c>
      <c r="E4868">
        <v>37</v>
      </c>
      <c r="F4868" t="s">
        <v>19334</v>
      </c>
      <c r="G4868">
        <v>6</v>
      </c>
      <c r="H4868" t="s">
        <v>19337</v>
      </c>
      <c r="I4868" s="6">
        <v>0</v>
      </c>
      <c r="J4868" t="s">
        <v>19330</v>
      </c>
      <c r="K4868">
        <v>1</v>
      </c>
      <c r="L4868" t="s">
        <v>19333</v>
      </c>
      <c r="M4868" t="s">
        <v>14</v>
      </c>
      <c r="N4868" t="s">
        <v>14</v>
      </c>
      <c r="O4868">
        <v>116141.72</v>
      </c>
      <c r="P4868">
        <v>0</v>
      </c>
      <c r="Q4868" t="str">
        <f t="shared" si="152"/>
        <v>Retained</v>
      </c>
      <c r="R4868" t="str">
        <f t="shared" si="153"/>
        <v>Active</v>
      </c>
    </row>
    <row r="4869" spans="1:18" x14ac:dyDescent="0.25">
      <c r="A4869">
        <v>15781272</v>
      </c>
      <c r="B4869">
        <v>669</v>
      </c>
      <c r="C4869" t="s">
        <v>12</v>
      </c>
      <c r="D4869" t="s">
        <v>33</v>
      </c>
      <c r="E4869">
        <v>50</v>
      </c>
      <c r="F4869" t="s">
        <v>7840</v>
      </c>
      <c r="G4869">
        <v>4</v>
      </c>
      <c r="H4869" t="s">
        <v>19337</v>
      </c>
      <c r="I4869" s="6">
        <v>149713.60999999999</v>
      </c>
      <c r="J4869" t="s">
        <v>19332</v>
      </c>
      <c r="K4869">
        <v>3</v>
      </c>
      <c r="L4869" t="s">
        <v>19332</v>
      </c>
      <c r="M4869" t="s">
        <v>14</v>
      </c>
      <c r="N4869" t="s">
        <v>14</v>
      </c>
      <c r="O4869">
        <v>124872.42</v>
      </c>
      <c r="P4869">
        <v>1</v>
      </c>
      <c r="Q4869" t="str">
        <f t="shared" si="152"/>
        <v>Churned</v>
      </c>
      <c r="R4869" t="str">
        <f t="shared" si="153"/>
        <v>Inactive</v>
      </c>
    </row>
    <row r="4870" spans="1:18" x14ac:dyDescent="0.25">
      <c r="A4870">
        <v>15573888</v>
      </c>
      <c r="B4870">
        <v>648</v>
      </c>
      <c r="C4870" t="s">
        <v>39</v>
      </c>
      <c r="D4870" t="s">
        <v>13</v>
      </c>
      <c r="E4870">
        <v>43</v>
      </c>
      <c r="F4870" t="s">
        <v>19334</v>
      </c>
      <c r="G4870">
        <v>1</v>
      </c>
      <c r="H4870" t="s">
        <v>19335</v>
      </c>
      <c r="I4870" s="6">
        <v>107963.38</v>
      </c>
      <c r="J4870" t="s">
        <v>19332</v>
      </c>
      <c r="K4870">
        <v>1</v>
      </c>
      <c r="L4870" t="s">
        <v>19333</v>
      </c>
      <c r="M4870" t="s">
        <v>24</v>
      </c>
      <c r="N4870" t="s">
        <v>24</v>
      </c>
      <c r="O4870">
        <v>186438.86</v>
      </c>
      <c r="P4870">
        <v>1</v>
      </c>
      <c r="Q4870" t="str">
        <f t="shared" si="152"/>
        <v>Churned</v>
      </c>
      <c r="R4870" t="str">
        <f t="shared" si="153"/>
        <v>Inactive</v>
      </c>
    </row>
    <row r="4871" spans="1:18" x14ac:dyDescent="0.25">
      <c r="A4871">
        <v>15575858</v>
      </c>
      <c r="B4871">
        <v>763</v>
      </c>
      <c r="C4871" t="s">
        <v>12</v>
      </c>
      <c r="D4871" t="s">
        <v>33</v>
      </c>
      <c r="E4871">
        <v>40</v>
      </c>
      <c r="F4871" t="s">
        <v>19334</v>
      </c>
      <c r="G4871">
        <v>3</v>
      </c>
      <c r="H4871" t="s">
        <v>19335</v>
      </c>
      <c r="I4871" s="6">
        <v>0</v>
      </c>
      <c r="J4871" t="s">
        <v>19330</v>
      </c>
      <c r="K4871">
        <v>2</v>
      </c>
      <c r="L4871" t="s">
        <v>19331</v>
      </c>
      <c r="M4871" t="s">
        <v>24</v>
      </c>
      <c r="N4871" t="s">
        <v>24</v>
      </c>
      <c r="O4871">
        <v>134281.10999999999</v>
      </c>
      <c r="P4871">
        <v>0</v>
      </c>
      <c r="Q4871" t="str">
        <f t="shared" si="152"/>
        <v>Retained</v>
      </c>
      <c r="R4871" t="str">
        <f t="shared" si="153"/>
        <v>Active</v>
      </c>
    </row>
    <row r="4872" spans="1:18" x14ac:dyDescent="0.25">
      <c r="A4872">
        <v>15645937</v>
      </c>
      <c r="B4872">
        <v>790</v>
      </c>
      <c r="C4872" t="s">
        <v>19</v>
      </c>
      <c r="D4872" t="s">
        <v>33</v>
      </c>
      <c r="E4872">
        <v>32</v>
      </c>
      <c r="F4872" t="s">
        <v>19334</v>
      </c>
      <c r="G4872">
        <v>3</v>
      </c>
      <c r="H4872" t="s">
        <v>19335</v>
      </c>
      <c r="I4872" s="6">
        <v>0</v>
      </c>
      <c r="J4872" t="s">
        <v>19330</v>
      </c>
      <c r="K4872">
        <v>1</v>
      </c>
      <c r="L4872" t="s">
        <v>19333</v>
      </c>
      <c r="M4872" t="s">
        <v>24</v>
      </c>
      <c r="N4872" t="s">
        <v>24</v>
      </c>
      <c r="O4872">
        <v>91044.47</v>
      </c>
      <c r="P4872">
        <v>0</v>
      </c>
      <c r="Q4872" t="str">
        <f t="shared" si="152"/>
        <v>Retained</v>
      </c>
      <c r="R4872" t="str">
        <f t="shared" si="153"/>
        <v>Active</v>
      </c>
    </row>
    <row r="4873" spans="1:18" x14ac:dyDescent="0.25">
      <c r="A4873">
        <v>15702337</v>
      </c>
      <c r="B4873">
        <v>581</v>
      </c>
      <c r="C4873" t="s">
        <v>12</v>
      </c>
      <c r="D4873" t="s">
        <v>33</v>
      </c>
      <c r="E4873">
        <v>37</v>
      </c>
      <c r="F4873" t="s">
        <v>19334</v>
      </c>
      <c r="G4873">
        <v>7</v>
      </c>
      <c r="H4873" t="s">
        <v>19337</v>
      </c>
      <c r="I4873" s="6">
        <v>0</v>
      </c>
      <c r="J4873" t="s">
        <v>19330</v>
      </c>
      <c r="K4873">
        <v>2</v>
      </c>
      <c r="L4873" t="s">
        <v>19331</v>
      </c>
      <c r="M4873" t="s">
        <v>14</v>
      </c>
      <c r="N4873" t="s">
        <v>14</v>
      </c>
      <c r="O4873">
        <v>74320.75</v>
      </c>
      <c r="P4873">
        <v>0</v>
      </c>
      <c r="Q4873" t="str">
        <f t="shared" si="152"/>
        <v>Retained</v>
      </c>
      <c r="R4873" t="str">
        <f t="shared" si="153"/>
        <v>Active</v>
      </c>
    </row>
    <row r="4874" spans="1:18" x14ac:dyDescent="0.25">
      <c r="A4874">
        <v>15764537</v>
      </c>
      <c r="B4874">
        <v>703</v>
      </c>
      <c r="C4874" t="s">
        <v>12</v>
      </c>
      <c r="D4874" t="s">
        <v>33</v>
      </c>
      <c r="E4874">
        <v>43</v>
      </c>
      <c r="F4874" t="s">
        <v>19334</v>
      </c>
      <c r="G4874">
        <v>8</v>
      </c>
      <c r="H4874" t="s">
        <v>19336</v>
      </c>
      <c r="I4874" s="6">
        <v>0</v>
      </c>
      <c r="J4874" t="s">
        <v>19330</v>
      </c>
      <c r="K4874">
        <v>2</v>
      </c>
      <c r="L4874" t="s">
        <v>19331</v>
      </c>
      <c r="M4874" t="s">
        <v>24</v>
      </c>
      <c r="N4874" t="s">
        <v>24</v>
      </c>
      <c r="O4874">
        <v>9704.66</v>
      </c>
      <c r="P4874">
        <v>0</v>
      </c>
      <c r="Q4874" t="str">
        <f t="shared" si="152"/>
        <v>Retained</v>
      </c>
      <c r="R4874" t="str">
        <f t="shared" si="153"/>
        <v>Active</v>
      </c>
    </row>
    <row r="4875" spans="1:18" x14ac:dyDescent="0.25">
      <c r="A4875">
        <v>15619616</v>
      </c>
      <c r="B4875">
        <v>571</v>
      </c>
      <c r="C4875" t="s">
        <v>12</v>
      </c>
      <c r="D4875" t="s">
        <v>13</v>
      </c>
      <c r="E4875">
        <v>33</v>
      </c>
      <c r="F4875" t="s">
        <v>19334</v>
      </c>
      <c r="G4875">
        <v>9</v>
      </c>
      <c r="H4875" t="s">
        <v>19336</v>
      </c>
      <c r="I4875" s="6">
        <v>102017.25</v>
      </c>
      <c r="J4875" t="s">
        <v>19332</v>
      </c>
      <c r="K4875">
        <v>2</v>
      </c>
      <c r="L4875" t="s">
        <v>19331</v>
      </c>
      <c r="M4875" t="s">
        <v>24</v>
      </c>
      <c r="N4875" t="s">
        <v>24</v>
      </c>
      <c r="O4875">
        <v>128600.49</v>
      </c>
      <c r="P4875">
        <v>0</v>
      </c>
      <c r="Q4875" t="str">
        <f t="shared" si="152"/>
        <v>Retained</v>
      </c>
      <c r="R4875" t="str">
        <f t="shared" si="153"/>
        <v>Active</v>
      </c>
    </row>
    <row r="4876" spans="1:18" x14ac:dyDescent="0.25">
      <c r="A4876">
        <v>15585133</v>
      </c>
      <c r="B4876">
        <v>657</v>
      </c>
      <c r="C4876" t="s">
        <v>19</v>
      </c>
      <c r="D4876" t="s">
        <v>13</v>
      </c>
      <c r="E4876">
        <v>27</v>
      </c>
      <c r="F4876" t="s">
        <v>83</v>
      </c>
      <c r="G4876">
        <v>8</v>
      </c>
      <c r="H4876" t="s">
        <v>19336</v>
      </c>
      <c r="I4876" s="6">
        <v>0</v>
      </c>
      <c r="J4876" t="s">
        <v>19330</v>
      </c>
      <c r="K4876">
        <v>2</v>
      </c>
      <c r="L4876" t="s">
        <v>19331</v>
      </c>
      <c r="M4876" t="s">
        <v>24</v>
      </c>
      <c r="N4876" t="s">
        <v>24</v>
      </c>
      <c r="O4876">
        <v>6468.24</v>
      </c>
      <c r="P4876">
        <v>0</v>
      </c>
      <c r="Q4876" t="str">
        <f t="shared" si="152"/>
        <v>Retained</v>
      </c>
      <c r="R4876" t="str">
        <f t="shared" si="153"/>
        <v>Active</v>
      </c>
    </row>
    <row r="4877" spans="1:18" x14ac:dyDescent="0.25">
      <c r="A4877">
        <v>15573971</v>
      </c>
      <c r="B4877">
        <v>737</v>
      </c>
      <c r="C4877" t="s">
        <v>12</v>
      </c>
      <c r="D4877" t="s">
        <v>33</v>
      </c>
      <c r="E4877">
        <v>44</v>
      </c>
      <c r="F4877" t="s">
        <v>19334</v>
      </c>
      <c r="G4877">
        <v>7</v>
      </c>
      <c r="H4877" t="s">
        <v>19337</v>
      </c>
      <c r="I4877" s="6">
        <v>0</v>
      </c>
      <c r="J4877" t="s">
        <v>19330</v>
      </c>
      <c r="K4877">
        <v>2</v>
      </c>
      <c r="L4877" t="s">
        <v>19331</v>
      </c>
      <c r="M4877" t="s">
        <v>24</v>
      </c>
      <c r="N4877" t="s">
        <v>24</v>
      </c>
      <c r="O4877">
        <v>57898.58</v>
      </c>
      <c r="P4877">
        <v>0</v>
      </c>
      <c r="Q4877" t="str">
        <f t="shared" si="152"/>
        <v>Retained</v>
      </c>
      <c r="R4877" t="str">
        <f t="shared" si="153"/>
        <v>Active</v>
      </c>
    </row>
    <row r="4878" spans="1:18" x14ac:dyDescent="0.25">
      <c r="A4878">
        <v>15579433</v>
      </c>
      <c r="B4878">
        <v>793</v>
      </c>
      <c r="C4878" t="s">
        <v>19</v>
      </c>
      <c r="D4878" t="s">
        <v>33</v>
      </c>
      <c r="E4878">
        <v>29</v>
      </c>
      <c r="F4878" t="s">
        <v>83</v>
      </c>
      <c r="G4878">
        <v>8</v>
      </c>
      <c r="H4878" t="s">
        <v>19336</v>
      </c>
      <c r="I4878" s="6">
        <v>96674.55</v>
      </c>
      <c r="J4878" t="s">
        <v>19331</v>
      </c>
      <c r="K4878">
        <v>2</v>
      </c>
      <c r="L4878" t="s">
        <v>19331</v>
      </c>
      <c r="M4878" t="s">
        <v>24</v>
      </c>
      <c r="N4878" t="s">
        <v>24</v>
      </c>
      <c r="O4878">
        <v>192120.66</v>
      </c>
      <c r="P4878">
        <v>0</v>
      </c>
      <c r="Q4878" t="str">
        <f t="shared" si="152"/>
        <v>Retained</v>
      </c>
      <c r="R4878" t="str">
        <f t="shared" si="153"/>
        <v>Active</v>
      </c>
    </row>
    <row r="4879" spans="1:18" x14ac:dyDescent="0.25">
      <c r="A4879">
        <v>15777045</v>
      </c>
      <c r="B4879">
        <v>783</v>
      </c>
      <c r="C4879" t="s">
        <v>19</v>
      </c>
      <c r="D4879" t="s">
        <v>13</v>
      </c>
      <c r="E4879">
        <v>44</v>
      </c>
      <c r="F4879" t="s">
        <v>19334</v>
      </c>
      <c r="G4879">
        <v>3</v>
      </c>
      <c r="H4879" t="s">
        <v>19335</v>
      </c>
      <c r="I4879" s="6">
        <v>81811.710000000006</v>
      </c>
      <c r="J4879" t="s">
        <v>19331</v>
      </c>
      <c r="K4879">
        <v>1</v>
      </c>
      <c r="L4879" t="s">
        <v>19333</v>
      </c>
      <c r="M4879" t="s">
        <v>24</v>
      </c>
      <c r="N4879" t="s">
        <v>24</v>
      </c>
      <c r="O4879">
        <v>164213.53</v>
      </c>
      <c r="P4879">
        <v>1</v>
      </c>
      <c r="Q4879" t="str">
        <f t="shared" si="152"/>
        <v>Churned</v>
      </c>
      <c r="R4879" t="str">
        <f t="shared" si="153"/>
        <v>Inactive</v>
      </c>
    </row>
    <row r="4880" spans="1:18" x14ac:dyDescent="0.25">
      <c r="A4880">
        <v>15611580</v>
      </c>
      <c r="B4880">
        <v>751</v>
      </c>
      <c r="C4880" t="s">
        <v>19</v>
      </c>
      <c r="D4880" t="s">
        <v>33</v>
      </c>
      <c r="E4880">
        <v>33</v>
      </c>
      <c r="F4880" t="s">
        <v>19334</v>
      </c>
      <c r="G4880">
        <v>4</v>
      </c>
      <c r="H4880" t="s">
        <v>19337</v>
      </c>
      <c r="I4880" s="6">
        <v>79281.61</v>
      </c>
      <c r="J4880" t="s">
        <v>19331</v>
      </c>
      <c r="K4880">
        <v>1</v>
      </c>
      <c r="L4880" t="s">
        <v>19333</v>
      </c>
      <c r="M4880" t="s">
        <v>24</v>
      </c>
      <c r="N4880" t="s">
        <v>24</v>
      </c>
      <c r="O4880">
        <v>117547.76</v>
      </c>
      <c r="P4880">
        <v>0</v>
      </c>
      <c r="Q4880" t="str">
        <f t="shared" si="152"/>
        <v>Retained</v>
      </c>
      <c r="R4880" t="str">
        <f t="shared" si="153"/>
        <v>Active</v>
      </c>
    </row>
    <row r="4881" spans="1:18" x14ac:dyDescent="0.25">
      <c r="A4881">
        <v>15614778</v>
      </c>
      <c r="B4881">
        <v>579</v>
      </c>
      <c r="C4881" t="s">
        <v>12</v>
      </c>
      <c r="D4881" t="s">
        <v>33</v>
      </c>
      <c r="E4881">
        <v>31</v>
      </c>
      <c r="F4881" t="s">
        <v>19334</v>
      </c>
      <c r="G4881">
        <v>6</v>
      </c>
      <c r="H4881" t="s">
        <v>19337</v>
      </c>
      <c r="I4881" s="6">
        <v>0</v>
      </c>
      <c r="J4881" t="s">
        <v>19330</v>
      </c>
      <c r="K4881">
        <v>2</v>
      </c>
      <c r="L4881" t="s">
        <v>19331</v>
      </c>
      <c r="M4881" t="s">
        <v>24</v>
      </c>
      <c r="N4881" t="s">
        <v>24</v>
      </c>
      <c r="O4881">
        <v>26149.25</v>
      </c>
      <c r="P4881">
        <v>0</v>
      </c>
      <c r="Q4881" t="str">
        <f t="shared" si="152"/>
        <v>Retained</v>
      </c>
      <c r="R4881" t="str">
        <f t="shared" si="153"/>
        <v>Active</v>
      </c>
    </row>
    <row r="4882" spans="1:18" x14ac:dyDescent="0.25">
      <c r="A4882">
        <v>15771750</v>
      </c>
      <c r="B4882">
        <v>655</v>
      </c>
      <c r="C4882" t="s">
        <v>39</v>
      </c>
      <c r="D4882" t="s">
        <v>13</v>
      </c>
      <c r="E4882">
        <v>36</v>
      </c>
      <c r="F4882" t="s">
        <v>19334</v>
      </c>
      <c r="G4882">
        <v>10</v>
      </c>
      <c r="H4882" t="s">
        <v>19336</v>
      </c>
      <c r="I4882" s="6">
        <v>122314.39</v>
      </c>
      <c r="J4882" t="s">
        <v>19332</v>
      </c>
      <c r="K4882">
        <v>1</v>
      </c>
      <c r="L4882" t="s">
        <v>19333</v>
      </c>
      <c r="M4882" t="s">
        <v>24</v>
      </c>
      <c r="N4882" t="s">
        <v>24</v>
      </c>
      <c r="O4882">
        <v>9181.66</v>
      </c>
      <c r="P4882">
        <v>0</v>
      </c>
      <c r="Q4882" t="str">
        <f t="shared" si="152"/>
        <v>Retained</v>
      </c>
      <c r="R4882" t="str">
        <f t="shared" si="153"/>
        <v>Active</v>
      </c>
    </row>
    <row r="4883" spans="1:18" x14ac:dyDescent="0.25">
      <c r="A4883">
        <v>15593280</v>
      </c>
      <c r="B4883">
        <v>614</v>
      </c>
      <c r="C4883" t="s">
        <v>39</v>
      </c>
      <c r="D4883" t="s">
        <v>33</v>
      </c>
      <c r="E4883">
        <v>43</v>
      </c>
      <c r="F4883" t="s">
        <v>19334</v>
      </c>
      <c r="G4883">
        <v>8</v>
      </c>
      <c r="H4883" t="s">
        <v>19336</v>
      </c>
      <c r="I4883" s="6">
        <v>140733.74</v>
      </c>
      <c r="J4883" t="s">
        <v>19332</v>
      </c>
      <c r="K4883">
        <v>1</v>
      </c>
      <c r="L4883" t="s">
        <v>19333</v>
      </c>
      <c r="M4883" t="s">
        <v>14</v>
      </c>
      <c r="N4883" t="s">
        <v>14</v>
      </c>
      <c r="O4883">
        <v>166588.76</v>
      </c>
      <c r="P4883">
        <v>0</v>
      </c>
      <c r="Q4883" t="str">
        <f t="shared" si="152"/>
        <v>Retained</v>
      </c>
      <c r="R4883" t="str">
        <f t="shared" si="153"/>
        <v>Active</v>
      </c>
    </row>
    <row r="4884" spans="1:18" x14ac:dyDescent="0.25">
      <c r="A4884">
        <v>15569274</v>
      </c>
      <c r="B4884">
        <v>678</v>
      </c>
      <c r="C4884" t="s">
        <v>39</v>
      </c>
      <c r="D4884" t="s">
        <v>33</v>
      </c>
      <c r="E4884">
        <v>49</v>
      </c>
      <c r="F4884" t="s">
        <v>19334</v>
      </c>
      <c r="G4884">
        <v>2</v>
      </c>
      <c r="H4884" t="s">
        <v>19335</v>
      </c>
      <c r="I4884" s="6">
        <v>116933.11</v>
      </c>
      <c r="J4884" t="s">
        <v>19332</v>
      </c>
      <c r="K4884">
        <v>1</v>
      </c>
      <c r="L4884" t="s">
        <v>19333</v>
      </c>
      <c r="M4884" t="s">
        <v>24</v>
      </c>
      <c r="N4884" t="s">
        <v>24</v>
      </c>
      <c r="O4884">
        <v>195053.58</v>
      </c>
      <c r="P4884">
        <v>1</v>
      </c>
      <c r="Q4884" t="str">
        <f t="shared" si="152"/>
        <v>Churned</v>
      </c>
      <c r="R4884" t="str">
        <f t="shared" si="153"/>
        <v>Inactive</v>
      </c>
    </row>
    <row r="4885" spans="1:18" x14ac:dyDescent="0.25">
      <c r="A4885">
        <v>15654408</v>
      </c>
      <c r="B4885">
        <v>562</v>
      </c>
      <c r="C4885" t="s">
        <v>19</v>
      </c>
      <c r="D4885" t="s">
        <v>33</v>
      </c>
      <c r="E4885">
        <v>41</v>
      </c>
      <c r="F4885" t="s">
        <v>19334</v>
      </c>
      <c r="G4885">
        <v>5</v>
      </c>
      <c r="H4885" t="s">
        <v>19337</v>
      </c>
      <c r="I4885" s="6">
        <v>165445.04</v>
      </c>
      <c r="J4885" t="s">
        <v>19332</v>
      </c>
      <c r="K4885">
        <v>2</v>
      </c>
      <c r="L4885" t="s">
        <v>19331</v>
      </c>
      <c r="M4885" t="s">
        <v>24</v>
      </c>
      <c r="N4885" t="s">
        <v>24</v>
      </c>
      <c r="O4885">
        <v>85787.31</v>
      </c>
      <c r="P4885">
        <v>0</v>
      </c>
      <c r="Q4885" t="str">
        <f t="shared" si="152"/>
        <v>Retained</v>
      </c>
      <c r="R4885" t="str">
        <f t="shared" si="153"/>
        <v>Active</v>
      </c>
    </row>
    <row r="4886" spans="1:18" x14ac:dyDescent="0.25">
      <c r="A4886">
        <v>15657468</v>
      </c>
      <c r="B4886">
        <v>711</v>
      </c>
      <c r="C4886" t="s">
        <v>39</v>
      </c>
      <c r="D4886" t="s">
        <v>13</v>
      </c>
      <c r="E4886">
        <v>53</v>
      </c>
      <c r="F4886" t="s">
        <v>7840</v>
      </c>
      <c r="G4886">
        <v>5</v>
      </c>
      <c r="H4886" t="s">
        <v>19337</v>
      </c>
      <c r="I4886" s="6">
        <v>123805.03</v>
      </c>
      <c r="J4886" t="s">
        <v>19332</v>
      </c>
      <c r="K4886">
        <v>1</v>
      </c>
      <c r="L4886" t="s">
        <v>19333</v>
      </c>
      <c r="M4886" t="s">
        <v>24</v>
      </c>
      <c r="N4886" t="s">
        <v>24</v>
      </c>
      <c r="O4886">
        <v>102428.51</v>
      </c>
      <c r="P4886">
        <v>0</v>
      </c>
      <c r="Q4886" t="str">
        <f t="shared" si="152"/>
        <v>Retained</v>
      </c>
      <c r="R4886" t="str">
        <f t="shared" si="153"/>
        <v>Active</v>
      </c>
    </row>
    <row r="4887" spans="1:18" x14ac:dyDescent="0.25">
      <c r="A4887">
        <v>15614213</v>
      </c>
      <c r="B4887">
        <v>620</v>
      </c>
      <c r="C4887" t="s">
        <v>12</v>
      </c>
      <c r="D4887" t="s">
        <v>33</v>
      </c>
      <c r="E4887">
        <v>37</v>
      </c>
      <c r="F4887" t="s">
        <v>19334</v>
      </c>
      <c r="G4887">
        <v>0</v>
      </c>
      <c r="H4887" t="s">
        <v>19335</v>
      </c>
      <c r="I4887" s="6">
        <v>107548.94</v>
      </c>
      <c r="J4887" t="s">
        <v>19332</v>
      </c>
      <c r="K4887">
        <v>1</v>
      </c>
      <c r="L4887" t="s">
        <v>19333</v>
      </c>
      <c r="M4887" t="s">
        <v>24</v>
      </c>
      <c r="N4887" t="s">
        <v>24</v>
      </c>
      <c r="O4887">
        <v>71175.94</v>
      </c>
      <c r="P4887">
        <v>0</v>
      </c>
      <c r="Q4887" t="str">
        <f t="shared" si="152"/>
        <v>Retained</v>
      </c>
      <c r="R4887" t="str">
        <f t="shared" si="153"/>
        <v>Active</v>
      </c>
    </row>
    <row r="4888" spans="1:18" x14ac:dyDescent="0.25">
      <c r="A4888">
        <v>15589869</v>
      </c>
      <c r="B4888">
        <v>437</v>
      </c>
      <c r="C4888" t="s">
        <v>12</v>
      </c>
      <c r="D4888" t="s">
        <v>33</v>
      </c>
      <c r="E4888">
        <v>49</v>
      </c>
      <c r="F4888" t="s">
        <v>19334</v>
      </c>
      <c r="G4888">
        <v>9</v>
      </c>
      <c r="H4888" t="s">
        <v>19336</v>
      </c>
      <c r="I4888" s="6">
        <v>111634.29</v>
      </c>
      <c r="J4888" t="s">
        <v>19332</v>
      </c>
      <c r="K4888">
        <v>2</v>
      </c>
      <c r="L4888" t="s">
        <v>19331</v>
      </c>
      <c r="M4888" t="s">
        <v>14</v>
      </c>
      <c r="N4888" t="s">
        <v>14</v>
      </c>
      <c r="O4888">
        <v>166440.32000000001</v>
      </c>
      <c r="P4888">
        <v>0</v>
      </c>
      <c r="Q4888" t="str">
        <f t="shared" si="152"/>
        <v>Retained</v>
      </c>
      <c r="R4888" t="str">
        <f t="shared" si="153"/>
        <v>Active</v>
      </c>
    </row>
    <row r="4889" spans="1:18" x14ac:dyDescent="0.25">
      <c r="A4889">
        <v>15693205</v>
      </c>
      <c r="B4889">
        <v>691</v>
      </c>
      <c r="C4889" t="s">
        <v>39</v>
      </c>
      <c r="D4889" t="s">
        <v>13</v>
      </c>
      <c r="E4889">
        <v>41</v>
      </c>
      <c r="F4889" t="s">
        <v>19334</v>
      </c>
      <c r="G4889">
        <v>8</v>
      </c>
      <c r="H4889" t="s">
        <v>19336</v>
      </c>
      <c r="I4889" s="6">
        <v>109153.96</v>
      </c>
      <c r="J4889" t="s">
        <v>19332</v>
      </c>
      <c r="K4889">
        <v>3</v>
      </c>
      <c r="L4889" t="s">
        <v>19332</v>
      </c>
      <c r="M4889" t="s">
        <v>14</v>
      </c>
      <c r="N4889" t="s">
        <v>14</v>
      </c>
      <c r="O4889">
        <v>148848.76</v>
      </c>
      <c r="P4889">
        <v>1</v>
      </c>
      <c r="Q4889" t="str">
        <f t="shared" si="152"/>
        <v>Churned</v>
      </c>
      <c r="R4889" t="str">
        <f t="shared" si="153"/>
        <v>Inactive</v>
      </c>
    </row>
    <row r="4890" spans="1:18" x14ac:dyDescent="0.25">
      <c r="A4890">
        <v>15797113</v>
      </c>
      <c r="B4890">
        <v>552</v>
      </c>
      <c r="C4890" t="s">
        <v>19</v>
      </c>
      <c r="D4890" t="s">
        <v>13</v>
      </c>
      <c r="E4890">
        <v>34</v>
      </c>
      <c r="F4890" t="s">
        <v>19334</v>
      </c>
      <c r="G4890">
        <v>4</v>
      </c>
      <c r="H4890" t="s">
        <v>19337</v>
      </c>
      <c r="I4890" s="6">
        <v>0</v>
      </c>
      <c r="J4890" t="s">
        <v>19330</v>
      </c>
      <c r="K4890">
        <v>2</v>
      </c>
      <c r="L4890" t="s">
        <v>19331</v>
      </c>
      <c r="M4890" t="s">
        <v>24</v>
      </c>
      <c r="N4890" t="s">
        <v>24</v>
      </c>
      <c r="O4890">
        <v>140286.69</v>
      </c>
      <c r="P4890">
        <v>0</v>
      </c>
      <c r="Q4890" t="str">
        <f t="shared" si="152"/>
        <v>Retained</v>
      </c>
      <c r="R4890" t="str">
        <f t="shared" si="153"/>
        <v>Active</v>
      </c>
    </row>
    <row r="4891" spans="1:18" x14ac:dyDescent="0.25">
      <c r="A4891">
        <v>15676958</v>
      </c>
      <c r="B4891">
        <v>765</v>
      </c>
      <c r="C4891" t="s">
        <v>39</v>
      </c>
      <c r="D4891" t="s">
        <v>33</v>
      </c>
      <c r="E4891">
        <v>34</v>
      </c>
      <c r="F4891" t="s">
        <v>19334</v>
      </c>
      <c r="G4891">
        <v>5</v>
      </c>
      <c r="H4891" t="s">
        <v>19337</v>
      </c>
      <c r="I4891" s="6">
        <v>86055.17</v>
      </c>
      <c r="J4891" t="s">
        <v>19331</v>
      </c>
      <c r="K4891">
        <v>2</v>
      </c>
      <c r="L4891" t="s">
        <v>19331</v>
      </c>
      <c r="M4891" t="s">
        <v>14</v>
      </c>
      <c r="N4891" t="s">
        <v>14</v>
      </c>
      <c r="O4891">
        <v>104220.5</v>
      </c>
      <c r="P4891">
        <v>0</v>
      </c>
      <c r="Q4891" t="str">
        <f t="shared" si="152"/>
        <v>Retained</v>
      </c>
      <c r="R4891" t="str">
        <f t="shared" si="153"/>
        <v>Active</v>
      </c>
    </row>
    <row r="4892" spans="1:18" x14ac:dyDescent="0.25">
      <c r="A4892">
        <v>15739592</v>
      </c>
      <c r="B4892">
        <v>707</v>
      </c>
      <c r="C4892" t="s">
        <v>39</v>
      </c>
      <c r="D4892" t="s">
        <v>13</v>
      </c>
      <c r="E4892">
        <v>51</v>
      </c>
      <c r="F4892" t="s">
        <v>7840</v>
      </c>
      <c r="G4892">
        <v>10</v>
      </c>
      <c r="H4892" t="s">
        <v>19336</v>
      </c>
      <c r="I4892" s="6">
        <v>98438.23</v>
      </c>
      <c r="J4892" t="s">
        <v>19331</v>
      </c>
      <c r="K4892">
        <v>1</v>
      </c>
      <c r="L4892" t="s">
        <v>19333</v>
      </c>
      <c r="M4892" t="s">
        <v>24</v>
      </c>
      <c r="N4892" t="s">
        <v>24</v>
      </c>
      <c r="O4892">
        <v>70778.63</v>
      </c>
      <c r="P4892">
        <v>1</v>
      </c>
      <c r="Q4892" t="str">
        <f t="shared" si="152"/>
        <v>Churned</v>
      </c>
      <c r="R4892" t="str">
        <f t="shared" si="153"/>
        <v>Inactive</v>
      </c>
    </row>
    <row r="4893" spans="1:18" x14ac:dyDescent="0.25">
      <c r="A4893">
        <v>15656263</v>
      </c>
      <c r="B4893">
        <v>764</v>
      </c>
      <c r="C4893" t="s">
        <v>19</v>
      </c>
      <c r="D4893" t="s">
        <v>33</v>
      </c>
      <c r="E4893">
        <v>29</v>
      </c>
      <c r="F4893" t="s">
        <v>83</v>
      </c>
      <c r="G4893">
        <v>5</v>
      </c>
      <c r="H4893" t="s">
        <v>19337</v>
      </c>
      <c r="I4893" s="6">
        <v>0</v>
      </c>
      <c r="J4893" t="s">
        <v>19330</v>
      </c>
      <c r="K4893">
        <v>2</v>
      </c>
      <c r="L4893" t="s">
        <v>19331</v>
      </c>
      <c r="M4893" t="s">
        <v>24</v>
      </c>
      <c r="N4893" t="s">
        <v>24</v>
      </c>
      <c r="O4893">
        <v>65868.28</v>
      </c>
      <c r="P4893">
        <v>0</v>
      </c>
      <c r="Q4893" t="str">
        <f t="shared" si="152"/>
        <v>Retained</v>
      </c>
      <c r="R4893" t="str">
        <f t="shared" si="153"/>
        <v>Active</v>
      </c>
    </row>
    <row r="4894" spans="1:18" x14ac:dyDescent="0.25">
      <c r="A4894">
        <v>15636872</v>
      </c>
      <c r="B4894">
        <v>585</v>
      </c>
      <c r="C4894" t="s">
        <v>12</v>
      </c>
      <c r="D4894" t="s">
        <v>13</v>
      </c>
      <c r="E4894">
        <v>32</v>
      </c>
      <c r="F4894" t="s">
        <v>19334</v>
      </c>
      <c r="G4894">
        <v>8</v>
      </c>
      <c r="H4894" t="s">
        <v>19336</v>
      </c>
      <c r="I4894" s="6">
        <v>144705.87</v>
      </c>
      <c r="J4894" t="s">
        <v>19332</v>
      </c>
      <c r="K4894">
        <v>2</v>
      </c>
      <c r="L4894" t="s">
        <v>19331</v>
      </c>
      <c r="M4894" t="s">
        <v>24</v>
      </c>
      <c r="N4894" t="s">
        <v>24</v>
      </c>
      <c r="O4894">
        <v>171482.56</v>
      </c>
      <c r="P4894">
        <v>0</v>
      </c>
      <c r="Q4894" t="str">
        <f t="shared" si="152"/>
        <v>Retained</v>
      </c>
      <c r="R4894" t="str">
        <f t="shared" si="153"/>
        <v>Active</v>
      </c>
    </row>
    <row r="4895" spans="1:18" x14ac:dyDescent="0.25">
      <c r="A4895">
        <v>15589435</v>
      </c>
      <c r="B4895">
        <v>784</v>
      </c>
      <c r="C4895" t="s">
        <v>12</v>
      </c>
      <c r="D4895" t="s">
        <v>33</v>
      </c>
      <c r="E4895">
        <v>31</v>
      </c>
      <c r="F4895" t="s">
        <v>19334</v>
      </c>
      <c r="G4895">
        <v>7</v>
      </c>
      <c r="H4895" t="s">
        <v>19337</v>
      </c>
      <c r="I4895" s="6">
        <v>0</v>
      </c>
      <c r="J4895" t="s">
        <v>19330</v>
      </c>
      <c r="K4895">
        <v>2</v>
      </c>
      <c r="L4895" t="s">
        <v>19331</v>
      </c>
      <c r="M4895" t="s">
        <v>14</v>
      </c>
      <c r="N4895" t="s">
        <v>14</v>
      </c>
      <c r="O4895">
        <v>143204.41</v>
      </c>
      <c r="P4895">
        <v>0</v>
      </c>
      <c r="Q4895" t="str">
        <f t="shared" si="152"/>
        <v>Retained</v>
      </c>
      <c r="R4895" t="str">
        <f t="shared" si="153"/>
        <v>Active</v>
      </c>
    </row>
    <row r="4896" spans="1:18" x14ac:dyDescent="0.25">
      <c r="A4896">
        <v>15640464</v>
      </c>
      <c r="B4896">
        <v>605</v>
      </c>
      <c r="C4896" t="s">
        <v>12</v>
      </c>
      <c r="D4896" t="s">
        <v>33</v>
      </c>
      <c r="E4896">
        <v>41</v>
      </c>
      <c r="F4896" t="s">
        <v>19334</v>
      </c>
      <c r="G4896">
        <v>5</v>
      </c>
      <c r="H4896" t="s">
        <v>19337</v>
      </c>
      <c r="I4896" s="6">
        <v>91612.91</v>
      </c>
      <c r="J4896" t="s">
        <v>19331</v>
      </c>
      <c r="K4896">
        <v>1</v>
      </c>
      <c r="L4896" t="s">
        <v>19333</v>
      </c>
      <c r="M4896" t="s">
        <v>14</v>
      </c>
      <c r="N4896" t="s">
        <v>14</v>
      </c>
      <c r="O4896">
        <v>28427.84</v>
      </c>
      <c r="P4896">
        <v>0</v>
      </c>
      <c r="Q4896" t="str">
        <f t="shared" si="152"/>
        <v>Retained</v>
      </c>
      <c r="R4896" t="str">
        <f t="shared" si="153"/>
        <v>Active</v>
      </c>
    </row>
    <row r="4897" spans="1:18" x14ac:dyDescent="0.25">
      <c r="A4897">
        <v>15723851</v>
      </c>
      <c r="B4897">
        <v>699</v>
      </c>
      <c r="C4897" t="s">
        <v>19</v>
      </c>
      <c r="D4897" t="s">
        <v>33</v>
      </c>
      <c r="E4897">
        <v>40</v>
      </c>
      <c r="F4897" t="s">
        <v>19334</v>
      </c>
      <c r="G4897">
        <v>2</v>
      </c>
      <c r="H4897" t="s">
        <v>19335</v>
      </c>
      <c r="I4897" s="6">
        <v>0</v>
      </c>
      <c r="J4897" t="s">
        <v>19330</v>
      </c>
      <c r="K4897">
        <v>1</v>
      </c>
      <c r="L4897" t="s">
        <v>19333</v>
      </c>
      <c r="M4897" t="s">
        <v>24</v>
      </c>
      <c r="N4897" t="s">
        <v>24</v>
      </c>
      <c r="O4897">
        <v>78387.320000000007</v>
      </c>
      <c r="P4897">
        <v>0</v>
      </c>
      <c r="Q4897" t="str">
        <f t="shared" si="152"/>
        <v>Retained</v>
      </c>
      <c r="R4897" t="str">
        <f t="shared" si="153"/>
        <v>Active</v>
      </c>
    </row>
    <row r="4898" spans="1:18" x14ac:dyDescent="0.25">
      <c r="A4898">
        <v>15722122</v>
      </c>
      <c r="B4898">
        <v>544</v>
      </c>
      <c r="C4898" t="s">
        <v>12</v>
      </c>
      <c r="D4898" t="s">
        <v>13</v>
      </c>
      <c r="E4898">
        <v>40</v>
      </c>
      <c r="F4898" t="s">
        <v>19334</v>
      </c>
      <c r="G4898">
        <v>7</v>
      </c>
      <c r="H4898" t="s">
        <v>19337</v>
      </c>
      <c r="I4898" s="6">
        <v>0</v>
      </c>
      <c r="J4898" t="s">
        <v>19330</v>
      </c>
      <c r="K4898">
        <v>1</v>
      </c>
      <c r="L4898" t="s">
        <v>19333</v>
      </c>
      <c r="M4898" t="s">
        <v>14</v>
      </c>
      <c r="N4898" t="s">
        <v>14</v>
      </c>
      <c r="O4898">
        <v>161076.92000000001</v>
      </c>
      <c r="P4898">
        <v>0</v>
      </c>
      <c r="Q4898" t="str">
        <f t="shared" si="152"/>
        <v>Retained</v>
      </c>
      <c r="R4898" t="str">
        <f t="shared" si="153"/>
        <v>Active</v>
      </c>
    </row>
    <row r="4899" spans="1:18" x14ac:dyDescent="0.25">
      <c r="A4899">
        <v>15696852</v>
      </c>
      <c r="B4899">
        <v>803</v>
      </c>
      <c r="C4899" t="s">
        <v>12</v>
      </c>
      <c r="D4899" t="s">
        <v>13</v>
      </c>
      <c r="E4899">
        <v>32</v>
      </c>
      <c r="F4899" t="s">
        <v>19334</v>
      </c>
      <c r="G4899">
        <v>9</v>
      </c>
      <c r="H4899" t="s">
        <v>19336</v>
      </c>
      <c r="I4899" s="6">
        <v>192122.84</v>
      </c>
      <c r="J4899" t="s">
        <v>19332</v>
      </c>
      <c r="K4899">
        <v>1</v>
      </c>
      <c r="L4899" t="s">
        <v>19333</v>
      </c>
      <c r="M4899" t="s">
        <v>14</v>
      </c>
      <c r="N4899" t="s">
        <v>14</v>
      </c>
      <c r="O4899">
        <v>54277.45</v>
      </c>
      <c r="P4899">
        <v>1</v>
      </c>
      <c r="Q4899" t="str">
        <f t="shared" si="152"/>
        <v>Churned</v>
      </c>
      <c r="R4899" t="str">
        <f t="shared" si="153"/>
        <v>Inactive</v>
      </c>
    </row>
    <row r="4900" spans="1:18" x14ac:dyDescent="0.25">
      <c r="A4900">
        <v>15634936</v>
      </c>
      <c r="B4900">
        <v>735</v>
      </c>
      <c r="C4900" t="s">
        <v>12</v>
      </c>
      <c r="D4900" t="s">
        <v>33</v>
      </c>
      <c r="E4900">
        <v>41</v>
      </c>
      <c r="F4900" t="s">
        <v>19334</v>
      </c>
      <c r="G4900">
        <v>7</v>
      </c>
      <c r="H4900" t="s">
        <v>19337</v>
      </c>
      <c r="I4900" s="6">
        <v>179904</v>
      </c>
      <c r="J4900" t="s">
        <v>19332</v>
      </c>
      <c r="K4900">
        <v>1</v>
      </c>
      <c r="L4900" t="s">
        <v>19333</v>
      </c>
      <c r="M4900" t="s">
        <v>14</v>
      </c>
      <c r="N4900" t="s">
        <v>14</v>
      </c>
      <c r="O4900">
        <v>137180.95000000001</v>
      </c>
      <c r="P4900">
        <v>0</v>
      </c>
      <c r="Q4900" t="str">
        <f t="shared" si="152"/>
        <v>Retained</v>
      </c>
      <c r="R4900" t="str">
        <f t="shared" si="153"/>
        <v>Active</v>
      </c>
    </row>
    <row r="4901" spans="1:18" x14ac:dyDescent="0.25">
      <c r="A4901">
        <v>15575935</v>
      </c>
      <c r="B4901">
        <v>673</v>
      </c>
      <c r="C4901" t="s">
        <v>12</v>
      </c>
      <c r="D4901" t="s">
        <v>33</v>
      </c>
      <c r="E4901">
        <v>59</v>
      </c>
      <c r="F4901" t="s">
        <v>7840</v>
      </c>
      <c r="G4901">
        <v>0</v>
      </c>
      <c r="H4901" t="s">
        <v>19335</v>
      </c>
      <c r="I4901" s="6">
        <v>178058.06</v>
      </c>
      <c r="J4901" t="s">
        <v>19332</v>
      </c>
      <c r="K4901">
        <v>2</v>
      </c>
      <c r="L4901" t="s">
        <v>19331</v>
      </c>
      <c r="M4901" t="s">
        <v>14</v>
      </c>
      <c r="N4901" t="s">
        <v>14</v>
      </c>
      <c r="O4901">
        <v>21063.71</v>
      </c>
      <c r="P4901">
        <v>1</v>
      </c>
      <c r="Q4901" t="str">
        <f t="shared" si="152"/>
        <v>Churned</v>
      </c>
      <c r="R4901" t="str">
        <f t="shared" si="153"/>
        <v>Inactive</v>
      </c>
    </row>
    <row r="4902" spans="1:18" x14ac:dyDescent="0.25">
      <c r="A4902">
        <v>15634491</v>
      </c>
      <c r="B4902">
        <v>652</v>
      </c>
      <c r="C4902" t="s">
        <v>12</v>
      </c>
      <c r="D4902" t="s">
        <v>33</v>
      </c>
      <c r="E4902">
        <v>30</v>
      </c>
      <c r="F4902" t="s">
        <v>19334</v>
      </c>
      <c r="G4902">
        <v>2</v>
      </c>
      <c r="H4902" t="s">
        <v>19335</v>
      </c>
      <c r="I4902" s="6">
        <v>176166.56</v>
      </c>
      <c r="J4902" t="s">
        <v>19332</v>
      </c>
      <c r="K4902">
        <v>2</v>
      </c>
      <c r="L4902" t="s">
        <v>19331</v>
      </c>
      <c r="M4902" t="s">
        <v>14</v>
      </c>
      <c r="N4902" t="s">
        <v>14</v>
      </c>
      <c r="O4902">
        <v>152210.81</v>
      </c>
      <c r="P4902">
        <v>0</v>
      </c>
      <c r="Q4902" t="str">
        <f t="shared" si="152"/>
        <v>Retained</v>
      </c>
      <c r="R4902" t="str">
        <f t="shared" si="153"/>
        <v>Active</v>
      </c>
    </row>
    <row r="4903" spans="1:18" x14ac:dyDescent="0.25">
      <c r="A4903">
        <v>15628530</v>
      </c>
      <c r="B4903">
        <v>694</v>
      </c>
      <c r="C4903" t="s">
        <v>12</v>
      </c>
      <c r="D4903" t="s">
        <v>33</v>
      </c>
      <c r="E4903">
        <v>42</v>
      </c>
      <c r="F4903" t="s">
        <v>19334</v>
      </c>
      <c r="G4903">
        <v>3</v>
      </c>
      <c r="H4903" t="s">
        <v>19335</v>
      </c>
      <c r="I4903" s="6">
        <v>156864.20000000001</v>
      </c>
      <c r="J4903" t="s">
        <v>19332</v>
      </c>
      <c r="K4903">
        <v>2</v>
      </c>
      <c r="L4903" t="s">
        <v>19331</v>
      </c>
      <c r="M4903" t="s">
        <v>24</v>
      </c>
      <c r="N4903" t="s">
        <v>24</v>
      </c>
      <c r="O4903">
        <v>88890.75</v>
      </c>
      <c r="P4903">
        <v>0</v>
      </c>
      <c r="Q4903" t="str">
        <f t="shared" si="152"/>
        <v>Retained</v>
      </c>
      <c r="R4903" t="str">
        <f t="shared" si="153"/>
        <v>Active</v>
      </c>
    </row>
    <row r="4904" spans="1:18" x14ac:dyDescent="0.25">
      <c r="A4904">
        <v>15678720</v>
      </c>
      <c r="B4904">
        <v>741</v>
      </c>
      <c r="C4904" t="s">
        <v>12</v>
      </c>
      <c r="D4904" t="s">
        <v>13</v>
      </c>
      <c r="E4904">
        <v>44</v>
      </c>
      <c r="F4904" t="s">
        <v>19334</v>
      </c>
      <c r="G4904">
        <v>7</v>
      </c>
      <c r="H4904" t="s">
        <v>19337</v>
      </c>
      <c r="I4904" s="6">
        <v>0</v>
      </c>
      <c r="J4904" t="s">
        <v>19330</v>
      </c>
      <c r="K4904">
        <v>2</v>
      </c>
      <c r="L4904" t="s">
        <v>19331</v>
      </c>
      <c r="M4904" t="s">
        <v>14</v>
      </c>
      <c r="N4904" t="s">
        <v>14</v>
      </c>
      <c r="O4904">
        <v>190534.76</v>
      </c>
      <c r="P4904">
        <v>0</v>
      </c>
      <c r="Q4904" t="str">
        <f t="shared" si="152"/>
        <v>Retained</v>
      </c>
      <c r="R4904" t="str">
        <f t="shared" si="153"/>
        <v>Active</v>
      </c>
    </row>
    <row r="4905" spans="1:18" x14ac:dyDescent="0.25">
      <c r="A4905">
        <v>15627999</v>
      </c>
      <c r="B4905">
        <v>590</v>
      </c>
      <c r="C4905" t="s">
        <v>19</v>
      </c>
      <c r="D4905" t="s">
        <v>33</v>
      </c>
      <c r="E4905">
        <v>30</v>
      </c>
      <c r="F4905" t="s">
        <v>19334</v>
      </c>
      <c r="G4905">
        <v>3</v>
      </c>
      <c r="H4905" t="s">
        <v>19335</v>
      </c>
      <c r="I4905" s="6">
        <v>0</v>
      </c>
      <c r="J4905" t="s">
        <v>19330</v>
      </c>
      <c r="K4905">
        <v>2</v>
      </c>
      <c r="L4905" t="s">
        <v>19331</v>
      </c>
      <c r="M4905" t="s">
        <v>24</v>
      </c>
      <c r="N4905" t="s">
        <v>24</v>
      </c>
      <c r="O4905">
        <v>83090.350000000006</v>
      </c>
      <c r="P4905">
        <v>0</v>
      </c>
      <c r="Q4905" t="str">
        <f t="shared" si="152"/>
        <v>Retained</v>
      </c>
      <c r="R4905" t="str">
        <f t="shared" si="153"/>
        <v>Active</v>
      </c>
    </row>
    <row r="4906" spans="1:18" x14ac:dyDescent="0.25">
      <c r="A4906">
        <v>15571244</v>
      </c>
      <c r="B4906">
        <v>809</v>
      </c>
      <c r="C4906" t="s">
        <v>19</v>
      </c>
      <c r="D4906" t="s">
        <v>13</v>
      </c>
      <c r="E4906">
        <v>33</v>
      </c>
      <c r="F4906" t="s">
        <v>19334</v>
      </c>
      <c r="G4906">
        <v>3</v>
      </c>
      <c r="H4906" t="s">
        <v>19335</v>
      </c>
      <c r="I4906" s="6">
        <v>0</v>
      </c>
      <c r="J4906" t="s">
        <v>19330</v>
      </c>
      <c r="K4906">
        <v>2</v>
      </c>
      <c r="L4906" t="s">
        <v>19331</v>
      </c>
      <c r="M4906" t="s">
        <v>14</v>
      </c>
      <c r="N4906" t="s">
        <v>14</v>
      </c>
      <c r="O4906">
        <v>141426.78</v>
      </c>
      <c r="P4906">
        <v>0</v>
      </c>
      <c r="Q4906" t="str">
        <f t="shared" si="152"/>
        <v>Retained</v>
      </c>
      <c r="R4906" t="str">
        <f t="shared" si="153"/>
        <v>Active</v>
      </c>
    </row>
    <row r="4907" spans="1:18" x14ac:dyDescent="0.25">
      <c r="A4907">
        <v>15739931</v>
      </c>
      <c r="B4907">
        <v>523</v>
      </c>
      <c r="C4907" t="s">
        <v>12</v>
      </c>
      <c r="D4907" t="s">
        <v>33</v>
      </c>
      <c r="E4907">
        <v>34</v>
      </c>
      <c r="F4907" t="s">
        <v>19334</v>
      </c>
      <c r="G4907">
        <v>2</v>
      </c>
      <c r="H4907" t="s">
        <v>19335</v>
      </c>
      <c r="I4907" s="6">
        <v>161588.89000000001</v>
      </c>
      <c r="J4907" t="s">
        <v>19332</v>
      </c>
      <c r="K4907">
        <v>1</v>
      </c>
      <c r="L4907" t="s">
        <v>19333</v>
      </c>
      <c r="M4907" t="s">
        <v>14</v>
      </c>
      <c r="N4907" t="s">
        <v>14</v>
      </c>
      <c r="O4907">
        <v>51358.66</v>
      </c>
      <c r="P4907">
        <v>0</v>
      </c>
      <c r="Q4907" t="str">
        <f t="shared" si="152"/>
        <v>Retained</v>
      </c>
      <c r="R4907" t="str">
        <f t="shared" si="153"/>
        <v>Active</v>
      </c>
    </row>
    <row r="4908" spans="1:18" x14ac:dyDescent="0.25">
      <c r="A4908">
        <v>15806256</v>
      </c>
      <c r="B4908">
        <v>540</v>
      </c>
      <c r="C4908" t="s">
        <v>12</v>
      </c>
      <c r="D4908" t="s">
        <v>33</v>
      </c>
      <c r="E4908">
        <v>48</v>
      </c>
      <c r="F4908" t="s">
        <v>19334</v>
      </c>
      <c r="G4908">
        <v>2</v>
      </c>
      <c r="H4908" t="s">
        <v>19335</v>
      </c>
      <c r="I4908" s="6">
        <v>109349.29</v>
      </c>
      <c r="J4908" t="s">
        <v>19332</v>
      </c>
      <c r="K4908">
        <v>1</v>
      </c>
      <c r="L4908" t="s">
        <v>19333</v>
      </c>
      <c r="M4908" t="s">
        <v>24</v>
      </c>
      <c r="N4908" t="s">
        <v>24</v>
      </c>
      <c r="O4908">
        <v>88703.039999999994</v>
      </c>
      <c r="P4908">
        <v>1</v>
      </c>
      <c r="Q4908" t="str">
        <f t="shared" si="152"/>
        <v>Churned</v>
      </c>
      <c r="R4908" t="str">
        <f t="shared" si="153"/>
        <v>Inactive</v>
      </c>
    </row>
    <row r="4909" spans="1:18" x14ac:dyDescent="0.25">
      <c r="A4909">
        <v>15787258</v>
      </c>
      <c r="B4909">
        <v>596</v>
      </c>
      <c r="C4909" t="s">
        <v>19</v>
      </c>
      <c r="D4909" t="s">
        <v>13</v>
      </c>
      <c r="E4909">
        <v>29</v>
      </c>
      <c r="F4909" t="s">
        <v>83</v>
      </c>
      <c r="G4909">
        <v>6</v>
      </c>
      <c r="H4909" t="s">
        <v>19337</v>
      </c>
      <c r="I4909" s="6">
        <v>0</v>
      </c>
      <c r="J4909" t="s">
        <v>19330</v>
      </c>
      <c r="K4909">
        <v>2</v>
      </c>
      <c r="L4909" t="s">
        <v>19331</v>
      </c>
      <c r="M4909" t="s">
        <v>24</v>
      </c>
      <c r="N4909" t="s">
        <v>24</v>
      </c>
      <c r="O4909">
        <v>116696.77</v>
      </c>
      <c r="P4909">
        <v>0</v>
      </c>
      <c r="Q4909" t="str">
        <f t="shared" si="152"/>
        <v>Retained</v>
      </c>
      <c r="R4909" t="str">
        <f t="shared" si="153"/>
        <v>Active</v>
      </c>
    </row>
    <row r="4910" spans="1:18" x14ac:dyDescent="0.25">
      <c r="A4910">
        <v>15706463</v>
      </c>
      <c r="B4910">
        <v>597</v>
      </c>
      <c r="C4910" t="s">
        <v>12</v>
      </c>
      <c r="D4910" t="s">
        <v>13</v>
      </c>
      <c r="E4910">
        <v>36</v>
      </c>
      <c r="F4910" t="s">
        <v>19334</v>
      </c>
      <c r="G4910">
        <v>9</v>
      </c>
      <c r="H4910" t="s">
        <v>19336</v>
      </c>
      <c r="I4910" s="6">
        <v>0</v>
      </c>
      <c r="J4910" t="s">
        <v>19330</v>
      </c>
      <c r="K4910">
        <v>2</v>
      </c>
      <c r="L4910" t="s">
        <v>19331</v>
      </c>
      <c r="M4910" t="s">
        <v>14</v>
      </c>
      <c r="N4910" t="s">
        <v>14</v>
      </c>
      <c r="O4910">
        <v>7156.09</v>
      </c>
      <c r="P4910">
        <v>0</v>
      </c>
      <c r="Q4910" t="str">
        <f t="shared" si="152"/>
        <v>Retained</v>
      </c>
      <c r="R4910" t="str">
        <f t="shared" si="153"/>
        <v>Active</v>
      </c>
    </row>
    <row r="4911" spans="1:18" x14ac:dyDescent="0.25">
      <c r="A4911">
        <v>15691004</v>
      </c>
      <c r="B4911">
        <v>407</v>
      </c>
      <c r="C4911" t="s">
        <v>19</v>
      </c>
      <c r="D4911" t="s">
        <v>33</v>
      </c>
      <c r="E4911">
        <v>37</v>
      </c>
      <c r="F4911" t="s">
        <v>19334</v>
      </c>
      <c r="G4911">
        <v>1</v>
      </c>
      <c r="H4911" t="s">
        <v>19335</v>
      </c>
      <c r="I4911" s="6">
        <v>0</v>
      </c>
      <c r="J4911" t="s">
        <v>19330</v>
      </c>
      <c r="K4911">
        <v>1</v>
      </c>
      <c r="L4911" t="s">
        <v>19333</v>
      </c>
      <c r="M4911" t="s">
        <v>14</v>
      </c>
      <c r="N4911" t="s">
        <v>14</v>
      </c>
      <c r="O4911">
        <v>49161.120000000003</v>
      </c>
      <c r="P4911">
        <v>1</v>
      </c>
      <c r="Q4911" t="str">
        <f t="shared" si="152"/>
        <v>Churned</v>
      </c>
      <c r="R4911" t="str">
        <f t="shared" si="153"/>
        <v>Inactive</v>
      </c>
    </row>
    <row r="4912" spans="1:18" x14ac:dyDescent="0.25">
      <c r="A4912">
        <v>15792228</v>
      </c>
      <c r="B4912">
        <v>748</v>
      </c>
      <c r="C4912" t="s">
        <v>12</v>
      </c>
      <c r="D4912" t="s">
        <v>33</v>
      </c>
      <c r="E4912">
        <v>60</v>
      </c>
      <c r="F4912" t="s">
        <v>7840</v>
      </c>
      <c r="G4912">
        <v>0</v>
      </c>
      <c r="H4912" t="s">
        <v>19335</v>
      </c>
      <c r="I4912" s="6">
        <v>152335.70000000001</v>
      </c>
      <c r="J4912" t="s">
        <v>19332</v>
      </c>
      <c r="K4912">
        <v>1</v>
      </c>
      <c r="L4912" t="s">
        <v>19333</v>
      </c>
      <c r="M4912" t="s">
        <v>24</v>
      </c>
      <c r="N4912" t="s">
        <v>24</v>
      </c>
      <c r="O4912">
        <v>126743.33</v>
      </c>
      <c r="P4912">
        <v>1</v>
      </c>
      <c r="Q4912" t="str">
        <f t="shared" si="152"/>
        <v>Churned</v>
      </c>
      <c r="R4912" t="str">
        <f t="shared" si="153"/>
        <v>Inactive</v>
      </c>
    </row>
    <row r="4913" spans="1:18" x14ac:dyDescent="0.25">
      <c r="A4913">
        <v>15733447</v>
      </c>
      <c r="B4913">
        <v>562</v>
      </c>
      <c r="C4913" t="s">
        <v>12</v>
      </c>
      <c r="D4913" t="s">
        <v>13</v>
      </c>
      <c r="E4913">
        <v>51</v>
      </c>
      <c r="F4913" t="s">
        <v>7840</v>
      </c>
      <c r="G4913">
        <v>1</v>
      </c>
      <c r="H4913" t="s">
        <v>19335</v>
      </c>
      <c r="I4913" s="6">
        <v>124662.54</v>
      </c>
      <c r="J4913" t="s">
        <v>19332</v>
      </c>
      <c r="K4913">
        <v>1</v>
      </c>
      <c r="L4913" t="s">
        <v>19333</v>
      </c>
      <c r="M4913" t="s">
        <v>14</v>
      </c>
      <c r="N4913" t="s">
        <v>14</v>
      </c>
      <c r="O4913">
        <v>65390.46</v>
      </c>
      <c r="P4913">
        <v>1</v>
      </c>
      <c r="Q4913" t="str">
        <f t="shared" si="152"/>
        <v>Churned</v>
      </c>
      <c r="R4913" t="str">
        <f t="shared" si="153"/>
        <v>Inactive</v>
      </c>
    </row>
    <row r="4914" spans="1:18" x14ac:dyDescent="0.25">
      <c r="A4914">
        <v>15679062</v>
      </c>
      <c r="B4914">
        <v>734</v>
      </c>
      <c r="C4914" t="s">
        <v>39</v>
      </c>
      <c r="D4914" t="s">
        <v>13</v>
      </c>
      <c r="E4914">
        <v>47</v>
      </c>
      <c r="F4914" t="s">
        <v>19334</v>
      </c>
      <c r="G4914">
        <v>10</v>
      </c>
      <c r="H4914" t="s">
        <v>19336</v>
      </c>
      <c r="I4914" s="6">
        <v>91522.04</v>
      </c>
      <c r="J4914" t="s">
        <v>19331</v>
      </c>
      <c r="K4914">
        <v>2</v>
      </c>
      <c r="L4914" t="s">
        <v>19331</v>
      </c>
      <c r="M4914" t="s">
        <v>14</v>
      </c>
      <c r="N4914" t="s">
        <v>14</v>
      </c>
      <c r="O4914">
        <v>138835.91</v>
      </c>
      <c r="P4914">
        <v>0</v>
      </c>
      <c r="Q4914" t="str">
        <f t="shared" si="152"/>
        <v>Retained</v>
      </c>
      <c r="R4914" t="str">
        <f t="shared" si="153"/>
        <v>Active</v>
      </c>
    </row>
    <row r="4915" spans="1:18" x14ac:dyDescent="0.25">
      <c r="A4915">
        <v>15594409</v>
      </c>
      <c r="B4915">
        <v>710</v>
      </c>
      <c r="C4915" t="s">
        <v>12</v>
      </c>
      <c r="D4915" t="s">
        <v>33</v>
      </c>
      <c r="E4915">
        <v>45</v>
      </c>
      <c r="F4915" t="s">
        <v>19334</v>
      </c>
      <c r="G4915">
        <v>1</v>
      </c>
      <c r="H4915" t="s">
        <v>19335</v>
      </c>
      <c r="I4915" s="6">
        <v>0</v>
      </c>
      <c r="J4915" t="s">
        <v>19330</v>
      </c>
      <c r="K4915">
        <v>2</v>
      </c>
      <c r="L4915" t="s">
        <v>19331</v>
      </c>
      <c r="M4915" t="s">
        <v>14</v>
      </c>
      <c r="N4915" t="s">
        <v>14</v>
      </c>
      <c r="O4915">
        <v>36154.660000000003</v>
      </c>
      <c r="P4915">
        <v>0</v>
      </c>
      <c r="Q4915" t="str">
        <f t="shared" si="152"/>
        <v>Retained</v>
      </c>
      <c r="R4915" t="str">
        <f t="shared" si="153"/>
        <v>Active</v>
      </c>
    </row>
    <row r="4916" spans="1:18" x14ac:dyDescent="0.25">
      <c r="A4916">
        <v>15613816</v>
      </c>
      <c r="B4916">
        <v>539</v>
      </c>
      <c r="C4916" t="s">
        <v>19</v>
      </c>
      <c r="D4916" t="s">
        <v>13</v>
      </c>
      <c r="E4916">
        <v>39</v>
      </c>
      <c r="F4916" t="s">
        <v>19334</v>
      </c>
      <c r="G4916">
        <v>6</v>
      </c>
      <c r="H4916" t="s">
        <v>19337</v>
      </c>
      <c r="I4916" s="6">
        <v>62052.28</v>
      </c>
      <c r="J4916" t="s">
        <v>19331</v>
      </c>
      <c r="K4916">
        <v>1</v>
      </c>
      <c r="L4916" t="s">
        <v>19333</v>
      </c>
      <c r="M4916" t="s">
        <v>14</v>
      </c>
      <c r="N4916" t="s">
        <v>14</v>
      </c>
      <c r="O4916">
        <v>59755.14</v>
      </c>
      <c r="P4916">
        <v>0</v>
      </c>
      <c r="Q4916" t="str">
        <f t="shared" si="152"/>
        <v>Retained</v>
      </c>
      <c r="R4916" t="str">
        <f t="shared" si="153"/>
        <v>Active</v>
      </c>
    </row>
    <row r="4917" spans="1:18" x14ac:dyDescent="0.25">
      <c r="A4917">
        <v>15681991</v>
      </c>
      <c r="B4917">
        <v>542</v>
      </c>
      <c r="C4917" t="s">
        <v>12</v>
      </c>
      <c r="D4917" t="s">
        <v>33</v>
      </c>
      <c r="E4917">
        <v>32</v>
      </c>
      <c r="F4917" t="s">
        <v>19334</v>
      </c>
      <c r="G4917">
        <v>7</v>
      </c>
      <c r="H4917" t="s">
        <v>19337</v>
      </c>
      <c r="I4917" s="6">
        <v>107871.72</v>
      </c>
      <c r="J4917" t="s">
        <v>19332</v>
      </c>
      <c r="K4917">
        <v>1</v>
      </c>
      <c r="L4917" t="s">
        <v>19333</v>
      </c>
      <c r="M4917" t="s">
        <v>24</v>
      </c>
      <c r="N4917" t="s">
        <v>24</v>
      </c>
      <c r="O4917">
        <v>125302.64</v>
      </c>
      <c r="P4917">
        <v>0</v>
      </c>
      <c r="Q4917" t="str">
        <f t="shared" si="152"/>
        <v>Retained</v>
      </c>
      <c r="R4917" t="str">
        <f t="shared" si="153"/>
        <v>Active</v>
      </c>
    </row>
    <row r="4918" spans="1:18" x14ac:dyDescent="0.25">
      <c r="A4918">
        <v>15796074</v>
      </c>
      <c r="B4918">
        <v>717</v>
      </c>
      <c r="C4918" t="s">
        <v>12</v>
      </c>
      <c r="D4918" t="s">
        <v>13</v>
      </c>
      <c r="E4918">
        <v>36</v>
      </c>
      <c r="F4918" t="s">
        <v>19334</v>
      </c>
      <c r="G4918">
        <v>2</v>
      </c>
      <c r="H4918" t="s">
        <v>19335</v>
      </c>
      <c r="I4918" s="6">
        <v>99472.76</v>
      </c>
      <c r="J4918" t="s">
        <v>19331</v>
      </c>
      <c r="K4918">
        <v>2</v>
      </c>
      <c r="L4918" t="s">
        <v>19331</v>
      </c>
      <c r="M4918" t="s">
        <v>24</v>
      </c>
      <c r="N4918" t="s">
        <v>24</v>
      </c>
      <c r="O4918">
        <v>94274.72</v>
      </c>
      <c r="P4918">
        <v>1</v>
      </c>
      <c r="Q4918" t="str">
        <f t="shared" si="152"/>
        <v>Churned</v>
      </c>
      <c r="R4918" t="str">
        <f t="shared" si="153"/>
        <v>Inactive</v>
      </c>
    </row>
    <row r="4919" spans="1:18" x14ac:dyDescent="0.25">
      <c r="A4919">
        <v>15625941</v>
      </c>
      <c r="B4919">
        <v>682</v>
      </c>
      <c r="C4919" t="s">
        <v>19</v>
      </c>
      <c r="D4919" t="s">
        <v>13</v>
      </c>
      <c r="E4919">
        <v>50</v>
      </c>
      <c r="F4919" t="s">
        <v>7840</v>
      </c>
      <c r="G4919">
        <v>10</v>
      </c>
      <c r="H4919" t="s">
        <v>19336</v>
      </c>
      <c r="I4919" s="6">
        <v>128039.01</v>
      </c>
      <c r="J4919" t="s">
        <v>19332</v>
      </c>
      <c r="K4919">
        <v>1</v>
      </c>
      <c r="L4919" t="s">
        <v>19333</v>
      </c>
      <c r="M4919" t="s">
        <v>14</v>
      </c>
      <c r="N4919" t="s">
        <v>14</v>
      </c>
      <c r="O4919">
        <v>102260.16</v>
      </c>
      <c r="P4919">
        <v>0</v>
      </c>
      <c r="Q4919" t="str">
        <f t="shared" si="152"/>
        <v>Retained</v>
      </c>
      <c r="R4919" t="str">
        <f t="shared" si="153"/>
        <v>Active</v>
      </c>
    </row>
    <row r="4920" spans="1:18" x14ac:dyDescent="0.25">
      <c r="A4920">
        <v>15615016</v>
      </c>
      <c r="B4920">
        <v>515</v>
      </c>
      <c r="C4920" t="s">
        <v>12</v>
      </c>
      <c r="D4920" t="s">
        <v>33</v>
      </c>
      <c r="E4920">
        <v>33</v>
      </c>
      <c r="F4920" t="s">
        <v>19334</v>
      </c>
      <c r="G4920">
        <v>2</v>
      </c>
      <c r="H4920" t="s">
        <v>19335</v>
      </c>
      <c r="I4920" s="6">
        <v>0</v>
      </c>
      <c r="J4920" t="s">
        <v>19330</v>
      </c>
      <c r="K4920">
        <v>2</v>
      </c>
      <c r="L4920" t="s">
        <v>19331</v>
      </c>
      <c r="M4920" t="s">
        <v>14</v>
      </c>
      <c r="N4920" t="s">
        <v>14</v>
      </c>
      <c r="O4920">
        <v>136028.97</v>
      </c>
      <c r="P4920">
        <v>0</v>
      </c>
      <c r="Q4920" t="str">
        <f t="shared" si="152"/>
        <v>Retained</v>
      </c>
      <c r="R4920" t="str">
        <f t="shared" si="153"/>
        <v>Active</v>
      </c>
    </row>
    <row r="4921" spans="1:18" x14ac:dyDescent="0.25">
      <c r="A4921">
        <v>15748414</v>
      </c>
      <c r="B4921">
        <v>526</v>
      </c>
      <c r="C4921" t="s">
        <v>19</v>
      </c>
      <c r="D4921" t="s">
        <v>13</v>
      </c>
      <c r="E4921">
        <v>33</v>
      </c>
      <c r="F4921" t="s">
        <v>19334</v>
      </c>
      <c r="G4921">
        <v>8</v>
      </c>
      <c r="H4921" t="s">
        <v>19336</v>
      </c>
      <c r="I4921" s="6">
        <v>114634.63</v>
      </c>
      <c r="J4921" t="s">
        <v>19332</v>
      </c>
      <c r="K4921">
        <v>2</v>
      </c>
      <c r="L4921" t="s">
        <v>19331</v>
      </c>
      <c r="M4921" t="s">
        <v>24</v>
      </c>
      <c r="N4921" t="s">
        <v>24</v>
      </c>
      <c r="O4921">
        <v>110114.38</v>
      </c>
      <c r="P4921">
        <v>1</v>
      </c>
      <c r="Q4921" t="str">
        <f t="shared" si="152"/>
        <v>Churned</v>
      </c>
      <c r="R4921" t="str">
        <f t="shared" si="153"/>
        <v>Inactive</v>
      </c>
    </row>
    <row r="4922" spans="1:18" x14ac:dyDescent="0.25">
      <c r="A4922">
        <v>15751203</v>
      </c>
      <c r="B4922">
        <v>702</v>
      </c>
      <c r="C4922" t="s">
        <v>12</v>
      </c>
      <c r="D4922" t="s">
        <v>33</v>
      </c>
      <c r="E4922">
        <v>26</v>
      </c>
      <c r="F4922" t="s">
        <v>83</v>
      </c>
      <c r="G4922">
        <v>5</v>
      </c>
      <c r="H4922" t="s">
        <v>19337</v>
      </c>
      <c r="I4922" s="6">
        <v>56738.47</v>
      </c>
      <c r="J4922" t="s">
        <v>19331</v>
      </c>
      <c r="K4922">
        <v>2</v>
      </c>
      <c r="L4922" t="s">
        <v>19331</v>
      </c>
      <c r="M4922" t="s">
        <v>14</v>
      </c>
      <c r="N4922" t="s">
        <v>14</v>
      </c>
      <c r="O4922">
        <v>100442.22</v>
      </c>
      <c r="P4922">
        <v>1</v>
      </c>
      <c r="Q4922" t="str">
        <f t="shared" si="152"/>
        <v>Churned</v>
      </c>
      <c r="R4922" t="str">
        <f t="shared" si="153"/>
        <v>Inactive</v>
      </c>
    </row>
    <row r="4923" spans="1:18" x14ac:dyDescent="0.25">
      <c r="A4923">
        <v>15662658</v>
      </c>
      <c r="B4923">
        <v>651</v>
      </c>
      <c r="C4923" t="s">
        <v>39</v>
      </c>
      <c r="D4923" t="s">
        <v>33</v>
      </c>
      <c r="E4923">
        <v>34</v>
      </c>
      <c r="F4923" t="s">
        <v>19334</v>
      </c>
      <c r="G4923">
        <v>2</v>
      </c>
      <c r="H4923" t="s">
        <v>19335</v>
      </c>
      <c r="I4923" s="6">
        <v>90355.12</v>
      </c>
      <c r="J4923" t="s">
        <v>19331</v>
      </c>
      <c r="K4923">
        <v>2</v>
      </c>
      <c r="L4923" t="s">
        <v>19331</v>
      </c>
      <c r="M4923" t="s">
        <v>24</v>
      </c>
      <c r="N4923" t="s">
        <v>24</v>
      </c>
      <c r="O4923">
        <v>193597.94</v>
      </c>
      <c r="P4923">
        <v>0</v>
      </c>
      <c r="Q4923" t="str">
        <f t="shared" si="152"/>
        <v>Retained</v>
      </c>
      <c r="R4923" t="str">
        <f t="shared" si="153"/>
        <v>Active</v>
      </c>
    </row>
    <row r="4924" spans="1:18" x14ac:dyDescent="0.25">
      <c r="A4924">
        <v>15574868</v>
      </c>
      <c r="B4924">
        <v>792</v>
      </c>
      <c r="C4924" t="s">
        <v>39</v>
      </c>
      <c r="D4924" t="s">
        <v>33</v>
      </c>
      <c r="E4924">
        <v>36</v>
      </c>
      <c r="F4924" t="s">
        <v>19334</v>
      </c>
      <c r="G4924">
        <v>5</v>
      </c>
      <c r="H4924" t="s">
        <v>19337</v>
      </c>
      <c r="I4924" s="6">
        <v>115725.24</v>
      </c>
      <c r="J4924" t="s">
        <v>19332</v>
      </c>
      <c r="K4924">
        <v>2</v>
      </c>
      <c r="L4924" t="s">
        <v>19331</v>
      </c>
      <c r="M4924" t="s">
        <v>24</v>
      </c>
      <c r="N4924" t="s">
        <v>24</v>
      </c>
      <c r="O4924">
        <v>1871.25</v>
      </c>
      <c r="P4924">
        <v>0</v>
      </c>
      <c r="Q4924" t="str">
        <f t="shared" si="152"/>
        <v>Retained</v>
      </c>
      <c r="R4924" t="str">
        <f t="shared" si="153"/>
        <v>Active</v>
      </c>
    </row>
    <row r="4925" spans="1:18" x14ac:dyDescent="0.25">
      <c r="A4925">
        <v>15790282</v>
      </c>
      <c r="B4925">
        <v>817</v>
      </c>
      <c r="C4925" t="s">
        <v>39</v>
      </c>
      <c r="D4925" t="s">
        <v>33</v>
      </c>
      <c r="E4925">
        <v>58</v>
      </c>
      <c r="F4925" t="s">
        <v>7840</v>
      </c>
      <c r="G4925">
        <v>3</v>
      </c>
      <c r="H4925" t="s">
        <v>19335</v>
      </c>
      <c r="I4925" s="6">
        <v>114327.59</v>
      </c>
      <c r="J4925" t="s">
        <v>19332</v>
      </c>
      <c r="K4925">
        <v>2</v>
      </c>
      <c r="L4925" t="s">
        <v>19331</v>
      </c>
      <c r="M4925" t="s">
        <v>14</v>
      </c>
      <c r="N4925" t="s">
        <v>14</v>
      </c>
      <c r="O4925">
        <v>42831.11</v>
      </c>
      <c r="P4925">
        <v>0</v>
      </c>
      <c r="Q4925" t="str">
        <f t="shared" si="152"/>
        <v>Retained</v>
      </c>
      <c r="R4925" t="str">
        <f t="shared" si="153"/>
        <v>Active</v>
      </c>
    </row>
    <row r="4926" spans="1:18" x14ac:dyDescent="0.25">
      <c r="A4926">
        <v>15762927</v>
      </c>
      <c r="B4926">
        <v>674</v>
      </c>
      <c r="C4926" t="s">
        <v>39</v>
      </c>
      <c r="D4926" t="s">
        <v>13</v>
      </c>
      <c r="E4926">
        <v>36</v>
      </c>
      <c r="F4926" t="s">
        <v>19334</v>
      </c>
      <c r="G4926">
        <v>6</v>
      </c>
      <c r="H4926" t="s">
        <v>19337</v>
      </c>
      <c r="I4926" s="6">
        <v>100762.64</v>
      </c>
      <c r="J4926" t="s">
        <v>19332</v>
      </c>
      <c r="K4926">
        <v>1</v>
      </c>
      <c r="L4926" t="s">
        <v>19333</v>
      </c>
      <c r="M4926" t="s">
        <v>24</v>
      </c>
      <c r="N4926" t="s">
        <v>24</v>
      </c>
      <c r="O4926">
        <v>182156.86</v>
      </c>
      <c r="P4926">
        <v>0</v>
      </c>
      <c r="Q4926" t="str">
        <f t="shared" si="152"/>
        <v>Retained</v>
      </c>
      <c r="R4926" t="str">
        <f t="shared" si="153"/>
        <v>Active</v>
      </c>
    </row>
    <row r="4927" spans="1:18" x14ac:dyDescent="0.25">
      <c r="A4927">
        <v>15803456</v>
      </c>
      <c r="B4927">
        <v>641</v>
      </c>
      <c r="C4927" t="s">
        <v>12</v>
      </c>
      <c r="D4927" t="s">
        <v>13</v>
      </c>
      <c r="E4927">
        <v>40</v>
      </c>
      <c r="F4927" t="s">
        <v>19334</v>
      </c>
      <c r="G4927">
        <v>9</v>
      </c>
      <c r="H4927" t="s">
        <v>19336</v>
      </c>
      <c r="I4927" s="6">
        <v>0</v>
      </c>
      <c r="J4927" t="s">
        <v>19330</v>
      </c>
      <c r="K4927">
        <v>1</v>
      </c>
      <c r="L4927" t="s">
        <v>19333</v>
      </c>
      <c r="M4927" t="s">
        <v>24</v>
      </c>
      <c r="N4927" t="s">
        <v>24</v>
      </c>
      <c r="O4927">
        <v>151648.66</v>
      </c>
      <c r="P4927">
        <v>1</v>
      </c>
      <c r="Q4927" t="str">
        <f t="shared" si="152"/>
        <v>Churned</v>
      </c>
      <c r="R4927" t="str">
        <f t="shared" si="153"/>
        <v>Inactive</v>
      </c>
    </row>
    <row r="4928" spans="1:18" x14ac:dyDescent="0.25">
      <c r="A4928">
        <v>15771857</v>
      </c>
      <c r="B4928">
        <v>513</v>
      </c>
      <c r="C4928" t="s">
        <v>19</v>
      </c>
      <c r="D4928" t="s">
        <v>33</v>
      </c>
      <c r="E4928">
        <v>39</v>
      </c>
      <c r="F4928" t="s">
        <v>19334</v>
      </c>
      <c r="G4928">
        <v>7</v>
      </c>
      <c r="H4928" t="s">
        <v>19337</v>
      </c>
      <c r="I4928" s="6">
        <v>89039.9</v>
      </c>
      <c r="J4928" t="s">
        <v>19331</v>
      </c>
      <c r="K4928">
        <v>2</v>
      </c>
      <c r="L4928" t="s">
        <v>19331</v>
      </c>
      <c r="M4928" t="s">
        <v>14</v>
      </c>
      <c r="N4928" t="s">
        <v>14</v>
      </c>
      <c r="O4928">
        <v>146738.82999999999</v>
      </c>
      <c r="P4928">
        <v>0</v>
      </c>
      <c r="Q4928" t="str">
        <f t="shared" si="152"/>
        <v>Retained</v>
      </c>
      <c r="R4928" t="str">
        <f t="shared" si="153"/>
        <v>Active</v>
      </c>
    </row>
    <row r="4929" spans="1:18" x14ac:dyDescent="0.25">
      <c r="A4929">
        <v>15700601</v>
      </c>
      <c r="B4929">
        <v>561</v>
      </c>
      <c r="C4929" t="s">
        <v>12</v>
      </c>
      <c r="D4929" t="s">
        <v>33</v>
      </c>
      <c r="E4929">
        <v>34</v>
      </c>
      <c r="F4929" t="s">
        <v>19334</v>
      </c>
      <c r="G4929">
        <v>1</v>
      </c>
      <c r="H4929" t="s">
        <v>19335</v>
      </c>
      <c r="I4929" s="6">
        <v>78829.53</v>
      </c>
      <c r="J4929" t="s">
        <v>19331</v>
      </c>
      <c r="K4929">
        <v>1</v>
      </c>
      <c r="L4929" t="s">
        <v>19333</v>
      </c>
      <c r="M4929" t="s">
        <v>14</v>
      </c>
      <c r="N4929" t="s">
        <v>14</v>
      </c>
      <c r="O4929">
        <v>12148.2</v>
      </c>
      <c r="P4929">
        <v>0</v>
      </c>
      <c r="Q4929" t="str">
        <f t="shared" si="152"/>
        <v>Retained</v>
      </c>
      <c r="R4929" t="str">
        <f t="shared" si="153"/>
        <v>Active</v>
      </c>
    </row>
    <row r="4930" spans="1:18" x14ac:dyDescent="0.25">
      <c r="A4930">
        <v>15569670</v>
      </c>
      <c r="B4930">
        <v>627</v>
      </c>
      <c r="C4930" t="s">
        <v>39</v>
      </c>
      <c r="D4930" t="s">
        <v>33</v>
      </c>
      <c r="E4930">
        <v>30</v>
      </c>
      <c r="F4930" t="s">
        <v>19334</v>
      </c>
      <c r="G4930">
        <v>6</v>
      </c>
      <c r="H4930" t="s">
        <v>19337</v>
      </c>
      <c r="I4930" s="6">
        <v>112372.96</v>
      </c>
      <c r="J4930" t="s">
        <v>19332</v>
      </c>
      <c r="K4930">
        <v>1</v>
      </c>
      <c r="L4930" t="s">
        <v>19333</v>
      </c>
      <c r="M4930" t="s">
        <v>14</v>
      </c>
      <c r="N4930" t="s">
        <v>14</v>
      </c>
      <c r="O4930">
        <v>118029.09</v>
      </c>
      <c r="P4930">
        <v>0</v>
      </c>
      <c r="Q4930" t="str">
        <f t="shared" si="152"/>
        <v>Retained</v>
      </c>
      <c r="R4930" t="str">
        <f t="shared" si="153"/>
        <v>Active</v>
      </c>
    </row>
    <row r="4931" spans="1:18" x14ac:dyDescent="0.25">
      <c r="A4931">
        <v>15772341</v>
      </c>
      <c r="B4931">
        <v>682</v>
      </c>
      <c r="C4931" t="s">
        <v>39</v>
      </c>
      <c r="D4931" t="s">
        <v>33</v>
      </c>
      <c r="E4931">
        <v>81</v>
      </c>
      <c r="F4931" t="s">
        <v>7840</v>
      </c>
      <c r="G4931">
        <v>6</v>
      </c>
      <c r="H4931" t="s">
        <v>19337</v>
      </c>
      <c r="I4931" s="6">
        <v>122029.15</v>
      </c>
      <c r="J4931" t="s">
        <v>19332</v>
      </c>
      <c r="K4931">
        <v>1</v>
      </c>
      <c r="L4931" t="s">
        <v>19333</v>
      </c>
      <c r="M4931" t="s">
        <v>14</v>
      </c>
      <c r="N4931" t="s">
        <v>14</v>
      </c>
      <c r="O4931">
        <v>50783.88</v>
      </c>
      <c r="P4931">
        <v>0</v>
      </c>
      <c r="Q4931" t="str">
        <f t="shared" ref="Q4931:Q4994" si="154">IF(P4931=1,"Churned", "Retained")</f>
        <v>Retained</v>
      </c>
      <c r="R4931" t="str">
        <f t="shared" ref="R4931:R4994" si="155">IF(P4931=1,"Inactive","Active")</f>
        <v>Active</v>
      </c>
    </row>
    <row r="4932" spans="1:18" x14ac:dyDescent="0.25">
      <c r="A4932">
        <v>15661548</v>
      </c>
      <c r="B4932">
        <v>683</v>
      </c>
      <c r="C4932" t="s">
        <v>12</v>
      </c>
      <c r="D4932" t="s">
        <v>13</v>
      </c>
      <c r="E4932">
        <v>29</v>
      </c>
      <c r="F4932" t="s">
        <v>83</v>
      </c>
      <c r="G4932">
        <v>0</v>
      </c>
      <c r="H4932" t="s">
        <v>19335</v>
      </c>
      <c r="I4932" s="6">
        <v>157829.12</v>
      </c>
      <c r="J4932" t="s">
        <v>19332</v>
      </c>
      <c r="K4932">
        <v>1</v>
      </c>
      <c r="L4932" t="s">
        <v>19333</v>
      </c>
      <c r="M4932" t="s">
        <v>24</v>
      </c>
      <c r="N4932" t="s">
        <v>24</v>
      </c>
      <c r="O4932">
        <v>129891.66</v>
      </c>
      <c r="P4932">
        <v>0</v>
      </c>
      <c r="Q4932" t="str">
        <f t="shared" si="154"/>
        <v>Retained</v>
      </c>
      <c r="R4932" t="str">
        <f t="shared" si="155"/>
        <v>Active</v>
      </c>
    </row>
    <row r="4933" spans="1:18" x14ac:dyDescent="0.25">
      <c r="A4933">
        <v>15787597</v>
      </c>
      <c r="B4933">
        <v>420</v>
      </c>
      <c r="C4933" t="s">
        <v>39</v>
      </c>
      <c r="D4933" t="s">
        <v>13</v>
      </c>
      <c r="E4933">
        <v>31</v>
      </c>
      <c r="F4933" t="s">
        <v>19334</v>
      </c>
      <c r="G4933">
        <v>1</v>
      </c>
      <c r="H4933" t="s">
        <v>19335</v>
      </c>
      <c r="I4933" s="6">
        <v>108377.75</v>
      </c>
      <c r="J4933" t="s">
        <v>19332</v>
      </c>
      <c r="K4933">
        <v>2</v>
      </c>
      <c r="L4933" t="s">
        <v>19331</v>
      </c>
      <c r="M4933" t="s">
        <v>14</v>
      </c>
      <c r="N4933" t="s">
        <v>14</v>
      </c>
      <c r="O4933">
        <v>9904.6299999999992</v>
      </c>
      <c r="P4933">
        <v>0</v>
      </c>
      <c r="Q4933" t="str">
        <f t="shared" si="154"/>
        <v>Retained</v>
      </c>
      <c r="R4933" t="str">
        <f t="shared" si="155"/>
        <v>Active</v>
      </c>
    </row>
    <row r="4934" spans="1:18" x14ac:dyDescent="0.25">
      <c r="A4934">
        <v>15806913</v>
      </c>
      <c r="B4934">
        <v>670</v>
      </c>
      <c r="C4934" t="s">
        <v>12</v>
      </c>
      <c r="D4934" t="s">
        <v>13</v>
      </c>
      <c r="E4934">
        <v>54</v>
      </c>
      <c r="F4934" t="s">
        <v>7840</v>
      </c>
      <c r="G4934">
        <v>2</v>
      </c>
      <c r="H4934" t="s">
        <v>19335</v>
      </c>
      <c r="I4934" s="6">
        <v>95507.12</v>
      </c>
      <c r="J4934" t="s">
        <v>19331</v>
      </c>
      <c r="K4934">
        <v>1</v>
      </c>
      <c r="L4934" t="s">
        <v>19333</v>
      </c>
      <c r="M4934" t="s">
        <v>14</v>
      </c>
      <c r="N4934" t="s">
        <v>14</v>
      </c>
      <c r="O4934">
        <v>63213.31</v>
      </c>
      <c r="P4934">
        <v>0</v>
      </c>
      <c r="Q4934" t="str">
        <f t="shared" si="154"/>
        <v>Retained</v>
      </c>
      <c r="R4934" t="str">
        <f t="shared" si="155"/>
        <v>Active</v>
      </c>
    </row>
    <row r="4935" spans="1:18" x14ac:dyDescent="0.25">
      <c r="A4935">
        <v>15804862</v>
      </c>
      <c r="B4935">
        <v>505</v>
      </c>
      <c r="C4935" t="s">
        <v>39</v>
      </c>
      <c r="D4935" t="s">
        <v>33</v>
      </c>
      <c r="E4935">
        <v>43</v>
      </c>
      <c r="F4935" t="s">
        <v>19334</v>
      </c>
      <c r="G4935">
        <v>6</v>
      </c>
      <c r="H4935" t="s">
        <v>19337</v>
      </c>
      <c r="I4935" s="6">
        <v>127146.68</v>
      </c>
      <c r="J4935" t="s">
        <v>19332</v>
      </c>
      <c r="K4935">
        <v>1</v>
      </c>
      <c r="L4935" t="s">
        <v>19333</v>
      </c>
      <c r="M4935" t="s">
        <v>24</v>
      </c>
      <c r="N4935" t="s">
        <v>24</v>
      </c>
      <c r="O4935">
        <v>137565.87</v>
      </c>
      <c r="P4935">
        <v>0</v>
      </c>
      <c r="Q4935" t="str">
        <f t="shared" si="154"/>
        <v>Retained</v>
      </c>
      <c r="R4935" t="str">
        <f t="shared" si="155"/>
        <v>Active</v>
      </c>
    </row>
    <row r="4936" spans="1:18" x14ac:dyDescent="0.25">
      <c r="A4936">
        <v>15792986</v>
      </c>
      <c r="B4936">
        <v>580</v>
      </c>
      <c r="C4936" t="s">
        <v>39</v>
      </c>
      <c r="D4936" t="s">
        <v>33</v>
      </c>
      <c r="E4936">
        <v>24</v>
      </c>
      <c r="F4936" t="s">
        <v>83</v>
      </c>
      <c r="G4936">
        <v>1</v>
      </c>
      <c r="H4936" t="s">
        <v>19335</v>
      </c>
      <c r="I4936" s="6">
        <v>133811.78</v>
      </c>
      <c r="J4936" t="s">
        <v>19332</v>
      </c>
      <c r="K4936">
        <v>1</v>
      </c>
      <c r="L4936" t="s">
        <v>19333</v>
      </c>
      <c r="M4936" t="s">
        <v>24</v>
      </c>
      <c r="N4936" t="s">
        <v>24</v>
      </c>
      <c r="O4936">
        <v>17185.95</v>
      </c>
      <c r="P4936">
        <v>1</v>
      </c>
      <c r="Q4936" t="str">
        <f t="shared" si="154"/>
        <v>Churned</v>
      </c>
      <c r="R4936" t="str">
        <f t="shared" si="155"/>
        <v>Inactive</v>
      </c>
    </row>
    <row r="4937" spans="1:18" x14ac:dyDescent="0.25">
      <c r="A4937">
        <v>15625632</v>
      </c>
      <c r="B4937">
        <v>577</v>
      </c>
      <c r="C4937" t="s">
        <v>12</v>
      </c>
      <c r="D4937" t="s">
        <v>33</v>
      </c>
      <c r="E4937">
        <v>36</v>
      </c>
      <c r="F4937" t="s">
        <v>19334</v>
      </c>
      <c r="G4937">
        <v>3</v>
      </c>
      <c r="H4937" t="s">
        <v>19335</v>
      </c>
      <c r="I4937" s="6">
        <v>121092.47</v>
      </c>
      <c r="J4937" t="s">
        <v>19332</v>
      </c>
      <c r="K4937">
        <v>2</v>
      </c>
      <c r="L4937" t="s">
        <v>19331</v>
      </c>
      <c r="M4937" t="s">
        <v>14</v>
      </c>
      <c r="N4937" t="s">
        <v>14</v>
      </c>
      <c r="O4937">
        <v>143783.46</v>
      </c>
      <c r="P4937">
        <v>0</v>
      </c>
      <c r="Q4937" t="str">
        <f t="shared" si="154"/>
        <v>Retained</v>
      </c>
      <c r="R4937" t="str">
        <f t="shared" si="155"/>
        <v>Active</v>
      </c>
    </row>
    <row r="4938" spans="1:18" x14ac:dyDescent="0.25">
      <c r="A4938">
        <v>15727703</v>
      </c>
      <c r="B4938">
        <v>773</v>
      </c>
      <c r="C4938" t="s">
        <v>39</v>
      </c>
      <c r="D4938" t="s">
        <v>33</v>
      </c>
      <c r="E4938">
        <v>34</v>
      </c>
      <c r="F4938" t="s">
        <v>19334</v>
      </c>
      <c r="G4938">
        <v>10</v>
      </c>
      <c r="H4938" t="s">
        <v>19336</v>
      </c>
      <c r="I4938" s="6">
        <v>126979.75</v>
      </c>
      <c r="J4938" t="s">
        <v>19332</v>
      </c>
      <c r="K4938">
        <v>1</v>
      </c>
      <c r="L4938" t="s">
        <v>19333</v>
      </c>
      <c r="M4938" t="s">
        <v>24</v>
      </c>
      <c r="N4938" t="s">
        <v>24</v>
      </c>
      <c r="O4938">
        <v>36823.279999999999</v>
      </c>
      <c r="P4938">
        <v>0</v>
      </c>
      <c r="Q4938" t="str">
        <f t="shared" si="154"/>
        <v>Retained</v>
      </c>
      <c r="R4938" t="str">
        <f t="shared" si="155"/>
        <v>Active</v>
      </c>
    </row>
    <row r="4939" spans="1:18" x14ac:dyDescent="0.25">
      <c r="A4939">
        <v>15606273</v>
      </c>
      <c r="B4939">
        <v>616</v>
      </c>
      <c r="C4939" t="s">
        <v>12</v>
      </c>
      <c r="D4939" t="s">
        <v>33</v>
      </c>
      <c r="E4939">
        <v>37</v>
      </c>
      <c r="F4939" t="s">
        <v>19334</v>
      </c>
      <c r="G4939">
        <v>5</v>
      </c>
      <c r="H4939" t="s">
        <v>19337</v>
      </c>
      <c r="I4939" s="6">
        <v>144235.73000000001</v>
      </c>
      <c r="J4939" t="s">
        <v>19332</v>
      </c>
      <c r="K4939">
        <v>2</v>
      </c>
      <c r="L4939" t="s">
        <v>19331</v>
      </c>
      <c r="M4939" t="s">
        <v>24</v>
      </c>
      <c r="N4939" t="s">
        <v>24</v>
      </c>
      <c r="O4939">
        <v>154957.66</v>
      </c>
      <c r="P4939">
        <v>1</v>
      </c>
      <c r="Q4939" t="str">
        <f t="shared" si="154"/>
        <v>Churned</v>
      </c>
      <c r="R4939" t="str">
        <f t="shared" si="155"/>
        <v>Inactive</v>
      </c>
    </row>
    <row r="4940" spans="1:18" x14ac:dyDescent="0.25">
      <c r="A4940">
        <v>15799652</v>
      </c>
      <c r="B4940">
        <v>763</v>
      </c>
      <c r="C4940" t="s">
        <v>12</v>
      </c>
      <c r="D4940" t="s">
        <v>13</v>
      </c>
      <c r="E4940">
        <v>38</v>
      </c>
      <c r="F4940" t="s">
        <v>19334</v>
      </c>
      <c r="G4940">
        <v>0</v>
      </c>
      <c r="H4940" t="s">
        <v>19335</v>
      </c>
      <c r="I4940" s="6">
        <v>152582.20000000001</v>
      </c>
      <c r="J4940" t="s">
        <v>19332</v>
      </c>
      <c r="K4940">
        <v>2</v>
      </c>
      <c r="L4940" t="s">
        <v>19331</v>
      </c>
      <c r="M4940" t="s">
        <v>24</v>
      </c>
      <c r="N4940" t="s">
        <v>24</v>
      </c>
      <c r="O4940">
        <v>31892.82</v>
      </c>
      <c r="P4940">
        <v>0</v>
      </c>
      <c r="Q4940" t="str">
        <f t="shared" si="154"/>
        <v>Retained</v>
      </c>
      <c r="R4940" t="str">
        <f t="shared" si="155"/>
        <v>Active</v>
      </c>
    </row>
    <row r="4941" spans="1:18" x14ac:dyDescent="0.25">
      <c r="A4941">
        <v>15715047</v>
      </c>
      <c r="B4941">
        <v>640</v>
      </c>
      <c r="C4941" t="s">
        <v>19</v>
      </c>
      <c r="D4941" t="s">
        <v>33</v>
      </c>
      <c r="E4941">
        <v>43</v>
      </c>
      <c r="F4941" t="s">
        <v>19334</v>
      </c>
      <c r="G4941">
        <v>9</v>
      </c>
      <c r="H4941" t="s">
        <v>19336</v>
      </c>
      <c r="I4941" s="6">
        <v>172478.15</v>
      </c>
      <c r="J4941" t="s">
        <v>19332</v>
      </c>
      <c r="K4941">
        <v>1</v>
      </c>
      <c r="L4941" t="s">
        <v>19333</v>
      </c>
      <c r="M4941" t="s">
        <v>24</v>
      </c>
      <c r="N4941" t="s">
        <v>24</v>
      </c>
      <c r="O4941">
        <v>191084.4</v>
      </c>
      <c r="P4941">
        <v>1</v>
      </c>
      <c r="Q4941" t="str">
        <f t="shared" si="154"/>
        <v>Churned</v>
      </c>
      <c r="R4941" t="str">
        <f t="shared" si="155"/>
        <v>Inactive</v>
      </c>
    </row>
    <row r="4942" spans="1:18" x14ac:dyDescent="0.25">
      <c r="A4942">
        <v>15784687</v>
      </c>
      <c r="B4942">
        <v>592</v>
      </c>
      <c r="C4942" t="s">
        <v>12</v>
      </c>
      <c r="D4942" t="s">
        <v>33</v>
      </c>
      <c r="E4942">
        <v>36</v>
      </c>
      <c r="F4942" t="s">
        <v>19334</v>
      </c>
      <c r="G4942">
        <v>1</v>
      </c>
      <c r="H4942" t="s">
        <v>19335</v>
      </c>
      <c r="I4942" s="6">
        <v>126477.42</v>
      </c>
      <c r="J4942" t="s">
        <v>19332</v>
      </c>
      <c r="K4942">
        <v>1</v>
      </c>
      <c r="L4942" t="s">
        <v>19333</v>
      </c>
      <c r="M4942" t="s">
        <v>24</v>
      </c>
      <c r="N4942" t="s">
        <v>24</v>
      </c>
      <c r="O4942">
        <v>179718.17</v>
      </c>
      <c r="P4942">
        <v>0</v>
      </c>
      <c r="Q4942" t="str">
        <f t="shared" si="154"/>
        <v>Retained</v>
      </c>
      <c r="R4942" t="str">
        <f t="shared" si="155"/>
        <v>Active</v>
      </c>
    </row>
    <row r="4943" spans="1:18" x14ac:dyDescent="0.25">
      <c r="A4943">
        <v>15615322</v>
      </c>
      <c r="B4943">
        <v>528</v>
      </c>
      <c r="C4943" t="s">
        <v>19</v>
      </c>
      <c r="D4943" t="s">
        <v>33</v>
      </c>
      <c r="E4943">
        <v>43</v>
      </c>
      <c r="F4943" t="s">
        <v>19334</v>
      </c>
      <c r="G4943">
        <v>7</v>
      </c>
      <c r="H4943" t="s">
        <v>19337</v>
      </c>
      <c r="I4943" s="6">
        <v>97473.87</v>
      </c>
      <c r="J4943" t="s">
        <v>19331</v>
      </c>
      <c r="K4943">
        <v>2</v>
      </c>
      <c r="L4943" t="s">
        <v>19331</v>
      </c>
      <c r="M4943" t="s">
        <v>14</v>
      </c>
      <c r="N4943" t="s">
        <v>14</v>
      </c>
      <c r="O4943">
        <v>159823.16</v>
      </c>
      <c r="P4943">
        <v>0</v>
      </c>
      <c r="Q4943" t="str">
        <f t="shared" si="154"/>
        <v>Retained</v>
      </c>
      <c r="R4943" t="str">
        <f t="shared" si="155"/>
        <v>Active</v>
      </c>
    </row>
    <row r="4944" spans="1:18" x14ac:dyDescent="0.25">
      <c r="A4944">
        <v>15722072</v>
      </c>
      <c r="B4944">
        <v>630</v>
      </c>
      <c r="C4944" t="s">
        <v>12</v>
      </c>
      <c r="D4944" t="s">
        <v>33</v>
      </c>
      <c r="E4944">
        <v>53</v>
      </c>
      <c r="F4944" t="s">
        <v>7840</v>
      </c>
      <c r="G4944">
        <v>5</v>
      </c>
      <c r="H4944" t="s">
        <v>19337</v>
      </c>
      <c r="I4944" s="6">
        <v>138053.67000000001</v>
      </c>
      <c r="J4944" t="s">
        <v>19332</v>
      </c>
      <c r="K4944">
        <v>1</v>
      </c>
      <c r="L4944" t="s">
        <v>19333</v>
      </c>
      <c r="M4944" t="s">
        <v>14</v>
      </c>
      <c r="N4944" t="s">
        <v>14</v>
      </c>
      <c r="O4944">
        <v>114110.97</v>
      </c>
      <c r="P4944">
        <v>0</v>
      </c>
      <c r="Q4944" t="str">
        <f t="shared" si="154"/>
        <v>Retained</v>
      </c>
      <c r="R4944" t="str">
        <f t="shared" si="155"/>
        <v>Active</v>
      </c>
    </row>
    <row r="4945" spans="1:18" x14ac:dyDescent="0.25">
      <c r="A4945">
        <v>15646784</v>
      </c>
      <c r="B4945">
        <v>529</v>
      </c>
      <c r="C4945" t="s">
        <v>12</v>
      </c>
      <c r="D4945" t="s">
        <v>13</v>
      </c>
      <c r="E4945">
        <v>31</v>
      </c>
      <c r="F4945" t="s">
        <v>19334</v>
      </c>
      <c r="G4945">
        <v>2</v>
      </c>
      <c r="H4945" t="s">
        <v>19335</v>
      </c>
      <c r="I4945" s="6">
        <v>164003.04999999999</v>
      </c>
      <c r="J4945" t="s">
        <v>19332</v>
      </c>
      <c r="K4945">
        <v>2</v>
      </c>
      <c r="L4945" t="s">
        <v>19331</v>
      </c>
      <c r="M4945" t="s">
        <v>14</v>
      </c>
      <c r="N4945" t="s">
        <v>14</v>
      </c>
      <c r="O4945">
        <v>60993.23</v>
      </c>
      <c r="P4945">
        <v>0</v>
      </c>
      <c r="Q4945" t="str">
        <f t="shared" si="154"/>
        <v>Retained</v>
      </c>
      <c r="R4945" t="str">
        <f t="shared" si="155"/>
        <v>Active</v>
      </c>
    </row>
    <row r="4946" spans="1:18" x14ac:dyDescent="0.25">
      <c r="A4946">
        <v>15644692</v>
      </c>
      <c r="B4946">
        <v>546</v>
      </c>
      <c r="C4946" t="s">
        <v>12</v>
      </c>
      <c r="D4946" t="s">
        <v>13</v>
      </c>
      <c r="E4946">
        <v>47</v>
      </c>
      <c r="F4946" t="s">
        <v>19334</v>
      </c>
      <c r="G4946">
        <v>8</v>
      </c>
      <c r="H4946" t="s">
        <v>19336</v>
      </c>
      <c r="I4946" s="6">
        <v>0</v>
      </c>
      <c r="J4946" t="s">
        <v>19330</v>
      </c>
      <c r="K4946">
        <v>1</v>
      </c>
      <c r="L4946" t="s">
        <v>19333</v>
      </c>
      <c r="M4946" t="s">
        <v>14</v>
      </c>
      <c r="N4946" t="s">
        <v>14</v>
      </c>
      <c r="O4946">
        <v>66408.009999999995</v>
      </c>
      <c r="P4946">
        <v>1</v>
      </c>
      <c r="Q4946" t="str">
        <f t="shared" si="154"/>
        <v>Churned</v>
      </c>
      <c r="R4946" t="str">
        <f t="shared" si="155"/>
        <v>Inactive</v>
      </c>
    </row>
    <row r="4947" spans="1:18" x14ac:dyDescent="0.25">
      <c r="A4947">
        <v>15670354</v>
      </c>
      <c r="B4947">
        <v>753</v>
      </c>
      <c r="C4947" t="s">
        <v>12</v>
      </c>
      <c r="D4947" t="s">
        <v>13</v>
      </c>
      <c r="E4947">
        <v>62</v>
      </c>
      <c r="F4947" t="s">
        <v>7840</v>
      </c>
      <c r="G4947">
        <v>6</v>
      </c>
      <c r="H4947" t="s">
        <v>19337</v>
      </c>
      <c r="I4947" s="6">
        <v>0</v>
      </c>
      <c r="J4947" t="s">
        <v>19330</v>
      </c>
      <c r="K4947">
        <v>2</v>
      </c>
      <c r="L4947" t="s">
        <v>19331</v>
      </c>
      <c r="M4947" t="s">
        <v>14</v>
      </c>
      <c r="N4947" t="s">
        <v>14</v>
      </c>
      <c r="O4947">
        <v>136398.9</v>
      </c>
      <c r="P4947">
        <v>0</v>
      </c>
      <c r="Q4947" t="str">
        <f t="shared" si="154"/>
        <v>Retained</v>
      </c>
      <c r="R4947" t="str">
        <f t="shared" si="155"/>
        <v>Active</v>
      </c>
    </row>
    <row r="4948" spans="1:18" x14ac:dyDescent="0.25">
      <c r="A4948">
        <v>15716357</v>
      </c>
      <c r="B4948">
        <v>772</v>
      </c>
      <c r="C4948" t="s">
        <v>19</v>
      </c>
      <c r="D4948" t="s">
        <v>13</v>
      </c>
      <c r="E4948">
        <v>39</v>
      </c>
      <c r="F4948" t="s">
        <v>19334</v>
      </c>
      <c r="G4948">
        <v>4</v>
      </c>
      <c r="H4948" t="s">
        <v>19337</v>
      </c>
      <c r="I4948" s="6">
        <v>122486.11</v>
      </c>
      <c r="J4948" t="s">
        <v>19332</v>
      </c>
      <c r="K4948">
        <v>2</v>
      </c>
      <c r="L4948" t="s">
        <v>19331</v>
      </c>
      <c r="M4948" t="s">
        <v>14</v>
      </c>
      <c r="N4948" t="s">
        <v>14</v>
      </c>
      <c r="O4948">
        <v>140709.25</v>
      </c>
      <c r="P4948">
        <v>0</v>
      </c>
      <c r="Q4948" t="str">
        <f t="shared" si="154"/>
        <v>Retained</v>
      </c>
      <c r="R4948" t="str">
        <f t="shared" si="155"/>
        <v>Active</v>
      </c>
    </row>
    <row r="4949" spans="1:18" x14ac:dyDescent="0.25">
      <c r="A4949">
        <v>15786717</v>
      </c>
      <c r="B4949">
        <v>567</v>
      </c>
      <c r="C4949" t="s">
        <v>12</v>
      </c>
      <c r="D4949" t="s">
        <v>33</v>
      </c>
      <c r="E4949">
        <v>36</v>
      </c>
      <c r="F4949" t="s">
        <v>19334</v>
      </c>
      <c r="G4949">
        <v>1</v>
      </c>
      <c r="H4949" t="s">
        <v>19335</v>
      </c>
      <c r="I4949" s="6">
        <v>0</v>
      </c>
      <c r="J4949" t="s">
        <v>19330</v>
      </c>
      <c r="K4949">
        <v>2</v>
      </c>
      <c r="L4949" t="s">
        <v>19331</v>
      </c>
      <c r="M4949" t="s">
        <v>24</v>
      </c>
      <c r="N4949" t="s">
        <v>24</v>
      </c>
      <c r="O4949">
        <v>8555.73</v>
      </c>
      <c r="P4949">
        <v>0</v>
      </c>
      <c r="Q4949" t="str">
        <f t="shared" si="154"/>
        <v>Retained</v>
      </c>
      <c r="R4949" t="str">
        <f t="shared" si="155"/>
        <v>Active</v>
      </c>
    </row>
    <row r="4950" spans="1:18" x14ac:dyDescent="0.25">
      <c r="A4950">
        <v>15771383</v>
      </c>
      <c r="B4950">
        <v>628</v>
      </c>
      <c r="C4950" t="s">
        <v>39</v>
      </c>
      <c r="D4950" t="s">
        <v>13</v>
      </c>
      <c r="E4950">
        <v>45</v>
      </c>
      <c r="F4950" t="s">
        <v>19334</v>
      </c>
      <c r="G4950">
        <v>6</v>
      </c>
      <c r="H4950" t="s">
        <v>19337</v>
      </c>
      <c r="I4950" s="6">
        <v>53667.44</v>
      </c>
      <c r="J4950" t="s">
        <v>19331</v>
      </c>
      <c r="K4950">
        <v>1</v>
      </c>
      <c r="L4950" t="s">
        <v>19333</v>
      </c>
      <c r="M4950" t="s">
        <v>24</v>
      </c>
      <c r="N4950" t="s">
        <v>24</v>
      </c>
      <c r="O4950">
        <v>115022.94</v>
      </c>
      <c r="P4950">
        <v>0</v>
      </c>
      <c r="Q4950" t="str">
        <f t="shared" si="154"/>
        <v>Retained</v>
      </c>
      <c r="R4950" t="str">
        <f t="shared" si="155"/>
        <v>Active</v>
      </c>
    </row>
    <row r="4951" spans="1:18" x14ac:dyDescent="0.25">
      <c r="A4951">
        <v>15649793</v>
      </c>
      <c r="B4951">
        <v>658</v>
      </c>
      <c r="C4951" t="s">
        <v>12</v>
      </c>
      <c r="D4951" t="s">
        <v>33</v>
      </c>
      <c r="E4951">
        <v>20</v>
      </c>
      <c r="F4951" t="s">
        <v>83</v>
      </c>
      <c r="G4951">
        <v>7</v>
      </c>
      <c r="H4951" t="s">
        <v>19337</v>
      </c>
      <c r="I4951" s="6">
        <v>0</v>
      </c>
      <c r="J4951" t="s">
        <v>19330</v>
      </c>
      <c r="K4951">
        <v>2</v>
      </c>
      <c r="L4951" t="s">
        <v>19331</v>
      </c>
      <c r="M4951" t="s">
        <v>24</v>
      </c>
      <c r="N4951" t="s">
        <v>24</v>
      </c>
      <c r="O4951">
        <v>187638.34</v>
      </c>
      <c r="P4951">
        <v>0</v>
      </c>
      <c r="Q4951" t="str">
        <f t="shared" si="154"/>
        <v>Retained</v>
      </c>
      <c r="R4951" t="str">
        <f t="shared" si="155"/>
        <v>Active</v>
      </c>
    </row>
    <row r="4952" spans="1:18" x14ac:dyDescent="0.25">
      <c r="A4952">
        <v>15731543</v>
      </c>
      <c r="B4952">
        <v>679</v>
      </c>
      <c r="C4952" t="s">
        <v>19</v>
      </c>
      <c r="D4952" t="s">
        <v>33</v>
      </c>
      <c r="E4952">
        <v>58</v>
      </c>
      <c r="F4952" t="s">
        <v>7840</v>
      </c>
      <c r="G4952">
        <v>9</v>
      </c>
      <c r="H4952" t="s">
        <v>19336</v>
      </c>
      <c r="I4952" s="6">
        <v>109327.65</v>
      </c>
      <c r="J4952" t="s">
        <v>19332</v>
      </c>
      <c r="K4952">
        <v>1</v>
      </c>
      <c r="L4952" t="s">
        <v>19333</v>
      </c>
      <c r="M4952" t="s">
        <v>14</v>
      </c>
      <c r="N4952" t="s">
        <v>14</v>
      </c>
      <c r="O4952">
        <v>3829.13</v>
      </c>
      <c r="P4952">
        <v>0</v>
      </c>
      <c r="Q4952" t="str">
        <f t="shared" si="154"/>
        <v>Retained</v>
      </c>
      <c r="R4952" t="str">
        <f t="shared" si="155"/>
        <v>Active</v>
      </c>
    </row>
    <row r="4953" spans="1:18" x14ac:dyDescent="0.25">
      <c r="A4953">
        <v>15684516</v>
      </c>
      <c r="B4953">
        <v>629</v>
      </c>
      <c r="C4953" t="s">
        <v>19</v>
      </c>
      <c r="D4953" t="s">
        <v>33</v>
      </c>
      <c r="E4953">
        <v>34</v>
      </c>
      <c r="F4953" t="s">
        <v>19334</v>
      </c>
      <c r="G4953">
        <v>1</v>
      </c>
      <c r="H4953" t="s">
        <v>19335</v>
      </c>
      <c r="I4953" s="6">
        <v>121151.05</v>
      </c>
      <c r="J4953" t="s">
        <v>19332</v>
      </c>
      <c r="K4953">
        <v>1</v>
      </c>
      <c r="L4953" t="s">
        <v>19333</v>
      </c>
      <c r="M4953" t="s">
        <v>24</v>
      </c>
      <c r="N4953" t="s">
        <v>24</v>
      </c>
      <c r="O4953">
        <v>119357.93</v>
      </c>
      <c r="P4953">
        <v>0</v>
      </c>
      <c r="Q4953" t="str">
        <f t="shared" si="154"/>
        <v>Retained</v>
      </c>
      <c r="R4953" t="str">
        <f t="shared" si="155"/>
        <v>Active</v>
      </c>
    </row>
    <row r="4954" spans="1:18" x14ac:dyDescent="0.25">
      <c r="A4954">
        <v>15677249</v>
      </c>
      <c r="B4954">
        <v>731</v>
      </c>
      <c r="C4954" t="s">
        <v>19</v>
      </c>
      <c r="D4954" t="s">
        <v>33</v>
      </c>
      <c r="E4954">
        <v>42</v>
      </c>
      <c r="F4954" t="s">
        <v>19334</v>
      </c>
      <c r="G4954">
        <v>9</v>
      </c>
      <c r="H4954" t="s">
        <v>19336</v>
      </c>
      <c r="I4954" s="6">
        <v>101043.63</v>
      </c>
      <c r="J4954" t="s">
        <v>19332</v>
      </c>
      <c r="K4954">
        <v>1</v>
      </c>
      <c r="L4954" t="s">
        <v>19333</v>
      </c>
      <c r="M4954" t="s">
        <v>14</v>
      </c>
      <c r="N4954" t="s">
        <v>14</v>
      </c>
      <c r="O4954">
        <v>192175.52</v>
      </c>
      <c r="P4954">
        <v>0</v>
      </c>
      <c r="Q4954" t="str">
        <f t="shared" si="154"/>
        <v>Retained</v>
      </c>
      <c r="R4954" t="str">
        <f t="shared" si="155"/>
        <v>Active</v>
      </c>
    </row>
    <row r="4955" spans="1:18" x14ac:dyDescent="0.25">
      <c r="A4955">
        <v>15581525</v>
      </c>
      <c r="B4955">
        <v>775</v>
      </c>
      <c r="C4955" t="s">
        <v>39</v>
      </c>
      <c r="D4955" t="s">
        <v>33</v>
      </c>
      <c r="E4955">
        <v>33</v>
      </c>
      <c r="F4955" t="s">
        <v>19334</v>
      </c>
      <c r="G4955">
        <v>3</v>
      </c>
      <c r="H4955" t="s">
        <v>19335</v>
      </c>
      <c r="I4955" s="6">
        <v>83501.66</v>
      </c>
      <c r="J4955" t="s">
        <v>19331</v>
      </c>
      <c r="K4955">
        <v>2</v>
      </c>
      <c r="L4955" t="s">
        <v>19331</v>
      </c>
      <c r="M4955" t="s">
        <v>24</v>
      </c>
      <c r="N4955" t="s">
        <v>24</v>
      </c>
      <c r="O4955">
        <v>128841.31</v>
      </c>
      <c r="P4955">
        <v>0</v>
      </c>
      <c r="Q4955" t="str">
        <f t="shared" si="154"/>
        <v>Retained</v>
      </c>
      <c r="R4955" t="str">
        <f t="shared" si="155"/>
        <v>Active</v>
      </c>
    </row>
    <row r="4956" spans="1:18" x14ac:dyDescent="0.25">
      <c r="A4956">
        <v>15628420</v>
      </c>
      <c r="B4956">
        <v>660</v>
      </c>
      <c r="C4956" t="s">
        <v>19</v>
      </c>
      <c r="D4956" t="s">
        <v>33</v>
      </c>
      <c r="E4956">
        <v>33</v>
      </c>
      <c r="F4956" t="s">
        <v>19334</v>
      </c>
      <c r="G4956">
        <v>2</v>
      </c>
      <c r="H4956" t="s">
        <v>19335</v>
      </c>
      <c r="I4956" s="6">
        <v>80462.240000000005</v>
      </c>
      <c r="J4956" t="s">
        <v>19331</v>
      </c>
      <c r="K4956">
        <v>1</v>
      </c>
      <c r="L4956" t="s">
        <v>19333</v>
      </c>
      <c r="M4956" t="s">
        <v>24</v>
      </c>
      <c r="N4956" t="s">
        <v>24</v>
      </c>
      <c r="O4956">
        <v>150422.35</v>
      </c>
      <c r="P4956">
        <v>0</v>
      </c>
      <c r="Q4956" t="str">
        <f t="shared" si="154"/>
        <v>Retained</v>
      </c>
      <c r="R4956" t="str">
        <f t="shared" si="155"/>
        <v>Active</v>
      </c>
    </row>
    <row r="4957" spans="1:18" x14ac:dyDescent="0.25">
      <c r="A4957">
        <v>15600478</v>
      </c>
      <c r="B4957">
        <v>752</v>
      </c>
      <c r="C4957" t="s">
        <v>12</v>
      </c>
      <c r="D4957" t="s">
        <v>33</v>
      </c>
      <c r="E4957">
        <v>39</v>
      </c>
      <c r="F4957" t="s">
        <v>19334</v>
      </c>
      <c r="G4957">
        <v>3</v>
      </c>
      <c r="H4957" t="s">
        <v>19335</v>
      </c>
      <c r="I4957" s="6">
        <v>0</v>
      </c>
      <c r="J4957" t="s">
        <v>19330</v>
      </c>
      <c r="K4957">
        <v>1</v>
      </c>
      <c r="L4957" t="s">
        <v>19333</v>
      </c>
      <c r="M4957" t="s">
        <v>24</v>
      </c>
      <c r="N4957" t="s">
        <v>24</v>
      </c>
      <c r="O4957">
        <v>188187.05</v>
      </c>
      <c r="P4957">
        <v>0</v>
      </c>
      <c r="Q4957" t="str">
        <f t="shared" si="154"/>
        <v>Retained</v>
      </c>
      <c r="R4957" t="str">
        <f t="shared" si="155"/>
        <v>Active</v>
      </c>
    </row>
    <row r="4958" spans="1:18" x14ac:dyDescent="0.25">
      <c r="A4958">
        <v>15594502</v>
      </c>
      <c r="B4958">
        <v>655</v>
      </c>
      <c r="C4958" t="s">
        <v>12</v>
      </c>
      <c r="D4958" t="s">
        <v>33</v>
      </c>
      <c r="E4958">
        <v>37</v>
      </c>
      <c r="F4958" t="s">
        <v>19334</v>
      </c>
      <c r="G4958">
        <v>6</v>
      </c>
      <c r="H4958" t="s">
        <v>19337</v>
      </c>
      <c r="I4958" s="6">
        <v>109093.41</v>
      </c>
      <c r="J4958" t="s">
        <v>19332</v>
      </c>
      <c r="K4958">
        <v>2</v>
      </c>
      <c r="L4958" t="s">
        <v>19331</v>
      </c>
      <c r="M4958" t="s">
        <v>24</v>
      </c>
      <c r="N4958" t="s">
        <v>24</v>
      </c>
      <c r="O4958">
        <v>1775.52</v>
      </c>
      <c r="P4958">
        <v>0</v>
      </c>
      <c r="Q4958" t="str">
        <f t="shared" si="154"/>
        <v>Retained</v>
      </c>
      <c r="R4958" t="str">
        <f t="shared" si="155"/>
        <v>Active</v>
      </c>
    </row>
    <row r="4959" spans="1:18" x14ac:dyDescent="0.25">
      <c r="A4959">
        <v>15784361</v>
      </c>
      <c r="B4959">
        <v>543</v>
      </c>
      <c r="C4959" t="s">
        <v>19</v>
      </c>
      <c r="D4959" t="s">
        <v>13</v>
      </c>
      <c r="E4959">
        <v>46</v>
      </c>
      <c r="F4959" t="s">
        <v>19334</v>
      </c>
      <c r="G4959">
        <v>5</v>
      </c>
      <c r="H4959" t="s">
        <v>19337</v>
      </c>
      <c r="I4959" s="6">
        <v>140355.6</v>
      </c>
      <c r="J4959" t="s">
        <v>19332</v>
      </c>
      <c r="K4959">
        <v>1</v>
      </c>
      <c r="L4959" t="s">
        <v>19333</v>
      </c>
      <c r="M4959" t="s">
        <v>14</v>
      </c>
      <c r="N4959" t="s">
        <v>14</v>
      </c>
      <c r="O4959">
        <v>85086.78</v>
      </c>
      <c r="P4959">
        <v>0</v>
      </c>
      <c r="Q4959" t="str">
        <f t="shared" si="154"/>
        <v>Retained</v>
      </c>
      <c r="R4959" t="str">
        <f t="shared" si="155"/>
        <v>Active</v>
      </c>
    </row>
    <row r="4960" spans="1:18" x14ac:dyDescent="0.25">
      <c r="A4960">
        <v>15767626</v>
      </c>
      <c r="B4960">
        <v>811</v>
      </c>
      <c r="C4960" t="s">
        <v>12</v>
      </c>
      <c r="D4960" t="s">
        <v>33</v>
      </c>
      <c r="E4960">
        <v>42</v>
      </c>
      <c r="F4960" t="s">
        <v>19334</v>
      </c>
      <c r="G4960">
        <v>10</v>
      </c>
      <c r="H4960" t="s">
        <v>19336</v>
      </c>
      <c r="I4960" s="6">
        <v>0</v>
      </c>
      <c r="J4960" t="s">
        <v>19330</v>
      </c>
      <c r="K4960">
        <v>2</v>
      </c>
      <c r="L4960" t="s">
        <v>19331</v>
      </c>
      <c r="M4960" t="s">
        <v>14</v>
      </c>
      <c r="N4960" t="s">
        <v>14</v>
      </c>
      <c r="O4960">
        <v>3797.79</v>
      </c>
      <c r="P4960">
        <v>0</v>
      </c>
      <c r="Q4960" t="str">
        <f t="shared" si="154"/>
        <v>Retained</v>
      </c>
      <c r="R4960" t="str">
        <f t="shared" si="155"/>
        <v>Active</v>
      </c>
    </row>
    <row r="4961" spans="1:18" x14ac:dyDescent="0.25">
      <c r="A4961">
        <v>15632521</v>
      </c>
      <c r="B4961">
        <v>689</v>
      </c>
      <c r="C4961" t="s">
        <v>39</v>
      </c>
      <c r="D4961" t="s">
        <v>33</v>
      </c>
      <c r="E4961">
        <v>45</v>
      </c>
      <c r="F4961" t="s">
        <v>19334</v>
      </c>
      <c r="G4961">
        <v>0</v>
      </c>
      <c r="H4961" t="s">
        <v>19335</v>
      </c>
      <c r="I4961" s="6">
        <v>130170.82</v>
      </c>
      <c r="J4961" t="s">
        <v>19332</v>
      </c>
      <c r="K4961">
        <v>2</v>
      </c>
      <c r="L4961" t="s">
        <v>19331</v>
      </c>
      <c r="M4961" t="s">
        <v>24</v>
      </c>
      <c r="N4961" t="s">
        <v>24</v>
      </c>
      <c r="O4961">
        <v>150856.38</v>
      </c>
      <c r="P4961">
        <v>0</v>
      </c>
      <c r="Q4961" t="str">
        <f t="shared" si="154"/>
        <v>Retained</v>
      </c>
      <c r="R4961" t="str">
        <f t="shared" si="155"/>
        <v>Active</v>
      </c>
    </row>
    <row r="4962" spans="1:18" x14ac:dyDescent="0.25">
      <c r="A4962">
        <v>15665088</v>
      </c>
      <c r="B4962">
        <v>531</v>
      </c>
      <c r="C4962" t="s">
        <v>12</v>
      </c>
      <c r="D4962" t="s">
        <v>13</v>
      </c>
      <c r="E4962">
        <v>42</v>
      </c>
      <c r="F4962" t="s">
        <v>19334</v>
      </c>
      <c r="G4962">
        <v>2</v>
      </c>
      <c r="H4962" t="s">
        <v>19335</v>
      </c>
      <c r="I4962" s="6">
        <v>0</v>
      </c>
      <c r="J4962" t="s">
        <v>19330</v>
      </c>
      <c r="K4962">
        <v>2</v>
      </c>
      <c r="L4962" t="s">
        <v>19331</v>
      </c>
      <c r="M4962" t="s">
        <v>14</v>
      </c>
      <c r="N4962" t="s">
        <v>14</v>
      </c>
      <c r="O4962">
        <v>90537.47</v>
      </c>
      <c r="P4962">
        <v>0</v>
      </c>
      <c r="Q4962" t="str">
        <f t="shared" si="154"/>
        <v>Retained</v>
      </c>
      <c r="R4962" t="str">
        <f t="shared" si="155"/>
        <v>Active</v>
      </c>
    </row>
    <row r="4963" spans="1:18" x14ac:dyDescent="0.25">
      <c r="A4963">
        <v>15652084</v>
      </c>
      <c r="B4963">
        <v>515</v>
      </c>
      <c r="C4963" t="s">
        <v>12</v>
      </c>
      <c r="D4963" t="s">
        <v>33</v>
      </c>
      <c r="E4963">
        <v>40</v>
      </c>
      <c r="F4963" t="s">
        <v>19334</v>
      </c>
      <c r="G4963">
        <v>0</v>
      </c>
      <c r="H4963" t="s">
        <v>19335</v>
      </c>
      <c r="I4963" s="6">
        <v>109542.29</v>
      </c>
      <c r="J4963" t="s">
        <v>19332</v>
      </c>
      <c r="K4963">
        <v>1</v>
      </c>
      <c r="L4963" t="s">
        <v>19333</v>
      </c>
      <c r="M4963" t="s">
        <v>14</v>
      </c>
      <c r="N4963" t="s">
        <v>14</v>
      </c>
      <c r="O4963">
        <v>166370.81</v>
      </c>
      <c r="P4963">
        <v>0</v>
      </c>
      <c r="Q4963" t="str">
        <f t="shared" si="154"/>
        <v>Retained</v>
      </c>
      <c r="R4963" t="str">
        <f t="shared" si="155"/>
        <v>Active</v>
      </c>
    </row>
    <row r="4964" spans="1:18" x14ac:dyDescent="0.25">
      <c r="A4964">
        <v>15574761</v>
      </c>
      <c r="B4964">
        <v>466</v>
      </c>
      <c r="C4964" t="s">
        <v>12</v>
      </c>
      <c r="D4964" t="s">
        <v>13</v>
      </c>
      <c r="E4964">
        <v>41</v>
      </c>
      <c r="F4964" t="s">
        <v>19334</v>
      </c>
      <c r="G4964">
        <v>3</v>
      </c>
      <c r="H4964" t="s">
        <v>19335</v>
      </c>
      <c r="I4964" s="6">
        <v>33563.949999999997</v>
      </c>
      <c r="J4964" t="s">
        <v>19333</v>
      </c>
      <c r="K4964">
        <v>2</v>
      </c>
      <c r="L4964" t="s">
        <v>19331</v>
      </c>
      <c r="M4964" t="s">
        <v>24</v>
      </c>
      <c r="N4964" t="s">
        <v>24</v>
      </c>
      <c r="O4964">
        <v>178994.13</v>
      </c>
      <c r="P4964">
        <v>1</v>
      </c>
      <c r="Q4964" t="str">
        <f t="shared" si="154"/>
        <v>Churned</v>
      </c>
      <c r="R4964" t="str">
        <f t="shared" si="155"/>
        <v>Inactive</v>
      </c>
    </row>
    <row r="4965" spans="1:18" x14ac:dyDescent="0.25">
      <c r="A4965">
        <v>15729515</v>
      </c>
      <c r="B4965">
        <v>782</v>
      </c>
      <c r="C4965" t="s">
        <v>12</v>
      </c>
      <c r="D4965" t="s">
        <v>33</v>
      </c>
      <c r="E4965">
        <v>36</v>
      </c>
      <c r="F4965" t="s">
        <v>19334</v>
      </c>
      <c r="G4965">
        <v>1</v>
      </c>
      <c r="H4965" t="s">
        <v>19335</v>
      </c>
      <c r="I4965" s="6">
        <v>148795.17000000001</v>
      </c>
      <c r="J4965" t="s">
        <v>19332</v>
      </c>
      <c r="K4965">
        <v>2</v>
      </c>
      <c r="L4965" t="s">
        <v>19331</v>
      </c>
      <c r="M4965" t="s">
        <v>14</v>
      </c>
      <c r="N4965" t="s">
        <v>14</v>
      </c>
      <c r="O4965">
        <v>195681.43</v>
      </c>
      <c r="P4965">
        <v>0</v>
      </c>
      <c r="Q4965" t="str">
        <f t="shared" si="154"/>
        <v>Retained</v>
      </c>
      <c r="R4965" t="str">
        <f t="shared" si="155"/>
        <v>Active</v>
      </c>
    </row>
    <row r="4966" spans="1:18" x14ac:dyDescent="0.25">
      <c r="A4966">
        <v>15682070</v>
      </c>
      <c r="B4966">
        <v>611</v>
      </c>
      <c r="C4966" t="s">
        <v>12</v>
      </c>
      <c r="D4966" t="s">
        <v>33</v>
      </c>
      <c r="E4966">
        <v>64</v>
      </c>
      <c r="F4966" t="s">
        <v>7840</v>
      </c>
      <c r="G4966">
        <v>9</v>
      </c>
      <c r="H4966" t="s">
        <v>19336</v>
      </c>
      <c r="I4966" s="6">
        <v>0</v>
      </c>
      <c r="J4966" t="s">
        <v>19330</v>
      </c>
      <c r="K4966">
        <v>2</v>
      </c>
      <c r="L4966" t="s">
        <v>19331</v>
      </c>
      <c r="M4966" t="s">
        <v>14</v>
      </c>
      <c r="N4966" t="s">
        <v>14</v>
      </c>
      <c r="O4966">
        <v>53277.15</v>
      </c>
      <c r="P4966">
        <v>0</v>
      </c>
      <c r="Q4966" t="str">
        <f t="shared" si="154"/>
        <v>Retained</v>
      </c>
      <c r="R4966" t="str">
        <f t="shared" si="155"/>
        <v>Active</v>
      </c>
    </row>
    <row r="4967" spans="1:18" x14ac:dyDescent="0.25">
      <c r="A4967">
        <v>15743817</v>
      </c>
      <c r="B4967">
        <v>621</v>
      </c>
      <c r="C4967" t="s">
        <v>39</v>
      </c>
      <c r="D4967" t="s">
        <v>33</v>
      </c>
      <c r="E4967">
        <v>40</v>
      </c>
      <c r="F4967" t="s">
        <v>19334</v>
      </c>
      <c r="G4967">
        <v>8</v>
      </c>
      <c r="H4967" t="s">
        <v>19336</v>
      </c>
      <c r="I4967" s="6">
        <v>174126.75</v>
      </c>
      <c r="J4967" t="s">
        <v>19332</v>
      </c>
      <c r="K4967">
        <v>3</v>
      </c>
      <c r="L4967" t="s">
        <v>19332</v>
      </c>
      <c r="M4967" t="s">
        <v>24</v>
      </c>
      <c r="N4967" t="s">
        <v>24</v>
      </c>
      <c r="O4967">
        <v>172490.78</v>
      </c>
      <c r="P4967">
        <v>1</v>
      </c>
      <c r="Q4967" t="str">
        <f t="shared" si="154"/>
        <v>Churned</v>
      </c>
      <c r="R4967" t="str">
        <f t="shared" si="155"/>
        <v>Inactive</v>
      </c>
    </row>
    <row r="4968" spans="1:18" x14ac:dyDescent="0.25">
      <c r="A4968">
        <v>15572158</v>
      </c>
      <c r="B4968">
        <v>604</v>
      </c>
      <c r="C4968" t="s">
        <v>19</v>
      </c>
      <c r="D4968" t="s">
        <v>33</v>
      </c>
      <c r="E4968">
        <v>41</v>
      </c>
      <c r="F4968" t="s">
        <v>19334</v>
      </c>
      <c r="G4968">
        <v>3</v>
      </c>
      <c r="H4968" t="s">
        <v>19335</v>
      </c>
      <c r="I4968" s="6">
        <v>0</v>
      </c>
      <c r="J4968" t="s">
        <v>19330</v>
      </c>
      <c r="K4968">
        <v>1</v>
      </c>
      <c r="L4968" t="s">
        <v>19333</v>
      </c>
      <c r="M4968" t="s">
        <v>24</v>
      </c>
      <c r="N4968" t="s">
        <v>24</v>
      </c>
      <c r="O4968">
        <v>11819.84</v>
      </c>
      <c r="P4968">
        <v>0</v>
      </c>
      <c r="Q4968" t="str">
        <f t="shared" si="154"/>
        <v>Retained</v>
      </c>
      <c r="R4968" t="str">
        <f t="shared" si="155"/>
        <v>Active</v>
      </c>
    </row>
    <row r="4969" spans="1:18" x14ac:dyDescent="0.25">
      <c r="A4969">
        <v>15584477</v>
      </c>
      <c r="B4969">
        <v>655</v>
      </c>
      <c r="C4969" t="s">
        <v>19</v>
      </c>
      <c r="D4969" t="s">
        <v>13</v>
      </c>
      <c r="E4969">
        <v>35</v>
      </c>
      <c r="F4969" t="s">
        <v>19334</v>
      </c>
      <c r="G4969">
        <v>1</v>
      </c>
      <c r="H4969" t="s">
        <v>19335</v>
      </c>
      <c r="I4969" s="6">
        <v>106405.03</v>
      </c>
      <c r="J4969" t="s">
        <v>19332</v>
      </c>
      <c r="K4969">
        <v>1</v>
      </c>
      <c r="L4969" t="s">
        <v>19333</v>
      </c>
      <c r="M4969" t="s">
        <v>14</v>
      </c>
      <c r="N4969" t="s">
        <v>14</v>
      </c>
      <c r="O4969">
        <v>82900.25</v>
      </c>
      <c r="P4969">
        <v>0</v>
      </c>
      <c r="Q4969" t="str">
        <f t="shared" si="154"/>
        <v>Retained</v>
      </c>
      <c r="R4969" t="str">
        <f t="shared" si="155"/>
        <v>Active</v>
      </c>
    </row>
    <row r="4970" spans="1:18" x14ac:dyDescent="0.25">
      <c r="A4970">
        <v>15614893</v>
      </c>
      <c r="B4970">
        <v>689</v>
      </c>
      <c r="C4970" t="s">
        <v>19</v>
      </c>
      <c r="D4970" t="s">
        <v>33</v>
      </c>
      <c r="E4970">
        <v>38</v>
      </c>
      <c r="F4970" t="s">
        <v>19334</v>
      </c>
      <c r="G4970">
        <v>2</v>
      </c>
      <c r="H4970" t="s">
        <v>19335</v>
      </c>
      <c r="I4970" s="6">
        <v>0</v>
      </c>
      <c r="J4970" t="s">
        <v>19330</v>
      </c>
      <c r="K4970">
        <v>1</v>
      </c>
      <c r="L4970" t="s">
        <v>19333</v>
      </c>
      <c r="M4970" t="s">
        <v>14</v>
      </c>
      <c r="N4970" t="s">
        <v>14</v>
      </c>
      <c r="O4970">
        <v>82709.8</v>
      </c>
      <c r="P4970">
        <v>0</v>
      </c>
      <c r="Q4970" t="str">
        <f t="shared" si="154"/>
        <v>Retained</v>
      </c>
      <c r="R4970" t="str">
        <f t="shared" si="155"/>
        <v>Active</v>
      </c>
    </row>
    <row r="4971" spans="1:18" x14ac:dyDescent="0.25">
      <c r="A4971">
        <v>15665963</v>
      </c>
      <c r="B4971">
        <v>681</v>
      </c>
      <c r="C4971" t="s">
        <v>19</v>
      </c>
      <c r="D4971" t="s">
        <v>33</v>
      </c>
      <c r="E4971">
        <v>30</v>
      </c>
      <c r="F4971" t="s">
        <v>19334</v>
      </c>
      <c r="G4971">
        <v>2</v>
      </c>
      <c r="H4971" t="s">
        <v>19335</v>
      </c>
      <c r="I4971" s="6">
        <v>128393.29</v>
      </c>
      <c r="J4971" t="s">
        <v>19332</v>
      </c>
      <c r="K4971">
        <v>1</v>
      </c>
      <c r="L4971" t="s">
        <v>19333</v>
      </c>
      <c r="M4971" t="s">
        <v>14</v>
      </c>
      <c r="N4971" t="s">
        <v>14</v>
      </c>
      <c r="O4971">
        <v>180593.45</v>
      </c>
      <c r="P4971">
        <v>0</v>
      </c>
      <c r="Q4971" t="str">
        <f t="shared" si="154"/>
        <v>Retained</v>
      </c>
      <c r="R4971" t="str">
        <f t="shared" si="155"/>
        <v>Active</v>
      </c>
    </row>
    <row r="4972" spans="1:18" x14ac:dyDescent="0.25">
      <c r="A4972">
        <v>15612524</v>
      </c>
      <c r="B4972">
        <v>643</v>
      </c>
      <c r="C4972" t="s">
        <v>39</v>
      </c>
      <c r="D4972" t="s">
        <v>33</v>
      </c>
      <c r="E4972">
        <v>41</v>
      </c>
      <c r="F4972" t="s">
        <v>19334</v>
      </c>
      <c r="G4972">
        <v>2</v>
      </c>
      <c r="H4972" t="s">
        <v>19335</v>
      </c>
      <c r="I4972" s="6">
        <v>127841.52</v>
      </c>
      <c r="J4972" t="s">
        <v>19332</v>
      </c>
      <c r="K4972">
        <v>1</v>
      </c>
      <c r="L4972" t="s">
        <v>19333</v>
      </c>
      <c r="M4972" t="s">
        <v>24</v>
      </c>
      <c r="N4972" t="s">
        <v>24</v>
      </c>
      <c r="O4972">
        <v>172363.41</v>
      </c>
      <c r="P4972">
        <v>0</v>
      </c>
      <c r="Q4972" t="str">
        <f t="shared" si="154"/>
        <v>Retained</v>
      </c>
      <c r="R4972" t="str">
        <f t="shared" si="155"/>
        <v>Active</v>
      </c>
    </row>
    <row r="4973" spans="1:18" x14ac:dyDescent="0.25">
      <c r="A4973">
        <v>15596962</v>
      </c>
      <c r="B4973">
        <v>617</v>
      </c>
      <c r="C4973" t="s">
        <v>12</v>
      </c>
      <c r="D4973" t="s">
        <v>13</v>
      </c>
      <c r="E4973">
        <v>24</v>
      </c>
      <c r="F4973" t="s">
        <v>83</v>
      </c>
      <c r="G4973">
        <v>4</v>
      </c>
      <c r="H4973" t="s">
        <v>19337</v>
      </c>
      <c r="I4973" s="6">
        <v>137295.19</v>
      </c>
      <c r="J4973" t="s">
        <v>19332</v>
      </c>
      <c r="K4973">
        <v>2</v>
      </c>
      <c r="L4973" t="s">
        <v>19331</v>
      </c>
      <c r="M4973" t="s">
        <v>14</v>
      </c>
      <c r="N4973" t="s">
        <v>14</v>
      </c>
      <c r="O4973">
        <v>91195.12</v>
      </c>
      <c r="P4973">
        <v>0</v>
      </c>
      <c r="Q4973" t="str">
        <f t="shared" si="154"/>
        <v>Retained</v>
      </c>
      <c r="R4973" t="str">
        <f t="shared" si="155"/>
        <v>Active</v>
      </c>
    </row>
    <row r="4974" spans="1:18" x14ac:dyDescent="0.25">
      <c r="A4974">
        <v>15744942</v>
      </c>
      <c r="B4974">
        <v>638</v>
      </c>
      <c r="C4974" t="s">
        <v>19</v>
      </c>
      <c r="D4974" t="s">
        <v>13</v>
      </c>
      <c r="E4974">
        <v>55</v>
      </c>
      <c r="F4974" t="s">
        <v>7840</v>
      </c>
      <c r="G4974">
        <v>2</v>
      </c>
      <c r="H4974" t="s">
        <v>19335</v>
      </c>
      <c r="I4974" s="6">
        <v>155828.22</v>
      </c>
      <c r="J4974" t="s">
        <v>19332</v>
      </c>
      <c r="K4974">
        <v>1</v>
      </c>
      <c r="L4974" t="s">
        <v>19333</v>
      </c>
      <c r="M4974" t="s">
        <v>14</v>
      </c>
      <c r="N4974" t="s">
        <v>14</v>
      </c>
      <c r="O4974">
        <v>108987.25</v>
      </c>
      <c r="P4974">
        <v>1</v>
      </c>
      <c r="Q4974" t="str">
        <f t="shared" si="154"/>
        <v>Churned</v>
      </c>
      <c r="R4974" t="str">
        <f t="shared" si="155"/>
        <v>Inactive</v>
      </c>
    </row>
    <row r="4975" spans="1:18" x14ac:dyDescent="0.25">
      <c r="A4975">
        <v>15573278</v>
      </c>
      <c r="B4975">
        <v>743</v>
      </c>
      <c r="C4975" t="s">
        <v>12</v>
      </c>
      <c r="D4975" t="s">
        <v>33</v>
      </c>
      <c r="E4975">
        <v>39</v>
      </c>
      <c r="F4975" t="s">
        <v>19334</v>
      </c>
      <c r="G4975">
        <v>6</v>
      </c>
      <c r="H4975" t="s">
        <v>19337</v>
      </c>
      <c r="I4975" s="6">
        <v>0</v>
      </c>
      <c r="J4975" t="s">
        <v>19330</v>
      </c>
      <c r="K4975">
        <v>2</v>
      </c>
      <c r="L4975" t="s">
        <v>19331</v>
      </c>
      <c r="M4975" t="s">
        <v>24</v>
      </c>
      <c r="N4975" t="s">
        <v>24</v>
      </c>
      <c r="O4975">
        <v>44265.279999999999</v>
      </c>
      <c r="P4975">
        <v>0</v>
      </c>
      <c r="Q4975" t="str">
        <f t="shared" si="154"/>
        <v>Retained</v>
      </c>
      <c r="R4975" t="str">
        <f t="shared" si="155"/>
        <v>Active</v>
      </c>
    </row>
    <row r="4976" spans="1:18" x14ac:dyDescent="0.25">
      <c r="A4976">
        <v>15717056</v>
      </c>
      <c r="B4976">
        <v>828</v>
      </c>
      <c r="C4976" t="s">
        <v>39</v>
      </c>
      <c r="D4976" t="s">
        <v>13</v>
      </c>
      <c r="E4976">
        <v>25</v>
      </c>
      <c r="F4976" t="s">
        <v>83</v>
      </c>
      <c r="G4976">
        <v>7</v>
      </c>
      <c r="H4976" t="s">
        <v>19337</v>
      </c>
      <c r="I4976" s="6">
        <v>144351.85999999999</v>
      </c>
      <c r="J4976" t="s">
        <v>19332</v>
      </c>
      <c r="K4976">
        <v>1</v>
      </c>
      <c r="L4976" t="s">
        <v>19333</v>
      </c>
      <c r="M4976" t="s">
        <v>24</v>
      </c>
      <c r="N4976" t="s">
        <v>24</v>
      </c>
      <c r="O4976">
        <v>116613.26</v>
      </c>
      <c r="P4976">
        <v>0</v>
      </c>
      <c r="Q4976" t="str">
        <f t="shared" si="154"/>
        <v>Retained</v>
      </c>
      <c r="R4976" t="str">
        <f t="shared" si="155"/>
        <v>Active</v>
      </c>
    </row>
    <row r="4977" spans="1:18" x14ac:dyDescent="0.25">
      <c r="A4977">
        <v>15795881</v>
      </c>
      <c r="B4977">
        <v>776</v>
      </c>
      <c r="C4977" t="s">
        <v>19</v>
      </c>
      <c r="D4977" t="s">
        <v>33</v>
      </c>
      <c r="E4977">
        <v>35</v>
      </c>
      <c r="F4977" t="s">
        <v>19334</v>
      </c>
      <c r="G4977">
        <v>8</v>
      </c>
      <c r="H4977" t="s">
        <v>19336</v>
      </c>
      <c r="I4977" s="6">
        <v>106365.29</v>
      </c>
      <c r="J4977" t="s">
        <v>19332</v>
      </c>
      <c r="K4977">
        <v>1</v>
      </c>
      <c r="L4977" t="s">
        <v>19333</v>
      </c>
      <c r="M4977" t="s">
        <v>14</v>
      </c>
      <c r="N4977" t="s">
        <v>14</v>
      </c>
      <c r="O4977">
        <v>148527.56</v>
      </c>
      <c r="P4977">
        <v>0</v>
      </c>
      <c r="Q4977" t="str">
        <f t="shared" si="154"/>
        <v>Retained</v>
      </c>
      <c r="R4977" t="str">
        <f t="shared" si="155"/>
        <v>Active</v>
      </c>
    </row>
    <row r="4978" spans="1:18" x14ac:dyDescent="0.25">
      <c r="A4978">
        <v>15758939</v>
      </c>
      <c r="B4978">
        <v>540</v>
      </c>
      <c r="C4978" t="s">
        <v>39</v>
      </c>
      <c r="D4978" t="s">
        <v>33</v>
      </c>
      <c r="E4978">
        <v>35</v>
      </c>
      <c r="F4978" t="s">
        <v>19334</v>
      </c>
      <c r="G4978">
        <v>7</v>
      </c>
      <c r="H4978" t="s">
        <v>19337</v>
      </c>
      <c r="I4978" s="6">
        <v>127801.88</v>
      </c>
      <c r="J4978" t="s">
        <v>19332</v>
      </c>
      <c r="K4978">
        <v>1</v>
      </c>
      <c r="L4978" t="s">
        <v>19333</v>
      </c>
      <c r="M4978" t="s">
        <v>14</v>
      </c>
      <c r="N4978" t="s">
        <v>14</v>
      </c>
      <c r="O4978">
        <v>84239.46</v>
      </c>
      <c r="P4978">
        <v>0</v>
      </c>
      <c r="Q4978" t="str">
        <f t="shared" si="154"/>
        <v>Retained</v>
      </c>
      <c r="R4978" t="str">
        <f t="shared" si="155"/>
        <v>Active</v>
      </c>
    </row>
    <row r="4979" spans="1:18" x14ac:dyDescent="0.25">
      <c r="A4979">
        <v>15792250</v>
      </c>
      <c r="B4979">
        <v>616</v>
      </c>
      <c r="C4979" t="s">
        <v>39</v>
      </c>
      <c r="D4979" t="s">
        <v>13</v>
      </c>
      <c r="E4979">
        <v>45</v>
      </c>
      <c r="F4979" t="s">
        <v>19334</v>
      </c>
      <c r="G4979">
        <v>4</v>
      </c>
      <c r="H4979" t="s">
        <v>19337</v>
      </c>
      <c r="I4979" s="6">
        <v>122793.96</v>
      </c>
      <c r="J4979" t="s">
        <v>19332</v>
      </c>
      <c r="K4979">
        <v>1</v>
      </c>
      <c r="L4979" t="s">
        <v>19333</v>
      </c>
      <c r="M4979" t="s">
        <v>14</v>
      </c>
      <c r="N4979" t="s">
        <v>14</v>
      </c>
      <c r="O4979">
        <v>62002.04</v>
      </c>
      <c r="P4979">
        <v>0</v>
      </c>
      <c r="Q4979" t="str">
        <f t="shared" si="154"/>
        <v>Retained</v>
      </c>
      <c r="R4979" t="str">
        <f t="shared" si="155"/>
        <v>Active</v>
      </c>
    </row>
    <row r="4980" spans="1:18" x14ac:dyDescent="0.25">
      <c r="A4980">
        <v>15740406</v>
      </c>
      <c r="B4980">
        <v>628</v>
      </c>
      <c r="C4980" t="s">
        <v>39</v>
      </c>
      <c r="D4980" t="s">
        <v>33</v>
      </c>
      <c r="E4980">
        <v>38</v>
      </c>
      <c r="F4980" t="s">
        <v>19334</v>
      </c>
      <c r="G4980">
        <v>10</v>
      </c>
      <c r="H4980" t="s">
        <v>19336</v>
      </c>
      <c r="I4980" s="6">
        <v>113525.84</v>
      </c>
      <c r="J4980" t="s">
        <v>19332</v>
      </c>
      <c r="K4980">
        <v>1</v>
      </c>
      <c r="L4980" t="s">
        <v>19333</v>
      </c>
      <c r="M4980" t="s">
        <v>24</v>
      </c>
      <c r="N4980" t="s">
        <v>24</v>
      </c>
      <c r="O4980">
        <v>46044.480000000003</v>
      </c>
      <c r="P4980">
        <v>1</v>
      </c>
      <c r="Q4980" t="str">
        <f t="shared" si="154"/>
        <v>Churned</v>
      </c>
      <c r="R4980" t="str">
        <f t="shared" si="155"/>
        <v>Inactive</v>
      </c>
    </row>
    <row r="4981" spans="1:18" x14ac:dyDescent="0.25">
      <c r="A4981">
        <v>15768137</v>
      </c>
      <c r="B4981">
        <v>667</v>
      </c>
      <c r="C4981" t="s">
        <v>19</v>
      </c>
      <c r="D4981" t="s">
        <v>13</v>
      </c>
      <c r="E4981">
        <v>23</v>
      </c>
      <c r="F4981" t="s">
        <v>83</v>
      </c>
      <c r="G4981">
        <v>6</v>
      </c>
      <c r="H4981" t="s">
        <v>19337</v>
      </c>
      <c r="I4981" s="6">
        <v>136100.69</v>
      </c>
      <c r="J4981" t="s">
        <v>19332</v>
      </c>
      <c r="K4981">
        <v>2</v>
      </c>
      <c r="L4981" t="s">
        <v>19331</v>
      </c>
      <c r="M4981" t="s">
        <v>24</v>
      </c>
      <c r="N4981" t="s">
        <v>24</v>
      </c>
      <c r="O4981">
        <v>169669.33</v>
      </c>
      <c r="P4981">
        <v>1</v>
      </c>
      <c r="Q4981" t="str">
        <f t="shared" si="154"/>
        <v>Churned</v>
      </c>
      <c r="R4981" t="str">
        <f t="shared" si="155"/>
        <v>Inactive</v>
      </c>
    </row>
    <row r="4982" spans="1:18" x14ac:dyDescent="0.25">
      <c r="A4982">
        <v>15569120</v>
      </c>
      <c r="B4982">
        <v>615</v>
      </c>
      <c r="C4982" t="s">
        <v>12</v>
      </c>
      <c r="D4982" t="s">
        <v>33</v>
      </c>
      <c r="E4982">
        <v>30</v>
      </c>
      <c r="F4982" t="s">
        <v>19334</v>
      </c>
      <c r="G4982">
        <v>7</v>
      </c>
      <c r="H4982" t="s">
        <v>19337</v>
      </c>
      <c r="I4982" s="6">
        <v>0</v>
      </c>
      <c r="J4982" t="s">
        <v>19330</v>
      </c>
      <c r="K4982">
        <v>2</v>
      </c>
      <c r="L4982" t="s">
        <v>19331</v>
      </c>
      <c r="M4982" t="s">
        <v>14</v>
      </c>
      <c r="N4982" t="s">
        <v>14</v>
      </c>
      <c r="O4982">
        <v>156346.84</v>
      </c>
      <c r="P4982">
        <v>0</v>
      </c>
      <c r="Q4982" t="str">
        <f t="shared" si="154"/>
        <v>Retained</v>
      </c>
      <c r="R4982" t="str">
        <f t="shared" si="155"/>
        <v>Active</v>
      </c>
    </row>
    <row r="4983" spans="1:18" x14ac:dyDescent="0.25">
      <c r="A4983">
        <v>15723721</v>
      </c>
      <c r="B4983">
        <v>543</v>
      </c>
      <c r="C4983" t="s">
        <v>12</v>
      </c>
      <c r="D4983" t="s">
        <v>33</v>
      </c>
      <c r="E4983">
        <v>30</v>
      </c>
      <c r="F4983" t="s">
        <v>19334</v>
      </c>
      <c r="G4983">
        <v>4</v>
      </c>
      <c r="H4983" t="s">
        <v>19337</v>
      </c>
      <c r="I4983" s="6">
        <v>140916.81</v>
      </c>
      <c r="J4983" t="s">
        <v>19332</v>
      </c>
      <c r="K4983">
        <v>1</v>
      </c>
      <c r="L4983" t="s">
        <v>19333</v>
      </c>
      <c r="M4983" t="s">
        <v>24</v>
      </c>
      <c r="N4983" t="s">
        <v>24</v>
      </c>
      <c r="O4983">
        <v>157711.18</v>
      </c>
      <c r="P4983">
        <v>0</v>
      </c>
      <c r="Q4983" t="str">
        <f t="shared" si="154"/>
        <v>Retained</v>
      </c>
      <c r="R4983" t="str">
        <f t="shared" si="155"/>
        <v>Active</v>
      </c>
    </row>
    <row r="4984" spans="1:18" x14ac:dyDescent="0.25">
      <c r="A4984">
        <v>15777122</v>
      </c>
      <c r="B4984">
        <v>553</v>
      </c>
      <c r="C4984" t="s">
        <v>12</v>
      </c>
      <c r="D4984" t="s">
        <v>13</v>
      </c>
      <c r="E4984">
        <v>31</v>
      </c>
      <c r="F4984" t="s">
        <v>19334</v>
      </c>
      <c r="G4984">
        <v>4</v>
      </c>
      <c r="H4984" t="s">
        <v>19337</v>
      </c>
      <c r="I4984" s="6">
        <v>0</v>
      </c>
      <c r="J4984" t="s">
        <v>19330</v>
      </c>
      <c r="K4984">
        <v>2</v>
      </c>
      <c r="L4984" t="s">
        <v>19331</v>
      </c>
      <c r="M4984" t="s">
        <v>14</v>
      </c>
      <c r="N4984" t="s">
        <v>14</v>
      </c>
      <c r="O4984">
        <v>89087.4</v>
      </c>
      <c r="P4984">
        <v>0</v>
      </c>
      <c r="Q4984" t="str">
        <f t="shared" si="154"/>
        <v>Retained</v>
      </c>
      <c r="R4984" t="str">
        <f t="shared" si="155"/>
        <v>Active</v>
      </c>
    </row>
    <row r="4985" spans="1:18" x14ac:dyDescent="0.25">
      <c r="A4985">
        <v>15742681</v>
      </c>
      <c r="B4985">
        <v>554</v>
      </c>
      <c r="C4985" t="s">
        <v>39</v>
      </c>
      <c r="D4985" t="s">
        <v>33</v>
      </c>
      <c r="E4985">
        <v>26</v>
      </c>
      <c r="F4985" t="s">
        <v>83</v>
      </c>
      <c r="G4985">
        <v>4</v>
      </c>
      <c r="H4985" t="s">
        <v>19337</v>
      </c>
      <c r="I4985" s="6">
        <v>121365.39</v>
      </c>
      <c r="J4985" t="s">
        <v>19332</v>
      </c>
      <c r="K4985">
        <v>1</v>
      </c>
      <c r="L4985" t="s">
        <v>19333</v>
      </c>
      <c r="M4985" t="s">
        <v>14</v>
      </c>
      <c r="N4985" t="s">
        <v>14</v>
      </c>
      <c r="O4985">
        <v>8742.36</v>
      </c>
      <c r="P4985">
        <v>0</v>
      </c>
      <c r="Q4985" t="str">
        <f t="shared" si="154"/>
        <v>Retained</v>
      </c>
      <c r="R4985" t="str">
        <f t="shared" si="155"/>
        <v>Active</v>
      </c>
    </row>
    <row r="4986" spans="1:18" x14ac:dyDescent="0.25">
      <c r="A4986">
        <v>15582090</v>
      </c>
      <c r="B4986">
        <v>684</v>
      </c>
      <c r="C4986" t="s">
        <v>19</v>
      </c>
      <c r="D4986" t="s">
        <v>13</v>
      </c>
      <c r="E4986">
        <v>36</v>
      </c>
      <c r="F4986" t="s">
        <v>19334</v>
      </c>
      <c r="G4986">
        <v>4</v>
      </c>
      <c r="H4986" t="s">
        <v>19337</v>
      </c>
      <c r="I4986" s="6">
        <v>0</v>
      </c>
      <c r="J4986" t="s">
        <v>19330</v>
      </c>
      <c r="K4986">
        <v>1</v>
      </c>
      <c r="L4986" t="s">
        <v>19333</v>
      </c>
      <c r="M4986" t="s">
        <v>24</v>
      </c>
      <c r="N4986" t="s">
        <v>24</v>
      </c>
      <c r="O4986">
        <v>117038.96</v>
      </c>
      <c r="P4986">
        <v>0</v>
      </c>
      <c r="Q4986" t="str">
        <f t="shared" si="154"/>
        <v>Retained</v>
      </c>
      <c r="R4986" t="str">
        <f t="shared" si="155"/>
        <v>Active</v>
      </c>
    </row>
    <row r="4987" spans="1:18" x14ac:dyDescent="0.25">
      <c r="A4987">
        <v>15711254</v>
      </c>
      <c r="B4987">
        <v>452</v>
      </c>
      <c r="C4987" t="s">
        <v>12</v>
      </c>
      <c r="D4987" t="s">
        <v>13</v>
      </c>
      <c r="E4987">
        <v>35</v>
      </c>
      <c r="F4987" t="s">
        <v>19334</v>
      </c>
      <c r="G4987">
        <v>7</v>
      </c>
      <c r="H4987" t="s">
        <v>19337</v>
      </c>
      <c r="I4987" s="6">
        <v>0</v>
      </c>
      <c r="J4987" t="s">
        <v>19330</v>
      </c>
      <c r="K4987">
        <v>2</v>
      </c>
      <c r="L4987" t="s">
        <v>19331</v>
      </c>
      <c r="M4987" t="s">
        <v>24</v>
      </c>
      <c r="N4987" t="s">
        <v>24</v>
      </c>
      <c r="O4987">
        <v>164241.67000000001</v>
      </c>
      <c r="P4987">
        <v>0</v>
      </c>
      <c r="Q4987" t="str">
        <f t="shared" si="154"/>
        <v>Retained</v>
      </c>
      <c r="R4987" t="str">
        <f t="shared" si="155"/>
        <v>Active</v>
      </c>
    </row>
    <row r="4988" spans="1:18" x14ac:dyDescent="0.25">
      <c r="A4988">
        <v>15775067</v>
      </c>
      <c r="B4988">
        <v>606</v>
      </c>
      <c r="C4988" t="s">
        <v>12</v>
      </c>
      <c r="D4988" t="s">
        <v>33</v>
      </c>
      <c r="E4988">
        <v>47</v>
      </c>
      <c r="F4988" t="s">
        <v>19334</v>
      </c>
      <c r="G4988">
        <v>3</v>
      </c>
      <c r="H4988" t="s">
        <v>19335</v>
      </c>
      <c r="I4988" s="6">
        <v>93578.68</v>
      </c>
      <c r="J4988" t="s">
        <v>19331</v>
      </c>
      <c r="K4988">
        <v>2</v>
      </c>
      <c r="L4988" t="s">
        <v>19331</v>
      </c>
      <c r="M4988" t="s">
        <v>14</v>
      </c>
      <c r="N4988" t="s">
        <v>14</v>
      </c>
      <c r="O4988">
        <v>137720.56</v>
      </c>
      <c r="P4988">
        <v>1</v>
      </c>
      <c r="Q4988" t="str">
        <f t="shared" si="154"/>
        <v>Churned</v>
      </c>
      <c r="R4988" t="str">
        <f t="shared" si="155"/>
        <v>Inactive</v>
      </c>
    </row>
    <row r="4989" spans="1:18" x14ac:dyDescent="0.25">
      <c r="A4989">
        <v>15602851</v>
      </c>
      <c r="B4989">
        <v>629</v>
      </c>
      <c r="C4989" t="s">
        <v>12</v>
      </c>
      <c r="D4989" t="s">
        <v>33</v>
      </c>
      <c r="E4989">
        <v>40</v>
      </c>
      <c r="F4989" t="s">
        <v>19334</v>
      </c>
      <c r="G4989">
        <v>9</v>
      </c>
      <c r="H4989" t="s">
        <v>19336</v>
      </c>
      <c r="I4989" s="6">
        <v>0</v>
      </c>
      <c r="J4989" t="s">
        <v>19330</v>
      </c>
      <c r="K4989">
        <v>1</v>
      </c>
      <c r="L4989" t="s">
        <v>19333</v>
      </c>
      <c r="M4989" t="s">
        <v>24</v>
      </c>
      <c r="N4989" t="s">
        <v>24</v>
      </c>
      <c r="O4989">
        <v>106.67</v>
      </c>
      <c r="P4989">
        <v>0</v>
      </c>
      <c r="Q4989" t="str">
        <f t="shared" si="154"/>
        <v>Retained</v>
      </c>
      <c r="R4989" t="str">
        <f t="shared" si="155"/>
        <v>Active</v>
      </c>
    </row>
    <row r="4990" spans="1:18" x14ac:dyDescent="0.25">
      <c r="A4990">
        <v>15802857</v>
      </c>
      <c r="B4990">
        <v>659</v>
      </c>
      <c r="C4990" t="s">
        <v>19</v>
      </c>
      <c r="D4990" t="s">
        <v>13</v>
      </c>
      <c r="E4990">
        <v>33</v>
      </c>
      <c r="F4990" t="s">
        <v>19334</v>
      </c>
      <c r="G4990">
        <v>8</v>
      </c>
      <c r="H4990" t="s">
        <v>19336</v>
      </c>
      <c r="I4990" s="6">
        <v>115409.60000000001</v>
      </c>
      <c r="J4990" t="s">
        <v>19332</v>
      </c>
      <c r="K4990">
        <v>1</v>
      </c>
      <c r="L4990" t="s">
        <v>19333</v>
      </c>
      <c r="M4990" t="s">
        <v>14</v>
      </c>
      <c r="N4990" t="s">
        <v>14</v>
      </c>
      <c r="O4990">
        <v>1539.21</v>
      </c>
      <c r="P4990">
        <v>0</v>
      </c>
      <c r="Q4990" t="str">
        <f t="shared" si="154"/>
        <v>Retained</v>
      </c>
      <c r="R4990" t="str">
        <f t="shared" si="155"/>
        <v>Active</v>
      </c>
    </row>
    <row r="4991" spans="1:18" x14ac:dyDescent="0.25">
      <c r="A4991">
        <v>15701175</v>
      </c>
      <c r="B4991">
        <v>493</v>
      </c>
      <c r="C4991" t="s">
        <v>12</v>
      </c>
      <c r="D4991" t="s">
        <v>13</v>
      </c>
      <c r="E4991">
        <v>33</v>
      </c>
      <c r="F4991" t="s">
        <v>19334</v>
      </c>
      <c r="G4991">
        <v>8</v>
      </c>
      <c r="H4991" t="s">
        <v>19336</v>
      </c>
      <c r="I4991" s="6">
        <v>90791.69</v>
      </c>
      <c r="J4991" t="s">
        <v>19331</v>
      </c>
      <c r="K4991">
        <v>1</v>
      </c>
      <c r="L4991" t="s">
        <v>19333</v>
      </c>
      <c r="M4991" t="s">
        <v>14</v>
      </c>
      <c r="N4991" t="s">
        <v>14</v>
      </c>
      <c r="O4991">
        <v>59659.53</v>
      </c>
      <c r="P4991">
        <v>0</v>
      </c>
      <c r="Q4991" t="str">
        <f t="shared" si="154"/>
        <v>Retained</v>
      </c>
      <c r="R4991" t="str">
        <f t="shared" si="155"/>
        <v>Active</v>
      </c>
    </row>
    <row r="4992" spans="1:18" x14ac:dyDescent="0.25">
      <c r="A4992">
        <v>15783019</v>
      </c>
      <c r="B4992">
        <v>794</v>
      </c>
      <c r="C4992" t="s">
        <v>12</v>
      </c>
      <c r="D4992" t="s">
        <v>13</v>
      </c>
      <c r="E4992">
        <v>62</v>
      </c>
      <c r="F4992" t="s">
        <v>7840</v>
      </c>
      <c r="G4992">
        <v>9</v>
      </c>
      <c r="H4992" t="s">
        <v>19336</v>
      </c>
      <c r="I4992" s="6">
        <v>123681.32</v>
      </c>
      <c r="J4992" t="s">
        <v>19332</v>
      </c>
      <c r="K4992">
        <v>3</v>
      </c>
      <c r="L4992" t="s">
        <v>19332</v>
      </c>
      <c r="M4992" t="s">
        <v>24</v>
      </c>
      <c r="N4992" t="s">
        <v>24</v>
      </c>
      <c r="O4992">
        <v>173586.63</v>
      </c>
      <c r="P4992">
        <v>1</v>
      </c>
      <c r="Q4992" t="str">
        <f t="shared" si="154"/>
        <v>Churned</v>
      </c>
      <c r="R4992" t="str">
        <f t="shared" si="155"/>
        <v>Inactive</v>
      </c>
    </row>
    <row r="4993" spans="1:18" x14ac:dyDescent="0.25">
      <c r="A4993">
        <v>15728912</v>
      </c>
      <c r="B4993">
        <v>554</v>
      </c>
      <c r="C4993" t="s">
        <v>12</v>
      </c>
      <c r="D4993" t="s">
        <v>13</v>
      </c>
      <c r="E4993">
        <v>44</v>
      </c>
      <c r="F4993" t="s">
        <v>19334</v>
      </c>
      <c r="G4993">
        <v>6</v>
      </c>
      <c r="H4993" t="s">
        <v>19337</v>
      </c>
      <c r="I4993" s="6">
        <v>92436.86</v>
      </c>
      <c r="J4993" t="s">
        <v>19331</v>
      </c>
      <c r="K4993">
        <v>1</v>
      </c>
      <c r="L4993" t="s">
        <v>19333</v>
      </c>
      <c r="M4993" t="s">
        <v>24</v>
      </c>
      <c r="N4993" t="s">
        <v>24</v>
      </c>
      <c r="O4993">
        <v>126033.9</v>
      </c>
      <c r="P4993">
        <v>0</v>
      </c>
      <c r="Q4993" t="str">
        <f t="shared" si="154"/>
        <v>Retained</v>
      </c>
      <c r="R4993" t="str">
        <f t="shared" si="155"/>
        <v>Active</v>
      </c>
    </row>
    <row r="4994" spans="1:18" x14ac:dyDescent="0.25">
      <c r="A4994">
        <v>15585580</v>
      </c>
      <c r="B4994">
        <v>796</v>
      </c>
      <c r="C4994" t="s">
        <v>39</v>
      </c>
      <c r="D4994" t="s">
        <v>13</v>
      </c>
      <c r="E4994">
        <v>52</v>
      </c>
      <c r="F4994" t="s">
        <v>7840</v>
      </c>
      <c r="G4994">
        <v>9</v>
      </c>
      <c r="H4994" t="s">
        <v>19336</v>
      </c>
      <c r="I4994" s="6">
        <v>167194.35999999999</v>
      </c>
      <c r="J4994" t="s">
        <v>19332</v>
      </c>
      <c r="K4994">
        <v>1</v>
      </c>
      <c r="L4994" t="s">
        <v>19333</v>
      </c>
      <c r="M4994" t="s">
        <v>14</v>
      </c>
      <c r="N4994" t="s">
        <v>14</v>
      </c>
      <c r="O4994">
        <v>62808.93</v>
      </c>
      <c r="P4994">
        <v>1</v>
      </c>
      <c r="Q4994" t="str">
        <f t="shared" si="154"/>
        <v>Churned</v>
      </c>
      <c r="R4994" t="str">
        <f t="shared" si="155"/>
        <v>Inactive</v>
      </c>
    </row>
    <row r="4995" spans="1:18" x14ac:dyDescent="0.25">
      <c r="A4995">
        <v>15583480</v>
      </c>
      <c r="B4995">
        <v>807</v>
      </c>
      <c r="C4995" t="s">
        <v>12</v>
      </c>
      <c r="D4995" t="s">
        <v>13</v>
      </c>
      <c r="E4995">
        <v>36</v>
      </c>
      <c r="F4995" t="s">
        <v>19334</v>
      </c>
      <c r="G4995">
        <v>4</v>
      </c>
      <c r="H4995" t="s">
        <v>19337</v>
      </c>
      <c r="I4995" s="6">
        <v>0</v>
      </c>
      <c r="J4995" t="s">
        <v>19330</v>
      </c>
      <c r="K4995">
        <v>2</v>
      </c>
      <c r="L4995" t="s">
        <v>19331</v>
      </c>
      <c r="M4995" t="s">
        <v>14</v>
      </c>
      <c r="N4995" t="s">
        <v>14</v>
      </c>
      <c r="O4995">
        <v>147007.32999999999</v>
      </c>
      <c r="P4995">
        <v>0</v>
      </c>
      <c r="Q4995" t="str">
        <f t="shared" ref="Q4995:Q5058" si="156">IF(P4995=1,"Churned", "Retained")</f>
        <v>Retained</v>
      </c>
      <c r="R4995" t="str">
        <f t="shared" ref="R4995:R5058" si="157">IF(P4995=1,"Inactive","Active")</f>
        <v>Active</v>
      </c>
    </row>
    <row r="4996" spans="1:18" x14ac:dyDescent="0.25">
      <c r="A4996">
        <v>15620341</v>
      </c>
      <c r="B4996">
        <v>500</v>
      </c>
      <c r="C4996" t="s">
        <v>39</v>
      </c>
      <c r="D4996" t="s">
        <v>33</v>
      </c>
      <c r="E4996">
        <v>44</v>
      </c>
      <c r="F4996" t="s">
        <v>19334</v>
      </c>
      <c r="G4996">
        <v>9</v>
      </c>
      <c r="H4996" t="s">
        <v>19336</v>
      </c>
      <c r="I4996" s="6">
        <v>160838.13</v>
      </c>
      <c r="J4996" t="s">
        <v>19332</v>
      </c>
      <c r="K4996">
        <v>2</v>
      </c>
      <c r="L4996" t="s">
        <v>19331</v>
      </c>
      <c r="M4996" t="s">
        <v>24</v>
      </c>
      <c r="N4996" t="s">
        <v>24</v>
      </c>
      <c r="O4996">
        <v>196261.64</v>
      </c>
      <c r="P4996">
        <v>0</v>
      </c>
      <c r="Q4996" t="str">
        <f t="shared" si="156"/>
        <v>Retained</v>
      </c>
      <c r="R4996" t="str">
        <f t="shared" si="157"/>
        <v>Active</v>
      </c>
    </row>
    <row r="4997" spans="1:18" x14ac:dyDescent="0.25">
      <c r="A4997">
        <v>15613886</v>
      </c>
      <c r="B4997">
        <v>722</v>
      </c>
      <c r="C4997" t="s">
        <v>19</v>
      </c>
      <c r="D4997" t="s">
        <v>33</v>
      </c>
      <c r="E4997">
        <v>43</v>
      </c>
      <c r="F4997" t="s">
        <v>19334</v>
      </c>
      <c r="G4997">
        <v>1</v>
      </c>
      <c r="H4997" t="s">
        <v>19335</v>
      </c>
      <c r="I4997" s="6">
        <v>0</v>
      </c>
      <c r="J4997" t="s">
        <v>19330</v>
      </c>
      <c r="K4997">
        <v>1</v>
      </c>
      <c r="L4997" t="s">
        <v>19333</v>
      </c>
      <c r="M4997" t="s">
        <v>24</v>
      </c>
      <c r="N4997" t="s">
        <v>24</v>
      </c>
      <c r="O4997">
        <v>44560.17</v>
      </c>
      <c r="P4997">
        <v>1</v>
      </c>
      <c r="Q4997" t="str">
        <f t="shared" si="156"/>
        <v>Churned</v>
      </c>
      <c r="R4997" t="str">
        <f t="shared" si="157"/>
        <v>Inactive</v>
      </c>
    </row>
    <row r="4998" spans="1:18" x14ac:dyDescent="0.25">
      <c r="A4998">
        <v>15792916</v>
      </c>
      <c r="B4998">
        <v>559</v>
      </c>
      <c r="C4998" t="s">
        <v>19</v>
      </c>
      <c r="D4998" t="s">
        <v>13</v>
      </c>
      <c r="E4998">
        <v>40</v>
      </c>
      <c r="F4998" t="s">
        <v>19334</v>
      </c>
      <c r="G4998">
        <v>7</v>
      </c>
      <c r="H4998" t="s">
        <v>19337</v>
      </c>
      <c r="I4998" s="6">
        <v>144470.76999999999</v>
      </c>
      <c r="J4998" t="s">
        <v>19332</v>
      </c>
      <c r="K4998">
        <v>1</v>
      </c>
      <c r="L4998" t="s">
        <v>19333</v>
      </c>
      <c r="M4998" t="s">
        <v>14</v>
      </c>
      <c r="N4998" t="s">
        <v>14</v>
      </c>
      <c r="O4998">
        <v>18917.95</v>
      </c>
      <c r="P4998">
        <v>0</v>
      </c>
      <c r="Q4998" t="str">
        <f t="shared" si="156"/>
        <v>Retained</v>
      </c>
      <c r="R4998" t="str">
        <f t="shared" si="157"/>
        <v>Active</v>
      </c>
    </row>
    <row r="4999" spans="1:18" x14ac:dyDescent="0.25">
      <c r="A4999">
        <v>15710408</v>
      </c>
      <c r="B4999">
        <v>584</v>
      </c>
      <c r="C4999" t="s">
        <v>19</v>
      </c>
      <c r="D4999" t="s">
        <v>13</v>
      </c>
      <c r="E4999">
        <v>38</v>
      </c>
      <c r="F4999" t="s">
        <v>19334</v>
      </c>
      <c r="G4999">
        <v>3</v>
      </c>
      <c r="H4999" t="s">
        <v>19335</v>
      </c>
      <c r="I4999" s="6">
        <v>0</v>
      </c>
      <c r="J4999" t="s">
        <v>19330</v>
      </c>
      <c r="K4999">
        <v>2</v>
      </c>
      <c r="L4999" t="s">
        <v>19331</v>
      </c>
      <c r="M4999" t="s">
        <v>14</v>
      </c>
      <c r="N4999" t="s">
        <v>14</v>
      </c>
      <c r="O4999">
        <v>4525.3999999999996</v>
      </c>
      <c r="P4999">
        <v>0</v>
      </c>
      <c r="Q4999" t="str">
        <f t="shared" si="156"/>
        <v>Retained</v>
      </c>
      <c r="R4999" t="str">
        <f t="shared" si="157"/>
        <v>Active</v>
      </c>
    </row>
    <row r="5000" spans="1:18" x14ac:dyDescent="0.25">
      <c r="A5000">
        <v>15598695</v>
      </c>
      <c r="B5000">
        <v>834</v>
      </c>
      <c r="C5000" t="s">
        <v>39</v>
      </c>
      <c r="D5000" t="s">
        <v>13</v>
      </c>
      <c r="E5000">
        <v>68</v>
      </c>
      <c r="F5000" t="s">
        <v>7840</v>
      </c>
      <c r="G5000">
        <v>9</v>
      </c>
      <c r="H5000" t="s">
        <v>19336</v>
      </c>
      <c r="I5000" s="6">
        <v>130169.27</v>
      </c>
      <c r="J5000" t="s">
        <v>19332</v>
      </c>
      <c r="K5000">
        <v>2</v>
      </c>
      <c r="L5000" t="s">
        <v>19331</v>
      </c>
      <c r="M5000" t="s">
        <v>14</v>
      </c>
      <c r="N5000" t="s">
        <v>14</v>
      </c>
      <c r="O5000">
        <v>93112.2</v>
      </c>
      <c r="P5000">
        <v>0</v>
      </c>
      <c r="Q5000" t="str">
        <f t="shared" si="156"/>
        <v>Retained</v>
      </c>
      <c r="R5000" t="str">
        <f t="shared" si="157"/>
        <v>Active</v>
      </c>
    </row>
    <row r="5001" spans="1:18" x14ac:dyDescent="0.25">
      <c r="A5001">
        <v>15649354</v>
      </c>
      <c r="B5001">
        <v>754</v>
      </c>
      <c r="C5001" t="s">
        <v>19</v>
      </c>
      <c r="D5001" t="s">
        <v>33</v>
      </c>
      <c r="E5001">
        <v>35</v>
      </c>
      <c r="F5001" t="s">
        <v>19334</v>
      </c>
      <c r="G5001">
        <v>4</v>
      </c>
      <c r="H5001" t="s">
        <v>19337</v>
      </c>
      <c r="I5001" s="6">
        <v>0</v>
      </c>
      <c r="J5001" t="s">
        <v>19330</v>
      </c>
      <c r="K5001">
        <v>2</v>
      </c>
      <c r="L5001" t="s">
        <v>19331</v>
      </c>
      <c r="M5001" t="s">
        <v>14</v>
      </c>
      <c r="N5001" t="s">
        <v>14</v>
      </c>
      <c r="O5001">
        <v>9658.41</v>
      </c>
      <c r="P5001">
        <v>0</v>
      </c>
      <c r="Q5001" t="str">
        <f t="shared" si="156"/>
        <v>Retained</v>
      </c>
      <c r="R5001" t="str">
        <f t="shared" si="157"/>
        <v>Active</v>
      </c>
    </row>
    <row r="5002" spans="1:18" x14ac:dyDescent="0.25">
      <c r="A5002">
        <v>15737556</v>
      </c>
      <c r="B5002">
        <v>590</v>
      </c>
      <c r="C5002" t="s">
        <v>12</v>
      </c>
      <c r="D5002" t="s">
        <v>33</v>
      </c>
      <c r="E5002">
        <v>43</v>
      </c>
      <c r="F5002" t="s">
        <v>19334</v>
      </c>
      <c r="G5002">
        <v>7</v>
      </c>
      <c r="H5002" t="s">
        <v>19337</v>
      </c>
      <c r="I5002" s="6">
        <v>81076.800000000003</v>
      </c>
      <c r="J5002" t="s">
        <v>19331</v>
      </c>
      <c r="K5002">
        <v>2</v>
      </c>
      <c r="L5002" t="s">
        <v>19331</v>
      </c>
      <c r="M5002" t="s">
        <v>14</v>
      </c>
      <c r="N5002" t="s">
        <v>14</v>
      </c>
      <c r="O5002">
        <v>182627.25</v>
      </c>
      <c r="P5002">
        <v>1</v>
      </c>
      <c r="Q5002" t="str">
        <f t="shared" si="156"/>
        <v>Churned</v>
      </c>
      <c r="R5002" t="str">
        <f t="shared" si="157"/>
        <v>Inactive</v>
      </c>
    </row>
    <row r="5003" spans="1:18" x14ac:dyDescent="0.25">
      <c r="A5003">
        <v>15671610</v>
      </c>
      <c r="B5003">
        <v>740</v>
      </c>
      <c r="C5003" t="s">
        <v>12</v>
      </c>
      <c r="D5003" t="s">
        <v>33</v>
      </c>
      <c r="E5003">
        <v>36</v>
      </c>
      <c r="F5003" t="s">
        <v>19334</v>
      </c>
      <c r="G5003">
        <v>7</v>
      </c>
      <c r="H5003" t="s">
        <v>19337</v>
      </c>
      <c r="I5003" s="6">
        <v>0</v>
      </c>
      <c r="J5003" t="s">
        <v>19330</v>
      </c>
      <c r="K5003">
        <v>1</v>
      </c>
      <c r="L5003" t="s">
        <v>19333</v>
      </c>
      <c r="M5003" t="s">
        <v>14</v>
      </c>
      <c r="N5003" t="s">
        <v>14</v>
      </c>
      <c r="O5003">
        <v>13177.4</v>
      </c>
      <c r="P5003">
        <v>0</v>
      </c>
      <c r="Q5003" t="str">
        <f t="shared" si="156"/>
        <v>Retained</v>
      </c>
      <c r="R5003" t="str">
        <f t="shared" si="157"/>
        <v>Active</v>
      </c>
    </row>
    <row r="5004" spans="1:18" x14ac:dyDescent="0.25">
      <c r="A5004">
        <v>15625092</v>
      </c>
      <c r="B5004">
        <v>502</v>
      </c>
      <c r="C5004" t="s">
        <v>39</v>
      </c>
      <c r="D5004" t="s">
        <v>13</v>
      </c>
      <c r="E5004">
        <v>57</v>
      </c>
      <c r="F5004" t="s">
        <v>7840</v>
      </c>
      <c r="G5004">
        <v>3</v>
      </c>
      <c r="H5004" t="s">
        <v>19335</v>
      </c>
      <c r="I5004" s="6">
        <v>101465.31</v>
      </c>
      <c r="J5004" t="s">
        <v>19332</v>
      </c>
      <c r="K5004">
        <v>1</v>
      </c>
      <c r="L5004" t="s">
        <v>19333</v>
      </c>
      <c r="M5004" t="s">
        <v>24</v>
      </c>
      <c r="N5004" t="s">
        <v>24</v>
      </c>
      <c r="O5004">
        <v>43568.31</v>
      </c>
      <c r="P5004">
        <v>1</v>
      </c>
      <c r="Q5004" t="str">
        <f t="shared" si="156"/>
        <v>Churned</v>
      </c>
      <c r="R5004" t="str">
        <f t="shared" si="157"/>
        <v>Inactive</v>
      </c>
    </row>
    <row r="5005" spans="1:18" x14ac:dyDescent="0.25">
      <c r="A5005">
        <v>15741032</v>
      </c>
      <c r="B5005">
        <v>733</v>
      </c>
      <c r="C5005" t="s">
        <v>12</v>
      </c>
      <c r="D5005" t="s">
        <v>33</v>
      </c>
      <c r="E5005">
        <v>48</v>
      </c>
      <c r="F5005" t="s">
        <v>19334</v>
      </c>
      <c r="G5005">
        <v>5</v>
      </c>
      <c r="H5005" t="s">
        <v>19337</v>
      </c>
      <c r="I5005" s="6">
        <v>0</v>
      </c>
      <c r="J5005" t="s">
        <v>19330</v>
      </c>
      <c r="K5005">
        <v>1</v>
      </c>
      <c r="L5005" t="s">
        <v>19333</v>
      </c>
      <c r="M5005" t="s">
        <v>14</v>
      </c>
      <c r="N5005" t="s">
        <v>14</v>
      </c>
      <c r="O5005">
        <v>117830.57</v>
      </c>
      <c r="P5005">
        <v>0</v>
      </c>
      <c r="Q5005" t="str">
        <f t="shared" si="156"/>
        <v>Retained</v>
      </c>
      <c r="R5005" t="str">
        <f t="shared" si="157"/>
        <v>Active</v>
      </c>
    </row>
    <row r="5006" spans="1:18" x14ac:dyDescent="0.25">
      <c r="A5006">
        <v>15750014</v>
      </c>
      <c r="B5006">
        <v>755</v>
      </c>
      <c r="C5006" t="s">
        <v>39</v>
      </c>
      <c r="D5006" t="s">
        <v>13</v>
      </c>
      <c r="E5006">
        <v>37</v>
      </c>
      <c r="F5006" t="s">
        <v>19334</v>
      </c>
      <c r="G5006">
        <v>0</v>
      </c>
      <c r="H5006" t="s">
        <v>19335</v>
      </c>
      <c r="I5006" s="6">
        <v>113865.23</v>
      </c>
      <c r="J5006" t="s">
        <v>19332</v>
      </c>
      <c r="K5006">
        <v>2</v>
      </c>
      <c r="L5006" t="s">
        <v>19331</v>
      </c>
      <c r="M5006" t="s">
        <v>14</v>
      </c>
      <c r="N5006" t="s">
        <v>14</v>
      </c>
      <c r="O5006">
        <v>117396.25</v>
      </c>
      <c r="P5006">
        <v>0</v>
      </c>
      <c r="Q5006" t="str">
        <f t="shared" si="156"/>
        <v>Retained</v>
      </c>
      <c r="R5006" t="str">
        <f t="shared" si="157"/>
        <v>Active</v>
      </c>
    </row>
    <row r="5007" spans="1:18" x14ac:dyDescent="0.25">
      <c r="A5007">
        <v>15784761</v>
      </c>
      <c r="B5007">
        <v>554</v>
      </c>
      <c r="C5007" t="s">
        <v>19</v>
      </c>
      <c r="D5007" t="s">
        <v>13</v>
      </c>
      <c r="E5007">
        <v>46</v>
      </c>
      <c r="F5007" t="s">
        <v>19334</v>
      </c>
      <c r="G5007">
        <v>7</v>
      </c>
      <c r="H5007" t="s">
        <v>19337</v>
      </c>
      <c r="I5007" s="6">
        <v>87603.35</v>
      </c>
      <c r="J5007" t="s">
        <v>19331</v>
      </c>
      <c r="K5007">
        <v>3</v>
      </c>
      <c r="L5007" t="s">
        <v>19332</v>
      </c>
      <c r="M5007" t="s">
        <v>14</v>
      </c>
      <c r="N5007" t="s">
        <v>14</v>
      </c>
      <c r="O5007">
        <v>96929.24</v>
      </c>
      <c r="P5007">
        <v>1</v>
      </c>
      <c r="Q5007" t="str">
        <f t="shared" si="156"/>
        <v>Churned</v>
      </c>
      <c r="R5007" t="str">
        <f t="shared" si="157"/>
        <v>Inactive</v>
      </c>
    </row>
    <row r="5008" spans="1:18" x14ac:dyDescent="0.25">
      <c r="A5008">
        <v>15768359</v>
      </c>
      <c r="B5008">
        <v>534</v>
      </c>
      <c r="C5008" t="s">
        <v>12</v>
      </c>
      <c r="D5008" t="s">
        <v>33</v>
      </c>
      <c r="E5008">
        <v>36</v>
      </c>
      <c r="F5008" t="s">
        <v>19334</v>
      </c>
      <c r="G5008">
        <v>4</v>
      </c>
      <c r="H5008" t="s">
        <v>19337</v>
      </c>
      <c r="I5008" s="6">
        <v>120037.96</v>
      </c>
      <c r="J5008" t="s">
        <v>19332</v>
      </c>
      <c r="K5008">
        <v>1</v>
      </c>
      <c r="L5008" t="s">
        <v>19333</v>
      </c>
      <c r="M5008" t="s">
        <v>24</v>
      </c>
      <c r="N5008" t="s">
        <v>24</v>
      </c>
      <c r="O5008">
        <v>36275.94</v>
      </c>
      <c r="P5008">
        <v>0</v>
      </c>
      <c r="Q5008" t="str">
        <f t="shared" si="156"/>
        <v>Retained</v>
      </c>
      <c r="R5008" t="str">
        <f t="shared" si="157"/>
        <v>Active</v>
      </c>
    </row>
    <row r="5009" spans="1:18" x14ac:dyDescent="0.25">
      <c r="A5009">
        <v>15805769</v>
      </c>
      <c r="B5009">
        <v>656</v>
      </c>
      <c r="C5009" t="s">
        <v>19</v>
      </c>
      <c r="D5009" t="s">
        <v>33</v>
      </c>
      <c r="E5009">
        <v>33</v>
      </c>
      <c r="F5009" t="s">
        <v>19334</v>
      </c>
      <c r="G5009">
        <v>4</v>
      </c>
      <c r="H5009" t="s">
        <v>19337</v>
      </c>
      <c r="I5009" s="6">
        <v>0</v>
      </c>
      <c r="J5009" t="s">
        <v>19330</v>
      </c>
      <c r="K5009">
        <v>2</v>
      </c>
      <c r="L5009" t="s">
        <v>19331</v>
      </c>
      <c r="M5009" t="s">
        <v>24</v>
      </c>
      <c r="N5009" t="s">
        <v>24</v>
      </c>
      <c r="O5009">
        <v>116706</v>
      </c>
      <c r="P5009">
        <v>0</v>
      </c>
      <c r="Q5009" t="str">
        <f t="shared" si="156"/>
        <v>Retained</v>
      </c>
      <c r="R5009" t="str">
        <f t="shared" si="157"/>
        <v>Active</v>
      </c>
    </row>
    <row r="5010" spans="1:18" x14ac:dyDescent="0.25">
      <c r="A5010">
        <v>15719508</v>
      </c>
      <c r="B5010">
        <v>575</v>
      </c>
      <c r="C5010" t="s">
        <v>39</v>
      </c>
      <c r="D5010" t="s">
        <v>33</v>
      </c>
      <c r="E5010">
        <v>49</v>
      </c>
      <c r="F5010" t="s">
        <v>19334</v>
      </c>
      <c r="G5010">
        <v>7</v>
      </c>
      <c r="H5010" t="s">
        <v>19337</v>
      </c>
      <c r="I5010" s="6">
        <v>121205.15</v>
      </c>
      <c r="J5010" t="s">
        <v>19332</v>
      </c>
      <c r="K5010">
        <v>4</v>
      </c>
      <c r="L5010" t="s">
        <v>19332</v>
      </c>
      <c r="M5010" t="s">
        <v>14</v>
      </c>
      <c r="N5010" t="s">
        <v>14</v>
      </c>
      <c r="O5010">
        <v>168080.53</v>
      </c>
      <c r="P5010">
        <v>1</v>
      </c>
      <c r="Q5010" t="str">
        <f t="shared" si="156"/>
        <v>Churned</v>
      </c>
      <c r="R5010" t="str">
        <f t="shared" si="157"/>
        <v>Inactive</v>
      </c>
    </row>
    <row r="5011" spans="1:18" x14ac:dyDescent="0.25">
      <c r="A5011">
        <v>15609011</v>
      </c>
      <c r="B5011">
        <v>480</v>
      </c>
      <c r="C5011" t="s">
        <v>19</v>
      </c>
      <c r="D5011" t="s">
        <v>33</v>
      </c>
      <c r="E5011">
        <v>47</v>
      </c>
      <c r="F5011" t="s">
        <v>19334</v>
      </c>
      <c r="G5011">
        <v>8</v>
      </c>
      <c r="H5011" t="s">
        <v>19336</v>
      </c>
      <c r="I5011" s="6">
        <v>75408.33</v>
      </c>
      <c r="J5011" t="s">
        <v>19331</v>
      </c>
      <c r="K5011">
        <v>1</v>
      </c>
      <c r="L5011" t="s">
        <v>19333</v>
      </c>
      <c r="M5011" t="s">
        <v>24</v>
      </c>
      <c r="N5011" t="s">
        <v>24</v>
      </c>
      <c r="O5011">
        <v>25887.89</v>
      </c>
      <c r="P5011">
        <v>1</v>
      </c>
      <c r="Q5011" t="str">
        <f t="shared" si="156"/>
        <v>Churned</v>
      </c>
      <c r="R5011" t="str">
        <f t="shared" si="157"/>
        <v>Inactive</v>
      </c>
    </row>
    <row r="5012" spans="1:18" x14ac:dyDescent="0.25">
      <c r="A5012">
        <v>15703106</v>
      </c>
      <c r="B5012">
        <v>575</v>
      </c>
      <c r="C5012" t="s">
        <v>12</v>
      </c>
      <c r="D5012" t="s">
        <v>33</v>
      </c>
      <c r="E5012">
        <v>40</v>
      </c>
      <c r="F5012" t="s">
        <v>19334</v>
      </c>
      <c r="G5012">
        <v>5</v>
      </c>
      <c r="H5012" t="s">
        <v>19337</v>
      </c>
      <c r="I5012" s="6">
        <v>0</v>
      </c>
      <c r="J5012" t="s">
        <v>19330</v>
      </c>
      <c r="K5012">
        <v>2</v>
      </c>
      <c r="L5012" t="s">
        <v>19331</v>
      </c>
      <c r="M5012" t="s">
        <v>14</v>
      </c>
      <c r="N5012" t="s">
        <v>14</v>
      </c>
      <c r="O5012">
        <v>122488.59</v>
      </c>
      <c r="P5012">
        <v>0</v>
      </c>
      <c r="Q5012" t="str">
        <f t="shared" si="156"/>
        <v>Retained</v>
      </c>
      <c r="R5012" t="str">
        <f t="shared" si="157"/>
        <v>Active</v>
      </c>
    </row>
    <row r="5013" spans="1:18" x14ac:dyDescent="0.25">
      <c r="A5013">
        <v>15626795</v>
      </c>
      <c r="B5013">
        <v>672</v>
      </c>
      <c r="C5013" t="s">
        <v>12</v>
      </c>
      <c r="D5013" t="s">
        <v>13</v>
      </c>
      <c r="E5013">
        <v>40</v>
      </c>
      <c r="F5013" t="s">
        <v>19334</v>
      </c>
      <c r="G5013">
        <v>3</v>
      </c>
      <c r="H5013" t="s">
        <v>19335</v>
      </c>
      <c r="I5013" s="6">
        <v>0</v>
      </c>
      <c r="J5013" t="s">
        <v>19330</v>
      </c>
      <c r="K5013">
        <v>1</v>
      </c>
      <c r="L5013" t="s">
        <v>19333</v>
      </c>
      <c r="M5013" t="s">
        <v>24</v>
      </c>
      <c r="N5013" t="s">
        <v>24</v>
      </c>
      <c r="O5013">
        <v>113171.61</v>
      </c>
      <c r="P5013">
        <v>1</v>
      </c>
      <c r="Q5013" t="str">
        <f t="shared" si="156"/>
        <v>Churned</v>
      </c>
      <c r="R5013" t="str">
        <f t="shared" si="157"/>
        <v>Inactive</v>
      </c>
    </row>
    <row r="5014" spans="1:18" x14ac:dyDescent="0.25">
      <c r="A5014">
        <v>15773731</v>
      </c>
      <c r="B5014">
        <v>758</v>
      </c>
      <c r="C5014" t="s">
        <v>19</v>
      </c>
      <c r="D5014" t="s">
        <v>13</v>
      </c>
      <c r="E5014">
        <v>35</v>
      </c>
      <c r="F5014" t="s">
        <v>19334</v>
      </c>
      <c r="G5014">
        <v>5</v>
      </c>
      <c r="H5014" t="s">
        <v>19337</v>
      </c>
      <c r="I5014" s="6">
        <v>0</v>
      </c>
      <c r="J5014" t="s">
        <v>19330</v>
      </c>
      <c r="K5014">
        <v>2</v>
      </c>
      <c r="L5014" t="s">
        <v>19331</v>
      </c>
      <c r="M5014" t="s">
        <v>24</v>
      </c>
      <c r="N5014" t="s">
        <v>24</v>
      </c>
      <c r="O5014">
        <v>100365.51</v>
      </c>
      <c r="P5014">
        <v>0</v>
      </c>
      <c r="Q5014" t="str">
        <f t="shared" si="156"/>
        <v>Retained</v>
      </c>
      <c r="R5014" t="str">
        <f t="shared" si="157"/>
        <v>Active</v>
      </c>
    </row>
    <row r="5015" spans="1:18" x14ac:dyDescent="0.25">
      <c r="A5015">
        <v>15756196</v>
      </c>
      <c r="B5015">
        <v>682</v>
      </c>
      <c r="C5015" t="s">
        <v>12</v>
      </c>
      <c r="D5015" t="s">
        <v>33</v>
      </c>
      <c r="E5015">
        <v>50</v>
      </c>
      <c r="F5015" t="s">
        <v>7840</v>
      </c>
      <c r="G5015">
        <v>6</v>
      </c>
      <c r="H5015" t="s">
        <v>19337</v>
      </c>
      <c r="I5015" s="6">
        <v>121818.84</v>
      </c>
      <c r="J5015" t="s">
        <v>19332</v>
      </c>
      <c r="K5015">
        <v>2</v>
      </c>
      <c r="L5015" t="s">
        <v>19331</v>
      </c>
      <c r="M5015" t="s">
        <v>14</v>
      </c>
      <c r="N5015" t="s">
        <v>14</v>
      </c>
      <c r="O5015">
        <v>124151.37</v>
      </c>
      <c r="P5015">
        <v>0</v>
      </c>
      <c r="Q5015" t="str">
        <f t="shared" si="156"/>
        <v>Retained</v>
      </c>
      <c r="R5015" t="str">
        <f t="shared" si="157"/>
        <v>Active</v>
      </c>
    </row>
    <row r="5016" spans="1:18" x14ac:dyDescent="0.25">
      <c r="A5016">
        <v>15687903</v>
      </c>
      <c r="B5016">
        <v>501</v>
      </c>
      <c r="C5016" t="s">
        <v>12</v>
      </c>
      <c r="D5016" t="s">
        <v>13</v>
      </c>
      <c r="E5016">
        <v>29</v>
      </c>
      <c r="F5016" t="s">
        <v>83</v>
      </c>
      <c r="G5016">
        <v>8</v>
      </c>
      <c r="H5016" t="s">
        <v>19336</v>
      </c>
      <c r="I5016" s="6">
        <v>0</v>
      </c>
      <c r="J5016" t="s">
        <v>19330</v>
      </c>
      <c r="K5016">
        <v>2</v>
      </c>
      <c r="L5016" t="s">
        <v>19331</v>
      </c>
      <c r="M5016" t="s">
        <v>24</v>
      </c>
      <c r="N5016" t="s">
        <v>24</v>
      </c>
      <c r="O5016">
        <v>112664.24</v>
      </c>
      <c r="P5016">
        <v>0</v>
      </c>
      <c r="Q5016" t="str">
        <f t="shared" si="156"/>
        <v>Retained</v>
      </c>
      <c r="R5016" t="str">
        <f t="shared" si="157"/>
        <v>Active</v>
      </c>
    </row>
    <row r="5017" spans="1:18" x14ac:dyDescent="0.25">
      <c r="A5017">
        <v>15777599</v>
      </c>
      <c r="B5017">
        <v>746</v>
      </c>
      <c r="C5017" t="s">
        <v>39</v>
      </c>
      <c r="D5017" t="s">
        <v>33</v>
      </c>
      <c r="E5017">
        <v>34</v>
      </c>
      <c r="F5017" t="s">
        <v>19334</v>
      </c>
      <c r="G5017">
        <v>6</v>
      </c>
      <c r="H5017" t="s">
        <v>19337</v>
      </c>
      <c r="I5017" s="6">
        <v>141806</v>
      </c>
      <c r="J5017" t="s">
        <v>19332</v>
      </c>
      <c r="K5017">
        <v>2</v>
      </c>
      <c r="L5017" t="s">
        <v>19331</v>
      </c>
      <c r="M5017" t="s">
        <v>14</v>
      </c>
      <c r="N5017" t="s">
        <v>14</v>
      </c>
      <c r="O5017">
        <v>183494.87</v>
      </c>
      <c r="P5017">
        <v>0</v>
      </c>
      <c r="Q5017" t="str">
        <f t="shared" si="156"/>
        <v>Retained</v>
      </c>
      <c r="R5017" t="str">
        <f t="shared" si="157"/>
        <v>Active</v>
      </c>
    </row>
    <row r="5018" spans="1:18" x14ac:dyDescent="0.25">
      <c r="A5018">
        <v>15754577</v>
      </c>
      <c r="B5018">
        <v>556</v>
      </c>
      <c r="C5018" t="s">
        <v>12</v>
      </c>
      <c r="D5018" t="s">
        <v>13</v>
      </c>
      <c r="E5018">
        <v>51</v>
      </c>
      <c r="F5018" t="s">
        <v>7840</v>
      </c>
      <c r="G5018">
        <v>8</v>
      </c>
      <c r="H5018" t="s">
        <v>19336</v>
      </c>
      <c r="I5018" s="6">
        <v>61354.14</v>
      </c>
      <c r="J5018" t="s">
        <v>19331</v>
      </c>
      <c r="K5018">
        <v>1</v>
      </c>
      <c r="L5018" t="s">
        <v>19333</v>
      </c>
      <c r="M5018" t="s">
        <v>24</v>
      </c>
      <c r="N5018" t="s">
        <v>24</v>
      </c>
      <c r="O5018">
        <v>198810.65</v>
      </c>
      <c r="P5018">
        <v>1</v>
      </c>
      <c r="Q5018" t="str">
        <f t="shared" si="156"/>
        <v>Churned</v>
      </c>
      <c r="R5018" t="str">
        <f t="shared" si="157"/>
        <v>Inactive</v>
      </c>
    </row>
    <row r="5019" spans="1:18" x14ac:dyDescent="0.25">
      <c r="A5019">
        <v>15584113</v>
      </c>
      <c r="B5019">
        <v>823</v>
      </c>
      <c r="C5019" t="s">
        <v>39</v>
      </c>
      <c r="D5019" t="s">
        <v>13</v>
      </c>
      <c r="E5019">
        <v>53</v>
      </c>
      <c r="F5019" t="s">
        <v>7840</v>
      </c>
      <c r="G5019">
        <v>4</v>
      </c>
      <c r="H5019" t="s">
        <v>19337</v>
      </c>
      <c r="I5019" s="6">
        <v>124954.94</v>
      </c>
      <c r="J5019" t="s">
        <v>19332</v>
      </c>
      <c r="K5019">
        <v>1</v>
      </c>
      <c r="L5019" t="s">
        <v>19333</v>
      </c>
      <c r="M5019" t="s">
        <v>14</v>
      </c>
      <c r="N5019" t="s">
        <v>14</v>
      </c>
      <c r="O5019">
        <v>131259.6</v>
      </c>
      <c r="P5019">
        <v>1</v>
      </c>
      <c r="Q5019" t="str">
        <f t="shared" si="156"/>
        <v>Churned</v>
      </c>
      <c r="R5019" t="str">
        <f t="shared" si="157"/>
        <v>Inactive</v>
      </c>
    </row>
    <row r="5020" spans="1:18" x14ac:dyDescent="0.25">
      <c r="A5020">
        <v>15669589</v>
      </c>
      <c r="B5020">
        <v>491</v>
      </c>
      <c r="C5020" t="s">
        <v>39</v>
      </c>
      <c r="D5020" t="s">
        <v>13</v>
      </c>
      <c r="E5020">
        <v>68</v>
      </c>
      <c r="F5020" t="s">
        <v>7840</v>
      </c>
      <c r="G5020">
        <v>1</v>
      </c>
      <c r="H5020" t="s">
        <v>19335</v>
      </c>
      <c r="I5020" s="6">
        <v>95039.12</v>
      </c>
      <c r="J5020" t="s">
        <v>19331</v>
      </c>
      <c r="K5020">
        <v>1</v>
      </c>
      <c r="L5020" t="s">
        <v>19333</v>
      </c>
      <c r="M5020" t="s">
        <v>14</v>
      </c>
      <c r="N5020" t="s">
        <v>14</v>
      </c>
      <c r="O5020">
        <v>116471.14</v>
      </c>
      <c r="P5020">
        <v>1</v>
      </c>
      <c r="Q5020" t="str">
        <f t="shared" si="156"/>
        <v>Churned</v>
      </c>
      <c r="R5020" t="str">
        <f t="shared" si="157"/>
        <v>Inactive</v>
      </c>
    </row>
    <row r="5021" spans="1:18" x14ac:dyDescent="0.25">
      <c r="A5021">
        <v>15632793</v>
      </c>
      <c r="B5021">
        <v>638</v>
      </c>
      <c r="C5021" t="s">
        <v>12</v>
      </c>
      <c r="D5021" t="s">
        <v>13</v>
      </c>
      <c r="E5021">
        <v>29</v>
      </c>
      <c r="F5021" t="s">
        <v>83</v>
      </c>
      <c r="G5021">
        <v>9</v>
      </c>
      <c r="H5021" t="s">
        <v>19336</v>
      </c>
      <c r="I5021" s="6">
        <v>103417.74</v>
      </c>
      <c r="J5021" t="s">
        <v>19332</v>
      </c>
      <c r="K5021">
        <v>1</v>
      </c>
      <c r="L5021" t="s">
        <v>19333</v>
      </c>
      <c r="M5021" t="s">
        <v>14</v>
      </c>
      <c r="N5021" t="s">
        <v>14</v>
      </c>
      <c r="O5021">
        <v>15336.4</v>
      </c>
      <c r="P5021">
        <v>0</v>
      </c>
      <c r="Q5021" t="str">
        <f t="shared" si="156"/>
        <v>Retained</v>
      </c>
      <c r="R5021" t="str">
        <f t="shared" si="157"/>
        <v>Active</v>
      </c>
    </row>
    <row r="5022" spans="1:18" x14ac:dyDescent="0.25">
      <c r="A5022">
        <v>15711130</v>
      </c>
      <c r="B5022">
        <v>734</v>
      </c>
      <c r="C5022" t="s">
        <v>12</v>
      </c>
      <c r="D5022" t="s">
        <v>33</v>
      </c>
      <c r="E5022">
        <v>45</v>
      </c>
      <c r="F5022" t="s">
        <v>19334</v>
      </c>
      <c r="G5022">
        <v>2</v>
      </c>
      <c r="H5022" t="s">
        <v>19335</v>
      </c>
      <c r="I5022" s="6">
        <v>0</v>
      </c>
      <c r="J5022" t="s">
        <v>19330</v>
      </c>
      <c r="K5022">
        <v>2</v>
      </c>
      <c r="L5022" t="s">
        <v>19331</v>
      </c>
      <c r="M5022" t="s">
        <v>24</v>
      </c>
      <c r="N5022" t="s">
        <v>24</v>
      </c>
      <c r="O5022">
        <v>99593.279999999999</v>
      </c>
      <c r="P5022">
        <v>0</v>
      </c>
      <c r="Q5022" t="str">
        <f t="shared" si="156"/>
        <v>Retained</v>
      </c>
      <c r="R5022" t="str">
        <f t="shared" si="157"/>
        <v>Active</v>
      </c>
    </row>
    <row r="5023" spans="1:18" x14ac:dyDescent="0.25">
      <c r="A5023">
        <v>15615254</v>
      </c>
      <c r="B5023">
        <v>555</v>
      </c>
      <c r="C5023" t="s">
        <v>12</v>
      </c>
      <c r="D5023" t="s">
        <v>33</v>
      </c>
      <c r="E5023">
        <v>40</v>
      </c>
      <c r="F5023" t="s">
        <v>19334</v>
      </c>
      <c r="G5023">
        <v>10</v>
      </c>
      <c r="H5023" t="s">
        <v>19336</v>
      </c>
      <c r="I5023" s="6">
        <v>43028.77</v>
      </c>
      <c r="J5023" t="s">
        <v>19333</v>
      </c>
      <c r="K5023">
        <v>1</v>
      </c>
      <c r="L5023" t="s">
        <v>19333</v>
      </c>
      <c r="M5023" t="s">
        <v>24</v>
      </c>
      <c r="N5023" t="s">
        <v>24</v>
      </c>
      <c r="O5023">
        <v>170514.21</v>
      </c>
      <c r="P5023">
        <v>0</v>
      </c>
      <c r="Q5023" t="str">
        <f t="shared" si="156"/>
        <v>Retained</v>
      </c>
      <c r="R5023" t="str">
        <f t="shared" si="157"/>
        <v>Active</v>
      </c>
    </row>
    <row r="5024" spans="1:18" x14ac:dyDescent="0.25">
      <c r="A5024">
        <v>15720583</v>
      </c>
      <c r="B5024">
        <v>745</v>
      </c>
      <c r="C5024" t="s">
        <v>39</v>
      </c>
      <c r="D5024" t="s">
        <v>13</v>
      </c>
      <c r="E5024">
        <v>44</v>
      </c>
      <c r="F5024" t="s">
        <v>19334</v>
      </c>
      <c r="G5024">
        <v>0</v>
      </c>
      <c r="H5024" t="s">
        <v>19335</v>
      </c>
      <c r="I5024" s="6">
        <v>119638.21</v>
      </c>
      <c r="J5024" t="s">
        <v>19332</v>
      </c>
      <c r="K5024">
        <v>1</v>
      </c>
      <c r="L5024" t="s">
        <v>19333</v>
      </c>
      <c r="M5024" t="s">
        <v>14</v>
      </c>
      <c r="N5024" t="s">
        <v>14</v>
      </c>
      <c r="O5024">
        <v>34265.08</v>
      </c>
      <c r="P5024">
        <v>1</v>
      </c>
      <c r="Q5024" t="str">
        <f t="shared" si="156"/>
        <v>Churned</v>
      </c>
      <c r="R5024" t="str">
        <f t="shared" si="157"/>
        <v>Inactive</v>
      </c>
    </row>
    <row r="5025" spans="1:18" x14ac:dyDescent="0.25">
      <c r="A5025">
        <v>15780432</v>
      </c>
      <c r="B5025">
        <v>728</v>
      </c>
      <c r="C5025" t="s">
        <v>12</v>
      </c>
      <c r="D5025" t="s">
        <v>33</v>
      </c>
      <c r="E5025">
        <v>37</v>
      </c>
      <c r="F5025" t="s">
        <v>19334</v>
      </c>
      <c r="G5025">
        <v>3</v>
      </c>
      <c r="H5025" t="s">
        <v>19335</v>
      </c>
      <c r="I5025" s="6">
        <v>122689.51</v>
      </c>
      <c r="J5025" t="s">
        <v>19332</v>
      </c>
      <c r="K5025">
        <v>2</v>
      </c>
      <c r="L5025" t="s">
        <v>19331</v>
      </c>
      <c r="M5025" t="s">
        <v>24</v>
      </c>
      <c r="N5025" t="s">
        <v>24</v>
      </c>
      <c r="O5025">
        <v>106977.53</v>
      </c>
      <c r="P5025">
        <v>1</v>
      </c>
      <c r="Q5025" t="str">
        <f t="shared" si="156"/>
        <v>Churned</v>
      </c>
      <c r="R5025" t="str">
        <f t="shared" si="157"/>
        <v>Inactive</v>
      </c>
    </row>
    <row r="5026" spans="1:18" x14ac:dyDescent="0.25">
      <c r="A5026">
        <v>15673223</v>
      </c>
      <c r="B5026">
        <v>626</v>
      </c>
      <c r="C5026" t="s">
        <v>12</v>
      </c>
      <c r="D5026" t="s">
        <v>33</v>
      </c>
      <c r="E5026">
        <v>44</v>
      </c>
      <c r="F5026" t="s">
        <v>19334</v>
      </c>
      <c r="G5026">
        <v>10</v>
      </c>
      <c r="H5026" t="s">
        <v>19336</v>
      </c>
      <c r="I5026" s="6">
        <v>0</v>
      </c>
      <c r="J5026" t="s">
        <v>19330</v>
      </c>
      <c r="K5026">
        <v>2</v>
      </c>
      <c r="L5026" t="s">
        <v>19331</v>
      </c>
      <c r="M5026" t="s">
        <v>24</v>
      </c>
      <c r="N5026" t="s">
        <v>24</v>
      </c>
      <c r="O5026">
        <v>164287.85999999999</v>
      </c>
      <c r="P5026">
        <v>0</v>
      </c>
      <c r="Q5026" t="str">
        <f t="shared" si="156"/>
        <v>Retained</v>
      </c>
      <c r="R5026" t="str">
        <f t="shared" si="157"/>
        <v>Active</v>
      </c>
    </row>
    <row r="5027" spans="1:18" x14ac:dyDescent="0.25">
      <c r="A5027">
        <v>15807989</v>
      </c>
      <c r="B5027">
        <v>681</v>
      </c>
      <c r="C5027" t="s">
        <v>39</v>
      </c>
      <c r="D5027" t="s">
        <v>33</v>
      </c>
      <c r="E5027">
        <v>37</v>
      </c>
      <c r="F5027" t="s">
        <v>19334</v>
      </c>
      <c r="G5027">
        <v>8</v>
      </c>
      <c r="H5027" t="s">
        <v>19336</v>
      </c>
      <c r="I5027" s="6">
        <v>73179.34</v>
      </c>
      <c r="J5027" t="s">
        <v>19331</v>
      </c>
      <c r="K5027">
        <v>2</v>
      </c>
      <c r="L5027" t="s">
        <v>19331</v>
      </c>
      <c r="M5027" t="s">
        <v>14</v>
      </c>
      <c r="N5027" t="s">
        <v>14</v>
      </c>
      <c r="O5027">
        <v>25292.53</v>
      </c>
      <c r="P5027">
        <v>0</v>
      </c>
      <c r="Q5027" t="str">
        <f t="shared" si="156"/>
        <v>Retained</v>
      </c>
      <c r="R5027" t="str">
        <f t="shared" si="157"/>
        <v>Active</v>
      </c>
    </row>
    <row r="5028" spans="1:18" x14ac:dyDescent="0.25">
      <c r="A5028">
        <v>15761168</v>
      </c>
      <c r="B5028">
        <v>478</v>
      </c>
      <c r="C5028" t="s">
        <v>12</v>
      </c>
      <c r="D5028" t="s">
        <v>13</v>
      </c>
      <c r="E5028">
        <v>38</v>
      </c>
      <c r="F5028" t="s">
        <v>19334</v>
      </c>
      <c r="G5028">
        <v>4</v>
      </c>
      <c r="H5028" t="s">
        <v>19337</v>
      </c>
      <c r="I5028" s="6">
        <v>171913.87</v>
      </c>
      <c r="J5028" t="s">
        <v>19332</v>
      </c>
      <c r="K5028">
        <v>1</v>
      </c>
      <c r="L5028" t="s">
        <v>19333</v>
      </c>
      <c r="M5028" t="s">
        <v>24</v>
      </c>
      <c r="N5028" t="s">
        <v>24</v>
      </c>
      <c r="O5028">
        <v>51820.87</v>
      </c>
      <c r="P5028">
        <v>1</v>
      </c>
      <c r="Q5028" t="str">
        <f t="shared" si="156"/>
        <v>Churned</v>
      </c>
      <c r="R5028" t="str">
        <f t="shared" si="157"/>
        <v>Inactive</v>
      </c>
    </row>
    <row r="5029" spans="1:18" x14ac:dyDescent="0.25">
      <c r="A5029">
        <v>15651272</v>
      </c>
      <c r="B5029">
        <v>709</v>
      </c>
      <c r="C5029" t="s">
        <v>12</v>
      </c>
      <c r="D5029" t="s">
        <v>33</v>
      </c>
      <c r="E5029">
        <v>38</v>
      </c>
      <c r="F5029" t="s">
        <v>19334</v>
      </c>
      <c r="G5029">
        <v>5</v>
      </c>
      <c r="H5029" t="s">
        <v>19337</v>
      </c>
      <c r="I5029" s="6">
        <v>0</v>
      </c>
      <c r="J5029" t="s">
        <v>19330</v>
      </c>
      <c r="K5029">
        <v>2</v>
      </c>
      <c r="L5029" t="s">
        <v>19331</v>
      </c>
      <c r="M5029" t="s">
        <v>14</v>
      </c>
      <c r="N5029" t="s">
        <v>14</v>
      </c>
      <c r="O5029">
        <v>81452.289999999994</v>
      </c>
      <c r="P5029">
        <v>0</v>
      </c>
      <c r="Q5029" t="str">
        <f t="shared" si="156"/>
        <v>Retained</v>
      </c>
      <c r="R5029" t="str">
        <f t="shared" si="157"/>
        <v>Active</v>
      </c>
    </row>
    <row r="5030" spans="1:18" x14ac:dyDescent="0.25">
      <c r="A5030">
        <v>15812832</v>
      </c>
      <c r="B5030">
        <v>562</v>
      </c>
      <c r="C5030" t="s">
        <v>39</v>
      </c>
      <c r="D5030" t="s">
        <v>33</v>
      </c>
      <c r="E5030">
        <v>33</v>
      </c>
      <c r="F5030" t="s">
        <v>19334</v>
      </c>
      <c r="G5030">
        <v>8</v>
      </c>
      <c r="H5030" t="s">
        <v>19336</v>
      </c>
      <c r="I5030" s="6">
        <v>92659.199999999997</v>
      </c>
      <c r="J5030" t="s">
        <v>19331</v>
      </c>
      <c r="K5030">
        <v>2</v>
      </c>
      <c r="L5030" t="s">
        <v>19331</v>
      </c>
      <c r="M5030" t="s">
        <v>24</v>
      </c>
      <c r="N5030" t="s">
        <v>24</v>
      </c>
      <c r="O5030">
        <v>1354.25</v>
      </c>
      <c r="P5030">
        <v>0</v>
      </c>
      <c r="Q5030" t="str">
        <f t="shared" si="156"/>
        <v>Retained</v>
      </c>
      <c r="R5030" t="str">
        <f t="shared" si="157"/>
        <v>Active</v>
      </c>
    </row>
    <row r="5031" spans="1:18" x14ac:dyDescent="0.25">
      <c r="A5031">
        <v>15680517</v>
      </c>
      <c r="B5031">
        <v>769</v>
      </c>
      <c r="C5031" t="s">
        <v>39</v>
      </c>
      <c r="D5031" t="s">
        <v>13</v>
      </c>
      <c r="E5031">
        <v>34</v>
      </c>
      <c r="F5031" t="s">
        <v>19334</v>
      </c>
      <c r="G5031">
        <v>7</v>
      </c>
      <c r="H5031" t="s">
        <v>19337</v>
      </c>
      <c r="I5031" s="6">
        <v>137239.17000000001</v>
      </c>
      <c r="J5031" t="s">
        <v>19332</v>
      </c>
      <c r="K5031">
        <v>1</v>
      </c>
      <c r="L5031" t="s">
        <v>19333</v>
      </c>
      <c r="M5031" t="s">
        <v>14</v>
      </c>
      <c r="N5031" t="s">
        <v>14</v>
      </c>
      <c r="O5031">
        <v>71379.92</v>
      </c>
      <c r="P5031">
        <v>1</v>
      </c>
      <c r="Q5031" t="str">
        <f t="shared" si="156"/>
        <v>Churned</v>
      </c>
      <c r="R5031" t="str">
        <f t="shared" si="157"/>
        <v>Inactive</v>
      </c>
    </row>
    <row r="5032" spans="1:18" x14ac:dyDescent="0.25">
      <c r="A5032">
        <v>15750569</v>
      </c>
      <c r="B5032">
        <v>684</v>
      </c>
      <c r="C5032" t="s">
        <v>39</v>
      </c>
      <c r="D5032" t="s">
        <v>13</v>
      </c>
      <c r="E5032">
        <v>46</v>
      </c>
      <c r="F5032" t="s">
        <v>19334</v>
      </c>
      <c r="G5032">
        <v>3</v>
      </c>
      <c r="H5032" t="s">
        <v>19335</v>
      </c>
      <c r="I5032" s="6">
        <v>102955.14</v>
      </c>
      <c r="J5032" t="s">
        <v>19332</v>
      </c>
      <c r="K5032">
        <v>2</v>
      </c>
      <c r="L5032" t="s">
        <v>19331</v>
      </c>
      <c r="M5032" t="s">
        <v>24</v>
      </c>
      <c r="N5032" t="s">
        <v>24</v>
      </c>
      <c r="O5032">
        <v>154137.32999999999</v>
      </c>
      <c r="P5032">
        <v>0</v>
      </c>
      <c r="Q5032" t="str">
        <f t="shared" si="156"/>
        <v>Retained</v>
      </c>
      <c r="R5032" t="str">
        <f t="shared" si="157"/>
        <v>Active</v>
      </c>
    </row>
    <row r="5033" spans="1:18" x14ac:dyDescent="0.25">
      <c r="A5033">
        <v>15690743</v>
      </c>
      <c r="B5033">
        <v>536</v>
      </c>
      <c r="C5033" t="s">
        <v>12</v>
      </c>
      <c r="D5033" t="s">
        <v>13</v>
      </c>
      <c r="E5033">
        <v>61</v>
      </c>
      <c r="F5033" t="s">
        <v>7840</v>
      </c>
      <c r="G5033">
        <v>8</v>
      </c>
      <c r="H5033" t="s">
        <v>19336</v>
      </c>
      <c r="I5033" s="6">
        <v>65190.29</v>
      </c>
      <c r="J5033" t="s">
        <v>19331</v>
      </c>
      <c r="K5033">
        <v>1</v>
      </c>
      <c r="L5033" t="s">
        <v>19333</v>
      </c>
      <c r="M5033" t="s">
        <v>14</v>
      </c>
      <c r="N5033" t="s">
        <v>14</v>
      </c>
      <c r="O5033">
        <v>64308.49</v>
      </c>
      <c r="P5033">
        <v>1</v>
      </c>
      <c r="Q5033" t="str">
        <f t="shared" si="156"/>
        <v>Churned</v>
      </c>
      <c r="R5033" t="str">
        <f t="shared" si="157"/>
        <v>Inactive</v>
      </c>
    </row>
    <row r="5034" spans="1:18" x14ac:dyDescent="0.25">
      <c r="A5034">
        <v>15627741</v>
      </c>
      <c r="B5034">
        <v>631</v>
      </c>
      <c r="C5034" t="s">
        <v>39</v>
      </c>
      <c r="D5034" t="s">
        <v>13</v>
      </c>
      <c r="E5034">
        <v>29</v>
      </c>
      <c r="F5034" t="s">
        <v>83</v>
      </c>
      <c r="G5034">
        <v>2</v>
      </c>
      <c r="H5034" t="s">
        <v>19335</v>
      </c>
      <c r="I5034" s="6">
        <v>96863.52</v>
      </c>
      <c r="J5034" t="s">
        <v>19331</v>
      </c>
      <c r="K5034">
        <v>2</v>
      </c>
      <c r="L5034" t="s">
        <v>19331</v>
      </c>
      <c r="M5034" t="s">
        <v>14</v>
      </c>
      <c r="N5034" t="s">
        <v>14</v>
      </c>
      <c r="O5034">
        <v>31613.35</v>
      </c>
      <c r="P5034">
        <v>0</v>
      </c>
      <c r="Q5034" t="str">
        <f t="shared" si="156"/>
        <v>Retained</v>
      </c>
      <c r="R5034" t="str">
        <f t="shared" si="157"/>
        <v>Active</v>
      </c>
    </row>
    <row r="5035" spans="1:18" x14ac:dyDescent="0.25">
      <c r="A5035">
        <v>15712121</v>
      </c>
      <c r="B5035">
        <v>657</v>
      </c>
      <c r="C5035" t="s">
        <v>19</v>
      </c>
      <c r="D5035" t="s">
        <v>33</v>
      </c>
      <c r="E5035">
        <v>34</v>
      </c>
      <c r="F5035" t="s">
        <v>19334</v>
      </c>
      <c r="G5035">
        <v>5</v>
      </c>
      <c r="H5035" t="s">
        <v>19337</v>
      </c>
      <c r="I5035" s="6">
        <v>154983.98000000001</v>
      </c>
      <c r="J5035" t="s">
        <v>19332</v>
      </c>
      <c r="K5035">
        <v>1</v>
      </c>
      <c r="L5035" t="s">
        <v>19333</v>
      </c>
      <c r="M5035" t="s">
        <v>24</v>
      </c>
      <c r="N5035" t="s">
        <v>24</v>
      </c>
      <c r="O5035">
        <v>27738.01</v>
      </c>
      <c r="P5035">
        <v>0</v>
      </c>
      <c r="Q5035" t="str">
        <f t="shared" si="156"/>
        <v>Retained</v>
      </c>
      <c r="R5035" t="str">
        <f t="shared" si="157"/>
        <v>Active</v>
      </c>
    </row>
    <row r="5036" spans="1:18" x14ac:dyDescent="0.25">
      <c r="A5036">
        <v>15805429</v>
      </c>
      <c r="B5036">
        <v>699</v>
      </c>
      <c r="C5036" t="s">
        <v>39</v>
      </c>
      <c r="D5036" t="s">
        <v>33</v>
      </c>
      <c r="E5036">
        <v>59</v>
      </c>
      <c r="F5036" t="s">
        <v>7840</v>
      </c>
      <c r="G5036">
        <v>3</v>
      </c>
      <c r="H5036" t="s">
        <v>19335</v>
      </c>
      <c r="I5036" s="6">
        <v>106819.65</v>
      </c>
      <c r="J5036" t="s">
        <v>19332</v>
      </c>
      <c r="K5036">
        <v>1</v>
      </c>
      <c r="L5036" t="s">
        <v>19333</v>
      </c>
      <c r="M5036" t="s">
        <v>14</v>
      </c>
      <c r="N5036" t="s">
        <v>14</v>
      </c>
      <c r="O5036">
        <v>163570.25</v>
      </c>
      <c r="P5036">
        <v>0</v>
      </c>
      <c r="Q5036" t="str">
        <f t="shared" si="156"/>
        <v>Retained</v>
      </c>
      <c r="R5036" t="str">
        <f t="shared" si="157"/>
        <v>Active</v>
      </c>
    </row>
    <row r="5037" spans="1:18" x14ac:dyDescent="0.25">
      <c r="A5037">
        <v>15814923</v>
      </c>
      <c r="B5037">
        <v>606</v>
      </c>
      <c r="C5037" t="s">
        <v>19</v>
      </c>
      <c r="D5037" t="s">
        <v>33</v>
      </c>
      <c r="E5037">
        <v>38</v>
      </c>
      <c r="F5037" t="s">
        <v>19334</v>
      </c>
      <c r="G5037">
        <v>7</v>
      </c>
      <c r="H5037" t="s">
        <v>19337</v>
      </c>
      <c r="I5037" s="6">
        <v>128578.52</v>
      </c>
      <c r="J5037" t="s">
        <v>19332</v>
      </c>
      <c r="K5037">
        <v>1</v>
      </c>
      <c r="L5037" t="s">
        <v>19333</v>
      </c>
      <c r="M5037" t="s">
        <v>14</v>
      </c>
      <c r="N5037" t="s">
        <v>14</v>
      </c>
      <c r="O5037">
        <v>193878.51</v>
      </c>
      <c r="P5037">
        <v>0</v>
      </c>
      <c r="Q5037" t="str">
        <f t="shared" si="156"/>
        <v>Retained</v>
      </c>
      <c r="R5037" t="str">
        <f t="shared" si="157"/>
        <v>Active</v>
      </c>
    </row>
    <row r="5038" spans="1:18" x14ac:dyDescent="0.25">
      <c r="A5038">
        <v>15589230</v>
      </c>
      <c r="B5038">
        <v>612</v>
      </c>
      <c r="C5038" t="s">
        <v>12</v>
      </c>
      <c r="D5038" t="s">
        <v>13</v>
      </c>
      <c r="E5038">
        <v>63</v>
      </c>
      <c r="F5038" t="s">
        <v>7840</v>
      </c>
      <c r="G5038">
        <v>2</v>
      </c>
      <c r="H5038" t="s">
        <v>19335</v>
      </c>
      <c r="I5038" s="6">
        <v>126473.33</v>
      </c>
      <c r="J5038" t="s">
        <v>19332</v>
      </c>
      <c r="K5038">
        <v>1</v>
      </c>
      <c r="L5038" t="s">
        <v>19333</v>
      </c>
      <c r="M5038" t="s">
        <v>14</v>
      </c>
      <c r="N5038" t="s">
        <v>14</v>
      </c>
      <c r="O5038">
        <v>147545.65</v>
      </c>
      <c r="P5038">
        <v>0</v>
      </c>
      <c r="Q5038" t="str">
        <f t="shared" si="156"/>
        <v>Retained</v>
      </c>
      <c r="R5038" t="str">
        <f t="shared" si="157"/>
        <v>Active</v>
      </c>
    </row>
    <row r="5039" spans="1:18" x14ac:dyDescent="0.25">
      <c r="A5039">
        <v>15775490</v>
      </c>
      <c r="B5039">
        <v>660</v>
      </c>
      <c r="C5039" t="s">
        <v>12</v>
      </c>
      <c r="D5039" t="s">
        <v>13</v>
      </c>
      <c r="E5039">
        <v>38</v>
      </c>
      <c r="F5039" t="s">
        <v>19334</v>
      </c>
      <c r="G5039">
        <v>5</v>
      </c>
      <c r="H5039" t="s">
        <v>19337</v>
      </c>
      <c r="I5039" s="6">
        <v>110570.78</v>
      </c>
      <c r="J5039" t="s">
        <v>19332</v>
      </c>
      <c r="K5039">
        <v>2</v>
      </c>
      <c r="L5039" t="s">
        <v>19331</v>
      </c>
      <c r="M5039" t="s">
        <v>24</v>
      </c>
      <c r="N5039" t="s">
        <v>24</v>
      </c>
      <c r="O5039">
        <v>195906.59</v>
      </c>
      <c r="P5039">
        <v>0</v>
      </c>
      <c r="Q5039" t="str">
        <f t="shared" si="156"/>
        <v>Retained</v>
      </c>
      <c r="R5039" t="str">
        <f t="shared" si="157"/>
        <v>Active</v>
      </c>
    </row>
    <row r="5040" spans="1:18" x14ac:dyDescent="0.25">
      <c r="A5040">
        <v>15749727</v>
      </c>
      <c r="B5040">
        <v>829</v>
      </c>
      <c r="C5040" t="s">
        <v>19</v>
      </c>
      <c r="D5040" t="s">
        <v>33</v>
      </c>
      <c r="E5040">
        <v>50</v>
      </c>
      <c r="F5040" t="s">
        <v>7840</v>
      </c>
      <c r="G5040">
        <v>7</v>
      </c>
      <c r="H5040" t="s">
        <v>19337</v>
      </c>
      <c r="I5040" s="6">
        <v>0</v>
      </c>
      <c r="J5040" t="s">
        <v>19330</v>
      </c>
      <c r="K5040">
        <v>2</v>
      </c>
      <c r="L5040" t="s">
        <v>19331</v>
      </c>
      <c r="M5040" t="s">
        <v>14</v>
      </c>
      <c r="N5040" t="s">
        <v>14</v>
      </c>
      <c r="O5040">
        <v>178458.86</v>
      </c>
      <c r="P5040">
        <v>0</v>
      </c>
      <c r="Q5040" t="str">
        <f t="shared" si="156"/>
        <v>Retained</v>
      </c>
      <c r="R5040" t="str">
        <f t="shared" si="157"/>
        <v>Active</v>
      </c>
    </row>
    <row r="5041" spans="1:18" x14ac:dyDescent="0.25">
      <c r="A5041">
        <v>15619238</v>
      </c>
      <c r="B5041">
        <v>567</v>
      </c>
      <c r="C5041" t="s">
        <v>19</v>
      </c>
      <c r="D5041" t="s">
        <v>33</v>
      </c>
      <c r="E5041">
        <v>29</v>
      </c>
      <c r="F5041" t="s">
        <v>83</v>
      </c>
      <c r="G5041">
        <v>8</v>
      </c>
      <c r="H5041" t="s">
        <v>19336</v>
      </c>
      <c r="I5041" s="6">
        <v>0</v>
      </c>
      <c r="J5041" t="s">
        <v>19330</v>
      </c>
      <c r="K5041">
        <v>2</v>
      </c>
      <c r="L5041" t="s">
        <v>19331</v>
      </c>
      <c r="M5041" t="s">
        <v>24</v>
      </c>
      <c r="N5041" t="s">
        <v>24</v>
      </c>
      <c r="O5041">
        <v>156125.72</v>
      </c>
      <c r="P5041">
        <v>0</v>
      </c>
      <c r="Q5041" t="str">
        <f t="shared" si="156"/>
        <v>Retained</v>
      </c>
      <c r="R5041" t="str">
        <f t="shared" si="157"/>
        <v>Active</v>
      </c>
    </row>
    <row r="5042" spans="1:18" x14ac:dyDescent="0.25">
      <c r="A5042">
        <v>15593468</v>
      </c>
      <c r="B5042">
        <v>850</v>
      </c>
      <c r="C5042" t="s">
        <v>12</v>
      </c>
      <c r="D5042" t="s">
        <v>13</v>
      </c>
      <c r="E5042">
        <v>33</v>
      </c>
      <c r="F5042" t="s">
        <v>19334</v>
      </c>
      <c r="G5042">
        <v>3</v>
      </c>
      <c r="H5042" t="s">
        <v>19335</v>
      </c>
      <c r="I5042" s="6">
        <v>0</v>
      </c>
      <c r="J5042" t="s">
        <v>19330</v>
      </c>
      <c r="K5042">
        <v>2</v>
      </c>
      <c r="L5042" t="s">
        <v>19331</v>
      </c>
      <c r="M5042" t="s">
        <v>14</v>
      </c>
      <c r="N5042" t="s">
        <v>14</v>
      </c>
      <c r="O5042">
        <v>11159.19</v>
      </c>
      <c r="P5042">
        <v>0</v>
      </c>
      <c r="Q5042" t="str">
        <f t="shared" si="156"/>
        <v>Retained</v>
      </c>
      <c r="R5042" t="str">
        <f t="shared" si="157"/>
        <v>Active</v>
      </c>
    </row>
    <row r="5043" spans="1:18" x14ac:dyDescent="0.25">
      <c r="A5043">
        <v>15718454</v>
      </c>
      <c r="B5043">
        <v>712</v>
      </c>
      <c r="C5043" t="s">
        <v>19</v>
      </c>
      <c r="D5043" t="s">
        <v>13</v>
      </c>
      <c r="E5043">
        <v>44</v>
      </c>
      <c r="F5043" t="s">
        <v>19334</v>
      </c>
      <c r="G5043">
        <v>2</v>
      </c>
      <c r="H5043" t="s">
        <v>19335</v>
      </c>
      <c r="I5043" s="6">
        <v>0</v>
      </c>
      <c r="J5043" t="s">
        <v>19330</v>
      </c>
      <c r="K5043">
        <v>2</v>
      </c>
      <c r="L5043" t="s">
        <v>19331</v>
      </c>
      <c r="M5043" t="s">
        <v>24</v>
      </c>
      <c r="N5043" t="s">
        <v>24</v>
      </c>
      <c r="O5043">
        <v>45738.94</v>
      </c>
      <c r="P5043">
        <v>0</v>
      </c>
      <c r="Q5043" t="str">
        <f t="shared" si="156"/>
        <v>Retained</v>
      </c>
      <c r="R5043" t="str">
        <f t="shared" si="157"/>
        <v>Active</v>
      </c>
    </row>
    <row r="5044" spans="1:18" x14ac:dyDescent="0.25">
      <c r="A5044">
        <v>15789498</v>
      </c>
      <c r="B5044">
        <v>562</v>
      </c>
      <c r="C5044" t="s">
        <v>12</v>
      </c>
      <c r="D5044" t="s">
        <v>33</v>
      </c>
      <c r="E5044">
        <v>30</v>
      </c>
      <c r="F5044" t="s">
        <v>19334</v>
      </c>
      <c r="G5044">
        <v>3</v>
      </c>
      <c r="H5044" t="s">
        <v>19335</v>
      </c>
      <c r="I5044" s="6">
        <v>111099.79</v>
      </c>
      <c r="J5044" t="s">
        <v>19332</v>
      </c>
      <c r="K5044">
        <v>2</v>
      </c>
      <c r="L5044" t="s">
        <v>19331</v>
      </c>
      <c r="M5044" t="s">
        <v>24</v>
      </c>
      <c r="N5044" t="s">
        <v>24</v>
      </c>
      <c r="O5044">
        <v>140650.19</v>
      </c>
      <c r="P5044">
        <v>0</v>
      </c>
      <c r="Q5044" t="str">
        <f t="shared" si="156"/>
        <v>Retained</v>
      </c>
      <c r="R5044" t="str">
        <f t="shared" si="157"/>
        <v>Active</v>
      </c>
    </row>
    <row r="5045" spans="1:18" x14ac:dyDescent="0.25">
      <c r="A5045">
        <v>15744691</v>
      </c>
      <c r="B5045">
        <v>755</v>
      </c>
      <c r="C5045" t="s">
        <v>12</v>
      </c>
      <c r="D5045" t="s">
        <v>13</v>
      </c>
      <c r="E5045">
        <v>29</v>
      </c>
      <c r="F5045" t="s">
        <v>83</v>
      </c>
      <c r="G5045">
        <v>3</v>
      </c>
      <c r="H5045" t="s">
        <v>19335</v>
      </c>
      <c r="I5045" s="6">
        <v>0</v>
      </c>
      <c r="J5045" t="s">
        <v>19330</v>
      </c>
      <c r="K5045">
        <v>3</v>
      </c>
      <c r="L5045" t="s">
        <v>19332</v>
      </c>
      <c r="M5045" t="s">
        <v>24</v>
      </c>
      <c r="N5045" t="s">
        <v>24</v>
      </c>
      <c r="O5045">
        <v>4733.9399999999996</v>
      </c>
      <c r="P5045">
        <v>0</v>
      </c>
      <c r="Q5045" t="str">
        <f t="shared" si="156"/>
        <v>Retained</v>
      </c>
      <c r="R5045" t="str">
        <f t="shared" si="157"/>
        <v>Active</v>
      </c>
    </row>
    <row r="5046" spans="1:18" x14ac:dyDescent="0.25">
      <c r="A5046">
        <v>15708289</v>
      </c>
      <c r="B5046">
        <v>793</v>
      </c>
      <c r="C5046" t="s">
        <v>19</v>
      </c>
      <c r="D5046" t="s">
        <v>33</v>
      </c>
      <c r="E5046">
        <v>25</v>
      </c>
      <c r="F5046" t="s">
        <v>83</v>
      </c>
      <c r="G5046">
        <v>3</v>
      </c>
      <c r="H5046" t="s">
        <v>19335</v>
      </c>
      <c r="I5046" s="6">
        <v>100913.57</v>
      </c>
      <c r="J5046" t="s">
        <v>19332</v>
      </c>
      <c r="K5046">
        <v>1</v>
      </c>
      <c r="L5046" t="s">
        <v>19333</v>
      </c>
      <c r="M5046" t="s">
        <v>24</v>
      </c>
      <c r="N5046" t="s">
        <v>24</v>
      </c>
      <c r="O5046">
        <v>10579.72</v>
      </c>
      <c r="P5046">
        <v>0</v>
      </c>
      <c r="Q5046" t="str">
        <f t="shared" si="156"/>
        <v>Retained</v>
      </c>
      <c r="R5046" t="str">
        <f t="shared" si="157"/>
        <v>Active</v>
      </c>
    </row>
    <row r="5047" spans="1:18" x14ac:dyDescent="0.25">
      <c r="A5047">
        <v>15790412</v>
      </c>
      <c r="B5047">
        <v>471</v>
      </c>
      <c r="C5047" t="s">
        <v>19</v>
      </c>
      <c r="D5047" t="s">
        <v>33</v>
      </c>
      <c r="E5047">
        <v>26</v>
      </c>
      <c r="F5047" t="s">
        <v>83</v>
      </c>
      <c r="G5047">
        <v>8</v>
      </c>
      <c r="H5047" t="s">
        <v>19336</v>
      </c>
      <c r="I5047" s="6">
        <v>0</v>
      </c>
      <c r="J5047" t="s">
        <v>19330</v>
      </c>
      <c r="K5047">
        <v>2</v>
      </c>
      <c r="L5047" t="s">
        <v>19331</v>
      </c>
      <c r="M5047" t="s">
        <v>14</v>
      </c>
      <c r="N5047" t="s">
        <v>14</v>
      </c>
      <c r="O5047">
        <v>179655.87</v>
      </c>
      <c r="P5047">
        <v>0</v>
      </c>
      <c r="Q5047" t="str">
        <f t="shared" si="156"/>
        <v>Retained</v>
      </c>
      <c r="R5047" t="str">
        <f t="shared" si="157"/>
        <v>Active</v>
      </c>
    </row>
    <row r="5048" spans="1:18" x14ac:dyDescent="0.25">
      <c r="A5048">
        <v>15741416</v>
      </c>
      <c r="B5048">
        <v>707</v>
      </c>
      <c r="C5048" t="s">
        <v>12</v>
      </c>
      <c r="D5048" t="s">
        <v>33</v>
      </c>
      <c r="E5048">
        <v>42</v>
      </c>
      <c r="F5048" t="s">
        <v>19334</v>
      </c>
      <c r="G5048">
        <v>2</v>
      </c>
      <c r="H5048" t="s">
        <v>19335</v>
      </c>
      <c r="I5048" s="6">
        <v>16893.59</v>
      </c>
      <c r="J5048" t="s">
        <v>19333</v>
      </c>
      <c r="K5048">
        <v>1</v>
      </c>
      <c r="L5048" t="s">
        <v>19333</v>
      </c>
      <c r="M5048" t="s">
        <v>14</v>
      </c>
      <c r="N5048" t="s">
        <v>14</v>
      </c>
      <c r="O5048">
        <v>77502.559999999998</v>
      </c>
      <c r="P5048">
        <v>0</v>
      </c>
      <c r="Q5048" t="str">
        <f t="shared" si="156"/>
        <v>Retained</v>
      </c>
      <c r="R5048" t="str">
        <f t="shared" si="157"/>
        <v>Active</v>
      </c>
    </row>
    <row r="5049" spans="1:18" x14ac:dyDescent="0.25">
      <c r="A5049">
        <v>15598894</v>
      </c>
      <c r="B5049">
        <v>784</v>
      </c>
      <c r="C5049" t="s">
        <v>19</v>
      </c>
      <c r="D5049" t="s">
        <v>33</v>
      </c>
      <c r="E5049">
        <v>38</v>
      </c>
      <c r="F5049" t="s">
        <v>19334</v>
      </c>
      <c r="G5049">
        <v>10</v>
      </c>
      <c r="H5049" t="s">
        <v>19336</v>
      </c>
      <c r="I5049" s="6">
        <v>122267.85</v>
      </c>
      <c r="J5049" t="s">
        <v>19332</v>
      </c>
      <c r="K5049">
        <v>1</v>
      </c>
      <c r="L5049" t="s">
        <v>19333</v>
      </c>
      <c r="M5049" t="s">
        <v>24</v>
      </c>
      <c r="N5049" t="s">
        <v>24</v>
      </c>
      <c r="O5049">
        <v>145759.93</v>
      </c>
      <c r="P5049">
        <v>0</v>
      </c>
      <c r="Q5049" t="str">
        <f t="shared" si="156"/>
        <v>Retained</v>
      </c>
      <c r="R5049" t="str">
        <f t="shared" si="157"/>
        <v>Active</v>
      </c>
    </row>
    <row r="5050" spans="1:18" x14ac:dyDescent="0.25">
      <c r="A5050">
        <v>15663294</v>
      </c>
      <c r="B5050">
        <v>703</v>
      </c>
      <c r="C5050" t="s">
        <v>12</v>
      </c>
      <c r="D5050" t="s">
        <v>33</v>
      </c>
      <c r="E5050">
        <v>32</v>
      </c>
      <c r="F5050" t="s">
        <v>19334</v>
      </c>
      <c r="G5050">
        <v>1</v>
      </c>
      <c r="H5050" t="s">
        <v>19335</v>
      </c>
      <c r="I5050" s="6">
        <v>125685.79</v>
      </c>
      <c r="J5050" t="s">
        <v>19332</v>
      </c>
      <c r="K5050">
        <v>1</v>
      </c>
      <c r="L5050" t="s">
        <v>19333</v>
      </c>
      <c r="M5050" t="s">
        <v>14</v>
      </c>
      <c r="N5050" t="s">
        <v>14</v>
      </c>
      <c r="O5050">
        <v>56246.720000000001</v>
      </c>
      <c r="P5050">
        <v>0</v>
      </c>
      <c r="Q5050" t="str">
        <f t="shared" si="156"/>
        <v>Retained</v>
      </c>
      <c r="R5050" t="str">
        <f t="shared" si="157"/>
        <v>Active</v>
      </c>
    </row>
    <row r="5051" spans="1:18" x14ac:dyDescent="0.25">
      <c r="A5051">
        <v>15572728</v>
      </c>
      <c r="B5051">
        <v>704</v>
      </c>
      <c r="C5051" t="s">
        <v>19</v>
      </c>
      <c r="D5051" t="s">
        <v>33</v>
      </c>
      <c r="E5051">
        <v>36</v>
      </c>
      <c r="F5051" t="s">
        <v>19334</v>
      </c>
      <c r="G5051">
        <v>8</v>
      </c>
      <c r="H5051" t="s">
        <v>19336</v>
      </c>
      <c r="I5051" s="6">
        <v>127397.34</v>
      </c>
      <c r="J5051" t="s">
        <v>19332</v>
      </c>
      <c r="K5051">
        <v>1</v>
      </c>
      <c r="L5051" t="s">
        <v>19333</v>
      </c>
      <c r="M5051" t="s">
        <v>24</v>
      </c>
      <c r="N5051" t="s">
        <v>24</v>
      </c>
      <c r="O5051">
        <v>151335.24</v>
      </c>
      <c r="P5051">
        <v>0</v>
      </c>
      <c r="Q5051" t="str">
        <f t="shared" si="156"/>
        <v>Retained</v>
      </c>
      <c r="R5051" t="str">
        <f t="shared" si="157"/>
        <v>Active</v>
      </c>
    </row>
    <row r="5052" spans="1:18" x14ac:dyDescent="0.25">
      <c r="A5052">
        <v>15706729</v>
      </c>
      <c r="B5052">
        <v>662</v>
      </c>
      <c r="C5052" t="s">
        <v>12</v>
      </c>
      <c r="D5052" t="s">
        <v>33</v>
      </c>
      <c r="E5052">
        <v>38</v>
      </c>
      <c r="F5052" t="s">
        <v>19334</v>
      </c>
      <c r="G5052">
        <v>0</v>
      </c>
      <c r="H5052" t="s">
        <v>19335</v>
      </c>
      <c r="I5052" s="6">
        <v>105271.56</v>
      </c>
      <c r="J5052" t="s">
        <v>19332</v>
      </c>
      <c r="K5052">
        <v>1</v>
      </c>
      <c r="L5052" t="s">
        <v>19333</v>
      </c>
      <c r="M5052" t="s">
        <v>14</v>
      </c>
      <c r="N5052" t="s">
        <v>14</v>
      </c>
      <c r="O5052">
        <v>179833.45</v>
      </c>
      <c r="P5052">
        <v>0</v>
      </c>
      <c r="Q5052" t="str">
        <f t="shared" si="156"/>
        <v>Retained</v>
      </c>
      <c r="R5052" t="str">
        <f t="shared" si="157"/>
        <v>Active</v>
      </c>
    </row>
    <row r="5053" spans="1:18" x14ac:dyDescent="0.25">
      <c r="A5053">
        <v>15674433</v>
      </c>
      <c r="B5053">
        <v>636</v>
      </c>
      <c r="C5053" t="s">
        <v>39</v>
      </c>
      <c r="D5053" t="s">
        <v>13</v>
      </c>
      <c r="E5053">
        <v>28</v>
      </c>
      <c r="F5053" t="s">
        <v>83</v>
      </c>
      <c r="G5053">
        <v>2</v>
      </c>
      <c r="H5053" t="s">
        <v>19335</v>
      </c>
      <c r="I5053" s="6">
        <v>115265.14</v>
      </c>
      <c r="J5053" t="s">
        <v>19332</v>
      </c>
      <c r="K5053">
        <v>1</v>
      </c>
      <c r="L5053" t="s">
        <v>19333</v>
      </c>
      <c r="M5053" t="s">
        <v>24</v>
      </c>
      <c r="N5053" t="s">
        <v>24</v>
      </c>
      <c r="O5053">
        <v>191627.85</v>
      </c>
      <c r="P5053">
        <v>0</v>
      </c>
      <c r="Q5053" t="str">
        <f t="shared" si="156"/>
        <v>Retained</v>
      </c>
      <c r="R5053" t="str">
        <f t="shared" si="157"/>
        <v>Active</v>
      </c>
    </row>
    <row r="5054" spans="1:18" x14ac:dyDescent="0.25">
      <c r="A5054">
        <v>15641170</v>
      </c>
      <c r="B5054">
        <v>640</v>
      </c>
      <c r="C5054" t="s">
        <v>19</v>
      </c>
      <c r="D5054" t="s">
        <v>33</v>
      </c>
      <c r="E5054">
        <v>36</v>
      </c>
      <c r="F5054" t="s">
        <v>19334</v>
      </c>
      <c r="G5054">
        <v>4</v>
      </c>
      <c r="H5054" t="s">
        <v>19337</v>
      </c>
      <c r="I5054" s="6">
        <v>0</v>
      </c>
      <c r="J5054" t="s">
        <v>19330</v>
      </c>
      <c r="K5054">
        <v>1</v>
      </c>
      <c r="L5054" t="s">
        <v>19333</v>
      </c>
      <c r="M5054" t="s">
        <v>24</v>
      </c>
      <c r="N5054" t="s">
        <v>24</v>
      </c>
      <c r="O5054">
        <v>173016.46</v>
      </c>
      <c r="P5054">
        <v>0</v>
      </c>
      <c r="Q5054" t="str">
        <f t="shared" si="156"/>
        <v>Retained</v>
      </c>
      <c r="R5054" t="str">
        <f t="shared" si="157"/>
        <v>Active</v>
      </c>
    </row>
    <row r="5055" spans="1:18" x14ac:dyDescent="0.25">
      <c r="A5055">
        <v>15806284</v>
      </c>
      <c r="B5055">
        <v>739</v>
      </c>
      <c r="C5055" t="s">
        <v>19</v>
      </c>
      <c r="D5055" t="s">
        <v>33</v>
      </c>
      <c r="E5055">
        <v>31</v>
      </c>
      <c r="F5055" t="s">
        <v>19334</v>
      </c>
      <c r="G5055">
        <v>1</v>
      </c>
      <c r="H5055" t="s">
        <v>19335</v>
      </c>
      <c r="I5055" s="6">
        <v>0</v>
      </c>
      <c r="J5055" t="s">
        <v>19330</v>
      </c>
      <c r="K5055">
        <v>2</v>
      </c>
      <c r="L5055" t="s">
        <v>19331</v>
      </c>
      <c r="M5055" t="s">
        <v>14</v>
      </c>
      <c r="N5055" t="s">
        <v>14</v>
      </c>
      <c r="O5055">
        <v>58469.75</v>
      </c>
      <c r="P5055">
        <v>0</v>
      </c>
      <c r="Q5055" t="str">
        <f t="shared" si="156"/>
        <v>Retained</v>
      </c>
      <c r="R5055" t="str">
        <f t="shared" si="157"/>
        <v>Active</v>
      </c>
    </row>
    <row r="5056" spans="1:18" x14ac:dyDescent="0.25">
      <c r="A5056">
        <v>15690958</v>
      </c>
      <c r="B5056">
        <v>767</v>
      </c>
      <c r="C5056" t="s">
        <v>39</v>
      </c>
      <c r="D5056" t="s">
        <v>33</v>
      </c>
      <c r="E5056">
        <v>23</v>
      </c>
      <c r="F5056" t="s">
        <v>83</v>
      </c>
      <c r="G5056">
        <v>2</v>
      </c>
      <c r="H5056" t="s">
        <v>19335</v>
      </c>
      <c r="I5056" s="6">
        <v>139542.82</v>
      </c>
      <c r="J5056" t="s">
        <v>19332</v>
      </c>
      <c r="K5056">
        <v>1</v>
      </c>
      <c r="L5056" t="s">
        <v>19333</v>
      </c>
      <c r="M5056" t="s">
        <v>14</v>
      </c>
      <c r="N5056" t="s">
        <v>14</v>
      </c>
      <c r="O5056">
        <v>28038.28</v>
      </c>
      <c r="P5056">
        <v>0</v>
      </c>
      <c r="Q5056" t="str">
        <f t="shared" si="156"/>
        <v>Retained</v>
      </c>
      <c r="R5056" t="str">
        <f t="shared" si="157"/>
        <v>Active</v>
      </c>
    </row>
    <row r="5057" spans="1:18" x14ac:dyDescent="0.25">
      <c r="A5057">
        <v>15606386</v>
      </c>
      <c r="B5057">
        <v>753</v>
      </c>
      <c r="C5057" t="s">
        <v>39</v>
      </c>
      <c r="D5057" t="s">
        <v>13</v>
      </c>
      <c r="E5057">
        <v>46</v>
      </c>
      <c r="F5057" t="s">
        <v>19334</v>
      </c>
      <c r="G5057">
        <v>3</v>
      </c>
      <c r="H5057" t="s">
        <v>19335</v>
      </c>
      <c r="I5057" s="6">
        <v>111512.75</v>
      </c>
      <c r="J5057" t="s">
        <v>19332</v>
      </c>
      <c r="K5057">
        <v>3</v>
      </c>
      <c r="L5057" t="s">
        <v>19332</v>
      </c>
      <c r="M5057" t="s">
        <v>24</v>
      </c>
      <c r="N5057" t="s">
        <v>24</v>
      </c>
      <c r="O5057">
        <v>159576.75</v>
      </c>
      <c r="P5057">
        <v>1</v>
      </c>
      <c r="Q5057" t="str">
        <f t="shared" si="156"/>
        <v>Churned</v>
      </c>
      <c r="R5057" t="str">
        <f t="shared" si="157"/>
        <v>Inactive</v>
      </c>
    </row>
    <row r="5058" spans="1:18" x14ac:dyDescent="0.25">
      <c r="A5058">
        <v>15682322</v>
      </c>
      <c r="B5058">
        <v>714</v>
      </c>
      <c r="C5058" t="s">
        <v>12</v>
      </c>
      <c r="D5058" t="s">
        <v>33</v>
      </c>
      <c r="E5058">
        <v>37</v>
      </c>
      <c r="F5058" t="s">
        <v>19334</v>
      </c>
      <c r="G5058">
        <v>9</v>
      </c>
      <c r="H5058" t="s">
        <v>19336</v>
      </c>
      <c r="I5058" s="6">
        <v>148466.93</v>
      </c>
      <c r="J5058" t="s">
        <v>19332</v>
      </c>
      <c r="K5058">
        <v>2</v>
      </c>
      <c r="L5058" t="s">
        <v>19331</v>
      </c>
      <c r="M5058" t="s">
        <v>14</v>
      </c>
      <c r="N5058" t="s">
        <v>14</v>
      </c>
      <c r="O5058">
        <v>151280.95999999999</v>
      </c>
      <c r="P5058">
        <v>0</v>
      </c>
      <c r="Q5058" t="str">
        <f t="shared" si="156"/>
        <v>Retained</v>
      </c>
      <c r="R5058" t="str">
        <f t="shared" si="157"/>
        <v>Active</v>
      </c>
    </row>
    <row r="5059" spans="1:18" x14ac:dyDescent="0.25">
      <c r="A5059">
        <v>15579915</v>
      </c>
      <c r="B5059">
        <v>707</v>
      </c>
      <c r="C5059" t="s">
        <v>12</v>
      </c>
      <c r="D5059" t="s">
        <v>33</v>
      </c>
      <c r="E5059">
        <v>29</v>
      </c>
      <c r="F5059" t="s">
        <v>83</v>
      </c>
      <c r="G5059">
        <v>4</v>
      </c>
      <c r="H5059" t="s">
        <v>19337</v>
      </c>
      <c r="I5059" s="6">
        <v>0</v>
      </c>
      <c r="J5059" t="s">
        <v>19330</v>
      </c>
      <c r="K5059">
        <v>2</v>
      </c>
      <c r="L5059" t="s">
        <v>19331</v>
      </c>
      <c r="M5059" t="s">
        <v>24</v>
      </c>
      <c r="N5059" t="s">
        <v>24</v>
      </c>
      <c r="O5059">
        <v>139953.94</v>
      </c>
      <c r="P5059">
        <v>0</v>
      </c>
      <c r="Q5059" t="str">
        <f t="shared" ref="Q5059:Q5122" si="158">IF(P5059=1,"Churned", "Retained")</f>
        <v>Retained</v>
      </c>
      <c r="R5059" t="str">
        <f t="shared" ref="R5059:R5122" si="159">IF(P5059=1,"Inactive","Active")</f>
        <v>Active</v>
      </c>
    </row>
    <row r="5060" spans="1:18" x14ac:dyDescent="0.25">
      <c r="A5060">
        <v>15681928</v>
      </c>
      <c r="B5060">
        <v>577</v>
      </c>
      <c r="C5060" t="s">
        <v>12</v>
      </c>
      <c r="D5060" t="s">
        <v>13</v>
      </c>
      <c r="E5060">
        <v>35</v>
      </c>
      <c r="F5060" t="s">
        <v>19334</v>
      </c>
      <c r="G5060">
        <v>4</v>
      </c>
      <c r="H5060" t="s">
        <v>19337</v>
      </c>
      <c r="I5060" s="6">
        <v>108155.49</v>
      </c>
      <c r="J5060" t="s">
        <v>19332</v>
      </c>
      <c r="K5060">
        <v>1</v>
      </c>
      <c r="L5060" t="s">
        <v>19333</v>
      </c>
      <c r="M5060" t="s">
        <v>24</v>
      </c>
      <c r="N5060" t="s">
        <v>24</v>
      </c>
      <c r="O5060">
        <v>105407.79</v>
      </c>
      <c r="P5060">
        <v>0</v>
      </c>
      <c r="Q5060" t="str">
        <f t="shared" si="158"/>
        <v>Retained</v>
      </c>
      <c r="R5060" t="str">
        <f t="shared" si="159"/>
        <v>Active</v>
      </c>
    </row>
    <row r="5061" spans="1:18" x14ac:dyDescent="0.25">
      <c r="A5061">
        <v>15734005</v>
      </c>
      <c r="B5061">
        <v>633</v>
      </c>
      <c r="C5061" t="s">
        <v>12</v>
      </c>
      <c r="D5061" t="s">
        <v>13</v>
      </c>
      <c r="E5061">
        <v>42</v>
      </c>
      <c r="F5061" t="s">
        <v>19334</v>
      </c>
      <c r="G5061">
        <v>1</v>
      </c>
      <c r="H5061" t="s">
        <v>19335</v>
      </c>
      <c r="I5061" s="6">
        <v>0</v>
      </c>
      <c r="J5061" t="s">
        <v>19330</v>
      </c>
      <c r="K5061">
        <v>2</v>
      </c>
      <c r="L5061" t="s">
        <v>19331</v>
      </c>
      <c r="M5061" t="s">
        <v>24</v>
      </c>
      <c r="N5061" t="s">
        <v>24</v>
      </c>
      <c r="O5061">
        <v>56865.62</v>
      </c>
      <c r="P5061">
        <v>0</v>
      </c>
      <c r="Q5061" t="str">
        <f t="shared" si="158"/>
        <v>Retained</v>
      </c>
      <c r="R5061" t="str">
        <f t="shared" si="159"/>
        <v>Active</v>
      </c>
    </row>
    <row r="5062" spans="1:18" x14ac:dyDescent="0.25">
      <c r="A5062">
        <v>15650432</v>
      </c>
      <c r="B5062">
        <v>849</v>
      </c>
      <c r="C5062" t="s">
        <v>39</v>
      </c>
      <c r="D5062" t="s">
        <v>33</v>
      </c>
      <c r="E5062">
        <v>41</v>
      </c>
      <c r="F5062" t="s">
        <v>19334</v>
      </c>
      <c r="G5062">
        <v>10</v>
      </c>
      <c r="H5062" t="s">
        <v>19336</v>
      </c>
      <c r="I5062" s="6">
        <v>84622.13</v>
      </c>
      <c r="J5062" t="s">
        <v>19331</v>
      </c>
      <c r="K5062">
        <v>1</v>
      </c>
      <c r="L5062" t="s">
        <v>19333</v>
      </c>
      <c r="M5062" t="s">
        <v>14</v>
      </c>
      <c r="N5062" t="s">
        <v>14</v>
      </c>
      <c r="O5062">
        <v>198072.16</v>
      </c>
      <c r="P5062">
        <v>0</v>
      </c>
      <c r="Q5062" t="str">
        <f t="shared" si="158"/>
        <v>Retained</v>
      </c>
      <c r="R5062" t="str">
        <f t="shared" si="159"/>
        <v>Active</v>
      </c>
    </row>
    <row r="5063" spans="1:18" x14ac:dyDescent="0.25">
      <c r="A5063">
        <v>15592578</v>
      </c>
      <c r="B5063">
        <v>614</v>
      </c>
      <c r="C5063" t="s">
        <v>19</v>
      </c>
      <c r="D5063" t="s">
        <v>13</v>
      </c>
      <c r="E5063">
        <v>41</v>
      </c>
      <c r="F5063" t="s">
        <v>19334</v>
      </c>
      <c r="G5063">
        <v>7</v>
      </c>
      <c r="H5063" t="s">
        <v>19337</v>
      </c>
      <c r="I5063" s="6">
        <v>146997.64000000001</v>
      </c>
      <c r="J5063" t="s">
        <v>19332</v>
      </c>
      <c r="K5063">
        <v>2</v>
      </c>
      <c r="L5063" t="s">
        <v>19331</v>
      </c>
      <c r="M5063" t="s">
        <v>24</v>
      </c>
      <c r="N5063" t="s">
        <v>24</v>
      </c>
      <c r="O5063">
        <v>137791.18</v>
      </c>
      <c r="P5063">
        <v>0</v>
      </c>
      <c r="Q5063" t="str">
        <f t="shared" si="158"/>
        <v>Retained</v>
      </c>
      <c r="R5063" t="str">
        <f t="shared" si="159"/>
        <v>Active</v>
      </c>
    </row>
    <row r="5064" spans="1:18" x14ac:dyDescent="0.25">
      <c r="A5064">
        <v>15671243</v>
      </c>
      <c r="B5064">
        <v>558</v>
      </c>
      <c r="C5064" t="s">
        <v>12</v>
      </c>
      <c r="D5064" t="s">
        <v>13</v>
      </c>
      <c r="E5064">
        <v>47</v>
      </c>
      <c r="F5064" t="s">
        <v>19334</v>
      </c>
      <c r="G5064">
        <v>9</v>
      </c>
      <c r="H5064" t="s">
        <v>19336</v>
      </c>
      <c r="I5064" s="6">
        <v>0</v>
      </c>
      <c r="J5064" t="s">
        <v>19330</v>
      </c>
      <c r="K5064">
        <v>2</v>
      </c>
      <c r="L5064" t="s">
        <v>19331</v>
      </c>
      <c r="M5064" t="s">
        <v>24</v>
      </c>
      <c r="N5064" t="s">
        <v>24</v>
      </c>
      <c r="O5064">
        <v>103787.28</v>
      </c>
      <c r="P5064">
        <v>0</v>
      </c>
      <c r="Q5064" t="str">
        <f t="shared" si="158"/>
        <v>Retained</v>
      </c>
      <c r="R5064" t="str">
        <f t="shared" si="159"/>
        <v>Active</v>
      </c>
    </row>
    <row r="5065" spans="1:18" x14ac:dyDescent="0.25">
      <c r="A5065">
        <v>15775709</v>
      </c>
      <c r="B5065">
        <v>832</v>
      </c>
      <c r="C5065" t="s">
        <v>12</v>
      </c>
      <c r="D5065" t="s">
        <v>13</v>
      </c>
      <c r="E5065">
        <v>27</v>
      </c>
      <c r="F5065" t="s">
        <v>83</v>
      </c>
      <c r="G5065">
        <v>10</v>
      </c>
      <c r="H5065" t="s">
        <v>19336</v>
      </c>
      <c r="I5065" s="6">
        <v>98590.25</v>
      </c>
      <c r="J5065" t="s">
        <v>19331</v>
      </c>
      <c r="K5065">
        <v>1</v>
      </c>
      <c r="L5065" t="s">
        <v>19333</v>
      </c>
      <c r="M5065" t="s">
        <v>24</v>
      </c>
      <c r="N5065" t="s">
        <v>24</v>
      </c>
      <c r="O5065">
        <v>30912.89</v>
      </c>
      <c r="P5065">
        <v>0</v>
      </c>
      <c r="Q5065" t="str">
        <f t="shared" si="158"/>
        <v>Retained</v>
      </c>
      <c r="R5065" t="str">
        <f t="shared" si="159"/>
        <v>Active</v>
      </c>
    </row>
    <row r="5066" spans="1:18" x14ac:dyDescent="0.25">
      <c r="A5066">
        <v>15702631</v>
      </c>
      <c r="B5066">
        <v>567</v>
      </c>
      <c r="C5066" t="s">
        <v>12</v>
      </c>
      <c r="D5066" t="s">
        <v>13</v>
      </c>
      <c r="E5066">
        <v>26</v>
      </c>
      <c r="F5066" t="s">
        <v>83</v>
      </c>
      <c r="G5066">
        <v>2</v>
      </c>
      <c r="H5066" t="s">
        <v>19335</v>
      </c>
      <c r="I5066" s="6">
        <v>0</v>
      </c>
      <c r="J5066" t="s">
        <v>19330</v>
      </c>
      <c r="K5066">
        <v>2</v>
      </c>
      <c r="L5066" t="s">
        <v>19331</v>
      </c>
      <c r="M5066" t="s">
        <v>14</v>
      </c>
      <c r="N5066" t="s">
        <v>14</v>
      </c>
      <c r="O5066">
        <v>78651.55</v>
      </c>
      <c r="P5066">
        <v>0</v>
      </c>
      <c r="Q5066" t="str">
        <f t="shared" si="158"/>
        <v>Retained</v>
      </c>
      <c r="R5066" t="str">
        <f t="shared" si="159"/>
        <v>Active</v>
      </c>
    </row>
    <row r="5067" spans="1:18" x14ac:dyDescent="0.25">
      <c r="A5067">
        <v>15602282</v>
      </c>
      <c r="B5067">
        <v>587</v>
      </c>
      <c r="C5067" t="s">
        <v>39</v>
      </c>
      <c r="D5067" t="s">
        <v>13</v>
      </c>
      <c r="E5067">
        <v>45</v>
      </c>
      <c r="F5067" t="s">
        <v>19334</v>
      </c>
      <c r="G5067">
        <v>8</v>
      </c>
      <c r="H5067" t="s">
        <v>19336</v>
      </c>
      <c r="I5067" s="6">
        <v>134980.74</v>
      </c>
      <c r="J5067" t="s">
        <v>19332</v>
      </c>
      <c r="K5067">
        <v>1</v>
      </c>
      <c r="L5067" t="s">
        <v>19333</v>
      </c>
      <c r="M5067" t="s">
        <v>14</v>
      </c>
      <c r="N5067" t="s">
        <v>14</v>
      </c>
      <c r="O5067">
        <v>123309.57</v>
      </c>
      <c r="P5067">
        <v>1</v>
      </c>
      <c r="Q5067" t="str">
        <f t="shared" si="158"/>
        <v>Churned</v>
      </c>
      <c r="R5067" t="str">
        <f t="shared" si="159"/>
        <v>Inactive</v>
      </c>
    </row>
    <row r="5068" spans="1:18" x14ac:dyDescent="0.25">
      <c r="A5068">
        <v>15717879</v>
      </c>
      <c r="B5068">
        <v>712</v>
      </c>
      <c r="C5068" t="s">
        <v>19</v>
      </c>
      <c r="D5068" t="s">
        <v>13</v>
      </c>
      <c r="E5068">
        <v>79</v>
      </c>
      <c r="F5068" t="s">
        <v>7840</v>
      </c>
      <c r="G5068">
        <v>5</v>
      </c>
      <c r="H5068" t="s">
        <v>19337</v>
      </c>
      <c r="I5068" s="6">
        <v>108078.56</v>
      </c>
      <c r="J5068" t="s">
        <v>19332</v>
      </c>
      <c r="K5068">
        <v>1</v>
      </c>
      <c r="L5068" t="s">
        <v>19333</v>
      </c>
      <c r="M5068" t="s">
        <v>14</v>
      </c>
      <c r="N5068" t="s">
        <v>14</v>
      </c>
      <c r="O5068">
        <v>174118.93</v>
      </c>
      <c r="P5068">
        <v>0</v>
      </c>
      <c r="Q5068" t="str">
        <f t="shared" si="158"/>
        <v>Retained</v>
      </c>
      <c r="R5068" t="str">
        <f t="shared" si="159"/>
        <v>Active</v>
      </c>
    </row>
    <row r="5069" spans="1:18" x14ac:dyDescent="0.25">
      <c r="A5069">
        <v>15740878</v>
      </c>
      <c r="B5069">
        <v>655</v>
      </c>
      <c r="C5069" t="s">
        <v>19</v>
      </c>
      <c r="D5069" t="s">
        <v>13</v>
      </c>
      <c r="E5069">
        <v>29</v>
      </c>
      <c r="F5069" t="s">
        <v>83</v>
      </c>
      <c r="G5069">
        <v>9</v>
      </c>
      <c r="H5069" t="s">
        <v>19336</v>
      </c>
      <c r="I5069" s="6">
        <v>0</v>
      </c>
      <c r="J5069" t="s">
        <v>19330</v>
      </c>
      <c r="K5069">
        <v>2</v>
      </c>
      <c r="L5069" t="s">
        <v>19331</v>
      </c>
      <c r="M5069" t="s">
        <v>14</v>
      </c>
      <c r="N5069" t="s">
        <v>14</v>
      </c>
      <c r="O5069">
        <v>85736.26</v>
      </c>
      <c r="P5069">
        <v>0</v>
      </c>
      <c r="Q5069" t="str">
        <f t="shared" si="158"/>
        <v>Retained</v>
      </c>
      <c r="R5069" t="str">
        <f t="shared" si="159"/>
        <v>Active</v>
      </c>
    </row>
    <row r="5070" spans="1:18" x14ac:dyDescent="0.25">
      <c r="A5070">
        <v>15794468</v>
      </c>
      <c r="B5070">
        <v>641</v>
      </c>
      <c r="C5070" t="s">
        <v>12</v>
      </c>
      <c r="D5070" t="s">
        <v>13</v>
      </c>
      <c r="E5070">
        <v>42</v>
      </c>
      <c r="F5070" t="s">
        <v>19334</v>
      </c>
      <c r="G5070">
        <v>6</v>
      </c>
      <c r="H5070" t="s">
        <v>19337</v>
      </c>
      <c r="I5070" s="6">
        <v>0</v>
      </c>
      <c r="J5070" t="s">
        <v>19330</v>
      </c>
      <c r="K5070">
        <v>2</v>
      </c>
      <c r="L5070" t="s">
        <v>19331</v>
      </c>
      <c r="M5070" t="s">
        <v>24</v>
      </c>
      <c r="N5070" t="s">
        <v>24</v>
      </c>
      <c r="O5070">
        <v>121138.77</v>
      </c>
      <c r="P5070">
        <v>0</v>
      </c>
      <c r="Q5070" t="str">
        <f t="shared" si="158"/>
        <v>Retained</v>
      </c>
      <c r="R5070" t="str">
        <f t="shared" si="159"/>
        <v>Active</v>
      </c>
    </row>
    <row r="5071" spans="1:18" x14ac:dyDescent="0.25">
      <c r="A5071">
        <v>15773277</v>
      </c>
      <c r="B5071">
        <v>676</v>
      </c>
      <c r="C5071" t="s">
        <v>12</v>
      </c>
      <c r="D5071" t="s">
        <v>33</v>
      </c>
      <c r="E5071">
        <v>35</v>
      </c>
      <c r="F5071" t="s">
        <v>19334</v>
      </c>
      <c r="G5071">
        <v>5</v>
      </c>
      <c r="H5071" t="s">
        <v>19337</v>
      </c>
      <c r="I5071" s="6">
        <v>106836.67</v>
      </c>
      <c r="J5071" t="s">
        <v>19332</v>
      </c>
      <c r="K5071">
        <v>2</v>
      </c>
      <c r="L5071" t="s">
        <v>19331</v>
      </c>
      <c r="M5071" t="s">
        <v>24</v>
      </c>
      <c r="N5071" t="s">
        <v>24</v>
      </c>
      <c r="O5071">
        <v>84199.78</v>
      </c>
      <c r="P5071">
        <v>0</v>
      </c>
      <c r="Q5071" t="str">
        <f t="shared" si="158"/>
        <v>Retained</v>
      </c>
      <c r="R5071" t="str">
        <f t="shared" si="159"/>
        <v>Active</v>
      </c>
    </row>
    <row r="5072" spans="1:18" x14ac:dyDescent="0.25">
      <c r="A5072">
        <v>15572657</v>
      </c>
      <c r="B5072">
        <v>472</v>
      </c>
      <c r="C5072" t="s">
        <v>12</v>
      </c>
      <c r="D5072" t="s">
        <v>33</v>
      </c>
      <c r="E5072">
        <v>29</v>
      </c>
      <c r="F5072" t="s">
        <v>83</v>
      </c>
      <c r="G5072">
        <v>8</v>
      </c>
      <c r="H5072" t="s">
        <v>19336</v>
      </c>
      <c r="I5072" s="6">
        <v>102490.27</v>
      </c>
      <c r="J5072" t="s">
        <v>19332</v>
      </c>
      <c r="K5072">
        <v>1</v>
      </c>
      <c r="L5072" t="s">
        <v>19333</v>
      </c>
      <c r="M5072" t="s">
        <v>14</v>
      </c>
      <c r="N5072" t="s">
        <v>14</v>
      </c>
      <c r="O5072">
        <v>181224.56</v>
      </c>
      <c r="P5072">
        <v>0</v>
      </c>
      <c r="Q5072" t="str">
        <f t="shared" si="158"/>
        <v>Retained</v>
      </c>
      <c r="R5072" t="str">
        <f t="shared" si="159"/>
        <v>Active</v>
      </c>
    </row>
    <row r="5073" spans="1:18" x14ac:dyDescent="0.25">
      <c r="A5073">
        <v>15800295</v>
      </c>
      <c r="B5073">
        <v>644</v>
      </c>
      <c r="C5073" t="s">
        <v>39</v>
      </c>
      <c r="D5073" t="s">
        <v>33</v>
      </c>
      <c r="E5073">
        <v>34</v>
      </c>
      <c r="F5073" t="s">
        <v>19334</v>
      </c>
      <c r="G5073">
        <v>9</v>
      </c>
      <c r="H5073" t="s">
        <v>19336</v>
      </c>
      <c r="I5073" s="6">
        <v>112746.54</v>
      </c>
      <c r="J5073" t="s">
        <v>19332</v>
      </c>
      <c r="K5073">
        <v>2</v>
      </c>
      <c r="L5073" t="s">
        <v>19331</v>
      </c>
      <c r="M5073" t="s">
        <v>24</v>
      </c>
      <c r="N5073" t="s">
        <v>24</v>
      </c>
      <c r="O5073">
        <v>141230.07</v>
      </c>
      <c r="P5073">
        <v>0</v>
      </c>
      <c r="Q5073" t="str">
        <f t="shared" si="158"/>
        <v>Retained</v>
      </c>
      <c r="R5073" t="str">
        <f t="shared" si="159"/>
        <v>Active</v>
      </c>
    </row>
    <row r="5074" spans="1:18" x14ac:dyDescent="0.25">
      <c r="A5074">
        <v>15672397</v>
      </c>
      <c r="B5074">
        <v>598</v>
      </c>
      <c r="C5074" t="s">
        <v>12</v>
      </c>
      <c r="D5074" t="s">
        <v>33</v>
      </c>
      <c r="E5074">
        <v>38</v>
      </c>
      <c r="F5074" t="s">
        <v>19334</v>
      </c>
      <c r="G5074">
        <v>0</v>
      </c>
      <c r="H5074" t="s">
        <v>19335</v>
      </c>
      <c r="I5074" s="6">
        <v>125487.89</v>
      </c>
      <c r="J5074" t="s">
        <v>19332</v>
      </c>
      <c r="K5074">
        <v>1</v>
      </c>
      <c r="L5074" t="s">
        <v>19333</v>
      </c>
      <c r="M5074" t="s">
        <v>24</v>
      </c>
      <c r="N5074" t="s">
        <v>24</v>
      </c>
      <c r="O5074">
        <v>158111.71</v>
      </c>
      <c r="P5074">
        <v>0</v>
      </c>
      <c r="Q5074" t="str">
        <f t="shared" si="158"/>
        <v>Retained</v>
      </c>
      <c r="R5074" t="str">
        <f t="shared" si="159"/>
        <v>Active</v>
      </c>
    </row>
    <row r="5075" spans="1:18" x14ac:dyDescent="0.25">
      <c r="A5075">
        <v>15684921</v>
      </c>
      <c r="B5075">
        <v>792</v>
      </c>
      <c r="C5075" t="s">
        <v>19</v>
      </c>
      <c r="D5075" t="s">
        <v>33</v>
      </c>
      <c r="E5075">
        <v>25</v>
      </c>
      <c r="F5075" t="s">
        <v>83</v>
      </c>
      <c r="G5075">
        <v>8</v>
      </c>
      <c r="H5075" t="s">
        <v>19336</v>
      </c>
      <c r="I5075" s="6">
        <v>142862.21</v>
      </c>
      <c r="J5075" t="s">
        <v>19332</v>
      </c>
      <c r="K5075">
        <v>1</v>
      </c>
      <c r="L5075" t="s">
        <v>19333</v>
      </c>
      <c r="M5075" t="s">
        <v>14</v>
      </c>
      <c r="N5075" t="s">
        <v>14</v>
      </c>
      <c r="O5075">
        <v>130639.01</v>
      </c>
      <c r="P5075">
        <v>0</v>
      </c>
      <c r="Q5075" t="str">
        <f t="shared" si="158"/>
        <v>Retained</v>
      </c>
      <c r="R5075" t="str">
        <f t="shared" si="159"/>
        <v>Active</v>
      </c>
    </row>
    <row r="5076" spans="1:18" x14ac:dyDescent="0.25">
      <c r="A5076">
        <v>15720676</v>
      </c>
      <c r="B5076">
        <v>700</v>
      </c>
      <c r="C5076" t="s">
        <v>12</v>
      </c>
      <c r="D5076" t="s">
        <v>13</v>
      </c>
      <c r="E5076">
        <v>37</v>
      </c>
      <c r="F5076" t="s">
        <v>19334</v>
      </c>
      <c r="G5076">
        <v>7</v>
      </c>
      <c r="H5076" t="s">
        <v>19337</v>
      </c>
      <c r="I5076" s="6">
        <v>0</v>
      </c>
      <c r="J5076" t="s">
        <v>19330</v>
      </c>
      <c r="K5076">
        <v>2</v>
      </c>
      <c r="L5076" t="s">
        <v>19331</v>
      </c>
      <c r="M5076" t="s">
        <v>24</v>
      </c>
      <c r="N5076" t="s">
        <v>24</v>
      </c>
      <c r="O5076">
        <v>17040.82</v>
      </c>
      <c r="P5076">
        <v>0</v>
      </c>
      <c r="Q5076" t="str">
        <f t="shared" si="158"/>
        <v>Retained</v>
      </c>
      <c r="R5076" t="str">
        <f t="shared" si="159"/>
        <v>Active</v>
      </c>
    </row>
    <row r="5077" spans="1:18" x14ac:dyDescent="0.25">
      <c r="A5077">
        <v>15731829</v>
      </c>
      <c r="B5077">
        <v>616</v>
      </c>
      <c r="C5077" t="s">
        <v>12</v>
      </c>
      <c r="D5077" t="s">
        <v>33</v>
      </c>
      <c r="E5077">
        <v>34</v>
      </c>
      <c r="F5077" t="s">
        <v>19334</v>
      </c>
      <c r="G5077">
        <v>10</v>
      </c>
      <c r="H5077" t="s">
        <v>19336</v>
      </c>
      <c r="I5077" s="6">
        <v>0</v>
      </c>
      <c r="J5077" t="s">
        <v>19330</v>
      </c>
      <c r="K5077">
        <v>2</v>
      </c>
      <c r="L5077" t="s">
        <v>19331</v>
      </c>
      <c r="M5077" t="s">
        <v>24</v>
      </c>
      <c r="N5077" t="s">
        <v>24</v>
      </c>
      <c r="O5077">
        <v>25662.27</v>
      </c>
      <c r="P5077">
        <v>0</v>
      </c>
      <c r="Q5077" t="str">
        <f t="shared" si="158"/>
        <v>Retained</v>
      </c>
      <c r="R5077" t="str">
        <f t="shared" si="159"/>
        <v>Active</v>
      </c>
    </row>
    <row r="5078" spans="1:18" x14ac:dyDescent="0.25">
      <c r="A5078">
        <v>15732672</v>
      </c>
      <c r="B5078">
        <v>743</v>
      </c>
      <c r="C5078" t="s">
        <v>19</v>
      </c>
      <c r="D5078" t="s">
        <v>33</v>
      </c>
      <c r="E5078">
        <v>35</v>
      </c>
      <c r="F5078" t="s">
        <v>19334</v>
      </c>
      <c r="G5078">
        <v>6</v>
      </c>
      <c r="H5078" t="s">
        <v>19337</v>
      </c>
      <c r="I5078" s="6">
        <v>79388.33</v>
      </c>
      <c r="J5078" t="s">
        <v>19331</v>
      </c>
      <c r="K5078">
        <v>1</v>
      </c>
      <c r="L5078" t="s">
        <v>19333</v>
      </c>
      <c r="M5078" t="s">
        <v>14</v>
      </c>
      <c r="N5078" t="s">
        <v>14</v>
      </c>
      <c r="O5078">
        <v>193360.69</v>
      </c>
      <c r="P5078">
        <v>0</v>
      </c>
      <c r="Q5078" t="str">
        <f t="shared" si="158"/>
        <v>Retained</v>
      </c>
      <c r="R5078" t="str">
        <f t="shared" si="159"/>
        <v>Active</v>
      </c>
    </row>
    <row r="5079" spans="1:18" x14ac:dyDescent="0.25">
      <c r="A5079">
        <v>15692406</v>
      </c>
      <c r="B5079">
        <v>427</v>
      </c>
      <c r="C5079" t="s">
        <v>12</v>
      </c>
      <c r="D5079" t="s">
        <v>33</v>
      </c>
      <c r="E5079">
        <v>37</v>
      </c>
      <c r="F5079" t="s">
        <v>19334</v>
      </c>
      <c r="G5079">
        <v>5</v>
      </c>
      <c r="H5079" t="s">
        <v>19337</v>
      </c>
      <c r="I5079" s="6">
        <v>0</v>
      </c>
      <c r="J5079" t="s">
        <v>19330</v>
      </c>
      <c r="K5079">
        <v>2</v>
      </c>
      <c r="L5079" t="s">
        <v>19331</v>
      </c>
      <c r="M5079" t="s">
        <v>14</v>
      </c>
      <c r="N5079" t="s">
        <v>14</v>
      </c>
      <c r="O5079">
        <v>121485.1</v>
      </c>
      <c r="P5079">
        <v>0</v>
      </c>
      <c r="Q5079" t="str">
        <f t="shared" si="158"/>
        <v>Retained</v>
      </c>
      <c r="R5079" t="str">
        <f t="shared" si="159"/>
        <v>Active</v>
      </c>
    </row>
    <row r="5080" spans="1:18" x14ac:dyDescent="0.25">
      <c r="A5080">
        <v>15764405</v>
      </c>
      <c r="B5080">
        <v>731</v>
      </c>
      <c r="C5080" t="s">
        <v>12</v>
      </c>
      <c r="D5080" t="s">
        <v>33</v>
      </c>
      <c r="E5080">
        <v>29</v>
      </c>
      <c r="F5080" t="s">
        <v>83</v>
      </c>
      <c r="G5080">
        <v>10</v>
      </c>
      <c r="H5080" t="s">
        <v>19336</v>
      </c>
      <c r="I5080" s="6">
        <v>0</v>
      </c>
      <c r="J5080" t="s">
        <v>19330</v>
      </c>
      <c r="K5080">
        <v>2</v>
      </c>
      <c r="L5080" t="s">
        <v>19331</v>
      </c>
      <c r="M5080" t="s">
        <v>14</v>
      </c>
      <c r="N5080" t="s">
        <v>14</v>
      </c>
      <c r="O5080">
        <v>162452.65</v>
      </c>
      <c r="P5080">
        <v>0</v>
      </c>
      <c r="Q5080" t="str">
        <f t="shared" si="158"/>
        <v>Retained</v>
      </c>
      <c r="R5080" t="str">
        <f t="shared" si="159"/>
        <v>Active</v>
      </c>
    </row>
    <row r="5081" spans="1:18" x14ac:dyDescent="0.25">
      <c r="A5081">
        <v>15757537</v>
      </c>
      <c r="B5081">
        <v>610</v>
      </c>
      <c r="C5081" t="s">
        <v>12</v>
      </c>
      <c r="D5081" t="s">
        <v>13</v>
      </c>
      <c r="E5081">
        <v>31</v>
      </c>
      <c r="F5081" t="s">
        <v>19334</v>
      </c>
      <c r="G5081">
        <v>6</v>
      </c>
      <c r="H5081" t="s">
        <v>19337</v>
      </c>
      <c r="I5081" s="6">
        <v>107784.65</v>
      </c>
      <c r="J5081" t="s">
        <v>19332</v>
      </c>
      <c r="K5081">
        <v>1</v>
      </c>
      <c r="L5081" t="s">
        <v>19333</v>
      </c>
      <c r="M5081" t="s">
        <v>14</v>
      </c>
      <c r="N5081" t="s">
        <v>14</v>
      </c>
      <c r="O5081">
        <v>141137.53</v>
      </c>
      <c r="P5081">
        <v>0</v>
      </c>
      <c r="Q5081" t="str">
        <f t="shared" si="158"/>
        <v>Retained</v>
      </c>
      <c r="R5081" t="str">
        <f t="shared" si="159"/>
        <v>Active</v>
      </c>
    </row>
    <row r="5082" spans="1:18" x14ac:dyDescent="0.25">
      <c r="A5082">
        <v>15793307</v>
      </c>
      <c r="B5082">
        <v>724</v>
      </c>
      <c r="C5082" t="s">
        <v>19</v>
      </c>
      <c r="D5082" t="s">
        <v>13</v>
      </c>
      <c r="E5082">
        <v>41</v>
      </c>
      <c r="F5082" t="s">
        <v>19334</v>
      </c>
      <c r="G5082">
        <v>4</v>
      </c>
      <c r="H5082" t="s">
        <v>19337</v>
      </c>
      <c r="I5082" s="6">
        <v>142880.28</v>
      </c>
      <c r="J5082" t="s">
        <v>19332</v>
      </c>
      <c r="K5082">
        <v>3</v>
      </c>
      <c r="L5082" t="s">
        <v>19332</v>
      </c>
      <c r="M5082" t="s">
        <v>24</v>
      </c>
      <c r="N5082" t="s">
        <v>24</v>
      </c>
      <c r="O5082">
        <v>185541.2</v>
      </c>
      <c r="P5082">
        <v>1</v>
      </c>
      <c r="Q5082" t="str">
        <f t="shared" si="158"/>
        <v>Churned</v>
      </c>
      <c r="R5082" t="str">
        <f t="shared" si="159"/>
        <v>Inactive</v>
      </c>
    </row>
    <row r="5083" spans="1:18" x14ac:dyDescent="0.25">
      <c r="A5083">
        <v>15660679</v>
      </c>
      <c r="B5083">
        <v>653</v>
      </c>
      <c r="C5083" t="s">
        <v>19</v>
      </c>
      <c r="D5083" t="s">
        <v>13</v>
      </c>
      <c r="E5083">
        <v>38</v>
      </c>
      <c r="F5083" t="s">
        <v>19334</v>
      </c>
      <c r="G5083">
        <v>9</v>
      </c>
      <c r="H5083" t="s">
        <v>19336</v>
      </c>
      <c r="I5083" s="6">
        <v>149571.94</v>
      </c>
      <c r="J5083" t="s">
        <v>19332</v>
      </c>
      <c r="K5083">
        <v>1</v>
      </c>
      <c r="L5083" t="s">
        <v>19333</v>
      </c>
      <c r="M5083" t="s">
        <v>24</v>
      </c>
      <c r="N5083" t="s">
        <v>24</v>
      </c>
      <c r="O5083">
        <v>118383.18</v>
      </c>
      <c r="P5083">
        <v>0</v>
      </c>
      <c r="Q5083" t="str">
        <f t="shared" si="158"/>
        <v>Retained</v>
      </c>
      <c r="R5083" t="str">
        <f t="shared" si="159"/>
        <v>Active</v>
      </c>
    </row>
    <row r="5084" spans="1:18" x14ac:dyDescent="0.25">
      <c r="A5084">
        <v>15666856</v>
      </c>
      <c r="B5084">
        <v>774</v>
      </c>
      <c r="C5084" t="s">
        <v>12</v>
      </c>
      <c r="D5084" t="s">
        <v>33</v>
      </c>
      <c r="E5084">
        <v>49</v>
      </c>
      <c r="F5084" t="s">
        <v>19334</v>
      </c>
      <c r="G5084">
        <v>1</v>
      </c>
      <c r="H5084" t="s">
        <v>19335</v>
      </c>
      <c r="I5084" s="6">
        <v>142767.39000000001</v>
      </c>
      <c r="J5084" t="s">
        <v>19332</v>
      </c>
      <c r="K5084">
        <v>1</v>
      </c>
      <c r="L5084" t="s">
        <v>19333</v>
      </c>
      <c r="M5084" t="s">
        <v>14</v>
      </c>
      <c r="N5084" t="s">
        <v>14</v>
      </c>
      <c r="O5084">
        <v>8214.41</v>
      </c>
      <c r="P5084">
        <v>0</v>
      </c>
      <c r="Q5084" t="str">
        <f t="shared" si="158"/>
        <v>Retained</v>
      </c>
      <c r="R5084" t="str">
        <f t="shared" si="159"/>
        <v>Active</v>
      </c>
    </row>
    <row r="5085" spans="1:18" x14ac:dyDescent="0.25">
      <c r="A5085">
        <v>15687372</v>
      </c>
      <c r="B5085">
        <v>547</v>
      </c>
      <c r="C5085" t="s">
        <v>39</v>
      </c>
      <c r="D5085" t="s">
        <v>33</v>
      </c>
      <c r="E5085">
        <v>49</v>
      </c>
      <c r="F5085" t="s">
        <v>19334</v>
      </c>
      <c r="G5085">
        <v>8</v>
      </c>
      <c r="H5085" t="s">
        <v>19336</v>
      </c>
      <c r="I5085" s="6">
        <v>121537.71</v>
      </c>
      <c r="J5085" t="s">
        <v>19332</v>
      </c>
      <c r="K5085">
        <v>2</v>
      </c>
      <c r="L5085" t="s">
        <v>19331</v>
      </c>
      <c r="M5085" t="s">
        <v>24</v>
      </c>
      <c r="N5085" t="s">
        <v>24</v>
      </c>
      <c r="O5085">
        <v>46521.45</v>
      </c>
      <c r="P5085">
        <v>1</v>
      </c>
      <c r="Q5085" t="str">
        <f t="shared" si="158"/>
        <v>Churned</v>
      </c>
      <c r="R5085" t="str">
        <f t="shared" si="159"/>
        <v>Inactive</v>
      </c>
    </row>
    <row r="5086" spans="1:18" x14ac:dyDescent="0.25">
      <c r="A5086">
        <v>15667289</v>
      </c>
      <c r="B5086">
        <v>719</v>
      </c>
      <c r="C5086" t="s">
        <v>19</v>
      </c>
      <c r="D5086" t="s">
        <v>33</v>
      </c>
      <c r="E5086">
        <v>50</v>
      </c>
      <c r="F5086" t="s">
        <v>7840</v>
      </c>
      <c r="G5086">
        <v>2</v>
      </c>
      <c r="H5086" t="s">
        <v>19335</v>
      </c>
      <c r="I5086" s="6">
        <v>0</v>
      </c>
      <c r="J5086" t="s">
        <v>19330</v>
      </c>
      <c r="K5086">
        <v>2</v>
      </c>
      <c r="L5086" t="s">
        <v>19331</v>
      </c>
      <c r="M5086" t="s">
        <v>24</v>
      </c>
      <c r="N5086" t="s">
        <v>24</v>
      </c>
      <c r="O5086">
        <v>10772.13</v>
      </c>
      <c r="P5086">
        <v>0</v>
      </c>
      <c r="Q5086" t="str">
        <f t="shared" si="158"/>
        <v>Retained</v>
      </c>
      <c r="R5086" t="str">
        <f t="shared" si="159"/>
        <v>Active</v>
      </c>
    </row>
    <row r="5087" spans="1:18" x14ac:dyDescent="0.25">
      <c r="A5087">
        <v>15624641</v>
      </c>
      <c r="B5087">
        <v>740</v>
      </c>
      <c r="C5087" t="s">
        <v>19</v>
      </c>
      <c r="D5087" t="s">
        <v>33</v>
      </c>
      <c r="E5087">
        <v>43</v>
      </c>
      <c r="F5087" t="s">
        <v>19334</v>
      </c>
      <c r="G5087">
        <v>9</v>
      </c>
      <c r="H5087" t="s">
        <v>19336</v>
      </c>
      <c r="I5087" s="6">
        <v>0</v>
      </c>
      <c r="J5087" t="s">
        <v>19330</v>
      </c>
      <c r="K5087">
        <v>1</v>
      </c>
      <c r="L5087" t="s">
        <v>19333</v>
      </c>
      <c r="M5087" t="s">
        <v>24</v>
      </c>
      <c r="N5087" t="s">
        <v>24</v>
      </c>
      <c r="O5087">
        <v>199290.68</v>
      </c>
      <c r="P5087">
        <v>1</v>
      </c>
      <c r="Q5087" t="str">
        <f t="shared" si="158"/>
        <v>Churned</v>
      </c>
      <c r="R5087" t="str">
        <f t="shared" si="159"/>
        <v>Inactive</v>
      </c>
    </row>
    <row r="5088" spans="1:18" x14ac:dyDescent="0.25">
      <c r="A5088">
        <v>15734610</v>
      </c>
      <c r="B5088">
        <v>543</v>
      </c>
      <c r="C5088" t="s">
        <v>12</v>
      </c>
      <c r="D5088" t="s">
        <v>33</v>
      </c>
      <c r="E5088">
        <v>42</v>
      </c>
      <c r="F5088" t="s">
        <v>19334</v>
      </c>
      <c r="G5088">
        <v>4</v>
      </c>
      <c r="H5088" t="s">
        <v>19337</v>
      </c>
      <c r="I5088" s="6">
        <v>89838.71</v>
      </c>
      <c r="J5088" t="s">
        <v>19331</v>
      </c>
      <c r="K5088">
        <v>3</v>
      </c>
      <c r="L5088" t="s">
        <v>19332</v>
      </c>
      <c r="M5088" t="s">
        <v>24</v>
      </c>
      <c r="N5088" t="s">
        <v>24</v>
      </c>
      <c r="O5088">
        <v>85983.54</v>
      </c>
      <c r="P5088">
        <v>1</v>
      </c>
      <c r="Q5088" t="str">
        <f t="shared" si="158"/>
        <v>Churned</v>
      </c>
      <c r="R5088" t="str">
        <f t="shared" si="159"/>
        <v>Inactive</v>
      </c>
    </row>
    <row r="5089" spans="1:18" x14ac:dyDescent="0.25">
      <c r="A5089">
        <v>15631882</v>
      </c>
      <c r="B5089">
        <v>688</v>
      </c>
      <c r="C5089" t="s">
        <v>39</v>
      </c>
      <c r="D5089" t="s">
        <v>33</v>
      </c>
      <c r="E5089">
        <v>45</v>
      </c>
      <c r="F5089" t="s">
        <v>19334</v>
      </c>
      <c r="G5089">
        <v>9</v>
      </c>
      <c r="H5089" t="s">
        <v>19336</v>
      </c>
      <c r="I5089" s="6">
        <v>103399.87</v>
      </c>
      <c r="J5089" t="s">
        <v>19332</v>
      </c>
      <c r="K5089">
        <v>1</v>
      </c>
      <c r="L5089" t="s">
        <v>19333</v>
      </c>
      <c r="M5089" t="s">
        <v>24</v>
      </c>
      <c r="N5089" t="s">
        <v>24</v>
      </c>
      <c r="O5089">
        <v>129870.93</v>
      </c>
      <c r="P5089">
        <v>0</v>
      </c>
      <c r="Q5089" t="str">
        <f t="shared" si="158"/>
        <v>Retained</v>
      </c>
      <c r="R5089" t="str">
        <f t="shared" si="159"/>
        <v>Active</v>
      </c>
    </row>
    <row r="5090" spans="1:18" x14ac:dyDescent="0.25">
      <c r="A5090">
        <v>15642709</v>
      </c>
      <c r="B5090">
        <v>474</v>
      </c>
      <c r="C5090" t="s">
        <v>12</v>
      </c>
      <c r="D5090" t="s">
        <v>13</v>
      </c>
      <c r="E5090">
        <v>30</v>
      </c>
      <c r="F5090" t="s">
        <v>19334</v>
      </c>
      <c r="G5090">
        <v>9</v>
      </c>
      <c r="H5090" t="s">
        <v>19336</v>
      </c>
      <c r="I5090" s="6">
        <v>0</v>
      </c>
      <c r="J5090" t="s">
        <v>19330</v>
      </c>
      <c r="K5090">
        <v>2</v>
      </c>
      <c r="L5090" t="s">
        <v>19331</v>
      </c>
      <c r="M5090" t="s">
        <v>24</v>
      </c>
      <c r="N5090" t="s">
        <v>24</v>
      </c>
      <c r="O5090">
        <v>63158.22</v>
      </c>
      <c r="P5090">
        <v>0</v>
      </c>
      <c r="Q5090" t="str">
        <f t="shared" si="158"/>
        <v>Retained</v>
      </c>
      <c r="R5090" t="str">
        <f t="shared" si="159"/>
        <v>Active</v>
      </c>
    </row>
    <row r="5091" spans="1:18" x14ac:dyDescent="0.25">
      <c r="A5091">
        <v>15811026</v>
      </c>
      <c r="B5091">
        <v>505</v>
      </c>
      <c r="C5091" t="s">
        <v>39</v>
      </c>
      <c r="D5091" t="s">
        <v>33</v>
      </c>
      <c r="E5091">
        <v>43</v>
      </c>
      <c r="F5091" t="s">
        <v>19334</v>
      </c>
      <c r="G5091">
        <v>5</v>
      </c>
      <c r="H5091" t="s">
        <v>19337</v>
      </c>
      <c r="I5091" s="6">
        <v>136855.94</v>
      </c>
      <c r="J5091" t="s">
        <v>19332</v>
      </c>
      <c r="K5091">
        <v>2</v>
      </c>
      <c r="L5091" t="s">
        <v>19331</v>
      </c>
      <c r="M5091" t="s">
        <v>24</v>
      </c>
      <c r="N5091" t="s">
        <v>24</v>
      </c>
      <c r="O5091">
        <v>171070.52</v>
      </c>
      <c r="P5091">
        <v>0</v>
      </c>
      <c r="Q5091" t="str">
        <f t="shared" si="158"/>
        <v>Retained</v>
      </c>
      <c r="R5091" t="str">
        <f t="shared" si="159"/>
        <v>Active</v>
      </c>
    </row>
    <row r="5092" spans="1:18" x14ac:dyDescent="0.25">
      <c r="A5092">
        <v>15596303</v>
      </c>
      <c r="B5092">
        <v>688</v>
      </c>
      <c r="C5092" t="s">
        <v>12</v>
      </c>
      <c r="D5092" t="s">
        <v>13</v>
      </c>
      <c r="E5092">
        <v>39</v>
      </c>
      <c r="F5092" t="s">
        <v>19334</v>
      </c>
      <c r="G5092">
        <v>0</v>
      </c>
      <c r="H5092" t="s">
        <v>19335</v>
      </c>
      <c r="I5092" s="6">
        <v>0</v>
      </c>
      <c r="J5092" t="s">
        <v>19330</v>
      </c>
      <c r="K5092">
        <v>2</v>
      </c>
      <c r="L5092" t="s">
        <v>19331</v>
      </c>
      <c r="M5092" t="s">
        <v>24</v>
      </c>
      <c r="N5092" t="s">
        <v>24</v>
      </c>
      <c r="O5092">
        <v>53222.15</v>
      </c>
      <c r="P5092">
        <v>1</v>
      </c>
      <c r="Q5092" t="str">
        <f t="shared" si="158"/>
        <v>Churned</v>
      </c>
      <c r="R5092" t="str">
        <f t="shared" si="159"/>
        <v>Inactive</v>
      </c>
    </row>
    <row r="5093" spans="1:18" x14ac:dyDescent="0.25">
      <c r="A5093">
        <v>15787255</v>
      </c>
      <c r="B5093">
        <v>650</v>
      </c>
      <c r="C5093" t="s">
        <v>39</v>
      </c>
      <c r="D5093" t="s">
        <v>13</v>
      </c>
      <c r="E5093">
        <v>55</v>
      </c>
      <c r="F5093" t="s">
        <v>7840</v>
      </c>
      <c r="G5093">
        <v>2</v>
      </c>
      <c r="H5093" t="s">
        <v>19335</v>
      </c>
      <c r="I5093" s="6">
        <v>140891.46</v>
      </c>
      <c r="J5093" t="s">
        <v>19332</v>
      </c>
      <c r="K5093">
        <v>3</v>
      </c>
      <c r="L5093" t="s">
        <v>19332</v>
      </c>
      <c r="M5093" t="s">
        <v>14</v>
      </c>
      <c r="N5093" t="s">
        <v>14</v>
      </c>
      <c r="O5093">
        <v>179834.45</v>
      </c>
      <c r="P5093">
        <v>1</v>
      </c>
      <c r="Q5093" t="str">
        <f t="shared" si="158"/>
        <v>Churned</v>
      </c>
      <c r="R5093" t="str">
        <f t="shared" si="159"/>
        <v>Inactive</v>
      </c>
    </row>
    <row r="5094" spans="1:18" x14ac:dyDescent="0.25">
      <c r="A5094">
        <v>15617166</v>
      </c>
      <c r="B5094">
        <v>610</v>
      </c>
      <c r="C5094" t="s">
        <v>12</v>
      </c>
      <c r="D5094" t="s">
        <v>33</v>
      </c>
      <c r="E5094">
        <v>37</v>
      </c>
      <c r="F5094" t="s">
        <v>19334</v>
      </c>
      <c r="G5094">
        <v>0</v>
      </c>
      <c r="H5094" t="s">
        <v>19335</v>
      </c>
      <c r="I5094" s="6">
        <v>0</v>
      </c>
      <c r="J5094" t="s">
        <v>19330</v>
      </c>
      <c r="K5094">
        <v>1</v>
      </c>
      <c r="L5094" t="s">
        <v>19333</v>
      </c>
      <c r="M5094" t="s">
        <v>24</v>
      </c>
      <c r="N5094" t="s">
        <v>24</v>
      </c>
      <c r="O5094">
        <v>114514.64</v>
      </c>
      <c r="P5094">
        <v>0</v>
      </c>
      <c r="Q5094" t="str">
        <f t="shared" si="158"/>
        <v>Retained</v>
      </c>
      <c r="R5094" t="str">
        <f t="shared" si="159"/>
        <v>Active</v>
      </c>
    </row>
    <row r="5095" spans="1:18" x14ac:dyDescent="0.25">
      <c r="A5095">
        <v>15742442</v>
      </c>
      <c r="B5095">
        <v>705</v>
      </c>
      <c r="C5095" t="s">
        <v>19</v>
      </c>
      <c r="D5095" t="s">
        <v>13</v>
      </c>
      <c r="E5095">
        <v>46</v>
      </c>
      <c r="F5095" t="s">
        <v>19334</v>
      </c>
      <c r="G5095">
        <v>5</v>
      </c>
      <c r="H5095" t="s">
        <v>19337</v>
      </c>
      <c r="I5095" s="6">
        <v>89364.91</v>
      </c>
      <c r="J5095" t="s">
        <v>19331</v>
      </c>
      <c r="K5095">
        <v>1</v>
      </c>
      <c r="L5095" t="s">
        <v>19333</v>
      </c>
      <c r="M5095" t="s">
        <v>14</v>
      </c>
      <c r="N5095" t="s">
        <v>14</v>
      </c>
      <c r="O5095">
        <v>139162.15</v>
      </c>
      <c r="P5095">
        <v>0</v>
      </c>
      <c r="Q5095" t="str">
        <f t="shared" si="158"/>
        <v>Retained</v>
      </c>
      <c r="R5095" t="str">
        <f t="shared" si="159"/>
        <v>Active</v>
      </c>
    </row>
    <row r="5096" spans="1:18" x14ac:dyDescent="0.25">
      <c r="A5096">
        <v>15758692</v>
      </c>
      <c r="B5096">
        <v>669</v>
      </c>
      <c r="C5096" t="s">
        <v>12</v>
      </c>
      <c r="D5096" t="s">
        <v>13</v>
      </c>
      <c r="E5096">
        <v>29</v>
      </c>
      <c r="F5096" t="s">
        <v>83</v>
      </c>
      <c r="G5096">
        <v>7</v>
      </c>
      <c r="H5096" t="s">
        <v>19337</v>
      </c>
      <c r="I5096" s="6">
        <v>146011.4</v>
      </c>
      <c r="J5096" t="s">
        <v>19332</v>
      </c>
      <c r="K5096">
        <v>1</v>
      </c>
      <c r="L5096" t="s">
        <v>19333</v>
      </c>
      <c r="M5096" t="s">
        <v>24</v>
      </c>
      <c r="N5096" t="s">
        <v>24</v>
      </c>
      <c r="O5096">
        <v>50249.16</v>
      </c>
      <c r="P5096">
        <v>0</v>
      </c>
      <c r="Q5096" t="str">
        <f t="shared" si="158"/>
        <v>Retained</v>
      </c>
      <c r="R5096" t="str">
        <f t="shared" si="159"/>
        <v>Active</v>
      </c>
    </row>
    <row r="5097" spans="1:18" x14ac:dyDescent="0.25">
      <c r="A5097">
        <v>15568238</v>
      </c>
      <c r="B5097">
        <v>650</v>
      </c>
      <c r="C5097" t="s">
        <v>19</v>
      </c>
      <c r="D5097" t="s">
        <v>33</v>
      </c>
      <c r="E5097">
        <v>20</v>
      </c>
      <c r="F5097" t="s">
        <v>83</v>
      </c>
      <c r="G5097">
        <v>8</v>
      </c>
      <c r="H5097" t="s">
        <v>19336</v>
      </c>
      <c r="I5097" s="6">
        <v>0</v>
      </c>
      <c r="J5097" t="s">
        <v>19330</v>
      </c>
      <c r="K5097">
        <v>2</v>
      </c>
      <c r="L5097" t="s">
        <v>19331</v>
      </c>
      <c r="M5097" t="s">
        <v>14</v>
      </c>
      <c r="N5097" t="s">
        <v>14</v>
      </c>
      <c r="O5097">
        <v>113469.65</v>
      </c>
      <c r="P5097">
        <v>0</v>
      </c>
      <c r="Q5097" t="str">
        <f t="shared" si="158"/>
        <v>Retained</v>
      </c>
      <c r="R5097" t="str">
        <f t="shared" si="159"/>
        <v>Active</v>
      </c>
    </row>
    <row r="5098" spans="1:18" x14ac:dyDescent="0.25">
      <c r="A5098">
        <v>15730353</v>
      </c>
      <c r="B5098">
        <v>550</v>
      </c>
      <c r="C5098" t="s">
        <v>39</v>
      </c>
      <c r="D5098" t="s">
        <v>33</v>
      </c>
      <c r="E5098">
        <v>29</v>
      </c>
      <c r="F5098" t="s">
        <v>83</v>
      </c>
      <c r="G5098">
        <v>9</v>
      </c>
      <c r="H5098" t="s">
        <v>19336</v>
      </c>
      <c r="I5098" s="6">
        <v>145294.07999999999</v>
      </c>
      <c r="J5098" t="s">
        <v>19332</v>
      </c>
      <c r="K5098">
        <v>2</v>
      </c>
      <c r="L5098" t="s">
        <v>19331</v>
      </c>
      <c r="M5098" t="s">
        <v>24</v>
      </c>
      <c r="N5098" t="s">
        <v>24</v>
      </c>
      <c r="O5098">
        <v>147484.13</v>
      </c>
      <c r="P5098">
        <v>0</v>
      </c>
      <c r="Q5098" t="str">
        <f t="shared" si="158"/>
        <v>Retained</v>
      </c>
      <c r="R5098" t="str">
        <f t="shared" si="159"/>
        <v>Active</v>
      </c>
    </row>
    <row r="5099" spans="1:18" x14ac:dyDescent="0.25">
      <c r="A5099">
        <v>15731555</v>
      </c>
      <c r="B5099">
        <v>595</v>
      </c>
      <c r="C5099" t="s">
        <v>39</v>
      </c>
      <c r="D5099" t="s">
        <v>13</v>
      </c>
      <c r="E5099">
        <v>45</v>
      </c>
      <c r="F5099" t="s">
        <v>19334</v>
      </c>
      <c r="G5099">
        <v>9</v>
      </c>
      <c r="H5099" t="s">
        <v>19336</v>
      </c>
      <c r="I5099" s="6">
        <v>106000.12</v>
      </c>
      <c r="J5099" t="s">
        <v>19332</v>
      </c>
      <c r="K5099">
        <v>1</v>
      </c>
      <c r="L5099" t="s">
        <v>19333</v>
      </c>
      <c r="M5099" t="s">
        <v>24</v>
      </c>
      <c r="N5099" t="s">
        <v>24</v>
      </c>
      <c r="O5099">
        <v>191448.95999999999</v>
      </c>
      <c r="P5099">
        <v>1</v>
      </c>
      <c r="Q5099" t="str">
        <f t="shared" si="158"/>
        <v>Churned</v>
      </c>
      <c r="R5099" t="str">
        <f t="shared" si="159"/>
        <v>Inactive</v>
      </c>
    </row>
    <row r="5100" spans="1:18" x14ac:dyDescent="0.25">
      <c r="A5100">
        <v>15582404</v>
      </c>
      <c r="B5100">
        <v>572</v>
      </c>
      <c r="C5100" t="s">
        <v>19</v>
      </c>
      <c r="D5100" t="s">
        <v>13</v>
      </c>
      <c r="E5100">
        <v>26</v>
      </c>
      <c r="F5100" t="s">
        <v>83</v>
      </c>
      <c r="G5100">
        <v>5</v>
      </c>
      <c r="H5100" t="s">
        <v>19337</v>
      </c>
      <c r="I5100" s="6">
        <v>0</v>
      </c>
      <c r="J5100" t="s">
        <v>19330</v>
      </c>
      <c r="K5100">
        <v>2</v>
      </c>
      <c r="L5100" t="s">
        <v>19331</v>
      </c>
      <c r="M5100" t="s">
        <v>24</v>
      </c>
      <c r="N5100" t="s">
        <v>24</v>
      </c>
      <c r="O5100">
        <v>119381.41</v>
      </c>
      <c r="P5100">
        <v>0</v>
      </c>
      <c r="Q5100" t="str">
        <f t="shared" si="158"/>
        <v>Retained</v>
      </c>
      <c r="R5100" t="str">
        <f t="shared" si="159"/>
        <v>Active</v>
      </c>
    </row>
    <row r="5101" spans="1:18" x14ac:dyDescent="0.25">
      <c r="A5101">
        <v>15721462</v>
      </c>
      <c r="B5101">
        <v>622</v>
      </c>
      <c r="C5101" t="s">
        <v>19</v>
      </c>
      <c r="D5101" t="s">
        <v>13</v>
      </c>
      <c r="E5101">
        <v>58</v>
      </c>
      <c r="F5101" t="s">
        <v>7840</v>
      </c>
      <c r="G5101">
        <v>2</v>
      </c>
      <c r="H5101" t="s">
        <v>19335</v>
      </c>
      <c r="I5101" s="6">
        <v>0</v>
      </c>
      <c r="J5101" t="s">
        <v>19330</v>
      </c>
      <c r="K5101">
        <v>2</v>
      </c>
      <c r="L5101" t="s">
        <v>19331</v>
      </c>
      <c r="M5101" t="s">
        <v>14</v>
      </c>
      <c r="N5101" t="s">
        <v>14</v>
      </c>
      <c r="O5101">
        <v>33277.31</v>
      </c>
      <c r="P5101">
        <v>0</v>
      </c>
      <c r="Q5101" t="str">
        <f t="shared" si="158"/>
        <v>Retained</v>
      </c>
      <c r="R5101" t="str">
        <f t="shared" si="159"/>
        <v>Active</v>
      </c>
    </row>
    <row r="5102" spans="1:18" x14ac:dyDescent="0.25">
      <c r="A5102">
        <v>15632899</v>
      </c>
      <c r="B5102">
        <v>662</v>
      </c>
      <c r="C5102" t="s">
        <v>19</v>
      </c>
      <c r="D5102" t="s">
        <v>33</v>
      </c>
      <c r="E5102">
        <v>20</v>
      </c>
      <c r="F5102" t="s">
        <v>83</v>
      </c>
      <c r="G5102">
        <v>9</v>
      </c>
      <c r="H5102" t="s">
        <v>19336</v>
      </c>
      <c r="I5102" s="6">
        <v>104508.77</v>
      </c>
      <c r="J5102" t="s">
        <v>19332</v>
      </c>
      <c r="K5102">
        <v>2</v>
      </c>
      <c r="L5102" t="s">
        <v>19331</v>
      </c>
      <c r="M5102" t="s">
        <v>24</v>
      </c>
      <c r="N5102" t="s">
        <v>24</v>
      </c>
      <c r="O5102">
        <v>73107.53</v>
      </c>
      <c r="P5102">
        <v>0</v>
      </c>
      <c r="Q5102" t="str">
        <f t="shared" si="158"/>
        <v>Retained</v>
      </c>
      <c r="R5102" t="str">
        <f t="shared" si="159"/>
        <v>Active</v>
      </c>
    </row>
    <row r="5103" spans="1:18" x14ac:dyDescent="0.25">
      <c r="A5103">
        <v>15808526</v>
      </c>
      <c r="B5103">
        <v>783</v>
      </c>
      <c r="C5103" t="s">
        <v>39</v>
      </c>
      <c r="D5103" t="s">
        <v>13</v>
      </c>
      <c r="E5103">
        <v>58</v>
      </c>
      <c r="F5103" t="s">
        <v>7840</v>
      </c>
      <c r="G5103">
        <v>3</v>
      </c>
      <c r="H5103" t="s">
        <v>19335</v>
      </c>
      <c r="I5103" s="6">
        <v>127539.3</v>
      </c>
      <c r="J5103" t="s">
        <v>19332</v>
      </c>
      <c r="K5103">
        <v>1</v>
      </c>
      <c r="L5103" t="s">
        <v>19333</v>
      </c>
      <c r="M5103" t="s">
        <v>14</v>
      </c>
      <c r="N5103" t="s">
        <v>14</v>
      </c>
      <c r="O5103">
        <v>96590.39</v>
      </c>
      <c r="P5103">
        <v>1</v>
      </c>
      <c r="Q5103" t="str">
        <f t="shared" si="158"/>
        <v>Churned</v>
      </c>
      <c r="R5103" t="str">
        <f t="shared" si="159"/>
        <v>Inactive</v>
      </c>
    </row>
    <row r="5104" spans="1:18" x14ac:dyDescent="0.25">
      <c r="A5104">
        <v>15694349</v>
      </c>
      <c r="B5104">
        <v>714</v>
      </c>
      <c r="C5104" t="s">
        <v>19</v>
      </c>
      <c r="D5104" t="s">
        <v>33</v>
      </c>
      <c r="E5104">
        <v>44</v>
      </c>
      <c r="F5104" t="s">
        <v>19334</v>
      </c>
      <c r="G5104">
        <v>7</v>
      </c>
      <c r="H5104" t="s">
        <v>19337</v>
      </c>
      <c r="I5104" s="6">
        <v>0</v>
      </c>
      <c r="J5104" t="s">
        <v>19330</v>
      </c>
      <c r="K5104">
        <v>1</v>
      </c>
      <c r="L5104" t="s">
        <v>19333</v>
      </c>
      <c r="M5104" t="s">
        <v>14</v>
      </c>
      <c r="N5104" t="s">
        <v>14</v>
      </c>
      <c r="O5104">
        <v>6923.11</v>
      </c>
      <c r="P5104">
        <v>0</v>
      </c>
      <c r="Q5104" t="str">
        <f t="shared" si="158"/>
        <v>Retained</v>
      </c>
      <c r="R5104" t="str">
        <f t="shared" si="159"/>
        <v>Active</v>
      </c>
    </row>
    <row r="5105" spans="1:18" x14ac:dyDescent="0.25">
      <c r="A5105">
        <v>15718465</v>
      </c>
      <c r="B5105">
        <v>671</v>
      </c>
      <c r="C5105" t="s">
        <v>39</v>
      </c>
      <c r="D5105" t="s">
        <v>33</v>
      </c>
      <c r="E5105">
        <v>51</v>
      </c>
      <c r="F5105" t="s">
        <v>7840</v>
      </c>
      <c r="G5105">
        <v>3</v>
      </c>
      <c r="H5105" t="s">
        <v>19335</v>
      </c>
      <c r="I5105" s="6">
        <v>96891.46</v>
      </c>
      <c r="J5105" t="s">
        <v>19331</v>
      </c>
      <c r="K5105">
        <v>1</v>
      </c>
      <c r="L5105" t="s">
        <v>19333</v>
      </c>
      <c r="M5105" t="s">
        <v>24</v>
      </c>
      <c r="N5105" t="s">
        <v>24</v>
      </c>
      <c r="O5105">
        <v>176403.33</v>
      </c>
      <c r="P5105">
        <v>1</v>
      </c>
      <c r="Q5105" t="str">
        <f t="shared" si="158"/>
        <v>Churned</v>
      </c>
      <c r="R5105" t="str">
        <f t="shared" si="159"/>
        <v>Inactive</v>
      </c>
    </row>
    <row r="5106" spans="1:18" x14ac:dyDescent="0.25">
      <c r="A5106">
        <v>15682995</v>
      </c>
      <c r="B5106">
        <v>600</v>
      </c>
      <c r="C5106" t="s">
        <v>12</v>
      </c>
      <c r="D5106" t="s">
        <v>13</v>
      </c>
      <c r="E5106">
        <v>32</v>
      </c>
      <c r="F5106" t="s">
        <v>19334</v>
      </c>
      <c r="G5106">
        <v>1</v>
      </c>
      <c r="H5106" t="s">
        <v>19335</v>
      </c>
      <c r="I5106" s="6">
        <v>78535.25</v>
      </c>
      <c r="J5106" t="s">
        <v>19331</v>
      </c>
      <c r="K5106">
        <v>1</v>
      </c>
      <c r="L5106" t="s">
        <v>19333</v>
      </c>
      <c r="M5106" t="s">
        <v>24</v>
      </c>
      <c r="N5106" t="s">
        <v>24</v>
      </c>
      <c r="O5106">
        <v>64349.599999999999</v>
      </c>
      <c r="P5106">
        <v>0</v>
      </c>
      <c r="Q5106" t="str">
        <f t="shared" si="158"/>
        <v>Retained</v>
      </c>
      <c r="R5106" t="str">
        <f t="shared" si="159"/>
        <v>Active</v>
      </c>
    </row>
    <row r="5107" spans="1:18" x14ac:dyDescent="0.25">
      <c r="A5107">
        <v>15584776</v>
      </c>
      <c r="B5107">
        <v>847</v>
      </c>
      <c r="C5107" t="s">
        <v>19</v>
      </c>
      <c r="D5107" t="s">
        <v>13</v>
      </c>
      <c r="E5107">
        <v>37</v>
      </c>
      <c r="F5107" t="s">
        <v>19334</v>
      </c>
      <c r="G5107">
        <v>9</v>
      </c>
      <c r="H5107" t="s">
        <v>19336</v>
      </c>
      <c r="I5107" s="6">
        <v>112712.17</v>
      </c>
      <c r="J5107" t="s">
        <v>19332</v>
      </c>
      <c r="K5107">
        <v>1</v>
      </c>
      <c r="L5107" t="s">
        <v>19333</v>
      </c>
      <c r="M5107" t="s">
        <v>24</v>
      </c>
      <c r="N5107" t="s">
        <v>24</v>
      </c>
      <c r="O5107">
        <v>116097.26</v>
      </c>
      <c r="P5107">
        <v>0</v>
      </c>
      <c r="Q5107" t="str">
        <f t="shared" si="158"/>
        <v>Retained</v>
      </c>
      <c r="R5107" t="str">
        <f t="shared" si="159"/>
        <v>Active</v>
      </c>
    </row>
    <row r="5108" spans="1:18" x14ac:dyDescent="0.25">
      <c r="A5108">
        <v>15777772</v>
      </c>
      <c r="B5108">
        <v>650</v>
      </c>
      <c r="C5108" t="s">
        <v>19</v>
      </c>
      <c r="D5108" t="s">
        <v>33</v>
      </c>
      <c r="E5108">
        <v>55</v>
      </c>
      <c r="F5108" t="s">
        <v>7840</v>
      </c>
      <c r="G5108">
        <v>9</v>
      </c>
      <c r="H5108" t="s">
        <v>19336</v>
      </c>
      <c r="I5108" s="6">
        <v>119618.42</v>
      </c>
      <c r="J5108" t="s">
        <v>19332</v>
      </c>
      <c r="K5108">
        <v>1</v>
      </c>
      <c r="L5108" t="s">
        <v>19333</v>
      </c>
      <c r="M5108" t="s">
        <v>14</v>
      </c>
      <c r="N5108" t="s">
        <v>14</v>
      </c>
      <c r="O5108">
        <v>29861.13</v>
      </c>
      <c r="P5108">
        <v>0</v>
      </c>
      <c r="Q5108" t="str">
        <f t="shared" si="158"/>
        <v>Retained</v>
      </c>
      <c r="R5108" t="str">
        <f t="shared" si="159"/>
        <v>Active</v>
      </c>
    </row>
    <row r="5109" spans="1:18" x14ac:dyDescent="0.25">
      <c r="A5109">
        <v>15576156</v>
      </c>
      <c r="B5109">
        <v>710</v>
      </c>
      <c r="C5109" t="s">
        <v>19</v>
      </c>
      <c r="D5109" t="s">
        <v>13</v>
      </c>
      <c r="E5109">
        <v>28</v>
      </c>
      <c r="F5109" t="s">
        <v>83</v>
      </c>
      <c r="G5109">
        <v>6</v>
      </c>
      <c r="H5109" t="s">
        <v>19337</v>
      </c>
      <c r="I5109" s="6">
        <v>0</v>
      </c>
      <c r="J5109" t="s">
        <v>19330</v>
      </c>
      <c r="K5109">
        <v>1</v>
      </c>
      <c r="L5109" t="s">
        <v>19333</v>
      </c>
      <c r="M5109" t="s">
        <v>24</v>
      </c>
      <c r="N5109" t="s">
        <v>24</v>
      </c>
      <c r="O5109">
        <v>48426.98</v>
      </c>
      <c r="P5109">
        <v>0</v>
      </c>
      <c r="Q5109" t="str">
        <f t="shared" si="158"/>
        <v>Retained</v>
      </c>
      <c r="R5109" t="str">
        <f t="shared" si="159"/>
        <v>Active</v>
      </c>
    </row>
    <row r="5110" spans="1:18" x14ac:dyDescent="0.25">
      <c r="A5110">
        <v>15646756</v>
      </c>
      <c r="B5110">
        <v>682</v>
      </c>
      <c r="C5110" t="s">
        <v>12</v>
      </c>
      <c r="D5110" t="s">
        <v>13</v>
      </c>
      <c r="E5110">
        <v>33</v>
      </c>
      <c r="F5110" t="s">
        <v>19334</v>
      </c>
      <c r="G5110">
        <v>8</v>
      </c>
      <c r="H5110" t="s">
        <v>19336</v>
      </c>
      <c r="I5110" s="6">
        <v>74963.5</v>
      </c>
      <c r="J5110" t="s">
        <v>19331</v>
      </c>
      <c r="K5110">
        <v>1</v>
      </c>
      <c r="L5110" t="s">
        <v>19333</v>
      </c>
      <c r="M5110" t="s">
        <v>14</v>
      </c>
      <c r="N5110" t="s">
        <v>14</v>
      </c>
      <c r="O5110">
        <v>32770.559999999998</v>
      </c>
      <c r="P5110">
        <v>0</v>
      </c>
      <c r="Q5110" t="str">
        <f t="shared" si="158"/>
        <v>Retained</v>
      </c>
      <c r="R5110" t="str">
        <f t="shared" si="159"/>
        <v>Active</v>
      </c>
    </row>
    <row r="5111" spans="1:18" x14ac:dyDescent="0.25">
      <c r="A5111">
        <v>15742886</v>
      </c>
      <c r="B5111">
        <v>642</v>
      </c>
      <c r="C5111" t="s">
        <v>12</v>
      </c>
      <c r="D5111" t="s">
        <v>33</v>
      </c>
      <c r="E5111">
        <v>26</v>
      </c>
      <c r="F5111" t="s">
        <v>83</v>
      </c>
      <c r="G5111">
        <v>1</v>
      </c>
      <c r="H5111" t="s">
        <v>19335</v>
      </c>
      <c r="I5111" s="6">
        <v>138023.79</v>
      </c>
      <c r="J5111" t="s">
        <v>19332</v>
      </c>
      <c r="K5111">
        <v>2</v>
      </c>
      <c r="L5111" t="s">
        <v>19331</v>
      </c>
      <c r="M5111" t="s">
        <v>14</v>
      </c>
      <c r="N5111" t="s">
        <v>14</v>
      </c>
      <c r="O5111">
        <v>117060.2</v>
      </c>
      <c r="P5111">
        <v>0</v>
      </c>
      <c r="Q5111" t="str">
        <f t="shared" si="158"/>
        <v>Retained</v>
      </c>
      <c r="R5111" t="str">
        <f t="shared" si="159"/>
        <v>Active</v>
      </c>
    </row>
    <row r="5112" spans="1:18" x14ac:dyDescent="0.25">
      <c r="A5112">
        <v>15586135</v>
      </c>
      <c r="B5112">
        <v>536</v>
      </c>
      <c r="C5112" t="s">
        <v>19</v>
      </c>
      <c r="D5112" t="s">
        <v>13</v>
      </c>
      <c r="E5112">
        <v>28</v>
      </c>
      <c r="F5112" t="s">
        <v>83</v>
      </c>
      <c r="G5112">
        <v>4</v>
      </c>
      <c r="H5112" t="s">
        <v>19337</v>
      </c>
      <c r="I5112" s="6">
        <v>0</v>
      </c>
      <c r="J5112" t="s">
        <v>19330</v>
      </c>
      <c r="K5112">
        <v>1</v>
      </c>
      <c r="L5112" t="s">
        <v>19333</v>
      </c>
      <c r="M5112" t="s">
        <v>14</v>
      </c>
      <c r="N5112" t="s">
        <v>14</v>
      </c>
      <c r="O5112">
        <v>136197.65</v>
      </c>
      <c r="P5112">
        <v>0</v>
      </c>
      <c r="Q5112" t="str">
        <f t="shared" si="158"/>
        <v>Retained</v>
      </c>
      <c r="R5112" t="str">
        <f t="shared" si="159"/>
        <v>Active</v>
      </c>
    </row>
    <row r="5113" spans="1:18" x14ac:dyDescent="0.25">
      <c r="A5113">
        <v>15616152</v>
      </c>
      <c r="B5113">
        <v>754</v>
      </c>
      <c r="C5113" t="s">
        <v>12</v>
      </c>
      <c r="D5113" t="s">
        <v>13</v>
      </c>
      <c r="E5113">
        <v>47</v>
      </c>
      <c r="F5113" t="s">
        <v>19334</v>
      </c>
      <c r="G5113">
        <v>1</v>
      </c>
      <c r="H5113" t="s">
        <v>19335</v>
      </c>
      <c r="I5113" s="6">
        <v>185513.67</v>
      </c>
      <c r="J5113" t="s">
        <v>19332</v>
      </c>
      <c r="K5113">
        <v>1</v>
      </c>
      <c r="L5113" t="s">
        <v>19333</v>
      </c>
      <c r="M5113" t="s">
        <v>24</v>
      </c>
      <c r="N5113" t="s">
        <v>24</v>
      </c>
      <c r="O5113">
        <v>27438.83</v>
      </c>
      <c r="P5113">
        <v>0</v>
      </c>
      <c r="Q5113" t="str">
        <f t="shared" si="158"/>
        <v>Retained</v>
      </c>
      <c r="R5113" t="str">
        <f t="shared" si="159"/>
        <v>Active</v>
      </c>
    </row>
    <row r="5114" spans="1:18" x14ac:dyDescent="0.25">
      <c r="A5114">
        <v>15721460</v>
      </c>
      <c r="B5114">
        <v>678</v>
      </c>
      <c r="C5114" t="s">
        <v>12</v>
      </c>
      <c r="D5114" t="s">
        <v>33</v>
      </c>
      <c r="E5114">
        <v>60</v>
      </c>
      <c r="F5114" t="s">
        <v>7840</v>
      </c>
      <c r="G5114">
        <v>8</v>
      </c>
      <c r="H5114" t="s">
        <v>19336</v>
      </c>
      <c r="I5114" s="6">
        <v>185648.56</v>
      </c>
      <c r="J5114" t="s">
        <v>19332</v>
      </c>
      <c r="K5114">
        <v>1</v>
      </c>
      <c r="L5114" t="s">
        <v>19333</v>
      </c>
      <c r="M5114" t="s">
        <v>24</v>
      </c>
      <c r="N5114" t="s">
        <v>24</v>
      </c>
      <c r="O5114">
        <v>192156.54</v>
      </c>
      <c r="P5114">
        <v>1</v>
      </c>
      <c r="Q5114" t="str">
        <f t="shared" si="158"/>
        <v>Churned</v>
      </c>
      <c r="R5114" t="str">
        <f t="shared" si="159"/>
        <v>Inactive</v>
      </c>
    </row>
    <row r="5115" spans="1:18" x14ac:dyDescent="0.25">
      <c r="A5115">
        <v>15727317</v>
      </c>
      <c r="B5115">
        <v>533</v>
      </c>
      <c r="C5115" t="s">
        <v>39</v>
      </c>
      <c r="D5115" t="s">
        <v>13</v>
      </c>
      <c r="E5115">
        <v>49</v>
      </c>
      <c r="F5115" t="s">
        <v>19334</v>
      </c>
      <c r="G5115">
        <v>1</v>
      </c>
      <c r="H5115" t="s">
        <v>19335</v>
      </c>
      <c r="I5115" s="6">
        <v>102286.6</v>
      </c>
      <c r="J5115" t="s">
        <v>19332</v>
      </c>
      <c r="K5115">
        <v>3</v>
      </c>
      <c r="L5115" t="s">
        <v>19332</v>
      </c>
      <c r="M5115" t="s">
        <v>24</v>
      </c>
      <c r="N5115" t="s">
        <v>24</v>
      </c>
      <c r="O5115">
        <v>69409.37</v>
      </c>
      <c r="P5115">
        <v>1</v>
      </c>
      <c r="Q5115" t="str">
        <f t="shared" si="158"/>
        <v>Churned</v>
      </c>
      <c r="R5115" t="str">
        <f t="shared" si="159"/>
        <v>Inactive</v>
      </c>
    </row>
    <row r="5116" spans="1:18" x14ac:dyDescent="0.25">
      <c r="A5116">
        <v>15649536</v>
      </c>
      <c r="B5116">
        <v>741</v>
      </c>
      <c r="C5116" t="s">
        <v>39</v>
      </c>
      <c r="D5116" t="s">
        <v>33</v>
      </c>
      <c r="E5116">
        <v>38</v>
      </c>
      <c r="F5116" t="s">
        <v>19334</v>
      </c>
      <c r="G5116">
        <v>4</v>
      </c>
      <c r="H5116" t="s">
        <v>19337</v>
      </c>
      <c r="I5116" s="6">
        <v>128015.83</v>
      </c>
      <c r="J5116" t="s">
        <v>19332</v>
      </c>
      <c r="K5116">
        <v>1</v>
      </c>
      <c r="L5116" t="s">
        <v>19333</v>
      </c>
      <c r="M5116" t="s">
        <v>24</v>
      </c>
      <c r="N5116" t="s">
        <v>24</v>
      </c>
      <c r="O5116">
        <v>58440.43</v>
      </c>
      <c r="P5116">
        <v>0</v>
      </c>
      <c r="Q5116" t="str">
        <f t="shared" si="158"/>
        <v>Retained</v>
      </c>
      <c r="R5116" t="str">
        <f t="shared" si="159"/>
        <v>Active</v>
      </c>
    </row>
    <row r="5117" spans="1:18" x14ac:dyDescent="0.25">
      <c r="A5117">
        <v>15754929</v>
      </c>
      <c r="B5117">
        <v>757</v>
      </c>
      <c r="C5117" t="s">
        <v>12</v>
      </c>
      <c r="D5117" t="s">
        <v>33</v>
      </c>
      <c r="E5117">
        <v>31</v>
      </c>
      <c r="F5117" t="s">
        <v>19334</v>
      </c>
      <c r="G5117">
        <v>10</v>
      </c>
      <c r="H5117" t="s">
        <v>19336</v>
      </c>
      <c r="I5117" s="6">
        <v>39539.39</v>
      </c>
      <c r="J5117" t="s">
        <v>19333</v>
      </c>
      <c r="K5117">
        <v>2</v>
      </c>
      <c r="L5117" t="s">
        <v>19331</v>
      </c>
      <c r="M5117" t="s">
        <v>24</v>
      </c>
      <c r="N5117" t="s">
        <v>24</v>
      </c>
      <c r="O5117">
        <v>192519.39</v>
      </c>
      <c r="P5117">
        <v>0</v>
      </c>
      <c r="Q5117" t="str">
        <f t="shared" si="158"/>
        <v>Retained</v>
      </c>
      <c r="R5117" t="str">
        <f t="shared" si="159"/>
        <v>Active</v>
      </c>
    </row>
    <row r="5118" spans="1:18" x14ac:dyDescent="0.25">
      <c r="A5118">
        <v>15572051</v>
      </c>
      <c r="B5118">
        <v>721</v>
      </c>
      <c r="C5118" t="s">
        <v>12</v>
      </c>
      <c r="D5118" t="s">
        <v>33</v>
      </c>
      <c r="E5118">
        <v>40</v>
      </c>
      <c r="F5118" t="s">
        <v>19334</v>
      </c>
      <c r="G5118">
        <v>3</v>
      </c>
      <c r="H5118" t="s">
        <v>19335</v>
      </c>
      <c r="I5118" s="6">
        <v>0</v>
      </c>
      <c r="J5118" t="s">
        <v>19330</v>
      </c>
      <c r="K5118">
        <v>1</v>
      </c>
      <c r="L5118" t="s">
        <v>19333</v>
      </c>
      <c r="M5118" t="s">
        <v>14</v>
      </c>
      <c r="N5118" t="s">
        <v>14</v>
      </c>
      <c r="O5118">
        <v>144874.67000000001</v>
      </c>
      <c r="P5118">
        <v>0</v>
      </c>
      <c r="Q5118" t="str">
        <f t="shared" si="158"/>
        <v>Retained</v>
      </c>
      <c r="R5118" t="str">
        <f t="shared" si="159"/>
        <v>Active</v>
      </c>
    </row>
    <row r="5119" spans="1:18" x14ac:dyDescent="0.25">
      <c r="A5119">
        <v>15668142</v>
      </c>
      <c r="B5119">
        <v>700</v>
      </c>
      <c r="C5119" t="s">
        <v>12</v>
      </c>
      <c r="D5119" t="s">
        <v>33</v>
      </c>
      <c r="E5119">
        <v>37</v>
      </c>
      <c r="F5119" t="s">
        <v>19334</v>
      </c>
      <c r="G5119">
        <v>3</v>
      </c>
      <c r="H5119" t="s">
        <v>19335</v>
      </c>
      <c r="I5119" s="6">
        <v>77608.460000000006</v>
      </c>
      <c r="J5119" t="s">
        <v>19331</v>
      </c>
      <c r="K5119">
        <v>2</v>
      </c>
      <c r="L5119" t="s">
        <v>19331</v>
      </c>
      <c r="M5119" t="s">
        <v>14</v>
      </c>
      <c r="N5119" t="s">
        <v>14</v>
      </c>
      <c r="O5119">
        <v>175373.46</v>
      </c>
      <c r="P5119">
        <v>0</v>
      </c>
      <c r="Q5119" t="str">
        <f t="shared" si="158"/>
        <v>Retained</v>
      </c>
      <c r="R5119" t="str">
        <f t="shared" si="159"/>
        <v>Active</v>
      </c>
    </row>
    <row r="5120" spans="1:18" x14ac:dyDescent="0.25">
      <c r="A5120">
        <v>15701176</v>
      </c>
      <c r="B5120">
        <v>663</v>
      </c>
      <c r="C5120" t="s">
        <v>12</v>
      </c>
      <c r="D5120" t="s">
        <v>33</v>
      </c>
      <c r="E5120">
        <v>26</v>
      </c>
      <c r="F5120" t="s">
        <v>83</v>
      </c>
      <c r="G5120">
        <v>5</v>
      </c>
      <c r="H5120" t="s">
        <v>19337</v>
      </c>
      <c r="I5120" s="6">
        <v>141462.13</v>
      </c>
      <c r="J5120" t="s">
        <v>19332</v>
      </c>
      <c r="K5120">
        <v>1</v>
      </c>
      <c r="L5120" t="s">
        <v>19333</v>
      </c>
      <c r="M5120" t="s">
        <v>24</v>
      </c>
      <c r="N5120" t="s">
        <v>24</v>
      </c>
      <c r="O5120">
        <v>440.2</v>
      </c>
      <c r="P5120">
        <v>0</v>
      </c>
      <c r="Q5120" t="str">
        <f t="shared" si="158"/>
        <v>Retained</v>
      </c>
      <c r="R5120" t="str">
        <f t="shared" si="159"/>
        <v>Active</v>
      </c>
    </row>
    <row r="5121" spans="1:18" x14ac:dyDescent="0.25">
      <c r="A5121">
        <v>15708422</v>
      </c>
      <c r="B5121">
        <v>677</v>
      </c>
      <c r="C5121" t="s">
        <v>19</v>
      </c>
      <c r="D5121" t="s">
        <v>13</v>
      </c>
      <c r="E5121">
        <v>35</v>
      </c>
      <c r="F5121" t="s">
        <v>19334</v>
      </c>
      <c r="G5121">
        <v>0</v>
      </c>
      <c r="H5121" t="s">
        <v>19335</v>
      </c>
      <c r="I5121" s="6">
        <v>0</v>
      </c>
      <c r="J5121" t="s">
        <v>19330</v>
      </c>
      <c r="K5121">
        <v>2</v>
      </c>
      <c r="L5121" t="s">
        <v>19331</v>
      </c>
      <c r="M5121" t="s">
        <v>24</v>
      </c>
      <c r="N5121" t="s">
        <v>24</v>
      </c>
      <c r="O5121">
        <v>76637.38</v>
      </c>
      <c r="P5121">
        <v>0</v>
      </c>
      <c r="Q5121" t="str">
        <f t="shared" si="158"/>
        <v>Retained</v>
      </c>
      <c r="R5121" t="str">
        <f t="shared" si="159"/>
        <v>Active</v>
      </c>
    </row>
    <row r="5122" spans="1:18" x14ac:dyDescent="0.25">
      <c r="A5122">
        <v>15655632</v>
      </c>
      <c r="B5122">
        <v>655</v>
      </c>
      <c r="C5122" t="s">
        <v>12</v>
      </c>
      <c r="D5122" t="s">
        <v>33</v>
      </c>
      <c r="E5122">
        <v>27</v>
      </c>
      <c r="F5122" t="s">
        <v>83</v>
      </c>
      <c r="G5122">
        <v>2</v>
      </c>
      <c r="H5122" t="s">
        <v>19335</v>
      </c>
      <c r="I5122" s="6">
        <v>131691.32999999999</v>
      </c>
      <c r="J5122" t="s">
        <v>19332</v>
      </c>
      <c r="K5122">
        <v>1</v>
      </c>
      <c r="L5122" t="s">
        <v>19333</v>
      </c>
      <c r="M5122" t="s">
        <v>24</v>
      </c>
      <c r="N5122" t="s">
        <v>24</v>
      </c>
      <c r="O5122">
        <v>49480.66</v>
      </c>
      <c r="P5122">
        <v>0</v>
      </c>
      <c r="Q5122" t="str">
        <f t="shared" si="158"/>
        <v>Retained</v>
      </c>
      <c r="R5122" t="str">
        <f t="shared" si="159"/>
        <v>Active</v>
      </c>
    </row>
    <row r="5123" spans="1:18" x14ac:dyDescent="0.25">
      <c r="A5123">
        <v>15744606</v>
      </c>
      <c r="B5123">
        <v>832</v>
      </c>
      <c r="C5123" t="s">
        <v>19</v>
      </c>
      <c r="D5123" t="s">
        <v>33</v>
      </c>
      <c r="E5123">
        <v>29</v>
      </c>
      <c r="F5123" t="s">
        <v>83</v>
      </c>
      <c r="G5123">
        <v>8</v>
      </c>
      <c r="H5123" t="s">
        <v>19336</v>
      </c>
      <c r="I5123" s="6">
        <v>93833.86</v>
      </c>
      <c r="J5123" t="s">
        <v>19331</v>
      </c>
      <c r="K5123">
        <v>1</v>
      </c>
      <c r="L5123" t="s">
        <v>19333</v>
      </c>
      <c r="M5123" t="s">
        <v>14</v>
      </c>
      <c r="N5123" t="s">
        <v>14</v>
      </c>
      <c r="O5123">
        <v>10417.870000000001</v>
      </c>
      <c r="P5123">
        <v>0</v>
      </c>
      <c r="Q5123" t="str">
        <f t="shared" ref="Q5123:Q5186" si="160">IF(P5123=1,"Churned", "Retained")</f>
        <v>Retained</v>
      </c>
      <c r="R5123" t="str">
        <f t="shared" ref="R5123:R5186" si="161">IF(P5123=1,"Inactive","Active")</f>
        <v>Active</v>
      </c>
    </row>
    <row r="5124" spans="1:18" x14ac:dyDescent="0.25">
      <c r="A5124">
        <v>15612140</v>
      </c>
      <c r="B5124">
        <v>721</v>
      </c>
      <c r="C5124" t="s">
        <v>19</v>
      </c>
      <c r="D5124" t="s">
        <v>13</v>
      </c>
      <c r="E5124">
        <v>46</v>
      </c>
      <c r="F5124" t="s">
        <v>19334</v>
      </c>
      <c r="G5124">
        <v>7</v>
      </c>
      <c r="H5124" t="s">
        <v>19337</v>
      </c>
      <c r="I5124" s="6">
        <v>137933.39000000001</v>
      </c>
      <c r="J5124" t="s">
        <v>19332</v>
      </c>
      <c r="K5124">
        <v>1</v>
      </c>
      <c r="L5124" t="s">
        <v>19333</v>
      </c>
      <c r="M5124" t="s">
        <v>14</v>
      </c>
      <c r="N5124" t="s">
        <v>14</v>
      </c>
      <c r="O5124">
        <v>67976.570000000007</v>
      </c>
      <c r="P5124">
        <v>0</v>
      </c>
      <c r="Q5124" t="str">
        <f t="shared" si="160"/>
        <v>Retained</v>
      </c>
      <c r="R5124" t="str">
        <f t="shared" si="161"/>
        <v>Active</v>
      </c>
    </row>
    <row r="5125" spans="1:18" x14ac:dyDescent="0.25">
      <c r="A5125">
        <v>15656086</v>
      </c>
      <c r="B5125">
        <v>542</v>
      </c>
      <c r="C5125" t="s">
        <v>19</v>
      </c>
      <c r="D5125" t="s">
        <v>33</v>
      </c>
      <c r="E5125">
        <v>54</v>
      </c>
      <c r="F5125" t="s">
        <v>7840</v>
      </c>
      <c r="G5125">
        <v>8</v>
      </c>
      <c r="H5125" t="s">
        <v>19336</v>
      </c>
      <c r="I5125" s="6">
        <v>105770.14</v>
      </c>
      <c r="J5125" t="s">
        <v>19332</v>
      </c>
      <c r="K5125">
        <v>1</v>
      </c>
      <c r="L5125" t="s">
        <v>19333</v>
      </c>
      <c r="M5125" t="s">
        <v>14</v>
      </c>
      <c r="N5125" t="s">
        <v>14</v>
      </c>
      <c r="O5125">
        <v>140929.98000000001</v>
      </c>
      <c r="P5125">
        <v>1</v>
      </c>
      <c r="Q5125" t="str">
        <f t="shared" si="160"/>
        <v>Churned</v>
      </c>
      <c r="R5125" t="str">
        <f t="shared" si="161"/>
        <v>Inactive</v>
      </c>
    </row>
    <row r="5126" spans="1:18" x14ac:dyDescent="0.25">
      <c r="A5126">
        <v>15655298</v>
      </c>
      <c r="B5126">
        <v>654</v>
      </c>
      <c r="C5126" t="s">
        <v>19</v>
      </c>
      <c r="D5126" t="s">
        <v>13</v>
      </c>
      <c r="E5126">
        <v>54</v>
      </c>
      <c r="F5126" t="s">
        <v>7840</v>
      </c>
      <c r="G5126">
        <v>5</v>
      </c>
      <c r="H5126" t="s">
        <v>19337</v>
      </c>
      <c r="I5126" s="6">
        <v>0</v>
      </c>
      <c r="J5126" t="s">
        <v>19330</v>
      </c>
      <c r="K5126">
        <v>2</v>
      </c>
      <c r="L5126" t="s">
        <v>19331</v>
      </c>
      <c r="M5126" t="s">
        <v>14</v>
      </c>
      <c r="N5126" t="s">
        <v>14</v>
      </c>
      <c r="O5126">
        <v>47139.06</v>
      </c>
      <c r="P5126">
        <v>0</v>
      </c>
      <c r="Q5126" t="str">
        <f t="shared" si="160"/>
        <v>Retained</v>
      </c>
      <c r="R5126" t="str">
        <f t="shared" si="161"/>
        <v>Active</v>
      </c>
    </row>
    <row r="5127" spans="1:18" x14ac:dyDescent="0.25">
      <c r="A5127">
        <v>15644796</v>
      </c>
      <c r="B5127">
        <v>821</v>
      </c>
      <c r="C5127" t="s">
        <v>19</v>
      </c>
      <c r="D5127" t="s">
        <v>13</v>
      </c>
      <c r="E5127">
        <v>38</v>
      </c>
      <c r="F5127" t="s">
        <v>19334</v>
      </c>
      <c r="G5127">
        <v>8</v>
      </c>
      <c r="H5127" t="s">
        <v>19336</v>
      </c>
      <c r="I5127" s="6">
        <v>0</v>
      </c>
      <c r="J5127" t="s">
        <v>19330</v>
      </c>
      <c r="K5127">
        <v>2</v>
      </c>
      <c r="L5127" t="s">
        <v>19331</v>
      </c>
      <c r="M5127" t="s">
        <v>14</v>
      </c>
      <c r="N5127" t="s">
        <v>14</v>
      </c>
      <c r="O5127">
        <v>126241.4</v>
      </c>
      <c r="P5127">
        <v>1</v>
      </c>
      <c r="Q5127" t="str">
        <f t="shared" si="160"/>
        <v>Churned</v>
      </c>
      <c r="R5127" t="str">
        <f t="shared" si="161"/>
        <v>Inactive</v>
      </c>
    </row>
    <row r="5128" spans="1:18" x14ac:dyDescent="0.25">
      <c r="A5128">
        <v>15726250</v>
      </c>
      <c r="B5128">
        <v>508</v>
      </c>
      <c r="C5128" t="s">
        <v>12</v>
      </c>
      <c r="D5128" t="s">
        <v>13</v>
      </c>
      <c r="E5128">
        <v>38</v>
      </c>
      <c r="F5128" t="s">
        <v>19334</v>
      </c>
      <c r="G5128">
        <v>3</v>
      </c>
      <c r="H5128" t="s">
        <v>19335</v>
      </c>
      <c r="I5128" s="6">
        <v>166328.65</v>
      </c>
      <c r="J5128" t="s">
        <v>19332</v>
      </c>
      <c r="K5128">
        <v>2</v>
      </c>
      <c r="L5128" t="s">
        <v>19331</v>
      </c>
      <c r="M5128" t="s">
        <v>14</v>
      </c>
      <c r="N5128" t="s">
        <v>14</v>
      </c>
      <c r="O5128">
        <v>22614.19</v>
      </c>
      <c r="P5128">
        <v>0</v>
      </c>
      <c r="Q5128" t="str">
        <f t="shared" si="160"/>
        <v>Retained</v>
      </c>
      <c r="R5128" t="str">
        <f t="shared" si="161"/>
        <v>Active</v>
      </c>
    </row>
    <row r="5129" spans="1:18" x14ac:dyDescent="0.25">
      <c r="A5129">
        <v>15764432</v>
      </c>
      <c r="B5129">
        <v>588</v>
      </c>
      <c r="C5129" t="s">
        <v>39</v>
      </c>
      <c r="D5129" t="s">
        <v>13</v>
      </c>
      <c r="E5129">
        <v>42</v>
      </c>
      <c r="F5129" t="s">
        <v>19334</v>
      </c>
      <c r="G5129">
        <v>2</v>
      </c>
      <c r="H5129" t="s">
        <v>19335</v>
      </c>
      <c r="I5129" s="6">
        <v>164307.76999999999</v>
      </c>
      <c r="J5129" t="s">
        <v>19332</v>
      </c>
      <c r="K5129">
        <v>1</v>
      </c>
      <c r="L5129" t="s">
        <v>19333</v>
      </c>
      <c r="M5129" t="s">
        <v>24</v>
      </c>
      <c r="N5129" t="s">
        <v>24</v>
      </c>
      <c r="O5129">
        <v>48498.19</v>
      </c>
      <c r="P5129">
        <v>0</v>
      </c>
      <c r="Q5129" t="str">
        <f t="shared" si="160"/>
        <v>Retained</v>
      </c>
      <c r="R5129" t="str">
        <f t="shared" si="161"/>
        <v>Active</v>
      </c>
    </row>
    <row r="5130" spans="1:18" x14ac:dyDescent="0.25">
      <c r="A5130">
        <v>15631721</v>
      </c>
      <c r="B5130">
        <v>691</v>
      </c>
      <c r="C5130" t="s">
        <v>39</v>
      </c>
      <c r="D5130" t="s">
        <v>33</v>
      </c>
      <c r="E5130">
        <v>38</v>
      </c>
      <c r="F5130" t="s">
        <v>19334</v>
      </c>
      <c r="G5130">
        <v>9</v>
      </c>
      <c r="H5130" t="s">
        <v>19336</v>
      </c>
      <c r="I5130" s="6">
        <v>163965.69</v>
      </c>
      <c r="J5130" t="s">
        <v>19332</v>
      </c>
      <c r="K5130">
        <v>2</v>
      </c>
      <c r="L5130" t="s">
        <v>19331</v>
      </c>
      <c r="M5130" t="s">
        <v>14</v>
      </c>
      <c r="N5130" t="s">
        <v>14</v>
      </c>
      <c r="O5130">
        <v>103511.26</v>
      </c>
      <c r="P5130">
        <v>0</v>
      </c>
      <c r="Q5130" t="str">
        <f t="shared" si="160"/>
        <v>Retained</v>
      </c>
      <c r="R5130" t="str">
        <f t="shared" si="161"/>
        <v>Active</v>
      </c>
    </row>
    <row r="5131" spans="1:18" x14ac:dyDescent="0.25">
      <c r="A5131">
        <v>15707479</v>
      </c>
      <c r="B5131">
        <v>664</v>
      </c>
      <c r="C5131" t="s">
        <v>12</v>
      </c>
      <c r="D5131" t="s">
        <v>33</v>
      </c>
      <c r="E5131">
        <v>40</v>
      </c>
      <c r="F5131" t="s">
        <v>19334</v>
      </c>
      <c r="G5131">
        <v>7</v>
      </c>
      <c r="H5131" t="s">
        <v>19337</v>
      </c>
      <c r="I5131" s="6">
        <v>125608.72</v>
      </c>
      <c r="J5131" t="s">
        <v>19332</v>
      </c>
      <c r="K5131">
        <v>1</v>
      </c>
      <c r="L5131" t="s">
        <v>19333</v>
      </c>
      <c r="M5131" t="s">
        <v>24</v>
      </c>
      <c r="N5131" t="s">
        <v>24</v>
      </c>
      <c r="O5131">
        <v>122073.48</v>
      </c>
      <c r="P5131">
        <v>0</v>
      </c>
      <c r="Q5131" t="str">
        <f t="shared" si="160"/>
        <v>Retained</v>
      </c>
      <c r="R5131" t="str">
        <f t="shared" si="161"/>
        <v>Active</v>
      </c>
    </row>
    <row r="5132" spans="1:18" x14ac:dyDescent="0.25">
      <c r="A5132">
        <v>15579826</v>
      </c>
      <c r="B5132">
        <v>439</v>
      </c>
      <c r="C5132" t="s">
        <v>12</v>
      </c>
      <c r="D5132" t="s">
        <v>13</v>
      </c>
      <c r="E5132">
        <v>66</v>
      </c>
      <c r="F5132" t="s">
        <v>7840</v>
      </c>
      <c r="G5132">
        <v>9</v>
      </c>
      <c r="H5132" t="s">
        <v>19336</v>
      </c>
      <c r="I5132" s="6">
        <v>0</v>
      </c>
      <c r="J5132" t="s">
        <v>19330</v>
      </c>
      <c r="K5132">
        <v>1</v>
      </c>
      <c r="L5132" t="s">
        <v>19333</v>
      </c>
      <c r="M5132" t="s">
        <v>24</v>
      </c>
      <c r="N5132" t="s">
        <v>24</v>
      </c>
      <c r="O5132">
        <v>65535.56</v>
      </c>
      <c r="P5132">
        <v>0</v>
      </c>
      <c r="Q5132" t="str">
        <f t="shared" si="160"/>
        <v>Retained</v>
      </c>
      <c r="R5132" t="str">
        <f t="shared" si="161"/>
        <v>Active</v>
      </c>
    </row>
    <row r="5133" spans="1:18" x14ac:dyDescent="0.25">
      <c r="A5133">
        <v>15668104</v>
      </c>
      <c r="B5133">
        <v>479</v>
      </c>
      <c r="C5133" t="s">
        <v>19</v>
      </c>
      <c r="D5133" t="s">
        <v>33</v>
      </c>
      <c r="E5133">
        <v>37</v>
      </c>
      <c r="F5133" t="s">
        <v>19334</v>
      </c>
      <c r="G5133">
        <v>6</v>
      </c>
      <c r="H5133" t="s">
        <v>19337</v>
      </c>
      <c r="I5133" s="6">
        <v>118433.94</v>
      </c>
      <c r="J5133" t="s">
        <v>19332</v>
      </c>
      <c r="K5133">
        <v>1</v>
      </c>
      <c r="L5133" t="s">
        <v>19333</v>
      </c>
      <c r="M5133" t="s">
        <v>14</v>
      </c>
      <c r="N5133" t="s">
        <v>14</v>
      </c>
      <c r="O5133">
        <v>160060.9</v>
      </c>
      <c r="P5133">
        <v>0</v>
      </c>
      <c r="Q5133" t="str">
        <f t="shared" si="160"/>
        <v>Retained</v>
      </c>
      <c r="R5133" t="str">
        <f t="shared" si="161"/>
        <v>Active</v>
      </c>
    </row>
    <row r="5134" spans="1:18" x14ac:dyDescent="0.25">
      <c r="A5134">
        <v>15641604</v>
      </c>
      <c r="B5134">
        <v>850</v>
      </c>
      <c r="C5134" t="s">
        <v>12</v>
      </c>
      <c r="D5134" t="s">
        <v>13</v>
      </c>
      <c r="E5134">
        <v>55</v>
      </c>
      <c r="F5134" t="s">
        <v>7840</v>
      </c>
      <c r="G5134">
        <v>10</v>
      </c>
      <c r="H5134" t="s">
        <v>19336</v>
      </c>
      <c r="I5134" s="6">
        <v>98488.08</v>
      </c>
      <c r="J5134" t="s">
        <v>19331</v>
      </c>
      <c r="K5134">
        <v>1</v>
      </c>
      <c r="L5134" t="s">
        <v>19333</v>
      </c>
      <c r="M5134" t="s">
        <v>24</v>
      </c>
      <c r="N5134" t="s">
        <v>24</v>
      </c>
      <c r="O5134">
        <v>155879.57</v>
      </c>
      <c r="P5134">
        <v>1</v>
      </c>
      <c r="Q5134" t="str">
        <f t="shared" si="160"/>
        <v>Churned</v>
      </c>
      <c r="R5134" t="str">
        <f t="shared" si="161"/>
        <v>Inactive</v>
      </c>
    </row>
    <row r="5135" spans="1:18" x14ac:dyDescent="0.25">
      <c r="A5135">
        <v>15587240</v>
      </c>
      <c r="B5135">
        <v>518</v>
      </c>
      <c r="C5135" t="s">
        <v>12</v>
      </c>
      <c r="D5135" t="s">
        <v>33</v>
      </c>
      <c r="E5135">
        <v>40</v>
      </c>
      <c r="F5135" t="s">
        <v>19334</v>
      </c>
      <c r="G5135">
        <v>4</v>
      </c>
      <c r="H5135" t="s">
        <v>19337</v>
      </c>
      <c r="I5135" s="6">
        <v>0</v>
      </c>
      <c r="J5135" t="s">
        <v>19330</v>
      </c>
      <c r="K5135">
        <v>2</v>
      </c>
      <c r="L5135" t="s">
        <v>19331</v>
      </c>
      <c r="M5135" t="s">
        <v>14</v>
      </c>
      <c r="N5135" t="s">
        <v>14</v>
      </c>
      <c r="O5135">
        <v>194416.58</v>
      </c>
      <c r="P5135">
        <v>0</v>
      </c>
      <c r="Q5135" t="str">
        <f t="shared" si="160"/>
        <v>Retained</v>
      </c>
      <c r="R5135" t="str">
        <f t="shared" si="161"/>
        <v>Active</v>
      </c>
    </row>
    <row r="5136" spans="1:18" x14ac:dyDescent="0.25">
      <c r="A5136">
        <v>15680767</v>
      </c>
      <c r="B5136">
        <v>717</v>
      </c>
      <c r="C5136" t="s">
        <v>39</v>
      </c>
      <c r="D5136" t="s">
        <v>13</v>
      </c>
      <c r="E5136">
        <v>64</v>
      </c>
      <c r="F5136" t="s">
        <v>7840</v>
      </c>
      <c r="G5136">
        <v>10</v>
      </c>
      <c r="H5136" t="s">
        <v>19336</v>
      </c>
      <c r="I5136" s="6">
        <v>98362.35</v>
      </c>
      <c r="J5136" t="s">
        <v>19331</v>
      </c>
      <c r="K5136">
        <v>2</v>
      </c>
      <c r="L5136" t="s">
        <v>19331</v>
      </c>
      <c r="M5136" t="s">
        <v>14</v>
      </c>
      <c r="N5136" t="s">
        <v>14</v>
      </c>
      <c r="O5136">
        <v>21630.21</v>
      </c>
      <c r="P5136">
        <v>0</v>
      </c>
      <c r="Q5136" t="str">
        <f t="shared" si="160"/>
        <v>Retained</v>
      </c>
      <c r="R5136" t="str">
        <f t="shared" si="161"/>
        <v>Active</v>
      </c>
    </row>
    <row r="5137" spans="1:18" x14ac:dyDescent="0.25">
      <c r="A5137">
        <v>15601594</v>
      </c>
      <c r="B5137">
        <v>698</v>
      </c>
      <c r="C5137" t="s">
        <v>12</v>
      </c>
      <c r="D5137" t="s">
        <v>13</v>
      </c>
      <c r="E5137">
        <v>51</v>
      </c>
      <c r="F5137" t="s">
        <v>7840</v>
      </c>
      <c r="G5137">
        <v>6</v>
      </c>
      <c r="H5137" t="s">
        <v>19337</v>
      </c>
      <c r="I5137" s="6">
        <v>144237.91</v>
      </c>
      <c r="J5137" t="s">
        <v>19332</v>
      </c>
      <c r="K5137">
        <v>4</v>
      </c>
      <c r="L5137" t="s">
        <v>19332</v>
      </c>
      <c r="M5137" t="s">
        <v>24</v>
      </c>
      <c r="N5137" t="s">
        <v>24</v>
      </c>
      <c r="O5137">
        <v>157143.60999999999</v>
      </c>
      <c r="P5137">
        <v>1</v>
      </c>
      <c r="Q5137" t="str">
        <f t="shared" si="160"/>
        <v>Churned</v>
      </c>
      <c r="R5137" t="str">
        <f t="shared" si="161"/>
        <v>Inactive</v>
      </c>
    </row>
    <row r="5138" spans="1:18" x14ac:dyDescent="0.25">
      <c r="A5138">
        <v>15589969</v>
      </c>
      <c r="B5138">
        <v>850</v>
      </c>
      <c r="C5138" t="s">
        <v>12</v>
      </c>
      <c r="D5138" t="s">
        <v>33</v>
      </c>
      <c r="E5138">
        <v>34</v>
      </c>
      <c r="F5138" t="s">
        <v>19334</v>
      </c>
      <c r="G5138">
        <v>6</v>
      </c>
      <c r="H5138" t="s">
        <v>19337</v>
      </c>
      <c r="I5138" s="6">
        <v>0</v>
      </c>
      <c r="J5138" t="s">
        <v>19330</v>
      </c>
      <c r="K5138">
        <v>1</v>
      </c>
      <c r="L5138" t="s">
        <v>19333</v>
      </c>
      <c r="M5138" t="s">
        <v>14</v>
      </c>
      <c r="N5138" t="s">
        <v>14</v>
      </c>
      <c r="O5138">
        <v>52796.31</v>
      </c>
      <c r="P5138">
        <v>0</v>
      </c>
      <c r="Q5138" t="str">
        <f t="shared" si="160"/>
        <v>Retained</v>
      </c>
      <c r="R5138" t="str">
        <f t="shared" si="161"/>
        <v>Active</v>
      </c>
    </row>
    <row r="5139" spans="1:18" x14ac:dyDescent="0.25">
      <c r="A5139">
        <v>15703728</v>
      </c>
      <c r="B5139">
        <v>700</v>
      </c>
      <c r="C5139" t="s">
        <v>19</v>
      </c>
      <c r="D5139" t="s">
        <v>33</v>
      </c>
      <c r="E5139">
        <v>47</v>
      </c>
      <c r="F5139" t="s">
        <v>19334</v>
      </c>
      <c r="G5139">
        <v>4</v>
      </c>
      <c r="H5139" t="s">
        <v>19337</v>
      </c>
      <c r="I5139" s="6">
        <v>0</v>
      </c>
      <c r="J5139" t="s">
        <v>19330</v>
      </c>
      <c r="K5139">
        <v>1</v>
      </c>
      <c r="L5139" t="s">
        <v>19333</v>
      </c>
      <c r="M5139" t="s">
        <v>24</v>
      </c>
      <c r="N5139" t="s">
        <v>24</v>
      </c>
      <c r="O5139">
        <v>121798.52</v>
      </c>
      <c r="P5139">
        <v>1</v>
      </c>
      <c r="Q5139" t="str">
        <f t="shared" si="160"/>
        <v>Churned</v>
      </c>
      <c r="R5139" t="str">
        <f t="shared" si="161"/>
        <v>Inactive</v>
      </c>
    </row>
    <row r="5140" spans="1:18" x14ac:dyDescent="0.25">
      <c r="A5140">
        <v>15617790</v>
      </c>
      <c r="B5140">
        <v>626</v>
      </c>
      <c r="C5140" t="s">
        <v>12</v>
      </c>
      <c r="D5140" t="s">
        <v>13</v>
      </c>
      <c r="E5140">
        <v>29</v>
      </c>
      <c r="F5140" t="s">
        <v>83</v>
      </c>
      <c r="G5140">
        <v>4</v>
      </c>
      <c r="H5140" t="s">
        <v>19337</v>
      </c>
      <c r="I5140" s="6">
        <v>105767.28</v>
      </c>
      <c r="J5140" t="s">
        <v>19332</v>
      </c>
      <c r="K5140">
        <v>2</v>
      </c>
      <c r="L5140" t="s">
        <v>19331</v>
      </c>
      <c r="M5140" t="s">
        <v>24</v>
      </c>
      <c r="N5140" t="s">
        <v>24</v>
      </c>
      <c r="O5140">
        <v>41104.82</v>
      </c>
      <c r="P5140">
        <v>0</v>
      </c>
      <c r="Q5140" t="str">
        <f t="shared" si="160"/>
        <v>Retained</v>
      </c>
      <c r="R5140" t="str">
        <f t="shared" si="161"/>
        <v>Active</v>
      </c>
    </row>
    <row r="5141" spans="1:18" x14ac:dyDescent="0.25">
      <c r="A5141">
        <v>15662500</v>
      </c>
      <c r="B5141">
        <v>774</v>
      </c>
      <c r="C5141" t="s">
        <v>19</v>
      </c>
      <c r="D5141" t="s">
        <v>33</v>
      </c>
      <c r="E5141">
        <v>32</v>
      </c>
      <c r="F5141" t="s">
        <v>19334</v>
      </c>
      <c r="G5141">
        <v>9</v>
      </c>
      <c r="H5141" t="s">
        <v>19336</v>
      </c>
      <c r="I5141" s="6">
        <v>0</v>
      </c>
      <c r="J5141" t="s">
        <v>19330</v>
      </c>
      <c r="K5141">
        <v>2</v>
      </c>
      <c r="L5141" t="s">
        <v>19331</v>
      </c>
      <c r="M5141" t="s">
        <v>24</v>
      </c>
      <c r="N5141" t="s">
        <v>24</v>
      </c>
      <c r="O5141">
        <v>10604.48</v>
      </c>
      <c r="P5141">
        <v>0</v>
      </c>
      <c r="Q5141" t="str">
        <f t="shared" si="160"/>
        <v>Retained</v>
      </c>
      <c r="R5141" t="str">
        <f t="shared" si="161"/>
        <v>Active</v>
      </c>
    </row>
    <row r="5142" spans="1:18" x14ac:dyDescent="0.25">
      <c r="A5142">
        <v>15778526</v>
      </c>
      <c r="B5142">
        <v>719</v>
      </c>
      <c r="C5142" t="s">
        <v>19</v>
      </c>
      <c r="D5142" t="s">
        <v>13</v>
      </c>
      <c r="E5142">
        <v>48</v>
      </c>
      <c r="F5142" t="s">
        <v>19334</v>
      </c>
      <c r="G5142">
        <v>5</v>
      </c>
      <c r="H5142" t="s">
        <v>19337</v>
      </c>
      <c r="I5142" s="6">
        <v>0</v>
      </c>
      <c r="J5142" t="s">
        <v>19330</v>
      </c>
      <c r="K5142">
        <v>2</v>
      </c>
      <c r="L5142" t="s">
        <v>19331</v>
      </c>
      <c r="M5142" t="s">
        <v>24</v>
      </c>
      <c r="N5142" t="s">
        <v>24</v>
      </c>
      <c r="O5142">
        <v>78563.66</v>
      </c>
      <c r="P5142">
        <v>0</v>
      </c>
      <c r="Q5142" t="str">
        <f t="shared" si="160"/>
        <v>Retained</v>
      </c>
      <c r="R5142" t="str">
        <f t="shared" si="161"/>
        <v>Active</v>
      </c>
    </row>
    <row r="5143" spans="1:18" x14ac:dyDescent="0.25">
      <c r="A5143">
        <v>15670584</v>
      </c>
      <c r="B5143">
        <v>646</v>
      </c>
      <c r="C5143" t="s">
        <v>19</v>
      </c>
      <c r="D5143" t="s">
        <v>33</v>
      </c>
      <c r="E5143">
        <v>31</v>
      </c>
      <c r="F5143" t="s">
        <v>19334</v>
      </c>
      <c r="G5143">
        <v>2</v>
      </c>
      <c r="H5143" t="s">
        <v>19335</v>
      </c>
      <c r="I5143" s="6">
        <v>0</v>
      </c>
      <c r="J5143" t="s">
        <v>19330</v>
      </c>
      <c r="K5143">
        <v>1</v>
      </c>
      <c r="L5143" t="s">
        <v>19333</v>
      </c>
      <c r="M5143" t="s">
        <v>14</v>
      </c>
      <c r="N5143" t="s">
        <v>14</v>
      </c>
      <c r="O5143">
        <v>170821.43</v>
      </c>
      <c r="P5143">
        <v>1</v>
      </c>
      <c r="Q5143" t="str">
        <f t="shared" si="160"/>
        <v>Churned</v>
      </c>
      <c r="R5143" t="str">
        <f t="shared" si="161"/>
        <v>Inactive</v>
      </c>
    </row>
    <row r="5144" spans="1:18" x14ac:dyDescent="0.25">
      <c r="A5144">
        <v>15748069</v>
      </c>
      <c r="B5144">
        <v>485</v>
      </c>
      <c r="C5144" t="s">
        <v>12</v>
      </c>
      <c r="D5144" t="s">
        <v>13</v>
      </c>
      <c r="E5144">
        <v>25</v>
      </c>
      <c r="F5144" t="s">
        <v>83</v>
      </c>
      <c r="G5144">
        <v>3</v>
      </c>
      <c r="H5144" t="s">
        <v>19335</v>
      </c>
      <c r="I5144" s="6">
        <v>134467.26</v>
      </c>
      <c r="J5144" t="s">
        <v>19332</v>
      </c>
      <c r="K5144">
        <v>1</v>
      </c>
      <c r="L5144" t="s">
        <v>19333</v>
      </c>
      <c r="M5144" t="s">
        <v>14</v>
      </c>
      <c r="N5144" t="s">
        <v>14</v>
      </c>
      <c r="O5144">
        <v>113266.09</v>
      </c>
      <c r="P5144">
        <v>0</v>
      </c>
      <c r="Q5144" t="str">
        <f t="shared" si="160"/>
        <v>Retained</v>
      </c>
      <c r="R5144" t="str">
        <f t="shared" si="161"/>
        <v>Active</v>
      </c>
    </row>
    <row r="5145" spans="1:18" x14ac:dyDescent="0.25">
      <c r="A5145">
        <v>15680597</v>
      </c>
      <c r="B5145">
        <v>784</v>
      </c>
      <c r="C5145" t="s">
        <v>39</v>
      </c>
      <c r="D5145" t="s">
        <v>33</v>
      </c>
      <c r="E5145">
        <v>38</v>
      </c>
      <c r="F5145" t="s">
        <v>19334</v>
      </c>
      <c r="G5145">
        <v>1</v>
      </c>
      <c r="H5145" t="s">
        <v>19335</v>
      </c>
      <c r="I5145" s="6">
        <v>138515.01999999999</v>
      </c>
      <c r="J5145" t="s">
        <v>19332</v>
      </c>
      <c r="K5145">
        <v>1</v>
      </c>
      <c r="L5145" t="s">
        <v>19333</v>
      </c>
      <c r="M5145" t="s">
        <v>14</v>
      </c>
      <c r="N5145" t="s">
        <v>14</v>
      </c>
      <c r="O5145">
        <v>171768.76</v>
      </c>
      <c r="P5145">
        <v>0</v>
      </c>
      <c r="Q5145" t="str">
        <f t="shared" si="160"/>
        <v>Retained</v>
      </c>
      <c r="R5145" t="str">
        <f t="shared" si="161"/>
        <v>Active</v>
      </c>
    </row>
    <row r="5146" spans="1:18" x14ac:dyDescent="0.25">
      <c r="A5146">
        <v>15628992</v>
      </c>
      <c r="B5146">
        <v>850</v>
      </c>
      <c r="C5146" t="s">
        <v>39</v>
      </c>
      <c r="D5146" t="s">
        <v>33</v>
      </c>
      <c r="E5146">
        <v>32</v>
      </c>
      <c r="F5146" t="s">
        <v>19334</v>
      </c>
      <c r="G5146">
        <v>2</v>
      </c>
      <c r="H5146" t="s">
        <v>19335</v>
      </c>
      <c r="I5146" s="6">
        <v>128647.98</v>
      </c>
      <c r="J5146" t="s">
        <v>19332</v>
      </c>
      <c r="K5146">
        <v>2</v>
      </c>
      <c r="L5146" t="s">
        <v>19331</v>
      </c>
      <c r="M5146" t="s">
        <v>24</v>
      </c>
      <c r="N5146" t="s">
        <v>24</v>
      </c>
      <c r="O5146">
        <v>54416.18</v>
      </c>
      <c r="P5146">
        <v>0</v>
      </c>
      <c r="Q5146" t="str">
        <f t="shared" si="160"/>
        <v>Retained</v>
      </c>
      <c r="R5146" t="str">
        <f t="shared" si="161"/>
        <v>Active</v>
      </c>
    </row>
    <row r="5147" spans="1:18" x14ac:dyDescent="0.25">
      <c r="A5147">
        <v>15719624</v>
      </c>
      <c r="B5147">
        <v>669</v>
      </c>
      <c r="C5147" t="s">
        <v>12</v>
      </c>
      <c r="D5147" t="s">
        <v>13</v>
      </c>
      <c r="E5147">
        <v>38</v>
      </c>
      <c r="F5147" t="s">
        <v>19334</v>
      </c>
      <c r="G5147">
        <v>9</v>
      </c>
      <c r="H5147" t="s">
        <v>19336</v>
      </c>
      <c r="I5147" s="6">
        <v>121858.98</v>
      </c>
      <c r="J5147" t="s">
        <v>19332</v>
      </c>
      <c r="K5147">
        <v>1</v>
      </c>
      <c r="L5147" t="s">
        <v>19333</v>
      </c>
      <c r="M5147" t="s">
        <v>24</v>
      </c>
      <c r="N5147" t="s">
        <v>24</v>
      </c>
      <c r="O5147">
        <v>130755.34</v>
      </c>
      <c r="P5147">
        <v>0</v>
      </c>
      <c r="Q5147" t="str">
        <f t="shared" si="160"/>
        <v>Retained</v>
      </c>
      <c r="R5147" t="str">
        <f t="shared" si="161"/>
        <v>Active</v>
      </c>
    </row>
    <row r="5148" spans="1:18" x14ac:dyDescent="0.25">
      <c r="A5148">
        <v>15812767</v>
      </c>
      <c r="B5148">
        <v>731</v>
      </c>
      <c r="C5148" t="s">
        <v>19</v>
      </c>
      <c r="D5148" t="s">
        <v>33</v>
      </c>
      <c r="E5148">
        <v>70</v>
      </c>
      <c r="F5148" t="s">
        <v>7840</v>
      </c>
      <c r="G5148">
        <v>3</v>
      </c>
      <c r="H5148" t="s">
        <v>19335</v>
      </c>
      <c r="I5148" s="6">
        <v>0</v>
      </c>
      <c r="J5148" t="s">
        <v>19330</v>
      </c>
      <c r="K5148">
        <v>2</v>
      </c>
      <c r="L5148" t="s">
        <v>19331</v>
      </c>
      <c r="M5148" t="s">
        <v>14</v>
      </c>
      <c r="N5148" t="s">
        <v>14</v>
      </c>
      <c r="O5148">
        <v>141180.66</v>
      </c>
      <c r="P5148">
        <v>0</v>
      </c>
      <c r="Q5148" t="str">
        <f t="shared" si="160"/>
        <v>Retained</v>
      </c>
      <c r="R5148" t="str">
        <f t="shared" si="161"/>
        <v>Active</v>
      </c>
    </row>
    <row r="5149" spans="1:18" x14ac:dyDescent="0.25">
      <c r="A5149">
        <v>15689201</v>
      </c>
      <c r="B5149">
        <v>721</v>
      </c>
      <c r="C5149" t="s">
        <v>12</v>
      </c>
      <c r="D5149" t="s">
        <v>13</v>
      </c>
      <c r="E5149">
        <v>49</v>
      </c>
      <c r="F5149" t="s">
        <v>19334</v>
      </c>
      <c r="G5149">
        <v>1</v>
      </c>
      <c r="H5149" t="s">
        <v>19335</v>
      </c>
      <c r="I5149" s="6">
        <v>120108.56</v>
      </c>
      <c r="J5149" t="s">
        <v>19332</v>
      </c>
      <c r="K5149">
        <v>1</v>
      </c>
      <c r="L5149" t="s">
        <v>19333</v>
      </c>
      <c r="M5149" t="s">
        <v>14</v>
      </c>
      <c r="N5149" t="s">
        <v>14</v>
      </c>
      <c r="O5149">
        <v>183421.76</v>
      </c>
      <c r="P5149">
        <v>0</v>
      </c>
      <c r="Q5149" t="str">
        <f t="shared" si="160"/>
        <v>Retained</v>
      </c>
      <c r="R5149" t="str">
        <f t="shared" si="161"/>
        <v>Active</v>
      </c>
    </row>
    <row r="5150" spans="1:18" x14ac:dyDescent="0.25">
      <c r="A5150">
        <v>15614716</v>
      </c>
      <c r="B5150">
        <v>515</v>
      </c>
      <c r="C5150" t="s">
        <v>12</v>
      </c>
      <c r="D5150" t="s">
        <v>13</v>
      </c>
      <c r="E5150">
        <v>37</v>
      </c>
      <c r="F5150" t="s">
        <v>19334</v>
      </c>
      <c r="G5150">
        <v>0</v>
      </c>
      <c r="H5150" t="s">
        <v>19335</v>
      </c>
      <c r="I5150" s="6">
        <v>196853.62</v>
      </c>
      <c r="J5150" t="s">
        <v>19332</v>
      </c>
      <c r="K5150">
        <v>1</v>
      </c>
      <c r="L5150" t="s">
        <v>19333</v>
      </c>
      <c r="M5150" t="s">
        <v>14</v>
      </c>
      <c r="N5150" t="s">
        <v>14</v>
      </c>
      <c r="O5150">
        <v>132770.10999999999</v>
      </c>
      <c r="P5150">
        <v>0</v>
      </c>
      <c r="Q5150" t="str">
        <f t="shared" si="160"/>
        <v>Retained</v>
      </c>
      <c r="R5150" t="str">
        <f t="shared" si="161"/>
        <v>Active</v>
      </c>
    </row>
    <row r="5151" spans="1:18" x14ac:dyDescent="0.25">
      <c r="A5151">
        <v>15683618</v>
      </c>
      <c r="B5151">
        <v>774</v>
      </c>
      <c r="C5151" t="s">
        <v>12</v>
      </c>
      <c r="D5151" t="s">
        <v>13</v>
      </c>
      <c r="E5151">
        <v>35</v>
      </c>
      <c r="F5151" t="s">
        <v>19334</v>
      </c>
      <c r="G5151">
        <v>3</v>
      </c>
      <c r="H5151" t="s">
        <v>19335</v>
      </c>
      <c r="I5151" s="6">
        <v>121418.62</v>
      </c>
      <c r="J5151" t="s">
        <v>19332</v>
      </c>
      <c r="K5151">
        <v>1</v>
      </c>
      <c r="L5151" t="s">
        <v>19333</v>
      </c>
      <c r="M5151" t="s">
        <v>14</v>
      </c>
      <c r="N5151" t="s">
        <v>14</v>
      </c>
      <c r="O5151">
        <v>24400.37</v>
      </c>
      <c r="P5151">
        <v>0</v>
      </c>
      <c r="Q5151" t="str">
        <f t="shared" si="160"/>
        <v>Retained</v>
      </c>
      <c r="R5151" t="str">
        <f t="shared" si="161"/>
        <v>Active</v>
      </c>
    </row>
    <row r="5152" spans="1:18" x14ac:dyDescent="0.25">
      <c r="A5152">
        <v>15799631</v>
      </c>
      <c r="B5152">
        <v>585</v>
      </c>
      <c r="C5152" t="s">
        <v>19</v>
      </c>
      <c r="D5152" t="s">
        <v>33</v>
      </c>
      <c r="E5152">
        <v>36</v>
      </c>
      <c r="F5152" t="s">
        <v>19334</v>
      </c>
      <c r="G5152">
        <v>10</v>
      </c>
      <c r="H5152" t="s">
        <v>19336</v>
      </c>
      <c r="I5152" s="6">
        <v>0</v>
      </c>
      <c r="J5152" t="s">
        <v>19330</v>
      </c>
      <c r="K5152">
        <v>2</v>
      </c>
      <c r="L5152" t="s">
        <v>19331</v>
      </c>
      <c r="M5152" t="s">
        <v>14</v>
      </c>
      <c r="N5152" t="s">
        <v>14</v>
      </c>
      <c r="O5152">
        <v>180318.6</v>
      </c>
      <c r="P5152">
        <v>0</v>
      </c>
      <c r="Q5152" t="str">
        <f t="shared" si="160"/>
        <v>Retained</v>
      </c>
      <c r="R5152" t="str">
        <f t="shared" si="161"/>
        <v>Active</v>
      </c>
    </row>
    <row r="5153" spans="1:18" x14ac:dyDescent="0.25">
      <c r="A5153">
        <v>15692259</v>
      </c>
      <c r="B5153">
        <v>695</v>
      </c>
      <c r="C5153" t="s">
        <v>12</v>
      </c>
      <c r="D5153" t="s">
        <v>13</v>
      </c>
      <c r="E5153">
        <v>29</v>
      </c>
      <c r="F5153" t="s">
        <v>83</v>
      </c>
      <c r="G5153">
        <v>9</v>
      </c>
      <c r="H5153" t="s">
        <v>19336</v>
      </c>
      <c r="I5153" s="6">
        <v>0</v>
      </c>
      <c r="J5153" t="s">
        <v>19330</v>
      </c>
      <c r="K5153">
        <v>2</v>
      </c>
      <c r="L5153" t="s">
        <v>19331</v>
      </c>
      <c r="M5153" t="s">
        <v>24</v>
      </c>
      <c r="N5153" t="s">
        <v>24</v>
      </c>
      <c r="O5153">
        <v>111565.45</v>
      </c>
      <c r="P5153">
        <v>0</v>
      </c>
      <c r="Q5153" t="str">
        <f t="shared" si="160"/>
        <v>Retained</v>
      </c>
      <c r="R5153" t="str">
        <f t="shared" si="161"/>
        <v>Active</v>
      </c>
    </row>
    <row r="5154" spans="1:18" x14ac:dyDescent="0.25">
      <c r="A5154">
        <v>15590966</v>
      </c>
      <c r="B5154">
        <v>729</v>
      </c>
      <c r="C5154" t="s">
        <v>39</v>
      </c>
      <c r="D5154" t="s">
        <v>13</v>
      </c>
      <c r="E5154">
        <v>42</v>
      </c>
      <c r="F5154" t="s">
        <v>19334</v>
      </c>
      <c r="G5154">
        <v>4</v>
      </c>
      <c r="H5154" t="s">
        <v>19337</v>
      </c>
      <c r="I5154" s="6">
        <v>97495.8</v>
      </c>
      <c r="J5154" t="s">
        <v>19331</v>
      </c>
      <c r="K5154">
        <v>2</v>
      </c>
      <c r="L5154" t="s">
        <v>19331</v>
      </c>
      <c r="M5154" t="s">
        <v>24</v>
      </c>
      <c r="N5154" t="s">
        <v>24</v>
      </c>
      <c r="O5154">
        <v>2002.5</v>
      </c>
      <c r="P5154">
        <v>0</v>
      </c>
      <c r="Q5154" t="str">
        <f t="shared" si="160"/>
        <v>Retained</v>
      </c>
      <c r="R5154" t="str">
        <f t="shared" si="161"/>
        <v>Active</v>
      </c>
    </row>
    <row r="5155" spans="1:18" x14ac:dyDescent="0.25">
      <c r="A5155">
        <v>15656426</v>
      </c>
      <c r="B5155">
        <v>713</v>
      </c>
      <c r="C5155" t="s">
        <v>12</v>
      </c>
      <c r="D5155" t="s">
        <v>13</v>
      </c>
      <c r="E5155">
        <v>42</v>
      </c>
      <c r="F5155" t="s">
        <v>19334</v>
      </c>
      <c r="G5155">
        <v>3</v>
      </c>
      <c r="H5155" t="s">
        <v>19335</v>
      </c>
      <c r="I5155" s="6">
        <v>0</v>
      </c>
      <c r="J5155" t="s">
        <v>19330</v>
      </c>
      <c r="K5155">
        <v>2</v>
      </c>
      <c r="L5155" t="s">
        <v>19331</v>
      </c>
      <c r="M5155" t="s">
        <v>24</v>
      </c>
      <c r="N5155" t="s">
        <v>24</v>
      </c>
      <c r="O5155">
        <v>82565.009999999995</v>
      </c>
      <c r="P5155">
        <v>0</v>
      </c>
      <c r="Q5155" t="str">
        <f t="shared" si="160"/>
        <v>Retained</v>
      </c>
      <c r="R5155" t="str">
        <f t="shared" si="161"/>
        <v>Active</v>
      </c>
    </row>
    <row r="5156" spans="1:18" x14ac:dyDescent="0.25">
      <c r="A5156">
        <v>15675256</v>
      </c>
      <c r="B5156">
        <v>555</v>
      </c>
      <c r="C5156" t="s">
        <v>19</v>
      </c>
      <c r="D5156" t="s">
        <v>33</v>
      </c>
      <c r="E5156">
        <v>33</v>
      </c>
      <c r="F5156" t="s">
        <v>19334</v>
      </c>
      <c r="G5156">
        <v>5</v>
      </c>
      <c r="H5156" t="s">
        <v>19337</v>
      </c>
      <c r="I5156" s="6">
        <v>127343.4</v>
      </c>
      <c r="J5156" t="s">
        <v>19332</v>
      </c>
      <c r="K5156">
        <v>1</v>
      </c>
      <c r="L5156" t="s">
        <v>19333</v>
      </c>
      <c r="M5156" t="s">
        <v>14</v>
      </c>
      <c r="N5156" t="s">
        <v>14</v>
      </c>
      <c r="O5156">
        <v>121789.3</v>
      </c>
      <c r="P5156">
        <v>0</v>
      </c>
      <c r="Q5156" t="str">
        <f t="shared" si="160"/>
        <v>Retained</v>
      </c>
      <c r="R5156" t="str">
        <f t="shared" si="161"/>
        <v>Active</v>
      </c>
    </row>
    <row r="5157" spans="1:18" x14ac:dyDescent="0.25">
      <c r="A5157">
        <v>15751185</v>
      </c>
      <c r="B5157">
        <v>699</v>
      </c>
      <c r="C5157" t="s">
        <v>19</v>
      </c>
      <c r="D5157" t="s">
        <v>13</v>
      </c>
      <c r="E5157">
        <v>50</v>
      </c>
      <c r="F5157" t="s">
        <v>7840</v>
      </c>
      <c r="G5157">
        <v>0</v>
      </c>
      <c r="H5157" t="s">
        <v>19335</v>
      </c>
      <c r="I5157" s="6">
        <v>158633.60999999999</v>
      </c>
      <c r="J5157" t="s">
        <v>19332</v>
      </c>
      <c r="K5157">
        <v>1</v>
      </c>
      <c r="L5157" t="s">
        <v>19333</v>
      </c>
      <c r="M5157" t="s">
        <v>24</v>
      </c>
      <c r="N5157" t="s">
        <v>24</v>
      </c>
      <c r="O5157">
        <v>193785.87</v>
      </c>
      <c r="P5157">
        <v>0</v>
      </c>
      <c r="Q5157" t="str">
        <f t="shared" si="160"/>
        <v>Retained</v>
      </c>
      <c r="R5157" t="str">
        <f t="shared" si="161"/>
        <v>Active</v>
      </c>
    </row>
    <row r="5158" spans="1:18" x14ac:dyDescent="0.25">
      <c r="A5158">
        <v>15789582</v>
      </c>
      <c r="B5158">
        <v>587</v>
      </c>
      <c r="C5158" t="s">
        <v>12</v>
      </c>
      <c r="D5158" t="s">
        <v>33</v>
      </c>
      <c r="E5158">
        <v>55</v>
      </c>
      <c r="F5158" t="s">
        <v>7840</v>
      </c>
      <c r="G5158">
        <v>9</v>
      </c>
      <c r="H5158" t="s">
        <v>19336</v>
      </c>
      <c r="I5158" s="6">
        <v>0</v>
      </c>
      <c r="J5158" t="s">
        <v>19330</v>
      </c>
      <c r="K5158">
        <v>1</v>
      </c>
      <c r="L5158" t="s">
        <v>19333</v>
      </c>
      <c r="M5158" t="s">
        <v>24</v>
      </c>
      <c r="N5158" t="s">
        <v>24</v>
      </c>
      <c r="O5158">
        <v>64593.07</v>
      </c>
      <c r="P5158">
        <v>0</v>
      </c>
      <c r="Q5158" t="str">
        <f t="shared" si="160"/>
        <v>Retained</v>
      </c>
      <c r="R5158" t="str">
        <f t="shared" si="161"/>
        <v>Active</v>
      </c>
    </row>
    <row r="5159" spans="1:18" x14ac:dyDescent="0.25">
      <c r="A5159">
        <v>15651103</v>
      </c>
      <c r="B5159">
        <v>762</v>
      </c>
      <c r="C5159" t="s">
        <v>19</v>
      </c>
      <c r="D5159" t="s">
        <v>13</v>
      </c>
      <c r="E5159">
        <v>69</v>
      </c>
      <c r="F5159" t="s">
        <v>7840</v>
      </c>
      <c r="G5159">
        <v>9</v>
      </c>
      <c r="H5159" t="s">
        <v>19336</v>
      </c>
      <c r="I5159" s="6">
        <v>183744.98</v>
      </c>
      <c r="J5159" t="s">
        <v>19332</v>
      </c>
      <c r="K5159">
        <v>1</v>
      </c>
      <c r="L5159" t="s">
        <v>19333</v>
      </c>
      <c r="M5159" t="s">
        <v>14</v>
      </c>
      <c r="N5159" t="s">
        <v>14</v>
      </c>
      <c r="O5159">
        <v>196993.69</v>
      </c>
      <c r="P5159">
        <v>0</v>
      </c>
      <c r="Q5159" t="str">
        <f t="shared" si="160"/>
        <v>Retained</v>
      </c>
      <c r="R5159" t="str">
        <f t="shared" si="161"/>
        <v>Active</v>
      </c>
    </row>
    <row r="5160" spans="1:18" x14ac:dyDescent="0.25">
      <c r="A5160">
        <v>15672299</v>
      </c>
      <c r="B5160">
        <v>510</v>
      </c>
      <c r="C5160" t="s">
        <v>12</v>
      </c>
      <c r="D5160" t="s">
        <v>33</v>
      </c>
      <c r="E5160">
        <v>44</v>
      </c>
      <c r="F5160" t="s">
        <v>19334</v>
      </c>
      <c r="G5160">
        <v>6</v>
      </c>
      <c r="H5160" t="s">
        <v>19337</v>
      </c>
      <c r="I5160" s="6">
        <v>0</v>
      </c>
      <c r="J5160" t="s">
        <v>19330</v>
      </c>
      <c r="K5160">
        <v>2</v>
      </c>
      <c r="L5160" t="s">
        <v>19331</v>
      </c>
      <c r="M5160" t="s">
        <v>14</v>
      </c>
      <c r="N5160" t="s">
        <v>14</v>
      </c>
      <c r="O5160">
        <v>175518.31</v>
      </c>
      <c r="P5160">
        <v>0</v>
      </c>
      <c r="Q5160" t="str">
        <f t="shared" si="160"/>
        <v>Retained</v>
      </c>
      <c r="R5160" t="str">
        <f t="shared" si="161"/>
        <v>Active</v>
      </c>
    </row>
    <row r="5161" spans="1:18" x14ac:dyDescent="0.25">
      <c r="A5161">
        <v>15772250</v>
      </c>
      <c r="B5161">
        <v>842</v>
      </c>
      <c r="C5161" t="s">
        <v>19</v>
      </c>
      <c r="D5161" t="s">
        <v>33</v>
      </c>
      <c r="E5161">
        <v>46</v>
      </c>
      <c r="F5161" t="s">
        <v>19334</v>
      </c>
      <c r="G5161">
        <v>9</v>
      </c>
      <c r="H5161" t="s">
        <v>19336</v>
      </c>
      <c r="I5161" s="6">
        <v>0</v>
      </c>
      <c r="J5161" t="s">
        <v>19330</v>
      </c>
      <c r="K5161">
        <v>1</v>
      </c>
      <c r="L5161" t="s">
        <v>19333</v>
      </c>
      <c r="M5161" t="s">
        <v>24</v>
      </c>
      <c r="N5161" t="s">
        <v>24</v>
      </c>
      <c r="O5161">
        <v>17268.02</v>
      </c>
      <c r="P5161">
        <v>0</v>
      </c>
      <c r="Q5161" t="str">
        <f t="shared" si="160"/>
        <v>Retained</v>
      </c>
      <c r="R5161" t="str">
        <f t="shared" si="161"/>
        <v>Active</v>
      </c>
    </row>
    <row r="5162" spans="1:18" x14ac:dyDescent="0.25">
      <c r="A5162">
        <v>15763922</v>
      </c>
      <c r="B5162">
        <v>608</v>
      </c>
      <c r="C5162" t="s">
        <v>12</v>
      </c>
      <c r="D5162" t="s">
        <v>33</v>
      </c>
      <c r="E5162">
        <v>31</v>
      </c>
      <c r="F5162" t="s">
        <v>19334</v>
      </c>
      <c r="G5162">
        <v>7</v>
      </c>
      <c r="H5162" t="s">
        <v>19337</v>
      </c>
      <c r="I5162" s="6">
        <v>79962.92</v>
      </c>
      <c r="J5162" t="s">
        <v>19331</v>
      </c>
      <c r="K5162">
        <v>2</v>
      </c>
      <c r="L5162" t="s">
        <v>19331</v>
      </c>
      <c r="M5162" t="s">
        <v>24</v>
      </c>
      <c r="N5162" t="s">
        <v>24</v>
      </c>
      <c r="O5162">
        <v>60901.72</v>
      </c>
      <c r="P5162">
        <v>0</v>
      </c>
      <c r="Q5162" t="str">
        <f t="shared" si="160"/>
        <v>Retained</v>
      </c>
      <c r="R5162" t="str">
        <f t="shared" si="161"/>
        <v>Active</v>
      </c>
    </row>
    <row r="5163" spans="1:18" x14ac:dyDescent="0.25">
      <c r="A5163">
        <v>15633870</v>
      </c>
      <c r="B5163">
        <v>850</v>
      </c>
      <c r="C5163" t="s">
        <v>12</v>
      </c>
      <c r="D5163" t="s">
        <v>13</v>
      </c>
      <c r="E5163">
        <v>36</v>
      </c>
      <c r="F5163" t="s">
        <v>19334</v>
      </c>
      <c r="G5163">
        <v>10</v>
      </c>
      <c r="H5163" t="s">
        <v>19336</v>
      </c>
      <c r="I5163" s="6">
        <v>0</v>
      </c>
      <c r="J5163" t="s">
        <v>19330</v>
      </c>
      <c r="K5163">
        <v>2</v>
      </c>
      <c r="L5163" t="s">
        <v>19331</v>
      </c>
      <c r="M5163" t="s">
        <v>14</v>
      </c>
      <c r="N5163" t="s">
        <v>14</v>
      </c>
      <c r="O5163">
        <v>100750.03</v>
      </c>
      <c r="P5163">
        <v>0</v>
      </c>
      <c r="Q5163" t="str">
        <f t="shared" si="160"/>
        <v>Retained</v>
      </c>
      <c r="R5163" t="str">
        <f t="shared" si="161"/>
        <v>Active</v>
      </c>
    </row>
    <row r="5164" spans="1:18" x14ac:dyDescent="0.25">
      <c r="A5164">
        <v>15624323</v>
      </c>
      <c r="B5164">
        <v>642</v>
      </c>
      <c r="C5164" t="s">
        <v>12</v>
      </c>
      <c r="D5164" t="s">
        <v>33</v>
      </c>
      <c r="E5164">
        <v>36</v>
      </c>
      <c r="F5164" t="s">
        <v>19334</v>
      </c>
      <c r="G5164">
        <v>4</v>
      </c>
      <c r="H5164" t="s">
        <v>19337</v>
      </c>
      <c r="I5164" s="6">
        <v>0</v>
      </c>
      <c r="J5164" t="s">
        <v>19330</v>
      </c>
      <c r="K5164">
        <v>2</v>
      </c>
      <c r="L5164" t="s">
        <v>19331</v>
      </c>
      <c r="M5164" t="s">
        <v>14</v>
      </c>
      <c r="N5164" t="s">
        <v>14</v>
      </c>
      <c r="O5164">
        <v>195224.91</v>
      </c>
      <c r="P5164">
        <v>0</v>
      </c>
      <c r="Q5164" t="str">
        <f t="shared" si="160"/>
        <v>Retained</v>
      </c>
      <c r="R5164" t="str">
        <f t="shared" si="161"/>
        <v>Active</v>
      </c>
    </row>
    <row r="5165" spans="1:18" x14ac:dyDescent="0.25">
      <c r="A5165">
        <v>15688612</v>
      </c>
      <c r="B5165">
        <v>850</v>
      </c>
      <c r="C5165" t="s">
        <v>12</v>
      </c>
      <c r="D5165" t="s">
        <v>33</v>
      </c>
      <c r="E5165">
        <v>33</v>
      </c>
      <c r="F5165" t="s">
        <v>19334</v>
      </c>
      <c r="G5165">
        <v>7</v>
      </c>
      <c r="H5165" t="s">
        <v>19337</v>
      </c>
      <c r="I5165" s="6">
        <v>140956.99</v>
      </c>
      <c r="J5165" t="s">
        <v>19332</v>
      </c>
      <c r="K5165">
        <v>1</v>
      </c>
      <c r="L5165" t="s">
        <v>19333</v>
      </c>
      <c r="M5165" t="s">
        <v>24</v>
      </c>
      <c r="N5165" t="s">
        <v>24</v>
      </c>
      <c r="O5165">
        <v>3510.18</v>
      </c>
      <c r="P5165">
        <v>0</v>
      </c>
      <c r="Q5165" t="str">
        <f t="shared" si="160"/>
        <v>Retained</v>
      </c>
      <c r="R5165" t="str">
        <f t="shared" si="161"/>
        <v>Active</v>
      </c>
    </row>
    <row r="5166" spans="1:18" x14ac:dyDescent="0.25">
      <c r="A5166">
        <v>15694644</v>
      </c>
      <c r="B5166">
        <v>455</v>
      </c>
      <c r="C5166" t="s">
        <v>19</v>
      </c>
      <c r="D5166" t="s">
        <v>13</v>
      </c>
      <c r="E5166">
        <v>43</v>
      </c>
      <c r="F5166" t="s">
        <v>19334</v>
      </c>
      <c r="G5166">
        <v>6</v>
      </c>
      <c r="H5166" t="s">
        <v>19337</v>
      </c>
      <c r="I5166" s="6">
        <v>0</v>
      </c>
      <c r="J5166" t="s">
        <v>19330</v>
      </c>
      <c r="K5166">
        <v>1</v>
      </c>
      <c r="L5166" t="s">
        <v>19333</v>
      </c>
      <c r="M5166" t="s">
        <v>14</v>
      </c>
      <c r="N5166" t="s">
        <v>14</v>
      </c>
      <c r="O5166">
        <v>81250.789999999994</v>
      </c>
      <c r="P5166">
        <v>0</v>
      </c>
      <c r="Q5166" t="str">
        <f t="shared" si="160"/>
        <v>Retained</v>
      </c>
      <c r="R5166" t="str">
        <f t="shared" si="161"/>
        <v>Active</v>
      </c>
    </row>
    <row r="5167" spans="1:18" x14ac:dyDescent="0.25">
      <c r="A5167">
        <v>15587174</v>
      </c>
      <c r="B5167">
        <v>726</v>
      </c>
      <c r="C5167" t="s">
        <v>12</v>
      </c>
      <c r="D5167" t="s">
        <v>33</v>
      </c>
      <c r="E5167">
        <v>29</v>
      </c>
      <c r="F5167" t="s">
        <v>83</v>
      </c>
      <c r="G5167">
        <v>7</v>
      </c>
      <c r="H5167" t="s">
        <v>19337</v>
      </c>
      <c r="I5167" s="6">
        <v>0</v>
      </c>
      <c r="J5167" t="s">
        <v>19330</v>
      </c>
      <c r="K5167">
        <v>2</v>
      </c>
      <c r="L5167" t="s">
        <v>19331</v>
      </c>
      <c r="M5167" t="s">
        <v>14</v>
      </c>
      <c r="N5167" t="s">
        <v>14</v>
      </c>
      <c r="O5167">
        <v>91844.14</v>
      </c>
      <c r="P5167">
        <v>1</v>
      </c>
      <c r="Q5167" t="str">
        <f t="shared" si="160"/>
        <v>Churned</v>
      </c>
      <c r="R5167" t="str">
        <f t="shared" si="161"/>
        <v>Inactive</v>
      </c>
    </row>
    <row r="5168" spans="1:18" x14ac:dyDescent="0.25">
      <c r="A5168">
        <v>15579559</v>
      </c>
      <c r="B5168">
        <v>544</v>
      </c>
      <c r="C5168" t="s">
        <v>19</v>
      </c>
      <c r="D5168" t="s">
        <v>33</v>
      </c>
      <c r="E5168">
        <v>30</v>
      </c>
      <c r="F5168" t="s">
        <v>19334</v>
      </c>
      <c r="G5168">
        <v>8</v>
      </c>
      <c r="H5168" t="s">
        <v>19336</v>
      </c>
      <c r="I5168" s="6">
        <v>145241.63</v>
      </c>
      <c r="J5168" t="s">
        <v>19332</v>
      </c>
      <c r="K5168">
        <v>1</v>
      </c>
      <c r="L5168" t="s">
        <v>19333</v>
      </c>
      <c r="M5168" t="s">
        <v>14</v>
      </c>
      <c r="N5168" t="s">
        <v>14</v>
      </c>
      <c r="O5168">
        <v>80676.83</v>
      </c>
      <c r="P5168">
        <v>0</v>
      </c>
      <c r="Q5168" t="str">
        <f t="shared" si="160"/>
        <v>Retained</v>
      </c>
      <c r="R5168" t="str">
        <f t="shared" si="161"/>
        <v>Active</v>
      </c>
    </row>
    <row r="5169" spans="1:18" x14ac:dyDescent="0.25">
      <c r="A5169">
        <v>15775430</v>
      </c>
      <c r="B5169">
        <v>651</v>
      </c>
      <c r="C5169" t="s">
        <v>39</v>
      </c>
      <c r="D5169" t="s">
        <v>33</v>
      </c>
      <c r="E5169">
        <v>31</v>
      </c>
      <c r="F5169" t="s">
        <v>19334</v>
      </c>
      <c r="G5169">
        <v>7</v>
      </c>
      <c r="H5169" t="s">
        <v>19337</v>
      </c>
      <c r="I5169" s="6">
        <v>138008.06</v>
      </c>
      <c r="J5169" t="s">
        <v>19332</v>
      </c>
      <c r="K5169">
        <v>2</v>
      </c>
      <c r="L5169" t="s">
        <v>19331</v>
      </c>
      <c r="M5169" t="s">
        <v>24</v>
      </c>
      <c r="N5169" t="s">
        <v>24</v>
      </c>
      <c r="O5169">
        <v>129912.74</v>
      </c>
      <c r="P5169">
        <v>0</v>
      </c>
      <c r="Q5169" t="str">
        <f t="shared" si="160"/>
        <v>Retained</v>
      </c>
      <c r="R5169" t="str">
        <f t="shared" si="161"/>
        <v>Active</v>
      </c>
    </row>
    <row r="5170" spans="1:18" x14ac:dyDescent="0.25">
      <c r="A5170">
        <v>15623695</v>
      </c>
      <c r="B5170">
        <v>814</v>
      </c>
      <c r="C5170" t="s">
        <v>12</v>
      </c>
      <c r="D5170" t="s">
        <v>13</v>
      </c>
      <c r="E5170">
        <v>31</v>
      </c>
      <c r="F5170" t="s">
        <v>19334</v>
      </c>
      <c r="G5170">
        <v>4</v>
      </c>
      <c r="H5170" t="s">
        <v>19337</v>
      </c>
      <c r="I5170" s="6">
        <v>0</v>
      </c>
      <c r="J5170" t="s">
        <v>19330</v>
      </c>
      <c r="K5170">
        <v>2</v>
      </c>
      <c r="L5170" t="s">
        <v>19331</v>
      </c>
      <c r="M5170" t="s">
        <v>14</v>
      </c>
      <c r="N5170" t="s">
        <v>14</v>
      </c>
      <c r="O5170">
        <v>142029.17000000001</v>
      </c>
      <c r="P5170">
        <v>0</v>
      </c>
      <c r="Q5170" t="str">
        <f t="shared" si="160"/>
        <v>Retained</v>
      </c>
      <c r="R5170" t="str">
        <f t="shared" si="161"/>
        <v>Active</v>
      </c>
    </row>
    <row r="5171" spans="1:18" x14ac:dyDescent="0.25">
      <c r="A5171">
        <v>15760849</v>
      </c>
      <c r="B5171">
        <v>537</v>
      </c>
      <c r="C5171" t="s">
        <v>12</v>
      </c>
      <c r="D5171" t="s">
        <v>33</v>
      </c>
      <c r="E5171">
        <v>39</v>
      </c>
      <c r="F5171" t="s">
        <v>19334</v>
      </c>
      <c r="G5171">
        <v>2</v>
      </c>
      <c r="H5171" t="s">
        <v>19335</v>
      </c>
      <c r="I5171" s="6">
        <v>0</v>
      </c>
      <c r="J5171" t="s">
        <v>19330</v>
      </c>
      <c r="K5171">
        <v>2</v>
      </c>
      <c r="L5171" t="s">
        <v>19331</v>
      </c>
      <c r="M5171" t="s">
        <v>14</v>
      </c>
      <c r="N5171" t="s">
        <v>14</v>
      </c>
      <c r="O5171">
        <v>137651.6</v>
      </c>
      <c r="P5171">
        <v>0</v>
      </c>
      <c r="Q5171" t="str">
        <f t="shared" si="160"/>
        <v>Retained</v>
      </c>
      <c r="R5171" t="str">
        <f t="shared" si="161"/>
        <v>Active</v>
      </c>
    </row>
    <row r="5172" spans="1:18" x14ac:dyDescent="0.25">
      <c r="A5172">
        <v>15813095</v>
      </c>
      <c r="B5172">
        <v>553</v>
      </c>
      <c r="C5172" t="s">
        <v>12</v>
      </c>
      <c r="D5172" t="s">
        <v>33</v>
      </c>
      <c r="E5172">
        <v>37</v>
      </c>
      <c r="F5172" t="s">
        <v>19334</v>
      </c>
      <c r="G5172">
        <v>2</v>
      </c>
      <c r="H5172" t="s">
        <v>19335</v>
      </c>
      <c r="I5172" s="6">
        <v>0</v>
      </c>
      <c r="J5172" t="s">
        <v>19330</v>
      </c>
      <c r="K5172">
        <v>2</v>
      </c>
      <c r="L5172" t="s">
        <v>19331</v>
      </c>
      <c r="M5172" t="s">
        <v>24</v>
      </c>
      <c r="N5172" t="s">
        <v>24</v>
      </c>
      <c r="O5172">
        <v>33877.29</v>
      </c>
      <c r="P5172">
        <v>0</v>
      </c>
      <c r="Q5172" t="str">
        <f t="shared" si="160"/>
        <v>Retained</v>
      </c>
      <c r="R5172" t="str">
        <f t="shared" si="161"/>
        <v>Active</v>
      </c>
    </row>
    <row r="5173" spans="1:18" x14ac:dyDescent="0.25">
      <c r="A5173">
        <v>15705281</v>
      </c>
      <c r="B5173">
        <v>800</v>
      </c>
      <c r="C5173" t="s">
        <v>19</v>
      </c>
      <c r="D5173" t="s">
        <v>33</v>
      </c>
      <c r="E5173">
        <v>38</v>
      </c>
      <c r="F5173" t="s">
        <v>19334</v>
      </c>
      <c r="G5173">
        <v>9</v>
      </c>
      <c r="H5173" t="s">
        <v>19336</v>
      </c>
      <c r="I5173" s="6">
        <v>0</v>
      </c>
      <c r="J5173" t="s">
        <v>19330</v>
      </c>
      <c r="K5173">
        <v>1</v>
      </c>
      <c r="L5173" t="s">
        <v>19333</v>
      </c>
      <c r="M5173" t="s">
        <v>24</v>
      </c>
      <c r="N5173" t="s">
        <v>24</v>
      </c>
      <c r="O5173">
        <v>78744.39</v>
      </c>
      <c r="P5173">
        <v>0</v>
      </c>
      <c r="Q5173" t="str">
        <f t="shared" si="160"/>
        <v>Retained</v>
      </c>
      <c r="R5173" t="str">
        <f t="shared" si="161"/>
        <v>Active</v>
      </c>
    </row>
    <row r="5174" spans="1:18" x14ac:dyDescent="0.25">
      <c r="A5174">
        <v>15812594</v>
      </c>
      <c r="B5174">
        <v>791</v>
      </c>
      <c r="C5174" t="s">
        <v>12</v>
      </c>
      <c r="D5174" t="s">
        <v>33</v>
      </c>
      <c r="E5174">
        <v>34</v>
      </c>
      <c r="F5174" t="s">
        <v>19334</v>
      </c>
      <c r="G5174">
        <v>7</v>
      </c>
      <c r="H5174" t="s">
        <v>19337</v>
      </c>
      <c r="I5174" s="6">
        <v>0</v>
      </c>
      <c r="J5174" t="s">
        <v>19330</v>
      </c>
      <c r="K5174">
        <v>2</v>
      </c>
      <c r="L5174" t="s">
        <v>19331</v>
      </c>
      <c r="M5174" t="s">
        <v>24</v>
      </c>
      <c r="N5174" t="s">
        <v>24</v>
      </c>
      <c r="O5174">
        <v>96734.46</v>
      </c>
      <c r="P5174">
        <v>0</v>
      </c>
      <c r="Q5174" t="str">
        <f t="shared" si="160"/>
        <v>Retained</v>
      </c>
      <c r="R5174" t="str">
        <f t="shared" si="161"/>
        <v>Active</v>
      </c>
    </row>
    <row r="5175" spans="1:18" x14ac:dyDescent="0.25">
      <c r="A5175">
        <v>15626322</v>
      </c>
      <c r="B5175">
        <v>699</v>
      </c>
      <c r="C5175" t="s">
        <v>19</v>
      </c>
      <c r="D5175" t="s">
        <v>13</v>
      </c>
      <c r="E5175">
        <v>29</v>
      </c>
      <c r="F5175" t="s">
        <v>83</v>
      </c>
      <c r="G5175">
        <v>9</v>
      </c>
      <c r="H5175" t="s">
        <v>19336</v>
      </c>
      <c r="I5175" s="6">
        <v>127570.93</v>
      </c>
      <c r="J5175" t="s">
        <v>19332</v>
      </c>
      <c r="K5175">
        <v>2</v>
      </c>
      <c r="L5175" t="s">
        <v>19331</v>
      </c>
      <c r="M5175" t="s">
        <v>24</v>
      </c>
      <c r="N5175" t="s">
        <v>24</v>
      </c>
      <c r="O5175">
        <v>164756.81</v>
      </c>
      <c r="P5175">
        <v>0</v>
      </c>
      <c r="Q5175" t="str">
        <f t="shared" si="160"/>
        <v>Retained</v>
      </c>
      <c r="R5175" t="str">
        <f t="shared" si="161"/>
        <v>Active</v>
      </c>
    </row>
    <row r="5176" spans="1:18" x14ac:dyDescent="0.25">
      <c r="A5176">
        <v>15723105</v>
      </c>
      <c r="B5176">
        <v>756</v>
      </c>
      <c r="C5176" t="s">
        <v>12</v>
      </c>
      <c r="D5176" t="s">
        <v>13</v>
      </c>
      <c r="E5176">
        <v>28</v>
      </c>
      <c r="F5176" t="s">
        <v>83</v>
      </c>
      <c r="G5176">
        <v>6</v>
      </c>
      <c r="H5176" t="s">
        <v>19337</v>
      </c>
      <c r="I5176" s="6">
        <v>0</v>
      </c>
      <c r="J5176" t="s">
        <v>19330</v>
      </c>
      <c r="K5176">
        <v>1</v>
      </c>
      <c r="L5176" t="s">
        <v>19333</v>
      </c>
      <c r="M5176" t="s">
        <v>14</v>
      </c>
      <c r="N5176" t="s">
        <v>14</v>
      </c>
      <c r="O5176">
        <v>164394.65</v>
      </c>
      <c r="P5176">
        <v>0</v>
      </c>
      <c r="Q5176" t="str">
        <f t="shared" si="160"/>
        <v>Retained</v>
      </c>
      <c r="R5176" t="str">
        <f t="shared" si="161"/>
        <v>Active</v>
      </c>
    </row>
    <row r="5177" spans="1:18" x14ac:dyDescent="0.25">
      <c r="A5177">
        <v>15588449</v>
      </c>
      <c r="B5177">
        <v>591</v>
      </c>
      <c r="C5177" t="s">
        <v>19</v>
      </c>
      <c r="D5177" t="s">
        <v>13</v>
      </c>
      <c r="E5177">
        <v>27</v>
      </c>
      <c r="F5177" t="s">
        <v>83</v>
      </c>
      <c r="G5177">
        <v>5</v>
      </c>
      <c r="H5177" t="s">
        <v>19337</v>
      </c>
      <c r="I5177" s="6">
        <v>107812.67</v>
      </c>
      <c r="J5177" t="s">
        <v>19332</v>
      </c>
      <c r="K5177">
        <v>1</v>
      </c>
      <c r="L5177" t="s">
        <v>19333</v>
      </c>
      <c r="M5177" t="s">
        <v>14</v>
      </c>
      <c r="N5177" t="s">
        <v>14</v>
      </c>
      <c r="O5177">
        <v>162501.82999999999</v>
      </c>
      <c r="P5177">
        <v>1</v>
      </c>
      <c r="Q5177" t="str">
        <f t="shared" si="160"/>
        <v>Churned</v>
      </c>
      <c r="R5177" t="str">
        <f t="shared" si="161"/>
        <v>Inactive</v>
      </c>
    </row>
    <row r="5178" spans="1:18" x14ac:dyDescent="0.25">
      <c r="A5178">
        <v>15794849</v>
      </c>
      <c r="B5178">
        <v>850</v>
      </c>
      <c r="C5178" t="s">
        <v>39</v>
      </c>
      <c r="D5178" t="s">
        <v>33</v>
      </c>
      <c r="E5178">
        <v>22</v>
      </c>
      <c r="F5178" t="s">
        <v>83</v>
      </c>
      <c r="G5178">
        <v>7</v>
      </c>
      <c r="H5178" t="s">
        <v>19337</v>
      </c>
      <c r="I5178" s="6">
        <v>91560.58</v>
      </c>
      <c r="J5178" t="s">
        <v>19331</v>
      </c>
      <c r="K5178">
        <v>2</v>
      </c>
      <c r="L5178" t="s">
        <v>19331</v>
      </c>
      <c r="M5178" t="s">
        <v>24</v>
      </c>
      <c r="N5178" t="s">
        <v>24</v>
      </c>
      <c r="O5178">
        <v>10541.38</v>
      </c>
      <c r="P5178">
        <v>0</v>
      </c>
      <c r="Q5178" t="str">
        <f t="shared" si="160"/>
        <v>Retained</v>
      </c>
      <c r="R5178" t="str">
        <f t="shared" si="161"/>
        <v>Active</v>
      </c>
    </row>
    <row r="5179" spans="1:18" x14ac:dyDescent="0.25">
      <c r="A5179">
        <v>15620000</v>
      </c>
      <c r="B5179">
        <v>760</v>
      </c>
      <c r="C5179" t="s">
        <v>39</v>
      </c>
      <c r="D5179" t="s">
        <v>33</v>
      </c>
      <c r="E5179">
        <v>34</v>
      </c>
      <c r="F5179" t="s">
        <v>19334</v>
      </c>
      <c r="G5179">
        <v>6</v>
      </c>
      <c r="H5179" t="s">
        <v>19337</v>
      </c>
      <c r="I5179" s="6">
        <v>121303.77</v>
      </c>
      <c r="J5179" t="s">
        <v>19332</v>
      </c>
      <c r="K5179">
        <v>2</v>
      </c>
      <c r="L5179" t="s">
        <v>19331</v>
      </c>
      <c r="M5179" t="s">
        <v>14</v>
      </c>
      <c r="N5179" t="s">
        <v>14</v>
      </c>
      <c r="O5179">
        <v>59325.21</v>
      </c>
      <c r="P5179">
        <v>0</v>
      </c>
      <c r="Q5179" t="str">
        <f t="shared" si="160"/>
        <v>Retained</v>
      </c>
      <c r="R5179" t="str">
        <f t="shared" si="161"/>
        <v>Active</v>
      </c>
    </row>
    <row r="5180" spans="1:18" x14ac:dyDescent="0.25">
      <c r="A5180">
        <v>15799720</v>
      </c>
      <c r="B5180">
        <v>569</v>
      </c>
      <c r="C5180" t="s">
        <v>19</v>
      </c>
      <c r="D5180" t="s">
        <v>33</v>
      </c>
      <c r="E5180">
        <v>43</v>
      </c>
      <c r="F5180" t="s">
        <v>19334</v>
      </c>
      <c r="G5180">
        <v>8</v>
      </c>
      <c r="H5180" t="s">
        <v>19336</v>
      </c>
      <c r="I5180" s="6">
        <v>161546.68</v>
      </c>
      <c r="J5180" t="s">
        <v>19332</v>
      </c>
      <c r="K5180">
        <v>2</v>
      </c>
      <c r="L5180" t="s">
        <v>19331</v>
      </c>
      <c r="M5180" t="s">
        <v>14</v>
      </c>
      <c r="N5180" t="s">
        <v>14</v>
      </c>
      <c r="O5180">
        <v>178187.28</v>
      </c>
      <c r="P5180">
        <v>0</v>
      </c>
      <c r="Q5180" t="str">
        <f t="shared" si="160"/>
        <v>Retained</v>
      </c>
      <c r="R5180" t="str">
        <f t="shared" si="161"/>
        <v>Active</v>
      </c>
    </row>
    <row r="5181" spans="1:18" x14ac:dyDescent="0.25">
      <c r="A5181">
        <v>15711287</v>
      </c>
      <c r="B5181">
        <v>661</v>
      </c>
      <c r="C5181" t="s">
        <v>19</v>
      </c>
      <c r="D5181" t="s">
        <v>13</v>
      </c>
      <c r="E5181">
        <v>35</v>
      </c>
      <c r="F5181" t="s">
        <v>19334</v>
      </c>
      <c r="G5181">
        <v>5</v>
      </c>
      <c r="H5181" t="s">
        <v>19337</v>
      </c>
      <c r="I5181" s="6">
        <v>128415.45</v>
      </c>
      <c r="J5181" t="s">
        <v>19332</v>
      </c>
      <c r="K5181">
        <v>1</v>
      </c>
      <c r="L5181" t="s">
        <v>19333</v>
      </c>
      <c r="M5181" t="s">
        <v>24</v>
      </c>
      <c r="N5181" t="s">
        <v>24</v>
      </c>
      <c r="O5181">
        <v>142626.49</v>
      </c>
      <c r="P5181">
        <v>0</v>
      </c>
      <c r="Q5181" t="str">
        <f t="shared" si="160"/>
        <v>Retained</v>
      </c>
      <c r="R5181" t="str">
        <f t="shared" si="161"/>
        <v>Active</v>
      </c>
    </row>
    <row r="5182" spans="1:18" x14ac:dyDescent="0.25">
      <c r="A5182">
        <v>15613102</v>
      </c>
      <c r="B5182">
        <v>670</v>
      </c>
      <c r="C5182" t="s">
        <v>12</v>
      </c>
      <c r="D5182" t="s">
        <v>13</v>
      </c>
      <c r="E5182">
        <v>31</v>
      </c>
      <c r="F5182" t="s">
        <v>19334</v>
      </c>
      <c r="G5182">
        <v>2</v>
      </c>
      <c r="H5182" t="s">
        <v>19335</v>
      </c>
      <c r="I5182" s="6">
        <v>57530.06</v>
      </c>
      <c r="J5182" t="s">
        <v>19331</v>
      </c>
      <c r="K5182">
        <v>1</v>
      </c>
      <c r="L5182" t="s">
        <v>19333</v>
      </c>
      <c r="M5182" t="s">
        <v>14</v>
      </c>
      <c r="N5182" t="s">
        <v>14</v>
      </c>
      <c r="O5182">
        <v>181893.31</v>
      </c>
      <c r="P5182">
        <v>1</v>
      </c>
      <c r="Q5182" t="str">
        <f t="shared" si="160"/>
        <v>Churned</v>
      </c>
      <c r="R5182" t="str">
        <f t="shared" si="161"/>
        <v>Inactive</v>
      </c>
    </row>
    <row r="5183" spans="1:18" x14ac:dyDescent="0.25">
      <c r="A5183">
        <v>15621440</v>
      </c>
      <c r="B5183">
        <v>694</v>
      </c>
      <c r="C5183" t="s">
        <v>12</v>
      </c>
      <c r="D5183" t="s">
        <v>33</v>
      </c>
      <c r="E5183">
        <v>38</v>
      </c>
      <c r="F5183" t="s">
        <v>19334</v>
      </c>
      <c r="G5183">
        <v>1</v>
      </c>
      <c r="H5183" t="s">
        <v>19335</v>
      </c>
      <c r="I5183" s="6">
        <v>0</v>
      </c>
      <c r="J5183" t="s">
        <v>19330</v>
      </c>
      <c r="K5183">
        <v>2</v>
      </c>
      <c r="L5183" t="s">
        <v>19331</v>
      </c>
      <c r="M5183" t="s">
        <v>14</v>
      </c>
      <c r="N5183" t="s">
        <v>14</v>
      </c>
      <c r="O5183">
        <v>156858.20000000001</v>
      </c>
      <c r="P5183">
        <v>0</v>
      </c>
      <c r="Q5183" t="str">
        <f t="shared" si="160"/>
        <v>Retained</v>
      </c>
      <c r="R5183" t="str">
        <f t="shared" si="161"/>
        <v>Active</v>
      </c>
    </row>
    <row r="5184" spans="1:18" x14ac:dyDescent="0.25">
      <c r="A5184">
        <v>15677146</v>
      </c>
      <c r="B5184">
        <v>728</v>
      </c>
      <c r="C5184" t="s">
        <v>12</v>
      </c>
      <c r="D5184" t="s">
        <v>13</v>
      </c>
      <c r="E5184">
        <v>28</v>
      </c>
      <c r="F5184" t="s">
        <v>83</v>
      </c>
      <c r="G5184">
        <v>4</v>
      </c>
      <c r="H5184" t="s">
        <v>19337</v>
      </c>
      <c r="I5184" s="6">
        <v>142243.54</v>
      </c>
      <c r="J5184" t="s">
        <v>19332</v>
      </c>
      <c r="K5184">
        <v>2</v>
      </c>
      <c r="L5184" t="s">
        <v>19331</v>
      </c>
      <c r="M5184" t="s">
        <v>24</v>
      </c>
      <c r="N5184" t="s">
        <v>24</v>
      </c>
      <c r="O5184">
        <v>33074.51</v>
      </c>
      <c r="P5184">
        <v>0</v>
      </c>
      <c r="Q5184" t="str">
        <f t="shared" si="160"/>
        <v>Retained</v>
      </c>
      <c r="R5184" t="str">
        <f t="shared" si="161"/>
        <v>Active</v>
      </c>
    </row>
    <row r="5185" spans="1:18" x14ac:dyDescent="0.25">
      <c r="A5185">
        <v>15801169</v>
      </c>
      <c r="B5185">
        <v>764</v>
      </c>
      <c r="C5185" t="s">
        <v>39</v>
      </c>
      <c r="D5185" t="s">
        <v>13</v>
      </c>
      <c r="E5185">
        <v>39</v>
      </c>
      <c r="F5185" t="s">
        <v>19334</v>
      </c>
      <c r="G5185">
        <v>9</v>
      </c>
      <c r="H5185" t="s">
        <v>19336</v>
      </c>
      <c r="I5185" s="6">
        <v>138341.51</v>
      </c>
      <c r="J5185" t="s">
        <v>19332</v>
      </c>
      <c r="K5185">
        <v>1</v>
      </c>
      <c r="L5185" t="s">
        <v>19333</v>
      </c>
      <c r="M5185" t="s">
        <v>24</v>
      </c>
      <c r="N5185" t="s">
        <v>24</v>
      </c>
      <c r="O5185">
        <v>50072.94</v>
      </c>
      <c r="P5185">
        <v>1</v>
      </c>
      <c r="Q5185" t="str">
        <f t="shared" si="160"/>
        <v>Churned</v>
      </c>
      <c r="R5185" t="str">
        <f t="shared" si="161"/>
        <v>Inactive</v>
      </c>
    </row>
    <row r="5186" spans="1:18" x14ac:dyDescent="0.25">
      <c r="A5186">
        <v>15722425</v>
      </c>
      <c r="B5186">
        <v>639</v>
      </c>
      <c r="C5186" t="s">
        <v>12</v>
      </c>
      <c r="D5186" t="s">
        <v>33</v>
      </c>
      <c r="E5186">
        <v>32</v>
      </c>
      <c r="F5186" t="s">
        <v>19334</v>
      </c>
      <c r="G5186">
        <v>9</v>
      </c>
      <c r="H5186" t="s">
        <v>19336</v>
      </c>
      <c r="I5186" s="6">
        <v>0</v>
      </c>
      <c r="J5186" t="s">
        <v>19330</v>
      </c>
      <c r="K5186">
        <v>2</v>
      </c>
      <c r="L5186" t="s">
        <v>19331</v>
      </c>
      <c r="M5186" t="s">
        <v>24</v>
      </c>
      <c r="N5186" t="s">
        <v>24</v>
      </c>
      <c r="O5186">
        <v>111340.36</v>
      </c>
      <c r="P5186">
        <v>0</v>
      </c>
      <c r="Q5186" t="str">
        <f t="shared" si="160"/>
        <v>Retained</v>
      </c>
      <c r="R5186" t="str">
        <f t="shared" si="161"/>
        <v>Active</v>
      </c>
    </row>
    <row r="5187" spans="1:18" x14ac:dyDescent="0.25">
      <c r="A5187">
        <v>15682421</v>
      </c>
      <c r="B5187">
        <v>683</v>
      </c>
      <c r="C5187" t="s">
        <v>12</v>
      </c>
      <c r="D5187" t="s">
        <v>13</v>
      </c>
      <c r="E5187">
        <v>30</v>
      </c>
      <c r="F5187" t="s">
        <v>19334</v>
      </c>
      <c r="G5187">
        <v>2</v>
      </c>
      <c r="H5187" t="s">
        <v>19335</v>
      </c>
      <c r="I5187" s="6">
        <v>0</v>
      </c>
      <c r="J5187" t="s">
        <v>19330</v>
      </c>
      <c r="K5187">
        <v>2</v>
      </c>
      <c r="L5187" t="s">
        <v>19331</v>
      </c>
      <c r="M5187" t="s">
        <v>14</v>
      </c>
      <c r="N5187" t="s">
        <v>14</v>
      </c>
      <c r="O5187">
        <v>100496.84</v>
      </c>
      <c r="P5187">
        <v>1</v>
      </c>
      <c r="Q5187" t="str">
        <f t="shared" ref="Q5187:Q5250" si="162">IF(P5187=1,"Churned", "Retained")</f>
        <v>Churned</v>
      </c>
      <c r="R5187" t="str">
        <f t="shared" ref="R5187:R5250" si="163">IF(P5187=1,"Inactive","Active")</f>
        <v>Inactive</v>
      </c>
    </row>
    <row r="5188" spans="1:18" x14ac:dyDescent="0.25">
      <c r="A5188">
        <v>15691910</v>
      </c>
      <c r="B5188">
        <v>663</v>
      </c>
      <c r="C5188" t="s">
        <v>19</v>
      </c>
      <c r="D5188" t="s">
        <v>33</v>
      </c>
      <c r="E5188">
        <v>30</v>
      </c>
      <c r="F5188" t="s">
        <v>19334</v>
      </c>
      <c r="G5188">
        <v>4</v>
      </c>
      <c r="H5188" t="s">
        <v>19337</v>
      </c>
      <c r="I5188" s="6">
        <v>0</v>
      </c>
      <c r="J5188" t="s">
        <v>19330</v>
      </c>
      <c r="K5188">
        <v>3</v>
      </c>
      <c r="L5188" t="s">
        <v>19332</v>
      </c>
      <c r="M5188" t="s">
        <v>24</v>
      </c>
      <c r="N5188" t="s">
        <v>24</v>
      </c>
      <c r="O5188">
        <v>101371.05</v>
      </c>
      <c r="P5188">
        <v>0</v>
      </c>
      <c r="Q5188" t="str">
        <f t="shared" si="162"/>
        <v>Retained</v>
      </c>
      <c r="R5188" t="str">
        <f t="shared" si="163"/>
        <v>Active</v>
      </c>
    </row>
    <row r="5189" spans="1:18" x14ac:dyDescent="0.25">
      <c r="A5189">
        <v>15721779</v>
      </c>
      <c r="B5189">
        <v>826</v>
      </c>
      <c r="C5189" t="s">
        <v>19</v>
      </c>
      <c r="D5189" t="s">
        <v>33</v>
      </c>
      <c r="E5189">
        <v>41</v>
      </c>
      <c r="F5189" t="s">
        <v>19334</v>
      </c>
      <c r="G5189">
        <v>5</v>
      </c>
      <c r="H5189" t="s">
        <v>19337</v>
      </c>
      <c r="I5189" s="6">
        <v>146466.46</v>
      </c>
      <c r="J5189" t="s">
        <v>19332</v>
      </c>
      <c r="K5189">
        <v>2</v>
      </c>
      <c r="L5189" t="s">
        <v>19331</v>
      </c>
      <c r="M5189" t="s">
        <v>24</v>
      </c>
      <c r="N5189" t="s">
        <v>24</v>
      </c>
      <c r="O5189">
        <v>180934.67</v>
      </c>
      <c r="P5189">
        <v>0</v>
      </c>
      <c r="Q5189" t="str">
        <f t="shared" si="162"/>
        <v>Retained</v>
      </c>
      <c r="R5189" t="str">
        <f t="shared" si="163"/>
        <v>Active</v>
      </c>
    </row>
    <row r="5190" spans="1:18" x14ac:dyDescent="0.25">
      <c r="A5190">
        <v>15579548</v>
      </c>
      <c r="B5190">
        <v>735</v>
      </c>
      <c r="C5190" t="s">
        <v>19</v>
      </c>
      <c r="D5190" t="s">
        <v>33</v>
      </c>
      <c r="E5190">
        <v>36</v>
      </c>
      <c r="F5190" t="s">
        <v>19334</v>
      </c>
      <c r="G5190">
        <v>5</v>
      </c>
      <c r="H5190" t="s">
        <v>19337</v>
      </c>
      <c r="I5190" s="6">
        <v>0</v>
      </c>
      <c r="J5190" t="s">
        <v>19330</v>
      </c>
      <c r="K5190">
        <v>2</v>
      </c>
      <c r="L5190" t="s">
        <v>19331</v>
      </c>
      <c r="M5190" t="s">
        <v>24</v>
      </c>
      <c r="N5190" t="s">
        <v>24</v>
      </c>
      <c r="O5190">
        <v>105152.17</v>
      </c>
      <c r="P5190">
        <v>0</v>
      </c>
      <c r="Q5190" t="str">
        <f t="shared" si="162"/>
        <v>Retained</v>
      </c>
      <c r="R5190" t="str">
        <f t="shared" si="163"/>
        <v>Active</v>
      </c>
    </row>
    <row r="5191" spans="1:18" x14ac:dyDescent="0.25">
      <c r="A5191">
        <v>15681075</v>
      </c>
      <c r="B5191">
        <v>682</v>
      </c>
      <c r="C5191" t="s">
        <v>12</v>
      </c>
      <c r="D5191" t="s">
        <v>13</v>
      </c>
      <c r="E5191">
        <v>58</v>
      </c>
      <c r="F5191" t="s">
        <v>7840</v>
      </c>
      <c r="G5191">
        <v>1</v>
      </c>
      <c r="H5191" t="s">
        <v>19335</v>
      </c>
      <c r="I5191" s="6">
        <v>0</v>
      </c>
      <c r="J5191" t="s">
        <v>19330</v>
      </c>
      <c r="K5191">
        <v>1</v>
      </c>
      <c r="L5191" t="s">
        <v>19333</v>
      </c>
      <c r="M5191" t="s">
        <v>14</v>
      </c>
      <c r="N5191" t="s">
        <v>14</v>
      </c>
      <c r="O5191">
        <v>706.5</v>
      </c>
      <c r="P5191">
        <v>0</v>
      </c>
      <c r="Q5191" t="str">
        <f t="shared" si="162"/>
        <v>Retained</v>
      </c>
      <c r="R5191" t="str">
        <f t="shared" si="163"/>
        <v>Active</v>
      </c>
    </row>
    <row r="5192" spans="1:18" x14ac:dyDescent="0.25">
      <c r="A5192">
        <v>15607884</v>
      </c>
      <c r="B5192">
        <v>663</v>
      </c>
      <c r="C5192" t="s">
        <v>12</v>
      </c>
      <c r="D5192" t="s">
        <v>13</v>
      </c>
      <c r="E5192">
        <v>39</v>
      </c>
      <c r="F5192" t="s">
        <v>19334</v>
      </c>
      <c r="G5192">
        <v>8</v>
      </c>
      <c r="H5192" t="s">
        <v>19336</v>
      </c>
      <c r="I5192" s="6">
        <v>0</v>
      </c>
      <c r="J5192" t="s">
        <v>19330</v>
      </c>
      <c r="K5192">
        <v>2</v>
      </c>
      <c r="L5192" t="s">
        <v>19331</v>
      </c>
      <c r="M5192" t="s">
        <v>14</v>
      </c>
      <c r="N5192" t="s">
        <v>14</v>
      </c>
      <c r="O5192">
        <v>101168.9</v>
      </c>
      <c r="P5192">
        <v>0</v>
      </c>
      <c r="Q5192" t="str">
        <f t="shared" si="162"/>
        <v>Retained</v>
      </c>
      <c r="R5192" t="str">
        <f t="shared" si="163"/>
        <v>Active</v>
      </c>
    </row>
    <row r="5193" spans="1:18" x14ac:dyDescent="0.25">
      <c r="A5193">
        <v>15767757</v>
      </c>
      <c r="B5193">
        <v>562</v>
      </c>
      <c r="C5193" t="s">
        <v>19</v>
      </c>
      <c r="D5193" t="s">
        <v>13</v>
      </c>
      <c r="E5193">
        <v>29</v>
      </c>
      <c r="F5193" t="s">
        <v>83</v>
      </c>
      <c r="G5193">
        <v>9</v>
      </c>
      <c r="H5193" t="s">
        <v>19336</v>
      </c>
      <c r="I5193" s="6">
        <v>120307.58</v>
      </c>
      <c r="J5193" t="s">
        <v>19332</v>
      </c>
      <c r="K5193">
        <v>1</v>
      </c>
      <c r="L5193" t="s">
        <v>19333</v>
      </c>
      <c r="M5193" t="s">
        <v>14</v>
      </c>
      <c r="N5193" t="s">
        <v>14</v>
      </c>
      <c r="O5193">
        <v>6795.61</v>
      </c>
      <c r="P5193">
        <v>0</v>
      </c>
      <c r="Q5193" t="str">
        <f t="shared" si="162"/>
        <v>Retained</v>
      </c>
      <c r="R5193" t="str">
        <f t="shared" si="163"/>
        <v>Active</v>
      </c>
    </row>
    <row r="5194" spans="1:18" x14ac:dyDescent="0.25">
      <c r="A5194">
        <v>15791550</v>
      </c>
      <c r="B5194">
        <v>696</v>
      </c>
      <c r="C5194" t="s">
        <v>12</v>
      </c>
      <c r="D5194" t="s">
        <v>33</v>
      </c>
      <c r="E5194">
        <v>27</v>
      </c>
      <c r="F5194" t="s">
        <v>83</v>
      </c>
      <c r="G5194">
        <v>4</v>
      </c>
      <c r="H5194" t="s">
        <v>19337</v>
      </c>
      <c r="I5194" s="6">
        <v>87637.26</v>
      </c>
      <c r="J5194" t="s">
        <v>19331</v>
      </c>
      <c r="K5194">
        <v>2</v>
      </c>
      <c r="L5194" t="s">
        <v>19331</v>
      </c>
      <c r="M5194" t="s">
        <v>24</v>
      </c>
      <c r="N5194" t="s">
        <v>24</v>
      </c>
      <c r="O5194">
        <v>196111.35</v>
      </c>
      <c r="P5194">
        <v>0</v>
      </c>
      <c r="Q5194" t="str">
        <f t="shared" si="162"/>
        <v>Retained</v>
      </c>
      <c r="R5194" t="str">
        <f t="shared" si="163"/>
        <v>Active</v>
      </c>
    </row>
    <row r="5195" spans="1:18" x14ac:dyDescent="0.25">
      <c r="A5195">
        <v>15658589</v>
      </c>
      <c r="B5195">
        <v>850</v>
      </c>
      <c r="C5195" t="s">
        <v>19</v>
      </c>
      <c r="D5195" t="s">
        <v>33</v>
      </c>
      <c r="E5195">
        <v>38</v>
      </c>
      <c r="F5195" t="s">
        <v>19334</v>
      </c>
      <c r="G5195">
        <v>2</v>
      </c>
      <c r="H5195" t="s">
        <v>19335</v>
      </c>
      <c r="I5195" s="6">
        <v>94652.04</v>
      </c>
      <c r="J5195" t="s">
        <v>19331</v>
      </c>
      <c r="K5195">
        <v>1</v>
      </c>
      <c r="L5195" t="s">
        <v>19333</v>
      </c>
      <c r="M5195" t="s">
        <v>14</v>
      </c>
      <c r="N5195" t="s">
        <v>14</v>
      </c>
      <c r="O5195">
        <v>171960.76</v>
      </c>
      <c r="P5195">
        <v>0</v>
      </c>
      <c r="Q5195" t="str">
        <f t="shared" si="162"/>
        <v>Retained</v>
      </c>
      <c r="R5195" t="str">
        <f t="shared" si="163"/>
        <v>Active</v>
      </c>
    </row>
    <row r="5196" spans="1:18" x14ac:dyDescent="0.25">
      <c r="A5196">
        <v>15670822</v>
      </c>
      <c r="B5196">
        <v>719</v>
      </c>
      <c r="C5196" t="s">
        <v>12</v>
      </c>
      <c r="D5196" t="s">
        <v>13</v>
      </c>
      <c r="E5196">
        <v>22</v>
      </c>
      <c r="F5196" t="s">
        <v>83</v>
      </c>
      <c r="G5196">
        <v>7</v>
      </c>
      <c r="H5196" t="s">
        <v>19337</v>
      </c>
      <c r="I5196" s="6">
        <v>114415.84</v>
      </c>
      <c r="J5196" t="s">
        <v>19332</v>
      </c>
      <c r="K5196">
        <v>1</v>
      </c>
      <c r="L5196" t="s">
        <v>19333</v>
      </c>
      <c r="M5196" t="s">
        <v>14</v>
      </c>
      <c r="N5196" t="s">
        <v>14</v>
      </c>
      <c r="O5196">
        <v>177497.4</v>
      </c>
      <c r="P5196">
        <v>0</v>
      </c>
      <c r="Q5196" t="str">
        <f t="shared" si="162"/>
        <v>Retained</v>
      </c>
      <c r="R5196" t="str">
        <f t="shared" si="163"/>
        <v>Active</v>
      </c>
    </row>
    <row r="5197" spans="1:18" x14ac:dyDescent="0.25">
      <c r="A5197">
        <v>15629744</v>
      </c>
      <c r="B5197">
        <v>804</v>
      </c>
      <c r="C5197" t="s">
        <v>12</v>
      </c>
      <c r="D5197" t="s">
        <v>13</v>
      </c>
      <c r="E5197">
        <v>71</v>
      </c>
      <c r="F5197" t="s">
        <v>7840</v>
      </c>
      <c r="G5197">
        <v>8</v>
      </c>
      <c r="H5197" t="s">
        <v>19336</v>
      </c>
      <c r="I5197" s="6">
        <v>0</v>
      </c>
      <c r="J5197" t="s">
        <v>19330</v>
      </c>
      <c r="K5197">
        <v>2</v>
      </c>
      <c r="L5197" t="s">
        <v>19331</v>
      </c>
      <c r="M5197" t="s">
        <v>14</v>
      </c>
      <c r="N5197" t="s">
        <v>14</v>
      </c>
      <c r="O5197">
        <v>147995.96</v>
      </c>
      <c r="P5197">
        <v>0</v>
      </c>
      <c r="Q5197" t="str">
        <f t="shared" si="162"/>
        <v>Retained</v>
      </c>
      <c r="R5197" t="str">
        <f t="shared" si="163"/>
        <v>Active</v>
      </c>
    </row>
    <row r="5198" spans="1:18" x14ac:dyDescent="0.25">
      <c r="A5198">
        <v>15660768</v>
      </c>
      <c r="B5198">
        <v>604</v>
      </c>
      <c r="C5198" t="s">
        <v>12</v>
      </c>
      <c r="D5198" t="s">
        <v>33</v>
      </c>
      <c r="E5198">
        <v>40</v>
      </c>
      <c r="F5198" t="s">
        <v>19334</v>
      </c>
      <c r="G5198">
        <v>1</v>
      </c>
      <c r="H5198" t="s">
        <v>19335</v>
      </c>
      <c r="I5198" s="6">
        <v>84315.02</v>
      </c>
      <c r="J5198" t="s">
        <v>19331</v>
      </c>
      <c r="K5198">
        <v>1</v>
      </c>
      <c r="L5198" t="s">
        <v>19333</v>
      </c>
      <c r="M5198" t="s">
        <v>24</v>
      </c>
      <c r="N5198" t="s">
        <v>24</v>
      </c>
      <c r="O5198">
        <v>36209.1</v>
      </c>
      <c r="P5198">
        <v>0</v>
      </c>
      <c r="Q5198" t="str">
        <f t="shared" si="162"/>
        <v>Retained</v>
      </c>
      <c r="R5198" t="str">
        <f t="shared" si="163"/>
        <v>Active</v>
      </c>
    </row>
    <row r="5199" spans="1:18" x14ac:dyDescent="0.25">
      <c r="A5199">
        <v>15726310</v>
      </c>
      <c r="B5199">
        <v>782</v>
      </c>
      <c r="C5199" t="s">
        <v>19</v>
      </c>
      <c r="D5199" t="s">
        <v>13</v>
      </c>
      <c r="E5199">
        <v>27</v>
      </c>
      <c r="F5199" t="s">
        <v>83</v>
      </c>
      <c r="G5199">
        <v>3</v>
      </c>
      <c r="H5199" t="s">
        <v>19335</v>
      </c>
      <c r="I5199" s="6">
        <v>0</v>
      </c>
      <c r="J5199" t="s">
        <v>19330</v>
      </c>
      <c r="K5199">
        <v>2</v>
      </c>
      <c r="L5199" t="s">
        <v>19331</v>
      </c>
      <c r="M5199" t="s">
        <v>24</v>
      </c>
      <c r="N5199" t="s">
        <v>24</v>
      </c>
      <c r="O5199">
        <v>143614.01</v>
      </c>
      <c r="P5199">
        <v>0</v>
      </c>
      <c r="Q5199" t="str">
        <f t="shared" si="162"/>
        <v>Retained</v>
      </c>
      <c r="R5199" t="str">
        <f t="shared" si="163"/>
        <v>Active</v>
      </c>
    </row>
    <row r="5200" spans="1:18" x14ac:dyDescent="0.25">
      <c r="A5200">
        <v>15641298</v>
      </c>
      <c r="B5200">
        <v>512</v>
      </c>
      <c r="C5200" t="s">
        <v>39</v>
      </c>
      <c r="D5200" t="s">
        <v>33</v>
      </c>
      <c r="E5200">
        <v>42</v>
      </c>
      <c r="F5200" t="s">
        <v>19334</v>
      </c>
      <c r="G5200">
        <v>9</v>
      </c>
      <c r="H5200" t="s">
        <v>19336</v>
      </c>
      <c r="I5200" s="6">
        <v>93955.83</v>
      </c>
      <c r="J5200" t="s">
        <v>19331</v>
      </c>
      <c r="K5200">
        <v>2</v>
      </c>
      <c r="L5200" t="s">
        <v>19331</v>
      </c>
      <c r="M5200" t="s">
        <v>24</v>
      </c>
      <c r="N5200" t="s">
        <v>24</v>
      </c>
      <c r="O5200">
        <v>14828.54</v>
      </c>
      <c r="P5200">
        <v>0</v>
      </c>
      <c r="Q5200" t="str">
        <f t="shared" si="162"/>
        <v>Retained</v>
      </c>
      <c r="R5200" t="str">
        <f t="shared" si="163"/>
        <v>Active</v>
      </c>
    </row>
    <row r="5201" spans="1:18" x14ac:dyDescent="0.25">
      <c r="A5201">
        <v>15625675</v>
      </c>
      <c r="B5201">
        <v>569</v>
      </c>
      <c r="C5201" t="s">
        <v>12</v>
      </c>
      <c r="D5201" t="s">
        <v>33</v>
      </c>
      <c r="E5201">
        <v>36</v>
      </c>
      <c r="F5201" t="s">
        <v>19334</v>
      </c>
      <c r="G5201">
        <v>1</v>
      </c>
      <c r="H5201" t="s">
        <v>19335</v>
      </c>
      <c r="I5201" s="6">
        <v>67087.69</v>
      </c>
      <c r="J5201" t="s">
        <v>19331</v>
      </c>
      <c r="K5201">
        <v>1</v>
      </c>
      <c r="L5201" t="s">
        <v>19333</v>
      </c>
      <c r="M5201" t="s">
        <v>24</v>
      </c>
      <c r="N5201" t="s">
        <v>24</v>
      </c>
      <c r="O5201">
        <v>154775.70000000001</v>
      </c>
      <c r="P5201">
        <v>0</v>
      </c>
      <c r="Q5201" t="str">
        <f t="shared" si="162"/>
        <v>Retained</v>
      </c>
      <c r="R5201" t="str">
        <f t="shared" si="163"/>
        <v>Active</v>
      </c>
    </row>
    <row r="5202" spans="1:18" x14ac:dyDescent="0.25">
      <c r="A5202">
        <v>15713354</v>
      </c>
      <c r="B5202">
        <v>597</v>
      </c>
      <c r="C5202" t="s">
        <v>39</v>
      </c>
      <c r="D5202" t="s">
        <v>13</v>
      </c>
      <c r="E5202">
        <v>22</v>
      </c>
      <c r="F5202" t="s">
        <v>83</v>
      </c>
      <c r="G5202">
        <v>6</v>
      </c>
      <c r="H5202" t="s">
        <v>19337</v>
      </c>
      <c r="I5202" s="6">
        <v>101528.61</v>
      </c>
      <c r="J5202" t="s">
        <v>19332</v>
      </c>
      <c r="K5202">
        <v>1</v>
      </c>
      <c r="L5202" t="s">
        <v>19333</v>
      </c>
      <c r="M5202" t="s">
        <v>24</v>
      </c>
      <c r="N5202" t="s">
        <v>24</v>
      </c>
      <c r="O5202">
        <v>70529</v>
      </c>
      <c r="P5202">
        <v>1</v>
      </c>
      <c r="Q5202" t="str">
        <f t="shared" si="162"/>
        <v>Churned</v>
      </c>
      <c r="R5202" t="str">
        <f t="shared" si="163"/>
        <v>Inactive</v>
      </c>
    </row>
    <row r="5203" spans="1:18" x14ac:dyDescent="0.25">
      <c r="A5203">
        <v>15633866</v>
      </c>
      <c r="B5203">
        <v>753</v>
      </c>
      <c r="C5203" t="s">
        <v>39</v>
      </c>
      <c r="D5203" t="s">
        <v>33</v>
      </c>
      <c r="E5203">
        <v>30</v>
      </c>
      <c r="F5203" t="s">
        <v>19334</v>
      </c>
      <c r="G5203">
        <v>1</v>
      </c>
      <c r="H5203" t="s">
        <v>19335</v>
      </c>
      <c r="I5203" s="6">
        <v>110824.52</v>
      </c>
      <c r="J5203" t="s">
        <v>19332</v>
      </c>
      <c r="K5203">
        <v>1</v>
      </c>
      <c r="L5203" t="s">
        <v>19333</v>
      </c>
      <c r="M5203" t="s">
        <v>14</v>
      </c>
      <c r="N5203" t="s">
        <v>14</v>
      </c>
      <c r="O5203">
        <v>57896.27</v>
      </c>
      <c r="P5203">
        <v>0</v>
      </c>
      <c r="Q5203" t="str">
        <f t="shared" si="162"/>
        <v>Retained</v>
      </c>
      <c r="R5203" t="str">
        <f t="shared" si="163"/>
        <v>Active</v>
      </c>
    </row>
    <row r="5204" spans="1:18" x14ac:dyDescent="0.25">
      <c r="A5204">
        <v>15704231</v>
      </c>
      <c r="B5204">
        <v>430</v>
      </c>
      <c r="C5204" t="s">
        <v>12</v>
      </c>
      <c r="D5204" t="s">
        <v>13</v>
      </c>
      <c r="E5204">
        <v>33</v>
      </c>
      <c r="F5204" t="s">
        <v>19334</v>
      </c>
      <c r="G5204">
        <v>8</v>
      </c>
      <c r="H5204" t="s">
        <v>19336</v>
      </c>
      <c r="I5204" s="6">
        <v>0</v>
      </c>
      <c r="J5204" t="s">
        <v>19330</v>
      </c>
      <c r="K5204">
        <v>1</v>
      </c>
      <c r="L5204" t="s">
        <v>19333</v>
      </c>
      <c r="M5204" t="s">
        <v>14</v>
      </c>
      <c r="N5204" t="s">
        <v>14</v>
      </c>
      <c r="O5204">
        <v>69759.91</v>
      </c>
      <c r="P5204">
        <v>0</v>
      </c>
      <c r="Q5204" t="str">
        <f t="shared" si="162"/>
        <v>Retained</v>
      </c>
      <c r="R5204" t="str">
        <f t="shared" si="163"/>
        <v>Active</v>
      </c>
    </row>
    <row r="5205" spans="1:18" x14ac:dyDescent="0.25">
      <c r="A5205">
        <v>15735400</v>
      </c>
      <c r="B5205">
        <v>756</v>
      </c>
      <c r="C5205" t="s">
        <v>12</v>
      </c>
      <c r="D5205" t="s">
        <v>33</v>
      </c>
      <c r="E5205">
        <v>28</v>
      </c>
      <c r="F5205" t="s">
        <v>83</v>
      </c>
      <c r="G5205">
        <v>8</v>
      </c>
      <c r="H5205" t="s">
        <v>19336</v>
      </c>
      <c r="I5205" s="6">
        <v>179960.2</v>
      </c>
      <c r="J5205" t="s">
        <v>19332</v>
      </c>
      <c r="K5205">
        <v>1</v>
      </c>
      <c r="L5205" t="s">
        <v>19333</v>
      </c>
      <c r="M5205" t="s">
        <v>24</v>
      </c>
      <c r="N5205" t="s">
        <v>24</v>
      </c>
      <c r="O5205">
        <v>89938.08</v>
      </c>
      <c r="P5205">
        <v>0</v>
      </c>
      <c r="Q5205" t="str">
        <f t="shared" si="162"/>
        <v>Retained</v>
      </c>
      <c r="R5205" t="str">
        <f t="shared" si="163"/>
        <v>Active</v>
      </c>
    </row>
    <row r="5206" spans="1:18" x14ac:dyDescent="0.25">
      <c r="A5206">
        <v>15632826</v>
      </c>
      <c r="B5206">
        <v>493</v>
      </c>
      <c r="C5206" t="s">
        <v>12</v>
      </c>
      <c r="D5206" t="s">
        <v>33</v>
      </c>
      <c r="E5206">
        <v>38</v>
      </c>
      <c r="F5206" t="s">
        <v>19334</v>
      </c>
      <c r="G5206">
        <v>3</v>
      </c>
      <c r="H5206" t="s">
        <v>19335</v>
      </c>
      <c r="I5206" s="6">
        <v>134006.76999999999</v>
      </c>
      <c r="J5206" t="s">
        <v>19332</v>
      </c>
      <c r="K5206">
        <v>1</v>
      </c>
      <c r="L5206" t="s">
        <v>19333</v>
      </c>
      <c r="M5206" t="s">
        <v>24</v>
      </c>
      <c r="N5206" t="s">
        <v>24</v>
      </c>
      <c r="O5206">
        <v>89578.32</v>
      </c>
      <c r="P5206">
        <v>0</v>
      </c>
      <c r="Q5206" t="str">
        <f t="shared" si="162"/>
        <v>Retained</v>
      </c>
      <c r="R5206" t="str">
        <f t="shared" si="163"/>
        <v>Active</v>
      </c>
    </row>
    <row r="5207" spans="1:18" x14ac:dyDescent="0.25">
      <c r="A5207">
        <v>15751022</v>
      </c>
      <c r="B5207">
        <v>777</v>
      </c>
      <c r="C5207" t="s">
        <v>39</v>
      </c>
      <c r="D5207" t="s">
        <v>13</v>
      </c>
      <c r="E5207">
        <v>37</v>
      </c>
      <c r="F5207" t="s">
        <v>19334</v>
      </c>
      <c r="G5207">
        <v>10</v>
      </c>
      <c r="H5207" t="s">
        <v>19336</v>
      </c>
      <c r="I5207" s="6">
        <v>121532.17</v>
      </c>
      <c r="J5207" t="s">
        <v>19332</v>
      </c>
      <c r="K5207">
        <v>2</v>
      </c>
      <c r="L5207" t="s">
        <v>19331</v>
      </c>
      <c r="M5207" t="s">
        <v>14</v>
      </c>
      <c r="N5207" t="s">
        <v>14</v>
      </c>
      <c r="O5207">
        <v>73464.88</v>
      </c>
      <c r="P5207">
        <v>0</v>
      </c>
      <c r="Q5207" t="str">
        <f t="shared" si="162"/>
        <v>Retained</v>
      </c>
      <c r="R5207" t="str">
        <f t="shared" si="163"/>
        <v>Active</v>
      </c>
    </row>
    <row r="5208" spans="1:18" x14ac:dyDescent="0.25">
      <c r="A5208">
        <v>15664737</v>
      </c>
      <c r="B5208">
        <v>779</v>
      </c>
      <c r="C5208" t="s">
        <v>19</v>
      </c>
      <c r="D5208" t="s">
        <v>13</v>
      </c>
      <c r="E5208">
        <v>38</v>
      </c>
      <c r="F5208" t="s">
        <v>19334</v>
      </c>
      <c r="G5208">
        <v>7</v>
      </c>
      <c r="H5208" t="s">
        <v>19337</v>
      </c>
      <c r="I5208" s="6">
        <v>0</v>
      </c>
      <c r="J5208" t="s">
        <v>19330</v>
      </c>
      <c r="K5208">
        <v>2</v>
      </c>
      <c r="L5208" t="s">
        <v>19331</v>
      </c>
      <c r="M5208" t="s">
        <v>14</v>
      </c>
      <c r="N5208" t="s">
        <v>14</v>
      </c>
      <c r="O5208">
        <v>138542.87</v>
      </c>
      <c r="P5208">
        <v>0</v>
      </c>
      <c r="Q5208" t="str">
        <f t="shared" si="162"/>
        <v>Retained</v>
      </c>
      <c r="R5208" t="str">
        <f t="shared" si="163"/>
        <v>Active</v>
      </c>
    </row>
    <row r="5209" spans="1:18" x14ac:dyDescent="0.25">
      <c r="A5209">
        <v>15681126</v>
      </c>
      <c r="B5209">
        <v>702</v>
      </c>
      <c r="C5209" t="s">
        <v>19</v>
      </c>
      <c r="D5209" t="s">
        <v>13</v>
      </c>
      <c r="E5209">
        <v>38</v>
      </c>
      <c r="F5209" t="s">
        <v>19334</v>
      </c>
      <c r="G5209">
        <v>2</v>
      </c>
      <c r="H5209" t="s">
        <v>19335</v>
      </c>
      <c r="I5209" s="6">
        <v>0</v>
      </c>
      <c r="J5209" t="s">
        <v>19330</v>
      </c>
      <c r="K5209">
        <v>1</v>
      </c>
      <c r="L5209" t="s">
        <v>19333</v>
      </c>
      <c r="M5209" t="s">
        <v>14</v>
      </c>
      <c r="N5209" t="s">
        <v>14</v>
      </c>
      <c r="O5209">
        <v>161888.63</v>
      </c>
      <c r="P5209">
        <v>0</v>
      </c>
      <c r="Q5209" t="str">
        <f t="shared" si="162"/>
        <v>Retained</v>
      </c>
      <c r="R5209" t="str">
        <f t="shared" si="163"/>
        <v>Active</v>
      </c>
    </row>
    <row r="5210" spans="1:18" x14ac:dyDescent="0.25">
      <c r="A5210">
        <v>15738954</v>
      </c>
      <c r="B5210">
        <v>551</v>
      </c>
      <c r="C5210" t="s">
        <v>12</v>
      </c>
      <c r="D5210" t="s">
        <v>33</v>
      </c>
      <c r="E5210">
        <v>35</v>
      </c>
      <c r="F5210" t="s">
        <v>19334</v>
      </c>
      <c r="G5210">
        <v>7</v>
      </c>
      <c r="H5210" t="s">
        <v>19337</v>
      </c>
      <c r="I5210" s="6">
        <v>129717.3</v>
      </c>
      <c r="J5210" t="s">
        <v>19332</v>
      </c>
      <c r="K5210">
        <v>2</v>
      </c>
      <c r="L5210" t="s">
        <v>19331</v>
      </c>
      <c r="M5210" t="s">
        <v>24</v>
      </c>
      <c r="N5210" t="s">
        <v>24</v>
      </c>
      <c r="O5210">
        <v>86937.2</v>
      </c>
      <c r="P5210">
        <v>0</v>
      </c>
      <c r="Q5210" t="str">
        <f t="shared" si="162"/>
        <v>Retained</v>
      </c>
      <c r="R5210" t="str">
        <f t="shared" si="163"/>
        <v>Active</v>
      </c>
    </row>
    <row r="5211" spans="1:18" x14ac:dyDescent="0.25">
      <c r="A5211">
        <v>15662263</v>
      </c>
      <c r="B5211">
        <v>749</v>
      </c>
      <c r="C5211" t="s">
        <v>39</v>
      </c>
      <c r="D5211" t="s">
        <v>33</v>
      </c>
      <c r="E5211">
        <v>22</v>
      </c>
      <c r="F5211" t="s">
        <v>83</v>
      </c>
      <c r="G5211">
        <v>4</v>
      </c>
      <c r="H5211" t="s">
        <v>19337</v>
      </c>
      <c r="I5211" s="6">
        <v>94762.16</v>
      </c>
      <c r="J5211" t="s">
        <v>19331</v>
      </c>
      <c r="K5211">
        <v>2</v>
      </c>
      <c r="L5211" t="s">
        <v>19331</v>
      </c>
      <c r="M5211" t="s">
        <v>14</v>
      </c>
      <c r="N5211" t="s">
        <v>14</v>
      </c>
      <c r="O5211">
        <v>42241.54</v>
      </c>
      <c r="P5211">
        <v>0</v>
      </c>
      <c r="Q5211" t="str">
        <f t="shared" si="162"/>
        <v>Retained</v>
      </c>
      <c r="R5211" t="str">
        <f t="shared" si="163"/>
        <v>Active</v>
      </c>
    </row>
    <row r="5212" spans="1:18" x14ac:dyDescent="0.25">
      <c r="A5212">
        <v>15621611</v>
      </c>
      <c r="B5212">
        <v>742</v>
      </c>
      <c r="C5212" t="s">
        <v>39</v>
      </c>
      <c r="D5212" t="s">
        <v>33</v>
      </c>
      <c r="E5212">
        <v>55</v>
      </c>
      <c r="F5212" t="s">
        <v>7840</v>
      </c>
      <c r="G5212">
        <v>5</v>
      </c>
      <c r="H5212" t="s">
        <v>19337</v>
      </c>
      <c r="I5212" s="6">
        <v>155196.17000000001</v>
      </c>
      <c r="J5212" t="s">
        <v>19332</v>
      </c>
      <c r="K5212">
        <v>1</v>
      </c>
      <c r="L5212" t="s">
        <v>19333</v>
      </c>
      <c r="M5212" t="s">
        <v>14</v>
      </c>
      <c r="N5212" t="s">
        <v>14</v>
      </c>
      <c r="O5212">
        <v>121207.66</v>
      </c>
      <c r="P5212">
        <v>1</v>
      </c>
      <c r="Q5212" t="str">
        <f t="shared" si="162"/>
        <v>Churned</v>
      </c>
      <c r="R5212" t="str">
        <f t="shared" si="163"/>
        <v>Inactive</v>
      </c>
    </row>
    <row r="5213" spans="1:18" x14ac:dyDescent="0.25">
      <c r="A5213">
        <v>15783752</v>
      </c>
      <c r="B5213">
        <v>752</v>
      </c>
      <c r="C5213" t="s">
        <v>39</v>
      </c>
      <c r="D5213" t="s">
        <v>33</v>
      </c>
      <c r="E5213">
        <v>29</v>
      </c>
      <c r="F5213" t="s">
        <v>83</v>
      </c>
      <c r="G5213">
        <v>4</v>
      </c>
      <c r="H5213" t="s">
        <v>19337</v>
      </c>
      <c r="I5213" s="6">
        <v>129514.99</v>
      </c>
      <c r="J5213" t="s">
        <v>19332</v>
      </c>
      <c r="K5213">
        <v>1</v>
      </c>
      <c r="L5213" t="s">
        <v>19333</v>
      </c>
      <c r="M5213" t="s">
        <v>14</v>
      </c>
      <c r="N5213" t="s">
        <v>14</v>
      </c>
      <c r="O5213">
        <v>102930.46</v>
      </c>
      <c r="P5213">
        <v>0</v>
      </c>
      <c r="Q5213" t="str">
        <f t="shared" si="162"/>
        <v>Retained</v>
      </c>
      <c r="R5213" t="str">
        <f t="shared" si="163"/>
        <v>Active</v>
      </c>
    </row>
    <row r="5214" spans="1:18" x14ac:dyDescent="0.25">
      <c r="A5214">
        <v>15709474</v>
      </c>
      <c r="B5214">
        <v>740</v>
      </c>
      <c r="C5214" t="s">
        <v>39</v>
      </c>
      <c r="D5214" t="s">
        <v>13</v>
      </c>
      <c r="E5214">
        <v>57</v>
      </c>
      <c r="F5214" t="s">
        <v>7840</v>
      </c>
      <c r="G5214">
        <v>3</v>
      </c>
      <c r="H5214" t="s">
        <v>19335</v>
      </c>
      <c r="I5214" s="6">
        <v>113386.36</v>
      </c>
      <c r="J5214" t="s">
        <v>19332</v>
      </c>
      <c r="K5214">
        <v>2</v>
      </c>
      <c r="L5214" t="s">
        <v>19331</v>
      </c>
      <c r="M5214" t="s">
        <v>14</v>
      </c>
      <c r="N5214" t="s">
        <v>14</v>
      </c>
      <c r="O5214">
        <v>65121.63</v>
      </c>
      <c r="P5214">
        <v>1</v>
      </c>
      <c r="Q5214" t="str">
        <f t="shared" si="162"/>
        <v>Churned</v>
      </c>
      <c r="R5214" t="str">
        <f t="shared" si="163"/>
        <v>Inactive</v>
      </c>
    </row>
    <row r="5215" spans="1:18" x14ac:dyDescent="0.25">
      <c r="A5215">
        <v>15701280</v>
      </c>
      <c r="B5215">
        <v>576</v>
      </c>
      <c r="C5215" t="s">
        <v>12</v>
      </c>
      <c r="D5215" t="s">
        <v>33</v>
      </c>
      <c r="E5215">
        <v>24</v>
      </c>
      <c r="F5215" t="s">
        <v>83</v>
      </c>
      <c r="G5215">
        <v>3</v>
      </c>
      <c r="H5215" t="s">
        <v>19335</v>
      </c>
      <c r="I5215" s="6">
        <v>0</v>
      </c>
      <c r="J5215" t="s">
        <v>19330</v>
      </c>
      <c r="K5215">
        <v>1</v>
      </c>
      <c r="L5215" t="s">
        <v>19333</v>
      </c>
      <c r="M5215" t="s">
        <v>14</v>
      </c>
      <c r="N5215" t="s">
        <v>14</v>
      </c>
      <c r="O5215">
        <v>78498.039999999994</v>
      </c>
      <c r="P5215">
        <v>1</v>
      </c>
      <c r="Q5215" t="str">
        <f t="shared" si="162"/>
        <v>Churned</v>
      </c>
      <c r="R5215" t="str">
        <f t="shared" si="163"/>
        <v>Inactive</v>
      </c>
    </row>
    <row r="5216" spans="1:18" x14ac:dyDescent="0.25">
      <c r="A5216">
        <v>15671104</v>
      </c>
      <c r="B5216">
        <v>637</v>
      </c>
      <c r="C5216" t="s">
        <v>19</v>
      </c>
      <c r="D5216" t="s">
        <v>33</v>
      </c>
      <c r="E5216">
        <v>43</v>
      </c>
      <c r="F5216" t="s">
        <v>19334</v>
      </c>
      <c r="G5216">
        <v>3</v>
      </c>
      <c r="H5216" t="s">
        <v>19335</v>
      </c>
      <c r="I5216" s="6">
        <v>172196.23</v>
      </c>
      <c r="J5216" t="s">
        <v>19332</v>
      </c>
      <c r="K5216">
        <v>1</v>
      </c>
      <c r="L5216" t="s">
        <v>19333</v>
      </c>
      <c r="M5216" t="s">
        <v>14</v>
      </c>
      <c r="N5216" t="s">
        <v>14</v>
      </c>
      <c r="O5216">
        <v>104769.96</v>
      </c>
      <c r="P5216">
        <v>0</v>
      </c>
      <c r="Q5216" t="str">
        <f t="shared" si="162"/>
        <v>Retained</v>
      </c>
      <c r="R5216" t="str">
        <f t="shared" si="163"/>
        <v>Active</v>
      </c>
    </row>
    <row r="5217" spans="1:18" x14ac:dyDescent="0.25">
      <c r="A5217">
        <v>15796434</v>
      </c>
      <c r="B5217">
        <v>724</v>
      </c>
      <c r="C5217" t="s">
        <v>12</v>
      </c>
      <c r="D5217" t="s">
        <v>33</v>
      </c>
      <c r="E5217">
        <v>28</v>
      </c>
      <c r="F5217" t="s">
        <v>83</v>
      </c>
      <c r="G5217">
        <v>5</v>
      </c>
      <c r="H5217" t="s">
        <v>19337</v>
      </c>
      <c r="I5217" s="6">
        <v>97612.12</v>
      </c>
      <c r="J5217" t="s">
        <v>19331</v>
      </c>
      <c r="K5217">
        <v>1</v>
      </c>
      <c r="L5217" t="s">
        <v>19333</v>
      </c>
      <c r="M5217" t="s">
        <v>14</v>
      </c>
      <c r="N5217" t="s">
        <v>14</v>
      </c>
      <c r="O5217">
        <v>96498.14</v>
      </c>
      <c r="P5217">
        <v>0</v>
      </c>
      <c r="Q5217" t="str">
        <f t="shared" si="162"/>
        <v>Retained</v>
      </c>
      <c r="R5217" t="str">
        <f t="shared" si="163"/>
        <v>Active</v>
      </c>
    </row>
    <row r="5218" spans="1:18" x14ac:dyDescent="0.25">
      <c r="A5218">
        <v>15781505</v>
      </c>
      <c r="B5218">
        <v>685</v>
      </c>
      <c r="C5218" t="s">
        <v>12</v>
      </c>
      <c r="D5218" t="s">
        <v>33</v>
      </c>
      <c r="E5218">
        <v>20</v>
      </c>
      <c r="F5218" t="s">
        <v>83</v>
      </c>
      <c r="G5218">
        <v>4</v>
      </c>
      <c r="H5218" t="s">
        <v>19337</v>
      </c>
      <c r="I5218" s="6">
        <v>104719.94</v>
      </c>
      <c r="J5218" t="s">
        <v>19332</v>
      </c>
      <c r="K5218">
        <v>2</v>
      </c>
      <c r="L5218" t="s">
        <v>19331</v>
      </c>
      <c r="M5218" t="s">
        <v>24</v>
      </c>
      <c r="N5218" t="s">
        <v>24</v>
      </c>
      <c r="O5218">
        <v>38691.339999999997</v>
      </c>
      <c r="P5218">
        <v>0</v>
      </c>
      <c r="Q5218" t="str">
        <f t="shared" si="162"/>
        <v>Retained</v>
      </c>
      <c r="R5218" t="str">
        <f t="shared" si="163"/>
        <v>Active</v>
      </c>
    </row>
    <row r="5219" spans="1:18" x14ac:dyDescent="0.25">
      <c r="A5219">
        <v>15625819</v>
      </c>
      <c r="B5219">
        <v>625</v>
      </c>
      <c r="C5219" t="s">
        <v>12</v>
      </c>
      <c r="D5219" t="s">
        <v>13</v>
      </c>
      <c r="E5219">
        <v>38</v>
      </c>
      <c r="F5219" t="s">
        <v>19334</v>
      </c>
      <c r="G5219">
        <v>7</v>
      </c>
      <c r="H5219" t="s">
        <v>19337</v>
      </c>
      <c r="I5219" s="6">
        <v>0</v>
      </c>
      <c r="J5219" t="s">
        <v>19330</v>
      </c>
      <c r="K5219">
        <v>1</v>
      </c>
      <c r="L5219" t="s">
        <v>19333</v>
      </c>
      <c r="M5219" t="s">
        <v>24</v>
      </c>
      <c r="N5219" t="s">
        <v>24</v>
      </c>
      <c r="O5219">
        <v>164804.01999999999</v>
      </c>
      <c r="P5219">
        <v>0</v>
      </c>
      <c r="Q5219" t="str">
        <f t="shared" si="162"/>
        <v>Retained</v>
      </c>
      <c r="R5219" t="str">
        <f t="shared" si="163"/>
        <v>Active</v>
      </c>
    </row>
    <row r="5220" spans="1:18" x14ac:dyDescent="0.25">
      <c r="A5220">
        <v>15753174</v>
      </c>
      <c r="B5220">
        <v>571</v>
      </c>
      <c r="C5220" t="s">
        <v>39</v>
      </c>
      <c r="D5220" t="s">
        <v>33</v>
      </c>
      <c r="E5220">
        <v>37</v>
      </c>
      <c r="F5220" t="s">
        <v>19334</v>
      </c>
      <c r="G5220">
        <v>9</v>
      </c>
      <c r="H5220" t="s">
        <v>19336</v>
      </c>
      <c r="I5220" s="6">
        <v>139592.98000000001</v>
      </c>
      <c r="J5220" t="s">
        <v>19332</v>
      </c>
      <c r="K5220">
        <v>3</v>
      </c>
      <c r="L5220" t="s">
        <v>19332</v>
      </c>
      <c r="M5220" t="s">
        <v>24</v>
      </c>
      <c r="N5220" t="s">
        <v>24</v>
      </c>
      <c r="O5220">
        <v>104152.65</v>
      </c>
      <c r="P5220">
        <v>1</v>
      </c>
      <c r="Q5220" t="str">
        <f t="shared" si="162"/>
        <v>Churned</v>
      </c>
      <c r="R5220" t="str">
        <f t="shared" si="163"/>
        <v>Inactive</v>
      </c>
    </row>
    <row r="5221" spans="1:18" x14ac:dyDescent="0.25">
      <c r="A5221">
        <v>15654067</v>
      </c>
      <c r="B5221">
        <v>584</v>
      </c>
      <c r="C5221" t="s">
        <v>19</v>
      </c>
      <c r="D5221" t="s">
        <v>13</v>
      </c>
      <c r="E5221">
        <v>29</v>
      </c>
      <c r="F5221" t="s">
        <v>83</v>
      </c>
      <c r="G5221">
        <v>4</v>
      </c>
      <c r="H5221" t="s">
        <v>19337</v>
      </c>
      <c r="I5221" s="6">
        <v>0</v>
      </c>
      <c r="J5221" t="s">
        <v>19330</v>
      </c>
      <c r="K5221">
        <v>2</v>
      </c>
      <c r="L5221" t="s">
        <v>19331</v>
      </c>
      <c r="M5221" t="s">
        <v>24</v>
      </c>
      <c r="N5221" t="s">
        <v>24</v>
      </c>
      <c r="O5221">
        <v>88866.92</v>
      </c>
      <c r="P5221">
        <v>0</v>
      </c>
      <c r="Q5221" t="str">
        <f t="shared" si="162"/>
        <v>Retained</v>
      </c>
      <c r="R5221" t="str">
        <f t="shared" si="163"/>
        <v>Active</v>
      </c>
    </row>
    <row r="5222" spans="1:18" x14ac:dyDescent="0.25">
      <c r="A5222">
        <v>15724719</v>
      </c>
      <c r="B5222">
        <v>550</v>
      </c>
      <c r="C5222" t="s">
        <v>12</v>
      </c>
      <c r="D5222" t="s">
        <v>13</v>
      </c>
      <c r="E5222">
        <v>22</v>
      </c>
      <c r="F5222" t="s">
        <v>83</v>
      </c>
      <c r="G5222">
        <v>7</v>
      </c>
      <c r="H5222" t="s">
        <v>19337</v>
      </c>
      <c r="I5222" s="6">
        <v>139096.85</v>
      </c>
      <c r="J5222" t="s">
        <v>19332</v>
      </c>
      <c r="K5222">
        <v>1</v>
      </c>
      <c r="L5222" t="s">
        <v>19333</v>
      </c>
      <c r="M5222" t="s">
        <v>24</v>
      </c>
      <c r="N5222" t="s">
        <v>24</v>
      </c>
      <c r="O5222">
        <v>129890.94</v>
      </c>
      <c r="P5222">
        <v>0</v>
      </c>
      <c r="Q5222" t="str">
        <f t="shared" si="162"/>
        <v>Retained</v>
      </c>
      <c r="R5222" t="str">
        <f t="shared" si="163"/>
        <v>Active</v>
      </c>
    </row>
    <row r="5223" spans="1:18" x14ac:dyDescent="0.25">
      <c r="A5223">
        <v>15624695</v>
      </c>
      <c r="B5223">
        <v>662</v>
      </c>
      <c r="C5223" t="s">
        <v>19</v>
      </c>
      <c r="D5223" t="s">
        <v>13</v>
      </c>
      <c r="E5223">
        <v>72</v>
      </c>
      <c r="F5223" t="s">
        <v>7840</v>
      </c>
      <c r="G5223">
        <v>7</v>
      </c>
      <c r="H5223" t="s">
        <v>19337</v>
      </c>
      <c r="I5223" s="6">
        <v>140301.72</v>
      </c>
      <c r="J5223" t="s">
        <v>19332</v>
      </c>
      <c r="K5223">
        <v>1</v>
      </c>
      <c r="L5223" t="s">
        <v>19333</v>
      </c>
      <c r="M5223" t="s">
        <v>14</v>
      </c>
      <c r="N5223" t="s">
        <v>14</v>
      </c>
      <c r="O5223">
        <v>179258.67</v>
      </c>
      <c r="P5223">
        <v>0</v>
      </c>
      <c r="Q5223" t="str">
        <f t="shared" si="162"/>
        <v>Retained</v>
      </c>
      <c r="R5223" t="str">
        <f t="shared" si="163"/>
        <v>Active</v>
      </c>
    </row>
    <row r="5224" spans="1:18" x14ac:dyDescent="0.25">
      <c r="A5224">
        <v>15718216</v>
      </c>
      <c r="B5224">
        <v>803</v>
      </c>
      <c r="C5224" t="s">
        <v>19</v>
      </c>
      <c r="D5224" t="s">
        <v>33</v>
      </c>
      <c r="E5224">
        <v>43</v>
      </c>
      <c r="F5224" t="s">
        <v>19334</v>
      </c>
      <c r="G5224">
        <v>3</v>
      </c>
      <c r="H5224" t="s">
        <v>19335</v>
      </c>
      <c r="I5224" s="6">
        <v>0</v>
      </c>
      <c r="J5224" t="s">
        <v>19330</v>
      </c>
      <c r="K5224">
        <v>1</v>
      </c>
      <c r="L5224" t="s">
        <v>19333</v>
      </c>
      <c r="M5224" t="s">
        <v>24</v>
      </c>
      <c r="N5224" t="s">
        <v>24</v>
      </c>
      <c r="O5224">
        <v>72051.44</v>
      </c>
      <c r="P5224">
        <v>0</v>
      </c>
      <c r="Q5224" t="str">
        <f t="shared" si="162"/>
        <v>Retained</v>
      </c>
      <c r="R5224" t="str">
        <f t="shared" si="163"/>
        <v>Active</v>
      </c>
    </row>
    <row r="5225" spans="1:18" x14ac:dyDescent="0.25">
      <c r="A5225">
        <v>15586300</v>
      </c>
      <c r="B5225">
        <v>615</v>
      </c>
      <c r="C5225" t="s">
        <v>12</v>
      </c>
      <c r="D5225" t="s">
        <v>33</v>
      </c>
      <c r="E5225">
        <v>66</v>
      </c>
      <c r="F5225" t="s">
        <v>7840</v>
      </c>
      <c r="G5225">
        <v>7</v>
      </c>
      <c r="H5225" t="s">
        <v>19337</v>
      </c>
      <c r="I5225" s="6">
        <v>0</v>
      </c>
      <c r="J5225" t="s">
        <v>19330</v>
      </c>
      <c r="K5225">
        <v>2</v>
      </c>
      <c r="L5225" t="s">
        <v>19331</v>
      </c>
      <c r="M5225" t="s">
        <v>14</v>
      </c>
      <c r="N5225" t="s">
        <v>14</v>
      </c>
      <c r="O5225">
        <v>74580.800000000003</v>
      </c>
      <c r="P5225">
        <v>0</v>
      </c>
      <c r="Q5225" t="str">
        <f t="shared" si="162"/>
        <v>Retained</v>
      </c>
      <c r="R5225" t="str">
        <f t="shared" si="163"/>
        <v>Active</v>
      </c>
    </row>
    <row r="5226" spans="1:18" x14ac:dyDescent="0.25">
      <c r="A5226">
        <v>15783349</v>
      </c>
      <c r="B5226">
        <v>481</v>
      </c>
      <c r="C5226" t="s">
        <v>19</v>
      </c>
      <c r="D5226" t="s">
        <v>33</v>
      </c>
      <c r="E5226">
        <v>39</v>
      </c>
      <c r="F5226" t="s">
        <v>19334</v>
      </c>
      <c r="G5226">
        <v>1</v>
      </c>
      <c r="H5226" t="s">
        <v>19335</v>
      </c>
      <c r="I5226" s="6">
        <v>111233.09</v>
      </c>
      <c r="J5226" t="s">
        <v>19332</v>
      </c>
      <c r="K5226">
        <v>1</v>
      </c>
      <c r="L5226" t="s">
        <v>19333</v>
      </c>
      <c r="M5226" t="s">
        <v>14</v>
      </c>
      <c r="N5226" t="s">
        <v>14</v>
      </c>
      <c r="O5226">
        <v>123995.15</v>
      </c>
      <c r="P5226">
        <v>0</v>
      </c>
      <c r="Q5226" t="str">
        <f t="shared" si="162"/>
        <v>Retained</v>
      </c>
      <c r="R5226" t="str">
        <f t="shared" si="163"/>
        <v>Active</v>
      </c>
    </row>
    <row r="5227" spans="1:18" x14ac:dyDescent="0.25">
      <c r="A5227">
        <v>15725767</v>
      </c>
      <c r="B5227">
        <v>701</v>
      </c>
      <c r="C5227" t="s">
        <v>12</v>
      </c>
      <c r="D5227" t="s">
        <v>33</v>
      </c>
      <c r="E5227">
        <v>23</v>
      </c>
      <c r="F5227" t="s">
        <v>83</v>
      </c>
      <c r="G5227">
        <v>3</v>
      </c>
      <c r="H5227" t="s">
        <v>19335</v>
      </c>
      <c r="I5227" s="6">
        <v>0</v>
      </c>
      <c r="J5227" t="s">
        <v>19330</v>
      </c>
      <c r="K5227">
        <v>2</v>
      </c>
      <c r="L5227" t="s">
        <v>19331</v>
      </c>
      <c r="M5227" t="s">
        <v>24</v>
      </c>
      <c r="N5227" t="s">
        <v>24</v>
      </c>
      <c r="O5227">
        <v>38960.589999999997</v>
      </c>
      <c r="P5227">
        <v>0</v>
      </c>
      <c r="Q5227" t="str">
        <f t="shared" si="162"/>
        <v>Retained</v>
      </c>
      <c r="R5227" t="str">
        <f t="shared" si="163"/>
        <v>Active</v>
      </c>
    </row>
    <row r="5228" spans="1:18" x14ac:dyDescent="0.25">
      <c r="A5228">
        <v>15791925</v>
      </c>
      <c r="B5228">
        <v>751</v>
      </c>
      <c r="C5228" t="s">
        <v>12</v>
      </c>
      <c r="D5228" t="s">
        <v>33</v>
      </c>
      <c r="E5228">
        <v>29</v>
      </c>
      <c r="F5228" t="s">
        <v>83</v>
      </c>
      <c r="G5228">
        <v>10</v>
      </c>
      <c r="H5228" t="s">
        <v>19336</v>
      </c>
      <c r="I5228" s="6">
        <v>147737.63</v>
      </c>
      <c r="J5228" t="s">
        <v>19332</v>
      </c>
      <c r="K5228">
        <v>1</v>
      </c>
      <c r="L5228" t="s">
        <v>19333</v>
      </c>
      <c r="M5228" t="s">
        <v>14</v>
      </c>
      <c r="N5228" t="s">
        <v>14</v>
      </c>
      <c r="O5228">
        <v>94951.27</v>
      </c>
      <c r="P5228">
        <v>0</v>
      </c>
      <c r="Q5228" t="str">
        <f t="shared" si="162"/>
        <v>Retained</v>
      </c>
      <c r="R5228" t="str">
        <f t="shared" si="163"/>
        <v>Active</v>
      </c>
    </row>
    <row r="5229" spans="1:18" x14ac:dyDescent="0.25">
      <c r="A5229">
        <v>15793585</v>
      </c>
      <c r="B5229">
        <v>675</v>
      </c>
      <c r="C5229" t="s">
        <v>12</v>
      </c>
      <c r="D5229" t="s">
        <v>33</v>
      </c>
      <c r="E5229">
        <v>35</v>
      </c>
      <c r="F5229" t="s">
        <v>19334</v>
      </c>
      <c r="G5229">
        <v>8</v>
      </c>
      <c r="H5229" t="s">
        <v>19336</v>
      </c>
      <c r="I5229" s="6">
        <v>0</v>
      </c>
      <c r="J5229" t="s">
        <v>19330</v>
      </c>
      <c r="K5229">
        <v>2</v>
      </c>
      <c r="L5229" t="s">
        <v>19331</v>
      </c>
      <c r="M5229" t="s">
        <v>14</v>
      </c>
      <c r="N5229" t="s">
        <v>14</v>
      </c>
      <c r="O5229">
        <v>56642.97</v>
      </c>
      <c r="P5229">
        <v>0</v>
      </c>
      <c r="Q5229" t="str">
        <f t="shared" si="162"/>
        <v>Retained</v>
      </c>
      <c r="R5229" t="str">
        <f t="shared" si="163"/>
        <v>Active</v>
      </c>
    </row>
    <row r="5230" spans="1:18" x14ac:dyDescent="0.25">
      <c r="A5230">
        <v>15576641</v>
      </c>
      <c r="B5230">
        <v>733</v>
      </c>
      <c r="C5230" t="s">
        <v>39</v>
      </c>
      <c r="D5230" t="s">
        <v>33</v>
      </c>
      <c r="E5230">
        <v>40</v>
      </c>
      <c r="F5230" t="s">
        <v>19334</v>
      </c>
      <c r="G5230">
        <v>5</v>
      </c>
      <c r="H5230" t="s">
        <v>19337</v>
      </c>
      <c r="I5230" s="6">
        <v>125725.02</v>
      </c>
      <c r="J5230" t="s">
        <v>19332</v>
      </c>
      <c r="K5230">
        <v>2</v>
      </c>
      <c r="L5230" t="s">
        <v>19331</v>
      </c>
      <c r="M5230" t="s">
        <v>14</v>
      </c>
      <c r="N5230" t="s">
        <v>14</v>
      </c>
      <c r="O5230">
        <v>50783.1</v>
      </c>
      <c r="P5230">
        <v>0</v>
      </c>
      <c r="Q5230" t="str">
        <f t="shared" si="162"/>
        <v>Retained</v>
      </c>
      <c r="R5230" t="str">
        <f t="shared" si="163"/>
        <v>Active</v>
      </c>
    </row>
    <row r="5231" spans="1:18" x14ac:dyDescent="0.25">
      <c r="A5231">
        <v>15749519</v>
      </c>
      <c r="B5231">
        <v>822</v>
      </c>
      <c r="C5231" t="s">
        <v>12</v>
      </c>
      <c r="D5231" t="s">
        <v>33</v>
      </c>
      <c r="E5231">
        <v>38</v>
      </c>
      <c r="F5231" t="s">
        <v>19334</v>
      </c>
      <c r="G5231">
        <v>6</v>
      </c>
      <c r="H5231" t="s">
        <v>19337</v>
      </c>
      <c r="I5231" s="6">
        <v>128289.7</v>
      </c>
      <c r="J5231" t="s">
        <v>19332</v>
      </c>
      <c r="K5231">
        <v>3</v>
      </c>
      <c r="L5231" t="s">
        <v>19332</v>
      </c>
      <c r="M5231" t="s">
        <v>24</v>
      </c>
      <c r="N5231" t="s">
        <v>24</v>
      </c>
      <c r="O5231">
        <v>9149.9599999999991</v>
      </c>
      <c r="P5231">
        <v>1</v>
      </c>
      <c r="Q5231" t="str">
        <f t="shared" si="162"/>
        <v>Churned</v>
      </c>
      <c r="R5231" t="str">
        <f t="shared" si="163"/>
        <v>Inactive</v>
      </c>
    </row>
    <row r="5232" spans="1:18" x14ac:dyDescent="0.25">
      <c r="A5232">
        <v>15684960</v>
      </c>
      <c r="B5232">
        <v>559</v>
      </c>
      <c r="C5232" t="s">
        <v>12</v>
      </c>
      <c r="D5232" t="s">
        <v>13</v>
      </c>
      <c r="E5232">
        <v>46</v>
      </c>
      <c r="F5232" t="s">
        <v>19334</v>
      </c>
      <c r="G5232">
        <v>5</v>
      </c>
      <c r="H5232" t="s">
        <v>19337</v>
      </c>
      <c r="I5232" s="6">
        <v>0</v>
      </c>
      <c r="J5232" t="s">
        <v>19330</v>
      </c>
      <c r="K5232">
        <v>1</v>
      </c>
      <c r="L5232" t="s">
        <v>19333</v>
      </c>
      <c r="M5232" t="s">
        <v>24</v>
      </c>
      <c r="N5232" t="s">
        <v>24</v>
      </c>
      <c r="O5232">
        <v>21006.1</v>
      </c>
      <c r="P5232">
        <v>1</v>
      </c>
      <c r="Q5232" t="str">
        <f t="shared" si="162"/>
        <v>Churned</v>
      </c>
      <c r="R5232" t="str">
        <f t="shared" si="163"/>
        <v>Inactive</v>
      </c>
    </row>
    <row r="5233" spans="1:18" x14ac:dyDescent="0.25">
      <c r="A5233">
        <v>15591286</v>
      </c>
      <c r="B5233">
        <v>731</v>
      </c>
      <c r="C5233" t="s">
        <v>39</v>
      </c>
      <c r="D5233" t="s">
        <v>13</v>
      </c>
      <c r="E5233">
        <v>49</v>
      </c>
      <c r="F5233" t="s">
        <v>19334</v>
      </c>
      <c r="G5233">
        <v>4</v>
      </c>
      <c r="H5233" t="s">
        <v>19337</v>
      </c>
      <c r="I5233" s="6">
        <v>88826.07</v>
      </c>
      <c r="J5233" t="s">
        <v>19331</v>
      </c>
      <c r="K5233">
        <v>1</v>
      </c>
      <c r="L5233" t="s">
        <v>19333</v>
      </c>
      <c r="M5233" t="s">
        <v>14</v>
      </c>
      <c r="N5233" t="s">
        <v>14</v>
      </c>
      <c r="O5233">
        <v>33759.410000000003</v>
      </c>
      <c r="P5233">
        <v>1</v>
      </c>
      <c r="Q5233" t="str">
        <f t="shared" si="162"/>
        <v>Churned</v>
      </c>
      <c r="R5233" t="str">
        <f t="shared" si="163"/>
        <v>Inactive</v>
      </c>
    </row>
    <row r="5234" spans="1:18" x14ac:dyDescent="0.25">
      <c r="A5234">
        <v>15668323</v>
      </c>
      <c r="B5234">
        <v>678</v>
      </c>
      <c r="C5234" t="s">
        <v>12</v>
      </c>
      <c r="D5234" t="s">
        <v>13</v>
      </c>
      <c r="E5234">
        <v>41</v>
      </c>
      <c r="F5234" t="s">
        <v>19334</v>
      </c>
      <c r="G5234">
        <v>1</v>
      </c>
      <c r="H5234" t="s">
        <v>19335</v>
      </c>
      <c r="I5234" s="6">
        <v>143443.60999999999</v>
      </c>
      <c r="J5234" t="s">
        <v>19332</v>
      </c>
      <c r="K5234">
        <v>1</v>
      </c>
      <c r="L5234" t="s">
        <v>19333</v>
      </c>
      <c r="M5234" t="s">
        <v>24</v>
      </c>
      <c r="N5234" t="s">
        <v>24</v>
      </c>
      <c r="O5234">
        <v>196622.28</v>
      </c>
      <c r="P5234">
        <v>1</v>
      </c>
      <c r="Q5234" t="str">
        <f t="shared" si="162"/>
        <v>Churned</v>
      </c>
      <c r="R5234" t="str">
        <f t="shared" si="163"/>
        <v>Inactive</v>
      </c>
    </row>
    <row r="5235" spans="1:18" x14ac:dyDescent="0.25">
      <c r="A5235">
        <v>15608528</v>
      </c>
      <c r="B5235">
        <v>645</v>
      </c>
      <c r="C5235" t="s">
        <v>12</v>
      </c>
      <c r="D5235" t="s">
        <v>13</v>
      </c>
      <c r="E5235">
        <v>68</v>
      </c>
      <c r="F5235" t="s">
        <v>7840</v>
      </c>
      <c r="G5235">
        <v>9</v>
      </c>
      <c r="H5235" t="s">
        <v>19336</v>
      </c>
      <c r="I5235" s="6">
        <v>0</v>
      </c>
      <c r="J5235" t="s">
        <v>19330</v>
      </c>
      <c r="K5235">
        <v>4</v>
      </c>
      <c r="L5235" t="s">
        <v>19332</v>
      </c>
      <c r="M5235" t="s">
        <v>14</v>
      </c>
      <c r="N5235" t="s">
        <v>14</v>
      </c>
      <c r="O5235">
        <v>176353.87</v>
      </c>
      <c r="P5235">
        <v>1</v>
      </c>
      <c r="Q5235" t="str">
        <f t="shared" si="162"/>
        <v>Churned</v>
      </c>
      <c r="R5235" t="str">
        <f t="shared" si="163"/>
        <v>Inactive</v>
      </c>
    </row>
    <row r="5236" spans="1:18" x14ac:dyDescent="0.25">
      <c r="A5236">
        <v>15645184</v>
      </c>
      <c r="B5236">
        <v>701</v>
      </c>
      <c r="C5236" t="s">
        <v>12</v>
      </c>
      <c r="D5236" t="s">
        <v>33</v>
      </c>
      <c r="E5236">
        <v>29</v>
      </c>
      <c r="F5236" t="s">
        <v>83</v>
      </c>
      <c r="G5236">
        <v>2</v>
      </c>
      <c r="H5236" t="s">
        <v>19335</v>
      </c>
      <c r="I5236" s="6">
        <v>0</v>
      </c>
      <c r="J5236" t="s">
        <v>19330</v>
      </c>
      <c r="K5236">
        <v>2</v>
      </c>
      <c r="L5236" t="s">
        <v>19331</v>
      </c>
      <c r="M5236" t="s">
        <v>24</v>
      </c>
      <c r="N5236" t="s">
        <v>24</v>
      </c>
      <c r="O5236">
        <v>176943.59</v>
      </c>
      <c r="P5236">
        <v>0</v>
      </c>
      <c r="Q5236" t="str">
        <f t="shared" si="162"/>
        <v>Retained</v>
      </c>
      <c r="R5236" t="str">
        <f t="shared" si="163"/>
        <v>Active</v>
      </c>
    </row>
    <row r="5237" spans="1:18" x14ac:dyDescent="0.25">
      <c r="A5237">
        <v>15702566</v>
      </c>
      <c r="B5237">
        <v>554</v>
      </c>
      <c r="C5237" t="s">
        <v>19</v>
      </c>
      <c r="D5237" t="s">
        <v>33</v>
      </c>
      <c r="E5237">
        <v>26</v>
      </c>
      <c r="F5237" t="s">
        <v>83</v>
      </c>
      <c r="G5237">
        <v>8</v>
      </c>
      <c r="H5237" t="s">
        <v>19336</v>
      </c>
      <c r="I5237" s="6">
        <v>149134.46</v>
      </c>
      <c r="J5237" t="s">
        <v>19332</v>
      </c>
      <c r="K5237">
        <v>1</v>
      </c>
      <c r="L5237" t="s">
        <v>19333</v>
      </c>
      <c r="M5237" t="s">
        <v>14</v>
      </c>
      <c r="N5237" t="s">
        <v>14</v>
      </c>
      <c r="O5237">
        <v>177966.24</v>
      </c>
      <c r="P5237">
        <v>0</v>
      </c>
      <c r="Q5237" t="str">
        <f t="shared" si="162"/>
        <v>Retained</v>
      </c>
      <c r="R5237" t="str">
        <f t="shared" si="163"/>
        <v>Active</v>
      </c>
    </row>
    <row r="5238" spans="1:18" x14ac:dyDescent="0.25">
      <c r="A5238">
        <v>15660840</v>
      </c>
      <c r="B5238">
        <v>723</v>
      </c>
      <c r="C5238" t="s">
        <v>12</v>
      </c>
      <c r="D5238" t="s">
        <v>33</v>
      </c>
      <c r="E5238">
        <v>30</v>
      </c>
      <c r="F5238" t="s">
        <v>19334</v>
      </c>
      <c r="G5238">
        <v>3</v>
      </c>
      <c r="H5238" t="s">
        <v>19335</v>
      </c>
      <c r="I5238" s="6">
        <v>124119.54</v>
      </c>
      <c r="J5238" t="s">
        <v>19332</v>
      </c>
      <c r="K5238">
        <v>1</v>
      </c>
      <c r="L5238" t="s">
        <v>19333</v>
      </c>
      <c r="M5238" t="s">
        <v>24</v>
      </c>
      <c r="N5238" t="s">
        <v>24</v>
      </c>
      <c r="O5238">
        <v>162198.32</v>
      </c>
      <c r="P5238">
        <v>0</v>
      </c>
      <c r="Q5238" t="str">
        <f t="shared" si="162"/>
        <v>Retained</v>
      </c>
      <c r="R5238" t="str">
        <f t="shared" si="163"/>
        <v>Active</v>
      </c>
    </row>
    <row r="5239" spans="1:18" x14ac:dyDescent="0.25">
      <c r="A5239">
        <v>15750811</v>
      </c>
      <c r="B5239">
        <v>766</v>
      </c>
      <c r="C5239" t="s">
        <v>39</v>
      </c>
      <c r="D5239" t="s">
        <v>33</v>
      </c>
      <c r="E5239">
        <v>44</v>
      </c>
      <c r="F5239" t="s">
        <v>19334</v>
      </c>
      <c r="G5239">
        <v>3</v>
      </c>
      <c r="H5239" t="s">
        <v>19335</v>
      </c>
      <c r="I5239" s="6">
        <v>116822.7</v>
      </c>
      <c r="J5239" t="s">
        <v>19332</v>
      </c>
      <c r="K5239">
        <v>1</v>
      </c>
      <c r="L5239" t="s">
        <v>19333</v>
      </c>
      <c r="M5239" t="s">
        <v>24</v>
      </c>
      <c r="N5239" t="s">
        <v>24</v>
      </c>
      <c r="O5239">
        <v>197643.24</v>
      </c>
      <c r="P5239">
        <v>0</v>
      </c>
      <c r="Q5239" t="str">
        <f t="shared" si="162"/>
        <v>Retained</v>
      </c>
      <c r="R5239" t="str">
        <f t="shared" si="163"/>
        <v>Active</v>
      </c>
    </row>
    <row r="5240" spans="1:18" x14ac:dyDescent="0.25">
      <c r="A5240">
        <v>15733842</v>
      </c>
      <c r="B5240">
        <v>597</v>
      </c>
      <c r="C5240" t="s">
        <v>12</v>
      </c>
      <c r="D5240" t="s">
        <v>13</v>
      </c>
      <c r="E5240">
        <v>24</v>
      </c>
      <c r="F5240" t="s">
        <v>83</v>
      </c>
      <c r="G5240">
        <v>1</v>
      </c>
      <c r="H5240" t="s">
        <v>19335</v>
      </c>
      <c r="I5240" s="6">
        <v>103219.47</v>
      </c>
      <c r="J5240" t="s">
        <v>19332</v>
      </c>
      <c r="K5240">
        <v>1</v>
      </c>
      <c r="L5240" t="s">
        <v>19333</v>
      </c>
      <c r="M5240" t="s">
        <v>24</v>
      </c>
      <c r="N5240" t="s">
        <v>24</v>
      </c>
      <c r="O5240">
        <v>60420.07</v>
      </c>
      <c r="P5240">
        <v>0</v>
      </c>
      <c r="Q5240" t="str">
        <f t="shared" si="162"/>
        <v>Retained</v>
      </c>
      <c r="R5240" t="str">
        <f t="shared" si="163"/>
        <v>Active</v>
      </c>
    </row>
    <row r="5241" spans="1:18" x14ac:dyDescent="0.25">
      <c r="A5241">
        <v>15581526</v>
      </c>
      <c r="B5241">
        <v>574</v>
      </c>
      <c r="C5241" t="s">
        <v>12</v>
      </c>
      <c r="D5241" t="s">
        <v>33</v>
      </c>
      <c r="E5241">
        <v>41</v>
      </c>
      <c r="F5241" t="s">
        <v>19334</v>
      </c>
      <c r="G5241">
        <v>1</v>
      </c>
      <c r="H5241" t="s">
        <v>19335</v>
      </c>
      <c r="I5241" s="6">
        <v>0</v>
      </c>
      <c r="J5241" t="s">
        <v>19330</v>
      </c>
      <c r="K5241">
        <v>2</v>
      </c>
      <c r="L5241" t="s">
        <v>19331</v>
      </c>
      <c r="M5241" t="s">
        <v>24</v>
      </c>
      <c r="N5241" t="s">
        <v>24</v>
      </c>
      <c r="O5241">
        <v>70550</v>
      </c>
      <c r="P5241">
        <v>0</v>
      </c>
      <c r="Q5241" t="str">
        <f t="shared" si="162"/>
        <v>Retained</v>
      </c>
      <c r="R5241" t="str">
        <f t="shared" si="163"/>
        <v>Active</v>
      </c>
    </row>
    <row r="5242" spans="1:18" x14ac:dyDescent="0.25">
      <c r="A5242">
        <v>15662751</v>
      </c>
      <c r="B5242">
        <v>655</v>
      </c>
      <c r="C5242" t="s">
        <v>39</v>
      </c>
      <c r="D5242" t="s">
        <v>13</v>
      </c>
      <c r="E5242">
        <v>40</v>
      </c>
      <c r="F5242" t="s">
        <v>19334</v>
      </c>
      <c r="G5242">
        <v>0</v>
      </c>
      <c r="H5242" t="s">
        <v>19335</v>
      </c>
      <c r="I5242" s="6">
        <v>81954.600000000006</v>
      </c>
      <c r="J5242" t="s">
        <v>19331</v>
      </c>
      <c r="K5242">
        <v>1</v>
      </c>
      <c r="L5242" t="s">
        <v>19333</v>
      </c>
      <c r="M5242" t="s">
        <v>14</v>
      </c>
      <c r="N5242" t="s">
        <v>14</v>
      </c>
      <c r="O5242">
        <v>198798.44</v>
      </c>
      <c r="P5242">
        <v>1</v>
      </c>
      <c r="Q5242" t="str">
        <f t="shared" si="162"/>
        <v>Churned</v>
      </c>
      <c r="R5242" t="str">
        <f t="shared" si="163"/>
        <v>Inactive</v>
      </c>
    </row>
    <row r="5243" spans="1:18" x14ac:dyDescent="0.25">
      <c r="A5243">
        <v>15684319</v>
      </c>
      <c r="B5243">
        <v>780</v>
      </c>
      <c r="C5243" t="s">
        <v>39</v>
      </c>
      <c r="D5243" t="s">
        <v>13</v>
      </c>
      <c r="E5243">
        <v>37</v>
      </c>
      <c r="F5243" t="s">
        <v>19334</v>
      </c>
      <c r="G5243">
        <v>10</v>
      </c>
      <c r="H5243" t="s">
        <v>19336</v>
      </c>
      <c r="I5243" s="6">
        <v>95196.26</v>
      </c>
      <c r="J5243" t="s">
        <v>19331</v>
      </c>
      <c r="K5243">
        <v>1</v>
      </c>
      <c r="L5243" t="s">
        <v>19333</v>
      </c>
      <c r="M5243" t="s">
        <v>24</v>
      </c>
      <c r="N5243" t="s">
        <v>24</v>
      </c>
      <c r="O5243">
        <v>126310.39</v>
      </c>
      <c r="P5243">
        <v>1</v>
      </c>
      <c r="Q5243" t="str">
        <f t="shared" si="162"/>
        <v>Churned</v>
      </c>
      <c r="R5243" t="str">
        <f t="shared" si="163"/>
        <v>Inactive</v>
      </c>
    </row>
    <row r="5244" spans="1:18" x14ac:dyDescent="0.25">
      <c r="A5244">
        <v>15702190</v>
      </c>
      <c r="B5244">
        <v>672</v>
      </c>
      <c r="C5244" t="s">
        <v>19</v>
      </c>
      <c r="D5244" t="s">
        <v>33</v>
      </c>
      <c r="E5244">
        <v>43</v>
      </c>
      <c r="F5244" t="s">
        <v>19334</v>
      </c>
      <c r="G5244">
        <v>5</v>
      </c>
      <c r="H5244" t="s">
        <v>19337</v>
      </c>
      <c r="I5244" s="6">
        <v>0</v>
      </c>
      <c r="J5244" t="s">
        <v>19330</v>
      </c>
      <c r="K5244">
        <v>2</v>
      </c>
      <c r="L5244" t="s">
        <v>19331</v>
      </c>
      <c r="M5244" t="s">
        <v>14</v>
      </c>
      <c r="N5244" t="s">
        <v>14</v>
      </c>
      <c r="O5244">
        <v>64515.5</v>
      </c>
      <c r="P5244">
        <v>0</v>
      </c>
      <c r="Q5244" t="str">
        <f t="shared" si="162"/>
        <v>Retained</v>
      </c>
      <c r="R5244" t="str">
        <f t="shared" si="163"/>
        <v>Active</v>
      </c>
    </row>
    <row r="5245" spans="1:18" x14ac:dyDescent="0.25">
      <c r="A5245">
        <v>15588517</v>
      </c>
      <c r="B5245">
        <v>717</v>
      </c>
      <c r="C5245" t="s">
        <v>12</v>
      </c>
      <c r="D5245" t="s">
        <v>33</v>
      </c>
      <c r="E5245">
        <v>38</v>
      </c>
      <c r="F5245" t="s">
        <v>19334</v>
      </c>
      <c r="G5245">
        <v>7</v>
      </c>
      <c r="H5245" t="s">
        <v>19337</v>
      </c>
      <c r="I5245" s="6">
        <v>0</v>
      </c>
      <c r="J5245" t="s">
        <v>19330</v>
      </c>
      <c r="K5245">
        <v>2</v>
      </c>
      <c r="L5245" t="s">
        <v>19331</v>
      </c>
      <c r="M5245" t="s">
        <v>14</v>
      </c>
      <c r="N5245" t="s">
        <v>14</v>
      </c>
      <c r="O5245">
        <v>158580.04999999999</v>
      </c>
      <c r="P5245">
        <v>0</v>
      </c>
      <c r="Q5245" t="str">
        <f t="shared" si="162"/>
        <v>Retained</v>
      </c>
      <c r="R5245" t="str">
        <f t="shared" si="163"/>
        <v>Active</v>
      </c>
    </row>
    <row r="5246" spans="1:18" x14ac:dyDescent="0.25">
      <c r="A5246">
        <v>15801863</v>
      </c>
      <c r="B5246">
        <v>521</v>
      </c>
      <c r="C5246" t="s">
        <v>12</v>
      </c>
      <c r="D5246" t="s">
        <v>13</v>
      </c>
      <c r="E5246">
        <v>32</v>
      </c>
      <c r="F5246" t="s">
        <v>19334</v>
      </c>
      <c r="G5246">
        <v>2</v>
      </c>
      <c r="H5246" t="s">
        <v>19335</v>
      </c>
      <c r="I5246" s="6">
        <v>136555.01</v>
      </c>
      <c r="J5246" t="s">
        <v>19332</v>
      </c>
      <c r="K5246">
        <v>2</v>
      </c>
      <c r="L5246" t="s">
        <v>19331</v>
      </c>
      <c r="M5246" t="s">
        <v>14</v>
      </c>
      <c r="N5246" t="s">
        <v>14</v>
      </c>
      <c r="O5246">
        <v>129353.21</v>
      </c>
      <c r="P5246">
        <v>0</v>
      </c>
      <c r="Q5246" t="str">
        <f t="shared" si="162"/>
        <v>Retained</v>
      </c>
      <c r="R5246" t="str">
        <f t="shared" si="163"/>
        <v>Active</v>
      </c>
    </row>
    <row r="5247" spans="1:18" x14ac:dyDescent="0.25">
      <c r="A5247">
        <v>15584271</v>
      </c>
      <c r="B5247">
        <v>633</v>
      </c>
      <c r="C5247" t="s">
        <v>12</v>
      </c>
      <c r="D5247" t="s">
        <v>33</v>
      </c>
      <c r="E5247">
        <v>59</v>
      </c>
      <c r="F5247" t="s">
        <v>7840</v>
      </c>
      <c r="G5247">
        <v>5</v>
      </c>
      <c r="H5247" t="s">
        <v>19337</v>
      </c>
      <c r="I5247" s="6">
        <v>0</v>
      </c>
      <c r="J5247" t="s">
        <v>19330</v>
      </c>
      <c r="K5247">
        <v>1</v>
      </c>
      <c r="L5247" t="s">
        <v>19333</v>
      </c>
      <c r="M5247" t="s">
        <v>14</v>
      </c>
      <c r="N5247" t="s">
        <v>14</v>
      </c>
      <c r="O5247">
        <v>137273.97</v>
      </c>
      <c r="P5247">
        <v>0</v>
      </c>
      <c r="Q5247" t="str">
        <f t="shared" si="162"/>
        <v>Retained</v>
      </c>
      <c r="R5247" t="str">
        <f t="shared" si="163"/>
        <v>Active</v>
      </c>
    </row>
    <row r="5248" spans="1:18" x14ac:dyDescent="0.25">
      <c r="A5248">
        <v>15700366</v>
      </c>
      <c r="B5248">
        <v>669</v>
      </c>
      <c r="C5248" t="s">
        <v>12</v>
      </c>
      <c r="D5248" t="s">
        <v>33</v>
      </c>
      <c r="E5248">
        <v>39</v>
      </c>
      <c r="F5248" t="s">
        <v>19334</v>
      </c>
      <c r="G5248">
        <v>3</v>
      </c>
      <c r="H5248" t="s">
        <v>19335</v>
      </c>
      <c r="I5248" s="6">
        <v>119452.03</v>
      </c>
      <c r="J5248" t="s">
        <v>19332</v>
      </c>
      <c r="K5248">
        <v>1</v>
      </c>
      <c r="L5248" t="s">
        <v>19333</v>
      </c>
      <c r="M5248" t="s">
        <v>14</v>
      </c>
      <c r="N5248" t="s">
        <v>14</v>
      </c>
      <c r="O5248">
        <v>171575.54</v>
      </c>
      <c r="P5248">
        <v>0</v>
      </c>
      <c r="Q5248" t="str">
        <f t="shared" si="162"/>
        <v>Retained</v>
      </c>
      <c r="R5248" t="str">
        <f t="shared" si="163"/>
        <v>Active</v>
      </c>
    </row>
    <row r="5249" spans="1:18" x14ac:dyDescent="0.25">
      <c r="A5249">
        <v>15804038</v>
      </c>
      <c r="B5249">
        <v>740</v>
      </c>
      <c r="C5249" t="s">
        <v>12</v>
      </c>
      <c r="D5249" t="s">
        <v>33</v>
      </c>
      <c r="E5249">
        <v>44</v>
      </c>
      <c r="F5249" t="s">
        <v>19334</v>
      </c>
      <c r="G5249">
        <v>9</v>
      </c>
      <c r="H5249" t="s">
        <v>19336</v>
      </c>
      <c r="I5249" s="6">
        <v>0</v>
      </c>
      <c r="J5249" t="s">
        <v>19330</v>
      </c>
      <c r="K5249">
        <v>1</v>
      </c>
      <c r="L5249" t="s">
        <v>19333</v>
      </c>
      <c r="M5249" t="s">
        <v>14</v>
      </c>
      <c r="N5249" t="s">
        <v>14</v>
      </c>
      <c r="O5249">
        <v>96528</v>
      </c>
      <c r="P5249">
        <v>1</v>
      </c>
      <c r="Q5249" t="str">
        <f t="shared" si="162"/>
        <v>Churned</v>
      </c>
      <c r="R5249" t="str">
        <f t="shared" si="163"/>
        <v>Inactive</v>
      </c>
    </row>
    <row r="5250" spans="1:18" x14ac:dyDescent="0.25">
      <c r="A5250">
        <v>15720820</v>
      </c>
      <c r="B5250">
        <v>462</v>
      </c>
      <c r="C5250" t="s">
        <v>39</v>
      </c>
      <c r="D5250" t="s">
        <v>13</v>
      </c>
      <c r="E5250">
        <v>24</v>
      </c>
      <c r="F5250" t="s">
        <v>83</v>
      </c>
      <c r="G5250">
        <v>9</v>
      </c>
      <c r="H5250" t="s">
        <v>19336</v>
      </c>
      <c r="I5250" s="6">
        <v>69881.09</v>
      </c>
      <c r="J5250" t="s">
        <v>19331</v>
      </c>
      <c r="K5250">
        <v>2</v>
      </c>
      <c r="L5250" t="s">
        <v>19331</v>
      </c>
      <c r="M5250" t="s">
        <v>14</v>
      </c>
      <c r="N5250" t="s">
        <v>14</v>
      </c>
      <c r="O5250">
        <v>64421.02</v>
      </c>
      <c r="P5250">
        <v>0</v>
      </c>
      <c r="Q5250" t="str">
        <f t="shared" si="162"/>
        <v>Retained</v>
      </c>
      <c r="R5250" t="str">
        <f t="shared" si="163"/>
        <v>Active</v>
      </c>
    </row>
    <row r="5251" spans="1:18" x14ac:dyDescent="0.25">
      <c r="A5251">
        <v>15743759</v>
      </c>
      <c r="B5251">
        <v>619</v>
      </c>
      <c r="C5251" t="s">
        <v>12</v>
      </c>
      <c r="D5251" t="s">
        <v>33</v>
      </c>
      <c r="E5251">
        <v>39</v>
      </c>
      <c r="F5251" t="s">
        <v>19334</v>
      </c>
      <c r="G5251">
        <v>5</v>
      </c>
      <c r="H5251" t="s">
        <v>19337</v>
      </c>
      <c r="I5251" s="6">
        <v>0</v>
      </c>
      <c r="J5251" t="s">
        <v>19330</v>
      </c>
      <c r="K5251">
        <v>2</v>
      </c>
      <c r="L5251" t="s">
        <v>19331</v>
      </c>
      <c r="M5251" t="s">
        <v>14</v>
      </c>
      <c r="N5251" t="s">
        <v>14</v>
      </c>
      <c r="O5251">
        <v>158444.60999999999</v>
      </c>
      <c r="P5251">
        <v>0</v>
      </c>
      <c r="Q5251" t="str">
        <f t="shared" ref="Q5251:Q5314" si="164">IF(P5251=1,"Churned", "Retained")</f>
        <v>Retained</v>
      </c>
      <c r="R5251" t="str">
        <f t="shared" ref="R5251:R5314" si="165">IF(P5251=1,"Inactive","Active")</f>
        <v>Active</v>
      </c>
    </row>
    <row r="5252" spans="1:18" x14ac:dyDescent="0.25">
      <c r="A5252">
        <v>15749947</v>
      </c>
      <c r="B5252">
        <v>665</v>
      </c>
      <c r="C5252" t="s">
        <v>12</v>
      </c>
      <c r="D5252" t="s">
        <v>13</v>
      </c>
      <c r="E5252">
        <v>44</v>
      </c>
      <c r="F5252" t="s">
        <v>19334</v>
      </c>
      <c r="G5252">
        <v>7</v>
      </c>
      <c r="H5252" t="s">
        <v>19337</v>
      </c>
      <c r="I5252" s="6">
        <v>0</v>
      </c>
      <c r="J5252" t="s">
        <v>19330</v>
      </c>
      <c r="K5252">
        <v>2</v>
      </c>
      <c r="L5252" t="s">
        <v>19331</v>
      </c>
      <c r="M5252" t="s">
        <v>14</v>
      </c>
      <c r="N5252" t="s">
        <v>14</v>
      </c>
      <c r="O5252">
        <v>66548.58</v>
      </c>
      <c r="P5252">
        <v>0</v>
      </c>
      <c r="Q5252" t="str">
        <f t="shared" si="164"/>
        <v>Retained</v>
      </c>
      <c r="R5252" t="str">
        <f t="shared" si="165"/>
        <v>Active</v>
      </c>
    </row>
    <row r="5253" spans="1:18" x14ac:dyDescent="0.25">
      <c r="A5253">
        <v>15670496</v>
      </c>
      <c r="B5253">
        <v>655</v>
      </c>
      <c r="C5253" t="s">
        <v>19</v>
      </c>
      <c r="D5253" t="s">
        <v>13</v>
      </c>
      <c r="E5253">
        <v>27</v>
      </c>
      <c r="F5253" t="s">
        <v>83</v>
      </c>
      <c r="G5253">
        <v>9</v>
      </c>
      <c r="H5253" t="s">
        <v>19336</v>
      </c>
      <c r="I5253" s="6">
        <v>0</v>
      </c>
      <c r="J5253" t="s">
        <v>19330</v>
      </c>
      <c r="K5253">
        <v>2</v>
      </c>
      <c r="L5253" t="s">
        <v>19331</v>
      </c>
      <c r="M5253" t="s">
        <v>24</v>
      </c>
      <c r="N5253" t="s">
        <v>24</v>
      </c>
      <c r="O5253">
        <v>108008.05</v>
      </c>
      <c r="P5253">
        <v>0</v>
      </c>
      <c r="Q5253" t="str">
        <f t="shared" si="164"/>
        <v>Retained</v>
      </c>
      <c r="R5253" t="str">
        <f t="shared" si="165"/>
        <v>Active</v>
      </c>
    </row>
    <row r="5254" spans="1:18" x14ac:dyDescent="0.25">
      <c r="A5254">
        <v>15746664</v>
      </c>
      <c r="B5254">
        <v>463</v>
      </c>
      <c r="C5254" t="s">
        <v>19</v>
      </c>
      <c r="D5254" t="s">
        <v>33</v>
      </c>
      <c r="E5254">
        <v>20</v>
      </c>
      <c r="F5254" t="s">
        <v>83</v>
      </c>
      <c r="G5254">
        <v>8</v>
      </c>
      <c r="H5254" t="s">
        <v>19336</v>
      </c>
      <c r="I5254" s="6">
        <v>204223.03</v>
      </c>
      <c r="J5254" t="s">
        <v>19332</v>
      </c>
      <c r="K5254">
        <v>1</v>
      </c>
      <c r="L5254" t="s">
        <v>19333</v>
      </c>
      <c r="M5254" t="s">
        <v>24</v>
      </c>
      <c r="N5254" t="s">
        <v>24</v>
      </c>
      <c r="O5254">
        <v>128268.39</v>
      </c>
      <c r="P5254">
        <v>0</v>
      </c>
      <c r="Q5254" t="str">
        <f t="shared" si="164"/>
        <v>Retained</v>
      </c>
      <c r="R5254" t="str">
        <f t="shared" si="165"/>
        <v>Active</v>
      </c>
    </row>
    <row r="5255" spans="1:18" x14ac:dyDescent="0.25">
      <c r="A5255">
        <v>15745533</v>
      </c>
      <c r="B5255">
        <v>799</v>
      </c>
      <c r="C5255" t="s">
        <v>12</v>
      </c>
      <c r="D5255" t="s">
        <v>13</v>
      </c>
      <c r="E5255">
        <v>63</v>
      </c>
      <c r="F5255" t="s">
        <v>7840</v>
      </c>
      <c r="G5255">
        <v>1</v>
      </c>
      <c r="H5255" t="s">
        <v>19335</v>
      </c>
      <c r="I5255" s="6">
        <v>110314.21</v>
      </c>
      <c r="J5255" t="s">
        <v>19332</v>
      </c>
      <c r="K5255">
        <v>2</v>
      </c>
      <c r="L5255" t="s">
        <v>19331</v>
      </c>
      <c r="M5255" t="s">
        <v>24</v>
      </c>
      <c r="N5255" t="s">
        <v>24</v>
      </c>
      <c r="O5255">
        <v>37464</v>
      </c>
      <c r="P5255">
        <v>1</v>
      </c>
      <c r="Q5255" t="str">
        <f t="shared" si="164"/>
        <v>Churned</v>
      </c>
      <c r="R5255" t="str">
        <f t="shared" si="165"/>
        <v>Inactive</v>
      </c>
    </row>
    <row r="5256" spans="1:18" x14ac:dyDescent="0.25">
      <c r="A5256">
        <v>15761497</v>
      </c>
      <c r="B5256">
        <v>713</v>
      </c>
      <c r="C5256" t="s">
        <v>19</v>
      </c>
      <c r="D5256" t="s">
        <v>13</v>
      </c>
      <c r="E5256">
        <v>48</v>
      </c>
      <c r="F5256" t="s">
        <v>19334</v>
      </c>
      <c r="G5256">
        <v>1</v>
      </c>
      <c r="H5256" t="s">
        <v>19335</v>
      </c>
      <c r="I5256" s="6">
        <v>163760.82</v>
      </c>
      <c r="J5256" t="s">
        <v>19332</v>
      </c>
      <c r="K5256">
        <v>1</v>
      </c>
      <c r="L5256" t="s">
        <v>19333</v>
      </c>
      <c r="M5256" t="s">
        <v>24</v>
      </c>
      <c r="N5256" t="s">
        <v>24</v>
      </c>
      <c r="O5256">
        <v>157381.14000000001</v>
      </c>
      <c r="P5256">
        <v>1</v>
      </c>
      <c r="Q5256" t="str">
        <f t="shared" si="164"/>
        <v>Churned</v>
      </c>
      <c r="R5256" t="str">
        <f t="shared" si="165"/>
        <v>Inactive</v>
      </c>
    </row>
    <row r="5257" spans="1:18" x14ac:dyDescent="0.25">
      <c r="A5257">
        <v>15628600</v>
      </c>
      <c r="B5257">
        <v>807</v>
      </c>
      <c r="C5257" t="s">
        <v>39</v>
      </c>
      <c r="D5257" t="s">
        <v>13</v>
      </c>
      <c r="E5257">
        <v>31</v>
      </c>
      <c r="F5257" t="s">
        <v>19334</v>
      </c>
      <c r="G5257">
        <v>1</v>
      </c>
      <c r="H5257" t="s">
        <v>19335</v>
      </c>
      <c r="I5257" s="6">
        <v>141069.18</v>
      </c>
      <c r="J5257" t="s">
        <v>19332</v>
      </c>
      <c r="K5257">
        <v>3</v>
      </c>
      <c r="L5257" t="s">
        <v>19332</v>
      </c>
      <c r="M5257" t="s">
        <v>14</v>
      </c>
      <c r="N5257" t="s">
        <v>14</v>
      </c>
      <c r="O5257">
        <v>194257.11</v>
      </c>
      <c r="P5257">
        <v>0</v>
      </c>
      <c r="Q5257" t="str">
        <f t="shared" si="164"/>
        <v>Retained</v>
      </c>
      <c r="R5257" t="str">
        <f t="shared" si="165"/>
        <v>Active</v>
      </c>
    </row>
    <row r="5258" spans="1:18" x14ac:dyDescent="0.25">
      <c r="A5258">
        <v>15627002</v>
      </c>
      <c r="B5258">
        <v>728</v>
      </c>
      <c r="C5258" t="s">
        <v>12</v>
      </c>
      <c r="D5258" t="s">
        <v>33</v>
      </c>
      <c r="E5258">
        <v>38</v>
      </c>
      <c r="F5258" t="s">
        <v>19334</v>
      </c>
      <c r="G5258">
        <v>1</v>
      </c>
      <c r="H5258" t="s">
        <v>19335</v>
      </c>
      <c r="I5258" s="6">
        <v>115934.74</v>
      </c>
      <c r="J5258" t="s">
        <v>19332</v>
      </c>
      <c r="K5258">
        <v>1</v>
      </c>
      <c r="L5258" t="s">
        <v>19333</v>
      </c>
      <c r="M5258" t="s">
        <v>14</v>
      </c>
      <c r="N5258" t="s">
        <v>14</v>
      </c>
      <c r="O5258">
        <v>139059.04999999999</v>
      </c>
      <c r="P5258">
        <v>0</v>
      </c>
      <c r="Q5258" t="str">
        <f t="shared" si="164"/>
        <v>Retained</v>
      </c>
      <c r="R5258" t="str">
        <f t="shared" si="165"/>
        <v>Active</v>
      </c>
    </row>
    <row r="5259" spans="1:18" x14ac:dyDescent="0.25">
      <c r="A5259">
        <v>15614635</v>
      </c>
      <c r="B5259">
        <v>582</v>
      </c>
      <c r="C5259" t="s">
        <v>12</v>
      </c>
      <c r="D5259" t="s">
        <v>33</v>
      </c>
      <c r="E5259">
        <v>52</v>
      </c>
      <c r="F5259" t="s">
        <v>7840</v>
      </c>
      <c r="G5259">
        <v>2</v>
      </c>
      <c r="H5259" t="s">
        <v>19335</v>
      </c>
      <c r="I5259" s="6">
        <v>151457.88</v>
      </c>
      <c r="J5259" t="s">
        <v>19332</v>
      </c>
      <c r="K5259">
        <v>1</v>
      </c>
      <c r="L5259" t="s">
        <v>19333</v>
      </c>
      <c r="M5259" t="s">
        <v>14</v>
      </c>
      <c r="N5259" t="s">
        <v>14</v>
      </c>
      <c r="O5259">
        <v>40893.61</v>
      </c>
      <c r="P5259">
        <v>0</v>
      </c>
      <c r="Q5259" t="str">
        <f t="shared" si="164"/>
        <v>Retained</v>
      </c>
      <c r="R5259" t="str">
        <f t="shared" si="165"/>
        <v>Active</v>
      </c>
    </row>
    <row r="5260" spans="1:18" x14ac:dyDescent="0.25">
      <c r="A5260">
        <v>15731281</v>
      </c>
      <c r="B5260">
        <v>704</v>
      </c>
      <c r="C5260" t="s">
        <v>39</v>
      </c>
      <c r="D5260" t="s">
        <v>13</v>
      </c>
      <c r="E5260">
        <v>35</v>
      </c>
      <c r="F5260" t="s">
        <v>19334</v>
      </c>
      <c r="G5260">
        <v>3</v>
      </c>
      <c r="H5260" t="s">
        <v>19335</v>
      </c>
      <c r="I5260" s="6">
        <v>154206.07</v>
      </c>
      <c r="J5260" t="s">
        <v>19332</v>
      </c>
      <c r="K5260">
        <v>2</v>
      </c>
      <c r="L5260" t="s">
        <v>19331</v>
      </c>
      <c r="M5260" t="s">
        <v>14</v>
      </c>
      <c r="N5260" t="s">
        <v>14</v>
      </c>
      <c r="O5260">
        <v>40261.49</v>
      </c>
      <c r="P5260">
        <v>0</v>
      </c>
      <c r="Q5260" t="str">
        <f t="shared" si="164"/>
        <v>Retained</v>
      </c>
      <c r="R5260" t="str">
        <f t="shared" si="165"/>
        <v>Active</v>
      </c>
    </row>
    <row r="5261" spans="1:18" x14ac:dyDescent="0.25">
      <c r="A5261">
        <v>15814022</v>
      </c>
      <c r="B5261">
        <v>714</v>
      </c>
      <c r="C5261" t="s">
        <v>12</v>
      </c>
      <c r="D5261" t="s">
        <v>13</v>
      </c>
      <c r="E5261">
        <v>26</v>
      </c>
      <c r="F5261" t="s">
        <v>83</v>
      </c>
      <c r="G5261">
        <v>9</v>
      </c>
      <c r="H5261" t="s">
        <v>19336</v>
      </c>
      <c r="I5261" s="6">
        <v>89928.99</v>
      </c>
      <c r="J5261" t="s">
        <v>19331</v>
      </c>
      <c r="K5261">
        <v>1</v>
      </c>
      <c r="L5261" t="s">
        <v>19333</v>
      </c>
      <c r="M5261" t="s">
        <v>24</v>
      </c>
      <c r="N5261" t="s">
        <v>24</v>
      </c>
      <c r="O5261">
        <v>46203.31</v>
      </c>
      <c r="P5261">
        <v>0</v>
      </c>
      <c r="Q5261" t="str">
        <f t="shared" si="164"/>
        <v>Retained</v>
      </c>
      <c r="R5261" t="str">
        <f t="shared" si="165"/>
        <v>Active</v>
      </c>
    </row>
    <row r="5262" spans="1:18" x14ac:dyDescent="0.25">
      <c r="A5262">
        <v>15659194</v>
      </c>
      <c r="B5262">
        <v>628</v>
      </c>
      <c r="C5262" t="s">
        <v>12</v>
      </c>
      <c r="D5262" t="s">
        <v>33</v>
      </c>
      <c r="E5262">
        <v>30</v>
      </c>
      <c r="F5262" t="s">
        <v>19334</v>
      </c>
      <c r="G5262">
        <v>8</v>
      </c>
      <c r="H5262" t="s">
        <v>19336</v>
      </c>
      <c r="I5262" s="6">
        <v>89182.09</v>
      </c>
      <c r="J5262" t="s">
        <v>19331</v>
      </c>
      <c r="K5262">
        <v>1</v>
      </c>
      <c r="L5262" t="s">
        <v>19333</v>
      </c>
      <c r="M5262" t="s">
        <v>14</v>
      </c>
      <c r="N5262" t="s">
        <v>14</v>
      </c>
      <c r="O5262">
        <v>13126.9</v>
      </c>
      <c r="P5262">
        <v>0</v>
      </c>
      <c r="Q5262" t="str">
        <f t="shared" si="164"/>
        <v>Retained</v>
      </c>
      <c r="R5262" t="str">
        <f t="shared" si="165"/>
        <v>Active</v>
      </c>
    </row>
    <row r="5263" spans="1:18" x14ac:dyDescent="0.25">
      <c r="A5263">
        <v>15745030</v>
      </c>
      <c r="B5263">
        <v>809</v>
      </c>
      <c r="C5263" t="s">
        <v>39</v>
      </c>
      <c r="D5263" t="s">
        <v>33</v>
      </c>
      <c r="E5263">
        <v>41</v>
      </c>
      <c r="F5263" t="s">
        <v>19334</v>
      </c>
      <c r="G5263">
        <v>1</v>
      </c>
      <c r="H5263" t="s">
        <v>19335</v>
      </c>
      <c r="I5263" s="6">
        <v>79706.25</v>
      </c>
      <c r="J5263" t="s">
        <v>19331</v>
      </c>
      <c r="K5263">
        <v>2</v>
      </c>
      <c r="L5263" t="s">
        <v>19331</v>
      </c>
      <c r="M5263" t="s">
        <v>24</v>
      </c>
      <c r="N5263" t="s">
        <v>24</v>
      </c>
      <c r="O5263">
        <v>165675.01</v>
      </c>
      <c r="P5263">
        <v>0</v>
      </c>
      <c r="Q5263" t="str">
        <f t="shared" si="164"/>
        <v>Retained</v>
      </c>
      <c r="R5263" t="str">
        <f t="shared" si="165"/>
        <v>Active</v>
      </c>
    </row>
    <row r="5264" spans="1:18" x14ac:dyDescent="0.25">
      <c r="A5264">
        <v>15691817</v>
      </c>
      <c r="B5264">
        <v>547</v>
      </c>
      <c r="C5264" t="s">
        <v>19</v>
      </c>
      <c r="D5264" t="s">
        <v>13</v>
      </c>
      <c r="E5264">
        <v>44</v>
      </c>
      <c r="F5264" t="s">
        <v>19334</v>
      </c>
      <c r="G5264">
        <v>5</v>
      </c>
      <c r="H5264" t="s">
        <v>19337</v>
      </c>
      <c r="I5264" s="6">
        <v>0</v>
      </c>
      <c r="J5264" t="s">
        <v>19330</v>
      </c>
      <c r="K5264">
        <v>3</v>
      </c>
      <c r="L5264" t="s">
        <v>19332</v>
      </c>
      <c r="M5264" t="s">
        <v>24</v>
      </c>
      <c r="N5264" t="s">
        <v>24</v>
      </c>
      <c r="O5264">
        <v>5459.07</v>
      </c>
      <c r="P5264">
        <v>1</v>
      </c>
      <c r="Q5264" t="str">
        <f t="shared" si="164"/>
        <v>Churned</v>
      </c>
      <c r="R5264" t="str">
        <f t="shared" si="165"/>
        <v>Inactive</v>
      </c>
    </row>
    <row r="5265" spans="1:18" x14ac:dyDescent="0.25">
      <c r="A5265">
        <v>15707488</v>
      </c>
      <c r="B5265">
        <v>560</v>
      </c>
      <c r="C5265" t="s">
        <v>12</v>
      </c>
      <c r="D5265" t="s">
        <v>13</v>
      </c>
      <c r="E5265">
        <v>27</v>
      </c>
      <c r="F5265" t="s">
        <v>83</v>
      </c>
      <c r="G5265">
        <v>5</v>
      </c>
      <c r="H5265" t="s">
        <v>19337</v>
      </c>
      <c r="I5265" s="6">
        <v>0</v>
      </c>
      <c r="J5265" t="s">
        <v>19330</v>
      </c>
      <c r="K5265">
        <v>2</v>
      </c>
      <c r="L5265" t="s">
        <v>19331</v>
      </c>
      <c r="M5265" t="s">
        <v>24</v>
      </c>
      <c r="N5265" t="s">
        <v>24</v>
      </c>
      <c r="O5265">
        <v>131919.48000000001</v>
      </c>
      <c r="P5265">
        <v>0</v>
      </c>
      <c r="Q5265" t="str">
        <f t="shared" si="164"/>
        <v>Retained</v>
      </c>
      <c r="R5265" t="str">
        <f t="shared" si="165"/>
        <v>Active</v>
      </c>
    </row>
    <row r="5266" spans="1:18" x14ac:dyDescent="0.25">
      <c r="A5266">
        <v>15784700</v>
      </c>
      <c r="B5266">
        <v>811</v>
      </c>
      <c r="C5266" t="s">
        <v>12</v>
      </c>
      <c r="D5266" t="s">
        <v>33</v>
      </c>
      <c r="E5266">
        <v>31</v>
      </c>
      <c r="F5266" t="s">
        <v>19334</v>
      </c>
      <c r="G5266">
        <v>7</v>
      </c>
      <c r="H5266" t="s">
        <v>19337</v>
      </c>
      <c r="I5266" s="6">
        <v>117799.28</v>
      </c>
      <c r="J5266" t="s">
        <v>19332</v>
      </c>
      <c r="K5266">
        <v>1</v>
      </c>
      <c r="L5266" t="s">
        <v>19333</v>
      </c>
      <c r="M5266" t="s">
        <v>14</v>
      </c>
      <c r="N5266" t="s">
        <v>14</v>
      </c>
      <c r="O5266">
        <v>182372.35</v>
      </c>
      <c r="P5266">
        <v>0</v>
      </c>
      <c r="Q5266" t="str">
        <f t="shared" si="164"/>
        <v>Retained</v>
      </c>
      <c r="R5266" t="str">
        <f t="shared" si="165"/>
        <v>Active</v>
      </c>
    </row>
    <row r="5267" spans="1:18" x14ac:dyDescent="0.25">
      <c r="A5267">
        <v>15710397</v>
      </c>
      <c r="B5267">
        <v>584</v>
      </c>
      <c r="C5267" t="s">
        <v>12</v>
      </c>
      <c r="D5267" t="s">
        <v>33</v>
      </c>
      <c r="E5267">
        <v>26</v>
      </c>
      <c r="F5267" t="s">
        <v>83</v>
      </c>
      <c r="G5267">
        <v>4</v>
      </c>
      <c r="H5267" t="s">
        <v>19337</v>
      </c>
      <c r="I5267" s="6">
        <v>0</v>
      </c>
      <c r="J5267" t="s">
        <v>19330</v>
      </c>
      <c r="K5267">
        <v>2</v>
      </c>
      <c r="L5267" t="s">
        <v>19331</v>
      </c>
      <c r="M5267" t="s">
        <v>24</v>
      </c>
      <c r="N5267" t="s">
        <v>24</v>
      </c>
      <c r="O5267">
        <v>147600.54</v>
      </c>
      <c r="P5267">
        <v>0</v>
      </c>
      <c r="Q5267" t="str">
        <f t="shared" si="164"/>
        <v>Retained</v>
      </c>
      <c r="R5267" t="str">
        <f t="shared" si="165"/>
        <v>Active</v>
      </c>
    </row>
    <row r="5268" spans="1:18" x14ac:dyDescent="0.25">
      <c r="A5268">
        <v>15687648</v>
      </c>
      <c r="B5268">
        <v>691</v>
      </c>
      <c r="C5268" t="s">
        <v>12</v>
      </c>
      <c r="D5268" t="s">
        <v>33</v>
      </c>
      <c r="E5268">
        <v>28</v>
      </c>
      <c r="F5268" t="s">
        <v>83</v>
      </c>
      <c r="G5268">
        <v>1</v>
      </c>
      <c r="H5268" t="s">
        <v>19335</v>
      </c>
      <c r="I5268" s="6">
        <v>0</v>
      </c>
      <c r="J5268" t="s">
        <v>19330</v>
      </c>
      <c r="K5268">
        <v>2</v>
      </c>
      <c r="L5268" t="s">
        <v>19331</v>
      </c>
      <c r="M5268" t="s">
        <v>24</v>
      </c>
      <c r="N5268" t="s">
        <v>24</v>
      </c>
      <c r="O5268">
        <v>92865.41</v>
      </c>
      <c r="P5268">
        <v>0</v>
      </c>
      <c r="Q5268" t="str">
        <f t="shared" si="164"/>
        <v>Retained</v>
      </c>
      <c r="R5268" t="str">
        <f t="shared" si="165"/>
        <v>Active</v>
      </c>
    </row>
    <row r="5269" spans="1:18" x14ac:dyDescent="0.25">
      <c r="A5269">
        <v>15732281</v>
      </c>
      <c r="B5269">
        <v>680</v>
      </c>
      <c r="C5269" t="s">
        <v>39</v>
      </c>
      <c r="D5269" t="s">
        <v>33</v>
      </c>
      <c r="E5269">
        <v>34</v>
      </c>
      <c r="F5269" t="s">
        <v>19334</v>
      </c>
      <c r="G5269">
        <v>6</v>
      </c>
      <c r="H5269" t="s">
        <v>19337</v>
      </c>
      <c r="I5269" s="6">
        <v>146422.22</v>
      </c>
      <c r="J5269" t="s">
        <v>19332</v>
      </c>
      <c r="K5269">
        <v>1</v>
      </c>
      <c r="L5269" t="s">
        <v>19333</v>
      </c>
      <c r="M5269" t="s">
        <v>24</v>
      </c>
      <c r="N5269" t="s">
        <v>24</v>
      </c>
      <c r="O5269">
        <v>67142.97</v>
      </c>
      <c r="P5269">
        <v>1</v>
      </c>
      <c r="Q5269" t="str">
        <f t="shared" si="164"/>
        <v>Churned</v>
      </c>
      <c r="R5269" t="str">
        <f t="shared" si="165"/>
        <v>Inactive</v>
      </c>
    </row>
    <row r="5270" spans="1:18" x14ac:dyDescent="0.25">
      <c r="A5270">
        <v>15607230</v>
      </c>
      <c r="B5270">
        <v>588</v>
      </c>
      <c r="C5270" t="s">
        <v>39</v>
      </c>
      <c r="D5270" t="s">
        <v>33</v>
      </c>
      <c r="E5270">
        <v>33</v>
      </c>
      <c r="F5270" t="s">
        <v>19334</v>
      </c>
      <c r="G5270">
        <v>9</v>
      </c>
      <c r="H5270" t="s">
        <v>19336</v>
      </c>
      <c r="I5270" s="6">
        <v>150186.22</v>
      </c>
      <c r="J5270" t="s">
        <v>19332</v>
      </c>
      <c r="K5270">
        <v>2</v>
      </c>
      <c r="L5270" t="s">
        <v>19331</v>
      </c>
      <c r="M5270" t="s">
        <v>14</v>
      </c>
      <c r="N5270" t="s">
        <v>14</v>
      </c>
      <c r="O5270">
        <v>65611.009999999995</v>
      </c>
      <c r="P5270">
        <v>0</v>
      </c>
      <c r="Q5270" t="str">
        <f t="shared" si="164"/>
        <v>Retained</v>
      </c>
      <c r="R5270" t="str">
        <f t="shared" si="165"/>
        <v>Active</v>
      </c>
    </row>
    <row r="5271" spans="1:18" x14ac:dyDescent="0.25">
      <c r="A5271">
        <v>15567630</v>
      </c>
      <c r="B5271">
        <v>721</v>
      </c>
      <c r="C5271" t="s">
        <v>39</v>
      </c>
      <c r="D5271" t="s">
        <v>33</v>
      </c>
      <c r="E5271">
        <v>40</v>
      </c>
      <c r="F5271" t="s">
        <v>19334</v>
      </c>
      <c r="G5271">
        <v>6</v>
      </c>
      <c r="H5271" t="s">
        <v>19337</v>
      </c>
      <c r="I5271" s="6">
        <v>100275.88</v>
      </c>
      <c r="J5271" t="s">
        <v>19332</v>
      </c>
      <c r="K5271">
        <v>1</v>
      </c>
      <c r="L5271" t="s">
        <v>19333</v>
      </c>
      <c r="M5271" t="s">
        <v>24</v>
      </c>
      <c r="N5271" t="s">
        <v>24</v>
      </c>
      <c r="O5271">
        <v>138564.48000000001</v>
      </c>
      <c r="P5271">
        <v>1</v>
      </c>
      <c r="Q5271" t="str">
        <f t="shared" si="164"/>
        <v>Churned</v>
      </c>
      <c r="R5271" t="str">
        <f t="shared" si="165"/>
        <v>Inactive</v>
      </c>
    </row>
    <row r="5272" spans="1:18" x14ac:dyDescent="0.25">
      <c r="A5272">
        <v>15587507</v>
      </c>
      <c r="B5272">
        <v>850</v>
      </c>
      <c r="C5272" t="s">
        <v>12</v>
      </c>
      <c r="D5272" t="s">
        <v>33</v>
      </c>
      <c r="E5272">
        <v>47</v>
      </c>
      <c r="F5272" t="s">
        <v>19334</v>
      </c>
      <c r="G5272">
        <v>6</v>
      </c>
      <c r="H5272" t="s">
        <v>19337</v>
      </c>
      <c r="I5272" s="6">
        <v>0</v>
      </c>
      <c r="J5272" t="s">
        <v>19330</v>
      </c>
      <c r="K5272">
        <v>1</v>
      </c>
      <c r="L5272" t="s">
        <v>19333</v>
      </c>
      <c r="M5272" t="s">
        <v>24</v>
      </c>
      <c r="N5272" t="s">
        <v>24</v>
      </c>
      <c r="O5272">
        <v>187391.02</v>
      </c>
      <c r="P5272">
        <v>1</v>
      </c>
      <c r="Q5272" t="str">
        <f t="shared" si="164"/>
        <v>Churned</v>
      </c>
      <c r="R5272" t="str">
        <f t="shared" si="165"/>
        <v>Inactive</v>
      </c>
    </row>
    <row r="5273" spans="1:18" x14ac:dyDescent="0.25">
      <c r="A5273">
        <v>15733904</v>
      </c>
      <c r="B5273">
        <v>529</v>
      </c>
      <c r="C5273" t="s">
        <v>12</v>
      </c>
      <c r="D5273" t="s">
        <v>33</v>
      </c>
      <c r="E5273">
        <v>32</v>
      </c>
      <c r="F5273" t="s">
        <v>19334</v>
      </c>
      <c r="G5273">
        <v>9</v>
      </c>
      <c r="H5273" t="s">
        <v>19336</v>
      </c>
      <c r="I5273" s="6">
        <v>147493.89000000001</v>
      </c>
      <c r="J5273" t="s">
        <v>19332</v>
      </c>
      <c r="K5273">
        <v>1</v>
      </c>
      <c r="L5273" t="s">
        <v>19333</v>
      </c>
      <c r="M5273" t="s">
        <v>24</v>
      </c>
      <c r="N5273" t="s">
        <v>24</v>
      </c>
      <c r="O5273">
        <v>33656.35</v>
      </c>
      <c r="P5273">
        <v>0</v>
      </c>
      <c r="Q5273" t="str">
        <f t="shared" si="164"/>
        <v>Retained</v>
      </c>
      <c r="R5273" t="str">
        <f t="shared" si="165"/>
        <v>Active</v>
      </c>
    </row>
    <row r="5274" spans="1:18" x14ac:dyDescent="0.25">
      <c r="A5274">
        <v>15709511</v>
      </c>
      <c r="B5274">
        <v>622</v>
      </c>
      <c r="C5274" t="s">
        <v>12</v>
      </c>
      <c r="D5274" t="s">
        <v>33</v>
      </c>
      <c r="E5274">
        <v>43</v>
      </c>
      <c r="F5274" t="s">
        <v>19334</v>
      </c>
      <c r="G5274">
        <v>8</v>
      </c>
      <c r="H5274" t="s">
        <v>19336</v>
      </c>
      <c r="I5274" s="6">
        <v>0</v>
      </c>
      <c r="J5274" t="s">
        <v>19330</v>
      </c>
      <c r="K5274">
        <v>2</v>
      </c>
      <c r="L5274" t="s">
        <v>19331</v>
      </c>
      <c r="M5274" t="s">
        <v>24</v>
      </c>
      <c r="N5274" t="s">
        <v>24</v>
      </c>
      <c r="O5274">
        <v>100618.17</v>
      </c>
      <c r="P5274">
        <v>0</v>
      </c>
      <c r="Q5274" t="str">
        <f t="shared" si="164"/>
        <v>Retained</v>
      </c>
      <c r="R5274" t="str">
        <f t="shared" si="165"/>
        <v>Active</v>
      </c>
    </row>
    <row r="5275" spans="1:18" x14ac:dyDescent="0.25">
      <c r="A5275">
        <v>15579616</v>
      </c>
      <c r="B5275">
        <v>683</v>
      </c>
      <c r="C5275" t="s">
        <v>12</v>
      </c>
      <c r="D5275" t="s">
        <v>13</v>
      </c>
      <c r="E5275">
        <v>42</v>
      </c>
      <c r="F5275" t="s">
        <v>19334</v>
      </c>
      <c r="G5275">
        <v>8</v>
      </c>
      <c r="H5275" t="s">
        <v>19336</v>
      </c>
      <c r="I5275" s="6">
        <v>0</v>
      </c>
      <c r="J5275" t="s">
        <v>19330</v>
      </c>
      <c r="K5275">
        <v>2</v>
      </c>
      <c r="L5275" t="s">
        <v>19331</v>
      </c>
      <c r="M5275" t="s">
        <v>14</v>
      </c>
      <c r="N5275" t="s">
        <v>14</v>
      </c>
      <c r="O5275">
        <v>198134.9</v>
      </c>
      <c r="P5275">
        <v>0</v>
      </c>
      <c r="Q5275" t="str">
        <f t="shared" si="164"/>
        <v>Retained</v>
      </c>
      <c r="R5275" t="str">
        <f t="shared" si="165"/>
        <v>Active</v>
      </c>
    </row>
    <row r="5276" spans="1:18" x14ac:dyDescent="0.25">
      <c r="A5276">
        <v>15694852</v>
      </c>
      <c r="B5276">
        <v>575</v>
      </c>
      <c r="C5276" t="s">
        <v>12</v>
      </c>
      <c r="D5276" t="s">
        <v>33</v>
      </c>
      <c r="E5276">
        <v>29</v>
      </c>
      <c r="F5276" t="s">
        <v>83</v>
      </c>
      <c r="G5276">
        <v>4</v>
      </c>
      <c r="H5276" t="s">
        <v>19337</v>
      </c>
      <c r="I5276" s="6">
        <v>121823.4</v>
      </c>
      <c r="J5276" t="s">
        <v>19332</v>
      </c>
      <c r="K5276">
        <v>2</v>
      </c>
      <c r="L5276" t="s">
        <v>19331</v>
      </c>
      <c r="M5276" t="s">
        <v>14</v>
      </c>
      <c r="N5276" t="s">
        <v>14</v>
      </c>
      <c r="O5276">
        <v>50368.87</v>
      </c>
      <c r="P5276">
        <v>0</v>
      </c>
      <c r="Q5276" t="str">
        <f t="shared" si="164"/>
        <v>Retained</v>
      </c>
      <c r="R5276" t="str">
        <f t="shared" si="165"/>
        <v>Active</v>
      </c>
    </row>
    <row r="5277" spans="1:18" x14ac:dyDescent="0.25">
      <c r="A5277">
        <v>15589924</v>
      </c>
      <c r="B5277">
        <v>577</v>
      </c>
      <c r="C5277" t="s">
        <v>19</v>
      </c>
      <c r="D5277" t="s">
        <v>13</v>
      </c>
      <c r="E5277">
        <v>40</v>
      </c>
      <c r="F5277" t="s">
        <v>19334</v>
      </c>
      <c r="G5277">
        <v>1</v>
      </c>
      <c r="H5277" t="s">
        <v>19335</v>
      </c>
      <c r="I5277" s="6">
        <v>0</v>
      </c>
      <c r="J5277" t="s">
        <v>19330</v>
      </c>
      <c r="K5277">
        <v>2</v>
      </c>
      <c r="L5277" t="s">
        <v>19331</v>
      </c>
      <c r="M5277" t="s">
        <v>14</v>
      </c>
      <c r="N5277" t="s">
        <v>14</v>
      </c>
      <c r="O5277">
        <v>108787</v>
      </c>
      <c r="P5277">
        <v>0</v>
      </c>
      <c r="Q5277" t="str">
        <f t="shared" si="164"/>
        <v>Retained</v>
      </c>
      <c r="R5277" t="str">
        <f t="shared" si="165"/>
        <v>Active</v>
      </c>
    </row>
    <row r="5278" spans="1:18" x14ac:dyDescent="0.25">
      <c r="A5278">
        <v>15799300</v>
      </c>
      <c r="B5278">
        <v>510</v>
      </c>
      <c r="C5278" t="s">
        <v>39</v>
      </c>
      <c r="D5278" t="s">
        <v>33</v>
      </c>
      <c r="E5278">
        <v>31</v>
      </c>
      <c r="F5278" t="s">
        <v>19334</v>
      </c>
      <c r="G5278">
        <v>0</v>
      </c>
      <c r="H5278" t="s">
        <v>19335</v>
      </c>
      <c r="I5278" s="6">
        <v>113688.63</v>
      </c>
      <c r="J5278" t="s">
        <v>19332</v>
      </c>
      <c r="K5278">
        <v>1</v>
      </c>
      <c r="L5278" t="s">
        <v>19333</v>
      </c>
      <c r="M5278" t="s">
        <v>24</v>
      </c>
      <c r="N5278" t="s">
        <v>24</v>
      </c>
      <c r="O5278">
        <v>33099.410000000003</v>
      </c>
      <c r="P5278">
        <v>1</v>
      </c>
      <c r="Q5278" t="str">
        <f t="shared" si="164"/>
        <v>Churned</v>
      </c>
      <c r="R5278" t="str">
        <f t="shared" si="165"/>
        <v>Inactive</v>
      </c>
    </row>
    <row r="5279" spans="1:18" x14ac:dyDescent="0.25">
      <c r="A5279">
        <v>15731330</v>
      </c>
      <c r="B5279">
        <v>652</v>
      </c>
      <c r="C5279" t="s">
        <v>19</v>
      </c>
      <c r="D5279" t="s">
        <v>13</v>
      </c>
      <c r="E5279">
        <v>40</v>
      </c>
      <c r="F5279" t="s">
        <v>19334</v>
      </c>
      <c r="G5279">
        <v>7</v>
      </c>
      <c r="H5279" t="s">
        <v>19337</v>
      </c>
      <c r="I5279" s="6">
        <v>100471.34</v>
      </c>
      <c r="J5279" t="s">
        <v>19332</v>
      </c>
      <c r="K5279">
        <v>1</v>
      </c>
      <c r="L5279" t="s">
        <v>19333</v>
      </c>
      <c r="M5279" t="s">
        <v>14</v>
      </c>
      <c r="N5279" t="s">
        <v>14</v>
      </c>
      <c r="O5279">
        <v>124550.88</v>
      </c>
      <c r="P5279">
        <v>0</v>
      </c>
      <c r="Q5279" t="str">
        <f t="shared" si="164"/>
        <v>Retained</v>
      </c>
      <c r="R5279" t="str">
        <f t="shared" si="165"/>
        <v>Active</v>
      </c>
    </row>
    <row r="5280" spans="1:18" x14ac:dyDescent="0.25">
      <c r="A5280">
        <v>15694129</v>
      </c>
      <c r="B5280">
        <v>569</v>
      </c>
      <c r="C5280" t="s">
        <v>39</v>
      </c>
      <c r="D5280" t="s">
        <v>13</v>
      </c>
      <c r="E5280">
        <v>28</v>
      </c>
      <c r="F5280" t="s">
        <v>83</v>
      </c>
      <c r="G5280">
        <v>3</v>
      </c>
      <c r="H5280" t="s">
        <v>19335</v>
      </c>
      <c r="I5280" s="6">
        <v>100032.52</v>
      </c>
      <c r="J5280" t="s">
        <v>19332</v>
      </c>
      <c r="K5280">
        <v>1</v>
      </c>
      <c r="L5280" t="s">
        <v>19333</v>
      </c>
      <c r="M5280" t="s">
        <v>24</v>
      </c>
      <c r="N5280" t="s">
        <v>24</v>
      </c>
      <c r="O5280">
        <v>5159.21</v>
      </c>
      <c r="P5280">
        <v>1</v>
      </c>
      <c r="Q5280" t="str">
        <f t="shared" si="164"/>
        <v>Churned</v>
      </c>
      <c r="R5280" t="str">
        <f t="shared" si="165"/>
        <v>Inactive</v>
      </c>
    </row>
    <row r="5281" spans="1:18" x14ac:dyDescent="0.25">
      <c r="A5281">
        <v>15620372</v>
      </c>
      <c r="B5281">
        <v>687</v>
      </c>
      <c r="C5281" t="s">
        <v>19</v>
      </c>
      <c r="D5281" t="s">
        <v>33</v>
      </c>
      <c r="E5281">
        <v>31</v>
      </c>
      <c r="F5281" t="s">
        <v>19334</v>
      </c>
      <c r="G5281">
        <v>3</v>
      </c>
      <c r="H5281" t="s">
        <v>19335</v>
      </c>
      <c r="I5281" s="6">
        <v>0</v>
      </c>
      <c r="J5281" t="s">
        <v>19330</v>
      </c>
      <c r="K5281">
        <v>2</v>
      </c>
      <c r="L5281" t="s">
        <v>19331</v>
      </c>
      <c r="M5281" t="s">
        <v>24</v>
      </c>
      <c r="N5281" t="s">
        <v>24</v>
      </c>
      <c r="O5281">
        <v>48228.1</v>
      </c>
      <c r="P5281">
        <v>0</v>
      </c>
      <c r="Q5281" t="str">
        <f t="shared" si="164"/>
        <v>Retained</v>
      </c>
      <c r="R5281" t="str">
        <f t="shared" si="165"/>
        <v>Active</v>
      </c>
    </row>
    <row r="5282" spans="1:18" x14ac:dyDescent="0.25">
      <c r="A5282">
        <v>15744622</v>
      </c>
      <c r="B5282">
        <v>822</v>
      </c>
      <c r="C5282" t="s">
        <v>12</v>
      </c>
      <c r="D5282" t="s">
        <v>33</v>
      </c>
      <c r="E5282">
        <v>32</v>
      </c>
      <c r="F5282" t="s">
        <v>19334</v>
      </c>
      <c r="G5282">
        <v>8</v>
      </c>
      <c r="H5282" t="s">
        <v>19336</v>
      </c>
      <c r="I5282" s="6">
        <v>116358</v>
      </c>
      <c r="J5282" t="s">
        <v>19332</v>
      </c>
      <c r="K5282">
        <v>1</v>
      </c>
      <c r="L5282" t="s">
        <v>19333</v>
      </c>
      <c r="M5282" t="s">
        <v>24</v>
      </c>
      <c r="N5282" t="s">
        <v>24</v>
      </c>
      <c r="O5282">
        <v>108798.36</v>
      </c>
      <c r="P5282">
        <v>0</v>
      </c>
      <c r="Q5282" t="str">
        <f t="shared" si="164"/>
        <v>Retained</v>
      </c>
      <c r="R5282" t="str">
        <f t="shared" si="165"/>
        <v>Active</v>
      </c>
    </row>
    <row r="5283" spans="1:18" x14ac:dyDescent="0.25">
      <c r="A5283">
        <v>15799815</v>
      </c>
      <c r="B5283">
        <v>656</v>
      </c>
      <c r="C5283" t="s">
        <v>39</v>
      </c>
      <c r="D5283" t="s">
        <v>13</v>
      </c>
      <c r="E5283">
        <v>23</v>
      </c>
      <c r="F5283" t="s">
        <v>83</v>
      </c>
      <c r="G5283">
        <v>4</v>
      </c>
      <c r="H5283" t="s">
        <v>19337</v>
      </c>
      <c r="I5283" s="6">
        <v>163549.63</v>
      </c>
      <c r="J5283" t="s">
        <v>19332</v>
      </c>
      <c r="K5283">
        <v>1</v>
      </c>
      <c r="L5283" t="s">
        <v>19333</v>
      </c>
      <c r="M5283" t="s">
        <v>14</v>
      </c>
      <c r="N5283" t="s">
        <v>14</v>
      </c>
      <c r="O5283">
        <v>21085.119999999999</v>
      </c>
      <c r="P5283">
        <v>0</v>
      </c>
      <c r="Q5283" t="str">
        <f t="shared" si="164"/>
        <v>Retained</v>
      </c>
      <c r="R5283" t="str">
        <f t="shared" si="165"/>
        <v>Active</v>
      </c>
    </row>
    <row r="5284" spans="1:18" x14ac:dyDescent="0.25">
      <c r="A5284">
        <v>15759250</v>
      </c>
      <c r="B5284">
        <v>745</v>
      </c>
      <c r="C5284" t="s">
        <v>39</v>
      </c>
      <c r="D5284" t="s">
        <v>33</v>
      </c>
      <c r="E5284">
        <v>51</v>
      </c>
      <c r="F5284" t="s">
        <v>7840</v>
      </c>
      <c r="G5284">
        <v>3</v>
      </c>
      <c r="H5284" t="s">
        <v>19335</v>
      </c>
      <c r="I5284" s="6">
        <v>99183.9</v>
      </c>
      <c r="J5284" t="s">
        <v>19331</v>
      </c>
      <c r="K5284">
        <v>1</v>
      </c>
      <c r="L5284" t="s">
        <v>19333</v>
      </c>
      <c r="M5284" t="s">
        <v>14</v>
      </c>
      <c r="N5284" t="s">
        <v>14</v>
      </c>
      <c r="O5284">
        <v>28922.25</v>
      </c>
      <c r="P5284">
        <v>0</v>
      </c>
      <c r="Q5284" t="str">
        <f t="shared" si="164"/>
        <v>Retained</v>
      </c>
      <c r="R5284" t="str">
        <f t="shared" si="165"/>
        <v>Active</v>
      </c>
    </row>
    <row r="5285" spans="1:18" x14ac:dyDescent="0.25">
      <c r="A5285">
        <v>15732643</v>
      </c>
      <c r="B5285">
        <v>386</v>
      </c>
      <c r="C5285" t="s">
        <v>19</v>
      </c>
      <c r="D5285" t="s">
        <v>13</v>
      </c>
      <c r="E5285">
        <v>53</v>
      </c>
      <c r="F5285" t="s">
        <v>7840</v>
      </c>
      <c r="G5285">
        <v>1</v>
      </c>
      <c r="H5285" t="s">
        <v>19335</v>
      </c>
      <c r="I5285" s="6">
        <v>131955.07</v>
      </c>
      <c r="J5285" t="s">
        <v>19332</v>
      </c>
      <c r="K5285">
        <v>1</v>
      </c>
      <c r="L5285" t="s">
        <v>19333</v>
      </c>
      <c r="M5285" t="s">
        <v>14</v>
      </c>
      <c r="N5285" t="s">
        <v>14</v>
      </c>
      <c r="O5285">
        <v>62514.65</v>
      </c>
      <c r="P5285">
        <v>1</v>
      </c>
      <c r="Q5285" t="str">
        <f t="shared" si="164"/>
        <v>Churned</v>
      </c>
      <c r="R5285" t="str">
        <f t="shared" si="165"/>
        <v>Inactive</v>
      </c>
    </row>
    <row r="5286" spans="1:18" x14ac:dyDescent="0.25">
      <c r="A5286">
        <v>15690540</v>
      </c>
      <c r="B5286">
        <v>684</v>
      </c>
      <c r="C5286" t="s">
        <v>19</v>
      </c>
      <c r="D5286" t="s">
        <v>13</v>
      </c>
      <c r="E5286">
        <v>41</v>
      </c>
      <c r="F5286" t="s">
        <v>19334</v>
      </c>
      <c r="G5286">
        <v>1</v>
      </c>
      <c r="H5286" t="s">
        <v>19335</v>
      </c>
      <c r="I5286" s="6">
        <v>134177.06</v>
      </c>
      <c r="J5286" t="s">
        <v>19332</v>
      </c>
      <c r="K5286">
        <v>1</v>
      </c>
      <c r="L5286" t="s">
        <v>19333</v>
      </c>
      <c r="M5286" t="s">
        <v>24</v>
      </c>
      <c r="N5286" t="s">
        <v>24</v>
      </c>
      <c r="O5286">
        <v>177506.66</v>
      </c>
      <c r="P5286">
        <v>0</v>
      </c>
      <c r="Q5286" t="str">
        <f t="shared" si="164"/>
        <v>Retained</v>
      </c>
      <c r="R5286" t="str">
        <f t="shared" si="165"/>
        <v>Active</v>
      </c>
    </row>
    <row r="5287" spans="1:18" x14ac:dyDescent="0.25">
      <c r="A5287">
        <v>15803078</v>
      </c>
      <c r="B5287">
        <v>635</v>
      </c>
      <c r="C5287" t="s">
        <v>19</v>
      </c>
      <c r="D5287" t="s">
        <v>13</v>
      </c>
      <c r="E5287">
        <v>38</v>
      </c>
      <c r="F5287" t="s">
        <v>19334</v>
      </c>
      <c r="G5287">
        <v>1</v>
      </c>
      <c r="H5287" t="s">
        <v>19335</v>
      </c>
      <c r="I5287" s="6">
        <v>0</v>
      </c>
      <c r="J5287" t="s">
        <v>19330</v>
      </c>
      <c r="K5287">
        <v>2</v>
      </c>
      <c r="L5287" t="s">
        <v>19331</v>
      </c>
      <c r="M5287" t="s">
        <v>24</v>
      </c>
      <c r="N5287" t="s">
        <v>24</v>
      </c>
      <c r="O5287">
        <v>90605.05</v>
      </c>
      <c r="P5287">
        <v>0</v>
      </c>
      <c r="Q5287" t="str">
        <f t="shared" si="164"/>
        <v>Retained</v>
      </c>
      <c r="R5287" t="str">
        <f t="shared" si="165"/>
        <v>Active</v>
      </c>
    </row>
    <row r="5288" spans="1:18" x14ac:dyDescent="0.25">
      <c r="A5288">
        <v>15652180</v>
      </c>
      <c r="B5288">
        <v>582</v>
      </c>
      <c r="C5288" t="s">
        <v>12</v>
      </c>
      <c r="D5288" t="s">
        <v>33</v>
      </c>
      <c r="E5288">
        <v>30</v>
      </c>
      <c r="F5288" t="s">
        <v>19334</v>
      </c>
      <c r="G5288">
        <v>2</v>
      </c>
      <c r="H5288" t="s">
        <v>19335</v>
      </c>
      <c r="I5288" s="6">
        <v>0</v>
      </c>
      <c r="J5288" t="s">
        <v>19330</v>
      </c>
      <c r="K5288">
        <v>2</v>
      </c>
      <c r="L5288" t="s">
        <v>19331</v>
      </c>
      <c r="M5288" t="s">
        <v>14</v>
      </c>
      <c r="N5288" t="s">
        <v>14</v>
      </c>
      <c r="O5288">
        <v>132029.95000000001</v>
      </c>
      <c r="P5288">
        <v>0</v>
      </c>
      <c r="Q5288" t="str">
        <f t="shared" si="164"/>
        <v>Retained</v>
      </c>
      <c r="R5288" t="str">
        <f t="shared" si="165"/>
        <v>Active</v>
      </c>
    </row>
    <row r="5289" spans="1:18" x14ac:dyDescent="0.25">
      <c r="A5289">
        <v>15741195</v>
      </c>
      <c r="B5289">
        <v>613</v>
      </c>
      <c r="C5289" t="s">
        <v>19</v>
      </c>
      <c r="D5289" t="s">
        <v>33</v>
      </c>
      <c r="E5289">
        <v>19</v>
      </c>
      <c r="F5289" t="s">
        <v>83</v>
      </c>
      <c r="G5289">
        <v>5</v>
      </c>
      <c r="H5289" t="s">
        <v>19337</v>
      </c>
      <c r="I5289" s="6">
        <v>0</v>
      </c>
      <c r="J5289" t="s">
        <v>19330</v>
      </c>
      <c r="K5289">
        <v>1</v>
      </c>
      <c r="L5289" t="s">
        <v>19333</v>
      </c>
      <c r="M5289" t="s">
        <v>14</v>
      </c>
      <c r="N5289" t="s">
        <v>14</v>
      </c>
      <c r="O5289">
        <v>176903.35</v>
      </c>
      <c r="P5289">
        <v>0</v>
      </c>
      <c r="Q5289" t="str">
        <f t="shared" si="164"/>
        <v>Retained</v>
      </c>
      <c r="R5289" t="str">
        <f t="shared" si="165"/>
        <v>Active</v>
      </c>
    </row>
    <row r="5290" spans="1:18" x14ac:dyDescent="0.25">
      <c r="A5290">
        <v>15743490</v>
      </c>
      <c r="B5290">
        <v>795</v>
      </c>
      <c r="C5290" t="s">
        <v>39</v>
      </c>
      <c r="D5290" t="s">
        <v>13</v>
      </c>
      <c r="E5290">
        <v>56</v>
      </c>
      <c r="F5290" t="s">
        <v>7840</v>
      </c>
      <c r="G5290">
        <v>9</v>
      </c>
      <c r="H5290" t="s">
        <v>19336</v>
      </c>
      <c r="I5290" s="6">
        <v>94348.94</v>
      </c>
      <c r="J5290" t="s">
        <v>19331</v>
      </c>
      <c r="K5290">
        <v>1</v>
      </c>
      <c r="L5290" t="s">
        <v>19333</v>
      </c>
      <c r="M5290" t="s">
        <v>24</v>
      </c>
      <c r="N5290" t="s">
        <v>24</v>
      </c>
      <c r="O5290">
        <v>29239.29</v>
      </c>
      <c r="P5290">
        <v>1</v>
      </c>
      <c r="Q5290" t="str">
        <f t="shared" si="164"/>
        <v>Churned</v>
      </c>
      <c r="R5290" t="str">
        <f t="shared" si="165"/>
        <v>Inactive</v>
      </c>
    </row>
    <row r="5291" spans="1:18" x14ac:dyDescent="0.25">
      <c r="A5291">
        <v>15575510</v>
      </c>
      <c r="B5291">
        <v>659</v>
      </c>
      <c r="C5291" t="s">
        <v>12</v>
      </c>
      <c r="D5291" t="s">
        <v>13</v>
      </c>
      <c r="E5291">
        <v>32</v>
      </c>
      <c r="F5291" t="s">
        <v>19334</v>
      </c>
      <c r="G5291">
        <v>2</v>
      </c>
      <c r="H5291" t="s">
        <v>19335</v>
      </c>
      <c r="I5291" s="6">
        <v>155584.21</v>
      </c>
      <c r="J5291" t="s">
        <v>19332</v>
      </c>
      <c r="K5291">
        <v>1</v>
      </c>
      <c r="L5291" t="s">
        <v>19333</v>
      </c>
      <c r="M5291" t="s">
        <v>14</v>
      </c>
      <c r="N5291" t="s">
        <v>14</v>
      </c>
      <c r="O5291">
        <v>153662.88</v>
      </c>
      <c r="P5291">
        <v>0</v>
      </c>
      <c r="Q5291" t="str">
        <f t="shared" si="164"/>
        <v>Retained</v>
      </c>
      <c r="R5291" t="str">
        <f t="shared" si="165"/>
        <v>Active</v>
      </c>
    </row>
    <row r="5292" spans="1:18" x14ac:dyDescent="0.25">
      <c r="A5292">
        <v>15732610</v>
      </c>
      <c r="B5292">
        <v>745</v>
      </c>
      <c r="C5292" t="s">
        <v>12</v>
      </c>
      <c r="D5292" t="s">
        <v>13</v>
      </c>
      <c r="E5292">
        <v>28</v>
      </c>
      <c r="F5292" t="s">
        <v>83</v>
      </c>
      <c r="G5292">
        <v>6</v>
      </c>
      <c r="H5292" t="s">
        <v>19337</v>
      </c>
      <c r="I5292" s="6">
        <v>0</v>
      </c>
      <c r="J5292" t="s">
        <v>19330</v>
      </c>
      <c r="K5292">
        <v>2</v>
      </c>
      <c r="L5292" t="s">
        <v>19331</v>
      </c>
      <c r="M5292" t="s">
        <v>24</v>
      </c>
      <c r="N5292" t="s">
        <v>24</v>
      </c>
      <c r="O5292">
        <v>154389.18</v>
      </c>
      <c r="P5292">
        <v>0</v>
      </c>
      <c r="Q5292" t="str">
        <f t="shared" si="164"/>
        <v>Retained</v>
      </c>
      <c r="R5292" t="str">
        <f t="shared" si="165"/>
        <v>Active</v>
      </c>
    </row>
    <row r="5293" spans="1:18" x14ac:dyDescent="0.25">
      <c r="A5293">
        <v>15602909</v>
      </c>
      <c r="B5293">
        <v>604</v>
      </c>
      <c r="C5293" t="s">
        <v>19</v>
      </c>
      <c r="D5293" t="s">
        <v>13</v>
      </c>
      <c r="E5293">
        <v>41</v>
      </c>
      <c r="F5293" t="s">
        <v>19334</v>
      </c>
      <c r="G5293">
        <v>10</v>
      </c>
      <c r="H5293" t="s">
        <v>19336</v>
      </c>
      <c r="I5293" s="6">
        <v>0</v>
      </c>
      <c r="J5293" t="s">
        <v>19330</v>
      </c>
      <c r="K5293">
        <v>2</v>
      </c>
      <c r="L5293" t="s">
        <v>19331</v>
      </c>
      <c r="M5293" t="s">
        <v>14</v>
      </c>
      <c r="N5293" t="s">
        <v>14</v>
      </c>
      <c r="O5293">
        <v>166224.39000000001</v>
      </c>
      <c r="P5293">
        <v>0</v>
      </c>
      <c r="Q5293" t="str">
        <f t="shared" si="164"/>
        <v>Retained</v>
      </c>
      <c r="R5293" t="str">
        <f t="shared" si="165"/>
        <v>Active</v>
      </c>
    </row>
    <row r="5294" spans="1:18" x14ac:dyDescent="0.25">
      <c r="A5294">
        <v>15734058</v>
      </c>
      <c r="B5294">
        <v>509</v>
      </c>
      <c r="C5294" t="s">
        <v>39</v>
      </c>
      <c r="D5294" t="s">
        <v>33</v>
      </c>
      <c r="E5294">
        <v>32</v>
      </c>
      <c r="F5294" t="s">
        <v>19334</v>
      </c>
      <c r="G5294">
        <v>9</v>
      </c>
      <c r="H5294" t="s">
        <v>19336</v>
      </c>
      <c r="I5294" s="6">
        <v>170661.47</v>
      </c>
      <c r="J5294" t="s">
        <v>19332</v>
      </c>
      <c r="K5294">
        <v>1</v>
      </c>
      <c r="L5294" t="s">
        <v>19333</v>
      </c>
      <c r="M5294" t="s">
        <v>14</v>
      </c>
      <c r="N5294" t="s">
        <v>14</v>
      </c>
      <c r="O5294">
        <v>21646.2</v>
      </c>
      <c r="P5294">
        <v>0</v>
      </c>
      <c r="Q5294" t="str">
        <f t="shared" si="164"/>
        <v>Retained</v>
      </c>
      <c r="R5294" t="str">
        <f t="shared" si="165"/>
        <v>Active</v>
      </c>
    </row>
    <row r="5295" spans="1:18" x14ac:dyDescent="0.25">
      <c r="A5295">
        <v>15801788</v>
      </c>
      <c r="B5295">
        <v>706</v>
      </c>
      <c r="C5295" t="s">
        <v>39</v>
      </c>
      <c r="D5295" t="s">
        <v>13</v>
      </c>
      <c r="E5295">
        <v>29</v>
      </c>
      <c r="F5295" t="s">
        <v>83</v>
      </c>
      <c r="G5295">
        <v>6</v>
      </c>
      <c r="H5295" t="s">
        <v>19337</v>
      </c>
      <c r="I5295" s="6">
        <v>185544.36</v>
      </c>
      <c r="J5295" t="s">
        <v>19332</v>
      </c>
      <c r="K5295">
        <v>1</v>
      </c>
      <c r="L5295" t="s">
        <v>19333</v>
      </c>
      <c r="M5295" t="s">
        <v>24</v>
      </c>
      <c r="N5295" t="s">
        <v>24</v>
      </c>
      <c r="O5295">
        <v>171037.63</v>
      </c>
      <c r="P5295">
        <v>0</v>
      </c>
      <c r="Q5295" t="str">
        <f t="shared" si="164"/>
        <v>Retained</v>
      </c>
      <c r="R5295" t="str">
        <f t="shared" si="165"/>
        <v>Active</v>
      </c>
    </row>
    <row r="5296" spans="1:18" x14ac:dyDescent="0.25">
      <c r="A5296">
        <v>15702462</v>
      </c>
      <c r="B5296">
        <v>619</v>
      </c>
      <c r="C5296" t="s">
        <v>19</v>
      </c>
      <c r="D5296" t="s">
        <v>13</v>
      </c>
      <c r="E5296">
        <v>44</v>
      </c>
      <c r="F5296" t="s">
        <v>19334</v>
      </c>
      <c r="G5296">
        <v>6</v>
      </c>
      <c r="H5296" t="s">
        <v>19337</v>
      </c>
      <c r="I5296" s="6">
        <v>52831.13</v>
      </c>
      <c r="J5296" t="s">
        <v>19331</v>
      </c>
      <c r="K5296">
        <v>1</v>
      </c>
      <c r="L5296" t="s">
        <v>19333</v>
      </c>
      <c r="M5296" t="s">
        <v>14</v>
      </c>
      <c r="N5296" t="s">
        <v>14</v>
      </c>
      <c r="O5296">
        <v>112649.22</v>
      </c>
      <c r="P5296">
        <v>1</v>
      </c>
      <c r="Q5296" t="str">
        <f t="shared" si="164"/>
        <v>Churned</v>
      </c>
      <c r="R5296" t="str">
        <f t="shared" si="165"/>
        <v>Inactive</v>
      </c>
    </row>
    <row r="5297" spans="1:18" x14ac:dyDescent="0.25">
      <c r="A5297">
        <v>15683416</v>
      </c>
      <c r="B5297">
        <v>572</v>
      </c>
      <c r="C5297" t="s">
        <v>39</v>
      </c>
      <c r="D5297" t="s">
        <v>33</v>
      </c>
      <c r="E5297">
        <v>51</v>
      </c>
      <c r="F5297" t="s">
        <v>7840</v>
      </c>
      <c r="G5297">
        <v>8</v>
      </c>
      <c r="H5297" t="s">
        <v>19336</v>
      </c>
      <c r="I5297" s="6">
        <v>97750.07</v>
      </c>
      <c r="J5297" t="s">
        <v>19331</v>
      </c>
      <c r="K5297">
        <v>3</v>
      </c>
      <c r="L5297" t="s">
        <v>19332</v>
      </c>
      <c r="M5297" t="s">
        <v>14</v>
      </c>
      <c r="N5297" t="s">
        <v>14</v>
      </c>
      <c r="O5297">
        <v>193014.26</v>
      </c>
      <c r="P5297">
        <v>1</v>
      </c>
      <c r="Q5297" t="str">
        <f t="shared" si="164"/>
        <v>Churned</v>
      </c>
      <c r="R5297" t="str">
        <f t="shared" si="165"/>
        <v>Inactive</v>
      </c>
    </row>
    <row r="5298" spans="1:18" x14ac:dyDescent="0.25">
      <c r="A5298">
        <v>15794187</v>
      </c>
      <c r="B5298">
        <v>695</v>
      </c>
      <c r="C5298" t="s">
        <v>12</v>
      </c>
      <c r="D5298" t="s">
        <v>33</v>
      </c>
      <c r="E5298">
        <v>36</v>
      </c>
      <c r="F5298" t="s">
        <v>19334</v>
      </c>
      <c r="G5298">
        <v>6</v>
      </c>
      <c r="H5298" t="s">
        <v>19337</v>
      </c>
      <c r="I5298" s="6">
        <v>114007.5</v>
      </c>
      <c r="J5298" t="s">
        <v>19332</v>
      </c>
      <c r="K5298">
        <v>2</v>
      </c>
      <c r="L5298" t="s">
        <v>19331</v>
      </c>
      <c r="M5298" t="s">
        <v>24</v>
      </c>
      <c r="N5298" t="s">
        <v>24</v>
      </c>
      <c r="O5298">
        <v>118120.88</v>
      </c>
      <c r="P5298">
        <v>0</v>
      </c>
      <c r="Q5298" t="str">
        <f t="shared" si="164"/>
        <v>Retained</v>
      </c>
      <c r="R5298" t="str">
        <f t="shared" si="165"/>
        <v>Active</v>
      </c>
    </row>
    <row r="5299" spans="1:18" x14ac:dyDescent="0.25">
      <c r="A5299">
        <v>15792989</v>
      </c>
      <c r="B5299">
        <v>543</v>
      </c>
      <c r="C5299" t="s">
        <v>12</v>
      </c>
      <c r="D5299" t="s">
        <v>13</v>
      </c>
      <c r="E5299">
        <v>71</v>
      </c>
      <c r="F5299" t="s">
        <v>7840</v>
      </c>
      <c r="G5299">
        <v>1</v>
      </c>
      <c r="H5299" t="s">
        <v>19335</v>
      </c>
      <c r="I5299" s="6">
        <v>104308.77</v>
      </c>
      <c r="J5299" t="s">
        <v>19332</v>
      </c>
      <c r="K5299">
        <v>1</v>
      </c>
      <c r="L5299" t="s">
        <v>19333</v>
      </c>
      <c r="M5299" t="s">
        <v>14</v>
      </c>
      <c r="N5299" t="s">
        <v>14</v>
      </c>
      <c r="O5299">
        <v>25650.04</v>
      </c>
      <c r="P5299">
        <v>0</v>
      </c>
      <c r="Q5299" t="str">
        <f t="shared" si="164"/>
        <v>Retained</v>
      </c>
      <c r="R5299" t="str">
        <f t="shared" si="165"/>
        <v>Active</v>
      </c>
    </row>
    <row r="5300" spans="1:18" x14ac:dyDescent="0.25">
      <c r="A5300">
        <v>15613734</v>
      </c>
      <c r="B5300">
        <v>640</v>
      </c>
      <c r="C5300" t="s">
        <v>12</v>
      </c>
      <c r="D5300" t="s">
        <v>13</v>
      </c>
      <c r="E5300">
        <v>33</v>
      </c>
      <c r="F5300" t="s">
        <v>19334</v>
      </c>
      <c r="G5300">
        <v>6</v>
      </c>
      <c r="H5300" t="s">
        <v>19337</v>
      </c>
      <c r="I5300" s="6">
        <v>84719.13</v>
      </c>
      <c r="J5300" t="s">
        <v>19331</v>
      </c>
      <c r="K5300">
        <v>2</v>
      </c>
      <c r="L5300" t="s">
        <v>19331</v>
      </c>
      <c r="M5300" t="s">
        <v>14</v>
      </c>
      <c r="N5300" t="s">
        <v>14</v>
      </c>
      <c r="O5300">
        <v>113048.79</v>
      </c>
      <c r="P5300">
        <v>0</v>
      </c>
      <c r="Q5300" t="str">
        <f t="shared" si="164"/>
        <v>Retained</v>
      </c>
      <c r="R5300" t="str">
        <f t="shared" si="165"/>
        <v>Active</v>
      </c>
    </row>
    <row r="5301" spans="1:18" x14ac:dyDescent="0.25">
      <c r="A5301">
        <v>15606177</v>
      </c>
      <c r="B5301">
        <v>672</v>
      </c>
      <c r="C5301" t="s">
        <v>12</v>
      </c>
      <c r="D5301" t="s">
        <v>33</v>
      </c>
      <c r="E5301">
        <v>39</v>
      </c>
      <c r="F5301" t="s">
        <v>19334</v>
      </c>
      <c r="G5301">
        <v>2</v>
      </c>
      <c r="H5301" t="s">
        <v>19335</v>
      </c>
      <c r="I5301" s="6">
        <v>0</v>
      </c>
      <c r="J5301" t="s">
        <v>19330</v>
      </c>
      <c r="K5301">
        <v>2</v>
      </c>
      <c r="L5301" t="s">
        <v>19331</v>
      </c>
      <c r="M5301" t="s">
        <v>24</v>
      </c>
      <c r="N5301" t="s">
        <v>24</v>
      </c>
      <c r="O5301">
        <v>87372.49</v>
      </c>
      <c r="P5301">
        <v>0</v>
      </c>
      <c r="Q5301" t="str">
        <f t="shared" si="164"/>
        <v>Retained</v>
      </c>
      <c r="R5301" t="str">
        <f t="shared" si="165"/>
        <v>Active</v>
      </c>
    </row>
    <row r="5302" spans="1:18" x14ac:dyDescent="0.25">
      <c r="A5302">
        <v>15636700</v>
      </c>
      <c r="B5302">
        <v>701</v>
      </c>
      <c r="C5302" t="s">
        <v>12</v>
      </c>
      <c r="D5302" t="s">
        <v>33</v>
      </c>
      <c r="E5302">
        <v>39</v>
      </c>
      <c r="F5302" t="s">
        <v>19334</v>
      </c>
      <c r="G5302">
        <v>9</v>
      </c>
      <c r="H5302" t="s">
        <v>19336</v>
      </c>
      <c r="I5302" s="6">
        <v>140236.98000000001</v>
      </c>
      <c r="J5302" t="s">
        <v>19332</v>
      </c>
      <c r="K5302">
        <v>1</v>
      </c>
      <c r="L5302" t="s">
        <v>19333</v>
      </c>
      <c r="M5302" t="s">
        <v>14</v>
      </c>
      <c r="N5302" t="s">
        <v>14</v>
      </c>
      <c r="O5302">
        <v>146651.99</v>
      </c>
      <c r="P5302">
        <v>0</v>
      </c>
      <c r="Q5302" t="str">
        <f t="shared" si="164"/>
        <v>Retained</v>
      </c>
      <c r="R5302" t="str">
        <f t="shared" si="165"/>
        <v>Active</v>
      </c>
    </row>
    <row r="5303" spans="1:18" x14ac:dyDescent="0.25">
      <c r="A5303">
        <v>15645766</v>
      </c>
      <c r="B5303">
        <v>634</v>
      </c>
      <c r="C5303" t="s">
        <v>19</v>
      </c>
      <c r="D5303" t="s">
        <v>33</v>
      </c>
      <c r="E5303">
        <v>25</v>
      </c>
      <c r="F5303" t="s">
        <v>83</v>
      </c>
      <c r="G5303">
        <v>9</v>
      </c>
      <c r="H5303" t="s">
        <v>19336</v>
      </c>
      <c r="I5303" s="6">
        <v>0</v>
      </c>
      <c r="J5303" t="s">
        <v>19330</v>
      </c>
      <c r="K5303">
        <v>2</v>
      </c>
      <c r="L5303" t="s">
        <v>19331</v>
      </c>
      <c r="M5303" t="s">
        <v>14</v>
      </c>
      <c r="N5303" t="s">
        <v>14</v>
      </c>
      <c r="O5303">
        <v>8227.91</v>
      </c>
      <c r="P5303">
        <v>0</v>
      </c>
      <c r="Q5303" t="str">
        <f t="shared" si="164"/>
        <v>Retained</v>
      </c>
      <c r="R5303" t="str">
        <f t="shared" si="165"/>
        <v>Active</v>
      </c>
    </row>
    <row r="5304" spans="1:18" x14ac:dyDescent="0.25">
      <c r="A5304">
        <v>15671345</v>
      </c>
      <c r="B5304">
        <v>531</v>
      </c>
      <c r="C5304" t="s">
        <v>19</v>
      </c>
      <c r="D5304" t="s">
        <v>13</v>
      </c>
      <c r="E5304">
        <v>42</v>
      </c>
      <c r="F5304" t="s">
        <v>19334</v>
      </c>
      <c r="G5304">
        <v>6</v>
      </c>
      <c r="H5304" t="s">
        <v>19337</v>
      </c>
      <c r="I5304" s="6">
        <v>75302.850000000006</v>
      </c>
      <c r="J5304" t="s">
        <v>19331</v>
      </c>
      <c r="K5304">
        <v>2</v>
      </c>
      <c r="L5304" t="s">
        <v>19331</v>
      </c>
      <c r="M5304" t="s">
        <v>24</v>
      </c>
      <c r="N5304" t="s">
        <v>24</v>
      </c>
      <c r="O5304">
        <v>57034.35</v>
      </c>
      <c r="P5304">
        <v>0</v>
      </c>
      <c r="Q5304" t="str">
        <f t="shared" si="164"/>
        <v>Retained</v>
      </c>
      <c r="R5304" t="str">
        <f t="shared" si="165"/>
        <v>Active</v>
      </c>
    </row>
    <row r="5305" spans="1:18" x14ac:dyDescent="0.25">
      <c r="A5305">
        <v>15652469</v>
      </c>
      <c r="B5305">
        <v>699</v>
      </c>
      <c r="C5305" t="s">
        <v>12</v>
      </c>
      <c r="D5305" t="s">
        <v>33</v>
      </c>
      <c r="E5305">
        <v>27</v>
      </c>
      <c r="F5305" t="s">
        <v>83</v>
      </c>
      <c r="G5305">
        <v>1</v>
      </c>
      <c r="H5305" t="s">
        <v>19335</v>
      </c>
      <c r="I5305" s="6">
        <v>0</v>
      </c>
      <c r="J5305" t="s">
        <v>19330</v>
      </c>
      <c r="K5305">
        <v>2</v>
      </c>
      <c r="L5305" t="s">
        <v>19331</v>
      </c>
      <c r="M5305" t="s">
        <v>24</v>
      </c>
      <c r="N5305" t="s">
        <v>24</v>
      </c>
      <c r="O5305">
        <v>93003.21</v>
      </c>
      <c r="P5305">
        <v>0</v>
      </c>
      <c r="Q5305" t="str">
        <f t="shared" si="164"/>
        <v>Retained</v>
      </c>
      <c r="R5305" t="str">
        <f t="shared" si="165"/>
        <v>Active</v>
      </c>
    </row>
    <row r="5306" spans="1:18" x14ac:dyDescent="0.25">
      <c r="A5306">
        <v>15749638</v>
      </c>
      <c r="B5306">
        <v>605</v>
      </c>
      <c r="C5306" t="s">
        <v>12</v>
      </c>
      <c r="D5306" t="s">
        <v>13</v>
      </c>
      <c r="E5306">
        <v>51</v>
      </c>
      <c r="F5306" t="s">
        <v>7840</v>
      </c>
      <c r="G5306">
        <v>9</v>
      </c>
      <c r="H5306" t="s">
        <v>19336</v>
      </c>
      <c r="I5306" s="6">
        <v>104760.82</v>
      </c>
      <c r="J5306" t="s">
        <v>19332</v>
      </c>
      <c r="K5306">
        <v>1</v>
      </c>
      <c r="L5306" t="s">
        <v>19333</v>
      </c>
      <c r="M5306" t="s">
        <v>14</v>
      </c>
      <c r="N5306" t="s">
        <v>14</v>
      </c>
      <c r="O5306">
        <v>165574.54</v>
      </c>
      <c r="P5306">
        <v>1</v>
      </c>
      <c r="Q5306" t="str">
        <f t="shared" si="164"/>
        <v>Churned</v>
      </c>
      <c r="R5306" t="str">
        <f t="shared" si="165"/>
        <v>Inactive</v>
      </c>
    </row>
    <row r="5307" spans="1:18" x14ac:dyDescent="0.25">
      <c r="A5307">
        <v>15728706</v>
      </c>
      <c r="B5307">
        <v>534</v>
      </c>
      <c r="C5307" t="s">
        <v>12</v>
      </c>
      <c r="D5307" t="s">
        <v>13</v>
      </c>
      <c r="E5307">
        <v>49</v>
      </c>
      <c r="F5307" t="s">
        <v>19334</v>
      </c>
      <c r="G5307">
        <v>7</v>
      </c>
      <c r="H5307" t="s">
        <v>19337</v>
      </c>
      <c r="I5307" s="6">
        <v>0</v>
      </c>
      <c r="J5307" t="s">
        <v>19330</v>
      </c>
      <c r="K5307">
        <v>1</v>
      </c>
      <c r="L5307" t="s">
        <v>19333</v>
      </c>
      <c r="M5307" t="s">
        <v>24</v>
      </c>
      <c r="N5307" t="s">
        <v>24</v>
      </c>
      <c r="O5307">
        <v>13566.48</v>
      </c>
      <c r="P5307">
        <v>1</v>
      </c>
      <c r="Q5307" t="str">
        <f t="shared" si="164"/>
        <v>Churned</v>
      </c>
      <c r="R5307" t="str">
        <f t="shared" si="165"/>
        <v>Inactive</v>
      </c>
    </row>
    <row r="5308" spans="1:18" x14ac:dyDescent="0.25">
      <c r="A5308">
        <v>15735439</v>
      </c>
      <c r="B5308">
        <v>449</v>
      </c>
      <c r="C5308" t="s">
        <v>19</v>
      </c>
      <c r="D5308" t="s">
        <v>13</v>
      </c>
      <c r="E5308">
        <v>31</v>
      </c>
      <c r="F5308" t="s">
        <v>19334</v>
      </c>
      <c r="G5308">
        <v>1</v>
      </c>
      <c r="H5308" t="s">
        <v>19335</v>
      </c>
      <c r="I5308" s="6">
        <v>113693</v>
      </c>
      <c r="J5308" t="s">
        <v>19332</v>
      </c>
      <c r="K5308">
        <v>1</v>
      </c>
      <c r="L5308" t="s">
        <v>19333</v>
      </c>
      <c r="M5308" t="s">
        <v>24</v>
      </c>
      <c r="N5308" t="s">
        <v>24</v>
      </c>
      <c r="O5308">
        <v>82796.289999999994</v>
      </c>
      <c r="P5308">
        <v>0</v>
      </c>
      <c r="Q5308" t="str">
        <f t="shared" si="164"/>
        <v>Retained</v>
      </c>
      <c r="R5308" t="str">
        <f t="shared" si="165"/>
        <v>Active</v>
      </c>
    </row>
    <row r="5309" spans="1:18" x14ac:dyDescent="0.25">
      <c r="A5309">
        <v>15778696</v>
      </c>
      <c r="B5309">
        <v>684</v>
      </c>
      <c r="C5309" t="s">
        <v>19</v>
      </c>
      <c r="D5309" t="s">
        <v>13</v>
      </c>
      <c r="E5309">
        <v>36</v>
      </c>
      <c r="F5309" t="s">
        <v>19334</v>
      </c>
      <c r="G5309">
        <v>5</v>
      </c>
      <c r="H5309" t="s">
        <v>19337</v>
      </c>
      <c r="I5309" s="6">
        <v>174180.39</v>
      </c>
      <c r="J5309" t="s">
        <v>19332</v>
      </c>
      <c r="K5309">
        <v>1</v>
      </c>
      <c r="L5309" t="s">
        <v>19333</v>
      </c>
      <c r="M5309" t="s">
        <v>24</v>
      </c>
      <c r="N5309" t="s">
        <v>24</v>
      </c>
      <c r="O5309">
        <v>119830.08</v>
      </c>
      <c r="P5309">
        <v>0</v>
      </c>
      <c r="Q5309" t="str">
        <f t="shared" si="164"/>
        <v>Retained</v>
      </c>
      <c r="R5309" t="str">
        <f t="shared" si="165"/>
        <v>Active</v>
      </c>
    </row>
    <row r="5310" spans="1:18" x14ac:dyDescent="0.25">
      <c r="A5310">
        <v>15624744</v>
      </c>
      <c r="B5310">
        <v>622</v>
      </c>
      <c r="C5310" t="s">
        <v>39</v>
      </c>
      <c r="D5310" t="s">
        <v>33</v>
      </c>
      <c r="E5310">
        <v>42</v>
      </c>
      <c r="F5310" t="s">
        <v>19334</v>
      </c>
      <c r="G5310">
        <v>9</v>
      </c>
      <c r="H5310" t="s">
        <v>19336</v>
      </c>
      <c r="I5310" s="6">
        <v>115766.26</v>
      </c>
      <c r="J5310" t="s">
        <v>19332</v>
      </c>
      <c r="K5310">
        <v>1</v>
      </c>
      <c r="L5310" t="s">
        <v>19333</v>
      </c>
      <c r="M5310" t="s">
        <v>24</v>
      </c>
      <c r="N5310" t="s">
        <v>24</v>
      </c>
      <c r="O5310">
        <v>72155.850000000006</v>
      </c>
      <c r="P5310">
        <v>1</v>
      </c>
      <c r="Q5310" t="str">
        <f t="shared" si="164"/>
        <v>Churned</v>
      </c>
      <c r="R5310" t="str">
        <f t="shared" si="165"/>
        <v>Inactive</v>
      </c>
    </row>
    <row r="5311" spans="1:18" x14ac:dyDescent="0.25">
      <c r="A5311">
        <v>15584338</v>
      </c>
      <c r="B5311">
        <v>714</v>
      </c>
      <c r="C5311" t="s">
        <v>12</v>
      </c>
      <c r="D5311" t="s">
        <v>13</v>
      </c>
      <c r="E5311">
        <v>40</v>
      </c>
      <c r="F5311" t="s">
        <v>19334</v>
      </c>
      <c r="G5311">
        <v>0</v>
      </c>
      <c r="H5311" t="s">
        <v>19335</v>
      </c>
      <c r="I5311" s="6">
        <v>0</v>
      </c>
      <c r="J5311" t="s">
        <v>19330</v>
      </c>
      <c r="K5311">
        <v>2</v>
      </c>
      <c r="L5311" t="s">
        <v>19331</v>
      </c>
      <c r="M5311" t="s">
        <v>24</v>
      </c>
      <c r="N5311" t="s">
        <v>24</v>
      </c>
      <c r="O5311">
        <v>62762.12</v>
      </c>
      <c r="P5311">
        <v>0</v>
      </c>
      <c r="Q5311" t="str">
        <f t="shared" si="164"/>
        <v>Retained</v>
      </c>
      <c r="R5311" t="str">
        <f t="shared" si="165"/>
        <v>Active</v>
      </c>
    </row>
    <row r="5312" spans="1:18" x14ac:dyDescent="0.25">
      <c r="A5312">
        <v>15726178</v>
      </c>
      <c r="B5312">
        <v>712</v>
      </c>
      <c r="C5312" t="s">
        <v>19</v>
      </c>
      <c r="D5312" t="s">
        <v>13</v>
      </c>
      <c r="E5312">
        <v>48</v>
      </c>
      <c r="F5312" t="s">
        <v>19334</v>
      </c>
      <c r="G5312">
        <v>8</v>
      </c>
      <c r="H5312" t="s">
        <v>19336</v>
      </c>
      <c r="I5312" s="6">
        <v>0</v>
      </c>
      <c r="J5312" t="s">
        <v>19330</v>
      </c>
      <c r="K5312">
        <v>2</v>
      </c>
      <c r="L5312" t="s">
        <v>19331</v>
      </c>
      <c r="M5312" t="s">
        <v>24</v>
      </c>
      <c r="N5312" t="s">
        <v>24</v>
      </c>
      <c r="O5312">
        <v>183235.33</v>
      </c>
      <c r="P5312">
        <v>0</v>
      </c>
      <c r="Q5312" t="str">
        <f t="shared" si="164"/>
        <v>Retained</v>
      </c>
      <c r="R5312" t="str">
        <f t="shared" si="165"/>
        <v>Active</v>
      </c>
    </row>
    <row r="5313" spans="1:18" x14ac:dyDescent="0.25">
      <c r="A5313">
        <v>15794939</v>
      </c>
      <c r="B5313">
        <v>783</v>
      </c>
      <c r="C5313" t="s">
        <v>12</v>
      </c>
      <c r="D5313" t="s">
        <v>13</v>
      </c>
      <c r="E5313">
        <v>72</v>
      </c>
      <c r="F5313" t="s">
        <v>7840</v>
      </c>
      <c r="G5313">
        <v>5</v>
      </c>
      <c r="H5313" t="s">
        <v>19337</v>
      </c>
      <c r="I5313" s="6">
        <v>121215.9</v>
      </c>
      <c r="J5313" t="s">
        <v>19332</v>
      </c>
      <c r="K5313">
        <v>2</v>
      </c>
      <c r="L5313" t="s">
        <v>19331</v>
      </c>
      <c r="M5313" t="s">
        <v>14</v>
      </c>
      <c r="N5313" t="s">
        <v>14</v>
      </c>
      <c r="O5313">
        <v>105206.48</v>
      </c>
      <c r="P5313">
        <v>0</v>
      </c>
      <c r="Q5313" t="str">
        <f t="shared" si="164"/>
        <v>Retained</v>
      </c>
      <c r="R5313" t="str">
        <f t="shared" si="165"/>
        <v>Active</v>
      </c>
    </row>
    <row r="5314" spans="1:18" x14ac:dyDescent="0.25">
      <c r="A5314">
        <v>15788068</v>
      </c>
      <c r="B5314">
        <v>743</v>
      </c>
      <c r="C5314" t="s">
        <v>39</v>
      </c>
      <c r="D5314" t="s">
        <v>33</v>
      </c>
      <c r="E5314">
        <v>45</v>
      </c>
      <c r="F5314" t="s">
        <v>19334</v>
      </c>
      <c r="G5314">
        <v>10</v>
      </c>
      <c r="H5314" t="s">
        <v>19336</v>
      </c>
      <c r="I5314" s="6">
        <v>144677.19</v>
      </c>
      <c r="J5314" t="s">
        <v>19332</v>
      </c>
      <c r="K5314">
        <v>3</v>
      </c>
      <c r="L5314" t="s">
        <v>19332</v>
      </c>
      <c r="M5314" t="s">
        <v>24</v>
      </c>
      <c r="N5314" t="s">
        <v>24</v>
      </c>
      <c r="O5314">
        <v>22512.44</v>
      </c>
      <c r="P5314">
        <v>1</v>
      </c>
      <c r="Q5314" t="str">
        <f t="shared" si="164"/>
        <v>Churned</v>
      </c>
      <c r="R5314" t="str">
        <f t="shared" si="165"/>
        <v>Inactive</v>
      </c>
    </row>
    <row r="5315" spans="1:18" x14ac:dyDescent="0.25">
      <c r="A5315">
        <v>15572956</v>
      </c>
      <c r="B5315">
        <v>683</v>
      </c>
      <c r="C5315" t="s">
        <v>12</v>
      </c>
      <c r="D5315" t="s">
        <v>33</v>
      </c>
      <c r="E5315">
        <v>36</v>
      </c>
      <c r="F5315" t="s">
        <v>19334</v>
      </c>
      <c r="G5315">
        <v>5</v>
      </c>
      <c r="H5315" t="s">
        <v>19337</v>
      </c>
      <c r="I5315" s="6">
        <v>115350.63</v>
      </c>
      <c r="J5315" t="s">
        <v>19332</v>
      </c>
      <c r="K5315">
        <v>1</v>
      </c>
      <c r="L5315" t="s">
        <v>19333</v>
      </c>
      <c r="M5315" t="s">
        <v>14</v>
      </c>
      <c r="N5315" t="s">
        <v>14</v>
      </c>
      <c r="O5315">
        <v>122305.91</v>
      </c>
      <c r="P5315">
        <v>0</v>
      </c>
      <c r="Q5315" t="str">
        <f t="shared" ref="Q5315:Q5378" si="166">IF(P5315=1,"Churned", "Retained")</f>
        <v>Retained</v>
      </c>
      <c r="R5315" t="str">
        <f t="shared" ref="R5315:R5378" si="167">IF(P5315=1,"Inactive","Active")</f>
        <v>Active</v>
      </c>
    </row>
    <row r="5316" spans="1:18" x14ac:dyDescent="0.25">
      <c r="A5316">
        <v>15780386</v>
      </c>
      <c r="B5316">
        <v>654</v>
      </c>
      <c r="C5316" t="s">
        <v>19</v>
      </c>
      <c r="D5316" t="s">
        <v>33</v>
      </c>
      <c r="E5316">
        <v>40</v>
      </c>
      <c r="F5316" t="s">
        <v>19334</v>
      </c>
      <c r="G5316">
        <v>5</v>
      </c>
      <c r="H5316" t="s">
        <v>19337</v>
      </c>
      <c r="I5316" s="6">
        <v>105683.63</v>
      </c>
      <c r="J5316" t="s">
        <v>19332</v>
      </c>
      <c r="K5316">
        <v>1</v>
      </c>
      <c r="L5316" t="s">
        <v>19333</v>
      </c>
      <c r="M5316" t="s">
        <v>24</v>
      </c>
      <c r="N5316" t="s">
        <v>24</v>
      </c>
      <c r="O5316">
        <v>173617.09</v>
      </c>
      <c r="P5316">
        <v>0</v>
      </c>
      <c r="Q5316" t="str">
        <f t="shared" si="166"/>
        <v>Retained</v>
      </c>
      <c r="R5316" t="str">
        <f t="shared" si="167"/>
        <v>Active</v>
      </c>
    </row>
    <row r="5317" spans="1:18" x14ac:dyDescent="0.25">
      <c r="A5317">
        <v>15791114</v>
      </c>
      <c r="B5317">
        <v>700</v>
      </c>
      <c r="C5317" t="s">
        <v>12</v>
      </c>
      <c r="D5317" t="s">
        <v>33</v>
      </c>
      <c r="E5317">
        <v>37</v>
      </c>
      <c r="F5317" t="s">
        <v>19334</v>
      </c>
      <c r="G5317">
        <v>1</v>
      </c>
      <c r="H5317" t="s">
        <v>19335</v>
      </c>
      <c r="I5317" s="6">
        <v>135179.49</v>
      </c>
      <c r="J5317" t="s">
        <v>19332</v>
      </c>
      <c r="K5317">
        <v>1</v>
      </c>
      <c r="L5317" t="s">
        <v>19333</v>
      </c>
      <c r="M5317" t="s">
        <v>24</v>
      </c>
      <c r="N5317" t="s">
        <v>24</v>
      </c>
      <c r="O5317">
        <v>160670.37</v>
      </c>
      <c r="P5317">
        <v>0</v>
      </c>
      <c r="Q5317" t="str">
        <f t="shared" si="166"/>
        <v>Retained</v>
      </c>
      <c r="R5317" t="str">
        <f t="shared" si="167"/>
        <v>Active</v>
      </c>
    </row>
    <row r="5318" spans="1:18" x14ac:dyDescent="0.25">
      <c r="A5318">
        <v>15708046</v>
      </c>
      <c r="B5318">
        <v>744</v>
      </c>
      <c r="C5318" t="s">
        <v>19</v>
      </c>
      <c r="D5318" t="s">
        <v>33</v>
      </c>
      <c r="E5318">
        <v>31</v>
      </c>
      <c r="F5318" t="s">
        <v>19334</v>
      </c>
      <c r="G5318">
        <v>0</v>
      </c>
      <c r="H5318" t="s">
        <v>19335</v>
      </c>
      <c r="I5318" s="6">
        <v>117551.23</v>
      </c>
      <c r="J5318" t="s">
        <v>19332</v>
      </c>
      <c r="K5318">
        <v>1</v>
      </c>
      <c r="L5318" t="s">
        <v>19333</v>
      </c>
      <c r="M5318" t="s">
        <v>24</v>
      </c>
      <c r="N5318" t="s">
        <v>24</v>
      </c>
      <c r="O5318">
        <v>158958.9</v>
      </c>
      <c r="P5318">
        <v>0</v>
      </c>
      <c r="Q5318" t="str">
        <f t="shared" si="166"/>
        <v>Retained</v>
      </c>
      <c r="R5318" t="str">
        <f t="shared" si="167"/>
        <v>Active</v>
      </c>
    </row>
    <row r="5319" spans="1:18" x14ac:dyDescent="0.25">
      <c r="A5319">
        <v>15719779</v>
      </c>
      <c r="B5319">
        <v>645</v>
      </c>
      <c r="C5319" t="s">
        <v>39</v>
      </c>
      <c r="D5319" t="s">
        <v>33</v>
      </c>
      <c r="E5319">
        <v>25</v>
      </c>
      <c r="F5319" t="s">
        <v>83</v>
      </c>
      <c r="G5319">
        <v>1</v>
      </c>
      <c r="H5319" t="s">
        <v>19335</v>
      </c>
      <c r="I5319" s="6">
        <v>157404.01999999999</v>
      </c>
      <c r="J5319" t="s">
        <v>19332</v>
      </c>
      <c r="K5319">
        <v>2</v>
      </c>
      <c r="L5319" t="s">
        <v>19331</v>
      </c>
      <c r="M5319" t="s">
        <v>24</v>
      </c>
      <c r="N5319" t="s">
        <v>24</v>
      </c>
      <c r="O5319">
        <v>93073.04</v>
      </c>
      <c r="P5319">
        <v>0</v>
      </c>
      <c r="Q5319" t="str">
        <f t="shared" si="166"/>
        <v>Retained</v>
      </c>
      <c r="R5319" t="str">
        <f t="shared" si="167"/>
        <v>Active</v>
      </c>
    </row>
    <row r="5320" spans="1:18" x14ac:dyDescent="0.25">
      <c r="A5320">
        <v>15591550</v>
      </c>
      <c r="B5320">
        <v>525</v>
      </c>
      <c r="C5320" t="s">
        <v>19</v>
      </c>
      <c r="D5320" t="s">
        <v>33</v>
      </c>
      <c r="E5320">
        <v>36</v>
      </c>
      <c r="F5320" t="s">
        <v>19334</v>
      </c>
      <c r="G5320">
        <v>3</v>
      </c>
      <c r="H5320" t="s">
        <v>19335</v>
      </c>
      <c r="I5320" s="6">
        <v>77910.23</v>
      </c>
      <c r="J5320" t="s">
        <v>19331</v>
      </c>
      <c r="K5320">
        <v>1</v>
      </c>
      <c r="L5320" t="s">
        <v>19333</v>
      </c>
      <c r="M5320" t="s">
        <v>24</v>
      </c>
      <c r="N5320" t="s">
        <v>24</v>
      </c>
      <c r="O5320">
        <v>67238.009999999995</v>
      </c>
      <c r="P5320">
        <v>0</v>
      </c>
      <c r="Q5320" t="str">
        <f t="shared" si="166"/>
        <v>Retained</v>
      </c>
      <c r="R5320" t="str">
        <f t="shared" si="167"/>
        <v>Active</v>
      </c>
    </row>
    <row r="5321" spans="1:18" x14ac:dyDescent="0.25">
      <c r="A5321">
        <v>15639368</v>
      </c>
      <c r="B5321">
        <v>732</v>
      </c>
      <c r="C5321" t="s">
        <v>12</v>
      </c>
      <c r="D5321" t="s">
        <v>33</v>
      </c>
      <c r="E5321">
        <v>25</v>
      </c>
      <c r="F5321" t="s">
        <v>83</v>
      </c>
      <c r="G5321">
        <v>0</v>
      </c>
      <c r="H5321" t="s">
        <v>19335</v>
      </c>
      <c r="I5321" s="6">
        <v>110942.9</v>
      </c>
      <c r="J5321" t="s">
        <v>19332</v>
      </c>
      <c r="K5321">
        <v>1</v>
      </c>
      <c r="L5321" t="s">
        <v>19333</v>
      </c>
      <c r="M5321" t="s">
        <v>24</v>
      </c>
      <c r="N5321" t="s">
        <v>24</v>
      </c>
      <c r="O5321">
        <v>172576.56</v>
      </c>
      <c r="P5321">
        <v>0</v>
      </c>
      <c r="Q5321" t="str">
        <f t="shared" si="166"/>
        <v>Retained</v>
      </c>
      <c r="R5321" t="str">
        <f t="shared" si="167"/>
        <v>Active</v>
      </c>
    </row>
    <row r="5322" spans="1:18" x14ac:dyDescent="0.25">
      <c r="A5322">
        <v>15699830</v>
      </c>
      <c r="B5322">
        <v>721</v>
      </c>
      <c r="C5322" t="s">
        <v>12</v>
      </c>
      <c r="D5322" t="s">
        <v>13</v>
      </c>
      <c r="E5322">
        <v>40</v>
      </c>
      <c r="F5322" t="s">
        <v>19334</v>
      </c>
      <c r="G5322">
        <v>7</v>
      </c>
      <c r="H5322" t="s">
        <v>19337</v>
      </c>
      <c r="I5322" s="6">
        <v>0</v>
      </c>
      <c r="J5322" t="s">
        <v>19330</v>
      </c>
      <c r="K5322">
        <v>2</v>
      </c>
      <c r="L5322" t="s">
        <v>19331</v>
      </c>
      <c r="M5322" t="s">
        <v>14</v>
      </c>
      <c r="N5322" t="s">
        <v>14</v>
      </c>
      <c r="O5322">
        <v>122580.48</v>
      </c>
      <c r="P5322">
        <v>0</v>
      </c>
      <c r="Q5322" t="str">
        <f t="shared" si="166"/>
        <v>Retained</v>
      </c>
      <c r="R5322" t="str">
        <f t="shared" si="167"/>
        <v>Active</v>
      </c>
    </row>
    <row r="5323" spans="1:18" x14ac:dyDescent="0.25">
      <c r="A5323">
        <v>15569264</v>
      </c>
      <c r="B5323">
        <v>622</v>
      </c>
      <c r="C5323" t="s">
        <v>12</v>
      </c>
      <c r="D5323" t="s">
        <v>33</v>
      </c>
      <c r="E5323">
        <v>32</v>
      </c>
      <c r="F5323" t="s">
        <v>19334</v>
      </c>
      <c r="G5323">
        <v>5</v>
      </c>
      <c r="H5323" t="s">
        <v>19337</v>
      </c>
      <c r="I5323" s="6">
        <v>179305.09</v>
      </c>
      <c r="J5323" t="s">
        <v>19332</v>
      </c>
      <c r="K5323">
        <v>1</v>
      </c>
      <c r="L5323" t="s">
        <v>19333</v>
      </c>
      <c r="M5323" t="s">
        <v>14</v>
      </c>
      <c r="N5323" t="s">
        <v>14</v>
      </c>
      <c r="O5323">
        <v>149043.78</v>
      </c>
      <c r="P5323">
        <v>0</v>
      </c>
      <c r="Q5323" t="str">
        <f t="shared" si="166"/>
        <v>Retained</v>
      </c>
      <c r="R5323" t="str">
        <f t="shared" si="167"/>
        <v>Active</v>
      </c>
    </row>
    <row r="5324" spans="1:18" x14ac:dyDescent="0.25">
      <c r="A5324">
        <v>15595158</v>
      </c>
      <c r="B5324">
        <v>654</v>
      </c>
      <c r="C5324" t="s">
        <v>39</v>
      </c>
      <c r="D5324" t="s">
        <v>33</v>
      </c>
      <c r="E5324">
        <v>31</v>
      </c>
      <c r="F5324" t="s">
        <v>19334</v>
      </c>
      <c r="G5324">
        <v>5</v>
      </c>
      <c r="H5324" t="s">
        <v>19337</v>
      </c>
      <c r="I5324" s="6">
        <v>150593.59</v>
      </c>
      <c r="J5324" t="s">
        <v>19332</v>
      </c>
      <c r="K5324">
        <v>2</v>
      </c>
      <c r="L5324" t="s">
        <v>19331</v>
      </c>
      <c r="M5324" t="s">
        <v>14</v>
      </c>
      <c r="N5324" t="s">
        <v>14</v>
      </c>
      <c r="O5324">
        <v>105218.45</v>
      </c>
      <c r="P5324">
        <v>0</v>
      </c>
      <c r="Q5324" t="str">
        <f t="shared" si="166"/>
        <v>Retained</v>
      </c>
      <c r="R5324" t="str">
        <f t="shared" si="167"/>
        <v>Active</v>
      </c>
    </row>
    <row r="5325" spans="1:18" x14ac:dyDescent="0.25">
      <c r="A5325">
        <v>15599126</v>
      </c>
      <c r="B5325">
        <v>529</v>
      </c>
      <c r="C5325" t="s">
        <v>12</v>
      </c>
      <c r="D5325" t="s">
        <v>13</v>
      </c>
      <c r="E5325">
        <v>43</v>
      </c>
      <c r="F5325" t="s">
        <v>19334</v>
      </c>
      <c r="G5325">
        <v>0</v>
      </c>
      <c r="H5325" t="s">
        <v>19335</v>
      </c>
      <c r="I5325" s="6">
        <v>123815.86</v>
      </c>
      <c r="J5325" t="s">
        <v>19332</v>
      </c>
      <c r="K5325">
        <v>1</v>
      </c>
      <c r="L5325" t="s">
        <v>19333</v>
      </c>
      <c r="M5325" t="s">
        <v>14</v>
      </c>
      <c r="N5325" t="s">
        <v>14</v>
      </c>
      <c r="O5325">
        <v>78463.990000000005</v>
      </c>
      <c r="P5325">
        <v>1</v>
      </c>
      <c r="Q5325" t="str">
        <f t="shared" si="166"/>
        <v>Churned</v>
      </c>
      <c r="R5325" t="str">
        <f t="shared" si="167"/>
        <v>Inactive</v>
      </c>
    </row>
    <row r="5326" spans="1:18" x14ac:dyDescent="0.25">
      <c r="A5326">
        <v>15650575</v>
      </c>
      <c r="B5326">
        <v>720</v>
      </c>
      <c r="C5326" t="s">
        <v>19</v>
      </c>
      <c r="D5326" t="s">
        <v>13</v>
      </c>
      <c r="E5326">
        <v>59</v>
      </c>
      <c r="F5326" t="s">
        <v>7840</v>
      </c>
      <c r="G5326">
        <v>6</v>
      </c>
      <c r="H5326" t="s">
        <v>19337</v>
      </c>
      <c r="I5326" s="6">
        <v>0</v>
      </c>
      <c r="J5326" t="s">
        <v>19330</v>
      </c>
      <c r="K5326">
        <v>2</v>
      </c>
      <c r="L5326" t="s">
        <v>19331</v>
      </c>
      <c r="M5326" t="s">
        <v>14</v>
      </c>
      <c r="N5326" t="s">
        <v>14</v>
      </c>
      <c r="O5326">
        <v>160849.43</v>
      </c>
      <c r="P5326">
        <v>1</v>
      </c>
      <c r="Q5326" t="str">
        <f t="shared" si="166"/>
        <v>Churned</v>
      </c>
      <c r="R5326" t="str">
        <f t="shared" si="167"/>
        <v>Inactive</v>
      </c>
    </row>
    <row r="5327" spans="1:18" x14ac:dyDescent="0.25">
      <c r="A5327">
        <v>15641490</v>
      </c>
      <c r="B5327">
        <v>850</v>
      </c>
      <c r="C5327" t="s">
        <v>39</v>
      </c>
      <c r="D5327" t="s">
        <v>13</v>
      </c>
      <c r="E5327">
        <v>25</v>
      </c>
      <c r="F5327" t="s">
        <v>83</v>
      </c>
      <c r="G5327">
        <v>8</v>
      </c>
      <c r="H5327" t="s">
        <v>19336</v>
      </c>
      <c r="I5327" s="6">
        <v>69385.17</v>
      </c>
      <c r="J5327" t="s">
        <v>19331</v>
      </c>
      <c r="K5327">
        <v>2</v>
      </c>
      <c r="L5327" t="s">
        <v>19331</v>
      </c>
      <c r="M5327" t="s">
        <v>24</v>
      </c>
      <c r="N5327" t="s">
        <v>24</v>
      </c>
      <c r="O5327">
        <v>87834.240000000005</v>
      </c>
      <c r="P5327">
        <v>0</v>
      </c>
      <c r="Q5327" t="str">
        <f t="shared" si="166"/>
        <v>Retained</v>
      </c>
      <c r="R5327" t="str">
        <f t="shared" si="167"/>
        <v>Active</v>
      </c>
    </row>
    <row r="5328" spans="1:18" x14ac:dyDescent="0.25">
      <c r="A5328">
        <v>15680234</v>
      </c>
      <c r="B5328">
        <v>667</v>
      </c>
      <c r="C5328" t="s">
        <v>39</v>
      </c>
      <c r="D5328" t="s">
        <v>33</v>
      </c>
      <c r="E5328">
        <v>27</v>
      </c>
      <c r="F5328" t="s">
        <v>83</v>
      </c>
      <c r="G5328">
        <v>2</v>
      </c>
      <c r="H5328" t="s">
        <v>19335</v>
      </c>
      <c r="I5328" s="6">
        <v>138032.15</v>
      </c>
      <c r="J5328" t="s">
        <v>19332</v>
      </c>
      <c r="K5328">
        <v>1</v>
      </c>
      <c r="L5328" t="s">
        <v>19333</v>
      </c>
      <c r="M5328" t="s">
        <v>24</v>
      </c>
      <c r="N5328" t="s">
        <v>24</v>
      </c>
      <c r="O5328">
        <v>166317.71</v>
      </c>
      <c r="P5328">
        <v>0</v>
      </c>
      <c r="Q5328" t="str">
        <f t="shared" si="166"/>
        <v>Retained</v>
      </c>
      <c r="R5328" t="str">
        <f t="shared" si="167"/>
        <v>Active</v>
      </c>
    </row>
    <row r="5329" spans="1:18" x14ac:dyDescent="0.25">
      <c r="A5329">
        <v>15592230</v>
      </c>
      <c r="B5329">
        <v>620</v>
      </c>
      <c r="C5329" t="s">
        <v>12</v>
      </c>
      <c r="D5329" t="s">
        <v>33</v>
      </c>
      <c r="E5329">
        <v>41</v>
      </c>
      <c r="F5329" t="s">
        <v>19334</v>
      </c>
      <c r="G5329">
        <v>3</v>
      </c>
      <c r="H5329" t="s">
        <v>19335</v>
      </c>
      <c r="I5329" s="6">
        <v>0</v>
      </c>
      <c r="J5329" t="s">
        <v>19330</v>
      </c>
      <c r="K5329">
        <v>2</v>
      </c>
      <c r="L5329" t="s">
        <v>19331</v>
      </c>
      <c r="M5329" t="s">
        <v>14</v>
      </c>
      <c r="N5329" t="s">
        <v>14</v>
      </c>
      <c r="O5329">
        <v>137309.06</v>
      </c>
      <c r="P5329">
        <v>0</v>
      </c>
      <c r="Q5329" t="str">
        <f t="shared" si="166"/>
        <v>Retained</v>
      </c>
      <c r="R5329" t="str">
        <f t="shared" si="167"/>
        <v>Active</v>
      </c>
    </row>
    <row r="5330" spans="1:18" x14ac:dyDescent="0.25">
      <c r="A5330">
        <v>15626212</v>
      </c>
      <c r="B5330">
        <v>616</v>
      </c>
      <c r="C5330" t="s">
        <v>12</v>
      </c>
      <c r="D5330" t="s">
        <v>33</v>
      </c>
      <c r="E5330">
        <v>29</v>
      </c>
      <c r="F5330" t="s">
        <v>83</v>
      </c>
      <c r="G5330">
        <v>9</v>
      </c>
      <c r="H5330" t="s">
        <v>19336</v>
      </c>
      <c r="I5330" s="6">
        <v>0</v>
      </c>
      <c r="J5330" t="s">
        <v>19330</v>
      </c>
      <c r="K5330">
        <v>1</v>
      </c>
      <c r="L5330" t="s">
        <v>19333</v>
      </c>
      <c r="M5330" t="s">
        <v>14</v>
      </c>
      <c r="N5330" t="s">
        <v>14</v>
      </c>
      <c r="O5330">
        <v>166984.44</v>
      </c>
      <c r="P5330">
        <v>0</v>
      </c>
      <c r="Q5330" t="str">
        <f t="shared" si="166"/>
        <v>Retained</v>
      </c>
      <c r="R5330" t="str">
        <f t="shared" si="167"/>
        <v>Active</v>
      </c>
    </row>
    <row r="5331" spans="1:18" x14ac:dyDescent="0.25">
      <c r="A5331">
        <v>15700627</v>
      </c>
      <c r="B5331">
        <v>637</v>
      </c>
      <c r="C5331" t="s">
        <v>39</v>
      </c>
      <c r="D5331" t="s">
        <v>13</v>
      </c>
      <c r="E5331">
        <v>46</v>
      </c>
      <c r="F5331" t="s">
        <v>19334</v>
      </c>
      <c r="G5331">
        <v>2</v>
      </c>
      <c r="H5331" t="s">
        <v>19335</v>
      </c>
      <c r="I5331" s="6">
        <v>143500.82</v>
      </c>
      <c r="J5331" t="s">
        <v>19332</v>
      </c>
      <c r="K5331">
        <v>1</v>
      </c>
      <c r="L5331" t="s">
        <v>19333</v>
      </c>
      <c r="M5331" t="s">
        <v>24</v>
      </c>
      <c r="N5331" t="s">
        <v>24</v>
      </c>
      <c r="O5331">
        <v>166996.46</v>
      </c>
      <c r="P5331">
        <v>1</v>
      </c>
      <c r="Q5331" t="str">
        <f t="shared" si="166"/>
        <v>Churned</v>
      </c>
      <c r="R5331" t="str">
        <f t="shared" si="167"/>
        <v>Inactive</v>
      </c>
    </row>
    <row r="5332" spans="1:18" x14ac:dyDescent="0.25">
      <c r="A5332">
        <v>15782641</v>
      </c>
      <c r="B5332">
        <v>710</v>
      </c>
      <c r="C5332" t="s">
        <v>19</v>
      </c>
      <c r="D5332" t="s">
        <v>13</v>
      </c>
      <c r="E5332">
        <v>29</v>
      </c>
      <c r="F5332" t="s">
        <v>83</v>
      </c>
      <c r="G5332">
        <v>3</v>
      </c>
      <c r="H5332" t="s">
        <v>19335</v>
      </c>
      <c r="I5332" s="6">
        <v>119670.18</v>
      </c>
      <c r="J5332" t="s">
        <v>19332</v>
      </c>
      <c r="K5332">
        <v>1</v>
      </c>
      <c r="L5332" t="s">
        <v>19333</v>
      </c>
      <c r="M5332" t="s">
        <v>24</v>
      </c>
      <c r="N5332" t="s">
        <v>24</v>
      </c>
      <c r="O5332">
        <v>188022.44</v>
      </c>
      <c r="P5332">
        <v>0</v>
      </c>
      <c r="Q5332" t="str">
        <f t="shared" si="166"/>
        <v>Retained</v>
      </c>
      <c r="R5332" t="str">
        <f t="shared" si="167"/>
        <v>Active</v>
      </c>
    </row>
    <row r="5333" spans="1:18" x14ac:dyDescent="0.25">
      <c r="A5333">
        <v>15784445</v>
      </c>
      <c r="B5333">
        <v>717</v>
      </c>
      <c r="C5333" t="s">
        <v>19</v>
      </c>
      <c r="D5333" t="s">
        <v>33</v>
      </c>
      <c r="E5333">
        <v>33</v>
      </c>
      <c r="F5333" t="s">
        <v>19334</v>
      </c>
      <c r="G5333">
        <v>1</v>
      </c>
      <c r="H5333" t="s">
        <v>19335</v>
      </c>
      <c r="I5333" s="6">
        <v>99106.73</v>
      </c>
      <c r="J5333" t="s">
        <v>19331</v>
      </c>
      <c r="K5333">
        <v>1</v>
      </c>
      <c r="L5333" t="s">
        <v>19333</v>
      </c>
      <c r="M5333" t="s">
        <v>24</v>
      </c>
      <c r="N5333" t="s">
        <v>24</v>
      </c>
      <c r="O5333">
        <v>194467.23</v>
      </c>
      <c r="P5333">
        <v>0</v>
      </c>
      <c r="Q5333" t="str">
        <f t="shared" si="166"/>
        <v>Retained</v>
      </c>
      <c r="R5333" t="str">
        <f t="shared" si="167"/>
        <v>Active</v>
      </c>
    </row>
    <row r="5334" spans="1:18" x14ac:dyDescent="0.25">
      <c r="A5334">
        <v>15813681</v>
      </c>
      <c r="B5334">
        <v>786</v>
      </c>
      <c r="C5334" t="s">
        <v>39</v>
      </c>
      <c r="D5334" t="s">
        <v>33</v>
      </c>
      <c r="E5334">
        <v>24</v>
      </c>
      <c r="F5334" t="s">
        <v>83</v>
      </c>
      <c r="G5334">
        <v>2</v>
      </c>
      <c r="H5334" t="s">
        <v>19335</v>
      </c>
      <c r="I5334" s="6">
        <v>120135.55</v>
      </c>
      <c r="J5334" t="s">
        <v>19332</v>
      </c>
      <c r="K5334">
        <v>2</v>
      </c>
      <c r="L5334" t="s">
        <v>19331</v>
      </c>
      <c r="M5334" t="s">
        <v>14</v>
      </c>
      <c r="N5334" t="s">
        <v>14</v>
      </c>
      <c r="O5334">
        <v>125449.47</v>
      </c>
      <c r="P5334">
        <v>0</v>
      </c>
      <c r="Q5334" t="str">
        <f t="shared" si="166"/>
        <v>Retained</v>
      </c>
      <c r="R5334" t="str">
        <f t="shared" si="167"/>
        <v>Active</v>
      </c>
    </row>
    <row r="5335" spans="1:18" x14ac:dyDescent="0.25">
      <c r="A5335">
        <v>15596649</v>
      </c>
      <c r="B5335">
        <v>651</v>
      </c>
      <c r="C5335" t="s">
        <v>12</v>
      </c>
      <c r="D5335" t="s">
        <v>13</v>
      </c>
      <c r="E5335">
        <v>39</v>
      </c>
      <c r="F5335" t="s">
        <v>19334</v>
      </c>
      <c r="G5335">
        <v>8</v>
      </c>
      <c r="H5335" t="s">
        <v>19336</v>
      </c>
      <c r="I5335" s="6">
        <v>0</v>
      </c>
      <c r="J5335" t="s">
        <v>19330</v>
      </c>
      <c r="K5335">
        <v>1</v>
      </c>
      <c r="L5335" t="s">
        <v>19333</v>
      </c>
      <c r="M5335" t="s">
        <v>24</v>
      </c>
      <c r="N5335" t="s">
        <v>24</v>
      </c>
      <c r="O5335">
        <v>137452.57</v>
      </c>
      <c r="P5335">
        <v>0</v>
      </c>
      <c r="Q5335" t="str">
        <f t="shared" si="166"/>
        <v>Retained</v>
      </c>
      <c r="R5335" t="str">
        <f t="shared" si="167"/>
        <v>Active</v>
      </c>
    </row>
    <row r="5336" spans="1:18" x14ac:dyDescent="0.25">
      <c r="A5336">
        <v>15700460</v>
      </c>
      <c r="B5336">
        <v>530</v>
      </c>
      <c r="C5336" t="s">
        <v>12</v>
      </c>
      <c r="D5336" t="s">
        <v>13</v>
      </c>
      <c r="E5336">
        <v>55</v>
      </c>
      <c r="F5336" t="s">
        <v>7840</v>
      </c>
      <c r="G5336">
        <v>4</v>
      </c>
      <c r="H5336" t="s">
        <v>19337</v>
      </c>
      <c r="I5336" s="6">
        <v>120905.03</v>
      </c>
      <c r="J5336" t="s">
        <v>19332</v>
      </c>
      <c r="K5336">
        <v>1</v>
      </c>
      <c r="L5336" t="s">
        <v>19333</v>
      </c>
      <c r="M5336" t="s">
        <v>14</v>
      </c>
      <c r="N5336" t="s">
        <v>14</v>
      </c>
      <c r="O5336">
        <v>123475.88</v>
      </c>
      <c r="P5336">
        <v>1</v>
      </c>
      <c r="Q5336" t="str">
        <f t="shared" si="166"/>
        <v>Churned</v>
      </c>
      <c r="R5336" t="str">
        <f t="shared" si="167"/>
        <v>Inactive</v>
      </c>
    </row>
    <row r="5337" spans="1:18" x14ac:dyDescent="0.25">
      <c r="A5337">
        <v>15724076</v>
      </c>
      <c r="B5337">
        <v>815</v>
      </c>
      <c r="C5337" t="s">
        <v>19</v>
      </c>
      <c r="D5337" t="s">
        <v>13</v>
      </c>
      <c r="E5337">
        <v>57</v>
      </c>
      <c r="F5337" t="s">
        <v>7840</v>
      </c>
      <c r="G5337">
        <v>5</v>
      </c>
      <c r="H5337" t="s">
        <v>19337</v>
      </c>
      <c r="I5337" s="6">
        <v>0</v>
      </c>
      <c r="J5337" t="s">
        <v>19330</v>
      </c>
      <c r="K5337">
        <v>3</v>
      </c>
      <c r="L5337" t="s">
        <v>19332</v>
      </c>
      <c r="M5337" t="s">
        <v>24</v>
      </c>
      <c r="N5337" t="s">
        <v>24</v>
      </c>
      <c r="O5337">
        <v>38941.440000000002</v>
      </c>
      <c r="P5337">
        <v>1</v>
      </c>
      <c r="Q5337" t="str">
        <f t="shared" si="166"/>
        <v>Churned</v>
      </c>
      <c r="R5337" t="str">
        <f t="shared" si="167"/>
        <v>Inactive</v>
      </c>
    </row>
    <row r="5338" spans="1:18" x14ac:dyDescent="0.25">
      <c r="A5338">
        <v>15784000</v>
      </c>
      <c r="B5338">
        <v>715</v>
      </c>
      <c r="C5338" t="s">
        <v>39</v>
      </c>
      <c r="D5338" t="s">
        <v>13</v>
      </c>
      <c r="E5338">
        <v>34</v>
      </c>
      <c r="F5338" t="s">
        <v>19334</v>
      </c>
      <c r="G5338">
        <v>9</v>
      </c>
      <c r="H5338" t="s">
        <v>19336</v>
      </c>
      <c r="I5338" s="6">
        <v>102277.52</v>
      </c>
      <c r="J5338" t="s">
        <v>19332</v>
      </c>
      <c r="K5338">
        <v>1</v>
      </c>
      <c r="L5338" t="s">
        <v>19333</v>
      </c>
      <c r="M5338" t="s">
        <v>24</v>
      </c>
      <c r="N5338" t="s">
        <v>24</v>
      </c>
      <c r="O5338">
        <v>177852.57</v>
      </c>
      <c r="P5338">
        <v>1</v>
      </c>
      <c r="Q5338" t="str">
        <f t="shared" si="166"/>
        <v>Churned</v>
      </c>
      <c r="R5338" t="str">
        <f t="shared" si="167"/>
        <v>Inactive</v>
      </c>
    </row>
    <row r="5339" spans="1:18" x14ac:dyDescent="0.25">
      <c r="A5339">
        <v>15733966</v>
      </c>
      <c r="B5339">
        <v>496</v>
      </c>
      <c r="C5339" t="s">
        <v>39</v>
      </c>
      <c r="D5339" t="s">
        <v>13</v>
      </c>
      <c r="E5339">
        <v>55</v>
      </c>
      <c r="F5339" t="s">
        <v>7840</v>
      </c>
      <c r="G5339">
        <v>4</v>
      </c>
      <c r="H5339" t="s">
        <v>19337</v>
      </c>
      <c r="I5339" s="6">
        <v>125292.53</v>
      </c>
      <c r="J5339" t="s">
        <v>19332</v>
      </c>
      <c r="K5339">
        <v>1</v>
      </c>
      <c r="L5339" t="s">
        <v>19333</v>
      </c>
      <c r="M5339" t="s">
        <v>14</v>
      </c>
      <c r="N5339" t="s">
        <v>14</v>
      </c>
      <c r="O5339">
        <v>31532.959999999999</v>
      </c>
      <c r="P5339">
        <v>1</v>
      </c>
      <c r="Q5339" t="str">
        <f t="shared" si="166"/>
        <v>Churned</v>
      </c>
      <c r="R5339" t="str">
        <f t="shared" si="167"/>
        <v>Inactive</v>
      </c>
    </row>
    <row r="5340" spans="1:18" x14ac:dyDescent="0.25">
      <c r="A5340">
        <v>15612667</v>
      </c>
      <c r="B5340">
        <v>680</v>
      </c>
      <c r="C5340" t="s">
        <v>19</v>
      </c>
      <c r="D5340" t="s">
        <v>33</v>
      </c>
      <c r="E5340">
        <v>42</v>
      </c>
      <c r="F5340" t="s">
        <v>19334</v>
      </c>
      <c r="G5340">
        <v>0</v>
      </c>
      <c r="H5340" t="s">
        <v>19335</v>
      </c>
      <c r="I5340" s="6">
        <v>0</v>
      </c>
      <c r="J5340" t="s">
        <v>19330</v>
      </c>
      <c r="K5340">
        <v>1</v>
      </c>
      <c r="L5340" t="s">
        <v>19333</v>
      </c>
      <c r="M5340" t="s">
        <v>24</v>
      </c>
      <c r="N5340" t="s">
        <v>24</v>
      </c>
      <c r="O5340">
        <v>136377.21</v>
      </c>
      <c r="P5340">
        <v>0</v>
      </c>
      <c r="Q5340" t="str">
        <f t="shared" si="166"/>
        <v>Retained</v>
      </c>
      <c r="R5340" t="str">
        <f t="shared" si="167"/>
        <v>Active</v>
      </c>
    </row>
    <row r="5341" spans="1:18" x14ac:dyDescent="0.25">
      <c r="A5341">
        <v>15654025</v>
      </c>
      <c r="B5341">
        <v>646</v>
      </c>
      <c r="C5341" t="s">
        <v>12</v>
      </c>
      <c r="D5341" t="s">
        <v>13</v>
      </c>
      <c r="E5341">
        <v>51</v>
      </c>
      <c r="F5341" t="s">
        <v>7840</v>
      </c>
      <c r="G5341">
        <v>4</v>
      </c>
      <c r="H5341" t="s">
        <v>19337</v>
      </c>
      <c r="I5341" s="6">
        <v>101629.3</v>
      </c>
      <c r="J5341" t="s">
        <v>19332</v>
      </c>
      <c r="K5341">
        <v>1</v>
      </c>
      <c r="L5341" t="s">
        <v>19333</v>
      </c>
      <c r="M5341" t="s">
        <v>24</v>
      </c>
      <c r="N5341" t="s">
        <v>24</v>
      </c>
      <c r="O5341">
        <v>130541.1</v>
      </c>
      <c r="P5341">
        <v>0</v>
      </c>
      <c r="Q5341" t="str">
        <f t="shared" si="166"/>
        <v>Retained</v>
      </c>
      <c r="R5341" t="str">
        <f t="shared" si="167"/>
        <v>Active</v>
      </c>
    </row>
    <row r="5342" spans="1:18" x14ac:dyDescent="0.25">
      <c r="A5342">
        <v>15589431</v>
      </c>
      <c r="B5342">
        <v>807</v>
      </c>
      <c r="C5342" t="s">
        <v>39</v>
      </c>
      <c r="D5342" t="s">
        <v>33</v>
      </c>
      <c r="E5342">
        <v>47</v>
      </c>
      <c r="F5342" t="s">
        <v>19334</v>
      </c>
      <c r="G5342">
        <v>1</v>
      </c>
      <c r="H5342" t="s">
        <v>19335</v>
      </c>
      <c r="I5342" s="6">
        <v>171937.27</v>
      </c>
      <c r="J5342" t="s">
        <v>19332</v>
      </c>
      <c r="K5342">
        <v>1</v>
      </c>
      <c r="L5342" t="s">
        <v>19333</v>
      </c>
      <c r="M5342" t="s">
        <v>14</v>
      </c>
      <c r="N5342" t="s">
        <v>14</v>
      </c>
      <c r="O5342">
        <v>65636.92</v>
      </c>
      <c r="P5342">
        <v>0</v>
      </c>
      <c r="Q5342" t="str">
        <f t="shared" si="166"/>
        <v>Retained</v>
      </c>
      <c r="R5342" t="str">
        <f t="shared" si="167"/>
        <v>Active</v>
      </c>
    </row>
    <row r="5343" spans="1:18" x14ac:dyDescent="0.25">
      <c r="A5343">
        <v>15578238</v>
      </c>
      <c r="B5343">
        <v>727</v>
      </c>
      <c r="C5343" t="s">
        <v>12</v>
      </c>
      <c r="D5343" t="s">
        <v>33</v>
      </c>
      <c r="E5343">
        <v>47</v>
      </c>
      <c r="F5343" t="s">
        <v>19334</v>
      </c>
      <c r="G5343">
        <v>7</v>
      </c>
      <c r="H5343" t="s">
        <v>19337</v>
      </c>
      <c r="I5343" s="6">
        <v>0</v>
      </c>
      <c r="J5343" t="s">
        <v>19330</v>
      </c>
      <c r="K5343">
        <v>2</v>
      </c>
      <c r="L5343" t="s">
        <v>19331</v>
      </c>
      <c r="M5343" t="s">
        <v>24</v>
      </c>
      <c r="N5343" t="s">
        <v>24</v>
      </c>
      <c r="O5343">
        <v>193305.35</v>
      </c>
      <c r="P5343">
        <v>0</v>
      </c>
      <c r="Q5343" t="str">
        <f t="shared" si="166"/>
        <v>Retained</v>
      </c>
      <c r="R5343" t="str">
        <f t="shared" si="167"/>
        <v>Active</v>
      </c>
    </row>
    <row r="5344" spans="1:18" x14ac:dyDescent="0.25">
      <c r="A5344">
        <v>15566269</v>
      </c>
      <c r="B5344">
        <v>787</v>
      </c>
      <c r="C5344" t="s">
        <v>12</v>
      </c>
      <c r="D5344" t="s">
        <v>33</v>
      </c>
      <c r="E5344">
        <v>25</v>
      </c>
      <c r="F5344" t="s">
        <v>83</v>
      </c>
      <c r="G5344">
        <v>5</v>
      </c>
      <c r="H5344" t="s">
        <v>19337</v>
      </c>
      <c r="I5344" s="6">
        <v>0</v>
      </c>
      <c r="J5344" t="s">
        <v>19330</v>
      </c>
      <c r="K5344">
        <v>2</v>
      </c>
      <c r="L5344" t="s">
        <v>19331</v>
      </c>
      <c r="M5344" t="s">
        <v>24</v>
      </c>
      <c r="N5344" t="s">
        <v>24</v>
      </c>
      <c r="O5344">
        <v>47307.9</v>
      </c>
      <c r="P5344">
        <v>0</v>
      </c>
      <c r="Q5344" t="str">
        <f t="shared" si="166"/>
        <v>Retained</v>
      </c>
      <c r="R5344" t="str">
        <f t="shared" si="167"/>
        <v>Active</v>
      </c>
    </row>
    <row r="5345" spans="1:18" x14ac:dyDescent="0.25">
      <c r="A5345">
        <v>15639217</v>
      </c>
      <c r="B5345">
        <v>806</v>
      </c>
      <c r="C5345" t="s">
        <v>12</v>
      </c>
      <c r="D5345" t="s">
        <v>33</v>
      </c>
      <c r="E5345">
        <v>34</v>
      </c>
      <c r="F5345" t="s">
        <v>19334</v>
      </c>
      <c r="G5345">
        <v>6</v>
      </c>
      <c r="H5345" t="s">
        <v>19337</v>
      </c>
      <c r="I5345" s="6">
        <v>0</v>
      </c>
      <c r="J5345" t="s">
        <v>19330</v>
      </c>
      <c r="K5345">
        <v>2</v>
      </c>
      <c r="L5345" t="s">
        <v>19331</v>
      </c>
      <c r="M5345" t="s">
        <v>24</v>
      </c>
      <c r="N5345" t="s">
        <v>24</v>
      </c>
      <c r="O5345">
        <v>100809.99</v>
      </c>
      <c r="P5345">
        <v>0</v>
      </c>
      <c r="Q5345" t="str">
        <f t="shared" si="166"/>
        <v>Retained</v>
      </c>
      <c r="R5345" t="str">
        <f t="shared" si="167"/>
        <v>Active</v>
      </c>
    </row>
    <row r="5346" spans="1:18" x14ac:dyDescent="0.25">
      <c r="A5346">
        <v>15688644</v>
      </c>
      <c r="B5346">
        <v>603</v>
      </c>
      <c r="C5346" t="s">
        <v>12</v>
      </c>
      <c r="D5346" t="s">
        <v>33</v>
      </c>
      <c r="E5346">
        <v>31</v>
      </c>
      <c r="F5346" t="s">
        <v>19334</v>
      </c>
      <c r="G5346">
        <v>1</v>
      </c>
      <c r="H5346" t="s">
        <v>19335</v>
      </c>
      <c r="I5346" s="6">
        <v>129743.75</v>
      </c>
      <c r="J5346" t="s">
        <v>19332</v>
      </c>
      <c r="K5346">
        <v>1</v>
      </c>
      <c r="L5346" t="s">
        <v>19333</v>
      </c>
      <c r="M5346" t="s">
        <v>24</v>
      </c>
      <c r="N5346" t="s">
        <v>24</v>
      </c>
      <c r="O5346">
        <v>109145.2</v>
      </c>
      <c r="P5346">
        <v>0</v>
      </c>
      <c r="Q5346" t="str">
        <f t="shared" si="166"/>
        <v>Retained</v>
      </c>
      <c r="R5346" t="str">
        <f t="shared" si="167"/>
        <v>Active</v>
      </c>
    </row>
    <row r="5347" spans="1:18" x14ac:dyDescent="0.25">
      <c r="A5347">
        <v>15662426</v>
      </c>
      <c r="B5347">
        <v>649</v>
      </c>
      <c r="C5347" t="s">
        <v>19</v>
      </c>
      <c r="D5347" t="s">
        <v>33</v>
      </c>
      <c r="E5347">
        <v>32</v>
      </c>
      <c r="F5347" t="s">
        <v>19334</v>
      </c>
      <c r="G5347">
        <v>1</v>
      </c>
      <c r="H5347" t="s">
        <v>19335</v>
      </c>
      <c r="I5347" s="6">
        <v>0</v>
      </c>
      <c r="J5347" t="s">
        <v>19330</v>
      </c>
      <c r="K5347">
        <v>1</v>
      </c>
      <c r="L5347" t="s">
        <v>19333</v>
      </c>
      <c r="M5347" t="s">
        <v>14</v>
      </c>
      <c r="N5347" t="s">
        <v>14</v>
      </c>
      <c r="O5347">
        <v>91167.19</v>
      </c>
      <c r="P5347">
        <v>1</v>
      </c>
      <c r="Q5347" t="str">
        <f t="shared" si="166"/>
        <v>Churned</v>
      </c>
      <c r="R5347" t="str">
        <f t="shared" si="167"/>
        <v>Inactive</v>
      </c>
    </row>
    <row r="5348" spans="1:18" x14ac:dyDescent="0.25">
      <c r="A5348">
        <v>15720511</v>
      </c>
      <c r="B5348">
        <v>547</v>
      </c>
      <c r="C5348" t="s">
        <v>39</v>
      </c>
      <c r="D5348" t="s">
        <v>33</v>
      </c>
      <c r="E5348">
        <v>41</v>
      </c>
      <c r="F5348" t="s">
        <v>19334</v>
      </c>
      <c r="G5348">
        <v>3</v>
      </c>
      <c r="H5348" t="s">
        <v>19335</v>
      </c>
      <c r="I5348" s="6">
        <v>151191.31</v>
      </c>
      <c r="J5348" t="s">
        <v>19332</v>
      </c>
      <c r="K5348">
        <v>1</v>
      </c>
      <c r="L5348" t="s">
        <v>19333</v>
      </c>
      <c r="M5348" t="s">
        <v>24</v>
      </c>
      <c r="N5348" t="s">
        <v>24</v>
      </c>
      <c r="O5348">
        <v>175295.89</v>
      </c>
      <c r="P5348">
        <v>1</v>
      </c>
      <c r="Q5348" t="str">
        <f t="shared" si="166"/>
        <v>Churned</v>
      </c>
      <c r="R5348" t="str">
        <f t="shared" si="167"/>
        <v>Inactive</v>
      </c>
    </row>
    <row r="5349" spans="1:18" x14ac:dyDescent="0.25">
      <c r="A5349">
        <v>15567246</v>
      </c>
      <c r="B5349">
        <v>684</v>
      </c>
      <c r="C5349" t="s">
        <v>39</v>
      </c>
      <c r="D5349" t="s">
        <v>33</v>
      </c>
      <c r="E5349">
        <v>32</v>
      </c>
      <c r="F5349" t="s">
        <v>19334</v>
      </c>
      <c r="G5349">
        <v>3</v>
      </c>
      <c r="H5349" t="s">
        <v>19335</v>
      </c>
      <c r="I5349" s="6">
        <v>102630.13</v>
      </c>
      <c r="J5349" t="s">
        <v>19332</v>
      </c>
      <c r="K5349">
        <v>2</v>
      </c>
      <c r="L5349" t="s">
        <v>19331</v>
      </c>
      <c r="M5349" t="s">
        <v>14</v>
      </c>
      <c r="N5349" t="s">
        <v>14</v>
      </c>
      <c r="O5349">
        <v>127433.47</v>
      </c>
      <c r="P5349">
        <v>0</v>
      </c>
      <c r="Q5349" t="str">
        <f t="shared" si="166"/>
        <v>Retained</v>
      </c>
      <c r="R5349" t="str">
        <f t="shared" si="167"/>
        <v>Active</v>
      </c>
    </row>
    <row r="5350" spans="1:18" x14ac:dyDescent="0.25">
      <c r="A5350">
        <v>15647965</v>
      </c>
      <c r="B5350">
        <v>477</v>
      </c>
      <c r="C5350" t="s">
        <v>12</v>
      </c>
      <c r="D5350" t="s">
        <v>13</v>
      </c>
      <c r="E5350">
        <v>57</v>
      </c>
      <c r="F5350" t="s">
        <v>7840</v>
      </c>
      <c r="G5350">
        <v>9</v>
      </c>
      <c r="H5350" t="s">
        <v>19336</v>
      </c>
      <c r="I5350" s="6">
        <v>114023.64</v>
      </c>
      <c r="J5350" t="s">
        <v>19332</v>
      </c>
      <c r="K5350">
        <v>2</v>
      </c>
      <c r="L5350" t="s">
        <v>19331</v>
      </c>
      <c r="M5350" t="s">
        <v>14</v>
      </c>
      <c r="N5350" t="s">
        <v>14</v>
      </c>
      <c r="O5350">
        <v>71167.17</v>
      </c>
      <c r="P5350">
        <v>1</v>
      </c>
      <c r="Q5350" t="str">
        <f t="shared" si="166"/>
        <v>Churned</v>
      </c>
      <c r="R5350" t="str">
        <f t="shared" si="167"/>
        <v>Inactive</v>
      </c>
    </row>
    <row r="5351" spans="1:18" x14ac:dyDescent="0.25">
      <c r="A5351">
        <v>15679048</v>
      </c>
      <c r="B5351">
        <v>558</v>
      </c>
      <c r="C5351" t="s">
        <v>39</v>
      </c>
      <c r="D5351" t="s">
        <v>33</v>
      </c>
      <c r="E5351">
        <v>41</v>
      </c>
      <c r="F5351" t="s">
        <v>19334</v>
      </c>
      <c r="G5351">
        <v>2</v>
      </c>
      <c r="H5351" t="s">
        <v>19335</v>
      </c>
      <c r="I5351" s="6">
        <v>124227.14</v>
      </c>
      <c r="J5351" t="s">
        <v>19332</v>
      </c>
      <c r="K5351">
        <v>1</v>
      </c>
      <c r="L5351" t="s">
        <v>19333</v>
      </c>
      <c r="M5351" t="s">
        <v>14</v>
      </c>
      <c r="N5351" t="s">
        <v>14</v>
      </c>
      <c r="O5351">
        <v>111184.67</v>
      </c>
      <c r="P5351">
        <v>0</v>
      </c>
      <c r="Q5351" t="str">
        <f t="shared" si="166"/>
        <v>Retained</v>
      </c>
      <c r="R5351" t="str">
        <f t="shared" si="167"/>
        <v>Active</v>
      </c>
    </row>
    <row r="5352" spans="1:18" x14ac:dyDescent="0.25">
      <c r="A5352">
        <v>15675749</v>
      </c>
      <c r="B5352">
        <v>695</v>
      </c>
      <c r="C5352" t="s">
        <v>12</v>
      </c>
      <c r="D5352" t="s">
        <v>13</v>
      </c>
      <c r="E5352">
        <v>23</v>
      </c>
      <c r="F5352" t="s">
        <v>83</v>
      </c>
      <c r="G5352">
        <v>1</v>
      </c>
      <c r="H5352" t="s">
        <v>19335</v>
      </c>
      <c r="I5352" s="6">
        <v>0</v>
      </c>
      <c r="J5352" t="s">
        <v>19330</v>
      </c>
      <c r="K5352">
        <v>2</v>
      </c>
      <c r="L5352" t="s">
        <v>19331</v>
      </c>
      <c r="M5352" t="s">
        <v>14</v>
      </c>
      <c r="N5352" t="s">
        <v>14</v>
      </c>
      <c r="O5352">
        <v>141756.32</v>
      </c>
      <c r="P5352">
        <v>0</v>
      </c>
      <c r="Q5352" t="str">
        <f t="shared" si="166"/>
        <v>Retained</v>
      </c>
      <c r="R5352" t="str">
        <f t="shared" si="167"/>
        <v>Active</v>
      </c>
    </row>
    <row r="5353" spans="1:18" x14ac:dyDescent="0.25">
      <c r="A5353">
        <v>15782181</v>
      </c>
      <c r="B5353">
        <v>592</v>
      </c>
      <c r="C5353" t="s">
        <v>19</v>
      </c>
      <c r="D5353" t="s">
        <v>33</v>
      </c>
      <c r="E5353">
        <v>35</v>
      </c>
      <c r="F5353" t="s">
        <v>19334</v>
      </c>
      <c r="G5353">
        <v>6</v>
      </c>
      <c r="H5353" t="s">
        <v>19337</v>
      </c>
      <c r="I5353" s="6">
        <v>80285.16</v>
      </c>
      <c r="J5353" t="s">
        <v>19331</v>
      </c>
      <c r="K5353">
        <v>1</v>
      </c>
      <c r="L5353" t="s">
        <v>19333</v>
      </c>
      <c r="M5353" t="s">
        <v>24</v>
      </c>
      <c r="N5353" t="s">
        <v>24</v>
      </c>
      <c r="O5353">
        <v>72678.75</v>
      </c>
      <c r="P5353">
        <v>1</v>
      </c>
      <c r="Q5353" t="str">
        <f t="shared" si="166"/>
        <v>Churned</v>
      </c>
      <c r="R5353" t="str">
        <f t="shared" si="167"/>
        <v>Inactive</v>
      </c>
    </row>
    <row r="5354" spans="1:18" x14ac:dyDescent="0.25">
      <c r="A5354">
        <v>15795738</v>
      </c>
      <c r="B5354">
        <v>789</v>
      </c>
      <c r="C5354" t="s">
        <v>12</v>
      </c>
      <c r="D5354" t="s">
        <v>33</v>
      </c>
      <c r="E5354">
        <v>31</v>
      </c>
      <c r="F5354" t="s">
        <v>19334</v>
      </c>
      <c r="G5354">
        <v>4</v>
      </c>
      <c r="H5354" t="s">
        <v>19337</v>
      </c>
      <c r="I5354" s="6">
        <v>175477.15</v>
      </c>
      <c r="J5354" t="s">
        <v>19332</v>
      </c>
      <c r="K5354">
        <v>1</v>
      </c>
      <c r="L5354" t="s">
        <v>19333</v>
      </c>
      <c r="M5354" t="s">
        <v>14</v>
      </c>
      <c r="N5354" t="s">
        <v>14</v>
      </c>
      <c r="O5354">
        <v>172832.9</v>
      </c>
      <c r="P5354">
        <v>0</v>
      </c>
      <c r="Q5354" t="str">
        <f t="shared" si="166"/>
        <v>Retained</v>
      </c>
      <c r="R5354" t="str">
        <f t="shared" si="167"/>
        <v>Active</v>
      </c>
    </row>
    <row r="5355" spans="1:18" x14ac:dyDescent="0.25">
      <c r="A5355">
        <v>15773751</v>
      </c>
      <c r="B5355">
        <v>597</v>
      </c>
      <c r="C5355" t="s">
        <v>12</v>
      </c>
      <c r="D5355" t="s">
        <v>13</v>
      </c>
      <c r="E5355">
        <v>29</v>
      </c>
      <c r="F5355" t="s">
        <v>83</v>
      </c>
      <c r="G5355">
        <v>1</v>
      </c>
      <c r="H5355" t="s">
        <v>19335</v>
      </c>
      <c r="I5355" s="6">
        <v>132144.35</v>
      </c>
      <c r="J5355" t="s">
        <v>19332</v>
      </c>
      <c r="K5355">
        <v>1</v>
      </c>
      <c r="L5355" t="s">
        <v>19333</v>
      </c>
      <c r="M5355" t="s">
        <v>24</v>
      </c>
      <c r="N5355" t="s">
        <v>24</v>
      </c>
      <c r="O5355">
        <v>158086.32999999999</v>
      </c>
      <c r="P5355">
        <v>0</v>
      </c>
      <c r="Q5355" t="str">
        <f t="shared" si="166"/>
        <v>Retained</v>
      </c>
      <c r="R5355" t="str">
        <f t="shared" si="167"/>
        <v>Active</v>
      </c>
    </row>
    <row r="5356" spans="1:18" x14ac:dyDescent="0.25">
      <c r="A5356">
        <v>15655436</v>
      </c>
      <c r="B5356">
        <v>839</v>
      </c>
      <c r="C5356" t="s">
        <v>39</v>
      </c>
      <c r="D5356" t="s">
        <v>33</v>
      </c>
      <c r="E5356">
        <v>47</v>
      </c>
      <c r="F5356" t="s">
        <v>19334</v>
      </c>
      <c r="G5356">
        <v>2</v>
      </c>
      <c r="H5356" t="s">
        <v>19335</v>
      </c>
      <c r="I5356" s="6">
        <v>136911.07</v>
      </c>
      <c r="J5356" t="s">
        <v>19332</v>
      </c>
      <c r="K5356">
        <v>1</v>
      </c>
      <c r="L5356" t="s">
        <v>19333</v>
      </c>
      <c r="M5356" t="s">
        <v>14</v>
      </c>
      <c r="N5356" t="s">
        <v>14</v>
      </c>
      <c r="O5356">
        <v>168184.62</v>
      </c>
      <c r="P5356">
        <v>1</v>
      </c>
      <c r="Q5356" t="str">
        <f t="shared" si="166"/>
        <v>Churned</v>
      </c>
      <c r="R5356" t="str">
        <f t="shared" si="167"/>
        <v>Inactive</v>
      </c>
    </row>
    <row r="5357" spans="1:18" x14ac:dyDescent="0.25">
      <c r="A5357">
        <v>15691396</v>
      </c>
      <c r="B5357">
        <v>405</v>
      </c>
      <c r="C5357" t="s">
        <v>39</v>
      </c>
      <c r="D5357" t="s">
        <v>33</v>
      </c>
      <c r="E5357">
        <v>31</v>
      </c>
      <c r="F5357" t="s">
        <v>19334</v>
      </c>
      <c r="G5357">
        <v>5</v>
      </c>
      <c r="H5357" t="s">
        <v>19337</v>
      </c>
      <c r="I5357" s="6">
        <v>133299.67000000001</v>
      </c>
      <c r="J5357" t="s">
        <v>19332</v>
      </c>
      <c r="K5357">
        <v>2</v>
      </c>
      <c r="L5357" t="s">
        <v>19331</v>
      </c>
      <c r="M5357" t="s">
        <v>14</v>
      </c>
      <c r="N5357" t="s">
        <v>14</v>
      </c>
      <c r="O5357">
        <v>72950.14</v>
      </c>
      <c r="P5357">
        <v>0</v>
      </c>
      <c r="Q5357" t="str">
        <f t="shared" si="166"/>
        <v>Retained</v>
      </c>
      <c r="R5357" t="str">
        <f t="shared" si="167"/>
        <v>Active</v>
      </c>
    </row>
    <row r="5358" spans="1:18" x14ac:dyDescent="0.25">
      <c r="A5358">
        <v>15796958</v>
      </c>
      <c r="B5358">
        <v>658</v>
      </c>
      <c r="C5358" t="s">
        <v>12</v>
      </c>
      <c r="D5358" t="s">
        <v>33</v>
      </c>
      <c r="E5358">
        <v>39</v>
      </c>
      <c r="F5358" t="s">
        <v>19334</v>
      </c>
      <c r="G5358">
        <v>7</v>
      </c>
      <c r="H5358" t="s">
        <v>19337</v>
      </c>
      <c r="I5358" s="6">
        <v>0</v>
      </c>
      <c r="J5358" t="s">
        <v>19330</v>
      </c>
      <c r="K5358">
        <v>2</v>
      </c>
      <c r="L5358" t="s">
        <v>19331</v>
      </c>
      <c r="M5358" t="s">
        <v>24</v>
      </c>
      <c r="N5358" t="s">
        <v>24</v>
      </c>
      <c r="O5358">
        <v>48378.400000000001</v>
      </c>
      <c r="P5358">
        <v>0</v>
      </c>
      <c r="Q5358" t="str">
        <f t="shared" si="166"/>
        <v>Retained</v>
      </c>
      <c r="R5358" t="str">
        <f t="shared" si="167"/>
        <v>Active</v>
      </c>
    </row>
    <row r="5359" spans="1:18" x14ac:dyDescent="0.25">
      <c r="A5359">
        <v>15801832</v>
      </c>
      <c r="B5359">
        <v>684</v>
      </c>
      <c r="C5359" t="s">
        <v>39</v>
      </c>
      <c r="D5359" t="s">
        <v>33</v>
      </c>
      <c r="E5359">
        <v>42</v>
      </c>
      <c r="F5359" t="s">
        <v>19334</v>
      </c>
      <c r="G5359">
        <v>1</v>
      </c>
      <c r="H5359" t="s">
        <v>19335</v>
      </c>
      <c r="I5359" s="6">
        <v>117691</v>
      </c>
      <c r="J5359" t="s">
        <v>19332</v>
      </c>
      <c r="K5359">
        <v>1</v>
      </c>
      <c r="L5359" t="s">
        <v>19333</v>
      </c>
      <c r="M5359" t="s">
        <v>14</v>
      </c>
      <c r="N5359" t="s">
        <v>14</v>
      </c>
      <c r="O5359">
        <v>23135.65</v>
      </c>
      <c r="P5359">
        <v>1</v>
      </c>
      <c r="Q5359" t="str">
        <f t="shared" si="166"/>
        <v>Churned</v>
      </c>
      <c r="R5359" t="str">
        <f t="shared" si="167"/>
        <v>Inactive</v>
      </c>
    </row>
    <row r="5360" spans="1:18" x14ac:dyDescent="0.25">
      <c r="A5360">
        <v>15661349</v>
      </c>
      <c r="B5360">
        <v>633</v>
      </c>
      <c r="C5360" t="s">
        <v>12</v>
      </c>
      <c r="D5360" t="s">
        <v>33</v>
      </c>
      <c r="E5360">
        <v>35</v>
      </c>
      <c r="F5360" t="s">
        <v>19334</v>
      </c>
      <c r="G5360">
        <v>10</v>
      </c>
      <c r="H5360" t="s">
        <v>19336</v>
      </c>
      <c r="I5360" s="6">
        <v>0</v>
      </c>
      <c r="J5360" t="s">
        <v>19330</v>
      </c>
      <c r="K5360">
        <v>2</v>
      </c>
      <c r="L5360" t="s">
        <v>19331</v>
      </c>
      <c r="M5360" t="s">
        <v>24</v>
      </c>
      <c r="N5360" t="s">
        <v>24</v>
      </c>
      <c r="O5360">
        <v>65675.47</v>
      </c>
      <c r="P5360">
        <v>0</v>
      </c>
      <c r="Q5360" t="str">
        <f t="shared" si="166"/>
        <v>Retained</v>
      </c>
      <c r="R5360" t="str">
        <f t="shared" si="167"/>
        <v>Active</v>
      </c>
    </row>
    <row r="5361" spans="1:18" x14ac:dyDescent="0.25">
      <c r="A5361">
        <v>15719265</v>
      </c>
      <c r="B5361">
        <v>589</v>
      </c>
      <c r="C5361" t="s">
        <v>12</v>
      </c>
      <c r="D5361" t="s">
        <v>33</v>
      </c>
      <c r="E5361">
        <v>46</v>
      </c>
      <c r="F5361" t="s">
        <v>19334</v>
      </c>
      <c r="G5361">
        <v>9</v>
      </c>
      <c r="H5361" t="s">
        <v>19336</v>
      </c>
      <c r="I5361" s="6">
        <v>0</v>
      </c>
      <c r="J5361" t="s">
        <v>19330</v>
      </c>
      <c r="K5361">
        <v>2</v>
      </c>
      <c r="L5361" t="s">
        <v>19331</v>
      </c>
      <c r="M5361" t="s">
        <v>24</v>
      </c>
      <c r="N5361" t="s">
        <v>24</v>
      </c>
      <c r="O5361">
        <v>170676.67</v>
      </c>
      <c r="P5361">
        <v>0</v>
      </c>
      <c r="Q5361" t="str">
        <f t="shared" si="166"/>
        <v>Retained</v>
      </c>
      <c r="R5361" t="str">
        <f t="shared" si="167"/>
        <v>Active</v>
      </c>
    </row>
    <row r="5362" spans="1:18" x14ac:dyDescent="0.25">
      <c r="A5362">
        <v>15779985</v>
      </c>
      <c r="B5362">
        <v>750</v>
      </c>
      <c r="C5362" t="s">
        <v>39</v>
      </c>
      <c r="D5362" t="s">
        <v>13</v>
      </c>
      <c r="E5362">
        <v>37</v>
      </c>
      <c r="F5362" t="s">
        <v>19334</v>
      </c>
      <c r="G5362">
        <v>1</v>
      </c>
      <c r="H5362" t="s">
        <v>19335</v>
      </c>
      <c r="I5362" s="6">
        <v>133199.71</v>
      </c>
      <c r="J5362" t="s">
        <v>19332</v>
      </c>
      <c r="K5362">
        <v>2</v>
      </c>
      <c r="L5362" t="s">
        <v>19331</v>
      </c>
      <c r="M5362" t="s">
        <v>14</v>
      </c>
      <c r="N5362" t="s">
        <v>14</v>
      </c>
      <c r="O5362">
        <v>27366.77</v>
      </c>
      <c r="P5362">
        <v>0</v>
      </c>
      <c r="Q5362" t="str">
        <f t="shared" si="166"/>
        <v>Retained</v>
      </c>
      <c r="R5362" t="str">
        <f t="shared" si="167"/>
        <v>Active</v>
      </c>
    </row>
    <row r="5363" spans="1:18" x14ac:dyDescent="0.25">
      <c r="A5363">
        <v>15663410</v>
      </c>
      <c r="B5363">
        <v>771</v>
      </c>
      <c r="C5363" t="s">
        <v>19</v>
      </c>
      <c r="D5363" t="s">
        <v>33</v>
      </c>
      <c r="E5363">
        <v>51</v>
      </c>
      <c r="F5363" t="s">
        <v>7840</v>
      </c>
      <c r="G5363">
        <v>5</v>
      </c>
      <c r="H5363" t="s">
        <v>19337</v>
      </c>
      <c r="I5363" s="6">
        <v>135506.57999999999</v>
      </c>
      <c r="J5363" t="s">
        <v>19332</v>
      </c>
      <c r="K5363">
        <v>3</v>
      </c>
      <c r="L5363" t="s">
        <v>19332</v>
      </c>
      <c r="M5363" t="s">
        <v>14</v>
      </c>
      <c r="N5363" t="s">
        <v>14</v>
      </c>
      <c r="O5363">
        <v>152479.64000000001</v>
      </c>
      <c r="P5363">
        <v>1</v>
      </c>
      <c r="Q5363" t="str">
        <f t="shared" si="166"/>
        <v>Churned</v>
      </c>
      <c r="R5363" t="str">
        <f t="shared" si="167"/>
        <v>Inactive</v>
      </c>
    </row>
    <row r="5364" spans="1:18" x14ac:dyDescent="0.25">
      <c r="A5364">
        <v>15704144</v>
      </c>
      <c r="B5364">
        <v>812</v>
      </c>
      <c r="C5364" t="s">
        <v>39</v>
      </c>
      <c r="D5364" t="s">
        <v>33</v>
      </c>
      <c r="E5364">
        <v>33</v>
      </c>
      <c r="F5364" t="s">
        <v>19334</v>
      </c>
      <c r="G5364">
        <v>2</v>
      </c>
      <c r="H5364" t="s">
        <v>19335</v>
      </c>
      <c r="I5364" s="6">
        <v>127154.14</v>
      </c>
      <c r="J5364" t="s">
        <v>19332</v>
      </c>
      <c r="K5364">
        <v>2</v>
      </c>
      <c r="L5364" t="s">
        <v>19331</v>
      </c>
      <c r="M5364" t="s">
        <v>14</v>
      </c>
      <c r="N5364" t="s">
        <v>14</v>
      </c>
      <c r="O5364">
        <v>105383.49</v>
      </c>
      <c r="P5364">
        <v>0</v>
      </c>
      <c r="Q5364" t="str">
        <f t="shared" si="166"/>
        <v>Retained</v>
      </c>
      <c r="R5364" t="str">
        <f t="shared" si="167"/>
        <v>Active</v>
      </c>
    </row>
    <row r="5365" spans="1:18" x14ac:dyDescent="0.25">
      <c r="A5365">
        <v>15774104</v>
      </c>
      <c r="B5365">
        <v>539</v>
      </c>
      <c r="C5365" t="s">
        <v>19</v>
      </c>
      <c r="D5365" t="s">
        <v>33</v>
      </c>
      <c r="E5365">
        <v>39</v>
      </c>
      <c r="F5365" t="s">
        <v>19334</v>
      </c>
      <c r="G5365">
        <v>2</v>
      </c>
      <c r="H5365" t="s">
        <v>19335</v>
      </c>
      <c r="I5365" s="6">
        <v>0</v>
      </c>
      <c r="J5365" t="s">
        <v>19330</v>
      </c>
      <c r="K5365">
        <v>2</v>
      </c>
      <c r="L5365" t="s">
        <v>19331</v>
      </c>
      <c r="M5365" t="s">
        <v>14</v>
      </c>
      <c r="N5365" t="s">
        <v>14</v>
      </c>
      <c r="O5365">
        <v>48189.94</v>
      </c>
      <c r="P5365">
        <v>0</v>
      </c>
      <c r="Q5365" t="str">
        <f t="shared" si="166"/>
        <v>Retained</v>
      </c>
      <c r="R5365" t="str">
        <f t="shared" si="167"/>
        <v>Active</v>
      </c>
    </row>
    <row r="5366" spans="1:18" x14ac:dyDescent="0.25">
      <c r="A5366">
        <v>15812230</v>
      </c>
      <c r="B5366">
        <v>670</v>
      </c>
      <c r="C5366" t="s">
        <v>39</v>
      </c>
      <c r="D5366" t="s">
        <v>13</v>
      </c>
      <c r="E5366">
        <v>42</v>
      </c>
      <c r="F5366" t="s">
        <v>19334</v>
      </c>
      <c r="G5366">
        <v>5</v>
      </c>
      <c r="H5366" t="s">
        <v>19337</v>
      </c>
      <c r="I5366" s="6">
        <v>49508.79</v>
      </c>
      <c r="J5366" t="s">
        <v>19333</v>
      </c>
      <c r="K5366">
        <v>3</v>
      </c>
      <c r="L5366" t="s">
        <v>19332</v>
      </c>
      <c r="M5366" t="s">
        <v>14</v>
      </c>
      <c r="N5366" t="s">
        <v>14</v>
      </c>
      <c r="O5366">
        <v>100324.01</v>
      </c>
      <c r="P5366">
        <v>0</v>
      </c>
      <c r="Q5366" t="str">
        <f t="shared" si="166"/>
        <v>Retained</v>
      </c>
      <c r="R5366" t="str">
        <f t="shared" si="167"/>
        <v>Active</v>
      </c>
    </row>
    <row r="5367" spans="1:18" x14ac:dyDescent="0.25">
      <c r="A5367">
        <v>15742848</v>
      </c>
      <c r="B5367">
        <v>673</v>
      </c>
      <c r="C5367" t="s">
        <v>12</v>
      </c>
      <c r="D5367" t="s">
        <v>33</v>
      </c>
      <c r="E5367">
        <v>41</v>
      </c>
      <c r="F5367" t="s">
        <v>19334</v>
      </c>
      <c r="G5367">
        <v>5</v>
      </c>
      <c r="H5367" t="s">
        <v>19337</v>
      </c>
      <c r="I5367" s="6">
        <v>0</v>
      </c>
      <c r="J5367" t="s">
        <v>19330</v>
      </c>
      <c r="K5367">
        <v>1</v>
      </c>
      <c r="L5367" t="s">
        <v>19333</v>
      </c>
      <c r="M5367" t="s">
        <v>14</v>
      </c>
      <c r="N5367" t="s">
        <v>14</v>
      </c>
      <c r="O5367">
        <v>65657.289999999994</v>
      </c>
      <c r="P5367">
        <v>0</v>
      </c>
      <c r="Q5367" t="str">
        <f t="shared" si="166"/>
        <v>Retained</v>
      </c>
      <c r="R5367" t="str">
        <f t="shared" si="167"/>
        <v>Active</v>
      </c>
    </row>
    <row r="5368" spans="1:18" x14ac:dyDescent="0.25">
      <c r="A5368">
        <v>15745326</v>
      </c>
      <c r="B5368">
        <v>538</v>
      </c>
      <c r="C5368" t="s">
        <v>12</v>
      </c>
      <c r="D5368" t="s">
        <v>13</v>
      </c>
      <c r="E5368">
        <v>62</v>
      </c>
      <c r="F5368" t="s">
        <v>7840</v>
      </c>
      <c r="G5368">
        <v>3</v>
      </c>
      <c r="H5368" t="s">
        <v>19335</v>
      </c>
      <c r="I5368" s="6">
        <v>75051.490000000005</v>
      </c>
      <c r="J5368" t="s">
        <v>19331</v>
      </c>
      <c r="K5368">
        <v>1</v>
      </c>
      <c r="L5368" t="s">
        <v>19333</v>
      </c>
      <c r="M5368" t="s">
        <v>24</v>
      </c>
      <c r="N5368" t="s">
        <v>24</v>
      </c>
      <c r="O5368">
        <v>17682.02</v>
      </c>
      <c r="P5368">
        <v>1</v>
      </c>
      <c r="Q5368" t="str">
        <f t="shared" si="166"/>
        <v>Churned</v>
      </c>
      <c r="R5368" t="str">
        <f t="shared" si="167"/>
        <v>Inactive</v>
      </c>
    </row>
    <row r="5369" spans="1:18" x14ac:dyDescent="0.25">
      <c r="A5369">
        <v>15674541</v>
      </c>
      <c r="B5369">
        <v>575</v>
      </c>
      <c r="C5369" t="s">
        <v>19</v>
      </c>
      <c r="D5369" t="s">
        <v>33</v>
      </c>
      <c r="E5369">
        <v>52</v>
      </c>
      <c r="F5369" t="s">
        <v>7840</v>
      </c>
      <c r="G5369">
        <v>8</v>
      </c>
      <c r="H5369" t="s">
        <v>19336</v>
      </c>
      <c r="I5369" s="6">
        <v>123925.23</v>
      </c>
      <c r="J5369" t="s">
        <v>19332</v>
      </c>
      <c r="K5369">
        <v>1</v>
      </c>
      <c r="L5369" t="s">
        <v>19333</v>
      </c>
      <c r="M5369" t="s">
        <v>24</v>
      </c>
      <c r="N5369" t="s">
        <v>24</v>
      </c>
      <c r="O5369">
        <v>111342.66</v>
      </c>
      <c r="P5369">
        <v>1</v>
      </c>
      <c r="Q5369" t="str">
        <f t="shared" si="166"/>
        <v>Churned</v>
      </c>
      <c r="R5369" t="str">
        <f t="shared" si="167"/>
        <v>Inactive</v>
      </c>
    </row>
    <row r="5370" spans="1:18" x14ac:dyDescent="0.25">
      <c r="A5370">
        <v>15728564</v>
      </c>
      <c r="B5370">
        <v>682</v>
      </c>
      <c r="C5370" t="s">
        <v>12</v>
      </c>
      <c r="D5370" t="s">
        <v>33</v>
      </c>
      <c r="E5370">
        <v>41</v>
      </c>
      <c r="F5370" t="s">
        <v>19334</v>
      </c>
      <c r="G5370">
        <v>6</v>
      </c>
      <c r="H5370" t="s">
        <v>19337</v>
      </c>
      <c r="I5370" s="6">
        <v>0</v>
      </c>
      <c r="J5370" t="s">
        <v>19330</v>
      </c>
      <c r="K5370">
        <v>2</v>
      </c>
      <c r="L5370" t="s">
        <v>19331</v>
      </c>
      <c r="M5370" t="s">
        <v>14</v>
      </c>
      <c r="N5370" t="s">
        <v>14</v>
      </c>
      <c r="O5370">
        <v>134158.09</v>
      </c>
      <c r="P5370">
        <v>1</v>
      </c>
      <c r="Q5370" t="str">
        <f t="shared" si="166"/>
        <v>Churned</v>
      </c>
      <c r="R5370" t="str">
        <f t="shared" si="167"/>
        <v>Inactive</v>
      </c>
    </row>
    <row r="5371" spans="1:18" x14ac:dyDescent="0.25">
      <c r="A5371">
        <v>15580701</v>
      </c>
      <c r="B5371">
        <v>712</v>
      </c>
      <c r="C5371" t="s">
        <v>12</v>
      </c>
      <c r="D5371" t="s">
        <v>33</v>
      </c>
      <c r="E5371">
        <v>33</v>
      </c>
      <c r="F5371" t="s">
        <v>19334</v>
      </c>
      <c r="G5371">
        <v>3</v>
      </c>
      <c r="H5371" t="s">
        <v>19335</v>
      </c>
      <c r="I5371" s="6">
        <v>153819.57999999999</v>
      </c>
      <c r="J5371" t="s">
        <v>19332</v>
      </c>
      <c r="K5371">
        <v>1</v>
      </c>
      <c r="L5371" t="s">
        <v>19333</v>
      </c>
      <c r="M5371" t="s">
        <v>24</v>
      </c>
      <c r="N5371" t="s">
        <v>24</v>
      </c>
      <c r="O5371">
        <v>79176.09</v>
      </c>
      <c r="P5371">
        <v>1</v>
      </c>
      <c r="Q5371" t="str">
        <f t="shared" si="166"/>
        <v>Churned</v>
      </c>
      <c r="R5371" t="str">
        <f t="shared" si="167"/>
        <v>Inactive</v>
      </c>
    </row>
    <row r="5372" spans="1:18" x14ac:dyDescent="0.25">
      <c r="A5372">
        <v>15688973</v>
      </c>
      <c r="B5372">
        <v>598</v>
      </c>
      <c r="C5372" t="s">
        <v>19</v>
      </c>
      <c r="D5372" t="s">
        <v>13</v>
      </c>
      <c r="E5372">
        <v>39</v>
      </c>
      <c r="F5372" t="s">
        <v>19334</v>
      </c>
      <c r="G5372">
        <v>5</v>
      </c>
      <c r="H5372" t="s">
        <v>19337</v>
      </c>
      <c r="I5372" s="6">
        <v>0</v>
      </c>
      <c r="J5372" t="s">
        <v>19330</v>
      </c>
      <c r="K5372">
        <v>2</v>
      </c>
      <c r="L5372" t="s">
        <v>19331</v>
      </c>
      <c r="M5372" t="s">
        <v>14</v>
      </c>
      <c r="N5372" t="s">
        <v>14</v>
      </c>
      <c r="O5372">
        <v>83103.460000000006</v>
      </c>
      <c r="P5372">
        <v>0</v>
      </c>
      <c r="Q5372" t="str">
        <f t="shared" si="166"/>
        <v>Retained</v>
      </c>
      <c r="R5372" t="str">
        <f t="shared" si="167"/>
        <v>Active</v>
      </c>
    </row>
    <row r="5373" spans="1:18" x14ac:dyDescent="0.25">
      <c r="A5373">
        <v>15709412</v>
      </c>
      <c r="B5373">
        <v>776</v>
      </c>
      <c r="C5373" t="s">
        <v>19</v>
      </c>
      <c r="D5373" t="s">
        <v>33</v>
      </c>
      <c r="E5373">
        <v>30</v>
      </c>
      <c r="F5373" t="s">
        <v>19334</v>
      </c>
      <c r="G5373">
        <v>6</v>
      </c>
      <c r="H5373" t="s">
        <v>19337</v>
      </c>
      <c r="I5373" s="6">
        <v>0</v>
      </c>
      <c r="J5373" t="s">
        <v>19330</v>
      </c>
      <c r="K5373">
        <v>2</v>
      </c>
      <c r="L5373" t="s">
        <v>19331</v>
      </c>
      <c r="M5373" t="s">
        <v>14</v>
      </c>
      <c r="N5373" t="s">
        <v>14</v>
      </c>
      <c r="O5373">
        <v>63908.86</v>
      </c>
      <c r="P5373">
        <v>0</v>
      </c>
      <c r="Q5373" t="str">
        <f t="shared" si="166"/>
        <v>Retained</v>
      </c>
      <c r="R5373" t="str">
        <f t="shared" si="167"/>
        <v>Active</v>
      </c>
    </row>
    <row r="5374" spans="1:18" x14ac:dyDescent="0.25">
      <c r="A5374">
        <v>15607753</v>
      </c>
      <c r="B5374">
        <v>606</v>
      </c>
      <c r="C5374" t="s">
        <v>19</v>
      </c>
      <c r="D5374" t="s">
        <v>13</v>
      </c>
      <c r="E5374">
        <v>23</v>
      </c>
      <c r="F5374" t="s">
        <v>83</v>
      </c>
      <c r="G5374">
        <v>10</v>
      </c>
      <c r="H5374" t="s">
        <v>19336</v>
      </c>
      <c r="I5374" s="6">
        <v>70417.789999999994</v>
      </c>
      <c r="J5374" t="s">
        <v>19331</v>
      </c>
      <c r="K5374">
        <v>1</v>
      </c>
      <c r="L5374" t="s">
        <v>19333</v>
      </c>
      <c r="M5374" t="s">
        <v>14</v>
      </c>
      <c r="N5374" t="s">
        <v>14</v>
      </c>
      <c r="O5374">
        <v>90896.04</v>
      </c>
      <c r="P5374">
        <v>0</v>
      </c>
      <c r="Q5374" t="str">
        <f t="shared" si="166"/>
        <v>Retained</v>
      </c>
      <c r="R5374" t="str">
        <f t="shared" si="167"/>
        <v>Active</v>
      </c>
    </row>
    <row r="5375" spans="1:18" x14ac:dyDescent="0.25">
      <c r="A5375">
        <v>15705352</v>
      </c>
      <c r="B5375">
        <v>686</v>
      </c>
      <c r="C5375" t="s">
        <v>19</v>
      </c>
      <c r="D5375" t="s">
        <v>33</v>
      </c>
      <c r="E5375">
        <v>38</v>
      </c>
      <c r="F5375" t="s">
        <v>19334</v>
      </c>
      <c r="G5375">
        <v>7</v>
      </c>
      <c r="H5375" t="s">
        <v>19337</v>
      </c>
      <c r="I5375" s="6">
        <v>111484.88</v>
      </c>
      <c r="J5375" t="s">
        <v>19332</v>
      </c>
      <c r="K5375">
        <v>1</v>
      </c>
      <c r="L5375" t="s">
        <v>19333</v>
      </c>
      <c r="M5375" t="s">
        <v>14</v>
      </c>
      <c r="N5375" t="s">
        <v>14</v>
      </c>
      <c r="O5375">
        <v>76076.2</v>
      </c>
      <c r="P5375">
        <v>0</v>
      </c>
      <c r="Q5375" t="str">
        <f t="shared" si="166"/>
        <v>Retained</v>
      </c>
      <c r="R5375" t="str">
        <f t="shared" si="167"/>
        <v>Active</v>
      </c>
    </row>
    <row r="5376" spans="1:18" x14ac:dyDescent="0.25">
      <c r="A5376">
        <v>15602500</v>
      </c>
      <c r="B5376">
        <v>850</v>
      </c>
      <c r="C5376" t="s">
        <v>19</v>
      </c>
      <c r="D5376" t="s">
        <v>33</v>
      </c>
      <c r="E5376">
        <v>38</v>
      </c>
      <c r="F5376" t="s">
        <v>19334</v>
      </c>
      <c r="G5376">
        <v>1</v>
      </c>
      <c r="H5376" t="s">
        <v>19335</v>
      </c>
      <c r="I5376" s="6">
        <v>146343.98000000001</v>
      </c>
      <c r="J5376" t="s">
        <v>19332</v>
      </c>
      <c r="K5376">
        <v>1</v>
      </c>
      <c r="L5376" t="s">
        <v>19333</v>
      </c>
      <c r="M5376" t="s">
        <v>14</v>
      </c>
      <c r="N5376" t="s">
        <v>14</v>
      </c>
      <c r="O5376">
        <v>103902.11</v>
      </c>
      <c r="P5376">
        <v>0</v>
      </c>
      <c r="Q5376" t="str">
        <f t="shared" si="166"/>
        <v>Retained</v>
      </c>
      <c r="R5376" t="str">
        <f t="shared" si="167"/>
        <v>Active</v>
      </c>
    </row>
    <row r="5377" spans="1:18" x14ac:dyDescent="0.25">
      <c r="A5377">
        <v>15672437</v>
      </c>
      <c r="B5377">
        <v>642</v>
      </c>
      <c r="C5377" t="s">
        <v>12</v>
      </c>
      <c r="D5377" t="s">
        <v>33</v>
      </c>
      <c r="E5377">
        <v>72</v>
      </c>
      <c r="F5377" t="s">
        <v>7840</v>
      </c>
      <c r="G5377">
        <v>1</v>
      </c>
      <c r="H5377" t="s">
        <v>19335</v>
      </c>
      <c r="I5377" s="6">
        <v>160541</v>
      </c>
      <c r="J5377" t="s">
        <v>19332</v>
      </c>
      <c r="K5377">
        <v>2</v>
      </c>
      <c r="L5377" t="s">
        <v>19331</v>
      </c>
      <c r="M5377" t="s">
        <v>14</v>
      </c>
      <c r="N5377" t="s">
        <v>14</v>
      </c>
      <c r="O5377">
        <v>142223.94</v>
      </c>
      <c r="P5377">
        <v>0</v>
      </c>
      <c r="Q5377" t="str">
        <f t="shared" si="166"/>
        <v>Retained</v>
      </c>
      <c r="R5377" t="str">
        <f t="shared" si="167"/>
        <v>Active</v>
      </c>
    </row>
    <row r="5378" spans="1:18" x14ac:dyDescent="0.25">
      <c r="A5378">
        <v>15720968</v>
      </c>
      <c r="B5378">
        <v>606</v>
      </c>
      <c r="C5378" t="s">
        <v>39</v>
      </c>
      <c r="D5378" t="s">
        <v>33</v>
      </c>
      <c r="E5378">
        <v>27</v>
      </c>
      <c r="F5378" t="s">
        <v>83</v>
      </c>
      <c r="G5378">
        <v>2</v>
      </c>
      <c r="H5378" t="s">
        <v>19335</v>
      </c>
      <c r="I5378" s="6">
        <v>130274.26</v>
      </c>
      <c r="J5378" t="s">
        <v>19332</v>
      </c>
      <c r="K5378">
        <v>2</v>
      </c>
      <c r="L5378" t="s">
        <v>19331</v>
      </c>
      <c r="M5378" t="s">
        <v>24</v>
      </c>
      <c r="N5378" t="s">
        <v>24</v>
      </c>
      <c r="O5378">
        <v>147533.09</v>
      </c>
      <c r="P5378">
        <v>0</v>
      </c>
      <c r="Q5378" t="str">
        <f t="shared" si="166"/>
        <v>Retained</v>
      </c>
      <c r="R5378" t="str">
        <f t="shared" si="167"/>
        <v>Active</v>
      </c>
    </row>
    <row r="5379" spans="1:18" x14ac:dyDescent="0.25">
      <c r="A5379">
        <v>15730796</v>
      </c>
      <c r="B5379">
        <v>627</v>
      </c>
      <c r="C5379" t="s">
        <v>12</v>
      </c>
      <c r="D5379" t="s">
        <v>13</v>
      </c>
      <c r="E5379">
        <v>21</v>
      </c>
      <c r="F5379" t="s">
        <v>83</v>
      </c>
      <c r="G5379">
        <v>7</v>
      </c>
      <c r="H5379" t="s">
        <v>19337</v>
      </c>
      <c r="I5379" s="6">
        <v>98993.02</v>
      </c>
      <c r="J5379" t="s">
        <v>19331</v>
      </c>
      <c r="K5379">
        <v>1</v>
      </c>
      <c r="L5379" t="s">
        <v>19333</v>
      </c>
      <c r="M5379" t="s">
        <v>14</v>
      </c>
      <c r="N5379" t="s">
        <v>14</v>
      </c>
      <c r="O5379">
        <v>169156.64</v>
      </c>
      <c r="P5379">
        <v>0</v>
      </c>
      <c r="Q5379" t="str">
        <f t="shared" ref="Q5379:Q5442" si="168">IF(P5379=1,"Churned", "Retained")</f>
        <v>Retained</v>
      </c>
      <c r="R5379" t="str">
        <f t="shared" ref="R5379:R5442" si="169">IF(P5379=1,"Inactive","Active")</f>
        <v>Active</v>
      </c>
    </row>
    <row r="5380" spans="1:18" x14ac:dyDescent="0.25">
      <c r="A5380">
        <v>15768219</v>
      </c>
      <c r="B5380">
        <v>850</v>
      </c>
      <c r="C5380" t="s">
        <v>19</v>
      </c>
      <c r="D5380" t="s">
        <v>33</v>
      </c>
      <c r="E5380">
        <v>36</v>
      </c>
      <c r="F5380" t="s">
        <v>19334</v>
      </c>
      <c r="G5380">
        <v>0</v>
      </c>
      <c r="H5380" t="s">
        <v>19335</v>
      </c>
      <c r="I5380" s="6">
        <v>0</v>
      </c>
      <c r="J5380" t="s">
        <v>19330</v>
      </c>
      <c r="K5380">
        <v>2</v>
      </c>
      <c r="L5380" t="s">
        <v>19331</v>
      </c>
      <c r="M5380" t="s">
        <v>24</v>
      </c>
      <c r="N5380" t="s">
        <v>24</v>
      </c>
      <c r="O5380">
        <v>141242.57</v>
      </c>
      <c r="P5380">
        <v>0</v>
      </c>
      <c r="Q5380" t="str">
        <f t="shared" si="168"/>
        <v>Retained</v>
      </c>
      <c r="R5380" t="str">
        <f t="shared" si="169"/>
        <v>Active</v>
      </c>
    </row>
    <row r="5381" spans="1:18" x14ac:dyDescent="0.25">
      <c r="A5381">
        <v>15663883</v>
      </c>
      <c r="B5381">
        <v>850</v>
      </c>
      <c r="C5381" t="s">
        <v>39</v>
      </c>
      <c r="D5381" t="s">
        <v>33</v>
      </c>
      <c r="E5381">
        <v>32</v>
      </c>
      <c r="F5381" t="s">
        <v>19334</v>
      </c>
      <c r="G5381">
        <v>9</v>
      </c>
      <c r="H5381" t="s">
        <v>19336</v>
      </c>
      <c r="I5381" s="6">
        <v>141827.32999999999</v>
      </c>
      <c r="J5381" t="s">
        <v>19332</v>
      </c>
      <c r="K5381">
        <v>2</v>
      </c>
      <c r="L5381" t="s">
        <v>19331</v>
      </c>
      <c r="M5381" t="s">
        <v>14</v>
      </c>
      <c r="N5381" t="s">
        <v>14</v>
      </c>
      <c r="O5381">
        <v>149458.73000000001</v>
      </c>
      <c r="P5381">
        <v>0</v>
      </c>
      <c r="Q5381" t="str">
        <f t="shared" si="168"/>
        <v>Retained</v>
      </c>
      <c r="R5381" t="str">
        <f t="shared" si="169"/>
        <v>Active</v>
      </c>
    </row>
    <row r="5382" spans="1:18" x14ac:dyDescent="0.25">
      <c r="A5382">
        <v>15589296</v>
      </c>
      <c r="B5382">
        <v>724</v>
      </c>
      <c r="C5382" t="s">
        <v>12</v>
      </c>
      <c r="D5382" t="s">
        <v>13</v>
      </c>
      <c r="E5382">
        <v>40</v>
      </c>
      <c r="F5382" t="s">
        <v>19334</v>
      </c>
      <c r="G5382">
        <v>6</v>
      </c>
      <c r="H5382" t="s">
        <v>19337</v>
      </c>
      <c r="I5382" s="6">
        <v>110054.45</v>
      </c>
      <c r="J5382" t="s">
        <v>19332</v>
      </c>
      <c r="K5382">
        <v>1</v>
      </c>
      <c r="L5382" t="s">
        <v>19333</v>
      </c>
      <c r="M5382" t="s">
        <v>14</v>
      </c>
      <c r="N5382" t="s">
        <v>14</v>
      </c>
      <c r="O5382">
        <v>86950.720000000001</v>
      </c>
      <c r="P5382">
        <v>0</v>
      </c>
      <c r="Q5382" t="str">
        <f t="shared" si="168"/>
        <v>Retained</v>
      </c>
      <c r="R5382" t="str">
        <f t="shared" si="169"/>
        <v>Active</v>
      </c>
    </row>
    <row r="5383" spans="1:18" x14ac:dyDescent="0.25">
      <c r="A5383">
        <v>15586425</v>
      </c>
      <c r="B5383">
        <v>579</v>
      </c>
      <c r="C5383" t="s">
        <v>12</v>
      </c>
      <c r="D5383" t="s">
        <v>33</v>
      </c>
      <c r="E5383">
        <v>28</v>
      </c>
      <c r="F5383" t="s">
        <v>83</v>
      </c>
      <c r="G5383">
        <v>4</v>
      </c>
      <c r="H5383" t="s">
        <v>19337</v>
      </c>
      <c r="I5383" s="6">
        <v>0</v>
      </c>
      <c r="J5383" t="s">
        <v>19330</v>
      </c>
      <c r="K5383">
        <v>2</v>
      </c>
      <c r="L5383" t="s">
        <v>19331</v>
      </c>
      <c r="M5383" t="s">
        <v>14</v>
      </c>
      <c r="N5383" t="s">
        <v>14</v>
      </c>
      <c r="O5383">
        <v>176925.69</v>
      </c>
      <c r="P5383">
        <v>0</v>
      </c>
      <c r="Q5383" t="str">
        <f t="shared" si="168"/>
        <v>Retained</v>
      </c>
      <c r="R5383" t="str">
        <f t="shared" si="169"/>
        <v>Active</v>
      </c>
    </row>
    <row r="5384" spans="1:18" x14ac:dyDescent="0.25">
      <c r="A5384">
        <v>15679813</v>
      </c>
      <c r="B5384">
        <v>727</v>
      </c>
      <c r="C5384" t="s">
        <v>19</v>
      </c>
      <c r="D5384" t="s">
        <v>33</v>
      </c>
      <c r="E5384">
        <v>28</v>
      </c>
      <c r="F5384" t="s">
        <v>83</v>
      </c>
      <c r="G5384">
        <v>1</v>
      </c>
      <c r="H5384" t="s">
        <v>19335</v>
      </c>
      <c r="I5384" s="6">
        <v>0</v>
      </c>
      <c r="J5384" t="s">
        <v>19330</v>
      </c>
      <c r="K5384">
        <v>1</v>
      </c>
      <c r="L5384" t="s">
        <v>19333</v>
      </c>
      <c r="M5384" t="s">
        <v>24</v>
      </c>
      <c r="N5384" t="s">
        <v>24</v>
      </c>
      <c r="O5384">
        <v>40357.39</v>
      </c>
      <c r="P5384">
        <v>0</v>
      </c>
      <c r="Q5384" t="str">
        <f t="shared" si="168"/>
        <v>Retained</v>
      </c>
      <c r="R5384" t="str">
        <f t="shared" si="169"/>
        <v>Active</v>
      </c>
    </row>
    <row r="5385" spans="1:18" x14ac:dyDescent="0.25">
      <c r="A5385">
        <v>15681410</v>
      </c>
      <c r="B5385">
        <v>813</v>
      </c>
      <c r="C5385" t="s">
        <v>39</v>
      </c>
      <c r="D5385" t="s">
        <v>13</v>
      </c>
      <c r="E5385">
        <v>36</v>
      </c>
      <c r="F5385" t="s">
        <v>19334</v>
      </c>
      <c r="G5385">
        <v>6</v>
      </c>
      <c r="H5385" t="s">
        <v>19337</v>
      </c>
      <c r="I5385" s="6">
        <v>98088.09</v>
      </c>
      <c r="J5385" t="s">
        <v>19331</v>
      </c>
      <c r="K5385">
        <v>1</v>
      </c>
      <c r="L5385" t="s">
        <v>19333</v>
      </c>
      <c r="M5385" t="s">
        <v>14</v>
      </c>
      <c r="N5385" t="s">
        <v>14</v>
      </c>
      <c r="O5385">
        <v>26687.22</v>
      </c>
      <c r="P5385">
        <v>1</v>
      </c>
      <c r="Q5385" t="str">
        <f t="shared" si="168"/>
        <v>Churned</v>
      </c>
      <c r="R5385" t="str">
        <f t="shared" si="169"/>
        <v>Inactive</v>
      </c>
    </row>
    <row r="5386" spans="1:18" x14ac:dyDescent="0.25">
      <c r="A5386">
        <v>15668283</v>
      </c>
      <c r="B5386">
        <v>642</v>
      </c>
      <c r="C5386" t="s">
        <v>12</v>
      </c>
      <c r="D5386" t="s">
        <v>33</v>
      </c>
      <c r="E5386">
        <v>48</v>
      </c>
      <c r="F5386" t="s">
        <v>19334</v>
      </c>
      <c r="G5386">
        <v>9</v>
      </c>
      <c r="H5386" t="s">
        <v>19336</v>
      </c>
      <c r="I5386" s="6">
        <v>118317.27</v>
      </c>
      <c r="J5386" t="s">
        <v>19332</v>
      </c>
      <c r="K5386">
        <v>4</v>
      </c>
      <c r="L5386" t="s">
        <v>19332</v>
      </c>
      <c r="M5386" t="s">
        <v>24</v>
      </c>
      <c r="N5386" t="s">
        <v>24</v>
      </c>
      <c r="O5386">
        <v>78702.98</v>
      </c>
      <c r="P5386">
        <v>1</v>
      </c>
      <c r="Q5386" t="str">
        <f t="shared" si="168"/>
        <v>Churned</v>
      </c>
      <c r="R5386" t="str">
        <f t="shared" si="169"/>
        <v>Inactive</v>
      </c>
    </row>
    <row r="5387" spans="1:18" x14ac:dyDescent="0.25">
      <c r="A5387">
        <v>15624072</v>
      </c>
      <c r="B5387">
        <v>669</v>
      </c>
      <c r="C5387" t="s">
        <v>19</v>
      </c>
      <c r="D5387" t="s">
        <v>33</v>
      </c>
      <c r="E5387">
        <v>22</v>
      </c>
      <c r="F5387" t="s">
        <v>83</v>
      </c>
      <c r="G5387">
        <v>10</v>
      </c>
      <c r="H5387" t="s">
        <v>19336</v>
      </c>
      <c r="I5387" s="6">
        <v>0</v>
      </c>
      <c r="J5387" t="s">
        <v>19330</v>
      </c>
      <c r="K5387">
        <v>2</v>
      </c>
      <c r="L5387" t="s">
        <v>19331</v>
      </c>
      <c r="M5387" t="s">
        <v>24</v>
      </c>
      <c r="N5387" t="s">
        <v>24</v>
      </c>
      <c r="O5387">
        <v>176163.74</v>
      </c>
      <c r="P5387">
        <v>0</v>
      </c>
      <c r="Q5387" t="str">
        <f t="shared" si="168"/>
        <v>Retained</v>
      </c>
      <c r="R5387" t="str">
        <f t="shared" si="169"/>
        <v>Active</v>
      </c>
    </row>
    <row r="5388" spans="1:18" x14ac:dyDescent="0.25">
      <c r="A5388">
        <v>15669664</v>
      </c>
      <c r="B5388">
        <v>574</v>
      </c>
      <c r="C5388" t="s">
        <v>39</v>
      </c>
      <c r="D5388" t="s">
        <v>33</v>
      </c>
      <c r="E5388">
        <v>54</v>
      </c>
      <c r="F5388" t="s">
        <v>7840</v>
      </c>
      <c r="G5388">
        <v>1</v>
      </c>
      <c r="H5388" t="s">
        <v>19335</v>
      </c>
      <c r="I5388" s="6">
        <v>99774.5</v>
      </c>
      <c r="J5388" t="s">
        <v>19331</v>
      </c>
      <c r="K5388">
        <v>1</v>
      </c>
      <c r="L5388" t="s">
        <v>19333</v>
      </c>
      <c r="M5388" t="s">
        <v>24</v>
      </c>
      <c r="N5388" t="s">
        <v>24</v>
      </c>
      <c r="O5388">
        <v>4896.1099999999997</v>
      </c>
      <c r="P5388">
        <v>1</v>
      </c>
      <c r="Q5388" t="str">
        <f t="shared" si="168"/>
        <v>Churned</v>
      </c>
      <c r="R5388" t="str">
        <f t="shared" si="169"/>
        <v>Inactive</v>
      </c>
    </row>
    <row r="5389" spans="1:18" x14ac:dyDescent="0.25">
      <c r="A5389">
        <v>15682728</v>
      </c>
      <c r="B5389">
        <v>774</v>
      </c>
      <c r="C5389" t="s">
        <v>12</v>
      </c>
      <c r="D5389" t="s">
        <v>13</v>
      </c>
      <c r="E5389">
        <v>32</v>
      </c>
      <c r="F5389" t="s">
        <v>19334</v>
      </c>
      <c r="G5389">
        <v>4</v>
      </c>
      <c r="H5389" t="s">
        <v>19337</v>
      </c>
      <c r="I5389" s="6">
        <v>0</v>
      </c>
      <c r="J5389" t="s">
        <v>19330</v>
      </c>
      <c r="K5389">
        <v>2</v>
      </c>
      <c r="L5389" t="s">
        <v>19331</v>
      </c>
      <c r="M5389" t="s">
        <v>24</v>
      </c>
      <c r="N5389" t="s">
        <v>24</v>
      </c>
      <c r="O5389">
        <v>114899.13</v>
      </c>
      <c r="P5389">
        <v>0</v>
      </c>
      <c r="Q5389" t="str">
        <f t="shared" si="168"/>
        <v>Retained</v>
      </c>
      <c r="R5389" t="str">
        <f t="shared" si="169"/>
        <v>Active</v>
      </c>
    </row>
    <row r="5390" spans="1:18" x14ac:dyDescent="0.25">
      <c r="A5390">
        <v>15573851</v>
      </c>
      <c r="B5390">
        <v>735</v>
      </c>
      <c r="C5390" t="s">
        <v>12</v>
      </c>
      <c r="D5390" t="s">
        <v>13</v>
      </c>
      <c r="E5390">
        <v>38</v>
      </c>
      <c r="F5390" t="s">
        <v>19334</v>
      </c>
      <c r="G5390">
        <v>1</v>
      </c>
      <c r="H5390" t="s">
        <v>19335</v>
      </c>
      <c r="I5390" s="6">
        <v>0</v>
      </c>
      <c r="J5390" t="s">
        <v>19330</v>
      </c>
      <c r="K5390">
        <v>3</v>
      </c>
      <c r="L5390" t="s">
        <v>19332</v>
      </c>
      <c r="M5390" t="s">
        <v>24</v>
      </c>
      <c r="N5390" t="s">
        <v>24</v>
      </c>
      <c r="O5390">
        <v>92220.12</v>
      </c>
      <c r="P5390">
        <v>1</v>
      </c>
      <c r="Q5390" t="str">
        <f t="shared" si="168"/>
        <v>Churned</v>
      </c>
      <c r="R5390" t="str">
        <f t="shared" si="169"/>
        <v>Inactive</v>
      </c>
    </row>
    <row r="5391" spans="1:18" x14ac:dyDescent="0.25">
      <c r="A5391">
        <v>15733661</v>
      </c>
      <c r="B5391">
        <v>639</v>
      </c>
      <c r="C5391" t="s">
        <v>19</v>
      </c>
      <c r="D5391" t="s">
        <v>13</v>
      </c>
      <c r="E5391">
        <v>27</v>
      </c>
      <c r="F5391" t="s">
        <v>83</v>
      </c>
      <c r="G5391">
        <v>8</v>
      </c>
      <c r="H5391" t="s">
        <v>19336</v>
      </c>
      <c r="I5391" s="6">
        <v>133806.54</v>
      </c>
      <c r="J5391" t="s">
        <v>19332</v>
      </c>
      <c r="K5391">
        <v>2</v>
      </c>
      <c r="L5391" t="s">
        <v>19331</v>
      </c>
      <c r="M5391" t="s">
        <v>24</v>
      </c>
      <c r="N5391" t="s">
        <v>24</v>
      </c>
      <c r="O5391">
        <v>6251.3</v>
      </c>
      <c r="P5391">
        <v>0</v>
      </c>
      <c r="Q5391" t="str">
        <f t="shared" si="168"/>
        <v>Retained</v>
      </c>
      <c r="R5391" t="str">
        <f t="shared" si="169"/>
        <v>Active</v>
      </c>
    </row>
    <row r="5392" spans="1:18" x14ac:dyDescent="0.25">
      <c r="A5392">
        <v>15710012</v>
      </c>
      <c r="B5392">
        <v>738</v>
      </c>
      <c r="C5392" t="s">
        <v>19</v>
      </c>
      <c r="D5392" t="s">
        <v>33</v>
      </c>
      <c r="E5392">
        <v>44</v>
      </c>
      <c r="F5392" t="s">
        <v>19334</v>
      </c>
      <c r="G5392">
        <v>2</v>
      </c>
      <c r="H5392" t="s">
        <v>19335</v>
      </c>
      <c r="I5392" s="6">
        <v>0</v>
      </c>
      <c r="J5392" t="s">
        <v>19330</v>
      </c>
      <c r="K5392">
        <v>2</v>
      </c>
      <c r="L5392" t="s">
        <v>19331</v>
      </c>
      <c r="M5392" t="s">
        <v>24</v>
      </c>
      <c r="N5392" t="s">
        <v>24</v>
      </c>
      <c r="O5392">
        <v>43018.82</v>
      </c>
      <c r="P5392">
        <v>1</v>
      </c>
      <c r="Q5392" t="str">
        <f t="shared" si="168"/>
        <v>Churned</v>
      </c>
      <c r="R5392" t="str">
        <f t="shared" si="169"/>
        <v>Inactive</v>
      </c>
    </row>
    <row r="5393" spans="1:18" x14ac:dyDescent="0.25">
      <c r="A5393">
        <v>15763327</v>
      </c>
      <c r="B5393">
        <v>835</v>
      </c>
      <c r="C5393" t="s">
        <v>12</v>
      </c>
      <c r="D5393" t="s">
        <v>33</v>
      </c>
      <c r="E5393">
        <v>32</v>
      </c>
      <c r="F5393" t="s">
        <v>19334</v>
      </c>
      <c r="G5393">
        <v>8</v>
      </c>
      <c r="H5393" t="s">
        <v>19336</v>
      </c>
      <c r="I5393" s="6">
        <v>124993.29</v>
      </c>
      <c r="J5393" t="s">
        <v>19332</v>
      </c>
      <c r="K5393">
        <v>2</v>
      </c>
      <c r="L5393" t="s">
        <v>19331</v>
      </c>
      <c r="M5393" t="s">
        <v>14</v>
      </c>
      <c r="N5393" t="s">
        <v>14</v>
      </c>
      <c r="O5393">
        <v>27548.06</v>
      </c>
      <c r="P5393">
        <v>0</v>
      </c>
      <c r="Q5393" t="str">
        <f t="shared" si="168"/>
        <v>Retained</v>
      </c>
      <c r="R5393" t="str">
        <f t="shared" si="169"/>
        <v>Active</v>
      </c>
    </row>
    <row r="5394" spans="1:18" x14ac:dyDescent="0.25">
      <c r="A5394">
        <v>15668853</v>
      </c>
      <c r="B5394">
        <v>637</v>
      </c>
      <c r="C5394" t="s">
        <v>19</v>
      </c>
      <c r="D5394" t="s">
        <v>13</v>
      </c>
      <c r="E5394">
        <v>44</v>
      </c>
      <c r="F5394" t="s">
        <v>19334</v>
      </c>
      <c r="G5394">
        <v>0</v>
      </c>
      <c r="H5394" t="s">
        <v>19335</v>
      </c>
      <c r="I5394" s="6">
        <v>157622.57999999999</v>
      </c>
      <c r="J5394" t="s">
        <v>19332</v>
      </c>
      <c r="K5394">
        <v>1</v>
      </c>
      <c r="L5394" t="s">
        <v>19333</v>
      </c>
      <c r="M5394" t="s">
        <v>14</v>
      </c>
      <c r="N5394" t="s">
        <v>14</v>
      </c>
      <c r="O5394">
        <v>120454.2</v>
      </c>
      <c r="P5394">
        <v>0</v>
      </c>
      <c r="Q5394" t="str">
        <f t="shared" si="168"/>
        <v>Retained</v>
      </c>
      <c r="R5394" t="str">
        <f t="shared" si="169"/>
        <v>Active</v>
      </c>
    </row>
    <row r="5395" spans="1:18" x14ac:dyDescent="0.25">
      <c r="A5395">
        <v>15639303</v>
      </c>
      <c r="B5395">
        <v>589</v>
      </c>
      <c r="C5395" t="s">
        <v>39</v>
      </c>
      <c r="D5395" t="s">
        <v>33</v>
      </c>
      <c r="E5395">
        <v>48</v>
      </c>
      <c r="F5395" t="s">
        <v>19334</v>
      </c>
      <c r="G5395">
        <v>5</v>
      </c>
      <c r="H5395" t="s">
        <v>19337</v>
      </c>
      <c r="I5395" s="6">
        <v>126111.61</v>
      </c>
      <c r="J5395" t="s">
        <v>19332</v>
      </c>
      <c r="K5395">
        <v>1</v>
      </c>
      <c r="L5395" t="s">
        <v>19333</v>
      </c>
      <c r="M5395" t="s">
        <v>14</v>
      </c>
      <c r="N5395" t="s">
        <v>14</v>
      </c>
      <c r="O5395">
        <v>133961.19</v>
      </c>
      <c r="P5395">
        <v>0</v>
      </c>
      <c r="Q5395" t="str">
        <f t="shared" si="168"/>
        <v>Retained</v>
      </c>
      <c r="R5395" t="str">
        <f t="shared" si="169"/>
        <v>Active</v>
      </c>
    </row>
    <row r="5396" spans="1:18" x14ac:dyDescent="0.25">
      <c r="A5396">
        <v>15691011</v>
      </c>
      <c r="B5396">
        <v>591</v>
      </c>
      <c r="C5396" t="s">
        <v>12</v>
      </c>
      <c r="D5396" t="s">
        <v>33</v>
      </c>
      <c r="E5396">
        <v>42</v>
      </c>
      <c r="F5396" t="s">
        <v>19334</v>
      </c>
      <c r="G5396">
        <v>9</v>
      </c>
      <c r="H5396" t="s">
        <v>19336</v>
      </c>
      <c r="I5396" s="6">
        <v>161651.37</v>
      </c>
      <c r="J5396" t="s">
        <v>19332</v>
      </c>
      <c r="K5396">
        <v>2</v>
      </c>
      <c r="L5396" t="s">
        <v>19331</v>
      </c>
      <c r="M5396" t="s">
        <v>14</v>
      </c>
      <c r="N5396" t="s">
        <v>14</v>
      </c>
      <c r="O5396">
        <v>131753.97</v>
      </c>
      <c r="P5396">
        <v>0</v>
      </c>
      <c r="Q5396" t="str">
        <f t="shared" si="168"/>
        <v>Retained</v>
      </c>
      <c r="R5396" t="str">
        <f t="shared" si="169"/>
        <v>Active</v>
      </c>
    </row>
    <row r="5397" spans="1:18" x14ac:dyDescent="0.25">
      <c r="A5397">
        <v>15638513</v>
      </c>
      <c r="B5397">
        <v>723</v>
      </c>
      <c r="C5397" t="s">
        <v>12</v>
      </c>
      <c r="D5397" t="s">
        <v>13</v>
      </c>
      <c r="E5397">
        <v>40</v>
      </c>
      <c r="F5397" t="s">
        <v>19334</v>
      </c>
      <c r="G5397">
        <v>7</v>
      </c>
      <c r="H5397" t="s">
        <v>19337</v>
      </c>
      <c r="I5397" s="6">
        <v>142856.95000000001</v>
      </c>
      <c r="J5397" t="s">
        <v>19332</v>
      </c>
      <c r="K5397">
        <v>2</v>
      </c>
      <c r="L5397" t="s">
        <v>19331</v>
      </c>
      <c r="M5397" t="s">
        <v>24</v>
      </c>
      <c r="N5397" t="s">
        <v>24</v>
      </c>
      <c r="O5397">
        <v>38019.74</v>
      </c>
      <c r="P5397">
        <v>0</v>
      </c>
      <c r="Q5397" t="str">
        <f t="shared" si="168"/>
        <v>Retained</v>
      </c>
      <c r="R5397" t="str">
        <f t="shared" si="169"/>
        <v>Active</v>
      </c>
    </row>
    <row r="5398" spans="1:18" x14ac:dyDescent="0.25">
      <c r="A5398">
        <v>15648933</v>
      </c>
      <c r="B5398">
        <v>831</v>
      </c>
      <c r="C5398" t="s">
        <v>39</v>
      </c>
      <c r="D5398" t="s">
        <v>33</v>
      </c>
      <c r="E5398">
        <v>44</v>
      </c>
      <c r="F5398" t="s">
        <v>19334</v>
      </c>
      <c r="G5398">
        <v>3</v>
      </c>
      <c r="H5398" t="s">
        <v>19335</v>
      </c>
      <c r="I5398" s="6">
        <v>111100.98</v>
      </c>
      <c r="J5398" t="s">
        <v>19332</v>
      </c>
      <c r="K5398">
        <v>1</v>
      </c>
      <c r="L5398" t="s">
        <v>19333</v>
      </c>
      <c r="M5398" t="s">
        <v>14</v>
      </c>
      <c r="N5398" t="s">
        <v>14</v>
      </c>
      <c r="O5398">
        <v>28144.07</v>
      </c>
      <c r="P5398">
        <v>1</v>
      </c>
      <c r="Q5398" t="str">
        <f t="shared" si="168"/>
        <v>Churned</v>
      </c>
      <c r="R5398" t="str">
        <f t="shared" si="169"/>
        <v>Inactive</v>
      </c>
    </row>
    <row r="5399" spans="1:18" x14ac:dyDescent="0.25">
      <c r="A5399">
        <v>15628904</v>
      </c>
      <c r="B5399">
        <v>733</v>
      </c>
      <c r="C5399" t="s">
        <v>19</v>
      </c>
      <c r="D5399" t="s">
        <v>33</v>
      </c>
      <c r="E5399">
        <v>35</v>
      </c>
      <c r="F5399" t="s">
        <v>19334</v>
      </c>
      <c r="G5399">
        <v>8</v>
      </c>
      <c r="H5399" t="s">
        <v>19336</v>
      </c>
      <c r="I5399" s="6">
        <v>102918.38</v>
      </c>
      <c r="J5399" t="s">
        <v>19332</v>
      </c>
      <c r="K5399">
        <v>1</v>
      </c>
      <c r="L5399" t="s">
        <v>19333</v>
      </c>
      <c r="M5399" t="s">
        <v>14</v>
      </c>
      <c r="N5399" t="s">
        <v>14</v>
      </c>
      <c r="O5399">
        <v>45959.86</v>
      </c>
      <c r="P5399">
        <v>0</v>
      </c>
      <c r="Q5399" t="str">
        <f t="shared" si="168"/>
        <v>Retained</v>
      </c>
      <c r="R5399" t="str">
        <f t="shared" si="169"/>
        <v>Active</v>
      </c>
    </row>
    <row r="5400" spans="1:18" x14ac:dyDescent="0.25">
      <c r="A5400">
        <v>15644788</v>
      </c>
      <c r="B5400">
        <v>731</v>
      </c>
      <c r="C5400" t="s">
        <v>12</v>
      </c>
      <c r="D5400" t="s">
        <v>13</v>
      </c>
      <c r="E5400">
        <v>30</v>
      </c>
      <c r="F5400" t="s">
        <v>19334</v>
      </c>
      <c r="G5400">
        <v>5</v>
      </c>
      <c r="H5400" t="s">
        <v>19337</v>
      </c>
      <c r="I5400" s="6">
        <v>0</v>
      </c>
      <c r="J5400" t="s">
        <v>19330</v>
      </c>
      <c r="K5400">
        <v>2</v>
      </c>
      <c r="L5400" t="s">
        <v>19331</v>
      </c>
      <c r="M5400" t="s">
        <v>24</v>
      </c>
      <c r="N5400" t="s">
        <v>24</v>
      </c>
      <c r="O5400">
        <v>189528.72</v>
      </c>
      <c r="P5400">
        <v>0</v>
      </c>
      <c r="Q5400" t="str">
        <f t="shared" si="168"/>
        <v>Retained</v>
      </c>
      <c r="R5400" t="str">
        <f t="shared" si="169"/>
        <v>Active</v>
      </c>
    </row>
    <row r="5401" spans="1:18" x14ac:dyDescent="0.25">
      <c r="A5401">
        <v>15598161</v>
      </c>
      <c r="B5401">
        <v>654</v>
      </c>
      <c r="C5401" t="s">
        <v>12</v>
      </c>
      <c r="D5401" t="s">
        <v>33</v>
      </c>
      <c r="E5401">
        <v>47</v>
      </c>
      <c r="F5401" t="s">
        <v>19334</v>
      </c>
      <c r="G5401">
        <v>10</v>
      </c>
      <c r="H5401" t="s">
        <v>19336</v>
      </c>
      <c r="I5401" s="6">
        <v>0</v>
      </c>
      <c r="J5401" t="s">
        <v>19330</v>
      </c>
      <c r="K5401">
        <v>2</v>
      </c>
      <c r="L5401" t="s">
        <v>19331</v>
      </c>
      <c r="M5401" t="s">
        <v>24</v>
      </c>
      <c r="N5401" t="s">
        <v>24</v>
      </c>
      <c r="O5401">
        <v>170481.98</v>
      </c>
      <c r="P5401">
        <v>0</v>
      </c>
      <c r="Q5401" t="str">
        <f t="shared" si="168"/>
        <v>Retained</v>
      </c>
      <c r="R5401" t="str">
        <f t="shared" si="169"/>
        <v>Active</v>
      </c>
    </row>
    <row r="5402" spans="1:18" x14ac:dyDescent="0.25">
      <c r="A5402">
        <v>15745624</v>
      </c>
      <c r="B5402">
        <v>828</v>
      </c>
      <c r="C5402" t="s">
        <v>12</v>
      </c>
      <c r="D5402" t="s">
        <v>33</v>
      </c>
      <c r="E5402">
        <v>37</v>
      </c>
      <c r="F5402" t="s">
        <v>19334</v>
      </c>
      <c r="G5402">
        <v>4</v>
      </c>
      <c r="H5402" t="s">
        <v>19337</v>
      </c>
      <c r="I5402" s="6">
        <v>0</v>
      </c>
      <c r="J5402" t="s">
        <v>19330</v>
      </c>
      <c r="K5402">
        <v>2</v>
      </c>
      <c r="L5402" t="s">
        <v>19331</v>
      </c>
      <c r="M5402" t="s">
        <v>24</v>
      </c>
      <c r="N5402" t="s">
        <v>24</v>
      </c>
      <c r="O5402">
        <v>94845.45</v>
      </c>
      <c r="P5402">
        <v>0</v>
      </c>
      <c r="Q5402" t="str">
        <f t="shared" si="168"/>
        <v>Retained</v>
      </c>
      <c r="R5402" t="str">
        <f t="shared" si="169"/>
        <v>Active</v>
      </c>
    </row>
    <row r="5403" spans="1:18" x14ac:dyDescent="0.25">
      <c r="A5403">
        <v>15733169</v>
      </c>
      <c r="B5403">
        <v>590</v>
      </c>
      <c r="C5403" t="s">
        <v>19</v>
      </c>
      <c r="D5403" t="s">
        <v>33</v>
      </c>
      <c r="E5403">
        <v>22</v>
      </c>
      <c r="F5403" t="s">
        <v>83</v>
      </c>
      <c r="G5403">
        <v>7</v>
      </c>
      <c r="H5403" t="s">
        <v>19337</v>
      </c>
      <c r="I5403" s="6">
        <v>125265.61</v>
      </c>
      <c r="J5403" t="s">
        <v>19332</v>
      </c>
      <c r="K5403">
        <v>1</v>
      </c>
      <c r="L5403" t="s">
        <v>19333</v>
      </c>
      <c r="M5403" t="s">
        <v>14</v>
      </c>
      <c r="N5403" t="s">
        <v>14</v>
      </c>
      <c r="O5403">
        <v>161253.07999999999</v>
      </c>
      <c r="P5403">
        <v>0</v>
      </c>
      <c r="Q5403" t="str">
        <f t="shared" si="168"/>
        <v>Retained</v>
      </c>
      <c r="R5403" t="str">
        <f t="shared" si="169"/>
        <v>Active</v>
      </c>
    </row>
    <row r="5404" spans="1:18" x14ac:dyDescent="0.25">
      <c r="A5404">
        <v>15801417</v>
      </c>
      <c r="B5404">
        <v>657</v>
      </c>
      <c r="C5404" t="s">
        <v>12</v>
      </c>
      <c r="D5404" t="s">
        <v>33</v>
      </c>
      <c r="E5404">
        <v>37</v>
      </c>
      <c r="F5404" t="s">
        <v>19334</v>
      </c>
      <c r="G5404">
        <v>4</v>
      </c>
      <c r="H5404" t="s">
        <v>19337</v>
      </c>
      <c r="I5404" s="6">
        <v>82500.28</v>
      </c>
      <c r="J5404" t="s">
        <v>19331</v>
      </c>
      <c r="K5404">
        <v>1</v>
      </c>
      <c r="L5404" t="s">
        <v>19333</v>
      </c>
      <c r="M5404" t="s">
        <v>14</v>
      </c>
      <c r="N5404" t="s">
        <v>14</v>
      </c>
      <c r="O5404">
        <v>115260.72</v>
      </c>
      <c r="P5404">
        <v>0</v>
      </c>
      <c r="Q5404" t="str">
        <f t="shared" si="168"/>
        <v>Retained</v>
      </c>
      <c r="R5404" t="str">
        <f t="shared" si="169"/>
        <v>Active</v>
      </c>
    </row>
    <row r="5405" spans="1:18" x14ac:dyDescent="0.25">
      <c r="A5405">
        <v>15592707</v>
      </c>
      <c r="B5405">
        <v>531</v>
      </c>
      <c r="C5405" t="s">
        <v>39</v>
      </c>
      <c r="D5405" t="s">
        <v>13</v>
      </c>
      <c r="E5405">
        <v>64</v>
      </c>
      <c r="F5405" t="s">
        <v>7840</v>
      </c>
      <c r="G5405">
        <v>2</v>
      </c>
      <c r="H5405" t="s">
        <v>19335</v>
      </c>
      <c r="I5405" s="6">
        <v>175754.87</v>
      </c>
      <c r="J5405" t="s">
        <v>19332</v>
      </c>
      <c r="K5405">
        <v>2</v>
      </c>
      <c r="L5405" t="s">
        <v>19331</v>
      </c>
      <c r="M5405" t="s">
        <v>14</v>
      </c>
      <c r="N5405" t="s">
        <v>14</v>
      </c>
      <c r="O5405">
        <v>60721.4</v>
      </c>
      <c r="P5405">
        <v>0</v>
      </c>
      <c r="Q5405" t="str">
        <f t="shared" si="168"/>
        <v>Retained</v>
      </c>
      <c r="R5405" t="str">
        <f t="shared" si="169"/>
        <v>Active</v>
      </c>
    </row>
    <row r="5406" spans="1:18" x14ac:dyDescent="0.25">
      <c r="A5406">
        <v>15593954</v>
      </c>
      <c r="B5406">
        <v>516</v>
      </c>
      <c r="C5406" t="s">
        <v>12</v>
      </c>
      <c r="D5406" t="s">
        <v>13</v>
      </c>
      <c r="E5406">
        <v>47</v>
      </c>
      <c r="F5406" t="s">
        <v>19334</v>
      </c>
      <c r="G5406">
        <v>6</v>
      </c>
      <c r="H5406" t="s">
        <v>19337</v>
      </c>
      <c r="I5406" s="6">
        <v>109387.33</v>
      </c>
      <c r="J5406" t="s">
        <v>19332</v>
      </c>
      <c r="K5406">
        <v>1</v>
      </c>
      <c r="L5406" t="s">
        <v>19333</v>
      </c>
      <c r="M5406" t="s">
        <v>24</v>
      </c>
      <c r="N5406" t="s">
        <v>24</v>
      </c>
      <c r="O5406">
        <v>121365.45</v>
      </c>
      <c r="P5406">
        <v>0</v>
      </c>
      <c r="Q5406" t="str">
        <f t="shared" si="168"/>
        <v>Retained</v>
      </c>
      <c r="R5406" t="str">
        <f t="shared" si="169"/>
        <v>Active</v>
      </c>
    </row>
    <row r="5407" spans="1:18" x14ac:dyDescent="0.25">
      <c r="A5407">
        <v>15714431</v>
      </c>
      <c r="B5407">
        <v>561</v>
      </c>
      <c r="C5407" t="s">
        <v>12</v>
      </c>
      <c r="D5407" t="s">
        <v>33</v>
      </c>
      <c r="E5407">
        <v>37</v>
      </c>
      <c r="F5407" t="s">
        <v>19334</v>
      </c>
      <c r="G5407">
        <v>1</v>
      </c>
      <c r="H5407" t="s">
        <v>19335</v>
      </c>
      <c r="I5407" s="6">
        <v>100443.36</v>
      </c>
      <c r="J5407" t="s">
        <v>19332</v>
      </c>
      <c r="K5407">
        <v>2</v>
      </c>
      <c r="L5407" t="s">
        <v>19331</v>
      </c>
      <c r="M5407" t="s">
        <v>14</v>
      </c>
      <c r="N5407" t="s">
        <v>14</v>
      </c>
      <c r="O5407">
        <v>101693.73</v>
      </c>
      <c r="P5407">
        <v>0</v>
      </c>
      <c r="Q5407" t="str">
        <f t="shared" si="168"/>
        <v>Retained</v>
      </c>
      <c r="R5407" t="str">
        <f t="shared" si="169"/>
        <v>Active</v>
      </c>
    </row>
    <row r="5408" spans="1:18" x14ac:dyDescent="0.25">
      <c r="A5408">
        <v>15638257</v>
      </c>
      <c r="B5408">
        <v>682</v>
      </c>
      <c r="C5408" t="s">
        <v>19</v>
      </c>
      <c r="D5408" t="s">
        <v>13</v>
      </c>
      <c r="E5408">
        <v>54</v>
      </c>
      <c r="F5408" t="s">
        <v>7840</v>
      </c>
      <c r="G5408">
        <v>0</v>
      </c>
      <c r="H5408" t="s">
        <v>19335</v>
      </c>
      <c r="I5408" s="6">
        <v>83102.720000000001</v>
      </c>
      <c r="J5408" t="s">
        <v>19331</v>
      </c>
      <c r="K5408">
        <v>2</v>
      </c>
      <c r="L5408" t="s">
        <v>19331</v>
      </c>
      <c r="M5408" t="s">
        <v>14</v>
      </c>
      <c r="N5408" t="s">
        <v>14</v>
      </c>
      <c r="O5408">
        <v>54132.93</v>
      </c>
      <c r="P5408">
        <v>0</v>
      </c>
      <c r="Q5408" t="str">
        <f t="shared" si="168"/>
        <v>Retained</v>
      </c>
      <c r="R5408" t="str">
        <f t="shared" si="169"/>
        <v>Active</v>
      </c>
    </row>
    <row r="5409" spans="1:18" x14ac:dyDescent="0.25">
      <c r="A5409">
        <v>15690939</v>
      </c>
      <c r="B5409">
        <v>575</v>
      </c>
      <c r="C5409" t="s">
        <v>19</v>
      </c>
      <c r="D5409" t="s">
        <v>33</v>
      </c>
      <c r="E5409">
        <v>28</v>
      </c>
      <c r="F5409" t="s">
        <v>83</v>
      </c>
      <c r="G5409">
        <v>7</v>
      </c>
      <c r="H5409" t="s">
        <v>19337</v>
      </c>
      <c r="I5409" s="6">
        <v>0</v>
      </c>
      <c r="J5409" t="s">
        <v>19330</v>
      </c>
      <c r="K5409">
        <v>1</v>
      </c>
      <c r="L5409" t="s">
        <v>19333</v>
      </c>
      <c r="M5409" t="s">
        <v>14</v>
      </c>
      <c r="N5409" t="s">
        <v>14</v>
      </c>
      <c r="O5409">
        <v>10666.05</v>
      </c>
      <c r="P5409">
        <v>0</v>
      </c>
      <c r="Q5409" t="str">
        <f t="shared" si="168"/>
        <v>Retained</v>
      </c>
      <c r="R5409" t="str">
        <f t="shared" si="169"/>
        <v>Active</v>
      </c>
    </row>
    <row r="5410" spans="1:18" x14ac:dyDescent="0.25">
      <c r="A5410">
        <v>15723613</v>
      </c>
      <c r="B5410">
        <v>623</v>
      </c>
      <c r="C5410" t="s">
        <v>12</v>
      </c>
      <c r="D5410" t="s">
        <v>13</v>
      </c>
      <c r="E5410">
        <v>28</v>
      </c>
      <c r="F5410" t="s">
        <v>83</v>
      </c>
      <c r="G5410">
        <v>4</v>
      </c>
      <c r="H5410" t="s">
        <v>19337</v>
      </c>
      <c r="I5410" s="6">
        <v>0</v>
      </c>
      <c r="J5410" t="s">
        <v>19330</v>
      </c>
      <c r="K5410">
        <v>2</v>
      </c>
      <c r="L5410" t="s">
        <v>19331</v>
      </c>
      <c r="M5410" t="s">
        <v>24</v>
      </c>
      <c r="N5410" t="s">
        <v>24</v>
      </c>
      <c r="O5410">
        <v>41227.67</v>
      </c>
      <c r="P5410">
        <v>0</v>
      </c>
      <c r="Q5410" t="str">
        <f t="shared" si="168"/>
        <v>Retained</v>
      </c>
      <c r="R5410" t="str">
        <f t="shared" si="169"/>
        <v>Active</v>
      </c>
    </row>
    <row r="5411" spans="1:18" x14ac:dyDescent="0.25">
      <c r="A5411">
        <v>15813640</v>
      </c>
      <c r="B5411">
        <v>642</v>
      </c>
      <c r="C5411" t="s">
        <v>12</v>
      </c>
      <c r="D5411" t="s">
        <v>13</v>
      </c>
      <c r="E5411">
        <v>40</v>
      </c>
      <c r="F5411" t="s">
        <v>19334</v>
      </c>
      <c r="G5411">
        <v>7</v>
      </c>
      <c r="H5411" t="s">
        <v>19337</v>
      </c>
      <c r="I5411" s="6">
        <v>0</v>
      </c>
      <c r="J5411" t="s">
        <v>19330</v>
      </c>
      <c r="K5411">
        <v>2</v>
      </c>
      <c r="L5411" t="s">
        <v>19331</v>
      </c>
      <c r="M5411" t="s">
        <v>24</v>
      </c>
      <c r="N5411" t="s">
        <v>24</v>
      </c>
      <c r="O5411">
        <v>10712.82</v>
      </c>
      <c r="P5411">
        <v>0</v>
      </c>
      <c r="Q5411" t="str">
        <f t="shared" si="168"/>
        <v>Retained</v>
      </c>
      <c r="R5411" t="str">
        <f t="shared" si="169"/>
        <v>Active</v>
      </c>
    </row>
    <row r="5412" spans="1:18" x14ac:dyDescent="0.25">
      <c r="A5412">
        <v>15707322</v>
      </c>
      <c r="B5412">
        <v>779</v>
      </c>
      <c r="C5412" t="s">
        <v>12</v>
      </c>
      <c r="D5412" t="s">
        <v>13</v>
      </c>
      <c r="E5412">
        <v>48</v>
      </c>
      <c r="F5412" t="s">
        <v>19334</v>
      </c>
      <c r="G5412">
        <v>2</v>
      </c>
      <c r="H5412" t="s">
        <v>19335</v>
      </c>
      <c r="I5412" s="6">
        <v>115290.27</v>
      </c>
      <c r="J5412" t="s">
        <v>19332</v>
      </c>
      <c r="K5412">
        <v>1</v>
      </c>
      <c r="L5412" t="s">
        <v>19333</v>
      </c>
      <c r="M5412" t="s">
        <v>24</v>
      </c>
      <c r="N5412" t="s">
        <v>24</v>
      </c>
      <c r="O5412">
        <v>98912.69</v>
      </c>
      <c r="P5412">
        <v>1</v>
      </c>
      <c r="Q5412" t="str">
        <f t="shared" si="168"/>
        <v>Churned</v>
      </c>
      <c r="R5412" t="str">
        <f t="shared" si="169"/>
        <v>Inactive</v>
      </c>
    </row>
    <row r="5413" spans="1:18" x14ac:dyDescent="0.25">
      <c r="A5413">
        <v>15588918</v>
      </c>
      <c r="B5413">
        <v>671</v>
      </c>
      <c r="C5413" t="s">
        <v>12</v>
      </c>
      <c r="D5413" t="s">
        <v>13</v>
      </c>
      <c r="E5413">
        <v>42</v>
      </c>
      <c r="F5413" t="s">
        <v>19334</v>
      </c>
      <c r="G5413">
        <v>6</v>
      </c>
      <c r="H5413" t="s">
        <v>19337</v>
      </c>
      <c r="I5413" s="6">
        <v>0</v>
      </c>
      <c r="J5413" t="s">
        <v>19330</v>
      </c>
      <c r="K5413">
        <v>2</v>
      </c>
      <c r="L5413" t="s">
        <v>19331</v>
      </c>
      <c r="M5413" t="s">
        <v>24</v>
      </c>
      <c r="N5413" t="s">
        <v>24</v>
      </c>
      <c r="O5413">
        <v>197202.48</v>
      </c>
      <c r="P5413">
        <v>0</v>
      </c>
      <c r="Q5413" t="str">
        <f t="shared" si="168"/>
        <v>Retained</v>
      </c>
      <c r="R5413" t="str">
        <f t="shared" si="169"/>
        <v>Active</v>
      </c>
    </row>
    <row r="5414" spans="1:18" x14ac:dyDescent="0.25">
      <c r="A5414">
        <v>15600357</v>
      </c>
      <c r="B5414">
        <v>495</v>
      </c>
      <c r="C5414" t="s">
        <v>12</v>
      </c>
      <c r="D5414" t="s">
        <v>13</v>
      </c>
      <c r="E5414">
        <v>40</v>
      </c>
      <c r="F5414" t="s">
        <v>19334</v>
      </c>
      <c r="G5414">
        <v>1</v>
      </c>
      <c r="H5414" t="s">
        <v>19335</v>
      </c>
      <c r="I5414" s="6">
        <v>140197.71</v>
      </c>
      <c r="J5414" t="s">
        <v>19332</v>
      </c>
      <c r="K5414">
        <v>2</v>
      </c>
      <c r="L5414" t="s">
        <v>19331</v>
      </c>
      <c r="M5414" t="s">
        <v>24</v>
      </c>
      <c r="N5414" t="s">
        <v>24</v>
      </c>
      <c r="O5414">
        <v>150720.39000000001</v>
      </c>
      <c r="P5414">
        <v>0</v>
      </c>
      <c r="Q5414" t="str">
        <f t="shared" si="168"/>
        <v>Retained</v>
      </c>
      <c r="R5414" t="str">
        <f t="shared" si="169"/>
        <v>Active</v>
      </c>
    </row>
    <row r="5415" spans="1:18" x14ac:dyDescent="0.25">
      <c r="A5415">
        <v>15747014</v>
      </c>
      <c r="B5415">
        <v>850</v>
      </c>
      <c r="C5415" t="s">
        <v>12</v>
      </c>
      <c r="D5415" t="s">
        <v>13</v>
      </c>
      <c r="E5415">
        <v>28</v>
      </c>
      <c r="F5415" t="s">
        <v>83</v>
      </c>
      <c r="G5415">
        <v>1</v>
      </c>
      <c r="H5415" t="s">
        <v>19335</v>
      </c>
      <c r="I5415" s="6">
        <v>105245.34</v>
      </c>
      <c r="J5415" t="s">
        <v>19332</v>
      </c>
      <c r="K5415">
        <v>1</v>
      </c>
      <c r="L5415" t="s">
        <v>19333</v>
      </c>
      <c r="M5415" t="s">
        <v>14</v>
      </c>
      <c r="N5415" t="s">
        <v>14</v>
      </c>
      <c r="O5415">
        <v>74780.13</v>
      </c>
      <c r="P5415">
        <v>0</v>
      </c>
      <c r="Q5415" t="str">
        <f t="shared" si="168"/>
        <v>Retained</v>
      </c>
      <c r="R5415" t="str">
        <f t="shared" si="169"/>
        <v>Active</v>
      </c>
    </row>
    <row r="5416" spans="1:18" x14ac:dyDescent="0.25">
      <c r="A5416">
        <v>15809830</v>
      </c>
      <c r="B5416">
        <v>630</v>
      </c>
      <c r="C5416" t="s">
        <v>12</v>
      </c>
      <c r="D5416" t="s">
        <v>33</v>
      </c>
      <c r="E5416">
        <v>50</v>
      </c>
      <c r="F5416" t="s">
        <v>7840</v>
      </c>
      <c r="G5416">
        <v>8</v>
      </c>
      <c r="H5416" t="s">
        <v>19336</v>
      </c>
      <c r="I5416" s="6">
        <v>0</v>
      </c>
      <c r="J5416" t="s">
        <v>19330</v>
      </c>
      <c r="K5416">
        <v>2</v>
      </c>
      <c r="L5416" t="s">
        <v>19331</v>
      </c>
      <c r="M5416" t="s">
        <v>14</v>
      </c>
      <c r="N5416" t="s">
        <v>14</v>
      </c>
      <c r="O5416">
        <v>79377.45</v>
      </c>
      <c r="P5416">
        <v>0</v>
      </c>
      <c r="Q5416" t="str">
        <f t="shared" si="168"/>
        <v>Retained</v>
      </c>
      <c r="R5416" t="str">
        <f t="shared" si="169"/>
        <v>Active</v>
      </c>
    </row>
    <row r="5417" spans="1:18" x14ac:dyDescent="0.25">
      <c r="A5417">
        <v>15662245</v>
      </c>
      <c r="B5417">
        <v>588</v>
      </c>
      <c r="C5417" t="s">
        <v>12</v>
      </c>
      <c r="D5417" t="s">
        <v>33</v>
      </c>
      <c r="E5417">
        <v>32</v>
      </c>
      <c r="F5417" t="s">
        <v>19334</v>
      </c>
      <c r="G5417">
        <v>1</v>
      </c>
      <c r="H5417" t="s">
        <v>19335</v>
      </c>
      <c r="I5417" s="6">
        <v>0</v>
      </c>
      <c r="J5417" t="s">
        <v>19330</v>
      </c>
      <c r="K5417">
        <v>2</v>
      </c>
      <c r="L5417" t="s">
        <v>19331</v>
      </c>
      <c r="M5417" t="s">
        <v>14</v>
      </c>
      <c r="N5417" t="s">
        <v>14</v>
      </c>
      <c r="O5417">
        <v>8763.8700000000008</v>
      </c>
      <c r="P5417">
        <v>0</v>
      </c>
      <c r="Q5417" t="str">
        <f t="shared" si="168"/>
        <v>Retained</v>
      </c>
      <c r="R5417" t="str">
        <f t="shared" si="169"/>
        <v>Active</v>
      </c>
    </row>
    <row r="5418" spans="1:18" x14ac:dyDescent="0.25">
      <c r="A5418">
        <v>15651075</v>
      </c>
      <c r="B5418">
        <v>562</v>
      </c>
      <c r="C5418" t="s">
        <v>39</v>
      </c>
      <c r="D5418" t="s">
        <v>33</v>
      </c>
      <c r="E5418">
        <v>35</v>
      </c>
      <c r="F5418" t="s">
        <v>19334</v>
      </c>
      <c r="G5418">
        <v>3</v>
      </c>
      <c r="H5418" t="s">
        <v>19335</v>
      </c>
      <c r="I5418" s="6">
        <v>142296.13</v>
      </c>
      <c r="J5418" t="s">
        <v>19332</v>
      </c>
      <c r="K5418">
        <v>1</v>
      </c>
      <c r="L5418" t="s">
        <v>19333</v>
      </c>
      <c r="M5418" t="s">
        <v>14</v>
      </c>
      <c r="N5418" t="s">
        <v>14</v>
      </c>
      <c r="O5418">
        <v>177112.7</v>
      </c>
      <c r="P5418">
        <v>0</v>
      </c>
      <c r="Q5418" t="str">
        <f t="shared" si="168"/>
        <v>Retained</v>
      </c>
      <c r="R5418" t="str">
        <f t="shared" si="169"/>
        <v>Active</v>
      </c>
    </row>
    <row r="5419" spans="1:18" x14ac:dyDescent="0.25">
      <c r="A5419">
        <v>15594456</v>
      </c>
      <c r="B5419">
        <v>740</v>
      </c>
      <c r="C5419" t="s">
        <v>19</v>
      </c>
      <c r="D5419" t="s">
        <v>13</v>
      </c>
      <c r="E5419">
        <v>56</v>
      </c>
      <c r="F5419" t="s">
        <v>7840</v>
      </c>
      <c r="G5419">
        <v>4</v>
      </c>
      <c r="H5419" t="s">
        <v>19337</v>
      </c>
      <c r="I5419" s="6">
        <v>99097.33</v>
      </c>
      <c r="J5419" t="s">
        <v>19331</v>
      </c>
      <c r="K5419">
        <v>1</v>
      </c>
      <c r="L5419" t="s">
        <v>19333</v>
      </c>
      <c r="M5419" t="s">
        <v>14</v>
      </c>
      <c r="N5419" t="s">
        <v>14</v>
      </c>
      <c r="O5419">
        <v>85016.639999999999</v>
      </c>
      <c r="P5419">
        <v>1</v>
      </c>
      <c r="Q5419" t="str">
        <f t="shared" si="168"/>
        <v>Churned</v>
      </c>
      <c r="R5419" t="str">
        <f t="shared" si="169"/>
        <v>Inactive</v>
      </c>
    </row>
    <row r="5420" spans="1:18" x14ac:dyDescent="0.25">
      <c r="A5420">
        <v>15583462</v>
      </c>
      <c r="B5420">
        <v>695</v>
      </c>
      <c r="C5420" t="s">
        <v>12</v>
      </c>
      <c r="D5420" t="s">
        <v>33</v>
      </c>
      <c r="E5420">
        <v>28</v>
      </c>
      <c r="F5420" t="s">
        <v>83</v>
      </c>
      <c r="G5420">
        <v>5</v>
      </c>
      <c r="H5420" t="s">
        <v>19337</v>
      </c>
      <c r="I5420" s="6">
        <v>171069.39</v>
      </c>
      <c r="J5420" t="s">
        <v>19332</v>
      </c>
      <c r="K5420">
        <v>2</v>
      </c>
      <c r="L5420" t="s">
        <v>19331</v>
      </c>
      <c r="M5420" t="s">
        <v>14</v>
      </c>
      <c r="N5420" t="s">
        <v>14</v>
      </c>
      <c r="O5420">
        <v>88689.4</v>
      </c>
      <c r="P5420">
        <v>0</v>
      </c>
      <c r="Q5420" t="str">
        <f t="shared" si="168"/>
        <v>Retained</v>
      </c>
      <c r="R5420" t="str">
        <f t="shared" si="169"/>
        <v>Active</v>
      </c>
    </row>
    <row r="5421" spans="1:18" x14ac:dyDescent="0.25">
      <c r="A5421">
        <v>15757661</v>
      </c>
      <c r="B5421">
        <v>589</v>
      </c>
      <c r="C5421" t="s">
        <v>12</v>
      </c>
      <c r="D5421" t="s">
        <v>13</v>
      </c>
      <c r="E5421">
        <v>39</v>
      </c>
      <c r="F5421" t="s">
        <v>19334</v>
      </c>
      <c r="G5421">
        <v>7</v>
      </c>
      <c r="H5421" t="s">
        <v>19337</v>
      </c>
      <c r="I5421" s="6">
        <v>0</v>
      </c>
      <c r="J5421" t="s">
        <v>19330</v>
      </c>
      <c r="K5421">
        <v>2</v>
      </c>
      <c r="L5421" t="s">
        <v>19331</v>
      </c>
      <c r="M5421" t="s">
        <v>24</v>
      </c>
      <c r="N5421" t="s">
        <v>24</v>
      </c>
      <c r="O5421">
        <v>95985.64</v>
      </c>
      <c r="P5421">
        <v>0</v>
      </c>
      <c r="Q5421" t="str">
        <f t="shared" si="168"/>
        <v>Retained</v>
      </c>
      <c r="R5421" t="str">
        <f t="shared" si="169"/>
        <v>Active</v>
      </c>
    </row>
    <row r="5422" spans="1:18" x14ac:dyDescent="0.25">
      <c r="A5422">
        <v>15729117</v>
      </c>
      <c r="B5422">
        <v>607</v>
      </c>
      <c r="C5422" t="s">
        <v>12</v>
      </c>
      <c r="D5422" t="s">
        <v>13</v>
      </c>
      <c r="E5422">
        <v>31</v>
      </c>
      <c r="F5422" t="s">
        <v>19334</v>
      </c>
      <c r="G5422">
        <v>1</v>
      </c>
      <c r="H5422" t="s">
        <v>19335</v>
      </c>
      <c r="I5422" s="6">
        <v>102523.88</v>
      </c>
      <c r="J5422" t="s">
        <v>19332</v>
      </c>
      <c r="K5422">
        <v>1</v>
      </c>
      <c r="L5422" t="s">
        <v>19333</v>
      </c>
      <c r="M5422" t="s">
        <v>14</v>
      </c>
      <c r="N5422" t="s">
        <v>14</v>
      </c>
      <c r="O5422">
        <v>166792.71</v>
      </c>
      <c r="P5422">
        <v>0</v>
      </c>
      <c r="Q5422" t="str">
        <f t="shared" si="168"/>
        <v>Retained</v>
      </c>
      <c r="R5422" t="str">
        <f t="shared" si="169"/>
        <v>Active</v>
      </c>
    </row>
    <row r="5423" spans="1:18" x14ac:dyDescent="0.25">
      <c r="A5423">
        <v>15749671</v>
      </c>
      <c r="B5423">
        <v>794</v>
      </c>
      <c r="C5423" t="s">
        <v>12</v>
      </c>
      <c r="D5423" t="s">
        <v>33</v>
      </c>
      <c r="E5423">
        <v>35</v>
      </c>
      <c r="F5423" t="s">
        <v>19334</v>
      </c>
      <c r="G5423">
        <v>6</v>
      </c>
      <c r="H5423" t="s">
        <v>19337</v>
      </c>
      <c r="I5423" s="6">
        <v>0</v>
      </c>
      <c r="J5423" t="s">
        <v>19330</v>
      </c>
      <c r="K5423">
        <v>2</v>
      </c>
      <c r="L5423" t="s">
        <v>19331</v>
      </c>
      <c r="M5423" t="s">
        <v>14</v>
      </c>
      <c r="N5423" t="s">
        <v>14</v>
      </c>
      <c r="O5423">
        <v>68730.91</v>
      </c>
      <c r="P5423">
        <v>0</v>
      </c>
      <c r="Q5423" t="str">
        <f t="shared" si="168"/>
        <v>Retained</v>
      </c>
      <c r="R5423" t="str">
        <f t="shared" si="169"/>
        <v>Active</v>
      </c>
    </row>
    <row r="5424" spans="1:18" x14ac:dyDescent="0.25">
      <c r="A5424">
        <v>15566253</v>
      </c>
      <c r="B5424">
        <v>580</v>
      </c>
      <c r="C5424" t="s">
        <v>39</v>
      </c>
      <c r="D5424" t="s">
        <v>33</v>
      </c>
      <c r="E5424">
        <v>44</v>
      </c>
      <c r="F5424" t="s">
        <v>19334</v>
      </c>
      <c r="G5424">
        <v>9</v>
      </c>
      <c r="H5424" t="s">
        <v>19336</v>
      </c>
      <c r="I5424" s="6">
        <v>143391.07</v>
      </c>
      <c r="J5424" t="s">
        <v>19332</v>
      </c>
      <c r="K5424">
        <v>1</v>
      </c>
      <c r="L5424" t="s">
        <v>19333</v>
      </c>
      <c r="M5424" t="s">
        <v>24</v>
      </c>
      <c r="N5424" t="s">
        <v>24</v>
      </c>
      <c r="O5424">
        <v>146891.07</v>
      </c>
      <c r="P5424">
        <v>1</v>
      </c>
      <c r="Q5424" t="str">
        <f t="shared" si="168"/>
        <v>Churned</v>
      </c>
      <c r="R5424" t="str">
        <f t="shared" si="169"/>
        <v>Inactive</v>
      </c>
    </row>
    <row r="5425" spans="1:18" x14ac:dyDescent="0.25">
      <c r="A5425">
        <v>15595153</v>
      </c>
      <c r="B5425">
        <v>644</v>
      </c>
      <c r="C5425" t="s">
        <v>39</v>
      </c>
      <c r="D5425" t="s">
        <v>13</v>
      </c>
      <c r="E5425">
        <v>44</v>
      </c>
      <c r="F5425" t="s">
        <v>19334</v>
      </c>
      <c r="G5425">
        <v>8</v>
      </c>
      <c r="H5425" t="s">
        <v>19336</v>
      </c>
      <c r="I5425" s="6">
        <v>106022.73</v>
      </c>
      <c r="J5425" t="s">
        <v>19332</v>
      </c>
      <c r="K5425">
        <v>2</v>
      </c>
      <c r="L5425" t="s">
        <v>19331</v>
      </c>
      <c r="M5425" t="s">
        <v>24</v>
      </c>
      <c r="N5425" t="s">
        <v>24</v>
      </c>
      <c r="O5425">
        <v>148727.42000000001</v>
      </c>
      <c r="P5425">
        <v>0</v>
      </c>
      <c r="Q5425" t="str">
        <f t="shared" si="168"/>
        <v>Retained</v>
      </c>
      <c r="R5425" t="str">
        <f t="shared" si="169"/>
        <v>Active</v>
      </c>
    </row>
    <row r="5426" spans="1:18" x14ac:dyDescent="0.25">
      <c r="A5426">
        <v>15698572</v>
      </c>
      <c r="B5426">
        <v>636</v>
      </c>
      <c r="C5426" t="s">
        <v>19</v>
      </c>
      <c r="D5426" t="s">
        <v>13</v>
      </c>
      <c r="E5426">
        <v>36</v>
      </c>
      <c r="F5426" t="s">
        <v>19334</v>
      </c>
      <c r="G5426">
        <v>1</v>
      </c>
      <c r="H5426" t="s">
        <v>19335</v>
      </c>
      <c r="I5426" s="6">
        <v>0</v>
      </c>
      <c r="J5426" t="s">
        <v>19330</v>
      </c>
      <c r="K5426">
        <v>1</v>
      </c>
      <c r="L5426" t="s">
        <v>19333</v>
      </c>
      <c r="M5426" t="s">
        <v>24</v>
      </c>
      <c r="N5426" t="s">
        <v>24</v>
      </c>
      <c r="O5426">
        <v>43134.58</v>
      </c>
      <c r="P5426">
        <v>0</v>
      </c>
      <c r="Q5426" t="str">
        <f t="shared" si="168"/>
        <v>Retained</v>
      </c>
      <c r="R5426" t="str">
        <f t="shared" si="169"/>
        <v>Active</v>
      </c>
    </row>
    <row r="5427" spans="1:18" x14ac:dyDescent="0.25">
      <c r="A5427">
        <v>15674149</v>
      </c>
      <c r="B5427">
        <v>599</v>
      </c>
      <c r="C5427" t="s">
        <v>39</v>
      </c>
      <c r="D5427" t="s">
        <v>33</v>
      </c>
      <c r="E5427">
        <v>36</v>
      </c>
      <c r="F5427" t="s">
        <v>19334</v>
      </c>
      <c r="G5427">
        <v>3</v>
      </c>
      <c r="H5427" t="s">
        <v>19335</v>
      </c>
      <c r="I5427" s="6">
        <v>128960.21</v>
      </c>
      <c r="J5427" t="s">
        <v>19332</v>
      </c>
      <c r="K5427">
        <v>2</v>
      </c>
      <c r="L5427" t="s">
        <v>19331</v>
      </c>
      <c r="M5427" t="s">
        <v>14</v>
      </c>
      <c r="N5427" t="s">
        <v>14</v>
      </c>
      <c r="O5427">
        <v>40318.33</v>
      </c>
      <c r="P5427">
        <v>0</v>
      </c>
      <c r="Q5427" t="str">
        <f t="shared" si="168"/>
        <v>Retained</v>
      </c>
      <c r="R5427" t="str">
        <f t="shared" si="169"/>
        <v>Active</v>
      </c>
    </row>
    <row r="5428" spans="1:18" x14ac:dyDescent="0.25">
      <c r="A5428">
        <v>15623082</v>
      </c>
      <c r="B5428">
        <v>507</v>
      </c>
      <c r="C5428" t="s">
        <v>12</v>
      </c>
      <c r="D5428" t="s">
        <v>13</v>
      </c>
      <c r="E5428">
        <v>35</v>
      </c>
      <c r="F5428" t="s">
        <v>19334</v>
      </c>
      <c r="G5428">
        <v>2</v>
      </c>
      <c r="H5428" t="s">
        <v>19335</v>
      </c>
      <c r="I5428" s="6">
        <v>0</v>
      </c>
      <c r="J5428" t="s">
        <v>19330</v>
      </c>
      <c r="K5428">
        <v>2</v>
      </c>
      <c r="L5428" t="s">
        <v>19331</v>
      </c>
      <c r="M5428" t="s">
        <v>24</v>
      </c>
      <c r="N5428" t="s">
        <v>24</v>
      </c>
      <c r="O5428">
        <v>97633.93</v>
      </c>
      <c r="P5428">
        <v>0</v>
      </c>
      <c r="Q5428" t="str">
        <f t="shared" si="168"/>
        <v>Retained</v>
      </c>
      <c r="R5428" t="str">
        <f t="shared" si="169"/>
        <v>Active</v>
      </c>
    </row>
    <row r="5429" spans="1:18" x14ac:dyDescent="0.25">
      <c r="A5429">
        <v>15797905</v>
      </c>
      <c r="B5429">
        <v>682</v>
      </c>
      <c r="C5429" t="s">
        <v>12</v>
      </c>
      <c r="D5429" t="s">
        <v>13</v>
      </c>
      <c r="E5429">
        <v>48</v>
      </c>
      <c r="F5429" t="s">
        <v>19334</v>
      </c>
      <c r="G5429">
        <v>7</v>
      </c>
      <c r="H5429" t="s">
        <v>19337</v>
      </c>
      <c r="I5429" s="6">
        <v>0</v>
      </c>
      <c r="J5429" t="s">
        <v>19330</v>
      </c>
      <c r="K5429">
        <v>2</v>
      </c>
      <c r="L5429" t="s">
        <v>19331</v>
      </c>
      <c r="M5429" t="s">
        <v>24</v>
      </c>
      <c r="N5429" t="s">
        <v>24</v>
      </c>
      <c r="O5429">
        <v>65069.03</v>
      </c>
      <c r="P5429">
        <v>0</v>
      </c>
      <c r="Q5429" t="str">
        <f t="shared" si="168"/>
        <v>Retained</v>
      </c>
      <c r="R5429" t="str">
        <f t="shared" si="169"/>
        <v>Active</v>
      </c>
    </row>
    <row r="5430" spans="1:18" x14ac:dyDescent="0.25">
      <c r="A5430">
        <v>15746028</v>
      </c>
      <c r="B5430">
        <v>714</v>
      </c>
      <c r="C5430" t="s">
        <v>12</v>
      </c>
      <c r="D5430" t="s">
        <v>13</v>
      </c>
      <c r="E5430">
        <v>24</v>
      </c>
      <c r="F5430" t="s">
        <v>83</v>
      </c>
      <c r="G5430">
        <v>7</v>
      </c>
      <c r="H5430" t="s">
        <v>19337</v>
      </c>
      <c r="I5430" s="6">
        <v>0</v>
      </c>
      <c r="J5430" t="s">
        <v>19330</v>
      </c>
      <c r="K5430">
        <v>2</v>
      </c>
      <c r="L5430" t="s">
        <v>19331</v>
      </c>
      <c r="M5430" t="s">
        <v>24</v>
      </c>
      <c r="N5430" t="s">
        <v>24</v>
      </c>
      <c r="O5430">
        <v>166335</v>
      </c>
      <c r="P5430">
        <v>0</v>
      </c>
      <c r="Q5430" t="str">
        <f t="shared" si="168"/>
        <v>Retained</v>
      </c>
      <c r="R5430" t="str">
        <f t="shared" si="169"/>
        <v>Active</v>
      </c>
    </row>
    <row r="5431" spans="1:18" x14ac:dyDescent="0.25">
      <c r="A5431">
        <v>15582951</v>
      </c>
      <c r="B5431">
        <v>696</v>
      </c>
      <c r="C5431" t="s">
        <v>12</v>
      </c>
      <c r="D5431" t="s">
        <v>13</v>
      </c>
      <c r="E5431">
        <v>25</v>
      </c>
      <c r="F5431" t="s">
        <v>83</v>
      </c>
      <c r="G5431">
        <v>8</v>
      </c>
      <c r="H5431" t="s">
        <v>19336</v>
      </c>
      <c r="I5431" s="6">
        <v>126442.59</v>
      </c>
      <c r="J5431" t="s">
        <v>19332</v>
      </c>
      <c r="K5431">
        <v>1</v>
      </c>
      <c r="L5431" t="s">
        <v>19333</v>
      </c>
      <c r="M5431" t="s">
        <v>24</v>
      </c>
      <c r="N5431" t="s">
        <v>24</v>
      </c>
      <c r="O5431">
        <v>121904.44</v>
      </c>
      <c r="P5431">
        <v>0</v>
      </c>
      <c r="Q5431" t="str">
        <f t="shared" si="168"/>
        <v>Retained</v>
      </c>
      <c r="R5431" t="str">
        <f t="shared" si="169"/>
        <v>Active</v>
      </c>
    </row>
    <row r="5432" spans="1:18" x14ac:dyDescent="0.25">
      <c r="A5432">
        <v>15616471</v>
      </c>
      <c r="B5432">
        <v>599</v>
      </c>
      <c r="C5432" t="s">
        <v>19</v>
      </c>
      <c r="D5432" t="s">
        <v>33</v>
      </c>
      <c r="E5432">
        <v>51</v>
      </c>
      <c r="F5432" t="s">
        <v>7840</v>
      </c>
      <c r="G5432">
        <v>0</v>
      </c>
      <c r="H5432" t="s">
        <v>19335</v>
      </c>
      <c r="I5432" s="6">
        <v>0</v>
      </c>
      <c r="J5432" t="s">
        <v>19330</v>
      </c>
      <c r="K5432">
        <v>1</v>
      </c>
      <c r="L5432" t="s">
        <v>19333</v>
      </c>
      <c r="M5432" t="s">
        <v>14</v>
      </c>
      <c r="N5432" t="s">
        <v>14</v>
      </c>
      <c r="O5432">
        <v>175235.99</v>
      </c>
      <c r="P5432">
        <v>0</v>
      </c>
      <c r="Q5432" t="str">
        <f t="shared" si="168"/>
        <v>Retained</v>
      </c>
      <c r="R5432" t="str">
        <f t="shared" si="169"/>
        <v>Active</v>
      </c>
    </row>
    <row r="5433" spans="1:18" x14ac:dyDescent="0.25">
      <c r="A5433">
        <v>15641575</v>
      </c>
      <c r="B5433">
        <v>577</v>
      </c>
      <c r="C5433" t="s">
        <v>12</v>
      </c>
      <c r="D5433" t="s">
        <v>33</v>
      </c>
      <c r="E5433">
        <v>37</v>
      </c>
      <c r="F5433" t="s">
        <v>19334</v>
      </c>
      <c r="G5433">
        <v>2</v>
      </c>
      <c r="H5433" t="s">
        <v>19335</v>
      </c>
      <c r="I5433" s="6">
        <v>127261.35</v>
      </c>
      <c r="J5433" t="s">
        <v>19332</v>
      </c>
      <c r="K5433">
        <v>1</v>
      </c>
      <c r="L5433" t="s">
        <v>19333</v>
      </c>
      <c r="M5433" t="s">
        <v>24</v>
      </c>
      <c r="N5433" t="s">
        <v>24</v>
      </c>
      <c r="O5433">
        <v>56185.05</v>
      </c>
      <c r="P5433">
        <v>0</v>
      </c>
      <c r="Q5433" t="str">
        <f t="shared" si="168"/>
        <v>Retained</v>
      </c>
      <c r="R5433" t="str">
        <f t="shared" si="169"/>
        <v>Active</v>
      </c>
    </row>
    <row r="5434" spans="1:18" x14ac:dyDescent="0.25">
      <c r="A5434">
        <v>15638803</v>
      </c>
      <c r="B5434">
        <v>733</v>
      </c>
      <c r="C5434" t="s">
        <v>19</v>
      </c>
      <c r="D5434" t="s">
        <v>13</v>
      </c>
      <c r="E5434">
        <v>32</v>
      </c>
      <c r="F5434" t="s">
        <v>19334</v>
      </c>
      <c r="G5434">
        <v>5</v>
      </c>
      <c r="H5434" t="s">
        <v>19337</v>
      </c>
      <c r="I5434" s="6">
        <v>0</v>
      </c>
      <c r="J5434" t="s">
        <v>19330</v>
      </c>
      <c r="K5434">
        <v>2</v>
      </c>
      <c r="L5434" t="s">
        <v>19331</v>
      </c>
      <c r="M5434" t="s">
        <v>24</v>
      </c>
      <c r="N5434" t="s">
        <v>24</v>
      </c>
      <c r="O5434">
        <v>131625.14000000001</v>
      </c>
      <c r="P5434">
        <v>0</v>
      </c>
      <c r="Q5434" t="str">
        <f t="shared" si="168"/>
        <v>Retained</v>
      </c>
      <c r="R5434" t="str">
        <f t="shared" si="169"/>
        <v>Active</v>
      </c>
    </row>
    <row r="5435" spans="1:18" x14ac:dyDescent="0.25">
      <c r="A5435">
        <v>15808283</v>
      </c>
      <c r="B5435">
        <v>647</v>
      </c>
      <c r="C5435" t="s">
        <v>12</v>
      </c>
      <c r="D5435" t="s">
        <v>13</v>
      </c>
      <c r="E5435">
        <v>33</v>
      </c>
      <c r="F5435" t="s">
        <v>19334</v>
      </c>
      <c r="G5435">
        <v>4</v>
      </c>
      <c r="H5435" t="s">
        <v>19337</v>
      </c>
      <c r="I5435" s="6">
        <v>0</v>
      </c>
      <c r="J5435" t="s">
        <v>19330</v>
      </c>
      <c r="K5435">
        <v>1</v>
      </c>
      <c r="L5435" t="s">
        <v>19333</v>
      </c>
      <c r="M5435" t="s">
        <v>24</v>
      </c>
      <c r="N5435" t="s">
        <v>24</v>
      </c>
      <c r="O5435">
        <v>152323.04</v>
      </c>
      <c r="P5435">
        <v>0</v>
      </c>
      <c r="Q5435" t="str">
        <f t="shared" si="168"/>
        <v>Retained</v>
      </c>
      <c r="R5435" t="str">
        <f t="shared" si="169"/>
        <v>Active</v>
      </c>
    </row>
    <row r="5436" spans="1:18" x14ac:dyDescent="0.25">
      <c r="A5436">
        <v>15811200</v>
      </c>
      <c r="B5436">
        <v>831</v>
      </c>
      <c r="C5436" t="s">
        <v>12</v>
      </c>
      <c r="D5436" t="s">
        <v>13</v>
      </c>
      <c r="E5436">
        <v>34</v>
      </c>
      <c r="F5436" t="s">
        <v>19334</v>
      </c>
      <c r="G5436">
        <v>2</v>
      </c>
      <c r="H5436" t="s">
        <v>19335</v>
      </c>
      <c r="I5436" s="6">
        <v>0</v>
      </c>
      <c r="J5436" t="s">
        <v>19330</v>
      </c>
      <c r="K5436">
        <v>2</v>
      </c>
      <c r="L5436" t="s">
        <v>19331</v>
      </c>
      <c r="M5436" t="s">
        <v>24</v>
      </c>
      <c r="N5436" t="s">
        <v>24</v>
      </c>
      <c r="O5436">
        <v>165840.94</v>
      </c>
      <c r="P5436">
        <v>0</v>
      </c>
      <c r="Q5436" t="str">
        <f t="shared" si="168"/>
        <v>Retained</v>
      </c>
      <c r="R5436" t="str">
        <f t="shared" si="169"/>
        <v>Active</v>
      </c>
    </row>
    <row r="5437" spans="1:18" x14ac:dyDescent="0.25">
      <c r="A5437">
        <v>15733476</v>
      </c>
      <c r="B5437">
        <v>543</v>
      </c>
      <c r="C5437" t="s">
        <v>39</v>
      </c>
      <c r="D5437" t="s">
        <v>33</v>
      </c>
      <c r="E5437">
        <v>30</v>
      </c>
      <c r="F5437" t="s">
        <v>19334</v>
      </c>
      <c r="G5437">
        <v>6</v>
      </c>
      <c r="H5437" t="s">
        <v>19337</v>
      </c>
      <c r="I5437" s="6">
        <v>73481.05</v>
      </c>
      <c r="J5437" t="s">
        <v>19331</v>
      </c>
      <c r="K5437">
        <v>1</v>
      </c>
      <c r="L5437" t="s">
        <v>19333</v>
      </c>
      <c r="M5437" t="s">
        <v>14</v>
      </c>
      <c r="N5437" t="s">
        <v>14</v>
      </c>
      <c r="O5437">
        <v>176692.65</v>
      </c>
      <c r="P5437">
        <v>0</v>
      </c>
      <c r="Q5437" t="str">
        <f t="shared" si="168"/>
        <v>Retained</v>
      </c>
      <c r="R5437" t="str">
        <f t="shared" si="169"/>
        <v>Active</v>
      </c>
    </row>
    <row r="5438" spans="1:18" x14ac:dyDescent="0.25">
      <c r="A5438">
        <v>15633274</v>
      </c>
      <c r="B5438">
        <v>679</v>
      </c>
      <c r="C5438" t="s">
        <v>12</v>
      </c>
      <c r="D5438" t="s">
        <v>33</v>
      </c>
      <c r="E5438">
        <v>34</v>
      </c>
      <c r="F5438" t="s">
        <v>19334</v>
      </c>
      <c r="G5438">
        <v>7</v>
      </c>
      <c r="H5438" t="s">
        <v>19337</v>
      </c>
      <c r="I5438" s="6">
        <v>160515.37</v>
      </c>
      <c r="J5438" t="s">
        <v>19332</v>
      </c>
      <c r="K5438">
        <v>1</v>
      </c>
      <c r="L5438" t="s">
        <v>19333</v>
      </c>
      <c r="M5438" t="s">
        <v>24</v>
      </c>
      <c r="N5438" t="s">
        <v>24</v>
      </c>
      <c r="O5438">
        <v>121904.14</v>
      </c>
      <c r="P5438">
        <v>0</v>
      </c>
      <c r="Q5438" t="str">
        <f t="shared" si="168"/>
        <v>Retained</v>
      </c>
      <c r="R5438" t="str">
        <f t="shared" si="169"/>
        <v>Active</v>
      </c>
    </row>
    <row r="5439" spans="1:18" x14ac:dyDescent="0.25">
      <c r="A5439">
        <v>15582168</v>
      </c>
      <c r="B5439">
        <v>713</v>
      </c>
      <c r="C5439" t="s">
        <v>39</v>
      </c>
      <c r="D5439" t="s">
        <v>13</v>
      </c>
      <c r="E5439">
        <v>61</v>
      </c>
      <c r="F5439" t="s">
        <v>7840</v>
      </c>
      <c r="G5439">
        <v>4</v>
      </c>
      <c r="H5439" t="s">
        <v>19337</v>
      </c>
      <c r="I5439" s="6">
        <v>149525.34</v>
      </c>
      <c r="J5439" t="s">
        <v>19332</v>
      </c>
      <c r="K5439">
        <v>2</v>
      </c>
      <c r="L5439" t="s">
        <v>19331</v>
      </c>
      <c r="M5439" t="s">
        <v>24</v>
      </c>
      <c r="N5439" t="s">
        <v>24</v>
      </c>
      <c r="O5439">
        <v>123663.63</v>
      </c>
      <c r="P5439">
        <v>0</v>
      </c>
      <c r="Q5439" t="str">
        <f t="shared" si="168"/>
        <v>Retained</v>
      </c>
      <c r="R5439" t="str">
        <f t="shared" si="169"/>
        <v>Active</v>
      </c>
    </row>
    <row r="5440" spans="1:18" x14ac:dyDescent="0.25">
      <c r="A5440">
        <v>15807269</v>
      </c>
      <c r="B5440">
        <v>690</v>
      </c>
      <c r="C5440" t="s">
        <v>39</v>
      </c>
      <c r="D5440" t="s">
        <v>33</v>
      </c>
      <c r="E5440">
        <v>43</v>
      </c>
      <c r="F5440" t="s">
        <v>19334</v>
      </c>
      <c r="G5440">
        <v>2</v>
      </c>
      <c r="H5440" t="s">
        <v>19335</v>
      </c>
      <c r="I5440" s="6">
        <v>166522.78</v>
      </c>
      <c r="J5440" t="s">
        <v>19332</v>
      </c>
      <c r="K5440">
        <v>1</v>
      </c>
      <c r="L5440" t="s">
        <v>19333</v>
      </c>
      <c r="M5440" t="s">
        <v>24</v>
      </c>
      <c r="N5440" t="s">
        <v>24</v>
      </c>
      <c r="O5440">
        <v>119644.59</v>
      </c>
      <c r="P5440">
        <v>1</v>
      </c>
      <c r="Q5440" t="str">
        <f t="shared" si="168"/>
        <v>Churned</v>
      </c>
      <c r="R5440" t="str">
        <f t="shared" si="169"/>
        <v>Inactive</v>
      </c>
    </row>
    <row r="5441" spans="1:18" x14ac:dyDescent="0.25">
      <c r="A5441">
        <v>15602979</v>
      </c>
      <c r="B5441">
        <v>751</v>
      </c>
      <c r="C5441" t="s">
        <v>12</v>
      </c>
      <c r="D5441" t="s">
        <v>33</v>
      </c>
      <c r="E5441">
        <v>29</v>
      </c>
      <c r="F5441" t="s">
        <v>83</v>
      </c>
      <c r="G5441">
        <v>1</v>
      </c>
      <c r="H5441" t="s">
        <v>19335</v>
      </c>
      <c r="I5441" s="6">
        <v>135536.5</v>
      </c>
      <c r="J5441" t="s">
        <v>19332</v>
      </c>
      <c r="K5441">
        <v>1</v>
      </c>
      <c r="L5441" t="s">
        <v>19333</v>
      </c>
      <c r="M5441" t="s">
        <v>24</v>
      </c>
      <c r="N5441" t="s">
        <v>24</v>
      </c>
      <c r="O5441">
        <v>66825.33</v>
      </c>
      <c r="P5441">
        <v>0</v>
      </c>
      <c r="Q5441" t="str">
        <f t="shared" si="168"/>
        <v>Retained</v>
      </c>
      <c r="R5441" t="str">
        <f t="shared" si="169"/>
        <v>Active</v>
      </c>
    </row>
    <row r="5442" spans="1:18" x14ac:dyDescent="0.25">
      <c r="A5442">
        <v>15660417</v>
      </c>
      <c r="B5442">
        <v>613</v>
      </c>
      <c r="C5442" t="s">
        <v>39</v>
      </c>
      <c r="D5442" t="s">
        <v>13</v>
      </c>
      <c r="E5442">
        <v>43</v>
      </c>
      <c r="F5442" t="s">
        <v>19334</v>
      </c>
      <c r="G5442">
        <v>10</v>
      </c>
      <c r="H5442" t="s">
        <v>19336</v>
      </c>
      <c r="I5442" s="6">
        <v>120481.69</v>
      </c>
      <c r="J5442" t="s">
        <v>19332</v>
      </c>
      <c r="K5442">
        <v>1</v>
      </c>
      <c r="L5442" t="s">
        <v>19333</v>
      </c>
      <c r="M5442" t="s">
        <v>24</v>
      </c>
      <c r="N5442" t="s">
        <v>24</v>
      </c>
      <c r="O5442">
        <v>94875.03</v>
      </c>
      <c r="P5442">
        <v>1</v>
      </c>
      <c r="Q5442" t="str">
        <f t="shared" si="168"/>
        <v>Churned</v>
      </c>
      <c r="R5442" t="str">
        <f t="shared" si="169"/>
        <v>Inactive</v>
      </c>
    </row>
    <row r="5443" spans="1:18" x14ac:dyDescent="0.25">
      <c r="A5443">
        <v>15590199</v>
      </c>
      <c r="B5443">
        <v>701</v>
      </c>
      <c r="C5443" t="s">
        <v>19</v>
      </c>
      <c r="D5443" t="s">
        <v>33</v>
      </c>
      <c r="E5443">
        <v>28</v>
      </c>
      <c r="F5443" t="s">
        <v>83</v>
      </c>
      <c r="G5443">
        <v>1</v>
      </c>
      <c r="H5443" t="s">
        <v>19335</v>
      </c>
      <c r="I5443" s="6">
        <v>103421.32</v>
      </c>
      <c r="J5443" t="s">
        <v>19332</v>
      </c>
      <c r="K5443">
        <v>1</v>
      </c>
      <c r="L5443" t="s">
        <v>19333</v>
      </c>
      <c r="M5443" t="s">
        <v>14</v>
      </c>
      <c r="N5443" t="s">
        <v>14</v>
      </c>
      <c r="O5443">
        <v>76304.73</v>
      </c>
      <c r="P5443">
        <v>0</v>
      </c>
      <c r="Q5443" t="str">
        <f t="shared" ref="Q5443:Q5506" si="170">IF(P5443=1,"Churned", "Retained")</f>
        <v>Retained</v>
      </c>
      <c r="R5443" t="str">
        <f t="shared" ref="R5443:R5506" si="171">IF(P5443=1,"Inactive","Active")</f>
        <v>Active</v>
      </c>
    </row>
    <row r="5444" spans="1:18" x14ac:dyDescent="0.25">
      <c r="A5444">
        <v>15641794</v>
      </c>
      <c r="B5444">
        <v>698</v>
      </c>
      <c r="C5444" t="s">
        <v>12</v>
      </c>
      <c r="D5444" t="s">
        <v>33</v>
      </c>
      <c r="E5444">
        <v>33</v>
      </c>
      <c r="F5444" t="s">
        <v>19334</v>
      </c>
      <c r="G5444">
        <v>5</v>
      </c>
      <c r="H5444" t="s">
        <v>19337</v>
      </c>
      <c r="I5444" s="6">
        <v>135658.73000000001</v>
      </c>
      <c r="J5444" t="s">
        <v>19332</v>
      </c>
      <c r="K5444">
        <v>2</v>
      </c>
      <c r="L5444" t="s">
        <v>19331</v>
      </c>
      <c r="M5444" t="s">
        <v>14</v>
      </c>
      <c r="N5444" t="s">
        <v>14</v>
      </c>
      <c r="O5444">
        <v>39755</v>
      </c>
      <c r="P5444">
        <v>0</v>
      </c>
      <c r="Q5444" t="str">
        <f t="shared" si="170"/>
        <v>Retained</v>
      </c>
      <c r="R5444" t="str">
        <f t="shared" si="171"/>
        <v>Active</v>
      </c>
    </row>
    <row r="5445" spans="1:18" x14ac:dyDescent="0.25">
      <c r="A5445">
        <v>15779174</v>
      </c>
      <c r="B5445">
        <v>451</v>
      </c>
      <c r="C5445" t="s">
        <v>12</v>
      </c>
      <c r="D5445" t="s">
        <v>13</v>
      </c>
      <c r="E5445">
        <v>36</v>
      </c>
      <c r="F5445" t="s">
        <v>19334</v>
      </c>
      <c r="G5445">
        <v>2</v>
      </c>
      <c r="H5445" t="s">
        <v>19335</v>
      </c>
      <c r="I5445" s="6">
        <v>0</v>
      </c>
      <c r="J5445" t="s">
        <v>19330</v>
      </c>
      <c r="K5445">
        <v>2</v>
      </c>
      <c r="L5445" t="s">
        <v>19331</v>
      </c>
      <c r="M5445" t="s">
        <v>14</v>
      </c>
      <c r="N5445" t="s">
        <v>14</v>
      </c>
      <c r="O5445">
        <v>180142.42</v>
      </c>
      <c r="P5445">
        <v>0</v>
      </c>
      <c r="Q5445" t="str">
        <f t="shared" si="170"/>
        <v>Retained</v>
      </c>
      <c r="R5445" t="str">
        <f t="shared" si="171"/>
        <v>Active</v>
      </c>
    </row>
    <row r="5446" spans="1:18" x14ac:dyDescent="0.25">
      <c r="A5446">
        <v>15785547</v>
      </c>
      <c r="B5446">
        <v>665</v>
      </c>
      <c r="C5446" t="s">
        <v>12</v>
      </c>
      <c r="D5446" t="s">
        <v>33</v>
      </c>
      <c r="E5446">
        <v>28</v>
      </c>
      <c r="F5446" t="s">
        <v>83</v>
      </c>
      <c r="G5446">
        <v>8</v>
      </c>
      <c r="H5446" t="s">
        <v>19336</v>
      </c>
      <c r="I5446" s="6">
        <v>191402.82</v>
      </c>
      <c r="J5446" t="s">
        <v>19332</v>
      </c>
      <c r="K5446">
        <v>2</v>
      </c>
      <c r="L5446" t="s">
        <v>19331</v>
      </c>
      <c r="M5446" t="s">
        <v>24</v>
      </c>
      <c r="N5446" t="s">
        <v>24</v>
      </c>
      <c r="O5446">
        <v>83238.399999999994</v>
      </c>
      <c r="P5446">
        <v>0</v>
      </c>
      <c r="Q5446" t="str">
        <f t="shared" si="170"/>
        <v>Retained</v>
      </c>
      <c r="R5446" t="str">
        <f t="shared" si="171"/>
        <v>Active</v>
      </c>
    </row>
    <row r="5447" spans="1:18" x14ac:dyDescent="0.25">
      <c r="A5447">
        <v>15795124</v>
      </c>
      <c r="B5447">
        <v>726</v>
      </c>
      <c r="C5447" t="s">
        <v>39</v>
      </c>
      <c r="D5447" t="s">
        <v>33</v>
      </c>
      <c r="E5447">
        <v>50</v>
      </c>
      <c r="F5447" t="s">
        <v>7840</v>
      </c>
      <c r="G5447">
        <v>9</v>
      </c>
      <c r="H5447" t="s">
        <v>19336</v>
      </c>
      <c r="I5447" s="6">
        <v>94504.35</v>
      </c>
      <c r="J5447" t="s">
        <v>19331</v>
      </c>
      <c r="K5447">
        <v>1</v>
      </c>
      <c r="L5447" t="s">
        <v>19333</v>
      </c>
      <c r="M5447" t="s">
        <v>14</v>
      </c>
      <c r="N5447" t="s">
        <v>14</v>
      </c>
      <c r="O5447">
        <v>5078.8999999999996</v>
      </c>
      <c r="P5447">
        <v>0</v>
      </c>
      <c r="Q5447" t="str">
        <f t="shared" si="170"/>
        <v>Retained</v>
      </c>
      <c r="R5447" t="str">
        <f t="shared" si="171"/>
        <v>Active</v>
      </c>
    </row>
    <row r="5448" spans="1:18" x14ac:dyDescent="0.25">
      <c r="A5448">
        <v>15718912</v>
      </c>
      <c r="B5448">
        <v>608</v>
      </c>
      <c r="C5448" t="s">
        <v>39</v>
      </c>
      <c r="D5448" t="s">
        <v>13</v>
      </c>
      <c r="E5448">
        <v>44</v>
      </c>
      <c r="F5448" t="s">
        <v>19334</v>
      </c>
      <c r="G5448">
        <v>5</v>
      </c>
      <c r="H5448" t="s">
        <v>19337</v>
      </c>
      <c r="I5448" s="6">
        <v>126147.84</v>
      </c>
      <c r="J5448" t="s">
        <v>19332</v>
      </c>
      <c r="K5448">
        <v>1</v>
      </c>
      <c r="L5448" t="s">
        <v>19333</v>
      </c>
      <c r="M5448" t="s">
        <v>14</v>
      </c>
      <c r="N5448" t="s">
        <v>14</v>
      </c>
      <c r="O5448">
        <v>132424.69</v>
      </c>
      <c r="P5448">
        <v>1</v>
      </c>
      <c r="Q5448" t="str">
        <f t="shared" si="170"/>
        <v>Churned</v>
      </c>
      <c r="R5448" t="str">
        <f t="shared" si="171"/>
        <v>Inactive</v>
      </c>
    </row>
    <row r="5449" spans="1:18" x14ac:dyDescent="0.25">
      <c r="A5449">
        <v>15592028</v>
      </c>
      <c r="B5449">
        <v>549</v>
      </c>
      <c r="C5449" t="s">
        <v>12</v>
      </c>
      <c r="D5449" t="s">
        <v>13</v>
      </c>
      <c r="E5449">
        <v>46</v>
      </c>
      <c r="F5449" t="s">
        <v>19334</v>
      </c>
      <c r="G5449">
        <v>7</v>
      </c>
      <c r="H5449" t="s">
        <v>19337</v>
      </c>
      <c r="I5449" s="6">
        <v>0</v>
      </c>
      <c r="J5449" t="s">
        <v>19330</v>
      </c>
      <c r="K5449">
        <v>1</v>
      </c>
      <c r="L5449" t="s">
        <v>19333</v>
      </c>
      <c r="M5449" t="s">
        <v>14</v>
      </c>
      <c r="N5449" t="s">
        <v>14</v>
      </c>
      <c r="O5449">
        <v>109057.56</v>
      </c>
      <c r="P5449">
        <v>0</v>
      </c>
      <c r="Q5449" t="str">
        <f t="shared" si="170"/>
        <v>Retained</v>
      </c>
      <c r="R5449" t="str">
        <f t="shared" si="171"/>
        <v>Active</v>
      </c>
    </row>
    <row r="5450" spans="1:18" x14ac:dyDescent="0.25">
      <c r="A5450">
        <v>15580227</v>
      </c>
      <c r="B5450">
        <v>803</v>
      </c>
      <c r="C5450" t="s">
        <v>12</v>
      </c>
      <c r="D5450" t="s">
        <v>33</v>
      </c>
      <c r="E5450">
        <v>33</v>
      </c>
      <c r="F5450" t="s">
        <v>19334</v>
      </c>
      <c r="G5450">
        <v>6</v>
      </c>
      <c r="H5450" t="s">
        <v>19337</v>
      </c>
      <c r="I5450" s="6">
        <v>0</v>
      </c>
      <c r="J5450" t="s">
        <v>19330</v>
      </c>
      <c r="K5450">
        <v>2</v>
      </c>
      <c r="L5450" t="s">
        <v>19331</v>
      </c>
      <c r="M5450" t="s">
        <v>24</v>
      </c>
      <c r="N5450" t="s">
        <v>24</v>
      </c>
      <c r="O5450">
        <v>115676.61</v>
      </c>
      <c r="P5450">
        <v>0</v>
      </c>
      <c r="Q5450" t="str">
        <f t="shared" si="170"/>
        <v>Retained</v>
      </c>
      <c r="R5450" t="str">
        <f t="shared" si="171"/>
        <v>Active</v>
      </c>
    </row>
    <row r="5451" spans="1:18" x14ac:dyDescent="0.25">
      <c r="A5451">
        <v>15657830</v>
      </c>
      <c r="B5451">
        <v>663</v>
      </c>
      <c r="C5451" t="s">
        <v>12</v>
      </c>
      <c r="D5451" t="s">
        <v>33</v>
      </c>
      <c r="E5451">
        <v>43</v>
      </c>
      <c r="F5451" t="s">
        <v>19334</v>
      </c>
      <c r="G5451">
        <v>4</v>
      </c>
      <c r="H5451" t="s">
        <v>19337</v>
      </c>
      <c r="I5451" s="6">
        <v>87624.03</v>
      </c>
      <c r="J5451" t="s">
        <v>19331</v>
      </c>
      <c r="K5451">
        <v>2</v>
      </c>
      <c r="L5451" t="s">
        <v>19331</v>
      </c>
      <c r="M5451" t="s">
        <v>24</v>
      </c>
      <c r="N5451" t="s">
        <v>24</v>
      </c>
      <c r="O5451">
        <v>149401.32999999999</v>
      </c>
      <c r="P5451">
        <v>0</v>
      </c>
      <c r="Q5451" t="str">
        <f t="shared" si="170"/>
        <v>Retained</v>
      </c>
      <c r="R5451" t="str">
        <f t="shared" si="171"/>
        <v>Active</v>
      </c>
    </row>
    <row r="5452" spans="1:18" x14ac:dyDescent="0.25">
      <c r="A5452">
        <v>15798256</v>
      </c>
      <c r="B5452">
        <v>558</v>
      </c>
      <c r="C5452" t="s">
        <v>12</v>
      </c>
      <c r="D5452" t="s">
        <v>13</v>
      </c>
      <c r="E5452">
        <v>45</v>
      </c>
      <c r="F5452" t="s">
        <v>19334</v>
      </c>
      <c r="G5452">
        <v>1</v>
      </c>
      <c r="H5452" t="s">
        <v>19335</v>
      </c>
      <c r="I5452" s="6">
        <v>153697.53</v>
      </c>
      <c r="J5452" t="s">
        <v>19332</v>
      </c>
      <c r="K5452">
        <v>2</v>
      </c>
      <c r="L5452" t="s">
        <v>19331</v>
      </c>
      <c r="M5452" t="s">
        <v>24</v>
      </c>
      <c r="N5452" t="s">
        <v>24</v>
      </c>
      <c r="O5452">
        <v>89891.4</v>
      </c>
      <c r="P5452">
        <v>1</v>
      </c>
      <c r="Q5452" t="str">
        <f t="shared" si="170"/>
        <v>Churned</v>
      </c>
      <c r="R5452" t="str">
        <f t="shared" si="171"/>
        <v>Inactive</v>
      </c>
    </row>
    <row r="5453" spans="1:18" x14ac:dyDescent="0.25">
      <c r="A5453">
        <v>15643819</v>
      </c>
      <c r="B5453">
        <v>714</v>
      </c>
      <c r="C5453" t="s">
        <v>12</v>
      </c>
      <c r="D5453" t="s">
        <v>13</v>
      </c>
      <c r="E5453">
        <v>25</v>
      </c>
      <c r="F5453" t="s">
        <v>83</v>
      </c>
      <c r="G5453">
        <v>4</v>
      </c>
      <c r="H5453" t="s">
        <v>19337</v>
      </c>
      <c r="I5453" s="6">
        <v>0</v>
      </c>
      <c r="J5453" t="s">
        <v>19330</v>
      </c>
      <c r="K5453">
        <v>2</v>
      </c>
      <c r="L5453" t="s">
        <v>19331</v>
      </c>
      <c r="M5453" t="s">
        <v>24</v>
      </c>
      <c r="N5453" t="s">
        <v>24</v>
      </c>
      <c r="O5453">
        <v>82500.84</v>
      </c>
      <c r="P5453">
        <v>0</v>
      </c>
      <c r="Q5453" t="str">
        <f t="shared" si="170"/>
        <v>Retained</v>
      </c>
      <c r="R5453" t="str">
        <f t="shared" si="171"/>
        <v>Active</v>
      </c>
    </row>
    <row r="5454" spans="1:18" x14ac:dyDescent="0.25">
      <c r="A5454">
        <v>15754301</v>
      </c>
      <c r="B5454">
        <v>704</v>
      </c>
      <c r="C5454" t="s">
        <v>12</v>
      </c>
      <c r="D5454" t="s">
        <v>33</v>
      </c>
      <c r="E5454">
        <v>39</v>
      </c>
      <c r="F5454" t="s">
        <v>19334</v>
      </c>
      <c r="G5454">
        <v>5</v>
      </c>
      <c r="H5454" t="s">
        <v>19337</v>
      </c>
      <c r="I5454" s="6">
        <v>0</v>
      </c>
      <c r="J5454" t="s">
        <v>19330</v>
      </c>
      <c r="K5454">
        <v>1</v>
      </c>
      <c r="L5454" t="s">
        <v>19333</v>
      </c>
      <c r="M5454" t="s">
        <v>24</v>
      </c>
      <c r="N5454" t="s">
        <v>24</v>
      </c>
      <c r="O5454">
        <v>6416.92</v>
      </c>
      <c r="P5454">
        <v>0</v>
      </c>
      <c r="Q5454" t="str">
        <f t="shared" si="170"/>
        <v>Retained</v>
      </c>
      <c r="R5454" t="str">
        <f t="shared" si="171"/>
        <v>Active</v>
      </c>
    </row>
    <row r="5455" spans="1:18" x14ac:dyDescent="0.25">
      <c r="A5455">
        <v>15726855</v>
      </c>
      <c r="B5455">
        <v>805</v>
      </c>
      <c r="C5455" t="s">
        <v>39</v>
      </c>
      <c r="D5455" t="s">
        <v>13</v>
      </c>
      <c r="E5455">
        <v>45</v>
      </c>
      <c r="F5455" t="s">
        <v>19334</v>
      </c>
      <c r="G5455">
        <v>9</v>
      </c>
      <c r="H5455" t="s">
        <v>19336</v>
      </c>
      <c r="I5455" s="6">
        <v>116585.97</v>
      </c>
      <c r="J5455" t="s">
        <v>19332</v>
      </c>
      <c r="K5455">
        <v>1</v>
      </c>
      <c r="L5455" t="s">
        <v>19333</v>
      </c>
      <c r="M5455" t="s">
        <v>24</v>
      </c>
      <c r="N5455" t="s">
        <v>24</v>
      </c>
      <c r="O5455">
        <v>189428.75</v>
      </c>
      <c r="P5455">
        <v>1</v>
      </c>
      <c r="Q5455" t="str">
        <f t="shared" si="170"/>
        <v>Churned</v>
      </c>
      <c r="R5455" t="str">
        <f t="shared" si="171"/>
        <v>Inactive</v>
      </c>
    </row>
    <row r="5456" spans="1:18" x14ac:dyDescent="0.25">
      <c r="A5456">
        <v>15755225</v>
      </c>
      <c r="B5456">
        <v>659</v>
      </c>
      <c r="C5456" t="s">
        <v>39</v>
      </c>
      <c r="D5456" t="s">
        <v>33</v>
      </c>
      <c r="E5456">
        <v>34</v>
      </c>
      <c r="F5456" t="s">
        <v>19334</v>
      </c>
      <c r="G5456">
        <v>9</v>
      </c>
      <c r="H5456" t="s">
        <v>19336</v>
      </c>
      <c r="I5456" s="6">
        <v>134464.57999999999</v>
      </c>
      <c r="J5456" t="s">
        <v>19332</v>
      </c>
      <c r="K5456">
        <v>2</v>
      </c>
      <c r="L5456" t="s">
        <v>19331</v>
      </c>
      <c r="M5456" t="s">
        <v>24</v>
      </c>
      <c r="N5456" t="s">
        <v>24</v>
      </c>
      <c r="O5456">
        <v>178833.34</v>
      </c>
      <c r="P5456">
        <v>0</v>
      </c>
      <c r="Q5456" t="str">
        <f t="shared" si="170"/>
        <v>Retained</v>
      </c>
      <c r="R5456" t="str">
        <f t="shared" si="171"/>
        <v>Active</v>
      </c>
    </row>
    <row r="5457" spans="1:18" x14ac:dyDescent="0.25">
      <c r="A5457">
        <v>15725221</v>
      </c>
      <c r="B5457">
        <v>738</v>
      </c>
      <c r="C5457" t="s">
        <v>39</v>
      </c>
      <c r="D5457" t="s">
        <v>33</v>
      </c>
      <c r="E5457">
        <v>62</v>
      </c>
      <c r="F5457" t="s">
        <v>7840</v>
      </c>
      <c r="G5457">
        <v>10</v>
      </c>
      <c r="H5457" t="s">
        <v>19336</v>
      </c>
      <c r="I5457" s="6">
        <v>83008.31</v>
      </c>
      <c r="J5457" t="s">
        <v>19331</v>
      </c>
      <c r="K5457">
        <v>1</v>
      </c>
      <c r="L5457" t="s">
        <v>19333</v>
      </c>
      <c r="M5457" t="s">
        <v>14</v>
      </c>
      <c r="N5457" t="s">
        <v>14</v>
      </c>
      <c r="O5457">
        <v>42766.03</v>
      </c>
      <c r="P5457">
        <v>0</v>
      </c>
      <c r="Q5457" t="str">
        <f t="shared" si="170"/>
        <v>Retained</v>
      </c>
      <c r="R5457" t="str">
        <f t="shared" si="171"/>
        <v>Active</v>
      </c>
    </row>
    <row r="5458" spans="1:18" x14ac:dyDescent="0.25">
      <c r="A5458">
        <v>15789055</v>
      </c>
      <c r="B5458">
        <v>635</v>
      </c>
      <c r="C5458" t="s">
        <v>19</v>
      </c>
      <c r="D5458" t="s">
        <v>33</v>
      </c>
      <c r="E5458">
        <v>35</v>
      </c>
      <c r="F5458" t="s">
        <v>19334</v>
      </c>
      <c r="G5458">
        <v>2</v>
      </c>
      <c r="H5458" t="s">
        <v>19335</v>
      </c>
      <c r="I5458" s="6">
        <v>113635.16</v>
      </c>
      <c r="J5458" t="s">
        <v>19332</v>
      </c>
      <c r="K5458">
        <v>1</v>
      </c>
      <c r="L5458" t="s">
        <v>19333</v>
      </c>
      <c r="M5458" t="s">
        <v>24</v>
      </c>
      <c r="N5458" t="s">
        <v>24</v>
      </c>
      <c r="O5458">
        <v>90883.12</v>
      </c>
      <c r="P5458">
        <v>0</v>
      </c>
      <c r="Q5458" t="str">
        <f t="shared" si="170"/>
        <v>Retained</v>
      </c>
      <c r="R5458" t="str">
        <f t="shared" si="171"/>
        <v>Active</v>
      </c>
    </row>
    <row r="5459" spans="1:18" x14ac:dyDescent="0.25">
      <c r="A5459">
        <v>15617507</v>
      </c>
      <c r="B5459">
        <v>530</v>
      </c>
      <c r="C5459" t="s">
        <v>19</v>
      </c>
      <c r="D5459" t="s">
        <v>13</v>
      </c>
      <c r="E5459">
        <v>36</v>
      </c>
      <c r="F5459" t="s">
        <v>19334</v>
      </c>
      <c r="G5459">
        <v>7</v>
      </c>
      <c r="H5459" t="s">
        <v>19337</v>
      </c>
      <c r="I5459" s="6">
        <v>0</v>
      </c>
      <c r="J5459" t="s">
        <v>19330</v>
      </c>
      <c r="K5459">
        <v>2</v>
      </c>
      <c r="L5459" t="s">
        <v>19331</v>
      </c>
      <c r="M5459" t="s">
        <v>24</v>
      </c>
      <c r="N5459" t="s">
        <v>24</v>
      </c>
      <c r="O5459">
        <v>80619.09</v>
      </c>
      <c r="P5459">
        <v>0</v>
      </c>
      <c r="Q5459" t="str">
        <f t="shared" si="170"/>
        <v>Retained</v>
      </c>
      <c r="R5459" t="str">
        <f t="shared" si="171"/>
        <v>Active</v>
      </c>
    </row>
    <row r="5460" spans="1:18" x14ac:dyDescent="0.25">
      <c r="A5460">
        <v>15668894</v>
      </c>
      <c r="B5460">
        <v>661</v>
      </c>
      <c r="C5460" t="s">
        <v>39</v>
      </c>
      <c r="D5460" t="s">
        <v>33</v>
      </c>
      <c r="E5460">
        <v>41</v>
      </c>
      <c r="F5460" t="s">
        <v>19334</v>
      </c>
      <c r="G5460">
        <v>5</v>
      </c>
      <c r="H5460" t="s">
        <v>19337</v>
      </c>
      <c r="I5460" s="6">
        <v>122552.48</v>
      </c>
      <c r="J5460" t="s">
        <v>19332</v>
      </c>
      <c r="K5460">
        <v>2</v>
      </c>
      <c r="L5460" t="s">
        <v>19331</v>
      </c>
      <c r="M5460" t="s">
        <v>14</v>
      </c>
      <c r="N5460" t="s">
        <v>14</v>
      </c>
      <c r="O5460">
        <v>120646.39999999999</v>
      </c>
      <c r="P5460">
        <v>0</v>
      </c>
      <c r="Q5460" t="str">
        <f t="shared" si="170"/>
        <v>Retained</v>
      </c>
      <c r="R5460" t="str">
        <f t="shared" si="171"/>
        <v>Active</v>
      </c>
    </row>
    <row r="5461" spans="1:18" x14ac:dyDescent="0.25">
      <c r="A5461">
        <v>15589563</v>
      </c>
      <c r="B5461">
        <v>531</v>
      </c>
      <c r="C5461" t="s">
        <v>19</v>
      </c>
      <c r="D5461" t="s">
        <v>33</v>
      </c>
      <c r="E5461">
        <v>31</v>
      </c>
      <c r="F5461" t="s">
        <v>19334</v>
      </c>
      <c r="G5461">
        <v>2</v>
      </c>
      <c r="H5461" t="s">
        <v>19335</v>
      </c>
      <c r="I5461" s="6">
        <v>118899.45</v>
      </c>
      <c r="J5461" t="s">
        <v>19332</v>
      </c>
      <c r="K5461">
        <v>2</v>
      </c>
      <c r="L5461" t="s">
        <v>19331</v>
      </c>
      <c r="M5461" t="s">
        <v>24</v>
      </c>
      <c r="N5461" t="s">
        <v>24</v>
      </c>
      <c r="O5461">
        <v>41409.360000000001</v>
      </c>
      <c r="P5461">
        <v>0</v>
      </c>
      <c r="Q5461" t="str">
        <f t="shared" si="170"/>
        <v>Retained</v>
      </c>
      <c r="R5461" t="str">
        <f t="shared" si="171"/>
        <v>Active</v>
      </c>
    </row>
    <row r="5462" spans="1:18" x14ac:dyDescent="0.25">
      <c r="A5462">
        <v>15693162</v>
      </c>
      <c r="B5462">
        <v>694</v>
      </c>
      <c r="C5462" t="s">
        <v>12</v>
      </c>
      <c r="D5462" t="s">
        <v>13</v>
      </c>
      <c r="E5462">
        <v>29</v>
      </c>
      <c r="F5462" t="s">
        <v>83</v>
      </c>
      <c r="G5462">
        <v>5</v>
      </c>
      <c r="H5462" t="s">
        <v>19337</v>
      </c>
      <c r="I5462" s="6">
        <v>99713.87</v>
      </c>
      <c r="J5462" t="s">
        <v>19331</v>
      </c>
      <c r="K5462">
        <v>1</v>
      </c>
      <c r="L5462" t="s">
        <v>19333</v>
      </c>
      <c r="M5462" t="s">
        <v>24</v>
      </c>
      <c r="N5462" t="s">
        <v>24</v>
      </c>
      <c r="O5462">
        <v>112317.89</v>
      </c>
      <c r="P5462">
        <v>0</v>
      </c>
      <c r="Q5462" t="str">
        <f t="shared" si="170"/>
        <v>Retained</v>
      </c>
      <c r="R5462" t="str">
        <f t="shared" si="171"/>
        <v>Active</v>
      </c>
    </row>
    <row r="5463" spans="1:18" x14ac:dyDescent="0.25">
      <c r="A5463">
        <v>15750099</v>
      </c>
      <c r="B5463">
        <v>731</v>
      </c>
      <c r="C5463" t="s">
        <v>12</v>
      </c>
      <c r="D5463" t="s">
        <v>13</v>
      </c>
      <c r="E5463">
        <v>36</v>
      </c>
      <c r="F5463" t="s">
        <v>19334</v>
      </c>
      <c r="G5463">
        <v>6</v>
      </c>
      <c r="H5463" t="s">
        <v>19337</v>
      </c>
      <c r="I5463" s="6">
        <v>0</v>
      </c>
      <c r="J5463" t="s">
        <v>19330</v>
      </c>
      <c r="K5463">
        <v>1</v>
      </c>
      <c r="L5463" t="s">
        <v>19333</v>
      </c>
      <c r="M5463" t="s">
        <v>24</v>
      </c>
      <c r="N5463" t="s">
        <v>24</v>
      </c>
      <c r="O5463">
        <v>152128.35999999999</v>
      </c>
      <c r="P5463">
        <v>0</v>
      </c>
      <c r="Q5463" t="str">
        <f t="shared" si="170"/>
        <v>Retained</v>
      </c>
      <c r="R5463" t="str">
        <f t="shared" si="171"/>
        <v>Active</v>
      </c>
    </row>
    <row r="5464" spans="1:18" x14ac:dyDescent="0.25">
      <c r="A5464">
        <v>15795540</v>
      </c>
      <c r="B5464">
        <v>556</v>
      </c>
      <c r="C5464" t="s">
        <v>12</v>
      </c>
      <c r="D5464" t="s">
        <v>13</v>
      </c>
      <c r="E5464">
        <v>36</v>
      </c>
      <c r="F5464" t="s">
        <v>19334</v>
      </c>
      <c r="G5464">
        <v>2</v>
      </c>
      <c r="H5464" t="s">
        <v>19335</v>
      </c>
      <c r="I5464" s="6">
        <v>134208.22</v>
      </c>
      <c r="J5464" t="s">
        <v>19332</v>
      </c>
      <c r="K5464">
        <v>1</v>
      </c>
      <c r="L5464" t="s">
        <v>19333</v>
      </c>
      <c r="M5464" t="s">
        <v>14</v>
      </c>
      <c r="N5464" t="s">
        <v>14</v>
      </c>
      <c r="O5464">
        <v>177670.57</v>
      </c>
      <c r="P5464">
        <v>0</v>
      </c>
      <c r="Q5464" t="str">
        <f t="shared" si="170"/>
        <v>Retained</v>
      </c>
      <c r="R5464" t="str">
        <f t="shared" si="171"/>
        <v>Active</v>
      </c>
    </row>
    <row r="5465" spans="1:18" x14ac:dyDescent="0.25">
      <c r="A5465">
        <v>15794941</v>
      </c>
      <c r="B5465">
        <v>647</v>
      </c>
      <c r="C5465" t="s">
        <v>39</v>
      </c>
      <c r="D5465" t="s">
        <v>13</v>
      </c>
      <c r="E5465">
        <v>41</v>
      </c>
      <c r="F5465" t="s">
        <v>19334</v>
      </c>
      <c r="G5465">
        <v>1</v>
      </c>
      <c r="H5465" t="s">
        <v>19335</v>
      </c>
      <c r="I5465" s="6">
        <v>85906.65</v>
      </c>
      <c r="J5465" t="s">
        <v>19331</v>
      </c>
      <c r="K5465">
        <v>3</v>
      </c>
      <c r="L5465" t="s">
        <v>19332</v>
      </c>
      <c r="M5465" t="s">
        <v>24</v>
      </c>
      <c r="N5465" t="s">
        <v>24</v>
      </c>
      <c r="O5465">
        <v>189159.97</v>
      </c>
      <c r="P5465">
        <v>0</v>
      </c>
      <c r="Q5465" t="str">
        <f t="shared" si="170"/>
        <v>Retained</v>
      </c>
      <c r="R5465" t="str">
        <f t="shared" si="171"/>
        <v>Active</v>
      </c>
    </row>
    <row r="5466" spans="1:18" x14ac:dyDescent="0.25">
      <c r="A5466">
        <v>15611848</v>
      </c>
      <c r="B5466">
        <v>850</v>
      </c>
      <c r="C5466" t="s">
        <v>39</v>
      </c>
      <c r="D5466" t="s">
        <v>33</v>
      </c>
      <c r="E5466">
        <v>32</v>
      </c>
      <c r="F5466" t="s">
        <v>19334</v>
      </c>
      <c r="G5466">
        <v>3</v>
      </c>
      <c r="H5466" t="s">
        <v>19335</v>
      </c>
      <c r="I5466" s="6">
        <v>137714.25</v>
      </c>
      <c r="J5466" t="s">
        <v>19332</v>
      </c>
      <c r="K5466">
        <v>1</v>
      </c>
      <c r="L5466" t="s">
        <v>19333</v>
      </c>
      <c r="M5466" t="s">
        <v>14</v>
      </c>
      <c r="N5466" t="s">
        <v>14</v>
      </c>
      <c r="O5466">
        <v>159403.68</v>
      </c>
      <c r="P5466">
        <v>0</v>
      </c>
      <c r="Q5466" t="str">
        <f t="shared" si="170"/>
        <v>Retained</v>
      </c>
      <c r="R5466" t="str">
        <f t="shared" si="171"/>
        <v>Active</v>
      </c>
    </row>
    <row r="5467" spans="1:18" x14ac:dyDescent="0.25">
      <c r="A5467">
        <v>15581237</v>
      </c>
      <c r="B5467">
        <v>573</v>
      </c>
      <c r="C5467" t="s">
        <v>19</v>
      </c>
      <c r="D5467" t="s">
        <v>33</v>
      </c>
      <c r="E5467">
        <v>33</v>
      </c>
      <c r="F5467" t="s">
        <v>19334</v>
      </c>
      <c r="G5467">
        <v>1</v>
      </c>
      <c r="H5467" t="s">
        <v>19335</v>
      </c>
      <c r="I5467" s="6">
        <v>160777.9</v>
      </c>
      <c r="J5467" t="s">
        <v>19332</v>
      </c>
      <c r="K5467">
        <v>1</v>
      </c>
      <c r="L5467" t="s">
        <v>19333</v>
      </c>
      <c r="M5467" t="s">
        <v>14</v>
      </c>
      <c r="N5467" t="s">
        <v>14</v>
      </c>
      <c r="O5467">
        <v>149536.15</v>
      </c>
      <c r="P5467">
        <v>0</v>
      </c>
      <c r="Q5467" t="str">
        <f t="shared" si="170"/>
        <v>Retained</v>
      </c>
      <c r="R5467" t="str">
        <f t="shared" si="171"/>
        <v>Active</v>
      </c>
    </row>
    <row r="5468" spans="1:18" x14ac:dyDescent="0.25">
      <c r="A5468">
        <v>15738150</v>
      </c>
      <c r="B5468">
        <v>591</v>
      </c>
      <c r="C5468" t="s">
        <v>12</v>
      </c>
      <c r="D5468" t="s">
        <v>33</v>
      </c>
      <c r="E5468">
        <v>45</v>
      </c>
      <c r="F5468" t="s">
        <v>19334</v>
      </c>
      <c r="G5468">
        <v>5</v>
      </c>
      <c r="H5468" t="s">
        <v>19337</v>
      </c>
      <c r="I5468" s="6">
        <v>0</v>
      </c>
      <c r="J5468" t="s">
        <v>19330</v>
      </c>
      <c r="K5468">
        <v>2</v>
      </c>
      <c r="L5468" t="s">
        <v>19331</v>
      </c>
      <c r="M5468" t="s">
        <v>14</v>
      </c>
      <c r="N5468" t="s">
        <v>14</v>
      </c>
      <c r="O5468">
        <v>155492.87</v>
      </c>
      <c r="P5468">
        <v>0</v>
      </c>
      <c r="Q5468" t="str">
        <f t="shared" si="170"/>
        <v>Retained</v>
      </c>
      <c r="R5468" t="str">
        <f t="shared" si="171"/>
        <v>Active</v>
      </c>
    </row>
    <row r="5469" spans="1:18" x14ac:dyDescent="0.25">
      <c r="A5469">
        <v>15678571</v>
      </c>
      <c r="B5469">
        <v>723</v>
      </c>
      <c r="C5469" t="s">
        <v>12</v>
      </c>
      <c r="D5469" t="s">
        <v>33</v>
      </c>
      <c r="E5469">
        <v>21</v>
      </c>
      <c r="F5469" t="s">
        <v>83</v>
      </c>
      <c r="G5469">
        <v>4</v>
      </c>
      <c r="H5469" t="s">
        <v>19337</v>
      </c>
      <c r="I5469" s="6">
        <v>0</v>
      </c>
      <c r="J5469" t="s">
        <v>19330</v>
      </c>
      <c r="K5469">
        <v>2</v>
      </c>
      <c r="L5469" t="s">
        <v>19331</v>
      </c>
      <c r="M5469" t="s">
        <v>24</v>
      </c>
      <c r="N5469" t="s">
        <v>24</v>
      </c>
      <c r="O5469">
        <v>24847.02</v>
      </c>
      <c r="P5469">
        <v>0</v>
      </c>
      <c r="Q5469" t="str">
        <f t="shared" si="170"/>
        <v>Retained</v>
      </c>
      <c r="R5469" t="str">
        <f t="shared" si="171"/>
        <v>Active</v>
      </c>
    </row>
    <row r="5470" spans="1:18" x14ac:dyDescent="0.25">
      <c r="A5470">
        <v>15736124</v>
      </c>
      <c r="B5470">
        <v>617</v>
      </c>
      <c r="C5470" t="s">
        <v>12</v>
      </c>
      <c r="D5470" t="s">
        <v>33</v>
      </c>
      <c r="E5470">
        <v>25</v>
      </c>
      <c r="F5470" t="s">
        <v>83</v>
      </c>
      <c r="G5470">
        <v>1</v>
      </c>
      <c r="H5470" t="s">
        <v>19335</v>
      </c>
      <c r="I5470" s="6">
        <v>102585.88</v>
      </c>
      <c r="J5470" t="s">
        <v>19332</v>
      </c>
      <c r="K5470">
        <v>2</v>
      </c>
      <c r="L5470" t="s">
        <v>19331</v>
      </c>
      <c r="M5470" t="s">
        <v>14</v>
      </c>
      <c r="N5470" t="s">
        <v>14</v>
      </c>
      <c r="O5470">
        <v>115387.4</v>
      </c>
      <c r="P5470">
        <v>0</v>
      </c>
      <c r="Q5470" t="str">
        <f t="shared" si="170"/>
        <v>Retained</v>
      </c>
      <c r="R5470" t="str">
        <f t="shared" si="171"/>
        <v>Active</v>
      </c>
    </row>
    <row r="5471" spans="1:18" x14ac:dyDescent="0.25">
      <c r="A5471">
        <v>15623202</v>
      </c>
      <c r="B5471">
        <v>704</v>
      </c>
      <c r="C5471" t="s">
        <v>39</v>
      </c>
      <c r="D5471" t="s">
        <v>13</v>
      </c>
      <c r="E5471">
        <v>39</v>
      </c>
      <c r="F5471" t="s">
        <v>19334</v>
      </c>
      <c r="G5471">
        <v>10</v>
      </c>
      <c r="H5471" t="s">
        <v>19336</v>
      </c>
      <c r="I5471" s="6">
        <v>102556.18</v>
      </c>
      <c r="J5471" t="s">
        <v>19332</v>
      </c>
      <c r="K5471">
        <v>2</v>
      </c>
      <c r="L5471" t="s">
        <v>19331</v>
      </c>
      <c r="M5471" t="s">
        <v>24</v>
      </c>
      <c r="N5471" t="s">
        <v>24</v>
      </c>
      <c r="O5471">
        <v>171971.25</v>
      </c>
      <c r="P5471">
        <v>1</v>
      </c>
      <c r="Q5471" t="str">
        <f t="shared" si="170"/>
        <v>Churned</v>
      </c>
      <c r="R5471" t="str">
        <f t="shared" si="171"/>
        <v>Inactive</v>
      </c>
    </row>
    <row r="5472" spans="1:18" x14ac:dyDescent="0.25">
      <c r="A5472">
        <v>15804201</v>
      </c>
      <c r="B5472">
        <v>457</v>
      </c>
      <c r="C5472" t="s">
        <v>39</v>
      </c>
      <c r="D5472" t="s">
        <v>33</v>
      </c>
      <c r="E5472">
        <v>42</v>
      </c>
      <c r="F5472" t="s">
        <v>19334</v>
      </c>
      <c r="G5472">
        <v>4</v>
      </c>
      <c r="H5472" t="s">
        <v>19337</v>
      </c>
      <c r="I5472" s="6">
        <v>126772.57</v>
      </c>
      <c r="J5472" t="s">
        <v>19332</v>
      </c>
      <c r="K5472">
        <v>1</v>
      </c>
      <c r="L5472" t="s">
        <v>19333</v>
      </c>
      <c r="M5472" t="s">
        <v>14</v>
      </c>
      <c r="N5472" t="s">
        <v>14</v>
      </c>
      <c r="O5472">
        <v>126106.4</v>
      </c>
      <c r="P5472">
        <v>0</v>
      </c>
      <c r="Q5472" t="str">
        <f t="shared" si="170"/>
        <v>Retained</v>
      </c>
      <c r="R5472" t="str">
        <f t="shared" si="171"/>
        <v>Active</v>
      </c>
    </row>
    <row r="5473" spans="1:18" x14ac:dyDescent="0.25">
      <c r="A5473">
        <v>15596863</v>
      </c>
      <c r="B5473">
        <v>787</v>
      </c>
      <c r="C5473" t="s">
        <v>39</v>
      </c>
      <c r="D5473" t="s">
        <v>13</v>
      </c>
      <c r="E5473">
        <v>38</v>
      </c>
      <c r="F5473" t="s">
        <v>19334</v>
      </c>
      <c r="G5473">
        <v>3</v>
      </c>
      <c r="H5473" t="s">
        <v>19335</v>
      </c>
      <c r="I5473" s="6">
        <v>158373.23000000001</v>
      </c>
      <c r="J5473" t="s">
        <v>19332</v>
      </c>
      <c r="K5473">
        <v>1</v>
      </c>
      <c r="L5473" t="s">
        <v>19333</v>
      </c>
      <c r="M5473" t="s">
        <v>14</v>
      </c>
      <c r="N5473" t="s">
        <v>14</v>
      </c>
      <c r="O5473">
        <v>28228.35</v>
      </c>
      <c r="P5473">
        <v>0</v>
      </c>
      <c r="Q5473" t="str">
        <f t="shared" si="170"/>
        <v>Retained</v>
      </c>
      <c r="R5473" t="str">
        <f t="shared" si="171"/>
        <v>Active</v>
      </c>
    </row>
    <row r="5474" spans="1:18" x14ac:dyDescent="0.25">
      <c r="A5474">
        <v>15696277</v>
      </c>
      <c r="B5474">
        <v>651</v>
      </c>
      <c r="C5474" t="s">
        <v>12</v>
      </c>
      <c r="D5474" t="s">
        <v>13</v>
      </c>
      <c r="E5474">
        <v>34</v>
      </c>
      <c r="F5474" t="s">
        <v>19334</v>
      </c>
      <c r="G5474">
        <v>9</v>
      </c>
      <c r="H5474" t="s">
        <v>19336</v>
      </c>
      <c r="I5474" s="6">
        <v>0</v>
      </c>
      <c r="J5474" t="s">
        <v>19330</v>
      </c>
      <c r="K5474">
        <v>2</v>
      </c>
      <c r="L5474" t="s">
        <v>19331</v>
      </c>
      <c r="M5474" t="s">
        <v>24</v>
      </c>
      <c r="N5474" t="s">
        <v>24</v>
      </c>
      <c r="O5474">
        <v>138113.71</v>
      </c>
      <c r="P5474">
        <v>0</v>
      </c>
      <c r="Q5474" t="str">
        <f t="shared" si="170"/>
        <v>Retained</v>
      </c>
      <c r="R5474" t="str">
        <f t="shared" si="171"/>
        <v>Active</v>
      </c>
    </row>
    <row r="5475" spans="1:18" x14ac:dyDescent="0.25">
      <c r="A5475">
        <v>15748608</v>
      </c>
      <c r="B5475">
        <v>612</v>
      </c>
      <c r="C5475" t="s">
        <v>39</v>
      </c>
      <c r="D5475" t="s">
        <v>33</v>
      </c>
      <c r="E5475">
        <v>42</v>
      </c>
      <c r="F5475" t="s">
        <v>19334</v>
      </c>
      <c r="G5475">
        <v>5</v>
      </c>
      <c r="H5475" t="s">
        <v>19337</v>
      </c>
      <c r="I5475" s="6">
        <v>141927.1</v>
      </c>
      <c r="J5475" t="s">
        <v>19332</v>
      </c>
      <c r="K5475">
        <v>1</v>
      </c>
      <c r="L5475" t="s">
        <v>19333</v>
      </c>
      <c r="M5475" t="s">
        <v>14</v>
      </c>
      <c r="N5475" t="s">
        <v>14</v>
      </c>
      <c r="O5475">
        <v>43018.98</v>
      </c>
      <c r="P5475">
        <v>0</v>
      </c>
      <c r="Q5475" t="str">
        <f t="shared" si="170"/>
        <v>Retained</v>
      </c>
      <c r="R5475" t="str">
        <f t="shared" si="171"/>
        <v>Active</v>
      </c>
    </row>
    <row r="5476" spans="1:18" x14ac:dyDescent="0.25">
      <c r="A5476">
        <v>15723864</v>
      </c>
      <c r="B5476">
        <v>828</v>
      </c>
      <c r="C5476" t="s">
        <v>19</v>
      </c>
      <c r="D5476" t="s">
        <v>33</v>
      </c>
      <c r="E5476">
        <v>47</v>
      </c>
      <c r="F5476" t="s">
        <v>19334</v>
      </c>
      <c r="G5476">
        <v>1</v>
      </c>
      <c r="H5476" t="s">
        <v>19335</v>
      </c>
      <c r="I5476" s="6">
        <v>109876.82</v>
      </c>
      <c r="J5476" t="s">
        <v>19332</v>
      </c>
      <c r="K5476">
        <v>2</v>
      </c>
      <c r="L5476" t="s">
        <v>19331</v>
      </c>
      <c r="M5476" t="s">
        <v>24</v>
      </c>
      <c r="N5476" t="s">
        <v>24</v>
      </c>
      <c r="O5476">
        <v>83611.45</v>
      </c>
      <c r="P5476">
        <v>1</v>
      </c>
      <c r="Q5476" t="str">
        <f t="shared" si="170"/>
        <v>Churned</v>
      </c>
      <c r="R5476" t="str">
        <f t="shared" si="171"/>
        <v>Inactive</v>
      </c>
    </row>
    <row r="5477" spans="1:18" x14ac:dyDescent="0.25">
      <c r="A5477">
        <v>15802390</v>
      </c>
      <c r="B5477">
        <v>724</v>
      </c>
      <c r="C5477" t="s">
        <v>12</v>
      </c>
      <c r="D5477" t="s">
        <v>13</v>
      </c>
      <c r="E5477">
        <v>34</v>
      </c>
      <c r="F5477" t="s">
        <v>19334</v>
      </c>
      <c r="G5477">
        <v>2</v>
      </c>
      <c r="H5477" t="s">
        <v>19335</v>
      </c>
      <c r="I5477" s="6">
        <v>0</v>
      </c>
      <c r="J5477" t="s">
        <v>19330</v>
      </c>
      <c r="K5477">
        <v>2</v>
      </c>
      <c r="L5477" t="s">
        <v>19331</v>
      </c>
      <c r="M5477" t="s">
        <v>14</v>
      </c>
      <c r="N5477" t="s">
        <v>14</v>
      </c>
      <c r="O5477">
        <v>118863.38</v>
      </c>
      <c r="P5477">
        <v>0</v>
      </c>
      <c r="Q5477" t="str">
        <f t="shared" si="170"/>
        <v>Retained</v>
      </c>
      <c r="R5477" t="str">
        <f t="shared" si="171"/>
        <v>Active</v>
      </c>
    </row>
    <row r="5478" spans="1:18" x14ac:dyDescent="0.25">
      <c r="A5478">
        <v>15774336</v>
      </c>
      <c r="B5478">
        <v>648</v>
      </c>
      <c r="C5478" t="s">
        <v>39</v>
      </c>
      <c r="D5478" t="s">
        <v>33</v>
      </c>
      <c r="E5478">
        <v>44</v>
      </c>
      <c r="F5478" t="s">
        <v>19334</v>
      </c>
      <c r="G5478">
        <v>9</v>
      </c>
      <c r="H5478" t="s">
        <v>19336</v>
      </c>
      <c r="I5478" s="6">
        <v>111369.79</v>
      </c>
      <c r="J5478" t="s">
        <v>19332</v>
      </c>
      <c r="K5478">
        <v>2</v>
      </c>
      <c r="L5478" t="s">
        <v>19331</v>
      </c>
      <c r="M5478" t="s">
        <v>14</v>
      </c>
      <c r="N5478" t="s">
        <v>14</v>
      </c>
      <c r="O5478">
        <v>91947.74</v>
      </c>
      <c r="P5478">
        <v>0</v>
      </c>
      <c r="Q5478" t="str">
        <f t="shared" si="170"/>
        <v>Retained</v>
      </c>
      <c r="R5478" t="str">
        <f t="shared" si="171"/>
        <v>Active</v>
      </c>
    </row>
    <row r="5479" spans="1:18" x14ac:dyDescent="0.25">
      <c r="A5479">
        <v>15648766</v>
      </c>
      <c r="B5479">
        <v>569</v>
      </c>
      <c r="C5479" t="s">
        <v>19</v>
      </c>
      <c r="D5479" t="s">
        <v>33</v>
      </c>
      <c r="E5479">
        <v>35</v>
      </c>
      <c r="F5479" t="s">
        <v>19334</v>
      </c>
      <c r="G5479">
        <v>3</v>
      </c>
      <c r="H5479" t="s">
        <v>19335</v>
      </c>
      <c r="I5479" s="6">
        <v>116969.35</v>
      </c>
      <c r="J5479" t="s">
        <v>19332</v>
      </c>
      <c r="K5479">
        <v>1</v>
      </c>
      <c r="L5479" t="s">
        <v>19333</v>
      </c>
      <c r="M5479" t="s">
        <v>24</v>
      </c>
      <c r="N5479" t="s">
        <v>24</v>
      </c>
      <c r="O5479">
        <v>94488.82</v>
      </c>
      <c r="P5479">
        <v>0</v>
      </c>
      <c r="Q5479" t="str">
        <f t="shared" si="170"/>
        <v>Retained</v>
      </c>
      <c r="R5479" t="str">
        <f t="shared" si="171"/>
        <v>Active</v>
      </c>
    </row>
    <row r="5480" spans="1:18" x14ac:dyDescent="0.25">
      <c r="A5480">
        <v>15659094</v>
      </c>
      <c r="B5480">
        <v>765</v>
      </c>
      <c r="C5480" t="s">
        <v>39</v>
      </c>
      <c r="D5480" t="s">
        <v>13</v>
      </c>
      <c r="E5480">
        <v>34</v>
      </c>
      <c r="F5480" t="s">
        <v>19334</v>
      </c>
      <c r="G5480">
        <v>8</v>
      </c>
      <c r="H5480" t="s">
        <v>19336</v>
      </c>
      <c r="I5480" s="6">
        <v>136729.51</v>
      </c>
      <c r="J5480" t="s">
        <v>19332</v>
      </c>
      <c r="K5480">
        <v>2</v>
      </c>
      <c r="L5480" t="s">
        <v>19331</v>
      </c>
      <c r="M5480" t="s">
        <v>24</v>
      </c>
      <c r="N5480" t="s">
        <v>24</v>
      </c>
      <c r="O5480">
        <v>47058.21</v>
      </c>
      <c r="P5480">
        <v>0</v>
      </c>
      <c r="Q5480" t="str">
        <f t="shared" si="170"/>
        <v>Retained</v>
      </c>
      <c r="R5480" t="str">
        <f t="shared" si="171"/>
        <v>Active</v>
      </c>
    </row>
    <row r="5481" spans="1:18" x14ac:dyDescent="0.25">
      <c r="A5481">
        <v>15606397</v>
      </c>
      <c r="B5481">
        <v>577</v>
      </c>
      <c r="C5481" t="s">
        <v>39</v>
      </c>
      <c r="D5481" t="s">
        <v>13</v>
      </c>
      <c r="E5481">
        <v>44</v>
      </c>
      <c r="F5481" t="s">
        <v>19334</v>
      </c>
      <c r="G5481">
        <v>1</v>
      </c>
      <c r="H5481" t="s">
        <v>19335</v>
      </c>
      <c r="I5481" s="6">
        <v>152086.15</v>
      </c>
      <c r="J5481" t="s">
        <v>19332</v>
      </c>
      <c r="K5481">
        <v>1</v>
      </c>
      <c r="L5481" t="s">
        <v>19333</v>
      </c>
      <c r="M5481" t="s">
        <v>14</v>
      </c>
      <c r="N5481" t="s">
        <v>14</v>
      </c>
      <c r="O5481">
        <v>44719.5</v>
      </c>
      <c r="P5481">
        <v>1</v>
      </c>
      <c r="Q5481" t="str">
        <f t="shared" si="170"/>
        <v>Churned</v>
      </c>
      <c r="R5481" t="str">
        <f t="shared" si="171"/>
        <v>Inactive</v>
      </c>
    </row>
    <row r="5482" spans="1:18" x14ac:dyDescent="0.25">
      <c r="A5482">
        <v>15642619</v>
      </c>
      <c r="B5482">
        <v>603</v>
      </c>
      <c r="C5482" t="s">
        <v>19</v>
      </c>
      <c r="D5482" t="s">
        <v>33</v>
      </c>
      <c r="E5482">
        <v>46</v>
      </c>
      <c r="F5482" t="s">
        <v>19334</v>
      </c>
      <c r="G5482">
        <v>2</v>
      </c>
      <c r="H5482" t="s">
        <v>19335</v>
      </c>
      <c r="I5482" s="6">
        <v>0</v>
      </c>
      <c r="J5482" t="s">
        <v>19330</v>
      </c>
      <c r="K5482">
        <v>2</v>
      </c>
      <c r="L5482" t="s">
        <v>19331</v>
      </c>
      <c r="M5482" t="s">
        <v>24</v>
      </c>
      <c r="N5482" t="s">
        <v>24</v>
      </c>
      <c r="O5482">
        <v>174478.54</v>
      </c>
      <c r="P5482">
        <v>0</v>
      </c>
      <c r="Q5482" t="str">
        <f t="shared" si="170"/>
        <v>Retained</v>
      </c>
      <c r="R5482" t="str">
        <f t="shared" si="171"/>
        <v>Active</v>
      </c>
    </row>
    <row r="5483" spans="1:18" x14ac:dyDescent="0.25">
      <c r="A5483">
        <v>15666032</v>
      </c>
      <c r="B5483">
        <v>568</v>
      </c>
      <c r="C5483" t="s">
        <v>19</v>
      </c>
      <c r="D5483" t="s">
        <v>33</v>
      </c>
      <c r="E5483">
        <v>28</v>
      </c>
      <c r="F5483" t="s">
        <v>83</v>
      </c>
      <c r="G5483">
        <v>1</v>
      </c>
      <c r="H5483" t="s">
        <v>19335</v>
      </c>
      <c r="I5483" s="6">
        <v>127289.28</v>
      </c>
      <c r="J5483" t="s">
        <v>19332</v>
      </c>
      <c r="K5483">
        <v>1</v>
      </c>
      <c r="L5483" t="s">
        <v>19333</v>
      </c>
      <c r="M5483" t="s">
        <v>24</v>
      </c>
      <c r="N5483" t="s">
        <v>24</v>
      </c>
      <c r="O5483">
        <v>45611.51</v>
      </c>
      <c r="P5483">
        <v>0</v>
      </c>
      <c r="Q5483" t="str">
        <f t="shared" si="170"/>
        <v>Retained</v>
      </c>
      <c r="R5483" t="str">
        <f t="shared" si="171"/>
        <v>Active</v>
      </c>
    </row>
    <row r="5484" spans="1:18" x14ac:dyDescent="0.25">
      <c r="A5484">
        <v>15595842</v>
      </c>
      <c r="B5484">
        <v>748</v>
      </c>
      <c r="C5484" t="s">
        <v>39</v>
      </c>
      <c r="D5484" t="s">
        <v>33</v>
      </c>
      <c r="E5484">
        <v>45</v>
      </c>
      <c r="F5484" t="s">
        <v>19334</v>
      </c>
      <c r="G5484">
        <v>2</v>
      </c>
      <c r="H5484" t="s">
        <v>19335</v>
      </c>
      <c r="I5484" s="6">
        <v>119852.01</v>
      </c>
      <c r="J5484" t="s">
        <v>19332</v>
      </c>
      <c r="K5484">
        <v>1</v>
      </c>
      <c r="L5484" t="s">
        <v>19333</v>
      </c>
      <c r="M5484" t="s">
        <v>24</v>
      </c>
      <c r="N5484" t="s">
        <v>24</v>
      </c>
      <c r="O5484">
        <v>73853.94</v>
      </c>
      <c r="P5484">
        <v>1</v>
      </c>
      <c r="Q5484" t="str">
        <f t="shared" si="170"/>
        <v>Churned</v>
      </c>
      <c r="R5484" t="str">
        <f t="shared" si="171"/>
        <v>Inactive</v>
      </c>
    </row>
    <row r="5485" spans="1:18" x14ac:dyDescent="0.25">
      <c r="A5485">
        <v>15753837</v>
      </c>
      <c r="B5485">
        <v>573</v>
      </c>
      <c r="C5485" t="s">
        <v>19</v>
      </c>
      <c r="D5485" t="s">
        <v>33</v>
      </c>
      <c r="E5485">
        <v>38</v>
      </c>
      <c r="F5485" t="s">
        <v>19334</v>
      </c>
      <c r="G5485">
        <v>4</v>
      </c>
      <c r="H5485" t="s">
        <v>19337</v>
      </c>
      <c r="I5485" s="6">
        <v>0</v>
      </c>
      <c r="J5485" t="s">
        <v>19330</v>
      </c>
      <c r="K5485">
        <v>2</v>
      </c>
      <c r="L5485" t="s">
        <v>19331</v>
      </c>
      <c r="M5485" t="s">
        <v>14</v>
      </c>
      <c r="N5485" t="s">
        <v>14</v>
      </c>
      <c r="O5485">
        <v>196517.43</v>
      </c>
      <c r="P5485">
        <v>0</v>
      </c>
      <c r="Q5485" t="str">
        <f t="shared" si="170"/>
        <v>Retained</v>
      </c>
      <c r="R5485" t="str">
        <f t="shared" si="171"/>
        <v>Active</v>
      </c>
    </row>
    <row r="5486" spans="1:18" x14ac:dyDescent="0.25">
      <c r="A5486">
        <v>15783882</v>
      </c>
      <c r="B5486">
        <v>771</v>
      </c>
      <c r="C5486" t="s">
        <v>19</v>
      </c>
      <c r="D5486" t="s">
        <v>13</v>
      </c>
      <c r="E5486">
        <v>41</v>
      </c>
      <c r="F5486" t="s">
        <v>19334</v>
      </c>
      <c r="G5486">
        <v>5</v>
      </c>
      <c r="H5486" t="s">
        <v>19337</v>
      </c>
      <c r="I5486" s="6">
        <v>0</v>
      </c>
      <c r="J5486" t="s">
        <v>19330</v>
      </c>
      <c r="K5486">
        <v>2</v>
      </c>
      <c r="L5486" t="s">
        <v>19331</v>
      </c>
      <c r="M5486" t="s">
        <v>14</v>
      </c>
      <c r="N5486" t="s">
        <v>14</v>
      </c>
      <c r="O5486">
        <v>92914.67</v>
      </c>
      <c r="P5486">
        <v>0</v>
      </c>
      <c r="Q5486" t="str">
        <f t="shared" si="170"/>
        <v>Retained</v>
      </c>
      <c r="R5486" t="str">
        <f t="shared" si="171"/>
        <v>Active</v>
      </c>
    </row>
    <row r="5487" spans="1:18" x14ac:dyDescent="0.25">
      <c r="A5487">
        <v>15799790</v>
      </c>
      <c r="B5487">
        <v>763</v>
      </c>
      <c r="C5487" t="s">
        <v>12</v>
      </c>
      <c r="D5487" t="s">
        <v>33</v>
      </c>
      <c r="E5487">
        <v>35</v>
      </c>
      <c r="F5487" t="s">
        <v>19334</v>
      </c>
      <c r="G5487">
        <v>9</v>
      </c>
      <c r="H5487" t="s">
        <v>19336</v>
      </c>
      <c r="I5487" s="6">
        <v>0</v>
      </c>
      <c r="J5487" t="s">
        <v>19330</v>
      </c>
      <c r="K5487">
        <v>1</v>
      </c>
      <c r="L5487" t="s">
        <v>19333</v>
      </c>
      <c r="M5487" t="s">
        <v>14</v>
      </c>
      <c r="N5487" t="s">
        <v>14</v>
      </c>
      <c r="O5487">
        <v>31372.91</v>
      </c>
      <c r="P5487">
        <v>0</v>
      </c>
      <c r="Q5487" t="str">
        <f t="shared" si="170"/>
        <v>Retained</v>
      </c>
      <c r="R5487" t="str">
        <f t="shared" si="171"/>
        <v>Active</v>
      </c>
    </row>
    <row r="5488" spans="1:18" x14ac:dyDescent="0.25">
      <c r="A5488">
        <v>15628155</v>
      </c>
      <c r="B5488">
        <v>410</v>
      </c>
      <c r="C5488" t="s">
        <v>12</v>
      </c>
      <c r="D5488" t="s">
        <v>13</v>
      </c>
      <c r="E5488">
        <v>35</v>
      </c>
      <c r="F5488" t="s">
        <v>19334</v>
      </c>
      <c r="G5488">
        <v>7</v>
      </c>
      <c r="H5488" t="s">
        <v>19337</v>
      </c>
      <c r="I5488" s="6">
        <v>117183.74</v>
      </c>
      <c r="J5488" t="s">
        <v>19332</v>
      </c>
      <c r="K5488">
        <v>1</v>
      </c>
      <c r="L5488" t="s">
        <v>19333</v>
      </c>
      <c r="M5488" t="s">
        <v>14</v>
      </c>
      <c r="N5488" t="s">
        <v>14</v>
      </c>
      <c r="O5488">
        <v>109733.73</v>
      </c>
      <c r="P5488">
        <v>0</v>
      </c>
      <c r="Q5488" t="str">
        <f t="shared" si="170"/>
        <v>Retained</v>
      </c>
      <c r="R5488" t="str">
        <f t="shared" si="171"/>
        <v>Active</v>
      </c>
    </row>
    <row r="5489" spans="1:18" x14ac:dyDescent="0.25">
      <c r="A5489">
        <v>15703778</v>
      </c>
      <c r="B5489">
        <v>728</v>
      </c>
      <c r="C5489" t="s">
        <v>12</v>
      </c>
      <c r="D5489" t="s">
        <v>33</v>
      </c>
      <c r="E5489">
        <v>33</v>
      </c>
      <c r="F5489" t="s">
        <v>19334</v>
      </c>
      <c r="G5489">
        <v>8</v>
      </c>
      <c r="H5489" t="s">
        <v>19336</v>
      </c>
      <c r="I5489" s="6">
        <v>129907.63</v>
      </c>
      <c r="J5489" t="s">
        <v>19332</v>
      </c>
      <c r="K5489">
        <v>1</v>
      </c>
      <c r="L5489" t="s">
        <v>19333</v>
      </c>
      <c r="M5489" t="s">
        <v>14</v>
      </c>
      <c r="N5489" t="s">
        <v>14</v>
      </c>
      <c r="O5489">
        <v>36083.96</v>
      </c>
      <c r="P5489">
        <v>0</v>
      </c>
      <c r="Q5489" t="str">
        <f t="shared" si="170"/>
        <v>Retained</v>
      </c>
      <c r="R5489" t="str">
        <f t="shared" si="171"/>
        <v>Active</v>
      </c>
    </row>
    <row r="5490" spans="1:18" x14ac:dyDescent="0.25">
      <c r="A5490">
        <v>15722322</v>
      </c>
      <c r="B5490">
        <v>655</v>
      </c>
      <c r="C5490" t="s">
        <v>19</v>
      </c>
      <c r="D5490" t="s">
        <v>13</v>
      </c>
      <c r="E5490">
        <v>78</v>
      </c>
      <c r="F5490" t="s">
        <v>7840</v>
      </c>
      <c r="G5490">
        <v>2</v>
      </c>
      <c r="H5490" t="s">
        <v>19335</v>
      </c>
      <c r="I5490" s="6">
        <v>0</v>
      </c>
      <c r="J5490" t="s">
        <v>19330</v>
      </c>
      <c r="K5490">
        <v>2</v>
      </c>
      <c r="L5490" t="s">
        <v>19331</v>
      </c>
      <c r="M5490" t="s">
        <v>14</v>
      </c>
      <c r="N5490" t="s">
        <v>14</v>
      </c>
      <c r="O5490">
        <v>188435.38</v>
      </c>
      <c r="P5490">
        <v>0</v>
      </c>
      <c r="Q5490" t="str">
        <f t="shared" si="170"/>
        <v>Retained</v>
      </c>
      <c r="R5490" t="str">
        <f t="shared" si="171"/>
        <v>Active</v>
      </c>
    </row>
    <row r="5491" spans="1:18" x14ac:dyDescent="0.25">
      <c r="A5491">
        <v>15639278</v>
      </c>
      <c r="B5491">
        <v>580</v>
      </c>
      <c r="C5491" t="s">
        <v>39</v>
      </c>
      <c r="D5491" t="s">
        <v>13</v>
      </c>
      <c r="E5491">
        <v>36</v>
      </c>
      <c r="F5491" t="s">
        <v>19334</v>
      </c>
      <c r="G5491">
        <v>6</v>
      </c>
      <c r="H5491" t="s">
        <v>19337</v>
      </c>
      <c r="I5491" s="6">
        <v>145387.32</v>
      </c>
      <c r="J5491" t="s">
        <v>19332</v>
      </c>
      <c r="K5491">
        <v>2</v>
      </c>
      <c r="L5491" t="s">
        <v>19331</v>
      </c>
      <c r="M5491" t="s">
        <v>14</v>
      </c>
      <c r="N5491" t="s">
        <v>14</v>
      </c>
      <c r="O5491">
        <v>169963.2</v>
      </c>
      <c r="P5491">
        <v>1</v>
      </c>
      <c r="Q5491" t="str">
        <f t="shared" si="170"/>
        <v>Churned</v>
      </c>
      <c r="R5491" t="str">
        <f t="shared" si="171"/>
        <v>Inactive</v>
      </c>
    </row>
    <row r="5492" spans="1:18" x14ac:dyDescent="0.25">
      <c r="A5492">
        <v>15568487</v>
      </c>
      <c r="B5492">
        <v>712</v>
      </c>
      <c r="C5492" t="s">
        <v>12</v>
      </c>
      <c r="D5492" t="s">
        <v>33</v>
      </c>
      <c r="E5492">
        <v>35</v>
      </c>
      <c r="F5492" t="s">
        <v>19334</v>
      </c>
      <c r="G5492">
        <v>7</v>
      </c>
      <c r="H5492" t="s">
        <v>19337</v>
      </c>
      <c r="I5492" s="6">
        <v>124616.23</v>
      </c>
      <c r="J5492" t="s">
        <v>19332</v>
      </c>
      <c r="K5492">
        <v>1</v>
      </c>
      <c r="L5492" t="s">
        <v>19333</v>
      </c>
      <c r="M5492" t="s">
        <v>14</v>
      </c>
      <c r="N5492" t="s">
        <v>14</v>
      </c>
      <c r="O5492">
        <v>69320.97</v>
      </c>
      <c r="P5492">
        <v>0</v>
      </c>
      <c r="Q5492" t="str">
        <f t="shared" si="170"/>
        <v>Retained</v>
      </c>
      <c r="R5492" t="str">
        <f t="shared" si="171"/>
        <v>Active</v>
      </c>
    </row>
    <row r="5493" spans="1:18" x14ac:dyDescent="0.25">
      <c r="A5493">
        <v>15682084</v>
      </c>
      <c r="B5493">
        <v>680</v>
      </c>
      <c r="C5493" t="s">
        <v>12</v>
      </c>
      <c r="D5493" t="s">
        <v>33</v>
      </c>
      <c r="E5493">
        <v>31</v>
      </c>
      <c r="F5493" t="s">
        <v>19334</v>
      </c>
      <c r="G5493">
        <v>9</v>
      </c>
      <c r="H5493" t="s">
        <v>19336</v>
      </c>
      <c r="I5493" s="6">
        <v>0</v>
      </c>
      <c r="J5493" t="s">
        <v>19330</v>
      </c>
      <c r="K5493">
        <v>2</v>
      </c>
      <c r="L5493" t="s">
        <v>19331</v>
      </c>
      <c r="M5493" t="s">
        <v>24</v>
      </c>
      <c r="N5493" t="s">
        <v>24</v>
      </c>
      <c r="O5493">
        <v>36145.53</v>
      </c>
      <c r="P5493">
        <v>0</v>
      </c>
      <c r="Q5493" t="str">
        <f t="shared" si="170"/>
        <v>Retained</v>
      </c>
      <c r="R5493" t="str">
        <f t="shared" si="171"/>
        <v>Active</v>
      </c>
    </row>
    <row r="5494" spans="1:18" x14ac:dyDescent="0.25">
      <c r="A5494">
        <v>15642821</v>
      </c>
      <c r="B5494">
        <v>383</v>
      </c>
      <c r="C5494" t="s">
        <v>19</v>
      </c>
      <c r="D5494" t="s">
        <v>13</v>
      </c>
      <c r="E5494">
        <v>48</v>
      </c>
      <c r="F5494" t="s">
        <v>19334</v>
      </c>
      <c r="G5494">
        <v>8</v>
      </c>
      <c r="H5494" t="s">
        <v>19336</v>
      </c>
      <c r="I5494" s="6">
        <v>95808.19</v>
      </c>
      <c r="J5494" t="s">
        <v>19331</v>
      </c>
      <c r="K5494">
        <v>1</v>
      </c>
      <c r="L5494" t="s">
        <v>19333</v>
      </c>
      <c r="M5494" t="s">
        <v>24</v>
      </c>
      <c r="N5494" t="s">
        <v>24</v>
      </c>
      <c r="O5494">
        <v>137702.01</v>
      </c>
      <c r="P5494">
        <v>1</v>
      </c>
      <c r="Q5494" t="str">
        <f t="shared" si="170"/>
        <v>Churned</v>
      </c>
      <c r="R5494" t="str">
        <f t="shared" si="171"/>
        <v>Inactive</v>
      </c>
    </row>
    <row r="5495" spans="1:18" x14ac:dyDescent="0.25">
      <c r="A5495">
        <v>15601387</v>
      </c>
      <c r="B5495">
        <v>721</v>
      </c>
      <c r="C5495" t="s">
        <v>12</v>
      </c>
      <c r="D5495" t="s">
        <v>33</v>
      </c>
      <c r="E5495">
        <v>35</v>
      </c>
      <c r="F5495" t="s">
        <v>19334</v>
      </c>
      <c r="G5495">
        <v>10</v>
      </c>
      <c r="H5495" t="s">
        <v>19336</v>
      </c>
      <c r="I5495" s="6">
        <v>0</v>
      </c>
      <c r="J5495" t="s">
        <v>19330</v>
      </c>
      <c r="K5495">
        <v>2</v>
      </c>
      <c r="L5495" t="s">
        <v>19331</v>
      </c>
      <c r="M5495" t="s">
        <v>24</v>
      </c>
      <c r="N5495" t="s">
        <v>24</v>
      </c>
      <c r="O5495">
        <v>71594.259999999995</v>
      </c>
      <c r="P5495">
        <v>0</v>
      </c>
      <c r="Q5495" t="str">
        <f t="shared" si="170"/>
        <v>Retained</v>
      </c>
      <c r="R5495" t="str">
        <f t="shared" si="171"/>
        <v>Active</v>
      </c>
    </row>
    <row r="5496" spans="1:18" x14ac:dyDescent="0.25">
      <c r="A5496">
        <v>15642515</v>
      </c>
      <c r="B5496">
        <v>620</v>
      </c>
      <c r="C5496" t="s">
        <v>12</v>
      </c>
      <c r="D5496" t="s">
        <v>13</v>
      </c>
      <c r="E5496">
        <v>42</v>
      </c>
      <c r="F5496" t="s">
        <v>19334</v>
      </c>
      <c r="G5496">
        <v>1</v>
      </c>
      <c r="H5496" t="s">
        <v>19335</v>
      </c>
      <c r="I5496" s="6">
        <v>0</v>
      </c>
      <c r="J5496" t="s">
        <v>19330</v>
      </c>
      <c r="K5496">
        <v>2</v>
      </c>
      <c r="L5496" t="s">
        <v>19331</v>
      </c>
      <c r="M5496" t="s">
        <v>14</v>
      </c>
      <c r="N5496" t="s">
        <v>14</v>
      </c>
      <c r="O5496">
        <v>65565.919999999998</v>
      </c>
      <c r="P5496">
        <v>0</v>
      </c>
      <c r="Q5496" t="str">
        <f t="shared" si="170"/>
        <v>Retained</v>
      </c>
      <c r="R5496" t="str">
        <f t="shared" si="171"/>
        <v>Active</v>
      </c>
    </row>
    <row r="5497" spans="1:18" x14ac:dyDescent="0.25">
      <c r="A5497">
        <v>15710421</v>
      </c>
      <c r="B5497">
        <v>774</v>
      </c>
      <c r="C5497" t="s">
        <v>19</v>
      </c>
      <c r="D5497" t="s">
        <v>13</v>
      </c>
      <c r="E5497">
        <v>36</v>
      </c>
      <c r="F5497" t="s">
        <v>19334</v>
      </c>
      <c r="G5497">
        <v>8</v>
      </c>
      <c r="H5497" t="s">
        <v>19336</v>
      </c>
      <c r="I5497" s="6">
        <v>117152.3</v>
      </c>
      <c r="J5497" t="s">
        <v>19332</v>
      </c>
      <c r="K5497">
        <v>1</v>
      </c>
      <c r="L5497" t="s">
        <v>19333</v>
      </c>
      <c r="M5497" t="s">
        <v>24</v>
      </c>
      <c r="N5497" t="s">
        <v>24</v>
      </c>
      <c r="O5497">
        <v>101828.39</v>
      </c>
      <c r="P5497">
        <v>0</v>
      </c>
      <c r="Q5497" t="str">
        <f t="shared" si="170"/>
        <v>Retained</v>
      </c>
      <c r="R5497" t="str">
        <f t="shared" si="171"/>
        <v>Active</v>
      </c>
    </row>
    <row r="5498" spans="1:18" x14ac:dyDescent="0.25">
      <c r="A5498">
        <v>15726774</v>
      </c>
      <c r="B5498">
        <v>563</v>
      </c>
      <c r="C5498" t="s">
        <v>12</v>
      </c>
      <c r="D5498" t="s">
        <v>33</v>
      </c>
      <c r="E5498">
        <v>35</v>
      </c>
      <c r="F5498" t="s">
        <v>19334</v>
      </c>
      <c r="G5498">
        <v>3</v>
      </c>
      <c r="H5498" t="s">
        <v>19335</v>
      </c>
      <c r="I5498" s="6">
        <v>106250.72</v>
      </c>
      <c r="J5498" t="s">
        <v>19332</v>
      </c>
      <c r="K5498">
        <v>1</v>
      </c>
      <c r="L5498" t="s">
        <v>19333</v>
      </c>
      <c r="M5498" t="s">
        <v>24</v>
      </c>
      <c r="N5498" t="s">
        <v>24</v>
      </c>
      <c r="O5498">
        <v>39546.32</v>
      </c>
      <c r="P5498">
        <v>0</v>
      </c>
      <c r="Q5498" t="str">
        <f t="shared" si="170"/>
        <v>Retained</v>
      </c>
      <c r="R5498" t="str">
        <f t="shared" si="171"/>
        <v>Active</v>
      </c>
    </row>
    <row r="5499" spans="1:18" x14ac:dyDescent="0.25">
      <c r="A5499">
        <v>15649078</v>
      </c>
      <c r="B5499">
        <v>850</v>
      </c>
      <c r="C5499" t="s">
        <v>39</v>
      </c>
      <c r="D5499" t="s">
        <v>13</v>
      </c>
      <c r="E5499">
        <v>27</v>
      </c>
      <c r="F5499" t="s">
        <v>83</v>
      </c>
      <c r="G5499">
        <v>8</v>
      </c>
      <c r="H5499" t="s">
        <v>19336</v>
      </c>
      <c r="I5499" s="6">
        <v>111837.78</v>
      </c>
      <c r="J5499" t="s">
        <v>19332</v>
      </c>
      <c r="K5499">
        <v>2</v>
      </c>
      <c r="L5499" t="s">
        <v>19331</v>
      </c>
      <c r="M5499" t="s">
        <v>14</v>
      </c>
      <c r="N5499" t="s">
        <v>14</v>
      </c>
      <c r="O5499">
        <v>110805.79</v>
      </c>
      <c r="P5499">
        <v>0</v>
      </c>
      <c r="Q5499" t="str">
        <f t="shared" si="170"/>
        <v>Retained</v>
      </c>
      <c r="R5499" t="str">
        <f t="shared" si="171"/>
        <v>Active</v>
      </c>
    </row>
    <row r="5500" spans="1:18" x14ac:dyDescent="0.25">
      <c r="A5500">
        <v>15641877</v>
      </c>
      <c r="B5500">
        <v>681</v>
      </c>
      <c r="C5500" t="s">
        <v>12</v>
      </c>
      <c r="D5500" t="s">
        <v>33</v>
      </c>
      <c r="E5500">
        <v>47</v>
      </c>
      <c r="F5500" t="s">
        <v>19334</v>
      </c>
      <c r="G5500">
        <v>9</v>
      </c>
      <c r="H5500" t="s">
        <v>19336</v>
      </c>
      <c r="I5500" s="6">
        <v>97023.21</v>
      </c>
      <c r="J5500" t="s">
        <v>19331</v>
      </c>
      <c r="K5500">
        <v>1</v>
      </c>
      <c r="L5500" t="s">
        <v>19333</v>
      </c>
      <c r="M5500" t="s">
        <v>14</v>
      </c>
      <c r="N5500" t="s">
        <v>14</v>
      </c>
      <c r="O5500">
        <v>2168.13</v>
      </c>
      <c r="P5500">
        <v>0</v>
      </c>
      <c r="Q5500" t="str">
        <f t="shared" si="170"/>
        <v>Retained</v>
      </c>
      <c r="R5500" t="str">
        <f t="shared" si="171"/>
        <v>Active</v>
      </c>
    </row>
    <row r="5501" spans="1:18" x14ac:dyDescent="0.25">
      <c r="A5501">
        <v>15796496</v>
      </c>
      <c r="B5501">
        <v>631</v>
      </c>
      <c r="C5501" t="s">
        <v>12</v>
      </c>
      <c r="D5501" t="s">
        <v>13</v>
      </c>
      <c r="E5501">
        <v>31</v>
      </c>
      <c r="F5501" t="s">
        <v>19334</v>
      </c>
      <c r="G5501">
        <v>8</v>
      </c>
      <c r="H5501" t="s">
        <v>19336</v>
      </c>
      <c r="I5501" s="6">
        <v>137687.72</v>
      </c>
      <c r="J5501" t="s">
        <v>19332</v>
      </c>
      <c r="K5501">
        <v>1</v>
      </c>
      <c r="L5501" t="s">
        <v>19333</v>
      </c>
      <c r="M5501" t="s">
        <v>24</v>
      </c>
      <c r="N5501" t="s">
        <v>24</v>
      </c>
      <c r="O5501">
        <v>190067.12</v>
      </c>
      <c r="P5501">
        <v>0</v>
      </c>
      <c r="Q5501" t="str">
        <f t="shared" si="170"/>
        <v>Retained</v>
      </c>
      <c r="R5501" t="str">
        <f t="shared" si="171"/>
        <v>Active</v>
      </c>
    </row>
    <row r="5502" spans="1:18" x14ac:dyDescent="0.25">
      <c r="A5502">
        <v>15815690</v>
      </c>
      <c r="B5502">
        <v>614</v>
      </c>
      <c r="C5502" t="s">
        <v>19</v>
      </c>
      <c r="D5502" t="s">
        <v>13</v>
      </c>
      <c r="E5502">
        <v>40</v>
      </c>
      <c r="F5502" t="s">
        <v>19334</v>
      </c>
      <c r="G5502">
        <v>3</v>
      </c>
      <c r="H5502" t="s">
        <v>19335</v>
      </c>
      <c r="I5502" s="6">
        <v>113348.5</v>
      </c>
      <c r="J5502" t="s">
        <v>19332</v>
      </c>
      <c r="K5502">
        <v>1</v>
      </c>
      <c r="L5502" t="s">
        <v>19333</v>
      </c>
      <c r="M5502" t="s">
        <v>14</v>
      </c>
      <c r="N5502" t="s">
        <v>14</v>
      </c>
      <c r="O5502">
        <v>77789.009999999995</v>
      </c>
      <c r="P5502">
        <v>0</v>
      </c>
      <c r="Q5502" t="str">
        <f t="shared" si="170"/>
        <v>Retained</v>
      </c>
      <c r="R5502" t="str">
        <f t="shared" si="171"/>
        <v>Active</v>
      </c>
    </row>
    <row r="5503" spans="1:18" x14ac:dyDescent="0.25">
      <c r="A5503">
        <v>15631739</v>
      </c>
      <c r="B5503">
        <v>704</v>
      </c>
      <c r="C5503" t="s">
        <v>19</v>
      </c>
      <c r="D5503" t="s">
        <v>33</v>
      </c>
      <c r="E5503">
        <v>24</v>
      </c>
      <c r="F5503" t="s">
        <v>83</v>
      </c>
      <c r="G5503">
        <v>10</v>
      </c>
      <c r="H5503" t="s">
        <v>19336</v>
      </c>
      <c r="I5503" s="6">
        <v>122109.78</v>
      </c>
      <c r="J5503" t="s">
        <v>19332</v>
      </c>
      <c r="K5503">
        <v>1</v>
      </c>
      <c r="L5503" t="s">
        <v>19333</v>
      </c>
      <c r="M5503" t="s">
        <v>14</v>
      </c>
      <c r="N5503" t="s">
        <v>14</v>
      </c>
      <c r="O5503">
        <v>127654.37</v>
      </c>
      <c r="P5503">
        <v>0</v>
      </c>
      <c r="Q5503" t="str">
        <f t="shared" si="170"/>
        <v>Retained</v>
      </c>
      <c r="R5503" t="str">
        <f t="shared" si="171"/>
        <v>Active</v>
      </c>
    </row>
    <row r="5504" spans="1:18" x14ac:dyDescent="0.25">
      <c r="A5504">
        <v>15625584</v>
      </c>
      <c r="B5504">
        <v>786</v>
      </c>
      <c r="C5504" t="s">
        <v>12</v>
      </c>
      <c r="D5504" t="s">
        <v>33</v>
      </c>
      <c r="E5504">
        <v>32</v>
      </c>
      <c r="F5504" t="s">
        <v>19334</v>
      </c>
      <c r="G5504">
        <v>2</v>
      </c>
      <c r="H5504" t="s">
        <v>19335</v>
      </c>
      <c r="I5504" s="6">
        <v>120452.4</v>
      </c>
      <c r="J5504" t="s">
        <v>19332</v>
      </c>
      <c r="K5504">
        <v>2</v>
      </c>
      <c r="L5504" t="s">
        <v>19331</v>
      </c>
      <c r="M5504" t="s">
        <v>24</v>
      </c>
      <c r="N5504" t="s">
        <v>24</v>
      </c>
      <c r="O5504">
        <v>79602.86</v>
      </c>
      <c r="P5504">
        <v>0</v>
      </c>
      <c r="Q5504" t="str">
        <f t="shared" si="170"/>
        <v>Retained</v>
      </c>
      <c r="R5504" t="str">
        <f t="shared" si="171"/>
        <v>Active</v>
      </c>
    </row>
    <row r="5505" spans="1:18" x14ac:dyDescent="0.25">
      <c r="A5505">
        <v>15802466</v>
      </c>
      <c r="B5505">
        <v>534</v>
      </c>
      <c r="C5505" t="s">
        <v>12</v>
      </c>
      <c r="D5505" t="s">
        <v>13</v>
      </c>
      <c r="E5505">
        <v>53</v>
      </c>
      <c r="F5505" t="s">
        <v>7840</v>
      </c>
      <c r="G5505">
        <v>7</v>
      </c>
      <c r="H5505" t="s">
        <v>19337</v>
      </c>
      <c r="I5505" s="6">
        <v>0</v>
      </c>
      <c r="J5505" t="s">
        <v>19330</v>
      </c>
      <c r="K5505">
        <v>2</v>
      </c>
      <c r="L5505" t="s">
        <v>19331</v>
      </c>
      <c r="M5505" t="s">
        <v>14</v>
      </c>
      <c r="N5505" t="s">
        <v>14</v>
      </c>
      <c r="O5505">
        <v>80619.17</v>
      </c>
      <c r="P5505">
        <v>0</v>
      </c>
      <c r="Q5505" t="str">
        <f t="shared" si="170"/>
        <v>Retained</v>
      </c>
      <c r="R5505" t="str">
        <f t="shared" si="171"/>
        <v>Active</v>
      </c>
    </row>
    <row r="5506" spans="1:18" x14ac:dyDescent="0.25">
      <c r="A5506">
        <v>15697028</v>
      </c>
      <c r="B5506">
        <v>590</v>
      </c>
      <c r="C5506" t="s">
        <v>19</v>
      </c>
      <c r="D5506" t="s">
        <v>33</v>
      </c>
      <c r="E5506">
        <v>34</v>
      </c>
      <c r="F5506" t="s">
        <v>19334</v>
      </c>
      <c r="G5506">
        <v>0</v>
      </c>
      <c r="H5506" t="s">
        <v>19335</v>
      </c>
      <c r="I5506" s="6">
        <v>65812.350000000006</v>
      </c>
      <c r="J5506" t="s">
        <v>19331</v>
      </c>
      <c r="K5506">
        <v>2</v>
      </c>
      <c r="L5506" t="s">
        <v>19331</v>
      </c>
      <c r="M5506" t="s">
        <v>14</v>
      </c>
      <c r="N5506" t="s">
        <v>14</v>
      </c>
      <c r="O5506">
        <v>160346.29999999999</v>
      </c>
      <c r="P5506">
        <v>0</v>
      </c>
      <c r="Q5506" t="str">
        <f t="shared" si="170"/>
        <v>Retained</v>
      </c>
      <c r="R5506" t="str">
        <f t="shared" si="171"/>
        <v>Active</v>
      </c>
    </row>
    <row r="5507" spans="1:18" x14ac:dyDescent="0.25">
      <c r="A5507">
        <v>15575759</v>
      </c>
      <c r="B5507">
        <v>583</v>
      </c>
      <c r="C5507" t="s">
        <v>19</v>
      </c>
      <c r="D5507" t="s">
        <v>13</v>
      </c>
      <c r="E5507">
        <v>40</v>
      </c>
      <c r="F5507" t="s">
        <v>19334</v>
      </c>
      <c r="G5507">
        <v>3</v>
      </c>
      <c r="H5507" t="s">
        <v>19335</v>
      </c>
      <c r="I5507" s="6">
        <v>54428.37</v>
      </c>
      <c r="J5507" t="s">
        <v>19331</v>
      </c>
      <c r="K5507">
        <v>1</v>
      </c>
      <c r="L5507" t="s">
        <v>19333</v>
      </c>
      <c r="M5507" t="s">
        <v>24</v>
      </c>
      <c r="N5507" t="s">
        <v>24</v>
      </c>
      <c r="O5507">
        <v>109638.78</v>
      </c>
      <c r="P5507">
        <v>1</v>
      </c>
      <c r="Q5507" t="str">
        <f t="shared" ref="Q5507:Q5570" si="172">IF(P5507=1,"Churned", "Retained")</f>
        <v>Churned</v>
      </c>
      <c r="R5507" t="str">
        <f t="shared" ref="R5507:R5570" si="173">IF(P5507=1,"Inactive","Active")</f>
        <v>Inactive</v>
      </c>
    </row>
    <row r="5508" spans="1:18" x14ac:dyDescent="0.25">
      <c r="A5508">
        <v>15567442</v>
      </c>
      <c r="B5508">
        <v>656</v>
      </c>
      <c r="C5508" t="s">
        <v>12</v>
      </c>
      <c r="D5508" t="s">
        <v>13</v>
      </c>
      <c r="E5508">
        <v>75</v>
      </c>
      <c r="F5508" t="s">
        <v>7840</v>
      </c>
      <c r="G5508">
        <v>3</v>
      </c>
      <c r="H5508" t="s">
        <v>19335</v>
      </c>
      <c r="I5508" s="6">
        <v>0</v>
      </c>
      <c r="J5508" t="s">
        <v>19330</v>
      </c>
      <c r="K5508">
        <v>2</v>
      </c>
      <c r="L5508" t="s">
        <v>19331</v>
      </c>
      <c r="M5508" t="s">
        <v>14</v>
      </c>
      <c r="N5508" t="s">
        <v>14</v>
      </c>
      <c r="O5508">
        <v>1276.8699999999999</v>
      </c>
      <c r="P5508">
        <v>0</v>
      </c>
      <c r="Q5508" t="str">
        <f t="shared" si="172"/>
        <v>Retained</v>
      </c>
      <c r="R5508" t="str">
        <f t="shared" si="173"/>
        <v>Active</v>
      </c>
    </row>
    <row r="5509" spans="1:18" x14ac:dyDescent="0.25">
      <c r="A5509">
        <v>15746805</v>
      </c>
      <c r="B5509">
        <v>597</v>
      </c>
      <c r="C5509" t="s">
        <v>12</v>
      </c>
      <c r="D5509" t="s">
        <v>33</v>
      </c>
      <c r="E5509">
        <v>33</v>
      </c>
      <c r="F5509" t="s">
        <v>19334</v>
      </c>
      <c r="G5509">
        <v>9</v>
      </c>
      <c r="H5509" t="s">
        <v>19336</v>
      </c>
      <c r="I5509" s="6">
        <v>0</v>
      </c>
      <c r="J5509" t="s">
        <v>19330</v>
      </c>
      <c r="K5509">
        <v>2</v>
      </c>
      <c r="L5509" t="s">
        <v>19331</v>
      </c>
      <c r="M5509" t="s">
        <v>24</v>
      </c>
      <c r="N5509" t="s">
        <v>24</v>
      </c>
      <c r="O5509">
        <v>49374.82</v>
      </c>
      <c r="P5509">
        <v>0</v>
      </c>
      <c r="Q5509" t="str">
        <f t="shared" si="172"/>
        <v>Retained</v>
      </c>
      <c r="R5509" t="str">
        <f t="shared" si="173"/>
        <v>Active</v>
      </c>
    </row>
    <row r="5510" spans="1:18" x14ac:dyDescent="0.25">
      <c r="A5510">
        <v>15636330</v>
      </c>
      <c r="B5510">
        <v>588</v>
      </c>
      <c r="C5510" t="s">
        <v>39</v>
      </c>
      <c r="D5510" t="s">
        <v>13</v>
      </c>
      <c r="E5510">
        <v>48</v>
      </c>
      <c r="F5510" t="s">
        <v>19334</v>
      </c>
      <c r="G5510">
        <v>1</v>
      </c>
      <c r="H5510" t="s">
        <v>19335</v>
      </c>
      <c r="I5510" s="6">
        <v>143279.57999999999</v>
      </c>
      <c r="J5510" t="s">
        <v>19332</v>
      </c>
      <c r="K5510">
        <v>2</v>
      </c>
      <c r="L5510" t="s">
        <v>19331</v>
      </c>
      <c r="M5510" t="s">
        <v>24</v>
      </c>
      <c r="N5510" t="s">
        <v>24</v>
      </c>
      <c r="O5510">
        <v>31580.799999999999</v>
      </c>
      <c r="P5510">
        <v>1</v>
      </c>
      <c r="Q5510" t="str">
        <f t="shared" si="172"/>
        <v>Churned</v>
      </c>
      <c r="R5510" t="str">
        <f t="shared" si="173"/>
        <v>Inactive</v>
      </c>
    </row>
    <row r="5511" spans="1:18" x14ac:dyDescent="0.25">
      <c r="A5511">
        <v>15714970</v>
      </c>
      <c r="B5511">
        <v>667</v>
      </c>
      <c r="C5511" t="s">
        <v>39</v>
      </c>
      <c r="D5511" t="s">
        <v>33</v>
      </c>
      <c r="E5511">
        <v>32</v>
      </c>
      <c r="F5511" t="s">
        <v>19334</v>
      </c>
      <c r="G5511">
        <v>0</v>
      </c>
      <c r="H5511" t="s">
        <v>19335</v>
      </c>
      <c r="I5511" s="6">
        <v>103846.65</v>
      </c>
      <c r="J5511" t="s">
        <v>19332</v>
      </c>
      <c r="K5511">
        <v>1</v>
      </c>
      <c r="L5511" t="s">
        <v>19333</v>
      </c>
      <c r="M5511" t="s">
        <v>24</v>
      </c>
      <c r="N5511" t="s">
        <v>24</v>
      </c>
      <c r="O5511">
        <v>20560.689999999999</v>
      </c>
      <c r="P5511">
        <v>0</v>
      </c>
      <c r="Q5511" t="str">
        <f t="shared" si="172"/>
        <v>Retained</v>
      </c>
      <c r="R5511" t="str">
        <f t="shared" si="173"/>
        <v>Active</v>
      </c>
    </row>
    <row r="5512" spans="1:18" x14ac:dyDescent="0.25">
      <c r="A5512">
        <v>15653784</v>
      </c>
      <c r="B5512">
        <v>627</v>
      </c>
      <c r="C5512" t="s">
        <v>12</v>
      </c>
      <c r="D5512" t="s">
        <v>33</v>
      </c>
      <c r="E5512">
        <v>37</v>
      </c>
      <c r="F5512" t="s">
        <v>19334</v>
      </c>
      <c r="G5512">
        <v>2</v>
      </c>
      <c r="H5512" t="s">
        <v>19335</v>
      </c>
      <c r="I5512" s="6">
        <v>125190.86</v>
      </c>
      <c r="J5512" t="s">
        <v>19332</v>
      </c>
      <c r="K5512">
        <v>1</v>
      </c>
      <c r="L5512" t="s">
        <v>19333</v>
      </c>
      <c r="M5512" t="s">
        <v>14</v>
      </c>
      <c r="N5512" t="s">
        <v>14</v>
      </c>
      <c r="O5512">
        <v>84584.69</v>
      </c>
      <c r="P5512">
        <v>0</v>
      </c>
      <c r="Q5512" t="str">
        <f t="shared" si="172"/>
        <v>Retained</v>
      </c>
      <c r="R5512" t="str">
        <f t="shared" si="173"/>
        <v>Active</v>
      </c>
    </row>
    <row r="5513" spans="1:18" x14ac:dyDescent="0.25">
      <c r="A5513">
        <v>15693543</v>
      </c>
      <c r="B5513">
        <v>708</v>
      </c>
      <c r="C5513" t="s">
        <v>12</v>
      </c>
      <c r="D5513" t="s">
        <v>13</v>
      </c>
      <c r="E5513">
        <v>33</v>
      </c>
      <c r="F5513" t="s">
        <v>19334</v>
      </c>
      <c r="G5513">
        <v>8</v>
      </c>
      <c r="H5513" t="s">
        <v>19336</v>
      </c>
      <c r="I5513" s="6">
        <v>0</v>
      </c>
      <c r="J5513" t="s">
        <v>19330</v>
      </c>
      <c r="K5513">
        <v>2</v>
      </c>
      <c r="L5513" t="s">
        <v>19331</v>
      </c>
      <c r="M5513" t="s">
        <v>14</v>
      </c>
      <c r="N5513" t="s">
        <v>14</v>
      </c>
      <c r="O5513">
        <v>15246.83</v>
      </c>
      <c r="P5513">
        <v>0</v>
      </c>
      <c r="Q5513" t="str">
        <f t="shared" si="172"/>
        <v>Retained</v>
      </c>
      <c r="R5513" t="str">
        <f t="shared" si="173"/>
        <v>Active</v>
      </c>
    </row>
    <row r="5514" spans="1:18" x14ac:dyDescent="0.25">
      <c r="A5514">
        <v>15773283</v>
      </c>
      <c r="B5514">
        <v>641</v>
      </c>
      <c r="C5514" t="s">
        <v>12</v>
      </c>
      <c r="D5514" t="s">
        <v>33</v>
      </c>
      <c r="E5514">
        <v>65</v>
      </c>
      <c r="F5514" t="s">
        <v>7840</v>
      </c>
      <c r="G5514">
        <v>6</v>
      </c>
      <c r="H5514" t="s">
        <v>19337</v>
      </c>
      <c r="I5514" s="6">
        <v>38340.019999999997</v>
      </c>
      <c r="J5514" t="s">
        <v>19333</v>
      </c>
      <c r="K5514">
        <v>1</v>
      </c>
      <c r="L5514" t="s">
        <v>19333</v>
      </c>
      <c r="M5514" t="s">
        <v>24</v>
      </c>
      <c r="N5514" t="s">
        <v>24</v>
      </c>
      <c r="O5514">
        <v>32607.77</v>
      </c>
      <c r="P5514">
        <v>1</v>
      </c>
      <c r="Q5514" t="str">
        <f t="shared" si="172"/>
        <v>Churned</v>
      </c>
      <c r="R5514" t="str">
        <f t="shared" si="173"/>
        <v>Inactive</v>
      </c>
    </row>
    <row r="5515" spans="1:18" x14ac:dyDescent="0.25">
      <c r="A5515">
        <v>15742534</v>
      </c>
      <c r="B5515">
        <v>527</v>
      </c>
      <c r="C5515" t="s">
        <v>39</v>
      </c>
      <c r="D5515" t="s">
        <v>13</v>
      </c>
      <c r="E5515">
        <v>28</v>
      </c>
      <c r="F5515" t="s">
        <v>83</v>
      </c>
      <c r="G5515">
        <v>2</v>
      </c>
      <c r="H5515" t="s">
        <v>19335</v>
      </c>
      <c r="I5515" s="6">
        <v>123802.98</v>
      </c>
      <c r="J5515" t="s">
        <v>19332</v>
      </c>
      <c r="K5515">
        <v>2</v>
      </c>
      <c r="L5515" t="s">
        <v>19331</v>
      </c>
      <c r="M5515" t="s">
        <v>14</v>
      </c>
      <c r="N5515" t="s">
        <v>14</v>
      </c>
      <c r="O5515">
        <v>155846.69</v>
      </c>
      <c r="P5515">
        <v>0</v>
      </c>
      <c r="Q5515" t="str">
        <f t="shared" si="172"/>
        <v>Retained</v>
      </c>
      <c r="R5515" t="str">
        <f t="shared" si="173"/>
        <v>Active</v>
      </c>
    </row>
    <row r="5516" spans="1:18" x14ac:dyDescent="0.25">
      <c r="A5516">
        <v>15569878</v>
      </c>
      <c r="B5516">
        <v>592</v>
      </c>
      <c r="C5516" t="s">
        <v>12</v>
      </c>
      <c r="D5516" t="s">
        <v>33</v>
      </c>
      <c r="E5516">
        <v>37</v>
      </c>
      <c r="F5516" t="s">
        <v>19334</v>
      </c>
      <c r="G5516">
        <v>3</v>
      </c>
      <c r="H5516" t="s">
        <v>19335</v>
      </c>
      <c r="I5516" s="6">
        <v>96651.03</v>
      </c>
      <c r="J5516" t="s">
        <v>19331</v>
      </c>
      <c r="K5516">
        <v>1</v>
      </c>
      <c r="L5516" t="s">
        <v>19333</v>
      </c>
      <c r="M5516" t="s">
        <v>14</v>
      </c>
      <c r="N5516" t="s">
        <v>14</v>
      </c>
      <c r="O5516">
        <v>3232.82</v>
      </c>
      <c r="P5516">
        <v>0</v>
      </c>
      <c r="Q5516" t="str">
        <f t="shared" si="172"/>
        <v>Retained</v>
      </c>
      <c r="R5516" t="str">
        <f t="shared" si="173"/>
        <v>Active</v>
      </c>
    </row>
    <row r="5517" spans="1:18" x14ac:dyDescent="0.25">
      <c r="A5517">
        <v>15729454</v>
      </c>
      <c r="B5517">
        <v>465</v>
      </c>
      <c r="C5517" t="s">
        <v>12</v>
      </c>
      <c r="D5517" t="s">
        <v>33</v>
      </c>
      <c r="E5517">
        <v>33</v>
      </c>
      <c r="F5517" t="s">
        <v>19334</v>
      </c>
      <c r="G5517">
        <v>8</v>
      </c>
      <c r="H5517" t="s">
        <v>19336</v>
      </c>
      <c r="I5517" s="6">
        <v>0</v>
      </c>
      <c r="J5517" t="s">
        <v>19330</v>
      </c>
      <c r="K5517">
        <v>2</v>
      </c>
      <c r="L5517" t="s">
        <v>19331</v>
      </c>
      <c r="M5517" t="s">
        <v>24</v>
      </c>
      <c r="N5517" t="s">
        <v>24</v>
      </c>
      <c r="O5517">
        <v>177668.55</v>
      </c>
      <c r="P5517">
        <v>0</v>
      </c>
      <c r="Q5517" t="str">
        <f t="shared" si="172"/>
        <v>Retained</v>
      </c>
      <c r="R5517" t="str">
        <f t="shared" si="173"/>
        <v>Active</v>
      </c>
    </row>
    <row r="5518" spans="1:18" x14ac:dyDescent="0.25">
      <c r="A5518">
        <v>15578375</v>
      </c>
      <c r="B5518">
        <v>628</v>
      </c>
      <c r="C5518" t="s">
        <v>12</v>
      </c>
      <c r="D5518" t="s">
        <v>33</v>
      </c>
      <c r="E5518">
        <v>39</v>
      </c>
      <c r="F5518" t="s">
        <v>19334</v>
      </c>
      <c r="G5518">
        <v>6</v>
      </c>
      <c r="H5518" t="s">
        <v>19337</v>
      </c>
      <c r="I5518" s="6">
        <v>0</v>
      </c>
      <c r="J5518" t="s">
        <v>19330</v>
      </c>
      <c r="K5518">
        <v>2</v>
      </c>
      <c r="L5518" t="s">
        <v>19331</v>
      </c>
      <c r="M5518" t="s">
        <v>24</v>
      </c>
      <c r="N5518" t="s">
        <v>24</v>
      </c>
      <c r="O5518">
        <v>134441.60000000001</v>
      </c>
      <c r="P5518">
        <v>0</v>
      </c>
      <c r="Q5518" t="str">
        <f t="shared" si="172"/>
        <v>Retained</v>
      </c>
      <c r="R5518" t="str">
        <f t="shared" si="173"/>
        <v>Active</v>
      </c>
    </row>
    <row r="5519" spans="1:18" x14ac:dyDescent="0.25">
      <c r="A5519">
        <v>15785559</v>
      </c>
      <c r="B5519">
        <v>678</v>
      </c>
      <c r="C5519" t="s">
        <v>12</v>
      </c>
      <c r="D5519" t="s">
        <v>33</v>
      </c>
      <c r="E5519">
        <v>43</v>
      </c>
      <c r="F5519" t="s">
        <v>19334</v>
      </c>
      <c r="G5519">
        <v>1</v>
      </c>
      <c r="H5519" t="s">
        <v>19335</v>
      </c>
      <c r="I5519" s="6">
        <v>133237.21</v>
      </c>
      <c r="J5519" t="s">
        <v>19332</v>
      </c>
      <c r="K5519">
        <v>1</v>
      </c>
      <c r="L5519" t="s">
        <v>19333</v>
      </c>
      <c r="M5519" t="s">
        <v>24</v>
      </c>
      <c r="N5519" t="s">
        <v>24</v>
      </c>
      <c r="O5519">
        <v>111032.79</v>
      </c>
      <c r="P5519">
        <v>1</v>
      </c>
      <c r="Q5519" t="str">
        <f t="shared" si="172"/>
        <v>Churned</v>
      </c>
      <c r="R5519" t="str">
        <f t="shared" si="173"/>
        <v>Inactive</v>
      </c>
    </row>
    <row r="5520" spans="1:18" x14ac:dyDescent="0.25">
      <c r="A5520">
        <v>15649414</v>
      </c>
      <c r="B5520">
        <v>570</v>
      </c>
      <c r="C5520" t="s">
        <v>12</v>
      </c>
      <c r="D5520" t="s">
        <v>13</v>
      </c>
      <c r="E5520">
        <v>61</v>
      </c>
      <c r="F5520" t="s">
        <v>7840</v>
      </c>
      <c r="G5520">
        <v>6</v>
      </c>
      <c r="H5520" t="s">
        <v>19337</v>
      </c>
      <c r="I5520" s="6">
        <v>142105.35</v>
      </c>
      <c r="J5520" t="s">
        <v>19332</v>
      </c>
      <c r="K5520">
        <v>1</v>
      </c>
      <c r="L5520" t="s">
        <v>19333</v>
      </c>
      <c r="M5520" t="s">
        <v>14</v>
      </c>
      <c r="N5520" t="s">
        <v>14</v>
      </c>
      <c r="O5520">
        <v>45214.04</v>
      </c>
      <c r="P5520">
        <v>0</v>
      </c>
      <c r="Q5520" t="str">
        <f t="shared" si="172"/>
        <v>Retained</v>
      </c>
      <c r="R5520" t="str">
        <f t="shared" si="173"/>
        <v>Active</v>
      </c>
    </row>
    <row r="5521" spans="1:18" x14ac:dyDescent="0.25">
      <c r="A5521">
        <v>15701605</v>
      </c>
      <c r="B5521">
        <v>815</v>
      </c>
      <c r="C5521" t="s">
        <v>12</v>
      </c>
      <c r="D5521" t="s">
        <v>33</v>
      </c>
      <c r="E5521">
        <v>37</v>
      </c>
      <c r="F5521" t="s">
        <v>19334</v>
      </c>
      <c r="G5521">
        <v>1</v>
      </c>
      <c r="H5521" t="s">
        <v>19335</v>
      </c>
      <c r="I5521" s="6">
        <v>166115.42000000001</v>
      </c>
      <c r="J5521" t="s">
        <v>19332</v>
      </c>
      <c r="K5521">
        <v>1</v>
      </c>
      <c r="L5521" t="s">
        <v>19333</v>
      </c>
      <c r="M5521" t="s">
        <v>24</v>
      </c>
      <c r="N5521" t="s">
        <v>24</v>
      </c>
      <c r="O5521">
        <v>67208.3</v>
      </c>
      <c r="P5521">
        <v>0</v>
      </c>
      <c r="Q5521" t="str">
        <f t="shared" si="172"/>
        <v>Retained</v>
      </c>
      <c r="R5521" t="str">
        <f t="shared" si="173"/>
        <v>Active</v>
      </c>
    </row>
    <row r="5522" spans="1:18" x14ac:dyDescent="0.25">
      <c r="A5522">
        <v>15686696</v>
      </c>
      <c r="B5522">
        <v>817</v>
      </c>
      <c r="C5522" t="s">
        <v>12</v>
      </c>
      <c r="D5522" t="s">
        <v>13</v>
      </c>
      <c r="E5522">
        <v>37</v>
      </c>
      <c r="F5522" t="s">
        <v>19334</v>
      </c>
      <c r="G5522">
        <v>6</v>
      </c>
      <c r="H5522" t="s">
        <v>19337</v>
      </c>
      <c r="I5522" s="6">
        <v>81070.34</v>
      </c>
      <c r="J5522" t="s">
        <v>19331</v>
      </c>
      <c r="K5522">
        <v>2</v>
      </c>
      <c r="L5522" t="s">
        <v>19331</v>
      </c>
      <c r="M5522" t="s">
        <v>24</v>
      </c>
      <c r="N5522" t="s">
        <v>24</v>
      </c>
      <c r="O5522">
        <v>80985.88</v>
      </c>
      <c r="P5522">
        <v>0</v>
      </c>
      <c r="Q5522" t="str">
        <f t="shared" si="172"/>
        <v>Retained</v>
      </c>
      <c r="R5522" t="str">
        <f t="shared" si="173"/>
        <v>Active</v>
      </c>
    </row>
    <row r="5523" spans="1:18" x14ac:dyDescent="0.25">
      <c r="A5523">
        <v>15625586</v>
      </c>
      <c r="B5523">
        <v>717</v>
      </c>
      <c r="C5523" t="s">
        <v>12</v>
      </c>
      <c r="D5523" t="s">
        <v>33</v>
      </c>
      <c r="E5523">
        <v>35</v>
      </c>
      <c r="F5523" t="s">
        <v>19334</v>
      </c>
      <c r="G5523">
        <v>4</v>
      </c>
      <c r="H5523" t="s">
        <v>19337</v>
      </c>
      <c r="I5523" s="6">
        <v>0</v>
      </c>
      <c r="J5523" t="s">
        <v>19330</v>
      </c>
      <c r="K5523">
        <v>1</v>
      </c>
      <c r="L5523" t="s">
        <v>19333</v>
      </c>
      <c r="M5523" t="s">
        <v>14</v>
      </c>
      <c r="N5523" t="s">
        <v>14</v>
      </c>
      <c r="O5523">
        <v>167573.06</v>
      </c>
      <c r="P5523">
        <v>0</v>
      </c>
      <c r="Q5523" t="str">
        <f t="shared" si="172"/>
        <v>Retained</v>
      </c>
      <c r="R5523" t="str">
        <f t="shared" si="173"/>
        <v>Active</v>
      </c>
    </row>
    <row r="5524" spans="1:18" x14ac:dyDescent="0.25">
      <c r="A5524">
        <v>15654975</v>
      </c>
      <c r="B5524">
        <v>641</v>
      </c>
      <c r="C5524" t="s">
        <v>12</v>
      </c>
      <c r="D5524" t="s">
        <v>13</v>
      </c>
      <c r="E5524">
        <v>53</v>
      </c>
      <c r="F5524" t="s">
        <v>7840</v>
      </c>
      <c r="G5524">
        <v>0</v>
      </c>
      <c r="H5524" t="s">
        <v>19335</v>
      </c>
      <c r="I5524" s="6">
        <v>123835.52</v>
      </c>
      <c r="J5524" t="s">
        <v>19332</v>
      </c>
      <c r="K5524">
        <v>2</v>
      </c>
      <c r="L5524" t="s">
        <v>19331</v>
      </c>
      <c r="M5524" t="s">
        <v>14</v>
      </c>
      <c r="N5524" t="s">
        <v>14</v>
      </c>
      <c r="O5524">
        <v>160110.65</v>
      </c>
      <c r="P5524">
        <v>0</v>
      </c>
      <c r="Q5524" t="str">
        <f t="shared" si="172"/>
        <v>Retained</v>
      </c>
      <c r="R5524" t="str">
        <f t="shared" si="173"/>
        <v>Active</v>
      </c>
    </row>
    <row r="5525" spans="1:18" x14ac:dyDescent="0.25">
      <c r="A5525">
        <v>15782993</v>
      </c>
      <c r="B5525">
        <v>624</v>
      </c>
      <c r="C5525" t="s">
        <v>12</v>
      </c>
      <c r="D5525" t="s">
        <v>33</v>
      </c>
      <c r="E5525">
        <v>51</v>
      </c>
      <c r="F5525" t="s">
        <v>7840</v>
      </c>
      <c r="G5525">
        <v>10</v>
      </c>
      <c r="H5525" t="s">
        <v>19336</v>
      </c>
      <c r="I5525" s="6">
        <v>123401.43</v>
      </c>
      <c r="J5525" t="s">
        <v>19332</v>
      </c>
      <c r="K5525">
        <v>2</v>
      </c>
      <c r="L5525" t="s">
        <v>19331</v>
      </c>
      <c r="M5525" t="s">
        <v>14</v>
      </c>
      <c r="N5525" t="s">
        <v>14</v>
      </c>
      <c r="O5525">
        <v>127825.25</v>
      </c>
      <c r="P5525">
        <v>0</v>
      </c>
      <c r="Q5525" t="str">
        <f t="shared" si="172"/>
        <v>Retained</v>
      </c>
      <c r="R5525" t="str">
        <f t="shared" si="173"/>
        <v>Active</v>
      </c>
    </row>
    <row r="5526" spans="1:18" x14ac:dyDescent="0.25">
      <c r="A5526">
        <v>15774382</v>
      </c>
      <c r="B5526">
        <v>579</v>
      </c>
      <c r="C5526" t="s">
        <v>39</v>
      </c>
      <c r="D5526" t="s">
        <v>33</v>
      </c>
      <c r="E5526">
        <v>49</v>
      </c>
      <c r="F5526" t="s">
        <v>19334</v>
      </c>
      <c r="G5526">
        <v>4</v>
      </c>
      <c r="H5526" t="s">
        <v>19337</v>
      </c>
      <c r="I5526" s="6">
        <v>169377.31</v>
      </c>
      <c r="J5526" t="s">
        <v>19332</v>
      </c>
      <c r="K5526">
        <v>1</v>
      </c>
      <c r="L5526" t="s">
        <v>19333</v>
      </c>
      <c r="M5526" t="s">
        <v>14</v>
      </c>
      <c r="N5526" t="s">
        <v>14</v>
      </c>
      <c r="O5526">
        <v>123535.05</v>
      </c>
      <c r="P5526">
        <v>0</v>
      </c>
      <c r="Q5526" t="str">
        <f t="shared" si="172"/>
        <v>Retained</v>
      </c>
      <c r="R5526" t="str">
        <f t="shared" si="173"/>
        <v>Active</v>
      </c>
    </row>
    <row r="5527" spans="1:18" x14ac:dyDescent="0.25">
      <c r="A5527">
        <v>15689602</v>
      </c>
      <c r="B5527">
        <v>698</v>
      </c>
      <c r="C5527" t="s">
        <v>12</v>
      </c>
      <c r="D5527" t="s">
        <v>33</v>
      </c>
      <c r="E5527">
        <v>38</v>
      </c>
      <c r="F5527" t="s">
        <v>19334</v>
      </c>
      <c r="G5527">
        <v>2</v>
      </c>
      <c r="H5527" t="s">
        <v>19335</v>
      </c>
      <c r="I5527" s="6">
        <v>130015.24</v>
      </c>
      <c r="J5527" t="s">
        <v>19332</v>
      </c>
      <c r="K5527">
        <v>1</v>
      </c>
      <c r="L5527" t="s">
        <v>19333</v>
      </c>
      <c r="M5527" t="s">
        <v>14</v>
      </c>
      <c r="N5527" t="s">
        <v>14</v>
      </c>
      <c r="O5527">
        <v>41595.300000000003</v>
      </c>
      <c r="P5527">
        <v>0</v>
      </c>
      <c r="Q5527" t="str">
        <f t="shared" si="172"/>
        <v>Retained</v>
      </c>
      <c r="R5527" t="str">
        <f t="shared" si="173"/>
        <v>Active</v>
      </c>
    </row>
    <row r="5528" spans="1:18" x14ac:dyDescent="0.25">
      <c r="A5528">
        <v>15756155</v>
      </c>
      <c r="B5528">
        <v>645</v>
      </c>
      <c r="C5528" t="s">
        <v>12</v>
      </c>
      <c r="D5528" t="s">
        <v>33</v>
      </c>
      <c r="E5528">
        <v>32</v>
      </c>
      <c r="F5528" t="s">
        <v>19334</v>
      </c>
      <c r="G5528">
        <v>4</v>
      </c>
      <c r="H5528" t="s">
        <v>19337</v>
      </c>
      <c r="I5528" s="6">
        <v>0</v>
      </c>
      <c r="J5528" t="s">
        <v>19330</v>
      </c>
      <c r="K5528">
        <v>2</v>
      </c>
      <c r="L5528" t="s">
        <v>19331</v>
      </c>
      <c r="M5528" t="s">
        <v>14</v>
      </c>
      <c r="N5528" t="s">
        <v>14</v>
      </c>
      <c r="O5528">
        <v>97628.08</v>
      </c>
      <c r="P5528">
        <v>0</v>
      </c>
      <c r="Q5528" t="str">
        <f t="shared" si="172"/>
        <v>Retained</v>
      </c>
      <c r="R5528" t="str">
        <f t="shared" si="173"/>
        <v>Active</v>
      </c>
    </row>
    <row r="5529" spans="1:18" x14ac:dyDescent="0.25">
      <c r="A5529">
        <v>15812647</v>
      </c>
      <c r="B5529">
        <v>691</v>
      </c>
      <c r="C5529" t="s">
        <v>12</v>
      </c>
      <c r="D5529" t="s">
        <v>33</v>
      </c>
      <c r="E5529">
        <v>34</v>
      </c>
      <c r="F5529" t="s">
        <v>19334</v>
      </c>
      <c r="G5529">
        <v>8</v>
      </c>
      <c r="H5529" t="s">
        <v>19336</v>
      </c>
      <c r="I5529" s="6">
        <v>133936.04</v>
      </c>
      <c r="J5529" t="s">
        <v>19332</v>
      </c>
      <c r="K5529">
        <v>2</v>
      </c>
      <c r="L5529" t="s">
        <v>19331</v>
      </c>
      <c r="M5529" t="s">
        <v>24</v>
      </c>
      <c r="N5529" t="s">
        <v>24</v>
      </c>
      <c r="O5529">
        <v>91359.79</v>
      </c>
      <c r="P5529">
        <v>0</v>
      </c>
      <c r="Q5529" t="str">
        <f t="shared" si="172"/>
        <v>Retained</v>
      </c>
      <c r="R5529" t="str">
        <f t="shared" si="173"/>
        <v>Active</v>
      </c>
    </row>
    <row r="5530" spans="1:18" x14ac:dyDescent="0.25">
      <c r="A5530">
        <v>15736043</v>
      </c>
      <c r="B5530">
        <v>638</v>
      </c>
      <c r="C5530" t="s">
        <v>12</v>
      </c>
      <c r="D5530" t="s">
        <v>33</v>
      </c>
      <c r="E5530">
        <v>34</v>
      </c>
      <c r="F5530" t="s">
        <v>19334</v>
      </c>
      <c r="G5530">
        <v>6</v>
      </c>
      <c r="H5530" t="s">
        <v>19337</v>
      </c>
      <c r="I5530" s="6">
        <v>114543.27</v>
      </c>
      <c r="J5530" t="s">
        <v>19332</v>
      </c>
      <c r="K5530">
        <v>1</v>
      </c>
      <c r="L5530" t="s">
        <v>19333</v>
      </c>
      <c r="M5530" t="s">
        <v>14</v>
      </c>
      <c r="N5530" t="s">
        <v>14</v>
      </c>
      <c r="O5530">
        <v>97755.29</v>
      </c>
      <c r="P5530">
        <v>0</v>
      </c>
      <c r="Q5530" t="str">
        <f t="shared" si="172"/>
        <v>Retained</v>
      </c>
      <c r="R5530" t="str">
        <f t="shared" si="173"/>
        <v>Active</v>
      </c>
    </row>
    <row r="5531" spans="1:18" x14ac:dyDescent="0.25">
      <c r="A5531">
        <v>15696744</v>
      </c>
      <c r="B5531">
        <v>705</v>
      </c>
      <c r="C5531" t="s">
        <v>12</v>
      </c>
      <c r="D5531" t="s">
        <v>13</v>
      </c>
      <c r="E5531">
        <v>31</v>
      </c>
      <c r="F5531" t="s">
        <v>19334</v>
      </c>
      <c r="G5531">
        <v>3</v>
      </c>
      <c r="H5531" t="s">
        <v>19335</v>
      </c>
      <c r="I5531" s="6">
        <v>119794.67</v>
      </c>
      <c r="J5531" t="s">
        <v>19332</v>
      </c>
      <c r="K5531">
        <v>1</v>
      </c>
      <c r="L5531" t="s">
        <v>19333</v>
      </c>
      <c r="M5531" t="s">
        <v>24</v>
      </c>
      <c r="N5531" t="s">
        <v>24</v>
      </c>
      <c r="O5531">
        <v>182528.44</v>
      </c>
      <c r="P5531">
        <v>0</v>
      </c>
      <c r="Q5531" t="str">
        <f t="shared" si="172"/>
        <v>Retained</v>
      </c>
      <c r="R5531" t="str">
        <f t="shared" si="173"/>
        <v>Active</v>
      </c>
    </row>
    <row r="5532" spans="1:18" x14ac:dyDescent="0.25">
      <c r="A5532">
        <v>15602572</v>
      </c>
      <c r="B5532">
        <v>720</v>
      </c>
      <c r="C5532" t="s">
        <v>12</v>
      </c>
      <c r="D5532" t="s">
        <v>33</v>
      </c>
      <c r="E5532">
        <v>33</v>
      </c>
      <c r="F5532" t="s">
        <v>19334</v>
      </c>
      <c r="G5532">
        <v>9</v>
      </c>
      <c r="H5532" t="s">
        <v>19336</v>
      </c>
      <c r="I5532" s="6">
        <v>0</v>
      </c>
      <c r="J5532" t="s">
        <v>19330</v>
      </c>
      <c r="K5532">
        <v>2</v>
      </c>
      <c r="L5532" t="s">
        <v>19331</v>
      </c>
      <c r="M5532" t="s">
        <v>14</v>
      </c>
      <c r="N5532" t="s">
        <v>14</v>
      </c>
      <c r="O5532">
        <v>142956.48000000001</v>
      </c>
      <c r="P5532">
        <v>0</v>
      </c>
      <c r="Q5532" t="str">
        <f t="shared" si="172"/>
        <v>Retained</v>
      </c>
      <c r="R5532" t="str">
        <f t="shared" si="173"/>
        <v>Active</v>
      </c>
    </row>
    <row r="5533" spans="1:18" x14ac:dyDescent="0.25">
      <c r="A5533">
        <v>15674765</v>
      </c>
      <c r="B5533">
        <v>553</v>
      </c>
      <c r="C5533" t="s">
        <v>19</v>
      </c>
      <c r="D5533" t="s">
        <v>33</v>
      </c>
      <c r="E5533">
        <v>44</v>
      </c>
      <c r="F5533" t="s">
        <v>19334</v>
      </c>
      <c r="G5533">
        <v>4</v>
      </c>
      <c r="H5533" t="s">
        <v>19337</v>
      </c>
      <c r="I5533" s="6">
        <v>0</v>
      </c>
      <c r="J5533" t="s">
        <v>19330</v>
      </c>
      <c r="K5533">
        <v>1</v>
      </c>
      <c r="L5533" t="s">
        <v>19333</v>
      </c>
      <c r="M5533" t="s">
        <v>24</v>
      </c>
      <c r="N5533" t="s">
        <v>24</v>
      </c>
      <c r="O5533">
        <v>10789.3</v>
      </c>
      <c r="P5533">
        <v>0</v>
      </c>
      <c r="Q5533" t="str">
        <f t="shared" si="172"/>
        <v>Retained</v>
      </c>
      <c r="R5533" t="str">
        <f t="shared" si="173"/>
        <v>Active</v>
      </c>
    </row>
    <row r="5534" spans="1:18" x14ac:dyDescent="0.25">
      <c r="A5534">
        <v>15678725</v>
      </c>
      <c r="B5534">
        <v>658</v>
      </c>
      <c r="C5534" t="s">
        <v>12</v>
      </c>
      <c r="D5534" t="s">
        <v>13</v>
      </c>
      <c r="E5534">
        <v>29</v>
      </c>
      <c r="F5534" t="s">
        <v>83</v>
      </c>
      <c r="G5534">
        <v>8</v>
      </c>
      <c r="H5534" t="s">
        <v>19336</v>
      </c>
      <c r="I5534" s="6">
        <v>0</v>
      </c>
      <c r="J5534" t="s">
        <v>19330</v>
      </c>
      <c r="K5534">
        <v>2</v>
      </c>
      <c r="L5534" t="s">
        <v>19331</v>
      </c>
      <c r="M5534" t="s">
        <v>14</v>
      </c>
      <c r="N5534" t="s">
        <v>14</v>
      </c>
      <c r="O5534">
        <v>130461.09</v>
      </c>
      <c r="P5534">
        <v>0</v>
      </c>
      <c r="Q5534" t="str">
        <f t="shared" si="172"/>
        <v>Retained</v>
      </c>
      <c r="R5534" t="str">
        <f t="shared" si="173"/>
        <v>Active</v>
      </c>
    </row>
    <row r="5535" spans="1:18" x14ac:dyDescent="0.25">
      <c r="A5535">
        <v>15694444</v>
      </c>
      <c r="B5535">
        <v>648</v>
      </c>
      <c r="C5535" t="s">
        <v>39</v>
      </c>
      <c r="D5535" t="s">
        <v>13</v>
      </c>
      <c r="E5535">
        <v>32</v>
      </c>
      <c r="F5535" t="s">
        <v>19334</v>
      </c>
      <c r="G5535">
        <v>8</v>
      </c>
      <c r="H5535" t="s">
        <v>19336</v>
      </c>
      <c r="I5535" s="6">
        <v>157138.99</v>
      </c>
      <c r="J5535" t="s">
        <v>19332</v>
      </c>
      <c r="K5535">
        <v>3</v>
      </c>
      <c r="L5535" t="s">
        <v>19332</v>
      </c>
      <c r="M5535" t="s">
        <v>24</v>
      </c>
      <c r="N5535" t="s">
        <v>24</v>
      </c>
      <c r="O5535">
        <v>190994.48</v>
      </c>
      <c r="P5535">
        <v>1</v>
      </c>
      <c r="Q5535" t="str">
        <f t="shared" si="172"/>
        <v>Churned</v>
      </c>
      <c r="R5535" t="str">
        <f t="shared" si="173"/>
        <v>Inactive</v>
      </c>
    </row>
    <row r="5536" spans="1:18" x14ac:dyDescent="0.25">
      <c r="A5536">
        <v>15795878</v>
      </c>
      <c r="B5536">
        <v>636</v>
      </c>
      <c r="C5536" t="s">
        <v>19</v>
      </c>
      <c r="D5536" t="s">
        <v>33</v>
      </c>
      <c r="E5536">
        <v>45</v>
      </c>
      <c r="F5536" t="s">
        <v>19334</v>
      </c>
      <c r="G5536">
        <v>3</v>
      </c>
      <c r="H5536" t="s">
        <v>19335</v>
      </c>
      <c r="I5536" s="6">
        <v>0</v>
      </c>
      <c r="J5536" t="s">
        <v>19330</v>
      </c>
      <c r="K5536">
        <v>2</v>
      </c>
      <c r="L5536" t="s">
        <v>19331</v>
      </c>
      <c r="M5536" t="s">
        <v>14</v>
      </c>
      <c r="N5536" t="s">
        <v>14</v>
      </c>
      <c r="O5536">
        <v>159463.79999999999</v>
      </c>
      <c r="P5536">
        <v>0</v>
      </c>
      <c r="Q5536" t="str">
        <f t="shared" si="172"/>
        <v>Retained</v>
      </c>
      <c r="R5536" t="str">
        <f t="shared" si="173"/>
        <v>Active</v>
      </c>
    </row>
    <row r="5537" spans="1:18" x14ac:dyDescent="0.25">
      <c r="A5537">
        <v>15735346</v>
      </c>
      <c r="B5537">
        <v>527</v>
      </c>
      <c r="C5537" t="s">
        <v>39</v>
      </c>
      <c r="D5537" t="s">
        <v>13</v>
      </c>
      <c r="E5537">
        <v>41</v>
      </c>
      <c r="F5537" t="s">
        <v>19334</v>
      </c>
      <c r="G5537">
        <v>10</v>
      </c>
      <c r="H5537" t="s">
        <v>19336</v>
      </c>
      <c r="I5537" s="6">
        <v>136733.24</v>
      </c>
      <c r="J5537" t="s">
        <v>19332</v>
      </c>
      <c r="K5537">
        <v>1</v>
      </c>
      <c r="L5537" t="s">
        <v>19333</v>
      </c>
      <c r="M5537" t="s">
        <v>14</v>
      </c>
      <c r="N5537" t="s">
        <v>14</v>
      </c>
      <c r="O5537">
        <v>57589.29</v>
      </c>
      <c r="P5537">
        <v>0</v>
      </c>
      <c r="Q5537" t="str">
        <f t="shared" si="172"/>
        <v>Retained</v>
      </c>
      <c r="R5537" t="str">
        <f t="shared" si="173"/>
        <v>Active</v>
      </c>
    </row>
    <row r="5538" spans="1:18" x14ac:dyDescent="0.25">
      <c r="A5538">
        <v>15687094</v>
      </c>
      <c r="B5538">
        <v>717</v>
      </c>
      <c r="C5538" t="s">
        <v>39</v>
      </c>
      <c r="D5538" t="s">
        <v>13</v>
      </c>
      <c r="E5538">
        <v>28</v>
      </c>
      <c r="F5538" t="s">
        <v>83</v>
      </c>
      <c r="G5538">
        <v>9</v>
      </c>
      <c r="H5538" t="s">
        <v>19336</v>
      </c>
      <c r="I5538" s="6">
        <v>82498.14</v>
      </c>
      <c r="J5538" t="s">
        <v>19331</v>
      </c>
      <c r="K5538">
        <v>2</v>
      </c>
      <c r="L5538" t="s">
        <v>19331</v>
      </c>
      <c r="M5538" t="s">
        <v>24</v>
      </c>
      <c r="N5538" t="s">
        <v>24</v>
      </c>
      <c r="O5538">
        <v>40437.67</v>
      </c>
      <c r="P5538">
        <v>0</v>
      </c>
      <c r="Q5538" t="str">
        <f t="shared" si="172"/>
        <v>Retained</v>
      </c>
      <c r="R5538" t="str">
        <f t="shared" si="173"/>
        <v>Active</v>
      </c>
    </row>
    <row r="5539" spans="1:18" x14ac:dyDescent="0.25">
      <c r="A5539">
        <v>15790067</v>
      </c>
      <c r="B5539">
        <v>614</v>
      </c>
      <c r="C5539" t="s">
        <v>19</v>
      </c>
      <c r="D5539" t="s">
        <v>33</v>
      </c>
      <c r="E5539">
        <v>39</v>
      </c>
      <c r="F5539" t="s">
        <v>19334</v>
      </c>
      <c r="G5539">
        <v>3</v>
      </c>
      <c r="H5539" t="s">
        <v>19335</v>
      </c>
      <c r="I5539" s="6">
        <v>151914.93</v>
      </c>
      <c r="J5539" t="s">
        <v>19332</v>
      </c>
      <c r="K5539">
        <v>1</v>
      </c>
      <c r="L5539" t="s">
        <v>19333</v>
      </c>
      <c r="M5539" t="s">
        <v>24</v>
      </c>
      <c r="N5539" t="s">
        <v>24</v>
      </c>
      <c r="O5539">
        <v>56459.45</v>
      </c>
      <c r="P5539">
        <v>0</v>
      </c>
      <c r="Q5539" t="str">
        <f t="shared" si="172"/>
        <v>Retained</v>
      </c>
      <c r="R5539" t="str">
        <f t="shared" si="173"/>
        <v>Active</v>
      </c>
    </row>
    <row r="5540" spans="1:18" x14ac:dyDescent="0.25">
      <c r="A5540">
        <v>15605742</v>
      </c>
      <c r="B5540">
        <v>737</v>
      </c>
      <c r="C5540" t="s">
        <v>12</v>
      </c>
      <c r="D5540" t="s">
        <v>33</v>
      </c>
      <c r="E5540">
        <v>43</v>
      </c>
      <c r="F5540" t="s">
        <v>19334</v>
      </c>
      <c r="G5540">
        <v>0</v>
      </c>
      <c r="H5540" t="s">
        <v>19335</v>
      </c>
      <c r="I5540" s="6">
        <v>80090.929999999993</v>
      </c>
      <c r="J5540" t="s">
        <v>19331</v>
      </c>
      <c r="K5540">
        <v>1</v>
      </c>
      <c r="L5540" t="s">
        <v>19333</v>
      </c>
      <c r="M5540" t="s">
        <v>24</v>
      </c>
      <c r="N5540" t="s">
        <v>24</v>
      </c>
      <c r="O5540">
        <v>39920</v>
      </c>
      <c r="P5540">
        <v>1</v>
      </c>
      <c r="Q5540" t="str">
        <f t="shared" si="172"/>
        <v>Churned</v>
      </c>
      <c r="R5540" t="str">
        <f t="shared" si="173"/>
        <v>Inactive</v>
      </c>
    </row>
    <row r="5541" spans="1:18" x14ac:dyDescent="0.25">
      <c r="A5541">
        <v>15566740</v>
      </c>
      <c r="B5541">
        <v>587</v>
      </c>
      <c r="C5541" t="s">
        <v>19</v>
      </c>
      <c r="D5541" t="s">
        <v>33</v>
      </c>
      <c r="E5541">
        <v>51</v>
      </c>
      <c r="F5541" t="s">
        <v>7840</v>
      </c>
      <c r="G5541">
        <v>3</v>
      </c>
      <c r="H5541" t="s">
        <v>19335</v>
      </c>
      <c r="I5541" s="6">
        <v>83739.320000000007</v>
      </c>
      <c r="J5541" t="s">
        <v>19331</v>
      </c>
      <c r="K5541">
        <v>1</v>
      </c>
      <c r="L5541" t="s">
        <v>19333</v>
      </c>
      <c r="M5541" t="s">
        <v>14</v>
      </c>
      <c r="N5541" t="s">
        <v>14</v>
      </c>
      <c r="O5541">
        <v>148798.45000000001</v>
      </c>
      <c r="P5541">
        <v>0</v>
      </c>
      <c r="Q5541" t="str">
        <f t="shared" si="172"/>
        <v>Retained</v>
      </c>
      <c r="R5541" t="str">
        <f t="shared" si="173"/>
        <v>Active</v>
      </c>
    </row>
    <row r="5542" spans="1:18" x14ac:dyDescent="0.25">
      <c r="A5542">
        <v>15664897</v>
      </c>
      <c r="B5542">
        <v>682</v>
      </c>
      <c r="C5542" t="s">
        <v>12</v>
      </c>
      <c r="D5542" t="s">
        <v>13</v>
      </c>
      <c r="E5542">
        <v>35</v>
      </c>
      <c r="F5542" t="s">
        <v>19334</v>
      </c>
      <c r="G5542">
        <v>2</v>
      </c>
      <c r="H5542" t="s">
        <v>19335</v>
      </c>
      <c r="I5542" s="6">
        <v>181166.44</v>
      </c>
      <c r="J5542" t="s">
        <v>19332</v>
      </c>
      <c r="K5542">
        <v>1</v>
      </c>
      <c r="L5542" t="s">
        <v>19333</v>
      </c>
      <c r="M5542" t="s">
        <v>14</v>
      </c>
      <c r="N5542" t="s">
        <v>14</v>
      </c>
      <c r="O5542">
        <v>63737.19</v>
      </c>
      <c r="P5542">
        <v>1</v>
      </c>
      <c r="Q5542" t="str">
        <f t="shared" si="172"/>
        <v>Churned</v>
      </c>
      <c r="R5542" t="str">
        <f t="shared" si="173"/>
        <v>Inactive</v>
      </c>
    </row>
    <row r="5543" spans="1:18" x14ac:dyDescent="0.25">
      <c r="A5543">
        <v>15585777</v>
      </c>
      <c r="B5543">
        <v>710</v>
      </c>
      <c r="C5543" t="s">
        <v>12</v>
      </c>
      <c r="D5543" t="s">
        <v>33</v>
      </c>
      <c r="E5543">
        <v>38</v>
      </c>
      <c r="F5543" t="s">
        <v>19334</v>
      </c>
      <c r="G5543">
        <v>3</v>
      </c>
      <c r="H5543" t="s">
        <v>19335</v>
      </c>
      <c r="I5543" s="6">
        <v>130588.82</v>
      </c>
      <c r="J5543" t="s">
        <v>19332</v>
      </c>
      <c r="K5543">
        <v>1</v>
      </c>
      <c r="L5543" t="s">
        <v>19333</v>
      </c>
      <c r="M5543" t="s">
        <v>14</v>
      </c>
      <c r="N5543" t="s">
        <v>14</v>
      </c>
      <c r="O5543">
        <v>154997.64000000001</v>
      </c>
      <c r="P5543">
        <v>0</v>
      </c>
      <c r="Q5543" t="str">
        <f t="shared" si="172"/>
        <v>Retained</v>
      </c>
      <c r="R5543" t="str">
        <f t="shared" si="173"/>
        <v>Active</v>
      </c>
    </row>
    <row r="5544" spans="1:18" x14ac:dyDescent="0.25">
      <c r="A5544">
        <v>15650864</v>
      </c>
      <c r="B5544">
        <v>507</v>
      </c>
      <c r="C5544" t="s">
        <v>12</v>
      </c>
      <c r="D5544" t="s">
        <v>33</v>
      </c>
      <c r="E5544">
        <v>42</v>
      </c>
      <c r="F5544" t="s">
        <v>19334</v>
      </c>
      <c r="G5544">
        <v>6</v>
      </c>
      <c r="H5544" t="s">
        <v>19337</v>
      </c>
      <c r="I5544" s="6">
        <v>0</v>
      </c>
      <c r="J5544" t="s">
        <v>19330</v>
      </c>
      <c r="K5544">
        <v>2</v>
      </c>
      <c r="L5544" t="s">
        <v>19331</v>
      </c>
      <c r="M5544" t="s">
        <v>24</v>
      </c>
      <c r="N5544" t="s">
        <v>24</v>
      </c>
      <c r="O5544">
        <v>34777.230000000003</v>
      </c>
      <c r="P5544">
        <v>0</v>
      </c>
      <c r="Q5544" t="str">
        <f t="shared" si="172"/>
        <v>Retained</v>
      </c>
      <c r="R5544" t="str">
        <f t="shared" si="173"/>
        <v>Active</v>
      </c>
    </row>
    <row r="5545" spans="1:18" x14ac:dyDescent="0.25">
      <c r="A5545">
        <v>15806709</v>
      </c>
      <c r="B5545">
        <v>609</v>
      </c>
      <c r="C5545" t="s">
        <v>39</v>
      </c>
      <c r="D5545" t="s">
        <v>33</v>
      </c>
      <c r="E5545">
        <v>33</v>
      </c>
      <c r="F5545" t="s">
        <v>19334</v>
      </c>
      <c r="G5545">
        <v>6</v>
      </c>
      <c r="H5545" t="s">
        <v>19337</v>
      </c>
      <c r="I5545" s="6">
        <v>94126.67</v>
      </c>
      <c r="J5545" t="s">
        <v>19331</v>
      </c>
      <c r="K5545">
        <v>1</v>
      </c>
      <c r="L5545" t="s">
        <v>19333</v>
      </c>
      <c r="M5545" t="s">
        <v>24</v>
      </c>
      <c r="N5545" t="s">
        <v>24</v>
      </c>
      <c r="O5545">
        <v>93718.16</v>
      </c>
      <c r="P5545">
        <v>0</v>
      </c>
      <c r="Q5545" t="str">
        <f t="shared" si="172"/>
        <v>Retained</v>
      </c>
      <c r="R5545" t="str">
        <f t="shared" si="173"/>
        <v>Active</v>
      </c>
    </row>
    <row r="5546" spans="1:18" x14ac:dyDescent="0.25">
      <c r="A5546">
        <v>15633818</v>
      </c>
      <c r="B5546">
        <v>786</v>
      </c>
      <c r="C5546" t="s">
        <v>12</v>
      </c>
      <c r="D5546" t="s">
        <v>33</v>
      </c>
      <c r="E5546">
        <v>32</v>
      </c>
      <c r="F5546" t="s">
        <v>19334</v>
      </c>
      <c r="G5546">
        <v>9</v>
      </c>
      <c r="H5546" t="s">
        <v>19336</v>
      </c>
      <c r="I5546" s="6">
        <v>0</v>
      </c>
      <c r="J5546" t="s">
        <v>19330</v>
      </c>
      <c r="K5546">
        <v>2</v>
      </c>
      <c r="L5546" t="s">
        <v>19331</v>
      </c>
      <c r="M5546" t="s">
        <v>24</v>
      </c>
      <c r="N5546" t="s">
        <v>24</v>
      </c>
      <c r="O5546">
        <v>133112.41</v>
      </c>
      <c r="P5546">
        <v>0</v>
      </c>
      <c r="Q5546" t="str">
        <f t="shared" si="172"/>
        <v>Retained</v>
      </c>
      <c r="R5546" t="str">
        <f t="shared" si="173"/>
        <v>Active</v>
      </c>
    </row>
    <row r="5547" spans="1:18" x14ac:dyDescent="0.25">
      <c r="A5547">
        <v>15713845</v>
      </c>
      <c r="B5547">
        <v>688</v>
      </c>
      <c r="C5547" t="s">
        <v>12</v>
      </c>
      <c r="D5547" t="s">
        <v>33</v>
      </c>
      <c r="E5547">
        <v>38</v>
      </c>
      <c r="F5547" t="s">
        <v>19334</v>
      </c>
      <c r="G5547">
        <v>7</v>
      </c>
      <c r="H5547" t="s">
        <v>19337</v>
      </c>
      <c r="I5547" s="6">
        <v>148045.68</v>
      </c>
      <c r="J5547" t="s">
        <v>19332</v>
      </c>
      <c r="K5547">
        <v>1</v>
      </c>
      <c r="L5547" t="s">
        <v>19333</v>
      </c>
      <c r="M5547" t="s">
        <v>24</v>
      </c>
      <c r="N5547" t="s">
        <v>24</v>
      </c>
      <c r="O5547">
        <v>175479.92</v>
      </c>
      <c r="P5547">
        <v>1</v>
      </c>
      <c r="Q5547" t="str">
        <f t="shared" si="172"/>
        <v>Churned</v>
      </c>
      <c r="R5547" t="str">
        <f t="shared" si="173"/>
        <v>Inactive</v>
      </c>
    </row>
    <row r="5548" spans="1:18" x14ac:dyDescent="0.25">
      <c r="A5548">
        <v>15639662</v>
      </c>
      <c r="B5548">
        <v>710</v>
      </c>
      <c r="C5548" t="s">
        <v>12</v>
      </c>
      <c r="D5548" t="s">
        <v>33</v>
      </c>
      <c r="E5548">
        <v>38</v>
      </c>
      <c r="F5548" t="s">
        <v>19334</v>
      </c>
      <c r="G5548">
        <v>2</v>
      </c>
      <c r="H5548" t="s">
        <v>19335</v>
      </c>
      <c r="I5548" s="6">
        <v>0</v>
      </c>
      <c r="J5548" t="s">
        <v>19330</v>
      </c>
      <c r="K5548">
        <v>2</v>
      </c>
      <c r="L5548" t="s">
        <v>19331</v>
      </c>
      <c r="M5548" t="s">
        <v>24</v>
      </c>
      <c r="N5548" t="s">
        <v>24</v>
      </c>
      <c r="O5548">
        <v>96.27</v>
      </c>
      <c r="P5548">
        <v>0</v>
      </c>
      <c r="Q5548" t="str">
        <f t="shared" si="172"/>
        <v>Retained</v>
      </c>
      <c r="R5548" t="str">
        <f t="shared" si="173"/>
        <v>Active</v>
      </c>
    </row>
    <row r="5549" spans="1:18" x14ac:dyDescent="0.25">
      <c r="A5549">
        <v>15567013</v>
      </c>
      <c r="B5549">
        <v>779</v>
      </c>
      <c r="C5549" t="s">
        <v>19</v>
      </c>
      <c r="D5549" t="s">
        <v>33</v>
      </c>
      <c r="E5549">
        <v>33</v>
      </c>
      <c r="F5549" t="s">
        <v>19334</v>
      </c>
      <c r="G5549">
        <v>3</v>
      </c>
      <c r="H5549" t="s">
        <v>19335</v>
      </c>
      <c r="I5549" s="6">
        <v>0</v>
      </c>
      <c r="J5549" t="s">
        <v>19330</v>
      </c>
      <c r="K5549">
        <v>2</v>
      </c>
      <c r="L5549" t="s">
        <v>19331</v>
      </c>
      <c r="M5549" t="s">
        <v>24</v>
      </c>
      <c r="N5549" t="s">
        <v>24</v>
      </c>
      <c r="O5549">
        <v>30804.68</v>
      </c>
      <c r="P5549">
        <v>0</v>
      </c>
      <c r="Q5549" t="str">
        <f t="shared" si="172"/>
        <v>Retained</v>
      </c>
      <c r="R5549" t="str">
        <f t="shared" si="173"/>
        <v>Active</v>
      </c>
    </row>
    <row r="5550" spans="1:18" x14ac:dyDescent="0.25">
      <c r="A5550">
        <v>15777784</v>
      </c>
      <c r="B5550">
        <v>733</v>
      </c>
      <c r="C5550" t="s">
        <v>12</v>
      </c>
      <c r="D5550" t="s">
        <v>13</v>
      </c>
      <c r="E5550">
        <v>44</v>
      </c>
      <c r="F5550" t="s">
        <v>19334</v>
      </c>
      <c r="G5550">
        <v>6</v>
      </c>
      <c r="H5550" t="s">
        <v>19337</v>
      </c>
      <c r="I5550" s="6">
        <v>168165.84</v>
      </c>
      <c r="J5550" t="s">
        <v>19332</v>
      </c>
      <c r="K5550">
        <v>1</v>
      </c>
      <c r="L5550" t="s">
        <v>19333</v>
      </c>
      <c r="M5550" t="s">
        <v>14</v>
      </c>
      <c r="N5550" t="s">
        <v>14</v>
      </c>
      <c r="O5550">
        <v>197193.49</v>
      </c>
      <c r="P5550">
        <v>0</v>
      </c>
      <c r="Q5550" t="str">
        <f t="shared" si="172"/>
        <v>Retained</v>
      </c>
      <c r="R5550" t="str">
        <f t="shared" si="173"/>
        <v>Active</v>
      </c>
    </row>
    <row r="5551" spans="1:18" x14ac:dyDescent="0.25">
      <c r="A5551">
        <v>15800251</v>
      </c>
      <c r="B5551">
        <v>583</v>
      </c>
      <c r="C5551" t="s">
        <v>39</v>
      </c>
      <c r="D5551" t="s">
        <v>13</v>
      </c>
      <c r="E5551">
        <v>26</v>
      </c>
      <c r="F5551" t="s">
        <v>83</v>
      </c>
      <c r="G5551">
        <v>10</v>
      </c>
      <c r="H5551" t="s">
        <v>19336</v>
      </c>
      <c r="I5551" s="6">
        <v>72835.56</v>
      </c>
      <c r="J5551" t="s">
        <v>19331</v>
      </c>
      <c r="K5551">
        <v>2</v>
      </c>
      <c r="L5551" t="s">
        <v>19331</v>
      </c>
      <c r="M5551" t="s">
        <v>24</v>
      </c>
      <c r="N5551" t="s">
        <v>24</v>
      </c>
      <c r="O5551">
        <v>96792.15</v>
      </c>
      <c r="P5551">
        <v>0</v>
      </c>
      <c r="Q5551" t="str">
        <f t="shared" si="172"/>
        <v>Retained</v>
      </c>
      <c r="R5551" t="str">
        <f t="shared" si="173"/>
        <v>Active</v>
      </c>
    </row>
    <row r="5552" spans="1:18" x14ac:dyDescent="0.25">
      <c r="A5552">
        <v>15651315</v>
      </c>
      <c r="B5552">
        <v>627</v>
      </c>
      <c r="C5552" t="s">
        <v>12</v>
      </c>
      <c r="D5552" t="s">
        <v>33</v>
      </c>
      <c r="E5552">
        <v>41</v>
      </c>
      <c r="F5552" t="s">
        <v>19334</v>
      </c>
      <c r="G5552">
        <v>3</v>
      </c>
      <c r="H5552" t="s">
        <v>19335</v>
      </c>
      <c r="I5552" s="6">
        <v>0</v>
      </c>
      <c r="J5552" t="s">
        <v>19330</v>
      </c>
      <c r="K5552">
        <v>2</v>
      </c>
      <c r="L5552" t="s">
        <v>19331</v>
      </c>
      <c r="M5552" t="s">
        <v>24</v>
      </c>
      <c r="N5552" t="s">
        <v>24</v>
      </c>
      <c r="O5552">
        <v>132719.79999999999</v>
      </c>
      <c r="P5552">
        <v>0</v>
      </c>
      <c r="Q5552" t="str">
        <f t="shared" si="172"/>
        <v>Retained</v>
      </c>
      <c r="R5552" t="str">
        <f t="shared" si="173"/>
        <v>Active</v>
      </c>
    </row>
    <row r="5553" spans="1:18" x14ac:dyDescent="0.25">
      <c r="A5553">
        <v>15651450</v>
      </c>
      <c r="B5553">
        <v>666</v>
      </c>
      <c r="C5553" t="s">
        <v>39</v>
      </c>
      <c r="D5553" t="s">
        <v>33</v>
      </c>
      <c r="E5553">
        <v>31</v>
      </c>
      <c r="F5553" t="s">
        <v>19334</v>
      </c>
      <c r="G5553">
        <v>3</v>
      </c>
      <c r="H5553" t="s">
        <v>19335</v>
      </c>
      <c r="I5553" s="6">
        <v>123212.08</v>
      </c>
      <c r="J5553" t="s">
        <v>19332</v>
      </c>
      <c r="K5553">
        <v>2</v>
      </c>
      <c r="L5553" t="s">
        <v>19331</v>
      </c>
      <c r="M5553" t="s">
        <v>14</v>
      </c>
      <c r="N5553" t="s">
        <v>14</v>
      </c>
      <c r="O5553">
        <v>112157.31</v>
      </c>
      <c r="P5553">
        <v>0</v>
      </c>
      <c r="Q5553" t="str">
        <f t="shared" si="172"/>
        <v>Retained</v>
      </c>
      <c r="R5553" t="str">
        <f t="shared" si="173"/>
        <v>Active</v>
      </c>
    </row>
    <row r="5554" spans="1:18" x14ac:dyDescent="0.25">
      <c r="A5554">
        <v>15784218</v>
      </c>
      <c r="B5554">
        <v>620</v>
      </c>
      <c r="C5554" t="s">
        <v>19</v>
      </c>
      <c r="D5554" t="s">
        <v>33</v>
      </c>
      <c r="E5554">
        <v>38</v>
      </c>
      <c r="F5554" t="s">
        <v>19334</v>
      </c>
      <c r="G5554">
        <v>0</v>
      </c>
      <c r="H5554" t="s">
        <v>19335</v>
      </c>
      <c r="I5554" s="6">
        <v>0</v>
      </c>
      <c r="J5554" t="s">
        <v>19330</v>
      </c>
      <c r="K5554">
        <v>2</v>
      </c>
      <c r="L5554" t="s">
        <v>19331</v>
      </c>
      <c r="M5554" t="s">
        <v>14</v>
      </c>
      <c r="N5554" t="s">
        <v>14</v>
      </c>
      <c r="O5554">
        <v>38015.339999999997</v>
      </c>
      <c r="P5554">
        <v>0</v>
      </c>
      <c r="Q5554" t="str">
        <f t="shared" si="172"/>
        <v>Retained</v>
      </c>
      <c r="R5554" t="str">
        <f t="shared" si="173"/>
        <v>Active</v>
      </c>
    </row>
    <row r="5555" spans="1:18" x14ac:dyDescent="0.25">
      <c r="A5555">
        <v>15572398</v>
      </c>
      <c r="B5555">
        <v>614</v>
      </c>
      <c r="C5555" t="s">
        <v>19</v>
      </c>
      <c r="D5555" t="s">
        <v>13</v>
      </c>
      <c r="E5555">
        <v>39</v>
      </c>
      <c r="F5555" t="s">
        <v>19334</v>
      </c>
      <c r="G5555">
        <v>6</v>
      </c>
      <c r="H5555" t="s">
        <v>19337</v>
      </c>
      <c r="I5555" s="6">
        <v>0</v>
      </c>
      <c r="J5555" t="s">
        <v>19330</v>
      </c>
      <c r="K5555">
        <v>2</v>
      </c>
      <c r="L5555" t="s">
        <v>19331</v>
      </c>
      <c r="M5555" t="s">
        <v>14</v>
      </c>
      <c r="N5555" t="s">
        <v>14</v>
      </c>
      <c r="O5555">
        <v>164018.98000000001</v>
      </c>
      <c r="P5555">
        <v>0</v>
      </c>
      <c r="Q5555" t="str">
        <f t="shared" si="172"/>
        <v>Retained</v>
      </c>
      <c r="R5555" t="str">
        <f t="shared" si="173"/>
        <v>Active</v>
      </c>
    </row>
    <row r="5556" spans="1:18" x14ac:dyDescent="0.25">
      <c r="A5556">
        <v>15707962</v>
      </c>
      <c r="B5556">
        <v>606</v>
      </c>
      <c r="C5556" t="s">
        <v>12</v>
      </c>
      <c r="D5556" t="s">
        <v>33</v>
      </c>
      <c r="E5556">
        <v>40</v>
      </c>
      <c r="F5556" t="s">
        <v>19334</v>
      </c>
      <c r="G5556">
        <v>6</v>
      </c>
      <c r="H5556" t="s">
        <v>19337</v>
      </c>
      <c r="I5556" s="6">
        <v>119501.88</v>
      </c>
      <c r="J5556" t="s">
        <v>19332</v>
      </c>
      <c r="K5556">
        <v>2</v>
      </c>
      <c r="L5556" t="s">
        <v>19331</v>
      </c>
      <c r="M5556" t="s">
        <v>24</v>
      </c>
      <c r="N5556" t="s">
        <v>24</v>
      </c>
      <c r="O5556">
        <v>46774.94</v>
      </c>
      <c r="P5556">
        <v>0</v>
      </c>
      <c r="Q5556" t="str">
        <f t="shared" si="172"/>
        <v>Retained</v>
      </c>
      <c r="R5556" t="str">
        <f t="shared" si="173"/>
        <v>Active</v>
      </c>
    </row>
    <row r="5557" spans="1:18" x14ac:dyDescent="0.25">
      <c r="A5557">
        <v>15705663</v>
      </c>
      <c r="B5557">
        <v>700</v>
      </c>
      <c r="C5557" t="s">
        <v>39</v>
      </c>
      <c r="D5557" t="s">
        <v>13</v>
      </c>
      <c r="E5557">
        <v>39</v>
      </c>
      <c r="F5557" t="s">
        <v>19334</v>
      </c>
      <c r="G5557">
        <v>5</v>
      </c>
      <c r="H5557" t="s">
        <v>19337</v>
      </c>
      <c r="I5557" s="6">
        <v>144550.82999999999</v>
      </c>
      <c r="J5557" t="s">
        <v>19332</v>
      </c>
      <c r="K5557">
        <v>2</v>
      </c>
      <c r="L5557" t="s">
        <v>19331</v>
      </c>
      <c r="M5557" t="s">
        <v>14</v>
      </c>
      <c r="N5557" t="s">
        <v>14</v>
      </c>
      <c r="O5557">
        <v>189664.43</v>
      </c>
      <c r="P5557">
        <v>0</v>
      </c>
      <c r="Q5557" t="str">
        <f t="shared" si="172"/>
        <v>Retained</v>
      </c>
      <c r="R5557" t="str">
        <f t="shared" si="173"/>
        <v>Active</v>
      </c>
    </row>
    <row r="5558" spans="1:18" x14ac:dyDescent="0.25">
      <c r="A5558">
        <v>15645355</v>
      </c>
      <c r="B5558">
        <v>677</v>
      </c>
      <c r="C5558" t="s">
        <v>39</v>
      </c>
      <c r="D5558" t="s">
        <v>33</v>
      </c>
      <c r="E5558">
        <v>34</v>
      </c>
      <c r="F5558" t="s">
        <v>19334</v>
      </c>
      <c r="G5558">
        <v>3</v>
      </c>
      <c r="H5558" t="s">
        <v>19335</v>
      </c>
      <c r="I5558" s="6">
        <v>126729.41</v>
      </c>
      <c r="J5558" t="s">
        <v>19332</v>
      </c>
      <c r="K5558">
        <v>1</v>
      </c>
      <c r="L5558" t="s">
        <v>19333</v>
      </c>
      <c r="M5558" t="s">
        <v>14</v>
      </c>
      <c r="N5558" t="s">
        <v>14</v>
      </c>
      <c r="O5558">
        <v>26106.39</v>
      </c>
      <c r="P5558">
        <v>1</v>
      </c>
      <c r="Q5558" t="str">
        <f t="shared" si="172"/>
        <v>Churned</v>
      </c>
      <c r="R5558" t="str">
        <f t="shared" si="173"/>
        <v>Inactive</v>
      </c>
    </row>
    <row r="5559" spans="1:18" x14ac:dyDescent="0.25">
      <c r="A5559">
        <v>15729557</v>
      </c>
      <c r="B5559">
        <v>850</v>
      </c>
      <c r="C5559" t="s">
        <v>39</v>
      </c>
      <c r="D5559" t="s">
        <v>33</v>
      </c>
      <c r="E5559">
        <v>36</v>
      </c>
      <c r="F5559" t="s">
        <v>19334</v>
      </c>
      <c r="G5559">
        <v>5</v>
      </c>
      <c r="H5559" t="s">
        <v>19337</v>
      </c>
      <c r="I5559" s="6">
        <v>119984.07</v>
      </c>
      <c r="J5559" t="s">
        <v>19332</v>
      </c>
      <c r="K5559">
        <v>1</v>
      </c>
      <c r="L5559" t="s">
        <v>19333</v>
      </c>
      <c r="M5559" t="s">
        <v>24</v>
      </c>
      <c r="N5559" t="s">
        <v>24</v>
      </c>
      <c r="O5559">
        <v>191535.11</v>
      </c>
      <c r="P5559">
        <v>1</v>
      </c>
      <c r="Q5559" t="str">
        <f t="shared" si="172"/>
        <v>Churned</v>
      </c>
      <c r="R5559" t="str">
        <f t="shared" si="173"/>
        <v>Inactive</v>
      </c>
    </row>
    <row r="5560" spans="1:18" x14ac:dyDescent="0.25">
      <c r="A5560">
        <v>15631436</v>
      </c>
      <c r="B5560">
        <v>564</v>
      </c>
      <c r="C5560" t="s">
        <v>12</v>
      </c>
      <c r="D5560" t="s">
        <v>33</v>
      </c>
      <c r="E5560">
        <v>35</v>
      </c>
      <c r="F5560" t="s">
        <v>19334</v>
      </c>
      <c r="G5560">
        <v>4</v>
      </c>
      <c r="H5560" t="s">
        <v>19337</v>
      </c>
      <c r="I5560" s="6">
        <v>0</v>
      </c>
      <c r="J5560" t="s">
        <v>19330</v>
      </c>
      <c r="K5560">
        <v>1</v>
      </c>
      <c r="L5560" t="s">
        <v>19333</v>
      </c>
      <c r="M5560" t="s">
        <v>24</v>
      </c>
      <c r="N5560" t="s">
        <v>24</v>
      </c>
      <c r="O5560">
        <v>158937.54999999999</v>
      </c>
      <c r="P5560">
        <v>0</v>
      </c>
      <c r="Q5560" t="str">
        <f t="shared" si="172"/>
        <v>Retained</v>
      </c>
      <c r="R5560" t="str">
        <f t="shared" si="173"/>
        <v>Active</v>
      </c>
    </row>
    <row r="5561" spans="1:18" x14ac:dyDescent="0.25">
      <c r="A5561">
        <v>15583073</v>
      </c>
      <c r="B5561">
        <v>771</v>
      </c>
      <c r="C5561" t="s">
        <v>19</v>
      </c>
      <c r="D5561" t="s">
        <v>13</v>
      </c>
      <c r="E5561">
        <v>56</v>
      </c>
      <c r="F5561" t="s">
        <v>7840</v>
      </c>
      <c r="G5561">
        <v>2</v>
      </c>
      <c r="H5561" t="s">
        <v>19335</v>
      </c>
      <c r="I5561" s="6">
        <v>0</v>
      </c>
      <c r="J5561" t="s">
        <v>19330</v>
      </c>
      <c r="K5561">
        <v>1</v>
      </c>
      <c r="L5561" t="s">
        <v>19333</v>
      </c>
      <c r="M5561" t="s">
        <v>14</v>
      </c>
      <c r="N5561" t="s">
        <v>14</v>
      </c>
      <c r="O5561">
        <v>25222.6</v>
      </c>
      <c r="P5561">
        <v>1</v>
      </c>
      <c r="Q5561" t="str">
        <f t="shared" si="172"/>
        <v>Churned</v>
      </c>
      <c r="R5561" t="str">
        <f t="shared" si="173"/>
        <v>Inactive</v>
      </c>
    </row>
    <row r="5562" spans="1:18" x14ac:dyDescent="0.25">
      <c r="A5562">
        <v>15614361</v>
      </c>
      <c r="B5562">
        <v>620</v>
      </c>
      <c r="C5562" t="s">
        <v>19</v>
      </c>
      <c r="D5562" t="s">
        <v>33</v>
      </c>
      <c r="E5562">
        <v>42</v>
      </c>
      <c r="F5562" t="s">
        <v>19334</v>
      </c>
      <c r="G5562">
        <v>9</v>
      </c>
      <c r="H5562" t="s">
        <v>19336</v>
      </c>
      <c r="I5562" s="6">
        <v>121490.05</v>
      </c>
      <c r="J5562" t="s">
        <v>19332</v>
      </c>
      <c r="K5562">
        <v>1</v>
      </c>
      <c r="L5562" t="s">
        <v>19333</v>
      </c>
      <c r="M5562" t="s">
        <v>14</v>
      </c>
      <c r="N5562" t="s">
        <v>14</v>
      </c>
      <c r="O5562">
        <v>29296.74</v>
      </c>
      <c r="P5562">
        <v>0</v>
      </c>
      <c r="Q5562" t="str">
        <f t="shared" si="172"/>
        <v>Retained</v>
      </c>
      <c r="R5562" t="str">
        <f t="shared" si="173"/>
        <v>Active</v>
      </c>
    </row>
    <row r="5563" spans="1:18" x14ac:dyDescent="0.25">
      <c r="A5563">
        <v>15724684</v>
      </c>
      <c r="B5563">
        <v>610</v>
      </c>
      <c r="C5563" t="s">
        <v>19</v>
      </c>
      <c r="D5563" t="s">
        <v>33</v>
      </c>
      <c r="E5563">
        <v>46</v>
      </c>
      <c r="F5563" t="s">
        <v>19334</v>
      </c>
      <c r="G5563">
        <v>5</v>
      </c>
      <c r="H5563" t="s">
        <v>19337</v>
      </c>
      <c r="I5563" s="6">
        <v>91897.8</v>
      </c>
      <c r="J5563" t="s">
        <v>19331</v>
      </c>
      <c r="K5563">
        <v>1</v>
      </c>
      <c r="L5563" t="s">
        <v>19333</v>
      </c>
      <c r="M5563" t="s">
        <v>24</v>
      </c>
      <c r="N5563" t="s">
        <v>24</v>
      </c>
      <c r="O5563">
        <v>54394.28</v>
      </c>
      <c r="P5563">
        <v>0</v>
      </c>
      <c r="Q5563" t="str">
        <f t="shared" si="172"/>
        <v>Retained</v>
      </c>
      <c r="R5563" t="str">
        <f t="shared" si="173"/>
        <v>Active</v>
      </c>
    </row>
    <row r="5564" spans="1:18" x14ac:dyDescent="0.25">
      <c r="A5564">
        <v>15700083</v>
      </c>
      <c r="B5564">
        <v>609</v>
      </c>
      <c r="C5564" t="s">
        <v>19</v>
      </c>
      <c r="D5564" t="s">
        <v>33</v>
      </c>
      <c r="E5564">
        <v>39</v>
      </c>
      <c r="F5564" t="s">
        <v>19334</v>
      </c>
      <c r="G5564">
        <v>2</v>
      </c>
      <c r="H5564" t="s">
        <v>19335</v>
      </c>
      <c r="I5564" s="6">
        <v>139443.75</v>
      </c>
      <c r="J5564" t="s">
        <v>19332</v>
      </c>
      <c r="K5564">
        <v>2</v>
      </c>
      <c r="L5564" t="s">
        <v>19331</v>
      </c>
      <c r="M5564" t="s">
        <v>24</v>
      </c>
      <c r="N5564" t="s">
        <v>24</v>
      </c>
      <c r="O5564">
        <v>9234.06</v>
      </c>
      <c r="P5564">
        <v>0</v>
      </c>
      <c r="Q5564" t="str">
        <f t="shared" si="172"/>
        <v>Retained</v>
      </c>
      <c r="R5564" t="str">
        <f t="shared" si="173"/>
        <v>Active</v>
      </c>
    </row>
    <row r="5565" spans="1:18" x14ac:dyDescent="0.25">
      <c r="A5565">
        <v>15636541</v>
      </c>
      <c r="B5565">
        <v>683</v>
      </c>
      <c r="C5565" t="s">
        <v>39</v>
      </c>
      <c r="D5565" t="s">
        <v>33</v>
      </c>
      <c r="E5565">
        <v>35</v>
      </c>
      <c r="F5565" t="s">
        <v>19334</v>
      </c>
      <c r="G5565">
        <v>5</v>
      </c>
      <c r="H5565" t="s">
        <v>19337</v>
      </c>
      <c r="I5565" s="6">
        <v>144961.97</v>
      </c>
      <c r="J5565" t="s">
        <v>19332</v>
      </c>
      <c r="K5565">
        <v>1</v>
      </c>
      <c r="L5565" t="s">
        <v>19333</v>
      </c>
      <c r="M5565" t="s">
        <v>14</v>
      </c>
      <c r="N5565" t="s">
        <v>14</v>
      </c>
      <c r="O5565">
        <v>26796.73</v>
      </c>
      <c r="P5565">
        <v>0</v>
      </c>
      <c r="Q5565" t="str">
        <f t="shared" si="172"/>
        <v>Retained</v>
      </c>
      <c r="R5565" t="str">
        <f t="shared" si="173"/>
        <v>Active</v>
      </c>
    </row>
    <row r="5566" spans="1:18" x14ac:dyDescent="0.25">
      <c r="A5566">
        <v>15796015</v>
      </c>
      <c r="B5566">
        <v>633</v>
      </c>
      <c r="C5566" t="s">
        <v>39</v>
      </c>
      <c r="D5566" t="s">
        <v>33</v>
      </c>
      <c r="E5566">
        <v>42</v>
      </c>
      <c r="F5566" t="s">
        <v>19334</v>
      </c>
      <c r="G5566">
        <v>3</v>
      </c>
      <c r="H5566" t="s">
        <v>19335</v>
      </c>
      <c r="I5566" s="6">
        <v>126041.02</v>
      </c>
      <c r="J5566" t="s">
        <v>19332</v>
      </c>
      <c r="K5566">
        <v>1</v>
      </c>
      <c r="L5566" t="s">
        <v>19333</v>
      </c>
      <c r="M5566" t="s">
        <v>14</v>
      </c>
      <c r="N5566" t="s">
        <v>14</v>
      </c>
      <c r="O5566">
        <v>11796.89</v>
      </c>
      <c r="P5566">
        <v>0</v>
      </c>
      <c r="Q5566" t="str">
        <f t="shared" si="172"/>
        <v>Retained</v>
      </c>
      <c r="R5566" t="str">
        <f t="shared" si="173"/>
        <v>Active</v>
      </c>
    </row>
    <row r="5567" spans="1:18" x14ac:dyDescent="0.25">
      <c r="A5567">
        <v>15787222</v>
      </c>
      <c r="B5567">
        <v>676</v>
      </c>
      <c r="C5567" t="s">
        <v>39</v>
      </c>
      <c r="D5567" t="s">
        <v>33</v>
      </c>
      <c r="E5567">
        <v>28</v>
      </c>
      <c r="F5567" t="s">
        <v>83</v>
      </c>
      <c r="G5567">
        <v>1</v>
      </c>
      <c r="H5567" t="s">
        <v>19335</v>
      </c>
      <c r="I5567" s="6">
        <v>69459.05</v>
      </c>
      <c r="J5567" t="s">
        <v>19331</v>
      </c>
      <c r="K5567">
        <v>2</v>
      </c>
      <c r="L5567" t="s">
        <v>19331</v>
      </c>
      <c r="M5567" t="s">
        <v>14</v>
      </c>
      <c r="N5567" t="s">
        <v>14</v>
      </c>
      <c r="O5567">
        <v>128461.29</v>
      </c>
      <c r="P5567">
        <v>0</v>
      </c>
      <c r="Q5567" t="str">
        <f t="shared" si="172"/>
        <v>Retained</v>
      </c>
      <c r="R5567" t="str">
        <f t="shared" si="173"/>
        <v>Active</v>
      </c>
    </row>
    <row r="5568" spans="1:18" x14ac:dyDescent="0.25">
      <c r="A5568">
        <v>15594270</v>
      </c>
      <c r="B5568">
        <v>693</v>
      </c>
      <c r="C5568" t="s">
        <v>12</v>
      </c>
      <c r="D5568" t="s">
        <v>33</v>
      </c>
      <c r="E5568">
        <v>38</v>
      </c>
      <c r="F5568" t="s">
        <v>19334</v>
      </c>
      <c r="G5568">
        <v>7</v>
      </c>
      <c r="H5568" t="s">
        <v>19337</v>
      </c>
      <c r="I5568" s="6">
        <v>198338.77</v>
      </c>
      <c r="J5568" t="s">
        <v>19332</v>
      </c>
      <c r="K5568">
        <v>2</v>
      </c>
      <c r="L5568" t="s">
        <v>19331</v>
      </c>
      <c r="M5568" t="s">
        <v>14</v>
      </c>
      <c r="N5568" t="s">
        <v>14</v>
      </c>
      <c r="O5568">
        <v>14278.18</v>
      </c>
      <c r="P5568">
        <v>0</v>
      </c>
      <c r="Q5568" t="str">
        <f t="shared" si="172"/>
        <v>Retained</v>
      </c>
      <c r="R5568" t="str">
        <f t="shared" si="173"/>
        <v>Active</v>
      </c>
    </row>
    <row r="5569" spans="1:18" x14ac:dyDescent="0.25">
      <c r="A5569">
        <v>15701524</v>
      </c>
      <c r="B5569">
        <v>709</v>
      </c>
      <c r="C5569" t="s">
        <v>12</v>
      </c>
      <c r="D5569" t="s">
        <v>33</v>
      </c>
      <c r="E5569">
        <v>36</v>
      </c>
      <c r="F5569" t="s">
        <v>19334</v>
      </c>
      <c r="G5569">
        <v>0</v>
      </c>
      <c r="H5569" t="s">
        <v>19335</v>
      </c>
      <c r="I5569" s="6">
        <v>0</v>
      </c>
      <c r="J5569" t="s">
        <v>19330</v>
      </c>
      <c r="K5569">
        <v>2</v>
      </c>
      <c r="L5569" t="s">
        <v>19331</v>
      </c>
      <c r="M5569" t="s">
        <v>24</v>
      </c>
      <c r="N5569" t="s">
        <v>24</v>
      </c>
      <c r="O5569">
        <v>46811.77</v>
      </c>
      <c r="P5569">
        <v>0</v>
      </c>
      <c r="Q5569" t="str">
        <f t="shared" si="172"/>
        <v>Retained</v>
      </c>
      <c r="R5569" t="str">
        <f t="shared" si="173"/>
        <v>Active</v>
      </c>
    </row>
    <row r="5570" spans="1:18" x14ac:dyDescent="0.25">
      <c r="A5570">
        <v>15645847</v>
      </c>
      <c r="B5570">
        <v>569</v>
      </c>
      <c r="C5570" t="s">
        <v>39</v>
      </c>
      <c r="D5570" t="s">
        <v>33</v>
      </c>
      <c r="E5570">
        <v>35</v>
      </c>
      <c r="F5570" t="s">
        <v>19334</v>
      </c>
      <c r="G5570">
        <v>2</v>
      </c>
      <c r="H5570" t="s">
        <v>19335</v>
      </c>
      <c r="I5570" s="6">
        <v>109196.66</v>
      </c>
      <c r="J5570" t="s">
        <v>19332</v>
      </c>
      <c r="K5570">
        <v>3</v>
      </c>
      <c r="L5570" t="s">
        <v>19332</v>
      </c>
      <c r="M5570" t="s">
        <v>24</v>
      </c>
      <c r="N5570" t="s">
        <v>24</v>
      </c>
      <c r="O5570">
        <v>109393.19</v>
      </c>
      <c r="P5570">
        <v>1</v>
      </c>
      <c r="Q5570" t="str">
        <f t="shared" si="172"/>
        <v>Churned</v>
      </c>
      <c r="R5570" t="str">
        <f t="shared" si="173"/>
        <v>Inactive</v>
      </c>
    </row>
    <row r="5571" spans="1:18" x14ac:dyDescent="0.25">
      <c r="A5571">
        <v>15708867</v>
      </c>
      <c r="B5571">
        <v>684</v>
      </c>
      <c r="C5571" t="s">
        <v>19</v>
      </c>
      <c r="D5571" t="s">
        <v>13</v>
      </c>
      <c r="E5571">
        <v>38</v>
      </c>
      <c r="F5571" t="s">
        <v>19334</v>
      </c>
      <c r="G5571">
        <v>3</v>
      </c>
      <c r="H5571" t="s">
        <v>19335</v>
      </c>
      <c r="I5571" s="6">
        <v>134168.5</v>
      </c>
      <c r="J5571" t="s">
        <v>19332</v>
      </c>
      <c r="K5571">
        <v>3</v>
      </c>
      <c r="L5571" t="s">
        <v>19332</v>
      </c>
      <c r="M5571" t="s">
        <v>24</v>
      </c>
      <c r="N5571" t="s">
        <v>24</v>
      </c>
      <c r="O5571">
        <v>3966.5</v>
      </c>
      <c r="P5571">
        <v>1</v>
      </c>
      <c r="Q5571" t="str">
        <f t="shared" ref="Q5571:Q5634" si="174">IF(P5571=1,"Churned", "Retained")</f>
        <v>Churned</v>
      </c>
      <c r="R5571" t="str">
        <f t="shared" ref="R5571:R5634" si="175">IF(P5571=1,"Inactive","Active")</f>
        <v>Inactive</v>
      </c>
    </row>
    <row r="5572" spans="1:18" x14ac:dyDescent="0.25">
      <c r="A5572">
        <v>15613140</v>
      </c>
      <c r="B5572">
        <v>565</v>
      </c>
      <c r="C5572" t="s">
        <v>12</v>
      </c>
      <c r="D5572" t="s">
        <v>33</v>
      </c>
      <c r="E5572">
        <v>34</v>
      </c>
      <c r="F5572" t="s">
        <v>19334</v>
      </c>
      <c r="G5572">
        <v>6</v>
      </c>
      <c r="H5572" t="s">
        <v>19337</v>
      </c>
      <c r="I5572" s="6">
        <v>0</v>
      </c>
      <c r="J5572" t="s">
        <v>19330</v>
      </c>
      <c r="K5572">
        <v>1</v>
      </c>
      <c r="L5572" t="s">
        <v>19333</v>
      </c>
      <c r="M5572" t="s">
        <v>14</v>
      </c>
      <c r="N5572" t="s">
        <v>14</v>
      </c>
      <c r="O5572">
        <v>63173.64</v>
      </c>
      <c r="P5572">
        <v>0</v>
      </c>
      <c r="Q5572" t="str">
        <f t="shared" si="174"/>
        <v>Retained</v>
      </c>
      <c r="R5572" t="str">
        <f t="shared" si="175"/>
        <v>Active</v>
      </c>
    </row>
    <row r="5573" spans="1:18" x14ac:dyDescent="0.25">
      <c r="A5573">
        <v>15628893</v>
      </c>
      <c r="B5573">
        <v>681</v>
      </c>
      <c r="C5573" t="s">
        <v>12</v>
      </c>
      <c r="D5573" t="s">
        <v>33</v>
      </c>
      <c r="E5573">
        <v>29</v>
      </c>
      <c r="F5573" t="s">
        <v>83</v>
      </c>
      <c r="G5573">
        <v>8</v>
      </c>
      <c r="H5573" t="s">
        <v>19336</v>
      </c>
      <c r="I5573" s="6">
        <v>0</v>
      </c>
      <c r="J5573" t="s">
        <v>19330</v>
      </c>
      <c r="K5573">
        <v>1</v>
      </c>
      <c r="L5573" t="s">
        <v>19333</v>
      </c>
      <c r="M5573" t="s">
        <v>24</v>
      </c>
      <c r="N5573" t="s">
        <v>24</v>
      </c>
      <c r="O5573">
        <v>66367.33</v>
      </c>
      <c r="P5573">
        <v>0</v>
      </c>
      <c r="Q5573" t="str">
        <f t="shared" si="174"/>
        <v>Retained</v>
      </c>
      <c r="R5573" t="str">
        <f t="shared" si="175"/>
        <v>Active</v>
      </c>
    </row>
    <row r="5574" spans="1:18" x14ac:dyDescent="0.25">
      <c r="A5574">
        <v>15764073</v>
      </c>
      <c r="B5574">
        <v>503</v>
      </c>
      <c r="C5574" t="s">
        <v>19</v>
      </c>
      <c r="D5574" t="s">
        <v>13</v>
      </c>
      <c r="E5574">
        <v>36</v>
      </c>
      <c r="F5574" t="s">
        <v>19334</v>
      </c>
      <c r="G5574">
        <v>9</v>
      </c>
      <c r="H5574" t="s">
        <v>19336</v>
      </c>
      <c r="I5574" s="6">
        <v>0</v>
      </c>
      <c r="J5574" t="s">
        <v>19330</v>
      </c>
      <c r="K5574">
        <v>2</v>
      </c>
      <c r="L5574" t="s">
        <v>19331</v>
      </c>
      <c r="M5574" t="s">
        <v>14</v>
      </c>
      <c r="N5574" t="s">
        <v>14</v>
      </c>
      <c r="O5574">
        <v>16274.67</v>
      </c>
      <c r="P5574">
        <v>0</v>
      </c>
      <c r="Q5574" t="str">
        <f t="shared" si="174"/>
        <v>Retained</v>
      </c>
      <c r="R5574" t="str">
        <f t="shared" si="175"/>
        <v>Active</v>
      </c>
    </row>
    <row r="5575" spans="1:18" x14ac:dyDescent="0.25">
      <c r="A5575">
        <v>15782879</v>
      </c>
      <c r="B5575">
        <v>656</v>
      </c>
      <c r="C5575" t="s">
        <v>12</v>
      </c>
      <c r="D5575" t="s">
        <v>33</v>
      </c>
      <c r="E5575">
        <v>40</v>
      </c>
      <c r="F5575" t="s">
        <v>19334</v>
      </c>
      <c r="G5575">
        <v>2</v>
      </c>
      <c r="H5575" t="s">
        <v>19335</v>
      </c>
      <c r="I5575" s="6">
        <v>0</v>
      </c>
      <c r="J5575" t="s">
        <v>19330</v>
      </c>
      <c r="K5575">
        <v>2</v>
      </c>
      <c r="L5575" t="s">
        <v>19331</v>
      </c>
      <c r="M5575" t="s">
        <v>14</v>
      </c>
      <c r="N5575" t="s">
        <v>14</v>
      </c>
      <c r="O5575">
        <v>180553.48</v>
      </c>
      <c r="P5575">
        <v>0</v>
      </c>
      <c r="Q5575" t="str">
        <f t="shared" si="174"/>
        <v>Retained</v>
      </c>
      <c r="R5575" t="str">
        <f t="shared" si="175"/>
        <v>Active</v>
      </c>
    </row>
    <row r="5576" spans="1:18" x14ac:dyDescent="0.25">
      <c r="A5576">
        <v>15635964</v>
      </c>
      <c r="B5576">
        <v>566</v>
      </c>
      <c r="C5576" t="s">
        <v>39</v>
      </c>
      <c r="D5576" t="s">
        <v>33</v>
      </c>
      <c r="E5576">
        <v>65</v>
      </c>
      <c r="F5576" t="s">
        <v>7840</v>
      </c>
      <c r="G5576">
        <v>4</v>
      </c>
      <c r="H5576" t="s">
        <v>19337</v>
      </c>
      <c r="I5576" s="6">
        <v>120100.41</v>
      </c>
      <c r="J5576" t="s">
        <v>19332</v>
      </c>
      <c r="K5576">
        <v>1</v>
      </c>
      <c r="L5576" t="s">
        <v>19333</v>
      </c>
      <c r="M5576" t="s">
        <v>24</v>
      </c>
      <c r="N5576" t="s">
        <v>24</v>
      </c>
      <c r="O5576">
        <v>107563.16</v>
      </c>
      <c r="P5576">
        <v>1</v>
      </c>
      <c r="Q5576" t="str">
        <f t="shared" si="174"/>
        <v>Churned</v>
      </c>
      <c r="R5576" t="str">
        <f t="shared" si="175"/>
        <v>Inactive</v>
      </c>
    </row>
    <row r="5577" spans="1:18" x14ac:dyDescent="0.25">
      <c r="A5577">
        <v>15726087</v>
      </c>
      <c r="B5577">
        <v>592</v>
      </c>
      <c r="C5577" t="s">
        <v>12</v>
      </c>
      <c r="D5577" t="s">
        <v>13</v>
      </c>
      <c r="E5577">
        <v>62</v>
      </c>
      <c r="F5577" t="s">
        <v>7840</v>
      </c>
      <c r="G5577">
        <v>5</v>
      </c>
      <c r="H5577" t="s">
        <v>19337</v>
      </c>
      <c r="I5577" s="6">
        <v>0</v>
      </c>
      <c r="J5577" t="s">
        <v>19330</v>
      </c>
      <c r="K5577">
        <v>1</v>
      </c>
      <c r="L5577" t="s">
        <v>19333</v>
      </c>
      <c r="M5577" t="s">
        <v>14</v>
      </c>
      <c r="N5577" t="s">
        <v>14</v>
      </c>
      <c r="O5577">
        <v>100941.57</v>
      </c>
      <c r="P5577">
        <v>0</v>
      </c>
      <c r="Q5577" t="str">
        <f t="shared" si="174"/>
        <v>Retained</v>
      </c>
      <c r="R5577" t="str">
        <f t="shared" si="175"/>
        <v>Active</v>
      </c>
    </row>
    <row r="5578" spans="1:18" x14ac:dyDescent="0.25">
      <c r="A5578">
        <v>15726313</v>
      </c>
      <c r="B5578">
        <v>687</v>
      </c>
      <c r="C5578" t="s">
        <v>19</v>
      </c>
      <c r="D5578" t="s">
        <v>13</v>
      </c>
      <c r="E5578">
        <v>50</v>
      </c>
      <c r="F5578" t="s">
        <v>7840</v>
      </c>
      <c r="G5578">
        <v>5</v>
      </c>
      <c r="H5578" t="s">
        <v>19337</v>
      </c>
      <c r="I5578" s="6">
        <v>0</v>
      </c>
      <c r="J5578" t="s">
        <v>19330</v>
      </c>
      <c r="K5578">
        <v>2</v>
      </c>
      <c r="L5578" t="s">
        <v>19331</v>
      </c>
      <c r="M5578" t="s">
        <v>24</v>
      </c>
      <c r="N5578" t="s">
        <v>24</v>
      </c>
      <c r="O5578">
        <v>110230.39999999999</v>
      </c>
      <c r="P5578">
        <v>0</v>
      </c>
      <c r="Q5578" t="str">
        <f t="shared" si="174"/>
        <v>Retained</v>
      </c>
      <c r="R5578" t="str">
        <f t="shared" si="175"/>
        <v>Active</v>
      </c>
    </row>
    <row r="5579" spans="1:18" x14ac:dyDescent="0.25">
      <c r="A5579">
        <v>15578073</v>
      </c>
      <c r="B5579">
        <v>686</v>
      </c>
      <c r="C5579" t="s">
        <v>19</v>
      </c>
      <c r="D5579" t="s">
        <v>33</v>
      </c>
      <c r="E5579">
        <v>22</v>
      </c>
      <c r="F5579" t="s">
        <v>83</v>
      </c>
      <c r="G5579">
        <v>8</v>
      </c>
      <c r="H5579" t="s">
        <v>19336</v>
      </c>
      <c r="I5579" s="6">
        <v>0</v>
      </c>
      <c r="J5579" t="s">
        <v>19330</v>
      </c>
      <c r="K5579">
        <v>2</v>
      </c>
      <c r="L5579" t="s">
        <v>19331</v>
      </c>
      <c r="M5579" t="s">
        <v>24</v>
      </c>
      <c r="N5579" t="s">
        <v>24</v>
      </c>
      <c r="O5579">
        <v>142331.85</v>
      </c>
      <c r="P5579">
        <v>0</v>
      </c>
      <c r="Q5579" t="str">
        <f t="shared" si="174"/>
        <v>Retained</v>
      </c>
      <c r="R5579" t="str">
        <f t="shared" si="175"/>
        <v>Active</v>
      </c>
    </row>
    <row r="5580" spans="1:18" x14ac:dyDescent="0.25">
      <c r="A5580">
        <v>15786249</v>
      </c>
      <c r="B5580">
        <v>616</v>
      </c>
      <c r="C5580" t="s">
        <v>19</v>
      </c>
      <c r="D5580" t="s">
        <v>33</v>
      </c>
      <c r="E5580">
        <v>30</v>
      </c>
      <c r="F5580" t="s">
        <v>19334</v>
      </c>
      <c r="G5580">
        <v>2</v>
      </c>
      <c r="H5580" t="s">
        <v>19335</v>
      </c>
      <c r="I5580" s="6">
        <v>0</v>
      </c>
      <c r="J5580" t="s">
        <v>19330</v>
      </c>
      <c r="K5580">
        <v>2</v>
      </c>
      <c r="L5580" t="s">
        <v>19331</v>
      </c>
      <c r="M5580" t="s">
        <v>24</v>
      </c>
      <c r="N5580" t="s">
        <v>24</v>
      </c>
      <c r="O5580">
        <v>199099.51</v>
      </c>
      <c r="P5580">
        <v>0</v>
      </c>
      <c r="Q5580" t="str">
        <f t="shared" si="174"/>
        <v>Retained</v>
      </c>
      <c r="R5580" t="str">
        <f t="shared" si="175"/>
        <v>Active</v>
      </c>
    </row>
    <row r="5581" spans="1:18" x14ac:dyDescent="0.25">
      <c r="A5581">
        <v>15812850</v>
      </c>
      <c r="B5581">
        <v>494</v>
      </c>
      <c r="C5581" t="s">
        <v>19</v>
      </c>
      <c r="D5581" t="s">
        <v>33</v>
      </c>
      <c r="E5581">
        <v>67</v>
      </c>
      <c r="F5581" t="s">
        <v>7840</v>
      </c>
      <c r="G5581">
        <v>5</v>
      </c>
      <c r="H5581" t="s">
        <v>19337</v>
      </c>
      <c r="I5581" s="6">
        <v>0</v>
      </c>
      <c r="J5581" t="s">
        <v>19330</v>
      </c>
      <c r="K5581">
        <v>2</v>
      </c>
      <c r="L5581" t="s">
        <v>19331</v>
      </c>
      <c r="M5581" t="s">
        <v>14</v>
      </c>
      <c r="N5581" t="s">
        <v>14</v>
      </c>
      <c r="O5581">
        <v>85890.16</v>
      </c>
      <c r="P5581">
        <v>0</v>
      </c>
      <c r="Q5581" t="str">
        <f t="shared" si="174"/>
        <v>Retained</v>
      </c>
      <c r="R5581" t="str">
        <f t="shared" si="175"/>
        <v>Active</v>
      </c>
    </row>
    <row r="5582" spans="1:18" x14ac:dyDescent="0.25">
      <c r="A5582">
        <v>15596972</v>
      </c>
      <c r="B5582">
        <v>534</v>
      </c>
      <c r="C5582" t="s">
        <v>12</v>
      </c>
      <c r="D5582" t="s">
        <v>33</v>
      </c>
      <c r="E5582">
        <v>38</v>
      </c>
      <c r="F5582" t="s">
        <v>19334</v>
      </c>
      <c r="G5582">
        <v>3</v>
      </c>
      <c r="H5582" t="s">
        <v>19335</v>
      </c>
      <c r="I5582" s="6">
        <v>0</v>
      </c>
      <c r="J5582" t="s">
        <v>19330</v>
      </c>
      <c r="K5582">
        <v>1</v>
      </c>
      <c r="L5582" t="s">
        <v>19333</v>
      </c>
      <c r="M5582" t="s">
        <v>24</v>
      </c>
      <c r="N5582" t="s">
        <v>24</v>
      </c>
      <c r="O5582">
        <v>143938.26999999999</v>
      </c>
      <c r="P5582">
        <v>0</v>
      </c>
      <c r="Q5582" t="str">
        <f t="shared" si="174"/>
        <v>Retained</v>
      </c>
      <c r="R5582" t="str">
        <f t="shared" si="175"/>
        <v>Active</v>
      </c>
    </row>
    <row r="5583" spans="1:18" x14ac:dyDescent="0.25">
      <c r="A5583">
        <v>15620579</v>
      </c>
      <c r="B5583">
        <v>695</v>
      </c>
      <c r="C5583" t="s">
        <v>19</v>
      </c>
      <c r="D5583" t="s">
        <v>13</v>
      </c>
      <c r="E5583">
        <v>31</v>
      </c>
      <c r="F5583" t="s">
        <v>19334</v>
      </c>
      <c r="G5583">
        <v>8</v>
      </c>
      <c r="H5583" t="s">
        <v>19336</v>
      </c>
      <c r="I5583" s="6">
        <v>0</v>
      </c>
      <c r="J5583" t="s">
        <v>19330</v>
      </c>
      <c r="K5583">
        <v>2</v>
      </c>
      <c r="L5583" t="s">
        <v>19331</v>
      </c>
      <c r="M5583" t="s">
        <v>14</v>
      </c>
      <c r="N5583" t="s">
        <v>14</v>
      </c>
      <c r="O5583">
        <v>131644.41</v>
      </c>
      <c r="P5583">
        <v>0</v>
      </c>
      <c r="Q5583" t="str">
        <f t="shared" si="174"/>
        <v>Retained</v>
      </c>
      <c r="R5583" t="str">
        <f t="shared" si="175"/>
        <v>Active</v>
      </c>
    </row>
    <row r="5584" spans="1:18" x14ac:dyDescent="0.25">
      <c r="A5584">
        <v>15768270</v>
      </c>
      <c r="B5584">
        <v>579</v>
      </c>
      <c r="C5584" t="s">
        <v>19</v>
      </c>
      <c r="D5584" t="s">
        <v>13</v>
      </c>
      <c r="E5584">
        <v>31</v>
      </c>
      <c r="F5584" t="s">
        <v>19334</v>
      </c>
      <c r="G5584">
        <v>9</v>
      </c>
      <c r="H5584" t="s">
        <v>19336</v>
      </c>
      <c r="I5584" s="6">
        <v>0</v>
      </c>
      <c r="J5584" t="s">
        <v>19330</v>
      </c>
      <c r="K5584">
        <v>2</v>
      </c>
      <c r="L5584" t="s">
        <v>19331</v>
      </c>
      <c r="M5584" t="s">
        <v>24</v>
      </c>
      <c r="N5584" t="s">
        <v>24</v>
      </c>
      <c r="O5584">
        <v>112395.98</v>
      </c>
      <c r="P5584">
        <v>0</v>
      </c>
      <c r="Q5584" t="str">
        <f t="shared" si="174"/>
        <v>Retained</v>
      </c>
      <c r="R5584" t="str">
        <f t="shared" si="175"/>
        <v>Active</v>
      </c>
    </row>
    <row r="5585" spans="1:18" x14ac:dyDescent="0.25">
      <c r="A5585">
        <v>15656597</v>
      </c>
      <c r="B5585">
        <v>432</v>
      </c>
      <c r="C5585" t="s">
        <v>39</v>
      </c>
      <c r="D5585" t="s">
        <v>33</v>
      </c>
      <c r="E5585">
        <v>38</v>
      </c>
      <c r="F5585" t="s">
        <v>19334</v>
      </c>
      <c r="G5585">
        <v>2</v>
      </c>
      <c r="H5585" t="s">
        <v>19335</v>
      </c>
      <c r="I5585" s="6">
        <v>135559.79999999999</v>
      </c>
      <c r="J5585" t="s">
        <v>19332</v>
      </c>
      <c r="K5585">
        <v>2</v>
      </c>
      <c r="L5585" t="s">
        <v>19331</v>
      </c>
      <c r="M5585" t="s">
        <v>14</v>
      </c>
      <c r="N5585" t="s">
        <v>14</v>
      </c>
      <c r="O5585">
        <v>71856.3</v>
      </c>
      <c r="P5585">
        <v>0</v>
      </c>
      <c r="Q5585" t="str">
        <f t="shared" si="174"/>
        <v>Retained</v>
      </c>
      <c r="R5585" t="str">
        <f t="shared" si="175"/>
        <v>Active</v>
      </c>
    </row>
    <row r="5586" spans="1:18" x14ac:dyDescent="0.25">
      <c r="A5586">
        <v>15699446</v>
      </c>
      <c r="B5586">
        <v>816</v>
      </c>
      <c r="C5586" t="s">
        <v>39</v>
      </c>
      <c r="D5586" t="s">
        <v>13</v>
      </c>
      <c r="E5586">
        <v>25</v>
      </c>
      <c r="F5586" t="s">
        <v>83</v>
      </c>
      <c r="G5586">
        <v>2</v>
      </c>
      <c r="H5586" t="s">
        <v>19335</v>
      </c>
      <c r="I5586" s="6">
        <v>150355.35</v>
      </c>
      <c r="J5586" t="s">
        <v>19332</v>
      </c>
      <c r="K5586">
        <v>2</v>
      </c>
      <c r="L5586" t="s">
        <v>19331</v>
      </c>
      <c r="M5586" t="s">
        <v>14</v>
      </c>
      <c r="N5586" t="s">
        <v>14</v>
      </c>
      <c r="O5586">
        <v>35770.839999999997</v>
      </c>
      <c r="P5586">
        <v>0</v>
      </c>
      <c r="Q5586" t="str">
        <f t="shared" si="174"/>
        <v>Retained</v>
      </c>
      <c r="R5586" t="str">
        <f t="shared" si="175"/>
        <v>Active</v>
      </c>
    </row>
    <row r="5587" spans="1:18" x14ac:dyDescent="0.25">
      <c r="A5587">
        <v>15615004</v>
      </c>
      <c r="B5587">
        <v>730</v>
      </c>
      <c r="C5587" t="s">
        <v>12</v>
      </c>
      <c r="D5587" t="s">
        <v>13</v>
      </c>
      <c r="E5587">
        <v>37</v>
      </c>
      <c r="F5587" t="s">
        <v>19334</v>
      </c>
      <c r="G5587">
        <v>1</v>
      </c>
      <c r="H5587" t="s">
        <v>19335</v>
      </c>
      <c r="I5587" s="6">
        <v>0</v>
      </c>
      <c r="J5587" t="s">
        <v>19330</v>
      </c>
      <c r="K5587">
        <v>2</v>
      </c>
      <c r="L5587" t="s">
        <v>19331</v>
      </c>
      <c r="M5587" t="s">
        <v>14</v>
      </c>
      <c r="N5587" t="s">
        <v>14</v>
      </c>
      <c r="O5587">
        <v>124364.63</v>
      </c>
      <c r="P5587">
        <v>0</v>
      </c>
      <c r="Q5587" t="str">
        <f t="shared" si="174"/>
        <v>Retained</v>
      </c>
      <c r="R5587" t="str">
        <f t="shared" si="175"/>
        <v>Active</v>
      </c>
    </row>
    <row r="5588" spans="1:18" x14ac:dyDescent="0.25">
      <c r="A5588">
        <v>15704771</v>
      </c>
      <c r="B5588">
        <v>593</v>
      </c>
      <c r="C5588" t="s">
        <v>12</v>
      </c>
      <c r="D5588" t="s">
        <v>13</v>
      </c>
      <c r="E5588">
        <v>35</v>
      </c>
      <c r="F5588" t="s">
        <v>19334</v>
      </c>
      <c r="G5588">
        <v>6</v>
      </c>
      <c r="H5588" t="s">
        <v>19337</v>
      </c>
      <c r="I5588" s="6">
        <v>133489.12</v>
      </c>
      <c r="J5588" t="s">
        <v>19332</v>
      </c>
      <c r="K5588">
        <v>2</v>
      </c>
      <c r="L5588" t="s">
        <v>19331</v>
      </c>
      <c r="M5588" t="s">
        <v>14</v>
      </c>
      <c r="N5588" t="s">
        <v>14</v>
      </c>
      <c r="O5588">
        <v>78101.289999999994</v>
      </c>
      <c r="P5588">
        <v>0</v>
      </c>
      <c r="Q5588" t="str">
        <f t="shared" si="174"/>
        <v>Retained</v>
      </c>
      <c r="R5588" t="str">
        <f t="shared" si="175"/>
        <v>Active</v>
      </c>
    </row>
    <row r="5589" spans="1:18" x14ac:dyDescent="0.25">
      <c r="A5589">
        <v>15588372</v>
      </c>
      <c r="B5589">
        <v>715</v>
      </c>
      <c r="C5589" t="s">
        <v>39</v>
      </c>
      <c r="D5589" t="s">
        <v>13</v>
      </c>
      <c r="E5589">
        <v>37</v>
      </c>
      <c r="F5589" t="s">
        <v>19334</v>
      </c>
      <c r="G5589">
        <v>9</v>
      </c>
      <c r="H5589" t="s">
        <v>19336</v>
      </c>
      <c r="I5589" s="6">
        <v>105489.31</v>
      </c>
      <c r="J5589" t="s">
        <v>19332</v>
      </c>
      <c r="K5589">
        <v>1</v>
      </c>
      <c r="L5589" t="s">
        <v>19333</v>
      </c>
      <c r="M5589" t="s">
        <v>24</v>
      </c>
      <c r="N5589" t="s">
        <v>24</v>
      </c>
      <c r="O5589">
        <v>143096.49</v>
      </c>
      <c r="P5589">
        <v>1</v>
      </c>
      <c r="Q5589" t="str">
        <f t="shared" si="174"/>
        <v>Churned</v>
      </c>
      <c r="R5589" t="str">
        <f t="shared" si="175"/>
        <v>Inactive</v>
      </c>
    </row>
    <row r="5590" spans="1:18" x14ac:dyDescent="0.25">
      <c r="A5590">
        <v>15681439</v>
      </c>
      <c r="B5590">
        <v>775</v>
      </c>
      <c r="C5590" t="s">
        <v>39</v>
      </c>
      <c r="D5590" t="s">
        <v>33</v>
      </c>
      <c r="E5590">
        <v>25</v>
      </c>
      <c r="F5590" t="s">
        <v>83</v>
      </c>
      <c r="G5590">
        <v>10</v>
      </c>
      <c r="H5590" t="s">
        <v>19336</v>
      </c>
      <c r="I5590" s="6">
        <v>60205.2</v>
      </c>
      <c r="J5590" t="s">
        <v>19331</v>
      </c>
      <c r="K5590">
        <v>2</v>
      </c>
      <c r="L5590" t="s">
        <v>19331</v>
      </c>
      <c r="M5590" t="s">
        <v>24</v>
      </c>
      <c r="N5590" t="s">
        <v>24</v>
      </c>
      <c r="O5590">
        <v>14073.11</v>
      </c>
      <c r="P5590">
        <v>0</v>
      </c>
      <c r="Q5590" t="str">
        <f t="shared" si="174"/>
        <v>Retained</v>
      </c>
      <c r="R5590" t="str">
        <f t="shared" si="175"/>
        <v>Active</v>
      </c>
    </row>
    <row r="5591" spans="1:18" x14ac:dyDescent="0.25">
      <c r="A5591">
        <v>15607509</v>
      </c>
      <c r="B5591">
        <v>539</v>
      </c>
      <c r="C5591" t="s">
        <v>12</v>
      </c>
      <c r="D5591" t="s">
        <v>33</v>
      </c>
      <c r="E5591">
        <v>38</v>
      </c>
      <c r="F5591" t="s">
        <v>19334</v>
      </c>
      <c r="G5591">
        <v>5</v>
      </c>
      <c r="H5591" t="s">
        <v>19337</v>
      </c>
      <c r="I5591" s="6">
        <v>0</v>
      </c>
      <c r="J5591" t="s">
        <v>19330</v>
      </c>
      <c r="K5591">
        <v>2</v>
      </c>
      <c r="L5591" t="s">
        <v>19331</v>
      </c>
      <c r="M5591" t="s">
        <v>24</v>
      </c>
      <c r="N5591" t="s">
        <v>24</v>
      </c>
      <c r="O5591">
        <v>47388.41</v>
      </c>
      <c r="P5591">
        <v>0</v>
      </c>
      <c r="Q5591" t="str">
        <f t="shared" si="174"/>
        <v>Retained</v>
      </c>
      <c r="R5591" t="str">
        <f t="shared" si="175"/>
        <v>Active</v>
      </c>
    </row>
    <row r="5592" spans="1:18" x14ac:dyDescent="0.25">
      <c r="A5592">
        <v>15670343</v>
      </c>
      <c r="B5592">
        <v>576</v>
      </c>
      <c r="C5592" t="s">
        <v>19</v>
      </c>
      <c r="D5592" t="s">
        <v>33</v>
      </c>
      <c r="E5592">
        <v>19</v>
      </c>
      <c r="F5592" t="s">
        <v>83</v>
      </c>
      <c r="G5592">
        <v>6</v>
      </c>
      <c r="H5592" t="s">
        <v>19337</v>
      </c>
      <c r="I5592" s="6">
        <v>0</v>
      </c>
      <c r="J5592" t="s">
        <v>19330</v>
      </c>
      <c r="K5592">
        <v>2</v>
      </c>
      <c r="L5592" t="s">
        <v>19331</v>
      </c>
      <c r="M5592" t="s">
        <v>24</v>
      </c>
      <c r="N5592" t="s">
        <v>24</v>
      </c>
      <c r="O5592">
        <v>72306.070000000007</v>
      </c>
      <c r="P5592">
        <v>0</v>
      </c>
      <c r="Q5592" t="str">
        <f t="shared" si="174"/>
        <v>Retained</v>
      </c>
      <c r="R5592" t="str">
        <f t="shared" si="175"/>
        <v>Active</v>
      </c>
    </row>
    <row r="5593" spans="1:18" x14ac:dyDescent="0.25">
      <c r="A5593">
        <v>15597968</v>
      </c>
      <c r="B5593">
        <v>617</v>
      </c>
      <c r="C5593" t="s">
        <v>19</v>
      </c>
      <c r="D5593" t="s">
        <v>33</v>
      </c>
      <c r="E5593">
        <v>50</v>
      </c>
      <c r="F5593" t="s">
        <v>7840</v>
      </c>
      <c r="G5593">
        <v>7</v>
      </c>
      <c r="H5593" t="s">
        <v>19337</v>
      </c>
      <c r="I5593" s="6">
        <v>0</v>
      </c>
      <c r="J5593" t="s">
        <v>19330</v>
      </c>
      <c r="K5593">
        <v>1</v>
      </c>
      <c r="L5593" t="s">
        <v>19333</v>
      </c>
      <c r="M5593" t="s">
        <v>24</v>
      </c>
      <c r="N5593" t="s">
        <v>24</v>
      </c>
      <c r="O5593">
        <v>184839.7</v>
      </c>
      <c r="P5593">
        <v>1</v>
      </c>
      <c r="Q5593" t="str">
        <f t="shared" si="174"/>
        <v>Churned</v>
      </c>
      <c r="R5593" t="str">
        <f t="shared" si="175"/>
        <v>Inactive</v>
      </c>
    </row>
    <row r="5594" spans="1:18" x14ac:dyDescent="0.25">
      <c r="A5594">
        <v>15658432</v>
      </c>
      <c r="B5594">
        <v>688</v>
      </c>
      <c r="C5594" t="s">
        <v>12</v>
      </c>
      <c r="D5594" t="s">
        <v>33</v>
      </c>
      <c r="E5594">
        <v>40</v>
      </c>
      <c r="F5594" t="s">
        <v>19334</v>
      </c>
      <c r="G5594">
        <v>6</v>
      </c>
      <c r="H5594" t="s">
        <v>19337</v>
      </c>
      <c r="I5594" s="6">
        <v>0</v>
      </c>
      <c r="J5594" t="s">
        <v>19330</v>
      </c>
      <c r="K5594">
        <v>1</v>
      </c>
      <c r="L5594" t="s">
        <v>19333</v>
      </c>
      <c r="M5594" t="s">
        <v>14</v>
      </c>
      <c r="N5594" t="s">
        <v>14</v>
      </c>
      <c r="O5594">
        <v>47886.44</v>
      </c>
      <c r="P5594">
        <v>0</v>
      </c>
      <c r="Q5594" t="str">
        <f t="shared" si="174"/>
        <v>Retained</v>
      </c>
      <c r="R5594" t="str">
        <f t="shared" si="175"/>
        <v>Active</v>
      </c>
    </row>
    <row r="5595" spans="1:18" x14ac:dyDescent="0.25">
      <c r="A5595">
        <v>15616431</v>
      </c>
      <c r="B5595">
        <v>608</v>
      </c>
      <c r="C5595" t="s">
        <v>12</v>
      </c>
      <c r="D5595" t="s">
        <v>33</v>
      </c>
      <c r="E5595">
        <v>33</v>
      </c>
      <c r="F5595" t="s">
        <v>19334</v>
      </c>
      <c r="G5595">
        <v>4</v>
      </c>
      <c r="H5595" t="s">
        <v>19337</v>
      </c>
      <c r="I5595" s="6">
        <v>0</v>
      </c>
      <c r="J5595" t="s">
        <v>19330</v>
      </c>
      <c r="K5595">
        <v>1</v>
      </c>
      <c r="L5595" t="s">
        <v>19333</v>
      </c>
      <c r="M5595" t="s">
        <v>14</v>
      </c>
      <c r="N5595" t="s">
        <v>14</v>
      </c>
      <c r="O5595">
        <v>130474.03</v>
      </c>
      <c r="P5595">
        <v>0</v>
      </c>
      <c r="Q5595" t="str">
        <f t="shared" si="174"/>
        <v>Retained</v>
      </c>
      <c r="R5595" t="str">
        <f t="shared" si="175"/>
        <v>Active</v>
      </c>
    </row>
    <row r="5596" spans="1:18" x14ac:dyDescent="0.25">
      <c r="A5596">
        <v>15796957</v>
      </c>
      <c r="B5596">
        <v>597</v>
      </c>
      <c r="C5596" t="s">
        <v>19</v>
      </c>
      <c r="D5596" t="s">
        <v>33</v>
      </c>
      <c r="E5596">
        <v>35</v>
      </c>
      <c r="F5596" t="s">
        <v>19334</v>
      </c>
      <c r="G5596">
        <v>9</v>
      </c>
      <c r="H5596" t="s">
        <v>19336</v>
      </c>
      <c r="I5596" s="6">
        <v>0</v>
      </c>
      <c r="J5596" t="s">
        <v>19330</v>
      </c>
      <c r="K5596">
        <v>3</v>
      </c>
      <c r="L5596" t="s">
        <v>19332</v>
      </c>
      <c r="M5596" t="s">
        <v>14</v>
      </c>
      <c r="N5596" t="s">
        <v>14</v>
      </c>
      <c r="O5596">
        <v>73181.39</v>
      </c>
      <c r="P5596">
        <v>1</v>
      </c>
      <c r="Q5596" t="str">
        <f t="shared" si="174"/>
        <v>Churned</v>
      </c>
      <c r="R5596" t="str">
        <f t="shared" si="175"/>
        <v>Inactive</v>
      </c>
    </row>
    <row r="5597" spans="1:18" x14ac:dyDescent="0.25">
      <c r="A5597">
        <v>15815552</v>
      </c>
      <c r="B5597">
        <v>670</v>
      </c>
      <c r="C5597" t="s">
        <v>12</v>
      </c>
      <c r="D5597" t="s">
        <v>13</v>
      </c>
      <c r="E5597">
        <v>42</v>
      </c>
      <c r="F5597" t="s">
        <v>19334</v>
      </c>
      <c r="G5597">
        <v>6</v>
      </c>
      <c r="H5597" t="s">
        <v>19337</v>
      </c>
      <c r="I5597" s="6">
        <v>112333.63</v>
      </c>
      <c r="J5597" t="s">
        <v>19332</v>
      </c>
      <c r="K5597">
        <v>1</v>
      </c>
      <c r="L5597" t="s">
        <v>19333</v>
      </c>
      <c r="M5597" t="s">
        <v>14</v>
      </c>
      <c r="N5597" t="s">
        <v>14</v>
      </c>
      <c r="O5597">
        <v>65706.86</v>
      </c>
      <c r="P5597">
        <v>0</v>
      </c>
      <c r="Q5597" t="str">
        <f t="shared" si="174"/>
        <v>Retained</v>
      </c>
      <c r="R5597" t="str">
        <f t="shared" si="175"/>
        <v>Active</v>
      </c>
    </row>
    <row r="5598" spans="1:18" x14ac:dyDescent="0.25">
      <c r="A5598">
        <v>15631871</v>
      </c>
      <c r="B5598">
        <v>616</v>
      </c>
      <c r="C5598" t="s">
        <v>39</v>
      </c>
      <c r="D5598" t="s">
        <v>13</v>
      </c>
      <c r="E5598">
        <v>57</v>
      </c>
      <c r="F5598" t="s">
        <v>7840</v>
      </c>
      <c r="G5598">
        <v>7</v>
      </c>
      <c r="H5598" t="s">
        <v>19337</v>
      </c>
      <c r="I5598" s="6">
        <v>116936.81</v>
      </c>
      <c r="J5598" t="s">
        <v>19332</v>
      </c>
      <c r="K5598">
        <v>1</v>
      </c>
      <c r="L5598" t="s">
        <v>19333</v>
      </c>
      <c r="M5598" t="s">
        <v>14</v>
      </c>
      <c r="N5598" t="s">
        <v>14</v>
      </c>
      <c r="O5598">
        <v>104379.36</v>
      </c>
      <c r="P5598">
        <v>0</v>
      </c>
      <c r="Q5598" t="str">
        <f t="shared" si="174"/>
        <v>Retained</v>
      </c>
      <c r="R5598" t="str">
        <f t="shared" si="175"/>
        <v>Active</v>
      </c>
    </row>
    <row r="5599" spans="1:18" x14ac:dyDescent="0.25">
      <c r="A5599">
        <v>15635870</v>
      </c>
      <c r="B5599">
        <v>579</v>
      </c>
      <c r="C5599" t="s">
        <v>39</v>
      </c>
      <c r="D5599" t="s">
        <v>13</v>
      </c>
      <c r="E5599">
        <v>50</v>
      </c>
      <c r="F5599" t="s">
        <v>7840</v>
      </c>
      <c r="G5599">
        <v>5</v>
      </c>
      <c r="H5599" t="s">
        <v>19337</v>
      </c>
      <c r="I5599" s="6">
        <v>117721.02</v>
      </c>
      <c r="J5599" t="s">
        <v>19332</v>
      </c>
      <c r="K5599">
        <v>1</v>
      </c>
      <c r="L5599" t="s">
        <v>19333</v>
      </c>
      <c r="M5599" t="s">
        <v>14</v>
      </c>
      <c r="N5599" t="s">
        <v>14</v>
      </c>
      <c r="O5599">
        <v>192146.63</v>
      </c>
      <c r="P5599">
        <v>1</v>
      </c>
      <c r="Q5599" t="str">
        <f t="shared" si="174"/>
        <v>Churned</v>
      </c>
      <c r="R5599" t="str">
        <f t="shared" si="175"/>
        <v>Inactive</v>
      </c>
    </row>
    <row r="5600" spans="1:18" x14ac:dyDescent="0.25">
      <c r="A5600">
        <v>15596713</v>
      </c>
      <c r="B5600">
        <v>786</v>
      </c>
      <c r="C5600" t="s">
        <v>12</v>
      </c>
      <c r="D5600" t="s">
        <v>33</v>
      </c>
      <c r="E5600">
        <v>37</v>
      </c>
      <c r="F5600" t="s">
        <v>19334</v>
      </c>
      <c r="G5600">
        <v>7</v>
      </c>
      <c r="H5600" t="s">
        <v>19337</v>
      </c>
      <c r="I5600" s="6">
        <v>165896.22</v>
      </c>
      <c r="J5600" t="s">
        <v>19332</v>
      </c>
      <c r="K5600">
        <v>2</v>
      </c>
      <c r="L5600" t="s">
        <v>19331</v>
      </c>
      <c r="M5600" t="s">
        <v>14</v>
      </c>
      <c r="N5600" t="s">
        <v>14</v>
      </c>
      <c r="O5600">
        <v>66977.679999999993</v>
      </c>
      <c r="P5600">
        <v>0</v>
      </c>
      <c r="Q5600" t="str">
        <f t="shared" si="174"/>
        <v>Retained</v>
      </c>
      <c r="R5600" t="str">
        <f t="shared" si="175"/>
        <v>Active</v>
      </c>
    </row>
    <row r="5601" spans="1:18" x14ac:dyDescent="0.25">
      <c r="A5601">
        <v>15684211</v>
      </c>
      <c r="B5601">
        <v>704</v>
      </c>
      <c r="C5601" t="s">
        <v>19</v>
      </c>
      <c r="D5601" t="s">
        <v>13</v>
      </c>
      <c r="E5601">
        <v>44</v>
      </c>
      <c r="F5601" t="s">
        <v>19334</v>
      </c>
      <c r="G5601">
        <v>9</v>
      </c>
      <c r="H5601" t="s">
        <v>19336</v>
      </c>
      <c r="I5601" s="6">
        <v>153656.85</v>
      </c>
      <c r="J5601" t="s">
        <v>19332</v>
      </c>
      <c r="K5601">
        <v>1</v>
      </c>
      <c r="L5601" t="s">
        <v>19333</v>
      </c>
      <c r="M5601" t="s">
        <v>24</v>
      </c>
      <c r="N5601" t="s">
        <v>24</v>
      </c>
      <c r="O5601">
        <v>158742.81</v>
      </c>
      <c r="P5601">
        <v>0</v>
      </c>
      <c r="Q5601" t="str">
        <f t="shared" si="174"/>
        <v>Retained</v>
      </c>
      <c r="R5601" t="str">
        <f t="shared" si="175"/>
        <v>Active</v>
      </c>
    </row>
    <row r="5602" spans="1:18" x14ac:dyDescent="0.25">
      <c r="A5602">
        <v>15760521</v>
      </c>
      <c r="B5602">
        <v>796</v>
      </c>
      <c r="C5602" t="s">
        <v>12</v>
      </c>
      <c r="D5602" t="s">
        <v>13</v>
      </c>
      <c r="E5602">
        <v>50</v>
      </c>
      <c r="F5602" t="s">
        <v>7840</v>
      </c>
      <c r="G5602">
        <v>1</v>
      </c>
      <c r="H5602" t="s">
        <v>19335</v>
      </c>
      <c r="I5602" s="6">
        <v>94164</v>
      </c>
      <c r="J5602" t="s">
        <v>19331</v>
      </c>
      <c r="K5602">
        <v>1</v>
      </c>
      <c r="L5602" t="s">
        <v>19333</v>
      </c>
      <c r="M5602" t="s">
        <v>14</v>
      </c>
      <c r="N5602" t="s">
        <v>14</v>
      </c>
      <c r="O5602">
        <v>189414.74</v>
      </c>
      <c r="P5602">
        <v>0</v>
      </c>
      <c r="Q5602" t="str">
        <f t="shared" si="174"/>
        <v>Retained</v>
      </c>
      <c r="R5602" t="str">
        <f t="shared" si="175"/>
        <v>Active</v>
      </c>
    </row>
    <row r="5603" spans="1:18" x14ac:dyDescent="0.25">
      <c r="A5603">
        <v>15608408</v>
      </c>
      <c r="B5603">
        <v>598</v>
      </c>
      <c r="C5603" t="s">
        <v>19</v>
      </c>
      <c r="D5603" t="s">
        <v>33</v>
      </c>
      <c r="E5603">
        <v>39</v>
      </c>
      <c r="F5603" t="s">
        <v>19334</v>
      </c>
      <c r="G5603">
        <v>1</v>
      </c>
      <c r="H5603" t="s">
        <v>19335</v>
      </c>
      <c r="I5603" s="6">
        <v>0</v>
      </c>
      <c r="J5603" t="s">
        <v>19330</v>
      </c>
      <c r="K5603">
        <v>2</v>
      </c>
      <c r="L5603" t="s">
        <v>19331</v>
      </c>
      <c r="M5603" t="s">
        <v>24</v>
      </c>
      <c r="N5603" t="s">
        <v>24</v>
      </c>
      <c r="O5603">
        <v>159130.32</v>
      </c>
      <c r="P5603">
        <v>0</v>
      </c>
      <c r="Q5603" t="str">
        <f t="shared" si="174"/>
        <v>Retained</v>
      </c>
      <c r="R5603" t="str">
        <f t="shared" si="175"/>
        <v>Active</v>
      </c>
    </row>
    <row r="5604" spans="1:18" x14ac:dyDescent="0.25">
      <c r="A5604">
        <v>15804721</v>
      </c>
      <c r="B5604">
        <v>602</v>
      </c>
      <c r="C5604" t="s">
        <v>12</v>
      </c>
      <c r="D5604" t="s">
        <v>33</v>
      </c>
      <c r="E5604">
        <v>49</v>
      </c>
      <c r="F5604" t="s">
        <v>19334</v>
      </c>
      <c r="G5604">
        <v>0</v>
      </c>
      <c r="H5604" t="s">
        <v>19335</v>
      </c>
      <c r="I5604" s="6">
        <v>191808.73</v>
      </c>
      <c r="J5604" t="s">
        <v>19332</v>
      </c>
      <c r="K5604">
        <v>1</v>
      </c>
      <c r="L5604" t="s">
        <v>19333</v>
      </c>
      <c r="M5604" t="s">
        <v>24</v>
      </c>
      <c r="N5604" t="s">
        <v>24</v>
      </c>
      <c r="O5604">
        <v>97640.2</v>
      </c>
      <c r="P5604">
        <v>0</v>
      </c>
      <c r="Q5604" t="str">
        <f t="shared" si="174"/>
        <v>Retained</v>
      </c>
      <c r="R5604" t="str">
        <f t="shared" si="175"/>
        <v>Active</v>
      </c>
    </row>
    <row r="5605" spans="1:18" x14ac:dyDescent="0.25">
      <c r="A5605">
        <v>15730272</v>
      </c>
      <c r="B5605">
        <v>619</v>
      </c>
      <c r="C5605" t="s">
        <v>12</v>
      </c>
      <c r="D5605" t="s">
        <v>33</v>
      </c>
      <c r="E5605">
        <v>58</v>
      </c>
      <c r="F5605" t="s">
        <v>7840</v>
      </c>
      <c r="G5605">
        <v>5</v>
      </c>
      <c r="H5605" t="s">
        <v>19337</v>
      </c>
      <c r="I5605" s="6">
        <v>152199.32999999999</v>
      </c>
      <c r="J5605" t="s">
        <v>19332</v>
      </c>
      <c r="K5605">
        <v>1</v>
      </c>
      <c r="L5605" t="s">
        <v>19333</v>
      </c>
      <c r="M5605" t="s">
        <v>14</v>
      </c>
      <c r="N5605" t="s">
        <v>14</v>
      </c>
      <c r="O5605">
        <v>86022.09</v>
      </c>
      <c r="P5605">
        <v>0</v>
      </c>
      <c r="Q5605" t="str">
        <f t="shared" si="174"/>
        <v>Retained</v>
      </c>
      <c r="R5605" t="str">
        <f t="shared" si="175"/>
        <v>Active</v>
      </c>
    </row>
    <row r="5606" spans="1:18" x14ac:dyDescent="0.25">
      <c r="A5606">
        <v>15741988</v>
      </c>
      <c r="B5606">
        <v>492</v>
      </c>
      <c r="C5606" t="s">
        <v>39</v>
      </c>
      <c r="D5606" t="s">
        <v>13</v>
      </c>
      <c r="E5606">
        <v>52</v>
      </c>
      <c r="F5606" t="s">
        <v>7840</v>
      </c>
      <c r="G5606">
        <v>8</v>
      </c>
      <c r="H5606" t="s">
        <v>19336</v>
      </c>
      <c r="I5606" s="6">
        <v>125396.24</v>
      </c>
      <c r="J5606" t="s">
        <v>19332</v>
      </c>
      <c r="K5606">
        <v>1</v>
      </c>
      <c r="L5606" t="s">
        <v>19333</v>
      </c>
      <c r="M5606" t="s">
        <v>24</v>
      </c>
      <c r="N5606" t="s">
        <v>24</v>
      </c>
      <c r="O5606">
        <v>10014.719999999999</v>
      </c>
      <c r="P5606">
        <v>1</v>
      </c>
      <c r="Q5606" t="str">
        <f t="shared" si="174"/>
        <v>Churned</v>
      </c>
      <c r="R5606" t="str">
        <f t="shared" si="175"/>
        <v>Inactive</v>
      </c>
    </row>
    <row r="5607" spans="1:18" x14ac:dyDescent="0.25">
      <c r="A5607">
        <v>15771728</v>
      </c>
      <c r="B5607">
        <v>641</v>
      </c>
      <c r="C5607" t="s">
        <v>39</v>
      </c>
      <c r="D5607" t="s">
        <v>33</v>
      </c>
      <c r="E5607">
        <v>41</v>
      </c>
      <c r="F5607" t="s">
        <v>19334</v>
      </c>
      <c r="G5607">
        <v>7</v>
      </c>
      <c r="H5607" t="s">
        <v>19337</v>
      </c>
      <c r="I5607" s="6">
        <v>104405.54</v>
      </c>
      <c r="J5607" t="s">
        <v>19332</v>
      </c>
      <c r="K5607">
        <v>3</v>
      </c>
      <c r="L5607" t="s">
        <v>19332</v>
      </c>
      <c r="M5607" t="s">
        <v>24</v>
      </c>
      <c r="N5607" t="s">
        <v>24</v>
      </c>
      <c r="O5607">
        <v>17384.21</v>
      </c>
      <c r="P5607">
        <v>0</v>
      </c>
      <c r="Q5607" t="str">
        <f t="shared" si="174"/>
        <v>Retained</v>
      </c>
      <c r="R5607" t="str">
        <f t="shared" si="175"/>
        <v>Active</v>
      </c>
    </row>
    <row r="5608" spans="1:18" x14ac:dyDescent="0.25">
      <c r="A5608">
        <v>15605113</v>
      </c>
      <c r="B5608">
        <v>518</v>
      </c>
      <c r="C5608" t="s">
        <v>12</v>
      </c>
      <c r="D5608" t="s">
        <v>13</v>
      </c>
      <c r="E5608">
        <v>27</v>
      </c>
      <c r="F5608" t="s">
        <v>83</v>
      </c>
      <c r="G5608">
        <v>1</v>
      </c>
      <c r="H5608" t="s">
        <v>19335</v>
      </c>
      <c r="I5608" s="6">
        <v>133801.49</v>
      </c>
      <c r="J5608" t="s">
        <v>19332</v>
      </c>
      <c r="K5608">
        <v>1</v>
      </c>
      <c r="L5608" t="s">
        <v>19333</v>
      </c>
      <c r="M5608" t="s">
        <v>14</v>
      </c>
      <c r="N5608" t="s">
        <v>14</v>
      </c>
      <c r="O5608">
        <v>143315.57</v>
      </c>
      <c r="P5608">
        <v>0</v>
      </c>
      <c r="Q5608" t="str">
        <f t="shared" si="174"/>
        <v>Retained</v>
      </c>
      <c r="R5608" t="str">
        <f t="shared" si="175"/>
        <v>Active</v>
      </c>
    </row>
    <row r="5609" spans="1:18" x14ac:dyDescent="0.25">
      <c r="A5609">
        <v>15661945</v>
      </c>
      <c r="B5609">
        <v>623</v>
      </c>
      <c r="C5609" t="s">
        <v>19</v>
      </c>
      <c r="D5609" t="s">
        <v>13</v>
      </c>
      <c r="E5609">
        <v>40</v>
      </c>
      <c r="F5609" t="s">
        <v>19334</v>
      </c>
      <c r="G5609">
        <v>4</v>
      </c>
      <c r="H5609" t="s">
        <v>19337</v>
      </c>
      <c r="I5609" s="6">
        <v>0</v>
      </c>
      <c r="J5609" t="s">
        <v>19330</v>
      </c>
      <c r="K5609">
        <v>3</v>
      </c>
      <c r="L5609" t="s">
        <v>19332</v>
      </c>
      <c r="M5609" t="s">
        <v>24</v>
      </c>
      <c r="N5609" t="s">
        <v>24</v>
      </c>
      <c r="O5609">
        <v>31669.18</v>
      </c>
      <c r="P5609">
        <v>0</v>
      </c>
      <c r="Q5609" t="str">
        <f t="shared" si="174"/>
        <v>Retained</v>
      </c>
      <c r="R5609" t="str">
        <f t="shared" si="175"/>
        <v>Active</v>
      </c>
    </row>
    <row r="5610" spans="1:18" x14ac:dyDescent="0.25">
      <c r="A5610">
        <v>15783816</v>
      </c>
      <c r="B5610">
        <v>733</v>
      </c>
      <c r="C5610" t="s">
        <v>12</v>
      </c>
      <c r="D5610" t="s">
        <v>13</v>
      </c>
      <c r="E5610">
        <v>28</v>
      </c>
      <c r="F5610" t="s">
        <v>83</v>
      </c>
      <c r="G5610">
        <v>5</v>
      </c>
      <c r="H5610" t="s">
        <v>19337</v>
      </c>
      <c r="I5610" s="6">
        <v>0</v>
      </c>
      <c r="J5610" t="s">
        <v>19330</v>
      </c>
      <c r="K5610">
        <v>2</v>
      </c>
      <c r="L5610" t="s">
        <v>19331</v>
      </c>
      <c r="M5610" t="s">
        <v>24</v>
      </c>
      <c r="N5610" t="s">
        <v>24</v>
      </c>
      <c r="O5610">
        <v>12761.16</v>
      </c>
      <c r="P5610">
        <v>0</v>
      </c>
      <c r="Q5610" t="str">
        <f t="shared" si="174"/>
        <v>Retained</v>
      </c>
      <c r="R5610" t="str">
        <f t="shared" si="175"/>
        <v>Active</v>
      </c>
    </row>
    <row r="5611" spans="1:18" x14ac:dyDescent="0.25">
      <c r="A5611">
        <v>15721207</v>
      </c>
      <c r="B5611">
        <v>625</v>
      </c>
      <c r="C5611" t="s">
        <v>39</v>
      </c>
      <c r="D5611" t="s">
        <v>33</v>
      </c>
      <c r="E5611">
        <v>42</v>
      </c>
      <c r="F5611" t="s">
        <v>19334</v>
      </c>
      <c r="G5611">
        <v>6</v>
      </c>
      <c r="H5611" t="s">
        <v>19337</v>
      </c>
      <c r="I5611" s="6">
        <v>100047.33</v>
      </c>
      <c r="J5611" t="s">
        <v>19332</v>
      </c>
      <c r="K5611">
        <v>1</v>
      </c>
      <c r="L5611" t="s">
        <v>19333</v>
      </c>
      <c r="M5611" t="s">
        <v>24</v>
      </c>
      <c r="N5611" t="s">
        <v>24</v>
      </c>
      <c r="O5611">
        <v>93429.95</v>
      </c>
      <c r="P5611">
        <v>0</v>
      </c>
      <c r="Q5611" t="str">
        <f t="shared" si="174"/>
        <v>Retained</v>
      </c>
      <c r="R5611" t="str">
        <f t="shared" si="175"/>
        <v>Active</v>
      </c>
    </row>
    <row r="5612" spans="1:18" x14ac:dyDescent="0.25">
      <c r="A5612">
        <v>15764072</v>
      </c>
      <c r="B5612">
        <v>759</v>
      </c>
      <c r="C5612" t="s">
        <v>12</v>
      </c>
      <c r="D5612" t="s">
        <v>13</v>
      </c>
      <c r="E5612">
        <v>31</v>
      </c>
      <c r="F5612" t="s">
        <v>19334</v>
      </c>
      <c r="G5612">
        <v>1</v>
      </c>
      <c r="H5612" t="s">
        <v>19335</v>
      </c>
      <c r="I5612" s="6">
        <v>109848.6</v>
      </c>
      <c r="J5612" t="s">
        <v>19332</v>
      </c>
      <c r="K5612">
        <v>1</v>
      </c>
      <c r="L5612" t="s">
        <v>19333</v>
      </c>
      <c r="M5612" t="s">
        <v>14</v>
      </c>
      <c r="N5612" t="s">
        <v>14</v>
      </c>
      <c r="O5612">
        <v>42012.55</v>
      </c>
      <c r="P5612">
        <v>0</v>
      </c>
      <c r="Q5612" t="str">
        <f t="shared" si="174"/>
        <v>Retained</v>
      </c>
      <c r="R5612" t="str">
        <f t="shared" si="175"/>
        <v>Active</v>
      </c>
    </row>
    <row r="5613" spans="1:18" x14ac:dyDescent="0.25">
      <c r="A5613">
        <v>15689412</v>
      </c>
      <c r="B5613">
        <v>604</v>
      </c>
      <c r="C5613" t="s">
        <v>12</v>
      </c>
      <c r="D5613" t="s">
        <v>13</v>
      </c>
      <c r="E5613">
        <v>32</v>
      </c>
      <c r="F5613" t="s">
        <v>19334</v>
      </c>
      <c r="G5613">
        <v>7</v>
      </c>
      <c r="H5613" t="s">
        <v>19337</v>
      </c>
      <c r="I5613" s="6">
        <v>127849.38</v>
      </c>
      <c r="J5613" t="s">
        <v>19332</v>
      </c>
      <c r="K5613">
        <v>1</v>
      </c>
      <c r="L5613" t="s">
        <v>19333</v>
      </c>
      <c r="M5613" t="s">
        <v>24</v>
      </c>
      <c r="N5613" t="s">
        <v>24</v>
      </c>
      <c r="O5613">
        <v>15798.7</v>
      </c>
      <c r="P5613">
        <v>0</v>
      </c>
      <c r="Q5613" t="str">
        <f t="shared" si="174"/>
        <v>Retained</v>
      </c>
      <c r="R5613" t="str">
        <f t="shared" si="175"/>
        <v>Active</v>
      </c>
    </row>
    <row r="5614" spans="1:18" x14ac:dyDescent="0.25">
      <c r="A5614">
        <v>15798385</v>
      </c>
      <c r="B5614">
        <v>512</v>
      </c>
      <c r="C5614" t="s">
        <v>19</v>
      </c>
      <c r="D5614" t="s">
        <v>13</v>
      </c>
      <c r="E5614">
        <v>46</v>
      </c>
      <c r="F5614" t="s">
        <v>19334</v>
      </c>
      <c r="G5614">
        <v>3</v>
      </c>
      <c r="H5614" t="s">
        <v>19335</v>
      </c>
      <c r="I5614" s="6">
        <v>0</v>
      </c>
      <c r="J5614" t="s">
        <v>19330</v>
      </c>
      <c r="K5614">
        <v>2</v>
      </c>
      <c r="L5614" t="s">
        <v>19331</v>
      </c>
      <c r="M5614" t="s">
        <v>14</v>
      </c>
      <c r="N5614" t="s">
        <v>14</v>
      </c>
      <c r="O5614">
        <v>56408.14</v>
      </c>
      <c r="P5614">
        <v>0</v>
      </c>
      <c r="Q5614" t="str">
        <f t="shared" si="174"/>
        <v>Retained</v>
      </c>
      <c r="R5614" t="str">
        <f t="shared" si="175"/>
        <v>Active</v>
      </c>
    </row>
    <row r="5615" spans="1:18" x14ac:dyDescent="0.25">
      <c r="A5615">
        <v>15775339</v>
      </c>
      <c r="B5615">
        <v>520</v>
      </c>
      <c r="C5615" t="s">
        <v>12</v>
      </c>
      <c r="D5615" t="s">
        <v>13</v>
      </c>
      <c r="E5615">
        <v>29</v>
      </c>
      <c r="F5615" t="s">
        <v>83</v>
      </c>
      <c r="G5615">
        <v>8</v>
      </c>
      <c r="H5615" t="s">
        <v>19336</v>
      </c>
      <c r="I5615" s="6">
        <v>95947.76</v>
      </c>
      <c r="J5615" t="s">
        <v>19331</v>
      </c>
      <c r="K5615">
        <v>1</v>
      </c>
      <c r="L5615" t="s">
        <v>19333</v>
      </c>
      <c r="M5615" t="s">
        <v>24</v>
      </c>
      <c r="N5615" t="s">
        <v>24</v>
      </c>
      <c r="O5615">
        <v>4696.4399999999996</v>
      </c>
      <c r="P5615">
        <v>0</v>
      </c>
      <c r="Q5615" t="str">
        <f t="shared" si="174"/>
        <v>Retained</v>
      </c>
      <c r="R5615" t="str">
        <f t="shared" si="175"/>
        <v>Active</v>
      </c>
    </row>
    <row r="5616" spans="1:18" x14ac:dyDescent="0.25">
      <c r="A5616">
        <v>15585256</v>
      </c>
      <c r="B5616">
        <v>805</v>
      </c>
      <c r="C5616" t="s">
        <v>19</v>
      </c>
      <c r="D5616" t="s">
        <v>33</v>
      </c>
      <c r="E5616">
        <v>26</v>
      </c>
      <c r="F5616" t="s">
        <v>83</v>
      </c>
      <c r="G5616">
        <v>2</v>
      </c>
      <c r="H5616" t="s">
        <v>19335</v>
      </c>
      <c r="I5616" s="6">
        <v>0</v>
      </c>
      <c r="J5616" t="s">
        <v>19330</v>
      </c>
      <c r="K5616">
        <v>2</v>
      </c>
      <c r="L5616" t="s">
        <v>19331</v>
      </c>
      <c r="M5616" t="s">
        <v>14</v>
      </c>
      <c r="N5616" t="s">
        <v>14</v>
      </c>
      <c r="O5616">
        <v>25042.1</v>
      </c>
      <c r="P5616">
        <v>0</v>
      </c>
      <c r="Q5616" t="str">
        <f t="shared" si="174"/>
        <v>Retained</v>
      </c>
      <c r="R5616" t="str">
        <f t="shared" si="175"/>
        <v>Active</v>
      </c>
    </row>
    <row r="5617" spans="1:18" x14ac:dyDescent="0.25">
      <c r="A5617">
        <v>15797329</v>
      </c>
      <c r="B5617">
        <v>626</v>
      </c>
      <c r="C5617" t="s">
        <v>12</v>
      </c>
      <c r="D5617" t="s">
        <v>33</v>
      </c>
      <c r="E5617">
        <v>43</v>
      </c>
      <c r="F5617" t="s">
        <v>19334</v>
      </c>
      <c r="G5617">
        <v>4</v>
      </c>
      <c r="H5617" t="s">
        <v>19337</v>
      </c>
      <c r="I5617" s="6">
        <v>137638.69</v>
      </c>
      <c r="J5617" t="s">
        <v>19332</v>
      </c>
      <c r="K5617">
        <v>1</v>
      </c>
      <c r="L5617" t="s">
        <v>19333</v>
      </c>
      <c r="M5617" t="s">
        <v>24</v>
      </c>
      <c r="N5617" t="s">
        <v>24</v>
      </c>
      <c r="O5617">
        <v>130442.08</v>
      </c>
      <c r="P5617">
        <v>1</v>
      </c>
      <c r="Q5617" t="str">
        <f t="shared" si="174"/>
        <v>Churned</v>
      </c>
      <c r="R5617" t="str">
        <f t="shared" si="175"/>
        <v>Inactive</v>
      </c>
    </row>
    <row r="5618" spans="1:18" x14ac:dyDescent="0.25">
      <c r="A5618">
        <v>15780220</v>
      </c>
      <c r="B5618">
        <v>656</v>
      </c>
      <c r="C5618" t="s">
        <v>12</v>
      </c>
      <c r="D5618" t="s">
        <v>33</v>
      </c>
      <c r="E5618">
        <v>38</v>
      </c>
      <c r="F5618" t="s">
        <v>19334</v>
      </c>
      <c r="G5618">
        <v>10</v>
      </c>
      <c r="H5618" t="s">
        <v>19336</v>
      </c>
      <c r="I5618" s="6">
        <v>0</v>
      </c>
      <c r="J5618" t="s">
        <v>19330</v>
      </c>
      <c r="K5618">
        <v>1</v>
      </c>
      <c r="L5618" t="s">
        <v>19333</v>
      </c>
      <c r="M5618" t="s">
        <v>14</v>
      </c>
      <c r="N5618" t="s">
        <v>14</v>
      </c>
      <c r="O5618">
        <v>136521.82</v>
      </c>
      <c r="P5618">
        <v>0</v>
      </c>
      <c r="Q5618" t="str">
        <f t="shared" si="174"/>
        <v>Retained</v>
      </c>
      <c r="R5618" t="str">
        <f t="shared" si="175"/>
        <v>Active</v>
      </c>
    </row>
    <row r="5619" spans="1:18" x14ac:dyDescent="0.25">
      <c r="A5619">
        <v>15648951</v>
      </c>
      <c r="B5619">
        <v>785</v>
      </c>
      <c r="C5619" t="s">
        <v>19</v>
      </c>
      <c r="D5619" t="s">
        <v>33</v>
      </c>
      <c r="E5619">
        <v>41</v>
      </c>
      <c r="F5619" t="s">
        <v>19334</v>
      </c>
      <c r="G5619">
        <v>7</v>
      </c>
      <c r="H5619" t="s">
        <v>19337</v>
      </c>
      <c r="I5619" s="6">
        <v>0</v>
      </c>
      <c r="J5619" t="s">
        <v>19330</v>
      </c>
      <c r="K5619">
        <v>2</v>
      </c>
      <c r="L5619" t="s">
        <v>19331</v>
      </c>
      <c r="M5619" t="s">
        <v>14</v>
      </c>
      <c r="N5619" t="s">
        <v>14</v>
      </c>
      <c r="O5619">
        <v>199108.88</v>
      </c>
      <c r="P5619">
        <v>0</v>
      </c>
      <c r="Q5619" t="str">
        <f t="shared" si="174"/>
        <v>Retained</v>
      </c>
      <c r="R5619" t="str">
        <f t="shared" si="175"/>
        <v>Active</v>
      </c>
    </row>
    <row r="5620" spans="1:18" x14ac:dyDescent="0.25">
      <c r="A5620">
        <v>15752409</v>
      </c>
      <c r="B5620">
        <v>553</v>
      </c>
      <c r="C5620" t="s">
        <v>12</v>
      </c>
      <c r="D5620" t="s">
        <v>33</v>
      </c>
      <c r="E5620">
        <v>31</v>
      </c>
      <c r="F5620" t="s">
        <v>19334</v>
      </c>
      <c r="G5620">
        <v>6</v>
      </c>
      <c r="H5620" t="s">
        <v>19337</v>
      </c>
      <c r="I5620" s="6">
        <v>0</v>
      </c>
      <c r="J5620" t="s">
        <v>19330</v>
      </c>
      <c r="K5620">
        <v>2</v>
      </c>
      <c r="L5620" t="s">
        <v>19331</v>
      </c>
      <c r="M5620" t="s">
        <v>24</v>
      </c>
      <c r="N5620" t="s">
        <v>24</v>
      </c>
      <c r="O5620">
        <v>124596.63</v>
      </c>
      <c r="P5620">
        <v>0</v>
      </c>
      <c r="Q5620" t="str">
        <f t="shared" si="174"/>
        <v>Retained</v>
      </c>
      <c r="R5620" t="str">
        <f t="shared" si="175"/>
        <v>Active</v>
      </c>
    </row>
    <row r="5621" spans="1:18" x14ac:dyDescent="0.25">
      <c r="A5621">
        <v>15807524</v>
      </c>
      <c r="B5621">
        <v>569</v>
      </c>
      <c r="C5621" t="s">
        <v>12</v>
      </c>
      <c r="D5621" t="s">
        <v>13</v>
      </c>
      <c r="E5621">
        <v>44</v>
      </c>
      <c r="F5621" t="s">
        <v>19334</v>
      </c>
      <c r="G5621">
        <v>4</v>
      </c>
      <c r="H5621" t="s">
        <v>19337</v>
      </c>
      <c r="I5621" s="6">
        <v>0</v>
      </c>
      <c r="J5621" t="s">
        <v>19330</v>
      </c>
      <c r="K5621">
        <v>2</v>
      </c>
      <c r="L5621" t="s">
        <v>19331</v>
      </c>
      <c r="M5621" t="s">
        <v>24</v>
      </c>
      <c r="N5621" t="s">
        <v>24</v>
      </c>
      <c r="O5621">
        <v>134394.78</v>
      </c>
      <c r="P5621">
        <v>0</v>
      </c>
      <c r="Q5621" t="str">
        <f t="shared" si="174"/>
        <v>Retained</v>
      </c>
      <c r="R5621" t="str">
        <f t="shared" si="175"/>
        <v>Active</v>
      </c>
    </row>
    <row r="5622" spans="1:18" x14ac:dyDescent="0.25">
      <c r="A5622">
        <v>15766649</v>
      </c>
      <c r="B5622">
        <v>670</v>
      </c>
      <c r="C5622" t="s">
        <v>12</v>
      </c>
      <c r="D5622" t="s">
        <v>33</v>
      </c>
      <c r="E5622">
        <v>38</v>
      </c>
      <c r="F5622" t="s">
        <v>19334</v>
      </c>
      <c r="G5622">
        <v>10</v>
      </c>
      <c r="H5622" t="s">
        <v>19336</v>
      </c>
      <c r="I5622" s="6">
        <v>89416.99</v>
      </c>
      <c r="J5622" t="s">
        <v>19331</v>
      </c>
      <c r="K5622">
        <v>1</v>
      </c>
      <c r="L5622" t="s">
        <v>19333</v>
      </c>
      <c r="M5622" t="s">
        <v>24</v>
      </c>
      <c r="N5622" t="s">
        <v>24</v>
      </c>
      <c r="O5622">
        <v>144275.39000000001</v>
      </c>
      <c r="P5622">
        <v>0</v>
      </c>
      <c r="Q5622" t="str">
        <f t="shared" si="174"/>
        <v>Retained</v>
      </c>
      <c r="R5622" t="str">
        <f t="shared" si="175"/>
        <v>Active</v>
      </c>
    </row>
    <row r="5623" spans="1:18" x14ac:dyDescent="0.25">
      <c r="A5623">
        <v>15696812</v>
      </c>
      <c r="B5623">
        <v>586</v>
      </c>
      <c r="C5623" t="s">
        <v>19</v>
      </c>
      <c r="D5623" t="s">
        <v>33</v>
      </c>
      <c r="E5623">
        <v>42</v>
      </c>
      <c r="F5623" t="s">
        <v>19334</v>
      </c>
      <c r="G5623">
        <v>6</v>
      </c>
      <c r="H5623" t="s">
        <v>19337</v>
      </c>
      <c r="I5623" s="6">
        <v>0</v>
      </c>
      <c r="J5623" t="s">
        <v>19330</v>
      </c>
      <c r="K5623">
        <v>2</v>
      </c>
      <c r="L5623" t="s">
        <v>19331</v>
      </c>
      <c r="M5623" t="s">
        <v>14</v>
      </c>
      <c r="N5623" t="s">
        <v>14</v>
      </c>
      <c r="O5623">
        <v>123410.23</v>
      </c>
      <c r="P5623">
        <v>0</v>
      </c>
      <c r="Q5623" t="str">
        <f t="shared" si="174"/>
        <v>Retained</v>
      </c>
      <c r="R5623" t="str">
        <f t="shared" si="175"/>
        <v>Active</v>
      </c>
    </row>
    <row r="5624" spans="1:18" x14ac:dyDescent="0.25">
      <c r="A5624">
        <v>15581295</v>
      </c>
      <c r="B5624">
        <v>617</v>
      </c>
      <c r="C5624" t="s">
        <v>19</v>
      </c>
      <c r="D5624" t="s">
        <v>13</v>
      </c>
      <c r="E5624">
        <v>45</v>
      </c>
      <c r="F5624" t="s">
        <v>19334</v>
      </c>
      <c r="G5624">
        <v>1</v>
      </c>
      <c r="H5624" t="s">
        <v>19335</v>
      </c>
      <c r="I5624" s="6">
        <v>0</v>
      </c>
      <c r="J5624" t="s">
        <v>19330</v>
      </c>
      <c r="K5624">
        <v>1</v>
      </c>
      <c r="L5624" t="s">
        <v>19333</v>
      </c>
      <c r="M5624" t="s">
        <v>24</v>
      </c>
      <c r="N5624" t="s">
        <v>24</v>
      </c>
      <c r="O5624">
        <v>143298.06</v>
      </c>
      <c r="P5624">
        <v>0</v>
      </c>
      <c r="Q5624" t="str">
        <f t="shared" si="174"/>
        <v>Retained</v>
      </c>
      <c r="R5624" t="str">
        <f t="shared" si="175"/>
        <v>Active</v>
      </c>
    </row>
    <row r="5625" spans="1:18" x14ac:dyDescent="0.25">
      <c r="A5625">
        <v>15663234</v>
      </c>
      <c r="B5625">
        <v>508</v>
      </c>
      <c r="C5625" t="s">
        <v>12</v>
      </c>
      <c r="D5625" t="s">
        <v>13</v>
      </c>
      <c r="E5625">
        <v>60</v>
      </c>
      <c r="F5625" t="s">
        <v>7840</v>
      </c>
      <c r="G5625">
        <v>7</v>
      </c>
      <c r="H5625" t="s">
        <v>19337</v>
      </c>
      <c r="I5625" s="6">
        <v>143262.04</v>
      </c>
      <c r="J5625" t="s">
        <v>19332</v>
      </c>
      <c r="K5625">
        <v>1</v>
      </c>
      <c r="L5625" t="s">
        <v>19333</v>
      </c>
      <c r="M5625" t="s">
        <v>14</v>
      </c>
      <c r="N5625" t="s">
        <v>14</v>
      </c>
      <c r="O5625">
        <v>129562.74</v>
      </c>
      <c r="P5625">
        <v>0</v>
      </c>
      <c r="Q5625" t="str">
        <f t="shared" si="174"/>
        <v>Retained</v>
      </c>
      <c r="R5625" t="str">
        <f t="shared" si="175"/>
        <v>Active</v>
      </c>
    </row>
    <row r="5626" spans="1:18" x14ac:dyDescent="0.25">
      <c r="A5626">
        <v>15741417</v>
      </c>
      <c r="B5626">
        <v>624</v>
      </c>
      <c r="C5626" t="s">
        <v>19</v>
      </c>
      <c r="D5626" t="s">
        <v>13</v>
      </c>
      <c r="E5626">
        <v>35</v>
      </c>
      <c r="F5626" t="s">
        <v>19334</v>
      </c>
      <c r="G5626">
        <v>7</v>
      </c>
      <c r="H5626" t="s">
        <v>19337</v>
      </c>
      <c r="I5626" s="6">
        <v>119656.45</v>
      </c>
      <c r="J5626" t="s">
        <v>19332</v>
      </c>
      <c r="K5626">
        <v>2</v>
      </c>
      <c r="L5626" t="s">
        <v>19331</v>
      </c>
      <c r="M5626" t="s">
        <v>14</v>
      </c>
      <c r="N5626" t="s">
        <v>14</v>
      </c>
      <c r="O5626">
        <v>4595.05</v>
      </c>
      <c r="P5626">
        <v>0</v>
      </c>
      <c r="Q5626" t="str">
        <f t="shared" si="174"/>
        <v>Retained</v>
      </c>
      <c r="R5626" t="str">
        <f t="shared" si="175"/>
        <v>Active</v>
      </c>
    </row>
    <row r="5627" spans="1:18" x14ac:dyDescent="0.25">
      <c r="A5627">
        <v>15695174</v>
      </c>
      <c r="B5627">
        <v>654</v>
      </c>
      <c r="C5627" t="s">
        <v>12</v>
      </c>
      <c r="D5627" t="s">
        <v>33</v>
      </c>
      <c r="E5627">
        <v>29</v>
      </c>
      <c r="F5627" t="s">
        <v>83</v>
      </c>
      <c r="G5627">
        <v>4</v>
      </c>
      <c r="H5627" t="s">
        <v>19337</v>
      </c>
      <c r="I5627" s="6">
        <v>132954.64000000001</v>
      </c>
      <c r="J5627" t="s">
        <v>19332</v>
      </c>
      <c r="K5627">
        <v>1</v>
      </c>
      <c r="L5627" t="s">
        <v>19333</v>
      </c>
      <c r="M5627" t="s">
        <v>14</v>
      </c>
      <c r="N5627" t="s">
        <v>14</v>
      </c>
      <c r="O5627">
        <v>146715.07</v>
      </c>
      <c r="P5627">
        <v>0</v>
      </c>
      <c r="Q5627" t="str">
        <f t="shared" si="174"/>
        <v>Retained</v>
      </c>
      <c r="R5627" t="str">
        <f t="shared" si="175"/>
        <v>Active</v>
      </c>
    </row>
    <row r="5628" spans="1:18" x14ac:dyDescent="0.25">
      <c r="A5628">
        <v>15665168</v>
      </c>
      <c r="B5628">
        <v>681</v>
      </c>
      <c r="C5628" t="s">
        <v>39</v>
      </c>
      <c r="D5628" t="s">
        <v>13</v>
      </c>
      <c r="E5628">
        <v>44</v>
      </c>
      <c r="F5628" t="s">
        <v>19334</v>
      </c>
      <c r="G5628">
        <v>3</v>
      </c>
      <c r="H5628" t="s">
        <v>19335</v>
      </c>
      <c r="I5628" s="6">
        <v>105206.7</v>
      </c>
      <c r="J5628" t="s">
        <v>19332</v>
      </c>
      <c r="K5628">
        <v>2</v>
      </c>
      <c r="L5628" t="s">
        <v>19331</v>
      </c>
      <c r="M5628" t="s">
        <v>14</v>
      </c>
      <c r="N5628" t="s">
        <v>14</v>
      </c>
      <c r="O5628">
        <v>163558.35999999999</v>
      </c>
      <c r="P5628">
        <v>0</v>
      </c>
      <c r="Q5628" t="str">
        <f t="shared" si="174"/>
        <v>Retained</v>
      </c>
      <c r="R5628" t="str">
        <f t="shared" si="175"/>
        <v>Active</v>
      </c>
    </row>
    <row r="5629" spans="1:18" x14ac:dyDescent="0.25">
      <c r="A5629">
        <v>15601503</v>
      </c>
      <c r="B5629">
        <v>578</v>
      </c>
      <c r="C5629" t="s">
        <v>19</v>
      </c>
      <c r="D5629" t="s">
        <v>33</v>
      </c>
      <c r="E5629">
        <v>28</v>
      </c>
      <c r="F5629" t="s">
        <v>83</v>
      </c>
      <c r="G5629">
        <v>4</v>
      </c>
      <c r="H5629" t="s">
        <v>19337</v>
      </c>
      <c r="I5629" s="6">
        <v>0</v>
      </c>
      <c r="J5629" t="s">
        <v>19330</v>
      </c>
      <c r="K5629">
        <v>2</v>
      </c>
      <c r="L5629" t="s">
        <v>19331</v>
      </c>
      <c r="M5629" t="s">
        <v>24</v>
      </c>
      <c r="N5629" t="s">
        <v>24</v>
      </c>
      <c r="O5629">
        <v>6947.09</v>
      </c>
      <c r="P5629">
        <v>0</v>
      </c>
      <c r="Q5629" t="str">
        <f t="shared" si="174"/>
        <v>Retained</v>
      </c>
      <c r="R5629" t="str">
        <f t="shared" si="175"/>
        <v>Active</v>
      </c>
    </row>
    <row r="5630" spans="1:18" x14ac:dyDescent="0.25">
      <c r="A5630">
        <v>15706131</v>
      </c>
      <c r="B5630">
        <v>621</v>
      </c>
      <c r="C5630" t="s">
        <v>19</v>
      </c>
      <c r="D5630" t="s">
        <v>13</v>
      </c>
      <c r="E5630">
        <v>37</v>
      </c>
      <c r="F5630" t="s">
        <v>19334</v>
      </c>
      <c r="G5630">
        <v>9</v>
      </c>
      <c r="H5630" t="s">
        <v>19336</v>
      </c>
      <c r="I5630" s="6">
        <v>83061.259999999995</v>
      </c>
      <c r="J5630" t="s">
        <v>19331</v>
      </c>
      <c r="K5630">
        <v>2</v>
      </c>
      <c r="L5630" t="s">
        <v>19331</v>
      </c>
      <c r="M5630" t="s">
        <v>24</v>
      </c>
      <c r="N5630" t="s">
        <v>24</v>
      </c>
      <c r="O5630">
        <v>9170.5400000000009</v>
      </c>
      <c r="P5630">
        <v>0</v>
      </c>
      <c r="Q5630" t="str">
        <f t="shared" si="174"/>
        <v>Retained</v>
      </c>
      <c r="R5630" t="str">
        <f t="shared" si="175"/>
        <v>Active</v>
      </c>
    </row>
    <row r="5631" spans="1:18" x14ac:dyDescent="0.25">
      <c r="A5631">
        <v>15782758</v>
      </c>
      <c r="B5631">
        <v>632</v>
      </c>
      <c r="C5631" t="s">
        <v>12</v>
      </c>
      <c r="D5631" t="s">
        <v>33</v>
      </c>
      <c r="E5631">
        <v>40</v>
      </c>
      <c r="F5631" t="s">
        <v>19334</v>
      </c>
      <c r="G5631">
        <v>5</v>
      </c>
      <c r="H5631" t="s">
        <v>19337</v>
      </c>
      <c r="I5631" s="6">
        <v>147650.68</v>
      </c>
      <c r="J5631" t="s">
        <v>19332</v>
      </c>
      <c r="K5631">
        <v>1</v>
      </c>
      <c r="L5631" t="s">
        <v>19333</v>
      </c>
      <c r="M5631" t="s">
        <v>14</v>
      </c>
      <c r="N5631" t="s">
        <v>14</v>
      </c>
      <c r="O5631">
        <v>199674.83</v>
      </c>
      <c r="P5631">
        <v>0</v>
      </c>
      <c r="Q5631" t="str">
        <f t="shared" si="174"/>
        <v>Retained</v>
      </c>
      <c r="R5631" t="str">
        <f t="shared" si="175"/>
        <v>Active</v>
      </c>
    </row>
    <row r="5632" spans="1:18" x14ac:dyDescent="0.25">
      <c r="A5632">
        <v>15591091</v>
      </c>
      <c r="B5632">
        <v>644</v>
      </c>
      <c r="C5632" t="s">
        <v>12</v>
      </c>
      <c r="D5632" t="s">
        <v>33</v>
      </c>
      <c r="E5632">
        <v>44</v>
      </c>
      <c r="F5632" t="s">
        <v>19334</v>
      </c>
      <c r="G5632">
        <v>5</v>
      </c>
      <c r="H5632" t="s">
        <v>19337</v>
      </c>
      <c r="I5632" s="6">
        <v>73348.56</v>
      </c>
      <c r="J5632" t="s">
        <v>19331</v>
      </c>
      <c r="K5632">
        <v>1</v>
      </c>
      <c r="L5632" t="s">
        <v>19333</v>
      </c>
      <c r="M5632" t="s">
        <v>24</v>
      </c>
      <c r="N5632" t="s">
        <v>24</v>
      </c>
      <c r="O5632">
        <v>157166.79</v>
      </c>
      <c r="P5632">
        <v>1</v>
      </c>
      <c r="Q5632" t="str">
        <f t="shared" si="174"/>
        <v>Churned</v>
      </c>
      <c r="R5632" t="str">
        <f t="shared" si="175"/>
        <v>Inactive</v>
      </c>
    </row>
    <row r="5633" spans="1:18" x14ac:dyDescent="0.25">
      <c r="A5633">
        <v>15715877</v>
      </c>
      <c r="B5633">
        <v>821</v>
      </c>
      <c r="C5633" t="s">
        <v>12</v>
      </c>
      <c r="D5633" t="s">
        <v>33</v>
      </c>
      <c r="E5633">
        <v>28</v>
      </c>
      <c r="F5633" t="s">
        <v>83</v>
      </c>
      <c r="G5633">
        <v>2</v>
      </c>
      <c r="H5633" t="s">
        <v>19335</v>
      </c>
      <c r="I5633" s="6">
        <v>0</v>
      </c>
      <c r="J5633" t="s">
        <v>19330</v>
      </c>
      <c r="K5633">
        <v>2</v>
      </c>
      <c r="L5633" t="s">
        <v>19331</v>
      </c>
      <c r="M5633" t="s">
        <v>24</v>
      </c>
      <c r="N5633" t="s">
        <v>24</v>
      </c>
      <c r="O5633">
        <v>46072.52</v>
      </c>
      <c r="P5633">
        <v>0</v>
      </c>
      <c r="Q5633" t="str">
        <f t="shared" si="174"/>
        <v>Retained</v>
      </c>
      <c r="R5633" t="str">
        <f t="shared" si="175"/>
        <v>Active</v>
      </c>
    </row>
    <row r="5634" spans="1:18" x14ac:dyDescent="0.25">
      <c r="A5634">
        <v>15756918</v>
      </c>
      <c r="B5634">
        <v>754</v>
      </c>
      <c r="C5634" t="s">
        <v>12</v>
      </c>
      <c r="D5634" t="s">
        <v>13</v>
      </c>
      <c r="E5634">
        <v>38</v>
      </c>
      <c r="F5634" t="s">
        <v>19334</v>
      </c>
      <c r="G5634">
        <v>2</v>
      </c>
      <c r="H5634" t="s">
        <v>19335</v>
      </c>
      <c r="I5634" s="6">
        <v>0</v>
      </c>
      <c r="J5634" t="s">
        <v>19330</v>
      </c>
      <c r="K5634">
        <v>2</v>
      </c>
      <c r="L5634" t="s">
        <v>19331</v>
      </c>
      <c r="M5634" t="s">
        <v>24</v>
      </c>
      <c r="N5634" t="s">
        <v>24</v>
      </c>
      <c r="O5634">
        <v>3524.69</v>
      </c>
      <c r="P5634">
        <v>0</v>
      </c>
      <c r="Q5634" t="str">
        <f t="shared" si="174"/>
        <v>Retained</v>
      </c>
      <c r="R5634" t="str">
        <f t="shared" si="175"/>
        <v>Active</v>
      </c>
    </row>
    <row r="5635" spans="1:18" x14ac:dyDescent="0.25">
      <c r="A5635">
        <v>15746662</v>
      </c>
      <c r="B5635">
        <v>568</v>
      </c>
      <c r="C5635" t="s">
        <v>19</v>
      </c>
      <c r="D5635" t="s">
        <v>13</v>
      </c>
      <c r="E5635">
        <v>27</v>
      </c>
      <c r="F5635" t="s">
        <v>83</v>
      </c>
      <c r="G5635">
        <v>1</v>
      </c>
      <c r="H5635" t="s">
        <v>19335</v>
      </c>
      <c r="I5635" s="6">
        <v>116320.68</v>
      </c>
      <c r="J5635" t="s">
        <v>19332</v>
      </c>
      <c r="K5635">
        <v>1</v>
      </c>
      <c r="L5635" t="s">
        <v>19333</v>
      </c>
      <c r="M5635" t="s">
        <v>14</v>
      </c>
      <c r="N5635" t="s">
        <v>14</v>
      </c>
      <c r="O5635">
        <v>45563.94</v>
      </c>
      <c r="P5635">
        <v>0</v>
      </c>
      <c r="Q5635" t="str">
        <f t="shared" ref="Q5635:Q5698" si="176">IF(P5635=1,"Churned", "Retained")</f>
        <v>Retained</v>
      </c>
      <c r="R5635" t="str">
        <f t="shared" ref="R5635:R5698" si="177">IF(P5635=1,"Inactive","Active")</f>
        <v>Active</v>
      </c>
    </row>
    <row r="5636" spans="1:18" x14ac:dyDescent="0.25">
      <c r="A5636">
        <v>15626679</v>
      </c>
      <c r="B5636">
        <v>584</v>
      </c>
      <c r="C5636" t="s">
        <v>12</v>
      </c>
      <c r="D5636" t="s">
        <v>33</v>
      </c>
      <c r="E5636">
        <v>33</v>
      </c>
      <c r="F5636" t="s">
        <v>19334</v>
      </c>
      <c r="G5636">
        <v>3</v>
      </c>
      <c r="H5636" t="s">
        <v>19335</v>
      </c>
      <c r="I5636" s="6">
        <v>0</v>
      </c>
      <c r="J5636" t="s">
        <v>19330</v>
      </c>
      <c r="K5636">
        <v>2</v>
      </c>
      <c r="L5636" t="s">
        <v>19331</v>
      </c>
      <c r="M5636" t="s">
        <v>14</v>
      </c>
      <c r="N5636" t="s">
        <v>14</v>
      </c>
      <c r="O5636">
        <v>59103.13</v>
      </c>
      <c r="P5636">
        <v>0</v>
      </c>
      <c r="Q5636" t="str">
        <f t="shared" si="176"/>
        <v>Retained</v>
      </c>
      <c r="R5636" t="str">
        <f t="shared" si="177"/>
        <v>Active</v>
      </c>
    </row>
    <row r="5637" spans="1:18" x14ac:dyDescent="0.25">
      <c r="A5637">
        <v>15793343</v>
      </c>
      <c r="B5637">
        <v>549</v>
      </c>
      <c r="C5637" t="s">
        <v>12</v>
      </c>
      <c r="D5637" t="s">
        <v>13</v>
      </c>
      <c r="E5637">
        <v>29</v>
      </c>
      <c r="F5637" t="s">
        <v>83</v>
      </c>
      <c r="G5637">
        <v>8</v>
      </c>
      <c r="H5637" t="s">
        <v>19336</v>
      </c>
      <c r="I5637" s="6">
        <v>0</v>
      </c>
      <c r="J5637" t="s">
        <v>19330</v>
      </c>
      <c r="K5637">
        <v>2</v>
      </c>
      <c r="L5637" t="s">
        <v>19331</v>
      </c>
      <c r="M5637" t="s">
        <v>14</v>
      </c>
      <c r="N5637" t="s">
        <v>14</v>
      </c>
      <c r="O5637">
        <v>189558.44</v>
      </c>
      <c r="P5637">
        <v>0</v>
      </c>
      <c r="Q5637" t="str">
        <f t="shared" si="176"/>
        <v>Retained</v>
      </c>
      <c r="R5637" t="str">
        <f t="shared" si="177"/>
        <v>Active</v>
      </c>
    </row>
    <row r="5638" spans="1:18" x14ac:dyDescent="0.25">
      <c r="A5638">
        <v>15576774</v>
      </c>
      <c r="B5638">
        <v>729</v>
      </c>
      <c r="C5638" t="s">
        <v>12</v>
      </c>
      <c r="D5638" t="s">
        <v>13</v>
      </c>
      <c r="E5638">
        <v>38</v>
      </c>
      <c r="F5638" t="s">
        <v>19334</v>
      </c>
      <c r="G5638">
        <v>7</v>
      </c>
      <c r="H5638" t="s">
        <v>19337</v>
      </c>
      <c r="I5638" s="6">
        <v>0</v>
      </c>
      <c r="J5638" t="s">
        <v>19330</v>
      </c>
      <c r="K5638">
        <v>2</v>
      </c>
      <c r="L5638" t="s">
        <v>19331</v>
      </c>
      <c r="M5638" t="s">
        <v>24</v>
      </c>
      <c r="N5638" t="s">
        <v>24</v>
      </c>
      <c r="O5638">
        <v>45779.9</v>
      </c>
      <c r="P5638">
        <v>0</v>
      </c>
      <c r="Q5638" t="str">
        <f t="shared" si="176"/>
        <v>Retained</v>
      </c>
      <c r="R5638" t="str">
        <f t="shared" si="177"/>
        <v>Active</v>
      </c>
    </row>
    <row r="5639" spans="1:18" x14ac:dyDescent="0.25">
      <c r="A5639">
        <v>15801316</v>
      </c>
      <c r="B5639">
        <v>523</v>
      </c>
      <c r="C5639" t="s">
        <v>12</v>
      </c>
      <c r="D5639" t="s">
        <v>33</v>
      </c>
      <c r="E5639">
        <v>61</v>
      </c>
      <c r="F5639" t="s">
        <v>7840</v>
      </c>
      <c r="G5639">
        <v>8</v>
      </c>
      <c r="H5639" t="s">
        <v>19336</v>
      </c>
      <c r="I5639" s="6">
        <v>66250.710000000006</v>
      </c>
      <c r="J5639" t="s">
        <v>19331</v>
      </c>
      <c r="K5639">
        <v>1</v>
      </c>
      <c r="L5639" t="s">
        <v>19333</v>
      </c>
      <c r="M5639" t="s">
        <v>14</v>
      </c>
      <c r="N5639" t="s">
        <v>14</v>
      </c>
      <c r="O5639">
        <v>21859.06</v>
      </c>
      <c r="P5639">
        <v>0</v>
      </c>
      <c r="Q5639" t="str">
        <f t="shared" si="176"/>
        <v>Retained</v>
      </c>
      <c r="R5639" t="str">
        <f t="shared" si="177"/>
        <v>Active</v>
      </c>
    </row>
    <row r="5640" spans="1:18" x14ac:dyDescent="0.25">
      <c r="A5640">
        <v>15800514</v>
      </c>
      <c r="B5640">
        <v>477</v>
      </c>
      <c r="C5640" t="s">
        <v>39</v>
      </c>
      <c r="D5640" t="s">
        <v>13</v>
      </c>
      <c r="E5640">
        <v>24</v>
      </c>
      <c r="F5640" t="s">
        <v>83</v>
      </c>
      <c r="G5640">
        <v>2</v>
      </c>
      <c r="H5640" t="s">
        <v>19335</v>
      </c>
      <c r="I5640" s="6">
        <v>95675.62</v>
      </c>
      <c r="J5640" t="s">
        <v>19331</v>
      </c>
      <c r="K5640">
        <v>2</v>
      </c>
      <c r="L5640" t="s">
        <v>19331</v>
      </c>
      <c r="M5640" t="s">
        <v>24</v>
      </c>
      <c r="N5640" t="s">
        <v>24</v>
      </c>
      <c r="O5640">
        <v>162699.70000000001</v>
      </c>
      <c r="P5640">
        <v>1</v>
      </c>
      <c r="Q5640" t="str">
        <f t="shared" si="176"/>
        <v>Churned</v>
      </c>
      <c r="R5640" t="str">
        <f t="shared" si="177"/>
        <v>Inactive</v>
      </c>
    </row>
    <row r="5641" spans="1:18" x14ac:dyDescent="0.25">
      <c r="A5641">
        <v>15662232</v>
      </c>
      <c r="B5641">
        <v>675</v>
      </c>
      <c r="C5641" t="s">
        <v>39</v>
      </c>
      <c r="D5641" t="s">
        <v>33</v>
      </c>
      <c r="E5641">
        <v>42</v>
      </c>
      <c r="F5641" t="s">
        <v>19334</v>
      </c>
      <c r="G5641">
        <v>2</v>
      </c>
      <c r="H5641" t="s">
        <v>19335</v>
      </c>
      <c r="I5641" s="6">
        <v>92616.639999999999</v>
      </c>
      <c r="J5641" t="s">
        <v>19331</v>
      </c>
      <c r="K5641">
        <v>2</v>
      </c>
      <c r="L5641" t="s">
        <v>19331</v>
      </c>
      <c r="M5641" t="s">
        <v>24</v>
      </c>
      <c r="N5641" t="s">
        <v>24</v>
      </c>
      <c r="O5641">
        <v>8567.18</v>
      </c>
      <c r="P5641">
        <v>0</v>
      </c>
      <c r="Q5641" t="str">
        <f t="shared" si="176"/>
        <v>Retained</v>
      </c>
      <c r="R5641" t="str">
        <f t="shared" si="177"/>
        <v>Active</v>
      </c>
    </row>
    <row r="5642" spans="1:18" x14ac:dyDescent="0.25">
      <c r="A5642">
        <v>15737778</v>
      </c>
      <c r="B5642">
        <v>782</v>
      </c>
      <c r="C5642" t="s">
        <v>19</v>
      </c>
      <c r="D5642" t="s">
        <v>13</v>
      </c>
      <c r="E5642">
        <v>41</v>
      </c>
      <c r="F5642" t="s">
        <v>19334</v>
      </c>
      <c r="G5642">
        <v>4</v>
      </c>
      <c r="H5642" t="s">
        <v>19337</v>
      </c>
      <c r="I5642" s="6">
        <v>0</v>
      </c>
      <c r="J5642" t="s">
        <v>19330</v>
      </c>
      <c r="K5642">
        <v>1</v>
      </c>
      <c r="L5642" t="s">
        <v>19333</v>
      </c>
      <c r="M5642" t="s">
        <v>24</v>
      </c>
      <c r="N5642" t="s">
        <v>24</v>
      </c>
      <c r="O5642">
        <v>132943.88</v>
      </c>
      <c r="P5642">
        <v>0</v>
      </c>
      <c r="Q5642" t="str">
        <f t="shared" si="176"/>
        <v>Retained</v>
      </c>
      <c r="R5642" t="str">
        <f t="shared" si="177"/>
        <v>Active</v>
      </c>
    </row>
    <row r="5643" spans="1:18" x14ac:dyDescent="0.25">
      <c r="A5643">
        <v>15782096</v>
      </c>
      <c r="B5643">
        <v>616</v>
      </c>
      <c r="C5643" t="s">
        <v>19</v>
      </c>
      <c r="D5643" t="s">
        <v>13</v>
      </c>
      <c r="E5643">
        <v>36</v>
      </c>
      <c r="F5643" t="s">
        <v>19334</v>
      </c>
      <c r="G5643">
        <v>6</v>
      </c>
      <c r="H5643" t="s">
        <v>19337</v>
      </c>
      <c r="I5643" s="6">
        <v>0</v>
      </c>
      <c r="J5643" t="s">
        <v>19330</v>
      </c>
      <c r="K5643">
        <v>1</v>
      </c>
      <c r="L5643" t="s">
        <v>19333</v>
      </c>
      <c r="M5643" t="s">
        <v>14</v>
      </c>
      <c r="N5643" t="s">
        <v>14</v>
      </c>
      <c r="O5643">
        <v>12916.32</v>
      </c>
      <c r="P5643">
        <v>1</v>
      </c>
      <c r="Q5643" t="str">
        <f t="shared" si="176"/>
        <v>Churned</v>
      </c>
      <c r="R5643" t="str">
        <f t="shared" si="177"/>
        <v>Inactive</v>
      </c>
    </row>
    <row r="5644" spans="1:18" x14ac:dyDescent="0.25">
      <c r="A5644">
        <v>15783522</v>
      </c>
      <c r="B5644">
        <v>738</v>
      </c>
      <c r="C5644" t="s">
        <v>19</v>
      </c>
      <c r="D5644" t="s">
        <v>13</v>
      </c>
      <c r="E5644">
        <v>37</v>
      </c>
      <c r="F5644" t="s">
        <v>19334</v>
      </c>
      <c r="G5644">
        <v>8</v>
      </c>
      <c r="H5644" t="s">
        <v>19336</v>
      </c>
      <c r="I5644" s="6">
        <v>100565.94</v>
      </c>
      <c r="J5644" t="s">
        <v>19332</v>
      </c>
      <c r="K5644">
        <v>1</v>
      </c>
      <c r="L5644" t="s">
        <v>19333</v>
      </c>
      <c r="M5644" t="s">
        <v>14</v>
      </c>
      <c r="N5644" t="s">
        <v>14</v>
      </c>
      <c r="O5644">
        <v>128799.86</v>
      </c>
      <c r="P5644">
        <v>0</v>
      </c>
      <c r="Q5644" t="str">
        <f t="shared" si="176"/>
        <v>Retained</v>
      </c>
      <c r="R5644" t="str">
        <f t="shared" si="177"/>
        <v>Active</v>
      </c>
    </row>
    <row r="5645" spans="1:18" x14ac:dyDescent="0.25">
      <c r="A5645">
        <v>15785373</v>
      </c>
      <c r="B5645">
        <v>717</v>
      </c>
      <c r="C5645" t="s">
        <v>19</v>
      </c>
      <c r="D5645" t="s">
        <v>13</v>
      </c>
      <c r="E5645">
        <v>42</v>
      </c>
      <c r="F5645" t="s">
        <v>19334</v>
      </c>
      <c r="G5645">
        <v>5</v>
      </c>
      <c r="H5645" t="s">
        <v>19337</v>
      </c>
      <c r="I5645" s="6">
        <v>190305.78</v>
      </c>
      <c r="J5645" t="s">
        <v>19332</v>
      </c>
      <c r="K5645">
        <v>1</v>
      </c>
      <c r="L5645" t="s">
        <v>19333</v>
      </c>
      <c r="M5645" t="s">
        <v>24</v>
      </c>
      <c r="N5645" t="s">
        <v>24</v>
      </c>
      <c r="O5645">
        <v>99347.8</v>
      </c>
      <c r="P5645">
        <v>1</v>
      </c>
      <c r="Q5645" t="str">
        <f t="shared" si="176"/>
        <v>Churned</v>
      </c>
      <c r="R5645" t="str">
        <f t="shared" si="177"/>
        <v>Inactive</v>
      </c>
    </row>
    <row r="5646" spans="1:18" x14ac:dyDescent="0.25">
      <c r="A5646">
        <v>15756272</v>
      </c>
      <c r="B5646">
        <v>526</v>
      </c>
      <c r="C5646" t="s">
        <v>39</v>
      </c>
      <c r="D5646" t="s">
        <v>13</v>
      </c>
      <c r="E5646">
        <v>35</v>
      </c>
      <c r="F5646" t="s">
        <v>19334</v>
      </c>
      <c r="G5646">
        <v>9</v>
      </c>
      <c r="H5646" t="s">
        <v>19336</v>
      </c>
      <c r="I5646" s="6">
        <v>118536.4</v>
      </c>
      <c r="J5646" t="s">
        <v>19332</v>
      </c>
      <c r="K5646">
        <v>1</v>
      </c>
      <c r="L5646" t="s">
        <v>19333</v>
      </c>
      <c r="M5646" t="s">
        <v>24</v>
      </c>
      <c r="N5646" t="s">
        <v>24</v>
      </c>
      <c r="O5646">
        <v>40980.870000000003</v>
      </c>
      <c r="P5646">
        <v>1</v>
      </c>
      <c r="Q5646" t="str">
        <f t="shared" si="176"/>
        <v>Churned</v>
      </c>
      <c r="R5646" t="str">
        <f t="shared" si="177"/>
        <v>Inactive</v>
      </c>
    </row>
    <row r="5647" spans="1:18" x14ac:dyDescent="0.25">
      <c r="A5647">
        <v>15615245</v>
      </c>
      <c r="B5647">
        <v>660</v>
      </c>
      <c r="C5647" t="s">
        <v>12</v>
      </c>
      <c r="D5647" t="s">
        <v>33</v>
      </c>
      <c r="E5647">
        <v>19</v>
      </c>
      <c r="F5647" t="s">
        <v>83</v>
      </c>
      <c r="G5647">
        <v>5</v>
      </c>
      <c r="H5647" t="s">
        <v>19337</v>
      </c>
      <c r="I5647" s="6">
        <v>127649.64</v>
      </c>
      <c r="J5647" t="s">
        <v>19332</v>
      </c>
      <c r="K5647">
        <v>1</v>
      </c>
      <c r="L5647" t="s">
        <v>19333</v>
      </c>
      <c r="M5647" t="s">
        <v>14</v>
      </c>
      <c r="N5647" t="s">
        <v>14</v>
      </c>
      <c r="O5647">
        <v>40368.65</v>
      </c>
      <c r="P5647">
        <v>0</v>
      </c>
      <c r="Q5647" t="str">
        <f t="shared" si="176"/>
        <v>Retained</v>
      </c>
      <c r="R5647" t="str">
        <f t="shared" si="177"/>
        <v>Active</v>
      </c>
    </row>
    <row r="5648" spans="1:18" x14ac:dyDescent="0.25">
      <c r="A5648">
        <v>15600174</v>
      </c>
      <c r="B5648">
        <v>525</v>
      </c>
      <c r="C5648" t="s">
        <v>12</v>
      </c>
      <c r="D5648" t="s">
        <v>33</v>
      </c>
      <c r="E5648">
        <v>35</v>
      </c>
      <c r="F5648" t="s">
        <v>19334</v>
      </c>
      <c r="G5648">
        <v>7</v>
      </c>
      <c r="H5648" t="s">
        <v>19337</v>
      </c>
      <c r="I5648" s="6">
        <v>165358.76999999999</v>
      </c>
      <c r="J5648" t="s">
        <v>19332</v>
      </c>
      <c r="K5648">
        <v>1</v>
      </c>
      <c r="L5648" t="s">
        <v>19333</v>
      </c>
      <c r="M5648" t="s">
        <v>14</v>
      </c>
      <c r="N5648" t="s">
        <v>14</v>
      </c>
      <c r="O5648">
        <v>94738.54</v>
      </c>
      <c r="P5648">
        <v>0</v>
      </c>
      <c r="Q5648" t="str">
        <f t="shared" si="176"/>
        <v>Retained</v>
      </c>
      <c r="R5648" t="str">
        <f t="shared" si="177"/>
        <v>Active</v>
      </c>
    </row>
    <row r="5649" spans="1:18" x14ac:dyDescent="0.25">
      <c r="A5649">
        <v>15752956</v>
      </c>
      <c r="B5649">
        <v>629</v>
      </c>
      <c r="C5649" t="s">
        <v>19</v>
      </c>
      <c r="D5649" t="s">
        <v>33</v>
      </c>
      <c r="E5649">
        <v>29</v>
      </c>
      <c r="F5649" t="s">
        <v>83</v>
      </c>
      <c r="G5649">
        <v>6</v>
      </c>
      <c r="H5649" t="s">
        <v>19337</v>
      </c>
      <c r="I5649" s="6">
        <v>0</v>
      </c>
      <c r="J5649" t="s">
        <v>19330</v>
      </c>
      <c r="K5649">
        <v>2</v>
      </c>
      <c r="L5649" t="s">
        <v>19331</v>
      </c>
      <c r="M5649" t="s">
        <v>14</v>
      </c>
      <c r="N5649" t="s">
        <v>14</v>
      </c>
      <c r="O5649">
        <v>88842.8</v>
      </c>
      <c r="P5649">
        <v>0</v>
      </c>
      <c r="Q5649" t="str">
        <f t="shared" si="176"/>
        <v>Retained</v>
      </c>
      <c r="R5649" t="str">
        <f t="shared" si="177"/>
        <v>Active</v>
      </c>
    </row>
    <row r="5650" spans="1:18" x14ac:dyDescent="0.25">
      <c r="A5650">
        <v>15644882</v>
      </c>
      <c r="B5650">
        <v>616</v>
      </c>
      <c r="C5650" t="s">
        <v>39</v>
      </c>
      <c r="D5650" t="s">
        <v>13</v>
      </c>
      <c r="E5650">
        <v>36</v>
      </c>
      <c r="F5650" t="s">
        <v>19334</v>
      </c>
      <c r="G5650">
        <v>10</v>
      </c>
      <c r="H5650" t="s">
        <v>19336</v>
      </c>
      <c r="I5650" s="6">
        <v>78249.53</v>
      </c>
      <c r="J5650" t="s">
        <v>19331</v>
      </c>
      <c r="K5650">
        <v>1</v>
      </c>
      <c r="L5650" t="s">
        <v>19333</v>
      </c>
      <c r="M5650" t="s">
        <v>24</v>
      </c>
      <c r="N5650" t="s">
        <v>24</v>
      </c>
      <c r="O5650">
        <v>136934.91</v>
      </c>
      <c r="P5650">
        <v>0</v>
      </c>
      <c r="Q5650" t="str">
        <f t="shared" si="176"/>
        <v>Retained</v>
      </c>
      <c r="R5650" t="str">
        <f t="shared" si="177"/>
        <v>Active</v>
      </c>
    </row>
    <row r="5651" spans="1:18" x14ac:dyDescent="0.25">
      <c r="A5651">
        <v>15766272</v>
      </c>
      <c r="B5651">
        <v>521</v>
      </c>
      <c r="C5651" t="s">
        <v>39</v>
      </c>
      <c r="D5651" t="s">
        <v>13</v>
      </c>
      <c r="E5651">
        <v>61</v>
      </c>
      <c r="F5651" t="s">
        <v>7840</v>
      </c>
      <c r="G5651">
        <v>0</v>
      </c>
      <c r="H5651" t="s">
        <v>19335</v>
      </c>
      <c r="I5651" s="6">
        <v>125193.96</v>
      </c>
      <c r="J5651" t="s">
        <v>19332</v>
      </c>
      <c r="K5651">
        <v>1</v>
      </c>
      <c r="L5651" t="s">
        <v>19333</v>
      </c>
      <c r="M5651" t="s">
        <v>14</v>
      </c>
      <c r="N5651" t="s">
        <v>14</v>
      </c>
      <c r="O5651">
        <v>109356.53</v>
      </c>
      <c r="P5651">
        <v>0</v>
      </c>
      <c r="Q5651" t="str">
        <f t="shared" si="176"/>
        <v>Retained</v>
      </c>
      <c r="R5651" t="str">
        <f t="shared" si="177"/>
        <v>Active</v>
      </c>
    </row>
    <row r="5652" spans="1:18" x14ac:dyDescent="0.25">
      <c r="A5652">
        <v>15800620</v>
      </c>
      <c r="B5652">
        <v>691</v>
      </c>
      <c r="C5652" t="s">
        <v>12</v>
      </c>
      <c r="D5652" t="s">
        <v>13</v>
      </c>
      <c r="E5652">
        <v>29</v>
      </c>
      <c r="F5652" t="s">
        <v>83</v>
      </c>
      <c r="G5652">
        <v>9</v>
      </c>
      <c r="H5652" t="s">
        <v>19336</v>
      </c>
      <c r="I5652" s="6">
        <v>0</v>
      </c>
      <c r="J5652" t="s">
        <v>19330</v>
      </c>
      <c r="K5652">
        <v>2</v>
      </c>
      <c r="L5652" t="s">
        <v>19331</v>
      </c>
      <c r="M5652" t="s">
        <v>24</v>
      </c>
      <c r="N5652" t="s">
        <v>24</v>
      </c>
      <c r="O5652">
        <v>199635.93</v>
      </c>
      <c r="P5652">
        <v>0</v>
      </c>
      <c r="Q5652" t="str">
        <f t="shared" si="176"/>
        <v>Retained</v>
      </c>
      <c r="R5652" t="str">
        <f t="shared" si="177"/>
        <v>Active</v>
      </c>
    </row>
    <row r="5653" spans="1:18" x14ac:dyDescent="0.25">
      <c r="A5653">
        <v>15569764</v>
      </c>
      <c r="B5653">
        <v>687</v>
      </c>
      <c r="C5653" t="s">
        <v>39</v>
      </c>
      <c r="D5653" t="s">
        <v>13</v>
      </c>
      <c r="E5653">
        <v>41</v>
      </c>
      <c r="F5653" t="s">
        <v>19334</v>
      </c>
      <c r="G5653">
        <v>2</v>
      </c>
      <c r="H5653" t="s">
        <v>19335</v>
      </c>
      <c r="I5653" s="6">
        <v>154007.21</v>
      </c>
      <c r="J5653" t="s">
        <v>19332</v>
      </c>
      <c r="K5653">
        <v>1</v>
      </c>
      <c r="L5653" t="s">
        <v>19333</v>
      </c>
      <c r="M5653" t="s">
        <v>24</v>
      </c>
      <c r="N5653" t="s">
        <v>24</v>
      </c>
      <c r="O5653">
        <v>158408.23000000001</v>
      </c>
      <c r="P5653">
        <v>0</v>
      </c>
      <c r="Q5653" t="str">
        <f t="shared" si="176"/>
        <v>Retained</v>
      </c>
      <c r="R5653" t="str">
        <f t="shared" si="177"/>
        <v>Active</v>
      </c>
    </row>
    <row r="5654" spans="1:18" x14ac:dyDescent="0.25">
      <c r="A5654">
        <v>15747458</v>
      </c>
      <c r="B5654">
        <v>677</v>
      </c>
      <c r="C5654" t="s">
        <v>19</v>
      </c>
      <c r="D5654" t="s">
        <v>13</v>
      </c>
      <c r="E5654">
        <v>43</v>
      </c>
      <c r="F5654" t="s">
        <v>19334</v>
      </c>
      <c r="G5654">
        <v>3</v>
      </c>
      <c r="H5654" t="s">
        <v>19335</v>
      </c>
      <c r="I5654" s="6">
        <v>133214.88</v>
      </c>
      <c r="J5654" t="s">
        <v>19332</v>
      </c>
      <c r="K5654">
        <v>2</v>
      </c>
      <c r="L5654" t="s">
        <v>19331</v>
      </c>
      <c r="M5654" t="s">
        <v>14</v>
      </c>
      <c r="N5654" t="s">
        <v>14</v>
      </c>
      <c r="O5654">
        <v>95936.84</v>
      </c>
      <c r="P5654">
        <v>0</v>
      </c>
      <c r="Q5654" t="str">
        <f t="shared" si="176"/>
        <v>Retained</v>
      </c>
      <c r="R5654" t="str">
        <f t="shared" si="177"/>
        <v>Active</v>
      </c>
    </row>
    <row r="5655" spans="1:18" x14ac:dyDescent="0.25">
      <c r="A5655">
        <v>15573171</v>
      </c>
      <c r="B5655">
        <v>695</v>
      </c>
      <c r="C5655" t="s">
        <v>19</v>
      </c>
      <c r="D5655" t="s">
        <v>33</v>
      </c>
      <c r="E5655">
        <v>63</v>
      </c>
      <c r="F5655" t="s">
        <v>7840</v>
      </c>
      <c r="G5655">
        <v>1</v>
      </c>
      <c r="H5655" t="s">
        <v>19335</v>
      </c>
      <c r="I5655" s="6">
        <v>146202.93</v>
      </c>
      <c r="J5655" t="s">
        <v>19332</v>
      </c>
      <c r="K5655">
        <v>1</v>
      </c>
      <c r="L5655" t="s">
        <v>19333</v>
      </c>
      <c r="M5655" t="s">
        <v>14</v>
      </c>
      <c r="N5655" t="s">
        <v>14</v>
      </c>
      <c r="O5655">
        <v>126688.83</v>
      </c>
      <c r="P5655">
        <v>1</v>
      </c>
      <c r="Q5655" t="str">
        <f t="shared" si="176"/>
        <v>Churned</v>
      </c>
      <c r="R5655" t="str">
        <f t="shared" si="177"/>
        <v>Inactive</v>
      </c>
    </row>
    <row r="5656" spans="1:18" x14ac:dyDescent="0.25">
      <c r="A5656">
        <v>15736769</v>
      </c>
      <c r="B5656">
        <v>663</v>
      </c>
      <c r="C5656" t="s">
        <v>12</v>
      </c>
      <c r="D5656" t="s">
        <v>13</v>
      </c>
      <c r="E5656">
        <v>27</v>
      </c>
      <c r="F5656" t="s">
        <v>83</v>
      </c>
      <c r="G5656">
        <v>9</v>
      </c>
      <c r="H5656" t="s">
        <v>19336</v>
      </c>
      <c r="I5656" s="6">
        <v>0</v>
      </c>
      <c r="J5656" t="s">
        <v>19330</v>
      </c>
      <c r="K5656">
        <v>2</v>
      </c>
      <c r="L5656" t="s">
        <v>19331</v>
      </c>
      <c r="M5656" t="s">
        <v>24</v>
      </c>
      <c r="N5656" t="s">
        <v>24</v>
      </c>
      <c r="O5656">
        <v>150850.29</v>
      </c>
      <c r="P5656">
        <v>0</v>
      </c>
      <c r="Q5656" t="str">
        <f t="shared" si="176"/>
        <v>Retained</v>
      </c>
      <c r="R5656" t="str">
        <f t="shared" si="177"/>
        <v>Active</v>
      </c>
    </row>
    <row r="5657" spans="1:18" x14ac:dyDescent="0.25">
      <c r="A5657">
        <v>15763381</v>
      </c>
      <c r="B5657">
        <v>496</v>
      </c>
      <c r="C5657" t="s">
        <v>12</v>
      </c>
      <c r="D5657" t="s">
        <v>33</v>
      </c>
      <c r="E5657">
        <v>30</v>
      </c>
      <c r="F5657" t="s">
        <v>19334</v>
      </c>
      <c r="G5657">
        <v>0</v>
      </c>
      <c r="H5657" t="s">
        <v>19335</v>
      </c>
      <c r="I5657" s="6">
        <v>90963.49</v>
      </c>
      <c r="J5657" t="s">
        <v>19331</v>
      </c>
      <c r="K5657">
        <v>1</v>
      </c>
      <c r="L5657" t="s">
        <v>19333</v>
      </c>
      <c r="M5657" t="s">
        <v>14</v>
      </c>
      <c r="N5657" t="s">
        <v>14</v>
      </c>
      <c r="O5657">
        <v>27802</v>
      </c>
      <c r="P5657">
        <v>0</v>
      </c>
      <c r="Q5657" t="str">
        <f t="shared" si="176"/>
        <v>Retained</v>
      </c>
      <c r="R5657" t="str">
        <f t="shared" si="177"/>
        <v>Active</v>
      </c>
    </row>
    <row r="5658" spans="1:18" x14ac:dyDescent="0.25">
      <c r="A5658">
        <v>15814430</v>
      </c>
      <c r="B5658">
        <v>747</v>
      </c>
      <c r="C5658" t="s">
        <v>19</v>
      </c>
      <c r="D5658" t="s">
        <v>33</v>
      </c>
      <c r="E5658">
        <v>41</v>
      </c>
      <c r="F5658" t="s">
        <v>19334</v>
      </c>
      <c r="G5658">
        <v>9</v>
      </c>
      <c r="H5658" t="s">
        <v>19336</v>
      </c>
      <c r="I5658" s="6">
        <v>0</v>
      </c>
      <c r="J5658" t="s">
        <v>19330</v>
      </c>
      <c r="K5658">
        <v>1</v>
      </c>
      <c r="L5658" t="s">
        <v>19333</v>
      </c>
      <c r="M5658" t="s">
        <v>24</v>
      </c>
      <c r="N5658" t="s">
        <v>24</v>
      </c>
      <c r="O5658">
        <v>32430.94</v>
      </c>
      <c r="P5658">
        <v>1</v>
      </c>
      <c r="Q5658" t="str">
        <f t="shared" si="176"/>
        <v>Churned</v>
      </c>
      <c r="R5658" t="str">
        <f t="shared" si="177"/>
        <v>Inactive</v>
      </c>
    </row>
    <row r="5659" spans="1:18" x14ac:dyDescent="0.25">
      <c r="A5659">
        <v>15638607</v>
      </c>
      <c r="B5659">
        <v>546</v>
      </c>
      <c r="C5659" t="s">
        <v>12</v>
      </c>
      <c r="D5659" t="s">
        <v>13</v>
      </c>
      <c r="E5659">
        <v>52</v>
      </c>
      <c r="F5659" t="s">
        <v>7840</v>
      </c>
      <c r="G5659">
        <v>2</v>
      </c>
      <c r="H5659" t="s">
        <v>19335</v>
      </c>
      <c r="I5659" s="6">
        <v>0</v>
      </c>
      <c r="J5659" t="s">
        <v>19330</v>
      </c>
      <c r="K5659">
        <v>1</v>
      </c>
      <c r="L5659" t="s">
        <v>19333</v>
      </c>
      <c r="M5659" t="s">
        <v>24</v>
      </c>
      <c r="N5659" t="s">
        <v>24</v>
      </c>
      <c r="O5659">
        <v>137332.37</v>
      </c>
      <c r="P5659">
        <v>1</v>
      </c>
      <c r="Q5659" t="str">
        <f t="shared" si="176"/>
        <v>Churned</v>
      </c>
      <c r="R5659" t="str">
        <f t="shared" si="177"/>
        <v>Inactive</v>
      </c>
    </row>
    <row r="5660" spans="1:18" x14ac:dyDescent="0.25">
      <c r="A5660">
        <v>15737133</v>
      </c>
      <c r="B5660">
        <v>706</v>
      </c>
      <c r="C5660" t="s">
        <v>19</v>
      </c>
      <c r="D5660" t="s">
        <v>33</v>
      </c>
      <c r="E5660">
        <v>68</v>
      </c>
      <c r="F5660" t="s">
        <v>7840</v>
      </c>
      <c r="G5660">
        <v>4</v>
      </c>
      <c r="H5660" t="s">
        <v>19337</v>
      </c>
      <c r="I5660" s="6">
        <v>114386.85</v>
      </c>
      <c r="J5660" t="s">
        <v>19332</v>
      </c>
      <c r="K5660">
        <v>1</v>
      </c>
      <c r="L5660" t="s">
        <v>19333</v>
      </c>
      <c r="M5660" t="s">
        <v>14</v>
      </c>
      <c r="N5660" t="s">
        <v>14</v>
      </c>
      <c r="O5660">
        <v>28601.68</v>
      </c>
      <c r="P5660">
        <v>0</v>
      </c>
      <c r="Q5660" t="str">
        <f t="shared" si="176"/>
        <v>Retained</v>
      </c>
      <c r="R5660" t="str">
        <f t="shared" si="177"/>
        <v>Active</v>
      </c>
    </row>
    <row r="5661" spans="1:18" x14ac:dyDescent="0.25">
      <c r="A5661">
        <v>15613945</v>
      </c>
      <c r="B5661">
        <v>472</v>
      </c>
      <c r="C5661" t="s">
        <v>12</v>
      </c>
      <c r="D5661" t="s">
        <v>13</v>
      </c>
      <c r="E5661">
        <v>26</v>
      </c>
      <c r="F5661" t="s">
        <v>83</v>
      </c>
      <c r="G5661">
        <v>5</v>
      </c>
      <c r="H5661" t="s">
        <v>19337</v>
      </c>
      <c r="I5661" s="6">
        <v>0</v>
      </c>
      <c r="J5661" t="s">
        <v>19330</v>
      </c>
      <c r="K5661">
        <v>2</v>
      </c>
      <c r="L5661" t="s">
        <v>19331</v>
      </c>
      <c r="M5661" t="s">
        <v>24</v>
      </c>
      <c r="N5661" t="s">
        <v>24</v>
      </c>
      <c r="O5661">
        <v>108411.66</v>
      </c>
      <c r="P5661">
        <v>0</v>
      </c>
      <c r="Q5661" t="str">
        <f t="shared" si="176"/>
        <v>Retained</v>
      </c>
      <c r="R5661" t="str">
        <f t="shared" si="177"/>
        <v>Active</v>
      </c>
    </row>
    <row r="5662" spans="1:18" x14ac:dyDescent="0.25">
      <c r="A5662">
        <v>15659937</v>
      </c>
      <c r="B5662">
        <v>703</v>
      </c>
      <c r="C5662" t="s">
        <v>12</v>
      </c>
      <c r="D5662" t="s">
        <v>13</v>
      </c>
      <c r="E5662">
        <v>40</v>
      </c>
      <c r="F5662" t="s">
        <v>19334</v>
      </c>
      <c r="G5662">
        <v>7</v>
      </c>
      <c r="H5662" t="s">
        <v>19337</v>
      </c>
      <c r="I5662" s="6">
        <v>0</v>
      </c>
      <c r="J5662" t="s">
        <v>19330</v>
      </c>
      <c r="K5662">
        <v>2</v>
      </c>
      <c r="L5662" t="s">
        <v>19331</v>
      </c>
      <c r="M5662" t="s">
        <v>14</v>
      </c>
      <c r="N5662" t="s">
        <v>14</v>
      </c>
      <c r="O5662">
        <v>122518.5</v>
      </c>
      <c r="P5662">
        <v>0</v>
      </c>
      <c r="Q5662" t="str">
        <f t="shared" si="176"/>
        <v>Retained</v>
      </c>
      <c r="R5662" t="str">
        <f t="shared" si="177"/>
        <v>Active</v>
      </c>
    </row>
    <row r="5663" spans="1:18" x14ac:dyDescent="0.25">
      <c r="A5663">
        <v>15765287</v>
      </c>
      <c r="B5663">
        <v>850</v>
      </c>
      <c r="C5663" t="s">
        <v>12</v>
      </c>
      <c r="D5663" t="s">
        <v>13</v>
      </c>
      <c r="E5663">
        <v>38</v>
      </c>
      <c r="F5663" t="s">
        <v>19334</v>
      </c>
      <c r="G5663">
        <v>2</v>
      </c>
      <c r="H5663" t="s">
        <v>19335</v>
      </c>
      <c r="I5663" s="6">
        <v>0</v>
      </c>
      <c r="J5663" t="s">
        <v>19330</v>
      </c>
      <c r="K5663">
        <v>2</v>
      </c>
      <c r="L5663" t="s">
        <v>19331</v>
      </c>
      <c r="M5663" t="s">
        <v>24</v>
      </c>
      <c r="N5663" t="s">
        <v>24</v>
      </c>
      <c r="O5663">
        <v>9015.07</v>
      </c>
      <c r="P5663">
        <v>0</v>
      </c>
      <c r="Q5663" t="str">
        <f t="shared" si="176"/>
        <v>Retained</v>
      </c>
      <c r="R5663" t="str">
        <f t="shared" si="177"/>
        <v>Active</v>
      </c>
    </row>
    <row r="5664" spans="1:18" x14ac:dyDescent="0.25">
      <c r="A5664">
        <v>15661723</v>
      </c>
      <c r="B5664">
        <v>667</v>
      </c>
      <c r="C5664" t="s">
        <v>19</v>
      </c>
      <c r="D5664" t="s">
        <v>33</v>
      </c>
      <c r="E5664">
        <v>71</v>
      </c>
      <c r="F5664" t="s">
        <v>7840</v>
      </c>
      <c r="G5664">
        <v>4</v>
      </c>
      <c r="H5664" t="s">
        <v>19337</v>
      </c>
      <c r="I5664" s="6">
        <v>137260.78</v>
      </c>
      <c r="J5664" t="s">
        <v>19332</v>
      </c>
      <c r="K5664">
        <v>1</v>
      </c>
      <c r="L5664" t="s">
        <v>19333</v>
      </c>
      <c r="M5664" t="s">
        <v>14</v>
      </c>
      <c r="N5664" t="s">
        <v>14</v>
      </c>
      <c r="O5664">
        <v>94433.08</v>
      </c>
      <c r="P5664">
        <v>1</v>
      </c>
      <c r="Q5664" t="str">
        <f t="shared" si="176"/>
        <v>Churned</v>
      </c>
      <c r="R5664" t="str">
        <f t="shared" si="177"/>
        <v>Inactive</v>
      </c>
    </row>
    <row r="5665" spans="1:18" x14ac:dyDescent="0.25">
      <c r="A5665">
        <v>15766064</v>
      </c>
      <c r="B5665">
        <v>559</v>
      </c>
      <c r="C5665" t="s">
        <v>12</v>
      </c>
      <c r="D5665" t="s">
        <v>33</v>
      </c>
      <c r="E5665">
        <v>33</v>
      </c>
      <c r="F5665" t="s">
        <v>19334</v>
      </c>
      <c r="G5665">
        <v>9</v>
      </c>
      <c r="H5665" t="s">
        <v>19336</v>
      </c>
      <c r="I5665" s="6">
        <v>111060.05</v>
      </c>
      <c r="J5665" t="s">
        <v>19332</v>
      </c>
      <c r="K5665">
        <v>2</v>
      </c>
      <c r="L5665" t="s">
        <v>19331</v>
      </c>
      <c r="M5665" t="s">
        <v>24</v>
      </c>
      <c r="N5665" t="s">
        <v>24</v>
      </c>
      <c r="O5665">
        <v>110371.84</v>
      </c>
      <c r="P5665">
        <v>0</v>
      </c>
      <c r="Q5665" t="str">
        <f t="shared" si="176"/>
        <v>Retained</v>
      </c>
      <c r="R5665" t="str">
        <f t="shared" si="177"/>
        <v>Active</v>
      </c>
    </row>
    <row r="5666" spans="1:18" x14ac:dyDescent="0.25">
      <c r="A5666">
        <v>15649616</v>
      </c>
      <c r="B5666">
        <v>636</v>
      </c>
      <c r="C5666" t="s">
        <v>19</v>
      </c>
      <c r="D5666" t="s">
        <v>33</v>
      </c>
      <c r="E5666">
        <v>60</v>
      </c>
      <c r="F5666" t="s">
        <v>7840</v>
      </c>
      <c r="G5666">
        <v>7</v>
      </c>
      <c r="H5666" t="s">
        <v>19337</v>
      </c>
      <c r="I5666" s="6">
        <v>124447.73</v>
      </c>
      <c r="J5666" t="s">
        <v>19332</v>
      </c>
      <c r="K5666">
        <v>1</v>
      </c>
      <c r="L5666" t="s">
        <v>19333</v>
      </c>
      <c r="M5666" t="s">
        <v>14</v>
      </c>
      <c r="N5666" t="s">
        <v>14</v>
      </c>
      <c r="O5666">
        <v>141364.62</v>
      </c>
      <c r="P5666">
        <v>1</v>
      </c>
      <c r="Q5666" t="str">
        <f t="shared" si="176"/>
        <v>Churned</v>
      </c>
      <c r="R5666" t="str">
        <f t="shared" si="177"/>
        <v>Inactive</v>
      </c>
    </row>
    <row r="5667" spans="1:18" x14ac:dyDescent="0.25">
      <c r="A5667">
        <v>15719017</v>
      </c>
      <c r="B5667">
        <v>672</v>
      </c>
      <c r="C5667" t="s">
        <v>12</v>
      </c>
      <c r="D5667" t="s">
        <v>13</v>
      </c>
      <c r="E5667">
        <v>34</v>
      </c>
      <c r="F5667" t="s">
        <v>19334</v>
      </c>
      <c r="G5667">
        <v>8</v>
      </c>
      <c r="H5667" t="s">
        <v>19336</v>
      </c>
      <c r="I5667" s="6">
        <v>0</v>
      </c>
      <c r="J5667" t="s">
        <v>19330</v>
      </c>
      <c r="K5667">
        <v>2</v>
      </c>
      <c r="L5667" t="s">
        <v>19331</v>
      </c>
      <c r="M5667" t="s">
        <v>14</v>
      </c>
      <c r="N5667" t="s">
        <v>14</v>
      </c>
      <c r="O5667">
        <v>16245.25</v>
      </c>
      <c r="P5667">
        <v>0</v>
      </c>
      <c r="Q5667" t="str">
        <f t="shared" si="176"/>
        <v>Retained</v>
      </c>
      <c r="R5667" t="str">
        <f t="shared" si="177"/>
        <v>Active</v>
      </c>
    </row>
    <row r="5668" spans="1:18" x14ac:dyDescent="0.25">
      <c r="A5668">
        <v>15720919</v>
      </c>
      <c r="B5668">
        <v>667</v>
      </c>
      <c r="C5668" t="s">
        <v>12</v>
      </c>
      <c r="D5668" t="s">
        <v>33</v>
      </c>
      <c r="E5668">
        <v>42</v>
      </c>
      <c r="F5668" t="s">
        <v>19334</v>
      </c>
      <c r="G5668">
        <v>7</v>
      </c>
      <c r="H5668" t="s">
        <v>19337</v>
      </c>
      <c r="I5668" s="6">
        <v>0</v>
      </c>
      <c r="J5668" t="s">
        <v>19330</v>
      </c>
      <c r="K5668">
        <v>1</v>
      </c>
      <c r="L5668" t="s">
        <v>19333</v>
      </c>
      <c r="M5668" t="s">
        <v>14</v>
      </c>
      <c r="N5668" t="s">
        <v>14</v>
      </c>
      <c r="O5668">
        <v>108348.94</v>
      </c>
      <c r="P5668">
        <v>1</v>
      </c>
      <c r="Q5668" t="str">
        <f t="shared" si="176"/>
        <v>Churned</v>
      </c>
      <c r="R5668" t="str">
        <f t="shared" si="177"/>
        <v>Inactive</v>
      </c>
    </row>
    <row r="5669" spans="1:18" x14ac:dyDescent="0.25">
      <c r="A5669">
        <v>15706706</v>
      </c>
      <c r="B5669">
        <v>648</v>
      </c>
      <c r="C5669" t="s">
        <v>39</v>
      </c>
      <c r="D5669" t="s">
        <v>33</v>
      </c>
      <c r="E5669">
        <v>33</v>
      </c>
      <c r="F5669" t="s">
        <v>19334</v>
      </c>
      <c r="G5669">
        <v>7</v>
      </c>
      <c r="H5669" t="s">
        <v>19337</v>
      </c>
      <c r="I5669" s="6">
        <v>135310.41</v>
      </c>
      <c r="J5669" t="s">
        <v>19332</v>
      </c>
      <c r="K5669">
        <v>2</v>
      </c>
      <c r="L5669" t="s">
        <v>19331</v>
      </c>
      <c r="M5669" t="s">
        <v>14</v>
      </c>
      <c r="N5669" t="s">
        <v>14</v>
      </c>
      <c r="O5669">
        <v>171668.2</v>
      </c>
      <c r="P5669">
        <v>0</v>
      </c>
      <c r="Q5669" t="str">
        <f t="shared" si="176"/>
        <v>Retained</v>
      </c>
      <c r="R5669" t="str">
        <f t="shared" si="177"/>
        <v>Active</v>
      </c>
    </row>
    <row r="5670" spans="1:18" x14ac:dyDescent="0.25">
      <c r="A5670">
        <v>15709653</v>
      </c>
      <c r="B5670">
        <v>497</v>
      </c>
      <c r="C5670" t="s">
        <v>12</v>
      </c>
      <c r="D5670" t="s">
        <v>33</v>
      </c>
      <c r="E5670">
        <v>32</v>
      </c>
      <c r="F5670" t="s">
        <v>19334</v>
      </c>
      <c r="G5670">
        <v>8</v>
      </c>
      <c r="H5670" t="s">
        <v>19336</v>
      </c>
      <c r="I5670" s="6">
        <v>0</v>
      </c>
      <c r="J5670" t="s">
        <v>19330</v>
      </c>
      <c r="K5670">
        <v>2</v>
      </c>
      <c r="L5670" t="s">
        <v>19331</v>
      </c>
      <c r="M5670" t="s">
        <v>24</v>
      </c>
      <c r="N5670" t="s">
        <v>24</v>
      </c>
      <c r="O5670">
        <v>67364.42</v>
      </c>
      <c r="P5670">
        <v>0</v>
      </c>
      <c r="Q5670" t="str">
        <f t="shared" si="176"/>
        <v>Retained</v>
      </c>
      <c r="R5670" t="str">
        <f t="shared" si="177"/>
        <v>Active</v>
      </c>
    </row>
    <row r="5671" spans="1:18" x14ac:dyDescent="0.25">
      <c r="A5671">
        <v>15805104</v>
      </c>
      <c r="B5671">
        <v>743</v>
      </c>
      <c r="C5671" t="s">
        <v>12</v>
      </c>
      <c r="D5671" t="s">
        <v>13</v>
      </c>
      <c r="E5671">
        <v>73</v>
      </c>
      <c r="F5671" t="s">
        <v>7840</v>
      </c>
      <c r="G5671">
        <v>6</v>
      </c>
      <c r="H5671" t="s">
        <v>19337</v>
      </c>
      <c r="I5671" s="6">
        <v>0</v>
      </c>
      <c r="J5671" t="s">
        <v>19330</v>
      </c>
      <c r="K5671">
        <v>2</v>
      </c>
      <c r="L5671" t="s">
        <v>19331</v>
      </c>
      <c r="M5671" t="s">
        <v>14</v>
      </c>
      <c r="N5671" t="s">
        <v>14</v>
      </c>
      <c r="O5671">
        <v>107867.38</v>
      </c>
      <c r="P5671">
        <v>0</v>
      </c>
      <c r="Q5671" t="str">
        <f t="shared" si="176"/>
        <v>Retained</v>
      </c>
      <c r="R5671" t="str">
        <f t="shared" si="177"/>
        <v>Active</v>
      </c>
    </row>
    <row r="5672" spans="1:18" x14ac:dyDescent="0.25">
      <c r="A5672">
        <v>15622442</v>
      </c>
      <c r="B5672">
        <v>619</v>
      </c>
      <c r="C5672" t="s">
        <v>12</v>
      </c>
      <c r="D5672" t="s">
        <v>33</v>
      </c>
      <c r="E5672">
        <v>29</v>
      </c>
      <c r="F5672" t="s">
        <v>83</v>
      </c>
      <c r="G5672">
        <v>5</v>
      </c>
      <c r="H5672" t="s">
        <v>19337</v>
      </c>
      <c r="I5672" s="6">
        <v>0</v>
      </c>
      <c r="J5672" t="s">
        <v>19330</v>
      </c>
      <c r="K5672">
        <v>2</v>
      </c>
      <c r="L5672" t="s">
        <v>19331</v>
      </c>
      <c r="M5672" t="s">
        <v>24</v>
      </c>
      <c r="N5672" t="s">
        <v>24</v>
      </c>
      <c r="O5672">
        <v>194310.1</v>
      </c>
      <c r="P5672">
        <v>0</v>
      </c>
      <c r="Q5672" t="str">
        <f t="shared" si="176"/>
        <v>Retained</v>
      </c>
      <c r="R5672" t="str">
        <f t="shared" si="177"/>
        <v>Active</v>
      </c>
    </row>
    <row r="5673" spans="1:18" x14ac:dyDescent="0.25">
      <c r="A5673">
        <v>15572801</v>
      </c>
      <c r="B5673">
        <v>639</v>
      </c>
      <c r="C5673" t="s">
        <v>19</v>
      </c>
      <c r="D5673" t="s">
        <v>33</v>
      </c>
      <c r="E5673">
        <v>34</v>
      </c>
      <c r="F5673" t="s">
        <v>19334</v>
      </c>
      <c r="G5673">
        <v>5</v>
      </c>
      <c r="H5673" t="s">
        <v>19337</v>
      </c>
      <c r="I5673" s="6">
        <v>139393.19</v>
      </c>
      <c r="J5673" t="s">
        <v>19332</v>
      </c>
      <c r="K5673">
        <v>2</v>
      </c>
      <c r="L5673" t="s">
        <v>19331</v>
      </c>
      <c r="M5673" t="s">
        <v>24</v>
      </c>
      <c r="N5673" t="s">
        <v>24</v>
      </c>
      <c r="O5673">
        <v>33950.080000000002</v>
      </c>
      <c r="P5673">
        <v>0</v>
      </c>
      <c r="Q5673" t="str">
        <f t="shared" si="176"/>
        <v>Retained</v>
      </c>
      <c r="R5673" t="str">
        <f t="shared" si="177"/>
        <v>Active</v>
      </c>
    </row>
    <row r="5674" spans="1:18" x14ac:dyDescent="0.25">
      <c r="A5674">
        <v>15767598</v>
      </c>
      <c r="B5674">
        <v>540</v>
      </c>
      <c r="C5674" t="s">
        <v>19</v>
      </c>
      <c r="D5674" t="s">
        <v>33</v>
      </c>
      <c r="E5674">
        <v>28</v>
      </c>
      <c r="F5674" t="s">
        <v>83</v>
      </c>
      <c r="G5674">
        <v>8</v>
      </c>
      <c r="H5674" t="s">
        <v>19336</v>
      </c>
      <c r="I5674" s="6">
        <v>0</v>
      </c>
      <c r="J5674" t="s">
        <v>19330</v>
      </c>
      <c r="K5674">
        <v>2</v>
      </c>
      <c r="L5674" t="s">
        <v>19331</v>
      </c>
      <c r="M5674" t="s">
        <v>24</v>
      </c>
      <c r="N5674" t="s">
        <v>24</v>
      </c>
      <c r="O5674">
        <v>197588.32</v>
      </c>
      <c r="P5674">
        <v>0</v>
      </c>
      <c r="Q5674" t="str">
        <f t="shared" si="176"/>
        <v>Retained</v>
      </c>
      <c r="R5674" t="str">
        <f t="shared" si="177"/>
        <v>Active</v>
      </c>
    </row>
    <row r="5675" spans="1:18" x14ac:dyDescent="0.25">
      <c r="A5675">
        <v>15757897</v>
      </c>
      <c r="B5675">
        <v>766</v>
      </c>
      <c r="C5675" t="s">
        <v>12</v>
      </c>
      <c r="D5675" t="s">
        <v>13</v>
      </c>
      <c r="E5675">
        <v>26</v>
      </c>
      <c r="F5675" t="s">
        <v>83</v>
      </c>
      <c r="G5675">
        <v>3</v>
      </c>
      <c r="H5675" t="s">
        <v>19335</v>
      </c>
      <c r="I5675" s="6">
        <v>104258.8</v>
      </c>
      <c r="J5675" t="s">
        <v>19332</v>
      </c>
      <c r="K5675">
        <v>1</v>
      </c>
      <c r="L5675" t="s">
        <v>19333</v>
      </c>
      <c r="M5675" t="s">
        <v>14</v>
      </c>
      <c r="N5675" t="s">
        <v>14</v>
      </c>
      <c r="O5675">
        <v>428.23</v>
      </c>
      <c r="P5675">
        <v>0</v>
      </c>
      <c r="Q5675" t="str">
        <f t="shared" si="176"/>
        <v>Retained</v>
      </c>
      <c r="R5675" t="str">
        <f t="shared" si="177"/>
        <v>Active</v>
      </c>
    </row>
    <row r="5676" spans="1:18" x14ac:dyDescent="0.25">
      <c r="A5676">
        <v>15568104</v>
      </c>
      <c r="B5676">
        <v>749</v>
      </c>
      <c r="C5676" t="s">
        <v>12</v>
      </c>
      <c r="D5676" t="s">
        <v>13</v>
      </c>
      <c r="E5676">
        <v>26</v>
      </c>
      <c r="F5676" t="s">
        <v>83</v>
      </c>
      <c r="G5676">
        <v>6</v>
      </c>
      <c r="H5676" t="s">
        <v>19337</v>
      </c>
      <c r="I5676" s="6">
        <v>0</v>
      </c>
      <c r="J5676" t="s">
        <v>19330</v>
      </c>
      <c r="K5676">
        <v>2</v>
      </c>
      <c r="L5676" t="s">
        <v>19331</v>
      </c>
      <c r="M5676" t="s">
        <v>14</v>
      </c>
      <c r="N5676" t="s">
        <v>14</v>
      </c>
      <c r="O5676">
        <v>34948.769999999997</v>
      </c>
      <c r="P5676">
        <v>0</v>
      </c>
      <c r="Q5676" t="str">
        <f t="shared" si="176"/>
        <v>Retained</v>
      </c>
      <c r="R5676" t="str">
        <f t="shared" si="177"/>
        <v>Active</v>
      </c>
    </row>
    <row r="5677" spans="1:18" x14ac:dyDescent="0.25">
      <c r="A5677">
        <v>15763414</v>
      </c>
      <c r="B5677">
        <v>655</v>
      </c>
      <c r="C5677" t="s">
        <v>39</v>
      </c>
      <c r="D5677" t="s">
        <v>33</v>
      </c>
      <c r="E5677">
        <v>32</v>
      </c>
      <c r="F5677" t="s">
        <v>19334</v>
      </c>
      <c r="G5677">
        <v>9</v>
      </c>
      <c r="H5677" t="s">
        <v>19336</v>
      </c>
      <c r="I5677" s="6">
        <v>113447.01</v>
      </c>
      <c r="J5677" t="s">
        <v>19332</v>
      </c>
      <c r="K5677">
        <v>1</v>
      </c>
      <c r="L5677" t="s">
        <v>19333</v>
      </c>
      <c r="M5677" t="s">
        <v>24</v>
      </c>
      <c r="N5677" t="s">
        <v>24</v>
      </c>
      <c r="O5677">
        <v>82084.3</v>
      </c>
      <c r="P5677">
        <v>0</v>
      </c>
      <c r="Q5677" t="str">
        <f t="shared" si="176"/>
        <v>Retained</v>
      </c>
      <c r="R5677" t="str">
        <f t="shared" si="177"/>
        <v>Active</v>
      </c>
    </row>
    <row r="5678" spans="1:18" x14ac:dyDescent="0.25">
      <c r="A5678">
        <v>15732265</v>
      </c>
      <c r="B5678">
        <v>630</v>
      </c>
      <c r="C5678" t="s">
        <v>12</v>
      </c>
      <c r="D5678" t="s">
        <v>33</v>
      </c>
      <c r="E5678">
        <v>33</v>
      </c>
      <c r="F5678" t="s">
        <v>19334</v>
      </c>
      <c r="G5678">
        <v>9</v>
      </c>
      <c r="H5678" t="s">
        <v>19336</v>
      </c>
      <c r="I5678" s="6">
        <v>0</v>
      </c>
      <c r="J5678" t="s">
        <v>19330</v>
      </c>
      <c r="K5678">
        <v>2</v>
      </c>
      <c r="L5678" t="s">
        <v>19331</v>
      </c>
      <c r="M5678" t="s">
        <v>24</v>
      </c>
      <c r="N5678" t="s">
        <v>24</v>
      </c>
      <c r="O5678">
        <v>64804.59</v>
      </c>
      <c r="P5678">
        <v>0</v>
      </c>
      <c r="Q5678" t="str">
        <f t="shared" si="176"/>
        <v>Retained</v>
      </c>
      <c r="R5678" t="str">
        <f t="shared" si="177"/>
        <v>Active</v>
      </c>
    </row>
    <row r="5679" spans="1:18" x14ac:dyDescent="0.25">
      <c r="A5679">
        <v>15621974</v>
      </c>
      <c r="B5679">
        <v>778</v>
      </c>
      <c r="C5679" t="s">
        <v>39</v>
      </c>
      <c r="D5679" t="s">
        <v>13</v>
      </c>
      <c r="E5679">
        <v>33</v>
      </c>
      <c r="F5679" t="s">
        <v>19334</v>
      </c>
      <c r="G5679">
        <v>4</v>
      </c>
      <c r="H5679" t="s">
        <v>19337</v>
      </c>
      <c r="I5679" s="6">
        <v>111063.73</v>
      </c>
      <c r="J5679" t="s">
        <v>19332</v>
      </c>
      <c r="K5679">
        <v>2</v>
      </c>
      <c r="L5679" t="s">
        <v>19331</v>
      </c>
      <c r="M5679" t="s">
        <v>24</v>
      </c>
      <c r="N5679" t="s">
        <v>24</v>
      </c>
      <c r="O5679">
        <v>83556.649999999994</v>
      </c>
      <c r="P5679">
        <v>0</v>
      </c>
      <c r="Q5679" t="str">
        <f t="shared" si="176"/>
        <v>Retained</v>
      </c>
      <c r="R5679" t="str">
        <f t="shared" si="177"/>
        <v>Active</v>
      </c>
    </row>
    <row r="5680" spans="1:18" x14ac:dyDescent="0.25">
      <c r="A5680">
        <v>15803947</v>
      </c>
      <c r="B5680">
        <v>757</v>
      </c>
      <c r="C5680" t="s">
        <v>39</v>
      </c>
      <c r="D5680" t="s">
        <v>13</v>
      </c>
      <c r="E5680">
        <v>30</v>
      </c>
      <c r="F5680" t="s">
        <v>19334</v>
      </c>
      <c r="G5680">
        <v>6</v>
      </c>
      <c r="H5680" t="s">
        <v>19337</v>
      </c>
      <c r="I5680" s="6">
        <v>161378.01999999999</v>
      </c>
      <c r="J5680" t="s">
        <v>19332</v>
      </c>
      <c r="K5680">
        <v>1</v>
      </c>
      <c r="L5680" t="s">
        <v>19333</v>
      </c>
      <c r="M5680" t="s">
        <v>24</v>
      </c>
      <c r="N5680" t="s">
        <v>24</v>
      </c>
      <c r="O5680">
        <v>71926.28</v>
      </c>
      <c r="P5680">
        <v>1</v>
      </c>
      <c r="Q5680" t="str">
        <f t="shared" si="176"/>
        <v>Churned</v>
      </c>
      <c r="R5680" t="str">
        <f t="shared" si="177"/>
        <v>Inactive</v>
      </c>
    </row>
    <row r="5681" spans="1:18" x14ac:dyDescent="0.25">
      <c r="A5681">
        <v>15720706</v>
      </c>
      <c r="B5681">
        <v>529</v>
      </c>
      <c r="C5681" t="s">
        <v>19</v>
      </c>
      <c r="D5681" t="s">
        <v>13</v>
      </c>
      <c r="E5681">
        <v>39</v>
      </c>
      <c r="F5681" t="s">
        <v>19334</v>
      </c>
      <c r="G5681">
        <v>2</v>
      </c>
      <c r="H5681" t="s">
        <v>19335</v>
      </c>
      <c r="I5681" s="6">
        <v>82766.429999999993</v>
      </c>
      <c r="J5681" t="s">
        <v>19331</v>
      </c>
      <c r="K5681">
        <v>1</v>
      </c>
      <c r="L5681" t="s">
        <v>19333</v>
      </c>
      <c r="M5681" t="s">
        <v>14</v>
      </c>
      <c r="N5681" t="s">
        <v>14</v>
      </c>
      <c r="O5681">
        <v>122925.44</v>
      </c>
      <c r="P5681">
        <v>0</v>
      </c>
      <c r="Q5681" t="str">
        <f t="shared" si="176"/>
        <v>Retained</v>
      </c>
      <c r="R5681" t="str">
        <f t="shared" si="177"/>
        <v>Active</v>
      </c>
    </row>
    <row r="5682" spans="1:18" x14ac:dyDescent="0.25">
      <c r="A5682">
        <v>15759290</v>
      </c>
      <c r="B5682">
        <v>620</v>
      </c>
      <c r="C5682" t="s">
        <v>19</v>
      </c>
      <c r="D5682" t="s">
        <v>33</v>
      </c>
      <c r="E5682">
        <v>29</v>
      </c>
      <c r="F5682" t="s">
        <v>83</v>
      </c>
      <c r="G5682">
        <v>9</v>
      </c>
      <c r="H5682" t="s">
        <v>19336</v>
      </c>
      <c r="I5682" s="6">
        <v>0</v>
      </c>
      <c r="J5682" t="s">
        <v>19330</v>
      </c>
      <c r="K5682">
        <v>2</v>
      </c>
      <c r="L5682" t="s">
        <v>19331</v>
      </c>
      <c r="M5682" t="s">
        <v>24</v>
      </c>
      <c r="N5682" t="s">
        <v>24</v>
      </c>
      <c r="O5682">
        <v>13133.88</v>
      </c>
      <c r="P5682">
        <v>0</v>
      </c>
      <c r="Q5682" t="str">
        <f t="shared" si="176"/>
        <v>Retained</v>
      </c>
      <c r="R5682" t="str">
        <f t="shared" si="177"/>
        <v>Active</v>
      </c>
    </row>
    <row r="5683" spans="1:18" x14ac:dyDescent="0.25">
      <c r="A5683">
        <v>15651664</v>
      </c>
      <c r="B5683">
        <v>615</v>
      </c>
      <c r="C5683" t="s">
        <v>12</v>
      </c>
      <c r="D5683" t="s">
        <v>13</v>
      </c>
      <c r="E5683">
        <v>61</v>
      </c>
      <c r="F5683" t="s">
        <v>7840</v>
      </c>
      <c r="G5683">
        <v>1</v>
      </c>
      <c r="H5683" t="s">
        <v>19335</v>
      </c>
      <c r="I5683" s="6">
        <v>104267.7</v>
      </c>
      <c r="J5683" t="s">
        <v>19332</v>
      </c>
      <c r="K5683">
        <v>1</v>
      </c>
      <c r="L5683" t="s">
        <v>19333</v>
      </c>
      <c r="M5683" t="s">
        <v>24</v>
      </c>
      <c r="N5683" t="s">
        <v>24</v>
      </c>
      <c r="O5683">
        <v>62845.64</v>
      </c>
      <c r="P5683">
        <v>1</v>
      </c>
      <c r="Q5683" t="str">
        <f t="shared" si="176"/>
        <v>Churned</v>
      </c>
      <c r="R5683" t="str">
        <f t="shared" si="177"/>
        <v>Inactive</v>
      </c>
    </row>
    <row r="5684" spans="1:18" x14ac:dyDescent="0.25">
      <c r="A5684">
        <v>15795132</v>
      </c>
      <c r="B5684">
        <v>735</v>
      </c>
      <c r="C5684" t="s">
        <v>12</v>
      </c>
      <c r="D5684" t="s">
        <v>13</v>
      </c>
      <c r="E5684">
        <v>25</v>
      </c>
      <c r="F5684" t="s">
        <v>83</v>
      </c>
      <c r="G5684">
        <v>3</v>
      </c>
      <c r="H5684" t="s">
        <v>19335</v>
      </c>
      <c r="I5684" s="6">
        <v>91718.8</v>
      </c>
      <c r="J5684" t="s">
        <v>19331</v>
      </c>
      <c r="K5684">
        <v>1</v>
      </c>
      <c r="L5684" t="s">
        <v>19333</v>
      </c>
      <c r="M5684" t="s">
        <v>24</v>
      </c>
      <c r="N5684" t="s">
        <v>24</v>
      </c>
      <c r="O5684">
        <v>28411.23</v>
      </c>
      <c r="P5684">
        <v>0</v>
      </c>
      <c r="Q5684" t="str">
        <f t="shared" si="176"/>
        <v>Retained</v>
      </c>
      <c r="R5684" t="str">
        <f t="shared" si="177"/>
        <v>Active</v>
      </c>
    </row>
    <row r="5685" spans="1:18" x14ac:dyDescent="0.25">
      <c r="A5685">
        <v>15811565</v>
      </c>
      <c r="B5685">
        <v>705</v>
      </c>
      <c r="C5685" t="s">
        <v>19</v>
      </c>
      <c r="D5685" t="s">
        <v>13</v>
      </c>
      <c r="E5685">
        <v>47</v>
      </c>
      <c r="F5685" t="s">
        <v>19334</v>
      </c>
      <c r="G5685">
        <v>3</v>
      </c>
      <c r="H5685" t="s">
        <v>19335</v>
      </c>
      <c r="I5685" s="6">
        <v>63488.7</v>
      </c>
      <c r="J5685" t="s">
        <v>19331</v>
      </c>
      <c r="K5685">
        <v>1</v>
      </c>
      <c r="L5685" t="s">
        <v>19333</v>
      </c>
      <c r="M5685" t="s">
        <v>14</v>
      </c>
      <c r="N5685" t="s">
        <v>14</v>
      </c>
      <c r="O5685">
        <v>28640.92</v>
      </c>
      <c r="P5685">
        <v>1</v>
      </c>
      <c r="Q5685" t="str">
        <f t="shared" si="176"/>
        <v>Churned</v>
      </c>
      <c r="R5685" t="str">
        <f t="shared" si="177"/>
        <v>Inactive</v>
      </c>
    </row>
    <row r="5686" spans="1:18" x14ac:dyDescent="0.25">
      <c r="A5686">
        <v>15713774</v>
      </c>
      <c r="B5686">
        <v>644</v>
      </c>
      <c r="C5686" t="s">
        <v>19</v>
      </c>
      <c r="D5686" t="s">
        <v>13</v>
      </c>
      <c r="E5686">
        <v>46</v>
      </c>
      <c r="F5686" t="s">
        <v>19334</v>
      </c>
      <c r="G5686">
        <v>6</v>
      </c>
      <c r="H5686" t="s">
        <v>19337</v>
      </c>
      <c r="I5686" s="6">
        <v>12459.19</v>
      </c>
      <c r="J5686" t="s">
        <v>19333</v>
      </c>
      <c r="K5686">
        <v>1</v>
      </c>
      <c r="L5686" t="s">
        <v>19333</v>
      </c>
      <c r="M5686" t="s">
        <v>24</v>
      </c>
      <c r="N5686" t="s">
        <v>24</v>
      </c>
      <c r="O5686">
        <v>156787.34</v>
      </c>
      <c r="P5686">
        <v>1</v>
      </c>
      <c r="Q5686" t="str">
        <f t="shared" si="176"/>
        <v>Churned</v>
      </c>
      <c r="R5686" t="str">
        <f t="shared" si="177"/>
        <v>Inactive</v>
      </c>
    </row>
    <row r="5687" spans="1:18" x14ac:dyDescent="0.25">
      <c r="A5687">
        <v>15691840</v>
      </c>
      <c r="B5687">
        <v>505</v>
      </c>
      <c r="C5687" t="s">
        <v>39</v>
      </c>
      <c r="D5687" t="s">
        <v>13</v>
      </c>
      <c r="E5687">
        <v>37</v>
      </c>
      <c r="F5687" t="s">
        <v>19334</v>
      </c>
      <c r="G5687">
        <v>6</v>
      </c>
      <c r="H5687" t="s">
        <v>19337</v>
      </c>
      <c r="I5687" s="6">
        <v>159863.9</v>
      </c>
      <c r="J5687" t="s">
        <v>19332</v>
      </c>
      <c r="K5687">
        <v>2</v>
      </c>
      <c r="L5687" t="s">
        <v>19331</v>
      </c>
      <c r="M5687" t="s">
        <v>14</v>
      </c>
      <c r="N5687" t="s">
        <v>14</v>
      </c>
      <c r="O5687">
        <v>125307.87</v>
      </c>
      <c r="P5687">
        <v>0</v>
      </c>
      <c r="Q5687" t="str">
        <f t="shared" si="176"/>
        <v>Retained</v>
      </c>
      <c r="R5687" t="str">
        <f t="shared" si="177"/>
        <v>Active</v>
      </c>
    </row>
    <row r="5688" spans="1:18" x14ac:dyDescent="0.25">
      <c r="A5688">
        <v>15682021</v>
      </c>
      <c r="B5688">
        <v>471</v>
      </c>
      <c r="C5688" t="s">
        <v>39</v>
      </c>
      <c r="D5688" t="s">
        <v>33</v>
      </c>
      <c r="E5688">
        <v>23</v>
      </c>
      <c r="F5688" t="s">
        <v>83</v>
      </c>
      <c r="G5688">
        <v>6</v>
      </c>
      <c r="H5688" t="s">
        <v>19337</v>
      </c>
      <c r="I5688" s="6">
        <v>104592.55</v>
      </c>
      <c r="J5688" t="s">
        <v>19332</v>
      </c>
      <c r="K5688">
        <v>2</v>
      </c>
      <c r="L5688" t="s">
        <v>19331</v>
      </c>
      <c r="M5688" t="s">
        <v>24</v>
      </c>
      <c r="N5688" t="s">
        <v>24</v>
      </c>
      <c r="O5688">
        <v>131736.23000000001</v>
      </c>
      <c r="P5688">
        <v>0</v>
      </c>
      <c r="Q5688" t="str">
        <f t="shared" si="176"/>
        <v>Retained</v>
      </c>
      <c r="R5688" t="str">
        <f t="shared" si="177"/>
        <v>Active</v>
      </c>
    </row>
    <row r="5689" spans="1:18" x14ac:dyDescent="0.25">
      <c r="A5689">
        <v>15612931</v>
      </c>
      <c r="B5689">
        <v>722</v>
      </c>
      <c r="C5689" t="s">
        <v>19</v>
      </c>
      <c r="D5689" t="s">
        <v>13</v>
      </c>
      <c r="E5689">
        <v>50</v>
      </c>
      <c r="F5689" t="s">
        <v>7840</v>
      </c>
      <c r="G5689">
        <v>4</v>
      </c>
      <c r="H5689" t="s">
        <v>19337</v>
      </c>
      <c r="I5689" s="6">
        <v>132088.59</v>
      </c>
      <c r="J5689" t="s">
        <v>19332</v>
      </c>
      <c r="K5689">
        <v>1</v>
      </c>
      <c r="L5689" t="s">
        <v>19333</v>
      </c>
      <c r="M5689" t="s">
        <v>14</v>
      </c>
      <c r="N5689" t="s">
        <v>14</v>
      </c>
      <c r="O5689">
        <v>128262.14</v>
      </c>
      <c r="P5689">
        <v>0</v>
      </c>
      <c r="Q5689" t="str">
        <f t="shared" si="176"/>
        <v>Retained</v>
      </c>
      <c r="R5689" t="str">
        <f t="shared" si="177"/>
        <v>Active</v>
      </c>
    </row>
    <row r="5690" spans="1:18" x14ac:dyDescent="0.25">
      <c r="A5690">
        <v>15676707</v>
      </c>
      <c r="B5690">
        <v>577</v>
      </c>
      <c r="C5690" t="s">
        <v>19</v>
      </c>
      <c r="D5690" t="s">
        <v>13</v>
      </c>
      <c r="E5690">
        <v>39</v>
      </c>
      <c r="F5690" t="s">
        <v>19334</v>
      </c>
      <c r="G5690">
        <v>4</v>
      </c>
      <c r="H5690" t="s">
        <v>19337</v>
      </c>
      <c r="I5690" s="6">
        <v>0</v>
      </c>
      <c r="J5690" t="s">
        <v>19330</v>
      </c>
      <c r="K5690">
        <v>2</v>
      </c>
      <c r="L5690" t="s">
        <v>19331</v>
      </c>
      <c r="M5690" t="s">
        <v>24</v>
      </c>
      <c r="N5690" t="s">
        <v>24</v>
      </c>
      <c r="O5690">
        <v>91366.42</v>
      </c>
      <c r="P5690">
        <v>0</v>
      </c>
      <c r="Q5690" t="str">
        <f t="shared" si="176"/>
        <v>Retained</v>
      </c>
      <c r="R5690" t="str">
        <f t="shared" si="177"/>
        <v>Active</v>
      </c>
    </row>
    <row r="5691" spans="1:18" x14ac:dyDescent="0.25">
      <c r="A5691">
        <v>15601383</v>
      </c>
      <c r="B5691">
        <v>744</v>
      </c>
      <c r="C5691" t="s">
        <v>19</v>
      </c>
      <c r="D5691" t="s">
        <v>33</v>
      </c>
      <c r="E5691">
        <v>44</v>
      </c>
      <c r="F5691" t="s">
        <v>19334</v>
      </c>
      <c r="G5691">
        <v>5</v>
      </c>
      <c r="H5691" t="s">
        <v>19337</v>
      </c>
      <c r="I5691" s="6">
        <v>120654.68</v>
      </c>
      <c r="J5691" t="s">
        <v>19332</v>
      </c>
      <c r="K5691">
        <v>1</v>
      </c>
      <c r="L5691" t="s">
        <v>19333</v>
      </c>
      <c r="M5691" t="s">
        <v>24</v>
      </c>
      <c r="N5691" t="s">
        <v>24</v>
      </c>
      <c r="O5691">
        <v>82290.81</v>
      </c>
      <c r="P5691">
        <v>0</v>
      </c>
      <c r="Q5691" t="str">
        <f t="shared" si="176"/>
        <v>Retained</v>
      </c>
      <c r="R5691" t="str">
        <f t="shared" si="177"/>
        <v>Active</v>
      </c>
    </row>
    <row r="5692" spans="1:18" x14ac:dyDescent="0.25">
      <c r="A5692">
        <v>15662662</v>
      </c>
      <c r="B5692">
        <v>573</v>
      </c>
      <c r="C5692" t="s">
        <v>12</v>
      </c>
      <c r="D5692" t="s">
        <v>13</v>
      </c>
      <c r="E5692">
        <v>30</v>
      </c>
      <c r="F5692" t="s">
        <v>19334</v>
      </c>
      <c r="G5692">
        <v>6</v>
      </c>
      <c r="H5692" t="s">
        <v>19337</v>
      </c>
      <c r="I5692" s="6">
        <v>0</v>
      </c>
      <c r="J5692" t="s">
        <v>19330</v>
      </c>
      <c r="K5692">
        <v>2</v>
      </c>
      <c r="L5692" t="s">
        <v>19331</v>
      </c>
      <c r="M5692" t="s">
        <v>24</v>
      </c>
      <c r="N5692" t="s">
        <v>24</v>
      </c>
      <c r="O5692">
        <v>66190.210000000006</v>
      </c>
      <c r="P5692">
        <v>0</v>
      </c>
      <c r="Q5692" t="str">
        <f t="shared" si="176"/>
        <v>Retained</v>
      </c>
      <c r="R5692" t="str">
        <f t="shared" si="177"/>
        <v>Active</v>
      </c>
    </row>
    <row r="5693" spans="1:18" x14ac:dyDescent="0.25">
      <c r="A5693">
        <v>15752694</v>
      </c>
      <c r="B5693">
        <v>653</v>
      </c>
      <c r="C5693" t="s">
        <v>12</v>
      </c>
      <c r="D5693" t="s">
        <v>13</v>
      </c>
      <c r="E5693">
        <v>32</v>
      </c>
      <c r="F5693" t="s">
        <v>19334</v>
      </c>
      <c r="G5693">
        <v>4</v>
      </c>
      <c r="H5693" t="s">
        <v>19337</v>
      </c>
      <c r="I5693" s="6">
        <v>83772.95</v>
      </c>
      <c r="J5693" t="s">
        <v>19331</v>
      </c>
      <c r="K5693">
        <v>1</v>
      </c>
      <c r="L5693" t="s">
        <v>19333</v>
      </c>
      <c r="M5693" t="s">
        <v>14</v>
      </c>
      <c r="N5693" t="s">
        <v>14</v>
      </c>
      <c r="O5693">
        <v>23920.65</v>
      </c>
      <c r="P5693">
        <v>0</v>
      </c>
      <c r="Q5693" t="str">
        <f t="shared" si="176"/>
        <v>Retained</v>
      </c>
      <c r="R5693" t="str">
        <f t="shared" si="177"/>
        <v>Active</v>
      </c>
    </row>
    <row r="5694" spans="1:18" x14ac:dyDescent="0.25">
      <c r="A5694">
        <v>15590683</v>
      </c>
      <c r="B5694">
        <v>660</v>
      </c>
      <c r="C5694" t="s">
        <v>12</v>
      </c>
      <c r="D5694" t="s">
        <v>13</v>
      </c>
      <c r="E5694">
        <v>31</v>
      </c>
      <c r="F5694" t="s">
        <v>19334</v>
      </c>
      <c r="G5694">
        <v>6</v>
      </c>
      <c r="H5694" t="s">
        <v>19337</v>
      </c>
      <c r="I5694" s="6">
        <v>172325.67</v>
      </c>
      <c r="J5694" t="s">
        <v>19332</v>
      </c>
      <c r="K5694">
        <v>1</v>
      </c>
      <c r="L5694" t="s">
        <v>19333</v>
      </c>
      <c r="M5694" t="s">
        <v>14</v>
      </c>
      <c r="N5694" t="s">
        <v>14</v>
      </c>
      <c r="O5694">
        <v>45438.38</v>
      </c>
      <c r="P5694">
        <v>0</v>
      </c>
      <c r="Q5694" t="str">
        <f t="shared" si="176"/>
        <v>Retained</v>
      </c>
      <c r="R5694" t="str">
        <f t="shared" si="177"/>
        <v>Active</v>
      </c>
    </row>
    <row r="5695" spans="1:18" x14ac:dyDescent="0.25">
      <c r="A5695">
        <v>15773591</v>
      </c>
      <c r="B5695">
        <v>787</v>
      </c>
      <c r="C5695" t="s">
        <v>12</v>
      </c>
      <c r="D5695" t="s">
        <v>33</v>
      </c>
      <c r="E5695">
        <v>46</v>
      </c>
      <c r="F5695" t="s">
        <v>19334</v>
      </c>
      <c r="G5695">
        <v>7</v>
      </c>
      <c r="H5695" t="s">
        <v>19337</v>
      </c>
      <c r="I5695" s="6">
        <v>117685.31</v>
      </c>
      <c r="J5695" t="s">
        <v>19332</v>
      </c>
      <c r="K5695">
        <v>2</v>
      </c>
      <c r="L5695" t="s">
        <v>19331</v>
      </c>
      <c r="M5695" t="s">
        <v>14</v>
      </c>
      <c r="N5695" t="s">
        <v>14</v>
      </c>
      <c r="O5695">
        <v>93360.35</v>
      </c>
      <c r="P5695">
        <v>0</v>
      </c>
      <c r="Q5695" t="str">
        <f t="shared" si="176"/>
        <v>Retained</v>
      </c>
      <c r="R5695" t="str">
        <f t="shared" si="177"/>
        <v>Active</v>
      </c>
    </row>
    <row r="5696" spans="1:18" x14ac:dyDescent="0.25">
      <c r="A5696">
        <v>15723620</v>
      </c>
      <c r="B5696">
        <v>617</v>
      </c>
      <c r="C5696" t="s">
        <v>12</v>
      </c>
      <c r="D5696" t="s">
        <v>33</v>
      </c>
      <c r="E5696">
        <v>41</v>
      </c>
      <c r="F5696" t="s">
        <v>19334</v>
      </c>
      <c r="G5696">
        <v>7</v>
      </c>
      <c r="H5696" t="s">
        <v>19337</v>
      </c>
      <c r="I5696" s="6">
        <v>0</v>
      </c>
      <c r="J5696" t="s">
        <v>19330</v>
      </c>
      <c r="K5696">
        <v>2</v>
      </c>
      <c r="L5696" t="s">
        <v>19331</v>
      </c>
      <c r="M5696" t="s">
        <v>14</v>
      </c>
      <c r="N5696" t="s">
        <v>14</v>
      </c>
      <c r="O5696">
        <v>14496.67</v>
      </c>
      <c r="P5696">
        <v>0</v>
      </c>
      <c r="Q5696" t="str">
        <f t="shared" si="176"/>
        <v>Retained</v>
      </c>
      <c r="R5696" t="str">
        <f t="shared" si="177"/>
        <v>Active</v>
      </c>
    </row>
    <row r="5697" spans="1:18" x14ac:dyDescent="0.25">
      <c r="A5697">
        <v>15671779</v>
      </c>
      <c r="B5697">
        <v>567</v>
      </c>
      <c r="C5697" t="s">
        <v>12</v>
      </c>
      <c r="D5697" t="s">
        <v>33</v>
      </c>
      <c r="E5697">
        <v>39</v>
      </c>
      <c r="F5697" t="s">
        <v>19334</v>
      </c>
      <c r="G5697">
        <v>5</v>
      </c>
      <c r="H5697" t="s">
        <v>19337</v>
      </c>
      <c r="I5697" s="6">
        <v>0</v>
      </c>
      <c r="J5697" t="s">
        <v>19330</v>
      </c>
      <c r="K5697">
        <v>2</v>
      </c>
      <c r="L5697" t="s">
        <v>19331</v>
      </c>
      <c r="M5697" t="s">
        <v>24</v>
      </c>
      <c r="N5697" t="s">
        <v>24</v>
      </c>
      <c r="O5697">
        <v>168521.72</v>
      </c>
      <c r="P5697">
        <v>0</v>
      </c>
      <c r="Q5697" t="str">
        <f t="shared" si="176"/>
        <v>Retained</v>
      </c>
      <c r="R5697" t="str">
        <f t="shared" si="177"/>
        <v>Active</v>
      </c>
    </row>
    <row r="5698" spans="1:18" x14ac:dyDescent="0.25">
      <c r="A5698">
        <v>15672966</v>
      </c>
      <c r="B5698">
        <v>682</v>
      </c>
      <c r="C5698" t="s">
        <v>19</v>
      </c>
      <c r="D5698" t="s">
        <v>13</v>
      </c>
      <c r="E5698">
        <v>64</v>
      </c>
      <c r="F5698" t="s">
        <v>7840</v>
      </c>
      <c r="G5698">
        <v>9</v>
      </c>
      <c r="H5698" t="s">
        <v>19336</v>
      </c>
      <c r="I5698" s="6">
        <v>0</v>
      </c>
      <c r="J5698" t="s">
        <v>19330</v>
      </c>
      <c r="K5698">
        <v>2</v>
      </c>
      <c r="L5698" t="s">
        <v>19331</v>
      </c>
      <c r="M5698" t="s">
        <v>14</v>
      </c>
      <c r="N5698" t="s">
        <v>14</v>
      </c>
      <c r="O5698">
        <v>103318.44</v>
      </c>
      <c r="P5698">
        <v>0</v>
      </c>
      <c r="Q5698" t="str">
        <f t="shared" si="176"/>
        <v>Retained</v>
      </c>
      <c r="R5698" t="str">
        <f t="shared" si="177"/>
        <v>Active</v>
      </c>
    </row>
    <row r="5699" spans="1:18" x14ac:dyDescent="0.25">
      <c r="A5699">
        <v>15624667</v>
      </c>
      <c r="B5699">
        <v>684</v>
      </c>
      <c r="C5699" t="s">
        <v>12</v>
      </c>
      <c r="D5699" t="s">
        <v>33</v>
      </c>
      <c r="E5699">
        <v>35</v>
      </c>
      <c r="F5699" t="s">
        <v>19334</v>
      </c>
      <c r="G5699">
        <v>6</v>
      </c>
      <c r="H5699" t="s">
        <v>19337</v>
      </c>
      <c r="I5699" s="6">
        <v>135871.5</v>
      </c>
      <c r="J5699" t="s">
        <v>19332</v>
      </c>
      <c r="K5699">
        <v>1</v>
      </c>
      <c r="L5699" t="s">
        <v>19333</v>
      </c>
      <c r="M5699" t="s">
        <v>14</v>
      </c>
      <c r="N5699" t="s">
        <v>14</v>
      </c>
      <c r="O5699">
        <v>87219.41</v>
      </c>
      <c r="P5699">
        <v>0</v>
      </c>
      <c r="Q5699" t="str">
        <f t="shared" ref="Q5699:Q5762" si="178">IF(P5699=1,"Churned", "Retained")</f>
        <v>Retained</v>
      </c>
      <c r="R5699" t="str">
        <f t="shared" ref="R5699:R5762" si="179">IF(P5699=1,"Inactive","Active")</f>
        <v>Active</v>
      </c>
    </row>
    <row r="5700" spans="1:18" x14ac:dyDescent="0.25">
      <c r="A5700">
        <v>15812888</v>
      </c>
      <c r="B5700">
        <v>447</v>
      </c>
      <c r="C5700" t="s">
        <v>12</v>
      </c>
      <c r="D5700" t="s">
        <v>33</v>
      </c>
      <c r="E5700">
        <v>41</v>
      </c>
      <c r="F5700" t="s">
        <v>19334</v>
      </c>
      <c r="G5700">
        <v>3</v>
      </c>
      <c r="H5700" t="s">
        <v>19335</v>
      </c>
      <c r="I5700" s="6">
        <v>0</v>
      </c>
      <c r="J5700" t="s">
        <v>19330</v>
      </c>
      <c r="K5700">
        <v>4</v>
      </c>
      <c r="L5700" t="s">
        <v>19332</v>
      </c>
      <c r="M5700" t="s">
        <v>14</v>
      </c>
      <c r="N5700" t="s">
        <v>14</v>
      </c>
      <c r="O5700">
        <v>197490.39</v>
      </c>
      <c r="P5700">
        <v>1</v>
      </c>
      <c r="Q5700" t="str">
        <f t="shared" si="178"/>
        <v>Churned</v>
      </c>
      <c r="R5700" t="str">
        <f t="shared" si="179"/>
        <v>Inactive</v>
      </c>
    </row>
    <row r="5701" spans="1:18" x14ac:dyDescent="0.25">
      <c r="A5701">
        <v>15724154</v>
      </c>
      <c r="B5701">
        <v>625</v>
      </c>
      <c r="C5701" t="s">
        <v>39</v>
      </c>
      <c r="D5701" t="s">
        <v>13</v>
      </c>
      <c r="E5701">
        <v>49</v>
      </c>
      <c r="F5701" t="s">
        <v>19334</v>
      </c>
      <c r="G5701">
        <v>4</v>
      </c>
      <c r="H5701" t="s">
        <v>19337</v>
      </c>
      <c r="I5701" s="6">
        <v>128504.76</v>
      </c>
      <c r="J5701" t="s">
        <v>19332</v>
      </c>
      <c r="K5701">
        <v>1</v>
      </c>
      <c r="L5701" t="s">
        <v>19333</v>
      </c>
      <c r="M5701" t="s">
        <v>24</v>
      </c>
      <c r="N5701" t="s">
        <v>24</v>
      </c>
      <c r="O5701">
        <v>126812.63</v>
      </c>
      <c r="P5701">
        <v>1</v>
      </c>
      <c r="Q5701" t="str">
        <f t="shared" si="178"/>
        <v>Churned</v>
      </c>
      <c r="R5701" t="str">
        <f t="shared" si="179"/>
        <v>Inactive</v>
      </c>
    </row>
    <row r="5702" spans="1:18" x14ac:dyDescent="0.25">
      <c r="A5702">
        <v>15749540</v>
      </c>
      <c r="B5702">
        <v>585</v>
      </c>
      <c r="C5702" t="s">
        <v>12</v>
      </c>
      <c r="D5702" t="s">
        <v>33</v>
      </c>
      <c r="E5702">
        <v>36</v>
      </c>
      <c r="F5702" t="s">
        <v>19334</v>
      </c>
      <c r="G5702">
        <v>7</v>
      </c>
      <c r="H5702" t="s">
        <v>19337</v>
      </c>
      <c r="I5702" s="6">
        <v>0</v>
      </c>
      <c r="J5702" t="s">
        <v>19330</v>
      </c>
      <c r="K5702">
        <v>2</v>
      </c>
      <c r="L5702" t="s">
        <v>19331</v>
      </c>
      <c r="M5702" t="s">
        <v>24</v>
      </c>
      <c r="N5702" t="s">
        <v>24</v>
      </c>
      <c r="O5702">
        <v>94283.09</v>
      </c>
      <c r="P5702">
        <v>0</v>
      </c>
      <c r="Q5702" t="str">
        <f t="shared" si="178"/>
        <v>Retained</v>
      </c>
      <c r="R5702" t="str">
        <f t="shared" si="179"/>
        <v>Active</v>
      </c>
    </row>
    <row r="5703" spans="1:18" x14ac:dyDescent="0.25">
      <c r="A5703">
        <v>15621063</v>
      </c>
      <c r="B5703">
        <v>516</v>
      </c>
      <c r="C5703" t="s">
        <v>12</v>
      </c>
      <c r="D5703" t="s">
        <v>13</v>
      </c>
      <c r="E5703">
        <v>42</v>
      </c>
      <c r="F5703" t="s">
        <v>19334</v>
      </c>
      <c r="G5703">
        <v>8</v>
      </c>
      <c r="H5703" t="s">
        <v>19336</v>
      </c>
      <c r="I5703" s="6">
        <v>56228.25</v>
      </c>
      <c r="J5703" t="s">
        <v>19331</v>
      </c>
      <c r="K5703">
        <v>1</v>
      </c>
      <c r="L5703" t="s">
        <v>19333</v>
      </c>
      <c r="M5703" t="s">
        <v>24</v>
      </c>
      <c r="N5703" t="s">
        <v>24</v>
      </c>
      <c r="O5703">
        <v>46857.52</v>
      </c>
      <c r="P5703">
        <v>0</v>
      </c>
      <c r="Q5703" t="str">
        <f t="shared" si="178"/>
        <v>Retained</v>
      </c>
      <c r="R5703" t="str">
        <f t="shared" si="179"/>
        <v>Active</v>
      </c>
    </row>
    <row r="5704" spans="1:18" x14ac:dyDescent="0.25">
      <c r="A5704">
        <v>15661626</v>
      </c>
      <c r="B5704">
        <v>732</v>
      </c>
      <c r="C5704" t="s">
        <v>39</v>
      </c>
      <c r="D5704" t="s">
        <v>13</v>
      </c>
      <c r="E5704">
        <v>45</v>
      </c>
      <c r="F5704" t="s">
        <v>19334</v>
      </c>
      <c r="G5704">
        <v>6</v>
      </c>
      <c r="H5704" t="s">
        <v>19337</v>
      </c>
      <c r="I5704" s="6">
        <v>98792.4</v>
      </c>
      <c r="J5704" t="s">
        <v>19331</v>
      </c>
      <c r="K5704">
        <v>1</v>
      </c>
      <c r="L5704" t="s">
        <v>19333</v>
      </c>
      <c r="M5704" t="s">
        <v>24</v>
      </c>
      <c r="N5704" t="s">
        <v>24</v>
      </c>
      <c r="O5704">
        <v>81491.7</v>
      </c>
      <c r="P5704">
        <v>1</v>
      </c>
      <c r="Q5704" t="str">
        <f t="shared" si="178"/>
        <v>Churned</v>
      </c>
      <c r="R5704" t="str">
        <f t="shared" si="179"/>
        <v>Inactive</v>
      </c>
    </row>
    <row r="5705" spans="1:18" x14ac:dyDescent="0.25">
      <c r="A5705">
        <v>15698703</v>
      </c>
      <c r="B5705">
        <v>628</v>
      </c>
      <c r="C5705" t="s">
        <v>39</v>
      </c>
      <c r="D5705" t="s">
        <v>33</v>
      </c>
      <c r="E5705">
        <v>40</v>
      </c>
      <c r="F5705" t="s">
        <v>19334</v>
      </c>
      <c r="G5705">
        <v>5</v>
      </c>
      <c r="H5705" t="s">
        <v>19337</v>
      </c>
      <c r="I5705" s="6">
        <v>181768.32000000001</v>
      </c>
      <c r="J5705" t="s">
        <v>19332</v>
      </c>
      <c r="K5705">
        <v>2</v>
      </c>
      <c r="L5705" t="s">
        <v>19331</v>
      </c>
      <c r="M5705" t="s">
        <v>14</v>
      </c>
      <c r="N5705" t="s">
        <v>14</v>
      </c>
      <c r="O5705">
        <v>129107.97</v>
      </c>
      <c r="P5705">
        <v>0</v>
      </c>
      <c r="Q5705" t="str">
        <f t="shared" si="178"/>
        <v>Retained</v>
      </c>
      <c r="R5705" t="str">
        <f t="shared" si="179"/>
        <v>Active</v>
      </c>
    </row>
    <row r="5706" spans="1:18" x14ac:dyDescent="0.25">
      <c r="A5706">
        <v>15801431</v>
      </c>
      <c r="B5706">
        <v>682</v>
      </c>
      <c r="C5706" t="s">
        <v>19</v>
      </c>
      <c r="D5706" t="s">
        <v>13</v>
      </c>
      <c r="E5706">
        <v>48</v>
      </c>
      <c r="F5706" t="s">
        <v>19334</v>
      </c>
      <c r="G5706">
        <v>9</v>
      </c>
      <c r="H5706" t="s">
        <v>19336</v>
      </c>
      <c r="I5706" s="6">
        <v>101198.01</v>
      </c>
      <c r="J5706" t="s">
        <v>19332</v>
      </c>
      <c r="K5706">
        <v>1</v>
      </c>
      <c r="L5706" t="s">
        <v>19333</v>
      </c>
      <c r="M5706" t="s">
        <v>14</v>
      </c>
      <c r="N5706" t="s">
        <v>14</v>
      </c>
      <c r="O5706">
        <v>49732.9</v>
      </c>
      <c r="P5706">
        <v>0</v>
      </c>
      <c r="Q5706" t="str">
        <f t="shared" si="178"/>
        <v>Retained</v>
      </c>
      <c r="R5706" t="str">
        <f t="shared" si="179"/>
        <v>Active</v>
      </c>
    </row>
    <row r="5707" spans="1:18" x14ac:dyDescent="0.25">
      <c r="A5707">
        <v>15649451</v>
      </c>
      <c r="B5707">
        <v>746</v>
      </c>
      <c r="C5707" t="s">
        <v>12</v>
      </c>
      <c r="D5707" t="s">
        <v>33</v>
      </c>
      <c r="E5707">
        <v>25</v>
      </c>
      <c r="F5707" t="s">
        <v>83</v>
      </c>
      <c r="G5707">
        <v>9</v>
      </c>
      <c r="H5707" t="s">
        <v>19336</v>
      </c>
      <c r="I5707" s="6">
        <v>0</v>
      </c>
      <c r="J5707" t="s">
        <v>19330</v>
      </c>
      <c r="K5707">
        <v>2</v>
      </c>
      <c r="L5707" t="s">
        <v>19331</v>
      </c>
      <c r="M5707" t="s">
        <v>14</v>
      </c>
      <c r="N5707" t="s">
        <v>14</v>
      </c>
      <c r="O5707">
        <v>88728.47</v>
      </c>
      <c r="P5707">
        <v>0</v>
      </c>
      <c r="Q5707" t="str">
        <f t="shared" si="178"/>
        <v>Retained</v>
      </c>
      <c r="R5707" t="str">
        <f t="shared" si="179"/>
        <v>Active</v>
      </c>
    </row>
    <row r="5708" spans="1:18" x14ac:dyDescent="0.25">
      <c r="A5708">
        <v>15626156</v>
      </c>
      <c r="B5708">
        <v>655</v>
      </c>
      <c r="C5708" t="s">
        <v>12</v>
      </c>
      <c r="D5708" t="s">
        <v>13</v>
      </c>
      <c r="E5708">
        <v>60</v>
      </c>
      <c r="F5708" t="s">
        <v>7840</v>
      </c>
      <c r="G5708">
        <v>3</v>
      </c>
      <c r="H5708" t="s">
        <v>19335</v>
      </c>
      <c r="I5708" s="6">
        <v>0</v>
      </c>
      <c r="J5708" t="s">
        <v>19330</v>
      </c>
      <c r="K5708">
        <v>2</v>
      </c>
      <c r="L5708" t="s">
        <v>19331</v>
      </c>
      <c r="M5708" t="s">
        <v>14</v>
      </c>
      <c r="N5708" t="s">
        <v>14</v>
      </c>
      <c r="O5708">
        <v>86981.45</v>
      </c>
      <c r="P5708">
        <v>0</v>
      </c>
      <c r="Q5708" t="str">
        <f t="shared" si="178"/>
        <v>Retained</v>
      </c>
      <c r="R5708" t="str">
        <f t="shared" si="179"/>
        <v>Active</v>
      </c>
    </row>
    <row r="5709" spans="1:18" x14ac:dyDescent="0.25">
      <c r="A5709">
        <v>15606158</v>
      </c>
      <c r="B5709">
        <v>644</v>
      </c>
      <c r="C5709" t="s">
        <v>12</v>
      </c>
      <c r="D5709" t="s">
        <v>13</v>
      </c>
      <c r="E5709">
        <v>39</v>
      </c>
      <c r="F5709" t="s">
        <v>19334</v>
      </c>
      <c r="G5709">
        <v>9</v>
      </c>
      <c r="H5709" t="s">
        <v>19336</v>
      </c>
      <c r="I5709" s="6">
        <v>0</v>
      </c>
      <c r="J5709" t="s">
        <v>19330</v>
      </c>
      <c r="K5709">
        <v>1</v>
      </c>
      <c r="L5709" t="s">
        <v>19333</v>
      </c>
      <c r="M5709" t="s">
        <v>24</v>
      </c>
      <c r="N5709" t="s">
        <v>24</v>
      </c>
      <c r="O5709">
        <v>3740.93</v>
      </c>
      <c r="P5709">
        <v>0</v>
      </c>
      <c r="Q5709" t="str">
        <f t="shared" si="178"/>
        <v>Retained</v>
      </c>
      <c r="R5709" t="str">
        <f t="shared" si="179"/>
        <v>Active</v>
      </c>
    </row>
    <row r="5710" spans="1:18" x14ac:dyDescent="0.25">
      <c r="A5710">
        <v>15589496</v>
      </c>
      <c r="B5710">
        <v>778</v>
      </c>
      <c r="C5710" t="s">
        <v>12</v>
      </c>
      <c r="D5710" t="s">
        <v>33</v>
      </c>
      <c r="E5710">
        <v>34</v>
      </c>
      <c r="F5710" t="s">
        <v>19334</v>
      </c>
      <c r="G5710">
        <v>5</v>
      </c>
      <c r="H5710" t="s">
        <v>19337</v>
      </c>
      <c r="I5710" s="6">
        <v>139064.06</v>
      </c>
      <c r="J5710" t="s">
        <v>19332</v>
      </c>
      <c r="K5710">
        <v>2</v>
      </c>
      <c r="L5710" t="s">
        <v>19331</v>
      </c>
      <c r="M5710" t="s">
        <v>24</v>
      </c>
      <c r="N5710" t="s">
        <v>24</v>
      </c>
      <c r="O5710">
        <v>67949.320000000007</v>
      </c>
      <c r="P5710">
        <v>0</v>
      </c>
      <c r="Q5710" t="str">
        <f t="shared" si="178"/>
        <v>Retained</v>
      </c>
      <c r="R5710" t="str">
        <f t="shared" si="179"/>
        <v>Active</v>
      </c>
    </row>
    <row r="5711" spans="1:18" x14ac:dyDescent="0.25">
      <c r="A5711">
        <v>15730345</v>
      </c>
      <c r="B5711">
        <v>617</v>
      </c>
      <c r="C5711" t="s">
        <v>12</v>
      </c>
      <c r="D5711" t="s">
        <v>13</v>
      </c>
      <c r="E5711">
        <v>35</v>
      </c>
      <c r="F5711" t="s">
        <v>19334</v>
      </c>
      <c r="G5711">
        <v>2</v>
      </c>
      <c r="H5711" t="s">
        <v>19335</v>
      </c>
      <c r="I5711" s="6">
        <v>104508.1</v>
      </c>
      <c r="J5711" t="s">
        <v>19332</v>
      </c>
      <c r="K5711">
        <v>1</v>
      </c>
      <c r="L5711" t="s">
        <v>19333</v>
      </c>
      <c r="M5711" t="s">
        <v>14</v>
      </c>
      <c r="N5711" t="s">
        <v>14</v>
      </c>
      <c r="O5711">
        <v>147636.46</v>
      </c>
      <c r="P5711">
        <v>0</v>
      </c>
      <c r="Q5711" t="str">
        <f t="shared" si="178"/>
        <v>Retained</v>
      </c>
      <c r="R5711" t="str">
        <f t="shared" si="179"/>
        <v>Active</v>
      </c>
    </row>
    <row r="5712" spans="1:18" x14ac:dyDescent="0.25">
      <c r="A5712">
        <v>15572038</v>
      </c>
      <c r="B5712">
        <v>660</v>
      </c>
      <c r="C5712" t="s">
        <v>39</v>
      </c>
      <c r="D5712" t="s">
        <v>33</v>
      </c>
      <c r="E5712">
        <v>35</v>
      </c>
      <c r="F5712" t="s">
        <v>19334</v>
      </c>
      <c r="G5712">
        <v>9</v>
      </c>
      <c r="H5712" t="s">
        <v>19336</v>
      </c>
      <c r="I5712" s="6">
        <v>113948.58</v>
      </c>
      <c r="J5712" t="s">
        <v>19332</v>
      </c>
      <c r="K5712">
        <v>1</v>
      </c>
      <c r="L5712" t="s">
        <v>19333</v>
      </c>
      <c r="M5712" t="s">
        <v>24</v>
      </c>
      <c r="N5712" t="s">
        <v>24</v>
      </c>
      <c r="O5712">
        <v>188891.96</v>
      </c>
      <c r="P5712">
        <v>1</v>
      </c>
      <c r="Q5712" t="str">
        <f t="shared" si="178"/>
        <v>Churned</v>
      </c>
      <c r="R5712" t="str">
        <f t="shared" si="179"/>
        <v>Inactive</v>
      </c>
    </row>
    <row r="5713" spans="1:18" x14ac:dyDescent="0.25">
      <c r="A5713">
        <v>15643439</v>
      </c>
      <c r="B5713">
        <v>537</v>
      </c>
      <c r="C5713" t="s">
        <v>12</v>
      </c>
      <c r="D5713" t="s">
        <v>33</v>
      </c>
      <c r="E5713">
        <v>47</v>
      </c>
      <c r="F5713" t="s">
        <v>19334</v>
      </c>
      <c r="G5713">
        <v>10</v>
      </c>
      <c r="H5713" t="s">
        <v>19336</v>
      </c>
      <c r="I5713" s="6">
        <v>0</v>
      </c>
      <c r="J5713" t="s">
        <v>19330</v>
      </c>
      <c r="K5713">
        <v>2</v>
      </c>
      <c r="L5713" t="s">
        <v>19331</v>
      </c>
      <c r="M5713" t="s">
        <v>14</v>
      </c>
      <c r="N5713" t="s">
        <v>14</v>
      </c>
      <c r="O5713">
        <v>25482.62</v>
      </c>
      <c r="P5713">
        <v>0</v>
      </c>
      <c r="Q5713" t="str">
        <f t="shared" si="178"/>
        <v>Retained</v>
      </c>
      <c r="R5713" t="str">
        <f t="shared" si="179"/>
        <v>Active</v>
      </c>
    </row>
    <row r="5714" spans="1:18" x14ac:dyDescent="0.25">
      <c r="A5714">
        <v>15604158</v>
      </c>
      <c r="B5714">
        <v>554</v>
      </c>
      <c r="C5714" t="s">
        <v>12</v>
      </c>
      <c r="D5714" t="s">
        <v>13</v>
      </c>
      <c r="E5714">
        <v>39</v>
      </c>
      <c r="F5714" t="s">
        <v>19334</v>
      </c>
      <c r="G5714">
        <v>10</v>
      </c>
      <c r="H5714" t="s">
        <v>19336</v>
      </c>
      <c r="I5714" s="6">
        <v>0</v>
      </c>
      <c r="J5714" t="s">
        <v>19330</v>
      </c>
      <c r="K5714">
        <v>2</v>
      </c>
      <c r="L5714" t="s">
        <v>19331</v>
      </c>
      <c r="M5714" t="s">
        <v>14</v>
      </c>
      <c r="N5714" t="s">
        <v>14</v>
      </c>
      <c r="O5714">
        <v>18391.93</v>
      </c>
      <c r="P5714">
        <v>0</v>
      </c>
      <c r="Q5714" t="str">
        <f t="shared" si="178"/>
        <v>Retained</v>
      </c>
      <c r="R5714" t="str">
        <f t="shared" si="179"/>
        <v>Active</v>
      </c>
    </row>
    <row r="5715" spans="1:18" x14ac:dyDescent="0.25">
      <c r="A5715">
        <v>15657396</v>
      </c>
      <c r="B5715">
        <v>806</v>
      </c>
      <c r="C5715" t="s">
        <v>12</v>
      </c>
      <c r="D5715" t="s">
        <v>33</v>
      </c>
      <c r="E5715">
        <v>31</v>
      </c>
      <c r="F5715" t="s">
        <v>19334</v>
      </c>
      <c r="G5715">
        <v>9</v>
      </c>
      <c r="H5715" t="s">
        <v>19336</v>
      </c>
      <c r="I5715" s="6">
        <v>0</v>
      </c>
      <c r="J5715" t="s">
        <v>19330</v>
      </c>
      <c r="K5715">
        <v>2</v>
      </c>
      <c r="L5715" t="s">
        <v>19331</v>
      </c>
      <c r="M5715" t="s">
        <v>14</v>
      </c>
      <c r="N5715" t="s">
        <v>14</v>
      </c>
      <c r="O5715">
        <v>140168.35999999999</v>
      </c>
      <c r="P5715">
        <v>0</v>
      </c>
      <c r="Q5715" t="str">
        <f t="shared" si="178"/>
        <v>Retained</v>
      </c>
      <c r="R5715" t="str">
        <f t="shared" si="179"/>
        <v>Active</v>
      </c>
    </row>
    <row r="5716" spans="1:18" x14ac:dyDescent="0.25">
      <c r="A5716">
        <v>15709478</v>
      </c>
      <c r="B5716">
        <v>611</v>
      </c>
      <c r="C5716" t="s">
        <v>39</v>
      </c>
      <c r="D5716" t="s">
        <v>33</v>
      </c>
      <c r="E5716">
        <v>37</v>
      </c>
      <c r="F5716" t="s">
        <v>19334</v>
      </c>
      <c r="G5716">
        <v>1</v>
      </c>
      <c r="H5716" t="s">
        <v>19335</v>
      </c>
      <c r="I5716" s="6">
        <v>117524.72</v>
      </c>
      <c r="J5716" t="s">
        <v>19332</v>
      </c>
      <c r="K5716">
        <v>2</v>
      </c>
      <c r="L5716" t="s">
        <v>19331</v>
      </c>
      <c r="M5716" t="s">
        <v>14</v>
      </c>
      <c r="N5716" t="s">
        <v>14</v>
      </c>
      <c r="O5716">
        <v>161064.29</v>
      </c>
      <c r="P5716">
        <v>0</v>
      </c>
      <c r="Q5716" t="str">
        <f t="shared" si="178"/>
        <v>Retained</v>
      </c>
      <c r="R5716" t="str">
        <f t="shared" si="179"/>
        <v>Active</v>
      </c>
    </row>
    <row r="5717" spans="1:18" x14ac:dyDescent="0.25">
      <c r="A5717">
        <v>15628824</v>
      </c>
      <c r="B5717">
        <v>665</v>
      </c>
      <c r="C5717" t="s">
        <v>12</v>
      </c>
      <c r="D5717" t="s">
        <v>13</v>
      </c>
      <c r="E5717">
        <v>37</v>
      </c>
      <c r="F5717" t="s">
        <v>19334</v>
      </c>
      <c r="G5717">
        <v>5</v>
      </c>
      <c r="H5717" t="s">
        <v>19337</v>
      </c>
      <c r="I5717" s="6">
        <v>160389.82</v>
      </c>
      <c r="J5717" t="s">
        <v>19332</v>
      </c>
      <c r="K5717">
        <v>1</v>
      </c>
      <c r="L5717" t="s">
        <v>19333</v>
      </c>
      <c r="M5717" t="s">
        <v>14</v>
      </c>
      <c r="N5717" t="s">
        <v>14</v>
      </c>
      <c r="O5717">
        <v>183542.08</v>
      </c>
      <c r="P5717">
        <v>0</v>
      </c>
      <c r="Q5717" t="str">
        <f t="shared" si="178"/>
        <v>Retained</v>
      </c>
      <c r="R5717" t="str">
        <f t="shared" si="179"/>
        <v>Active</v>
      </c>
    </row>
    <row r="5718" spans="1:18" x14ac:dyDescent="0.25">
      <c r="A5718">
        <v>15814519</v>
      </c>
      <c r="B5718">
        <v>648</v>
      </c>
      <c r="C5718" t="s">
        <v>12</v>
      </c>
      <c r="D5718" t="s">
        <v>13</v>
      </c>
      <c r="E5718">
        <v>37</v>
      </c>
      <c r="F5718" t="s">
        <v>19334</v>
      </c>
      <c r="G5718">
        <v>7</v>
      </c>
      <c r="H5718" t="s">
        <v>19337</v>
      </c>
      <c r="I5718" s="6">
        <v>0</v>
      </c>
      <c r="J5718" t="s">
        <v>19330</v>
      </c>
      <c r="K5718">
        <v>2</v>
      </c>
      <c r="L5718" t="s">
        <v>19331</v>
      </c>
      <c r="M5718" t="s">
        <v>24</v>
      </c>
      <c r="N5718" t="s">
        <v>24</v>
      </c>
      <c r="O5718">
        <v>194238.92</v>
      </c>
      <c r="P5718">
        <v>0</v>
      </c>
      <c r="Q5718" t="str">
        <f t="shared" si="178"/>
        <v>Retained</v>
      </c>
      <c r="R5718" t="str">
        <f t="shared" si="179"/>
        <v>Active</v>
      </c>
    </row>
    <row r="5719" spans="1:18" x14ac:dyDescent="0.25">
      <c r="A5719">
        <v>15636520</v>
      </c>
      <c r="B5719">
        <v>692</v>
      </c>
      <c r="C5719" t="s">
        <v>12</v>
      </c>
      <c r="D5719" t="s">
        <v>33</v>
      </c>
      <c r="E5719">
        <v>27</v>
      </c>
      <c r="F5719" t="s">
        <v>83</v>
      </c>
      <c r="G5719">
        <v>1</v>
      </c>
      <c r="H5719" t="s">
        <v>19335</v>
      </c>
      <c r="I5719" s="6">
        <v>125547.53</v>
      </c>
      <c r="J5719" t="s">
        <v>19332</v>
      </c>
      <c r="K5719">
        <v>1</v>
      </c>
      <c r="L5719" t="s">
        <v>19333</v>
      </c>
      <c r="M5719" t="s">
        <v>24</v>
      </c>
      <c r="N5719" t="s">
        <v>24</v>
      </c>
      <c r="O5719">
        <v>7900.46</v>
      </c>
      <c r="P5719">
        <v>0</v>
      </c>
      <c r="Q5719" t="str">
        <f t="shared" si="178"/>
        <v>Retained</v>
      </c>
      <c r="R5719" t="str">
        <f t="shared" si="179"/>
        <v>Active</v>
      </c>
    </row>
    <row r="5720" spans="1:18" x14ac:dyDescent="0.25">
      <c r="A5720">
        <v>15794414</v>
      </c>
      <c r="B5720">
        <v>507</v>
      </c>
      <c r="C5720" t="s">
        <v>19</v>
      </c>
      <c r="D5720" t="s">
        <v>33</v>
      </c>
      <c r="E5720">
        <v>46</v>
      </c>
      <c r="F5720" t="s">
        <v>19334</v>
      </c>
      <c r="G5720">
        <v>6</v>
      </c>
      <c r="H5720" t="s">
        <v>19337</v>
      </c>
      <c r="I5720" s="6">
        <v>92783.679999999993</v>
      </c>
      <c r="J5720" t="s">
        <v>19331</v>
      </c>
      <c r="K5720">
        <v>1</v>
      </c>
      <c r="L5720" t="s">
        <v>19333</v>
      </c>
      <c r="M5720" t="s">
        <v>14</v>
      </c>
      <c r="N5720" t="s">
        <v>14</v>
      </c>
      <c r="O5720">
        <v>51424.29</v>
      </c>
      <c r="P5720">
        <v>0</v>
      </c>
      <c r="Q5720" t="str">
        <f t="shared" si="178"/>
        <v>Retained</v>
      </c>
      <c r="R5720" t="str">
        <f t="shared" si="179"/>
        <v>Active</v>
      </c>
    </row>
    <row r="5721" spans="1:18" x14ac:dyDescent="0.25">
      <c r="A5721">
        <v>15643671</v>
      </c>
      <c r="B5721">
        <v>696</v>
      </c>
      <c r="C5721" t="s">
        <v>39</v>
      </c>
      <c r="D5721" t="s">
        <v>33</v>
      </c>
      <c r="E5721">
        <v>49</v>
      </c>
      <c r="F5721" t="s">
        <v>19334</v>
      </c>
      <c r="G5721">
        <v>5</v>
      </c>
      <c r="H5721" t="s">
        <v>19337</v>
      </c>
      <c r="I5721" s="6">
        <v>97036.22</v>
      </c>
      <c r="J5721" t="s">
        <v>19331</v>
      </c>
      <c r="K5721">
        <v>2</v>
      </c>
      <c r="L5721" t="s">
        <v>19331</v>
      </c>
      <c r="M5721" t="s">
        <v>24</v>
      </c>
      <c r="N5721" t="s">
        <v>24</v>
      </c>
      <c r="O5721">
        <v>152450.84</v>
      </c>
      <c r="P5721">
        <v>1</v>
      </c>
      <c r="Q5721" t="str">
        <f t="shared" si="178"/>
        <v>Churned</v>
      </c>
      <c r="R5721" t="str">
        <f t="shared" si="179"/>
        <v>Inactive</v>
      </c>
    </row>
    <row r="5722" spans="1:18" x14ac:dyDescent="0.25">
      <c r="A5722">
        <v>15700650</v>
      </c>
      <c r="B5722">
        <v>681</v>
      </c>
      <c r="C5722" t="s">
        <v>12</v>
      </c>
      <c r="D5722" t="s">
        <v>33</v>
      </c>
      <c r="E5722">
        <v>34</v>
      </c>
      <c r="F5722" t="s">
        <v>19334</v>
      </c>
      <c r="G5722">
        <v>3</v>
      </c>
      <c r="H5722" t="s">
        <v>19335</v>
      </c>
      <c r="I5722" s="6">
        <v>0</v>
      </c>
      <c r="J5722" t="s">
        <v>19330</v>
      </c>
      <c r="K5722">
        <v>2</v>
      </c>
      <c r="L5722" t="s">
        <v>19331</v>
      </c>
      <c r="M5722" t="s">
        <v>24</v>
      </c>
      <c r="N5722" t="s">
        <v>24</v>
      </c>
      <c r="O5722">
        <v>55816.2</v>
      </c>
      <c r="P5722">
        <v>0</v>
      </c>
      <c r="Q5722" t="str">
        <f t="shared" si="178"/>
        <v>Retained</v>
      </c>
      <c r="R5722" t="str">
        <f t="shared" si="179"/>
        <v>Active</v>
      </c>
    </row>
    <row r="5723" spans="1:18" x14ac:dyDescent="0.25">
      <c r="A5723">
        <v>15680224</v>
      </c>
      <c r="B5723">
        <v>687</v>
      </c>
      <c r="C5723" t="s">
        <v>12</v>
      </c>
      <c r="D5723" t="s">
        <v>13</v>
      </c>
      <c r="E5723">
        <v>26</v>
      </c>
      <c r="F5723" t="s">
        <v>83</v>
      </c>
      <c r="G5723">
        <v>6</v>
      </c>
      <c r="H5723" t="s">
        <v>19337</v>
      </c>
      <c r="I5723" s="6">
        <v>0</v>
      </c>
      <c r="J5723" t="s">
        <v>19330</v>
      </c>
      <c r="K5723">
        <v>2</v>
      </c>
      <c r="L5723" t="s">
        <v>19331</v>
      </c>
      <c r="M5723" t="s">
        <v>14</v>
      </c>
      <c r="N5723" t="s">
        <v>14</v>
      </c>
      <c r="O5723">
        <v>32909.129999999997</v>
      </c>
      <c r="P5723">
        <v>0</v>
      </c>
      <c r="Q5723" t="str">
        <f t="shared" si="178"/>
        <v>Retained</v>
      </c>
      <c r="R5723" t="str">
        <f t="shared" si="179"/>
        <v>Active</v>
      </c>
    </row>
    <row r="5724" spans="1:18" x14ac:dyDescent="0.25">
      <c r="A5724">
        <v>15784286</v>
      </c>
      <c r="B5724">
        <v>641</v>
      </c>
      <c r="C5724" t="s">
        <v>19</v>
      </c>
      <c r="D5724" t="s">
        <v>33</v>
      </c>
      <c r="E5724">
        <v>40</v>
      </c>
      <c r="F5724" t="s">
        <v>19334</v>
      </c>
      <c r="G5724">
        <v>5</v>
      </c>
      <c r="H5724" t="s">
        <v>19337</v>
      </c>
      <c r="I5724" s="6">
        <v>102145.13</v>
      </c>
      <c r="J5724" t="s">
        <v>19332</v>
      </c>
      <c r="K5724">
        <v>1</v>
      </c>
      <c r="L5724" t="s">
        <v>19333</v>
      </c>
      <c r="M5724" t="s">
        <v>14</v>
      </c>
      <c r="N5724" t="s">
        <v>14</v>
      </c>
      <c r="O5724">
        <v>100637.07</v>
      </c>
      <c r="P5724">
        <v>0</v>
      </c>
      <c r="Q5724" t="str">
        <f t="shared" si="178"/>
        <v>Retained</v>
      </c>
      <c r="R5724" t="str">
        <f t="shared" si="179"/>
        <v>Active</v>
      </c>
    </row>
    <row r="5725" spans="1:18" x14ac:dyDescent="0.25">
      <c r="A5725">
        <v>15693996</v>
      </c>
      <c r="B5725">
        <v>507</v>
      </c>
      <c r="C5725" t="s">
        <v>12</v>
      </c>
      <c r="D5725" t="s">
        <v>13</v>
      </c>
      <c r="E5725">
        <v>33</v>
      </c>
      <c r="F5725" t="s">
        <v>19334</v>
      </c>
      <c r="G5725">
        <v>1</v>
      </c>
      <c r="H5725" t="s">
        <v>19335</v>
      </c>
      <c r="I5725" s="6">
        <v>113452.66</v>
      </c>
      <c r="J5725" t="s">
        <v>19332</v>
      </c>
      <c r="K5725">
        <v>1</v>
      </c>
      <c r="L5725" t="s">
        <v>19333</v>
      </c>
      <c r="M5725" t="s">
        <v>24</v>
      </c>
      <c r="N5725" t="s">
        <v>24</v>
      </c>
      <c r="O5725">
        <v>142911.99</v>
      </c>
      <c r="P5725">
        <v>0</v>
      </c>
      <c r="Q5725" t="str">
        <f t="shared" si="178"/>
        <v>Retained</v>
      </c>
      <c r="R5725" t="str">
        <f t="shared" si="179"/>
        <v>Active</v>
      </c>
    </row>
    <row r="5726" spans="1:18" x14ac:dyDescent="0.25">
      <c r="A5726">
        <v>15764343</v>
      </c>
      <c r="B5726">
        <v>688</v>
      </c>
      <c r="C5726" t="s">
        <v>19</v>
      </c>
      <c r="D5726" t="s">
        <v>13</v>
      </c>
      <c r="E5726">
        <v>46</v>
      </c>
      <c r="F5726" t="s">
        <v>19334</v>
      </c>
      <c r="G5726">
        <v>8</v>
      </c>
      <c r="H5726" t="s">
        <v>19336</v>
      </c>
      <c r="I5726" s="6">
        <v>155681.72</v>
      </c>
      <c r="J5726" t="s">
        <v>19332</v>
      </c>
      <c r="K5726">
        <v>1</v>
      </c>
      <c r="L5726" t="s">
        <v>19333</v>
      </c>
      <c r="M5726" t="s">
        <v>24</v>
      </c>
      <c r="N5726" t="s">
        <v>24</v>
      </c>
      <c r="O5726">
        <v>26287.21</v>
      </c>
      <c r="P5726">
        <v>0</v>
      </c>
      <c r="Q5726" t="str">
        <f t="shared" si="178"/>
        <v>Retained</v>
      </c>
      <c r="R5726" t="str">
        <f t="shared" si="179"/>
        <v>Active</v>
      </c>
    </row>
    <row r="5727" spans="1:18" x14ac:dyDescent="0.25">
      <c r="A5727">
        <v>15704168</v>
      </c>
      <c r="B5727">
        <v>535</v>
      </c>
      <c r="C5727" t="s">
        <v>39</v>
      </c>
      <c r="D5727" t="s">
        <v>33</v>
      </c>
      <c r="E5727">
        <v>38</v>
      </c>
      <c r="F5727" t="s">
        <v>19334</v>
      </c>
      <c r="G5727">
        <v>8</v>
      </c>
      <c r="H5727" t="s">
        <v>19336</v>
      </c>
      <c r="I5727" s="6">
        <v>127475.24</v>
      </c>
      <c r="J5727" t="s">
        <v>19332</v>
      </c>
      <c r="K5727">
        <v>1</v>
      </c>
      <c r="L5727" t="s">
        <v>19333</v>
      </c>
      <c r="M5727" t="s">
        <v>24</v>
      </c>
      <c r="N5727" t="s">
        <v>24</v>
      </c>
      <c r="O5727">
        <v>60775.76</v>
      </c>
      <c r="P5727">
        <v>1</v>
      </c>
      <c r="Q5727" t="str">
        <f t="shared" si="178"/>
        <v>Churned</v>
      </c>
      <c r="R5727" t="str">
        <f t="shared" si="179"/>
        <v>Inactive</v>
      </c>
    </row>
    <row r="5728" spans="1:18" x14ac:dyDescent="0.25">
      <c r="A5728">
        <v>15680197</v>
      </c>
      <c r="B5728">
        <v>701</v>
      </c>
      <c r="C5728" t="s">
        <v>12</v>
      </c>
      <c r="D5728" t="s">
        <v>33</v>
      </c>
      <c r="E5728">
        <v>41</v>
      </c>
      <c r="F5728" t="s">
        <v>19334</v>
      </c>
      <c r="G5728">
        <v>10</v>
      </c>
      <c r="H5728" t="s">
        <v>19336</v>
      </c>
      <c r="I5728" s="6">
        <v>0</v>
      </c>
      <c r="J5728" t="s">
        <v>19330</v>
      </c>
      <c r="K5728">
        <v>2</v>
      </c>
      <c r="L5728" t="s">
        <v>19331</v>
      </c>
      <c r="M5728" t="s">
        <v>14</v>
      </c>
      <c r="N5728" t="s">
        <v>14</v>
      </c>
      <c r="O5728">
        <v>146257.76999999999</v>
      </c>
      <c r="P5728">
        <v>0</v>
      </c>
      <c r="Q5728" t="str">
        <f t="shared" si="178"/>
        <v>Retained</v>
      </c>
      <c r="R5728" t="str">
        <f t="shared" si="179"/>
        <v>Active</v>
      </c>
    </row>
    <row r="5729" spans="1:18" x14ac:dyDescent="0.25">
      <c r="A5729">
        <v>15633729</v>
      </c>
      <c r="B5729">
        <v>488</v>
      </c>
      <c r="C5729" t="s">
        <v>12</v>
      </c>
      <c r="D5729" t="s">
        <v>33</v>
      </c>
      <c r="E5729">
        <v>43</v>
      </c>
      <c r="F5729" t="s">
        <v>19334</v>
      </c>
      <c r="G5729">
        <v>10</v>
      </c>
      <c r="H5729" t="s">
        <v>19336</v>
      </c>
      <c r="I5729" s="6">
        <v>112751.13</v>
      </c>
      <c r="J5729" t="s">
        <v>19332</v>
      </c>
      <c r="K5729">
        <v>1</v>
      </c>
      <c r="L5729" t="s">
        <v>19333</v>
      </c>
      <c r="M5729" t="s">
        <v>14</v>
      </c>
      <c r="N5729" t="s">
        <v>14</v>
      </c>
      <c r="O5729">
        <v>28332</v>
      </c>
      <c r="P5729">
        <v>0</v>
      </c>
      <c r="Q5729" t="str">
        <f t="shared" si="178"/>
        <v>Retained</v>
      </c>
      <c r="R5729" t="str">
        <f t="shared" si="179"/>
        <v>Active</v>
      </c>
    </row>
    <row r="5730" spans="1:18" x14ac:dyDescent="0.25">
      <c r="A5730">
        <v>15577683</v>
      </c>
      <c r="B5730">
        <v>539</v>
      </c>
      <c r="C5730" t="s">
        <v>12</v>
      </c>
      <c r="D5730" t="s">
        <v>13</v>
      </c>
      <c r="E5730">
        <v>29</v>
      </c>
      <c r="F5730" t="s">
        <v>83</v>
      </c>
      <c r="G5730">
        <v>4</v>
      </c>
      <c r="H5730" t="s">
        <v>19337</v>
      </c>
      <c r="I5730" s="6">
        <v>0</v>
      </c>
      <c r="J5730" t="s">
        <v>19330</v>
      </c>
      <c r="K5730">
        <v>2</v>
      </c>
      <c r="L5730" t="s">
        <v>19331</v>
      </c>
      <c r="M5730" t="s">
        <v>14</v>
      </c>
      <c r="N5730" t="s">
        <v>14</v>
      </c>
      <c r="O5730">
        <v>100919.19</v>
      </c>
      <c r="P5730">
        <v>0</v>
      </c>
      <c r="Q5730" t="str">
        <f t="shared" si="178"/>
        <v>Retained</v>
      </c>
      <c r="R5730" t="str">
        <f t="shared" si="179"/>
        <v>Active</v>
      </c>
    </row>
    <row r="5731" spans="1:18" x14ac:dyDescent="0.25">
      <c r="A5731">
        <v>15800746</v>
      </c>
      <c r="B5731">
        <v>674</v>
      </c>
      <c r="C5731" t="s">
        <v>12</v>
      </c>
      <c r="D5731" t="s">
        <v>33</v>
      </c>
      <c r="E5731">
        <v>45</v>
      </c>
      <c r="F5731" t="s">
        <v>19334</v>
      </c>
      <c r="G5731">
        <v>7</v>
      </c>
      <c r="H5731" t="s">
        <v>19337</v>
      </c>
      <c r="I5731" s="6">
        <v>144889.18</v>
      </c>
      <c r="J5731" t="s">
        <v>19332</v>
      </c>
      <c r="K5731">
        <v>1</v>
      </c>
      <c r="L5731" t="s">
        <v>19333</v>
      </c>
      <c r="M5731" t="s">
        <v>14</v>
      </c>
      <c r="N5731" t="s">
        <v>14</v>
      </c>
      <c r="O5731">
        <v>102591.9</v>
      </c>
      <c r="P5731">
        <v>1</v>
      </c>
      <c r="Q5731" t="str">
        <f t="shared" si="178"/>
        <v>Churned</v>
      </c>
      <c r="R5731" t="str">
        <f t="shared" si="179"/>
        <v>Inactive</v>
      </c>
    </row>
    <row r="5732" spans="1:18" x14ac:dyDescent="0.25">
      <c r="A5732">
        <v>15788686</v>
      </c>
      <c r="B5732">
        <v>538</v>
      </c>
      <c r="C5732" t="s">
        <v>19</v>
      </c>
      <c r="D5732" t="s">
        <v>33</v>
      </c>
      <c r="E5732">
        <v>40</v>
      </c>
      <c r="F5732" t="s">
        <v>19334</v>
      </c>
      <c r="G5732">
        <v>8</v>
      </c>
      <c r="H5732" t="s">
        <v>19336</v>
      </c>
      <c r="I5732" s="6">
        <v>0</v>
      </c>
      <c r="J5732" t="s">
        <v>19330</v>
      </c>
      <c r="K5732">
        <v>2</v>
      </c>
      <c r="L5732" t="s">
        <v>19331</v>
      </c>
      <c r="M5732" t="s">
        <v>14</v>
      </c>
      <c r="N5732" t="s">
        <v>14</v>
      </c>
      <c r="O5732">
        <v>25554.400000000001</v>
      </c>
      <c r="P5732">
        <v>0</v>
      </c>
      <c r="Q5732" t="str">
        <f t="shared" si="178"/>
        <v>Retained</v>
      </c>
      <c r="R5732" t="str">
        <f t="shared" si="179"/>
        <v>Active</v>
      </c>
    </row>
    <row r="5733" spans="1:18" x14ac:dyDescent="0.25">
      <c r="A5733">
        <v>15742798</v>
      </c>
      <c r="B5733">
        <v>829</v>
      </c>
      <c r="C5733" t="s">
        <v>12</v>
      </c>
      <c r="D5733" t="s">
        <v>13</v>
      </c>
      <c r="E5733">
        <v>22</v>
      </c>
      <c r="F5733" t="s">
        <v>83</v>
      </c>
      <c r="G5733">
        <v>7</v>
      </c>
      <c r="H5733" t="s">
        <v>19337</v>
      </c>
      <c r="I5733" s="6">
        <v>150126.44</v>
      </c>
      <c r="J5733" t="s">
        <v>19332</v>
      </c>
      <c r="K5733">
        <v>1</v>
      </c>
      <c r="L5733" t="s">
        <v>19333</v>
      </c>
      <c r="M5733" t="s">
        <v>24</v>
      </c>
      <c r="N5733" t="s">
        <v>24</v>
      </c>
      <c r="O5733">
        <v>152107.93</v>
      </c>
      <c r="P5733">
        <v>1</v>
      </c>
      <c r="Q5733" t="str">
        <f t="shared" si="178"/>
        <v>Churned</v>
      </c>
      <c r="R5733" t="str">
        <f t="shared" si="179"/>
        <v>Inactive</v>
      </c>
    </row>
    <row r="5734" spans="1:18" x14ac:dyDescent="0.25">
      <c r="A5734">
        <v>15596647</v>
      </c>
      <c r="B5734">
        <v>768</v>
      </c>
      <c r="C5734" t="s">
        <v>12</v>
      </c>
      <c r="D5734" t="s">
        <v>33</v>
      </c>
      <c r="E5734">
        <v>54</v>
      </c>
      <c r="F5734" t="s">
        <v>7840</v>
      </c>
      <c r="G5734">
        <v>8</v>
      </c>
      <c r="H5734" t="s">
        <v>19336</v>
      </c>
      <c r="I5734" s="6">
        <v>69712.740000000005</v>
      </c>
      <c r="J5734" t="s">
        <v>19331</v>
      </c>
      <c r="K5734">
        <v>1</v>
      </c>
      <c r="L5734" t="s">
        <v>19333</v>
      </c>
      <c r="M5734" t="s">
        <v>14</v>
      </c>
      <c r="N5734" t="s">
        <v>14</v>
      </c>
      <c r="O5734">
        <v>69381.05</v>
      </c>
      <c r="P5734">
        <v>0</v>
      </c>
      <c r="Q5734" t="str">
        <f t="shared" si="178"/>
        <v>Retained</v>
      </c>
      <c r="R5734" t="str">
        <f t="shared" si="179"/>
        <v>Active</v>
      </c>
    </row>
    <row r="5735" spans="1:18" x14ac:dyDescent="0.25">
      <c r="A5735">
        <v>15756070</v>
      </c>
      <c r="B5735">
        <v>585</v>
      </c>
      <c r="C5735" t="s">
        <v>19</v>
      </c>
      <c r="D5735" t="s">
        <v>13</v>
      </c>
      <c r="E5735">
        <v>44</v>
      </c>
      <c r="F5735" t="s">
        <v>19334</v>
      </c>
      <c r="G5735">
        <v>4</v>
      </c>
      <c r="H5735" t="s">
        <v>19337</v>
      </c>
      <c r="I5735" s="6">
        <v>0</v>
      </c>
      <c r="J5735" t="s">
        <v>19330</v>
      </c>
      <c r="K5735">
        <v>2</v>
      </c>
      <c r="L5735" t="s">
        <v>19331</v>
      </c>
      <c r="M5735" t="s">
        <v>14</v>
      </c>
      <c r="N5735" t="s">
        <v>14</v>
      </c>
      <c r="O5735">
        <v>101728.46</v>
      </c>
      <c r="P5735">
        <v>0</v>
      </c>
      <c r="Q5735" t="str">
        <f t="shared" si="178"/>
        <v>Retained</v>
      </c>
      <c r="R5735" t="str">
        <f t="shared" si="179"/>
        <v>Active</v>
      </c>
    </row>
    <row r="5736" spans="1:18" x14ac:dyDescent="0.25">
      <c r="A5736">
        <v>15775116</v>
      </c>
      <c r="B5736">
        <v>581</v>
      </c>
      <c r="C5736" t="s">
        <v>12</v>
      </c>
      <c r="D5736" t="s">
        <v>33</v>
      </c>
      <c r="E5736">
        <v>31</v>
      </c>
      <c r="F5736" t="s">
        <v>19334</v>
      </c>
      <c r="G5736">
        <v>3</v>
      </c>
      <c r="H5736" t="s">
        <v>19335</v>
      </c>
      <c r="I5736" s="6">
        <v>0</v>
      </c>
      <c r="J5736" t="s">
        <v>19330</v>
      </c>
      <c r="K5736">
        <v>2</v>
      </c>
      <c r="L5736" t="s">
        <v>19331</v>
      </c>
      <c r="M5736" t="s">
        <v>24</v>
      </c>
      <c r="N5736" t="s">
        <v>24</v>
      </c>
      <c r="O5736">
        <v>89040.61</v>
      </c>
      <c r="P5736">
        <v>0</v>
      </c>
      <c r="Q5736" t="str">
        <f t="shared" si="178"/>
        <v>Retained</v>
      </c>
      <c r="R5736" t="str">
        <f t="shared" si="179"/>
        <v>Active</v>
      </c>
    </row>
    <row r="5737" spans="1:18" x14ac:dyDescent="0.25">
      <c r="A5737">
        <v>15575428</v>
      </c>
      <c r="B5737">
        <v>682</v>
      </c>
      <c r="C5737" t="s">
        <v>39</v>
      </c>
      <c r="D5737" t="s">
        <v>13</v>
      </c>
      <c r="E5737">
        <v>35</v>
      </c>
      <c r="F5737" t="s">
        <v>19334</v>
      </c>
      <c r="G5737">
        <v>2</v>
      </c>
      <c r="H5737" t="s">
        <v>19335</v>
      </c>
      <c r="I5737" s="6">
        <v>117438.92</v>
      </c>
      <c r="J5737" t="s">
        <v>19332</v>
      </c>
      <c r="K5737">
        <v>2</v>
      </c>
      <c r="L5737" t="s">
        <v>19331</v>
      </c>
      <c r="M5737" t="s">
        <v>14</v>
      </c>
      <c r="N5737" t="s">
        <v>14</v>
      </c>
      <c r="O5737">
        <v>16910.98</v>
      </c>
      <c r="P5737">
        <v>0</v>
      </c>
      <c r="Q5737" t="str">
        <f t="shared" si="178"/>
        <v>Retained</v>
      </c>
      <c r="R5737" t="str">
        <f t="shared" si="179"/>
        <v>Active</v>
      </c>
    </row>
    <row r="5738" spans="1:18" x14ac:dyDescent="0.25">
      <c r="A5738">
        <v>15654074</v>
      </c>
      <c r="B5738">
        <v>653</v>
      </c>
      <c r="C5738" t="s">
        <v>12</v>
      </c>
      <c r="D5738" t="s">
        <v>33</v>
      </c>
      <c r="E5738">
        <v>38</v>
      </c>
      <c r="F5738" t="s">
        <v>19334</v>
      </c>
      <c r="G5738">
        <v>8</v>
      </c>
      <c r="H5738" t="s">
        <v>19336</v>
      </c>
      <c r="I5738" s="6">
        <v>119315.75</v>
      </c>
      <c r="J5738" t="s">
        <v>19332</v>
      </c>
      <c r="K5738">
        <v>1</v>
      </c>
      <c r="L5738" t="s">
        <v>19333</v>
      </c>
      <c r="M5738" t="s">
        <v>24</v>
      </c>
      <c r="N5738" t="s">
        <v>24</v>
      </c>
      <c r="O5738">
        <v>150468.35</v>
      </c>
      <c r="P5738">
        <v>0</v>
      </c>
      <c r="Q5738" t="str">
        <f t="shared" si="178"/>
        <v>Retained</v>
      </c>
      <c r="R5738" t="str">
        <f t="shared" si="179"/>
        <v>Active</v>
      </c>
    </row>
    <row r="5739" spans="1:18" x14ac:dyDescent="0.25">
      <c r="A5739">
        <v>15695872</v>
      </c>
      <c r="B5739">
        <v>712</v>
      </c>
      <c r="C5739" t="s">
        <v>12</v>
      </c>
      <c r="D5739" t="s">
        <v>13</v>
      </c>
      <c r="E5739">
        <v>30</v>
      </c>
      <c r="F5739" t="s">
        <v>19334</v>
      </c>
      <c r="G5739">
        <v>1</v>
      </c>
      <c r="H5739" t="s">
        <v>19335</v>
      </c>
      <c r="I5739" s="6">
        <v>89571.59</v>
      </c>
      <c r="J5739" t="s">
        <v>19331</v>
      </c>
      <c r="K5739">
        <v>1</v>
      </c>
      <c r="L5739" t="s">
        <v>19333</v>
      </c>
      <c r="M5739" t="s">
        <v>14</v>
      </c>
      <c r="N5739" t="s">
        <v>14</v>
      </c>
      <c r="O5739">
        <v>177613.19</v>
      </c>
      <c r="P5739">
        <v>0</v>
      </c>
      <c r="Q5739" t="str">
        <f t="shared" si="178"/>
        <v>Retained</v>
      </c>
      <c r="R5739" t="str">
        <f t="shared" si="179"/>
        <v>Active</v>
      </c>
    </row>
    <row r="5740" spans="1:18" x14ac:dyDescent="0.25">
      <c r="A5740">
        <v>15568885</v>
      </c>
      <c r="B5740">
        <v>620</v>
      </c>
      <c r="C5740" t="s">
        <v>39</v>
      </c>
      <c r="D5740" t="s">
        <v>13</v>
      </c>
      <c r="E5740">
        <v>34</v>
      </c>
      <c r="F5740" t="s">
        <v>19334</v>
      </c>
      <c r="G5740">
        <v>8</v>
      </c>
      <c r="H5740" t="s">
        <v>19336</v>
      </c>
      <c r="I5740" s="6">
        <v>102251.57</v>
      </c>
      <c r="J5740" t="s">
        <v>19332</v>
      </c>
      <c r="K5740">
        <v>1</v>
      </c>
      <c r="L5740" t="s">
        <v>19333</v>
      </c>
      <c r="M5740" t="s">
        <v>24</v>
      </c>
      <c r="N5740" t="s">
        <v>24</v>
      </c>
      <c r="O5740">
        <v>120672.09</v>
      </c>
      <c r="P5740">
        <v>0</v>
      </c>
      <c r="Q5740" t="str">
        <f t="shared" si="178"/>
        <v>Retained</v>
      </c>
      <c r="R5740" t="str">
        <f t="shared" si="179"/>
        <v>Active</v>
      </c>
    </row>
    <row r="5741" spans="1:18" x14ac:dyDescent="0.25">
      <c r="A5741">
        <v>15725036</v>
      </c>
      <c r="B5741">
        <v>709</v>
      </c>
      <c r="C5741" t="s">
        <v>12</v>
      </c>
      <c r="D5741" t="s">
        <v>33</v>
      </c>
      <c r="E5741">
        <v>42</v>
      </c>
      <c r="F5741" t="s">
        <v>19334</v>
      </c>
      <c r="G5741">
        <v>9</v>
      </c>
      <c r="H5741" t="s">
        <v>19336</v>
      </c>
      <c r="I5741" s="6">
        <v>118546.71</v>
      </c>
      <c r="J5741" t="s">
        <v>19332</v>
      </c>
      <c r="K5741">
        <v>1</v>
      </c>
      <c r="L5741" t="s">
        <v>19333</v>
      </c>
      <c r="M5741" t="s">
        <v>14</v>
      </c>
      <c r="N5741" t="s">
        <v>14</v>
      </c>
      <c r="O5741">
        <v>77142.850000000006</v>
      </c>
      <c r="P5741">
        <v>0</v>
      </c>
      <c r="Q5741" t="str">
        <f t="shared" si="178"/>
        <v>Retained</v>
      </c>
      <c r="R5741" t="str">
        <f t="shared" si="179"/>
        <v>Active</v>
      </c>
    </row>
    <row r="5742" spans="1:18" x14ac:dyDescent="0.25">
      <c r="A5742">
        <v>15632665</v>
      </c>
      <c r="B5742">
        <v>832</v>
      </c>
      <c r="C5742" t="s">
        <v>12</v>
      </c>
      <c r="D5742" t="s">
        <v>33</v>
      </c>
      <c r="E5742">
        <v>61</v>
      </c>
      <c r="F5742" t="s">
        <v>7840</v>
      </c>
      <c r="G5742">
        <v>2</v>
      </c>
      <c r="H5742" t="s">
        <v>19335</v>
      </c>
      <c r="I5742" s="6">
        <v>0</v>
      </c>
      <c r="J5742" t="s">
        <v>19330</v>
      </c>
      <c r="K5742">
        <v>1</v>
      </c>
      <c r="L5742" t="s">
        <v>19333</v>
      </c>
      <c r="M5742" t="s">
        <v>14</v>
      </c>
      <c r="N5742" t="s">
        <v>14</v>
      </c>
      <c r="O5742">
        <v>127804.66</v>
      </c>
      <c r="P5742">
        <v>1</v>
      </c>
      <c r="Q5742" t="str">
        <f t="shared" si="178"/>
        <v>Churned</v>
      </c>
      <c r="R5742" t="str">
        <f t="shared" si="179"/>
        <v>Inactive</v>
      </c>
    </row>
    <row r="5743" spans="1:18" x14ac:dyDescent="0.25">
      <c r="A5743">
        <v>15571476</v>
      </c>
      <c r="B5743">
        <v>635</v>
      </c>
      <c r="C5743" t="s">
        <v>19</v>
      </c>
      <c r="D5743" t="s">
        <v>33</v>
      </c>
      <c r="E5743">
        <v>38</v>
      </c>
      <c r="F5743" t="s">
        <v>19334</v>
      </c>
      <c r="G5743">
        <v>0</v>
      </c>
      <c r="H5743" t="s">
        <v>19335</v>
      </c>
      <c r="I5743" s="6">
        <v>103257.14</v>
      </c>
      <c r="J5743" t="s">
        <v>19332</v>
      </c>
      <c r="K5743">
        <v>1</v>
      </c>
      <c r="L5743" t="s">
        <v>19333</v>
      </c>
      <c r="M5743" t="s">
        <v>24</v>
      </c>
      <c r="N5743" t="s">
        <v>24</v>
      </c>
      <c r="O5743">
        <v>158344.63</v>
      </c>
      <c r="P5743">
        <v>0</v>
      </c>
      <c r="Q5743" t="str">
        <f t="shared" si="178"/>
        <v>Retained</v>
      </c>
      <c r="R5743" t="str">
        <f t="shared" si="179"/>
        <v>Active</v>
      </c>
    </row>
    <row r="5744" spans="1:18" x14ac:dyDescent="0.25">
      <c r="A5744">
        <v>15776850</v>
      </c>
      <c r="B5744">
        <v>749</v>
      </c>
      <c r="C5744" t="s">
        <v>19</v>
      </c>
      <c r="D5744" t="s">
        <v>13</v>
      </c>
      <c r="E5744">
        <v>43</v>
      </c>
      <c r="F5744" t="s">
        <v>19334</v>
      </c>
      <c r="G5744">
        <v>1</v>
      </c>
      <c r="H5744" t="s">
        <v>19335</v>
      </c>
      <c r="I5744" s="6">
        <v>124209.02</v>
      </c>
      <c r="J5744" t="s">
        <v>19332</v>
      </c>
      <c r="K5744">
        <v>1</v>
      </c>
      <c r="L5744" t="s">
        <v>19333</v>
      </c>
      <c r="M5744" t="s">
        <v>14</v>
      </c>
      <c r="N5744" t="s">
        <v>14</v>
      </c>
      <c r="O5744">
        <v>167179.48000000001</v>
      </c>
      <c r="P5744">
        <v>0</v>
      </c>
      <c r="Q5744" t="str">
        <f t="shared" si="178"/>
        <v>Retained</v>
      </c>
      <c r="R5744" t="str">
        <f t="shared" si="179"/>
        <v>Active</v>
      </c>
    </row>
    <row r="5745" spans="1:18" x14ac:dyDescent="0.25">
      <c r="A5745">
        <v>15623649</v>
      </c>
      <c r="B5745">
        <v>629</v>
      </c>
      <c r="C5745" t="s">
        <v>19</v>
      </c>
      <c r="D5745" t="s">
        <v>33</v>
      </c>
      <c r="E5745">
        <v>32</v>
      </c>
      <c r="F5745" t="s">
        <v>19334</v>
      </c>
      <c r="G5745">
        <v>3</v>
      </c>
      <c r="H5745" t="s">
        <v>19335</v>
      </c>
      <c r="I5745" s="6">
        <v>0</v>
      </c>
      <c r="J5745" t="s">
        <v>19330</v>
      </c>
      <c r="K5745">
        <v>2</v>
      </c>
      <c r="L5745" t="s">
        <v>19331</v>
      </c>
      <c r="M5745" t="s">
        <v>14</v>
      </c>
      <c r="N5745" t="s">
        <v>14</v>
      </c>
      <c r="O5745">
        <v>15404.64</v>
      </c>
      <c r="P5745">
        <v>0</v>
      </c>
      <c r="Q5745" t="str">
        <f t="shared" si="178"/>
        <v>Retained</v>
      </c>
      <c r="R5745" t="str">
        <f t="shared" si="179"/>
        <v>Active</v>
      </c>
    </row>
    <row r="5746" spans="1:18" x14ac:dyDescent="0.25">
      <c r="A5746">
        <v>15751131</v>
      </c>
      <c r="B5746">
        <v>836</v>
      </c>
      <c r="C5746" t="s">
        <v>19</v>
      </c>
      <c r="D5746" t="s">
        <v>13</v>
      </c>
      <c r="E5746">
        <v>41</v>
      </c>
      <c r="F5746" t="s">
        <v>19334</v>
      </c>
      <c r="G5746">
        <v>7</v>
      </c>
      <c r="H5746" t="s">
        <v>19337</v>
      </c>
      <c r="I5746" s="6">
        <v>150302.84</v>
      </c>
      <c r="J5746" t="s">
        <v>19332</v>
      </c>
      <c r="K5746">
        <v>1</v>
      </c>
      <c r="L5746" t="s">
        <v>19333</v>
      </c>
      <c r="M5746" t="s">
        <v>14</v>
      </c>
      <c r="N5746" t="s">
        <v>14</v>
      </c>
      <c r="O5746">
        <v>156036.19</v>
      </c>
      <c r="P5746">
        <v>0</v>
      </c>
      <c r="Q5746" t="str">
        <f t="shared" si="178"/>
        <v>Retained</v>
      </c>
      <c r="R5746" t="str">
        <f t="shared" si="179"/>
        <v>Active</v>
      </c>
    </row>
    <row r="5747" spans="1:18" x14ac:dyDescent="0.25">
      <c r="A5747">
        <v>15688128</v>
      </c>
      <c r="B5747">
        <v>542</v>
      </c>
      <c r="C5747" t="s">
        <v>19</v>
      </c>
      <c r="D5747" t="s">
        <v>33</v>
      </c>
      <c r="E5747">
        <v>34</v>
      </c>
      <c r="F5747" t="s">
        <v>19334</v>
      </c>
      <c r="G5747">
        <v>8</v>
      </c>
      <c r="H5747" t="s">
        <v>19336</v>
      </c>
      <c r="I5747" s="6">
        <v>108653.93</v>
      </c>
      <c r="J5747" t="s">
        <v>19332</v>
      </c>
      <c r="K5747">
        <v>1</v>
      </c>
      <c r="L5747" t="s">
        <v>19333</v>
      </c>
      <c r="M5747" t="s">
        <v>14</v>
      </c>
      <c r="N5747" t="s">
        <v>14</v>
      </c>
      <c r="O5747">
        <v>144725.14000000001</v>
      </c>
      <c r="P5747">
        <v>0</v>
      </c>
      <c r="Q5747" t="str">
        <f t="shared" si="178"/>
        <v>Retained</v>
      </c>
      <c r="R5747" t="str">
        <f t="shared" si="179"/>
        <v>Active</v>
      </c>
    </row>
    <row r="5748" spans="1:18" x14ac:dyDescent="0.25">
      <c r="A5748">
        <v>15678412</v>
      </c>
      <c r="B5748">
        <v>645</v>
      </c>
      <c r="C5748" t="s">
        <v>12</v>
      </c>
      <c r="D5748" t="s">
        <v>13</v>
      </c>
      <c r="E5748">
        <v>45</v>
      </c>
      <c r="F5748" t="s">
        <v>19334</v>
      </c>
      <c r="G5748">
        <v>8</v>
      </c>
      <c r="H5748" t="s">
        <v>19336</v>
      </c>
      <c r="I5748" s="6">
        <v>85325.93</v>
      </c>
      <c r="J5748" t="s">
        <v>19331</v>
      </c>
      <c r="K5748">
        <v>1</v>
      </c>
      <c r="L5748" t="s">
        <v>19333</v>
      </c>
      <c r="M5748" t="s">
        <v>24</v>
      </c>
      <c r="N5748" t="s">
        <v>24</v>
      </c>
      <c r="O5748">
        <v>22558.74</v>
      </c>
      <c r="P5748">
        <v>0</v>
      </c>
      <c r="Q5748" t="str">
        <f t="shared" si="178"/>
        <v>Retained</v>
      </c>
      <c r="R5748" t="str">
        <f t="shared" si="179"/>
        <v>Active</v>
      </c>
    </row>
    <row r="5749" spans="1:18" x14ac:dyDescent="0.25">
      <c r="A5749">
        <v>15770291</v>
      </c>
      <c r="B5749">
        <v>844</v>
      </c>
      <c r="C5749" t="s">
        <v>12</v>
      </c>
      <c r="D5749" t="s">
        <v>13</v>
      </c>
      <c r="E5749">
        <v>29</v>
      </c>
      <c r="F5749" t="s">
        <v>83</v>
      </c>
      <c r="G5749">
        <v>8</v>
      </c>
      <c r="H5749" t="s">
        <v>19336</v>
      </c>
      <c r="I5749" s="6">
        <v>0</v>
      </c>
      <c r="J5749" t="s">
        <v>19330</v>
      </c>
      <c r="K5749">
        <v>2</v>
      </c>
      <c r="L5749" t="s">
        <v>19331</v>
      </c>
      <c r="M5749" t="s">
        <v>24</v>
      </c>
      <c r="N5749" t="s">
        <v>24</v>
      </c>
      <c r="O5749">
        <v>147342.03</v>
      </c>
      <c r="P5749">
        <v>0</v>
      </c>
      <c r="Q5749" t="str">
        <f t="shared" si="178"/>
        <v>Retained</v>
      </c>
      <c r="R5749" t="str">
        <f t="shared" si="179"/>
        <v>Active</v>
      </c>
    </row>
    <row r="5750" spans="1:18" x14ac:dyDescent="0.25">
      <c r="A5750">
        <v>15583392</v>
      </c>
      <c r="B5750">
        <v>747</v>
      </c>
      <c r="C5750" t="s">
        <v>39</v>
      </c>
      <c r="D5750" t="s">
        <v>33</v>
      </c>
      <c r="E5750">
        <v>37</v>
      </c>
      <c r="F5750" t="s">
        <v>19334</v>
      </c>
      <c r="G5750">
        <v>9</v>
      </c>
      <c r="H5750" t="s">
        <v>19336</v>
      </c>
      <c r="I5750" s="6">
        <v>135776.35999999999</v>
      </c>
      <c r="J5750" t="s">
        <v>19332</v>
      </c>
      <c r="K5750">
        <v>3</v>
      </c>
      <c r="L5750" t="s">
        <v>19332</v>
      </c>
      <c r="M5750" t="s">
        <v>24</v>
      </c>
      <c r="N5750" t="s">
        <v>24</v>
      </c>
      <c r="O5750">
        <v>85470.45</v>
      </c>
      <c r="P5750">
        <v>1</v>
      </c>
      <c r="Q5750" t="str">
        <f t="shared" si="178"/>
        <v>Churned</v>
      </c>
      <c r="R5750" t="str">
        <f t="shared" si="179"/>
        <v>Inactive</v>
      </c>
    </row>
    <row r="5751" spans="1:18" x14ac:dyDescent="0.25">
      <c r="A5751">
        <v>15690731</v>
      </c>
      <c r="B5751">
        <v>645</v>
      </c>
      <c r="C5751" t="s">
        <v>12</v>
      </c>
      <c r="D5751" t="s">
        <v>33</v>
      </c>
      <c r="E5751">
        <v>40</v>
      </c>
      <c r="F5751" t="s">
        <v>19334</v>
      </c>
      <c r="G5751">
        <v>6</v>
      </c>
      <c r="H5751" t="s">
        <v>19337</v>
      </c>
      <c r="I5751" s="6">
        <v>131411.24</v>
      </c>
      <c r="J5751" t="s">
        <v>19332</v>
      </c>
      <c r="K5751">
        <v>1</v>
      </c>
      <c r="L5751" t="s">
        <v>19333</v>
      </c>
      <c r="M5751" t="s">
        <v>14</v>
      </c>
      <c r="N5751" t="s">
        <v>14</v>
      </c>
      <c r="O5751">
        <v>194656.11</v>
      </c>
      <c r="P5751">
        <v>0</v>
      </c>
      <c r="Q5751" t="str">
        <f t="shared" si="178"/>
        <v>Retained</v>
      </c>
      <c r="R5751" t="str">
        <f t="shared" si="179"/>
        <v>Active</v>
      </c>
    </row>
    <row r="5752" spans="1:18" x14ac:dyDescent="0.25">
      <c r="A5752">
        <v>15697948</v>
      </c>
      <c r="B5752">
        <v>752</v>
      </c>
      <c r="C5752" t="s">
        <v>19</v>
      </c>
      <c r="D5752" t="s">
        <v>13</v>
      </c>
      <c r="E5752">
        <v>36</v>
      </c>
      <c r="F5752" t="s">
        <v>19334</v>
      </c>
      <c r="G5752">
        <v>3</v>
      </c>
      <c r="H5752" t="s">
        <v>19335</v>
      </c>
      <c r="I5752" s="6">
        <v>0</v>
      </c>
      <c r="J5752" t="s">
        <v>19330</v>
      </c>
      <c r="K5752">
        <v>2</v>
      </c>
      <c r="L5752" t="s">
        <v>19331</v>
      </c>
      <c r="M5752" t="s">
        <v>14</v>
      </c>
      <c r="N5752" t="s">
        <v>14</v>
      </c>
      <c r="O5752">
        <v>48505.1</v>
      </c>
      <c r="P5752">
        <v>0</v>
      </c>
      <c r="Q5752" t="str">
        <f t="shared" si="178"/>
        <v>Retained</v>
      </c>
      <c r="R5752" t="str">
        <f t="shared" si="179"/>
        <v>Active</v>
      </c>
    </row>
    <row r="5753" spans="1:18" x14ac:dyDescent="0.25">
      <c r="A5753">
        <v>15608328</v>
      </c>
      <c r="B5753">
        <v>760</v>
      </c>
      <c r="C5753" t="s">
        <v>19</v>
      </c>
      <c r="D5753" t="s">
        <v>13</v>
      </c>
      <c r="E5753">
        <v>41</v>
      </c>
      <c r="F5753" t="s">
        <v>19334</v>
      </c>
      <c r="G5753">
        <v>6</v>
      </c>
      <c r="H5753" t="s">
        <v>19337</v>
      </c>
      <c r="I5753" s="6">
        <v>0</v>
      </c>
      <c r="J5753" t="s">
        <v>19330</v>
      </c>
      <c r="K5753">
        <v>2</v>
      </c>
      <c r="L5753" t="s">
        <v>19331</v>
      </c>
      <c r="M5753" t="s">
        <v>24</v>
      </c>
      <c r="N5753" t="s">
        <v>24</v>
      </c>
      <c r="O5753">
        <v>101491.23</v>
      </c>
      <c r="P5753">
        <v>0</v>
      </c>
      <c r="Q5753" t="str">
        <f t="shared" si="178"/>
        <v>Retained</v>
      </c>
      <c r="R5753" t="str">
        <f t="shared" si="179"/>
        <v>Active</v>
      </c>
    </row>
    <row r="5754" spans="1:18" x14ac:dyDescent="0.25">
      <c r="A5754">
        <v>15766378</v>
      </c>
      <c r="B5754">
        <v>714</v>
      </c>
      <c r="C5754" t="s">
        <v>39</v>
      </c>
      <c r="D5754" t="s">
        <v>13</v>
      </c>
      <c r="E5754">
        <v>45</v>
      </c>
      <c r="F5754" t="s">
        <v>19334</v>
      </c>
      <c r="G5754">
        <v>9</v>
      </c>
      <c r="H5754" t="s">
        <v>19336</v>
      </c>
      <c r="I5754" s="6">
        <v>106431.97</v>
      </c>
      <c r="J5754" t="s">
        <v>19332</v>
      </c>
      <c r="K5754">
        <v>2</v>
      </c>
      <c r="L5754" t="s">
        <v>19331</v>
      </c>
      <c r="M5754" t="s">
        <v>14</v>
      </c>
      <c r="N5754" t="s">
        <v>14</v>
      </c>
      <c r="O5754">
        <v>164117.69</v>
      </c>
      <c r="P5754">
        <v>0</v>
      </c>
      <c r="Q5754" t="str">
        <f t="shared" si="178"/>
        <v>Retained</v>
      </c>
      <c r="R5754" t="str">
        <f t="shared" si="179"/>
        <v>Active</v>
      </c>
    </row>
    <row r="5755" spans="1:18" x14ac:dyDescent="0.25">
      <c r="A5755">
        <v>15600813</v>
      </c>
      <c r="B5755">
        <v>717</v>
      </c>
      <c r="C5755" t="s">
        <v>12</v>
      </c>
      <c r="D5755" t="s">
        <v>33</v>
      </c>
      <c r="E5755">
        <v>50</v>
      </c>
      <c r="F5755" t="s">
        <v>7840</v>
      </c>
      <c r="G5755">
        <v>9</v>
      </c>
      <c r="H5755" t="s">
        <v>19336</v>
      </c>
      <c r="I5755" s="6">
        <v>90305.76</v>
      </c>
      <c r="J5755" t="s">
        <v>19331</v>
      </c>
      <c r="K5755">
        <v>1</v>
      </c>
      <c r="L5755" t="s">
        <v>19333</v>
      </c>
      <c r="M5755" t="s">
        <v>14</v>
      </c>
      <c r="N5755" t="s">
        <v>14</v>
      </c>
      <c r="O5755">
        <v>124626.57</v>
      </c>
      <c r="P5755">
        <v>0</v>
      </c>
      <c r="Q5755" t="str">
        <f t="shared" si="178"/>
        <v>Retained</v>
      </c>
      <c r="R5755" t="str">
        <f t="shared" si="179"/>
        <v>Active</v>
      </c>
    </row>
    <row r="5756" spans="1:18" x14ac:dyDescent="0.25">
      <c r="A5756">
        <v>15706217</v>
      </c>
      <c r="B5756">
        <v>645</v>
      </c>
      <c r="C5756" t="s">
        <v>39</v>
      </c>
      <c r="D5756" t="s">
        <v>33</v>
      </c>
      <c r="E5756">
        <v>28</v>
      </c>
      <c r="F5756" t="s">
        <v>83</v>
      </c>
      <c r="G5756">
        <v>7</v>
      </c>
      <c r="H5756" t="s">
        <v>19337</v>
      </c>
      <c r="I5756" s="6">
        <v>117466.03</v>
      </c>
      <c r="J5756" t="s">
        <v>19332</v>
      </c>
      <c r="K5756">
        <v>2</v>
      </c>
      <c r="L5756" t="s">
        <v>19331</v>
      </c>
      <c r="M5756" t="s">
        <v>14</v>
      </c>
      <c r="N5756" t="s">
        <v>14</v>
      </c>
      <c r="O5756">
        <v>34490.06</v>
      </c>
      <c r="P5756">
        <v>0</v>
      </c>
      <c r="Q5756" t="str">
        <f t="shared" si="178"/>
        <v>Retained</v>
      </c>
      <c r="R5756" t="str">
        <f t="shared" si="179"/>
        <v>Active</v>
      </c>
    </row>
    <row r="5757" spans="1:18" x14ac:dyDescent="0.25">
      <c r="A5757">
        <v>15601417</v>
      </c>
      <c r="B5757">
        <v>681</v>
      </c>
      <c r="C5757" t="s">
        <v>12</v>
      </c>
      <c r="D5757" t="s">
        <v>33</v>
      </c>
      <c r="E5757">
        <v>32</v>
      </c>
      <c r="F5757" t="s">
        <v>19334</v>
      </c>
      <c r="G5757">
        <v>3</v>
      </c>
      <c r="H5757" t="s">
        <v>19335</v>
      </c>
      <c r="I5757" s="6">
        <v>148884.47</v>
      </c>
      <c r="J5757" t="s">
        <v>19332</v>
      </c>
      <c r="K5757">
        <v>2</v>
      </c>
      <c r="L5757" t="s">
        <v>19331</v>
      </c>
      <c r="M5757" t="s">
        <v>14</v>
      </c>
      <c r="N5757" t="s">
        <v>14</v>
      </c>
      <c r="O5757">
        <v>90967.37</v>
      </c>
      <c r="P5757">
        <v>0</v>
      </c>
      <c r="Q5757" t="str">
        <f t="shared" si="178"/>
        <v>Retained</v>
      </c>
      <c r="R5757" t="str">
        <f t="shared" si="179"/>
        <v>Active</v>
      </c>
    </row>
    <row r="5758" spans="1:18" x14ac:dyDescent="0.25">
      <c r="A5758">
        <v>15610972</v>
      </c>
      <c r="B5758">
        <v>681</v>
      </c>
      <c r="C5758" t="s">
        <v>39</v>
      </c>
      <c r="D5758" t="s">
        <v>13</v>
      </c>
      <c r="E5758">
        <v>44</v>
      </c>
      <c r="F5758" t="s">
        <v>19334</v>
      </c>
      <c r="G5758">
        <v>4</v>
      </c>
      <c r="H5758" t="s">
        <v>19337</v>
      </c>
      <c r="I5758" s="6">
        <v>91115.76</v>
      </c>
      <c r="J5758" t="s">
        <v>19331</v>
      </c>
      <c r="K5758">
        <v>2</v>
      </c>
      <c r="L5758" t="s">
        <v>19331</v>
      </c>
      <c r="M5758" t="s">
        <v>24</v>
      </c>
      <c r="N5758" t="s">
        <v>24</v>
      </c>
      <c r="O5758">
        <v>24208.84</v>
      </c>
      <c r="P5758">
        <v>1</v>
      </c>
      <c r="Q5758" t="str">
        <f t="shared" si="178"/>
        <v>Churned</v>
      </c>
      <c r="R5758" t="str">
        <f t="shared" si="179"/>
        <v>Inactive</v>
      </c>
    </row>
    <row r="5759" spans="1:18" x14ac:dyDescent="0.25">
      <c r="A5759">
        <v>15674620</v>
      </c>
      <c r="B5759">
        <v>679</v>
      </c>
      <c r="C5759" t="s">
        <v>39</v>
      </c>
      <c r="D5759" t="s">
        <v>13</v>
      </c>
      <c r="E5759">
        <v>37</v>
      </c>
      <c r="F5759" t="s">
        <v>19334</v>
      </c>
      <c r="G5759">
        <v>8</v>
      </c>
      <c r="H5759" t="s">
        <v>19336</v>
      </c>
      <c r="I5759" s="6">
        <v>77373.87</v>
      </c>
      <c r="J5759" t="s">
        <v>19331</v>
      </c>
      <c r="K5759">
        <v>2</v>
      </c>
      <c r="L5759" t="s">
        <v>19331</v>
      </c>
      <c r="M5759" t="s">
        <v>14</v>
      </c>
      <c r="N5759" t="s">
        <v>14</v>
      </c>
      <c r="O5759">
        <v>174873.09</v>
      </c>
      <c r="P5759">
        <v>0</v>
      </c>
      <c r="Q5759" t="str">
        <f t="shared" si="178"/>
        <v>Retained</v>
      </c>
      <c r="R5759" t="str">
        <f t="shared" si="179"/>
        <v>Active</v>
      </c>
    </row>
    <row r="5760" spans="1:18" x14ac:dyDescent="0.25">
      <c r="A5760">
        <v>15785350</v>
      </c>
      <c r="B5760">
        <v>528</v>
      </c>
      <c r="C5760" t="s">
        <v>19</v>
      </c>
      <c r="D5760" t="s">
        <v>33</v>
      </c>
      <c r="E5760">
        <v>23</v>
      </c>
      <c r="F5760" t="s">
        <v>83</v>
      </c>
      <c r="G5760">
        <v>7</v>
      </c>
      <c r="H5760" t="s">
        <v>19337</v>
      </c>
      <c r="I5760" s="6">
        <v>104744.89</v>
      </c>
      <c r="J5760" t="s">
        <v>19332</v>
      </c>
      <c r="K5760">
        <v>1</v>
      </c>
      <c r="L5760" t="s">
        <v>19333</v>
      </c>
      <c r="M5760" t="s">
        <v>24</v>
      </c>
      <c r="N5760" t="s">
        <v>24</v>
      </c>
      <c r="O5760">
        <v>170262.97</v>
      </c>
      <c r="P5760">
        <v>0</v>
      </c>
      <c r="Q5760" t="str">
        <f t="shared" si="178"/>
        <v>Retained</v>
      </c>
      <c r="R5760" t="str">
        <f t="shared" si="179"/>
        <v>Active</v>
      </c>
    </row>
    <row r="5761" spans="1:18" x14ac:dyDescent="0.25">
      <c r="A5761">
        <v>15749119</v>
      </c>
      <c r="B5761">
        <v>710</v>
      </c>
      <c r="C5761" t="s">
        <v>12</v>
      </c>
      <c r="D5761" t="s">
        <v>13</v>
      </c>
      <c r="E5761">
        <v>31</v>
      </c>
      <c r="F5761" t="s">
        <v>19334</v>
      </c>
      <c r="G5761">
        <v>3</v>
      </c>
      <c r="H5761" t="s">
        <v>19335</v>
      </c>
      <c r="I5761" s="6">
        <v>0</v>
      </c>
      <c r="J5761" t="s">
        <v>19330</v>
      </c>
      <c r="K5761">
        <v>2</v>
      </c>
      <c r="L5761" t="s">
        <v>19331</v>
      </c>
      <c r="M5761" t="s">
        <v>14</v>
      </c>
      <c r="N5761" t="s">
        <v>14</v>
      </c>
      <c r="O5761">
        <v>112289.06</v>
      </c>
      <c r="P5761">
        <v>0</v>
      </c>
      <c r="Q5761" t="str">
        <f t="shared" si="178"/>
        <v>Retained</v>
      </c>
      <c r="R5761" t="str">
        <f t="shared" si="179"/>
        <v>Active</v>
      </c>
    </row>
    <row r="5762" spans="1:18" x14ac:dyDescent="0.25">
      <c r="A5762">
        <v>15756535</v>
      </c>
      <c r="B5762">
        <v>733</v>
      </c>
      <c r="C5762" t="s">
        <v>39</v>
      </c>
      <c r="D5762" t="s">
        <v>33</v>
      </c>
      <c r="E5762">
        <v>39</v>
      </c>
      <c r="F5762" t="s">
        <v>19334</v>
      </c>
      <c r="G5762">
        <v>5</v>
      </c>
      <c r="H5762" t="s">
        <v>19337</v>
      </c>
      <c r="I5762" s="6">
        <v>91538.51</v>
      </c>
      <c r="J5762" t="s">
        <v>19331</v>
      </c>
      <c r="K5762">
        <v>1</v>
      </c>
      <c r="L5762" t="s">
        <v>19333</v>
      </c>
      <c r="M5762" t="s">
        <v>14</v>
      </c>
      <c r="N5762" t="s">
        <v>14</v>
      </c>
      <c r="O5762">
        <v>93783</v>
      </c>
      <c r="P5762">
        <v>0</v>
      </c>
      <c r="Q5762" t="str">
        <f t="shared" si="178"/>
        <v>Retained</v>
      </c>
      <c r="R5762" t="str">
        <f t="shared" si="179"/>
        <v>Active</v>
      </c>
    </row>
    <row r="5763" spans="1:18" x14ac:dyDescent="0.25">
      <c r="A5763">
        <v>15700965</v>
      </c>
      <c r="B5763">
        <v>724</v>
      </c>
      <c r="C5763" t="s">
        <v>12</v>
      </c>
      <c r="D5763" t="s">
        <v>13</v>
      </c>
      <c r="E5763">
        <v>32</v>
      </c>
      <c r="F5763" t="s">
        <v>19334</v>
      </c>
      <c r="G5763">
        <v>6</v>
      </c>
      <c r="H5763" t="s">
        <v>19337</v>
      </c>
      <c r="I5763" s="6">
        <v>0</v>
      </c>
      <c r="J5763" t="s">
        <v>19330</v>
      </c>
      <c r="K5763">
        <v>2</v>
      </c>
      <c r="L5763" t="s">
        <v>19331</v>
      </c>
      <c r="M5763" t="s">
        <v>14</v>
      </c>
      <c r="N5763" t="s">
        <v>14</v>
      </c>
      <c r="O5763">
        <v>150026.79</v>
      </c>
      <c r="P5763">
        <v>0</v>
      </c>
      <c r="Q5763" t="str">
        <f t="shared" ref="Q5763:Q5826" si="180">IF(P5763=1,"Churned", "Retained")</f>
        <v>Retained</v>
      </c>
      <c r="R5763" t="str">
        <f t="shared" ref="R5763:R5826" si="181">IF(P5763=1,"Inactive","Active")</f>
        <v>Active</v>
      </c>
    </row>
    <row r="5764" spans="1:18" x14ac:dyDescent="0.25">
      <c r="A5764">
        <v>15791851</v>
      </c>
      <c r="B5764">
        <v>726</v>
      </c>
      <c r="C5764" t="s">
        <v>12</v>
      </c>
      <c r="D5764" t="s">
        <v>13</v>
      </c>
      <c r="E5764">
        <v>34</v>
      </c>
      <c r="F5764" t="s">
        <v>19334</v>
      </c>
      <c r="G5764">
        <v>0</v>
      </c>
      <c r="H5764" t="s">
        <v>19335</v>
      </c>
      <c r="I5764" s="6">
        <v>185734.75</v>
      </c>
      <c r="J5764" t="s">
        <v>19332</v>
      </c>
      <c r="K5764">
        <v>1</v>
      </c>
      <c r="L5764" t="s">
        <v>19333</v>
      </c>
      <c r="M5764" t="s">
        <v>14</v>
      </c>
      <c r="N5764" t="s">
        <v>14</v>
      </c>
      <c r="O5764">
        <v>102036.82</v>
      </c>
      <c r="P5764">
        <v>0</v>
      </c>
      <c r="Q5764" t="str">
        <f t="shared" si="180"/>
        <v>Retained</v>
      </c>
      <c r="R5764" t="str">
        <f t="shared" si="181"/>
        <v>Active</v>
      </c>
    </row>
    <row r="5765" spans="1:18" x14ac:dyDescent="0.25">
      <c r="A5765">
        <v>15717156</v>
      </c>
      <c r="B5765">
        <v>520</v>
      </c>
      <c r="C5765" t="s">
        <v>12</v>
      </c>
      <c r="D5765" t="s">
        <v>33</v>
      </c>
      <c r="E5765">
        <v>30</v>
      </c>
      <c r="F5765" t="s">
        <v>19334</v>
      </c>
      <c r="G5765">
        <v>3</v>
      </c>
      <c r="H5765" t="s">
        <v>19335</v>
      </c>
      <c r="I5765" s="6">
        <v>143396.54</v>
      </c>
      <c r="J5765" t="s">
        <v>19332</v>
      </c>
      <c r="K5765">
        <v>2</v>
      </c>
      <c r="L5765" t="s">
        <v>19331</v>
      </c>
      <c r="M5765" t="s">
        <v>14</v>
      </c>
      <c r="N5765" t="s">
        <v>14</v>
      </c>
      <c r="O5765">
        <v>898.51</v>
      </c>
      <c r="P5765">
        <v>0</v>
      </c>
      <c r="Q5765" t="str">
        <f t="shared" si="180"/>
        <v>Retained</v>
      </c>
      <c r="R5765" t="str">
        <f t="shared" si="181"/>
        <v>Active</v>
      </c>
    </row>
    <row r="5766" spans="1:18" x14ac:dyDescent="0.25">
      <c r="A5766">
        <v>15740846</v>
      </c>
      <c r="B5766">
        <v>556</v>
      </c>
      <c r="C5766" t="s">
        <v>12</v>
      </c>
      <c r="D5766" t="s">
        <v>33</v>
      </c>
      <c r="E5766">
        <v>40</v>
      </c>
      <c r="F5766" t="s">
        <v>19334</v>
      </c>
      <c r="G5766">
        <v>5</v>
      </c>
      <c r="H5766" t="s">
        <v>19337</v>
      </c>
      <c r="I5766" s="6">
        <v>125909.85</v>
      </c>
      <c r="J5766" t="s">
        <v>19332</v>
      </c>
      <c r="K5766">
        <v>1</v>
      </c>
      <c r="L5766" t="s">
        <v>19333</v>
      </c>
      <c r="M5766" t="s">
        <v>14</v>
      </c>
      <c r="N5766" t="s">
        <v>14</v>
      </c>
      <c r="O5766">
        <v>95124.4</v>
      </c>
      <c r="P5766">
        <v>0</v>
      </c>
      <c r="Q5766" t="str">
        <f t="shared" si="180"/>
        <v>Retained</v>
      </c>
      <c r="R5766" t="str">
        <f t="shared" si="181"/>
        <v>Active</v>
      </c>
    </row>
    <row r="5767" spans="1:18" x14ac:dyDescent="0.25">
      <c r="A5767">
        <v>15573284</v>
      </c>
      <c r="B5767">
        <v>579</v>
      </c>
      <c r="C5767" t="s">
        <v>12</v>
      </c>
      <c r="D5767" t="s">
        <v>13</v>
      </c>
      <c r="E5767">
        <v>45</v>
      </c>
      <c r="F5767" t="s">
        <v>19334</v>
      </c>
      <c r="G5767">
        <v>2</v>
      </c>
      <c r="H5767" t="s">
        <v>19335</v>
      </c>
      <c r="I5767" s="6">
        <v>0</v>
      </c>
      <c r="J5767" t="s">
        <v>19330</v>
      </c>
      <c r="K5767">
        <v>2</v>
      </c>
      <c r="L5767" t="s">
        <v>19331</v>
      </c>
      <c r="M5767" t="s">
        <v>24</v>
      </c>
      <c r="N5767" t="s">
        <v>24</v>
      </c>
      <c r="O5767">
        <v>11514.39</v>
      </c>
      <c r="P5767">
        <v>0</v>
      </c>
      <c r="Q5767" t="str">
        <f t="shared" si="180"/>
        <v>Retained</v>
      </c>
      <c r="R5767" t="str">
        <f t="shared" si="181"/>
        <v>Active</v>
      </c>
    </row>
    <row r="5768" spans="1:18" x14ac:dyDescent="0.25">
      <c r="A5768">
        <v>15729083</v>
      </c>
      <c r="B5768">
        <v>674</v>
      </c>
      <c r="C5768" t="s">
        <v>12</v>
      </c>
      <c r="D5768" t="s">
        <v>33</v>
      </c>
      <c r="E5768">
        <v>36</v>
      </c>
      <c r="F5768" t="s">
        <v>19334</v>
      </c>
      <c r="G5768">
        <v>2</v>
      </c>
      <c r="H5768" t="s">
        <v>19335</v>
      </c>
      <c r="I5768" s="6">
        <v>154525.70000000001</v>
      </c>
      <c r="J5768" t="s">
        <v>19332</v>
      </c>
      <c r="K5768">
        <v>1</v>
      </c>
      <c r="L5768" t="s">
        <v>19333</v>
      </c>
      <c r="M5768" t="s">
        <v>14</v>
      </c>
      <c r="N5768" t="s">
        <v>14</v>
      </c>
      <c r="O5768">
        <v>27468.720000000001</v>
      </c>
      <c r="P5768">
        <v>0</v>
      </c>
      <c r="Q5768" t="str">
        <f t="shared" si="180"/>
        <v>Retained</v>
      </c>
      <c r="R5768" t="str">
        <f t="shared" si="181"/>
        <v>Active</v>
      </c>
    </row>
    <row r="5769" spans="1:18" x14ac:dyDescent="0.25">
      <c r="A5769">
        <v>15611612</v>
      </c>
      <c r="B5769">
        <v>570</v>
      </c>
      <c r="C5769" t="s">
        <v>12</v>
      </c>
      <c r="D5769" t="s">
        <v>13</v>
      </c>
      <c r="E5769">
        <v>29</v>
      </c>
      <c r="F5769" t="s">
        <v>83</v>
      </c>
      <c r="G5769">
        <v>0</v>
      </c>
      <c r="H5769" t="s">
        <v>19335</v>
      </c>
      <c r="I5769" s="6">
        <v>0</v>
      </c>
      <c r="J5769" t="s">
        <v>19330</v>
      </c>
      <c r="K5769">
        <v>1</v>
      </c>
      <c r="L5769" t="s">
        <v>19333</v>
      </c>
      <c r="M5769" t="s">
        <v>24</v>
      </c>
      <c r="N5769" t="s">
        <v>24</v>
      </c>
      <c r="O5769">
        <v>37092.43</v>
      </c>
      <c r="P5769">
        <v>0</v>
      </c>
      <c r="Q5769" t="str">
        <f t="shared" si="180"/>
        <v>Retained</v>
      </c>
      <c r="R5769" t="str">
        <f t="shared" si="181"/>
        <v>Active</v>
      </c>
    </row>
    <row r="5770" spans="1:18" x14ac:dyDescent="0.25">
      <c r="A5770">
        <v>15694381</v>
      </c>
      <c r="B5770">
        <v>631</v>
      </c>
      <c r="C5770" t="s">
        <v>12</v>
      </c>
      <c r="D5770" t="s">
        <v>33</v>
      </c>
      <c r="E5770">
        <v>51</v>
      </c>
      <c r="F5770" t="s">
        <v>7840</v>
      </c>
      <c r="G5770">
        <v>8</v>
      </c>
      <c r="H5770" t="s">
        <v>19336</v>
      </c>
      <c r="I5770" s="6">
        <v>100654.8</v>
      </c>
      <c r="J5770" t="s">
        <v>19332</v>
      </c>
      <c r="K5770">
        <v>1</v>
      </c>
      <c r="L5770" t="s">
        <v>19333</v>
      </c>
      <c r="M5770" t="s">
        <v>24</v>
      </c>
      <c r="N5770" t="s">
        <v>24</v>
      </c>
      <c r="O5770">
        <v>171587.9</v>
      </c>
      <c r="P5770">
        <v>0</v>
      </c>
      <c r="Q5770" t="str">
        <f t="shared" si="180"/>
        <v>Retained</v>
      </c>
      <c r="R5770" t="str">
        <f t="shared" si="181"/>
        <v>Active</v>
      </c>
    </row>
    <row r="5771" spans="1:18" x14ac:dyDescent="0.25">
      <c r="A5771">
        <v>15651737</v>
      </c>
      <c r="B5771">
        <v>623</v>
      </c>
      <c r="C5771" t="s">
        <v>19</v>
      </c>
      <c r="D5771" t="s">
        <v>33</v>
      </c>
      <c r="E5771">
        <v>44</v>
      </c>
      <c r="F5771" t="s">
        <v>19334</v>
      </c>
      <c r="G5771">
        <v>1</v>
      </c>
      <c r="H5771" t="s">
        <v>19335</v>
      </c>
      <c r="I5771" s="6">
        <v>83325.77</v>
      </c>
      <c r="J5771" t="s">
        <v>19331</v>
      </c>
      <c r="K5771">
        <v>1</v>
      </c>
      <c r="L5771" t="s">
        <v>19333</v>
      </c>
      <c r="M5771" t="s">
        <v>14</v>
      </c>
      <c r="N5771" t="s">
        <v>14</v>
      </c>
      <c r="O5771">
        <v>80828.78</v>
      </c>
      <c r="P5771">
        <v>0</v>
      </c>
      <c r="Q5771" t="str">
        <f t="shared" si="180"/>
        <v>Retained</v>
      </c>
      <c r="R5771" t="str">
        <f t="shared" si="181"/>
        <v>Active</v>
      </c>
    </row>
    <row r="5772" spans="1:18" x14ac:dyDescent="0.25">
      <c r="A5772">
        <v>15663168</v>
      </c>
      <c r="B5772">
        <v>665</v>
      </c>
      <c r="C5772" t="s">
        <v>12</v>
      </c>
      <c r="D5772" t="s">
        <v>33</v>
      </c>
      <c r="E5772">
        <v>35</v>
      </c>
      <c r="F5772" t="s">
        <v>19334</v>
      </c>
      <c r="G5772">
        <v>8</v>
      </c>
      <c r="H5772" t="s">
        <v>19336</v>
      </c>
      <c r="I5772" s="6">
        <v>110934.54</v>
      </c>
      <c r="J5772" t="s">
        <v>19332</v>
      </c>
      <c r="K5772">
        <v>1</v>
      </c>
      <c r="L5772" t="s">
        <v>19333</v>
      </c>
      <c r="M5772" t="s">
        <v>24</v>
      </c>
      <c r="N5772" t="s">
        <v>24</v>
      </c>
      <c r="O5772">
        <v>169287.99</v>
      </c>
      <c r="P5772">
        <v>0</v>
      </c>
      <c r="Q5772" t="str">
        <f t="shared" si="180"/>
        <v>Retained</v>
      </c>
      <c r="R5772" t="str">
        <f t="shared" si="181"/>
        <v>Active</v>
      </c>
    </row>
    <row r="5773" spans="1:18" x14ac:dyDescent="0.25">
      <c r="A5773">
        <v>15643426</v>
      </c>
      <c r="B5773">
        <v>523</v>
      </c>
      <c r="C5773" t="s">
        <v>19</v>
      </c>
      <c r="D5773" t="s">
        <v>13</v>
      </c>
      <c r="E5773">
        <v>36</v>
      </c>
      <c r="F5773" t="s">
        <v>19334</v>
      </c>
      <c r="G5773">
        <v>8</v>
      </c>
      <c r="H5773" t="s">
        <v>19336</v>
      </c>
      <c r="I5773" s="6">
        <v>113680.54</v>
      </c>
      <c r="J5773" t="s">
        <v>19332</v>
      </c>
      <c r="K5773">
        <v>1</v>
      </c>
      <c r="L5773" t="s">
        <v>19333</v>
      </c>
      <c r="M5773" t="s">
        <v>24</v>
      </c>
      <c r="N5773" t="s">
        <v>24</v>
      </c>
      <c r="O5773">
        <v>13197.44</v>
      </c>
      <c r="P5773">
        <v>0</v>
      </c>
      <c r="Q5773" t="str">
        <f t="shared" si="180"/>
        <v>Retained</v>
      </c>
      <c r="R5773" t="str">
        <f t="shared" si="181"/>
        <v>Active</v>
      </c>
    </row>
    <row r="5774" spans="1:18" x14ac:dyDescent="0.25">
      <c r="A5774">
        <v>15618245</v>
      </c>
      <c r="B5774">
        <v>706</v>
      </c>
      <c r="C5774" t="s">
        <v>39</v>
      </c>
      <c r="D5774" t="s">
        <v>33</v>
      </c>
      <c r="E5774">
        <v>31</v>
      </c>
      <c r="F5774" t="s">
        <v>19334</v>
      </c>
      <c r="G5774">
        <v>1</v>
      </c>
      <c r="H5774" t="s">
        <v>19335</v>
      </c>
      <c r="I5774" s="6">
        <v>117020.08</v>
      </c>
      <c r="J5774" t="s">
        <v>19332</v>
      </c>
      <c r="K5774">
        <v>2</v>
      </c>
      <c r="L5774" t="s">
        <v>19331</v>
      </c>
      <c r="M5774" t="s">
        <v>24</v>
      </c>
      <c r="N5774" t="s">
        <v>24</v>
      </c>
      <c r="O5774">
        <v>54439.53</v>
      </c>
      <c r="P5774">
        <v>0</v>
      </c>
      <c r="Q5774" t="str">
        <f t="shared" si="180"/>
        <v>Retained</v>
      </c>
      <c r="R5774" t="str">
        <f t="shared" si="181"/>
        <v>Active</v>
      </c>
    </row>
    <row r="5775" spans="1:18" x14ac:dyDescent="0.25">
      <c r="A5775">
        <v>15717527</v>
      </c>
      <c r="B5775">
        <v>619</v>
      </c>
      <c r="C5775" t="s">
        <v>12</v>
      </c>
      <c r="D5775" t="s">
        <v>13</v>
      </c>
      <c r="E5775">
        <v>49</v>
      </c>
      <c r="F5775" t="s">
        <v>19334</v>
      </c>
      <c r="G5775">
        <v>9</v>
      </c>
      <c r="H5775" t="s">
        <v>19336</v>
      </c>
      <c r="I5775" s="6">
        <v>145359.99</v>
      </c>
      <c r="J5775" t="s">
        <v>19332</v>
      </c>
      <c r="K5775">
        <v>1</v>
      </c>
      <c r="L5775" t="s">
        <v>19333</v>
      </c>
      <c r="M5775" t="s">
        <v>24</v>
      </c>
      <c r="N5775" t="s">
        <v>24</v>
      </c>
      <c r="O5775">
        <v>38186.85</v>
      </c>
      <c r="P5775">
        <v>0</v>
      </c>
      <c r="Q5775" t="str">
        <f t="shared" si="180"/>
        <v>Retained</v>
      </c>
      <c r="R5775" t="str">
        <f t="shared" si="181"/>
        <v>Active</v>
      </c>
    </row>
    <row r="5776" spans="1:18" x14ac:dyDescent="0.25">
      <c r="A5776">
        <v>15793478</v>
      </c>
      <c r="B5776">
        <v>593</v>
      </c>
      <c r="C5776" t="s">
        <v>39</v>
      </c>
      <c r="D5776" t="s">
        <v>13</v>
      </c>
      <c r="E5776">
        <v>39</v>
      </c>
      <c r="F5776" t="s">
        <v>19334</v>
      </c>
      <c r="G5776">
        <v>8</v>
      </c>
      <c r="H5776" t="s">
        <v>19336</v>
      </c>
      <c r="I5776" s="6">
        <v>151391.67999999999</v>
      </c>
      <c r="J5776" t="s">
        <v>19332</v>
      </c>
      <c r="K5776">
        <v>1</v>
      </c>
      <c r="L5776" t="s">
        <v>19333</v>
      </c>
      <c r="M5776" t="s">
        <v>24</v>
      </c>
      <c r="N5776" t="s">
        <v>24</v>
      </c>
      <c r="O5776">
        <v>27274.6</v>
      </c>
      <c r="P5776">
        <v>1</v>
      </c>
      <c r="Q5776" t="str">
        <f t="shared" si="180"/>
        <v>Churned</v>
      </c>
      <c r="R5776" t="str">
        <f t="shared" si="181"/>
        <v>Inactive</v>
      </c>
    </row>
    <row r="5777" spans="1:18" x14ac:dyDescent="0.25">
      <c r="A5777">
        <v>15642248</v>
      </c>
      <c r="B5777">
        <v>608</v>
      </c>
      <c r="C5777" t="s">
        <v>19</v>
      </c>
      <c r="D5777" t="s">
        <v>33</v>
      </c>
      <c r="E5777">
        <v>66</v>
      </c>
      <c r="F5777" t="s">
        <v>7840</v>
      </c>
      <c r="G5777">
        <v>8</v>
      </c>
      <c r="H5777" t="s">
        <v>19336</v>
      </c>
      <c r="I5777" s="6">
        <v>123935.35</v>
      </c>
      <c r="J5777" t="s">
        <v>19332</v>
      </c>
      <c r="K5777">
        <v>1</v>
      </c>
      <c r="L5777" t="s">
        <v>19333</v>
      </c>
      <c r="M5777" t="s">
        <v>14</v>
      </c>
      <c r="N5777" t="s">
        <v>14</v>
      </c>
      <c r="O5777">
        <v>65758.19</v>
      </c>
      <c r="P5777">
        <v>0</v>
      </c>
      <c r="Q5777" t="str">
        <f t="shared" si="180"/>
        <v>Retained</v>
      </c>
      <c r="R5777" t="str">
        <f t="shared" si="181"/>
        <v>Active</v>
      </c>
    </row>
    <row r="5778" spans="1:18" x14ac:dyDescent="0.25">
      <c r="A5778">
        <v>15640377</v>
      </c>
      <c r="B5778">
        <v>526</v>
      </c>
      <c r="C5778" t="s">
        <v>12</v>
      </c>
      <c r="D5778" t="s">
        <v>13</v>
      </c>
      <c r="E5778">
        <v>36</v>
      </c>
      <c r="F5778" t="s">
        <v>19334</v>
      </c>
      <c r="G5778">
        <v>0</v>
      </c>
      <c r="H5778" t="s">
        <v>19335</v>
      </c>
      <c r="I5778" s="6">
        <v>0</v>
      </c>
      <c r="J5778" t="s">
        <v>19330</v>
      </c>
      <c r="K5778">
        <v>2</v>
      </c>
      <c r="L5778" t="s">
        <v>19331</v>
      </c>
      <c r="M5778" t="s">
        <v>24</v>
      </c>
      <c r="N5778" t="s">
        <v>24</v>
      </c>
      <c r="O5778">
        <v>97767.63</v>
      </c>
      <c r="P5778">
        <v>0</v>
      </c>
      <c r="Q5778" t="str">
        <f t="shared" si="180"/>
        <v>Retained</v>
      </c>
      <c r="R5778" t="str">
        <f t="shared" si="181"/>
        <v>Active</v>
      </c>
    </row>
    <row r="5779" spans="1:18" x14ac:dyDescent="0.25">
      <c r="A5779">
        <v>15723950</v>
      </c>
      <c r="B5779">
        <v>684</v>
      </c>
      <c r="C5779" t="s">
        <v>19</v>
      </c>
      <c r="D5779" t="s">
        <v>33</v>
      </c>
      <c r="E5779">
        <v>40</v>
      </c>
      <c r="F5779" t="s">
        <v>19334</v>
      </c>
      <c r="G5779">
        <v>2</v>
      </c>
      <c r="H5779" t="s">
        <v>19335</v>
      </c>
      <c r="I5779" s="6">
        <v>70291.02</v>
      </c>
      <c r="J5779" t="s">
        <v>19331</v>
      </c>
      <c r="K5779">
        <v>1</v>
      </c>
      <c r="L5779" t="s">
        <v>19333</v>
      </c>
      <c r="M5779" t="s">
        <v>14</v>
      </c>
      <c r="N5779" t="s">
        <v>14</v>
      </c>
      <c r="O5779">
        <v>115468.84</v>
      </c>
      <c r="P5779">
        <v>1</v>
      </c>
      <c r="Q5779" t="str">
        <f t="shared" si="180"/>
        <v>Churned</v>
      </c>
      <c r="R5779" t="str">
        <f t="shared" si="181"/>
        <v>Inactive</v>
      </c>
    </row>
    <row r="5780" spans="1:18" x14ac:dyDescent="0.25">
      <c r="A5780">
        <v>15590327</v>
      </c>
      <c r="B5780">
        <v>604</v>
      </c>
      <c r="C5780" t="s">
        <v>39</v>
      </c>
      <c r="D5780" t="s">
        <v>13</v>
      </c>
      <c r="E5780">
        <v>42</v>
      </c>
      <c r="F5780" t="s">
        <v>19334</v>
      </c>
      <c r="G5780">
        <v>10</v>
      </c>
      <c r="H5780" t="s">
        <v>19336</v>
      </c>
      <c r="I5780" s="6">
        <v>166031.45000000001</v>
      </c>
      <c r="J5780" t="s">
        <v>19332</v>
      </c>
      <c r="K5780">
        <v>1</v>
      </c>
      <c r="L5780" t="s">
        <v>19333</v>
      </c>
      <c r="M5780" t="s">
        <v>24</v>
      </c>
      <c r="N5780" t="s">
        <v>24</v>
      </c>
      <c r="O5780">
        <v>98293.14</v>
      </c>
      <c r="P5780">
        <v>0</v>
      </c>
      <c r="Q5780" t="str">
        <f t="shared" si="180"/>
        <v>Retained</v>
      </c>
      <c r="R5780" t="str">
        <f t="shared" si="181"/>
        <v>Active</v>
      </c>
    </row>
    <row r="5781" spans="1:18" x14ac:dyDescent="0.25">
      <c r="A5781">
        <v>15706199</v>
      </c>
      <c r="B5781">
        <v>636</v>
      </c>
      <c r="C5781" t="s">
        <v>39</v>
      </c>
      <c r="D5781" t="s">
        <v>33</v>
      </c>
      <c r="E5781">
        <v>36</v>
      </c>
      <c r="F5781" t="s">
        <v>19334</v>
      </c>
      <c r="G5781">
        <v>6</v>
      </c>
      <c r="H5781" t="s">
        <v>19337</v>
      </c>
      <c r="I5781" s="6">
        <v>96643.32</v>
      </c>
      <c r="J5781" t="s">
        <v>19331</v>
      </c>
      <c r="K5781">
        <v>1</v>
      </c>
      <c r="L5781" t="s">
        <v>19333</v>
      </c>
      <c r="M5781" t="s">
        <v>24</v>
      </c>
      <c r="N5781" t="s">
        <v>24</v>
      </c>
      <c r="O5781">
        <v>182059.28</v>
      </c>
      <c r="P5781">
        <v>0</v>
      </c>
      <c r="Q5781" t="str">
        <f t="shared" si="180"/>
        <v>Retained</v>
      </c>
      <c r="R5781" t="str">
        <f t="shared" si="181"/>
        <v>Active</v>
      </c>
    </row>
    <row r="5782" spans="1:18" x14ac:dyDescent="0.25">
      <c r="A5782">
        <v>15671514</v>
      </c>
      <c r="B5782">
        <v>669</v>
      </c>
      <c r="C5782" t="s">
        <v>19</v>
      </c>
      <c r="D5782" t="s">
        <v>13</v>
      </c>
      <c r="E5782">
        <v>33</v>
      </c>
      <c r="F5782" t="s">
        <v>19334</v>
      </c>
      <c r="G5782">
        <v>8</v>
      </c>
      <c r="H5782" t="s">
        <v>19336</v>
      </c>
      <c r="I5782" s="6">
        <v>0</v>
      </c>
      <c r="J5782" t="s">
        <v>19330</v>
      </c>
      <c r="K5782">
        <v>2</v>
      </c>
      <c r="L5782" t="s">
        <v>19331</v>
      </c>
      <c r="M5782" t="s">
        <v>14</v>
      </c>
      <c r="N5782" t="s">
        <v>14</v>
      </c>
      <c r="O5782">
        <v>128538.05</v>
      </c>
      <c r="P5782">
        <v>0</v>
      </c>
      <c r="Q5782" t="str">
        <f t="shared" si="180"/>
        <v>Retained</v>
      </c>
      <c r="R5782" t="str">
        <f t="shared" si="181"/>
        <v>Active</v>
      </c>
    </row>
    <row r="5783" spans="1:18" x14ac:dyDescent="0.25">
      <c r="A5783">
        <v>15727041</v>
      </c>
      <c r="B5783">
        <v>624</v>
      </c>
      <c r="C5783" t="s">
        <v>12</v>
      </c>
      <c r="D5783" t="s">
        <v>33</v>
      </c>
      <c r="E5783">
        <v>71</v>
      </c>
      <c r="F5783" t="s">
        <v>7840</v>
      </c>
      <c r="G5783">
        <v>7</v>
      </c>
      <c r="H5783" t="s">
        <v>19337</v>
      </c>
      <c r="I5783" s="6">
        <v>0</v>
      </c>
      <c r="J5783" t="s">
        <v>19330</v>
      </c>
      <c r="K5783">
        <v>2</v>
      </c>
      <c r="L5783" t="s">
        <v>19331</v>
      </c>
      <c r="M5783" t="s">
        <v>14</v>
      </c>
      <c r="N5783" t="s">
        <v>14</v>
      </c>
      <c r="O5783">
        <v>108841.83</v>
      </c>
      <c r="P5783">
        <v>0</v>
      </c>
      <c r="Q5783" t="str">
        <f t="shared" si="180"/>
        <v>Retained</v>
      </c>
      <c r="R5783" t="str">
        <f t="shared" si="181"/>
        <v>Active</v>
      </c>
    </row>
    <row r="5784" spans="1:18" x14ac:dyDescent="0.25">
      <c r="A5784">
        <v>15738063</v>
      </c>
      <c r="B5784">
        <v>631</v>
      </c>
      <c r="C5784" t="s">
        <v>12</v>
      </c>
      <c r="D5784" t="s">
        <v>33</v>
      </c>
      <c r="E5784">
        <v>29</v>
      </c>
      <c r="F5784" t="s">
        <v>83</v>
      </c>
      <c r="G5784">
        <v>2</v>
      </c>
      <c r="H5784" t="s">
        <v>19335</v>
      </c>
      <c r="I5784" s="6">
        <v>0</v>
      </c>
      <c r="J5784" t="s">
        <v>19330</v>
      </c>
      <c r="K5784">
        <v>2</v>
      </c>
      <c r="L5784" t="s">
        <v>19331</v>
      </c>
      <c r="M5784" t="s">
        <v>14</v>
      </c>
      <c r="N5784" t="s">
        <v>14</v>
      </c>
      <c r="O5784">
        <v>18581.84</v>
      </c>
      <c r="P5784">
        <v>0</v>
      </c>
      <c r="Q5784" t="str">
        <f t="shared" si="180"/>
        <v>Retained</v>
      </c>
      <c r="R5784" t="str">
        <f t="shared" si="181"/>
        <v>Active</v>
      </c>
    </row>
    <row r="5785" spans="1:18" x14ac:dyDescent="0.25">
      <c r="A5785">
        <v>15711733</v>
      </c>
      <c r="B5785">
        <v>753</v>
      </c>
      <c r="C5785" t="s">
        <v>12</v>
      </c>
      <c r="D5785" t="s">
        <v>33</v>
      </c>
      <c r="E5785">
        <v>48</v>
      </c>
      <c r="F5785" t="s">
        <v>19334</v>
      </c>
      <c r="G5785">
        <v>4</v>
      </c>
      <c r="H5785" t="s">
        <v>19337</v>
      </c>
      <c r="I5785" s="6">
        <v>0</v>
      </c>
      <c r="J5785" t="s">
        <v>19330</v>
      </c>
      <c r="K5785">
        <v>2</v>
      </c>
      <c r="L5785" t="s">
        <v>19331</v>
      </c>
      <c r="M5785" t="s">
        <v>14</v>
      </c>
      <c r="N5785" t="s">
        <v>14</v>
      </c>
      <c r="O5785">
        <v>146821.42000000001</v>
      </c>
      <c r="P5785">
        <v>0</v>
      </c>
      <c r="Q5785" t="str">
        <f t="shared" si="180"/>
        <v>Retained</v>
      </c>
      <c r="R5785" t="str">
        <f t="shared" si="181"/>
        <v>Active</v>
      </c>
    </row>
    <row r="5786" spans="1:18" x14ac:dyDescent="0.25">
      <c r="A5786">
        <v>15652320</v>
      </c>
      <c r="B5786">
        <v>588</v>
      </c>
      <c r="C5786" t="s">
        <v>12</v>
      </c>
      <c r="D5786" t="s">
        <v>33</v>
      </c>
      <c r="E5786">
        <v>40</v>
      </c>
      <c r="F5786" t="s">
        <v>19334</v>
      </c>
      <c r="G5786">
        <v>5</v>
      </c>
      <c r="H5786" t="s">
        <v>19337</v>
      </c>
      <c r="I5786" s="6">
        <v>0</v>
      </c>
      <c r="J5786" t="s">
        <v>19330</v>
      </c>
      <c r="K5786">
        <v>2</v>
      </c>
      <c r="L5786" t="s">
        <v>19331</v>
      </c>
      <c r="M5786" t="s">
        <v>24</v>
      </c>
      <c r="N5786" t="s">
        <v>24</v>
      </c>
      <c r="O5786">
        <v>100727.67999999999</v>
      </c>
      <c r="P5786">
        <v>0</v>
      </c>
      <c r="Q5786" t="str">
        <f t="shared" si="180"/>
        <v>Retained</v>
      </c>
      <c r="R5786" t="str">
        <f t="shared" si="181"/>
        <v>Active</v>
      </c>
    </row>
    <row r="5787" spans="1:18" x14ac:dyDescent="0.25">
      <c r="A5787">
        <v>15634180</v>
      </c>
      <c r="B5787">
        <v>729</v>
      </c>
      <c r="C5787" t="s">
        <v>39</v>
      </c>
      <c r="D5787" t="s">
        <v>33</v>
      </c>
      <c r="E5787">
        <v>26</v>
      </c>
      <c r="F5787" t="s">
        <v>83</v>
      </c>
      <c r="G5787">
        <v>4</v>
      </c>
      <c r="H5787" t="s">
        <v>19337</v>
      </c>
      <c r="I5787" s="6">
        <v>97268.1</v>
      </c>
      <c r="J5787" t="s">
        <v>19331</v>
      </c>
      <c r="K5787">
        <v>2</v>
      </c>
      <c r="L5787" t="s">
        <v>19331</v>
      </c>
      <c r="M5787" t="s">
        <v>24</v>
      </c>
      <c r="N5787" t="s">
        <v>24</v>
      </c>
      <c r="O5787">
        <v>39356.379999999997</v>
      </c>
      <c r="P5787">
        <v>0</v>
      </c>
      <c r="Q5787" t="str">
        <f t="shared" si="180"/>
        <v>Retained</v>
      </c>
      <c r="R5787" t="str">
        <f t="shared" si="181"/>
        <v>Active</v>
      </c>
    </row>
    <row r="5788" spans="1:18" x14ac:dyDescent="0.25">
      <c r="A5788">
        <v>15694566</v>
      </c>
      <c r="B5788">
        <v>602</v>
      </c>
      <c r="C5788" t="s">
        <v>12</v>
      </c>
      <c r="D5788" t="s">
        <v>13</v>
      </c>
      <c r="E5788">
        <v>42</v>
      </c>
      <c r="F5788" t="s">
        <v>19334</v>
      </c>
      <c r="G5788">
        <v>10</v>
      </c>
      <c r="H5788" t="s">
        <v>19336</v>
      </c>
      <c r="I5788" s="6">
        <v>0</v>
      </c>
      <c r="J5788" t="s">
        <v>19330</v>
      </c>
      <c r="K5788">
        <v>2</v>
      </c>
      <c r="L5788" t="s">
        <v>19331</v>
      </c>
      <c r="M5788" t="s">
        <v>24</v>
      </c>
      <c r="N5788" t="s">
        <v>24</v>
      </c>
      <c r="O5788">
        <v>169921.11</v>
      </c>
      <c r="P5788">
        <v>1</v>
      </c>
      <c r="Q5788" t="str">
        <f t="shared" si="180"/>
        <v>Churned</v>
      </c>
      <c r="R5788" t="str">
        <f t="shared" si="181"/>
        <v>Inactive</v>
      </c>
    </row>
    <row r="5789" spans="1:18" x14ac:dyDescent="0.25">
      <c r="A5789">
        <v>15726103</v>
      </c>
      <c r="B5789">
        <v>689</v>
      </c>
      <c r="C5789" t="s">
        <v>39</v>
      </c>
      <c r="D5789" t="s">
        <v>13</v>
      </c>
      <c r="E5789">
        <v>55</v>
      </c>
      <c r="F5789" t="s">
        <v>7840</v>
      </c>
      <c r="G5789">
        <v>1</v>
      </c>
      <c r="H5789" t="s">
        <v>19335</v>
      </c>
      <c r="I5789" s="6">
        <v>76296.81</v>
      </c>
      <c r="J5789" t="s">
        <v>19331</v>
      </c>
      <c r="K5789">
        <v>1</v>
      </c>
      <c r="L5789" t="s">
        <v>19333</v>
      </c>
      <c r="M5789" t="s">
        <v>24</v>
      </c>
      <c r="N5789" t="s">
        <v>24</v>
      </c>
      <c r="O5789">
        <v>42364.75</v>
      </c>
      <c r="P5789">
        <v>1</v>
      </c>
      <c r="Q5789" t="str">
        <f t="shared" si="180"/>
        <v>Churned</v>
      </c>
      <c r="R5789" t="str">
        <f t="shared" si="181"/>
        <v>Inactive</v>
      </c>
    </row>
    <row r="5790" spans="1:18" x14ac:dyDescent="0.25">
      <c r="A5790">
        <v>15646351</v>
      </c>
      <c r="B5790">
        <v>486</v>
      </c>
      <c r="C5790" t="s">
        <v>19</v>
      </c>
      <c r="D5790" t="s">
        <v>33</v>
      </c>
      <c r="E5790">
        <v>27</v>
      </c>
      <c r="F5790" t="s">
        <v>83</v>
      </c>
      <c r="G5790">
        <v>7</v>
      </c>
      <c r="H5790" t="s">
        <v>19337</v>
      </c>
      <c r="I5790" s="6">
        <v>0</v>
      </c>
      <c r="J5790" t="s">
        <v>19330</v>
      </c>
      <c r="K5790">
        <v>2</v>
      </c>
      <c r="L5790" t="s">
        <v>19331</v>
      </c>
      <c r="M5790" t="s">
        <v>24</v>
      </c>
      <c r="N5790" t="s">
        <v>24</v>
      </c>
      <c r="O5790">
        <v>28823.040000000001</v>
      </c>
      <c r="P5790">
        <v>0</v>
      </c>
      <c r="Q5790" t="str">
        <f t="shared" si="180"/>
        <v>Retained</v>
      </c>
      <c r="R5790" t="str">
        <f t="shared" si="181"/>
        <v>Active</v>
      </c>
    </row>
    <row r="5791" spans="1:18" x14ac:dyDescent="0.25">
      <c r="A5791">
        <v>15730044</v>
      </c>
      <c r="B5791">
        <v>809</v>
      </c>
      <c r="C5791" t="s">
        <v>39</v>
      </c>
      <c r="D5791" t="s">
        <v>13</v>
      </c>
      <c r="E5791">
        <v>42</v>
      </c>
      <c r="F5791" t="s">
        <v>19334</v>
      </c>
      <c r="G5791">
        <v>6</v>
      </c>
      <c r="H5791" t="s">
        <v>19337</v>
      </c>
      <c r="I5791" s="6">
        <v>64497.94</v>
      </c>
      <c r="J5791" t="s">
        <v>19331</v>
      </c>
      <c r="K5791">
        <v>3</v>
      </c>
      <c r="L5791" t="s">
        <v>19332</v>
      </c>
      <c r="M5791" t="s">
        <v>14</v>
      </c>
      <c r="N5791" t="s">
        <v>14</v>
      </c>
      <c r="O5791">
        <v>182436.81</v>
      </c>
      <c r="P5791">
        <v>1</v>
      </c>
      <c r="Q5791" t="str">
        <f t="shared" si="180"/>
        <v>Churned</v>
      </c>
      <c r="R5791" t="str">
        <f t="shared" si="181"/>
        <v>Inactive</v>
      </c>
    </row>
    <row r="5792" spans="1:18" x14ac:dyDescent="0.25">
      <c r="A5792">
        <v>15795186</v>
      </c>
      <c r="B5792">
        <v>562</v>
      </c>
      <c r="C5792" t="s">
        <v>12</v>
      </c>
      <c r="D5792" t="s">
        <v>33</v>
      </c>
      <c r="E5792">
        <v>38</v>
      </c>
      <c r="F5792" t="s">
        <v>19334</v>
      </c>
      <c r="G5792">
        <v>5</v>
      </c>
      <c r="H5792" t="s">
        <v>19337</v>
      </c>
      <c r="I5792" s="6">
        <v>0</v>
      </c>
      <c r="J5792" t="s">
        <v>19330</v>
      </c>
      <c r="K5792">
        <v>1</v>
      </c>
      <c r="L5792" t="s">
        <v>19333</v>
      </c>
      <c r="M5792" t="s">
        <v>24</v>
      </c>
      <c r="N5792" t="s">
        <v>24</v>
      </c>
      <c r="O5792">
        <v>115700.2</v>
      </c>
      <c r="P5792">
        <v>0</v>
      </c>
      <c r="Q5792" t="str">
        <f t="shared" si="180"/>
        <v>Retained</v>
      </c>
      <c r="R5792" t="str">
        <f t="shared" si="181"/>
        <v>Active</v>
      </c>
    </row>
    <row r="5793" spans="1:18" x14ac:dyDescent="0.25">
      <c r="A5793">
        <v>15784890</v>
      </c>
      <c r="B5793">
        <v>763</v>
      </c>
      <c r="C5793" t="s">
        <v>19</v>
      </c>
      <c r="D5793" t="s">
        <v>13</v>
      </c>
      <c r="E5793">
        <v>32</v>
      </c>
      <c r="F5793" t="s">
        <v>19334</v>
      </c>
      <c r="G5793">
        <v>8</v>
      </c>
      <c r="H5793" t="s">
        <v>19336</v>
      </c>
      <c r="I5793" s="6">
        <v>0</v>
      </c>
      <c r="J5793" t="s">
        <v>19330</v>
      </c>
      <c r="K5793">
        <v>2</v>
      </c>
      <c r="L5793" t="s">
        <v>19331</v>
      </c>
      <c r="M5793" t="s">
        <v>24</v>
      </c>
      <c r="N5793" t="s">
        <v>24</v>
      </c>
      <c r="O5793">
        <v>16725.53</v>
      </c>
      <c r="P5793">
        <v>0</v>
      </c>
      <c r="Q5793" t="str">
        <f t="shared" si="180"/>
        <v>Retained</v>
      </c>
      <c r="R5793" t="str">
        <f t="shared" si="181"/>
        <v>Active</v>
      </c>
    </row>
    <row r="5794" spans="1:18" x14ac:dyDescent="0.25">
      <c r="A5794">
        <v>15694125</v>
      </c>
      <c r="B5794">
        <v>669</v>
      </c>
      <c r="C5794" t="s">
        <v>12</v>
      </c>
      <c r="D5794" t="s">
        <v>33</v>
      </c>
      <c r="E5794">
        <v>57</v>
      </c>
      <c r="F5794" t="s">
        <v>7840</v>
      </c>
      <c r="G5794">
        <v>5</v>
      </c>
      <c r="H5794" t="s">
        <v>19337</v>
      </c>
      <c r="I5794" s="6">
        <v>0</v>
      </c>
      <c r="J5794" t="s">
        <v>19330</v>
      </c>
      <c r="K5794">
        <v>2</v>
      </c>
      <c r="L5794" t="s">
        <v>19331</v>
      </c>
      <c r="M5794" t="s">
        <v>14</v>
      </c>
      <c r="N5794" t="s">
        <v>14</v>
      </c>
      <c r="O5794">
        <v>56875.76</v>
      </c>
      <c r="P5794">
        <v>0</v>
      </c>
      <c r="Q5794" t="str">
        <f t="shared" si="180"/>
        <v>Retained</v>
      </c>
      <c r="R5794" t="str">
        <f t="shared" si="181"/>
        <v>Active</v>
      </c>
    </row>
    <row r="5795" spans="1:18" x14ac:dyDescent="0.25">
      <c r="A5795">
        <v>15565891</v>
      </c>
      <c r="B5795">
        <v>709</v>
      </c>
      <c r="C5795" t="s">
        <v>12</v>
      </c>
      <c r="D5795" t="s">
        <v>33</v>
      </c>
      <c r="E5795">
        <v>39</v>
      </c>
      <c r="F5795" t="s">
        <v>19334</v>
      </c>
      <c r="G5795">
        <v>8</v>
      </c>
      <c r="H5795" t="s">
        <v>19336</v>
      </c>
      <c r="I5795" s="6">
        <v>0</v>
      </c>
      <c r="J5795" t="s">
        <v>19330</v>
      </c>
      <c r="K5795">
        <v>2</v>
      </c>
      <c r="L5795" t="s">
        <v>19331</v>
      </c>
      <c r="M5795" t="s">
        <v>24</v>
      </c>
      <c r="N5795" t="s">
        <v>24</v>
      </c>
      <c r="O5795">
        <v>56214.09</v>
      </c>
      <c r="P5795">
        <v>0</v>
      </c>
      <c r="Q5795" t="str">
        <f t="shared" si="180"/>
        <v>Retained</v>
      </c>
      <c r="R5795" t="str">
        <f t="shared" si="181"/>
        <v>Active</v>
      </c>
    </row>
    <row r="5796" spans="1:18" x14ac:dyDescent="0.25">
      <c r="A5796">
        <v>15674254</v>
      </c>
      <c r="B5796">
        <v>554</v>
      </c>
      <c r="C5796" t="s">
        <v>19</v>
      </c>
      <c r="D5796" t="s">
        <v>13</v>
      </c>
      <c r="E5796">
        <v>45</v>
      </c>
      <c r="F5796" t="s">
        <v>19334</v>
      </c>
      <c r="G5796">
        <v>4</v>
      </c>
      <c r="H5796" t="s">
        <v>19337</v>
      </c>
      <c r="I5796" s="6">
        <v>0</v>
      </c>
      <c r="J5796" t="s">
        <v>19330</v>
      </c>
      <c r="K5796">
        <v>2</v>
      </c>
      <c r="L5796" t="s">
        <v>19331</v>
      </c>
      <c r="M5796" t="s">
        <v>14</v>
      </c>
      <c r="N5796" t="s">
        <v>14</v>
      </c>
      <c r="O5796">
        <v>193412.05</v>
      </c>
      <c r="P5796">
        <v>0</v>
      </c>
      <c r="Q5796" t="str">
        <f t="shared" si="180"/>
        <v>Retained</v>
      </c>
      <c r="R5796" t="str">
        <f t="shared" si="181"/>
        <v>Active</v>
      </c>
    </row>
    <row r="5797" spans="1:18" x14ac:dyDescent="0.25">
      <c r="A5797">
        <v>15775206</v>
      </c>
      <c r="B5797">
        <v>699</v>
      </c>
      <c r="C5797" t="s">
        <v>12</v>
      </c>
      <c r="D5797" t="s">
        <v>33</v>
      </c>
      <c r="E5797">
        <v>37</v>
      </c>
      <c r="F5797" t="s">
        <v>19334</v>
      </c>
      <c r="G5797">
        <v>10</v>
      </c>
      <c r="H5797" t="s">
        <v>19336</v>
      </c>
      <c r="I5797" s="6">
        <v>0</v>
      </c>
      <c r="J5797" t="s">
        <v>19330</v>
      </c>
      <c r="K5797">
        <v>2</v>
      </c>
      <c r="L5797" t="s">
        <v>19331</v>
      </c>
      <c r="M5797" t="s">
        <v>24</v>
      </c>
      <c r="N5797" t="s">
        <v>24</v>
      </c>
      <c r="O5797">
        <v>83263.039999999994</v>
      </c>
      <c r="P5797">
        <v>0</v>
      </c>
      <c r="Q5797" t="str">
        <f t="shared" si="180"/>
        <v>Retained</v>
      </c>
      <c r="R5797" t="str">
        <f t="shared" si="181"/>
        <v>Active</v>
      </c>
    </row>
    <row r="5798" spans="1:18" x14ac:dyDescent="0.25">
      <c r="A5798">
        <v>15797627</v>
      </c>
      <c r="B5798">
        <v>732</v>
      </c>
      <c r="C5798" t="s">
        <v>19</v>
      </c>
      <c r="D5798" t="s">
        <v>33</v>
      </c>
      <c r="E5798">
        <v>54</v>
      </c>
      <c r="F5798" t="s">
        <v>7840</v>
      </c>
      <c r="G5798">
        <v>0</v>
      </c>
      <c r="H5798" t="s">
        <v>19335</v>
      </c>
      <c r="I5798" s="6">
        <v>134249.70000000001</v>
      </c>
      <c r="J5798" t="s">
        <v>19332</v>
      </c>
      <c r="K5798">
        <v>1</v>
      </c>
      <c r="L5798" t="s">
        <v>19333</v>
      </c>
      <c r="M5798" t="s">
        <v>14</v>
      </c>
      <c r="N5798" t="s">
        <v>14</v>
      </c>
      <c r="O5798">
        <v>13404.4</v>
      </c>
      <c r="P5798">
        <v>0</v>
      </c>
      <c r="Q5798" t="str">
        <f t="shared" si="180"/>
        <v>Retained</v>
      </c>
      <c r="R5798" t="str">
        <f t="shared" si="181"/>
        <v>Active</v>
      </c>
    </row>
    <row r="5799" spans="1:18" x14ac:dyDescent="0.25">
      <c r="A5799">
        <v>15649853</v>
      </c>
      <c r="B5799">
        <v>625</v>
      </c>
      <c r="C5799" t="s">
        <v>12</v>
      </c>
      <c r="D5799" t="s">
        <v>13</v>
      </c>
      <c r="E5799">
        <v>45</v>
      </c>
      <c r="F5799" t="s">
        <v>19334</v>
      </c>
      <c r="G5799">
        <v>3</v>
      </c>
      <c r="H5799" t="s">
        <v>19335</v>
      </c>
      <c r="I5799" s="6">
        <v>0</v>
      </c>
      <c r="J5799" t="s">
        <v>19330</v>
      </c>
      <c r="K5799">
        <v>1</v>
      </c>
      <c r="L5799" t="s">
        <v>19333</v>
      </c>
      <c r="M5799" t="s">
        <v>14</v>
      </c>
      <c r="N5799" t="s">
        <v>14</v>
      </c>
      <c r="O5799">
        <v>184474.15</v>
      </c>
      <c r="P5799">
        <v>1</v>
      </c>
      <c r="Q5799" t="str">
        <f t="shared" si="180"/>
        <v>Churned</v>
      </c>
      <c r="R5799" t="str">
        <f t="shared" si="181"/>
        <v>Inactive</v>
      </c>
    </row>
    <row r="5800" spans="1:18" x14ac:dyDescent="0.25">
      <c r="A5800">
        <v>15610379</v>
      </c>
      <c r="B5800">
        <v>599</v>
      </c>
      <c r="C5800" t="s">
        <v>12</v>
      </c>
      <c r="D5800" t="s">
        <v>33</v>
      </c>
      <c r="E5800">
        <v>30</v>
      </c>
      <c r="F5800" t="s">
        <v>19334</v>
      </c>
      <c r="G5800">
        <v>9</v>
      </c>
      <c r="H5800" t="s">
        <v>19336</v>
      </c>
      <c r="I5800" s="6">
        <v>105443.68</v>
      </c>
      <c r="J5800" t="s">
        <v>19332</v>
      </c>
      <c r="K5800">
        <v>1</v>
      </c>
      <c r="L5800" t="s">
        <v>19333</v>
      </c>
      <c r="M5800" t="s">
        <v>14</v>
      </c>
      <c r="N5800" t="s">
        <v>14</v>
      </c>
      <c r="O5800">
        <v>121124.53</v>
      </c>
      <c r="P5800">
        <v>0</v>
      </c>
      <c r="Q5800" t="str">
        <f t="shared" si="180"/>
        <v>Retained</v>
      </c>
      <c r="R5800" t="str">
        <f t="shared" si="181"/>
        <v>Active</v>
      </c>
    </row>
    <row r="5801" spans="1:18" x14ac:dyDescent="0.25">
      <c r="A5801">
        <v>15659800</v>
      </c>
      <c r="B5801">
        <v>584</v>
      </c>
      <c r="C5801" t="s">
        <v>19</v>
      </c>
      <c r="D5801" t="s">
        <v>13</v>
      </c>
      <c r="E5801">
        <v>50</v>
      </c>
      <c r="F5801" t="s">
        <v>7840</v>
      </c>
      <c r="G5801">
        <v>1</v>
      </c>
      <c r="H5801" t="s">
        <v>19335</v>
      </c>
      <c r="I5801" s="6">
        <v>0</v>
      </c>
      <c r="J5801" t="s">
        <v>19330</v>
      </c>
      <c r="K5801">
        <v>1</v>
      </c>
      <c r="L5801" t="s">
        <v>19333</v>
      </c>
      <c r="M5801" t="s">
        <v>14</v>
      </c>
      <c r="N5801" t="s">
        <v>14</v>
      </c>
      <c r="O5801">
        <v>152567.75</v>
      </c>
      <c r="P5801">
        <v>1</v>
      </c>
      <c r="Q5801" t="str">
        <f t="shared" si="180"/>
        <v>Churned</v>
      </c>
      <c r="R5801" t="str">
        <f t="shared" si="181"/>
        <v>Inactive</v>
      </c>
    </row>
    <row r="5802" spans="1:18" x14ac:dyDescent="0.25">
      <c r="A5802">
        <v>15716236</v>
      </c>
      <c r="B5802">
        <v>499</v>
      </c>
      <c r="C5802" t="s">
        <v>12</v>
      </c>
      <c r="D5802" t="s">
        <v>33</v>
      </c>
      <c r="E5802">
        <v>35</v>
      </c>
      <c r="F5802" t="s">
        <v>19334</v>
      </c>
      <c r="G5802">
        <v>10</v>
      </c>
      <c r="H5802" t="s">
        <v>19336</v>
      </c>
      <c r="I5802" s="6">
        <v>0</v>
      </c>
      <c r="J5802" t="s">
        <v>19330</v>
      </c>
      <c r="K5802">
        <v>2</v>
      </c>
      <c r="L5802" t="s">
        <v>19331</v>
      </c>
      <c r="M5802" t="s">
        <v>24</v>
      </c>
      <c r="N5802" t="s">
        <v>24</v>
      </c>
      <c r="O5802">
        <v>10722.54</v>
      </c>
      <c r="P5802">
        <v>0</v>
      </c>
      <c r="Q5802" t="str">
        <f t="shared" si="180"/>
        <v>Retained</v>
      </c>
      <c r="R5802" t="str">
        <f t="shared" si="181"/>
        <v>Active</v>
      </c>
    </row>
    <row r="5803" spans="1:18" x14ac:dyDescent="0.25">
      <c r="A5803">
        <v>15672053</v>
      </c>
      <c r="B5803">
        <v>526</v>
      </c>
      <c r="C5803" t="s">
        <v>19</v>
      </c>
      <c r="D5803" t="s">
        <v>33</v>
      </c>
      <c r="E5803">
        <v>38</v>
      </c>
      <c r="F5803" t="s">
        <v>19334</v>
      </c>
      <c r="G5803">
        <v>2</v>
      </c>
      <c r="H5803" t="s">
        <v>19335</v>
      </c>
      <c r="I5803" s="6">
        <v>0</v>
      </c>
      <c r="J5803" t="s">
        <v>19330</v>
      </c>
      <c r="K5803">
        <v>2</v>
      </c>
      <c r="L5803" t="s">
        <v>19331</v>
      </c>
      <c r="M5803" t="s">
        <v>24</v>
      </c>
      <c r="N5803" t="s">
        <v>24</v>
      </c>
      <c r="O5803">
        <v>58010.98</v>
      </c>
      <c r="P5803">
        <v>0</v>
      </c>
      <c r="Q5803" t="str">
        <f t="shared" si="180"/>
        <v>Retained</v>
      </c>
      <c r="R5803" t="str">
        <f t="shared" si="181"/>
        <v>Active</v>
      </c>
    </row>
    <row r="5804" spans="1:18" x14ac:dyDescent="0.25">
      <c r="A5804">
        <v>15663933</v>
      </c>
      <c r="B5804">
        <v>625</v>
      </c>
      <c r="C5804" t="s">
        <v>39</v>
      </c>
      <c r="D5804" t="s">
        <v>13</v>
      </c>
      <c r="E5804">
        <v>35</v>
      </c>
      <c r="F5804" t="s">
        <v>19334</v>
      </c>
      <c r="G5804">
        <v>5</v>
      </c>
      <c r="H5804" t="s">
        <v>19337</v>
      </c>
      <c r="I5804" s="6">
        <v>86147.46</v>
      </c>
      <c r="J5804" t="s">
        <v>19331</v>
      </c>
      <c r="K5804">
        <v>2</v>
      </c>
      <c r="L5804" t="s">
        <v>19331</v>
      </c>
      <c r="M5804" t="s">
        <v>24</v>
      </c>
      <c r="N5804" t="s">
        <v>24</v>
      </c>
      <c r="O5804">
        <v>163440.79999999999</v>
      </c>
      <c r="P5804">
        <v>1</v>
      </c>
      <c r="Q5804" t="str">
        <f t="shared" si="180"/>
        <v>Churned</v>
      </c>
      <c r="R5804" t="str">
        <f t="shared" si="181"/>
        <v>Inactive</v>
      </c>
    </row>
    <row r="5805" spans="1:18" x14ac:dyDescent="0.25">
      <c r="A5805">
        <v>15814236</v>
      </c>
      <c r="B5805">
        <v>537</v>
      </c>
      <c r="C5805" t="s">
        <v>19</v>
      </c>
      <c r="D5805" t="s">
        <v>13</v>
      </c>
      <c r="E5805">
        <v>38</v>
      </c>
      <c r="F5805" t="s">
        <v>19334</v>
      </c>
      <c r="G5805">
        <v>1</v>
      </c>
      <c r="H5805" t="s">
        <v>19335</v>
      </c>
      <c r="I5805" s="6">
        <v>96939.06</v>
      </c>
      <c r="J5805" t="s">
        <v>19331</v>
      </c>
      <c r="K5805">
        <v>1</v>
      </c>
      <c r="L5805" t="s">
        <v>19333</v>
      </c>
      <c r="M5805" t="s">
        <v>14</v>
      </c>
      <c r="N5805" t="s">
        <v>14</v>
      </c>
      <c r="O5805">
        <v>102606.92</v>
      </c>
      <c r="P5805">
        <v>0</v>
      </c>
      <c r="Q5805" t="str">
        <f t="shared" si="180"/>
        <v>Retained</v>
      </c>
      <c r="R5805" t="str">
        <f t="shared" si="181"/>
        <v>Active</v>
      </c>
    </row>
    <row r="5806" spans="1:18" x14ac:dyDescent="0.25">
      <c r="A5806">
        <v>15583597</v>
      </c>
      <c r="B5806">
        <v>696</v>
      </c>
      <c r="C5806" t="s">
        <v>19</v>
      </c>
      <c r="D5806" t="s">
        <v>33</v>
      </c>
      <c r="E5806">
        <v>47</v>
      </c>
      <c r="F5806" t="s">
        <v>19334</v>
      </c>
      <c r="G5806">
        <v>1</v>
      </c>
      <c r="H5806" t="s">
        <v>19335</v>
      </c>
      <c r="I5806" s="6">
        <v>106758.6</v>
      </c>
      <c r="J5806" t="s">
        <v>19332</v>
      </c>
      <c r="K5806">
        <v>1</v>
      </c>
      <c r="L5806" t="s">
        <v>19333</v>
      </c>
      <c r="M5806" t="s">
        <v>14</v>
      </c>
      <c r="N5806" t="s">
        <v>14</v>
      </c>
      <c r="O5806">
        <v>80591.179999999993</v>
      </c>
      <c r="P5806">
        <v>0</v>
      </c>
      <c r="Q5806" t="str">
        <f t="shared" si="180"/>
        <v>Retained</v>
      </c>
      <c r="R5806" t="str">
        <f t="shared" si="181"/>
        <v>Active</v>
      </c>
    </row>
    <row r="5807" spans="1:18" x14ac:dyDescent="0.25">
      <c r="A5807">
        <v>15607395</v>
      </c>
      <c r="B5807">
        <v>679</v>
      </c>
      <c r="C5807" t="s">
        <v>12</v>
      </c>
      <c r="D5807" t="s">
        <v>13</v>
      </c>
      <c r="E5807">
        <v>33</v>
      </c>
      <c r="F5807" t="s">
        <v>19334</v>
      </c>
      <c r="G5807">
        <v>9</v>
      </c>
      <c r="H5807" t="s">
        <v>19336</v>
      </c>
      <c r="I5807" s="6">
        <v>112528.65</v>
      </c>
      <c r="J5807" t="s">
        <v>19332</v>
      </c>
      <c r="K5807">
        <v>2</v>
      </c>
      <c r="L5807" t="s">
        <v>19331</v>
      </c>
      <c r="M5807" t="s">
        <v>24</v>
      </c>
      <c r="N5807" t="s">
        <v>24</v>
      </c>
      <c r="O5807">
        <v>177362.45</v>
      </c>
      <c r="P5807">
        <v>0</v>
      </c>
      <c r="Q5807" t="str">
        <f t="shared" si="180"/>
        <v>Retained</v>
      </c>
      <c r="R5807" t="str">
        <f t="shared" si="181"/>
        <v>Active</v>
      </c>
    </row>
    <row r="5808" spans="1:18" x14ac:dyDescent="0.25">
      <c r="A5808">
        <v>15694556</v>
      </c>
      <c r="B5808">
        <v>684</v>
      </c>
      <c r="C5808" t="s">
        <v>12</v>
      </c>
      <c r="D5808" t="s">
        <v>33</v>
      </c>
      <c r="E5808">
        <v>60</v>
      </c>
      <c r="F5808" t="s">
        <v>7840</v>
      </c>
      <c r="G5808">
        <v>2</v>
      </c>
      <c r="H5808" t="s">
        <v>19335</v>
      </c>
      <c r="I5808" s="6">
        <v>116563.58</v>
      </c>
      <c r="J5808" t="s">
        <v>19332</v>
      </c>
      <c r="K5808">
        <v>1</v>
      </c>
      <c r="L5808" t="s">
        <v>19333</v>
      </c>
      <c r="M5808" t="s">
        <v>24</v>
      </c>
      <c r="N5808" t="s">
        <v>24</v>
      </c>
      <c r="O5808">
        <v>120257.7</v>
      </c>
      <c r="P5808">
        <v>1</v>
      </c>
      <c r="Q5808" t="str">
        <f t="shared" si="180"/>
        <v>Churned</v>
      </c>
      <c r="R5808" t="str">
        <f t="shared" si="181"/>
        <v>Inactive</v>
      </c>
    </row>
    <row r="5809" spans="1:18" x14ac:dyDescent="0.25">
      <c r="A5809">
        <v>15744109</v>
      </c>
      <c r="B5809">
        <v>850</v>
      </c>
      <c r="C5809" t="s">
        <v>12</v>
      </c>
      <c r="D5809" t="s">
        <v>33</v>
      </c>
      <c r="E5809">
        <v>32</v>
      </c>
      <c r="F5809" t="s">
        <v>19334</v>
      </c>
      <c r="G5809">
        <v>4</v>
      </c>
      <c r="H5809" t="s">
        <v>19337</v>
      </c>
      <c r="I5809" s="6">
        <v>0</v>
      </c>
      <c r="J5809" t="s">
        <v>19330</v>
      </c>
      <c r="K5809">
        <v>1</v>
      </c>
      <c r="L5809" t="s">
        <v>19333</v>
      </c>
      <c r="M5809" t="s">
        <v>14</v>
      </c>
      <c r="N5809" t="s">
        <v>14</v>
      </c>
      <c r="O5809">
        <v>180622.02</v>
      </c>
      <c r="P5809">
        <v>0</v>
      </c>
      <c r="Q5809" t="str">
        <f t="shared" si="180"/>
        <v>Retained</v>
      </c>
      <c r="R5809" t="str">
        <f t="shared" si="181"/>
        <v>Active</v>
      </c>
    </row>
    <row r="5810" spans="1:18" x14ac:dyDescent="0.25">
      <c r="A5810">
        <v>15800688</v>
      </c>
      <c r="B5810">
        <v>495</v>
      </c>
      <c r="C5810" t="s">
        <v>19</v>
      </c>
      <c r="D5810" t="s">
        <v>13</v>
      </c>
      <c r="E5810">
        <v>42</v>
      </c>
      <c r="F5810" t="s">
        <v>19334</v>
      </c>
      <c r="G5810">
        <v>7</v>
      </c>
      <c r="H5810" t="s">
        <v>19337</v>
      </c>
      <c r="I5810" s="6">
        <v>0</v>
      </c>
      <c r="J5810" t="s">
        <v>19330</v>
      </c>
      <c r="K5810">
        <v>2</v>
      </c>
      <c r="L5810" t="s">
        <v>19331</v>
      </c>
      <c r="M5810" t="s">
        <v>24</v>
      </c>
      <c r="N5810" t="s">
        <v>24</v>
      </c>
      <c r="O5810">
        <v>130404.53</v>
      </c>
      <c r="P5810">
        <v>0</v>
      </c>
      <c r="Q5810" t="str">
        <f t="shared" si="180"/>
        <v>Retained</v>
      </c>
      <c r="R5810" t="str">
        <f t="shared" si="181"/>
        <v>Active</v>
      </c>
    </row>
    <row r="5811" spans="1:18" x14ac:dyDescent="0.25">
      <c r="A5811">
        <v>15810878</v>
      </c>
      <c r="B5811">
        <v>537</v>
      </c>
      <c r="C5811" t="s">
        <v>19</v>
      </c>
      <c r="D5811" t="s">
        <v>13</v>
      </c>
      <c r="E5811">
        <v>38</v>
      </c>
      <c r="F5811" t="s">
        <v>19334</v>
      </c>
      <c r="G5811">
        <v>6</v>
      </c>
      <c r="H5811" t="s">
        <v>19337</v>
      </c>
      <c r="I5811" s="6">
        <v>141786.78</v>
      </c>
      <c r="J5811" t="s">
        <v>19332</v>
      </c>
      <c r="K5811">
        <v>1</v>
      </c>
      <c r="L5811" t="s">
        <v>19333</v>
      </c>
      <c r="M5811" t="s">
        <v>14</v>
      </c>
      <c r="N5811" t="s">
        <v>14</v>
      </c>
      <c r="O5811">
        <v>147797.54</v>
      </c>
      <c r="P5811">
        <v>0</v>
      </c>
      <c r="Q5811" t="str">
        <f t="shared" si="180"/>
        <v>Retained</v>
      </c>
      <c r="R5811" t="str">
        <f t="shared" si="181"/>
        <v>Active</v>
      </c>
    </row>
    <row r="5812" spans="1:18" x14ac:dyDescent="0.25">
      <c r="A5812">
        <v>15587835</v>
      </c>
      <c r="B5812">
        <v>850</v>
      </c>
      <c r="C5812" t="s">
        <v>12</v>
      </c>
      <c r="D5812" t="s">
        <v>33</v>
      </c>
      <c r="E5812">
        <v>41</v>
      </c>
      <c r="F5812" t="s">
        <v>19334</v>
      </c>
      <c r="G5812">
        <v>3</v>
      </c>
      <c r="H5812" t="s">
        <v>19335</v>
      </c>
      <c r="I5812" s="6">
        <v>136416.82</v>
      </c>
      <c r="J5812" t="s">
        <v>19332</v>
      </c>
      <c r="K5812">
        <v>1</v>
      </c>
      <c r="L5812" t="s">
        <v>19333</v>
      </c>
      <c r="M5812" t="s">
        <v>14</v>
      </c>
      <c r="N5812" t="s">
        <v>14</v>
      </c>
      <c r="O5812">
        <v>57844.26</v>
      </c>
      <c r="P5812">
        <v>0</v>
      </c>
      <c r="Q5812" t="str">
        <f t="shared" si="180"/>
        <v>Retained</v>
      </c>
      <c r="R5812" t="str">
        <f t="shared" si="181"/>
        <v>Active</v>
      </c>
    </row>
    <row r="5813" spans="1:18" x14ac:dyDescent="0.25">
      <c r="A5813">
        <v>15763515</v>
      </c>
      <c r="B5813">
        <v>513</v>
      </c>
      <c r="C5813" t="s">
        <v>12</v>
      </c>
      <c r="D5813" t="s">
        <v>33</v>
      </c>
      <c r="E5813">
        <v>30</v>
      </c>
      <c r="F5813" t="s">
        <v>19334</v>
      </c>
      <c r="G5813">
        <v>5</v>
      </c>
      <c r="H5813" t="s">
        <v>19337</v>
      </c>
      <c r="I5813" s="6">
        <v>0</v>
      </c>
      <c r="J5813" t="s">
        <v>19330</v>
      </c>
      <c r="K5813">
        <v>2</v>
      </c>
      <c r="L5813" t="s">
        <v>19331</v>
      </c>
      <c r="M5813" t="s">
        <v>24</v>
      </c>
      <c r="N5813" t="s">
        <v>24</v>
      </c>
      <c r="O5813">
        <v>162523.66</v>
      </c>
      <c r="P5813">
        <v>0</v>
      </c>
      <c r="Q5813" t="str">
        <f t="shared" si="180"/>
        <v>Retained</v>
      </c>
      <c r="R5813" t="str">
        <f t="shared" si="181"/>
        <v>Active</v>
      </c>
    </row>
    <row r="5814" spans="1:18" x14ac:dyDescent="0.25">
      <c r="A5814">
        <v>15725882</v>
      </c>
      <c r="B5814">
        <v>618</v>
      </c>
      <c r="C5814" t="s">
        <v>39</v>
      </c>
      <c r="D5814" t="s">
        <v>13</v>
      </c>
      <c r="E5814">
        <v>40</v>
      </c>
      <c r="F5814" t="s">
        <v>19334</v>
      </c>
      <c r="G5814">
        <v>1</v>
      </c>
      <c r="H5814" t="s">
        <v>19335</v>
      </c>
      <c r="I5814" s="6">
        <v>133245.51999999999</v>
      </c>
      <c r="J5814" t="s">
        <v>19332</v>
      </c>
      <c r="K5814">
        <v>2</v>
      </c>
      <c r="L5814" t="s">
        <v>19331</v>
      </c>
      <c r="M5814" t="s">
        <v>14</v>
      </c>
      <c r="N5814" t="s">
        <v>14</v>
      </c>
      <c r="O5814">
        <v>54495.82</v>
      </c>
      <c r="P5814">
        <v>0</v>
      </c>
      <c r="Q5814" t="str">
        <f t="shared" si="180"/>
        <v>Retained</v>
      </c>
      <c r="R5814" t="str">
        <f t="shared" si="181"/>
        <v>Active</v>
      </c>
    </row>
    <row r="5815" spans="1:18" x14ac:dyDescent="0.25">
      <c r="A5815">
        <v>15788022</v>
      </c>
      <c r="B5815">
        <v>802</v>
      </c>
      <c r="C5815" t="s">
        <v>39</v>
      </c>
      <c r="D5815" t="s">
        <v>13</v>
      </c>
      <c r="E5815">
        <v>41</v>
      </c>
      <c r="F5815" t="s">
        <v>19334</v>
      </c>
      <c r="G5815">
        <v>4</v>
      </c>
      <c r="H5815" t="s">
        <v>19337</v>
      </c>
      <c r="I5815" s="6">
        <v>90757.64</v>
      </c>
      <c r="J5815" t="s">
        <v>19331</v>
      </c>
      <c r="K5815">
        <v>2</v>
      </c>
      <c r="L5815" t="s">
        <v>19331</v>
      </c>
      <c r="M5815" t="s">
        <v>14</v>
      </c>
      <c r="N5815" t="s">
        <v>14</v>
      </c>
      <c r="O5815">
        <v>169183.66</v>
      </c>
      <c r="P5815">
        <v>0</v>
      </c>
      <c r="Q5815" t="str">
        <f t="shared" si="180"/>
        <v>Retained</v>
      </c>
      <c r="R5815" t="str">
        <f t="shared" si="181"/>
        <v>Active</v>
      </c>
    </row>
    <row r="5816" spans="1:18" x14ac:dyDescent="0.25">
      <c r="A5816">
        <v>15663917</v>
      </c>
      <c r="B5816">
        <v>547</v>
      </c>
      <c r="C5816" t="s">
        <v>12</v>
      </c>
      <c r="D5816" t="s">
        <v>33</v>
      </c>
      <c r="E5816">
        <v>43</v>
      </c>
      <c r="F5816" t="s">
        <v>19334</v>
      </c>
      <c r="G5816">
        <v>1</v>
      </c>
      <c r="H5816" t="s">
        <v>19335</v>
      </c>
      <c r="I5816" s="6">
        <v>92350.36</v>
      </c>
      <c r="J5816" t="s">
        <v>19331</v>
      </c>
      <c r="K5816">
        <v>1</v>
      </c>
      <c r="L5816" t="s">
        <v>19333</v>
      </c>
      <c r="M5816" t="s">
        <v>14</v>
      </c>
      <c r="N5816" t="s">
        <v>14</v>
      </c>
      <c r="O5816">
        <v>80262.91</v>
      </c>
      <c r="P5816">
        <v>0</v>
      </c>
      <c r="Q5816" t="str">
        <f t="shared" si="180"/>
        <v>Retained</v>
      </c>
      <c r="R5816" t="str">
        <f t="shared" si="181"/>
        <v>Active</v>
      </c>
    </row>
    <row r="5817" spans="1:18" x14ac:dyDescent="0.25">
      <c r="A5817">
        <v>15656865</v>
      </c>
      <c r="B5817">
        <v>613</v>
      </c>
      <c r="C5817" t="s">
        <v>39</v>
      </c>
      <c r="D5817" t="s">
        <v>33</v>
      </c>
      <c r="E5817">
        <v>69</v>
      </c>
      <c r="F5817" t="s">
        <v>7840</v>
      </c>
      <c r="G5817">
        <v>9</v>
      </c>
      <c r="H5817" t="s">
        <v>19336</v>
      </c>
      <c r="I5817" s="6">
        <v>78778.490000000005</v>
      </c>
      <c r="J5817" t="s">
        <v>19331</v>
      </c>
      <c r="K5817">
        <v>1</v>
      </c>
      <c r="L5817" t="s">
        <v>19333</v>
      </c>
      <c r="M5817" t="s">
        <v>14</v>
      </c>
      <c r="N5817" t="s">
        <v>14</v>
      </c>
      <c r="O5817">
        <v>8751.59</v>
      </c>
      <c r="P5817">
        <v>0</v>
      </c>
      <c r="Q5817" t="str">
        <f t="shared" si="180"/>
        <v>Retained</v>
      </c>
      <c r="R5817" t="str">
        <f t="shared" si="181"/>
        <v>Active</v>
      </c>
    </row>
    <row r="5818" spans="1:18" x14ac:dyDescent="0.25">
      <c r="A5818">
        <v>15667971</v>
      </c>
      <c r="B5818">
        <v>592</v>
      </c>
      <c r="C5818" t="s">
        <v>39</v>
      </c>
      <c r="D5818" t="s">
        <v>13</v>
      </c>
      <c r="E5818">
        <v>34</v>
      </c>
      <c r="F5818" t="s">
        <v>19334</v>
      </c>
      <c r="G5818">
        <v>6</v>
      </c>
      <c r="H5818" t="s">
        <v>19337</v>
      </c>
      <c r="I5818" s="6">
        <v>102143.93</v>
      </c>
      <c r="J5818" t="s">
        <v>19332</v>
      </c>
      <c r="K5818">
        <v>2</v>
      </c>
      <c r="L5818" t="s">
        <v>19331</v>
      </c>
      <c r="M5818" t="s">
        <v>14</v>
      </c>
      <c r="N5818" t="s">
        <v>14</v>
      </c>
      <c r="O5818">
        <v>102628.98</v>
      </c>
      <c r="P5818">
        <v>0</v>
      </c>
      <c r="Q5818" t="str">
        <f t="shared" si="180"/>
        <v>Retained</v>
      </c>
      <c r="R5818" t="str">
        <f t="shared" si="181"/>
        <v>Active</v>
      </c>
    </row>
    <row r="5819" spans="1:18" x14ac:dyDescent="0.25">
      <c r="A5819">
        <v>15800366</v>
      </c>
      <c r="B5819">
        <v>546</v>
      </c>
      <c r="C5819" t="s">
        <v>12</v>
      </c>
      <c r="D5819" t="s">
        <v>33</v>
      </c>
      <c r="E5819">
        <v>29</v>
      </c>
      <c r="F5819" t="s">
        <v>83</v>
      </c>
      <c r="G5819">
        <v>5</v>
      </c>
      <c r="H5819" t="s">
        <v>19337</v>
      </c>
      <c r="I5819" s="6">
        <v>0</v>
      </c>
      <c r="J5819" t="s">
        <v>19330</v>
      </c>
      <c r="K5819">
        <v>1</v>
      </c>
      <c r="L5819" t="s">
        <v>19333</v>
      </c>
      <c r="M5819" t="s">
        <v>14</v>
      </c>
      <c r="N5819" t="s">
        <v>14</v>
      </c>
      <c r="O5819">
        <v>94823.95</v>
      </c>
      <c r="P5819">
        <v>0</v>
      </c>
      <c r="Q5819" t="str">
        <f t="shared" si="180"/>
        <v>Retained</v>
      </c>
      <c r="R5819" t="str">
        <f t="shared" si="181"/>
        <v>Active</v>
      </c>
    </row>
    <row r="5820" spans="1:18" x14ac:dyDescent="0.25">
      <c r="A5820">
        <v>15717231</v>
      </c>
      <c r="B5820">
        <v>721</v>
      </c>
      <c r="C5820" t="s">
        <v>39</v>
      </c>
      <c r="D5820" t="s">
        <v>33</v>
      </c>
      <c r="E5820">
        <v>37</v>
      </c>
      <c r="F5820" t="s">
        <v>19334</v>
      </c>
      <c r="G5820">
        <v>4</v>
      </c>
      <c r="H5820" t="s">
        <v>19337</v>
      </c>
      <c r="I5820" s="6">
        <v>98459.6</v>
      </c>
      <c r="J5820" t="s">
        <v>19331</v>
      </c>
      <c r="K5820">
        <v>1</v>
      </c>
      <c r="L5820" t="s">
        <v>19333</v>
      </c>
      <c r="M5820" t="s">
        <v>24</v>
      </c>
      <c r="N5820" t="s">
        <v>24</v>
      </c>
      <c r="O5820">
        <v>90821.66</v>
      </c>
      <c r="P5820">
        <v>0</v>
      </c>
      <c r="Q5820" t="str">
        <f t="shared" si="180"/>
        <v>Retained</v>
      </c>
      <c r="R5820" t="str">
        <f t="shared" si="181"/>
        <v>Active</v>
      </c>
    </row>
    <row r="5821" spans="1:18" x14ac:dyDescent="0.25">
      <c r="A5821">
        <v>15643188</v>
      </c>
      <c r="B5821">
        <v>671</v>
      </c>
      <c r="C5821" t="s">
        <v>39</v>
      </c>
      <c r="D5821" t="s">
        <v>13</v>
      </c>
      <c r="E5821">
        <v>47</v>
      </c>
      <c r="F5821" t="s">
        <v>19334</v>
      </c>
      <c r="G5821">
        <v>7</v>
      </c>
      <c r="H5821" t="s">
        <v>19337</v>
      </c>
      <c r="I5821" s="6">
        <v>114603.76</v>
      </c>
      <c r="J5821" t="s">
        <v>19332</v>
      </c>
      <c r="K5821">
        <v>2</v>
      </c>
      <c r="L5821" t="s">
        <v>19331</v>
      </c>
      <c r="M5821" t="s">
        <v>24</v>
      </c>
      <c r="N5821" t="s">
        <v>24</v>
      </c>
      <c r="O5821">
        <v>153194.32</v>
      </c>
      <c r="P5821">
        <v>1</v>
      </c>
      <c r="Q5821" t="str">
        <f t="shared" si="180"/>
        <v>Churned</v>
      </c>
      <c r="R5821" t="str">
        <f t="shared" si="181"/>
        <v>Inactive</v>
      </c>
    </row>
    <row r="5822" spans="1:18" x14ac:dyDescent="0.25">
      <c r="A5822">
        <v>15671351</v>
      </c>
      <c r="B5822">
        <v>624</v>
      </c>
      <c r="C5822" t="s">
        <v>19</v>
      </c>
      <c r="D5822" t="s">
        <v>33</v>
      </c>
      <c r="E5822">
        <v>35</v>
      </c>
      <c r="F5822" t="s">
        <v>19334</v>
      </c>
      <c r="G5822">
        <v>2</v>
      </c>
      <c r="H5822" t="s">
        <v>19335</v>
      </c>
      <c r="I5822" s="6">
        <v>0</v>
      </c>
      <c r="J5822" t="s">
        <v>19330</v>
      </c>
      <c r="K5822">
        <v>2</v>
      </c>
      <c r="L5822" t="s">
        <v>19331</v>
      </c>
      <c r="M5822" t="s">
        <v>24</v>
      </c>
      <c r="N5822" t="s">
        <v>24</v>
      </c>
      <c r="O5822">
        <v>87310.59</v>
      </c>
      <c r="P5822">
        <v>0</v>
      </c>
      <c r="Q5822" t="str">
        <f t="shared" si="180"/>
        <v>Retained</v>
      </c>
      <c r="R5822" t="str">
        <f t="shared" si="181"/>
        <v>Active</v>
      </c>
    </row>
    <row r="5823" spans="1:18" x14ac:dyDescent="0.25">
      <c r="A5823">
        <v>15573628</v>
      </c>
      <c r="B5823">
        <v>751</v>
      </c>
      <c r="C5823" t="s">
        <v>39</v>
      </c>
      <c r="D5823" t="s">
        <v>13</v>
      </c>
      <c r="E5823">
        <v>51</v>
      </c>
      <c r="F5823" t="s">
        <v>7840</v>
      </c>
      <c r="G5823">
        <v>7</v>
      </c>
      <c r="H5823" t="s">
        <v>19337</v>
      </c>
      <c r="I5823" s="6">
        <v>148074.79</v>
      </c>
      <c r="J5823" t="s">
        <v>19332</v>
      </c>
      <c r="K5823">
        <v>1</v>
      </c>
      <c r="L5823" t="s">
        <v>19333</v>
      </c>
      <c r="M5823" t="s">
        <v>24</v>
      </c>
      <c r="N5823" t="s">
        <v>24</v>
      </c>
      <c r="O5823">
        <v>146411.41</v>
      </c>
      <c r="P5823">
        <v>1</v>
      </c>
      <c r="Q5823" t="str">
        <f t="shared" si="180"/>
        <v>Churned</v>
      </c>
      <c r="R5823" t="str">
        <f t="shared" si="181"/>
        <v>Inactive</v>
      </c>
    </row>
    <row r="5824" spans="1:18" x14ac:dyDescent="0.25">
      <c r="A5824">
        <v>15698953</v>
      </c>
      <c r="B5824">
        <v>636</v>
      </c>
      <c r="C5824" t="s">
        <v>19</v>
      </c>
      <c r="D5824" t="s">
        <v>33</v>
      </c>
      <c r="E5824">
        <v>36</v>
      </c>
      <c r="F5824" t="s">
        <v>19334</v>
      </c>
      <c r="G5824">
        <v>1</v>
      </c>
      <c r="H5824" t="s">
        <v>19335</v>
      </c>
      <c r="I5824" s="6">
        <v>0</v>
      </c>
      <c r="J5824" t="s">
        <v>19330</v>
      </c>
      <c r="K5824">
        <v>3</v>
      </c>
      <c r="L5824" t="s">
        <v>19332</v>
      </c>
      <c r="M5824" t="s">
        <v>14</v>
      </c>
      <c r="N5824" t="s">
        <v>14</v>
      </c>
      <c r="O5824">
        <v>74048.100000000006</v>
      </c>
      <c r="P5824">
        <v>1</v>
      </c>
      <c r="Q5824" t="str">
        <f t="shared" si="180"/>
        <v>Churned</v>
      </c>
      <c r="R5824" t="str">
        <f t="shared" si="181"/>
        <v>Inactive</v>
      </c>
    </row>
    <row r="5825" spans="1:18" x14ac:dyDescent="0.25">
      <c r="A5825">
        <v>15753888</v>
      </c>
      <c r="B5825">
        <v>607</v>
      </c>
      <c r="C5825" t="s">
        <v>19</v>
      </c>
      <c r="D5825" t="s">
        <v>13</v>
      </c>
      <c r="E5825">
        <v>62</v>
      </c>
      <c r="F5825" t="s">
        <v>7840</v>
      </c>
      <c r="G5825">
        <v>8</v>
      </c>
      <c r="H5825" t="s">
        <v>19336</v>
      </c>
      <c r="I5825" s="6">
        <v>108004.64</v>
      </c>
      <c r="J5825" t="s">
        <v>19332</v>
      </c>
      <c r="K5825">
        <v>1</v>
      </c>
      <c r="L5825" t="s">
        <v>19333</v>
      </c>
      <c r="M5825" t="s">
        <v>14</v>
      </c>
      <c r="N5825" t="s">
        <v>14</v>
      </c>
      <c r="O5825">
        <v>23386.77</v>
      </c>
      <c r="P5825">
        <v>1</v>
      </c>
      <c r="Q5825" t="str">
        <f t="shared" si="180"/>
        <v>Churned</v>
      </c>
      <c r="R5825" t="str">
        <f t="shared" si="181"/>
        <v>Inactive</v>
      </c>
    </row>
    <row r="5826" spans="1:18" x14ac:dyDescent="0.25">
      <c r="A5826">
        <v>15737961</v>
      </c>
      <c r="B5826">
        <v>509</v>
      </c>
      <c r="C5826" t="s">
        <v>39</v>
      </c>
      <c r="D5826" t="s">
        <v>13</v>
      </c>
      <c r="E5826">
        <v>29</v>
      </c>
      <c r="F5826" t="s">
        <v>83</v>
      </c>
      <c r="G5826">
        <v>0</v>
      </c>
      <c r="H5826" t="s">
        <v>19335</v>
      </c>
      <c r="I5826" s="6">
        <v>107712.57</v>
      </c>
      <c r="J5826" t="s">
        <v>19332</v>
      </c>
      <c r="K5826">
        <v>2</v>
      </c>
      <c r="L5826" t="s">
        <v>19331</v>
      </c>
      <c r="M5826" t="s">
        <v>14</v>
      </c>
      <c r="N5826" t="s">
        <v>14</v>
      </c>
      <c r="O5826">
        <v>92898.17</v>
      </c>
      <c r="P5826">
        <v>0</v>
      </c>
      <c r="Q5826" t="str">
        <f t="shared" si="180"/>
        <v>Retained</v>
      </c>
      <c r="R5826" t="str">
        <f t="shared" si="181"/>
        <v>Active</v>
      </c>
    </row>
    <row r="5827" spans="1:18" x14ac:dyDescent="0.25">
      <c r="A5827">
        <v>15801701</v>
      </c>
      <c r="B5827">
        <v>653</v>
      </c>
      <c r="C5827" t="s">
        <v>19</v>
      </c>
      <c r="D5827" t="s">
        <v>33</v>
      </c>
      <c r="E5827">
        <v>35</v>
      </c>
      <c r="F5827" t="s">
        <v>19334</v>
      </c>
      <c r="G5827">
        <v>9</v>
      </c>
      <c r="H5827" t="s">
        <v>19336</v>
      </c>
      <c r="I5827" s="6">
        <v>0</v>
      </c>
      <c r="J5827" t="s">
        <v>19330</v>
      </c>
      <c r="K5827">
        <v>2</v>
      </c>
      <c r="L5827" t="s">
        <v>19331</v>
      </c>
      <c r="M5827" t="s">
        <v>14</v>
      </c>
      <c r="N5827" t="s">
        <v>14</v>
      </c>
      <c r="O5827">
        <v>45956.05</v>
      </c>
      <c r="P5827">
        <v>0</v>
      </c>
      <c r="Q5827" t="str">
        <f t="shared" ref="Q5827:Q5890" si="182">IF(P5827=1,"Churned", "Retained")</f>
        <v>Retained</v>
      </c>
      <c r="R5827" t="str">
        <f t="shared" ref="R5827:R5890" si="183">IF(P5827=1,"Inactive","Active")</f>
        <v>Active</v>
      </c>
    </row>
    <row r="5828" spans="1:18" x14ac:dyDescent="0.25">
      <c r="A5828">
        <v>15684419</v>
      </c>
      <c r="B5828">
        <v>709</v>
      </c>
      <c r="C5828" t="s">
        <v>19</v>
      </c>
      <c r="D5828" t="s">
        <v>13</v>
      </c>
      <c r="E5828">
        <v>37</v>
      </c>
      <c r="F5828" t="s">
        <v>19334</v>
      </c>
      <c r="G5828">
        <v>8</v>
      </c>
      <c r="H5828" t="s">
        <v>19336</v>
      </c>
      <c r="I5828" s="6">
        <v>0</v>
      </c>
      <c r="J5828" t="s">
        <v>19330</v>
      </c>
      <c r="K5828">
        <v>3</v>
      </c>
      <c r="L5828" t="s">
        <v>19332</v>
      </c>
      <c r="M5828" t="s">
        <v>24</v>
      </c>
      <c r="N5828" t="s">
        <v>24</v>
      </c>
      <c r="O5828">
        <v>71738.559999999998</v>
      </c>
      <c r="P5828">
        <v>0</v>
      </c>
      <c r="Q5828" t="str">
        <f t="shared" si="182"/>
        <v>Retained</v>
      </c>
      <c r="R5828" t="str">
        <f t="shared" si="183"/>
        <v>Active</v>
      </c>
    </row>
    <row r="5829" spans="1:18" x14ac:dyDescent="0.25">
      <c r="A5829">
        <v>15794266</v>
      </c>
      <c r="B5829">
        <v>559</v>
      </c>
      <c r="C5829" t="s">
        <v>12</v>
      </c>
      <c r="D5829" t="s">
        <v>33</v>
      </c>
      <c r="E5829">
        <v>32</v>
      </c>
      <c r="F5829" t="s">
        <v>19334</v>
      </c>
      <c r="G5829">
        <v>9</v>
      </c>
      <c r="H5829" t="s">
        <v>19336</v>
      </c>
      <c r="I5829" s="6">
        <v>145303.51999999999</v>
      </c>
      <c r="J5829" t="s">
        <v>19332</v>
      </c>
      <c r="K5829">
        <v>1</v>
      </c>
      <c r="L5829" t="s">
        <v>19333</v>
      </c>
      <c r="M5829" t="s">
        <v>24</v>
      </c>
      <c r="N5829" t="s">
        <v>24</v>
      </c>
      <c r="O5829">
        <v>103560.98</v>
      </c>
      <c r="P5829">
        <v>0</v>
      </c>
      <c r="Q5829" t="str">
        <f t="shared" si="182"/>
        <v>Retained</v>
      </c>
      <c r="R5829" t="str">
        <f t="shared" si="183"/>
        <v>Active</v>
      </c>
    </row>
    <row r="5830" spans="1:18" x14ac:dyDescent="0.25">
      <c r="A5830">
        <v>15810711</v>
      </c>
      <c r="B5830">
        <v>684</v>
      </c>
      <c r="C5830" t="s">
        <v>39</v>
      </c>
      <c r="D5830" t="s">
        <v>33</v>
      </c>
      <c r="E5830">
        <v>37</v>
      </c>
      <c r="F5830" t="s">
        <v>19334</v>
      </c>
      <c r="G5830">
        <v>4</v>
      </c>
      <c r="H5830" t="s">
        <v>19337</v>
      </c>
      <c r="I5830" s="6">
        <v>138476.41</v>
      </c>
      <c r="J5830" t="s">
        <v>19332</v>
      </c>
      <c r="K5830">
        <v>2</v>
      </c>
      <c r="L5830" t="s">
        <v>19331</v>
      </c>
      <c r="M5830" t="s">
        <v>14</v>
      </c>
      <c r="N5830" t="s">
        <v>14</v>
      </c>
      <c r="O5830">
        <v>52367.29</v>
      </c>
      <c r="P5830">
        <v>0</v>
      </c>
      <c r="Q5830" t="str">
        <f t="shared" si="182"/>
        <v>Retained</v>
      </c>
      <c r="R5830" t="str">
        <f t="shared" si="183"/>
        <v>Active</v>
      </c>
    </row>
    <row r="5831" spans="1:18" x14ac:dyDescent="0.25">
      <c r="A5831">
        <v>15771270</v>
      </c>
      <c r="B5831">
        <v>635</v>
      </c>
      <c r="C5831" t="s">
        <v>12</v>
      </c>
      <c r="D5831" t="s">
        <v>13</v>
      </c>
      <c r="E5831">
        <v>27</v>
      </c>
      <c r="F5831" t="s">
        <v>83</v>
      </c>
      <c r="G5831">
        <v>8</v>
      </c>
      <c r="H5831" t="s">
        <v>19336</v>
      </c>
      <c r="I5831" s="6">
        <v>127471.56</v>
      </c>
      <c r="J5831" t="s">
        <v>19332</v>
      </c>
      <c r="K5831">
        <v>1</v>
      </c>
      <c r="L5831" t="s">
        <v>19333</v>
      </c>
      <c r="M5831" t="s">
        <v>14</v>
      </c>
      <c r="N5831" t="s">
        <v>14</v>
      </c>
      <c r="O5831">
        <v>152916.04999999999</v>
      </c>
      <c r="P5831">
        <v>1</v>
      </c>
      <c r="Q5831" t="str">
        <f t="shared" si="182"/>
        <v>Churned</v>
      </c>
      <c r="R5831" t="str">
        <f t="shared" si="183"/>
        <v>Inactive</v>
      </c>
    </row>
    <row r="5832" spans="1:18" x14ac:dyDescent="0.25">
      <c r="A5832">
        <v>15607786</v>
      </c>
      <c r="B5832">
        <v>709</v>
      </c>
      <c r="C5832" t="s">
        <v>12</v>
      </c>
      <c r="D5832" t="s">
        <v>33</v>
      </c>
      <c r="E5832">
        <v>26</v>
      </c>
      <c r="F5832" t="s">
        <v>83</v>
      </c>
      <c r="G5832">
        <v>6</v>
      </c>
      <c r="H5832" t="s">
        <v>19337</v>
      </c>
      <c r="I5832" s="6">
        <v>156551.63</v>
      </c>
      <c r="J5832" t="s">
        <v>19332</v>
      </c>
      <c r="K5832">
        <v>1</v>
      </c>
      <c r="L5832" t="s">
        <v>19333</v>
      </c>
      <c r="M5832" t="s">
        <v>14</v>
      </c>
      <c r="N5832" t="s">
        <v>14</v>
      </c>
      <c r="O5832">
        <v>4410.7700000000004</v>
      </c>
      <c r="P5832">
        <v>0</v>
      </c>
      <c r="Q5832" t="str">
        <f t="shared" si="182"/>
        <v>Retained</v>
      </c>
      <c r="R5832" t="str">
        <f t="shared" si="183"/>
        <v>Active</v>
      </c>
    </row>
    <row r="5833" spans="1:18" x14ac:dyDescent="0.25">
      <c r="A5833">
        <v>15624519</v>
      </c>
      <c r="B5833">
        <v>656</v>
      </c>
      <c r="C5833" t="s">
        <v>39</v>
      </c>
      <c r="D5833" t="s">
        <v>13</v>
      </c>
      <c r="E5833">
        <v>49</v>
      </c>
      <c r="F5833" t="s">
        <v>19334</v>
      </c>
      <c r="G5833">
        <v>9</v>
      </c>
      <c r="H5833" t="s">
        <v>19336</v>
      </c>
      <c r="I5833" s="6">
        <v>97092.87</v>
      </c>
      <c r="J5833" t="s">
        <v>19331</v>
      </c>
      <c r="K5833">
        <v>1</v>
      </c>
      <c r="L5833" t="s">
        <v>19333</v>
      </c>
      <c r="M5833" t="s">
        <v>24</v>
      </c>
      <c r="N5833" t="s">
        <v>24</v>
      </c>
      <c r="O5833">
        <v>74771.22</v>
      </c>
      <c r="P5833">
        <v>1</v>
      </c>
      <c r="Q5833" t="str">
        <f t="shared" si="182"/>
        <v>Churned</v>
      </c>
      <c r="R5833" t="str">
        <f t="shared" si="183"/>
        <v>Inactive</v>
      </c>
    </row>
    <row r="5834" spans="1:18" x14ac:dyDescent="0.25">
      <c r="A5834">
        <v>15799910</v>
      </c>
      <c r="B5834">
        <v>793</v>
      </c>
      <c r="C5834" t="s">
        <v>12</v>
      </c>
      <c r="D5834" t="s">
        <v>33</v>
      </c>
      <c r="E5834">
        <v>32</v>
      </c>
      <c r="F5834" t="s">
        <v>19334</v>
      </c>
      <c r="G5834">
        <v>2</v>
      </c>
      <c r="H5834" t="s">
        <v>19335</v>
      </c>
      <c r="I5834" s="6">
        <v>0</v>
      </c>
      <c r="J5834" t="s">
        <v>19330</v>
      </c>
      <c r="K5834">
        <v>2</v>
      </c>
      <c r="L5834" t="s">
        <v>19331</v>
      </c>
      <c r="M5834" t="s">
        <v>24</v>
      </c>
      <c r="N5834" t="s">
        <v>24</v>
      </c>
      <c r="O5834">
        <v>193817.63</v>
      </c>
      <c r="P5834">
        <v>1</v>
      </c>
      <c r="Q5834" t="str">
        <f t="shared" si="182"/>
        <v>Churned</v>
      </c>
      <c r="R5834" t="str">
        <f t="shared" si="183"/>
        <v>Inactive</v>
      </c>
    </row>
    <row r="5835" spans="1:18" x14ac:dyDescent="0.25">
      <c r="A5835">
        <v>15602479</v>
      </c>
      <c r="B5835">
        <v>609</v>
      </c>
      <c r="C5835" t="s">
        <v>19</v>
      </c>
      <c r="D5835" t="s">
        <v>33</v>
      </c>
      <c r="E5835">
        <v>37</v>
      </c>
      <c r="F5835" t="s">
        <v>19334</v>
      </c>
      <c r="G5835">
        <v>5</v>
      </c>
      <c r="H5835" t="s">
        <v>19337</v>
      </c>
      <c r="I5835" s="6">
        <v>129312.79</v>
      </c>
      <c r="J5835" t="s">
        <v>19332</v>
      </c>
      <c r="K5835">
        <v>1</v>
      </c>
      <c r="L5835" t="s">
        <v>19333</v>
      </c>
      <c r="M5835" t="s">
        <v>14</v>
      </c>
      <c r="N5835" t="s">
        <v>14</v>
      </c>
      <c r="O5835">
        <v>26793.82</v>
      </c>
      <c r="P5835">
        <v>0</v>
      </c>
      <c r="Q5835" t="str">
        <f t="shared" si="182"/>
        <v>Retained</v>
      </c>
      <c r="R5835" t="str">
        <f t="shared" si="183"/>
        <v>Active</v>
      </c>
    </row>
    <row r="5836" spans="1:18" x14ac:dyDescent="0.25">
      <c r="A5836">
        <v>15617419</v>
      </c>
      <c r="B5836">
        <v>618</v>
      </c>
      <c r="C5836" t="s">
        <v>39</v>
      </c>
      <c r="D5836" t="s">
        <v>13</v>
      </c>
      <c r="E5836">
        <v>29</v>
      </c>
      <c r="F5836" t="s">
        <v>83</v>
      </c>
      <c r="G5836">
        <v>10</v>
      </c>
      <c r="H5836" t="s">
        <v>19336</v>
      </c>
      <c r="I5836" s="6">
        <v>100315.1</v>
      </c>
      <c r="J5836" t="s">
        <v>19332</v>
      </c>
      <c r="K5836">
        <v>2</v>
      </c>
      <c r="L5836" t="s">
        <v>19331</v>
      </c>
      <c r="M5836" t="s">
        <v>14</v>
      </c>
      <c r="N5836" t="s">
        <v>14</v>
      </c>
      <c r="O5836">
        <v>32526.639999999999</v>
      </c>
      <c r="P5836">
        <v>0</v>
      </c>
      <c r="Q5836" t="str">
        <f t="shared" si="182"/>
        <v>Retained</v>
      </c>
      <c r="R5836" t="str">
        <f t="shared" si="183"/>
        <v>Active</v>
      </c>
    </row>
    <row r="5837" spans="1:18" x14ac:dyDescent="0.25">
      <c r="A5837">
        <v>15657603</v>
      </c>
      <c r="B5837">
        <v>850</v>
      </c>
      <c r="C5837" t="s">
        <v>12</v>
      </c>
      <c r="D5837" t="s">
        <v>13</v>
      </c>
      <c r="E5837">
        <v>35</v>
      </c>
      <c r="F5837" t="s">
        <v>19334</v>
      </c>
      <c r="G5837">
        <v>6</v>
      </c>
      <c r="H5837" t="s">
        <v>19337</v>
      </c>
      <c r="I5837" s="6">
        <v>81684.97</v>
      </c>
      <c r="J5837" t="s">
        <v>19331</v>
      </c>
      <c r="K5837">
        <v>1</v>
      </c>
      <c r="L5837" t="s">
        <v>19333</v>
      </c>
      <c r="M5837" t="s">
        <v>24</v>
      </c>
      <c r="N5837" t="s">
        <v>24</v>
      </c>
      <c r="O5837">
        <v>824</v>
      </c>
      <c r="P5837">
        <v>0</v>
      </c>
      <c r="Q5837" t="str">
        <f t="shared" si="182"/>
        <v>Retained</v>
      </c>
      <c r="R5837" t="str">
        <f t="shared" si="183"/>
        <v>Active</v>
      </c>
    </row>
    <row r="5838" spans="1:18" x14ac:dyDescent="0.25">
      <c r="A5838">
        <v>15570379</v>
      </c>
      <c r="B5838">
        <v>669</v>
      </c>
      <c r="C5838" t="s">
        <v>19</v>
      </c>
      <c r="D5838" t="s">
        <v>33</v>
      </c>
      <c r="E5838">
        <v>51</v>
      </c>
      <c r="F5838" t="s">
        <v>7840</v>
      </c>
      <c r="G5838">
        <v>3</v>
      </c>
      <c r="H5838" t="s">
        <v>19335</v>
      </c>
      <c r="I5838" s="6">
        <v>88827.53</v>
      </c>
      <c r="J5838" t="s">
        <v>19331</v>
      </c>
      <c r="K5838">
        <v>1</v>
      </c>
      <c r="L5838" t="s">
        <v>19333</v>
      </c>
      <c r="M5838" t="s">
        <v>24</v>
      </c>
      <c r="N5838" t="s">
        <v>24</v>
      </c>
      <c r="O5838">
        <v>85250.77</v>
      </c>
      <c r="P5838">
        <v>1</v>
      </c>
      <c r="Q5838" t="str">
        <f t="shared" si="182"/>
        <v>Churned</v>
      </c>
      <c r="R5838" t="str">
        <f t="shared" si="183"/>
        <v>Inactive</v>
      </c>
    </row>
    <row r="5839" spans="1:18" x14ac:dyDescent="0.25">
      <c r="A5839">
        <v>15772996</v>
      </c>
      <c r="B5839">
        <v>594</v>
      </c>
      <c r="C5839" t="s">
        <v>39</v>
      </c>
      <c r="D5839" t="s">
        <v>33</v>
      </c>
      <c r="E5839">
        <v>40</v>
      </c>
      <c r="F5839" t="s">
        <v>19334</v>
      </c>
      <c r="G5839">
        <v>0</v>
      </c>
      <c r="H5839" t="s">
        <v>19335</v>
      </c>
      <c r="I5839" s="6">
        <v>152092.44</v>
      </c>
      <c r="J5839" t="s">
        <v>19332</v>
      </c>
      <c r="K5839">
        <v>2</v>
      </c>
      <c r="L5839" t="s">
        <v>19331</v>
      </c>
      <c r="M5839" t="s">
        <v>14</v>
      </c>
      <c r="N5839" t="s">
        <v>14</v>
      </c>
      <c r="O5839">
        <v>83508.929999999993</v>
      </c>
      <c r="P5839">
        <v>0</v>
      </c>
      <c r="Q5839" t="str">
        <f t="shared" si="182"/>
        <v>Retained</v>
      </c>
      <c r="R5839" t="str">
        <f t="shared" si="183"/>
        <v>Active</v>
      </c>
    </row>
    <row r="5840" spans="1:18" x14ac:dyDescent="0.25">
      <c r="A5840">
        <v>15729574</v>
      </c>
      <c r="B5840">
        <v>616</v>
      </c>
      <c r="C5840" t="s">
        <v>19</v>
      </c>
      <c r="D5840" t="s">
        <v>33</v>
      </c>
      <c r="E5840">
        <v>71</v>
      </c>
      <c r="F5840" t="s">
        <v>7840</v>
      </c>
      <c r="G5840">
        <v>4</v>
      </c>
      <c r="H5840" t="s">
        <v>19337</v>
      </c>
      <c r="I5840" s="6">
        <v>0</v>
      </c>
      <c r="J5840" t="s">
        <v>19330</v>
      </c>
      <c r="K5840">
        <v>2</v>
      </c>
      <c r="L5840" t="s">
        <v>19331</v>
      </c>
      <c r="M5840" t="s">
        <v>14</v>
      </c>
      <c r="N5840" t="s">
        <v>14</v>
      </c>
      <c r="O5840">
        <v>173599.38</v>
      </c>
      <c r="P5840">
        <v>0</v>
      </c>
      <c r="Q5840" t="str">
        <f t="shared" si="182"/>
        <v>Retained</v>
      </c>
      <c r="R5840" t="str">
        <f t="shared" si="183"/>
        <v>Active</v>
      </c>
    </row>
    <row r="5841" spans="1:18" x14ac:dyDescent="0.25">
      <c r="A5841">
        <v>15737267</v>
      </c>
      <c r="B5841">
        <v>676</v>
      </c>
      <c r="C5841" t="s">
        <v>12</v>
      </c>
      <c r="D5841" t="s">
        <v>13</v>
      </c>
      <c r="E5841">
        <v>49</v>
      </c>
      <c r="F5841" t="s">
        <v>19334</v>
      </c>
      <c r="G5841">
        <v>1</v>
      </c>
      <c r="H5841" t="s">
        <v>19335</v>
      </c>
      <c r="I5841" s="6">
        <v>0</v>
      </c>
      <c r="J5841" t="s">
        <v>19330</v>
      </c>
      <c r="K5841">
        <v>1</v>
      </c>
      <c r="L5841" t="s">
        <v>19333</v>
      </c>
      <c r="M5841" t="s">
        <v>24</v>
      </c>
      <c r="N5841" t="s">
        <v>24</v>
      </c>
      <c r="O5841">
        <v>79342.31</v>
      </c>
      <c r="P5841">
        <v>1</v>
      </c>
      <c r="Q5841" t="str">
        <f t="shared" si="182"/>
        <v>Churned</v>
      </c>
      <c r="R5841" t="str">
        <f t="shared" si="183"/>
        <v>Inactive</v>
      </c>
    </row>
    <row r="5842" spans="1:18" x14ac:dyDescent="0.25">
      <c r="A5842">
        <v>15799128</v>
      </c>
      <c r="B5842">
        <v>608</v>
      </c>
      <c r="C5842" t="s">
        <v>19</v>
      </c>
      <c r="D5842" t="s">
        <v>13</v>
      </c>
      <c r="E5842">
        <v>38</v>
      </c>
      <c r="F5842" t="s">
        <v>19334</v>
      </c>
      <c r="G5842">
        <v>9</v>
      </c>
      <c r="H5842" t="s">
        <v>19336</v>
      </c>
      <c r="I5842" s="6">
        <v>102406.76</v>
      </c>
      <c r="J5842" t="s">
        <v>19332</v>
      </c>
      <c r="K5842">
        <v>1</v>
      </c>
      <c r="L5842" t="s">
        <v>19333</v>
      </c>
      <c r="M5842" t="s">
        <v>14</v>
      </c>
      <c r="N5842" t="s">
        <v>14</v>
      </c>
      <c r="O5842">
        <v>57600.66</v>
      </c>
      <c r="P5842">
        <v>0</v>
      </c>
      <c r="Q5842" t="str">
        <f t="shared" si="182"/>
        <v>Retained</v>
      </c>
      <c r="R5842" t="str">
        <f t="shared" si="183"/>
        <v>Active</v>
      </c>
    </row>
    <row r="5843" spans="1:18" x14ac:dyDescent="0.25">
      <c r="A5843">
        <v>15813327</v>
      </c>
      <c r="B5843">
        <v>710</v>
      </c>
      <c r="C5843" t="s">
        <v>12</v>
      </c>
      <c r="D5843" t="s">
        <v>33</v>
      </c>
      <c r="E5843">
        <v>21</v>
      </c>
      <c r="F5843" t="s">
        <v>83</v>
      </c>
      <c r="G5843">
        <v>4</v>
      </c>
      <c r="H5843" t="s">
        <v>19337</v>
      </c>
      <c r="I5843" s="6">
        <v>109130.96</v>
      </c>
      <c r="J5843" t="s">
        <v>19332</v>
      </c>
      <c r="K5843">
        <v>2</v>
      </c>
      <c r="L5843" t="s">
        <v>19331</v>
      </c>
      <c r="M5843" t="s">
        <v>14</v>
      </c>
      <c r="N5843" t="s">
        <v>14</v>
      </c>
      <c r="O5843">
        <v>56191.99</v>
      </c>
      <c r="P5843">
        <v>0</v>
      </c>
      <c r="Q5843" t="str">
        <f t="shared" si="182"/>
        <v>Retained</v>
      </c>
      <c r="R5843" t="str">
        <f t="shared" si="183"/>
        <v>Active</v>
      </c>
    </row>
    <row r="5844" spans="1:18" x14ac:dyDescent="0.25">
      <c r="A5844">
        <v>15711921</v>
      </c>
      <c r="B5844">
        <v>695</v>
      </c>
      <c r="C5844" t="s">
        <v>12</v>
      </c>
      <c r="D5844" t="s">
        <v>33</v>
      </c>
      <c r="E5844">
        <v>29</v>
      </c>
      <c r="F5844" t="s">
        <v>83</v>
      </c>
      <c r="G5844">
        <v>5</v>
      </c>
      <c r="H5844" t="s">
        <v>19337</v>
      </c>
      <c r="I5844" s="6">
        <v>0</v>
      </c>
      <c r="J5844" t="s">
        <v>19330</v>
      </c>
      <c r="K5844">
        <v>2</v>
      </c>
      <c r="L5844" t="s">
        <v>19331</v>
      </c>
      <c r="M5844" t="s">
        <v>14</v>
      </c>
      <c r="N5844" t="s">
        <v>14</v>
      </c>
      <c r="O5844">
        <v>6770.44</v>
      </c>
      <c r="P5844">
        <v>0</v>
      </c>
      <c r="Q5844" t="str">
        <f t="shared" si="182"/>
        <v>Retained</v>
      </c>
      <c r="R5844" t="str">
        <f t="shared" si="183"/>
        <v>Active</v>
      </c>
    </row>
    <row r="5845" spans="1:18" x14ac:dyDescent="0.25">
      <c r="A5845">
        <v>15654300</v>
      </c>
      <c r="B5845">
        <v>530</v>
      </c>
      <c r="C5845" t="s">
        <v>39</v>
      </c>
      <c r="D5845" t="s">
        <v>33</v>
      </c>
      <c r="E5845">
        <v>33</v>
      </c>
      <c r="F5845" t="s">
        <v>19334</v>
      </c>
      <c r="G5845">
        <v>9</v>
      </c>
      <c r="H5845" t="s">
        <v>19336</v>
      </c>
      <c r="I5845" s="6">
        <v>75242.28</v>
      </c>
      <c r="J5845" t="s">
        <v>19331</v>
      </c>
      <c r="K5845">
        <v>1</v>
      </c>
      <c r="L5845" t="s">
        <v>19333</v>
      </c>
      <c r="M5845" t="s">
        <v>14</v>
      </c>
      <c r="N5845" t="s">
        <v>14</v>
      </c>
      <c r="O5845">
        <v>101694.67</v>
      </c>
      <c r="P5845">
        <v>0</v>
      </c>
      <c r="Q5845" t="str">
        <f t="shared" si="182"/>
        <v>Retained</v>
      </c>
      <c r="R5845" t="str">
        <f t="shared" si="183"/>
        <v>Active</v>
      </c>
    </row>
    <row r="5846" spans="1:18" x14ac:dyDescent="0.25">
      <c r="A5846">
        <v>15569945</v>
      </c>
      <c r="B5846">
        <v>509</v>
      </c>
      <c r="C5846" t="s">
        <v>19</v>
      </c>
      <c r="D5846" t="s">
        <v>33</v>
      </c>
      <c r="E5846">
        <v>29</v>
      </c>
      <c r="F5846" t="s">
        <v>83</v>
      </c>
      <c r="G5846">
        <v>1</v>
      </c>
      <c r="H5846" t="s">
        <v>19335</v>
      </c>
      <c r="I5846" s="6">
        <v>0</v>
      </c>
      <c r="J5846" t="s">
        <v>19330</v>
      </c>
      <c r="K5846">
        <v>2</v>
      </c>
      <c r="L5846" t="s">
        <v>19331</v>
      </c>
      <c r="M5846" t="s">
        <v>24</v>
      </c>
      <c r="N5846" t="s">
        <v>24</v>
      </c>
      <c r="O5846">
        <v>69113.14</v>
      </c>
      <c r="P5846">
        <v>0</v>
      </c>
      <c r="Q5846" t="str">
        <f t="shared" si="182"/>
        <v>Retained</v>
      </c>
      <c r="R5846" t="str">
        <f t="shared" si="183"/>
        <v>Active</v>
      </c>
    </row>
    <row r="5847" spans="1:18" x14ac:dyDescent="0.25">
      <c r="A5847">
        <v>15569666</v>
      </c>
      <c r="B5847">
        <v>517</v>
      </c>
      <c r="C5847" t="s">
        <v>12</v>
      </c>
      <c r="D5847" t="s">
        <v>13</v>
      </c>
      <c r="E5847">
        <v>45</v>
      </c>
      <c r="F5847" t="s">
        <v>19334</v>
      </c>
      <c r="G5847">
        <v>4</v>
      </c>
      <c r="H5847" t="s">
        <v>19337</v>
      </c>
      <c r="I5847" s="6">
        <v>0</v>
      </c>
      <c r="J5847" t="s">
        <v>19330</v>
      </c>
      <c r="K5847">
        <v>1</v>
      </c>
      <c r="L5847" t="s">
        <v>19333</v>
      </c>
      <c r="M5847" t="s">
        <v>24</v>
      </c>
      <c r="N5847" t="s">
        <v>24</v>
      </c>
      <c r="O5847">
        <v>172674.36</v>
      </c>
      <c r="P5847">
        <v>1</v>
      </c>
      <c r="Q5847" t="str">
        <f t="shared" si="182"/>
        <v>Churned</v>
      </c>
      <c r="R5847" t="str">
        <f t="shared" si="183"/>
        <v>Inactive</v>
      </c>
    </row>
    <row r="5848" spans="1:18" x14ac:dyDescent="0.25">
      <c r="A5848">
        <v>15681887</v>
      </c>
      <c r="B5848">
        <v>758</v>
      </c>
      <c r="C5848" t="s">
        <v>39</v>
      </c>
      <c r="D5848" t="s">
        <v>33</v>
      </c>
      <c r="E5848">
        <v>33</v>
      </c>
      <c r="F5848" t="s">
        <v>19334</v>
      </c>
      <c r="G5848">
        <v>0</v>
      </c>
      <c r="H5848" t="s">
        <v>19335</v>
      </c>
      <c r="I5848" s="6">
        <v>129142.54</v>
      </c>
      <c r="J5848" t="s">
        <v>19332</v>
      </c>
      <c r="K5848">
        <v>2</v>
      </c>
      <c r="L5848" t="s">
        <v>19331</v>
      </c>
      <c r="M5848" t="s">
        <v>14</v>
      </c>
      <c r="N5848" t="s">
        <v>14</v>
      </c>
      <c r="O5848">
        <v>26606.28</v>
      </c>
      <c r="P5848">
        <v>0</v>
      </c>
      <c r="Q5848" t="str">
        <f t="shared" si="182"/>
        <v>Retained</v>
      </c>
      <c r="R5848" t="str">
        <f t="shared" si="183"/>
        <v>Active</v>
      </c>
    </row>
    <row r="5849" spans="1:18" x14ac:dyDescent="0.25">
      <c r="A5849">
        <v>15608873</v>
      </c>
      <c r="B5849">
        <v>665</v>
      </c>
      <c r="C5849" t="s">
        <v>12</v>
      </c>
      <c r="D5849" t="s">
        <v>33</v>
      </c>
      <c r="E5849">
        <v>51</v>
      </c>
      <c r="F5849" t="s">
        <v>7840</v>
      </c>
      <c r="G5849">
        <v>2</v>
      </c>
      <c r="H5849" t="s">
        <v>19335</v>
      </c>
      <c r="I5849" s="6">
        <v>0</v>
      </c>
      <c r="J5849" t="s">
        <v>19330</v>
      </c>
      <c r="K5849">
        <v>1</v>
      </c>
      <c r="L5849" t="s">
        <v>19333</v>
      </c>
      <c r="M5849" t="s">
        <v>24</v>
      </c>
      <c r="N5849" t="s">
        <v>24</v>
      </c>
      <c r="O5849">
        <v>53353.36</v>
      </c>
      <c r="P5849">
        <v>0</v>
      </c>
      <c r="Q5849" t="str">
        <f t="shared" si="182"/>
        <v>Retained</v>
      </c>
      <c r="R5849" t="str">
        <f t="shared" si="183"/>
        <v>Active</v>
      </c>
    </row>
    <row r="5850" spans="1:18" x14ac:dyDescent="0.25">
      <c r="A5850">
        <v>15762091</v>
      </c>
      <c r="B5850">
        <v>631</v>
      </c>
      <c r="C5850" t="s">
        <v>39</v>
      </c>
      <c r="D5850" t="s">
        <v>13</v>
      </c>
      <c r="E5850">
        <v>22</v>
      </c>
      <c r="F5850" t="s">
        <v>83</v>
      </c>
      <c r="G5850">
        <v>6</v>
      </c>
      <c r="H5850" t="s">
        <v>19337</v>
      </c>
      <c r="I5850" s="6">
        <v>139129.92000000001</v>
      </c>
      <c r="J5850" t="s">
        <v>19332</v>
      </c>
      <c r="K5850">
        <v>1</v>
      </c>
      <c r="L5850" t="s">
        <v>19333</v>
      </c>
      <c r="M5850" t="s">
        <v>14</v>
      </c>
      <c r="N5850" t="s">
        <v>14</v>
      </c>
      <c r="O5850">
        <v>63747.51</v>
      </c>
      <c r="P5850">
        <v>0</v>
      </c>
      <c r="Q5850" t="str">
        <f t="shared" si="182"/>
        <v>Retained</v>
      </c>
      <c r="R5850" t="str">
        <f t="shared" si="183"/>
        <v>Active</v>
      </c>
    </row>
    <row r="5851" spans="1:18" x14ac:dyDescent="0.25">
      <c r="A5851">
        <v>15722053</v>
      </c>
      <c r="B5851">
        <v>576</v>
      </c>
      <c r="C5851" t="s">
        <v>19</v>
      </c>
      <c r="D5851" t="s">
        <v>33</v>
      </c>
      <c r="E5851">
        <v>33</v>
      </c>
      <c r="F5851" t="s">
        <v>19334</v>
      </c>
      <c r="G5851">
        <v>3</v>
      </c>
      <c r="H5851" t="s">
        <v>19335</v>
      </c>
      <c r="I5851" s="6">
        <v>0</v>
      </c>
      <c r="J5851" t="s">
        <v>19330</v>
      </c>
      <c r="K5851">
        <v>2</v>
      </c>
      <c r="L5851" t="s">
        <v>19331</v>
      </c>
      <c r="M5851" t="s">
        <v>14</v>
      </c>
      <c r="N5851" t="s">
        <v>14</v>
      </c>
      <c r="O5851">
        <v>190112.05</v>
      </c>
      <c r="P5851">
        <v>0</v>
      </c>
      <c r="Q5851" t="str">
        <f t="shared" si="182"/>
        <v>Retained</v>
      </c>
      <c r="R5851" t="str">
        <f t="shared" si="183"/>
        <v>Active</v>
      </c>
    </row>
    <row r="5852" spans="1:18" x14ac:dyDescent="0.25">
      <c r="A5852">
        <v>15782100</v>
      </c>
      <c r="B5852">
        <v>544</v>
      </c>
      <c r="C5852" t="s">
        <v>19</v>
      </c>
      <c r="D5852" t="s">
        <v>33</v>
      </c>
      <c r="E5852">
        <v>22</v>
      </c>
      <c r="F5852" t="s">
        <v>83</v>
      </c>
      <c r="G5852">
        <v>3</v>
      </c>
      <c r="H5852" t="s">
        <v>19335</v>
      </c>
      <c r="I5852" s="6">
        <v>66483.320000000007</v>
      </c>
      <c r="J5852" t="s">
        <v>19331</v>
      </c>
      <c r="K5852">
        <v>1</v>
      </c>
      <c r="L5852" t="s">
        <v>19333</v>
      </c>
      <c r="M5852" t="s">
        <v>14</v>
      </c>
      <c r="N5852" t="s">
        <v>14</v>
      </c>
      <c r="O5852">
        <v>110317.39</v>
      </c>
      <c r="P5852">
        <v>0</v>
      </c>
      <c r="Q5852" t="str">
        <f t="shared" si="182"/>
        <v>Retained</v>
      </c>
      <c r="R5852" t="str">
        <f t="shared" si="183"/>
        <v>Active</v>
      </c>
    </row>
    <row r="5853" spans="1:18" x14ac:dyDescent="0.25">
      <c r="A5853">
        <v>15765300</v>
      </c>
      <c r="B5853">
        <v>596</v>
      </c>
      <c r="C5853" t="s">
        <v>39</v>
      </c>
      <c r="D5853" t="s">
        <v>33</v>
      </c>
      <c r="E5853">
        <v>40</v>
      </c>
      <c r="F5853" t="s">
        <v>19334</v>
      </c>
      <c r="G5853">
        <v>5</v>
      </c>
      <c r="H5853" t="s">
        <v>19337</v>
      </c>
      <c r="I5853" s="6">
        <v>62389.03</v>
      </c>
      <c r="J5853" t="s">
        <v>19331</v>
      </c>
      <c r="K5853">
        <v>3</v>
      </c>
      <c r="L5853" t="s">
        <v>19332</v>
      </c>
      <c r="M5853" t="s">
        <v>24</v>
      </c>
      <c r="N5853" t="s">
        <v>24</v>
      </c>
      <c r="O5853">
        <v>148623.43</v>
      </c>
      <c r="P5853">
        <v>1</v>
      </c>
      <c r="Q5853" t="str">
        <f t="shared" si="182"/>
        <v>Churned</v>
      </c>
      <c r="R5853" t="str">
        <f t="shared" si="183"/>
        <v>Inactive</v>
      </c>
    </row>
    <row r="5854" spans="1:18" x14ac:dyDescent="0.25">
      <c r="A5854">
        <v>15743570</v>
      </c>
      <c r="B5854">
        <v>481</v>
      </c>
      <c r="C5854" t="s">
        <v>12</v>
      </c>
      <c r="D5854" t="s">
        <v>13</v>
      </c>
      <c r="E5854">
        <v>34</v>
      </c>
      <c r="F5854" t="s">
        <v>19334</v>
      </c>
      <c r="G5854">
        <v>5</v>
      </c>
      <c r="H5854" t="s">
        <v>19337</v>
      </c>
      <c r="I5854" s="6">
        <v>0</v>
      </c>
      <c r="J5854" t="s">
        <v>19330</v>
      </c>
      <c r="K5854">
        <v>2</v>
      </c>
      <c r="L5854" t="s">
        <v>19331</v>
      </c>
      <c r="M5854" t="s">
        <v>14</v>
      </c>
      <c r="N5854" t="s">
        <v>14</v>
      </c>
      <c r="O5854">
        <v>125253.46</v>
      </c>
      <c r="P5854">
        <v>0</v>
      </c>
      <c r="Q5854" t="str">
        <f t="shared" si="182"/>
        <v>Retained</v>
      </c>
      <c r="R5854" t="str">
        <f t="shared" si="183"/>
        <v>Active</v>
      </c>
    </row>
    <row r="5855" spans="1:18" x14ac:dyDescent="0.25">
      <c r="A5855">
        <v>15608541</v>
      </c>
      <c r="B5855">
        <v>498</v>
      </c>
      <c r="C5855" t="s">
        <v>12</v>
      </c>
      <c r="D5855" t="s">
        <v>33</v>
      </c>
      <c r="E5855">
        <v>46</v>
      </c>
      <c r="F5855" t="s">
        <v>19334</v>
      </c>
      <c r="G5855">
        <v>1</v>
      </c>
      <c r="H5855" t="s">
        <v>19335</v>
      </c>
      <c r="I5855" s="6">
        <v>91857.66</v>
      </c>
      <c r="J5855" t="s">
        <v>19331</v>
      </c>
      <c r="K5855">
        <v>1</v>
      </c>
      <c r="L5855" t="s">
        <v>19333</v>
      </c>
      <c r="M5855" t="s">
        <v>24</v>
      </c>
      <c r="N5855" t="s">
        <v>24</v>
      </c>
      <c r="O5855">
        <v>101954.78</v>
      </c>
      <c r="P5855">
        <v>1</v>
      </c>
      <c r="Q5855" t="str">
        <f t="shared" si="182"/>
        <v>Churned</v>
      </c>
      <c r="R5855" t="str">
        <f t="shared" si="183"/>
        <v>Inactive</v>
      </c>
    </row>
    <row r="5856" spans="1:18" x14ac:dyDescent="0.25">
      <c r="A5856">
        <v>15750671</v>
      </c>
      <c r="B5856">
        <v>512</v>
      </c>
      <c r="C5856" t="s">
        <v>19</v>
      </c>
      <c r="D5856" t="s">
        <v>33</v>
      </c>
      <c r="E5856">
        <v>31</v>
      </c>
      <c r="F5856" t="s">
        <v>19334</v>
      </c>
      <c r="G5856">
        <v>6</v>
      </c>
      <c r="H5856" t="s">
        <v>19337</v>
      </c>
      <c r="I5856" s="6">
        <v>0</v>
      </c>
      <c r="J5856" t="s">
        <v>19330</v>
      </c>
      <c r="K5856">
        <v>2</v>
      </c>
      <c r="L5856" t="s">
        <v>19331</v>
      </c>
      <c r="M5856" t="s">
        <v>24</v>
      </c>
      <c r="N5856" t="s">
        <v>24</v>
      </c>
      <c r="O5856">
        <v>168462.26</v>
      </c>
      <c r="P5856">
        <v>0</v>
      </c>
      <c r="Q5856" t="str">
        <f t="shared" si="182"/>
        <v>Retained</v>
      </c>
      <c r="R5856" t="str">
        <f t="shared" si="183"/>
        <v>Active</v>
      </c>
    </row>
    <row r="5857" spans="1:18" x14ac:dyDescent="0.25">
      <c r="A5857">
        <v>15813659</v>
      </c>
      <c r="B5857">
        <v>594</v>
      </c>
      <c r="C5857" t="s">
        <v>12</v>
      </c>
      <c r="D5857" t="s">
        <v>13</v>
      </c>
      <c r="E5857">
        <v>56</v>
      </c>
      <c r="F5857" t="s">
        <v>7840</v>
      </c>
      <c r="G5857">
        <v>7</v>
      </c>
      <c r="H5857" t="s">
        <v>19337</v>
      </c>
      <c r="I5857" s="6">
        <v>0</v>
      </c>
      <c r="J5857" t="s">
        <v>19330</v>
      </c>
      <c r="K5857">
        <v>1</v>
      </c>
      <c r="L5857" t="s">
        <v>19333</v>
      </c>
      <c r="M5857" t="s">
        <v>24</v>
      </c>
      <c r="N5857" t="s">
        <v>24</v>
      </c>
      <c r="O5857">
        <v>26215.85</v>
      </c>
      <c r="P5857">
        <v>1</v>
      </c>
      <c r="Q5857" t="str">
        <f t="shared" si="182"/>
        <v>Churned</v>
      </c>
      <c r="R5857" t="str">
        <f t="shared" si="183"/>
        <v>Inactive</v>
      </c>
    </row>
    <row r="5858" spans="1:18" x14ac:dyDescent="0.25">
      <c r="A5858">
        <v>15757867</v>
      </c>
      <c r="B5858">
        <v>570</v>
      </c>
      <c r="C5858" t="s">
        <v>12</v>
      </c>
      <c r="D5858" t="s">
        <v>13</v>
      </c>
      <c r="E5858">
        <v>30</v>
      </c>
      <c r="F5858" t="s">
        <v>19334</v>
      </c>
      <c r="G5858">
        <v>10</v>
      </c>
      <c r="H5858" t="s">
        <v>19336</v>
      </c>
      <c r="I5858" s="6">
        <v>176173.52</v>
      </c>
      <c r="J5858" t="s">
        <v>19332</v>
      </c>
      <c r="K5858">
        <v>1</v>
      </c>
      <c r="L5858" t="s">
        <v>19333</v>
      </c>
      <c r="M5858" t="s">
        <v>24</v>
      </c>
      <c r="N5858" t="s">
        <v>24</v>
      </c>
      <c r="O5858">
        <v>97045.32</v>
      </c>
      <c r="P5858">
        <v>1</v>
      </c>
      <c r="Q5858" t="str">
        <f t="shared" si="182"/>
        <v>Churned</v>
      </c>
      <c r="R5858" t="str">
        <f t="shared" si="183"/>
        <v>Inactive</v>
      </c>
    </row>
    <row r="5859" spans="1:18" x14ac:dyDescent="0.25">
      <c r="A5859">
        <v>15652914</v>
      </c>
      <c r="B5859">
        <v>721</v>
      </c>
      <c r="C5859" t="s">
        <v>19</v>
      </c>
      <c r="D5859" t="s">
        <v>33</v>
      </c>
      <c r="E5859">
        <v>38</v>
      </c>
      <c r="F5859" t="s">
        <v>19334</v>
      </c>
      <c r="G5859">
        <v>7</v>
      </c>
      <c r="H5859" t="s">
        <v>19337</v>
      </c>
      <c r="I5859" s="6">
        <v>0</v>
      </c>
      <c r="J5859" t="s">
        <v>19330</v>
      </c>
      <c r="K5859">
        <v>1</v>
      </c>
      <c r="L5859" t="s">
        <v>19333</v>
      </c>
      <c r="M5859" t="s">
        <v>14</v>
      </c>
      <c r="N5859" t="s">
        <v>14</v>
      </c>
      <c r="O5859">
        <v>53534.8</v>
      </c>
      <c r="P5859">
        <v>0</v>
      </c>
      <c r="Q5859" t="str">
        <f t="shared" si="182"/>
        <v>Retained</v>
      </c>
      <c r="R5859" t="str">
        <f t="shared" si="183"/>
        <v>Active</v>
      </c>
    </row>
    <row r="5860" spans="1:18" x14ac:dyDescent="0.25">
      <c r="A5860">
        <v>15723818</v>
      </c>
      <c r="B5860">
        <v>453</v>
      </c>
      <c r="C5860" t="s">
        <v>12</v>
      </c>
      <c r="D5860" t="s">
        <v>13</v>
      </c>
      <c r="E5860">
        <v>37</v>
      </c>
      <c r="F5860" t="s">
        <v>19334</v>
      </c>
      <c r="G5860">
        <v>4</v>
      </c>
      <c r="H5860" t="s">
        <v>19337</v>
      </c>
      <c r="I5860" s="6">
        <v>131834.76</v>
      </c>
      <c r="J5860" t="s">
        <v>19332</v>
      </c>
      <c r="K5860">
        <v>2</v>
      </c>
      <c r="L5860" t="s">
        <v>19331</v>
      </c>
      <c r="M5860" t="s">
        <v>24</v>
      </c>
      <c r="N5860" t="s">
        <v>24</v>
      </c>
      <c r="O5860">
        <v>8949.2000000000007</v>
      </c>
      <c r="P5860">
        <v>0</v>
      </c>
      <c r="Q5860" t="str">
        <f t="shared" si="182"/>
        <v>Retained</v>
      </c>
      <c r="R5860" t="str">
        <f t="shared" si="183"/>
        <v>Active</v>
      </c>
    </row>
    <row r="5861" spans="1:18" x14ac:dyDescent="0.25">
      <c r="A5861">
        <v>15713819</v>
      </c>
      <c r="B5861">
        <v>562</v>
      </c>
      <c r="C5861" t="s">
        <v>12</v>
      </c>
      <c r="D5861" t="s">
        <v>33</v>
      </c>
      <c r="E5861">
        <v>48</v>
      </c>
      <c r="F5861" t="s">
        <v>19334</v>
      </c>
      <c r="G5861">
        <v>3</v>
      </c>
      <c r="H5861" t="s">
        <v>19335</v>
      </c>
      <c r="I5861" s="6">
        <v>92347.96</v>
      </c>
      <c r="J5861" t="s">
        <v>19331</v>
      </c>
      <c r="K5861">
        <v>1</v>
      </c>
      <c r="L5861" t="s">
        <v>19333</v>
      </c>
      <c r="M5861" t="s">
        <v>14</v>
      </c>
      <c r="N5861" t="s">
        <v>14</v>
      </c>
      <c r="O5861">
        <v>163116.75</v>
      </c>
      <c r="P5861">
        <v>0</v>
      </c>
      <c r="Q5861" t="str">
        <f t="shared" si="182"/>
        <v>Retained</v>
      </c>
      <c r="R5861" t="str">
        <f t="shared" si="183"/>
        <v>Active</v>
      </c>
    </row>
    <row r="5862" spans="1:18" x14ac:dyDescent="0.25">
      <c r="A5862">
        <v>15656484</v>
      </c>
      <c r="B5862">
        <v>682</v>
      </c>
      <c r="C5862" t="s">
        <v>12</v>
      </c>
      <c r="D5862" t="s">
        <v>33</v>
      </c>
      <c r="E5862">
        <v>40</v>
      </c>
      <c r="F5862" t="s">
        <v>19334</v>
      </c>
      <c r="G5862">
        <v>4</v>
      </c>
      <c r="H5862" t="s">
        <v>19337</v>
      </c>
      <c r="I5862" s="6">
        <v>0</v>
      </c>
      <c r="J5862" t="s">
        <v>19330</v>
      </c>
      <c r="K5862">
        <v>2</v>
      </c>
      <c r="L5862" t="s">
        <v>19331</v>
      </c>
      <c r="M5862" t="s">
        <v>14</v>
      </c>
      <c r="N5862" t="s">
        <v>14</v>
      </c>
      <c r="O5862">
        <v>140745.91</v>
      </c>
      <c r="P5862">
        <v>0</v>
      </c>
      <c r="Q5862" t="str">
        <f t="shared" si="182"/>
        <v>Retained</v>
      </c>
      <c r="R5862" t="str">
        <f t="shared" si="183"/>
        <v>Active</v>
      </c>
    </row>
    <row r="5863" spans="1:18" x14ac:dyDescent="0.25">
      <c r="A5863">
        <v>15778515</v>
      </c>
      <c r="B5863">
        <v>748</v>
      </c>
      <c r="C5863" t="s">
        <v>12</v>
      </c>
      <c r="D5863" t="s">
        <v>33</v>
      </c>
      <c r="E5863">
        <v>40</v>
      </c>
      <c r="F5863" t="s">
        <v>19334</v>
      </c>
      <c r="G5863">
        <v>3</v>
      </c>
      <c r="H5863" t="s">
        <v>19335</v>
      </c>
      <c r="I5863" s="6">
        <v>95297.11</v>
      </c>
      <c r="J5863" t="s">
        <v>19331</v>
      </c>
      <c r="K5863">
        <v>1</v>
      </c>
      <c r="L5863" t="s">
        <v>19333</v>
      </c>
      <c r="M5863" t="s">
        <v>24</v>
      </c>
      <c r="N5863" t="s">
        <v>24</v>
      </c>
      <c r="O5863">
        <v>171515.84</v>
      </c>
      <c r="P5863">
        <v>0</v>
      </c>
      <c r="Q5863" t="str">
        <f t="shared" si="182"/>
        <v>Retained</v>
      </c>
      <c r="R5863" t="str">
        <f t="shared" si="183"/>
        <v>Active</v>
      </c>
    </row>
    <row r="5864" spans="1:18" x14ac:dyDescent="0.25">
      <c r="A5864">
        <v>15803840</v>
      </c>
      <c r="B5864">
        <v>729</v>
      </c>
      <c r="C5864" t="s">
        <v>12</v>
      </c>
      <c r="D5864" t="s">
        <v>13</v>
      </c>
      <c r="E5864">
        <v>32</v>
      </c>
      <c r="F5864" t="s">
        <v>19334</v>
      </c>
      <c r="G5864">
        <v>9</v>
      </c>
      <c r="H5864" t="s">
        <v>19336</v>
      </c>
      <c r="I5864" s="6">
        <v>0</v>
      </c>
      <c r="J5864" t="s">
        <v>19330</v>
      </c>
      <c r="K5864">
        <v>2</v>
      </c>
      <c r="L5864" t="s">
        <v>19331</v>
      </c>
      <c r="M5864" t="s">
        <v>24</v>
      </c>
      <c r="N5864" t="s">
        <v>24</v>
      </c>
      <c r="O5864">
        <v>150803.44</v>
      </c>
      <c r="P5864">
        <v>0</v>
      </c>
      <c r="Q5864" t="str">
        <f t="shared" si="182"/>
        <v>Retained</v>
      </c>
      <c r="R5864" t="str">
        <f t="shared" si="183"/>
        <v>Active</v>
      </c>
    </row>
    <row r="5865" spans="1:18" x14ac:dyDescent="0.25">
      <c r="A5865">
        <v>15735339</v>
      </c>
      <c r="B5865">
        <v>663</v>
      </c>
      <c r="C5865" t="s">
        <v>12</v>
      </c>
      <c r="D5865" t="s">
        <v>33</v>
      </c>
      <c r="E5865">
        <v>39</v>
      </c>
      <c r="F5865" t="s">
        <v>19334</v>
      </c>
      <c r="G5865">
        <v>4</v>
      </c>
      <c r="H5865" t="s">
        <v>19337</v>
      </c>
      <c r="I5865" s="6">
        <v>0</v>
      </c>
      <c r="J5865" t="s">
        <v>19330</v>
      </c>
      <c r="K5865">
        <v>1</v>
      </c>
      <c r="L5865" t="s">
        <v>19333</v>
      </c>
      <c r="M5865" t="s">
        <v>24</v>
      </c>
      <c r="N5865" t="s">
        <v>24</v>
      </c>
      <c r="O5865">
        <v>76884.05</v>
      </c>
      <c r="P5865">
        <v>0</v>
      </c>
      <c r="Q5865" t="str">
        <f t="shared" si="182"/>
        <v>Retained</v>
      </c>
      <c r="R5865" t="str">
        <f t="shared" si="183"/>
        <v>Active</v>
      </c>
    </row>
    <row r="5866" spans="1:18" x14ac:dyDescent="0.25">
      <c r="A5866">
        <v>15600392</v>
      </c>
      <c r="B5866">
        <v>735</v>
      </c>
      <c r="C5866" t="s">
        <v>12</v>
      </c>
      <c r="D5866" t="s">
        <v>13</v>
      </c>
      <c r="E5866">
        <v>53</v>
      </c>
      <c r="F5866" t="s">
        <v>7840</v>
      </c>
      <c r="G5866">
        <v>8</v>
      </c>
      <c r="H5866" t="s">
        <v>19336</v>
      </c>
      <c r="I5866" s="6">
        <v>123845.36</v>
      </c>
      <c r="J5866" t="s">
        <v>19332</v>
      </c>
      <c r="K5866">
        <v>2</v>
      </c>
      <c r="L5866" t="s">
        <v>19331</v>
      </c>
      <c r="M5866" t="s">
        <v>14</v>
      </c>
      <c r="N5866" t="s">
        <v>14</v>
      </c>
      <c r="O5866">
        <v>170454.93</v>
      </c>
      <c r="P5866">
        <v>1</v>
      </c>
      <c r="Q5866" t="str">
        <f t="shared" si="182"/>
        <v>Churned</v>
      </c>
      <c r="R5866" t="str">
        <f t="shared" si="183"/>
        <v>Inactive</v>
      </c>
    </row>
    <row r="5867" spans="1:18" x14ac:dyDescent="0.25">
      <c r="A5867">
        <v>15625740</v>
      </c>
      <c r="B5867">
        <v>627</v>
      </c>
      <c r="C5867" t="s">
        <v>39</v>
      </c>
      <c r="D5867" t="s">
        <v>33</v>
      </c>
      <c r="E5867">
        <v>62</v>
      </c>
      <c r="F5867" t="s">
        <v>7840</v>
      </c>
      <c r="G5867">
        <v>3</v>
      </c>
      <c r="H5867" t="s">
        <v>19335</v>
      </c>
      <c r="I5867" s="6">
        <v>143426.34</v>
      </c>
      <c r="J5867" t="s">
        <v>19332</v>
      </c>
      <c r="K5867">
        <v>2</v>
      </c>
      <c r="L5867" t="s">
        <v>19331</v>
      </c>
      <c r="M5867" t="s">
        <v>14</v>
      </c>
      <c r="N5867" t="s">
        <v>14</v>
      </c>
      <c r="O5867">
        <v>143104.29999999999</v>
      </c>
      <c r="P5867">
        <v>0</v>
      </c>
      <c r="Q5867" t="str">
        <f t="shared" si="182"/>
        <v>Retained</v>
      </c>
      <c r="R5867" t="str">
        <f t="shared" si="183"/>
        <v>Active</v>
      </c>
    </row>
    <row r="5868" spans="1:18" x14ac:dyDescent="0.25">
      <c r="A5868">
        <v>15663817</v>
      </c>
      <c r="B5868">
        <v>713</v>
      </c>
      <c r="C5868" t="s">
        <v>12</v>
      </c>
      <c r="D5868" t="s">
        <v>33</v>
      </c>
      <c r="E5868">
        <v>46</v>
      </c>
      <c r="F5868" t="s">
        <v>19334</v>
      </c>
      <c r="G5868">
        <v>5</v>
      </c>
      <c r="H5868" t="s">
        <v>19337</v>
      </c>
      <c r="I5868" s="6">
        <v>0</v>
      </c>
      <c r="J5868" t="s">
        <v>19330</v>
      </c>
      <c r="K5868">
        <v>1</v>
      </c>
      <c r="L5868" t="s">
        <v>19333</v>
      </c>
      <c r="M5868" t="s">
        <v>14</v>
      </c>
      <c r="N5868" t="s">
        <v>14</v>
      </c>
      <c r="O5868">
        <v>55701.62</v>
      </c>
      <c r="P5868">
        <v>0</v>
      </c>
      <c r="Q5868" t="str">
        <f t="shared" si="182"/>
        <v>Retained</v>
      </c>
      <c r="R5868" t="str">
        <f t="shared" si="183"/>
        <v>Active</v>
      </c>
    </row>
    <row r="5869" spans="1:18" x14ac:dyDescent="0.25">
      <c r="A5869">
        <v>15734461</v>
      </c>
      <c r="B5869">
        <v>562</v>
      </c>
      <c r="C5869" t="s">
        <v>39</v>
      </c>
      <c r="D5869" t="s">
        <v>33</v>
      </c>
      <c r="E5869">
        <v>31</v>
      </c>
      <c r="F5869" t="s">
        <v>19334</v>
      </c>
      <c r="G5869">
        <v>2</v>
      </c>
      <c r="H5869" t="s">
        <v>19335</v>
      </c>
      <c r="I5869" s="6">
        <v>112708.2</v>
      </c>
      <c r="J5869" t="s">
        <v>19332</v>
      </c>
      <c r="K5869">
        <v>1</v>
      </c>
      <c r="L5869" t="s">
        <v>19333</v>
      </c>
      <c r="M5869" t="s">
        <v>14</v>
      </c>
      <c r="N5869" t="s">
        <v>14</v>
      </c>
      <c r="O5869">
        <v>186370.3</v>
      </c>
      <c r="P5869">
        <v>0</v>
      </c>
      <c r="Q5869" t="str">
        <f t="shared" si="182"/>
        <v>Retained</v>
      </c>
      <c r="R5869" t="str">
        <f t="shared" si="183"/>
        <v>Active</v>
      </c>
    </row>
    <row r="5870" spans="1:18" x14ac:dyDescent="0.25">
      <c r="A5870">
        <v>15780142</v>
      </c>
      <c r="B5870">
        <v>632</v>
      </c>
      <c r="C5870" t="s">
        <v>12</v>
      </c>
      <c r="D5870" t="s">
        <v>33</v>
      </c>
      <c r="E5870">
        <v>43</v>
      </c>
      <c r="F5870" t="s">
        <v>19334</v>
      </c>
      <c r="G5870">
        <v>2</v>
      </c>
      <c r="H5870" t="s">
        <v>19335</v>
      </c>
      <c r="I5870" s="6">
        <v>100013.51</v>
      </c>
      <c r="J5870" t="s">
        <v>19332</v>
      </c>
      <c r="K5870">
        <v>1</v>
      </c>
      <c r="L5870" t="s">
        <v>19333</v>
      </c>
      <c r="M5870" t="s">
        <v>24</v>
      </c>
      <c r="N5870" t="s">
        <v>24</v>
      </c>
      <c r="O5870">
        <v>24275.32</v>
      </c>
      <c r="P5870">
        <v>0</v>
      </c>
      <c r="Q5870" t="str">
        <f t="shared" si="182"/>
        <v>Retained</v>
      </c>
      <c r="R5870" t="str">
        <f t="shared" si="183"/>
        <v>Active</v>
      </c>
    </row>
    <row r="5871" spans="1:18" x14ac:dyDescent="0.25">
      <c r="A5871">
        <v>15709920</v>
      </c>
      <c r="B5871">
        <v>479</v>
      </c>
      <c r="C5871" t="s">
        <v>12</v>
      </c>
      <c r="D5871" t="s">
        <v>13</v>
      </c>
      <c r="E5871">
        <v>33</v>
      </c>
      <c r="F5871" t="s">
        <v>19334</v>
      </c>
      <c r="G5871">
        <v>2</v>
      </c>
      <c r="H5871" t="s">
        <v>19335</v>
      </c>
      <c r="I5871" s="6">
        <v>208165.53</v>
      </c>
      <c r="J5871" t="s">
        <v>19332</v>
      </c>
      <c r="K5871">
        <v>1</v>
      </c>
      <c r="L5871" t="s">
        <v>19333</v>
      </c>
      <c r="M5871" t="s">
        <v>24</v>
      </c>
      <c r="N5871" t="s">
        <v>24</v>
      </c>
      <c r="O5871">
        <v>50774.81</v>
      </c>
      <c r="P5871">
        <v>1</v>
      </c>
      <c r="Q5871" t="str">
        <f t="shared" si="182"/>
        <v>Churned</v>
      </c>
      <c r="R5871" t="str">
        <f t="shared" si="183"/>
        <v>Inactive</v>
      </c>
    </row>
    <row r="5872" spans="1:18" x14ac:dyDescent="0.25">
      <c r="A5872">
        <v>15684248</v>
      </c>
      <c r="B5872">
        <v>658</v>
      </c>
      <c r="C5872" t="s">
        <v>19</v>
      </c>
      <c r="D5872" t="s">
        <v>33</v>
      </c>
      <c r="E5872">
        <v>21</v>
      </c>
      <c r="F5872" t="s">
        <v>83</v>
      </c>
      <c r="G5872">
        <v>7</v>
      </c>
      <c r="H5872" t="s">
        <v>19337</v>
      </c>
      <c r="I5872" s="6">
        <v>0</v>
      </c>
      <c r="J5872" t="s">
        <v>19330</v>
      </c>
      <c r="K5872">
        <v>2</v>
      </c>
      <c r="L5872" t="s">
        <v>19331</v>
      </c>
      <c r="M5872" t="s">
        <v>14</v>
      </c>
      <c r="N5872" t="s">
        <v>14</v>
      </c>
      <c r="O5872">
        <v>154279.87</v>
      </c>
      <c r="P5872">
        <v>0</v>
      </c>
      <c r="Q5872" t="str">
        <f t="shared" si="182"/>
        <v>Retained</v>
      </c>
      <c r="R5872" t="str">
        <f t="shared" si="183"/>
        <v>Active</v>
      </c>
    </row>
    <row r="5873" spans="1:18" x14ac:dyDescent="0.25">
      <c r="A5873">
        <v>15643158</v>
      </c>
      <c r="B5873">
        <v>598</v>
      </c>
      <c r="C5873" t="s">
        <v>12</v>
      </c>
      <c r="D5873" t="s">
        <v>13</v>
      </c>
      <c r="E5873">
        <v>40</v>
      </c>
      <c r="F5873" t="s">
        <v>19334</v>
      </c>
      <c r="G5873">
        <v>9</v>
      </c>
      <c r="H5873" t="s">
        <v>19336</v>
      </c>
      <c r="I5873" s="6">
        <v>0</v>
      </c>
      <c r="J5873" t="s">
        <v>19330</v>
      </c>
      <c r="K5873">
        <v>1</v>
      </c>
      <c r="L5873" t="s">
        <v>19333</v>
      </c>
      <c r="M5873" t="s">
        <v>24</v>
      </c>
      <c r="N5873" t="s">
        <v>24</v>
      </c>
      <c r="O5873">
        <v>68462.59</v>
      </c>
      <c r="P5873">
        <v>1</v>
      </c>
      <c r="Q5873" t="str">
        <f t="shared" si="182"/>
        <v>Churned</v>
      </c>
      <c r="R5873" t="str">
        <f t="shared" si="183"/>
        <v>Inactive</v>
      </c>
    </row>
    <row r="5874" spans="1:18" x14ac:dyDescent="0.25">
      <c r="A5874">
        <v>15693902</v>
      </c>
      <c r="B5874">
        <v>597</v>
      </c>
      <c r="C5874" t="s">
        <v>12</v>
      </c>
      <c r="D5874" t="s">
        <v>33</v>
      </c>
      <c r="E5874">
        <v>19</v>
      </c>
      <c r="F5874" t="s">
        <v>83</v>
      </c>
      <c r="G5874">
        <v>2</v>
      </c>
      <c r="H5874" t="s">
        <v>19335</v>
      </c>
      <c r="I5874" s="6">
        <v>0</v>
      </c>
      <c r="J5874" t="s">
        <v>19330</v>
      </c>
      <c r="K5874">
        <v>2</v>
      </c>
      <c r="L5874" t="s">
        <v>19331</v>
      </c>
      <c r="M5874" t="s">
        <v>14</v>
      </c>
      <c r="N5874" t="s">
        <v>14</v>
      </c>
      <c r="O5874">
        <v>91036.74</v>
      </c>
      <c r="P5874">
        <v>0</v>
      </c>
      <c r="Q5874" t="str">
        <f t="shared" si="182"/>
        <v>Retained</v>
      </c>
      <c r="R5874" t="str">
        <f t="shared" si="183"/>
        <v>Active</v>
      </c>
    </row>
    <row r="5875" spans="1:18" x14ac:dyDescent="0.25">
      <c r="A5875">
        <v>15578307</v>
      </c>
      <c r="B5875">
        <v>512</v>
      </c>
      <c r="C5875" t="s">
        <v>12</v>
      </c>
      <c r="D5875" t="s">
        <v>13</v>
      </c>
      <c r="E5875">
        <v>33</v>
      </c>
      <c r="F5875" t="s">
        <v>19334</v>
      </c>
      <c r="G5875">
        <v>6</v>
      </c>
      <c r="H5875" t="s">
        <v>19337</v>
      </c>
      <c r="I5875" s="6">
        <v>121685.31</v>
      </c>
      <c r="J5875" t="s">
        <v>19332</v>
      </c>
      <c r="K5875">
        <v>2</v>
      </c>
      <c r="L5875" t="s">
        <v>19331</v>
      </c>
      <c r="M5875" t="s">
        <v>14</v>
      </c>
      <c r="N5875" t="s">
        <v>14</v>
      </c>
      <c r="O5875">
        <v>83681.97</v>
      </c>
      <c r="P5875">
        <v>0</v>
      </c>
      <c r="Q5875" t="str">
        <f t="shared" si="182"/>
        <v>Retained</v>
      </c>
      <c r="R5875" t="str">
        <f t="shared" si="183"/>
        <v>Active</v>
      </c>
    </row>
    <row r="5876" spans="1:18" x14ac:dyDescent="0.25">
      <c r="A5876">
        <v>15585379</v>
      </c>
      <c r="B5876">
        <v>704</v>
      </c>
      <c r="C5876" t="s">
        <v>12</v>
      </c>
      <c r="D5876" t="s">
        <v>33</v>
      </c>
      <c r="E5876">
        <v>39</v>
      </c>
      <c r="F5876" t="s">
        <v>19334</v>
      </c>
      <c r="G5876">
        <v>2</v>
      </c>
      <c r="H5876" t="s">
        <v>19335</v>
      </c>
      <c r="I5876" s="6">
        <v>111525.02</v>
      </c>
      <c r="J5876" t="s">
        <v>19332</v>
      </c>
      <c r="K5876">
        <v>1</v>
      </c>
      <c r="L5876" t="s">
        <v>19333</v>
      </c>
      <c r="M5876" t="s">
        <v>24</v>
      </c>
      <c r="N5876" t="s">
        <v>24</v>
      </c>
      <c r="O5876">
        <v>199484.96</v>
      </c>
      <c r="P5876">
        <v>0</v>
      </c>
      <c r="Q5876" t="str">
        <f t="shared" si="182"/>
        <v>Retained</v>
      </c>
      <c r="R5876" t="str">
        <f t="shared" si="183"/>
        <v>Active</v>
      </c>
    </row>
    <row r="5877" spans="1:18" x14ac:dyDescent="0.25">
      <c r="A5877">
        <v>15758510</v>
      </c>
      <c r="B5877">
        <v>474</v>
      </c>
      <c r="C5877" t="s">
        <v>12</v>
      </c>
      <c r="D5877" t="s">
        <v>33</v>
      </c>
      <c r="E5877">
        <v>26</v>
      </c>
      <c r="F5877" t="s">
        <v>83</v>
      </c>
      <c r="G5877">
        <v>6</v>
      </c>
      <c r="H5877" t="s">
        <v>19337</v>
      </c>
      <c r="I5877" s="6">
        <v>0</v>
      </c>
      <c r="J5877" t="s">
        <v>19330</v>
      </c>
      <c r="K5877">
        <v>2</v>
      </c>
      <c r="L5877" t="s">
        <v>19331</v>
      </c>
      <c r="M5877" t="s">
        <v>24</v>
      </c>
      <c r="N5877" t="s">
        <v>24</v>
      </c>
      <c r="O5877">
        <v>152491.22</v>
      </c>
      <c r="P5877">
        <v>0</v>
      </c>
      <c r="Q5877" t="str">
        <f t="shared" si="182"/>
        <v>Retained</v>
      </c>
      <c r="R5877" t="str">
        <f t="shared" si="183"/>
        <v>Active</v>
      </c>
    </row>
    <row r="5878" spans="1:18" x14ac:dyDescent="0.25">
      <c r="A5878">
        <v>15692918</v>
      </c>
      <c r="B5878">
        <v>604</v>
      </c>
      <c r="C5878" t="s">
        <v>39</v>
      </c>
      <c r="D5878" t="s">
        <v>33</v>
      </c>
      <c r="E5878">
        <v>36</v>
      </c>
      <c r="F5878" t="s">
        <v>19334</v>
      </c>
      <c r="G5878">
        <v>10</v>
      </c>
      <c r="H5878" t="s">
        <v>19336</v>
      </c>
      <c r="I5878" s="6">
        <v>113546.3</v>
      </c>
      <c r="J5878" t="s">
        <v>19332</v>
      </c>
      <c r="K5878">
        <v>1</v>
      </c>
      <c r="L5878" t="s">
        <v>19333</v>
      </c>
      <c r="M5878" t="s">
        <v>14</v>
      </c>
      <c r="N5878" t="s">
        <v>14</v>
      </c>
      <c r="O5878">
        <v>134875.37</v>
      </c>
      <c r="P5878">
        <v>0</v>
      </c>
      <c r="Q5878" t="str">
        <f t="shared" si="182"/>
        <v>Retained</v>
      </c>
      <c r="R5878" t="str">
        <f t="shared" si="183"/>
        <v>Active</v>
      </c>
    </row>
    <row r="5879" spans="1:18" x14ac:dyDescent="0.25">
      <c r="A5879">
        <v>15705301</v>
      </c>
      <c r="B5879">
        <v>683</v>
      </c>
      <c r="C5879" t="s">
        <v>12</v>
      </c>
      <c r="D5879" t="s">
        <v>33</v>
      </c>
      <c r="E5879">
        <v>41</v>
      </c>
      <c r="F5879" t="s">
        <v>19334</v>
      </c>
      <c r="G5879">
        <v>6</v>
      </c>
      <c r="H5879" t="s">
        <v>19337</v>
      </c>
      <c r="I5879" s="6">
        <v>95696.52</v>
      </c>
      <c r="J5879" t="s">
        <v>19331</v>
      </c>
      <c r="K5879">
        <v>2</v>
      </c>
      <c r="L5879" t="s">
        <v>19331</v>
      </c>
      <c r="M5879" t="s">
        <v>14</v>
      </c>
      <c r="N5879" t="s">
        <v>14</v>
      </c>
      <c r="O5879">
        <v>184366.14</v>
      </c>
      <c r="P5879">
        <v>0</v>
      </c>
      <c r="Q5879" t="str">
        <f t="shared" si="182"/>
        <v>Retained</v>
      </c>
      <c r="R5879" t="str">
        <f t="shared" si="183"/>
        <v>Active</v>
      </c>
    </row>
    <row r="5880" spans="1:18" x14ac:dyDescent="0.25">
      <c r="A5880">
        <v>15718231</v>
      </c>
      <c r="B5880">
        <v>537</v>
      </c>
      <c r="C5880" t="s">
        <v>12</v>
      </c>
      <c r="D5880" t="s">
        <v>33</v>
      </c>
      <c r="E5880">
        <v>28</v>
      </c>
      <c r="F5880" t="s">
        <v>83</v>
      </c>
      <c r="G5880">
        <v>0</v>
      </c>
      <c r="H5880" t="s">
        <v>19335</v>
      </c>
      <c r="I5880" s="6">
        <v>88963.31</v>
      </c>
      <c r="J5880" t="s">
        <v>19331</v>
      </c>
      <c r="K5880">
        <v>2</v>
      </c>
      <c r="L5880" t="s">
        <v>19331</v>
      </c>
      <c r="M5880" t="s">
        <v>14</v>
      </c>
      <c r="N5880" t="s">
        <v>14</v>
      </c>
      <c r="O5880">
        <v>189839.93</v>
      </c>
      <c r="P5880">
        <v>0</v>
      </c>
      <c r="Q5880" t="str">
        <f t="shared" si="182"/>
        <v>Retained</v>
      </c>
      <c r="R5880" t="str">
        <f t="shared" si="183"/>
        <v>Active</v>
      </c>
    </row>
    <row r="5881" spans="1:18" x14ac:dyDescent="0.25">
      <c r="A5881">
        <v>15567991</v>
      </c>
      <c r="B5881">
        <v>794</v>
      </c>
      <c r="C5881" t="s">
        <v>19</v>
      </c>
      <c r="D5881" t="s">
        <v>33</v>
      </c>
      <c r="E5881">
        <v>31</v>
      </c>
      <c r="F5881" t="s">
        <v>19334</v>
      </c>
      <c r="G5881">
        <v>0</v>
      </c>
      <c r="H5881" t="s">
        <v>19335</v>
      </c>
      <c r="I5881" s="6">
        <v>144880.34</v>
      </c>
      <c r="J5881" t="s">
        <v>19332</v>
      </c>
      <c r="K5881">
        <v>2</v>
      </c>
      <c r="L5881" t="s">
        <v>19331</v>
      </c>
      <c r="M5881" t="s">
        <v>14</v>
      </c>
      <c r="N5881" t="s">
        <v>14</v>
      </c>
      <c r="O5881">
        <v>175643.44</v>
      </c>
      <c r="P5881">
        <v>0</v>
      </c>
      <c r="Q5881" t="str">
        <f t="shared" si="182"/>
        <v>Retained</v>
      </c>
      <c r="R5881" t="str">
        <f t="shared" si="183"/>
        <v>Active</v>
      </c>
    </row>
    <row r="5882" spans="1:18" x14ac:dyDescent="0.25">
      <c r="A5882">
        <v>15772650</v>
      </c>
      <c r="B5882">
        <v>732</v>
      </c>
      <c r="C5882" t="s">
        <v>12</v>
      </c>
      <c r="D5882" t="s">
        <v>33</v>
      </c>
      <c r="E5882">
        <v>55</v>
      </c>
      <c r="F5882" t="s">
        <v>7840</v>
      </c>
      <c r="G5882">
        <v>9</v>
      </c>
      <c r="H5882" t="s">
        <v>19336</v>
      </c>
      <c r="I5882" s="6">
        <v>136576.01999999999</v>
      </c>
      <c r="J5882" t="s">
        <v>19332</v>
      </c>
      <c r="K5882">
        <v>1</v>
      </c>
      <c r="L5882" t="s">
        <v>19333</v>
      </c>
      <c r="M5882" t="s">
        <v>14</v>
      </c>
      <c r="N5882" t="s">
        <v>14</v>
      </c>
      <c r="O5882">
        <v>3268.17</v>
      </c>
      <c r="P5882">
        <v>1</v>
      </c>
      <c r="Q5882" t="str">
        <f t="shared" si="182"/>
        <v>Churned</v>
      </c>
      <c r="R5882" t="str">
        <f t="shared" si="183"/>
        <v>Inactive</v>
      </c>
    </row>
    <row r="5883" spans="1:18" x14ac:dyDescent="0.25">
      <c r="A5883">
        <v>15574795</v>
      </c>
      <c r="B5883">
        <v>495</v>
      </c>
      <c r="C5883" t="s">
        <v>12</v>
      </c>
      <c r="D5883" t="s">
        <v>13</v>
      </c>
      <c r="E5883">
        <v>38</v>
      </c>
      <c r="F5883" t="s">
        <v>19334</v>
      </c>
      <c r="G5883">
        <v>2</v>
      </c>
      <c r="H5883" t="s">
        <v>19335</v>
      </c>
      <c r="I5883" s="6">
        <v>63093.01</v>
      </c>
      <c r="J5883" t="s">
        <v>19331</v>
      </c>
      <c r="K5883">
        <v>1</v>
      </c>
      <c r="L5883" t="s">
        <v>19333</v>
      </c>
      <c r="M5883" t="s">
        <v>14</v>
      </c>
      <c r="N5883" t="s">
        <v>14</v>
      </c>
      <c r="O5883">
        <v>47089.72</v>
      </c>
      <c r="P5883">
        <v>0</v>
      </c>
      <c r="Q5883" t="str">
        <f t="shared" si="182"/>
        <v>Retained</v>
      </c>
      <c r="R5883" t="str">
        <f t="shared" si="183"/>
        <v>Active</v>
      </c>
    </row>
    <row r="5884" spans="1:18" x14ac:dyDescent="0.25">
      <c r="A5884">
        <v>15706036</v>
      </c>
      <c r="B5884">
        <v>552</v>
      </c>
      <c r="C5884" t="s">
        <v>39</v>
      </c>
      <c r="D5884" t="s">
        <v>33</v>
      </c>
      <c r="E5884">
        <v>38</v>
      </c>
      <c r="F5884" t="s">
        <v>19334</v>
      </c>
      <c r="G5884">
        <v>10</v>
      </c>
      <c r="H5884" t="s">
        <v>19336</v>
      </c>
      <c r="I5884" s="6">
        <v>132271.12</v>
      </c>
      <c r="J5884" t="s">
        <v>19332</v>
      </c>
      <c r="K5884">
        <v>2</v>
      </c>
      <c r="L5884" t="s">
        <v>19331</v>
      </c>
      <c r="M5884" t="s">
        <v>14</v>
      </c>
      <c r="N5884" t="s">
        <v>14</v>
      </c>
      <c r="O5884">
        <v>46562.02</v>
      </c>
      <c r="P5884">
        <v>0</v>
      </c>
      <c r="Q5884" t="str">
        <f t="shared" si="182"/>
        <v>Retained</v>
      </c>
      <c r="R5884" t="str">
        <f t="shared" si="183"/>
        <v>Active</v>
      </c>
    </row>
    <row r="5885" spans="1:18" x14ac:dyDescent="0.25">
      <c r="A5885">
        <v>15723856</v>
      </c>
      <c r="B5885">
        <v>602</v>
      </c>
      <c r="C5885" t="s">
        <v>12</v>
      </c>
      <c r="D5885" t="s">
        <v>13</v>
      </c>
      <c r="E5885">
        <v>29</v>
      </c>
      <c r="F5885" t="s">
        <v>83</v>
      </c>
      <c r="G5885">
        <v>3</v>
      </c>
      <c r="H5885" t="s">
        <v>19335</v>
      </c>
      <c r="I5885" s="6">
        <v>88814.399999999994</v>
      </c>
      <c r="J5885" t="s">
        <v>19331</v>
      </c>
      <c r="K5885">
        <v>2</v>
      </c>
      <c r="L5885" t="s">
        <v>19331</v>
      </c>
      <c r="M5885" t="s">
        <v>14</v>
      </c>
      <c r="N5885" t="s">
        <v>14</v>
      </c>
      <c r="O5885">
        <v>62487.97</v>
      </c>
      <c r="P5885">
        <v>0</v>
      </c>
      <c r="Q5885" t="str">
        <f t="shared" si="182"/>
        <v>Retained</v>
      </c>
      <c r="R5885" t="str">
        <f t="shared" si="183"/>
        <v>Active</v>
      </c>
    </row>
    <row r="5886" spans="1:18" x14ac:dyDescent="0.25">
      <c r="A5886">
        <v>15812920</v>
      </c>
      <c r="B5886">
        <v>607</v>
      </c>
      <c r="C5886" t="s">
        <v>39</v>
      </c>
      <c r="D5886" t="s">
        <v>33</v>
      </c>
      <c r="E5886">
        <v>40</v>
      </c>
      <c r="F5886" t="s">
        <v>19334</v>
      </c>
      <c r="G5886">
        <v>5</v>
      </c>
      <c r="H5886" t="s">
        <v>19337</v>
      </c>
      <c r="I5886" s="6">
        <v>90594.55</v>
      </c>
      <c r="J5886" t="s">
        <v>19331</v>
      </c>
      <c r="K5886">
        <v>1</v>
      </c>
      <c r="L5886" t="s">
        <v>19333</v>
      </c>
      <c r="M5886" t="s">
        <v>14</v>
      </c>
      <c r="N5886" t="s">
        <v>14</v>
      </c>
      <c r="O5886">
        <v>181598.25</v>
      </c>
      <c r="P5886">
        <v>0</v>
      </c>
      <c r="Q5886" t="str">
        <f t="shared" si="182"/>
        <v>Retained</v>
      </c>
      <c r="R5886" t="str">
        <f t="shared" si="183"/>
        <v>Active</v>
      </c>
    </row>
    <row r="5887" spans="1:18" x14ac:dyDescent="0.25">
      <c r="A5887">
        <v>15691287</v>
      </c>
      <c r="B5887">
        <v>675</v>
      </c>
      <c r="C5887" t="s">
        <v>39</v>
      </c>
      <c r="D5887" t="s">
        <v>13</v>
      </c>
      <c r="E5887">
        <v>33</v>
      </c>
      <c r="F5887" t="s">
        <v>19334</v>
      </c>
      <c r="G5887">
        <v>0</v>
      </c>
      <c r="H5887" t="s">
        <v>19335</v>
      </c>
      <c r="I5887" s="6">
        <v>141816.25</v>
      </c>
      <c r="J5887" t="s">
        <v>19332</v>
      </c>
      <c r="K5887">
        <v>1</v>
      </c>
      <c r="L5887" t="s">
        <v>19333</v>
      </c>
      <c r="M5887" t="s">
        <v>24</v>
      </c>
      <c r="N5887" t="s">
        <v>24</v>
      </c>
      <c r="O5887">
        <v>64815.05</v>
      </c>
      <c r="P5887">
        <v>1</v>
      </c>
      <c r="Q5887" t="str">
        <f t="shared" si="182"/>
        <v>Churned</v>
      </c>
      <c r="R5887" t="str">
        <f t="shared" si="183"/>
        <v>Inactive</v>
      </c>
    </row>
    <row r="5888" spans="1:18" x14ac:dyDescent="0.25">
      <c r="A5888">
        <v>15804797</v>
      </c>
      <c r="B5888">
        <v>443</v>
      </c>
      <c r="C5888" t="s">
        <v>12</v>
      </c>
      <c r="D5888" t="s">
        <v>13</v>
      </c>
      <c r="E5888">
        <v>54</v>
      </c>
      <c r="F5888" t="s">
        <v>7840</v>
      </c>
      <c r="G5888">
        <v>3</v>
      </c>
      <c r="H5888" t="s">
        <v>19335</v>
      </c>
      <c r="I5888" s="6">
        <v>138547.97</v>
      </c>
      <c r="J5888" t="s">
        <v>19332</v>
      </c>
      <c r="K5888">
        <v>1</v>
      </c>
      <c r="L5888" t="s">
        <v>19333</v>
      </c>
      <c r="M5888" t="s">
        <v>14</v>
      </c>
      <c r="N5888" t="s">
        <v>14</v>
      </c>
      <c r="O5888">
        <v>70196.23</v>
      </c>
      <c r="P5888">
        <v>1</v>
      </c>
      <c r="Q5888" t="str">
        <f t="shared" si="182"/>
        <v>Churned</v>
      </c>
      <c r="R5888" t="str">
        <f t="shared" si="183"/>
        <v>Inactive</v>
      </c>
    </row>
    <row r="5889" spans="1:18" x14ac:dyDescent="0.25">
      <c r="A5889">
        <v>15708650</v>
      </c>
      <c r="B5889">
        <v>727</v>
      </c>
      <c r="C5889" t="s">
        <v>12</v>
      </c>
      <c r="D5889" t="s">
        <v>13</v>
      </c>
      <c r="E5889">
        <v>31</v>
      </c>
      <c r="F5889" t="s">
        <v>19334</v>
      </c>
      <c r="G5889">
        <v>2</v>
      </c>
      <c r="H5889" t="s">
        <v>19335</v>
      </c>
      <c r="I5889" s="6">
        <v>52192.08</v>
      </c>
      <c r="J5889" t="s">
        <v>19331</v>
      </c>
      <c r="K5889">
        <v>2</v>
      </c>
      <c r="L5889" t="s">
        <v>19331</v>
      </c>
      <c r="M5889" t="s">
        <v>14</v>
      </c>
      <c r="N5889" t="s">
        <v>14</v>
      </c>
      <c r="O5889">
        <v>160383.47</v>
      </c>
      <c r="P5889">
        <v>0</v>
      </c>
      <c r="Q5889" t="str">
        <f t="shared" si="182"/>
        <v>Retained</v>
      </c>
      <c r="R5889" t="str">
        <f t="shared" si="183"/>
        <v>Active</v>
      </c>
    </row>
    <row r="5890" spans="1:18" x14ac:dyDescent="0.25">
      <c r="A5890">
        <v>15712777</v>
      </c>
      <c r="B5890">
        <v>482</v>
      </c>
      <c r="C5890" t="s">
        <v>12</v>
      </c>
      <c r="D5890" t="s">
        <v>33</v>
      </c>
      <c r="E5890">
        <v>38</v>
      </c>
      <c r="F5890" t="s">
        <v>19334</v>
      </c>
      <c r="G5890">
        <v>4</v>
      </c>
      <c r="H5890" t="s">
        <v>19337</v>
      </c>
      <c r="I5890" s="6">
        <v>124976.19</v>
      </c>
      <c r="J5890" t="s">
        <v>19332</v>
      </c>
      <c r="K5890">
        <v>1</v>
      </c>
      <c r="L5890" t="s">
        <v>19333</v>
      </c>
      <c r="M5890" t="s">
        <v>24</v>
      </c>
      <c r="N5890" t="s">
        <v>24</v>
      </c>
      <c r="O5890">
        <v>35848.120000000003</v>
      </c>
      <c r="P5890">
        <v>0</v>
      </c>
      <c r="Q5890" t="str">
        <f t="shared" si="182"/>
        <v>Retained</v>
      </c>
      <c r="R5890" t="str">
        <f t="shared" si="183"/>
        <v>Active</v>
      </c>
    </row>
    <row r="5891" spans="1:18" x14ac:dyDescent="0.25">
      <c r="A5891">
        <v>15786469</v>
      </c>
      <c r="B5891">
        <v>686</v>
      </c>
      <c r="C5891" t="s">
        <v>12</v>
      </c>
      <c r="D5891" t="s">
        <v>13</v>
      </c>
      <c r="E5891">
        <v>34</v>
      </c>
      <c r="F5891" t="s">
        <v>19334</v>
      </c>
      <c r="G5891">
        <v>1</v>
      </c>
      <c r="H5891" t="s">
        <v>19335</v>
      </c>
      <c r="I5891" s="6">
        <v>0</v>
      </c>
      <c r="J5891" t="s">
        <v>19330</v>
      </c>
      <c r="K5891">
        <v>2</v>
      </c>
      <c r="L5891" t="s">
        <v>19331</v>
      </c>
      <c r="M5891" t="s">
        <v>24</v>
      </c>
      <c r="N5891" t="s">
        <v>24</v>
      </c>
      <c r="O5891">
        <v>87278.48</v>
      </c>
      <c r="P5891">
        <v>0</v>
      </c>
      <c r="Q5891" t="str">
        <f t="shared" ref="Q5891:Q5954" si="184">IF(P5891=1,"Churned", "Retained")</f>
        <v>Retained</v>
      </c>
      <c r="R5891" t="str">
        <f t="shared" ref="R5891:R5954" si="185">IF(P5891=1,"Inactive","Active")</f>
        <v>Active</v>
      </c>
    </row>
    <row r="5892" spans="1:18" x14ac:dyDescent="0.25">
      <c r="A5892">
        <v>15669219</v>
      </c>
      <c r="B5892">
        <v>588</v>
      </c>
      <c r="C5892" t="s">
        <v>39</v>
      </c>
      <c r="D5892" t="s">
        <v>33</v>
      </c>
      <c r="E5892">
        <v>35</v>
      </c>
      <c r="F5892" t="s">
        <v>19334</v>
      </c>
      <c r="G5892">
        <v>3</v>
      </c>
      <c r="H5892" t="s">
        <v>19335</v>
      </c>
      <c r="I5892" s="6">
        <v>104356.38</v>
      </c>
      <c r="J5892" t="s">
        <v>19332</v>
      </c>
      <c r="K5892">
        <v>1</v>
      </c>
      <c r="L5892" t="s">
        <v>19333</v>
      </c>
      <c r="M5892" t="s">
        <v>24</v>
      </c>
      <c r="N5892" t="s">
        <v>24</v>
      </c>
      <c r="O5892">
        <v>94498.82</v>
      </c>
      <c r="P5892">
        <v>0</v>
      </c>
      <c r="Q5892" t="str">
        <f t="shared" si="184"/>
        <v>Retained</v>
      </c>
      <c r="R5892" t="str">
        <f t="shared" si="185"/>
        <v>Active</v>
      </c>
    </row>
    <row r="5893" spans="1:18" x14ac:dyDescent="0.25">
      <c r="A5893">
        <v>15641004</v>
      </c>
      <c r="B5893">
        <v>605</v>
      </c>
      <c r="C5893" t="s">
        <v>19</v>
      </c>
      <c r="D5893" t="s">
        <v>13</v>
      </c>
      <c r="E5893">
        <v>48</v>
      </c>
      <c r="F5893" t="s">
        <v>19334</v>
      </c>
      <c r="G5893">
        <v>10</v>
      </c>
      <c r="H5893" t="s">
        <v>19336</v>
      </c>
      <c r="I5893" s="6">
        <v>150315.92000000001</v>
      </c>
      <c r="J5893" t="s">
        <v>19332</v>
      </c>
      <c r="K5893">
        <v>1</v>
      </c>
      <c r="L5893" t="s">
        <v>19333</v>
      </c>
      <c r="M5893" t="s">
        <v>14</v>
      </c>
      <c r="N5893" t="s">
        <v>14</v>
      </c>
      <c r="O5893">
        <v>133486.35999999999</v>
      </c>
      <c r="P5893">
        <v>0</v>
      </c>
      <c r="Q5893" t="str">
        <f t="shared" si="184"/>
        <v>Retained</v>
      </c>
      <c r="R5893" t="str">
        <f t="shared" si="185"/>
        <v>Active</v>
      </c>
    </row>
    <row r="5894" spans="1:18" x14ac:dyDescent="0.25">
      <c r="A5894">
        <v>15648067</v>
      </c>
      <c r="B5894">
        <v>583</v>
      </c>
      <c r="C5894" t="s">
        <v>12</v>
      </c>
      <c r="D5894" t="s">
        <v>33</v>
      </c>
      <c r="E5894">
        <v>39</v>
      </c>
      <c r="F5894" t="s">
        <v>19334</v>
      </c>
      <c r="G5894">
        <v>1</v>
      </c>
      <c r="H5894" t="s">
        <v>19335</v>
      </c>
      <c r="I5894" s="6">
        <v>129299.28</v>
      </c>
      <c r="J5894" t="s">
        <v>19332</v>
      </c>
      <c r="K5894">
        <v>2</v>
      </c>
      <c r="L5894" t="s">
        <v>19331</v>
      </c>
      <c r="M5894" t="s">
        <v>24</v>
      </c>
      <c r="N5894" t="s">
        <v>24</v>
      </c>
      <c r="O5894">
        <v>73107.600000000006</v>
      </c>
      <c r="P5894">
        <v>0</v>
      </c>
      <c r="Q5894" t="str">
        <f t="shared" si="184"/>
        <v>Retained</v>
      </c>
      <c r="R5894" t="str">
        <f t="shared" si="185"/>
        <v>Active</v>
      </c>
    </row>
    <row r="5895" spans="1:18" x14ac:dyDescent="0.25">
      <c r="A5895">
        <v>15704014</v>
      </c>
      <c r="B5895">
        <v>738</v>
      </c>
      <c r="C5895" t="s">
        <v>39</v>
      </c>
      <c r="D5895" t="s">
        <v>33</v>
      </c>
      <c r="E5895">
        <v>37</v>
      </c>
      <c r="F5895" t="s">
        <v>19334</v>
      </c>
      <c r="G5895">
        <v>7</v>
      </c>
      <c r="H5895" t="s">
        <v>19337</v>
      </c>
      <c r="I5895" s="6">
        <v>140950.92000000001</v>
      </c>
      <c r="J5895" t="s">
        <v>19332</v>
      </c>
      <c r="K5895">
        <v>2</v>
      </c>
      <c r="L5895" t="s">
        <v>19331</v>
      </c>
      <c r="M5895" t="s">
        <v>24</v>
      </c>
      <c r="N5895" t="s">
        <v>24</v>
      </c>
      <c r="O5895">
        <v>195333.98</v>
      </c>
      <c r="P5895">
        <v>0</v>
      </c>
      <c r="Q5895" t="str">
        <f t="shared" si="184"/>
        <v>Retained</v>
      </c>
      <c r="R5895" t="str">
        <f t="shared" si="185"/>
        <v>Active</v>
      </c>
    </row>
    <row r="5896" spans="1:18" x14ac:dyDescent="0.25">
      <c r="A5896">
        <v>15645136</v>
      </c>
      <c r="B5896">
        <v>744</v>
      </c>
      <c r="C5896" t="s">
        <v>19</v>
      </c>
      <c r="D5896" t="s">
        <v>33</v>
      </c>
      <c r="E5896">
        <v>30</v>
      </c>
      <c r="F5896" t="s">
        <v>19334</v>
      </c>
      <c r="G5896">
        <v>1</v>
      </c>
      <c r="H5896" t="s">
        <v>19335</v>
      </c>
      <c r="I5896" s="6">
        <v>128065.12</v>
      </c>
      <c r="J5896" t="s">
        <v>19332</v>
      </c>
      <c r="K5896">
        <v>1</v>
      </c>
      <c r="L5896" t="s">
        <v>19333</v>
      </c>
      <c r="M5896" t="s">
        <v>24</v>
      </c>
      <c r="N5896" t="s">
        <v>24</v>
      </c>
      <c r="O5896">
        <v>121525.48</v>
      </c>
      <c r="P5896">
        <v>0</v>
      </c>
      <c r="Q5896" t="str">
        <f t="shared" si="184"/>
        <v>Retained</v>
      </c>
      <c r="R5896" t="str">
        <f t="shared" si="185"/>
        <v>Active</v>
      </c>
    </row>
    <row r="5897" spans="1:18" x14ac:dyDescent="0.25">
      <c r="A5897">
        <v>15709604</v>
      </c>
      <c r="B5897">
        <v>781</v>
      </c>
      <c r="C5897" t="s">
        <v>12</v>
      </c>
      <c r="D5897" t="s">
        <v>33</v>
      </c>
      <c r="E5897">
        <v>23</v>
      </c>
      <c r="F5897" t="s">
        <v>83</v>
      </c>
      <c r="G5897">
        <v>2</v>
      </c>
      <c r="H5897" t="s">
        <v>19335</v>
      </c>
      <c r="I5897" s="6">
        <v>107433.48</v>
      </c>
      <c r="J5897" t="s">
        <v>19332</v>
      </c>
      <c r="K5897">
        <v>1</v>
      </c>
      <c r="L5897" t="s">
        <v>19333</v>
      </c>
      <c r="M5897" t="s">
        <v>24</v>
      </c>
      <c r="N5897" t="s">
        <v>24</v>
      </c>
      <c r="O5897">
        <v>173843.21</v>
      </c>
      <c r="P5897">
        <v>0</v>
      </c>
      <c r="Q5897" t="str">
        <f t="shared" si="184"/>
        <v>Retained</v>
      </c>
      <c r="R5897" t="str">
        <f t="shared" si="185"/>
        <v>Active</v>
      </c>
    </row>
    <row r="5898" spans="1:18" x14ac:dyDescent="0.25">
      <c r="A5898">
        <v>15713637</v>
      </c>
      <c r="B5898">
        <v>699</v>
      </c>
      <c r="C5898" t="s">
        <v>12</v>
      </c>
      <c r="D5898" t="s">
        <v>33</v>
      </c>
      <c r="E5898">
        <v>34</v>
      </c>
      <c r="F5898" t="s">
        <v>19334</v>
      </c>
      <c r="G5898">
        <v>2</v>
      </c>
      <c r="H5898" t="s">
        <v>19335</v>
      </c>
      <c r="I5898" s="6">
        <v>117468.67</v>
      </c>
      <c r="J5898" t="s">
        <v>19332</v>
      </c>
      <c r="K5898">
        <v>1</v>
      </c>
      <c r="L5898" t="s">
        <v>19333</v>
      </c>
      <c r="M5898" t="s">
        <v>24</v>
      </c>
      <c r="N5898" t="s">
        <v>24</v>
      </c>
      <c r="O5898">
        <v>185227.42</v>
      </c>
      <c r="P5898">
        <v>0</v>
      </c>
      <c r="Q5898" t="str">
        <f t="shared" si="184"/>
        <v>Retained</v>
      </c>
      <c r="R5898" t="str">
        <f t="shared" si="185"/>
        <v>Active</v>
      </c>
    </row>
    <row r="5899" spans="1:18" x14ac:dyDescent="0.25">
      <c r="A5899">
        <v>15793901</v>
      </c>
      <c r="B5899">
        <v>639</v>
      </c>
      <c r="C5899" t="s">
        <v>12</v>
      </c>
      <c r="D5899" t="s">
        <v>13</v>
      </c>
      <c r="E5899">
        <v>27</v>
      </c>
      <c r="F5899" t="s">
        <v>83</v>
      </c>
      <c r="G5899">
        <v>2</v>
      </c>
      <c r="H5899" t="s">
        <v>19335</v>
      </c>
      <c r="I5899" s="6">
        <v>0</v>
      </c>
      <c r="J5899" t="s">
        <v>19330</v>
      </c>
      <c r="K5899">
        <v>2</v>
      </c>
      <c r="L5899" t="s">
        <v>19331</v>
      </c>
      <c r="M5899" t="s">
        <v>24</v>
      </c>
      <c r="N5899" t="s">
        <v>24</v>
      </c>
      <c r="O5899">
        <v>125244.18</v>
      </c>
      <c r="P5899">
        <v>0</v>
      </c>
      <c r="Q5899" t="str">
        <f t="shared" si="184"/>
        <v>Retained</v>
      </c>
      <c r="R5899" t="str">
        <f t="shared" si="185"/>
        <v>Active</v>
      </c>
    </row>
    <row r="5900" spans="1:18" x14ac:dyDescent="0.25">
      <c r="A5900">
        <v>15569759</v>
      </c>
      <c r="B5900">
        <v>583</v>
      </c>
      <c r="C5900" t="s">
        <v>12</v>
      </c>
      <c r="D5900" t="s">
        <v>13</v>
      </c>
      <c r="E5900">
        <v>27</v>
      </c>
      <c r="F5900" t="s">
        <v>83</v>
      </c>
      <c r="G5900">
        <v>4</v>
      </c>
      <c r="H5900" t="s">
        <v>19337</v>
      </c>
      <c r="I5900" s="6">
        <v>0</v>
      </c>
      <c r="J5900" t="s">
        <v>19330</v>
      </c>
      <c r="K5900">
        <v>3</v>
      </c>
      <c r="L5900" t="s">
        <v>19332</v>
      </c>
      <c r="M5900" t="s">
        <v>24</v>
      </c>
      <c r="N5900" t="s">
        <v>24</v>
      </c>
      <c r="O5900">
        <v>163113.41</v>
      </c>
      <c r="P5900">
        <v>0</v>
      </c>
      <c r="Q5900" t="str">
        <f t="shared" si="184"/>
        <v>Retained</v>
      </c>
      <c r="R5900" t="str">
        <f t="shared" si="185"/>
        <v>Active</v>
      </c>
    </row>
    <row r="5901" spans="1:18" x14ac:dyDescent="0.25">
      <c r="A5901">
        <v>15712930</v>
      </c>
      <c r="B5901">
        <v>587</v>
      </c>
      <c r="C5901" t="s">
        <v>12</v>
      </c>
      <c r="D5901" t="s">
        <v>33</v>
      </c>
      <c r="E5901">
        <v>42</v>
      </c>
      <c r="F5901" t="s">
        <v>19334</v>
      </c>
      <c r="G5901">
        <v>1</v>
      </c>
      <c r="H5901" t="s">
        <v>19335</v>
      </c>
      <c r="I5901" s="6">
        <v>0</v>
      </c>
      <c r="J5901" t="s">
        <v>19330</v>
      </c>
      <c r="K5901">
        <v>1</v>
      </c>
      <c r="L5901" t="s">
        <v>19333</v>
      </c>
      <c r="M5901" t="s">
        <v>24</v>
      </c>
      <c r="N5901" t="s">
        <v>24</v>
      </c>
      <c r="O5901">
        <v>123006.91</v>
      </c>
      <c r="P5901">
        <v>0</v>
      </c>
      <c r="Q5901" t="str">
        <f t="shared" si="184"/>
        <v>Retained</v>
      </c>
      <c r="R5901" t="str">
        <f t="shared" si="185"/>
        <v>Active</v>
      </c>
    </row>
    <row r="5902" spans="1:18" x14ac:dyDescent="0.25">
      <c r="A5902">
        <v>15586504</v>
      </c>
      <c r="B5902">
        <v>694</v>
      </c>
      <c r="C5902" t="s">
        <v>12</v>
      </c>
      <c r="D5902" t="s">
        <v>33</v>
      </c>
      <c r="E5902">
        <v>40</v>
      </c>
      <c r="F5902" t="s">
        <v>19334</v>
      </c>
      <c r="G5902">
        <v>9</v>
      </c>
      <c r="H5902" t="s">
        <v>19336</v>
      </c>
      <c r="I5902" s="6">
        <v>0</v>
      </c>
      <c r="J5902" t="s">
        <v>19330</v>
      </c>
      <c r="K5902">
        <v>2</v>
      </c>
      <c r="L5902" t="s">
        <v>19331</v>
      </c>
      <c r="M5902" t="s">
        <v>24</v>
      </c>
      <c r="N5902" t="s">
        <v>24</v>
      </c>
      <c r="O5902">
        <v>40463.03</v>
      </c>
      <c r="P5902">
        <v>0</v>
      </c>
      <c r="Q5902" t="str">
        <f t="shared" si="184"/>
        <v>Retained</v>
      </c>
      <c r="R5902" t="str">
        <f t="shared" si="185"/>
        <v>Active</v>
      </c>
    </row>
    <row r="5903" spans="1:18" x14ac:dyDescent="0.25">
      <c r="A5903">
        <v>15677317</v>
      </c>
      <c r="B5903">
        <v>570</v>
      </c>
      <c r="C5903" t="s">
        <v>12</v>
      </c>
      <c r="D5903" t="s">
        <v>13</v>
      </c>
      <c r="E5903">
        <v>29</v>
      </c>
      <c r="F5903" t="s">
        <v>83</v>
      </c>
      <c r="G5903">
        <v>4</v>
      </c>
      <c r="H5903" t="s">
        <v>19337</v>
      </c>
      <c r="I5903" s="6">
        <v>153040.03</v>
      </c>
      <c r="J5903" t="s">
        <v>19332</v>
      </c>
      <c r="K5903">
        <v>1</v>
      </c>
      <c r="L5903" t="s">
        <v>19333</v>
      </c>
      <c r="M5903" t="s">
        <v>14</v>
      </c>
      <c r="N5903" t="s">
        <v>14</v>
      </c>
      <c r="O5903">
        <v>131363.57</v>
      </c>
      <c r="P5903">
        <v>1</v>
      </c>
      <c r="Q5903" t="str">
        <f t="shared" si="184"/>
        <v>Churned</v>
      </c>
      <c r="R5903" t="str">
        <f t="shared" si="185"/>
        <v>Inactive</v>
      </c>
    </row>
    <row r="5904" spans="1:18" x14ac:dyDescent="0.25">
      <c r="A5904">
        <v>15664270</v>
      </c>
      <c r="B5904">
        <v>692</v>
      </c>
      <c r="C5904" t="s">
        <v>39</v>
      </c>
      <c r="D5904" t="s">
        <v>33</v>
      </c>
      <c r="E5904">
        <v>45</v>
      </c>
      <c r="F5904" t="s">
        <v>19334</v>
      </c>
      <c r="G5904">
        <v>6</v>
      </c>
      <c r="H5904" t="s">
        <v>19337</v>
      </c>
      <c r="I5904" s="6">
        <v>142084.04</v>
      </c>
      <c r="J5904" t="s">
        <v>19332</v>
      </c>
      <c r="K5904">
        <v>4</v>
      </c>
      <c r="L5904" t="s">
        <v>19332</v>
      </c>
      <c r="M5904" t="s">
        <v>24</v>
      </c>
      <c r="N5904" t="s">
        <v>24</v>
      </c>
      <c r="O5904">
        <v>188305.85</v>
      </c>
      <c r="P5904">
        <v>1</v>
      </c>
      <c r="Q5904" t="str">
        <f t="shared" si="184"/>
        <v>Churned</v>
      </c>
      <c r="R5904" t="str">
        <f t="shared" si="185"/>
        <v>Inactive</v>
      </c>
    </row>
    <row r="5905" spans="1:18" x14ac:dyDescent="0.25">
      <c r="A5905">
        <v>15731519</v>
      </c>
      <c r="B5905">
        <v>511</v>
      </c>
      <c r="C5905" t="s">
        <v>12</v>
      </c>
      <c r="D5905" t="s">
        <v>13</v>
      </c>
      <c r="E5905">
        <v>30</v>
      </c>
      <c r="F5905" t="s">
        <v>19334</v>
      </c>
      <c r="G5905">
        <v>5</v>
      </c>
      <c r="H5905" t="s">
        <v>19337</v>
      </c>
      <c r="I5905" s="6">
        <v>0</v>
      </c>
      <c r="J5905" t="s">
        <v>19330</v>
      </c>
      <c r="K5905">
        <v>2</v>
      </c>
      <c r="L5905" t="s">
        <v>19331</v>
      </c>
      <c r="M5905" t="s">
        <v>24</v>
      </c>
      <c r="N5905" t="s">
        <v>24</v>
      </c>
      <c r="O5905">
        <v>143994.85999999999</v>
      </c>
      <c r="P5905">
        <v>0</v>
      </c>
      <c r="Q5905" t="str">
        <f t="shared" si="184"/>
        <v>Retained</v>
      </c>
      <c r="R5905" t="str">
        <f t="shared" si="185"/>
        <v>Active</v>
      </c>
    </row>
    <row r="5906" spans="1:18" x14ac:dyDescent="0.25">
      <c r="A5906">
        <v>15745623</v>
      </c>
      <c r="B5906">
        <v>788</v>
      </c>
      <c r="C5906" t="s">
        <v>12</v>
      </c>
      <c r="D5906" t="s">
        <v>33</v>
      </c>
      <c r="E5906">
        <v>32</v>
      </c>
      <c r="F5906" t="s">
        <v>19334</v>
      </c>
      <c r="G5906">
        <v>4</v>
      </c>
      <c r="H5906" t="s">
        <v>19337</v>
      </c>
      <c r="I5906" s="6">
        <v>112079.58</v>
      </c>
      <c r="J5906" t="s">
        <v>19332</v>
      </c>
      <c r="K5906">
        <v>1</v>
      </c>
      <c r="L5906" t="s">
        <v>19333</v>
      </c>
      <c r="M5906" t="s">
        <v>24</v>
      </c>
      <c r="N5906" t="s">
        <v>24</v>
      </c>
      <c r="O5906">
        <v>89368.59</v>
      </c>
      <c r="P5906">
        <v>0</v>
      </c>
      <c r="Q5906" t="str">
        <f t="shared" si="184"/>
        <v>Retained</v>
      </c>
      <c r="R5906" t="str">
        <f t="shared" si="185"/>
        <v>Active</v>
      </c>
    </row>
    <row r="5907" spans="1:18" x14ac:dyDescent="0.25">
      <c r="A5907">
        <v>15813862</v>
      </c>
      <c r="B5907">
        <v>526</v>
      </c>
      <c r="C5907" t="s">
        <v>19</v>
      </c>
      <c r="D5907" t="s">
        <v>33</v>
      </c>
      <c r="E5907">
        <v>66</v>
      </c>
      <c r="F5907" t="s">
        <v>7840</v>
      </c>
      <c r="G5907">
        <v>7</v>
      </c>
      <c r="H5907" t="s">
        <v>19337</v>
      </c>
      <c r="I5907" s="6">
        <v>132044.6</v>
      </c>
      <c r="J5907" t="s">
        <v>19332</v>
      </c>
      <c r="K5907">
        <v>2</v>
      </c>
      <c r="L5907" t="s">
        <v>19331</v>
      </c>
      <c r="M5907" t="s">
        <v>14</v>
      </c>
      <c r="N5907" t="s">
        <v>14</v>
      </c>
      <c r="O5907">
        <v>158365.89000000001</v>
      </c>
      <c r="P5907">
        <v>0</v>
      </c>
      <c r="Q5907" t="str">
        <f t="shared" si="184"/>
        <v>Retained</v>
      </c>
      <c r="R5907" t="str">
        <f t="shared" si="185"/>
        <v>Active</v>
      </c>
    </row>
    <row r="5908" spans="1:18" x14ac:dyDescent="0.25">
      <c r="A5908">
        <v>15641934</v>
      </c>
      <c r="B5908">
        <v>749</v>
      </c>
      <c r="C5908" t="s">
        <v>19</v>
      </c>
      <c r="D5908" t="s">
        <v>13</v>
      </c>
      <c r="E5908">
        <v>46</v>
      </c>
      <c r="F5908" t="s">
        <v>19334</v>
      </c>
      <c r="G5908">
        <v>9</v>
      </c>
      <c r="H5908" t="s">
        <v>19336</v>
      </c>
      <c r="I5908" s="6">
        <v>66582.81</v>
      </c>
      <c r="J5908" t="s">
        <v>19331</v>
      </c>
      <c r="K5908">
        <v>1</v>
      </c>
      <c r="L5908" t="s">
        <v>19333</v>
      </c>
      <c r="M5908" t="s">
        <v>24</v>
      </c>
      <c r="N5908" t="s">
        <v>24</v>
      </c>
      <c r="O5908">
        <v>78753.119999999995</v>
      </c>
      <c r="P5908">
        <v>1</v>
      </c>
      <c r="Q5908" t="str">
        <f t="shared" si="184"/>
        <v>Churned</v>
      </c>
      <c r="R5908" t="str">
        <f t="shared" si="185"/>
        <v>Inactive</v>
      </c>
    </row>
    <row r="5909" spans="1:18" x14ac:dyDescent="0.25">
      <c r="A5909">
        <v>15713043</v>
      </c>
      <c r="B5909">
        <v>691</v>
      </c>
      <c r="C5909" t="s">
        <v>12</v>
      </c>
      <c r="D5909" t="s">
        <v>13</v>
      </c>
      <c r="E5909">
        <v>33</v>
      </c>
      <c r="F5909" t="s">
        <v>19334</v>
      </c>
      <c r="G5909">
        <v>6</v>
      </c>
      <c r="H5909" t="s">
        <v>19337</v>
      </c>
      <c r="I5909" s="6">
        <v>0</v>
      </c>
      <c r="J5909" t="s">
        <v>19330</v>
      </c>
      <c r="K5909">
        <v>2</v>
      </c>
      <c r="L5909" t="s">
        <v>19331</v>
      </c>
      <c r="M5909" t="s">
        <v>14</v>
      </c>
      <c r="N5909" t="s">
        <v>14</v>
      </c>
      <c r="O5909">
        <v>100408.31</v>
      </c>
      <c r="P5909">
        <v>0</v>
      </c>
      <c r="Q5909" t="str">
        <f t="shared" si="184"/>
        <v>Retained</v>
      </c>
      <c r="R5909" t="str">
        <f t="shared" si="185"/>
        <v>Active</v>
      </c>
    </row>
    <row r="5910" spans="1:18" x14ac:dyDescent="0.25">
      <c r="A5910">
        <v>15700749</v>
      </c>
      <c r="B5910">
        <v>481</v>
      </c>
      <c r="C5910" t="s">
        <v>12</v>
      </c>
      <c r="D5910" t="s">
        <v>13</v>
      </c>
      <c r="E5910">
        <v>39</v>
      </c>
      <c r="F5910" t="s">
        <v>19334</v>
      </c>
      <c r="G5910">
        <v>6</v>
      </c>
      <c r="H5910" t="s">
        <v>19337</v>
      </c>
      <c r="I5910" s="6">
        <v>0</v>
      </c>
      <c r="J5910" t="s">
        <v>19330</v>
      </c>
      <c r="K5910">
        <v>1</v>
      </c>
      <c r="L5910" t="s">
        <v>19333</v>
      </c>
      <c r="M5910" t="s">
        <v>14</v>
      </c>
      <c r="N5910" t="s">
        <v>14</v>
      </c>
      <c r="O5910">
        <v>24677.54</v>
      </c>
      <c r="P5910">
        <v>0</v>
      </c>
      <c r="Q5910" t="str">
        <f t="shared" si="184"/>
        <v>Retained</v>
      </c>
      <c r="R5910" t="str">
        <f t="shared" si="185"/>
        <v>Active</v>
      </c>
    </row>
    <row r="5911" spans="1:18" x14ac:dyDescent="0.25">
      <c r="A5911">
        <v>15697567</v>
      </c>
      <c r="B5911">
        <v>752</v>
      </c>
      <c r="C5911" t="s">
        <v>12</v>
      </c>
      <c r="D5911" t="s">
        <v>33</v>
      </c>
      <c r="E5911">
        <v>33</v>
      </c>
      <c r="F5911" t="s">
        <v>19334</v>
      </c>
      <c r="G5911">
        <v>4</v>
      </c>
      <c r="H5911" t="s">
        <v>19337</v>
      </c>
      <c r="I5911" s="6">
        <v>0</v>
      </c>
      <c r="J5911" t="s">
        <v>19330</v>
      </c>
      <c r="K5911">
        <v>2</v>
      </c>
      <c r="L5911" t="s">
        <v>19331</v>
      </c>
      <c r="M5911" t="s">
        <v>14</v>
      </c>
      <c r="N5911" t="s">
        <v>14</v>
      </c>
      <c r="O5911">
        <v>39570.78</v>
      </c>
      <c r="P5911">
        <v>0</v>
      </c>
      <c r="Q5911" t="str">
        <f t="shared" si="184"/>
        <v>Retained</v>
      </c>
      <c r="R5911" t="str">
        <f t="shared" si="185"/>
        <v>Active</v>
      </c>
    </row>
    <row r="5912" spans="1:18" x14ac:dyDescent="0.25">
      <c r="A5912">
        <v>15715414</v>
      </c>
      <c r="B5912">
        <v>658</v>
      </c>
      <c r="C5912" t="s">
        <v>12</v>
      </c>
      <c r="D5912" t="s">
        <v>13</v>
      </c>
      <c r="E5912">
        <v>38</v>
      </c>
      <c r="F5912" t="s">
        <v>19334</v>
      </c>
      <c r="G5912">
        <v>6</v>
      </c>
      <c r="H5912" t="s">
        <v>19337</v>
      </c>
      <c r="I5912" s="6">
        <v>102895.1</v>
      </c>
      <c r="J5912" t="s">
        <v>19332</v>
      </c>
      <c r="K5912">
        <v>1</v>
      </c>
      <c r="L5912" t="s">
        <v>19333</v>
      </c>
      <c r="M5912" t="s">
        <v>24</v>
      </c>
      <c r="N5912" t="s">
        <v>24</v>
      </c>
      <c r="O5912">
        <v>155665.76</v>
      </c>
      <c r="P5912">
        <v>0</v>
      </c>
      <c r="Q5912" t="str">
        <f t="shared" si="184"/>
        <v>Retained</v>
      </c>
      <c r="R5912" t="str">
        <f t="shared" si="185"/>
        <v>Active</v>
      </c>
    </row>
    <row r="5913" spans="1:18" x14ac:dyDescent="0.25">
      <c r="A5913">
        <v>15639530</v>
      </c>
      <c r="B5913">
        <v>679</v>
      </c>
      <c r="C5913" t="s">
        <v>19</v>
      </c>
      <c r="D5913" t="s">
        <v>33</v>
      </c>
      <c r="E5913">
        <v>42</v>
      </c>
      <c r="F5913" t="s">
        <v>19334</v>
      </c>
      <c r="G5913">
        <v>2</v>
      </c>
      <c r="H5913" t="s">
        <v>19335</v>
      </c>
      <c r="I5913" s="6">
        <v>0</v>
      </c>
      <c r="J5913" t="s">
        <v>19330</v>
      </c>
      <c r="K5913">
        <v>1</v>
      </c>
      <c r="L5913" t="s">
        <v>19333</v>
      </c>
      <c r="M5913" t="s">
        <v>14</v>
      </c>
      <c r="N5913" t="s">
        <v>14</v>
      </c>
      <c r="O5913">
        <v>168294.27</v>
      </c>
      <c r="P5913">
        <v>0</v>
      </c>
      <c r="Q5913" t="str">
        <f t="shared" si="184"/>
        <v>Retained</v>
      </c>
      <c r="R5913" t="str">
        <f t="shared" si="185"/>
        <v>Active</v>
      </c>
    </row>
    <row r="5914" spans="1:18" x14ac:dyDescent="0.25">
      <c r="A5914">
        <v>15726058</v>
      </c>
      <c r="B5914">
        <v>754</v>
      </c>
      <c r="C5914" t="s">
        <v>39</v>
      </c>
      <c r="D5914" t="s">
        <v>33</v>
      </c>
      <c r="E5914">
        <v>27</v>
      </c>
      <c r="F5914" t="s">
        <v>83</v>
      </c>
      <c r="G5914">
        <v>7</v>
      </c>
      <c r="H5914" t="s">
        <v>19337</v>
      </c>
      <c r="I5914" s="6">
        <v>117578.35</v>
      </c>
      <c r="J5914" t="s">
        <v>19332</v>
      </c>
      <c r="K5914">
        <v>2</v>
      </c>
      <c r="L5914" t="s">
        <v>19331</v>
      </c>
      <c r="M5914" t="s">
        <v>14</v>
      </c>
      <c r="N5914" t="s">
        <v>14</v>
      </c>
      <c r="O5914">
        <v>87908.01</v>
      </c>
      <c r="P5914">
        <v>0</v>
      </c>
      <c r="Q5914" t="str">
        <f t="shared" si="184"/>
        <v>Retained</v>
      </c>
      <c r="R5914" t="str">
        <f t="shared" si="185"/>
        <v>Active</v>
      </c>
    </row>
    <row r="5915" spans="1:18" x14ac:dyDescent="0.25">
      <c r="A5915">
        <v>15725665</v>
      </c>
      <c r="B5915">
        <v>679</v>
      </c>
      <c r="C5915" t="s">
        <v>12</v>
      </c>
      <c r="D5915" t="s">
        <v>33</v>
      </c>
      <c r="E5915">
        <v>47</v>
      </c>
      <c r="F5915" t="s">
        <v>19334</v>
      </c>
      <c r="G5915">
        <v>10</v>
      </c>
      <c r="H5915" t="s">
        <v>19336</v>
      </c>
      <c r="I5915" s="6">
        <v>198546.1</v>
      </c>
      <c r="J5915" t="s">
        <v>19332</v>
      </c>
      <c r="K5915">
        <v>2</v>
      </c>
      <c r="L5915" t="s">
        <v>19331</v>
      </c>
      <c r="M5915" t="s">
        <v>24</v>
      </c>
      <c r="N5915" t="s">
        <v>24</v>
      </c>
      <c r="O5915">
        <v>191198.92</v>
      </c>
      <c r="P5915">
        <v>1</v>
      </c>
      <c r="Q5915" t="str">
        <f t="shared" si="184"/>
        <v>Churned</v>
      </c>
      <c r="R5915" t="str">
        <f t="shared" si="185"/>
        <v>Inactive</v>
      </c>
    </row>
    <row r="5916" spans="1:18" x14ac:dyDescent="0.25">
      <c r="A5916">
        <v>15698872</v>
      </c>
      <c r="B5916">
        <v>633</v>
      </c>
      <c r="C5916" t="s">
        <v>19</v>
      </c>
      <c r="D5916" t="s">
        <v>13</v>
      </c>
      <c r="E5916">
        <v>39</v>
      </c>
      <c r="F5916" t="s">
        <v>19334</v>
      </c>
      <c r="G5916">
        <v>2</v>
      </c>
      <c r="H5916" t="s">
        <v>19335</v>
      </c>
      <c r="I5916" s="6">
        <v>0</v>
      </c>
      <c r="J5916" t="s">
        <v>19330</v>
      </c>
      <c r="K5916">
        <v>2</v>
      </c>
      <c r="L5916" t="s">
        <v>19331</v>
      </c>
      <c r="M5916" t="s">
        <v>24</v>
      </c>
      <c r="N5916" t="s">
        <v>24</v>
      </c>
      <c r="O5916">
        <v>191207.03</v>
      </c>
      <c r="P5916">
        <v>0</v>
      </c>
      <c r="Q5916" t="str">
        <f t="shared" si="184"/>
        <v>Retained</v>
      </c>
      <c r="R5916" t="str">
        <f t="shared" si="185"/>
        <v>Active</v>
      </c>
    </row>
    <row r="5917" spans="1:18" x14ac:dyDescent="0.25">
      <c r="A5917">
        <v>15812184</v>
      </c>
      <c r="B5917">
        <v>674</v>
      </c>
      <c r="C5917" t="s">
        <v>12</v>
      </c>
      <c r="D5917" t="s">
        <v>13</v>
      </c>
      <c r="E5917">
        <v>31</v>
      </c>
      <c r="F5917" t="s">
        <v>19334</v>
      </c>
      <c r="G5917">
        <v>1</v>
      </c>
      <c r="H5917" t="s">
        <v>19335</v>
      </c>
      <c r="I5917" s="6">
        <v>0</v>
      </c>
      <c r="J5917" t="s">
        <v>19330</v>
      </c>
      <c r="K5917">
        <v>1</v>
      </c>
      <c r="L5917" t="s">
        <v>19333</v>
      </c>
      <c r="M5917" t="s">
        <v>24</v>
      </c>
      <c r="N5917" t="s">
        <v>24</v>
      </c>
      <c r="O5917">
        <v>128954.05</v>
      </c>
      <c r="P5917">
        <v>0</v>
      </c>
      <c r="Q5917" t="str">
        <f t="shared" si="184"/>
        <v>Retained</v>
      </c>
      <c r="R5917" t="str">
        <f t="shared" si="185"/>
        <v>Active</v>
      </c>
    </row>
    <row r="5918" spans="1:18" x14ac:dyDescent="0.25">
      <c r="A5918">
        <v>15742609</v>
      </c>
      <c r="B5918">
        <v>600</v>
      </c>
      <c r="C5918" t="s">
        <v>39</v>
      </c>
      <c r="D5918" t="s">
        <v>33</v>
      </c>
      <c r="E5918">
        <v>28</v>
      </c>
      <c r="F5918" t="s">
        <v>83</v>
      </c>
      <c r="G5918">
        <v>2</v>
      </c>
      <c r="H5918" t="s">
        <v>19335</v>
      </c>
      <c r="I5918" s="6">
        <v>116623.31</v>
      </c>
      <c r="J5918" t="s">
        <v>19332</v>
      </c>
      <c r="K5918">
        <v>1</v>
      </c>
      <c r="L5918" t="s">
        <v>19333</v>
      </c>
      <c r="M5918" t="s">
        <v>14</v>
      </c>
      <c r="N5918" t="s">
        <v>14</v>
      </c>
      <c r="O5918">
        <v>59905.29</v>
      </c>
      <c r="P5918">
        <v>0</v>
      </c>
      <c r="Q5918" t="str">
        <f t="shared" si="184"/>
        <v>Retained</v>
      </c>
      <c r="R5918" t="str">
        <f t="shared" si="185"/>
        <v>Active</v>
      </c>
    </row>
    <row r="5919" spans="1:18" x14ac:dyDescent="0.25">
      <c r="A5919">
        <v>15815043</v>
      </c>
      <c r="B5919">
        <v>645</v>
      </c>
      <c r="C5919" t="s">
        <v>19</v>
      </c>
      <c r="D5919" t="s">
        <v>33</v>
      </c>
      <c r="E5919">
        <v>49</v>
      </c>
      <c r="F5919" t="s">
        <v>19334</v>
      </c>
      <c r="G5919">
        <v>8</v>
      </c>
      <c r="H5919" t="s">
        <v>19336</v>
      </c>
      <c r="I5919" s="6">
        <v>0</v>
      </c>
      <c r="J5919" t="s">
        <v>19330</v>
      </c>
      <c r="K5919">
        <v>2</v>
      </c>
      <c r="L5919" t="s">
        <v>19331</v>
      </c>
      <c r="M5919" t="s">
        <v>24</v>
      </c>
      <c r="N5919" t="s">
        <v>24</v>
      </c>
      <c r="O5919">
        <v>162012.6</v>
      </c>
      <c r="P5919">
        <v>0</v>
      </c>
      <c r="Q5919" t="str">
        <f t="shared" si="184"/>
        <v>Retained</v>
      </c>
      <c r="R5919" t="str">
        <f t="shared" si="185"/>
        <v>Active</v>
      </c>
    </row>
    <row r="5920" spans="1:18" x14ac:dyDescent="0.25">
      <c r="A5920">
        <v>15640648</v>
      </c>
      <c r="B5920">
        <v>698</v>
      </c>
      <c r="C5920" t="s">
        <v>12</v>
      </c>
      <c r="D5920" t="s">
        <v>33</v>
      </c>
      <c r="E5920">
        <v>36</v>
      </c>
      <c r="F5920" t="s">
        <v>19334</v>
      </c>
      <c r="G5920">
        <v>6</v>
      </c>
      <c r="H5920" t="s">
        <v>19337</v>
      </c>
      <c r="I5920" s="6">
        <v>0</v>
      </c>
      <c r="J5920" t="s">
        <v>19330</v>
      </c>
      <c r="K5920">
        <v>2</v>
      </c>
      <c r="L5920" t="s">
        <v>19331</v>
      </c>
      <c r="M5920" t="s">
        <v>14</v>
      </c>
      <c r="N5920" t="s">
        <v>14</v>
      </c>
      <c r="O5920">
        <v>19231.98</v>
      </c>
      <c r="P5920">
        <v>0</v>
      </c>
      <c r="Q5920" t="str">
        <f t="shared" si="184"/>
        <v>Retained</v>
      </c>
      <c r="R5920" t="str">
        <f t="shared" si="185"/>
        <v>Active</v>
      </c>
    </row>
    <row r="5921" spans="1:18" x14ac:dyDescent="0.25">
      <c r="A5921">
        <v>15627203</v>
      </c>
      <c r="B5921">
        <v>508</v>
      </c>
      <c r="C5921" t="s">
        <v>19</v>
      </c>
      <c r="D5921" t="s">
        <v>33</v>
      </c>
      <c r="E5921">
        <v>54</v>
      </c>
      <c r="F5921" t="s">
        <v>7840</v>
      </c>
      <c r="G5921">
        <v>10</v>
      </c>
      <c r="H5921" t="s">
        <v>19336</v>
      </c>
      <c r="I5921" s="6">
        <v>0</v>
      </c>
      <c r="J5921" t="s">
        <v>19330</v>
      </c>
      <c r="K5921">
        <v>1</v>
      </c>
      <c r="L5921" t="s">
        <v>19333</v>
      </c>
      <c r="M5921" t="s">
        <v>14</v>
      </c>
      <c r="N5921" t="s">
        <v>14</v>
      </c>
      <c r="O5921">
        <v>175749.36</v>
      </c>
      <c r="P5921">
        <v>0</v>
      </c>
      <c r="Q5921" t="str">
        <f t="shared" si="184"/>
        <v>Retained</v>
      </c>
      <c r="R5921" t="str">
        <f t="shared" si="185"/>
        <v>Active</v>
      </c>
    </row>
    <row r="5922" spans="1:18" x14ac:dyDescent="0.25">
      <c r="A5922">
        <v>15786196</v>
      </c>
      <c r="B5922">
        <v>555</v>
      </c>
      <c r="C5922" t="s">
        <v>12</v>
      </c>
      <c r="D5922" t="s">
        <v>13</v>
      </c>
      <c r="E5922">
        <v>44</v>
      </c>
      <c r="F5922" t="s">
        <v>19334</v>
      </c>
      <c r="G5922">
        <v>3</v>
      </c>
      <c r="H5922" t="s">
        <v>19335</v>
      </c>
      <c r="I5922" s="6">
        <v>105770.7</v>
      </c>
      <c r="J5922" t="s">
        <v>19332</v>
      </c>
      <c r="K5922">
        <v>3</v>
      </c>
      <c r="L5922" t="s">
        <v>19332</v>
      </c>
      <c r="M5922" t="s">
        <v>24</v>
      </c>
      <c r="N5922" t="s">
        <v>24</v>
      </c>
      <c r="O5922">
        <v>60533.96</v>
      </c>
      <c r="P5922">
        <v>1</v>
      </c>
      <c r="Q5922" t="str">
        <f t="shared" si="184"/>
        <v>Churned</v>
      </c>
      <c r="R5922" t="str">
        <f t="shared" si="185"/>
        <v>Inactive</v>
      </c>
    </row>
    <row r="5923" spans="1:18" x14ac:dyDescent="0.25">
      <c r="A5923">
        <v>15612095</v>
      </c>
      <c r="B5923">
        <v>751</v>
      </c>
      <c r="C5923" t="s">
        <v>12</v>
      </c>
      <c r="D5923" t="s">
        <v>13</v>
      </c>
      <c r="E5923">
        <v>48</v>
      </c>
      <c r="F5923" t="s">
        <v>19334</v>
      </c>
      <c r="G5923">
        <v>9</v>
      </c>
      <c r="H5923" t="s">
        <v>19336</v>
      </c>
      <c r="I5923" s="6">
        <v>0</v>
      </c>
      <c r="J5923" t="s">
        <v>19330</v>
      </c>
      <c r="K5923">
        <v>1</v>
      </c>
      <c r="L5923" t="s">
        <v>19333</v>
      </c>
      <c r="M5923" t="s">
        <v>24</v>
      </c>
      <c r="N5923" t="s">
        <v>24</v>
      </c>
      <c r="O5923">
        <v>137508.42000000001</v>
      </c>
      <c r="P5923">
        <v>1</v>
      </c>
      <c r="Q5923" t="str">
        <f t="shared" si="184"/>
        <v>Churned</v>
      </c>
      <c r="R5923" t="str">
        <f t="shared" si="185"/>
        <v>Inactive</v>
      </c>
    </row>
    <row r="5924" spans="1:18" x14ac:dyDescent="0.25">
      <c r="A5924">
        <v>15674368</v>
      </c>
      <c r="B5924">
        <v>738</v>
      </c>
      <c r="C5924" t="s">
        <v>12</v>
      </c>
      <c r="D5924" t="s">
        <v>13</v>
      </c>
      <c r="E5924">
        <v>39</v>
      </c>
      <c r="F5924" t="s">
        <v>19334</v>
      </c>
      <c r="G5924">
        <v>1</v>
      </c>
      <c r="H5924" t="s">
        <v>19335</v>
      </c>
      <c r="I5924" s="6">
        <v>94435.45</v>
      </c>
      <c r="J5924" t="s">
        <v>19331</v>
      </c>
      <c r="K5924">
        <v>2</v>
      </c>
      <c r="L5924" t="s">
        <v>19331</v>
      </c>
      <c r="M5924" t="s">
        <v>14</v>
      </c>
      <c r="N5924" t="s">
        <v>14</v>
      </c>
      <c r="O5924">
        <v>189430.86</v>
      </c>
      <c r="P5924">
        <v>0</v>
      </c>
      <c r="Q5924" t="str">
        <f t="shared" si="184"/>
        <v>Retained</v>
      </c>
      <c r="R5924" t="str">
        <f t="shared" si="185"/>
        <v>Active</v>
      </c>
    </row>
    <row r="5925" spans="1:18" x14ac:dyDescent="0.25">
      <c r="A5925">
        <v>15783477</v>
      </c>
      <c r="B5925">
        <v>706</v>
      </c>
      <c r="C5925" t="s">
        <v>39</v>
      </c>
      <c r="D5925" t="s">
        <v>13</v>
      </c>
      <c r="E5925">
        <v>39</v>
      </c>
      <c r="F5925" t="s">
        <v>19334</v>
      </c>
      <c r="G5925">
        <v>8</v>
      </c>
      <c r="H5925" t="s">
        <v>19336</v>
      </c>
      <c r="I5925" s="6">
        <v>112889.91</v>
      </c>
      <c r="J5925" t="s">
        <v>19332</v>
      </c>
      <c r="K5925">
        <v>1</v>
      </c>
      <c r="L5925" t="s">
        <v>19333</v>
      </c>
      <c r="M5925" t="s">
        <v>14</v>
      </c>
      <c r="N5925" t="s">
        <v>14</v>
      </c>
      <c r="O5925">
        <v>6723.66</v>
      </c>
      <c r="P5925">
        <v>0</v>
      </c>
      <c r="Q5925" t="str">
        <f t="shared" si="184"/>
        <v>Retained</v>
      </c>
      <c r="R5925" t="str">
        <f t="shared" si="185"/>
        <v>Active</v>
      </c>
    </row>
    <row r="5926" spans="1:18" x14ac:dyDescent="0.25">
      <c r="A5926">
        <v>15757559</v>
      </c>
      <c r="B5926">
        <v>595</v>
      </c>
      <c r="C5926" t="s">
        <v>12</v>
      </c>
      <c r="D5926" t="s">
        <v>13</v>
      </c>
      <c r="E5926">
        <v>53</v>
      </c>
      <c r="F5926" t="s">
        <v>7840</v>
      </c>
      <c r="G5926">
        <v>7</v>
      </c>
      <c r="H5926" t="s">
        <v>19337</v>
      </c>
      <c r="I5926" s="6">
        <v>0</v>
      </c>
      <c r="J5926" t="s">
        <v>19330</v>
      </c>
      <c r="K5926">
        <v>2</v>
      </c>
      <c r="L5926" t="s">
        <v>19331</v>
      </c>
      <c r="M5926" t="s">
        <v>24</v>
      </c>
      <c r="N5926" t="s">
        <v>24</v>
      </c>
      <c r="O5926">
        <v>41371.68</v>
      </c>
      <c r="P5926">
        <v>1</v>
      </c>
      <c r="Q5926" t="str">
        <f t="shared" si="184"/>
        <v>Churned</v>
      </c>
      <c r="R5926" t="str">
        <f t="shared" si="185"/>
        <v>Inactive</v>
      </c>
    </row>
    <row r="5927" spans="1:18" x14ac:dyDescent="0.25">
      <c r="A5927">
        <v>15591036</v>
      </c>
      <c r="B5927">
        <v>577</v>
      </c>
      <c r="C5927" t="s">
        <v>39</v>
      </c>
      <c r="D5927" t="s">
        <v>13</v>
      </c>
      <c r="E5927">
        <v>43</v>
      </c>
      <c r="F5927" t="s">
        <v>19334</v>
      </c>
      <c r="G5927">
        <v>3</v>
      </c>
      <c r="H5927" t="s">
        <v>19335</v>
      </c>
      <c r="I5927" s="6">
        <v>127940.47</v>
      </c>
      <c r="J5927" t="s">
        <v>19332</v>
      </c>
      <c r="K5927">
        <v>1</v>
      </c>
      <c r="L5927" t="s">
        <v>19333</v>
      </c>
      <c r="M5927" t="s">
        <v>24</v>
      </c>
      <c r="N5927" t="s">
        <v>24</v>
      </c>
      <c r="O5927">
        <v>125140.72</v>
      </c>
      <c r="P5927">
        <v>1</v>
      </c>
      <c r="Q5927" t="str">
        <f t="shared" si="184"/>
        <v>Churned</v>
      </c>
      <c r="R5927" t="str">
        <f t="shared" si="185"/>
        <v>Inactive</v>
      </c>
    </row>
    <row r="5928" spans="1:18" x14ac:dyDescent="0.25">
      <c r="A5928">
        <v>15761241</v>
      </c>
      <c r="B5928">
        <v>578</v>
      </c>
      <c r="C5928" t="s">
        <v>39</v>
      </c>
      <c r="D5928" t="s">
        <v>13</v>
      </c>
      <c r="E5928">
        <v>36</v>
      </c>
      <c r="F5928" t="s">
        <v>19334</v>
      </c>
      <c r="G5928">
        <v>8</v>
      </c>
      <c r="H5928" t="s">
        <v>19336</v>
      </c>
      <c r="I5928" s="6">
        <v>129745.1</v>
      </c>
      <c r="J5928" t="s">
        <v>19332</v>
      </c>
      <c r="K5928">
        <v>1</v>
      </c>
      <c r="L5928" t="s">
        <v>19333</v>
      </c>
      <c r="M5928" t="s">
        <v>14</v>
      </c>
      <c r="N5928" t="s">
        <v>14</v>
      </c>
      <c r="O5928">
        <v>143683.75</v>
      </c>
      <c r="P5928">
        <v>0</v>
      </c>
      <c r="Q5928" t="str">
        <f t="shared" si="184"/>
        <v>Retained</v>
      </c>
      <c r="R5928" t="str">
        <f t="shared" si="185"/>
        <v>Active</v>
      </c>
    </row>
    <row r="5929" spans="1:18" x14ac:dyDescent="0.25">
      <c r="A5929">
        <v>15695078</v>
      </c>
      <c r="B5929">
        <v>699</v>
      </c>
      <c r="C5929" t="s">
        <v>12</v>
      </c>
      <c r="D5929" t="s">
        <v>33</v>
      </c>
      <c r="E5929">
        <v>32</v>
      </c>
      <c r="F5929" t="s">
        <v>19334</v>
      </c>
      <c r="G5929">
        <v>3</v>
      </c>
      <c r="H5929" t="s">
        <v>19335</v>
      </c>
      <c r="I5929" s="6">
        <v>0</v>
      </c>
      <c r="J5929" t="s">
        <v>19330</v>
      </c>
      <c r="K5929">
        <v>2</v>
      </c>
      <c r="L5929" t="s">
        <v>19331</v>
      </c>
      <c r="M5929" t="s">
        <v>14</v>
      </c>
      <c r="N5929" t="s">
        <v>14</v>
      </c>
      <c r="O5929">
        <v>170770.44</v>
      </c>
      <c r="P5929">
        <v>0</v>
      </c>
      <c r="Q5929" t="str">
        <f t="shared" si="184"/>
        <v>Retained</v>
      </c>
      <c r="R5929" t="str">
        <f t="shared" si="185"/>
        <v>Active</v>
      </c>
    </row>
    <row r="5930" spans="1:18" x14ac:dyDescent="0.25">
      <c r="A5930">
        <v>15645744</v>
      </c>
      <c r="B5930">
        <v>826</v>
      </c>
      <c r="C5930" t="s">
        <v>12</v>
      </c>
      <c r="D5930" t="s">
        <v>13</v>
      </c>
      <c r="E5930">
        <v>30</v>
      </c>
      <c r="F5930" t="s">
        <v>19334</v>
      </c>
      <c r="G5930">
        <v>5</v>
      </c>
      <c r="H5930" t="s">
        <v>19337</v>
      </c>
      <c r="I5930" s="6">
        <v>0</v>
      </c>
      <c r="J5930" t="s">
        <v>19330</v>
      </c>
      <c r="K5930">
        <v>2</v>
      </c>
      <c r="L5930" t="s">
        <v>19331</v>
      </c>
      <c r="M5930" t="s">
        <v>14</v>
      </c>
      <c r="N5930" t="s">
        <v>14</v>
      </c>
      <c r="O5930">
        <v>157397.57</v>
      </c>
      <c r="P5930">
        <v>0</v>
      </c>
      <c r="Q5930" t="str">
        <f t="shared" si="184"/>
        <v>Retained</v>
      </c>
      <c r="R5930" t="str">
        <f t="shared" si="185"/>
        <v>Active</v>
      </c>
    </row>
    <row r="5931" spans="1:18" x14ac:dyDescent="0.25">
      <c r="A5931">
        <v>15566988</v>
      </c>
      <c r="B5931">
        <v>656</v>
      </c>
      <c r="C5931" t="s">
        <v>39</v>
      </c>
      <c r="D5931" t="s">
        <v>13</v>
      </c>
      <c r="E5931">
        <v>46</v>
      </c>
      <c r="F5931" t="s">
        <v>19334</v>
      </c>
      <c r="G5931">
        <v>7</v>
      </c>
      <c r="H5931" t="s">
        <v>19337</v>
      </c>
      <c r="I5931" s="6">
        <v>141535.51999999999</v>
      </c>
      <c r="J5931" t="s">
        <v>19332</v>
      </c>
      <c r="K5931">
        <v>1</v>
      </c>
      <c r="L5931" t="s">
        <v>19333</v>
      </c>
      <c r="M5931" t="s">
        <v>24</v>
      </c>
      <c r="N5931" t="s">
        <v>24</v>
      </c>
      <c r="O5931">
        <v>50595.15</v>
      </c>
      <c r="P5931">
        <v>1</v>
      </c>
      <c r="Q5931" t="str">
        <f t="shared" si="184"/>
        <v>Churned</v>
      </c>
      <c r="R5931" t="str">
        <f t="shared" si="185"/>
        <v>Inactive</v>
      </c>
    </row>
    <row r="5932" spans="1:18" x14ac:dyDescent="0.25">
      <c r="A5932">
        <v>15749300</v>
      </c>
      <c r="B5932">
        <v>556</v>
      </c>
      <c r="C5932" t="s">
        <v>12</v>
      </c>
      <c r="D5932" t="s">
        <v>13</v>
      </c>
      <c r="E5932">
        <v>47</v>
      </c>
      <c r="F5932" t="s">
        <v>19334</v>
      </c>
      <c r="G5932">
        <v>2</v>
      </c>
      <c r="H5932" t="s">
        <v>19335</v>
      </c>
      <c r="I5932" s="6">
        <v>139914.26999999999</v>
      </c>
      <c r="J5932" t="s">
        <v>19332</v>
      </c>
      <c r="K5932">
        <v>1</v>
      </c>
      <c r="L5932" t="s">
        <v>19333</v>
      </c>
      <c r="M5932" t="s">
        <v>14</v>
      </c>
      <c r="N5932" t="s">
        <v>14</v>
      </c>
      <c r="O5932">
        <v>50390.98</v>
      </c>
      <c r="P5932">
        <v>0</v>
      </c>
      <c r="Q5932" t="str">
        <f t="shared" si="184"/>
        <v>Retained</v>
      </c>
      <c r="R5932" t="str">
        <f t="shared" si="185"/>
        <v>Active</v>
      </c>
    </row>
    <row r="5933" spans="1:18" x14ac:dyDescent="0.25">
      <c r="A5933">
        <v>15594340</v>
      </c>
      <c r="B5933">
        <v>569</v>
      </c>
      <c r="C5933" t="s">
        <v>12</v>
      </c>
      <c r="D5933" t="s">
        <v>33</v>
      </c>
      <c r="E5933">
        <v>41</v>
      </c>
      <c r="F5933" t="s">
        <v>19334</v>
      </c>
      <c r="G5933">
        <v>4</v>
      </c>
      <c r="H5933" t="s">
        <v>19337</v>
      </c>
      <c r="I5933" s="6">
        <v>120243.49</v>
      </c>
      <c r="J5933" t="s">
        <v>19332</v>
      </c>
      <c r="K5933">
        <v>1</v>
      </c>
      <c r="L5933" t="s">
        <v>19333</v>
      </c>
      <c r="M5933" t="s">
        <v>24</v>
      </c>
      <c r="N5933" t="s">
        <v>24</v>
      </c>
      <c r="O5933">
        <v>163150.03</v>
      </c>
      <c r="P5933">
        <v>1</v>
      </c>
      <c r="Q5933" t="str">
        <f t="shared" si="184"/>
        <v>Churned</v>
      </c>
      <c r="R5933" t="str">
        <f t="shared" si="185"/>
        <v>Inactive</v>
      </c>
    </row>
    <row r="5934" spans="1:18" x14ac:dyDescent="0.25">
      <c r="A5934">
        <v>15607065</v>
      </c>
      <c r="B5934">
        <v>765</v>
      </c>
      <c r="C5934" t="s">
        <v>12</v>
      </c>
      <c r="D5934" t="s">
        <v>33</v>
      </c>
      <c r="E5934">
        <v>34</v>
      </c>
      <c r="F5934" t="s">
        <v>19334</v>
      </c>
      <c r="G5934">
        <v>9</v>
      </c>
      <c r="H5934" t="s">
        <v>19336</v>
      </c>
      <c r="I5934" s="6">
        <v>91835.16</v>
      </c>
      <c r="J5934" t="s">
        <v>19331</v>
      </c>
      <c r="K5934">
        <v>1</v>
      </c>
      <c r="L5934" t="s">
        <v>19333</v>
      </c>
      <c r="M5934" t="s">
        <v>24</v>
      </c>
      <c r="N5934" t="s">
        <v>24</v>
      </c>
      <c r="O5934">
        <v>138280.17000000001</v>
      </c>
      <c r="P5934">
        <v>0</v>
      </c>
      <c r="Q5934" t="str">
        <f t="shared" si="184"/>
        <v>Retained</v>
      </c>
      <c r="R5934" t="str">
        <f t="shared" si="185"/>
        <v>Active</v>
      </c>
    </row>
    <row r="5935" spans="1:18" x14ac:dyDescent="0.25">
      <c r="A5935">
        <v>15778089</v>
      </c>
      <c r="B5935">
        <v>544</v>
      </c>
      <c r="C5935" t="s">
        <v>19</v>
      </c>
      <c r="D5935" t="s">
        <v>33</v>
      </c>
      <c r="E5935">
        <v>37</v>
      </c>
      <c r="F5935" t="s">
        <v>19334</v>
      </c>
      <c r="G5935">
        <v>2</v>
      </c>
      <c r="H5935" t="s">
        <v>19335</v>
      </c>
      <c r="I5935" s="6">
        <v>0</v>
      </c>
      <c r="J5935" t="s">
        <v>19330</v>
      </c>
      <c r="K5935">
        <v>2</v>
      </c>
      <c r="L5935" t="s">
        <v>19331</v>
      </c>
      <c r="M5935" t="s">
        <v>24</v>
      </c>
      <c r="N5935" t="s">
        <v>24</v>
      </c>
      <c r="O5935">
        <v>135067.01999999999</v>
      </c>
      <c r="P5935">
        <v>0</v>
      </c>
      <c r="Q5935" t="str">
        <f t="shared" si="184"/>
        <v>Retained</v>
      </c>
      <c r="R5935" t="str">
        <f t="shared" si="185"/>
        <v>Active</v>
      </c>
    </row>
    <row r="5936" spans="1:18" x14ac:dyDescent="0.25">
      <c r="A5936">
        <v>15773723</v>
      </c>
      <c r="B5936">
        <v>588</v>
      </c>
      <c r="C5936" t="s">
        <v>19</v>
      </c>
      <c r="D5936" t="s">
        <v>13</v>
      </c>
      <c r="E5936">
        <v>22</v>
      </c>
      <c r="F5936" t="s">
        <v>83</v>
      </c>
      <c r="G5936">
        <v>9</v>
      </c>
      <c r="H5936" t="s">
        <v>19336</v>
      </c>
      <c r="I5936" s="6">
        <v>67178.19</v>
      </c>
      <c r="J5936" t="s">
        <v>19331</v>
      </c>
      <c r="K5936">
        <v>1</v>
      </c>
      <c r="L5936" t="s">
        <v>19333</v>
      </c>
      <c r="M5936" t="s">
        <v>14</v>
      </c>
      <c r="N5936" t="s">
        <v>14</v>
      </c>
      <c r="O5936">
        <v>163534.75</v>
      </c>
      <c r="P5936">
        <v>1</v>
      </c>
      <c r="Q5936" t="str">
        <f t="shared" si="184"/>
        <v>Churned</v>
      </c>
      <c r="R5936" t="str">
        <f t="shared" si="185"/>
        <v>Inactive</v>
      </c>
    </row>
    <row r="5937" spans="1:18" x14ac:dyDescent="0.25">
      <c r="A5937">
        <v>15697035</v>
      </c>
      <c r="B5937">
        <v>740</v>
      </c>
      <c r="C5937" t="s">
        <v>19</v>
      </c>
      <c r="D5937" t="s">
        <v>13</v>
      </c>
      <c r="E5937">
        <v>31</v>
      </c>
      <c r="F5937" t="s">
        <v>19334</v>
      </c>
      <c r="G5937">
        <v>8</v>
      </c>
      <c r="H5937" t="s">
        <v>19336</v>
      </c>
      <c r="I5937" s="6">
        <v>0</v>
      </c>
      <c r="J5937" t="s">
        <v>19330</v>
      </c>
      <c r="K5937">
        <v>2</v>
      </c>
      <c r="L5937" t="s">
        <v>19331</v>
      </c>
      <c r="M5937" t="s">
        <v>24</v>
      </c>
      <c r="N5937" t="s">
        <v>24</v>
      </c>
      <c r="O5937">
        <v>86657.48</v>
      </c>
      <c r="P5937">
        <v>0</v>
      </c>
      <c r="Q5937" t="str">
        <f t="shared" si="184"/>
        <v>Retained</v>
      </c>
      <c r="R5937" t="str">
        <f t="shared" si="185"/>
        <v>Active</v>
      </c>
    </row>
    <row r="5938" spans="1:18" x14ac:dyDescent="0.25">
      <c r="A5938">
        <v>15679668</v>
      </c>
      <c r="B5938">
        <v>850</v>
      </c>
      <c r="C5938" t="s">
        <v>19</v>
      </c>
      <c r="D5938" t="s">
        <v>33</v>
      </c>
      <c r="E5938">
        <v>38</v>
      </c>
      <c r="F5938" t="s">
        <v>19334</v>
      </c>
      <c r="G5938">
        <v>7</v>
      </c>
      <c r="H5938" t="s">
        <v>19337</v>
      </c>
      <c r="I5938" s="6">
        <v>115378.94</v>
      </c>
      <c r="J5938" t="s">
        <v>19332</v>
      </c>
      <c r="K5938">
        <v>1</v>
      </c>
      <c r="L5938" t="s">
        <v>19333</v>
      </c>
      <c r="M5938" t="s">
        <v>14</v>
      </c>
      <c r="N5938" t="s">
        <v>14</v>
      </c>
      <c r="O5938">
        <v>162087.82</v>
      </c>
      <c r="P5938">
        <v>0</v>
      </c>
      <c r="Q5938" t="str">
        <f t="shared" si="184"/>
        <v>Retained</v>
      </c>
      <c r="R5938" t="str">
        <f t="shared" si="185"/>
        <v>Active</v>
      </c>
    </row>
    <row r="5939" spans="1:18" x14ac:dyDescent="0.25">
      <c r="A5939">
        <v>15709861</v>
      </c>
      <c r="B5939">
        <v>766</v>
      </c>
      <c r="C5939" t="s">
        <v>39</v>
      </c>
      <c r="D5939" t="s">
        <v>33</v>
      </c>
      <c r="E5939">
        <v>30</v>
      </c>
      <c r="F5939" t="s">
        <v>19334</v>
      </c>
      <c r="G5939">
        <v>4</v>
      </c>
      <c r="H5939" t="s">
        <v>19337</v>
      </c>
      <c r="I5939" s="6">
        <v>127786.28</v>
      </c>
      <c r="J5939" t="s">
        <v>19332</v>
      </c>
      <c r="K5939">
        <v>2</v>
      </c>
      <c r="L5939" t="s">
        <v>19331</v>
      </c>
      <c r="M5939" t="s">
        <v>14</v>
      </c>
      <c r="N5939" t="s">
        <v>14</v>
      </c>
      <c r="O5939">
        <v>28879.3</v>
      </c>
      <c r="P5939">
        <v>0</v>
      </c>
      <c r="Q5939" t="str">
        <f t="shared" si="184"/>
        <v>Retained</v>
      </c>
      <c r="R5939" t="str">
        <f t="shared" si="185"/>
        <v>Active</v>
      </c>
    </row>
    <row r="5940" spans="1:18" x14ac:dyDescent="0.25">
      <c r="A5940">
        <v>15791958</v>
      </c>
      <c r="B5940">
        <v>849</v>
      </c>
      <c r="C5940" t="s">
        <v>12</v>
      </c>
      <c r="D5940" t="s">
        <v>13</v>
      </c>
      <c r="E5940">
        <v>41</v>
      </c>
      <c r="F5940" t="s">
        <v>19334</v>
      </c>
      <c r="G5940">
        <v>6</v>
      </c>
      <c r="H5940" t="s">
        <v>19337</v>
      </c>
      <c r="I5940" s="6">
        <v>0</v>
      </c>
      <c r="J5940" t="s">
        <v>19330</v>
      </c>
      <c r="K5940">
        <v>2</v>
      </c>
      <c r="L5940" t="s">
        <v>19331</v>
      </c>
      <c r="M5940" t="s">
        <v>14</v>
      </c>
      <c r="N5940" t="s">
        <v>14</v>
      </c>
      <c r="O5940">
        <v>169203.51</v>
      </c>
      <c r="P5940">
        <v>1</v>
      </c>
      <c r="Q5940" t="str">
        <f t="shared" si="184"/>
        <v>Churned</v>
      </c>
      <c r="R5940" t="str">
        <f t="shared" si="185"/>
        <v>Inactive</v>
      </c>
    </row>
    <row r="5941" spans="1:18" x14ac:dyDescent="0.25">
      <c r="A5941">
        <v>15791030</v>
      </c>
      <c r="B5941">
        <v>612</v>
      </c>
      <c r="C5941" t="s">
        <v>12</v>
      </c>
      <c r="D5941" t="s">
        <v>13</v>
      </c>
      <c r="E5941">
        <v>33</v>
      </c>
      <c r="F5941" t="s">
        <v>19334</v>
      </c>
      <c r="G5941">
        <v>0</v>
      </c>
      <c r="H5941" t="s">
        <v>19335</v>
      </c>
      <c r="I5941" s="6">
        <v>64900.32</v>
      </c>
      <c r="J5941" t="s">
        <v>19331</v>
      </c>
      <c r="K5941">
        <v>2</v>
      </c>
      <c r="L5941" t="s">
        <v>19331</v>
      </c>
      <c r="M5941" t="s">
        <v>24</v>
      </c>
      <c r="N5941" t="s">
        <v>24</v>
      </c>
      <c r="O5941">
        <v>102426.12</v>
      </c>
      <c r="P5941">
        <v>0</v>
      </c>
      <c r="Q5941" t="str">
        <f t="shared" si="184"/>
        <v>Retained</v>
      </c>
      <c r="R5941" t="str">
        <f t="shared" si="185"/>
        <v>Active</v>
      </c>
    </row>
    <row r="5942" spans="1:18" x14ac:dyDescent="0.25">
      <c r="A5942">
        <v>15695339</v>
      </c>
      <c r="B5942">
        <v>517</v>
      </c>
      <c r="C5942" t="s">
        <v>39</v>
      </c>
      <c r="D5942" t="s">
        <v>33</v>
      </c>
      <c r="E5942">
        <v>53</v>
      </c>
      <c r="F5942" t="s">
        <v>7840</v>
      </c>
      <c r="G5942">
        <v>0</v>
      </c>
      <c r="H5942" t="s">
        <v>19335</v>
      </c>
      <c r="I5942" s="6">
        <v>109172.88</v>
      </c>
      <c r="J5942" t="s">
        <v>19332</v>
      </c>
      <c r="K5942">
        <v>1</v>
      </c>
      <c r="L5942" t="s">
        <v>19333</v>
      </c>
      <c r="M5942" t="s">
        <v>24</v>
      </c>
      <c r="N5942" t="s">
        <v>24</v>
      </c>
      <c r="O5942">
        <v>54676.1</v>
      </c>
      <c r="P5942">
        <v>1</v>
      </c>
      <c r="Q5942" t="str">
        <f t="shared" si="184"/>
        <v>Churned</v>
      </c>
      <c r="R5942" t="str">
        <f t="shared" si="185"/>
        <v>Inactive</v>
      </c>
    </row>
    <row r="5943" spans="1:18" x14ac:dyDescent="0.25">
      <c r="A5943">
        <v>15658813</v>
      </c>
      <c r="B5943">
        <v>645</v>
      </c>
      <c r="C5943" t="s">
        <v>12</v>
      </c>
      <c r="D5943" t="s">
        <v>13</v>
      </c>
      <c r="E5943">
        <v>55</v>
      </c>
      <c r="F5943" t="s">
        <v>7840</v>
      </c>
      <c r="G5943">
        <v>7</v>
      </c>
      <c r="H5943" t="s">
        <v>19337</v>
      </c>
      <c r="I5943" s="6">
        <v>0</v>
      </c>
      <c r="J5943" t="s">
        <v>19330</v>
      </c>
      <c r="K5943">
        <v>2</v>
      </c>
      <c r="L5943" t="s">
        <v>19331</v>
      </c>
      <c r="M5943" t="s">
        <v>14</v>
      </c>
      <c r="N5943" t="s">
        <v>14</v>
      </c>
      <c r="O5943">
        <v>18369.330000000002</v>
      </c>
      <c r="P5943">
        <v>0</v>
      </c>
      <c r="Q5943" t="str">
        <f t="shared" si="184"/>
        <v>Retained</v>
      </c>
      <c r="R5943" t="str">
        <f t="shared" si="185"/>
        <v>Active</v>
      </c>
    </row>
    <row r="5944" spans="1:18" x14ac:dyDescent="0.25">
      <c r="A5944">
        <v>15715709</v>
      </c>
      <c r="B5944">
        <v>696</v>
      </c>
      <c r="C5944" t="s">
        <v>39</v>
      </c>
      <c r="D5944" t="s">
        <v>33</v>
      </c>
      <c r="E5944">
        <v>43</v>
      </c>
      <c r="F5944" t="s">
        <v>19334</v>
      </c>
      <c r="G5944">
        <v>4</v>
      </c>
      <c r="H5944" t="s">
        <v>19337</v>
      </c>
      <c r="I5944" s="6">
        <v>114091.38</v>
      </c>
      <c r="J5944" t="s">
        <v>19332</v>
      </c>
      <c r="K5944">
        <v>1</v>
      </c>
      <c r="L5944" t="s">
        <v>19333</v>
      </c>
      <c r="M5944" t="s">
        <v>14</v>
      </c>
      <c r="N5944" t="s">
        <v>14</v>
      </c>
      <c r="O5944">
        <v>159888.1</v>
      </c>
      <c r="P5944">
        <v>0</v>
      </c>
      <c r="Q5944" t="str">
        <f t="shared" si="184"/>
        <v>Retained</v>
      </c>
      <c r="R5944" t="str">
        <f t="shared" si="185"/>
        <v>Active</v>
      </c>
    </row>
    <row r="5945" spans="1:18" x14ac:dyDescent="0.25">
      <c r="A5945">
        <v>15722533</v>
      </c>
      <c r="B5945">
        <v>716</v>
      </c>
      <c r="C5945" t="s">
        <v>12</v>
      </c>
      <c r="D5945" t="s">
        <v>13</v>
      </c>
      <c r="E5945">
        <v>40</v>
      </c>
      <c r="F5945" t="s">
        <v>19334</v>
      </c>
      <c r="G5945">
        <v>3</v>
      </c>
      <c r="H5945" t="s">
        <v>19335</v>
      </c>
      <c r="I5945" s="6">
        <v>0</v>
      </c>
      <c r="J5945" t="s">
        <v>19330</v>
      </c>
      <c r="K5945">
        <v>2</v>
      </c>
      <c r="L5945" t="s">
        <v>19331</v>
      </c>
      <c r="M5945" t="s">
        <v>14</v>
      </c>
      <c r="N5945" t="s">
        <v>14</v>
      </c>
      <c r="O5945">
        <v>167636.15</v>
      </c>
      <c r="P5945">
        <v>0</v>
      </c>
      <c r="Q5945" t="str">
        <f t="shared" si="184"/>
        <v>Retained</v>
      </c>
      <c r="R5945" t="str">
        <f t="shared" si="185"/>
        <v>Active</v>
      </c>
    </row>
    <row r="5946" spans="1:18" x14ac:dyDescent="0.25">
      <c r="A5946">
        <v>15683118</v>
      </c>
      <c r="B5946">
        <v>590</v>
      </c>
      <c r="C5946" t="s">
        <v>12</v>
      </c>
      <c r="D5946" t="s">
        <v>33</v>
      </c>
      <c r="E5946">
        <v>32</v>
      </c>
      <c r="F5946" t="s">
        <v>19334</v>
      </c>
      <c r="G5946">
        <v>9</v>
      </c>
      <c r="H5946" t="s">
        <v>19336</v>
      </c>
      <c r="I5946" s="6">
        <v>0</v>
      </c>
      <c r="J5946" t="s">
        <v>19330</v>
      </c>
      <c r="K5946">
        <v>2</v>
      </c>
      <c r="L5946" t="s">
        <v>19331</v>
      </c>
      <c r="M5946" t="s">
        <v>24</v>
      </c>
      <c r="N5946" t="s">
        <v>24</v>
      </c>
      <c r="O5946">
        <v>138889.15</v>
      </c>
      <c r="P5946">
        <v>0</v>
      </c>
      <c r="Q5946" t="str">
        <f t="shared" si="184"/>
        <v>Retained</v>
      </c>
      <c r="R5946" t="str">
        <f t="shared" si="185"/>
        <v>Active</v>
      </c>
    </row>
    <row r="5947" spans="1:18" x14ac:dyDescent="0.25">
      <c r="A5947">
        <v>15672798</v>
      </c>
      <c r="B5947">
        <v>656</v>
      </c>
      <c r="C5947" t="s">
        <v>12</v>
      </c>
      <c r="D5947" t="s">
        <v>13</v>
      </c>
      <c r="E5947">
        <v>45</v>
      </c>
      <c r="F5947" t="s">
        <v>19334</v>
      </c>
      <c r="G5947">
        <v>7</v>
      </c>
      <c r="H5947" t="s">
        <v>19337</v>
      </c>
      <c r="I5947" s="6">
        <v>145933.26999999999</v>
      </c>
      <c r="J5947" t="s">
        <v>19332</v>
      </c>
      <c r="K5947">
        <v>1</v>
      </c>
      <c r="L5947" t="s">
        <v>19333</v>
      </c>
      <c r="M5947" t="s">
        <v>14</v>
      </c>
      <c r="N5947" t="s">
        <v>14</v>
      </c>
      <c r="O5947">
        <v>199392.14</v>
      </c>
      <c r="P5947">
        <v>0</v>
      </c>
      <c r="Q5947" t="str">
        <f t="shared" si="184"/>
        <v>Retained</v>
      </c>
      <c r="R5947" t="str">
        <f t="shared" si="185"/>
        <v>Active</v>
      </c>
    </row>
    <row r="5948" spans="1:18" x14ac:dyDescent="0.25">
      <c r="A5948">
        <v>15680112</v>
      </c>
      <c r="B5948">
        <v>473</v>
      </c>
      <c r="C5948" t="s">
        <v>39</v>
      </c>
      <c r="D5948" t="s">
        <v>13</v>
      </c>
      <c r="E5948">
        <v>35</v>
      </c>
      <c r="F5948" t="s">
        <v>19334</v>
      </c>
      <c r="G5948">
        <v>7</v>
      </c>
      <c r="H5948" t="s">
        <v>19337</v>
      </c>
      <c r="I5948" s="6">
        <v>131504.73000000001</v>
      </c>
      <c r="J5948" t="s">
        <v>19332</v>
      </c>
      <c r="K5948">
        <v>1</v>
      </c>
      <c r="L5948" t="s">
        <v>19333</v>
      </c>
      <c r="M5948" t="s">
        <v>24</v>
      </c>
      <c r="N5948" t="s">
        <v>24</v>
      </c>
      <c r="O5948">
        <v>189560.43</v>
      </c>
      <c r="P5948">
        <v>0</v>
      </c>
      <c r="Q5948" t="str">
        <f t="shared" si="184"/>
        <v>Retained</v>
      </c>
      <c r="R5948" t="str">
        <f t="shared" si="185"/>
        <v>Active</v>
      </c>
    </row>
    <row r="5949" spans="1:18" x14ac:dyDescent="0.25">
      <c r="A5949">
        <v>15714575</v>
      </c>
      <c r="B5949">
        <v>742</v>
      </c>
      <c r="C5949" t="s">
        <v>39</v>
      </c>
      <c r="D5949" t="s">
        <v>13</v>
      </c>
      <c r="E5949">
        <v>44</v>
      </c>
      <c r="F5949" t="s">
        <v>19334</v>
      </c>
      <c r="G5949">
        <v>8</v>
      </c>
      <c r="H5949" t="s">
        <v>19336</v>
      </c>
      <c r="I5949" s="6">
        <v>107926.02</v>
      </c>
      <c r="J5949" t="s">
        <v>19332</v>
      </c>
      <c r="K5949">
        <v>1</v>
      </c>
      <c r="L5949" t="s">
        <v>19333</v>
      </c>
      <c r="M5949" t="s">
        <v>14</v>
      </c>
      <c r="N5949" t="s">
        <v>14</v>
      </c>
      <c r="O5949">
        <v>17375.27</v>
      </c>
      <c r="P5949">
        <v>1</v>
      </c>
      <c r="Q5949" t="str">
        <f t="shared" si="184"/>
        <v>Churned</v>
      </c>
      <c r="R5949" t="str">
        <f t="shared" si="185"/>
        <v>Inactive</v>
      </c>
    </row>
    <row r="5950" spans="1:18" x14ac:dyDescent="0.25">
      <c r="A5950">
        <v>15806808</v>
      </c>
      <c r="B5950">
        <v>834</v>
      </c>
      <c r="C5950" t="s">
        <v>39</v>
      </c>
      <c r="D5950" t="s">
        <v>13</v>
      </c>
      <c r="E5950">
        <v>57</v>
      </c>
      <c r="F5950" t="s">
        <v>7840</v>
      </c>
      <c r="G5950">
        <v>8</v>
      </c>
      <c r="H5950" t="s">
        <v>19336</v>
      </c>
      <c r="I5950" s="6">
        <v>112281.60000000001</v>
      </c>
      <c r="J5950" t="s">
        <v>19332</v>
      </c>
      <c r="K5950">
        <v>3</v>
      </c>
      <c r="L5950" t="s">
        <v>19332</v>
      </c>
      <c r="M5950" t="s">
        <v>24</v>
      </c>
      <c r="N5950" t="s">
        <v>24</v>
      </c>
      <c r="O5950">
        <v>140225.14000000001</v>
      </c>
      <c r="P5950">
        <v>1</v>
      </c>
      <c r="Q5950" t="str">
        <f t="shared" si="184"/>
        <v>Churned</v>
      </c>
      <c r="R5950" t="str">
        <f t="shared" si="185"/>
        <v>Inactive</v>
      </c>
    </row>
    <row r="5951" spans="1:18" x14ac:dyDescent="0.25">
      <c r="A5951">
        <v>15590637</v>
      </c>
      <c r="B5951">
        <v>721</v>
      </c>
      <c r="C5951" t="s">
        <v>12</v>
      </c>
      <c r="D5951" t="s">
        <v>33</v>
      </c>
      <c r="E5951">
        <v>41</v>
      </c>
      <c r="F5951" t="s">
        <v>19334</v>
      </c>
      <c r="G5951">
        <v>7</v>
      </c>
      <c r="H5951" t="s">
        <v>19337</v>
      </c>
      <c r="I5951" s="6">
        <v>0</v>
      </c>
      <c r="J5951" t="s">
        <v>19330</v>
      </c>
      <c r="K5951">
        <v>2</v>
      </c>
      <c r="L5951" t="s">
        <v>19331</v>
      </c>
      <c r="M5951" t="s">
        <v>14</v>
      </c>
      <c r="N5951" t="s">
        <v>14</v>
      </c>
      <c r="O5951">
        <v>61018.85</v>
      </c>
      <c r="P5951">
        <v>0</v>
      </c>
      <c r="Q5951" t="str">
        <f t="shared" si="184"/>
        <v>Retained</v>
      </c>
      <c r="R5951" t="str">
        <f t="shared" si="185"/>
        <v>Active</v>
      </c>
    </row>
    <row r="5952" spans="1:18" x14ac:dyDescent="0.25">
      <c r="A5952">
        <v>15657535</v>
      </c>
      <c r="B5952">
        <v>590</v>
      </c>
      <c r="C5952" t="s">
        <v>19</v>
      </c>
      <c r="D5952" t="s">
        <v>33</v>
      </c>
      <c r="E5952">
        <v>29</v>
      </c>
      <c r="F5952" t="s">
        <v>83</v>
      </c>
      <c r="G5952">
        <v>10</v>
      </c>
      <c r="H5952" t="s">
        <v>19336</v>
      </c>
      <c r="I5952" s="6">
        <v>0</v>
      </c>
      <c r="J5952" t="s">
        <v>19330</v>
      </c>
      <c r="K5952">
        <v>1</v>
      </c>
      <c r="L5952" t="s">
        <v>19333</v>
      </c>
      <c r="M5952" t="s">
        <v>14</v>
      </c>
      <c r="N5952" t="s">
        <v>14</v>
      </c>
      <c r="O5952">
        <v>51907.72</v>
      </c>
      <c r="P5952">
        <v>1</v>
      </c>
      <c r="Q5952" t="str">
        <f t="shared" si="184"/>
        <v>Churned</v>
      </c>
      <c r="R5952" t="str">
        <f t="shared" si="185"/>
        <v>Inactive</v>
      </c>
    </row>
    <row r="5953" spans="1:18" x14ac:dyDescent="0.25">
      <c r="A5953">
        <v>15696141</v>
      </c>
      <c r="B5953">
        <v>516</v>
      </c>
      <c r="C5953" t="s">
        <v>19</v>
      </c>
      <c r="D5953" t="s">
        <v>13</v>
      </c>
      <c r="E5953">
        <v>31</v>
      </c>
      <c r="F5953" t="s">
        <v>19334</v>
      </c>
      <c r="G5953">
        <v>7</v>
      </c>
      <c r="H5953" t="s">
        <v>19337</v>
      </c>
      <c r="I5953" s="6">
        <v>0</v>
      </c>
      <c r="J5953" t="s">
        <v>19330</v>
      </c>
      <c r="K5953">
        <v>1</v>
      </c>
      <c r="L5953" t="s">
        <v>19333</v>
      </c>
      <c r="M5953" t="s">
        <v>24</v>
      </c>
      <c r="N5953" t="s">
        <v>24</v>
      </c>
      <c r="O5953">
        <v>47018.75</v>
      </c>
      <c r="P5953">
        <v>0</v>
      </c>
      <c r="Q5953" t="str">
        <f t="shared" si="184"/>
        <v>Retained</v>
      </c>
      <c r="R5953" t="str">
        <f t="shared" si="185"/>
        <v>Active</v>
      </c>
    </row>
    <row r="5954" spans="1:18" x14ac:dyDescent="0.25">
      <c r="A5954">
        <v>15811947</v>
      </c>
      <c r="B5954">
        <v>850</v>
      </c>
      <c r="C5954" t="s">
        <v>12</v>
      </c>
      <c r="D5954" t="s">
        <v>33</v>
      </c>
      <c r="E5954">
        <v>33</v>
      </c>
      <c r="F5954" t="s">
        <v>19334</v>
      </c>
      <c r="G5954">
        <v>0</v>
      </c>
      <c r="H5954" t="s">
        <v>19335</v>
      </c>
      <c r="I5954" s="6">
        <v>124781.67</v>
      </c>
      <c r="J5954" t="s">
        <v>19332</v>
      </c>
      <c r="K5954">
        <v>1</v>
      </c>
      <c r="L5954" t="s">
        <v>19333</v>
      </c>
      <c r="M5954" t="s">
        <v>14</v>
      </c>
      <c r="N5954" t="s">
        <v>14</v>
      </c>
      <c r="O5954">
        <v>33700.519999999997</v>
      </c>
      <c r="P5954">
        <v>0</v>
      </c>
      <c r="Q5954" t="str">
        <f t="shared" si="184"/>
        <v>Retained</v>
      </c>
      <c r="R5954" t="str">
        <f t="shared" si="185"/>
        <v>Active</v>
      </c>
    </row>
    <row r="5955" spans="1:18" x14ac:dyDescent="0.25">
      <c r="A5955">
        <v>15649024</v>
      </c>
      <c r="B5955">
        <v>748</v>
      </c>
      <c r="C5955" t="s">
        <v>12</v>
      </c>
      <c r="D5955" t="s">
        <v>13</v>
      </c>
      <c r="E5955">
        <v>39</v>
      </c>
      <c r="F5955" t="s">
        <v>19334</v>
      </c>
      <c r="G5955">
        <v>9</v>
      </c>
      <c r="H5955" t="s">
        <v>19336</v>
      </c>
      <c r="I5955" s="6">
        <v>132865.56</v>
      </c>
      <c r="J5955" t="s">
        <v>19332</v>
      </c>
      <c r="K5955">
        <v>1</v>
      </c>
      <c r="L5955" t="s">
        <v>19333</v>
      </c>
      <c r="M5955" t="s">
        <v>14</v>
      </c>
      <c r="N5955" t="s">
        <v>14</v>
      </c>
      <c r="O5955">
        <v>59636.43</v>
      </c>
      <c r="P5955">
        <v>1</v>
      </c>
      <c r="Q5955" t="str">
        <f t="shared" ref="Q5955:Q6018" si="186">IF(P5955=1,"Churned", "Retained")</f>
        <v>Churned</v>
      </c>
      <c r="R5955" t="str">
        <f t="shared" ref="R5955:R6018" si="187">IF(P5955=1,"Inactive","Active")</f>
        <v>Inactive</v>
      </c>
    </row>
    <row r="5956" spans="1:18" x14ac:dyDescent="0.25">
      <c r="A5956">
        <v>15594928</v>
      </c>
      <c r="B5956">
        <v>798</v>
      </c>
      <c r="C5956" t="s">
        <v>39</v>
      </c>
      <c r="D5956" t="s">
        <v>13</v>
      </c>
      <c r="E5956">
        <v>38</v>
      </c>
      <c r="F5956" t="s">
        <v>19334</v>
      </c>
      <c r="G5956">
        <v>4</v>
      </c>
      <c r="H5956" t="s">
        <v>19337</v>
      </c>
      <c r="I5956" s="6">
        <v>129055.13</v>
      </c>
      <c r="J5956" t="s">
        <v>19332</v>
      </c>
      <c r="K5956">
        <v>1</v>
      </c>
      <c r="L5956" t="s">
        <v>19333</v>
      </c>
      <c r="M5956" t="s">
        <v>24</v>
      </c>
      <c r="N5956" t="s">
        <v>24</v>
      </c>
      <c r="O5956">
        <v>157147.59</v>
      </c>
      <c r="P5956">
        <v>0</v>
      </c>
      <c r="Q5956" t="str">
        <f t="shared" si="186"/>
        <v>Retained</v>
      </c>
      <c r="R5956" t="str">
        <f t="shared" si="187"/>
        <v>Active</v>
      </c>
    </row>
    <row r="5957" spans="1:18" x14ac:dyDescent="0.25">
      <c r="A5957">
        <v>15765532</v>
      </c>
      <c r="B5957">
        <v>612</v>
      </c>
      <c r="C5957" t="s">
        <v>39</v>
      </c>
      <c r="D5957" t="s">
        <v>33</v>
      </c>
      <c r="E5957">
        <v>76</v>
      </c>
      <c r="F5957" t="s">
        <v>7840</v>
      </c>
      <c r="G5957">
        <v>6</v>
      </c>
      <c r="H5957" t="s">
        <v>19337</v>
      </c>
      <c r="I5957" s="6">
        <v>96166.88</v>
      </c>
      <c r="J5957" t="s">
        <v>19331</v>
      </c>
      <c r="K5957">
        <v>1</v>
      </c>
      <c r="L5957" t="s">
        <v>19333</v>
      </c>
      <c r="M5957" t="s">
        <v>14</v>
      </c>
      <c r="N5957" t="s">
        <v>14</v>
      </c>
      <c r="O5957">
        <v>191393.26</v>
      </c>
      <c r="P5957">
        <v>0</v>
      </c>
      <c r="Q5957" t="str">
        <f t="shared" si="186"/>
        <v>Retained</v>
      </c>
      <c r="R5957" t="str">
        <f t="shared" si="187"/>
        <v>Active</v>
      </c>
    </row>
    <row r="5958" spans="1:18" x14ac:dyDescent="0.25">
      <c r="A5958">
        <v>15741719</v>
      </c>
      <c r="B5958">
        <v>540</v>
      </c>
      <c r="C5958" t="s">
        <v>12</v>
      </c>
      <c r="D5958" t="s">
        <v>13</v>
      </c>
      <c r="E5958">
        <v>40</v>
      </c>
      <c r="F5958" t="s">
        <v>19334</v>
      </c>
      <c r="G5958">
        <v>3</v>
      </c>
      <c r="H5958" t="s">
        <v>19335</v>
      </c>
      <c r="I5958" s="6">
        <v>165298.12</v>
      </c>
      <c r="J5958" t="s">
        <v>19332</v>
      </c>
      <c r="K5958">
        <v>1</v>
      </c>
      <c r="L5958" t="s">
        <v>19333</v>
      </c>
      <c r="M5958" t="s">
        <v>14</v>
      </c>
      <c r="N5958" t="s">
        <v>14</v>
      </c>
      <c r="O5958">
        <v>199862.75</v>
      </c>
      <c r="P5958">
        <v>0</v>
      </c>
      <c r="Q5958" t="str">
        <f t="shared" si="186"/>
        <v>Retained</v>
      </c>
      <c r="R5958" t="str">
        <f t="shared" si="187"/>
        <v>Active</v>
      </c>
    </row>
    <row r="5959" spans="1:18" x14ac:dyDescent="0.25">
      <c r="A5959">
        <v>15665629</v>
      </c>
      <c r="B5959">
        <v>719</v>
      </c>
      <c r="C5959" t="s">
        <v>19</v>
      </c>
      <c r="D5959" t="s">
        <v>13</v>
      </c>
      <c r="E5959">
        <v>33</v>
      </c>
      <c r="F5959" t="s">
        <v>19334</v>
      </c>
      <c r="G5959">
        <v>7</v>
      </c>
      <c r="H5959" t="s">
        <v>19337</v>
      </c>
      <c r="I5959" s="6">
        <v>0</v>
      </c>
      <c r="J5959" t="s">
        <v>19330</v>
      </c>
      <c r="K5959">
        <v>2</v>
      </c>
      <c r="L5959" t="s">
        <v>19331</v>
      </c>
      <c r="M5959" t="s">
        <v>24</v>
      </c>
      <c r="N5959" t="s">
        <v>24</v>
      </c>
      <c r="O5959">
        <v>20016.59</v>
      </c>
      <c r="P5959">
        <v>0</v>
      </c>
      <c r="Q5959" t="str">
        <f t="shared" si="186"/>
        <v>Retained</v>
      </c>
      <c r="R5959" t="str">
        <f t="shared" si="187"/>
        <v>Active</v>
      </c>
    </row>
    <row r="5960" spans="1:18" x14ac:dyDescent="0.25">
      <c r="A5960">
        <v>15728917</v>
      </c>
      <c r="B5960">
        <v>598</v>
      </c>
      <c r="C5960" t="s">
        <v>12</v>
      </c>
      <c r="D5960" t="s">
        <v>33</v>
      </c>
      <c r="E5960">
        <v>48</v>
      </c>
      <c r="F5960" t="s">
        <v>19334</v>
      </c>
      <c r="G5960">
        <v>6</v>
      </c>
      <c r="H5960" t="s">
        <v>19337</v>
      </c>
      <c r="I5960" s="6">
        <v>120682.53</v>
      </c>
      <c r="J5960" t="s">
        <v>19332</v>
      </c>
      <c r="K5960">
        <v>1</v>
      </c>
      <c r="L5960" t="s">
        <v>19333</v>
      </c>
      <c r="M5960" t="s">
        <v>24</v>
      </c>
      <c r="N5960" t="s">
        <v>24</v>
      </c>
      <c r="O5960">
        <v>30635.52</v>
      </c>
      <c r="P5960">
        <v>1</v>
      </c>
      <c r="Q5960" t="str">
        <f t="shared" si="186"/>
        <v>Churned</v>
      </c>
      <c r="R5960" t="str">
        <f t="shared" si="187"/>
        <v>Inactive</v>
      </c>
    </row>
    <row r="5961" spans="1:18" x14ac:dyDescent="0.25">
      <c r="A5961">
        <v>15762993</v>
      </c>
      <c r="B5961">
        <v>796</v>
      </c>
      <c r="C5961" t="s">
        <v>19</v>
      </c>
      <c r="D5961" t="s">
        <v>33</v>
      </c>
      <c r="E5961">
        <v>32</v>
      </c>
      <c r="F5961" t="s">
        <v>19334</v>
      </c>
      <c r="G5961">
        <v>5</v>
      </c>
      <c r="H5961" t="s">
        <v>19337</v>
      </c>
      <c r="I5961" s="6">
        <v>102773.15</v>
      </c>
      <c r="J5961" t="s">
        <v>19332</v>
      </c>
      <c r="K5961">
        <v>2</v>
      </c>
      <c r="L5961" t="s">
        <v>19331</v>
      </c>
      <c r="M5961" t="s">
        <v>14</v>
      </c>
      <c r="N5961" t="s">
        <v>14</v>
      </c>
      <c r="O5961">
        <v>117832.88</v>
      </c>
      <c r="P5961">
        <v>0</v>
      </c>
      <c r="Q5961" t="str">
        <f t="shared" si="186"/>
        <v>Retained</v>
      </c>
      <c r="R5961" t="str">
        <f t="shared" si="187"/>
        <v>Active</v>
      </c>
    </row>
    <row r="5962" spans="1:18" x14ac:dyDescent="0.25">
      <c r="A5962">
        <v>15571193</v>
      </c>
      <c r="B5962">
        <v>579</v>
      </c>
      <c r="C5962" t="s">
        <v>39</v>
      </c>
      <c r="D5962" t="s">
        <v>33</v>
      </c>
      <c r="E5962">
        <v>42</v>
      </c>
      <c r="F5962" t="s">
        <v>19334</v>
      </c>
      <c r="G5962">
        <v>0</v>
      </c>
      <c r="H5962" t="s">
        <v>19335</v>
      </c>
      <c r="I5962" s="6">
        <v>144386.32</v>
      </c>
      <c r="J5962" t="s">
        <v>19332</v>
      </c>
      <c r="K5962">
        <v>1</v>
      </c>
      <c r="L5962" t="s">
        <v>19333</v>
      </c>
      <c r="M5962" t="s">
        <v>14</v>
      </c>
      <c r="N5962" t="s">
        <v>14</v>
      </c>
      <c r="O5962">
        <v>22497.1</v>
      </c>
      <c r="P5962">
        <v>1</v>
      </c>
      <c r="Q5962" t="str">
        <f t="shared" si="186"/>
        <v>Churned</v>
      </c>
      <c r="R5962" t="str">
        <f t="shared" si="187"/>
        <v>Inactive</v>
      </c>
    </row>
    <row r="5963" spans="1:18" x14ac:dyDescent="0.25">
      <c r="A5963">
        <v>15653521</v>
      </c>
      <c r="B5963">
        <v>850</v>
      </c>
      <c r="C5963" t="s">
        <v>39</v>
      </c>
      <c r="D5963" t="s">
        <v>13</v>
      </c>
      <c r="E5963">
        <v>40</v>
      </c>
      <c r="F5963" t="s">
        <v>19334</v>
      </c>
      <c r="G5963">
        <v>7</v>
      </c>
      <c r="H5963" t="s">
        <v>19337</v>
      </c>
      <c r="I5963" s="6">
        <v>104449.8</v>
      </c>
      <c r="J5963" t="s">
        <v>19332</v>
      </c>
      <c r="K5963">
        <v>1</v>
      </c>
      <c r="L5963" t="s">
        <v>19333</v>
      </c>
      <c r="M5963" t="s">
        <v>14</v>
      </c>
      <c r="N5963" t="s">
        <v>14</v>
      </c>
      <c r="O5963">
        <v>747.88</v>
      </c>
      <c r="P5963">
        <v>0</v>
      </c>
      <c r="Q5963" t="str">
        <f t="shared" si="186"/>
        <v>Retained</v>
      </c>
      <c r="R5963" t="str">
        <f t="shared" si="187"/>
        <v>Active</v>
      </c>
    </row>
    <row r="5964" spans="1:18" x14ac:dyDescent="0.25">
      <c r="A5964">
        <v>15802220</v>
      </c>
      <c r="B5964">
        <v>599</v>
      </c>
      <c r="C5964" t="s">
        <v>19</v>
      </c>
      <c r="D5964" t="s">
        <v>33</v>
      </c>
      <c r="E5964">
        <v>35</v>
      </c>
      <c r="F5964" t="s">
        <v>19334</v>
      </c>
      <c r="G5964">
        <v>6</v>
      </c>
      <c r="H5964" t="s">
        <v>19337</v>
      </c>
      <c r="I5964" s="6">
        <v>137102.65</v>
      </c>
      <c r="J5964" t="s">
        <v>19332</v>
      </c>
      <c r="K5964">
        <v>1</v>
      </c>
      <c r="L5964" t="s">
        <v>19333</v>
      </c>
      <c r="M5964" t="s">
        <v>24</v>
      </c>
      <c r="N5964" t="s">
        <v>24</v>
      </c>
      <c r="O5964">
        <v>76870.81</v>
      </c>
      <c r="P5964">
        <v>0</v>
      </c>
      <c r="Q5964" t="str">
        <f t="shared" si="186"/>
        <v>Retained</v>
      </c>
      <c r="R5964" t="str">
        <f t="shared" si="187"/>
        <v>Active</v>
      </c>
    </row>
    <row r="5965" spans="1:18" x14ac:dyDescent="0.25">
      <c r="A5965">
        <v>15644132</v>
      </c>
      <c r="B5965">
        <v>724</v>
      </c>
      <c r="C5965" t="s">
        <v>12</v>
      </c>
      <c r="D5965" t="s">
        <v>13</v>
      </c>
      <c r="E5965">
        <v>30</v>
      </c>
      <c r="F5965" t="s">
        <v>19334</v>
      </c>
      <c r="G5965">
        <v>9</v>
      </c>
      <c r="H5965" t="s">
        <v>19336</v>
      </c>
      <c r="I5965" s="6">
        <v>142475.87</v>
      </c>
      <c r="J5965" t="s">
        <v>19332</v>
      </c>
      <c r="K5965">
        <v>1</v>
      </c>
      <c r="L5965" t="s">
        <v>19333</v>
      </c>
      <c r="M5965" t="s">
        <v>14</v>
      </c>
      <c r="N5965" t="s">
        <v>14</v>
      </c>
      <c r="O5965">
        <v>107848.24</v>
      </c>
      <c r="P5965">
        <v>0</v>
      </c>
      <c r="Q5965" t="str">
        <f t="shared" si="186"/>
        <v>Retained</v>
      </c>
      <c r="R5965" t="str">
        <f t="shared" si="187"/>
        <v>Active</v>
      </c>
    </row>
    <row r="5966" spans="1:18" x14ac:dyDescent="0.25">
      <c r="A5966">
        <v>15600832</v>
      </c>
      <c r="B5966">
        <v>508</v>
      </c>
      <c r="C5966" t="s">
        <v>12</v>
      </c>
      <c r="D5966" t="s">
        <v>13</v>
      </c>
      <c r="E5966">
        <v>43</v>
      </c>
      <c r="F5966" t="s">
        <v>19334</v>
      </c>
      <c r="G5966">
        <v>9</v>
      </c>
      <c r="H5966" t="s">
        <v>19336</v>
      </c>
      <c r="I5966" s="6">
        <v>0</v>
      </c>
      <c r="J5966" t="s">
        <v>19330</v>
      </c>
      <c r="K5966">
        <v>1</v>
      </c>
      <c r="L5966" t="s">
        <v>19333</v>
      </c>
      <c r="M5966" t="s">
        <v>24</v>
      </c>
      <c r="N5966" t="s">
        <v>24</v>
      </c>
      <c r="O5966">
        <v>103726.71</v>
      </c>
      <c r="P5966">
        <v>0</v>
      </c>
      <c r="Q5966" t="str">
        <f t="shared" si="186"/>
        <v>Retained</v>
      </c>
      <c r="R5966" t="str">
        <f t="shared" si="187"/>
        <v>Active</v>
      </c>
    </row>
    <row r="5967" spans="1:18" x14ac:dyDescent="0.25">
      <c r="A5967">
        <v>15797919</v>
      </c>
      <c r="B5967">
        <v>773</v>
      </c>
      <c r="C5967" t="s">
        <v>19</v>
      </c>
      <c r="D5967" t="s">
        <v>33</v>
      </c>
      <c r="E5967">
        <v>37</v>
      </c>
      <c r="F5967" t="s">
        <v>19334</v>
      </c>
      <c r="G5967">
        <v>2</v>
      </c>
      <c r="H5967" t="s">
        <v>19335</v>
      </c>
      <c r="I5967" s="6">
        <v>103195.2</v>
      </c>
      <c r="J5967" t="s">
        <v>19332</v>
      </c>
      <c r="K5967">
        <v>2</v>
      </c>
      <c r="L5967" t="s">
        <v>19331</v>
      </c>
      <c r="M5967" t="s">
        <v>24</v>
      </c>
      <c r="N5967" t="s">
        <v>24</v>
      </c>
      <c r="O5967">
        <v>178268.36</v>
      </c>
      <c r="P5967">
        <v>0</v>
      </c>
      <c r="Q5967" t="str">
        <f t="shared" si="186"/>
        <v>Retained</v>
      </c>
      <c r="R5967" t="str">
        <f t="shared" si="187"/>
        <v>Active</v>
      </c>
    </row>
    <row r="5968" spans="1:18" x14ac:dyDescent="0.25">
      <c r="A5968">
        <v>15603743</v>
      </c>
      <c r="B5968">
        <v>526</v>
      </c>
      <c r="C5968" t="s">
        <v>12</v>
      </c>
      <c r="D5968" t="s">
        <v>33</v>
      </c>
      <c r="E5968">
        <v>28</v>
      </c>
      <c r="F5968" t="s">
        <v>83</v>
      </c>
      <c r="G5968">
        <v>1</v>
      </c>
      <c r="H5968" t="s">
        <v>19335</v>
      </c>
      <c r="I5968" s="6">
        <v>112070.44</v>
      </c>
      <c r="J5968" t="s">
        <v>19332</v>
      </c>
      <c r="K5968">
        <v>1</v>
      </c>
      <c r="L5968" t="s">
        <v>19333</v>
      </c>
      <c r="M5968" t="s">
        <v>14</v>
      </c>
      <c r="N5968" t="s">
        <v>14</v>
      </c>
      <c r="O5968">
        <v>126281.83</v>
      </c>
      <c r="P5968">
        <v>0</v>
      </c>
      <c r="Q5968" t="str">
        <f t="shared" si="186"/>
        <v>Retained</v>
      </c>
      <c r="R5968" t="str">
        <f t="shared" si="187"/>
        <v>Active</v>
      </c>
    </row>
    <row r="5969" spans="1:18" x14ac:dyDescent="0.25">
      <c r="A5969">
        <v>15579714</v>
      </c>
      <c r="B5969">
        <v>542</v>
      </c>
      <c r="C5969" t="s">
        <v>12</v>
      </c>
      <c r="D5969" t="s">
        <v>13</v>
      </c>
      <c r="E5969">
        <v>29</v>
      </c>
      <c r="F5969" t="s">
        <v>83</v>
      </c>
      <c r="G5969">
        <v>7</v>
      </c>
      <c r="H5969" t="s">
        <v>19337</v>
      </c>
      <c r="I5969" s="6">
        <v>0</v>
      </c>
      <c r="J5969" t="s">
        <v>19330</v>
      </c>
      <c r="K5969">
        <v>2</v>
      </c>
      <c r="L5969" t="s">
        <v>19331</v>
      </c>
      <c r="M5969" t="s">
        <v>14</v>
      </c>
      <c r="N5969" t="s">
        <v>14</v>
      </c>
      <c r="O5969">
        <v>196651.72</v>
      </c>
      <c r="P5969">
        <v>0</v>
      </c>
      <c r="Q5969" t="str">
        <f t="shared" si="186"/>
        <v>Retained</v>
      </c>
      <c r="R5969" t="str">
        <f t="shared" si="187"/>
        <v>Active</v>
      </c>
    </row>
    <row r="5970" spans="1:18" x14ac:dyDescent="0.25">
      <c r="A5970">
        <v>15634295</v>
      </c>
      <c r="B5970">
        <v>470</v>
      </c>
      <c r="C5970" t="s">
        <v>12</v>
      </c>
      <c r="D5970" t="s">
        <v>33</v>
      </c>
      <c r="E5970">
        <v>35</v>
      </c>
      <c r="F5970" t="s">
        <v>19334</v>
      </c>
      <c r="G5970">
        <v>1</v>
      </c>
      <c r="H5970" t="s">
        <v>19335</v>
      </c>
      <c r="I5970" s="6">
        <v>96473.59</v>
      </c>
      <c r="J5970" t="s">
        <v>19331</v>
      </c>
      <c r="K5970">
        <v>1</v>
      </c>
      <c r="L5970" t="s">
        <v>19333</v>
      </c>
      <c r="M5970" t="s">
        <v>24</v>
      </c>
      <c r="N5970" t="s">
        <v>24</v>
      </c>
      <c r="O5970">
        <v>5962.3</v>
      </c>
      <c r="P5970">
        <v>0</v>
      </c>
      <c r="Q5970" t="str">
        <f t="shared" si="186"/>
        <v>Retained</v>
      </c>
      <c r="R5970" t="str">
        <f t="shared" si="187"/>
        <v>Active</v>
      </c>
    </row>
    <row r="5971" spans="1:18" x14ac:dyDescent="0.25">
      <c r="A5971">
        <v>15786680</v>
      </c>
      <c r="B5971">
        <v>805</v>
      </c>
      <c r="C5971" t="s">
        <v>19</v>
      </c>
      <c r="D5971" t="s">
        <v>33</v>
      </c>
      <c r="E5971">
        <v>37</v>
      </c>
      <c r="F5971" t="s">
        <v>19334</v>
      </c>
      <c r="G5971">
        <v>5</v>
      </c>
      <c r="H5971" t="s">
        <v>19337</v>
      </c>
      <c r="I5971" s="6">
        <v>0</v>
      </c>
      <c r="J5971" t="s">
        <v>19330</v>
      </c>
      <c r="K5971">
        <v>2</v>
      </c>
      <c r="L5971" t="s">
        <v>19331</v>
      </c>
      <c r="M5971" t="s">
        <v>24</v>
      </c>
      <c r="N5971" t="s">
        <v>24</v>
      </c>
      <c r="O5971">
        <v>21928.81</v>
      </c>
      <c r="P5971">
        <v>0</v>
      </c>
      <c r="Q5971" t="str">
        <f t="shared" si="186"/>
        <v>Retained</v>
      </c>
      <c r="R5971" t="str">
        <f t="shared" si="187"/>
        <v>Active</v>
      </c>
    </row>
    <row r="5972" spans="1:18" x14ac:dyDescent="0.25">
      <c r="A5972">
        <v>15623499</v>
      </c>
      <c r="B5972">
        <v>548</v>
      </c>
      <c r="C5972" t="s">
        <v>39</v>
      </c>
      <c r="D5972" t="s">
        <v>33</v>
      </c>
      <c r="E5972">
        <v>49</v>
      </c>
      <c r="F5972" t="s">
        <v>19334</v>
      </c>
      <c r="G5972">
        <v>9</v>
      </c>
      <c r="H5972" t="s">
        <v>19336</v>
      </c>
      <c r="I5972" s="6">
        <v>108437.89</v>
      </c>
      <c r="J5972" t="s">
        <v>19332</v>
      </c>
      <c r="K5972">
        <v>1</v>
      </c>
      <c r="L5972" t="s">
        <v>19333</v>
      </c>
      <c r="M5972" t="s">
        <v>24</v>
      </c>
      <c r="N5972" t="s">
        <v>24</v>
      </c>
      <c r="O5972">
        <v>127022.87</v>
      </c>
      <c r="P5972">
        <v>1</v>
      </c>
      <c r="Q5972" t="str">
        <f t="shared" si="186"/>
        <v>Churned</v>
      </c>
      <c r="R5972" t="str">
        <f t="shared" si="187"/>
        <v>Inactive</v>
      </c>
    </row>
    <row r="5973" spans="1:18" x14ac:dyDescent="0.25">
      <c r="A5973">
        <v>15691823</v>
      </c>
      <c r="B5973">
        <v>672</v>
      </c>
      <c r="C5973" t="s">
        <v>12</v>
      </c>
      <c r="D5973" t="s">
        <v>33</v>
      </c>
      <c r="E5973">
        <v>37</v>
      </c>
      <c r="F5973" t="s">
        <v>19334</v>
      </c>
      <c r="G5973">
        <v>5</v>
      </c>
      <c r="H5973" t="s">
        <v>19337</v>
      </c>
      <c r="I5973" s="6">
        <v>153195.59</v>
      </c>
      <c r="J5973" t="s">
        <v>19332</v>
      </c>
      <c r="K5973">
        <v>1</v>
      </c>
      <c r="L5973" t="s">
        <v>19333</v>
      </c>
      <c r="M5973" t="s">
        <v>14</v>
      </c>
      <c r="N5973" t="s">
        <v>14</v>
      </c>
      <c r="O5973">
        <v>162763.01</v>
      </c>
      <c r="P5973">
        <v>0</v>
      </c>
      <c r="Q5973" t="str">
        <f t="shared" si="186"/>
        <v>Retained</v>
      </c>
      <c r="R5973" t="str">
        <f t="shared" si="187"/>
        <v>Active</v>
      </c>
    </row>
    <row r="5974" spans="1:18" x14ac:dyDescent="0.25">
      <c r="A5974">
        <v>15809279</v>
      </c>
      <c r="B5974">
        <v>773</v>
      </c>
      <c r="C5974" t="s">
        <v>12</v>
      </c>
      <c r="D5974" t="s">
        <v>33</v>
      </c>
      <c r="E5974">
        <v>45</v>
      </c>
      <c r="F5974" t="s">
        <v>19334</v>
      </c>
      <c r="G5974">
        <v>8</v>
      </c>
      <c r="H5974" t="s">
        <v>19336</v>
      </c>
      <c r="I5974" s="6">
        <v>96877.21</v>
      </c>
      <c r="J5974" t="s">
        <v>19331</v>
      </c>
      <c r="K5974">
        <v>1</v>
      </c>
      <c r="L5974" t="s">
        <v>19333</v>
      </c>
      <c r="M5974" t="s">
        <v>14</v>
      </c>
      <c r="N5974" t="s">
        <v>14</v>
      </c>
      <c r="O5974">
        <v>113950.51</v>
      </c>
      <c r="P5974">
        <v>0</v>
      </c>
      <c r="Q5974" t="str">
        <f t="shared" si="186"/>
        <v>Retained</v>
      </c>
      <c r="R5974" t="str">
        <f t="shared" si="187"/>
        <v>Active</v>
      </c>
    </row>
    <row r="5975" spans="1:18" x14ac:dyDescent="0.25">
      <c r="A5975">
        <v>15758039</v>
      </c>
      <c r="B5975">
        <v>614</v>
      </c>
      <c r="C5975" t="s">
        <v>12</v>
      </c>
      <c r="D5975" t="s">
        <v>33</v>
      </c>
      <c r="E5975">
        <v>44</v>
      </c>
      <c r="F5975" t="s">
        <v>19334</v>
      </c>
      <c r="G5975">
        <v>6</v>
      </c>
      <c r="H5975" t="s">
        <v>19337</v>
      </c>
      <c r="I5975" s="6">
        <v>0</v>
      </c>
      <c r="J5975" t="s">
        <v>19330</v>
      </c>
      <c r="K5975">
        <v>2</v>
      </c>
      <c r="L5975" t="s">
        <v>19331</v>
      </c>
      <c r="M5975" t="s">
        <v>14</v>
      </c>
      <c r="N5975" t="s">
        <v>14</v>
      </c>
      <c r="O5975">
        <v>104930.46</v>
      </c>
      <c r="P5975">
        <v>0</v>
      </c>
      <c r="Q5975" t="str">
        <f t="shared" si="186"/>
        <v>Retained</v>
      </c>
      <c r="R5975" t="str">
        <f t="shared" si="187"/>
        <v>Active</v>
      </c>
    </row>
    <row r="5976" spans="1:18" x14ac:dyDescent="0.25">
      <c r="A5976">
        <v>15807163</v>
      </c>
      <c r="B5976">
        <v>537</v>
      </c>
      <c r="C5976" t="s">
        <v>12</v>
      </c>
      <c r="D5976" t="s">
        <v>13</v>
      </c>
      <c r="E5976">
        <v>38</v>
      </c>
      <c r="F5976" t="s">
        <v>19334</v>
      </c>
      <c r="G5976">
        <v>10</v>
      </c>
      <c r="H5976" t="s">
        <v>19336</v>
      </c>
      <c r="I5976" s="6">
        <v>0</v>
      </c>
      <c r="J5976" t="s">
        <v>19330</v>
      </c>
      <c r="K5976">
        <v>1</v>
      </c>
      <c r="L5976" t="s">
        <v>19333</v>
      </c>
      <c r="M5976" t="s">
        <v>24</v>
      </c>
      <c r="N5976" t="s">
        <v>24</v>
      </c>
      <c r="O5976">
        <v>52337.97</v>
      </c>
      <c r="P5976">
        <v>1</v>
      </c>
      <c r="Q5976" t="str">
        <f t="shared" si="186"/>
        <v>Churned</v>
      </c>
      <c r="R5976" t="str">
        <f t="shared" si="187"/>
        <v>Inactive</v>
      </c>
    </row>
    <row r="5977" spans="1:18" x14ac:dyDescent="0.25">
      <c r="A5977">
        <v>15631639</v>
      </c>
      <c r="B5977">
        <v>704</v>
      </c>
      <c r="C5977" t="s">
        <v>12</v>
      </c>
      <c r="D5977" t="s">
        <v>13</v>
      </c>
      <c r="E5977">
        <v>40</v>
      </c>
      <c r="F5977" t="s">
        <v>19334</v>
      </c>
      <c r="G5977">
        <v>6</v>
      </c>
      <c r="H5977" t="s">
        <v>19337</v>
      </c>
      <c r="I5977" s="6">
        <v>95452.89</v>
      </c>
      <c r="J5977" t="s">
        <v>19331</v>
      </c>
      <c r="K5977">
        <v>1</v>
      </c>
      <c r="L5977" t="s">
        <v>19333</v>
      </c>
      <c r="M5977" t="s">
        <v>14</v>
      </c>
      <c r="N5977" t="s">
        <v>14</v>
      </c>
      <c r="O5977">
        <v>179964.55</v>
      </c>
      <c r="P5977">
        <v>0</v>
      </c>
      <c r="Q5977" t="str">
        <f t="shared" si="186"/>
        <v>Retained</v>
      </c>
      <c r="R5977" t="str">
        <f t="shared" si="187"/>
        <v>Active</v>
      </c>
    </row>
    <row r="5978" spans="1:18" x14ac:dyDescent="0.25">
      <c r="A5978">
        <v>15713770</v>
      </c>
      <c r="B5978">
        <v>586</v>
      </c>
      <c r="C5978" t="s">
        <v>19</v>
      </c>
      <c r="D5978" t="s">
        <v>33</v>
      </c>
      <c r="E5978">
        <v>41</v>
      </c>
      <c r="F5978" t="s">
        <v>19334</v>
      </c>
      <c r="G5978">
        <v>3</v>
      </c>
      <c r="H5978" t="s">
        <v>19335</v>
      </c>
      <c r="I5978" s="6">
        <v>63873.56</v>
      </c>
      <c r="J5978" t="s">
        <v>19331</v>
      </c>
      <c r="K5978">
        <v>1</v>
      </c>
      <c r="L5978" t="s">
        <v>19333</v>
      </c>
      <c r="M5978" t="s">
        <v>24</v>
      </c>
      <c r="N5978" t="s">
        <v>24</v>
      </c>
      <c r="O5978">
        <v>83753.64</v>
      </c>
      <c r="P5978">
        <v>0</v>
      </c>
      <c r="Q5978" t="str">
        <f t="shared" si="186"/>
        <v>Retained</v>
      </c>
      <c r="R5978" t="str">
        <f t="shared" si="187"/>
        <v>Active</v>
      </c>
    </row>
    <row r="5979" spans="1:18" x14ac:dyDescent="0.25">
      <c r="A5979">
        <v>15698167</v>
      </c>
      <c r="B5979">
        <v>677</v>
      </c>
      <c r="C5979" t="s">
        <v>12</v>
      </c>
      <c r="D5979" t="s">
        <v>13</v>
      </c>
      <c r="E5979">
        <v>24</v>
      </c>
      <c r="F5979" t="s">
        <v>83</v>
      </c>
      <c r="G5979">
        <v>0</v>
      </c>
      <c r="H5979" t="s">
        <v>19335</v>
      </c>
      <c r="I5979" s="6">
        <v>148298.59</v>
      </c>
      <c r="J5979" t="s">
        <v>19332</v>
      </c>
      <c r="K5979">
        <v>2</v>
      </c>
      <c r="L5979" t="s">
        <v>19331</v>
      </c>
      <c r="M5979" t="s">
        <v>24</v>
      </c>
      <c r="N5979" t="s">
        <v>24</v>
      </c>
      <c r="O5979">
        <v>182913.95</v>
      </c>
      <c r="P5979">
        <v>0</v>
      </c>
      <c r="Q5979" t="str">
        <f t="shared" si="186"/>
        <v>Retained</v>
      </c>
      <c r="R5979" t="str">
        <f t="shared" si="187"/>
        <v>Active</v>
      </c>
    </row>
    <row r="5980" spans="1:18" x14ac:dyDescent="0.25">
      <c r="A5980">
        <v>15781710</v>
      </c>
      <c r="B5980">
        <v>558</v>
      </c>
      <c r="C5980" t="s">
        <v>19</v>
      </c>
      <c r="D5980" t="s">
        <v>13</v>
      </c>
      <c r="E5980">
        <v>31</v>
      </c>
      <c r="F5980" t="s">
        <v>19334</v>
      </c>
      <c r="G5980">
        <v>7</v>
      </c>
      <c r="H5980" t="s">
        <v>19337</v>
      </c>
      <c r="I5980" s="6">
        <v>0</v>
      </c>
      <c r="J5980" t="s">
        <v>19330</v>
      </c>
      <c r="K5980">
        <v>2</v>
      </c>
      <c r="L5980" t="s">
        <v>19331</v>
      </c>
      <c r="M5980" t="s">
        <v>24</v>
      </c>
      <c r="N5980" t="s">
        <v>24</v>
      </c>
      <c r="O5980">
        <v>166720.28</v>
      </c>
      <c r="P5980">
        <v>0</v>
      </c>
      <c r="Q5980" t="str">
        <f t="shared" si="186"/>
        <v>Retained</v>
      </c>
      <c r="R5980" t="str">
        <f t="shared" si="187"/>
        <v>Active</v>
      </c>
    </row>
    <row r="5981" spans="1:18" x14ac:dyDescent="0.25">
      <c r="A5981">
        <v>15801296</v>
      </c>
      <c r="B5981">
        <v>634</v>
      </c>
      <c r="C5981" t="s">
        <v>39</v>
      </c>
      <c r="D5981" t="s">
        <v>13</v>
      </c>
      <c r="E5981">
        <v>37</v>
      </c>
      <c r="F5981" t="s">
        <v>19334</v>
      </c>
      <c r="G5981">
        <v>7</v>
      </c>
      <c r="H5981" t="s">
        <v>19337</v>
      </c>
      <c r="I5981" s="6">
        <v>143258.85</v>
      </c>
      <c r="J5981" t="s">
        <v>19332</v>
      </c>
      <c r="K5981">
        <v>2</v>
      </c>
      <c r="L5981" t="s">
        <v>19331</v>
      </c>
      <c r="M5981" t="s">
        <v>24</v>
      </c>
      <c r="N5981" t="s">
        <v>24</v>
      </c>
      <c r="O5981">
        <v>192721.98</v>
      </c>
      <c r="P5981">
        <v>0</v>
      </c>
      <c r="Q5981" t="str">
        <f t="shared" si="186"/>
        <v>Retained</v>
      </c>
      <c r="R5981" t="str">
        <f t="shared" si="187"/>
        <v>Active</v>
      </c>
    </row>
    <row r="5982" spans="1:18" x14ac:dyDescent="0.25">
      <c r="A5982">
        <v>15704378</v>
      </c>
      <c r="B5982">
        <v>655</v>
      </c>
      <c r="C5982" t="s">
        <v>39</v>
      </c>
      <c r="D5982" t="s">
        <v>33</v>
      </c>
      <c r="E5982">
        <v>37</v>
      </c>
      <c r="F5982" t="s">
        <v>19334</v>
      </c>
      <c r="G5982">
        <v>9</v>
      </c>
      <c r="H5982" t="s">
        <v>19336</v>
      </c>
      <c r="I5982" s="6">
        <v>121342.24</v>
      </c>
      <c r="J5982" t="s">
        <v>19332</v>
      </c>
      <c r="K5982">
        <v>1</v>
      </c>
      <c r="L5982" t="s">
        <v>19333</v>
      </c>
      <c r="M5982" t="s">
        <v>14</v>
      </c>
      <c r="N5982" t="s">
        <v>14</v>
      </c>
      <c r="O5982">
        <v>180241.44</v>
      </c>
      <c r="P5982">
        <v>0</v>
      </c>
      <c r="Q5982" t="str">
        <f t="shared" si="186"/>
        <v>Retained</v>
      </c>
      <c r="R5982" t="str">
        <f t="shared" si="187"/>
        <v>Active</v>
      </c>
    </row>
    <row r="5983" spans="1:18" x14ac:dyDescent="0.25">
      <c r="A5983">
        <v>15767891</v>
      </c>
      <c r="B5983">
        <v>619</v>
      </c>
      <c r="C5983" t="s">
        <v>39</v>
      </c>
      <c r="D5983" t="s">
        <v>13</v>
      </c>
      <c r="E5983">
        <v>28</v>
      </c>
      <c r="F5983" t="s">
        <v>83</v>
      </c>
      <c r="G5983">
        <v>6</v>
      </c>
      <c r="H5983" t="s">
        <v>19337</v>
      </c>
      <c r="I5983" s="6">
        <v>99152.73</v>
      </c>
      <c r="J5983" t="s">
        <v>19331</v>
      </c>
      <c r="K5983">
        <v>2</v>
      </c>
      <c r="L5983" t="s">
        <v>19331</v>
      </c>
      <c r="M5983" t="s">
        <v>24</v>
      </c>
      <c r="N5983" t="s">
        <v>24</v>
      </c>
      <c r="O5983">
        <v>48475.12</v>
      </c>
      <c r="P5983">
        <v>0</v>
      </c>
      <c r="Q5983" t="str">
        <f t="shared" si="186"/>
        <v>Retained</v>
      </c>
      <c r="R5983" t="str">
        <f t="shared" si="187"/>
        <v>Active</v>
      </c>
    </row>
    <row r="5984" spans="1:18" x14ac:dyDescent="0.25">
      <c r="A5984">
        <v>15640667</v>
      </c>
      <c r="B5984">
        <v>662</v>
      </c>
      <c r="C5984" t="s">
        <v>12</v>
      </c>
      <c r="D5984" t="s">
        <v>13</v>
      </c>
      <c r="E5984">
        <v>41</v>
      </c>
      <c r="F5984" t="s">
        <v>19334</v>
      </c>
      <c r="G5984">
        <v>4</v>
      </c>
      <c r="H5984" t="s">
        <v>19337</v>
      </c>
      <c r="I5984" s="6">
        <v>0</v>
      </c>
      <c r="J5984" t="s">
        <v>19330</v>
      </c>
      <c r="K5984">
        <v>2</v>
      </c>
      <c r="L5984" t="s">
        <v>19331</v>
      </c>
      <c r="M5984" t="s">
        <v>24</v>
      </c>
      <c r="N5984" t="s">
        <v>24</v>
      </c>
      <c r="O5984">
        <v>126551.48</v>
      </c>
      <c r="P5984">
        <v>0</v>
      </c>
      <c r="Q5984" t="str">
        <f t="shared" si="186"/>
        <v>Retained</v>
      </c>
      <c r="R5984" t="str">
        <f t="shared" si="187"/>
        <v>Active</v>
      </c>
    </row>
    <row r="5985" spans="1:18" x14ac:dyDescent="0.25">
      <c r="A5985">
        <v>15702145</v>
      </c>
      <c r="B5985">
        <v>705</v>
      </c>
      <c r="C5985" t="s">
        <v>19</v>
      </c>
      <c r="D5985" t="s">
        <v>33</v>
      </c>
      <c r="E5985">
        <v>33</v>
      </c>
      <c r="F5985" t="s">
        <v>19334</v>
      </c>
      <c r="G5985">
        <v>7</v>
      </c>
      <c r="H5985" t="s">
        <v>19337</v>
      </c>
      <c r="I5985" s="6">
        <v>68423.89</v>
      </c>
      <c r="J5985" t="s">
        <v>19331</v>
      </c>
      <c r="K5985">
        <v>1</v>
      </c>
      <c r="L5985" t="s">
        <v>19333</v>
      </c>
      <c r="M5985" t="s">
        <v>14</v>
      </c>
      <c r="N5985" t="s">
        <v>14</v>
      </c>
      <c r="O5985">
        <v>64872.55</v>
      </c>
      <c r="P5985">
        <v>0</v>
      </c>
      <c r="Q5985" t="str">
        <f t="shared" si="186"/>
        <v>Retained</v>
      </c>
      <c r="R5985" t="str">
        <f t="shared" si="187"/>
        <v>Active</v>
      </c>
    </row>
    <row r="5986" spans="1:18" x14ac:dyDescent="0.25">
      <c r="A5986">
        <v>15679738</v>
      </c>
      <c r="B5986">
        <v>527</v>
      </c>
      <c r="C5986" t="s">
        <v>19</v>
      </c>
      <c r="D5986" t="s">
        <v>13</v>
      </c>
      <c r="E5986">
        <v>35</v>
      </c>
      <c r="F5986" t="s">
        <v>19334</v>
      </c>
      <c r="G5986">
        <v>8</v>
      </c>
      <c r="H5986" t="s">
        <v>19336</v>
      </c>
      <c r="I5986" s="6">
        <v>0</v>
      </c>
      <c r="J5986" t="s">
        <v>19330</v>
      </c>
      <c r="K5986">
        <v>1</v>
      </c>
      <c r="L5986" t="s">
        <v>19333</v>
      </c>
      <c r="M5986" t="s">
        <v>24</v>
      </c>
      <c r="N5986" t="s">
        <v>24</v>
      </c>
      <c r="O5986">
        <v>98031.53</v>
      </c>
      <c r="P5986">
        <v>1</v>
      </c>
      <c r="Q5986" t="str">
        <f t="shared" si="186"/>
        <v>Churned</v>
      </c>
      <c r="R5986" t="str">
        <f t="shared" si="187"/>
        <v>Inactive</v>
      </c>
    </row>
    <row r="5987" spans="1:18" x14ac:dyDescent="0.25">
      <c r="A5987">
        <v>15636634</v>
      </c>
      <c r="B5987">
        <v>630</v>
      </c>
      <c r="C5987" t="s">
        <v>39</v>
      </c>
      <c r="D5987" t="s">
        <v>13</v>
      </c>
      <c r="E5987">
        <v>25</v>
      </c>
      <c r="F5987" t="s">
        <v>83</v>
      </c>
      <c r="G5987">
        <v>7</v>
      </c>
      <c r="H5987" t="s">
        <v>19337</v>
      </c>
      <c r="I5987" s="6">
        <v>79656.81</v>
      </c>
      <c r="J5987" t="s">
        <v>19331</v>
      </c>
      <c r="K5987">
        <v>1</v>
      </c>
      <c r="L5987" t="s">
        <v>19333</v>
      </c>
      <c r="M5987" t="s">
        <v>24</v>
      </c>
      <c r="N5987" t="s">
        <v>24</v>
      </c>
      <c r="O5987">
        <v>93524.22</v>
      </c>
      <c r="P5987">
        <v>0</v>
      </c>
      <c r="Q5987" t="str">
        <f t="shared" si="186"/>
        <v>Retained</v>
      </c>
      <c r="R5987" t="str">
        <f t="shared" si="187"/>
        <v>Active</v>
      </c>
    </row>
    <row r="5988" spans="1:18" x14ac:dyDescent="0.25">
      <c r="A5988">
        <v>15809227</v>
      </c>
      <c r="B5988">
        <v>850</v>
      </c>
      <c r="C5988" t="s">
        <v>12</v>
      </c>
      <c r="D5988" t="s">
        <v>33</v>
      </c>
      <c r="E5988">
        <v>35</v>
      </c>
      <c r="F5988" t="s">
        <v>19334</v>
      </c>
      <c r="G5988">
        <v>2</v>
      </c>
      <c r="H5988" t="s">
        <v>19335</v>
      </c>
      <c r="I5988" s="6">
        <v>0</v>
      </c>
      <c r="J5988" t="s">
        <v>19330</v>
      </c>
      <c r="K5988">
        <v>2</v>
      </c>
      <c r="L5988" t="s">
        <v>19331</v>
      </c>
      <c r="M5988" t="s">
        <v>14</v>
      </c>
      <c r="N5988" t="s">
        <v>14</v>
      </c>
      <c r="O5988">
        <v>56991.66</v>
      </c>
      <c r="P5988">
        <v>0</v>
      </c>
      <c r="Q5988" t="str">
        <f t="shared" si="186"/>
        <v>Retained</v>
      </c>
      <c r="R5988" t="str">
        <f t="shared" si="187"/>
        <v>Active</v>
      </c>
    </row>
    <row r="5989" spans="1:18" x14ac:dyDescent="0.25">
      <c r="A5989">
        <v>15601811</v>
      </c>
      <c r="B5989">
        <v>668</v>
      </c>
      <c r="C5989" t="s">
        <v>12</v>
      </c>
      <c r="D5989" t="s">
        <v>13</v>
      </c>
      <c r="E5989">
        <v>53</v>
      </c>
      <c r="F5989" t="s">
        <v>7840</v>
      </c>
      <c r="G5989">
        <v>10</v>
      </c>
      <c r="H5989" t="s">
        <v>19336</v>
      </c>
      <c r="I5989" s="6">
        <v>110240.04</v>
      </c>
      <c r="J5989" t="s">
        <v>19332</v>
      </c>
      <c r="K5989">
        <v>1</v>
      </c>
      <c r="L5989" t="s">
        <v>19333</v>
      </c>
      <c r="M5989" t="s">
        <v>24</v>
      </c>
      <c r="N5989" t="s">
        <v>24</v>
      </c>
      <c r="O5989">
        <v>183980.56</v>
      </c>
      <c r="P5989">
        <v>1</v>
      </c>
      <c r="Q5989" t="str">
        <f t="shared" si="186"/>
        <v>Churned</v>
      </c>
      <c r="R5989" t="str">
        <f t="shared" si="187"/>
        <v>Inactive</v>
      </c>
    </row>
    <row r="5990" spans="1:18" x14ac:dyDescent="0.25">
      <c r="A5990">
        <v>15625494</v>
      </c>
      <c r="B5990">
        <v>573</v>
      </c>
      <c r="C5990" t="s">
        <v>12</v>
      </c>
      <c r="D5990" t="s">
        <v>13</v>
      </c>
      <c r="E5990">
        <v>32</v>
      </c>
      <c r="F5990" t="s">
        <v>19334</v>
      </c>
      <c r="G5990">
        <v>9</v>
      </c>
      <c r="H5990" t="s">
        <v>19336</v>
      </c>
      <c r="I5990" s="6">
        <v>125321.84</v>
      </c>
      <c r="J5990" t="s">
        <v>19332</v>
      </c>
      <c r="K5990">
        <v>2</v>
      </c>
      <c r="L5990" t="s">
        <v>19331</v>
      </c>
      <c r="M5990" t="s">
        <v>14</v>
      </c>
      <c r="N5990" t="s">
        <v>14</v>
      </c>
      <c r="O5990">
        <v>130234.63</v>
      </c>
      <c r="P5990">
        <v>0</v>
      </c>
      <c r="Q5990" t="str">
        <f t="shared" si="186"/>
        <v>Retained</v>
      </c>
      <c r="R5990" t="str">
        <f t="shared" si="187"/>
        <v>Active</v>
      </c>
    </row>
    <row r="5991" spans="1:18" x14ac:dyDescent="0.25">
      <c r="A5991">
        <v>15723737</v>
      </c>
      <c r="B5991">
        <v>680</v>
      </c>
      <c r="C5991" t="s">
        <v>12</v>
      </c>
      <c r="D5991" t="s">
        <v>33</v>
      </c>
      <c r="E5991">
        <v>27</v>
      </c>
      <c r="F5991" t="s">
        <v>83</v>
      </c>
      <c r="G5991">
        <v>3</v>
      </c>
      <c r="H5991" t="s">
        <v>19335</v>
      </c>
      <c r="I5991" s="6">
        <v>0</v>
      </c>
      <c r="J5991" t="s">
        <v>19330</v>
      </c>
      <c r="K5991">
        <v>1</v>
      </c>
      <c r="L5991" t="s">
        <v>19333</v>
      </c>
      <c r="M5991" t="s">
        <v>24</v>
      </c>
      <c r="N5991" t="s">
        <v>24</v>
      </c>
      <c r="O5991">
        <v>32454.26</v>
      </c>
      <c r="P5991">
        <v>0</v>
      </c>
      <c r="Q5991" t="str">
        <f t="shared" si="186"/>
        <v>Retained</v>
      </c>
      <c r="R5991" t="str">
        <f t="shared" si="187"/>
        <v>Active</v>
      </c>
    </row>
    <row r="5992" spans="1:18" x14ac:dyDescent="0.25">
      <c r="A5992">
        <v>15682955</v>
      </c>
      <c r="B5992">
        <v>758</v>
      </c>
      <c r="C5992" t="s">
        <v>12</v>
      </c>
      <c r="D5992" t="s">
        <v>13</v>
      </c>
      <c r="E5992">
        <v>32</v>
      </c>
      <c r="F5992" t="s">
        <v>19334</v>
      </c>
      <c r="G5992">
        <v>2</v>
      </c>
      <c r="H5992" t="s">
        <v>19335</v>
      </c>
      <c r="I5992" s="6">
        <v>84378.9</v>
      </c>
      <c r="J5992" t="s">
        <v>19331</v>
      </c>
      <c r="K5992">
        <v>1</v>
      </c>
      <c r="L5992" t="s">
        <v>19333</v>
      </c>
      <c r="M5992" t="s">
        <v>14</v>
      </c>
      <c r="N5992" t="s">
        <v>14</v>
      </c>
      <c r="O5992">
        <v>75396.429999999993</v>
      </c>
      <c r="P5992">
        <v>0</v>
      </c>
      <c r="Q5992" t="str">
        <f t="shared" si="186"/>
        <v>Retained</v>
      </c>
      <c r="R5992" t="str">
        <f t="shared" si="187"/>
        <v>Active</v>
      </c>
    </row>
    <row r="5993" spans="1:18" x14ac:dyDescent="0.25">
      <c r="A5993">
        <v>15758856</v>
      </c>
      <c r="B5993">
        <v>597</v>
      </c>
      <c r="C5993" t="s">
        <v>12</v>
      </c>
      <c r="D5993" t="s">
        <v>33</v>
      </c>
      <c r="E5993">
        <v>45</v>
      </c>
      <c r="F5993" t="s">
        <v>19334</v>
      </c>
      <c r="G5993">
        <v>7</v>
      </c>
      <c r="H5993" t="s">
        <v>19337</v>
      </c>
      <c r="I5993" s="6">
        <v>0</v>
      </c>
      <c r="J5993" t="s">
        <v>19330</v>
      </c>
      <c r="K5993">
        <v>2</v>
      </c>
      <c r="L5993" t="s">
        <v>19331</v>
      </c>
      <c r="M5993" t="s">
        <v>24</v>
      </c>
      <c r="N5993" t="s">
        <v>24</v>
      </c>
      <c r="O5993">
        <v>167756.45000000001</v>
      </c>
      <c r="P5993">
        <v>0</v>
      </c>
      <c r="Q5993" t="str">
        <f t="shared" si="186"/>
        <v>Retained</v>
      </c>
      <c r="R5993" t="str">
        <f t="shared" si="187"/>
        <v>Active</v>
      </c>
    </row>
    <row r="5994" spans="1:18" x14ac:dyDescent="0.25">
      <c r="A5994">
        <v>15746065</v>
      </c>
      <c r="B5994">
        <v>580</v>
      </c>
      <c r="C5994" t="s">
        <v>39</v>
      </c>
      <c r="D5994" t="s">
        <v>33</v>
      </c>
      <c r="E5994">
        <v>35</v>
      </c>
      <c r="F5994" t="s">
        <v>19334</v>
      </c>
      <c r="G5994">
        <v>10</v>
      </c>
      <c r="H5994" t="s">
        <v>19336</v>
      </c>
      <c r="I5994" s="6">
        <v>136281.41</v>
      </c>
      <c r="J5994" t="s">
        <v>19332</v>
      </c>
      <c r="K5994">
        <v>2</v>
      </c>
      <c r="L5994" t="s">
        <v>19331</v>
      </c>
      <c r="M5994" t="s">
        <v>14</v>
      </c>
      <c r="N5994" t="s">
        <v>14</v>
      </c>
      <c r="O5994">
        <v>24799.47</v>
      </c>
      <c r="P5994">
        <v>0</v>
      </c>
      <c r="Q5994" t="str">
        <f t="shared" si="186"/>
        <v>Retained</v>
      </c>
      <c r="R5994" t="str">
        <f t="shared" si="187"/>
        <v>Active</v>
      </c>
    </row>
    <row r="5995" spans="1:18" x14ac:dyDescent="0.25">
      <c r="A5995">
        <v>15783865</v>
      </c>
      <c r="B5995">
        <v>622</v>
      </c>
      <c r="C5995" t="s">
        <v>12</v>
      </c>
      <c r="D5995" t="s">
        <v>33</v>
      </c>
      <c r="E5995">
        <v>59</v>
      </c>
      <c r="F5995" t="s">
        <v>7840</v>
      </c>
      <c r="G5995">
        <v>5</v>
      </c>
      <c r="H5995" t="s">
        <v>19337</v>
      </c>
      <c r="I5995" s="6">
        <v>119380.37</v>
      </c>
      <c r="J5995" t="s">
        <v>19332</v>
      </c>
      <c r="K5995">
        <v>1</v>
      </c>
      <c r="L5995" t="s">
        <v>19333</v>
      </c>
      <c r="M5995" t="s">
        <v>14</v>
      </c>
      <c r="N5995" t="s">
        <v>14</v>
      </c>
      <c r="O5995">
        <v>60429.43</v>
      </c>
      <c r="P5995">
        <v>0</v>
      </c>
      <c r="Q5995" t="str">
        <f t="shared" si="186"/>
        <v>Retained</v>
      </c>
      <c r="R5995" t="str">
        <f t="shared" si="187"/>
        <v>Active</v>
      </c>
    </row>
    <row r="5996" spans="1:18" x14ac:dyDescent="0.25">
      <c r="A5996">
        <v>15745455</v>
      </c>
      <c r="B5996">
        <v>638</v>
      </c>
      <c r="C5996" t="s">
        <v>39</v>
      </c>
      <c r="D5996" t="s">
        <v>33</v>
      </c>
      <c r="E5996">
        <v>62</v>
      </c>
      <c r="F5996" t="s">
        <v>7840</v>
      </c>
      <c r="G5996">
        <v>4</v>
      </c>
      <c r="H5996" t="s">
        <v>19337</v>
      </c>
      <c r="I5996" s="6">
        <v>108716.59</v>
      </c>
      <c r="J5996" t="s">
        <v>19332</v>
      </c>
      <c r="K5996">
        <v>2</v>
      </c>
      <c r="L5996" t="s">
        <v>19331</v>
      </c>
      <c r="M5996" t="s">
        <v>14</v>
      </c>
      <c r="N5996" t="s">
        <v>14</v>
      </c>
      <c r="O5996">
        <v>74241.09</v>
      </c>
      <c r="P5996">
        <v>0</v>
      </c>
      <c r="Q5996" t="str">
        <f t="shared" si="186"/>
        <v>Retained</v>
      </c>
      <c r="R5996" t="str">
        <f t="shared" si="187"/>
        <v>Active</v>
      </c>
    </row>
    <row r="5997" spans="1:18" x14ac:dyDescent="0.25">
      <c r="A5997">
        <v>15583033</v>
      </c>
      <c r="B5997">
        <v>640</v>
      </c>
      <c r="C5997" t="s">
        <v>12</v>
      </c>
      <c r="D5997" t="s">
        <v>13</v>
      </c>
      <c r="E5997">
        <v>20</v>
      </c>
      <c r="F5997" t="s">
        <v>83</v>
      </c>
      <c r="G5997">
        <v>4</v>
      </c>
      <c r="H5997" t="s">
        <v>19337</v>
      </c>
      <c r="I5997" s="6">
        <v>0</v>
      </c>
      <c r="J5997" t="s">
        <v>19330</v>
      </c>
      <c r="K5997">
        <v>2</v>
      </c>
      <c r="L5997" t="s">
        <v>19331</v>
      </c>
      <c r="M5997" t="s">
        <v>14</v>
      </c>
      <c r="N5997" t="s">
        <v>14</v>
      </c>
      <c r="O5997">
        <v>78310.820000000007</v>
      </c>
      <c r="P5997">
        <v>0</v>
      </c>
      <c r="Q5997" t="str">
        <f t="shared" si="186"/>
        <v>Retained</v>
      </c>
      <c r="R5997" t="str">
        <f t="shared" si="187"/>
        <v>Active</v>
      </c>
    </row>
    <row r="5998" spans="1:18" x14ac:dyDescent="0.25">
      <c r="A5998">
        <v>15644212</v>
      </c>
      <c r="B5998">
        <v>644</v>
      </c>
      <c r="C5998" t="s">
        <v>19</v>
      </c>
      <c r="D5998" t="s">
        <v>33</v>
      </c>
      <c r="E5998">
        <v>28</v>
      </c>
      <c r="F5998" t="s">
        <v>83</v>
      </c>
      <c r="G5998">
        <v>0</v>
      </c>
      <c r="H5998" t="s">
        <v>19335</v>
      </c>
      <c r="I5998" s="6">
        <v>0</v>
      </c>
      <c r="J5998" t="s">
        <v>19330</v>
      </c>
      <c r="K5998">
        <v>2</v>
      </c>
      <c r="L5998" t="s">
        <v>19331</v>
      </c>
      <c r="M5998" t="s">
        <v>24</v>
      </c>
      <c r="N5998" t="s">
        <v>24</v>
      </c>
      <c r="O5998">
        <v>119419.37</v>
      </c>
      <c r="P5998">
        <v>0</v>
      </c>
      <c r="Q5998" t="str">
        <f t="shared" si="186"/>
        <v>Retained</v>
      </c>
      <c r="R5998" t="str">
        <f t="shared" si="187"/>
        <v>Active</v>
      </c>
    </row>
    <row r="5999" spans="1:18" x14ac:dyDescent="0.25">
      <c r="A5999">
        <v>15735688</v>
      </c>
      <c r="B5999">
        <v>753</v>
      </c>
      <c r="C5999" t="s">
        <v>12</v>
      </c>
      <c r="D5999" t="s">
        <v>13</v>
      </c>
      <c r="E5999">
        <v>31</v>
      </c>
      <c r="F5999" t="s">
        <v>19334</v>
      </c>
      <c r="G5999">
        <v>6</v>
      </c>
      <c r="H5999" t="s">
        <v>19337</v>
      </c>
      <c r="I5999" s="6">
        <v>106596.29</v>
      </c>
      <c r="J5999" t="s">
        <v>19332</v>
      </c>
      <c r="K5999">
        <v>1</v>
      </c>
      <c r="L5999" t="s">
        <v>19333</v>
      </c>
      <c r="M5999" t="s">
        <v>24</v>
      </c>
      <c r="N5999" t="s">
        <v>24</v>
      </c>
      <c r="O5999">
        <v>91305.77</v>
      </c>
      <c r="P5999">
        <v>0</v>
      </c>
      <c r="Q5999" t="str">
        <f t="shared" si="186"/>
        <v>Retained</v>
      </c>
      <c r="R5999" t="str">
        <f t="shared" si="187"/>
        <v>Active</v>
      </c>
    </row>
    <row r="6000" spans="1:18" x14ac:dyDescent="0.25">
      <c r="A6000">
        <v>15658577</v>
      </c>
      <c r="B6000">
        <v>629</v>
      </c>
      <c r="C6000" t="s">
        <v>12</v>
      </c>
      <c r="D6000" t="s">
        <v>13</v>
      </c>
      <c r="E6000">
        <v>37</v>
      </c>
      <c r="F6000" t="s">
        <v>19334</v>
      </c>
      <c r="G6000">
        <v>10</v>
      </c>
      <c r="H6000" t="s">
        <v>19336</v>
      </c>
      <c r="I6000" s="6">
        <v>99546.25</v>
      </c>
      <c r="J6000" t="s">
        <v>19331</v>
      </c>
      <c r="K6000">
        <v>3</v>
      </c>
      <c r="L6000" t="s">
        <v>19332</v>
      </c>
      <c r="M6000" t="s">
        <v>14</v>
      </c>
      <c r="N6000" t="s">
        <v>14</v>
      </c>
      <c r="O6000">
        <v>25136.95</v>
      </c>
      <c r="P6000">
        <v>1</v>
      </c>
      <c r="Q6000" t="str">
        <f t="shared" si="186"/>
        <v>Churned</v>
      </c>
      <c r="R6000" t="str">
        <f t="shared" si="187"/>
        <v>Inactive</v>
      </c>
    </row>
    <row r="6001" spans="1:18" x14ac:dyDescent="0.25">
      <c r="A6001">
        <v>15606887</v>
      </c>
      <c r="B6001">
        <v>775</v>
      </c>
      <c r="C6001" t="s">
        <v>12</v>
      </c>
      <c r="D6001" t="s">
        <v>13</v>
      </c>
      <c r="E6001">
        <v>30</v>
      </c>
      <c r="F6001" t="s">
        <v>19334</v>
      </c>
      <c r="G6001">
        <v>5</v>
      </c>
      <c r="H6001" t="s">
        <v>19337</v>
      </c>
      <c r="I6001" s="6">
        <v>0</v>
      </c>
      <c r="J6001" t="s">
        <v>19330</v>
      </c>
      <c r="K6001">
        <v>1</v>
      </c>
      <c r="L6001" t="s">
        <v>19333</v>
      </c>
      <c r="M6001" t="s">
        <v>24</v>
      </c>
      <c r="N6001" t="s">
        <v>24</v>
      </c>
      <c r="O6001">
        <v>193880.6</v>
      </c>
      <c r="P6001">
        <v>1</v>
      </c>
      <c r="Q6001" t="str">
        <f t="shared" si="186"/>
        <v>Churned</v>
      </c>
      <c r="R6001" t="str">
        <f t="shared" si="187"/>
        <v>Inactive</v>
      </c>
    </row>
    <row r="6002" spans="1:18" x14ac:dyDescent="0.25">
      <c r="A6002">
        <v>15783026</v>
      </c>
      <c r="B6002">
        <v>701</v>
      </c>
      <c r="C6002" t="s">
        <v>12</v>
      </c>
      <c r="D6002" t="s">
        <v>13</v>
      </c>
      <c r="E6002">
        <v>41</v>
      </c>
      <c r="F6002" t="s">
        <v>19334</v>
      </c>
      <c r="G6002">
        <v>2</v>
      </c>
      <c r="H6002" t="s">
        <v>19335</v>
      </c>
      <c r="I6002" s="6">
        <v>0</v>
      </c>
      <c r="J6002" t="s">
        <v>19330</v>
      </c>
      <c r="K6002">
        <v>1</v>
      </c>
      <c r="L6002" t="s">
        <v>19333</v>
      </c>
      <c r="M6002" t="s">
        <v>24</v>
      </c>
      <c r="N6002" t="s">
        <v>24</v>
      </c>
      <c r="O6002">
        <v>47856.78</v>
      </c>
      <c r="P6002">
        <v>0</v>
      </c>
      <c r="Q6002" t="str">
        <f t="shared" si="186"/>
        <v>Retained</v>
      </c>
      <c r="R6002" t="str">
        <f t="shared" si="187"/>
        <v>Active</v>
      </c>
    </row>
    <row r="6003" spans="1:18" x14ac:dyDescent="0.25">
      <c r="A6003">
        <v>15579892</v>
      </c>
      <c r="B6003">
        <v>708</v>
      </c>
      <c r="C6003" t="s">
        <v>19</v>
      </c>
      <c r="D6003" t="s">
        <v>33</v>
      </c>
      <c r="E6003">
        <v>19</v>
      </c>
      <c r="F6003" t="s">
        <v>83</v>
      </c>
      <c r="G6003">
        <v>7</v>
      </c>
      <c r="H6003" t="s">
        <v>19337</v>
      </c>
      <c r="I6003" s="6">
        <v>112615.86</v>
      </c>
      <c r="J6003" t="s">
        <v>19332</v>
      </c>
      <c r="K6003">
        <v>1</v>
      </c>
      <c r="L6003" t="s">
        <v>19333</v>
      </c>
      <c r="M6003" t="s">
        <v>14</v>
      </c>
      <c r="N6003" t="s">
        <v>14</v>
      </c>
      <c r="O6003">
        <v>4491.7700000000004</v>
      </c>
      <c r="P6003">
        <v>0</v>
      </c>
      <c r="Q6003" t="str">
        <f t="shared" si="186"/>
        <v>Retained</v>
      </c>
      <c r="R6003" t="str">
        <f t="shared" si="187"/>
        <v>Active</v>
      </c>
    </row>
    <row r="6004" spans="1:18" x14ac:dyDescent="0.25">
      <c r="A6004">
        <v>15802088</v>
      </c>
      <c r="B6004">
        <v>521</v>
      </c>
      <c r="C6004" t="s">
        <v>19</v>
      </c>
      <c r="D6004" t="s">
        <v>13</v>
      </c>
      <c r="E6004">
        <v>22</v>
      </c>
      <c r="F6004" t="s">
        <v>83</v>
      </c>
      <c r="G6004">
        <v>10</v>
      </c>
      <c r="H6004" t="s">
        <v>19336</v>
      </c>
      <c r="I6004" s="6">
        <v>0</v>
      </c>
      <c r="J6004" t="s">
        <v>19330</v>
      </c>
      <c r="K6004">
        <v>1</v>
      </c>
      <c r="L6004" t="s">
        <v>19333</v>
      </c>
      <c r="M6004" t="s">
        <v>14</v>
      </c>
      <c r="N6004" t="s">
        <v>14</v>
      </c>
      <c r="O6004">
        <v>101311.95</v>
      </c>
      <c r="P6004">
        <v>0</v>
      </c>
      <c r="Q6004" t="str">
        <f t="shared" si="186"/>
        <v>Retained</v>
      </c>
      <c r="R6004" t="str">
        <f t="shared" si="187"/>
        <v>Active</v>
      </c>
    </row>
    <row r="6005" spans="1:18" x14ac:dyDescent="0.25">
      <c r="A6005">
        <v>15589323</v>
      </c>
      <c r="B6005">
        <v>636</v>
      </c>
      <c r="C6005" t="s">
        <v>12</v>
      </c>
      <c r="D6005" t="s">
        <v>13</v>
      </c>
      <c r="E6005">
        <v>24</v>
      </c>
      <c r="F6005" t="s">
        <v>83</v>
      </c>
      <c r="G6005">
        <v>9</v>
      </c>
      <c r="H6005" t="s">
        <v>19336</v>
      </c>
      <c r="I6005" s="6">
        <v>0</v>
      </c>
      <c r="J6005" t="s">
        <v>19330</v>
      </c>
      <c r="K6005">
        <v>2</v>
      </c>
      <c r="L6005" t="s">
        <v>19331</v>
      </c>
      <c r="M6005" t="s">
        <v>14</v>
      </c>
      <c r="N6005" t="s">
        <v>14</v>
      </c>
      <c r="O6005">
        <v>38830.720000000001</v>
      </c>
      <c r="P6005">
        <v>0</v>
      </c>
      <c r="Q6005" t="str">
        <f t="shared" si="186"/>
        <v>Retained</v>
      </c>
      <c r="R6005" t="str">
        <f t="shared" si="187"/>
        <v>Active</v>
      </c>
    </row>
    <row r="6006" spans="1:18" x14ac:dyDescent="0.25">
      <c r="A6006">
        <v>15636395</v>
      </c>
      <c r="B6006">
        <v>529</v>
      </c>
      <c r="C6006" t="s">
        <v>12</v>
      </c>
      <c r="D6006" t="s">
        <v>13</v>
      </c>
      <c r="E6006">
        <v>31</v>
      </c>
      <c r="F6006" t="s">
        <v>19334</v>
      </c>
      <c r="G6006">
        <v>5</v>
      </c>
      <c r="H6006" t="s">
        <v>19337</v>
      </c>
      <c r="I6006" s="6">
        <v>0</v>
      </c>
      <c r="J6006" t="s">
        <v>19330</v>
      </c>
      <c r="K6006">
        <v>2</v>
      </c>
      <c r="L6006" t="s">
        <v>19331</v>
      </c>
      <c r="M6006" t="s">
        <v>24</v>
      </c>
      <c r="N6006" t="s">
        <v>24</v>
      </c>
      <c r="O6006">
        <v>26817.23</v>
      </c>
      <c r="P6006">
        <v>0</v>
      </c>
      <c r="Q6006" t="str">
        <f t="shared" si="186"/>
        <v>Retained</v>
      </c>
      <c r="R6006" t="str">
        <f t="shared" si="187"/>
        <v>Active</v>
      </c>
    </row>
    <row r="6007" spans="1:18" x14ac:dyDescent="0.25">
      <c r="A6007">
        <v>15712772</v>
      </c>
      <c r="B6007">
        <v>757</v>
      </c>
      <c r="C6007" t="s">
        <v>12</v>
      </c>
      <c r="D6007" t="s">
        <v>33</v>
      </c>
      <c r="E6007">
        <v>28</v>
      </c>
      <c r="F6007" t="s">
        <v>83</v>
      </c>
      <c r="G6007">
        <v>3</v>
      </c>
      <c r="H6007" t="s">
        <v>19335</v>
      </c>
      <c r="I6007" s="6">
        <v>75381.149999999994</v>
      </c>
      <c r="J6007" t="s">
        <v>19331</v>
      </c>
      <c r="K6007">
        <v>1</v>
      </c>
      <c r="L6007" t="s">
        <v>19333</v>
      </c>
      <c r="M6007" t="s">
        <v>14</v>
      </c>
      <c r="N6007" t="s">
        <v>14</v>
      </c>
      <c r="O6007">
        <v>199727.72</v>
      </c>
      <c r="P6007">
        <v>0</v>
      </c>
      <c r="Q6007" t="str">
        <f t="shared" si="186"/>
        <v>Retained</v>
      </c>
      <c r="R6007" t="str">
        <f t="shared" si="187"/>
        <v>Active</v>
      </c>
    </row>
    <row r="6008" spans="1:18" x14ac:dyDescent="0.25">
      <c r="A6008">
        <v>15700937</v>
      </c>
      <c r="B6008">
        <v>767</v>
      </c>
      <c r="C6008" t="s">
        <v>19</v>
      </c>
      <c r="D6008" t="s">
        <v>13</v>
      </c>
      <c r="E6008">
        <v>24</v>
      </c>
      <c r="F6008" t="s">
        <v>83</v>
      </c>
      <c r="G6008">
        <v>5</v>
      </c>
      <c r="H6008" t="s">
        <v>19337</v>
      </c>
      <c r="I6008" s="6">
        <v>0</v>
      </c>
      <c r="J6008" t="s">
        <v>19330</v>
      </c>
      <c r="K6008">
        <v>2</v>
      </c>
      <c r="L6008" t="s">
        <v>19331</v>
      </c>
      <c r="M6008" t="s">
        <v>14</v>
      </c>
      <c r="N6008" t="s">
        <v>14</v>
      </c>
      <c r="O6008">
        <v>67445.850000000006</v>
      </c>
      <c r="P6008">
        <v>0</v>
      </c>
      <c r="Q6008" t="str">
        <f t="shared" si="186"/>
        <v>Retained</v>
      </c>
      <c r="R6008" t="str">
        <f t="shared" si="187"/>
        <v>Active</v>
      </c>
    </row>
    <row r="6009" spans="1:18" x14ac:dyDescent="0.25">
      <c r="A6009">
        <v>15766659</v>
      </c>
      <c r="B6009">
        <v>525</v>
      </c>
      <c r="C6009" t="s">
        <v>19</v>
      </c>
      <c r="D6009" t="s">
        <v>33</v>
      </c>
      <c r="E6009">
        <v>33</v>
      </c>
      <c r="F6009" t="s">
        <v>19334</v>
      </c>
      <c r="G6009">
        <v>5</v>
      </c>
      <c r="H6009" t="s">
        <v>19337</v>
      </c>
      <c r="I6009" s="6">
        <v>0</v>
      </c>
      <c r="J6009" t="s">
        <v>19330</v>
      </c>
      <c r="K6009">
        <v>2</v>
      </c>
      <c r="L6009" t="s">
        <v>19331</v>
      </c>
      <c r="M6009" t="s">
        <v>24</v>
      </c>
      <c r="N6009" t="s">
        <v>24</v>
      </c>
      <c r="O6009">
        <v>161002.29</v>
      </c>
      <c r="P6009">
        <v>0</v>
      </c>
      <c r="Q6009" t="str">
        <f t="shared" si="186"/>
        <v>Retained</v>
      </c>
      <c r="R6009" t="str">
        <f t="shared" si="187"/>
        <v>Active</v>
      </c>
    </row>
    <row r="6010" spans="1:18" x14ac:dyDescent="0.25">
      <c r="A6010">
        <v>15814033</v>
      </c>
      <c r="B6010">
        <v>759</v>
      </c>
      <c r="C6010" t="s">
        <v>19</v>
      </c>
      <c r="D6010" t="s">
        <v>33</v>
      </c>
      <c r="E6010">
        <v>38</v>
      </c>
      <c r="F6010" t="s">
        <v>19334</v>
      </c>
      <c r="G6010">
        <v>1</v>
      </c>
      <c r="H6010" t="s">
        <v>19335</v>
      </c>
      <c r="I6010" s="6">
        <v>0</v>
      </c>
      <c r="J6010" t="s">
        <v>19330</v>
      </c>
      <c r="K6010">
        <v>2</v>
      </c>
      <c r="L6010" t="s">
        <v>19331</v>
      </c>
      <c r="M6010" t="s">
        <v>24</v>
      </c>
      <c r="N6010" t="s">
        <v>24</v>
      </c>
      <c r="O6010">
        <v>20778.39</v>
      </c>
      <c r="P6010">
        <v>0</v>
      </c>
      <c r="Q6010" t="str">
        <f t="shared" si="186"/>
        <v>Retained</v>
      </c>
      <c r="R6010" t="str">
        <f t="shared" si="187"/>
        <v>Active</v>
      </c>
    </row>
    <row r="6011" spans="1:18" x14ac:dyDescent="0.25">
      <c r="A6011">
        <v>15783007</v>
      </c>
      <c r="B6011">
        <v>520</v>
      </c>
      <c r="C6011" t="s">
        <v>39</v>
      </c>
      <c r="D6011" t="s">
        <v>13</v>
      </c>
      <c r="E6011">
        <v>45</v>
      </c>
      <c r="F6011" t="s">
        <v>19334</v>
      </c>
      <c r="G6011">
        <v>1</v>
      </c>
      <c r="H6011" t="s">
        <v>19335</v>
      </c>
      <c r="I6011" s="6">
        <v>123086.39</v>
      </c>
      <c r="J6011" t="s">
        <v>19332</v>
      </c>
      <c r="K6011">
        <v>1</v>
      </c>
      <c r="L6011" t="s">
        <v>19333</v>
      </c>
      <c r="M6011" t="s">
        <v>14</v>
      </c>
      <c r="N6011" t="s">
        <v>14</v>
      </c>
      <c r="O6011">
        <v>41042.400000000001</v>
      </c>
      <c r="P6011">
        <v>1</v>
      </c>
      <c r="Q6011" t="str">
        <f t="shared" si="186"/>
        <v>Churned</v>
      </c>
      <c r="R6011" t="str">
        <f t="shared" si="187"/>
        <v>Inactive</v>
      </c>
    </row>
    <row r="6012" spans="1:18" x14ac:dyDescent="0.25">
      <c r="A6012">
        <v>15654183</v>
      </c>
      <c r="B6012">
        <v>738</v>
      </c>
      <c r="C6012" t="s">
        <v>12</v>
      </c>
      <c r="D6012" t="s">
        <v>13</v>
      </c>
      <c r="E6012">
        <v>26</v>
      </c>
      <c r="F6012" t="s">
        <v>83</v>
      </c>
      <c r="G6012">
        <v>3</v>
      </c>
      <c r="H6012" t="s">
        <v>19335</v>
      </c>
      <c r="I6012" s="6">
        <v>0</v>
      </c>
      <c r="J6012" t="s">
        <v>19330</v>
      </c>
      <c r="K6012">
        <v>2</v>
      </c>
      <c r="L6012" t="s">
        <v>19331</v>
      </c>
      <c r="M6012" t="s">
        <v>24</v>
      </c>
      <c r="N6012" t="s">
        <v>24</v>
      </c>
      <c r="O6012">
        <v>67484.160000000003</v>
      </c>
      <c r="P6012">
        <v>0</v>
      </c>
      <c r="Q6012" t="str">
        <f t="shared" si="186"/>
        <v>Retained</v>
      </c>
      <c r="R6012" t="str">
        <f t="shared" si="187"/>
        <v>Active</v>
      </c>
    </row>
    <row r="6013" spans="1:18" x14ac:dyDescent="0.25">
      <c r="A6013">
        <v>15609899</v>
      </c>
      <c r="B6013">
        <v>548</v>
      </c>
      <c r="C6013" t="s">
        <v>19</v>
      </c>
      <c r="D6013" t="s">
        <v>33</v>
      </c>
      <c r="E6013">
        <v>37</v>
      </c>
      <c r="F6013" t="s">
        <v>19334</v>
      </c>
      <c r="G6013">
        <v>4</v>
      </c>
      <c r="H6013" t="s">
        <v>19337</v>
      </c>
      <c r="I6013" s="6">
        <v>0</v>
      </c>
      <c r="J6013" t="s">
        <v>19330</v>
      </c>
      <c r="K6013">
        <v>1</v>
      </c>
      <c r="L6013" t="s">
        <v>19333</v>
      </c>
      <c r="M6013" t="s">
        <v>24</v>
      </c>
      <c r="N6013" t="s">
        <v>24</v>
      </c>
      <c r="O6013">
        <v>121763.68</v>
      </c>
      <c r="P6013">
        <v>0</v>
      </c>
      <c r="Q6013" t="str">
        <f t="shared" si="186"/>
        <v>Retained</v>
      </c>
      <c r="R6013" t="str">
        <f t="shared" si="187"/>
        <v>Active</v>
      </c>
    </row>
    <row r="6014" spans="1:18" x14ac:dyDescent="0.25">
      <c r="A6014">
        <v>15747323</v>
      </c>
      <c r="B6014">
        <v>535</v>
      </c>
      <c r="C6014" t="s">
        <v>19</v>
      </c>
      <c r="D6014" t="s">
        <v>33</v>
      </c>
      <c r="E6014">
        <v>48</v>
      </c>
      <c r="F6014" t="s">
        <v>19334</v>
      </c>
      <c r="G6014">
        <v>9</v>
      </c>
      <c r="H6014" t="s">
        <v>19336</v>
      </c>
      <c r="I6014" s="6">
        <v>109472.47</v>
      </c>
      <c r="J6014" t="s">
        <v>19332</v>
      </c>
      <c r="K6014">
        <v>1</v>
      </c>
      <c r="L6014" t="s">
        <v>19333</v>
      </c>
      <c r="M6014" t="s">
        <v>24</v>
      </c>
      <c r="N6014" t="s">
        <v>24</v>
      </c>
      <c r="O6014">
        <v>157358.43</v>
      </c>
      <c r="P6014">
        <v>1</v>
      </c>
      <c r="Q6014" t="str">
        <f t="shared" si="186"/>
        <v>Churned</v>
      </c>
      <c r="R6014" t="str">
        <f t="shared" si="187"/>
        <v>Inactive</v>
      </c>
    </row>
    <row r="6015" spans="1:18" x14ac:dyDescent="0.25">
      <c r="A6015">
        <v>15582591</v>
      </c>
      <c r="B6015">
        <v>615</v>
      </c>
      <c r="C6015" t="s">
        <v>19</v>
      </c>
      <c r="D6015" t="s">
        <v>33</v>
      </c>
      <c r="E6015">
        <v>59</v>
      </c>
      <c r="F6015" t="s">
        <v>7840</v>
      </c>
      <c r="G6015">
        <v>4</v>
      </c>
      <c r="H6015" t="s">
        <v>19337</v>
      </c>
      <c r="I6015" s="6">
        <v>155766.04999999999</v>
      </c>
      <c r="J6015" t="s">
        <v>19332</v>
      </c>
      <c r="K6015">
        <v>1</v>
      </c>
      <c r="L6015" t="s">
        <v>19333</v>
      </c>
      <c r="M6015" t="s">
        <v>14</v>
      </c>
      <c r="N6015" t="s">
        <v>14</v>
      </c>
      <c r="O6015">
        <v>110275.17</v>
      </c>
      <c r="P6015">
        <v>0</v>
      </c>
      <c r="Q6015" t="str">
        <f t="shared" si="186"/>
        <v>Retained</v>
      </c>
      <c r="R6015" t="str">
        <f t="shared" si="187"/>
        <v>Active</v>
      </c>
    </row>
    <row r="6016" spans="1:18" x14ac:dyDescent="0.25">
      <c r="A6016">
        <v>15738835</v>
      </c>
      <c r="B6016">
        <v>850</v>
      </c>
      <c r="C6016" t="s">
        <v>39</v>
      </c>
      <c r="D6016" t="s">
        <v>33</v>
      </c>
      <c r="E6016">
        <v>38</v>
      </c>
      <c r="F6016" t="s">
        <v>19334</v>
      </c>
      <c r="G6016">
        <v>7</v>
      </c>
      <c r="H6016" t="s">
        <v>19337</v>
      </c>
      <c r="I6016" s="6">
        <v>101985.81</v>
      </c>
      <c r="J6016" t="s">
        <v>19332</v>
      </c>
      <c r="K6016">
        <v>2</v>
      </c>
      <c r="L6016" t="s">
        <v>19331</v>
      </c>
      <c r="M6016" t="s">
        <v>24</v>
      </c>
      <c r="N6016" t="s">
        <v>24</v>
      </c>
      <c r="O6016">
        <v>43801.27</v>
      </c>
      <c r="P6016">
        <v>0</v>
      </c>
      <c r="Q6016" t="str">
        <f t="shared" si="186"/>
        <v>Retained</v>
      </c>
      <c r="R6016" t="str">
        <f t="shared" si="187"/>
        <v>Active</v>
      </c>
    </row>
    <row r="6017" spans="1:18" x14ac:dyDescent="0.25">
      <c r="A6017">
        <v>15782404</v>
      </c>
      <c r="B6017">
        <v>487</v>
      </c>
      <c r="C6017" t="s">
        <v>12</v>
      </c>
      <c r="D6017" t="s">
        <v>13</v>
      </c>
      <c r="E6017">
        <v>34</v>
      </c>
      <c r="F6017" t="s">
        <v>19334</v>
      </c>
      <c r="G6017">
        <v>2</v>
      </c>
      <c r="H6017" t="s">
        <v>19335</v>
      </c>
      <c r="I6017" s="6">
        <v>96019.5</v>
      </c>
      <c r="J6017" t="s">
        <v>19331</v>
      </c>
      <c r="K6017">
        <v>1</v>
      </c>
      <c r="L6017" t="s">
        <v>19333</v>
      </c>
      <c r="M6017" t="s">
        <v>24</v>
      </c>
      <c r="N6017" t="s">
        <v>24</v>
      </c>
      <c r="O6017">
        <v>9085</v>
      </c>
      <c r="P6017">
        <v>0</v>
      </c>
      <c r="Q6017" t="str">
        <f t="shared" si="186"/>
        <v>Retained</v>
      </c>
      <c r="R6017" t="str">
        <f t="shared" si="187"/>
        <v>Active</v>
      </c>
    </row>
    <row r="6018" spans="1:18" x14ac:dyDescent="0.25">
      <c r="A6018">
        <v>15697480</v>
      </c>
      <c r="B6018">
        <v>731</v>
      </c>
      <c r="C6018" t="s">
        <v>12</v>
      </c>
      <c r="D6018" t="s">
        <v>33</v>
      </c>
      <c r="E6018">
        <v>30</v>
      </c>
      <c r="F6018" t="s">
        <v>19334</v>
      </c>
      <c r="G6018">
        <v>7</v>
      </c>
      <c r="H6018" t="s">
        <v>19337</v>
      </c>
      <c r="I6018" s="6">
        <v>0</v>
      </c>
      <c r="J6018" t="s">
        <v>19330</v>
      </c>
      <c r="K6018">
        <v>2</v>
      </c>
      <c r="L6018" t="s">
        <v>19331</v>
      </c>
      <c r="M6018" t="s">
        <v>14</v>
      </c>
      <c r="N6018" t="s">
        <v>14</v>
      </c>
      <c r="O6018">
        <v>143086.09</v>
      </c>
      <c r="P6018">
        <v>0</v>
      </c>
      <c r="Q6018" t="str">
        <f t="shared" si="186"/>
        <v>Retained</v>
      </c>
      <c r="R6018" t="str">
        <f t="shared" si="187"/>
        <v>Active</v>
      </c>
    </row>
    <row r="6019" spans="1:18" x14ac:dyDescent="0.25">
      <c r="A6019">
        <v>15697045</v>
      </c>
      <c r="B6019">
        <v>726</v>
      </c>
      <c r="C6019" t="s">
        <v>19</v>
      </c>
      <c r="D6019" t="s">
        <v>13</v>
      </c>
      <c r="E6019">
        <v>35</v>
      </c>
      <c r="F6019" t="s">
        <v>19334</v>
      </c>
      <c r="G6019">
        <v>9</v>
      </c>
      <c r="H6019" t="s">
        <v>19336</v>
      </c>
      <c r="I6019" s="6">
        <v>0</v>
      </c>
      <c r="J6019" t="s">
        <v>19330</v>
      </c>
      <c r="K6019">
        <v>2</v>
      </c>
      <c r="L6019" t="s">
        <v>19331</v>
      </c>
      <c r="M6019" t="s">
        <v>14</v>
      </c>
      <c r="N6019" t="s">
        <v>14</v>
      </c>
      <c r="O6019">
        <v>100556.98</v>
      </c>
      <c r="P6019">
        <v>0</v>
      </c>
      <c r="Q6019" t="str">
        <f t="shared" ref="Q6019:Q6082" si="188">IF(P6019=1,"Churned", "Retained")</f>
        <v>Retained</v>
      </c>
      <c r="R6019" t="str">
        <f t="shared" ref="R6019:R6082" si="189">IF(P6019=1,"Inactive","Active")</f>
        <v>Active</v>
      </c>
    </row>
    <row r="6020" spans="1:18" x14ac:dyDescent="0.25">
      <c r="A6020">
        <v>15781234</v>
      </c>
      <c r="B6020">
        <v>609</v>
      </c>
      <c r="C6020" t="s">
        <v>12</v>
      </c>
      <c r="D6020" t="s">
        <v>13</v>
      </c>
      <c r="E6020">
        <v>35</v>
      </c>
      <c r="F6020" t="s">
        <v>19334</v>
      </c>
      <c r="G6020">
        <v>2</v>
      </c>
      <c r="H6020" t="s">
        <v>19335</v>
      </c>
      <c r="I6020" s="6">
        <v>147900.43</v>
      </c>
      <c r="J6020" t="s">
        <v>19332</v>
      </c>
      <c r="K6020">
        <v>1</v>
      </c>
      <c r="L6020" t="s">
        <v>19333</v>
      </c>
      <c r="M6020" t="s">
        <v>24</v>
      </c>
      <c r="N6020" t="s">
        <v>24</v>
      </c>
      <c r="O6020">
        <v>140000.29</v>
      </c>
      <c r="P6020">
        <v>0</v>
      </c>
      <c r="Q6020" t="str">
        <f t="shared" si="188"/>
        <v>Retained</v>
      </c>
      <c r="R6020" t="str">
        <f t="shared" si="189"/>
        <v>Active</v>
      </c>
    </row>
    <row r="6021" spans="1:18" x14ac:dyDescent="0.25">
      <c r="A6021">
        <v>15579891</v>
      </c>
      <c r="B6021">
        <v>714</v>
      </c>
      <c r="C6021" t="s">
        <v>12</v>
      </c>
      <c r="D6021" t="s">
        <v>33</v>
      </c>
      <c r="E6021">
        <v>52</v>
      </c>
      <c r="F6021" t="s">
        <v>7840</v>
      </c>
      <c r="G6021">
        <v>4</v>
      </c>
      <c r="H6021" t="s">
        <v>19337</v>
      </c>
      <c r="I6021" s="6">
        <v>100755.66</v>
      </c>
      <c r="J6021" t="s">
        <v>19332</v>
      </c>
      <c r="K6021">
        <v>1</v>
      </c>
      <c r="L6021" t="s">
        <v>19333</v>
      </c>
      <c r="M6021" t="s">
        <v>14</v>
      </c>
      <c r="N6021" t="s">
        <v>14</v>
      </c>
      <c r="O6021">
        <v>186775.25</v>
      </c>
      <c r="P6021">
        <v>0</v>
      </c>
      <c r="Q6021" t="str">
        <f t="shared" si="188"/>
        <v>Retained</v>
      </c>
      <c r="R6021" t="str">
        <f t="shared" si="189"/>
        <v>Active</v>
      </c>
    </row>
    <row r="6022" spans="1:18" x14ac:dyDescent="0.25">
      <c r="A6022">
        <v>15805690</v>
      </c>
      <c r="B6022">
        <v>694</v>
      </c>
      <c r="C6022" t="s">
        <v>19</v>
      </c>
      <c r="D6022" t="s">
        <v>13</v>
      </c>
      <c r="E6022">
        <v>35</v>
      </c>
      <c r="F6022" t="s">
        <v>19334</v>
      </c>
      <c r="G6022">
        <v>7</v>
      </c>
      <c r="H6022" t="s">
        <v>19337</v>
      </c>
      <c r="I6022" s="6">
        <v>0</v>
      </c>
      <c r="J6022" t="s">
        <v>19330</v>
      </c>
      <c r="K6022">
        <v>1</v>
      </c>
      <c r="L6022" t="s">
        <v>19333</v>
      </c>
      <c r="M6022" t="s">
        <v>24</v>
      </c>
      <c r="N6022" t="s">
        <v>24</v>
      </c>
      <c r="O6022">
        <v>133570.43</v>
      </c>
      <c r="P6022">
        <v>1</v>
      </c>
      <c r="Q6022" t="str">
        <f t="shared" si="188"/>
        <v>Churned</v>
      </c>
      <c r="R6022" t="str">
        <f t="shared" si="189"/>
        <v>Inactive</v>
      </c>
    </row>
    <row r="6023" spans="1:18" x14ac:dyDescent="0.25">
      <c r="A6023">
        <v>15612139</v>
      </c>
      <c r="B6023">
        <v>786</v>
      </c>
      <c r="C6023" t="s">
        <v>12</v>
      </c>
      <c r="D6023" t="s">
        <v>13</v>
      </c>
      <c r="E6023">
        <v>33</v>
      </c>
      <c r="F6023" t="s">
        <v>19334</v>
      </c>
      <c r="G6023">
        <v>0</v>
      </c>
      <c r="H6023" t="s">
        <v>19335</v>
      </c>
      <c r="I6023" s="6">
        <v>83036.05</v>
      </c>
      <c r="J6023" t="s">
        <v>19331</v>
      </c>
      <c r="K6023">
        <v>1</v>
      </c>
      <c r="L6023" t="s">
        <v>19333</v>
      </c>
      <c r="M6023" t="s">
        <v>14</v>
      </c>
      <c r="N6023" t="s">
        <v>14</v>
      </c>
      <c r="O6023">
        <v>154990.57999999999</v>
      </c>
      <c r="P6023">
        <v>1</v>
      </c>
      <c r="Q6023" t="str">
        <f t="shared" si="188"/>
        <v>Churned</v>
      </c>
      <c r="R6023" t="str">
        <f t="shared" si="189"/>
        <v>Inactive</v>
      </c>
    </row>
    <row r="6024" spans="1:18" x14ac:dyDescent="0.25">
      <c r="A6024">
        <v>15568834</v>
      </c>
      <c r="B6024">
        <v>698</v>
      </c>
      <c r="C6024" t="s">
        <v>19</v>
      </c>
      <c r="D6024" t="s">
        <v>33</v>
      </c>
      <c r="E6024">
        <v>27</v>
      </c>
      <c r="F6024" t="s">
        <v>83</v>
      </c>
      <c r="G6024">
        <v>6</v>
      </c>
      <c r="H6024" t="s">
        <v>19337</v>
      </c>
      <c r="I6024" s="6">
        <v>125427.37</v>
      </c>
      <c r="J6024" t="s">
        <v>19332</v>
      </c>
      <c r="K6024">
        <v>2</v>
      </c>
      <c r="L6024" t="s">
        <v>19331</v>
      </c>
      <c r="M6024" t="s">
        <v>24</v>
      </c>
      <c r="N6024" t="s">
        <v>24</v>
      </c>
      <c r="O6024">
        <v>27654.44</v>
      </c>
      <c r="P6024">
        <v>0</v>
      </c>
      <c r="Q6024" t="str">
        <f t="shared" si="188"/>
        <v>Retained</v>
      </c>
      <c r="R6024" t="str">
        <f t="shared" si="189"/>
        <v>Active</v>
      </c>
    </row>
    <row r="6025" spans="1:18" x14ac:dyDescent="0.25">
      <c r="A6025">
        <v>15709917</v>
      </c>
      <c r="B6025">
        <v>601</v>
      </c>
      <c r="C6025" t="s">
        <v>12</v>
      </c>
      <c r="D6025" t="s">
        <v>13</v>
      </c>
      <c r="E6025">
        <v>46</v>
      </c>
      <c r="F6025" t="s">
        <v>19334</v>
      </c>
      <c r="G6025">
        <v>3</v>
      </c>
      <c r="H6025" t="s">
        <v>19335</v>
      </c>
      <c r="I6025" s="6">
        <v>98202.76</v>
      </c>
      <c r="J6025" t="s">
        <v>19331</v>
      </c>
      <c r="K6025">
        <v>1</v>
      </c>
      <c r="L6025" t="s">
        <v>19333</v>
      </c>
      <c r="M6025" t="s">
        <v>24</v>
      </c>
      <c r="N6025" t="s">
        <v>24</v>
      </c>
      <c r="O6025">
        <v>137763.93</v>
      </c>
      <c r="P6025">
        <v>0</v>
      </c>
      <c r="Q6025" t="str">
        <f t="shared" si="188"/>
        <v>Retained</v>
      </c>
      <c r="R6025" t="str">
        <f t="shared" si="189"/>
        <v>Active</v>
      </c>
    </row>
    <row r="6026" spans="1:18" x14ac:dyDescent="0.25">
      <c r="A6026">
        <v>15718843</v>
      </c>
      <c r="B6026">
        <v>769</v>
      </c>
      <c r="C6026" t="s">
        <v>19</v>
      </c>
      <c r="D6026" t="s">
        <v>33</v>
      </c>
      <c r="E6026">
        <v>41</v>
      </c>
      <c r="F6026" t="s">
        <v>19334</v>
      </c>
      <c r="G6026">
        <v>1</v>
      </c>
      <c r="H6026" t="s">
        <v>19335</v>
      </c>
      <c r="I6026" s="6">
        <v>72509.91</v>
      </c>
      <c r="J6026" t="s">
        <v>19331</v>
      </c>
      <c r="K6026">
        <v>1</v>
      </c>
      <c r="L6026" t="s">
        <v>19333</v>
      </c>
      <c r="M6026" t="s">
        <v>24</v>
      </c>
      <c r="N6026" t="s">
        <v>24</v>
      </c>
      <c r="O6026">
        <v>25723.73</v>
      </c>
      <c r="P6026">
        <v>0</v>
      </c>
      <c r="Q6026" t="str">
        <f t="shared" si="188"/>
        <v>Retained</v>
      </c>
      <c r="R6026" t="str">
        <f t="shared" si="189"/>
        <v>Active</v>
      </c>
    </row>
    <row r="6027" spans="1:18" x14ac:dyDescent="0.25">
      <c r="A6027">
        <v>15799494</v>
      </c>
      <c r="B6027">
        <v>850</v>
      </c>
      <c r="C6027" t="s">
        <v>39</v>
      </c>
      <c r="D6027" t="s">
        <v>33</v>
      </c>
      <c r="E6027">
        <v>44</v>
      </c>
      <c r="F6027" t="s">
        <v>19334</v>
      </c>
      <c r="G6027">
        <v>3</v>
      </c>
      <c r="H6027" t="s">
        <v>19335</v>
      </c>
      <c r="I6027" s="6">
        <v>140393.65</v>
      </c>
      <c r="J6027" t="s">
        <v>19332</v>
      </c>
      <c r="K6027">
        <v>2</v>
      </c>
      <c r="L6027" t="s">
        <v>19331</v>
      </c>
      <c r="M6027" t="s">
        <v>14</v>
      </c>
      <c r="N6027" t="s">
        <v>14</v>
      </c>
      <c r="O6027">
        <v>186285.52</v>
      </c>
      <c r="P6027">
        <v>0</v>
      </c>
      <c r="Q6027" t="str">
        <f t="shared" si="188"/>
        <v>Retained</v>
      </c>
      <c r="R6027" t="str">
        <f t="shared" si="189"/>
        <v>Active</v>
      </c>
    </row>
    <row r="6028" spans="1:18" x14ac:dyDescent="0.25">
      <c r="A6028">
        <v>15673439</v>
      </c>
      <c r="B6028">
        <v>646</v>
      </c>
      <c r="C6028" t="s">
        <v>19</v>
      </c>
      <c r="D6028" t="s">
        <v>13</v>
      </c>
      <c r="E6028">
        <v>50</v>
      </c>
      <c r="F6028" t="s">
        <v>7840</v>
      </c>
      <c r="G6028">
        <v>5</v>
      </c>
      <c r="H6028" t="s">
        <v>19337</v>
      </c>
      <c r="I6028" s="6">
        <v>142644.64000000001</v>
      </c>
      <c r="J6028" t="s">
        <v>19332</v>
      </c>
      <c r="K6028">
        <v>2</v>
      </c>
      <c r="L6028" t="s">
        <v>19331</v>
      </c>
      <c r="M6028" t="s">
        <v>14</v>
      </c>
      <c r="N6028" t="s">
        <v>14</v>
      </c>
      <c r="O6028">
        <v>142208.5</v>
      </c>
      <c r="P6028">
        <v>1</v>
      </c>
      <c r="Q6028" t="str">
        <f t="shared" si="188"/>
        <v>Churned</v>
      </c>
      <c r="R6028" t="str">
        <f t="shared" si="189"/>
        <v>Inactive</v>
      </c>
    </row>
    <row r="6029" spans="1:18" x14ac:dyDescent="0.25">
      <c r="A6029">
        <v>15669011</v>
      </c>
      <c r="B6029">
        <v>659</v>
      </c>
      <c r="C6029" t="s">
        <v>12</v>
      </c>
      <c r="D6029" t="s">
        <v>13</v>
      </c>
      <c r="E6029">
        <v>44</v>
      </c>
      <c r="F6029" t="s">
        <v>19334</v>
      </c>
      <c r="G6029">
        <v>9</v>
      </c>
      <c r="H6029" t="s">
        <v>19336</v>
      </c>
      <c r="I6029" s="6">
        <v>23503.31</v>
      </c>
      <c r="J6029" t="s">
        <v>19333</v>
      </c>
      <c r="K6029">
        <v>1</v>
      </c>
      <c r="L6029" t="s">
        <v>19333</v>
      </c>
      <c r="M6029" t="s">
        <v>14</v>
      </c>
      <c r="N6029" t="s">
        <v>14</v>
      </c>
      <c r="O6029">
        <v>169862.01</v>
      </c>
      <c r="P6029">
        <v>1</v>
      </c>
      <c r="Q6029" t="str">
        <f t="shared" si="188"/>
        <v>Churned</v>
      </c>
      <c r="R6029" t="str">
        <f t="shared" si="189"/>
        <v>Inactive</v>
      </c>
    </row>
    <row r="6030" spans="1:18" x14ac:dyDescent="0.25">
      <c r="A6030">
        <v>15581388</v>
      </c>
      <c r="B6030">
        <v>487</v>
      </c>
      <c r="C6030" t="s">
        <v>19</v>
      </c>
      <c r="D6030" t="s">
        <v>33</v>
      </c>
      <c r="E6030">
        <v>33</v>
      </c>
      <c r="F6030" t="s">
        <v>19334</v>
      </c>
      <c r="G6030">
        <v>8</v>
      </c>
      <c r="H6030" t="s">
        <v>19336</v>
      </c>
      <c r="I6030" s="6">
        <v>145729.71</v>
      </c>
      <c r="J6030" t="s">
        <v>19332</v>
      </c>
      <c r="K6030">
        <v>1</v>
      </c>
      <c r="L6030" t="s">
        <v>19333</v>
      </c>
      <c r="M6030" t="s">
        <v>24</v>
      </c>
      <c r="N6030" t="s">
        <v>24</v>
      </c>
      <c r="O6030">
        <v>41365.85</v>
      </c>
      <c r="P6030">
        <v>0</v>
      </c>
      <c r="Q6030" t="str">
        <f t="shared" si="188"/>
        <v>Retained</v>
      </c>
      <c r="R6030" t="str">
        <f t="shared" si="189"/>
        <v>Active</v>
      </c>
    </row>
    <row r="6031" spans="1:18" x14ac:dyDescent="0.25">
      <c r="A6031">
        <v>15743153</v>
      </c>
      <c r="B6031">
        <v>740</v>
      </c>
      <c r="C6031" t="s">
        <v>39</v>
      </c>
      <c r="D6031" t="s">
        <v>13</v>
      </c>
      <c r="E6031">
        <v>40</v>
      </c>
      <c r="F6031" t="s">
        <v>19334</v>
      </c>
      <c r="G6031">
        <v>2</v>
      </c>
      <c r="H6031" t="s">
        <v>19335</v>
      </c>
      <c r="I6031" s="6">
        <v>122295.17</v>
      </c>
      <c r="J6031" t="s">
        <v>19332</v>
      </c>
      <c r="K6031">
        <v>2</v>
      </c>
      <c r="L6031" t="s">
        <v>19331</v>
      </c>
      <c r="M6031" t="s">
        <v>14</v>
      </c>
      <c r="N6031" t="s">
        <v>14</v>
      </c>
      <c r="O6031">
        <v>30812.84</v>
      </c>
      <c r="P6031">
        <v>0</v>
      </c>
      <c r="Q6031" t="str">
        <f t="shared" si="188"/>
        <v>Retained</v>
      </c>
      <c r="R6031" t="str">
        <f t="shared" si="189"/>
        <v>Active</v>
      </c>
    </row>
    <row r="6032" spans="1:18" x14ac:dyDescent="0.25">
      <c r="A6032">
        <v>15579787</v>
      </c>
      <c r="B6032">
        <v>686</v>
      </c>
      <c r="C6032" t="s">
        <v>12</v>
      </c>
      <c r="D6032" t="s">
        <v>33</v>
      </c>
      <c r="E6032">
        <v>39</v>
      </c>
      <c r="F6032" t="s">
        <v>19334</v>
      </c>
      <c r="G6032">
        <v>4</v>
      </c>
      <c r="H6032" t="s">
        <v>19337</v>
      </c>
      <c r="I6032" s="6">
        <v>0</v>
      </c>
      <c r="J6032" t="s">
        <v>19330</v>
      </c>
      <c r="K6032">
        <v>2</v>
      </c>
      <c r="L6032" t="s">
        <v>19331</v>
      </c>
      <c r="M6032" t="s">
        <v>24</v>
      </c>
      <c r="N6032" t="s">
        <v>24</v>
      </c>
      <c r="O6032">
        <v>155023.93</v>
      </c>
      <c r="P6032">
        <v>0</v>
      </c>
      <c r="Q6032" t="str">
        <f t="shared" si="188"/>
        <v>Retained</v>
      </c>
      <c r="R6032" t="str">
        <f t="shared" si="189"/>
        <v>Active</v>
      </c>
    </row>
    <row r="6033" spans="1:18" x14ac:dyDescent="0.25">
      <c r="A6033">
        <v>15759966</v>
      </c>
      <c r="B6033">
        <v>612</v>
      </c>
      <c r="C6033" t="s">
        <v>19</v>
      </c>
      <c r="D6033" t="s">
        <v>13</v>
      </c>
      <c r="E6033">
        <v>36</v>
      </c>
      <c r="F6033" t="s">
        <v>19334</v>
      </c>
      <c r="G6033">
        <v>5</v>
      </c>
      <c r="H6033" t="s">
        <v>19337</v>
      </c>
      <c r="I6033" s="6">
        <v>119799.27</v>
      </c>
      <c r="J6033" t="s">
        <v>19332</v>
      </c>
      <c r="K6033">
        <v>2</v>
      </c>
      <c r="L6033" t="s">
        <v>19331</v>
      </c>
      <c r="M6033" t="s">
        <v>24</v>
      </c>
      <c r="N6033" t="s">
        <v>24</v>
      </c>
      <c r="O6033">
        <v>159416.57999999999</v>
      </c>
      <c r="P6033">
        <v>0</v>
      </c>
      <c r="Q6033" t="str">
        <f t="shared" si="188"/>
        <v>Retained</v>
      </c>
      <c r="R6033" t="str">
        <f t="shared" si="189"/>
        <v>Active</v>
      </c>
    </row>
    <row r="6034" spans="1:18" x14ac:dyDescent="0.25">
      <c r="A6034">
        <v>15601045</v>
      </c>
      <c r="B6034">
        <v>655</v>
      </c>
      <c r="C6034" t="s">
        <v>19</v>
      </c>
      <c r="D6034" t="s">
        <v>33</v>
      </c>
      <c r="E6034">
        <v>37</v>
      </c>
      <c r="F6034" t="s">
        <v>19334</v>
      </c>
      <c r="G6034">
        <v>8</v>
      </c>
      <c r="H6034" t="s">
        <v>19336</v>
      </c>
      <c r="I6034" s="6">
        <v>163708.57999999999</v>
      </c>
      <c r="J6034" t="s">
        <v>19332</v>
      </c>
      <c r="K6034">
        <v>2</v>
      </c>
      <c r="L6034" t="s">
        <v>19331</v>
      </c>
      <c r="M6034" t="s">
        <v>24</v>
      </c>
      <c r="N6034" t="s">
        <v>24</v>
      </c>
      <c r="O6034">
        <v>76259.23</v>
      </c>
      <c r="P6034">
        <v>0</v>
      </c>
      <c r="Q6034" t="str">
        <f t="shared" si="188"/>
        <v>Retained</v>
      </c>
      <c r="R6034" t="str">
        <f t="shared" si="189"/>
        <v>Active</v>
      </c>
    </row>
    <row r="6035" spans="1:18" x14ac:dyDescent="0.25">
      <c r="A6035">
        <v>15764021</v>
      </c>
      <c r="B6035">
        <v>617</v>
      </c>
      <c r="C6035" t="s">
        <v>12</v>
      </c>
      <c r="D6035" t="s">
        <v>33</v>
      </c>
      <c r="E6035">
        <v>34</v>
      </c>
      <c r="F6035" t="s">
        <v>19334</v>
      </c>
      <c r="G6035">
        <v>1</v>
      </c>
      <c r="H6035" t="s">
        <v>19335</v>
      </c>
      <c r="I6035" s="6">
        <v>61687.33</v>
      </c>
      <c r="J6035" t="s">
        <v>19331</v>
      </c>
      <c r="K6035">
        <v>2</v>
      </c>
      <c r="L6035" t="s">
        <v>19331</v>
      </c>
      <c r="M6035" t="s">
        <v>24</v>
      </c>
      <c r="N6035" t="s">
        <v>24</v>
      </c>
      <c r="O6035">
        <v>105965.25</v>
      </c>
      <c r="P6035">
        <v>0</v>
      </c>
      <c r="Q6035" t="str">
        <f t="shared" si="188"/>
        <v>Retained</v>
      </c>
      <c r="R6035" t="str">
        <f t="shared" si="189"/>
        <v>Active</v>
      </c>
    </row>
    <row r="6036" spans="1:18" x14ac:dyDescent="0.25">
      <c r="A6036">
        <v>15687218</v>
      </c>
      <c r="B6036">
        <v>674</v>
      </c>
      <c r="C6036" t="s">
        <v>12</v>
      </c>
      <c r="D6036" t="s">
        <v>13</v>
      </c>
      <c r="E6036">
        <v>27</v>
      </c>
      <c r="F6036" t="s">
        <v>83</v>
      </c>
      <c r="G6036">
        <v>4</v>
      </c>
      <c r="H6036" t="s">
        <v>19337</v>
      </c>
      <c r="I6036" s="6">
        <v>79144.34</v>
      </c>
      <c r="J6036" t="s">
        <v>19331</v>
      </c>
      <c r="K6036">
        <v>1</v>
      </c>
      <c r="L6036" t="s">
        <v>19333</v>
      </c>
      <c r="M6036" t="s">
        <v>14</v>
      </c>
      <c r="N6036" t="s">
        <v>14</v>
      </c>
      <c r="O6036">
        <v>50743.83</v>
      </c>
      <c r="P6036">
        <v>0</v>
      </c>
      <c r="Q6036" t="str">
        <f t="shared" si="188"/>
        <v>Retained</v>
      </c>
      <c r="R6036" t="str">
        <f t="shared" si="189"/>
        <v>Active</v>
      </c>
    </row>
    <row r="6037" spans="1:18" x14ac:dyDescent="0.25">
      <c r="A6037">
        <v>15626452</v>
      </c>
      <c r="B6037">
        <v>711</v>
      </c>
      <c r="C6037" t="s">
        <v>19</v>
      </c>
      <c r="D6037" t="s">
        <v>33</v>
      </c>
      <c r="E6037">
        <v>32</v>
      </c>
      <c r="F6037" t="s">
        <v>19334</v>
      </c>
      <c r="G6037">
        <v>5</v>
      </c>
      <c r="H6037" t="s">
        <v>19337</v>
      </c>
      <c r="I6037" s="6">
        <v>0</v>
      </c>
      <c r="J6037" t="s">
        <v>19330</v>
      </c>
      <c r="K6037">
        <v>2</v>
      </c>
      <c r="L6037" t="s">
        <v>19331</v>
      </c>
      <c r="M6037" t="s">
        <v>14</v>
      </c>
      <c r="N6037" t="s">
        <v>14</v>
      </c>
      <c r="O6037">
        <v>147720.26999999999</v>
      </c>
      <c r="P6037">
        <v>0</v>
      </c>
      <c r="Q6037" t="str">
        <f t="shared" si="188"/>
        <v>Retained</v>
      </c>
      <c r="R6037" t="str">
        <f t="shared" si="189"/>
        <v>Active</v>
      </c>
    </row>
    <row r="6038" spans="1:18" x14ac:dyDescent="0.25">
      <c r="A6038">
        <v>15700964</v>
      </c>
      <c r="B6038">
        <v>624</v>
      </c>
      <c r="C6038" t="s">
        <v>39</v>
      </c>
      <c r="D6038" t="s">
        <v>13</v>
      </c>
      <c r="E6038">
        <v>27</v>
      </c>
      <c r="F6038" t="s">
        <v>83</v>
      </c>
      <c r="G6038">
        <v>7</v>
      </c>
      <c r="H6038" t="s">
        <v>19337</v>
      </c>
      <c r="I6038" s="6">
        <v>104848.68</v>
      </c>
      <c r="J6038" t="s">
        <v>19332</v>
      </c>
      <c r="K6038">
        <v>1</v>
      </c>
      <c r="L6038" t="s">
        <v>19333</v>
      </c>
      <c r="M6038" t="s">
        <v>14</v>
      </c>
      <c r="N6038" t="s">
        <v>14</v>
      </c>
      <c r="O6038">
        <v>167387.35999999999</v>
      </c>
      <c r="P6038">
        <v>0</v>
      </c>
      <c r="Q6038" t="str">
        <f t="shared" si="188"/>
        <v>Retained</v>
      </c>
      <c r="R6038" t="str">
        <f t="shared" si="189"/>
        <v>Active</v>
      </c>
    </row>
    <row r="6039" spans="1:18" x14ac:dyDescent="0.25">
      <c r="A6039">
        <v>15768887</v>
      </c>
      <c r="B6039">
        <v>597</v>
      </c>
      <c r="C6039" t="s">
        <v>19</v>
      </c>
      <c r="D6039" t="s">
        <v>33</v>
      </c>
      <c r="E6039">
        <v>26</v>
      </c>
      <c r="F6039" t="s">
        <v>83</v>
      </c>
      <c r="G6039">
        <v>5</v>
      </c>
      <c r="H6039" t="s">
        <v>19337</v>
      </c>
      <c r="I6039" s="6">
        <v>0</v>
      </c>
      <c r="J6039" t="s">
        <v>19330</v>
      </c>
      <c r="K6039">
        <v>2</v>
      </c>
      <c r="L6039" t="s">
        <v>19331</v>
      </c>
      <c r="M6039" t="s">
        <v>14</v>
      </c>
      <c r="N6039" t="s">
        <v>14</v>
      </c>
      <c r="O6039">
        <v>95159.13</v>
      </c>
      <c r="P6039">
        <v>0</v>
      </c>
      <c r="Q6039" t="str">
        <f t="shared" si="188"/>
        <v>Retained</v>
      </c>
      <c r="R6039" t="str">
        <f t="shared" si="189"/>
        <v>Active</v>
      </c>
    </row>
    <row r="6040" spans="1:18" x14ac:dyDescent="0.25">
      <c r="A6040">
        <v>15735358</v>
      </c>
      <c r="B6040">
        <v>682</v>
      </c>
      <c r="C6040" t="s">
        <v>19</v>
      </c>
      <c r="D6040" t="s">
        <v>33</v>
      </c>
      <c r="E6040">
        <v>46</v>
      </c>
      <c r="F6040" t="s">
        <v>19334</v>
      </c>
      <c r="G6040">
        <v>4</v>
      </c>
      <c r="H6040" t="s">
        <v>19337</v>
      </c>
      <c r="I6040" s="6">
        <v>0</v>
      </c>
      <c r="J6040" t="s">
        <v>19330</v>
      </c>
      <c r="K6040">
        <v>1</v>
      </c>
      <c r="L6040" t="s">
        <v>19333</v>
      </c>
      <c r="M6040" t="s">
        <v>14</v>
      </c>
      <c r="N6040" t="s">
        <v>14</v>
      </c>
      <c r="O6040">
        <v>4654.28</v>
      </c>
      <c r="P6040">
        <v>0</v>
      </c>
      <c r="Q6040" t="str">
        <f t="shared" si="188"/>
        <v>Retained</v>
      </c>
      <c r="R6040" t="str">
        <f t="shared" si="189"/>
        <v>Active</v>
      </c>
    </row>
    <row r="6041" spans="1:18" x14ac:dyDescent="0.25">
      <c r="A6041">
        <v>15749472</v>
      </c>
      <c r="B6041">
        <v>775</v>
      </c>
      <c r="C6041" t="s">
        <v>12</v>
      </c>
      <c r="D6041" t="s">
        <v>33</v>
      </c>
      <c r="E6041">
        <v>45</v>
      </c>
      <c r="F6041" t="s">
        <v>19334</v>
      </c>
      <c r="G6041">
        <v>8</v>
      </c>
      <c r="H6041" t="s">
        <v>19336</v>
      </c>
      <c r="I6041" s="6">
        <v>0</v>
      </c>
      <c r="J6041" t="s">
        <v>19330</v>
      </c>
      <c r="K6041">
        <v>1</v>
      </c>
      <c r="L6041" t="s">
        <v>19333</v>
      </c>
      <c r="M6041" t="s">
        <v>24</v>
      </c>
      <c r="N6041" t="s">
        <v>24</v>
      </c>
      <c r="O6041">
        <v>130376.68</v>
      </c>
      <c r="P6041">
        <v>0</v>
      </c>
      <c r="Q6041" t="str">
        <f t="shared" si="188"/>
        <v>Retained</v>
      </c>
      <c r="R6041" t="str">
        <f t="shared" si="189"/>
        <v>Active</v>
      </c>
    </row>
    <row r="6042" spans="1:18" x14ac:dyDescent="0.25">
      <c r="A6042">
        <v>15685872</v>
      </c>
      <c r="B6042">
        <v>727</v>
      </c>
      <c r="C6042" t="s">
        <v>12</v>
      </c>
      <c r="D6042" t="s">
        <v>13</v>
      </c>
      <c r="E6042">
        <v>29</v>
      </c>
      <c r="F6042" t="s">
        <v>83</v>
      </c>
      <c r="G6042">
        <v>1</v>
      </c>
      <c r="H6042" t="s">
        <v>19335</v>
      </c>
      <c r="I6042" s="6">
        <v>146652.01</v>
      </c>
      <c r="J6042" t="s">
        <v>19332</v>
      </c>
      <c r="K6042">
        <v>1</v>
      </c>
      <c r="L6042" t="s">
        <v>19333</v>
      </c>
      <c r="M6042" t="s">
        <v>14</v>
      </c>
      <c r="N6042" t="s">
        <v>14</v>
      </c>
      <c r="O6042">
        <v>173486.39</v>
      </c>
      <c r="P6042">
        <v>0</v>
      </c>
      <c r="Q6042" t="str">
        <f t="shared" si="188"/>
        <v>Retained</v>
      </c>
      <c r="R6042" t="str">
        <f t="shared" si="189"/>
        <v>Active</v>
      </c>
    </row>
    <row r="6043" spans="1:18" x14ac:dyDescent="0.25">
      <c r="A6043">
        <v>15760851</v>
      </c>
      <c r="B6043">
        <v>629</v>
      </c>
      <c r="C6043" t="s">
        <v>12</v>
      </c>
      <c r="D6043" t="s">
        <v>33</v>
      </c>
      <c r="E6043">
        <v>31</v>
      </c>
      <c r="F6043" t="s">
        <v>19334</v>
      </c>
      <c r="G6043">
        <v>6</v>
      </c>
      <c r="H6043" t="s">
        <v>19337</v>
      </c>
      <c r="I6043" s="6">
        <v>0</v>
      </c>
      <c r="J6043" t="s">
        <v>19330</v>
      </c>
      <c r="K6043">
        <v>2</v>
      </c>
      <c r="L6043" t="s">
        <v>19331</v>
      </c>
      <c r="M6043" t="s">
        <v>24</v>
      </c>
      <c r="N6043" t="s">
        <v>24</v>
      </c>
      <c r="O6043">
        <v>93881.75</v>
      </c>
      <c r="P6043">
        <v>0</v>
      </c>
      <c r="Q6043" t="str">
        <f t="shared" si="188"/>
        <v>Retained</v>
      </c>
      <c r="R6043" t="str">
        <f t="shared" si="189"/>
        <v>Active</v>
      </c>
    </row>
    <row r="6044" spans="1:18" x14ac:dyDescent="0.25">
      <c r="A6044">
        <v>15734588</v>
      </c>
      <c r="B6044">
        <v>684</v>
      </c>
      <c r="C6044" t="s">
        <v>12</v>
      </c>
      <c r="D6044" t="s">
        <v>33</v>
      </c>
      <c r="E6044">
        <v>46</v>
      </c>
      <c r="F6044" t="s">
        <v>19334</v>
      </c>
      <c r="G6044">
        <v>0</v>
      </c>
      <c r="H6044" t="s">
        <v>19335</v>
      </c>
      <c r="I6044" s="6">
        <v>0</v>
      </c>
      <c r="J6044" t="s">
        <v>19330</v>
      </c>
      <c r="K6044">
        <v>2</v>
      </c>
      <c r="L6044" t="s">
        <v>19331</v>
      </c>
      <c r="M6044" t="s">
        <v>14</v>
      </c>
      <c r="N6044" t="s">
        <v>14</v>
      </c>
      <c r="O6044">
        <v>36376.97</v>
      </c>
      <c r="P6044">
        <v>0</v>
      </c>
      <c r="Q6044" t="str">
        <f t="shared" si="188"/>
        <v>Retained</v>
      </c>
      <c r="R6044" t="str">
        <f t="shared" si="189"/>
        <v>Active</v>
      </c>
    </row>
    <row r="6045" spans="1:18" x14ac:dyDescent="0.25">
      <c r="A6045">
        <v>15784594</v>
      </c>
      <c r="B6045">
        <v>549</v>
      </c>
      <c r="C6045" t="s">
        <v>39</v>
      </c>
      <c r="D6045" t="s">
        <v>13</v>
      </c>
      <c r="E6045">
        <v>37</v>
      </c>
      <c r="F6045" t="s">
        <v>19334</v>
      </c>
      <c r="G6045">
        <v>1</v>
      </c>
      <c r="H6045" t="s">
        <v>19335</v>
      </c>
      <c r="I6045" s="6">
        <v>130622.34</v>
      </c>
      <c r="J6045" t="s">
        <v>19332</v>
      </c>
      <c r="K6045">
        <v>2</v>
      </c>
      <c r="L6045" t="s">
        <v>19331</v>
      </c>
      <c r="M6045" t="s">
        <v>14</v>
      </c>
      <c r="N6045" t="s">
        <v>14</v>
      </c>
      <c r="O6045">
        <v>128499.94</v>
      </c>
      <c r="P6045">
        <v>0</v>
      </c>
      <c r="Q6045" t="str">
        <f t="shared" si="188"/>
        <v>Retained</v>
      </c>
      <c r="R6045" t="str">
        <f t="shared" si="189"/>
        <v>Active</v>
      </c>
    </row>
    <row r="6046" spans="1:18" x14ac:dyDescent="0.25">
      <c r="A6046">
        <v>15606435</v>
      </c>
      <c r="B6046">
        <v>593</v>
      </c>
      <c r="C6046" t="s">
        <v>39</v>
      </c>
      <c r="D6046" t="s">
        <v>33</v>
      </c>
      <c r="E6046">
        <v>69</v>
      </c>
      <c r="F6046" t="s">
        <v>7840</v>
      </c>
      <c r="G6046">
        <v>2</v>
      </c>
      <c r="H6046" t="s">
        <v>19335</v>
      </c>
      <c r="I6046" s="6">
        <v>187013.13</v>
      </c>
      <c r="J6046" t="s">
        <v>19332</v>
      </c>
      <c r="K6046">
        <v>2</v>
      </c>
      <c r="L6046" t="s">
        <v>19331</v>
      </c>
      <c r="M6046" t="s">
        <v>14</v>
      </c>
      <c r="N6046" t="s">
        <v>14</v>
      </c>
      <c r="O6046">
        <v>105898.69</v>
      </c>
      <c r="P6046">
        <v>0</v>
      </c>
      <c r="Q6046" t="str">
        <f t="shared" si="188"/>
        <v>Retained</v>
      </c>
      <c r="R6046" t="str">
        <f t="shared" si="189"/>
        <v>Active</v>
      </c>
    </row>
    <row r="6047" spans="1:18" x14ac:dyDescent="0.25">
      <c r="A6047">
        <v>15790247</v>
      </c>
      <c r="B6047">
        <v>536</v>
      </c>
      <c r="C6047" t="s">
        <v>19</v>
      </c>
      <c r="D6047" t="s">
        <v>33</v>
      </c>
      <c r="E6047">
        <v>40</v>
      </c>
      <c r="F6047" t="s">
        <v>19334</v>
      </c>
      <c r="G6047">
        <v>9</v>
      </c>
      <c r="H6047" t="s">
        <v>19336</v>
      </c>
      <c r="I6047" s="6">
        <v>0</v>
      </c>
      <c r="J6047" t="s">
        <v>19330</v>
      </c>
      <c r="K6047">
        <v>2</v>
      </c>
      <c r="L6047" t="s">
        <v>19331</v>
      </c>
      <c r="M6047" t="s">
        <v>14</v>
      </c>
      <c r="N6047" t="s">
        <v>14</v>
      </c>
      <c r="O6047">
        <v>11959.03</v>
      </c>
      <c r="P6047">
        <v>0</v>
      </c>
      <c r="Q6047" t="str">
        <f t="shared" si="188"/>
        <v>Retained</v>
      </c>
      <c r="R6047" t="str">
        <f t="shared" si="189"/>
        <v>Active</v>
      </c>
    </row>
    <row r="6048" spans="1:18" x14ac:dyDescent="0.25">
      <c r="A6048">
        <v>15676433</v>
      </c>
      <c r="B6048">
        <v>707</v>
      </c>
      <c r="C6048" t="s">
        <v>12</v>
      </c>
      <c r="D6048" t="s">
        <v>13</v>
      </c>
      <c r="E6048">
        <v>36</v>
      </c>
      <c r="F6048" t="s">
        <v>19334</v>
      </c>
      <c r="G6048">
        <v>6</v>
      </c>
      <c r="H6048" t="s">
        <v>19337</v>
      </c>
      <c r="I6048" s="6">
        <v>0</v>
      </c>
      <c r="J6048" t="s">
        <v>19330</v>
      </c>
      <c r="K6048">
        <v>1</v>
      </c>
      <c r="L6048" t="s">
        <v>19333</v>
      </c>
      <c r="M6048" t="s">
        <v>24</v>
      </c>
      <c r="N6048" t="s">
        <v>24</v>
      </c>
      <c r="O6048">
        <v>98810.78</v>
      </c>
      <c r="P6048">
        <v>0</v>
      </c>
      <c r="Q6048" t="str">
        <f t="shared" si="188"/>
        <v>Retained</v>
      </c>
      <c r="R6048" t="str">
        <f t="shared" si="189"/>
        <v>Active</v>
      </c>
    </row>
    <row r="6049" spans="1:18" x14ac:dyDescent="0.25">
      <c r="A6049">
        <v>15625905</v>
      </c>
      <c r="B6049">
        <v>592</v>
      </c>
      <c r="C6049" t="s">
        <v>19</v>
      </c>
      <c r="D6049" t="s">
        <v>33</v>
      </c>
      <c r="E6049">
        <v>41</v>
      </c>
      <c r="F6049" t="s">
        <v>19334</v>
      </c>
      <c r="G6049">
        <v>0</v>
      </c>
      <c r="H6049" t="s">
        <v>19335</v>
      </c>
      <c r="I6049" s="6">
        <v>0</v>
      </c>
      <c r="J6049" t="s">
        <v>19330</v>
      </c>
      <c r="K6049">
        <v>2</v>
      </c>
      <c r="L6049" t="s">
        <v>19331</v>
      </c>
      <c r="M6049" t="s">
        <v>24</v>
      </c>
      <c r="N6049" t="s">
        <v>24</v>
      </c>
      <c r="O6049">
        <v>65906.070000000007</v>
      </c>
      <c r="P6049">
        <v>0</v>
      </c>
      <c r="Q6049" t="str">
        <f t="shared" si="188"/>
        <v>Retained</v>
      </c>
      <c r="R6049" t="str">
        <f t="shared" si="189"/>
        <v>Active</v>
      </c>
    </row>
    <row r="6050" spans="1:18" x14ac:dyDescent="0.25">
      <c r="A6050">
        <v>15626414</v>
      </c>
      <c r="B6050">
        <v>703</v>
      </c>
      <c r="C6050" t="s">
        <v>12</v>
      </c>
      <c r="D6050" t="s">
        <v>33</v>
      </c>
      <c r="E6050">
        <v>44</v>
      </c>
      <c r="F6050" t="s">
        <v>19334</v>
      </c>
      <c r="G6050">
        <v>6</v>
      </c>
      <c r="H6050" t="s">
        <v>19337</v>
      </c>
      <c r="I6050" s="6">
        <v>98862.54</v>
      </c>
      <c r="J6050" t="s">
        <v>19331</v>
      </c>
      <c r="K6050">
        <v>1</v>
      </c>
      <c r="L6050" t="s">
        <v>19333</v>
      </c>
      <c r="M6050" t="s">
        <v>24</v>
      </c>
      <c r="N6050" t="s">
        <v>24</v>
      </c>
      <c r="O6050">
        <v>151516.70000000001</v>
      </c>
      <c r="P6050">
        <v>0</v>
      </c>
      <c r="Q6050" t="str">
        <f t="shared" si="188"/>
        <v>Retained</v>
      </c>
      <c r="R6050" t="str">
        <f t="shared" si="189"/>
        <v>Active</v>
      </c>
    </row>
    <row r="6051" spans="1:18" x14ac:dyDescent="0.25">
      <c r="A6051">
        <v>15623220</v>
      </c>
      <c r="B6051">
        <v>723</v>
      </c>
      <c r="C6051" t="s">
        <v>19</v>
      </c>
      <c r="D6051" t="s">
        <v>13</v>
      </c>
      <c r="E6051">
        <v>45</v>
      </c>
      <c r="F6051" t="s">
        <v>19334</v>
      </c>
      <c r="G6051">
        <v>4</v>
      </c>
      <c r="H6051" t="s">
        <v>19337</v>
      </c>
      <c r="I6051" s="6">
        <v>0</v>
      </c>
      <c r="J6051" t="s">
        <v>19330</v>
      </c>
      <c r="K6051">
        <v>2</v>
      </c>
      <c r="L6051" t="s">
        <v>19331</v>
      </c>
      <c r="M6051" t="s">
        <v>24</v>
      </c>
      <c r="N6051" t="s">
        <v>24</v>
      </c>
      <c r="O6051">
        <v>37214.39</v>
      </c>
      <c r="P6051">
        <v>0</v>
      </c>
      <c r="Q6051" t="str">
        <f t="shared" si="188"/>
        <v>Retained</v>
      </c>
      <c r="R6051" t="str">
        <f t="shared" si="189"/>
        <v>Active</v>
      </c>
    </row>
    <row r="6052" spans="1:18" x14ac:dyDescent="0.25">
      <c r="A6052">
        <v>15752857</v>
      </c>
      <c r="B6052">
        <v>452</v>
      </c>
      <c r="C6052" t="s">
        <v>39</v>
      </c>
      <c r="D6052" t="s">
        <v>33</v>
      </c>
      <c r="E6052">
        <v>52</v>
      </c>
      <c r="F6052" t="s">
        <v>7840</v>
      </c>
      <c r="G6052">
        <v>1</v>
      </c>
      <c r="H6052" t="s">
        <v>19335</v>
      </c>
      <c r="I6052" s="6">
        <v>98443.14</v>
      </c>
      <c r="J6052" t="s">
        <v>19331</v>
      </c>
      <c r="K6052">
        <v>2</v>
      </c>
      <c r="L6052" t="s">
        <v>19331</v>
      </c>
      <c r="M6052" t="s">
        <v>24</v>
      </c>
      <c r="N6052" t="s">
        <v>24</v>
      </c>
      <c r="O6052">
        <v>92033.98</v>
      </c>
      <c r="P6052">
        <v>0</v>
      </c>
      <c r="Q6052" t="str">
        <f t="shared" si="188"/>
        <v>Retained</v>
      </c>
      <c r="R6052" t="str">
        <f t="shared" si="189"/>
        <v>Active</v>
      </c>
    </row>
    <row r="6053" spans="1:18" x14ac:dyDescent="0.25">
      <c r="A6053">
        <v>15677908</v>
      </c>
      <c r="B6053">
        <v>552</v>
      </c>
      <c r="C6053" t="s">
        <v>19</v>
      </c>
      <c r="D6053" t="s">
        <v>33</v>
      </c>
      <c r="E6053">
        <v>42</v>
      </c>
      <c r="F6053" t="s">
        <v>19334</v>
      </c>
      <c r="G6053">
        <v>4</v>
      </c>
      <c r="H6053" t="s">
        <v>19337</v>
      </c>
      <c r="I6053" s="6">
        <v>0</v>
      </c>
      <c r="J6053" t="s">
        <v>19330</v>
      </c>
      <c r="K6053">
        <v>2</v>
      </c>
      <c r="L6053" t="s">
        <v>19331</v>
      </c>
      <c r="M6053" t="s">
        <v>24</v>
      </c>
      <c r="N6053" t="s">
        <v>24</v>
      </c>
      <c r="O6053">
        <v>195692.3</v>
      </c>
      <c r="P6053">
        <v>0</v>
      </c>
      <c r="Q6053" t="str">
        <f t="shared" si="188"/>
        <v>Retained</v>
      </c>
      <c r="R6053" t="str">
        <f t="shared" si="189"/>
        <v>Active</v>
      </c>
    </row>
    <row r="6054" spans="1:18" x14ac:dyDescent="0.25">
      <c r="A6054">
        <v>15773013</v>
      </c>
      <c r="B6054">
        <v>633</v>
      </c>
      <c r="C6054" t="s">
        <v>12</v>
      </c>
      <c r="D6054" t="s">
        <v>13</v>
      </c>
      <c r="E6054">
        <v>47</v>
      </c>
      <c r="F6054" t="s">
        <v>19334</v>
      </c>
      <c r="G6054">
        <v>0</v>
      </c>
      <c r="H6054" t="s">
        <v>19335</v>
      </c>
      <c r="I6054" s="6">
        <v>0</v>
      </c>
      <c r="J6054" t="s">
        <v>19330</v>
      </c>
      <c r="K6054">
        <v>1</v>
      </c>
      <c r="L6054" t="s">
        <v>19333</v>
      </c>
      <c r="M6054" t="s">
        <v>14</v>
      </c>
      <c r="N6054" t="s">
        <v>14</v>
      </c>
      <c r="O6054">
        <v>6342.84</v>
      </c>
      <c r="P6054">
        <v>1</v>
      </c>
      <c r="Q6054" t="str">
        <f t="shared" si="188"/>
        <v>Churned</v>
      </c>
      <c r="R6054" t="str">
        <f t="shared" si="189"/>
        <v>Inactive</v>
      </c>
    </row>
    <row r="6055" spans="1:18" x14ac:dyDescent="0.25">
      <c r="A6055">
        <v>15623972</v>
      </c>
      <c r="B6055">
        <v>479</v>
      </c>
      <c r="C6055" t="s">
        <v>39</v>
      </c>
      <c r="D6055" t="s">
        <v>13</v>
      </c>
      <c r="E6055">
        <v>23</v>
      </c>
      <c r="F6055" t="s">
        <v>83</v>
      </c>
      <c r="G6055">
        <v>9</v>
      </c>
      <c r="H6055" t="s">
        <v>19336</v>
      </c>
      <c r="I6055" s="6">
        <v>123575.51</v>
      </c>
      <c r="J6055" t="s">
        <v>19332</v>
      </c>
      <c r="K6055">
        <v>1</v>
      </c>
      <c r="L6055" t="s">
        <v>19333</v>
      </c>
      <c r="M6055" t="s">
        <v>14</v>
      </c>
      <c r="N6055" t="s">
        <v>14</v>
      </c>
      <c r="O6055">
        <v>95148.28</v>
      </c>
      <c r="P6055">
        <v>0</v>
      </c>
      <c r="Q6055" t="str">
        <f t="shared" si="188"/>
        <v>Retained</v>
      </c>
      <c r="R6055" t="str">
        <f t="shared" si="189"/>
        <v>Active</v>
      </c>
    </row>
    <row r="6056" spans="1:18" x14ac:dyDescent="0.25">
      <c r="A6056">
        <v>15738627</v>
      </c>
      <c r="B6056">
        <v>768</v>
      </c>
      <c r="C6056" t="s">
        <v>12</v>
      </c>
      <c r="D6056" t="s">
        <v>33</v>
      </c>
      <c r="E6056">
        <v>25</v>
      </c>
      <c r="F6056" t="s">
        <v>83</v>
      </c>
      <c r="G6056">
        <v>6</v>
      </c>
      <c r="H6056" t="s">
        <v>19337</v>
      </c>
      <c r="I6056" s="6">
        <v>0</v>
      </c>
      <c r="J6056" t="s">
        <v>19330</v>
      </c>
      <c r="K6056">
        <v>2</v>
      </c>
      <c r="L6056" t="s">
        <v>19331</v>
      </c>
      <c r="M6056" t="s">
        <v>14</v>
      </c>
      <c r="N6056" t="s">
        <v>14</v>
      </c>
      <c r="O6056">
        <v>21215.67</v>
      </c>
      <c r="P6056">
        <v>0</v>
      </c>
      <c r="Q6056" t="str">
        <f t="shared" si="188"/>
        <v>Retained</v>
      </c>
      <c r="R6056" t="str">
        <f t="shared" si="189"/>
        <v>Active</v>
      </c>
    </row>
    <row r="6057" spans="1:18" x14ac:dyDescent="0.25">
      <c r="A6057">
        <v>15643392</v>
      </c>
      <c r="B6057">
        <v>742</v>
      </c>
      <c r="C6057" t="s">
        <v>12</v>
      </c>
      <c r="D6057" t="s">
        <v>33</v>
      </c>
      <c r="E6057">
        <v>31</v>
      </c>
      <c r="F6057" t="s">
        <v>19334</v>
      </c>
      <c r="G6057">
        <v>4</v>
      </c>
      <c r="H6057" t="s">
        <v>19337</v>
      </c>
      <c r="I6057" s="6">
        <v>105239.1</v>
      </c>
      <c r="J6057" t="s">
        <v>19332</v>
      </c>
      <c r="K6057">
        <v>1</v>
      </c>
      <c r="L6057" t="s">
        <v>19333</v>
      </c>
      <c r="M6057" t="s">
        <v>14</v>
      </c>
      <c r="N6057" t="s">
        <v>14</v>
      </c>
      <c r="O6057">
        <v>19700.240000000002</v>
      </c>
      <c r="P6057">
        <v>0</v>
      </c>
      <c r="Q6057" t="str">
        <f t="shared" si="188"/>
        <v>Retained</v>
      </c>
      <c r="R6057" t="str">
        <f t="shared" si="189"/>
        <v>Active</v>
      </c>
    </row>
    <row r="6058" spans="1:18" x14ac:dyDescent="0.25">
      <c r="A6058">
        <v>15684868</v>
      </c>
      <c r="B6058">
        <v>668</v>
      </c>
      <c r="C6058" t="s">
        <v>39</v>
      </c>
      <c r="D6058" t="s">
        <v>33</v>
      </c>
      <c r="E6058">
        <v>56</v>
      </c>
      <c r="F6058" t="s">
        <v>7840</v>
      </c>
      <c r="G6058">
        <v>9</v>
      </c>
      <c r="H6058" t="s">
        <v>19336</v>
      </c>
      <c r="I6058" s="6">
        <v>110993.79</v>
      </c>
      <c r="J6058" t="s">
        <v>19332</v>
      </c>
      <c r="K6058">
        <v>1</v>
      </c>
      <c r="L6058" t="s">
        <v>19333</v>
      </c>
      <c r="M6058" t="s">
        <v>24</v>
      </c>
      <c r="N6058" t="s">
        <v>24</v>
      </c>
      <c r="O6058">
        <v>134396.64000000001</v>
      </c>
      <c r="P6058">
        <v>1</v>
      </c>
      <c r="Q6058" t="str">
        <f t="shared" si="188"/>
        <v>Churned</v>
      </c>
      <c r="R6058" t="str">
        <f t="shared" si="189"/>
        <v>Inactive</v>
      </c>
    </row>
    <row r="6059" spans="1:18" x14ac:dyDescent="0.25">
      <c r="A6059">
        <v>15627854</v>
      </c>
      <c r="B6059">
        <v>707</v>
      </c>
      <c r="C6059" t="s">
        <v>19</v>
      </c>
      <c r="D6059" t="s">
        <v>33</v>
      </c>
      <c r="E6059">
        <v>44</v>
      </c>
      <c r="F6059" t="s">
        <v>19334</v>
      </c>
      <c r="G6059">
        <v>3</v>
      </c>
      <c r="H6059" t="s">
        <v>19335</v>
      </c>
      <c r="I6059" s="6">
        <v>0</v>
      </c>
      <c r="J6059" t="s">
        <v>19330</v>
      </c>
      <c r="K6059">
        <v>2</v>
      </c>
      <c r="L6059" t="s">
        <v>19331</v>
      </c>
      <c r="M6059" t="s">
        <v>14</v>
      </c>
      <c r="N6059" t="s">
        <v>14</v>
      </c>
      <c r="O6059">
        <v>135077.01</v>
      </c>
      <c r="P6059">
        <v>0</v>
      </c>
      <c r="Q6059" t="str">
        <f t="shared" si="188"/>
        <v>Retained</v>
      </c>
      <c r="R6059" t="str">
        <f t="shared" si="189"/>
        <v>Active</v>
      </c>
    </row>
    <row r="6060" spans="1:18" x14ac:dyDescent="0.25">
      <c r="A6060">
        <v>15669253</v>
      </c>
      <c r="B6060">
        <v>754</v>
      </c>
      <c r="C6060" t="s">
        <v>19</v>
      </c>
      <c r="D6060" t="s">
        <v>33</v>
      </c>
      <c r="E6060">
        <v>39</v>
      </c>
      <c r="F6060" t="s">
        <v>19334</v>
      </c>
      <c r="G6060">
        <v>7</v>
      </c>
      <c r="H6060" t="s">
        <v>19337</v>
      </c>
      <c r="I6060" s="6">
        <v>157691.98000000001</v>
      </c>
      <c r="J6060" t="s">
        <v>19332</v>
      </c>
      <c r="K6060">
        <v>2</v>
      </c>
      <c r="L6060" t="s">
        <v>19331</v>
      </c>
      <c r="M6060" t="s">
        <v>24</v>
      </c>
      <c r="N6060" t="s">
        <v>24</v>
      </c>
      <c r="O6060">
        <v>133600.89000000001</v>
      </c>
      <c r="P6060">
        <v>1</v>
      </c>
      <c r="Q6060" t="str">
        <f t="shared" si="188"/>
        <v>Churned</v>
      </c>
      <c r="R6060" t="str">
        <f t="shared" si="189"/>
        <v>Inactive</v>
      </c>
    </row>
    <row r="6061" spans="1:18" x14ac:dyDescent="0.25">
      <c r="A6061">
        <v>15758023</v>
      </c>
      <c r="B6061">
        <v>544</v>
      </c>
      <c r="C6061" t="s">
        <v>39</v>
      </c>
      <c r="D6061" t="s">
        <v>33</v>
      </c>
      <c r="E6061">
        <v>47</v>
      </c>
      <c r="F6061" t="s">
        <v>19334</v>
      </c>
      <c r="G6061">
        <v>5</v>
      </c>
      <c r="H6061" t="s">
        <v>19337</v>
      </c>
      <c r="I6061" s="6">
        <v>105245.21</v>
      </c>
      <c r="J6061" t="s">
        <v>19332</v>
      </c>
      <c r="K6061">
        <v>1</v>
      </c>
      <c r="L6061" t="s">
        <v>19333</v>
      </c>
      <c r="M6061" t="s">
        <v>24</v>
      </c>
      <c r="N6061" t="s">
        <v>24</v>
      </c>
      <c r="O6061">
        <v>99922.08</v>
      </c>
      <c r="P6061">
        <v>1</v>
      </c>
      <c r="Q6061" t="str">
        <f t="shared" si="188"/>
        <v>Churned</v>
      </c>
      <c r="R6061" t="str">
        <f t="shared" si="189"/>
        <v>Inactive</v>
      </c>
    </row>
    <row r="6062" spans="1:18" x14ac:dyDescent="0.25">
      <c r="A6062">
        <v>15574558</v>
      </c>
      <c r="B6062">
        <v>718</v>
      </c>
      <c r="C6062" t="s">
        <v>19</v>
      </c>
      <c r="D6062" t="s">
        <v>33</v>
      </c>
      <c r="E6062">
        <v>32</v>
      </c>
      <c r="F6062" t="s">
        <v>19334</v>
      </c>
      <c r="G6062">
        <v>8</v>
      </c>
      <c r="H6062" t="s">
        <v>19336</v>
      </c>
      <c r="I6062" s="6">
        <v>0</v>
      </c>
      <c r="J6062" t="s">
        <v>19330</v>
      </c>
      <c r="K6062">
        <v>2</v>
      </c>
      <c r="L6062" t="s">
        <v>19331</v>
      </c>
      <c r="M6062" t="s">
        <v>14</v>
      </c>
      <c r="N6062" t="s">
        <v>14</v>
      </c>
      <c r="O6062">
        <v>41399.33</v>
      </c>
      <c r="P6062">
        <v>0</v>
      </c>
      <c r="Q6062" t="str">
        <f t="shared" si="188"/>
        <v>Retained</v>
      </c>
      <c r="R6062" t="str">
        <f t="shared" si="189"/>
        <v>Active</v>
      </c>
    </row>
    <row r="6063" spans="1:18" x14ac:dyDescent="0.25">
      <c r="A6063">
        <v>15635256</v>
      </c>
      <c r="B6063">
        <v>762</v>
      </c>
      <c r="C6063" t="s">
        <v>12</v>
      </c>
      <c r="D6063" t="s">
        <v>33</v>
      </c>
      <c r="E6063">
        <v>31</v>
      </c>
      <c r="F6063" t="s">
        <v>19334</v>
      </c>
      <c r="G6063">
        <v>7</v>
      </c>
      <c r="H6063" t="s">
        <v>19337</v>
      </c>
      <c r="I6063" s="6">
        <v>117687.35</v>
      </c>
      <c r="J6063" t="s">
        <v>19332</v>
      </c>
      <c r="K6063">
        <v>1</v>
      </c>
      <c r="L6063" t="s">
        <v>19333</v>
      </c>
      <c r="M6063" t="s">
        <v>14</v>
      </c>
      <c r="N6063" t="s">
        <v>14</v>
      </c>
      <c r="O6063">
        <v>159344.43</v>
      </c>
      <c r="P6063">
        <v>0</v>
      </c>
      <c r="Q6063" t="str">
        <f t="shared" si="188"/>
        <v>Retained</v>
      </c>
      <c r="R6063" t="str">
        <f t="shared" si="189"/>
        <v>Active</v>
      </c>
    </row>
    <row r="6064" spans="1:18" x14ac:dyDescent="0.25">
      <c r="A6064">
        <v>15680399</v>
      </c>
      <c r="B6064">
        <v>772</v>
      </c>
      <c r="C6064" t="s">
        <v>12</v>
      </c>
      <c r="D6064" t="s">
        <v>33</v>
      </c>
      <c r="E6064">
        <v>23</v>
      </c>
      <c r="F6064" t="s">
        <v>83</v>
      </c>
      <c r="G6064">
        <v>2</v>
      </c>
      <c r="H6064" t="s">
        <v>19335</v>
      </c>
      <c r="I6064" s="6">
        <v>0</v>
      </c>
      <c r="J6064" t="s">
        <v>19330</v>
      </c>
      <c r="K6064">
        <v>2</v>
      </c>
      <c r="L6064" t="s">
        <v>19331</v>
      </c>
      <c r="M6064" t="s">
        <v>24</v>
      </c>
      <c r="N6064" t="s">
        <v>24</v>
      </c>
      <c r="O6064">
        <v>18364.189999999999</v>
      </c>
      <c r="P6064">
        <v>0</v>
      </c>
      <c r="Q6064" t="str">
        <f t="shared" si="188"/>
        <v>Retained</v>
      </c>
      <c r="R6064" t="str">
        <f t="shared" si="189"/>
        <v>Active</v>
      </c>
    </row>
    <row r="6065" spans="1:18" x14ac:dyDescent="0.25">
      <c r="A6065">
        <v>15674720</v>
      </c>
      <c r="B6065">
        <v>691</v>
      </c>
      <c r="C6065" t="s">
        <v>39</v>
      </c>
      <c r="D6065" t="s">
        <v>13</v>
      </c>
      <c r="E6065">
        <v>37</v>
      </c>
      <c r="F6065" t="s">
        <v>19334</v>
      </c>
      <c r="G6065">
        <v>7</v>
      </c>
      <c r="H6065" t="s">
        <v>19337</v>
      </c>
      <c r="I6065" s="6">
        <v>123067.63</v>
      </c>
      <c r="J6065" t="s">
        <v>19332</v>
      </c>
      <c r="K6065">
        <v>1</v>
      </c>
      <c r="L6065" t="s">
        <v>19333</v>
      </c>
      <c r="M6065" t="s">
        <v>14</v>
      </c>
      <c r="N6065" t="s">
        <v>14</v>
      </c>
      <c r="O6065">
        <v>98162.44</v>
      </c>
      <c r="P6065">
        <v>1</v>
      </c>
      <c r="Q6065" t="str">
        <f t="shared" si="188"/>
        <v>Churned</v>
      </c>
      <c r="R6065" t="str">
        <f t="shared" si="189"/>
        <v>Inactive</v>
      </c>
    </row>
    <row r="6066" spans="1:18" x14ac:dyDescent="0.25">
      <c r="A6066">
        <v>15580249</v>
      </c>
      <c r="B6066">
        <v>502</v>
      </c>
      <c r="C6066" t="s">
        <v>12</v>
      </c>
      <c r="D6066" t="s">
        <v>33</v>
      </c>
      <c r="E6066">
        <v>45</v>
      </c>
      <c r="F6066" t="s">
        <v>19334</v>
      </c>
      <c r="G6066">
        <v>0</v>
      </c>
      <c r="H6066" t="s">
        <v>19335</v>
      </c>
      <c r="I6066" s="6">
        <v>0</v>
      </c>
      <c r="J6066" t="s">
        <v>19330</v>
      </c>
      <c r="K6066">
        <v>1</v>
      </c>
      <c r="L6066" t="s">
        <v>19333</v>
      </c>
      <c r="M6066" t="s">
        <v>24</v>
      </c>
      <c r="N6066" t="s">
        <v>24</v>
      </c>
      <c r="O6066">
        <v>84663.21</v>
      </c>
      <c r="P6066">
        <v>0</v>
      </c>
      <c r="Q6066" t="str">
        <f t="shared" si="188"/>
        <v>Retained</v>
      </c>
      <c r="R6066" t="str">
        <f t="shared" si="189"/>
        <v>Active</v>
      </c>
    </row>
    <row r="6067" spans="1:18" x14ac:dyDescent="0.25">
      <c r="A6067">
        <v>15675431</v>
      </c>
      <c r="B6067">
        <v>563</v>
      </c>
      <c r="C6067" t="s">
        <v>12</v>
      </c>
      <c r="D6067" t="s">
        <v>13</v>
      </c>
      <c r="E6067">
        <v>34</v>
      </c>
      <c r="F6067" t="s">
        <v>19334</v>
      </c>
      <c r="G6067">
        <v>6</v>
      </c>
      <c r="H6067" t="s">
        <v>19337</v>
      </c>
      <c r="I6067" s="6">
        <v>0</v>
      </c>
      <c r="J6067" t="s">
        <v>19330</v>
      </c>
      <c r="K6067">
        <v>2</v>
      </c>
      <c r="L6067" t="s">
        <v>19331</v>
      </c>
      <c r="M6067" t="s">
        <v>24</v>
      </c>
      <c r="N6067" t="s">
        <v>24</v>
      </c>
      <c r="O6067">
        <v>36536.93</v>
      </c>
      <c r="P6067">
        <v>0</v>
      </c>
      <c r="Q6067" t="str">
        <f t="shared" si="188"/>
        <v>Retained</v>
      </c>
      <c r="R6067" t="str">
        <f t="shared" si="189"/>
        <v>Active</v>
      </c>
    </row>
    <row r="6068" spans="1:18" x14ac:dyDescent="0.25">
      <c r="A6068">
        <v>15698285</v>
      </c>
      <c r="B6068">
        <v>676</v>
      </c>
      <c r="C6068" t="s">
        <v>12</v>
      </c>
      <c r="D6068" t="s">
        <v>13</v>
      </c>
      <c r="E6068">
        <v>41</v>
      </c>
      <c r="F6068" t="s">
        <v>19334</v>
      </c>
      <c r="G6068">
        <v>4</v>
      </c>
      <c r="H6068" t="s">
        <v>19337</v>
      </c>
      <c r="I6068" s="6">
        <v>101457.14</v>
      </c>
      <c r="J6068" t="s">
        <v>19332</v>
      </c>
      <c r="K6068">
        <v>1</v>
      </c>
      <c r="L6068" t="s">
        <v>19333</v>
      </c>
      <c r="M6068" t="s">
        <v>14</v>
      </c>
      <c r="N6068" t="s">
        <v>14</v>
      </c>
      <c r="O6068">
        <v>79101.67</v>
      </c>
      <c r="P6068">
        <v>0</v>
      </c>
      <c r="Q6068" t="str">
        <f t="shared" si="188"/>
        <v>Retained</v>
      </c>
      <c r="R6068" t="str">
        <f t="shared" si="189"/>
        <v>Active</v>
      </c>
    </row>
    <row r="6069" spans="1:18" x14ac:dyDescent="0.25">
      <c r="A6069">
        <v>15810775</v>
      </c>
      <c r="B6069">
        <v>576</v>
      </c>
      <c r="C6069" t="s">
        <v>19</v>
      </c>
      <c r="D6069" t="s">
        <v>33</v>
      </c>
      <c r="E6069">
        <v>52</v>
      </c>
      <c r="F6069" t="s">
        <v>7840</v>
      </c>
      <c r="G6069">
        <v>2</v>
      </c>
      <c r="H6069" t="s">
        <v>19335</v>
      </c>
      <c r="I6069" s="6">
        <v>100549.43</v>
      </c>
      <c r="J6069" t="s">
        <v>19332</v>
      </c>
      <c r="K6069">
        <v>2</v>
      </c>
      <c r="L6069" t="s">
        <v>19331</v>
      </c>
      <c r="M6069" t="s">
        <v>14</v>
      </c>
      <c r="N6069" t="s">
        <v>14</v>
      </c>
      <c r="O6069">
        <v>16644.16</v>
      </c>
      <c r="P6069">
        <v>0</v>
      </c>
      <c r="Q6069" t="str">
        <f t="shared" si="188"/>
        <v>Retained</v>
      </c>
      <c r="R6069" t="str">
        <f t="shared" si="189"/>
        <v>Active</v>
      </c>
    </row>
    <row r="6070" spans="1:18" x14ac:dyDescent="0.25">
      <c r="A6070">
        <v>15678173</v>
      </c>
      <c r="B6070">
        <v>629</v>
      </c>
      <c r="C6070" t="s">
        <v>19</v>
      </c>
      <c r="D6070" t="s">
        <v>33</v>
      </c>
      <c r="E6070">
        <v>35</v>
      </c>
      <c r="F6070" t="s">
        <v>19334</v>
      </c>
      <c r="G6070">
        <v>4</v>
      </c>
      <c r="H6070" t="s">
        <v>19337</v>
      </c>
      <c r="I6070" s="6">
        <v>174588.79999999999</v>
      </c>
      <c r="J6070" t="s">
        <v>19332</v>
      </c>
      <c r="K6070">
        <v>2</v>
      </c>
      <c r="L6070" t="s">
        <v>19331</v>
      </c>
      <c r="M6070" t="s">
        <v>14</v>
      </c>
      <c r="N6070" t="s">
        <v>14</v>
      </c>
      <c r="O6070">
        <v>158420.14000000001</v>
      </c>
      <c r="P6070">
        <v>0</v>
      </c>
      <c r="Q6070" t="str">
        <f t="shared" si="188"/>
        <v>Retained</v>
      </c>
      <c r="R6070" t="str">
        <f t="shared" si="189"/>
        <v>Active</v>
      </c>
    </row>
    <row r="6071" spans="1:18" x14ac:dyDescent="0.25">
      <c r="A6071">
        <v>15665222</v>
      </c>
      <c r="B6071">
        <v>625</v>
      </c>
      <c r="C6071" t="s">
        <v>19</v>
      </c>
      <c r="D6071" t="s">
        <v>33</v>
      </c>
      <c r="E6071">
        <v>52</v>
      </c>
      <c r="F6071" t="s">
        <v>7840</v>
      </c>
      <c r="G6071">
        <v>8</v>
      </c>
      <c r="H6071" t="s">
        <v>19336</v>
      </c>
      <c r="I6071" s="6">
        <v>121161.57</v>
      </c>
      <c r="J6071" t="s">
        <v>19332</v>
      </c>
      <c r="K6071">
        <v>1</v>
      </c>
      <c r="L6071" t="s">
        <v>19333</v>
      </c>
      <c r="M6071" t="s">
        <v>24</v>
      </c>
      <c r="N6071" t="s">
        <v>24</v>
      </c>
      <c r="O6071">
        <v>48988.28</v>
      </c>
      <c r="P6071">
        <v>0</v>
      </c>
      <c r="Q6071" t="str">
        <f t="shared" si="188"/>
        <v>Retained</v>
      </c>
      <c r="R6071" t="str">
        <f t="shared" si="189"/>
        <v>Active</v>
      </c>
    </row>
    <row r="6072" spans="1:18" x14ac:dyDescent="0.25">
      <c r="A6072">
        <v>15803908</v>
      </c>
      <c r="B6072">
        <v>628</v>
      </c>
      <c r="C6072" t="s">
        <v>12</v>
      </c>
      <c r="D6072" t="s">
        <v>33</v>
      </c>
      <c r="E6072">
        <v>45</v>
      </c>
      <c r="F6072" t="s">
        <v>19334</v>
      </c>
      <c r="G6072">
        <v>9</v>
      </c>
      <c r="H6072" t="s">
        <v>19336</v>
      </c>
      <c r="I6072" s="6">
        <v>0</v>
      </c>
      <c r="J6072" t="s">
        <v>19330</v>
      </c>
      <c r="K6072">
        <v>2</v>
      </c>
      <c r="L6072" t="s">
        <v>19331</v>
      </c>
      <c r="M6072" t="s">
        <v>14</v>
      </c>
      <c r="N6072" t="s">
        <v>14</v>
      </c>
      <c r="O6072">
        <v>96862.56</v>
      </c>
      <c r="P6072">
        <v>0</v>
      </c>
      <c r="Q6072" t="str">
        <f t="shared" si="188"/>
        <v>Retained</v>
      </c>
      <c r="R6072" t="str">
        <f t="shared" si="189"/>
        <v>Active</v>
      </c>
    </row>
    <row r="6073" spans="1:18" x14ac:dyDescent="0.25">
      <c r="A6073">
        <v>15586039</v>
      </c>
      <c r="B6073">
        <v>471</v>
      </c>
      <c r="C6073" t="s">
        <v>39</v>
      </c>
      <c r="D6073" t="s">
        <v>13</v>
      </c>
      <c r="E6073">
        <v>36</v>
      </c>
      <c r="F6073" t="s">
        <v>19334</v>
      </c>
      <c r="G6073">
        <v>5</v>
      </c>
      <c r="H6073" t="s">
        <v>19337</v>
      </c>
      <c r="I6073" s="6">
        <v>90063.74</v>
      </c>
      <c r="J6073" t="s">
        <v>19331</v>
      </c>
      <c r="K6073">
        <v>2</v>
      </c>
      <c r="L6073" t="s">
        <v>19331</v>
      </c>
      <c r="M6073" t="s">
        <v>14</v>
      </c>
      <c r="N6073" t="s">
        <v>14</v>
      </c>
      <c r="O6073">
        <v>96366.7</v>
      </c>
      <c r="P6073">
        <v>0</v>
      </c>
      <c r="Q6073" t="str">
        <f t="shared" si="188"/>
        <v>Retained</v>
      </c>
      <c r="R6073" t="str">
        <f t="shared" si="189"/>
        <v>Active</v>
      </c>
    </row>
    <row r="6074" spans="1:18" x14ac:dyDescent="0.25">
      <c r="A6074">
        <v>15802570</v>
      </c>
      <c r="B6074">
        <v>811</v>
      </c>
      <c r="C6074" t="s">
        <v>12</v>
      </c>
      <c r="D6074" t="s">
        <v>13</v>
      </c>
      <c r="E6074">
        <v>45</v>
      </c>
      <c r="F6074" t="s">
        <v>19334</v>
      </c>
      <c r="G6074">
        <v>5</v>
      </c>
      <c r="H6074" t="s">
        <v>19337</v>
      </c>
      <c r="I6074" s="6">
        <v>0</v>
      </c>
      <c r="J6074" t="s">
        <v>19330</v>
      </c>
      <c r="K6074">
        <v>2</v>
      </c>
      <c r="L6074" t="s">
        <v>19331</v>
      </c>
      <c r="M6074" t="s">
        <v>14</v>
      </c>
      <c r="N6074" t="s">
        <v>14</v>
      </c>
      <c r="O6074">
        <v>146123.19</v>
      </c>
      <c r="P6074">
        <v>0</v>
      </c>
      <c r="Q6074" t="str">
        <f t="shared" si="188"/>
        <v>Retained</v>
      </c>
      <c r="R6074" t="str">
        <f t="shared" si="189"/>
        <v>Active</v>
      </c>
    </row>
    <row r="6075" spans="1:18" x14ac:dyDescent="0.25">
      <c r="A6075">
        <v>15781451</v>
      </c>
      <c r="B6075">
        <v>504</v>
      </c>
      <c r="C6075" t="s">
        <v>12</v>
      </c>
      <c r="D6075" t="s">
        <v>33</v>
      </c>
      <c r="E6075">
        <v>42</v>
      </c>
      <c r="F6075" t="s">
        <v>19334</v>
      </c>
      <c r="G6075">
        <v>3</v>
      </c>
      <c r="H6075" t="s">
        <v>19335</v>
      </c>
      <c r="I6075" s="6">
        <v>134936.97</v>
      </c>
      <c r="J6075" t="s">
        <v>19332</v>
      </c>
      <c r="K6075">
        <v>2</v>
      </c>
      <c r="L6075" t="s">
        <v>19331</v>
      </c>
      <c r="M6075" t="s">
        <v>24</v>
      </c>
      <c r="N6075" t="s">
        <v>24</v>
      </c>
      <c r="O6075">
        <v>135178.91</v>
      </c>
      <c r="P6075">
        <v>0</v>
      </c>
      <c r="Q6075" t="str">
        <f t="shared" si="188"/>
        <v>Retained</v>
      </c>
      <c r="R6075" t="str">
        <f t="shared" si="189"/>
        <v>Active</v>
      </c>
    </row>
    <row r="6076" spans="1:18" x14ac:dyDescent="0.25">
      <c r="A6076">
        <v>15721019</v>
      </c>
      <c r="B6076">
        <v>687</v>
      </c>
      <c r="C6076" t="s">
        <v>12</v>
      </c>
      <c r="D6076" t="s">
        <v>13</v>
      </c>
      <c r="E6076">
        <v>24</v>
      </c>
      <c r="F6076" t="s">
        <v>83</v>
      </c>
      <c r="G6076">
        <v>3</v>
      </c>
      <c r="H6076" t="s">
        <v>19335</v>
      </c>
      <c r="I6076" s="6">
        <v>110495.27</v>
      </c>
      <c r="J6076" t="s">
        <v>19332</v>
      </c>
      <c r="K6076">
        <v>1</v>
      </c>
      <c r="L6076" t="s">
        <v>19333</v>
      </c>
      <c r="M6076" t="s">
        <v>24</v>
      </c>
      <c r="N6076" t="s">
        <v>24</v>
      </c>
      <c r="O6076">
        <v>158615.41</v>
      </c>
      <c r="P6076">
        <v>0</v>
      </c>
      <c r="Q6076" t="str">
        <f t="shared" si="188"/>
        <v>Retained</v>
      </c>
      <c r="R6076" t="str">
        <f t="shared" si="189"/>
        <v>Active</v>
      </c>
    </row>
    <row r="6077" spans="1:18" x14ac:dyDescent="0.25">
      <c r="A6077">
        <v>15738588</v>
      </c>
      <c r="B6077">
        <v>660</v>
      </c>
      <c r="C6077" t="s">
        <v>39</v>
      </c>
      <c r="D6077" t="s">
        <v>13</v>
      </c>
      <c r="E6077">
        <v>37</v>
      </c>
      <c r="F6077" t="s">
        <v>19334</v>
      </c>
      <c r="G6077">
        <v>2</v>
      </c>
      <c r="H6077" t="s">
        <v>19335</v>
      </c>
      <c r="I6077" s="6">
        <v>133200.09</v>
      </c>
      <c r="J6077" t="s">
        <v>19332</v>
      </c>
      <c r="K6077">
        <v>1</v>
      </c>
      <c r="L6077" t="s">
        <v>19333</v>
      </c>
      <c r="M6077" t="s">
        <v>24</v>
      </c>
      <c r="N6077" t="s">
        <v>24</v>
      </c>
      <c r="O6077">
        <v>71433.88</v>
      </c>
      <c r="P6077">
        <v>0</v>
      </c>
      <c r="Q6077" t="str">
        <f t="shared" si="188"/>
        <v>Retained</v>
      </c>
      <c r="R6077" t="str">
        <f t="shared" si="189"/>
        <v>Active</v>
      </c>
    </row>
    <row r="6078" spans="1:18" x14ac:dyDescent="0.25">
      <c r="A6078">
        <v>15730657</v>
      </c>
      <c r="B6078">
        <v>548</v>
      </c>
      <c r="C6078" t="s">
        <v>12</v>
      </c>
      <c r="D6078" t="s">
        <v>13</v>
      </c>
      <c r="E6078">
        <v>41</v>
      </c>
      <c r="F6078" t="s">
        <v>19334</v>
      </c>
      <c r="G6078">
        <v>4</v>
      </c>
      <c r="H6078" t="s">
        <v>19337</v>
      </c>
      <c r="I6078" s="6">
        <v>82596.800000000003</v>
      </c>
      <c r="J6078" t="s">
        <v>19331</v>
      </c>
      <c r="K6078">
        <v>1</v>
      </c>
      <c r="L6078" t="s">
        <v>19333</v>
      </c>
      <c r="M6078" t="s">
        <v>14</v>
      </c>
      <c r="N6078" t="s">
        <v>14</v>
      </c>
      <c r="O6078">
        <v>55672.09</v>
      </c>
      <c r="P6078">
        <v>0</v>
      </c>
      <c r="Q6078" t="str">
        <f t="shared" si="188"/>
        <v>Retained</v>
      </c>
      <c r="R6078" t="str">
        <f t="shared" si="189"/>
        <v>Active</v>
      </c>
    </row>
    <row r="6079" spans="1:18" x14ac:dyDescent="0.25">
      <c r="A6079">
        <v>15739292</v>
      </c>
      <c r="B6079">
        <v>609</v>
      </c>
      <c r="C6079" t="s">
        <v>39</v>
      </c>
      <c r="D6079" t="s">
        <v>33</v>
      </c>
      <c r="E6079">
        <v>31</v>
      </c>
      <c r="F6079" t="s">
        <v>19334</v>
      </c>
      <c r="G6079">
        <v>9</v>
      </c>
      <c r="H6079" t="s">
        <v>19336</v>
      </c>
      <c r="I6079" s="6">
        <v>103837.75</v>
      </c>
      <c r="J6079" t="s">
        <v>19332</v>
      </c>
      <c r="K6079">
        <v>1</v>
      </c>
      <c r="L6079" t="s">
        <v>19333</v>
      </c>
      <c r="M6079" t="s">
        <v>14</v>
      </c>
      <c r="N6079" t="s">
        <v>14</v>
      </c>
      <c r="O6079">
        <v>150218.10999999999</v>
      </c>
      <c r="P6079">
        <v>0</v>
      </c>
      <c r="Q6079" t="str">
        <f t="shared" si="188"/>
        <v>Retained</v>
      </c>
      <c r="R6079" t="str">
        <f t="shared" si="189"/>
        <v>Active</v>
      </c>
    </row>
    <row r="6080" spans="1:18" x14ac:dyDescent="0.25">
      <c r="A6080">
        <v>15725945</v>
      </c>
      <c r="B6080">
        <v>659</v>
      </c>
      <c r="C6080" t="s">
        <v>19</v>
      </c>
      <c r="D6080" t="s">
        <v>13</v>
      </c>
      <c r="E6080">
        <v>42</v>
      </c>
      <c r="F6080" t="s">
        <v>19334</v>
      </c>
      <c r="G6080">
        <v>2</v>
      </c>
      <c r="H6080" t="s">
        <v>19335</v>
      </c>
      <c r="I6080" s="6">
        <v>0</v>
      </c>
      <c r="J6080" t="s">
        <v>19330</v>
      </c>
      <c r="K6080">
        <v>1</v>
      </c>
      <c r="L6080" t="s">
        <v>19333</v>
      </c>
      <c r="M6080" t="s">
        <v>24</v>
      </c>
      <c r="N6080" t="s">
        <v>24</v>
      </c>
      <c r="O6080">
        <v>162734.31</v>
      </c>
      <c r="P6080">
        <v>1</v>
      </c>
      <c r="Q6080" t="str">
        <f t="shared" si="188"/>
        <v>Churned</v>
      </c>
      <c r="R6080" t="str">
        <f t="shared" si="189"/>
        <v>Inactive</v>
      </c>
    </row>
    <row r="6081" spans="1:18" x14ac:dyDescent="0.25">
      <c r="A6081">
        <v>15813159</v>
      </c>
      <c r="B6081">
        <v>526</v>
      </c>
      <c r="C6081" t="s">
        <v>12</v>
      </c>
      <c r="D6081" t="s">
        <v>33</v>
      </c>
      <c r="E6081">
        <v>52</v>
      </c>
      <c r="F6081" t="s">
        <v>7840</v>
      </c>
      <c r="G6081">
        <v>8</v>
      </c>
      <c r="H6081" t="s">
        <v>19336</v>
      </c>
      <c r="I6081" s="6">
        <v>93590.47</v>
      </c>
      <c r="J6081" t="s">
        <v>19331</v>
      </c>
      <c r="K6081">
        <v>1</v>
      </c>
      <c r="L6081" t="s">
        <v>19333</v>
      </c>
      <c r="M6081" t="s">
        <v>14</v>
      </c>
      <c r="N6081" t="s">
        <v>14</v>
      </c>
      <c r="O6081">
        <v>21228.71</v>
      </c>
      <c r="P6081">
        <v>1</v>
      </c>
      <c r="Q6081" t="str">
        <f t="shared" si="188"/>
        <v>Churned</v>
      </c>
      <c r="R6081" t="str">
        <f t="shared" si="189"/>
        <v>Inactive</v>
      </c>
    </row>
    <row r="6082" spans="1:18" x14ac:dyDescent="0.25">
      <c r="A6082">
        <v>15636820</v>
      </c>
      <c r="B6082">
        <v>725</v>
      </c>
      <c r="C6082" t="s">
        <v>39</v>
      </c>
      <c r="D6082" t="s">
        <v>33</v>
      </c>
      <c r="E6082">
        <v>40</v>
      </c>
      <c r="F6082" t="s">
        <v>19334</v>
      </c>
      <c r="G6082">
        <v>8</v>
      </c>
      <c r="H6082" t="s">
        <v>19336</v>
      </c>
      <c r="I6082" s="6">
        <v>104149.66</v>
      </c>
      <c r="J6082" t="s">
        <v>19332</v>
      </c>
      <c r="K6082">
        <v>1</v>
      </c>
      <c r="L6082" t="s">
        <v>19333</v>
      </c>
      <c r="M6082" t="s">
        <v>24</v>
      </c>
      <c r="N6082" t="s">
        <v>24</v>
      </c>
      <c r="O6082">
        <v>62027.9</v>
      </c>
      <c r="P6082">
        <v>0</v>
      </c>
      <c r="Q6082" t="str">
        <f t="shared" si="188"/>
        <v>Retained</v>
      </c>
      <c r="R6082" t="str">
        <f t="shared" si="189"/>
        <v>Active</v>
      </c>
    </row>
    <row r="6083" spans="1:18" x14ac:dyDescent="0.25">
      <c r="A6083">
        <v>15603880</v>
      </c>
      <c r="B6083">
        <v>519</v>
      </c>
      <c r="C6083" t="s">
        <v>39</v>
      </c>
      <c r="D6083" t="s">
        <v>33</v>
      </c>
      <c r="E6083">
        <v>38</v>
      </c>
      <c r="F6083" t="s">
        <v>19334</v>
      </c>
      <c r="G6083">
        <v>1</v>
      </c>
      <c r="H6083" t="s">
        <v>19335</v>
      </c>
      <c r="I6083" s="6">
        <v>114141.64</v>
      </c>
      <c r="J6083" t="s">
        <v>19332</v>
      </c>
      <c r="K6083">
        <v>1</v>
      </c>
      <c r="L6083" t="s">
        <v>19333</v>
      </c>
      <c r="M6083" t="s">
        <v>14</v>
      </c>
      <c r="N6083" t="s">
        <v>14</v>
      </c>
      <c r="O6083">
        <v>60988.21</v>
      </c>
      <c r="P6083">
        <v>1</v>
      </c>
      <c r="Q6083" t="str">
        <f t="shared" ref="Q6083:Q6146" si="190">IF(P6083=1,"Churned", "Retained")</f>
        <v>Churned</v>
      </c>
      <c r="R6083" t="str">
        <f t="shared" ref="R6083:R6146" si="191">IF(P6083=1,"Inactive","Active")</f>
        <v>Inactive</v>
      </c>
    </row>
    <row r="6084" spans="1:18" x14ac:dyDescent="0.25">
      <c r="A6084">
        <v>15619494</v>
      </c>
      <c r="B6084">
        <v>562</v>
      </c>
      <c r="C6084" t="s">
        <v>39</v>
      </c>
      <c r="D6084" t="s">
        <v>13</v>
      </c>
      <c r="E6084">
        <v>31</v>
      </c>
      <c r="F6084" t="s">
        <v>19334</v>
      </c>
      <c r="G6084">
        <v>9</v>
      </c>
      <c r="H6084" t="s">
        <v>19336</v>
      </c>
      <c r="I6084" s="6">
        <v>117153</v>
      </c>
      <c r="J6084" t="s">
        <v>19332</v>
      </c>
      <c r="K6084">
        <v>1</v>
      </c>
      <c r="L6084" t="s">
        <v>19333</v>
      </c>
      <c r="M6084" t="s">
        <v>14</v>
      </c>
      <c r="N6084" t="s">
        <v>14</v>
      </c>
      <c r="O6084">
        <v>108675.01</v>
      </c>
      <c r="P6084">
        <v>0</v>
      </c>
      <c r="Q6084" t="str">
        <f t="shared" si="190"/>
        <v>Retained</v>
      </c>
      <c r="R6084" t="str">
        <f t="shared" si="191"/>
        <v>Active</v>
      </c>
    </row>
    <row r="6085" spans="1:18" x14ac:dyDescent="0.25">
      <c r="A6085">
        <v>15596992</v>
      </c>
      <c r="B6085">
        <v>482</v>
      </c>
      <c r="C6085" t="s">
        <v>39</v>
      </c>
      <c r="D6085" t="s">
        <v>33</v>
      </c>
      <c r="E6085">
        <v>45</v>
      </c>
      <c r="F6085" t="s">
        <v>19334</v>
      </c>
      <c r="G6085">
        <v>7</v>
      </c>
      <c r="H6085" t="s">
        <v>19337</v>
      </c>
      <c r="I6085" s="6">
        <v>156353.46</v>
      </c>
      <c r="J6085" t="s">
        <v>19332</v>
      </c>
      <c r="K6085">
        <v>1</v>
      </c>
      <c r="L6085" t="s">
        <v>19333</v>
      </c>
      <c r="M6085" t="s">
        <v>24</v>
      </c>
      <c r="N6085" t="s">
        <v>24</v>
      </c>
      <c r="O6085">
        <v>72643.95</v>
      </c>
      <c r="P6085">
        <v>1</v>
      </c>
      <c r="Q6085" t="str">
        <f t="shared" si="190"/>
        <v>Churned</v>
      </c>
      <c r="R6085" t="str">
        <f t="shared" si="191"/>
        <v>Inactive</v>
      </c>
    </row>
    <row r="6086" spans="1:18" x14ac:dyDescent="0.25">
      <c r="A6086">
        <v>15735025</v>
      </c>
      <c r="B6086">
        <v>535</v>
      </c>
      <c r="C6086" t="s">
        <v>19</v>
      </c>
      <c r="D6086" t="s">
        <v>33</v>
      </c>
      <c r="E6086">
        <v>37</v>
      </c>
      <c r="F6086" t="s">
        <v>19334</v>
      </c>
      <c r="G6086">
        <v>3</v>
      </c>
      <c r="H6086" t="s">
        <v>19335</v>
      </c>
      <c r="I6086" s="6">
        <v>175534.78</v>
      </c>
      <c r="J6086" t="s">
        <v>19332</v>
      </c>
      <c r="K6086">
        <v>2</v>
      </c>
      <c r="L6086" t="s">
        <v>19331</v>
      </c>
      <c r="M6086" t="s">
        <v>14</v>
      </c>
      <c r="N6086" t="s">
        <v>14</v>
      </c>
      <c r="O6086">
        <v>9241.52</v>
      </c>
      <c r="P6086">
        <v>0</v>
      </c>
      <c r="Q6086" t="str">
        <f t="shared" si="190"/>
        <v>Retained</v>
      </c>
      <c r="R6086" t="str">
        <f t="shared" si="191"/>
        <v>Active</v>
      </c>
    </row>
    <row r="6087" spans="1:18" x14ac:dyDescent="0.25">
      <c r="A6087">
        <v>15730759</v>
      </c>
      <c r="B6087">
        <v>561</v>
      </c>
      <c r="C6087" t="s">
        <v>12</v>
      </c>
      <c r="D6087" t="s">
        <v>13</v>
      </c>
      <c r="E6087">
        <v>27</v>
      </c>
      <c r="F6087" t="s">
        <v>83</v>
      </c>
      <c r="G6087">
        <v>9</v>
      </c>
      <c r="H6087" t="s">
        <v>19336</v>
      </c>
      <c r="I6087" s="6">
        <v>135637</v>
      </c>
      <c r="J6087" t="s">
        <v>19332</v>
      </c>
      <c r="K6087">
        <v>1</v>
      </c>
      <c r="L6087" t="s">
        <v>19333</v>
      </c>
      <c r="M6087" t="s">
        <v>24</v>
      </c>
      <c r="N6087" t="s">
        <v>24</v>
      </c>
      <c r="O6087">
        <v>153080.4</v>
      </c>
      <c r="P6087">
        <v>1</v>
      </c>
      <c r="Q6087" t="str">
        <f t="shared" si="190"/>
        <v>Churned</v>
      </c>
      <c r="R6087" t="str">
        <f t="shared" si="191"/>
        <v>Inactive</v>
      </c>
    </row>
    <row r="6088" spans="1:18" x14ac:dyDescent="0.25">
      <c r="A6088">
        <v>15752912</v>
      </c>
      <c r="B6088">
        <v>661</v>
      </c>
      <c r="C6088" t="s">
        <v>12</v>
      </c>
      <c r="D6088" t="s">
        <v>13</v>
      </c>
      <c r="E6088">
        <v>30</v>
      </c>
      <c r="F6088" t="s">
        <v>19334</v>
      </c>
      <c r="G6088">
        <v>7</v>
      </c>
      <c r="H6088" t="s">
        <v>19337</v>
      </c>
      <c r="I6088" s="6">
        <v>0</v>
      </c>
      <c r="J6088" t="s">
        <v>19330</v>
      </c>
      <c r="K6088">
        <v>2</v>
      </c>
      <c r="L6088" t="s">
        <v>19331</v>
      </c>
      <c r="M6088" t="s">
        <v>24</v>
      </c>
      <c r="N6088" t="s">
        <v>24</v>
      </c>
      <c r="O6088">
        <v>72196.570000000007</v>
      </c>
      <c r="P6088">
        <v>0</v>
      </c>
      <c r="Q6088" t="str">
        <f t="shared" si="190"/>
        <v>Retained</v>
      </c>
      <c r="R6088" t="str">
        <f t="shared" si="191"/>
        <v>Active</v>
      </c>
    </row>
    <row r="6089" spans="1:18" x14ac:dyDescent="0.25">
      <c r="A6089">
        <v>15711316</v>
      </c>
      <c r="B6089">
        <v>771</v>
      </c>
      <c r="C6089" t="s">
        <v>12</v>
      </c>
      <c r="D6089" t="s">
        <v>33</v>
      </c>
      <c r="E6089">
        <v>27</v>
      </c>
      <c r="F6089" t="s">
        <v>83</v>
      </c>
      <c r="G6089">
        <v>2</v>
      </c>
      <c r="H6089" t="s">
        <v>19335</v>
      </c>
      <c r="I6089" s="6">
        <v>0</v>
      </c>
      <c r="J6089" t="s">
        <v>19330</v>
      </c>
      <c r="K6089">
        <v>2</v>
      </c>
      <c r="L6089" t="s">
        <v>19331</v>
      </c>
      <c r="M6089" t="s">
        <v>14</v>
      </c>
      <c r="N6089" t="s">
        <v>14</v>
      </c>
      <c r="O6089">
        <v>199527.34</v>
      </c>
      <c r="P6089">
        <v>0</v>
      </c>
      <c r="Q6089" t="str">
        <f t="shared" si="190"/>
        <v>Retained</v>
      </c>
      <c r="R6089" t="str">
        <f t="shared" si="191"/>
        <v>Active</v>
      </c>
    </row>
    <row r="6090" spans="1:18" x14ac:dyDescent="0.25">
      <c r="A6090">
        <v>15738785</v>
      </c>
      <c r="B6090">
        <v>545</v>
      </c>
      <c r="C6090" t="s">
        <v>12</v>
      </c>
      <c r="D6090" t="s">
        <v>33</v>
      </c>
      <c r="E6090">
        <v>26</v>
      </c>
      <c r="F6090" t="s">
        <v>83</v>
      </c>
      <c r="G6090">
        <v>7</v>
      </c>
      <c r="H6090" t="s">
        <v>19337</v>
      </c>
      <c r="I6090" s="6">
        <v>0</v>
      </c>
      <c r="J6090" t="s">
        <v>19330</v>
      </c>
      <c r="K6090">
        <v>2</v>
      </c>
      <c r="L6090" t="s">
        <v>19331</v>
      </c>
      <c r="M6090" t="s">
        <v>14</v>
      </c>
      <c r="N6090" t="s">
        <v>14</v>
      </c>
      <c r="O6090">
        <v>156598.23000000001</v>
      </c>
      <c r="P6090">
        <v>0</v>
      </c>
      <c r="Q6090" t="str">
        <f t="shared" si="190"/>
        <v>Retained</v>
      </c>
      <c r="R6090" t="str">
        <f t="shared" si="191"/>
        <v>Active</v>
      </c>
    </row>
    <row r="6091" spans="1:18" x14ac:dyDescent="0.25">
      <c r="A6091">
        <v>15777896</v>
      </c>
      <c r="B6091">
        <v>850</v>
      </c>
      <c r="C6091" t="s">
        <v>39</v>
      </c>
      <c r="D6091" t="s">
        <v>13</v>
      </c>
      <c r="E6091">
        <v>33</v>
      </c>
      <c r="F6091" t="s">
        <v>19334</v>
      </c>
      <c r="G6091">
        <v>2</v>
      </c>
      <c r="H6091" t="s">
        <v>19335</v>
      </c>
      <c r="I6091" s="6">
        <v>83415.039999999994</v>
      </c>
      <c r="J6091" t="s">
        <v>19331</v>
      </c>
      <c r="K6091">
        <v>1</v>
      </c>
      <c r="L6091" t="s">
        <v>19333</v>
      </c>
      <c r="M6091" t="s">
        <v>14</v>
      </c>
      <c r="N6091" t="s">
        <v>14</v>
      </c>
      <c r="O6091">
        <v>74917.64</v>
      </c>
      <c r="P6091">
        <v>0</v>
      </c>
      <c r="Q6091" t="str">
        <f t="shared" si="190"/>
        <v>Retained</v>
      </c>
      <c r="R6091" t="str">
        <f t="shared" si="191"/>
        <v>Active</v>
      </c>
    </row>
    <row r="6092" spans="1:18" x14ac:dyDescent="0.25">
      <c r="A6092">
        <v>15628963</v>
      </c>
      <c r="B6092">
        <v>601</v>
      </c>
      <c r="C6092" t="s">
        <v>39</v>
      </c>
      <c r="D6092" t="s">
        <v>33</v>
      </c>
      <c r="E6092">
        <v>43</v>
      </c>
      <c r="F6092" t="s">
        <v>19334</v>
      </c>
      <c r="G6092">
        <v>3</v>
      </c>
      <c r="H6092" t="s">
        <v>19335</v>
      </c>
      <c r="I6092" s="6">
        <v>141859.12</v>
      </c>
      <c r="J6092" t="s">
        <v>19332</v>
      </c>
      <c r="K6092">
        <v>2</v>
      </c>
      <c r="L6092" t="s">
        <v>19331</v>
      </c>
      <c r="M6092" t="s">
        <v>14</v>
      </c>
      <c r="N6092" t="s">
        <v>14</v>
      </c>
      <c r="O6092">
        <v>111249.62</v>
      </c>
      <c r="P6092">
        <v>0</v>
      </c>
      <c r="Q6092" t="str">
        <f t="shared" si="190"/>
        <v>Retained</v>
      </c>
      <c r="R6092" t="str">
        <f t="shared" si="191"/>
        <v>Active</v>
      </c>
    </row>
    <row r="6093" spans="1:18" x14ac:dyDescent="0.25">
      <c r="A6093">
        <v>15742126</v>
      </c>
      <c r="B6093">
        <v>712</v>
      </c>
      <c r="C6093" t="s">
        <v>39</v>
      </c>
      <c r="D6093" t="s">
        <v>33</v>
      </c>
      <c r="E6093">
        <v>38</v>
      </c>
      <c r="F6093" t="s">
        <v>19334</v>
      </c>
      <c r="G6093">
        <v>7</v>
      </c>
      <c r="H6093" t="s">
        <v>19337</v>
      </c>
      <c r="I6093" s="6">
        <v>132767.66</v>
      </c>
      <c r="J6093" t="s">
        <v>19332</v>
      </c>
      <c r="K6093">
        <v>2</v>
      </c>
      <c r="L6093" t="s">
        <v>19331</v>
      </c>
      <c r="M6093" t="s">
        <v>14</v>
      </c>
      <c r="N6093" t="s">
        <v>14</v>
      </c>
      <c r="O6093">
        <v>59115.77</v>
      </c>
      <c r="P6093">
        <v>0</v>
      </c>
      <c r="Q6093" t="str">
        <f t="shared" si="190"/>
        <v>Retained</v>
      </c>
      <c r="R6093" t="str">
        <f t="shared" si="191"/>
        <v>Active</v>
      </c>
    </row>
    <row r="6094" spans="1:18" x14ac:dyDescent="0.25">
      <c r="A6094">
        <v>15575623</v>
      </c>
      <c r="B6094">
        <v>589</v>
      </c>
      <c r="C6094" t="s">
        <v>12</v>
      </c>
      <c r="D6094" t="s">
        <v>13</v>
      </c>
      <c r="E6094">
        <v>31</v>
      </c>
      <c r="F6094" t="s">
        <v>19334</v>
      </c>
      <c r="G6094">
        <v>10</v>
      </c>
      <c r="H6094" t="s">
        <v>19336</v>
      </c>
      <c r="I6094" s="6">
        <v>110635.32</v>
      </c>
      <c r="J6094" t="s">
        <v>19332</v>
      </c>
      <c r="K6094">
        <v>1</v>
      </c>
      <c r="L6094" t="s">
        <v>19333</v>
      </c>
      <c r="M6094" t="s">
        <v>24</v>
      </c>
      <c r="N6094" t="s">
        <v>24</v>
      </c>
      <c r="O6094">
        <v>148218.85999999999</v>
      </c>
      <c r="P6094">
        <v>0</v>
      </c>
      <c r="Q6094" t="str">
        <f t="shared" si="190"/>
        <v>Retained</v>
      </c>
      <c r="R6094" t="str">
        <f t="shared" si="191"/>
        <v>Active</v>
      </c>
    </row>
    <row r="6095" spans="1:18" x14ac:dyDescent="0.25">
      <c r="A6095">
        <v>15741652</v>
      </c>
      <c r="B6095">
        <v>600</v>
      </c>
      <c r="C6095" t="s">
        <v>19</v>
      </c>
      <c r="D6095" t="s">
        <v>33</v>
      </c>
      <c r="E6095">
        <v>37</v>
      </c>
      <c r="F6095" t="s">
        <v>19334</v>
      </c>
      <c r="G6095">
        <v>8</v>
      </c>
      <c r="H6095" t="s">
        <v>19336</v>
      </c>
      <c r="I6095" s="6">
        <v>177657.35</v>
      </c>
      <c r="J6095" t="s">
        <v>19332</v>
      </c>
      <c r="K6095">
        <v>1</v>
      </c>
      <c r="L6095" t="s">
        <v>19333</v>
      </c>
      <c r="M6095" t="s">
        <v>14</v>
      </c>
      <c r="N6095" t="s">
        <v>14</v>
      </c>
      <c r="O6095">
        <v>77142.320000000007</v>
      </c>
      <c r="P6095">
        <v>0</v>
      </c>
      <c r="Q6095" t="str">
        <f t="shared" si="190"/>
        <v>Retained</v>
      </c>
      <c r="R6095" t="str">
        <f t="shared" si="191"/>
        <v>Active</v>
      </c>
    </row>
    <row r="6096" spans="1:18" x14ac:dyDescent="0.25">
      <c r="A6096">
        <v>15738884</v>
      </c>
      <c r="B6096">
        <v>642</v>
      </c>
      <c r="C6096" t="s">
        <v>39</v>
      </c>
      <c r="D6096" t="s">
        <v>33</v>
      </c>
      <c r="E6096">
        <v>41</v>
      </c>
      <c r="F6096" t="s">
        <v>19334</v>
      </c>
      <c r="G6096">
        <v>4</v>
      </c>
      <c r="H6096" t="s">
        <v>19337</v>
      </c>
      <c r="I6096" s="6">
        <v>157777.57999999999</v>
      </c>
      <c r="J6096" t="s">
        <v>19332</v>
      </c>
      <c r="K6096">
        <v>1</v>
      </c>
      <c r="L6096" t="s">
        <v>19333</v>
      </c>
      <c r="M6096" t="s">
        <v>24</v>
      </c>
      <c r="N6096" t="s">
        <v>24</v>
      </c>
      <c r="O6096">
        <v>67484.600000000006</v>
      </c>
      <c r="P6096">
        <v>0</v>
      </c>
      <c r="Q6096" t="str">
        <f t="shared" si="190"/>
        <v>Retained</v>
      </c>
      <c r="R6096" t="str">
        <f t="shared" si="191"/>
        <v>Active</v>
      </c>
    </row>
    <row r="6097" spans="1:18" x14ac:dyDescent="0.25">
      <c r="A6097">
        <v>15615050</v>
      </c>
      <c r="B6097">
        <v>575</v>
      </c>
      <c r="C6097" t="s">
        <v>39</v>
      </c>
      <c r="D6097" t="s">
        <v>33</v>
      </c>
      <c r="E6097">
        <v>47</v>
      </c>
      <c r="F6097" t="s">
        <v>19334</v>
      </c>
      <c r="G6097">
        <v>9</v>
      </c>
      <c r="H6097" t="s">
        <v>19336</v>
      </c>
      <c r="I6097" s="6">
        <v>107915.94</v>
      </c>
      <c r="J6097" t="s">
        <v>19332</v>
      </c>
      <c r="K6097">
        <v>2</v>
      </c>
      <c r="L6097" t="s">
        <v>19331</v>
      </c>
      <c r="M6097" t="s">
        <v>14</v>
      </c>
      <c r="N6097" t="s">
        <v>14</v>
      </c>
      <c r="O6097">
        <v>63452.18</v>
      </c>
      <c r="P6097">
        <v>1</v>
      </c>
      <c r="Q6097" t="str">
        <f t="shared" si="190"/>
        <v>Churned</v>
      </c>
      <c r="R6097" t="str">
        <f t="shared" si="191"/>
        <v>Inactive</v>
      </c>
    </row>
    <row r="6098" spans="1:18" x14ac:dyDescent="0.25">
      <c r="A6098">
        <v>15803005</v>
      </c>
      <c r="B6098">
        <v>570</v>
      </c>
      <c r="C6098" t="s">
        <v>39</v>
      </c>
      <c r="D6098" t="s">
        <v>13</v>
      </c>
      <c r="E6098">
        <v>57</v>
      </c>
      <c r="F6098" t="s">
        <v>7840</v>
      </c>
      <c r="G6098">
        <v>5</v>
      </c>
      <c r="H6098" t="s">
        <v>19337</v>
      </c>
      <c r="I6098" s="6">
        <v>86568.75</v>
      </c>
      <c r="J6098" t="s">
        <v>19331</v>
      </c>
      <c r="K6098">
        <v>1</v>
      </c>
      <c r="L6098" t="s">
        <v>19333</v>
      </c>
      <c r="M6098" t="s">
        <v>14</v>
      </c>
      <c r="N6098" t="s">
        <v>14</v>
      </c>
      <c r="O6098">
        <v>103660.31</v>
      </c>
      <c r="P6098">
        <v>0</v>
      </c>
      <c r="Q6098" t="str">
        <f t="shared" si="190"/>
        <v>Retained</v>
      </c>
      <c r="R6098" t="str">
        <f t="shared" si="191"/>
        <v>Active</v>
      </c>
    </row>
    <row r="6099" spans="1:18" x14ac:dyDescent="0.25">
      <c r="A6099">
        <v>15743498</v>
      </c>
      <c r="B6099">
        <v>532</v>
      </c>
      <c r="C6099" t="s">
        <v>39</v>
      </c>
      <c r="D6099" t="s">
        <v>33</v>
      </c>
      <c r="E6099">
        <v>52</v>
      </c>
      <c r="F6099" t="s">
        <v>7840</v>
      </c>
      <c r="G6099">
        <v>9</v>
      </c>
      <c r="H6099" t="s">
        <v>19336</v>
      </c>
      <c r="I6099" s="6">
        <v>137755.76</v>
      </c>
      <c r="J6099" t="s">
        <v>19332</v>
      </c>
      <c r="K6099">
        <v>1</v>
      </c>
      <c r="L6099" t="s">
        <v>19333</v>
      </c>
      <c r="M6099" t="s">
        <v>24</v>
      </c>
      <c r="N6099" t="s">
        <v>24</v>
      </c>
      <c r="O6099">
        <v>163191.99</v>
      </c>
      <c r="P6099">
        <v>1</v>
      </c>
      <c r="Q6099" t="str">
        <f t="shared" si="190"/>
        <v>Churned</v>
      </c>
      <c r="R6099" t="str">
        <f t="shared" si="191"/>
        <v>Inactive</v>
      </c>
    </row>
    <row r="6100" spans="1:18" x14ac:dyDescent="0.25">
      <c r="A6100">
        <v>15720463</v>
      </c>
      <c r="B6100">
        <v>796</v>
      </c>
      <c r="C6100" t="s">
        <v>12</v>
      </c>
      <c r="D6100" t="s">
        <v>33</v>
      </c>
      <c r="E6100">
        <v>30</v>
      </c>
      <c r="F6100" t="s">
        <v>19334</v>
      </c>
      <c r="G6100">
        <v>2</v>
      </c>
      <c r="H6100" t="s">
        <v>19335</v>
      </c>
      <c r="I6100" s="6">
        <v>137262.71</v>
      </c>
      <c r="J6100" t="s">
        <v>19332</v>
      </c>
      <c r="K6100">
        <v>2</v>
      </c>
      <c r="L6100" t="s">
        <v>19331</v>
      </c>
      <c r="M6100" t="s">
        <v>24</v>
      </c>
      <c r="N6100" t="s">
        <v>24</v>
      </c>
      <c r="O6100">
        <v>62905.29</v>
      </c>
      <c r="P6100">
        <v>0</v>
      </c>
      <c r="Q6100" t="str">
        <f t="shared" si="190"/>
        <v>Retained</v>
      </c>
      <c r="R6100" t="str">
        <f t="shared" si="191"/>
        <v>Active</v>
      </c>
    </row>
    <row r="6101" spans="1:18" x14ac:dyDescent="0.25">
      <c r="A6101">
        <v>15588695</v>
      </c>
      <c r="B6101">
        <v>833</v>
      </c>
      <c r="C6101" t="s">
        <v>19</v>
      </c>
      <c r="D6101" t="s">
        <v>33</v>
      </c>
      <c r="E6101">
        <v>32</v>
      </c>
      <c r="F6101" t="s">
        <v>19334</v>
      </c>
      <c r="G6101">
        <v>6</v>
      </c>
      <c r="H6101" t="s">
        <v>19337</v>
      </c>
      <c r="I6101" s="6">
        <v>0</v>
      </c>
      <c r="J6101" t="s">
        <v>19330</v>
      </c>
      <c r="K6101">
        <v>1</v>
      </c>
      <c r="L6101" t="s">
        <v>19333</v>
      </c>
      <c r="M6101" t="s">
        <v>14</v>
      </c>
      <c r="N6101" t="s">
        <v>14</v>
      </c>
      <c r="O6101">
        <v>44323.22</v>
      </c>
      <c r="P6101">
        <v>1</v>
      </c>
      <c r="Q6101" t="str">
        <f t="shared" si="190"/>
        <v>Churned</v>
      </c>
      <c r="R6101" t="str">
        <f t="shared" si="191"/>
        <v>Inactive</v>
      </c>
    </row>
    <row r="6102" spans="1:18" x14ac:dyDescent="0.25">
      <c r="A6102">
        <v>15665802</v>
      </c>
      <c r="B6102">
        <v>642</v>
      </c>
      <c r="C6102" t="s">
        <v>19</v>
      </c>
      <c r="D6102" t="s">
        <v>13</v>
      </c>
      <c r="E6102">
        <v>36</v>
      </c>
      <c r="F6102" t="s">
        <v>19334</v>
      </c>
      <c r="G6102">
        <v>6</v>
      </c>
      <c r="H6102" t="s">
        <v>19337</v>
      </c>
      <c r="I6102" s="6">
        <v>0</v>
      </c>
      <c r="J6102" t="s">
        <v>19330</v>
      </c>
      <c r="K6102">
        <v>2</v>
      </c>
      <c r="L6102" t="s">
        <v>19331</v>
      </c>
      <c r="M6102" t="s">
        <v>14</v>
      </c>
      <c r="N6102" t="s">
        <v>14</v>
      </c>
      <c r="O6102">
        <v>97938.59</v>
      </c>
      <c r="P6102">
        <v>0</v>
      </c>
      <c r="Q6102" t="str">
        <f t="shared" si="190"/>
        <v>Retained</v>
      </c>
      <c r="R6102" t="str">
        <f t="shared" si="191"/>
        <v>Active</v>
      </c>
    </row>
    <row r="6103" spans="1:18" x14ac:dyDescent="0.25">
      <c r="A6103">
        <v>15571144</v>
      </c>
      <c r="B6103">
        <v>655</v>
      </c>
      <c r="C6103" t="s">
        <v>12</v>
      </c>
      <c r="D6103" t="s">
        <v>33</v>
      </c>
      <c r="E6103">
        <v>28</v>
      </c>
      <c r="F6103" t="s">
        <v>83</v>
      </c>
      <c r="G6103">
        <v>10</v>
      </c>
      <c r="H6103" t="s">
        <v>19336</v>
      </c>
      <c r="I6103" s="6">
        <v>0</v>
      </c>
      <c r="J6103" t="s">
        <v>19330</v>
      </c>
      <c r="K6103">
        <v>2</v>
      </c>
      <c r="L6103" t="s">
        <v>19331</v>
      </c>
      <c r="M6103" t="s">
        <v>14</v>
      </c>
      <c r="N6103" t="s">
        <v>14</v>
      </c>
      <c r="O6103">
        <v>126565.21</v>
      </c>
      <c r="P6103">
        <v>0</v>
      </c>
      <c r="Q6103" t="str">
        <f t="shared" si="190"/>
        <v>Retained</v>
      </c>
      <c r="R6103" t="str">
        <f t="shared" si="191"/>
        <v>Active</v>
      </c>
    </row>
    <row r="6104" spans="1:18" x14ac:dyDescent="0.25">
      <c r="A6104">
        <v>15750731</v>
      </c>
      <c r="B6104">
        <v>736</v>
      </c>
      <c r="C6104" t="s">
        <v>39</v>
      </c>
      <c r="D6104" t="s">
        <v>33</v>
      </c>
      <c r="E6104">
        <v>50</v>
      </c>
      <c r="F6104" t="s">
        <v>7840</v>
      </c>
      <c r="G6104">
        <v>9</v>
      </c>
      <c r="H6104" t="s">
        <v>19336</v>
      </c>
      <c r="I6104" s="6">
        <v>116309.01</v>
      </c>
      <c r="J6104" t="s">
        <v>19332</v>
      </c>
      <c r="K6104">
        <v>1</v>
      </c>
      <c r="L6104" t="s">
        <v>19333</v>
      </c>
      <c r="M6104" t="s">
        <v>24</v>
      </c>
      <c r="N6104" t="s">
        <v>24</v>
      </c>
      <c r="O6104">
        <v>185360.4</v>
      </c>
      <c r="P6104">
        <v>1</v>
      </c>
      <c r="Q6104" t="str">
        <f t="shared" si="190"/>
        <v>Churned</v>
      </c>
      <c r="R6104" t="str">
        <f t="shared" si="191"/>
        <v>Inactive</v>
      </c>
    </row>
    <row r="6105" spans="1:18" x14ac:dyDescent="0.25">
      <c r="A6105">
        <v>15605134</v>
      </c>
      <c r="B6105">
        <v>617</v>
      </c>
      <c r="C6105" t="s">
        <v>12</v>
      </c>
      <c r="D6105" t="s">
        <v>13</v>
      </c>
      <c r="E6105">
        <v>34</v>
      </c>
      <c r="F6105" t="s">
        <v>19334</v>
      </c>
      <c r="G6105">
        <v>0</v>
      </c>
      <c r="H6105" t="s">
        <v>19335</v>
      </c>
      <c r="I6105" s="6">
        <v>131244.65</v>
      </c>
      <c r="J6105" t="s">
        <v>19332</v>
      </c>
      <c r="K6105">
        <v>2</v>
      </c>
      <c r="L6105" t="s">
        <v>19331</v>
      </c>
      <c r="M6105" t="s">
        <v>24</v>
      </c>
      <c r="N6105" t="s">
        <v>24</v>
      </c>
      <c r="O6105">
        <v>183229.02</v>
      </c>
      <c r="P6105">
        <v>0</v>
      </c>
      <c r="Q6105" t="str">
        <f t="shared" si="190"/>
        <v>Retained</v>
      </c>
      <c r="R6105" t="str">
        <f t="shared" si="191"/>
        <v>Active</v>
      </c>
    </row>
    <row r="6106" spans="1:18" x14ac:dyDescent="0.25">
      <c r="A6106">
        <v>15626044</v>
      </c>
      <c r="B6106">
        <v>762</v>
      </c>
      <c r="C6106" t="s">
        <v>39</v>
      </c>
      <c r="D6106" t="s">
        <v>33</v>
      </c>
      <c r="E6106">
        <v>28</v>
      </c>
      <c r="F6106" t="s">
        <v>83</v>
      </c>
      <c r="G6106">
        <v>3</v>
      </c>
      <c r="H6106" t="s">
        <v>19335</v>
      </c>
      <c r="I6106" s="6">
        <v>125155.83</v>
      </c>
      <c r="J6106" t="s">
        <v>19332</v>
      </c>
      <c r="K6106">
        <v>2</v>
      </c>
      <c r="L6106" t="s">
        <v>19331</v>
      </c>
      <c r="M6106" t="s">
        <v>14</v>
      </c>
      <c r="N6106" t="s">
        <v>14</v>
      </c>
      <c r="O6106">
        <v>106024.02</v>
      </c>
      <c r="P6106">
        <v>0</v>
      </c>
      <c r="Q6106" t="str">
        <f t="shared" si="190"/>
        <v>Retained</v>
      </c>
      <c r="R6106" t="str">
        <f t="shared" si="191"/>
        <v>Active</v>
      </c>
    </row>
    <row r="6107" spans="1:18" x14ac:dyDescent="0.25">
      <c r="A6107">
        <v>15737910</v>
      </c>
      <c r="B6107">
        <v>703</v>
      </c>
      <c r="C6107" t="s">
        <v>39</v>
      </c>
      <c r="D6107" t="s">
        <v>33</v>
      </c>
      <c r="E6107">
        <v>35</v>
      </c>
      <c r="F6107" t="s">
        <v>19334</v>
      </c>
      <c r="G6107">
        <v>5</v>
      </c>
      <c r="H6107" t="s">
        <v>19337</v>
      </c>
      <c r="I6107" s="6">
        <v>140691.07999999999</v>
      </c>
      <c r="J6107" t="s">
        <v>19332</v>
      </c>
      <c r="K6107">
        <v>2</v>
      </c>
      <c r="L6107" t="s">
        <v>19331</v>
      </c>
      <c r="M6107" t="s">
        <v>24</v>
      </c>
      <c r="N6107" t="s">
        <v>24</v>
      </c>
      <c r="O6107">
        <v>167810.26</v>
      </c>
      <c r="P6107">
        <v>0</v>
      </c>
      <c r="Q6107" t="str">
        <f t="shared" si="190"/>
        <v>Retained</v>
      </c>
      <c r="R6107" t="str">
        <f t="shared" si="191"/>
        <v>Active</v>
      </c>
    </row>
    <row r="6108" spans="1:18" x14ac:dyDescent="0.25">
      <c r="A6108">
        <v>15761076</v>
      </c>
      <c r="B6108">
        <v>507</v>
      </c>
      <c r="C6108" t="s">
        <v>12</v>
      </c>
      <c r="D6108" t="s">
        <v>33</v>
      </c>
      <c r="E6108">
        <v>41</v>
      </c>
      <c r="F6108" t="s">
        <v>19334</v>
      </c>
      <c r="G6108">
        <v>3</v>
      </c>
      <c r="H6108" t="s">
        <v>19335</v>
      </c>
      <c r="I6108" s="6">
        <v>58820.32</v>
      </c>
      <c r="J6108" t="s">
        <v>19331</v>
      </c>
      <c r="K6108">
        <v>2</v>
      </c>
      <c r="L6108" t="s">
        <v>19331</v>
      </c>
      <c r="M6108" t="s">
        <v>14</v>
      </c>
      <c r="N6108" t="s">
        <v>14</v>
      </c>
      <c r="O6108">
        <v>138536.09</v>
      </c>
      <c r="P6108">
        <v>0</v>
      </c>
      <c r="Q6108" t="str">
        <f t="shared" si="190"/>
        <v>Retained</v>
      </c>
      <c r="R6108" t="str">
        <f t="shared" si="191"/>
        <v>Active</v>
      </c>
    </row>
    <row r="6109" spans="1:18" x14ac:dyDescent="0.25">
      <c r="A6109">
        <v>15710105</v>
      </c>
      <c r="B6109">
        <v>581</v>
      </c>
      <c r="C6109" t="s">
        <v>39</v>
      </c>
      <c r="D6109" t="s">
        <v>13</v>
      </c>
      <c r="E6109">
        <v>26</v>
      </c>
      <c r="F6109" t="s">
        <v>83</v>
      </c>
      <c r="G6109">
        <v>3</v>
      </c>
      <c r="H6109" t="s">
        <v>19335</v>
      </c>
      <c r="I6109" s="6">
        <v>105099.45</v>
      </c>
      <c r="J6109" t="s">
        <v>19332</v>
      </c>
      <c r="K6109">
        <v>1</v>
      </c>
      <c r="L6109" t="s">
        <v>19333</v>
      </c>
      <c r="M6109" t="s">
        <v>14</v>
      </c>
      <c r="N6109" t="s">
        <v>14</v>
      </c>
      <c r="O6109">
        <v>184520</v>
      </c>
      <c r="P6109">
        <v>1</v>
      </c>
      <c r="Q6109" t="str">
        <f t="shared" si="190"/>
        <v>Churned</v>
      </c>
      <c r="R6109" t="str">
        <f t="shared" si="191"/>
        <v>Inactive</v>
      </c>
    </row>
    <row r="6110" spans="1:18" x14ac:dyDescent="0.25">
      <c r="A6110">
        <v>15577402</v>
      </c>
      <c r="B6110">
        <v>593</v>
      </c>
      <c r="C6110" t="s">
        <v>12</v>
      </c>
      <c r="D6110" t="s">
        <v>33</v>
      </c>
      <c r="E6110">
        <v>31</v>
      </c>
      <c r="F6110" t="s">
        <v>19334</v>
      </c>
      <c r="G6110">
        <v>9</v>
      </c>
      <c r="H6110" t="s">
        <v>19336</v>
      </c>
      <c r="I6110" s="6">
        <v>0</v>
      </c>
      <c r="J6110" t="s">
        <v>19330</v>
      </c>
      <c r="K6110">
        <v>2</v>
      </c>
      <c r="L6110" t="s">
        <v>19331</v>
      </c>
      <c r="M6110" t="s">
        <v>14</v>
      </c>
      <c r="N6110" t="s">
        <v>14</v>
      </c>
      <c r="O6110">
        <v>20492.16</v>
      </c>
      <c r="P6110">
        <v>0</v>
      </c>
      <c r="Q6110" t="str">
        <f t="shared" si="190"/>
        <v>Retained</v>
      </c>
      <c r="R6110" t="str">
        <f t="shared" si="191"/>
        <v>Active</v>
      </c>
    </row>
    <row r="6111" spans="1:18" x14ac:dyDescent="0.25">
      <c r="A6111">
        <v>15803337</v>
      </c>
      <c r="B6111">
        <v>648</v>
      </c>
      <c r="C6111" t="s">
        <v>12</v>
      </c>
      <c r="D6111" t="s">
        <v>33</v>
      </c>
      <c r="E6111">
        <v>23</v>
      </c>
      <c r="F6111" t="s">
        <v>83</v>
      </c>
      <c r="G6111">
        <v>9</v>
      </c>
      <c r="H6111" t="s">
        <v>19336</v>
      </c>
      <c r="I6111" s="6">
        <v>168372.52</v>
      </c>
      <c r="J6111" t="s">
        <v>19332</v>
      </c>
      <c r="K6111">
        <v>1</v>
      </c>
      <c r="L6111" t="s">
        <v>19333</v>
      </c>
      <c r="M6111" t="s">
        <v>24</v>
      </c>
      <c r="N6111" t="s">
        <v>24</v>
      </c>
      <c r="O6111">
        <v>134676.72</v>
      </c>
      <c r="P6111">
        <v>0</v>
      </c>
      <c r="Q6111" t="str">
        <f t="shared" si="190"/>
        <v>Retained</v>
      </c>
      <c r="R6111" t="str">
        <f t="shared" si="191"/>
        <v>Active</v>
      </c>
    </row>
    <row r="6112" spans="1:18" x14ac:dyDescent="0.25">
      <c r="A6112">
        <v>15654372</v>
      </c>
      <c r="B6112">
        <v>462</v>
      </c>
      <c r="C6112" t="s">
        <v>39</v>
      </c>
      <c r="D6112" t="s">
        <v>33</v>
      </c>
      <c r="E6112">
        <v>34</v>
      </c>
      <c r="F6112" t="s">
        <v>19334</v>
      </c>
      <c r="G6112">
        <v>1</v>
      </c>
      <c r="H6112" t="s">
        <v>19335</v>
      </c>
      <c r="I6112" s="6">
        <v>94682.559999999998</v>
      </c>
      <c r="J6112" t="s">
        <v>19331</v>
      </c>
      <c r="K6112">
        <v>2</v>
      </c>
      <c r="L6112" t="s">
        <v>19331</v>
      </c>
      <c r="M6112" t="s">
        <v>24</v>
      </c>
      <c r="N6112" t="s">
        <v>24</v>
      </c>
      <c r="O6112">
        <v>138478.20000000001</v>
      </c>
      <c r="P6112">
        <v>0</v>
      </c>
      <c r="Q6112" t="str">
        <f t="shared" si="190"/>
        <v>Retained</v>
      </c>
      <c r="R6112" t="str">
        <f t="shared" si="191"/>
        <v>Active</v>
      </c>
    </row>
    <row r="6113" spans="1:18" x14ac:dyDescent="0.25">
      <c r="A6113">
        <v>15585867</v>
      </c>
      <c r="B6113">
        <v>596</v>
      </c>
      <c r="C6113" t="s">
        <v>19</v>
      </c>
      <c r="D6113" t="s">
        <v>33</v>
      </c>
      <c r="E6113">
        <v>36</v>
      </c>
      <c r="F6113" t="s">
        <v>19334</v>
      </c>
      <c r="G6113">
        <v>2</v>
      </c>
      <c r="H6113" t="s">
        <v>19335</v>
      </c>
      <c r="I6113" s="6">
        <v>0</v>
      </c>
      <c r="J6113" t="s">
        <v>19330</v>
      </c>
      <c r="K6113">
        <v>2</v>
      </c>
      <c r="L6113" t="s">
        <v>19331</v>
      </c>
      <c r="M6113" t="s">
        <v>14</v>
      </c>
      <c r="N6113" t="s">
        <v>14</v>
      </c>
      <c r="O6113">
        <v>125557.95</v>
      </c>
      <c r="P6113">
        <v>0</v>
      </c>
      <c r="Q6113" t="str">
        <f t="shared" si="190"/>
        <v>Retained</v>
      </c>
      <c r="R6113" t="str">
        <f t="shared" si="191"/>
        <v>Active</v>
      </c>
    </row>
    <row r="6114" spans="1:18" x14ac:dyDescent="0.25">
      <c r="A6114">
        <v>15662488</v>
      </c>
      <c r="B6114">
        <v>627</v>
      </c>
      <c r="C6114" t="s">
        <v>12</v>
      </c>
      <c r="D6114" t="s">
        <v>13</v>
      </c>
      <c r="E6114">
        <v>44</v>
      </c>
      <c r="F6114" t="s">
        <v>19334</v>
      </c>
      <c r="G6114">
        <v>5</v>
      </c>
      <c r="H6114" t="s">
        <v>19337</v>
      </c>
      <c r="I6114" s="6">
        <v>0</v>
      </c>
      <c r="J6114" t="s">
        <v>19330</v>
      </c>
      <c r="K6114">
        <v>2</v>
      </c>
      <c r="L6114" t="s">
        <v>19331</v>
      </c>
      <c r="M6114" t="s">
        <v>24</v>
      </c>
      <c r="N6114" t="s">
        <v>24</v>
      </c>
      <c r="O6114">
        <v>82969.61</v>
      </c>
      <c r="P6114">
        <v>1</v>
      </c>
      <c r="Q6114" t="str">
        <f t="shared" si="190"/>
        <v>Churned</v>
      </c>
      <c r="R6114" t="str">
        <f t="shared" si="191"/>
        <v>Inactive</v>
      </c>
    </row>
    <row r="6115" spans="1:18" x14ac:dyDescent="0.25">
      <c r="A6115">
        <v>15604813</v>
      </c>
      <c r="B6115">
        <v>494</v>
      </c>
      <c r="C6115" t="s">
        <v>12</v>
      </c>
      <c r="D6115" t="s">
        <v>33</v>
      </c>
      <c r="E6115">
        <v>40</v>
      </c>
      <c r="F6115" t="s">
        <v>19334</v>
      </c>
      <c r="G6115">
        <v>7</v>
      </c>
      <c r="H6115" t="s">
        <v>19337</v>
      </c>
      <c r="I6115" s="6">
        <v>0</v>
      </c>
      <c r="J6115" t="s">
        <v>19330</v>
      </c>
      <c r="K6115">
        <v>2</v>
      </c>
      <c r="L6115" t="s">
        <v>19331</v>
      </c>
      <c r="M6115" t="s">
        <v>14</v>
      </c>
      <c r="N6115" t="s">
        <v>14</v>
      </c>
      <c r="O6115">
        <v>158071.69</v>
      </c>
      <c r="P6115">
        <v>0</v>
      </c>
      <c r="Q6115" t="str">
        <f t="shared" si="190"/>
        <v>Retained</v>
      </c>
      <c r="R6115" t="str">
        <f t="shared" si="191"/>
        <v>Active</v>
      </c>
    </row>
    <row r="6116" spans="1:18" x14ac:dyDescent="0.25">
      <c r="A6116">
        <v>15611644</v>
      </c>
      <c r="B6116">
        <v>627</v>
      </c>
      <c r="C6116" t="s">
        <v>12</v>
      </c>
      <c r="D6116" t="s">
        <v>33</v>
      </c>
      <c r="E6116">
        <v>73</v>
      </c>
      <c r="F6116" t="s">
        <v>7840</v>
      </c>
      <c r="G6116">
        <v>0</v>
      </c>
      <c r="H6116" t="s">
        <v>19335</v>
      </c>
      <c r="I6116" s="6">
        <v>146329.73000000001</v>
      </c>
      <c r="J6116" t="s">
        <v>19332</v>
      </c>
      <c r="K6116">
        <v>1</v>
      </c>
      <c r="L6116" t="s">
        <v>19333</v>
      </c>
      <c r="M6116" t="s">
        <v>14</v>
      </c>
      <c r="N6116" t="s">
        <v>14</v>
      </c>
      <c r="O6116">
        <v>43615.67</v>
      </c>
      <c r="P6116">
        <v>0</v>
      </c>
      <c r="Q6116" t="str">
        <f t="shared" si="190"/>
        <v>Retained</v>
      </c>
      <c r="R6116" t="str">
        <f t="shared" si="191"/>
        <v>Active</v>
      </c>
    </row>
    <row r="6117" spans="1:18" x14ac:dyDescent="0.25">
      <c r="A6117">
        <v>15674928</v>
      </c>
      <c r="B6117">
        <v>850</v>
      </c>
      <c r="C6117" t="s">
        <v>19</v>
      </c>
      <c r="D6117" t="s">
        <v>33</v>
      </c>
      <c r="E6117">
        <v>37</v>
      </c>
      <c r="F6117" t="s">
        <v>19334</v>
      </c>
      <c r="G6117">
        <v>2</v>
      </c>
      <c r="H6117" t="s">
        <v>19335</v>
      </c>
      <c r="I6117" s="6">
        <v>0</v>
      </c>
      <c r="J6117" t="s">
        <v>19330</v>
      </c>
      <c r="K6117">
        <v>2</v>
      </c>
      <c r="L6117" t="s">
        <v>19331</v>
      </c>
      <c r="M6117" t="s">
        <v>24</v>
      </c>
      <c r="N6117" t="s">
        <v>24</v>
      </c>
      <c r="O6117">
        <v>119969.99</v>
      </c>
      <c r="P6117">
        <v>0</v>
      </c>
      <c r="Q6117" t="str">
        <f t="shared" si="190"/>
        <v>Retained</v>
      </c>
      <c r="R6117" t="str">
        <f t="shared" si="191"/>
        <v>Active</v>
      </c>
    </row>
    <row r="6118" spans="1:18" x14ac:dyDescent="0.25">
      <c r="A6118">
        <v>15656100</v>
      </c>
      <c r="B6118">
        <v>632</v>
      </c>
      <c r="C6118" t="s">
        <v>12</v>
      </c>
      <c r="D6118" t="s">
        <v>13</v>
      </c>
      <c r="E6118">
        <v>49</v>
      </c>
      <c r="F6118" t="s">
        <v>19334</v>
      </c>
      <c r="G6118">
        <v>5</v>
      </c>
      <c r="H6118" t="s">
        <v>19337</v>
      </c>
      <c r="I6118" s="6">
        <v>167962.7</v>
      </c>
      <c r="J6118" t="s">
        <v>19332</v>
      </c>
      <c r="K6118">
        <v>1</v>
      </c>
      <c r="L6118" t="s">
        <v>19333</v>
      </c>
      <c r="M6118" t="s">
        <v>24</v>
      </c>
      <c r="N6118" t="s">
        <v>24</v>
      </c>
      <c r="O6118">
        <v>140201.21</v>
      </c>
      <c r="P6118">
        <v>0</v>
      </c>
      <c r="Q6118" t="str">
        <f t="shared" si="190"/>
        <v>Retained</v>
      </c>
      <c r="R6118" t="str">
        <f t="shared" si="191"/>
        <v>Active</v>
      </c>
    </row>
    <row r="6119" spans="1:18" x14ac:dyDescent="0.25">
      <c r="A6119">
        <v>15764293</v>
      </c>
      <c r="B6119">
        <v>490</v>
      </c>
      <c r="C6119" t="s">
        <v>12</v>
      </c>
      <c r="D6119" t="s">
        <v>33</v>
      </c>
      <c r="E6119">
        <v>33</v>
      </c>
      <c r="F6119" t="s">
        <v>19334</v>
      </c>
      <c r="G6119">
        <v>1</v>
      </c>
      <c r="H6119" t="s">
        <v>19335</v>
      </c>
      <c r="I6119" s="6">
        <v>0</v>
      </c>
      <c r="J6119" t="s">
        <v>19330</v>
      </c>
      <c r="K6119">
        <v>2</v>
      </c>
      <c r="L6119" t="s">
        <v>19331</v>
      </c>
      <c r="M6119" t="s">
        <v>14</v>
      </c>
      <c r="N6119" t="s">
        <v>14</v>
      </c>
      <c r="O6119">
        <v>80792.83</v>
      </c>
      <c r="P6119">
        <v>0</v>
      </c>
      <c r="Q6119" t="str">
        <f t="shared" si="190"/>
        <v>Retained</v>
      </c>
      <c r="R6119" t="str">
        <f t="shared" si="191"/>
        <v>Active</v>
      </c>
    </row>
    <row r="6120" spans="1:18" x14ac:dyDescent="0.25">
      <c r="A6120">
        <v>15636423</v>
      </c>
      <c r="B6120">
        <v>715</v>
      </c>
      <c r="C6120" t="s">
        <v>12</v>
      </c>
      <c r="D6120" t="s">
        <v>33</v>
      </c>
      <c r="E6120">
        <v>40</v>
      </c>
      <c r="F6120" t="s">
        <v>19334</v>
      </c>
      <c r="G6120">
        <v>7</v>
      </c>
      <c r="H6120" t="s">
        <v>19337</v>
      </c>
      <c r="I6120" s="6">
        <v>0</v>
      </c>
      <c r="J6120" t="s">
        <v>19330</v>
      </c>
      <c r="K6120">
        <v>1</v>
      </c>
      <c r="L6120" t="s">
        <v>19333</v>
      </c>
      <c r="M6120" t="s">
        <v>14</v>
      </c>
      <c r="N6120" t="s">
        <v>14</v>
      </c>
      <c r="O6120">
        <v>141359.10999999999</v>
      </c>
      <c r="P6120">
        <v>0</v>
      </c>
      <c r="Q6120" t="str">
        <f t="shared" si="190"/>
        <v>Retained</v>
      </c>
      <c r="R6120" t="str">
        <f t="shared" si="191"/>
        <v>Active</v>
      </c>
    </row>
    <row r="6121" spans="1:18" x14ac:dyDescent="0.25">
      <c r="A6121">
        <v>15607629</v>
      </c>
      <c r="B6121">
        <v>679</v>
      </c>
      <c r="C6121" t="s">
        <v>12</v>
      </c>
      <c r="D6121" t="s">
        <v>33</v>
      </c>
      <c r="E6121">
        <v>48</v>
      </c>
      <c r="F6121" t="s">
        <v>19334</v>
      </c>
      <c r="G6121">
        <v>8</v>
      </c>
      <c r="H6121" t="s">
        <v>19336</v>
      </c>
      <c r="I6121" s="6">
        <v>0</v>
      </c>
      <c r="J6121" t="s">
        <v>19330</v>
      </c>
      <c r="K6121">
        <v>2</v>
      </c>
      <c r="L6121" t="s">
        <v>19331</v>
      </c>
      <c r="M6121" t="s">
        <v>24</v>
      </c>
      <c r="N6121" t="s">
        <v>24</v>
      </c>
      <c r="O6121">
        <v>23344.94</v>
      </c>
      <c r="P6121">
        <v>0</v>
      </c>
      <c r="Q6121" t="str">
        <f t="shared" si="190"/>
        <v>Retained</v>
      </c>
      <c r="R6121" t="str">
        <f t="shared" si="191"/>
        <v>Active</v>
      </c>
    </row>
    <row r="6122" spans="1:18" x14ac:dyDescent="0.25">
      <c r="A6122">
        <v>15577313</v>
      </c>
      <c r="B6122">
        <v>619</v>
      </c>
      <c r="C6122" t="s">
        <v>12</v>
      </c>
      <c r="D6122" t="s">
        <v>33</v>
      </c>
      <c r="E6122">
        <v>44</v>
      </c>
      <c r="F6122" t="s">
        <v>19334</v>
      </c>
      <c r="G6122">
        <v>3</v>
      </c>
      <c r="H6122" t="s">
        <v>19335</v>
      </c>
      <c r="I6122" s="6">
        <v>116967.67999999999</v>
      </c>
      <c r="J6122" t="s">
        <v>19332</v>
      </c>
      <c r="K6122">
        <v>1</v>
      </c>
      <c r="L6122" t="s">
        <v>19333</v>
      </c>
      <c r="M6122" t="s">
        <v>24</v>
      </c>
      <c r="N6122" t="s">
        <v>24</v>
      </c>
      <c r="O6122">
        <v>5075.17</v>
      </c>
      <c r="P6122">
        <v>1</v>
      </c>
      <c r="Q6122" t="str">
        <f t="shared" si="190"/>
        <v>Churned</v>
      </c>
      <c r="R6122" t="str">
        <f t="shared" si="191"/>
        <v>Inactive</v>
      </c>
    </row>
    <row r="6123" spans="1:18" x14ac:dyDescent="0.25">
      <c r="A6123">
        <v>15714493</v>
      </c>
      <c r="B6123">
        <v>465</v>
      </c>
      <c r="C6123" t="s">
        <v>19</v>
      </c>
      <c r="D6123" t="s">
        <v>13</v>
      </c>
      <c r="E6123">
        <v>33</v>
      </c>
      <c r="F6123" t="s">
        <v>19334</v>
      </c>
      <c r="G6123">
        <v>6</v>
      </c>
      <c r="H6123" t="s">
        <v>19337</v>
      </c>
      <c r="I6123" s="6">
        <v>0</v>
      </c>
      <c r="J6123" t="s">
        <v>19330</v>
      </c>
      <c r="K6123">
        <v>2</v>
      </c>
      <c r="L6123" t="s">
        <v>19331</v>
      </c>
      <c r="M6123" t="s">
        <v>14</v>
      </c>
      <c r="N6123" t="s">
        <v>14</v>
      </c>
      <c r="O6123">
        <v>95500.98</v>
      </c>
      <c r="P6123">
        <v>0</v>
      </c>
      <c r="Q6123" t="str">
        <f t="shared" si="190"/>
        <v>Retained</v>
      </c>
      <c r="R6123" t="str">
        <f t="shared" si="191"/>
        <v>Active</v>
      </c>
    </row>
    <row r="6124" spans="1:18" x14ac:dyDescent="0.25">
      <c r="A6124">
        <v>15643359</v>
      </c>
      <c r="B6124">
        <v>736</v>
      </c>
      <c r="C6124" t="s">
        <v>19</v>
      </c>
      <c r="D6124" t="s">
        <v>33</v>
      </c>
      <c r="E6124">
        <v>32</v>
      </c>
      <c r="F6124" t="s">
        <v>19334</v>
      </c>
      <c r="G6124">
        <v>7</v>
      </c>
      <c r="H6124" t="s">
        <v>19337</v>
      </c>
      <c r="I6124" s="6">
        <v>0</v>
      </c>
      <c r="J6124" t="s">
        <v>19330</v>
      </c>
      <c r="K6124">
        <v>1</v>
      </c>
      <c r="L6124" t="s">
        <v>19333</v>
      </c>
      <c r="M6124" t="s">
        <v>14</v>
      </c>
      <c r="N6124" t="s">
        <v>14</v>
      </c>
      <c r="O6124">
        <v>79082.62</v>
      </c>
      <c r="P6124">
        <v>0</v>
      </c>
      <c r="Q6124" t="str">
        <f t="shared" si="190"/>
        <v>Retained</v>
      </c>
      <c r="R6124" t="str">
        <f t="shared" si="191"/>
        <v>Active</v>
      </c>
    </row>
    <row r="6125" spans="1:18" x14ac:dyDescent="0.25">
      <c r="A6125">
        <v>15687913</v>
      </c>
      <c r="B6125">
        <v>501</v>
      </c>
      <c r="C6125" t="s">
        <v>39</v>
      </c>
      <c r="D6125" t="s">
        <v>13</v>
      </c>
      <c r="E6125">
        <v>34</v>
      </c>
      <c r="F6125" t="s">
        <v>19334</v>
      </c>
      <c r="G6125">
        <v>7</v>
      </c>
      <c r="H6125" t="s">
        <v>19337</v>
      </c>
      <c r="I6125" s="6">
        <v>93244.42</v>
      </c>
      <c r="J6125" t="s">
        <v>19331</v>
      </c>
      <c r="K6125">
        <v>1</v>
      </c>
      <c r="L6125" t="s">
        <v>19333</v>
      </c>
      <c r="M6125" t="s">
        <v>14</v>
      </c>
      <c r="N6125" t="s">
        <v>14</v>
      </c>
      <c r="O6125">
        <v>199805.63</v>
      </c>
      <c r="P6125">
        <v>0</v>
      </c>
      <c r="Q6125" t="str">
        <f t="shared" si="190"/>
        <v>Retained</v>
      </c>
      <c r="R6125" t="str">
        <f t="shared" si="191"/>
        <v>Active</v>
      </c>
    </row>
    <row r="6126" spans="1:18" x14ac:dyDescent="0.25">
      <c r="A6126">
        <v>15790935</v>
      </c>
      <c r="B6126">
        <v>535</v>
      </c>
      <c r="C6126" t="s">
        <v>12</v>
      </c>
      <c r="D6126" t="s">
        <v>13</v>
      </c>
      <c r="E6126">
        <v>29</v>
      </c>
      <c r="F6126" t="s">
        <v>83</v>
      </c>
      <c r="G6126">
        <v>5</v>
      </c>
      <c r="H6126" t="s">
        <v>19337</v>
      </c>
      <c r="I6126" s="6">
        <v>0</v>
      </c>
      <c r="J6126" t="s">
        <v>19330</v>
      </c>
      <c r="K6126">
        <v>2</v>
      </c>
      <c r="L6126" t="s">
        <v>19331</v>
      </c>
      <c r="M6126" t="s">
        <v>14</v>
      </c>
      <c r="N6126" t="s">
        <v>14</v>
      </c>
      <c r="O6126">
        <v>52709.55</v>
      </c>
      <c r="P6126">
        <v>0</v>
      </c>
      <c r="Q6126" t="str">
        <f t="shared" si="190"/>
        <v>Retained</v>
      </c>
      <c r="R6126" t="str">
        <f t="shared" si="191"/>
        <v>Active</v>
      </c>
    </row>
    <row r="6127" spans="1:18" x14ac:dyDescent="0.25">
      <c r="A6127">
        <v>15708693</v>
      </c>
      <c r="B6127">
        <v>759</v>
      </c>
      <c r="C6127" t="s">
        <v>12</v>
      </c>
      <c r="D6127" t="s">
        <v>13</v>
      </c>
      <c r="E6127">
        <v>33</v>
      </c>
      <c r="F6127" t="s">
        <v>19334</v>
      </c>
      <c r="G6127">
        <v>2</v>
      </c>
      <c r="H6127" t="s">
        <v>19335</v>
      </c>
      <c r="I6127" s="6">
        <v>0</v>
      </c>
      <c r="J6127" t="s">
        <v>19330</v>
      </c>
      <c r="K6127">
        <v>2</v>
      </c>
      <c r="L6127" t="s">
        <v>19331</v>
      </c>
      <c r="M6127" t="s">
        <v>24</v>
      </c>
      <c r="N6127" t="s">
        <v>24</v>
      </c>
      <c r="O6127">
        <v>56583.88</v>
      </c>
      <c r="P6127">
        <v>0</v>
      </c>
      <c r="Q6127" t="str">
        <f t="shared" si="190"/>
        <v>Retained</v>
      </c>
      <c r="R6127" t="str">
        <f t="shared" si="191"/>
        <v>Active</v>
      </c>
    </row>
    <row r="6128" spans="1:18" x14ac:dyDescent="0.25">
      <c r="A6128">
        <v>15672016</v>
      </c>
      <c r="B6128">
        <v>819</v>
      </c>
      <c r="C6128" t="s">
        <v>12</v>
      </c>
      <c r="D6128" t="s">
        <v>33</v>
      </c>
      <c r="E6128">
        <v>35</v>
      </c>
      <c r="F6128" t="s">
        <v>19334</v>
      </c>
      <c r="G6128">
        <v>1</v>
      </c>
      <c r="H6128" t="s">
        <v>19335</v>
      </c>
      <c r="I6128" s="6">
        <v>0</v>
      </c>
      <c r="J6128" t="s">
        <v>19330</v>
      </c>
      <c r="K6128">
        <v>2</v>
      </c>
      <c r="L6128" t="s">
        <v>19331</v>
      </c>
      <c r="M6128" t="s">
        <v>14</v>
      </c>
      <c r="N6128" t="s">
        <v>14</v>
      </c>
      <c r="O6128">
        <v>3385.04</v>
      </c>
      <c r="P6128">
        <v>0</v>
      </c>
      <c r="Q6128" t="str">
        <f t="shared" si="190"/>
        <v>Retained</v>
      </c>
      <c r="R6128" t="str">
        <f t="shared" si="191"/>
        <v>Active</v>
      </c>
    </row>
    <row r="6129" spans="1:18" x14ac:dyDescent="0.25">
      <c r="A6129">
        <v>15727605</v>
      </c>
      <c r="B6129">
        <v>533</v>
      </c>
      <c r="C6129" t="s">
        <v>39</v>
      </c>
      <c r="D6129" t="s">
        <v>33</v>
      </c>
      <c r="E6129">
        <v>43</v>
      </c>
      <c r="F6129" t="s">
        <v>19334</v>
      </c>
      <c r="G6129">
        <v>4</v>
      </c>
      <c r="H6129" t="s">
        <v>19337</v>
      </c>
      <c r="I6129" s="6">
        <v>80442.06</v>
      </c>
      <c r="J6129" t="s">
        <v>19331</v>
      </c>
      <c r="K6129">
        <v>2</v>
      </c>
      <c r="L6129" t="s">
        <v>19331</v>
      </c>
      <c r="M6129" t="s">
        <v>14</v>
      </c>
      <c r="N6129" t="s">
        <v>14</v>
      </c>
      <c r="O6129">
        <v>12537.42</v>
      </c>
      <c r="P6129">
        <v>0</v>
      </c>
      <c r="Q6129" t="str">
        <f t="shared" si="190"/>
        <v>Retained</v>
      </c>
      <c r="R6129" t="str">
        <f t="shared" si="191"/>
        <v>Active</v>
      </c>
    </row>
    <row r="6130" spans="1:18" x14ac:dyDescent="0.25">
      <c r="A6130">
        <v>15651144</v>
      </c>
      <c r="B6130">
        <v>632</v>
      </c>
      <c r="C6130" t="s">
        <v>39</v>
      </c>
      <c r="D6130" t="s">
        <v>13</v>
      </c>
      <c r="E6130">
        <v>35</v>
      </c>
      <c r="F6130" t="s">
        <v>19334</v>
      </c>
      <c r="G6130">
        <v>2</v>
      </c>
      <c r="H6130" t="s">
        <v>19335</v>
      </c>
      <c r="I6130" s="6">
        <v>150561.03</v>
      </c>
      <c r="J6130" t="s">
        <v>19332</v>
      </c>
      <c r="K6130">
        <v>2</v>
      </c>
      <c r="L6130" t="s">
        <v>19331</v>
      </c>
      <c r="M6130" t="s">
        <v>24</v>
      </c>
      <c r="N6130" t="s">
        <v>24</v>
      </c>
      <c r="O6130">
        <v>64722.61</v>
      </c>
      <c r="P6130">
        <v>0</v>
      </c>
      <c r="Q6130" t="str">
        <f t="shared" si="190"/>
        <v>Retained</v>
      </c>
      <c r="R6130" t="str">
        <f t="shared" si="191"/>
        <v>Active</v>
      </c>
    </row>
    <row r="6131" spans="1:18" x14ac:dyDescent="0.25">
      <c r="A6131">
        <v>15749401</v>
      </c>
      <c r="B6131">
        <v>686</v>
      </c>
      <c r="C6131" t="s">
        <v>12</v>
      </c>
      <c r="D6131" t="s">
        <v>33</v>
      </c>
      <c r="E6131">
        <v>60</v>
      </c>
      <c r="F6131" t="s">
        <v>7840</v>
      </c>
      <c r="G6131">
        <v>9</v>
      </c>
      <c r="H6131" t="s">
        <v>19336</v>
      </c>
      <c r="I6131" s="6">
        <v>0</v>
      </c>
      <c r="J6131" t="s">
        <v>19330</v>
      </c>
      <c r="K6131">
        <v>3</v>
      </c>
      <c r="L6131" t="s">
        <v>19332</v>
      </c>
      <c r="M6131" t="s">
        <v>14</v>
      </c>
      <c r="N6131" t="s">
        <v>14</v>
      </c>
      <c r="O6131">
        <v>75246.210000000006</v>
      </c>
      <c r="P6131">
        <v>1</v>
      </c>
      <c r="Q6131" t="str">
        <f t="shared" si="190"/>
        <v>Churned</v>
      </c>
      <c r="R6131" t="str">
        <f t="shared" si="191"/>
        <v>Inactive</v>
      </c>
    </row>
    <row r="6132" spans="1:18" x14ac:dyDescent="0.25">
      <c r="A6132">
        <v>15691874</v>
      </c>
      <c r="B6132">
        <v>687</v>
      </c>
      <c r="C6132" t="s">
        <v>12</v>
      </c>
      <c r="D6132" t="s">
        <v>13</v>
      </c>
      <c r="E6132">
        <v>34</v>
      </c>
      <c r="F6132" t="s">
        <v>19334</v>
      </c>
      <c r="G6132">
        <v>9</v>
      </c>
      <c r="H6132" t="s">
        <v>19336</v>
      </c>
      <c r="I6132" s="6">
        <v>125474.44</v>
      </c>
      <c r="J6132" t="s">
        <v>19332</v>
      </c>
      <c r="K6132">
        <v>1</v>
      </c>
      <c r="L6132" t="s">
        <v>19333</v>
      </c>
      <c r="M6132" t="s">
        <v>24</v>
      </c>
      <c r="N6132" t="s">
        <v>24</v>
      </c>
      <c r="O6132">
        <v>198929.84</v>
      </c>
      <c r="P6132">
        <v>0</v>
      </c>
      <c r="Q6132" t="str">
        <f t="shared" si="190"/>
        <v>Retained</v>
      </c>
      <c r="R6132" t="str">
        <f t="shared" si="191"/>
        <v>Active</v>
      </c>
    </row>
    <row r="6133" spans="1:18" x14ac:dyDescent="0.25">
      <c r="A6133">
        <v>15620735</v>
      </c>
      <c r="B6133">
        <v>667</v>
      </c>
      <c r="C6133" t="s">
        <v>39</v>
      </c>
      <c r="D6133" t="s">
        <v>13</v>
      </c>
      <c r="E6133">
        <v>33</v>
      </c>
      <c r="F6133" t="s">
        <v>19334</v>
      </c>
      <c r="G6133">
        <v>4</v>
      </c>
      <c r="H6133" t="s">
        <v>19337</v>
      </c>
      <c r="I6133" s="6">
        <v>127076.68</v>
      </c>
      <c r="J6133" t="s">
        <v>19332</v>
      </c>
      <c r="K6133">
        <v>2</v>
      </c>
      <c r="L6133" t="s">
        <v>19331</v>
      </c>
      <c r="M6133" t="s">
        <v>24</v>
      </c>
      <c r="N6133" t="s">
        <v>24</v>
      </c>
      <c r="O6133">
        <v>69011.66</v>
      </c>
      <c r="P6133">
        <v>0</v>
      </c>
      <c r="Q6133" t="str">
        <f t="shared" si="190"/>
        <v>Retained</v>
      </c>
      <c r="R6133" t="str">
        <f t="shared" si="191"/>
        <v>Active</v>
      </c>
    </row>
    <row r="6134" spans="1:18" x14ac:dyDescent="0.25">
      <c r="A6134">
        <v>15769781</v>
      </c>
      <c r="B6134">
        <v>699</v>
      </c>
      <c r="C6134" t="s">
        <v>19</v>
      </c>
      <c r="D6134" t="s">
        <v>13</v>
      </c>
      <c r="E6134">
        <v>25</v>
      </c>
      <c r="F6134" t="s">
        <v>83</v>
      </c>
      <c r="G6134">
        <v>8</v>
      </c>
      <c r="H6134" t="s">
        <v>19336</v>
      </c>
      <c r="I6134" s="6">
        <v>0</v>
      </c>
      <c r="J6134" t="s">
        <v>19330</v>
      </c>
      <c r="K6134">
        <v>2</v>
      </c>
      <c r="L6134" t="s">
        <v>19331</v>
      </c>
      <c r="M6134" t="s">
        <v>14</v>
      </c>
      <c r="N6134" t="s">
        <v>14</v>
      </c>
      <c r="O6134">
        <v>52404.47</v>
      </c>
      <c r="P6134">
        <v>0</v>
      </c>
      <c r="Q6134" t="str">
        <f t="shared" si="190"/>
        <v>Retained</v>
      </c>
      <c r="R6134" t="str">
        <f t="shared" si="191"/>
        <v>Active</v>
      </c>
    </row>
    <row r="6135" spans="1:18" x14ac:dyDescent="0.25">
      <c r="A6135">
        <v>15624611</v>
      </c>
      <c r="B6135">
        <v>497</v>
      </c>
      <c r="C6135" t="s">
        <v>19</v>
      </c>
      <c r="D6135" t="s">
        <v>33</v>
      </c>
      <c r="E6135">
        <v>37</v>
      </c>
      <c r="F6135" t="s">
        <v>19334</v>
      </c>
      <c r="G6135">
        <v>8</v>
      </c>
      <c r="H6135" t="s">
        <v>19336</v>
      </c>
      <c r="I6135" s="6">
        <v>128650.11</v>
      </c>
      <c r="J6135" t="s">
        <v>19332</v>
      </c>
      <c r="K6135">
        <v>2</v>
      </c>
      <c r="L6135" t="s">
        <v>19331</v>
      </c>
      <c r="M6135" t="s">
        <v>14</v>
      </c>
      <c r="N6135" t="s">
        <v>14</v>
      </c>
      <c r="O6135">
        <v>163641.53</v>
      </c>
      <c r="P6135">
        <v>0</v>
      </c>
      <c r="Q6135" t="str">
        <f t="shared" si="190"/>
        <v>Retained</v>
      </c>
      <c r="R6135" t="str">
        <f t="shared" si="191"/>
        <v>Active</v>
      </c>
    </row>
    <row r="6136" spans="1:18" x14ac:dyDescent="0.25">
      <c r="A6136">
        <v>15773071</v>
      </c>
      <c r="B6136">
        <v>780</v>
      </c>
      <c r="C6136" t="s">
        <v>19</v>
      </c>
      <c r="D6136" t="s">
        <v>13</v>
      </c>
      <c r="E6136">
        <v>33</v>
      </c>
      <c r="F6136" t="s">
        <v>19334</v>
      </c>
      <c r="G6136">
        <v>6</v>
      </c>
      <c r="H6136" t="s">
        <v>19337</v>
      </c>
      <c r="I6136" s="6">
        <v>145580.60999999999</v>
      </c>
      <c r="J6136" t="s">
        <v>19332</v>
      </c>
      <c r="K6136">
        <v>1</v>
      </c>
      <c r="L6136" t="s">
        <v>19333</v>
      </c>
      <c r="M6136" t="s">
        <v>14</v>
      </c>
      <c r="N6136" t="s">
        <v>14</v>
      </c>
      <c r="O6136">
        <v>154598.56</v>
      </c>
      <c r="P6136">
        <v>0</v>
      </c>
      <c r="Q6136" t="str">
        <f t="shared" si="190"/>
        <v>Retained</v>
      </c>
      <c r="R6136" t="str">
        <f t="shared" si="191"/>
        <v>Active</v>
      </c>
    </row>
    <row r="6137" spans="1:18" x14ac:dyDescent="0.25">
      <c r="A6137">
        <v>15720371</v>
      </c>
      <c r="B6137">
        <v>652</v>
      </c>
      <c r="C6137" t="s">
        <v>12</v>
      </c>
      <c r="D6137" t="s">
        <v>13</v>
      </c>
      <c r="E6137">
        <v>51</v>
      </c>
      <c r="F6137" t="s">
        <v>7840</v>
      </c>
      <c r="G6137">
        <v>3</v>
      </c>
      <c r="H6137" t="s">
        <v>19335</v>
      </c>
      <c r="I6137" s="6">
        <v>0</v>
      </c>
      <c r="J6137" t="s">
        <v>19330</v>
      </c>
      <c r="K6137">
        <v>1</v>
      </c>
      <c r="L6137" t="s">
        <v>19333</v>
      </c>
      <c r="M6137" t="s">
        <v>24</v>
      </c>
      <c r="N6137" t="s">
        <v>24</v>
      </c>
      <c r="O6137">
        <v>173989.47</v>
      </c>
      <c r="P6137">
        <v>1</v>
      </c>
      <c r="Q6137" t="str">
        <f t="shared" si="190"/>
        <v>Churned</v>
      </c>
      <c r="R6137" t="str">
        <f t="shared" si="191"/>
        <v>Inactive</v>
      </c>
    </row>
    <row r="6138" spans="1:18" x14ac:dyDescent="0.25">
      <c r="A6138">
        <v>15717984</v>
      </c>
      <c r="B6138">
        <v>477</v>
      </c>
      <c r="C6138" t="s">
        <v>12</v>
      </c>
      <c r="D6138" t="s">
        <v>33</v>
      </c>
      <c r="E6138">
        <v>47</v>
      </c>
      <c r="F6138" t="s">
        <v>19334</v>
      </c>
      <c r="G6138">
        <v>9</v>
      </c>
      <c r="H6138" t="s">
        <v>19336</v>
      </c>
      <c r="I6138" s="6">
        <v>144900.57999999999</v>
      </c>
      <c r="J6138" t="s">
        <v>19332</v>
      </c>
      <c r="K6138">
        <v>1</v>
      </c>
      <c r="L6138" t="s">
        <v>19333</v>
      </c>
      <c r="M6138" t="s">
        <v>24</v>
      </c>
      <c r="N6138" t="s">
        <v>24</v>
      </c>
      <c r="O6138">
        <v>61315.37</v>
      </c>
      <c r="P6138">
        <v>1</v>
      </c>
      <c r="Q6138" t="str">
        <f t="shared" si="190"/>
        <v>Churned</v>
      </c>
      <c r="R6138" t="str">
        <f t="shared" si="191"/>
        <v>Inactive</v>
      </c>
    </row>
    <row r="6139" spans="1:18" x14ac:dyDescent="0.25">
      <c r="A6139">
        <v>15806407</v>
      </c>
      <c r="B6139">
        <v>652</v>
      </c>
      <c r="C6139" t="s">
        <v>12</v>
      </c>
      <c r="D6139" t="s">
        <v>13</v>
      </c>
      <c r="E6139">
        <v>37</v>
      </c>
      <c r="F6139" t="s">
        <v>19334</v>
      </c>
      <c r="G6139">
        <v>4</v>
      </c>
      <c r="H6139" t="s">
        <v>19337</v>
      </c>
      <c r="I6139" s="6">
        <v>0</v>
      </c>
      <c r="J6139" t="s">
        <v>19330</v>
      </c>
      <c r="K6139">
        <v>2</v>
      </c>
      <c r="L6139" t="s">
        <v>19331</v>
      </c>
      <c r="M6139" t="s">
        <v>24</v>
      </c>
      <c r="N6139" t="s">
        <v>24</v>
      </c>
      <c r="O6139">
        <v>143393.24</v>
      </c>
      <c r="P6139">
        <v>0</v>
      </c>
      <c r="Q6139" t="str">
        <f t="shared" si="190"/>
        <v>Retained</v>
      </c>
      <c r="R6139" t="str">
        <f t="shared" si="191"/>
        <v>Active</v>
      </c>
    </row>
    <row r="6140" spans="1:18" x14ac:dyDescent="0.25">
      <c r="A6140">
        <v>15785042</v>
      </c>
      <c r="B6140">
        <v>488</v>
      </c>
      <c r="C6140" t="s">
        <v>12</v>
      </c>
      <c r="D6140" t="s">
        <v>13</v>
      </c>
      <c r="E6140">
        <v>31</v>
      </c>
      <c r="F6140" t="s">
        <v>19334</v>
      </c>
      <c r="G6140">
        <v>8</v>
      </c>
      <c r="H6140" t="s">
        <v>19336</v>
      </c>
      <c r="I6140" s="6">
        <v>97588.6</v>
      </c>
      <c r="J6140" t="s">
        <v>19331</v>
      </c>
      <c r="K6140">
        <v>1</v>
      </c>
      <c r="L6140" t="s">
        <v>19333</v>
      </c>
      <c r="M6140" t="s">
        <v>24</v>
      </c>
      <c r="N6140" t="s">
        <v>24</v>
      </c>
      <c r="O6140">
        <v>124210.53</v>
      </c>
      <c r="P6140">
        <v>0</v>
      </c>
      <c r="Q6140" t="str">
        <f t="shared" si="190"/>
        <v>Retained</v>
      </c>
      <c r="R6140" t="str">
        <f t="shared" si="191"/>
        <v>Active</v>
      </c>
    </row>
    <row r="6141" spans="1:18" x14ac:dyDescent="0.25">
      <c r="A6141">
        <v>15809302</v>
      </c>
      <c r="B6141">
        <v>572</v>
      </c>
      <c r="C6141" t="s">
        <v>12</v>
      </c>
      <c r="D6141" t="s">
        <v>33</v>
      </c>
      <c r="E6141">
        <v>24</v>
      </c>
      <c r="F6141" t="s">
        <v>83</v>
      </c>
      <c r="G6141">
        <v>1</v>
      </c>
      <c r="H6141" t="s">
        <v>19335</v>
      </c>
      <c r="I6141" s="6">
        <v>0</v>
      </c>
      <c r="J6141" t="s">
        <v>19330</v>
      </c>
      <c r="K6141">
        <v>2</v>
      </c>
      <c r="L6141" t="s">
        <v>19331</v>
      </c>
      <c r="M6141" t="s">
        <v>14</v>
      </c>
      <c r="N6141" t="s">
        <v>14</v>
      </c>
      <c r="O6141">
        <v>151460.84</v>
      </c>
      <c r="P6141">
        <v>0</v>
      </c>
      <c r="Q6141" t="str">
        <f t="shared" si="190"/>
        <v>Retained</v>
      </c>
      <c r="R6141" t="str">
        <f t="shared" si="191"/>
        <v>Active</v>
      </c>
    </row>
    <row r="6142" spans="1:18" x14ac:dyDescent="0.25">
      <c r="A6142">
        <v>15677550</v>
      </c>
      <c r="B6142">
        <v>755</v>
      </c>
      <c r="C6142" t="s">
        <v>12</v>
      </c>
      <c r="D6142" t="s">
        <v>13</v>
      </c>
      <c r="E6142">
        <v>38</v>
      </c>
      <c r="F6142" t="s">
        <v>19334</v>
      </c>
      <c r="G6142">
        <v>1</v>
      </c>
      <c r="H6142" t="s">
        <v>19335</v>
      </c>
      <c r="I6142" s="6">
        <v>0</v>
      </c>
      <c r="J6142" t="s">
        <v>19330</v>
      </c>
      <c r="K6142">
        <v>2</v>
      </c>
      <c r="L6142" t="s">
        <v>19331</v>
      </c>
      <c r="M6142" t="s">
        <v>24</v>
      </c>
      <c r="N6142" t="s">
        <v>24</v>
      </c>
      <c r="O6142">
        <v>20734.810000000001</v>
      </c>
      <c r="P6142">
        <v>0</v>
      </c>
      <c r="Q6142" t="str">
        <f t="shared" si="190"/>
        <v>Retained</v>
      </c>
      <c r="R6142" t="str">
        <f t="shared" si="191"/>
        <v>Active</v>
      </c>
    </row>
    <row r="6143" spans="1:18" x14ac:dyDescent="0.25">
      <c r="A6143">
        <v>15654096</v>
      </c>
      <c r="B6143">
        <v>779</v>
      </c>
      <c r="C6143" t="s">
        <v>39</v>
      </c>
      <c r="D6143" t="s">
        <v>13</v>
      </c>
      <c r="E6143">
        <v>24</v>
      </c>
      <c r="F6143" t="s">
        <v>83</v>
      </c>
      <c r="G6143">
        <v>10</v>
      </c>
      <c r="H6143" t="s">
        <v>19336</v>
      </c>
      <c r="I6143" s="6">
        <v>122200.31</v>
      </c>
      <c r="J6143" t="s">
        <v>19332</v>
      </c>
      <c r="K6143">
        <v>2</v>
      </c>
      <c r="L6143" t="s">
        <v>19331</v>
      </c>
      <c r="M6143" t="s">
        <v>24</v>
      </c>
      <c r="N6143" t="s">
        <v>24</v>
      </c>
      <c r="O6143">
        <v>43705.56</v>
      </c>
      <c r="P6143">
        <v>0</v>
      </c>
      <c r="Q6143" t="str">
        <f t="shared" si="190"/>
        <v>Retained</v>
      </c>
      <c r="R6143" t="str">
        <f t="shared" si="191"/>
        <v>Active</v>
      </c>
    </row>
    <row r="6144" spans="1:18" x14ac:dyDescent="0.25">
      <c r="A6144">
        <v>15617320</v>
      </c>
      <c r="B6144">
        <v>693</v>
      </c>
      <c r="C6144" t="s">
        <v>19</v>
      </c>
      <c r="D6144" t="s">
        <v>13</v>
      </c>
      <c r="E6144">
        <v>46</v>
      </c>
      <c r="F6144" t="s">
        <v>19334</v>
      </c>
      <c r="G6144">
        <v>3</v>
      </c>
      <c r="H6144" t="s">
        <v>19335</v>
      </c>
      <c r="I6144" s="6">
        <v>151709.32999999999</v>
      </c>
      <c r="J6144" t="s">
        <v>19332</v>
      </c>
      <c r="K6144">
        <v>1</v>
      </c>
      <c r="L6144" t="s">
        <v>19333</v>
      </c>
      <c r="M6144" t="s">
        <v>24</v>
      </c>
      <c r="N6144" t="s">
        <v>24</v>
      </c>
      <c r="O6144">
        <v>180736.24</v>
      </c>
      <c r="P6144">
        <v>0</v>
      </c>
      <c r="Q6144" t="str">
        <f t="shared" si="190"/>
        <v>Retained</v>
      </c>
      <c r="R6144" t="str">
        <f t="shared" si="191"/>
        <v>Active</v>
      </c>
    </row>
    <row r="6145" spans="1:18" x14ac:dyDescent="0.25">
      <c r="A6145">
        <v>15653065</v>
      </c>
      <c r="B6145">
        <v>530</v>
      </c>
      <c r="C6145" t="s">
        <v>19</v>
      </c>
      <c r="D6145" t="s">
        <v>13</v>
      </c>
      <c r="E6145">
        <v>22</v>
      </c>
      <c r="F6145" t="s">
        <v>83</v>
      </c>
      <c r="G6145">
        <v>7</v>
      </c>
      <c r="H6145" t="s">
        <v>19337</v>
      </c>
      <c r="I6145" s="6">
        <v>0</v>
      </c>
      <c r="J6145" t="s">
        <v>19330</v>
      </c>
      <c r="K6145">
        <v>2</v>
      </c>
      <c r="L6145" t="s">
        <v>19331</v>
      </c>
      <c r="M6145" t="s">
        <v>24</v>
      </c>
      <c r="N6145" t="s">
        <v>24</v>
      </c>
      <c r="O6145">
        <v>104170.48</v>
      </c>
      <c r="P6145">
        <v>0</v>
      </c>
      <c r="Q6145" t="str">
        <f t="shared" si="190"/>
        <v>Retained</v>
      </c>
      <c r="R6145" t="str">
        <f t="shared" si="191"/>
        <v>Active</v>
      </c>
    </row>
    <row r="6146" spans="1:18" x14ac:dyDescent="0.25">
      <c r="A6146">
        <v>15649112</v>
      </c>
      <c r="B6146">
        <v>738</v>
      </c>
      <c r="C6146" t="s">
        <v>19</v>
      </c>
      <c r="D6146" t="s">
        <v>13</v>
      </c>
      <c r="E6146">
        <v>33</v>
      </c>
      <c r="F6146" t="s">
        <v>19334</v>
      </c>
      <c r="G6146">
        <v>3</v>
      </c>
      <c r="H6146" t="s">
        <v>19335</v>
      </c>
      <c r="I6146" s="6">
        <v>122134.39999999999</v>
      </c>
      <c r="J6146" t="s">
        <v>19332</v>
      </c>
      <c r="K6146">
        <v>2</v>
      </c>
      <c r="L6146" t="s">
        <v>19331</v>
      </c>
      <c r="M6146" t="s">
        <v>14</v>
      </c>
      <c r="N6146" t="s">
        <v>14</v>
      </c>
      <c r="O6146">
        <v>27867.59</v>
      </c>
      <c r="P6146">
        <v>0</v>
      </c>
      <c r="Q6146" t="str">
        <f t="shared" si="190"/>
        <v>Retained</v>
      </c>
      <c r="R6146" t="str">
        <f t="shared" si="191"/>
        <v>Active</v>
      </c>
    </row>
    <row r="6147" spans="1:18" x14ac:dyDescent="0.25">
      <c r="A6147">
        <v>15690526</v>
      </c>
      <c r="B6147">
        <v>690</v>
      </c>
      <c r="C6147" t="s">
        <v>39</v>
      </c>
      <c r="D6147" t="s">
        <v>33</v>
      </c>
      <c r="E6147">
        <v>31</v>
      </c>
      <c r="F6147" t="s">
        <v>19334</v>
      </c>
      <c r="G6147">
        <v>2</v>
      </c>
      <c r="H6147" t="s">
        <v>19335</v>
      </c>
      <c r="I6147" s="6">
        <v>137260.45000000001</v>
      </c>
      <c r="J6147" t="s">
        <v>19332</v>
      </c>
      <c r="K6147">
        <v>2</v>
      </c>
      <c r="L6147" t="s">
        <v>19331</v>
      </c>
      <c r="M6147" t="s">
        <v>24</v>
      </c>
      <c r="N6147" t="s">
        <v>24</v>
      </c>
      <c r="O6147">
        <v>55387.28</v>
      </c>
      <c r="P6147">
        <v>0</v>
      </c>
      <c r="Q6147" t="str">
        <f t="shared" ref="Q6147:Q6210" si="192">IF(P6147=1,"Churned", "Retained")</f>
        <v>Retained</v>
      </c>
      <c r="R6147" t="str">
        <f t="shared" ref="R6147:R6210" si="193">IF(P6147=1,"Inactive","Active")</f>
        <v>Active</v>
      </c>
    </row>
    <row r="6148" spans="1:18" x14ac:dyDescent="0.25">
      <c r="A6148">
        <v>15806945</v>
      </c>
      <c r="B6148">
        <v>611</v>
      </c>
      <c r="C6148" t="s">
        <v>12</v>
      </c>
      <c r="D6148" t="s">
        <v>13</v>
      </c>
      <c r="E6148">
        <v>30</v>
      </c>
      <c r="F6148" t="s">
        <v>19334</v>
      </c>
      <c r="G6148">
        <v>9</v>
      </c>
      <c r="H6148" t="s">
        <v>19336</v>
      </c>
      <c r="I6148" s="6">
        <v>88594.14</v>
      </c>
      <c r="J6148" t="s">
        <v>19331</v>
      </c>
      <c r="K6148">
        <v>1</v>
      </c>
      <c r="L6148" t="s">
        <v>19333</v>
      </c>
      <c r="M6148" t="s">
        <v>24</v>
      </c>
      <c r="N6148" t="s">
        <v>24</v>
      </c>
      <c r="O6148">
        <v>196332.45</v>
      </c>
      <c r="P6148">
        <v>0</v>
      </c>
      <c r="Q6148" t="str">
        <f t="shared" si="192"/>
        <v>Retained</v>
      </c>
      <c r="R6148" t="str">
        <f t="shared" si="193"/>
        <v>Active</v>
      </c>
    </row>
    <row r="6149" spans="1:18" x14ac:dyDescent="0.25">
      <c r="A6149">
        <v>15670066</v>
      </c>
      <c r="B6149">
        <v>643</v>
      </c>
      <c r="C6149" t="s">
        <v>19</v>
      </c>
      <c r="D6149" t="s">
        <v>33</v>
      </c>
      <c r="E6149">
        <v>34</v>
      </c>
      <c r="F6149" t="s">
        <v>19334</v>
      </c>
      <c r="G6149">
        <v>6</v>
      </c>
      <c r="H6149" t="s">
        <v>19337</v>
      </c>
      <c r="I6149" s="6">
        <v>0</v>
      </c>
      <c r="J6149" t="s">
        <v>19330</v>
      </c>
      <c r="K6149">
        <v>2</v>
      </c>
      <c r="L6149" t="s">
        <v>19331</v>
      </c>
      <c r="M6149" t="s">
        <v>14</v>
      </c>
      <c r="N6149" t="s">
        <v>14</v>
      </c>
      <c r="O6149">
        <v>116046.22</v>
      </c>
      <c r="P6149">
        <v>0</v>
      </c>
      <c r="Q6149" t="str">
        <f t="shared" si="192"/>
        <v>Retained</v>
      </c>
      <c r="R6149" t="str">
        <f t="shared" si="193"/>
        <v>Active</v>
      </c>
    </row>
    <row r="6150" spans="1:18" x14ac:dyDescent="0.25">
      <c r="A6150">
        <v>15625761</v>
      </c>
      <c r="B6150">
        <v>632</v>
      </c>
      <c r="C6150" t="s">
        <v>39</v>
      </c>
      <c r="D6150" t="s">
        <v>33</v>
      </c>
      <c r="E6150">
        <v>41</v>
      </c>
      <c r="F6150" t="s">
        <v>19334</v>
      </c>
      <c r="G6150">
        <v>8</v>
      </c>
      <c r="H6150" t="s">
        <v>19336</v>
      </c>
      <c r="I6150" s="6">
        <v>127205.32</v>
      </c>
      <c r="J6150" t="s">
        <v>19332</v>
      </c>
      <c r="K6150">
        <v>4</v>
      </c>
      <c r="L6150" t="s">
        <v>19332</v>
      </c>
      <c r="M6150" t="s">
        <v>24</v>
      </c>
      <c r="N6150" t="s">
        <v>24</v>
      </c>
      <c r="O6150">
        <v>93874.87</v>
      </c>
      <c r="P6150">
        <v>1</v>
      </c>
      <c r="Q6150" t="str">
        <f t="shared" si="192"/>
        <v>Churned</v>
      </c>
      <c r="R6150" t="str">
        <f t="shared" si="193"/>
        <v>Inactive</v>
      </c>
    </row>
    <row r="6151" spans="1:18" x14ac:dyDescent="0.25">
      <c r="A6151">
        <v>15761525</v>
      </c>
      <c r="B6151">
        <v>727</v>
      </c>
      <c r="C6151" t="s">
        <v>19</v>
      </c>
      <c r="D6151" t="s">
        <v>13</v>
      </c>
      <c r="E6151">
        <v>31</v>
      </c>
      <c r="F6151" t="s">
        <v>19334</v>
      </c>
      <c r="G6151">
        <v>10</v>
      </c>
      <c r="H6151" t="s">
        <v>19336</v>
      </c>
      <c r="I6151" s="6">
        <v>96997.09</v>
      </c>
      <c r="J6151" t="s">
        <v>19331</v>
      </c>
      <c r="K6151">
        <v>2</v>
      </c>
      <c r="L6151" t="s">
        <v>19331</v>
      </c>
      <c r="M6151" t="s">
        <v>24</v>
      </c>
      <c r="N6151" t="s">
        <v>24</v>
      </c>
      <c r="O6151">
        <v>76614.039999999994</v>
      </c>
      <c r="P6151">
        <v>0</v>
      </c>
      <c r="Q6151" t="str">
        <f t="shared" si="192"/>
        <v>Retained</v>
      </c>
      <c r="R6151" t="str">
        <f t="shared" si="193"/>
        <v>Active</v>
      </c>
    </row>
    <row r="6152" spans="1:18" x14ac:dyDescent="0.25">
      <c r="A6152">
        <v>15735080</v>
      </c>
      <c r="B6152">
        <v>508</v>
      </c>
      <c r="C6152" t="s">
        <v>12</v>
      </c>
      <c r="D6152" t="s">
        <v>13</v>
      </c>
      <c r="E6152">
        <v>64</v>
      </c>
      <c r="F6152" t="s">
        <v>7840</v>
      </c>
      <c r="G6152">
        <v>2</v>
      </c>
      <c r="H6152" t="s">
        <v>19335</v>
      </c>
      <c r="I6152" s="6">
        <v>0</v>
      </c>
      <c r="J6152" t="s">
        <v>19330</v>
      </c>
      <c r="K6152">
        <v>1</v>
      </c>
      <c r="L6152" t="s">
        <v>19333</v>
      </c>
      <c r="M6152" t="s">
        <v>14</v>
      </c>
      <c r="N6152" t="s">
        <v>14</v>
      </c>
      <c r="O6152">
        <v>6076.62</v>
      </c>
      <c r="P6152">
        <v>0</v>
      </c>
      <c r="Q6152" t="str">
        <f t="shared" si="192"/>
        <v>Retained</v>
      </c>
      <c r="R6152" t="str">
        <f t="shared" si="193"/>
        <v>Active</v>
      </c>
    </row>
    <row r="6153" spans="1:18" x14ac:dyDescent="0.25">
      <c r="A6153">
        <v>15619537</v>
      </c>
      <c r="B6153">
        <v>550</v>
      </c>
      <c r="C6153" t="s">
        <v>12</v>
      </c>
      <c r="D6153" t="s">
        <v>33</v>
      </c>
      <c r="E6153">
        <v>31</v>
      </c>
      <c r="F6153" t="s">
        <v>19334</v>
      </c>
      <c r="G6153">
        <v>5</v>
      </c>
      <c r="H6153" t="s">
        <v>19337</v>
      </c>
      <c r="I6153" s="6">
        <v>142200.19</v>
      </c>
      <c r="J6153" t="s">
        <v>19332</v>
      </c>
      <c r="K6153">
        <v>2</v>
      </c>
      <c r="L6153" t="s">
        <v>19331</v>
      </c>
      <c r="M6153" t="s">
        <v>14</v>
      </c>
      <c r="N6153" t="s">
        <v>14</v>
      </c>
      <c r="O6153">
        <v>122221.71</v>
      </c>
      <c r="P6153">
        <v>0</v>
      </c>
      <c r="Q6153" t="str">
        <f t="shared" si="192"/>
        <v>Retained</v>
      </c>
      <c r="R6153" t="str">
        <f t="shared" si="193"/>
        <v>Active</v>
      </c>
    </row>
    <row r="6154" spans="1:18" x14ac:dyDescent="0.25">
      <c r="A6154">
        <v>15598162</v>
      </c>
      <c r="B6154">
        <v>754</v>
      </c>
      <c r="C6154" t="s">
        <v>39</v>
      </c>
      <c r="D6154" t="s">
        <v>13</v>
      </c>
      <c r="E6154">
        <v>39</v>
      </c>
      <c r="F6154" t="s">
        <v>19334</v>
      </c>
      <c r="G6154">
        <v>3</v>
      </c>
      <c r="H6154" t="s">
        <v>19335</v>
      </c>
      <c r="I6154" s="6">
        <v>160761.41</v>
      </c>
      <c r="J6154" t="s">
        <v>19332</v>
      </c>
      <c r="K6154">
        <v>1</v>
      </c>
      <c r="L6154" t="s">
        <v>19333</v>
      </c>
      <c r="M6154" t="s">
        <v>14</v>
      </c>
      <c r="N6154" t="s">
        <v>14</v>
      </c>
      <c r="O6154">
        <v>24156.03</v>
      </c>
      <c r="P6154">
        <v>0</v>
      </c>
      <c r="Q6154" t="str">
        <f t="shared" si="192"/>
        <v>Retained</v>
      </c>
      <c r="R6154" t="str">
        <f t="shared" si="193"/>
        <v>Active</v>
      </c>
    </row>
    <row r="6155" spans="1:18" x14ac:dyDescent="0.25">
      <c r="A6155">
        <v>15694300</v>
      </c>
      <c r="B6155">
        <v>759</v>
      </c>
      <c r="C6155" t="s">
        <v>12</v>
      </c>
      <c r="D6155" t="s">
        <v>33</v>
      </c>
      <c r="E6155">
        <v>26</v>
      </c>
      <c r="F6155" t="s">
        <v>83</v>
      </c>
      <c r="G6155">
        <v>4</v>
      </c>
      <c r="H6155" t="s">
        <v>19337</v>
      </c>
      <c r="I6155" s="6">
        <v>0</v>
      </c>
      <c r="J6155" t="s">
        <v>19330</v>
      </c>
      <c r="K6155">
        <v>2</v>
      </c>
      <c r="L6155" t="s">
        <v>19331</v>
      </c>
      <c r="M6155" t="s">
        <v>24</v>
      </c>
      <c r="N6155" t="s">
        <v>24</v>
      </c>
      <c r="O6155">
        <v>135394.62</v>
      </c>
      <c r="P6155">
        <v>0</v>
      </c>
      <c r="Q6155" t="str">
        <f t="shared" si="192"/>
        <v>Retained</v>
      </c>
      <c r="R6155" t="str">
        <f t="shared" si="193"/>
        <v>Active</v>
      </c>
    </row>
    <row r="6156" spans="1:18" x14ac:dyDescent="0.25">
      <c r="A6156">
        <v>15637235</v>
      </c>
      <c r="B6156">
        <v>794</v>
      </c>
      <c r="C6156" t="s">
        <v>19</v>
      </c>
      <c r="D6156" t="s">
        <v>33</v>
      </c>
      <c r="E6156">
        <v>33</v>
      </c>
      <c r="F6156" t="s">
        <v>19334</v>
      </c>
      <c r="G6156">
        <v>8</v>
      </c>
      <c r="H6156" t="s">
        <v>19336</v>
      </c>
      <c r="I6156" s="6">
        <v>0</v>
      </c>
      <c r="J6156" t="s">
        <v>19330</v>
      </c>
      <c r="K6156">
        <v>2</v>
      </c>
      <c r="L6156" t="s">
        <v>19331</v>
      </c>
      <c r="M6156" t="s">
        <v>24</v>
      </c>
      <c r="N6156" t="s">
        <v>24</v>
      </c>
      <c r="O6156">
        <v>91340.02</v>
      </c>
      <c r="P6156">
        <v>0</v>
      </c>
      <c r="Q6156" t="str">
        <f t="shared" si="192"/>
        <v>Retained</v>
      </c>
      <c r="R6156" t="str">
        <f t="shared" si="193"/>
        <v>Active</v>
      </c>
    </row>
    <row r="6157" spans="1:18" x14ac:dyDescent="0.25">
      <c r="A6157">
        <v>15612444</v>
      </c>
      <c r="B6157">
        <v>549</v>
      </c>
      <c r="C6157" t="s">
        <v>12</v>
      </c>
      <c r="D6157" t="s">
        <v>33</v>
      </c>
      <c r="E6157">
        <v>29</v>
      </c>
      <c r="F6157" t="s">
        <v>83</v>
      </c>
      <c r="G6157">
        <v>3</v>
      </c>
      <c r="H6157" t="s">
        <v>19335</v>
      </c>
      <c r="I6157" s="6">
        <v>0</v>
      </c>
      <c r="J6157" t="s">
        <v>19330</v>
      </c>
      <c r="K6157">
        <v>2</v>
      </c>
      <c r="L6157" t="s">
        <v>19331</v>
      </c>
      <c r="M6157" t="s">
        <v>24</v>
      </c>
      <c r="N6157" t="s">
        <v>24</v>
      </c>
      <c r="O6157">
        <v>146090.38</v>
      </c>
      <c r="P6157">
        <v>0</v>
      </c>
      <c r="Q6157" t="str">
        <f t="shared" si="192"/>
        <v>Retained</v>
      </c>
      <c r="R6157" t="str">
        <f t="shared" si="193"/>
        <v>Active</v>
      </c>
    </row>
    <row r="6158" spans="1:18" x14ac:dyDescent="0.25">
      <c r="A6158">
        <v>15626457</v>
      </c>
      <c r="B6158">
        <v>671</v>
      </c>
      <c r="C6158" t="s">
        <v>12</v>
      </c>
      <c r="D6158" t="s">
        <v>33</v>
      </c>
      <c r="E6158">
        <v>31</v>
      </c>
      <c r="F6158" t="s">
        <v>19334</v>
      </c>
      <c r="G6158">
        <v>0</v>
      </c>
      <c r="H6158" t="s">
        <v>19335</v>
      </c>
      <c r="I6158" s="6">
        <v>116234.61</v>
      </c>
      <c r="J6158" t="s">
        <v>19332</v>
      </c>
      <c r="K6158">
        <v>1</v>
      </c>
      <c r="L6158" t="s">
        <v>19333</v>
      </c>
      <c r="M6158" t="s">
        <v>24</v>
      </c>
      <c r="N6158" t="s">
        <v>24</v>
      </c>
      <c r="O6158">
        <v>172096.08</v>
      </c>
      <c r="P6158">
        <v>0</v>
      </c>
      <c r="Q6158" t="str">
        <f t="shared" si="192"/>
        <v>Retained</v>
      </c>
      <c r="R6158" t="str">
        <f t="shared" si="193"/>
        <v>Active</v>
      </c>
    </row>
    <row r="6159" spans="1:18" x14ac:dyDescent="0.25">
      <c r="A6159">
        <v>15627995</v>
      </c>
      <c r="B6159">
        <v>756</v>
      </c>
      <c r="C6159" t="s">
        <v>39</v>
      </c>
      <c r="D6159" t="s">
        <v>13</v>
      </c>
      <c r="E6159">
        <v>26</v>
      </c>
      <c r="F6159" t="s">
        <v>83</v>
      </c>
      <c r="G6159">
        <v>5</v>
      </c>
      <c r="H6159" t="s">
        <v>19337</v>
      </c>
      <c r="I6159" s="6">
        <v>155143.51999999999</v>
      </c>
      <c r="J6159" t="s">
        <v>19332</v>
      </c>
      <c r="K6159">
        <v>1</v>
      </c>
      <c r="L6159" t="s">
        <v>19333</v>
      </c>
      <c r="M6159" t="s">
        <v>14</v>
      </c>
      <c r="N6159" t="s">
        <v>14</v>
      </c>
      <c r="O6159">
        <v>135034.57</v>
      </c>
      <c r="P6159">
        <v>1</v>
      </c>
      <c r="Q6159" t="str">
        <f t="shared" si="192"/>
        <v>Churned</v>
      </c>
      <c r="R6159" t="str">
        <f t="shared" si="193"/>
        <v>Inactive</v>
      </c>
    </row>
    <row r="6160" spans="1:18" x14ac:dyDescent="0.25">
      <c r="A6160">
        <v>15706128</v>
      </c>
      <c r="B6160">
        <v>632</v>
      </c>
      <c r="C6160" t="s">
        <v>12</v>
      </c>
      <c r="D6160" t="s">
        <v>13</v>
      </c>
      <c r="E6160">
        <v>21</v>
      </c>
      <c r="F6160" t="s">
        <v>83</v>
      </c>
      <c r="G6160">
        <v>1</v>
      </c>
      <c r="H6160" t="s">
        <v>19335</v>
      </c>
      <c r="I6160" s="6">
        <v>0</v>
      </c>
      <c r="J6160" t="s">
        <v>19330</v>
      </c>
      <c r="K6160">
        <v>2</v>
      </c>
      <c r="L6160" t="s">
        <v>19331</v>
      </c>
      <c r="M6160" t="s">
        <v>24</v>
      </c>
      <c r="N6160" t="s">
        <v>24</v>
      </c>
      <c r="O6160">
        <v>84008.66</v>
      </c>
      <c r="P6160">
        <v>0</v>
      </c>
      <c r="Q6160" t="str">
        <f t="shared" si="192"/>
        <v>Retained</v>
      </c>
      <c r="R6160" t="str">
        <f t="shared" si="193"/>
        <v>Active</v>
      </c>
    </row>
    <row r="6161" spans="1:18" x14ac:dyDescent="0.25">
      <c r="A6161">
        <v>15666430</v>
      </c>
      <c r="B6161">
        <v>579</v>
      </c>
      <c r="C6161" t="s">
        <v>12</v>
      </c>
      <c r="D6161" t="s">
        <v>33</v>
      </c>
      <c r="E6161">
        <v>38</v>
      </c>
      <c r="F6161" t="s">
        <v>19334</v>
      </c>
      <c r="G6161">
        <v>8</v>
      </c>
      <c r="H6161" t="s">
        <v>19336</v>
      </c>
      <c r="I6161" s="6">
        <v>0</v>
      </c>
      <c r="J6161" t="s">
        <v>19330</v>
      </c>
      <c r="K6161">
        <v>2</v>
      </c>
      <c r="L6161" t="s">
        <v>19331</v>
      </c>
      <c r="M6161" t="s">
        <v>24</v>
      </c>
      <c r="N6161" t="s">
        <v>24</v>
      </c>
      <c r="O6161">
        <v>91763.67</v>
      </c>
      <c r="P6161">
        <v>0</v>
      </c>
      <c r="Q6161" t="str">
        <f t="shared" si="192"/>
        <v>Retained</v>
      </c>
      <c r="R6161" t="str">
        <f t="shared" si="193"/>
        <v>Active</v>
      </c>
    </row>
    <row r="6162" spans="1:18" x14ac:dyDescent="0.25">
      <c r="A6162">
        <v>15627385</v>
      </c>
      <c r="B6162">
        <v>748</v>
      </c>
      <c r="C6162" t="s">
        <v>12</v>
      </c>
      <c r="D6162" t="s">
        <v>33</v>
      </c>
      <c r="E6162">
        <v>34</v>
      </c>
      <c r="F6162" t="s">
        <v>19334</v>
      </c>
      <c r="G6162">
        <v>5</v>
      </c>
      <c r="H6162" t="s">
        <v>19337</v>
      </c>
      <c r="I6162" s="6">
        <v>84009.47</v>
      </c>
      <c r="J6162" t="s">
        <v>19331</v>
      </c>
      <c r="K6162">
        <v>1</v>
      </c>
      <c r="L6162" t="s">
        <v>19333</v>
      </c>
      <c r="M6162" t="s">
        <v>14</v>
      </c>
      <c r="N6162" t="s">
        <v>14</v>
      </c>
      <c r="O6162">
        <v>137001.1</v>
      </c>
      <c r="P6162">
        <v>0</v>
      </c>
      <c r="Q6162" t="str">
        <f t="shared" si="192"/>
        <v>Retained</v>
      </c>
      <c r="R6162" t="str">
        <f t="shared" si="193"/>
        <v>Active</v>
      </c>
    </row>
    <row r="6163" spans="1:18" x14ac:dyDescent="0.25">
      <c r="A6163">
        <v>15581323</v>
      </c>
      <c r="B6163">
        <v>488</v>
      </c>
      <c r="C6163" t="s">
        <v>39</v>
      </c>
      <c r="D6163" t="s">
        <v>13</v>
      </c>
      <c r="E6163">
        <v>28</v>
      </c>
      <c r="F6163" t="s">
        <v>83</v>
      </c>
      <c r="G6163">
        <v>7</v>
      </c>
      <c r="H6163" t="s">
        <v>19337</v>
      </c>
      <c r="I6163" s="6">
        <v>139246.22</v>
      </c>
      <c r="J6163" t="s">
        <v>19332</v>
      </c>
      <c r="K6163">
        <v>2</v>
      </c>
      <c r="L6163" t="s">
        <v>19331</v>
      </c>
      <c r="M6163" t="s">
        <v>24</v>
      </c>
      <c r="N6163" t="s">
        <v>24</v>
      </c>
      <c r="O6163">
        <v>106799.49</v>
      </c>
      <c r="P6163">
        <v>0</v>
      </c>
      <c r="Q6163" t="str">
        <f t="shared" si="192"/>
        <v>Retained</v>
      </c>
      <c r="R6163" t="str">
        <f t="shared" si="193"/>
        <v>Active</v>
      </c>
    </row>
    <row r="6164" spans="1:18" x14ac:dyDescent="0.25">
      <c r="A6164">
        <v>15608109</v>
      </c>
      <c r="B6164">
        <v>710</v>
      </c>
      <c r="C6164" t="s">
        <v>39</v>
      </c>
      <c r="D6164" t="s">
        <v>33</v>
      </c>
      <c r="E6164">
        <v>58</v>
      </c>
      <c r="F6164" t="s">
        <v>7840</v>
      </c>
      <c r="G6164">
        <v>7</v>
      </c>
      <c r="H6164" t="s">
        <v>19337</v>
      </c>
      <c r="I6164" s="6">
        <v>170113</v>
      </c>
      <c r="J6164" t="s">
        <v>19332</v>
      </c>
      <c r="K6164">
        <v>2</v>
      </c>
      <c r="L6164" t="s">
        <v>19331</v>
      </c>
      <c r="M6164" t="s">
        <v>14</v>
      </c>
      <c r="N6164" t="s">
        <v>14</v>
      </c>
      <c r="O6164">
        <v>10494.64</v>
      </c>
      <c r="P6164">
        <v>0</v>
      </c>
      <c r="Q6164" t="str">
        <f t="shared" si="192"/>
        <v>Retained</v>
      </c>
      <c r="R6164" t="str">
        <f t="shared" si="193"/>
        <v>Active</v>
      </c>
    </row>
    <row r="6165" spans="1:18" x14ac:dyDescent="0.25">
      <c r="A6165">
        <v>15801942</v>
      </c>
      <c r="B6165">
        <v>619</v>
      </c>
      <c r="C6165" t="s">
        <v>19</v>
      </c>
      <c r="D6165" t="s">
        <v>13</v>
      </c>
      <c r="E6165">
        <v>41</v>
      </c>
      <c r="F6165" t="s">
        <v>19334</v>
      </c>
      <c r="G6165">
        <v>8</v>
      </c>
      <c r="H6165" t="s">
        <v>19336</v>
      </c>
      <c r="I6165" s="6">
        <v>0</v>
      </c>
      <c r="J6165" t="s">
        <v>19330</v>
      </c>
      <c r="K6165">
        <v>3</v>
      </c>
      <c r="L6165" t="s">
        <v>19332</v>
      </c>
      <c r="M6165" t="s">
        <v>14</v>
      </c>
      <c r="N6165" t="s">
        <v>14</v>
      </c>
      <c r="O6165">
        <v>79866.73</v>
      </c>
      <c r="P6165">
        <v>1</v>
      </c>
      <c r="Q6165" t="str">
        <f t="shared" si="192"/>
        <v>Churned</v>
      </c>
      <c r="R6165" t="str">
        <f t="shared" si="193"/>
        <v>Inactive</v>
      </c>
    </row>
    <row r="6166" spans="1:18" x14ac:dyDescent="0.25">
      <c r="A6166">
        <v>15567431</v>
      </c>
      <c r="B6166">
        <v>773</v>
      </c>
      <c r="C6166" t="s">
        <v>12</v>
      </c>
      <c r="D6166" t="s">
        <v>33</v>
      </c>
      <c r="E6166">
        <v>64</v>
      </c>
      <c r="F6166" t="s">
        <v>7840</v>
      </c>
      <c r="G6166">
        <v>2</v>
      </c>
      <c r="H6166" t="s">
        <v>19335</v>
      </c>
      <c r="I6166" s="6">
        <v>145578.28</v>
      </c>
      <c r="J6166" t="s">
        <v>19332</v>
      </c>
      <c r="K6166">
        <v>1</v>
      </c>
      <c r="L6166" t="s">
        <v>19333</v>
      </c>
      <c r="M6166" t="s">
        <v>14</v>
      </c>
      <c r="N6166" t="s">
        <v>14</v>
      </c>
      <c r="O6166">
        <v>186172.85</v>
      </c>
      <c r="P6166">
        <v>0</v>
      </c>
      <c r="Q6166" t="str">
        <f t="shared" si="192"/>
        <v>Retained</v>
      </c>
      <c r="R6166" t="str">
        <f t="shared" si="193"/>
        <v>Active</v>
      </c>
    </row>
    <row r="6167" spans="1:18" x14ac:dyDescent="0.25">
      <c r="A6167">
        <v>15810167</v>
      </c>
      <c r="B6167">
        <v>657</v>
      </c>
      <c r="C6167" t="s">
        <v>19</v>
      </c>
      <c r="D6167" t="s">
        <v>33</v>
      </c>
      <c r="E6167">
        <v>75</v>
      </c>
      <c r="F6167" t="s">
        <v>7840</v>
      </c>
      <c r="G6167">
        <v>7</v>
      </c>
      <c r="H6167" t="s">
        <v>19337</v>
      </c>
      <c r="I6167" s="6">
        <v>126273.95</v>
      </c>
      <c r="J6167" t="s">
        <v>19332</v>
      </c>
      <c r="K6167">
        <v>1</v>
      </c>
      <c r="L6167" t="s">
        <v>19333</v>
      </c>
      <c r="M6167" t="s">
        <v>14</v>
      </c>
      <c r="N6167" t="s">
        <v>14</v>
      </c>
      <c r="O6167">
        <v>91673.600000000006</v>
      </c>
      <c r="P6167">
        <v>0</v>
      </c>
      <c r="Q6167" t="str">
        <f t="shared" si="192"/>
        <v>Retained</v>
      </c>
      <c r="R6167" t="str">
        <f t="shared" si="193"/>
        <v>Active</v>
      </c>
    </row>
    <row r="6168" spans="1:18" x14ac:dyDescent="0.25">
      <c r="A6168">
        <v>15644501</v>
      </c>
      <c r="B6168">
        <v>579</v>
      </c>
      <c r="C6168" t="s">
        <v>12</v>
      </c>
      <c r="D6168" t="s">
        <v>13</v>
      </c>
      <c r="E6168">
        <v>26</v>
      </c>
      <c r="F6168" t="s">
        <v>83</v>
      </c>
      <c r="G6168">
        <v>10</v>
      </c>
      <c r="H6168" t="s">
        <v>19336</v>
      </c>
      <c r="I6168" s="6">
        <v>162482.76</v>
      </c>
      <c r="J6168" t="s">
        <v>19332</v>
      </c>
      <c r="K6168">
        <v>1</v>
      </c>
      <c r="L6168" t="s">
        <v>19333</v>
      </c>
      <c r="M6168" t="s">
        <v>14</v>
      </c>
      <c r="N6168" t="s">
        <v>14</v>
      </c>
      <c r="O6168">
        <v>18458.2</v>
      </c>
      <c r="P6168">
        <v>0</v>
      </c>
      <c r="Q6168" t="str">
        <f t="shared" si="192"/>
        <v>Retained</v>
      </c>
      <c r="R6168" t="str">
        <f t="shared" si="193"/>
        <v>Active</v>
      </c>
    </row>
    <row r="6169" spans="1:18" x14ac:dyDescent="0.25">
      <c r="A6169">
        <v>15785290</v>
      </c>
      <c r="B6169">
        <v>542</v>
      </c>
      <c r="C6169" t="s">
        <v>12</v>
      </c>
      <c r="D6169" t="s">
        <v>33</v>
      </c>
      <c r="E6169">
        <v>29</v>
      </c>
      <c r="F6169" t="s">
        <v>83</v>
      </c>
      <c r="G6169">
        <v>9</v>
      </c>
      <c r="H6169" t="s">
        <v>19336</v>
      </c>
      <c r="I6169" s="6">
        <v>0</v>
      </c>
      <c r="J6169" t="s">
        <v>19330</v>
      </c>
      <c r="K6169">
        <v>1</v>
      </c>
      <c r="L6169" t="s">
        <v>19333</v>
      </c>
      <c r="M6169" t="s">
        <v>24</v>
      </c>
      <c r="N6169" t="s">
        <v>24</v>
      </c>
      <c r="O6169">
        <v>8342.35</v>
      </c>
      <c r="P6169">
        <v>0</v>
      </c>
      <c r="Q6169" t="str">
        <f t="shared" si="192"/>
        <v>Retained</v>
      </c>
      <c r="R6169" t="str">
        <f t="shared" si="193"/>
        <v>Active</v>
      </c>
    </row>
    <row r="6170" spans="1:18" x14ac:dyDescent="0.25">
      <c r="A6170">
        <v>15611157</v>
      </c>
      <c r="B6170">
        <v>709</v>
      </c>
      <c r="C6170" t="s">
        <v>12</v>
      </c>
      <c r="D6170" t="s">
        <v>13</v>
      </c>
      <c r="E6170">
        <v>32</v>
      </c>
      <c r="F6170" t="s">
        <v>19334</v>
      </c>
      <c r="G6170">
        <v>2</v>
      </c>
      <c r="H6170" t="s">
        <v>19335</v>
      </c>
      <c r="I6170" s="6">
        <v>87814.89</v>
      </c>
      <c r="J6170" t="s">
        <v>19331</v>
      </c>
      <c r="K6170">
        <v>1</v>
      </c>
      <c r="L6170" t="s">
        <v>19333</v>
      </c>
      <c r="M6170" t="s">
        <v>24</v>
      </c>
      <c r="N6170" t="s">
        <v>24</v>
      </c>
      <c r="O6170">
        <v>138578.37</v>
      </c>
      <c r="P6170">
        <v>0</v>
      </c>
      <c r="Q6170" t="str">
        <f t="shared" si="192"/>
        <v>Retained</v>
      </c>
      <c r="R6170" t="str">
        <f t="shared" si="193"/>
        <v>Active</v>
      </c>
    </row>
    <row r="6171" spans="1:18" x14ac:dyDescent="0.25">
      <c r="A6171">
        <v>15673837</v>
      </c>
      <c r="B6171">
        <v>617</v>
      </c>
      <c r="C6171" t="s">
        <v>19</v>
      </c>
      <c r="D6171" t="s">
        <v>33</v>
      </c>
      <c r="E6171">
        <v>61</v>
      </c>
      <c r="F6171" t="s">
        <v>7840</v>
      </c>
      <c r="G6171">
        <v>3</v>
      </c>
      <c r="H6171" t="s">
        <v>19335</v>
      </c>
      <c r="I6171" s="6">
        <v>113858.95</v>
      </c>
      <c r="J6171" t="s">
        <v>19332</v>
      </c>
      <c r="K6171">
        <v>1</v>
      </c>
      <c r="L6171" t="s">
        <v>19333</v>
      </c>
      <c r="M6171" t="s">
        <v>14</v>
      </c>
      <c r="N6171" t="s">
        <v>14</v>
      </c>
      <c r="O6171">
        <v>38129.22</v>
      </c>
      <c r="P6171">
        <v>0</v>
      </c>
      <c r="Q6171" t="str">
        <f t="shared" si="192"/>
        <v>Retained</v>
      </c>
      <c r="R6171" t="str">
        <f t="shared" si="193"/>
        <v>Active</v>
      </c>
    </row>
    <row r="6172" spans="1:18" x14ac:dyDescent="0.25">
      <c r="A6172">
        <v>15656822</v>
      </c>
      <c r="B6172">
        <v>568</v>
      </c>
      <c r="C6172" t="s">
        <v>39</v>
      </c>
      <c r="D6172" t="s">
        <v>33</v>
      </c>
      <c r="E6172">
        <v>43</v>
      </c>
      <c r="F6172" t="s">
        <v>19334</v>
      </c>
      <c r="G6172">
        <v>5</v>
      </c>
      <c r="H6172" t="s">
        <v>19337</v>
      </c>
      <c r="I6172" s="6">
        <v>87612.64</v>
      </c>
      <c r="J6172" t="s">
        <v>19331</v>
      </c>
      <c r="K6172">
        <v>4</v>
      </c>
      <c r="L6172" t="s">
        <v>19332</v>
      </c>
      <c r="M6172" t="s">
        <v>14</v>
      </c>
      <c r="N6172" t="s">
        <v>14</v>
      </c>
      <c r="O6172">
        <v>107155.4</v>
      </c>
      <c r="P6172">
        <v>1</v>
      </c>
      <c r="Q6172" t="str">
        <f t="shared" si="192"/>
        <v>Churned</v>
      </c>
      <c r="R6172" t="str">
        <f t="shared" si="193"/>
        <v>Inactive</v>
      </c>
    </row>
    <row r="6173" spans="1:18" x14ac:dyDescent="0.25">
      <c r="A6173">
        <v>15580560</v>
      </c>
      <c r="B6173">
        <v>769</v>
      </c>
      <c r="C6173" t="s">
        <v>12</v>
      </c>
      <c r="D6173" t="s">
        <v>13</v>
      </c>
      <c r="E6173">
        <v>73</v>
      </c>
      <c r="F6173" t="s">
        <v>7840</v>
      </c>
      <c r="G6173">
        <v>1</v>
      </c>
      <c r="H6173" t="s">
        <v>19335</v>
      </c>
      <c r="I6173" s="6">
        <v>0</v>
      </c>
      <c r="J6173" t="s">
        <v>19330</v>
      </c>
      <c r="K6173">
        <v>1</v>
      </c>
      <c r="L6173" t="s">
        <v>19333</v>
      </c>
      <c r="M6173" t="s">
        <v>14</v>
      </c>
      <c r="N6173" t="s">
        <v>14</v>
      </c>
      <c r="O6173">
        <v>29792.11</v>
      </c>
      <c r="P6173">
        <v>0</v>
      </c>
      <c r="Q6173" t="str">
        <f t="shared" si="192"/>
        <v>Retained</v>
      </c>
      <c r="R6173" t="str">
        <f t="shared" si="193"/>
        <v>Active</v>
      </c>
    </row>
    <row r="6174" spans="1:18" x14ac:dyDescent="0.25">
      <c r="A6174">
        <v>15760641</v>
      </c>
      <c r="B6174">
        <v>608</v>
      </c>
      <c r="C6174" t="s">
        <v>39</v>
      </c>
      <c r="D6174" t="s">
        <v>33</v>
      </c>
      <c r="E6174">
        <v>26</v>
      </c>
      <c r="F6174" t="s">
        <v>83</v>
      </c>
      <c r="G6174">
        <v>1</v>
      </c>
      <c r="H6174" t="s">
        <v>19335</v>
      </c>
      <c r="I6174" s="6">
        <v>106648.98</v>
      </c>
      <c r="J6174" t="s">
        <v>19332</v>
      </c>
      <c r="K6174">
        <v>1</v>
      </c>
      <c r="L6174" t="s">
        <v>19333</v>
      </c>
      <c r="M6174" t="s">
        <v>14</v>
      </c>
      <c r="N6174" t="s">
        <v>14</v>
      </c>
      <c r="O6174">
        <v>7063.6</v>
      </c>
      <c r="P6174">
        <v>0</v>
      </c>
      <c r="Q6174" t="str">
        <f t="shared" si="192"/>
        <v>Retained</v>
      </c>
      <c r="R6174" t="str">
        <f t="shared" si="193"/>
        <v>Active</v>
      </c>
    </row>
    <row r="6175" spans="1:18" x14ac:dyDescent="0.25">
      <c r="A6175">
        <v>15587584</v>
      </c>
      <c r="B6175">
        <v>503</v>
      </c>
      <c r="C6175" t="s">
        <v>19</v>
      </c>
      <c r="D6175" t="s">
        <v>33</v>
      </c>
      <c r="E6175">
        <v>31</v>
      </c>
      <c r="F6175" t="s">
        <v>19334</v>
      </c>
      <c r="G6175">
        <v>4</v>
      </c>
      <c r="H6175" t="s">
        <v>19337</v>
      </c>
      <c r="I6175" s="6">
        <v>0</v>
      </c>
      <c r="J6175" t="s">
        <v>19330</v>
      </c>
      <c r="K6175">
        <v>2</v>
      </c>
      <c r="L6175" t="s">
        <v>19331</v>
      </c>
      <c r="M6175" t="s">
        <v>14</v>
      </c>
      <c r="N6175" t="s">
        <v>14</v>
      </c>
      <c r="O6175">
        <v>21645.06</v>
      </c>
      <c r="P6175">
        <v>0</v>
      </c>
      <c r="Q6175" t="str">
        <f t="shared" si="192"/>
        <v>Retained</v>
      </c>
      <c r="R6175" t="str">
        <f t="shared" si="193"/>
        <v>Active</v>
      </c>
    </row>
    <row r="6176" spans="1:18" x14ac:dyDescent="0.25">
      <c r="A6176">
        <v>15604146</v>
      </c>
      <c r="B6176">
        <v>608</v>
      </c>
      <c r="C6176" t="s">
        <v>39</v>
      </c>
      <c r="D6176" t="s">
        <v>13</v>
      </c>
      <c r="E6176">
        <v>38</v>
      </c>
      <c r="F6176" t="s">
        <v>19334</v>
      </c>
      <c r="G6176">
        <v>8</v>
      </c>
      <c r="H6176" t="s">
        <v>19336</v>
      </c>
      <c r="I6176" s="6">
        <v>103653.51</v>
      </c>
      <c r="J6176" t="s">
        <v>19332</v>
      </c>
      <c r="K6176">
        <v>2</v>
      </c>
      <c r="L6176" t="s">
        <v>19331</v>
      </c>
      <c r="M6176" t="s">
        <v>14</v>
      </c>
      <c r="N6176" t="s">
        <v>14</v>
      </c>
      <c r="O6176">
        <v>137079.85999999999</v>
      </c>
      <c r="P6176">
        <v>0</v>
      </c>
      <c r="Q6176" t="str">
        <f t="shared" si="192"/>
        <v>Retained</v>
      </c>
      <c r="R6176" t="str">
        <f t="shared" si="193"/>
        <v>Active</v>
      </c>
    </row>
    <row r="6177" spans="1:18" x14ac:dyDescent="0.25">
      <c r="A6177">
        <v>15813974</v>
      </c>
      <c r="B6177">
        <v>731</v>
      </c>
      <c r="C6177" t="s">
        <v>39</v>
      </c>
      <c r="D6177" t="s">
        <v>33</v>
      </c>
      <c r="E6177">
        <v>37</v>
      </c>
      <c r="F6177" t="s">
        <v>19334</v>
      </c>
      <c r="G6177">
        <v>3</v>
      </c>
      <c r="H6177" t="s">
        <v>19335</v>
      </c>
      <c r="I6177" s="6">
        <v>116880.53</v>
      </c>
      <c r="J6177" t="s">
        <v>19332</v>
      </c>
      <c r="K6177">
        <v>1</v>
      </c>
      <c r="L6177" t="s">
        <v>19333</v>
      </c>
      <c r="M6177" t="s">
        <v>24</v>
      </c>
      <c r="N6177" t="s">
        <v>24</v>
      </c>
      <c r="O6177">
        <v>172718.35</v>
      </c>
      <c r="P6177">
        <v>1</v>
      </c>
      <c r="Q6177" t="str">
        <f t="shared" si="192"/>
        <v>Churned</v>
      </c>
      <c r="R6177" t="str">
        <f t="shared" si="193"/>
        <v>Inactive</v>
      </c>
    </row>
    <row r="6178" spans="1:18" x14ac:dyDescent="0.25">
      <c r="A6178">
        <v>15746986</v>
      </c>
      <c r="B6178">
        <v>850</v>
      </c>
      <c r="C6178" t="s">
        <v>39</v>
      </c>
      <c r="D6178" t="s">
        <v>13</v>
      </c>
      <c r="E6178">
        <v>40</v>
      </c>
      <c r="F6178" t="s">
        <v>19334</v>
      </c>
      <c r="G6178">
        <v>4</v>
      </c>
      <c r="H6178" t="s">
        <v>19337</v>
      </c>
      <c r="I6178" s="6">
        <v>97990.49</v>
      </c>
      <c r="J6178" t="s">
        <v>19331</v>
      </c>
      <c r="K6178">
        <v>2</v>
      </c>
      <c r="L6178" t="s">
        <v>19331</v>
      </c>
      <c r="M6178" t="s">
        <v>24</v>
      </c>
      <c r="N6178" t="s">
        <v>24</v>
      </c>
      <c r="O6178">
        <v>106691.02</v>
      </c>
      <c r="P6178">
        <v>0</v>
      </c>
      <c r="Q6178" t="str">
        <f t="shared" si="192"/>
        <v>Retained</v>
      </c>
      <c r="R6178" t="str">
        <f t="shared" si="193"/>
        <v>Active</v>
      </c>
    </row>
    <row r="6179" spans="1:18" x14ac:dyDescent="0.25">
      <c r="A6179">
        <v>15759741</v>
      </c>
      <c r="B6179">
        <v>591</v>
      </c>
      <c r="C6179" t="s">
        <v>39</v>
      </c>
      <c r="D6179" t="s">
        <v>13</v>
      </c>
      <c r="E6179">
        <v>34</v>
      </c>
      <c r="F6179" t="s">
        <v>19334</v>
      </c>
      <c r="G6179">
        <v>4</v>
      </c>
      <c r="H6179" t="s">
        <v>19337</v>
      </c>
      <c r="I6179" s="6">
        <v>150635.29999999999</v>
      </c>
      <c r="J6179" t="s">
        <v>19332</v>
      </c>
      <c r="K6179">
        <v>1</v>
      </c>
      <c r="L6179" t="s">
        <v>19333</v>
      </c>
      <c r="M6179" t="s">
        <v>14</v>
      </c>
      <c r="N6179" t="s">
        <v>14</v>
      </c>
      <c r="O6179">
        <v>72274.84</v>
      </c>
      <c r="P6179">
        <v>0</v>
      </c>
      <c r="Q6179" t="str">
        <f t="shared" si="192"/>
        <v>Retained</v>
      </c>
      <c r="R6179" t="str">
        <f t="shared" si="193"/>
        <v>Active</v>
      </c>
    </row>
    <row r="6180" spans="1:18" x14ac:dyDescent="0.25">
      <c r="A6180">
        <v>15734892</v>
      </c>
      <c r="B6180">
        <v>579</v>
      </c>
      <c r="C6180" t="s">
        <v>19</v>
      </c>
      <c r="D6180" t="s">
        <v>33</v>
      </c>
      <c r="E6180">
        <v>37</v>
      </c>
      <c r="F6180" t="s">
        <v>19334</v>
      </c>
      <c r="G6180">
        <v>4</v>
      </c>
      <c r="H6180" t="s">
        <v>19337</v>
      </c>
      <c r="I6180" s="6">
        <v>0</v>
      </c>
      <c r="J6180" t="s">
        <v>19330</v>
      </c>
      <c r="K6180">
        <v>2</v>
      </c>
      <c r="L6180" t="s">
        <v>19331</v>
      </c>
      <c r="M6180" t="s">
        <v>14</v>
      </c>
      <c r="N6180" t="s">
        <v>14</v>
      </c>
      <c r="O6180">
        <v>32246.63</v>
      </c>
      <c r="P6180">
        <v>0</v>
      </c>
      <c r="Q6180" t="str">
        <f t="shared" si="192"/>
        <v>Retained</v>
      </c>
      <c r="R6180" t="str">
        <f t="shared" si="193"/>
        <v>Active</v>
      </c>
    </row>
    <row r="6181" spans="1:18" x14ac:dyDescent="0.25">
      <c r="A6181">
        <v>15797194</v>
      </c>
      <c r="B6181">
        <v>570</v>
      </c>
      <c r="C6181" t="s">
        <v>12</v>
      </c>
      <c r="D6181" t="s">
        <v>33</v>
      </c>
      <c r="E6181">
        <v>39</v>
      </c>
      <c r="F6181" t="s">
        <v>19334</v>
      </c>
      <c r="G6181">
        <v>10</v>
      </c>
      <c r="H6181" t="s">
        <v>19336</v>
      </c>
      <c r="I6181" s="6">
        <v>129674.89</v>
      </c>
      <c r="J6181" t="s">
        <v>19332</v>
      </c>
      <c r="K6181">
        <v>2</v>
      </c>
      <c r="L6181" t="s">
        <v>19331</v>
      </c>
      <c r="M6181" t="s">
        <v>24</v>
      </c>
      <c r="N6181" t="s">
        <v>24</v>
      </c>
      <c r="O6181">
        <v>80552.36</v>
      </c>
      <c r="P6181">
        <v>0</v>
      </c>
      <c r="Q6181" t="str">
        <f t="shared" si="192"/>
        <v>Retained</v>
      </c>
      <c r="R6181" t="str">
        <f t="shared" si="193"/>
        <v>Active</v>
      </c>
    </row>
    <row r="6182" spans="1:18" x14ac:dyDescent="0.25">
      <c r="A6182">
        <v>15723786</v>
      </c>
      <c r="B6182">
        <v>709</v>
      </c>
      <c r="C6182" t="s">
        <v>12</v>
      </c>
      <c r="D6182" t="s">
        <v>13</v>
      </c>
      <c r="E6182">
        <v>37</v>
      </c>
      <c r="F6182" t="s">
        <v>19334</v>
      </c>
      <c r="G6182">
        <v>9</v>
      </c>
      <c r="H6182" t="s">
        <v>19336</v>
      </c>
      <c r="I6182" s="6">
        <v>0</v>
      </c>
      <c r="J6182" t="s">
        <v>19330</v>
      </c>
      <c r="K6182">
        <v>2</v>
      </c>
      <c r="L6182" t="s">
        <v>19331</v>
      </c>
      <c r="M6182" t="s">
        <v>24</v>
      </c>
      <c r="N6182" t="s">
        <v>24</v>
      </c>
      <c r="O6182">
        <v>16733.59</v>
      </c>
      <c r="P6182">
        <v>0</v>
      </c>
      <c r="Q6182" t="str">
        <f t="shared" si="192"/>
        <v>Retained</v>
      </c>
      <c r="R6182" t="str">
        <f t="shared" si="193"/>
        <v>Active</v>
      </c>
    </row>
    <row r="6183" spans="1:18" x14ac:dyDescent="0.25">
      <c r="A6183">
        <v>15642726</v>
      </c>
      <c r="B6183">
        <v>611</v>
      </c>
      <c r="C6183" t="s">
        <v>12</v>
      </c>
      <c r="D6183" t="s">
        <v>33</v>
      </c>
      <c r="E6183">
        <v>53</v>
      </c>
      <c r="F6183" t="s">
        <v>7840</v>
      </c>
      <c r="G6183">
        <v>3</v>
      </c>
      <c r="H6183" t="s">
        <v>19335</v>
      </c>
      <c r="I6183" s="6">
        <v>83568.259999999995</v>
      </c>
      <c r="J6183" t="s">
        <v>19331</v>
      </c>
      <c r="K6183">
        <v>1</v>
      </c>
      <c r="L6183" t="s">
        <v>19333</v>
      </c>
      <c r="M6183" t="s">
        <v>24</v>
      </c>
      <c r="N6183" t="s">
        <v>24</v>
      </c>
      <c r="O6183">
        <v>1235.49</v>
      </c>
      <c r="P6183">
        <v>0</v>
      </c>
      <c r="Q6183" t="str">
        <f t="shared" si="192"/>
        <v>Retained</v>
      </c>
      <c r="R6183" t="str">
        <f t="shared" si="193"/>
        <v>Active</v>
      </c>
    </row>
    <row r="6184" spans="1:18" x14ac:dyDescent="0.25">
      <c r="A6184">
        <v>15664339</v>
      </c>
      <c r="B6184">
        <v>775</v>
      </c>
      <c r="C6184" t="s">
        <v>19</v>
      </c>
      <c r="D6184" t="s">
        <v>33</v>
      </c>
      <c r="E6184">
        <v>48</v>
      </c>
      <c r="F6184" t="s">
        <v>19334</v>
      </c>
      <c r="G6184">
        <v>4</v>
      </c>
      <c r="H6184" t="s">
        <v>19337</v>
      </c>
      <c r="I6184" s="6">
        <v>178144.91</v>
      </c>
      <c r="J6184" t="s">
        <v>19332</v>
      </c>
      <c r="K6184">
        <v>2</v>
      </c>
      <c r="L6184" t="s">
        <v>19331</v>
      </c>
      <c r="M6184" t="s">
        <v>24</v>
      </c>
      <c r="N6184" t="s">
        <v>24</v>
      </c>
      <c r="O6184">
        <v>50168.41</v>
      </c>
      <c r="P6184">
        <v>1</v>
      </c>
      <c r="Q6184" t="str">
        <f t="shared" si="192"/>
        <v>Churned</v>
      </c>
      <c r="R6184" t="str">
        <f t="shared" si="193"/>
        <v>Inactive</v>
      </c>
    </row>
    <row r="6185" spans="1:18" x14ac:dyDescent="0.25">
      <c r="A6185">
        <v>15754526</v>
      </c>
      <c r="B6185">
        <v>699</v>
      </c>
      <c r="C6185" t="s">
        <v>39</v>
      </c>
      <c r="D6185" t="s">
        <v>33</v>
      </c>
      <c r="E6185">
        <v>36</v>
      </c>
      <c r="F6185" t="s">
        <v>19334</v>
      </c>
      <c r="G6185">
        <v>6</v>
      </c>
      <c r="H6185" t="s">
        <v>19337</v>
      </c>
      <c r="I6185" s="6">
        <v>147137.74</v>
      </c>
      <c r="J6185" t="s">
        <v>19332</v>
      </c>
      <c r="K6185">
        <v>1</v>
      </c>
      <c r="L6185" t="s">
        <v>19333</v>
      </c>
      <c r="M6185" t="s">
        <v>14</v>
      </c>
      <c r="N6185" t="s">
        <v>14</v>
      </c>
      <c r="O6185">
        <v>33687.9</v>
      </c>
      <c r="P6185">
        <v>0</v>
      </c>
      <c r="Q6185" t="str">
        <f t="shared" si="192"/>
        <v>Retained</v>
      </c>
      <c r="R6185" t="str">
        <f t="shared" si="193"/>
        <v>Active</v>
      </c>
    </row>
    <row r="6186" spans="1:18" x14ac:dyDescent="0.25">
      <c r="A6186">
        <v>15703037</v>
      </c>
      <c r="B6186">
        <v>618</v>
      </c>
      <c r="C6186" t="s">
        <v>12</v>
      </c>
      <c r="D6186" t="s">
        <v>33</v>
      </c>
      <c r="E6186">
        <v>37</v>
      </c>
      <c r="F6186" t="s">
        <v>19334</v>
      </c>
      <c r="G6186">
        <v>5</v>
      </c>
      <c r="H6186" t="s">
        <v>19337</v>
      </c>
      <c r="I6186" s="6">
        <v>0</v>
      </c>
      <c r="J6186" t="s">
        <v>19330</v>
      </c>
      <c r="K6186">
        <v>1</v>
      </c>
      <c r="L6186" t="s">
        <v>19333</v>
      </c>
      <c r="M6186" t="s">
        <v>14</v>
      </c>
      <c r="N6186" t="s">
        <v>14</v>
      </c>
      <c r="O6186">
        <v>178705.45</v>
      </c>
      <c r="P6186">
        <v>1</v>
      </c>
      <c r="Q6186" t="str">
        <f t="shared" si="192"/>
        <v>Churned</v>
      </c>
      <c r="R6186" t="str">
        <f t="shared" si="193"/>
        <v>Inactive</v>
      </c>
    </row>
    <row r="6187" spans="1:18" x14ac:dyDescent="0.25">
      <c r="A6187">
        <v>15751412</v>
      </c>
      <c r="B6187">
        <v>704</v>
      </c>
      <c r="C6187" t="s">
        <v>12</v>
      </c>
      <c r="D6187" t="s">
        <v>33</v>
      </c>
      <c r="E6187">
        <v>36</v>
      </c>
      <c r="F6187" t="s">
        <v>19334</v>
      </c>
      <c r="G6187">
        <v>3</v>
      </c>
      <c r="H6187" t="s">
        <v>19335</v>
      </c>
      <c r="I6187" s="6">
        <v>114370.41</v>
      </c>
      <c r="J6187" t="s">
        <v>19332</v>
      </c>
      <c r="K6187">
        <v>1</v>
      </c>
      <c r="L6187" t="s">
        <v>19333</v>
      </c>
      <c r="M6187" t="s">
        <v>14</v>
      </c>
      <c r="N6187" t="s">
        <v>14</v>
      </c>
      <c r="O6187">
        <v>66810.48</v>
      </c>
      <c r="P6187">
        <v>0</v>
      </c>
      <c r="Q6187" t="str">
        <f t="shared" si="192"/>
        <v>Retained</v>
      </c>
      <c r="R6187" t="str">
        <f t="shared" si="193"/>
        <v>Active</v>
      </c>
    </row>
    <row r="6188" spans="1:18" x14ac:dyDescent="0.25">
      <c r="A6188">
        <v>15609558</v>
      </c>
      <c r="B6188">
        <v>835</v>
      </c>
      <c r="C6188" t="s">
        <v>39</v>
      </c>
      <c r="D6188" t="s">
        <v>13</v>
      </c>
      <c r="E6188">
        <v>47</v>
      </c>
      <c r="F6188" t="s">
        <v>19334</v>
      </c>
      <c r="G6188">
        <v>5</v>
      </c>
      <c r="H6188" t="s">
        <v>19337</v>
      </c>
      <c r="I6188" s="6">
        <v>108289.28</v>
      </c>
      <c r="J6188" t="s">
        <v>19332</v>
      </c>
      <c r="K6188">
        <v>2</v>
      </c>
      <c r="L6188" t="s">
        <v>19331</v>
      </c>
      <c r="M6188" t="s">
        <v>14</v>
      </c>
      <c r="N6188" t="s">
        <v>14</v>
      </c>
      <c r="O6188">
        <v>45859.55</v>
      </c>
      <c r="P6188">
        <v>1</v>
      </c>
      <c r="Q6188" t="str">
        <f t="shared" si="192"/>
        <v>Churned</v>
      </c>
      <c r="R6188" t="str">
        <f t="shared" si="193"/>
        <v>Inactive</v>
      </c>
    </row>
    <row r="6189" spans="1:18" x14ac:dyDescent="0.25">
      <c r="A6189">
        <v>15572408</v>
      </c>
      <c r="B6189">
        <v>714</v>
      </c>
      <c r="C6189" t="s">
        <v>39</v>
      </c>
      <c r="D6189" t="s">
        <v>33</v>
      </c>
      <c r="E6189">
        <v>39</v>
      </c>
      <c r="F6189" t="s">
        <v>19334</v>
      </c>
      <c r="G6189">
        <v>3</v>
      </c>
      <c r="H6189" t="s">
        <v>19335</v>
      </c>
      <c r="I6189" s="6">
        <v>149887.49</v>
      </c>
      <c r="J6189" t="s">
        <v>19332</v>
      </c>
      <c r="K6189">
        <v>2</v>
      </c>
      <c r="L6189" t="s">
        <v>19331</v>
      </c>
      <c r="M6189" t="s">
        <v>24</v>
      </c>
      <c r="N6189" t="s">
        <v>24</v>
      </c>
      <c r="O6189">
        <v>63846.36</v>
      </c>
      <c r="P6189">
        <v>0</v>
      </c>
      <c r="Q6189" t="str">
        <f t="shared" si="192"/>
        <v>Retained</v>
      </c>
      <c r="R6189" t="str">
        <f t="shared" si="193"/>
        <v>Active</v>
      </c>
    </row>
    <row r="6190" spans="1:18" x14ac:dyDescent="0.25">
      <c r="A6190">
        <v>15613923</v>
      </c>
      <c r="B6190">
        <v>581</v>
      </c>
      <c r="C6190" t="s">
        <v>19</v>
      </c>
      <c r="D6190" t="s">
        <v>13</v>
      </c>
      <c r="E6190">
        <v>43</v>
      </c>
      <c r="F6190" t="s">
        <v>19334</v>
      </c>
      <c r="G6190">
        <v>4</v>
      </c>
      <c r="H6190" t="s">
        <v>19337</v>
      </c>
      <c r="I6190" s="6">
        <v>170172.9</v>
      </c>
      <c r="J6190" t="s">
        <v>19332</v>
      </c>
      <c r="K6190">
        <v>1</v>
      </c>
      <c r="L6190" t="s">
        <v>19333</v>
      </c>
      <c r="M6190" t="s">
        <v>14</v>
      </c>
      <c r="N6190" t="s">
        <v>14</v>
      </c>
      <c r="O6190">
        <v>100236.02</v>
      </c>
      <c r="P6190">
        <v>0</v>
      </c>
      <c r="Q6190" t="str">
        <f t="shared" si="192"/>
        <v>Retained</v>
      </c>
      <c r="R6190" t="str">
        <f t="shared" si="193"/>
        <v>Active</v>
      </c>
    </row>
    <row r="6191" spans="1:18" x14ac:dyDescent="0.25">
      <c r="A6191">
        <v>15747000</v>
      </c>
      <c r="B6191">
        <v>592</v>
      </c>
      <c r="C6191" t="s">
        <v>12</v>
      </c>
      <c r="D6191" t="s">
        <v>33</v>
      </c>
      <c r="E6191">
        <v>27</v>
      </c>
      <c r="F6191" t="s">
        <v>83</v>
      </c>
      <c r="G6191">
        <v>3</v>
      </c>
      <c r="H6191" t="s">
        <v>19335</v>
      </c>
      <c r="I6191" s="6">
        <v>0</v>
      </c>
      <c r="J6191" t="s">
        <v>19330</v>
      </c>
      <c r="K6191">
        <v>2</v>
      </c>
      <c r="L6191" t="s">
        <v>19331</v>
      </c>
      <c r="M6191" t="s">
        <v>14</v>
      </c>
      <c r="N6191" t="s">
        <v>14</v>
      </c>
      <c r="O6191">
        <v>19645.650000000001</v>
      </c>
      <c r="P6191">
        <v>0</v>
      </c>
      <c r="Q6191" t="str">
        <f t="shared" si="192"/>
        <v>Retained</v>
      </c>
      <c r="R6191" t="str">
        <f t="shared" si="193"/>
        <v>Active</v>
      </c>
    </row>
    <row r="6192" spans="1:18" x14ac:dyDescent="0.25">
      <c r="A6192">
        <v>15731781</v>
      </c>
      <c r="B6192">
        <v>551</v>
      </c>
      <c r="C6192" t="s">
        <v>12</v>
      </c>
      <c r="D6192" t="s">
        <v>33</v>
      </c>
      <c r="E6192">
        <v>43</v>
      </c>
      <c r="F6192" t="s">
        <v>19334</v>
      </c>
      <c r="G6192">
        <v>7</v>
      </c>
      <c r="H6192" t="s">
        <v>19337</v>
      </c>
      <c r="I6192" s="6">
        <v>0</v>
      </c>
      <c r="J6192" t="s">
        <v>19330</v>
      </c>
      <c r="K6192">
        <v>2</v>
      </c>
      <c r="L6192" t="s">
        <v>19331</v>
      </c>
      <c r="M6192" t="s">
        <v>24</v>
      </c>
      <c r="N6192" t="s">
        <v>24</v>
      </c>
      <c r="O6192">
        <v>178393.68</v>
      </c>
      <c r="P6192">
        <v>0</v>
      </c>
      <c r="Q6192" t="str">
        <f t="shared" si="192"/>
        <v>Retained</v>
      </c>
      <c r="R6192" t="str">
        <f t="shared" si="193"/>
        <v>Active</v>
      </c>
    </row>
    <row r="6193" spans="1:18" x14ac:dyDescent="0.25">
      <c r="A6193">
        <v>15727198</v>
      </c>
      <c r="B6193">
        <v>689</v>
      </c>
      <c r="C6193" t="s">
        <v>39</v>
      </c>
      <c r="D6193" t="s">
        <v>13</v>
      </c>
      <c r="E6193">
        <v>28</v>
      </c>
      <c r="F6193" t="s">
        <v>83</v>
      </c>
      <c r="G6193">
        <v>2</v>
      </c>
      <c r="H6193" t="s">
        <v>19335</v>
      </c>
      <c r="I6193" s="6">
        <v>64808.32</v>
      </c>
      <c r="J6193" t="s">
        <v>19331</v>
      </c>
      <c r="K6193">
        <v>2</v>
      </c>
      <c r="L6193" t="s">
        <v>19331</v>
      </c>
      <c r="M6193" t="s">
        <v>24</v>
      </c>
      <c r="N6193" t="s">
        <v>24</v>
      </c>
      <c r="O6193">
        <v>78591.149999999994</v>
      </c>
      <c r="P6193">
        <v>0</v>
      </c>
      <c r="Q6193" t="str">
        <f t="shared" si="192"/>
        <v>Retained</v>
      </c>
      <c r="R6193" t="str">
        <f t="shared" si="193"/>
        <v>Active</v>
      </c>
    </row>
    <row r="6194" spans="1:18" x14ac:dyDescent="0.25">
      <c r="A6194">
        <v>15794273</v>
      </c>
      <c r="B6194">
        <v>604</v>
      </c>
      <c r="C6194" t="s">
        <v>12</v>
      </c>
      <c r="D6194" t="s">
        <v>13</v>
      </c>
      <c r="E6194">
        <v>56</v>
      </c>
      <c r="F6194" t="s">
        <v>7840</v>
      </c>
      <c r="G6194">
        <v>0</v>
      </c>
      <c r="H6194" t="s">
        <v>19335</v>
      </c>
      <c r="I6194" s="6">
        <v>62732.65</v>
      </c>
      <c r="J6194" t="s">
        <v>19331</v>
      </c>
      <c r="K6194">
        <v>1</v>
      </c>
      <c r="L6194" t="s">
        <v>19333</v>
      </c>
      <c r="M6194" t="s">
        <v>14</v>
      </c>
      <c r="N6194" t="s">
        <v>14</v>
      </c>
      <c r="O6194">
        <v>124954.56</v>
      </c>
      <c r="P6194">
        <v>0</v>
      </c>
      <c r="Q6194" t="str">
        <f t="shared" si="192"/>
        <v>Retained</v>
      </c>
      <c r="R6194" t="str">
        <f t="shared" si="193"/>
        <v>Active</v>
      </c>
    </row>
    <row r="6195" spans="1:18" x14ac:dyDescent="0.25">
      <c r="A6195">
        <v>15804950</v>
      </c>
      <c r="B6195">
        <v>514</v>
      </c>
      <c r="C6195" t="s">
        <v>12</v>
      </c>
      <c r="D6195" t="s">
        <v>13</v>
      </c>
      <c r="E6195">
        <v>41</v>
      </c>
      <c r="F6195" t="s">
        <v>19334</v>
      </c>
      <c r="G6195">
        <v>7</v>
      </c>
      <c r="H6195" t="s">
        <v>19337</v>
      </c>
      <c r="I6195" s="6">
        <v>0</v>
      </c>
      <c r="J6195" t="s">
        <v>19330</v>
      </c>
      <c r="K6195">
        <v>2</v>
      </c>
      <c r="L6195" t="s">
        <v>19331</v>
      </c>
      <c r="M6195" t="s">
        <v>14</v>
      </c>
      <c r="N6195" t="s">
        <v>14</v>
      </c>
      <c r="O6195">
        <v>3756.65</v>
      </c>
      <c r="P6195">
        <v>0</v>
      </c>
      <c r="Q6195" t="str">
        <f t="shared" si="192"/>
        <v>Retained</v>
      </c>
      <c r="R6195" t="str">
        <f t="shared" si="193"/>
        <v>Active</v>
      </c>
    </row>
    <row r="6196" spans="1:18" x14ac:dyDescent="0.25">
      <c r="A6196">
        <v>15576304</v>
      </c>
      <c r="B6196">
        <v>698</v>
      </c>
      <c r="C6196" t="s">
        <v>12</v>
      </c>
      <c r="D6196" t="s">
        <v>33</v>
      </c>
      <c r="E6196">
        <v>29</v>
      </c>
      <c r="F6196" t="s">
        <v>83</v>
      </c>
      <c r="G6196">
        <v>5</v>
      </c>
      <c r="H6196" t="s">
        <v>19337</v>
      </c>
      <c r="I6196" s="6">
        <v>95167.55</v>
      </c>
      <c r="J6196" t="s">
        <v>19331</v>
      </c>
      <c r="K6196">
        <v>1</v>
      </c>
      <c r="L6196" t="s">
        <v>19333</v>
      </c>
      <c r="M6196" t="s">
        <v>14</v>
      </c>
      <c r="N6196" t="s">
        <v>14</v>
      </c>
      <c r="O6196">
        <v>152723.23000000001</v>
      </c>
      <c r="P6196">
        <v>0</v>
      </c>
      <c r="Q6196" t="str">
        <f t="shared" si="192"/>
        <v>Retained</v>
      </c>
      <c r="R6196" t="str">
        <f t="shared" si="193"/>
        <v>Active</v>
      </c>
    </row>
    <row r="6197" spans="1:18" x14ac:dyDescent="0.25">
      <c r="A6197">
        <v>15645200</v>
      </c>
      <c r="B6197">
        <v>581</v>
      </c>
      <c r="C6197" t="s">
        <v>39</v>
      </c>
      <c r="D6197" t="s">
        <v>13</v>
      </c>
      <c r="E6197">
        <v>54</v>
      </c>
      <c r="F6197" t="s">
        <v>7840</v>
      </c>
      <c r="G6197">
        <v>2</v>
      </c>
      <c r="H6197" t="s">
        <v>19335</v>
      </c>
      <c r="I6197" s="6">
        <v>152508.99</v>
      </c>
      <c r="J6197" t="s">
        <v>19332</v>
      </c>
      <c r="K6197">
        <v>1</v>
      </c>
      <c r="L6197" t="s">
        <v>19333</v>
      </c>
      <c r="M6197" t="s">
        <v>24</v>
      </c>
      <c r="N6197" t="s">
        <v>24</v>
      </c>
      <c r="O6197">
        <v>187597.98</v>
      </c>
      <c r="P6197">
        <v>1</v>
      </c>
      <c r="Q6197" t="str">
        <f t="shared" si="192"/>
        <v>Churned</v>
      </c>
      <c r="R6197" t="str">
        <f t="shared" si="193"/>
        <v>Inactive</v>
      </c>
    </row>
    <row r="6198" spans="1:18" x14ac:dyDescent="0.25">
      <c r="A6198">
        <v>15779627</v>
      </c>
      <c r="B6198">
        <v>573</v>
      </c>
      <c r="C6198" t="s">
        <v>39</v>
      </c>
      <c r="D6198" t="s">
        <v>33</v>
      </c>
      <c r="E6198">
        <v>31</v>
      </c>
      <c r="F6198" t="s">
        <v>19334</v>
      </c>
      <c r="G6198">
        <v>0</v>
      </c>
      <c r="H6198" t="s">
        <v>19335</v>
      </c>
      <c r="I6198" s="6">
        <v>134644.19</v>
      </c>
      <c r="J6198" t="s">
        <v>19332</v>
      </c>
      <c r="K6198">
        <v>1</v>
      </c>
      <c r="L6198" t="s">
        <v>19333</v>
      </c>
      <c r="M6198" t="s">
        <v>14</v>
      </c>
      <c r="N6198" t="s">
        <v>14</v>
      </c>
      <c r="O6198">
        <v>70381.490000000005</v>
      </c>
      <c r="P6198">
        <v>0</v>
      </c>
      <c r="Q6198" t="str">
        <f t="shared" si="192"/>
        <v>Retained</v>
      </c>
      <c r="R6198" t="str">
        <f t="shared" si="193"/>
        <v>Active</v>
      </c>
    </row>
    <row r="6199" spans="1:18" x14ac:dyDescent="0.25">
      <c r="A6199">
        <v>15750755</v>
      </c>
      <c r="B6199">
        <v>449</v>
      </c>
      <c r="C6199" t="s">
        <v>19</v>
      </c>
      <c r="D6199" t="s">
        <v>13</v>
      </c>
      <c r="E6199">
        <v>33</v>
      </c>
      <c r="F6199" t="s">
        <v>19334</v>
      </c>
      <c r="G6199">
        <v>8</v>
      </c>
      <c r="H6199" t="s">
        <v>19336</v>
      </c>
      <c r="I6199" s="6">
        <v>0</v>
      </c>
      <c r="J6199" t="s">
        <v>19330</v>
      </c>
      <c r="K6199">
        <v>2</v>
      </c>
      <c r="L6199" t="s">
        <v>19331</v>
      </c>
      <c r="M6199" t="s">
        <v>24</v>
      </c>
      <c r="N6199" t="s">
        <v>24</v>
      </c>
      <c r="O6199">
        <v>156792.89000000001</v>
      </c>
      <c r="P6199">
        <v>0</v>
      </c>
      <c r="Q6199" t="str">
        <f t="shared" si="192"/>
        <v>Retained</v>
      </c>
      <c r="R6199" t="str">
        <f t="shared" si="193"/>
        <v>Active</v>
      </c>
    </row>
    <row r="6200" spans="1:18" x14ac:dyDescent="0.25">
      <c r="A6200">
        <v>15569654</v>
      </c>
      <c r="B6200">
        <v>850</v>
      </c>
      <c r="C6200" t="s">
        <v>39</v>
      </c>
      <c r="D6200" t="s">
        <v>13</v>
      </c>
      <c r="E6200">
        <v>31</v>
      </c>
      <c r="F6200" t="s">
        <v>19334</v>
      </c>
      <c r="G6200">
        <v>3</v>
      </c>
      <c r="H6200" t="s">
        <v>19335</v>
      </c>
      <c r="I6200" s="6">
        <v>51293.47</v>
      </c>
      <c r="J6200" t="s">
        <v>19331</v>
      </c>
      <c r="K6200">
        <v>1</v>
      </c>
      <c r="L6200" t="s">
        <v>19333</v>
      </c>
      <c r="M6200" t="s">
        <v>24</v>
      </c>
      <c r="N6200" t="s">
        <v>24</v>
      </c>
      <c r="O6200">
        <v>35534.68</v>
      </c>
      <c r="P6200">
        <v>0</v>
      </c>
      <c r="Q6200" t="str">
        <f t="shared" si="192"/>
        <v>Retained</v>
      </c>
      <c r="R6200" t="str">
        <f t="shared" si="193"/>
        <v>Active</v>
      </c>
    </row>
    <row r="6201" spans="1:18" x14ac:dyDescent="0.25">
      <c r="A6201">
        <v>15753079</v>
      </c>
      <c r="B6201">
        <v>612</v>
      </c>
      <c r="C6201" t="s">
        <v>12</v>
      </c>
      <c r="D6201" t="s">
        <v>33</v>
      </c>
      <c r="E6201">
        <v>41</v>
      </c>
      <c r="F6201" t="s">
        <v>19334</v>
      </c>
      <c r="G6201">
        <v>5</v>
      </c>
      <c r="H6201" t="s">
        <v>19337</v>
      </c>
      <c r="I6201" s="6">
        <v>0</v>
      </c>
      <c r="J6201" t="s">
        <v>19330</v>
      </c>
      <c r="K6201">
        <v>3</v>
      </c>
      <c r="L6201" t="s">
        <v>19332</v>
      </c>
      <c r="M6201" t="s">
        <v>24</v>
      </c>
      <c r="N6201" t="s">
        <v>24</v>
      </c>
      <c r="O6201">
        <v>151256.22</v>
      </c>
      <c r="P6201">
        <v>0</v>
      </c>
      <c r="Q6201" t="str">
        <f t="shared" si="192"/>
        <v>Retained</v>
      </c>
      <c r="R6201" t="str">
        <f t="shared" si="193"/>
        <v>Active</v>
      </c>
    </row>
    <row r="6202" spans="1:18" x14ac:dyDescent="0.25">
      <c r="A6202">
        <v>15684995</v>
      </c>
      <c r="B6202">
        <v>690</v>
      </c>
      <c r="C6202" t="s">
        <v>19</v>
      </c>
      <c r="D6202" t="s">
        <v>33</v>
      </c>
      <c r="E6202">
        <v>49</v>
      </c>
      <c r="F6202" t="s">
        <v>19334</v>
      </c>
      <c r="G6202">
        <v>8</v>
      </c>
      <c r="H6202" t="s">
        <v>19336</v>
      </c>
      <c r="I6202" s="6">
        <v>116622.73</v>
      </c>
      <c r="J6202" t="s">
        <v>19332</v>
      </c>
      <c r="K6202">
        <v>1</v>
      </c>
      <c r="L6202" t="s">
        <v>19333</v>
      </c>
      <c r="M6202" t="s">
        <v>14</v>
      </c>
      <c r="N6202" t="s">
        <v>14</v>
      </c>
      <c r="O6202">
        <v>51011.29</v>
      </c>
      <c r="P6202">
        <v>0</v>
      </c>
      <c r="Q6202" t="str">
        <f t="shared" si="192"/>
        <v>Retained</v>
      </c>
      <c r="R6202" t="str">
        <f t="shared" si="193"/>
        <v>Active</v>
      </c>
    </row>
    <row r="6203" spans="1:18" x14ac:dyDescent="0.25">
      <c r="A6203">
        <v>15790763</v>
      </c>
      <c r="B6203">
        <v>599</v>
      </c>
      <c r="C6203" t="s">
        <v>19</v>
      </c>
      <c r="D6203" t="s">
        <v>13</v>
      </c>
      <c r="E6203">
        <v>49</v>
      </c>
      <c r="F6203" t="s">
        <v>19334</v>
      </c>
      <c r="G6203">
        <v>2</v>
      </c>
      <c r="H6203" t="s">
        <v>19335</v>
      </c>
      <c r="I6203" s="6">
        <v>0</v>
      </c>
      <c r="J6203" t="s">
        <v>19330</v>
      </c>
      <c r="K6203">
        <v>2</v>
      </c>
      <c r="L6203" t="s">
        <v>19331</v>
      </c>
      <c r="M6203" t="s">
        <v>24</v>
      </c>
      <c r="N6203" t="s">
        <v>24</v>
      </c>
      <c r="O6203">
        <v>111190.53</v>
      </c>
      <c r="P6203">
        <v>0</v>
      </c>
      <c r="Q6203" t="str">
        <f t="shared" si="192"/>
        <v>Retained</v>
      </c>
      <c r="R6203" t="str">
        <f t="shared" si="193"/>
        <v>Active</v>
      </c>
    </row>
    <row r="6204" spans="1:18" x14ac:dyDescent="0.25">
      <c r="A6204">
        <v>15766458</v>
      </c>
      <c r="B6204">
        <v>498</v>
      </c>
      <c r="C6204" t="s">
        <v>12</v>
      </c>
      <c r="D6204" t="s">
        <v>33</v>
      </c>
      <c r="E6204">
        <v>33</v>
      </c>
      <c r="F6204" t="s">
        <v>19334</v>
      </c>
      <c r="G6204">
        <v>1</v>
      </c>
      <c r="H6204" t="s">
        <v>19335</v>
      </c>
      <c r="I6204" s="6">
        <v>198113.86</v>
      </c>
      <c r="J6204" t="s">
        <v>19332</v>
      </c>
      <c r="K6204">
        <v>1</v>
      </c>
      <c r="L6204" t="s">
        <v>19333</v>
      </c>
      <c r="M6204" t="s">
        <v>24</v>
      </c>
      <c r="N6204" t="s">
        <v>24</v>
      </c>
      <c r="O6204">
        <v>69664.350000000006</v>
      </c>
      <c r="P6204">
        <v>0</v>
      </c>
      <c r="Q6204" t="str">
        <f t="shared" si="192"/>
        <v>Retained</v>
      </c>
      <c r="R6204" t="str">
        <f t="shared" si="193"/>
        <v>Active</v>
      </c>
    </row>
    <row r="6205" spans="1:18" x14ac:dyDescent="0.25">
      <c r="A6205">
        <v>15616221</v>
      </c>
      <c r="B6205">
        <v>497</v>
      </c>
      <c r="C6205" t="s">
        <v>12</v>
      </c>
      <c r="D6205" t="s">
        <v>13</v>
      </c>
      <c r="E6205">
        <v>29</v>
      </c>
      <c r="F6205" t="s">
        <v>83</v>
      </c>
      <c r="G6205">
        <v>4</v>
      </c>
      <c r="H6205" t="s">
        <v>19337</v>
      </c>
      <c r="I6205" s="6">
        <v>85646.81</v>
      </c>
      <c r="J6205" t="s">
        <v>19331</v>
      </c>
      <c r="K6205">
        <v>1</v>
      </c>
      <c r="L6205" t="s">
        <v>19333</v>
      </c>
      <c r="M6205" t="s">
        <v>24</v>
      </c>
      <c r="N6205" t="s">
        <v>24</v>
      </c>
      <c r="O6205">
        <v>63233.02</v>
      </c>
      <c r="P6205">
        <v>1</v>
      </c>
      <c r="Q6205" t="str">
        <f t="shared" si="192"/>
        <v>Churned</v>
      </c>
      <c r="R6205" t="str">
        <f t="shared" si="193"/>
        <v>Inactive</v>
      </c>
    </row>
    <row r="6206" spans="1:18" x14ac:dyDescent="0.25">
      <c r="A6206">
        <v>15776124</v>
      </c>
      <c r="B6206">
        <v>802</v>
      </c>
      <c r="C6206" t="s">
        <v>19</v>
      </c>
      <c r="D6206" t="s">
        <v>33</v>
      </c>
      <c r="E6206">
        <v>51</v>
      </c>
      <c r="F6206" t="s">
        <v>7840</v>
      </c>
      <c r="G6206">
        <v>7</v>
      </c>
      <c r="H6206" t="s">
        <v>19337</v>
      </c>
      <c r="I6206" s="6">
        <v>0</v>
      </c>
      <c r="J6206" t="s">
        <v>19330</v>
      </c>
      <c r="K6206">
        <v>1</v>
      </c>
      <c r="L6206" t="s">
        <v>19333</v>
      </c>
      <c r="M6206" t="s">
        <v>14</v>
      </c>
      <c r="N6206" t="s">
        <v>14</v>
      </c>
      <c r="O6206">
        <v>40855.79</v>
      </c>
      <c r="P6206">
        <v>0</v>
      </c>
      <c r="Q6206" t="str">
        <f t="shared" si="192"/>
        <v>Retained</v>
      </c>
      <c r="R6206" t="str">
        <f t="shared" si="193"/>
        <v>Active</v>
      </c>
    </row>
    <row r="6207" spans="1:18" x14ac:dyDescent="0.25">
      <c r="A6207">
        <v>15665811</v>
      </c>
      <c r="B6207">
        <v>644</v>
      </c>
      <c r="C6207" t="s">
        <v>12</v>
      </c>
      <c r="D6207" t="s">
        <v>33</v>
      </c>
      <c r="E6207">
        <v>33</v>
      </c>
      <c r="F6207" t="s">
        <v>19334</v>
      </c>
      <c r="G6207">
        <v>9</v>
      </c>
      <c r="H6207" t="s">
        <v>19336</v>
      </c>
      <c r="I6207" s="6">
        <v>141234.98000000001</v>
      </c>
      <c r="J6207" t="s">
        <v>19332</v>
      </c>
      <c r="K6207">
        <v>1</v>
      </c>
      <c r="L6207" t="s">
        <v>19333</v>
      </c>
      <c r="M6207" t="s">
        <v>24</v>
      </c>
      <c r="N6207" t="s">
        <v>24</v>
      </c>
      <c r="O6207">
        <v>95673.05</v>
      </c>
      <c r="P6207">
        <v>0</v>
      </c>
      <c r="Q6207" t="str">
        <f t="shared" si="192"/>
        <v>Retained</v>
      </c>
      <c r="R6207" t="str">
        <f t="shared" si="193"/>
        <v>Active</v>
      </c>
    </row>
    <row r="6208" spans="1:18" x14ac:dyDescent="0.25">
      <c r="A6208">
        <v>15729804</v>
      </c>
      <c r="B6208">
        <v>714</v>
      </c>
      <c r="C6208" t="s">
        <v>12</v>
      </c>
      <c r="D6208" t="s">
        <v>33</v>
      </c>
      <c r="E6208">
        <v>34</v>
      </c>
      <c r="F6208" t="s">
        <v>19334</v>
      </c>
      <c r="G6208">
        <v>10</v>
      </c>
      <c r="H6208" t="s">
        <v>19336</v>
      </c>
      <c r="I6208" s="6">
        <v>0</v>
      </c>
      <c r="J6208" t="s">
        <v>19330</v>
      </c>
      <c r="K6208">
        <v>2</v>
      </c>
      <c r="L6208" t="s">
        <v>19331</v>
      </c>
      <c r="M6208" t="s">
        <v>14</v>
      </c>
      <c r="N6208" t="s">
        <v>14</v>
      </c>
      <c r="O6208">
        <v>80234.14</v>
      </c>
      <c r="P6208">
        <v>0</v>
      </c>
      <c r="Q6208" t="str">
        <f t="shared" si="192"/>
        <v>Retained</v>
      </c>
      <c r="R6208" t="str">
        <f t="shared" si="193"/>
        <v>Active</v>
      </c>
    </row>
    <row r="6209" spans="1:18" x14ac:dyDescent="0.25">
      <c r="A6209">
        <v>15714062</v>
      </c>
      <c r="B6209">
        <v>690</v>
      </c>
      <c r="C6209" t="s">
        <v>12</v>
      </c>
      <c r="D6209" t="s">
        <v>13</v>
      </c>
      <c r="E6209">
        <v>40</v>
      </c>
      <c r="F6209" t="s">
        <v>19334</v>
      </c>
      <c r="G6209">
        <v>9</v>
      </c>
      <c r="H6209" t="s">
        <v>19336</v>
      </c>
      <c r="I6209" s="6">
        <v>77641.990000000005</v>
      </c>
      <c r="J6209" t="s">
        <v>19331</v>
      </c>
      <c r="K6209">
        <v>1</v>
      </c>
      <c r="L6209" t="s">
        <v>19333</v>
      </c>
      <c r="M6209" t="s">
        <v>24</v>
      </c>
      <c r="N6209" t="s">
        <v>24</v>
      </c>
      <c r="O6209">
        <v>189051.59</v>
      </c>
      <c r="P6209">
        <v>1</v>
      </c>
      <c r="Q6209" t="str">
        <f t="shared" si="192"/>
        <v>Churned</v>
      </c>
      <c r="R6209" t="str">
        <f t="shared" si="193"/>
        <v>Inactive</v>
      </c>
    </row>
    <row r="6210" spans="1:18" x14ac:dyDescent="0.25">
      <c r="A6210">
        <v>15592197</v>
      </c>
      <c r="B6210">
        <v>522</v>
      </c>
      <c r="C6210" t="s">
        <v>19</v>
      </c>
      <c r="D6210" t="s">
        <v>33</v>
      </c>
      <c r="E6210">
        <v>30</v>
      </c>
      <c r="F6210" t="s">
        <v>19334</v>
      </c>
      <c r="G6210">
        <v>3</v>
      </c>
      <c r="H6210" t="s">
        <v>19335</v>
      </c>
      <c r="I6210" s="6">
        <v>0</v>
      </c>
      <c r="J6210" t="s">
        <v>19330</v>
      </c>
      <c r="K6210">
        <v>2</v>
      </c>
      <c r="L6210" t="s">
        <v>19331</v>
      </c>
      <c r="M6210" t="s">
        <v>24</v>
      </c>
      <c r="N6210" t="s">
        <v>24</v>
      </c>
      <c r="O6210">
        <v>145490.85</v>
      </c>
      <c r="P6210">
        <v>0</v>
      </c>
      <c r="Q6210" t="str">
        <f t="shared" si="192"/>
        <v>Retained</v>
      </c>
      <c r="R6210" t="str">
        <f t="shared" si="193"/>
        <v>Active</v>
      </c>
    </row>
    <row r="6211" spans="1:18" x14ac:dyDescent="0.25">
      <c r="A6211">
        <v>15793116</v>
      </c>
      <c r="B6211">
        <v>502</v>
      </c>
      <c r="C6211" t="s">
        <v>39</v>
      </c>
      <c r="D6211" t="s">
        <v>13</v>
      </c>
      <c r="E6211">
        <v>40</v>
      </c>
      <c r="F6211" t="s">
        <v>19334</v>
      </c>
      <c r="G6211">
        <v>7</v>
      </c>
      <c r="H6211" t="s">
        <v>19337</v>
      </c>
      <c r="I6211" s="6">
        <v>117304.29</v>
      </c>
      <c r="J6211" t="s">
        <v>19332</v>
      </c>
      <c r="K6211">
        <v>1</v>
      </c>
      <c r="L6211" t="s">
        <v>19333</v>
      </c>
      <c r="M6211" t="s">
        <v>24</v>
      </c>
      <c r="N6211" t="s">
        <v>24</v>
      </c>
      <c r="O6211">
        <v>196278.32</v>
      </c>
      <c r="P6211">
        <v>0</v>
      </c>
      <c r="Q6211" t="str">
        <f t="shared" ref="Q6211:Q6274" si="194">IF(P6211=1,"Churned", "Retained")</f>
        <v>Retained</v>
      </c>
      <c r="R6211" t="str">
        <f t="shared" ref="R6211:R6274" si="195">IF(P6211=1,"Inactive","Active")</f>
        <v>Active</v>
      </c>
    </row>
    <row r="6212" spans="1:18" x14ac:dyDescent="0.25">
      <c r="A6212">
        <v>15638231</v>
      </c>
      <c r="B6212">
        <v>730</v>
      </c>
      <c r="C6212" t="s">
        <v>19</v>
      </c>
      <c r="D6212" t="s">
        <v>13</v>
      </c>
      <c r="E6212">
        <v>62</v>
      </c>
      <c r="F6212" t="s">
        <v>7840</v>
      </c>
      <c r="G6212">
        <v>2</v>
      </c>
      <c r="H6212" t="s">
        <v>19335</v>
      </c>
      <c r="I6212" s="6">
        <v>0</v>
      </c>
      <c r="J6212" t="s">
        <v>19330</v>
      </c>
      <c r="K6212">
        <v>2</v>
      </c>
      <c r="L6212" t="s">
        <v>19331</v>
      </c>
      <c r="M6212" t="s">
        <v>14</v>
      </c>
      <c r="N6212" t="s">
        <v>14</v>
      </c>
      <c r="O6212">
        <v>162889.1</v>
      </c>
      <c r="P6212">
        <v>0</v>
      </c>
      <c r="Q6212" t="str">
        <f t="shared" si="194"/>
        <v>Retained</v>
      </c>
      <c r="R6212" t="str">
        <f t="shared" si="195"/>
        <v>Active</v>
      </c>
    </row>
    <row r="6213" spans="1:18" x14ac:dyDescent="0.25">
      <c r="A6213">
        <v>15697678</v>
      </c>
      <c r="B6213">
        <v>590</v>
      </c>
      <c r="C6213" t="s">
        <v>39</v>
      </c>
      <c r="D6213" t="s">
        <v>33</v>
      </c>
      <c r="E6213">
        <v>36</v>
      </c>
      <c r="F6213" t="s">
        <v>19334</v>
      </c>
      <c r="G6213">
        <v>6</v>
      </c>
      <c r="H6213" t="s">
        <v>19337</v>
      </c>
      <c r="I6213" s="6">
        <v>92340.69</v>
      </c>
      <c r="J6213" t="s">
        <v>19331</v>
      </c>
      <c r="K6213">
        <v>2</v>
      </c>
      <c r="L6213" t="s">
        <v>19331</v>
      </c>
      <c r="M6213" t="s">
        <v>14</v>
      </c>
      <c r="N6213" t="s">
        <v>14</v>
      </c>
      <c r="O6213">
        <v>174667.58</v>
      </c>
      <c r="P6213">
        <v>0</v>
      </c>
      <c r="Q6213" t="str">
        <f t="shared" si="194"/>
        <v>Retained</v>
      </c>
      <c r="R6213" t="str">
        <f t="shared" si="195"/>
        <v>Active</v>
      </c>
    </row>
    <row r="6214" spans="1:18" x14ac:dyDescent="0.25">
      <c r="A6214">
        <v>15800412</v>
      </c>
      <c r="B6214">
        <v>458</v>
      </c>
      <c r="C6214" t="s">
        <v>39</v>
      </c>
      <c r="D6214" t="s">
        <v>33</v>
      </c>
      <c r="E6214">
        <v>35</v>
      </c>
      <c r="F6214" t="s">
        <v>19334</v>
      </c>
      <c r="G6214">
        <v>9</v>
      </c>
      <c r="H6214" t="s">
        <v>19336</v>
      </c>
      <c r="I6214" s="6">
        <v>146780.51999999999</v>
      </c>
      <c r="J6214" t="s">
        <v>19332</v>
      </c>
      <c r="K6214">
        <v>2</v>
      </c>
      <c r="L6214" t="s">
        <v>19331</v>
      </c>
      <c r="M6214" t="s">
        <v>14</v>
      </c>
      <c r="N6214" t="s">
        <v>14</v>
      </c>
      <c r="O6214">
        <v>3476.38</v>
      </c>
      <c r="P6214">
        <v>0</v>
      </c>
      <c r="Q6214" t="str">
        <f t="shared" si="194"/>
        <v>Retained</v>
      </c>
      <c r="R6214" t="str">
        <f t="shared" si="195"/>
        <v>Active</v>
      </c>
    </row>
    <row r="6215" spans="1:18" x14ac:dyDescent="0.25">
      <c r="A6215">
        <v>15597610</v>
      </c>
      <c r="B6215">
        <v>553</v>
      </c>
      <c r="C6215" t="s">
        <v>19</v>
      </c>
      <c r="D6215" t="s">
        <v>33</v>
      </c>
      <c r="E6215">
        <v>41</v>
      </c>
      <c r="F6215" t="s">
        <v>19334</v>
      </c>
      <c r="G6215">
        <v>6</v>
      </c>
      <c r="H6215" t="s">
        <v>19337</v>
      </c>
      <c r="I6215" s="6">
        <v>144974.54999999999</v>
      </c>
      <c r="J6215" t="s">
        <v>19332</v>
      </c>
      <c r="K6215">
        <v>1</v>
      </c>
      <c r="L6215" t="s">
        <v>19333</v>
      </c>
      <c r="M6215" t="s">
        <v>14</v>
      </c>
      <c r="N6215" t="s">
        <v>14</v>
      </c>
      <c r="O6215">
        <v>19344.919999999998</v>
      </c>
      <c r="P6215">
        <v>0</v>
      </c>
      <c r="Q6215" t="str">
        <f t="shared" si="194"/>
        <v>Retained</v>
      </c>
      <c r="R6215" t="str">
        <f t="shared" si="195"/>
        <v>Active</v>
      </c>
    </row>
    <row r="6216" spans="1:18" x14ac:dyDescent="0.25">
      <c r="A6216">
        <v>15726634</v>
      </c>
      <c r="B6216">
        <v>479</v>
      </c>
      <c r="C6216" t="s">
        <v>12</v>
      </c>
      <c r="D6216" t="s">
        <v>33</v>
      </c>
      <c r="E6216">
        <v>47</v>
      </c>
      <c r="F6216" t="s">
        <v>19334</v>
      </c>
      <c r="G6216">
        <v>1</v>
      </c>
      <c r="H6216" t="s">
        <v>19335</v>
      </c>
      <c r="I6216" s="6">
        <v>0</v>
      </c>
      <c r="J6216" t="s">
        <v>19330</v>
      </c>
      <c r="K6216">
        <v>1</v>
      </c>
      <c r="L6216" t="s">
        <v>19333</v>
      </c>
      <c r="M6216" t="s">
        <v>24</v>
      </c>
      <c r="N6216" t="s">
        <v>24</v>
      </c>
      <c r="O6216">
        <v>95270.83</v>
      </c>
      <c r="P6216">
        <v>0</v>
      </c>
      <c r="Q6216" t="str">
        <f t="shared" si="194"/>
        <v>Retained</v>
      </c>
      <c r="R6216" t="str">
        <f t="shared" si="195"/>
        <v>Active</v>
      </c>
    </row>
    <row r="6217" spans="1:18" x14ac:dyDescent="0.25">
      <c r="A6217">
        <v>15670866</v>
      </c>
      <c r="B6217">
        <v>693</v>
      </c>
      <c r="C6217" t="s">
        <v>12</v>
      </c>
      <c r="D6217" t="s">
        <v>33</v>
      </c>
      <c r="E6217">
        <v>31</v>
      </c>
      <c r="F6217" t="s">
        <v>19334</v>
      </c>
      <c r="G6217">
        <v>2</v>
      </c>
      <c r="H6217" t="s">
        <v>19335</v>
      </c>
      <c r="I6217" s="6">
        <v>0</v>
      </c>
      <c r="J6217" t="s">
        <v>19330</v>
      </c>
      <c r="K6217">
        <v>2</v>
      </c>
      <c r="L6217" t="s">
        <v>19331</v>
      </c>
      <c r="M6217" t="s">
        <v>14</v>
      </c>
      <c r="N6217" t="s">
        <v>14</v>
      </c>
      <c r="O6217">
        <v>107759.31</v>
      </c>
      <c r="P6217">
        <v>0</v>
      </c>
      <c r="Q6217" t="str">
        <f t="shared" si="194"/>
        <v>Retained</v>
      </c>
      <c r="R6217" t="str">
        <f t="shared" si="195"/>
        <v>Active</v>
      </c>
    </row>
    <row r="6218" spans="1:18" x14ac:dyDescent="0.25">
      <c r="A6218">
        <v>15667462</v>
      </c>
      <c r="B6218">
        <v>707</v>
      </c>
      <c r="C6218" t="s">
        <v>19</v>
      </c>
      <c r="D6218" t="s">
        <v>33</v>
      </c>
      <c r="E6218">
        <v>43</v>
      </c>
      <c r="F6218" t="s">
        <v>19334</v>
      </c>
      <c r="G6218">
        <v>10</v>
      </c>
      <c r="H6218" t="s">
        <v>19336</v>
      </c>
      <c r="I6218" s="6">
        <v>0</v>
      </c>
      <c r="J6218" t="s">
        <v>19330</v>
      </c>
      <c r="K6218">
        <v>2</v>
      </c>
      <c r="L6218" t="s">
        <v>19331</v>
      </c>
      <c r="M6218" t="s">
        <v>24</v>
      </c>
      <c r="N6218" t="s">
        <v>24</v>
      </c>
      <c r="O6218">
        <v>118368.2</v>
      </c>
      <c r="P6218">
        <v>0</v>
      </c>
      <c r="Q6218" t="str">
        <f t="shared" si="194"/>
        <v>Retained</v>
      </c>
      <c r="R6218" t="str">
        <f t="shared" si="195"/>
        <v>Active</v>
      </c>
    </row>
    <row r="6219" spans="1:18" x14ac:dyDescent="0.25">
      <c r="A6219">
        <v>15662574</v>
      </c>
      <c r="B6219">
        <v>636</v>
      </c>
      <c r="C6219" t="s">
        <v>19</v>
      </c>
      <c r="D6219" t="s">
        <v>33</v>
      </c>
      <c r="E6219">
        <v>37</v>
      </c>
      <c r="F6219" t="s">
        <v>19334</v>
      </c>
      <c r="G6219">
        <v>1</v>
      </c>
      <c r="H6219" t="s">
        <v>19335</v>
      </c>
      <c r="I6219" s="6">
        <v>115137.26</v>
      </c>
      <c r="J6219" t="s">
        <v>19332</v>
      </c>
      <c r="K6219">
        <v>1</v>
      </c>
      <c r="L6219" t="s">
        <v>19333</v>
      </c>
      <c r="M6219" t="s">
        <v>24</v>
      </c>
      <c r="N6219" t="s">
        <v>24</v>
      </c>
      <c r="O6219">
        <v>52484.01</v>
      </c>
      <c r="P6219">
        <v>0</v>
      </c>
      <c r="Q6219" t="str">
        <f t="shared" si="194"/>
        <v>Retained</v>
      </c>
      <c r="R6219" t="str">
        <f t="shared" si="195"/>
        <v>Active</v>
      </c>
    </row>
    <row r="6220" spans="1:18" x14ac:dyDescent="0.25">
      <c r="A6220">
        <v>15716926</v>
      </c>
      <c r="B6220">
        <v>807</v>
      </c>
      <c r="C6220" t="s">
        <v>12</v>
      </c>
      <c r="D6220" t="s">
        <v>33</v>
      </c>
      <c r="E6220">
        <v>33</v>
      </c>
      <c r="F6220" t="s">
        <v>19334</v>
      </c>
      <c r="G6220">
        <v>10</v>
      </c>
      <c r="H6220" t="s">
        <v>19336</v>
      </c>
      <c r="I6220" s="6">
        <v>101952.97</v>
      </c>
      <c r="J6220" t="s">
        <v>19332</v>
      </c>
      <c r="K6220">
        <v>2</v>
      </c>
      <c r="L6220" t="s">
        <v>19331</v>
      </c>
      <c r="M6220" t="s">
        <v>24</v>
      </c>
      <c r="N6220" t="s">
        <v>24</v>
      </c>
      <c r="O6220">
        <v>178153.65</v>
      </c>
      <c r="P6220">
        <v>0</v>
      </c>
      <c r="Q6220" t="str">
        <f t="shared" si="194"/>
        <v>Retained</v>
      </c>
      <c r="R6220" t="str">
        <f t="shared" si="195"/>
        <v>Active</v>
      </c>
    </row>
    <row r="6221" spans="1:18" x14ac:dyDescent="0.25">
      <c r="A6221">
        <v>15603554</v>
      </c>
      <c r="B6221">
        <v>513</v>
      </c>
      <c r="C6221" t="s">
        <v>12</v>
      </c>
      <c r="D6221" t="s">
        <v>13</v>
      </c>
      <c r="E6221">
        <v>45</v>
      </c>
      <c r="F6221" t="s">
        <v>19334</v>
      </c>
      <c r="G6221">
        <v>0</v>
      </c>
      <c r="H6221" t="s">
        <v>19335</v>
      </c>
      <c r="I6221" s="6">
        <v>164649.51999999999</v>
      </c>
      <c r="J6221" t="s">
        <v>19332</v>
      </c>
      <c r="K6221">
        <v>3</v>
      </c>
      <c r="L6221" t="s">
        <v>19332</v>
      </c>
      <c r="M6221" t="s">
        <v>24</v>
      </c>
      <c r="N6221" t="s">
        <v>24</v>
      </c>
      <c r="O6221">
        <v>49915.519999999997</v>
      </c>
      <c r="P6221">
        <v>1</v>
      </c>
      <c r="Q6221" t="str">
        <f t="shared" si="194"/>
        <v>Churned</v>
      </c>
      <c r="R6221" t="str">
        <f t="shared" si="195"/>
        <v>Inactive</v>
      </c>
    </row>
    <row r="6222" spans="1:18" x14ac:dyDescent="0.25">
      <c r="A6222">
        <v>15716800</v>
      </c>
      <c r="B6222">
        <v>582</v>
      </c>
      <c r="C6222" t="s">
        <v>12</v>
      </c>
      <c r="D6222" t="s">
        <v>33</v>
      </c>
      <c r="E6222">
        <v>31</v>
      </c>
      <c r="F6222" t="s">
        <v>19334</v>
      </c>
      <c r="G6222">
        <v>2</v>
      </c>
      <c r="H6222" t="s">
        <v>19335</v>
      </c>
      <c r="I6222" s="6">
        <v>0</v>
      </c>
      <c r="J6222" t="s">
        <v>19330</v>
      </c>
      <c r="K6222">
        <v>2</v>
      </c>
      <c r="L6222" t="s">
        <v>19331</v>
      </c>
      <c r="M6222" t="s">
        <v>14</v>
      </c>
      <c r="N6222" t="s">
        <v>14</v>
      </c>
      <c r="O6222">
        <v>33747.03</v>
      </c>
      <c r="P6222">
        <v>0</v>
      </c>
      <c r="Q6222" t="str">
        <f t="shared" si="194"/>
        <v>Retained</v>
      </c>
      <c r="R6222" t="str">
        <f t="shared" si="195"/>
        <v>Active</v>
      </c>
    </row>
    <row r="6223" spans="1:18" x14ac:dyDescent="0.25">
      <c r="A6223">
        <v>15679429</v>
      </c>
      <c r="B6223">
        <v>694</v>
      </c>
      <c r="C6223" t="s">
        <v>12</v>
      </c>
      <c r="D6223" t="s">
        <v>33</v>
      </c>
      <c r="E6223">
        <v>32</v>
      </c>
      <c r="F6223" t="s">
        <v>19334</v>
      </c>
      <c r="G6223">
        <v>0</v>
      </c>
      <c r="H6223" t="s">
        <v>19335</v>
      </c>
      <c r="I6223" s="6">
        <v>91956.49</v>
      </c>
      <c r="J6223" t="s">
        <v>19331</v>
      </c>
      <c r="K6223">
        <v>1</v>
      </c>
      <c r="L6223" t="s">
        <v>19333</v>
      </c>
      <c r="M6223" t="s">
        <v>14</v>
      </c>
      <c r="N6223" t="s">
        <v>14</v>
      </c>
      <c r="O6223">
        <v>59961.81</v>
      </c>
      <c r="P6223">
        <v>0</v>
      </c>
      <c r="Q6223" t="str">
        <f t="shared" si="194"/>
        <v>Retained</v>
      </c>
      <c r="R6223" t="str">
        <f t="shared" si="195"/>
        <v>Active</v>
      </c>
    </row>
    <row r="6224" spans="1:18" x14ac:dyDescent="0.25">
      <c r="A6224">
        <v>15616122</v>
      </c>
      <c r="B6224">
        <v>777</v>
      </c>
      <c r="C6224" t="s">
        <v>12</v>
      </c>
      <c r="D6224" t="s">
        <v>33</v>
      </c>
      <c r="E6224">
        <v>39</v>
      </c>
      <c r="F6224" t="s">
        <v>19334</v>
      </c>
      <c r="G6224">
        <v>8</v>
      </c>
      <c r="H6224" t="s">
        <v>19336</v>
      </c>
      <c r="I6224" s="6">
        <v>0</v>
      </c>
      <c r="J6224" t="s">
        <v>19330</v>
      </c>
      <c r="K6224">
        <v>2</v>
      </c>
      <c r="L6224" t="s">
        <v>19331</v>
      </c>
      <c r="M6224" t="s">
        <v>14</v>
      </c>
      <c r="N6224" t="s">
        <v>14</v>
      </c>
      <c r="O6224">
        <v>18613.52</v>
      </c>
      <c r="P6224">
        <v>0</v>
      </c>
      <c r="Q6224" t="str">
        <f t="shared" si="194"/>
        <v>Retained</v>
      </c>
      <c r="R6224" t="str">
        <f t="shared" si="195"/>
        <v>Active</v>
      </c>
    </row>
    <row r="6225" spans="1:18" x14ac:dyDescent="0.25">
      <c r="A6225">
        <v>15742172</v>
      </c>
      <c r="B6225">
        <v>598</v>
      </c>
      <c r="C6225" t="s">
        <v>39</v>
      </c>
      <c r="D6225" t="s">
        <v>33</v>
      </c>
      <c r="E6225">
        <v>32</v>
      </c>
      <c r="F6225" t="s">
        <v>19334</v>
      </c>
      <c r="G6225">
        <v>9</v>
      </c>
      <c r="H6225" t="s">
        <v>19336</v>
      </c>
      <c r="I6225" s="6">
        <v>123938.6</v>
      </c>
      <c r="J6225" t="s">
        <v>19332</v>
      </c>
      <c r="K6225">
        <v>2</v>
      </c>
      <c r="L6225" t="s">
        <v>19331</v>
      </c>
      <c r="M6225" t="s">
        <v>24</v>
      </c>
      <c r="N6225" t="s">
        <v>24</v>
      </c>
      <c r="O6225">
        <v>198894.42</v>
      </c>
      <c r="P6225">
        <v>0</v>
      </c>
      <c r="Q6225" t="str">
        <f t="shared" si="194"/>
        <v>Retained</v>
      </c>
      <c r="R6225" t="str">
        <f t="shared" si="195"/>
        <v>Active</v>
      </c>
    </row>
    <row r="6226" spans="1:18" x14ac:dyDescent="0.25">
      <c r="A6226">
        <v>15792305</v>
      </c>
      <c r="B6226">
        <v>762</v>
      </c>
      <c r="C6226" t="s">
        <v>39</v>
      </c>
      <c r="D6226" t="s">
        <v>33</v>
      </c>
      <c r="E6226">
        <v>46</v>
      </c>
      <c r="F6226" t="s">
        <v>19334</v>
      </c>
      <c r="G6226">
        <v>6</v>
      </c>
      <c r="H6226" t="s">
        <v>19337</v>
      </c>
      <c r="I6226" s="6">
        <v>123571.77</v>
      </c>
      <c r="J6226" t="s">
        <v>19332</v>
      </c>
      <c r="K6226">
        <v>3</v>
      </c>
      <c r="L6226" t="s">
        <v>19332</v>
      </c>
      <c r="M6226" t="s">
        <v>14</v>
      </c>
      <c r="N6226" t="s">
        <v>14</v>
      </c>
      <c r="O6226">
        <v>57014.17</v>
      </c>
      <c r="P6226">
        <v>1</v>
      </c>
      <c r="Q6226" t="str">
        <f t="shared" si="194"/>
        <v>Churned</v>
      </c>
      <c r="R6226" t="str">
        <f t="shared" si="195"/>
        <v>Inactive</v>
      </c>
    </row>
    <row r="6227" spans="1:18" x14ac:dyDescent="0.25">
      <c r="A6227">
        <v>15636016</v>
      </c>
      <c r="B6227">
        <v>588</v>
      </c>
      <c r="C6227" t="s">
        <v>12</v>
      </c>
      <c r="D6227" t="s">
        <v>13</v>
      </c>
      <c r="E6227">
        <v>34</v>
      </c>
      <c r="F6227" t="s">
        <v>19334</v>
      </c>
      <c r="G6227">
        <v>3</v>
      </c>
      <c r="H6227" t="s">
        <v>19335</v>
      </c>
      <c r="I6227" s="6">
        <v>120777.88</v>
      </c>
      <c r="J6227" t="s">
        <v>19332</v>
      </c>
      <c r="K6227">
        <v>1</v>
      </c>
      <c r="L6227" t="s">
        <v>19333</v>
      </c>
      <c r="M6227" t="s">
        <v>14</v>
      </c>
      <c r="N6227" t="s">
        <v>14</v>
      </c>
      <c r="O6227">
        <v>131729.51999999999</v>
      </c>
      <c r="P6227">
        <v>0</v>
      </c>
      <c r="Q6227" t="str">
        <f t="shared" si="194"/>
        <v>Retained</v>
      </c>
      <c r="R6227" t="str">
        <f t="shared" si="195"/>
        <v>Active</v>
      </c>
    </row>
    <row r="6228" spans="1:18" x14ac:dyDescent="0.25">
      <c r="A6228">
        <v>15733138</v>
      </c>
      <c r="B6228">
        <v>663</v>
      </c>
      <c r="C6228" t="s">
        <v>39</v>
      </c>
      <c r="D6228" t="s">
        <v>33</v>
      </c>
      <c r="E6228">
        <v>42</v>
      </c>
      <c r="F6228" t="s">
        <v>19334</v>
      </c>
      <c r="G6228">
        <v>5</v>
      </c>
      <c r="H6228" t="s">
        <v>19337</v>
      </c>
      <c r="I6228" s="6">
        <v>90248.79</v>
      </c>
      <c r="J6228" t="s">
        <v>19331</v>
      </c>
      <c r="K6228">
        <v>1</v>
      </c>
      <c r="L6228" t="s">
        <v>19333</v>
      </c>
      <c r="M6228" t="s">
        <v>14</v>
      </c>
      <c r="N6228" t="s">
        <v>14</v>
      </c>
      <c r="O6228">
        <v>79169.73</v>
      </c>
      <c r="P6228">
        <v>0</v>
      </c>
      <c r="Q6228" t="str">
        <f t="shared" si="194"/>
        <v>Retained</v>
      </c>
      <c r="R6228" t="str">
        <f t="shared" si="195"/>
        <v>Active</v>
      </c>
    </row>
    <row r="6229" spans="1:18" x14ac:dyDescent="0.25">
      <c r="A6229">
        <v>15669741</v>
      </c>
      <c r="B6229">
        <v>777</v>
      </c>
      <c r="C6229" t="s">
        <v>12</v>
      </c>
      <c r="D6229" t="s">
        <v>33</v>
      </c>
      <c r="E6229">
        <v>36</v>
      </c>
      <c r="F6229" t="s">
        <v>19334</v>
      </c>
      <c r="G6229">
        <v>7</v>
      </c>
      <c r="H6229" t="s">
        <v>19337</v>
      </c>
      <c r="I6229" s="6">
        <v>0</v>
      </c>
      <c r="J6229" t="s">
        <v>19330</v>
      </c>
      <c r="K6229">
        <v>1</v>
      </c>
      <c r="L6229" t="s">
        <v>19333</v>
      </c>
      <c r="M6229" t="s">
        <v>24</v>
      </c>
      <c r="N6229" t="s">
        <v>24</v>
      </c>
      <c r="O6229">
        <v>106472.34</v>
      </c>
      <c r="P6229">
        <v>0</v>
      </c>
      <c r="Q6229" t="str">
        <f t="shared" si="194"/>
        <v>Retained</v>
      </c>
      <c r="R6229" t="str">
        <f t="shared" si="195"/>
        <v>Active</v>
      </c>
    </row>
    <row r="6230" spans="1:18" x14ac:dyDescent="0.25">
      <c r="A6230">
        <v>15616954</v>
      </c>
      <c r="B6230">
        <v>592</v>
      </c>
      <c r="C6230" t="s">
        <v>12</v>
      </c>
      <c r="D6230" t="s">
        <v>33</v>
      </c>
      <c r="E6230">
        <v>71</v>
      </c>
      <c r="F6230" t="s">
        <v>7840</v>
      </c>
      <c r="G6230">
        <v>4</v>
      </c>
      <c r="H6230" t="s">
        <v>19337</v>
      </c>
      <c r="I6230" s="6">
        <v>0</v>
      </c>
      <c r="J6230" t="s">
        <v>19330</v>
      </c>
      <c r="K6230">
        <v>2</v>
      </c>
      <c r="L6230" t="s">
        <v>19331</v>
      </c>
      <c r="M6230" t="s">
        <v>14</v>
      </c>
      <c r="N6230" t="s">
        <v>14</v>
      </c>
      <c r="O6230">
        <v>17013.54</v>
      </c>
      <c r="P6230">
        <v>0</v>
      </c>
      <c r="Q6230" t="str">
        <f t="shared" si="194"/>
        <v>Retained</v>
      </c>
      <c r="R6230" t="str">
        <f t="shared" si="195"/>
        <v>Active</v>
      </c>
    </row>
    <row r="6231" spans="1:18" x14ac:dyDescent="0.25">
      <c r="A6231">
        <v>15729238</v>
      </c>
      <c r="B6231">
        <v>631</v>
      </c>
      <c r="C6231" t="s">
        <v>39</v>
      </c>
      <c r="D6231" t="s">
        <v>33</v>
      </c>
      <c r="E6231">
        <v>48</v>
      </c>
      <c r="F6231" t="s">
        <v>19334</v>
      </c>
      <c r="G6231">
        <v>1</v>
      </c>
      <c r="H6231" t="s">
        <v>19335</v>
      </c>
      <c r="I6231" s="6">
        <v>106396.48</v>
      </c>
      <c r="J6231" t="s">
        <v>19332</v>
      </c>
      <c r="K6231">
        <v>1</v>
      </c>
      <c r="L6231" t="s">
        <v>19333</v>
      </c>
      <c r="M6231" t="s">
        <v>14</v>
      </c>
      <c r="N6231" t="s">
        <v>14</v>
      </c>
      <c r="O6231">
        <v>150661.42000000001</v>
      </c>
      <c r="P6231">
        <v>1</v>
      </c>
      <c r="Q6231" t="str">
        <f t="shared" si="194"/>
        <v>Churned</v>
      </c>
      <c r="R6231" t="str">
        <f t="shared" si="195"/>
        <v>Inactive</v>
      </c>
    </row>
    <row r="6232" spans="1:18" x14ac:dyDescent="0.25">
      <c r="A6232">
        <v>15718242</v>
      </c>
      <c r="B6232">
        <v>725</v>
      </c>
      <c r="C6232" t="s">
        <v>39</v>
      </c>
      <c r="D6232" t="s">
        <v>13</v>
      </c>
      <c r="E6232">
        <v>47</v>
      </c>
      <c r="F6232" t="s">
        <v>19334</v>
      </c>
      <c r="G6232">
        <v>1</v>
      </c>
      <c r="H6232" t="s">
        <v>19335</v>
      </c>
      <c r="I6232" s="6">
        <v>104887.43</v>
      </c>
      <c r="J6232" t="s">
        <v>19332</v>
      </c>
      <c r="K6232">
        <v>1</v>
      </c>
      <c r="L6232" t="s">
        <v>19333</v>
      </c>
      <c r="M6232" t="s">
        <v>24</v>
      </c>
      <c r="N6232" t="s">
        <v>24</v>
      </c>
      <c r="O6232">
        <v>86622.56</v>
      </c>
      <c r="P6232">
        <v>1</v>
      </c>
      <c r="Q6232" t="str">
        <f t="shared" si="194"/>
        <v>Churned</v>
      </c>
      <c r="R6232" t="str">
        <f t="shared" si="195"/>
        <v>Inactive</v>
      </c>
    </row>
    <row r="6233" spans="1:18" x14ac:dyDescent="0.25">
      <c r="A6233">
        <v>15682914</v>
      </c>
      <c r="B6233">
        <v>850</v>
      </c>
      <c r="C6233" t="s">
        <v>12</v>
      </c>
      <c r="D6233" t="s">
        <v>33</v>
      </c>
      <c r="E6233">
        <v>34</v>
      </c>
      <c r="F6233" t="s">
        <v>19334</v>
      </c>
      <c r="G6233">
        <v>2</v>
      </c>
      <c r="H6233" t="s">
        <v>19335</v>
      </c>
      <c r="I6233" s="6">
        <v>72079.710000000006</v>
      </c>
      <c r="J6233" t="s">
        <v>19331</v>
      </c>
      <c r="K6233">
        <v>1</v>
      </c>
      <c r="L6233" t="s">
        <v>19333</v>
      </c>
      <c r="M6233" t="s">
        <v>14</v>
      </c>
      <c r="N6233" t="s">
        <v>14</v>
      </c>
      <c r="O6233">
        <v>115767.93</v>
      </c>
      <c r="P6233">
        <v>0</v>
      </c>
      <c r="Q6233" t="str">
        <f t="shared" si="194"/>
        <v>Retained</v>
      </c>
      <c r="R6233" t="str">
        <f t="shared" si="195"/>
        <v>Active</v>
      </c>
    </row>
    <row r="6234" spans="1:18" x14ac:dyDescent="0.25">
      <c r="A6234">
        <v>15654274</v>
      </c>
      <c r="B6234">
        <v>540</v>
      </c>
      <c r="C6234" t="s">
        <v>12</v>
      </c>
      <c r="D6234" t="s">
        <v>33</v>
      </c>
      <c r="E6234">
        <v>37</v>
      </c>
      <c r="F6234" t="s">
        <v>19334</v>
      </c>
      <c r="G6234">
        <v>6</v>
      </c>
      <c r="H6234" t="s">
        <v>19337</v>
      </c>
      <c r="I6234" s="6">
        <v>0</v>
      </c>
      <c r="J6234" t="s">
        <v>19330</v>
      </c>
      <c r="K6234">
        <v>2</v>
      </c>
      <c r="L6234" t="s">
        <v>19331</v>
      </c>
      <c r="M6234" t="s">
        <v>24</v>
      </c>
      <c r="N6234" t="s">
        <v>24</v>
      </c>
      <c r="O6234">
        <v>141998.89000000001</v>
      </c>
      <c r="P6234">
        <v>0</v>
      </c>
      <c r="Q6234" t="str">
        <f t="shared" si="194"/>
        <v>Retained</v>
      </c>
      <c r="R6234" t="str">
        <f t="shared" si="195"/>
        <v>Active</v>
      </c>
    </row>
    <row r="6235" spans="1:18" x14ac:dyDescent="0.25">
      <c r="A6235">
        <v>15691457</v>
      </c>
      <c r="B6235">
        <v>674</v>
      </c>
      <c r="C6235" t="s">
        <v>19</v>
      </c>
      <c r="D6235" t="s">
        <v>33</v>
      </c>
      <c r="E6235">
        <v>36</v>
      </c>
      <c r="F6235" t="s">
        <v>19334</v>
      </c>
      <c r="G6235">
        <v>2</v>
      </c>
      <c r="H6235" t="s">
        <v>19335</v>
      </c>
      <c r="I6235" s="6">
        <v>0</v>
      </c>
      <c r="J6235" t="s">
        <v>19330</v>
      </c>
      <c r="K6235">
        <v>2</v>
      </c>
      <c r="L6235" t="s">
        <v>19331</v>
      </c>
      <c r="M6235" t="s">
        <v>14</v>
      </c>
      <c r="N6235" t="s">
        <v>14</v>
      </c>
      <c r="O6235">
        <v>182787.17</v>
      </c>
      <c r="P6235">
        <v>0</v>
      </c>
      <c r="Q6235" t="str">
        <f t="shared" si="194"/>
        <v>Retained</v>
      </c>
      <c r="R6235" t="str">
        <f t="shared" si="195"/>
        <v>Active</v>
      </c>
    </row>
    <row r="6236" spans="1:18" x14ac:dyDescent="0.25">
      <c r="A6236">
        <v>15719649</v>
      </c>
      <c r="B6236">
        <v>553</v>
      </c>
      <c r="C6236" t="s">
        <v>12</v>
      </c>
      <c r="D6236" t="s">
        <v>33</v>
      </c>
      <c r="E6236">
        <v>38</v>
      </c>
      <c r="F6236" t="s">
        <v>19334</v>
      </c>
      <c r="G6236">
        <v>3</v>
      </c>
      <c r="H6236" t="s">
        <v>19335</v>
      </c>
      <c r="I6236" s="6">
        <v>99844.68</v>
      </c>
      <c r="J6236" t="s">
        <v>19331</v>
      </c>
      <c r="K6236">
        <v>1</v>
      </c>
      <c r="L6236" t="s">
        <v>19333</v>
      </c>
      <c r="M6236" t="s">
        <v>24</v>
      </c>
      <c r="N6236" t="s">
        <v>24</v>
      </c>
      <c r="O6236">
        <v>187915.7</v>
      </c>
      <c r="P6236">
        <v>0</v>
      </c>
      <c r="Q6236" t="str">
        <f t="shared" si="194"/>
        <v>Retained</v>
      </c>
      <c r="R6236" t="str">
        <f t="shared" si="195"/>
        <v>Active</v>
      </c>
    </row>
    <row r="6237" spans="1:18" x14ac:dyDescent="0.25">
      <c r="A6237">
        <v>15778897</v>
      </c>
      <c r="B6237">
        <v>630</v>
      </c>
      <c r="C6237" t="s">
        <v>12</v>
      </c>
      <c r="D6237" t="s">
        <v>13</v>
      </c>
      <c r="E6237">
        <v>28</v>
      </c>
      <c r="F6237" t="s">
        <v>83</v>
      </c>
      <c r="G6237">
        <v>1</v>
      </c>
      <c r="H6237" t="s">
        <v>19335</v>
      </c>
      <c r="I6237" s="6">
        <v>0</v>
      </c>
      <c r="J6237" t="s">
        <v>19330</v>
      </c>
      <c r="K6237">
        <v>2</v>
      </c>
      <c r="L6237" t="s">
        <v>19331</v>
      </c>
      <c r="M6237" t="s">
        <v>14</v>
      </c>
      <c r="N6237" t="s">
        <v>14</v>
      </c>
      <c r="O6237">
        <v>133267.78</v>
      </c>
      <c r="P6237">
        <v>0</v>
      </c>
      <c r="Q6237" t="str">
        <f t="shared" si="194"/>
        <v>Retained</v>
      </c>
      <c r="R6237" t="str">
        <f t="shared" si="195"/>
        <v>Active</v>
      </c>
    </row>
    <row r="6238" spans="1:18" x14ac:dyDescent="0.25">
      <c r="A6238">
        <v>15589437</v>
      </c>
      <c r="B6238">
        <v>466</v>
      </c>
      <c r="C6238" t="s">
        <v>12</v>
      </c>
      <c r="D6238" t="s">
        <v>33</v>
      </c>
      <c r="E6238">
        <v>26</v>
      </c>
      <c r="F6238" t="s">
        <v>83</v>
      </c>
      <c r="G6238">
        <v>3</v>
      </c>
      <c r="H6238" t="s">
        <v>19335</v>
      </c>
      <c r="I6238" s="6">
        <v>156815.71</v>
      </c>
      <c r="J6238" t="s">
        <v>19332</v>
      </c>
      <c r="K6238">
        <v>1</v>
      </c>
      <c r="L6238" t="s">
        <v>19333</v>
      </c>
      <c r="M6238" t="s">
        <v>14</v>
      </c>
      <c r="N6238" t="s">
        <v>14</v>
      </c>
      <c r="O6238">
        <v>137476.09</v>
      </c>
      <c r="P6238">
        <v>0</v>
      </c>
      <c r="Q6238" t="str">
        <f t="shared" si="194"/>
        <v>Retained</v>
      </c>
      <c r="R6238" t="str">
        <f t="shared" si="195"/>
        <v>Active</v>
      </c>
    </row>
    <row r="6239" spans="1:18" x14ac:dyDescent="0.25">
      <c r="A6239">
        <v>15682369</v>
      </c>
      <c r="B6239">
        <v>613</v>
      </c>
      <c r="C6239" t="s">
        <v>12</v>
      </c>
      <c r="D6239" t="s">
        <v>33</v>
      </c>
      <c r="E6239">
        <v>47</v>
      </c>
      <c r="F6239" t="s">
        <v>19334</v>
      </c>
      <c r="G6239">
        <v>6</v>
      </c>
      <c r="H6239" t="s">
        <v>19337</v>
      </c>
      <c r="I6239" s="6">
        <v>146034.74</v>
      </c>
      <c r="J6239" t="s">
        <v>19332</v>
      </c>
      <c r="K6239">
        <v>1</v>
      </c>
      <c r="L6239" t="s">
        <v>19333</v>
      </c>
      <c r="M6239" t="s">
        <v>14</v>
      </c>
      <c r="N6239" t="s">
        <v>14</v>
      </c>
      <c r="O6239">
        <v>77146.14</v>
      </c>
      <c r="P6239">
        <v>0</v>
      </c>
      <c r="Q6239" t="str">
        <f t="shared" si="194"/>
        <v>Retained</v>
      </c>
      <c r="R6239" t="str">
        <f t="shared" si="195"/>
        <v>Active</v>
      </c>
    </row>
    <row r="6240" spans="1:18" x14ac:dyDescent="0.25">
      <c r="A6240">
        <v>15626507</v>
      </c>
      <c r="B6240">
        <v>558</v>
      </c>
      <c r="C6240" t="s">
        <v>12</v>
      </c>
      <c r="D6240" t="s">
        <v>33</v>
      </c>
      <c r="E6240">
        <v>27</v>
      </c>
      <c r="F6240" t="s">
        <v>83</v>
      </c>
      <c r="G6240">
        <v>1</v>
      </c>
      <c r="H6240" t="s">
        <v>19335</v>
      </c>
      <c r="I6240" s="6">
        <v>152283.39000000001</v>
      </c>
      <c r="J6240" t="s">
        <v>19332</v>
      </c>
      <c r="K6240">
        <v>1</v>
      </c>
      <c r="L6240" t="s">
        <v>19333</v>
      </c>
      <c r="M6240" t="s">
        <v>24</v>
      </c>
      <c r="N6240" t="s">
        <v>24</v>
      </c>
      <c r="O6240">
        <v>183271.15</v>
      </c>
      <c r="P6240">
        <v>0</v>
      </c>
      <c r="Q6240" t="str">
        <f t="shared" si="194"/>
        <v>Retained</v>
      </c>
      <c r="R6240" t="str">
        <f t="shared" si="195"/>
        <v>Active</v>
      </c>
    </row>
    <row r="6241" spans="1:18" x14ac:dyDescent="0.25">
      <c r="A6241">
        <v>15571995</v>
      </c>
      <c r="B6241">
        <v>775</v>
      </c>
      <c r="C6241" t="s">
        <v>39</v>
      </c>
      <c r="D6241" t="s">
        <v>13</v>
      </c>
      <c r="E6241">
        <v>33</v>
      </c>
      <c r="F6241" t="s">
        <v>19334</v>
      </c>
      <c r="G6241">
        <v>1</v>
      </c>
      <c r="H6241" t="s">
        <v>19335</v>
      </c>
      <c r="I6241" s="6">
        <v>118897.1</v>
      </c>
      <c r="J6241" t="s">
        <v>19332</v>
      </c>
      <c r="K6241">
        <v>2</v>
      </c>
      <c r="L6241" t="s">
        <v>19331</v>
      </c>
      <c r="M6241" t="s">
        <v>14</v>
      </c>
      <c r="N6241" t="s">
        <v>14</v>
      </c>
      <c r="O6241">
        <v>26362.400000000001</v>
      </c>
      <c r="P6241">
        <v>0</v>
      </c>
      <c r="Q6241" t="str">
        <f t="shared" si="194"/>
        <v>Retained</v>
      </c>
      <c r="R6241" t="str">
        <f t="shared" si="195"/>
        <v>Active</v>
      </c>
    </row>
    <row r="6242" spans="1:18" x14ac:dyDescent="0.25">
      <c r="A6242">
        <v>15673333</v>
      </c>
      <c r="B6242">
        <v>698</v>
      </c>
      <c r="C6242" t="s">
        <v>39</v>
      </c>
      <c r="D6242" t="s">
        <v>33</v>
      </c>
      <c r="E6242">
        <v>52</v>
      </c>
      <c r="F6242" t="s">
        <v>7840</v>
      </c>
      <c r="G6242">
        <v>8</v>
      </c>
      <c r="H6242" t="s">
        <v>19336</v>
      </c>
      <c r="I6242" s="6">
        <v>96781.39</v>
      </c>
      <c r="J6242" t="s">
        <v>19331</v>
      </c>
      <c r="K6242">
        <v>1</v>
      </c>
      <c r="L6242" t="s">
        <v>19333</v>
      </c>
      <c r="M6242" t="s">
        <v>14</v>
      </c>
      <c r="N6242" t="s">
        <v>14</v>
      </c>
      <c r="O6242">
        <v>153373.71</v>
      </c>
      <c r="P6242">
        <v>0</v>
      </c>
      <c r="Q6242" t="str">
        <f t="shared" si="194"/>
        <v>Retained</v>
      </c>
      <c r="R6242" t="str">
        <f t="shared" si="195"/>
        <v>Active</v>
      </c>
    </row>
    <row r="6243" spans="1:18" x14ac:dyDescent="0.25">
      <c r="A6243">
        <v>15748752</v>
      </c>
      <c r="B6243">
        <v>608</v>
      </c>
      <c r="C6243" t="s">
        <v>39</v>
      </c>
      <c r="D6243" t="s">
        <v>33</v>
      </c>
      <c r="E6243">
        <v>33</v>
      </c>
      <c r="F6243" t="s">
        <v>19334</v>
      </c>
      <c r="G6243">
        <v>1</v>
      </c>
      <c r="H6243" t="s">
        <v>19335</v>
      </c>
      <c r="I6243" s="6">
        <v>102772.67</v>
      </c>
      <c r="J6243" t="s">
        <v>19332</v>
      </c>
      <c r="K6243">
        <v>2</v>
      </c>
      <c r="L6243" t="s">
        <v>19331</v>
      </c>
      <c r="M6243" t="s">
        <v>24</v>
      </c>
      <c r="N6243" t="s">
        <v>24</v>
      </c>
      <c r="O6243">
        <v>70705.58</v>
      </c>
      <c r="P6243">
        <v>0</v>
      </c>
      <c r="Q6243" t="str">
        <f t="shared" si="194"/>
        <v>Retained</v>
      </c>
      <c r="R6243" t="str">
        <f t="shared" si="195"/>
        <v>Active</v>
      </c>
    </row>
    <row r="6244" spans="1:18" x14ac:dyDescent="0.25">
      <c r="A6244">
        <v>15725302</v>
      </c>
      <c r="B6244">
        <v>670</v>
      </c>
      <c r="C6244" t="s">
        <v>19</v>
      </c>
      <c r="D6244" t="s">
        <v>13</v>
      </c>
      <c r="E6244">
        <v>20</v>
      </c>
      <c r="F6244" t="s">
        <v>83</v>
      </c>
      <c r="G6244">
        <v>4</v>
      </c>
      <c r="H6244" t="s">
        <v>19337</v>
      </c>
      <c r="I6244" s="6">
        <v>0</v>
      </c>
      <c r="J6244" t="s">
        <v>19330</v>
      </c>
      <c r="K6244">
        <v>2</v>
      </c>
      <c r="L6244" t="s">
        <v>19331</v>
      </c>
      <c r="M6244" t="s">
        <v>24</v>
      </c>
      <c r="N6244" t="s">
        <v>24</v>
      </c>
      <c r="O6244">
        <v>119759.24</v>
      </c>
      <c r="P6244">
        <v>0</v>
      </c>
      <c r="Q6244" t="str">
        <f t="shared" si="194"/>
        <v>Retained</v>
      </c>
      <c r="R6244" t="str">
        <f t="shared" si="195"/>
        <v>Active</v>
      </c>
    </row>
    <row r="6245" spans="1:18" x14ac:dyDescent="0.25">
      <c r="A6245">
        <v>15722083</v>
      </c>
      <c r="B6245">
        <v>591</v>
      </c>
      <c r="C6245" t="s">
        <v>19</v>
      </c>
      <c r="D6245" t="s">
        <v>33</v>
      </c>
      <c r="E6245">
        <v>39</v>
      </c>
      <c r="F6245" t="s">
        <v>19334</v>
      </c>
      <c r="G6245">
        <v>8</v>
      </c>
      <c r="H6245" t="s">
        <v>19336</v>
      </c>
      <c r="I6245" s="6">
        <v>0</v>
      </c>
      <c r="J6245" t="s">
        <v>19330</v>
      </c>
      <c r="K6245">
        <v>2</v>
      </c>
      <c r="L6245" t="s">
        <v>19331</v>
      </c>
      <c r="M6245" t="s">
        <v>24</v>
      </c>
      <c r="N6245" t="s">
        <v>24</v>
      </c>
      <c r="O6245">
        <v>42392.24</v>
      </c>
      <c r="P6245">
        <v>0</v>
      </c>
      <c r="Q6245" t="str">
        <f t="shared" si="194"/>
        <v>Retained</v>
      </c>
      <c r="R6245" t="str">
        <f t="shared" si="195"/>
        <v>Active</v>
      </c>
    </row>
    <row r="6246" spans="1:18" x14ac:dyDescent="0.25">
      <c r="A6246">
        <v>15771442</v>
      </c>
      <c r="B6246">
        <v>633</v>
      </c>
      <c r="C6246" t="s">
        <v>12</v>
      </c>
      <c r="D6246" t="s">
        <v>33</v>
      </c>
      <c r="E6246">
        <v>40</v>
      </c>
      <c r="F6246" t="s">
        <v>19334</v>
      </c>
      <c r="G6246">
        <v>4</v>
      </c>
      <c r="H6246" t="s">
        <v>19337</v>
      </c>
      <c r="I6246" s="6">
        <v>150578</v>
      </c>
      <c r="J6246" t="s">
        <v>19332</v>
      </c>
      <c r="K6246">
        <v>1</v>
      </c>
      <c r="L6246" t="s">
        <v>19333</v>
      </c>
      <c r="M6246" t="s">
        <v>14</v>
      </c>
      <c r="N6246" t="s">
        <v>14</v>
      </c>
      <c r="O6246">
        <v>34670.620000000003</v>
      </c>
      <c r="P6246">
        <v>1</v>
      </c>
      <c r="Q6246" t="str">
        <f t="shared" si="194"/>
        <v>Churned</v>
      </c>
      <c r="R6246" t="str">
        <f t="shared" si="195"/>
        <v>Inactive</v>
      </c>
    </row>
    <row r="6247" spans="1:18" x14ac:dyDescent="0.25">
      <c r="A6247">
        <v>15803633</v>
      </c>
      <c r="B6247">
        <v>678</v>
      </c>
      <c r="C6247" t="s">
        <v>12</v>
      </c>
      <c r="D6247" t="s">
        <v>13</v>
      </c>
      <c r="E6247">
        <v>46</v>
      </c>
      <c r="F6247" t="s">
        <v>19334</v>
      </c>
      <c r="G6247">
        <v>1</v>
      </c>
      <c r="H6247" t="s">
        <v>19335</v>
      </c>
      <c r="I6247" s="6">
        <v>0</v>
      </c>
      <c r="J6247" t="s">
        <v>19330</v>
      </c>
      <c r="K6247">
        <v>2</v>
      </c>
      <c r="L6247" t="s">
        <v>19331</v>
      </c>
      <c r="M6247" t="s">
        <v>24</v>
      </c>
      <c r="N6247" t="s">
        <v>24</v>
      </c>
      <c r="O6247">
        <v>82106.19</v>
      </c>
      <c r="P6247">
        <v>0</v>
      </c>
      <c r="Q6247" t="str">
        <f t="shared" si="194"/>
        <v>Retained</v>
      </c>
      <c r="R6247" t="str">
        <f t="shared" si="195"/>
        <v>Active</v>
      </c>
    </row>
    <row r="6248" spans="1:18" x14ac:dyDescent="0.25">
      <c r="A6248">
        <v>15672185</v>
      </c>
      <c r="B6248">
        <v>590</v>
      </c>
      <c r="C6248" t="s">
        <v>12</v>
      </c>
      <c r="D6248" t="s">
        <v>33</v>
      </c>
      <c r="E6248">
        <v>47</v>
      </c>
      <c r="F6248" t="s">
        <v>19334</v>
      </c>
      <c r="G6248">
        <v>3</v>
      </c>
      <c r="H6248" t="s">
        <v>19335</v>
      </c>
      <c r="I6248" s="6">
        <v>0</v>
      </c>
      <c r="J6248" t="s">
        <v>19330</v>
      </c>
      <c r="K6248">
        <v>2</v>
      </c>
      <c r="L6248" t="s">
        <v>19331</v>
      </c>
      <c r="M6248" t="s">
        <v>24</v>
      </c>
      <c r="N6248" t="s">
        <v>24</v>
      </c>
      <c r="O6248">
        <v>171774.5</v>
      </c>
      <c r="P6248">
        <v>0</v>
      </c>
      <c r="Q6248" t="str">
        <f t="shared" si="194"/>
        <v>Retained</v>
      </c>
      <c r="R6248" t="str">
        <f t="shared" si="195"/>
        <v>Active</v>
      </c>
    </row>
    <row r="6249" spans="1:18" x14ac:dyDescent="0.25">
      <c r="A6249">
        <v>15806486</v>
      </c>
      <c r="B6249">
        <v>705</v>
      </c>
      <c r="C6249" t="s">
        <v>12</v>
      </c>
      <c r="D6249" t="s">
        <v>13</v>
      </c>
      <c r="E6249">
        <v>48</v>
      </c>
      <c r="F6249" t="s">
        <v>19334</v>
      </c>
      <c r="G6249">
        <v>0</v>
      </c>
      <c r="H6249" t="s">
        <v>19335</v>
      </c>
      <c r="I6249" s="6">
        <v>0</v>
      </c>
      <c r="J6249" t="s">
        <v>19330</v>
      </c>
      <c r="K6249">
        <v>2</v>
      </c>
      <c r="L6249" t="s">
        <v>19331</v>
      </c>
      <c r="M6249" t="s">
        <v>24</v>
      </c>
      <c r="N6249" t="s">
        <v>24</v>
      </c>
      <c r="O6249">
        <v>149772.60999999999</v>
      </c>
      <c r="P6249">
        <v>0</v>
      </c>
      <c r="Q6249" t="str">
        <f t="shared" si="194"/>
        <v>Retained</v>
      </c>
      <c r="R6249" t="str">
        <f t="shared" si="195"/>
        <v>Active</v>
      </c>
    </row>
    <row r="6250" spans="1:18" x14ac:dyDescent="0.25">
      <c r="A6250">
        <v>15570895</v>
      </c>
      <c r="B6250">
        <v>608</v>
      </c>
      <c r="C6250" t="s">
        <v>12</v>
      </c>
      <c r="D6250" t="s">
        <v>33</v>
      </c>
      <c r="E6250">
        <v>42</v>
      </c>
      <c r="F6250" t="s">
        <v>19334</v>
      </c>
      <c r="G6250">
        <v>10</v>
      </c>
      <c r="H6250" t="s">
        <v>19336</v>
      </c>
      <c r="I6250" s="6">
        <v>163548.07</v>
      </c>
      <c r="J6250" t="s">
        <v>19332</v>
      </c>
      <c r="K6250">
        <v>1</v>
      </c>
      <c r="L6250" t="s">
        <v>19333</v>
      </c>
      <c r="M6250" t="s">
        <v>24</v>
      </c>
      <c r="N6250" t="s">
        <v>24</v>
      </c>
      <c r="O6250">
        <v>38866.85</v>
      </c>
      <c r="P6250">
        <v>0</v>
      </c>
      <c r="Q6250" t="str">
        <f t="shared" si="194"/>
        <v>Retained</v>
      </c>
      <c r="R6250" t="str">
        <f t="shared" si="195"/>
        <v>Active</v>
      </c>
    </row>
    <row r="6251" spans="1:18" x14ac:dyDescent="0.25">
      <c r="A6251">
        <v>15614520</v>
      </c>
      <c r="B6251">
        <v>682</v>
      </c>
      <c r="C6251" t="s">
        <v>12</v>
      </c>
      <c r="D6251" t="s">
        <v>13</v>
      </c>
      <c r="E6251">
        <v>37</v>
      </c>
      <c r="F6251" t="s">
        <v>19334</v>
      </c>
      <c r="G6251">
        <v>8</v>
      </c>
      <c r="H6251" t="s">
        <v>19336</v>
      </c>
      <c r="I6251" s="6">
        <v>148580.12</v>
      </c>
      <c r="J6251" t="s">
        <v>19332</v>
      </c>
      <c r="K6251">
        <v>1</v>
      </c>
      <c r="L6251" t="s">
        <v>19333</v>
      </c>
      <c r="M6251" t="s">
        <v>24</v>
      </c>
      <c r="N6251" t="s">
        <v>24</v>
      </c>
      <c r="O6251">
        <v>35179.18</v>
      </c>
      <c r="P6251">
        <v>0</v>
      </c>
      <c r="Q6251" t="str">
        <f t="shared" si="194"/>
        <v>Retained</v>
      </c>
      <c r="R6251" t="str">
        <f t="shared" si="195"/>
        <v>Active</v>
      </c>
    </row>
    <row r="6252" spans="1:18" x14ac:dyDescent="0.25">
      <c r="A6252">
        <v>15687492</v>
      </c>
      <c r="B6252">
        <v>596</v>
      </c>
      <c r="C6252" t="s">
        <v>39</v>
      </c>
      <c r="D6252" t="s">
        <v>33</v>
      </c>
      <c r="E6252">
        <v>32</v>
      </c>
      <c r="F6252" t="s">
        <v>19334</v>
      </c>
      <c r="G6252">
        <v>3</v>
      </c>
      <c r="H6252" t="s">
        <v>19335</v>
      </c>
      <c r="I6252" s="6">
        <v>96709.07</v>
      </c>
      <c r="J6252" t="s">
        <v>19331</v>
      </c>
      <c r="K6252">
        <v>2</v>
      </c>
      <c r="L6252" t="s">
        <v>19331</v>
      </c>
      <c r="M6252" t="s">
        <v>24</v>
      </c>
      <c r="N6252" t="s">
        <v>24</v>
      </c>
      <c r="O6252">
        <v>41788.370000000003</v>
      </c>
      <c r="P6252">
        <v>0</v>
      </c>
      <c r="Q6252" t="str">
        <f t="shared" si="194"/>
        <v>Retained</v>
      </c>
      <c r="R6252" t="str">
        <f t="shared" si="195"/>
        <v>Active</v>
      </c>
    </row>
    <row r="6253" spans="1:18" x14ac:dyDescent="0.25">
      <c r="A6253">
        <v>15675337</v>
      </c>
      <c r="B6253">
        <v>395</v>
      </c>
      <c r="C6253" t="s">
        <v>39</v>
      </c>
      <c r="D6253" t="s">
        <v>13</v>
      </c>
      <c r="E6253">
        <v>34</v>
      </c>
      <c r="F6253" t="s">
        <v>19334</v>
      </c>
      <c r="G6253">
        <v>5</v>
      </c>
      <c r="H6253" t="s">
        <v>19337</v>
      </c>
      <c r="I6253" s="6">
        <v>106011.59</v>
      </c>
      <c r="J6253" t="s">
        <v>19332</v>
      </c>
      <c r="K6253">
        <v>1</v>
      </c>
      <c r="L6253" t="s">
        <v>19333</v>
      </c>
      <c r="M6253" t="s">
        <v>14</v>
      </c>
      <c r="N6253" t="s">
        <v>14</v>
      </c>
      <c r="O6253">
        <v>17376.57</v>
      </c>
      <c r="P6253">
        <v>1</v>
      </c>
      <c r="Q6253" t="str">
        <f t="shared" si="194"/>
        <v>Churned</v>
      </c>
      <c r="R6253" t="str">
        <f t="shared" si="195"/>
        <v>Inactive</v>
      </c>
    </row>
    <row r="6254" spans="1:18" x14ac:dyDescent="0.25">
      <c r="A6254">
        <v>15721047</v>
      </c>
      <c r="B6254">
        <v>578</v>
      </c>
      <c r="C6254" t="s">
        <v>39</v>
      </c>
      <c r="D6254" t="s">
        <v>33</v>
      </c>
      <c r="E6254">
        <v>37</v>
      </c>
      <c r="F6254" t="s">
        <v>19334</v>
      </c>
      <c r="G6254">
        <v>1</v>
      </c>
      <c r="H6254" t="s">
        <v>19335</v>
      </c>
      <c r="I6254" s="6">
        <v>135650.88</v>
      </c>
      <c r="J6254" t="s">
        <v>19332</v>
      </c>
      <c r="K6254">
        <v>1</v>
      </c>
      <c r="L6254" t="s">
        <v>19333</v>
      </c>
      <c r="M6254" t="s">
        <v>24</v>
      </c>
      <c r="N6254" t="s">
        <v>24</v>
      </c>
      <c r="O6254">
        <v>199428.19</v>
      </c>
      <c r="P6254">
        <v>0</v>
      </c>
      <c r="Q6254" t="str">
        <f t="shared" si="194"/>
        <v>Retained</v>
      </c>
      <c r="R6254" t="str">
        <f t="shared" si="195"/>
        <v>Active</v>
      </c>
    </row>
    <row r="6255" spans="1:18" x14ac:dyDescent="0.25">
      <c r="A6255">
        <v>15589017</v>
      </c>
      <c r="B6255">
        <v>547</v>
      </c>
      <c r="C6255" t="s">
        <v>39</v>
      </c>
      <c r="D6255" t="s">
        <v>33</v>
      </c>
      <c r="E6255">
        <v>55</v>
      </c>
      <c r="F6255" t="s">
        <v>7840</v>
      </c>
      <c r="G6255">
        <v>4</v>
      </c>
      <c r="H6255" t="s">
        <v>19337</v>
      </c>
      <c r="I6255" s="6">
        <v>111362.76</v>
      </c>
      <c r="J6255" t="s">
        <v>19332</v>
      </c>
      <c r="K6255">
        <v>3</v>
      </c>
      <c r="L6255" t="s">
        <v>19332</v>
      </c>
      <c r="M6255" t="s">
        <v>24</v>
      </c>
      <c r="N6255" t="s">
        <v>24</v>
      </c>
      <c r="O6255">
        <v>16922.28</v>
      </c>
      <c r="P6255">
        <v>1</v>
      </c>
      <c r="Q6255" t="str">
        <f t="shared" si="194"/>
        <v>Churned</v>
      </c>
      <c r="R6255" t="str">
        <f t="shared" si="195"/>
        <v>Inactive</v>
      </c>
    </row>
    <row r="6256" spans="1:18" x14ac:dyDescent="0.25">
      <c r="A6256">
        <v>15611186</v>
      </c>
      <c r="B6256">
        <v>609</v>
      </c>
      <c r="C6256" t="s">
        <v>12</v>
      </c>
      <c r="D6256" t="s">
        <v>33</v>
      </c>
      <c r="E6256">
        <v>37</v>
      </c>
      <c r="F6256" t="s">
        <v>19334</v>
      </c>
      <c r="G6256">
        <v>1</v>
      </c>
      <c r="H6256" t="s">
        <v>19335</v>
      </c>
      <c r="I6256" s="6">
        <v>39344.83</v>
      </c>
      <c r="J6256" t="s">
        <v>19333</v>
      </c>
      <c r="K6256">
        <v>1</v>
      </c>
      <c r="L6256" t="s">
        <v>19333</v>
      </c>
      <c r="M6256" t="s">
        <v>14</v>
      </c>
      <c r="N6256" t="s">
        <v>14</v>
      </c>
      <c r="O6256">
        <v>178291.89</v>
      </c>
      <c r="P6256">
        <v>1</v>
      </c>
      <c r="Q6256" t="str">
        <f t="shared" si="194"/>
        <v>Churned</v>
      </c>
      <c r="R6256" t="str">
        <f t="shared" si="195"/>
        <v>Inactive</v>
      </c>
    </row>
    <row r="6257" spans="1:18" x14ac:dyDescent="0.25">
      <c r="A6257">
        <v>15617301</v>
      </c>
      <c r="B6257">
        <v>774</v>
      </c>
      <c r="C6257" t="s">
        <v>39</v>
      </c>
      <c r="D6257" t="s">
        <v>33</v>
      </c>
      <c r="E6257">
        <v>36</v>
      </c>
      <c r="F6257" t="s">
        <v>19334</v>
      </c>
      <c r="G6257">
        <v>9</v>
      </c>
      <c r="H6257" t="s">
        <v>19336</v>
      </c>
      <c r="I6257" s="6">
        <v>130809.77</v>
      </c>
      <c r="J6257" t="s">
        <v>19332</v>
      </c>
      <c r="K6257">
        <v>1</v>
      </c>
      <c r="L6257" t="s">
        <v>19333</v>
      </c>
      <c r="M6257" t="s">
        <v>24</v>
      </c>
      <c r="N6257" t="s">
        <v>24</v>
      </c>
      <c r="O6257">
        <v>152290.28</v>
      </c>
      <c r="P6257">
        <v>0</v>
      </c>
      <c r="Q6257" t="str">
        <f t="shared" si="194"/>
        <v>Retained</v>
      </c>
      <c r="R6257" t="str">
        <f t="shared" si="195"/>
        <v>Active</v>
      </c>
    </row>
    <row r="6258" spans="1:18" x14ac:dyDescent="0.25">
      <c r="A6258">
        <v>15726046</v>
      </c>
      <c r="B6258">
        <v>712</v>
      </c>
      <c r="C6258" t="s">
        <v>12</v>
      </c>
      <c r="D6258" t="s">
        <v>13</v>
      </c>
      <c r="E6258">
        <v>27</v>
      </c>
      <c r="F6258" t="s">
        <v>83</v>
      </c>
      <c r="G6258">
        <v>2</v>
      </c>
      <c r="H6258" t="s">
        <v>19335</v>
      </c>
      <c r="I6258" s="6">
        <v>133009.51</v>
      </c>
      <c r="J6258" t="s">
        <v>19332</v>
      </c>
      <c r="K6258">
        <v>1</v>
      </c>
      <c r="L6258" t="s">
        <v>19333</v>
      </c>
      <c r="M6258" t="s">
        <v>24</v>
      </c>
      <c r="N6258" t="s">
        <v>24</v>
      </c>
      <c r="O6258">
        <v>126809.15</v>
      </c>
      <c r="P6258">
        <v>0</v>
      </c>
      <c r="Q6258" t="str">
        <f t="shared" si="194"/>
        <v>Retained</v>
      </c>
      <c r="R6258" t="str">
        <f t="shared" si="195"/>
        <v>Active</v>
      </c>
    </row>
    <row r="6259" spans="1:18" x14ac:dyDescent="0.25">
      <c r="A6259">
        <v>15585748</v>
      </c>
      <c r="B6259">
        <v>585</v>
      </c>
      <c r="C6259" t="s">
        <v>39</v>
      </c>
      <c r="D6259" t="s">
        <v>13</v>
      </c>
      <c r="E6259">
        <v>28</v>
      </c>
      <c r="F6259" t="s">
        <v>83</v>
      </c>
      <c r="G6259">
        <v>9</v>
      </c>
      <c r="H6259" t="s">
        <v>19336</v>
      </c>
      <c r="I6259" s="6">
        <v>135337.49</v>
      </c>
      <c r="J6259" t="s">
        <v>19332</v>
      </c>
      <c r="K6259">
        <v>2</v>
      </c>
      <c r="L6259" t="s">
        <v>19331</v>
      </c>
      <c r="M6259" t="s">
        <v>14</v>
      </c>
      <c r="N6259" t="s">
        <v>14</v>
      </c>
      <c r="O6259">
        <v>40385.61</v>
      </c>
      <c r="P6259">
        <v>0</v>
      </c>
      <c r="Q6259" t="str">
        <f t="shared" si="194"/>
        <v>Retained</v>
      </c>
      <c r="R6259" t="str">
        <f t="shared" si="195"/>
        <v>Active</v>
      </c>
    </row>
    <row r="6260" spans="1:18" x14ac:dyDescent="0.25">
      <c r="A6260">
        <v>15672826</v>
      </c>
      <c r="B6260">
        <v>666</v>
      </c>
      <c r="C6260" t="s">
        <v>12</v>
      </c>
      <c r="D6260" t="s">
        <v>13</v>
      </c>
      <c r="E6260">
        <v>32</v>
      </c>
      <c r="F6260" t="s">
        <v>19334</v>
      </c>
      <c r="G6260">
        <v>10</v>
      </c>
      <c r="H6260" t="s">
        <v>19336</v>
      </c>
      <c r="I6260" s="6">
        <v>112536.57</v>
      </c>
      <c r="J6260" t="s">
        <v>19332</v>
      </c>
      <c r="K6260">
        <v>2</v>
      </c>
      <c r="L6260" t="s">
        <v>19331</v>
      </c>
      <c r="M6260" t="s">
        <v>14</v>
      </c>
      <c r="N6260" t="s">
        <v>14</v>
      </c>
      <c r="O6260">
        <v>34350.54</v>
      </c>
      <c r="P6260">
        <v>0</v>
      </c>
      <c r="Q6260" t="str">
        <f t="shared" si="194"/>
        <v>Retained</v>
      </c>
      <c r="R6260" t="str">
        <f t="shared" si="195"/>
        <v>Active</v>
      </c>
    </row>
    <row r="6261" spans="1:18" x14ac:dyDescent="0.25">
      <c r="A6261">
        <v>15595162</v>
      </c>
      <c r="B6261">
        <v>708</v>
      </c>
      <c r="C6261" t="s">
        <v>19</v>
      </c>
      <c r="D6261" t="s">
        <v>13</v>
      </c>
      <c r="E6261">
        <v>35</v>
      </c>
      <c r="F6261" t="s">
        <v>19334</v>
      </c>
      <c r="G6261">
        <v>8</v>
      </c>
      <c r="H6261" t="s">
        <v>19336</v>
      </c>
      <c r="I6261" s="6">
        <v>122570.69</v>
      </c>
      <c r="J6261" t="s">
        <v>19332</v>
      </c>
      <c r="K6261">
        <v>1</v>
      </c>
      <c r="L6261" t="s">
        <v>19333</v>
      </c>
      <c r="M6261" t="s">
        <v>24</v>
      </c>
      <c r="N6261" t="s">
        <v>24</v>
      </c>
      <c r="O6261">
        <v>199005.88</v>
      </c>
      <c r="P6261">
        <v>0</v>
      </c>
      <c r="Q6261" t="str">
        <f t="shared" si="194"/>
        <v>Retained</v>
      </c>
      <c r="R6261" t="str">
        <f t="shared" si="195"/>
        <v>Active</v>
      </c>
    </row>
    <row r="6262" spans="1:18" x14ac:dyDescent="0.25">
      <c r="A6262">
        <v>15650026</v>
      </c>
      <c r="B6262">
        <v>513</v>
      </c>
      <c r="C6262" t="s">
        <v>12</v>
      </c>
      <c r="D6262" t="s">
        <v>33</v>
      </c>
      <c r="E6262">
        <v>44</v>
      </c>
      <c r="F6262" t="s">
        <v>19334</v>
      </c>
      <c r="G6262">
        <v>1</v>
      </c>
      <c r="H6262" t="s">
        <v>19335</v>
      </c>
      <c r="I6262" s="6">
        <v>63562.02</v>
      </c>
      <c r="J6262" t="s">
        <v>19331</v>
      </c>
      <c r="K6262">
        <v>2</v>
      </c>
      <c r="L6262" t="s">
        <v>19331</v>
      </c>
      <c r="M6262" t="s">
        <v>14</v>
      </c>
      <c r="N6262" t="s">
        <v>14</v>
      </c>
      <c r="O6262">
        <v>52629.73</v>
      </c>
      <c r="P6262">
        <v>1</v>
      </c>
      <c r="Q6262" t="str">
        <f t="shared" si="194"/>
        <v>Churned</v>
      </c>
      <c r="R6262" t="str">
        <f t="shared" si="195"/>
        <v>Inactive</v>
      </c>
    </row>
    <row r="6263" spans="1:18" x14ac:dyDescent="0.25">
      <c r="A6263">
        <v>15745826</v>
      </c>
      <c r="B6263">
        <v>445</v>
      </c>
      <c r="C6263" t="s">
        <v>12</v>
      </c>
      <c r="D6263" t="s">
        <v>33</v>
      </c>
      <c r="E6263">
        <v>37</v>
      </c>
      <c r="F6263" t="s">
        <v>19334</v>
      </c>
      <c r="G6263">
        <v>3</v>
      </c>
      <c r="H6263" t="s">
        <v>19335</v>
      </c>
      <c r="I6263" s="6">
        <v>0</v>
      </c>
      <c r="J6263" t="s">
        <v>19330</v>
      </c>
      <c r="K6263">
        <v>2</v>
      </c>
      <c r="L6263" t="s">
        <v>19331</v>
      </c>
      <c r="M6263" t="s">
        <v>14</v>
      </c>
      <c r="N6263" t="s">
        <v>14</v>
      </c>
      <c r="O6263">
        <v>180012.39</v>
      </c>
      <c r="P6263">
        <v>0</v>
      </c>
      <c r="Q6263" t="str">
        <f t="shared" si="194"/>
        <v>Retained</v>
      </c>
      <c r="R6263" t="str">
        <f t="shared" si="195"/>
        <v>Active</v>
      </c>
    </row>
    <row r="6264" spans="1:18" x14ac:dyDescent="0.25">
      <c r="A6264">
        <v>15708610</v>
      </c>
      <c r="B6264">
        <v>690</v>
      </c>
      <c r="C6264" t="s">
        <v>39</v>
      </c>
      <c r="D6264" t="s">
        <v>33</v>
      </c>
      <c r="E6264">
        <v>44</v>
      </c>
      <c r="F6264" t="s">
        <v>19334</v>
      </c>
      <c r="G6264">
        <v>9</v>
      </c>
      <c r="H6264" t="s">
        <v>19336</v>
      </c>
      <c r="I6264" s="6">
        <v>100368.63</v>
      </c>
      <c r="J6264" t="s">
        <v>19332</v>
      </c>
      <c r="K6264">
        <v>2</v>
      </c>
      <c r="L6264" t="s">
        <v>19331</v>
      </c>
      <c r="M6264" t="s">
        <v>24</v>
      </c>
      <c r="N6264" t="s">
        <v>24</v>
      </c>
      <c r="O6264">
        <v>35342.33</v>
      </c>
      <c r="P6264">
        <v>0</v>
      </c>
      <c r="Q6264" t="str">
        <f t="shared" si="194"/>
        <v>Retained</v>
      </c>
      <c r="R6264" t="str">
        <f t="shared" si="195"/>
        <v>Active</v>
      </c>
    </row>
    <row r="6265" spans="1:18" x14ac:dyDescent="0.25">
      <c r="A6265">
        <v>15624471</v>
      </c>
      <c r="B6265">
        <v>850</v>
      </c>
      <c r="C6265" t="s">
        <v>12</v>
      </c>
      <c r="D6265" t="s">
        <v>33</v>
      </c>
      <c r="E6265">
        <v>37</v>
      </c>
      <c r="F6265" t="s">
        <v>19334</v>
      </c>
      <c r="G6265">
        <v>6</v>
      </c>
      <c r="H6265" t="s">
        <v>19337</v>
      </c>
      <c r="I6265" s="6">
        <v>0</v>
      </c>
      <c r="J6265" t="s">
        <v>19330</v>
      </c>
      <c r="K6265">
        <v>2</v>
      </c>
      <c r="L6265" t="s">
        <v>19331</v>
      </c>
      <c r="M6265" t="s">
        <v>24</v>
      </c>
      <c r="N6265" t="s">
        <v>24</v>
      </c>
      <c r="O6265">
        <v>109291.22</v>
      </c>
      <c r="P6265">
        <v>0</v>
      </c>
      <c r="Q6265" t="str">
        <f t="shared" si="194"/>
        <v>Retained</v>
      </c>
      <c r="R6265" t="str">
        <f t="shared" si="195"/>
        <v>Active</v>
      </c>
    </row>
    <row r="6266" spans="1:18" x14ac:dyDescent="0.25">
      <c r="A6266">
        <v>15590097</v>
      </c>
      <c r="B6266">
        <v>537</v>
      </c>
      <c r="C6266" t="s">
        <v>19</v>
      </c>
      <c r="D6266" t="s">
        <v>13</v>
      </c>
      <c r="E6266">
        <v>33</v>
      </c>
      <c r="F6266" t="s">
        <v>19334</v>
      </c>
      <c r="G6266">
        <v>7</v>
      </c>
      <c r="H6266" t="s">
        <v>19337</v>
      </c>
      <c r="I6266" s="6">
        <v>136082</v>
      </c>
      <c r="J6266" t="s">
        <v>19332</v>
      </c>
      <c r="K6266">
        <v>1</v>
      </c>
      <c r="L6266" t="s">
        <v>19333</v>
      </c>
      <c r="M6266" t="s">
        <v>24</v>
      </c>
      <c r="N6266" t="s">
        <v>24</v>
      </c>
      <c r="O6266">
        <v>62746.54</v>
      </c>
      <c r="P6266">
        <v>0</v>
      </c>
      <c r="Q6266" t="str">
        <f t="shared" si="194"/>
        <v>Retained</v>
      </c>
      <c r="R6266" t="str">
        <f t="shared" si="195"/>
        <v>Active</v>
      </c>
    </row>
    <row r="6267" spans="1:18" x14ac:dyDescent="0.25">
      <c r="A6267">
        <v>15689328</v>
      </c>
      <c r="B6267">
        <v>705</v>
      </c>
      <c r="C6267" t="s">
        <v>39</v>
      </c>
      <c r="D6267" t="s">
        <v>33</v>
      </c>
      <c r="E6267">
        <v>48</v>
      </c>
      <c r="F6267" t="s">
        <v>19334</v>
      </c>
      <c r="G6267">
        <v>9</v>
      </c>
      <c r="H6267" t="s">
        <v>19336</v>
      </c>
      <c r="I6267" s="6">
        <v>114169.16</v>
      </c>
      <c r="J6267" t="s">
        <v>19332</v>
      </c>
      <c r="K6267">
        <v>1</v>
      </c>
      <c r="L6267" t="s">
        <v>19333</v>
      </c>
      <c r="M6267" t="s">
        <v>24</v>
      </c>
      <c r="N6267" t="s">
        <v>24</v>
      </c>
      <c r="O6267">
        <v>173273.2</v>
      </c>
      <c r="P6267">
        <v>1</v>
      </c>
      <c r="Q6267" t="str">
        <f t="shared" si="194"/>
        <v>Churned</v>
      </c>
      <c r="R6267" t="str">
        <f t="shared" si="195"/>
        <v>Inactive</v>
      </c>
    </row>
    <row r="6268" spans="1:18" x14ac:dyDescent="0.25">
      <c r="A6268">
        <v>15582154</v>
      </c>
      <c r="B6268">
        <v>670</v>
      </c>
      <c r="C6268" t="s">
        <v>12</v>
      </c>
      <c r="D6268" t="s">
        <v>13</v>
      </c>
      <c r="E6268">
        <v>45</v>
      </c>
      <c r="F6268" t="s">
        <v>19334</v>
      </c>
      <c r="G6268">
        <v>5</v>
      </c>
      <c r="H6268" t="s">
        <v>19337</v>
      </c>
      <c r="I6268" s="6">
        <v>47884.92</v>
      </c>
      <c r="J6268" t="s">
        <v>19333</v>
      </c>
      <c r="K6268">
        <v>1</v>
      </c>
      <c r="L6268" t="s">
        <v>19333</v>
      </c>
      <c r="M6268" t="s">
        <v>14</v>
      </c>
      <c r="N6268" t="s">
        <v>14</v>
      </c>
      <c r="O6268">
        <v>54340.24</v>
      </c>
      <c r="P6268">
        <v>0</v>
      </c>
      <c r="Q6268" t="str">
        <f t="shared" si="194"/>
        <v>Retained</v>
      </c>
      <c r="R6268" t="str">
        <f t="shared" si="195"/>
        <v>Active</v>
      </c>
    </row>
    <row r="6269" spans="1:18" x14ac:dyDescent="0.25">
      <c r="A6269">
        <v>15734626</v>
      </c>
      <c r="B6269">
        <v>652</v>
      </c>
      <c r="C6269" t="s">
        <v>19</v>
      </c>
      <c r="D6269" t="s">
        <v>13</v>
      </c>
      <c r="E6269">
        <v>36</v>
      </c>
      <c r="F6269" t="s">
        <v>19334</v>
      </c>
      <c r="G6269">
        <v>1</v>
      </c>
      <c r="H6269" t="s">
        <v>19335</v>
      </c>
      <c r="I6269" s="6">
        <v>0</v>
      </c>
      <c r="J6269" t="s">
        <v>19330</v>
      </c>
      <c r="K6269">
        <v>2</v>
      </c>
      <c r="L6269" t="s">
        <v>19331</v>
      </c>
      <c r="M6269" t="s">
        <v>14</v>
      </c>
      <c r="N6269" t="s">
        <v>14</v>
      </c>
      <c r="O6269">
        <v>19302.78</v>
      </c>
      <c r="P6269">
        <v>0</v>
      </c>
      <c r="Q6269" t="str">
        <f t="shared" si="194"/>
        <v>Retained</v>
      </c>
      <c r="R6269" t="str">
        <f t="shared" si="195"/>
        <v>Active</v>
      </c>
    </row>
    <row r="6270" spans="1:18" x14ac:dyDescent="0.25">
      <c r="A6270">
        <v>15702806</v>
      </c>
      <c r="B6270">
        <v>696</v>
      </c>
      <c r="C6270" t="s">
        <v>19</v>
      </c>
      <c r="D6270" t="s">
        <v>33</v>
      </c>
      <c r="E6270">
        <v>24</v>
      </c>
      <c r="F6270" t="s">
        <v>83</v>
      </c>
      <c r="G6270">
        <v>9</v>
      </c>
      <c r="H6270" t="s">
        <v>19336</v>
      </c>
      <c r="I6270" s="6">
        <v>0</v>
      </c>
      <c r="J6270" t="s">
        <v>19330</v>
      </c>
      <c r="K6270">
        <v>1</v>
      </c>
      <c r="L6270" t="s">
        <v>19333</v>
      </c>
      <c r="M6270" t="s">
        <v>24</v>
      </c>
      <c r="N6270" t="s">
        <v>24</v>
      </c>
      <c r="O6270">
        <v>10883.52</v>
      </c>
      <c r="P6270">
        <v>0</v>
      </c>
      <c r="Q6270" t="str">
        <f t="shared" si="194"/>
        <v>Retained</v>
      </c>
      <c r="R6270" t="str">
        <f t="shared" si="195"/>
        <v>Active</v>
      </c>
    </row>
    <row r="6271" spans="1:18" x14ac:dyDescent="0.25">
      <c r="A6271">
        <v>15620756</v>
      </c>
      <c r="B6271">
        <v>747</v>
      </c>
      <c r="C6271" t="s">
        <v>12</v>
      </c>
      <c r="D6271" t="s">
        <v>33</v>
      </c>
      <c r="E6271">
        <v>49</v>
      </c>
      <c r="F6271" t="s">
        <v>19334</v>
      </c>
      <c r="G6271">
        <v>6</v>
      </c>
      <c r="H6271" t="s">
        <v>19337</v>
      </c>
      <c r="I6271" s="6">
        <v>202904.64</v>
      </c>
      <c r="J6271" t="s">
        <v>19332</v>
      </c>
      <c r="K6271">
        <v>1</v>
      </c>
      <c r="L6271" t="s">
        <v>19333</v>
      </c>
      <c r="M6271" t="s">
        <v>14</v>
      </c>
      <c r="N6271" t="s">
        <v>14</v>
      </c>
      <c r="O6271">
        <v>17298.72</v>
      </c>
      <c r="P6271">
        <v>1</v>
      </c>
      <c r="Q6271" t="str">
        <f t="shared" si="194"/>
        <v>Churned</v>
      </c>
      <c r="R6271" t="str">
        <f t="shared" si="195"/>
        <v>Inactive</v>
      </c>
    </row>
    <row r="6272" spans="1:18" x14ac:dyDescent="0.25">
      <c r="A6272">
        <v>15611331</v>
      </c>
      <c r="B6272">
        <v>511</v>
      </c>
      <c r="C6272" t="s">
        <v>12</v>
      </c>
      <c r="D6272" t="s">
        <v>13</v>
      </c>
      <c r="E6272">
        <v>46</v>
      </c>
      <c r="F6272" t="s">
        <v>19334</v>
      </c>
      <c r="G6272">
        <v>1</v>
      </c>
      <c r="H6272" t="s">
        <v>19335</v>
      </c>
      <c r="I6272" s="6">
        <v>0</v>
      </c>
      <c r="J6272" t="s">
        <v>19330</v>
      </c>
      <c r="K6272">
        <v>1</v>
      </c>
      <c r="L6272" t="s">
        <v>19333</v>
      </c>
      <c r="M6272" t="s">
        <v>14</v>
      </c>
      <c r="N6272" t="s">
        <v>14</v>
      </c>
      <c r="O6272">
        <v>115779.48</v>
      </c>
      <c r="P6272">
        <v>1</v>
      </c>
      <c r="Q6272" t="str">
        <f t="shared" si="194"/>
        <v>Churned</v>
      </c>
      <c r="R6272" t="str">
        <f t="shared" si="195"/>
        <v>Inactive</v>
      </c>
    </row>
    <row r="6273" spans="1:18" x14ac:dyDescent="0.25">
      <c r="A6273">
        <v>15576935</v>
      </c>
      <c r="B6273">
        <v>743</v>
      </c>
      <c r="C6273" t="s">
        <v>19</v>
      </c>
      <c r="D6273" t="s">
        <v>33</v>
      </c>
      <c r="E6273">
        <v>43</v>
      </c>
      <c r="F6273" t="s">
        <v>19334</v>
      </c>
      <c r="G6273">
        <v>2</v>
      </c>
      <c r="H6273" t="s">
        <v>19335</v>
      </c>
      <c r="I6273" s="6">
        <v>161807.18</v>
      </c>
      <c r="J6273" t="s">
        <v>19332</v>
      </c>
      <c r="K6273">
        <v>2</v>
      </c>
      <c r="L6273" t="s">
        <v>19331</v>
      </c>
      <c r="M6273" t="s">
        <v>14</v>
      </c>
      <c r="N6273" t="s">
        <v>14</v>
      </c>
      <c r="O6273">
        <v>93228.86</v>
      </c>
      <c r="P6273">
        <v>1</v>
      </c>
      <c r="Q6273" t="str">
        <f t="shared" si="194"/>
        <v>Churned</v>
      </c>
      <c r="R6273" t="str">
        <f t="shared" si="195"/>
        <v>Inactive</v>
      </c>
    </row>
    <row r="6274" spans="1:18" x14ac:dyDescent="0.25">
      <c r="A6274">
        <v>15661275</v>
      </c>
      <c r="B6274">
        <v>532</v>
      </c>
      <c r="C6274" t="s">
        <v>39</v>
      </c>
      <c r="D6274" t="s">
        <v>33</v>
      </c>
      <c r="E6274">
        <v>52</v>
      </c>
      <c r="F6274" t="s">
        <v>7840</v>
      </c>
      <c r="G6274">
        <v>3</v>
      </c>
      <c r="H6274" t="s">
        <v>19335</v>
      </c>
      <c r="I6274" s="6">
        <v>110791.97</v>
      </c>
      <c r="J6274" t="s">
        <v>19332</v>
      </c>
      <c r="K6274">
        <v>1</v>
      </c>
      <c r="L6274" t="s">
        <v>19333</v>
      </c>
      <c r="M6274" t="s">
        <v>24</v>
      </c>
      <c r="N6274" t="s">
        <v>24</v>
      </c>
      <c r="O6274">
        <v>148704.76999999999</v>
      </c>
      <c r="P6274">
        <v>1</v>
      </c>
      <c r="Q6274" t="str">
        <f t="shared" si="194"/>
        <v>Churned</v>
      </c>
      <c r="R6274" t="str">
        <f t="shared" si="195"/>
        <v>Inactive</v>
      </c>
    </row>
    <row r="6275" spans="1:18" x14ac:dyDescent="0.25">
      <c r="A6275">
        <v>15814940</v>
      </c>
      <c r="B6275">
        <v>642</v>
      </c>
      <c r="C6275" t="s">
        <v>19</v>
      </c>
      <c r="D6275" t="s">
        <v>13</v>
      </c>
      <c r="E6275">
        <v>33</v>
      </c>
      <c r="F6275" t="s">
        <v>19334</v>
      </c>
      <c r="G6275">
        <v>9</v>
      </c>
      <c r="H6275" t="s">
        <v>19336</v>
      </c>
      <c r="I6275" s="6">
        <v>0</v>
      </c>
      <c r="J6275" t="s">
        <v>19330</v>
      </c>
      <c r="K6275">
        <v>2</v>
      </c>
      <c r="L6275" t="s">
        <v>19331</v>
      </c>
      <c r="M6275" t="s">
        <v>14</v>
      </c>
      <c r="N6275" t="s">
        <v>14</v>
      </c>
      <c r="O6275">
        <v>150475.14000000001</v>
      </c>
      <c r="P6275">
        <v>0</v>
      </c>
      <c r="Q6275" t="str">
        <f t="shared" ref="Q6275:Q6338" si="196">IF(P6275=1,"Churned", "Retained")</f>
        <v>Retained</v>
      </c>
      <c r="R6275" t="str">
        <f t="shared" ref="R6275:R6338" si="197">IF(P6275=1,"Inactive","Active")</f>
        <v>Active</v>
      </c>
    </row>
    <row r="6276" spans="1:18" x14ac:dyDescent="0.25">
      <c r="A6276">
        <v>15768471</v>
      </c>
      <c r="B6276">
        <v>554</v>
      </c>
      <c r="C6276" t="s">
        <v>39</v>
      </c>
      <c r="D6276" t="s">
        <v>13</v>
      </c>
      <c r="E6276">
        <v>54</v>
      </c>
      <c r="F6276" t="s">
        <v>7840</v>
      </c>
      <c r="G6276">
        <v>6</v>
      </c>
      <c r="H6276" t="s">
        <v>19337</v>
      </c>
      <c r="I6276" s="6">
        <v>108755</v>
      </c>
      <c r="J6276" t="s">
        <v>19332</v>
      </c>
      <c r="K6276">
        <v>1</v>
      </c>
      <c r="L6276" t="s">
        <v>19333</v>
      </c>
      <c r="M6276" t="s">
        <v>24</v>
      </c>
      <c r="N6276" t="s">
        <v>24</v>
      </c>
      <c r="O6276">
        <v>40914.32</v>
      </c>
      <c r="P6276">
        <v>1</v>
      </c>
      <c r="Q6276" t="str">
        <f t="shared" si="196"/>
        <v>Churned</v>
      </c>
      <c r="R6276" t="str">
        <f t="shared" si="197"/>
        <v>Inactive</v>
      </c>
    </row>
    <row r="6277" spans="1:18" x14ac:dyDescent="0.25">
      <c r="A6277">
        <v>15697391</v>
      </c>
      <c r="B6277">
        <v>604</v>
      </c>
      <c r="C6277" t="s">
        <v>19</v>
      </c>
      <c r="D6277" t="s">
        <v>13</v>
      </c>
      <c r="E6277">
        <v>34</v>
      </c>
      <c r="F6277" t="s">
        <v>19334</v>
      </c>
      <c r="G6277">
        <v>3</v>
      </c>
      <c r="H6277" t="s">
        <v>19335</v>
      </c>
      <c r="I6277" s="6">
        <v>0</v>
      </c>
      <c r="J6277" t="s">
        <v>19330</v>
      </c>
      <c r="K6277">
        <v>2</v>
      </c>
      <c r="L6277" t="s">
        <v>19331</v>
      </c>
      <c r="M6277" t="s">
        <v>24</v>
      </c>
      <c r="N6277" t="s">
        <v>24</v>
      </c>
      <c r="O6277">
        <v>38587.699999999997</v>
      </c>
      <c r="P6277">
        <v>0</v>
      </c>
      <c r="Q6277" t="str">
        <f t="shared" si="196"/>
        <v>Retained</v>
      </c>
      <c r="R6277" t="str">
        <f t="shared" si="197"/>
        <v>Active</v>
      </c>
    </row>
    <row r="6278" spans="1:18" x14ac:dyDescent="0.25">
      <c r="A6278">
        <v>15793346</v>
      </c>
      <c r="B6278">
        <v>602</v>
      </c>
      <c r="C6278" t="s">
        <v>12</v>
      </c>
      <c r="D6278" t="s">
        <v>13</v>
      </c>
      <c r="E6278">
        <v>72</v>
      </c>
      <c r="F6278" t="s">
        <v>7840</v>
      </c>
      <c r="G6278">
        <v>3</v>
      </c>
      <c r="H6278" t="s">
        <v>19335</v>
      </c>
      <c r="I6278" s="6">
        <v>0</v>
      </c>
      <c r="J6278" t="s">
        <v>19330</v>
      </c>
      <c r="K6278">
        <v>2</v>
      </c>
      <c r="L6278" t="s">
        <v>19331</v>
      </c>
      <c r="M6278" t="s">
        <v>14</v>
      </c>
      <c r="N6278" t="s">
        <v>14</v>
      </c>
      <c r="O6278">
        <v>171260.66</v>
      </c>
      <c r="P6278">
        <v>0</v>
      </c>
      <c r="Q6278" t="str">
        <f t="shared" si="196"/>
        <v>Retained</v>
      </c>
      <c r="R6278" t="str">
        <f t="shared" si="197"/>
        <v>Active</v>
      </c>
    </row>
    <row r="6279" spans="1:18" x14ac:dyDescent="0.25">
      <c r="A6279">
        <v>15608338</v>
      </c>
      <c r="B6279">
        <v>757</v>
      </c>
      <c r="C6279" t="s">
        <v>19</v>
      </c>
      <c r="D6279" t="s">
        <v>13</v>
      </c>
      <c r="E6279">
        <v>55</v>
      </c>
      <c r="F6279" t="s">
        <v>7840</v>
      </c>
      <c r="G6279">
        <v>9</v>
      </c>
      <c r="H6279" t="s">
        <v>19336</v>
      </c>
      <c r="I6279" s="6">
        <v>117294.12</v>
      </c>
      <c r="J6279" t="s">
        <v>19332</v>
      </c>
      <c r="K6279">
        <v>4</v>
      </c>
      <c r="L6279" t="s">
        <v>19332</v>
      </c>
      <c r="M6279" t="s">
        <v>24</v>
      </c>
      <c r="N6279" t="s">
        <v>24</v>
      </c>
      <c r="O6279">
        <v>94187.47</v>
      </c>
      <c r="P6279">
        <v>1</v>
      </c>
      <c r="Q6279" t="str">
        <f t="shared" si="196"/>
        <v>Churned</v>
      </c>
      <c r="R6279" t="str">
        <f t="shared" si="197"/>
        <v>Inactive</v>
      </c>
    </row>
    <row r="6280" spans="1:18" x14ac:dyDescent="0.25">
      <c r="A6280">
        <v>15578546</v>
      </c>
      <c r="B6280">
        <v>491</v>
      </c>
      <c r="C6280" t="s">
        <v>39</v>
      </c>
      <c r="D6280" t="s">
        <v>33</v>
      </c>
      <c r="E6280">
        <v>26</v>
      </c>
      <c r="F6280" t="s">
        <v>83</v>
      </c>
      <c r="G6280">
        <v>4</v>
      </c>
      <c r="H6280" t="s">
        <v>19337</v>
      </c>
      <c r="I6280" s="6">
        <v>102251.14</v>
      </c>
      <c r="J6280" t="s">
        <v>19332</v>
      </c>
      <c r="K6280">
        <v>1</v>
      </c>
      <c r="L6280" t="s">
        <v>19333</v>
      </c>
      <c r="M6280" t="s">
        <v>14</v>
      </c>
      <c r="N6280" t="s">
        <v>14</v>
      </c>
      <c r="O6280">
        <v>145900.89000000001</v>
      </c>
      <c r="P6280">
        <v>0</v>
      </c>
      <c r="Q6280" t="str">
        <f t="shared" si="196"/>
        <v>Retained</v>
      </c>
      <c r="R6280" t="str">
        <f t="shared" si="197"/>
        <v>Active</v>
      </c>
    </row>
    <row r="6281" spans="1:18" x14ac:dyDescent="0.25">
      <c r="A6281">
        <v>15656921</v>
      </c>
      <c r="B6281">
        <v>850</v>
      </c>
      <c r="C6281" t="s">
        <v>12</v>
      </c>
      <c r="D6281" t="s">
        <v>33</v>
      </c>
      <c r="E6281">
        <v>31</v>
      </c>
      <c r="F6281" t="s">
        <v>19334</v>
      </c>
      <c r="G6281">
        <v>4</v>
      </c>
      <c r="H6281" t="s">
        <v>19337</v>
      </c>
      <c r="I6281" s="6">
        <v>0</v>
      </c>
      <c r="J6281" t="s">
        <v>19330</v>
      </c>
      <c r="K6281">
        <v>2</v>
      </c>
      <c r="L6281" t="s">
        <v>19331</v>
      </c>
      <c r="M6281" t="s">
        <v>24</v>
      </c>
      <c r="N6281" t="s">
        <v>24</v>
      </c>
      <c r="O6281">
        <v>152298.28</v>
      </c>
      <c r="P6281">
        <v>0</v>
      </c>
      <c r="Q6281" t="str">
        <f t="shared" si="196"/>
        <v>Retained</v>
      </c>
      <c r="R6281" t="str">
        <f t="shared" si="197"/>
        <v>Active</v>
      </c>
    </row>
    <row r="6282" spans="1:18" x14ac:dyDescent="0.25">
      <c r="A6282">
        <v>15761340</v>
      </c>
      <c r="B6282">
        <v>521</v>
      </c>
      <c r="C6282" t="s">
        <v>12</v>
      </c>
      <c r="D6282" t="s">
        <v>33</v>
      </c>
      <c r="E6282">
        <v>22</v>
      </c>
      <c r="F6282" t="s">
        <v>83</v>
      </c>
      <c r="G6282">
        <v>5</v>
      </c>
      <c r="H6282" t="s">
        <v>19337</v>
      </c>
      <c r="I6282" s="6">
        <v>0</v>
      </c>
      <c r="J6282" t="s">
        <v>19330</v>
      </c>
      <c r="K6282">
        <v>2</v>
      </c>
      <c r="L6282" t="s">
        <v>19331</v>
      </c>
      <c r="M6282" t="s">
        <v>14</v>
      </c>
      <c r="N6282" t="s">
        <v>14</v>
      </c>
      <c r="O6282">
        <v>99828.45</v>
      </c>
      <c r="P6282">
        <v>0</v>
      </c>
      <c r="Q6282" t="str">
        <f t="shared" si="196"/>
        <v>Retained</v>
      </c>
      <c r="R6282" t="str">
        <f t="shared" si="197"/>
        <v>Active</v>
      </c>
    </row>
    <row r="6283" spans="1:18" x14ac:dyDescent="0.25">
      <c r="A6283">
        <v>15591135</v>
      </c>
      <c r="B6283">
        <v>726</v>
      </c>
      <c r="C6283" t="s">
        <v>12</v>
      </c>
      <c r="D6283" t="s">
        <v>33</v>
      </c>
      <c r="E6283">
        <v>37</v>
      </c>
      <c r="F6283" t="s">
        <v>19334</v>
      </c>
      <c r="G6283">
        <v>2</v>
      </c>
      <c r="H6283" t="s">
        <v>19335</v>
      </c>
      <c r="I6283" s="6">
        <v>132057.92000000001</v>
      </c>
      <c r="J6283" t="s">
        <v>19332</v>
      </c>
      <c r="K6283">
        <v>2</v>
      </c>
      <c r="L6283" t="s">
        <v>19331</v>
      </c>
      <c r="M6283" t="s">
        <v>24</v>
      </c>
      <c r="N6283" t="s">
        <v>24</v>
      </c>
      <c r="O6283">
        <v>34743.980000000003</v>
      </c>
      <c r="P6283">
        <v>0</v>
      </c>
      <c r="Q6283" t="str">
        <f t="shared" si="196"/>
        <v>Retained</v>
      </c>
      <c r="R6283" t="str">
        <f t="shared" si="197"/>
        <v>Active</v>
      </c>
    </row>
    <row r="6284" spans="1:18" x14ac:dyDescent="0.25">
      <c r="A6284">
        <v>15623219</v>
      </c>
      <c r="B6284">
        <v>596</v>
      </c>
      <c r="C6284" t="s">
        <v>12</v>
      </c>
      <c r="D6284" t="s">
        <v>33</v>
      </c>
      <c r="E6284">
        <v>33</v>
      </c>
      <c r="F6284" t="s">
        <v>19334</v>
      </c>
      <c r="G6284">
        <v>8</v>
      </c>
      <c r="H6284" t="s">
        <v>19336</v>
      </c>
      <c r="I6284" s="6">
        <v>0</v>
      </c>
      <c r="J6284" t="s">
        <v>19330</v>
      </c>
      <c r="K6284">
        <v>1</v>
      </c>
      <c r="L6284" t="s">
        <v>19333</v>
      </c>
      <c r="M6284" t="s">
        <v>24</v>
      </c>
      <c r="N6284" t="s">
        <v>24</v>
      </c>
      <c r="O6284">
        <v>121189.3</v>
      </c>
      <c r="P6284">
        <v>1</v>
      </c>
      <c r="Q6284" t="str">
        <f t="shared" si="196"/>
        <v>Churned</v>
      </c>
      <c r="R6284" t="str">
        <f t="shared" si="197"/>
        <v>Inactive</v>
      </c>
    </row>
    <row r="6285" spans="1:18" x14ac:dyDescent="0.25">
      <c r="A6285">
        <v>15655229</v>
      </c>
      <c r="B6285">
        <v>850</v>
      </c>
      <c r="C6285" t="s">
        <v>39</v>
      </c>
      <c r="D6285" t="s">
        <v>13</v>
      </c>
      <c r="E6285">
        <v>35</v>
      </c>
      <c r="F6285" t="s">
        <v>19334</v>
      </c>
      <c r="G6285">
        <v>7</v>
      </c>
      <c r="H6285" t="s">
        <v>19337</v>
      </c>
      <c r="I6285" s="6">
        <v>114285.2</v>
      </c>
      <c r="J6285" t="s">
        <v>19332</v>
      </c>
      <c r="K6285">
        <v>1</v>
      </c>
      <c r="L6285" t="s">
        <v>19333</v>
      </c>
      <c r="M6285" t="s">
        <v>14</v>
      </c>
      <c r="N6285" t="s">
        <v>14</v>
      </c>
      <c r="O6285">
        <v>129660.59</v>
      </c>
      <c r="P6285">
        <v>0</v>
      </c>
      <c r="Q6285" t="str">
        <f t="shared" si="196"/>
        <v>Retained</v>
      </c>
      <c r="R6285" t="str">
        <f t="shared" si="197"/>
        <v>Active</v>
      </c>
    </row>
    <row r="6286" spans="1:18" x14ac:dyDescent="0.25">
      <c r="A6286">
        <v>15805884</v>
      </c>
      <c r="B6286">
        <v>637</v>
      </c>
      <c r="C6286" t="s">
        <v>12</v>
      </c>
      <c r="D6286" t="s">
        <v>13</v>
      </c>
      <c r="E6286">
        <v>41</v>
      </c>
      <c r="F6286" t="s">
        <v>19334</v>
      </c>
      <c r="G6286">
        <v>9</v>
      </c>
      <c r="H6286" t="s">
        <v>19336</v>
      </c>
      <c r="I6286" s="6">
        <v>0</v>
      </c>
      <c r="J6286" t="s">
        <v>19330</v>
      </c>
      <c r="K6286">
        <v>2</v>
      </c>
      <c r="L6286" t="s">
        <v>19331</v>
      </c>
      <c r="M6286" t="s">
        <v>24</v>
      </c>
      <c r="N6286" t="s">
        <v>24</v>
      </c>
      <c r="O6286">
        <v>145477.35999999999</v>
      </c>
      <c r="P6286">
        <v>0</v>
      </c>
      <c r="Q6286" t="str">
        <f t="shared" si="196"/>
        <v>Retained</v>
      </c>
      <c r="R6286" t="str">
        <f t="shared" si="197"/>
        <v>Active</v>
      </c>
    </row>
    <row r="6287" spans="1:18" x14ac:dyDescent="0.25">
      <c r="A6287">
        <v>15668289</v>
      </c>
      <c r="B6287">
        <v>690</v>
      </c>
      <c r="C6287" t="s">
        <v>19</v>
      </c>
      <c r="D6287" t="s">
        <v>33</v>
      </c>
      <c r="E6287">
        <v>32</v>
      </c>
      <c r="F6287" t="s">
        <v>19334</v>
      </c>
      <c r="G6287">
        <v>2</v>
      </c>
      <c r="H6287" t="s">
        <v>19335</v>
      </c>
      <c r="I6287" s="6">
        <v>76087.98</v>
      </c>
      <c r="J6287" t="s">
        <v>19331</v>
      </c>
      <c r="K6287">
        <v>1</v>
      </c>
      <c r="L6287" t="s">
        <v>19333</v>
      </c>
      <c r="M6287" t="s">
        <v>14</v>
      </c>
      <c r="N6287" t="s">
        <v>14</v>
      </c>
      <c r="O6287">
        <v>151822.66</v>
      </c>
      <c r="P6287">
        <v>0</v>
      </c>
      <c r="Q6287" t="str">
        <f t="shared" si="196"/>
        <v>Retained</v>
      </c>
      <c r="R6287" t="str">
        <f t="shared" si="197"/>
        <v>Active</v>
      </c>
    </row>
    <row r="6288" spans="1:18" x14ac:dyDescent="0.25">
      <c r="A6288">
        <v>15568562</v>
      </c>
      <c r="B6288">
        <v>689</v>
      </c>
      <c r="C6288" t="s">
        <v>12</v>
      </c>
      <c r="D6288" t="s">
        <v>33</v>
      </c>
      <c r="E6288">
        <v>40</v>
      </c>
      <c r="F6288" t="s">
        <v>19334</v>
      </c>
      <c r="G6288">
        <v>8</v>
      </c>
      <c r="H6288" t="s">
        <v>19336</v>
      </c>
      <c r="I6288" s="6">
        <v>160272.26999999999</v>
      </c>
      <c r="J6288" t="s">
        <v>19332</v>
      </c>
      <c r="K6288">
        <v>1</v>
      </c>
      <c r="L6288" t="s">
        <v>19333</v>
      </c>
      <c r="M6288" t="s">
        <v>24</v>
      </c>
      <c r="N6288" t="s">
        <v>24</v>
      </c>
      <c r="O6288">
        <v>49656.24</v>
      </c>
      <c r="P6288">
        <v>0</v>
      </c>
      <c r="Q6288" t="str">
        <f t="shared" si="196"/>
        <v>Retained</v>
      </c>
      <c r="R6288" t="str">
        <f t="shared" si="197"/>
        <v>Active</v>
      </c>
    </row>
    <row r="6289" spans="1:18" x14ac:dyDescent="0.25">
      <c r="A6289">
        <v>15773276</v>
      </c>
      <c r="B6289">
        <v>633</v>
      </c>
      <c r="C6289" t="s">
        <v>19</v>
      </c>
      <c r="D6289" t="s">
        <v>33</v>
      </c>
      <c r="E6289">
        <v>63</v>
      </c>
      <c r="F6289" t="s">
        <v>7840</v>
      </c>
      <c r="G6289">
        <v>4</v>
      </c>
      <c r="H6289" t="s">
        <v>19337</v>
      </c>
      <c r="I6289" s="6">
        <v>114552.6</v>
      </c>
      <c r="J6289" t="s">
        <v>19332</v>
      </c>
      <c r="K6289">
        <v>1</v>
      </c>
      <c r="L6289" t="s">
        <v>19333</v>
      </c>
      <c r="M6289" t="s">
        <v>24</v>
      </c>
      <c r="N6289" t="s">
        <v>24</v>
      </c>
      <c r="O6289">
        <v>73856.28</v>
      </c>
      <c r="P6289">
        <v>1</v>
      </c>
      <c r="Q6289" t="str">
        <f t="shared" si="196"/>
        <v>Churned</v>
      </c>
      <c r="R6289" t="str">
        <f t="shared" si="197"/>
        <v>Inactive</v>
      </c>
    </row>
    <row r="6290" spans="1:18" x14ac:dyDescent="0.25">
      <c r="A6290">
        <v>15622801</v>
      </c>
      <c r="B6290">
        <v>555</v>
      </c>
      <c r="C6290" t="s">
        <v>12</v>
      </c>
      <c r="D6290" t="s">
        <v>13</v>
      </c>
      <c r="E6290">
        <v>27</v>
      </c>
      <c r="F6290" t="s">
        <v>83</v>
      </c>
      <c r="G6290">
        <v>8</v>
      </c>
      <c r="H6290" t="s">
        <v>19336</v>
      </c>
      <c r="I6290" s="6">
        <v>102000.17</v>
      </c>
      <c r="J6290" t="s">
        <v>19332</v>
      </c>
      <c r="K6290">
        <v>1</v>
      </c>
      <c r="L6290" t="s">
        <v>19333</v>
      </c>
      <c r="M6290" t="s">
        <v>14</v>
      </c>
      <c r="N6290" t="s">
        <v>14</v>
      </c>
      <c r="O6290">
        <v>116757</v>
      </c>
      <c r="P6290">
        <v>0</v>
      </c>
      <c r="Q6290" t="str">
        <f t="shared" si="196"/>
        <v>Retained</v>
      </c>
      <c r="R6290" t="str">
        <f t="shared" si="197"/>
        <v>Active</v>
      </c>
    </row>
    <row r="6291" spans="1:18" x14ac:dyDescent="0.25">
      <c r="A6291">
        <v>15779886</v>
      </c>
      <c r="B6291">
        <v>563</v>
      </c>
      <c r="C6291" t="s">
        <v>19</v>
      </c>
      <c r="D6291" t="s">
        <v>33</v>
      </c>
      <c r="E6291">
        <v>24</v>
      </c>
      <c r="F6291" t="s">
        <v>83</v>
      </c>
      <c r="G6291">
        <v>7</v>
      </c>
      <c r="H6291" t="s">
        <v>19337</v>
      </c>
      <c r="I6291" s="6">
        <v>0</v>
      </c>
      <c r="J6291" t="s">
        <v>19330</v>
      </c>
      <c r="K6291">
        <v>2</v>
      </c>
      <c r="L6291" t="s">
        <v>19331</v>
      </c>
      <c r="M6291" t="s">
        <v>24</v>
      </c>
      <c r="N6291" t="s">
        <v>24</v>
      </c>
      <c r="O6291">
        <v>16319.56</v>
      </c>
      <c r="P6291">
        <v>0</v>
      </c>
      <c r="Q6291" t="str">
        <f t="shared" si="196"/>
        <v>Retained</v>
      </c>
      <c r="R6291" t="str">
        <f t="shared" si="197"/>
        <v>Active</v>
      </c>
    </row>
    <row r="6292" spans="1:18" x14ac:dyDescent="0.25">
      <c r="A6292">
        <v>15713673</v>
      </c>
      <c r="B6292">
        <v>494</v>
      </c>
      <c r="C6292" t="s">
        <v>12</v>
      </c>
      <c r="D6292" t="s">
        <v>13</v>
      </c>
      <c r="E6292">
        <v>33</v>
      </c>
      <c r="F6292" t="s">
        <v>19334</v>
      </c>
      <c r="G6292">
        <v>1</v>
      </c>
      <c r="H6292" t="s">
        <v>19335</v>
      </c>
      <c r="I6292" s="6">
        <v>137853</v>
      </c>
      <c r="J6292" t="s">
        <v>19332</v>
      </c>
      <c r="K6292">
        <v>1</v>
      </c>
      <c r="L6292" t="s">
        <v>19333</v>
      </c>
      <c r="M6292" t="s">
        <v>14</v>
      </c>
      <c r="N6292" t="s">
        <v>14</v>
      </c>
      <c r="O6292">
        <v>90273.85</v>
      </c>
      <c r="P6292">
        <v>0</v>
      </c>
      <c r="Q6292" t="str">
        <f t="shared" si="196"/>
        <v>Retained</v>
      </c>
      <c r="R6292" t="str">
        <f t="shared" si="197"/>
        <v>Active</v>
      </c>
    </row>
    <row r="6293" spans="1:18" x14ac:dyDescent="0.25">
      <c r="A6293">
        <v>15783083</v>
      </c>
      <c r="B6293">
        <v>534</v>
      </c>
      <c r="C6293" t="s">
        <v>12</v>
      </c>
      <c r="D6293" t="s">
        <v>33</v>
      </c>
      <c r="E6293">
        <v>27</v>
      </c>
      <c r="F6293" t="s">
        <v>83</v>
      </c>
      <c r="G6293">
        <v>9</v>
      </c>
      <c r="H6293" t="s">
        <v>19336</v>
      </c>
      <c r="I6293" s="6">
        <v>0</v>
      </c>
      <c r="J6293" t="s">
        <v>19330</v>
      </c>
      <c r="K6293">
        <v>2</v>
      </c>
      <c r="L6293" t="s">
        <v>19331</v>
      </c>
      <c r="M6293" t="s">
        <v>24</v>
      </c>
      <c r="N6293" t="s">
        <v>24</v>
      </c>
      <c r="O6293">
        <v>161344.13</v>
      </c>
      <c r="P6293">
        <v>0</v>
      </c>
      <c r="Q6293" t="str">
        <f t="shared" si="196"/>
        <v>Retained</v>
      </c>
      <c r="R6293" t="str">
        <f t="shared" si="197"/>
        <v>Active</v>
      </c>
    </row>
    <row r="6294" spans="1:18" x14ac:dyDescent="0.25">
      <c r="A6294">
        <v>15742824</v>
      </c>
      <c r="B6294">
        <v>696</v>
      </c>
      <c r="C6294" t="s">
        <v>39</v>
      </c>
      <c r="D6294" t="s">
        <v>33</v>
      </c>
      <c r="E6294">
        <v>42</v>
      </c>
      <c r="F6294" t="s">
        <v>19334</v>
      </c>
      <c r="G6294">
        <v>7</v>
      </c>
      <c r="H6294" t="s">
        <v>19337</v>
      </c>
      <c r="I6294" s="6">
        <v>162318.60999999999</v>
      </c>
      <c r="J6294" t="s">
        <v>19332</v>
      </c>
      <c r="K6294">
        <v>1</v>
      </c>
      <c r="L6294" t="s">
        <v>19333</v>
      </c>
      <c r="M6294" t="s">
        <v>24</v>
      </c>
      <c r="N6294" t="s">
        <v>24</v>
      </c>
      <c r="O6294">
        <v>121061.89</v>
      </c>
      <c r="P6294">
        <v>0</v>
      </c>
      <c r="Q6294" t="str">
        <f t="shared" si="196"/>
        <v>Retained</v>
      </c>
      <c r="R6294" t="str">
        <f t="shared" si="197"/>
        <v>Active</v>
      </c>
    </row>
    <row r="6295" spans="1:18" x14ac:dyDescent="0.25">
      <c r="A6295">
        <v>15621550</v>
      </c>
      <c r="B6295">
        <v>535</v>
      </c>
      <c r="C6295" t="s">
        <v>19</v>
      </c>
      <c r="D6295" t="s">
        <v>13</v>
      </c>
      <c r="E6295">
        <v>50</v>
      </c>
      <c r="F6295" t="s">
        <v>7840</v>
      </c>
      <c r="G6295">
        <v>1</v>
      </c>
      <c r="H6295" t="s">
        <v>19335</v>
      </c>
      <c r="I6295" s="6">
        <v>140292.57999999999</v>
      </c>
      <c r="J6295" t="s">
        <v>19332</v>
      </c>
      <c r="K6295">
        <v>3</v>
      </c>
      <c r="L6295" t="s">
        <v>19332</v>
      </c>
      <c r="M6295" t="s">
        <v>24</v>
      </c>
      <c r="N6295" t="s">
        <v>24</v>
      </c>
      <c r="O6295">
        <v>69531.22</v>
      </c>
      <c r="P6295">
        <v>1</v>
      </c>
      <c r="Q6295" t="str">
        <f t="shared" si="196"/>
        <v>Churned</v>
      </c>
      <c r="R6295" t="str">
        <f t="shared" si="197"/>
        <v>Inactive</v>
      </c>
    </row>
    <row r="6296" spans="1:18" x14ac:dyDescent="0.25">
      <c r="A6296">
        <v>15799480</v>
      </c>
      <c r="B6296">
        <v>600</v>
      </c>
      <c r="C6296" t="s">
        <v>12</v>
      </c>
      <c r="D6296" t="s">
        <v>33</v>
      </c>
      <c r="E6296">
        <v>34</v>
      </c>
      <c r="F6296" t="s">
        <v>19334</v>
      </c>
      <c r="G6296">
        <v>0</v>
      </c>
      <c r="H6296" t="s">
        <v>19335</v>
      </c>
      <c r="I6296" s="6">
        <v>0</v>
      </c>
      <c r="J6296" t="s">
        <v>19330</v>
      </c>
      <c r="K6296">
        <v>2</v>
      </c>
      <c r="L6296" t="s">
        <v>19331</v>
      </c>
      <c r="M6296" t="s">
        <v>14</v>
      </c>
      <c r="N6296" t="s">
        <v>14</v>
      </c>
      <c r="O6296">
        <v>3756.23</v>
      </c>
      <c r="P6296">
        <v>0</v>
      </c>
      <c r="Q6296" t="str">
        <f t="shared" si="196"/>
        <v>Retained</v>
      </c>
      <c r="R6296" t="str">
        <f t="shared" si="197"/>
        <v>Active</v>
      </c>
    </row>
    <row r="6297" spans="1:18" x14ac:dyDescent="0.25">
      <c r="A6297">
        <v>15625247</v>
      </c>
      <c r="B6297">
        <v>807</v>
      </c>
      <c r="C6297" t="s">
        <v>12</v>
      </c>
      <c r="D6297" t="s">
        <v>13</v>
      </c>
      <c r="E6297">
        <v>34</v>
      </c>
      <c r="F6297" t="s">
        <v>19334</v>
      </c>
      <c r="G6297">
        <v>1</v>
      </c>
      <c r="H6297" t="s">
        <v>19335</v>
      </c>
      <c r="I6297" s="6">
        <v>0</v>
      </c>
      <c r="J6297" t="s">
        <v>19330</v>
      </c>
      <c r="K6297">
        <v>1</v>
      </c>
      <c r="L6297" t="s">
        <v>19333</v>
      </c>
      <c r="M6297" t="s">
        <v>24</v>
      </c>
      <c r="N6297" t="s">
        <v>24</v>
      </c>
      <c r="O6297">
        <v>114448.13</v>
      </c>
      <c r="P6297">
        <v>0</v>
      </c>
      <c r="Q6297" t="str">
        <f t="shared" si="196"/>
        <v>Retained</v>
      </c>
      <c r="R6297" t="str">
        <f t="shared" si="197"/>
        <v>Active</v>
      </c>
    </row>
    <row r="6298" spans="1:18" x14ac:dyDescent="0.25">
      <c r="A6298">
        <v>15755241</v>
      </c>
      <c r="B6298">
        <v>714</v>
      </c>
      <c r="C6298" t="s">
        <v>12</v>
      </c>
      <c r="D6298" t="s">
        <v>13</v>
      </c>
      <c r="E6298">
        <v>52</v>
      </c>
      <c r="F6298" t="s">
        <v>7840</v>
      </c>
      <c r="G6298">
        <v>2</v>
      </c>
      <c r="H6298" t="s">
        <v>19335</v>
      </c>
      <c r="I6298" s="6">
        <v>0</v>
      </c>
      <c r="J6298" t="s">
        <v>19330</v>
      </c>
      <c r="K6298">
        <v>1</v>
      </c>
      <c r="L6298" t="s">
        <v>19333</v>
      </c>
      <c r="M6298" t="s">
        <v>14</v>
      </c>
      <c r="N6298" t="s">
        <v>14</v>
      </c>
      <c r="O6298">
        <v>144045.07999999999</v>
      </c>
      <c r="P6298">
        <v>1</v>
      </c>
      <c r="Q6298" t="str">
        <f t="shared" si="196"/>
        <v>Churned</v>
      </c>
      <c r="R6298" t="str">
        <f t="shared" si="197"/>
        <v>Inactive</v>
      </c>
    </row>
    <row r="6299" spans="1:18" x14ac:dyDescent="0.25">
      <c r="A6299">
        <v>15575679</v>
      </c>
      <c r="B6299">
        <v>590</v>
      </c>
      <c r="C6299" t="s">
        <v>12</v>
      </c>
      <c r="D6299" t="s">
        <v>33</v>
      </c>
      <c r="E6299">
        <v>24</v>
      </c>
      <c r="F6299" t="s">
        <v>83</v>
      </c>
      <c r="G6299">
        <v>7</v>
      </c>
      <c r="H6299" t="s">
        <v>19337</v>
      </c>
      <c r="I6299" s="6">
        <v>126431.54</v>
      </c>
      <c r="J6299" t="s">
        <v>19332</v>
      </c>
      <c r="K6299">
        <v>1</v>
      </c>
      <c r="L6299" t="s">
        <v>19333</v>
      </c>
      <c r="M6299" t="s">
        <v>24</v>
      </c>
      <c r="N6299" t="s">
        <v>24</v>
      </c>
      <c r="O6299">
        <v>58781.11</v>
      </c>
      <c r="P6299">
        <v>0</v>
      </c>
      <c r="Q6299" t="str">
        <f t="shared" si="196"/>
        <v>Retained</v>
      </c>
      <c r="R6299" t="str">
        <f t="shared" si="197"/>
        <v>Active</v>
      </c>
    </row>
    <row r="6300" spans="1:18" x14ac:dyDescent="0.25">
      <c r="A6300">
        <v>15668235</v>
      </c>
      <c r="B6300">
        <v>614</v>
      </c>
      <c r="C6300" t="s">
        <v>12</v>
      </c>
      <c r="D6300" t="s">
        <v>13</v>
      </c>
      <c r="E6300">
        <v>41</v>
      </c>
      <c r="F6300" t="s">
        <v>19334</v>
      </c>
      <c r="G6300">
        <v>3</v>
      </c>
      <c r="H6300" t="s">
        <v>19335</v>
      </c>
      <c r="I6300" s="6">
        <v>123475.04</v>
      </c>
      <c r="J6300" t="s">
        <v>19332</v>
      </c>
      <c r="K6300">
        <v>1</v>
      </c>
      <c r="L6300" t="s">
        <v>19333</v>
      </c>
      <c r="M6300" t="s">
        <v>14</v>
      </c>
      <c r="N6300" t="s">
        <v>14</v>
      </c>
      <c r="O6300">
        <v>179227.51999999999</v>
      </c>
      <c r="P6300">
        <v>0</v>
      </c>
      <c r="Q6300" t="str">
        <f t="shared" si="196"/>
        <v>Retained</v>
      </c>
      <c r="R6300" t="str">
        <f t="shared" si="197"/>
        <v>Active</v>
      </c>
    </row>
    <row r="6301" spans="1:18" x14ac:dyDescent="0.25">
      <c r="A6301">
        <v>15683183</v>
      </c>
      <c r="B6301">
        <v>766</v>
      </c>
      <c r="C6301" t="s">
        <v>39</v>
      </c>
      <c r="D6301" t="s">
        <v>13</v>
      </c>
      <c r="E6301">
        <v>45</v>
      </c>
      <c r="F6301" t="s">
        <v>19334</v>
      </c>
      <c r="G6301">
        <v>6</v>
      </c>
      <c r="H6301" t="s">
        <v>19337</v>
      </c>
      <c r="I6301" s="6">
        <v>97652.96</v>
      </c>
      <c r="J6301" t="s">
        <v>19331</v>
      </c>
      <c r="K6301">
        <v>1</v>
      </c>
      <c r="L6301" t="s">
        <v>19333</v>
      </c>
      <c r="M6301" t="s">
        <v>24</v>
      </c>
      <c r="N6301" t="s">
        <v>24</v>
      </c>
      <c r="O6301">
        <v>127332.33</v>
      </c>
      <c r="P6301">
        <v>0</v>
      </c>
      <c r="Q6301" t="str">
        <f t="shared" si="196"/>
        <v>Retained</v>
      </c>
      <c r="R6301" t="str">
        <f t="shared" si="197"/>
        <v>Active</v>
      </c>
    </row>
    <row r="6302" spans="1:18" x14ac:dyDescent="0.25">
      <c r="A6302">
        <v>15684592</v>
      </c>
      <c r="B6302">
        <v>557</v>
      </c>
      <c r="C6302" t="s">
        <v>19</v>
      </c>
      <c r="D6302" t="s">
        <v>33</v>
      </c>
      <c r="E6302">
        <v>42</v>
      </c>
      <c r="F6302" t="s">
        <v>19334</v>
      </c>
      <c r="G6302">
        <v>4</v>
      </c>
      <c r="H6302" t="s">
        <v>19337</v>
      </c>
      <c r="I6302" s="6">
        <v>0</v>
      </c>
      <c r="J6302" t="s">
        <v>19330</v>
      </c>
      <c r="K6302">
        <v>2</v>
      </c>
      <c r="L6302" t="s">
        <v>19331</v>
      </c>
      <c r="M6302" t="s">
        <v>14</v>
      </c>
      <c r="N6302" t="s">
        <v>14</v>
      </c>
      <c r="O6302">
        <v>86642.38</v>
      </c>
      <c r="P6302">
        <v>0</v>
      </c>
      <c r="Q6302" t="str">
        <f t="shared" si="196"/>
        <v>Retained</v>
      </c>
      <c r="R6302" t="str">
        <f t="shared" si="197"/>
        <v>Active</v>
      </c>
    </row>
    <row r="6303" spans="1:18" x14ac:dyDescent="0.25">
      <c r="A6303">
        <v>15591169</v>
      </c>
      <c r="B6303">
        <v>788</v>
      </c>
      <c r="C6303" t="s">
        <v>39</v>
      </c>
      <c r="D6303" t="s">
        <v>13</v>
      </c>
      <c r="E6303">
        <v>49</v>
      </c>
      <c r="F6303" t="s">
        <v>19334</v>
      </c>
      <c r="G6303">
        <v>4</v>
      </c>
      <c r="H6303" t="s">
        <v>19337</v>
      </c>
      <c r="I6303" s="6">
        <v>137455.99</v>
      </c>
      <c r="J6303" t="s">
        <v>19332</v>
      </c>
      <c r="K6303">
        <v>1</v>
      </c>
      <c r="L6303" t="s">
        <v>19333</v>
      </c>
      <c r="M6303" t="s">
        <v>24</v>
      </c>
      <c r="N6303" t="s">
        <v>24</v>
      </c>
      <c r="O6303">
        <v>184178.29</v>
      </c>
      <c r="P6303">
        <v>1</v>
      </c>
      <c r="Q6303" t="str">
        <f t="shared" si="196"/>
        <v>Churned</v>
      </c>
      <c r="R6303" t="str">
        <f t="shared" si="197"/>
        <v>Inactive</v>
      </c>
    </row>
    <row r="6304" spans="1:18" x14ac:dyDescent="0.25">
      <c r="A6304">
        <v>15653455</v>
      </c>
      <c r="B6304">
        <v>648</v>
      </c>
      <c r="C6304" t="s">
        <v>12</v>
      </c>
      <c r="D6304" t="s">
        <v>13</v>
      </c>
      <c r="E6304">
        <v>38</v>
      </c>
      <c r="F6304" t="s">
        <v>19334</v>
      </c>
      <c r="G6304">
        <v>2</v>
      </c>
      <c r="H6304" t="s">
        <v>19335</v>
      </c>
      <c r="I6304" s="6">
        <v>0</v>
      </c>
      <c r="J6304" t="s">
        <v>19330</v>
      </c>
      <c r="K6304">
        <v>2</v>
      </c>
      <c r="L6304" t="s">
        <v>19331</v>
      </c>
      <c r="M6304" t="s">
        <v>14</v>
      </c>
      <c r="N6304" t="s">
        <v>14</v>
      </c>
      <c r="O6304">
        <v>9551.49</v>
      </c>
      <c r="P6304">
        <v>0</v>
      </c>
      <c r="Q6304" t="str">
        <f t="shared" si="196"/>
        <v>Retained</v>
      </c>
      <c r="R6304" t="str">
        <f t="shared" si="197"/>
        <v>Active</v>
      </c>
    </row>
    <row r="6305" spans="1:18" x14ac:dyDescent="0.25">
      <c r="A6305">
        <v>15732563</v>
      </c>
      <c r="B6305">
        <v>726</v>
      </c>
      <c r="C6305" t="s">
        <v>39</v>
      </c>
      <c r="D6305" t="s">
        <v>13</v>
      </c>
      <c r="E6305">
        <v>33</v>
      </c>
      <c r="F6305" t="s">
        <v>19334</v>
      </c>
      <c r="G6305">
        <v>7</v>
      </c>
      <c r="H6305" t="s">
        <v>19337</v>
      </c>
      <c r="I6305" s="6">
        <v>99046.31</v>
      </c>
      <c r="J6305" t="s">
        <v>19331</v>
      </c>
      <c r="K6305">
        <v>2</v>
      </c>
      <c r="L6305" t="s">
        <v>19331</v>
      </c>
      <c r="M6305" t="s">
        <v>14</v>
      </c>
      <c r="N6305" t="s">
        <v>14</v>
      </c>
      <c r="O6305">
        <v>56053.06</v>
      </c>
      <c r="P6305">
        <v>0</v>
      </c>
      <c r="Q6305" t="str">
        <f t="shared" si="196"/>
        <v>Retained</v>
      </c>
      <c r="R6305" t="str">
        <f t="shared" si="197"/>
        <v>Active</v>
      </c>
    </row>
    <row r="6306" spans="1:18" x14ac:dyDescent="0.25">
      <c r="A6306">
        <v>15656471</v>
      </c>
      <c r="B6306">
        <v>773</v>
      </c>
      <c r="C6306" t="s">
        <v>12</v>
      </c>
      <c r="D6306" t="s">
        <v>33</v>
      </c>
      <c r="E6306">
        <v>33</v>
      </c>
      <c r="F6306" t="s">
        <v>19334</v>
      </c>
      <c r="G6306">
        <v>9</v>
      </c>
      <c r="H6306" t="s">
        <v>19336</v>
      </c>
      <c r="I6306" s="6">
        <v>0</v>
      </c>
      <c r="J6306" t="s">
        <v>19330</v>
      </c>
      <c r="K6306">
        <v>2</v>
      </c>
      <c r="L6306" t="s">
        <v>19331</v>
      </c>
      <c r="M6306" t="s">
        <v>14</v>
      </c>
      <c r="N6306" t="s">
        <v>14</v>
      </c>
      <c r="O6306">
        <v>1118.31</v>
      </c>
      <c r="P6306">
        <v>0</v>
      </c>
      <c r="Q6306" t="str">
        <f t="shared" si="196"/>
        <v>Retained</v>
      </c>
      <c r="R6306" t="str">
        <f t="shared" si="197"/>
        <v>Active</v>
      </c>
    </row>
    <row r="6307" spans="1:18" x14ac:dyDescent="0.25">
      <c r="A6307">
        <v>15598510</v>
      </c>
      <c r="B6307">
        <v>583</v>
      </c>
      <c r="C6307" t="s">
        <v>39</v>
      </c>
      <c r="D6307" t="s">
        <v>33</v>
      </c>
      <c r="E6307">
        <v>27</v>
      </c>
      <c r="F6307" t="s">
        <v>83</v>
      </c>
      <c r="G6307">
        <v>4</v>
      </c>
      <c r="H6307" t="s">
        <v>19337</v>
      </c>
      <c r="I6307" s="6">
        <v>105907.42</v>
      </c>
      <c r="J6307" t="s">
        <v>19332</v>
      </c>
      <c r="K6307">
        <v>2</v>
      </c>
      <c r="L6307" t="s">
        <v>19331</v>
      </c>
      <c r="M6307" t="s">
        <v>14</v>
      </c>
      <c r="N6307" t="s">
        <v>14</v>
      </c>
      <c r="O6307">
        <v>195732.04</v>
      </c>
      <c r="P6307">
        <v>0</v>
      </c>
      <c r="Q6307" t="str">
        <f t="shared" si="196"/>
        <v>Retained</v>
      </c>
      <c r="R6307" t="str">
        <f t="shared" si="197"/>
        <v>Active</v>
      </c>
    </row>
    <row r="6308" spans="1:18" x14ac:dyDescent="0.25">
      <c r="A6308">
        <v>15766427</v>
      </c>
      <c r="B6308">
        <v>565</v>
      </c>
      <c r="C6308" t="s">
        <v>39</v>
      </c>
      <c r="D6308" t="s">
        <v>33</v>
      </c>
      <c r="E6308">
        <v>52</v>
      </c>
      <c r="F6308" t="s">
        <v>7840</v>
      </c>
      <c r="G6308">
        <v>5</v>
      </c>
      <c r="H6308" t="s">
        <v>19337</v>
      </c>
      <c r="I6308" s="6">
        <v>97720.35</v>
      </c>
      <c r="J6308" t="s">
        <v>19331</v>
      </c>
      <c r="K6308">
        <v>2</v>
      </c>
      <c r="L6308" t="s">
        <v>19331</v>
      </c>
      <c r="M6308" t="s">
        <v>24</v>
      </c>
      <c r="N6308" t="s">
        <v>24</v>
      </c>
      <c r="O6308">
        <v>175070.94</v>
      </c>
      <c r="P6308">
        <v>1</v>
      </c>
      <c r="Q6308" t="str">
        <f t="shared" si="196"/>
        <v>Churned</v>
      </c>
      <c r="R6308" t="str">
        <f t="shared" si="197"/>
        <v>Inactive</v>
      </c>
    </row>
    <row r="6309" spans="1:18" x14ac:dyDescent="0.25">
      <c r="A6309">
        <v>15785342</v>
      </c>
      <c r="B6309">
        <v>705</v>
      </c>
      <c r="C6309" t="s">
        <v>12</v>
      </c>
      <c r="D6309" t="s">
        <v>33</v>
      </c>
      <c r="E6309">
        <v>25</v>
      </c>
      <c r="F6309" t="s">
        <v>83</v>
      </c>
      <c r="G6309">
        <v>9</v>
      </c>
      <c r="H6309" t="s">
        <v>19336</v>
      </c>
      <c r="I6309" s="6">
        <v>0</v>
      </c>
      <c r="J6309" t="s">
        <v>19330</v>
      </c>
      <c r="K6309">
        <v>2</v>
      </c>
      <c r="L6309" t="s">
        <v>19331</v>
      </c>
      <c r="M6309" t="s">
        <v>14</v>
      </c>
      <c r="N6309" t="s">
        <v>14</v>
      </c>
      <c r="O6309">
        <v>112331.19</v>
      </c>
      <c r="P6309">
        <v>0</v>
      </c>
      <c r="Q6309" t="str">
        <f t="shared" si="196"/>
        <v>Retained</v>
      </c>
      <c r="R6309" t="str">
        <f t="shared" si="197"/>
        <v>Active</v>
      </c>
    </row>
    <row r="6310" spans="1:18" x14ac:dyDescent="0.25">
      <c r="A6310">
        <v>15641595</v>
      </c>
      <c r="B6310">
        <v>685</v>
      </c>
      <c r="C6310" t="s">
        <v>19</v>
      </c>
      <c r="D6310" t="s">
        <v>33</v>
      </c>
      <c r="E6310">
        <v>43</v>
      </c>
      <c r="F6310" t="s">
        <v>19334</v>
      </c>
      <c r="G6310">
        <v>4</v>
      </c>
      <c r="H6310" t="s">
        <v>19337</v>
      </c>
      <c r="I6310" s="6">
        <v>97392.18</v>
      </c>
      <c r="J6310" t="s">
        <v>19331</v>
      </c>
      <c r="K6310">
        <v>2</v>
      </c>
      <c r="L6310" t="s">
        <v>19331</v>
      </c>
      <c r="M6310" t="s">
        <v>24</v>
      </c>
      <c r="N6310" t="s">
        <v>24</v>
      </c>
      <c r="O6310">
        <v>43956.83</v>
      </c>
      <c r="P6310">
        <v>0</v>
      </c>
      <c r="Q6310" t="str">
        <f t="shared" si="196"/>
        <v>Retained</v>
      </c>
      <c r="R6310" t="str">
        <f t="shared" si="197"/>
        <v>Active</v>
      </c>
    </row>
    <row r="6311" spans="1:18" x14ac:dyDescent="0.25">
      <c r="A6311">
        <v>15798429</v>
      </c>
      <c r="B6311">
        <v>741</v>
      </c>
      <c r="C6311" t="s">
        <v>12</v>
      </c>
      <c r="D6311" t="s">
        <v>33</v>
      </c>
      <c r="E6311">
        <v>29</v>
      </c>
      <c r="F6311" t="s">
        <v>83</v>
      </c>
      <c r="G6311">
        <v>8</v>
      </c>
      <c r="H6311" t="s">
        <v>19336</v>
      </c>
      <c r="I6311" s="6">
        <v>0</v>
      </c>
      <c r="J6311" t="s">
        <v>19330</v>
      </c>
      <c r="K6311">
        <v>2</v>
      </c>
      <c r="L6311" t="s">
        <v>19331</v>
      </c>
      <c r="M6311" t="s">
        <v>14</v>
      </c>
      <c r="N6311" t="s">
        <v>14</v>
      </c>
      <c r="O6311">
        <v>115994.52</v>
      </c>
      <c r="P6311">
        <v>0</v>
      </c>
      <c r="Q6311" t="str">
        <f t="shared" si="196"/>
        <v>Retained</v>
      </c>
      <c r="R6311" t="str">
        <f t="shared" si="197"/>
        <v>Active</v>
      </c>
    </row>
    <row r="6312" spans="1:18" x14ac:dyDescent="0.25">
      <c r="A6312">
        <v>15648136</v>
      </c>
      <c r="B6312">
        <v>658</v>
      </c>
      <c r="C6312" t="s">
        <v>39</v>
      </c>
      <c r="D6312" t="s">
        <v>13</v>
      </c>
      <c r="E6312">
        <v>28</v>
      </c>
      <c r="F6312" t="s">
        <v>83</v>
      </c>
      <c r="G6312">
        <v>9</v>
      </c>
      <c r="H6312" t="s">
        <v>19336</v>
      </c>
      <c r="I6312" s="6">
        <v>152812.57999999999</v>
      </c>
      <c r="J6312" t="s">
        <v>19332</v>
      </c>
      <c r="K6312">
        <v>1</v>
      </c>
      <c r="L6312" t="s">
        <v>19333</v>
      </c>
      <c r="M6312" t="s">
        <v>24</v>
      </c>
      <c r="N6312" t="s">
        <v>24</v>
      </c>
      <c r="O6312">
        <v>166682.57</v>
      </c>
      <c r="P6312">
        <v>0</v>
      </c>
      <c r="Q6312" t="str">
        <f t="shared" si="196"/>
        <v>Retained</v>
      </c>
      <c r="R6312" t="str">
        <f t="shared" si="197"/>
        <v>Active</v>
      </c>
    </row>
    <row r="6313" spans="1:18" x14ac:dyDescent="0.25">
      <c r="A6313">
        <v>15812482</v>
      </c>
      <c r="B6313">
        <v>575</v>
      </c>
      <c r="C6313" t="s">
        <v>12</v>
      </c>
      <c r="D6313" t="s">
        <v>33</v>
      </c>
      <c r="E6313">
        <v>27</v>
      </c>
      <c r="F6313" t="s">
        <v>83</v>
      </c>
      <c r="G6313">
        <v>3</v>
      </c>
      <c r="H6313" t="s">
        <v>19335</v>
      </c>
      <c r="I6313" s="6">
        <v>139301.68</v>
      </c>
      <c r="J6313" t="s">
        <v>19332</v>
      </c>
      <c r="K6313">
        <v>1</v>
      </c>
      <c r="L6313" t="s">
        <v>19333</v>
      </c>
      <c r="M6313" t="s">
        <v>24</v>
      </c>
      <c r="N6313" t="s">
        <v>24</v>
      </c>
      <c r="O6313">
        <v>99843.98</v>
      </c>
      <c r="P6313">
        <v>0</v>
      </c>
      <c r="Q6313" t="str">
        <f t="shared" si="196"/>
        <v>Retained</v>
      </c>
      <c r="R6313" t="str">
        <f t="shared" si="197"/>
        <v>Active</v>
      </c>
    </row>
    <row r="6314" spans="1:18" x14ac:dyDescent="0.25">
      <c r="A6314">
        <v>15790810</v>
      </c>
      <c r="B6314">
        <v>844</v>
      </c>
      <c r="C6314" t="s">
        <v>12</v>
      </c>
      <c r="D6314" t="s">
        <v>13</v>
      </c>
      <c r="E6314">
        <v>41</v>
      </c>
      <c r="F6314" t="s">
        <v>19334</v>
      </c>
      <c r="G6314">
        <v>10</v>
      </c>
      <c r="H6314" t="s">
        <v>19336</v>
      </c>
      <c r="I6314" s="6">
        <v>76319.64</v>
      </c>
      <c r="J6314" t="s">
        <v>19331</v>
      </c>
      <c r="K6314">
        <v>1</v>
      </c>
      <c r="L6314" t="s">
        <v>19333</v>
      </c>
      <c r="M6314" t="s">
        <v>14</v>
      </c>
      <c r="N6314" t="s">
        <v>14</v>
      </c>
      <c r="O6314">
        <v>141175.18</v>
      </c>
      <c r="P6314">
        <v>1</v>
      </c>
      <c r="Q6314" t="str">
        <f t="shared" si="196"/>
        <v>Churned</v>
      </c>
      <c r="R6314" t="str">
        <f t="shared" si="197"/>
        <v>Inactive</v>
      </c>
    </row>
    <row r="6315" spans="1:18" x14ac:dyDescent="0.25">
      <c r="A6315">
        <v>15687421</v>
      </c>
      <c r="B6315">
        <v>559</v>
      </c>
      <c r="C6315" t="s">
        <v>19</v>
      </c>
      <c r="D6315" t="s">
        <v>33</v>
      </c>
      <c r="E6315">
        <v>67</v>
      </c>
      <c r="F6315" t="s">
        <v>7840</v>
      </c>
      <c r="G6315">
        <v>9</v>
      </c>
      <c r="H6315" t="s">
        <v>19336</v>
      </c>
      <c r="I6315" s="6">
        <v>125919.35</v>
      </c>
      <c r="J6315" t="s">
        <v>19332</v>
      </c>
      <c r="K6315">
        <v>1</v>
      </c>
      <c r="L6315" t="s">
        <v>19333</v>
      </c>
      <c r="M6315" t="s">
        <v>24</v>
      </c>
      <c r="N6315" t="s">
        <v>24</v>
      </c>
      <c r="O6315">
        <v>175910.95</v>
      </c>
      <c r="P6315">
        <v>1</v>
      </c>
      <c r="Q6315" t="str">
        <f t="shared" si="196"/>
        <v>Churned</v>
      </c>
      <c r="R6315" t="str">
        <f t="shared" si="197"/>
        <v>Inactive</v>
      </c>
    </row>
    <row r="6316" spans="1:18" x14ac:dyDescent="0.25">
      <c r="A6316">
        <v>15765643</v>
      </c>
      <c r="B6316">
        <v>725</v>
      </c>
      <c r="C6316" t="s">
        <v>12</v>
      </c>
      <c r="D6316" t="s">
        <v>33</v>
      </c>
      <c r="E6316">
        <v>37</v>
      </c>
      <c r="F6316" t="s">
        <v>19334</v>
      </c>
      <c r="G6316">
        <v>6</v>
      </c>
      <c r="H6316" t="s">
        <v>19337</v>
      </c>
      <c r="I6316" s="6">
        <v>124348.38</v>
      </c>
      <c r="J6316" t="s">
        <v>19332</v>
      </c>
      <c r="K6316">
        <v>2</v>
      </c>
      <c r="L6316" t="s">
        <v>19331</v>
      </c>
      <c r="M6316" t="s">
        <v>14</v>
      </c>
      <c r="N6316" t="s">
        <v>14</v>
      </c>
      <c r="O6316">
        <v>176984.34</v>
      </c>
      <c r="P6316">
        <v>0</v>
      </c>
      <c r="Q6316" t="str">
        <f t="shared" si="196"/>
        <v>Retained</v>
      </c>
      <c r="R6316" t="str">
        <f t="shared" si="197"/>
        <v>Active</v>
      </c>
    </row>
    <row r="6317" spans="1:18" x14ac:dyDescent="0.25">
      <c r="A6317">
        <v>15654878</v>
      </c>
      <c r="B6317">
        <v>450</v>
      </c>
      <c r="C6317" t="s">
        <v>12</v>
      </c>
      <c r="D6317" t="s">
        <v>33</v>
      </c>
      <c r="E6317">
        <v>29</v>
      </c>
      <c r="F6317" t="s">
        <v>83</v>
      </c>
      <c r="G6317">
        <v>7</v>
      </c>
      <c r="H6317" t="s">
        <v>19337</v>
      </c>
      <c r="I6317" s="6">
        <v>117199.8</v>
      </c>
      <c r="J6317" t="s">
        <v>19332</v>
      </c>
      <c r="K6317">
        <v>1</v>
      </c>
      <c r="L6317" t="s">
        <v>19333</v>
      </c>
      <c r="M6317" t="s">
        <v>14</v>
      </c>
      <c r="N6317" t="s">
        <v>14</v>
      </c>
      <c r="O6317">
        <v>43480.63</v>
      </c>
      <c r="P6317">
        <v>0</v>
      </c>
      <c r="Q6317" t="str">
        <f t="shared" si="196"/>
        <v>Retained</v>
      </c>
      <c r="R6317" t="str">
        <f t="shared" si="197"/>
        <v>Active</v>
      </c>
    </row>
    <row r="6318" spans="1:18" x14ac:dyDescent="0.25">
      <c r="A6318">
        <v>15686835</v>
      </c>
      <c r="B6318">
        <v>738</v>
      </c>
      <c r="C6318" t="s">
        <v>39</v>
      </c>
      <c r="D6318" t="s">
        <v>13</v>
      </c>
      <c r="E6318">
        <v>57</v>
      </c>
      <c r="F6318" t="s">
        <v>7840</v>
      </c>
      <c r="G6318">
        <v>9</v>
      </c>
      <c r="H6318" t="s">
        <v>19336</v>
      </c>
      <c r="I6318" s="6">
        <v>148384.64000000001</v>
      </c>
      <c r="J6318" t="s">
        <v>19332</v>
      </c>
      <c r="K6318">
        <v>1</v>
      </c>
      <c r="L6318" t="s">
        <v>19333</v>
      </c>
      <c r="M6318" t="s">
        <v>24</v>
      </c>
      <c r="N6318" t="s">
        <v>24</v>
      </c>
      <c r="O6318">
        <v>155047.10999999999</v>
      </c>
      <c r="P6318">
        <v>1</v>
      </c>
      <c r="Q6318" t="str">
        <f t="shared" si="196"/>
        <v>Churned</v>
      </c>
      <c r="R6318" t="str">
        <f t="shared" si="197"/>
        <v>Inactive</v>
      </c>
    </row>
    <row r="6319" spans="1:18" x14ac:dyDescent="0.25">
      <c r="A6319">
        <v>15768340</v>
      </c>
      <c r="B6319">
        <v>642</v>
      </c>
      <c r="C6319" t="s">
        <v>39</v>
      </c>
      <c r="D6319" t="s">
        <v>13</v>
      </c>
      <c r="E6319">
        <v>19</v>
      </c>
      <c r="F6319" t="s">
        <v>83</v>
      </c>
      <c r="G6319">
        <v>3</v>
      </c>
      <c r="H6319" t="s">
        <v>19335</v>
      </c>
      <c r="I6319" s="6">
        <v>113905.48</v>
      </c>
      <c r="J6319" t="s">
        <v>19332</v>
      </c>
      <c r="K6319">
        <v>1</v>
      </c>
      <c r="L6319" t="s">
        <v>19333</v>
      </c>
      <c r="M6319" t="s">
        <v>14</v>
      </c>
      <c r="N6319" t="s">
        <v>14</v>
      </c>
      <c r="O6319">
        <v>176137.2</v>
      </c>
      <c r="P6319">
        <v>0</v>
      </c>
      <c r="Q6319" t="str">
        <f t="shared" si="196"/>
        <v>Retained</v>
      </c>
      <c r="R6319" t="str">
        <f t="shared" si="197"/>
        <v>Active</v>
      </c>
    </row>
    <row r="6320" spans="1:18" x14ac:dyDescent="0.25">
      <c r="A6320">
        <v>15673599</v>
      </c>
      <c r="B6320">
        <v>618</v>
      </c>
      <c r="C6320" t="s">
        <v>19</v>
      </c>
      <c r="D6320" t="s">
        <v>33</v>
      </c>
      <c r="E6320">
        <v>32</v>
      </c>
      <c r="F6320" t="s">
        <v>19334</v>
      </c>
      <c r="G6320">
        <v>5</v>
      </c>
      <c r="H6320" t="s">
        <v>19337</v>
      </c>
      <c r="I6320" s="6">
        <v>133476.09</v>
      </c>
      <c r="J6320" t="s">
        <v>19332</v>
      </c>
      <c r="K6320">
        <v>1</v>
      </c>
      <c r="L6320" t="s">
        <v>19333</v>
      </c>
      <c r="M6320" t="s">
        <v>14</v>
      </c>
      <c r="N6320" t="s">
        <v>14</v>
      </c>
      <c r="O6320">
        <v>154843.4</v>
      </c>
      <c r="P6320">
        <v>0</v>
      </c>
      <c r="Q6320" t="str">
        <f t="shared" si="196"/>
        <v>Retained</v>
      </c>
      <c r="R6320" t="str">
        <f t="shared" si="197"/>
        <v>Active</v>
      </c>
    </row>
    <row r="6321" spans="1:18" x14ac:dyDescent="0.25">
      <c r="A6321">
        <v>15689096</v>
      </c>
      <c r="B6321">
        <v>590</v>
      </c>
      <c r="C6321" t="s">
        <v>12</v>
      </c>
      <c r="D6321" t="s">
        <v>33</v>
      </c>
      <c r="E6321">
        <v>47</v>
      </c>
      <c r="F6321" t="s">
        <v>19334</v>
      </c>
      <c r="G6321">
        <v>0</v>
      </c>
      <c r="H6321" t="s">
        <v>19335</v>
      </c>
      <c r="I6321" s="6">
        <v>117879.32</v>
      </c>
      <c r="J6321" t="s">
        <v>19332</v>
      </c>
      <c r="K6321">
        <v>1</v>
      </c>
      <c r="L6321" t="s">
        <v>19333</v>
      </c>
      <c r="M6321" t="s">
        <v>14</v>
      </c>
      <c r="N6321" t="s">
        <v>14</v>
      </c>
      <c r="O6321">
        <v>8214.4599999999991</v>
      </c>
      <c r="P6321">
        <v>0</v>
      </c>
      <c r="Q6321" t="str">
        <f t="shared" si="196"/>
        <v>Retained</v>
      </c>
      <c r="R6321" t="str">
        <f t="shared" si="197"/>
        <v>Active</v>
      </c>
    </row>
    <row r="6322" spans="1:18" x14ac:dyDescent="0.25">
      <c r="A6322">
        <v>15684294</v>
      </c>
      <c r="B6322">
        <v>735</v>
      </c>
      <c r="C6322" t="s">
        <v>12</v>
      </c>
      <c r="D6322" t="s">
        <v>33</v>
      </c>
      <c r="E6322">
        <v>50</v>
      </c>
      <c r="F6322" t="s">
        <v>7840</v>
      </c>
      <c r="G6322">
        <v>2</v>
      </c>
      <c r="H6322" t="s">
        <v>19335</v>
      </c>
      <c r="I6322" s="6">
        <v>0</v>
      </c>
      <c r="J6322" t="s">
        <v>19330</v>
      </c>
      <c r="K6322">
        <v>2</v>
      </c>
      <c r="L6322" t="s">
        <v>19331</v>
      </c>
      <c r="M6322" t="s">
        <v>14</v>
      </c>
      <c r="N6322" t="s">
        <v>14</v>
      </c>
      <c r="O6322">
        <v>147075.69</v>
      </c>
      <c r="P6322">
        <v>0</v>
      </c>
      <c r="Q6322" t="str">
        <f t="shared" si="196"/>
        <v>Retained</v>
      </c>
      <c r="R6322" t="str">
        <f t="shared" si="197"/>
        <v>Active</v>
      </c>
    </row>
    <row r="6323" spans="1:18" x14ac:dyDescent="0.25">
      <c r="A6323">
        <v>15615828</v>
      </c>
      <c r="B6323">
        <v>550</v>
      </c>
      <c r="C6323" t="s">
        <v>12</v>
      </c>
      <c r="D6323" t="s">
        <v>33</v>
      </c>
      <c r="E6323">
        <v>34</v>
      </c>
      <c r="F6323" t="s">
        <v>19334</v>
      </c>
      <c r="G6323">
        <v>8</v>
      </c>
      <c r="H6323" t="s">
        <v>19336</v>
      </c>
      <c r="I6323" s="6">
        <v>122359.5</v>
      </c>
      <c r="J6323" t="s">
        <v>19332</v>
      </c>
      <c r="K6323">
        <v>1</v>
      </c>
      <c r="L6323" t="s">
        <v>19333</v>
      </c>
      <c r="M6323" t="s">
        <v>24</v>
      </c>
      <c r="N6323" t="s">
        <v>24</v>
      </c>
      <c r="O6323">
        <v>116495.55</v>
      </c>
      <c r="P6323">
        <v>0</v>
      </c>
      <c r="Q6323" t="str">
        <f t="shared" si="196"/>
        <v>Retained</v>
      </c>
      <c r="R6323" t="str">
        <f t="shared" si="197"/>
        <v>Active</v>
      </c>
    </row>
    <row r="6324" spans="1:18" x14ac:dyDescent="0.25">
      <c r="A6324">
        <v>15746012</v>
      </c>
      <c r="B6324">
        <v>729</v>
      </c>
      <c r="C6324" t="s">
        <v>19</v>
      </c>
      <c r="D6324" t="s">
        <v>13</v>
      </c>
      <c r="E6324">
        <v>28</v>
      </c>
      <c r="F6324" t="s">
        <v>83</v>
      </c>
      <c r="G6324">
        <v>0</v>
      </c>
      <c r="H6324" t="s">
        <v>19335</v>
      </c>
      <c r="I6324" s="6">
        <v>0</v>
      </c>
      <c r="J6324" t="s">
        <v>19330</v>
      </c>
      <c r="K6324">
        <v>2</v>
      </c>
      <c r="L6324" t="s">
        <v>19331</v>
      </c>
      <c r="M6324" t="s">
        <v>14</v>
      </c>
      <c r="N6324" t="s">
        <v>14</v>
      </c>
      <c r="O6324">
        <v>31165.06</v>
      </c>
      <c r="P6324">
        <v>1</v>
      </c>
      <c r="Q6324" t="str">
        <f t="shared" si="196"/>
        <v>Churned</v>
      </c>
      <c r="R6324" t="str">
        <f t="shared" si="197"/>
        <v>Inactive</v>
      </c>
    </row>
    <row r="6325" spans="1:18" x14ac:dyDescent="0.25">
      <c r="A6325">
        <v>15615797</v>
      </c>
      <c r="B6325">
        <v>743</v>
      </c>
      <c r="C6325" t="s">
        <v>39</v>
      </c>
      <c r="D6325" t="s">
        <v>33</v>
      </c>
      <c r="E6325">
        <v>59</v>
      </c>
      <c r="F6325" t="s">
        <v>7840</v>
      </c>
      <c r="G6325">
        <v>5</v>
      </c>
      <c r="H6325" t="s">
        <v>19337</v>
      </c>
      <c r="I6325" s="6">
        <v>108585.35</v>
      </c>
      <c r="J6325" t="s">
        <v>19332</v>
      </c>
      <c r="K6325">
        <v>1</v>
      </c>
      <c r="L6325" t="s">
        <v>19333</v>
      </c>
      <c r="M6325" t="s">
        <v>14</v>
      </c>
      <c r="N6325" t="s">
        <v>14</v>
      </c>
      <c r="O6325">
        <v>192127.22</v>
      </c>
      <c r="P6325">
        <v>1</v>
      </c>
      <c r="Q6325" t="str">
        <f t="shared" si="196"/>
        <v>Churned</v>
      </c>
      <c r="R6325" t="str">
        <f t="shared" si="197"/>
        <v>Inactive</v>
      </c>
    </row>
    <row r="6326" spans="1:18" x14ac:dyDescent="0.25">
      <c r="A6326">
        <v>15788494</v>
      </c>
      <c r="B6326">
        <v>555</v>
      </c>
      <c r="C6326" t="s">
        <v>12</v>
      </c>
      <c r="D6326" t="s">
        <v>33</v>
      </c>
      <c r="E6326">
        <v>31</v>
      </c>
      <c r="F6326" t="s">
        <v>19334</v>
      </c>
      <c r="G6326">
        <v>8</v>
      </c>
      <c r="H6326" t="s">
        <v>19336</v>
      </c>
      <c r="I6326" s="6">
        <v>145875.74</v>
      </c>
      <c r="J6326" t="s">
        <v>19332</v>
      </c>
      <c r="K6326">
        <v>1</v>
      </c>
      <c r="L6326" t="s">
        <v>19333</v>
      </c>
      <c r="M6326" t="s">
        <v>24</v>
      </c>
      <c r="N6326" t="s">
        <v>24</v>
      </c>
      <c r="O6326">
        <v>137491.23000000001</v>
      </c>
      <c r="P6326">
        <v>0</v>
      </c>
      <c r="Q6326" t="str">
        <f t="shared" si="196"/>
        <v>Retained</v>
      </c>
      <c r="R6326" t="str">
        <f t="shared" si="197"/>
        <v>Active</v>
      </c>
    </row>
    <row r="6327" spans="1:18" x14ac:dyDescent="0.25">
      <c r="A6327">
        <v>15793856</v>
      </c>
      <c r="B6327">
        <v>667</v>
      </c>
      <c r="C6327" t="s">
        <v>19</v>
      </c>
      <c r="D6327" t="s">
        <v>13</v>
      </c>
      <c r="E6327">
        <v>36</v>
      </c>
      <c r="F6327" t="s">
        <v>19334</v>
      </c>
      <c r="G6327">
        <v>3</v>
      </c>
      <c r="H6327" t="s">
        <v>19335</v>
      </c>
      <c r="I6327" s="6">
        <v>121542.57</v>
      </c>
      <c r="J6327" t="s">
        <v>19332</v>
      </c>
      <c r="K6327">
        <v>2</v>
      </c>
      <c r="L6327" t="s">
        <v>19331</v>
      </c>
      <c r="M6327" t="s">
        <v>14</v>
      </c>
      <c r="N6327" t="s">
        <v>14</v>
      </c>
      <c r="O6327">
        <v>186841.71</v>
      </c>
      <c r="P6327">
        <v>0</v>
      </c>
      <c r="Q6327" t="str">
        <f t="shared" si="196"/>
        <v>Retained</v>
      </c>
      <c r="R6327" t="str">
        <f t="shared" si="197"/>
        <v>Active</v>
      </c>
    </row>
    <row r="6328" spans="1:18" x14ac:dyDescent="0.25">
      <c r="A6328">
        <v>15629545</v>
      </c>
      <c r="B6328">
        <v>790</v>
      </c>
      <c r="C6328" t="s">
        <v>19</v>
      </c>
      <c r="D6328" t="s">
        <v>13</v>
      </c>
      <c r="E6328">
        <v>41</v>
      </c>
      <c r="F6328" t="s">
        <v>19334</v>
      </c>
      <c r="G6328">
        <v>7</v>
      </c>
      <c r="H6328" t="s">
        <v>19337</v>
      </c>
      <c r="I6328" s="6">
        <v>109508.68</v>
      </c>
      <c r="J6328" t="s">
        <v>19332</v>
      </c>
      <c r="K6328">
        <v>1</v>
      </c>
      <c r="L6328" t="s">
        <v>19333</v>
      </c>
      <c r="M6328" t="s">
        <v>24</v>
      </c>
      <c r="N6328" t="s">
        <v>24</v>
      </c>
      <c r="O6328">
        <v>86776.38</v>
      </c>
      <c r="P6328">
        <v>0</v>
      </c>
      <c r="Q6328" t="str">
        <f t="shared" si="196"/>
        <v>Retained</v>
      </c>
      <c r="R6328" t="str">
        <f t="shared" si="197"/>
        <v>Active</v>
      </c>
    </row>
    <row r="6329" spans="1:18" x14ac:dyDescent="0.25">
      <c r="A6329">
        <v>15661198</v>
      </c>
      <c r="B6329">
        <v>727</v>
      </c>
      <c r="C6329" t="s">
        <v>39</v>
      </c>
      <c r="D6329" t="s">
        <v>33</v>
      </c>
      <c r="E6329">
        <v>34</v>
      </c>
      <c r="F6329" t="s">
        <v>19334</v>
      </c>
      <c r="G6329">
        <v>2</v>
      </c>
      <c r="H6329" t="s">
        <v>19335</v>
      </c>
      <c r="I6329" s="6">
        <v>146407.10999999999</v>
      </c>
      <c r="J6329" t="s">
        <v>19332</v>
      </c>
      <c r="K6329">
        <v>1</v>
      </c>
      <c r="L6329" t="s">
        <v>19333</v>
      </c>
      <c r="M6329" t="s">
        <v>14</v>
      </c>
      <c r="N6329" t="s">
        <v>14</v>
      </c>
      <c r="O6329">
        <v>72073.72</v>
      </c>
      <c r="P6329">
        <v>0</v>
      </c>
      <c r="Q6329" t="str">
        <f t="shared" si="196"/>
        <v>Retained</v>
      </c>
      <c r="R6329" t="str">
        <f t="shared" si="197"/>
        <v>Active</v>
      </c>
    </row>
    <row r="6330" spans="1:18" x14ac:dyDescent="0.25">
      <c r="A6330">
        <v>15715117</v>
      </c>
      <c r="B6330">
        <v>744</v>
      </c>
      <c r="C6330" t="s">
        <v>12</v>
      </c>
      <c r="D6330" t="s">
        <v>13</v>
      </c>
      <c r="E6330">
        <v>39</v>
      </c>
      <c r="F6330" t="s">
        <v>19334</v>
      </c>
      <c r="G6330">
        <v>6</v>
      </c>
      <c r="H6330" t="s">
        <v>19337</v>
      </c>
      <c r="I6330" s="6">
        <v>0</v>
      </c>
      <c r="J6330" t="s">
        <v>19330</v>
      </c>
      <c r="K6330">
        <v>1</v>
      </c>
      <c r="L6330" t="s">
        <v>19333</v>
      </c>
      <c r="M6330" t="s">
        <v>24</v>
      </c>
      <c r="N6330" t="s">
        <v>24</v>
      </c>
      <c r="O6330">
        <v>10662.58</v>
      </c>
      <c r="P6330">
        <v>0</v>
      </c>
      <c r="Q6330" t="str">
        <f t="shared" si="196"/>
        <v>Retained</v>
      </c>
      <c r="R6330" t="str">
        <f t="shared" si="197"/>
        <v>Active</v>
      </c>
    </row>
    <row r="6331" spans="1:18" x14ac:dyDescent="0.25">
      <c r="A6331">
        <v>15701074</v>
      </c>
      <c r="B6331">
        <v>629</v>
      </c>
      <c r="C6331" t="s">
        <v>39</v>
      </c>
      <c r="D6331" t="s">
        <v>33</v>
      </c>
      <c r="E6331">
        <v>35</v>
      </c>
      <c r="F6331" t="s">
        <v>19334</v>
      </c>
      <c r="G6331">
        <v>8</v>
      </c>
      <c r="H6331" t="s">
        <v>19336</v>
      </c>
      <c r="I6331" s="6">
        <v>112330.83</v>
      </c>
      <c r="J6331" t="s">
        <v>19332</v>
      </c>
      <c r="K6331">
        <v>1</v>
      </c>
      <c r="L6331" t="s">
        <v>19333</v>
      </c>
      <c r="M6331" t="s">
        <v>14</v>
      </c>
      <c r="N6331" t="s">
        <v>14</v>
      </c>
      <c r="O6331">
        <v>91001.02</v>
      </c>
      <c r="P6331">
        <v>0</v>
      </c>
      <c r="Q6331" t="str">
        <f t="shared" si="196"/>
        <v>Retained</v>
      </c>
      <c r="R6331" t="str">
        <f t="shared" si="197"/>
        <v>Active</v>
      </c>
    </row>
    <row r="6332" spans="1:18" x14ac:dyDescent="0.25">
      <c r="A6332">
        <v>15793046</v>
      </c>
      <c r="B6332">
        <v>619</v>
      </c>
      <c r="C6332" t="s">
        <v>12</v>
      </c>
      <c r="D6332" t="s">
        <v>13</v>
      </c>
      <c r="E6332">
        <v>35</v>
      </c>
      <c r="F6332" t="s">
        <v>19334</v>
      </c>
      <c r="G6332">
        <v>4</v>
      </c>
      <c r="H6332" t="s">
        <v>19337</v>
      </c>
      <c r="I6332" s="6">
        <v>90413.119999999995</v>
      </c>
      <c r="J6332" t="s">
        <v>19331</v>
      </c>
      <c r="K6332">
        <v>1</v>
      </c>
      <c r="L6332" t="s">
        <v>19333</v>
      </c>
      <c r="M6332" t="s">
        <v>14</v>
      </c>
      <c r="N6332" t="s">
        <v>14</v>
      </c>
      <c r="O6332">
        <v>20555.21</v>
      </c>
      <c r="P6332">
        <v>0</v>
      </c>
      <c r="Q6332" t="str">
        <f t="shared" si="196"/>
        <v>Retained</v>
      </c>
      <c r="R6332" t="str">
        <f t="shared" si="197"/>
        <v>Active</v>
      </c>
    </row>
    <row r="6333" spans="1:18" x14ac:dyDescent="0.25">
      <c r="A6333">
        <v>15623744</v>
      </c>
      <c r="B6333">
        <v>634</v>
      </c>
      <c r="C6333" t="s">
        <v>12</v>
      </c>
      <c r="D6333" t="s">
        <v>33</v>
      </c>
      <c r="E6333">
        <v>34</v>
      </c>
      <c r="F6333" t="s">
        <v>19334</v>
      </c>
      <c r="G6333">
        <v>8</v>
      </c>
      <c r="H6333" t="s">
        <v>19336</v>
      </c>
      <c r="I6333" s="6">
        <v>105302.66</v>
      </c>
      <c r="J6333" t="s">
        <v>19332</v>
      </c>
      <c r="K6333">
        <v>1</v>
      </c>
      <c r="L6333" t="s">
        <v>19333</v>
      </c>
      <c r="M6333" t="s">
        <v>14</v>
      </c>
      <c r="N6333" t="s">
        <v>14</v>
      </c>
      <c r="O6333">
        <v>123164.97</v>
      </c>
      <c r="P6333">
        <v>0</v>
      </c>
      <c r="Q6333" t="str">
        <f t="shared" si="196"/>
        <v>Retained</v>
      </c>
      <c r="R6333" t="str">
        <f t="shared" si="197"/>
        <v>Active</v>
      </c>
    </row>
    <row r="6334" spans="1:18" x14ac:dyDescent="0.25">
      <c r="A6334">
        <v>15611329</v>
      </c>
      <c r="B6334">
        <v>608</v>
      </c>
      <c r="C6334" t="s">
        <v>19</v>
      </c>
      <c r="D6334" t="s">
        <v>13</v>
      </c>
      <c r="E6334">
        <v>35</v>
      </c>
      <c r="F6334" t="s">
        <v>19334</v>
      </c>
      <c r="G6334">
        <v>6</v>
      </c>
      <c r="H6334" t="s">
        <v>19337</v>
      </c>
      <c r="I6334" s="6">
        <v>0</v>
      </c>
      <c r="J6334" t="s">
        <v>19330</v>
      </c>
      <c r="K6334">
        <v>2</v>
      </c>
      <c r="L6334" t="s">
        <v>19331</v>
      </c>
      <c r="M6334" t="s">
        <v>14</v>
      </c>
      <c r="N6334" t="s">
        <v>14</v>
      </c>
      <c r="O6334">
        <v>143463.28</v>
      </c>
      <c r="P6334">
        <v>0</v>
      </c>
      <c r="Q6334" t="str">
        <f t="shared" si="196"/>
        <v>Retained</v>
      </c>
      <c r="R6334" t="str">
        <f t="shared" si="197"/>
        <v>Active</v>
      </c>
    </row>
    <row r="6335" spans="1:18" x14ac:dyDescent="0.25">
      <c r="A6335">
        <v>15740428</v>
      </c>
      <c r="B6335">
        <v>507</v>
      </c>
      <c r="C6335" t="s">
        <v>12</v>
      </c>
      <c r="D6335" t="s">
        <v>13</v>
      </c>
      <c r="E6335">
        <v>35</v>
      </c>
      <c r="F6335" t="s">
        <v>19334</v>
      </c>
      <c r="G6335">
        <v>1</v>
      </c>
      <c r="H6335" t="s">
        <v>19335</v>
      </c>
      <c r="I6335" s="6">
        <v>0</v>
      </c>
      <c r="J6335" t="s">
        <v>19330</v>
      </c>
      <c r="K6335">
        <v>2</v>
      </c>
      <c r="L6335" t="s">
        <v>19331</v>
      </c>
      <c r="M6335" t="s">
        <v>24</v>
      </c>
      <c r="N6335" t="s">
        <v>24</v>
      </c>
      <c r="O6335">
        <v>92131.54</v>
      </c>
      <c r="P6335">
        <v>0</v>
      </c>
      <c r="Q6335" t="str">
        <f t="shared" si="196"/>
        <v>Retained</v>
      </c>
      <c r="R6335" t="str">
        <f t="shared" si="197"/>
        <v>Active</v>
      </c>
    </row>
    <row r="6336" spans="1:18" x14ac:dyDescent="0.25">
      <c r="A6336">
        <v>15781534</v>
      </c>
      <c r="B6336">
        <v>536</v>
      </c>
      <c r="C6336" t="s">
        <v>39</v>
      </c>
      <c r="D6336" t="s">
        <v>13</v>
      </c>
      <c r="E6336">
        <v>35</v>
      </c>
      <c r="F6336" t="s">
        <v>19334</v>
      </c>
      <c r="G6336">
        <v>4</v>
      </c>
      <c r="H6336" t="s">
        <v>19337</v>
      </c>
      <c r="I6336" s="6">
        <v>121520.36</v>
      </c>
      <c r="J6336" t="s">
        <v>19332</v>
      </c>
      <c r="K6336">
        <v>1</v>
      </c>
      <c r="L6336" t="s">
        <v>19333</v>
      </c>
      <c r="M6336" t="s">
        <v>24</v>
      </c>
      <c r="N6336" t="s">
        <v>24</v>
      </c>
      <c r="O6336">
        <v>77178.42</v>
      </c>
      <c r="P6336">
        <v>0</v>
      </c>
      <c r="Q6336" t="str">
        <f t="shared" si="196"/>
        <v>Retained</v>
      </c>
      <c r="R6336" t="str">
        <f t="shared" si="197"/>
        <v>Active</v>
      </c>
    </row>
    <row r="6337" spans="1:18" x14ac:dyDescent="0.25">
      <c r="A6337">
        <v>15618243</v>
      </c>
      <c r="B6337">
        <v>730</v>
      </c>
      <c r="C6337" t="s">
        <v>19</v>
      </c>
      <c r="D6337" t="s">
        <v>13</v>
      </c>
      <c r="E6337">
        <v>43</v>
      </c>
      <c r="F6337" t="s">
        <v>19334</v>
      </c>
      <c r="G6337">
        <v>1</v>
      </c>
      <c r="H6337" t="s">
        <v>19335</v>
      </c>
      <c r="I6337" s="6">
        <v>103960.38</v>
      </c>
      <c r="J6337" t="s">
        <v>19332</v>
      </c>
      <c r="K6337">
        <v>1</v>
      </c>
      <c r="L6337" t="s">
        <v>19333</v>
      </c>
      <c r="M6337" t="s">
        <v>14</v>
      </c>
      <c r="N6337" t="s">
        <v>14</v>
      </c>
      <c r="O6337">
        <v>193650.16</v>
      </c>
      <c r="P6337">
        <v>0</v>
      </c>
      <c r="Q6337" t="str">
        <f t="shared" si="196"/>
        <v>Retained</v>
      </c>
      <c r="R6337" t="str">
        <f t="shared" si="197"/>
        <v>Active</v>
      </c>
    </row>
    <row r="6338" spans="1:18" x14ac:dyDescent="0.25">
      <c r="A6338">
        <v>15784161</v>
      </c>
      <c r="B6338">
        <v>583</v>
      </c>
      <c r="C6338" t="s">
        <v>39</v>
      </c>
      <c r="D6338" t="s">
        <v>33</v>
      </c>
      <c r="E6338">
        <v>39</v>
      </c>
      <c r="F6338" t="s">
        <v>19334</v>
      </c>
      <c r="G6338">
        <v>8</v>
      </c>
      <c r="H6338" t="s">
        <v>19336</v>
      </c>
      <c r="I6338" s="6">
        <v>102945.01</v>
      </c>
      <c r="J6338" t="s">
        <v>19332</v>
      </c>
      <c r="K6338">
        <v>1</v>
      </c>
      <c r="L6338" t="s">
        <v>19333</v>
      </c>
      <c r="M6338" t="s">
        <v>24</v>
      </c>
      <c r="N6338" t="s">
        <v>24</v>
      </c>
      <c r="O6338">
        <v>52861.89</v>
      </c>
      <c r="P6338">
        <v>0</v>
      </c>
      <c r="Q6338" t="str">
        <f t="shared" si="196"/>
        <v>Retained</v>
      </c>
      <c r="R6338" t="str">
        <f t="shared" si="197"/>
        <v>Active</v>
      </c>
    </row>
    <row r="6339" spans="1:18" x14ac:dyDescent="0.25">
      <c r="A6339">
        <v>15700325</v>
      </c>
      <c r="B6339">
        <v>644</v>
      </c>
      <c r="C6339" t="s">
        <v>12</v>
      </c>
      <c r="D6339" t="s">
        <v>13</v>
      </c>
      <c r="E6339">
        <v>24</v>
      </c>
      <c r="F6339" t="s">
        <v>83</v>
      </c>
      <c r="G6339">
        <v>8</v>
      </c>
      <c r="H6339" t="s">
        <v>19336</v>
      </c>
      <c r="I6339" s="6">
        <v>92760.55</v>
      </c>
      <c r="J6339" t="s">
        <v>19331</v>
      </c>
      <c r="K6339">
        <v>1</v>
      </c>
      <c r="L6339" t="s">
        <v>19333</v>
      </c>
      <c r="M6339" t="s">
        <v>24</v>
      </c>
      <c r="N6339" t="s">
        <v>24</v>
      </c>
      <c r="O6339">
        <v>35896.75</v>
      </c>
      <c r="P6339">
        <v>0</v>
      </c>
      <c r="Q6339" t="str">
        <f t="shared" ref="Q6339:Q6402" si="198">IF(P6339=1,"Churned", "Retained")</f>
        <v>Retained</v>
      </c>
      <c r="R6339" t="str">
        <f t="shared" ref="R6339:R6402" si="199">IF(P6339=1,"Inactive","Active")</f>
        <v>Active</v>
      </c>
    </row>
    <row r="6340" spans="1:18" x14ac:dyDescent="0.25">
      <c r="A6340">
        <v>15659064</v>
      </c>
      <c r="B6340">
        <v>790</v>
      </c>
      <c r="C6340" t="s">
        <v>19</v>
      </c>
      <c r="D6340" t="s">
        <v>33</v>
      </c>
      <c r="E6340">
        <v>37</v>
      </c>
      <c r="F6340" t="s">
        <v>19334</v>
      </c>
      <c r="G6340">
        <v>8</v>
      </c>
      <c r="H6340" t="s">
        <v>19336</v>
      </c>
      <c r="I6340" s="6">
        <v>0</v>
      </c>
      <c r="J6340" t="s">
        <v>19330</v>
      </c>
      <c r="K6340">
        <v>2</v>
      </c>
      <c r="L6340" t="s">
        <v>19331</v>
      </c>
      <c r="M6340" t="s">
        <v>14</v>
      </c>
      <c r="N6340" t="s">
        <v>14</v>
      </c>
      <c r="O6340">
        <v>149418.41</v>
      </c>
      <c r="P6340">
        <v>0</v>
      </c>
      <c r="Q6340" t="str">
        <f t="shared" si="198"/>
        <v>Retained</v>
      </c>
      <c r="R6340" t="str">
        <f t="shared" si="199"/>
        <v>Active</v>
      </c>
    </row>
    <row r="6341" spans="1:18" x14ac:dyDescent="0.25">
      <c r="A6341">
        <v>15658364</v>
      </c>
      <c r="B6341">
        <v>807</v>
      </c>
      <c r="C6341" t="s">
        <v>39</v>
      </c>
      <c r="D6341" t="s">
        <v>13</v>
      </c>
      <c r="E6341">
        <v>40</v>
      </c>
      <c r="F6341" t="s">
        <v>19334</v>
      </c>
      <c r="G6341">
        <v>1</v>
      </c>
      <c r="H6341" t="s">
        <v>19335</v>
      </c>
      <c r="I6341" s="6">
        <v>134590.21</v>
      </c>
      <c r="J6341" t="s">
        <v>19332</v>
      </c>
      <c r="K6341">
        <v>1</v>
      </c>
      <c r="L6341" t="s">
        <v>19333</v>
      </c>
      <c r="M6341" t="s">
        <v>14</v>
      </c>
      <c r="N6341" t="s">
        <v>14</v>
      </c>
      <c r="O6341">
        <v>46253.65</v>
      </c>
      <c r="P6341">
        <v>0</v>
      </c>
      <c r="Q6341" t="str">
        <f t="shared" si="198"/>
        <v>Retained</v>
      </c>
      <c r="R6341" t="str">
        <f t="shared" si="199"/>
        <v>Active</v>
      </c>
    </row>
    <row r="6342" spans="1:18" x14ac:dyDescent="0.25">
      <c r="A6342">
        <v>15704340</v>
      </c>
      <c r="B6342">
        <v>581</v>
      </c>
      <c r="C6342" t="s">
        <v>12</v>
      </c>
      <c r="D6342" t="s">
        <v>13</v>
      </c>
      <c r="E6342">
        <v>37</v>
      </c>
      <c r="F6342" t="s">
        <v>19334</v>
      </c>
      <c r="G6342">
        <v>10</v>
      </c>
      <c r="H6342" t="s">
        <v>19336</v>
      </c>
      <c r="I6342" s="6">
        <v>104255.03</v>
      </c>
      <c r="J6342" t="s">
        <v>19332</v>
      </c>
      <c r="K6342">
        <v>1</v>
      </c>
      <c r="L6342" t="s">
        <v>19333</v>
      </c>
      <c r="M6342" t="s">
        <v>24</v>
      </c>
      <c r="N6342" t="s">
        <v>24</v>
      </c>
      <c r="O6342">
        <v>86609.37</v>
      </c>
      <c r="P6342">
        <v>0</v>
      </c>
      <c r="Q6342" t="str">
        <f t="shared" si="198"/>
        <v>Retained</v>
      </c>
      <c r="R6342" t="str">
        <f t="shared" si="199"/>
        <v>Active</v>
      </c>
    </row>
    <row r="6343" spans="1:18" x14ac:dyDescent="0.25">
      <c r="A6343">
        <v>15793455</v>
      </c>
      <c r="B6343">
        <v>627</v>
      </c>
      <c r="C6343" t="s">
        <v>19</v>
      </c>
      <c r="D6343" t="s">
        <v>13</v>
      </c>
      <c r="E6343">
        <v>55</v>
      </c>
      <c r="F6343" t="s">
        <v>7840</v>
      </c>
      <c r="G6343">
        <v>6</v>
      </c>
      <c r="H6343" t="s">
        <v>19337</v>
      </c>
      <c r="I6343" s="6">
        <v>0</v>
      </c>
      <c r="J6343" t="s">
        <v>19330</v>
      </c>
      <c r="K6343">
        <v>1</v>
      </c>
      <c r="L6343" t="s">
        <v>19333</v>
      </c>
      <c r="M6343" t="s">
        <v>24</v>
      </c>
      <c r="N6343" t="s">
        <v>24</v>
      </c>
      <c r="O6343">
        <v>91943.94</v>
      </c>
      <c r="P6343">
        <v>1</v>
      </c>
      <c r="Q6343" t="str">
        <f t="shared" si="198"/>
        <v>Churned</v>
      </c>
      <c r="R6343" t="str">
        <f t="shared" si="199"/>
        <v>Inactive</v>
      </c>
    </row>
    <row r="6344" spans="1:18" x14ac:dyDescent="0.25">
      <c r="A6344">
        <v>15579777</v>
      </c>
      <c r="B6344">
        <v>850</v>
      </c>
      <c r="C6344" t="s">
        <v>12</v>
      </c>
      <c r="D6344" t="s">
        <v>33</v>
      </c>
      <c r="E6344">
        <v>41</v>
      </c>
      <c r="F6344" t="s">
        <v>19334</v>
      </c>
      <c r="G6344">
        <v>3</v>
      </c>
      <c r="H6344" t="s">
        <v>19335</v>
      </c>
      <c r="I6344" s="6">
        <v>0</v>
      </c>
      <c r="J6344" t="s">
        <v>19330</v>
      </c>
      <c r="K6344">
        <v>2</v>
      </c>
      <c r="L6344" t="s">
        <v>19331</v>
      </c>
      <c r="M6344" t="s">
        <v>24</v>
      </c>
      <c r="N6344" t="s">
        <v>24</v>
      </c>
      <c r="O6344">
        <v>128892.36</v>
      </c>
      <c r="P6344">
        <v>0</v>
      </c>
      <c r="Q6344" t="str">
        <f t="shared" si="198"/>
        <v>Retained</v>
      </c>
      <c r="R6344" t="str">
        <f t="shared" si="199"/>
        <v>Active</v>
      </c>
    </row>
    <row r="6345" spans="1:18" x14ac:dyDescent="0.25">
      <c r="A6345">
        <v>15632345</v>
      </c>
      <c r="B6345">
        <v>754</v>
      </c>
      <c r="C6345" t="s">
        <v>12</v>
      </c>
      <c r="D6345" t="s">
        <v>13</v>
      </c>
      <c r="E6345">
        <v>35</v>
      </c>
      <c r="F6345" t="s">
        <v>19334</v>
      </c>
      <c r="G6345">
        <v>4</v>
      </c>
      <c r="H6345" t="s">
        <v>19337</v>
      </c>
      <c r="I6345" s="6">
        <v>0</v>
      </c>
      <c r="J6345" t="s">
        <v>19330</v>
      </c>
      <c r="K6345">
        <v>2</v>
      </c>
      <c r="L6345" t="s">
        <v>19331</v>
      </c>
      <c r="M6345" t="s">
        <v>24</v>
      </c>
      <c r="N6345" t="s">
        <v>24</v>
      </c>
      <c r="O6345">
        <v>44830.71</v>
      </c>
      <c r="P6345">
        <v>0</v>
      </c>
      <c r="Q6345" t="str">
        <f t="shared" si="198"/>
        <v>Retained</v>
      </c>
      <c r="R6345" t="str">
        <f t="shared" si="199"/>
        <v>Active</v>
      </c>
    </row>
    <row r="6346" spans="1:18" x14ac:dyDescent="0.25">
      <c r="A6346">
        <v>15814468</v>
      </c>
      <c r="B6346">
        <v>551</v>
      </c>
      <c r="C6346" t="s">
        <v>39</v>
      </c>
      <c r="D6346" t="s">
        <v>33</v>
      </c>
      <c r="E6346">
        <v>50</v>
      </c>
      <c r="F6346" t="s">
        <v>7840</v>
      </c>
      <c r="G6346">
        <v>1</v>
      </c>
      <c r="H6346" t="s">
        <v>19335</v>
      </c>
      <c r="I6346" s="6">
        <v>121399.98</v>
      </c>
      <c r="J6346" t="s">
        <v>19332</v>
      </c>
      <c r="K6346">
        <v>1</v>
      </c>
      <c r="L6346" t="s">
        <v>19333</v>
      </c>
      <c r="M6346" t="s">
        <v>14</v>
      </c>
      <c r="N6346" t="s">
        <v>14</v>
      </c>
      <c r="O6346">
        <v>84508.44</v>
      </c>
      <c r="P6346">
        <v>1</v>
      </c>
      <c r="Q6346" t="str">
        <f t="shared" si="198"/>
        <v>Churned</v>
      </c>
      <c r="R6346" t="str">
        <f t="shared" si="199"/>
        <v>Inactive</v>
      </c>
    </row>
    <row r="6347" spans="1:18" x14ac:dyDescent="0.25">
      <c r="A6347">
        <v>15754820</v>
      </c>
      <c r="B6347">
        <v>637</v>
      </c>
      <c r="C6347" t="s">
        <v>39</v>
      </c>
      <c r="D6347" t="s">
        <v>33</v>
      </c>
      <c r="E6347">
        <v>35</v>
      </c>
      <c r="F6347" t="s">
        <v>19334</v>
      </c>
      <c r="G6347">
        <v>8</v>
      </c>
      <c r="H6347" t="s">
        <v>19336</v>
      </c>
      <c r="I6347" s="6">
        <v>147127.81</v>
      </c>
      <c r="J6347" t="s">
        <v>19332</v>
      </c>
      <c r="K6347">
        <v>2</v>
      </c>
      <c r="L6347" t="s">
        <v>19331</v>
      </c>
      <c r="M6347" t="s">
        <v>14</v>
      </c>
      <c r="N6347" t="s">
        <v>14</v>
      </c>
      <c r="O6347">
        <v>84760.7</v>
      </c>
      <c r="P6347">
        <v>0</v>
      </c>
      <c r="Q6347" t="str">
        <f t="shared" si="198"/>
        <v>Retained</v>
      </c>
      <c r="R6347" t="str">
        <f t="shared" si="199"/>
        <v>Active</v>
      </c>
    </row>
    <row r="6348" spans="1:18" x14ac:dyDescent="0.25">
      <c r="A6348">
        <v>15707505</v>
      </c>
      <c r="B6348">
        <v>699</v>
      </c>
      <c r="C6348" t="s">
        <v>19</v>
      </c>
      <c r="D6348" t="s">
        <v>33</v>
      </c>
      <c r="E6348">
        <v>31</v>
      </c>
      <c r="F6348" t="s">
        <v>19334</v>
      </c>
      <c r="G6348">
        <v>8</v>
      </c>
      <c r="H6348" t="s">
        <v>19336</v>
      </c>
      <c r="I6348" s="6">
        <v>125927.51</v>
      </c>
      <c r="J6348" t="s">
        <v>19332</v>
      </c>
      <c r="K6348">
        <v>2</v>
      </c>
      <c r="L6348" t="s">
        <v>19331</v>
      </c>
      <c r="M6348" t="s">
        <v>24</v>
      </c>
      <c r="N6348" t="s">
        <v>24</v>
      </c>
      <c r="O6348">
        <v>147661.47</v>
      </c>
      <c r="P6348">
        <v>0</v>
      </c>
      <c r="Q6348" t="str">
        <f t="shared" si="198"/>
        <v>Retained</v>
      </c>
      <c r="R6348" t="str">
        <f t="shared" si="199"/>
        <v>Active</v>
      </c>
    </row>
    <row r="6349" spans="1:18" x14ac:dyDescent="0.25">
      <c r="A6349">
        <v>15699507</v>
      </c>
      <c r="B6349">
        <v>542</v>
      </c>
      <c r="C6349" t="s">
        <v>12</v>
      </c>
      <c r="D6349" t="s">
        <v>13</v>
      </c>
      <c r="E6349">
        <v>25</v>
      </c>
      <c r="F6349" t="s">
        <v>83</v>
      </c>
      <c r="G6349">
        <v>7</v>
      </c>
      <c r="H6349" t="s">
        <v>19337</v>
      </c>
      <c r="I6349" s="6">
        <v>0</v>
      </c>
      <c r="J6349" t="s">
        <v>19330</v>
      </c>
      <c r="K6349">
        <v>2</v>
      </c>
      <c r="L6349" t="s">
        <v>19331</v>
      </c>
      <c r="M6349" t="s">
        <v>14</v>
      </c>
      <c r="N6349" t="s">
        <v>14</v>
      </c>
      <c r="O6349">
        <v>82393.08</v>
      </c>
      <c r="P6349">
        <v>0</v>
      </c>
      <c r="Q6349" t="str">
        <f t="shared" si="198"/>
        <v>Retained</v>
      </c>
      <c r="R6349" t="str">
        <f t="shared" si="199"/>
        <v>Active</v>
      </c>
    </row>
    <row r="6350" spans="1:18" x14ac:dyDescent="0.25">
      <c r="A6350">
        <v>15799600</v>
      </c>
      <c r="B6350">
        <v>640</v>
      </c>
      <c r="C6350" t="s">
        <v>39</v>
      </c>
      <c r="D6350" t="s">
        <v>33</v>
      </c>
      <c r="E6350">
        <v>48</v>
      </c>
      <c r="F6350" t="s">
        <v>19334</v>
      </c>
      <c r="G6350">
        <v>1</v>
      </c>
      <c r="H6350" t="s">
        <v>19335</v>
      </c>
      <c r="I6350" s="6">
        <v>111599.32</v>
      </c>
      <c r="J6350" t="s">
        <v>19332</v>
      </c>
      <c r="K6350">
        <v>1</v>
      </c>
      <c r="L6350" t="s">
        <v>19333</v>
      </c>
      <c r="M6350" t="s">
        <v>14</v>
      </c>
      <c r="N6350" t="s">
        <v>14</v>
      </c>
      <c r="O6350">
        <v>135995.57999999999</v>
      </c>
      <c r="P6350">
        <v>0</v>
      </c>
      <c r="Q6350" t="str">
        <f t="shared" si="198"/>
        <v>Retained</v>
      </c>
      <c r="R6350" t="str">
        <f t="shared" si="199"/>
        <v>Active</v>
      </c>
    </row>
    <row r="6351" spans="1:18" x14ac:dyDescent="0.25">
      <c r="A6351">
        <v>15794472</v>
      </c>
      <c r="B6351">
        <v>553</v>
      </c>
      <c r="C6351" t="s">
        <v>12</v>
      </c>
      <c r="D6351" t="s">
        <v>13</v>
      </c>
      <c r="E6351">
        <v>27</v>
      </c>
      <c r="F6351" t="s">
        <v>83</v>
      </c>
      <c r="G6351">
        <v>3</v>
      </c>
      <c r="H6351" t="s">
        <v>19335</v>
      </c>
      <c r="I6351" s="6">
        <v>0</v>
      </c>
      <c r="J6351" t="s">
        <v>19330</v>
      </c>
      <c r="K6351">
        <v>2</v>
      </c>
      <c r="L6351" t="s">
        <v>19331</v>
      </c>
      <c r="M6351" t="s">
        <v>24</v>
      </c>
      <c r="N6351" t="s">
        <v>24</v>
      </c>
      <c r="O6351">
        <v>159800.16</v>
      </c>
      <c r="P6351">
        <v>0</v>
      </c>
      <c r="Q6351" t="str">
        <f t="shared" si="198"/>
        <v>Retained</v>
      </c>
      <c r="R6351" t="str">
        <f t="shared" si="199"/>
        <v>Active</v>
      </c>
    </row>
    <row r="6352" spans="1:18" x14ac:dyDescent="0.25">
      <c r="A6352">
        <v>15646632</v>
      </c>
      <c r="B6352">
        <v>741</v>
      </c>
      <c r="C6352" t="s">
        <v>12</v>
      </c>
      <c r="D6352" t="s">
        <v>33</v>
      </c>
      <c r="E6352">
        <v>38</v>
      </c>
      <c r="F6352" t="s">
        <v>19334</v>
      </c>
      <c r="G6352">
        <v>9</v>
      </c>
      <c r="H6352" t="s">
        <v>19336</v>
      </c>
      <c r="I6352" s="6">
        <v>0</v>
      </c>
      <c r="J6352" t="s">
        <v>19330</v>
      </c>
      <c r="K6352">
        <v>2</v>
      </c>
      <c r="L6352" t="s">
        <v>19331</v>
      </c>
      <c r="M6352" t="s">
        <v>24</v>
      </c>
      <c r="N6352" t="s">
        <v>24</v>
      </c>
      <c r="O6352">
        <v>14379.01</v>
      </c>
      <c r="P6352">
        <v>0</v>
      </c>
      <c r="Q6352" t="str">
        <f t="shared" si="198"/>
        <v>Retained</v>
      </c>
      <c r="R6352" t="str">
        <f t="shared" si="199"/>
        <v>Active</v>
      </c>
    </row>
    <row r="6353" spans="1:18" x14ac:dyDescent="0.25">
      <c r="A6353">
        <v>15676353</v>
      </c>
      <c r="B6353">
        <v>598</v>
      </c>
      <c r="C6353" t="s">
        <v>12</v>
      </c>
      <c r="D6353" t="s">
        <v>33</v>
      </c>
      <c r="E6353">
        <v>35</v>
      </c>
      <c r="F6353" t="s">
        <v>19334</v>
      </c>
      <c r="G6353">
        <v>8</v>
      </c>
      <c r="H6353" t="s">
        <v>19336</v>
      </c>
      <c r="I6353" s="6">
        <v>114212.6</v>
      </c>
      <c r="J6353" t="s">
        <v>19332</v>
      </c>
      <c r="K6353">
        <v>1</v>
      </c>
      <c r="L6353" t="s">
        <v>19333</v>
      </c>
      <c r="M6353" t="s">
        <v>14</v>
      </c>
      <c r="N6353" t="s">
        <v>14</v>
      </c>
      <c r="O6353">
        <v>74322.850000000006</v>
      </c>
      <c r="P6353">
        <v>0</v>
      </c>
      <c r="Q6353" t="str">
        <f t="shared" si="198"/>
        <v>Retained</v>
      </c>
      <c r="R6353" t="str">
        <f t="shared" si="199"/>
        <v>Active</v>
      </c>
    </row>
    <row r="6354" spans="1:18" x14ac:dyDescent="0.25">
      <c r="A6354">
        <v>15566312</v>
      </c>
      <c r="B6354">
        <v>660</v>
      </c>
      <c r="C6354" t="s">
        <v>19</v>
      </c>
      <c r="D6354" t="s">
        <v>13</v>
      </c>
      <c r="E6354">
        <v>42</v>
      </c>
      <c r="F6354" t="s">
        <v>19334</v>
      </c>
      <c r="G6354">
        <v>5</v>
      </c>
      <c r="H6354" t="s">
        <v>19337</v>
      </c>
      <c r="I6354" s="6">
        <v>0</v>
      </c>
      <c r="J6354" t="s">
        <v>19330</v>
      </c>
      <c r="K6354">
        <v>3</v>
      </c>
      <c r="L6354" t="s">
        <v>19332</v>
      </c>
      <c r="M6354" t="s">
        <v>14</v>
      </c>
      <c r="N6354" t="s">
        <v>14</v>
      </c>
      <c r="O6354">
        <v>189016.24</v>
      </c>
      <c r="P6354">
        <v>1</v>
      </c>
      <c r="Q6354" t="str">
        <f t="shared" si="198"/>
        <v>Churned</v>
      </c>
      <c r="R6354" t="str">
        <f t="shared" si="199"/>
        <v>Inactive</v>
      </c>
    </row>
    <row r="6355" spans="1:18" x14ac:dyDescent="0.25">
      <c r="A6355">
        <v>15570414</v>
      </c>
      <c r="B6355">
        <v>618</v>
      </c>
      <c r="C6355" t="s">
        <v>19</v>
      </c>
      <c r="D6355" t="s">
        <v>33</v>
      </c>
      <c r="E6355">
        <v>41</v>
      </c>
      <c r="F6355" t="s">
        <v>19334</v>
      </c>
      <c r="G6355">
        <v>4</v>
      </c>
      <c r="H6355" t="s">
        <v>19337</v>
      </c>
      <c r="I6355" s="6">
        <v>115251.64</v>
      </c>
      <c r="J6355" t="s">
        <v>19332</v>
      </c>
      <c r="K6355">
        <v>1</v>
      </c>
      <c r="L6355" t="s">
        <v>19333</v>
      </c>
      <c r="M6355" t="s">
        <v>24</v>
      </c>
      <c r="N6355" t="s">
        <v>24</v>
      </c>
      <c r="O6355">
        <v>136435.75</v>
      </c>
      <c r="P6355">
        <v>0</v>
      </c>
      <c r="Q6355" t="str">
        <f t="shared" si="198"/>
        <v>Retained</v>
      </c>
      <c r="R6355" t="str">
        <f t="shared" si="199"/>
        <v>Active</v>
      </c>
    </row>
    <row r="6356" spans="1:18" x14ac:dyDescent="0.25">
      <c r="A6356">
        <v>15776743</v>
      </c>
      <c r="B6356">
        <v>647</v>
      </c>
      <c r="C6356" t="s">
        <v>12</v>
      </c>
      <c r="D6356" t="s">
        <v>33</v>
      </c>
      <c r="E6356">
        <v>43</v>
      </c>
      <c r="F6356" t="s">
        <v>19334</v>
      </c>
      <c r="G6356">
        <v>9</v>
      </c>
      <c r="H6356" t="s">
        <v>19336</v>
      </c>
      <c r="I6356" s="6">
        <v>0</v>
      </c>
      <c r="J6356" t="s">
        <v>19330</v>
      </c>
      <c r="K6356">
        <v>2</v>
      </c>
      <c r="L6356" t="s">
        <v>19331</v>
      </c>
      <c r="M6356" t="s">
        <v>14</v>
      </c>
      <c r="N6356" t="s">
        <v>14</v>
      </c>
      <c r="O6356">
        <v>78488.39</v>
      </c>
      <c r="P6356">
        <v>0</v>
      </c>
      <c r="Q6356" t="str">
        <f t="shared" si="198"/>
        <v>Retained</v>
      </c>
      <c r="R6356" t="str">
        <f t="shared" si="199"/>
        <v>Active</v>
      </c>
    </row>
    <row r="6357" spans="1:18" x14ac:dyDescent="0.25">
      <c r="A6357">
        <v>15674637</v>
      </c>
      <c r="B6357">
        <v>491</v>
      </c>
      <c r="C6357" t="s">
        <v>12</v>
      </c>
      <c r="D6357" t="s">
        <v>13</v>
      </c>
      <c r="E6357">
        <v>68</v>
      </c>
      <c r="F6357" t="s">
        <v>7840</v>
      </c>
      <c r="G6357">
        <v>3</v>
      </c>
      <c r="H6357" t="s">
        <v>19335</v>
      </c>
      <c r="I6357" s="6">
        <v>107571.61</v>
      </c>
      <c r="J6357" t="s">
        <v>19332</v>
      </c>
      <c r="K6357">
        <v>1</v>
      </c>
      <c r="L6357" t="s">
        <v>19333</v>
      </c>
      <c r="M6357" t="s">
        <v>14</v>
      </c>
      <c r="N6357" t="s">
        <v>14</v>
      </c>
      <c r="O6357">
        <v>113695.99</v>
      </c>
      <c r="P6357">
        <v>0</v>
      </c>
      <c r="Q6357" t="str">
        <f t="shared" si="198"/>
        <v>Retained</v>
      </c>
      <c r="R6357" t="str">
        <f t="shared" si="199"/>
        <v>Active</v>
      </c>
    </row>
    <row r="6358" spans="1:18" x14ac:dyDescent="0.25">
      <c r="A6358">
        <v>15730418</v>
      </c>
      <c r="B6358">
        <v>652</v>
      </c>
      <c r="C6358" t="s">
        <v>12</v>
      </c>
      <c r="D6358" t="s">
        <v>13</v>
      </c>
      <c r="E6358">
        <v>32</v>
      </c>
      <c r="F6358" t="s">
        <v>19334</v>
      </c>
      <c r="G6358">
        <v>2</v>
      </c>
      <c r="H6358" t="s">
        <v>19335</v>
      </c>
      <c r="I6358" s="6">
        <v>0</v>
      </c>
      <c r="J6358" t="s">
        <v>19330</v>
      </c>
      <c r="K6358">
        <v>2</v>
      </c>
      <c r="L6358" t="s">
        <v>19331</v>
      </c>
      <c r="M6358" t="s">
        <v>24</v>
      </c>
      <c r="N6358" t="s">
        <v>24</v>
      </c>
      <c r="O6358">
        <v>54628.11</v>
      </c>
      <c r="P6358">
        <v>0</v>
      </c>
      <c r="Q6358" t="str">
        <f t="shared" si="198"/>
        <v>Retained</v>
      </c>
      <c r="R6358" t="str">
        <f t="shared" si="199"/>
        <v>Active</v>
      </c>
    </row>
    <row r="6359" spans="1:18" x14ac:dyDescent="0.25">
      <c r="A6359">
        <v>15739972</v>
      </c>
      <c r="B6359">
        <v>650</v>
      </c>
      <c r="C6359" t="s">
        <v>39</v>
      </c>
      <c r="D6359" t="s">
        <v>13</v>
      </c>
      <c r="E6359">
        <v>45</v>
      </c>
      <c r="F6359" t="s">
        <v>19334</v>
      </c>
      <c r="G6359">
        <v>9</v>
      </c>
      <c r="H6359" t="s">
        <v>19336</v>
      </c>
      <c r="I6359" s="6">
        <v>152367.21</v>
      </c>
      <c r="J6359" t="s">
        <v>19332</v>
      </c>
      <c r="K6359">
        <v>3</v>
      </c>
      <c r="L6359" t="s">
        <v>19332</v>
      </c>
      <c r="M6359" t="s">
        <v>24</v>
      </c>
      <c r="N6359" t="s">
        <v>24</v>
      </c>
      <c r="O6359">
        <v>150835.21</v>
      </c>
      <c r="P6359">
        <v>1</v>
      </c>
      <c r="Q6359" t="str">
        <f t="shared" si="198"/>
        <v>Churned</v>
      </c>
      <c r="R6359" t="str">
        <f t="shared" si="199"/>
        <v>Inactive</v>
      </c>
    </row>
    <row r="6360" spans="1:18" x14ac:dyDescent="0.25">
      <c r="A6360">
        <v>15661591</v>
      </c>
      <c r="B6360">
        <v>413</v>
      </c>
      <c r="C6360" t="s">
        <v>39</v>
      </c>
      <c r="D6360" t="s">
        <v>33</v>
      </c>
      <c r="E6360">
        <v>39</v>
      </c>
      <c r="F6360" t="s">
        <v>19334</v>
      </c>
      <c r="G6360">
        <v>1</v>
      </c>
      <c r="H6360" t="s">
        <v>19335</v>
      </c>
      <c r="I6360" s="6">
        <v>130969.77</v>
      </c>
      <c r="J6360" t="s">
        <v>19332</v>
      </c>
      <c r="K6360">
        <v>2</v>
      </c>
      <c r="L6360" t="s">
        <v>19331</v>
      </c>
      <c r="M6360" t="s">
        <v>14</v>
      </c>
      <c r="N6360" t="s">
        <v>14</v>
      </c>
      <c r="O6360">
        <v>158891.79</v>
      </c>
      <c r="P6360">
        <v>0</v>
      </c>
      <c r="Q6360" t="str">
        <f t="shared" si="198"/>
        <v>Retained</v>
      </c>
      <c r="R6360" t="str">
        <f t="shared" si="199"/>
        <v>Active</v>
      </c>
    </row>
    <row r="6361" spans="1:18" x14ac:dyDescent="0.25">
      <c r="A6361">
        <v>15675585</v>
      </c>
      <c r="B6361">
        <v>416</v>
      </c>
      <c r="C6361" t="s">
        <v>39</v>
      </c>
      <c r="D6361" t="s">
        <v>13</v>
      </c>
      <c r="E6361">
        <v>25</v>
      </c>
      <c r="F6361" t="s">
        <v>83</v>
      </c>
      <c r="G6361">
        <v>0</v>
      </c>
      <c r="H6361" t="s">
        <v>19335</v>
      </c>
      <c r="I6361" s="6">
        <v>97738.97</v>
      </c>
      <c r="J6361" t="s">
        <v>19331</v>
      </c>
      <c r="K6361">
        <v>2</v>
      </c>
      <c r="L6361" t="s">
        <v>19331</v>
      </c>
      <c r="M6361" t="s">
        <v>14</v>
      </c>
      <c r="N6361" t="s">
        <v>14</v>
      </c>
      <c r="O6361">
        <v>160523.32999999999</v>
      </c>
      <c r="P6361">
        <v>0</v>
      </c>
      <c r="Q6361" t="str">
        <f t="shared" si="198"/>
        <v>Retained</v>
      </c>
      <c r="R6361" t="str">
        <f t="shared" si="199"/>
        <v>Active</v>
      </c>
    </row>
    <row r="6362" spans="1:18" x14ac:dyDescent="0.25">
      <c r="A6362">
        <v>15814750</v>
      </c>
      <c r="B6362">
        <v>629</v>
      </c>
      <c r="C6362" t="s">
        <v>19</v>
      </c>
      <c r="D6362" t="s">
        <v>33</v>
      </c>
      <c r="E6362">
        <v>34</v>
      </c>
      <c r="F6362" t="s">
        <v>19334</v>
      </c>
      <c r="G6362">
        <v>8</v>
      </c>
      <c r="H6362" t="s">
        <v>19336</v>
      </c>
      <c r="I6362" s="6">
        <v>0</v>
      </c>
      <c r="J6362" t="s">
        <v>19330</v>
      </c>
      <c r="K6362">
        <v>2</v>
      </c>
      <c r="L6362" t="s">
        <v>19331</v>
      </c>
      <c r="M6362" t="s">
        <v>14</v>
      </c>
      <c r="N6362" t="s">
        <v>14</v>
      </c>
      <c r="O6362">
        <v>180595.02</v>
      </c>
      <c r="P6362">
        <v>0</v>
      </c>
      <c r="Q6362" t="str">
        <f t="shared" si="198"/>
        <v>Retained</v>
      </c>
      <c r="R6362" t="str">
        <f t="shared" si="199"/>
        <v>Active</v>
      </c>
    </row>
    <row r="6363" spans="1:18" x14ac:dyDescent="0.25">
      <c r="A6363">
        <v>15593454</v>
      </c>
      <c r="B6363">
        <v>678</v>
      </c>
      <c r="C6363" t="s">
        <v>19</v>
      </c>
      <c r="D6363" t="s">
        <v>13</v>
      </c>
      <c r="E6363">
        <v>40</v>
      </c>
      <c r="F6363" t="s">
        <v>19334</v>
      </c>
      <c r="G6363">
        <v>4</v>
      </c>
      <c r="H6363" t="s">
        <v>19337</v>
      </c>
      <c r="I6363" s="6">
        <v>113794.22</v>
      </c>
      <c r="J6363" t="s">
        <v>19332</v>
      </c>
      <c r="K6363">
        <v>1</v>
      </c>
      <c r="L6363" t="s">
        <v>19333</v>
      </c>
      <c r="M6363" t="s">
        <v>24</v>
      </c>
      <c r="N6363" t="s">
        <v>24</v>
      </c>
      <c r="O6363">
        <v>16618.759999999998</v>
      </c>
      <c r="P6363">
        <v>0</v>
      </c>
      <c r="Q6363" t="str">
        <f t="shared" si="198"/>
        <v>Retained</v>
      </c>
      <c r="R6363" t="str">
        <f t="shared" si="199"/>
        <v>Active</v>
      </c>
    </row>
    <row r="6364" spans="1:18" x14ac:dyDescent="0.25">
      <c r="A6364">
        <v>15663421</v>
      </c>
      <c r="B6364">
        <v>527</v>
      </c>
      <c r="C6364" t="s">
        <v>19</v>
      </c>
      <c r="D6364" t="s">
        <v>33</v>
      </c>
      <c r="E6364">
        <v>28</v>
      </c>
      <c r="F6364" t="s">
        <v>83</v>
      </c>
      <c r="G6364">
        <v>6</v>
      </c>
      <c r="H6364" t="s">
        <v>19337</v>
      </c>
      <c r="I6364" s="6">
        <v>128396.33</v>
      </c>
      <c r="J6364" t="s">
        <v>19332</v>
      </c>
      <c r="K6364">
        <v>2</v>
      </c>
      <c r="L6364" t="s">
        <v>19331</v>
      </c>
      <c r="M6364" t="s">
        <v>24</v>
      </c>
      <c r="N6364" t="s">
        <v>24</v>
      </c>
      <c r="O6364">
        <v>79919.97</v>
      </c>
      <c r="P6364">
        <v>0</v>
      </c>
      <c r="Q6364" t="str">
        <f t="shared" si="198"/>
        <v>Retained</v>
      </c>
      <c r="R6364" t="str">
        <f t="shared" si="199"/>
        <v>Active</v>
      </c>
    </row>
    <row r="6365" spans="1:18" x14ac:dyDescent="0.25">
      <c r="A6365">
        <v>15576196</v>
      </c>
      <c r="B6365">
        <v>743</v>
      </c>
      <c r="C6365" t="s">
        <v>19</v>
      </c>
      <c r="D6365" t="s">
        <v>13</v>
      </c>
      <c r="E6365">
        <v>48</v>
      </c>
      <c r="F6365" t="s">
        <v>19334</v>
      </c>
      <c r="G6365">
        <v>5</v>
      </c>
      <c r="H6365" t="s">
        <v>19337</v>
      </c>
      <c r="I6365" s="6">
        <v>118207.69</v>
      </c>
      <c r="J6365" t="s">
        <v>19332</v>
      </c>
      <c r="K6365">
        <v>2</v>
      </c>
      <c r="L6365" t="s">
        <v>19331</v>
      </c>
      <c r="M6365" t="s">
        <v>24</v>
      </c>
      <c r="N6365" t="s">
        <v>24</v>
      </c>
      <c r="O6365">
        <v>186489.14</v>
      </c>
      <c r="P6365">
        <v>1</v>
      </c>
      <c r="Q6365" t="str">
        <f t="shared" si="198"/>
        <v>Churned</v>
      </c>
      <c r="R6365" t="str">
        <f t="shared" si="199"/>
        <v>Inactive</v>
      </c>
    </row>
    <row r="6366" spans="1:18" x14ac:dyDescent="0.25">
      <c r="A6366">
        <v>15677324</v>
      </c>
      <c r="B6366">
        <v>683</v>
      </c>
      <c r="C6366" t="s">
        <v>39</v>
      </c>
      <c r="D6366" t="s">
        <v>33</v>
      </c>
      <c r="E6366">
        <v>73</v>
      </c>
      <c r="F6366" t="s">
        <v>7840</v>
      </c>
      <c r="G6366">
        <v>9</v>
      </c>
      <c r="H6366" t="s">
        <v>19336</v>
      </c>
      <c r="I6366" s="6">
        <v>124730.26</v>
      </c>
      <c r="J6366" t="s">
        <v>19332</v>
      </c>
      <c r="K6366">
        <v>1</v>
      </c>
      <c r="L6366" t="s">
        <v>19333</v>
      </c>
      <c r="M6366" t="s">
        <v>14</v>
      </c>
      <c r="N6366" t="s">
        <v>14</v>
      </c>
      <c r="O6366">
        <v>51999.5</v>
      </c>
      <c r="P6366">
        <v>0</v>
      </c>
      <c r="Q6366" t="str">
        <f t="shared" si="198"/>
        <v>Retained</v>
      </c>
      <c r="R6366" t="str">
        <f t="shared" si="199"/>
        <v>Active</v>
      </c>
    </row>
    <row r="6367" spans="1:18" x14ac:dyDescent="0.25">
      <c r="A6367">
        <v>15568742</v>
      </c>
      <c r="B6367">
        <v>536</v>
      </c>
      <c r="C6367" t="s">
        <v>12</v>
      </c>
      <c r="D6367" t="s">
        <v>13</v>
      </c>
      <c r="E6367">
        <v>41</v>
      </c>
      <c r="F6367" t="s">
        <v>19334</v>
      </c>
      <c r="G6367">
        <v>9</v>
      </c>
      <c r="H6367" t="s">
        <v>19336</v>
      </c>
      <c r="I6367" s="6">
        <v>0</v>
      </c>
      <c r="J6367" t="s">
        <v>19330</v>
      </c>
      <c r="K6367">
        <v>1</v>
      </c>
      <c r="L6367" t="s">
        <v>19333</v>
      </c>
      <c r="M6367" t="s">
        <v>24</v>
      </c>
      <c r="N6367" t="s">
        <v>24</v>
      </c>
      <c r="O6367">
        <v>121299.14</v>
      </c>
      <c r="P6367">
        <v>0</v>
      </c>
      <c r="Q6367" t="str">
        <f t="shared" si="198"/>
        <v>Retained</v>
      </c>
      <c r="R6367" t="str">
        <f t="shared" si="199"/>
        <v>Active</v>
      </c>
    </row>
    <row r="6368" spans="1:18" x14ac:dyDescent="0.25">
      <c r="A6368">
        <v>15693764</v>
      </c>
      <c r="B6368">
        <v>663</v>
      </c>
      <c r="C6368" t="s">
        <v>19</v>
      </c>
      <c r="D6368" t="s">
        <v>33</v>
      </c>
      <c r="E6368">
        <v>52</v>
      </c>
      <c r="F6368" t="s">
        <v>7840</v>
      </c>
      <c r="G6368">
        <v>0</v>
      </c>
      <c r="H6368" t="s">
        <v>19335</v>
      </c>
      <c r="I6368" s="6">
        <v>136298.65</v>
      </c>
      <c r="J6368" t="s">
        <v>19332</v>
      </c>
      <c r="K6368">
        <v>1</v>
      </c>
      <c r="L6368" t="s">
        <v>19333</v>
      </c>
      <c r="M6368" t="s">
        <v>24</v>
      </c>
      <c r="N6368" t="s">
        <v>24</v>
      </c>
      <c r="O6368">
        <v>144593.29999999999</v>
      </c>
      <c r="P6368">
        <v>1</v>
      </c>
      <c r="Q6368" t="str">
        <f t="shared" si="198"/>
        <v>Churned</v>
      </c>
      <c r="R6368" t="str">
        <f t="shared" si="199"/>
        <v>Inactive</v>
      </c>
    </row>
    <row r="6369" spans="1:18" x14ac:dyDescent="0.25">
      <c r="A6369">
        <v>15714260</v>
      </c>
      <c r="B6369">
        <v>646</v>
      </c>
      <c r="C6369" t="s">
        <v>12</v>
      </c>
      <c r="D6369" t="s">
        <v>13</v>
      </c>
      <c r="E6369">
        <v>38</v>
      </c>
      <c r="F6369" t="s">
        <v>19334</v>
      </c>
      <c r="G6369">
        <v>2</v>
      </c>
      <c r="H6369" t="s">
        <v>19335</v>
      </c>
      <c r="I6369" s="6">
        <v>0</v>
      </c>
      <c r="J6369" t="s">
        <v>19330</v>
      </c>
      <c r="K6369">
        <v>2</v>
      </c>
      <c r="L6369" t="s">
        <v>19331</v>
      </c>
      <c r="M6369" t="s">
        <v>24</v>
      </c>
      <c r="N6369" t="s">
        <v>24</v>
      </c>
      <c r="O6369">
        <v>178752.73</v>
      </c>
      <c r="P6369">
        <v>0</v>
      </c>
      <c r="Q6369" t="str">
        <f t="shared" si="198"/>
        <v>Retained</v>
      </c>
      <c r="R6369" t="str">
        <f t="shared" si="199"/>
        <v>Active</v>
      </c>
    </row>
    <row r="6370" spans="1:18" x14ac:dyDescent="0.25">
      <c r="A6370">
        <v>15798200</v>
      </c>
      <c r="B6370">
        <v>707</v>
      </c>
      <c r="C6370" t="s">
        <v>12</v>
      </c>
      <c r="D6370" t="s">
        <v>33</v>
      </c>
      <c r="E6370">
        <v>35</v>
      </c>
      <c r="F6370" t="s">
        <v>19334</v>
      </c>
      <c r="G6370">
        <v>2</v>
      </c>
      <c r="H6370" t="s">
        <v>19335</v>
      </c>
      <c r="I6370" s="6">
        <v>0</v>
      </c>
      <c r="J6370" t="s">
        <v>19330</v>
      </c>
      <c r="K6370">
        <v>3</v>
      </c>
      <c r="L6370" t="s">
        <v>19332</v>
      </c>
      <c r="M6370" t="s">
        <v>14</v>
      </c>
      <c r="N6370" t="s">
        <v>14</v>
      </c>
      <c r="O6370">
        <v>94148.3</v>
      </c>
      <c r="P6370">
        <v>0</v>
      </c>
      <c r="Q6370" t="str">
        <f t="shared" si="198"/>
        <v>Retained</v>
      </c>
      <c r="R6370" t="str">
        <f t="shared" si="199"/>
        <v>Active</v>
      </c>
    </row>
    <row r="6371" spans="1:18" x14ac:dyDescent="0.25">
      <c r="A6371">
        <v>15656627</v>
      </c>
      <c r="B6371">
        <v>602</v>
      </c>
      <c r="C6371" t="s">
        <v>12</v>
      </c>
      <c r="D6371" t="s">
        <v>33</v>
      </c>
      <c r="E6371">
        <v>34</v>
      </c>
      <c r="F6371" t="s">
        <v>19334</v>
      </c>
      <c r="G6371">
        <v>5</v>
      </c>
      <c r="H6371" t="s">
        <v>19337</v>
      </c>
      <c r="I6371" s="6">
        <v>0</v>
      </c>
      <c r="J6371" t="s">
        <v>19330</v>
      </c>
      <c r="K6371">
        <v>2</v>
      </c>
      <c r="L6371" t="s">
        <v>19331</v>
      </c>
      <c r="M6371" t="s">
        <v>14</v>
      </c>
      <c r="N6371" t="s">
        <v>14</v>
      </c>
      <c r="O6371">
        <v>77414.45</v>
      </c>
      <c r="P6371">
        <v>0</v>
      </c>
      <c r="Q6371" t="str">
        <f t="shared" si="198"/>
        <v>Retained</v>
      </c>
      <c r="R6371" t="str">
        <f t="shared" si="199"/>
        <v>Active</v>
      </c>
    </row>
    <row r="6372" spans="1:18" x14ac:dyDescent="0.25">
      <c r="A6372">
        <v>15791111</v>
      </c>
      <c r="B6372">
        <v>635</v>
      </c>
      <c r="C6372" t="s">
        <v>12</v>
      </c>
      <c r="D6372" t="s">
        <v>13</v>
      </c>
      <c r="E6372">
        <v>47</v>
      </c>
      <c r="F6372" t="s">
        <v>19334</v>
      </c>
      <c r="G6372">
        <v>2</v>
      </c>
      <c r="H6372" t="s">
        <v>19335</v>
      </c>
      <c r="I6372" s="6">
        <v>125724.95</v>
      </c>
      <c r="J6372" t="s">
        <v>19332</v>
      </c>
      <c r="K6372">
        <v>2</v>
      </c>
      <c r="L6372" t="s">
        <v>19331</v>
      </c>
      <c r="M6372" t="s">
        <v>24</v>
      </c>
      <c r="N6372" t="s">
        <v>24</v>
      </c>
      <c r="O6372">
        <v>63236.97</v>
      </c>
      <c r="P6372">
        <v>0</v>
      </c>
      <c r="Q6372" t="str">
        <f t="shared" si="198"/>
        <v>Retained</v>
      </c>
      <c r="R6372" t="str">
        <f t="shared" si="199"/>
        <v>Active</v>
      </c>
    </row>
    <row r="6373" spans="1:18" x14ac:dyDescent="0.25">
      <c r="A6373">
        <v>15638269</v>
      </c>
      <c r="B6373">
        <v>597</v>
      </c>
      <c r="C6373" t="s">
        <v>12</v>
      </c>
      <c r="D6373" t="s">
        <v>33</v>
      </c>
      <c r="E6373">
        <v>67</v>
      </c>
      <c r="F6373" t="s">
        <v>7840</v>
      </c>
      <c r="G6373">
        <v>2</v>
      </c>
      <c r="H6373" t="s">
        <v>19335</v>
      </c>
      <c r="I6373" s="6">
        <v>0</v>
      </c>
      <c r="J6373" t="s">
        <v>19330</v>
      </c>
      <c r="K6373">
        <v>2</v>
      </c>
      <c r="L6373" t="s">
        <v>19331</v>
      </c>
      <c r="M6373" t="s">
        <v>14</v>
      </c>
      <c r="N6373" t="s">
        <v>14</v>
      </c>
      <c r="O6373">
        <v>108645.85</v>
      </c>
      <c r="P6373">
        <v>0</v>
      </c>
      <c r="Q6373" t="str">
        <f t="shared" si="198"/>
        <v>Retained</v>
      </c>
      <c r="R6373" t="str">
        <f t="shared" si="199"/>
        <v>Active</v>
      </c>
    </row>
    <row r="6374" spans="1:18" x14ac:dyDescent="0.25">
      <c r="A6374">
        <v>15807473</v>
      </c>
      <c r="B6374">
        <v>503</v>
      </c>
      <c r="C6374" t="s">
        <v>12</v>
      </c>
      <c r="D6374" t="s">
        <v>33</v>
      </c>
      <c r="E6374">
        <v>38</v>
      </c>
      <c r="F6374" t="s">
        <v>19334</v>
      </c>
      <c r="G6374">
        <v>1</v>
      </c>
      <c r="H6374" t="s">
        <v>19335</v>
      </c>
      <c r="I6374" s="6">
        <v>0</v>
      </c>
      <c r="J6374" t="s">
        <v>19330</v>
      </c>
      <c r="K6374">
        <v>2</v>
      </c>
      <c r="L6374" t="s">
        <v>19331</v>
      </c>
      <c r="M6374" t="s">
        <v>14</v>
      </c>
      <c r="N6374" t="s">
        <v>14</v>
      </c>
      <c r="O6374">
        <v>95153.24</v>
      </c>
      <c r="P6374">
        <v>0</v>
      </c>
      <c r="Q6374" t="str">
        <f t="shared" si="198"/>
        <v>Retained</v>
      </c>
      <c r="R6374" t="str">
        <f t="shared" si="199"/>
        <v>Active</v>
      </c>
    </row>
    <row r="6375" spans="1:18" x14ac:dyDescent="0.25">
      <c r="A6375">
        <v>15708534</v>
      </c>
      <c r="B6375">
        <v>524</v>
      </c>
      <c r="C6375" t="s">
        <v>19</v>
      </c>
      <c r="D6375" t="s">
        <v>13</v>
      </c>
      <c r="E6375">
        <v>64</v>
      </c>
      <c r="F6375" t="s">
        <v>7840</v>
      </c>
      <c r="G6375">
        <v>5</v>
      </c>
      <c r="H6375" t="s">
        <v>19337</v>
      </c>
      <c r="I6375" s="6">
        <v>0</v>
      </c>
      <c r="J6375" t="s">
        <v>19330</v>
      </c>
      <c r="K6375">
        <v>1</v>
      </c>
      <c r="L6375" t="s">
        <v>19333</v>
      </c>
      <c r="M6375" t="s">
        <v>24</v>
      </c>
      <c r="N6375" t="s">
        <v>24</v>
      </c>
      <c r="O6375">
        <v>136079.64000000001</v>
      </c>
      <c r="P6375">
        <v>1</v>
      </c>
      <c r="Q6375" t="str">
        <f t="shared" si="198"/>
        <v>Churned</v>
      </c>
      <c r="R6375" t="str">
        <f t="shared" si="199"/>
        <v>Inactive</v>
      </c>
    </row>
    <row r="6376" spans="1:18" x14ac:dyDescent="0.25">
      <c r="A6376">
        <v>15640686</v>
      </c>
      <c r="B6376">
        <v>700</v>
      </c>
      <c r="C6376" t="s">
        <v>12</v>
      </c>
      <c r="D6376" t="s">
        <v>33</v>
      </c>
      <c r="E6376">
        <v>46</v>
      </c>
      <c r="F6376" t="s">
        <v>19334</v>
      </c>
      <c r="G6376">
        <v>5</v>
      </c>
      <c r="H6376" t="s">
        <v>19337</v>
      </c>
      <c r="I6376" s="6">
        <v>95872.86</v>
      </c>
      <c r="J6376" t="s">
        <v>19331</v>
      </c>
      <c r="K6376">
        <v>1</v>
      </c>
      <c r="L6376" t="s">
        <v>19333</v>
      </c>
      <c r="M6376" t="s">
        <v>24</v>
      </c>
      <c r="N6376" t="s">
        <v>24</v>
      </c>
      <c r="O6376">
        <v>98273.01</v>
      </c>
      <c r="P6376">
        <v>1</v>
      </c>
      <c r="Q6376" t="str">
        <f t="shared" si="198"/>
        <v>Churned</v>
      </c>
      <c r="R6376" t="str">
        <f t="shared" si="199"/>
        <v>Inactive</v>
      </c>
    </row>
    <row r="6377" spans="1:18" x14ac:dyDescent="0.25">
      <c r="A6377">
        <v>15588904</v>
      </c>
      <c r="B6377">
        <v>692</v>
      </c>
      <c r="C6377" t="s">
        <v>12</v>
      </c>
      <c r="D6377" t="s">
        <v>33</v>
      </c>
      <c r="E6377">
        <v>33</v>
      </c>
      <c r="F6377" t="s">
        <v>19334</v>
      </c>
      <c r="G6377">
        <v>9</v>
      </c>
      <c r="H6377" t="s">
        <v>19336</v>
      </c>
      <c r="I6377" s="6">
        <v>0</v>
      </c>
      <c r="J6377" t="s">
        <v>19330</v>
      </c>
      <c r="K6377">
        <v>1</v>
      </c>
      <c r="L6377" t="s">
        <v>19333</v>
      </c>
      <c r="M6377" t="s">
        <v>24</v>
      </c>
      <c r="N6377" t="s">
        <v>24</v>
      </c>
      <c r="O6377">
        <v>113505.93</v>
      </c>
      <c r="P6377">
        <v>1</v>
      </c>
      <c r="Q6377" t="str">
        <f t="shared" si="198"/>
        <v>Churned</v>
      </c>
      <c r="R6377" t="str">
        <f t="shared" si="199"/>
        <v>Inactive</v>
      </c>
    </row>
    <row r="6378" spans="1:18" x14ac:dyDescent="0.25">
      <c r="A6378">
        <v>15768763</v>
      </c>
      <c r="B6378">
        <v>562</v>
      </c>
      <c r="C6378" t="s">
        <v>12</v>
      </c>
      <c r="D6378" t="s">
        <v>33</v>
      </c>
      <c r="E6378">
        <v>37</v>
      </c>
      <c r="F6378" t="s">
        <v>19334</v>
      </c>
      <c r="G6378">
        <v>2</v>
      </c>
      <c r="H6378" t="s">
        <v>19335</v>
      </c>
      <c r="I6378" s="6">
        <v>0</v>
      </c>
      <c r="J6378" t="s">
        <v>19330</v>
      </c>
      <c r="K6378">
        <v>1</v>
      </c>
      <c r="L6378" t="s">
        <v>19333</v>
      </c>
      <c r="M6378" t="s">
        <v>14</v>
      </c>
      <c r="N6378" t="s">
        <v>14</v>
      </c>
      <c r="O6378">
        <v>52525.15</v>
      </c>
      <c r="P6378">
        <v>1</v>
      </c>
      <c r="Q6378" t="str">
        <f t="shared" si="198"/>
        <v>Churned</v>
      </c>
      <c r="R6378" t="str">
        <f t="shared" si="199"/>
        <v>Inactive</v>
      </c>
    </row>
    <row r="6379" spans="1:18" x14ac:dyDescent="0.25">
      <c r="A6379">
        <v>15770543</v>
      </c>
      <c r="B6379">
        <v>679</v>
      </c>
      <c r="C6379" t="s">
        <v>12</v>
      </c>
      <c r="D6379" t="s">
        <v>33</v>
      </c>
      <c r="E6379">
        <v>37</v>
      </c>
      <c r="F6379" t="s">
        <v>19334</v>
      </c>
      <c r="G6379">
        <v>7</v>
      </c>
      <c r="H6379" t="s">
        <v>19337</v>
      </c>
      <c r="I6379" s="6">
        <v>74260.03</v>
      </c>
      <c r="J6379" t="s">
        <v>19331</v>
      </c>
      <c r="K6379">
        <v>1</v>
      </c>
      <c r="L6379" t="s">
        <v>19333</v>
      </c>
      <c r="M6379" t="s">
        <v>24</v>
      </c>
      <c r="N6379" t="s">
        <v>24</v>
      </c>
      <c r="O6379">
        <v>194617.98</v>
      </c>
      <c r="P6379">
        <v>0</v>
      </c>
      <c r="Q6379" t="str">
        <f t="shared" si="198"/>
        <v>Retained</v>
      </c>
      <c r="R6379" t="str">
        <f t="shared" si="199"/>
        <v>Active</v>
      </c>
    </row>
    <row r="6380" spans="1:18" x14ac:dyDescent="0.25">
      <c r="A6380">
        <v>15642162</v>
      </c>
      <c r="B6380">
        <v>603</v>
      </c>
      <c r="C6380" t="s">
        <v>39</v>
      </c>
      <c r="D6380" t="s">
        <v>33</v>
      </c>
      <c r="E6380">
        <v>35</v>
      </c>
      <c r="F6380" t="s">
        <v>19334</v>
      </c>
      <c r="G6380">
        <v>1</v>
      </c>
      <c r="H6380" t="s">
        <v>19335</v>
      </c>
      <c r="I6380" s="6">
        <v>123407.69</v>
      </c>
      <c r="J6380" t="s">
        <v>19332</v>
      </c>
      <c r="K6380">
        <v>1</v>
      </c>
      <c r="L6380" t="s">
        <v>19333</v>
      </c>
      <c r="M6380" t="s">
        <v>24</v>
      </c>
      <c r="N6380" t="s">
        <v>24</v>
      </c>
      <c r="O6380">
        <v>152541.89000000001</v>
      </c>
      <c r="P6380">
        <v>1</v>
      </c>
      <c r="Q6380" t="str">
        <f t="shared" si="198"/>
        <v>Churned</v>
      </c>
      <c r="R6380" t="str">
        <f t="shared" si="199"/>
        <v>Inactive</v>
      </c>
    </row>
    <row r="6381" spans="1:18" x14ac:dyDescent="0.25">
      <c r="A6381">
        <v>15714046</v>
      </c>
      <c r="B6381">
        <v>720</v>
      </c>
      <c r="C6381" t="s">
        <v>19</v>
      </c>
      <c r="D6381" t="s">
        <v>33</v>
      </c>
      <c r="E6381">
        <v>33</v>
      </c>
      <c r="F6381" t="s">
        <v>19334</v>
      </c>
      <c r="G6381">
        <v>3</v>
      </c>
      <c r="H6381" t="s">
        <v>19335</v>
      </c>
      <c r="I6381" s="6">
        <v>123783.91</v>
      </c>
      <c r="J6381" t="s">
        <v>19332</v>
      </c>
      <c r="K6381">
        <v>2</v>
      </c>
      <c r="L6381" t="s">
        <v>19331</v>
      </c>
      <c r="M6381" t="s">
        <v>14</v>
      </c>
      <c r="N6381" t="s">
        <v>14</v>
      </c>
      <c r="O6381">
        <v>142903.44</v>
      </c>
      <c r="P6381">
        <v>0</v>
      </c>
      <c r="Q6381" t="str">
        <f t="shared" si="198"/>
        <v>Retained</v>
      </c>
      <c r="R6381" t="str">
        <f t="shared" si="199"/>
        <v>Active</v>
      </c>
    </row>
    <row r="6382" spans="1:18" x14ac:dyDescent="0.25">
      <c r="A6382">
        <v>15575060</v>
      </c>
      <c r="B6382">
        <v>797</v>
      </c>
      <c r="C6382" t="s">
        <v>12</v>
      </c>
      <c r="D6382" t="s">
        <v>33</v>
      </c>
      <c r="E6382">
        <v>24</v>
      </c>
      <c r="F6382" t="s">
        <v>83</v>
      </c>
      <c r="G6382">
        <v>5</v>
      </c>
      <c r="H6382" t="s">
        <v>19337</v>
      </c>
      <c r="I6382" s="6">
        <v>0</v>
      </c>
      <c r="J6382" t="s">
        <v>19330</v>
      </c>
      <c r="K6382">
        <v>2</v>
      </c>
      <c r="L6382" t="s">
        <v>19331</v>
      </c>
      <c r="M6382" t="s">
        <v>24</v>
      </c>
      <c r="N6382" t="s">
        <v>24</v>
      </c>
      <c r="O6382">
        <v>182257.61</v>
      </c>
      <c r="P6382">
        <v>0</v>
      </c>
      <c r="Q6382" t="str">
        <f t="shared" si="198"/>
        <v>Retained</v>
      </c>
      <c r="R6382" t="str">
        <f t="shared" si="199"/>
        <v>Active</v>
      </c>
    </row>
    <row r="6383" spans="1:18" x14ac:dyDescent="0.25">
      <c r="A6383">
        <v>15812040</v>
      </c>
      <c r="B6383">
        <v>594</v>
      </c>
      <c r="C6383" t="s">
        <v>12</v>
      </c>
      <c r="D6383" t="s">
        <v>33</v>
      </c>
      <c r="E6383">
        <v>36</v>
      </c>
      <c r="F6383" t="s">
        <v>19334</v>
      </c>
      <c r="G6383">
        <v>6</v>
      </c>
      <c r="H6383" t="s">
        <v>19337</v>
      </c>
      <c r="I6383" s="6">
        <v>153880.15</v>
      </c>
      <c r="J6383" t="s">
        <v>19332</v>
      </c>
      <c r="K6383">
        <v>1</v>
      </c>
      <c r="L6383" t="s">
        <v>19333</v>
      </c>
      <c r="M6383" t="s">
        <v>24</v>
      </c>
      <c r="N6383" t="s">
        <v>24</v>
      </c>
      <c r="O6383">
        <v>135431.72</v>
      </c>
      <c r="P6383">
        <v>0</v>
      </c>
      <c r="Q6383" t="str">
        <f t="shared" si="198"/>
        <v>Retained</v>
      </c>
      <c r="R6383" t="str">
        <f t="shared" si="199"/>
        <v>Active</v>
      </c>
    </row>
    <row r="6384" spans="1:18" x14ac:dyDescent="0.25">
      <c r="A6384">
        <v>15812073</v>
      </c>
      <c r="B6384">
        <v>529</v>
      </c>
      <c r="C6384" t="s">
        <v>12</v>
      </c>
      <c r="D6384" t="s">
        <v>13</v>
      </c>
      <c r="E6384">
        <v>31</v>
      </c>
      <c r="F6384" t="s">
        <v>19334</v>
      </c>
      <c r="G6384">
        <v>7</v>
      </c>
      <c r="H6384" t="s">
        <v>19337</v>
      </c>
      <c r="I6384" s="6">
        <v>0</v>
      </c>
      <c r="J6384" t="s">
        <v>19330</v>
      </c>
      <c r="K6384">
        <v>2</v>
      </c>
      <c r="L6384" t="s">
        <v>19331</v>
      </c>
      <c r="M6384" t="s">
        <v>14</v>
      </c>
      <c r="N6384" t="s">
        <v>14</v>
      </c>
      <c r="O6384">
        <v>175697.87</v>
      </c>
      <c r="P6384">
        <v>0</v>
      </c>
      <c r="Q6384" t="str">
        <f t="shared" si="198"/>
        <v>Retained</v>
      </c>
      <c r="R6384" t="str">
        <f t="shared" si="199"/>
        <v>Active</v>
      </c>
    </row>
    <row r="6385" spans="1:18" x14ac:dyDescent="0.25">
      <c r="A6385">
        <v>15706810</v>
      </c>
      <c r="B6385">
        <v>606</v>
      </c>
      <c r="C6385" t="s">
        <v>39</v>
      </c>
      <c r="D6385" t="s">
        <v>13</v>
      </c>
      <c r="E6385">
        <v>32</v>
      </c>
      <c r="F6385" t="s">
        <v>19334</v>
      </c>
      <c r="G6385">
        <v>1</v>
      </c>
      <c r="H6385" t="s">
        <v>19335</v>
      </c>
      <c r="I6385" s="6">
        <v>106301.85</v>
      </c>
      <c r="J6385" t="s">
        <v>19332</v>
      </c>
      <c r="K6385">
        <v>2</v>
      </c>
      <c r="L6385" t="s">
        <v>19331</v>
      </c>
      <c r="M6385" t="s">
        <v>14</v>
      </c>
      <c r="N6385" t="s">
        <v>14</v>
      </c>
      <c r="O6385">
        <v>59061.25</v>
      </c>
      <c r="P6385">
        <v>0</v>
      </c>
      <c r="Q6385" t="str">
        <f t="shared" si="198"/>
        <v>Retained</v>
      </c>
      <c r="R6385" t="str">
        <f t="shared" si="199"/>
        <v>Active</v>
      </c>
    </row>
    <row r="6386" spans="1:18" x14ac:dyDescent="0.25">
      <c r="A6386">
        <v>15584090</v>
      </c>
      <c r="B6386">
        <v>621</v>
      </c>
      <c r="C6386" t="s">
        <v>19</v>
      </c>
      <c r="D6386" t="s">
        <v>13</v>
      </c>
      <c r="E6386">
        <v>40</v>
      </c>
      <c r="F6386" t="s">
        <v>19334</v>
      </c>
      <c r="G6386">
        <v>7</v>
      </c>
      <c r="H6386" t="s">
        <v>19337</v>
      </c>
      <c r="I6386" s="6">
        <v>0</v>
      </c>
      <c r="J6386" t="s">
        <v>19330</v>
      </c>
      <c r="K6386">
        <v>2</v>
      </c>
      <c r="L6386" t="s">
        <v>19331</v>
      </c>
      <c r="M6386" t="s">
        <v>14</v>
      </c>
      <c r="N6386" t="s">
        <v>14</v>
      </c>
      <c r="O6386">
        <v>131283.6</v>
      </c>
      <c r="P6386">
        <v>1</v>
      </c>
      <c r="Q6386" t="str">
        <f t="shared" si="198"/>
        <v>Churned</v>
      </c>
      <c r="R6386" t="str">
        <f t="shared" si="199"/>
        <v>Inactive</v>
      </c>
    </row>
    <row r="6387" spans="1:18" x14ac:dyDescent="0.25">
      <c r="A6387">
        <v>15810807</v>
      </c>
      <c r="B6387">
        <v>513</v>
      </c>
      <c r="C6387" t="s">
        <v>12</v>
      </c>
      <c r="D6387" t="s">
        <v>13</v>
      </c>
      <c r="E6387">
        <v>43</v>
      </c>
      <c r="F6387" t="s">
        <v>19334</v>
      </c>
      <c r="G6387">
        <v>9</v>
      </c>
      <c r="H6387" t="s">
        <v>19336</v>
      </c>
      <c r="I6387" s="6">
        <v>0</v>
      </c>
      <c r="J6387" t="s">
        <v>19330</v>
      </c>
      <c r="K6387">
        <v>2</v>
      </c>
      <c r="L6387" t="s">
        <v>19331</v>
      </c>
      <c r="M6387" t="s">
        <v>24</v>
      </c>
      <c r="N6387" t="s">
        <v>24</v>
      </c>
      <c r="O6387">
        <v>152499.79999999999</v>
      </c>
      <c r="P6387">
        <v>0</v>
      </c>
      <c r="Q6387" t="str">
        <f t="shared" si="198"/>
        <v>Retained</v>
      </c>
      <c r="R6387" t="str">
        <f t="shared" si="199"/>
        <v>Active</v>
      </c>
    </row>
    <row r="6388" spans="1:18" x14ac:dyDescent="0.25">
      <c r="A6388">
        <v>15582033</v>
      </c>
      <c r="B6388">
        <v>753</v>
      </c>
      <c r="C6388" t="s">
        <v>39</v>
      </c>
      <c r="D6388" t="s">
        <v>33</v>
      </c>
      <c r="E6388">
        <v>44</v>
      </c>
      <c r="F6388" t="s">
        <v>19334</v>
      </c>
      <c r="G6388">
        <v>3</v>
      </c>
      <c r="H6388" t="s">
        <v>19335</v>
      </c>
      <c r="I6388" s="6">
        <v>138076.47</v>
      </c>
      <c r="J6388" t="s">
        <v>19332</v>
      </c>
      <c r="K6388">
        <v>1</v>
      </c>
      <c r="L6388" t="s">
        <v>19333</v>
      </c>
      <c r="M6388" t="s">
        <v>24</v>
      </c>
      <c r="N6388" t="s">
        <v>24</v>
      </c>
      <c r="O6388">
        <v>15523.09</v>
      </c>
      <c r="P6388">
        <v>1</v>
      </c>
      <c r="Q6388" t="str">
        <f t="shared" si="198"/>
        <v>Churned</v>
      </c>
      <c r="R6388" t="str">
        <f t="shared" si="199"/>
        <v>Inactive</v>
      </c>
    </row>
    <row r="6389" spans="1:18" x14ac:dyDescent="0.25">
      <c r="A6389">
        <v>15687607</v>
      </c>
      <c r="B6389">
        <v>605</v>
      </c>
      <c r="C6389" t="s">
        <v>12</v>
      </c>
      <c r="D6389" t="s">
        <v>13</v>
      </c>
      <c r="E6389">
        <v>30</v>
      </c>
      <c r="F6389" t="s">
        <v>19334</v>
      </c>
      <c r="G6389">
        <v>9</v>
      </c>
      <c r="H6389" t="s">
        <v>19336</v>
      </c>
      <c r="I6389" s="6">
        <v>135422.31</v>
      </c>
      <c r="J6389" t="s">
        <v>19332</v>
      </c>
      <c r="K6389">
        <v>1</v>
      </c>
      <c r="L6389" t="s">
        <v>19333</v>
      </c>
      <c r="M6389" t="s">
        <v>14</v>
      </c>
      <c r="N6389" t="s">
        <v>14</v>
      </c>
      <c r="O6389">
        <v>186418.85</v>
      </c>
      <c r="P6389">
        <v>0</v>
      </c>
      <c r="Q6389" t="str">
        <f t="shared" si="198"/>
        <v>Retained</v>
      </c>
      <c r="R6389" t="str">
        <f t="shared" si="199"/>
        <v>Active</v>
      </c>
    </row>
    <row r="6390" spans="1:18" x14ac:dyDescent="0.25">
      <c r="A6390">
        <v>15588406</v>
      </c>
      <c r="B6390">
        <v>574</v>
      </c>
      <c r="C6390" t="s">
        <v>19</v>
      </c>
      <c r="D6390" t="s">
        <v>13</v>
      </c>
      <c r="E6390">
        <v>37</v>
      </c>
      <c r="F6390" t="s">
        <v>19334</v>
      </c>
      <c r="G6390">
        <v>7</v>
      </c>
      <c r="H6390" t="s">
        <v>19337</v>
      </c>
      <c r="I6390" s="6">
        <v>0</v>
      </c>
      <c r="J6390" t="s">
        <v>19330</v>
      </c>
      <c r="K6390">
        <v>2</v>
      </c>
      <c r="L6390" t="s">
        <v>19331</v>
      </c>
      <c r="M6390" t="s">
        <v>24</v>
      </c>
      <c r="N6390" t="s">
        <v>24</v>
      </c>
      <c r="O6390">
        <v>32262.28</v>
      </c>
      <c r="P6390">
        <v>0</v>
      </c>
      <c r="Q6390" t="str">
        <f t="shared" si="198"/>
        <v>Retained</v>
      </c>
      <c r="R6390" t="str">
        <f t="shared" si="199"/>
        <v>Active</v>
      </c>
    </row>
    <row r="6391" spans="1:18" x14ac:dyDescent="0.25">
      <c r="A6391">
        <v>15784099</v>
      </c>
      <c r="B6391">
        <v>726</v>
      </c>
      <c r="C6391" t="s">
        <v>12</v>
      </c>
      <c r="D6391" t="s">
        <v>13</v>
      </c>
      <c r="E6391">
        <v>38</v>
      </c>
      <c r="F6391" t="s">
        <v>19334</v>
      </c>
      <c r="G6391">
        <v>5</v>
      </c>
      <c r="H6391" t="s">
        <v>19337</v>
      </c>
      <c r="I6391" s="6">
        <v>126875.62</v>
      </c>
      <c r="J6391" t="s">
        <v>19332</v>
      </c>
      <c r="K6391">
        <v>1</v>
      </c>
      <c r="L6391" t="s">
        <v>19333</v>
      </c>
      <c r="M6391" t="s">
        <v>24</v>
      </c>
      <c r="N6391" t="s">
        <v>24</v>
      </c>
      <c r="O6391">
        <v>128052.29</v>
      </c>
      <c r="P6391">
        <v>0</v>
      </c>
      <c r="Q6391" t="str">
        <f t="shared" si="198"/>
        <v>Retained</v>
      </c>
      <c r="R6391" t="str">
        <f t="shared" si="199"/>
        <v>Active</v>
      </c>
    </row>
    <row r="6392" spans="1:18" x14ac:dyDescent="0.25">
      <c r="A6392">
        <v>15701352</v>
      </c>
      <c r="B6392">
        <v>611</v>
      </c>
      <c r="C6392" t="s">
        <v>19</v>
      </c>
      <c r="D6392" t="s">
        <v>13</v>
      </c>
      <c r="E6392">
        <v>28</v>
      </c>
      <c r="F6392" t="s">
        <v>83</v>
      </c>
      <c r="G6392">
        <v>3</v>
      </c>
      <c r="H6392" t="s">
        <v>19335</v>
      </c>
      <c r="I6392" s="6">
        <v>96381.68</v>
      </c>
      <c r="J6392" t="s">
        <v>19331</v>
      </c>
      <c r="K6392">
        <v>2</v>
      </c>
      <c r="L6392" t="s">
        <v>19331</v>
      </c>
      <c r="M6392" t="s">
        <v>24</v>
      </c>
      <c r="N6392" t="s">
        <v>24</v>
      </c>
      <c r="O6392">
        <v>181419.29</v>
      </c>
      <c r="P6392">
        <v>0</v>
      </c>
      <c r="Q6392" t="str">
        <f t="shared" si="198"/>
        <v>Retained</v>
      </c>
      <c r="R6392" t="str">
        <f t="shared" si="199"/>
        <v>Active</v>
      </c>
    </row>
    <row r="6393" spans="1:18" x14ac:dyDescent="0.25">
      <c r="A6393">
        <v>15789371</v>
      </c>
      <c r="B6393">
        <v>593</v>
      </c>
      <c r="C6393" t="s">
        <v>39</v>
      </c>
      <c r="D6393" t="s">
        <v>13</v>
      </c>
      <c r="E6393">
        <v>41</v>
      </c>
      <c r="F6393" t="s">
        <v>19334</v>
      </c>
      <c r="G6393">
        <v>4</v>
      </c>
      <c r="H6393" t="s">
        <v>19337</v>
      </c>
      <c r="I6393" s="6">
        <v>119703.1</v>
      </c>
      <c r="J6393" t="s">
        <v>19332</v>
      </c>
      <c r="K6393">
        <v>2</v>
      </c>
      <c r="L6393" t="s">
        <v>19331</v>
      </c>
      <c r="M6393" t="s">
        <v>14</v>
      </c>
      <c r="N6393" t="s">
        <v>14</v>
      </c>
      <c r="O6393">
        <v>109783.29</v>
      </c>
      <c r="P6393">
        <v>0</v>
      </c>
      <c r="Q6393" t="str">
        <f t="shared" si="198"/>
        <v>Retained</v>
      </c>
      <c r="R6393" t="str">
        <f t="shared" si="199"/>
        <v>Active</v>
      </c>
    </row>
    <row r="6394" spans="1:18" x14ac:dyDescent="0.25">
      <c r="A6394">
        <v>15602845</v>
      </c>
      <c r="B6394">
        <v>466</v>
      </c>
      <c r="C6394" t="s">
        <v>39</v>
      </c>
      <c r="D6394" t="s">
        <v>33</v>
      </c>
      <c r="E6394">
        <v>41</v>
      </c>
      <c r="F6394" t="s">
        <v>19334</v>
      </c>
      <c r="G6394">
        <v>2</v>
      </c>
      <c r="H6394" t="s">
        <v>19335</v>
      </c>
      <c r="I6394" s="6">
        <v>152102.18</v>
      </c>
      <c r="J6394" t="s">
        <v>19332</v>
      </c>
      <c r="K6394">
        <v>2</v>
      </c>
      <c r="L6394" t="s">
        <v>19331</v>
      </c>
      <c r="M6394" t="s">
        <v>24</v>
      </c>
      <c r="N6394" t="s">
        <v>24</v>
      </c>
      <c r="O6394">
        <v>181879.56</v>
      </c>
      <c r="P6394">
        <v>0</v>
      </c>
      <c r="Q6394" t="str">
        <f t="shared" si="198"/>
        <v>Retained</v>
      </c>
      <c r="R6394" t="str">
        <f t="shared" si="199"/>
        <v>Active</v>
      </c>
    </row>
    <row r="6395" spans="1:18" x14ac:dyDescent="0.25">
      <c r="A6395">
        <v>15707918</v>
      </c>
      <c r="B6395">
        <v>741</v>
      </c>
      <c r="C6395" t="s">
        <v>39</v>
      </c>
      <c r="D6395" t="s">
        <v>13</v>
      </c>
      <c r="E6395">
        <v>36</v>
      </c>
      <c r="F6395" t="s">
        <v>19334</v>
      </c>
      <c r="G6395">
        <v>0</v>
      </c>
      <c r="H6395" t="s">
        <v>19335</v>
      </c>
      <c r="I6395" s="6">
        <v>127675.39</v>
      </c>
      <c r="J6395" t="s">
        <v>19332</v>
      </c>
      <c r="K6395">
        <v>2</v>
      </c>
      <c r="L6395" t="s">
        <v>19331</v>
      </c>
      <c r="M6395" t="s">
        <v>24</v>
      </c>
      <c r="N6395" t="s">
        <v>24</v>
      </c>
      <c r="O6395">
        <v>74260.160000000003</v>
      </c>
      <c r="P6395">
        <v>0</v>
      </c>
      <c r="Q6395" t="str">
        <f t="shared" si="198"/>
        <v>Retained</v>
      </c>
      <c r="R6395" t="str">
        <f t="shared" si="199"/>
        <v>Active</v>
      </c>
    </row>
    <row r="6396" spans="1:18" x14ac:dyDescent="0.25">
      <c r="A6396">
        <v>15602812</v>
      </c>
      <c r="B6396">
        <v>684</v>
      </c>
      <c r="C6396" t="s">
        <v>39</v>
      </c>
      <c r="D6396" t="s">
        <v>13</v>
      </c>
      <c r="E6396">
        <v>44</v>
      </c>
      <c r="F6396" t="s">
        <v>19334</v>
      </c>
      <c r="G6396">
        <v>2</v>
      </c>
      <c r="H6396" t="s">
        <v>19335</v>
      </c>
      <c r="I6396" s="6">
        <v>133776.85999999999</v>
      </c>
      <c r="J6396" t="s">
        <v>19332</v>
      </c>
      <c r="K6396">
        <v>2</v>
      </c>
      <c r="L6396" t="s">
        <v>19331</v>
      </c>
      <c r="M6396" t="s">
        <v>14</v>
      </c>
      <c r="N6396" t="s">
        <v>14</v>
      </c>
      <c r="O6396">
        <v>49865.04</v>
      </c>
      <c r="P6396">
        <v>0</v>
      </c>
      <c r="Q6396" t="str">
        <f t="shared" si="198"/>
        <v>Retained</v>
      </c>
      <c r="R6396" t="str">
        <f t="shared" si="199"/>
        <v>Active</v>
      </c>
    </row>
    <row r="6397" spans="1:18" x14ac:dyDescent="0.25">
      <c r="A6397">
        <v>15675888</v>
      </c>
      <c r="B6397">
        <v>550</v>
      </c>
      <c r="C6397" t="s">
        <v>19</v>
      </c>
      <c r="D6397" t="s">
        <v>13</v>
      </c>
      <c r="E6397">
        <v>33</v>
      </c>
      <c r="F6397" t="s">
        <v>19334</v>
      </c>
      <c r="G6397">
        <v>9</v>
      </c>
      <c r="H6397" t="s">
        <v>19336</v>
      </c>
      <c r="I6397" s="6">
        <v>72788.03</v>
      </c>
      <c r="J6397" t="s">
        <v>19331</v>
      </c>
      <c r="K6397">
        <v>1</v>
      </c>
      <c r="L6397" t="s">
        <v>19333</v>
      </c>
      <c r="M6397" t="s">
        <v>14</v>
      </c>
      <c r="N6397" t="s">
        <v>14</v>
      </c>
      <c r="O6397">
        <v>103608.06</v>
      </c>
      <c r="P6397">
        <v>0</v>
      </c>
      <c r="Q6397" t="str">
        <f t="shared" si="198"/>
        <v>Retained</v>
      </c>
      <c r="R6397" t="str">
        <f t="shared" si="199"/>
        <v>Active</v>
      </c>
    </row>
    <row r="6398" spans="1:18" x14ac:dyDescent="0.25">
      <c r="A6398">
        <v>15591822</v>
      </c>
      <c r="B6398">
        <v>593</v>
      </c>
      <c r="C6398" t="s">
        <v>19</v>
      </c>
      <c r="D6398" t="s">
        <v>33</v>
      </c>
      <c r="E6398">
        <v>26</v>
      </c>
      <c r="F6398" t="s">
        <v>83</v>
      </c>
      <c r="G6398">
        <v>9</v>
      </c>
      <c r="H6398" t="s">
        <v>19336</v>
      </c>
      <c r="I6398" s="6">
        <v>76226.899999999994</v>
      </c>
      <c r="J6398" t="s">
        <v>19331</v>
      </c>
      <c r="K6398">
        <v>1</v>
      </c>
      <c r="L6398" t="s">
        <v>19333</v>
      </c>
      <c r="M6398" t="s">
        <v>24</v>
      </c>
      <c r="N6398" t="s">
        <v>24</v>
      </c>
      <c r="O6398">
        <v>167564.82</v>
      </c>
      <c r="P6398">
        <v>0</v>
      </c>
      <c r="Q6398" t="str">
        <f t="shared" si="198"/>
        <v>Retained</v>
      </c>
      <c r="R6398" t="str">
        <f t="shared" si="199"/>
        <v>Active</v>
      </c>
    </row>
    <row r="6399" spans="1:18" x14ac:dyDescent="0.25">
      <c r="A6399">
        <v>15738501</v>
      </c>
      <c r="B6399">
        <v>601</v>
      </c>
      <c r="C6399" t="s">
        <v>39</v>
      </c>
      <c r="D6399" t="s">
        <v>33</v>
      </c>
      <c r="E6399">
        <v>48</v>
      </c>
      <c r="F6399" t="s">
        <v>19334</v>
      </c>
      <c r="G6399">
        <v>9</v>
      </c>
      <c r="H6399" t="s">
        <v>19336</v>
      </c>
      <c r="I6399" s="6">
        <v>163630.76</v>
      </c>
      <c r="J6399" t="s">
        <v>19332</v>
      </c>
      <c r="K6399">
        <v>1</v>
      </c>
      <c r="L6399" t="s">
        <v>19333</v>
      </c>
      <c r="M6399" t="s">
        <v>14</v>
      </c>
      <c r="N6399" t="s">
        <v>14</v>
      </c>
      <c r="O6399">
        <v>41816.49</v>
      </c>
      <c r="P6399">
        <v>1</v>
      </c>
      <c r="Q6399" t="str">
        <f t="shared" si="198"/>
        <v>Churned</v>
      </c>
      <c r="R6399" t="str">
        <f t="shared" si="199"/>
        <v>Inactive</v>
      </c>
    </row>
    <row r="6400" spans="1:18" x14ac:dyDescent="0.25">
      <c r="A6400">
        <v>15585907</v>
      </c>
      <c r="B6400">
        <v>676</v>
      </c>
      <c r="C6400" t="s">
        <v>19</v>
      </c>
      <c r="D6400" t="s">
        <v>13</v>
      </c>
      <c r="E6400">
        <v>30</v>
      </c>
      <c r="F6400" t="s">
        <v>19334</v>
      </c>
      <c r="G6400">
        <v>5</v>
      </c>
      <c r="H6400" t="s">
        <v>19337</v>
      </c>
      <c r="I6400" s="6">
        <v>0</v>
      </c>
      <c r="J6400" t="s">
        <v>19330</v>
      </c>
      <c r="K6400">
        <v>2</v>
      </c>
      <c r="L6400" t="s">
        <v>19331</v>
      </c>
      <c r="M6400" t="s">
        <v>24</v>
      </c>
      <c r="N6400" t="s">
        <v>24</v>
      </c>
      <c r="O6400">
        <v>179066.58</v>
      </c>
      <c r="P6400">
        <v>0</v>
      </c>
      <c r="Q6400" t="str">
        <f t="shared" si="198"/>
        <v>Retained</v>
      </c>
      <c r="R6400" t="str">
        <f t="shared" si="199"/>
        <v>Active</v>
      </c>
    </row>
    <row r="6401" spans="1:18" x14ac:dyDescent="0.25">
      <c r="A6401">
        <v>15579040</v>
      </c>
      <c r="B6401">
        <v>556</v>
      </c>
      <c r="C6401" t="s">
        <v>12</v>
      </c>
      <c r="D6401" t="s">
        <v>13</v>
      </c>
      <c r="E6401">
        <v>46</v>
      </c>
      <c r="F6401" t="s">
        <v>19334</v>
      </c>
      <c r="G6401">
        <v>10</v>
      </c>
      <c r="H6401" t="s">
        <v>19336</v>
      </c>
      <c r="I6401" s="6">
        <v>0</v>
      </c>
      <c r="J6401" t="s">
        <v>19330</v>
      </c>
      <c r="K6401">
        <v>2</v>
      </c>
      <c r="L6401" t="s">
        <v>19331</v>
      </c>
      <c r="M6401" t="s">
        <v>24</v>
      </c>
      <c r="N6401" t="s">
        <v>24</v>
      </c>
      <c r="O6401">
        <v>109184.24</v>
      </c>
      <c r="P6401">
        <v>0</v>
      </c>
      <c r="Q6401" t="str">
        <f t="shared" si="198"/>
        <v>Retained</v>
      </c>
      <c r="R6401" t="str">
        <f t="shared" si="199"/>
        <v>Active</v>
      </c>
    </row>
    <row r="6402" spans="1:18" x14ac:dyDescent="0.25">
      <c r="A6402">
        <v>15804211</v>
      </c>
      <c r="B6402">
        <v>719</v>
      </c>
      <c r="C6402" t="s">
        <v>12</v>
      </c>
      <c r="D6402" t="s">
        <v>33</v>
      </c>
      <c r="E6402">
        <v>36</v>
      </c>
      <c r="F6402" t="s">
        <v>19334</v>
      </c>
      <c r="G6402">
        <v>3</v>
      </c>
      <c r="H6402" t="s">
        <v>19335</v>
      </c>
      <c r="I6402" s="6">
        <v>155423.17000000001</v>
      </c>
      <c r="J6402" t="s">
        <v>19332</v>
      </c>
      <c r="K6402">
        <v>1</v>
      </c>
      <c r="L6402" t="s">
        <v>19333</v>
      </c>
      <c r="M6402" t="s">
        <v>14</v>
      </c>
      <c r="N6402" t="s">
        <v>14</v>
      </c>
      <c r="O6402">
        <v>199841.32</v>
      </c>
      <c r="P6402">
        <v>0</v>
      </c>
      <c r="Q6402" t="str">
        <f t="shared" si="198"/>
        <v>Retained</v>
      </c>
      <c r="R6402" t="str">
        <f t="shared" si="199"/>
        <v>Active</v>
      </c>
    </row>
    <row r="6403" spans="1:18" x14ac:dyDescent="0.25">
      <c r="A6403">
        <v>15736126</v>
      </c>
      <c r="B6403">
        <v>850</v>
      </c>
      <c r="C6403" t="s">
        <v>39</v>
      </c>
      <c r="D6403" t="s">
        <v>33</v>
      </c>
      <c r="E6403">
        <v>55</v>
      </c>
      <c r="F6403" t="s">
        <v>7840</v>
      </c>
      <c r="G6403">
        <v>0</v>
      </c>
      <c r="H6403" t="s">
        <v>19335</v>
      </c>
      <c r="I6403" s="6">
        <v>98710.89</v>
      </c>
      <c r="J6403" t="s">
        <v>19331</v>
      </c>
      <c r="K6403">
        <v>1</v>
      </c>
      <c r="L6403" t="s">
        <v>19333</v>
      </c>
      <c r="M6403" t="s">
        <v>14</v>
      </c>
      <c r="N6403" t="s">
        <v>14</v>
      </c>
      <c r="O6403">
        <v>83617.17</v>
      </c>
      <c r="P6403">
        <v>1</v>
      </c>
      <c r="Q6403" t="str">
        <f t="shared" ref="Q6403:Q6466" si="200">IF(P6403=1,"Churned", "Retained")</f>
        <v>Churned</v>
      </c>
      <c r="R6403" t="str">
        <f t="shared" ref="R6403:R6466" si="201">IF(P6403=1,"Inactive","Active")</f>
        <v>Inactive</v>
      </c>
    </row>
    <row r="6404" spans="1:18" x14ac:dyDescent="0.25">
      <c r="A6404">
        <v>15745399</v>
      </c>
      <c r="B6404">
        <v>649</v>
      </c>
      <c r="C6404" t="s">
        <v>19</v>
      </c>
      <c r="D6404" t="s">
        <v>13</v>
      </c>
      <c r="E6404">
        <v>49</v>
      </c>
      <c r="F6404" t="s">
        <v>19334</v>
      </c>
      <c r="G6404">
        <v>2</v>
      </c>
      <c r="H6404" t="s">
        <v>19335</v>
      </c>
      <c r="I6404" s="6">
        <v>0</v>
      </c>
      <c r="J6404" t="s">
        <v>19330</v>
      </c>
      <c r="K6404">
        <v>1</v>
      </c>
      <c r="L6404" t="s">
        <v>19333</v>
      </c>
      <c r="M6404" t="s">
        <v>24</v>
      </c>
      <c r="N6404" t="s">
        <v>24</v>
      </c>
      <c r="O6404">
        <v>84863.85</v>
      </c>
      <c r="P6404">
        <v>1</v>
      </c>
      <c r="Q6404" t="str">
        <f t="shared" si="200"/>
        <v>Churned</v>
      </c>
      <c r="R6404" t="str">
        <f t="shared" si="201"/>
        <v>Inactive</v>
      </c>
    </row>
    <row r="6405" spans="1:18" x14ac:dyDescent="0.25">
      <c r="A6405">
        <v>15760749</v>
      </c>
      <c r="B6405">
        <v>509</v>
      </c>
      <c r="C6405" t="s">
        <v>19</v>
      </c>
      <c r="D6405" t="s">
        <v>33</v>
      </c>
      <c r="E6405">
        <v>41</v>
      </c>
      <c r="F6405" t="s">
        <v>19334</v>
      </c>
      <c r="G6405">
        <v>7</v>
      </c>
      <c r="H6405" t="s">
        <v>19337</v>
      </c>
      <c r="I6405" s="6">
        <v>126683.8</v>
      </c>
      <c r="J6405" t="s">
        <v>19332</v>
      </c>
      <c r="K6405">
        <v>1</v>
      </c>
      <c r="L6405" t="s">
        <v>19333</v>
      </c>
      <c r="M6405" t="s">
        <v>14</v>
      </c>
      <c r="N6405" t="s">
        <v>14</v>
      </c>
      <c r="O6405">
        <v>114775.53</v>
      </c>
      <c r="P6405">
        <v>0</v>
      </c>
      <c r="Q6405" t="str">
        <f t="shared" si="200"/>
        <v>Retained</v>
      </c>
      <c r="R6405" t="str">
        <f t="shared" si="201"/>
        <v>Active</v>
      </c>
    </row>
    <row r="6406" spans="1:18" x14ac:dyDescent="0.25">
      <c r="A6406">
        <v>15637118</v>
      </c>
      <c r="B6406">
        <v>684</v>
      </c>
      <c r="C6406" t="s">
        <v>12</v>
      </c>
      <c r="D6406" t="s">
        <v>33</v>
      </c>
      <c r="E6406">
        <v>33</v>
      </c>
      <c r="F6406" t="s">
        <v>19334</v>
      </c>
      <c r="G6406">
        <v>4</v>
      </c>
      <c r="H6406" t="s">
        <v>19337</v>
      </c>
      <c r="I6406" s="6">
        <v>140700.60999999999</v>
      </c>
      <c r="J6406" t="s">
        <v>19332</v>
      </c>
      <c r="K6406">
        <v>1</v>
      </c>
      <c r="L6406" t="s">
        <v>19333</v>
      </c>
      <c r="M6406" t="s">
        <v>24</v>
      </c>
      <c r="N6406" t="s">
        <v>24</v>
      </c>
      <c r="O6406">
        <v>103557.93</v>
      </c>
      <c r="P6406">
        <v>0</v>
      </c>
      <c r="Q6406" t="str">
        <f t="shared" si="200"/>
        <v>Retained</v>
      </c>
      <c r="R6406" t="str">
        <f t="shared" si="201"/>
        <v>Active</v>
      </c>
    </row>
    <row r="6407" spans="1:18" x14ac:dyDescent="0.25">
      <c r="A6407">
        <v>15657829</v>
      </c>
      <c r="B6407">
        <v>806</v>
      </c>
      <c r="C6407" t="s">
        <v>39</v>
      </c>
      <c r="D6407" t="s">
        <v>33</v>
      </c>
      <c r="E6407">
        <v>30</v>
      </c>
      <c r="F6407" t="s">
        <v>19334</v>
      </c>
      <c r="G6407">
        <v>8</v>
      </c>
      <c r="H6407" t="s">
        <v>19336</v>
      </c>
      <c r="I6407" s="6">
        <v>168078.83</v>
      </c>
      <c r="J6407" t="s">
        <v>19332</v>
      </c>
      <c r="K6407">
        <v>1</v>
      </c>
      <c r="L6407" t="s">
        <v>19333</v>
      </c>
      <c r="M6407" t="s">
        <v>24</v>
      </c>
      <c r="N6407" t="s">
        <v>24</v>
      </c>
      <c r="O6407">
        <v>85028.36</v>
      </c>
      <c r="P6407">
        <v>1</v>
      </c>
      <c r="Q6407" t="str">
        <f t="shared" si="200"/>
        <v>Churned</v>
      </c>
      <c r="R6407" t="str">
        <f t="shared" si="201"/>
        <v>Inactive</v>
      </c>
    </row>
    <row r="6408" spans="1:18" x14ac:dyDescent="0.25">
      <c r="A6408">
        <v>15738497</v>
      </c>
      <c r="B6408">
        <v>729</v>
      </c>
      <c r="C6408" t="s">
        <v>19</v>
      </c>
      <c r="D6408" t="s">
        <v>33</v>
      </c>
      <c r="E6408">
        <v>44</v>
      </c>
      <c r="F6408" t="s">
        <v>19334</v>
      </c>
      <c r="G6408">
        <v>4</v>
      </c>
      <c r="H6408" t="s">
        <v>19337</v>
      </c>
      <c r="I6408" s="6">
        <v>107726.93</v>
      </c>
      <c r="J6408" t="s">
        <v>19332</v>
      </c>
      <c r="K6408">
        <v>2</v>
      </c>
      <c r="L6408" t="s">
        <v>19331</v>
      </c>
      <c r="M6408" t="s">
        <v>24</v>
      </c>
      <c r="N6408" t="s">
        <v>24</v>
      </c>
      <c r="O6408">
        <v>153064.87</v>
      </c>
      <c r="P6408">
        <v>0</v>
      </c>
      <c r="Q6408" t="str">
        <f t="shared" si="200"/>
        <v>Retained</v>
      </c>
      <c r="R6408" t="str">
        <f t="shared" si="201"/>
        <v>Active</v>
      </c>
    </row>
    <row r="6409" spans="1:18" x14ac:dyDescent="0.25">
      <c r="A6409">
        <v>15690695</v>
      </c>
      <c r="B6409">
        <v>683</v>
      </c>
      <c r="C6409" t="s">
        <v>12</v>
      </c>
      <c r="D6409" t="s">
        <v>13</v>
      </c>
      <c r="E6409">
        <v>33</v>
      </c>
      <c r="F6409" t="s">
        <v>19334</v>
      </c>
      <c r="G6409">
        <v>9</v>
      </c>
      <c r="H6409" t="s">
        <v>19336</v>
      </c>
      <c r="I6409" s="6">
        <v>0</v>
      </c>
      <c r="J6409" t="s">
        <v>19330</v>
      </c>
      <c r="K6409">
        <v>2</v>
      </c>
      <c r="L6409" t="s">
        <v>19331</v>
      </c>
      <c r="M6409" t="s">
        <v>14</v>
      </c>
      <c r="N6409" t="s">
        <v>14</v>
      </c>
      <c r="O6409">
        <v>38784.42</v>
      </c>
      <c r="P6409">
        <v>0</v>
      </c>
      <c r="Q6409" t="str">
        <f t="shared" si="200"/>
        <v>Retained</v>
      </c>
      <c r="R6409" t="str">
        <f t="shared" si="201"/>
        <v>Active</v>
      </c>
    </row>
    <row r="6410" spans="1:18" x14ac:dyDescent="0.25">
      <c r="A6410">
        <v>15762351</v>
      </c>
      <c r="B6410">
        <v>689</v>
      </c>
      <c r="C6410" t="s">
        <v>19</v>
      </c>
      <c r="D6410" t="s">
        <v>13</v>
      </c>
      <c r="E6410">
        <v>63</v>
      </c>
      <c r="F6410" t="s">
        <v>7840</v>
      </c>
      <c r="G6410">
        <v>1</v>
      </c>
      <c r="H6410" t="s">
        <v>19335</v>
      </c>
      <c r="I6410" s="6">
        <v>0</v>
      </c>
      <c r="J6410" t="s">
        <v>19330</v>
      </c>
      <c r="K6410">
        <v>2</v>
      </c>
      <c r="L6410" t="s">
        <v>19331</v>
      </c>
      <c r="M6410" t="s">
        <v>14</v>
      </c>
      <c r="N6410" t="s">
        <v>14</v>
      </c>
      <c r="O6410">
        <v>186526.12</v>
      </c>
      <c r="P6410">
        <v>0</v>
      </c>
      <c r="Q6410" t="str">
        <f t="shared" si="200"/>
        <v>Retained</v>
      </c>
      <c r="R6410" t="str">
        <f t="shared" si="201"/>
        <v>Active</v>
      </c>
    </row>
    <row r="6411" spans="1:18" x14ac:dyDescent="0.25">
      <c r="A6411">
        <v>15791172</v>
      </c>
      <c r="B6411">
        <v>672</v>
      </c>
      <c r="C6411" t="s">
        <v>39</v>
      </c>
      <c r="D6411" t="s">
        <v>13</v>
      </c>
      <c r="E6411">
        <v>21</v>
      </c>
      <c r="F6411" t="s">
        <v>83</v>
      </c>
      <c r="G6411">
        <v>1</v>
      </c>
      <c r="H6411" t="s">
        <v>19335</v>
      </c>
      <c r="I6411" s="6">
        <v>35741.69</v>
      </c>
      <c r="J6411" t="s">
        <v>19333</v>
      </c>
      <c r="K6411">
        <v>1</v>
      </c>
      <c r="L6411" t="s">
        <v>19333</v>
      </c>
      <c r="M6411" t="s">
        <v>24</v>
      </c>
      <c r="N6411" t="s">
        <v>24</v>
      </c>
      <c r="O6411">
        <v>28789.94</v>
      </c>
      <c r="P6411">
        <v>0</v>
      </c>
      <c r="Q6411" t="str">
        <f t="shared" si="200"/>
        <v>Retained</v>
      </c>
      <c r="R6411" t="str">
        <f t="shared" si="201"/>
        <v>Active</v>
      </c>
    </row>
    <row r="6412" spans="1:18" x14ac:dyDescent="0.25">
      <c r="A6412">
        <v>15598982</v>
      </c>
      <c r="B6412">
        <v>602</v>
      </c>
      <c r="C6412" t="s">
        <v>39</v>
      </c>
      <c r="D6412" t="s">
        <v>13</v>
      </c>
      <c r="E6412">
        <v>53</v>
      </c>
      <c r="F6412" t="s">
        <v>7840</v>
      </c>
      <c r="G6412">
        <v>5</v>
      </c>
      <c r="H6412" t="s">
        <v>19337</v>
      </c>
      <c r="I6412" s="6">
        <v>98268.84</v>
      </c>
      <c r="J6412" t="s">
        <v>19331</v>
      </c>
      <c r="K6412">
        <v>1</v>
      </c>
      <c r="L6412" t="s">
        <v>19333</v>
      </c>
      <c r="M6412" t="s">
        <v>14</v>
      </c>
      <c r="N6412" t="s">
        <v>14</v>
      </c>
      <c r="O6412">
        <v>45038.29</v>
      </c>
      <c r="P6412">
        <v>1</v>
      </c>
      <c r="Q6412" t="str">
        <f t="shared" si="200"/>
        <v>Churned</v>
      </c>
      <c r="R6412" t="str">
        <f t="shared" si="201"/>
        <v>Inactive</v>
      </c>
    </row>
    <row r="6413" spans="1:18" x14ac:dyDescent="0.25">
      <c r="A6413">
        <v>15734765</v>
      </c>
      <c r="B6413">
        <v>739</v>
      </c>
      <c r="C6413" t="s">
        <v>12</v>
      </c>
      <c r="D6413" t="s">
        <v>13</v>
      </c>
      <c r="E6413">
        <v>20</v>
      </c>
      <c r="F6413" t="s">
        <v>83</v>
      </c>
      <c r="G6413">
        <v>4</v>
      </c>
      <c r="H6413" t="s">
        <v>19337</v>
      </c>
      <c r="I6413" s="6">
        <v>133800.98000000001</v>
      </c>
      <c r="J6413" t="s">
        <v>19332</v>
      </c>
      <c r="K6413">
        <v>1</v>
      </c>
      <c r="L6413" t="s">
        <v>19333</v>
      </c>
      <c r="M6413" t="s">
        <v>14</v>
      </c>
      <c r="N6413" t="s">
        <v>14</v>
      </c>
      <c r="O6413">
        <v>150245.81</v>
      </c>
      <c r="P6413">
        <v>0</v>
      </c>
      <c r="Q6413" t="str">
        <f t="shared" si="200"/>
        <v>Retained</v>
      </c>
      <c r="R6413" t="str">
        <f t="shared" si="201"/>
        <v>Active</v>
      </c>
    </row>
    <row r="6414" spans="1:18" x14ac:dyDescent="0.25">
      <c r="A6414">
        <v>15642912</v>
      </c>
      <c r="B6414">
        <v>618</v>
      </c>
      <c r="C6414" t="s">
        <v>12</v>
      </c>
      <c r="D6414" t="s">
        <v>13</v>
      </c>
      <c r="E6414">
        <v>21</v>
      </c>
      <c r="F6414" t="s">
        <v>83</v>
      </c>
      <c r="G6414">
        <v>2</v>
      </c>
      <c r="H6414" t="s">
        <v>19335</v>
      </c>
      <c r="I6414" s="6">
        <v>125682.79</v>
      </c>
      <c r="J6414" t="s">
        <v>19332</v>
      </c>
      <c r="K6414">
        <v>1</v>
      </c>
      <c r="L6414" t="s">
        <v>19333</v>
      </c>
      <c r="M6414" t="s">
        <v>24</v>
      </c>
      <c r="N6414" t="s">
        <v>24</v>
      </c>
      <c r="O6414">
        <v>57762</v>
      </c>
      <c r="P6414">
        <v>0</v>
      </c>
      <c r="Q6414" t="str">
        <f t="shared" si="200"/>
        <v>Retained</v>
      </c>
      <c r="R6414" t="str">
        <f t="shared" si="201"/>
        <v>Active</v>
      </c>
    </row>
    <row r="6415" spans="1:18" x14ac:dyDescent="0.25">
      <c r="A6415">
        <v>15769516</v>
      </c>
      <c r="B6415">
        <v>674</v>
      </c>
      <c r="C6415" t="s">
        <v>12</v>
      </c>
      <c r="D6415" t="s">
        <v>13</v>
      </c>
      <c r="E6415">
        <v>42</v>
      </c>
      <c r="F6415" t="s">
        <v>19334</v>
      </c>
      <c r="G6415">
        <v>9</v>
      </c>
      <c r="H6415" t="s">
        <v>19336</v>
      </c>
      <c r="I6415" s="6">
        <v>0</v>
      </c>
      <c r="J6415" t="s">
        <v>19330</v>
      </c>
      <c r="K6415">
        <v>2</v>
      </c>
      <c r="L6415" t="s">
        <v>19331</v>
      </c>
      <c r="M6415" t="s">
        <v>24</v>
      </c>
      <c r="N6415" t="s">
        <v>24</v>
      </c>
      <c r="O6415">
        <v>4292.72</v>
      </c>
      <c r="P6415">
        <v>0</v>
      </c>
      <c r="Q6415" t="str">
        <f t="shared" si="200"/>
        <v>Retained</v>
      </c>
      <c r="R6415" t="str">
        <f t="shared" si="201"/>
        <v>Active</v>
      </c>
    </row>
    <row r="6416" spans="1:18" x14ac:dyDescent="0.25">
      <c r="A6416">
        <v>15789379</v>
      </c>
      <c r="B6416">
        <v>762</v>
      </c>
      <c r="C6416" t="s">
        <v>12</v>
      </c>
      <c r="D6416" t="s">
        <v>33</v>
      </c>
      <c r="E6416">
        <v>26</v>
      </c>
      <c r="F6416" t="s">
        <v>83</v>
      </c>
      <c r="G6416">
        <v>6</v>
      </c>
      <c r="H6416" t="s">
        <v>19337</v>
      </c>
      <c r="I6416" s="6">
        <v>130428.78</v>
      </c>
      <c r="J6416" t="s">
        <v>19332</v>
      </c>
      <c r="K6416">
        <v>1</v>
      </c>
      <c r="L6416" t="s">
        <v>19333</v>
      </c>
      <c r="M6416" t="s">
        <v>24</v>
      </c>
      <c r="N6416" t="s">
        <v>24</v>
      </c>
      <c r="O6416">
        <v>173365.89</v>
      </c>
      <c r="P6416">
        <v>0</v>
      </c>
      <c r="Q6416" t="str">
        <f t="shared" si="200"/>
        <v>Retained</v>
      </c>
      <c r="R6416" t="str">
        <f t="shared" si="201"/>
        <v>Active</v>
      </c>
    </row>
    <row r="6417" spans="1:18" x14ac:dyDescent="0.25">
      <c r="A6417">
        <v>15695103</v>
      </c>
      <c r="B6417">
        <v>790</v>
      </c>
      <c r="C6417" t="s">
        <v>19</v>
      </c>
      <c r="D6417" t="s">
        <v>33</v>
      </c>
      <c r="E6417">
        <v>37</v>
      </c>
      <c r="F6417" t="s">
        <v>19334</v>
      </c>
      <c r="G6417">
        <v>6</v>
      </c>
      <c r="H6417" t="s">
        <v>19337</v>
      </c>
      <c r="I6417" s="6">
        <v>0</v>
      </c>
      <c r="J6417" t="s">
        <v>19330</v>
      </c>
      <c r="K6417">
        <v>2</v>
      </c>
      <c r="L6417" t="s">
        <v>19331</v>
      </c>
      <c r="M6417" t="s">
        <v>14</v>
      </c>
      <c r="N6417" t="s">
        <v>14</v>
      </c>
      <c r="O6417">
        <v>119484.01</v>
      </c>
      <c r="P6417">
        <v>0</v>
      </c>
      <c r="Q6417" t="str">
        <f t="shared" si="200"/>
        <v>Retained</v>
      </c>
      <c r="R6417" t="str">
        <f t="shared" si="201"/>
        <v>Active</v>
      </c>
    </row>
    <row r="6418" spans="1:18" x14ac:dyDescent="0.25">
      <c r="A6418">
        <v>15801924</v>
      </c>
      <c r="B6418">
        <v>754</v>
      </c>
      <c r="C6418" t="s">
        <v>19</v>
      </c>
      <c r="D6418" t="s">
        <v>13</v>
      </c>
      <c r="E6418">
        <v>27</v>
      </c>
      <c r="F6418" t="s">
        <v>83</v>
      </c>
      <c r="G6418">
        <v>8</v>
      </c>
      <c r="H6418" t="s">
        <v>19336</v>
      </c>
      <c r="I6418" s="6">
        <v>0</v>
      </c>
      <c r="J6418" t="s">
        <v>19330</v>
      </c>
      <c r="K6418">
        <v>2</v>
      </c>
      <c r="L6418" t="s">
        <v>19331</v>
      </c>
      <c r="M6418" t="s">
        <v>24</v>
      </c>
      <c r="N6418" t="s">
        <v>24</v>
      </c>
      <c r="O6418">
        <v>121821.16</v>
      </c>
      <c r="P6418">
        <v>0</v>
      </c>
      <c r="Q6418" t="str">
        <f t="shared" si="200"/>
        <v>Retained</v>
      </c>
      <c r="R6418" t="str">
        <f t="shared" si="201"/>
        <v>Active</v>
      </c>
    </row>
    <row r="6419" spans="1:18" x14ac:dyDescent="0.25">
      <c r="A6419">
        <v>15767804</v>
      </c>
      <c r="B6419">
        <v>729</v>
      </c>
      <c r="C6419" t="s">
        <v>12</v>
      </c>
      <c r="D6419" t="s">
        <v>33</v>
      </c>
      <c r="E6419">
        <v>44</v>
      </c>
      <c r="F6419" t="s">
        <v>19334</v>
      </c>
      <c r="G6419">
        <v>6</v>
      </c>
      <c r="H6419" t="s">
        <v>19337</v>
      </c>
      <c r="I6419" s="6">
        <v>0</v>
      </c>
      <c r="J6419" t="s">
        <v>19330</v>
      </c>
      <c r="K6419">
        <v>2</v>
      </c>
      <c r="L6419" t="s">
        <v>19331</v>
      </c>
      <c r="M6419" t="s">
        <v>24</v>
      </c>
      <c r="N6419" t="s">
        <v>24</v>
      </c>
      <c r="O6419">
        <v>151733.43</v>
      </c>
      <c r="P6419">
        <v>0</v>
      </c>
      <c r="Q6419" t="str">
        <f t="shared" si="200"/>
        <v>Retained</v>
      </c>
      <c r="R6419" t="str">
        <f t="shared" si="201"/>
        <v>Active</v>
      </c>
    </row>
    <row r="6420" spans="1:18" x14ac:dyDescent="0.25">
      <c r="A6420">
        <v>15718039</v>
      </c>
      <c r="B6420">
        <v>606</v>
      </c>
      <c r="C6420" t="s">
        <v>39</v>
      </c>
      <c r="D6420" t="s">
        <v>13</v>
      </c>
      <c r="E6420">
        <v>47</v>
      </c>
      <c r="F6420" t="s">
        <v>19334</v>
      </c>
      <c r="G6420">
        <v>0</v>
      </c>
      <c r="H6420" t="s">
        <v>19335</v>
      </c>
      <c r="I6420" s="6">
        <v>137138.20000000001</v>
      </c>
      <c r="J6420" t="s">
        <v>19332</v>
      </c>
      <c r="K6420">
        <v>2</v>
      </c>
      <c r="L6420" t="s">
        <v>19331</v>
      </c>
      <c r="M6420" t="s">
        <v>14</v>
      </c>
      <c r="N6420" t="s">
        <v>14</v>
      </c>
      <c r="O6420">
        <v>53784.22</v>
      </c>
      <c r="P6420">
        <v>0</v>
      </c>
      <c r="Q6420" t="str">
        <f t="shared" si="200"/>
        <v>Retained</v>
      </c>
      <c r="R6420" t="str">
        <f t="shared" si="201"/>
        <v>Active</v>
      </c>
    </row>
    <row r="6421" spans="1:18" x14ac:dyDescent="0.25">
      <c r="A6421">
        <v>15579994</v>
      </c>
      <c r="B6421">
        <v>616</v>
      </c>
      <c r="C6421" t="s">
        <v>12</v>
      </c>
      <c r="D6421" t="s">
        <v>33</v>
      </c>
      <c r="E6421">
        <v>23</v>
      </c>
      <c r="F6421" t="s">
        <v>83</v>
      </c>
      <c r="G6421">
        <v>8</v>
      </c>
      <c r="H6421" t="s">
        <v>19336</v>
      </c>
      <c r="I6421" s="6">
        <v>73112.95</v>
      </c>
      <c r="J6421" t="s">
        <v>19331</v>
      </c>
      <c r="K6421">
        <v>1</v>
      </c>
      <c r="L6421" t="s">
        <v>19333</v>
      </c>
      <c r="M6421" t="s">
        <v>14</v>
      </c>
      <c r="N6421" t="s">
        <v>14</v>
      </c>
      <c r="O6421">
        <v>62733.05</v>
      </c>
      <c r="P6421">
        <v>0</v>
      </c>
      <c r="Q6421" t="str">
        <f t="shared" si="200"/>
        <v>Retained</v>
      </c>
      <c r="R6421" t="str">
        <f t="shared" si="201"/>
        <v>Active</v>
      </c>
    </row>
    <row r="6422" spans="1:18" x14ac:dyDescent="0.25">
      <c r="A6422">
        <v>15595037</v>
      </c>
      <c r="B6422">
        <v>772</v>
      </c>
      <c r="C6422" t="s">
        <v>12</v>
      </c>
      <c r="D6422" t="s">
        <v>33</v>
      </c>
      <c r="E6422">
        <v>47</v>
      </c>
      <c r="F6422" t="s">
        <v>19334</v>
      </c>
      <c r="G6422">
        <v>9</v>
      </c>
      <c r="H6422" t="s">
        <v>19336</v>
      </c>
      <c r="I6422" s="6">
        <v>152347.01</v>
      </c>
      <c r="J6422" t="s">
        <v>19332</v>
      </c>
      <c r="K6422">
        <v>1</v>
      </c>
      <c r="L6422" t="s">
        <v>19333</v>
      </c>
      <c r="M6422" t="s">
        <v>14</v>
      </c>
      <c r="N6422" t="s">
        <v>14</v>
      </c>
      <c r="O6422">
        <v>17671.78</v>
      </c>
      <c r="P6422">
        <v>0</v>
      </c>
      <c r="Q6422" t="str">
        <f t="shared" si="200"/>
        <v>Retained</v>
      </c>
      <c r="R6422" t="str">
        <f t="shared" si="201"/>
        <v>Active</v>
      </c>
    </row>
    <row r="6423" spans="1:18" x14ac:dyDescent="0.25">
      <c r="A6423">
        <v>15600720</v>
      </c>
      <c r="B6423">
        <v>652</v>
      </c>
      <c r="C6423" t="s">
        <v>19</v>
      </c>
      <c r="D6423" t="s">
        <v>33</v>
      </c>
      <c r="E6423">
        <v>41</v>
      </c>
      <c r="F6423" t="s">
        <v>19334</v>
      </c>
      <c r="G6423">
        <v>8</v>
      </c>
      <c r="H6423" t="s">
        <v>19336</v>
      </c>
      <c r="I6423" s="6">
        <v>115144.68</v>
      </c>
      <c r="J6423" t="s">
        <v>19332</v>
      </c>
      <c r="K6423">
        <v>1</v>
      </c>
      <c r="L6423" t="s">
        <v>19333</v>
      </c>
      <c r="M6423" t="s">
        <v>24</v>
      </c>
      <c r="N6423" t="s">
        <v>24</v>
      </c>
      <c r="O6423">
        <v>188905.43</v>
      </c>
      <c r="P6423">
        <v>0</v>
      </c>
      <c r="Q6423" t="str">
        <f t="shared" si="200"/>
        <v>Retained</v>
      </c>
      <c r="R6423" t="str">
        <f t="shared" si="201"/>
        <v>Active</v>
      </c>
    </row>
    <row r="6424" spans="1:18" x14ac:dyDescent="0.25">
      <c r="A6424">
        <v>15782608</v>
      </c>
      <c r="B6424">
        <v>743</v>
      </c>
      <c r="C6424" t="s">
        <v>12</v>
      </c>
      <c r="D6424" t="s">
        <v>33</v>
      </c>
      <c r="E6424">
        <v>43</v>
      </c>
      <c r="F6424" t="s">
        <v>19334</v>
      </c>
      <c r="G6424">
        <v>5</v>
      </c>
      <c r="H6424" t="s">
        <v>19337</v>
      </c>
      <c r="I6424" s="6">
        <v>0</v>
      </c>
      <c r="J6424" t="s">
        <v>19330</v>
      </c>
      <c r="K6424">
        <v>2</v>
      </c>
      <c r="L6424" t="s">
        <v>19331</v>
      </c>
      <c r="M6424" t="s">
        <v>24</v>
      </c>
      <c r="N6424" t="s">
        <v>24</v>
      </c>
      <c r="O6424">
        <v>113079.19</v>
      </c>
      <c r="P6424">
        <v>1</v>
      </c>
      <c r="Q6424" t="str">
        <f t="shared" si="200"/>
        <v>Churned</v>
      </c>
      <c r="R6424" t="str">
        <f t="shared" si="201"/>
        <v>Inactive</v>
      </c>
    </row>
    <row r="6425" spans="1:18" x14ac:dyDescent="0.25">
      <c r="A6425">
        <v>15566894</v>
      </c>
      <c r="B6425">
        <v>793</v>
      </c>
      <c r="C6425" t="s">
        <v>12</v>
      </c>
      <c r="D6425" t="s">
        <v>33</v>
      </c>
      <c r="E6425">
        <v>39</v>
      </c>
      <c r="F6425" t="s">
        <v>19334</v>
      </c>
      <c r="G6425">
        <v>3</v>
      </c>
      <c r="H6425" t="s">
        <v>19335</v>
      </c>
      <c r="I6425" s="6">
        <v>137817.51999999999</v>
      </c>
      <c r="J6425" t="s">
        <v>19332</v>
      </c>
      <c r="K6425">
        <v>1</v>
      </c>
      <c r="L6425" t="s">
        <v>19333</v>
      </c>
      <c r="M6425" t="s">
        <v>24</v>
      </c>
      <c r="N6425" t="s">
        <v>24</v>
      </c>
      <c r="O6425">
        <v>83997.79</v>
      </c>
      <c r="P6425">
        <v>0</v>
      </c>
      <c r="Q6425" t="str">
        <f t="shared" si="200"/>
        <v>Retained</v>
      </c>
      <c r="R6425" t="str">
        <f t="shared" si="201"/>
        <v>Active</v>
      </c>
    </row>
    <row r="6426" spans="1:18" x14ac:dyDescent="0.25">
      <c r="A6426">
        <v>15749123</v>
      </c>
      <c r="B6426">
        <v>743</v>
      </c>
      <c r="C6426" t="s">
        <v>19</v>
      </c>
      <c r="D6426" t="s">
        <v>33</v>
      </c>
      <c r="E6426">
        <v>45</v>
      </c>
      <c r="F6426" t="s">
        <v>19334</v>
      </c>
      <c r="G6426">
        <v>7</v>
      </c>
      <c r="H6426" t="s">
        <v>19337</v>
      </c>
      <c r="I6426" s="6">
        <v>157332.26</v>
      </c>
      <c r="J6426" t="s">
        <v>19332</v>
      </c>
      <c r="K6426">
        <v>1</v>
      </c>
      <c r="L6426" t="s">
        <v>19333</v>
      </c>
      <c r="M6426" t="s">
        <v>24</v>
      </c>
      <c r="N6426" t="s">
        <v>24</v>
      </c>
      <c r="O6426">
        <v>125424.42</v>
      </c>
      <c r="P6426">
        <v>0</v>
      </c>
      <c r="Q6426" t="str">
        <f t="shared" si="200"/>
        <v>Retained</v>
      </c>
      <c r="R6426" t="str">
        <f t="shared" si="201"/>
        <v>Active</v>
      </c>
    </row>
    <row r="6427" spans="1:18" x14ac:dyDescent="0.25">
      <c r="A6427">
        <v>15668943</v>
      </c>
      <c r="B6427">
        <v>746</v>
      </c>
      <c r="C6427" t="s">
        <v>12</v>
      </c>
      <c r="D6427" t="s">
        <v>33</v>
      </c>
      <c r="E6427">
        <v>37</v>
      </c>
      <c r="F6427" t="s">
        <v>19334</v>
      </c>
      <c r="G6427">
        <v>2</v>
      </c>
      <c r="H6427" t="s">
        <v>19335</v>
      </c>
      <c r="I6427" s="6">
        <v>0</v>
      </c>
      <c r="J6427" t="s">
        <v>19330</v>
      </c>
      <c r="K6427">
        <v>2</v>
      </c>
      <c r="L6427" t="s">
        <v>19331</v>
      </c>
      <c r="M6427" t="s">
        <v>24</v>
      </c>
      <c r="N6427" t="s">
        <v>24</v>
      </c>
      <c r="O6427">
        <v>143194.04999999999</v>
      </c>
      <c r="P6427">
        <v>0</v>
      </c>
      <c r="Q6427" t="str">
        <f t="shared" si="200"/>
        <v>Retained</v>
      </c>
      <c r="R6427" t="str">
        <f t="shared" si="201"/>
        <v>Active</v>
      </c>
    </row>
    <row r="6428" spans="1:18" x14ac:dyDescent="0.25">
      <c r="A6428">
        <v>15577423</v>
      </c>
      <c r="B6428">
        <v>627</v>
      </c>
      <c r="C6428" t="s">
        <v>39</v>
      </c>
      <c r="D6428" t="s">
        <v>13</v>
      </c>
      <c r="E6428">
        <v>39</v>
      </c>
      <c r="F6428" t="s">
        <v>19334</v>
      </c>
      <c r="G6428">
        <v>5</v>
      </c>
      <c r="H6428" t="s">
        <v>19337</v>
      </c>
      <c r="I6428" s="6">
        <v>124586.93</v>
      </c>
      <c r="J6428" t="s">
        <v>19332</v>
      </c>
      <c r="K6428">
        <v>1</v>
      </c>
      <c r="L6428" t="s">
        <v>19333</v>
      </c>
      <c r="M6428" t="s">
        <v>24</v>
      </c>
      <c r="N6428" t="s">
        <v>24</v>
      </c>
      <c r="O6428">
        <v>93132.61</v>
      </c>
      <c r="P6428">
        <v>1</v>
      </c>
      <c r="Q6428" t="str">
        <f t="shared" si="200"/>
        <v>Churned</v>
      </c>
      <c r="R6428" t="str">
        <f t="shared" si="201"/>
        <v>Inactive</v>
      </c>
    </row>
    <row r="6429" spans="1:18" x14ac:dyDescent="0.25">
      <c r="A6429">
        <v>15623102</v>
      </c>
      <c r="B6429">
        <v>713</v>
      </c>
      <c r="C6429" t="s">
        <v>19</v>
      </c>
      <c r="D6429" t="s">
        <v>33</v>
      </c>
      <c r="E6429">
        <v>38</v>
      </c>
      <c r="F6429" t="s">
        <v>19334</v>
      </c>
      <c r="G6429">
        <v>6</v>
      </c>
      <c r="H6429" t="s">
        <v>19337</v>
      </c>
      <c r="I6429" s="6">
        <v>116980.78</v>
      </c>
      <c r="J6429" t="s">
        <v>19332</v>
      </c>
      <c r="K6429">
        <v>2</v>
      </c>
      <c r="L6429" t="s">
        <v>19331</v>
      </c>
      <c r="M6429" t="s">
        <v>14</v>
      </c>
      <c r="N6429" t="s">
        <v>14</v>
      </c>
      <c r="O6429">
        <v>76038.38</v>
      </c>
      <c r="P6429">
        <v>0</v>
      </c>
      <c r="Q6429" t="str">
        <f t="shared" si="200"/>
        <v>Retained</v>
      </c>
      <c r="R6429" t="str">
        <f t="shared" si="201"/>
        <v>Active</v>
      </c>
    </row>
    <row r="6430" spans="1:18" x14ac:dyDescent="0.25">
      <c r="A6430">
        <v>15728012</v>
      </c>
      <c r="B6430">
        <v>678</v>
      </c>
      <c r="C6430" t="s">
        <v>19</v>
      </c>
      <c r="D6430" t="s">
        <v>13</v>
      </c>
      <c r="E6430">
        <v>40</v>
      </c>
      <c r="F6430" t="s">
        <v>19334</v>
      </c>
      <c r="G6430">
        <v>3</v>
      </c>
      <c r="H6430" t="s">
        <v>19335</v>
      </c>
      <c r="I6430" s="6">
        <v>128398.38</v>
      </c>
      <c r="J6430" t="s">
        <v>19332</v>
      </c>
      <c r="K6430">
        <v>1</v>
      </c>
      <c r="L6430" t="s">
        <v>19333</v>
      </c>
      <c r="M6430" t="s">
        <v>24</v>
      </c>
      <c r="N6430" t="s">
        <v>24</v>
      </c>
      <c r="O6430">
        <v>168658.3</v>
      </c>
      <c r="P6430">
        <v>0</v>
      </c>
      <c r="Q6430" t="str">
        <f t="shared" si="200"/>
        <v>Retained</v>
      </c>
      <c r="R6430" t="str">
        <f t="shared" si="201"/>
        <v>Active</v>
      </c>
    </row>
    <row r="6431" spans="1:18" x14ac:dyDescent="0.25">
      <c r="A6431">
        <v>15683363</v>
      </c>
      <c r="B6431">
        <v>540</v>
      </c>
      <c r="C6431" t="s">
        <v>19</v>
      </c>
      <c r="D6431" t="s">
        <v>33</v>
      </c>
      <c r="E6431">
        <v>39</v>
      </c>
      <c r="F6431" t="s">
        <v>19334</v>
      </c>
      <c r="G6431">
        <v>1</v>
      </c>
      <c r="H6431" t="s">
        <v>19335</v>
      </c>
      <c r="I6431" s="6">
        <v>0</v>
      </c>
      <c r="J6431" t="s">
        <v>19330</v>
      </c>
      <c r="K6431">
        <v>1</v>
      </c>
      <c r="L6431" t="s">
        <v>19333</v>
      </c>
      <c r="M6431" t="s">
        <v>14</v>
      </c>
      <c r="N6431" t="s">
        <v>14</v>
      </c>
      <c r="O6431">
        <v>108419.41</v>
      </c>
      <c r="P6431">
        <v>0</v>
      </c>
      <c r="Q6431" t="str">
        <f t="shared" si="200"/>
        <v>Retained</v>
      </c>
      <c r="R6431" t="str">
        <f t="shared" si="201"/>
        <v>Active</v>
      </c>
    </row>
    <row r="6432" spans="1:18" x14ac:dyDescent="0.25">
      <c r="A6432">
        <v>15699335</v>
      </c>
      <c r="B6432">
        <v>615</v>
      </c>
      <c r="C6432" t="s">
        <v>39</v>
      </c>
      <c r="D6432" t="s">
        <v>13</v>
      </c>
      <c r="E6432">
        <v>33</v>
      </c>
      <c r="F6432" t="s">
        <v>19334</v>
      </c>
      <c r="G6432">
        <v>3</v>
      </c>
      <c r="H6432" t="s">
        <v>19335</v>
      </c>
      <c r="I6432" s="6">
        <v>137657.25</v>
      </c>
      <c r="J6432" t="s">
        <v>19332</v>
      </c>
      <c r="K6432">
        <v>2</v>
      </c>
      <c r="L6432" t="s">
        <v>19331</v>
      </c>
      <c r="M6432" t="s">
        <v>14</v>
      </c>
      <c r="N6432" t="s">
        <v>14</v>
      </c>
      <c r="O6432">
        <v>171657.57</v>
      </c>
      <c r="P6432">
        <v>0</v>
      </c>
      <c r="Q6432" t="str">
        <f t="shared" si="200"/>
        <v>Retained</v>
      </c>
      <c r="R6432" t="str">
        <f t="shared" si="201"/>
        <v>Active</v>
      </c>
    </row>
    <row r="6433" spans="1:18" x14ac:dyDescent="0.25">
      <c r="A6433">
        <v>15574369</v>
      </c>
      <c r="B6433">
        <v>415</v>
      </c>
      <c r="C6433" t="s">
        <v>19</v>
      </c>
      <c r="D6433" t="s">
        <v>33</v>
      </c>
      <c r="E6433">
        <v>53</v>
      </c>
      <c r="F6433" t="s">
        <v>7840</v>
      </c>
      <c r="G6433">
        <v>5</v>
      </c>
      <c r="H6433" t="s">
        <v>19337</v>
      </c>
      <c r="I6433" s="6">
        <v>167259.44</v>
      </c>
      <c r="J6433" t="s">
        <v>19332</v>
      </c>
      <c r="K6433">
        <v>1</v>
      </c>
      <c r="L6433" t="s">
        <v>19333</v>
      </c>
      <c r="M6433" t="s">
        <v>14</v>
      </c>
      <c r="N6433" t="s">
        <v>14</v>
      </c>
      <c r="O6433">
        <v>22357.25</v>
      </c>
      <c r="P6433">
        <v>0</v>
      </c>
      <c r="Q6433" t="str">
        <f t="shared" si="200"/>
        <v>Retained</v>
      </c>
      <c r="R6433" t="str">
        <f t="shared" si="201"/>
        <v>Active</v>
      </c>
    </row>
    <row r="6434" spans="1:18" x14ac:dyDescent="0.25">
      <c r="A6434">
        <v>15703167</v>
      </c>
      <c r="B6434">
        <v>628</v>
      </c>
      <c r="C6434" t="s">
        <v>12</v>
      </c>
      <c r="D6434" t="s">
        <v>13</v>
      </c>
      <c r="E6434">
        <v>45</v>
      </c>
      <c r="F6434" t="s">
        <v>19334</v>
      </c>
      <c r="G6434">
        <v>8</v>
      </c>
      <c r="H6434" t="s">
        <v>19336</v>
      </c>
      <c r="I6434" s="6">
        <v>0</v>
      </c>
      <c r="J6434" t="s">
        <v>19330</v>
      </c>
      <c r="K6434">
        <v>2</v>
      </c>
      <c r="L6434" t="s">
        <v>19331</v>
      </c>
      <c r="M6434" t="s">
        <v>24</v>
      </c>
      <c r="N6434" t="s">
        <v>24</v>
      </c>
      <c r="O6434">
        <v>193903.06</v>
      </c>
      <c r="P6434">
        <v>0</v>
      </c>
      <c r="Q6434" t="str">
        <f t="shared" si="200"/>
        <v>Retained</v>
      </c>
      <c r="R6434" t="str">
        <f t="shared" si="201"/>
        <v>Active</v>
      </c>
    </row>
    <row r="6435" spans="1:18" x14ac:dyDescent="0.25">
      <c r="A6435">
        <v>15754874</v>
      </c>
      <c r="B6435">
        <v>700</v>
      </c>
      <c r="C6435" t="s">
        <v>12</v>
      </c>
      <c r="D6435" t="s">
        <v>33</v>
      </c>
      <c r="E6435">
        <v>26</v>
      </c>
      <c r="F6435" t="s">
        <v>83</v>
      </c>
      <c r="G6435">
        <v>4</v>
      </c>
      <c r="H6435" t="s">
        <v>19337</v>
      </c>
      <c r="I6435" s="6">
        <v>119009.57</v>
      </c>
      <c r="J6435" t="s">
        <v>19332</v>
      </c>
      <c r="K6435">
        <v>1</v>
      </c>
      <c r="L6435" t="s">
        <v>19333</v>
      </c>
      <c r="M6435" t="s">
        <v>24</v>
      </c>
      <c r="N6435" t="s">
        <v>24</v>
      </c>
      <c r="O6435">
        <v>141926.43</v>
      </c>
      <c r="P6435">
        <v>0</v>
      </c>
      <c r="Q6435" t="str">
        <f t="shared" si="200"/>
        <v>Retained</v>
      </c>
      <c r="R6435" t="str">
        <f t="shared" si="201"/>
        <v>Active</v>
      </c>
    </row>
    <row r="6436" spans="1:18" x14ac:dyDescent="0.25">
      <c r="A6436">
        <v>15723216</v>
      </c>
      <c r="B6436">
        <v>623</v>
      </c>
      <c r="C6436" t="s">
        <v>39</v>
      </c>
      <c r="D6436" t="s">
        <v>33</v>
      </c>
      <c r="E6436">
        <v>33</v>
      </c>
      <c r="F6436" t="s">
        <v>19334</v>
      </c>
      <c r="G6436">
        <v>2</v>
      </c>
      <c r="H6436" t="s">
        <v>19335</v>
      </c>
      <c r="I6436" s="6">
        <v>80002.33</v>
      </c>
      <c r="J6436" t="s">
        <v>19331</v>
      </c>
      <c r="K6436">
        <v>1</v>
      </c>
      <c r="L6436" t="s">
        <v>19333</v>
      </c>
      <c r="M6436" t="s">
        <v>14</v>
      </c>
      <c r="N6436" t="s">
        <v>14</v>
      </c>
      <c r="O6436">
        <v>104079.62</v>
      </c>
      <c r="P6436">
        <v>0</v>
      </c>
      <c r="Q6436" t="str">
        <f t="shared" si="200"/>
        <v>Retained</v>
      </c>
      <c r="R6436" t="str">
        <f t="shared" si="201"/>
        <v>Active</v>
      </c>
    </row>
    <row r="6437" spans="1:18" x14ac:dyDescent="0.25">
      <c r="A6437">
        <v>15725094</v>
      </c>
      <c r="B6437">
        <v>623</v>
      </c>
      <c r="C6437" t="s">
        <v>12</v>
      </c>
      <c r="D6437" t="s">
        <v>13</v>
      </c>
      <c r="E6437">
        <v>37</v>
      </c>
      <c r="F6437" t="s">
        <v>19334</v>
      </c>
      <c r="G6437">
        <v>4</v>
      </c>
      <c r="H6437" t="s">
        <v>19337</v>
      </c>
      <c r="I6437" s="6">
        <v>140211.88</v>
      </c>
      <c r="J6437" t="s">
        <v>19332</v>
      </c>
      <c r="K6437">
        <v>1</v>
      </c>
      <c r="L6437" t="s">
        <v>19333</v>
      </c>
      <c r="M6437" t="s">
        <v>14</v>
      </c>
      <c r="N6437" t="s">
        <v>14</v>
      </c>
      <c r="O6437">
        <v>93832.33</v>
      </c>
      <c r="P6437">
        <v>0</v>
      </c>
      <c r="Q6437" t="str">
        <f t="shared" si="200"/>
        <v>Retained</v>
      </c>
      <c r="R6437" t="str">
        <f t="shared" si="201"/>
        <v>Active</v>
      </c>
    </row>
    <row r="6438" spans="1:18" x14ac:dyDescent="0.25">
      <c r="A6438">
        <v>15647974</v>
      </c>
      <c r="B6438">
        <v>679</v>
      </c>
      <c r="C6438" t="s">
        <v>12</v>
      </c>
      <c r="D6438" t="s">
        <v>13</v>
      </c>
      <c r="E6438">
        <v>44</v>
      </c>
      <c r="F6438" t="s">
        <v>19334</v>
      </c>
      <c r="G6438">
        <v>3</v>
      </c>
      <c r="H6438" t="s">
        <v>19335</v>
      </c>
      <c r="I6438" s="6">
        <v>118742.74</v>
      </c>
      <c r="J6438" t="s">
        <v>19332</v>
      </c>
      <c r="K6438">
        <v>2</v>
      </c>
      <c r="L6438" t="s">
        <v>19331</v>
      </c>
      <c r="M6438" t="s">
        <v>24</v>
      </c>
      <c r="N6438" t="s">
        <v>24</v>
      </c>
      <c r="O6438">
        <v>1568.91</v>
      </c>
      <c r="P6438">
        <v>0</v>
      </c>
      <c r="Q6438" t="str">
        <f t="shared" si="200"/>
        <v>Retained</v>
      </c>
      <c r="R6438" t="str">
        <f t="shared" si="201"/>
        <v>Active</v>
      </c>
    </row>
    <row r="6439" spans="1:18" x14ac:dyDescent="0.25">
      <c r="A6439">
        <v>15583371</v>
      </c>
      <c r="B6439">
        <v>632</v>
      </c>
      <c r="C6439" t="s">
        <v>19</v>
      </c>
      <c r="D6439" t="s">
        <v>33</v>
      </c>
      <c r="E6439">
        <v>37</v>
      </c>
      <c r="F6439" t="s">
        <v>19334</v>
      </c>
      <c r="G6439">
        <v>1</v>
      </c>
      <c r="H6439" t="s">
        <v>19335</v>
      </c>
      <c r="I6439" s="6">
        <v>138207.07999999999</v>
      </c>
      <c r="J6439" t="s">
        <v>19332</v>
      </c>
      <c r="K6439">
        <v>1</v>
      </c>
      <c r="L6439" t="s">
        <v>19333</v>
      </c>
      <c r="M6439" t="s">
        <v>24</v>
      </c>
      <c r="N6439" t="s">
        <v>24</v>
      </c>
      <c r="O6439">
        <v>60778.11</v>
      </c>
      <c r="P6439">
        <v>1</v>
      </c>
      <c r="Q6439" t="str">
        <f t="shared" si="200"/>
        <v>Churned</v>
      </c>
      <c r="R6439" t="str">
        <f t="shared" si="201"/>
        <v>Inactive</v>
      </c>
    </row>
    <row r="6440" spans="1:18" x14ac:dyDescent="0.25">
      <c r="A6440">
        <v>15772559</v>
      </c>
      <c r="B6440">
        <v>790</v>
      </c>
      <c r="C6440" t="s">
        <v>12</v>
      </c>
      <c r="D6440" t="s">
        <v>13</v>
      </c>
      <c r="E6440">
        <v>47</v>
      </c>
      <c r="F6440" t="s">
        <v>19334</v>
      </c>
      <c r="G6440">
        <v>10</v>
      </c>
      <c r="H6440" t="s">
        <v>19336</v>
      </c>
      <c r="I6440" s="6">
        <v>148636.21</v>
      </c>
      <c r="J6440" t="s">
        <v>19332</v>
      </c>
      <c r="K6440">
        <v>1</v>
      </c>
      <c r="L6440" t="s">
        <v>19333</v>
      </c>
      <c r="M6440" t="s">
        <v>14</v>
      </c>
      <c r="N6440" t="s">
        <v>14</v>
      </c>
      <c r="O6440">
        <v>16119.96</v>
      </c>
      <c r="P6440">
        <v>1</v>
      </c>
      <c r="Q6440" t="str">
        <f t="shared" si="200"/>
        <v>Churned</v>
      </c>
      <c r="R6440" t="str">
        <f t="shared" si="201"/>
        <v>Inactive</v>
      </c>
    </row>
    <row r="6441" spans="1:18" x14ac:dyDescent="0.25">
      <c r="A6441">
        <v>15711251</v>
      </c>
      <c r="B6441">
        <v>514</v>
      </c>
      <c r="C6441" t="s">
        <v>12</v>
      </c>
      <c r="D6441" t="s">
        <v>33</v>
      </c>
      <c r="E6441">
        <v>45</v>
      </c>
      <c r="F6441" t="s">
        <v>19334</v>
      </c>
      <c r="G6441">
        <v>1</v>
      </c>
      <c r="H6441" t="s">
        <v>19335</v>
      </c>
      <c r="I6441" s="6">
        <v>178827.79</v>
      </c>
      <c r="J6441" t="s">
        <v>19332</v>
      </c>
      <c r="K6441">
        <v>1</v>
      </c>
      <c r="L6441" t="s">
        <v>19333</v>
      </c>
      <c r="M6441" t="s">
        <v>24</v>
      </c>
      <c r="N6441" t="s">
        <v>24</v>
      </c>
      <c r="O6441">
        <v>60375.18</v>
      </c>
      <c r="P6441">
        <v>0</v>
      </c>
      <c r="Q6441" t="str">
        <f t="shared" si="200"/>
        <v>Retained</v>
      </c>
      <c r="R6441" t="str">
        <f t="shared" si="201"/>
        <v>Active</v>
      </c>
    </row>
    <row r="6442" spans="1:18" x14ac:dyDescent="0.25">
      <c r="A6442">
        <v>15719212</v>
      </c>
      <c r="B6442">
        <v>491</v>
      </c>
      <c r="C6442" t="s">
        <v>12</v>
      </c>
      <c r="D6442" t="s">
        <v>33</v>
      </c>
      <c r="E6442">
        <v>33</v>
      </c>
      <c r="F6442" t="s">
        <v>19334</v>
      </c>
      <c r="G6442">
        <v>5</v>
      </c>
      <c r="H6442" t="s">
        <v>19337</v>
      </c>
      <c r="I6442" s="6">
        <v>83134.3</v>
      </c>
      <c r="J6442" t="s">
        <v>19331</v>
      </c>
      <c r="K6442">
        <v>1</v>
      </c>
      <c r="L6442" t="s">
        <v>19333</v>
      </c>
      <c r="M6442" t="s">
        <v>24</v>
      </c>
      <c r="N6442" t="s">
        <v>24</v>
      </c>
      <c r="O6442">
        <v>187946.55</v>
      </c>
      <c r="P6442">
        <v>0</v>
      </c>
      <c r="Q6442" t="str">
        <f t="shared" si="200"/>
        <v>Retained</v>
      </c>
      <c r="R6442" t="str">
        <f t="shared" si="201"/>
        <v>Active</v>
      </c>
    </row>
    <row r="6443" spans="1:18" x14ac:dyDescent="0.25">
      <c r="A6443">
        <v>15764927</v>
      </c>
      <c r="B6443">
        <v>753</v>
      </c>
      <c r="C6443" t="s">
        <v>12</v>
      </c>
      <c r="D6443" t="s">
        <v>33</v>
      </c>
      <c r="E6443">
        <v>92</v>
      </c>
      <c r="F6443" t="s">
        <v>7840</v>
      </c>
      <c r="G6443">
        <v>3</v>
      </c>
      <c r="H6443" t="s">
        <v>19335</v>
      </c>
      <c r="I6443" s="6">
        <v>121513.31</v>
      </c>
      <c r="J6443" t="s">
        <v>19332</v>
      </c>
      <c r="K6443">
        <v>1</v>
      </c>
      <c r="L6443" t="s">
        <v>19333</v>
      </c>
      <c r="M6443" t="s">
        <v>14</v>
      </c>
      <c r="N6443" t="s">
        <v>14</v>
      </c>
      <c r="O6443">
        <v>195563.99</v>
      </c>
      <c r="P6443">
        <v>0</v>
      </c>
      <c r="Q6443" t="str">
        <f t="shared" si="200"/>
        <v>Retained</v>
      </c>
      <c r="R6443" t="str">
        <f t="shared" si="201"/>
        <v>Active</v>
      </c>
    </row>
    <row r="6444" spans="1:18" x14ac:dyDescent="0.25">
      <c r="A6444">
        <v>15731412</v>
      </c>
      <c r="B6444">
        <v>693</v>
      </c>
      <c r="C6444" t="s">
        <v>39</v>
      </c>
      <c r="D6444" t="s">
        <v>13</v>
      </c>
      <c r="E6444">
        <v>37</v>
      </c>
      <c r="F6444" t="s">
        <v>19334</v>
      </c>
      <c r="G6444">
        <v>6</v>
      </c>
      <c r="H6444" t="s">
        <v>19337</v>
      </c>
      <c r="I6444" s="6">
        <v>95900.04</v>
      </c>
      <c r="J6444" t="s">
        <v>19331</v>
      </c>
      <c r="K6444">
        <v>1</v>
      </c>
      <c r="L6444" t="s">
        <v>19333</v>
      </c>
      <c r="M6444" t="s">
        <v>14</v>
      </c>
      <c r="N6444" t="s">
        <v>14</v>
      </c>
      <c r="O6444">
        <v>38196.239999999998</v>
      </c>
      <c r="P6444">
        <v>0</v>
      </c>
      <c r="Q6444" t="str">
        <f t="shared" si="200"/>
        <v>Retained</v>
      </c>
      <c r="R6444" t="str">
        <f t="shared" si="201"/>
        <v>Active</v>
      </c>
    </row>
    <row r="6445" spans="1:18" x14ac:dyDescent="0.25">
      <c r="A6445">
        <v>15719170</v>
      </c>
      <c r="B6445">
        <v>679</v>
      </c>
      <c r="C6445" t="s">
        <v>12</v>
      </c>
      <c r="D6445" t="s">
        <v>13</v>
      </c>
      <c r="E6445">
        <v>30</v>
      </c>
      <c r="F6445" t="s">
        <v>19334</v>
      </c>
      <c r="G6445">
        <v>1</v>
      </c>
      <c r="H6445" t="s">
        <v>19335</v>
      </c>
      <c r="I6445" s="6">
        <v>112543.42</v>
      </c>
      <c r="J6445" t="s">
        <v>19332</v>
      </c>
      <c r="K6445">
        <v>1</v>
      </c>
      <c r="L6445" t="s">
        <v>19333</v>
      </c>
      <c r="M6445" t="s">
        <v>14</v>
      </c>
      <c r="N6445" t="s">
        <v>14</v>
      </c>
      <c r="O6445">
        <v>179435.21</v>
      </c>
      <c r="P6445">
        <v>0</v>
      </c>
      <c r="Q6445" t="str">
        <f t="shared" si="200"/>
        <v>Retained</v>
      </c>
      <c r="R6445" t="str">
        <f t="shared" si="201"/>
        <v>Active</v>
      </c>
    </row>
    <row r="6446" spans="1:18" x14ac:dyDescent="0.25">
      <c r="A6446">
        <v>15596011</v>
      </c>
      <c r="B6446">
        <v>529</v>
      </c>
      <c r="C6446" t="s">
        <v>19</v>
      </c>
      <c r="D6446" t="s">
        <v>33</v>
      </c>
      <c r="E6446">
        <v>34</v>
      </c>
      <c r="F6446" t="s">
        <v>19334</v>
      </c>
      <c r="G6446">
        <v>9</v>
      </c>
      <c r="H6446" t="s">
        <v>19336</v>
      </c>
      <c r="I6446" s="6">
        <v>0</v>
      </c>
      <c r="J6446" t="s">
        <v>19330</v>
      </c>
      <c r="K6446">
        <v>1</v>
      </c>
      <c r="L6446" t="s">
        <v>19333</v>
      </c>
      <c r="M6446" t="s">
        <v>14</v>
      </c>
      <c r="N6446" t="s">
        <v>14</v>
      </c>
      <c r="O6446">
        <v>93208.22</v>
      </c>
      <c r="P6446">
        <v>0</v>
      </c>
      <c r="Q6446" t="str">
        <f t="shared" si="200"/>
        <v>Retained</v>
      </c>
      <c r="R6446" t="str">
        <f t="shared" si="201"/>
        <v>Active</v>
      </c>
    </row>
    <row r="6447" spans="1:18" x14ac:dyDescent="0.25">
      <c r="A6447">
        <v>15614834</v>
      </c>
      <c r="B6447">
        <v>619</v>
      </c>
      <c r="C6447" t="s">
        <v>19</v>
      </c>
      <c r="D6447" t="s">
        <v>13</v>
      </c>
      <c r="E6447">
        <v>31</v>
      </c>
      <c r="F6447" t="s">
        <v>19334</v>
      </c>
      <c r="G6447">
        <v>3</v>
      </c>
      <c r="H6447" t="s">
        <v>19335</v>
      </c>
      <c r="I6447" s="6">
        <v>141751.82</v>
      </c>
      <c r="J6447" t="s">
        <v>19332</v>
      </c>
      <c r="K6447">
        <v>1</v>
      </c>
      <c r="L6447" t="s">
        <v>19333</v>
      </c>
      <c r="M6447" t="s">
        <v>14</v>
      </c>
      <c r="N6447" t="s">
        <v>14</v>
      </c>
      <c r="O6447">
        <v>61531.86</v>
      </c>
      <c r="P6447">
        <v>0</v>
      </c>
      <c r="Q6447" t="str">
        <f t="shared" si="200"/>
        <v>Retained</v>
      </c>
      <c r="R6447" t="str">
        <f t="shared" si="201"/>
        <v>Active</v>
      </c>
    </row>
    <row r="6448" spans="1:18" x14ac:dyDescent="0.25">
      <c r="A6448">
        <v>15600510</v>
      </c>
      <c r="B6448">
        <v>680</v>
      </c>
      <c r="C6448" t="s">
        <v>19</v>
      </c>
      <c r="D6448" t="s">
        <v>13</v>
      </c>
      <c r="E6448">
        <v>37</v>
      </c>
      <c r="F6448" t="s">
        <v>19334</v>
      </c>
      <c r="G6448">
        <v>6</v>
      </c>
      <c r="H6448" t="s">
        <v>19337</v>
      </c>
      <c r="I6448" s="6">
        <v>124140.57</v>
      </c>
      <c r="J6448" t="s">
        <v>19332</v>
      </c>
      <c r="K6448">
        <v>2</v>
      </c>
      <c r="L6448" t="s">
        <v>19331</v>
      </c>
      <c r="M6448" t="s">
        <v>24</v>
      </c>
      <c r="N6448" t="s">
        <v>24</v>
      </c>
      <c r="O6448">
        <v>92826.35</v>
      </c>
      <c r="P6448">
        <v>0</v>
      </c>
      <c r="Q6448" t="str">
        <f t="shared" si="200"/>
        <v>Retained</v>
      </c>
      <c r="R6448" t="str">
        <f t="shared" si="201"/>
        <v>Active</v>
      </c>
    </row>
    <row r="6449" spans="1:18" x14ac:dyDescent="0.25">
      <c r="A6449">
        <v>15625706</v>
      </c>
      <c r="B6449">
        <v>693</v>
      </c>
      <c r="C6449" t="s">
        <v>39</v>
      </c>
      <c r="D6449" t="s">
        <v>33</v>
      </c>
      <c r="E6449">
        <v>45</v>
      </c>
      <c r="F6449" t="s">
        <v>19334</v>
      </c>
      <c r="G6449">
        <v>2</v>
      </c>
      <c r="H6449" t="s">
        <v>19335</v>
      </c>
      <c r="I6449" s="6">
        <v>116546.59</v>
      </c>
      <c r="J6449" t="s">
        <v>19332</v>
      </c>
      <c r="K6449">
        <v>2</v>
      </c>
      <c r="L6449" t="s">
        <v>19331</v>
      </c>
      <c r="M6449" t="s">
        <v>24</v>
      </c>
      <c r="N6449" t="s">
        <v>24</v>
      </c>
      <c r="O6449">
        <v>23140.28</v>
      </c>
      <c r="P6449">
        <v>1</v>
      </c>
      <c r="Q6449" t="str">
        <f t="shared" si="200"/>
        <v>Churned</v>
      </c>
      <c r="R6449" t="str">
        <f t="shared" si="201"/>
        <v>Inactive</v>
      </c>
    </row>
    <row r="6450" spans="1:18" x14ac:dyDescent="0.25">
      <c r="A6450">
        <v>15781409</v>
      </c>
      <c r="B6450">
        <v>834</v>
      </c>
      <c r="C6450" t="s">
        <v>12</v>
      </c>
      <c r="D6450" t="s">
        <v>13</v>
      </c>
      <c r="E6450">
        <v>28</v>
      </c>
      <c r="F6450" t="s">
        <v>83</v>
      </c>
      <c r="G6450">
        <v>6</v>
      </c>
      <c r="H6450" t="s">
        <v>19337</v>
      </c>
      <c r="I6450" s="6">
        <v>0</v>
      </c>
      <c r="J6450" t="s">
        <v>19330</v>
      </c>
      <c r="K6450">
        <v>1</v>
      </c>
      <c r="L6450" t="s">
        <v>19333</v>
      </c>
      <c r="M6450" t="s">
        <v>24</v>
      </c>
      <c r="N6450" t="s">
        <v>24</v>
      </c>
      <c r="O6450">
        <v>74287.53</v>
      </c>
      <c r="P6450">
        <v>0</v>
      </c>
      <c r="Q6450" t="str">
        <f t="shared" si="200"/>
        <v>Retained</v>
      </c>
      <c r="R6450" t="str">
        <f t="shared" si="201"/>
        <v>Active</v>
      </c>
    </row>
    <row r="6451" spans="1:18" x14ac:dyDescent="0.25">
      <c r="A6451">
        <v>15722583</v>
      </c>
      <c r="B6451">
        <v>636</v>
      </c>
      <c r="C6451" t="s">
        <v>19</v>
      </c>
      <c r="D6451" t="s">
        <v>13</v>
      </c>
      <c r="E6451">
        <v>29</v>
      </c>
      <c r="F6451" t="s">
        <v>83</v>
      </c>
      <c r="G6451">
        <v>6</v>
      </c>
      <c r="H6451" t="s">
        <v>19337</v>
      </c>
      <c r="I6451" s="6">
        <v>157576.47</v>
      </c>
      <c r="J6451" t="s">
        <v>19332</v>
      </c>
      <c r="K6451">
        <v>2</v>
      </c>
      <c r="L6451" t="s">
        <v>19331</v>
      </c>
      <c r="M6451" t="s">
        <v>14</v>
      </c>
      <c r="N6451" t="s">
        <v>14</v>
      </c>
      <c r="O6451">
        <v>101102.39</v>
      </c>
      <c r="P6451">
        <v>0</v>
      </c>
      <c r="Q6451" t="str">
        <f t="shared" si="200"/>
        <v>Retained</v>
      </c>
      <c r="R6451" t="str">
        <f t="shared" si="201"/>
        <v>Active</v>
      </c>
    </row>
    <row r="6452" spans="1:18" x14ac:dyDescent="0.25">
      <c r="A6452">
        <v>15677243</v>
      </c>
      <c r="B6452">
        <v>538</v>
      </c>
      <c r="C6452" t="s">
        <v>19</v>
      </c>
      <c r="D6452" t="s">
        <v>33</v>
      </c>
      <c r="E6452">
        <v>43</v>
      </c>
      <c r="F6452" t="s">
        <v>19334</v>
      </c>
      <c r="G6452">
        <v>5</v>
      </c>
      <c r="H6452" t="s">
        <v>19337</v>
      </c>
      <c r="I6452" s="6">
        <v>0</v>
      </c>
      <c r="J6452" t="s">
        <v>19330</v>
      </c>
      <c r="K6452">
        <v>2</v>
      </c>
      <c r="L6452" t="s">
        <v>19331</v>
      </c>
      <c r="M6452" t="s">
        <v>24</v>
      </c>
      <c r="N6452" t="s">
        <v>24</v>
      </c>
      <c r="O6452">
        <v>126933.73</v>
      </c>
      <c r="P6452">
        <v>0</v>
      </c>
      <c r="Q6452" t="str">
        <f t="shared" si="200"/>
        <v>Retained</v>
      </c>
      <c r="R6452" t="str">
        <f t="shared" si="201"/>
        <v>Active</v>
      </c>
    </row>
    <row r="6453" spans="1:18" x14ac:dyDescent="0.25">
      <c r="A6453">
        <v>15815070</v>
      </c>
      <c r="B6453">
        <v>566</v>
      </c>
      <c r="C6453" t="s">
        <v>39</v>
      </c>
      <c r="D6453" t="s">
        <v>13</v>
      </c>
      <c r="E6453">
        <v>44</v>
      </c>
      <c r="F6453" t="s">
        <v>19334</v>
      </c>
      <c r="G6453">
        <v>5</v>
      </c>
      <c r="H6453" t="s">
        <v>19337</v>
      </c>
      <c r="I6453" s="6">
        <v>141428.99</v>
      </c>
      <c r="J6453" t="s">
        <v>19332</v>
      </c>
      <c r="K6453">
        <v>2</v>
      </c>
      <c r="L6453" t="s">
        <v>19331</v>
      </c>
      <c r="M6453" t="s">
        <v>24</v>
      </c>
      <c r="N6453" t="s">
        <v>24</v>
      </c>
      <c r="O6453">
        <v>68408.740000000005</v>
      </c>
      <c r="P6453">
        <v>0</v>
      </c>
      <c r="Q6453" t="str">
        <f t="shared" si="200"/>
        <v>Retained</v>
      </c>
      <c r="R6453" t="str">
        <f t="shared" si="201"/>
        <v>Active</v>
      </c>
    </row>
    <row r="6454" spans="1:18" x14ac:dyDescent="0.25">
      <c r="A6454">
        <v>15705899</v>
      </c>
      <c r="B6454">
        <v>597</v>
      </c>
      <c r="C6454" t="s">
        <v>19</v>
      </c>
      <c r="D6454" t="s">
        <v>33</v>
      </c>
      <c r="E6454">
        <v>35</v>
      </c>
      <c r="F6454" t="s">
        <v>19334</v>
      </c>
      <c r="G6454">
        <v>0</v>
      </c>
      <c r="H6454" t="s">
        <v>19335</v>
      </c>
      <c r="I6454" s="6">
        <v>127510.99</v>
      </c>
      <c r="J6454" t="s">
        <v>19332</v>
      </c>
      <c r="K6454">
        <v>1</v>
      </c>
      <c r="L6454" t="s">
        <v>19333</v>
      </c>
      <c r="M6454" t="s">
        <v>14</v>
      </c>
      <c r="N6454" t="s">
        <v>14</v>
      </c>
      <c r="O6454">
        <v>155356.34</v>
      </c>
      <c r="P6454">
        <v>0</v>
      </c>
      <c r="Q6454" t="str">
        <f t="shared" si="200"/>
        <v>Retained</v>
      </c>
      <c r="R6454" t="str">
        <f t="shared" si="201"/>
        <v>Active</v>
      </c>
    </row>
    <row r="6455" spans="1:18" x14ac:dyDescent="0.25">
      <c r="A6455">
        <v>15701522</v>
      </c>
      <c r="B6455">
        <v>711</v>
      </c>
      <c r="C6455" t="s">
        <v>12</v>
      </c>
      <c r="D6455" t="s">
        <v>13</v>
      </c>
      <c r="E6455">
        <v>29</v>
      </c>
      <c r="F6455" t="s">
        <v>83</v>
      </c>
      <c r="G6455">
        <v>9</v>
      </c>
      <c r="H6455" t="s">
        <v>19336</v>
      </c>
      <c r="I6455" s="6">
        <v>0</v>
      </c>
      <c r="J6455" t="s">
        <v>19330</v>
      </c>
      <c r="K6455">
        <v>2</v>
      </c>
      <c r="L6455" t="s">
        <v>19331</v>
      </c>
      <c r="M6455" t="s">
        <v>14</v>
      </c>
      <c r="N6455" t="s">
        <v>14</v>
      </c>
      <c r="O6455">
        <v>3234.8</v>
      </c>
      <c r="P6455">
        <v>0</v>
      </c>
      <c r="Q6455" t="str">
        <f t="shared" si="200"/>
        <v>Retained</v>
      </c>
      <c r="R6455" t="str">
        <f t="shared" si="201"/>
        <v>Active</v>
      </c>
    </row>
    <row r="6456" spans="1:18" x14ac:dyDescent="0.25">
      <c r="A6456">
        <v>15755978</v>
      </c>
      <c r="B6456">
        <v>606</v>
      </c>
      <c r="C6456" t="s">
        <v>12</v>
      </c>
      <c r="D6456" t="s">
        <v>33</v>
      </c>
      <c r="E6456">
        <v>31</v>
      </c>
      <c r="F6456" t="s">
        <v>19334</v>
      </c>
      <c r="G6456">
        <v>10</v>
      </c>
      <c r="H6456" t="s">
        <v>19336</v>
      </c>
      <c r="I6456" s="6">
        <v>0</v>
      </c>
      <c r="J6456" t="s">
        <v>19330</v>
      </c>
      <c r="K6456">
        <v>2</v>
      </c>
      <c r="L6456" t="s">
        <v>19331</v>
      </c>
      <c r="M6456" t="s">
        <v>24</v>
      </c>
      <c r="N6456" t="s">
        <v>24</v>
      </c>
      <c r="O6456">
        <v>195209.4</v>
      </c>
      <c r="P6456">
        <v>0</v>
      </c>
      <c r="Q6456" t="str">
        <f t="shared" si="200"/>
        <v>Retained</v>
      </c>
      <c r="R6456" t="str">
        <f t="shared" si="201"/>
        <v>Active</v>
      </c>
    </row>
    <row r="6457" spans="1:18" x14ac:dyDescent="0.25">
      <c r="A6457">
        <v>15722090</v>
      </c>
      <c r="B6457">
        <v>615</v>
      </c>
      <c r="C6457" t="s">
        <v>19</v>
      </c>
      <c r="D6457" t="s">
        <v>33</v>
      </c>
      <c r="E6457">
        <v>51</v>
      </c>
      <c r="F6457" t="s">
        <v>7840</v>
      </c>
      <c r="G6457">
        <v>6</v>
      </c>
      <c r="H6457" t="s">
        <v>19337</v>
      </c>
      <c r="I6457" s="6">
        <v>81818.490000000005</v>
      </c>
      <c r="J6457" t="s">
        <v>19331</v>
      </c>
      <c r="K6457">
        <v>1</v>
      </c>
      <c r="L6457" t="s">
        <v>19333</v>
      </c>
      <c r="M6457" t="s">
        <v>14</v>
      </c>
      <c r="N6457" t="s">
        <v>14</v>
      </c>
      <c r="O6457">
        <v>169149.38</v>
      </c>
      <c r="P6457">
        <v>0</v>
      </c>
      <c r="Q6457" t="str">
        <f t="shared" si="200"/>
        <v>Retained</v>
      </c>
      <c r="R6457" t="str">
        <f t="shared" si="201"/>
        <v>Active</v>
      </c>
    </row>
    <row r="6458" spans="1:18" x14ac:dyDescent="0.25">
      <c r="A6458">
        <v>15783526</v>
      </c>
      <c r="B6458">
        <v>589</v>
      </c>
      <c r="C6458" t="s">
        <v>12</v>
      </c>
      <c r="D6458" t="s">
        <v>33</v>
      </c>
      <c r="E6458">
        <v>36</v>
      </c>
      <c r="F6458" t="s">
        <v>19334</v>
      </c>
      <c r="G6458">
        <v>1</v>
      </c>
      <c r="H6458" t="s">
        <v>19335</v>
      </c>
      <c r="I6458" s="6">
        <v>100895.54</v>
      </c>
      <c r="J6458" t="s">
        <v>19332</v>
      </c>
      <c r="K6458">
        <v>1</v>
      </c>
      <c r="L6458" t="s">
        <v>19333</v>
      </c>
      <c r="M6458" t="s">
        <v>14</v>
      </c>
      <c r="N6458" t="s">
        <v>14</v>
      </c>
      <c r="O6458">
        <v>68075.14</v>
      </c>
      <c r="P6458">
        <v>0</v>
      </c>
      <c r="Q6458" t="str">
        <f t="shared" si="200"/>
        <v>Retained</v>
      </c>
      <c r="R6458" t="str">
        <f t="shared" si="201"/>
        <v>Active</v>
      </c>
    </row>
    <row r="6459" spans="1:18" x14ac:dyDescent="0.25">
      <c r="A6459">
        <v>15632125</v>
      </c>
      <c r="B6459">
        <v>606</v>
      </c>
      <c r="C6459" t="s">
        <v>39</v>
      </c>
      <c r="D6459" t="s">
        <v>33</v>
      </c>
      <c r="E6459">
        <v>45</v>
      </c>
      <c r="F6459" t="s">
        <v>19334</v>
      </c>
      <c r="G6459">
        <v>5</v>
      </c>
      <c r="H6459" t="s">
        <v>19337</v>
      </c>
      <c r="I6459" s="6">
        <v>63832.43</v>
      </c>
      <c r="J6459" t="s">
        <v>19331</v>
      </c>
      <c r="K6459">
        <v>1</v>
      </c>
      <c r="L6459" t="s">
        <v>19333</v>
      </c>
      <c r="M6459" t="s">
        <v>14</v>
      </c>
      <c r="N6459" t="s">
        <v>14</v>
      </c>
      <c r="O6459">
        <v>93707.8</v>
      </c>
      <c r="P6459">
        <v>0</v>
      </c>
      <c r="Q6459" t="str">
        <f t="shared" si="200"/>
        <v>Retained</v>
      </c>
      <c r="R6459" t="str">
        <f t="shared" si="201"/>
        <v>Active</v>
      </c>
    </row>
    <row r="6460" spans="1:18" x14ac:dyDescent="0.25">
      <c r="A6460">
        <v>15688395</v>
      </c>
      <c r="B6460">
        <v>582</v>
      </c>
      <c r="C6460" t="s">
        <v>12</v>
      </c>
      <c r="D6460" t="s">
        <v>33</v>
      </c>
      <c r="E6460">
        <v>29</v>
      </c>
      <c r="F6460" t="s">
        <v>83</v>
      </c>
      <c r="G6460">
        <v>4</v>
      </c>
      <c r="H6460" t="s">
        <v>19337</v>
      </c>
      <c r="I6460" s="6">
        <v>0</v>
      </c>
      <c r="J6460" t="s">
        <v>19330</v>
      </c>
      <c r="K6460">
        <v>2</v>
      </c>
      <c r="L6460" t="s">
        <v>19331</v>
      </c>
      <c r="M6460" t="s">
        <v>24</v>
      </c>
      <c r="N6460" t="s">
        <v>24</v>
      </c>
      <c r="O6460">
        <v>156153.26999999999</v>
      </c>
      <c r="P6460">
        <v>0</v>
      </c>
      <c r="Q6460" t="str">
        <f t="shared" si="200"/>
        <v>Retained</v>
      </c>
      <c r="R6460" t="str">
        <f t="shared" si="201"/>
        <v>Active</v>
      </c>
    </row>
    <row r="6461" spans="1:18" x14ac:dyDescent="0.25">
      <c r="A6461">
        <v>15666975</v>
      </c>
      <c r="B6461">
        <v>710</v>
      </c>
      <c r="C6461" t="s">
        <v>12</v>
      </c>
      <c r="D6461" t="s">
        <v>13</v>
      </c>
      <c r="E6461">
        <v>36</v>
      </c>
      <c r="F6461" t="s">
        <v>19334</v>
      </c>
      <c r="G6461">
        <v>4</v>
      </c>
      <c r="H6461" t="s">
        <v>19337</v>
      </c>
      <c r="I6461" s="6">
        <v>116085.06</v>
      </c>
      <c r="J6461" t="s">
        <v>19332</v>
      </c>
      <c r="K6461">
        <v>1</v>
      </c>
      <c r="L6461" t="s">
        <v>19333</v>
      </c>
      <c r="M6461" t="s">
        <v>24</v>
      </c>
      <c r="N6461" t="s">
        <v>24</v>
      </c>
      <c r="O6461">
        <v>58601.61</v>
      </c>
      <c r="P6461">
        <v>0</v>
      </c>
      <c r="Q6461" t="str">
        <f t="shared" si="200"/>
        <v>Retained</v>
      </c>
      <c r="R6461" t="str">
        <f t="shared" si="201"/>
        <v>Active</v>
      </c>
    </row>
    <row r="6462" spans="1:18" x14ac:dyDescent="0.25">
      <c r="A6462">
        <v>15682211</v>
      </c>
      <c r="B6462">
        <v>467</v>
      </c>
      <c r="C6462" t="s">
        <v>12</v>
      </c>
      <c r="D6462" t="s">
        <v>33</v>
      </c>
      <c r="E6462">
        <v>57</v>
      </c>
      <c r="F6462" t="s">
        <v>7840</v>
      </c>
      <c r="G6462">
        <v>1</v>
      </c>
      <c r="H6462" t="s">
        <v>19335</v>
      </c>
      <c r="I6462" s="6">
        <v>0</v>
      </c>
      <c r="J6462" t="s">
        <v>19330</v>
      </c>
      <c r="K6462">
        <v>2</v>
      </c>
      <c r="L6462" t="s">
        <v>19331</v>
      </c>
      <c r="M6462" t="s">
        <v>14</v>
      </c>
      <c r="N6462" t="s">
        <v>14</v>
      </c>
      <c r="O6462">
        <v>114448.77</v>
      </c>
      <c r="P6462">
        <v>0</v>
      </c>
      <c r="Q6462" t="str">
        <f t="shared" si="200"/>
        <v>Retained</v>
      </c>
      <c r="R6462" t="str">
        <f t="shared" si="201"/>
        <v>Active</v>
      </c>
    </row>
    <row r="6463" spans="1:18" x14ac:dyDescent="0.25">
      <c r="A6463">
        <v>15637411</v>
      </c>
      <c r="B6463">
        <v>749</v>
      </c>
      <c r="C6463" t="s">
        <v>12</v>
      </c>
      <c r="D6463" t="s">
        <v>33</v>
      </c>
      <c r="E6463">
        <v>30</v>
      </c>
      <c r="F6463" t="s">
        <v>19334</v>
      </c>
      <c r="G6463">
        <v>1</v>
      </c>
      <c r="H6463" t="s">
        <v>19335</v>
      </c>
      <c r="I6463" s="6">
        <v>0</v>
      </c>
      <c r="J6463" t="s">
        <v>19330</v>
      </c>
      <c r="K6463">
        <v>2</v>
      </c>
      <c r="L6463" t="s">
        <v>19331</v>
      </c>
      <c r="M6463" t="s">
        <v>14</v>
      </c>
      <c r="N6463" t="s">
        <v>14</v>
      </c>
      <c r="O6463">
        <v>126551.65</v>
      </c>
      <c r="P6463">
        <v>0</v>
      </c>
      <c r="Q6463" t="str">
        <f t="shared" si="200"/>
        <v>Retained</v>
      </c>
      <c r="R6463" t="str">
        <f t="shared" si="201"/>
        <v>Active</v>
      </c>
    </row>
    <row r="6464" spans="1:18" x14ac:dyDescent="0.25">
      <c r="A6464">
        <v>15591512</v>
      </c>
      <c r="B6464">
        <v>564</v>
      </c>
      <c r="C6464" t="s">
        <v>39</v>
      </c>
      <c r="D6464" t="s">
        <v>13</v>
      </c>
      <c r="E6464">
        <v>33</v>
      </c>
      <c r="F6464" t="s">
        <v>19334</v>
      </c>
      <c r="G6464">
        <v>2</v>
      </c>
      <c r="H6464" t="s">
        <v>19335</v>
      </c>
      <c r="I6464" s="6">
        <v>115761.51</v>
      </c>
      <c r="J6464" t="s">
        <v>19332</v>
      </c>
      <c r="K6464">
        <v>1</v>
      </c>
      <c r="L6464" t="s">
        <v>19333</v>
      </c>
      <c r="M6464" t="s">
        <v>14</v>
      </c>
      <c r="N6464" t="s">
        <v>14</v>
      </c>
      <c r="O6464">
        <v>112350.21</v>
      </c>
      <c r="P6464">
        <v>1</v>
      </c>
      <c r="Q6464" t="str">
        <f t="shared" si="200"/>
        <v>Churned</v>
      </c>
      <c r="R6464" t="str">
        <f t="shared" si="201"/>
        <v>Inactive</v>
      </c>
    </row>
    <row r="6465" spans="1:18" x14ac:dyDescent="0.25">
      <c r="A6465">
        <v>15606855</v>
      </c>
      <c r="B6465">
        <v>730</v>
      </c>
      <c r="C6465" t="s">
        <v>19</v>
      </c>
      <c r="D6465" t="s">
        <v>33</v>
      </c>
      <c r="E6465">
        <v>26</v>
      </c>
      <c r="F6465" t="s">
        <v>83</v>
      </c>
      <c r="G6465">
        <v>6</v>
      </c>
      <c r="H6465" t="s">
        <v>19337</v>
      </c>
      <c r="I6465" s="6">
        <v>0</v>
      </c>
      <c r="J6465" t="s">
        <v>19330</v>
      </c>
      <c r="K6465">
        <v>2</v>
      </c>
      <c r="L6465" t="s">
        <v>19331</v>
      </c>
      <c r="M6465" t="s">
        <v>14</v>
      </c>
      <c r="N6465" t="s">
        <v>14</v>
      </c>
      <c r="O6465">
        <v>185808.7</v>
      </c>
      <c r="P6465">
        <v>0</v>
      </c>
      <c r="Q6465" t="str">
        <f t="shared" si="200"/>
        <v>Retained</v>
      </c>
      <c r="R6465" t="str">
        <f t="shared" si="201"/>
        <v>Active</v>
      </c>
    </row>
    <row r="6466" spans="1:18" x14ac:dyDescent="0.25">
      <c r="A6466">
        <v>15763683</v>
      </c>
      <c r="B6466">
        <v>678</v>
      </c>
      <c r="C6466" t="s">
        <v>39</v>
      </c>
      <c r="D6466" t="s">
        <v>33</v>
      </c>
      <c r="E6466">
        <v>32</v>
      </c>
      <c r="F6466" t="s">
        <v>19334</v>
      </c>
      <c r="G6466">
        <v>4</v>
      </c>
      <c r="H6466" t="s">
        <v>19337</v>
      </c>
      <c r="I6466" s="6">
        <v>139626.01</v>
      </c>
      <c r="J6466" t="s">
        <v>19332</v>
      </c>
      <c r="K6466">
        <v>1</v>
      </c>
      <c r="L6466" t="s">
        <v>19333</v>
      </c>
      <c r="M6466" t="s">
        <v>14</v>
      </c>
      <c r="N6466" t="s">
        <v>14</v>
      </c>
      <c r="O6466">
        <v>118235.52</v>
      </c>
      <c r="P6466">
        <v>1</v>
      </c>
      <c r="Q6466" t="str">
        <f t="shared" si="200"/>
        <v>Churned</v>
      </c>
      <c r="R6466" t="str">
        <f t="shared" si="201"/>
        <v>Inactive</v>
      </c>
    </row>
    <row r="6467" spans="1:18" x14ac:dyDescent="0.25">
      <c r="A6467">
        <v>15641782</v>
      </c>
      <c r="B6467">
        <v>540</v>
      </c>
      <c r="C6467" t="s">
        <v>12</v>
      </c>
      <c r="D6467" t="s">
        <v>13</v>
      </c>
      <c r="E6467">
        <v>31</v>
      </c>
      <c r="F6467" t="s">
        <v>19334</v>
      </c>
      <c r="G6467">
        <v>7</v>
      </c>
      <c r="H6467" t="s">
        <v>19337</v>
      </c>
      <c r="I6467" s="6">
        <v>0</v>
      </c>
      <c r="J6467" t="s">
        <v>19330</v>
      </c>
      <c r="K6467">
        <v>1</v>
      </c>
      <c r="L6467" t="s">
        <v>19333</v>
      </c>
      <c r="M6467" t="s">
        <v>14</v>
      </c>
      <c r="N6467" t="s">
        <v>14</v>
      </c>
      <c r="O6467">
        <v>183051.6</v>
      </c>
      <c r="P6467">
        <v>1</v>
      </c>
      <c r="Q6467" t="str">
        <f t="shared" ref="Q6467:Q6530" si="202">IF(P6467=1,"Churned", "Retained")</f>
        <v>Churned</v>
      </c>
      <c r="R6467" t="str">
        <f t="shared" ref="R6467:R6530" si="203">IF(P6467=1,"Inactive","Active")</f>
        <v>Inactive</v>
      </c>
    </row>
    <row r="6468" spans="1:18" x14ac:dyDescent="0.25">
      <c r="A6468">
        <v>15677184</v>
      </c>
      <c r="B6468">
        <v>767</v>
      </c>
      <c r="C6468" t="s">
        <v>12</v>
      </c>
      <c r="D6468" t="s">
        <v>13</v>
      </c>
      <c r="E6468">
        <v>35</v>
      </c>
      <c r="F6468" t="s">
        <v>19334</v>
      </c>
      <c r="G6468">
        <v>6</v>
      </c>
      <c r="H6468" t="s">
        <v>19337</v>
      </c>
      <c r="I6468" s="6">
        <v>115576.44</v>
      </c>
      <c r="J6468" t="s">
        <v>19332</v>
      </c>
      <c r="K6468">
        <v>1</v>
      </c>
      <c r="L6468" t="s">
        <v>19333</v>
      </c>
      <c r="M6468" t="s">
        <v>14</v>
      </c>
      <c r="N6468" t="s">
        <v>14</v>
      </c>
      <c r="O6468">
        <v>27922.45</v>
      </c>
      <c r="P6468">
        <v>0</v>
      </c>
      <c r="Q6468" t="str">
        <f t="shared" si="202"/>
        <v>Retained</v>
      </c>
      <c r="R6468" t="str">
        <f t="shared" si="203"/>
        <v>Active</v>
      </c>
    </row>
    <row r="6469" spans="1:18" x14ac:dyDescent="0.25">
      <c r="A6469">
        <v>15775042</v>
      </c>
      <c r="B6469">
        <v>615</v>
      </c>
      <c r="C6469" t="s">
        <v>12</v>
      </c>
      <c r="D6469" t="s">
        <v>13</v>
      </c>
      <c r="E6469">
        <v>23</v>
      </c>
      <c r="F6469" t="s">
        <v>83</v>
      </c>
      <c r="G6469">
        <v>4</v>
      </c>
      <c r="H6469" t="s">
        <v>19337</v>
      </c>
      <c r="I6469" s="6">
        <v>0</v>
      </c>
      <c r="J6469" t="s">
        <v>19330</v>
      </c>
      <c r="K6469">
        <v>2</v>
      </c>
      <c r="L6469" t="s">
        <v>19331</v>
      </c>
      <c r="M6469" t="s">
        <v>24</v>
      </c>
      <c r="N6469" t="s">
        <v>24</v>
      </c>
      <c r="O6469">
        <v>196476.19</v>
      </c>
      <c r="P6469">
        <v>0</v>
      </c>
      <c r="Q6469" t="str">
        <f t="shared" si="202"/>
        <v>Retained</v>
      </c>
      <c r="R6469" t="str">
        <f t="shared" si="203"/>
        <v>Active</v>
      </c>
    </row>
    <row r="6470" spans="1:18" x14ac:dyDescent="0.25">
      <c r="A6470">
        <v>15616630</v>
      </c>
      <c r="B6470">
        <v>583</v>
      </c>
      <c r="C6470" t="s">
        <v>39</v>
      </c>
      <c r="D6470" t="s">
        <v>13</v>
      </c>
      <c r="E6470">
        <v>41</v>
      </c>
      <c r="F6470" t="s">
        <v>19334</v>
      </c>
      <c r="G6470">
        <v>5</v>
      </c>
      <c r="H6470" t="s">
        <v>19337</v>
      </c>
      <c r="I6470" s="6">
        <v>77647.600000000006</v>
      </c>
      <c r="J6470" t="s">
        <v>19331</v>
      </c>
      <c r="K6470">
        <v>1</v>
      </c>
      <c r="L6470" t="s">
        <v>19333</v>
      </c>
      <c r="M6470" t="s">
        <v>24</v>
      </c>
      <c r="N6470" t="s">
        <v>24</v>
      </c>
      <c r="O6470">
        <v>190429.52</v>
      </c>
      <c r="P6470">
        <v>0</v>
      </c>
      <c r="Q6470" t="str">
        <f t="shared" si="202"/>
        <v>Retained</v>
      </c>
      <c r="R6470" t="str">
        <f t="shared" si="203"/>
        <v>Active</v>
      </c>
    </row>
    <row r="6471" spans="1:18" x14ac:dyDescent="0.25">
      <c r="A6471">
        <v>15800233</v>
      </c>
      <c r="B6471">
        <v>850</v>
      </c>
      <c r="C6471" t="s">
        <v>12</v>
      </c>
      <c r="D6471" t="s">
        <v>13</v>
      </c>
      <c r="E6471">
        <v>40</v>
      </c>
      <c r="F6471" t="s">
        <v>19334</v>
      </c>
      <c r="G6471">
        <v>5</v>
      </c>
      <c r="H6471" t="s">
        <v>19337</v>
      </c>
      <c r="I6471" s="6">
        <v>0</v>
      </c>
      <c r="J6471" t="s">
        <v>19330</v>
      </c>
      <c r="K6471">
        <v>2</v>
      </c>
      <c r="L6471" t="s">
        <v>19331</v>
      </c>
      <c r="M6471" t="s">
        <v>24</v>
      </c>
      <c r="N6471" t="s">
        <v>24</v>
      </c>
      <c r="O6471">
        <v>35034.15</v>
      </c>
      <c r="P6471">
        <v>0</v>
      </c>
      <c r="Q6471" t="str">
        <f t="shared" si="202"/>
        <v>Retained</v>
      </c>
      <c r="R6471" t="str">
        <f t="shared" si="203"/>
        <v>Active</v>
      </c>
    </row>
    <row r="6472" spans="1:18" x14ac:dyDescent="0.25">
      <c r="A6472">
        <v>15588419</v>
      </c>
      <c r="B6472">
        <v>651</v>
      </c>
      <c r="C6472" t="s">
        <v>39</v>
      </c>
      <c r="D6472" t="s">
        <v>13</v>
      </c>
      <c r="E6472">
        <v>34</v>
      </c>
      <c r="F6472" t="s">
        <v>19334</v>
      </c>
      <c r="G6472">
        <v>10</v>
      </c>
      <c r="H6472" t="s">
        <v>19336</v>
      </c>
      <c r="I6472" s="6">
        <v>148962.46</v>
      </c>
      <c r="J6472" t="s">
        <v>19332</v>
      </c>
      <c r="K6472">
        <v>1</v>
      </c>
      <c r="L6472" t="s">
        <v>19333</v>
      </c>
      <c r="M6472" t="s">
        <v>24</v>
      </c>
      <c r="N6472" t="s">
        <v>24</v>
      </c>
      <c r="O6472">
        <v>66389.429999999993</v>
      </c>
      <c r="P6472">
        <v>1</v>
      </c>
      <c r="Q6472" t="str">
        <f t="shared" si="202"/>
        <v>Churned</v>
      </c>
      <c r="R6472" t="str">
        <f t="shared" si="203"/>
        <v>Inactive</v>
      </c>
    </row>
    <row r="6473" spans="1:18" x14ac:dyDescent="0.25">
      <c r="A6473">
        <v>15595557</v>
      </c>
      <c r="B6473">
        <v>798</v>
      </c>
      <c r="C6473" t="s">
        <v>12</v>
      </c>
      <c r="D6473" t="s">
        <v>33</v>
      </c>
      <c r="E6473">
        <v>22</v>
      </c>
      <c r="F6473" t="s">
        <v>83</v>
      </c>
      <c r="G6473">
        <v>8</v>
      </c>
      <c r="H6473" t="s">
        <v>19336</v>
      </c>
      <c r="I6473" s="6">
        <v>0</v>
      </c>
      <c r="J6473" t="s">
        <v>19330</v>
      </c>
      <c r="K6473">
        <v>2</v>
      </c>
      <c r="L6473" t="s">
        <v>19331</v>
      </c>
      <c r="M6473" t="s">
        <v>24</v>
      </c>
      <c r="N6473" t="s">
        <v>24</v>
      </c>
      <c r="O6473">
        <v>107615.43</v>
      </c>
      <c r="P6473">
        <v>0</v>
      </c>
      <c r="Q6473" t="str">
        <f t="shared" si="202"/>
        <v>Retained</v>
      </c>
      <c r="R6473" t="str">
        <f t="shared" si="203"/>
        <v>Active</v>
      </c>
    </row>
    <row r="6474" spans="1:18" x14ac:dyDescent="0.25">
      <c r="A6474">
        <v>15626143</v>
      </c>
      <c r="B6474">
        <v>695</v>
      </c>
      <c r="C6474" t="s">
        <v>12</v>
      </c>
      <c r="D6474" t="s">
        <v>33</v>
      </c>
      <c r="E6474">
        <v>37</v>
      </c>
      <c r="F6474" t="s">
        <v>19334</v>
      </c>
      <c r="G6474">
        <v>2</v>
      </c>
      <c r="H6474" t="s">
        <v>19335</v>
      </c>
      <c r="I6474" s="6">
        <v>0</v>
      </c>
      <c r="J6474" t="s">
        <v>19330</v>
      </c>
      <c r="K6474">
        <v>2</v>
      </c>
      <c r="L6474" t="s">
        <v>19331</v>
      </c>
      <c r="M6474" t="s">
        <v>14</v>
      </c>
      <c r="N6474" t="s">
        <v>14</v>
      </c>
      <c r="O6474">
        <v>99692.65</v>
      </c>
      <c r="P6474">
        <v>0</v>
      </c>
      <c r="Q6474" t="str">
        <f t="shared" si="202"/>
        <v>Retained</v>
      </c>
      <c r="R6474" t="str">
        <f t="shared" si="203"/>
        <v>Active</v>
      </c>
    </row>
    <row r="6475" spans="1:18" x14ac:dyDescent="0.25">
      <c r="A6475">
        <v>15566030</v>
      </c>
      <c r="B6475">
        <v>497</v>
      </c>
      <c r="C6475" t="s">
        <v>39</v>
      </c>
      <c r="D6475" t="s">
        <v>33</v>
      </c>
      <c r="E6475">
        <v>41</v>
      </c>
      <c r="F6475" t="s">
        <v>19334</v>
      </c>
      <c r="G6475">
        <v>5</v>
      </c>
      <c r="H6475" t="s">
        <v>19337</v>
      </c>
      <c r="I6475" s="6">
        <v>80542.81</v>
      </c>
      <c r="J6475" t="s">
        <v>19331</v>
      </c>
      <c r="K6475">
        <v>1</v>
      </c>
      <c r="L6475" t="s">
        <v>19333</v>
      </c>
      <c r="M6475" t="s">
        <v>24</v>
      </c>
      <c r="N6475" t="s">
        <v>24</v>
      </c>
      <c r="O6475">
        <v>88729.22</v>
      </c>
      <c r="P6475">
        <v>1</v>
      </c>
      <c r="Q6475" t="str">
        <f t="shared" si="202"/>
        <v>Churned</v>
      </c>
      <c r="R6475" t="str">
        <f t="shared" si="203"/>
        <v>Inactive</v>
      </c>
    </row>
    <row r="6476" spans="1:18" x14ac:dyDescent="0.25">
      <c r="A6476">
        <v>15701412</v>
      </c>
      <c r="B6476">
        <v>739</v>
      </c>
      <c r="C6476" t="s">
        <v>12</v>
      </c>
      <c r="D6476" t="s">
        <v>33</v>
      </c>
      <c r="E6476">
        <v>40</v>
      </c>
      <c r="F6476" t="s">
        <v>19334</v>
      </c>
      <c r="G6476">
        <v>4</v>
      </c>
      <c r="H6476" t="s">
        <v>19337</v>
      </c>
      <c r="I6476" s="6">
        <v>0</v>
      </c>
      <c r="J6476" t="s">
        <v>19330</v>
      </c>
      <c r="K6476">
        <v>2</v>
      </c>
      <c r="L6476" t="s">
        <v>19331</v>
      </c>
      <c r="M6476" t="s">
        <v>24</v>
      </c>
      <c r="N6476" t="s">
        <v>24</v>
      </c>
      <c r="O6476">
        <v>173321.65</v>
      </c>
      <c r="P6476">
        <v>0</v>
      </c>
      <c r="Q6476" t="str">
        <f t="shared" si="202"/>
        <v>Retained</v>
      </c>
      <c r="R6476" t="str">
        <f t="shared" si="203"/>
        <v>Active</v>
      </c>
    </row>
    <row r="6477" spans="1:18" x14ac:dyDescent="0.25">
      <c r="A6477">
        <v>15702464</v>
      </c>
      <c r="B6477">
        <v>549</v>
      </c>
      <c r="C6477" t="s">
        <v>12</v>
      </c>
      <c r="D6477" t="s">
        <v>13</v>
      </c>
      <c r="E6477">
        <v>34</v>
      </c>
      <c r="F6477" t="s">
        <v>19334</v>
      </c>
      <c r="G6477">
        <v>4</v>
      </c>
      <c r="H6477" t="s">
        <v>19337</v>
      </c>
      <c r="I6477" s="6">
        <v>0</v>
      </c>
      <c r="J6477" t="s">
        <v>19330</v>
      </c>
      <c r="K6477">
        <v>2</v>
      </c>
      <c r="L6477" t="s">
        <v>19331</v>
      </c>
      <c r="M6477" t="s">
        <v>24</v>
      </c>
      <c r="N6477" t="s">
        <v>24</v>
      </c>
      <c r="O6477">
        <v>139463.57</v>
      </c>
      <c r="P6477">
        <v>0</v>
      </c>
      <c r="Q6477" t="str">
        <f t="shared" si="202"/>
        <v>Retained</v>
      </c>
      <c r="R6477" t="str">
        <f t="shared" si="203"/>
        <v>Active</v>
      </c>
    </row>
    <row r="6478" spans="1:18" x14ac:dyDescent="0.25">
      <c r="A6478">
        <v>15573348</v>
      </c>
      <c r="B6478">
        <v>850</v>
      </c>
      <c r="C6478" t="s">
        <v>12</v>
      </c>
      <c r="D6478" t="s">
        <v>33</v>
      </c>
      <c r="E6478">
        <v>35</v>
      </c>
      <c r="F6478" t="s">
        <v>19334</v>
      </c>
      <c r="G6478">
        <v>9</v>
      </c>
      <c r="H6478" t="s">
        <v>19336</v>
      </c>
      <c r="I6478" s="6">
        <v>102050.47</v>
      </c>
      <c r="J6478" t="s">
        <v>19332</v>
      </c>
      <c r="K6478">
        <v>1</v>
      </c>
      <c r="L6478" t="s">
        <v>19333</v>
      </c>
      <c r="M6478" t="s">
        <v>14</v>
      </c>
      <c r="N6478" t="s">
        <v>14</v>
      </c>
      <c r="O6478">
        <v>3769.71</v>
      </c>
      <c r="P6478">
        <v>0</v>
      </c>
      <c r="Q6478" t="str">
        <f t="shared" si="202"/>
        <v>Retained</v>
      </c>
      <c r="R6478" t="str">
        <f t="shared" si="203"/>
        <v>Active</v>
      </c>
    </row>
    <row r="6479" spans="1:18" x14ac:dyDescent="0.25">
      <c r="A6479">
        <v>15704160</v>
      </c>
      <c r="B6479">
        <v>648</v>
      </c>
      <c r="C6479" t="s">
        <v>19</v>
      </c>
      <c r="D6479" t="s">
        <v>33</v>
      </c>
      <c r="E6479">
        <v>49</v>
      </c>
      <c r="F6479" t="s">
        <v>19334</v>
      </c>
      <c r="G6479">
        <v>5</v>
      </c>
      <c r="H6479" t="s">
        <v>19337</v>
      </c>
      <c r="I6479" s="6">
        <v>0</v>
      </c>
      <c r="J6479" t="s">
        <v>19330</v>
      </c>
      <c r="K6479">
        <v>1</v>
      </c>
      <c r="L6479" t="s">
        <v>19333</v>
      </c>
      <c r="M6479" t="s">
        <v>24</v>
      </c>
      <c r="N6479" t="s">
        <v>24</v>
      </c>
      <c r="O6479">
        <v>149946.43</v>
      </c>
      <c r="P6479">
        <v>1</v>
      </c>
      <c r="Q6479" t="str">
        <f t="shared" si="202"/>
        <v>Churned</v>
      </c>
      <c r="R6479" t="str">
        <f t="shared" si="203"/>
        <v>Inactive</v>
      </c>
    </row>
    <row r="6480" spans="1:18" x14ac:dyDescent="0.25">
      <c r="A6480">
        <v>15693704</v>
      </c>
      <c r="B6480">
        <v>679</v>
      </c>
      <c r="C6480" t="s">
        <v>12</v>
      </c>
      <c r="D6480" t="s">
        <v>13</v>
      </c>
      <c r="E6480">
        <v>24</v>
      </c>
      <c r="F6480" t="s">
        <v>83</v>
      </c>
      <c r="G6480">
        <v>6</v>
      </c>
      <c r="H6480" t="s">
        <v>19337</v>
      </c>
      <c r="I6480" s="6">
        <v>114948.76</v>
      </c>
      <c r="J6480" t="s">
        <v>19332</v>
      </c>
      <c r="K6480">
        <v>2</v>
      </c>
      <c r="L6480" t="s">
        <v>19331</v>
      </c>
      <c r="M6480" t="s">
        <v>14</v>
      </c>
      <c r="N6480" t="s">
        <v>14</v>
      </c>
      <c r="O6480">
        <v>135768.25</v>
      </c>
      <c r="P6480">
        <v>0</v>
      </c>
      <c r="Q6480" t="str">
        <f t="shared" si="202"/>
        <v>Retained</v>
      </c>
      <c r="R6480" t="str">
        <f t="shared" si="203"/>
        <v>Active</v>
      </c>
    </row>
    <row r="6481" spans="1:18" x14ac:dyDescent="0.25">
      <c r="A6481">
        <v>15664752</v>
      </c>
      <c r="B6481">
        <v>606</v>
      </c>
      <c r="C6481" t="s">
        <v>39</v>
      </c>
      <c r="D6481" t="s">
        <v>33</v>
      </c>
      <c r="E6481">
        <v>39</v>
      </c>
      <c r="F6481" t="s">
        <v>19334</v>
      </c>
      <c r="G6481">
        <v>8</v>
      </c>
      <c r="H6481" t="s">
        <v>19336</v>
      </c>
      <c r="I6481" s="6">
        <v>136000.45000000001</v>
      </c>
      <c r="J6481" t="s">
        <v>19332</v>
      </c>
      <c r="K6481">
        <v>2</v>
      </c>
      <c r="L6481" t="s">
        <v>19331</v>
      </c>
      <c r="M6481" t="s">
        <v>24</v>
      </c>
      <c r="N6481" t="s">
        <v>24</v>
      </c>
      <c r="O6481">
        <v>31708.53</v>
      </c>
      <c r="P6481">
        <v>0</v>
      </c>
      <c r="Q6481" t="str">
        <f t="shared" si="202"/>
        <v>Retained</v>
      </c>
      <c r="R6481" t="str">
        <f t="shared" si="203"/>
        <v>Active</v>
      </c>
    </row>
    <row r="6482" spans="1:18" x14ac:dyDescent="0.25">
      <c r="A6482">
        <v>15628292</v>
      </c>
      <c r="B6482">
        <v>850</v>
      </c>
      <c r="C6482" t="s">
        <v>12</v>
      </c>
      <c r="D6482" t="s">
        <v>33</v>
      </c>
      <c r="E6482">
        <v>32</v>
      </c>
      <c r="F6482" t="s">
        <v>19334</v>
      </c>
      <c r="G6482">
        <v>4</v>
      </c>
      <c r="H6482" t="s">
        <v>19337</v>
      </c>
      <c r="I6482" s="6">
        <v>156001.68</v>
      </c>
      <c r="J6482" t="s">
        <v>19332</v>
      </c>
      <c r="K6482">
        <v>2</v>
      </c>
      <c r="L6482" t="s">
        <v>19331</v>
      </c>
      <c r="M6482" t="s">
        <v>14</v>
      </c>
      <c r="N6482" t="s">
        <v>14</v>
      </c>
      <c r="O6482">
        <v>151677.31</v>
      </c>
      <c r="P6482">
        <v>0</v>
      </c>
      <c r="Q6482" t="str">
        <f t="shared" si="202"/>
        <v>Retained</v>
      </c>
      <c r="R6482" t="str">
        <f t="shared" si="203"/>
        <v>Active</v>
      </c>
    </row>
    <row r="6483" spans="1:18" x14ac:dyDescent="0.25">
      <c r="A6483">
        <v>15621195</v>
      </c>
      <c r="B6483">
        <v>619</v>
      </c>
      <c r="C6483" t="s">
        <v>39</v>
      </c>
      <c r="D6483" t="s">
        <v>33</v>
      </c>
      <c r="E6483">
        <v>41</v>
      </c>
      <c r="F6483" t="s">
        <v>19334</v>
      </c>
      <c r="G6483">
        <v>3</v>
      </c>
      <c r="H6483" t="s">
        <v>19335</v>
      </c>
      <c r="I6483" s="6">
        <v>147974.16</v>
      </c>
      <c r="J6483" t="s">
        <v>19332</v>
      </c>
      <c r="K6483">
        <v>2</v>
      </c>
      <c r="L6483" t="s">
        <v>19331</v>
      </c>
      <c r="M6483" t="s">
        <v>24</v>
      </c>
      <c r="N6483" t="s">
        <v>24</v>
      </c>
      <c r="O6483">
        <v>170518.83</v>
      </c>
      <c r="P6483">
        <v>0</v>
      </c>
      <c r="Q6483" t="str">
        <f t="shared" si="202"/>
        <v>Retained</v>
      </c>
      <c r="R6483" t="str">
        <f t="shared" si="203"/>
        <v>Active</v>
      </c>
    </row>
    <row r="6484" spans="1:18" x14ac:dyDescent="0.25">
      <c r="A6484">
        <v>15668629</v>
      </c>
      <c r="B6484">
        <v>719</v>
      </c>
      <c r="C6484" t="s">
        <v>19</v>
      </c>
      <c r="D6484" t="s">
        <v>33</v>
      </c>
      <c r="E6484">
        <v>44</v>
      </c>
      <c r="F6484" t="s">
        <v>19334</v>
      </c>
      <c r="G6484">
        <v>2</v>
      </c>
      <c r="H6484" t="s">
        <v>19335</v>
      </c>
      <c r="I6484" s="6">
        <v>0</v>
      </c>
      <c r="J6484" t="s">
        <v>19330</v>
      </c>
      <c r="K6484">
        <v>2</v>
      </c>
      <c r="L6484" t="s">
        <v>19331</v>
      </c>
      <c r="M6484" t="s">
        <v>24</v>
      </c>
      <c r="N6484" t="s">
        <v>24</v>
      </c>
      <c r="O6484">
        <v>196582.19</v>
      </c>
      <c r="P6484">
        <v>0</v>
      </c>
      <c r="Q6484" t="str">
        <f t="shared" si="202"/>
        <v>Retained</v>
      </c>
      <c r="R6484" t="str">
        <f t="shared" si="203"/>
        <v>Active</v>
      </c>
    </row>
    <row r="6485" spans="1:18" x14ac:dyDescent="0.25">
      <c r="A6485">
        <v>15635197</v>
      </c>
      <c r="B6485">
        <v>640</v>
      </c>
      <c r="C6485" t="s">
        <v>39</v>
      </c>
      <c r="D6485" t="s">
        <v>33</v>
      </c>
      <c r="E6485">
        <v>26</v>
      </c>
      <c r="F6485" t="s">
        <v>83</v>
      </c>
      <c r="G6485">
        <v>5</v>
      </c>
      <c r="H6485" t="s">
        <v>19337</v>
      </c>
      <c r="I6485" s="6">
        <v>90402.77</v>
      </c>
      <c r="J6485" t="s">
        <v>19331</v>
      </c>
      <c r="K6485">
        <v>1</v>
      </c>
      <c r="L6485" t="s">
        <v>19333</v>
      </c>
      <c r="M6485" t="s">
        <v>14</v>
      </c>
      <c r="N6485" t="s">
        <v>14</v>
      </c>
      <c r="O6485">
        <v>3298.65</v>
      </c>
      <c r="P6485">
        <v>0</v>
      </c>
      <c r="Q6485" t="str">
        <f t="shared" si="202"/>
        <v>Retained</v>
      </c>
      <c r="R6485" t="str">
        <f t="shared" si="203"/>
        <v>Active</v>
      </c>
    </row>
    <row r="6486" spans="1:18" x14ac:dyDescent="0.25">
      <c r="A6486">
        <v>15592761</v>
      </c>
      <c r="B6486">
        <v>710</v>
      </c>
      <c r="C6486" t="s">
        <v>12</v>
      </c>
      <c r="D6486" t="s">
        <v>33</v>
      </c>
      <c r="E6486">
        <v>40</v>
      </c>
      <c r="F6486" t="s">
        <v>19334</v>
      </c>
      <c r="G6486">
        <v>5</v>
      </c>
      <c r="H6486" t="s">
        <v>19337</v>
      </c>
      <c r="I6486" s="6">
        <v>0</v>
      </c>
      <c r="J6486" t="s">
        <v>19330</v>
      </c>
      <c r="K6486">
        <v>2</v>
      </c>
      <c r="L6486" t="s">
        <v>19331</v>
      </c>
      <c r="M6486" t="s">
        <v>24</v>
      </c>
      <c r="N6486" t="s">
        <v>24</v>
      </c>
      <c r="O6486">
        <v>162878.96</v>
      </c>
      <c r="P6486">
        <v>0</v>
      </c>
      <c r="Q6486" t="str">
        <f t="shared" si="202"/>
        <v>Retained</v>
      </c>
      <c r="R6486" t="str">
        <f t="shared" si="203"/>
        <v>Active</v>
      </c>
    </row>
    <row r="6487" spans="1:18" x14ac:dyDescent="0.25">
      <c r="A6487">
        <v>15574283</v>
      </c>
      <c r="B6487">
        <v>580</v>
      </c>
      <c r="C6487" t="s">
        <v>12</v>
      </c>
      <c r="D6487" t="s">
        <v>33</v>
      </c>
      <c r="E6487">
        <v>31</v>
      </c>
      <c r="F6487" t="s">
        <v>19334</v>
      </c>
      <c r="G6487">
        <v>2</v>
      </c>
      <c r="H6487" t="s">
        <v>19335</v>
      </c>
      <c r="I6487" s="6">
        <v>0</v>
      </c>
      <c r="J6487" t="s">
        <v>19330</v>
      </c>
      <c r="K6487">
        <v>2</v>
      </c>
      <c r="L6487" t="s">
        <v>19331</v>
      </c>
      <c r="M6487" t="s">
        <v>14</v>
      </c>
      <c r="N6487" t="s">
        <v>14</v>
      </c>
      <c r="O6487">
        <v>64014.239999999998</v>
      </c>
      <c r="P6487">
        <v>0</v>
      </c>
      <c r="Q6487" t="str">
        <f t="shared" si="202"/>
        <v>Retained</v>
      </c>
      <c r="R6487" t="str">
        <f t="shared" si="203"/>
        <v>Active</v>
      </c>
    </row>
    <row r="6488" spans="1:18" x14ac:dyDescent="0.25">
      <c r="A6488">
        <v>15598097</v>
      </c>
      <c r="B6488">
        <v>550</v>
      </c>
      <c r="C6488" t="s">
        <v>12</v>
      </c>
      <c r="D6488" t="s">
        <v>33</v>
      </c>
      <c r="E6488">
        <v>44</v>
      </c>
      <c r="F6488" t="s">
        <v>19334</v>
      </c>
      <c r="G6488">
        <v>9</v>
      </c>
      <c r="H6488" t="s">
        <v>19336</v>
      </c>
      <c r="I6488" s="6">
        <v>0</v>
      </c>
      <c r="J6488" t="s">
        <v>19330</v>
      </c>
      <c r="K6488">
        <v>2</v>
      </c>
      <c r="L6488" t="s">
        <v>19331</v>
      </c>
      <c r="M6488" t="s">
        <v>24</v>
      </c>
      <c r="N6488" t="s">
        <v>24</v>
      </c>
      <c r="O6488">
        <v>26257.01</v>
      </c>
      <c r="P6488">
        <v>0</v>
      </c>
      <c r="Q6488" t="str">
        <f t="shared" si="202"/>
        <v>Retained</v>
      </c>
      <c r="R6488" t="str">
        <f t="shared" si="203"/>
        <v>Active</v>
      </c>
    </row>
    <row r="6489" spans="1:18" x14ac:dyDescent="0.25">
      <c r="A6489">
        <v>15711352</v>
      </c>
      <c r="B6489">
        <v>841</v>
      </c>
      <c r="C6489" t="s">
        <v>12</v>
      </c>
      <c r="D6489" t="s">
        <v>13</v>
      </c>
      <c r="E6489">
        <v>31</v>
      </c>
      <c r="F6489" t="s">
        <v>19334</v>
      </c>
      <c r="G6489">
        <v>3</v>
      </c>
      <c r="H6489" t="s">
        <v>19335</v>
      </c>
      <c r="I6489" s="6">
        <v>162701.65</v>
      </c>
      <c r="J6489" t="s">
        <v>19332</v>
      </c>
      <c r="K6489">
        <v>2</v>
      </c>
      <c r="L6489" t="s">
        <v>19331</v>
      </c>
      <c r="M6489" t="s">
        <v>14</v>
      </c>
      <c r="N6489" t="s">
        <v>14</v>
      </c>
      <c r="O6489">
        <v>126794.56</v>
      </c>
      <c r="P6489">
        <v>0</v>
      </c>
      <c r="Q6489" t="str">
        <f t="shared" si="202"/>
        <v>Retained</v>
      </c>
      <c r="R6489" t="str">
        <f t="shared" si="203"/>
        <v>Active</v>
      </c>
    </row>
    <row r="6490" spans="1:18" x14ac:dyDescent="0.25">
      <c r="A6490">
        <v>15620751</v>
      </c>
      <c r="B6490">
        <v>760</v>
      </c>
      <c r="C6490" t="s">
        <v>12</v>
      </c>
      <c r="D6490" t="s">
        <v>33</v>
      </c>
      <c r="E6490">
        <v>34</v>
      </c>
      <c r="F6490" t="s">
        <v>19334</v>
      </c>
      <c r="G6490">
        <v>2</v>
      </c>
      <c r="H6490" t="s">
        <v>19335</v>
      </c>
      <c r="I6490" s="6">
        <v>0</v>
      </c>
      <c r="J6490" t="s">
        <v>19330</v>
      </c>
      <c r="K6490">
        <v>2</v>
      </c>
      <c r="L6490" t="s">
        <v>19331</v>
      </c>
      <c r="M6490" t="s">
        <v>24</v>
      </c>
      <c r="N6490" t="s">
        <v>24</v>
      </c>
      <c r="O6490">
        <v>164162.44</v>
      </c>
      <c r="P6490">
        <v>0</v>
      </c>
      <c r="Q6490" t="str">
        <f t="shared" si="202"/>
        <v>Retained</v>
      </c>
      <c r="R6490" t="str">
        <f t="shared" si="203"/>
        <v>Active</v>
      </c>
    </row>
    <row r="6491" spans="1:18" x14ac:dyDescent="0.25">
      <c r="A6491">
        <v>15656717</v>
      </c>
      <c r="B6491">
        <v>687</v>
      </c>
      <c r="C6491" t="s">
        <v>12</v>
      </c>
      <c r="D6491" t="s">
        <v>13</v>
      </c>
      <c r="E6491">
        <v>30</v>
      </c>
      <c r="F6491" t="s">
        <v>19334</v>
      </c>
      <c r="G6491">
        <v>6</v>
      </c>
      <c r="H6491" t="s">
        <v>19337</v>
      </c>
      <c r="I6491" s="6">
        <v>0</v>
      </c>
      <c r="J6491" t="s">
        <v>19330</v>
      </c>
      <c r="K6491">
        <v>2</v>
      </c>
      <c r="L6491" t="s">
        <v>19331</v>
      </c>
      <c r="M6491" t="s">
        <v>24</v>
      </c>
      <c r="N6491" t="s">
        <v>24</v>
      </c>
      <c r="O6491">
        <v>179206.92</v>
      </c>
      <c r="P6491">
        <v>0</v>
      </c>
      <c r="Q6491" t="str">
        <f t="shared" si="202"/>
        <v>Retained</v>
      </c>
      <c r="R6491" t="str">
        <f t="shared" si="203"/>
        <v>Active</v>
      </c>
    </row>
    <row r="6492" spans="1:18" x14ac:dyDescent="0.25">
      <c r="A6492">
        <v>15643121</v>
      </c>
      <c r="B6492">
        <v>753</v>
      </c>
      <c r="C6492" t="s">
        <v>39</v>
      </c>
      <c r="D6492" t="s">
        <v>13</v>
      </c>
      <c r="E6492">
        <v>35</v>
      </c>
      <c r="F6492" t="s">
        <v>19334</v>
      </c>
      <c r="G6492">
        <v>5</v>
      </c>
      <c r="H6492" t="s">
        <v>19337</v>
      </c>
      <c r="I6492" s="6">
        <v>82453.960000000006</v>
      </c>
      <c r="J6492" t="s">
        <v>19331</v>
      </c>
      <c r="K6492">
        <v>2</v>
      </c>
      <c r="L6492" t="s">
        <v>19331</v>
      </c>
      <c r="M6492" t="s">
        <v>24</v>
      </c>
      <c r="N6492" t="s">
        <v>24</v>
      </c>
      <c r="O6492">
        <v>18254.75</v>
      </c>
      <c r="P6492">
        <v>0</v>
      </c>
      <c r="Q6492" t="str">
        <f t="shared" si="202"/>
        <v>Retained</v>
      </c>
      <c r="R6492" t="str">
        <f t="shared" si="203"/>
        <v>Active</v>
      </c>
    </row>
    <row r="6493" spans="1:18" x14ac:dyDescent="0.25">
      <c r="A6493">
        <v>15723671</v>
      </c>
      <c r="B6493">
        <v>661</v>
      </c>
      <c r="C6493" t="s">
        <v>12</v>
      </c>
      <c r="D6493" t="s">
        <v>33</v>
      </c>
      <c r="E6493">
        <v>35</v>
      </c>
      <c r="F6493" t="s">
        <v>19334</v>
      </c>
      <c r="G6493">
        <v>9</v>
      </c>
      <c r="H6493" t="s">
        <v>19336</v>
      </c>
      <c r="I6493" s="6">
        <v>100107.99</v>
      </c>
      <c r="J6493" t="s">
        <v>19332</v>
      </c>
      <c r="K6493">
        <v>1</v>
      </c>
      <c r="L6493" t="s">
        <v>19333</v>
      </c>
      <c r="M6493" t="s">
        <v>24</v>
      </c>
      <c r="N6493" t="s">
        <v>24</v>
      </c>
      <c r="O6493">
        <v>83949.68</v>
      </c>
      <c r="P6493">
        <v>0</v>
      </c>
      <c r="Q6493" t="str">
        <f t="shared" si="202"/>
        <v>Retained</v>
      </c>
      <c r="R6493" t="str">
        <f t="shared" si="203"/>
        <v>Active</v>
      </c>
    </row>
    <row r="6494" spans="1:18" x14ac:dyDescent="0.25">
      <c r="A6494">
        <v>15752846</v>
      </c>
      <c r="B6494">
        <v>699</v>
      </c>
      <c r="C6494" t="s">
        <v>12</v>
      </c>
      <c r="D6494" t="s">
        <v>33</v>
      </c>
      <c r="E6494">
        <v>28</v>
      </c>
      <c r="F6494" t="s">
        <v>83</v>
      </c>
      <c r="G6494">
        <v>7</v>
      </c>
      <c r="H6494" t="s">
        <v>19337</v>
      </c>
      <c r="I6494" s="6">
        <v>0</v>
      </c>
      <c r="J6494" t="s">
        <v>19330</v>
      </c>
      <c r="K6494">
        <v>2</v>
      </c>
      <c r="L6494" t="s">
        <v>19331</v>
      </c>
      <c r="M6494" t="s">
        <v>14</v>
      </c>
      <c r="N6494" t="s">
        <v>14</v>
      </c>
      <c r="O6494">
        <v>22684.78</v>
      </c>
      <c r="P6494">
        <v>0</v>
      </c>
      <c r="Q6494" t="str">
        <f t="shared" si="202"/>
        <v>Retained</v>
      </c>
      <c r="R6494" t="str">
        <f t="shared" si="203"/>
        <v>Active</v>
      </c>
    </row>
    <row r="6495" spans="1:18" x14ac:dyDescent="0.25">
      <c r="A6495">
        <v>15640852</v>
      </c>
      <c r="B6495">
        <v>617</v>
      </c>
      <c r="C6495" t="s">
        <v>39</v>
      </c>
      <c r="D6495" t="s">
        <v>13</v>
      </c>
      <c r="E6495">
        <v>39</v>
      </c>
      <c r="F6495" t="s">
        <v>19334</v>
      </c>
      <c r="G6495">
        <v>5</v>
      </c>
      <c r="H6495" t="s">
        <v>19337</v>
      </c>
      <c r="I6495" s="6">
        <v>83348.89</v>
      </c>
      <c r="J6495" t="s">
        <v>19331</v>
      </c>
      <c r="K6495">
        <v>3</v>
      </c>
      <c r="L6495" t="s">
        <v>19332</v>
      </c>
      <c r="M6495" t="s">
        <v>24</v>
      </c>
      <c r="N6495" t="s">
        <v>24</v>
      </c>
      <c r="O6495">
        <v>7953.62</v>
      </c>
      <c r="P6495">
        <v>1</v>
      </c>
      <c r="Q6495" t="str">
        <f t="shared" si="202"/>
        <v>Churned</v>
      </c>
      <c r="R6495" t="str">
        <f t="shared" si="203"/>
        <v>Inactive</v>
      </c>
    </row>
    <row r="6496" spans="1:18" x14ac:dyDescent="0.25">
      <c r="A6496">
        <v>15789313</v>
      </c>
      <c r="B6496">
        <v>595</v>
      </c>
      <c r="C6496" t="s">
        <v>39</v>
      </c>
      <c r="D6496" t="s">
        <v>13</v>
      </c>
      <c r="E6496">
        <v>44</v>
      </c>
      <c r="F6496" t="s">
        <v>19334</v>
      </c>
      <c r="G6496">
        <v>4</v>
      </c>
      <c r="H6496" t="s">
        <v>19337</v>
      </c>
      <c r="I6496" s="6">
        <v>96553.52</v>
      </c>
      <c r="J6496" t="s">
        <v>19331</v>
      </c>
      <c r="K6496">
        <v>2</v>
      </c>
      <c r="L6496" t="s">
        <v>19331</v>
      </c>
      <c r="M6496" t="s">
        <v>24</v>
      </c>
      <c r="N6496" t="s">
        <v>24</v>
      </c>
      <c r="O6496">
        <v>143952.24</v>
      </c>
      <c r="P6496">
        <v>1</v>
      </c>
      <c r="Q6496" t="str">
        <f t="shared" si="202"/>
        <v>Churned</v>
      </c>
      <c r="R6496" t="str">
        <f t="shared" si="203"/>
        <v>Inactive</v>
      </c>
    </row>
    <row r="6497" spans="1:18" x14ac:dyDescent="0.25">
      <c r="A6497">
        <v>15793688</v>
      </c>
      <c r="B6497">
        <v>669</v>
      </c>
      <c r="C6497" t="s">
        <v>12</v>
      </c>
      <c r="D6497" t="s">
        <v>33</v>
      </c>
      <c r="E6497">
        <v>50</v>
      </c>
      <c r="F6497" t="s">
        <v>7840</v>
      </c>
      <c r="G6497">
        <v>9</v>
      </c>
      <c r="H6497" t="s">
        <v>19336</v>
      </c>
      <c r="I6497" s="6">
        <v>201009.64</v>
      </c>
      <c r="J6497" t="s">
        <v>19332</v>
      </c>
      <c r="K6497">
        <v>1</v>
      </c>
      <c r="L6497" t="s">
        <v>19333</v>
      </c>
      <c r="M6497" t="s">
        <v>24</v>
      </c>
      <c r="N6497" t="s">
        <v>24</v>
      </c>
      <c r="O6497">
        <v>158032.5</v>
      </c>
      <c r="P6497">
        <v>1</v>
      </c>
      <c r="Q6497" t="str">
        <f t="shared" si="202"/>
        <v>Churned</v>
      </c>
      <c r="R6497" t="str">
        <f t="shared" si="203"/>
        <v>Inactive</v>
      </c>
    </row>
    <row r="6498" spans="1:18" x14ac:dyDescent="0.25">
      <c r="A6498">
        <v>15770405</v>
      </c>
      <c r="B6498">
        <v>613</v>
      </c>
      <c r="C6498" t="s">
        <v>12</v>
      </c>
      <c r="D6498" t="s">
        <v>13</v>
      </c>
      <c r="E6498">
        <v>27</v>
      </c>
      <c r="F6498" t="s">
        <v>83</v>
      </c>
      <c r="G6498">
        <v>5</v>
      </c>
      <c r="H6498" t="s">
        <v>19337</v>
      </c>
      <c r="I6498" s="6">
        <v>125167.74</v>
      </c>
      <c r="J6498" t="s">
        <v>19332</v>
      </c>
      <c r="K6498">
        <v>1</v>
      </c>
      <c r="L6498" t="s">
        <v>19333</v>
      </c>
      <c r="M6498" t="s">
        <v>24</v>
      </c>
      <c r="N6498" t="s">
        <v>24</v>
      </c>
      <c r="O6498">
        <v>199104.52</v>
      </c>
      <c r="P6498">
        <v>0</v>
      </c>
      <c r="Q6498" t="str">
        <f t="shared" si="202"/>
        <v>Retained</v>
      </c>
      <c r="R6498" t="str">
        <f t="shared" si="203"/>
        <v>Active</v>
      </c>
    </row>
    <row r="6499" spans="1:18" x14ac:dyDescent="0.25">
      <c r="A6499">
        <v>15702561</v>
      </c>
      <c r="B6499">
        <v>782</v>
      </c>
      <c r="C6499" t="s">
        <v>12</v>
      </c>
      <c r="D6499" t="s">
        <v>33</v>
      </c>
      <c r="E6499">
        <v>32</v>
      </c>
      <c r="F6499" t="s">
        <v>19334</v>
      </c>
      <c r="G6499">
        <v>9</v>
      </c>
      <c r="H6499" t="s">
        <v>19336</v>
      </c>
      <c r="I6499" s="6">
        <v>0</v>
      </c>
      <c r="J6499" t="s">
        <v>19330</v>
      </c>
      <c r="K6499">
        <v>1</v>
      </c>
      <c r="L6499" t="s">
        <v>19333</v>
      </c>
      <c r="M6499" t="s">
        <v>14</v>
      </c>
      <c r="N6499" t="s">
        <v>14</v>
      </c>
      <c r="O6499">
        <v>87566.97</v>
      </c>
      <c r="P6499">
        <v>0</v>
      </c>
      <c r="Q6499" t="str">
        <f t="shared" si="202"/>
        <v>Retained</v>
      </c>
      <c r="R6499" t="str">
        <f t="shared" si="203"/>
        <v>Active</v>
      </c>
    </row>
    <row r="6500" spans="1:18" x14ac:dyDescent="0.25">
      <c r="A6500">
        <v>15625964</v>
      </c>
      <c r="B6500">
        <v>582</v>
      </c>
      <c r="C6500" t="s">
        <v>12</v>
      </c>
      <c r="D6500" t="s">
        <v>13</v>
      </c>
      <c r="E6500">
        <v>43</v>
      </c>
      <c r="F6500" t="s">
        <v>19334</v>
      </c>
      <c r="G6500">
        <v>5</v>
      </c>
      <c r="H6500" t="s">
        <v>19337</v>
      </c>
      <c r="I6500" s="6">
        <v>153313.67000000001</v>
      </c>
      <c r="J6500" t="s">
        <v>19332</v>
      </c>
      <c r="K6500">
        <v>1</v>
      </c>
      <c r="L6500" t="s">
        <v>19333</v>
      </c>
      <c r="M6500" t="s">
        <v>24</v>
      </c>
      <c r="N6500" t="s">
        <v>24</v>
      </c>
      <c r="O6500">
        <v>170563.73</v>
      </c>
      <c r="P6500">
        <v>0</v>
      </c>
      <c r="Q6500" t="str">
        <f t="shared" si="202"/>
        <v>Retained</v>
      </c>
      <c r="R6500" t="str">
        <f t="shared" si="203"/>
        <v>Active</v>
      </c>
    </row>
    <row r="6501" spans="1:18" x14ac:dyDescent="0.25">
      <c r="A6501">
        <v>15761364</v>
      </c>
      <c r="B6501">
        <v>679</v>
      </c>
      <c r="C6501" t="s">
        <v>12</v>
      </c>
      <c r="D6501" t="s">
        <v>33</v>
      </c>
      <c r="E6501">
        <v>30</v>
      </c>
      <c r="F6501" t="s">
        <v>19334</v>
      </c>
      <c r="G6501">
        <v>9</v>
      </c>
      <c r="H6501" t="s">
        <v>19336</v>
      </c>
      <c r="I6501" s="6">
        <v>0</v>
      </c>
      <c r="J6501" t="s">
        <v>19330</v>
      </c>
      <c r="K6501">
        <v>2</v>
      </c>
      <c r="L6501" t="s">
        <v>19331</v>
      </c>
      <c r="M6501" t="s">
        <v>24</v>
      </c>
      <c r="N6501" t="s">
        <v>24</v>
      </c>
      <c r="O6501">
        <v>157871.54999999999</v>
      </c>
      <c r="P6501">
        <v>0</v>
      </c>
      <c r="Q6501" t="str">
        <f t="shared" si="202"/>
        <v>Retained</v>
      </c>
      <c r="R6501" t="str">
        <f t="shared" si="203"/>
        <v>Active</v>
      </c>
    </row>
    <row r="6502" spans="1:18" x14ac:dyDescent="0.25">
      <c r="A6502">
        <v>15590286</v>
      </c>
      <c r="B6502">
        <v>611</v>
      </c>
      <c r="C6502" t="s">
        <v>12</v>
      </c>
      <c r="D6502" t="s">
        <v>13</v>
      </c>
      <c r="E6502">
        <v>40</v>
      </c>
      <c r="F6502" t="s">
        <v>19334</v>
      </c>
      <c r="G6502">
        <v>2</v>
      </c>
      <c r="H6502" t="s">
        <v>19335</v>
      </c>
      <c r="I6502" s="6">
        <v>125879.29</v>
      </c>
      <c r="J6502" t="s">
        <v>19332</v>
      </c>
      <c r="K6502">
        <v>1</v>
      </c>
      <c r="L6502" t="s">
        <v>19333</v>
      </c>
      <c r="M6502" t="s">
        <v>24</v>
      </c>
      <c r="N6502" t="s">
        <v>24</v>
      </c>
      <c r="O6502">
        <v>93203.43</v>
      </c>
      <c r="P6502">
        <v>0</v>
      </c>
      <c r="Q6502" t="str">
        <f t="shared" si="202"/>
        <v>Retained</v>
      </c>
      <c r="R6502" t="str">
        <f t="shared" si="203"/>
        <v>Active</v>
      </c>
    </row>
    <row r="6503" spans="1:18" x14ac:dyDescent="0.25">
      <c r="A6503">
        <v>15587978</v>
      </c>
      <c r="B6503">
        <v>455</v>
      </c>
      <c r="C6503" t="s">
        <v>39</v>
      </c>
      <c r="D6503" t="s">
        <v>13</v>
      </c>
      <c r="E6503">
        <v>37</v>
      </c>
      <c r="F6503" t="s">
        <v>19334</v>
      </c>
      <c r="G6503">
        <v>6</v>
      </c>
      <c r="H6503" t="s">
        <v>19337</v>
      </c>
      <c r="I6503" s="6">
        <v>170057.62</v>
      </c>
      <c r="J6503" t="s">
        <v>19332</v>
      </c>
      <c r="K6503">
        <v>1</v>
      </c>
      <c r="L6503" t="s">
        <v>19333</v>
      </c>
      <c r="M6503" t="s">
        <v>14</v>
      </c>
      <c r="N6503" t="s">
        <v>14</v>
      </c>
      <c r="O6503">
        <v>54398.559999999998</v>
      </c>
      <c r="P6503">
        <v>0</v>
      </c>
      <c r="Q6503" t="str">
        <f t="shared" si="202"/>
        <v>Retained</v>
      </c>
      <c r="R6503" t="str">
        <f t="shared" si="203"/>
        <v>Active</v>
      </c>
    </row>
    <row r="6504" spans="1:18" x14ac:dyDescent="0.25">
      <c r="A6504">
        <v>15773242</v>
      </c>
      <c r="B6504">
        <v>621</v>
      </c>
      <c r="C6504" t="s">
        <v>12</v>
      </c>
      <c r="D6504" t="s">
        <v>33</v>
      </c>
      <c r="E6504">
        <v>32</v>
      </c>
      <c r="F6504" t="s">
        <v>19334</v>
      </c>
      <c r="G6504">
        <v>1</v>
      </c>
      <c r="H6504" t="s">
        <v>19335</v>
      </c>
      <c r="I6504" s="6">
        <v>0</v>
      </c>
      <c r="J6504" t="s">
        <v>19330</v>
      </c>
      <c r="K6504">
        <v>2</v>
      </c>
      <c r="L6504" t="s">
        <v>19331</v>
      </c>
      <c r="M6504" t="s">
        <v>14</v>
      </c>
      <c r="N6504" t="s">
        <v>14</v>
      </c>
      <c r="O6504">
        <v>168779.47</v>
      </c>
      <c r="P6504">
        <v>0</v>
      </c>
      <c r="Q6504" t="str">
        <f t="shared" si="202"/>
        <v>Retained</v>
      </c>
      <c r="R6504" t="str">
        <f t="shared" si="203"/>
        <v>Active</v>
      </c>
    </row>
    <row r="6505" spans="1:18" x14ac:dyDescent="0.25">
      <c r="A6505">
        <v>15761053</v>
      </c>
      <c r="B6505">
        <v>596</v>
      </c>
      <c r="C6505" t="s">
        <v>39</v>
      </c>
      <c r="D6505" t="s">
        <v>33</v>
      </c>
      <c r="E6505">
        <v>48</v>
      </c>
      <c r="F6505" t="s">
        <v>19334</v>
      </c>
      <c r="G6505">
        <v>2</v>
      </c>
      <c r="H6505" t="s">
        <v>19335</v>
      </c>
      <c r="I6505" s="6">
        <v>131326.47</v>
      </c>
      <c r="J6505" t="s">
        <v>19332</v>
      </c>
      <c r="K6505">
        <v>1</v>
      </c>
      <c r="L6505" t="s">
        <v>19333</v>
      </c>
      <c r="M6505" t="s">
        <v>24</v>
      </c>
      <c r="N6505" t="s">
        <v>24</v>
      </c>
      <c r="O6505">
        <v>1140.02</v>
      </c>
      <c r="P6505">
        <v>1</v>
      </c>
      <c r="Q6505" t="str">
        <f t="shared" si="202"/>
        <v>Churned</v>
      </c>
      <c r="R6505" t="str">
        <f t="shared" si="203"/>
        <v>Inactive</v>
      </c>
    </row>
    <row r="6506" spans="1:18" x14ac:dyDescent="0.25">
      <c r="A6506">
        <v>15702095</v>
      </c>
      <c r="B6506">
        <v>585</v>
      </c>
      <c r="C6506" t="s">
        <v>19</v>
      </c>
      <c r="D6506" t="s">
        <v>13</v>
      </c>
      <c r="E6506">
        <v>56</v>
      </c>
      <c r="F6506" t="s">
        <v>7840</v>
      </c>
      <c r="G6506">
        <v>1</v>
      </c>
      <c r="H6506" t="s">
        <v>19335</v>
      </c>
      <c r="I6506" s="6">
        <v>128472.8</v>
      </c>
      <c r="J6506" t="s">
        <v>19332</v>
      </c>
      <c r="K6506">
        <v>1</v>
      </c>
      <c r="L6506" t="s">
        <v>19333</v>
      </c>
      <c r="M6506" t="s">
        <v>24</v>
      </c>
      <c r="N6506" t="s">
        <v>24</v>
      </c>
      <c r="O6506">
        <v>186476.91</v>
      </c>
      <c r="P6506">
        <v>1</v>
      </c>
      <c r="Q6506" t="str">
        <f t="shared" si="202"/>
        <v>Churned</v>
      </c>
      <c r="R6506" t="str">
        <f t="shared" si="203"/>
        <v>Inactive</v>
      </c>
    </row>
    <row r="6507" spans="1:18" x14ac:dyDescent="0.25">
      <c r="A6507">
        <v>15764253</v>
      </c>
      <c r="B6507">
        <v>742</v>
      </c>
      <c r="C6507" t="s">
        <v>12</v>
      </c>
      <c r="D6507" t="s">
        <v>33</v>
      </c>
      <c r="E6507">
        <v>32</v>
      </c>
      <c r="F6507" t="s">
        <v>19334</v>
      </c>
      <c r="G6507">
        <v>6</v>
      </c>
      <c r="H6507" t="s">
        <v>19337</v>
      </c>
      <c r="I6507" s="6">
        <v>160485.16</v>
      </c>
      <c r="J6507" t="s">
        <v>19332</v>
      </c>
      <c r="K6507">
        <v>1</v>
      </c>
      <c r="L6507" t="s">
        <v>19333</v>
      </c>
      <c r="M6507" t="s">
        <v>24</v>
      </c>
      <c r="N6507" t="s">
        <v>24</v>
      </c>
      <c r="O6507">
        <v>29023.03</v>
      </c>
      <c r="P6507">
        <v>0</v>
      </c>
      <c r="Q6507" t="str">
        <f t="shared" si="202"/>
        <v>Retained</v>
      </c>
      <c r="R6507" t="str">
        <f t="shared" si="203"/>
        <v>Active</v>
      </c>
    </row>
    <row r="6508" spans="1:18" x14ac:dyDescent="0.25">
      <c r="A6508">
        <v>15700801</v>
      </c>
      <c r="B6508">
        <v>850</v>
      </c>
      <c r="C6508" t="s">
        <v>39</v>
      </c>
      <c r="D6508" t="s">
        <v>33</v>
      </c>
      <c r="E6508">
        <v>42</v>
      </c>
      <c r="F6508" t="s">
        <v>19334</v>
      </c>
      <c r="G6508">
        <v>6</v>
      </c>
      <c r="H6508" t="s">
        <v>19337</v>
      </c>
      <c r="I6508" s="6">
        <v>84445.68</v>
      </c>
      <c r="J6508" t="s">
        <v>19331</v>
      </c>
      <c r="K6508">
        <v>3</v>
      </c>
      <c r="L6508" t="s">
        <v>19332</v>
      </c>
      <c r="M6508" t="s">
        <v>14</v>
      </c>
      <c r="N6508" t="s">
        <v>14</v>
      </c>
      <c r="O6508">
        <v>60021.34</v>
      </c>
      <c r="P6508">
        <v>1</v>
      </c>
      <c r="Q6508" t="str">
        <f t="shared" si="202"/>
        <v>Churned</v>
      </c>
      <c r="R6508" t="str">
        <f t="shared" si="203"/>
        <v>Inactive</v>
      </c>
    </row>
    <row r="6509" spans="1:18" x14ac:dyDescent="0.25">
      <c r="A6509">
        <v>15730590</v>
      </c>
      <c r="B6509">
        <v>738</v>
      </c>
      <c r="C6509" t="s">
        <v>39</v>
      </c>
      <c r="D6509" t="s">
        <v>13</v>
      </c>
      <c r="E6509">
        <v>40</v>
      </c>
      <c r="F6509" t="s">
        <v>19334</v>
      </c>
      <c r="G6509">
        <v>1</v>
      </c>
      <c r="H6509" t="s">
        <v>19335</v>
      </c>
      <c r="I6509" s="6">
        <v>115409.18</v>
      </c>
      <c r="J6509" t="s">
        <v>19332</v>
      </c>
      <c r="K6509">
        <v>2</v>
      </c>
      <c r="L6509" t="s">
        <v>19331</v>
      </c>
      <c r="M6509" t="s">
        <v>24</v>
      </c>
      <c r="N6509" t="s">
        <v>24</v>
      </c>
      <c r="O6509">
        <v>180456.8</v>
      </c>
      <c r="P6509">
        <v>0</v>
      </c>
      <c r="Q6509" t="str">
        <f t="shared" si="202"/>
        <v>Retained</v>
      </c>
      <c r="R6509" t="str">
        <f t="shared" si="203"/>
        <v>Active</v>
      </c>
    </row>
    <row r="6510" spans="1:18" x14ac:dyDescent="0.25">
      <c r="A6510">
        <v>15643916</v>
      </c>
      <c r="B6510">
        <v>619</v>
      </c>
      <c r="C6510" t="s">
        <v>19</v>
      </c>
      <c r="D6510" t="s">
        <v>33</v>
      </c>
      <c r="E6510">
        <v>46</v>
      </c>
      <c r="F6510" t="s">
        <v>19334</v>
      </c>
      <c r="G6510">
        <v>8</v>
      </c>
      <c r="H6510" t="s">
        <v>19336</v>
      </c>
      <c r="I6510" s="6">
        <v>62400.480000000003</v>
      </c>
      <c r="J6510" t="s">
        <v>19331</v>
      </c>
      <c r="K6510">
        <v>1</v>
      </c>
      <c r="L6510" t="s">
        <v>19333</v>
      </c>
      <c r="M6510" t="s">
        <v>14</v>
      </c>
      <c r="N6510" t="s">
        <v>14</v>
      </c>
      <c r="O6510">
        <v>132498.39000000001</v>
      </c>
      <c r="P6510">
        <v>1</v>
      </c>
      <c r="Q6510" t="str">
        <f t="shared" si="202"/>
        <v>Churned</v>
      </c>
      <c r="R6510" t="str">
        <f t="shared" si="203"/>
        <v>Inactive</v>
      </c>
    </row>
    <row r="6511" spans="1:18" x14ac:dyDescent="0.25">
      <c r="A6511">
        <v>15720636</v>
      </c>
      <c r="B6511">
        <v>628</v>
      </c>
      <c r="C6511" t="s">
        <v>12</v>
      </c>
      <c r="D6511" t="s">
        <v>13</v>
      </c>
      <c r="E6511">
        <v>50</v>
      </c>
      <c r="F6511" t="s">
        <v>7840</v>
      </c>
      <c r="G6511">
        <v>4</v>
      </c>
      <c r="H6511" t="s">
        <v>19337</v>
      </c>
      <c r="I6511" s="6">
        <v>143054.56</v>
      </c>
      <c r="J6511" t="s">
        <v>19332</v>
      </c>
      <c r="K6511">
        <v>1</v>
      </c>
      <c r="L6511" t="s">
        <v>19333</v>
      </c>
      <c r="M6511" t="s">
        <v>14</v>
      </c>
      <c r="N6511" t="s">
        <v>14</v>
      </c>
      <c r="O6511">
        <v>109608.81</v>
      </c>
      <c r="P6511">
        <v>1</v>
      </c>
      <c r="Q6511" t="str">
        <f t="shared" si="202"/>
        <v>Churned</v>
      </c>
      <c r="R6511" t="str">
        <f t="shared" si="203"/>
        <v>Inactive</v>
      </c>
    </row>
    <row r="6512" spans="1:18" x14ac:dyDescent="0.25">
      <c r="A6512">
        <v>15795429</v>
      </c>
      <c r="B6512">
        <v>487</v>
      </c>
      <c r="C6512" t="s">
        <v>12</v>
      </c>
      <c r="D6512" t="s">
        <v>33</v>
      </c>
      <c r="E6512">
        <v>24</v>
      </c>
      <c r="F6512" t="s">
        <v>83</v>
      </c>
      <c r="G6512">
        <v>7</v>
      </c>
      <c r="H6512" t="s">
        <v>19337</v>
      </c>
      <c r="I6512" s="6">
        <v>133628.09</v>
      </c>
      <c r="J6512" t="s">
        <v>19332</v>
      </c>
      <c r="K6512">
        <v>2</v>
      </c>
      <c r="L6512" t="s">
        <v>19331</v>
      </c>
      <c r="M6512" t="s">
        <v>14</v>
      </c>
      <c r="N6512" t="s">
        <v>14</v>
      </c>
      <c r="O6512">
        <v>98570.01</v>
      </c>
      <c r="P6512">
        <v>0</v>
      </c>
      <c r="Q6512" t="str">
        <f t="shared" si="202"/>
        <v>Retained</v>
      </c>
      <c r="R6512" t="str">
        <f t="shared" si="203"/>
        <v>Active</v>
      </c>
    </row>
    <row r="6513" spans="1:18" x14ac:dyDescent="0.25">
      <c r="A6513">
        <v>15609254</v>
      </c>
      <c r="B6513">
        <v>513</v>
      </c>
      <c r="C6513" t="s">
        <v>19</v>
      </c>
      <c r="D6513" t="s">
        <v>13</v>
      </c>
      <c r="E6513">
        <v>41</v>
      </c>
      <c r="F6513" t="s">
        <v>19334</v>
      </c>
      <c r="G6513">
        <v>9</v>
      </c>
      <c r="H6513" t="s">
        <v>19336</v>
      </c>
      <c r="I6513" s="6">
        <v>107135.03999999999</v>
      </c>
      <c r="J6513" t="s">
        <v>19332</v>
      </c>
      <c r="K6513">
        <v>2</v>
      </c>
      <c r="L6513" t="s">
        <v>19331</v>
      </c>
      <c r="M6513" t="s">
        <v>14</v>
      </c>
      <c r="N6513" t="s">
        <v>14</v>
      </c>
      <c r="O6513">
        <v>160546.57999999999</v>
      </c>
      <c r="P6513">
        <v>0</v>
      </c>
      <c r="Q6513" t="str">
        <f t="shared" si="202"/>
        <v>Retained</v>
      </c>
      <c r="R6513" t="str">
        <f t="shared" si="203"/>
        <v>Active</v>
      </c>
    </row>
    <row r="6514" spans="1:18" x14ac:dyDescent="0.25">
      <c r="A6514">
        <v>15625141</v>
      </c>
      <c r="B6514">
        <v>563</v>
      </c>
      <c r="C6514" t="s">
        <v>19</v>
      </c>
      <c r="D6514" t="s">
        <v>33</v>
      </c>
      <c r="E6514">
        <v>26</v>
      </c>
      <c r="F6514" t="s">
        <v>83</v>
      </c>
      <c r="G6514">
        <v>7</v>
      </c>
      <c r="H6514" t="s">
        <v>19337</v>
      </c>
      <c r="I6514" s="6">
        <v>0</v>
      </c>
      <c r="J6514" t="s">
        <v>19330</v>
      </c>
      <c r="K6514">
        <v>2</v>
      </c>
      <c r="L6514" t="s">
        <v>19331</v>
      </c>
      <c r="M6514" t="s">
        <v>24</v>
      </c>
      <c r="N6514" t="s">
        <v>24</v>
      </c>
      <c r="O6514">
        <v>6139.74</v>
      </c>
      <c r="P6514">
        <v>0</v>
      </c>
      <c r="Q6514" t="str">
        <f t="shared" si="202"/>
        <v>Retained</v>
      </c>
      <c r="R6514" t="str">
        <f t="shared" si="203"/>
        <v>Active</v>
      </c>
    </row>
    <row r="6515" spans="1:18" x14ac:dyDescent="0.25">
      <c r="A6515">
        <v>15810898</v>
      </c>
      <c r="B6515">
        <v>803</v>
      </c>
      <c r="C6515" t="s">
        <v>12</v>
      </c>
      <c r="D6515" t="s">
        <v>13</v>
      </c>
      <c r="E6515">
        <v>65</v>
      </c>
      <c r="F6515" t="s">
        <v>7840</v>
      </c>
      <c r="G6515">
        <v>2</v>
      </c>
      <c r="H6515" t="s">
        <v>19335</v>
      </c>
      <c r="I6515" s="6">
        <v>151659.51999999999</v>
      </c>
      <c r="J6515" t="s">
        <v>19332</v>
      </c>
      <c r="K6515">
        <v>2</v>
      </c>
      <c r="L6515" t="s">
        <v>19331</v>
      </c>
      <c r="M6515" t="s">
        <v>14</v>
      </c>
      <c r="N6515" t="s">
        <v>14</v>
      </c>
      <c r="O6515">
        <v>6930.17</v>
      </c>
      <c r="P6515">
        <v>0</v>
      </c>
      <c r="Q6515" t="str">
        <f t="shared" si="202"/>
        <v>Retained</v>
      </c>
      <c r="R6515" t="str">
        <f t="shared" si="203"/>
        <v>Active</v>
      </c>
    </row>
    <row r="6516" spans="1:18" x14ac:dyDescent="0.25">
      <c r="A6516">
        <v>15775797</v>
      </c>
      <c r="B6516">
        <v>607</v>
      </c>
      <c r="C6516" t="s">
        <v>19</v>
      </c>
      <c r="D6516" t="s">
        <v>13</v>
      </c>
      <c r="E6516">
        <v>32</v>
      </c>
      <c r="F6516" t="s">
        <v>19334</v>
      </c>
      <c r="G6516">
        <v>7</v>
      </c>
      <c r="H6516" t="s">
        <v>19337</v>
      </c>
      <c r="I6516" s="6">
        <v>0</v>
      </c>
      <c r="J6516" t="s">
        <v>19330</v>
      </c>
      <c r="K6516">
        <v>3</v>
      </c>
      <c r="L6516" t="s">
        <v>19332</v>
      </c>
      <c r="M6516" t="s">
        <v>14</v>
      </c>
      <c r="N6516" t="s">
        <v>14</v>
      </c>
      <c r="O6516">
        <v>10674.62</v>
      </c>
      <c r="P6516">
        <v>0</v>
      </c>
      <c r="Q6516" t="str">
        <f t="shared" si="202"/>
        <v>Retained</v>
      </c>
      <c r="R6516" t="str">
        <f t="shared" si="203"/>
        <v>Active</v>
      </c>
    </row>
    <row r="6517" spans="1:18" x14ac:dyDescent="0.25">
      <c r="A6517">
        <v>15795246</v>
      </c>
      <c r="B6517">
        <v>628</v>
      </c>
      <c r="C6517" t="s">
        <v>39</v>
      </c>
      <c r="D6517" t="s">
        <v>13</v>
      </c>
      <c r="E6517">
        <v>51</v>
      </c>
      <c r="F6517" t="s">
        <v>7840</v>
      </c>
      <c r="G6517">
        <v>9</v>
      </c>
      <c r="H6517" t="s">
        <v>19336</v>
      </c>
      <c r="I6517" s="6">
        <v>155903.82</v>
      </c>
      <c r="J6517" t="s">
        <v>19332</v>
      </c>
      <c r="K6517">
        <v>2</v>
      </c>
      <c r="L6517" t="s">
        <v>19331</v>
      </c>
      <c r="M6517" t="s">
        <v>14</v>
      </c>
      <c r="N6517" t="s">
        <v>14</v>
      </c>
      <c r="O6517">
        <v>71159.839999999997</v>
      </c>
      <c r="P6517">
        <v>0</v>
      </c>
      <c r="Q6517" t="str">
        <f t="shared" si="202"/>
        <v>Retained</v>
      </c>
      <c r="R6517" t="str">
        <f t="shared" si="203"/>
        <v>Active</v>
      </c>
    </row>
    <row r="6518" spans="1:18" x14ac:dyDescent="0.25">
      <c r="A6518">
        <v>15795275</v>
      </c>
      <c r="B6518">
        <v>521</v>
      </c>
      <c r="C6518" t="s">
        <v>19</v>
      </c>
      <c r="D6518" t="s">
        <v>13</v>
      </c>
      <c r="E6518">
        <v>49</v>
      </c>
      <c r="F6518" t="s">
        <v>19334</v>
      </c>
      <c r="G6518">
        <v>4</v>
      </c>
      <c r="H6518" t="s">
        <v>19337</v>
      </c>
      <c r="I6518" s="6">
        <v>82940.25</v>
      </c>
      <c r="J6518" t="s">
        <v>19331</v>
      </c>
      <c r="K6518">
        <v>2</v>
      </c>
      <c r="L6518" t="s">
        <v>19331</v>
      </c>
      <c r="M6518" t="s">
        <v>24</v>
      </c>
      <c r="N6518" t="s">
        <v>24</v>
      </c>
      <c r="O6518">
        <v>62413.01</v>
      </c>
      <c r="P6518">
        <v>1</v>
      </c>
      <c r="Q6518" t="str">
        <f t="shared" si="202"/>
        <v>Churned</v>
      </c>
      <c r="R6518" t="str">
        <f t="shared" si="203"/>
        <v>Inactive</v>
      </c>
    </row>
    <row r="6519" spans="1:18" x14ac:dyDescent="0.25">
      <c r="A6519">
        <v>15571869</v>
      </c>
      <c r="B6519">
        <v>669</v>
      </c>
      <c r="C6519" t="s">
        <v>39</v>
      </c>
      <c r="D6519" t="s">
        <v>13</v>
      </c>
      <c r="E6519">
        <v>50</v>
      </c>
      <c r="F6519" t="s">
        <v>7840</v>
      </c>
      <c r="G6519">
        <v>4</v>
      </c>
      <c r="H6519" t="s">
        <v>19337</v>
      </c>
      <c r="I6519" s="6">
        <v>112650.89</v>
      </c>
      <c r="J6519" t="s">
        <v>19332</v>
      </c>
      <c r="K6519">
        <v>1</v>
      </c>
      <c r="L6519" t="s">
        <v>19333</v>
      </c>
      <c r="M6519" t="s">
        <v>24</v>
      </c>
      <c r="N6519" t="s">
        <v>24</v>
      </c>
      <c r="O6519">
        <v>166386.22</v>
      </c>
      <c r="P6519">
        <v>1</v>
      </c>
      <c r="Q6519" t="str">
        <f t="shared" si="202"/>
        <v>Churned</v>
      </c>
      <c r="R6519" t="str">
        <f t="shared" si="203"/>
        <v>Inactive</v>
      </c>
    </row>
    <row r="6520" spans="1:18" x14ac:dyDescent="0.25">
      <c r="A6520">
        <v>15694143</v>
      </c>
      <c r="B6520">
        <v>686</v>
      </c>
      <c r="C6520" t="s">
        <v>12</v>
      </c>
      <c r="D6520" t="s">
        <v>13</v>
      </c>
      <c r="E6520">
        <v>41</v>
      </c>
      <c r="F6520" t="s">
        <v>19334</v>
      </c>
      <c r="G6520">
        <v>10</v>
      </c>
      <c r="H6520" t="s">
        <v>19336</v>
      </c>
      <c r="I6520" s="6">
        <v>0</v>
      </c>
      <c r="J6520" t="s">
        <v>19330</v>
      </c>
      <c r="K6520">
        <v>1</v>
      </c>
      <c r="L6520" t="s">
        <v>19333</v>
      </c>
      <c r="M6520" t="s">
        <v>24</v>
      </c>
      <c r="N6520" t="s">
        <v>24</v>
      </c>
      <c r="O6520">
        <v>133086.45000000001</v>
      </c>
      <c r="P6520">
        <v>0</v>
      </c>
      <c r="Q6520" t="str">
        <f t="shared" si="202"/>
        <v>Retained</v>
      </c>
      <c r="R6520" t="str">
        <f t="shared" si="203"/>
        <v>Active</v>
      </c>
    </row>
    <row r="6521" spans="1:18" x14ac:dyDescent="0.25">
      <c r="A6521">
        <v>15748231</v>
      </c>
      <c r="B6521">
        <v>700</v>
      </c>
      <c r="C6521" t="s">
        <v>39</v>
      </c>
      <c r="D6521" t="s">
        <v>33</v>
      </c>
      <c r="E6521">
        <v>35</v>
      </c>
      <c r="F6521" t="s">
        <v>19334</v>
      </c>
      <c r="G6521">
        <v>4</v>
      </c>
      <c r="H6521" t="s">
        <v>19337</v>
      </c>
      <c r="I6521" s="6">
        <v>95853.39</v>
      </c>
      <c r="J6521" t="s">
        <v>19331</v>
      </c>
      <c r="K6521">
        <v>2</v>
      </c>
      <c r="L6521" t="s">
        <v>19331</v>
      </c>
      <c r="M6521" t="s">
        <v>24</v>
      </c>
      <c r="N6521" t="s">
        <v>24</v>
      </c>
      <c r="O6521">
        <v>192933.37</v>
      </c>
      <c r="P6521">
        <v>0</v>
      </c>
      <c r="Q6521" t="str">
        <f t="shared" si="202"/>
        <v>Retained</v>
      </c>
      <c r="R6521" t="str">
        <f t="shared" si="203"/>
        <v>Active</v>
      </c>
    </row>
    <row r="6522" spans="1:18" x14ac:dyDescent="0.25">
      <c r="A6522">
        <v>15632185</v>
      </c>
      <c r="B6522">
        <v>663</v>
      </c>
      <c r="C6522" t="s">
        <v>12</v>
      </c>
      <c r="D6522" t="s">
        <v>13</v>
      </c>
      <c r="E6522">
        <v>42</v>
      </c>
      <c r="F6522" t="s">
        <v>19334</v>
      </c>
      <c r="G6522">
        <v>1</v>
      </c>
      <c r="H6522" t="s">
        <v>19335</v>
      </c>
      <c r="I6522" s="6">
        <v>82228.67</v>
      </c>
      <c r="J6522" t="s">
        <v>19331</v>
      </c>
      <c r="K6522">
        <v>2</v>
      </c>
      <c r="L6522" t="s">
        <v>19331</v>
      </c>
      <c r="M6522" t="s">
        <v>24</v>
      </c>
      <c r="N6522" t="s">
        <v>24</v>
      </c>
      <c r="O6522">
        <v>71359.78</v>
      </c>
      <c r="P6522">
        <v>0</v>
      </c>
      <c r="Q6522" t="str">
        <f t="shared" si="202"/>
        <v>Retained</v>
      </c>
      <c r="R6522" t="str">
        <f t="shared" si="203"/>
        <v>Active</v>
      </c>
    </row>
    <row r="6523" spans="1:18" x14ac:dyDescent="0.25">
      <c r="A6523">
        <v>15806249</v>
      </c>
      <c r="B6523">
        <v>671</v>
      </c>
      <c r="C6523" t="s">
        <v>19</v>
      </c>
      <c r="D6523" t="s">
        <v>13</v>
      </c>
      <c r="E6523">
        <v>31</v>
      </c>
      <c r="F6523" t="s">
        <v>19334</v>
      </c>
      <c r="G6523">
        <v>4</v>
      </c>
      <c r="H6523" t="s">
        <v>19337</v>
      </c>
      <c r="I6523" s="6">
        <v>0</v>
      </c>
      <c r="J6523" t="s">
        <v>19330</v>
      </c>
      <c r="K6523">
        <v>2</v>
      </c>
      <c r="L6523" t="s">
        <v>19331</v>
      </c>
      <c r="M6523" t="s">
        <v>14</v>
      </c>
      <c r="N6523" t="s">
        <v>14</v>
      </c>
      <c r="O6523">
        <v>79270.02</v>
      </c>
      <c r="P6523">
        <v>0</v>
      </c>
      <c r="Q6523" t="str">
        <f t="shared" si="202"/>
        <v>Retained</v>
      </c>
      <c r="R6523" t="str">
        <f t="shared" si="203"/>
        <v>Active</v>
      </c>
    </row>
    <row r="6524" spans="1:18" x14ac:dyDescent="0.25">
      <c r="A6524">
        <v>15743293</v>
      </c>
      <c r="B6524">
        <v>651</v>
      </c>
      <c r="C6524" t="s">
        <v>39</v>
      </c>
      <c r="D6524" t="s">
        <v>13</v>
      </c>
      <c r="E6524">
        <v>35</v>
      </c>
      <c r="F6524" t="s">
        <v>19334</v>
      </c>
      <c r="G6524">
        <v>1</v>
      </c>
      <c r="H6524" t="s">
        <v>19335</v>
      </c>
      <c r="I6524" s="6">
        <v>163700.78</v>
      </c>
      <c r="J6524" t="s">
        <v>19332</v>
      </c>
      <c r="K6524">
        <v>3</v>
      </c>
      <c r="L6524" t="s">
        <v>19332</v>
      </c>
      <c r="M6524" t="s">
        <v>14</v>
      </c>
      <c r="N6524" t="s">
        <v>14</v>
      </c>
      <c r="O6524">
        <v>29583.48</v>
      </c>
      <c r="P6524">
        <v>1</v>
      </c>
      <c r="Q6524" t="str">
        <f t="shared" si="202"/>
        <v>Churned</v>
      </c>
      <c r="R6524" t="str">
        <f t="shared" si="203"/>
        <v>Inactive</v>
      </c>
    </row>
    <row r="6525" spans="1:18" x14ac:dyDescent="0.25">
      <c r="A6525">
        <v>15598157</v>
      </c>
      <c r="B6525">
        <v>728</v>
      </c>
      <c r="C6525" t="s">
        <v>12</v>
      </c>
      <c r="D6525" t="s">
        <v>33</v>
      </c>
      <c r="E6525">
        <v>34</v>
      </c>
      <c r="F6525" t="s">
        <v>19334</v>
      </c>
      <c r="G6525">
        <v>4</v>
      </c>
      <c r="H6525" t="s">
        <v>19337</v>
      </c>
      <c r="I6525" s="6">
        <v>106328.08</v>
      </c>
      <c r="J6525" t="s">
        <v>19332</v>
      </c>
      <c r="K6525">
        <v>1</v>
      </c>
      <c r="L6525" t="s">
        <v>19333</v>
      </c>
      <c r="M6525" t="s">
        <v>24</v>
      </c>
      <c r="N6525" t="s">
        <v>24</v>
      </c>
      <c r="O6525">
        <v>88680.65</v>
      </c>
      <c r="P6525">
        <v>0</v>
      </c>
      <c r="Q6525" t="str">
        <f t="shared" si="202"/>
        <v>Retained</v>
      </c>
      <c r="R6525" t="str">
        <f t="shared" si="203"/>
        <v>Active</v>
      </c>
    </row>
    <row r="6526" spans="1:18" x14ac:dyDescent="0.25">
      <c r="A6526">
        <v>15700946</v>
      </c>
      <c r="B6526">
        <v>574</v>
      </c>
      <c r="C6526" t="s">
        <v>12</v>
      </c>
      <c r="D6526" t="s">
        <v>13</v>
      </c>
      <c r="E6526">
        <v>34</v>
      </c>
      <c r="F6526" t="s">
        <v>19334</v>
      </c>
      <c r="G6526">
        <v>7</v>
      </c>
      <c r="H6526" t="s">
        <v>19337</v>
      </c>
      <c r="I6526" s="6">
        <v>152992.91</v>
      </c>
      <c r="J6526" t="s">
        <v>19332</v>
      </c>
      <c r="K6526">
        <v>1</v>
      </c>
      <c r="L6526" t="s">
        <v>19333</v>
      </c>
      <c r="M6526" t="s">
        <v>14</v>
      </c>
      <c r="N6526" t="s">
        <v>14</v>
      </c>
      <c r="O6526">
        <v>134691.20000000001</v>
      </c>
      <c r="P6526">
        <v>0</v>
      </c>
      <c r="Q6526" t="str">
        <f t="shared" si="202"/>
        <v>Retained</v>
      </c>
      <c r="R6526" t="str">
        <f t="shared" si="203"/>
        <v>Active</v>
      </c>
    </row>
    <row r="6527" spans="1:18" x14ac:dyDescent="0.25">
      <c r="A6527">
        <v>15722692</v>
      </c>
      <c r="B6527">
        <v>464</v>
      </c>
      <c r="C6527" t="s">
        <v>12</v>
      </c>
      <c r="D6527" t="s">
        <v>33</v>
      </c>
      <c r="E6527">
        <v>38</v>
      </c>
      <c r="F6527" t="s">
        <v>19334</v>
      </c>
      <c r="G6527">
        <v>3</v>
      </c>
      <c r="H6527" t="s">
        <v>19335</v>
      </c>
      <c r="I6527" s="6">
        <v>116439.65</v>
      </c>
      <c r="J6527" t="s">
        <v>19332</v>
      </c>
      <c r="K6527">
        <v>1</v>
      </c>
      <c r="L6527" t="s">
        <v>19333</v>
      </c>
      <c r="M6527" t="s">
        <v>24</v>
      </c>
      <c r="N6527" t="s">
        <v>24</v>
      </c>
      <c r="O6527">
        <v>75574.48</v>
      </c>
      <c r="P6527">
        <v>0</v>
      </c>
      <c r="Q6527" t="str">
        <f t="shared" si="202"/>
        <v>Retained</v>
      </c>
      <c r="R6527" t="str">
        <f t="shared" si="203"/>
        <v>Active</v>
      </c>
    </row>
    <row r="6528" spans="1:18" x14ac:dyDescent="0.25">
      <c r="A6528">
        <v>15696506</v>
      </c>
      <c r="B6528">
        <v>604</v>
      </c>
      <c r="C6528" t="s">
        <v>19</v>
      </c>
      <c r="D6528" t="s">
        <v>33</v>
      </c>
      <c r="E6528">
        <v>27</v>
      </c>
      <c r="F6528" t="s">
        <v>83</v>
      </c>
      <c r="G6528">
        <v>9</v>
      </c>
      <c r="H6528" t="s">
        <v>19336</v>
      </c>
      <c r="I6528" s="6">
        <v>101352.78</v>
      </c>
      <c r="J6528" t="s">
        <v>19332</v>
      </c>
      <c r="K6528">
        <v>1</v>
      </c>
      <c r="L6528" t="s">
        <v>19333</v>
      </c>
      <c r="M6528" t="s">
        <v>24</v>
      </c>
      <c r="N6528" t="s">
        <v>24</v>
      </c>
      <c r="O6528">
        <v>30252.3</v>
      </c>
      <c r="P6528">
        <v>0</v>
      </c>
      <c r="Q6528" t="str">
        <f t="shared" si="202"/>
        <v>Retained</v>
      </c>
      <c r="R6528" t="str">
        <f t="shared" si="203"/>
        <v>Active</v>
      </c>
    </row>
    <row r="6529" spans="1:18" x14ac:dyDescent="0.25">
      <c r="A6529">
        <v>15728823</v>
      </c>
      <c r="B6529">
        <v>836</v>
      </c>
      <c r="C6529" t="s">
        <v>19</v>
      </c>
      <c r="D6529" t="s">
        <v>13</v>
      </c>
      <c r="E6529">
        <v>37</v>
      </c>
      <c r="F6529" t="s">
        <v>19334</v>
      </c>
      <c r="G6529">
        <v>10</v>
      </c>
      <c r="H6529" t="s">
        <v>19336</v>
      </c>
      <c r="I6529" s="6">
        <v>0</v>
      </c>
      <c r="J6529" t="s">
        <v>19330</v>
      </c>
      <c r="K6529">
        <v>2</v>
      </c>
      <c r="L6529" t="s">
        <v>19331</v>
      </c>
      <c r="M6529" t="s">
        <v>24</v>
      </c>
      <c r="N6529" t="s">
        <v>24</v>
      </c>
      <c r="O6529">
        <v>111324.41</v>
      </c>
      <c r="P6529">
        <v>0</v>
      </c>
      <c r="Q6529" t="str">
        <f t="shared" si="202"/>
        <v>Retained</v>
      </c>
      <c r="R6529" t="str">
        <f t="shared" si="203"/>
        <v>Active</v>
      </c>
    </row>
    <row r="6530" spans="1:18" x14ac:dyDescent="0.25">
      <c r="A6530">
        <v>15808851</v>
      </c>
      <c r="B6530">
        <v>511</v>
      </c>
      <c r="C6530" t="s">
        <v>39</v>
      </c>
      <c r="D6530" t="s">
        <v>13</v>
      </c>
      <c r="E6530">
        <v>75</v>
      </c>
      <c r="F6530" t="s">
        <v>7840</v>
      </c>
      <c r="G6530">
        <v>9</v>
      </c>
      <c r="H6530" t="s">
        <v>19336</v>
      </c>
      <c r="I6530" s="6">
        <v>105609.17</v>
      </c>
      <c r="J6530" t="s">
        <v>19332</v>
      </c>
      <c r="K6530">
        <v>1</v>
      </c>
      <c r="L6530" t="s">
        <v>19333</v>
      </c>
      <c r="M6530" t="s">
        <v>14</v>
      </c>
      <c r="N6530" t="s">
        <v>14</v>
      </c>
      <c r="O6530">
        <v>105425.18</v>
      </c>
      <c r="P6530">
        <v>0</v>
      </c>
      <c r="Q6530" t="str">
        <f t="shared" si="202"/>
        <v>Retained</v>
      </c>
      <c r="R6530" t="str">
        <f t="shared" si="203"/>
        <v>Active</v>
      </c>
    </row>
    <row r="6531" spans="1:18" x14ac:dyDescent="0.25">
      <c r="A6531">
        <v>15675231</v>
      </c>
      <c r="B6531">
        <v>518</v>
      </c>
      <c r="C6531" t="s">
        <v>12</v>
      </c>
      <c r="D6531" t="s">
        <v>13</v>
      </c>
      <c r="E6531">
        <v>45</v>
      </c>
      <c r="F6531" t="s">
        <v>19334</v>
      </c>
      <c r="G6531">
        <v>8</v>
      </c>
      <c r="H6531" t="s">
        <v>19336</v>
      </c>
      <c r="I6531" s="6">
        <v>0</v>
      </c>
      <c r="J6531" t="s">
        <v>19330</v>
      </c>
      <c r="K6531">
        <v>2</v>
      </c>
      <c r="L6531" t="s">
        <v>19331</v>
      </c>
      <c r="M6531" t="s">
        <v>14</v>
      </c>
      <c r="N6531" t="s">
        <v>14</v>
      </c>
      <c r="O6531">
        <v>36193.07</v>
      </c>
      <c r="P6531">
        <v>0</v>
      </c>
      <c r="Q6531" t="str">
        <f t="shared" ref="Q6531:Q6594" si="204">IF(P6531=1,"Churned", "Retained")</f>
        <v>Retained</v>
      </c>
      <c r="R6531" t="str">
        <f t="shared" ref="R6531:R6594" si="205">IF(P6531=1,"Inactive","Active")</f>
        <v>Active</v>
      </c>
    </row>
    <row r="6532" spans="1:18" x14ac:dyDescent="0.25">
      <c r="A6532">
        <v>15732299</v>
      </c>
      <c r="B6532">
        <v>756</v>
      </c>
      <c r="C6532" t="s">
        <v>12</v>
      </c>
      <c r="D6532" t="s">
        <v>33</v>
      </c>
      <c r="E6532">
        <v>67</v>
      </c>
      <c r="F6532" t="s">
        <v>7840</v>
      </c>
      <c r="G6532">
        <v>4</v>
      </c>
      <c r="H6532" t="s">
        <v>19337</v>
      </c>
      <c r="I6532" s="6">
        <v>0</v>
      </c>
      <c r="J6532" t="s">
        <v>19330</v>
      </c>
      <c r="K6532">
        <v>3</v>
      </c>
      <c r="L6532" t="s">
        <v>19332</v>
      </c>
      <c r="M6532" t="s">
        <v>14</v>
      </c>
      <c r="N6532" t="s">
        <v>14</v>
      </c>
      <c r="O6532">
        <v>93081.87</v>
      </c>
      <c r="P6532">
        <v>0</v>
      </c>
      <c r="Q6532" t="str">
        <f t="shared" si="204"/>
        <v>Retained</v>
      </c>
      <c r="R6532" t="str">
        <f t="shared" si="205"/>
        <v>Active</v>
      </c>
    </row>
    <row r="6533" spans="1:18" x14ac:dyDescent="0.25">
      <c r="A6533">
        <v>15706269</v>
      </c>
      <c r="B6533">
        <v>489</v>
      </c>
      <c r="C6533" t="s">
        <v>12</v>
      </c>
      <c r="D6533" t="s">
        <v>13</v>
      </c>
      <c r="E6533">
        <v>47</v>
      </c>
      <c r="F6533" t="s">
        <v>19334</v>
      </c>
      <c r="G6533">
        <v>8</v>
      </c>
      <c r="H6533" t="s">
        <v>19336</v>
      </c>
      <c r="I6533" s="6">
        <v>103894.38</v>
      </c>
      <c r="J6533" t="s">
        <v>19332</v>
      </c>
      <c r="K6533">
        <v>2</v>
      </c>
      <c r="L6533" t="s">
        <v>19331</v>
      </c>
      <c r="M6533" t="s">
        <v>14</v>
      </c>
      <c r="N6533" t="s">
        <v>14</v>
      </c>
      <c r="O6533">
        <v>107625.46</v>
      </c>
      <c r="P6533">
        <v>0</v>
      </c>
      <c r="Q6533" t="str">
        <f t="shared" si="204"/>
        <v>Retained</v>
      </c>
      <c r="R6533" t="str">
        <f t="shared" si="205"/>
        <v>Active</v>
      </c>
    </row>
    <row r="6534" spans="1:18" x14ac:dyDescent="0.25">
      <c r="A6534">
        <v>15590078</v>
      </c>
      <c r="B6534">
        <v>622</v>
      </c>
      <c r="C6534" t="s">
        <v>19</v>
      </c>
      <c r="D6534" t="s">
        <v>33</v>
      </c>
      <c r="E6534">
        <v>27</v>
      </c>
      <c r="F6534" t="s">
        <v>83</v>
      </c>
      <c r="G6534">
        <v>9</v>
      </c>
      <c r="H6534" t="s">
        <v>19336</v>
      </c>
      <c r="I6534" s="6">
        <v>139834.93</v>
      </c>
      <c r="J6534" t="s">
        <v>19332</v>
      </c>
      <c r="K6534">
        <v>1</v>
      </c>
      <c r="L6534" t="s">
        <v>19333</v>
      </c>
      <c r="M6534" t="s">
        <v>14</v>
      </c>
      <c r="N6534" t="s">
        <v>14</v>
      </c>
      <c r="O6534">
        <v>152733.89000000001</v>
      </c>
      <c r="P6534">
        <v>0</v>
      </c>
      <c r="Q6534" t="str">
        <f t="shared" si="204"/>
        <v>Retained</v>
      </c>
      <c r="R6534" t="str">
        <f t="shared" si="205"/>
        <v>Active</v>
      </c>
    </row>
    <row r="6535" spans="1:18" x14ac:dyDescent="0.25">
      <c r="A6535">
        <v>15776985</v>
      </c>
      <c r="B6535">
        <v>652</v>
      </c>
      <c r="C6535" t="s">
        <v>12</v>
      </c>
      <c r="D6535" t="s">
        <v>13</v>
      </c>
      <c r="E6535">
        <v>36</v>
      </c>
      <c r="F6535" t="s">
        <v>19334</v>
      </c>
      <c r="G6535">
        <v>6</v>
      </c>
      <c r="H6535" t="s">
        <v>19337</v>
      </c>
      <c r="I6535" s="6">
        <v>112518.71</v>
      </c>
      <c r="J6535" t="s">
        <v>19332</v>
      </c>
      <c r="K6535">
        <v>2</v>
      </c>
      <c r="L6535" t="s">
        <v>19331</v>
      </c>
      <c r="M6535" t="s">
        <v>14</v>
      </c>
      <c r="N6535" t="s">
        <v>14</v>
      </c>
      <c r="O6535">
        <v>110421.31</v>
      </c>
      <c r="P6535">
        <v>0</v>
      </c>
      <c r="Q6535" t="str">
        <f t="shared" si="204"/>
        <v>Retained</v>
      </c>
      <c r="R6535" t="str">
        <f t="shared" si="205"/>
        <v>Active</v>
      </c>
    </row>
    <row r="6536" spans="1:18" x14ac:dyDescent="0.25">
      <c r="A6536">
        <v>15756743</v>
      </c>
      <c r="B6536">
        <v>625</v>
      </c>
      <c r="C6536" t="s">
        <v>12</v>
      </c>
      <c r="D6536" t="s">
        <v>13</v>
      </c>
      <c r="E6536">
        <v>37</v>
      </c>
      <c r="F6536" t="s">
        <v>19334</v>
      </c>
      <c r="G6536">
        <v>7</v>
      </c>
      <c r="H6536" t="s">
        <v>19337</v>
      </c>
      <c r="I6536" s="6">
        <v>115895.42</v>
      </c>
      <c r="J6536" t="s">
        <v>19332</v>
      </c>
      <c r="K6536">
        <v>1</v>
      </c>
      <c r="L6536" t="s">
        <v>19333</v>
      </c>
      <c r="M6536" t="s">
        <v>24</v>
      </c>
      <c r="N6536" t="s">
        <v>24</v>
      </c>
      <c r="O6536">
        <v>48486.25</v>
      </c>
      <c r="P6536">
        <v>0</v>
      </c>
      <c r="Q6536" t="str">
        <f t="shared" si="204"/>
        <v>Retained</v>
      </c>
      <c r="R6536" t="str">
        <f t="shared" si="205"/>
        <v>Active</v>
      </c>
    </row>
    <row r="6537" spans="1:18" x14ac:dyDescent="0.25">
      <c r="A6537">
        <v>15782364</v>
      </c>
      <c r="B6537">
        <v>521</v>
      </c>
      <c r="C6537" t="s">
        <v>19</v>
      </c>
      <c r="D6537" t="s">
        <v>13</v>
      </c>
      <c r="E6537">
        <v>39</v>
      </c>
      <c r="F6537" t="s">
        <v>19334</v>
      </c>
      <c r="G6537">
        <v>3</v>
      </c>
      <c r="H6537" t="s">
        <v>19335</v>
      </c>
      <c r="I6537" s="6">
        <v>146408.68</v>
      </c>
      <c r="J6537" t="s">
        <v>19332</v>
      </c>
      <c r="K6537">
        <v>1</v>
      </c>
      <c r="L6537" t="s">
        <v>19333</v>
      </c>
      <c r="M6537" t="s">
        <v>24</v>
      </c>
      <c r="N6537" t="s">
        <v>24</v>
      </c>
      <c r="O6537">
        <v>72993.67</v>
      </c>
      <c r="P6537">
        <v>0</v>
      </c>
      <c r="Q6537" t="str">
        <f t="shared" si="204"/>
        <v>Retained</v>
      </c>
      <c r="R6537" t="str">
        <f t="shared" si="205"/>
        <v>Active</v>
      </c>
    </row>
    <row r="6538" spans="1:18" x14ac:dyDescent="0.25">
      <c r="A6538">
        <v>15604093</v>
      </c>
      <c r="B6538">
        <v>546</v>
      </c>
      <c r="C6538" t="s">
        <v>12</v>
      </c>
      <c r="D6538" t="s">
        <v>33</v>
      </c>
      <c r="E6538">
        <v>34</v>
      </c>
      <c r="F6538" t="s">
        <v>19334</v>
      </c>
      <c r="G6538">
        <v>4</v>
      </c>
      <c r="H6538" t="s">
        <v>19337</v>
      </c>
      <c r="I6538" s="6">
        <v>165363.31</v>
      </c>
      <c r="J6538" t="s">
        <v>19332</v>
      </c>
      <c r="K6538">
        <v>2</v>
      </c>
      <c r="L6538" t="s">
        <v>19331</v>
      </c>
      <c r="M6538" t="s">
        <v>14</v>
      </c>
      <c r="N6538" t="s">
        <v>14</v>
      </c>
      <c r="O6538">
        <v>25744.13</v>
      </c>
      <c r="P6538">
        <v>1</v>
      </c>
      <c r="Q6538" t="str">
        <f t="shared" si="204"/>
        <v>Churned</v>
      </c>
      <c r="R6538" t="str">
        <f t="shared" si="205"/>
        <v>Inactive</v>
      </c>
    </row>
    <row r="6539" spans="1:18" x14ac:dyDescent="0.25">
      <c r="A6539">
        <v>15749328</v>
      </c>
      <c r="B6539">
        <v>697</v>
      </c>
      <c r="C6539" t="s">
        <v>12</v>
      </c>
      <c r="D6539" t="s">
        <v>13</v>
      </c>
      <c r="E6539">
        <v>45</v>
      </c>
      <c r="F6539" t="s">
        <v>19334</v>
      </c>
      <c r="G6539">
        <v>1</v>
      </c>
      <c r="H6539" t="s">
        <v>19335</v>
      </c>
      <c r="I6539" s="6">
        <v>0</v>
      </c>
      <c r="J6539" t="s">
        <v>19330</v>
      </c>
      <c r="K6539">
        <v>2</v>
      </c>
      <c r="L6539" t="s">
        <v>19331</v>
      </c>
      <c r="M6539" t="s">
        <v>24</v>
      </c>
      <c r="N6539" t="s">
        <v>24</v>
      </c>
      <c r="O6539">
        <v>46807.62</v>
      </c>
      <c r="P6539">
        <v>1</v>
      </c>
      <c r="Q6539" t="str">
        <f t="shared" si="204"/>
        <v>Churned</v>
      </c>
      <c r="R6539" t="str">
        <f t="shared" si="205"/>
        <v>Inactive</v>
      </c>
    </row>
    <row r="6540" spans="1:18" x14ac:dyDescent="0.25">
      <c r="A6540">
        <v>15656322</v>
      </c>
      <c r="B6540">
        <v>571</v>
      </c>
      <c r="C6540" t="s">
        <v>39</v>
      </c>
      <c r="D6540" t="s">
        <v>33</v>
      </c>
      <c r="E6540">
        <v>33</v>
      </c>
      <c r="F6540" t="s">
        <v>19334</v>
      </c>
      <c r="G6540">
        <v>3</v>
      </c>
      <c r="H6540" t="s">
        <v>19335</v>
      </c>
      <c r="I6540" s="6">
        <v>71843.149999999994</v>
      </c>
      <c r="J6540" t="s">
        <v>19331</v>
      </c>
      <c r="K6540">
        <v>1</v>
      </c>
      <c r="L6540" t="s">
        <v>19333</v>
      </c>
      <c r="M6540" t="s">
        <v>24</v>
      </c>
      <c r="N6540" t="s">
        <v>24</v>
      </c>
      <c r="O6540">
        <v>26772.04</v>
      </c>
      <c r="P6540">
        <v>0</v>
      </c>
      <c r="Q6540" t="str">
        <f t="shared" si="204"/>
        <v>Retained</v>
      </c>
      <c r="R6540" t="str">
        <f t="shared" si="205"/>
        <v>Active</v>
      </c>
    </row>
    <row r="6541" spans="1:18" x14ac:dyDescent="0.25">
      <c r="A6541">
        <v>15685564</v>
      </c>
      <c r="B6541">
        <v>748</v>
      </c>
      <c r="C6541" t="s">
        <v>19</v>
      </c>
      <c r="D6541" t="s">
        <v>33</v>
      </c>
      <c r="E6541">
        <v>35</v>
      </c>
      <c r="F6541" t="s">
        <v>19334</v>
      </c>
      <c r="G6541">
        <v>5</v>
      </c>
      <c r="H6541" t="s">
        <v>19337</v>
      </c>
      <c r="I6541" s="6">
        <v>105492.53</v>
      </c>
      <c r="J6541" t="s">
        <v>19332</v>
      </c>
      <c r="K6541">
        <v>1</v>
      </c>
      <c r="L6541" t="s">
        <v>19333</v>
      </c>
      <c r="M6541" t="s">
        <v>14</v>
      </c>
      <c r="N6541" t="s">
        <v>14</v>
      </c>
      <c r="O6541">
        <v>150057.20000000001</v>
      </c>
      <c r="P6541">
        <v>0</v>
      </c>
      <c r="Q6541" t="str">
        <f t="shared" si="204"/>
        <v>Retained</v>
      </c>
      <c r="R6541" t="str">
        <f t="shared" si="205"/>
        <v>Active</v>
      </c>
    </row>
    <row r="6542" spans="1:18" x14ac:dyDescent="0.25">
      <c r="A6542">
        <v>15785831</v>
      </c>
      <c r="B6542">
        <v>591</v>
      </c>
      <c r="C6542" t="s">
        <v>12</v>
      </c>
      <c r="D6542" t="s">
        <v>33</v>
      </c>
      <c r="E6542">
        <v>35</v>
      </c>
      <c r="F6542" t="s">
        <v>19334</v>
      </c>
      <c r="G6542">
        <v>7</v>
      </c>
      <c r="H6542" t="s">
        <v>19337</v>
      </c>
      <c r="I6542" s="6">
        <v>183027.25</v>
      </c>
      <c r="J6542" t="s">
        <v>19332</v>
      </c>
      <c r="K6542">
        <v>1</v>
      </c>
      <c r="L6542" t="s">
        <v>19333</v>
      </c>
      <c r="M6542" t="s">
        <v>14</v>
      </c>
      <c r="N6542" t="s">
        <v>14</v>
      </c>
      <c r="O6542">
        <v>56028.79</v>
      </c>
      <c r="P6542">
        <v>0</v>
      </c>
      <c r="Q6542" t="str">
        <f t="shared" si="204"/>
        <v>Retained</v>
      </c>
      <c r="R6542" t="str">
        <f t="shared" si="205"/>
        <v>Active</v>
      </c>
    </row>
    <row r="6543" spans="1:18" x14ac:dyDescent="0.25">
      <c r="A6543">
        <v>15796218</v>
      </c>
      <c r="B6543">
        <v>814</v>
      </c>
      <c r="C6543" t="s">
        <v>39</v>
      </c>
      <c r="D6543" t="s">
        <v>33</v>
      </c>
      <c r="E6543">
        <v>29</v>
      </c>
      <c r="F6543" t="s">
        <v>83</v>
      </c>
      <c r="G6543">
        <v>1</v>
      </c>
      <c r="H6543" t="s">
        <v>19335</v>
      </c>
      <c r="I6543" s="6">
        <v>131968.57</v>
      </c>
      <c r="J6543" t="s">
        <v>19332</v>
      </c>
      <c r="K6543">
        <v>2</v>
      </c>
      <c r="L6543" t="s">
        <v>19331</v>
      </c>
      <c r="M6543" t="s">
        <v>14</v>
      </c>
      <c r="N6543" t="s">
        <v>14</v>
      </c>
      <c r="O6543">
        <v>147693.92000000001</v>
      </c>
      <c r="P6543">
        <v>0</v>
      </c>
      <c r="Q6543" t="str">
        <f t="shared" si="204"/>
        <v>Retained</v>
      </c>
      <c r="R6543" t="str">
        <f t="shared" si="205"/>
        <v>Active</v>
      </c>
    </row>
    <row r="6544" spans="1:18" x14ac:dyDescent="0.25">
      <c r="A6544">
        <v>15716218</v>
      </c>
      <c r="B6544">
        <v>709</v>
      </c>
      <c r="C6544" t="s">
        <v>12</v>
      </c>
      <c r="D6544" t="s">
        <v>13</v>
      </c>
      <c r="E6544">
        <v>45</v>
      </c>
      <c r="F6544" t="s">
        <v>19334</v>
      </c>
      <c r="G6544">
        <v>3</v>
      </c>
      <c r="H6544" t="s">
        <v>19335</v>
      </c>
      <c r="I6544" s="6">
        <v>104118.5</v>
      </c>
      <c r="J6544" t="s">
        <v>19332</v>
      </c>
      <c r="K6544">
        <v>1</v>
      </c>
      <c r="L6544" t="s">
        <v>19333</v>
      </c>
      <c r="M6544" t="s">
        <v>14</v>
      </c>
      <c r="N6544" t="s">
        <v>14</v>
      </c>
      <c r="O6544">
        <v>174032</v>
      </c>
      <c r="P6544">
        <v>0</v>
      </c>
      <c r="Q6544" t="str">
        <f t="shared" si="204"/>
        <v>Retained</v>
      </c>
      <c r="R6544" t="str">
        <f t="shared" si="205"/>
        <v>Active</v>
      </c>
    </row>
    <row r="6545" spans="1:18" x14ac:dyDescent="0.25">
      <c r="A6545">
        <v>15572735</v>
      </c>
      <c r="B6545">
        <v>433</v>
      </c>
      <c r="C6545" t="s">
        <v>19</v>
      </c>
      <c r="D6545" t="s">
        <v>33</v>
      </c>
      <c r="E6545">
        <v>27</v>
      </c>
      <c r="F6545" t="s">
        <v>83</v>
      </c>
      <c r="G6545">
        <v>2</v>
      </c>
      <c r="H6545" t="s">
        <v>19335</v>
      </c>
      <c r="I6545" s="6">
        <v>0</v>
      </c>
      <c r="J6545" t="s">
        <v>19330</v>
      </c>
      <c r="K6545">
        <v>2</v>
      </c>
      <c r="L6545" t="s">
        <v>19331</v>
      </c>
      <c r="M6545" t="s">
        <v>14</v>
      </c>
      <c r="N6545" t="s">
        <v>14</v>
      </c>
      <c r="O6545">
        <v>153698.65</v>
      </c>
      <c r="P6545">
        <v>0</v>
      </c>
      <c r="Q6545" t="str">
        <f t="shared" si="204"/>
        <v>Retained</v>
      </c>
      <c r="R6545" t="str">
        <f t="shared" si="205"/>
        <v>Active</v>
      </c>
    </row>
    <row r="6546" spans="1:18" x14ac:dyDescent="0.25">
      <c r="A6546">
        <v>15633840</v>
      </c>
      <c r="B6546">
        <v>781</v>
      </c>
      <c r="C6546" t="s">
        <v>12</v>
      </c>
      <c r="D6546" t="s">
        <v>33</v>
      </c>
      <c r="E6546">
        <v>20</v>
      </c>
      <c r="F6546" t="s">
        <v>83</v>
      </c>
      <c r="G6546">
        <v>0</v>
      </c>
      <c r="H6546" t="s">
        <v>19335</v>
      </c>
      <c r="I6546" s="6">
        <v>125023.1</v>
      </c>
      <c r="J6546" t="s">
        <v>19332</v>
      </c>
      <c r="K6546">
        <v>2</v>
      </c>
      <c r="L6546" t="s">
        <v>19331</v>
      </c>
      <c r="M6546" t="s">
        <v>14</v>
      </c>
      <c r="N6546" t="s">
        <v>14</v>
      </c>
      <c r="O6546">
        <v>108301.45</v>
      </c>
      <c r="P6546">
        <v>0</v>
      </c>
      <c r="Q6546" t="str">
        <f t="shared" si="204"/>
        <v>Retained</v>
      </c>
      <c r="R6546" t="str">
        <f t="shared" si="205"/>
        <v>Active</v>
      </c>
    </row>
    <row r="6547" spans="1:18" x14ac:dyDescent="0.25">
      <c r="A6547">
        <v>15608760</v>
      </c>
      <c r="B6547">
        <v>656</v>
      </c>
      <c r="C6547" t="s">
        <v>12</v>
      </c>
      <c r="D6547" t="s">
        <v>13</v>
      </c>
      <c r="E6547">
        <v>30</v>
      </c>
      <c r="F6547" t="s">
        <v>19334</v>
      </c>
      <c r="G6547">
        <v>4</v>
      </c>
      <c r="H6547" t="s">
        <v>19337</v>
      </c>
      <c r="I6547" s="6">
        <v>74323.199999999997</v>
      </c>
      <c r="J6547" t="s">
        <v>19331</v>
      </c>
      <c r="K6547">
        <v>1</v>
      </c>
      <c r="L6547" t="s">
        <v>19333</v>
      </c>
      <c r="M6547" t="s">
        <v>14</v>
      </c>
      <c r="N6547" t="s">
        <v>14</v>
      </c>
      <c r="O6547">
        <v>22929.08</v>
      </c>
      <c r="P6547">
        <v>0</v>
      </c>
      <c r="Q6547" t="str">
        <f t="shared" si="204"/>
        <v>Retained</v>
      </c>
      <c r="R6547" t="str">
        <f t="shared" si="205"/>
        <v>Active</v>
      </c>
    </row>
    <row r="6548" spans="1:18" x14ac:dyDescent="0.25">
      <c r="A6548">
        <v>15627848</v>
      </c>
      <c r="B6548">
        <v>683</v>
      </c>
      <c r="C6548" t="s">
        <v>12</v>
      </c>
      <c r="D6548" t="s">
        <v>33</v>
      </c>
      <c r="E6548">
        <v>38</v>
      </c>
      <c r="F6548" t="s">
        <v>19334</v>
      </c>
      <c r="G6548">
        <v>7</v>
      </c>
      <c r="H6548" t="s">
        <v>19337</v>
      </c>
      <c r="I6548" s="6">
        <v>109346.13</v>
      </c>
      <c r="J6548" t="s">
        <v>19332</v>
      </c>
      <c r="K6548">
        <v>2</v>
      </c>
      <c r="L6548" t="s">
        <v>19331</v>
      </c>
      <c r="M6548" t="s">
        <v>24</v>
      </c>
      <c r="N6548" t="s">
        <v>24</v>
      </c>
      <c r="O6548">
        <v>102665.92</v>
      </c>
      <c r="P6548">
        <v>0</v>
      </c>
      <c r="Q6548" t="str">
        <f t="shared" si="204"/>
        <v>Retained</v>
      </c>
      <c r="R6548" t="str">
        <f t="shared" si="205"/>
        <v>Active</v>
      </c>
    </row>
    <row r="6549" spans="1:18" x14ac:dyDescent="0.25">
      <c r="A6549">
        <v>15792029</v>
      </c>
      <c r="B6549">
        <v>620</v>
      </c>
      <c r="C6549" t="s">
        <v>12</v>
      </c>
      <c r="D6549" t="s">
        <v>33</v>
      </c>
      <c r="E6549">
        <v>32</v>
      </c>
      <c r="F6549" t="s">
        <v>19334</v>
      </c>
      <c r="G6549">
        <v>6</v>
      </c>
      <c r="H6549" t="s">
        <v>19337</v>
      </c>
      <c r="I6549" s="6">
        <v>0</v>
      </c>
      <c r="J6549" t="s">
        <v>19330</v>
      </c>
      <c r="K6549">
        <v>2</v>
      </c>
      <c r="L6549" t="s">
        <v>19331</v>
      </c>
      <c r="M6549" t="s">
        <v>24</v>
      </c>
      <c r="N6549" t="s">
        <v>24</v>
      </c>
      <c r="O6549">
        <v>56139.09</v>
      </c>
      <c r="P6549">
        <v>0</v>
      </c>
      <c r="Q6549" t="str">
        <f t="shared" si="204"/>
        <v>Retained</v>
      </c>
      <c r="R6549" t="str">
        <f t="shared" si="205"/>
        <v>Active</v>
      </c>
    </row>
    <row r="6550" spans="1:18" x14ac:dyDescent="0.25">
      <c r="A6550">
        <v>15617331</v>
      </c>
      <c r="B6550">
        <v>637</v>
      </c>
      <c r="C6550" t="s">
        <v>39</v>
      </c>
      <c r="D6550" t="s">
        <v>13</v>
      </c>
      <c r="E6550">
        <v>39</v>
      </c>
      <c r="F6550" t="s">
        <v>19334</v>
      </c>
      <c r="G6550">
        <v>3</v>
      </c>
      <c r="H6550" t="s">
        <v>19335</v>
      </c>
      <c r="I6550" s="6">
        <v>109698.41</v>
      </c>
      <c r="J6550" t="s">
        <v>19332</v>
      </c>
      <c r="K6550">
        <v>1</v>
      </c>
      <c r="L6550" t="s">
        <v>19333</v>
      </c>
      <c r="M6550" t="s">
        <v>14</v>
      </c>
      <c r="N6550" t="s">
        <v>14</v>
      </c>
      <c r="O6550">
        <v>88391.29</v>
      </c>
      <c r="P6550">
        <v>1</v>
      </c>
      <c r="Q6550" t="str">
        <f t="shared" si="204"/>
        <v>Churned</v>
      </c>
      <c r="R6550" t="str">
        <f t="shared" si="205"/>
        <v>Inactive</v>
      </c>
    </row>
    <row r="6551" spans="1:18" x14ac:dyDescent="0.25">
      <c r="A6551">
        <v>15651740</v>
      </c>
      <c r="B6551">
        <v>525</v>
      </c>
      <c r="C6551" t="s">
        <v>19</v>
      </c>
      <c r="D6551" t="s">
        <v>13</v>
      </c>
      <c r="E6551">
        <v>30</v>
      </c>
      <c r="F6551" t="s">
        <v>19334</v>
      </c>
      <c r="G6551">
        <v>5</v>
      </c>
      <c r="H6551" t="s">
        <v>19337</v>
      </c>
      <c r="I6551" s="6">
        <v>0</v>
      </c>
      <c r="J6551" t="s">
        <v>19330</v>
      </c>
      <c r="K6551">
        <v>2</v>
      </c>
      <c r="L6551" t="s">
        <v>19331</v>
      </c>
      <c r="M6551" t="s">
        <v>14</v>
      </c>
      <c r="N6551" t="s">
        <v>14</v>
      </c>
      <c r="O6551">
        <v>149195.44</v>
      </c>
      <c r="P6551">
        <v>0</v>
      </c>
      <c r="Q6551" t="str">
        <f t="shared" si="204"/>
        <v>Retained</v>
      </c>
      <c r="R6551" t="str">
        <f t="shared" si="205"/>
        <v>Active</v>
      </c>
    </row>
    <row r="6552" spans="1:18" x14ac:dyDescent="0.25">
      <c r="A6552">
        <v>15636407</v>
      </c>
      <c r="B6552">
        <v>793</v>
      </c>
      <c r="C6552" t="s">
        <v>39</v>
      </c>
      <c r="D6552" t="s">
        <v>13</v>
      </c>
      <c r="E6552">
        <v>34</v>
      </c>
      <c r="F6552" t="s">
        <v>19334</v>
      </c>
      <c r="G6552">
        <v>5</v>
      </c>
      <c r="H6552" t="s">
        <v>19337</v>
      </c>
      <c r="I6552" s="6">
        <v>127758.09</v>
      </c>
      <c r="J6552" t="s">
        <v>19332</v>
      </c>
      <c r="K6552">
        <v>1</v>
      </c>
      <c r="L6552" t="s">
        <v>19333</v>
      </c>
      <c r="M6552" t="s">
        <v>24</v>
      </c>
      <c r="N6552" t="s">
        <v>24</v>
      </c>
      <c r="O6552">
        <v>143357.03</v>
      </c>
      <c r="P6552">
        <v>0</v>
      </c>
      <c r="Q6552" t="str">
        <f t="shared" si="204"/>
        <v>Retained</v>
      </c>
      <c r="R6552" t="str">
        <f t="shared" si="205"/>
        <v>Active</v>
      </c>
    </row>
    <row r="6553" spans="1:18" x14ac:dyDescent="0.25">
      <c r="A6553">
        <v>15607526</v>
      </c>
      <c r="B6553">
        <v>638</v>
      </c>
      <c r="C6553" t="s">
        <v>39</v>
      </c>
      <c r="D6553" t="s">
        <v>33</v>
      </c>
      <c r="E6553">
        <v>50</v>
      </c>
      <c r="F6553" t="s">
        <v>7840</v>
      </c>
      <c r="G6553">
        <v>1</v>
      </c>
      <c r="H6553" t="s">
        <v>19335</v>
      </c>
      <c r="I6553" s="6">
        <v>102645.48</v>
      </c>
      <c r="J6553" t="s">
        <v>19332</v>
      </c>
      <c r="K6553">
        <v>1</v>
      </c>
      <c r="L6553" t="s">
        <v>19333</v>
      </c>
      <c r="M6553" t="s">
        <v>24</v>
      </c>
      <c r="N6553" t="s">
        <v>24</v>
      </c>
      <c r="O6553">
        <v>168359.98</v>
      </c>
      <c r="P6553">
        <v>1</v>
      </c>
      <c r="Q6553" t="str">
        <f t="shared" si="204"/>
        <v>Churned</v>
      </c>
      <c r="R6553" t="str">
        <f t="shared" si="205"/>
        <v>Inactive</v>
      </c>
    </row>
    <row r="6554" spans="1:18" x14ac:dyDescent="0.25">
      <c r="A6554">
        <v>15632576</v>
      </c>
      <c r="B6554">
        <v>520</v>
      </c>
      <c r="C6554" t="s">
        <v>12</v>
      </c>
      <c r="D6554" t="s">
        <v>33</v>
      </c>
      <c r="E6554">
        <v>31</v>
      </c>
      <c r="F6554" t="s">
        <v>19334</v>
      </c>
      <c r="G6554">
        <v>4</v>
      </c>
      <c r="H6554" t="s">
        <v>19337</v>
      </c>
      <c r="I6554" s="6">
        <v>93249.4</v>
      </c>
      <c r="J6554" t="s">
        <v>19331</v>
      </c>
      <c r="K6554">
        <v>1</v>
      </c>
      <c r="L6554" t="s">
        <v>19333</v>
      </c>
      <c r="M6554" t="s">
        <v>24</v>
      </c>
      <c r="N6554" t="s">
        <v>24</v>
      </c>
      <c r="O6554">
        <v>77335.75</v>
      </c>
      <c r="P6554">
        <v>0</v>
      </c>
      <c r="Q6554" t="str">
        <f t="shared" si="204"/>
        <v>Retained</v>
      </c>
      <c r="R6554" t="str">
        <f t="shared" si="205"/>
        <v>Active</v>
      </c>
    </row>
    <row r="6555" spans="1:18" x14ac:dyDescent="0.25">
      <c r="A6555">
        <v>15581505</v>
      </c>
      <c r="B6555">
        <v>641</v>
      </c>
      <c r="C6555" t="s">
        <v>12</v>
      </c>
      <c r="D6555" t="s">
        <v>33</v>
      </c>
      <c r="E6555">
        <v>35</v>
      </c>
      <c r="F6555" t="s">
        <v>19334</v>
      </c>
      <c r="G6555">
        <v>5</v>
      </c>
      <c r="H6555" t="s">
        <v>19337</v>
      </c>
      <c r="I6555" s="6">
        <v>0</v>
      </c>
      <c r="J6555" t="s">
        <v>19330</v>
      </c>
      <c r="K6555">
        <v>2</v>
      </c>
      <c r="L6555" t="s">
        <v>19331</v>
      </c>
      <c r="M6555" t="s">
        <v>24</v>
      </c>
      <c r="N6555" t="s">
        <v>24</v>
      </c>
      <c r="O6555">
        <v>93148.93</v>
      </c>
      <c r="P6555">
        <v>0</v>
      </c>
      <c r="Q6555" t="str">
        <f t="shared" si="204"/>
        <v>Retained</v>
      </c>
      <c r="R6555" t="str">
        <f t="shared" si="205"/>
        <v>Active</v>
      </c>
    </row>
    <row r="6556" spans="1:18" x14ac:dyDescent="0.25">
      <c r="A6556">
        <v>15612207</v>
      </c>
      <c r="B6556">
        <v>840</v>
      </c>
      <c r="C6556" t="s">
        <v>39</v>
      </c>
      <c r="D6556" t="s">
        <v>13</v>
      </c>
      <c r="E6556">
        <v>51</v>
      </c>
      <c r="F6556" t="s">
        <v>7840</v>
      </c>
      <c r="G6556">
        <v>1</v>
      </c>
      <c r="H6556" t="s">
        <v>19335</v>
      </c>
      <c r="I6556" s="6">
        <v>87779.83</v>
      </c>
      <c r="J6556" t="s">
        <v>19331</v>
      </c>
      <c r="K6556">
        <v>1</v>
      </c>
      <c r="L6556" t="s">
        <v>19333</v>
      </c>
      <c r="M6556" t="s">
        <v>14</v>
      </c>
      <c r="N6556" t="s">
        <v>14</v>
      </c>
      <c r="O6556">
        <v>36687.11</v>
      </c>
      <c r="P6556">
        <v>1</v>
      </c>
      <c r="Q6556" t="str">
        <f t="shared" si="204"/>
        <v>Churned</v>
      </c>
      <c r="R6556" t="str">
        <f t="shared" si="205"/>
        <v>Inactive</v>
      </c>
    </row>
    <row r="6557" spans="1:18" x14ac:dyDescent="0.25">
      <c r="A6557">
        <v>15707242</v>
      </c>
      <c r="B6557">
        <v>504</v>
      </c>
      <c r="C6557" t="s">
        <v>19</v>
      </c>
      <c r="D6557" t="s">
        <v>33</v>
      </c>
      <c r="E6557">
        <v>40</v>
      </c>
      <c r="F6557" t="s">
        <v>19334</v>
      </c>
      <c r="G6557">
        <v>5</v>
      </c>
      <c r="H6557" t="s">
        <v>19337</v>
      </c>
      <c r="I6557" s="6">
        <v>0</v>
      </c>
      <c r="J6557" t="s">
        <v>19330</v>
      </c>
      <c r="K6557">
        <v>2</v>
      </c>
      <c r="L6557" t="s">
        <v>19331</v>
      </c>
      <c r="M6557" t="s">
        <v>24</v>
      </c>
      <c r="N6557" t="s">
        <v>24</v>
      </c>
      <c r="O6557">
        <v>146703.35999999999</v>
      </c>
      <c r="P6557">
        <v>0</v>
      </c>
      <c r="Q6557" t="str">
        <f t="shared" si="204"/>
        <v>Retained</v>
      </c>
      <c r="R6557" t="str">
        <f t="shared" si="205"/>
        <v>Active</v>
      </c>
    </row>
    <row r="6558" spans="1:18" x14ac:dyDescent="0.25">
      <c r="A6558">
        <v>15721937</v>
      </c>
      <c r="B6558">
        <v>686</v>
      </c>
      <c r="C6558" t="s">
        <v>12</v>
      </c>
      <c r="D6558" t="s">
        <v>33</v>
      </c>
      <c r="E6558">
        <v>38</v>
      </c>
      <c r="F6558" t="s">
        <v>19334</v>
      </c>
      <c r="G6558">
        <v>0</v>
      </c>
      <c r="H6558" t="s">
        <v>19335</v>
      </c>
      <c r="I6558" s="6">
        <v>138131.34</v>
      </c>
      <c r="J6558" t="s">
        <v>19332</v>
      </c>
      <c r="K6558">
        <v>1</v>
      </c>
      <c r="L6558" t="s">
        <v>19333</v>
      </c>
      <c r="M6558" t="s">
        <v>14</v>
      </c>
      <c r="N6558" t="s">
        <v>14</v>
      </c>
      <c r="O6558">
        <v>115927.85</v>
      </c>
      <c r="P6558">
        <v>0</v>
      </c>
      <c r="Q6558" t="str">
        <f t="shared" si="204"/>
        <v>Retained</v>
      </c>
      <c r="R6558" t="str">
        <f t="shared" si="205"/>
        <v>Active</v>
      </c>
    </row>
    <row r="6559" spans="1:18" x14ac:dyDescent="0.25">
      <c r="A6559">
        <v>15773852</v>
      </c>
      <c r="B6559">
        <v>533</v>
      </c>
      <c r="C6559" t="s">
        <v>39</v>
      </c>
      <c r="D6559" t="s">
        <v>33</v>
      </c>
      <c r="E6559">
        <v>38</v>
      </c>
      <c r="F6559" t="s">
        <v>19334</v>
      </c>
      <c r="G6559">
        <v>4</v>
      </c>
      <c r="H6559" t="s">
        <v>19337</v>
      </c>
      <c r="I6559" s="6">
        <v>70362.52</v>
      </c>
      <c r="J6559" t="s">
        <v>19331</v>
      </c>
      <c r="K6559">
        <v>2</v>
      </c>
      <c r="L6559" t="s">
        <v>19331</v>
      </c>
      <c r="M6559" t="s">
        <v>14</v>
      </c>
      <c r="N6559" t="s">
        <v>14</v>
      </c>
      <c r="O6559">
        <v>104189.46</v>
      </c>
      <c r="P6559">
        <v>0</v>
      </c>
      <c r="Q6559" t="str">
        <f t="shared" si="204"/>
        <v>Retained</v>
      </c>
      <c r="R6559" t="str">
        <f t="shared" si="205"/>
        <v>Active</v>
      </c>
    </row>
    <row r="6560" spans="1:18" x14ac:dyDescent="0.25">
      <c r="A6560">
        <v>15719778</v>
      </c>
      <c r="B6560">
        <v>577</v>
      </c>
      <c r="C6560" t="s">
        <v>12</v>
      </c>
      <c r="D6560" t="s">
        <v>13</v>
      </c>
      <c r="E6560">
        <v>32</v>
      </c>
      <c r="F6560" t="s">
        <v>19334</v>
      </c>
      <c r="G6560">
        <v>1</v>
      </c>
      <c r="H6560" t="s">
        <v>19335</v>
      </c>
      <c r="I6560" s="6">
        <v>0</v>
      </c>
      <c r="J6560" t="s">
        <v>19330</v>
      </c>
      <c r="K6560">
        <v>2</v>
      </c>
      <c r="L6560" t="s">
        <v>19331</v>
      </c>
      <c r="M6560" t="s">
        <v>24</v>
      </c>
      <c r="N6560" t="s">
        <v>24</v>
      </c>
      <c r="O6560">
        <v>9902.39</v>
      </c>
      <c r="P6560">
        <v>0</v>
      </c>
      <c r="Q6560" t="str">
        <f t="shared" si="204"/>
        <v>Retained</v>
      </c>
      <c r="R6560" t="str">
        <f t="shared" si="205"/>
        <v>Active</v>
      </c>
    </row>
    <row r="6561" spans="1:18" x14ac:dyDescent="0.25">
      <c r="A6561">
        <v>15650538</v>
      </c>
      <c r="B6561">
        <v>445</v>
      </c>
      <c r="C6561" t="s">
        <v>39</v>
      </c>
      <c r="D6561" t="s">
        <v>13</v>
      </c>
      <c r="E6561">
        <v>48</v>
      </c>
      <c r="F6561" t="s">
        <v>19334</v>
      </c>
      <c r="G6561">
        <v>7</v>
      </c>
      <c r="H6561" t="s">
        <v>19337</v>
      </c>
      <c r="I6561" s="6">
        <v>168286.58</v>
      </c>
      <c r="J6561" t="s">
        <v>19332</v>
      </c>
      <c r="K6561">
        <v>1</v>
      </c>
      <c r="L6561" t="s">
        <v>19333</v>
      </c>
      <c r="M6561" t="s">
        <v>24</v>
      </c>
      <c r="N6561" t="s">
        <v>24</v>
      </c>
      <c r="O6561">
        <v>16645.77</v>
      </c>
      <c r="P6561">
        <v>1</v>
      </c>
      <c r="Q6561" t="str">
        <f t="shared" si="204"/>
        <v>Churned</v>
      </c>
      <c r="R6561" t="str">
        <f t="shared" si="205"/>
        <v>Inactive</v>
      </c>
    </row>
    <row r="6562" spans="1:18" x14ac:dyDescent="0.25">
      <c r="A6562">
        <v>15797475</v>
      </c>
      <c r="B6562">
        <v>720</v>
      </c>
      <c r="C6562" t="s">
        <v>12</v>
      </c>
      <c r="D6562" t="s">
        <v>33</v>
      </c>
      <c r="E6562">
        <v>44</v>
      </c>
      <c r="F6562" t="s">
        <v>19334</v>
      </c>
      <c r="G6562">
        <v>3</v>
      </c>
      <c r="H6562" t="s">
        <v>19335</v>
      </c>
      <c r="I6562" s="6">
        <v>86102.27</v>
      </c>
      <c r="J6562" t="s">
        <v>19331</v>
      </c>
      <c r="K6562">
        <v>1</v>
      </c>
      <c r="L6562" t="s">
        <v>19333</v>
      </c>
      <c r="M6562" t="s">
        <v>24</v>
      </c>
      <c r="N6562" t="s">
        <v>24</v>
      </c>
      <c r="O6562">
        <v>180134.88</v>
      </c>
      <c r="P6562">
        <v>1</v>
      </c>
      <c r="Q6562" t="str">
        <f t="shared" si="204"/>
        <v>Churned</v>
      </c>
      <c r="R6562" t="str">
        <f t="shared" si="205"/>
        <v>Inactive</v>
      </c>
    </row>
    <row r="6563" spans="1:18" x14ac:dyDescent="0.25">
      <c r="A6563">
        <v>15780359</v>
      </c>
      <c r="B6563">
        <v>643</v>
      </c>
      <c r="C6563" t="s">
        <v>39</v>
      </c>
      <c r="D6563" t="s">
        <v>33</v>
      </c>
      <c r="E6563">
        <v>25</v>
      </c>
      <c r="F6563" t="s">
        <v>83</v>
      </c>
      <c r="G6563">
        <v>4</v>
      </c>
      <c r="H6563" t="s">
        <v>19337</v>
      </c>
      <c r="I6563" s="6">
        <v>115142.9</v>
      </c>
      <c r="J6563" t="s">
        <v>19332</v>
      </c>
      <c r="K6563">
        <v>1</v>
      </c>
      <c r="L6563" t="s">
        <v>19333</v>
      </c>
      <c r="M6563" t="s">
        <v>14</v>
      </c>
      <c r="N6563" t="s">
        <v>14</v>
      </c>
      <c r="O6563">
        <v>148098.95000000001</v>
      </c>
      <c r="P6563">
        <v>0</v>
      </c>
      <c r="Q6563" t="str">
        <f t="shared" si="204"/>
        <v>Retained</v>
      </c>
      <c r="R6563" t="str">
        <f t="shared" si="205"/>
        <v>Active</v>
      </c>
    </row>
    <row r="6564" spans="1:18" x14ac:dyDescent="0.25">
      <c r="A6564">
        <v>15737104</v>
      </c>
      <c r="B6564">
        <v>652</v>
      </c>
      <c r="C6564" t="s">
        <v>39</v>
      </c>
      <c r="D6564" t="s">
        <v>13</v>
      </c>
      <c r="E6564">
        <v>47</v>
      </c>
      <c r="F6564" t="s">
        <v>19334</v>
      </c>
      <c r="G6564">
        <v>0</v>
      </c>
      <c r="H6564" t="s">
        <v>19335</v>
      </c>
      <c r="I6564" s="6">
        <v>126597.89</v>
      </c>
      <c r="J6564" t="s">
        <v>19332</v>
      </c>
      <c r="K6564">
        <v>2</v>
      </c>
      <c r="L6564" t="s">
        <v>19331</v>
      </c>
      <c r="M6564" t="s">
        <v>14</v>
      </c>
      <c r="N6564" t="s">
        <v>14</v>
      </c>
      <c r="O6564">
        <v>38798.79</v>
      </c>
      <c r="P6564">
        <v>1</v>
      </c>
      <c r="Q6564" t="str">
        <f t="shared" si="204"/>
        <v>Churned</v>
      </c>
      <c r="R6564" t="str">
        <f t="shared" si="205"/>
        <v>Inactive</v>
      </c>
    </row>
    <row r="6565" spans="1:18" x14ac:dyDescent="0.25">
      <c r="A6565">
        <v>15789936</v>
      </c>
      <c r="B6565">
        <v>663</v>
      </c>
      <c r="C6565" t="s">
        <v>12</v>
      </c>
      <c r="D6565" t="s">
        <v>13</v>
      </c>
      <c r="E6565">
        <v>33</v>
      </c>
      <c r="F6565" t="s">
        <v>19334</v>
      </c>
      <c r="G6565">
        <v>2</v>
      </c>
      <c r="H6565" t="s">
        <v>19335</v>
      </c>
      <c r="I6565" s="6">
        <v>0</v>
      </c>
      <c r="J6565" t="s">
        <v>19330</v>
      </c>
      <c r="K6565">
        <v>2</v>
      </c>
      <c r="L6565" t="s">
        <v>19331</v>
      </c>
      <c r="M6565" t="s">
        <v>24</v>
      </c>
      <c r="N6565" t="s">
        <v>24</v>
      </c>
      <c r="O6565">
        <v>153295</v>
      </c>
      <c r="P6565">
        <v>0</v>
      </c>
      <c r="Q6565" t="str">
        <f t="shared" si="204"/>
        <v>Retained</v>
      </c>
      <c r="R6565" t="str">
        <f t="shared" si="205"/>
        <v>Active</v>
      </c>
    </row>
    <row r="6566" spans="1:18" x14ac:dyDescent="0.25">
      <c r="A6566">
        <v>15709523</v>
      </c>
      <c r="B6566">
        <v>525</v>
      </c>
      <c r="C6566" t="s">
        <v>39</v>
      </c>
      <c r="D6566" t="s">
        <v>13</v>
      </c>
      <c r="E6566">
        <v>30</v>
      </c>
      <c r="F6566" t="s">
        <v>19334</v>
      </c>
      <c r="G6566">
        <v>0</v>
      </c>
      <c r="H6566" t="s">
        <v>19335</v>
      </c>
      <c r="I6566" s="6">
        <v>157989.21</v>
      </c>
      <c r="J6566" t="s">
        <v>19332</v>
      </c>
      <c r="K6566">
        <v>2</v>
      </c>
      <c r="L6566" t="s">
        <v>19331</v>
      </c>
      <c r="M6566" t="s">
        <v>14</v>
      </c>
      <c r="N6566" t="s">
        <v>14</v>
      </c>
      <c r="O6566">
        <v>100687.67</v>
      </c>
      <c r="P6566">
        <v>0</v>
      </c>
      <c r="Q6566" t="str">
        <f t="shared" si="204"/>
        <v>Retained</v>
      </c>
      <c r="R6566" t="str">
        <f t="shared" si="205"/>
        <v>Active</v>
      </c>
    </row>
    <row r="6567" spans="1:18" x14ac:dyDescent="0.25">
      <c r="A6567">
        <v>15593425</v>
      </c>
      <c r="B6567">
        <v>662</v>
      </c>
      <c r="C6567" t="s">
        <v>19</v>
      </c>
      <c r="D6567" t="s">
        <v>13</v>
      </c>
      <c r="E6567">
        <v>54</v>
      </c>
      <c r="F6567" t="s">
        <v>7840</v>
      </c>
      <c r="G6567">
        <v>1</v>
      </c>
      <c r="H6567" t="s">
        <v>19335</v>
      </c>
      <c r="I6567" s="6">
        <v>187997.15</v>
      </c>
      <c r="J6567" t="s">
        <v>19332</v>
      </c>
      <c r="K6567">
        <v>1</v>
      </c>
      <c r="L6567" t="s">
        <v>19333</v>
      </c>
      <c r="M6567" t="s">
        <v>24</v>
      </c>
      <c r="N6567" t="s">
        <v>24</v>
      </c>
      <c r="O6567">
        <v>111442.71</v>
      </c>
      <c r="P6567">
        <v>1</v>
      </c>
      <c r="Q6567" t="str">
        <f t="shared" si="204"/>
        <v>Churned</v>
      </c>
      <c r="R6567" t="str">
        <f t="shared" si="205"/>
        <v>Inactive</v>
      </c>
    </row>
    <row r="6568" spans="1:18" x14ac:dyDescent="0.25">
      <c r="A6568">
        <v>15776725</v>
      </c>
      <c r="B6568">
        <v>724</v>
      </c>
      <c r="C6568" t="s">
        <v>39</v>
      </c>
      <c r="D6568" t="s">
        <v>33</v>
      </c>
      <c r="E6568">
        <v>54</v>
      </c>
      <c r="F6568" t="s">
        <v>7840</v>
      </c>
      <c r="G6568">
        <v>8</v>
      </c>
      <c r="H6568" t="s">
        <v>19336</v>
      </c>
      <c r="I6568" s="6">
        <v>172192.49</v>
      </c>
      <c r="J6568" t="s">
        <v>19332</v>
      </c>
      <c r="K6568">
        <v>1</v>
      </c>
      <c r="L6568" t="s">
        <v>19333</v>
      </c>
      <c r="M6568" t="s">
        <v>14</v>
      </c>
      <c r="N6568" t="s">
        <v>14</v>
      </c>
      <c r="O6568">
        <v>136902.01</v>
      </c>
      <c r="P6568">
        <v>0</v>
      </c>
      <c r="Q6568" t="str">
        <f t="shared" si="204"/>
        <v>Retained</v>
      </c>
      <c r="R6568" t="str">
        <f t="shared" si="205"/>
        <v>Active</v>
      </c>
    </row>
    <row r="6569" spans="1:18" x14ac:dyDescent="0.25">
      <c r="A6569">
        <v>15604706</v>
      </c>
      <c r="B6569">
        <v>581</v>
      </c>
      <c r="C6569" t="s">
        <v>39</v>
      </c>
      <c r="D6569" t="s">
        <v>33</v>
      </c>
      <c r="E6569">
        <v>38</v>
      </c>
      <c r="F6569" t="s">
        <v>19334</v>
      </c>
      <c r="G6569">
        <v>1</v>
      </c>
      <c r="H6569" t="s">
        <v>19335</v>
      </c>
      <c r="I6569" s="6">
        <v>133105.47</v>
      </c>
      <c r="J6569" t="s">
        <v>19332</v>
      </c>
      <c r="K6569">
        <v>1</v>
      </c>
      <c r="L6569" t="s">
        <v>19333</v>
      </c>
      <c r="M6569" t="s">
        <v>24</v>
      </c>
      <c r="N6569" t="s">
        <v>24</v>
      </c>
      <c r="O6569">
        <v>105732.9</v>
      </c>
      <c r="P6569">
        <v>1</v>
      </c>
      <c r="Q6569" t="str">
        <f t="shared" si="204"/>
        <v>Churned</v>
      </c>
      <c r="R6569" t="str">
        <f t="shared" si="205"/>
        <v>Inactive</v>
      </c>
    </row>
    <row r="6570" spans="1:18" x14ac:dyDescent="0.25">
      <c r="A6570">
        <v>15790958</v>
      </c>
      <c r="B6570">
        <v>685</v>
      </c>
      <c r="C6570" t="s">
        <v>19</v>
      </c>
      <c r="D6570" t="s">
        <v>33</v>
      </c>
      <c r="E6570">
        <v>38</v>
      </c>
      <c r="F6570" t="s">
        <v>19334</v>
      </c>
      <c r="G6570">
        <v>4</v>
      </c>
      <c r="H6570" t="s">
        <v>19337</v>
      </c>
      <c r="I6570" s="6">
        <v>0</v>
      </c>
      <c r="J6570" t="s">
        <v>19330</v>
      </c>
      <c r="K6570">
        <v>2</v>
      </c>
      <c r="L6570" t="s">
        <v>19331</v>
      </c>
      <c r="M6570" t="s">
        <v>14</v>
      </c>
      <c r="N6570" t="s">
        <v>14</v>
      </c>
      <c r="O6570">
        <v>35884.910000000003</v>
      </c>
      <c r="P6570">
        <v>0</v>
      </c>
      <c r="Q6570" t="str">
        <f t="shared" si="204"/>
        <v>Retained</v>
      </c>
      <c r="R6570" t="str">
        <f t="shared" si="205"/>
        <v>Active</v>
      </c>
    </row>
    <row r="6571" spans="1:18" x14ac:dyDescent="0.25">
      <c r="A6571">
        <v>15747534</v>
      </c>
      <c r="B6571">
        <v>595</v>
      </c>
      <c r="C6571" t="s">
        <v>12</v>
      </c>
      <c r="D6571" t="s">
        <v>33</v>
      </c>
      <c r="E6571">
        <v>46</v>
      </c>
      <c r="F6571" t="s">
        <v>19334</v>
      </c>
      <c r="G6571">
        <v>10</v>
      </c>
      <c r="H6571" t="s">
        <v>19336</v>
      </c>
      <c r="I6571" s="6">
        <v>0</v>
      </c>
      <c r="J6571" t="s">
        <v>19330</v>
      </c>
      <c r="K6571">
        <v>1</v>
      </c>
      <c r="L6571" t="s">
        <v>19333</v>
      </c>
      <c r="M6571" t="s">
        <v>24</v>
      </c>
      <c r="N6571" t="s">
        <v>24</v>
      </c>
      <c r="O6571">
        <v>73489.149999999994</v>
      </c>
      <c r="P6571">
        <v>1</v>
      </c>
      <c r="Q6571" t="str">
        <f t="shared" si="204"/>
        <v>Churned</v>
      </c>
      <c r="R6571" t="str">
        <f t="shared" si="205"/>
        <v>Inactive</v>
      </c>
    </row>
    <row r="6572" spans="1:18" x14ac:dyDescent="0.25">
      <c r="A6572">
        <v>15574237</v>
      </c>
      <c r="B6572">
        <v>588</v>
      </c>
      <c r="C6572" t="s">
        <v>12</v>
      </c>
      <c r="D6572" t="s">
        <v>13</v>
      </c>
      <c r="E6572">
        <v>21</v>
      </c>
      <c r="F6572" t="s">
        <v>83</v>
      </c>
      <c r="G6572">
        <v>8</v>
      </c>
      <c r="H6572" t="s">
        <v>19336</v>
      </c>
      <c r="I6572" s="6">
        <v>0</v>
      </c>
      <c r="J6572" t="s">
        <v>19330</v>
      </c>
      <c r="K6572">
        <v>2</v>
      </c>
      <c r="L6572" t="s">
        <v>19331</v>
      </c>
      <c r="M6572" t="s">
        <v>14</v>
      </c>
      <c r="N6572" t="s">
        <v>14</v>
      </c>
      <c r="O6572">
        <v>110114.19</v>
      </c>
      <c r="P6572">
        <v>0</v>
      </c>
      <c r="Q6572" t="str">
        <f t="shared" si="204"/>
        <v>Retained</v>
      </c>
      <c r="R6572" t="str">
        <f t="shared" si="205"/>
        <v>Active</v>
      </c>
    </row>
    <row r="6573" spans="1:18" x14ac:dyDescent="0.25">
      <c r="A6573">
        <v>15690332</v>
      </c>
      <c r="B6573">
        <v>647</v>
      </c>
      <c r="C6573" t="s">
        <v>39</v>
      </c>
      <c r="D6573" t="s">
        <v>33</v>
      </c>
      <c r="E6573">
        <v>35</v>
      </c>
      <c r="F6573" t="s">
        <v>19334</v>
      </c>
      <c r="G6573">
        <v>3</v>
      </c>
      <c r="H6573" t="s">
        <v>19335</v>
      </c>
      <c r="I6573" s="6">
        <v>192407.97</v>
      </c>
      <c r="J6573" t="s">
        <v>19332</v>
      </c>
      <c r="K6573">
        <v>1</v>
      </c>
      <c r="L6573" t="s">
        <v>19333</v>
      </c>
      <c r="M6573" t="s">
        <v>14</v>
      </c>
      <c r="N6573" t="s">
        <v>14</v>
      </c>
      <c r="O6573">
        <v>40145.279999999999</v>
      </c>
      <c r="P6573">
        <v>0</v>
      </c>
      <c r="Q6573" t="str">
        <f t="shared" si="204"/>
        <v>Retained</v>
      </c>
      <c r="R6573" t="str">
        <f t="shared" si="205"/>
        <v>Active</v>
      </c>
    </row>
    <row r="6574" spans="1:18" x14ac:dyDescent="0.25">
      <c r="A6574">
        <v>15661290</v>
      </c>
      <c r="B6574">
        <v>785</v>
      </c>
      <c r="C6574" t="s">
        <v>39</v>
      </c>
      <c r="D6574" t="s">
        <v>13</v>
      </c>
      <c r="E6574">
        <v>38</v>
      </c>
      <c r="F6574" t="s">
        <v>19334</v>
      </c>
      <c r="G6574">
        <v>9</v>
      </c>
      <c r="H6574" t="s">
        <v>19336</v>
      </c>
      <c r="I6574" s="6">
        <v>107199.75</v>
      </c>
      <c r="J6574" t="s">
        <v>19332</v>
      </c>
      <c r="K6574">
        <v>1</v>
      </c>
      <c r="L6574" t="s">
        <v>19333</v>
      </c>
      <c r="M6574" t="s">
        <v>24</v>
      </c>
      <c r="N6574" t="s">
        <v>24</v>
      </c>
      <c r="O6574">
        <v>146398.51</v>
      </c>
      <c r="P6574">
        <v>0</v>
      </c>
      <c r="Q6574" t="str">
        <f t="shared" si="204"/>
        <v>Retained</v>
      </c>
      <c r="R6574" t="str">
        <f t="shared" si="205"/>
        <v>Active</v>
      </c>
    </row>
    <row r="6575" spans="1:18" x14ac:dyDescent="0.25">
      <c r="A6575">
        <v>15651883</v>
      </c>
      <c r="B6575">
        <v>794</v>
      </c>
      <c r="C6575" t="s">
        <v>39</v>
      </c>
      <c r="D6575" t="s">
        <v>13</v>
      </c>
      <c r="E6575">
        <v>55</v>
      </c>
      <c r="F6575" t="s">
        <v>7840</v>
      </c>
      <c r="G6575">
        <v>6</v>
      </c>
      <c r="H6575" t="s">
        <v>19337</v>
      </c>
      <c r="I6575" s="6">
        <v>115796.7</v>
      </c>
      <c r="J6575" t="s">
        <v>19332</v>
      </c>
      <c r="K6575">
        <v>1</v>
      </c>
      <c r="L6575" t="s">
        <v>19333</v>
      </c>
      <c r="M6575" t="s">
        <v>24</v>
      </c>
      <c r="N6575" t="s">
        <v>24</v>
      </c>
      <c r="O6575">
        <v>160526.35999999999</v>
      </c>
      <c r="P6575">
        <v>1</v>
      </c>
      <c r="Q6575" t="str">
        <f t="shared" si="204"/>
        <v>Churned</v>
      </c>
      <c r="R6575" t="str">
        <f t="shared" si="205"/>
        <v>Inactive</v>
      </c>
    </row>
    <row r="6576" spans="1:18" x14ac:dyDescent="0.25">
      <c r="A6576">
        <v>15808905</v>
      </c>
      <c r="B6576">
        <v>823</v>
      </c>
      <c r="C6576" t="s">
        <v>12</v>
      </c>
      <c r="D6576" t="s">
        <v>33</v>
      </c>
      <c r="E6576">
        <v>37</v>
      </c>
      <c r="F6576" t="s">
        <v>19334</v>
      </c>
      <c r="G6576">
        <v>5</v>
      </c>
      <c r="H6576" t="s">
        <v>19337</v>
      </c>
      <c r="I6576" s="6">
        <v>164858.18</v>
      </c>
      <c r="J6576" t="s">
        <v>19332</v>
      </c>
      <c r="K6576">
        <v>1</v>
      </c>
      <c r="L6576" t="s">
        <v>19333</v>
      </c>
      <c r="M6576" t="s">
        <v>14</v>
      </c>
      <c r="N6576" t="s">
        <v>14</v>
      </c>
      <c r="O6576">
        <v>173516.71</v>
      </c>
      <c r="P6576">
        <v>0</v>
      </c>
      <c r="Q6576" t="str">
        <f t="shared" si="204"/>
        <v>Retained</v>
      </c>
      <c r="R6576" t="str">
        <f t="shared" si="205"/>
        <v>Active</v>
      </c>
    </row>
    <row r="6577" spans="1:18" x14ac:dyDescent="0.25">
      <c r="A6577">
        <v>15715532</v>
      </c>
      <c r="B6577">
        <v>687</v>
      </c>
      <c r="C6577" t="s">
        <v>39</v>
      </c>
      <c r="D6577" t="s">
        <v>33</v>
      </c>
      <c r="E6577">
        <v>38</v>
      </c>
      <c r="F6577" t="s">
        <v>19334</v>
      </c>
      <c r="G6577">
        <v>4</v>
      </c>
      <c r="H6577" t="s">
        <v>19337</v>
      </c>
      <c r="I6577" s="6">
        <v>117633.28</v>
      </c>
      <c r="J6577" t="s">
        <v>19332</v>
      </c>
      <c r="K6577">
        <v>1</v>
      </c>
      <c r="L6577" t="s">
        <v>19333</v>
      </c>
      <c r="M6577" t="s">
        <v>14</v>
      </c>
      <c r="N6577" t="s">
        <v>14</v>
      </c>
      <c r="O6577">
        <v>88396.6</v>
      </c>
      <c r="P6577">
        <v>0</v>
      </c>
      <c r="Q6577" t="str">
        <f t="shared" si="204"/>
        <v>Retained</v>
      </c>
      <c r="R6577" t="str">
        <f t="shared" si="205"/>
        <v>Active</v>
      </c>
    </row>
    <row r="6578" spans="1:18" x14ac:dyDescent="0.25">
      <c r="A6578">
        <v>15786078</v>
      </c>
      <c r="B6578">
        <v>850</v>
      </c>
      <c r="C6578" t="s">
        <v>12</v>
      </c>
      <c r="D6578" t="s">
        <v>13</v>
      </c>
      <c r="E6578">
        <v>28</v>
      </c>
      <c r="F6578" t="s">
        <v>83</v>
      </c>
      <c r="G6578">
        <v>9</v>
      </c>
      <c r="H6578" t="s">
        <v>19336</v>
      </c>
      <c r="I6578" s="6">
        <v>0</v>
      </c>
      <c r="J6578" t="s">
        <v>19330</v>
      </c>
      <c r="K6578">
        <v>2</v>
      </c>
      <c r="L6578" t="s">
        <v>19331</v>
      </c>
      <c r="M6578" t="s">
        <v>24</v>
      </c>
      <c r="N6578" t="s">
        <v>24</v>
      </c>
      <c r="O6578">
        <v>185821.41</v>
      </c>
      <c r="P6578">
        <v>0</v>
      </c>
      <c r="Q6578" t="str">
        <f t="shared" si="204"/>
        <v>Retained</v>
      </c>
      <c r="R6578" t="str">
        <f t="shared" si="205"/>
        <v>Active</v>
      </c>
    </row>
    <row r="6579" spans="1:18" x14ac:dyDescent="0.25">
      <c r="A6579">
        <v>15652401</v>
      </c>
      <c r="B6579">
        <v>496</v>
      </c>
      <c r="C6579" t="s">
        <v>12</v>
      </c>
      <c r="D6579" t="s">
        <v>13</v>
      </c>
      <c r="E6579">
        <v>36</v>
      </c>
      <c r="F6579" t="s">
        <v>19334</v>
      </c>
      <c r="G6579">
        <v>7</v>
      </c>
      <c r="H6579" t="s">
        <v>19337</v>
      </c>
      <c r="I6579" s="6">
        <v>0</v>
      </c>
      <c r="J6579" t="s">
        <v>19330</v>
      </c>
      <c r="K6579">
        <v>2</v>
      </c>
      <c r="L6579" t="s">
        <v>19331</v>
      </c>
      <c r="M6579" t="s">
        <v>24</v>
      </c>
      <c r="N6579" t="s">
        <v>24</v>
      </c>
      <c r="O6579">
        <v>108098.28</v>
      </c>
      <c r="P6579">
        <v>0</v>
      </c>
      <c r="Q6579" t="str">
        <f t="shared" si="204"/>
        <v>Retained</v>
      </c>
      <c r="R6579" t="str">
        <f t="shared" si="205"/>
        <v>Active</v>
      </c>
    </row>
    <row r="6580" spans="1:18" x14ac:dyDescent="0.25">
      <c r="A6580">
        <v>15673074</v>
      </c>
      <c r="B6580">
        <v>527</v>
      </c>
      <c r="C6580" t="s">
        <v>39</v>
      </c>
      <c r="D6580" t="s">
        <v>13</v>
      </c>
      <c r="E6580">
        <v>30</v>
      </c>
      <c r="F6580" t="s">
        <v>19334</v>
      </c>
      <c r="G6580">
        <v>6</v>
      </c>
      <c r="H6580" t="s">
        <v>19337</v>
      </c>
      <c r="I6580" s="6">
        <v>126663.51</v>
      </c>
      <c r="J6580" t="s">
        <v>19332</v>
      </c>
      <c r="K6580">
        <v>1</v>
      </c>
      <c r="L6580" t="s">
        <v>19333</v>
      </c>
      <c r="M6580" t="s">
        <v>14</v>
      </c>
      <c r="N6580" t="s">
        <v>14</v>
      </c>
      <c r="O6580">
        <v>162267.91</v>
      </c>
      <c r="P6580">
        <v>0</v>
      </c>
      <c r="Q6580" t="str">
        <f t="shared" si="204"/>
        <v>Retained</v>
      </c>
      <c r="R6580" t="str">
        <f t="shared" si="205"/>
        <v>Active</v>
      </c>
    </row>
    <row r="6581" spans="1:18" x14ac:dyDescent="0.25">
      <c r="A6581">
        <v>15598744</v>
      </c>
      <c r="B6581">
        <v>576</v>
      </c>
      <c r="C6581" t="s">
        <v>39</v>
      </c>
      <c r="D6581" t="s">
        <v>13</v>
      </c>
      <c r="E6581">
        <v>71</v>
      </c>
      <c r="F6581" t="s">
        <v>7840</v>
      </c>
      <c r="G6581">
        <v>6</v>
      </c>
      <c r="H6581" t="s">
        <v>19337</v>
      </c>
      <c r="I6581" s="6">
        <v>140273.47</v>
      </c>
      <c r="J6581" t="s">
        <v>19332</v>
      </c>
      <c r="K6581">
        <v>1</v>
      </c>
      <c r="L6581" t="s">
        <v>19333</v>
      </c>
      <c r="M6581" t="s">
        <v>14</v>
      </c>
      <c r="N6581" t="s">
        <v>14</v>
      </c>
      <c r="O6581">
        <v>193135.25</v>
      </c>
      <c r="P6581">
        <v>1</v>
      </c>
      <c r="Q6581" t="str">
        <f t="shared" si="204"/>
        <v>Churned</v>
      </c>
      <c r="R6581" t="str">
        <f t="shared" si="205"/>
        <v>Inactive</v>
      </c>
    </row>
    <row r="6582" spans="1:18" x14ac:dyDescent="0.25">
      <c r="A6582">
        <v>15785975</v>
      </c>
      <c r="B6582">
        <v>525</v>
      </c>
      <c r="C6582" t="s">
        <v>19</v>
      </c>
      <c r="D6582" t="s">
        <v>13</v>
      </c>
      <c r="E6582">
        <v>60</v>
      </c>
      <c r="F6582" t="s">
        <v>7840</v>
      </c>
      <c r="G6582">
        <v>7</v>
      </c>
      <c r="H6582" t="s">
        <v>19337</v>
      </c>
      <c r="I6582" s="6">
        <v>0</v>
      </c>
      <c r="J6582" t="s">
        <v>19330</v>
      </c>
      <c r="K6582">
        <v>2</v>
      </c>
      <c r="L6582" t="s">
        <v>19331</v>
      </c>
      <c r="M6582" t="s">
        <v>14</v>
      </c>
      <c r="N6582" t="s">
        <v>14</v>
      </c>
      <c r="O6582">
        <v>168034.9</v>
      </c>
      <c r="P6582">
        <v>0</v>
      </c>
      <c r="Q6582" t="str">
        <f t="shared" si="204"/>
        <v>Retained</v>
      </c>
      <c r="R6582" t="str">
        <f t="shared" si="205"/>
        <v>Active</v>
      </c>
    </row>
    <row r="6583" spans="1:18" x14ac:dyDescent="0.25">
      <c r="A6583">
        <v>15613180</v>
      </c>
      <c r="B6583">
        <v>727</v>
      </c>
      <c r="C6583" t="s">
        <v>39</v>
      </c>
      <c r="D6583" t="s">
        <v>33</v>
      </c>
      <c r="E6583">
        <v>21</v>
      </c>
      <c r="F6583" t="s">
        <v>83</v>
      </c>
      <c r="G6583">
        <v>8</v>
      </c>
      <c r="H6583" t="s">
        <v>19336</v>
      </c>
      <c r="I6583" s="6">
        <v>153344.72</v>
      </c>
      <c r="J6583" t="s">
        <v>19332</v>
      </c>
      <c r="K6583">
        <v>1</v>
      </c>
      <c r="L6583" t="s">
        <v>19333</v>
      </c>
      <c r="M6583" t="s">
        <v>14</v>
      </c>
      <c r="N6583" t="s">
        <v>14</v>
      </c>
      <c r="O6583">
        <v>163295.87</v>
      </c>
      <c r="P6583">
        <v>0</v>
      </c>
      <c r="Q6583" t="str">
        <f t="shared" si="204"/>
        <v>Retained</v>
      </c>
      <c r="R6583" t="str">
        <f t="shared" si="205"/>
        <v>Active</v>
      </c>
    </row>
    <row r="6584" spans="1:18" x14ac:dyDescent="0.25">
      <c r="A6584">
        <v>15584229</v>
      </c>
      <c r="B6584">
        <v>671</v>
      </c>
      <c r="C6584" t="s">
        <v>39</v>
      </c>
      <c r="D6584" t="s">
        <v>13</v>
      </c>
      <c r="E6584">
        <v>23</v>
      </c>
      <c r="F6584" t="s">
        <v>83</v>
      </c>
      <c r="G6584">
        <v>9</v>
      </c>
      <c r="H6584" t="s">
        <v>19336</v>
      </c>
      <c r="I6584" s="6">
        <v>123943.18</v>
      </c>
      <c r="J6584" t="s">
        <v>19332</v>
      </c>
      <c r="K6584">
        <v>1</v>
      </c>
      <c r="L6584" t="s">
        <v>19333</v>
      </c>
      <c r="M6584" t="s">
        <v>14</v>
      </c>
      <c r="N6584" t="s">
        <v>14</v>
      </c>
      <c r="O6584">
        <v>159553.26999999999</v>
      </c>
      <c r="P6584">
        <v>0</v>
      </c>
      <c r="Q6584" t="str">
        <f t="shared" si="204"/>
        <v>Retained</v>
      </c>
      <c r="R6584" t="str">
        <f t="shared" si="205"/>
        <v>Active</v>
      </c>
    </row>
    <row r="6585" spans="1:18" x14ac:dyDescent="0.25">
      <c r="A6585">
        <v>15773804</v>
      </c>
      <c r="B6585">
        <v>625</v>
      </c>
      <c r="C6585" t="s">
        <v>12</v>
      </c>
      <c r="D6585" t="s">
        <v>33</v>
      </c>
      <c r="E6585">
        <v>39</v>
      </c>
      <c r="F6585" t="s">
        <v>19334</v>
      </c>
      <c r="G6585">
        <v>5</v>
      </c>
      <c r="H6585" t="s">
        <v>19337</v>
      </c>
      <c r="I6585" s="6">
        <v>0</v>
      </c>
      <c r="J6585" t="s">
        <v>19330</v>
      </c>
      <c r="K6585">
        <v>1</v>
      </c>
      <c r="L6585" t="s">
        <v>19333</v>
      </c>
      <c r="M6585" t="s">
        <v>24</v>
      </c>
      <c r="N6585" t="s">
        <v>24</v>
      </c>
      <c r="O6585">
        <v>99800.87</v>
      </c>
      <c r="P6585">
        <v>0</v>
      </c>
      <c r="Q6585" t="str">
        <f t="shared" si="204"/>
        <v>Retained</v>
      </c>
      <c r="R6585" t="str">
        <f t="shared" si="205"/>
        <v>Active</v>
      </c>
    </row>
    <row r="6586" spans="1:18" x14ac:dyDescent="0.25">
      <c r="A6586">
        <v>15699515</v>
      </c>
      <c r="B6586">
        <v>643</v>
      </c>
      <c r="C6586" t="s">
        <v>39</v>
      </c>
      <c r="D6586" t="s">
        <v>33</v>
      </c>
      <c r="E6586">
        <v>33</v>
      </c>
      <c r="F6586" t="s">
        <v>19334</v>
      </c>
      <c r="G6586">
        <v>7</v>
      </c>
      <c r="H6586" t="s">
        <v>19337</v>
      </c>
      <c r="I6586" s="6">
        <v>98630.31</v>
      </c>
      <c r="J6586" t="s">
        <v>19331</v>
      </c>
      <c r="K6586">
        <v>2</v>
      </c>
      <c r="L6586" t="s">
        <v>19331</v>
      </c>
      <c r="M6586" t="s">
        <v>14</v>
      </c>
      <c r="N6586" t="s">
        <v>14</v>
      </c>
      <c r="O6586">
        <v>40250.82</v>
      </c>
      <c r="P6586">
        <v>0</v>
      </c>
      <c r="Q6586" t="str">
        <f t="shared" si="204"/>
        <v>Retained</v>
      </c>
      <c r="R6586" t="str">
        <f t="shared" si="205"/>
        <v>Active</v>
      </c>
    </row>
    <row r="6587" spans="1:18" x14ac:dyDescent="0.25">
      <c r="A6587">
        <v>15705313</v>
      </c>
      <c r="B6587">
        <v>707</v>
      </c>
      <c r="C6587" t="s">
        <v>12</v>
      </c>
      <c r="D6587" t="s">
        <v>13</v>
      </c>
      <c r="E6587">
        <v>33</v>
      </c>
      <c r="F6587" t="s">
        <v>19334</v>
      </c>
      <c r="G6587">
        <v>2</v>
      </c>
      <c r="H6587" t="s">
        <v>19335</v>
      </c>
      <c r="I6587" s="6">
        <v>58036.33</v>
      </c>
      <c r="J6587" t="s">
        <v>19331</v>
      </c>
      <c r="K6587">
        <v>1</v>
      </c>
      <c r="L6587" t="s">
        <v>19333</v>
      </c>
      <c r="M6587" t="s">
        <v>14</v>
      </c>
      <c r="N6587" t="s">
        <v>14</v>
      </c>
      <c r="O6587">
        <v>83335.78</v>
      </c>
      <c r="P6587">
        <v>0</v>
      </c>
      <c r="Q6587" t="str">
        <f t="shared" si="204"/>
        <v>Retained</v>
      </c>
      <c r="R6587" t="str">
        <f t="shared" si="205"/>
        <v>Active</v>
      </c>
    </row>
    <row r="6588" spans="1:18" x14ac:dyDescent="0.25">
      <c r="A6588">
        <v>15693817</v>
      </c>
      <c r="B6588">
        <v>539</v>
      </c>
      <c r="C6588" t="s">
        <v>19</v>
      </c>
      <c r="D6588" t="s">
        <v>33</v>
      </c>
      <c r="E6588">
        <v>28</v>
      </c>
      <c r="F6588" t="s">
        <v>83</v>
      </c>
      <c r="G6588">
        <v>5</v>
      </c>
      <c r="H6588" t="s">
        <v>19337</v>
      </c>
      <c r="I6588" s="6">
        <v>0</v>
      </c>
      <c r="J6588" t="s">
        <v>19330</v>
      </c>
      <c r="K6588">
        <v>2</v>
      </c>
      <c r="L6588" t="s">
        <v>19331</v>
      </c>
      <c r="M6588" t="s">
        <v>24</v>
      </c>
      <c r="N6588" t="s">
        <v>24</v>
      </c>
      <c r="O6588">
        <v>48382.400000000001</v>
      </c>
      <c r="P6588">
        <v>0</v>
      </c>
      <c r="Q6588" t="str">
        <f t="shared" si="204"/>
        <v>Retained</v>
      </c>
      <c r="R6588" t="str">
        <f t="shared" si="205"/>
        <v>Active</v>
      </c>
    </row>
    <row r="6589" spans="1:18" x14ac:dyDescent="0.25">
      <c r="A6589">
        <v>15673790</v>
      </c>
      <c r="B6589">
        <v>498</v>
      </c>
      <c r="C6589" t="s">
        <v>39</v>
      </c>
      <c r="D6589" t="s">
        <v>33</v>
      </c>
      <c r="E6589">
        <v>45</v>
      </c>
      <c r="F6589" t="s">
        <v>19334</v>
      </c>
      <c r="G6589">
        <v>7</v>
      </c>
      <c r="H6589" t="s">
        <v>19337</v>
      </c>
      <c r="I6589" s="6">
        <v>109200.74</v>
      </c>
      <c r="J6589" t="s">
        <v>19332</v>
      </c>
      <c r="K6589">
        <v>2</v>
      </c>
      <c r="L6589" t="s">
        <v>19331</v>
      </c>
      <c r="M6589" t="s">
        <v>14</v>
      </c>
      <c r="N6589" t="s">
        <v>14</v>
      </c>
      <c r="O6589">
        <v>165990.44</v>
      </c>
      <c r="P6589">
        <v>0</v>
      </c>
      <c r="Q6589" t="str">
        <f t="shared" si="204"/>
        <v>Retained</v>
      </c>
      <c r="R6589" t="str">
        <f t="shared" si="205"/>
        <v>Active</v>
      </c>
    </row>
    <row r="6590" spans="1:18" x14ac:dyDescent="0.25">
      <c r="A6590">
        <v>15674868</v>
      </c>
      <c r="B6590">
        <v>696</v>
      </c>
      <c r="C6590" t="s">
        <v>19</v>
      </c>
      <c r="D6590" t="s">
        <v>13</v>
      </c>
      <c r="E6590">
        <v>30</v>
      </c>
      <c r="F6590" t="s">
        <v>19334</v>
      </c>
      <c r="G6590">
        <v>0</v>
      </c>
      <c r="H6590" t="s">
        <v>19335</v>
      </c>
      <c r="I6590" s="6">
        <v>0</v>
      </c>
      <c r="J6590" t="s">
        <v>19330</v>
      </c>
      <c r="K6590">
        <v>2</v>
      </c>
      <c r="L6590" t="s">
        <v>19331</v>
      </c>
      <c r="M6590" t="s">
        <v>14</v>
      </c>
      <c r="N6590" t="s">
        <v>14</v>
      </c>
      <c r="O6590">
        <v>9002.7999999999993</v>
      </c>
      <c r="P6590">
        <v>0</v>
      </c>
      <c r="Q6590" t="str">
        <f t="shared" si="204"/>
        <v>Retained</v>
      </c>
      <c r="R6590" t="str">
        <f t="shared" si="205"/>
        <v>Active</v>
      </c>
    </row>
    <row r="6591" spans="1:18" x14ac:dyDescent="0.25">
      <c r="A6591">
        <v>15692110</v>
      </c>
      <c r="B6591">
        <v>758</v>
      </c>
      <c r="C6591" t="s">
        <v>12</v>
      </c>
      <c r="D6591" t="s">
        <v>13</v>
      </c>
      <c r="E6591">
        <v>33</v>
      </c>
      <c r="F6591" t="s">
        <v>19334</v>
      </c>
      <c r="G6591">
        <v>7</v>
      </c>
      <c r="H6591" t="s">
        <v>19337</v>
      </c>
      <c r="I6591" s="6">
        <v>0</v>
      </c>
      <c r="J6591" t="s">
        <v>19330</v>
      </c>
      <c r="K6591">
        <v>1</v>
      </c>
      <c r="L6591" t="s">
        <v>19333</v>
      </c>
      <c r="M6591" t="s">
        <v>24</v>
      </c>
      <c r="N6591" t="s">
        <v>24</v>
      </c>
      <c r="O6591">
        <v>188156.34</v>
      </c>
      <c r="P6591">
        <v>0</v>
      </c>
      <c r="Q6591" t="str">
        <f t="shared" si="204"/>
        <v>Retained</v>
      </c>
      <c r="R6591" t="str">
        <f t="shared" si="205"/>
        <v>Active</v>
      </c>
    </row>
    <row r="6592" spans="1:18" x14ac:dyDescent="0.25">
      <c r="A6592">
        <v>15645904</v>
      </c>
      <c r="B6592">
        <v>685</v>
      </c>
      <c r="C6592" t="s">
        <v>12</v>
      </c>
      <c r="D6592" t="s">
        <v>13</v>
      </c>
      <c r="E6592">
        <v>33</v>
      </c>
      <c r="F6592" t="s">
        <v>19334</v>
      </c>
      <c r="G6592">
        <v>6</v>
      </c>
      <c r="H6592" t="s">
        <v>19337</v>
      </c>
      <c r="I6592" s="6">
        <v>0</v>
      </c>
      <c r="J6592" t="s">
        <v>19330</v>
      </c>
      <c r="K6592">
        <v>2</v>
      </c>
      <c r="L6592" t="s">
        <v>19331</v>
      </c>
      <c r="M6592" t="s">
        <v>14</v>
      </c>
      <c r="N6592" t="s">
        <v>14</v>
      </c>
      <c r="O6592">
        <v>186785.01</v>
      </c>
      <c r="P6592">
        <v>0</v>
      </c>
      <c r="Q6592" t="str">
        <f t="shared" si="204"/>
        <v>Retained</v>
      </c>
      <c r="R6592" t="str">
        <f t="shared" si="205"/>
        <v>Active</v>
      </c>
    </row>
    <row r="6593" spans="1:18" x14ac:dyDescent="0.25">
      <c r="A6593">
        <v>15581332</v>
      </c>
      <c r="B6593">
        <v>655</v>
      </c>
      <c r="C6593" t="s">
        <v>39</v>
      </c>
      <c r="D6593" t="s">
        <v>13</v>
      </c>
      <c r="E6593">
        <v>30</v>
      </c>
      <c r="F6593" t="s">
        <v>19334</v>
      </c>
      <c r="G6593">
        <v>1</v>
      </c>
      <c r="H6593" t="s">
        <v>19335</v>
      </c>
      <c r="I6593" s="6">
        <v>83173.98</v>
      </c>
      <c r="J6593" t="s">
        <v>19331</v>
      </c>
      <c r="K6593">
        <v>2</v>
      </c>
      <c r="L6593" t="s">
        <v>19331</v>
      </c>
      <c r="M6593" t="s">
        <v>14</v>
      </c>
      <c r="N6593" t="s">
        <v>14</v>
      </c>
      <c r="O6593">
        <v>184259.6</v>
      </c>
      <c r="P6593">
        <v>0</v>
      </c>
      <c r="Q6593" t="str">
        <f t="shared" si="204"/>
        <v>Retained</v>
      </c>
      <c r="R6593" t="str">
        <f t="shared" si="205"/>
        <v>Active</v>
      </c>
    </row>
    <row r="6594" spans="1:18" x14ac:dyDescent="0.25">
      <c r="A6594">
        <v>15808544</v>
      </c>
      <c r="B6594">
        <v>747</v>
      </c>
      <c r="C6594" t="s">
        <v>12</v>
      </c>
      <c r="D6594" t="s">
        <v>13</v>
      </c>
      <c r="E6594">
        <v>40</v>
      </c>
      <c r="F6594" t="s">
        <v>19334</v>
      </c>
      <c r="G6594">
        <v>3</v>
      </c>
      <c r="H6594" t="s">
        <v>19335</v>
      </c>
      <c r="I6594" s="6">
        <v>0</v>
      </c>
      <c r="J6594" t="s">
        <v>19330</v>
      </c>
      <c r="K6594">
        <v>1</v>
      </c>
      <c r="L6594" t="s">
        <v>19333</v>
      </c>
      <c r="M6594" t="s">
        <v>24</v>
      </c>
      <c r="N6594" t="s">
        <v>24</v>
      </c>
      <c r="O6594">
        <v>57817.84</v>
      </c>
      <c r="P6594">
        <v>1</v>
      </c>
      <c r="Q6594" t="str">
        <f t="shared" si="204"/>
        <v>Churned</v>
      </c>
      <c r="R6594" t="str">
        <f t="shared" si="205"/>
        <v>Inactive</v>
      </c>
    </row>
    <row r="6595" spans="1:18" x14ac:dyDescent="0.25">
      <c r="A6595">
        <v>15734948</v>
      </c>
      <c r="B6595">
        <v>601</v>
      </c>
      <c r="C6595" t="s">
        <v>19</v>
      </c>
      <c r="D6595" t="s">
        <v>33</v>
      </c>
      <c r="E6595">
        <v>24</v>
      </c>
      <c r="F6595" t="s">
        <v>83</v>
      </c>
      <c r="G6595">
        <v>7</v>
      </c>
      <c r="H6595" t="s">
        <v>19337</v>
      </c>
      <c r="I6595" s="6">
        <v>0</v>
      </c>
      <c r="J6595" t="s">
        <v>19330</v>
      </c>
      <c r="K6595">
        <v>2</v>
      </c>
      <c r="L6595" t="s">
        <v>19331</v>
      </c>
      <c r="M6595" t="s">
        <v>24</v>
      </c>
      <c r="N6595" t="s">
        <v>24</v>
      </c>
      <c r="O6595">
        <v>144660.42000000001</v>
      </c>
      <c r="P6595">
        <v>0</v>
      </c>
      <c r="Q6595" t="str">
        <f t="shared" ref="Q6595:Q6658" si="206">IF(P6595=1,"Churned", "Retained")</f>
        <v>Retained</v>
      </c>
      <c r="R6595" t="str">
        <f t="shared" ref="R6595:R6658" si="207">IF(P6595=1,"Inactive","Active")</f>
        <v>Active</v>
      </c>
    </row>
    <row r="6596" spans="1:18" x14ac:dyDescent="0.25">
      <c r="A6596">
        <v>15654531</v>
      </c>
      <c r="B6596">
        <v>477</v>
      </c>
      <c r="C6596" t="s">
        <v>12</v>
      </c>
      <c r="D6596" t="s">
        <v>33</v>
      </c>
      <c r="E6596">
        <v>22</v>
      </c>
      <c r="F6596" t="s">
        <v>83</v>
      </c>
      <c r="G6596">
        <v>5</v>
      </c>
      <c r="H6596" t="s">
        <v>19337</v>
      </c>
      <c r="I6596" s="6">
        <v>82559.42</v>
      </c>
      <c r="J6596" t="s">
        <v>19331</v>
      </c>
      <c r="K6596">
        <v>2</v>
      </c>
      <c r="L6596" t="s">
        <v>19331</v>
      </c>
      <c r="M6596" t="s">
        <v>24</v>
      </c>
      <c r="N6596" t="s">
        <v>24</v>
      </c>
      <c r="O6596">
        <v>163112.9</v>
      </c>
      <c r="P6596">
        <v>1</v>
      </c>
      <c r="Q6596" t="str">
        <f t="shared" si="206"/>
        <v>Churned</v>
      </c>
      <c r="R6596" t="str">
        <f t="shared" si="207"/>
        <v>Inactive</v>
      </c>
    </row>
    <row r="6597" spans="1:18" x14ac:dyDescent="0.25">
      <c r="A6597">
        <v>15637774</v>
      </c>
      <c r="B6597">
        <v>558</v>
      </c>
      <c r="C6597" t="s">
        <v>12</v>
      </c>
      <c r="D6597" t="s">
        <v>33</v>
      </c>
      <c r="E6597">
        <v>32</v>
      </c>
      <c r="F6597" t="s">
        <v>19334</v>
      </c>
      <c r="G6597">
        <v>5</v>
      </c>
      <c r="H6597" t="s">
        <v>19337</v>
      </c>
      <c r="I6597" s="6">
        <v>73494.210000000006</v>
      </c>
      <c r="J6597" t="s">
        <v>19331</v>
      </c>
      <c r="K6597">
        <v>1</v>
      </c>
      <c r="L6597" t="s">
        <v>19333</v>
      </c>
      <c r="M6597" t="s">
        <v>24</v>
      </c>
      <c r="N6597" t="s">
        <v>24</v>
      </c>
      <c r="O6597">
        <v>136301.1</v>
      </c>
      <c r="P6597">
        <v>0</v>
      </c>
      <c r="Q6597" t="str">
        <f t="shared" si="206"/>
        <v>Retained</v>
      </c>
      <c r="R6597" t="str">
        <f t="shared" si="207"/>
        <v>Active</v>
      </c>
    </row>
    <row r="6598" spans="1:18" x14ac:dyDescent="0.25">
      <c r="A6598">
        <v>15677141</v>
      </c>
      <c r="B6598">
        <v>586</v>
      </c>
      <c r="C6598" t="s">
        <v>19</v>
      </c>
      <c r="D6598" t="s">
        <v>33</v>
      </c>
      <c r="E6598">
        <v>29</v>
      </c>
      <c r="F6598" t="s">
        <v>83</v>
      </c>
      <c r="G6598">
        <v>2</v>
      </c>
      <c r="H6598" t="s">
        <v>19335</v>
      </c>
      <c r="I6598" s="6">
        <v>132450.23999999999</v>
      </c>
      <c r="J6598" t="s">
        <v>19332</v>
      </c>
      <c r="K6598">
        <v>1</v>
      </c>
      <c r="L6598" t="s">
        <v>19333</v>
      </c>
      <c r="M6598" t="s">
        <v>14</v>
      </c>
      <c r="N6598" t="s">
        <v>14</v>
      </c>
      <c r="O6598">
        <v>36176.629999999997</v>
      </c>
      <c r="P6598">
        <v>0</v>
      </c>
      <c r="Q6598" t="str">
        <f t="shared" si="206"/>
        <v>Retained</v>
      </c>
      <c r="R6598" t="str">
        <f t="shared" si="207"/>
        <v>Active</v>
      </c>
    </row>
    <row r="6599" spans="1:18" x14ac:dyDescent="0.25">
      <c r="A6599">
        <v>15739578</v>
      </c>
      <c r="B6599">
        <v>850</v>
      </c>
      <c r="C6599" t="s">
        <v>12</v>
      </c>
      <c r="D6599" t="s">
        <v>33</v>
      </c>
      <c r="E6599">
        <v>49</v>
      </c>
      <c r="F6599" t="s">
        <v>19334</v>
      </c>
      <c r="G6599">
        <v>6</v>
      </c>
      <c r="H6599" t="s">
        <v>19337</v>
      </c>
      <c r="I6599" s="6">
        <v>128663.9</v>
      </c>
      <c r="J6599" t="s">
        <v>19332</v>
      </c>
      <c r="K6599">
        <v>1</v>
      </c>
      <c r="L6599" t="s">
        <v>19333</v>
      </c>
      <c r="M6599" t="s">
        <v>24</v>
      </c>
      <c r="N6599" t="s">
        <v>24</v>
      </c>
      <c r="O6599">
        <v>65769.3</v>
      </c>
      <c r="P6599">
        <v>1</v>
      </c>
      <c r="Q6599" t="str">
        <f t="shared" si="206"/>
        <v>Churned</v>
      </c>
      <c r="R6599" t="str">
        <f t="shared" si="207"/>
        <v>Inactive</v>
      </c>
    </row>
    <row r="6600" spans="1:18" x14ac:dyDescent="0.25">
      <c r="A6600">
        <v>15697360</v>
      </c>
      <c r="B6600">
        <v>505</v>
      </c>
      <c r="C6600" t="s">
        <v>12</v>
      </c>
      <c r="D6600" t="s">
        <v>13</v>
      </c>
      <c r="E6600">
        <v>36</v>
      </c>
      <c r="F6600" t="s">
        <v>19334</v>
      </c>
      <c r="G6600">
        <v>2</v>
      </c>
      <c r="H6600" t="s">
        <v>19335</v>
      </c>
      <c r="I6600" s="6">
        <v>79951.899999999994</v>
      </c>
      <c r="J6600" t="s">
        <v>19331</v>
      </c>
      <c r="K6600">
        <v>1</v>
      </c>
      <c r="L6600" t="s">
        <v>19333</v>
      </c>
      <c r="M6600" t="s">
        <v>14</v>
      </c>
      <c r="N6600" t="s">
        <v>14</v>
      </c>
      <c r="O6600">
        <v>174123.16</v>
      </c>
      <c r="P6600">
        <v>1</v>
      </c>
      <c r="Q6600" t="str">
        <f t="shared" si="206"/>
        <v>Churned</v>
      </c>
      <c r="R6600" t="str">
        <f t="shared" si="207"/>
        <v>Inactive</v>
      </c>
    </row>
    <row r="6601" spans="1:18" x14ac:dyDescent="0.25">
      <c r="A6601">
        <v>15655213</v>
      </c>
      <c r="B6601">
        <v>591</v>
      </c>
      <c r="C6601" t="s">
        <v>39</v>
      </c>
      <c r="D6601" t="s">
        <v>13</v>
      </c>
      <c r="E6601">
        <v>51</v>
      </c>
      <c r="F6601" t="s">
        <v>7840</v>
      </c>
      <c r="G6601">
        <v>8</v>
      </c>
      <c r="H6601" t="s">
        <v>19336</v>
      </c>
      <c r="I6601" s="6">
        <v>132508.29999999999</v>
      </c>
      <c r="J6601" t="s">
        <v>19332</v>
      </c>
      <c r="K6601">
        <v>1</v>
      </c>
      <c r="L6601" t="s">
        <v>19333</v>
      </c>
      <c r="M6601" t="s">
        <v>14</v>
      </c>
      <c r="N6601" t="s">
        <v>14</v>
      </c>
      <c r="O6601">
        <v>161304.68</v>
      </c>
      <c r="P6601">
        <v>1</v>
      </c>
      <c r="Q6601" t="str">
        <f t="shared" si="206"/>
        <v>Churned</v>
      </c>
      <c r="R6601" t="str">
        <f t="shared" si="207"/>
        <v>Inactive</v>
      </c>
    </row>
    <row r="6602" spans="1:18" x14ac:dyDescent="0.25">
      <c r="A6602">
        <v>15580872</v>
      </c>
      <c r="B6602">
        <v>761</v>
      </c>
      <c r="C6602" t="s">
        <v>39</v>
      </c>
      <c r="D6602" t="s">
        <v>13</v>
      </c>
      <c r="E6602">
        <v>38</v>
      </c>
      <c r="F6602" t="s">
        <v>19334</v>
      </c>
      <c r="G6602">
        <v>1</v>
      </c>
      <c r="H6602" t="s">
        <v>19335</v>
      </c>
      <c r="I6602" s="6">
        <v>120530.13</v>
      </c>
      <c r="J6602" t="s">
        <v>19332</v>
      </c>
      <c r="K6602">
        <v>2</v>
      </c>
      <c r="L6602" t="s">
        <v>19331</v>
      </c>
      <c r="M6602" t="s">
        <v>24</v>
      </c>
      <c r="N6602" t="s">
        <v>24</v>
      </c>
      <c r="O6602">
        <v>109394.62</v>
      </c>
      <c r="P6602">
        <v>0</v>
      </c>
      <c r="Q6602" t="str">
        <f t="shared" si="206"/>
        <v>Retained</v>
      </c>
      <c r="R6602" t="str">
        <f t="shared" si="207"/>
        <v>Active</v>
      </c>
    </row>
    <row r="6603" spans="1:18" x14ac:dyDescent="0.25">
      <c r="A6603">
        <v>15683213</v>
      </c>
      <c r="B6603">
        <v>554</v>
      </c>
      <c r="C6603" t="s">
        <v>12</v>
      </c>
      <c r="D6603" t="s">
        <v>13</v>
      </c>
      <c r="E6603">
        <v>35</v>
      </c>
      <c r="F6603" t="s">
        <v>19334</v>
      </c>
      <c r="G6603">
        <v>10</v>
      </c>
      <c r="H6603" t="s">
        <v>19336</v>
      </c>
      <c r="I6603" s="6">
        <v>74988.59</v>
      </c>
      <c r="J6603" t="s">
        <v>19331</v>
      </c>
      <c r="K6603">
        <v>2</v>
      </c>
      <c r="L6603" t="s">
        <v>19331</v>
      </c>
      <c r="M6603" t="s">
        <v>14</v>
      </c>
      <c r="N6603" t="s">
        <v>14</v>
      </c>
      <c r="O6603">
        <v>190155.13</v>
      </c>
      <c r="P6603">
        <v>0</v>
      </c>
      <c r="Q6603" t="str">
        <f t="shared" si="206"/>
        <v>Retained</v>
      </c>
      <c r="R6603" t="str">
        <f t="shared" si="207"/>
        <v>Active</v>
      </c>
    </row>
    <row r="6604" spans="1:18" x14ac:dyDescent="0.25">
      <c r="A6604">
        <v>15801188</v>
      </c>
      <c r="B6604">
        <v>774</v>
      </c>
      <c r="C6604" t="s">
        <v>12</v>
      </c>
      <c r="D6604" t="s">
        <v>13</v>
      </c>
      <c r="E6604">
        <v>47</v>
      </c>
      <c r="F6604" t="s">
        <v>19334</v>
      </c>
      <c r="G6604">
        <v>6</v>
      </c>
      <c r="H6604" t="s">
        <v>19337</v>
      </c>
      <c r="I6604" s="6">
        <v>94722.880000000005</v>
      </c>
      <c r="J6604" t="s">
        <v>19331</v>
      </c>
      <c r="K6604">
        <v>1</v>
      </c>
      <c r="L6604" t="s">
        <v>19333</v>
      </c>
      <c r="M6604" t="s">
        <v>14</v>
      </c>
      <c r="N6604" t="s">
        <v>14</v>
      </c>
      <c r="O6604">
        <v>61450.96</v>
      </c>
      <c r="P6604">
        <v>0</v>
      </c>
      <c r="Q6604" t="str">
        <f t="shared" si="206"/>
        <v>Retained</v>
      </c>
      <c r="R6604" t="str">
        <f t="shared" si="207"/>
        <v>Active</v>
      </c>
    </row>
    <row r="6605" spans="1:18" x14ac:dyDescent="0.25">
      <c r="A6605">
        <v>15645029</v>
      </c>
      <c r="B6605">
        <v>771</v>
      </c>
      <c r="C6605" t="s">
        <v>19</v>
      </c>
      <c r="D6605" t="s">
        <v>13</v>
      </c>
      <c r="E6605">
        <v>33</v>
      </c>
      <c r="F6605" t="s">
        <v>19334</v>
      </c>
      <c r="G6605">
        <v>5</v>
      </c>
      <c r="H6605" t="s">
        <v>19337</v>
      </c>
      <c r="I6605" s="6">
        <v>0</v>
      </c>
      <c r="J6605" t="s">
        <v>19330</v>
      </c>
      <c r="K6605">
        <v>2</v>
      </c>
      <c r="L6605" t="s">
        <v>19331</v>
      </c>
      <c r="M6605" t="s">
        <v>24</v>
      </c>
      <c r="N6605" t="s">
        <v>24</v>
      </c>
      <c r="O6605">
        <v>8673.43</v>
      </c>
      <c r="P6605">
        <v>0</v>
      </c>
      <c r="Q6605" t="str">
        <f t="shared" si="206"/>
        <v>Retained</v>
      </c>
      <c r="R6605" t="str">
        <f t="shared" si="207"/>
        <v>Active</v>
      </c>
    </row>
    <row r="6606" spans="1:18" x14ac:dyDescent="0.25">
      <c r="A6606">
        <v>15633181</v>
      </c>
      <c r="B6606">
        <v>792</v>
      </c>
      <c r="C6606" t="s">
        <v>12</v>
      </c>
      <c r="D6606" t="s">
        <v>33</v>
      </c>
      <c r="E6606">
        <v>31</v>
      </c>
      <c r="F6606" t="s">
        <v>19334</v>
      </c>
      <c r="G6606">
        <v>6</v>
      </c>
      <c r="H6606" t="s">
        <v>19337</v>
      </c>
      <c r="I6606" s="6">
        <v>71269.89</v>
      </c>
      <c r="J6606" t="s">
        <v>19331</v>
      </c>
      <c r="K6606">
        <v>2</v>
      </c>
      <c r="L6606" t="s">
        <v>19331</v>
      </c>
      <c r="M6606" t="s">
        <v>14</v>
      </c>
      <c r="N6606" t="s">
        <v>14</v>
      </c>
      <c r="O6606">
        <v>125912.77</v>
      </c>
      <c r="P6606">
        <v>0</v>
      </c>
      <c r="Q6606" t="str">
        <f t="shared" si="206"/>
        <v>Retained</v>
      </c>
      <c r="R6606" t="str">
        <f t="shared" si="207"/>
        <v>Active</v>
      </c>
    </row>
    <row r="6607" spans="1:18" x14ac:dyDescent="0.25">
      <c r="A6607">
        <v>15598259</v>
      </c>
      <c r="B6607">
        <v>673</v>
      </c>
      <c r="C6607" t="s">
        <v>39</v>
      </c>
      <c r="D6607" t="s">
        <v>13</v>
      </c>
      <c r="E6607">
        <v>41</v>
      </c>
      <c r="F6607" t="s">
        <v>19334</v>
      </c>
      <c r="G6607">
        <v>9</v>
      </c>
      <c r="H6607" t="s">
        <v>19336</v>
      </c>
      <c r="I6607" s="6">
        <v>98612.1</v>
      </c>
      <c r="J6607" t="s">
        <v>19331</v>
      </c>
      <c r="K6607">
        <v>1</v>
      </c>
      <c r="L6607" t="s">
        <v>19333</v>
      </c>
      <c r="M6607" t="s">
        <v>24</v>
      </c>
      <c r="N6607" t="s">
        <v>24</v>
      </c>
      <c r="O6607">
        <v>151349.35</v>
      </c>
      <c r="P6607">
        <v>0</v>
      </c>
      <c r="Q6607" t="str">
        <f t="shared" si="206"/>
        <v>Retained</v>
      </c>
      <c r="R6607" t="str">
        <f t="shared" si="207"/>
        <v>Active</v>
      </c>
    </row>
    <row r="6608" spans="1:18" x14ac:dyDescent="0.25">
      <c r="A6608">
        <v>15576000</v>
      </c>
      <c r="B6608">
        <v>765</v>
      </c>
      <c r="C6608" t="s">
        <v>12</v>
      </c>
      <c r="D6608" t="s">
        <v>33</v>
      </c>
      <c r="E6608">
        <v>40</v>
      </c>
      <c r="F6608" t="s">
        <v>19334</v>
      </c>
      <c r="G6608">
        <v>6</v>
      </c>
      <c r="H6608" t="s">
        <v>19337</v>
      </c>
      <c r="I6608" s="6">
        <v>138033.54999999999</v>
      </c>
      <c r="J6608" t="s">
        <v>19332</v>
      </c>
      <c r="K6608">
        <v>1</v>
      </c>
      <c r="L6608" t="s">
        <v>19333</v>
      </c>
      <c r="M6608" t="s">
        <v>14</v>
      </c>
      <c r="N6608" t="s">
        <v>14</v>
      </c>
      <c r="O6608">
        <v>67972.45</v>
      </c>
      <c r="P6608">
        <v>0</v>
      </c>
      <c r="Q6608" t="str">
        <f t="shared" si="206"/>
        <v>Retained</v>
      </c>
      <c r="R6608" t="str">
        <f t="shared" si="207"/>
        <v>Active</v>
      </c>
    </row>
    <row r="6609" spans="1:18" x14ac:dyDescent="0.25">
      <c r="A6609">
        <v>15766047</v>
      </c>
      <c r="B6609">
        <v>748</v>
      </c>
      <c r="C6609" t="s">
        <v>12</v>
      </c>
      <c r="D6609" t="s">
        <v>13</v>
      </c>
      <c r="E6609">
        <v>41</v>
      </c>
      <c r="F6609" t="s">
        <v>19334</v>
      </c>
      <c r="G6609">
        <v>2</v>
      </c>
      <c r="H6609" t="s">
        <v>19335</v>
      </c>
      <c r="I6609" s="6">
        <v>91621.69</v>
      </c>
      <c r="J6609" t="s">
        <v>19331</v>
      </c>
      <c r="K6609">
        <v>1</v>
      </c>
      <c r="L6609" t="s">
        <v>19333</v>
      </c>
      <c r="M6609" t="s">
        <v>14</v>
      </c>
      <c r="N6609" t="s">
        <v>14</v>
      </c>
      <c r="O6609">
        <v>71139.31</v>
      </c>
      <c r="P6609">
        <v>0</v>
      </c>
      <c r="Q6609" t="str">
        <f t="shared" si="206"/>
        <v>Retained</v>
      </c>
      <c r="R6609" t="str">
        <f t="shared" si="207"/>
        <v>Active</v>
      </c>
    </row>
    <row r="6610" spans="1:18" x14ac:dyDescent="0.25">
      <c r="A6610">
        <v>15596339</v>
      </c>
      <c r="B6610">
        <v>422</v>
      </c>
      <c r="C6610" t="s">
        <v>12</v>
      </c>
      <c r="D6610" t="s">
        <v>33</v>
      </c>
      <c r="E6610">
        <v>54</v>
      </c>
      <c r="F6610" t="s">
        <v>7840</v>
      </c>
      <c r="G6610">
        <v>3</v>
      </c>
      <c r="H6610" t="s">
        <v>19335</v>
      </c>
      <c r="I6610" s="6">
        <v>140014.42000000001</v>
      </c>
      <c r="J6610" t="s">
        <v>19332</v>
      </c>
      <c r="K6610">
        <v>1</v>
      </c>
      <c r="L6610" t="s">
        <v>19333</v>
      </c>
      <c r="M6610" t="s">
        <v>14</v>
      </c>
      <c r="N6610" t="s">
        <v>14</v>
      </c>
      <c r="O6610">
        <v>86350.97</v>
      </c>
      <c r="P6610">
        <v>0</v>
      </c>
      <c r="Q6610" t="str">
        <f t="shared" si="206"/>
        <v>Retained</v>
      </c>
      <c r="R6610" t="str">
        <f t="shared" si="207"/>
        <v>Active</v>
      </c>
    </row>
    <row r="6611" spans="1:18" x14ac:dyDescent="0.25">
      <c r="A6611">
        <v>15715199</v>
      </c>
      <c r="B6611">
        <v>568</v>
      </c>
      <c r="C6611" t="s">
        <v>19</v>
      </c>
      <c r="D6611" t="s">
        <v>33</v>
      </c>
      <c r="E6611">
        <v>27</v>
      </c>
      <c r="F6611" t="s">
        <v>83</v>
      </c>
      <c r="G6611">
        <v>5</v>
      </c>
      <c r="H6611" t="s">
        <v>19337</v>
      </c>
      <c r="I6611" s="6">
        <v>126815.97</v>
      </c>
      <c r="J6611" t="s">
        <v>19332</v>
      </c>
      <c r="K6611">
        <v>2</v>
      </c>
      <c r="L6611" t="s">
        <v>19331</v>
      </c>
      <c r="M6611" t="s">
        <v>14</v>
      </c>
      <c r="N6611" t="s">
        <v>14</v>
      </c>
      <c r="O6611">
        <v>118648.12</v>
      </c>
      <c r="P6611">
        <v>0</v>
      </c>
      <c r="Q6611" t="str">
        <f t="shared" si="206"/>
        <v>Retained</v>
      </c>
      <c r="R6611" t="str">
        <f t="shared" si="207"/>
        <v>Active</v>
      </c>
    </row>
    <row r="6612" spans="1:18" x14ac:dyDescent="0.25">
      <c r="A6612">
        <v>15615938</v>
      </c>
      <c r="B6612">
        <v>502</v>
      </c>
      <c r="C6612" t="s">
        <v>12</v>
      </c>
      <c r="D6612" t="s">
        <v>13</v>
      </c>
      <c r="E6612">
        <v>64</v>
      </c>
      <c r="F6612" t="s">
        <v>7840</v>
      </c>
      <c r="G6612">
        <v>3</v>
      </c>
      <c r="H6612" t="s">
        <v>19335</v>
      </c>
      <c r="I6612" s="6">
        <v>139663.37</v>
      </c>
      <c r="J6612" t="s">
        <v>19332</v>
      </c>
      <c r="K6612">
        <v>1</v>
      </c>
      <c r="L6612" t="s">
        <v>19333</v>
      </c>
      <c r="M6612" t="s">
        <v>14</v>
      </c>
      <c r="N6612" t="s">
        <v>14</v>
      </c>
      <c r="O6612">
        <v>100995.11</v>
      </c>
      <c r="P6612">
        <v>0</v>
      </c>
      <c r="Q6612" t="str">
        <f t="shared" si="206"/>
        <v>Retained</v>
      </c>
      <c r="R6612" t="str">
        <f t="shared" si="207"/>
        <v>Active</v>
      </c>
    </row>
    <row r="6613" spans="1:18" x14ac:dyDescent="0.25">
      <c r="A6613">
        <v>15679991</v>
      </c>
      <c r="B6613">
        <v>524</v>
      </c>
      <c r="C6613" t="s">
        <v>12</v>
      </c>
      <c r="D6613" t="s">
        <v>13</v>
      </c>
      <c r="E6613">
        <v>28</v>
      </c>
      <c r="F6613" t="s">
        <v>83</v>
      </c>
      <c r="G6613">
        <v>7</v>
      </c>
      <c r="H6613" t="s">
        <v>19337</v>
      </c>
      <c r="I6613" s="6">
        <v>0</v>
      </c>
      <c r="J6613" t="s">
        <v>19330</v>
      </c>
      <c r="K6613">
        <v>2</v>
      </c>
      <c r="L6613" t="s">
        <v>19331</v>
      </c>
      <c r="M6613" t="s">
        <v>14</v>
      </c>
      <c r="N6613" t="s">
        <v>14</v>
      </c>
      <c r="O6613">
        <v>147100.72</v>
      </c>
      <c r="P6613">
        <v>0</v>
      </c>
      <c r="Q6613" t="str">
        <f t="shared" si="206"/>
        <v>Retained</v>
      </c>
      <c r="R6613" t="str">
        <f t="shared" si="207"/>
        <v>Active</v>
      </c>
    </row>
    <row r="6614" spans="1:18" x14ac:dyDescent="0.25">
      <c r="A6614">
        <v>15626135</v>
      </c>
      <c r="B6614">
        <v>689</v>
      </c>
      <c r="C6614" t="s">
        <v>12</v>
      </c>
      <c r="D6614" t="s">
        <v>33</v>
      </c>
      <c r="E6614">
        <v>34</v>
      </c>
      <c r="F6614" t="s">
        <v>19334</v>
      </c>
      <c r="G6614">
        <v>1</v>
      </c>
      <c r="H6614" t="s">
        <v>19335</v>
      </c>
      <c r="I6614" s="6">
        <v>165312.26999999999</v>
      </c>
      <c r="J6614" t="s">
        <v>19332</v>
      </c>
      <c r="K6614">
        <v>1</v>
      </c>
      <c r="L6614" t="s">
        <v>19333</v>
      </c>
      <c r="M6614" t="s">
        <v>24</v>
      </c>
      <c r="N6614" t="s">
        <v>24</v>
      </c>
      <c r="O6614">
        <v>155495.63</v>
      </c>
      <c r="P6614">
        <v>0</v>
      </c>
      <c r="Q6614" t="str">
        <f t="shared" si="206"/>
        <v>Retained</v>
      </c>
      <c r="R6614" t="str">
        <f t="shared" si="207"/>
        <v>Active</v>
      </c>
    </row>
    <row r="6615" spans="1:18" x14ac:dyDescent="0.25">
      <c r="A6615">
        <v>15792934</v>
      </c>
      <c r="B6615">
        <v>661</v>
      </c>
      <c r="C6615" t="s">
        <v>12</v>
      </c>
      <c r="D6615" t="s">
        <v>33</v>
      </c>
      <c r="E6615">
        <v>26</v>
      </c>
      <c r="F6615" t="s">
        <v>83</v>
      </c>
      <c r="G6615">
        <v>8</v>
      </c>
      <c r="H6615" t="s">
        <v>19336</v>
      </c>
      <c r="I6615" s="6">
        <v>0</v>
      </c>
      <c r="J6615" t="s">
        <v>19330</v>
      </c>
      <c r="K6615">
        <v>2</v>
      </c>
      <c r="L6615" t="s">
        <v>19331</v>
      </c>
      <c r="M6615" t="s">
        <v>24</v>
      </c>
      <c r="N6615" t="s">
        <v>24</v>
      </c>
      <c r="O6615">
        <v>196875.87</v>
      </c>
      <c r="P6615">
        <v>0</v>
      </c>
      <c r="Q6615" t="str">
        <f t="shared" si="206"/>
        <v>Retained</v>
      </c>
      <c r="R6615" t="str">
        <f t="shared" si="207"/>
        <v>Active</v>
      </c>
    </row>
    <row r="6616" spans="1:18" x14ac:dyDescent="0.25">
      <c r="A6616">
        <v>15744046</v>
      </c>
      <c r="B6616">
        <v>606</v>
      </c>
      <c r="C6616" t="s">
        <v>19</v>
      </c>
      <c r="D6616" t="s">
        <v>33</v>
      </c>
      <c r="E6616">
        <v>33</v>
      </c>
      <c r="F6616" t="s">
        <v>19334</v>
      </c>
      <c r="G6616">
        <v>8</v>
      </c>
      <c r="H6616" t="s">
        <v>19336</v>
      </c>
      <c r="I6616" s="6">
        <v>0</v>
      </c>
      <c r="J6616" t="s">
        <v>19330</v>
      </c>
      <c r="K6616">
        <v>2</v>
      </c>
      <c r="L6616" t="s">
        <v>19331</v>
      </c>
      <c r="M6616" t="s">
        <v>14</v>
      </c>
      <c r="N6616" t="s">
        <v>14</v>
      </c>
      <c r="O6616">
        <v>63176.77</v>
      </c>
      <c r="P6616">
        <v>0</v>
      </c>
      <c r="Q6616" t="str">
        <f t="shared" si="206"/>
        <v>Retained</v>
      </c>
      <c r="R6616" t="str">
        <f t="shared" si="207"/>
        <v>Active</v>
      </c>
    </row>
    <row r="6617" spans="1:18" x14ac:dyDescent="0.25">
      <c r="A6617">
        <v>15700826</v>
      </c>
      <c r="B6617">
        <v>678</v>
      </c>
      <c r="C6617" t="s">
        <v>39</v>
      </c>
      <c r="D6617" t="s">
        <v>13</v>
      </c>
      <c r="E6617">
        <v>54</v>
      </c>
      <c r="F6617" t="s">
        <v>7840</v>
      </c>
      <c r="G6617">
        <v>1</v>
      </c>
      <c r="H6617" t="s">
        <v>19335</v>
      </c>
      <c r="I6617" s="6">
        <v>123699.28</v>
      </c>
      <c r="J6617" t="s">
        <v>19332</v>
      </c>
      <c r="K6617">
        <v>2</v>
      </c>
      <c r="L6617" t="s">
        <v>19331</v>
      </c>
      <c r="M6617" t="s">
        <v>14</v>
      </c>
      <c r="N6617" t="s">
        <v>14</v>
      </c>
      <c r="O6617">
        <v>105221.75999999999</v>
      </c>
      <c r="P6617">
        <v>0</v>
      </c>
      <c r="Q6617" t="str">
        <f t="shared" si="206"/>
        <v>Retained</v>
      </c>
      <c r="R6617" t="str">
        <f t="shared" si="207"/>
        <v>Active</v>
      </c>
    </row>
    <row r="6618" spans="1:18" x14ac:dyDescent="0.25">
      <c r="A6618">
        <v>15756301</v>
      </c>
      <c r="B6618">
        <v>636</v>
      </c>
      <c r="C6618" t="s">
        <v>39</v>
      </c>
      <c r="D6618" t="s">
        <v>13</v>
      </c>
      <c r="E6618">
        <v>29</v>
      </c>
      <c r="F6618" t="s">
        <v>83</v>
      </c>
      <c r="G6618">
        <v>3</v>
      </c>
      <c r="H6618" t="s">
        <v>19335</v>
      </c>
      <c r="I6618" s="6">
        <v>97325.15</v>
      </c>
      <c r="J6618" t="s">
        <v>19331</v>
      </c>
      <c r="K6618">
        <v>1</v>
      </c>
      <c r="L6618" t="s">
        <v>19333</v>
      </c>
      <c r="M6618" t="s">
        <v>14</v>
      </c>
      <c r="N6618" t="s">
        <v>14</v>
      </c>
      <c r="O6618">
        <v>131924.38</v>
      </c>
      <c r="P6618">
        <v>0</v>
      </c>
      <c r="Q6618" t="str">
        <f t="shared" si="206"/>
        <v>Retained</v>
      </c>
      <c r="R6618" t="str">
        <f t="shared" si="207"/>
        <v>Active</v>
      </c>
    </row>
    <row r="6619" spans="1:18" x14ac:dyDescent="0.25">
      <c r="A6619">
        <v>15586517</v>
      </c>
      <c r="B6619">
        <v>647</v>
      </c>
      <c r="C6619" t="s">
        <v>12</v>
      </c>
      <c r="D6619" t="s">
        <v>33</v>
      </c>
      <c r="E6619">
        <v>32</v>
      </c>
      <c r="F6619" t="s">
        <v>19334</v>
      </c>
      <c r="G6619">
        <v>5</v>
      </c>
      <c r="H6619" t="s">
        <v>19337</v>
      </c>
      <c r="I6619" s="6">
        <v>97041.16</v>
      </c>
      <c r="J6619" t="s">
        <v>19331</v>
      </c>
      <c r="K6619">
        <v>1</v>
      </c>
      <c r="L6619" t="s">
        <v>19333</v>
      </c>
      <c r="M6619" t="s">
        <v>14</v>
      </c>
      <c r="N6619" t="s">
        <v>14</v>
      </c>
      <c r="O6619">
        <v>23132.73</v>
      </c>
      <c r="P6619">
        <v>0</v>
      </c>
      <c r="Q6619" t="str">
        <f t="shared" si="206"/>
        <v>Retained</v>
      </c>
      <c r="R6619" t="str">
        <f t="shared" si="207"/>
        <v>Active</v>
      </c>
    </row>
    <row r="6620" spans="1:18" x14ac:dyDescent="0.25">
      <c r="A6620">
        <v>15751297</v>
      </c>
      <c r="B6620">
        <v>732</v>
      </c>
      <c r="C6620" t="s">
        <v>12</v>
      </c>
      <c r="D6620" t="s">
        <v>33</v>
      </c>
      <c r="E6620">
        <v>36</v>
      </c>
      <c r="F6620" t="s">
        <v>19334</v>
      </c>
      <c r="G6620">
        <v>5</v>
      </c>
      <c r="H6620" t="s">
        <v>19337</v>
      </c>
      <c r="I6620" s="6">
        <v>0</v>
      </c>
      <c r="J6620" t="s">
        <v>19330</v>
      </c>
      <c r="K6620">
        <v>2</v>
      </c>
      <c r="L6620" t="s">
        <v>19331</v>
      </c>
      <c r="M6620" t="s">
        <v>24</v>
      </c>
      <c r="N6620" t="s">
        <v>24</v>
      </c>
      <c r="O6620">
        <v>161428.25</v>
      </c>
      <c r="P6620">
        <v>0</v>
      </c>
      <c r="Q6620" t="str">
        <f t="shared" si="206"/>
        <v>Retained</v>
      </c>
      <c r="R6620" t="str">
        <f t="shared" si="207"/>
        <v>Active</v>
      </c>
    </row>
    <row r="6621" spans="1:18" x14ac:dyDescent="0.25">
      <c r="A6621">
        <v>15710365</v>
      </c>
      <c r="B6621">
        <v>646</v>
      </c>
      <c r="C6621" t="s">
        <v>12</v>
      </c>
      <c r="D6621" t="s">
        <v>33</v>
      </c>
      <c r="E6621">
        <v>50</v>
      </c>
      <c r="F6621" t="s">
        <v>7840</v>
      </c>
      <c r="G6621">
        <v>0</v>
      </c>
      <c r="H6621" t="s">
        <v>19335</v>
      </c>
      <c r="I6621" s="6">
        <v>104129.24</v>
      </c>
      <c r="J6621" t="s">
        <v>19332</v>
      </c>
      <c r="K6621">
        <v>2</v>
      </c>
      <c r="L6621" t="s">
        <v>19331</v>
      </c>
      <c r="M6621" t="s">
        <v>24</v>
      </c>
      <c r="N6621" t="s">
        <v>24</v>
      </c>
      <c r="O6621">
        <v>181794.86</v>
      </c>
      <c r="P6621">
        <v>1</v>
      </c>
      <c r="Q6621" t="str">
        <f t="shared" si="206"/>
        <v>Churned</v>
      </c>
      <c r="R6621" t="str">
        <f t="shared" si="207"/>
        <v>Inactive</v>
      </c>
    </row>
    <row r="6622" spans="1:18" x14ac:dyDescent="0.25">
      <c r="A6622">
        <v>15679307</v>
      </c>
      <c r="B6622">
        <v>559</v>
      </c>
      <c r="C6622" t="s">
        <v>12</v>
      </c>
      <c r="D6622" t="s">
        <v>13</v>
      </c>
      <c r="E6622">
        <v>43</v>
      </c>
      <c r="F6622" t="s">
        <v>19334</v>
      </c>
      <c r="G6622">
        <v>1</v>
      </c>
      <c r="H6622" t="s">
        <v>19335</v>
      </c>
      <c r="I6622" s="6">
        <v>0</v>
      </c>
      <c r="J6622" t="s">
        <v>19330</v>
      </c>
      <c r="K6622">
        <v>1</v>
      </c>
      <c r="L6622" t="s">
        <v>19333</v>
      </c>
      <c r="M6622" t="s">
        <v>14</v>
      </c>
      <c r="N6622" t="s">
        <v>14</v>
      </c>
      <c r="O6622">
        <v>86634.3</v>
      </c>
      <c r="P6622">
        <v>0</v>
      </c>
      <c r="Q6622" t="str">
        <f t="shared" si="206"/>
        <v>Retained</v>
      </c>
      <c r="R6622" t="str">
        <f t="shared" si="207"/>
        <v>Active</v>
      </c>
    </row>
    <row r="6623" spans="1:18" x14ac:dyDescent="0.25">
      <c r="A6623">
        <v>15610753</v>
      </c>
      <c r="B6623">
        <v>581</v>
      </c>
      <c r="C6623" t="s">
        <v>12</v>
      </c>
      <c r="D6623" t="s">
        <v>33</v>
      </c>
      <c r="E6623">
        <v>28</v>
      </c>
      <c r="F6623" t="s">
        <v>83</v>
      </c>
      <c r="G6623">
        <v>3</v>
      </c>
      <c r="H6623" t="s">
        <v>19335</v>
      </c>
      <c r="I6623" s="6">
        <v>104367.5</v>
      </c>
      <c r="J6623" t="s">
        <v>19332</v>
      </c>
      <c r="K6623">
        <v>1</v>
      </c>
      <c r="L6623" t="s">
        <v>19333</v>
      </c>
      <c r="M6623" t="s">
        <v>14</v>
      </c>
      <c r="N6623" t="s">
        <v>14</v>
      </c>
      <c r="O6623">
        <v>29937.75</v>
      </c>
      <c r="P6623">
        <v>0</v>
      </c>
      <c r="Q6623" t="str">
        <f t="shared" si="206"/>
        <v>Retained</v>
      </c>
      <c r="R6623" t="str">
        <f t="shared" si="207"/>
        <v>Active</v>
      </c>
    </row>
    <row r="6624" spans="1:18" x14ac:dyDescent="0.25">
      <c r="A6624">
        <v>15811036</v>
      </c>
      <c r="B6624">
        <v>565</v>
      </c>
      <c r="C6624" t="s">
        <v>12</v>
      </c>
      <c r="D6624" t="s">
        <v>33</v>
      </c>
      <c r="E6624">
        <v>46</v>
      </c>
      <c r="F6624" t="s">
        <v>19334</v>
      </c>
      <c r="G6624">
        <v>7</v>
      </c>
      <c r="H6624" t="s">
        <v>19337</v>
      </c>
      <c r="I6624" s="6">
        <v>135369.71</v>
      </c>
      <c r="J6624" t="s">
        <v>19332</v>
      </c>
      <c r="K6624">
        <v>1</v>
      </c>
      <c r="L6624" t="s">
        <v>19333</v>
      </c>
      <c r="M6624" t="s">
        <v>14</v>
      </c>
      <c r="N6624" t="s">
        <v>14</v>
      </c>
      <c r="O6624">
        <v>140130.22</v>
      </c>
      <c r="P6624">
        <v>0</v>
      </c>
      <c r="Q6624" t="str">
        <f t="shared" si="206"/>
        <v>Retained</v>
      </c>
      <c r="R6624" t="str">
        <f t="shared" si="207"/>
        <v>Active</v>
      </c>
    </row>
    <row r="6625" spans="1:18" x14ac:dyDescent="0.25">
      <c r="A6625">
        <v>15610912</v>
      </c>
      <c r="B6625">
        <v>657</v>
      </c>
      <c r="C6625" t="s">
        <v>19</v>
      </c>
      <c r="D6625" t="s">
        <v>13</v>
      </c>
      <c r="E6625">
        <v>41</v>
      </c>
      <c r="F6625" t="s">
        <v>19334</v>
      </c>
      <c r="G6625">
        <v>6</v>
      </c>
      <c r="H6625" t="s">
        <v>19337</v>
      </c>
      <c r="I6625" s="6">
        <v>112119.48</v>
      </c>
      <c r="J6625" t="s">
        <v>19332</v>
      </c>
      <c r="K6625">
        <v>1</v>
      </c>
      <c r="L6625" t="s">
        <v>19333</v>
      </c>
      <c r="M6625" t="s">
        <v>24</v>
      </c>
      <c r="N6625" t="s">
        <v>24</v>
      </c>
      <c r="O6625">
        <v>17536.82</v>
      </c>
      <c r="P6625">
        <v>0</v>
      </c>
      <c r="Q6625" t="str">
        <f t="shared" si="206"/>
        <v>Retained</v>
      </c>
      <c r="R6625" t="str">
        <f t="shared" si="207"/>
        <v>Active</v>
      </c>
    </row>
    <row r="6626" spans="1:18" x14ac:dyDescent="0.25">
      <c r="A6626">
        <v>15619932</v>
      </c>
      <c r="B6626">
        <v>847</v>
      </c>
      <c r="C6626" t="s">
        <v>12</v>
      </c>
      <c r="D6626" t="s">
        <v>33</v>
      </c>
      <c r="E6626">
        <v>66</v>
      </c>
      <c r="F6626" t="s">
        <v>7840</v>
      </c>
      <c r="G6626">
        <v>7</v>
      </c>
      <c r="H6626" t="s">
        <v>19337</v>
      </c>
      <c r="I6626" s="6">
        <v>123760.68</v>
      </c>
      <c r="J6626" t="s">
        <v>19332</v>
      </c>
      <c r="K6626">
        <v>1</v>
      </c>
      <c r="L6626" t="s">
        <v>19333</v>
      </c>
      <c r="M6626" t="s">
        <v>14</v>
      </c>
      <c r="N6626" t="s">
        <v>14</v>
      </c>
      <c r="O6626">
        <v>53157.16</v>
      </c>
      <c r="P6626">
        <v>0</v>
      </c>
      <c r="Q6626" t="str">
        <f t="shared" si="206"/>
        <v>Retained</v>
      </c>
      <c r="R6626" t="str">
        <f t="shared" si="207"/>
        <v>Active</v>
      </c>
    </row>
    <row r="6627" spans="1:18" x14ac:dyDescent="0.25">
      <c r="A6627">
        <v>15746199</v>
      </c>
      <c r="B6627">
        <v>558</v>
      </c>
      <c r="C6627" t="s">
        <v>12</v>
      </c>
      <c r="D6627" t="s">
        <v>13</v>
      </c>
      <c r="E6627">
        <v>41</v>
      </c>
      <c r="F6627" t="s">
        <v>19334</v>
      </c>
      <c r="G6627">
        <v>6</v>
      </c>
      <c r="H6627" t="s">
        <v>19337</v>
      </c>
      <c r="I6627" s="6">
        <v>0</v>
      </c>
      <c r="J6627" t="s">
        <v>19330</v>
      </c>
      <c r="K6627">
        <v>1</v>
      </c>
      <c r="L6627" t="s">
        <v>19333</v>
      </c>
      <c r="M6627" t="s">
        <v>14</v>
      </c>
      <c r="N6627" t="s">
        <v>14</v>
      </c>
      <c r="O6627">
        <v>143585.29</v>
      </c>
      <c r="P6627">
        <v>1</v>
      </c>
      <c r="Q6627" t="str">
        <f t="shared" si="206"/>
        <v>Churned</v>
      </c>
      <c r="R6627" t="str">
        <f t="shared" si="207"/>
        <v>Inactive</v>
      </c>
    </row>
    <row r="6628" spans="1:18" x14ac:dyDescent="0.25">
      <c r="A6628">
        <v>15584967</v>
      </c>
      <c r="B6628">
        <v>596</v>
      </c>
      <c r="C6628" t="s">
        <v>19</v>
      </c>
      <c r="D6628" t="s">
        <v>33</v>
      </c>
      <c r="E6628">
        <v>57</v>
      </c>
      <c r="F6628" t="s">
        <v>7840</v>
      </c>
      <c r="G6628">
        <v>6</v>
      </c>
      <c r="H6628" t="s">
        <v>19337</v>
      </c>
      <c r="I6628" s="6">
        <v>0</v>
      </c>
      <c r="J6628" t="s">
        <v>19330</v>
      </c>
      <c r="K6628">
        <v>2</v>
      </c>
      <c r="L6628" t="s">
        <v>19331</v>
      </c>
      <c r="M6628" t="s">
        <v>14</v>
      </c>
      <c r="N6628" t="s">
        <v>14</v>
      </c>
      <c r="O6628">
        <v>72402</v>
      </c>
      <c r="P6628">
        <v>0</v>
      </c>
      <c r="Q6628" t="str">
        <f t="shared" si="206"/>
        <v>Retained</v>
      </c>
      <c r="R6628" t="str">
        <f t="shared" si="207"/>
        <v>Active</v>
      </c>
    </row>
    <row r="6629" spans="1:18" x14ac:dyDescent="0.25">
      <c r="A6629">
        <v>15734365</v>
      </c>
      <c r="B6629">
        <v>579</v>
      </c>
      <c r="C6629" t="s">
        <v>12</v>
      </c>
      <c r="D6629" t="s">
        <v>33</v>
      </c>
      <c r="E6629">
        <v>39</v>
      </c>
      <c r="F6629" t="s">
        <v>19334</v>
      </c>
      <c r="G6629">
        <v>5</v>
      </c>
      <c r="H6629" t="s">
        <v>19337</v>
      </c>
      <c r="I6629" s="6">
        <v>0</v>
      </c>
      <c r="J6629" t="s">
        <v>19330</v>
      </c>
      <c r="K6629">
        <v>2</v>
      </c>
      <c r="L6629" t="s">
        <v>19331</v>
      </c>
      <c r="M6629" t="s">
        <v>14</v>
      </c>
      <c r="N6629" t="s">
        <v>14</v>
      </c>
      <c r="O6629">
        <v>39891.839999999997</v>
      </c>
      <c r="P6629">
        <v>0</v>
      </c>
      <c r="Q6629" t="str">
        <f t="shared" si="206"/>
        <v>Retained</v>
      </c>
      <c r="R6629" t="str">
        <f t="shared" si="207"/>
        <v>Active</v>
      </c>
    </row>
    <row r="6630" spans="1:18" x14ac:dyDescent="0.25">
      <c r="A6630">
        <v>15726960</v>
      </c>
      <c r="B6630">
        <v>741</v>
      </c>
      <c r="C6630" t="s">
        <v>12</v>
      </c>
      <c r="D6630" t="s">
        <v>13</v>
      </c>
      <c r="E6630">
        <v>36</v>
      </c>
      <c r="F6630" t="s">
        <v>19334</v>
      </c>
      <c r="G6630">
        <v>3</v>
      </c>
      <c r="H6630" t="s">
        <v>19335</v>
      </c>
      <c r="I6630" s="6">
        <v>0</v>
      </c>
      <c r="J6630" t="s">
        <v>19330</v>
      </c>
      <c r="K6630">
        <v>2</v>
      </c>
      <c r="L6630" t="s">
        <v>19331</v>
      </c>
      <c r="M6630" t="s">
        <v>14</v>
      </c>
      <c r="N6630" t="s">
        <v>14</v>
      </c>
      <c r="O6630">
        <v>89804.83</v>
      </c>
      <c r="P6630">
        <v>0</v>
      </c>
      <c r="Q6630" t="str">
        <f t="shared" si="206"/>
        <v>Retained</v>
      </c>
      <c r="R6630" t="str">
        <f t="shared" si="207"/>
        <v>Active</v>
      </c>
    </row>
    <row r="6631" spans="1:18" x14ac:dyDescent="0.25">
      <c r="A6631">
        <v>15665177</v>
      </c>
      <c r="B6631">
        <v>613</v>
      </c>
      <c r="C6631" t="s">
        <v>12</v>
      </c>
      <c r="D6631" t="s">
        <v>33</v>
      </c>
      <c r="E6631">
        <v>44</v>
      </c>
      <c r="F6631" t="s">
        <v>19334</v>
      </c>
      <c r="G6631">
        <v>3</v>
      </c>
      <c r="H6631" t="s">
        <v>19335</v>
      </c>
      <c r="I6631" s="6">
        <v>0</v>
      </c>
      <c r="J6631" t="s">
        <v>19330</v>
      </c>
      <c r="K6631">
        <v>2</v>
      </c>
      <c r="L6631" t="s">
        <v>19331</v>
      </c>
      <c r="M6631" t="s">
        <v>14</v>
      </c>
      <c r="N6631" t="s">
        <v>14</v>
      </c>
      <c r="O6631">
        <v>136491.72</v>
      </c>
      <c r="P6631">
        <v>0</v>
      </c>
      <c r="Q6631" t="str">
        <f t="shared" si="206"/>
        <v>Retained</v>
      </c>
      <c r="R6631" t="str">
        <f t="shared" si="207"/>
        <v>Active</v>
      </c>
    </row>
    <row r="6632" spans="1:18" x14ac:dyDescent="0.25">
      <c r="A6632">
        <v>15779915</v>
      </c>
      <c r="B6632">
        <v>694</v>
      </c>
      <c r="C6632" t="s">
        <v>19</v>
      </c>
      <c r="D6632" t="s">
        <v>33</v>
      </c>
      <c r="E6632">
        <v>31</v>
      </c>
      <c r="F6632" t="s">
        <v>19334</v>
      </c>
      <c r="G6632">
        <v>5</v>
      </c>
      <c r="H6632" t="s">
        <v>19337</v>
      </c>
      <c r="I6632" s="6">
        <v>0</v>
      </c>
      <c r="J6632" t="s">
        <v>19330</v>
      </c>
      <c r="K6632">
        <v>1</v>
      </c>
      <c r="L6632" t="s">
        <v>19333</v>
      </c>
      <c r="M6632" t="s">
        <v>24</v>
      </c>
      <c r="N6632" t="s">
        <v>24</v>
      </c>
      <c r="O6632">
        <v>35593.18</v>
      </c>
      <c r="P6632">
        <v>0</v>
      </c>
      <c r="Q6632" t="str">
        <f t="shared" si="206"/>
        <v>Retained</v>
      </c>
      <c r="R6632" t="str">
        <f t="shared" si="207"/>
        <v>Active</v>
      </c>
    </row>
    <row r="6633" spans="1:18" x14ac:dyDescent="0.25">
      <c r="A6633">
        <v>15729110</v>
      </c>
      <c r="B6633">
        <v>729</v>
      </c>
      <c r="C6633" t="s">
        <v>19</v>
      </c>
      <c r="D6633" t="s">
        <v>13</v>
      </c>
      <c r="E6633">
        <v>42</v>
      </c>
      <c r="F6633" t="s">
        <v>19334</v>
      </c>
      <c r="G6633">
        <v>7</v>
      </c>
      <c r="H6633" t="s">
        <v>19337</v>
      </c>
      <c r="I6633" s="6">
        <v>0</v>
      </c>
      <c r="J6633" t="s">
        <v>19330</v>
      </c>
      <c r="K6633">
        <v>2</v>
      </c>
      <c r="L6633" t="s">
        <v>19331</v>
      </c>
      <c r="M6633" t="s">
        <v>24</v>
      </c>
      <c r="N6633" t="s">
        <v>24</v>
      </c>
      <c r="O6633">
        <v>58268.2</v>
      </c>
      <c r="P6633">
        <v>1</v>
      </c>
      <c r="Q6633" t="str">
        <f t="shared" si="206"/>
        <v>Churned</v>
      </c>
      <c r="R6633" t="str">
        <f t="shared" si="207"/>
        <v>Inactive</v>
      </c>
    </row>
    <row r="6634" spans="1:18" x14ac:dyDescent="0.25">
      <c r="A6634">
        <v>15575399</v>
      </c>
      <c r="B6634">
        <v>480</v>
      </c>
      <c r="C6634" t="s">
        <v>12</v>
      </c>
      <c r="D6634" t="s">
        <v>13</v>
      </c>
      <c r="E6634">
        <v>42</v>
      </c>
      <c r="F6634" t="s">
        <v>19334</v>
      </c>
      <c r="G6634">
        <v>1</v>
      </c>
      <c r="H6634" t="s">
        <v>19335</v>
      </c>
      <c r="I6634" s="6">
        <v>152160.21</v>
      </c>
      <c r="J6634" t="s">
        <v>19332</v>
      </c>
      <c r="K6634">
        <v>2</v>
      </c>
      <c r="L6634" t="s">
        <v>19331</v>
      </c>
      <c r="M6634" t="s">
        <v>24</v>
      </c>
      <c r="N6634" t="s">
        <v>24</v>
      </c>
      <c r="O6634">
        <v>101778.9</v>
      </c>
      <c r="P6634">
        <v>0</v>
      </c>
      <c r="Q6634" t="str">
        <f t="shared" si="206"/>
        <v>Retained</v>
      </c>
      <c r="R6634" t="str">
        <f t="shared" si="207"/>
        <v>Active</v>
      </c>
    </row>
    <row r="6635" spans="1:18" x14ac:dyDescent="0.25">
      <c r="A6635">
        <v>15678374</v>
      </c>
      <c r="B6635">
        <v>666</v>
      </c>
      <c r="C6635" t="s">
        <v>12</v>
      </c>
      <c r="D6635" t="s">
        <v>13</v>
      </c>
      <c r="E6635">
        <v>59</v>
      </c>
      <c r="F6635" t="s">
        <v>7840</v>
      </c>
      <c r="G6635">
        <v>5</v>
      </c>
      <c r="H6635" t="s">
        <v>19337</v>
      </c>
      <c r="I6635" s="6">
        <v>0</v>
      </c>
      <c r="J6635" t="s">
        <v>19330</v>
      </c>
      <c r="K6635">
        <v>2</v>
      </c>
      <c r="L6635" t="s">
        <v>19331</v>
      </c>
      <c r="M6635" t="s">
        <v>14</v>
      </c>
      <c r="N6635" t="s">
        <v>14</v>
      </c>
      <c r="O6635">
        <v>185123.09</v>
      </c>
      <c r="P6635">
        <v>0</v>
      </c>
      <c r="Q6635" t="str">
        <f t="shared" si="206"/>
        <v>Retained</v>
      </c>
      <c r="R6635" t="str">
        <f t="shared" si="207"/>
        <v>Active</v>
      </c>
    </row>
    <row r="6636" spans="1:18" x14ac:dyDescent="0.25">
      <c r="A6636">
        <v>15792679</v>
      </c>
      <c r="B6636">
        <v>575</v>
      </c>
      <c r="C6636" t="s">
        <v>12</v>
      </c>
      <c r="D6636" t="s">
        <v>33</v>
      </c>
      <c r="E6636">
        <v>24</v>
      </c>
      <c r="F6636" t="s">
        <v>83</v>
      </c>
      <c r="G6636">
        <v>2</v>
      </c>
      <c r="H6636" t="s">
        <v>19335</v>
      </c>
      <c r="I6636" s="6">
        <v>0</v>
      </c>
      <c r="J6636" t="s">
        <v>19330</v>
      </c>
      <c r="K6636">
        <v>2</v>
      </c>
      <c r="L6636" t="s">
        <v>19331</v>
      </c>
      <c r="M6636" t="s">
        <v>14</v>
      </c>
      <c r="N6636" t="s">
        <v>14</v>
      </c>
      <c r="O6636">
        <v>119927.81</v>
      </c>
      <c r="P6636">
        <v>0</v>
      </c>
      <c r="Q6636" t="str">
        <f t="shared" si="206"/>
        <v>Retained</v>
      </c>
      <c r="R6636" t="str">
        <f t="shared" si="207"/>
        <v>Active</v>
      </c>
    </row>
    <row r="6637" spans="1:18" x14ac:dyDescent="0.25">
      <c r="A6637">
        <v>15668767</v>
      </c>
      <c r="B6637">
        <v>850</v>
      </c>
      <c r="C6637" t="s">
        <v>12</v>
      </c>
      <c r="D6637" t="s">
        <v>33</v>
      </c>
      <c r="E6637">
        <v>36</v>
      </c>
      <c r="F6637" t="s">
        <v>19334</v>
      </c>
      <c r="G6637">
        <v>3</v>
      </c>
      <c r="H6637" t="s">
        <v>19335</v>
      </c>
      <c r="I6637" s="6">
        <v>0</v>
      </c>
      <c r="J6637" t="s">
        <v>19330</v>
      </c>
      <c r="K6637">
        <v>2</v>
      </c>
      <c r="L6637" t="s">
        <v>19331</v>
      </c>
      <c r="M6637" t="s">
        <v>24</v>
      </c>
      <c r="N6637" t="s">
        <v>24</v>
      </c>
      <c r="O6637">
        <v>195033.07</v>
      </c>
      <c r="P6637">
        <v>0</v>
      </c>
      <c r="Q6637" t="str">
        <f t="shared" si="206"/>
        <v>Retained</v>
      </c>
      <c r="R6637" t="str">
        <f t="shared" si="207"/>
        <v>Active</v>
      </c>
    </row>
    <row r="6638" spans="1:18" x14ac:dyDescent="0.25">
      <c r="A6638">
        <v>15761886</v>
      </c>
      <c r="B6638">
        <v>740</v>
      </c>
      <c r="C6638" t="s">
        <v>12</v>
      </c>
      <c r="D6638" t="s">
        <v>33</v>
      </c>
      <c r="E6638">
        <v>36</v>
      </c>
      <c r="F6638" t="s">
        <v>19334</v>
      </c>
      <c r="G6638">
        <v>4</v>
      </c>
      <c r="H6638" t="s">
        <v>19337</v>
      </c>
      <c r="I6638" s="6">
        <v>172381.8</v>
      </c>
      <c r="J6638" t="s">
        <v>19332</v>
      </c>
      <c r="K6638">
        <v>1</v>
      </c>
      <c r="L6638" t="s">
        <v>19333</v>
      </c>
      <c r="M6638" t="s">
        <v>14</v>
      </c>
      <c r="N6638" t="s">
        <v>14</v>
      </c>
      <c r="O6638">
        <v>86480.29</v>
      </c>
      <c r="P6638">
        <v>0</v>
      </c>
      <c r="Q6638" t="str">
        <f t="shared" si="206"/>
        <v>Retained</v>
      </c>
      <c r="R6638" t="str">
        <f t="shared" si="207"/>
        <v>Active</v>
      </c>
    </row>
    <row r="6639" spans="1:18" x14ac:dyDescent="0.25">
      <c r="A6639">
        <v>15583076</v>
      </c>
      <c r="B6639">
        <v>588</v>
      </c>
      <c r="C6639" t="s">
        <v>39</v>
      </c>
      <c r="D6639" t="s">
        <v>33</v>
      </c>
      <c r="E6639">
        <v>41</v>
      </c>
      <c r="F6639" t="s">
        <v>19334</v>
      </c>
      <c r="G6639">
        <v>6</v>
      </c>
      <c r="H6639" t="s">
        <v>19337</v>
      </c>
      <c r="I6639" s="6">
        <v>106116.56</v>
      </c>
      <c r="J6639" t="s">
        <v>19332</v>
      </c>
      <c r="K6639">
        <v>2</v>
      </c>
      <c r="L6639" t="s">
        <v>19331</v>
      </c>
      <c r="M6639" t="s">
        <v>24</v>
      </c>
      <c r="N6639" t="s">
        <v>24</v>
      </c>
      <c r="O6639">
        <v>198766.61</v>
      </c>
      <c r="P6639">
        <v>0</v>
      </c>
      <c r="Q6639" t="str">
        <f t="shared" si="206"/>
        <v>Retained</v>
      </c>
      <c r="R6639" t="str">
        <f t="shared" si="207"/>
        <v>Active</v>
      </c>
    </row>
    <row r="6640" spans="1:18" x14ac:dyDescent="0.25">
      <c r="A6640">
        <v>15815615</v>
      </c>
      <c r="B6640">
        <v>681</v>
      </c>
      <c r="C6640" t="s">
        <v>12</v>
      </c>
      <c r="D6640" t="s">
        <v>33</v>
      </c>
      <c r="E6640">
        <v>36</v>
      </c>
      <c r="F6640" t="s">
        <v>19334</v>
      </c>
      <c r="G6640">
        <v>5</v>
      </c>
      <c r="H6640" t="s">
        <v>19337</v>
      </c>
      <c r="I6640" s="6">
        <v>141952.07</v>
      </c>
      <c r="J6640" t="s">
        <v>19332</v>
      </c>
      <c r="K6640">
        <v>1</v>
      </c>
      <c r="L6640" t="s">
        <v>19333</v>
      </c>
      <c r="M6640" t="s">
        <v>14</v>
      </c>
      <c r="N6640" t="s">
        <v>14</v>
      </c>
      <c r="O6640">
        <v>185144.08</v>
      </c>
      <c r="P6640">
        <v>0</v>
      </c>
      <c r="Q6640" t="str">
        <f t="shared" si="206"/>
        <v>Retained</v>
      </c>
      <c r="R6640" t="str">
        <f t="shared" si="207"/>
        <v>Active</v>
      </c>
    </row>
    <row r="6641" spans="1:18" x14ac:dyDescent="0.25">
      <c r="A6641">
        <v>15591942</v>
      </c>
      <c r="B6641">
        <v>611</v>
      </c>
      <c r="C6641" t="s">
        <v>19</v>
      </c>
      <c r="D6641" t="s">
        <v>13</v>
      </c>
      <c r="E6641">
        <v>33</v>
      </c>
      <c r="F6641" t="s">
        <v>19334</v>
      </c>
      <c r="G6641">
        <v>7</v>
      </c>
      <c r="H6641" t="s">
        <v>19337</v>
      </c>
      <c r="I6641" s="6">
        <v>0</v>
      </c>
      <c r="J6641" t="s">
        <v>19330</v>
      </c>
      <c r="K6641">
        <v>2</v>
      </c>
      <c r="L6641" t="s">
        <v>19331</v>
      </c>
      <c r="M6641" t="s">
        <v>14</v>
      </c>
      <c r="N6641" t="s">
        <v>14</v>
      </c>
      <c r="O6641">
        <v>3729.89</v>
      </c>
      <c r="P6641">
        <v>0</v>
      </c>
      <c r="Q6641" t="str">
        <f t="shared" si="206"/>
        <v>Retained</v>
      </c>
      <c r="R6641" t="str">
        <f t="shared" si="207"/>
        <v>Active</v>
      </c>
    </row>
    <row r="6642" spans="1:18" x14ac:dyDescent="0.25">
      <c r="A6642">
        <v>15724924</v>
      </c>
      <c r="B6642">
        <v>589</v>
      </c>
      <c r="C6642" t="s">
        <v>12</v>
      </c>
      <c r="D6642" t="s">
        <v>13</v>
      </c>
      <c r="E6642">
        <v>37</v>
      </c>
      <c r="F6642" t="s">
        <v>19334</v>
      </c>
      <c r="G6642">
        <v>6</v>
      </c>
      <c r="H6642" t="s">
        <v>19337</v>
      </c>
      <c r="I6642" s="6">
        <v>138497.84</v>
      </c>
      <c r="J6642" t="s">
        <v>19332</v>
      </c>
      <c r="K6642">
        <v>1</v>
      </c>
      <c r="L6642" t="s">
        <v>19333</v>
      </c>
      <c r="M6642" t="s">
        <v>14</v>
      </c>
      <c r="N6642" t="s">
        <v>14</v>
      </c>
      <c r="O6642">
        <v>18988.580000000002</v>
      </c>
      <c r="P6642">
        <v>0</v>
      </c>
      <c r="Q6642" t="str">
        <f t="shared" si="206"/>
        <v>Retained</v>
      </c>
      <c r="R6642" t="str">
        <f t="shared" si="207"/>
        <v>Active</v>
      </c>
    </row>
    <row r="6643" spans="1:18" x14ac:dyDescent="0.25">
      <c r="A6643">
        <v>15762123</v>
      </c>
      <c r="B6643">
        <v>717</v>
      </c>
      <c r="C6643" t="s">
        <v>19</v>
      </c>
      <c r="D6643" t="s">
        <v>13</v>
      </c>
      <c r="E6643">
        <v>34</v>
      </c>
      <c r="F6643" t="s">
        <v>19334</v>
      </c>
      <c r="G6643">
        <v>1</v>
      </c>
      <c r="H6643" t="s">
        <v>19335</v>
      </c>
      <c r="I6643" s="6">
        <v>0</v>
      </c>
      <c r="J6643" t="s">
        <v>19330</v>
      </c>
      <c r="K6643">
        <v>2</v>
      </c>
      <c r="L6643" t="s">
        <v>19331</v>
      </c>
      <c r="M6643" t="s">
        <v>24</v>
      </c>
      <c r="N6643" t="s">
        <v>24</v>
      </c>
      <c r="O6643">
        <v>119313.74</v>
      </c>
      <c r="P6643">
        <v>0</v>
      </c>
      <c r="Q6643" t="str">
        <f t="shared" si="206"/>
        <v>Retained</v>
      </c>
      <c r="R6643" t="str">
        <f t="shared" si="207"/>
        <v>Active</v>
      </c>
    </row>
    <row r="6644" spans="1:18" x14ac:dyDescent="0.25">
      <c r="A6644">
        <v>15567893</v>
      </c>
      <c r="B6644">
        <v>556</v>
      </c>
      <c r="C6644" t="s">
        <v>39</v>
      </c>
      <c r="D6644" t="s">
        <v>33</v>
      </c>
      <c r="E6644">
        <v>33</v>
      </c>
      <c r="F6644" t="s">
        <v>19334</v>
      </c>
      <c r="G6644">
        <v>3</v>
      </c>
      <c r="H6644" t="s">
        <v>19335</v>
      </c>
      <c r="I6644" s="6">
        <v>124213.36</v>
      </c>
      <c r="J6644" t="s">
        <v>19332</v>
      </c>
      <c r="K6644">
        <v>2</v>
      </c>
      <c r="L6644" t="s">
        <v>19331</v>
      </c>
      <c r="M6644" t="s">
        <v>24</v>
      </c>
      <c r="N6644" t="s">
        <v>24</v>
      </c>
      <c r="O6644">
        <v>62627.55</v>
      </c>
      <c r="P6644">
        <v>0</v>
      </c>
      <c r="Q6644" t="str">
        <f t="shared" si="206"/>
        <v>Retained</v>
      </c>
      <c r="R6644" t="str">
        <f t="shared" si="207"/>
        <v>Active</v>
      </c>
    </row>
    <row r="6645" spans="1:18" x14ac:dyDescent="0.25">
      <c r="A6645">
        <v>15648989</v>
      </c>
      <c r="B6645">
        <v>850</v>
      </c>
      <c r="C6645" t="s">
        <v>12</v>
      </c>
      <c r="D6645" t="s">
        <v>33</v>
      </c>
      <c r="E6645">
        <v>37</v>
      </c>
      <c r="F6645" t="s">
        <v>19334</v>
      </c>
      <c r="G6645">
        <v>4</v>
      </c>
      <c r="H6645" t="s">
        <v>19337</v>
      </c>
      <c r="I6645" s="6">
        <v>126872.6</v>
      </c>
      <c r="J6645" t="s">
        <v>19332</v>
      </c>
      <c r="K6645">
        <v>1</v>
      </c>
      <c r="L6645" t="s">
        <v>19333</v>
      </c>
      <c r="M6645" t="s">
        <v>24</v>
      </c>
      <c r="N6645" t="s">
        <v>24</v>
      </c>
      <c r="O6645">
        <v>197266.58</v>
      </c>
      <c r="P6645">
        <v>0</v>
      </c>
      <c r="Q6645" t="str">
        <f t="shared" si="206"/>
        <v>Retained</v>
      </c>
      <c r="R6645" t="str">
        <f t="shared" si="207"/>
        <v>Active</v>
      </c>
    </row>
    <row r="6646" spans="1:18" x14ac:dyDescent="0.25">
      <c r="A6646">
        <v>15662021</v>
      </c>
      <c r="B6646">
        <v>685</v>
      </c>
      <c r="C6646" t="s">
        <v>19</v>
      </c>
      <c r="D6646" t="s">
        <v>13</v>
      </c>
      <c r="E6646">
        <v>42</v>
      </c>
      <c r="F6646" t="s">
        <v>19334</v>
      </c>
      <c r="G6646">
        <v>2</v>
      </c>
      <c r="H6646" t="s">
        <v>19335</v>
      </c>
      <c r="I6646" s="6">
        <v>0</v>
      </c>
      <c r="J6646" t="s">
        <v>19330</v>
      </c>
      <c r="K6646">
        <v>2</v>
      </c>
      <c r="L6646" t="s">
        <v>19331</v>
      </c>
      <c r="M6646" t="s">
        <v>24</v>
      </c>
      <c r="N6646" t="s">
        <v>24</v>
      </c>
      <c r="O6646">
        <v>199992.48</v>
      </c>
      <c r="P6646">
        <v>0</v>
      </c>
      <c r="Q6646" t="str">
        <f t="shared" si="206"/>
        <v>Retained</v>
      </c>
      <c r="R6646" t="str">
        <f t="shared" si="207"/>
        <v>Active</v>
      </c>
    </row>
    <row r="6647" spans="1:18" x14ac:dyDescent="0.25">
      <c r="A6647">
        <v>15691627</v>
      </c>
      <c r="B6647">
        <v>713</v>
      </c>
      <c r="C6647" t="s">
        <v>12</v>
      </c>
      <c r="D6647" t="s">
        <v>13</v>
      </c>
      <c r="E6647">
        <v>37</v>
      </c>
      <c r="F6647" t="s">
        <v>19334</v>
      </c>
      <c r="G6647">
        <v>8</v>
      </c>
      <c r="H6647" t="s">
        <v>19336</v>
      </c>
      <c r="I6647" s="6">
        <v>0</v>
      </c>
      <c r="J6647" t="s">
        <v>19330</v>
      </c>
      <c r="K6647">
        <v>1</v>
      </c>
      <c r="L6647" t="s">
        <v>19333</v>
      </c>
      <c r="M6647" t="s">
        <v>14</v>
      </c>
      <c r="N6647" t="s">
        <v>14</v>
      </c>
      <c r="O6647">
        <v>16403.41</v>
      </c>
      <c r="P6647">
        <v>0</v>
      </c>
      <c r="Q6647" t="str">
        <f t="shared" si="206"/>
        <v>Retained</v>
      </c>
      <c r="R6647" t="str">
        <f t="shared" si="207"/>
        <v>Active</v>
      </c>
    </row>
    <row r="6648" spans="1:18" x14ac:dyDescent="0.25">
      <c r="A6648">
        <v>15731751</v>
      </c>
      <c r="B6648">
        <v>437</v>
      </c>
      <c r="C6648" t="s">
        <v>12</v>
      </c>
      <c r="D6648" t="s">
        <v>13</v>
      </c>
      <c r="E6648">
        <v>26</v>
      </c>
      <c r="F6648" t="s">
        <v>83</v>
      </c>
      <c r="G6648">
        <v>1</v>
      </c>
      <c r="H6648" t="s">
        <v>19335</v>
      </c>
      <c r="I6648" s="6">
        <v>120923.52</v>
      </c>
      <c r="J6648" t="s">
        <v>19332</v>
      </c>
      <c r="K6648">
        <v>1</v>
      </c>
      <c r="L6648" t="s">
        <v>19333</v>
      </c>
      <c r="M6648" t="s">
        <v>14</v>
      </c>
      <c r="N6648" t="s">
        <v>14</v>
      </c>
      <c r="O6648">
        <v>78854.570000000007</v>
      </c>
      <c r="P6648">
        <v>0</v>
      </c>
      <c r="Q6648" t="str">
        <f t="shared" si="206"/>
        <v>Retained</v>
      </c>
      <c r="R6648" t="str">
        <f t="shared" si="207"/>
        <v>Active</v>
      </c>
    </row>
    <row r="6649" spans="1:18" x14ac:dyDescent="0.25">
      <c r="A6649">
        <v>15635277</v>
      </c>
      <c r="B6649">
        <v>605</v>
      </c>
      <c r="C6649" t="s">
        <v>19</v>
      </c>
      <c r="D6649" t="s">
        <v>33</v>
      </c>
      <c r="E6649">
        <v>47</v>
      </c>
      <c r="F6649" t="s">
        <v>19334</v>
      </c>
      <c r="G6649">
        <v>7</v>
      </c>
      <c r="H6649" t="s">
        <v>19337</v>
      </c>
      <c r="I6649" s="6">
        <v>142643.54</v>
      </c>
      <c r="J6649" t="s">
        <v>19332</v>
      </c>
      <c r="K6649">
        <v>1</v>
      </c>
      <c r="L6649" t="s">
        <v>19333</v>
      </c>
      <c r="M6649" t="s">
        <v>24</v>
      </c>
      <c r="N6649" t="s">
        <v>24</v>
      </c>
      <c r="O6649">
        <v>189310.27</v>
      </c>
      <c r="P6649">
        <v>0</v>
      </c>
      <c r="Q6649" t="str">
        <f t="shared" si="206"/>
        <v>Retained</v>
      </c>
      <c r="R6649" t="str">
        <f t="shared" si="207"/>
        <v>Active</v>
      </c>
    </row>
    <row r="6650" spans="1:18" x14ac:dyDescent="0.25">
      <c r="A6650">
        <v>15655252</v>
      </c>
      <c r="B6650">
        <v>758</v>
      </c>
      <c r="C6650" t="s">
        <v>39</v>
      </c>
      <c r="D6650" t="s">
        <v>33</v>
      </c>
      <c r="E6650">
        <v>41</v>
      </c>
      <c r="F6650" t="s">
        <v>19334</v>
      </c>
      <c r="G6650">
        <v>10</v>
      </c>
      <c r="H6650" t="s">
        <v>19336</v>
      </c>
      <c r="I6650" s="6">
        <v>79857.64</v>
      </c>
      <c r="J6650" t="s">
        <v>19331</v>
      </c>
      <c r="K6650">
        <v>1</v>
      </c>
      <c r="L6650" t="s">
        <v>19333</v>
      </c>
      <c r="M6650" t="s">
        <v>14</v>
      </c>
      <c r="N6650" t="s">
        <v>14</v>
      </c>
      <c r="O6650">
        <v>78088.17</v>
      </c>
      <c r="P6650">
        <v>0</v>
      </c>
      <c r="Q6650" t="str">
        <f t="shared" si="206"/>
        <v>Retained</v>
      </c>
      <c r="R6650" t="str">
        <f t="shared" si="207"/>
        <v>Active</v>
      </c>
    </row>
    <row r="6651" spans="1:18" x14ac:dyDescent="0.25">
      <c r="A6651">
        <v>15803941</v>
      </c>
      <c r="B6651">
        <v>600</v>
      </c>
      <c r="C6651" t="s">
        <v>12</v>
      </c>
      <c r="D6651" t="s">
        <v>33</v>
      </c>
      <c r="E6651">
        <v>46</v>
      </c>
      <c r="F6651" t="s">
        <v>19334</v>
      </c>
      <c r="G6651">
        <v>10</v>
      </c>
      <c r="H6651" t="s">
        <v>19336</v>
      </c>
      <c r="I6651" s="6">
        <v>95502.21</v>
      </c>
      <c r="J6651" t="s">
        <v>19331</v>
      </c>
      <c r="K6651">
        <v>1</v>
      </c>
      <c r="L6651" t="s">
        <v>19333</v>
      </c>
      <c r="M6651" t="s">
        <v>24</v>
      </c>
      <c r="N6651" t="s">
        <v>24</v>
      </c>
      <c r="O6651">
        <v>19842.18</v>
      </c>
      <c r="P6651">
        <v>0</v>
      </c>
      <c r="Q6651" t="str">
        <f t="shared" si="206"/>
        <v>Retained</v>
      </c>
      <c r="R6651" t="str">
        <f t="shared" si="207"/>
        <v>Active</v>
      </c>
    </row>
    <row r="6652" spans="1:18" x14ac:dyDescent="0.25">
      <c r="A6652">
        <v>15714380</v>
      </c>
      <c r="B6652">
        <v>827</v>
      </c>
      <c r="C6652" t="s">
        <v>12</v>
      </c>
      <c r="D6652" t="s">
        <v>33</v>
      </c>
      <c r="E6652">
        <v>38</v>
      </c>
      <c r="F6652" t="s">
        <v>19334</v>
      </c>
      <c r="G6652">
        <v>5</v>
      </c>
      <c r="H6652" t="s">
        <v>19337</v>
      </c>
      <c r="I6652" s="6">
        <v>0</v>
      </c>
      <c r="J6652" t="s">
        <v>19330</v>
      </c>
      <c r="K6652">
        <v>2</v>
      </c>
      <c r="L6652" t="s">
        <v>19331</v>
      </c>
      <c r="M6652" t="s">
        <v>24</v>
      </c>
      <c r="N6652" t="s">
        <v>24</v>
      </c>
      <c r="O6652">
        <v>103305.01</v>
      </c>
      <c r="P6652">
        <v>0</v>
      </c>
      <c r="Q6652" t="str">
        <f t="shared" si="206"/>
        <v>Retained</v>
      </c>
      <c r="R6652" t="str">
        <f t="shared" si="207"/>
        <v>Active</v>
      </c>
    </row>
    <row r="6653" spans="1:18" x14ac:dyDescent="0.25">
      <c r="A6653">
        <v>15666559</v>
      </c>
      <c r="B6653">
        <v>608</v>
      </c>
      <c r="C6653" t="s">
        <v>39</v>
      </c>
      <c r="D6653" t="s">
        <v>33</v>
      </c>
      <c r="E6653">
        <v>23</v>
      </c>
      <c r="F6653" t="s">
        <v>83</v>
      </c>
      <c r="G6653">
        <v>8</v>
      </c>
      <c r="H6653" t="s">
        <v>19336</v>
      </c>
      <c r="I6653" s="6">
        <v>197715.93</v>
      </c>
      <c r="J6653" t="s">
        <v>19332</v>
      </c>
      <c r="K6653">
        <v>2</v>
      </c>
      <c r="L6653" t="s">
        <v>19331</v>
      </c>
      <c r="M6653" t="s">
        <v>14</v>
      </c>
      <c r="N6653" t="s">
        <v>14</v>
      </c>
      <c r="O6653">
        <v>116124.28</v>
      </c>
      <c r="P6653">
        <v>0</v>
      </c>
      <c r="Q6653" t="str">
        <f t="shared" si="206"/>
        <v>Retained</v>
      </c>
      <c r="R6653" t="str">
        <f t="shared" si="207"/>
        <v>Active</v>
      </c>
    </row>
    <row r="6654" spans="1:18" x14ac:dyDescent="0.25">
      <c r="A6654">
        <v>15799998</v>
      </c>
      <c r="B6654">
        <v>608</v>
      </c>
      <c r="C6654" t="s">
        <v>12</v>
      </c>
      <c r="D6654" t="s">
        <v>13</v>
      </c>
      <c r="E6654">
        <v>30</v>
      </c>
      <c r="F6654" t="s">
        <v>19334</v>
      </c>
      <c r="G6654">
        <v>8</v>
      </c>
      <c r="H6654" t="s">
        <v>19336</v>
      </c>
      <c r="I6654" s="6">
        <v>85859.76</v>
      </c>
      <c r="J6654" t="s">
        <v>19331</v>
      </c>
      <c r="K6654">
        <v>1</v>
      </c>
      <c r="L6654" t="s">
        <v>19333</v>
      </c>
      <c r="M6654" t="s">
        <v>24</v>
      </c>
      <c r="N6654" t="s">
        <v>24</v>
      </c>
      <c r="O6654">
        <v>142730.26999999999</v>
      </c>
      <c r="P6654">
        <v>0</v>
      </c>
      <c r="Q6654" t="str">
        <f t="shared" si="206"/>
        <v>Retained</v>
      </c>
      <c r="R6654" t="str">
        <f t="shared" si="207"/>
        <v>Active</v>
      </c>
    </row>
    <row r="6655" spans="1:18" x14ac:dyDescent="0.25">
      <c r="A6655">
        <v>15703763</v>
      </c>
      <c r="B6655">
        <v>554</v>
      </c>
      <c r="C6655" t="s">
        <v>12</v>
      </c>
      <c r="D6655" t="s">
        <v>33</v>
      </c>
      <c r="E6655">
        <v>44</v>
      </c>
      <c r="F6655" t="s">
        <v>19334</v>
      </c>
      <c r="G6655">
        <v>7</v>
      </c>
      <c r="H6655" t="s">
        <v>19337</v>
      </c>
      <c r="I6655" s="6">
        <v>85304.27</v>
      </c>
      <c r="J6655" t="s">
        <v>19331</v>
      </c>
      <c r="K6655">
        <v>1</v>
      </c>
      <c r="L6655" t="s">
        <v>19333</v>
      </c>
      <c r="M6655" t="s">
        <v>14</v>
      </c>
      <c r="N6655" t="s">
        <v>14</v>
      </c>
      <c r="O6655">
        <v>58076.52</v>
      </c>
      <c r="P6655">
        <v>0</v>
      </c>
      <c r="Q6655" t="str">
        <f t="shared" si="206"/>
        <v>Retained</v>
      </c>
      <c r="R6655" t="str">
        <f t="shared" si="207"/>
        <v>Active</v>
      </c>
    </row>
    <row r="6656" spans="1:18" x14ac:dyDescent="0.25">
      <c r="A6656">
        <v>15795640</v>
      </c>
      <c r="B6656">
        <v>683</v>
      </c>
      <c r="C6656" t="s">
        <v>39</v>
      </c>
      <c r="D6656" t="s">
        <v>13</v>
      </c>
      <c r="E6656">
        <v>35</v>
      </c>
      <c r="F6656" t="s">
        <v>19334</v>
      </c>
      <c r="G6656">
        <v>1</v>
      </c>
      <c r="H6656" t="s">
        <v>19335</v>
      </c>
      <c r="I6656" s="6">
        <v>132371.29999999999</v>
      </c>
      <c r="J6656" t="s">
        <v>19332</v>
      </c>
      <c r="K6656">
        <v>2</v>
      </c>
      <c r="L6656" t="s">
        <v>19331</v>
      </c>
      <c r="M6656" t="s">
        <v>24</v>
      </c>
      <c r="N6656" t="s">
        <v>24</v>
      </c>
      <c r="O6656">
        <v>186123.57</v>
      </c>
      <c r="P6656">
        <v>0</v>
      </c>
      <c r="Q6656" t="str">
        <f t="shared" si="206"/>
        <v>Retained</v>
      </c>
      <c r="R6656" t="str">
        <f t="shared" si="207"/>
        <v>Active</v>
      </c>
    </row>
    <row r="6657" spans="1:18" x14ac:dyDescent="0.25">
      <c r="A6657">
        <v>15780056</v>
      </c>
      <c r="B6657">
        <v>660</v>
      </c>
      <c r="C6657" t="s">
        <v>19</v>
      </c>
      <c r="D6657" t="s">
        <v>33</v>
      </c>
      <c r="E6657">
        <v>33</v>
      </c>
      <c r="F6657" t="s">
        <v>19334</v>
      </c>
      <c r="G6657">
        <v>4</v>
      </c>
      <c r="H6657" t="s">
        <v>19337</v>
      </c>
      <c r="I6657" s="6">
        <v>0</v>
      </c>
      <c r="J6657" t="s">
        <v>19330</v>
      </c>
      <c r="K6657">
        <v>1</v>
      </c>
      <c r="L6657" t="s">
        <v>19333</v>
      </c>
      <c r="M6657" t="s">
        <v>24</v>
      </c>
      <c r="N6657" t="s">
        <v>24</v>
      </c>
      <c r="O6657">
        <v>29664.45</v>
      </c>
      <c r="P6657">
        <v>0</v>
      </c>
      <c r="Q6657" t="str">
        <f t="shared" si="206"/>
        <v>Retained</v>
      </c>
      <c r="R6657" t="str">
        <f t="shared" si="207"/>
        <v>Active</v>
      </c>
    </row>
    <row r="6658" spans="1:18" x14ac:dyDescent="0.25">
      <c r="A6658">
        <v>15777873</v>
      </c>
      <c r="B6658">
        <v>628</v>
      </c>
      <c r="C6658" t="s">
        <v>12</v>
      </c>
      <c r="D6658" t="s">
        <v>13</v>
      </c>
      <c r="E6658">
        <v>31</v>
      </c>
      <c r="F6658" t="s">
        <v>19334</v>
      </c>
      <c r="G6658">
        <v>5</v>
      </c>
      <c r="H6658" t="s">
        <v>19337</v>
      </c>
      <c r="I6658" s="6">
        <v>0</v>
      </c>
      <c r="J6658" t="s">
        <v>19330</v>
      </c>
      <c r="K6658">
        <v>1</v>
      </c>
      <c r="L6658" t="s">
        <v>19333</v>
      </c>
      <c r="M6658" t="s">
        <v>24</v>
      </c>
      <c r="N6658" t="s">
        <v>24</v>
      </c>
      <c r="O6658">
        <v>147963.07</v>
      </c>
      <c r="P6658">
        <v>1</v>
      </c>
      <c r="Q6658" t="str">
        <f t="shared" si="206"/>
        <v>Churned</v>
      </c>
      <c r="R6658" t="str">
        <f t="shared" si="207"/>
        <v>Inactive</v>
      </c>
    </row>
    <row r="6659" spans="1:18" x14ac:dyDescent="0.25">
      <c r="A6659">
        <v>15584749</v>
      </c>
      <c r="B6659">
        <v>668</v>
      </c>
      <c r="C6659" t="s">
        <v>39</v>
      </c>
      <c r="D6659" t="s">
        <v>33</v>
      </c>
      <c r="E6659">
        <v>39</v>
      </c>
      <c r="F6659" t="s">
        <v>19334</v>
      </c>
      <c r="G6659">
        <v>4</v>
      </c>
      <c r="H6659" t="s">
        <v>19337</v>
      </c>
      <c r="I6659" s="6">
        <v>79896</v>
      </c>
      <c r="J6659" t="s">
        <v>19331</v>
      </c>
      <c r="K6659">
        <v>1</v>
      </c>
      <c r="L6659" t="s">
        <v>19333</v>
      </c>
      <c r="M6659" t="s">
        <v>24</v>
      </c>
      <c r="N6659" t="s">
        <v>24</v>
      </c>
      <c r="O6659">
        <v>38466.39</v>
      </c>
      <c r="P6659">
        <v>0</v>
      </c>
      <c r="Q6659" t="str">
        <f t="shared" ref="Q6659:Q6722" si="208">IF(P6659=1,"Churned", "Retained")</f>
        <v>Retained</v>
      </c>
      <c r="R6659" t="str">
        <f t="shared" ref="R6659:R6722" si="209">IF(P6659=1,"Inactive","Active")</f>
        <v>Active</v>
      </c>
    </row>
    <row r="6660" spans="1:18" x14ac:dyDescent="0.25">
      <c r="A6660">
        <v>15765258</v>
      </c>
      <c r="B6660">
        <v>776</v>
      </c>
      <c r="C6660" t="s">
        <v>12</v>
      </c>
      <c r="D6660" t="s">
        <v>13</v>
      </c>
      <c r="E6660">
        <v>29</v>
      </c>
      <c r="F6660" t="s">
        <v>83</v>
      </c>
      <c r="G6660">
        <v>5</v>
      </c>
      <c r="H6660" t="s">
        <v>19337</v>
      </c>
      <c r="I6660" s="6">
        <v>0</v>
      </c>
      <c r="J6660" t="s">
        <v>19330</v>
      </c>
      <c r="K6660">
        <v>2</v>
      </c>
      <c r="L6660" t="s">
        <v>19331</v>
      </c>
      <c r="M6660" t="s">
        <v>14</v>
      </c>
      <c r="N6660" t="s">
        <v>14</v>
      </c>
      <c r="O6660">
        <v>143301.49</v>
      </c>
      <c r="P6660">
        <v>0</v>
      </c>
      <c r="Q6660" t="str">
        <f t="shared" si="208"/>
        <v>Retained</v>
      </c>
      <c r="R6660" t="str">
        <f t="shared" si="209"/>
        <v>Active</v>
      </c>
    </row>
    <row r="6661" spans="1:18" x14ac:dyDescent="0.25">
      <c r="A6661">
        <v>15623346</v>
      </c>
      <c r="B6661">
        <v>820</v>
      </c>
      <c r="C6661" t="s">
        <v>12</v>
      </c>
      <c r="D6661" t="s">
        <v>33</v>
      </c>
      <c r="E6661">
        <v>36</v>
      </c>
      <c r="F6661" t="s">
        <v>19334</v>
      </c>
      <c r="G6661">
        <v>4</v>
      </c>
      <c r="H6661" t="s">
        <v>19337</v>
      </c>
      <c r="I6661" s="6">
        <v>0</v>
      </c>
      <c r="J6661" t="s">
        <v>19330</v>
      </c>
      <c r="K6661">
        <v>2</v>
      </c>
      <c r="L6661" t="s">
        <v>19331</v>
      </c>
      <c r="M6661" t="s">
        <v>24</v>
      </c>
      <c r="N6661" t="s">
        <v>24</v>
      </c>
      <c r="O6661">
        <v>31422.69</v>
      </c>
      <c r="P6661">
        <v>0</v>
      </c>
      <c r="Q6661" t="str">
        <f t="shared" si="208"/>
        <v>Retained</v>
      </c>
      <c r="R6661" t="str">
        <f t="shared" si="209"/>
        <v>Active</v>
      </c>
    </row>
    <row r="6662" spans="1:18" x14ac:dyDescent="0.25">
      <c r="A6662">
        <v>15614054</v>
      </c>
      <c r="B6662">
        <v>665</v>
      </c>
      <c r="C6662" t="s">
        <v>12</v>
      </c>
      <c r="D6662" t="s">
        <v>33</v>
      </c>
      <c r="E6662">
        <v>36</v>
      </c>
      <c r="F6662" t="s">
        <v>19334</v>
      </c>
      <c r="G6662">
        <v>1</v>
      </c>
      <c r="H6662" t="s">
        <v>19335</v>
      </c>
      <c r="I6662" s="6">
        <v>0</v>
      </c>
      <c r="J6662" t="s">
        <v>19330</v>
      </c>
      <c r="K6662">
        <v>2</v>
      </c>
      <c r="L6662" t="s">
        <v>19331</v>
      </c>
      <c r="M6662" t="s">
        <v>14</v>
      </c>
      <c r="N6662" t="s">
        <v>14</v>
      </c>
      <c r="O6662">
        <v>121505.61</v>
      </c>
      <c r="P6662">
        <v>0</v>
      </c>
      <c r="Q6662" t="str">
        <f t="shared" si="208"/>
        <v>Retained</v>
      </c>
      <c r="R6662" t="str">
        <f t="shared" si="209"/>
        <v>Active</v>
      </c>
    </row>
    <row r="6663" spans="1:18" x14ac:dyDescent="0.25">
      <c r="A6663">
        <v>15766185</v>
      </c>
      <c r="B6663">
        <v>850</v>
      </c>
      <c r="C6663" t="s">
        <v>39</v>
      </c>
      <c r="D6663" t="s">
        <v>33</v>
      </c>
      <c r="E6663">
        <v>31</v>
      </c>
      <c r="F6663" t="s">
        <v>19334</v>
      </c>
      <c r="G6663">
        <v>4</v>
      </c>
      <c r="H6663" t="s">
        <v>19337</v>
      </c>
      <c r="I6663" s="6">
        <v>146587.29999999999</v>
      </c>
      <c r="J6663" t="s">
        <v>19332</v>
      </c>
      <c r="K6663">
        <v>1</v>
      </c>
      <c r="L6663" t="s">
        <v>19333</v>
      </c>
      <c r="M6663" t="s">
        <v>14</v>
      </c>
      <c r="N6663" t="s">
        <v>14</v>
      </c>
      <c r="O6663">
        <v>89874.82</v>
      </c>
      <c r="P6663">
        <v>0</v>
      </c>
      <c r="Q6663" t="str">
        <f t="shared" si="208"/>
        <v>Retained</v>
      </c>
      <c r="R6663" t="str">
        <f t="shared" si="209"/>
        <v>Active</v>
      </c>
    </row>
    <row r="6664" spans="1:18" x14ac:dyDescent="0.25">
      <c r="A6664">
        <v>15667632</v>
      </c>
      <c r="B6664">
        <v>703</v>
      </c>
      <c r="C6664" t="s">
        <v>12</v>
      </c>
      <c r="D6664" t="s">
        <v>13</v>
      </c>
      <c r="E6664">
        <v>42</v>
      </c>
      <c r="F6664" t="s">
        <v>19334</v>
      </c>
      <c r="G6664">
        <v>7</v>
      </c>
      <c r="H6664" t="s">
        <v>19337</v>
      </c>
      <c r="I6664" s="6">
        <v>0</v>
      </c>
      <c r="J6664" t="s">
        <v>19330</v>
      </c>
      <c r="K6664">
        <v>2</v>
      </c>
      <c r="L6664" t="s">
        <v>19331</v>
      </c>
      <c r="M6664" t="s">
        <v>14</v>
      </c>
      <c r="N6664" t="s">
        <v>14</v>
      </c>
      <c r="O6664">
        <v>72500.679999999993</v>
      </c>
      <c r="P6664">
        <v>0</v>
      </c>
      <c r="Q6664" t="str">
        <f t="shared" si="208"/>
        <v>Retained</v>
      </c>
      <c r="R6664" t="str">
        <f t="shared" si="209"/>
        <v>Active</v>
      </c>
    </row>
    <row r="6665" spans="1:18" x14ac:dyDescent="0.25">
      <c r="A6665">
        <v>15599024</v>
      </c>
      <c r="B6665">
        <v>506</v>
      </c>
      <c r="C6665" t="s">
        <v>19</v>
      </c>
      <c r="D6665" t="s">
        <v>33</v>
      </c>
      <c r="E6665">
        <v>32</v>
      </c>
      <c r="F6665" t="s">
        <v>19334</v>
      </c>
      <c r="G6665">
        <v>8</v>
      </c>
      <c r="H6665" t="s">
        <v>19336</v>
      </c>
      <c r="I6665" s="6">
        <v>0</v>
      </c>
      <c r="J6665" t="s">
        <v>19330</v>
      </c>
      <c r="K6665">
        <v>2</v>
      </c>
      <c r="L6665" t="s">
        <v>19331</v>
      </c>
      <c r="M6665" t="s">
        <v>14</v>
      </c>
      <c r="N6665" t="s">
        <v>14</v>
      </c>
      <c r="O6665">
        <v>182692.8</v>
      </c>
      <c r="P6665">
        <v>0</v>
      </c>
      <c r="Q6665" t="str">
        <f t="shared" si="208"/>
        <v>Retained</v>
      </c>
      <c r="R6665" t="str">
        <f t="shared" si="209"/>
        <v>Active</v>
      </c>
    </row>
    <row r="6666" spans="1:18" x14ac:dyDescent="0.25">
      <c r="A6666">
        <v>15798709</v>
      </c>
      <c r="B6666">
        <v>588</v>
      </c>
      <c r="C6666" t="s">
        <v>19</v>
      </c>
      <c r="D6666" t="s">
        <v>33</v>
      </c>
      <c r="E6666">
        <v>32</v>
      </c>
      <c r="F6666" t="s">
        <v>19334</v>
      </c>
      <c r="G6666">
        <v>3</v>
      </c>
      <c r="H6666" t="s">
        <v>19335</v>
      </c>
      <c r="I6666" s="6">
        <v>109109.33</v>
      </c>
      <c r="J6666" t="s">
        <v>19332</v>
      </c>
      <c r="K6666">
        <v>1</v>
      </c>
      <c r="L6666" t="s">
        <v>19333</v>
      </c>
      <c r="M6666" t="s">
        <v>14</v>
      </c>
      <c r="N6666" t="s">
        <v>14</v>
      </c>
      <c r="O6666">
        <v>4993.9399999999996</v>
      </c>
      <c r="P6666">
        <v>0</v>
      </c>
      <c r="Q6666" t="str">
        <f t="shared" si="208"/>
        <v>Retained</v>
      </c>
      <c r="R6666" t="str">
        <f t="shared" si="209"/>
        <v>Active</v>
      </c>
    </row>
    <row r="6667" spans="1:18" x14ac:dyDescent="0.25">
      <c r="A6667">
        <v>15741921</v>
      </c>
      <c r="B6667">
        <v>622</v>
      </c>
      <c r="C6667" t="s">
        <v>19</v>
      </c>
      <c r="D6667" t="s">
        <v>13</v>
      </c>
      <c r="E6667">
        <v>26</v>
      </c>
      <c r="F6667" t="s">
        <v>83</v>
      </c>
      <c r="G6667">
        <v>8</v>
      </c>
      <c r="H6667" t="s">
        <v>19336</v>
      </c>
      <c r="I6667" s="6">
        <v>0</v>
      </c>
      <c r="J6667" t="s">
        <v>19330</v>
      </c>
      <c r="K6667">
        <v>2</v>
      </c>
      <c r="L6667" t="s">
        <v>19331</v>
      </c>
      <c r="M6667" t="s">
        <v>14</v>
      </c>
      <c r="N6667" t="s">
        <v>14</v>
      </c>
      <c r="O6667">
        <v>124964.82</v>
      </c>
      <c r="P6667">
        <v>0</v>
      </c>
      <c r="Q6667" t="str">
        <f t="shared" si="208"/>
        <v>Retained</v>
      </c>
      <c r="R6667" t="str">
        <f t="shared" si="209"/>
        <v>Active</v>
      </c>
    </row>
    <row r="6668" spans="1:18" x14ac:dyDescent="0.25">
      <c r="A6668">
        <v>15793671</v>
      </c>
      <c r="B6668">
        <v>606</v>
      </c>
      <c r="C6668" t="s">
        <v>12</v>
      </c>
      <c r="D6668" t="s">
        <v>33</v>
      </c>
      <c r="E6668">
        <v>34</v>
      </c>
      <c r="F6668" t="s">
        <v>19334</v>
      </c>
      <c r="G6668">
        <v>5</v>
      </c>
      <c r="H6668" t="s">
        <v>19337</v>
      </c>
      <c r="I6668" s="6">
        <v>0</v>
      </c>
      <c r="J6668" t="s">
        <v>19330</v>
      </c>
      <c r="K6668">
        <v>1</v>
      </c>
      <c r="L6668" t="s">
        <v>19333</v>
      </c>
      <c r="M6668" t="s">
        <v>24</v>
      </c>
      <c r="N6668" t="s">
        <v>24</v>
      </c>
      <c r="O6668">
        <v>161971.42000000001</v>
      </c>
      <c r="P6668">
        <v>0</v>
      </c>
      <c r="Q6668" t="str">
        <f t="shared" si="208"/>
        <v>Retained</v>
      </c>
      <c r="R6668" t="str">
        <f t="shared" si="209"/>
        <v>Active</v>
      </c>
    </row>
    <row r="6669" spans="1:18" x14ac:dyDescent="0.25">
      <c r="A6669">
        <v>15797900</v>
      </c>
      <c r="B6669">
        <v>517</v>
      </c>
      <c r="C6669" t="s">
        <v>12</v>
      </c>
      <c r="D6669" t="s">
        <v>33</v>
      </c>
      <c r="E6669">
        <v>56</v>
      </c>
      <c r="F6669" t="s">
        <v>7840</v>
      </c>
      <c r="G6669">
        <v>9</v>
      </c>
      <c r="H6669" t="s">
        <v>19336</v>
      </c>
      <c r="I6669" s="6">
        <v>142147.32</v>
      </c>
      <c r="J6669" t="s">
        <v>19332</v>
      </c>
      <c r="K6669">
        <v>1</v>
      </c>
      <c r="L6669" t="s">
        <v>19333</v>
      </c>
      <c r="M6669" t="s">
        <v>24</v>
      </c>
      <c r="N6669" t="s">
        <v>24</v>
      </c>
      <c r="O6669">
        <v>39488.04</v>
      </c>
      <c r="P6669">
        <v>1</v>
      </c>
      <c r="Q6669" t="str">
        <f t="shared" si="208"/>
        <v>Churned</v>
      </c>
      <c r="R6669" t="str">
        <f t="shared" si="209"/>
        <v>Inactive</v>
      </c>
    </row>
    <row r="6670" spans="1:18" x14ac:dyDescent="0.25">
      <c r="A6670">
        <v>15667932</v>
      </c>
      <c r="B6670">
        <v>758</v>
      </c>
      <c r="C6670" t="s">
        <v>19</v>
      </c>
      <c r="D6670" t="s">
        <v>13</v>
      </c>
      <c r="E6670">
        <v>43</v>
      </c>
      <c r="F6670" t="s">
        <v>19334</v>
      </c>
      <c r="G6670">
        <v>10</v>
      </c>
      <c r="H6670" t="s">
        <v>19336</v>
      </c>
      <c r="I6670" s="6">
        <v>0</v>
      </c>
      <c r="J6670" t="s">
        <v>19330</v>
      </c>
      <c r="K6670">
        <v>2</v>
      </c>
      <c r="L6670" t="s">
        <v>19331</v>
      </c>
      <c r="M6670" t="s">
        <v>14</v>
      </c>
      <c r="N6670" t="s">
        <v>14</v>
      </c>
      <c r="O6670">
        <v>55313.440000000002</v>
      </c>
      <c r="P6670">
        <v>0</v>
      </c>
      <c r="Q6670" t="str">
        <f t="shared" si="208"/>
        <v>Retained</v>
      </c>
      <c r="R6670" t="str">
        <f t="shared" si="209"/>
        <v>Active</v>
      </c>
    </row>
    <row r="6671" spans="1:18" x14ac:dyDescent="0.25">
      <c r="A6671">
        <v>15795933</v>
      </c>
      <c r="B6671">
        <v>677</v>
      </c>
      <c r="C6671" t="s">
        <v>12</v>
      </c>
      <c r="D6671" t="s">
        <v>13</v>
      </c>
      <c r="E6671">
        <v>49</v>
      </c>
      <c r="F6671" t="s">
        <v>19334</v>
      </c>
      <c r="G6671">
        <v>3</v>
      </c>
      <c r="H6671" t="s">
        <v>19335</v>
      </c>
      <c r="I6671" s="6">
        <v>0</v>
      </c>
      <c r="J6671" t="s">
        <v>19330</v>
      </c>
      <c r="K6671">
        <v>2</v>
      </c>
      <c r="L6671" t="s">
        <v>19331</v>
      </c>
      <c r="M6671" t="s">
        <v>14</v>
      </c>
      <c r="N6671" t="s">
        <v>14</v>
      </c>
      <c r="O6671">
        <v>187811.71</v>
      </c>
      <c r="P6671">
        <v>0</v>
      </c>
      <c r="Q6671" t="str">
        <f t="shared" si="208"/>
        <v>Retained</v>
      </c>
      <c r="R6671" t="str">
        <f t="shared" si="209"/>
        <v>Active</v>
      </c>
    </row>
    <row r="6672" spans="1:18" x14ac:dyDescent="0.25">
      <c r="A6672">
        <v>15660403</v>
      </c>
      <c r="B6672">
        <v>827</v>
      </c>
      <c r="C6672" t="s">
        <v>19</v>
      </c>
      <c r="D6672" t="s">
        <v>13</v>
      </c>
      <c r="E6672">
        <v>35</v>
      </c>
      <c r="F6672" t="s">
        <v>19334</v>
      </c>
      <c r="G6672">
        <v>0</v>
      </c>
      <c r="H6672" t="s">
        <v>19335</v>
      </c>
      <c r="I6672" s="6">
        <v>0</v>
      </c>
      <c r="J6672" t="s">
        <v>19330</v>
      </c>
      <c r="K6672">
        <v>2</v>
      </c>
      <c r="L6672" t="s">
        <v>19331</v>
      </c>
      <c r="M6672" t="s">
        <v>14</v>
      </c>
      <c r="N6672" t="s">
        <v>14</v>
      </c>
      <c r="O6672">
        <v>184514.01</v>
      </c>
      <c r="P6672">
        <v>0</v>
      </c>
      <c r="Q6672" t="str">
        <f t="shared" si="208"/>
        <v>Retained</v>
      </c>
      <c r="R6672" t="str">
        <f t="shared" si="209"/>
        <v>Active</v>
      </c>
    </row>
    <row r="6673" spans="1:18" x14ac:dyDescent="0.25">
      <c r="A6673">
        <v>15736299</v>
      </c>
      <c r="B6673">
        <v>729</v>
      </c>
      <c r="C6673" t="s">
        <v>12</v>
      </c>
      <c r="D6673" t="s">
        <v>13</v>
      </c>
      <c r="E6673">
        <v>36</v>
      </c>
      <c r="F6673" t="s">
        <v>19334</v>
      </c>
      <c r="G6673">
        <v>8</v>
      </c>
      <c r="H6673" t="s">
        <v>19336</v>
      </c>
      <c r="I6673" s="6">
        <v>109106.8</v>
      </c>
      <c r="J6673" t="s">
        <v>19332</v>
      </c>
      <c r="K6673">
        <v>1</v>
      </c>
      <c r="L6673" t="s">
        <v>19333</v>
      </c>
      <c r="M6673" t="s">
        <v>24</v>
      </c>
      <c r="N6673" t="s">
        <v>24</v>
      </c>
      <c r="O6673">
        <v>121311.12</v>
      </c>
      <c r="P6673">
        <v>0</v>
      </c>
      <c r="Q6673" t="str">
        <f t="shared" si="208"/>
        <v>Retained</v>
      </c>
      <c r="R6673" t="str">
        <f t="shared" si="209"/>
        <v>Active</v>
      </c>
    </row>
    <row r="6674" spans="1:18" x14ac:dyDescent="0.25">
      <c r="A6674">
        <v>15759034</v>
      </c>
      <c r="B6674">
        <v>654</v>
      </c>
      <c r="C6674" t="s">
        <v>12</v>
      </c>
      <c r="D6674" t="s">
        <v>33</v>
      </c>
      <c r="E6674">
        <v>36</v>
      </c>
      <c r="F6674" t="s">
        <v>19334</v>
      </c>
      <c r="G6674">
        <v>2</v>
      </c>
      <c r="H6674" t="s">
        <v>19335</v>
      </c>
      <c r="I6674" s="6">
        <v>112262.84</v>
      </c>
      <c r="J6674" t="s">
        <v>19332</v>
      </c>
      <c r="K6674">
        <v>1</v>
      </c>
      <c r="L6674" t="s">
        <v>19333</v>
      </c>
      <c r="M6674" t="s">
        <v>24</v>
      </c>
      <c r="N6674" t="s">
        <v>24</v>
      </c>
      <c r="O6674">
        <v>12873.39</v>
      </c>
      <c r="P6674">
        <v>0</v>
      </c>
      <c r="Q6674" t="str">
        <f t="shared" si="208"/>
        <v>Retained</v>
      </c>
      <c r="R6674" t="str">
        <f t="shared" si="209"/>
        <v>Active</v>
      </c>
    </row>
    <row r="6675" spans="1:18" x14ac:dyDescent="0.25">
      <c r="A6675">
        <v>15724663</v>
      </c>
      <c r="B6675">
        <v>654</v>
      </c>
      <c r="C6675" t="s">
        <v>19</v>
      </c>
      <c r="D6675" t="s">
        <v>13</v>
      </c>
      <c r="E6675">
        <v>36</v>
      </c>
      <c r="F6675" t="s">
        <v>19334</v>
      </c>
      <c r="G6675">
        <v>5</v>
      </c>
      <c r="H6675" t="s">
        <v>19337</v>
      </c>
      <c r="I6675" s="6">
        <v>0</v>
      </c>
      <c r="J6675" t="s">
        <v>19330</v>
      </c>
      <c r="K6675">
        <v>2</v>
      </c>
      <c r="L6675" t="s">
        <v>19331</v>
      </c>
      <c r="M6675" t="s">
        <v>24</v>
      </c>
      <c r="N6675" t="s">
        <v>24</v>
      </c>
      <c r="O6675">
        <v>157238.04999999999</v>
      </c>
      <c r="P6675">
        <v>0</v>
      </c>
      <c r="Q6675" t="str">
        <f t="shared" si="208"/>
        <v>Retained</v>
      </c>
      <c r="R6675" t="str">
        <f t="shared" si="209"/>
        <v>Active</v>
      </c>
    </row>
    <row r="6676" spans="1:18" x14ac:dyDescent="0.25">
      <c r="A6676">
        <v>15594556</v>
      </c>
      <c r="B6676">
        <v>619</v>
      </c>
      <c r="C6676" t="s">
        <v>19</v>
      </c>
      <c r="D6676" t="s">
        <v>33</v>
      </c>
      <c r="E6676">
        <v>52</v>
      </c>
      <c r="F6676" t="s">
        <v>7840</v>
      </c>
      <c r="G6676">
        <v>8</v>
      </c>
      <c r="H6676" t="s">
        <v>19336</v>
      </c>
      <c r="I6676" s="6">
        <v>0</v>
      </c>
      <c r="J6676" t="s">
        <v>19330</v>
      </c>
      <c r="K6676">
        <v>2</v>
      </c>
      <c r="L6676" t="s">
        <v>19331</v>
      </c>
      <c r="M6676" t="s">
        <v>14</v>
      </c>
      <c r="N6676" t="s">
        <v>14</v>
      </c>
      <c r="O6676">
        <v>123242.11</v>
      </c>
      <c r="P6676">
        <v>0</v>
      </c>
      <c r="Q6676" t="str">
        <f t="shared" si="208"/>
        <v>Retained</v>
      </c>
      <c r="R6676" t="str">
        <f t="shared" si="209"/>
        <v>Active</v>
      </c>
    </row>
    <row r="6677" spans="1:18" x14ac:dyDescent="0.25">
      <c r="A6677">
        <v>15737169</v>
      </c>
      <c r="B6677">
        <v>642</v>
      </c>
      <c r="C6677" t="s">
        <v>19</v>
      </c>
      <c r="D6677" t="s">
        <v>33</v>
      </c>
      <c r="E6677">
        <v>26</v>
      </c>
      <c r="F6677" t="s">
        <v>83</v>
      </c>
      <c r="G6677">
        <v>8</v>
      </c>
      <c r="H6677" t="s">
        <v>19336</v>
      </c>
      <c r="I6677" s="6">
        <v>144238.70000000001</v>
      </c>
      <c r="J6677" t="s">
        <v>19332</v>
      </c>
      <c r="K6677">
        <v>1</v>
      </c>
      <c r="L6677" t="s">
        <v>19333</v>
      </c>
      <c r="M6677" t="s">
        <v>14</v>
      </c>
      <c r="N6677" t="s">
        <v>14</v>
      </c>
      <c r="O6677">
        <v>184399.76</v>
      </c>
      <c r="P6677">
        <v>0</v>
      </c>
      <c r="Q6677" t="str">
        <f t="shared" si="208"/>
        <v>Retained</v>
      </c>
      <c r="R6677" t="str">
        <f t="shared" si="209"/>
        <v>Active</v>
      </c>
    </row>
    <row r="6678" spans="1:18" x14ac:dyDescent="0.25">
      <c r="A6678">
        <v>15632472</v>
      </c>
      <c r="B6678">
        <v>472</v>
      </c>
      <c r="C6678" t="s">
        <v>19</v>
      </c>
      <c r="D6678" t="s">
        <v>13</v>
      </c>
      <c r="E6678">
        <v>32</v>
      </c>
      <c r="F6678" t="s">
        <v>19334</v>
      </c>
      <c r="G6678">
        <v>1</v>
      </c>
      <c r="H6678" t="s">
        <v>19335</v>
      </c>
      <c r="I6678" s="6">
        <v>159397.75</v>
      </c>
      <c r="J6678" t="s">
        <v>19332</v>
      </c>
      <c r="K6678">
        <v>1</v>
      </c>
      <c r="L6678" t="s">
        <v>19333</v>
      </c>
      <c r="M6678" t="s">
        <v>14</v>
      </c>
      <c r="N6678" t="s">
        <v>14</v>
      </c>
      <c r="O6678">
        <v>57323.18</v>
      </c>
      <c r="P6678">
        <v>0</v>
      </c>
      <c r="Q6678" t="str">
        <f t="shared" si="208"/>
        <v>Retained</v>
      </c>
      <c r="R6678" t="str">
        <f t="shared" si="209"/>
        <v>Active</v>
      </c>
    </row>
    <row r="6679" spans="1:18" x14ac:dyDescent="0.25">
      <c r="A6679">
        <v>15722813</v>
      </c>
      <c r="B6679">
        <v>470</v>
      </c>
      <c r="C6679" t="s">
        <v>19</v>
      </c>
      <c r="D6679" t="s">
        <v>33</v>
      </c>
      <c r="E6679">
        <v>30</v>
      </c>
      <c r="F6679" t="s">
        <v>19334</v>
      </c>
      <c r="G6679">
        <v>4</v>
      </c>
      <c r="H6679" t="s">
        <v>19337</v>
      </c>
      <c r="I6679" s="6">
        <v>125385.01</v>
      </c>
      <c r="J6679" t="s">
        <v>19332</v>
      </c>
      <c r="K6679">
        <v>1</v>
      </c>
      <c r="L6679" t="s">
        <v>19333</v>
      </c>
      <c r="M6679" t="s">
        <v>24</v>
      </c>
      <c r="N6679" t="s">
        <v>24</v>
      </c>
      <c r="O6679">
        <v>68293.929999999993</v>
      </c>
      <c r="P6679">
        <v>0</v>
      </c>
      <c r="Q6679" t="str">
        <f t="shared" si="208"/>
        <v>Retained</v>
      </c>
      <c r="R6679" t="str">
        <f t="shared" si="209"/>
        <v>Active</v>
      </c>
    </row>
    <row r="6680" spans="1:18" x14ac:dyDescent="0.25">
      <c r="A6680">
        <v>15588450</v>
      </c>
      <c r="B6680">
        <v>633</v>
      </c>
      <c r="C6680" t="s">
        <v>12</v>
      </c>
      <c r="D6680" t="s">
        <v>13</v>
      </c>
      <c r="E6680">
        <v>60</v>
      </c>
      <c r="F6680" t="s">
        <v>7840</v>
      </c>
      <c r="G6680">
        <v>8</v>
      </c>
      <c r="H6680" t="s">
        <v>19336</v>
      </c>
      <c r="I6680" s="6">
        <v>69365.25</v>
      </c>
      <c r="J6680" t="s">
        <v>19331</v>
      </c>
      <c r="K6680">
        <v>1</v>
      </c>
      <c r="L6680" t="s">
        <v>19333</v>
      </c>
      <c r="M6680" t="s">
        <v>14</v>
      </c>
      <c r="N6680" t="s">
        <v>14</v>
      </c>
      <c r="O6680">
        <v>10288.24</v>
      </c>
      <c r="P6680">
        <v>0</v>
      </c>
      <c r="Q6680" t="str">
        <f t="shared" si="208"/>
        <v>Retained</v>
      </c>
      <c r="R6680" t="str">
        <f t="shared" si="209"/>
        <v>Active</v>
      </c>
    </row>
    <row r="6681" spans="1:18" x14ac:dyDescent="0.25">
      <c r="A6681">
        <v>15736717</v>
      </c>
      <c r="B6681">
        <v>602</v>
      </c>
      <c r="C6681" t="s">
        <v>12</v>
      </c>
      <c r="D6681" t="s">
        <v>33</v>
      </c>
      <c r="E6681">
        <v>31</v>
      </c>
      <c r="F6681" t="s">
        <v>19334</v>
      </c>
      <c r="G6681">
        <v>7</v>
      </c>
      <c r="H6681" t="s">
        <v>19337</v>
      </c>
      <c r="I6681" s="6">
        <v>155271.82999999999</v>
      </c>
      <c r="J6681" t="s">
        <v>19332</v>
      </c>
      <c r="K6681">
        <v>1</v>
      </c>
      <c r="L6681" t="s">
        <v>19333</v>
      </c>
      <c r="M6681" t="s">
        <v>14</v>
      </c>
      <c r="N6681" t="s">
        <v>14</v>
      </c>
      <c r="O6681">
        <v>179446.31</v>
      </c>
      <c r="P6681">
        <v>0</v>
      </c>
      <c r="Q6681" t="str">
        <f t="shared" si="208"/>
        <v>Retained</v>
      </c>
      <c r="R6681" t="str">
        <f t="shared" si="209"/>
        <v>Active</v>
      </c>
    </row>
    <row r="6682" spans="1:18" x14ac:dyDescent="0.25">
      <c r="A6682">
        <v>15680683</v>
      </c>
      <c r="B6682">
        <v>640</v>
      </c>
      <c r="C6682" t="s">
        <v>19</v>
      </c>
      <c r="D6682" t="s">
        <v>33</v>
      </c>
      <c r="E6682">
        <v>29</v>
      </c>
      <c r="F6682" t="s">
        <v>83</v>
      </c>
      <c r="G6682">
        <v>5</v>
      </c>
      <c r="H6682" t="s">
        <v>19337</v>
      </c>
      <c r="I6682" s="6">
        <v>197200.04</v>
      </c>
      <c r="J6682" t="s">
        <v>19332</v>
      </c>
      <c r="K6682">
        <v>2</v>
      </c>
      <c r="L6682" t="s">
        <v>19331</v>
      </c>
      <c r="M6682" t="s">
        <v>24</v>
      </c>
      <c r="N6682" t="s">
        <v>24</v>
      </c>
      <c r="O6682">
        <v>141453.62</v>
      </c>
      <c r="P6682">
        <v>0</v>
      </c>
      <c r="Q6682" t="str">
        <f t="shared" si="208"/>
        <v>Retained</v>
      </c>
      <c r="R6682" t="str">
        <f t="shared" si="209"/>
        <v>Active</v>
      </c>
    </row>
    <row r="6683" spans="1:18" x14ac:dyDescent="0.25">
      <c r="A6683">
        <v>15710316</v>
      </c>
      <c r="B6683">
        <v>454</v>
      </c>
      <c r="C6683" t="s">
        <v>19</v>
      </c>
      <c r="D6683" t="s">
        <v>13</v>
      </c>
      <c r="E6683">
        <v>48</v>
      </c>
      <c r="F6683" t="s">
        <v>19334</v>
      </c>
      <c r="G6683">
        <v>5</v>
      </c>
      <c r="H6683" t="s">
        <v>19337</v>
      </c>
      <c r="I6683" s="6">
        <v>144837.79</v>
      </c>
      <c r="J6683" t="s">
        <v>19332</v>
      </c>
      <c r="K6683">
        <v>1</v>
      </c>
      <c r="L6683" t="s">
        <v>19333</v>
      </c>
      <c r="M6683" t="s">
        <v>14</v>
      </c>
      <c r="N6683" t="s">
        <v>14</v>
      </c>
      <c r="O6683">
        <v>93151.77</v>
      </c>
      <c r="P6683">
        <v>0</v>
      </c>
      <c r="Q6683" t="str">
        <f t="shared" si="208"/>
        <v>Retained</v>
      </c>
      <c r="R6683" t="str">
        <f t="shared" si="209"/>
        <v>Active</v>
      </c>
    </row>
    <row r="6684" spans="1:18" x14ac:dyDescent="0.25">
      <c r="A6684">
        <v>15746333</v>
      </c>
      <c r="B6684">
        <v>562</v>
      </c>
      <c r="C6684" t="s">
        <v>12</v>
      </c>
      <c r="D6684" t="s">
        <v>13</v>
      </c>
      <c r="E6684">
        <v>57</v>
      </c>
      <c r="F6684" t="s">
        <v>7840</v>
      </c>
      <c r="G6684">
        <v>3</v>
      </c>
      <c r="H6684" t="s">
        <v>19335</v>
      </c>
      <c r="I6684" s="6">
        <v>0</v>
      </c>
      <c r="J6684" t="s">
        <v>19330</v>
      </c>
      <c r="K6684">
        <v>3</v>
      </c>
      <c r="L6684" t="s">
        <v>19332</v>
      </c>
      <c r="M6684" t="s">
        <v>24</v>
      </c>
      <c r="N6684" t="s">
        <v>24</v>
      </c>
      <c r="O6684">
        <v>6554.97</v>
      </c>
      <c r="P6684">
        <v>1</v>
      </c>
      <c r="Q6684" t="str">
        <f t="shared" si="208"/>
        <v>Churned</v>
      </c>
      <c r="R6684" t="str">
        <f t="shared" si="209"/>
        <v>Inactive</v>
      </c>
    </row>
    <row r="6685" spans="1:18" x14ac:dyDescent="0.25">
      <c r="A6685">
        <v>15606861</v>
      </c>
      <c r="B6685">
        <v>636</v>
      </c>
      <c r="C6685" t="s">
        <v>12</v>
      </c>
      <c r="D6685" t="s">
        <v>33</v>
      </c>
      <c r="E6685">
        <v>34</v>
      </c>
      <c r="F6685" t="s">
        <v>19334</v>
      </c>
      <c r="G6685">
        <v>8</v>
      </c>
      <c r="H6685" t="s">
        <v>19336</v>
      </c>
      <c r="I6685" s="6">
        <v>0</v>
      </c>
      <c r="J6685" t="s">
        <v>19330</v>
      </c>
      <c r="K6685">
        <v>2</v>
      </c>
      <c r="L6685" t="s">
        <v>19331</v>
      </c>
      <c r="M6685" t="s">
        <v>24</v>
      </c>
      <c r="N6685" t="s">
        <v>24</v>
      </c>
      <c r="O6685">
        <v>38570.129999999997</v>
      </c>
      <c r="P6685">
        <v>0</v>
      </c>
      <c r="Q6685" t="str">
        <f t="shared" si="208"/>
        <v>Retained</v>
      </c>
      <c r="R6685" t="str">
        <f t="shared" si="209"/>
        <v>Active</v>
      </c>
    </row>
    <row r="6686" spans="1:18" x14ac:dyDescent="0.25">
      <c r="A6686">
        <v>15641285</v>
      </c>
      <c r="B6686">
        <v>621</v>
      </c>
      <c r="C6686" t="s">
        <v>19</v>
      </c>
      <c r="D6686" t="s">
        <v>33</v>
      </c>
      <c r="E6686">
        <v>50</v>
      </c>
      <c r="F6686" t="s">
        <v>7840</v>
      </c>
      <c r="G6686">
        <v>3</v>
      </c>
      <c r="H6686" t="s">
        <v>19335</v>
      </c>
      <c r="I6686" s="6">
        <v>163085.79</v>
      </c>
      <c r="J6686" t="s">
        <v>19332</v>
      </c>
      <c r="K6686">
        <v>1</v>
      </c>
      <c r="L6686" t="s">
        <v>19333</v>
      </c>
      <c r="M6686" t="s">
        <v>14</v>
      </c>
      <c r="N6686" t="s">
        <v>14</v>
      </c>
      <c r="O6686">
        <v>131048.36</v>
      </c>
      <c r="P6686">
        <v>0</v>
      </c>
      <c r="Q6686" t="str">
        <f t="shared" si="208"/>
        <v>Retained</v>
      </c>
      <c r="R6686" t="str">
        <f t="shared" si="209"/>
        <v>Active</v>
      </c>
    </row>
    <row r="6687" spans="1:18" x14ac:dyDescent="0.25">
      <c r="A6687">
        <v>15662908</v>
      </c>
      <c r="B6687">
        <v>795</v>
      </c>
      <c r="C6687" t="s">
        <v>39</v>
      </c>
      <c r="D6687" t="s">
        <v>33</v>
      </c>
      <c r="E6687">
        <v>38</v>
      </c>
      <c r="F6687" t="s">
        <v>19334</v>
      </c>
      <c r="G6687">
        <v>7</v>
      </c>
      <c r="H6687" t="s">
        <v>19337</v>
      </c>
      <c r="I6687" s="6">
        <v>125903.22</v>
      </c>
      <c r="J6687" t="s">
        <v>19332</v>
      </c>
      <c r="K6687">
        <v>2</v>
      </c>
      <c r="L6687" t="s">
        <v>19331</v>
      </c>
      <c r="M6687" t="s">
        <v>14</v>
      </c>
      <c r="N6687" t="s">
        <v>14</v>
      </c>
      <c r="O6687">
        <v>127068.92</v>
      </c>
      <c r="P6687">
        <v>0</v>
      </c>
      <c r="Q6687" t="str">
        <f t="shared" si="208"/>
        <v>Retained</v>
      </c>
      <c r="R6687" t="str">
        <f t="shared" si="209"/>
        <v>Active</v>
      </c>
    </row>
    <row r="6688" spans="1:18" x14ac:dyDescent="0.25">
      <c r="A6688">
        <v>15814267</v>
      </c>
      <c r="B6688">
        <v>550</v>
      </c>
      <c r="C6688" t="s">
        <v>12</v>
      </c>
      <c r="D6688" t="s">
        <v>33</v>
      </c>
      <c r="E6688">
        <v>22</v>
      </c>
      <c r="F6688" t="s">
        <v>83</v>
      </c>
      <c r="G6688">
        <v>6</v>
      </c>
      <c r="H6688" t="s">
        <v>19337</v>
      </c>
      <c r="I6688" s="6">
        <v>154377.29999999999</v>
      </c>
      <c r="J6688" t="s">
        <v>19332</v>
      </c>
      <c r="K6688">
        <v>1</v>
      </c>
      <c r="L6688" t="s">
        <v>19333</v>
      </c>
      <c r="M6688" t="s">
        <v>14</v>
      </c>
      <c r="N6688" t="s">
        <v>14</v>
      </c>
      <c r="O6688">
        <v>51721.52</v>
      </c>
      <c r="P6688">
        <v>0</v>
      </c>
      <c r="Q6688" t="str">
        <f t="shared" si="208"/>
        <v>Retained</v>
      </c>
      <c r="R6688" t="str">
        <f t="shared" si="209"/>
        <v>Active</v>
      </c>
    </row>
    <row r="6689" spans="1:18" x14ac:dyDescent="0.25">
      <c r="A6689">
        <v>15614923</v>
      </c>
      <c r="B6689">
        <v>630</v>
      </c>
      <c r="C6689" t="s">
        <v>19</v>
      </c>
      <c r="D6689" t="s">
        <v>33</v>
      </c>
      <c r="E6689">
        <v>41</v>
      </c>
      <c r="F6689" t="s">
        <v>19334</v>
      </c>
      <c r="G6689">
        <v>7</v>
      </c>
      <c r="H6689" t="s">
        <v>19337</v>
      </c>
      <c r="I6689" s="6">
        <v>107511.52</v>
      </c>
      <c r="J6689" t="s">
        <v>19332</v>
      </c>
      <c r="K6689">
        <v>1</v>
      </c>
      <c r="L6689" t="s">
        <v>19333</v>
      </c>
      <c r="M6689" t="s">
        <v>14</v>
      </c>
      <c r="N6689" t="s">
        <v>14</v>
      </c>
      <c r="O6689">
        <v>46156.87</v>
      </c>
      <c r="P6689">
        <v>0</v>
      </c>
      <c r="Q6689" t="str">
        <f t="shared" si="208"/>
        <v>Retained</v>
      </c>
      <c r="R6689" t="str">
        <f t="shared" si="209"/>
        <v>Active</v>
      </c>
    </row>
    <row r="6690" spans="1:18" x14ac:dyDescent="0.25">
      <c r="A6690">
        <v>15579223</v>
      </c>
      <c r="B6690">
        <v>573</v>
      </c>
      <c r="C6690" t="s">
        <v>39</v>
      </c>
      <c r="D6690" t="s">
        <v>33</v>
      </c>
      <c r="E6690">
        <v>30</v>
      </c>
      <c r="F6690" t="s">
        <v>19334</v>
      </c>
      <c r="G6690">
        <v>8</v>
      </c>
      <c r="H6690" t="s">
        <v>19336</v>
      </c>
      <c r="I6690" s="6">
        <v>127406.5</v>
      </c>
      <c r="J6690" t="s">
        <v>19332</v>
      </c>
      <c r="K6690">
        <v>1</v>
      </c>
      <c r="L6690" t="s">
        <v>19333</v>
      </c>
      <c r="M6690" t="s">
        <v>24</v>
      </c>
      <c r="N6690" t="s">
        <v>24</v>
      </c>
      <c r="O6690">
        <v>192950.6</v>
      </c>
      <c r="P6690">
        <v>0</v>
      </c>
      <c r="Q6690" t="str">
        <f t="shared" si="208"/>
        <v>Retained</v>
      </c>
      <c r="R6690" t="str">
        <f t="shared" si="209"/>
        <v>Active</v>
      </c>
    </row>
    <row r="6691" spans="1:18" x14ac:dyDescent="0.25">
      <c r="A6691">
        <v>15651389</v>
      </c>
      <c r="B6691">
        <v>561</v>
      </c>
      <c r="C6691" t="s">
        <v>19</v>
      </c>
      <c r="D6691" t="s">
        <v>33</v>
      </c>
      <c r="E6691">
        <v>24</v>
      </c>
      <c r="F6691" t="s">
        <v>83</v>
      </c>
      <c r="G6691">
        <v>8</v>
      </c>
      <c r="H6691" t="s">
        <v>19336</v>
      </c>
      <c r="I6691" s="6">
        <v>143656.54999999999</v>
      </c>
      <c r="J6691" t="s">
        <v>19332</v>
      </c>
      <c r="K6691">
        <v>1</v>
      </c>
      <c r="L6691" t="s">
        <v>19333</v>
      </c>
      <c r="M6691" t="s">
        <v>14</v>
      </c>
      <c r="N6691" t="s">
        <v>14</v>
      </c>
      <c r="O6691">
        <v>180932.46</v>
      </c>
      <c r="P6691">
        <v>0</v>
      </c>
      <c r="Q6691" t="str">
        <f t="shared" si="208"/>
        <v>Retained</v>
      </c>
      <c r="R6691" t="str">
        <f t="shared" si="209"/>
        <v>Active</v>
      </c>
    </row>
    <row r="6692" spans="1:18" x14ac:dyDescent="0.25">
      <c r="A6692">
        <v>15677087</v>
      </c>
      <c r="B6692">
        <v>662</v>
      </c>
      <c r="C6692" t="s">
        <v>12</v>
      </c>
      <c r="D6692" t="s">
        <v>13</v>
      </c>
      <c r="E6692">
        <v>39</v>
      </c>
      <c r="F6692" t="s">
        <v>19334</v>
      </c>
      <c r="G6692">
        <v>5</v>
      </c>
      <c r="H6692" t="s">
        <v>19337</v>
      </c>
      <c r="I6692" s="6">
        <v>138106.75</v>
      </c>
      <c r="J6692" t="s">
        <v>19332</v>
      </c>
      <c r="K6692">
        <v>1</v>
      </c>
      <c r="L6692" t="s">
        <v>19333</v>
      </c>
      <c r="M6692" t="s">
        <v>24</v>
      </c>
      <c r="N6692" t="s">
        <v>24</v>
      </c>
      <c r="O6692">
        <v>19596.73</v>
      </c>
      <c r="P6692">
        <v>0</v>
      </c>
      <c r="Q6692" t="str">
        <f t="shared" si="208"/>
        <v>Retained</v>
      </c>
      <c r="R6692" t="str">
        <f t="shared" si="209"/>
        <v>Active</v>
      </c>
    </row>
    <row r="6693" spans="1:18" x14ac:dyDescent="0.25">
      <c r="A6693">
        <v>15665784</v>
      </c>
      <c r="B6693">
        <v>637</v>
      </c>
      <c r="C6693" t="s">
        <v>12</v>
      </c>
      <c r="D6693" t="s">
        <v>33</v>
      </c>
      <c r="E6693">
        <v>27</v>
      </c>
      <c r="F6693" t="s">
        <v>83</v>
      </c>
      <c r="G6693">
        <v>9</v>
      </c>
      <c r="H6693" t="s">
        <v>19336</v>
      </c>
      <c r="I6693" s="6">
        <v>128940.24</v>
      </c>
      <c r="J6693" t="s">
        <v>19332</v>
      </c>
      <c r="K6693">
        <v>1</v>
      </c>
      <c r="L6693" t="s">
        <v>19333</v>
      </c>
      <c r="M6693" t="s">
        <v>24</v>
      </c>
      <c r="N6693" t="s">
        <v>24</v>
      </c>
      <c r="O6693">
        <v>46786.92</v>
      </c>
      <c r="P6693">
        <v>0</v>
      </c>
      <c r="Q6693" t="str">
        <f t="shared" si="208"/>
        <v>Retained</v>
      </c>
      <c r="R6693" t="str">
        <f t="shared" si="209"/>
        <v>Active</v>
      </c>
    </row>
    <row r="6694" spans="1:18" x14ac:dyDescent="0.25">
      <c r="A6694">
        <v>15576706</v>
      </c>
      <c r="B6694">
        <v>651</v>
      </c>
      <c r="C6694" t="s">
        <v>39</v>
      </c>
      <c r="D6694" t="s">
        <v>33</v>
      </c>
      <c r="E6694">
        <v>37</v>
      </c>
      <c r="F6694" t="s">
        <v>19334</v>
      </c>
      <c r="G6694">
        <v>9</v>
      </c>
      <c r="H6694" t="s">
        <v>19336</v>
      </c>
      <c r="I6694" s="6">
        <v>114453.58</v>
      </c>
      <c r="J6694" t="s">
        <v>19332</v>
      </c>
      <c r="K6694">
        <v>1</v>
      </c>
      <c r="L6694" t="s">
        <v>19333</v>
      </c>
      <c r="M6694" t="s">
        <v>14</v>
      </c>
      <c r="N6694" t="s">
        <v>14</v>
      </c>
      <c r="O6694">
        <v>175820.91</v>
      </c>
      <c r="P6694">
        <v>0</v>
      </c>
      <c r="Q6694" t="str">
        <f t="shared" si="208"/>
        <v>Retained</v>
      </c>
      <c r="R6694" t="str">
        <f t="shared" si="209"/>
        <v>Active</v>
      </c>
    </row>
    <row r="6695" spans="1:18" x14ac:dyDescent="0.25">
      <c r="A6695">
        <v>15615473</v>
      </c>
      <c r="B6695">
        <v>646</v>
      </c>
      <c r="C6695" t="s">
        <v>12</v>
      </c>
      <c r="D6695" t="s">
        <v>13</v>
      </c>
      <c r="E6695">
        <v>33</v>
      </c>
      <c r="F6695" t="s">
        <v>19334</v>
      </c>
      <c r="G6695">
        <v>2</v>
      </c>
      <c r="H6695" t="s">
        <v>19335</v>
      </c>
      <c r="I6695" s="6">
        <v>0</v>
      </c>
      <c r="J6695" t="s">
        <v>19330</v>
      </c>
      <c r="K6695">
        <v>2</v>
      </c>
      <c r="L6695" t="s">
        <v>19331</v>
      </c>
      <c r="M6695" t="s">
        <v>24</v>
      </c>
      <c r="N6695" t="s">
        <v>24</v>
      </c>
      <c r="O6695">
        <v>198208</v>
      </c>
      <c r="P6695">
        <v>0</v>
      </c>
      <c r="Q6695" t="str">
        <f t="shared" si="208"/>
        <v>Retained</v>
      </c>
      <c r="R6695" t="str">
        <f t="shared" si="209"/>
        <v>Active</v>
      </c>
    </row>
    <row r="6696" spans="1:18" x14ac:dyDescent="0.25">
      <c r="A6696">
        <v>15587299</v>
      </c>
      <c r="B6696">
        <v>567</v>
      </c>
      <c r="C6696" t="s">
        <v>12</v>
      </c>
      <c r="D6696" t="s">
        <v>13</v>
      </c>
      <c r="E6696">
        <v>48</v>
      </c>
      <c r="F6696" t="s">
        <v>19334</v>
      </c>
      <c r="G6696">
        <v>3</v>
      </c>
      <c r="H6696" t="s">
        <v>19335</v>
      </c>
      <c r="I6696" s="6">
        <v>0</v>
      </c>
      <c r="J6696" t="s">
        <v>19330</v>
      </c>
      <c r="K6696">
        <v>1</v>
      </c>
      <c r="L6696" t="s">
        <v>19333</v>
      </c>
      <c r="M6696" t="s">
        <v>24</v>
      </c>
      <c r="N6696" t="s">
        <v>24</v>
      </c>
      <c r="O6696">
        <v>55362.45</v>
      </c>
      <c r="P6696">
        <v>0</v>
      </c>
      <c r="Q6696" t="str">
        <f t="shared" si="208"/>
        <v>Retained</v>
      </c>
      <c r="R6696" t="str">
        <f t="shared" si="209"/>
        <v>Active</v>
      </c>
    </row>
    <row r="6697" spans="1:18" x14ac:dyDescent="0.25">
      <c r="A6697">
        <v>15655389</v>
      </c>
      <c r="B6697">
        <v>638</v>
      </c>
      <c r="C6697" t="s">
        <v>12</v>
      </c>
      <c r="D6697" t="s">
        <v>33</v>
      </c>
      <c r="E6697">
        <v>41</v>
      </c>
      <c r="F6697" t="s">
        <v>19334</v>
      </c>
      <c r="G6697">
        <v>1</v>
      </c>
      <c r="H6697" t="s">
        <v>19335</v>
      </c>
      <c r="I6697" s="6">
        <v>131762.94</v>
      </c>
      <c r="J6697" t="s">
        <v>19332</v>
      </c>
      <c r="K6697">
        <v>1</v>
      </c>
      <c r="L6697" t="s">
        <v>19333</v>
      </c>
      <c r="M6697" t="s">
        <v>14</v>
      </c>
      <c r="N6697" t="s">
        <v>14</v>
      </c>
      <c r="O6697">
        <v>47675.29</v>
      </c>
      <c r="P6697">
        <v>0</v>
      </c>
      <c r="Q6697" t="str">
        <f t="shared" si="208"/>
        <v>Retained</v>
      </c>
      <c r="R6697" t="str">
        <f t="shared" si="209"/>
        <v>Active</v>
      </c>
    </row>
    <row r="6698" spans="1:18" x14ac:dyDescent="0.25">
      <c r="A6698">
        <v>15784491</v>
      </c>
      <c r="B6698">
        <v>725</v>
      </c>
      <c r="C6698" t="s">
        <v>12</v>
      </c>
      <c r="D6698" t="s">
        <v>13</v>
      </c>
      <c r="E6698">
        <v>31</v>
      </c>
      <c r="F6698" t="s">
        <v>19334</v>
      </c>
      <c r="G6698">
        <v>6</v>
      </c>
      <c r="H6698" t="s">
        <v>19337</v>
      </c>
      <c r="I6698" s="6">
        <v>0</v>
      </c>
      <c r="J6698" t="s">
        <v>19330</v>
      </c>
      <c r="K6698">
        <v>1</v>
      </c>
      <c r="L6698" t="s">
        <v>19333</v>
      </c>
      <c r="M6698" t="s">
        <v>24</v>
      </c>
      <c r="N6698" t="s">
        <v>24</v>
      </c>
      <c r="O6698">
        <v>61326.43</v>
      </c>
      <c r="P6698">
        <v>0</v>
      </c>
      <c r="Q6698" t="str">
        <f t="shared" si="208"/>
        <v>Retained</v>
      </c>
      <c r="R6698" t="str">
        <f t="shared" si="209"/>
        <v>Active</v>
      </c>
    </row>
    <row r="6699" spans="1:18" x14ac:dyDescent="0.25">
      <c r="A6699">
        <v>15809999</v>
      </c>
      <c r="B6699">
        <v>709</v>
      </c>
      <c r="C6699" t="s">
        <v>12</v>
      </c>
      <c r="D6699" t="s">
        <v>13</v>
      </c>
      <c r="E6699">
        <v>41</v>
      </c>
      <c r="F6699" t="s">
        <v>19334</v>
      </c>
      <c r="G6699">
        <v>3</v>
      </c>
      <c r="H6699" t="s">
        <v>19335</v>
      </c>
      <c r="I6699" s="6">
        <v>150300.65</v>
      </c>
      <c r="J6699" t="s">
        <v>19332</v>
      </c>
      <c r="K6699">
        <v>2</v>
      </c>
      <c r="L6699" t="s">
        <v>19331</v>
      </c>
      <c r="M6699" t="s">
        <v>24</v>
      </c>
      <c r="N6699" t="s">
        <v>24</v>
      </c>
      <c r="O6699">
        <v>71672.86</v>
      </c>
      <c r="P6699">
        <v>0</v>
      </c>
      <c r="Q6699" t="str">
        <f t="shared" si="208"/>
        <v>Retained</v>
      </c>
      <c r="R6699" t="str">
        <f t="shared" si="209"/>
        <v>Active</v>
      </c>
    </row>
    <row r="6700" spans="1:18" x14ac:dyDescent="0.25">
      <c r="A6700">
        <v>15681115</v>
      </c>
      <c r="B6700">
        <v>787</v>
      </c>
      <c r="C6700" t="s">
        <v>19</v>
      </c>
      <c r="D6700" t="s">
        <v>33</v>
      </c>
      <c r="E6700">
        <v>39</v>
      </c>
      <c r="F6700" t="s">
        <v>19334</v>
      </c>
      <c r="G6700">
        <v>10</v>
      </c>
      <c r="H6700" t="s">
        <v>19336</v>
      </c>
      <c r="I6700" s="6">
        <v>108935.39</v>
      </c>
      <c r="J6700" t="s">
        <v>19332</v>
      </c>
      <c r="K6700">
        <v>1</v>
      </c>
      <c r="L6700" t="s">
        <v>19333</v>
      </c>
      <c r="M6700" t="s">
        <v>14</v>
      </c>
      <c r="N6700" t="s">
        <v>14</v>
      </c>
      <c r="O6700">
        <v>101168.3</v>
      </c>
      <c r="P6700">
        <v>0</v>
      </c>
      <c r="Q6700" t="str">
        <f t="shared" si="208"/>
        <v>Retained</v>
      </c>
      <c r="R6700" t="str">
        <f t="shared" si="209"/>
        <v>Active</v>
      </c>
    </row>
    <row r="6701" spans="1:18" x14ac:dyDescent="0.25">
      <c r="A6701">
        <v>15629390</v>
      </c>
      <c r="B6701">
        <v>653</v>
      </c>
      <c r="C6701" t="s">
        <v>12</v>
      </c>
      <c r="D6701" t="s">
        <v>33</v>
      </c>
      <c r="E6701">
        <v>37</v>
      </c>
      <c r="F6701" t="s">
        <v>19334</v>
      </c>
      <c r="G6701">
        <v>7</v>
      </c>
      <c r="H6701" t="s">
        <v>19337</v>
      </c>
      <c r="I6701" s="6">
        <v>135847.47</v>
      </c>
      <c r="J6701" t="s">
        <v>19332</v>
      </c>
      <c r="K6701">
        <v>1</v>
      </c>
      <c r="L6701" t="s">
        <v>19333</v>
      </c>
      <c r="M6701" t="s">
        <v>24</v>
      </c>
      <c r="N6701" t="s">
        <v>24</v>
      </c>
      <c r="O6701">
        <v>144880.81</v>
      </c>
      <c r="P6701">
        <v>0</v>
      </c>
      <c r="Q6701" t="str">
        <f t="shared" si="208"/>
        <v>Retained</v>
      </c>
      <c r="R6701" t="str">
        <f t="shared" si="209"/>
        <v>Active</v>
      </c>
    </row>
    <row r="6702" spans="1:18" x14ac:dyDescent="0.25">
      <c r="A6702">
        <v>15792668</v>
      </c>
      <c r="B6702">
        <v>661</v>
      </c>
      <c r="C6702" t="s">
        <v>39</v>
      </c>
      <c r="D6702" t="s">
        <v>33</v>
      </c>
      <c r="E6702">
        <v>37</v>
      </c>
      <c r="F6702" t="s">
        <v>19334</v>
      </c>
      <c r="G6702">
        <v>7</v>
      </c>
      <c r="H6702" t="s">
        <v>19337</v>
      </c>
      <c r="I6702" s="6">
        <v>109908.06</v>
      </c>
      <c r="J6702" t="s">
        <v>19332</v>
      </c>
      <c r="K6702">
        <v>2</v>
      </c>
      <c r="L6702" t="s">
        <v>19331</v>
      </c>
      <c r="M6702" t="s">
        <v>24</v>
      </c>
      <c r="N6702" t="s">
        <v>24</v>
      </c>
      <c r="O6702">
        <v>115037.67</v>
      </c>
      <c r="P6702">
        <v>1</v>
      </c>
      <c r="Q6702" t="str">
        <f t="shared" si="208"/>
        <v>Churned</v>
      </c>
      <c r="R6702" t="str">
        <f t="shared" si="209"/>
        <v>Inactive</v>
      </c>
    </row>
    <row r="6703" spans="1:18" x14ac:dyDescent="0.25">
      <c r="A6703">
        <v>15583863</v>
      </c>
      <c r="B6703">
        <v>681</v>
      </c>
      <c r="C6703" t="s">
        <v>39</v>
      </c>
      <c r="D6703" t="s">
        <v>33</v>
      </c>
      <c r="E6703">
        <v>49</v>
      </c>
      <c r="F6703" t="s">
        <v>19334</v>
      </c>
      <c r="G6703">
        <v>8</v>
      </c>
      <c r="H6703" t="s">
        <v>19336</v>
      </c>
      <c r="I6703" s="6">
        <v>142946.18</v>
      </c>
      <c r="J6703" t="s">
        <v>19332</v>
      </c>
      <c r="K6703">
        <v>1</v>
      </c>
      <c r="L6703" t="s">
        <v>19333</v>
      </c>
      <c r="M6703" t="s">
        <v>24</v>
      </c>
      <c r="N6703" t="s">
        <v>24</v>
      </c>
      <c r="O6703">
        <v>187280.51</v>
      </c>
      <c r="P6703">
        <v>1</v>
      </c>
      <c r="Q6703" t="str">
        <f t="shared" si="208"/>
        <v>Churned</v>
      </c>
      <c r="R6703" t="str">
        <f t="shared" si="209"/>
        <v>Inactive</v>
      </c>
    </row>
    <row r="6704" spans="1:18" x14ac:dyDescent="0.25">
      <c r="A6704">
        <v>15681878</v>
      </c>
      <c r="B6704">
        <v>436</v>
      </c>
      <c r="C6704" t="s">
        <v>39</v>
      </c>
      <c r="D6704" t="s">
        <v>33</v>
      </c>
      <c r="E6704">
        <v>45</v>
      </c>
      <c r="F6704" t="s">
        <v>19334</v>
      </c>
      <c r="G6704">
        <v>3</v>
      </c>
      <c r="H6704" t="s">
        <v>19335</v>
      </c>
      <c r="I6704" s="6">
        <v>104339.11</v>
      </c>
      <c r="J6704" t="s">
        <v>19332</v>
      </c>
      <c r="K6704">
        <v>2</v>
      </c>
      <c r="L6704" t="s">
        <v>19331</v>
      </c>
      <c r="M6704" t="s">
        <v>14</v>
      </c>
      <c r="N6704" t="s">
        <v>14</v>
      </c>
      <c r="O6704">
        <v>183540.22</v>
      </c>
      <c r="P6704">
        <v>1</v>
      </c>
      <c r="Q6704" t="str">
        <f t="shared" si="208"/>
        <v>Churned</v>
      </c>
      <c r="R6704" t="str">
        <f t="shared" si="209"/>
        <v>Inactive</v>
      </c>
    </row>
    <row r="6705" spans="1:18" x14ac:dyDescent="0.25">
      <c r="A6705">
        <v>15782875</v>
      </c>
      <c r="B6705">
        <v>663</v>
      </c>
      <c r="C6705" t="s">
        <v>12</v>
      </c>
      <c r="D6705" t="s">
        <v>33</v>
      </c>
      <c r="E6705">
        <v>33</v>
      </c>
      <c r="F6705" t="s">
        <v>19334</v>
      </c>
      <c r="G6705">
        <v>5</v>
      </c>
      <c r="H6705" t="s">
        <v>19337</v>
      </c>
      <c r="I6705" s="6">
        <v>157274.35999999999</v>
      </c>
      <c r="J6705" t="s">
        <v>19332</v>
      </c>
      <c r="K6705">
        <v>2</v>
      </c>
      <c r="L6705" t="s">
        <v>19331</v>
      </c>
      <c r="M6705" t="s">
        <v>14</v>
      </c>
      <c r="N6705" t="s">
        <v>14</v>
      </c>
      <c r="O6705">
        <v>28531.81</v>
      </c>
      <c r="P6705">
        <v>0</v>
      </c>
      <c r="Q6705" t="str">
        <f t="shared" si="208"/>
        <v>Retained</v>
      </c>
      <c r="R6705" t="str">
        <f t="shared" si="209"/>
        <v>Active</v>
      </c>
    </row>
    <row r="6706" spans="1:18" x14ac:dyDescent="0.25">
      <c r="A6706">
        <v>15732235</v>
      </c>
      <c r="B6706">
        <v>662</v>
      </c>
      <c r="C6706" t="s">
        <v>12</v>
      </c>
      <c r="D6706" t="s">
        <v>33</v>
      </c>
      <c r="E6706">
        <v>64</v>
      </c>
      <c r="F6706" t="s">
        <v>7840</v>
      </c>
      <c r="G6706">
        <v>0</v>
      </c>
      <c r="H6706" t="s">
        <v>19335</v>
      </c>
      <c r="I6706" s="6">
        <v>98848.19</v>
      </c>
      <c r="J6706" t="s">
        <v>19331</v>
      </c>
      <c r="K6706">
        <v>1</v>
      </c>
      <c r="L6706" t="s">
        <v>19333</v>
      </c>
      <c r="M6706" t="s">
        <v>14</v>
      </c>
      <c r="N6706" t="s">
        <v>14</v>
      </c>
      <c r="O6706">
        <v>42730.12</v>
      </c>
      <c r="P6706">
        <v>0</v>
      </c>
      <c r="Q6706" t="str">
        <f t="shared" si="208"/>
        <v>Retained</v>
      </c>
      <c r="R6706" t="str">
        <f t="shared" si="209"/>
        <v>Active</v>
      </c>
    </row>
    <row r="6707" spans="1:18" x14ac:dyDescent="0.25">
      <c r="A6707">
        <v>15735909</v>
      </c>
      <c r="B6707">
        <v>607</v>
      </c>
      <c r="C6707" t="s">
        <v>39</v>
      </c>
      <c r="D6707" t="s">
        <v>13</v>
      </c>
      <c r="E6707">
        <v>39</v>
      </c>
      <c r="F6707" t="s">
        <v>19334</v>
      </c>
      <c r="G6707">
        <v>8</v>
      </c>
      <c r="H6707" t="s">
        <v>19336</v>
      </c>
      <c r="I6707" s="6">
        <v>105103.33</v>
      </c>
      <c r="J6707" t="s">
        <v>19332</v>
      </c>
      <c r="K6707">
        <v>1</v>
      </c>
      <c r="L6707" t="s">
        <v>19333</v>
      </c>
      <c r="M6707" t="s">
        <v>24</v>
      </c>
      <c r="N6707" t="s">
        <v>24</v>
      </c>
      <c r="O6707">
        <v>104721.5</v>
      </c>
      <c r="P6707">
        <v>1</v>
      </c>
      <c r="Q6707" t="str">
        <f t="shared" si="208"/>
        <v>Churned</v>
      </c>
      <c r="R6707" t="str">
        <f t="shared" si="209"/>
        <v>Inactive</v>
      </c>
    </row>
    <row r="6708" spans="1:18" x14ac:dyDescent="0.25">
      <c r="A6708">
        <v>15653448</v>
      </c>
      <c r="B6708">
        <v>754</v>
      </c>
      <c r="C6708" t="s">
        <v>12</v>
      </c>
      <c r="D6708" t="s">
        <v>33</v>
      </c>
      <c r="E6708">
        <v>34</v>
      </c>
      <c r="F6708" t="s">
        <v>19334</v>
      </c>
      <c r="G6708">
        <v>7</v>
      </c>
      <c r="H6708" t="s">
        <v>19337</v>
      </c>
      <c r="I6708" s="6">
        <v>0</v>
      </c>
      <c r="J6708" t="s">
        <v>19330</v>
      </c>
      <c r="K6708">
        <v>2</v>
      </c>
      <c r="L6708" t="s">
        <v>19331</v>
      </c>
      <c r="M6708" t="s">
        <v>14</v>
      </c>
      <c r="N6708" t="s">
        <v>14</v>
      </c>
      <c r="O6708">
        <v>65219.85</v>
      </c>
      <c r="P6708">
        <v>0</v>
      </c>
      <c r="Q6708" t="str">
        <f t="shared" si="208"/>
        <v>Retained</v>
      </c>
      <c r="R6708" t="str">
        <f t="shared" si="209"/>
        <v>Active</v>
      </c>
    </row>
    <row r="6709" spans="1:18" x14ac:dyDescent="0.25">
      <c r="A6709">
        <v>15587647</v>
      </c>
      <c r="B6709">
        <v>850</v>
      </c>
      <c r="C6709" t="s">
        <v>39</v>
      </c>
      <c r="D6709" t="s">
        <v>13</v>
      </c>
      <c r="E6709">
        <v>66</v>
      </c>
      <c r="F6709" t="s">
        <v>7840</v>
      </c>
      <c r="G6709">
        <v>0</v>
      </c>
      <c r="H6709" t="s">
        <v>19335</v>
      </c>
      <c r="I6709" s="6">
        <v>127120.62</v>
      </c>
      <c r="J6709" t="s">
        <v>19332</v>
      </c>
      <c r="K6709">
        <v>1</v>
      </c>
      <c r="L6709" t="s">
        <v>19333</v>
      </c>
      <c r="M6709" t="s">
        <v>14</v>
      </c>
      <c r="N6709" t="s">
        <v>14</v>
      </c>
      <c r="O6709">
        <v>118929.64</v>
      </c>
      <c r="P6709">
        <v>1</v>
      </c>
      <c r="Q6709" t="str">
        <f t="shared" si="208"/>
        <v>Churned</v>
      </c>
      <c r="R6709" t="str">
        <f t="shared" si="209"/>
        <v>Inactive</v>
      </c>
    </row>
    <row r="6710" spans="1:18" x14ac:dyDescent="0.25">
      <c r="A6710">
        <v>15701037</v>
      </c>
      <c r="B6710">
        <v>578</v>
      </c>
      <c r="C6710" t="s">
        <v>12</v>
      </c>
      <c r="D6710" t="s">
        <v>33</v>
      </c>
      <c r="E6710">
        <v>39</v>
      </c>
      <c r="F6710" t="s">
        <v>19334</v>
      </c>
      <c r="G6710">
        <v>2</v>
      </c>
      <c r="H6710" t="s">
        <v>19335</v>
      </c>
      <c r="I6710" s="6">
        <v>0</v>
      </c>
      <c r="J6710" t="s">
        <v>19330</v>
      </c>
      <c r="K6710">
        <v>2</v>
      </c>
      <c r="L6710" t="s">
        <v>19331</v>
      </c>
      <c r="M6710" t="s">
        <v>24</v>
      </c>
      <c r="N6710" t="s">
        <v>24</v>
      </c>
      <c r="O6710">
        <v>70563.899999999994</v>
      </c>
      <c r="P6710">
        <v>0</v>
      </c>
      <c r="Q6710" t="str">
        <f t="shared" si="208"/>
        <v>Retained</v>
      </c>
      <c r="R6710" t="str">
        <f t="shared" si="209"/>
        <v>Active</v>
      </c>
    </row>
    <row r="6711" spans="1:18" x14ac:dyDescent="0.25">
      <c r="A6711">
        <v>15727499</v>
      </c>
      <c r="B6711">
        <v>666</v>
      </c>
      <c r="C6711" t="s">
        <v>39</v>
      </c>
      <c r="D6711" t="s">
        <v>13</v>
      </c>
      <c r="E6711">
        <v>36</v>
      </c>
      <c r="F6711" t="s">
        <v>19334</v>
      </c>
      <c r="G6711">
        <v>3</v>
      </c>
      <c r="H6711" t="s">
        <v>19335</v>
      </c>
      <c r="I6711" s="6">
        <v>129118.5</v>
      </c>
      <c r="J6711" t="s">
        <v>19332</v>
      </c>
      <c r="K6711">
        <v>2</v>
      </c>
      <c r="L6711" t="s">
        <v>19331</v>
      </c>
      <c r="M6711" t="s">
        <v>24</v>
      </c>
      <c r="N6711" t="s">
        <v>24</v>
      </c>
      <c r="O6711">
        <v>139435.12</v>
      </c>
      <c r="P6711">
        <v>0</v>
      </c>
      <c r="Q6711" t="str">
        <f t="shared" si="208"/>
        <v>Retained</v>
      </c>
      <c r="R6711" t="str">
        <f t="shared" si="209"/>
        <v>Active</v>
      </c>
    </row>
    <row r="6712" spans="1:18" x14ac:dyDescent="0.25">
      <c r="A6712">
        <v>15724838</v>
      </c>
      <c r="B6712">
        <v>599</v>
      </c>
      <c r="C6712" t="s">
        <v>12</v>
      </c>
      <c r="D6712" t="s">
        <v>13</v>
      </c>
      <c r="E6712">
        <v>43</v>
      </c>
      <c r="F6712" t="s">
        <v>19334</v>
      </c>
      <c r="G6712">
        <v>4</v>
      </c>
      <c r="H6712" t="s">
        <v>19337</v>
      </c>
      <c r="I6712" s="6">
        <v>0</v>
      </c>
      <c r="J6712" t="s">
        <v>19330</v>
      </c>
      <c r="K6712">
        <v>1</v>
      </c>
      <c r="L6712" t="s">
        <v>19333</v>
      </c>
      <c r="M6712" t="s">
        <v>24</v>
      </c>
      <c r="N6712" t="s">
        <v>24</v>
      </c>
      <c r="O6712">
        <v>170347.1</v>
      </c>
      <c r="P6712">
        <v>0</v>
      </c>
      <c r="Q6712" t="str">
        <f t="shared" si="208"/>
        <v>Retained</v>
      </c>
      <c r="R6712" t="str">
        <f t="shared" si="209"/>
        <v>Active</v>
      </c>
    </row>
    <row r="6713" spans="1:18" x14ac:dyDescent="0.25">
      <c r="A6713">
        <v>15666711</v>
      </c>
      <c r="B6713">
        <v>586</v>
      </c>
      <c r="C6713" t="s">
        <v>12</v>
      </c>
      <c r="D6713" t="s">
        <v>13</v>
      </c>
      <c r="E6713">
        <v>46</v>
      </c>
      <c r="F6713" t="s">
        <v>19334</v>
      </c>
      <c r="G6713">
        <v>0</v>
      </c>
      <c r="H6713" t="s">
        <v>19335</v>
      </c>
      <c r="I6713" s="6">
        <v>0</v>
      </c>
      <c r="J6713" t="s">
        <v>19330</v>
      </c>
      <c r="K6713">
        <v>3</v>
      </c>
      <c r="L6713" t="s">
        <v>19332</v>
      </c>
      <c r="M6713" t="s">
        <v>14</v>
      </c>
      <c r="N6713" t="s">
        <v>14</v>
      </c>
      <c r="O6713">
        <v>131553.82</v>
      </c>
      <c r="P6713">
        <v>1</v>
      </c>
      <c r="Q6713" t="str">
        <f t="shared" si="208"/>
        <v>Churned</v>
      </c>
      <c r="R6713" t="str">
        <f t="shared" si="209"/>
        <v>Inactive</v>
      </c>
    </row>
    <row r="6714" spans="1:18" x14ac:dyDescent="0.25">
      <c r="A6714">
        <v>15588933</v>
      </c>
      <c r="B6714">
        <v>825</v>
      </c>
      <c r="C6714" t="s">
        <v>12</v>
      </c>
      <c r="D6714" t="s">
        <v>13</v>
      </c>
      <c r="E6714">
        <v>36</v>
      </c>
      <c r="F6714" t="s">
        <v>19334</v>
      </c>
      <c r="G6714">
        <v>3</v>
      </c>
      <c r="H6714" t="s">
        <v>19335</v>
      </c>
      <c r="I6714" s="6">
        <v>146053.66</v>
      </c>
      <c r="J6714" t="s">
        <v>19332</v>
      </c>
      <c r="K6714">
        <v>1</v>
      </c>
      <c r="L6714" t="s">
        <v>19333</v>
      </c>
      <c r="M6714" t="s">
        <v>14</v>
      </c>
      <c r="N6714" t="s">
        <v>14</v>
      </c>
      <c r="O6714">
        <v>138344.70000000001</v>
      </c>
      <c r="P6714">
        <v>0</v>
      </c>
      <c r="Q6714" t="str">
        <f t="shared" si="208"/>
        <v>Retained</v>
      </c>
      <c r="R6714" t="str">
        <f t="shared" si="209"/>
        <v>Active</v>
      </c>
    </row>
    <row r="6715" spans="1:18" x14ac:dyDescent="0.25">
      <c r="A6715">
        <v>15763111</v>
      </c>
      <c r="B6715">
        <v>808</v>
      </c>
      <c r="C6715" t="s">
        <v>19</v>
      </c>
      <c r="D6715" t="s">
        <v>13</v>
      </c>
      <c r="E6715">
        <v>67</v>
      </c>
      <c r="F6715" t="s">
        <v>7840</v>
      </c>
      <c r="G6715">
        <v>10</v>
      </c>
      <c r="H6715" t="s">
        <v>19336</v>
      </c>
      <c r="I6715" s="6">
        <v>124577.15</v>
      </c>
      <c r="J6715" t="s">
        <v>19332</v>
      </c>
      <c r="K6715">
        <v>1</v>
      </c>
      <c r="L6715" t="s">
        <v>19333</v>
      </c>
      <c r="M6715" t="s">
        <v>14</v>
      </c>
      <c r="N6715" t="s">
        <v>14</v>
      </c>
      <c r="O6715">
        <v>169894.39999999999</v>
      </c>
      <c r="P6715">
        <v>0</v>
      </c>
      <c r="Q6715" t="str">
        <f t="shared" si="208"/>
        <v>Retained</v>
      </c>
      <c r="R6715" t="str">
        <f t="shared" si="209"/>
        <v>Active</v>
      </c>
    </row>
    <row r="6716" spans="1:18" x14ac:dyDescent="0.25">
      <c r="A6716">
        <v>15805676</v>
      </c>
      <c r="B6716">
        <v>515</v>
      </c>
      <c r="C6716" t="s">
        <v>19</v>
      </c>
      <c r="D6716" t="s">
        <v>33</v>
      </c>
      <c r="E6716">
        <v>29</v>
      </c>
      <c r="F6716" t="s">
        <v>83</v>
      </c>
      <c r="G6716">
        <v>4</v>
      </c>
      <c r="H6716" t="s">
        <v>19337</v>
      </c>
      <c r="I6716" s="6">
        <v>151012.54999999999</v>
      </c>
      <c r="J6716" t="s">
        <v>19332</v>
      </c>
      <c r="K6716">
        <v>2</v>
      </c>
      <c r="L6716" t="s">
        <v>19331</v>
      </c>
      <c r="M6716" t="s">
        <v>24</v>
      </c>
      <c r="N6716" t="s">
        <v>24</v>
      </c>
      <c r="O6716">
        <v>9770.9699999999993</v>
      </c>
      <c r="P6716">
        <v>0</v>
      </c>
      <c r="Q6716" t="str">
        <f t="shared" si="208"/>
        <v>Retained</v>
      </c>
      <c r="R6716" t="str">
        <f t="shared" si="209"/>
        <v>Active</v>
      </c>
    </row>
    <row r="6717" spans="1:18" x14ac:dyDescent="0.25">
      <c r="A6717">
        <v>15586674</v>
      </c>
      <c r="B6717">
        <v>663</v>
      </c>
      <c r="C6717" t="s">
        <v>19</v>
      </c>
      <c r="D6717" t="s">
        <v>13</v>
      </c>
      <c r="E6717">
        <v>58</v>
      </c>
      <c r="F6717" t="s">
        <v>7840</v>
      </c>
      <c r="G6717">
        <v>5</v>
      </c>
      <c r="H6717" t="s">
        <v>19337</v>
      </c>
      <c r="I6717" s="6">
        <v>216109.88</v>
      </c>
      <c r="J6717" t="s">
        <v>19332</v>
      </c>
      <c r="K6717">
        <v>1</v>
      </c>
      <c r="L6717" t="s">
        <v>19333</v>
      </c>
      <c r="M6717" t="s">
        <v>14</v>
      </c>
      <c r="N6717" t="s">
        <v>14</v>
      </c>
      <c r="O6717">
        <v>74176.710000000006</v>
      </c>
      <c r="P6717">
        <v>1</v>
      </c>
      <c r="Q6717" t="str">
        <f t="shared" si="208"/>
        <v>Churned</v>
      </c>
      <c r="R6717" t="str">
        <f t="shared" si="209"/>
        <v>Inactive</v>
      </c>
    </row>
    <row r="6718" spans="1:18" x14ac:dyDescent="0.25">
      <c r="A6718">
        <v>15744553</v>
      </c>
      <c r="B6718">
        <v>444</v>
      </c>
      <c r="C6718" t="s">
        <v>12</v>
      </c>
      <c r="D6718" t="s">
        <v>33</v>
      </c>
      <c r="E6718">
        <v>34</v>
      </c>
      <c r="F6718" t="s">
        <v>19334</v>
      </c>
      <c r="G6718">
        <v>2</v>
      </c>
      <c r="H6718" t="s">
        <v>19335</v>
      </c>
      <c r="I6718" s="6">
        <v>144318.97</v>
      </c>
      <c r="J6718" t="s">
        <v>19332</v>
      </c>
      <c r="K6718">
        <v>1</v>
      </c>
      <c r="L6718" t="s">
        <v>19333</v>
      </c>
      <c r="M6718" t="s">
        <v>24</v>
      </c>
      <c r="N6718" t="s">
        <v>24</v>
      </c>
      <c r="O6718">
        <v>112668.06</v>
      </c>
      <c r="P6718">
        <v>0</v>
      </c>
      <c r="Q6718" t="str">
        <f t="shared" si="208"/>
        <v>Retained</v>
      </c>
      <c r="R6718" t="str">
        <f t="shared" si="209"/>
        <v>Active</v>
      </c>
    </row>
    <row r="6719" spans="1:18" x14ac:dyDescent="0.25">
      <c r="A6719">
        <v>15776629</v>
      </c>
      <c r="B6719">
        <v>650</v>
      </c>
      <c r="C6719" t="s">
        <v>12</v>
      </c>
      <c r="D6719" t="s">
        <v>13</v>
      </c>
      <c r="E6719">
        <v>39</v>
      </c>
      <c r="F6719" t="s">
        <v>19334</v>
      </c>
      <c r="G6719">
        <v>4</v>
      </c>
      <c r="H6719" t="s">
        <v>19337</v>
      </c>
      <c r="I6719" s="6">
        <v>0</v>
      </c>
      <c r="J6719" t="s">
        <v>19330</v>
      </c>
      <c r="K6719">
        <v>2</v>
      </c>
      <c r="L6719" t="s">
        <v>19331</v>
      </c>
      <c r="M6719" t="s">
        <v>24</v>
      </c>
      <c r="N6719" t="s">
        <v>24</v>
      </c>
      <c r="O6719">
        <v>186275.7</v>
      </c>
      <c r="P6719">
        <v>0</v>
      </c>
      <c r="Q6719" t="str">
        <f t="shared" si="208"/>
        <v>Retained</v>
      </c>
      <c r="R6719" t="str">
        <f t="shared" si="209"/>
        <v>Active</v>
      </c>
    </row>
    <row r="6720" spans="1:18" x14ac:dyDescent="0.25">
      <c r="A6720">
        <v>15647207</v>
      </c>
      <c r="B6720">
        <v>609</v>
      </c>
      <c r="C6720" t="s">
        <v>12</v>
      </c>
      <c r="D6720" t="s">
        <v>33</v>
      </c>
      <c r="E6720">
        <v>26</v>
      </c>
      <c r="F6720" t="s">
        <v>83</v>
      </c>
      <c r="G6720">
        <v>7</v>
      </c>
      <c r="H6720" t="s">
        <v>19337</v>
      </c>
      <c r="I6720" s="6">
        <v>0</v>
      </c>
      <c r="J6720" t="s">
        <v>19330</v>
      </c>
      <c r="K6720">
        <v>2</v>
      </c>
      <c r="L6720" t="s">
        <v>19331</v>
      </c>
      <c r="M6720" t="s">
        <v>24</v>
      </c>
      <c r="N6720" t="s">
        <v>24</v>
      </c>
      <c r="O6720">
        <v>98463.99</v>
      </c>
      <c r="P6720">
        <v>0</v>
      </c>
      <c r="Q6720" t="str">
        <f t="shared" si="208"/>
        <v>Retained</v>
      </c>
      <c r="R6720" t="str">
        <f t="shared" si="209"/>
        <v>Active</v>
      </c>
    </row>
    <row r="6721" spans="1:18" x14ac:dyDescent="0.25">
      <c r="A6721">
        <v>15715638</v>
      </c>
      <c r="B6721">
        <v>824</v>
      </c>
      <c r="C6721" t="s">
        <v>39</v>
      </c>
      <c r="D6721" t="s">
        <v>33</v>
      </c>
      <c r="E6721">
        <v>77</v>
      </c>
      <c r="F6721" t="s">
        <v>7840</v>
      </c>
      <c r="G6721">
        <v>3</v>
      </c>
      <c r="H6721" t="s">
        <v>19335</v>
      </c>
      <c r="I6721" s="6">
        <v>27517.15</v>
      </c>
      <c r="J6721" t="s">
        <v>19333</v>
      </c>
      <c r="K6721">
        <v>2</v>
      </c>
      <c r="L6721" t="s">
        <v>19331</v>
      </c>
      <c r="M6721" t="s">
        <v>14</v>
      </c>
      <c r="N6721" t="s">
        <v>14</v>
      </c>
      <c r="O6721">
        <v>2746.41</v>
      </c>
      <c r="P6721">
        <v>0</v>
      </c>
      <c r="Q6721" t="str">
        <f t="shared" si="208"/>
        <v>Retained</v>
      </c>
      <c r="R6721" t="str">
        <f t="shared" si="209"/>
        <v>Active</v>
      </c>
    </row>
    <row r="6722" spans="1:18" x14ac:dyDescent="0.25">
      <c r="A6722">
        <v>15750602</v>
      </c>
      <c r="B6722">
        <v>662</v>
      </c>
      <c r="C6722" t="s">
        <v>12</v>
      </c>
      <c r="D6722" t="s">
        <v>33</v>
      </c>
      <c r="E6722">
        <v>29</v>
      </c>
      <c r="F6722" t="s">
        <v>83</v>
      </c>
      <c r="G6722">
        <v>5</v>
      </c>
      <c r="H6722" t="s">
        <v>19337</v>
      </c>
      <c r="I6722" s="6">
        <v>147092.65</v>
      </c>
      <c r="J6722" t="s">
        <v>19332</v>
      </c>
      <c r="K6722">
        <v>1</v>
      </c>
      <c r="L6722" t="s">
        <v>19333</v>
      </c>
      <c r="M6722" t="s">
        <v>24</v>
      </c>
      <c r="N6722" t="s">
        <v>24</v>
      </c>
      <c r="O6722">
        <v>10928.3</v>
      </c>
      <c r="P6722">
        <v>0</v>
      </c>
      <c r="Q6722" t="str">
        <f t="shared" si="208"/>
        <v>Retained</v>
      </c>
      <c r="R6722" t="str">
        <f t="shared" si="209"/>
        <v>Active</v>
      </c>
    </row>
    <row r="6723" spans="1:18" x14ac:dyDescent="0.25">
      <c r="A6723">
        <v>15766810</v>
      </c>
      <c r="B6723">
        <v>699</v>
      </c>
      <c r="C6723" t="s">
        <v>39</v>
      </c>
      <c r="D6723" t="s">
        <v>13</v>
      </c>
      <c r="E6723">
        <v>51</v>
      </c>
      <c r="F6723" t="s">
        <v>7840</v>
      </c>
      <c r="G6723">
        <v>2</v>
      </c>
      <c r="H6723" t="s">
        <v>19335</v>
      </c>
      <c r="I6723" s="6">
        <v>92246.14</v>
      </c>
      <c r="J6723" t="s">
        <v>19331</v>
      </c>
      <c r="K6723">
        <v>2</v>
      </c>
      <c r="L6723" t="s">
        <v>19331</v>
      </c>
      <c r="M6723" t="s">
        <v>14</v>
      </c>
      <c r="N6723" t="s">
        <v>14</v>
      </c>
      <c r="O6723">
        <v>91346.03</v>
      </c>
      <c r="P6723">
        <v>0</v>
      </c>
      <c r="Q6723" t="str">
        <f t="shared" ref="Q6723:Q6786" si="210">IF(P6723=1,"Churned", "Retained")</f>
        <v>Retained</v>
      </c>
      <c r="R6723" t="str">
        <f t="shared" ref="R6723:R6786" si="211">IF(P6723=1,"Inactive","Active")</f>
        <v>Active</v>
      </c>
    </row>
    <row r="6724" spans="1:18" x14ac:dyDescent="0.25">
      <c r="A6724">
        <v>15756625</v>
      </c>
      <c r="B6724">
        <v>752</v>
      </c>
      <c r="C6724" t="s">
        <v>12</v>
      </c>
      <c r="D6724" t="s">
        <v>13</v>
      </c>
      <c r="E6724">
        <v>41</v>
      </c>
      <c r="F6724" t="s">
        <v>19334</v>
      </c>
      <c r="G6724">
        <v>8</v>
      </c>
      <c r="H6724" t="s">
        <v>19336</v>
      </c>
      <c r="I6724" s="6">
        <v>0</v>
      </c>
      <c r="J6724" t="s">
        <v>19330</v>
      </c>
      <c r="K6724">
        <v>2</v>
      </c>
      <c r="L6724" t="s">
        <v>19331</v>
      </c>
      <c r="M6724" t="s">
        <v>24</v>
      </c>
      <c r="N6724" t="s">
        <v>24</v>
      </c>
      <c r="O6724">
        <v>139844.04</v>
      </c>
      <c r="P6724">
        <v>1</v>
      </c>
      <c r="Q6724" t="str">
        <f t="shared" si="210"/>
        <v>Churned</v>
      </c>
      <c r="R6724" t="str">
        <f t="shared" si="211"/>
        <v>Inactive</v>
      </c>
    </row>
    <row r="6725" spans="1:18" x14ac:dyDescent="0.25">
      <c r="A6725">
        <v>15639552</v>
      </c>
      <c r="B6725">
        <v>603</v>
      </c>
      <c r="C6725" t="s">
        <v>39</v>
      </c>
      <c r="D6725" t="s">
        <v>13</v>
      </c>
      <c r="E6725">
        <v>40</v>
      </c>
      <c r="F6725" t="s">
        <v>19334</v>
      </c>
      <c r="G6725">
        <v>8</v>
      </c>
      <c r="H6725" t="s">
        <v>19336</v>
      </c>
      <c r="I6725" s="6">
        <v>148897.01999999999</v>
      </c>
      <c r="J6725" t="s">
        <v>19332</v>
      </c>
      <c r="K6725">
        <v>1</v>
      </c>
      <c r="L6725" t="s">
        <v>19333</v>
      </c>
      <c r="M6725" t="s">
        <v>24</v>
      </c>
      <c r="N6725" t="s">
        <v>24</v>
      </c>
      <c r="O6725">
        <v>105052.9</v>
      </c>
      <c r="P6725">
        <v>0</v>
      </c>
      <c r="Q6725" t="str">
        <f t="shared" si="210"/>
        <v>Retained</v>
      </c>
      <c r="R6725" t="str">
        <f t="shared" si="211"/>
        <v>Active</v>
      </c>
    </row>
    <row r="6726" spans="1:18" x14ac:dyDescent="0.25">
      <c r="A6726">
        <v>15633213</v>
      </c>
      <c r="B6726">
        <v>628</v>
      </c>
      <c r="C6726" t="s">
        <v>19</v>
      </c>
      <c r="D6726" t="s">
        <v>33</v>
      </c>
      <c r="E6726">
        <v>50</v>
      </c>
      <c r="F6726" t="s">
        <v>7840</v>
      </c>
      <c r="G6726">
        <v>8</v>
      </c>
      <c r="H6726" t="s">
        <v>19336</v>
      </c>
      <c r="I6726" s="6">
        <v>0</v>
      </c>
      <c r="J6726" t="s">
        <v>19330</v>
      </c>
      <c r="K6726">
        <v>1</v>
      </c>
      <c r="L6726" t="s">
        <v>19333</v>
      </c>
      <c r="M6726" t="s">
        <v>24</v>
      </c>
      <c r="N6726" t="s">
        <v>24</v>
      </c>
      <c r="O6726">
        <v>144366.82999999999</v>
      </c>
      <c r="P6726">
        <v>1</v>
      </c>
      <c r="Q6726" t="str">
        <f t="shared" si="210"/>
        <v>Churned</v>
      </c>
      <c r="R6726" t="str">
        <f t="shared" si="211"/>
        <v>Inactive</v>
      </c>
    </row>
    <row r="6727" spans="1:18" x14ac:dyDescent="0.25">
      <c r="A6727">
        <v>15610416</v>
      </c>
      <c r="B6727">
        <v>745</v>
      </c>
      <c r="C6727" t="s">
        <v>12</v>
      </c>
      <c r="D6727" t="s">
        <v>13</v>
      </c>
      <c r="E6727">
        <v>36</v>
      </c>
      <c r="F6727" t="s">
        <v>19334</v>
      </c>
      <c r="G6727">
        <v>9</v>
      </c>
      <c r="H6727" t="s">
        <v>19336</v>
      </c>
      <c r="I6727" s="6">
        <v>0</v>
      </c>
      <c r="J6727" t="s">
        <v>19330</v>
      </c>
      <c r="K6727">
        <v>1</v>
      </c>
      <c r="L6727" t="s">
        <v>19333</v>
      </c>
      <c r="M6727" t="s">
        <v>24</v>
      </c>
      <c r="N6727" t="s">
        <v>24</v>
      </c>
      <c r="O6727">
        <v>19605.18</v>
      </c>
      <c r="P6727">
        <v>1</v>
      </c>
      <c r="Q6727" t="str">
        <f t="shared" si="210"/>
        <v>Churned</v>
      </c>
      <c r="R6727" t="str">
        <f t="shared" si="211"/>
        <v>Inactive</v>
      </c>
    </row>
    <row r="6728" spans="1:18" x14ac:dyDescent="0.25">
      <c r="A6728">
        <v>15715208</v>
      </c>
      <c r="B6728">
        <v>804</v>
      </c>
      <c r="C6728" t="s">
        <v>39</v>
      </c>
      <c r="D6728" t="s">
        <v>13</v>
      </c>
      <c r="E6728">
        <v>33</v>
      </c>
      <c r="F6728" t="s">
        <v>19334</v>
      </c>
      <c r="G6728">
        <v>10</v>
      </c>
      <c r="H6728" t="s">
        <v>19336</v>
      </c>
      <c r="I6728" s="6">
        <v>138335.96</v>
      </c>
      <c r="J6728" t="s">
        <v>19332</v>
      </c>
      <c r="K6728">
        <v>1</v>
      </c>
      <c r="L6728" t="s">
        <v>19333</v>
      </c>
      <c r="M6728" t="s">
        <v>14</v>
      </c>
      <c r="N6728" t="s">
        <v>14</v>
      </c>
      <c r="O6728">
        <v>80483.759999999995</v>
      </c>
      <c r="P6728">
        <v>0</v>
      </c>
      <c r="Q6728" t="str">
        <f t="shared" si="210"/>
        <v>Retained</v>
      </c>
      <c r="R6728" t="str">
        <f t="shared" si="211"/>
        <v>Active</v>
      </c>
    </row>
    <row r="6729" spans="1:18" x14ac:dyDescent="0.25">
      <c r="A6729">
        <v>15619608</v>
      </c>
      <c r="B6729">
        <v>454</v>
      </c>
      <c r="C6729" t="s">
        <v>39</v>
      </c>
      <c r="D6729" t="s">
        <v>13</v>
      </c>
      <c r="E6729">
        <v>50</v>
      </c>
      <c r="F6729" t="s">
        <v>7840</v>
      </c>
      <c r="G6729">
        <v>10</v>
      </c>
      <c r="H6729" t="s">
        <v>19336</v>
      </c>
      <c r="I6729" s="6">
        <v>92895.56</v>
      </c>
      <c r="J6729" t="s">
        <v>19331</v>
      </c>
      <c r="K6729">
        <v>1</v>
      </c>
      <c r="L6729" t="s">
        <v>19333</v>
      </c>
      <c r="M6729" t="s">
        <v>24</v>
      </c>
      <c r="N6729" t="s">
        <v>24</v>
      </c>
      <c r="O6729">
        <v>154344</v>
      </c>
      <c r="P6729">
        <v>1</v>
      </c>
      <c r="Q6729" t="str">
        <f t="shared" si="210"/>
        <v>Churned</v>
      </c>
      <c r="R6729" t="str">
        <f t="shared" si="211"/>
        <v>Inactive</v>
      </c>
    </row>
    <row r="6730" spans="1:18" x14ac:dyDescent="0.25">
      <c r="A6730">
        <v>15628697</v>
      </c>
      <c r="B6730">
        <v>631</v>
      </c>
      <c r="C6730" t="s">
        <v>19</v>
      </c>
      <c r="D6730" t="s">
        <v>33</v>
      </c>
      <c r="E6730">
        <v>46</v>
      </c>
      <c r="F6730" t="s">
        <v>19334</v>
      </c>
      <c r="G6730">
        <v>9</v>
      </c>
      <c r="H6730" t="s">
        <v>19336</v>
      </c>
      <c r="I6730" s="6">
        <v>160736.63</v>
      </c>
      <c r="J6730" t="s">
        <v>19332</v>
      </c>
      <c r="K6730">
        <v>1</v>
      </c>
      <c r="L6730" t="s">
        <v>19333</v>
      </c>
      <c r="M6730" t="s">
        <v>14</v>
      </c>
      <c r="N6730" t="s">
        <v>14</v>
      </c>
      <c r="O6730">
        <v>93503.02</v>
      </c>
      <c r="P6730">
        <v>0</v>
      </c>
      <c r="Q6730" t="str">
        <f t="shared" si="210"/>
        <v>Retained</v>
      </c>
      <c r="R6730" t="str">
        <f t="shared" si="211"/>
        <v>Active</v>
      </c>
    </row>
    <row r="6731" spans="1:18" x14ac:dyDescent="0.25">
      <c r="A6731">
        <v>15643826</v>
      </c>
      <c r="B6731">
        <v>503</v>
      </c>
      <c r="C6731" t="s">
        <v>12</v>
      </c>
      <c r="D6731" t="s">
        <v>33</v>
      </c>
      <c r="E6731">
        <v>32</v>
      </c>
      <c r="F6731" t="s">
        <v>19334</v>
      </c>
      <c r="G6731">
        <v>4</v>
      </c>
      <c r="H6731" t="s">
        <v>19337</v>
      </c>
      <c r="I6731" s="6">
        <v>0</v>
      </c>
      <c r="J6731" t="s">
        <v>19330</v>
      </c>
      <c r="K6731">
        <v>2</v>
      </c>
      <c r="L6731" t="s">
        <v>19331</v>
      </c>
      <c r="M6731" t="s">
        <v>14</v>
      </c>
      <c r="N6731" t="s">
        <v>14</v>
      </c>
      <c r="O6731">
        <v>153036.97</v>
      </c>
      <c r="P6731">
        <v>0</v>
      </c>
      <c r="Q6731" t="str">
        <f t="shared" si="210"/>
        <v>Retained</v>
      </c>
      <c r="R6731" t="str">
        <f t="shared" si="211"/>
        <v>Active</v>
      </c>
    </row>
    <row r="6732" spans="1:18" x14ac:dyDescent="0.25">
      <c r="A6732">
        <v>15718588</v>
      </c>
      <c r="B6732">
        <v>548</v>
      </c>
      <c r="C6732" t="s">
        <v>12</v>
      </c>
      <c r="D6732" t="s">
        <v>13</v>
      </c>
      <c r="E6732">
        <v>37</v>
      </c>
      <c r="F6732" t="s">
        <v>19334</v>
      </c>
      <c r="G6732">
        <v>9</v>
      </c>
      <c r="H6732" t="s">
        <v>19336</v>
      </c>
      <c r="I6732" s="6">
        <v>0</v>
      </c>
      <c r="J6732" t="s">
        <v>19330</v>
      </c>
      <c r="K6732">
        <v>2</v>
      </c>
      <c r="L6732" t="s">
        <v>19331</v>
      </c>
      <c r="M6732" t="s">
        <v>24</v>
      </c>
      <c r="N6732" t="s">
        <v>24</v>
      </c>
      <c r="O6732">
        <v>98029.58</v>
      </c>
      <c r="P6732">
        <v>0</v>
      </c>
      <c r="Q6732" t="str">
        <f t="shared" si="210"/>
        <v>Retained</v>
      </c>
      <c r="R6732" t="str">
        <f t="shared" si="211"/>
        <v>Active</v>
      </c>
    </row>
    <row r="6733" spans="1:18" x14ac:dyDescent="0.25">
      <c r="A6733">
        <v>15709741</v>
      </c>
      <c r="B6733">
        <v>668</v>
      </c>
      <c r="C6733" t="s">
        <v>12</v>
      </c>
      <c r="D6733" t="s">
        <v>33</v>
      </c>
      <c r="E6733">
        <v>28</v>
      </c>
      <c r="F6733" t="s">
        <v>83</v>
      </c>
      <c r="G6733">
        <v>4</v>
      </c>
      <c r="H6733" t="s">
        <v>19337</v>
      </c>
      <c r="I6733" s="6">
        <v>107141.27</v>
      </c>
      <c r="J6733" t="s">
        <v>19332</v>
      </c>
      <c r="K6733">
        <v>1</v>
      </c>
      <c r="L6733" t="s">
        <v>19333</v>
      </c>
      <c r="M6733" t="s">
        <v>24</v>
      </c>
      <c r="N6733" t="s">
        <v>24</v>
      </c>
      <c r="O6733">
        <v>193018.71</v>
      </c>
      <c r="P6733">
        <v>0</v>
      </c>
      <c r="Q6733" t="str">
        <f t="shared" si="210"/>
        <v>Retained</v>
      </c>
      <c r="R6733" t="str">
        <f t="shared" si="211"/>
        <v>Active</v>
      </c>
    </row>
    <row r="6734" spans="1:18" x14ac:dyDescent="0.25">
      <c r="A6734">
        <v>15723318</v>
      </c>
      <c r="B6734">
        <v>619</v>
      </c>
      <c r="C6734" t="s">
        <v>12</v>
      </c>
      <c r="D6734" t="s">
        <v>13</v>
      </c>
      <c r="E6734">
        <v>55</v>
      </c>
      <c r="F6734" t="s">
        <v>7840</v>
      </c>
      <c r="G6734">
        <v>0</v>
      </c>
      <c r="H6734" t="s">
        <v>19335</v>
      </c>
      <c r="I6734" s="6">
        <v>0</v>
      </c>
      <c r="J6734" t="s">
        <v>19330</v>
      </c>
      <c r="K6734">
        <v>3</v>
      </c>
      <c r="L6734" t="s">
        <v>19332</v>
      </c>
      <c r="M6734" t="s">
        <v>24</v>
      </c>
      <c r="N6734" t="s">
        <v>24</v>
      </c>
      <c r="O6734">
        <v>60810.64</v>
      </c>
      <c r="P6734">
        <v>1</v>
      </c>
      <c r="Q6734" t="str">
        <f t="shared" si="210"/>
        <v>Churned</v>
      </c>
      <c r="R6734" t="str">
        <f t="shared" si="211"/>
        <v>Inactive</v>
      </c>
    </row>
    <row r="6735" spans="1:18" x14ac:dyDescent="0.25">
      <c r="A6735">
        <v>15717328</v>
      </c>
      <c r="B6735">
        <v>842</v>
      </c>
      <c r="C6735" t="s">
        <v>12</v>
      </c>
      <c r="D6735" t="s">
        <v>13</v>
      </c>
      <c r="E6735">
        <v>37</v>
      </c>
      <c r="F6735" t="s">
        <v>19334</v>
      </c>
      <c r="G6735">
        <v>4</v>
      </c>
      <c r="H6735" t="s">
        <v>19337</v>
      </c>
      <c r="I6735" s="6">
        <v>132446.07999999999</v>
      </c>
      <c r="J6735" t="s">
        <v>19332</v>
      </c>
      <c r="K6735">
        <v>2</v>
      </c>
      <c r="L6735" t="s">
        <v>19331</v>
      </c>
      <c r="M6735" t="s">
        <v>24</v>
      </c>
      <c r="N6735" t="s">
        <v>24</v>
      </c>
      <c r="O6735">
        <v>87071.18</v>
      </c>
      <c r="P6735">
        <v>1</v>
      </c>
      <c r="Q6735" t="str">
        <f t="shared" si="210"/>
        <v>Churned</v>
      </c>
      <c r="R6735" t="str">
        <f t="shared" si="211"/>
        <v>Inactive</v>
      </c>
    </row>
    <row r="6736" spans="1:18" x14ac:dyDescent="0.25">
      <c r="A6736">
        <v>15771299</v>
      </c>
      <c r="B6736">
        <v>707</v>
      </c>
      <c r="C6736" t="s">
        <v>12</v>
      </c>
      <c r="D6736" t="s">
        <v>13</v>
      </c>
      <c r="E6736">
        <v>57</v>
      </c>
      <c r="F6736" t="s">
        <v>7840</v>
      </c>
      <c r="G6736">
        <v>1</v>
      </c>
      <c r="H6736" t="s">
        <v>19335</v>
      </c>
      <c r="I6736" s="6">
        <v>92053</v>
      </c>
      <c r="J6736" t="s">
        <v>19331</v>
      </c>
      <c r="K6736">
        <v>1</v>
      </c>
      <c r="L6736" t="s">
        <v>19333</v>
      </c>
      <c r="M6736" t="s">
        <v>14</v>
      </c>
      <c r="N6736" t="s">
        <v>14</v>
      </c>
      <c r="O6736">
        <v>164064.44</v>
      </c>
      <c r="P6736">
        <v>1</v>
      </c>
      <c r="Q6736" t="str">
        <f t="shared" si="210"/>
        <v>Churned</v>
      </c>
      <c r="R6736" t="str">
        <f t="shared" si="211"/>
        <v>Inactive</v>
      </c>
    </row>
    <row r="6737" spans="1:18" x14ac:dyDescent="0.25">
      <c r="A6737">
        <v>15706223</v>
      </c>
      <c r="B6737">
        <v>715</v>
      </c>
      <c r="C6737" t="s">
        <v>19</v>
      </c>
      <c r="D6737" t="s">
        <v>33</v>
      </c>
      <c r="E6737">
        <v>38</v>
      </c>
      <c r="F6737" t="s">
        <v>19334</v>
      </c>
      <c r="G6737">
        <v>2</v>
      </c>
      <c r="H6737" t="s">
        <v>19335</v>
      </c>
      <c r="I6737" s="6">
        <v>96798.79</v>
      </c>
      <c r="J6737" t="s">
        <v>19331</v>
      </c>
      <c r="K6737">
        <v>2</v>
      </c>
      <c r="L6737" t="s">
        <v>19331</v>
      </c>
      <c r="M6737" t="s">
        <v>14</v>
      </c>
      <c r="N6737" t="s">
        <v>14</v>
      </c>
      <c r="O6737">
        <v>4554.67</v>
      </c>
      <c r="P6737">
        <v>0</v>
      </c>
      <c r="Q6737" t="str">
        <f t="shared" si="210"/>
        <v>Retained</v>
      </c>
      <c r="R6737" t="str">
        <f t="shared" si="211"/>
        <v>Active</v>
      </c>
    </row>
    <row r="6738" spans="1:18" x14ac:dyDescent="0.25">
      <c r="A6738">
        <v>15612358</v>
      </c>
      <c r="B6738">
        <v>573</v>
      </c>
      <c r="C6738" t="s">
        <v>39</v>
      </c>
      <c r="D6738" t="s">
        <v>33</v>
      </c>
      <c r="E6738">
        <v>35</v>
      </c>
      <c r="F6738" t="s">
        <v>19334</v>
      </c>
      <c r="G6738">
        <v>9</v>
      </c>
      <c r="H6738" t="s">
        <v>19336</v>
      </c>
      <c r="I6738" s="6">
        <v>134498.54</v>
      </c>
      <c r="J6738" t="s">
        <v>19332</v>
      </c>
      <c r="K6738">
        <v>2</v>
      </c>
      <c r="L6738" t="s">
        <v>19331</v>
      </c>
      <c r="M6738" t="s">
        <v>14</v>
      </c>
      <c r="N6738" t="s">
        <v>14</v>
      </c>
      <c r="O6738">
        <v>119924.8</v>
      </c>
      <c r="P6738">
        <v>0</v>
      </c>
      <c r="Q6738" t="str">
        <f t="shared" si="210"/>
        <v>Retained</v>
      </c>
      <c r="R6738" t="str">
        <f t="shared" si="211"/>
        <v>Active</v>
      </c>
    </row>
    <row r="6739" spans="1:18" x14ac:dyDescent="0.25">
      <c r="A6739">
        <v>15769191</v>
      </c>
      <c r="B6739">
        <v>509</v>
      </c>
      <c r="C6739" t="s">
        <v>12</v>
      </c>
      <c r="D6739" t="s">
        <v>33</v>
      </c>
      <c r="E6739">
        <v>55</v>
      </c>
      <c r="F6739" t="s">
        <v>7840</v>
      </c>
      <c r="G6739">
        <v>8</v>
      </c>
      <c r="H6739" t="s">
        <v>19336</v>
      </c>
      <c r="I6739" s="6">
        <v>132387.91</v>
      </c>
      <c r="J6739" t="s">
        <v>19332</v>
      </c>
      <c r="K6739">
        <v>2</v>
      </c>
      <c r="L6739" t="s">
        <v>19331</v>
      </c>
      <c r="M6739" t="s">
        <v>14</v>
      </c>
      <c r="N6739" t="s">
        <v>14</v>
      </c>
      <c r="O6739">
        <v>170360.11</v>
      </c>
      <c r="P6739">
        <v>0</v>
      </c>
      <c r="Q6739" t="str">
        <f t="shared" si="210"/>
        <v>Retained</v>
      </c>
      <c r="R6739" t="str">
        <f t="shared" si="211"/>
        <v>Active</v>
      </c>
    </row>
    <row r="6740" spans="1:18" x14ac:dyDescent="0.25">
      <c r="A6740">
        <v>15618816</v>
      </c>
      <c r="B6740">
        <v>670</v>
      </c>
      <c r="C6740" t="s">
        <v>39</v>
      </c>
      <c r="D6740" t="s">
        <v>13</v>
      </c>
      <c r="E6740">
        <v>40</v>
      </c>
      <c r="F6740" t="s">
        <v>19334</v>
      </c>
      <c r="G6740">
        <v>2</v>
      </c>
      <c r="H6740" t="s">
        <v>19335</v>
      </c>
      <c r="I6740" s="6">
        <v>147171.20000000001</v>
      </c>
      <c r="J6740" t="s">
        <v>19332</v>
      </c>
      <c r="K6740">
        <v>1</v>
      </c>
      <c r="L6740" t="s">
        <v>19333</v>
      </c>
      <c r="M6740" t="s">
        <v>14</v>
      </c>
      <c r="N6740" t="s">
        <v>14</v>
      </c>
      <c r="O6740">
        <v>69850.039999999994</v>
      </c>
      <c r="P6740">
        <v>0</v>
      </c>
      <c r="Q6740" t="str">
        <f t="shared" si="210"/>
        <v>Retained</v>
      </c>
      <c r="R6740" t="str">
        <f t="shared" si="211"/>
        <v>Active</v>
      </c>
    </row>
    <row r="6741" spans="1:18" x14ac:dyDescent="0.25">
      <c r="A6741">
        <v>15730810</v>
      </c>
      <c r="B6741">
        <v>613</v>
      </c>
      <c r="C6741" t="s">
        <v>19</v>
      </c>
      <c r="D6741" t="s">
        <v>33</v>
      </c>
      <c r="E6741">
        <v>44</v>
      </c>
      <c r="F6741" t="s">
        <v>19334</v>
      </c>
      <c r="G6741">
        <v>9</v>
      </c>
      <c r="H6741" t="s">
        <v>19336</v>
      </c>
      <c r="I6741" s="6">
        <v>100524.69</v>
      </c>
      <c r="J6741" t="s">
        <v>19332</v>
      </c>
      <c r="K6741">
        <v>1</v>
      </c>
      <c r="L6741" t="s">
        <v>19333</v>
      </c>
      <c r="M6741" t="s">
        <v>14</v>
      </c>
      <c r="N6741" t="s">
        <v>14</v>
      </c>
      <c r="O6741">
        <v>47298.95</v>
      </c>
      <c r="P6741">
        <v>0</v>
      </c>
      <c r="Q6741" t="str">
        <f t="shared" si="210"/>
        <v>Retained</v>
      </c>
      <c r="R6741" t="str">
        <f t="shared" si="211"/>
        <v>Active</v>
      </c>
    </row>
    <row r="6742" spans="1:18" x14ac:dyDescent="0.25">
      <c r="A6742">
        <v>15783463</v>
      </c>
      <c r="B6742">
        <v>678</v>
      </c>
      <c r="C6742" t="s">
        <v>12</v>
      </c>
      <c r="D6742" t="s">
        <v>13</v>
      </c>
      <c r="E6742">
        <v>26</v>
      </c>
      <c r="F6742" t="s">
        <v>83</v>
      </c>
      <c r="G6742">
        <v>1</v>
      </c>
      <c r="H6742" t="s">
        <v>19335</v>
      </c>
      <c r="I6742" s="6">
        <v>0</v>
      </c>
      <c r="J6742" t="s">
        <v>19330</v>
      </c>
      <c r="K6742">
        <v>2</v>
      </c>
      <c r="L6742" t="s">
        <v>19331</v>
      </c>
      <c r="M6742" t="s">
        <v>24</v>
      </c>
      <c r="N6742" t="s">
        <v>24</v>
      </c>
      <c r="O6742">
        <v>45443.68</v>
      </c>
      <c r="P6742">
        <v>0</v>
      </c>
      <c r="Q6742" t="str">
        <f t="shared" si="210"/>
        <v>Retained</v>
      </c>
      <c r="R6742" t="str">
        <f t="shared" si="211"/>
        <v>Active</v>
      </c>
    </row>
    <row r="6743" spans="1:18" x14ac:dyDescent="0.25">
      <c r="A6743">
        <v>15616213</v>
      </c>
      <c r="B6743">
        <v>555</v>
      </c>
      <c r="C6743" t="s">
        <v>39</v>
      </c>
      <c r="D6743" t="s">
        <v>13</v>
      </c>
      <c r="E6743">
        <v>51</v>
      </c>
      <c r="F6743" t="s">
        <v>7840</v>
      </c>
      <c r="G6743">
        <v>9</v>
      </c>
      <c r="H6743" t="s">
        <v>19336</v>
      </c>
      <c r="I6743" s="6">
        <v>138214.5</v>
      </c>
      <c r="J6743" t="s">
        <v>19332</v>
      </c>
      <c r="K6743">
        <v>1</v>
      </c>
      <c r="L6743" t="s">
        <v>19333</v>
      </c>
      <c r="M6743" t="s">
        <v>24</v>
      </c>
      <c r="N6743" t="s">
        <v>24</v>
      </c>
      <c r="O6743">
        <v>198715.27</v>
      </c>
      <c r="P6743">
        <v>1</v>
      </c>
      <c r="Q6743" t="str">
        <f t="shared" si="210"/>
        <v>Churned</v>
      </c>
      <c r="R6743" t="str">
        <f t="shared" si="211"/>
        <v>Inactive</v>
      </c>
    </row>
    <row r="6744" spans="1:18" x14ac:dyDescent="0.25">
      <c r="A6744">
        <v>15611287</v>
      </c>
      <c r="B6744">
        <v>777</v>
      </c>
      <c r="C6744" t="s">
        <v>12</v>
      </c>
      <c r="D6744" t="s">
        <v>13</v>
      </c>
      <c r="E6744">
        <v>30</v>
      </c>
      <c r="F6744" t="s">
        <v>19334</v>
      </c>
      <c r="G6744">
        <v>4</v>
      </c>
      <c r="H6744" t="s">
        <v>19337</v>
      </c>
      <c r="I6744" s="6">
        <v>0</v>
      </c>
      <c r="J6744" t="s">
        <v>19330</v>
      </c>
      <c r="K6744">
        <v>2</v>
      </c>
      <c r="L6744" t="s">
        <v>19331</v>
      </c>
      <c r="M6744" t="s">
        <v>14</v>
      </c>
      <c r="N6744" t="s">
        <v>14</v>
      </c>
      <c r="O6744">
        <v>115611.97</v>
      </c>
      <c r="P6744">
        <v>0</v>
      </c>
      <c r="Q6744" t="str">
        <f t="shared" si="210"/>
        <v>Retained</v>
      </c>
      <c r="R6744" t="str">
        <f t="shared" si="211"/>
        <v>Active</v>
      </c>
    </row>
    <row r="6745" spans="1:18" x14ac:dyDescent="0.25">
      <c r="A6745">
        <v>15786454</v>
      </c>
      <c r="B6745">
        <v>552</v>
      </c>
      <c r="C6745" t="s">
        <v>19</v>
      </c>
      <c r="D6745" t="s">
        <v>33</v>
      </c>
      <c r="E6745">
        <v>55</v>
      </c>
      <c r="F6745" t="s">
        <v>7840</v>
      </c>
      <c r="G6745">
        <v>3</v>
      </c>
      <c r="H6745" t="s">
        <v>19335</v>
      </c>
      <c r="I6745" s="6">
        <v>0</v>
      </c>
      <c r="J6745" t="s">
        <v>19330</v>
      </c>
      <c r="K6745">
        <v>1</v>
      </c>
      <c r="L6745" t="s">
        <v>19333</v>
      </c>
      <c r="M6745" t="s">
        <v>14</v>
      </c>
      <c r="N6745" t="s">
        <v>14</v>
      </c>
      <c r="O6745">
        <v>40333.94</v>
      </c>
      <c r="P6745">
        <v>0</v>
      </c>
      <c r="Q6745" t="str">
        <f t="shared" si="210"/>
        <v>Retained</v>
      </c>
      <c r="R6745" t="str">
        <f t="shared" si="211"/>
        <v>Active</v>
      </c>
    </row>
    <row r="6746" spans="1:18" x14ac:dyDescent="0.25">
      <c r="A6746">
        <v>15768682</v>
      </c>
      <c r="B6746">
        <v>640</v>
      </c>
      <c r="C6746" t="s">
        <v>19</v>
      </c>
      <c r="D6746" t="s">
        <v>33</v>
      </c>
      <c r="E6746">
        <v>39</v>
      </c>
      <c r="F6746" t="s">
        <v>19334</v>
      </c>
      <c r="G6746">
        <v>3</v>
      </c>
      <c r="H6746" t="s">
        <v>19335</v>
      </c>
      <c r="I6746" s="6">
        <v>0</v>
      </c>
      <c r="J6746" t="s">
        <v>19330</v>
      </c>
      <c r="K6746">
        <v>1</v>
      </c>
      <c r="L6746" t="s">
        <v>19333</v>
      </c>
      <c r="M6746" t="s">
        <v>14</v>
      </c>
      <c r="N6746" t="s">
        <v>14</v>
      </c>
      <c r="O6746">
        <v>105997.25</v>
      </c>
      <c r="P6746">
        <v>0</v>
      </c>
      <c r="Q6746" t="str">
        <f t="shared" si="210"/>
        <v>Retained</v>
      </c>
      <c r="R6746" t="str">
        <f t="shared" si="211"/>
        <v>Active</v>
      </c>
    </row>
    <row r="6747" spans="1:18" x14ac:dyDescent="0.25">
      <c r="A6747">
        <v>15766172</v>
      </c>
      <c r="B6747">
        <v>541</v>
      </c>
      <c r="C6747" t="s">
        <v>12</v>
      </c>
      <c r="D6747" t="s">
        <v>33</v>
      </c>
      <c r="E6747">
        <v>34</v>
      </c>
      <c r="F6747" t="s">
        <v>19334</v>
      </c>
      <c r="G6747">
        <v>3</v>
      </c>
      <c r="H6747" t="s">
        <v>19335</v>
      </c>
      <c r="I6747" s="6">
        <v>128743.55</v>
      </c>
      <c r="J6747" t="s">
        <v>19332</v>
      </c>
      <c r="K6747">
        <v>1</v>
      </c>
      <c r="L6747" t="s">
        <v>19333</v>
      </c>
      <c r="M6747" t="s">
        <v>24</v>
      </c>
      <c r="N6747" t="s">
        <v>24</v>
      </c>
      <c r="O6747">
        <v>134851.12</v>
      </c>
      <c r="P6747">
        <v>0</v>
      </c>
      <c r="Q6747" t="str">
        <f t="shared" si="210"/>
        <v>Retained</v>
      </c>
      <c r="R6747" t="str">
        <f t="shared" si="211"/>
        <v>Active</v>
      </c>
    </row>
    <row r="6748" spans="1:18" x14ac:dyDescent="0.25">
      <c r="A6748">
        <v>15637646</v>
      </c>
      <c r="B6748">
        <v>756</v>
      </c>
      <c r="C6748" t="s">
        <v>12</v>
      </c>
      <c r="D6748" t="s">
        <v>33</v>
      </c>
      <c r="E6748">
        <v>31</v>
      </c>
      <c r="F6748" t="s">
        <v>19334</v>
      </c>
      <c r="G6748">
        <v>10</v>
      </c>
      <c r="H6748" t="s">
        <v>19336</v>
      </c>
      <c r="I6748" s="6">
        <v>122647.32</v>
      </c>
      <c r="J6748" t="s">
        <v>19332</v>
      </c>
      <c r="K6748">
        <v>1</v>
      </c>
      <c r="L6748" t="s">
        <v>19333</v>
      </c>
      <c r="M6748" t="s">
        <v>24</v>
      </c>
      <c r="N6748" t="s">
        <v>24</v>
      </c>
      <c r="O6748">
        <v>61666.87</v>
      </c>
      <c r="P6748">
        <v>0</v>
      </c>
      <c r="Q6748" t="str">
        <f t="shared" si="210"/>
        <v>Retained</v>
      </c>
      <c r="R6748" t="str">
        <f t="shared" si="211"/>
        <v>Active</v>
      </c>
    </row>
    <row r="6749" spans="1:18" x14ac:dyDescent="0.25">
      <c r="A6749">
        <v>15653404</v>
      </c>
      <c r="B6749">
        <v>684</v>
      </c>
      <c r="C6749" t="s">
        <v>19</v>
      </c>
      <c r="D6749" t="s">
        <v>13</v>
      </c>
      <c r="E6749">
        <v>24</v>
      </c>
      <c r="F6749" t="s">
        <v>83</v>
      </c>
      <c r="G6749">
        <v>9</v>
      </c>
      <c r="H6749" t="s">
        <v>19336</v>
      </c>
      <c r="I6749" s="6">
        <v>79263.899999999994</v>
      </c>
      <c r="J6749" t="s">
        <v>19331</v>
      </c>
      <c r="K6749">
        <v>1</v>
      </c>
      <c r="L6749" t="s">
        <v>19333</v>
      </c>
      <c r="M6749" t="s">
        <v>14</v>
      </c>
      <c r="N6749" t="s">
        <v>14</v>
      </c>
      <c r="O6749">
        <v>196574.48</v>
      </c>
      <c r="P6749">
        <v>0</v>
      </c>
      <c r="Q6749" t="str">
        <f t="shared" si="210"/>
        <v>Retained</v>
      </c>
      <c r="R6749" t="str">
        <f t="shared" si="211"/>
        <v>Active</v>
      </c>
    </row>
    <row r="6750" spans="1:18" x14ac:dyDescent="0.25">
      <c r="A6750">
        <v>15690546</v>
      </c>
      <c r="B6750">
        <v>618</v>
      </c>
      <c r="C6750" t="s">
        <v>12</v>
      </c>
      <c r="D6750" t="s">
        <v>13</v>
      </c>
      <c r="E6750">
        <v>42</v>
      </c>
      <c r="F6750" t="s">
        <v>19334</v>
      </c>
      <c r="G6750">
        <v>2</v>
      </c>
      <c r="H6750" t="s">
        <v>19335</v>
      </c>
      <c r="I6750" s="6">
        <v>0</v>
      </c>
      <c r="J6750" t="s">
        <v>19330</v>
      </c>
      <c r="K6750">
        <v>4</v>
      </c>
      <c r="L6750" t="s">
        <v>19332</v>
      </c>
      <c r="M6750" t="s">
        <v>24</v>
      </c>
      <c r="N6750" t="s">
        <v>24</v>
      </c>
      <c r="O6750">
        <v>111097.39</v>
      </c>
      <c r="P6750">
        <v>1</v>
      </c>
      <c r="Q6750" t="str">
        <f t="shared" si="210"/>
        <v>Churned</v>
      </c>
      <c r="R6750" t="str">
        <f t="shared" si="211"/>
        <v>Inactive</v>
      </c>
    </row>
    <row r="6751" spans="1:18" x14ac:dyDescent="0.25">
      <c r="A6751">
        <v>15735636</v>
      </c>
      <c r="B6751">
        <v>604</v>
      </c>
      <c r="C6751" t="s">
        <v>12</v>
      </c>
      <c r="D6751" t="s">
        <v>13</v>
      </c>
      <c r="E6751">
        <v>53</v>
      </c>
      <c r="F6751" t="s">
        <v>7840</v>
      </c>
      <c r="G6751">
        <v>2</v>
      </c>
      <c r="H6751" t="s">
        <v>19335</v>
      </c>
      <c r="I6751" s="6">
        <v>121389.78</v>
      </c>
      <c r="J6751" t="s">
        <v>19332</v>
      </c>
      <c r="K6751">
        <v>1</v>
      </c>
      <c r="L6751" t="s">
        <v>19333</v>
      </c>
      <c r="M6751" t="s">
        <v>14</v>
      </c>
      <c r="N6751" t="s">
        <v>14</v>
      </c>
      <c r="O6751">
        <v>48201.64</v>
      </c>
      <c r="P6751">
        <v>1</v>
      </c>
      <c r="Q6751" t="str">
        <f t="shared" si="210"/>
        <v>Churned</v>
      </c>
      <c r="R6751" t="str">
        <f t="shared" si="211"/>
        <v>Inactive</v>
      </c>
    </row>
    <row r="6752" spans="1:18" x14ac:dyDescent="0.25">
      <c r="A6752">
        <v>15605424</v>
      </c>
      <c r="B6752">
        <v>624</v>
      </c>
      <c r="C6752" t="s">
        <v>19</v>
      </c>
      <c r="D6752" t="s">
        <v>33</v>
      </c>
      <c r="E6752">
        <v>38</v>
      </c>
      <c r="F6752" t="s">
        <v>19334</v>
      </c>
      <c r="G6752">
        <v>7</v>
      </c>
      <c r="H6752" t="s">
        <v>19337</v>
      </c>
      <c r="I6752" s="6">
        <v>123906.55</v>
      </c>
      <c r="J6752" t="s">
        <v>19332</v>
      </c>
      <c r="K6752">
        <v>1</v>
      </c>
      <c r="L6752" t="s">
        <v>19333</v>
      </c>
      <c r="M6752" t="s">
        <v>24</v>
      </c>
      <c r="N6752" t="s">
        <v>24</v>
      </c>
      <c r="O6752">
        <v>135096.78</v>
      </c>
      <c r="P6752">
        <v>0</v>
      </c>
      <c r="Q6752" t="str">
        <f t="shared" si="210"/>
        <v>Retained</v>
      </c>
      <c r="R6752" t="str">
        <f t="shared" si="211"/>
        <v>Active</v>
      </c>
    </row>
    <row r="6753" spans="1:18" x14ac:dyDescent="0.25">
      <c r="A6753">
        <v>15568449</v>
      </c>
      <c r="B6753">
        <v>661</v>
      </c>
      <c r="C6753" t="s">
        <v>19</v>
      </c>
      <c r="D6753" t="s">
        <v>33</v>
      </c>
      <c r="E6753">
        <v>38</v>
      </c>
      <c r="F6753" t="s">
        <v>19334</v>
      </c>
      <c r="G6753">
        <v>7</v>
      </c>
      <c r="H6753" t="s">
        <v>19337</v>
      </c>
      <c r="I6753" s="6">
        <v>143006.70000000001</v>
      </c>
      <c r="J6753" t="s">
        <v>19332</v>
      </c>
      <c r="K6753">
        <v>1</v>
      </c>
      <c r="L6753" t="s">
        <v>19333</v>
      </c>
      <c r="M6753" t="s">
        <v>14</v>
      </c>
      <c r="N6753" t="s">
        <v>14</v>
      </c>
      <c r="O6753">
        <v>15650.89</v>
      </c>
      <c r="P6753">
        <v>0</v>
      </c>
      <c r="Q6753" t="str">
        <f t="shared" si="210"/>
        <v>Retained</v>
      </c>
      <c r="R6753" t="str">
        <f t="shared" si="211"/>
        <v>Active</v>
      </c>
    </row>
    <row r="6754" spans="1:18" x14ac:dyDescent="0.25">
      <c r="A6754">
        <v>15688085</v>
      </c>
      <c r="B6754">
        <v>627</v>
      </c>
      <c r="C6754" t="s">
        <v>19</v>
      </c>
      <c r="D6754" t="s">
        <v>13</v>
      </c>
      <c r="E6754">
        <v>28</v>
      </c>
      <c r="F6754" t="s">
        <v>83</v>
      </c>
      <c r="G6754">
        <v>3</v>
      </c>
      <c r="H6754" t="s">
        <v>19335</v>
      </c>
      <c r="I6754" s="6">
        <v>157597.60999999999</v>
      </c>
      <c r="J6754" t="s">
        <v>19332</v>
      </c>
      <c r="K6754">
        <v>1</v>
      </c>
      <c r="L6754" t="s">
        <v>19333</v>
      </c>
      <c r="M6754" t="s">
        <v>14</v>
      </c>
      <c r="N6754" t="s">
        <v>14</v>
      </c>
      <c r="O6754">
        <v>34097.22</v>
      </c>
      <c r="P6754">
        <v>0</v>
      </c>
      <c r="Q6754" t="str">
        <f t="shared" si="210"/>
        <v>Retained</v>
      </c>
      <c r="R6754" t="str">
        <f t="shared" si="211"/>
        <v>Active</v>
      </c>
    </row>
    <row r="6755" spans="1:18" x14ac:dyDescent="0.25">
      <c r="A6755">
        <v>15683483</v>
      </c>
      <c r="B6755">
        <v>812</v>
      </c>
      <c r="C6755" t="s">
        <v>19</v>
      </c>
      <c r="D6755" t="s">
        <v>33</v>
      </c>
      <c r="E6755">
        <v>38</v>
      </c>
      <c r="F6755" t="s">
        <v>19334</v>
      </c>
      <c r="G6755">
        <v>3</v>
      </c>
      <c r="H6755" t="s">
        <v>19335</v>
      </c>
      <c r="I6755" s="6">
        <v>127117.8</v>
      </c>
      <c r="J6755" t="s">
        <v>19332</v>
      </c>
      <c r="K6755">
        <v>2</v>
      </c>
      <c r="L6755" t="s">
        <v>19331</v>
      </c>
      <c r="M6755" t="s">
        <v>14</v>
      </c>
      <c r="N6755" t="s">
        <v>14</v>
      </c>
      <c r="O6755">
        <v>174822.74</v>
      </c>
      <c r="P6755">
        <v>0</v>
      </c>
      <c r="Q6755" t="str">
        <f t="shared" si="210"/>
        <v>Retained</v>
      </c>
      <c r="R6755" t="str">
        <f t="shared" si="211"/>
        <v>Active</v>
      </c>
    </row>
    <row r="6756" spans="1:18" x14ac:dyDescent="0.25">
      <c r="A6756">
        <v>15659567</v>
      </c>
      <c r="B6756">
        <v>473</v>
      </c>
      <c r="C6756" t="s">
        <v>12</v>
      </c>
      <c r="D6756" t="s">
        <v>13</v>
      </c>
      <c r="E6756">
        <v>39</v>
      </c>
      <c r="F6756" t="s">
        <v>19334</v>
      </c>
      <c r="G6756">
        <v>9</v>
      </c>
      <c r="H6756" t="s">
        <v>19336</v>
      </c>
      <c r="I6756" s="6">
        <v>117103.26</v>
      </c>
      <c r="J6756" t="s">
        <v>19332</v>
      </c>
      <c r="K6756">
        <v>2</v>
      </c>
      <c r="L6756" t="s">
        <v>19331</v>
      </c>
      <c r="M6756" t="s">
        <v>14</v>
      </c>
      <c r="N6756" t="s">
        <v>14</v>
      </c>
      <c r="O6756">
        <v>85937.52</v>
      </c>
      <c r="P6756">
        <v>1</v>
      </c>
      <c r="Q6756" t="str">
        <f t="shared" si="210"/>
        <v>Churned</v>
      </c>
      <c r="R6756" t="str">
        <f t="shared" si="211"/>
        <v>Inactive</v>
      </c>
    </row>
    <row r="6757" spans="1:18" x14ac:dyDescent="0.25">
      <c r="A6757">
        <v>15766667</v>
      </c>
      <c r="B6757">
        <v>717</v>
      </c>
      <c r="C6757" t="s">
        <v>19</v>
      </c>
      <c r="D6757" t="s">
        <v>33</v>
      </c>
      <c r="E6757">
        <v>36</v>
      </c>
      <c r="F6757" t="s">
        <v>19334</v>
      </c>
      <c r="G6757">
        <v>2</v>
      </c>
      <c r="H6757" t="s">
        <v>19335</v>
      </c>
      <c r="I6757" s="6">
        <v>102989.83</v>
      </c>
      <c r="J6757" t="s">
        <v>19332</v>
      </c>
      <c r="K6757">
        <v>2</v>
      </c>
      <c r="L6757" t="s">
        <v>19331</v>
      </c>
      <c r="M6757" t="s">
        <v>14</v>
      </c>
      <c r="N6757" t="s">
        <v>14</v>
      </c>
      <c r="O6757">
        <v>49185.57</v>
      </c>
      <c r="P6757">
        <v>0</v>
      </c>
      <c r="Q6757" t="str">
        <f t="shared" si="210"/>
        <v>Retained</v>
      </c>
      <c r="R6757" t="str">
        <f t="shared" si="211"/>
        <v>Active</v>
      </c>
    </row>
    <row r="6758" spans="1:18" x14ac:dyDescent="0.25">
      <c r="A6758">
        <v>15624975</v>
      </c>
      <c r="B6758">
        <v>693</v>
      </c>
      <c r="C6758" t="s">
        <v>19</v>
      </c>
      <c r="D6758" t="s">
        <v>33</v>
      </c>
      <c r="E6758">
        <v>28</v>
      </c>
      <c r="F6758" t="s">
        <v>83</v>
      </c>
      <c r="G6758">
        <v>1</v>
      </c>
      <c r="H6758" t="s">
        <v>19335</v>
      </c>
      <c r="I6758" s="6">
        <v>145118.82999999999</v>
      </c>
      <c r="J6758" t="s">
        <v>19332</v>
      </c>
      <c r="K6758">
        <v>1</v>
      </c>
      <c r="L6758" t="s">
        <v>19333</v>
      </c>
      <c r="M6758" t="s">
        <v>14</v>
      </c>
      <c r="N6758" t="s">
        <v>14</v>
      </c>
      <c r="O6758">
        <v>77742.38</v>
      </c>
      <c r="P6758">
        <v>0</v>
      </c>
      <c r="Q6758" t="str">
        <f t="shared" si="210"/>
        <v>Retained</v>
      </c>
      <c r="R6758" t="str">
        <f t="shared" si="211"/>
        <v>Active</v>
      </c>
    </row>
    <row r="6759" spans="1:18" x14ac:dyDescent="0.25">
      <c r="A6759">
        <v>15660878</v>
      </c>
      <c r="B6759">
        <v>705</v>
      </c>
      <c r="C6759" t="s">
        <v>12</v>
      </c>
      <c r="D6759" t="s">
        <v>33</v>
      </c>
      <c r="E6759">
        <v>92</v>
      </c>
      <c r="F6759" t="s">
        <v>7840</v>
      </c>
      <c r="G6759">
        <v>1</v>
      </c>
      <c r="H6759" t="s">
        <v>19335</v>
      </c>
      <c r="I6759" s="6">
        <v>126076.24</v>
      </c>
      <c r="J6759" t="s">
        <v>19332</v>
      </c>
      <c r="K6759">
        <v>2</v>
      </c>
      <c r="L6759" t="s">
        <v>19331</v>
      </c>
      <c r="M6759" t="s">
        <v>14</v>
      </c>
      <c r="N6759" t="s">
        <v>14</v>
      </c>
      <c r="O6759">
        <v>34436.83</v>
      </c>
      <c r="P6759">
        <v>0</v>
      </c>
      <c r="Q6759" t="str">
        <f t="shared" si="210"/>
        <v>Retained</v>
      </c>
      <c r="R6759" t="str">
        <f t="shared" si="211"/>
        <v>Active</v>
      </c>
    </row>
    <row r="6760" spans="1:18" x14ac:dyDescent="0.25">
      <c r="A6760">
        <v>15586557</v>
      </c>
      <c r="B6760">
        <v>661</v>
      </c>
      <c r="C6760" t="s">
        <v>12</v>
      </c>
      <c r="D6760" t="s">
        <v>33</v>
      </c>
      <c r="E6760">
        <v>41</v>
      </c>
      <c r="F6760" t="s">
        <v>19334</v>
      </c>
      <c r="G6760">
        <v>5</v>
      </c>
      <c r="H6760" t="s">
        <v>19337</v>
      </c>
      <c r="I6760" s="6">
        <v>0</v>
      </c>
      <c r="J6760" t="s">
        <v>19330</v>
      </c>
      <c r="K6760">
        <v>1</v>
      </c>
      <c r="L6760" t="s">
        <v>19333</v>
      </c>
      <c r="M6760" t="s">
        <v>14</v>
      </c>
      <c r="N6760" t="s">
        <v>14</v>
      </c>
      <c r="O6760">
        <v>88279.6</v>
      </c>
      <c r="P6760">
        <v>0</v>
      </c>
      <c r="Q6760" t="str">
        <f t="shared" si="210"/>
        <v>Retained</v>
      </c>
      <c r="R6760" t="str">
        <f t="shared" si="211"/>
        <v>Active</v>
      </c>
    </row>
    <row r="6761" spans="1:18" x14ac:dyDescent="0.25">
      <c r="A6761">
        <v>15746183</v>
      </c>
      <c r="B6761">
        <v>573</v>
      </c>
      <c r="C6761" t="s">
        <v>12</v>
      </c>
      <c r="D6761" t="s">
        <v>13</v>
      </c>
      <c r="E6761">
        <v>27</v>
      </c>
      <c r="F6761" t="s">
        <v>83</v>
      </c>
      <c r="G6761">
        <v>4</v>
      </c>
      <c r="H6761" t="s">
        <v>19337</v>
      </c>
      <c r="I6761" s="6">
        <v>0</v>
      </c>
      <c r="J6761" t="s">
        <v>19330</v>
      </c>
      <c r="K6761">
        <v>2</v>
      </c>
      <c r="L6761" t="s">
        <v>19331</v>
      </c>
      <c r="M6761" t="s">
        <v>14</v>
      </c>
      <c r="N6761" t="s">
        <v>14</v>
      </c>
      <c r="O6761">
        <v>157549.6</v>
      </c>
      <c r="P6761">
        <v>0</v>
      </c>
      <c r="Q6761" t="str">
        <f t="shared" si="210"/>
        <v>Retained</v>
      </c>
      <c r="R6761" t="str">
        <f t="shared" si="211"/>
        <v>Active</v>
      </c>
    </row>
    <row r="6762" spans="1:18" x14ac:dyDescent="0.25">
      <c r="A6762">
        <v>15631457</v>
      </c>
      <c r="B6762">
        <v>639</v>
      </c>
      <c r="C6762" t="s">
        <v>12</v>
      </c>
      <c r="D6762" t="s">
        <v>33</v>
      </c>
      <c r="E6762">
        <v>37</v>
      </c>
      <c r="F6762" t="s">
        <v>19334</v>
      </c>
      <c r="G6762">
        <v>5</v>
      </c>
      <c r="H6762" t="s">
        <v>19337</v>
      </c>
      <c r="I6762" s="6">
        <v>98186.7</v>
      </c>
      <c r="J6762" t="s">
        <v>19331</v>
      </c>
      <c r="K6762">
        <v>1</v>
      </c>
      <c r="L6762" t="s">
        <v>19333</v>
      </c>
      <c r="M6762" t="s">
        <v>14</v>
      </c>
      <c r="N6762" t="s">
        <v>14</v>
      </c>
      <c r="O6762">
        <v>173386.95</v>
      </c>
      <c r="P6762">
        <v>0</v>
      </c>
      <c r="Q6762" t="str">
        <f t="shared" si="210"/>
        <v>Retained</v>
      </c>
      <c r="R6762" t="str">
        <f t="shared" si="211"/>
        <v>Active</v>
      </c>
    </row>
    <row r="6763" spans="1:18" x14ac:dyDescent="0.25">
      <c r="A6763">
        <v>15754053</v>
      </c>
      <c r="B6763">
        <v>718</v>
      </c>
      <c r="C6763" t="s">
        <v>12</v>
      </c>
      <c r="D6763" t="s">
        <v>13</v>
      </c>
      <c r="E6763">
        <v>67</v>
      </c>
      <c r="F6763" t="s">
        <v>7840</v>
      </c>
      <c r="G6763">
        <v>7</v>
      </c>
      <c r="H6763" t="s">
        <v>19337</v>
      </c>
      <c r="I6763" s="6">
        <v>0</v>
      </c>
      <c r="J6763" t="s">
        <v>19330</v>
      </c>
      <c r="K6763">
        <v>3</v>
      </c>
      <c r="L6763" t="s">
        <v>19332</v>
      </c>
      <c r="M6763" t="s">
        <v>14</v>
      </c>
      <c r="N6763" t="s">
        <v>14</v>
      </c>
      <c r="O6763">
        <v>82782.080000000002</v>
      </c>
      <c r="P6763">
        <v>0</v>
      </c>
      <c r="Q6763" t="str">
        <f t="shared" si="210"/>
        <v>Retained</v>
      </c>
      <c r="R6763" t="str">
        <f t="shared" si="211"/>
        <v>Active</v>
      </c>
    </row>
    <row r="6764" spans="1:18" x14ac:dyDescent="0.25">
      <c r="A6764">
        <v>15645839</v>
      </c>
      <c r="B6764">
        <v>570</v>
      </c>
      <c r="C6764" t="s">
        <v>12</v>
      </c>
      <c r="D6764" t="s">
        <v>33</v>
      </c>
      <c r="E6764">
        <v>37</v>
      </c>
      <c r="F6764" t="s">
        <v>19334</v>
      </c>
      <c r="G6764">
        <v>6</v>
      </c>
      <c r="H6764" t="s">
        <v>19337</v>
      </c>
      <c r="I6764" s="6">
        <v>0</v>
      </c>
      <c r="J6764" t="s">
        <v>19330</v>
      </c>
      <c r="K6764">
        <v>1</v>
      </c>
      <c r="L6764" t="s">
        <v>19333</v>
      </c>
      <c r="M6764" t="s">
        <v>14</v>
      </c>
      <c r="N6764" t="s">
        <v>14</v>
      </c>
      <c r="O6764">
        <v>187758.5</v>
      </c>
      <c r="P6764">
        <v>0</v>
      </c>
      <c r="Q6764" t="str">
        <f t="shared" si="210"/>
        <v>Retained</v>
      </c>
      <c r="R6764" t="str">
        <f t="shared" si="211"/>
        <v>Active</v>
      </c>
    </row>
    <row r="6765" spans="1:18" x14ac:dyDescent="0.25">
      <c r="A6765">
        <v>15689955</v>
      </c>
      <c r="B6765">
        <v>461</v>
      </c>
      <c r="C6765" t="s">
        <v>12</v>
      </c>
      <c r="D6765" t="s">
        <v>13</v>
      </c>
      <c r="E6765">
        <v>40</v>
      </c>
      <c r="F6765" t="s">
        <v>19334</v>
      </c>
      <c r="G6765">
        <v>7</v>
      </c>
      <c r="H6765" t="s">
        <v>19337</v>
      </c>
      <c r="I6765" s="6">
        <v>0</v>
      </c>
      <c r="J6765" t="s">
        <v>19330</v>
      </c>
      <c r="K6765">
        <v>2</v>
      </c>
      <c r="L6765" t="s">
        <v>19331</v>
      </c>
      <c r="M6765" t="s">
        <v>24</v>
      </c>
      <c r="N6765" t="s">
        <v>24</v>
      </c>
      <c r="O6765">
        <v>176547.8</v>
      </c>
      <c r="P6765">
        <v>0</v>
      </c>
      <c r="Q6765" t="str">
        <f t="shared" si="210"/>
        <v>Retained</v>
      </c>
      <c r="R6765" t="str">
        <f t="shared" si="211"/>
        <v>Active</v>
      </c>
    </row>
    <row r="6766" spans="1:18" x14ac:dyDescent="0.25">
      <c r="A6766">
        <v>15593510</v>
      </c>
      <c r="B6766">
        <v>638</v>
      </c>
      <c r="C6766" t="s">
        <v>39</v>
      </c>
      <c r="D6766" t="s">
        <v>13</v>
      </c>
      <c r="E6766">
        <v>33</v>
      </c>
      <c r="F6766" t="s">
        <v>19334</v>
      </c>
      <c r="G6766">
        <v>5</v>
      </c>
      <c r="H6766" t="s">
        <v>19337</v>
      </c>
      <c r="I6766" s="6">
        <v>129335.65</v>
      </c>
      <c r="J6766" t="s">
        <v>19332</v>
      </c>
      <c r="K6766">
        <v>1</v>
      </c>
      <c r="L6766" t="s">
        <v>19333</v>
      </c>
      <c r="M6766" t="s">
        <v>14</v>
      </c>
      <c r="N6766" t="s">
        <v>14</v>
      </c>
      <c r="O6766">
        <v>56585.2</v>
      </c>
      <c r="P6766">
        <v>1</v>
      </c>
      <c r="Q6766" t="str">
        <f t="shared" si="210"/>
        <v>Churned</v>
      </c>
      <c r="R6766" t="str">
        <f t="shared" si="211"/>
        <v>Inactive</v>
      </c>
    </row>
    <row r="6767" spans="1:18" x14ac:dyDescent="0.25">
      <c r="A6767">
        <v>15654964</v>
      </c>
      <c r="B6767">
        <v>608</v>
      </c>
      <c r="C6767" t="s">
        <v>19</v>
      </c>
      <c r="D6767" t="s">
        <v>33</v>
      </c>
      <c r="E6767">
        <v>48</v>
      </c>
      <c r="F6767" t="s">
        <v>19334</v>
      </c>
      <c r="G6767">
        <v>7</v>
      </c>
      <c r="H6767" t="s">
        <v>19337</v>
      </c>
      <c r="I6767" s="6">
        <v>75801.740000000005</v>
      </c>
      <c r="J6767" t="s">
        <v>19331</v>
      </c>
      <c r="K6767">
        <v>1</v>
      </c>
      <c r="L6767" t="s">
        <v>19333</v>
      </c>
      <c r="M6767" t="s">
        <v>24</v>
      </c>
      <c r="N6767" t="s">
        <v>24</v>
      </c>
      <c r="O6767">
        <v>125762.95</v>
      </c>
      <c r="P6767">
        <v>0</v>
      </c>
      <c r="Q6767" t="str">
        <f t="shared" si="210"/>
        <v>Retained</v>
      </c>
      <c r="R6767" t="str">
        <f t="shared" si="211"/>
        <v>Active</v>
      </c>
    </row>
    <row r="6768" spans="1:18" x14ac:dyDescent="0.25">
      <c r="A6768">
        <v>15594039</v>
      </c>
      <c r="B6768">
        <v>599</v>
      </c>
      <c r="C6768" t="s">
        <v>19</v>
      </c>
      <c r="D6768" t="s">
        <v>33</v>
      </c>
      <c r="E6768">
        <v>42</v>
      </c>
      <c r="F6768" t="s">
        <v>19334</v>
      </c>
      <c r="G6768">
        <v>6</v>
      </c>
      <c r="H6768" t="s">
        <v>19337</v>
      </c>
      <c r="I6768" s="6">
        <v>0</v>
      </c>
      <c r="J6768" t="s">
        <v>19330</v>
      </c>
      <c r="K6768">
        <v>2</v>
      </c>
      <c r="L6768" t="s">
        <v>19331</v>
      </c>
      <c r="M6768" t="s">
        <v>24</v>
      </c>
      <c r="N6768" t="s">
        <v>24</v>
      </c>
      <c r="O6768">
        <v>113868.4</v>
      </c>
      <c r="P6768">
        <v>0</v>
      </c>
      <c r="Q6768" t="str">
        <f t="shared" si="210"/>
        <v>Retained</v>
      </c>
      <c r="R6768" t="str">
        <f t="shared" si="211"/>
        <v>Active</v>
      </c>
    </row>
    <row r="6769" spans="1:18" x14ac:dyDescent="0.25">
      <c r="A6769">
        <v>15625929</v>
      </c>
      <c r="B6769">
        <v>762</v>
      </c>
      <c r="C6769" t="s">
        <v>12</v>
      </c>
      <c r="D6769" t="s">
        <v>13</v>
      </c>
      <c r="E6769">
        <v>44</v>
      </c>
      <c r="F6769" t="s">
        <v>19334</v>
      </c>
      <c r="G6769">
        <v>7</v>
      </c>
      <c r="H6769" t="s">
        <v>19337</v>
      </c>
      <c r="I6769" s="6">
        <v>159316.64000000001</v>
      </c>
      <c r="J6769" t="s">
        <v>19332</v>
      </c>
      <c r="K6769">
        <v>1</v>
      </c>
      <c r="L6769" t="s">
        <v>19333</v>
      </c>
      <c r="M6769" t="s">
        <v>24</v>
      </c>
      <c r="N6769" t="s">
        <v>24</v>
      </c>
      <c r="O6769">
        <v>24780.13</v>
      </c>
      <c r="P6769">
        <v>0</v>
      </c>
      <c r="Q6769" t="str">
        <f t="shared" si="210"/>
        <v>Retained</v>
      </c>
      <c r="R6769" t="str">
        <f t="shared" si="211"/>
        <v>Active</v>
      </c>
    </row>
    <row r="6770" spans="1:18" x14ac:dyDescent="0.25">
      <c r="A6770">
        <v>15815295</v>
      </c>
      <c r="B6770">
        <v>662</v>
      </c>
      <c r="C6770" t="s">
        <v>12</v>
      </c>
      <c r="D6770" t="s">
        <v>13</v>
      </c>
      <c r="E6770">
        <v>38</v>
      </c>
      <c r="F6770" t="s">
        <v>19334</v>
      </c>
      <c r="G6770">
        <v>2</v>
      </c>
      <c r="H6770" t="s">
        <v>19335</v>
      </c>
      <c r="I6770" s="6">
        <v>96479.81</v>
      </c>
      <c r="J6770" t="s">
        <v>19331</v>
      </c>
      <c r="K6770">
        <v>1</v>
      </c>
      <c r="L6770" t="s">
        <v>19333</v>
      </c>
      <c r="M6770" t="s">
        <v>24</v>
      </c>
      <c r="N6770" t="s">
        <v>24</v>
      </c>
      <c r="O6770">
        <v>120259.41</v>
      </c>
      <c r="P6770">
        <v>0</v>
      </c>
      <c r="Q6770" t="str">
        <f t="shared" si="210"/>
        <v>Retained</v>
      </c>
      <c r="R6770" t="str">
        <f t="shared" si="211"/>
        <v>Active</v>
      </c>
    </row>
    <row r="6771" spans="1:18" x14ac:dyDescent="0.25">
      <c r="A6771">
        <v>15621818</v>
      </c>
      <c r="B6771">
        <v>747</v>
      </c>
      <c r="C6771" t="s">
        <v>39</v>
      </c>
      <c r="D6771" t="s">
        <v>33</v>
      </c>
      <c r="E6771">
        <v>29</v>
      </c>
      <c r="F6771" t="s">
        <v>83</v>
      </c>
      <c r="G6771">
        <v>7</v>
      </c>
      <c r="H6771" t="s">
        <v>19337</v>
      </c>
      <c r="I6771" s="6">
        <v>117726.33</v>
      </c>
      <c r="J6771" t="s">
        <v>19332</v>
      </c>
      <c r="K6771">
        <v>1</v>
      </c>
      <c r="L6771" t="s">
        <v>19333</v>
      </c>
      <c r="M6771" t="s">
        <v>14</v>
      </c>
      <c r="N6771" t="s">
        <v>14</v>
      </c>
      <c r="O6771">
        <v>175398.34</v>
      </c>
      <c r="P6771">
        <v>0</v>
      </c>
      <c r="Q6771" t="str">
        <f t="shared" si="210"/>
        <v>Retained</v>
      </c>
      <c r="R6771" t="str">
        <f t="shared" si="211"/>
        <v>Active</v>
      </c>
    </row>
    <row r="6772" spans="1:18" x14ac:dyDescent="0.25">
      <c r="A6772">
        <v>15652700</v>
      </c>
      <c r="B6772">
        <v>539</v>
      </c>
      <c r="C6772" t="s">
        <v>12</v>
      </c>
      <c r="D6772" t="s">
        <v>33</v>
      </c>
      <c r="E6772">
        <v>39</v>
      </c>
      <c r="F6772" t="s">
        <v>19334</v>
      </c>
      <c r="G6772">
        <v>6</v>
      </c>
      <c r="H6772" t="s">
        <v>19337</v>
      </c>
      <c r="I6772" s="6">
        <v>0</v>
      </c>
      <c r="J6772" t="s">
        <v>19330</v>
      </c>
      <c r="K6772">
        <v>2</v>
      </c>
      <c r="L6772" t="s">
        <v>19331</v>
      </c>
      <c r="M6772" t="s">
        <v>14</v>
      </c>
      <c r="N6772" t="s">
        <v>14</v>
      </c>
      <c r="O6772">
        <v>86767.48</v>
      </c>
      <c r="P6772">
        <v>0</v>
      </c>
      <c r="Q6772" t="str">
        <f t="shared" si="210"/>
        <v>Retained</v>
      </c>
      <c r="R6772" t="str">
        <f t="shared" si="211"/>
        <v>Active</v>
      </c>
    </row>
    <row r="6773" spans="1:18" x14ac:dyDescent="0.25">
      <c r="A6773">
        <v>15636860</v>
      </c>
      <c r="B6773">
        <v>625</v>
      </c>
      <c r="C6773" t="s">
        <v>12</v>
      </c>
      <c r="D6773" t="s">
        <v>33</v>
      </c>
      <c r="E6773">
        <v>43</v>
      </c>
      <c r="F6773" t="s">
        <v>19334</v>
      </c>
      <c r="G6773">
        <v>4</v>
      </c>
      <c r="H6773" t="s">
        <v>19337</v>
      </c>
      <c r="I6773" s="6">
        <v>122351.29</v>
      </c>
      <c r="J6773" t="s">
        <v>19332</v>
      </c>
      <c r="K6773">
        <v>1</v>
      </c>
      <c r="L6773" t="s">
        <v>19333</v>
      </c>
      <c r="M6773" t="s">
        <v>24</v>
      </c>
      <c r="N6773" t="s">
        <v>24</v>
      </c>
      <c r="O6773">
        <v>71216.600000000006</v>
      </c>
      <c r="P6773">
        <v>0</v>
      </c>
      <c r="Q6773" t="str">
        <f t="shared" si="210"/>
        <v>Retained</v>
      </c>
      <c r="R6773" t="str">
        <f t="shared" si="211"/>
        <v>Active</v>
      </c>
    </row>
    <row r="6774" spans="1:18" x14ac:dyDescent="0.25">
      <c r="A6774">
        <v>15569432</v>
      </c>
      <c r="B6774">
        <v>656</v>
      </c>
      <c r="C6774" t="s">
        <v>12</v>
      </c>
      <c r="D6774" t="s">
        <v>13</v>
      </c>
      <c r="E6774">
        <v>48</v>
      </c>
      <c r="F6774" t="s">
        <v>19334</v>
      </c>
      <c r="G6774">
        <v>9</v>
      </c>
      <c r="H6774" t="s">
        <v>19336</v>
      </c>
      <c r="I6774" s="6">
        <v>0</v>
      </c>
      <c r="J6774" t="s">
        <v>19330</v>
      </c>
      <c r="K6774">
        <v>2</v>
      </c>
      <c r="L6774" t="s">
        <v>19331</v>
      </c>
      <c r="M6774" t="s">
        <v>14</v>
      </c>
      <c r="N6774" t="s">
        <v>14</v>
      </c>
      <c r="O6774">
        <v>85240.61</v>
      </c>
      <c r="P6774">
        <v>1</v>
      </c>
      <c r="Q6774" t="str">
        <f t="shared" si="210"/>
        <v>Churned</v>
      </c>
      <c r="R6774" t="str">
        <f t="shared" si="211"/>
        <v>Inactive</v>
      </c>
    </row>
    <row r="6775" spans="1:18" x14ac:dyDescent="0.25">
      <c r="A6775">
        <v>15751455</v>
      </c>
      <c r="B6775">
        <v>469</v>
      </c>
      <c r="C6775" t="s">
        <v>12</v>
      </c>
      <c r="D6775" t="s">
        <v>13</v>
      </c>
      <c r="E6775">
        <v>48</v>
      </c>
      <c r="F6775" t="s">
        <v>19334</v>
      </c>
      <c r="G6775">
        <v>5</v>
      </c>
      <c r="H6775" t="s">
        <v>19337</v>
      </c>
      <c r="I6775" s="6">
        <v>0</v>
      </c>
      <c r="J6775" t="s">
        <v>19330</v>
      </c>
      <c r="K6775">
        <v>1</v>
      </c>
      <c r="L6775" t="s">
        <v>19333</v>
      </c>
      <c r="M6775" t="s">
        <v>24</v>
      </c>
      <c r="N6775" t="s">
        <v>24</v>
      </c>
      <c r="O6775">
        <v>160529.71</v>
      </c>
      <c r="P6775">
        <v>1</v>
      </c>
      <c r="Q6775" t="str">
        <f t="shared" si="210"/>
        <v>Churned</v>
      </c>
      <c r="R6775" t="str">
        <f t="shared" si="211"/>
        <v>Inactive</v>
      </c>
    </row>
    <row r="6776" spans="1:18" x14ac:dyDescent="0.25">
      <c r="A6776">
        <v>15800583</v>
      </c>
      <c r="B6776">
        <v>621</v>
      </c>
      <c r="C6776" t="s">
        <v>19</v>
      </c>
      <c r="D6776" t="s">
        <v>13</v>
      </c>
      <c r="E6776">
        <v>43</v>
      </c>
      <c r="F6776" t="s">
        <v>19334</v>
      </c>
      <c r="G6776">
        <v>8</v>
      </c>
      <c r="H6776" t="s">
        <v>19336</v>
      </c>
      <c r="I6776" s="6">
        <v>0</v>
      </c>
      <c r="J6776" t="s">
        <v>19330</v>
      </c>
      <c r="K6776">
        <v>1</v>
      </c>
      <c r="L6776" t="s">
        <v>19333</v>
      </c>
      <c r="M6776" t="s">
        <v>24</v>
      </c>
      <c r="N6776" t="s">
        <v>24</v>
      </c>
      <c r="O6776">
        <v>102806.6</v>
      </c>
      <c r="P6776">
        <v>0</v>
      </c>
      <c r="Q6776" t="str">
        <f t="shared" si="210"/>
        <v>Retained</v>
      </c>
      <c r="R6776" t="str">
        <f t="shared" si="211"/>
        <v>Active</v>
      </c>
    </row>
    <row r="6777" spans="1:18" x14ac:dyDescent="0.25">
      <c r="A6777">
        <v>15770214</v>
      </c>
      <c r="B6777">
        <v>754</v>
      </c>
      <c r="C6777" t="s">
        <v>12</v>
      </c>
      <c r="D6777" t="s">
        <v>13</v>
      </c>
      <c r="E6777">
        <v>27</v>
      </c>
      <c r="F6777" t="s">
        <v>83</v>
      </c>
      <c r="G6777">
        <v>7</v>
      </c>
      <c r="H6777" t="s">
        <v>19337</v>
      </c>
      <c r="I6777" s="6">
        <v>0</v>
      </c>
      <c r="J6777" t="s">
        <v>19330</v>
      </c>
      <c r="K6777">
        <v>2</v>
      </c>
      <c r="L6777" t="s">
        <v>19331</v>
      </c>
      <c r="M6777" t="s">
        <v>24</v>
      </c>
      <c r="N6777" t="s">
        <v>24</v>
      </c>
      <c r="O6777">
        <v>144134.64000000001</v>
      </c>
      <c r="P6777">
        <v>0</v>
      </c>
      <c r="Q6777" t="str">
        <f t="shared" si="210"/>
        <v>Retained</v>
      </c>
      <c r="R6777" t="str">
        <f t="shared" si="211"/>
        <v>Active</v>
      </c>
    </row>
    <row r="6778" spans="1:18" x14ac:dyDescent="0.25">
      <c r="A6778">
        <v>15613463</v>
      </c>
      <c r="B6778">
        <v>679</v>
      </c>
      <c r="C6778" t="s">
        <v>39</v>
      </c>
      <c r="D6778" t="s">
        <v>13</v>
      </c>
      <c r="E6778">
        <v>50</v>
      </c>
      <c r="F6778" t="s">
        <v>7840</v>
      </c>
      <c r="G6778">
        <v>6</v>
      </c>
      <c r="H6778" t="s">
        <v>19337</v>
      </c>
      <c r="I6778" s="6">
        <v>132598.38</v>
      </c>
      <c r="J6778" t="s">
        <v>19332</v>
      </c>
      <c r="K6778">
        <v>2</v>
      </c>
      <c r="L6778" t="s">
        <v>19331</v>
      </c>
      <c r="M6778" t="s">
        <v>14</v>
      </c>
      <c r="N6778" t="s">
        <v>14</v>
      </c>
      <c r="O6778">
        <v>184017.98</v>
      </c>
      <c r="P6778">
        <v>0</v>
      </c>
      <c r="Q6778" t="str">
        <f t="shared" si="210"/>
        <v>Retained</v>
      </c>
      <c r="R6778" t="str">
        <f t="shared" si="211"/>
        <v>Active</v>
      </c>
    </row>
    <row r="6779" spans="1:18" x14ac:dyDescent="0.25">
      <c r="A6779">
        <v>15587066</v>
      </c>
      <c r="B6779">
        <v>535</v>
      </c>
      <c r="C6779" t="s">
        <v>12</v>
      </c>
      <c r="D6779" t="s">
        <v>33</v>
      </c>
      <c r="E6779">
        <v>38</v>
      </c>
      <c r="F6779" t="s">
        <v>19334</v>
      </c>
      <c r="G6779">
        <v>2</v>
      </c>
      <c r="H6779" t="s">
        <v>19335</v>
      </c>
      <c r="I6779" s="6">
        <v>119272.29</v>
      </c>
      <c r="J6779" t="s">
        <v>19332</v>
      </c>
      <c r="K6779">
        <v>1</v>
      </c>
      <c r="L6779" t="s">
        <v>19333</v>
      </c>
      <c r="M6779" t="s">
        <v>24</v>
      </c>
      <c r="N6779" t="s">
        <v>24</v>
      </c>
      <c r="O6779">
        <v>195896.59</v>
      </c>
      <c r="P6779">
        <v>1</v>
      </c>
      <c r="Q6779" t="str">
        <f t="shared" si="210"/>
        <v>Churned</v>
      </c>
      <c r="R6779" t="str">
        <f t="shared" si="211"/>
        <v>Inactive</v>
      </c>
    </row>
    <row r="6780" spans="1:18" x14ac:dyDescent="0.25">
      <c r="A6780">
        <v>15693752</v>
      </c>
      <c r="B6780">
        <v>487</v>
      </c>
      <c r="C6780" t="s">
        <v>12</v>
      </c>
      <c r="D6780" t="s">
        <v>33</v>
      </c>
      <c r="E6780">
        <v>37</v>
      </c>
      <c r="F6780" t="s">
        <v>19334</v>
      </c>
      <c r="G6780">
        <v>2</v>
      </c>
      <c r="H6780" t="s">
        <v>19335</v>
      </c>
      <c r="I6780" s="6">
        <v>0</v>
      </c>
      <c r="J6780" t="s">
        <v>19330</v>
      </c>
      <c r="K6780">
        <v>2</v>
      </c>
      <c r="L6780" t="s">
        <v>19331</v>
      </c>
      <c r="M6780" t="s">
        <v>14</v>
      </c>
      <c r="N6780" t="s">
        <v>14</v>
      </c>
      <c r="O6780">
        <v>126722.57</v>
      </c>
      <c r="P6780">
        <v>0</v>
      </c>
      <c r="Q6780" t="str">
        <f t="shared" si="210"/>
        <v>Retained</v>
      </c>
      <c r="R6780" t="str">
        <f t="shared" si="211"/>
        <v>Active</v>
      </c>
    </row>
    <row r="6781" spans="1:18" x14ac:dyDescent="0.25">
      <c r="A6781">
        <v>15714874</v>
      </c>
      <c r="B6781">
        <v>850</v>
      </c>
      <c r="C6781" t="s">
        <v>12</v>
      </c>
      <c r="D6781" t="s">
        <v>13</v>
      </c>
      <c r="E6781">
        <v>42</v>
      </c>
      <c r="F6781" t="s">
        <v>19334</v>
      </c>
      <c r="G6781">
        <v>3</v>
      </c>
      <c r="H6781" t="s">
        <v>19335</v>
      </c>
      <c r="I6781" s="6">
        <v>0</v>
      </c>
      <c r="J6781" t="s">
        <v>19330</v>
      </c>
      <c r="K6781">
        <v>2</v>
      </c>
      <c r="L6781" t="s">
        <v>19331</v>
      </c>
      <c r="M6781" t="s">
        <v>14</v>
      </c>
      <c r="N6781" t="s">
        <v>14</v>
      </c>
      <c r="O6781">
        <v>176883.42</v>
      </c>
      <c r="P6781">
        <v>0</v>
      </c>
      <c r="Q6781" t="str">
        <f t="shared" si="210"/>
        <v>Retained</v>
      </c>
      <c r="R6781" t="str">
        <f t="shared" si="211"/>
        <v>Active</v>
      </c>
    </row>
    <row r="6782" spans="1:18" x14ac:dyDescent="0.25">
      <c r="A6782">
        <v>15657809</v>
      </c>
      <c r="B6782">
        <v>585</v>
      </c>
      <c r="C6782" t="s">
        <v>12</v>
      </c>
      <c r="D6782" t="s">
        <v>33</v>
      </c>
      <c r="E6782">
        <v>55</v>
      </c>
      <c r="F6782" t="s">
        <v>7840</v>
      </c>
      <c r="G6782">
        <v>10</v>
      </c>
      <c r="H6782" t="s">
        <v>19336</v>
      </c>
      <c r="I6782" s="6">
        <v>106415.57</v>
      </c>
      <c r="J6782" t="s">
        <v>19332</v>
      </c>
      <c r="K6782">
        <v>3</v>
      </c>
      <c r="L6782" t="s">
        <v>19332</v>
      </c>
      <c r="M6782" t="s">
        <v>14</v>
      </c>
      <c r="N6782" t="s">
        <v>14</v>
      </c>
      <c r="O6782">
        <v>122960.98</v>
      </c>
      <c r="P6782">
        <v>1</v>
      </c>
      <c r="Q6782" t="str">
        <f t="shared" si="210"/>
        <v>Churned</v>
      </c>
      <c r="R6782" t="str">
        <f t="shared" si="211"/>
        <v>Inactive</v>
      </c>
    </row>
    <row r="6783" spans="1:18" x14ac:dyDescent="0.25">
      <c r="A6783">
        <v>15651955</v>
      </c>
      <c r="B6783">
        <v>603</v>
      </c>
      <c r="C6783" t="s">
        <v>12</v>
      </c>
      <c r="D6783" t="s">
        <v>33</v>
      </c>
      <c r="E6783">
        <v>31</v>
      </c>
      <c r="F6783" t="s">
        <v>19334</v>
      </c>
      <c r="G6783">
        <v>4</v>
      </c>
      <c r="H6783" t="s">
        <v>19337</v>
      </c>
      <c r="I6783" s="6">
        <v>0</v>
      </c>
      <c r="J6783" t="s">
        <v>19330</v>
      </c>
      <c r="K6783">
        <v>2</v>
      </c>
      <c r="L6783" t="s">
        <v>19331</v>
      </c>
      <c r="M6783" t="s">
        <v>14</v>
      </c>
      <c r="N6783" t="s">
        <v>14</v>
      </c>
      <c r="O6783">
        <v>9607.1</v>
      </c>
      <c r="P6783">
        <v>0</v>
      </c>
      <c r="Q6783" t="str">
        <f t="shared" si="210"/>
        <v>Retained</v>
      </c>
      <c r="R6783" t="str">
        <f t="shared" si="211"/>
        <v>Active</v>
      </c>
    </row>
    <row r="6784" spans="1:18" x14ac:dyDescent="0.25">
      <c r="A6784">
        <v>15570912</v>
      </c>
      <c r="B6784">
        <v>728</v>
      </c>
      <c r="C6784" t="s">
        <v>39</v>
      </c>
      <c r="D6784" t="s">
        <v>13</v>
      </c>
      <c r="E6784">
        <v>32</v>
      </c>
      <c r="F6784" t="s">
        <v>19334</v>
      </c>
      <c r="G6784">
        <v>9</v>
      </c>
      <c r="H6784" t="s">
        <v>19336</v>
      </c>
      <c r="I6784" s="6">
        <v>127772.1</v>
      </c>
      <c r="J6784" t="s">
        <v>19332</v>
      </c>
      <c r="K6784">
        <v>2</v>
      </c>
      <c r="L6784" t="s">
        <v>19331</v>
      </c>
      <c r="M6784" t="s">
        <v>14</v>
      </c>
      <c r="N6784" t="s">
        <v>14</v>
      </c>
      <c r="O6784">
        <v>152643.48000000001</v>
      </c>
      <c r="P6784">
        <v>0</v>
      </c>
      <c r="Q6784" t="str">
        <f t="shared" si="210"/>
        <v>Retained</v>
      </c>
      <c r="R6784" t="str">
        <f t="shared" si="211"/>
        <v>Active</v>
      </c>
    </row>
    <row r="6785" spans="1:18" x14ac:dyDescent="0.25">
      <c r="A6785">
        <v>15640266</v>
      </c>
      <c r="B6785">
        <v>621</v>
      </c>
      <c r="C6785" t="s">
        <v>19</v>
      </c>
      <c r="D6785" t="s">
        <v>33</v>
      </c>
      <c r="E6785">
        <v>41</v>
      </c>
      <c r="F6785" t="s">
        <v>19334</v>
      </c>
      <c r="G6785">
        <v>5</v>
      </c>
      <c r="H6785" t="s">
        <v>19337</v>
      </c>
      <c r="I6785" s="6">
        <v>104631.67</v>
      </c>
      <c r="J6785" t="s">
        <v>19332</v>
      </c>
      <c r="K6785">
        <v>1</v>
      </c>
      <c r="L6785" t="s">
        <v>19333</v>
      </c>
      <c r="M6785" t="s">
        <v>14</v>
      </c>
      <c r="N6785" t="s">
        <v>14</v>
      </c>
      <c r="O6785">
        <v>95551.22</v>
      </c>
      <c r="P6785">
        <v>0</v>
      </c>
      <c r="Q6785" t="str">
        <f t="shared" si="210"/>
        <v>Retained</v>
      </c>
      <c r="R6785" t="str">
        <f t="shared" si="211"/>
        <v>Active</v>
      </c>
    </row>
    <row r="6786" spans="1:18" x14ac:dyDescent="0.25">
      <c r="A6786">
        <v>15652069</v>
      </c>
      <c r="B6786">
        <v>833</v>
      </c>
      <c r="C6786" t="s">
        <v>12</v>
      </c>
      <c r="D6786" t="s">
        <v>33</v>
      </c>
      <c r="E6786">
        <v>30</v>
      </c>
      <c r="F6786" t="s">
        <v>19334</v>
      </c>
      <c r="G6786">
        <v>1</v>
      </c>
      <c r="H6786" t="s">
        <v>19335</v>
      </c>
      <c r="I6786" s="6">
        <v>0</v>
      </c>
      <c r="J6786" t="s">
        <v>19330</v>
      </c>
      <c r="K6786">
        <v>2</v>
      </c>
      <c r="L6786" t="s">
        <v>19331</v>
      </c>
      <c r="M6786" t="s">
        <v>24</v>
      </c>
      <c r="N6786" t="s">
        <v>24</v>
      </c>
      <c r="O6786">
        <v>141860.62</v>
      </c>
      <c r="P6786">
        <v>0</v>
      </c>
      <c r="Q6786" t="str">
        <f t="shared" si="210"/>
        <v>Retained</v>
      </c>
      <c r="R6786" t="str">
        <f t="shared" si="211"/>
        <v>Active</v>
      </c>
    </row>
    <row r="6787" spans="1:18" x14ac:dyDescent="0.25">
      <c r="A6787">
        <v>15596074</v>
      </c>
      <c r="B6787">
        <v>502</v>
      </c>
      <c r="C6787" t="s">
        <v>12</v>
      </c>
      <c r="D6787" t="s">
        <v>33</v>
      </c>
      <c r="E6787">
        <v>37</v>
      </c>
      <c r="F6787" t="s">
        <v>19334</v>
      </c>
      <c r="G6787">
        <v>10</v>
      </c>
      <c r="H6787" t="s">
        <v>19336</v>
      </c>
      <c r="I6787" s="6">
        <v>0</v>
      </c>
      <c r="J6787" t="s">
        <v>19330</v>
      </c>
      <c r="K6787">
        <v>1</v>
      </c>
      <c r="L6787" t="s">
        <v>19333</v>
      </c>
      <c r="M6787" t="s">
        <v>14</v>
      </c>
      <c r="N6787" t="s">
        <v>14</v>
      </c>
      <c r="O6787">
        <v>76642.679999999993</v>
      </c>
      <c r="P6787">
        <v>0</v>
      </c>
      <c r="Q6787" t="str">
        <f t="shared" ref="Q6787:Q6850" si="212">IF(P6787=1,"Churned", "Retained")</f>
        <v>Retained</v>
      </c>
      <c r="R6787" t="str">
        <f t="shared" ref="R6787:R6850" si="213">IF(P6787=1,"Inactive","Active")</f>
        <v>Active</v>
      </c>
    </row>
    <row r="6788" spans="1:18" x14ac:dyDescent="0.25">
      <c r="A6788">
        <v>15800268</v>
      </c>
      <c r="B6788">
        <v>825</v>
      </c>
      <c r="C6788" t="s">
        <v>39</v>
      </c>
      <c r="D6788" t="s">
        <v>33</v>
      </c>
      <c r="E6788">
        <v>37</v>
      </c>
      <c r="F6788" t="s">
        <v>19334</v>
      </c>
      <c r="G6788">
        <v>6</v>
      </c>
      <c r="H6788" t="s">
        <v>19337</v>
      </c>
      <c r="I6788" s="6">
        <v>118050.79</v>
      </c>
      <c r="J6788" t="s">
        <v>19332</v>
      </c>
      <c r="K6788">
        <v>1</v>
      </c>
      <c r="L6788" t="s">
        <v>19333</v>
      </c>
      <c r="M6788" t="s">
        <v>14</v>
      </c>
      <c r="N6788" t="s">
        <v>14</v>
      </c>
      <c r="O6788">
        <v>52301.15</v>
      </c>
      <c r="P6788">
        <v>0</v>
      </c>
      <c r="Q6788" t="str">
        <f t="shared" si="212"/>
        <v>Retained</v>
      </c>
      <c r="R6788" t="str">
        <f t="shared" si="213"/>
        <v>Active</v>
      </c>
    </row>
    <row r="6789" spans="1:18" x14ac:dyDescent="0.25">
      <c r="A6789">
        <v>15809847</v>
      </c>
      <c r="B6789">
        <v>668</v>
      </c>
      <c r="C6789" t="s">
        <v>12</v>
      </c>
      <c r="D6789" t="s">
        <v>33</v>
      </c>
      <c r="E6789">
        <v>46</v>
      </c>
      <c r="F6789" t="s">
        <v>19334</v>
      </c>
      <c r="G6789">
        <v>0</v>
      </c>
      <c r="H6789" t="s">
        <v>19335</v>
      </c>
      <c r="I6789" s="6">
        <v>0</v>
      </c>
      <c r="J6789" t="s">
        <v>19330</v>
      </c>
      <c r="K6789">
        <v>2</v>
      </c>
      <c r="L6789" t="s">
        <v>19331</v>
      </c>
      <c r="M6789" t="s">
        <v>24</v>
      </c>
      <c r="N6789" t="s">
        <v>24</v>
      </c>
      <c r="O6789">
        <v>29388.02</v>
      </c>
      <c r="P6789">
        <v>0</v>
      </c>
      <c r="Q6789" t="str">
        <f t="shared" si="212"/>
        <v>Retained</v>
      </c>
      <c r="R6789" t="str">
        <f t="shared" si="213"/>
        <v>Active</v>
      </c>
    </row>
    <row r="6790" spans="1:18" x14ac:dyDescent="0.25">
      <c r="A6790">
        <v>15599074</v>
      </c>
      <c r="B6790">
        <v>487</v>
      </c>
      <c r="C6790" t="s">
        <v>19</v>
      </c>
      <c r="D6790" t="s">
        <v>13</v>
      </c>
      <c r="E6790">
        <v>40</v>
      </c>
      <c r="F6790" t="s">
        <v>19334</v>
      </c>
      <c r="G6790">
        <v>6</v>
      </c>
      <c r="H6790" t="s">
        <v>19337</v>
      </c>
      <c r="I6790" s="6">
        <v>136093.74</v>
      </c>
      <c r="J6790" t="s">
        <v>19332</v>
      </c>
      <c r="K6790">
        <v>1</v>
      </c>
      <c r="L6790" t="s">
        <v>19333</v>
      </c>
      <c r="M6790" t="s">
        <v>14</v>
      </c>
      <c r="N6790" t="s">
        <v>14</v>
      </c>
      <c r="O6790">
        <v>193408.43</v>
      </c>
      <c r="P6790">
        <v>0</v>
      </c>
      <c r="Q6790" t="str">
        <f t="shared" si="212"/>
        <v>Retained</v>
      </c>
      <c r="R6790" t="str">
        <f t="shared" si="213"/>
        <v>Active</v>
      </c>
    </row>
    <row r="6791" spans="1:18" x14ac:dyDescent="0.25">
      <c r="A6791">
        <v>15599591</v>
      </c>
      <c r="B6791">
        <v>600</v>
      </c>
      <c r="C6791" t="s">
        <v>39</v>
      </c>
      <c r="D6791" t="s">
        <v>13</v>
      </c>
      <c r="E6791">
        <v>39</v>
      </c>
      <c r="F6791" t="s">
        <v>19334</v>
      </c>
      <c r="G6791">
        <v>7</v>
      </c>
      <c r="H6791" t="s">
        <v>19337</v>
      </c>
      <c r="I6791" s="6">
        <v>88477.36</v>
      </c>
      <c r="J6791" t="s">
        <v>19331</v>
      </c>
      <c r="K6791">
        <v>2</v>
      </c>
      <c r="L6791" t="s">
        <v>19331</v>
      </c>
      <c r="M6791" t="s">
        <v>24</v>
      </c>
      <c r="N6791" t="s">
        <v>24</v>
      </c>
      <c r="O6791">
        <v>58632.37</v>
      </c>
      <c r="P6791">
        <v>0</v>
      </c>
      <c r="Q6791" t="str">
        <f t="shared" si="212"/>
        <v>Retained</v>
      </c>
      <c r="R6791" t="str">
        <f t="shared" si="213"/>
        <v>Active</v>
      </c>
    </row>
    <row r="6792" spans="1:18" x14ac:dyDescent="0.25">
      <c r="A6792">
        <v>15776096</v>
      </c>
      <c r="B6792">
        <v>606</v>
      </c>
      <c r="C6792" t="s">
        <v>19</v>
      </c>
      <c r="D6792" t="s">
        <v>33</v>
      </c>
      <c r="E6792">
        <v>34</v>
      </c>
      <c r="F6792" t="s">
        <v>19334</v>
      </c>
      <c r="G6792">
        <v>3</v>
      </c>
      <c r="H6792" t="s">
        <v>19335</v>
      </c>
      <c r="I6792" s="6">
        <v>161572.24</v>
      </c>
      <c r="J6792" t="s">
        <v>19332</v>
      </c>
      <c r="K6792">
        <v>1</v>
      </c>
      <c r="L6792" t="s">
        <v>19333</v>
      </c>
      <c r="M6792" t="s">
        <v>14</v>
      </c>
      <c r="N6792" t="s">
        <v>14</v>
      </c>
      <c r="O6792">
        <v>191076.22</v>
      </c>
      <c r="P6792">
        <v>0</v>
      </c>
      <c r="Q6792" t="str">
        <f t="shared" si="212"/>
        <v>Retained</v>
      </c>
      <c r="R6792" t="str">
        <f t="shared" si="213"/>
        <v>Active</v>
      </c>
    </row>
    <row r="6793" spans="1:18" x14ac:dyDescent="0.25">
      <c r="A6793">
        <v>15611669</v>
      </c>
      <c r="B6793">
        <v>623</v>
      </c>
      <c r="C6793" t="s">
        <v>39</v>
      </c>
      <c r="D6793" t="s">
        <v>33</v>
      </c>
      <c r="E6793">
        <v>50</v>
      </c>
      <c r="F6793" t="s">
        <v>7840</v>
      </c>
      <c r="G6793">
        <v>7</v>
      </c>
      <c r="H6793" t="s">
        <v>19337</v>
      </c>
      <c r="I6793" s="6">
        <v>126608.37</v>
      </c>
      <c r="J6793" t="s">
        <v>19332</v>
      </c>
      <c r="K6793">
        <v>1</v>
      </c>
      <c r="L6793" t="s">
        <v>19333</v>
      </c>
      <c r="M6793" t="s">
        <v>14</v>
      </c>
      <c r="N6793" t="s">
        <v>14</v>
      </c>
      <c r="O6793">
        <v>645.61</v>
      </c>
      <c r="P6793">
        <v>1</v>
      </c>
      <c r="Q6793" t="str">
        <f t="shared" si="212"/>
        <v>Churned</v>
      </c>
      <c r="R6793" t="str">
        <f t="shared" si="213"/>
        <v>Inactive</v>
      </c>
    </row>
    <row r="6794" spans="1:18" x14ac:dyDescent="0.25">
      <c r="A6794">
        <v>15694098</v>
      </c>
      <c r="B6794">
        <v>575</v>
      </c>
      <c r="C6794" t="s">
        <v>12</v>
      </c>
      <c r="D6794" t="s">
        <v>13</v>
      </c>
      <c r="E6794">
        <v>54</v>
      </c>
      <c r="F6794" t="s">
        <v>7840</v>
      </c>
      <c r="G6794">
        <v>9</v>
      </c>
      <c r="H6794" t="s">
        <v>19336</v>
      </c>
      <c r="I6794" s="6">
        <v>68332.960000000006</v>
      </c>
      <c r="J6794" t="s">
        <v>19331</v>
      </c>
      <c r="K6794">
        <v>1</v>
      </c>
      <c r="L6794" t="s">
        <v>19333</v>
      </c>
      <c r="M6794" t="s">
        <v>14</v>
      </c>
      <c r="N6794" t="s">
        <v>14</v>
      </c>
      <c r="O6794">
        <v>144390.75</v>
      </c>
      <c r="P6794">
        <v>0</v>
      </c>
      <c r="Q6794" t="str">
        <f t="shared" si="212"/>
        <v>Retained</v>
      </c>
      <c r="R6794" t="str">
        <f t="shared" si="213"/>
        <v>Active</v>
      </c>
    </row>
    <row r="6795" spans="1:18" x14ac:dyDescent="0.25">
      <c r="A6795">
        <v>15713347</v>
      </c>
      <c r="B6795">
        <v>577</v>
      </c>
      <c r="C6795" t="s">
        <v>19</v>
      </c>
      <c r="D6795" t="s">
        <v>33</v>
      </c>
      <c r="E6795">
        <v>48</v>
      </c>
      <c r="F6795" t="s">
        <v>19334</v>
      </c>
      <c r="G6795">
        <v>6</v>
      </c>
      <c r="H6795" t="s">
        <v>19337</v>
      </c>
      <c r="I6795" s="6">
        <v>179852.26</v>
      </c>
      <c r="J6795" t="s">
        <v>19332</v>
      </c>
      <c r="K6795">
        <v>1</v>
      </c>
      <c r="L6795" t="s">
        <v>19333</v>
      </c>
      <c r="M6795" t="s">
        <v>24</v>
      </c>
      <c r="N6795" t="s">
        <v>24</v>
      </c>
      <c r="O6795">
        <v>193580.32</v>
      </c>
      <c r="P6795">
        <v>0</v>
      </c>
      <c r="Q6795" t="str">
        <f t="shared" si="212"/>
        <v>Retained</v>
      </c>
      <c r="R6795" t="str">
        <f t="shared" si="213"/>
        <v>Active</v>
      </c>
    </row>
    <row r="6796" spans="1:18" x14ac:dyDescent="0.25">
      <c r="A6796">
        <v>15713094</v>
      </c>
      <c r="B6796">
        <v>651</v>
      </c>
      <c r="C6796" t="s">
        <v>12</v>
      </c>
      <c r="D6796" t="s">
        <v>13</v>
      </c>
      <c r="E6796">
        <v>25</v>
      </c>
      <c r="F6796" t="s">
        <v>83</v>
      </c>
      <c r="G6796">
        <v>8</v>
      </c>
      <c r="H6796" t="s">
        <v>19336</v>
      </c>
      <c r="I6796" s="6">
        <v>0</v>
      </c>
      <c r="J6796" t="s">
        <v>19330</v>
      </c>
      <c r="K6796">
        <v>2</v>
      </c>
      <c r="L6796" t="s">
        <v>19331</v>
      </c>
      <c r="M6796" t="s">
        <v>14</v>
      </c>
      <c r="N6796" t="s">
        <v>14</v>
      </c>
      <c r="O6796">
        <v>126761.2</v>
      </c>
      <c r="P6796">
        <v>0</v>
      </c>
      <c r="Q6796" t="str">
        <f t="shared" si="212"/>
        <v>Retained</v>
      </c>
      <c r="R6796" t="str">
        <f t="shared" si="213"/>
        <v>Active</v>
      </c>
    </row>
    <row r="6797" spans="1:18" x14ac:dyDescent="0.25">
      <c r="A6797">
        <v>15811978</v>
      </c>
      <c r="B6797">
        <v>693</v>
      </c>
      <c r="C6797" t="s">
        <v>39</v>
      </c>
      <c r="D6797" t="s">
        <v>33</v>
      </c>
      <c r="E6797">
        <v>46</v>
      </c>
      <c r="F6797" t="s">
        <v>19334</v>
      </c>
      <c r="G6797">
        <v>2</v>
      </c>
      <c r="H6797" t="s">
        <v>19335</v>
      </c>
      <c r="I6797" s="6">
        <v>104763.41</v>
      </c>
      <c r="J6797" t="s">
        <v>19332</v>
      </c>
      <c r="K6797">
        <v>1</v>
      </c>
      <c r="L6797" t="s">
        <v>19333</v>
      </c>
      <c r="M6797" t="s">
        <v>14</v>
      </c>
      <c r="N6797" t="s">
        <v>14</v>
      </c>
      <c r="O6797">
        <v>62368.33</v>
      </c>
      <c r="P6797">
        <v>0</v>
      </c>
      <c r="Q6797" t="str">
        <f t="shared" si="212"/>
        <v>Retained</v>
      </c>
      <c r="R6797" t="str">
        <f t="shared" si="213"/>
        <v>Active</v>
      </c>
    </row>
    <row r="6798" spans="1:18" x14ac:dyDescent="0.25">
      <c r="A6798">
        <v>15799925</v>
      </c>
      <c r="B6798">
        <v>800</v>
      </c>
      <c r="C6798" t="s">
        <v>12</v>
      </c>
      <c r="D6798" t="s">
        <v>33</v>
      </c>
      <c r="E6798">
        <v>60</v>
      </c>
      <c r="F6798" t="s">
        <v>7840</v>
      </c>
      <c r="G6798">
        <v>6</v>
      </c>
      <c r="H6798" t="s">
        <v>19337</v>
      </c>
      <c r="I6798" s="6">
        <v>88541.57</v>
      </c>
      <c r="J6798" t="s">
        <v>19331</v>
      </c>
      <c r="K6798">
        <v>2</v>
      </c>
      <c r="L6798" t="s">
        <v>19331</v>
      </c>
      <c r="M6798" t="s">
        <v>14</v>
      </c>
      <c r="N6798" t="s">
        <v>14</v>
      </c>
      <c r="O6798">
        <v>131718.12</v>
      </c>
      <c r="P6798">
        <v>0</v>
      </c>
      <c r="Q6798" t="str">
        <f t="shared" si="212"/>
        <v>Retained</v>
      </c>
      <c r="R6798" t="str">
        <f t="shared" si="213"/>
        <v>Active</v>
      </c>
    </row>
    <row r="6799" spans="1:18" x14ac:dyDescent="0.25">
      <c r="A6799">
        <v>15692575</v>
      </c>
      <c r="B6799">
        <v>760</v>
      </c>
      <c r="C6799" t="s">
        <v>12</v>
      </c>
      <c r="D6799" t="s">
        <v>33</v>
      </c>
      <c r="E6799">
        <v>38</v>
      </c>
      <c r="F6799" t="s">
        <v>19334</v>
      </c>
      <c r="G6799">
        <v>6</v>
      </c>
      <c r="H6799" t="s">
        <v>19337</v>
      </c>
      <c r="I6799" s="6">
        <v>162888.73000000001</v>
      </c>
      <c r="J6799" t="s">
        <v>19332</v>
      </c>
      <c r="K6799">
        <v>1</v>
      </c>
      <c r="L6799" t="s">
        <v>19333</v>
      </c>
      <c r="M6799" t="s">
        <v>24</v>
      </c>
      <c r="N6799" t="s">
        <v>24</v>
      </c>
      <c r="O6799">
        <v>91098.76</v>
      </c>
      <c r="P6799">
        <v>1</v>
      </c>
      <c r="Q6799" t="str">
        <f t="shared" si="212"/>
        <v>Churned</v>
      </c>
      <c r="R6799" t="str">
        <f t="shared" si="213"/>
        <v>Inactive</v>
      </c>
    </row>
    <row r="6800" spans="1:18" x14ac:dyDescent="0.25">
      <c r="A6800">
        <v>15743149</v>
      </c>
      <c r="B6800">
        <v>711</v>
      </c>
      <c r="C6800" t="s">
        <v>12</v>
      </c>
      <c r="D6800" t="s">
        <v>13</v>
      </c>
      <c r="E6800">
        <v>35</v>
      </c>
      <c r="F6800" t="s">
        <v>19334</v>
      </c>
      <c r="G6800">
        <v>8</v>
      </c>
      <c r="H6800" t="s">
        <v>19336</v>
      </c>
      <c r="I6800" s="6">
        <v>0</v>
      </c>
      <c r="J6800" t="s">
        <v>19330</v>
      </c>
      <c r="K6800">
        <v>1</v>
      </c>
      <c r="L6800" t="s">
        <v>19333</v>
      </c>
      <c r="M6800" t="s">
        <v>14</v>
      </c>
      <c r="N6800" t="s">
        <v>14</v>
      </c>
      <c r="O6800">
        <v>67508.009999999995</v>
      </c>
      <c r="P6800">
        <v>0</v>
      </c>
      <c r="Q6800" t="str">
        <f t="shared" si="212"/>
        <v>Retained</v>
      </c>
      <c r="R6800" t="str">
        <f t="shared" si="213"/>
        <v>Active</v>
      </c>
    </row>
    <row r="6801" spans="1:18" x14ac:dyDescent="0.25">
      <c r="A6801">
        <v>15776947</v>
      </c>
      <c r="B6801">
        <v>637</v>
      </c>
      <c r="C6801" t="s">
        <v>19</v>
      </c>
      <c r="D6801" t="s">
        <v>33</v>
      </c>
      <c r="E6801">
        <v>43</v>
      </c>
      <c r="F6801" t="s">
        <v>19334</v>
      </c>
      <c r="G6801">
        <v>8</v>
      </c>
      <c r="H6801" t="s">
        <v>19336</v>
      </c>
      <c r="I6801" s="6">
        <v>0</v>
      </c>
      <c r="J6801" t="s">
        <v>19330</v>
      </c>
      <c r="K6801">
        <v>1</v>
      </c>
      <c r="L6801" t="s">
        <v>19333</v>
      </c>
      <c r="M6801" t="s">
        <v>24</v>
      </c>
      <c r="N6801" t="s">
        <v>24</v>
      </c>
      <c r="O6801">
        <v>12156.93</v>
      </c>
      <c r="P6801">
        <v>1</v>
      </c>
      <c r="Q6801" t="str">
        <f t="shared" si="212"/>
        <v>Churned</v>
      </c>
      <c r="R6801" t="str">
        <f t="shared" si="213"/>
        <v>Inactive</v>
      </c>
    </row>
    <row r="6802" spans="1:18" x14ac:dyDescent="0.25">
      <c r="A6802">
        <v>15700656</v>
      </c>
      <c r="B6802">
        <v>662</v>
      </c>
      <c r="C6802" t="s">
        <v>12</v>
      </c>
      <c r="D6802" t="s">
        <v>33</v>
      </c>
      <c r="E6802">
        <v>32</v>
      </c>
      <c r="F6802" t="s">
        <v>19334</v>
      </c>
      <c r="G6802">
        <v>9</v>
      </c>
      <c r="H6802" t="s">
        <v>19336</v>
      </c>
      <c r="I6802" s="6">
        <v>0</v>
      </c>
      <c r="J6802" t="s">
        <v>19330</v>
      </c>
      <c r="K6802">
        <v>2</v>
      </c>
      <c r="L6802" t="s">
        <v>19331</v>
      </c>
      <c r="M6802" t="s">
        <v>24</v>
      </c>
      <c r="N6802" t="s">
        <v>24</v>
      </c>
      <c r="O6802">
        <v>65089.38</v>
      </c>
      <c r="P6802">
        <v>0</v>
      </c>
      <c r="Q6802" t="str">
        <f t="shared" si="212"/>
        <v>Retained</v>
      </c>
      <c r="R6802" t="str">
        <f t="shared" si="213"/>
        <v>Active</v>
      </c>
    </row>
    <row r="6803" spans="1:18" x14ac:dyDescent="0.25">
      <c r="A6803">
        <v>15594515</v>
      </c>
      <c r="B6803">
        <v>568</v>
      </c>
      <c r="C6803" t="s">
        <v>12</v>
      </c>
      <c r="D6803" t="s">
        <v>13</v>
      </c>
      <c r="E6803">
        <v>44</v>
      </c>
      <c r="F6803" t="s">
        <v>19334</v>
      </c>
      <c r="G6803">
        <v>7</v>
      </c>
      <c r="H6803" t="s">
        <v>19337</v>
      </c>
      <c r="I6803" s="6">
        <v>0</v>
      </c>
      <c r="J6803" t="s">
        <v>19330</v>
      </c>
      <c r="K6803">
        <v>2</v>
      </c>
      <c r="L6803" t="s">
        <v>19331</v>
      </c>
      <c r="M6803" t="s">
        <v>24</v>
      </c>
      <c r="N6803" t="s">
        <v>24</v>
      </c>
      <c r="O6803">
        <v>62370.67</v>
      </c>
      <c r="P6803">
        <v>1</v>
      </c>
      <c r="Q6803" t="str">
        <f t="shared" si="212"/>
        <v>Churned</v>
      </c>
      <c r="R6803" t="str">
        <f t="shared" si="213"/>
        <v>Inactive</v>
      </c>
    </row>
    <row r="6804" spans="1:18" x14ac:dyDescent="0.25">
      <c r="A6804">
        <v>15787884</v>
      </c>
      <c r="B6804">
        <v>692</v>
      </c>
      <c r="C6804" t="s">
        <v>12</v>
      </c>
      <c r="D6804" t="s">
        <v>13</v>
      </c>
      <c r="E6804">
        <v>30</v>
      </c>
      <c r="F6804" t="s">
        <v>19334</v>
      </c>
      <c r="G6804">
        <v>7</v>
      </c>
      <c r="H6804" t="s">
        <v>19337</v>
      </c>
      <c r="I6804" s="6">
        <v>0</v>
      </c>
      <c r="J6804" t="s">
        <v>19330</v>
      </c>
      <c r="K6804">
        <v>2</v>
      </c>
      <c r="L6804" t="s">
        <v>19331</v>
      </c>
      <c r="M6804" t="s">
        <v>14</v>
      </c>
      <c r="N6804" t="s">
        <v>14</v>
      </c>
      <c r="O6804">
        <v>18826.34</v>
      </c>
      <c r="P6804">
        <v>0</v>
      </c>
      <c r="Q6804" t="str">
        <f t="shared" si="212"/>
        <v>Retained</v>
      </c>
      <c r="R6804" t="str">
        <f t="shared" si="213"/>
        <v>Active</v>
      </c>
    </row>
    <row r="6805" spans="1:18" x14ac:dyDescent="0.25">
      <c r="A6805">
        <v>15577988</v>
      </c>
      <c r="B6805">
        <v>614</v>
      </c>
      <c r="C6805" t="s">
        <v>12</v>
      </c>
      <c r="D6805" t="s">
        <v>13</v>
      </c>
      <c r="E6805">
        <v>35</v>
      </c>
      <c r="F6805" t="s">
        <v>19334</v>
      </c>
      <c r="G6805">
        <v>1</v>
      </c>
      <c r="H6805" t="s">
        <v>19335</v>
      </c>
      <c r="I6805" s="6">
        <v>0</v>
      </c>
      <c r="J6805" t="s">
        <v>19330</v>
      </c>
      <c r="K6805">
        <v>2</v>
      </c>
      <c r="L6805" t="s">
        <v>19331</v>
      </c>
      <c r="M6805" t="s">
        <v>14</v>
      </c>
      <c r="N6805" t="s">
        <v>14</v>
      </c>
      <c r="O6805">
        <v>3342.62</v>
      </c>
      <c r="P6805">
        <v>0</v>
      </c>
      <c r="Q6805" t="str">
        <f t="shared" si="212"/>
        <v>Retained</v>
      </c>
      <c r="R6805" t="str">
        <f t="shared" si="213"/>
        <v>Active</v>
      </c>
    </row>
    <row r="6806" spans="1:18" x14ac:dyDescent="0.25">
      <c r="A6806">
        <v>15795586</v>
      </c>
      <c r="B6806">
        <v>478</v>
      </c>
      <c r="C6806" t="s">
        <v>12</v>
      </c>
      <c r="D6806" t="s">
        <v>33</v>
      </c>
      <c r="E6806">
        <v>35</v>
      </c>
      <c r="F6806" t="s">
        <v>19334</v>
      </c>
      <c r="G6806">
        <v>1</v>
      </c>
      <c r="H6806" t="s">
        <v>19335</v>
      </c>
      <c r="I6806" s="6">
        <v>92474.05</v>
      </c>
      <c r="J6806" t="s">
        <v>19331</v>
      </c>
      <c r="K6806">
        <v>1</v>
      </c>
      <c r="L6806" t="s">
        <v>19333</v>
      </c>
      <c r="M6806" t="s">
        <v>24</v>
      </c>
      <c r="N6806" t="s">
        <v>24</v>
      </c>
      <c r="O6806">
        <v>178626.07</v>
      </c>
      <c r="P6806">
        <v>0</v>
      </c>
      <c r="Q6806" t="str">
        <f t="shared" si="212"/>
        <v>Retained</v>
      </c>
      <c r="R6806" t="str">
        <f t="shared" si="213"/>
        <v>Active</v>
      </c>
    </row>
    <row r="6807" spans="1:18" x14ac:dyDescent="0.25">
      <c r="A6807">
        <v>15677739</v>
      </c>
      <c r="B6807">
        <v>562</v>
      </c>
      <c r="C6807" t="s">
        <v>12</v>
      </c>
      <c r="D6807" t="s">
        <v>33</v>
      </c>
      <c r="E6807">
        <v>36</v>
      </c>
      <c r="F6807" t="s">
        <v>19334</v>
      </c>
      <c r="G6807">
        <v>6</v>
      </c>
      <c r="H6807" t="s">
        <v>19337</v>
      </c>
      <c r="I6807" s="6">
        <v>0</v>
      </c>
      <c r="J6807" t="s">
        <v>19330</v>
      </c>
      <c r="K6807">
        <v>2</v>
      </c>
      <c r="L6807" t="s">
        <v>19331</v>
      </c>
      <c r="M6807" t="s">
        <v>24</v>
      </c>
      <c r="N6807" t="s">
        <v>24</v>
      </c>
      <c r="O6807">
        <v>32845.32</v>
      </c>
      <c r="P6807">
        <v>0</v>
      </c>
      <c r="Q6807" t="str">
        <f t="shared" si="212"/>
        <v>Retained</v>
      </c>
      <c r="R6807" t="str">
        <f t="shared" si="213"/>
        <v>Active</v>
      </c>
    </row>
    <row r="6808" spans="1:18" x14ac:dyDescent="0.25">
      <c r="A6808">
        <v>15720134</v>
      </c>
      <c r="B6808">
        <v>709</v>
      </c>
      <c r="C6808" t="s">
        <v>39</v>
      </c>
      <c r="D6808" t="s">
        <v>33</v>
      </c>
      <c r="E6808">
        <v>30</v>
      </c>
      <c r="F6808" t="s">
        <v>19334</v>
      </c>
      <c r="G6808">
        <v>9</v>
      </c>
      <c r="H6808" t="s">
        <v>19336</v>
      </c>
      <c r="I6808" s="6">
        <v>115479.48</v>
      </c>
      <c r="J6808" t="s">
        <v>19332</v>
      </c>
      <c r="K6808">
        <v>2</v>
      </c>
      <c r="L6808" t="s">
        <v>19331</v>
      </c>
      <c r="M6808" t="s">
        <v>14</v>
      </c>
      <c r="N6808" t="s">
        <v>14</v>
      </c>
      <c r="O6808">
        <v>134732.99</v>
      </c>
      <c r="P6808">
        <v>0</v>
      </c>
      <c r="Q6808" t="str">
        <f t="shared" si="212"/>
        <v>Retained</v>
      </c>
      <c r="R6808" t="str">
        <f t="shared" si="213"/>
        <v>Active</v>
      </c>
    </row>
    <row r="6809" spans="1:18" x14ac:dyDescent="0.25">
      <c r="A6809">
        <v>15688868</v>
      </c>
      <c r="B6809">
        <v>684</v>
      </c>
      <c r="C6809" t="s">
        <v>12</v>
      </c>
      <c r="D6809" t="s">
        <v>13</v>
      </c>
      <c r="E6809">
        <v>26</v>
      </c>
      <c r="F6809" t="s">
        <v>83</v>
      </c>
      <c r="G6809">
        <v>5</v>
      </c>
      <c r="H6809" t="s">
        <v>19337</v>
      </c>
      <c r="I6809" s="6">
        <v>87098.91</v>
      </c>
      <c r="J6809" t="s">
        <v>19331</v>
      </c>
      <c r="K6809">
        <v>1</v>
      </c>
      <c r="L6809" t="s">
        <v>19333</v>
      </c>
      <c r="M6809" t="s">
        <v>24</v>
      </c>
      <c r="N6809" t="s">
        <v>24</v>
      </c>
      <c r="O6809">
        <v>106095.82</v>
      </c>
      <c r="P6809">
        <v>0</v>
      </c>
      <c r="Q6809" t="str">
        <f t="shared" si="212"/>
        <v>Retained</v>
      </c>
      <c r="R6809" t="str">
        <f t="shared" si="213"/>
        <v>Active</v>
      </c>
    </row>
    <row r="6810" spans="1:18" x14ac:dyDescent="0.25">
      <c r="A6810">
        <v>15642996</v>
      </c>
      <c r="B6810">
        <v>546</v>
      </c>
      <c r="C6810" t="s">
        <v>39</v>
      </c>
      <c r="D6810" t="s">
        <v>13</v>
      </c>
      <c r="E6810">
        <v>42</v>
      </c>
      <c r="F6810" t="s">
        <v>19334</v>
      </c>
      <c r="G6810">
        <v>9</v>
      </c>
      <c r="H6810" t="s">
        <v>19336</v>
      </c>
      <c r="I6810" s="6">
        <v>86351.85</v>
      </c>
      <c r="J6810" t="s">
        <v>19331</v>
      </c>
      <c r="K6810">
        <v>2</v>
      </c>
      <c r="L6810" t="s">
        <v>19331</v>
      </c>
      <c r="M6810" t="s">
        <v>24</v>
      </c>
      <c r="N6810" t="s">
        <v>24</v>
      </c>
      <c r="O6810">
        <v>57380.13</v>
      </c>
      <c r="P6810">
        <v>0</v>
      </c>
      <c r="Q6810" t="str">
        <f t="shared" si="212"/>
        <v>Retained</v>
      </c>
      <c r="R6810" t="str">
        <f t="shared" si="213"/>
        <v>Active</v>
      </c>
    </row>
    <row r="6811" spans="1:18" x14ac:dyDescent="0.25">
      <c r="A6811">
        <v>15771222</v>
      </c>
      <c r="B6811">
        <v>779</v>
      </c>
      <c r="C6811" t="s">
        <v>12</v>
      </c>
      <c r="D6811" t="s">
        <v>13</v>
      </c>
      <c r="E6811">
        <v>42</v>
      </c>
      <c r="F6811" t="s">
        <v>19334</v>
      </c>
      <c r="G6811">
        <v>5</v>
      </c>
      <c r="H6811" t="s">
        <v>19337</v>
      </c>
      <c r="I6811" s="6">
        <v>0</v>
      </c>
      <c r="J6811" t="s">
        <v>19330</v>
      </c>
      <c r="K6811">
        <v>2</v>
      </c>
      <c r="L6811" t="s">
        <v>19331</v>
      </c>
      <c r="M6811" t="s">
        <v>24</v>
      </c>
      <c r="N6811" t="s">
        <v>24</v>
      </c>
      <c r="O6811">
        <v>25951.91</v>
      </c>
      <c r="P6811">
        <v>0</v>
      </c>
      <c r="Q6811" t="str">
        <f t="shared" si="212"/>
        <v>Retained</v>
      </c>
      <c r="R6811" t="str">
        <f t="shared" si="213"/>
        <v>Active</v>
      </c>
    </row>
    <row r="6812" spans="1:18" x14ac:dyDescent="0.25">
      <c r="A6812">
        <v>15605059</v>
      </c>
      <c r="B6812">
        <v>576</v>
      </c>
      <c r="C6812" t="s">
        <v>39</v>
      </c>
      <c r="D6812" t="s">
        <v>33</v>
      </c>
      <c r="E6812">
        <v>63</v>
      </c>
      <c r="F6812" t="s">
        <v>7840</v>
      </c>
      <c r="G6812">
        <v>3</v>
      </c>
      <c r="H6812" t="s">
        <v>19335</v>
      </c>
      <c r="I6812" s="6">
        <v>148843.56</v>
      </c>
      <c r="J6812" t="s">
        <v>19332</v>
      </c>
      <c r="K6812">
        <v>1</v>
      </c>
      <c r="L6812" t="s">
        <v>19333</v>
      </c>
      <c r="M6812" t="s">
        <v>24</v>
      </c>
      <c r="N6812" t="s">
        <v>24</v>
      </c>
      <c r="O6812">
        <v>69414.13</v>
      </c>
      <c r="P6812">
        <v>1</v>
      </c>
      <c r="Q6812" t="str">
        <f t="shared" si="212"/>
        <v>Churned</v>
      </c>
      <c r="R6812" t="str">
        <f t="shared" si="213"/>
        <v>Inactive</v>
      </c>
    </row>
    <row r="6813" spans="1:18" x14ac:dyDescent="0.25">
      <c r="A6813">
        <v>15568088</v>
      </c>
      <c r="B6813">
        <v>481</v>
      </c>
      <c r="C6813" t="s">
        <v>39</v>
      </c>
      <c r="D6813" t="s">
        <v>33</v>
      </c>
      <c r="E6813">
        <v>44</v>
      </c>
      <c r="F6813" t="s">
        <v>19334</v>
      </c>
      <c r="G6813">
        <v>3</v>
      </c>
      <c r="H6813" t="s">
        <v>19335</v>
      </c>
      <c r="I6813" s="6">
        <v>163714.51999999999</v>
      </c>
      <c r="J6813" t="s">
        <v>19332</v>
      </c>
      <c r="K6813">
        <v>1</v>
      </c>
      <c r="L6813" t="s">
        <v>19333</v>
      </c>
      <c r="M6813" t="s">
        <v>24</v>
      </c>
      <c r="N6813" t="s">
        <v>24</v>
      </c>
      <c r="O6813">
        <v>96123.72</v>
      </c>
      <c r="P6813">
        <v>0</v>
      </c>
      <c r="Q6813" t="str">
        <f t="shared" si="212"/>
        <v>Retained</v>
      </c>
      <c r="R6813" t="str">
        <f t="shared" si="213"/>
        <v>Active</v>
      </c>
    </row>
    <row r="6814" spans="1:18" x14ac:dyDescent="0.25">
      <c r="A6814">
        <v>15665943</v>
      </c>
      <c r="B6814">
        <v>445</v>
      </c>
      <c r="C6814" t="s">
        <v>12</v>
      </c>
      <c r="D6814" t="s">
        <v>33</v>
      </c>
      <c r="E6814">
        <v>25</v>
      </c>
      <c r="F6814" t="s">
        <v>83</v>
      </c>
      <c r="G6814">
        <v>6</v>
      </c>
      <c r="H6814" t="s">
        <v>19337</v>
      </c>
      <c r="I6814" s="6">
        <v>0</v>
      </c>
      <c r="J6814" t="s">
        <v>19330</v>
      </c>
      <c r="K6814">
        <v>2</v>
      </c>
      <c r="L6814" t="s">
        <v>19331</v>
      </c>
      <c r="M6814" t="s">
        <v>24</v>
      </c>
      <c r="N6814" t="s">
        <v>24</v>
      </c>
      <c r="O6814">
        <v>119425.94</v>
      </c>
      <c r="P6814">
        <v>0</v>
      </c>
      <c r="Q6814" t="str">
        <f t="shared" si="212"/>
        <v>Retained</v>
      </c>
      <c r="R6814" t="str">
        <f t="shared" si="213"/>
        <v>Active</v>
      </c>
    </row>
    <row r="6815" spans="1:18" x14ac:dyDescent="0.25">
      <c r="A6815">
        <v>15795571</v>
      </c>
      <c r="B6815">
        <v>606</v>
      </c>
      <c r="C6815" t="s">
        <v>19</v>
      </c>
      <c r="D6815" t="s">
        <v>33</v>
      </c>
      <c r="E6815">
        <v>36</v>
      </c>
      <c r="F6815" t="s">
        <v>19334</v>
      </c>
      <c r="G6815">
        <v>0</v>
      </c>
      <c r="H6815" t="s">
        <v>19335</v>
      </c>
      <c r="I6815" s="6">
        <v>94153.56</v>
      </c>
      <c r="J6815" t="s">
        <v>19331</v>
      </c>
      <c r="K6815">
        <v>1</v>
      </c>
      <c r="L6815" t="s">
        <v>19333</v>
      </c>
      <c r="M6815" t="s">
        <v>14</v>
      </c>
      <c r="N6815" t="s">
        <v>14</v>
      </c>
      <c r="O6815">
        <v>120138.27</v>
      </c>
      <c r="P6815">
        <v>0</v>
      </c>
      <c r="Q6815" t="str">
        <f t="shared" si="212"/>
        <v>Retained</v>
      </c>
      <c r="R6815" t="str">
        <f t="shared" si="213"/>
        <v>Active</v>
      </c>
    </row>
    <row r="6816" spans="1:18" x14ac:dyDescent="0.25">
      <c r="A6816">
        <v>15662243</v>
      </c>
      <c r="B6816">
        <v>559</v>
      </c>
      <c r="C6816" t="s">
        <v>12</v>
      </c>
      <c r="D6816" t="s">
        <v>33</v>
      </c>
      <c r="E6816">
        <v>50</v>
      </c>
      <c r="F6816" t="s">
        <v>7840</v>
      </c>
      <c r="G6816">
        <v>5</v>
      </c>
      <c r="H6816" t="s">
        <v>19337</v>
      </c>
      <c r="I6816" s="6">
        <v>162702.35</v>
      </c>
      <c r="J6816" t="s">
        <v>19332</v>
      </c>
      <c r="K6816">
        <v>1</v>
      </c>
      <c r="L6816" t="s">
        <v>19333</v>
      </c>
      <c r="M6816" t="s">
        <v>24</v>
      </c>
      <c r="N6816" t="s">
        <v>24</v>
      </c>
      <c r="O6816">
        <v>150548.5</v>
      </c>
      <c r="P6816">
        <v>1</v>
      </c>
      <c r="Q6816" t="str">
        <f t="shared" si="212"/>
        <v>Churned</v>
      </c>
      <c r="R6816" t="str">
        <f t="shared" si="213"/>
        <v>Inactive</v>
      </c>
    </row>
    <row r="6817" spans="1:18" x14ac:dyDescent="0.25">
      <c r="A6817">
        <v>15593128</v>
      </c>
      <c r="B6817">
        <v>608</v>
      </c>
      <c r="C6817" t="s">
        <v>12</v>
      </c>
      <c r="D6817" t="s">
        <v>13</v>
      </c>
      <c r="E6817">
        <v>56</v>
      </c>
      <c r="F6817" t="s">
        <v>7840</v>
      </c>
      <c r="G6817">
        <v>10</v>
      </c>
      <c r="H6817" t="s">
        <v>19336</v>
      </c>
      <c r="I6817" s="6">
        <v>129255.2</v>
      </c>
      <c r="J6817" t="s">
        <v>19332</v>
      </c>
      <c r="K6817">
        <v>2</v>
      </c>
      <c r="L6817" t="s">
        <v>19331</v>
      </c>
      <c r="M6817" t="s">
        <v>24</v>
      </c>
      <c r="N6817" t="s">
        <v>24</v>
      </c>
      <c r="O6817">
        <v>142492.04</v>
      </c>
      <c r="P6817">
        <v>1</v>
      </c>
      <c r="Q6817" t="str">
        <f t="shared" si="212"/>
        <v>Churned</v>
      </c>
      <c r="R6817" t="str">
        <f t="shared" si="213"/>
        <v>Inactive</v>
      </c>
    </row>
    <row r="6818" spans="1:18" x14ac:dyDescent="0.25">
      <c r="A6818">
        <v>15589739</v>
      </c>
      <c r="B6818">
        <v>698</v>
      </c>
      <c r="C6818" t="s">
        <v>12</v>
      </c>
      <c r="D6818" t="s">
        <v>33</v>
      </c>
      <c r="E6818">
        <v>41</v>
      </c>
      <c r="F6818" t="s">
        <v>19334</v>
      </c>
      <c r="G6818">
        <v>3</v>
      </c>
      <c r="H6818" t="s">
        <v>19335</v>
      </c>
      <c r="I6818" s="6">
        <v>90605.29</v>
      </c>
      <c r="J6818" t="s">
        <v>19331</v>
      </c>
      <c r="K6818">
        <v>1</v>
      </c>
      <c r="L6818" t="s">
        <v>19333</v>
      </c>
      <c r="M6818" t="s">
        <v>14</v>
      </c>
      <c r="N6818" t="s">
        <v>14</v>
      </c>
      <c r="O6818">
        <v>14357</v>
      </c>
      <c r="P6818">
        <v>0</v>
      </c>
      <c r="Q6818" t="str">
        <f t="shared" si="212"/>
        <v>Retained</v>
      </c>
      <c r="R6818" t="str">
        <f t="shared" si="213"/>
        <v>Active</v>
      </c>
    </row>
    <row r="6819" spans="1:18" x14ac:dyDescent="0.25">
      <c r="A6819">
        <v>15787602</v>
      </c>
      <c r="B6819">
        <v>568</v>
      </c>
      <c r="C6819" t="s">
        <v>19</v>
      </c>
      <c r="D6819" t="s">
        <v>33</v>
      </c>
      <c r="E6819">
        <v>39</v>
      </c>
      <c r="F6819" t="s">
        <v>19334</v>
      </c>
      <c r="G6819">
        <v>5</v>
      </c>
      <c r="H6819" t="s">
        <v>19337</v>
      </c>
      <c r="I6819" s="6">
        <v>0</v>
      </c>
      <c r="J6819" t="s">
        <v>19330</v>
      </c>
      <c r="K6819">
        <v>2</v>
      </c>
      <c r="L6819" t="s">
        <v>19331</v>
      </c>
      <c r="M6819" t="s">
        <v>14</v>
      </c>
      <c r="N6819" t="s">
        <v>14</v>
      </c>
      <c r="O6819">
        <v>129569.92</v>
      </c>
      <c r="P6819">
        <v>0</v>
      </c>
      <c r="Q6819" t="str">
        <f t="shared" si="212"/>
        <v>Retained</v>
      </c>
      <c r="R6819" t="str">
        <f t="shared" si="213"/>
        <v>Active</v>
      </c>
    </row>
    <row r="6820" spans="1:18" x14ac:dyDescent="0.25">
      <c r="A6820">
        <v>15685019</v>
      </c>
      <c r="B6820">
        <v>528</v>
      </c>
      <c r="C6820" t="s">
        <v>12</v>
      </c>
      <c r="D6820" t="s">
        <v>33</v>
      </c>
      <c r="E6820">
        <v>29</v>
      </c>
      <c r="F6820" t="s">
        <v>83</v>
      </c>
      <c r="G6820">
        <v>3</v>
      </c>
      <c r="H6820" t="s">
        <v>19335</v>
      </c>
      <c r="I6820" s="6">
        <v>102787.42</v>
      </c>
      <c r="J6820" t="s">
        <v>19332</v>
      </c>
      <c r="K6820">
        <v>1</v>
      </c>
      <c r="L6820" t="s">
        <v>19333</v>
      </c>
      <c r="M6820" t="s">
        <v>24</v>
      </c>
      <c r="N6820" t="s">
        <v>24</v>
      </c>
      <c r="O6820">
        <v>55972.56</v>
      </c>
      <c r="P6820">
        <v>0</v>
      </c>
      <c r="Q6820" t="str">
        <f t="shared" si="212"/>
        <v>Retained</v>
      </c>
      <c r="R6820" t="str">
        <f t="shared" si="213"/>
        <v>Active</v>
      </c>
    </row>
    <row r="6821" spans="1:18" x14ac:dyDescent="0.25">
      <c r="A6821">
        <v>15704209</v>
      </c>
      <c r="B6821">
        <v>802</v>
      </c>
      <c r="C6821" t="s">
        <v>12</v>
      </c>
      <c r="D6821" t="s">
        <v>13</v>
      </c>
      <c r="E6821">
        <v>39</v>
      </c>
      <c r="F6821" t="s">
        <v>19334</v>
      </c>
      <c r="G6821">
        <v>7</v>
      </c>
      <c r="H6821" t="s">
        <v>19337</v>
      </c>
      <c r="I6821" s="6">
        <v>120145.96</v>
      </c>
      <c r="J6821" t="s">
        <v>19332</v>
      </c>
      <c r="K6821">
        <v>2</v>
      </c>
      <c r="L6821" t="s">
        <v>19331</v>
      </c>
      <c r="M6821" t="s">
        <v>14</v>
      </c>
      <c r="N6821" t="s">
        <v>14</v>
      </c>
      <c r="O6821">
        <v>59497.01</v>
      </c>
      <c r="P6821">
        <v>1</v>
      </c>
      <c r="Q6821" t="str">
        <f t="shared" si="212"/>
        <v>Churned</v>
      </c>
      <c r="R6821" t="str">
        <f t="shared" si="213"/>
        <v>Inactive</v>
      </c>
    </row>
    <row r="6822" spans="1:18" x14ac:dyDescent="0.25">
      <c r="A6822">
        <v>15605264</v>
      </c>
      <c r="B6822">
        <v>669</v>
      </c>
      <c r="C6822" t="s">
        <v>39</v>
      </c>
      <c r="D6822" t="s">
        <v>33</v>
      </c>
      <c r="E6822">
        <v>47</v>
      </c>
      <c r="F6822" t="s">
        <v>19334</v>
      </c>
      <c r="G6822">
        <v>0</v>
      </c>
      <c r="H6822" t="s">
        <v>19335</v>
      </c>
      <c r="I6822" s="6">
        <v>63723.78</v>
      </c>
      <c r="J6822" t="s">
        <v>19331</v>
      </c>
      <c r="K6822">
        <v>2</v>
      </c>
      <c r="L6822" t="s">
        <v>19331</v>
      </c>
      <c r="M6822" t="s">
        <v>14</v>
      </c>
      <c r="N6822" t="s">
        <v>14</v>
      </c>
      <c r="O6822">
        <v>181928.25</v>
      </c>
      <c r="P6822">
        <v>0</v>
      </c>
      <c r="Q6822" t="str">
        <f t="shared" si="212"/>
        <v>Retained</v>
      </c>
      <c r="R6822" t="str">
        <f t="shared" si="213"/>
        <v>Active</v>
      </c>
    </row>
    <row r="6823" spans="1:18" x14ac:dyDescent="0.25">
      <c r="A6823">
        <v>15708265</v>
      </c>
      <c r="B6823">
        <v>581</v>
      </c>
      <c r="C6823" t="s">
        <v>19</v>
      </c>
      <c r="D6823" t="s">
        <v>13</v>
      </c>
      <c r="E6823">
        <v>24</v>
      </c>
      <c r="F6823" t="s">
        <v>83</v>
      </c>
      <c r="G6823">
        <v>10</v>
      </c>
      <c r="H6823" t="s">
        <v>19336</v>
      </c>
      <c r="I6823" s="6">
        <v>159203.71</v>
      </c>
      <c r="J6823" t="s">
        <v>19332</v>
      </c>
      <c r="K6823">
        <v>1</v>
      </c>
      <c r="L6823" t="s">
        <v>19333</v>
      </c>
      <c r="M6823" t="s">
        <v>14</v>
      </c>
      <c r="N6823" t="s">
        <v>14</v>
      </c>
      <c r="O6823">
        <v>102517.83</v>
      </c>
      <c r="P6823">
        <v>1</v>
      </c>
      <c r="Q6823" t="str">
        <f t="shared" si="212"/>
        <v>Churned</v>
      </c>
      <c r="R6823" t="str">
        <f t="shared" si="213"/>
        <v>Inactive</v>
      </c>
    </row>
    <row r="6824" spans="1:18" x14ac:dyDescent="0.25">
      <c r="A6824">
        <v>15740264</v>
      </c>
      <c r="B6824">
        <v>640</v>
      </c>
      <c r="C6824" t="s">
        <v>12</v>
      </c>
      <c r="D6824" t="s">
        <v>33</v>
      </c>
      <c r="E6824">
        <v>38</v>
      </c>
      <c r="F6824" t="s">
        <v>19334</v>
      </c>
      <c r="G6824">
        <v>9</v>
      </c>
      <c r="H6824" t="s">
        <v>19336</v>
      </c>
      <c r="I6824" s="6">
        <v>0</v>
      </c>
      <c r="J6824" t="s">
        <v>19330</v>
      </c>
      <c r="K6824">
        <v>2</v>
      </c>
      <c r="L6824" t="s">
        <v>19331</v>
      </c>
      <c r="M6824" t="s">
        <v>24</v>
      </c>
      <c r="N6824" t="s">
        <v>24</v>
      </c>
      <c r="O6824">
        <v>88827.67</v>
      </c>
      <c r="P6824">
        <v>0</v>
      </c>
      <c r="Q6824" t="str">
        <f t="shared" si="212"/>
        <v>Retained</v>
      </c>
      <c r="R6824" t="str">
        <f t="shared" si="213"/>
        <v>Active</v>
      </c>
    </row>
    <row r="6825" spans="1:18" x14ac:dyDescent="0.25">
      <c r="A6825">
        <v>15615477</v>
      </c>
      <c r="B6825">
        <v>529</v>
      </c>
      <c r="C6825" t="s">
        <v>19</v>
      </c>
      <c r="D6825" t="s">
        <v>13</v>
      </c>
      <c r="E6825">
        <v>44</v>
      </c>
      <c r="F6825" t="s">
        <v>19334</v>
      </c>
      <c r="G6825">
        <v>1</v>
      </c>
      <c r="H6825" t="s">
        <v>19335</v>
      </c>
      <c r="I6825" s="6">
        <v>0</v>
      </c>
      <c r="J6825" t="s">
        <v>19330</v>
      </c>
      <c r="K6825">
        <v>2</v>
      </c>
      <c r="L6825" t="s">
        <v>19331</v>
      </c>
      <c r="M6825" t="s">
        <v>24</v>
      </c>
      <c r="N6825" t="s">
        <v>24</v>
      </c>
      <c r="O6825">
        <v>14161.3</v>
      </c>
      <c r="P6825">
        <v>0</v>
      </c>
      <c r="Q6825" t="str">
        <f t="shared" si="212"/>
        <v>Retained</v>
      </c>
      <c r="R6825" t="str">
        <f t="shared" si="213"/>
        <v>Active</v>
      </c>
    </row>
    <row r="6826" spans="1:18" x14ac:dyDescent="0.25">
      <c r="A6826">
        <v>15727361</v>
      </c>
      <c r="B6826">
        <v>547</v>
      </c>
      <c r="C6826" t="s">
        <v>12</v>
      </c>
      <c r="D6826" t="s">
        <v>13</v>
      </c>
      <c r="E6826">
        <v>51</v>
      </c>
      <c r="F6826" t="s">
        <v>7840</v>
      </c>
      <c r="G6826">
        <v>1</v>
      </c>
      <c r="H6826" t="s">
        <v>19335</v>
      </c>
      <c r="I6826" s="6">
        <v>0</v>
      </c>
      <c r="J6826" t="s">
        <v>19330</v>
      </c>
      <c r="K6826">
        <v>2</v>
      </c>
      <c r="L6826" t="s">
        <v>19331</v>
      </c>
      <c r="M6826" t="s">
        <v>14</v>
      </c>
      <c r="N6826" t="s">
        <v>14</v>
      </c>
      <c r="O6826">
        <v>56908.41</v>
      </c>
      <c r="P6826">
        <v>0</v>
      </c>
      <c r="Q6826" t="str">
        <f t="shared" si="212"/>
        <v>Retained</v>
      </c>
      <c r="R6826" t="str">
        <f t="shared" si="213"/>
        <v>Active</v>
      </c>
    </row>
    <row r="6827" spans="1:18" x14ac:dyDescent="0.25">
      <c r="A6827">
        <v>15760216</v>
      </c>
      <c r="B6827">
        <v>718</v>
      </c>
      <c r="C6827" t="s">
        <v>12</v>
      </c>
      <c r="D6827" t="s">
        <v>13</v>
      </c>
      <c r="E6827">
        <v>49</v>
      </c>
      <c r="F6827" t="s">
        <v>19334</v>
      </c>
      <c r="G6827">
        <v>10</v>
      </c>
      <c r="H6827" t="s">
        <v>19336</v>
      </c>
      <c r="I6827" s="6">
        <v>0</v>
      </c>
      <c r="J6827" t="s">
        <v>19330</v>
      </c>
      <c r="K6827">
        <v>1</v>
      </c>
      <c r="L6827" t="s">
        <v>19333</v>
      </c>
      <c r="M6827" t="s">
        <v>24</v>
      </c>
      <c r="N6827" t="s">
        <v>24</v>
      </c>
      <c r="O6827">
        <v>184474.72</v>
      </c>
      <c r="P6827">
        <v>1</v>
      </c>
      <c r="Q6827" t="str">
        <f t="shared" si="212"/>
        <v>Churned</v>
      </c>
      <c r="R6827" t="str">
        <f t="shared" si="213"/>
        <v>Inactive</v>
      </c>
    </row>
    <row r="6828" spans="1:18" x14ac:dyDescent="0.25">
      <c r="A6828">
        <v>15806134</v>
      </c>
      <c r="B6828">
        <v>707</v>
      </c>
      <c r="C6828" t="s">
        <v>39</v>
      </c>
      <c r="D6828" t="s">
        <v>33</v>
      </c>
      <c r="E6828">
        <v>34</v>
      </c>
      <c r="F6828" t="s">
        <v>19334</v>
      </c>
      <c r="G6828">
        <v>9</v>
      </c>
      <c r="H6828" t="s">
        <v>19336</v>
      </c>
      <c r="I6828" s="6">
        <v>162691.16</v>
      </c>
      <c r="J6828" t="s">
        <v>19332</v>
      </c>
      <c r="K6828">
        <v>2</v>
      </c>
      <c r="L6828" t="s">
        <v>19331</v>
      </c>
      <c r="M6828" t="s">
        <v>24</v>
      </c>
      <c r="N6828" t="s">
        <v>24</v>
      </c>
      <c r="O6828">
        <v>94912.78</v>
      </c>
      <c r="P6828">
        <v>0</v>
      </c>
      <c r="Q6828" t="str">
        <f t="shared" si="212"/>
        <v>Retained</v>
      </c>
      <c r="R6828" t="str">
        <f t="shared" si="213"/>
        <v>Active</v>
      </c>
    </row>
    <row r="6829" spans="1:18" x14ac:dyDescent="0.25">
      <c r="A6829">
        <v>15601351</v>
      </c>
      <c r="B6829">
        <v>735</v>
      </c>
      <c r="C6829" t="s">
        <v>12</v>
      </c>
      <c r="D6829" t="s">
        <v>33</v>
      </c>
      <c r="E6829">
        <v>43</v>
      </c>
      <c r="F6829" t="s">
        <v>19334</v>
      </c>
      <c r="G6829">
        <v>9</v>
      </c>
      <c r="H6829" t="s">
        <v>19336</v>
      </c>
      <c r="I6829" s="6">
        <v>127806.91</v>
      </c>
      <c r="J6829" t="s">
        <v>19332</v>
      </c>
      <c r="K6829">
        <v>1</v>
      </c>
      <c r="L6829" t="s">
        <v>19333</v>
      </c>
      <c r="M6829" t="s">
        <v>14</v>
      </c>
      <c r="N6829" t="s">
        <v>14</v>
      </c>
      <c r="O6829">
        <v>73069.59</v>
      </c>
      <c r="P6829">
        <v>0</v>
      </c>
      <c r="Q6829" t="str">
        <f t="shared" si="212"/>
        <v>Retained</v>
      </c>
      <c r="R6829" t="str">
        <f t="shared" si="213"/>
        <v>Active</v>
      </c>
    </row>
    <row r="6830" spans="1:18" x14ac:dyDescent="0.25">
      <c r="A6830">
        <v>15669262</v>
      </c>
      <c r="B6830">
        <v>765</v>
      </c>
      <c r="C6830" t="s">
        <v>12</v>
      </c>
      <c r="D6830" t="s">
        <v>33</v>
      </c>
      <c r="E6830">
        <v>43</v>
      </c>
      <c r="F6830" t="s">
        <v>19334</v>
      </c>
      <c r="G6830">
        <v>9</v>
      </c>
      <c r="H6830" t="s">
        <v>19336</v>
      </c>
      <c r="I6830" s="6">
        <v>157960.49</v>
      </c>
      <c r="J6830" t="s">
        <v>19332</v>
      </c>
      <c r="K6830">
        <v>2</v>
      </c>
      <c r="L6830" t="s">
        <v>19331</v>
      </c>
      <c r="M6830" t="s">
        <v>24</v>
      </c>
      <c r="N6830" t="s">
        <v>24</v>
      </c>
      <c r="O6830">
        <v>136602.79999999999</v>
      </c>
      <c r="P6830">
        <v>0</v>
      </c>
      <c r="Q6830" t="str">
        <f t="shared" si="212"/>
        <v>Retained</v>
      </c>
      <c r="R6830" t="str">
        <f t="shared" si="213"/>
        <v>Active</v>
      </c>
    </row>
    <row r="6831" spans="1:18" x14ac:dyDescent="0.25">
      <c r="A6831">
        <v>15696989</v>
      </c>
      <c r="B6831">
        <v>469</v>
      </c>
      <c r="C6831" t="s">
        <v>39</v>
      </c>
      <c r="D6831" t="s">
        <v>13</v>
      </c>
      <c r="E6831">
        <v>52</v>
      </c>
      <c r="F6831" t="s">
        <v>7840</v>
      </c>
      <c r="G6831">
        <v>8</v>
      </c>
      <c r="H6831" t="s">
        <v>19336</v>
      </c>
      <c r="I6831" s="6">
        <v>139493.25</v>
      </c>
      <c r="J6831" t="s">
        <v>19332</v>
      </c>
      <c r="K6831">
        <v>3</v>
      </c>
      <c r="L6831" t="s">
        <v>19332</v>
      </c>
      <c r="M6831" t="s">
        <v>24</v>
      </c>
      <c r="N6831" t="s">
        <v>24</v>
      </c>
      <c r="O6831">
        <v>150093.32</v>
      </c>
      <c r="P6831">
        <v>1</v>
      </c>
      <c r="Q6831" t="str">
        <f t="shared" si="212"/>
        <v>Churned</v>
      </c>
      <c r="R6831" t="str">
        <f t="shared" si="213"/>
        <v>Inactive</v>
      </c>
    </row>
    <row r="6832" spans="1:18" x14ac:dyDescent="0.25">
      <c r="A6832">
        <v>15688498</v>
      </c>
      <c r="B6832">
        <v>594</v>
      </c>
      <c r="C6832" t="s">
        <v>39</v>
      </c>
      <c r="D6832" t="s">
        <v>13</v>
      </c>
      <c r="E6832">
        <v>21</v>
      </c>
      <c r="F6832" t="s">
        <v>83</v>
      </c>
      <c r="G6832">
        <v>2</v>
      </c>
      <c r="H6832" t="s">
        <v>19335</v>
      </c>
      <c r="I6832" s="6">
        <v>87096.82</v>
      </c>
      <c r="J6832" t="s">
        <v>19331</v>
      </c>
      <c r="K6832">
        <v>2</v>
      </c>
      <c r="L6832" t="s">
        <v>19331</v>
      </c>
      <c r="M6832" t="s">
        <v>24</v>
      </c>
      <c r="N6832" t="s">
        <v>24</v>
      </c>
      <c r="O6832">
        <v>168186.11</v>
      </c>
      <c r="P6832">
        <v>0</v>
      </c>
      <c r="Q6832" t="str">
        <f t="shared" si="212"/>
        <v>Retained</v>
      </c>
      <c r="R6832" t="str">
        <f t="shared" si="213"/>
        <v>Active</v>
      </c>
    </row>
    <row r="6833" spans="1:18" x14ac:dyDescent="0.25">
      <c r="A6833">
        <v>15686964</v>
      </c>
      <c r="B6833">
        <v>675</v>
      </c>
      <c r="C6833" t="s">
        <v>12</v>
      </c>
      <c r="D6833" t="s">
        <v>13</v>
      </c>
      <c r="E6833">
        <v>34</v>
      </c>
      <c r="F6833" t="s">
        <v>19334</v>
      </c>
      <c r="G6833">
        <v>10</v>
      </c>
      <c r="H6833" t="s">
        <v>19336</v>
      </c>
      <c r="I6833" s="6">
        <v>84944.58</v>
      </c>
      <c r="J6833" t="s">
        <v>19331</v>
      </c>
      <c r="K6833">
        <v>1</v>
      </c>
      <c r="L6833" t="s">
        <v>19333</v>
      </c>
      <c r="M6833" t="s">
        <v>24</v>
      </c>
      <c r="N6833" t="s">
        <v>24</v>
      </c>
      <c r="O6833">
        <v>146230.63</v>
      </c>
      <c r="P6833">
        <v>0</v>
      </c>
      <c r="Q6833" t="str">
        <f t="shared" si="212"/>
        <v>Retained</v>
      </c>
      <c r="R6833" t="str">
        <f t="shared" si="213"/>
        <v>Active</v>
      </c>
    </row>
    <row r="6834" spans="1:18" x14ac:dyDescent="0.25">
      <c r="A6834">
        <v>15625035</v>
      </c>
      <c r="B6834">
        <v>703</v>
      </c>
      <c r="C6834" t="s">
        <v>12</v>
      </c>
      <c r="D6834" t="s">
        <v>33</v>
      </c>
      <c r="E6834">
        <v>50</v>
      </c>
      <c r="F6834" t="s">
        <v>7840</v>
      </c>
      <c r="G6834">
        <v>8</v>
      </c>
      <c r="H6834" t="s">
        <v>19336</v>
      </c>
      <c r="I6834" s="6">
        <v>160139.59</v>
      </c>
      <c r="J6834" t="s">
        <v>19332</v>
      </c>
      <c r="K6834">
        <v>2</v>
      </c>
      <c r="L6834" t="s">
        <v>19331</v>
      </c>
      <c r="M6834" t="s">
        <v>14</v>
      </c>
      <c r="N6834" t="s">
        <v>14</v>
      </c>
      <c r="O6834">
        <v>79314.100000000006</v>
      </c>
      <c r="P6834">
        <v>0</v>
      </c>
      <c r="Q6834" t="str">
        <f t="shared" si="212"/>
        <v>Retained</v>
      </c>
      <c r="R6834" t="str">
        <f t="shared" si="213"/>
        <v>Active</v>
      </c>
    </row>
    <row r="6835" spans="1:18" x14ac:dyDescent="0.25">
      <c r="A6835">
        <v>15618391</v>
      </c>
      <c r="B6835">
        <v>810</v>
      </c>
      <c r="C6835" t="s">
        <v>12</v>
      </c>
      <c r="D6835" t="s">
        <v>33</v>
      </c>
      <c r="E6835">
        <v>33</v>
      </c>
      <c r="F6835" t="s">
        <v>19334</v>
      </c>
      <c r="G6835">
        <v>6</v>
      </c>
      <c r="H6835" t="s">
        <v>19337</v>
      </c>
      <c r="I6835" s="6">
        <v>0</v>
      </c>
      <c r="J6835" t="s">
        <v>19330</v>
      </c>
      <c r="K6835">
        <v>2</v>
      </c>
      <c r="L6835" t="s">
        <v>19331</v>
      </c>
      <c r="M6835" t="s">
        <v>14</v>
      </c>
      <c r="N6835" t="s">
        <v>14</v>
      </c>
      <c r="O6835">
        <v>77965.67</v>
      </c>
      <c r="P6835">
        <v>0</v>
      </c>
      <c r="Q6835" t="str">
        <f t="shared" si="212"/>
        <v>Retained</v>
      </c>
      <c r="R6835" t="str">
        <f t="shared" si="213"/>
        <v>Active</v>
      </c>
    </row>
    <row r="6836" spans="1:18" x14ac:dyDescent="0.25">
      <c r="A6836">
        <v>15591344</v>
      </c>
      <c r="B6836">
        <v>715</v>
      </c>
      <c r="C6836" t="s">
        <v>19</v>
      </c>
      <c r="D6836" t="s">
        <v>33</v>
      </c>
      <c r="E6836">
        <v>42</v>
      </c>
      <c r="F6836" t="s">
        <v>19334</v>
      </c>
      <c r="G6836">
        <v>6</v>
      </c>
      <c r="H6836" t="s">
        <v>19337</v>
      </c>
      <c r="I6836" s="6">
        <v>0</v>
      </c>
      <c r="J6836" t="s">
        <v>19330</v>
      </c>
      <c r="K6836">
        <v>2</v>
      </c>
      <c r="L6836" t="s">
        <v>19331</v>
      </c>
      <c r="M6836" t="s">
        <v>14</v>
      </c>
      <c r="N6836" t="s">
        <v>14</v>
      </c>
      <c r="O6836">
        <v>128745.69</v>
      </c>
      <c r="P6836">
        <v>0</v>
      </c>
      <c r="Q6836" t="str">
        <f t="shared" si="212"/>
        <v>Retained</v>
      </c>
      <c r="R6836" t="str">
        <f t="shared" si="213"/>
        <v>Active</v>
      </c>
    </row>
    <row r="6837" spans="1:18" x14ac:dyDescent="0.25">
      <c r="A6837">
        <v>15605455</v>
      </c>
      <c r="B6837">
        <v>664</v>
      </c>
      <c r="C6837" t="s">
        <v>12</v>
      </c>
      <c r="D6837" t="s">
        <v>33</v>
      </c>
      <c r="E6837">
        <v>40</v>
      </c>
      <c r="F6837" t="s">
        <v>19334</v>
      </c>
      <c r="G6837">
        <v>9</v>
      </c>
      <c r="H6837" t="s">
        <v>19336</v>
      </c>
      <c r="I6837" s="6">
        <v>0</v>
      </c>
      <c r="J6837" t="s">
        <v>19330</v>
      </c>
      <c r="K6837">
        <v>2</v>
      </c>
      <c r="L6837" t="s">
        <v>19331</v>
      </c>
      <c r="M6837" t="s">
        <v>24</v>
      </c>
      <c r="N6837" t="s">
        <v>24</v>
      </c>
      <c r="O6837">
        <v>194767.3</v>
      </c>
      <c r="P6837">
        <v>0</v>
      </c>
      <c r="Q6837" t="str">
        <f t="shared" si="212"/>
        <v>Retained</v>
      </c>
      <c r="R6837" t="str">
        <f t="shared" si="213"/>
        <v>Active</v>
      </c>
    </row>
    <row r="6838" spans="1:18" x14ac:dyDescent="0.25">
      <c r="A6838">
        <v>15680804</v>
      </c>
      <c r="B6838">
        <v>850</v>
      </c>
      <c r="C6838" t="s">
        <v>12</v>
      </c>
      <c r="D6838" t="s">
        <v>33</v>
      </c>
      <c r="E6838">
        <v>29</v>
      </c>
      <c r="F6838" t="s">
        <v>83</v>
      </c>
      <c r="G6838">
        <v>6</v>
      </c>
      <c r="H6838" t="s">
        <v>19337</v>
      </c>
      <c r="I6838" s="6">
        <v>0</v>
      </c>
      <c r="J6838" t="s">
        <v>19330</v>
      </c>
      <c r="K6838">
        <v>2</v>
      </c>
      <c r="L6838" t="s">
        <v>19331</v>
      </c>
      <c r="M6838" t="s">
        <v>14</v>
      </c>
      <c r="N6838" t="s">
        <v>14</v>
      </c>
      <c r="O6838">
        <v>10672.54</v>
      </c>
      <c r="P6838">
        <v>0</v>
      </c>
      <c r="Q6838" t="str">
        <f t="shared" si="212"/>
        <v>Retained</v>
      </c>
      <c r="R6838" t="str">
        <f t="shared" si="213"/>
        <v>Active</v>
      </c>
    </row>
    <row r="6839" spans="1:18" x14ac:dyDescent="0.25">
      <c r="A6839">
        <v>15768282</v>
      </c>
      <c r="B6839">
        <v>724</v>
      </c>
      <c r="C6839" t="s">
        <v>39</v>
      </c>
      <c r="D6839" t="s">
        <v>33</v>
      </c>
      <c r="E6839">
        <v>36</v>
      </c>
      <c r="F6839" t="s">
        <v>19334</v>
      </c>
      <c r="G6839">
        <v>6</v>
      </c>
      <c r="H6839" t="s">
        <v>19337</v>
      </c>
      <c r="I6839" s="6">
        <v>94615.11</v>
      </c>
      <c r="J6839" t="s">
        <v>19331</v>
      </c>
      <c r="K6839">
        <v>2</v>
      </c>
      <c r="L6839" t="s">
        <v>19331</v>
      </c>
      <c r="M6839" t="s">
        <v>14</v>
      </c>
      <c r="N6839" t="s">
        <v>14</v>
      </c>
      <c r="O6839">
        <v>10627.21</v>
      </c>
      <c r="P6839">
        <v>0</v>
      </c>
      <c r="Q6839" t="str">
        <f t="shared" si="212"/>
        <v>Retained</v>
      </c>
      <c r="R6839" t="str">
        <f t="shared" si="213"/>
        <v>Active</v>
      </c>
    </row>
    <row r="6840" spans="1:18" x14ac:dyDescent="0.25">
      <c r="A6840">
        <v>15685826</v>
      </c>
      <c r="B6840">
        <v>563</v>
      </c>
      <c r="C6840" t="s">
        <v>12</v>
      </c>
      <c r="D6840" t="s">
        <v>33</v>
      </c>
      <c r="E6840">
        <v>30</v>
      </c>
      <c r="F6840" t="s">
        <v>19334</v>
      </c>
      <c r="G6840">
        <v>7</v>
      </c>
      <c r="H6840" t="s">
        <v>19337</v>
      </c>
      <c r="I6840" s="6">
        <v>90727.79</v>
      </c>
      <c r="J6840" t="s">
        <v>19331</v>
      </c>
      <c r="K6840">
        <v>1</v>
      </c>
      <c r="L6840" t="s">
        <v>19333</v>
      </c>
      <c r="M6840" t="s">
        <v>24</v>
      </c>
      <c r="N6840" t="s">
        <v>24</v>
      </c>
      <c r="O6840">
        <v>122268.75</v>
      </c>
      <c r="P6840">
        <v>0</v>
      </c>
      <c r="Q6840" t="str">
        <f t="shared" si="212"/>
        <v>Retained</v>
      </c>
      <c r="R6840" t="str">
        <f t="shared" si="213"/>
        <v>Active</v>
      </c>
    </row>
    <row r="6841" spans="1:18" x14ac:dyDescent="0.25">
      <c r="A6841">
        <v>15793491</v>
      </c>
      <c r="B6841">
        <v>714</v>
      </c>
      <c r="C6841" t="s">
        <v>39</v>
      </c>
      <c r="D6841" t="s">
        <v>33</v>
      </c>
      <c r="E6841">
        <v>26</v>
      </c>
      <c r="F6841" t="s">
        <v>83</v>
      </c>
      <c r="G6841">
        <v>3</v>
      </c>
      <c r="H6841" t="s">
        <v>19335</v>
      </c>
      <c r="I6841" s="6">
        <v>119545.48</v>
      </c>
      <c r="J6841" t="s">
        <v>19332</v>
      </c>
      <c r="K6841">
        <v>2</v>
      </c>
      <c r="L6841" t="s">
        <v>19331</v>
      </c>
      <c r="M6841" t="s">
        <v>24</v>
      </c>
      <c r="N6841" t="s">
        <v>24</v>
      </c>
      <c r="O6841">
        <v>65482.94</v>
      </c>
      <c r="P6841">
        <v>0</v>
      </c>
      <c r="Q6841" t="str">
        <f t="shared" si="212"/>
        <v>Retained</v>
      </c>
      <c r="R6841" t="str">
        <f t="shared" si="213"/>
        <v>Active</v>
      </c>
    </row>
    <row r="6842" spans="1:18" x14ac:dyDescent="0.25">
      <c r="A6842">
        <v>15797787</v>
      </c>
      <c r="B6842">
        <v>614</v>
      </c>
      <c r="C6842" t="s">
        <v>12</v>
      </c>
      <c r="D6842" t="s">
        <v>33</v>
      </c>
      <c r="E6842">
        <v>36</v>
      </c>
      <c r="F6842" t="s">
        <v>19334</v>
      </c>
      <c r="G6842">
        <v>1</v>
      </c>
      <c r="H6842" t="s">
        <v>19335</v>
      </c>
      <c r="I6842" s="6">
        <v>118311.76</v>
      </c>
      <c r="J6842" t="s">
        <v>19332</v>
      </c>
      <c r="K6842">
        <v>1</v>
      </c>
      <c r="L6842" t="s">
        <v>19333</v>
      </c>
      <c r="M6842" t="s">
        <v>24</v>
      </c>
      <c r="N6842" t="s">
        <v>24</v>
      </c>
      <c r="O6842">
        <v>146134.68</v>
      </c>
      <c r="P6842">
        <v>0</v>
      </c>
      <c r="Q6842" t="str">
        <f t="shared" si="212"/>
        <v>Retained</v>
      </c>
      <c r="R6842" t="str">
        <f t="shared" si="213"/>
        <v>Active</v>
      </c>
    </row>
    <row r="6843" spans="1:18" x14ac:dyDescent="0.25">
      <c r="A6843">
        <v>15611171</v>
      </c>
      <c r="B6843">
        <v>740</v>
      </c>
      <c r="C6843" t="s">
        <v>12</v>
      </c>
      <c r="D6843" t="s">
        <v>33</v>
      </c>
      <c r="E6843">
        <v>33</v>
      </c>
      <c r="F6843" t="s">
        <v>19334</v>
      </c>
      <c r="G6843">
        <v>1</v>
      </c>
      <c r="H6843" t="s">
        <v>19335</v>
      </c>
      <c r="I6843" s="6">
        <v>129574.98</v>
      </c>
      <c r="J6843" t="s">
        <v>19332</v>
      </c>
      <c r="K6843">
        <v>1</v>
      </c>
      <c r="L6843" t="s">
        <v>19333</v>
      </c>
      <c r="M6843" t="s">
        <v>14</v>
      </c>
      <c r="N6843" t="s">
        <v>14</v>
      </c>
      <c r="O6843">
        <v>123300.38</v>
      </c>
      <c r="P6843">
        <v>0</v>
      </c>
      <c r="Q6843" t="str">
        <f t="shared" si="212"/>
        <v>Retained</v>
      </c>
      <c r="R6843" t="str">
        <f t="shared" si="213"/>
        <v>Active</v>
      </c>
    </row>
    <row r="6844" spans="1:18" x14ac:dyDescent="0.25">
      <c r="A6844">
        <v>15601627</v>
      </c>
      <c r="B6844">
        <v>587</v>
      </c>
      <c r="C6844" t="s">
        <v>12</v>
      </c>
      <c r="D6844" t="s">
        <v>33</v>
      </c>
      <c r="E6844">
        <v>33</v>
      </c>
      <c r="F6844" t="s">
        <v>19334</v>
      </c>
      <c r="G6844">
        <v>8</v>
      </c>
      <c r="H6844" t="s">
        <v>19336</v>
      </c>
      <c r="I6844" s="6">
        <v>148163.57</v>
      </c>
      <c r="J6844" t="s">
        <v>19332</v>
      </c>
      <c r="K6844">
        <v>1</v>
      </c>
      <c r="L6844" t="s">
        <v>19333</v>
      </c>
      <c r="M6844" t="s">
        <v>24</v>
      </c>
      <c r="N6844" t="s">
        <v>24</v>
      </c>
      <c r="O6844">
        <v>122925.4</v>
      </c>
      <c r="P6844">
        <v>0</v>
      </c>
      <c r="Q6844" t="str">
        <f t="shared" si="212"/>
        <v>Retained</v>
      </c>
      <c r="R6844" t="str">
        <f t="shared" si="213"/>
        <v>Active</v>
      </c>
    </row>
    <row r="6845" spans="1:18" x14ac:dyDescent="0.25">
      <c r="A6845">
        <v>15734085</v>
      </c>
      <c r="B6845">
        <v>465</v>
      </c>
      <c r="C6845" t="s">
        <v>39</v>
      </c>
      <c r="D6845" t="s">
        <v>33</v>
      </c>
      <c r="E6845">
        <v>24</v>
      </c>
      <c r="F6845" t="s">
        <v>83</v>
      </c>
      <c r="G6845">
        <v>5</v>
      </c>
      <c r="H6845" t="s">
        <v>19337</v>
      </c>
      <c r="I6845" s="6">
        <v>117154.9</v>
      </c>
      <c r="J6845" t="s">
        <v>19332</v>
      </c>
      <c r="K6845">
        <v>1</v>
      </c>
      <c r="L6845" t="s">
        <v>19333</v>
      </c>
      <c r="M6845" t="s">
        <v>14</v>
      </c>
      <c r="N6845" t="s">
        <v>14</v>
      </c>
      <c r="O6845">
        <v>127744.02</v>
      </c>
      <c r="P6845">
        <v>0</v>
      </c>
      <c r="Q6845" t="str">
        <f t="shared" si="212"/>
        <v>Retained</v>
      </c>
      <c r="R6845" t="str">
        <f t="shared" si="213"/>
        <v>Active</v>
      </c>
    </row>
    <row r="6846" spans="1:18" x14ac:dyDescent="0.25">
      <c r="A6846">
        <v>15809309</v>
      </c>
      <c r="B6846">
        <v>689</v>
      </c>
      <c r="C6846" t="s">
        <v>19</v>
      </c>
      <c r="D6846" t="s">
        <v>13</v>
      </c>
      <c r="E6846">
        <v>40</v>
      </c>
      <c r="F6846" t="s">
        <v>19334</v>
      </c>
      <c r="G6846">
        <v>5</v>
      </c>
      <c r="H6846" t="s">
        <v>19337</v>
      </c>
      <c r="I6846" s="6">
        <v>154251.67000000001</v>
      </c>
      <c r="J6846" t="s">
        <v>19332</v>
      </c>
      <c r="K6846">
        <v>1</v>
      </c>
      <c r="L6846" t="s">
        <v>19333</v>
      </c>
      <c r="M6846" t="s">
        <v>14</v>
      </c>
      <c r="N6846" t="s">
        <v>14</v>
      </c>
      <c r="O6846">
        <v>118319.5</v>
      </c>
      <c r="P6846">
        <v>0</v>
      </c>
      <c r="Q6846" t="str">
        <f t="shared" si="212"/>
        <v>Retained</v>
      </c>
      <c r="R6846" t="str">
        <f t="shared" si="213"/>
        <v>Active</v>
      </c>
    </row>
    <row r="6847" spans="1:18" x14ac:dyDescent="0.25">
      <c r="A6847">
        <v>15809462</v>
      </c>
      <c r="B6847">
        <v>656</v>
      </c>
      <c r="C6847" t="s">
        <v>12</v>
      </c>
      <c r="D6847" t="s">
        <v>33</v>
      </c>
      <c r="E6847">
        <v>30</v>
      </c>
      <c r="F6847" t="s">
        <v>19334</v>
      </c>
      <c r="G6847">
        <v>3</v>
      </c>
      <c r="H6847" t="s">
        <v>19335</v>
      </c>
      <c r="I6847" s="6">
        <v>0</v>
      </c>
      <c r="J6847" t="s">
        <v>19330</v>
      </c>
      <c r="K6847">
        <v>2</v>
      </c>
      <c r="L6847" t="s">
        <v>19331</v>
      </c>
      <c r="M6847" t="s">
        <v>14</v>
      </c>
      <c r="N6847" t="s">
        <v>14</v>
      </c>
      <c r="O6847">
        <v>17104</v>
      </c>
      <c r="P6847">
        <v>0</v>
      </c>
      <c r="Q6847" t="str">
        <f t="shared" si="212"/>
        <v>Retained</v>
      </c>
      <c r="R6847" t="str">
        <f t="shared" si="213"/>
        <v>Active</v>
      </c>
    </row>
    <row r="6848" spans="1:18" x14ac:dyDescent="0.25">
      <c r="A6848">
        <v>15634628</v>
      </c>
      <c r="B6848">
        <v>579</v>
      </c>
      <c r="C6848" t="s">
        <v>12</v>
      </c>
      <c r="D6848" t="s">
        <v>13</v>
      </c>
      <c r="E6848">
        <v>33</v>
      </c>
      <c r="F6848" t="s">
        <v>19334</v>
      </c>
      <c r="G6848">
        <v>1</v>
      </c>
      <c r="H6848" t="s">
        <v>19335</v>
      </c>
      <c r="I6848" s="6">
        <v>65667.789999999994</v>
      </c>
      <c r="J6848" t="s">
        <v>19331</v>
      </c>
      <c r="K6848">
        <v>2</v>
      </c>
      <c r="L6848" t="s">
        <v>19331</v>
      </c>
      <c r="M6848" t="s">
        <v>24</v>
      </c>
      <c r="N6848" t="s">
        <v>24</v>
      </c>
      <c r="O6848">
        <v>164608.98000000001</v>
      </c>
      <c r="P6848">
        <v>0</v>
      </c>
      <c r="Q6848" t="str">
        <f t="shared" si="212"/>
        <v>Retained</v>
      </c>
      <c r="R6848" t="str">
        <f t="shared" si="213"/>
        <v>Active</v>
      </c>
    </row>
    <row r="6849" spans="1:18" x14ac:dyDescent="0.25">
      <c r="A6849">
        <v>15775678</v>
      </c>
      <c r="B6849">
        <v>716</v>
      </c>
      <c r="C6849" t="s">
        <v>12</v>
      </c>
      <c r="D6849" t="s">
        <v>13</v>
      </c>
      <c r="E6849">
        <v>44</v>
      </c>
      <c r="F6849" t="s">
        <v>19334</v>
      </c>
      <c r="G6849">
        <v>1</v>
      </c>
      <c r="H6849" t="s">
        <v>19335</v>
      </c>
      <c r="I6849" s="6">
        <v>0</v>
      </c>
      <c r="J6849" t="s">
        <v>19330</v>
      </c>
      <c r="K6849">
        <v>1</v>
      </c>
      <c r="L6849" t="s">
        <v>19333</v>
      </c>
      <c r="M6849" t="s">
        <v>14</v>
      </c>
      <c r="N6849" t="s">
        <v>14</v>
      </c>
      <c r="O6849">
        <v>152108.47</v>
      </c>
      <c r="P6849">
        <v>0</v>
      </c>
      <c r="Q6849" t="str">
        <f t="shared" si="212"/>
        <v>Retained</v>
      </c>
      <c r="R6849" t="str">
        <f t="shared" si="213"/>
        <v>Active</v>
      </c>
    </row>
    <row r="6850" spans="1:18" x14ac:dyDescent="0.25">
      <c r="A6850">
        <v>15579526</v>
      </c>
      <c r="B6850">
        <v>551</v>
      </c>
      <c r="C6850" t="s">
        <v>12</v>
      </c>
      <c r="D6850" t="s">
        <v>33</v>
      </c>
      <c r="E6850">
        <v>42</v>
      </c>
      <c r="F6850" t="s">
        <v>19334</v>
      </c>
      <c r="G6850">
        <v>1</v>
      </c>
      <c r="H6850" t="s">
        <v>19335</v>
      </c>
      <c r="I6850" s="6">
        <v>50194.59</v>
      </c>
      <c r="J6850" t="s">
        <v>19331</v>
      </c>
      <c r="K6850">
        <v>1</v>
      </c>
      <c r="L6850" t="s">
        <v>19333</v>
      </c>
      <c r="M6850" t="s">
        <v>14</v>
      </c>
      <c r="N6850" t="s">
        <v>14</v>
      </c>
      <c r="O6850">
        <v>23399.58</v>
      </c>
      <c r="P6850">
        <v>0</v>
      </c>
      <c r="Q6850" t="str">
        <f t="shared" si="212"/>
        <v>Retained</v>
      </c>
      <c r="R6850" t="str">
        <f t="shared" si="213"/>
        <v>Active</v>
      </c>
    </row>
    <row r="6851" spans="1:18" x14ac:dyDescent="0.25">
      <c r="A6851">
        <v>15779103</v>
      </c>
      <c r="B6851">
        <v>527</v>
      </c>
      <c r="C6851" t="s">
        <v>39</v>
      </c>
      <c r="D6851" t="s">
        <v>13</v>
      </c>
      <c r="E6851">
        <v>39</v>
      </c>
      <c r="F6851" t="s">
        <v>19334</v>
      </c>
      <c r="G6851">
        <v>9</v>
      </c>
      <c r="H6851" t="s">
        <v>19336</v>
      </c>
      <c r="I6851" s="6">
        <v>96748.89</v>
      </c>
      <c r="J6851" t="s">
        <v>19331</v>
      </c>
      <c r="K6851">
        <v>2</v>
      </c>
      <c r="L6851" t="s">
        <v>19331</v>
      </c>
      <c r="M6851" t="s">
        <v>24</v>
      </c>
      <c r="N6851" t="s">
        <v>24</v>
      </c>
      <c r="O6851">
        <v>94711.43</v>
      </c>
      <c r="P6851">
        <v>0</v>
      </c>
      <c r="Q6851" t="str">
        <f t="shared" ref="Q6851:Q6914" si="214">IF(P6851=1,"Churned", "Retained")</f>
        <v>Retained</v>
      </c>
      <c r="R6851" t="str">
        <f t="shared" ref="R6851:R6914" si="215">IF(P6851=1,"Inactive","Active")</f>
        <v>Active</v>
      </c>
    </row>
    <row r="6852" spans="1:18" x14ac:dyDescent="0.25">
      <c r="A6852">
        <v>15738715</v>
      </c>
      <c r="B6852">
        <v>600</v>
      </c>
      <c r="C6852" t="s">
        <v>12</v>
      </c>
      <c r="D6852" t="s">
        <v>13</v>
      </c>
      <c r="E6852">
        <v>37</v>
      </c>
      <c r="F6852" t="s">
        <v>19334</v>
      </c>
      <c r="G6852">
        <v>4</v>
      </c>
      <c r="H6852" t="s">
        <v>19337</v>
      </c>
      <c r="I6852" s="6">
        <v>0</v>
      </c>
      <c r="J6852" t="s">
        <v>19330</v>
      </c>
      <c r="K6852">
        <v>3</v>
      </c>
      <c r="L6852" t="s">
        <v>19332</v>
      </c>
      <c r="M6852" t="s">
        <v>24</v>
      </c>
      <c r="N6852" t="s">
        <v>24</v>
      </c>
      <c r="O6852">
        <v>7312.25</v>
      </c>
      <c r="P6852">
        <v>1</v>
      </c>
      <c r="Q6852" t="str">
        <f t="shared" si="214"/>
        <v>Churned</v>
      </c>
      <c r="R6852" t="str">
        <f t="shared" si="215"/>
        <v>Inactive</v>
      </c>
    </row>
    <row r="6853" spans="1:18" x14ac:dyDescent="0.25">
      <c r="A6853">
        <v>15593943</v>
      </c>
      <c r="B6853">
        <v>685</v>
      </c>
      <c r="C6853" t="s">
        <v>12</v>
      </c>
      <c r="D6853" t="s">
        <v>13</v>
      </c>
      <c r="E6853">
        <v>43</v>
      </c>
      <c r="F6853" t="s">
        <v>19334</v>
      </c>
      <c r="G6853">
        <v>1</v>
      </c>
      <c r="H6853" t="s">
        <v>19335</v>
      </c>
      <c r="I6853" s="6">
        <v>132667.17000000001</v>
      </c>
      <c r="J6853" t="s">
        <v>19332</v>
      </c>
      <c r="K6853">
        <v>1</v>
      </c>
      <c r="L6853" t="s">
        <v>19333</v>
      </c>
      <c r="M6853" t="s">
        <v>14</v>
      </c>
      <c r="N6853" t="s">
        <v>14</v>
      </c>
      <c r="O6853">
        <v>41876.980000000003</v>
      </c>
      <c r="P6853">
        <v>0</v>
      </c>
      <c r="Q6853" t="str">
        <f t="shared" si="214"/>
        <v>Retained</v>
      </c>
      <c r="R6853" t="str">
        <f t="shared" si="215"/>
        <v>Active</v>
      </c>
    </row>
    <row r="6854" spans="1:18" x14ac:dyDescent="0.25">
      <c r="A6854">
        <v>15754574</v>
      </c>
      <c r="B6854">
        <v>738</v>
      </c>
      <c r="C6854" t="s">
        <v>19</v>
      </c>
      <c r="D6854" t="s">
        <v>33</v>
      </c>
      <c r="E6854">
        <v>36</v>
      </c>
      <c r="F6854" t="s">
        <v>19334</v>
      </c>
      <c r="G6854">
        <v>5</v>
      </c>
      <c r="H6854" t="s">
        <v>19337</v>
      </c>
      <c r="I6854" s="6">
        <v>0</v>
      </c>
      <c r="J6854" t="s">
        <v>19330</v>
      </c>
      <c r="K6854">
        <v>2</v>
      </c>
      <c r="L6854" t="s">
        <v>19331</v>
      </c>
      <c r="M6854" t="s">
        <v>14</v>
      </c>
      <c r="N6854" t="s">
        <v>14</v>
      </c>
      <c r="O6854">
        <v>96881.32</v>
      </c>
      <c r="P6854">
        <v>0</v>
      </c>
      <c r="Q6854" t="str">
        <f t="shared" si="214"/>
        <v>Retained</v>
      </c>
      <c r="R6854" t="str">
        <f t="shared" si="215"/>
        <v>Active</v>
      </c>
    </row>
    <row r="6855" spans="1:18" x14ac:dyDescent="0.25">
      <c r="A6855">
        <v>15737814</v>
      </c>
      <c r="B6855">
        <v>622</v>
      </c>
      <c r="C6855" t="s">
        <v>12</v>
      </c>
      <c r="D6855" t="s">
        <v>33</v>
      </c>
      <c r="E6855">
        <v>41</v>
      </c>
      <c r="F6855" t="s">
        <v>19334</v>
      </c>
      <c r="G6855">
        <v>2</v>
      </c>
      <c r="H6855" t="s">
        <v>19335</v>
      </c>
      <c r="I6855" s="6">
        <v>127087.06</v>
      </c>
      <c r="J6855" t="s">
        <v>19332</v>
      </c>
      <c r="K6855">
        <v>1</v>
      </c>
      <c r="L6855" t="s">
        <v>19333</v>
      </c>
      <c r="M6855" t="s">
        <v>24</v>
      </c>
      <c r="N6855" t="s">
        <v>24</v>
      </c>
      <c r="O6855">
        <v>102402.91</v>
      </c>
      <c r="P6855">
        <v>1</v>
      </c>
      <c r="Q6855" t="str">
        <f t="shared" si="214"/>
        <v>Churned</v>
      </c>
      <c r="R6855" t="str">
        <f t="shared" si="215"/>
        <v>Inactive</v>
      </c>
    </row>
    <row r="6856" spans="1:18" x14ac:dyDescent="0.25">
      <c r="A6856">
        <v>15670889</v>
      </c>
      <c r="B6856">
        <v>528</v>
      </c>
      <c r="C6856" t="s">
        <v>12</v>
      </c>
      <c r="D6856" t="s">
        <v>33</v>
      </c>
      <c r="E6856">
        <v>34</v>
      </c>
      <c r="F6856" t="s">
        <v>19334</v>
      </c>
      <c r="G6856">
        <v>1</v>
      </c>
      <c r="H6856" t="s">
        <v>19335</v>
      </c>
      <c r="I6856" s="6">
        <v>125566.9</v>
      </c>
      <c r="J6856" t="s">
        <v>19332</v>
      </c>
      <c r="K6856">
        <v>1</v>
      </c>
      <c r="L6856" t="s">
        <v>19333</v>
      </c>
      <c r="M6856" t="s">
        <v>14</v>
      </c>
      <c r="N6856" t="s">
        <v>14</v>
      </c>
      <c r="O6856">
        <v>176763.27</v>
      </c>
      <c r="P6856">
        <v>0</v>
      </c>
      <c r="Q6856" t="str">
        <f t="shared" si="214"/>
        <v>Retained</v>
      </c>
      <c r="R6856" t="str">
        <f t="shared" si="215"/>
        <v>Active</v>
      </c>
    </row>
    <row r="6857" spans="1:18" x14ac:dyDescent="0.25">
      <c r="A6857">
        <v>15629299</v>
      </c>
      <c r="B6857">
        <v>546</v>
      </c>
      <c r="C6857" t="s">
        <v>39</v>
      </c>
      <c r="D6857" t="s">
        <v>13</v>
      </c>
      <c r="E6857">
        <v>52</v>
      </c>
      <c r="F6857" t="s">
        <v>7840</v>
      </c>
      <c r="G6857">
        <v>1</v>
      </c>
      <c r="H6857" t="s">
        <v>19335</v>
      </c>
      <c r="I6857" s="6">
        <v>106074.89</v>
      </c>
      <c r="J6857" t="s">
        <v>19332</v>
      </c>
      <c r="K6857">
        <v>1</v>
      </c>
      <c r="L6857" t="s">
        <v>19333</v>
      </c>
      <c r="M6857" t="s">
        <v>14</v>
      </c>
      <c r="N6857" t="s">
        <v>14</v>
      </c>
      <c r="O6857">
        <v>23548.45</v>
      </c>
      <c r="P6857">
        <v>1</v>
      </c>
      <c r="Q6857" t="str">
        <f t="shared" si="214"/>
        <v>Churned</v>
      </c>
      <c r="R6857" t="str">
        <f t="shared" si="215"/>
        <v>Inactive</v>
      </c>
    </row>
    <row r="6858" spans="1:18" x14ac:dyDescent="0.25">
      <c r="A6858">
        <v>15771569</v>
      </c>
      <c r="B6858">
        <v>576</v>
      </c>
      <c r="C6858" t="s">
        <v>39</v>
      </c>
      <c r="D6858" t="s">
        <v>33</v>
      </c>
      <c r="E6858">
        <v>46</v>
      </c>
      <c r="F6858" t="s">
        <v>19334</v>
      </c>
      <c r="G6858">
        <v>4</v>
      </c>
      <c r="H6858" t="s">
        <v>19337</v>
      </c>
      <c r="I6858" s="6">
        <v>137367.94</v>
      </c>
      <c r="J6858" t="s">
        <v>19332</v>
      </c>
      <c r="K6858">
        <v>1</v>
      </c>
      <c r="L6858" t="s">
        <v>19333</v>
      </c>
      <c r="M6858" t="s">
        <v>14</v>
      </c>
      <c r="N6858" t="s">
        <v>14</v>
      </c>
      <c r="O6858">
        <v>33450.11</v>
      </c>
      <c r="P6858">
        <v>0</v>
      </c>
      <c r="Q6858" t="str">
        <f t="shared" si="214"/>
        <v>Retained</v>
      </c>
      <c r="R6858" t="str">
        <f t="shared" si="215"/>
        <v>Active</v>
      </c>
    </row>
    <row r="6859" spans="1:18" x14ac:dyDescent="0.25">
      <c r="A6859">
        <v>15811927</v>
      </c>
      <c r="B6859">
        <v>733</v>
      </c>
      <c r="C6859" t="s">
        <v>12</v>
      </c>
      <c r="D6859" t="s">
        <v>13</v>
      </c>
      <c r="E6859">
        <v>38</v>
      </c>
      <c r="F6859" t="s">
        <v>19334</v>
      </c>
      <c r="G6859">
        <v>3</v>
      </c>
      <c r="H6859" t="s">
        <v>19335</v>
      </c>
      <c r="I6859" s="6">
        <v>157658.35999999999</v>
      </c>
      <c r="J6859" t="s">
        <v>19332</v>
      </c>
      <c r="K6859">
        <v>1</v>
      </c>
      <c r="L6859" t="s">
        <v>19333</v>
      </c>
      <c r="M6859" t="s">
        <v>24</v>
      </c>
      <c r="N6859" t="s">
        <v>24</v>
      </c>
      <c r="O6859">
        <v>19658.43</v>
      </c>
      <c r="P6859">
        <v>0</v>
      </c>
      <c r="Q6859" t="str">
        <f t="shared" si="214"/>
        <v>Retained</v>
      </c>
      <c r="R6859" t="str">
        <f t="shared" si="215"/>
        <v>Active</v>
      </c>
    </row>
    <row r="6860" spans="1:18" x14ac:dyDescent="0.25">
      <c r="A6860">
        <v>15785654</v>
      </c>
      <c r="B6860">
        <v>727</v>
      </c>
      <c r="C6860" t="s">
        <v>39</v>
      </c>
      <c r="D6860" t="s">
        <v>33</v>
      </c>
      <c r="E6860">
        <v>45</v>
      </c>
      <c r="F6860" t="s">
        <v>19334</v>
      </c>
      <c r="G6860">
        <v>6</v>
      </c>
      <c r="H6860" t="s">
        <v>19337</v>
      </c>
      <c r="I6860" s="6">
        <v>114422.85</v>
      </c>
      <c r="J6860" t="s">
        <v>19332</v>
      </c>
      <c r="K6860">
        <v>2</v>
      </c>
      <c r="L6860" t="s">
        <v>19331</v>
      </c>
      <c r="M6860" t="s">
        <v>14</v>
      </c>
      <c r="N6860" t="s">
        <v>14</v>
      </c>
      <c r="O6860">
        <v>104678.78</v>
      </c>
      <c r="P6860">
        <v>1</v>
      </c>
      <c r="Q6860" t="str">
        <f t="shared" si="214"/>
        <v>Churned</v>
      </c>
      <c r="R6860" t="str">
        <f t="shared" si="215"/>
        <v>Inactive</v>
      </c>
    </row>
    <row r="6861" spans="1:18" x14ac:dyDescent="0.25">
      <c r="A6861">
        <v>15665524</v>
      </c>
      <c r="B6861">
        <v>605</v>
      </c>
      <c r="C6861" t="s">
        <v>19</v>
      </c>
      <c r="D6861" t="s">
        <v>33</v>
      </c>
      <c r="E6861">
        <v>41</v>
      </c>
      <c r="F6861" t="s">
        <v>19334</v>
      </c>
      <c r="G6861">
        <v>5</v>
      </c>
      <c r="H6861" t="s">
        <v>19337</v>
      </c>
      <c r="I6861" s="6">
        <v>103154.66</v>
      </c>
      <c r="J6861" t="s">
        <v>19332</v>
      </c>
      <c r="K6861">
        <v>1</v>
      </c>
      <c r="L6861" t="s">
        <v>19333</v>
      </c>
      <c r="M6861" t="s">
        <v>24</v>
      </c>
      <c r="N6861" t="s">
        <v>24</v>
      </c>
      <c r="O6861">
        <v>143203.78</v>
      </c>
      <c r="P6861">
        <v>0</v>
      </c>
      <c r="Q6861" t="str">
        <f t="shared" si="214"/>
        <v>Retained</v>
      </c>
      <c r="R6861" t="str">
        <f t="shared" si="215"/>
        <v>Active</v>
      </c>
    </row>
    <row r="6862" spans="1:18" x14ac:dyDescent="0.25">
      <c r="A6862">
        <v>15736287</v>
      </c>
      <c r="B6862">
        <v>586</v>
      </c>
      <c r="C6862" t="s">
        <v>12</v>
      </c>
      <c r="D6862" t="s">
        <v>33</v>
      </c>
      <c r="E6862">
        <v>33</v>
      </c>
      <c r="F6862" t="s">
        <v>19334</v>
      </c>
      <c r="G6862">
        <v>9</v>
      </c>
      <c r="H6862" t="s">
        <v>19336</v>
      </c>
      <c r="I6862" s="6">
        <v>0</v>
      </c>
      <c r="J6862" t="s">
        <v>19330</v>
      </c>
      <c r="K6862">
        <v>1</v>
      </c>
      <c r="L6862" t="s">
        <v>19333</v>
      </c>
      <c r="M6862" t="s">
        <v>24</v>
      </c>
      <c r="N6862" t="s">
        <v>24</v>
      </c>
      <c r="O6862">
        <v>6975.02</v>
      </c>
      <c r="P6862">
        <v>0</v>
      </c>
      <c r="Q6862" t="str">
        <f t="shared" si="214"/>
        <v>Retained</v>
      </c>
      <c r="R6862" t="str">
        <f t="shared" si="215"/>
        <v>Active</v>
      </c>
    </row>
    <row r="6863" spans="1:18" x14ac:dyDescent="0.25">
      <c r="A6863">
        <v>15765732</v>
      </c>
      <c r="B6863">
        <v>564</v>
      </c>
      <c r="C6863" t="s">
        <v>19</v>
      </c>
      <c r="D6863" t="s">
        <v>13</v>
      </c>
      <c r="E6863">
        <v>24</v>
      </c>
      <c r="F6863" t="s">
        <v>83</v>
      </c>
      <c r="G6863">
        <v>6</v>
      </c>
      <c r="H6863" t="s">
        <v>19337</v>
      </c>
      <c r="I6863" s="6">
        <v>149592.14000000001</v>
      </c>
      <c r="J6863" t="s">
        <v>19332</v>
      </c>
      <c r="K6863">
        <v>1</v>
      </c>
      <c r="L6863" t="s">
        <v>19333</v>
      </c>
      <c r="M6863" t="s">
        <v>14</v>
      </c>
      <c r="N6863" t="s">
        <v>14</v>
      </c>
      <c r="O6863">
        <v>153771.79999999999</v>
      </c>
      <c r="P6863">
        <v>0</v>
      </c>
      <c r="Q6863" t="str">
        <f t="shared" si="214"/>
        <v>Retained</v>
      </c>
      <c r="R6863" t="str">
        <f t="shared" si="215"/>
        <v>Active</v>
      </c>
    </row>
    <row r="6864" spans="1:18" x14ac:dyDescent="0.25">
      <c r="A6864">
        <v>15797381</v>
      </c>
      <c r="B6864">
        <v>593</v>
      </c>
      <c r="C6864" t="s">
        <v>39</v>
      </c>
      <c r="D6864" t="s">
        <v>13</v>
      </c>
      <c r="E6864">
        <v>48</v>
      </c>
      <c r="F6864" t="s">
        <v>19334</v>
      </c>
      <c r="G6864">
        <v>3</v>
      </c>
      <c r="H6864" t="s">
        <v>19335</v>
      </c>
      <c r="I6864" s="6">
        <v>133903.12</v>
      </c>
      <c r="J6864" t="s">
        <v>19332</v>
      </c>
      <c r="K6864">
        <v>2</v>
      </c>
      <c r="L6864" t="s">
        <v>19331</v>
      </c>
      <c r="M6864" t="s">
        <v>14</v>
      </c>
      <c r="N6864" t="s">
        <v>14</v>
      </c>
      <c r="O6864">
        <v>85902.39</v>
      </c>
      <c r="P6864">
        <v>1</v>
      </c>
      <c r="Q6864" t="str">
        <f t="shared" si="214"/>
        <v>Churned</v>
      </c>
      <c r="R6864" t="str">
        <f t="shared" si="215"/>
        <v>Inactive</v>
      </c>
    </row>
    <row r="6865" spans="1:18" x14ac:dyDescent="0.25">
      <c r="A6865">
        <v>15598536</v>
      </c>
      <c r="B6865">
        <v>736</v>
      </c>
      <c r="C6865" t="s">
        <v>39</v>
      </c>
      <c r="D6865" t="s">
        <v>13</v>
      </c>
      <c r="E6865">
        <v>26</v>
      </c>
      <c r="F6865" t="s">
        <v>83</v>
      </c>
      <c r="G6865">
        <v>0</v>
      </c>
      <c r="H6865" t="s">
        <v>19335</v>
      </c>
      <c r="I6865" s="6">
        <v>84587.9</v>
      </c>
      <c r="J6865" t="s">
        <v>19331</v>
      </c>
      <c r="K6865">
        <v>1</v>
      </c>
      <c r="L6865" t="s">
        <v>19333</v>
      </c>
      <c r="M6865" t="s">
        <v>14</v>
      </c>
      <c r="N6865" t="s">
        <v>14</v>
      </c>
      <c r="O6865">
        <v>188037.76000000001</v>
      </c>
      <c r="P6865">
        <v>0</v>
      </c>
      <c r="Q6865" t="str">
        <f t="shared" si="214"/>
        <v>Retained</v>
      </c>
      <c r="R6865" t="str">
        <f t="shared" si="215"/>
        <v>Active</v>
      </c>
    </row>
    <row r="6866" spans="1:18" x14ac:dyDescent="0.25">
      <c r="A6866">
        <v>15664506</v>
      </c>
      <c r="B6866">
        <v>675</v>
      </c>
      <c r="C6866" t="s">
        <v>19</v>
      </c>
      <c r="D6866" t="s">
        <v>33</v>
      </c>
      <c r="E6866">
        <v>32</v>
      </c>
      <c r="F6866" t="s">
        <v>19334</v>
      </c>
      <c r="G6866">
        <v>8</v>
      </c>
      <c r="H6866" t="s">
        <v>19336</v>
      </c>
      <c r="I6866" s="6">
        <v>197436.82</v>
      </c>
      <c r="J6866" t="s">
        <v>19332</v>
      </c>
      <c r="K6866">
        <v>1</v>
      </c>
      <c r="L6866" t="s">
        <v>19333</v>
      </c>
      <c r="M6866" t="s">
        <v>14</v>
      </c>
      <c r="N6866" t="s">
        <v>14</v>
      </c>
      <c r="O6866">
        <v>52710.7</v>
      </c>
      <c r="P6866">
        <v>0</v>
      </c>
      <c r="Q6866" t="str">
        <f t="shared" si="214"/>
        <v>Retained</v>
      </c>
      <c r="R6866" t="str">
        <f t="shared" si="215"/>
        <v>Active</v>
      </c>
    </row>
    <row r="6867" spans="1:18" x14ac:dyDescent="0.25">
      <c r="A6867">
        <v>15575619</v>
      </c>
      <c r="B6867">
        <v>656</v>
      </c>
      <c r="C6867" t="s">
        <v>19</v>
      </c>
      <c r="D6867" t="s">
        <v>13</v>
      </c>
      <c r="E6867">
        <v>32</v>
      </c>
      <c r="F6867" t="s">
        <v>19334</v>
      </c>
      <c r="G6867">
        <v>1</v>
      </c>
      <c r="H6867" t="s">
        <v>19335</v>
      </c>
      <c r="I6867" s="6">
        <v>104254.27</v>
      </c>
      <c r="J6867" t="s">
        <v>19332</v>
      </c>
      <c r="K6867">
        <v>1</v>
      </c>
      <c r="L6867" t="s">
        <v>19333</v>
      </c>
      <c r="M6867" t="s">
        <v>14</v>
      </c>
      <c r="N6867" t="s">
        <v>14</v>
      </c>
      <c r="O6867">
        <v>17034.37</v>
      </c>
      <c r="P6867">
        <v>0</v>
      </c>
      <c r="Q6867" t="str">
        <f t="shared" si="214"/>
        <v>Retained</v>
      </c>
      <c r="R6867" t="str">
        <f t="shared" si="215"/>
        <v>Active</v>
      </c>
    </row>
    <row r="6868" spans="1:18" x14ac:dyDescent="0.25">
      <c r="A6868">
        <v>15587394</v>
      </c>
      <c r="B6868">
        <v>462</v>
      </c>
      <c r="C6868" t="s">
        <v>12</v>
      </c>
      <c r="D6868" t="s">
        <v>33</v>
      </c>
      <c r="E6868">
        <v>39</v>
      </c>
      <c r="F6868" t="s">
        <v>19334</v>
      </c>
      <c r="G6868">
        <v>4</v>
      </c>
      <c r="H6868" t="s">
        <v>19337</v>
      </c>
      <c r="I6868" s="6">
        <v>140133.07999999999</v>
      </c>
      <c r="J6868" t="s">
        <v>19332</v>
      </c>
      <c r="K6868">
        <v>2</v>
      </c>
      <c r="L6868" t="s">
        <v>19331</v>
      </c>
      <c r="M6868" t="s">
        <v>24</v>
      </c>
      <c r="N6868" t="s">
        <v>24</v>
      </c>
      <c r="O6868">
        <v>131304.45000000001</v>
      </c>
      <c r="P6868">
        <v>0</v>
      </c>
      <c r="Q6868" t="str">
        <f t="shared" si="214"/>
        <v>Retained</v>
      </c>
      <c r="R6868" t="str">
        <f t="shared" si="215"/>
        <v>Active</v>
      </c>
    </row>
    <row r="6869" spans="1:18" x14ac:dyDescent="0.25">
      <c r="A6869">
        <v>15654457</v>
      </c>
      <c r="B6869">
        <v>685</v>
      </c>
      <c r="C6869" t="s">
        <v>19</v>
      </c>
      <c r="D6869" t="s">
        <v>13</v>
      </c>
      <c r="E6869">
        <v>30</v>
      </c>
      <c r="F6869" t="s">
        <v>19334</v>
      </c>
      <c r="G6869">
        <v>2</v>
      </c>
      <c r="H6869" t="s">
        <v>19335</v>
      </c>
      <c r="I6869" s="6">
        <v>0</v>
      </c>
      <c r="J6869" t="s">
        <v>19330</v>
      </c>
      <c r="K6869">
        <v>3</v>
      </c>
      <c r="L6869" t="s">
        <v>19332</v>
      </c>
      <c r="M6869" t="s">
        <v>14</v>
      </c>
      <c r="N6869" t="s">
        <v>14</v>
      </c>
      <c r="O6869">
        <v>172576.43</v>
      </c>
      <c r="P6869">
        <v>1</v>
      </c>
      <c r="Q6869" t="str">
        <f t="shared" si="214"/>
        <v>Churned</v>
      </c>
      <c r="R6869" t="str">
        <f t="shared" si="215"/>
        <v>Inactive</v>
      </c>
    </row>
    <row r="6870" spans="1:18" x14ac:dyDescent="0.25">
      <c r="A6870">
        <v>15762793</v>
      </c>
      <c r="B6870">
        <v>850</v>
      </c>
      <c r="C6870" t="s">
        <v>39</v>
      </c>
      <c r="D6870" t="s">
        <v>13</v>
      </c>
      <c r="E6870">
        <v>36</v>
      </c>
      <c r="F6870" t="s">
        <v>19334</v>
      </c>
      <c r="G6870">
        <v>0</v>
      </c>
      <c r="H6870" t="s">
        <v>19335</v>
      </c>
      <c r="I6870" s="6">
        <v>136980.23000000001</v>
      </c>
      <c r="J6870" t="s">
        <v>19332</v>
      </c>
      <c r="K6870">
        <v>2</v>
      </c>
      <c r="L6870" t="s">
        <v>19331</v>
      </c>
      <c r="M6870" t="s">
        <v>14</v>
      </c>
      <c r="N6870" t="s">
        <v>14</v>
      </c>
      <c r="O6870">
        <v>99019.65</v>
      </c>
      <c r="P6870">
        <v>0</v>
      </c>
      <c r="Q6870" t="str">
        <f t="shared" si="214"/>
        <v>Retained</v>
      </c>
      <c r="R6870" t="str">
        <f t="shared" si="215"/>
        <v>Active</v>
      </c>
    </row>
    <row r="6871" spans="1:18" x14ac:dyDescent="0.25">
      <c r="A6871">
        <v>15658067</v>
      </c>
      <c r="B6871">
        <v>636</v>
      </c>
      <c r="C6871" t="s">
        <v>39</v>
      </c>
      <c r="D6871" t="s">
        <v>13</v>
      </c>
      <c r="E6871">
        <v>48</v>
      </c>
      <c r="F6871" t="s">
        <v>19334</v>
      </c>
      <c r="G6871">
        <v>3</v>
      </c>
      <c r="H6871" t="s">
        <v>19335</v>
      </c>
      <c r="I6871" s="6">
        <v>120568.41</v>
      </c>
      <c r="J6871" t="s">
        <v>19332</v>
      </c>
      <c r="K6871">
        <v>1</v>
      </c>
      <c r="L6871" t="s">
        <v>19333</v>
      </c>
      <c r="M6871" t="s">
        <v>24</v>
      </c>
      <c r="N6871" t="s">
        <v>24</v>
      </c>
      <c r="O6871">
        <v>190160.04</v>
      </c>
      <c r="P6871">
        <v>1</v>
      </c>
      <c r="Q6871" t="str">
        <f t="shared" si="214"/>
        <v>Churned</v>
      </c>
      <c r="R6871" t="str">
        <f t="shared" si="215"/>
        <v>Inactive</v>
      </c>
    </row>
    <row r="6872" spans="1:18" x14ac:dyDescent="0.25">
      <c r="A6872">
        <v>15642816</v>
      </c>
      <c r="B6872">
        <v>850</v>
      </c>
      <c r="C6872" t="s">
        <v>12</v>
      </c>
      <c r="D6872" t="s">
        <v>13</v>
      </c>
      <c r="E6872">
        <v>27</v>
      </c>
      <c r="F6872" t="s">
        <v>83</v>
      </c>
      <c r="G6872">
        <v>7</v>
      </c>
      <c r="H6872" t="s">
        <v>19337</v>
      </c>
      <c r="I6872" s="6">
        <v>43658.33</v>
      </c>
      <c r="J6872" t="s">
        <v>19333</v>
      </c>
      <c r="K6872">
        <v>2</v>
      </c>
      <c r="L6872" t="s">
        <v>19331</v>
      </c>
      <c r="M6872" t="s">
        <v>14</v>
      </c>
      <c r="N6872" t="s">
        <v>14</v>
      </c>
      <c r="O6872">
        <v>3025.49</v>
      </c>
      <c r="P6872">
        <v>0</v>
      </c>
      <c r="Q6872" t="str">
        <f t="shared" si="214"/>
        <v>Retained</v>
      </c>
      <c r="R6872" t="str">
        <f t="shared" si="215"/>
        <v>Active</v>
      </c>
    </row>
    <row r="6873" spans="1:18" x14ac:dyDescent="0.25">
      <c r="A6873">
        <v>15693088</v>
      </c>
      <c r="B6873">
        <v>628</v>
      </c>
      <c r="C6873" t="s">
        <v>12</v>
      </c>
      <c r="D6873" t="s">
        <v>13</v>
      </c>
      <c r="E6873">
        <v>37</v>
      </c>
      <c r="F6873" t="s">
        <v>19334</v>
      </c>
      <c r="G6873">
        <v>9</v>
      </c>
      <c r="H6873" t="s">
        <v>19336</v>
      </c>
      <c r="I6873" s="6">
        <v>0</v>
      </c>
      <c r="J6873" t="s">
        <v>19330</v>
      </c>
      <c r="K6873">
        <v>2</v>
      </c>
      <c r="L6873" t="s">
        <v>19331</v>
      </c>
      <c r="M6873" t="s">
        <v>14</v>
      </c>
      <c r="N6873" t="s">
        <v>14</v>
      </c>
      <c r="O6873">
        <v>34689.769999999997</v>
      </c>
      <c r="P6873">
        <v>0</v>
      </c>
      <c r="Q6873" t="str">
        <f t="shared" si="214"/>
        <v>Retained</v>
      </c>
      <c r="R6873" t="str">
        <f t="shared" si="215"/>
        <v>Active</v>
      </c>
    </row>
    <row r="6874" spans="1:18" x14ac:dyDescent="0.25">
      <c r="A6874">
        <v>15793883</v>
      </c>
      <c r="B6874">
        <v>798</v>
      </c>
      <c r="C6874" t="s">
        <v>12</v>
      </c>
      <c r="D6874" t="s">
        <v>33</v>
      </c>
      <c r="E6874">
        <v>28</v>
      </c>
      <c r="F6874" t="s">
        <v>83</v>
      </c>
      <c r="G6874">
        <v>3</v>
      </c>
      <c r="H6874" t="s">
        <v>19335</v>
      </c>
      <c r="I6874" s="6">
        <v>0</v>
      </c>
      <c r="J6874" t="s">
        <v>19330</v>
      </c>
      <c r="K6874">
        <v>2</v>
      </c>
      <c r="L6874" t="s">
        <v>19331</v>
      </c>
      <c r="M6874" t="s">
        <v>24</v>
      </c>
      <c r="N6874" t="s">
        <v>24</v>
      </c>
      <c r="O6874">
        <v>2305.27</v>
      </c>
      <c r="P6874">
        <v>0</v>
      </c>
      <c r="Q6874" t="str">
        <f t="shared" si="214"/>
        <v>Retained</v>
      </c>
      <c r="R6874" t="str">
        <f t="shared" si="215"/>
        <v>Active</v>
      </c>
    </row>
    <row r="6875" spans="1:18" x14ac:dyDescent="0.25">
      <c r="A6875">
        <v>15665283</v>
      </c>
      <c r="B6875">
        <v>610</v>
      </c>
      <c r="C6875" t="s">
        <v>12</v>
      </c>
      <c r="D6875" t="s">
        <v>13</v>
      </c>
      <c r="E6875">
        <v>57</v>
      </c>
      <c r="F6875" t="s">
        <v>7840</v>
      </c>
      <c r="G6875">
        <v>7</v>
      </c>
      <c r="H6875" t="s">
        <v>19337</v>
      </c>
      <c r="I6875" s="6">
        <v>72092.95</v>
      </c>
      <c r="J6875" t="s">
        <v>19331</v>
      </c>
      <c r="K6875">
        <v>4</v>
      </c>
      <c r="L6875" t="s">
        <v>19332</v>
      </c>
      <c r="M6875" t="s">
        <v>14</v>
      </c>
      <c r="N6875" t="s">
        <v>14</v>
      </c>
      <c r="O6875">
        <v>113228.82</v>
      </c>
      <c r="P6875">
        <v>1</v>
      </c>
      <c r="Q6875" t="str">
        <f t="shared" si="214"/>
        <v>Churned</v>
      </c>
      <c r="R6875" t="str">
        <f t="shared" si="215"/>
        <v>Inactive</v>
      </c>
    </row>
    <row r="6876" spans="1:18" x14ac:dyDescent="0.25">
      <c r="A6876">
        <v>15680421</v>
      </c>
      <c r="B6876">
        <v>591</v>
      </c>
      <c r="C6876" t="s">
        <v>12</v>
      </c>
      <c r="D6876" t="s">
        <v>13</v>
      </c>
      <c r="E6876">
        <v>42</v>
      </c>
      <c r="F6876" t="s">
        <v>19334</v>
      </c>
      <c r="G6876">
        <v>10</v>
      </c>
      <c r="H6876" t="s">
        <v>19336</v>
      </c>
      <c r="I6876" s="6">
        <v>0</v>
      </c>
      <c r="J6876" t="s">
        <v>19330</v>
      </c>
      <c r="K6876">
        <v>2</v>
      </c>
      <c r="L6876" t="s">
        <v>19331</v>
      </c>
      <c r="M6876" t="s">
        <v>24</v>
      </c>
      <c r="N6876" t="s">
        <v>24</v>
      </c>
      <c r="O6876">
        <v>171099.22</v>
      </c>
      <c r="P6876">
        <v>0</v>
      </c>
      <c r="Q6876" t="str">
        <f t="shared" si="214"/>
        <v>Retained</v>
      </c>
      <c r="R6876" t="str">
        <f t="shared" si="215"/>
        <v>Active</v>
      </c>
    </row>
    <row r="6877" spans="1:18" x14ac:dyDescent="0.25">
      <c r="A6877">
        <v>15695148</v>
      </c>
      <c r="B6877">
        <v>614</v>
      </c>
      <c r="C6877" t="s">
        <v>19</v>
      </c>
      <c r="D6877" t="s">
        <v>13</v>
      </c>
      <c r="E6877">
        <v>37</v>
      </c>
      <c r="F6877" t="s">
        <v>19334</v>
      </c>
      <c r="G6877">
        <v>9</v>
      </c>
      <c r="H6877" t="s">
        <v>19336</v>
      </c>
      <c r="I6877" s="6">
        <v>0</v>
      </c>
      <c r="J6877" t="s">
        <v>19330</v>
      </c>
      <c r="K6877">
        <v>2</v>
      </c>
      <c r="L6877" t="s">
        <v>19331</v>
      </c>
      <c r="M6877" t="s">
        <v>14</v>
      </c>
      <c r="N6877" t="s">
        <v>14</v>
      </c>
      <c r="O6877">
        <v>62023.1</v>
      </c>
      <c r="P6877">
        <v>0</v>
      </c>
      <c r="Q6877" t="str">
        <f t="shared" si="214"/>
        <v>Retained</v>
      </c>
      <c r="R6877" t="str">
        <f t="shared" si="215"/>
        <v>Active</v>
      </c>
    </row>
    <row r="6878" spans="1:18" x14ac:dyDescent="0.25">
      <c r="A6878">
        <v>15636592</v>
      </c>
      <c r="B6878">
        <v>651</v>
      </c>
      <c r="C6878" t="s">
        <v>12</v>
      </c>
      <c r="D6878" t="s">
        <v>33</v>
      </c>
      <c r="E6878">
        <v>35</v>
      </c>
      <c r="F6878" t="s">
        <v>19334</v>
      </c>
      <c r="G6878">
        <v>0</v>
      </c>
      <c r="H6878" t="s">
        <v>19335</v>
      </c>
      <c r="I6878" s="6">
        <v>181821.96</v>
      </c>
      <c r="J6878" t="s">
        <v>19332</v>
      </c>
      <c r="K6878">
        <v>2</v>
      </c>
      <c r="L6878" t="s">
        <v>19331</v>
      </c>
      <c r="M6878" t="s">
        <v>14</v>
      </c>
      <c r="N6878" t="s">
        <v>14</v>
      </c>
      <c r="O6878">
        <v>36923.67</v>
      </c>
      <c r="P6878">
        <v>1</v>
      </c>
      <c r="Q6878" t="str">
        <f t="shared" si="214"/>
        <v>Churned</v>
      </c>
      <c r="R6878" t="str">
        <f t="shared" si="215"/>
        <v>Inactive</v>
      </c>
    </row>
    <row r="6879" spans="1:18" x14ac:dyDescent="0.25">
      <c r="A6879">
        <v>15772618</v>
      </c>
      <c r="B6879">
        <v>665</v>
      </c>
      <c r="C6879" t="s">
        <v>12</v>
      </c>
      <c r="D6879" t="s">
        <v>33</v>
      </c>
      <c r="E6879">
        <v>25</v>
      </c>
      <c r="F6879" t="s">
        <v>83</v>
      </c>
      <c r="G6879">
        <v>7</v>
      </c>
      <c r="H6879" t="s">
        <v>19337</v>
      </c>
      <c r="I6879" s="6">
        <v>90920.75</v>
      </c>
      <c r="J6879" t="s">
        <v>19331</v>
      </c>
      <c r="K6879">
        <v>1</v>
      </c>
      <c r="L6879" t="s">
        <v>19333</v>
      </c>
      <c r="M6879" t="s">
        <v>14</v>
      </c>
      <c r="N6879" t="s">
        <v>14</v>
      </c>
      <c r="O6879">
        <v>112256.57</v>
      </c>
      <c r="P6879">
        <v>0</v>
      </c>
      <c r="Q6879" t="str">
        <f t="shared" si="214"/>
        <v>Retained</v>
      </c>
      <c r="R6879" t="str">
        <f t="shared" si="215"/>
        <v>Active</v>
      </c>
    </row>
    <row r="6880" spans="1:18" x14ac:dyDescent="0.25">
      <c r="A6880">
        <v>15724453</v>
      </c>
      <c r="B6880">
        <v>570</v>
      </c>
      <c r="C6880" t="s">
        <v>12</v>
      </c>
      <c r="D6880" t="s">
        <v>33</v>
      </c>
      <c r="E6880">
        <v>23</v>
      </c>
      <c r="F6880" t="s">
        <v>83</v>
      </c>
      <c r="G6880">
        <v>2</v>
      </c>
      <c r="H6880" t="s">
        <v>19335</v>
      </c>
      <c r="I6880" s="6">
        <v>0</v>
      </c>
      <c r="J6880" t="s">
        <v>19330</v>
      </c>
      <c r="K6880">
        <v>1</v>
      </c>
      <c r="L6880" t="s">
        <v>19333</v>
      </c>
      <c r="M6880" t="s">
        <v>24</v>
      </c>
      <c r="N6880" t="s">
        <v>24</v>
      </c>
      <c r="O6880">
        <v>198830.98</v>
      </c>
      <c r="P6880">
        <v>0</v>
      </c>
      <c r="Q6880" t="str">
        <f t="shared" si="214"/>
        <v>Retained</v>
      </c>
      <c r="R6880" t="str">
        <f t="shared" si="215"/>
        <v>Active</v>
      </c>
    </row>
    <row r="6881" spans="1:18" x14ac:dyDescent="0.25">
      <c r="A6881">
        <v>15565878</v>
      </c>
      <c r="B6881">
        <v>631</v>
      </c>
      <c r="C6881" t="s">
        <v>19</v>
      </c>
      <c r="D6881" t="s">
        <v>33</v>
      </c>
      <c r="E6881">
        <v>29</v>
      </c>
      <c r="F6881" t="s">
        <v>83</v>
      </c>
      <c r="G6881">
        <v>3</v>
      </c>
      <c r="H6881" t="s">
        <v>19335</v>
      </c>
      <c r="I6881" s="6">
        <v>0</v>
      </c>
      <c r="J6881" t="s">
        <v>19330</v>
      </c>
      <c r="K6881">
        <v>2</v>
      </c>
      <c r="L6881" t="s">
        <v>19331</v>
      </c>
      <c r="M6881" t="s">
        <v>14</v>
      </c>
      <c r="N6881" t="s">
        <v>14</v>
      </c>
      <c r="O6881">
        <v>197963.46</v>
      </c>
      <c r="P6881">
        <v>0</v>
      </c>
      <c r="Q6881" t="str">
        <f t="shared" si="214"/>
        <v>Retained</v>
      </c>
      <c r="R6881" t="str">
        <f t="shared" si="215"/>
        <v>Active</v>
      </c>
    </row>
    <row r="6882" spans="1:18" x14ac:dyDescent="0.25">
      <c r="A6882">
        <v>15609160</v>
      </c>
      <c r="B6882">
        <v>586</v>
      </c>
      <c r="C6882" t="s">
        <v>12</v>
      </c>
      <c r="D6882" t="s">
        <v>33</v>
      </c>
      <c r="E6882">
        <v>32</v>
      </c>
      <c r="F6882" t="s">
        <v>19334</v>
      </c>
      <c r="G6882">
        <v>1</v>
      </c>
      <c r="H6882" t="s">
        <v>19335</v>
      </c>
      <c r="I6882" s="6">
        <v>0</v>
      </c>
      <c r="J6882" t="s">
        <v>19330</v>
      </c>
      <c r="K6882">
        <v>2</v>
      </c>
      <c r="L6882" t="s">
        <v>19331</v>
      </c>
      <c r="M6882" t="s">
        <v>24</v>
      </c>
      <c r="N6882" t="s">
        <v>24</v>
      </c>
      <c r="O6882">
        <v>31635.99</v>
      </c>
      <c r="P6882">
        <v>0</v>
      </c>
      <c r="Q6882" t="str">
        <f t="shared" si="214"/>
        <v>Retained</v>
      </c>
      <c r="R6882" t="str">
        <f t="shared" si="215"/>
        <v>Active</v>
      </c>
    </row>
    <row r="6883" spans="1:18" x14ac:dyDescent="0.25">
      <c r="A6883">
        <v>15678460</v>
      </c>
      <c r="B6883">
        <v>691</v>
      </c>
      <c r="C6883" t="s">
        <v>12</v>
      </c>
      <c r="D6883" t="s">
        <v>33</v>
      </c>
      <c r="E6883">
        <v>30</v>
      </c>
      <c r="F6883" t="s">
        <v>19334</v>
      </c>
      <c r="G6883">
        <v>9</v>
      </c>
      <c r="H6883" t="s">
        <v>19336</v>
      </c>
      <c r="I6883" s="6">
        <v>0</v>
      </c>
      <c r="J6883" t="s">
        <v>19330</v>
      </c>
      <c r="K6883">
        <v>1</v>
      </c>
      <c r="L6883" t="s">
        <v>19333</v>
      </c>
      <c r="M6883" t="s">
        <v>24</v>
      </c>
      <c r="N6883" t="s">
        <v>24</v>
      </c>
      <c r="O6883">
        <v>49594.02</v>
      </c>
      <c r="P6883">
        <v>0</v>
      </c>
      <c r="Q6883" t="str">
        <f t="shared" si="214"/>
        <v>Retained</v>
      </c>
      <c r="R6883" t="str">
        <f t="shared" si="215"/>
        <v>Active</v>
      </c>
    </row>
    <row r="6884" spans="1:18" x14ac:dyDescent="0.25">
      <c r="A6884">
        <v>15662571</v>
      </c>
      <c r="B6884">
        <v>639</v>
      </c>
      <c r="C6884" t="s">
        <v>12</v>
      </c>
      <c r="D6884" t="s">
        <v>33</v>
      </c>
      <c r="E6884">
        <v>35</v>
      </c>
      <c r="F6884" t="s">
        <v>19334</v>
      </c>
      <c r="G6884">
        <v>8</v>
      </c>
      <c r="H6884" t="s">
        <v>19336</v>
      </c>
      <c r="I6884" s="6">
        <v>0</v>
      </c>
      <c r="J6884" t="s">
        <v>19330</v>
      </c>
      <c r="K6884">
        <v>2</v>
      </c>
      <c r="L6884" t="s">
        <v>19331</v>
      </c>
      <c r="M6884" t="s">
        <v>24</v>
      </c>
      <c r="N6884" t="s">
        <v>24</v>
      </c>
      <c r="O6884">
        <v>170483.9</v>
      </c>
      <c r="P6884">
        <v>0</v>
      </c>
      <c r="Q6884" t="str">
        <f t="shared" si="214"/>
        <v>Retained</v>
      </c>
      <c r="R6884" t="str">
        <f t="shared" si="215"/>
        <v>Active</v>
      </c>
    </row>
    <row r="6885" spans="1:18" x14ac:dyDescent="0.25">
      <c r="A6885">
        <v>15606849</v>
      </c>
      <c r="B6885">
        <v>698</v>
      </c>
      <c r="C6885" t="s">
        <v>12</v>
      </c>
      <c r="D6885" t="s">
        <v>13</v>
      </c>
      <c r="E6885">
        <v>27</v>
      </c>
      <c r="F6885" t="s">
        <v>83</v>
      </c>
      <c r="G6885">
        <v>1</v>
      </c>
      <c r="H6885" t="s">
        <v>19335</v>
      </c>
      <c r="I6885" s="6">
        <v>94920.71</v>
      </c>
      <c r="J6885" t="s">
        <v>19331</v>
      </c>
      <c r="K6885">
        <v>1</v>
      </c>
      <c r="L6885" t="s">
        <v>19333</v>
      </c>
      <c r="M6885" t="s">
        <v>14</v>
      </c>
      <c r="N6885" t="s">
        <v>14</v>
      </c>
      <c r="O6885">
        <v>40339.9</v>
      </c>
      <c r="P6885">
        <v>0</v>
      </c>
      <c r="Q6885" t="str">
        <f t="shared" si="214"/>
        <v>Retained</v>
      </c>
      <c r="R6885" t="str">
        <f t="shared" si="215"/>
        <v>Active</v>
      </c>
    </row>
    <row r="6886" spans="1:18" x14ac:dyDescent="0.25">
      <c r="A6886">
        <v>15670738</v>
      </c>
      <c r="B6886">
        <v>733</v>
      </c>
      <c r="C6886" t="s">
        <v>39</v>
      </c>
      <c r="D6886" t="s">
        <v>33</v>
      </c>
      <c r="E6886">
        <v>45</v>
      </c>
      <c r="F6886" t="s">
        <v>19334</v>
      </c>
      <c r="G6886">
        <v>2</v>
      </c>
      <c r="H6886" t="s">
        <v>19335</v>
      </c>
      <c r="I6886" s="6">
        <v>113939.36</v>
      </c>
      <c r="J6886" t="s">
        <v>19332</v>
      </c>
      <c r="K6886">
        <v>2</v>
      </c>
      <c r="L6886" t="s">
        <v>19331</v>
      </c>
      <c r="M6886" t="s">
        <v>24</v>
      </c>
      <c r="N6886" t="s">
        <v>24</v>
      </c>
      <c r="O6886">
        <v>3218.71</v>
      </c>
      <c r="P6886">
        <v>0</v>
      </c>
      <c r="Q6886" t="str">
        <f t="shared" si="214"/>
        <v>Retained</v>
      </c>
      <c r="R6886" t="str">
        <f t="shared" si="215"/>
        <v>Active</v>
      </c>
    </row>
    <row r="6887" spans="1:18" x14ac:dyDescent="0.25">
      <c r="A6887">
        <v>15662641</v>
      </c>
      <c r="B6887">
        <v>850</v>
      </c>
      <c r="C6887" t="s">
        <v>12</v>
      </c>
      <c r="D6887" t="s">
        <v>33</v>
      </c>
      <c r="E6887">
        <v>19</v>
      </c>
      <c r="F6887" t="s">
        <v>83</v>
      </c>
      <c r="G6887">
        <v>8</v>
      </c>
      <c r="H6887" t="s">
        <v>19336</v>
      </c>
      <c r="I6887" s="6">
        <v>0</v>
      </c>
      <c r="J6887" t="s">
        <v>19330</v>
      </c>
      <c r="K6887">
        <v>1</v>
      </c>
      <c r="L6887" t="s">
        <v>19333</v>
      </c>
      <c r="M6887" t="s">
        <v>14</v>
      </c>
      <c r="N6887" t="s">
        <v>14</v>
      </c>
      <c r="O6887">
        <v>68569.89</v>
      </c>
      <c r="P6887">
        <v>0</v>
      </c>
      <c r="Q6887" t="str">
        <f t="shared" si="214"/>
        <v>Retained</v>
      </c>
      <c r="R6887" t="str">
        <f t="shared" si="215"/>
        <v>Active</v>
      </c>
    </row>
    <row r="6888" spans="1:18" x14ac:dyDescent="0.25">
      <c r="A6888">
        <v>15727539</v>
      </c>
      <c r="B6888">
        <v>618</v>
      </c>
      <c r="C6888" t="s">
        <v>12</v>
      </c>
      <c r="D6888" t="s">
        <v>13</v>
      </c>
      <c r="E6888">
        <v>31</v>
      </c>
      <c r="F6888" t="s">
        <v>19334</v>
      </c>
      <c r="G6888">
        <v>4</v>
      </c>
      <c r="H6888" t="s">
        <v>19337</v>
      </c>
      <c r="I6888" s="6">
        <v>0</v>
      </c>
      <c r="J6888" t="s">
        <v>19330</v>
      </c>
      <c r="K6888">
        <v>2</v>
      </c>
      <c r="L6888" t="s">
        <v>19331</v>
      </c>
      <c r="M6888" t="s">
        <v>24</v>
      </c>
      <c r="N6888" t="s">
        <v>24</v>
      </c>
      <c r="O6888">
        <v>29176.04</v>
      </c>
      <c r="P6888">
        <v>0</v>
      </c>
      <c r="Q6888" t="str">
        <f t="shared" si="214"/>
        <v>Retained</v>
      </c>
      <c r="R6888" t="str">
        <f t="shared" si="215"/>
        <v>Active</v>
      </c>
    </row>
    <row r="6889" spans="1:18" x14ac:dyDescent="0.25">
      <c r="A6889">
        <v>15651020</v>
      </c>
      <c r="B6889">
        <v>473</v>
      </c>
      <c r="C6889" t="s">
        <v>12</v>
      </c>
      <c r="D6889" t="s">
        <v>13</v>
      </c>
      <c r="E6889">
        <v>25</v>
      </c>
      <c r="F6889" t="s">
        <v>83</v>
      </c>
      <c r="G6889">
        <v>6</v>
      </c>
      <c r="H6889" t="s">
        <v>19337</v>
      </c>
      <c r="I6889" s="6">
        <v>110666.42</v>
      </c>
      <c r="J6889" t="s">
        <v>19332</v>
      </c>
      <c r="K6889">
        <v>2</v>
      </c>
      <c r="L6889" t="s">
        <v>19331</v>
      </c>
      <c r="M6889" t="s">
        <v>24</v>
      </c>
      <c r="N6889" t="s">
        <v>24</v>
      </c>
      <c r="O6889">
        <v>46758.42</v>
      </c>
      <c r="P6889">
        <v>0</v>
      </c>
      <c r="Q6889" t="str">
        <f t="shared" si="214"/>
        <v>Retained</v>
      </c>
      <c r="R6889" t="str">
        <f t="shared" si="215"/>
        <v>Active</v>
      </c>
    </row>
    <row r="6890" spans="1:18" x14ac:dyDescent="0.25">
      <c r="A6890">
        <v>15673877</v>
      </c>
      <c r="B6890">
        <v>490</v>
      </c>
      <c r="C6890" t="s">
        <v>12</v>
      </c>
      <c r="D6890" t="s">
        <v>33</v>
      </c>
      <c r="E6890">
        <v>39</v>
      </c>
      <c r="F6890" t="s">
        <v>19334</v>
      </c>
      <c r="G6890">
        <v>1</v>
      </c>
      <c r="H6890" t="s">
        <v>19335</v>
      </c>
      <c r="I6890" s="6">
        <v>0</v>
      </c>
      <c r="J6890" t="s">
        <v>19330</v>
      </c>
      <c r="K6890">
        <v>3</v>
      </c>
      <c r="L6890" t="s">
        <v>19332</v>
      </c>
      <c r="M6890" t="s">
        <v>24</v>
      </c>
      <c r="N6890" t="s">
        <v>24</v>
      </c>
      <c r="O6890">
        <v>171060.01</v>
      </c>
      <c r="P6890">
        <v>1</v>
      </c>
      <c r="Q6890" t="str">
        <f t="shared" si="214"/>
        <v>Churned</v>
      </c>
      <c r="R6890" t="str">
        <f t="shared" si="215"/>
        <v>Inactive</v>
      </c>
    </row>
    <row r="6891" spans="1:18" x14ac:dyDescent="0.25">
      <c r="A6891">
        <v>15760865</v>
      </c>
      <c r="B6891">
        <v>754</v>
      </c>
      <c r="C6891" t="s">
        <v>39</v>
      </c>
      <c r="D6891" t="s">
        <v>13</v>
      </c>
      <c r="E6891">
        <v>48</v>
      </c>
      <c r="F6891" t="s">
        <v>19334</v>
      </c>
      <c r="G6891">
        <v>7</v>
      </c>
      <c r="H6891" t="s">
        <v>19337</v>
      </c>
      <c r="I6891" s="6">
        <v>141819.01999999999</v>
      </c>
      <c r="J6891" t="s">
        <v>19332</v>
      </c>
      <c r="K6891">
        <v>1</v>
      </c>
      <c r="L6891" t="s">
        <v>19333</v>
      </c>
      <c r="M6891" t="s">
        <v>24</v>
      </c>
      <c r="N6891" t="s">
        <v>24</v>
      </c>
      <c r="O6891">
        <v>93550.53</v>
      </c>
      <c r="P6891">
        <v>1</v>
      </c>
      <c r="Q6891" t="str">
        <f t="shared" si="214"/>
        <v>Churned</v>
      </c>
      <c r="R6891" t="str">
        <f t="shared" si="215"/>
        <v>Inactive</v>
      </c>
    </row>
    <row r="6892" spans="1:18" x14ac:dyDescent="0.25">
      <c r="A6892">
        <v>15705009</v>
      </c>
      <c r="B6892">
        <v>649</v>
      </c>
      <c r="C6892" t="s">
        <v>12</v>
      </c>
      <c r="D6892" t="s">
        <v>13</v>
      </c>
      <c r="E6892">
        <v>56</v>
      </c>
      <c r="F6892" t="s">
        <v>7840</v>
      </c>
      <c r="G6892">
        <v>8</v>
      </c>
      <c r="H6892" t="s">
        <v>19336</v>
      </c>
      <c r="I6892" s="6">
        <v>156974.26</v>
      </c>
      <c r="J6892" t="s">
        <v>19332</v>
      </c>
      <c r="K6892">
        <v>1</v>
      </c>
      <c r="L6892" t="s">
        <v>19333</v>
      </c>
      <c r="M6892" t="s">
        <v>24</v>
      </c>
      <c r="N6892" t="s">
        <v>24</v>
      </c>
      <c r="O6892">
        <v>89405.26</v>
      </c>
      <c r="P6892">
        <v>1</v>
      </c>
      <c r="Q6892" t="str">
        <f t="shared" si="214"/>
        <v>Churned</v>
      </c>
      <c r="R6892" t="str">
        <f t="shared" si="215"/>
        <v>Inactive</v>
      </c>
    </row>
    <row r="6893" spans="1:18" x14ac:dyDescent="0.25">
      <c r="A6893">
        <v>15657540</v>
      </c>
      <c r="B6893">
        <v>578</v>
      </c>
      <c r="C6893" t="s">
        <v>12</v>
      </c>
      <c r="D6893" t="s">
        <v>33</v>
      </c>
      <c r="E6893">
        <v>50</v>
      </c>
      <c r="F6893" t="s">
        <v>7840</v>
      </c>
      <c r="G6893">
        <v>5</v>
      </c>
      <c r="H6893" t="s">
        <v>19337</v>
      </c>
      <c r="I6893" s="6">
        <v>151215.34</v>
      </c>
      <c r="J6893" t="s">
        <v>19332</v>
      </c>
      <c r="K6893">
        <v>2</v>
      </c>
      <c r="L6893" t="s">
        <v>19331</v>
      </c>
      <c r="M6893" t="s">
        <v>24</v>
      </c>
      <c r="N6893" t="s">
        <v>24</v>
      </c>
      <c r="O6893">
        <v>169804.4</v>
      </c>
      <c r="P6893">
        <v>0</v>
      </c>
      <c r="Q6893" t="str">
        <f t="shared" si="214"/>
        <v>Retained</v>
      </c>
      <c r="R6893" t="str">
        <f t="shared" si="215"/>
        <v>Active</v>
      </c>
    </row>
    <row r="6894" spans="1:18" x14ac:dyDescent="0.25">
      <c r="A6894">
        <v>15707441</v>
      </c>
      <c r="B6894">
        <v>690</v>
      </c>
      <c r="C6894" t="s">
        <v>19</v>
      </c>
      <c r="D6894" t="s">
        <v>33</v>
      </c>
      <c r="E6894">
        <v>26</v>
      </c>
      <c r="F6894" t="s">
        <v>83</v>
      </c>
      <c r="G6894">
        <v>8</v>
      </c>
      <c r="H6894" t="s">
        <v>19336</v>
      </c>
      <c r="I6894" s="6">
        <v>116318.23</v>
      </c>
      <c r="J6894" t="s">
        <v>19332</v>
      </c>
      <c r="K6894">
        <v>1</v>
      </c>
      <c r="L6894" t="s">
        <v>19333</v>
      </c>
      <c r="M6894" t="s">
        <v>14</v>
      </c>
      <c r="N6894" t="s">
        <v>14</v>
      </c>
      <c r="O6894">
        <v>83253.05</v>
      </c>
      <c r="P6894">
        <v>0</v>
      </c>
      <c r="Q6894" t="str">
        <f t="shared" si="214"/>
        <v>Retained</v>
      </c>
      <c r="R6894" t="str">
        <f t="shared" si="215"/>
        <v>Active</v>
      </c>
    </row>
    <row r="6895" spans="1:18" x14ac:dyDescent="0.25">
      <c r="A6895">
        <v>15694765</v>
      </c>
      <c r="B6895">
        <v>610</v>
      </c>
      <c r="C6895" t="s">
        <v>39</v>
      </c>
      <c r="D6895" t="s">
        <v>33</v>
      </c>
      <c r="E6895">
        <v>49</v>
      </c>
      <c r="F6895" t="s">
        <v>19334</v>
      </c>
      <c r="G6895">
        <v>6</v>
      </c>
      <c r="H6895" t="s">
        <v>19337</v>
      </c>
      <c r="I6895" s="6">
        <v>113882.33</v>
      </c>
      <c r="J6895" t="s">
        <v>19332</v>
      </c>
      <c r="K6895">
        <v>1</v>
      </c>
      <c r="L6895" t="s">
        <v>19333</v>
      </c>
      <c r="M6895" t="s">
        <v>24</v>
      </c>
      <c r="N6895" t="s">
        <v>24</v>
      </c>
      <c r="O6895">
        <v>195813.81</v>
      </c>
      <c r="P6895">
        <v>1</v>
      </c>
      <c r="Q6895" t="str">
        <f t="shared" si="214"/>
        <v>Churned</v>
      </c>
      <c r="R6895" t="str">
        <f t="shared" si="215"/>
        <v>Inactive</v>
      </c>
    </row>
    <row r="6896" spans="1:18" x14ac:dyDescent="0.25">
      <c r="A6896">
        <v>15649086</v>
      </c>
      <c r="B6896">
        <v>596</v>
      </c>
      <c r="C6896" t="s">
        <v>12</v>
      </c>
      <c r="D6896" t="s">
        <v>33</v>
      </c>
      <c r="E6896">
        <v>42</v>
      </c>
      <c r="F6896" t="s">
        <v>19334</v>
      </c>
      <c r="G6896">
        <v>7</v>
      </c>
      <c r="H6896" t="s">
        <v>19337</v>
      </c>
      <c r="I6896" s="6">
        <v>0</v>
      </c>
      <c r="J6896" t="s">
        <v>19330</v>
      </c>
      <c r="K6896">
        <v>2</v>
      </c>
      <c r="L6896" t="s">
        <v>19331</v>
      </c>
      <c r="M6896" t="s">
        <v>14</v>
      </c>
      <c r="N6896" t="s">
        <v>14</v>
      </c>
      <c r="O6896">
        <v>121568.37</v>
      </c>
      <c r="P6896">
        <v>0</v>
      </c>
      <c r="Q6896" t="str">
        <f t="shared" si="214"/>
        <v>Retained</v>
      </c>
      <c r="R6896" t="str">
        <f t="shared" si="215"/>
        <v>Active</v>
      </c>
    </row>
    <row r="6897" spans="1:18" x14ac:dyDescent="0.25">
      <c r="A6897">
        <v>15650488</v>
      </c>
      <c r="B6897">
        <v>492</v>
      </c>
      <c r="C6897" t="s">
        <v>12</v>
      </c>
      <c r="D6897" t="s">
        <v>13</v>
      </c>
      <c r="E6897">
        <v>48</v>
      </c>
      <c r="F6897" t="s">
        <v>19334</v>
      </c>
      <c r="G6897">
        <v>6</v>
      </c>
      <c r="H6897" t="s">
        <v>19337</v>
      </c>
      <c r="I6897" s="6">
        <v>127253.98</v>
      </c>
      <c r="J6897" t="s">
        <v>19332</v>
      </c>
      <c r="K6897">
        <v>1</v>
      </c>
      <c r="L6897" t="s">
        <v>19333</v>
      </c>
      <c r="M6897" t="s">
        <v>14</v>
      </c>
      <c r="N6897" t="s">
        <v>14</v>
      </c>
      <c r="O6897">
        <v>92144.09</v>
      </c>
      <c r="P6897">
        <v>1</v>
      </c>
      <c r="Q6897" t="str">
        <f t="shared" si="214"/>
        <v>Churned</v>
      </c>
      <c r="R6897" t="str">
        <f t="shared" si="215"/>
        <v>Inactive</v>
      </c>
    </row>
    <row r="6898" spans="1:18" x14ac:dyDescent="0.25">
      <c r="A6898">
        <v>15760924</v>
      </c>
      <c r="B6898">
        <v>575</v>
      </c>
      <c r="C6898" t="s">
        <v>19</v>
      </c>
      <c r="D6898" t="s">
        <v>33</v>
      </c>
      <c r="E6898">
        <v>41</v>
      </c>
      <c r="F6898" t="s">
        <v>19334</v>
      </c>
      <c r="G6898">
        <v>2</v>
      </c>
      <c r="H6898" t="s">
        <v>19335</v>
      </c>
      <c r="I6898" s="6">
        <v>100062.39</v>
      </c>
      <c r="J6898" t="s">
        <v>19332</v>
      </c>
      <c r="K6898">
        <v>1</v>
      </c>
      <c r="L6898" t="s">
        <v>19333</v>
      </c>
      <c r="M6898" t="s">
        <v>24</v>
      </c>
      <c r="N6898" t="s">
        <v>24</v>
      </c>
      <c r="O6898">
        <v>126307.25</v>
      </c>
      <c r="P6898">
        <v>0</v>
      </c>
      <c r="Q6898" t="str">
        <f t="shared" si="214"/>
        <v>Retained</v>
      </c>
      <c r="R6898" t="str">
        <f t="shared" si="215"/>
        <v>Active</v>
      </c>
    </row>
    <row r="6899" spans="1:18" x14ac:dyDescent="0.25">
      <c r="A6899">
        <v>15700263</v>
      </c>
      <c r="B6899">
        <v>569</v>
      </c>
      <c r="C6899" t="s">
        <v>12</v>
      </c>
      <c r="D6899" t="s">
        <v>33</v>
      </c>
      <c r="E6899">
        <v>66</v>
      </c>
      <c r="F6899" t="s">
        <v>7840</v>
      </c>
      <c r="G6899">
        <v>2</v>
      </c>
      <c r="H6899" t="s">
        <v>19335</v>
      </c>
      <c r="I6899" s="6">
        <v>0</v>
      </c>
      <c r="J6899" t="s">
        <v>19330</v>
      </c>
      <c r="K6899">
        <v>1</v>
      </c>
      <c r="L6899" t="s">
        <v>19333</v>
      </c>
      <c r="M6899" t="s">
        <v>24</v>
      </c>
      <c r="N6899" t="s">
        <v>24</v>
      </c>
      <c r="O6899">
        <v>130784.2</v>
      </c>
      <c r="P6899">
        <v>1</v>
      </c>
      <c r="Q6899" t="str">
        <f t="shared" si="214"/>
        <v>Churned</v>
      </c>
      <c r="R6899" t="str">
        <f t="shared" si="215"/>
        <v>Inactive</v>
      </c>
    </row>
    <row r="6900" spans="1:18" x14ac:dyDescent="0.25">
      <c r="A6900">
        <v>15806922</v>
      </c>
      <c r="B6900">
        <v>674</v>
      </c>
      <c r="C6900" t="s">
        <v>19</v>
      </c>
      <c r="D6900" t="s">
        <v>13</v>
      </c>
      <c r="E6900">
        <v>41</v>
      </c>
      <c r="F6900" t="s">
        <v>19334</v>
      </c>
      <c r="G6900">
        <v>4</v>
      </c>
      <c r="H6900" t="s">
        <v>19337</v>
      </c>
      <c r="I6900" s="6">
        <v>126605.14</v>
      </c>
      <c r="J6900" t="s">
        <v>19332</v>
      </c>
      <c r="K6900">
        <v>1</v>
      </c>
      <c r="L6900" t="s">
        <v>19333</v>
      </c>
      <c r="M6900" t="s">
        <v>14</v>
      </c>
      <c r="N6900" t="s">
        <v>14</v>
      </c>
      <c r="O6900">
        <v>166694.93</v>
      </c>
      <c r="P6900">
        <v>0</v>
      </c>
      <c r="Q6900" t="str">
        <f t="shared" si="214"/>
        <v>Retained</v>
      </c>
      <c r="R6900" t="str">
        <f t="shared" si="215"/>
        <v>Active</v>
      </c>
    </row>
    <row r="6901" spans="1:18" x14ac:dyDescent="0.25">
      <c r="A6901">
        <v>15637522</v>
      </c>
      <c r="B6901">
        <v>507</v>
      </c>
      <c r="C6901" t="s">
        <v>12</v>
      </c>
      <c r="D6901" t="s">
        <v>13</v>
      </c>
      <c r="E6901">
        <v>31</v>
      </c>
      <c r="F6901" t="s">
        <v>19334</v>
      </c>
      <c r="G6901">
        <v>0</v>
      </c>
      <c r="H6901" t="s">
        <v>19335</v>
      </c>
      <c r="I6901" s="6">
        <v>106942.08</v>
      </c>
      <c r="J6901" t="s">
        <v>19332</v>
      </c>
      <c r="K6901">
        <v>1</v>
      </c>
      <c r="L6901" t="s">
        <v>19333</v>
      </c>
      <c r="M6901" t="s">
        <v>14</v>
      </c>
      <c r="N6901" t="s">
        <v>14</v>
      </c>
      <c r="O6901">
        <v>44001.11</v>
      </c>
      <c r="P6901">
        <v>0</v>
      </c>
      <c r="Q6901" t="str">
        <f t="shared" si="214"/>
        <v>Retained</v>
      </c>
      <c r="R6901" t="str">
        <f t="shared" si="215"/>
        <v>Active</v>
      </c>
    </row>
    <row r="6902" spans="1:18" x14ac:dyDescent="0.25">
      <c r="A6902">
        <v>15636548</v>
      </c>
      <c r="B6902">
        <v>457</v>
      </c>
      <c r="C6902" t="s">
        <v>19</v>
      </c>
      <c r="D6902" t="s">
        <v>33</v>
      </c>
      <c r="E6902">
        <v>44</v>
      </c>
      <c r="F6902" t="s">
        <v>19334</v>
      </c>
      <c r="G6902">
        <v>7</v>
      </c>
      <c r="H6902" t="s">
        <v>19337</v>
      </c>
      <c r="I6902" s="6">
        <v>0</v>
      </c>
      <c r="J6902" t="s">
        <v>19330</v>
      </c>
      <c r="K6902">
        <v>2</v>
      </c>
      <c r="L6902" t="s">
        <v>19331</v>
      </c>
      <c r="M6902" t="s">
        <v>24</v>
      </c>
      <c r="N6902" t="s">
        <v>24</v>
      </c>
      <c r="O6902">
        <v>185992.36</v>
      </c>
      <c r="P6902">
        <v>0</v>
      </c>
      <c r="Q6902" t="str">
        <f t="shared" si="214"/>
        <v>Retained</v>
      </c>
      <c r="R6902" t="str">
        <f t="shared" si="215"/>
        <v>Active</v>
      </c>
    </row>
    <row r="6903" spans="1:18" x14ac:dyDescent="0.25">
      <c r="A6903">
        <v>15566891</v>
      </c>
      <c r="B6903">
        <v>584</v>
      </c>
      <c r="C6903" t="s">
        <v>39</v>
      </c>
      <c r="D6903" t="s">
        <v>13</v>
      </c>
      <c r="E6903">
        <v>41</v>
      </c>
      <c r="F6903" t="s">
        <v>19334</v>
      </c>
      <c r="G6903">
        <v>3</v>
      </c>
      <c r="H6903" t="s">
        <v>19335</v>
      </c>
      <c r="I6903" s="6">
        <v>88594.93</v>
      </c>
      <c r="J6903" t="s">
        <v>19331</v>
      </c>
      <c r="K6903">
        <v>1</v>
      </c>
      <c r="L6903" t="s">
        <v>19333</v>
      </c>
      <c r="M6903" t="s">
        <v>24</v>
      </c>
      <c r="N6903" t="s">
        <v>24</v>
      </c>
      <c r="O6903">
        <v>178997.89</v>
      </c>
      <c r="P6903">
        <v>0</v>
      </c>
      <c r="Q6903" t="str">
        <f t="shared" si="214"/>
        <v>Retained</v>
      </c>
      <c r="R6903" t="str">
        <f t="shared" si="215"/>
        <v>Active</v>
      </c>
    </row>
    <row r="6904" spans="1:18" x14ac:dyDescent="0.25">
      <c r="A6904">
        <v>15627185</v>
      </c>
      <c r="B6904">
        <v>744</v>
      </c>
      <c r="C6904" t="s">
        <v>39</v>
      </c>
      <c r="D6904" t="s">
        <v>33</v>
      </c>
      <c r="E6904">
        <v>29</v>
      </c>
      <c r="F6904" t="s">
        <v>83</v>
      </c>
      <c r="G6904">
        <v>6</v>
      </c>
      <c r="H6904" t="s">
        <v>19337</v>
      </c>
      <c r="I6904" s="6">
        <v>123737.04</v>
      </c>
      <c r="J6904" t="s">
        <v>19332</v>
      </c>
      <c r="K6904">
        <v>2</v>
      </c>
      <c r="L6904" t="s">
        <v>19331</v>
      </c>
      <c r="M6904" t="s">
        <v>24</v>
      </c>
      <c r="N6904" t="s">
        <v>24</v>
      </c>
      <c r="O6904">
        <v>141558.04</v>
      </c>
      <c r="P6904">
        <v>0</v>
      </c>
      <c r="Q6904" t="str">
        <f t="shared" si="214"/>
        <v>Retained</v>
      </c>
      <c r="R6904" t="str">
        <f t="shared" si="215"/>
        <v>Active</v>
      </c>
    </row>
    <row r="6905" spans="1:18" x14ac:dyDescent="0.25">
      <c r="A6905">
        <v>15754012</v>
      </c>
      <c r="B6905">
        <v>687</v>
      </c>
      <c r="C6905" t="s">
        <v>12</v>
      </c>
      <c r="D6905" t="s">
        <v>13</v>
      </c>
      <c r="E6905">
        <v>35</v>
      </c>
      <c r="F6905" t="s">
        <v>19334</v>
      </c>
      <c r="G6905">
        <v>1</v>
      </c>
      <c r="H6905" t="s">
        <v>19335</v>
      </c>
      <c r="I6905" s="6">
        <v>110752.15</v>
      </c>
      <c r="J6905" t="s">
        <v>19332</v>
      </c>
      <c r="K6905">
        <v>2</v>
      </c>
      <c r="L6905" t="s">
        <v>19331</v>
      </c>
      <c r="M6905" t="s">
        <v>14</v>
      </c>
      <c r="N6905" t="s">
        <v>14</v>
      </c>
      <c r="O6905">
        <v>47921.22</v>
      </c>
      <c r="P6905">
        <v>0</v>
      </c>
      <c r="Q6905" t="str">
        <f t="shared" si="214"/>
        <v>Retained</v>
      </c>
      <c r="R6905" t="str">
        <f t="shared" si="215"/>
        <v>Active</v>
      </c>
    </row>
    <row r="6906" spans="1:18" x14ac:dyDescent="0.25">
      <c r="A6906">
        <v>15627514</v>
      </c>
      <c r="B6906">
        <v>688</v>
      </c>
      <c r="C6906" t="s">
        <v>19</v>
      </c>
      <c r="D6906" t="s">
        <v>13</v>
      </c>
      <c r="E6906">
        <v>46</v>
      </c>
      <c r="F6906" t="s">
        <v>19334</v>
      </c>
      <c r="G6906">
        <v>3</v>
      </c>
      <c r="H6906" t="s">
        <v>19335</v>
      </c>
      <c r="I6906" s="6">
        <v>0</v>
      </c>
      <c r="J6906" t="s">
        <v>19330</v>
      </c>
      <c r="K6906">
        <v>2</v>
      </c>
      <c r="L6906" t="s">
        <v>19331</v>
      </c>
      <c r="M6906" t="s">
        <v>14</v>
      </c>
      <c r="N6906" t="s">
        <v>14</v>
      </c>
      <c r="O6906">
        <v>104902.68</v>
      </c>
      <c r="P6906">
        <v>0</v>
      </c>
      <c r="Q6906" t="str">
        <f t="shared" si="214"/>
        <v>Retained</v>
      </c>
      <c r="R6906" t="str">
        <f t="shared" si="215"/>
        <v>Active</v>
      </c>
    </row>
    <row r="6907" spans="1:18" x14ac:dyDescent="0.25">
      <c r="A6907">
        <v>15661433</v>
      </c>
      <c r="B6907">
        <v>519</v>
      </c>
      <c r="C6907" t="s">
        <v>12</v>
      </c>
      <c r="D6907" t="s">
        <v>33</v>
      </c>
      <c r="E6907">
        <v>34</v>
      </c>
      <c r="F6907" t="s">
        <v>19334</v>
      </c>
      <c r="G6907">
        <v>5</v>
      </c>
      <c r="H6907" t="s">
        <v>19337</v>
      </c>
      <c r="I6907" s="6">
        <v>0</v>
      </c>
      <c r="J6907" t="s">
        <v>19330</v>
      </c>
      <c r="K6907">
        <v>1</v>
      </c>
      <c r="L6907" t="s">
        <v>19333</v>
      </c>
      <c r="M6907" t="s">
        <v>24</v>
      </c>
      <c r="N6907" t="s">
        <v>24</v>
      </c>
      <c r="O6907">
        <v>68479.600000000006</v>
      </c>
      <c r="P6907">
        <v>0</v>
      </c>
      <c r="Q6907" t="str">
        <f t="shared" si="214"/>
        <v>Retained</v>
      </c>
      <c r="R6907" t="str">
        <f t="shared" si="215"/>
        <v>Active</v>
      </c>
    </row>
    <row r="6908" spans="1:18" x14ac:dyDescent="0.25">
      <c r="A6908">
        <v>15610653</v>
      </c>
      <c r="B6908">
        <v>733</v>
      </c>
      <c r="C6908" t="s">
        <v>19</v>
      </c>
      <c r="D6908" t="s">
        <v>13</v>
      </c>
      <c r="E6908">
        <v>38</v>
      </c>
      <c r="F6908" t="s">
        <v>19334</v>
      </c>
      <c r="G6908">
        <v>5</v>
      </c>
      <c r="H6908" t="s">
        <v>19337</v>
      </c>
      <c r="I6908" s="6">
        <v>0</v>
      </c>
      <c r="J6908" t="s">
        <v>19330</v>
      </c>
      <c r="K6908">
        <v>2</v>
      </c>
      <c r="L6908" t="s">
        <v>19331</v>
      </c>
      <c r="M6908" t="s">
        <v>14</v>
      </c>
      <c r="N6908" t="s">
        <v>14</v>
      </c>
      <c r="O6908">
        <v>1271.51</v>
      </c>
      <c r="P6908">
        <v>0</v>
      </c>
      <c r="Q6908" t="str">
        <f t="shared" si="214"/>
        <v>Retained</v>
      </c>
      <c r="R6908" t="str">
        <f t="shared" si="215"/>
        <v>Active</v>
      </c>
    </row>
    <row r="6909" spans="1:18" x14ac:dyDescent="0.25">
      <c r="A6909">
        <v>15667002</v>
      </c>
      <c r="B6909">
        <v>666</v>
      </c>
      <c r="C6909" t="s">
        <v>19</v>
      </c>
      <c r="D6909" t="s">
        <v>33</v>
      </c>
      <c r="E6909">
        <v>43</v>
      </c>
      <c r="F6909" t="s">
        <v>19334</v>
      </c>
      <c r="G6909">
        <v>5</v>
      </c>
      <c r="H6909" t="s">
        <v>19337</v>
      </c>
      <c r="I6909" s="6">
        <v>0</v>
      </c>
      <c r="J6909" t="s">
        <v>19330</v>
      </c>
      <c r="K6909">
        <v>2</v>
      </c>
      <c r="L6909" t="s">
        <v>19331</v>
      </c>
      <c r="M6909" t="s">
        <v>24</v>
      </c>
      <c r="N6909" t="s">
        <v>24</v>
      </c>
      <c r="O6909">
        <v>29346.1</v>
      </c>
      <c r="P6909">
        <v>0</v>
      </c>
      <c r="Q6909" t="str">
        <f t="shared" si="214"/>
        <v>Retained</v>
      </c>
      <c r="R6909" t="str">
        <f t="shared" si="215"/>
        <v>Active</v>
      </c>
    </row>
    <row r="6910" spans="1:18" x14ac:dyDescent="0.25">
      <c r="A6910">
        <v>15709199</v>
      </c>
      <c r="B6910">
        <v>511</v>
      </c>
      <c r="C6910" t="s">
        <v>19</v>
      </c>
      <c r="D6910" t="s">
        <v>13</v>
      </c>
      <c r="E6910">
        <v>40</v>
      </c>
      <c r="F6910" t="s">
        <v>19334</v>
      </c>
      <c r="G6910">
        <v>1</v>
      </c>
      <c r="H6910" t="s">
        <v>19335</v>
      </c>
      <c r="I6910" s="6">
        <v>0</v>
      </c>
      <c r="J6910" t="s">
        <v>19330</v>
      </c>
      <c r="K6910">
        <v>1</v>
      </c>
      <c r="L6910" t="s">
        <v>19333</v>
      </c>
      <c r="M6910" t="s">
        <v>14</v>
      </c>
      <c r="N6910" t="s">
        <v>14</v>
      </c>
      <c r="O6910">
        <v>184118.73</v>
      </c>
      <c r="P6910">
        <v>0</v>
      </c>
      <c r="Q6910" t="str">
        <f t="shared" si="214"/>
        <v>Retained</v>
      </c>
      <c r="R6910" t="str">
        <f t="shared" si="215"/>
        <v>Active</v>
      </c>
    </row>
    <row r="6911" spans="1:18" x14ac:dyDescent="0.25">
      <c r="A6911">
        <v>15710087</v>
      </c>
      <c r="B6911">
        <v>705</v>
      </c>
      <c r="C6911" t="s">
        <v>39</v>
      </c>
      <c r="D6911" t="s">
        <v>13</v>
      </c>
      <c r="E6911">
        <v>54</v>
      </c>
      <c r="F6911" t="s">
        <v>7840</v>
      </c>
      <c r="G6911">
        <v>3</v>
      </c>
      <c r="H6911" t="s">
        <v>19335</v>
      </c>
      <c r="I6911" s="6">
        <v>125889.3</v>
      </c>
      <c r="J6911" t="s">
        <v>19332</v>
      </c>
      <c r="K6911">
        <v>3</v>
      </c>
      <c r="L6911" t="s">
        <v>19332</v>
      </c>
      <c r="M6911" t="s">
        <v>24</v>
      </c>
      <c r="N6911" t="s">
        <v>24</v>
      </c>
      <c r="O6911">
        <v>96013.5</v>
      </c>
      <c r="P6911">
        <v>1</v>
      </c>
      <c r="Q6911" t="str">
        <f t="shared" si="214"/>
        <v>Churned</v>
      </c>
      <c r="R6911" t="str">
        <f t="shared" si="215"/>
        <v>Inactive</v>
      </c>
    </row>
    <row r="6912" spans="1:18" x14ac:dyDescent="0.25">
      <c r="A6912">
        <v>15679884</v>
      </c>
      <c r="B6912">
        <v>544</v>
      </c>
      <c r="C6912" t="s">
        <v>12</v>
      </c>
      <c r="D6912" t="s">
        <v>33</v>
      </c>
      <c r="E6912">
        <v>48</v>
      </c>
      <c r="F6912" t="s">
        <v>19334</v>
      </c>
      <c r="G6912">
        <v>10</v>
      </c>
      <c r="H6912" t="s">
        <v>19336</v>
      </c>
      <c r="I6912" s="6">
        <v>78314.63</v>
      </c>
      <c r="J6912" t="s">
        <v>19331</v>
      </c>
      <c r="K6912">
        <v>3</v>
      </c>
      <c r="L6912" t="s">
        <v>19332</v>
      </c>
      <c r="M6912" t="s">
        <v>14</v>
      </c>
      <c r="N6912" t="s">
        <v>14</v>
      </c>
      <c r="O6912">
        <v>103713.93</v>
      </c>
      <c r="P6912">
        <v>1</v>
      </c>
      <c r="Q6912" t="str">
        <f t="shared" si="214"/>
        <v>Churned</v>
      </c>
      <c r="R6912" t="str">
        <f t="shared" si="215"/>
        <v>Inactive</v>
      </c>
    </row>
    <row r="6913" spans="1:18" x14ac:dyDescent="0.25">
      <c r="A6913">
        <v>15784180</v>
      </c>
      <c r="B6913">
        <v>564</v>
      </c>
      <c r="C6913" t="s">
        <v>12</v>
      </c>
      <c r="D6913" t="s">
        <v>13</v>
      </c>
      <c r="E6913">
        <v>36</v>
      </c>
      <c r="F6913" t="s">
        <v>19334</v>
      </c>
      <c r="G6913">
        <v>7</v>
      </c>
      <c r="H6913" t="s">
        <v>19337</v>
      </c>
      <c r="I6913" s="6">
        <v>206329.65</v>
      </c>
      <c r="J6913" t="s">
        <v>19332</v>
      </c>
      <c r="K6913">
        <v>1</v>
      </c>
      <c r="L6913" t="s">
        <v>19333</v>
      </c>
      <c r="M6913" t="s">
        <v>14</v>
      </c>
      <c r="N6913" t="s">
        <v>14</v>
      </c>
      <c r="O6913">
        <v>46632.87</v>
      </c>
      <c r="P6913">
        <v>1</v>
      </c>
      <c r="Q6913" t="str">
        <f t="shared" si="214"/>
        <v>Churned</v>
      </c>
      <c r="R6913" t="str">
        <f t="shared" si="215"/>
        <v>Inactive</v>
      </c>
    </row>
    <row r="6914" spans="1:18" x14ac:dyDescent="0.25">
      <c r="A6914">
        <v>15808849</v>
      </c>
      <c r="B6914">
        <v>702</v>
      </c>
      <c r="C6914" t="s">
        <v>12</v>
      </c>
      <c r="D6914" t="s">
        <v>33</v>
      </c>
      <c r="E6914">
        <v>40</v>
      </c>
      <c r="F6914" t="s">
        <v>19334</v>
      </c>
      <c r="G6914">
        <v>7</v>
      </c>
      <c r="H6914" t="s">
        <v>19337</v>
      </c>
      <c r="I6914" s="6">
        <v>145536.9</v>
      </c>
      <c r="J6914" t="s">
        <v>19332</v>
      </c>
      <c r="K6914">
        <v>1</v>
      </c>
      <c r="L6914" t="s">
        <v>19333</v>
      </c>
      <c r="M6914" t="s">
        <v>14</v>
      </c>
      <c r="N6914" t="s">
        <v>14</v>
      </c>
      <c r="O6914">
        <v>135334.24</v>
      </c>
      <c r="P6914">
        <v>0</v>
      </c>
      <c r="Q6914" t="str">
        <f t="shared" si="214"/>
        <v>Retained</v>
      </c>
      <c r="R6914" t="str">
        <f t="shared" si="215"/>
        <v>Active</v>
      </c>
    </row>
    <row r="6915" spans="1:18" x14ac:dyDescent="0.25">
      <c r="A6915">
        <v>15751549</v>
      </c>
      <c r="B6915">
        <v>658</v>
      </c>
      <c r="C6915" t="s">
        <v>39</v>
      </c>
      <c r="D6915" t="s">
        <v>33</v>
      </c>
      <c r="E6915">
        <v>31</v>
      </c>
      <c r="F6915" t="s">
        <v>19334</v>
      </c>
      <c r="G6915">
        <v>2</v>
      </c>
      <c r="H6915" t="s">
        <v>19335</v>
      </c>
      <c r="I6915" s="6">
        <v>77082.649999999994</v>
      </c>
      <c r="J6915" t="s">
        <v>19331</v>
      </c>
      <c r="K6915">
        <v>2</v>
      </c>
      <c r="L6915" t="s">
        <v>19331</v>
      </c>
      <c r="M6915" t="s">
        <v>24</v>
      </c>
      <c r="N6915" t="s">
        <v>24</v>
      </c>
      <c r="O6915">
        <v>13482.28</v>
      </c>
      <c r="P6915">
        <v>0</v>
      </c>
      <c r="Q6915" t="str">
        <f t="shared" ref="Q6915:Q6978" si="216">IF(P6915=1,"Churned", "Retained")</f>
        <v>Retained</v>
      </c>
      <c r="R6915" t="str">
        <f t="shared" ref="R6915:R6978" si="217">IF(P6915=1,"Inactive","Active")</f>
        <v>Active</v>
      </c>
    </row>
    <row r="6916" spans="1:18" x14ac:dyDescent="0.25">
      <c r="A6916">
        <v>15588235</v>
      </c>
      <c r="B6916">
        <v>654</v>
      </c>
      <c r="C6916" t="s">
        <v>12</v>
      </c>
      <c r="D6916" t="s">
        <v>13</v>
      </c>
      <c r="E6916">
        <v>24</v>
      </c>
      <c r="F6916" t="s">
        <v>83</v>
      </c>
      <c r="G6916">
        <v>8</v>
      </c>
      <c r="H6916" t="s">
        <v>19336</v>
      </c>
      <c r="I6916" s="6">
        <v>145081.73000000001</v>
      </c>
      <c r="J6916" t="s">
        <v>19332</v>
      </c>
      <c r="K6916">
        <v>1</v>
      </c>
      <c r="L6916" t="s">
        <v>19333</v>
      </c>
      <c r="M6916" t="s">
        <v>14</v>
      </c>
      <c r="N6916" t="s">
        <v>14</v>
      </c>
      <c r="O6916">
        <v>130075.07</v>
      </c>
      <c r="P6916">
        <v>0</v>
      </c>
      <c r="Q6916" t="str">
        <f t="shared" si="216"/>
        <v>Retained</v>
      </c>
      <c r="R6916" t="str">
        <f t="shared" si="217"/>
        <v>Active</v>
      </c>
    </row>
    <row r="6917" spans="1:18" x14ac:dyDescent="0.25">
      <c r="A6917">
        <v>15640418</v>
      </c>
      <c r="B6917">
        <v>649</v>
      </c>
      <c r="C6917" t="s">
        <v>39</v>
      </c>
      <c r="D6917" t="s">
        <v>13</v>
      </c>
      <c r="E6917">
        <v>41</v>
      </c>
      <c r="F6917" t="s">
        <v>19334</v>
      </c>
      <c r="G6917">
        <v>4</v>
      </c>
      <c r="H6917" t="s">
        <v>19337</v>
      </c>
      <c r="I6917" s="6">
        <v>115897.73</v>
      </c>
      <c r="J6917" t="s">
        <v>19332</v>
      </c>
      <c r="K6917">
        <v>1</v>
      </c>
      <c r="L6917" t="s">
        <v>19333</v>
      </c>
      <c r="M6917" t="s">
        <v>24</v>
      </c>
      <c r="N6917" t="s">
        <v>24</v>
      </c>
      <c r="O6917">
        <v>143544.48000000001</v>
      </c>
      <c r="P6917">
        <v>0</v>
      </c>
      <c r="Q6917" t="str">
        <f t="shared" si="216"/>
        <v>Retained</v>
      </c>
      <c r="R6917" t="str">
        <f t="shared" si="217"/>
        <v>Active</v>
      </c>
    </row>
    <row r="6918" spans="1:18" x14ac:dyDescent="0.25">
      <c r="A6918">
        <v>15721116</v>
      </c>
      <c r="B6918">
        <v>597</v>
      </c>
      <c r="C6918" t="s">
        <v>19</v>
      </c>
      <c r="D6918" t="s">
        <v>33</v>
      </c>
      <c r="E6918">
        <v>24</v>
      </c>
      <c r="F6918" t="s">
        <v>83</v>
      </c>
      <c r="G6918">
        <v>0</v>
      </c>
      <c r="H6918" t="s">
        <v>19335</v>
      </c>
      <c r="I6918" s="6">
        <v>108058.07</v>
      </c>
      <c r="J6918" t="s">
        <v>19332</v>
      </c>
      <c r="K6918">
        <v>2</v>
      </c>
      <c r="L6918" t="s">
        <v>19331</v>
      </c>
      <c r="M6918" t="s">
        <v>14</v>
      </c>
      <c r="N6918" t="s">
        <v>14</v>
      </c>
      <c r="O6918">
        <v>187826.11</v>
      </c>
      <c r="P6918">
        <v>0</v>
      </c>
      <c r="Q6918" t="str">
        <f t="shared" si="216"/>
        <v>Retained</v>
      </c>
      <c r="R6918" t="str">
        <f t="shared" si="217"/>
        <v>Active</v>
      </c>
    </row>
    <row r="6919" spans="1:18" x14ac:dyDescent="0.25">
      <c r="A6919">
        <v>15599084</v>
      </c>
      <c r="B6919">
        <v>782</v>
      </c>
      <c r="C6919" t="s">
        <v>12</v>
      </c>
      <c r="D6919" t="s">
        <v>33</v>
      </c>
      <c r="E6919">
        <v>33</v>
      </c>
      <c r="F6919" t="s">
        <v>19334</v>
      </c>
      <c r="G6919">
        <v>7</v>
      </c>
      <c r="H6919" t="s">
        <v>19337</v>
      </c>
      <c r="I6919" s="6">
        <v>191523.09</v>
      </c>
      <c r="J6919" t="s">
        <v>19332</v>
      </c>
      <c r="K6919">
        <v>1</v>
      </c>
      <c r="L6919" t="s">
        <v>19333</v>
      </c>
      <c r="M6919" t="s">
        <v>14</v>
      </c>
      <c r="N6919" t="s">
        <v>14</v>
      </c>
      <c r="O6919">
        <v>167058.75</v>
      </c>
      <c r="P6919">
        <v>0</v>
      </c>
      <c r="Q6919" t="str">
        <f t="shared" si="216"/>
        <v>Retained</v>
      </c>
      <c r="R6919" t="str">
        <f t="shared" si="217"/>
        <v>Active</v>
      </c>
    </row>
    <row r="6920" spans="1:18" x14ac:dyDescent="0.25">
      <c r="A6920">
        <v>15773394</v>
      </c>
      <c r="B6920">
        <v>644</v>
      </c>
      <c r="C6920" t="s">
        <v>12</v>
      </c>
      <c r="D6920" t="s">
        <v>33</v>
      </c>
      <c r="E6920">
        <v>38</v>
      </c>
      <c r="F6920" t="s">
        <v>19334</v>
      </c>
      <c r="G6920">
        <v>3</v>
      </c>
      <c r="H6920" t="s">
        <v>19335</v>
      </c>
      <c r="I6920" s="6">
        <v>0</v>
      </c>
      <c r="J6920" t="s">
        <v>19330</v>
      </c>
      <c r="K6920">
        <v>2</v>
      </c>
      <c r="L6920" t="s">
        <v>19331</v>
      </c>
      <c r="M6920" t="s">
        <v>14</v>
      </c>
      <c r="N6920" t="s">
        <v>14</v>
      </c>
      <c r="O6920">
        <v>79928.41</v>
      </c>
      <c r="P6920">
        <v>0</v>
      </c>
      <c r="Q6920" t="str">
        <f t="shared" si="216"/>
        <v>Retained</v>
      </c>
      <c r="R6920" t="str">
        <f t="shared" si="217"/>
        <v>Active</v>
      </c>
    </row>
    <row r="6921" spans="1:18" x14ac:dyDescent="0.25">
      <c r="A6921">
        <v>15625713</v>
      </c>
      <c r="B6921">
        <v>679</v>
      </c>
      <c r="C6921" t="s">
        <v>19</v>
      </c>
      <c r="D6921" t="s">
        <v>13</v>
      </c>
      <c r="E6921">
        <v>39</v>
      </c>
      <c r="F6921" t="s">
        <v>19334</v>
      </c>
      <c r="G6921">
        <v>7</v>
      </c>
      <c r="H6921" t="s">
        <v>19337</v>
      </c>
      <c r="I6921" s="6">
        <v>91187.9</v>
      </c>
      <c r="J6921" t="s">
        <v>19331</v>
      </c>
      <c r="K6921">
        <v>1</v>
      </c>
      <c r="L6921" t="s">
        <v>19333</v>
      </c>
      <c r="M6921" t="s">
        <v>14</v>
      </c>
      <c r="N6921" t="s">
        <v>14</v>
      </c>
      <c r="O6921">
        <v>6075.36</v>
      </c>
      <c r="P6921">
        <v>0</v>
      </c>
      <c r="Q6921" t="str">
        <f t="shared" si="216"/>
        <v>Retained</v>
      </c>
      <c r="R6921" t="str">
        <f t="shared" si="217"/>
        <v>Active</v>
      </c>
    </row>
    <row r="6922" spans="1:18" x14ac:dyDescent="0.25">
      <c r="A6922">
        <v>15766417</v>
      </c>
      <c r="B6922">
        <v>678</v>
      </c>
      <c r="C6922" t="s">
        <v>12</v>
      </c>
      <c r="D6922" t="s">
        <v>13</v>
      </c>
      <c r="E6922">
        <v>60</v>
      </c>
      <c r="F6922" t="s">
        <v>7840</v>
      </c>
      <c r="G6922">
        <v>2</v>
      </c>
      <c r="H6922" t="s">
        <v>19335</v>
      </c>
      <c r="I6922" s="6">
        <v>0</v>
      </c>
      <c r="J6922" t="s">
        <v>19330</v>
      </c>
      <c r="K6922">
        <v>2</v>
      </c>
      <c r="L6922" t="s">
        <v>19331</v>
      </c>
      <c r="M6922" t="s">
        <v>14</v>
      </c>
      <c r="N6922" t="s">
        <v>14</v>
      </c>
      <c r="O6922">
        <v>43821.56</v>
      </c>
      <c r="P6922">
        <v>0</v>
      </c>
      <c r="Q6922" t="str">
        <f t="shared" si="216"/>
        <v>Retained</v>
      </c>
      <c r="R6922" t="str">
        <f t="shared" si="217"/>
        <v>Active</v>
      </c>
    </row>
    <row r="6923" spans="1:18" x14ac:dyDescent="0.25">
      <c r="A6923">
        <v>15622578</v>
      </c>
      <c r="B6923">
        <v>806</v>
      </c>
      <c r="C6923" t="s">
        <v>12</v>
      </c>
      <c r="D6923" t="s">
        <v>33</v>
      </c>
      <c r="E6923">
        <v>34</v>
      </c>
      <c r="F6923" t="s">
        <v>19334</v>
      </c>
      <c r="G6923">
        <v>5</v>
      </c>
      <c r="H6923" t="s">
        <v>19337</v>
      </c>
      <c r="I6923" s="6">
        <v>113958.55</v>
      </c>
      <c r="J6923" t="s">
        <v>19332</v>
      </c>
      <c r="K6923">
        <v>1</v>
      </c>
      <c r="L6923" t="s">
        <v>19333</v>
      </c>
      <c r="M6923" t="s">
        <v>14</v>
      </c>
      <c r="N6923" t="s">
        <v>14</v>
      </c>
      <c r="O6923">
        <v>32125.98</v>
      </c>
      <c r="P6923">
        <v>0</v>
      </c>
      <c r="Q6923" t="str">
        <f t="shared" si="216"/>
        <v>Retained</v>
      </c>
      <c r="R6923" t="str">
        <f t="shared" si="217"/>
        <v>Active</v>
      </c>
    </row>
    <row r="6924" spans="1:18" x14ac:dyDescent="0.25">
      <c r="A6924">
        <v>15799924</v>
      </c>
      <c r="B6924">
        <v>668</v>
      </c>
      <c r="C6924" t="s">
        <v>19</v>
      </c>
      <c r="D6924" t="s">
        <v>33</v>
      </c>
      <c r="E6924">
        <v>43</v>
      </c>
      <c r="F6924" t="s">
        <v>19334</v>
      </c>
      <c r="G6924">
        <v>1</v>
      </c>
      <c r="H6924" t="s">
        <v>19335</v>
      </c>
      <c r="I6924" s="6">
        <v>147167.25</v>
      </c>
      <c r="J6924" t="s">
        <v>19332</v>
      </c>
      <c r="K6924">
        <v>1</v>
      </c>
      <c r="L6924" t="s">
        <v>19333</v>
      </c>
      <c r="M6924" t="s">
        <v>24</v>
      </c>
      <c r="N6924" t="s">
        <v>24</v>
      </c>
      <c r="O6924">
        <v>141679.73000000001</v>
      </c>
      <c r="P6924">
        <v>0</v>
      </c>
      <c r="Q6924" t="str">
        <f t="shared" si="216"/>
        <v>Retained</v>
      </c>
      <c r="R6924" t="str">
        <f t="shared" si="217"/>
        <v>Active</v>
      </c>
    </row>
    <row r="6925" spans="1:18" x14ac:dyDescent="0.25">
      <c r="A6925">
        <v>15618363</v>
      </c>
      <c r="B6925">
        <v>659</v>
      </c>
      <c r="C6925" t="s">
        <v>39</v>
      </c>
      <c r="D6925" t="s">
        <v>33</v>
      </c>
      <c r="E6925">
        <v>29</v>
      </c>
      <c r="F6925" t="s">
        <v>83</v>
      </c>
      <c r="G6925">
        <v>9</v>
      </c>
      <c r="H6925" t="s">
        <v>19336</v>
      </c>
      <c r="I6925" s="6">
        <v>82916.479999999996</v>
      </c>
      <c r="J6925" t="s">
        <v>19331</v>
      </c>
      <c r="K6925">
        <v>1</v>
      </c>
      <c r="L6925" t="s">
        <v>19333</v>
      </c>
      <c r="M6925" t="s">
        <v>14</v>
      </c>
      <c r="N6925" t="s">
        <v>14</v>
      </c>
      <c r="O6925">
        <v>84133.48</v>
      </c>
      <c r="P6925">
        <v>0</v>
      </c>
      <c r="Q6925" t="str">
        <f t="shared" si="216"/>
        <v>Retained</v>
      </c>
      <c r="R6925" t="str">
        <f t="shared" si="217"/>
        <v>Active</v>
      </c>
    </row>
    <row r="6926" spans="1:18" x14ac:dyDescent="0.25">
      <c r="A6926">
        <v>15637138</v>
      </c>
      <c r="B6926">
        <v>660</v>
      </c>
      <c r="C6926" t="s">
        <v>12</v>
      </c>
      <c r="D6926" t="s">
        <v>33</v>
      </c>
      <c r="E6926">
        <v>34</v>
      </c>
      <c r="F6926" t="s">
        <v>19334</v>
      </c>
      <c r="G6926">
        <v>1</v>
      </c>
      <c r="H6926" t="s">
        <v>19335</v>
      </c>
      <c r="I6926" s="6">
        <v>0</v>
      </c>
      <c r="J6926" t="s">
        <v>19330</v>
      </c>
      <c r="K6926">
        <v>2</v>
      </c>
      <c r="L6926" t="s">
        <v>19331</v>
      </c>
      <c r="M6926" t="s">
        <v>24</v>
      </c>
      <c r="N6926" t="s">
        <v>24</v>
      </c>
      <c r="O6926">
        <v>9692.58</v>
      </c>
      <c r="P6926">
        <v>0</v>
      </c>
      <c r="Q6926" t="str">
        <f t="shared" si="216"/>
        <v>Retained</v>
      </c>
      <c r="R6926" t="str">
        <f t="shared" si="217"/>
        <v>Active</v>
      </c>
    </row>
    <row r="6927" spans="1:18" x14ac:dyDescent="0.25">
      <c r="A6927">
        <v>15781665</v>
      </c>
      <c r="B6927">
        <v>601</v>
      </c>
      <c r="C6927" t="s">
        <v>12</v>
      </c>
      <c r="D6927" t="s">
        <v>13</v>
      </c>
      <c r="E6927">
        <v>37</v>
      </c>
      <c r="F6927" t="s">
        <v>19334</v>
      </c>
      <c r="G6927">
        <v>5</v>
      </c>
      <c r="H6927" t="s">
        <v>19337</v>
      </c>
      <c r="I6927" s="6">
        <v>0</v>
      </c>
      <c r="J6927" t="s">
        <v>19330</v>
      </c>
      <c r="K6927">
        <v>1</v>
      </c>
      <c r="L6927" t="s">
        <v>19333</v>
      </c>
      <c r="M6927" t="s">
        <v>24</v>
      </c>
      <c r="N6927" t="s">
        <v>24</v>
      </c>
      <c r="O6927">
        <v>20708.599999999999</v>
      </c>
      <c r="P6927">
        <v>0</v>
      </c>
      <c r="Q6927" t="str">
        <f t="shared" si="216"/>
        <v>Retained</v>
      </c>
      <c r="R6927" t="str">
        <f t="shared" si="217"/>
        <v>Active</v>
      </c>
    </row>
    <row r="6928" spans="1:18" x14ac:dyDescent="0.25">
      <c r="A6928">
        <v>15804853</v>
      </c>
      <c r="B6928">
        <v>781</v>
      </c>
      <c r="C6928" t="s">
        <v>12</v>
      </c>
      <c r="D6928" t="s">
        <v>13</v>
      </c>
      <c r="E6928">
        <v>48</v>
      </c>
      <c r="F6928" t="s">
        <v>19334</v>
      </c>
      <c r="G6928">
        <v>0</v>
      </c>
      <c r="H6928" t="s">
        <v>19335</v>
      </c>
      <c r="I6928" s="6">
        <v>57098.96</v>
      </c>
      <c r="J6928" t="s">
        <v>19331</v>
      </c>
      <c r="K6928">
        <v>1</v>
      </c>
      <c r="L6928" t="s">
        <v>19333</v>
      </c>
      <c r="M6928" t="s">
        <v>24</v>
      </c>
      <c r="N6928" t="s">
        <v>24</v>
      </c>
      <c r="O6928">
        <v>85644.06</v>
      </c>
      <c r="P6928">
        <v>1</v>
      </c>
      <c r="Q6928" t="str">
        <f t="shared" si="216"/>
        <v>Churned</v>
      </c>
      <c r="R6928" t="str">
        <f t="shared" si="217"/>
        <v>Inactive</v>
      </c>
    </row>
    <row r="6929" spans="1:18" x14ac:dyDescent="0.25">
      <c r="A6929">
        <v>15651627</v>
      </c>
      <c r="B6929">
        <v>628</v>
      </c>
      <c r="C6929" t="s">
        <v>39</v>
      </c>
      <c r="D6929" t="s">
        <v>33</v>
      </c>
      <c r="E6929">
        <v>39</v>
      </c>
      <c r="F6929" t="s">
        <v>19334</v>
      </c>
      <c r="G6929">
        <v>1</v>
      </c>
      <c r="H6929" t="s">
        <v>19335</v>
      </c>
      <c r="I6929" s="6">
        <v>115341.19</v>
      </c>
      <c r="J6929" t="s">
        <v>19332</v>
      </c>
      <c r="K6929">
        <v>1</v>
      </c>
      <c r="L6929" t="s">
        <v>19333</v>
      </c>
      <c r="M6929" t="s">
        <v>14</v>
      </c>
      <c r="N6929" t="s">
        <v>14</v>
      </c>
      <c r="O6929">
        <v>107674.3</v>
      </c>
      <c r="P6929">
        <v>1</v>
      </c>
      <c r="Q6929" t="str">
        <f t="shared" si="216"/>
        <v>Churned</v>
      </c>
      <c r="R6929" t="str">
        <f t="shared" si="217"/>
        <v>Inactive</v>
      </c>
    </row>
    <row r="6930" spans="1:18" x14ac:dyDescent="0.25">
      <c r="A6930">
        <v>15680685</v>
      </c>
      <c r="B6930">
        <v>751</v>
      </c>
      <c r="C6930" t="s">
        <v>12</v>
      </c>
      <c r="D6930" t="s">
        <v>33</v>
      </c>
      <c r="E6930">
        <v>30</v>
      </c>
      <c r="F6930" t="s">
        <v>19334</v>
      </c>
      <c r="G6930">
        <v>3</v>
      </c>
      <c r="H6930" t="s">
        <v>19335</v>
      </c>
      <c r="I6930" s="6">
        <v>165257.20000000001</v>
      </c>
      <c r="J6930" t="s">
        <v>19332</v>
      </c>
      <c r="K6930">
        <v>1</v>
      </c>
      <c r="L6930" t="s">
        <v>19333</v>
      </c>
      <c r="M6930" t="s">
        <v>24</v>
      </c>
      <c r="N6930" t="s">
        <v>24</v>
      </c>
      <c r="O6930">
        <v>134822.04999999999</v>
      </c>
      <c r="P6930">
        <v>0</v>
      </c>
      <c r="Q6930" t="str">
        <f t="shared" si="216"/>
        <v>Retained</v>
      </c>
      <c r="R6930" t="str">
        <f t="shared" si="217"/>
        <v>Active</v>
      </c>
    </row>
    <row r="6931" spans="1:18" x14ac:dyDescent="0.25">
      <c r="A6931">
        <v>15808930</v>
      </c>
      <c r="B6931">
        <v>531</v>
      </c>
      <c r="C6931" t="s">
        <v>12</v>
      </c>
      <c r="D6931" t="s">
        <v>13</v>
      </c>
      <c r="E6931">
        <v>37</v>
      </c>
      <c r="F6931" t="s">
        <v>19334</v>
      </c>
      <c r="G6931">
        <v>1</v>
      </c>
      <c r="H6931" t="s">
        <v>19335</v>
      </c>
      <c r="I6931" s="6">
        <v>0</v>
      </c>
      <c r="J6931" t="s">
        <v>19330</v>
      </c>
      <c r="K6931">
        <v>1</v>
      </c>
      <c r="L6931" t="s">
        <v>19333</v>
      </c>
      <c r="M6931" t="s">
        <v>24</v>
      </c>
      <c r="N6931" t="s">
        <v>24</v>
      </c>
      <c r="O6931">
        <v>4606.97</v>
      </c>
      <c r="P6931">
        <v>0</v>
      </c>
      <c r="Q6931" t="str">
        <f t="shared" si="216"/>
        <v>Retained</v>
      </c>
      <c r="R6931" t="str">
        <f t="shared" si="217"/>
        <v>Active</v>
      </c>
    </row>
    <row r="6932" spans="1:18" x14ac:dyDescent="0.25">
      <c r="A6932">
        <v>15570970</v>
      </c>
      <c r="B6932">
        <v>647</v>
      </c>
      <c r="C6932" t="s">
        <v>12</v>
      </c>
      <c r="D6932" t="s">
        <v>13</v>
      </c>
      <c r="E6932">
        <v>42</v>
      </c>
      <c r="F6932" t="s">
        <v>19334</v>
      </c>
      <c r="G6932">
        <v>9</v>
      </c>
      <c r="H6932" t="s">
        <v>19336</v>
      </c>
      <c r="I6932" s="6">
        <v>0</v>
      </c>
      <c r="J6932" t="s">
        <v>19330</v>
      </c>
      <c r="K6932">
        <v>2</v>
      </c>
      <c r="L6932" t="s">
        <v>19331</v>
      </c>
      <c r="M6932" t="s">
        <v>14</v>
      </c>
      <c r="N6932" t="s">
        <v>14</v>
      </c>
      <c r="O6932">
        <v>51362.82</v>
      </c>
      <c r="P6932">
        <v>0</v>
      </c>
      <c r="Q6932" t="str">
        <f t="shared" si="216"/>
        <v>Retained</v>
      </c>
      <c r="R6932" t="str">
        <f t="shared" si="217"/>
        <v>Active</v>
      </c>
    </row>
    <row r="6933" spans="1:18" x14ac:dyDescent="0.25">
      <c r="A6933">
        <v>15679961</v>
      </c>
      <c r="B6933">
        <v>708</v>
      </c>
      <c r="C6933" t="s">
        <v>19</v>
      </c>
      <c r="D6933" t="s">
        <v>33</v>
      </c>
      <c r="E6933">
        <v>46</v>
      </c>
      <c r="F6933" t="s">
        <v>19334</v>
      </c>
      <c r="G6933">
        <v>7</v>
      </c>
      <c r="H6933" t="s">
        <v>19337</v>
      </c>
      <c r="I6933" s="6">
        <v>68799.72</v>
      </c>
      <c r="J6933" t="s">
        <v>19331</v>
      </c>
      <c r="K6933">
        <v>1</v>
      </c>
      <c r="L6933" t="s">
        <v>19333</v>
      </c>
      <c r="M6933" t="s">
        <v>14</v>
      </c>
      <c r="N6933" t="s">
        <v>14</v>
      </c>
      <c r="O6933">
        <v>39704.14</v>
      </c>
      <c r="P6933">
        <v>0</v>
      </c>
      <c r="Q6933" t="str">
        <f t="shared" si="216"/>
        <v>Retained</v>
      </c>
      <c r="R6933" t="str">
        <f t="shared" si="217"/>
        <v>Active</v>
      </c>
    </row>
    <row r="6934" spans="1:18" x14ac:dyDescent="0.25">
      <c r="A6934">
        <v>15705458</v>
      </c>
      <c r="B6934">
        <v>550</v>
      </c>
      <c r="C6934" t="s">
        <v>19</v>
      </c>
      <c r="D6934" t="s">
        <v>33</v>
      </c>
      <c r="E6934">
        <v>39</v>
      </c>
      <c r="F6934" t="s">
        <v>19334</v>
      </c>
      <c r="G6934">
        <v>2</v>
      </c>
      <c r="H6934" t="s">
        <v>19335</v>
      </c>
      <c r="I6934" s="6">
        <v>116120.19</v>
      </c>
      <c r="J6934" t="s">
        <v>19332</v>
      </c>
      <c r="K6934">
        <v>2</v>
      </c>
      <c r="L6934" t="s">
        <v>19331</v>
      </c>
      <c r="M6934" t="s">
        <v>14</v>
      </c>
      <c r="N6934" t="s">
        <v>14</v>
      </c>
      <c r="O6934">
        <v>195638.13</v>
      </c>
      <c r="P6934">
        <v>0</v>
      </c>
      <c r="Q6934" t="str">
        <f t="shared" si="216"/>
        <v>Retained</v>
      </c>
      <c r="R6934" t="str">
        <f t="shared" si="217"/>
        <v>Active</v>
      </c>
    </row>
    <row r="6935" spans="1:18" x14ac:dyDescent="0.25">
      <c r="A6935">
        <v>15750396</v>
      </c>
      <c r="B6935">
        <v>670</v>
      </c>
      <c r="C6935" t="s">
        <v>12</v>
      </c>
      <c r="D6935" t="s">
        <v>33</v>
      </c>
      <c r="E6935">
        <v>33</v>
      </c>
      <c r="F6935" t="s">
        <v>19334</v>
      </c>
      <c r="G6935">
        <v>1</v>
      </c>
      <c r="H6935" t="s">
        <v>19335</v>
      </c>
      <c r="I6935" s="6">
        <v>0</v>
      </c>
      <c r="J6935" t="s">
        <v>19330</v>
      </c>
      <c r="K6935">
        <v>2</v>
      </c>
      <c r="L6935" t="s">
        <v>19331</v>
      </c>
      <c r="M6935" t="s">
        <v>14</v>
      </c>
      <c r="N6935" t="s">
        <v>14</v>
      </c>
      <c r="O6935">
        <v>86413.11</v>
      </c>
      <c r="P6935">
        <v>0</v>
      </c>
      <c r="Q6935" t="str">
        <f t="shared" si="216"/>
        <v>Retained</v>
      </c>
      <c r="R6935" t="str">
        <f t="shared" si="217"/>
        <v>Active</v>
      </c>
    </row>
    <row r="6936" spans="1:18" x14ac:dyDescent="0.25">
      <c r="A6936">
        <v>15679928</v>
      </c>
      <c r="B6936">
        <v>592</v>
      </c>
      <c r="C6936" t="s">
        <v>12</v>
      </c>
      <c r="D6936" t="s">
        <v>13</v>
      </c>
      <c r="E6936">
        <v>31</v>
      </c>
      <c r="F6936" t="s">
        <v>19334</v>
      </c>
      <c r="G6936">
        <v>2</v>
      </c>
      <c r="H6936" t="s">
        <v>19335</v>
      </c>
      <c r="I6936" s="6">
        <v>84102.11</v>
      </c>
      <c r="J6936" t="s">
        <v>19331</v>
      </c>
      <c r="K6936">
        <v>2</v>
      </c>
      <c r="L6936" t="s">
        <v>19331</v>
      </c>
      <c r="M6936" t="s">
        <v>14</v>
      </c>
      <c r="N6936" t="s">
        <v>14</v>
      </c>
      <c r="O6936">
        <v>116385.24</v>
      </c>
      <c r="P6936">
        <v>0</v>
      </c>
      <c r="Q6936" t="str">
        <f t="shared" si="216"/>
        <v>Retained</v>
      </c>
      <c r="R6936" t="str">
        <f t="shared" si="217"/>
        <v>Active</v>
      </c>
    </row>
    <row r="6937" spans="1:18" x14ac:dyDescent="0.25">
      <c r="A6937">
        <v>15711181</v>
      </c>
      <c r="B6937">
        <v>589</v>
      </c>
      <c r="C6937" t="s">
        <v>12</v>
      </c>
      <c r="D6937" t="s">
        <v>13</v>
      </c>
      <c r="E6937">
        <v>50</v>
      </c>
      <c r="F6937" t="s">
        <v>7840</v>
      </c>
      <c r="G6937">
        <v>4</v>
      </c>
      <c r="H6937" t="s">
        <v>19337</v>
      </c>
      <c r="I6937" s="6">
        <v>0</v>
      </c>
      <c r="J6937" t="s">
        <v>19330</v>
      </c>
      <c r="K6937">
        <v>2</v>
      </c>
      <c r="L6937" t="s">
        <v>19331</v>
      </c>
      <c r="M6937" t="s">
        <v>14</v>
      </c>
      <c r="N6937" t="s">
        <v>14</v>
      </c>
      <c r="O6937">
        <v>182076.97</v>
      </c>
      <c r="P6937">
        <v>0</v>
      </c>
      <c r="Q6937" t="str">
        <f t="shared" si="216"/>
        <v>Retained</v>
      </c>
      <c r="R6937" t="str">
        <f t="shared" si="217"/>
        <v>Active</v>
      </c>
    </row>
    <row r="6938" spans="1:18" x14ac:dyDescent="0.25">
      <c r="A6938">
        <v>15698324</v>
      </c>
      <c r="B6938">
        <v>725</v>
      </c>
      <c r="C6938" t="s">
        <v>12</v>
      </c>
      <c r="D6938" t="s">
        <v>13</v>
      </c>
      <c r="E6938">
        <v>33</v>
      </c>
      <c r="F6938" t="s">
        <v>19334</v>
      </c>
      <c r="G6938">
        <v>4</v>
      </c>
      <c r="H6938" t="s">
        <v>19337</v>
      </c>
      <c r="I6938" s="6">
        <v>0</v>
      </c>
      <c r="J6938" t="s">
        <v>19330</v>
      </c>
      <c r="K6938">
        <v>1</v>
      </c>
      <c r="L6938" t="s">
        <v>19333</v>
      </c>
      <c r="M6938" t="s">
        <v>14</v>
      </c>
      <c r="N6938" t="s">
        <v>14</v>
      </c>
      <c r="O6938">
        <v>67879.8</v>
      </c>
      <c r="P6938">
        <v>0</v>
      </c>
      <c r="Q6938" t="str">
        <f t="shared" si="216"/>
        <v>Retained</v>
      </c>
      <c r="R6938" t="str">
        <f t="shared" si="217"/>
        <v>Active</v>
      </c>
    </row>
    <row r="6939" spans="1:18" x14ac:dyDescent="0.25">
      <c r="A6939">
        <v>15807433</v>
      </c>
      <c r="B6939">
        <v>570</v>
      </c>
      <c r="C6939" t="s">
        <v>12</v>
      </c>
      <c r="D6939" t="s">
        <v>13</v>
      </c>
      <c r="E6939">
        <v>43</v>
      </c>
      <c r="F6939" t="s">
        <v>19334</v>
      </c>
      <c r="G6939">
        <v>9</v>
      </c>
      <c r="H6939" t="s">
        <v>19336</v>
      </c>
      <c r="I6939" s="6">
        <v>0</v>
      </c>
      <c r="J6939" t="s">
        <v>19330</v>
      </c>
      <c r="K6939">
        <v>2</v>
      </c>
      <c r="L6939" t="s">
        <v>19331</v>
      </c>
      <c r="M6939" t="s">
        <v>14</v>
      </c>
      <c r="N6939" t="s">
        <v>14</v>
      </c>
      <c r="O6939">
        <v>11417.26</v>
      </c>
      <c r="P6939">
        <v>0</v>
      </c>
      <c r="Q6939" t="str">
        <f t="shared" si="216"/>
        <v>Retained</v>
      </c>
      <c r="R6939" t="str">
        <f t="shared" si="217"/>
        <v>Active</v>
      </c>
    </row>
    <row r="6940" spans="1:18" x14ac:dyDescent="0.25">
      <c r="A6940">
        <v>15636590</v>
      </c>
      <c r="B6940">
        <v>575</v>
      </c>
      <c r="C6940" t="s">
        <v>12</v>
      </c>
      <c r="D6940" t="s">
        <v>33</v>
      </c>
      <c r="E6940">
        <v>46</v>
      </c>
      <c r="F6940" t="s">
        <v>19334</v>
      </c>
      <c r="G6940">
        <v>1</v>
      </c>
      <c r="H6940" t="s">
        <v>19335</v>
      </c>
      <c r="I6940" s="6">
        <v>0</v>
      </c>
      <c r="J6940" t="s">
        <v>19330</v>
      </c>
      <c r="K6940">
        <v>2</v>
      </c>
      <c r="L6940" t="s">
        <v>19331</v>
      </c>
      <c r="M6940" t="s">
        <v>14</v>
      </c>
      <c r="N6940" t="s">
        <v>14</v>
      </c>
      <c r="O6940">
        <v>65998.259999999995</v>
      </c>
      <c r="P6940">
        <v>0</v>
      </c>
      <c r="Q6940" t="str">
        <f t="shared" si="216"/>
        <v>Retained</v>
      </c>
      <c r="R6940" t="str">
        <f t="shared" si="217"/>
        <v>Active</v>
      </c>
    </row>
    <row r="6941" spans="1:18" x14ac:dyDescent="0.25">
      <c r="A6941">
        <v>15628950</v>
      </c>
      <c r="B6941">
        <v>501</v>
      </c>
      <c r="C6941" t="s">
        <v>39</v>
      </c>
      <c r="D6941" t="s">
        <v>33</v>
      </c>
      <c r="E6941">
        <v>25</v>
      </c>
      <c r="F6941" t="s">
        <v>83</v>
      </c>
      <c r="G6941">
        <v>6</v>
      </c>
      <c r="H6941" t="s">
        <v>19337</v>
      </c>
      <c r="I6941" s="6">
        <v>104013.79</v>
      </c>
      <c r="J6941" t="s">
        <v>19332</v>
      </c>
      <c r="K6941">
        <v>1</v>
      </c>
      <c r="L6941" t="s">
        <v>19333</v>
      </c>
      <c r="M6941" t="s">
        <v>24</v>
      </c>
      <c r="N6941" t="s">
        <v>24</v>
      </c>
      <c r="O6941">
        <v>114774.35</v>
      </c>
      <c r="P6941">
        <v>0</v>
      </c>
      <c r="Q6941" t="str">
        <f t="shared" si="216"/>
        <v>Retained</v>
      </c>
      <c r="R6941" t="str">
        <f t="shared" si="217"/>
        <v>Active</v>
      </c>
    </row>
    <row r="6942" spans="1:18" x14ac:dyDescent="0.25">
      <c r="A6942">
        <v>15617206</v>
      </c>
      <c r="B6942">
        <v>431</v>
      </c>
      <c r="C6942" t="s">
        <v>39</v>
      </c>
      <c r="D6942" t="s">
        <v>33</v>
      </c>
      <c r="E6942">
        <v>42</v>
      </c>
      <c r="F6942" t="s">
        <v>19334</v>
      </c>
      <c r="G6942">
        <v>8</v>
      </c>
      <c r="H6942" t="s">
        <v>19336</v>
      </c>
      <c r="I6942" s="6">
        <v>120822.86</v>
      </c>
      <c r="J6942" t="s">
        <v>19332</v>
      </c>
      <c r="K6942">
        <v>2</v>
      </c>
      <c r="L6942" t="s">
        <v>19331</v>
      </c>
      <c r="M6942" t="s">
        <v>24</v>
      </c>
      <c r="N6942" t="s">
        <v>24</v>
      </c>
      <c r="O6942">
        <v>126153.24</v>
      </c>
      <c r="P6942">
        <v>0</v>
      </c>
      <c r="Q6942" t="str">
        <f t="shared" si="216"/>
        <v>Retained</v>
      </c>
      <c r="R6942" t="str">
        <f t="shared" si="217"/>
        <v>Active</v>
      </c>
    </row>
    <row r="6943" spans="1:18" x14ac:dyDescent="0.25">
      <c r="A6943">
        <v>15603741</v>
      </c>
      <c r="B6943">
        <v>719</v>
      </c>
      <c r="C6943" t="s">
        <v>19</v>
      </c>
      <c r="D6943" t="s">
        <v>33</v>
      </c>
      <c r="E6943">
        <v>40</v>
      </c>
      <c r="F6943" t="s">
        <v>19334</v>
      </c>
      <c r="G6943">
        <v>4</v>
      </c>
      <c r="H6943" t="s">
        <v>19337</v>
      </c>
      <c r="I6943" s="6">
        <v>128389.12</v>
      </c>
      <c r="J6943" t="s">
        <v>19332</v>
      </c>
      <c r="K6943">
        <v>1</v>
      </c>
      <c r="L6943" t="s">
        <v>19333</v>
      </c>
      <c r="M6943" t="s">
        <v>14</v>
      </c>
      <c r="N6943" t="s">
        <v>14</v>
      </c>
      <c r="O6943">
        <v>176091.31</v>
      </c>
      <c r="P6943">
        <v>0</v>
      </c>
      <c r="Q6943" t="str">
        <f t="shared" si="216"/>
        <v>Retained</v>
      </c>
      <c r="R6943" t="str">
        <f t="shared" si="217"/>
        <v>Active</v>
      </c>
    </row>
    <row r="6944" spans="1:18" x14ac:dyDescent="0.25">
      <c r="A6944">
        <v>15742607</v>
      </c>
      <c r="B6944">
        <v>850</v>
      </c>
      <c r="C6944" t="s">
        <v>39</v>
      </c>
      <c r="D6944" t="s">
        <v>33</v>
      </c>
      <c r="E6944">
        <v>36</v>
      </c>
      <c r="F6944" t="s">
        <v>19334</v>
      </c>
      <c r="G6944">
        <v>7</v>
      </c>
      <c r="H6944" t="s">
        <v>19337</v>
      </c>
      <c r="I6944" s="6">
        <v>102800.72</v>
      </c>
      <c r="J6944" t="s">
        <v>19332</v>
      </c>
      <c r="K6944">
        <v>1</v>
      </c>
      <c r="L6944" t="s">
        <v>19333</v>
      </c>
      <c r="M6944" t="s">
        <v>14</v>
      </c>
      <c r="N6944" t="s">
        <v>14</v>
      </c>
      <c r="O6944">
        <v>87352.43</v>
      </c>
      <c r="P6944">
        <v>0</v>
      </c>
      <c r="Q6944" t="str">
        <f t="shared" si="216"/>
        <v>Retained</v>
      </c>
      <c r="R6944" t="str">
        <f t="shared" si="217"/>
        <v>Active</v>
      </c>
    </row>
    <row r="6945" spans="1:18" x14ac:dyDescent="0.25">
      <c r="A6945">
        <v>15747821</v>
      </c>
      <c r="B6945">
        <v>554</v>
      </c>
      <c r="C6945" t="s">
        <v>39</v>
      </c>
      <c r="D6945" t="s">
        <v>13</v>
      </c>
      <c r="E6945">
        <v>31</v>
      </c>
      <c r="F6945" t="s">
        <v>19334</v>
      </c>
      <c r="G6945">
        <v>6</v>
      </c>
      <c r="H6945" t="s">
        <v>19337</v>
      </c>
      <c r="I6945" s="6">
        <v>135470.9</v>
      </c>
      <c r="J6945" t="s">
        <v>19332</v>
      </c>
      <c r="K6945">
        <v>1</v>
      </c>
      <c r="L6945" t="s">
        <v>19333</v>
      </c>
      <c r="M6945" t="s">
        <v>24</v>
      </c>
      <c r="N6945" t="s">
        <v>24</v>
      </c>
      <c r="O6945">
        <v>107074.81</v>
      </c>
      <c r="P6945">
        <v>0</v>
      </c>
      <c r="Q6945" t="str">
        <f t="shared" si="216"/>
        <v>Retained</v>
      </c>
      <c r="R6945" t="str">
        <f t="shared" si="217"/>
        <v>Active</v>
      </c>
    </row>
    <row r="6946" spans="1:18" x14ac:dyDescent="0.25">
      <c r="A6946">
        <v>15612043</v>
      </c>
      <c r="B6946">
        <v>418</v>
      </c>
      <c r="C6946" t="s">
        <v>12</v>
      </c>
      <c r="D6946" t="s">
        <v>33</v>
      </c>
      <c r="E6946">
        <v>36</v>
      </c>
      <c r="F6946" t="s">
        <v>19334</v>
      </c>
      <c r="G6946">
        <v>7</v>
      </c>
      <c r="H6946" t="s">
        <v>19337</v>
      </c>
      <c r="I6946" s="6">
        <v>90145.04</v>
      </c>
      <c r="J6946" t="s">
        <v>19331</v>
      </c>
      <c r="K6946">
        <v>1</v>
      </c>
      <c r="L6946" t="s">
        <v>19333</v>
      </c>
      <c r="M6946" t="s">
        <v>14</v>
      </c>
      <c r="N6946" t="s">
        <v>14</v>
      </c>
      <c r="O6946">
        <v>69157.929999999993</v>
      </c>
      <c r="P6946">
        <v>0</v>
      </c>
      <c r="Q6946" t="str">
        <f t="shared" si="216"/>
        <v>Retained</v>
      </c>
      <c r="R6946" t="str">
        <f t="shared" si="217"/>
        <v>Active</v>
      </c>
    </row>
    <row r="6947" spans="1:18" x14ac:dyDescent="0.25">
      <c r="A6947">
        <v>15809558</v>
      </c>
      <c r="B6947">
        <v>715</v>
      </c>
      <c r="C6947" t="s">
        <v>19</v>
      </c>
      <c r="D6947" t="s">
        <v>33</v>
      </c>
      <c r="E6947">
        <v>31</v>
      </c>
      <c r="F6947" t="s">
        <v>19334</v>
      </c>
      <c r="G6947">
        <v>7</v>
      </c>
      <c r="H6947" t="s">
        <v>19337</v>
      </c>
      <c r="I6947" s="6">
        <v>0</v>
      </c>
      <c r="J6947" t="s">
        <v>19330</v>
      </c>
      <c r="K6947">
        <v>1</v>
      </c>
      <c r="L6947" t="s">
        <v>19333</v>
      </c>
      <c r="M6947" t="s">
        <v>14</v>
      </c>
      <c r="N6947" t="s">
        <v>14</v>
      </c>
      <c r="O6947">
        <v>149970.59</v>
      </c>
      <c r="P6947">
        <v>0</v>
      </c>
      <c r="Q6947" t="str">
        <f t="shared" si="216"/>
        <v>Retained</v>
      </c>
      <c r="R6947" t="str">
        <f t="shared" si="217"/>
        <v>Active</v>
      </c>
    </row>
    <row r="6948" spans="1:18" x14ac:dyDescent="0.25">
      <c r="A6948">
        <v>15803750</v>
      </c>
      <c r="B6948">
        <v>750</v>
      </c>
      <c r="C6948" t="s">
        <v>19</v>
      </c>
      <c r="D6948" t="s">
        <v>13</v>
      </c>
      <c r="E6948">
        <v>33</v>
      </c>
      <c r="F6948" t="s">
        <v>19334</v>
      </c>
      <c r="G6948">
        <v>3</v>
      </c>
      <c r="H6948" t="s">
        <v>19335</v>
      </c>
      <c r="I6948" s="6">
        <v>161801.47</v>
      </c>
      <c r="J6948" t="s">
        <v>19332</v>
      </c>
      <c r="K6948">
        <v>1</v>
      </c>
      <c r="L6948" t="s">
        <v>19333</v>
      </c>
      <c r="M6948" t="s">
        <v>14</v>
      </c>
      <c r="N6948" t="s">
        <v>14</v>
      </c>
      <c r="O6948">
        <v>153288.97</v>
      </c>
      <c r="P6948">
        <v>1</v>
      </c>
      <c r="Q6948" t="str">
        <f t="shared" si="216"/>
        <v>Churned</v>
      </c>
      <c r="R6948" t="str">
        <f t="shared" si="217"/>
        <v>Inactive</v>
      </c>
    </row>
    <row r="6949" spans="1:18" x14ac:dyDescent="0.25">
      <c r="A6949">
        <v>15704681</v>
      </c>
      <c r="B6949">
        <v>766</v>
      </c>
      <c r="C6949" t="s">
        <v>39</v>
      </c>
      <c r="D6949" t="s">
        <v>33</v>
      </c>
      <c r="E6949">
        <v>37</v>
      </c>
      <c r="F6949" t="s">
        <v>19334</v>
      </c>
      <c r="G6949">
        <v>2</v>
      </c>
      <c r="H6949" t="s">
        <v>19335</v>
      </c>
      <c r="I6949" s="6">
        <v>99660.13</v>
      </c>
      <c r="J6949" t="s">
        <v>19331</v>
      </c>
      <c r="K6949">
        <v>2</v>
      </c>
      <c r="L6949" t="s">
        <v>19331</v>
      </c>
      <c r="M6949" t="s">
        <v>14</v>
      </c>
      <c r="N6949" t="s">
        <v>14</v>
      </c>
      <c r="O6949">
        <v>147700.78</v>
      </c>
      <c r="P6949">
        <v>0</v>
      </c>
      <c r="Q6949" t="str">
        <f t="shared" si="216"/>
        <v>Retained</v>
      </c>
      <c r="R6949" t="str">
        <f t="shared" si="217"/>
        <v>Active</v>
      </c>
    </row>
    <row r="6950" spans="1:18" x14ac:dyDescent="0.25">
      <c r="A6950">
        <v>15667392</v>
      </c>
      <c r="B6950">
        <v>652</v>
      </c>
      <c r="C6950" t="s">
        <v>19</v>
      </c>
      <c r="D6950" t="s">
        <v>13</v>
      </c>
      <c r="E6950">
        <v>38</v>
      </c>
      <c r="F6950" t="s">
        <v>19334</v>
      </c>
      <c r="G6950">
        <v>6</v>
      </c>
      <c r="H6950" t="s">
        <v>19337</v>
      </c>
      <c r="I6950" s="6">
        <v>123081.84</v>
      </c>
      <c r="J6950" t="s">
        <v>19332</v>
      </c>
      <c r="K6950">
        <v>2</v>
      </c>
      <c r="L6950" t="s">
        <v>19331</v>
      </c>
      <c r="M6950" t="s">
        <v>14</v>
      </c>
      <c r="N6950" t="s">
        <v>14</v>
      </c>
      <c r="O6950">
        <v>188657.97</v>
      </c>
      <c r="P6950">
        <v>0</v>
      </c>
      <c r="Q6950" t="str">
        <f t="shared" si="216"/>
        <v>Retained</v>
      </c>
      <c r="R6950" t="str">
        <f t="shared" si="217"/>
        <v>Active</v>
      </c>
    </row>
    <row r="6951" spans="1:18" x14ac:dyDescent="0.25">
      <c r="A6951">
        <v>15738889</v>
      </c>
      <c r="B6951">
        <v>658</v>
      </c>
      <c r="C6951" t="s">
        <v>12</v>
      </c>
      <c r="D6951" t="s">
        <v>33</v>
      </c>
      <c r="E6951">
        <v>42</v>
      </c>
      <c r="F6951" t="s">
        <v>19334</v>
      </c>
      <c r="G6951">
        <v>8</v>
      </c>
      <c r="H6951" t="s">
        <v>19336</v>
      </c>
      <c r="I6951" s="6">
        <v>102870.93</v>
      </c>
      <c r="J6951" t="s">
        <v>19332</v>
      </c>
      <c r="K6951">
        <v>1</v>
      </c>
      <c r="L6951" t="s">
        <v>19333</v>
      </c>
      <c r="M6951" t="s">
        <v>14</v>
      </c>
      <c r="N6951" t="s">
        <v>14</v>
      </c>
      <c r="O6951">
        <v>103764.55</v>
      </c>
      <c r="P6951">
        <v>1</v>
      </c>
      <c r="Q6951" t="str">
        <f t="shared" si="216"/>
        <v>Churned</v>
      </c>
      <c r="R6951" t="str">
        <f t="shared" si="217"/>
        <v>Inactive</v>
      </c>
    </row>
    <row r="6952" spans="1:18" x14ac:dyDescent="0.25">
      <c r="A6952">
        <v>15598838</v>
      </c>
      <c r="B6952">
        <v>659</v>
      </c>
      <c r="C6952" t="s">
        <v>12</v>
      </c>
      <c r="D6952" t="s">
        <v>13</v>
      </c>
      <c r="E6952">
        <v>37</v>
      </c>
      <c r="F6952" t="s">
        <v>19334</v>
      </c>
      <c r="G6952">
        <v>1</v>
      </c>
      <c r="H6952" t="s">
        <v>19335</v>
      </c>
      <c r="I6952" s="6">
        <v>151105.68</v>
      </c>
      <c r="J6952" t="s">
        <v>19332</v>
      </c>
      <c r="K6952">
        <v>1</v>
      </c>
      <c r="L6952" t="s">
        <v>19333</v>
      </c>
      <c r="M6952" t="s">
        <v>14</v>
      </c>
      <c r="N6952" t="s">
        <v>14</v>
      </c>
      <c r="O6952">
        <v>140934.57</v>
      </c>
      <c r="P6952">
        <v>0</v>
      </c>
      <c r="Q6952" t="str">
        <f t="shared" si="216"/>
        <v>Retained</v>
      </c>
      <c r="R6952" t="str">
        <f t="shared" si="217"/>
        <v>Active</v>
      </c>
    </row>
    <row r="6953" spans="1:18" x14ac:dyDescent="0.25">
      <c r="A6953">
        <v>15579109</v>
      </c>
      <c r="B6953">
        <v>574</v>
      </c>
      <c r="C6953" t="s">
        <v>39</v>
      </c>
      <c r="D6953" t="s">
        <v>33</v>
      </c>
      <c r="E6953">
        <v>35</v>
      </c>
      <c r="F6953" t="s">
        <v>19334</v>
      </c>
      <c r="G6953">
        <v>5</v>
      </c>
      <c r="H6953" t="s">
        <v>19337</v>
      </c>
      <c r="I6953" s="6">
        <v>163856.76</v>
      </c>
      <c r="J6953" t="s">
        <v>19332</v>
      </c>
      <c r="K6953">
        <v>1</v>
      </c>
      <c r="L6953" t="s">
        <v>19333</v>
      </c>
      <c r="M6953" t="s">
        <v>14</v>
      </c>
      <c r="N6953" t="s">
        <v>14</v>
      </c>
      <c r="O6953">
        <v>15118.2</v>
      </c>
      <c r="P6953">
        <v>0</v>
      </c>
      <c r="Q6953" t="str">
        <f t="shared" si="216"/>
        <v>Retained</v>
      </c>
      <c r="R6953" t="str">
        <f t="shared" si="217"/>
        <v>Active</v>
      </c>
    </row>
    <row r="6954" spans="1:18" x14ac:dyDescent="0.25">
      <c r="A6954">
        <v>15799042</v>
      </c>
      <c r="B6954">
        <v>611</v>
      </c>
      <c r="C6954" t="s">
        <v>12</v>
      </c>
      <c r="D6954" t="s">
        <v>33</v>
      </c>
      <c r="E6954">
        <v>38</v>
      </c>
      <c r="F6954" t="s">
        <v>19334</v>
      </c>
      <c r="G6954">
        <v>7</v>
      </c>
      <c r="H6954" t="s">
        <v>19337</v>
      </c>
      <c r="I6954" s="6">
        <v>0</v>
      </c>
      <c r="J6954" t="s">
        <v>19330</v>
      </c>
      <c r="K6954">
        <v>1</v>
      </c>
      <c r="L6954" t="s">
        <v>19333</v>
      </c>
      <c r="M6954" t="s">
        <v>14</v>
      </c>
      <c r="N6954" t="s">
        <v>14</v>
      </c>
      <c r="O6954">
        <v>63202</v>
      </c>
      <c r="P6954">
        <v>0</v>
      </c>
      <c r="Q6954" t="str">
        <f t="shared" si="216"/>
        <v>Retained</v>
      </c>
      <c r="R6954" t="str">
        <f t="shared" si="217"/>
        <v>Active</v>
      </c>
    </row>
    <row r="6955" spans="1:18" x14ac:dyDescent="0.25">
      <c r="A6955">
        <v>15697042</v>
      </c>
      <c r="B6955">
        <v>738</v>
      </c>
      <c r="C6955" t="s">
        <v>19</v>
      </c>
      <c r="D6955" t="s">
        <v>33</v>
      </c>
      <c r="E6955">
        <v>35</v>
      </c>
      <c r="F6955" t="s">
        <v>19334</v>
      </c>
      <c r="G6955">
        <v>8</v>
      </c>
      <c r="H6955" t="s">
        <v>19336</v>
      </c>
      <c r="I6955" s="6">
        <v>127290.61</v>
      </c>
      <c r="J6955" t="s">
        <v>19332</v>
      </c>
      <c r="K6955">
        <v>1</v>
      </c>
      <c r="L6955" t="s">
        <v>19333</v>
      </c>
      <c r="M6955" t="s">
        <v>24</v>
      </c>
      <c r="N6955" t="s">
        <v>24</v>
      </c>
      <c r="O6955">
        <v>16081.62</v>
      </c>
      <c r="P6955">
        <v>0</v>
      </c>
      <c r="Q6955" t="str">
        <f t="shared" si="216"/>
        <v>Retained</v>
      </c>
      <c r="R6955" t="str">
        <f t="shared" si="217"/>
        <v>Active</v>
      </c>
    </row>
    <row r="6956" spans="1:18" x14ac:dyDescent="0.25">
      <c r="A6956">
        <v>15696605</v>
      </c>
      <c r="B6956">
        <v>571</v>
      </c>
      <c r="C6956" t="s">
        <v>12</v>
      </c>
      <c r="D6956" t="s">
        <v>33</v>
      </c>
      <c r="E6956">
        <v>49</v>
      </c>
      <c r="F6956" t="s">
        <v>19334</v>
      </c>
      <c r="G6956">
        <v>4</v>
      </c>
      <c r="H6956" t="s">
        <v>19337</v>
      </c>
      <c r="I6956" s="6">
        <v>180614.04</v>
      </c>
      <c r="J6956" t="s">
        <v>19332</v>
      </c>
      <c r="K6956">
        <v>1</v>
      </c>
      <c r="L6956" t="s">
        <v>19333</v>
      </c>
      <c r="M6956" t="s">
        <v>24</v>
      </c>
      <c r="N6956" t="s">
        <v>24</v>
      </c>
      <c r="O6956">
        <v>523</v>
      </c>
      <c r="P6956">
        <v>0</v>
      </c>
      <c r="Q6956" t="str">
        <f t="shared" si="216"/>
        <v>Retained</v>
      </c>
      <c r="R6956" t="str">
        <f t="shared" si="217"/>
        <v>Active</v>
      </c>
    </row>
    <row r="6957" spans="1:18" x14ac:dyDescent="0.25">
      <c r="A6957">
        <v>15802274</v>
      </c>
      <c r="B6957">
        <v>686</v>
      </c>
      <c r="C6957" t="s">
        <v>12</v>
      </c>
      <c r="D6957" t="s">
        <v>13</v>
      </c>
      <c r="E6957">
        <v>44</v>
      </c>
      <c r="F6957" t="s">
        <v>19334</v>
      </c>
      <c r="G6957">
        <v>7</v>
      </c>
      <c r="H6957" t="s">
        <v>19337</v>
      </c>
      <c r="I6957" s="6">
        <v>55053.62</v>
      </c>
      <c r="J6957" t="s">
        <v>19331</v>
      </c>
      <c r="K6957">
        <v>1</v>
      </c>
      <c r="L6957" t="s">
        <v>19333</v>
      </c>
      <c r="M6957" t="s">
        <v>24</v>
      </c>
      <c r="N6957" t="s">
        <v>24</v>
      </c>
      <c r="O6957">
        <v>181757.19</v>
      </c>
      <c r="P6957">
        <v>0</v>
      </c>
      <c r="Q6957" t="str">
        <f t="shared" si="216"/>
        <v>Retained</v>
      </c>
      <c r="R6957" t="str">
        <f t="shared" si="217"/>
        <v>Active</v>
      </c>
    </row>
    <row r="6958" spans="1:18" x14ac:dyDescent="0.25">
      <c r="A6958">
        <v>15596808</v>
      </c>
      <c r="B6958">
        <v>679</v>
      </c>
      <c r="C6958" t="s">
        <v>19</v>
      </c>
      <c r="D6958" t="s">
        <v>33</v>
      </c>
      <c r="E6958">
        <v>33</v>
      </c>
      <c r="F6958" t="s">
        <v>19334</v>
      </c>
      <c r="G6958">
        <v>4</v>
      </c>
      <c r="H6958" t="s">
        <v>19337</v>
      </c>
      <c r="I6958" s="6">
        <v>96110.22</v>
      </c>
      <c r="J6958" t="s">
        <v>19331</v>
      </c>
      <c r="K6958">
        <v>1</v>
      </c>
      <c r="L6958" t="s">
        <v>19333</v>
      </c>
      <c r="M6958" t="s">
        <v>24</v>
      </c>
      <c r="N6958" t="s">
        <v>24</v>
      </c>
      <c r="O6958">
        <v>1173.23</v>
      </c>
      <c r="P6958">
        <v>0</v>
      </c>
      <c r="Q6958" t="str">
        <f t="shared" si="216"/>
        <v>Retained</v>
      </c>
      <c r="R6958" t="str">
        <f t="shared" si="217"/>
        <v>Active</v>
      </c>
    </row>
    <row r="6959" spans="1:18" x14ac:dyDescent="0.25">
      <c r="A6959">
        <v>15705403</v>
      </c>
      <c r="B6959">
        <v>617</v>
      </c>
      <c r="C6959" t="s">
        <v>19</v>
      </c>
      <c r="D6959" t="s">
        <v>13</v>
      </c>
      <c r="E6959">
        <v>46</v>
      </c>
      <c r="F6959" t="s">
        <v>19334</v>
      </c>
      <c r="G6959">
        <v>3</v>
      </c>
      <c r="H6959" t="s">
        <v>19335</v>
      </c>
      <c r="I6959" s="6">
        <v>106521.49</v>
      </c>
      <c r="J6959" t="s">
        <v>19332</v>
      </c>
      <c r="K6959">
        <v>1</v>
      </c>
      <c r="L6959" t="s">
        <v>19333</v>
      </c>
      <c r="M6959" t="s">
        <v>14</v>
      </c>
      <c r="N6959" t="s">
        <v>14</v>
      </c>
      <c r="O6959">
        <v>86587.37</v>
      </c>
      <c r="P6959">
        <v>0</v>
      </c>
      <c r="Q6959" t="str">
        <f t="shared" si="216"/>
        <v>Retained</v>
      </c>
      <c r="R6959" t="str">
        <f t="shared" si="217"/>
        <v>Active</v>
      </c>
    </row>
    <row r="6960" spans="1:18" x14ac:dyDescent="0.25">
      <c r="A6960">
        <v>15732903</v>
      </c>
      <c r="B6960">
        <v>673</v>
      </c>
      <c r="C6960" t="s">
        <v>12</v>
      </c>
      <c r="D6960" t="s">
        <v>33</v>
      </c>
      <c r="E6960">
        <v>39</v>
      </c>
      <c r="F6960" t="s">
        <v>19334</v>
      </c>
      <c r="G6960">
        <v>7</v>
      </c>
      <c r="H6960" t="s">
        <v>19337</v>
      </c>
      <c r="I6960" s="6">
        <v>82255.509999999995</v>
      </c>
      <c r="J6960" t="s">
        <v>19331</v>
      </c>
      <c r="K6960">
        <v>2</v>
      </c>
      <c r="L6960" t="s">
        <v>19331</v>
      </c>
      <c r="M6960" t="s">
        <v>24</v>
      </c>
      <c r="N6960" t="s">
        <v>24</v>
      </c>
      <c r="O6960">
        <v>109545.56</v>
      </c>
      <c r="P6960">
        <v>0</v>
      </c>
      <c r="Q6960" t="str">
        <f t="shared" si="216"/>
        <v>Retained</v>
      </c>
      <c r="R6960" t="str">
        <f t="shared" si="217"/>
        <v>Active</v>
      </c>
    </row>
    <row r="6961" spans="1:18" x14ac:dyDescent="0.25">
      <c r="A6961">
        <v>15581968</v>
      </c>
      <c r="B6961">
        <v>745</v>
      </c>
      <c r="C6961" t="s">
        <v>12</v>
      </c>
      <c r="D6961" t="s">
        <v>13</v>
      </c>
      <c r="E6961">
        <v>33</v>
      </c>
      <c r="F6961" t="s">
        <v>19334</v>
      </c>
      <c r="G6961">
        <v>1</v>
      </c>
      <c r="H6961" t="s">
        <v>19335</v>
      </c>
      <c r="I6961" s="6">
        <v>0</v>
      </c>
      <c r="J6961" t="s">
        <v>19330</v>
      </c>
      <c r="K6961">
        <v>2</v>
      </c>
      <c r="L6961" t="s">
        <v>19331</v>
      </c>
      <c r="M6961" t="s">
        <v>14</v>
      </c>
      <c r="N6961" t="s">
        <v>14</v>
      </c>
      <c r="O6961">
        <v>174431.01</v>
      </c>
      <c r="P6961">
        <v>0</v>
      </c>
      <c r="Q6961" t="str">
        <f t="shared" si="216"/>
        <v>Retained</v>
      </c>
      <c r="R6961" t="str">
        <f t="shared" si="217"/>
        <v>Active</v>
      </c>
    </row>
    <row r="6962" spans="1:18" x14ac:dyDescent="0.25">
      <c r="A6962">
        <v>15683892</v>
      </c>
      <c r="B6962">
        <v>677</v>
      </c>
      <c r="C6962" t="s">
        <v>39</v>
      </c>
      <c r="D6962" t="s">
        <v>13</v>
      </c>
      <c r="E6962">
        <v>26</v>
      </c>
      <c r="F6962" t="s">
        <v>83</v>
      </c>
      <c r="G6962">
        <v>3</v>
      </c>
      <c r="H6962" t="s">
        <v>19335</v>
      </c>
      <c r="I6962" s="6">
        <v>102395.79</v>
      </c>
      <c r="J6962" t="s">
        <v>19332</v>
      </c>
      <c r="K6962">
        <v>1</v>
      </c>
      <c r="L6962" t="s">
        <v>19333</v>
      </c>
      <c r="M6962" t="s">
        <v>24</v>
      </c>
      <c r="N6962" t="s">
        <v>24</v>
      </c>
      <c r="O6962">
        <v>119368.99</v>
      </c>
      <c r="P6962">
        <v>0</v>
      </c>
      <c r="Q6962" t="str">
        <f t="shared" si="216"/>
        <v>Retained</v>
      </c>
      <c r="R6962" t="str">
        <f t="shared" si="217"/>
        <v>Active</v>
      </c>
    </row>
    <row r="6963" spans="1:18" x14ac:dyDescent="0.25">
      <c r="A6963">
        <v>15595447</v>
      </c>
      <c r="B6963">
        <v>613</v>
      </c>
      <c r="C6963" t="s">
        <v>19</v>
      </c>
      <c r="D6963" t="s">
        <v>33</v>
      </c>
      <c r="E6963">
        <v>39</v>
      </c>
      <c r="F6963" t="s">
        <v>19334</v>
      </c>
      <c r="G6963">
        <v>8</v>
      </c>
      <c r="H6963" t="s">
        <v>19336</v>
      </c>
      <c r="I6963" s="6">
        <v>118201.41</v>
      </c>
      <c r="J6963" t="s">
        <v>19332</v>
      </c>
      <c r="K6963">
        <v>1</v>
      </c>
      <c r="L6963" t="s">
        <v>19333</v>
      </c>
      <c r="M6963" t="s">
        <v>24</v>
      </c>
      <c r="N6963" t="s">
        <v>24</v>
      </c>
      <c r="O6963">
        <v>23315.59</v>
      </c>
      <c r="P6963">
        <v>0</v>
      </c>
      <c r="Q6963" t="str">
        <f t="shared" si="216"/>
        <v>Retained</v>
      </c>
      <c r="R6963" t="str">
        <f t="shared" si="217"/>
        <v>Active</v>
      </c>
    </row>
    <row r="6964" spans="1:18" x14ac:dyDescent="0.25">
      <c r="A6964">
        <v>15569249</v>
      </c>
      <c r="B6964">
        <v>576</v>
      </c>
      <c r="C6964" t="s">
        <v>12</v>
      </c>
      <c r="D6964" t="s">
        <v>13</v>
      </c>
      <c r="E6964">
        <v>55</v>
      </c>
      <c r="F6964" t="s">
        <v>7840</v>
      </c>
      <c r="G6964">
        <v>6</v>
      </c>
      <c r="H6964" t="s">
        <v>19337</v>
      </c>
      <c r="I6964" s="6">
        <v>44582.07</v>
      </c>
      <c r="J6964" t="s">
        <v>19333</v>
      </c>
      <c r="K6964">
        <v>3</v>
      </c>
      <c r="L6964" t="s">
        <v>19332</v>
      </c>
      <c r="M6964" t="s">
        <v>14</v>
      </c>
      <c r="N6964" t="s">
        <v>14</v>
      </c>
      <c r="O6964">
        <v>67539.850000000006</v>
      </c>
      <c r="P6964">
        <v>1</v>
      </c>
      <c r="Q6964" t="str">
        <f t="shared" si="216"/>
        <v>Churned</v>
      </c>
      <c r="R6964" t="str">
        <f t="shared" si="217"/>
        <v>Inactive</v>
      </c>
    </row>
    <row r="6965" spans="1:18" x14ac:dyDescent="0.25">
      <c r="A6965">
        <v>15656188</v>
      </c>
      <c r="B6965">
        <v>584</v>
      </c>
      <c r="C6965" t="s">
        <v>19</v>
      </c>
      <c r="D6965" t="s">
        <v>13</v>
      </c>
      <c r="E6965">
        <v>30</v>
      </c>
      <c r="F6965" t="s">
        <v>19334</v>
      </c>
      <c r="G6965">
        <v>5</v>
      </c>
      <c r="H6965" t="s">
        <v>19337</v>
      </c>
      <c r="I6965" s="6">
        <v>0</v>
      </c>
      <c r="J6965" t="s">
        <v>19330</v>
      </c>
      <c r="K6965">
        <v>2</v>
      </c>
      <c r="L6965" t="s">
        <v>19331</v>
      </c>
      <c r="M6965" t="s">
        <v>14</v>
      </c>
      <c r="N6965" t="s">
        <v>14</v>
      </c>
      <c r="O6965">
        <v>185201.58</v>
      </c>
      <c r="P6965">
        <v>0</v>
      </c>
      <c r="Q6965" t="str">
        <f t="shared" si="216"/>
        <v>Retained</v>
      </c>
      <c r="R6965" t="str">
        <f t="shared" si="217"/>
        <v>Active</v>
      </c>
    </row>
    <row r="6966" spans="1:18" x14ac:dyDescent="0.25">
      <c r="A6966">
        <v>15689661</v>
      </c>
      <c r="B6966">
        <v>663</v>
      </c>
      <c r="C6966" t="s">
        <v>12</v>
      </c>
      <c r="D6966" t="s">
        <v>33</v>
      </c>
      <c r="E6966">
        <v>22</v>
      </c>
      <c r="F6966" t="s">
        <v>83</v>
      </c>
      <c r="G6966">
        <v>6</v>
      </c>
      <c r="H6966" t="s">
        <v>19337</v>
      </c>
      <c r="I6966" s="6">
        <v>0</v>
      </c>
      <c r="J6966" t="s">
        <v>19330</v>
      </c>
      <c r="K6966">
        <v>2</v>
      </c>
      <c r="L6966" t="s">
        <v>19331</v>
      </c>
      <c r="M6966" t="s">
        <v>14</v>
      </c>
      <c r="N6966" t="s">
        <v>14</v>
      </c>
      <c r="O6966">
        <v>131827.15</v>
      </c>
      <c r="P6966">
        <v>0</v>
      </c>
      <c r="Q6966" t="str">
        <f t="shared" si="216"/>
        <v>Retained</v>
      </c>
      <c r="R6966" t="str">
        <f t="shared" si="217"/>
        <v>Active</v>
      </c>
    </row>
    <row r="6967" spans="1:18" x14ac:dyDescent="0.25">
      <c r="A6967">
        <v>15644934</v>
      </c>
      <c r="B6967">
        <v>466</v>
      </c>
      <c r="C6967" t="s">
        <v>12</v>
      </c>
      <c r="D6967" t="s">
        <v>33</v>
      </c>
      <c r="E6967">
        <v>26</v>
      </c>
      <c r="F6967" t="s">
        <v>83</v>
      </c>
      <c r="G6967">
        <v>9</v>
      </c>
      <c r="H6967" t="s">
        <v>19336</v>
      </c>
      <c r="I6967" s="6">
        <v>105522.06</v>
      </c>
      <c r="J6967" t="s">
        <v>19332</v>
      </c>
      <c r="K6967">
        <v>1</v>
      </c>
      <c r="L6967" t="s">
        <v>19333</v>
      </c>
      <c r="M6967" t="s">
        <v>24</v>
      </c>
      <c r="N6967" t="s">
        <v>24</v>
      </c>
      <c r="O6967">
        <v>10842.46</v>
      </c>
      <c r="P6967">
        <v>0</v>
      </c>
      <c r="Q6967" t="str">
        <f t="shared" si="216"/>
        <v>Retained</v>
      </c>
      <c r="R6967" t="str">
        <f t="shared" si="217"/>
        <v>Active</v>
      </c>
    </row>
    <row r="6968" spans="1:18" x14ac:dyDescent="0.25">
      <c r="A6968">
        <v>15721793</v>
      </c>
      <c r="B6968">
        <v>510</v>
      </c>
      <c r="C6968" t="s">
        <v>39</v>
      </c>
      <c r="D6968" t="s">
        <v>13</v>
      </c>
      <c r="E6968">
        <v>50</v>
      </c>
      <c r="F6968" t="s">
        <v>7840</v>
      </c>
      <c r="G6968">
        <v>7</v>
      </c>
      <c r="H6968" t="s">
        <v>19337</v>
      </c>
      <c r="I6968" s="6">
        <v>123936.54</v>
      </c>
      <c r="J6968" t="s">
        <v>19332</v>
      </c>
      <c r="K6968">
        <v>1</v>
      </c>
      <c r="L6968" t="s">
        <v>19333</v>
      </c>
      <c r="M6968" t="s">
        <v>14</v>
      </c>
      <c r="N6968" t="s">
        <v>14</v>
      </c>
      <c r="O6968">
        <v>23768.01</v>
      </c>
      <c r="P6968">
        <v>0</v>
      </c>
      <c r="Q6968" t="str">
        <f t="shared" si="216"/>
        <v>Retained</v>
      </c>
      <c r="R6968" t="str">
        <f t="shared" si="217"/>
        <v>Active</v>
      </c>
    </row>
    <row r="6969" spans="1:18" x14ac:dyDescent="0.25">
      <c r="A6969">
        <v>15687413</v>
      </c>
      <c r="B6969">
        <v>619</v>
      </c>
      <c r="C6969" t="s">
        <v>19</v>
      </c>
      <c r="D6969" t="s">
        <v>13</v>
      </c>
      <c r="E6969">
        <v>38</v>
      </c>
      <c r="F6969" t="s">
        <v>19334</v>
      </c>
      <c r="G6969">
        <v>6</v>
      </c>
      <c r="H6969" t="s">
        <v>19337</v>
      </c>
      <c r="I6969" s="6">
        <v>0</v>
      </c>
      <c r="J6969" t="s">
        <v>19330</v>
      </c>
      <c r="K6969">
        <v>2</v>
      </c>
      <c r="L6969" t="s">
        <v>19331</v>
      </c>
      <c r="M6969" t="s">
        <v>14</v>
      </c>
      <c r="N6969" t="s">
        <v>14</v>
      </c>
      <c r="O6969">
        <v>117616.29</v>
      </c>
      <c r="P6969">
        <v>0</v>
      </c>
      <c r="Q6969" t="str">
        <f t="shared" si="216"/>
        <v>Retained</v>
      </c>
      <c r="R6969" t="str">
        <f t="shared" si="217"/>
        <v>Active</v>
      </c>
    </row>
    <row r="6970" spans="1:18" x14ac:dyDescent="0.25">
      <c r="A6970">
        <v>15761286</v>
      </c>
      <c r="B6970">
        <v>696</v>
      </c>
      <c r="C6970" t="s">
        <v>39</v>
      </c>
      <c r="D6970" t="s">
        <v>13</v>
      </c>
      <c r="E6970">
        <v>66</v>
      </c>
      <c r="F6970" t="s">
        <v>7840</v>
      </c>
      <c r="G6970">
        <v>7</v>
      </c>
      <c r="H6970" t="s">
        <v>19337</v>
      </c>
      <c r="I6970" s="6">
        <v>119499.42</v>
      </c>
      <c r="J6970" t="s">
        <v>19332</v>
      </c>
      <c r="K6970">
        <v>2</v>
      </c>
      <c r="L6970" t="s">
        <v>19331</v>
      </c>
      <c r="M6970" t="s">
        <v>14</v>
      </c>
      <c r="N6970" t="s">
        <v>14</v>
      </c>
      <c r="O6970">
        <v>174027.3</v>
      </c>
      <c r="P6970">
        <v>0</v>
      </c>
      <c r="Q6970" t="str">
        <f t="shared" si="216"/>
        <v>Retained</v>
      </c>
      <c r="R6970" t="str">
        <f t="shared" si="217"/>
        <v>Active</v>
      </c>
    </row>
    <row r="6971" spans="1:18" x14ac:dyDescent="0.25">
      <c r="A6971">
        <v>15658240</v>
      </c>
      <c r="B6971">
        <v>554</v>
      </c>
      <c r="C6971" t="s">
        <v>12</v>
      </c>
      <c r="D6971" t="s">
        <v>13</v>
      </c>
      <c r="E6971">
        <v>44</v>
      </c>
      <c r="F6971" t="s">
        <v>19334</v>
      </c>
      <c r="G6971">
        <v>9</v>
      </c>
      <c r="H6971" t="s">
        <v>19336</v>
      </c>
      <c r="I6971" s="6">
        <v>135814.70000000001</v>
      </c>
      <c r="J6971" t="s">
        <v>19332</v>
      </c>
      <c r="K6971">
        <v>2</v>
      </c>
      <c r="L6971" t="s">
        <v>19331</v>
      </c>
      <c r="M6971" t="s">
        <v>24</v>
      </c>
      <c r="N6971" t="s">
        <v>24</v>
      </c>
      <c r="O6971">
        <v>115091.38</v>
      </c>
      <c r="P6971">
        <v>0</v>
      </c>
      <c r="Q6971" t="str">
        <f t="shared" si="216"/>
        <v>Retained</v>
      </c>
      <c r="R6971" t="str">
        <f t="shared" si="217"/>
        <v>Active</v>
      </c>
    </row>
    <row r="6972" spans="1:18" x14ac:dyDescent="0.25">
      <c r="A6972">
        <v>15706232</v>
      </c>
      <c r="B6972">
        <v>595</v>
      </c>
      <c r="C6972" t="s">
        <v>12</v>
      </c>
      <c r="D6972" t="s">
        <v>33</v>
      </c>
      <c r="E6972">
        <v>52</v>
      </c>
      <c r="F6972" t="s">
        <v>7840</v>
      </c>
      <c r="G6972">
        <v>9</v>
      </c>
      <c r="H6972" t="s">
        <v>19336</v>
      </c>
      <c r="I6972" s="6">
        <v>0</v>
      </c>
      <c r="J6972" t="s">
        <v>19330</v>
      </c>
      <c r="K6972">
        <v>1</v>
      </c>
      <c r="L6972" t="s">
        <v>19333</v>
      </c>
      <c r="M6972" t="s">
        <v>14</v>
      </c>
      <c r="N6972" t="s">
        <v>14</v>
      </c>
      <c r="O6972">
        <v>106340.66</v>
      </c>
      <c r="P6972">
        <v>1</v>
      </c>
      <c r="Q6972" t="str">
        <f t="shared" si="216"/>
        <v>Churned</v>
      </c>
      <c r="R6972" t="str">
        <f t="shared" si="217"/>
        <v>Inactive</v>
      </c>
    </row>
    <row r="6973" spans="1:18" x14ac:dyDescent="0.25">
      <c r="A6973">
        <v>15583394</v>
      </c>
      <c r="B6973">
        <v>659</v>
      </c>
      <c r="C6973" t="s">
        <v>39</v>
      </c>
      <c r="D6973" t="s">
        <v>33</v>
      </c>
      <c r="E6973">
        <v>39</v>
      </c>
      <c r="F6973" t="s">
        <v>19334</v>
      </c>
      <c r="G6973">
        <v>8</v>
      </c>
      <c r="H6973" t="s">
        <v>19336</v>
      </c>
      <c r="I6973" s="6">
        <v>106259.63</v>
      </c>
      <c r="J6973" t="s">
        <v>19332</v>
      </c>
      <c r="K6973">
        <v>2</v>
      </c>
      <c r="L6973" t="s">
        <v>19331</v>
      </c>
      <c r="M6973" t="s">
        <v>14</v>
      </c>
      <c r="N6973" t="s">
        <v>14</v>
      </c>
      <c r="O6973">
        <v>198103.32</v>
      </c>
      <c r="P6973">
        <v>0</v>
      </c>
      <c r="Q6973" t="str">
        <f t="shared" si="216"/>
        <v>Retained</v>
      </c>
      <c r="R6973" t="str">
        <f t="shared" si="217"/>
        <v>Active</v>
      </c>
    </row>
    <row r="6974" spans="1:18" x14ac:dyDescent="0.25">
      <c r="A6974">
        <v>15715643</v>
      </c>
      <c r="B6974">
        <v>662</v>
      </c>
      <c r="C6974" t="s">
        <v>12</v>
      </c>
      <c r="D6974" t="s">
        <v>33</v>
      </c>
      <c r="E6974">
        <v>44</v>
      </c>
      <c r="F6974" t="s">
        <v>19334</v>
      </c>
      <c r="G6974">
        <v>8</v>
      </c>
      <c r="H6974" t="s">
        <v>19336</v>
      </c>
      <c r="I6974" s="6">
        <v>0</v>
      </c>
      <c r="J6974" t="s">
        <v>19330</v>
      </c>
      <c r="K6974">
        <v>2</v>
      </c>
      <c r="L6974" t="s">
        <v>19331</v>
      </c>
      <c r="M6974" t="s">
        <v>14</v>
      </c>
      <c r="N6974" t="s">
        <v>14</v>
      </c>
      <c r="O6974">
        <v>175314.87</v>
      </c>
      <c r="P6974">
        <v>0</v>
      </c>
      <c r="Q6974" t="str">
        <f t="shared" si="216"/>
        <v>Retained</v>
      </c>
      <c r="R6974" t="str">
        <f t="shared" si="217"/>
        <v>Active</v>
      </c>
    </row>
    <row r="6975" spans="1:18" x14ac:dyDescent="0.25">
      <c r="A6975">
        <v>15644856</v>
      </c>
      <c r="B6975">
        <v>556</v>
      </c>
      <c r="C6975" t="s">
        <v>19</v>
      </c>
      <c r="D6975" t="s">
        <v>33</v>
      </c>
      <c r="E6975">
        <v>38</v>
      </c>
      <c r="F6975" t="s">
        <v>19334</v>
      </c>
      <c r="G6975">
        <v>2</v>
      </c>
      <c r="H6975" t="s">
        <v>19335</v>
      </c>
      <c r="I6975" s="6">
        <v>115463.16</v>
      </c>
      <c r="J6975" t="s">
        <v>19332</v>
      </c>
      <c r="K6975">
        <v>1</v>
      </c>
      <c r="L6975" t="s">
        <v>19333</v>
      </c>
      <c r="M6975" t="s">
        <v>24</v>
      </c>
      <c r="N6975" t="s">
        <v>24</v>
      </c>
      <c r="O6975">
        <v>150679.65</v>
      </c>
      <c r="P6975">
        <v>0</v>
      </c>
      <c r="Q6975" t="str">
        <f t="shared" si="216"/>
        <v>Retained</v>
      </c>
      <c r="R6975" t="str">
        <f t="shared" si="217"/>
        <v>Active</v>
      </c>
    </row>
    <row r="6976" spans="1:18" x14ac:dyDescent="0.25">
      <c r="A6976">
        <v>15785488</v>
      </c>
      <c r="B6976">
        <v>701</v>
      </c>
      <c r="C6976" t="s">
        <v>19</v>
      </c>
      <c r="D6976" t="s">
        <v>13</v>
      </c>
      <c r="E6976">
        <v>39</v>
      </c>
      <c r="F6976" t="s">
        <v>19334</v>
      </c>
      <c r="G6976">
        <v>9</v>
      </c>
      <c r="H6976" t="s">
        <v>19336</v>
      </c>
      <c r="I6976" s="6">
        <v>0</v>
      </c>
      <c r="J6976" t="s">
        <v>19330</v>
      </c>
      <c r="K6976">
        <v>2</v>
      </c>
      <c r="L6976" t="s">
        <v>19331</v>
      </c>
      <c r="M6976" t="s">
        <v>14</v>
      </c>
      <c r="N6976" t="s">
        <v>14</v>
      </c>
      <c r="O6976">
        <v>110043.88</v>
      </c>
      <c r="P6976">
        <v>0</v>
      </c>
      <c r="Q6976" t="str">
        <f t="shared" si="216"/>
        <v>Retained</v>
      </c>
      <c r="R6976" t="str">
        <f t="shared" si="217"/>
        <v>Active</v>
      </c>
    </row>
    <row r="6977" spans="1:18" x14ac:dyDescent="0.25">
      <c r="A6977">
        <v>15711571</v>
      </c>
      <c r="B6977">
        <v>587</v>
      </c>
      <c r="C6977" t="s">
        <v>19</v>
      </c>
      <c r="D6977" t="s">
        <v>33</v>
      </c>
      <c r="E6977">
        <v>42</v>
      </c>
      <c r="F6977" t="s">
        <v>19334</v>
      </c>
      <c r="G6977">
        <v>5</v>
      </c>
      <c r="H6977" t="s">
        <v>19337</v>
      </c>
      <c r="I6977" s="6">
        <v>120233.83</v>
      </c>
      <c r="J6977" t="s">
        <v>19332</v>
      </c>
      <c r="K6977">
        <v>1</v>
      </c>
      <c r="L6977" t="s">
        <v>19333</v>
      </c>
      <c r="M6977" t="s">
        <v>24</v>
      </c>
      <c r="N6977" t="s">
        <v>24</v>
      </c>
      <c r="O6977">
        <v>194890.33</v>
      </c>
      <c r="P6977">
        <v>0</v>
      </c>
      <c r="Q6977" t="str">
        <f t="shared" si="216"/>
        <v>Retained</v>
      </c>
      <c r="R6977" t="str">
        <f t="shared" si="217"/>
        <v>Active</v>
      </c>
    </row>
    <row r="6978" spans="1:18" x14ac:dyDescent="0.25">
      <c r="A6978">
        <v>15778604</v>
      </c>
      <c r="B6978">
        <v>571</v>
      </c>
      <c r="C6978" t="s">
        <v>12</v>
      </c>
      <c r="D6978" t="s">
        <v>13</v>
      </c>
      <c r="E6978">
        <v>47</v>
      </c>
      <c r="F6978" t="s">
        <v>19334</v>
      </c>
      <c r="G6978">
        <v>7</v>
      </c>
      <c r="H6978" t="s">
        <v>19337</v>
      </c>
      <c r="I6978" s="6">
        <v>0</v>
      </c>
      <c r="J6978" t="s">
        <v>19330</v>
      </c>
      <c r="K6978">
        <v>2</v>
      </c>
      <c r="L6978" t="s">
        <v>19331</v>
      </c>
      <c r="M6978" t="s">
        <v>24</v>
      </c>
      <c r="N6978" t="s">
        <v>24</v>
      </c>
      <c r="O6978">
        <v>112366.98</v>
      </c>
      <c r="P6978">
        <v>0</v>
      </c>
      <c r="Q6978" t="str">
        <f t="shared" si="216"/>
        <v>Retained</v>
      </c>
      <c r="R6978" t="str">
        <f t="shared" si="217"/>
        <v>Active</v>
      </c>
    </row>
    <row r="6979" spans="1:18" x14ac:dyDescent="0.25">
      <c r="A6979">
        <v>15751180</v>
      </c>
      <c r="B6979">
        <v>539</v>
      </c>
      <c r="C6979" t="s">
        <v>12</v>
      </c>
      <c r="D6979" t="s">
        <v>13</v>
      </c>
      <c r="E6979">
        <v>40</v>
      </c>
      <c r="F6979" t="s">
        <v>19334</v>
      </c>
      <c r="G6979">
        <v>7</v>
      </c>
      <c r="H6979" t="s">
        <v>19337</v>
      </c>
      <c r="I6979" s="6">
        <v>81132.210000000006</v>
      </c>
      <c r="J6979" t="s">
        <v>19331</v>
      </c>
      <c r="K6979">
        <v>1</v>
      </c>
      <c r="L6979" t="s">
        <v>19333</v>
      </c>
      <c r="M6979" t="s">
        <v>24</v>
      </c>
      <c r="N6979" t="s">
        <v>24</v>
      </c>
      <c r="O6979">
        <v>167289.82</v>
      </c>
      <c r="P6979">
        <v>0</v>
      </c>
      <c r="Q6979" t="str">
        <f t="shared" ref="Q6979:Q7042" si="218">IF(P6979=1,"Churned", "Retained")</f>
        <v>Retained</v>
      </c>
      <c r="R6979" t="str">
        <f t="shared" ref="R6979:R7042" si="219">IF(P6979=1,"Inactive","Active")</f>
        <v>Active</v>
      </c>
    </row>
    <row r="6980" spans="1:18" x14ac:dyDescent="0.25">
      <c r="A6980">
        <v>15748360</v>
      </c>
      <c r="B6980">
        <v>644</v>
      </c>
      <c r="C6980" t="s">
        <v>39</v>
      </c>
      <c r="D6980" t="s">
        <v>13</v>
      </c>
      <c r="E6980">
        <v>34</v>
      </c>
      <c r="F6980" t="s">
        <v>19334</v>
      </c>
      <c r="G6980">
        <v>10</v>
      </c>
      <c r="H6980" t="s">
        <v>19336</v>
      </c>
      <c r="I6980" s="6">
        <v>122196.99</v>
      </c>
      <c r="J6980" t="s">
        <v>19332</v>
      </c>
      <c r="K6980">
        <v>2</v>
      </c>
      <c r="L6980" t="s">
        <v>19331</v>
      </c>
      <c r="M6980" t="s">
        <v>14</v>
      </c>
      <c r="N6980" t="s">
        <v>14</v>
      </c>
      <c r="O6980">
        <v>182099.71</v>
      </c>
      <c r="P6980">
        <v>0</v>
      </c>
      <c r="Q6980" t="str">
        <f t="shared" si="218"/>
        <v>Retained</v>
      </c>
      <c r="R6980" t="str">
        <f t="shared" si="219"/>
        <v>Active</v>
      </c>
    </row>
    <row r="6981" spans="1:18" x14ac:dyDescent="0.25">
      <c r="A6981">
        <v>15770039</v>
      </c>
      <c r="B6981">
        <v>572</v>
      </c>
      <c r="C6981" t="s">
        <v>39</v>
      </c>
      <c r="D6981" t="s">
        <v>33</v>
      </c>
      <c r="E6981">
        <v>39</v>
      </c>
      <c r="F6981" t="s">
        <v>19334</v>
      </c>
      <c r="G6981">
        <v>4</v>
      </c>
      <c r="H6981" t="s">
        <v>19337</v>
      </c>
      <c r="I6981" s="6">
        <v>112290.22</v>
      </c>
      <c r="J6981" t="s">
        <v>19332</v>
      </c>
      <c r="K6981">
        <v>1</v>
      </c>
      <c r="L6981" t="s">
        <v>19333</v>
      </c>
      <c r="M6981" t="s">
        <v>24</v>
      </c>
      <c r="N6981" t="s">
        <v>24</v>
      </c>
      <c r="O6981">
        <v>49373.97</v>
      </c>
      <c r="P6981">
        <v>1</v>
      </c>
      <c r="Q6981" t="str">
        <f t="shared" si="218"/>
        <v>Churned</v>
      </c>
      <c r="R6981" t="str">
        <f t="shared" si="219"/>
        <v>Inactive</v>
      </c>
    </row>
    <row r="6982" spans="1:18" x14ac:dyDescent="0.25">
      <c r="A6982">
        <v>15685096</v>
      </c>
      <c r="B6982">
        <v>753</v>
      </c>
      <c r="C6982" t="s">
        <v>12</v>
      </c>
      <c r="D6982" t="s">
        <v>13</v>
      </c>
      <c r="E6982">
        <v>50</v>
      </c>
      <c r="F6982" t="s">
        <v>7840</v>
      </c>
      <c r="G6982">
        <v>4</v>
      </c>
      <c r="H6982" t="s">
        <v>19337</v>
      </c>
      <c r="I6982" s="6">
        <v>0</v>
      </c>
      <c r="J6982" t="s">
        <v>19330</v>
      </c>
      <c r="K6982">
        <v>2</v>
      </c>
      <c r="L6982" t="s">
        <v>19331</v>
      </c>
      <c r="M6982" t="s">
        <v>14</v>
      </c>
      <c r="N6982" t="s">
        <v>14</v>
      </c>
      <c r="O6982">
        <v>861.4</v>
      </c>
      <c r="P6982">
        <v>0</v>
      </c>
      <c r="Q6982" t="str">
        <f t="shared" si="218"/>
        <v>Retained</v>
      </c>
      <c r="R6982" t="str">
        <f t="shared" si="219"/>
        <v>Active</v>
      </c>
    </row>
    <row r="6983" spans="1:18" x14ac:dyDescent="0.25">
      <c r="A6983">
        <v>15669501</v>
      </c>
      <c r="B6983">
        <v>706</v>
      </c>
      <c r="C6983" t="s">
        <v>12</v>
      </c>
      <c r="D6983" t="s">
        <v>33</v>
      </c>
      <c r="E6983">
        <v>35</v>
      </c>
      <c r="F6983" t="s">
        <v>19334</v>
      </c>
      <c r="G6983">
        <v>5</v>
      </c>
      <c r="H6983" t="s">
        <v>19337</v>
      </c>
      <c r="I6983" s="6">
        <v>0</v>
      </c>
      <c r="J6983" t="s">
        <v>19330</v>
      </c>
      <c r="K6983">
        <v>2</v>
      </c>
      <c r="L6983" t="s">
        <v>19331</v>
      </c>
      <c r="M6983" t="s">
        <v>14</v>
      </c>
      <c r="N6983" t="s">
        <v>14</v>
      </c>
      <c r="O6983">
        <v>81718.37</v>
      </c>
      <c r="P6983">
        <v>0</v>
      </c>
      <c r="Q6983" t="str">
        <f t="shared" si="218"/>
        <v>Retained</v>
      </c>
      <c r="R6983" t="str">
        <f t="shared" si="219"/>
        <v>Active</v>
      </c>
    </row>
    <row r="6984" spans="1:18" x14ac:dyDescent="0.25">
      <c r="A6984">
        <v>15622631</v>
      </c>
      <c r="B6984">
        <v>588</v>
      </c>
      <c r="C6984" t="s">
        <v>12</v>
      </c>
      <c r="D6984" t="s">
        <v>33</v>
      </c>
      <c r="E6984">
        <v>44</v>
      </c>
      <c r="F6984" t="s">
        <v>19334</v>
      </c>
      <c r="G6984">
        <v>8</v>
      </c>
      <c r="H6984" t="s">
        <v>19336</v>
      </c>
      <c r="I6984" s="6">
        <v>154409.74</v>
      </c>
      <c r="J6984" t="s">
        <v>19332</v>
      </c>
      <c r="K6984">
        <v>1</v>
      </c>
      <c r="L6984" t="s">
        <v>19333</v>
      </c>
      <c r="M6984" t="s">
        <v>24</v>
      </c>
      <c r="N6984" t="s">
        <v>24</v>
      </c>
      <c r="O6984">
        <v>49324.03</v>
      </c>
      <c r="P6984">
        <v>1</v>
      </c>
      <c r="Q6984" t="str">
        <f t="shared" si="218"/>
        <v>Churned</v>
      </c>
      <c r="R6984" t="str">
        <f t="shared" si="219"/>
        <v>Inactive</v>
      </c>
    </row>
    <row r="6985" spans="1:18" x14ac:dyDescent="0.25">
      <c r="A6985">
        <v>15586699</v>
      </c>
      <c r="B6985">
        <v>825</v>
      </c>
      <c r="C6985" t="s">
        <v>12</v>
      </c>
      <c r="D6985" t="s">
        <v>33</v>
      </c>
      <c r="E6985">
        <v>32</v>
      </c>
      <c r="F6985" t="s">
        <v>19334</v>
      </c>
      <c r="G6985">
        <v>9</v>
      </c>
      <c r="H6985" t="s">
        <v>19336</v>
      </c>
      <c r="I6985" s="6">
        <v>0</v>
      </c>
      <c r="J6985" t="s">
        <v>19330</v>
      </c>
      <c r="K6985">
        <v>2</v>
      </c>
      <c r="L6985" t="s">
        <v>19331</v>
      </c>
      <c r="M6985" t="s">
        <v>24</v>
      </c>
      <c r="N6985" t="s">
        <v>24</v>
      </c>
      <c r="O6985">
        <v>9751.0300000000007</v>
      </c>
      <c r="P6985">
        <v>0</v>
      </c>
      <c r="Q6985" t="str">
        <f t="shared" si="218"/>
        <v>Retained</v>
      </c>
      <c r="R6985" t="str">
        <f t="shared" si="219"/>
        <v>Active</v>
      </c>
    </row>
    <row r="6986" spans="1:18" x14ac:dyDescent="0.25">
      <c r="A6986">
        <v>15702377</v>
      </c>
      <c r="B6986">
        <v>627</v>
      </c>
      <c r="C6986" t="s">
        <v>19</v>
      </c>
      <c r="D6986" t="s">
        <v>33</v>
      </c>
      <c r="E6986">
        <v>48</v>
      </c>
      <c r="F6986" t="s">
        <v>19334</v>
      </c>
      <c r="G6986">
        <v>1</v>
      </c>
      <c r="H6986" t="s">
        <v>19335</v>
      </c>
      <c r="I6986" s="6">
        <v>132759.79999999999</v>
      </c>
      <c r="J6986" t="s">
        <v>19332</v>
      </c>
      <c r="K6986">
        <v>1</v>
      </c>
      <c r="L6986" t="s">
        <v>19333</v>
      </c>
      <c r="M6986" t="s">
        <v>24</v>
      </c>
      <c r="N6986" t="s">
        <v>24</v>
      </c>
      <c r="O6986">
        <v>78899.22</v>
      </c>
      <c r="P6986">
        <v>0</v>
      </c>
      <c r="Q6986" t="str">
        <f t="shared" si="218"/>
        <v>Retained</v>
      </c>
      <c r="R6986" t="str">
        <f t="shared" si="219"/>
        <v>Active</v>
      </c>
    </row>
    <row r="6987" spans="1:18" x14ac:dyDescent="0.25">
      <c r="A6987">
        <v>15577170</v>
      </c>
      <c r="B6987">
        <v>532</v>
      </c>
      <c r="C6987" t="s">
        <v>12</v>
      </c>
      <c r="D6987" t="s">
        <v>33</v>
      </c>
      <c r="E6987">
        <v>60</v>
      </c>
      <c r="F6987" t="s">
        <v>7840</v>
      </c>
      <c r="G6987">
        <v>5</v>
      </c>
      <c r="H6987" t="s">
        <v>19337</v>
      </c>
      <c r="I6987" s="6">
        <v>76705.87</v>
      </c>
      <c r="J6987" t="s">
        <v>19331</v>
      </c>
      <c r="K6987">
        <v>2</v>
      </c>
      <c r="L6987" t="s">
        <v>19331</v>
      </c>
      <c r="M6987" t="s">
        <v>14</v>
      </c>
      <c r="N6987" t="s">
        <v>14</v>
      </c>
      <c r="O6987">
        <v>13889.73</v>
      </c>
      <c r="P6987">
        <v>0</v>
      </c>
      <c r="Q6987" t="str">
        <f t="shared" si="218"/>
        <v>Retained</v>
      </c>
      <c r="R6987" t="str">
        <f t="shared" si="219"/>
        <v>Active</v>
      </c>
    </row>
    <row r="6988" spans="1:18" x14ac:dyDescent="0.25">
      <c r="A6988">
        <v>15769451</v>
      </c>
      <c r="B6988">
        <v>764</v>
      </c>
      <c r="C6988" t="s">
        <v>12</v>
      </c>
      <c r="D6988" t="s">
        <v>13</v>
      </c>
      <c r="E6988">
        <v>44</v>
      </c>
      <c r="F6988" t="s">
        <v>19334</v>
      </c>
      <c r="G6988">
        <v>1</v>
      </c>
      <c r="H6988" t="s">
        <v>19335</v>
      </c>
      <c r="I6988" s="6">
        <v>0</v>
      </c>
      <c r="J6988" t="s">
        <v>19330</v>
      </c>
      <c r="K6988">
        <v>2</v>
      </c>
      <c r="L6988" t="s">
        <v>19331</v>
      </c>
      <c r="M6988" t="s">
        <v>14</v>
      </c>
      <c r="N6988" t="s">
        <v>14</v>
      </c>
      <c r="O6988">
        <v>11467.38</v>
      </c>
      <c r="P6988">
        <v>0</v>
      </c>
      <c r="Q6988" t="str">
        <f t="shared" si="218"/>
        <v>Retained</v>
      </c>
      <c r="R6988" t="str">
        <f t="shared" si="219"/>
        <v>Active</v>
      </c>
    </row>
    <row r="6989" spans="1:18" x14ac:dyDescent="0.25">
      <c r="A6989">
        <v>15811877</v>
      </c>
      <c r="B6989">
        <v>700</v>
      </c>
      <c r="C6989" t="s">
        <v>12</v>
      </c>
      <c r="D6989" t="s">
        <v>13</v>
      </c>
      <c r="E6989">
        <v>36</v>
      </c>
      <c r="F6989" t="s">
        <v>19334</v>
      </c>
      <c r="G6989">
        <v>4</v>
      </c>
      <c r="H6989" t="s">
        <v>19337</v>
      </c>
      <c r="I6989" s="6">
        <v>0</v>
      </c>
      <c r="J6989" t="s">
        <v>19330</v>
      </c>
      <c r="K6989">
        <v>2</v>
      </c>
      <c r="L6989" t="s">
        <v>19331</v>
      </c>
      <c r="M6989" t="s">
        <v>24</v>
      </c>
      <c r="N6989" t="s">
        <v>24</v>
      </c>
      <c r="O6989">
        <v>130789.15</v>
      </c>
      <c r="P6989">
        <v>0</v>
      </c>
      <c r="Q6989" t="str">
        <f t="shared" si="218"/>
        <v>Retained</v>
      </c>
      <c r="R6989" t="str">
        <f t="shared" si="219"/>
        <v>Active</v>
      </c>
    </row>
    <row r="6990" spans="1:18" x14ac:dyDescent="0.25">
      <c r="A6990">
        <v>15648725</v>
      </c>
      <c r="B6990">
        <v>660</v>
      </c>
      <c r="C6990" t="s">
        <v>12</v>
      </c>
      <c r="D6990" t="s">
        <v>33</v>
      </c>
      <c r="E6990">
        <v>41</v>
      </c>
      <c r="F6990" t="s">
        <v>19334</v>
      </c>
      <c r="G6990">
        <v>3</v>
      </c>
      <c r="H6990" t="s">
        <v>19335</v>
      </c>
      <c r="I6990" s="6">
        <v>0</v>
      </c>
      <c r="J6990" t="s">
        <v>19330</v>
      </c>
      <c r="K6990">
        <v>2</v>
      </c>
      <c r="L6990" t="s">
        <v>19331</v>
      </c>
      <c r="M6990" t="s">
        <v>14</v>
      </c>
      <c r="N6990" t="s">
        <v>14</v>
      </c>
      <c r="O6990">
        <v>108665.89</v>
      </c>
      <c r="P6990">
        <v>0</v>
      </c>
      <c r="Q6990" t="str">
        <f t="shared" si="218"/>
        <v>Retained</v>
      </c>
      <c r="R6990" t="str">
        <f t="shared" si="219"/>
        <v>Active</v>
      </c>
    </row>
    <row r="6991" spans="1:18" x14ac:dyDescent="0.25">
      <c r="A6991">
        <v>15752801</v>
      </c>
      <c r="B6991">
        <v>518</v>
      </c>
      <c r="C6991" t="s">
        <v>39</v>
      </c>
      <c r="D6991" t="s">
        <v>33</v>
      </c>
      <c r="E6991">
        <v>29</v>
      </c>
      <c r="F6991" t="s">
        <v>83</v>
      </c>
      <c r="G6991">
        <v>9</v>
      </c>
      <c r="H6991" t="s">
        <v>19336</v>
      </c>
      <c r="I6991" s="6">
        <v>125961.74</v>
      </c>
      <c r="J6991" t="s">
        <v>19332</v>
      </c>
      <c r="K6991">
        <v>2</v>
      </c>
      <c r="L6991" t="s">
        <v>19331</v>
      </c>
      <c r="M6991" t="s">
        <v>24</v>
      </c>
      <c r="N6991" t="s">
        <v>24</v>
      </c>
      <c r="O6991">
        <v>160303.07999999999</v>
      </c>
      <c r="P6991">
        <v>1</v>
      </c>
      <c r="Q6991" t="str">
        <f t="shared" si="218"/>
        <v>Churned</v>
      </c>
      <c r="R6991" t="str">
        <f t="shared" si="219"/>
        <v>Inactive</v>
      </c>
    </row>
    <row r="6992" spans="1:18" x14ac:dyDescent="0.25">
      <c r="A6992">
        <v>15808175</v>
      </c>
      <c r="B6992">
        <v>557</v>
      </c>
      <c r="C6992" t="s">
        <v>12</v>
      </c>
      <c r="D6992" t="s">
        <v>13</v>
      </c>
      <c r="E6992">
        <v>39</v>
      </c>
      <c r="F6992" t="s">
        <v>19334</v>
      </c>
      <c r="G6992">
        <v>7</v>
      </c>
      <c r="H6992" t="s">
        <v>19337</v>
      </c>
      <c r="I6992" s="6">
        <v>49572.73</v>
      </c>
      <c r="J6992" t="s">
        <v>19333</v>
      </c>
      <c r="K6992">
        <v>1</v>
      </c>
      <c r="L6992" t="s">
        <v>19333</v>
      </c>
      <c r="M6992" t="s">
        <v>24</v>
      </c>
      <c r="N6992" t="s">
        <v>24</v>
      </c>
      <c r="O6992">
        <v>115287.99</v>
      </c>
      <c r="P6992">
        <v>1</v>
      </c>
      <c r="Q6992" t="str">
        <f t="shared" si="218"/>
        <v>Churned</v>
      </c>
      <c r="R6992" t="str">
        <f t="shared" si="219"/>
        <v>Inactive</v>
      </c>
    </row>
    <row r="6993" spans="1:18" x14ac:dyDescent="0.25">
      <c r="A6993">
        <v>15681342</v>
      </c>
      <c r="B6993">
        <v>639</v>
      </c>
      <c r="C6993" t="s">
        <v>12</v>
      </c>
      <c r="D6993" t="s">
        <v>13</v>
      </c>
      <c r="E6993">
        <v>35</v>
      </c>
      <c r="F6993" t="s">
        <v>19334</v>
      </c>
      <c r="G6993">
        <v>1</v>
      </c>
      <c r="H6993" t="s">
        <v>19335</v>
      </c>
      <c r="I6993" s="6">
        <v>103015.12</v>
      </c>
      <c r="J6993" t="s">
        <v>19332</v>
      </c>
      <c r="K6993">
        <v>2</v>
      </c>
      <c r="L6993" t="s">
        <v>19331</v>
      </c>
      <c r="M6993" t="s">
        <v>14</v>
      </c>
      <c r="N6993" t="s">
        <v>14</v>
      </c>
      <c r="O6993">
        <v>139094.12</v>
      </c>
      <c r="P6993">
        <v>0</v>
      </c>
      <c r="Q6993" t="str">
        <f t="shared" si="218"/>
        <v>Retained</v>
      </c>
      <c r="R6993" t="str">
        <f t="shared" si="219"/>
        <v>Active</v>
      </c>
    </row>
    <row r="6994" spans="1:18" x14ac:dyDescent="0.25">
      <c r="A6994">
        <v>15589210</v>
      </c>
      <c r="B6994">
        <v>557</v>
      </c>
      <c r="C6994" t="s">
        <v>12</v>
      </c>
      <c r="D6994" t="s">
        <v>13</v>
      </c>
      <c r="E6994">
        <v>24</v>
      </c>
      <c r="F6994" t="s">
        <v>83</v>
      </c>
      <c r="G6994">
        <v>4</v>
      </c>
      <c r="H6994" t="s">
        <v>19337</v>
      </c>
      <c r="I6994" s="6">
        <v>0</v>
      </c>
      <c r="J6994" t="s">
        <v>19330</v>
      </c>
      <c r="K6994">
        <v>1</v>
      </c>
      <c r="L6994" t="s">
        <v>19333</v>
      </c>
      <c r="M6994" t="s">
        <v>24</v>
      </c>
      <c r="N6994" t="s">
        <v>24</v>
      </c>
      <c r="O6994">
        <v>20515.72</v>
      </c>
      <c r="P6994">
        <v>0</v>
      </c>
      <c r="Q6994" t="str">
        <f t="shared" si="218"/>
        <v>Retained</v>
      </c>
      <c r="R6994" t="str">
        <f t="shared" si="219"/>
        <v>Active</v>
      </c>
    </row>
    <row r="6995" spans="1:18" x14ac:dyDescent="0.25">
      <c r="A6995">
        <v>15696826</v>
      </c>
      <c r="B6995">
        <v>633</v>
      </c>
      <c r="C6995" t="s">
        <v>12</v>
      </c>
      <c r="D6995" t="s">
        <v>13</v>
      </c>
      <c r="E6995">
        <v>32</v>
      </c>
      <c r="F6995" t="s">
        <v>19334</v>
      </c>
      <c r="G6995">
        <v>1</v>
      </c>
      <c r="H6995" t="s">
        <v>19335</v>
      </c>
      <c r="I6995" s="6">
        <v>104001.38</v>
      </c>
      <c r="J6995" t="s">
        <v>19332</v>
      </c>
      <c r="K6995">
        <v>1</v>
      </c>
      <c r="L6995" t="s">
        <v>19333</v>
      </c>
      <c r="M6995" t="s">
        <v>14</v>
      </c>
      <c r="N6995" t="s">
        <v>14</v>
      </c>
      <c r="O6995">
        <v>36642.65</v>
      </c>
      <c r="P6995">
        <v>0</v>
      </c>
      <c r="Q6995" t="str">
        <f t="shared" si="218"/>
        <v>Retained</v>
      </c>
      <c r="R6995" t="str">
        <f t="shared" si="219"/>
        <v>Active</v>
      </c>
    </row>
    <row r="6996" spans="1:18" x14ac:dyDescent="0.25">
      <c r="A6996">
        <v>15614962</v>
      </c>
      <c r="B6996">
        <v>623</v>
      </c>
      <c r="C6996" t="s">
        <v>19</v>
      </c>
      <c r="D6996" t="s">
        <v>13</v>
      </c>
      <c r="E6996">
        <v>50</v>
      </c>
      <c r="F6996" t="s">
        <v>7840</v>
      </c>
      <c r="G6996">
        <v>2</v>
      </c>
      <c r="H6996" t="s">
        <v>19335</v>
      </c>
      <c r="I6996" s="6">
        <v>87116.71</v>
      </c>
      <c r="J6996" t="s">
        <v>19331</v>
      </c>
      <c r="K6996">
        <v>1</v>
      </c>
      <c r="L6996" t="s">
        <v>19333</v>
      </c>
      <c r="M6996" t="s">
        <v>14</v>
      </c>
      <c r="N6996" t="s">
        <v>14</v>
      </c>
      <c r="O6996">
        <v>104382.11</v>
      </c>
      <c r="P6996">
        <v>0</v>
      </c>
      <c r="Q6996" t="str">
        <f t="shared" si="218"/>
        <v>Retained</v>
      </c>
      <c r="R6996" t="str">
        <f t="shared" si="219"/>
        <v>Active</v>
      </c>
    </row>
    <row r="6997" spans="1:18" x14ac:dyDescent="0.25">
      <c r="A6997">
        <v>15689061</v>
      </c>
      <c r="B6997">
        <v>611</v>
      </c>
      <c r="C6997" t="s">
        <v>12</v>
      </c>
      <c r="D6997" t="s">
        <v>33</v>
      </c>
      <c r="E6997">
        <v>68</v>
      </c>
      <c r="F6997" t="s">
        <v>7840</v>
      </c>
      <c r="G6997">
        <v>5</v>
      </c>
      <c r="H6997" t="s">
        <v>19337</v>
      </c>
      <c r="I6997" s="6">
        <v>82547.11</v>
      </c>
      <c r="J6997" t="s">
        <v>19331</v>
      </c>
      <c r="K6997">
        <v>2</v>
      </c>
      <c r="L6997" t="s">
        <v>19331</v>
      </c>
      <c r="M6997" t="s">
        <v>14</v>
      </c>
      <c r="N6997" t="s">
        <v>14</v>
      </c>
      <c r="O6997">
        <v>146448.01</v>
      </c>
      <c r="P6997">
        <v>0</v>
      </c>
      <c r="Q6997" t="str">
        <f t="shared" si="218"/>
        <v>Retained</v>
      </c>
      <c r="R6997" t="str">
        <f t="shared" si="219"/>
        <v>Active</v>
      </c>
    </row>
    <row r="6998" spans="1:18" x14ac:dyDescent="0.25">
      <c r="A6998">
        <v>15640074</v>
      </c>
      <c r="B6998">
        <v>666</v>
      </c>
      <c r="C6998" t="s">
        <v>19</v>
      </c>
      <c r="D6998" t="s">
        <v>13</v>
      </c>
      <c r="E6998">
        <v>47</v>
      </c>
      <c r="F6998" t="s">
        <v>19334</v>
      </c>
      <c r="G6998">
        <v>5</v>
      </c>
      <c r="H6998" t="s">
        <v>19337</v>
      </c>
      <c r="I6998" s="6">
        <v>0</v>
      </c>
      <c r="J6998" t="s">
        <v>19330</v>
      </c>
      <c r="K6998">
        <v>1</v>
      </c>
      <c r="L6998" t="s">
        <v>19333</v>
      </c>
      <c r="M6998" t="s">
        <v>24</v>
      </c>
      <c r="N6998" t="s">
        <v>24</v>
      </c>
      <c r="O6998">
        <v>166650.9</v>
      </c>
      <c r="P6998">
        <v>1</v>
      </c>
      <c r="Q6998" t="str">
        <f t="shared" si="218"/>
        <v>Churned</v>
      </c>
      <c r="R6998" t="str">
        <f t="shared" si="219"/>
        <v>Inactive</v>
      </c>
    </row>
    <row r="6999" spans="1:18" x14ac:dyDescent="0.25">
      <c r="A6999">
        <v>15776156</v>
      </c>
      <c r="B6999">
        <v>521</v>
      </c>
      <c r="C6999" t="s">
        <v>12</v>
      </c>
      <c r="D6999" t="s">
        <v>33</v>
      </c>
      <c r="E6999">
        <v>27</v>
      </c>
      <c r="F6999" t="s">
        <v>83</v>
      </c>
      <c r="G6999">
        <v>4</v>
      </c>
      <c r="H6999" t="s">
        <v>19337</v>
      </c>
      <c r="I6999" s="6">
        <v>121325.84</v>
      </c>
      <c r="J6999" t="s">
        <v>19332</v>
      </c>
      <c r="K6999">
        <v>1</v>
      </c>
      <c r="L6999" t="s">
        <v>19333</v>
      </c>
      <c r="M6999" t="s">
        <v>14</v>
      </c>
      <c r="N6999" t="s">
        <v>14</v>
      </c>
      <c r="O6999">
        <v>164223.70000000001</v>
      </c>
      <c r="P6999">
        <v>1</v>
      </c>
      <c r="Q6999" t="str">
        <f t="shared" si="218"/>
        <v>Churned</v>
      </c>
      <c r="R6999" t="str">
        <f t="shared" si="219"/>
        <v>Inactive</v>
      </c>
    </row>
    <row r="7000" spans="1:18" x14ac:dyDescent="0.25">
      <c r="A7000">
        <v>15739548</v>
      </c>
      <c r="B7000">
        <v>775</v>
      </c>
      <c r="C7000" t="s">
        <v>12</v>
      </c>
      <c r="D7000" t="s">
        <v>33</v>
      </c>
      <c r="E7000">
        <v>28</v>
      </c>
      <c r="F7000" t="s">
        <v>83</v>
      </c>
      <c r="G7000">
        <v>9</v>
      </c>
      <c r="H7000" t="s">
        <v>19336</v>
      </c>
      <c r="I7000" s="6">
        <v>111167.7</v>
      </c>
      <c r="J7000" t="s">
        <v>19332</v>
      </c>
      <c r="K7000">
        <v>1</v>
      </c>
      <c r="L7000" t="s">
        <v>19333</v>
      </c>
      <c r="M7000" t="s">
        <v>24</v>
      </c>
      <c r="N7000" t="s">
        <v>24</v>
      </c>
      <c r="O7000">
        <v>149331.01</v>
      </c>
      <c r="P7000">
        <v>0</v>
      </c>
      <c r="Q7000" t="str">
        <f t="shared" si="218"/>
        <v>Retained</v>
      </c>
      <c r="R7000" t="str">
        <f t="shared" si="219"/>
        <v>Active</v>
      </c>
    </row>
    <row r="7001" spans="1:18" x14ac:dyDescent="0.25">
      <c r="A7001">
        <v>15662854</v>
      </c>
      <c r="B7001">
        <v>681</v>
      </c>
      <c r="C7001" t="s">
        <v>39</v>
      </c>
      <c r="D7001" t="s">
        <v>33</v>
      </c>
      <c r="E7001">
        <v>48</v>
      </c>
      <c r="F7001" t="s">
        <v>19334</v>
      </c>
      <c r="G7001">
        <v>5</v>
      </c>
      <c r="H7001" t="s">
        <v>19337</v>
      </c>
      <c r="I7001" s="6">
        <v>139714.4</v>
      </c>
      <c r="J7001" t="s">
        <v>19332</v>
      </c>
      <c r="K7001">
        <v>2</v>
      </c>
      <c r="L7001" t="s">
        <v>19331</v>
      </c>
      <c r="M7001" t="s">
        <v>24</v>
      </c>
      <c r="N7001" t="s">
        <v>24</v>
      </c>
      <c r="O7001">
        <v>73066.720000000001</v>
      </c>
      <c r="P7001">
        <v>0</v>
      </c>
      <c r="Q7001" t="str">
        <f t="shared" si="218"/>
        <v>Retained</v>
      </c>
      <c r="R7001" t="str">
        <f t="shared" si="219"/>
        <v>Active</v>
      </c>
    </row>
    <row r="7002" spans="1:18" x14ac:dyDescent="0.25">
      <c r="A7002">
        <v>15687688</v>
      </c>
      <c r="B7002">
        <v>564</v>
      </c>
      <c r="C7002" t="s">
        <v>39</v>
      </c>
      <c r="D7002" t="s">
        <v>13</v>
      </c>
      <c r="E7002">
        <v>32</v>
      </c>
      <c r="F7002" t="s">
        <v>19334</v>
      </c>
      <c r="G7002">
        <v>10</v>
      </c>
      <c r="H7002" t="s">
        <v>19336</v>
      </c>
      <c r="I7002" s="6">
        <v>139875.20000000001</v>
      </c>
      <c r="J7002" t="s">
        <v>19332</v>
      </c>
      <c r="K7002">
        <v>2</v>
      </c>
      <c r="L7002" t="s">
        <v>19331</v>
      </c>
      <c r="M7002" t="s">
        <v>24</v>
      </c>
      <c r="N7002" t="s">
        <v>24</v>
      </c>
      <c r="O7002">
        <v>15378.23</v>
      </c>
      <c r="P7002">
        <v>0</v>
      </c>
      <c r="Q7002" t="str">
        <f t="shared" si="218"/>
        <v>Retained</v>
      </c>
      <c r="R7002" t="str">
        <f t="shared" si="219"/>
        <v>Active</v>
      </c>
    </row>
    <row r="7003" spans="1:18" x14ac:dyDescent="0.25">
      <c r="A7003">
        <v>15715750</v>
      </c>
      <c r="B7003">
        <v>646</v>
      </c>
      <c r="C7003" t="s">
        <v>39</v>
      </c>
      <c r="D7003" t="s">
        <v>13</v>
      </c>
      <c r="E7003">
        <v>44</v>
      </c>
      <c r="F7003" t="s">
        <v>19334</v>
      </c>
      <c r="G7003">
        <v>2</v>
      </c>
      <c r="H7003" t="s">
        <v>19335</v>
      </c>
      <c r="I7003" s="6">
        <v>113063.83</v>
      </c>
      <c r="J7003" t="s">
        <v>19332</v>
      </c>
      <c r="K7003">
        <v>1</v>
      </c>
      <c r="L7003" t="s">
        <v>19333</v>
      </c>
      <c r="M7003" t="s">
        <v>24</v>
      </c>
      <c r="N7003" t="s">
        <v>24</v>
      </c>
      <c r="O7003">
        <v>53072.49</v>
      </c>
      <c r="P7003">
        <v>1</v>
      </c>
      <c r="Q7003" t="str">
        <f t="shared" si="218"/>
        <v>Churned</v>
      </c>
      <c r="R7003" t="str">
        <f t="shared" si="219"/>
        <v>Inactive</v>
      </c>
    </row>
    <row r="7004" spans="1:18" x14ac:dyDescent="0.25">
      <c r="A7004">
        <v>15571121</v>
      </c>
      <c r="B7004">
        <v>670</v>
      </c>
      <c r="C7004" t="s">
        <v>12</v>
      </c>
      <c r="D7004" t="s">
        <v>13</v>
      </c>
      <c r="E7004">
        <v>50</v>
      </c>
      <c r="F7004" t="s">
        <v>7840</v>
      </c>
      <c r="G7004">
        <v>8</v>
      </c>
      <c r="H7004" t="s">
        <v>19336</v>
      </c>
      <c r="I7004" s="6">
        <v>138340.06</v>
      </c>
      <c r="J7004" t="s">
        <v>19332</v>
      </c>
      <c r="K7004">
        <v>1</v>
      </c>
      <c r="L7004" t="s">
        <v>19333</v>
      </c>
      <c r="M7004" t="s">
        <v>14</v>
      </c>
      <c r="N7004" t="s">
        <v>14</v>
      </c>
      <c r="O7004">
        <v>3159.15</v>
      </c>
      <c r="P7004">
        <v>0</v>
      </c>
      <c r="Q7004" t="str">
        <f t="shared" si="218"/>
        <v>Retained</v>
      </c>
      <c r="R7004" t="str">
        <f t="shared" si="219"/>
        <v>Active</v>
      </c>
    </row>
    <row r="7005" spans="1:18" x14ac:dyDescent="0.25">
      <c r="A7005">
        <v>15726466</v>
      </c>
      <c r="B7005">
        <v>751</v>
      </c>
      <c r="C7005" t="s">
        <v>12</v>
      </c>
      <c r="D7005" t="s">
        <v>33</v>
      </c>
      <c r="E7005">
        <v>43</v>
      </c>
      <c r="F7005" t="s">
        <v>19334</v>
      </c>
      <c r="G7005">
        <v>1</v>
      </c>
      <c r="H7005" t="s">
        <v>19335</v>
      </c>
      <c r="I7005" s="6">
        <v>114974.24</v>
      </c>
      <c r="J7005" t="s">
        <v>19332</v>
      </c>
      <c r="K7005">
        <v>1</v>
      </c>
      <c r="L7005" t="s">
        <v>19333</v>
      </c>
      <c r="M7005" t="s">
        <v>24</v>
      </c>
      <c r="N7005" t="s">
        <v>24</v>
      </c>
      <c r="O7005">
        <v>125920.54</v>
      </c>
      <c r="P7005">
        <v>0</v>
      </c>
      <c r="Q7005" t="str">
        <f t="shared" si="218"/>
        <v>Retained</v>
      </c>
      <c r="R7005" t="str">
        <f t="shared" si="219"/>
        <v>Active</v>
      </c>
    </row>
    <row r="7006" spans="1:18" x14ac:dyDescent="0.25">
      <c r="A7006">
        <v>15660390</v>
      </c>
      <c r="B7006">
        <v>544</v>
      </c>
      <c r="C7006" t="s">
        <v>12</v>
      </c>
      <c r="D7006" t="s">
        <v>13</v>
      </c>
      <c r="E7006">
        <v>33</v>
      </c>
      <c r="F7006" t="s">
        <v>19334</v>
      </c>
      <c r="G7006">
        <v>6</v>
      </c>
      <c r="H7006" t="s">
        <v>19337</v>
      </c>
      <c r="I7006" s="6">
        <v>0</v>
      </c>
      <c r="J7006" t="s">
        <v>19330</v>
      </c>
      <c r="K7006">
        <v>2</v>
      </c>
      <c r="L7006" t="s">
        <v>19331</v>
      </c>
      <c r="M7006" t="s">
        <v>14</v>
      </c>
      <c r="N7006" t="s">
        <v>14</v>
      </c>
      <c r="O7006">
        <v>124113.04</v>
      </c>
      <c r="P7006">
        <v>0</v>
      </c>
      <c r="Q7006" t="str">
        <f t="shared" si="218"/>
        <v>Retained</v>
      </c>
      <c r="R7006" t="str">
        <f t="shared" si="219"/>
        <v>Active</v>
      </c>
    </row>
    <row r="7007" spans="1:18" x14ac:dyDescent="0.25">
      <c r="A7007">
        <v>15663942</v>
      </c>
      <c r="B7007">
        <v>639</v>
      </c>
      <c r="C7007" t="s">
        <v>12</v>
      </c>
      <c r="D7007" t="s">
        <v>13</v>
      </c>
      <c r="E7007">
        <v>38</v>
      </c>
      <c r="F7007" t="s">
        <v>19334</v>
      </c>
      <c r="G7007">
        <v>5</v>
      </c>
      <c r="H7007" t="s">
        <v>19337</v>
      </c>
      <c r="I7007" s="6">
        <v>0</v>
      </c>
      <c r="J7007" t="s">
        <v>19330</v>
      </c>
      <c r="K7007">
        <v>2</v>
      </c>
      <c r="L7007" t="s">
        <v>19331</v>
      </c>
      <c r="M7007" t="s">
        <v>24</v>
      </c>
      <c r="N7007" t="s">
        <v>24</v>
      </c>
      <c r="O7007">
        <v>93716.38</v>
      </c>
      <c r="P7007">
        <v>0</v>
      </c>
      <c r="Q7007" t="str">
        <f t="shared" si="218"/>
        <v>Retained</v>
      </c>
      <c r="R7007" t="str">
        <f t="shared" si="219"/>
        <v>Active</v>
      </c>
    </row>
    <row r="7008" spans="1:18" x14ac:dyDescent="0.25">
      <c r="A7008">
        <v>15638610</v>
      </c>
      <c r="B7008">
        <v>635</v>
      </c>
      <c r="C7008" t="s">
        <v>39</v>
      </c>
      <c r="D7008" t="s">
        <v>13</v>
      </c>
      <c r="E7008">
        <v>65</v>
      </c>
      <c r="F7008" t="s">
        <v>7840</v>
      </c>
      <c r="G7008">
        <v>5</v>
      </c>
      <c r="H7008" t="s">
        <v>19337</v>
      </c>
      <c r="I7008" s="6">
        <v>117325.54</v>
      </c>
      <c r="J7008" t="s">
        <v>19332</v>
      </c>
      <c r="K7008">
        <v>1</v>
      </c>
      <c r="L7008" t="s">
        <v>19333</v>
      </c>
      <c r="M7008" t="s">
        <v>24</v>
      </c>
      <c r="N7008" t="s">
        <v>24</v>
      </c>
      <c r="O7008">
        <v>155799.85999999999</v>
      </c>
      <c r="P7008">
        <v>1</v>
      </c>
      <c r="Q7008" t="str">
        <f t="shared" si="218"/>
        <v>Churned</v>
      </c>
      <c r="R7008" t="str">
        <f t="shared" si="219"/>
        <v>Inactive</v>
      </c>
    </row>
    <row r="7009" spans="1:18" x14ac:dyDescent="0.25">
      <c r="A7009">
        <v>15644446</v>
      </c>
      <c r="B7009">
        <v>672</v>
      </c>
      <c r="C7009" t="s">
        <v>12</v>
      </c>
      <c r="D7009" t="s">
        <v>13</v>
      </c>
      <c r="E7009">
        <v>28</v>
      </c>
      <c r="F7009" t="s">
        <v>83</v>
      </c>
      <c r="G7009">
        <v>6</v>
      </c>
      <c r="H7009" t="s">
        <v>19337</v>
      </c>
      <c r="I7009" s="6">
        <v>0</v>
      </c>
      <c r="J7009" t="s">
        <v>19330</v>
      </c>
      <c r="K7009">
        <v>1</v>
      </c>
      <c r="L7009" t="s">
        <v>19333</v>
      </c>
      <c r="M7009" t="s">
        <v>14</v>
      </c>
      <c r="N7009" t="s">
        <v>14</v>
      </c>
      <c r="O7009">
        <v>8814.69</v>
      </c>
      <c r="P7009">
        <v>0</v>
      </c>
      <c r="Q7009" t="str">
        <f t="shared" si="218"/>
        <v>Retained</v>
      </c>
      <c r="R7009" t="str">
        <f t="shared" si="219"/>
        <v>Active</v>
      </c>
    </row>
    <row r="7010" spans="1:18" x14ac:dyDescent="0.25">
      <c r="A7010">
        <v>15585892</v>
      </c>
      <c r="B7010">
        <v>639</v>
      </c>
      <c r="C7010" t="s">
        <v>12</v>
      </c>
      <c r="D7010" t="s">
        <v>13</v>
      </c>
      <c r="E7010">
        <v>35</v>
      </c>
      <c r="F7010" t="s">
        <v>19334</v>
      </c>
      <c r="G7010">
        <v>8</v>
      </c>
      <c r="H7010" t="s">
        <v>19336</v>
      </c>
      <c r="I7010" s="6">
        <v>0</v>
      </c>
      <c r="J7010" t="s">
        <v>19330</v>
      </c>
      <c r="K7010">
        <v>1</v>
      </c>
      <c r="L7010" t="s">
        <v>19333</v>
      </c>
      <c r="M7010" t="s">
        <v>24</v>
      </c>
      <c r="N7010" t="s">
        <v>24</v>
      </c>
      <c r="O7010">
        <v>164453.98000000001</v>
      </c>
      <c r="P7010">
        <v>0</v>
      </c>
      <c r="Q7010" t="str">
        <f t="shared" si="218"/>
        <v>Retained</v>
      </c>
      <c r="R7010" t="str">
        <f t="shared" si="219"/>
        <v>Active</v>
      </c>
    </row>
    <row r="7011" spans="1:18" x14ac:dyDescent="0.25">
      <c r="A7011">
        <v>15609356</v>
      </c>
      <c r="B7011">
        <v>697</v>
      </c>
      <c r="C7011" t="s">
        <v>12</v>
      </c>
      <c r="D7011" t="s">
        <v>13</v>
      </c>
      <c r="E7011">
        <v>25</v>
      </c>
      <c r="F7011" t="s">
        <v>83</v>
      </c>
      <c r="G7011">
        <v>1</v>
      </c>
      <c r="H7011" t="s">
        <v>19335</v>
      </c>
      <c r="I7011" s="6">
        <v>0</v>
      </c>
      <c r="J7011" t="s">
        <v>19330</v>
      </c>
      <c r="K7011">
        <v>2</v>
      </c>
      <c r="L7011" t="s">
        <v>19331</v>
      </c>
      <c r="M7011" t="s">
        <v>24</v>
      </c>
      <c r="N7011" t="s">
        <v>24</v>
      </c>
      <c r="O7011">
        <v>87803.32</v>
      </c>
      <c r="P7011">
        <v>0</v>
      </c>
      <c r="Q7011" t="str">
        <f t="shared" si="218"/>
        <v>Retained</v>
      </c>
      <c r="R7011" t="str">
        <f t="shared" si="219"/>
        <v>Active</v>
      </c>
    </row>
    <row r="7012" spans="1:18" x14ac:dyDescent="0.25">
      <c r="A7012">
        <v>15803378</v>
      </c>
      <c r="B7012">
        <v>850</v>
      </c>
      <c r="C7012" t="s">
        <v>19</v>
      </c>
      <c r="D7012" t="s">
        <v>33</v>
      </c>
      <c r="E7012">
        <v>44</v>
      </c>
      <c r="F7012" t="s">
        <v>19334</v>
      </c>
      <c r="G7012">
        <v>8</v>
      </c>
      <c r="H7012" t="s">
        <v>19336</v>
      </c>
      <c r="I7012" s="6">
        <v>0</v>
      </c>
      <c r="J7012" t="s">
        <v>19330</v>
      </c>
      <c r="K7012">
        <v>2</v>
      </c>
      <c r="L7012" t="s">
        <v>19331</v>
      </c>
      <c r="M7012" t="s">
        <v>14</v>
      </c>
      <c r="N7012" t="s">
        <v>14</v>
      </c>
      <c r="O7012">
        <v>183617.32</v>
      </c>
      <c r="P7012">
        <v>0</v>
      </c>
      <c r="Q7012" t="str">
        <f t="shared" si="218"/>
        <v>Retained</v>
      </c>
      <c r="R7012" t="str">
        <f t="shared" si="219"/>
        <v>Active</v>
      </c>
    </row>
    <row r="7013" spans="1:18" x14ac:dyDescent="0.25">
      <c r="A7013">
        <v>15599440</v>
      </c>
      <c r="B7013">
        <v>748</v>
      </c>
      <c r="C7013" t="s">
        <v>12</v>
      </c>
      <c r="D7013" t="s">
        <v>13</v>
      </c>
      <c r="E7013">
        <v>34</v>
      </c>
      <c r="F7013" t="s">
        <v>19334</v>
      </c>
      <c r="G7013">
        <v>8</v>
      </c>
      <c r="H7013" t="s">
        <v>19336</v>
      </c>
      <c r="I7013" s="6">
        <v>0</v>
      </c>
      <c r="J7013" t="s">
        <v>19330</v>
      </c>
      <c r="K7013">
        <v>2</v>
      </c>
      <c r="L7013" t="s">
        <v>19331</v>
      </c>
      <c r="M7013" t="s">
        <v>24</v>
      </c>
      <c r="N7013" t="s">
        <v>24</v>
      </c>
      <c r="O7013">
        <v>53584.03</v>
      </c>
      <c r="P7013">
        <v>0</v>
      </c>
      <c r="Q7013" t="str">
        <f t="shared" si="218"/>
        <v>Retained</v>
      </c>
      <c r="R7013" t="str">
        <f t="shared" si="219"/>
        <v>Active</v>
      </c>
    </row>
    <row r="7014" spans="1:18" x14ac:dyDescent="0.25">
      <c r="A7014">
        <v>15692408</v>
      </c>
      <c r="B7014">
        <v>463</v>
      </c>
      <c r="C7014" t="s">
        <v>19</v>
      </c>
      <c r="D7014" t="s">
        <v>13</v>
      </c>
      <c r="E7014">
        <v>35</v>
      </c>
      <c r="F7014" t="s">
        <v>19334</v>
      </c>
      <c r="G7014">
        <v>2</v>
      </c>
      <c r="H7014" t="s">
        <v>19335</v>
      </c>
      <c r="I7014" s="6">
        <v>0</v>
      </c>
      <c r="J7014" t="s">
        <v>19330</v>
      </c>
      <c r="K7014">
        <v>2</v>
      </c>
      <c r="L7014" t="s">
        <v>19331</v>
      </c>
      <c r="M7014" t="s">
        <v>14</v>
      </c>
      <c r="N7014" t="s">
        <v>14</v>
      </c>
      <c r="O7014">
        <v>1950.93</v>
      </c>
      <c r="P7014">
        <v>0</v>
      </c>
      <c r="Q7014" t="str">
        <f t="shared" si="218"/>
        <v>Retained</v>
      </c>
      <c r="R7014" t="str">
        <f t="shared" si="219"/>
        <v>Active</v>
      </c>
    </row>
    <row r="7015" spans="1:18" x14ac:dyDescent="0.25">
      <c r="A7015">
        <v>15683168</v>
      </c>
      <c r="B7015">
        <v>572</v>
      </c>
      <c r="C7015" t="s">
        <v>12</v>
      </c>
      <c r="D7015" t="s">
        <v>13</v>
      </c>
      <c r="E7015">
        <v>30</v>
      </c>
      <c r="F7015" t="s">
        <v>19334</v>
      </c>
      <c r="G7015">
        <v>6</v>
      </c>
      <c r="H7015" t="s">
        <v>19337</v>
      </c>
      <c r="I7015" s="6">
        <v>0</v>
      </c>
      <c r="J7015" t="s">
        <v>19330</v>
      </c>
      <c r="K7015">
        <v>1</v>
      </c>
      <c r="L7015" t="s">
        <v>19333</v>
      </c>
      <c r="M7015" t="s">
        <v>14</v>
      </c>
      <c r="N7015" t="s">
        <v>14</v>
      </c>
      <c r="O7015">
        <v>175025.27</v>
      </c>
      <c r="P7015">
        <v>0</v>
      </c>
      <c r="Q7015" t="str">
        <f t="shared" si="218"/>
        <v>Retained</v>
      </c>
      <c r="R7015" t="str">
        <f t="shared" si="219"/>
        <v>Active</v>
      </c>
    </row>
    <row r="7016" spans="1:18" x14ac:dyDescent="0.25">
      <c r="A7016">
        <v>15790254</v>
      </c>
      <c r="B7016">
        <v>741</v>
      </c>
      <c r="C7016" t="s">
        <v>19</v>
      </c>
      <c r="D7016" t="s">
        <v>33</v>
      </c>
      <c r="E7016">
        <v>50</v>
      </c>
      <c r="F7016" t="s">
        <v>7840</v>
      </c>
      <c r="G7016">
        <v>1</v>
      </c>
      <c r="H7016" t="s">
        <v>19335</v>
      </c>
      <c r="I7016" s="6">
        <v>78737.61</v>
      </c>
      <c r="J7016" t="s">
        <v>19331</v>
      </c>
      <c r="K7016">
        <v>1</v>
      </c>
      <c r="L7016" t="s">
        <v>19333</v>
      </c>
      <c r="M7016" t="s">
        <v>14</v>
      </c>
      <c r="N7016" t="s">
        <v>14</v>
      </c>
      <c r="O7016">
        <v>13018.96</v>
      </c>
      <c r="P7016">
        <v>0</v>
      </c>
      <c r="Q7016" t="str">
        <f t="shared" si="218"/>
        <v>Retained</v>
      </c>
      <c r="R7016" t="str">
        <f t="shared" si="219"/>
        <v>Active</v>
      </c>
    </row>
    <row r="7017" spans="1:18" x14ac:dyDescent="0.25">
      <c r="A7017">
        <v>15767729</v>
      </c>
      <c r="B7017">
        <v>646</v>
      </c>
      <c r="C7017" t="s">
        <v>19</v>
      </c>
      <c r="D7017" t="s">
        <v>33</v>
      </c>
      <c r="E7017">
        <v>25</v>
      </c>
      <c r="F7017" t="s">
        <v>83</v>
      </c>
      <c r="G7017">
        <v>5</v>
      </c>
      <c r="H7017" t="s">
        <v>19337</v>
      </c>
      <c r="I7017" s="6">
        <v>182876.88</v>
      </c>
      <c r="J7017" t="s">
        <v>19332</v>
      </c>
      <c r="K7017">
        <v>2</v>
      </c>
      <c r="L7017" t="s">
        <v>19331</v>
      </c>
      <c r="M7017" t="s">
        <v>14</v>
      </c>
      <c r="N7017" t="s">
        <v>14</v>
      </c>
      <c r="O7017">
        <v>42537.59</v>
      </c>
      <c r="P7017">
        <v>1</v>
      </c>
      <c r="Q7017" t="str">
        <f t="shared" si="218"/>
        <v>Churned</v>
      </c>
      <c r="R7017" t="str">
        <f t="shared" si="219"/>
        <v>Inactive</v>
      </c>
    </row>
    <row r="7018" spans="1:18" x14ac:dyDescent="0.25">
      <c r="A7018">
        <v>15768600</v>
      </c>
      <c r="B7018">
        <v>805</v>
      </c>
      <c r="C7018" t="s">
        <v>39</v>
      </c>
      <c r="D7018" t="s">
        <v>33</v>
      </c>
      <c r="E7018">
        <v>50</v>
      </c>
      <c r="F7018" t="s">
        <v>7840</v>
      </c>
      <c r="G7018">
        <v>9</v>
      </c>
      <c r="H7018" t="s">
        <v>19336</v>
      </c>
      <c r="I7018" s="6">
        <v>130023.38</v>
      </c>
      <c r="J7018" t="s">
        <v>19332</v>
      </c>
      <c r="K7018">
        <v>1</v>
      </c>
      <c r="L7018" t="s">
        <v>19333</v>
      </c>
      <c r="M7018" t="s">
        <v>24</v>
      </c>
      <c r="N7018" t="s">
        <v>24</v>
      </c>
      <c r="O7018">
        <v>62989.82</v>
      </c>
      <c r="P7018">
        <v>1</v>
      </c>
      <c r="Q7018" t="str">
        <f t="shared" si="218"/>
        <v>Churned</v>
      </c>
      <c r="R7018" t="str">
        <f t="shared" si="219"/>
        <v>Inactive</v>
      </c>
    </row>
    <row r="7019" spans="1:18" x14ac:dyDescent="0.25">
      <c r="A7019">
        <v>15699839</v>
      </c>
      <c r="B7019">
        <v>637</v>
      </c>
      <c r="C7019" t="s">
        <v>12</v>
      </c>
      <c r="D7019" t="s">
        <v>33</v>
      </c>
      <c r="E7019">
        <v>36</v>
      </c>
      <c r="F7019" t="s">
        <v>19334</v>
      </c>
      <c r="G7019">
        <v>2</v>
      </c>
      <c r="H7019" t="s">
        <v>19335</v>
      </c>
      <c r="I7019" s="6">
        <v>152606.82</v>
      </c>
      <c r="J7019" t="s">
        <v>19332</v>
      </c>
      <c r="K7019">
        <v>1</v>
      </c>
      <c r="L7019" t="s">
        <v>19333</v>
      </c>
      <c r="M7019" t="s">
        <v>14</v>
      </c>
      <c r="N7019" t="s">
        <v>14</v>
      </c>
      <c r="O7019">
        <v>71692.800000000003</v>
      </c>
      <c r="P7019">
        <v>0</v>
      </c>
      <c r="Q7019" t="str">
        <f t="shared" si="218"/>
        <v>Retained</v>
      </c>
      <c r="R7019" t="str">
        <f t="shared" si="219"/>
        <v>Active</v>
      </c>
    </row>
    <row r="7020" spans="1:18" x14ac:dyDescent="0.25">
      <c r="A7020">
        <v>15786237</v>
      </c>
      <c r="B7020">
        <v>651</v>
      </c>
      <c r="C7020" t="s">
        <v>12</v>
      </c>
      <c r="D7020" t="s">
        <v>33</v>
      </c>
      <c r="E7020">
        <v>28</v>
      </c>
      <c r="F7020" t="s">
        <v>83</v>
      </c>
      <c r="G7020">
        <v>7</v>
      </c>
      <c r="H7020" t="s">
        <v>19337</v>
      </c>
      <c r="I7020" s="6">
        <v>0</v>
      </c>
      <c r="J7020" t="s">
        <v>19330</v>
      </c>
      <c r="K7020">
        <v>2</v>
      </c>
      <c r="L7020" t="s">
        <v>19331</v>
      </c>
      <c r="M7020" t="s">
        <v>24</v>
      </c>
      <c r="N7020" t="s">
        <v>24</v>
      </c>
      <c r="O7020">
        <v>823.96</v>
      </c>
      <c r="P7020">
        <v>0</v>
      </c>
      <c r="Q7020" t="str">
        <f t="shared" si="218"/>
        <v>Retained</v>
      </c>
      <c r="R7020" t="str">
        <f t="shared" si="219"/>
        <v>Active</v>
      </c>
    </row>
    <row r="7021" spans="1:18" x14ac:dyDescent="0.25">
      <c r="A7021">
        <v>15694530</v>
      </c>
      <c r="B7021">
        <v>672</v>
      </c>
      <c r="C7021" t="s">
        <v>12</v>
      </c>
      <c r="D7021" t="s">
        <v>33</v>
      </c>
      <c r="E7021">
        <v>28</v>
      </c>
      <c r="F7021" t="s">
        <v>83</v>
      </c>
      <c r="G7021">
        <v>4</v>
      </c>
      <c r="H7021" t="s">
        <v>19337</v>
      </c>
      <c r="I7021" s="6">
        <v>167268.98000000001</v>
      </c>
      <c r="J7021" t="s">
        <v>19332</v>
      </c>
      <c r="K7021">
        <v>1</v>
      </c>
      <c r="L7021" t="s">
        <v>19333</v>
      </c>
      <c r="M7021" t="s">
        <v>14</v>
      </c>
      <c r="N7021" t="s">
        <v>14</v>
      </c>
      <c r="O7021">
        <v>169469.3</v>
      </c>
      <c r="P7021">
        <v>0</v>
      </c>
      <c r="Q7021" t="str">
        <f t="shared" si="218"/>
        <v>Retained</v>
      </c>
      <c r="R7021" t="str">
        <f t="shared" si="219"/>
        <v>Active</v>
      </c>
    </row>
    <row r="7022" spans="1:18" x14ac:dyDescent="0.25">
      <c r="A7022">
        <v>15796813</v>
      </c>
      <c r="B7022">
        <v>493</v>
      </c>
      <c r="C7022" t="s">
        <v>12</v>
      </c>
      <c r="D7022" t="s">
        <v>33</v>
      </c>
      <c r="E7022">
        <v>54</v>
      </c>
      <c r="F7022" t="s">
        <v>7840</v>
      </c>
      <c r="G7022">
        <v>3</v>
      </c>
      <c r="H7022" t="s">
        <v>19335</v>
      </c>
      <c r="I7022" s="6">
        <v>167831.88</v>
      </c>
      <c r="J7022" t="s">
        <v>19332</v>
      </c>
      <c r="K7022">
        <v>2</v>
      </c>
      <c r="L7022" t="s">
        <v>19331</v>
      </c>
      <c r="M7022" t="s">
        <v>24</v>
      </c>
      <c r="N7022" t="s">
        <v>24</v>
      </c>
      <c r="O7022">
        <v>150159.95000000001</v>
      </c>
      <c r="P7022">
        <v>1</v>
      </c>
      <c r="Q7022" t="str">
        <f t="shared" si="218"/>
        <v>Churned</v>
      </c>
      <c r="R7022" t="str">
        <f t="shared" si="219"/>
        <v>Inactive</v>
      </c>
    </row>
    <row r="7023" spans="1:18" x14ac:dyDescent="0.25">
      <c r="A7023">
        <v>15605791</v>
      </c>
      <c r="B7023">
        <v>524</v>
      </c>
      <c r="C7023" t="s">
        <v>39</v>
      </c>
      <c r="D7023" t="s">
        <v>33</v>
      </c>
      <c r="E7023">
        <v>29</v>
      </c>
      <c r="F7023" t="s">
        <v>83</v>
      </c>
      <c r="G7023">
        <v>9</v>
      </c>
      <c r="H7023" t="s">
        <v>19336</v>
      </c>
      <c r="I7023" s="6">
        <v>144287.6</v>
      </c>
      <c r="J7023" t="s">
        <v>19332</v>
      </c>
      <c r="K7023">
        <v>2</v>
      </c>
      <c r="L7023" t="s">
        <v>19331</v>
      </c>
      <c r="M7023" t="s">
        <v>24</v>
      </c>
      <c r="N7023" t="s">
        <v>24</v>
      </c>
      <c r="O7023">
        <v>32063.3</v>
      </c>
      <c r="P7023">
        <v>0</v>
      </c>
      <c r="Q7023" t="str">
        <f t="shared" si="218"/>
        <v>Retained</v>
      </c>
      <c r="R7023" t="str">
        <f t="shared" si="219"/>
        <v>Active</v>
      </c>
    </row>
    <row r="7024" spans="1:18" x14ac:dyDescent="0.25">
      <c r="A7024">
        <v>15714087</v>
      </c>
      <c r="B7024">
        <v>624</v>
      </c>
      <c r="C7024" t="s">
        <v>39</v>
      </c>
      <c r="D7024" t="s">
        <v>13</v>
      </c>
      <c r="E7024">
        <v>45</v>
      </c>
      <c r="F7024" t="s">
        <v>19334</v>
      </c>
      <c r="G7024">
        <v>5</v>
      </c>
      <c r="H7024" t="s">
        <v>19337</v>
      </c>
      <c r="I7024" s="6">
        <v>151855.32999999999</v>
      </c>
      <c r="J7024" t="s">
        <v>19332</v>
      </c>
      <c r="K7024">
        <v>1</v>
      </c>
      <c r="L7024" t="s">
        <v>19333</v>
      </c>
      <c r="M7024" t="s">
        <v>24</v>
      </c>
      <c r="N7024" t="s">
        <v>24</v>
      </c>
      <c r="O7024">
        <v>68794.149999999994</v>
      </c>
      <c r="P7024">
        <v>0</v>
      </c>
      <c r="Q7024" t="str">
        <f t="shared" si="218"/>
        <v>Retained</v>
      </c>
      <c r="R7024" t="str">
        <f t="shared" si="219"/>
        <v>Active</v>
      </c>
    </row>
    <row r="7025" spans="1:18" x14ac:dyDescent="0.25">
      <c r="A7025">
        <v>15711446</v>
      </c>
      <c r="B7025">
        <v>569</v>
      </c>
      <c r="C7025" t="s">
        <v>19</v>
      </c>
      <c r="D7025" t="s">
        <v>13</v>
      </c>
      <c r="E7025">
        <v>51</v>
      </c>
      <c r="F7025" t="s">
        <v>7840</v>
      </c>
      <c r="G7025">
        <v>3</v>
      </c>
      <c r="H7025" t="s">
        <v>19335</v>
      </c>
      <c r="I7025" s="6">
        <v>0</v>
      </c>
      <c r="J7025" t="s">
        <v>19330</v>
      </c>
      <c r="K7025">
        <v>3</v>
      </c>
      <c r="L7025" t="s">
        <v>19332</v>
      </c>
      <c r="M7025" t="s">
        <v>24</v>
      </c>
      <c r="N7025" t="s">
        <v>24</v>
      </c>
      <c r="O7025">
        <v>75084.960000000006</v>
      </c>
      <c r="P7025">
        <v>1</v>
      </c>
      <c r="Q7025" t="str">
        <f t="shared" si="218"/>
        <v>Churned</v>
      </c>
      <c r="R7025" t="str">
        <f t="shared" si="219"/>
        <v>Inactive</v>
      </c>
    </row>
    <row r="7026" spans="1:18" x14ac:dyDescent="0.25">
      <c r="A7026">
        <v>15588123</v>
      </c>
      <c r="B7026">
        <v>677</v>
      </c>
      <c r="C7026" t="s">
        <v>12</v>
      </c>
      <c r="D7026" t="s">
        <v>13</v>
      </c>
      <c r="E7026">
        <v>27</v>
      </c>
      <c r="F7026" t="s">
        <v>83</v>
      </c>
      <c r="G7026">
        <v>2</v>
      </c>
      <c r="H7026" t="s">
        <v>19335</v>
      </c>
      <c r="I7026" s="6">
        <v>0</v>
      </c>
      <c r="J7026" t="s">
        <v>19330</v>
      </c>
      <c r="K7026">
        <v>2</v>
      </c>
      <c r="L7026" t="s">
        <v>19331</v>
      </c>
      <c r="M7026" t="s">
        <v>14</v>
      </c>
      <c r="N7026" t="s">
        <v>14</v>
      </c>
      <c r="O7026">
        <v>114685.92</v>
      </c>
      <c r="P7026">
        <v>0</v>
      </c>
      <c r="Q7026" t="str">
        <f t="shared" si="218"/>
        <v>Retained</v>
      </c>
      <c r="R7026" t="str">
        <f t="shared" si="219"/>
        <v>Active</v>
      </c>
    </row>
    <row r="7027" spans="1:18" x14ac:dyDescent="0.25">
      <c r="A7027">
        <v>15748552</v>
      </c>
      <c r="B7027">
        <v>464</v>
      </c>
      <c r="C7027" t="s">
        <v>39</v>
      </c>
      <c r="D7027" t="s">
        <v>33</v>
      </c>
      <c r="E7027">
        <v>37</v>
      </c>
      <c r="F7027" t="s">
        <v>19334</v>
      </c>
      <c r="G7027">
        <v>4</v>
      </c>
      <c r="H7027" t="s">
        <v>19337</v>
      </c>
      <c r="I7027" s="6">
        <v>155994.15</v>
      </c>
      <c r="J7027" t="s">
        <v>19332</v>
      </c>
      <c r="K7027">
        <v>1</v>
      </c>
      <c r="L7027" t="s">
        <v>19333</v>
      </c>
      <c r="M7027" t="s">
        <v>24</v>
      </c>
      <c r="N7027" t="s">
        <v>24</v>
      </c>
      <c r="O7027">
        <v>143665.44</v>
      </c>
      <c r="P7027">
        <v>0</v>
      </c>
      <c r="Q7027" t="str">
        <f t="shared" si="218"/>
        <v>Retained</v>
      </c>
      <c r="R7027" t="str">
        <f t="shared" si="219"/>
        <v>Active</v>
      </c>
    </row>
    <row r="7028" spans="1:18" x14ac:dyDescent="0.25">
      <c r="A7028">
        <v>15618410</v>
      </c>
      <c r="B7028">
        <v>718</v>
      </c>
      <c r="C7028" t="s">
        <v>39</v>
      </c>
      <c r="D7028" t="s">
        <v>33</v>
      </c>
      <c r="E7028">
        <v>26</v>
      </c>
      <c r="F7028" t="s">
        <v>83</v>
      </c>
      <c r="G7028">
        <v>7</v>
      </c>
      <c r="H7028" t="s">
        <v>19337</v>
      </c>
      <c r="I7028" s="6">
        <v>147527.03</v>
      </c>
      <c r="J7028" t="s">
        <v>19332</v>
      </c>
      <c r="K7028">
        <v>1</v>
      </c>
      <c r="L7028" t="s">
        <v>19333</v>
      </c>
      <c r="M7028" t="s">
        <v>24</v>
      </c>
      <c r="N7028" t="s">
        <v>24</v>
      </c>
      <c r="O7028">
        <v>51099.56</v>
      </c>
      <c r="P7028">
        <v>0</v>
      </c>
      <c r="Q7028" t="str">
        <f t="shared" si="218"/>
        <v>Retained</v>
      </c>
      <c r="R7028" t="str">
        <f t="shared" si="219"/>
        <v>Active</v>
      </c>
    </row>
    <row r="7029" spans="1:18" x14ac:dyDescent="0.25">
      <c r="A7029">
        <v>15672432</v>
      </c>
      <c r="B7029">
        <v>594</v>
      </c>
      <c r="C7029" t="s">
        <v>12</v>
      </c>
      <c r="D7029" t="s">
        <v>13</v>
      </c>
      <c r="E7029">
        <v>53</v>
      </c>
      <c r="F7029" t="s">
        <v>7840</v>
      </c>
      <c r="G7029">
        <v>4</v>
      </c>
      <c r="H7029" t="s">
        <v>19337</v>
      </c>
      <c r="I7029" s="6">
        <v>0</v>
      </c>
      <c r="J7029" t="s">
        <v>19330</v>
      </c>
      <c r="K7029">
        <v>1</v>
      </c>
      <c r="L7029" t="s">
        <v>19333</v>
      </c>
      <c r="M7029" t="s">
        <v>24</v>
      </c>
      <c r="N7029" t="s">
        <v>24</v>
      </c>
      <c r="O7029">
        <v>5408.74</v>
      </c>
      <c r="P7029">
        <v>1</v>
      </c>
      <c r="Q7029" t="str">
        <f t="shared" si="218"/>
        <v>Churned</v>
      </c>
      <c r="R7029" t="str">
        <f t="shared" si="219"/>
        <v>Inactive</v>
      </c>
    </row>
    <row r="7030" spans="1:18" x14ac:dyDescent="0.25">
      <c r="A7030">
        <v>15610042</v>
      </c>
      <c r="B7030">
        <v>574</v>
      </c>
      <c r="C7030" t="s">
        <v>12</v>
      </c>
      <c r="D7030" t="s">
        <v>33</v>
      </c>
      <c r="E7030">
        <v>33</v>
      </c>
      <c r="F7030" t="s">
        <v>19334</v>
      </c>
      <c r="G7030">
        <v>8</v>
      </c>
      <c r="H7030" t="s">
        <v>19336</v>
      </c>
      <c r="I7030" s="6">
        <v>100267.03</v>
      </c>
      <c r="J7030" t="s">
        <v>19332</v>
      </c>
      <c r="K7030">
        <v>1</v>
      </c>
      <c r="L7030" t="s">
        <v>19333</v>
      </c>
      <c r="M7030" t="s">
        <v>24</v>
      </c>
      <c r="N7030" t="s">
        <v>24</v>
      </c>
      <c r="O7030">
        <v>103006.27</v>
      </c>
      <c r="P7030">
        <v>0</v>
      </c>
      <c r="Q7030" t="str">
        <f t="shared" si="218"/>
        <v>Retained</v>
      </c>
      <c r="R7030" t="str">
        <f t="shared" si="219"/>
        <v>Active</v>
      </c>
    </row>
    <row r="7031" spans="1:18" x14ac:dyDescent="0.25">
      <c r="A7031">
        <v>15580914</v>
      </c>
      <c r="B7031">
        <v>478</v>
      </c>
      <c r="C7031" t="s">
        <v>19</v>
      </c>
      <c r="D7031" t="s">
        <v>33</v>
      </c>
      <c r="E7031">
        <v>48</v>
      </c>
      <c r="F7031" t="s">
        <v>19334</v>
      </c>
      <c r="G7031">
        <v>0</v>
      </c>
      <c r="H7031" t="s">
        <v>19335</v>
      </c>
      <c r="I7031" s="6">
        <v>83287.05</v>
      </c>
      <c r="J7031" t="s">
        <v>19331</v>
      </c>
      <c r="K7031">
        <v>2</v>
      </c>
      <c r="L7031" t="s">
        <v>19331</v>
      </c>
      <c r="M7031" t="s">
        <v>14</v>
      </c>
      <c r="N7031" t="s">
        <v>14</v>
      </c>
      <c r="O7031">
        <v>44147.95</v>
      </c>
      <c r="P7031">
        <v>1</v>
      </c>
      <c r="Q7031" t="str">
        <f t="shared" si="218"/>
        <v>Churned</v>
      </c>
      <c r="R7031" t="str">
        <f t="shared" si="219"/>
        <v>Inactive</v>
      </c>
    </row>
    <row r="7032" spans="1:18" x14ac:dyDescent="0.25">
      <c r="A7032">
        <v>15583680</v>
      </c>
      <c r="B7032">
        <v>615</v>
      </c>
      <c r="C7032" t="s">
        <v>19</v>
      </c>
      <c r="D7032" t="s">
        <v>33</v>
      </c>
      <c r="E7032">
        <v>41</v>
      </c>
      <c r="F7032" t="s">
        <v>19334</v>
      </c>
      <c r="G7032">
        <v>4</v>
      </c>
      <c r="H7032" t="s">
        <v>19337</v>
      </c>
      <c r="I7032" s="6">
        <v>0</v>
      </c>
      <c r="J7032" t="s">
        <v>19330</v>
      </c>
      <c r="K7032">
        <v>1</v>
      </c>
      <c r="L7032" t="s">
        <v>19333</v>
      </c>
      <c r="M7032" t="s">
        <v>14</v>
      </c>
      <c r="N7032" t="s">
        <v>14</v>
      </c>
      <c r="O7032">
        <v>149278.96</v>
      </c>
      <c r="P7032">
        <v>0</v>
      </c>
      <c r="Q7032" t="str">
        <f t="shared" si="218"/>
        <v>Retained</v>
      </c>
      <c r="R7032" t="str">
        <f t="shared" si="219"/>
        <v>Active</v>
      </c>
    </row>
    <row r="7033" spans="1:18" x14ac:dyDescent="0.25">
      <c r="A7033">
        <v>15813718</v>
      </c>
      <c r="B7033">
        <v>651</v>
      </c>
      <c r="C7033" t="s">
        <v>19</v>
      </c>
      <c r="D7033" t="s">
        <v>33</v>
      </c>
      <c r="E7033">
        <v>45</v>
      </c>
      <c r="F7033" t="s">
        <v>19334</v>
      </c>
      <c r="G7033">
        <v>4</v>
      </c>
      <c r="H7033" t="s">
        <v>19337</v>
      </c>
      <c r="I7033" s="6">
        <v>0</v>
      </c>
      <c r="J7033" t="s">
        <v>19330</v>
      </c>
      <c r="K7033">
        <v>2</v>
      </c>
      <c r="L7033" t="s">
        <v>19331</v>
      </c>
      <c r="M7033" t="s">
        <v>24</v>
      </c>
      <c r="N7033" t="s">
        <v>24</v>
      </c>
      <c r="O7033">
        <v>193009.21</v>
      </c>
      <c r="P7033">
        <v>0</v>
      </c>
      <c r="Q7033" t="str">
        <f t="shared" si="218"/>
        <v>Retained</v>
      </c>
      <c r="R7033" t="str">
        <f t="shared" si="219"/>
        <v>Active</v>
      </c>
    </row>
    <row r="7034" spans="1:18" x14ac:dyDescent="0.25">
      <c r="A7034">
        <v>15767264</v>
      </c>
      <c r="B7034">
        <v>465</v>
      </c>
      <c r="C7034" t="s">
        <v>39</v>
      </c>
      <c r="D7034" t="s">
        <v>33</v>
      </c>
      <c r="E7034">
        <v>53</v>
      </c>
      <c r="F7034" t="s">
        <v>7840</v>
      </c>
      <c r="G7034">
        <v>1</v>
      </c>
      <c r="H7034" t="s">
        <v>19335</v>
      </c>
      <c r="I7034" s="6">
        <v>117438.17</v>
      </c>
      <c r="J7034" t="s">
        <v>19332</v>
      </c>
      <c r="K7034">
        <v>1</v>
      </c>
      <c r="L7034" t="s">
        <v>19333</v>
      </c>
      <c r="M7034" t="s">
        <v>24</v>
      </c>
      <c r="N7034" t="s">
        <v>24</v>
      </c>
      <c r="O7034">
        <v>74898.8</v>
      </c>
      <c r="P7034">
        <v>1</v>
      </c>
      <c r="Q7034" t="str">
        <f t="shared" si="218"/>
        <v>Churned</v>
      </c>
      <c r="R7034" t="str">
        <f t="shared" si="219"/>
        <v>Inactive</v>
      </c>
    </row>
    <row r="7035" spans="1:18" x14ac:dyDescent="0.25">
      <c r="A7035">
        <v>15686461</v>
      </c>
      <c r="B7035">
        <v>558</v>
      </c>
      <c r="C7035" t="s">
        <v>12</v>
      </c>
      <c r="D7035" t="s">
        <v>13</v>
      </c>
      <c r="E7035">
        <v>56</v>
      </c>
      <c r="F7035" t="s">
        <v>7840</v>
      </c>
      <c r="G7035">
        <v>7</v>
      </c>
      <c r="H7035" t="s">
        <v>19337</v>
      </c>
      <c r="I7035" s="6">
        <v>121235.05</v>
      </c>
      <c r="J7035" t="s">
        <v>19332</v>
      </c>
      <c r="K7035">
        <v>2</v>
      </c>
      <c r="L7035" t="s">
        <v>19331</v>
      </c>
      <c r="M7035" t="s">
        <v>14</v>
      </c>
      <c r="N7035" t="s">
        <v>14</v>
      </c>
      <c r="O7035">
        <v>116253.1</v>
      </c>
      <c r="P7035">
        <v>0</v>
      </c>
      <c r="Q7035" t="str">
        <f t="shared" si="218"/>
        <v>Retained</v>
      </c>
      <c r="R7035" t="str">
        <f t="shared" si="219"/>
        <v>Active</v>
      </c>
    </row>
    <row r="7036" spans="1:18" x14ac:dyDescent="0.25">
      <c r="A7036">
        <v>15678882</v>
      </c>
      <c r="B7036">
        <v>540</v>
      </c>
      <c r="C7036" t="s">
        <v>39</v>
      </c>
      <c r="D7036" t="s">
        <v>33</v>
      </c>
      <c r="E7036">
        <v>37</v>
      </c>
      <c r="F7036" t="s">
        <v>19334</v>
      </c>
      <c r="G7036">
        <v>3</v>
      </c>
      <c r="H7036" t="s">
        <v>19335</v>
      </c>
      <c r="I7036" s="6">
        <v>129965.18</v>
      </c>
      <c r="J7036" t="s">
        <v>19332</v>
      </c>
      <c r="K7036">
        <v>1</v>
      </c>
      <c r="L7036" t="s">
        <v>19333</v>
      </c>
      <c r="M7036" t="s">
        <v>24</v>
      </c>
      <c r="N7036" t="s">
        <v>24</v>
      </c>
      <c r="O7036">
        <v>19374.080000000002</v>
      </c>
      <c r="P7036">
        <v>0</v>
      </c>
      <c r="Q7036" t="str">
        <f t="shared" si="218"/>
        <v>Retained</v>
      </c>
      <c r="R7036" t="str">
        <f t="shared" si="219"/>
        <v>Active</v>
      </c>
    </row>
    <row r="7037" spans="1:18" x14ac:dyDescent="0.25">
      <c r="A7037">
        <v>15789611</v>
      </c>
      <c r="B7037">
        <v>568</v>
      </c>
      <c r="C7037" t="s">
        <v>39</v>
      </c>
      <c r="D7037" t="s">
        <v>33</v>
      </c>
      <c r="E7037">
        <v>46</v>
      </c>
      <c r="F7037" t="s">
        <v>19334</v>
      </c>
      <c r="G7037">
        <v>8</v>
      </c>
      <c r="H7037" t="s">
        <v>19336</v>
      </c>
      <c r="I7037" s="6">
        <v>150836.92000000001</v>
      </c>
      <c r="J7037" t="s">
        <v>19332</v>
      </c>
      <c r="K7037">
        <v>1</v>
      </c>
      <c r="L7037" t="s">
        <v>19333</v>
      </c>
      <c r="M7037" t="s">
        <v>24</v>
      </c>
      <c r="N7037" t="s">
        <v>24</v>
      </c>
      <c r="O7037">
        <v>64516.800000000003</v>
      </c>
      <c r="P7037">
        <v>1</v>
      </c>
      <c r="Q7037" t="str">
        <f t="shared" si="218"/>
        <v>Churned</v>
      </c>
      <c r="R7037" t="str">
        <f t="shared" si="219"/>
        <v>Inactive</v>
      </c>
    </row>
    <row r="7038" spans="1:18" x14ac:dyDescent="0.25">
      <c r="A7038">
        <v>15668679</v>
      </c>
      <c r="B7038">
        <v>630</v>
      </c>
      <c r="C7038" t="s">
        <v>12</v>
      </c>
      <c r="D7038" t="s">
        <v>33</v>
      </c>
      <c r="E7038">
        <v>31</v>
      </c>
      <c r="F7038" t="s">
        <v>19334</v>
      </c>
      <c r="G7038">
        <v>0</v>
      </c>
      <c r="H7038" t="s">
        <v>19335</v>
      </c>
      <c r="I7038" s="6">
        <v>0</v>
      </c>
      <c r="J7038" t="s">
        <v>19330</v>
      </c>
      <c r="K7038">
        <v>2</v>
      </c>
      <c r="L7038" t="s">
        <v>19331</v>
      </c>
      <c r="M7038" t="s">
        <v>14</v>
      </c>
      <c r="N7038" t="s">
        <v>14</v>
      </c>
      <c r="O7038">
        <v>34475.14</v>
      </c>
      <c r="P7038">
        <v>0</v>
      </c>
      <c r="Q7038" t="str">
        <f t="shared" si="218"/>
        <v>Retained</v>
      </c>
      <c r="R7038" t="str">
        <f t="shared" si="219"/>
        <v>Active</v>
      </c>
    </row>
    <row r="7039" spans="1:18" x14ac:dyDescent="0.25">
      <c r="A7039">
        <v>15631685</v>
      </c>
      <c r="B7039">
        <v>523</v>
      </c>
      <c r="C7039" t="s">
        <v>39</v>
      </c>
      <c r="D7039" t="s">
        <v>33</v>
      </c>
      <c r="E7039">
        <v>60</v>
      </c>
      <c r="F7039" t="s">
        <v>7840</v>
      </c>
      <c r="G7039">
        <v>1</v>
      </c>
      <c r="H7039" t="s">
        <v>19335</v>
      </c>
      <c r="I7039" s="6">
        <v>163894.35</v>
      </c>
      <c r="J7039" t="s">
        <v>19332</v>
      </c>
      <c r="K7039">
        <v>1</v>
      </c>
      <c r="L7039" t="s">
        <v>19333</v>
      </c>
      <c r="M7039" t="s">
        <v>14</v>
      </c>
      <c r="N7039" t="s">
        <v>14</v>
      </c>
      <c r="O7039">
        <v>57061.71</v>
      </c>
      <c r="P7039">
        <v>0</v>
      </c>
      <c r="Q7039" t="str">
        <f t="shared" si="218"/>
        <v>Retained</v>
      </c>
      <c r="R7039" t="str">
        <f t="shared" si="219"/>
        <v>Active</v>
      </c>
    </row>
    <row r="7040" spans="1:18" x14ac:dyDescent="0.25">
      <c r="A7040">
        <v>15655658</v>
      </c>
      <c r="B7040">
        <v>678</v>
      </c>
      <c r="C7040" t="s">
        <v>12</v>
      </c>
      <c r="D7040" t="s">
        <v>13</v>
      </c>
      <c r="E7040">
        <v>48</v>
      </c>
      <c r="F7040" t="s">
        <v>19334</v>
      </c>
      <c r="G7040">
        <v>2</v>
      </c>
      <c r="H7040" t="s">
        <v>19335</v>
      </c>
      <c r="I7040" s="6">
        <v>0</v>
      </c>
      <c r="J7040" t="s">
        <v>19330</v>
      </c>
      <c r="K7040">
        <v>2</v>
      </c>
      <c r="L7040" t="s">
        <v>19331</v>
      </c>
      <c r="M7040" t="s">
        <v>14</v>
      </c>
      <c r="N7040" t="s">
        <v>14</v>
      </c>
      <c r="O7040">
        <v>32301.88</v>
      </c>
      <c r="P7040">
        <v>0</v>
      </c>
      <c r="Q7040" t="str">
        <f t="shared" si="218"/>
        <v>Retained</v>
      </c>
      <c r="R7040" t="str">
        <f t="shared" si="219"/>
        <v>Active</v>
      </c>
    </row>
    <row r="7041" spans="1:18" x14ac:dyDescent="0.25">
      <c r="A7041">
        <v>15753591</v>
      </c>
      <c r="B7041">
        <v>438</v>
      </c>
      <c r="C7041" t="s">
        <v>12</v>
      </c>
      <c r="D7041" t="s">
        <v>33</v>
      </c>
      <c r="E7041">
        <v>38</v>
      </c>
      <c r="F7041" t="s">
        <v>19334</v>
      </c>
      <c r="G7041">
        <v>2</v>
      </c>
      <c r="H7041" t="s">
        <v>19335</v>
      </c>
      <c r="I7041" s="6">
        <v>0</v>
      </c>
      <c r="J7041" t="s">
        <v>19330</v>
      </c>
      <c r="K7041">
        <v>2</v>
      </c>
      <c r="L7041" t="s">
        <v>19331</v>
      </c>
      <c r="M7041" t="s">
        <v>24</v>
      </c>
      <c r="N7041" t="s">
        <v>24</v>
      </c>
      <c r="O7041">
        <v>136859.54999999999</v>
      </c>
      <c r="P7041">
        <v>0</v>
      </c>
      <c r="Q7041" t="str">
        <f t="shared" si="218"/>
        <v>Retained</v>
      </c>
      <c r="R7041" t="str">
        <f t="shared" si="219"/>
        <v>Active</v>
      </c>
    </row>
    <row r="7042" spans="1:18" x14ac:dyDescent="0.25">
      <c r="A7042">
        <v>15617348</v>
      </c>
      <c r="B7042">
        <v>544</v>
      </c>
      <c r="C7042" t="s">
        <v>12</v>
      </c>
      <c r="D7042" t="s">
        <v>33</v>
      </c>
      <c r="E7042">
        <v>44</v>
      </c>
      <c r="F7042" t="s">
        <v>19334</v>
      </c>
      <c r="G7042">
        <v>1</v>
      </c>
      <c r="H7042" t="s">
        <v>19335</v>
      </c>
      <c r="I7042" s="6">
        <v>0</v>
      </c>
      <c r="J7042" t="s">
        <v>19330</v>
      </c>
      <c r="K7042">
        <v>2</v>
      </c>
      <c r="L7042" t="s">
        <v>19331</v>
      </c>
      <c r="M7042" t="s">
        <v>24</v>
      </c>
      <c r="N7042" t="s">
        <v>24</v>
      </c>
      <c r="O7042">
        <v>69244.240000000005</v>
      </c>
      <c r="P7042">
        <v>0</v>
      </c>
      <c r="Q7042" t="str">
        <f t="shared" si="218"/>
        <v>Retained</v>
      </c>
      <c r="R7042" t="str">
        <f t="shared" si="219"/>
        <v>Active</v>
      </c>
    </row>
    <row r="7043" spans="1:18" x14ac:dyDescent="0.25">
      <c r="A7043">
        <v>15704581</v>
      </c>
      <c r="B7043">
        <v>595</v>
      </c>
      <c r="C7043" t="s">
        <v>39</v>
      </c>
      <c r="D7043" t="s">
        <v>33</v>
      </c>
      <c r="E7043">
        <v>34</v>
      </c>
      <c r="F7043" t="s">
        <v>19334</v>
      </c>
      <c r="G7043">
        <v>2</v>
      </c>
      <c r="H7043" t="s">
        <v>19335</v>
      </c>
      <c r="I7043" s="6">
        <v>87967.42</v>
      </c>
      <c r="J7043" t="s">
        <v>19331</v>
      </c>
      <c r="K7043">
        <v>2</v>
      </c>
      <c r="L7043" t="s">
        <v>19331</v>
      </c>
      <c r="M7043" t="s">
        <v>14</v>
      </c>
      <c r="N7043" t="s">
        <v>14</v>
      </c>
      <c r="O7043">
        <v>156309.51999999999</v>
      </c>
      <c r="P7043">
        <v>0</v>
      </c>
      <c r="Q7043" t="str">
        <f t="shared" ref="Q7043:Q7106" si="220">IF(P7043=1,"Churned", "Retained")</f>
        <v>Retained</v>
      </c>
      <c r="R7043" t="str">
        <f t="shared" ref="R7043:R7106" si="221">IF(P7043=1,"Inactive","Active")</f>
        <v>Active</v>
      </c>
    </row>
    <row r="7044" spans="1:18" x14ac:dyDescent="0.25">
      <c r="A7044">
        <v>15738487</v>
      </c>
      <c r="B7044">
        <v>678</v>
      </c>
      <c r="C7044" t="s">
        <v>12</v>
      </c>
      <c r="D7044" t="s">
        <v>33</v>
      </c>
      <c r="E7044">
        <v>26</v>
      </c>
      <c r="F7044" t="s">
        <v>83</v>
      </c>
      <c r="G7044">
        <v>3</v>
      </c>
      <c r="H7044" t="s">
        <v>19335</v>
      </c>
      <c r="I7044" s="6">
        <v>0</v>
      </c>
      <c r="J7044" t="s">
        <v>19330</v>
      </c>
      <c r="K7044">
        <v>2</v>
      </c>
      <c r="L7044" t="s">
        <v>19331</v>
      </c>
      <c r="M7044" t="s">
        <v>24</v>
      </c>
      <c r="N7044" t="s">
        <v>24</v>
      </c>
      <c r="O7044">
        <v>4989.33</v>
      </c>
      <c r="P7044">
        <v>0</v>
      </c>
      <c r="Q7044" t="str">
        <f t="shared" si="220"/>
        <v>Retained</v>
      </c>
      <c r="R7044" t="str">
        <f t="shared" si="221"/>
        <v>Active</v>
      </c>
    </row>
    <row r="7045" spans="1:18" x14ac:dyDescent="0.25">
      <c r="A7045">
        <v>15648069</v>
      </c>
      <c r="B7045">
        <v>850</v>
      </c>
      <c r="C7045" t="s">
        <v>12</v>
      </c>
      <c r="D7045" t="s">
        <v>13</v>
      </c>
      <c r="E7045">
        <v>36</v>
      </c>
      <c r="F7045" t="s">
        <v>19334</v>
      </c>
      <c r="G7045">
        <v>6</v>
      </c>
      <c r="H7045" t="s">
        <v>19337</v>
      </c>
      <c r="I7045" s="6">
        <v>0</v>
      </c>
      <c r="J7045" t="s">
        <v>19330</v>
      </c>
      <c r="K7045">
        <v>2</v>
      </c>
      <c r="L7045" t="s">
        <v>19331</v>
      </c>
      <c r="M7045" t="s">
        <v>14</v>
      </c>
      <c r="N7045" t="s">
        <v>14</v>
      </c>
      <c r="O7045">
        <v>190194.95</v>
      </c>
      <c r="P7045">
        <v>0</v>
      </c>
      <c r="Q7045" t="str">
        <f t="shared" si="220"/>
        <v>Retained</v>
      </c>
      <c r="R7045" t="str">
        <f t="shared" si="221"/>
        <v>Active</v>
      </c>
    </row>
    <row r="7046" spans="1:18" x14ac:dyDescent="0.25">
      <c r="A7046">
        <v>15737627</v>
      </c>
      <c r="B7046">
        <v>589</v>
      </c>
      <c r="C7046" t="s">
        <v>39</v>
      </c>
      <c r="D7046" t="s">
        <v>13</v>
      </c>
      <c r="E7046">
        <v>20</v>
      </c>
      <c r="F7046" t="s">
        <v>83</v>
      </c>
      <c r="G7046">
        <v>2</v>
      </c>
      <c r="H7046" t="s">
        <v>19335</v>
      </c>
      <c r="I7046" s="6">
        <v>121093.29</v>
      </c>
      <c r="J7046" t="s">
        <v>19332</v>
      </c>
      <c r="K7046">
        <v>2</v>
      </c>
      <c r="L7046" t="s">
        <v>19331</v>
      </c>
      <c r="M7046" t="s">
        <v>24</v>
      </c>
      <c r="N7046" t="s">
        <v>24</v>
      </c>
      <c r="O7046">
        <v>3529.72</v>
      </c>
      <c r="P7046">
        <v>0</v>
      </c>
      <c r="Q7046" t="str">
        <f t="shared" si="220"/>
        <v>Retained</v>
      </c>
      <c r="R7046" t="str">
        <f t="shared" si="221"/>
        <v>Active</v>
      </c>
    </row>
    <row r="7047" spans="1:18" x14ac:dyDescent="0.25">
      <c r="A7047">
        <v>15731586</v>
      </c>
      <c r="B7047">
        <v>785</v>
      </c>
      <c r="C7047" t="s">
        <v>19</v>
      </c>
      <c r="D7047" t="s">
        <v>13</v>
      </c>
      <c r="E7047">
        <v>31</v>
      </c>
      <c r="F7047" t="s">
        <v>19334</v>
      </c>
      <c r="G7047">
        <v>2</v>
      </c>
      <c r="H7047" t="s">
        <v>19335</v>
      </c>
      <c r="I7047" s="6">
        <v>121691.54</v>
      </c>
      <c r="J7047" t="s">
        <v>19332</v>
      </c>
      <c r="K7047">
        <v>2</v>
      </c>
      <c r="L7047" t="s">
        <v>19331</v>
      </c>
      <c r="M7047" t="s">
        <v>24</v>
      </c>
      <c r="N7047" t="s">
        <v>24</v>
      </c>
      <c r="O7047">
        <v>81778.720000000001</v>
      </c>
      <c r="P7047">
        <v>0</v>
      </c>
      <c r="Q7047" t="str">
        <f t="shared" si="220"/>
        <v>Retained</v>
      </c>
      <c r="R7047" t="str">
        <f t="shared" si="221"/>
        <v>Active</v>
      </c>
    </row>
    <row r="7048" spans="1:18" x14ac:dyDescent="0.25">
      <c r="A7048">
        <v>15757467</v>
      </c>
      <c r="B7048">
        <v>563</v>
      </c>
      <c r="C7048" t="s">
        <v>19</v>
      </c>
      <c r="D7048" t="s">
        <v>33</v>
      </c>
      <c r="E7048">
        <v>57</v>
      </c>
      <c r="F7048" t="s">
        <v>7840</v>
      </c>
      <c r="G7048">
        <v>6</v>
      </c>
      <c r="H7048" t="s">
        <v>19337</v>
      </c>
      <c r="I7048" s="6">
        <v>0</v>
      </c>
      <c r="J7048" t="s">
        <v>19330</v>
      </c>
      <c r="K7048">
        <v>2</v>
      </c>
      <c r="L7048" t="s">
        <v>19331</v>
      </c>
      <c r="M7048" t="s">
        <v>14</v>
      </c>
      <c r="N7048" t="s">
        <v>14</v>
      </c>
      <c r="O7048">
        <v>39297.480000000003</v>
      </c>
      <c r="P7048">
        <v>0</v>
      </c>
      <c r="Q7048" t="str">
        <f t="shared" si="220"/>
        <v>Retained</v>
      </c>
      <c r="R7048" t="str">
        <f t="shared" si="221"/>
        <v>Active</v>
      </c>
    </row>
    <row r="7049" spans="1:18" x14ac:dyDescent="0.25">
      <c r="A7049">
        <v>15597709</v>
      </c>
      <c r="B7049">
        <v>602</v>
      </c>
      <c r="C7049" t="s">
        <v>12</v>
      </c>
      <c r="D7049" t="s">
        <v>13</v>
      </c>
      <c r="E7049">
        <v>39</v>
      </c>
      <c r="F7049" t="s">
        <v>19334</v>
      </c>
      <c r="G7049">
        <v>6</v>
      </c>
      <c r="H7049" t="s">
        <v>19337</v>
      </c>
      <c r="I7049" s="6">
        <v>154121.32</v>
      </c>
      <c r="J7049" t="s">
        <v>19332</v>
      </c>
      <c r="K7049">
        <v>2</v>
      </c>
      <c r="L7049" t="s">
        <v>19331</v>
      </c>
      <c r="M7049" t="s">
        <v>24</v>
      </c>
      <c r="N7049" t="s">
        <v>24</v>
      </c>
      <c r="O7049">
        <v>176614.86</v>
      </c>
      <c r="P7049">
        <v>1</v>
      </c>
      <c r="Q7049" t="str">
        <f t="shared" si="220"/>
        <v>Churned</v>
      </c>
      <c r="R7049" t="str">
        <f t="shared" si="221"/>
        <v>Inactive</v>
      </c>
    </row>
    <row r="7050" spans="1:18" x14ac:dyDescent="0.25">
      <c r="A7050">
        <v>15720529</v>
      </c>
      <c r="B7050">
        <v>591</v>
      </c>
      <c r="C7050" t="s">
        <v>12</v>
      </c>
      <c r="D7050" t="s">
        <v>33</v>
      </c>
      <c r="E7050">
        <v>29</v>
      </c>
      <c r="F7050" t="s">
        <v>83</v>
      </c>
      <c r="G7050">
        <v>6</v>
      </c>
      <c r="H7050" t="s">
        <v>19337</v>
      </c>
      <c r="I7050" s="6">
        <v>0</v>
      </c>
      <c r="J7050" t="s">
        <v>19330</v>
      </c>
      <c r="K7050">
        <v>2</v>
      </c>
      <c r="L7050" t="s">
        <v>19331</v>
      </c>
      <c r="M7050" t="s">
        <v>14</v>
      </c>
      <c r="N7050" t="s">
        <v>14</v>
      </c>
      <c r="O7050">
        <v>108684.65</v>
      </c>
      <c r="P7050">
        <v>0</v>
      </c>
      <c r="Q7050" t="str">
        <f t="shared" si="220"/>
        <v>Retained</v>
      </c>
      <c r="R7050" t="str">
        <f t="shared" si="221"/>
        <v>Active</v>
      </c>
    </row>
    <row r="7051" spans="1:18" x14ac:dyDescent="0.25">
      <c r="A7051">
        <v>15596797</v>
      </c>
      <c r="B7051">
        <v>643</v>
      </c>
      <c r="C7051" t="s">
        <v>19</v>
      </c>
      <c r="D7051" t="s">
        <v>33</v>
      </c>
      <c r="E7051">
        <v>43</v>
      </c>
      <c r="F7051" t="s">
        <v>19334</v>
      </c>
      <c r="G7051">
        <v>1</v>
      </c>
      <c r="H7051" t="s">
        <v>19335</v>
      </c>
      <c r="I7051" s="6">
        <v>0</v>
      </c>
      <c r="J7051" t="s">
        <v>19330</v>
      </c>
      <c r="K7051">
        <v>2</v>
      </c>
      <c r="L7051" t="s">
        <v>19331</v>
      </c>
      <c r="M7051" t="s">
        <v>14</v>
      </c>
      <c r="N7051" t="s">
        <v>14</v>
      </c>
      <c r="O7051">
        <v>145764.4</v>
      </c>
      <c r="P7051">
        <v>0</v>
      </c>
      <c r="Q7051" t="str">
        <f t="shared" si="220"/>
        <v>Retained</v>
      </c>
      <c r="R7051" t="str">
        <f t="shared" si="221"/>
        <v>Active</v>
      </c>
    </row>
    <row r="7052" spans="1:18" x14ac:dyDescent="0.25">
      <c r="A7052">
        <v>15681755</v>
      </c>
      <c r="B7052">
        <v>605</v>
      </c>
      <c r="C7052" t="s">
        <v>12</v>
      </c>
      <c r="D7052" t="s">
        <v>13</v>
      </c>
      <c r="E7052">
        <v>32</v>
      </c>
      <c r="F7052" t="s">
        <v>19334</v>
      </c>
      <c r="G7052">
        <v>5</v>
      </c>
      <c r="H7052" t="s">
        <v>19337</v>
      </c>
      <c r="I7052" s="6">
        <v>0</v>
      </c>
      <c r="J7052" t="s">
        <v>19330</v>
      </c>
      <c r="K7052">
        <v>2</v>
      </c>
      <c r="L7052" t="s">
        <v>19331</v>
      </c>
      <c r="M7052" t="s">
        <v>14</v>
      </c>
      <c r="N7052" t="s">
        <v>14</v>
      </c>
      <c r="O7052">
        <v>42135.28</v>
      </c>
      <c r="P7052">
        <v>0</v>
      </c>
      <c r="Q7052" t="str">
        <f t="shared" si="220"/>
        <v>Retained</v>
      </c>
      <c r="R7052" t="str">
        <f t="shared" si="221"/>
        <v>Active</v>
      </c>
    </row>
    <row r="7053" spans="1:18" x14ac:dyDescent="0.25">
      <c r="A7053">
        <v>15815271</v>
      </c>
      <c r="B7053">
        <v>755</v>
      </c>
      <c r="C7053" t="s">
        <v>39</v>
      </c>
      <c r="D7053" t="s">
        <v>33</v>
      </c>
      <c r="E7053">
        <v>43</v>
      </c>
      <c r="F7053" t="s">
        <v>19334</v>
      </c>
      <c r="G7053">
        <v>6</v>
      </c>
      <c r="H7053" t="s">
        <v>19337</v>
      </c>
      <c r="I7053" s="6">
        <v>165048.5</v>
      </c>
      <c r="J7053" t="s">
        <v>19332</v>
      </c>
      <c r="K7053">
        <v>3</v>
      </c>
      <c r="L7053" t="s">
        <v>19332</v>
      </c>
      <c r="M7053" t="s">
        <v>24</v>
      </c>
      <c r="N7053" t="s">
        <v>24</v>
      </c>
      <c r="O7053">
        <v>16929.41</v>
      </c>
      <c r="P7053">
        <v>1</v>
      </c>
      <c r="Q7053" t="str">
        <f t="shared" si="220"/>
        <v>Churned</v>
      </c>
      <c r="R7053" t="str">
        <f t="shared" si="221"/>
        <v>Inactive</v>
      </c>
    </row>
    <row r="7054" spans="1:18" x14ac:dyDescent="0.25">
      <c r="A7054">
        <v>15682860</v>
      </c>
      <c r="B7054">
        <v>769</v>
      </c>
      <c r="C7054" t="s">
        <v>19</v>
      </c>
      <c r="D7054" t="s">
        <v>33</v>
      </c>
      <c r="E7054">
        <v>38</v>
      </c>
      <c r="F7054" t="s">
        <v>19334</v>
      </c>
      <c r="G7054">
        <v>6</v>
      </c>
      <c r="H7054" t="s">
        <v>19337</v>
      </c>
      <c r="I7054" s="6">
        <v>0</v>
      </c>
      <c r="J7054" t="s">
        <v>19330</v>
      </c>
      <c r="K7054">
        <v>2</v>
      </c>
      <c r="L7054" t="s">
        <v>19331</v>
      </c>
      <c r="M7054" t="s">
        <v>24</v>
      </c>
      <c r="N7054" t="s">
        <v>24</v>
      </c>
      <c r="O7054">
        <v>104393.78</v>
      </c>
      <c r="P7054">
        <v>0</v>
      </c>
      <c r="Q7054" t="str">
        <f t="shared" si="220"/>
        <v>Retained</v>
      </c>
      <c r="R7054" t="str">
        <f t="shared" si="221"/>
        <v>Active</v>
      </c>
    </row>
    <row r="7055" spans="1:18" x14ac:dyDescent="0.25">
      <c r="A7055">
        <v>15621546</v>
      </c>
      <c r="B7055">
        <v>620</v>
      </c>
      <c r="C7055" t="s">
        <v>12</v>
      </c>
      <c r="D7055" t="s">
        <v>13</v>
      </c>
      <c r="E7055">
        <v>33</v>
      </c>
      <c r="F7055" t="s">
        <v>19334</v>
      </c>
      <c r="G7055">
        <v>9</v>
      </c>
      <c r="H7055" t="s">
        <v>19336</v>
      </c>
      <c r="I7055" s="6">
        <v>127638.35</v>
      </c>
      <c r="J7055" t="s">
        <v>19332</v>
      </c>
      <c r="K7055">
        <v>1</v>
      </c>
      <c r="L7055" t="s">
        <v>19333</v>
      </c>
      <c r="M7055" t="s">
        <v>14</v>
      </c>
      <c r="N7055" t="s">
        <v>14</v>
      </c>
      <c r="O7055">
        <v>192717.57</v>
      </c>
      <c r="P7055">
        <v>0</v>
      </c>
      <c r="Q7055" t="str">
        <f t="shared" si="220"/>
        <v>Retained</v>
      </c>
      <c r="R7055" t="str">
        <f t="shared" si="221"/>
        <v>Active</v>
      </c>
    </row>
    <row r="7056" spans="1:18" x14ac:dyDescent="0.25">
      <c r="A7056">
        <v>15705918</v>
      </c>
      <c r="B7056">
        <v>725</v>
      </c>
      <c r="C7056" t="s">
        <v>12</v>
      </c>
      <c r="D7056" t="s">
        <v>33</v>
      </c>
      <c r="E7056">
        <v>31</v>
      </c>
      <c r="F7056" t="s">
        <v>19334</v>
      </c>
      <c r="G7056">
        <v>8</v>
      </c>
      <c r="H7056" t="s">
        <v>19336</v>
      </c>
      <c r="I7056" s="6">
        <v>0</v>
      </c>
      <c r="J7056" t="s">
        <v>19330</v>
      </c>
      <c r="K7056">
        <v>2</v>
      </c>
      <c r="L7056" t="s">
        <v>19331</v>
      </c>
      <c r="M7056" t="s">
        <v>14</v>
      </c>
      <c r="N7056" t="s">
        <v>14</v>
      </c>
      <c r="O7056">
        <v>59650.42</v>
      </c>
      <c r="P7056">
        <v>0</v>
      </c>
      <c r="Q7056" t="str">
        <f t="shared" si="220"/>
        <v>Retained</v>
      </c>
      <c r="R7056" t="str">
        <f t="shared" si="221"/>
        <v>Active</v>
      </c>
    </row>
    <row r="7057" spans="1:18" x14ac:dyDescent="0.25">
      <c r="A7057">
        <v>15684512</v>
      </c>
      <c r="B7057">
        <v>818</v>
      </c>
      <c r="C7057" t="s">
        <v>39</v>
      </c>
      <c r="D7057" t="s">
        <v>13</v>
      </c>
      <c r="E7057">
        <v>72</v>
      </c>
      <c r="F7057" t="s">
        <v>7840</v>
      </c>
      <c r="G7057">
        <v>8</v>
      </c>
      <c r="H7057" t="s">
        <v>19336</v>
      </c>
      <c r="I7057" s="6">
        <v>135290.42000000001</v>
      </c>
      <c r="J7057" t="s">
        <v>19332</v>
      </c>
      <c r="K7057">
        <v>2</v>
      </c>
      <c r="L7057" t="s">
        <v>19331</v>
      </c>
      <c r="M7057" t="s">
        <v>14</v>
      </c>
      <c r="N7057" t="s">
        <v>14</v>
      </c>
      <c r="O7057">
        <v>63729.72</v>
      </c>
      <c r="P7057">
        <v>0</v>
      </c>
      <c r="Q7057" t="str">
        <f t="shared" si="220"/>
        <v>Retained</v>
      </c>
      <c r="R7057" t="str">
        <f t="shared" si="221"/>
        <v>Active</v>
      </c>
    </row>
    <row r="7058" spans="1:18" x14ac:dyDescent="0.25">
      <c r="A7058">
        <v>15671769</v>
      </c>
      <c r="B7058">
        <v>624</v>
      </c>
      <c r="C7058" t="s">
        <v>12</v>
      </c>
      <c r="D7058" t="s">
        <v>13</v>
      </c>
      <c r="E7058">
        <v>71</v>
      </c>
      <c r="F7058" t="s">
        <v>7840</v>
      </c>
      <c r="G7058">
        <v>4</v>
      </c>
      <c r="H7058" t="s">
        <v>19337</v>
      </c>
      <c r="I7058" s="6">
        <v>170252.05</v>
      </c>
      <c r="J7058" t="s">
        <v>19332</v>
      </c>
      <c r="K7058">
        <v>3</v>
      </c>
      <c r="L7058" t="s">
        <v>19332</v>
      </c>
      <c r="M7058" t="s">
        <v>14</v>
      </c>
      <c r="N7058" t="s">
        <v>14</v>
      </c>
      <c r="O7058">
        <v>73679.59</v>
      </c>
      <c r="P7058">
        <v>1</v>
      </c>
      <c r="Q7058" t="str">
        <f t="shared" si="220"/>
        <v>Churned</v>
      </c>
      <c r="R7058" t="str">
        <f t="shared" si="221"/>
        <v>Inactive</v>
      </c>
    </row>
    <row r="7059" spans="1:18" x14ac:dyDescent="0.25">
      <c r="A7059">
        <v>15642934</v>
      </c>
      <c r="B7059">
        <v>669</v>
      </c>
      <c r="C7059" t="s">
        <v>39</v>
      </c>
      <c r="D7059" t="s">
        <v>13</v>
      </c>
      <c r="E7059">
        <v>35</v>
      </c>
      <c r="F7059" t="s">
        <v>19334</v>
      </c>
      <c r="G7059">
        <v>4</v>
      </c>
      <c r="H7059" t="s">
        <v>19337</v>
      </c>
      <c r="I7059" s="6">
        <v>108269.2</v>
      </c>
      <c r="J7059" t="s">
        <v>19332</v>
      </c>
      <c r="K7059">
        <v>2</v>
      </c>
      <c r="L7059" t="s">
        <v>19331</v>
      </c>
      <c r="M7059" t="s">
        <v>24</v>
      </c>
      <c r="N7059" t="s">
        <v>24</v>
      </c>
      <c r="O7059">
        <v>174969.92</v>
      </c>
      <c r="P7059">
        <v>0</v>
      </c>
      <c r="Q7059" t="str">
        <f t="shared" si="220"/>
        <v>Retained</v>
      </c>
      <c r="R7059" t="str">
        <f t="shared" si="221"/>
        <v>Active</v>
      </c>
    </row>
    <row r="7060" spans="1:18" x14ac:dyDescent="0.25">
      <c r="A7060">
        <v>15594305</v>
      </c>
      <c r="B7060">
        <v>712</v>
      </c>
      <c r="C7060" t="s">
        <v>12</v>
      </c>
      <c r="D7060" t="s">
        <v>13</v>
      </c>
      <c r="E7060">
        <v>32</v>
      </c>
      <c r="F7060" t="s">
        <v>19334</v>
      </c>
      <c r="G7060">
        <v>1</v>
      </c>
      <c r="H7060" t="s">
        <v>19335</v>
      </c>
      <c r="I7060" s="6">
        <v>0</v>
      </c>
      <c r="J7060" t="s">
        <v>19330</v>
      </c>
      <c r="K7060">
        <v>2</v>
      </c>
      <c r="L7060" t="s">
        <v>19331</v>
      </c>
      <c r="M7060" t="s">
        <v>24</v>
      </c>
      <c r="N7060" t="s">
        <v>24</v>
      </c>
      <c r="O7060">
        <v>1703.58</v>
      </c>
      <c r="P7060">
        <v>0</v>
      </c>
      <c r="Q7060" t="str">
        <f t="shared" si="220"/>
        <v>Retained</v>
      </c>
      <c r="R7060" t="str">
        <f t="shared" si="221"/>
        <v>Active</v>
      </c>
    </row>
    <row r="7061" spans="1:18" x14ac:dyDescent="0.25">
      <c r="A7061">
        <v>15789201</v>
      </c>
      <c r="B7061">
        <v>603</v>
      </c>
      <c r="C7061" t="s">
        <v>39</v>
      </c>
      <c r="D7061" t="s">
        <v>13</v>
      </c>
      <c r="E7061">
        <v>35</v>
      </c>
      <c r="F7061" t="s">
        <v>19334</v>
      </c>
      <c r="G7061">
        <v>9</v>
      </c>
      <c r="H7061" t="s">
        <v>19336</v>
      </c>
      <c r="I7061" s="6">
        <v>145623.35999999999</v>
      </c>
      <c r="J7061" t="s">
        <v>19332</v>
      </c>
      <c r="K7061">
        <v>1</v>
      </c>
      <c r="L7061" t="s">
        <v>19333</v>
      </c>
      <c r="M7061" t="s">
        <v>24</v>
      </c>
      <c r="N7061" t="s">
        <v>24</v>
      </c>
      <c r="O7061">
        <v>163181.62</v>
      </c>
      <c r="P7061">
        <v>0</v>
      </c>
      <c r="Q7061" t="str">
        <f t="shared" si="220"/>
        <v>Retained</v>
      </c>
      <c r="R7061" t="str">
        <f t="shared" si="221"/>
        <v>Active</v>
      </c>
    </row>
    <row r="7062" spans="1:18" x14ac:dyDescent="0.25">
      <c r="A7062">
        <v>15706762</v>
      </c>
      <c r="B7062">
        <v>597</v>
      </c>
      <c r="C7062" t="s">
        <v>12</v>
      </c>
      <c r="D7062" t="s">
        <v>13</v>
      </c>
      <c r="E7062">
        <v>41</v>
      </c>
      <c r="F7062" t="s">
        <v>19334</v>
      </c>
      <c r="G7062">
        <v>4</v>
      </c>
      <c r="H7062" t="s">
        <v>19337</v>
      </c>
      <c r="I7062" s="6">
        <v>145809.53</v>
      </c>
      <c r="J7062" t="s">
        <v>19332</v>
      </c>
      <c r="K7062">
        <v>2</v>
      </c>
      <c r="L7062" t="s">
        <v>19331</v>
      </c>
      <c r="M7062" t="s">
        <v>14</v>
      </c>
      <c r="N7062" t="s">
        <v>14</v>
      </c>
      <c r="O7062">
        <v>52319.26</v>
      </c>
      <c r="P7062">
        <v>0</v>
      </c>
      <c r="Q7062" t="str">
        <f t="shared" si="220"/>
        <v>Retained</v>
      </c>
      <c r="R7062" t="str">
        <f t="shared" si="221"/>
        <v>Active</v>
      </c>
    </row>
    <row r="7063" spans="1:18" x14ac:dyDescent="0.25">
      <c r="A7063">
        <v>15766183</v>
      </c>
      <c r="B7063">
        <v>580</v>
      </c>
      <c r="C7063" t="s">
        <v>39</v>
      </c>
      <c r="D7063" t="s">
        <v>33</v>
      </c>
      <c r="E7063">
        <v>76</v>
      </c>
      <c r="F7063" t="s">
        <v>7840</v>
      </c>
      <c r="G7063">
        <v>2</v>
      </c>
      <c r="H7063" t="s">
        <v>19335</v>
      </c>
      <c r="I7063" s="6">
        <v>130334.84</v>
      </c>
      <c r="J7063" t="s">
        <v>19332</v>
      </c>
      <c r="K7063">
        <v>2</v>
      </c>
      <c r="L7063" t="s">
        <v>19331</v>
      </c>
      <c r="M7063" t="s">
        <v>14</v>
      </c>
      <c r="N7063" t="s">
        <v>14</v>
      </c>
      <c r="O7063">
        <v>51672.08</v>
      </c>
      <c r="P7063">
        <v>0</v>
      </c>
      <c r="Q7063" t="str">
        <f t="shared" si="220"/>
        <v>Retained</v>
      </c>
      <c r="R7063" t="str">
        <f t="shared" si="221"/>
        <v>Active</v>
      </c>
    </row>
    <row r="7064" spans="1:18" x14ac:dyDescent="0.25">
      <c r="A7064">
        <v>15777994</v>
      </c>
      <c r="B7064">
        <v>718</v>
      </c>
      <c r="C7064" t="s">
        <v>12</v>
      </c>
      <c r="D7064" t="s">
        <v>13</v>
      </c>
      <c r="E7064">
        <v>39</v>
      </c>
      <c r="F7064" t="s">
        <v>19334</v>
      </c>
      <c r="G7064">
        <v>3</v>
      </c>
      <c r="H7064" t="s">
        <v>19335</v>
      </c>
      <c r="I7064" s="6">
        <v>0</v>
      </c>
      <c r="J7064" t="s">
        <v>19330</v>
      </c>
      <c r="K7064">
        <v>2</v>
      </c>
      <c r="L7064" t="s">
        <v>19331</v>
      </c>
      <c r="M7064" t="s">
        <v>14</v>
      </c>
      <c r="N7064" t="s">
        <v>14</v>
      </c>
      <c r="O7064">
        <v>145355.10999999999</v>
      </c>
      <c r="P7064">
        <v>0</v>
      </c>
      <c r="Q7064" t="str">
        <f t="shared" si="220"/>
        <v>Retained</v>
      </c>
      <c r="R7064" t="str">
        <f t="shared" si="221"/>
        <v>Active</v>
      </c>
    </row>
    <row r="7065" spans="1:18" x14ac:dyDescent="0.25">
      <c r="A7065">
        <v>15568162</v>
      </c>
      <c r="B7065">
        <v>527</v>
      </c>
      <c r="C7065" t="s">
        <v>19</v>
      </c>
      <c r="D7065" t="s">
        <v>33</v>
      </c>
      <c r="E7065">
        <v>53</v>
      </c>
      <c r="F7065" t="s">
        <v>7840</v>
      </c>
      <c r="G7065">
        <v>8</v>
      </c>
      <c r="H7065" t="s">
        <v>19336</v>
      </c>
      <c r="I7065" s="6">
        <v>0</v>
      </c>
      <c r="J7065" t="s">
        <v>19330</v>
      </c>
      <c r="K7065">
        <v>1</v>
      </c>
      <c r="L7065" t="s">
        <v>19333</v>
      </c>
      <c r="M7065" t="s">
        <v>14</v>
      </c>
      <c r="N7065" t="s">
        <v>14</v>
      </c>
      <c r="O7065">
        <v>51711.57</v>
      </c>
      <c r="P7065">
        <v>0</v>
      </c>
      <c r="Q7065" t="str">
        <f t="shared" si="220"/>
        <v>Retained</v>
      </c>
      <c r="R7065" t="str">
        <f t="shared" si="221"/>
        <v>Active</v>
      </c>
    </row>
    <row r="7066" spans="1:18" x14ac:dyDescent="0.25">
      <c r="A7066">
        <v>15680643</v>
      </c>
      <c r="B7066">
        <v>729</v>
      </c>
      <c r="C7066" t="s">
        <v>19</v>
      </c>
      <c r="D7066" t="s">
        <v>13</v>
      </c>
      <c r="E7066">
        <v>42</v>
      </c>
      <c r="F7066" t="s">
        <v>19334</v>
      </c>
      <c r="G7066">
        <v>1</v>
      </c>
      <c r="H7066" t="s">
        <v>19335</v>
      </c>
      <c r="I7066" s="6">
        <v>0</v>
      </c>
      <c r="J7066" t="s">
        <v>19330</v>
      </c>
      <c r="K7066">
        <v>2</v>
      </c>
      <c r="L7066" t="s">
        <v>19331</v>
      </c>
      <c r="M7066" t="s">
        <v>14</v>
      </c>
      <c r="N7066" t="s">
        <v>14</v>
      </c>
      <c r="O7066">
        <v>149535.97</v>
      </c>
      <c r="P7066">
        <v>0</v>
      </c>
      <c r="Q7066" t="str">
        <f t="shared" si="220"/>
        <v>Retained</v>
      </c>
      <c r="R7066" t="str">
        <f t="shared" si="221"/>
        <v>Active</v>
      </c>
    </row>
    <row r="7067" spans="1:18" x14ac:dyDescent="0.25">
      <c r="A7067">
        <v>15761854</v>
      </c>
      <c r="B7067">
        <v>746</v>
      </c>
      <c r="C7067" t="s">
        <v>12</v>
      </c>
      <c r="D7067" t="s">
        <v>13</v>
      </c>
      <c r="E7067">
        <v>24</v>
      </c>
      <c r="F7067" t="s">
        <v>83</v>
      </c>
      <c r="G7067">
        <v>4</v>
      </c>
      <c r="H7067" t="s">
        <v>19337</v>
      </c>
      <c r="I7067" s="6">
        <v>0</v>
      </c>
      <c r="J7067" t="s">
        <v>19330</v>
      </c>
      <c r="K7067">
        <v>1</v>
      </c>
      <c r="L7067" t="s">
        <v>19333</v>
      </c>
      <c r="M7067" t="s">
        <v>14</v>
      </c>
      <c r="N7067" t="s">
        <v>14</v>
      </c>
      <c r="O7067">
        <v>94105</v>
      </c>
      <c r="P7067">
        <v>0</v>
      </c>
      <c r="Q7067" t="str">
        <f t="shared" si="220"/>
        <v>Retained</v>
      </c>
      <c r="R7067" t="str">
        <f t="shared" si="221"/>
        <v>Active</v>
      </c>
    </row>
    <row r="7068" spans="1:18" x14ac:dyDescent="0.25">
      <c r="A7068">
        <v>15730793</v>
      </c>
      <c r="B7068">
        <v>699</v>
      </c>
      <c r="C7068" t="s">
        <v>39</v>
      </c>
      <c r="D7068" t="s">
        <v>13</v>
      </c>
      <c r="E7068">
        <v>54</v>
      </c>
      <c r="F7068" t="s">
        <v>7840</v>
      </c>
      <c r="G7068">
        <v>3</v>
      </c>
      <c r="H7068" t="s">
        <v>19335</v>
      </c>
      <c r="I7068" s="6">
        <v>111009.32</v>
      </c>
      <c r="J7068" t="s">
        <v>19332</v>
      </c>
      <c r="K7068">
        <v>1</v>
      </c>
      <c r="L7068" t="s">
        <v>19333</v>
      </c>
      <c r="M7068" t="s">
        <v>14</v>
      </c>
      <c r="N7068" t="s">
        <v>14</v>
      </c>
      <c r="O7068">
        <v>155905.79</v>
      </c>
      <c r="P7068">
        <v>1</v>
      </c>
      <c r="Q7068" t="str">
        <f t="shared" si="220"/>
        <v>Churned</v>
      </c>
      <c r="R7068" t="str">
        <f t="shared" si="221"/>
        <v>Inactive</v>
      </c>
    </row>
    <row r="7069" spans="1:18" x14ac:dyDescent="0.25">
      <c r="A7069">
        <v>15692137</v>
      </c>
      <c r="B7069">
        <v>759</v>
      </c>
      <c r="C7069" t="s">
        <v>12</v>
      </c>
      <c r="D7069" t="s">
        <v>13</v>
      </c>
      <c r="E7069">
        <v>46</v>
      </c>
      <c r="F7069" t="s">
        <v>19334</v>
      </c>
      <c r="G7069">
        <v>2</v>
      </c>
      <c r="H7069" t="s">
        <v>19335</v>
      </c>
      <c r="I7069" s="6">
        <v>0</v>
      </c>
      <c r="J7069" t="s">
        <v>19330</v>
      </c>
      <c r="K7069">
        <v>1</v>
      </c>
      <c r="L7069" t="s">
        <v>19333</v>
      </c>
      <c r="M7069" t="s">
        <v>14</v>
      </c>
      <c r="N7069" t="s">
        <v>14</v>
      </c>
      <c r="O7069">
        <v>138380.10999999999</v>
      </c>
      <c r="P7069">
        <v>0</v>
      </c>
      <c r="Q7069" t="str">
        <f t="shared" si="220"/>
        <v>Retained</v>
      </c>
      <c r="R7069" t="str">
        <f t="shared" si="221"/>
        <v>Active</v>
      </c>
    </row>
    <row r="7070" spans="1:18" x14ac:dyDescent="0.25">
      <c r="A7070">
        <v>15608595</v>
      </c>
      <c r="B7070">
        <v>748</v>
      </c>
      <c r="C7070" t="s">
        <v>12</v>
      </c>
      <c r="D7070" t="s">
        <v>13</v>
      </c>
      <c r="E7070">
        <v>39</v>
      </c>
      <c r="F7070" t="s">
        <v>19334</v>
      </c>
      <c r="G7070">
        <v>3</v>
      </c>
      <c r="H7070" t="s">
        <v>19335</v>
      </c>
      <c r="I7070" s="6">
        <v>157371.54</v>
      </c>
      <c r="J7070" t="s">
        <v>19332</v>
      </c>
      <c r="K7070">
        <v>1</v>
      </c>
      <c r="L7070" t="s">
        <v>19333</v>
      </c>
      <c r="M7070" t="s">
        <v>14</v>
      </c>
      <c r="N7070" t="s">
        <v>14</v>
      </c>
      <c r="O7070">
        <v>97734.3</v>
      </c>
      <c r="P7070">
        <v>0</v>
      </c>
      <c r="Q7070" t="str">
        <f t="shared" si="220"/>
        <v>Retained</v>
      </c>
      <c r="R7070" t="str">
        <f t="shared" si="221"/>
        <v>Active</v>
      </c>
    </row>
    <row r="7071" spans="1:18" x14ac:dyDescent="0.25">
      <c r="A7071">
        <v>15709459</v>
      </c>
      <c r="B7071">
        <v>698</v>
      </c>
      <c r="C7071" t="s">
        <v>19</v>
      </c>
      <c r="D7071" t="s">
        <v>13</v>
      </c>
      <c r="E7071">
        <v>63</v>
      </c>
      <c r="F7071" t="s">
        <v>7840</v>
      </c>
      <c r="G7071">
        <v>5</v>
      </c>
      <c r="H7071" t="s">
        <v>19337</v>
      </c>
      <c r="I7071" s="6">
        <v>0</v>
      </c>
      <c r="J7071" t="s">
        <v>19330</v>
      </c>
      <c r="K7071">
        <v>1</v>
      </c>
      <c r="L7071" t="s">
        <v>19333</v>
      </c>
      <c r="M7071" t="s">
        <v>14</v>
      </c>
      <c r="N7071" t="s">
        <v>14</v>
      </c>
      <c r="O7071">
        <v>173576.71</v>
      </c>
      <c r="P7071">
        <v>0</v>
      </c>
      <c r="Q7071" t="str">
        <f t="shared" si="220"/>
        <v>Retained</v>
      </c>
      <c r="R7071" t="str">
        <f t="shared" si="221"/>
        <v>Active</v>
      </c>
    </row>
    <row r="7072" spans="1:18" x14ac:dyDescent="0.25">
      <c r="A7072">
        <v>15775750</v>
      </c>
      <c r="B7072">
        <v>686</v>
      </c>
      <c r="C7072" t="s">
        <v>12</v>
      </c>
      <c r="D7072" t="s">
        <v>33</v>
      </c>
      <c r="E7072">
        <v>37</v>
      </c>
      <c r="F7072" t="s">
        <v>19334</v>
      </c>
      <c r="G7072">
        <v>9</v>
      </c>
      <c r="H7072" t="s">
        <v>19336</v>
      </c>
      <c r="I7072" s="6">
        <v>134560.62</v>
      </c>
      <c r="J7072" t="s">
        <v>19332</v>
      </c>
      <c r="K7072">
        <v>1</v>
      </c>
      <c r="L7072" t="s">
        <v>19333</v>
      </c>
      <c r="M7072" t="s">
        <v>24</v>
      </c>
      <c r="N7072" t="s">
        <v>24</v>
      </c>
      <c r="O7072">
        <v>27596.39</v>
      </c>
      <c r="P7072">
        <v>0</v>
      </c>
      <c r="Q7072" t="str">
        <f t="shared" si="220"/>
        <v>Retained</v>
      </c>
      <c r="R7072" t="str">
        <f t="shared" si="221"/>
        <v>Active</v>
      </c>
    </row>
    <row r="7073" spans="1:18" x14ac:dyDescent="0.25">
      <c r="A7073">
        <v>15585855</v>
      </c>
      <c r="B7073">
        <v>679</v>
      </c>
      <c r="C7073" t="s">
        <v>12</v>
      </c>
      <c r="D7073" t="s">
        <v>33</v>
      </c>
      <c r="E7073">
        <v>40</v>
      </c>
      <c r="F7073" t="s">
        <v>19334</v>
      </c>
      <c r="G7073">
        <v>1</v>
      </c>
      <c r="H7073" t="s">
        <v>19335</v>
      </c>
      <c r="I7073" s="6">
        <v>0</v>
      </c>
      <c r="J7073" t="s">
        <v>19330</v>
      </c>
      <c r="K7073">
        <v>1</v>
      </c>
      <c r="L7073" t="s">
        <v>19333</v>
      </c>
      <c r="M7073" t="s">
        <v>14</v>
      </c>
      <c r="N7073" t="s">
        <v>14</v>
      </c>
      <c r="O7073">
        <v>16897.189999999999</v>
      </c>
      <c r="P7073">
        <v>0</v>
      </c>
      <c r="Q7073" t="str">
        <f t="shared" si="220"/>
        <v>Retained</v>
      </c>
      <c r="R7073" t="str">
        <f t="shared" si="221"/>
        <v>Active</v>
      </c>
    </row>
    <row r="7074" spans="1:18" x14ac:dyDescent="0.25">
      <c r="A7074">
        <v>15752139</v>
      </c>
      <c r="B7074">
        <v>682</v>
      </c>
      <c r="C7074" t="s">
        <v>39</v>
      </c>
      <c r="D7074" t="s">
        <v>33</v>
      </c>
      <c r="E7074">
        <v>36</v>
      </c>
      <c r="F7074" t="s">
        <v>19334</v>
      </c>
      <c r="G7074">
        <v>5</v>
      </c>
      <c r="H7074" t="s">
        <v>19337</v>
      </c>
      <c r="I7074" s="6">
        <v>72373.62</v>
      </c>
      <c r="J7074" t="s">
        <v>19331</v>
      </c>
      <c r="K7074">
        <v>2</v>
      </c>
      <c r="L7074" t="s">
        <v>19331</v>
      </c>
      <c r="M7074" t="s">
        <v>24</v>
      </c>
      <c r="N7074" t="s">
        <v>24</v>
      </c>
      <c r="O7074">
        <v>36895.99</v>
      </c>
      <c r="P7074">
        <v>0</v>
      </c>
      <c r="Q7074" t="str">
        <f t="shared" si="220"/>
        <v>Retained</v>
      </c>
      <c r="R7074" t="str">
        <f t="shared" si="221"/>
        <v>Active</v>
      </c>
    </row>
    <row r="7075" spans="1:18" x14ac:dyDescent="0.25">
      <c r="A7075">
        <v>15768295</v>
      </c>
      <c r="B7075">
        <v>778</v>
      </c>
      <c r="C7075" t="s">
        <v>12</v>
      </c>
      <c r="D7075" t="s">
        <v>13</v>
      </c>
      <c r="E7075">
        <v>34</v>
      </c>
      <c r="F7075" t="s">
        <v>19334</v>
      </c>
      <c r="G7075">
        <v>7</v>
      </c>
      <c r="H7075" t="s">
        <v>19337</v>
      </c>
      <c r="I7075" s="6">
        <v>109564.1</v>
      </c>
      <c r="J7075" t="s">
        <v>19332</v>
      </c>
      <c r="K7075">
        <v>1</v>
      </c>
      <c r="L7075" t="s">
        <v>19333</v>
      </c>
      <c r="M7075" t="s">
        <v>14</v>
      </c>
      <c r="N7075" t="s">
        <v>14</v>
      </c>
      <c r="O7075">
        <v>113046.81</v>
      </c>
      <c r="P7075">
        <v>0</v>
      </c>
      <c r="Q7075" t="str">
        <f t="shared" si="220"/>
        <v>Retained</v>
      </c>
      <c r="R7075" t="str">
        <f t="shared" si="221"/>
        <v>Active</v>
      </c>
    </row>
    <row r="7076" spans="1:18" x14ac:dyDescent="0.25">
      <c r="A7076">
        <v>15766906</v>
      </c>
      <c r="B7076">
        <v>742</v>
      </c>
      <c r="C7076" t="s">
        <v>12</v>
      </c>
      <c r="D7076" t="s">
        <v>13</v>
      </c>
      <c r="E7076">
        <v>25</v>
      </c>
      <c r="F7076" t="s">
        <v>83</v>
      </c>
      <c r="G7076">
        <v>4</v>
      </c>
      <c r="H7076" t="s">
        <v>19337</v>
      </c>
      <c r="I7076" s="6">
        <v>132116.13</v>
      </c>
      <c r="J7076" t="s">
        <v>19332</v>
      </c>
      <c r="K7076">
        <v>2</v>
      </c>
      <c r="L7076" t="s">
        <v>19331</v>
      </c>
      <c r="M7076" t="s">
        <v>24</v>
      </c>
      <c r="N7076" t="s">
        <v>24</v>
      </c>
      <c r="O7076">
        <v>129933.5</v>
      </c>
      <c r="P7076">
        <v>0</v>
      </c>
      <c r="Q7076" t="str">
        <f t="shared" si="220"/>
        <v>Retained</v>
      </c>
      <c r="R7076" t="str">
        <f t="shared" si="221"/>
        <v>Active</v>
      </c>
    </row>
    <row r="7077" spans="1:18" x14ac:dyDescent="0.25">
      <c r="A7077">
        <v>15725776</v>
      </c>
      <c r="B7077">
        <v>649</v>
      </c>
      <c r="C7077" t="s">
        <v>39</v>
      </c>
      <c r="D7077" t="s">
        <v>33</v>
      </c>
      <c r="E7077">
        <v>24</v>
      </c>
      <c r="F7077" t="s">
        <v>83</v>
      </c>
      <c r="G7077">
        <v>7</v>
      </c>
      <c r="H7077" t="s">
        <v>19337</v>
      </c>
      <c r="I7077" s="6">
        <v>101195.23</v>
      </c>
      <c r="J7077" t="s">
        <v>19332</v>
      </c>
      <c r="K7077">
        <v>1</v>
      </c>
      <c r="L7077" t="s">
        <v>19333</v>
      </c>
      <c r="M7077" t="s">
        <v>24</v>
      </c>
      <c r="N7077" t="s">
        <v>24</v>
      </c>
      <c r="O7077">
        <v>133091.32</v>
      </c>
      <c r="P7077">
        <v>0</v>
      </c>
      <c r="Q7077" t="str">
        <f t="shared" si="220"/>
        <v>Retained</v>
      </c>
      <c r="R7077" t="str">
        <f t="shared" si="221"/>
        <v>Active</v>
      </c>
    </row>
    <row r="7078" spans="1:18" x14ac:dyDescent="0.25">
      <c r="A7078">
        <v>15682576</v>
      </c>
      <c r="B7078">
        <v>763</v>
      </c>
      <c r="C7078" t="s">
        <v>12</v>
      </c>
      <c r="D7078" t="s">
        <v>33</v>
      </c>
      <c r="E7078">
        <v>67</v>
      </c>
      <c r="F7078" t="s">
        <v>7840</v>
      </c>
      <c r="G7078">
        <v>1</v>
      </c>
      <c r="H7078" t="s">
        <v>19335</v>
      </c>
      <c r="I7078" s="6">
        <v>149436.73000000001</v>
      </c>
      <c r="J7078" t="s">
        <v>19332</v>
      </c>
      <c r="K7078">
        <v>2</v>
      </c>
      <c r="L7078" t="s">
        <v>19331</v>
      </c>
      <c r="M7078" t="s">
        <v>14</v>
      </c>
      <c r="N7078" t="s">
        <v>14</v>
      </c>
      <c r="O7078">
        <v>106282.74</v>
      </c>
      <c r="P7078">
        <v>0</v>
      </c>
      <c r="Q7078" t="str">
        <f t="shared" si="220"/>
        <v>Retained</v>
      </c>
      <c r="R7078" t="str">
        <f t="shared" si="221"/>
        <v>Active</v>
      </c>
    </row>
    <row r="7079" spans="1:18" x14ac:dyDescent="0.25">
      <c r="A7079">
        <v>15704081</v>
      </c>
      <c r="B7079">
        <v>595</v>
      </c>
      <c r="C7079" t="s">
        <v>39</v>
      </c>
      <c r="D7079" t="s">
        <v>33</v>
      </c>
      <c r="E7079">
        <v>30</v>
      </c>
      <c r="F7079" t="s">
        <v>19334</v>
      </c>
      <c r="G7079">
        <v>9</v>
      </c>
      <c r="H7079" t="s">
        <v>19336</v>
      </c>
      <c r="I7079" s="6">
        <v>130682.11</v>
      </c>
      <c r="J7079" t="s">
        <v>19332</v>
      </c>
      <c r="K7079">
        <v>2</v>
      </c>
      <c r="L7079" t="s">
        <v>19331</v>
      </c>
      <c r="M7079" t="s">
        <v>14</v>
      </c>
      <c r="N7079" t="s">
        <v>14</v>
      </c>
      <c r="O7079">
        <v>57862.879999999997</v>
      </c>
      <c r="P7079">
        <v>0</v>
      </c>
      <c r="Q7079" t="str">
        <f t="shared" si="220"/>
        <v>Retained</v>
      </c>
      <c r="R7079" t="str">
        <f t="shared" si="221"/>
        <v>Active</v>
      </c>
    </row>
    <row r="7080" spans="1:18" x14ac:dyDescent="0.25">
      <c r="A7080">
        <v>15719940</v>
      </c>
      <c r="B7080">
        <v>628</v>
      </c>
      <c r="C7080" t="s">
        <v>39</v>
      </c>
      <c r="D7080" t="s">
        <v>13</v>
      </c>
      <c r="E7080">
        <v>51</v>
      </c>
      <c r="F7080" t="s">
        <v>7840</v>
      </c>
      <c r="G7080">
        <v>10</v>
      </c>
      <c r="H7080" t="s">
        <v>19336</v>
      </c>
      <c r="I7080" s="6">
        <v>115280.49</v>
      </c>
      <c r="J7080" t="s">
        <v>19332</v>
      </c>
      <c r="K7080">
        <v>2</v>
      </c>
      <c r="L7080" t="s">
        <v>19331</v>
      </c>
      <c r="M7080" t="s">
        <v>24</v>
      </c>
      <c r="N7080" t="s">
        <v>24</v>
      </c>
      <c r="O7080">
        <v>12628.61</v>
      </c>
      <c r="P7080">
        <v>1</v>
      </c>
      <c r="Q7080" t="str">
        <f t="shared" si="220"/>
        <v>Churned</v>
      </c>
      <c r="R7080" t="str">
        <f t="shared" si="221"/>
        <v>Inactive</v>
      </c>
    </row>
    <row r="7081" spans="1:18" x14ac:dyDescent="0.25">
      <c r="A7081">
        <v>15672894</v>
      </c>
      <c r="B7081">
        <v>625</v>
      </c>
      <c r="C7081" t="s">
        <v>12</v>
      </c>
      <c r="D7081" t="s">
        <v>13</v>
      </c>
      <c r="E7081">
        <v>36</v>
      </c>
      <c r="F7081" t="s">
        <v>19334</v>
      </c>
      <c r="G7081">
        <v>8</v>
      </c>
      <c r="H7081" t="s">
        <v>19336</v>
      </c>
      <c r="I7081" s="6">
        <v>129944.39</v>
      </c>
      <c r="J7081" t="s">
        <v>19332</v>
      </c>
      <c r="K7081">
        <v>2</v>
      </c>
      <c r="L7081" t="s">
        <v>19331</v>
      </c>
      <c r="M7081" t="s">
        <v>24</v>
      </c>
      <c r="N7081" t="s">
        <v>24</v>
      </c>
      <c r="O7081">
        <v>198914.8</v>
      </c>
      <c r="P7081">
        <v>0</v>
      </c>
      <c r="Q7081" t="str">
        <f t="shared" si="220"/>
        <v>Retained</v>
      </c>
      <c r="R7081" t="str">
        <f t="shared" si="221"/>
        <v>Active</v>
      </c>
    </row>
    <row r="7082" spans="1:18" x14ac:dyDescent="0.25">
      <c r="A7082">
        <v>15667451</v>
      </c>
      <c r="B7082">
        <v>733</v>
      </c>
      <c r="C7082" t="s">
        <v>12</v>
      </c>
      <c r="D7082" t="s">
        <v>33</v>
      </c>
      <c r="E7082">
        <v>36</v>
      </c>
      <c r="F7082" t="s">
        <v>19334</v>
      </c>
      <c r="G7082">
        <v>5</v>
      </c>
      <c r="H7082" t="s">
        <v>19337</v>
      </c>
      <c r="I7082" s="6">
        <v>0</v>
      </c>
      <c r="J7082" t="s">
        <v>19330</v>
      </c>
      <c r="K7082">
        <v>2</v>
      </c>
      <c r="L7082" t="s">
        <v>19331</v>
      </c>
      <c r="M7082" t="s">
        <v>14</v>
      </c>
      <c r="N7082" t="s">
        <v>14</v>
      </c>
      <c r="O7082">
        <v>109127.54</v>
      </c>
      <c r="P7082">
        <v>0</v>
      </c>
      <c r="Q7082" t="str">
        <f t="shared" si="220"/>
        <v>Retained</v>
      </c>
      <c r="R7082" t="str">
        <f t="shared" si="221"/>
        <v>Active</v>
      </c>
    </row>
    <row r="7083" spans="1:18" x14ac:dyDescent="0.25">
      <c r="A7083">
        <v>15636767</v>
      </c>
      <c r="B7083">
        <v>665</v>
      </c>
      <c r="C7083" t="s">
        <v>19</v>
      </c>
      <c r="D7083" t="s">
        <v>13</v>
      </c>
      <c r="E7083">
        <v>32</v>
      </c>
      <c r="F7083" t="s">
        <v>19334</v>
      </c>
      <c r="G7083">
        <v>10</v>
      </c>
      <c r="H7083" t="s">
        <v>19336</v>
      </c>
      <c r="I7083" s="6">
        <v>0</v>
      </c>
      <c r="J7083" t="s">
        <v>19330</v>
      </c>
      <c r="K7083">
        <v>1</v>
      </c>
      <c r="L7083" t="s">
        <v>19333</v>
      </c>
      <c r="M7083" t="s">
        <v>14</v>
      </c>
      <c r="N7083" t="s">
        <v>14</v>
      </c>
      <c r="O7083">
        <v>22487.45</v>
      </c>
      <c r="P7083">
        <v>0</v>
      </c>
      <c r="Q7083" t="str">
        <f t="shared" si="220"/>
        <v>Retained</v>
      </c>
      <c r="R7083" t="str">
        <f t="shared" si="221"/>
        <v>Active</v>
      </c>
    </row>
    <row r="7084" spans="1:18" x14ac:dyDescent="0.25">
      <c r="A7084">
        <v>15571415</v>
      </c>
      <c r="B7084">
        <v>805</v>
      </c>
      <c r="C7084" t="s">
        <v>39</v>
      </c>
      <c r="D7084" t="s">
        <v>33</v>
      </c>
      <c r="E7084">
        <v>56</v>
      </c>
      <c r="F7084" t="s">
        <v>7840</v>
      </c>
      <c r="G7084">
        <v>6</v>
      </c>
      <c r="H7084" t="s">
        <v>19337</v>
      </c>
      <c r="I7084" s="6">
        <v>151802.29</v>
      </c>
      <c r="J7084" t="s">
        <v>19332</v>
      </c>
      <c r="K7084">
        <v>1</v>
      </c>
      <c r="L7084" t="s">
        <v>19333</v>
      </c>
      <c r="M7084" t="s">
        <v>24</v>
      </c>
      <c r="N7084" t="s">
        <v>24</v>
      </c>
      <c r="O7084">
        <v>46791.09</v>
      </c>
      <c r="P7084">
        <v>1</v>
      </c>
      <c r="Q7084" t="str">
        <f t="shared" si="220"/>
        <v>Churned</v>
      </c>
      <c r="R7084" t="str">
        <f t="shared" si="221"/>
        <v>Inactive</v>
      </c>
    </row>
    <row r="7085" spans="1:18" x14ac:dyDescent="0.25">
      <c r="A7085">
        <v>15575605</v>
      </c>
      <c r="B7085">
        <v>725</v>
      </c>
      <c r="C7085" t="s">
        <v>12</v>
      </c>
      <c r="D7085" t="s">
        <v>33</v>
      </c>
      <c r="E7085">
        <v>38</v>
      </c>
      <c r="F7085" t="s">
        <v>19334</v>
      </c>
      <c r="G7085">
        <v>6</v>
      </c>
      <c r="H7085" t="s">
        <v>19337</v>
      </c>
      <c r="I7085" s="6">
        <v>0</v>
      </c>
      <c r="J7085" t="s">
        <v>19330</v>
      </c>
      <c r="K7085">
        <v>2</v>
      </c>
      <c r="L7085" t="s">
        <v>19331</v>
      </c>
      <c r="M7085" t="s">
        <v>14</v>
      </c>
      <c r="N7085" t="s">
        <v>14</v>
      </c>
      <c r="O7085">
        <v>158697.28</v>
      </c>
      <c r="P7085">
        <v>0</v>
      </c>
      <c r="Q7085" t="str">
        <f t="shared" si="220"/>
        <v>Retained</v>
      </c>
      <c r="R7085" t="str">
        <f t="shared" si="221"/>
        <v>Active</v>
      </c>
    </row>
    <row r="7086" spans="1:18" x14ac:dyDescent="0.25">
      <c r="A7086">
        <v>15649160</v>
      </c>
      <c r="B7086">
        <v>554</v>
      </c>
      <c r="C7086" t="s">
        <v>12</v>
      </c>
      <c r="D7086" t="s">
        <v>13</v>
      </c>
      <c r="E7086">
        <v>38</v>
      </c>
      <c r="F7086" t="s">
        <v>19334</v>
      </c>
      <c r="G7086">
        <v>3</v>
      </c>
      <c r="H7086" t="s">
        <v>19335</v>
      </c>
      <c r="I7086" s="6">
        <v>138731.95000000001</v>
      </c>
      <c r="J7086" t="s">
        <v>19332</v>
      </c>
      <c r="K7086">
        <v>1</v>
      </c>
      <c r="L7086" t="s">
        <v>19333</v>
      </c>
      <c r="M7086" t="s">
        <v>14</v>
      </c>
      <c r="N7086" t="s">
        <v>14</v>
      </c>
      <c r="O7086">
        <v>194138.36</v>
      </c>
      <c r="P7086">
        <v>0</v>
      </c>
      <c r="Q7086" t="str">
        <f t="shared" si="220"/>
        <v>Retained</v>
      </c>
      <c r="R7086" t="str">
        <f t="shared" si="221"/>
        <v>Active</v>
      </c>
    </row>
    <row r="7087" spans="1:18" x14ac:dyDescent="0.25">
      <c r="A7087">
        <v>15615832</v>
      </c>
      <c r="B7087">
        <v>675</v>
      </c>
      <c r="C7087" t="s">
        <v>19</v>
      </c>
      <c r="D7087" t="s">
        <v>13</v>
      </c>
      <c r="E7087">
        <v>35</v>
      </c>
      <c r="F7087" t="s">
        <v>19334</v>
      </c>
      <c r="G7087">
        <v>8</v>
      </c>
      <c r="H7087" t="s">
        <v>19336</v>
      </c>
      <c r="I7087" s="6">
        <v>155621.07999999999</v>
      </c>
      <c r="J7087" t="s">
        <v>19332</v>
      </c>
      <c r="K7087">
        <v>1</v>
      </c>
      <c r="L7087" t="s">
        <v>19333</v>
      </c>
      <c r="M7087" t="s">
        <v>14</v>
      </c>
      <c r="N7087" t="s">
        <v>14</v>
      </c>
      <c r="O7087">
        <v>35177.31</v>
      </c>
      <c r="P7087">
        <v>0</v>
      </c>
      <c r="Q7087" t="str">
        <f t="shared" si="220"/>
        <v>Retained</v>
      </c>
      <c r="R7087" t="str">
        <f t="shared" si="221"/>
        <v>Active</v>
      </c>
    </row>
    <row r="7088" spans="1:18" x14ac:dyDescent="0.25">
      <c r="A7088">
        <v>15600975</v>
      </c>
      <c r="B7088">
        <v>556</v>
      </c>
      <c r="C7088" t="s">
        <v>12</v>
      </c>
      <c r="D7088" t="s">
        <v>13</v>
      </c>
      <c r="E7088">
        <v>54</v>
      </c>
      <c r="F7088" t="s">
        <v>7840</v>
      </c>
      <c r="G7088">
        <v>4</v>
      </c>
      <c r="H7088" t="s">
        <v>19337</v>
      </c>
      <c r="I7088" s="6">
        <v>150005.38</v>
      </c>
      <c r="J7088" t="s">
        <v>19332</v>
      </c>
      <c r="K7088">
        <v>1</v>
      </c>
      <c r="L7088" t="s">
        <v>19333</v>
      </c>
      <c r="M7088" t="s">
        <v>24</v>
      </c>
      <c r="N7088" t="s">
        <v>24</v>
      </c>
      <c r="O7088">
        <v>157015.5</v>
      </c>
      <c r="P7088">
        <v>1</v>
      </c>
      <c r="Q7088" t="str">
        <f t="shared" si="220"/>
        <v>Churned</v>
      </c>
      <c r="R7088" t="str">
        <f t="shared" si="221"/>
        <v>Inactive</v>
      </c>
    </row>
    <row r="7089" spans="1:18" x14ac:dyDescent="0.25">
      <c r="A7089">
        <v>15690772</v>
      </c>
      <c r="B7089">
        <v>635</v>
      </c>
      <c r="C7089" t="s">
        <v>19</v>
      </c>
      <c r="D7089" t="s">
        <v>13</v>
      </c>
      <c r="E7089">
        <v>48</v>
      </c>
      <c r="F7089" t="s">
        <v>19334</v>
      </c>
      <c r="G7089">
        <v>2</v>
      </c>
      <c r="H7089" t="s">
        <v>19335</v>
      </c>
      <c r="I7089" s="6">
        <v>0</v>
      </c>
      <c r="J7089" t="s">
        <v>19330</v>
      </c>
      <c r="K7089">
        <v>2</v>
      </c>
      <c r="L7089" t="s">
        <v>19331</v>
      </c>
      <c r="M7089" t="s">
        <v>14</v>
      </c>
      <c r="N7089" t="s">
        <v>14</v>
      </c>
      <c r="O7089">
        <v>136551.25</v>
      </c>
      <c r="P7089">
        <v>0</v>
      </c>
      <c r="Q7089" t="str">
        <f t="shared" si="220"/>
        <v>Retained</v>
      </c>
      <c r="R7089" t="str">
        <f t="shared" si="221"/>
        <v>Active</v>
      </c>
    </row>
    <row r="7090" spans="1:18" x14ac:dyDescent="0.25">
      <c r="A7090">
        <v>15565714</v>
      </c>
      <c r="B7090">
        <v>601</v>
      </c>
      <c r="C7090" t="s">
        <v>12</v>
      </c>
      <c r="D7090" t="s">
        <v>33</v>
      </c>
      <c r="E7090">
        <v>47</v>
      </c>
      <c r="F7090" t="s">
        <v>19334</v>
      </c>
      <c r="G7090">
        <v>1</v>
      </c>
      <c r="H7090" t="s">
        <v>19335</v>
      </c>
      <c r="I7090" s="6">
        <v>64430.06</v>
      </c>
      <c r="J7090" t="s">
        <v>19331</v>
      </c>
      <c r="K7090">
        <v>2</v>
      </c>
      <c r="L7090" t="s">
        <v>19331</v>
      </c>
      <c r="M7090" t="s">
        <v>14</v>
      </c>
      <c r="N7090" t="s">
        <v>14</v>
      </c>
      <c r="O7090">
        <v>96517.97</v>
      </c>
      <c r="P7090">
        <v>0</v>
      </c>
      <c r="Q7090" t="str">
        <f t="shared" si="220"/>
        <v>Retained</v>
      </c>
      <c r="R7090" t="str">
        <f t="shared" si="221"/>
        <v>Active</v>
      </c>
    </row>
    <row r="7091" spans="1:18" x14ac:dyDescent="0.25">
      <c r="A7091">
        <v>15763108</v>
      </c>
      <c r="B7091">
        <v>600</v>
      </c>
      <c r="C7091" t="s">
        <v>39</v>
      </c>
      <c r="D7091" t="s">
        <v>33</v>
      </c>
      <c r="E7091">
        <v>53</v>
      </c>
      <c r="F7091" t="s">
        <v>7840</v>
      </c>
      <c r="G7091">
        <v>7</v>
      </c>
      <c r="H7091" t="s">
        <v>19337</v>
      </c>
      <c r="I7091" s="6">
        <v>106261.63</v>
      </c>
      <c r="J7091" t="s">
        <v>19332</v>
      </c>
      <c r="K7091">
        <v>1</v>
      </c>
      <c r="L7091" t="s">
        <v>19333</v>
      </c>
      <c r="M7091" t="s">
        <v>24</v>
      </c>
      <c r="N7091" t="s">
        <v>24</v>
      </c>
      <c r="O7091">
        <v>93629.66</v>
      </c>
      <c r="P7091">
        <v>1</v>
      </c>
      <c r="Q7091" t="str">
        <f t="shared" si="220"/>
        <v>Churned</v>
      </c>
      <c r="R7091" t="str">
        <f t="shared" si="221"/>
        <v>Inactive</v>
      </c>
    </row>
    <row r="7092" spans="1:18" x14ac:dyDescent="0.25">
      <c r="A7092">
        <v>15723884</v>
      </c>
      <c r="B7092">
        <v>758</v>
      </c>
      <c r="C7092" t="s">
        <v>19</v>
      </c>
      <c r="D7092" t="s">
        <v>33</v>
      </c>
      <c r="E7092">
        <v>40</v>
      </c>
      <c r="F7092" t="s">
        <v>19334</v>
      </c>
      <c r="G7092">
        <v>3</v>
      </c>
      <c r="H7092" t="s">
        <v>19335</v>
      </c>
      <c r="I7092" s="6">
        <v>0</v>
      </c>
      <c r="J7092" t="s">
        <v>19330</v>
      </c>
      <c r="K7092">
        <v>2</v>
      </c>
      <c r="L7092" t="s">
        <v>19331</v>
      </c>
      <c r="M7092" t="s">
        <v>24</v>
      </c>
      <c r="N7092" t="s">
        <v>24</v>
      </c>
      <c r="O7092">
        <v>96097.65</v>
      </c>
      <c r="P7092">
        <v>0</v>
      </c>
      <c r="Q7092" t="str">
        <f t="shared" si="220"/>
        <v>Retained</v>
      </c>
      <c r="R7092" t="str">
        <f t="shared" si="221"/>
        <v>Active</v>
      </c>
    </row>
    <row r="7093" spans="1:18" x14ac:dyDescent="0.25">
      <c r="A7093">
        <v>15644453</v>
      </c>
      <c r="B7093">
        <v>606</v>
      </c>
      <c r="C7093" t="s">
        <v>39</v>
      </c>
      <c r="D7093" t="s">
        <v>13</v>
      </c>
      <c r="E7093">
        <v>41</v>
      </c>
      <c r="F7093" t="s">
        <v>19334</v>
      </c>
      <c r="G7093">
        <v>4</v>
      </c>
      <c r="H7093" t="s">
        <v>19337</v>
      </c>
      <c r="I7093" s="6">
        <v>132670.53</v>
      </c>
      <c r="J7093" t="s">
        <v>19332</v>
      </c>
      <c r="K7093">
        <v>1</v>
      </c>
      <c r="L7093" t="s">
        <v>19333</v>
      </c>
      <c r="M7093" t="s">
        <v>24</v>
      </c>
      <c r="N7093" t="s">
        <v>24</v>
      </c>
      <c r="O7093">
        <v>156476.35999999999</v>
      </c>
      <c r="P7093">
        <v>1</v>
      </c>
      <c r="Q7093" t="str">
        <f t="shared" si="220"/>
        <v>Churned</v>
      </c>
      <c r="R7093" t="str">
        <f t="shared" si="221"/>
        <v>Inactive</v>
      </c>
    </row>
    <row r="7094" spans="1:18" x14ac:dyDescent="0.25">
      <c r="A7094">
        <v>15655464</v>
      </c>
      <c r="B7094">
        <v>640</v>
      </c>
      <c r="C7094" t="s">
        <v>12</v>
      </c>
      <c r="D7094" t="s">
        <v>13</v>
      </c>
      <c r="E7094">
        <v>67</v>
      </c>
      <c r="F7094" t="s">
        <v>7840</v>
      </c>
      <c r="G7094">
        <v>3</v>
      </c>
      <c r="H7094" t="s">
        <v>19335</v>
      </c>
      <c r="I7094" s="6">
        <v>0</v>
      </c>
      <c r="J7094" t="s">
        <v>19330</v>
      </c>
      <c r="K7094">
        <v>1</v>
      </c>
      <c r="L7094" t="s">
        <v>19333</v>
      </c>
      <c r="M7094" t="s">
        <v>14</v>
      </c>
      <c r="N7094" t="s">
        <v>14</v>
      </c>
      <c r="O7094">
        <v>42964.63</v>
      </c>
      <c r="P7094">
        <v>0</v>
      </c>
      <c r="Q7094" t="str">
        <f t="shared" si="220"/>
        <v>Retained</v>
      </c>
      <c r="R7094" t="str">
        <f t="shared" si="221"/>
        <v>Active</v>
      </c>
    </row>
    <row r="7095" spans="1:18" x14ac:dyDescent="0.25">
      <c r="A7095">
        <v>15783883</v>
      </c>
      <c r="B7095">
        <v>753</v>
      </c>
      <c r="C7095" t="s">
        <v>39</v>
      </c>
      <c r="D7095" t="s">
        <v>13</v>
      </c>
      <c r="E7095">
        <v>38</v>
      </c>
      <c r="F7095" t="s">
        <v>19334</v>
      </c>
      <c r="G7095">
        <v>1</v>
      </c>
      <c r="H7095" t="s">
        <v>19335</v>
      </c>
      <c r="I7095" s="6">
        <v>117314.92</v>
      </c>
      <c r="J7095" t="s">
        <v>19332</v>
      </c>
      <c r="K7095">
        <v>1</v>
      </c>
      <c r="L7095" t="s">
        <v>19333</v>
      </c>
      <c r="M7095" t="s">
        <v>24</v>
      </c>
      <c r="N7095" t="s">
        <v>24</v>
      </c>
      <c r="O7095">
        <v>122021.33</v>
      </c>
      <c r="P7095">
        <v>1</v>
      </c>
      <c r="Q7095" t="str">
        <f t="shared" si="220"/>
        <v>Churned</v>
      </c>
      <c r="R7095" t="str">
        <f t="shared" si="221"/>
        <v>Inactive</v>
      </c>
    </row>
    <row r="7096" spans="1:18" x14ac:dyDescent="0.25">
      <c r="A7096">
        <v>15787693</v>
      </c>
      <c r="B7096">
        <v>559</v>
      </c>
      <c r="C7096" t="s">
        <v>19</v>
      </c>
      <c r="D7096" t="s">
        <v>33</v>
      </c>
      <c r="E7096">
        <v>38</v>
      </c>
      <c r="F7096" t="s">
        <v>19334</v>
      </c>
      <c r="G7096">
        <v>3</v>
      </c>
      <c r="H7096" t="s">
        <v>19335</v>
      </c>
      <c r="I7096" s="6">
        <v>145874.35</v>
      </c>
      <c r="J7096" t="s">
        <v>19332</v>
      </c>
      <c r="K7096">
        <v>1</v>
      </c>
      <c r="L7096" t="s">
        <v>19333</v>
      </c>
      <c r="M7096" t="s">
        <v>24</v>
      </c>
      <c r="N7096" t="s">
        <v>24</v>
      </c>
      <c r="O7096">
        <v>56311.39</v>
      </c>
      <c r="P7096">
        <v>1</v>
      </c>
      <c r="Q7096" t="str">
        <f t="shared" si="220"/>
        <v>Churned</v>
      </c>
      <c r="R7096" t="str">
        <f t="shared" si="221"/>
        <v>Inactive</v>
      </c>
    </row>
    <row r="7097" spans="1:18" x14ac:dyDescent="0.25">
      <c r="A7097">
        <v>15664793</v>
      </c>
      <c r="B7097">
        <v>754</v>
      </c>
      <c r="C7097" t="s">
        <v>19</v>
      </c>
      <c r="D7097" t="s">
        <v>13</v>
      </c>
      <c r="E7097">
        <v>50</v>
      </c>
      <c r="F7097" t="s">
        <v>7840</v>
      </c>
      <c r="G7097">
        <v>7</v>
      </c>
      <c r="H7097" t="s">
        <v>19337</v>
      </c>
      <c r="I7097" s="6">
        <v>146777.44</v>
      </c>
      <c r="J7097" t="s">
        <v>19332</v>
      </c>
      <c r="K7097">
        <v>2</v>
      </c>
      <c r="L7097" t="s">
        <v>19331</v>
      </c>
      <c r="M7097" t="s">
        <v>14</v>
      </c>
      <c r="N7097" t="s">
        <v>14</v>
      </c>
      <c r="O7097">
        <v>150685.51999999999</v>
      </c>
      <c r="P7097">
        <v>0</v>
      </c>
      <c r="Q7097" t="str">
        <f t="shared" si="220"/>
        <v>Retained</v>
      </c>
      <c r="R7097" t="str">
        <f t="shared" si="221"/>
        <v>Active</v>
      </c>
    </row>
    <row r="7098" spans="1:18" x14ac:dyDescent="0.25">
      <c r="A7098">
        <v>15642391</v>
      </c>
      <c r="B7098">
        <v>621</v>
      </c>
      <c r="C7098" t="s">
        <v>39</v>
      </c>
      <c r="D7098" t="s">
        <v>33</v>
      </c>
      <c r="E7098">
        <v>51</v>
      </c>
      <c r="F7098" t="s">
        <v>7840</v>
      </c>
      <c r="G7098">
        <v>4</v>
      </c>
      <c r="H7098" t="s">
        <v>19337</v>
      </c>
      <c r="I7098" s="6">
        <v>109978.83</v>
      </c>
      <c r="J7098" t="s">
        <v>19332</v>
      </c>
      <c r="K7098">
        <v>1</v>
      </c>
      <c r="L7098" t="s">
        <v>19333</v>
      </c>
      <c r="M7098" t="s">
        <v>24</v>
      </c>
      <c r="N7098" t="s">
        <v>24</v>
      </c>
      <c r="O7098">
        <v>177740.58</v>
      </c>
      <c r="P7098">
        <v>1</v>
      </c>
      <c r="Q7098" t="str">
        <f t="shared" si="220"/>
        <v>Churned</v>
      </c>
      <c r="R7098" t="str">
        <f t="shared" si="221"/>
        <v>Inactive</v>
      </c>
    </row>
    <row r="7099" spans="1:18" x14ac:dyDescent="0.25">
      <c r="A7099">
        <v>15756538</v>
      </c>
      <c r="B7099">
        <v>654</v>
      </c>
      <c r="C7099" t="s">
        <v>12</v>
      </c>
      <c r="D7099" t="s">
        <v>13</v>
      </c>
      <c r="E7099">
        <v>37</v>
      </c>
      <c r="F7099" t="s">
        <v>19334</v>
      </c>
      <c r="G7099">
        <v>5</v>
      </c>
      <c r="H7099" t="s">
        <v>19337</v>
      </c>
      <c r="I7099" s="6">
        <v>0</v>
      </c>
      <c r="J7099" t="s">
        <v>19330</v>
      </c>
      <c r="K7099">
        <v>1</v>
      </c>
      <c r="L7099" t="s">
        <v>19333</v>
      </c>
      <c r="M7099" t="s">
        <v>14</v>
      </c>
      <c r="N7099" t="s">
        <v>14</v>
      </c>
      <c r="O7099">
        <v>71492.28</v>
      </c>
      <c r="P7099">
        <v>0</v>
      </c>
      <c r="Q7099" t="str">
        <f t="shared" si="220"/>
        <v>Retained</v>
      </c>
      <c r="R7099" t="str">
        <f t="shared" si="221"/>
        <v>Active</v>
      </c>
    </row>
    <row r="7100" spans="1:18" x14ac:dyDescent="0.25">
      <c r="A7100">
        <v>15668830</v>
      </c>
      <c r="B7100">
        <v>650</v>
      </c>
      <c r="C7100" t="s">
        <v>19</v>
      </c>
      <c r="D7100" t="s">
        <v>33</v>
      </c>
      <c r="E7100">
        <v>24</v>
      </c>
      <c r="F7100" t="s">
        <v>83</v>
      </c>
      <c r="G7100">
        <v>8</v>
      </c>
      <c r="H7100" t="s">
        <v>19336</v>
      </c>
      <c r="I7100" s="6">
        <v>108881.73</v>
      </c>
      <c r="J7100" t="s">
        <v>19332</v>
      </c>
      <c r="K7100">
        <v>1</v>
      </c>
      <c r="L7100" t="s">
        <v>19333</v>
      </c>
      <c r="M7100" t="s">
        <v>24</v>
      </c>
      <c r="N7100" t="s">
        <v>24</v>
      </c>
      <c r="O7100">
        <v>104492.83</v>
      </c>
      <c r="P7100">
        <v>0</v>
      </c>
      <c r="Q7100" t="str">
        <f t="shared" si="220"/>
        <v>Retained</v>
      </c>
      <c r="R7100" t="str">
        <f t="shared" si="221"/>
        <v>Active</v>
      </c>
    </row>
    <row r="7101" spans="1:18" x14ac:dyDescent="0.25">
      <c r="A7101">
        <v>15796569</v>
      </c>
      <c r="B7101">
        <v>831</v>
      </c>
      <c r="C7101" t="s">
        <v>19</v>
      </c>
      <c r="D7101" t="s">
        <v>13</v>
      </c>
      <c r="E7101">
        <v>44</v>
      </c>
      <c r="F7101" t="s">
        <v>19334</v>
      </c>
      <c r="G7101">
        <v>10</v>
      </c>
      <c r="H7101" t="s">
        <v>19336</v>
      </c>
      <c r="I7101" s="6">
        <v>0</v>
      </c>
      <c r="J7101" t="s">
        <v>19330</v>
      </c>
      <c r="K7101">
        <v>1</v>
      </c>
      <c r="L7101" t="s">
        <v>19333</v>
      </c>
      <c r="M7101" t="s">
        <v>14</v>
      </c>
      <c r="N7101" t="s">
        <v>14</v>
      </c>
      <c r="O7101">
        <v>47729.33</v>
      </c>
      <c r="P7101">
        <v>0</v>
      </c>
      <c r="Q7101" t="str">
        <f t="shared" si="220"/>
        <v>Retained</v>
      </c>
      <c r="R7101" t="str">
        <f t="shared" si="221"/>
        <v>Active</v>
      </c>
    </row>
    <row r="7102" spans="1:18" x14ac:dyDescent="0.25">
      <c r="A7102">
        <v>15677112</v>
      </c>
      <c r="B7102">
        <v>519</v>
      </c>
      <c r="C7102" t="s">
        <v>12</v>
      </c>
      <c r="D7102" t="s">
        <v>33</v>
      </c>
      <c r="E7102">
        <v>39</v>
      </c>
      <c r="F7102" t="s">
        <v>19334</v>
      </c>
      <c r="G7102">
        <v>2</v>
      </c>
      <c r="H7102" t="s">
        <v>19335</v>
      </c>
      <c r="I7102" s="6">
        <v>112957.26</v>
      </c>
      <c r="J7102" t="s">
        <v>19332</v>
      </c>
      <c r="K7102">
        <v>2</v>
      </c>
      <c r="L7102" t="s">
        <v>19331</v>
      </c>
      <c r="M7102" t="s">
        <v>24</v>
      </c>
      <c r="N7102" t="s">
        <v>24</v>
      </c>
      <c r="O7102">
        <v>97593.16</v>
      </c>
      <c r="P7102">
        <v>0</v>
      </c>
      <c r="Q7102" t="str">
        <f t="shared" si="220"/>
        <v>Retained</v>
      </c>
      <c r="R7102" t="str">
        <f t="shared" si="221"/>
        <v>Active</v>
      </c>
    </row>
    <row r="7103" spans="1:18" x14ac:dyDescent="0.25">
      <c r="A7103">
        <v>15815040</v>
      </c>
      <c r="B7103">
        <v>552</v>
      </c>
      <c r="C7103" t="s">
        <v>39</v>
      </c>
      <c r="D7103" t="s">
        <v>13</v>
      </c>
      <c r="E7103">
        <v>42</v>
      </c>
      <c r="F7103" t="s">
        <v>19334</v>
      </c>
      <c r="G7103">
        <v>8</v>
      </c>
      <c r="H7103" t="s">
        <v>19336</v>
      </c>
      <c r="I7103" s="6">
        <v>103362.14</v>
      </c>
      <c r="J7103" t="s">
        <v>19332</v>
      </c>
      <c r="K7103">
        <v>1</v>
      </c>
      <c r="L7103" t="s">
        <v>19333</v>
      </c>
      <c r="M7103" t="s">
        <v>14</v>
      </c>
      <c r="N7103" t="s">
        <v>14</v>
      </c>
      <c r="O7103">
        <v>186869.58</v>
      </c>
      <c r="P7103">
        <v>1</v>
      </c>
      <c r="Q7103" t="str">
        <f t="shared" si="220"/>
        <v>Churned</v>
      </c>
      <c r="R7103" t="str">
        <f t="shared" si="221"/>
        <v>Inactive</v>
      </c>
    </row>
    <row r="7104" spans="1:18" x14ac:dyDescent="0.25">
      <c r="A7104">
        <v>15590434</v>
      </c>
      <c r="B7104">
        <v>577</v>
      </c>
      <c r="C7104" t="s">
        <v>19</v>
      </c>
      <c r="D7104" t="s">
        <v>33</v>
      </c>
      <c r="E7104">
        <v>41</v>
      </c>
      <c r="F7104" t="s">
        <v>19334</v>
      </c>
      <c r="G7104">
        <v>4</v>
      </c>
      <c r="H7104" t="s">
        <v>19337</v>
      </c>
      <c r="I7104" s="6">
        <v>89015.61</v>
      </c>
      <c r="J7104" t="s">
        <v>19331</v>
      </c>
      <c r="K7104">
        <v>1</v>
      </c>
      <c r="L7104" t="s">
        <v>19333</v>
      </c>
      <c r="M7104" t="s">
        <v>14</v>
      </c>
      <c r="N7104" t="s">
        <v>14</v>
      </c>
      <c r="O7104">
        <v>135227.23000000001</v>
      </c>
      <c r="P7104">
        <v>0</v>
      </c>
      <c r="Q7104" t="str">
        <f t="shared" si="220"/>
        <v>Retained</v>
      </c>
      <c r="R7104" t="str">
        <f t="shared" si="221"/>
        <v>Active</v>
      </c>
    </row>
    <row r="7105" spans="1:18" x14ac:dyDescent="0.25">
      <c r="A7105">
        <v>15597536</v>
      </c>
      <c r="B7105">
        <v>576</v>
      </c>
      <c r="C7105" t="s">
        <v>19</v>
      </c>
      <c r="D7105" t="s">
        <v>33</v>
      </c>
      <c r="E7105">
        <v>45</v>
      </c>
      <c r="F7105" t="s">
        <v>19334</v>
      </c>
      <c r="G7105">
        <v>5</v>
      </c>
      <c r="H7105" t="s">
        <v>19337</v>
      </c>
      <c r="I7105" s="6">
        <v>133618.01</v>
      </c>
      <c r="J7105" t="s">
        <v>19332</v>
      </c>
      <c r="K7105">
        <v>1</v>
      </c>
      <c r="L7105" t="s">
        <v>19333</v>
      </c>
      <c r="M7105" t="s">
        <v>24</v>
      </c>
      <c r="N7105" t="s">
        <v>24</v>
      </c>
      <c r="O7105">
        <v>135244.87</v>
      </c>
      <c r="P7105">
        <v>0</v>
      </c>
      <c r="Q7105" t="str">
        <f t="shared" si="220"/>
        <v>Retained</v>
      </c>
      <c r="R7105" t="str">
        <f t="shared" si="221"/>
        <v>Active</v>
      </c>
    </row>
    <row r="7106" spans="1:18" x14ac:dyDescent="0.25">
      <c r="A7106">
        <v>15723989</v>
      </c>
      <c r="B7106">
        <v>646</v>
      </c>
      <c r="C7106" t="s">
        <v>12</v>
      </c>
      <c r="D7106" t="s">
        <v>33</v>
      </c>
      <c r="E7106">
        <v>40</v>
      </c>
      <c r="F7106" t="s">
        <v>19334</v>
      </c>
      <c r="G7106">
        <v>5</v>
      </c>
      <c r="H7106" t="s">
        <v>19337</v>
      </c>
      <c r="I7106" s="6">
        <v>93680.43</v>
      </c>
      <c r="J7106" t="s">
        <v>19331</v>
      </c>
      <c r="K7106">
        <v>2</v>
      </c>
      <c r="L7106" t="s">
        <v>19331</v>
      </c>
      <c r="M7106" t="s">
        <v>14</v>
      </c>
      <c r="N7106" t="s">
        <v>14</v>
      </c>
      <c r="O7106">
        <v>179473.26</v>
      </c>
      <c r="P7106">
        <v>0</v>
      </c>
      <c r="Q7106" t="str">
        <f t="shared" si="220"/>
        <v>Retained</v>
      </c>
      <c r="R7106" t="str">
        <f t="shared" si="221"/>
        <v>Active</v>
      </c>
    </row>
    <row r="7107" spans="1:18" x14ac:dyDescent="0.25">
      <c r="A7107">
        <v>15767358</v>
      </c>
      <c r="B7107">
        <v>711</v>
      </c>
      <c r="C7107" t="s">
        <v>39</v>
      </c>
      <c r="D7107" t="s">
        <v>13</v>
      </c>
      <c r="E7107">
        <v>45</v>
      </c>
      <c r="F7107" t="s">
        <v>19334</v>
      </c>
      <c r="G7107">
        <v>1</v>
      </c>
      <c r="H7107" t="s">
        <v>19335</v>
      </c>
      <c r="I7107" s="6">
        <v>97486.15</v>
      </c>
      <c r="J7107" t="s">
        <v>19331</v>
      </c>
      <c r="K7107">
        <v>2</v>
      </c>
      <c r="L7107" t="s">
        <v>19331</v>
      </c>
      <c r="M7107" t="s">
        <v>24</v>
      </c>
      <c r="N7107" t="s">
        <v>24</v>
      </c>
      <c r="O7107">
        <v>50610.62</v>
      </c>
      <c r="P7107">
        <v>0</v>
      </c>
      <c r="Q7107" t="str">
        <f t="shared" ref="Q7107:Q7170" si="222">IF(P7107=1,"Churned", "Retained")</f>
        <v>Retained</v>
      </c>
      <c r="R7107" t="str">
        <f t="shared" ref="R7107:R7170" si="223">IF(P7107=1,"Inactive","Active")</f>
        <v>Active</v>
      </c>
    </row>
    <row r="7108" spans="1:18" x14ac:dyDescent="0.25">
      <c r="A7108">
        <v>15594812</v>
      </c>
      <c r="B7108">
        <v>806</v>
      </c>
      <c r="C7108" t="s">
        <v>19</v>
      </c>
      <c r="D7108" t="s">
        <v>13</v>
      </c>
      <c r="E7108">
        <v>37</v>
      </c>
      <c r="F7108" t="s">
        <v>19334</v>
      </c>
      <c r="G7108">
        <v>2</v>
      </c>
      <c r="H7108" t="s">
        <v>19335</v>
      </c>
      <c r="I7108" s="6">
        <v>137794.18</v>
      </c>
      <c r="J7108" t="s">
        <v>19332</v>
      </c>
      <c r="K7108">
        <v>2</v>
      </c>
      <c r="L7108" t="s">
        <v>19331</v>
      </c>
      <c r="M7108" t="s">
        <v>14</v>
      </c>
      <c r="N7108" t="s">
        <v>14</v>
      </c>
      <c r="O7108">
        <v>75232.02</v>
      </c>
      <c r="P7108">
        <v>0</v>
      </c>
      <c r="Q7108" t="str">
        <f t="shared" si="222"/>
        <v>Retained</v>
      </c>
      <c r="R7108" t="str">
        <f t="shared" si="223"/>
        <v>Active</v>
      </c>
    </row>
    <row r="7109" spans="1:18" x14ac:dyDescent="0.25">
      <c r="A7109">
        <v>15688210</v>
      </c>
      <c r="B7109">
        <v>670</v>
      </c>
      <c r="C7109" t="s">
        <v>12</v>
      </c>
      <c r="D7109" t="s">
        <v>13</v>
      </c>
      <c r="E7109">
        <v>39</v>
      </c>
      <c r="F7109" t="s">
        <v>19334</v>
      </c>
      <c r="G7109">
        <v>8</v>
      </c>
      <c r="H7109" t="s">
        <v>19336</v>
      </c>
      <c r="I7109" s="6">
        <v>101928.51</v>
      </c>
      <c r="J7109" t="s">
        <v>19332</v>
      </c>
      <c r="K7109">
        <v>1</v>
      </c>
      <c r="L7109" t="s">
        <v>19333</v>
      </c>
      <c r="M7109" t="s">
        <v>24</v>
      </c>
      <c r="N7109" t="s">
        <v>24</v>
      </c>
      <c r="O7109">
        <v>89205.54</v>
      </c>
      <c r="P7109">
        <v>0</v>
      </c>
      <c r="Q7109" t="str">
        <f t="shared" si="222"/>
        <v>Retained</v>
      </c>
      <c r="R7109" t="str">
        <f t="shared" si="223"/>
        <v>Active</v>
      </c>
    </row>
    <row r="7110" spans="1:18" x14ac:dyDescent="0.25">
      <c r="A7110">
        <v>15681509</v>
      </c>
      <c r="B7110">
        <v>679</v>
      </c>
      <c r="C7110" t="s">
        <v>19</v>
      </c>
      <c r="D7110" t="s">
        <v>13</v>
      </c>
      <c r="E7110">
        <v>28</v>
      </c>
      <c r="F7110" t="s">
        <v>83</v>
      </c>
      <c r="G7110">
        <v>9</v>
      </c>
      <c r="H7110" t="s">
        <v>19336</v>
      </c>
      <c r="I7110" s="6">
        <v>0</v>
      </c>
      <c r="J7110" t="s">
        <v>19330</v>
      </c>
      <c r="K7110">
        <v>2</v>
      </c>
      <c r="L7110" t="s">
        <v>19331</v>
      </c>
      <c r="M7110" t="s">
        <v>14</v>
      </c>
      <c r="N7110" t="s">
        <v>14</v>
      </c>
      <c r="O7110">
        <v>61761.77</v>
      </c>
      <c r="P7110">
        <v>0</v>
      </c>
      <c r="Q7110" t="str">
        <f t="shared" si="222"/>
        <v>Retained</v>
      </c>
      <c r="R7110" t="str">
        <f t="shared" si="223"/>
        <v>Active</v>
      </c>
    </row>
    <row r="7111" spans="1:18" x14ac:dyDescent="0.25">
      <c r="A7111">
        <v>15572390</v>
      </c>
      <c r="B7111">
        <v>850</v>
      </c>
      <c r="C7111" t="s">
        <v>19</v>
      </c>
      <c r="D7111" t="s">
        <v>13</v>
      </c>
      <c r="E7111">
        <v>39</v>
      </c>
      <c r="F7111" t="s">
        <v>19334</v>
      </c>
      <c r="G7111">
        <v>6</v>
      </c>
      <c r="H7111" t="s">
        <v>19337</v>
      </c>
      <c r="I7111" s="6">
        <v>0</v>
      </c>
      <c r="J7111" t="s">
        <v>19330</v>
      </c>
      <c r="K7111">
        <v>2</v>
      </c>
      <c r="L7111" t="s">
        <v>19331</v>
      </c>
      <c r="M7111" t="s">
        <v>24</v>
      </c>
      <c r="N7111" t="s">
        <v>24</v>
      </c>
      <c r="O7111">
        <v>103921.43</v>
      </c>
      <c r="P7111">
        <v>0</v>
      </c>
      <c r="Q7111" t="str">
        <f t="shared" si="222"/>
        <v>Retained</v>
      </c>
      <c r="R7111" t="str">
        <f t="shared" si="223"/>
        <v>Active</v>
      </c>
    </row>
    <row r="7112" spans="1:18" x14ac:dyDescent="0.25">
      <c r="A7112">
        <v>15801441</v>
      </c>
      <c r="B7112">
        <v>670</v>
      </c>
      <c r="C7112" t="s">
        <v>39</v>
      </c>
      <c r="D7112" t="s">
        <v>13</v>
      </c>
      <c r="E7112">
        <v>35</v>
      </c>
      <c r="F7112" t="s">
        <v>19334</v>
      </c>
      <c r="G7112">
        <v>2</v>
      </c>
      <c r="H7112" t="s">
        <v>19335</v>
      </c>
      <c r="I7112" s="6">
        <v>79585.960000000006</v>
      </c>
      <c r="J7112" t="s">
        <v>19331</v>
      </c>
      <c r="K7112">
        <v>1</v>
      </c>
      <c r="L7112" t="s">
        <v>19333</v>
      </c>
      <c r="M7112" t="s">
        <v>14</v>
      </c>
      <c r="N7112" t="s">
        <v>14</v>
      </c>
      <c r="O7112">
        <v>198802.9</v>
      </c>
      <c r="P7112">
        <v>0</v>
      </c>
      <c r="Q7112" t="str">
        <f t="shared" si="222"/>
        <v>Retained</v>
      </c>
      <c r="R7112" t="str">
        <f t="shared" si="223"/>
        <v>Active</v>
      </c>
    </row>
    <row r="7113" spans="1:18" x14ac:dyDescent="0.25">
      <c r="A7113">
        <v>15783859</v>
      </c>
      <c r="B7113">
        <v>733</v>
      </c>
      <c r="C7113" t="s">
        <v>12</v>
      </c>
      <c r="D7113" t="s">
        <v>13</v>
      </c>
      <c r="E7113">
        <v>24</v>
      </c>
      <c r="F7113" t="s">
        <v>83</v>
      </c>
      <c r="G7113">
        <v>3</v>
      </c>
      <c r="H7113" t="s">
        <v>19335</v>
      </c>
      <c r="I7113" s="6">
        <v>161884.99</v>
      </c>
      <c r="J7113" t="s">
        <v>19332</v>
      </c>
      <c r="K7113">
        <v>1</v>
      </c>
      <c r="L7113" t="s">
        <v>19333</v>
      </c>
      <c r="M7113" t="s">
        <v>14</v>
      </c>
      <c r="N7113" t="s">
        <v>14</v>
      </c>
      <c r="O7113">
        <v>9617.24</v>
      </c>
      <c r="P7113">
        <v>0</v>
      </c>
      <c r="Q7113" t="str">
        <f t="shared" si="222"/>
        <v>Retained</v>
      </c>
      <c r="R7113" t="str">
        <f t="shared" si="223"/>
        <v>Active</v>
      </c>
    </row>
    <row r="7114" spans="1:18" x14ac:dyDescent="0.25">
      <c r="A7114">
        <v>15575243</v>
      </c>
      <c r="B7114">
        <v>764</v>
      </c>
      <c r="C7114" t="s">
        <v>12</v>
      </c>
      <c r="D7114" t="s">
        <v>13</v>
      </c>
      <c r="E7114">
        <v>39</v>
      </c>
      <c r="F7114" t="s">
        <v>19334</v>
      </c>
      <c r="G7114">
        <v>1</v>
      </c>
      <c r="H7114" t="s">
        <v>19335</v>
      </c>
      <c r="I7114" s="6">
        <v>129068.54</v>
      </c>
      <c r="J7114" t="s">
        <v>19332</v>
      </c>
      <c r="K7114">
        <v>2</v>
      </c>
      <c r="L7114" t="s">
        <v>19331</v>
      </c>
      <c r="M7114" t="s">
        <v>14</v>
      </c>
      <c r="N7114" t="s">
        <v>14</v>
      </c>
      <c r="O7114">
        <v>187905.12</v>
      </c>
      <c r="P7114">
        <v>0</v>
      </c>
      <c r="Q7114" t="str">
        <f t="shared" si="222"/>
        <v>Retained</v>
      </c>
      <c r="R7114" t="str">
        <f t="shared" si="223"/>
        <v>Active</v>
      </c>
    </row>
    <row r="7115" spans="1:18" x14ac:dyDescent="0.25">
      <c r="A7115">
        <v>15773421</v>
      </c>
      <c r="B7115">
        <v>673</v>
      </c>
      <c r="C7115" t="s">
        <v>12</v>
      </c>
      <c r="D7115" t="s">
        <v>13</v>
      </c>
      <c r="E7115">
        <v>42</v>
      </c>
      <c r="F7115" t="s">
        <v>19334</v>
      </c>
      <c r="G7115">
        <v>4</v>
      </c>
      <c r="H7115" t="s">
        <v>19337</v>
      </c>
      <c r="I7115" s="6">
        <v>0</v>
      </c>
      <c r="J7115" t="s">
        <v>19330</v>
      </c>
      <c r="K7115">
        <v>2</v>
      </c>
      <c r="L7115" t="s">
        <v>19331</v>
      </c>
      <c r="M7115" t="s">
        <v>24</v>
      </c>
      <c r="N7115" t="s">
        <v>24</v>
      </c>
      <c r="O7115">
        <v>121440.8</v>
      </c>
      <c r="P7115">
        <v>0</v>
      </c>
      <c r="Q7115" t="str">
        <f t="shared" si="222"/>
        <v>Retained</v>
      </c>
      <c r="R7115" t="str">
        <f t="shared" si="223"/>
        <v>Active</v>
      </c>
    </row>
    <row r="7116" spans="1:18" x14ac:dyDescent="0.25">
      <c r="A7116">
        <v>15788776</v>
      </c>
      <c r="B7116">
        <v>588</v>
      </c>
      <c r="C7116" t="s">
        <v>39</v>
      </c>
      <c r="D7116" t="s">
        <v>33</v>
      </c>
      <c r="E7116">
        <v>49</v>
      </c>
      <c r="F7116" t="s">
        <v>19334</v>
      </c>
      <c r="G7116">
        <v>6</v>
      </c>
      <c r="H7116" t="s">
        <v>19337</v>
      </c>
      <c r="I7116" s="6">
        <v>132623.76</v>
      </c>
      <c r="J7116" t="s">
        <v>19332</v>
      </c>
      <c r="K7116">
        <v>3</v>
      </c>
      <c r="L7116" t="s">
        <v>19332</v>
      </c>
      <c r="M7116" t="s">
        <v>24</v>
      </c>
      <c r="N7116" t="s">
        <v>24</v>
      </c>
      <c r="O7116">
        <v>36292.94</v>
      </c>
      <c r="P7116">
        <v>1</v>
      </c>
      <c r="Q7116" t="str">
        <f t="shared" si="222"/>
        <v>Churned</v>
      </c>
      <c r="R7116" t="str">
        <f t="shared" si="223"/>
        <v>Inactive</v>
      </c>
    </row>
    <row r="7117" spans="1:18" x14ac:dyDescent="0.25">
      <c r="A7117">
        <v>15765257</v>
      </c>
      <c r="B7117">
        <v>564</v>
      </c>
      <c r="C7117" t="s">
        <v>19</v>
      </c>
      <c r="D7117" t="s">
        <v>33</v>
      </c>
      <c r="E7117">
        <v>31</v>
      </c>
      <c r="F7117" t="s">
        <v>19334</v>
      </c>
      <c r="G7117">
        <v>5</v>
      </c>
      <c r="H7117" t="s">
        <v>19337</v>
      </c>
      <c r="I7117" s="6">
        <v>121461.87</v>
      </c>
      <c r="J7117" t="s">
        <v>19332</v>
      </c>
      <c r="K7117">
        <v>1</v>
      </c>
      <c r="L7117" t="s">
        <v>19333</v>
      </c>
      <c r="M7117" t="s">
        <v>14</v>
      </c>
      <c r="N7117" t="s">
        <v>14</v>
      </c>
      <c r="O7117">
        <v>20432.09</v>
      </c>
      <c r="P7117">
        <v>1</v>
      </c>
      <c r="Q7117" t="str">
        <f t="shared" si="222"/>
        <v>Churned</v>
      </c>
      <c r="R7117" t="str">
        <f t="shared" si="223"/>
        <v>Inactive</v>
      </c>
    </row>
    <row r="7118" spans="1:18" x14ac:dyDescent="0.25">
      <c r="A7118">
        <v>15661412</v>
      </c>
      <c r="B7118">
        <v>715</v>
      </c>
      <c r="C7118" t="s">
        <v>12</v>
      </c>
      <c r="D7118" t="s">
        <v>33</v>
      </c>
      <c r="E7118">
        <v>32</v>
      </c>
      <c r="F7118" t="s">
        <v>19334</v>
      </c>
      <c r="G7118">
        <v>8</v>
      </c>
      <c r="H7118" t="s">
        <v>19336</v>
      </c>
      <c r="I7118" s="6">
        <v>175307.32</v>
      </c>
      <c r="J7118" t="s">
        <v>19332</v>
      </c>
      <c r="K7118">
        <v>1</v>
      </c>
      <c r="L7118" t="s">
        <v>19333</v>
      </c>
      <c r="M7118" t="s">
        <v>24</v>
      </c>
      <c r="N7118" t="s">
        <v>24</v>
      </c>
      <c r="O7118">
        <v>187051.23</v>
      </c>
      <c r="P7118">
        <v>0</v>
      </c>
      <c r="Q7118" t="str">
        <f t="shared" si="222"/>
        <v>Retained</v>
      </c>
      <c r="R7118" t="str">
        <f t="shared" si="223"/>
        <v>Active</v>
      </c>
    </row>
    <row r="7119" spans="1:18" x14ac:dyDescent="0.25">
      <c r="A7119">
        <v>15636478</v>
      </c>
      <c r="B7119">
        <v>621</v>
      </c>
      <c r="C7119" t="s">
        <v>12</v>
      </c>
      <c r="D7119" t="s">
        <v>33</v>
      </c>
      <c r="E7119">
        <v>31</v>
      </c>
      <c r="F7119" t="s">
        <v>19334</v>
      </c>
      <c r="G7119">
        <v>7</v>
      </c>
      <c r="H7119" t="s">
        <v>19337</v>
      </c>
      <c r="I7119" s="6">
        <v>136658.60999999999</v>
      </c>
      <c r="J7119" t="s">
        <v>19332</v>
      </c>
      <c r="K7119">
        <v>1</v>
      </c>
      <c r="L7119" t="s">
        <v>19333</v>
      </c>
      <c r="M7119" t="s">
        <v>14</v>
      </c>
      <c r="N7119" t="s">
        <v>14</v>
      </c>
      <c r="O7119">
        <v>148689.13</v>
      </c>
      <c r="P7119">
        <v>0</v>
      </c>
      <c r="Q7119" t="str">
        <f t="shared" si="222"/>
        <v>Retained</v>
      </c>
      <c r="R7119" t="str">
        <f t="shared" si="223"/>
        <v>Active</v>
      </c>
    </row>
    <row r="7120" spans="1:18" x14ac:dyDescent="0.25">
      <c r="A7120">
        <v>15603683</v>
      </c>
      <c r="B7120">
        <v>796</v>
      </c>
      <c r="C7120" t="s">
        <v>19</v>
      </c>
      <c r="D7120" t="s">
        <v>13</v>
      </c>
      <c r="E7120">
        <v>23</v>
      </c>
      <c r="F7120" t="s">
        <v>83</v>
      </c>
      <c r="G7120">
        <v>3</v>
      </c>
      <c r="H7120" t="s">
        <v>19335</v>
      </c>
      <c r="I7120" s="6">
        <v>146584.19</v>
      </c>
      <c r="J7120" t="s">
        <v>19332</v>
      </c>
      <c r="K7120">
        <v>2</v>
      </c>
      <c r="L7120" t="s">
        <v>19331</v>
      </c>
      <c r="M7120" t="s">
        <v>24</v>
      </c>
      <c r="N7120" t="s">
        <v>24</v>
      </c>
      <c r="O7120">
        <v>125445.8</v>
      </c>
      <c r="P7120">
        <v>0</v>
      </c>
      <c r="Q7120" t="str">
        <f t="shared" si="222"/>
        <v>Retained</v>
      </c>
      <c r="R7120" t="str">
        <f t="shared" si="223"/>
        <v>Active</v>
      </c>
    </row>
    <row r="7121" spans="1:18" x14ac:dyDescent="0.25">
      <c r="A7121">
        <v>15651868</v>
      </c>
      <c r="B7121">
        <v>672</v>
      </c>
      <c r="C7121" t="s">
        <v>12</v>
      </c>
      <c r="D7121" t="s">
        <v>33</v>
      </c>
      <c r="E7121">
        <v>34</v>
      </c>
      <c r="F7121" t="s">
        <v>19334</v>
      </c>
      <c r="G7121">
        <v>6</v>
      </c>
      <c r="H7121" t="s">
        <v>19337</v>
      </c>
      <c r="I7121" s="6">
        <v>0</v>
      </c>
      <c r="J7121" t="s">
        <v>19330</v>
      </c>
      <c r="K7121">
        <v>1</v>
      </c>
      <c r="L7121" t="s">
        <v>19333</v>
      </c>
      <c r="M7121" t="s">
        <v>24</v>
      </c>
      <c r="N7121" t="s">
        <v>24</v>
      </c>
      <c r="O7121">
        <v>22736.06</v>
      </c>
      <c r="P7121">
        <v>0</v>
      </c>
      <c r="Q7121" t="str">
        <f t="shared" si="222"/>
        <v>Retained</v>
      </c>
      <c r="R7121" t="str">
        <f t="shared" si="223"/>
        <v>Active</v>
      </c>
    </row>
    <row r="7122" spans="1:18" x14ac:dyDescent="0.25">
      <c r="A7122">
        <v>15815443</v>
      </c>
      <c r="B7122">
        <v>527</v>
      </c>
      <c r="C7122" t="s">
        <v>19</v>
      </c>
      <c r="D7122" t="s">
        <v>13</v>
      </c>
      <c r="E7122">
        <v>46</v>
      </c>
      <c r="F7122" t="s">
        <v>19334</v>
      </c>
      <c r="G7122">
        <v>10</v>
      </c>
      <c r="H7122" t="s">
        <v>19336</v>
      </c>
      <c r="I7122" s="6">
        <v>131414.76</v>
      </c>
      <c r="J7122" t="s">
        <v>19332</v>
      </c>
      <c r="K7122">
        <v>1</v>
      </c>
      <c r="L7122" t="s">
        <v>19333</v>
      </c>
      <c r="M7122" t="s">
        <v>24</v>
      </c>
      <c r="N7122" t="s">
        <v>24</v>
      </c>
      <c r="O7122">
        <v>54947.51</v>
      </c>
      <c r="P7122">
        <v>0</v>
      </c>
      <c r="Q7122" t="str">
        <f t="shared" si="222"/>
        <v>Retained</v>
      </c>
      <c r="R7122" t="str">
        <f t="shared" si="223"/>
        <v>Active</v>
      </c>
    </row>
    <row r="7123" spans="1:18" x14ac:dyDescent="0.25">
      <c r="A7123">
        <v>15682686</v>
      </c>
      <c r="B7123">
        <v>722</v>
      </c>
      <c r="C7123" t="s">
        <v>12</v>
      </c>
      <c r="D7123" t="s">
        <v>13</v>
      </c>
      <c r="E7123">
        <v>38</v>
      </c>
      <c r="F7123" t="s">
        <v>19334</v>
      </c>
      <c r="G7123">
        <v>3</v>
      </c>
      <c r="H7123" t="s">
        <v>19335</v>
      </c>
      <c r="I7123" s="6">
        <v>0</v>
      </c>
      <c r="J7123" t="s">
        <v>19330</v>
      </c>
      <c r="K7123">
        <v>2</v>
      </c>
      <c r="L7123" t="s">
        <v>19331</v>
      </c>
      <c r="M7123" t="s">
        <v>14</v>
      </c>
      <c r="N7123" t="s">
        <v>14</v>
      </c>
      <c r="O7123">
        <v>167984.72</v>
      </c>
      <c r="P7123">
        <v>0</v>
      </c>
      <c r="Q7123" t="str">
        <f t="shared" si="222"/>
        <v>Retained</v>
      </c>
      <c r="R7123" t="str">
        <f t="shared" si="223"/>
        <v>Active</v>
      </c>
    </row>
    <row r="7124" spans="1:18" x14ac:dyDescent="0.25">
      <c r="A7124">
        <v>15697460</v>
      </c>
      <c r="B7124">
        <v>596</v>
      </c>
      <c r="C7124" t="s">
        <v>39</v>
      </c>
      <c r="D7124" t="s">
        <v>33</v>
      </c>
      <c r="E7124">
        <v>34</v>
      </c>
      <c r="F7124" t="s">
        <v>19334</v>
      </c>
      <c r="G7124">
        <v>4</v>
      </c>
      <c r="H7124" t="s">
        <v>19337</v>
      </c>
      <c r="I7124" s="6">
        <v>99441.21</v>
      </c>
      <c r="J7124" t="s">
        <v>19331</v>
      </c>
      <c r="K7124">
        <v>2</v>
      </c>
      <c r="L7124" t="s">
        <v>19331</v>
      </c>
      <c r="M7124" t="s">
        <v>14</v>
      </c>
      <c r="N7124" t="s">
        <v>14</v>
      </c>
      <c r="O7124">
        <v>4802.2700000000004</v>
      </c>
      <c r="P7124">
        <v>0</v>
      </c>
      <c r="Q7124" t="str">
        <f t="shared" si="222"/>
        <v>Retained</v>
      </c>
      <c r="R7124" t="str">
        <f t="shared" si="223"/>
        <v>Active</v>
      </c>
    </row>
    <row r="7125" spans="1:18" x14ac:dyDescent="0.25">
      <c r="A7125">
        <v>15748432</v>
      </c>
      <c r="B7125">
        <v>746</v>
      </c>
      <c r="C7125" t="s">
        <v>12</v>
      </c>
      <c r="D7125" t="s">
        <v>13</v>
      </c>
      <c r="E7125">
        <v>32</v>
      </c>
      <c r="F7125" t="s">
        <v>19334</v>
      </c>
      <c r="G7125">
        <v>4</v>
      </c>
      <c r="H7125" t="s">
        <v>19337</v>
      </c>
      <c r="I7125" s="6">
        <v>0</v>
      </c>
      <c r="J7125" t="s">
        <v>19330</v>
      </c>
      <c r="K7125">
        <v>2</v>
      </c>
      <c r="L7125" t="s">
        <v>19331</v>
      </c>
      <c r="M7125" t="s">
        <v>14</v>
      </c>
      <c r="N7125" t="s">
        <v>14</v>
      </c>
      <c r="O7125">
        <v>72909.75</v>
      </c>
      <c r="P7125">
        <v>0</v>
      </c>
      <c r="Q7125" t="str">
        <f t="shared" si="222"/>
        <v>Retained</v>
      </c>
      <c r="R7125" t="str">
        <f t="shared" si="223"/>
        <v>Active</v>
      </c>
    </row>
    <row r="7126" spans="1:18" x14ac:dyDescent="0.25">
      <c r="A7126">
        <v>15698271</v>
      </c>
      <c r="B7126">
        <v>523</v>
      </c>
      <c r="C7126" t="s">
        <v>12</v>
      </c>
      <c r="D7126" t="s">
        <v>13</v>
      </c>
      <c r="E7126">
        <v>26</v>
      </c>
      <c r="F7126" t="s">
        <v>83</v>
      </c>
      <c r="G7126">
        <v>4</v>
      </c>
      <c r="H7126" t="s">
        <v>19337</v>
      </c>
      <c r="I7126" s="6">
        <v>0</v>
      </c>
      <c r="J7126" t="s">
        <v>19330</v>
      </c>
      <c r="K7126">
        <v>2</v>
      </c>
      <c r="L7126" t="s">
        <v>19331</v>
      </c>
      <c r="M7126" t="s">
        <v>24</v>
      </c>
      <c r="N7126" t="s">
        <v>24</v>
      </c>
      <c r="O7126">
        <v>185488.81</v>
      </c>
      <c r="P7126">
        <v>0</v>
      </c>
      <c r="Q7126" t="str">
        <f t="shared" si="222"/>
        <v>Retained</v>
      </c>
      <c r="R7126" t="str">
        <f t="shared" si="223"/>
        <v>Active</v>
      </c>
    </row>
    <row r="7127" spans="1:18" x14ac:dyDescent="0.25">
      <c r="A7127">
        <v>15808662</v>
      </c>
      <c r="B7127">
        <v>624</v>
      </c>
      <c r="C7127" t="s">
        <v>12</v>
      </c>
      <c r="D7127" t="s">
        <v>33</v>
      </c>
      <c r="E7127">
        <v>44</v>
      </c>
      <c r="F7127" t="s">
        <v>19334</v>
      </c>
      <c r="G7127">
        <v>3</v>
      </c>
      <c r="H7127" t="s">
        <v>19335</v>
      </c>
      <c r="I7127" s="6">
        <v>0</v>
      </c>
      <c r="J7127" t="s">
        <v>19330</v>
      </c>
      <c r="K7127">
        <v>2</v>
      </c>
      <c r="L7127" t="s">
        <v>19331</v>
      </c>
      <c r="M7127" t="s">
        <v>24</v>
      </c>
      <c r="N7127" t="s">
        <v>24</v>
      </c>
      <c r="O7127">
        <v>88407.51</v>
      </c>
      <c r="P7127">
        <v>0</v>
      </c>
      <c r="Q7127" t="str">
        <f t="shared" si="222"/>
        <v>Retained</v>
      </c>
      <c r="R7127" t="str">
        <f t="shared" si="223"/>
        <v>Active</v>
      </c>
    </row>
    <row r="7128" spans="1:18" x14ac:dyDescent="0.25">
      <c r="A7128">
        <v>15690372</v>
      </c>
      <c r="B7128">
        <v>553</v>
      </c>
      <c r="C7128" t="s">
        <v>19</v>
      </c>
      <c r="D7128" t="s">
        <v>33</v>
      </c>
      <c r="E7128">
        <v>38</v>
      </c>
      <c r="F7128" t="s">
        <v>19334</v>
      </c>
      <c r="G7128">
        <v>1</v>
      </c>
      <c r="H7128" t="s">
        <v>19335</v>
      </c>
      <c r="I7128" s="6">
        <v>181110.13</v>
      </c>
      <c r="J7128" t="s">
        <v>19332</v>
      </c>
      <c r="K7128">
        <v>2</v>
      </c>
      <c r="L7128" t="s">
        <v>19331</v>
      </c>
      <c r="M7128" t="s">
        <v>24</v>
      </c>
      <c r="N7128" t="s">
        <v>24</v>
      </c>
      <c r="O7128">
        <v>184544.59</v>
      </c>
      <c r="P7128">
        <v>0</v>
      </c>
      <c r="Q7128" t="str">
        <f t="shared" si="222"/>
        <v>Retained</v>
      </c>
      <c r="R7128" t="str">
        <f t="shared" si="223"/>
        <v>Active</v>
      </c>
    </row>
    <row r="7129" spans="1:18" x14ac:dyDescent="0.25">
      <c r="A7129">
        <v>15781875</v>
      </c>
      <c r="B7129">
        <v>850</v>
      </c>
      <c r="C7129" t="s">
        <v>19</v>
      </c>
      <c r="D7129" t="s">
        <v>33</v>
      </c>
      <c r="E7129">
        <v>33</v>
      </c>
      <c r="F7129" t="s">
        <v>19334</v>
      </c>
      <c r="G7129">
        <v>3</v>
      </c>
      <c r="H7129" t="s">
        <v>19335</v>
      </c>
      <c r="I7129" s="6">
        <v>100476.46</v>
      </c>
      <c r="J7129" t="s">
        <v>19332</v>
      </c>
      <c r="K7129">
        <v>2</v>
      </c>
      <c r="L7129" t="s">
        <v>19331</v>
      </c>
      <c r="M7129" t="s">
        <v>14</v>
      </c>
      <c r="N7129" t="s">
        <v>14</v>
      </c>
      <c r="O7129">
        <v>136539.13</v>
      </c>
      <c r="P7129">
        <v>0</v>
      </c>
      <c r="Q7129" t="str">
        <f t="shared" si="222"/>
        <v>Retained</v>
      </c>
      <c r="R7129" t="str">
        <f t="shared" si="223"/>
        <v>Active</v>
      </c>
    </row>
    <row r="7130" spans="1:18" x14ac:dyDescent="0.25">
      <c r="A7130">
        <v>15801473</v>
      </c>
      <c r="B7130">
        <v>599</v>
      </c>
      <c r="C7130" t="s">
        <v>39</v>
      </c>
      <c r="D7130" t="s">
        <v>33</v>
      </c>
      <c r="E7130">
        <v>33</v>
      </c>
      <c r="F7130" t="s">
        <v>19334</v>
      </c>
      <c r="G7130">
        <v>2</v>
      </c>
      <c r="H7130" t="s">
        <v>19335</v>
      </c>
      <c r="I7130" s="6">
        <v>51949.95</v>
      </c>
      <c r="J7130" t="s">
        <v>19331</v>
      </c>
      <c r="K7130">
        <v>2</v>
      </c>
      <c r="L7130" t="s">
        <v>19331</v>
      </c>
      <c r="M7130" t="s">
        <v>24</v>
      </c>
      <c r="N7130" t="s">
        <v>24</v>
      </c>
      <c r="O7130">
        <v>85045.92</v>
      </c>
      <c r="P7130">
        <v>0</v>
      </c>
      <c r="Q7130" t="str">
        <f t="shared" si="222"/>
        <v>Retained</v>
      </c>
      <c r="R7130" t="str">
        <f t="shared" si="223"/>
        <v>Active</v>
      </c>
    </row>
    <row r="7131" spans="1:18" x14ac:dyDescent="0.25">
      <c r="A7131">
        <v>15704509</v>
      </c>
      <c r="B7131">
        <v>492</v>
      </c>
      <c r="C7131" t="s">
        <v>12</v>
      </c>
      <c r="D7131" t="s">
        <v>33</v>
      </c>
      <c r="E7131">
        <v>35</v>
      </c>
      <c r="F7131" t="s">
        <v>19334</v>
      </c>
      <c r="G7131">
        <v>8</v>
      </c>
      <c r="H7131" t="s">
        <v>19336</v>
      </c>
      <c r="I7131" s="6">
        <v>121063.49</v>
      </c>
      <c r="J7131" t="s">
        <v>19332</v>
      </c>
      <c r="K7131">
        <v>1</v>
      </c>
      <c r="L7131" t="s">
        <v>19333</v>
      </c>
      <c r="M7131" t="s">
        <v>24</v>
      </c>
      <c r="N7131" t="s">
        <v>24</v>
      </c>
      <c r="O7131">
        <v>85421.48</v>
      </c>
      <c r="P7131">
        <v>0</v>
      </c>
      <c r="Q7131" t="str">
        <f t="shared" si="222"/>
        <v>Retained</v>
      </c>
      <c r="R7131" t="str">
        <f t="shared" si="223"/>
        <v>Active</v>
      </c>
    </row>
    <row r="7132" spans="1:18" x14ac:dyDescent="0.25">
      <c r="A7132">
        <v>15694666</v>
      </c>
      <c r="B7132">
        <v>707</v>
      </c>
      <c r="C7132" t="s">
        <v>19</v>
      </c>
      <c r="D7132" t="s">
        <v>33</v>
      </c>
      <c r="E7132">
        <v>48</v>
      </c>
      <c r="F7132" t="s">
        <v>19334</v>
      </c>
      <c r="G7132">
        <v>8</v>
      </c>
      <c r="H7132" t="s">
        <v>19336</v>
      </c>
      <c r="I7132" s="6">
        <v>88441.64</v>
      </c>
      <c r="J7132" t="s">
        <v>19331</v>
      </c>
      <c r="K7132">
        <v>1</v>
      </c>
      <c r="L7132" t="s">
        <v>19333</v>
      </c>
      <c r="M7132" t="s">
        <v>14</v>
      </c>
      <c r="N7132" t="s">
        <v>14</v>
      </c>
      <c r="O7132">
        <v>119903.2</v>
      </c>
      <c r="P7132">
        <v>1</v>
      </c>
      <c r="Q7132" t="str">
        <f t="shared" si="222"/>
        <v>Churned</v>
      </c>
      <c r="R7132" t="str">
        <f t="shared" si="223"/>
        <v>Inactive</v>
      </c>
    </row>
    <row r="7133" spans="1:18" x14ac:dyDescent="0.25">
      <c r="A7133">
        <v>15731166</v>
      </c>
      <c r="B7133">
        <v>743</v>
      </c>
      <c r="C7133" t="s">
        <v>12</v>
      </c>
      <c r="D7133" t="s">
        <v>13</v>
      </c>
      <c r="E7133">
        <v>30</v>
      </c>
      <c r="F7133" t="s">
        <v>19334</v>
      </c>
      <c r="G7133">
        <v>1</v>
      </c>
      <c r="H7133" t="s">
        <v>19335</v>
      </c>
      <c r="I7133" s="6">
        <v>127023.39</v>
      </c>
      <c r="J7133" t="s">
        <v>19332</v>
      </c>
      <c r="K7133">
        <v>1</v>
      </c>
      <c r="L7133" t="s">
        <v>19333</v>
      </c>
      <c r="M7133" t="s">
        <v>14</v>
      </c>
      <c r="N7133" t="s">
        <v>14</v>
      </c>
      <c r="O7133">
        <v>138780.89000000001</v>
      </c>
      <c r="P7133">
        <v>0</v>
      </c>
      <c r="Q7133" t="str">
        <f t="shared" si="222"/>
        <v>Retained</v>
      </c>
      <c r="R7133" t="str">
        <f t="shared" si="223"/>
        <v>Active</v>
      </c>
    </row>
    <row r="7134" spans="1:18" x14ac:dyDescent="0.25">
      <c r="A7134">
        <v>15728523</v>
      </c>
      <c r="B7134">
        <v>522</v>
      </c>
      <c r="C7134" t="s">
        <v>12</v>
      </c>
      <c r="D7134" t="s">
        <v>33</v>
      </c>
      <c r="E7134">
        <v>41</v>
      </c>
      <c r="F7134" t="s">
        <v>19334</v>
      </c>
      <c r="G7134">
        <v>5</v>
      </c>
      <c r="H7134" t="s">
        <v>19337</v>
      </c>
      <c r="I7134" s="6">
        <v>144147.68</v>
      </c>
      <c r="J7134" t="s">
        <v>19332</v>
      </c>
      <c r="K7134">
        <v>1</v>
      </c>
      <c r="L7134" t="s">
        <v>19333</v>
      </c>
      <c r="M7134" t="s">
        <v>14</v>
      </c>
      <c r="N7134" t="s">
        <v>14</v>
      </c>
      <c r="O7134">
        <v>14789.9</v>
      </c>
      <c r="P7134">
        <v>0</v>
      </c>
      <c r="Q7134" t="str">
        <f t="shared" si="222"/>
        <v>Retained</v>
      </c>
      <c r="R7134" t="str">
        <f t="shared" si="223"/>
        <v>Active</v>
      </c>
    </row>
    <row r="7135" spans="1:18" x14ac:dyDescent="0.25">
      <c r="A7135">
        <v>15788442</v>
      </c>
      <c r="B7135">
        <v>681</v>
      </c>
      <c r="C7135" t="s">
        <v>19</v>
      </c>
      <c r="D7135" t="s">
        <v>13</v>
      </c>
      <c r="E7135">
        <v>57</v>
      </c>
      <c r="F7135" t="s">
        <v>7840</v>
      </c>
      <c r="G7135">
        <v>2</v>
      </c>
      <c r="H7135" t="s">
        <v>19335</v>
      </c>
      <c r="I7135" s="6">
        <v>173306.13</v>
      </c>
      <c r="J7135" t="s">
        <v>19332</v>
      </c>
      <c r="K7135">
        <v>1</v>
      </c>
      <c r="L7135" t="s">
        <v>19333</v>
      </c>
      <c r="M7135" t="s">
        <v>14</v>
      </c>
      <c r="N7135" t="s">
        <v>14</v>
      </c>
      <c r="O7135">
        <v>131964.66</v>
      </c>
      <c r="P7135">
        <v>0</v>
      </c>
      <c r="Q7135" t="str">
        <f t="shared" si="222"/>
        <v>Retained</v>
      </c>
      <c r="R7135" t="str">
        <f t="shared" si="223"/>
        <v>Active</v>
      </c>
    </row>
    <row r="7136" spans="1:18" x14ac:dyDescent="0.25">
      <c r="A7136">
        <v>15689781</v>
      </c>
      <c r="B7136">
        <v>826</v>
      </c>
      <c r="C7136" t="s">
        <v>12</v>
      </c>
      <c r="D7136" t="s">
        <v>13</v>
      </c>
      <c r="E7136">
        <v>49</v>
      </c>
      <c r="F7136" t="s">
        <v>19334</v>
      </c>
      <c r="G7136">
        <v>0</v>
      </c>
      <c r="H7136" t="s">
        <v>19335</v>
      </c>
      <c r="I7136" s="6">
        <v>0</v>
      </c>
      <c r="J7136" t="s">
        <v>19330</v>
      </c>
      <c r="K7136">
        <v>1</v>
      </c>
      <c r="L7136" t="s">
        <v>19333</v>
      </c>
      <c r="M7136" t="s">
        <v>24</v>
      </c>
      <c r="N7136" t="s">
        <v>24</v>
      </c>
      <c r="O7136">
        <v>178709.98</v>
      </c>
      <c r="P7136">
        <v>1</v>
      </c>
      <c r="Q7136" t="str">
        <f t="shared" si="222"/>
        <v>Churned</v>
      </c>
      <c r="R7136" t="str">
        <f t="shared" si="223"/>
        <v>Inactive</v>
      </c>
    </row>
    <row r="7137" spans="1:18" x14ac:dyDescent="0.25">
      <c r="A7137">
        <v>15764226</v>
      </c>
      <c r="B7137">
        <v>630</v>
      </c>
      <c r="C7137" t="s">
        <v>39</v>
      </c>
      <c r="D7137" t="s">
        <v>13</v>
      </c>
      <c r="E7137">
        <v>28</v>
      </c>
      <c r="F7137" t="s">
        <v>83</v>
      </c>
      <c r="G7137">
        <v>8</v>
      </c>
      <c r="H7137" t="s">
        <v>19336</v>
      </c>
      <c r="I7137" s="6">
        <v>106425.75</v>
      </c>
      <c r="J7137" t="s">
        <v>19332</v>
      </c>
      <c r="K7137">
        <v>1</v>
      </c>
      <c r="L7137" t="s">
        <v>19333</v>
      </c>
      <c r="M7137" t="s">
        <v>14</v>
      </c>
      <c r="N7137" t="s">
        <v>14</v>
      </c>
      <c r="O7137">
        <v>20344.84</v>
      </c>
      <c r="P7137">
        <v>0</v>
      </c>
      <c r="Q7137" t="str">
        <f t="shared" si="222"/>
        <v>Retained</v>
      </c>
      <c r="R7137" t="str">
        <f t="shared" si="223"/>
        <v>Active</v>
      </c>
    </row>
    <row r="7138" spans="1:18" x14ac:dyDescent="0.25">
      <c r="A7138">
        <v>15809837</v>
      </c>
      <c r="B7138">
        <v>430</v>
      </c>
      <c r="C7138" t="s">
        <v>39</v>
      </c>
      <c r="D7138" t="s">
        <v>13</v>
      </c>
      <c r="E7138">
        <v>66</v>
      </c>
      <c r="F7138" t="s">
        <v>7840</v>
      </c>
      <c r="G7138">
        <v>6</v>
      </c>
      <c r="H7138" t="s">
        <v>19337</v>
      </c>
      <c r="I7138" s="6">
        <v>135392.31</v>
      </c>
      <c r="J7138" t="s">
        <v>19332</v>
      </c>
      <c r="K7138">
        <v>2</v>
      </c>
      <c r="L7138" t="s">
        <v>19331</v>
      </c>
      <c r="M7138" t="s">
        <v>14</v>
      </c>
      <c r="N7138" t="s">
        <v>14</v>
      </c>
      <c r="O7138">
        <v>172852.06</v>
      </c>
      <c r="P7138">
        <v>1</v>
      </c>
      <c r="Q7138" t="str">
        <f t="shared" si="222"/>
        <v>Churned</v>
      </c>
      <c r="R7138" t="str">
        <f t="shared" si="223"/>
        <v>Inactive</v>
      </c>
    </row>
    <row r="7139" spans="1:18" x14ac:dyDescent="0.25">
      <c r="A7139">
        <v>15805212</v>
      </c>
      <c r="B7139">
        <v>806</v>
      </c>
      <c r="C7139" t="s">
        <v>12</v>
      </c>
      <c r="D7139" t="s">
        <v>13</v>
      </c>
      <c r="E7139">
        <v>67</v>
      </c>
      <c r="F7139" t="s">
        <v>7840</v>
      </c>
      <c r="G7139">
        <v>1</v>
      </c>
      <c r="H7139" t="s">
        <v>19335</v>
      </c>
      <c r="I7139" s="6">
        <v>0</v>
      </c>
      <c r="J7139" t="s">
        <v>19330</v>
      </c>
      <c r="K7139">
        <v>2</v>
      </c>
      <c r="L7139" t="s">
        <v>19331</v>
      </c>
      <c r="M7139" t="s">
        <v>14</v>
      </c>
      <c r="N7139" t="s">
        <v>14</v>
      </c>
      <c r="O7139">
        <v>103945.58</v>
      </c>
      <c r="P7139">
        <v>0</v>
      </c>
      <c r="Q7139" t="str">
        <f t="shared" si="222"/>
        <v>Retained</v>
      </c>
      <c r="R7139" t="str">
        <f t="shared" si="223"/>
        <v>Active</v>
      </c>
    </row>
    <row r="7140" spans="1:18" x14ac:dyDescent="0.25">
      <c r="A7140">
        <v>15716082</v>
      </c>
      <c r="B7140">
        <v>703</v>
      </c>
      <c r="C7140" t="s">
        <v>19</v>
      </c>
      <c r="D7140" t="s">
        <v>33</v>
      </c>
      <c r="E7140">
        <v>39</v>
      </c>
      <c r="F7140" t="s">
        <v>19334</v>
      </c>
      <c r="G7140">
        <v>6</v>
      </c>
      <c r="H7140" t="s">
        <v>19337</v>
      </c>
      <c r="I7140" s="6">
        <v>152685.4</v>
      </c>
      <c r="J7140" t="s">
        <v>19332</v>
      </c>
      <c r="K7140">
        <v>1</v>
      </c>
      <c r="L7140" t="s">
        <v>19333</v>
      </c>
      <c r="M7140" t="s">
        <v>24</v>
      </c>
      <c r="N7140" t="s">
        <v>24</v>
      </c>
      <c r="O7140">
        <v>183656.12</v>
      </c>
      <c r="P7140">
        <v>0</v>
      </c>
      <c r="Q7140" t="str">
        <f t="shared" si="222"/>
        <v>Retained</v>
      </c>
      <c r="R7140" t="str">
        <f t="shared" si="223"/>
        <v>Active</v>
      </c>
    </row>
    <row r="7141" spans="1:18" x14ac:dyDescent="0.25">
      <c r="A7141">
        <v>15643056</v>
      </c>
      <c r="B7141">
        <v>755</v>
      </c>
      <c r="C7141" t="s">
        <v>39</v>
      </c>
      <c r="D7141" t="s">
        <v>13</v>
      </c>
      <c r="E7141">
        <v>38</v>
      </c>
      <c r="F7141" t="s">
        <v>19334</v>
      </c>
      <c r="G7141">
        <v>1</v>
      </c>
      <c r="H7141" t="s">
        <v>19335</v>
      </c>
      <c r="I7141" s="6">
        <v>82083.520000000004</v>
      </c>
      <c r="J7141" t="s">
        <v>19331</v>
      </c>
      <c r="K7141">
        <v>1</v>
      </c>
      <c r="L7141" t="s">
        <v>19333</v>
      </c>
      <c r="M7141" t="s">
        <v>14</v>
      </c>
      <c r="N7141" t="s">
        <v>14</v>
      </c>
      <c r="O7141">
        <v>10333.780000000001</v>
      </c>
      <c r="P7141">
        <v>0</v>
      </c>
      <c r="Q7141" t="str">
        <f t="shared" si="222"/>
        <v>Retained</v>
      </c>
      <c r="R7141" t="str">
        <f t="shared" si="223"/>
        <v>Active</v>
      </c>
    </row>
    <row r="7142" spans="1:18" x14ac:dyDescent="0.25">
      <c r="A7142">
        <v>15654859</v>
      </c>
      <c r="B7142">
        <v>612</v>
      </c>
      <c r="C7142" t="s">
        <v>19</v>
      </c>
      <c r="D7142" t="s">
        <v>13</v>
      </c>
      <c r="E7142">
        <v>63</v>
      </c>
      <c r="F7142" t="s">
        <v>7840</v>
      </c>
      <c r="G7142">
        <v>2</v>
      </c>
      <c r="H7142" t="s">
        <v>19335</v>
      </c>
      <c r="I7142" s="6">
        <v>131629.17000000001</v>
      </c>
      <c r="J7142" t="s">
        <v>19332</v>
      </c>
      <c r="K7142">
        <v>2</v>
      </c>
      <c r="L7142" t="s">
        <v>19331</v>
      </c>
      <c r="M7142" t="s">
        <v>24</v>
      </c>
      <c r="N7142" t="s">
        <v>24</v>
      </c>
      <c r="O7142">
        <v>122109.58</v>
      </c>
      <c r="P7142">
        <v>1</v>
      </c>
      <c r="Q7142" t="str">
        <f t="shared" si="222"/>
        <v>Churned</v>
      </c>
      <c r="R7142" t="str">
        <f t="shared" si="223"/>
        <v>Inactive</v>
      </c>
    </row>
    <row r="7143" spans="1:18" x14ac:dyDescent="0.25">
      <c r="A7143">
        <v>15761158</v>
      </c>
      <c r="B7143">
        <v>719</v>
      </c>
      <c r="C7143" t="s">
        <v>12</v>
      </c>
      <c r="D7143" t="s">
        <v>13</v>
      </c>
      <c r="E7143">
        <v>54</v>
      </c>
      <c r="F7143" t="s">
        <v>7840</v>
      </c>
      <c r="G7143">
        <v>7</v>
      </c>
      <c r="H7143" t="s">
        <v>19337</v>
      </c>
      <c r="I7143" s="6">
        <v>0</v>
      </c>
      <c r="J7143" t="s">
        <v>19330</v>
      </c>
      <c r="K7143">
        <v>2</v>
      </c>
      <c r="L7143" t="s">
        <v>19331</v>
      </c>
      <c r="M7143" t="s">
        <v>14</v>
      </c>
      <c r="N7143" t="s">
        <v>14</v>
      </c>
      <c r="O7143">
        <v>125041.52</v>
      </c>
      <c r="P7143">
        <v>0</v>
      </c>
      <c r="Q7143" t="str">
        <f t="shared" si="222"/>
        <v>Retained</v>
      </c>
      <c r="R7143" t="str">
        <f t="shared" si="223"/>
        <v>Active</v>
      </c>
    </row>
    <row r="7144" spans="1:18" x14ac:dyDescent="0.25">
      <c r="A7144">
        <v>15577515</v>
      </c>
      <c r="B7144">
        <v>554</v>
      </c>
      <c r="C7144" t="s">
        <v>39</v>
      </c>
      <c r="D7144" t="s">
        <v>13</v>
      </c>
      <c r="E7144">
        <v>55</v>
      </c>
      <c r="F7144" t="s">
        <v>7840</v>
      </c>
      <c r="G7144">
        <v>0</v>
      </c>
      <c r="H7144" t="s">
        <v>19335</v>
      </c>
      <c r="I7144" s="6">
        <v>108477.27</v>
      </c>
      <c r="J7144" t="s">
        <v>19332</v>
      </c>
      <c r="K7144">
        <v>1</v>
      </c>
      <c r="L7144" t="s">
        <v>19333</v>
      </c>
      <c r="M7144" t="s">
        <v>14</v>
      </c>
      <c r="N7144" t="s">
        <v>14</v>
      </c>
      <c r="O7144">
        <v>140003</v>
      </c>
      <c r="P7144">
        <v>1</v>
      </c>
      <c r="Q7144" t="str">
        <f t="shared" si="222"/>
        <v>Churned</v>
      </c>
      <c r="R7144" t="str">
        <f t="shared" si="223"/>
        <v>Inactive</v>
      </c>
    </row>
    <row r="7145" spans="1:18" x14ac:dyDescent="0.25">
      <c r="A7145">
        <v>15723827</v>
      </c>
      <c r="B7145">
        <v>683</v>
      </c>
      <c r="C7145" t="s">
        <v>12</v>
      </c>
      <c r="D7145" t="s">
        <v>33</v>
      </c>
      <c r="E7145">
        <v>30</v>
      </c>
      <c r="F7145" t="s">
        <v>19334</v>
      </c>
      <c r="G7145">
        <v>4</v>
      </c>
      <c r="H7145" t="s">
        <v>19337</v>
      </c>
      <c r="I7145" s="6">
        <v>114779.35</v>
      </c>
      <c r="J7145" t="s">
        <v>19332</v>
      </c>
      <c r="K7145">
        <v>1</v>
      </c>
      <c r="L7145" t="s">
        <v>19333</v>
      </c>
      <c r="M7145" t="s">
        <v>24</v>
      </c>
      <c r="N7145" t="s">
        <v>24</v>
      </c>
      <c r="O7145">
        <v>183171.47</v>
      </c>
      <c r="P7145">
        <v>0</v>
      </c>
      <c r="Q7145" t="str">
        <f t="shared" si="222"/>
        <v>Retained</v>
      </c>
      <c r="R7145" t="str">
        <f t="shared" si="223"/>
        <v>Active</v>
      </c>
    </row>
    <row r="7146" spans="1:18" x14ac:dyDescent="0.25">
      <c r="A7146">
        <v>15646594</v>
      </c>
      <c r="B7146">
        <v>749</v>
      </c>
      <c r="C7146" t="s">
        <v>12</v>
      </c>
      <c r="D7146" t="s">
        <v>33</v>
      </c>
      <c r="E7146">
        <v>41</v>
      </c>
      <c r="F7146" t="s">
        <v>19334</v>
      </c>
      <c r="G7146">
        <v>5</v>
      </c>
      <c r="H7146" t="s">
        <v>19337</v>
      </c>
      <c r="I7146" s="6">
        <v>57568.94</v>
      </c>
      <c r="J7146" t="s">
        <v>19331</v>
      </c>
      <c r="K7146">
        <v>1</v>
      </c>
      <c r="L7146" t="s">
        <v>19333</v>
      </c>
      <c r="M7146" t="s">
        <v>14</v>
      </c>
      <c r="N7146" t="s">
        <v>14</v>
      </c>
      <c r="O7146">
        <v>61128.29</v>
      </c>
      <c r="P7146">
        <v>0</v>
      </c>
      <c r="Q7146" t="str">
        <f t="shared" si="222"/>
        <v>Retained</v>
      </c>
      <c r="R7146" t="str">
        <f t="shared" si="223"/>
        <v>Active</v>
      </c>
    </row>
    <row r="7147" spans="1:18" x14ac:dyDescent="0.25">
      <c r="A7147">
        <v>15712877</v>
      </c>
      <c r="B7147">
        <v>724</v>
      </c>
      <c r="C7147" t="s">
        <v>19</v>
      </c>
      <c r="D7147" t="s">
        <v>33</v>
      </c>
      <c r="E7147">
        <v>36</v>
      </c>
      <c r="F7147" t="s">
        <v>19334</v>
      </c>
      <c r="G7147">
        <v>1</v>
      </c>
      <c r="H7147" t="s">
        <v>19335</v>
      </c>
      <c r="I7147" s="6">
        <v>0</v>
      </c>
      <c r="J7147" t="s">
        <v>19330</v>
      </c>
      <c r="K7147">
        <v>2</v>
      </c>
      <c r="L7147" t="s">
        <v>19331</v>
      </c>
      <c r="M7147" t="s">
        <v>24</v>
      </c>
      <c r="N7147" t="s">
        <v>24</v>
      </c>
      <c r="O7147">
        <v>52462.25</v>
      </c>
      <c r="P7147">
        <v>0</v>
      </c>
      <c r="Q7147" t="str">
        <f t="shared" si="222"/>
        <v>Retained</v>
      </c>
      <c r="R7147" t="str">
        <f t="shared" si="223"/>
        <v>Active</v>
      </c>
    </row>
    <row r="7148" spans="1:18" x14ac:dyDescent="0.25">
      <c r="A7148">
        <v>15598802</v>
      </c>
      <c r="B7148">
        <v>770</v>
      </c>
      <c r="C7148" t="s">
        <v>19</v>
      </c>
      <c r="D7148" t="s">
        <v>33</v>
      </c>
      <c r="E7148">
        <v>30</v>
      </c>
      <c r="F7148" t="s">
        <v>19334</v>
      </c>
      <c r="G7148">
        <v>8</v>
      </c>
      <c r="H7148" t="s">
        <v>19336</v>
      </c>
      <c r="I7148" s="6">
        <v>0</v>
      </c>
      <c r="J7148" t="s">
        <v>19330</v>
      </c>
      <c r="K7148">
        <v>2</v>
      </c>
      <c r="L7148" t="s">
        <v>19331</v>
      </c>
      <c r="M7148" t="s">
        <v>14</v>
      </c>
      <c r="N7148" t="s">
        <v>14</v>
      </c>
      <c r="O7148">
        <v>50839.85</v>
      </c>
      <c r="P7148">
        <v>0</v>
      </c>
      <c r="Q7148" t="str">
        <f t="shared" si="222"/>
        <v>Retained</v>
      </c>
      <c r="R7148" t="str">
        <f t="shared" si="223"/>
        <v>Active</v>
      </c>
    </row>
    <row r="7149" spans="1:18" x14ac:dyDescent="0.25">
      <c r="A7149">
        <v>15699340</v>
      </c>
      <c r="B7149">
        <v>680</v>
      </c>
      <c r="C7149" t="s">
        <v>12</v>
      </c>
      <c r="D7149" t="s">
        <v>33</v>
      </c>
      <c r="E7149">
        <v>37</v>
      </c>
      <c r="F7149" t="s">
        <v>19334</v>
      </c>
      <c r="G7149">
        <v>4</v>
      </c>
      <c r="H7149" t="s">
        <v>19337</v>
      </c>
      <c r="I7149" s="6">
        <v>0</v>
      </c>
      <c r="J7149" t="s">
        <v>19330</v>
      </c>
      <c r="K7149">
        <v>2</v>
      </c>
      <c r="L7149" t="s">
        <v>19331</v>
      </c>
      <c r="M7149" t="s">
        <v>24</v>
      </c>
      <c r="N7149" t="s">
        <v>24</v>
      </c>
      <c r="O7149">
        <v>61240.87</v>
      </c>
      <c r="P7149">
        <v>0</v>
      </c>
      <c r="Q7149" t="str">
        <f t="shared" si="222"/>
        <v>Retained</v>
      </c>
      <c r="R7149" t="str">
        <f t="shared" si="223"/>
        <v>Active</v>
      </c>
    </row>
    <row r="7150" spans="1:18" x14ac:dyDescent="0.25">
      <c r="A7150">
        <v>15691150</v>
      </c>
      <c r="B7150">
        <v>699</v>
      </c>
      <c r="C7150" t="s">
        <v>12</v>
      </c>
      <c r="D7150" t="s">
        <v>13</v>
      </c>
      <c r="E7150">
        <v>32</v>
      </c>
      <c r="F7150" t="s">
        <v>19334</v>
      </c>
      <c r="G7150">
        <v>4</v>
      </c>
      <c r="H7150" t="s">
        <v>19337</v>
      </c>
      <c r="I7150" s="6">
        <v>110559.46</v>
      </c>
      <c r="J7150" t="s">
        <v>19332</v>
      </c>
      <c r="K7150">
        <v>1</v>
      </c>
      <c r="L7150" t="s">
        <v>19333</v>
      </c>
      <c r="M7150" t="s">
        <v>14</v>
      </c>
      <c r="N7150" t="s">
        <v>14</v>
      </c>
      <c r="O7150">
        <v>127429.56</v>
      </c>
      <c r="P7150">
        <v>0</v>
      </c>
      <c r="Q7150" t="str">
        <f t="shared" si="222"/>
        <v>Retained</v>
      </c>
      <c r="R7150" t="str">
        <f t="shared" si="223"/>
        <v>Active</v>
      </c>
    </row>
    <row r="7151" spans="1:18" x14ac:dyDescent="0.25">
      <c r="A7151">
        <v>15608688</v>
      </c>
      <c r="B7151">
        <v>442</v>
      </c>
      <c r="C7151" t="s">
        <v>12</v>
      </c>
      <c r="D7151" t="s">
        <v>33</v>
      </c>
      <c r="E7151">
        <v>34</v>
      </c>
      <c r="F7151" t="s">
        <v>19334</v>
      </c>
      <c r="G7151">
        <v>4</v>
      </c>
      <c r="H7151" t="s">
        <v>19337</v>
      </c>
      <c r="I7151" s="6">
        <v>0</v>
      </c>
      <c r="J7151" t="s">
        <v>19330</v>
      </c>
      <c r="K7151">
        <v>2</v>
      </c>
      <c r="L7151" t="s">
        <v>19331</v>
      </c>
      <c r="M7151" t="s">
        <v>24</v>
      </c>
      <c r="N7151" t="s">
        <v>24</v>
      </c>
      <c r="O7151">
        <v>68343.08</v>
      </c>
      <c r="P7151">
        <v>0</v>
      </c>
      <c r="Q7151" t="str">
        <f t="shared" si="222"/>
        <v>Retained</v>
      </c>
      <c r="R7151" t="str">
        <f t="shared" si="223"/>
        <v>Active</v>
      </c>
    </row>
    <row r="7152" spans="1:18" x14ac:dyDescent="0.25">
      <c r="A7152">
        <v>15737998</v>
      </c>
      <c r="B7152">
        <v>529</v>
      </c>
      <c r="C7152" t="s">
        <v>12</v>
      </c>
      <c r="D7152" t="s">
        <v>33</v>
      </c>
      <c r="E7152">
        <v>46</v>
      </c>
      <c r="F7152" t="s">
        <v>19334</v>
      </c>
      <c r="G7152">
        <v>8</v>
      </c>
      <c r="H7152" t="s">
        <v>19336</v>
      </c>
      <c r="I7152" s="6">
        <v>0</v>
      </c>
      <c r="J7152" t="s">
        <v>19330</v>
      </c>
      <c r="K7152">
        <v>1</v>
      </c>
      <c r="L7152" t="s">
        <v>19333</v>
      </c>
      <c r="M7152" t="s">
        <v>24</v>
      </c>
      <c r="N7152" t="s">
        <v>24</v>
      </c>
      <c r="O7152">
        <v>126511.94</v>
      </c>
      <c r="P7152">
        <v>1</v>
      </c>
      <c r="Q7152" t="str">
        <f t="shared" si="222"/>
        <v>Churned</v>
      </c>
      <c r="R7152" t="str">
        <f t="shared" si="223"/>
        <v>Inactive</v>
      </c>
    </row>
    <row r="7153" spans="1:18" x14ac:dyDescent="0.25">
      <c r="A7153">
        <v>15735837</v>
      </c>
      <c r="B7153">
        <v>574</v>
      </c>
      <c r="C7153" t="s">
        <v>19</v>
      </c>
      <c r="D7153" t="s">
        <v>33</v>
      </c>
      <c r="E7153">
        <v>36</v>
      </c>
      <c r="F7153" t="s">
        <v>19334</v>
      </c>
      <c r="G7153">
        <v>3</v>
      </c>
      <c r="H7153" t="s">
        <v>19335</v>
      </c>
      <c r="I7153" s="6">
        <v>0</v>
      </c>
      <c r="J7153" t="s">
        <v>19330</v>
      </c>
      <c r="K7153">
        <v>2</v>
      </c>
      <c r="L7153" t="s">
        <v>19331</v>
      </c>
      <c r="M7153" t="s">
        <v>14</v>
      </c>
      <c r="N7153" t="s">
        <v>14</v>
      </c>
      <c r="O7153">
        <v>8559.66</v>
      </c>
      <c r="P7153">
        <v>0</v>
      </c>
      <c r="Q7153" t="str">
        <f t="shared" si="222"/>
        <v>Retained</v>
      </c>
      <c r="R7153" t="str">
        <f t="shared" si="223"/>
        <v>Active</v>
      </c>
    </row>
    <row r="7154" spans="1:18" x14ac:dyDescent="0.25">
      <c r="A7154">
        <v>15659100</v>
      </c>
      <c r="B7154">
        <v>605</v>
      </c>
      <c r="C7154" t="s">
        <v>12</v>
      </c>
      <c r="D7154" t="s">
        <v>33</v>
      </c>
      <c r="E7154">
        <v>33</v>
      </c>
      <c r="F7154" t="s">
        <v>19334</v>
      </c>
      <c r="G7154">
        <v>9</v>
      </c>
      <c r="H7154" t="s">
        <v>19336</v>
      </c>
      <c r="I7154" s="6">
        <v>128152.82</v>
      </c>
      <c r="J7154" t="s">
        <v>19332</v>
      </c>
      <c r="K7154">
        <v>1</v>
      </c>
      <c r="L7154" t="s">
        <v>19333</v>
      </c>
      <c r="M7154" t="s">
        <v>24</v>
      </c>
      <c r="N7154" t="s">
        <v>24</v>
      </c>
      <c r="O7154">
        <v>147822.81</v>
      </c>
      <c r="P7154">
        <v>0</v>
      </c>
      <c r="Q7154" t="str">
        <f t="shared" si="222"/>
        <v>Retained</v>
      </c>
      <c r="R7154" t="str">
        <f t="shared" si="223"/>
        <v>Active</v>
      </c>
    </row>
    <row r="7155" spans="1:18" x14ac:dyDescent="0.25">
      <c r="A7155">
        <v>15609070</v>
      </c>
      <c r="B7155">
        <v>515</v>
      </c>
      <c r="C7155" t="s">
        <v>39</v>
      </c>
      <c r="D7155" t="s">
        <v>33</v>
      </c>
      <c r="E7155">
        <v>45</v>
      </c>
      <c r="F7155" t="s">
        <v>19334</v>
      </c>
      <c r="G7155">
        <v>7</v>
      </c>
      <c r="H7155" t="s">
        <v>19337</v>
      </c>
      <c r="I7155" s="6">
        <v>120961.5</v>
      </c>
      <c r="J7155" t="s">
        <v>19332</v>
      </c>
      <c r="K7155">
        <v>3</v>
      </c>
      <c r="L7155" t="s">
        <v>19332</v>
      </c>
      <c r="M7155" t="s">
        <v>14</v>
      </c>
      <c r="N7155" t="s">
        <v>14</v>
      </c>
      <c r="O7155">
        <v>39288.11</v>
      </c>
      <c r="P7155">
        <v>1</v>
      </c>
      <c r="Q7155" t="str">
        <f t="shared" si="222"/>
        <v>Churned</v>
      </c>
      <c r="R7155" t="str">
        <f t="shared" si="223"/>
        <v>Inactive</v>
      </c>
    </row>
    <row r="7156" spans="1:18" x14ac:dyDescent="0.25">
      <c r="A7156">
        <v>15650313</v>
      </c>
      <c r="B7156">
        <v>632</v>
      </c>
      <c r="C7156" t="s">
        <v>39</v>
      </c>
      <c r="D7156" t="s">
        <v>33</v>
      </c>
      <c r="E7156">
        <v>65</v>
      </c>
      <c r="F7156" t="s">
        <v>7840</v>
      </c>
      <c r="G7156">
        <v>6</v>
      </c>
      <c r="H7156" t="s">
        <v>19337</v>
      </c>
      <c r="I7156" s="6">
        <v>129472.33</v>
      </c>
      <c r="J7156" t="s">
        <v>19332</v>
      </c>
      <c r="K7156">
        <v>1</v>
      </c>
      <c r="L7156" t="s">
        <v>19333</v>
      </c>
      <c r="M7156" t="s">
        <v>14</v>
      </c>
      <c r="N7156" t="s">
        <v>14</v>
      </c>
      <c r="O7156">
        <v>85179.48</v>
      </c>
      <c r="P7156">
        <v>0</v>
      </c>
      <c r="Q7156" t="str">
        <f t="shared" si="222"/>
        <v>Retained</v>
      </c>
      <c r="R7156" t="str">
        <f t="shared" si="223"/>
        <v>Active</v>
      </c>
    </row>
    <row r="7157" spans="1:18" x14ac:dyDescent="0.25">
      <c r="A7157">
        <v>15627699</v>
      </c>
      <c r="B7157">
        <v>558</v>
      </c>
      <c r="C7157" t="s">
        <v>12</v>
      </c>
      <c r="D7157" t="s">
        <v>33</v>
      </c>
      <c r="E7157">
        <v>32</v>
      </c>
      <c r="F7157" t="s">
        <v>19334</v>
      </c>
      <c r="G7157">
        <v>10</v>
      </c>
      <c r="H7157" t="s">
        <v>19336</v>
      </c>
      <c r="I7157" s="6">
        <v>105000.23</v>
      </c>
      <c r="J7157" t="s">
        <v>19332</v>
      </c>
      <c r="K7157">
        <v>1</v>
      </c>
      <c r="L7157" t="s">
        <v>19333</v>
      </c>
      <c r="M7157" t="s">
        <v>24</v>
      </c>
      <c r="N7157" t="s">
        <v>24</v>
      </c>
      <c r="O7157">
        <v>190019.61</v>
      </c>
      <c r="P7157">
        <v>0</v>
      </c>
      <c r="Q7157" t="str">
        <f t="shared" si="222"/>
        <v>Retained</v>
      </c>
      <c r="R7157" t="str">
        <f t="shared" si="223"/>
        <v>Active</v>
      </c>
    </row>
    <row r="7158" spans="1:18" x14ac:dyDescent="0.25">
      <c r="A7158">
        <v>15591010</v>
      </c>
      <c r="B7158">
        <v>434</v>
      </c>
      <c r="C7158" t="s">
        <v>39</v>
      </c>
      <c r="D7158" t="s">
        <v>33</v>
      </c>
      <c r="E7158">
        <v>55</v>
      </c>
      <c r="F7158" t="s">
        <v>7840</v>
      </c>
      <c r="G7158">
        <v>8</v>
      </c>
      <c r="H7158" t="s">
        <v>19336</v>
      </c>
      <c r="I7158" s="6">
        <v>109339.17</v>
      </c>
      <c r="J7158" t="s">
        <v>19332</v>
      </c>
      <c r="K7158">
        <v>2</v>
      </c>
      <c r="L7158" t="s">
        <v>19331</v>
      </c>
      <c r="M7158" t="s">
        <v>24</v>
      </c>
      <c r="N7158" t="s">
        <v>24</v>
      </c>
      <c r="O7158">
        <v>96405.88</v>
      </c>
      <c r="P7158">
        <v>1</v>
      </c>
      <c r="Q7158" t="str">
        <f t="shared" si="222"/>
        <v>Churned</v>
      </c>
      <c r="R7158" t="str">
        <f t="shared" si="223"/>
        <v>Inactive</v>
      </c>
    </row>
    <row r="7159" spans="1:18" x14ac:dyDescent="0.25">
      <c r="A7159">
        <v>15798895</v>
      </c>
      <c r="B7159">
        <v>525</v>
      </c>
      <c r="C7159" t="s">
        <v>12</v>
      </c>
      <c r="D7159" t="s">
        <v>13</v>
      </c>
      <c r="E7159">
        <v>59</v>
      </c>
      <c r="F7159" t="s">
        <v>7840</v>
      </c>
      <c r="G7159">
        <v>6</v>
      </c>
      <c r="H7159" t="s">
        <v>19337</v>
      </c>
      <c r="I7159" s="6">
        <v>55328.4</v>
      </c>
      <c r="J7159" t="s">
        <v>19331</v>
      </c>
      <c r="K7159">
        <v>1</v>
      </c>
      <c r="L7159" t="s">
        <v>19333</v>
      </c>
      <c r="M7159" t="s">
        <v>24</v>
      </c>
      <c r="N7159" t="s">
        <v>24</v>
      </c>
      <c r="O7159">
        <v>83342.73</v>
      </c>
      <c r="P7159">
        <v>1</v>
      </c>
      <c r="Q7159" t="str">
        <f t="shared" si="222"/>
        <v>Churned</v>
      </c>
      <c r="R7159" t="str">
        <f t="shared" si="223"/>
        <v>Inactive</v>
      </c>
    </row>
    <row r="7160" spans="1:18" x14ac:dyDescent="0.25">
      <c r="A7160">
        <v>15745375</v>
      </c>
      <c r="B7160">
        <v>640</v>
      </c>
      <c r="C7160" t="s">
        <v>39</v>
      </c>
      <c r="D7160" t="s">
        <v>33</v>
      </c>
      <c r="E7160">
        <v>23</v>
      </c>
      <c r="F7160" t="s">
        <v>83</v>
      </c>
      <c r="G7160">
        <v>3</v>
      </c>
      <c r="H7160" t="s">
        <v>19335</v>
      </c>
      <c r="I7160" s="6">
        <v>72012.759999999995</v>
      </c>
      <c r="J7160" t="s">
        <v>19331</v>
      </c>
      <c r="K7160">
        <v>1</v>
      </c>
      <c r="L7160" t="s">
        <v>19333</v>
      </c>
      <c r="M7160" t="s">
        <v>24</v>
      </c>
      <c r="N7160" t="s">
        <v>24</v>
      </c>
      <c r="O7160">
        <v>161333.13</v>
      </c>
      <c r="P7160">
        <v>0</v>
      </c>
      <c r="Q7160" t="str">
        <f t="shared" si="222"/>
        <v>Retained</v>
      </c>
      <c r="R7160" t="str">
        <f t="shared" si="223"/>
        <v>Active</v>
      </c>
    </row>
    <row r="7161" spans="1:18" x14ac:dyDescent="0.25">
      <c r="A7161">
        <v>15775235</v>
      </c>
      <c r="B7161">
        <v>690</v>
      </c>
      <c r="C7161" t="s">
        <v>12</v>
      </c>
      <c r="D7161" t="s">
        <v>13</v>
      </c>
      <c r="E7161">
        <v>36</v>
      </c>
      <c r="F7161" t="s">
        <v>19334</v>
      </c>
      <c r="G7161">
        <v>6</v>
      </c>
      <c r="H7161" t="s">
        <v>19337</v>
      </c>
      <c r="I7161" s="6">
        <v>110480.48</v>
      </c>
      <c r="J7161" t="s">
        <v>19332</v>
      </c>
      <c r="K7161">
        <v>1</v>
      </c>
      <c r="L7161" t="s">
        <v>19333</v>
      </c>
      <c r="M7161" t="s">
        <v>24</v>
      </c>
      <c r="N7161" t="s">
        <v>24</v>
      </c>
      <c r="O7161">
        <v>81292.33</v>
      </c>
      <c r="P7161">
        <v>0</v>
      </c>
      <c r="Q7161" t="str">
        <f t="shared" si="222"/>
        <v>Retained</v>
      </c>
      <c r="R7161" t="str">
        <f t="shared" si="223"/>
        <v>Active</v>
      </c>
    </row>
    <row r="7162" spans="1:18" x14ac:dyDescent="0.25">
      <c r="A7162">
        <v>15780088</v>
      </c>
      <c r="B7162">
        <v>607</v>
      </c>
      <c r="C7162" t="s">
        <v>19</v>
      </c>
      <c r="D7162" t="s">
        <v>33</v>
      </c>
      <c r="E7162">
        <v>34</v>
      </c>
      <c r="F7162" t="s">
        <v>19334</v>
      </c>
      <c r="G7162">
        <v>9</v>
      </c>
      <c r="H7162" t="s">
        <v>19336</v>
      </c>
      <c r="I7162" s="6">
        <v>132439.99</v>
      </c>
      <c r="J7162" t="s">
        <v>19332</v>
      </c>
      <c r="K7162">
        <v>1</v>
      </c>
      <c r="L7162" t="s">
        <v>19333</v>
      </c>
      <c r="M7162" t="s">
        <v>24</v>
      </c>
      <c r="N7162" t="s">
        <v>24</v>
      </c>
      <c r="O7162">
        <v>177747.72</v>
      </c>
      <c r="P7162">
        <v>0</v>
      </c>
      <c r="Q7162" t="str">
        <f t="shared" si="222"/>
        <v>Retained</v>
      </c>
      <c r="R7162" t="str">
        <f t="shared" si="223"/>
        <v>Active</v>
      </c>
    </row>
    <row r="7163" spans="1:18" x14ac:dyDescent="0.25">
      <c r="A7163">
        <v>15649379</v>
      </c>
      <c r="B7163">
        <v>850</v>
      </c>
      <c r="C7163" t="s">
        <v>12</v>
      </c>
      <c r="D7163" t="s">
        <v>13</v>
      </c>
      <c r="E7163">
        <v>46</v>
      </c>
      <c r="F7163" t="s">
        <v>19334</v>
      </c>
      <c r="G7163">
        <v>3</v>
      </c>
      <c r="H7163" t="s">
        <v>19335</v>
      </c>
      <c r="I7163" s="6">
        <v>0</v>
      </c>
      <c r="J7163" t="s">
        <v>19330</v>
      </c>
      <c r="K7163">
        <v>2</v>
      </c>
      <c r="L7163" t="s">
        <v>19331</v>
      </c>
      <c r="M7163" t="s">
        <v>14</v>
      </c>
      <c r="N7163" t="s">
        <v>14</v>
      </c>
      <c r="O7163">
        <v>187980.21</v>
      </c>
      <c r="P7163">
        <v>0</v>
      </c>
      <c r="Q7163" t="str">
        <f t="shared" si="222"/>
        <v>Retained</v>
      </c>
      <c r="R7163" t="str">
        <f t="shared" si="223"/>
        <v>Active</v>
      </c>
    </row>
    <row r="7164" spans="1:18" x14ac:dyDescent="0.25">
      <c r="A7164">
        <v>15713983</v>
      </c>
      <c r="B7164">
        <v>780</v>
      </c>
      <c r="C7164" t="s">
        <v>39</v>
      </c>
      <c r="D7164" t="s">
        <v>33</v>
      </c>
      <c r="E7164">
        <v>34</v>
      </c>
      <c r="F7164" t="s">
        <v>19334</v>
      </c>
      <c r="G7164">
        <v>5</v>
      </c>
      <c r="H7164" t="s">
        <v>19337</v>
      </c>
      <c r="I7164" s="6">
        <v>94108.54</v>
      </c>
      <c r="J7164" t="s">
        <v>19331</v>
      </c>
      <c r="K7164">
        <v>2</v>
      </c>
      <c r="L7164" t="s">
        <v>19331</v>
      </c>
      <c r="M7164" t="s">
        <v>24</v>
      </c>
      <c r="N7164" t="s">
        <v>24</v>
      </c>
      <c r="O7164">
        <v>177235.21</v>
      </c>
      <c r="P7164">
        <v>0</v>
      </c>
      <c r="Q7164" t="str">
        <f t="shared" si="222"/>
        <v>Retained</v>
      </c>
      <c r="R7164" t="str">
        <f t="shared" si="223"/>
        <v>Active</v>
      </c>
    </row>
    <row r="7165" spans="1:18" x14ac:dyDescent="0.25">
      <c r="A7165">
        <v>15709252</v>
      </c>
      <c r="B7165">
        <v>616</v>
      </c>
      <c r="C7165" t="s">
        <v>39</v>
      </c>
      <c r="D7165" t="s">
        <v>13</v>
      </c>
      <c r="E7165">
        <v>28</v>
      </c>
      <c r="F7165" t="s">
        <v>83</v>
      </c>
      <c r="G7165">
        <v>10</v>
      </c>
      <c r="H7165" t="s">
        <v>19336</v>
      </c>
      <c r="I7165" s="6">
        <v>105173.99</v>
      </c>
      <c r="J7165" t="s">
        <v>19332</v>
      </c>
      <c r="K7165">
        <v>1</v>
      </c>
      <c r="L7165" t="s">
        <v>19333</v>
      </c>
      <c r="M7165" t="s">
        <v>14</v>
      </c>
      <c r="N7165" t="s">
        <v>14</v>
      </c>
      <c r="O7165">
        <v>29835.37</v>
      </c>
      <c r="P7165">
        <v>1</v>
      </c>
      <c r="Q7165" t="str">
        <f t="shared" si="222"/>
        <v>Churned</v>
      </c>
      <c r="R7165" t="str">
        <f t="shared" si="223"/>
        <v>Inactive</v>
      </c>
    </row>
    <row r="7166" spans="1:18" x14ac:dyDescent="0.25">
      <c r="A7166">
        <v>15699238</v>
      </c>
      <c r="B7166">
        <v>618</v>
      </c>
      <c r="C7166" t="s">
        <v>19</v>
      </c>
      <c r="D7166" t="s">
        <v>13</v>
      </c>
      <c r="E7166">
        <v>40</v>
      </c>
      <c r="F7166" t="s">
        <v>19334</v>
      </c>
      <c r="G7166">
        <v>8</v>
      </c>
      <c r="H7166" t="s">
        <v>19336</v>
      </c>
      <c r="I7166" s="6">
        <v>0</v>
      </c>
      <c r="J7166" t="s">
        <v>19330</v>
      </c>
      <c r="K7166">
        <v>2</v>
      </c>
      <c r="L7166" t="s">
        <v>19331</v>
      </c>
      <c r="M7166" t="s">
        <v>24</v>
      </c>
      <c r="N7166" t="s">
        <v>24</v>
      </c>
      <c r="O7166">
        <v>80204.38</v>
      </c>
      <c r="P7166">
        <v>0</v>
      </c>
      <c r="Q7166" t="str">
        <f t="shared" si="222"/>
        <v>Retained</v>
      </c>
      <c r="R7166" t="str">
        <f t="shared" si="223"/>
        <v>Active</v>
      </c>
    </row>
    <row r="7167" spans="1:18" x14ac:dyDescent="0.25">
      <c r="A7167">
        <v>15732884</v>
      </c>
      <c r="B7167">
        <v>676</v>
      </c>
      <c r="C7167" t="s">
        <v>12</v>
      </c>
      <c r="D7167" t="s">
        <v>33</v>
      </c>
      <c r="E7167">
        <v>29</v>
      </c>
      <c r="F7167" t="s">
        <v>83</v>
      </c>
      <c r="G7167">
        <v>7</v>
      </c>
      <c r="H7167" t="s">
        <v>19337</v>
      </c>
      <c r="I7167" s="6">
        <v>131959.85999999999</v>
      </c>
      <c r="J7167" t="s">
        <v>19332</v>
      </c>
      <c r="K7167">
        <v>1</v>
      </c>
      <c r="L7167" t="s">
        <v>19333</v>
      </c>
      <c r="M7167" t="s">
        <v>24</v>
      </c>
      <c r="N7167" t="s">
        <v>24</v>
      </c>
      <c r="O7167">
        <v>189268.81</v>
      </c>
      <c r="P7167">
        <v>0</v>
      </c>
      <c r="Q7167" t="str">
        <f t="shared" si="222"/>
        <v>Retained</v>
      </c>
      <c r="R7167" t="str">
        <f t="shared" si="223"/>
        <v>Active</v>
      </c>
    </row>
    <row r="7168" spans="1:18" x14ac:dyDescent="0.25">
      <c r="A7168">
        <v>15587297</v>
      </c>
      <c r="B7168">
        <v>507</v>
      </c>
      <c r="C7168" t="s">
        <v>12</v>
      </c>
      <c r="D7168" t="s">
        <v>33</v>
      </c>
      <c r="E7168">
        <v>33</v>
      </c>
      <c r="F7168" t="s">
        <v>19334</v>
      </c>
      <c r="G7168">
        <v>7</v>
      </c>
      <c r="H7168" t="s">
        <v>19337</v>
      </c>
      <c r="I7168" s="6">
        <v>0</v>
      </c>
      <c r="J7168" t="s">
        <v>19330</v>
      </c>
      <c r="K7168">
        <v>2</v>
      </c>
      <c r="L7168" t="s">
        <v>19331</v>
      </c>
      <c r="M7168" t="s">
        <v>14</v>
      </c>
      <c r="N7168" t="s">
        <v>14</v>
      </c>
      <c r="O7168">
        <v>85411.01</v>
      </c>
      <c r="P7168">
        <v>0</v>
      </c>
      <c r="Q7168" t="str">
        <f t="shared" si="222"/>
        <v>Retained</v>
      </c>
      <c r="R7168" t="str">
        <f t="shared" si="223"/>
        <v>Active</v>
      </c>
    </row>
    <row r="7169" spans="1:18" x14ac:dyDescent="0.25">
      <c r="A7169">
        <v>15684722</v>
      </c>
      <c r="B7169">
        <v>490</v>
      </c>
      <c r="C7169" t="s">
        <v>12</v>
      </c>
      <c r="D7169" t="s">
        <v>33</v>
      </c>
      <c r="E7169">
        <v>34</v>
      </c>
      <c r="F7169" t="s">
        <v>19334</v>
      </c>
      <c r="G7169">
        <v>5</v>
      </c>
      <c r="H7169" t="s">
        <v>19337</v>
      </c>
      <c r="I7169" s="6">
        <v>122952.9</v>
      </c>
      <c r="J7169" t="s">
        <v>19332</v>
      </c>
      <c r="K7169">
        <v>2</v>
      </c>
      <c r="L7169" t="s">
        <v>19331</v>
      </c>
      <c r="M7169" t="s">
        <v>24</v>
      </c>
      <c r="N7169" t="s">
        <v>24</v>
      </c>
      <c r="O7169">
        <v>154360.97</v>
      </c>
      <c r="P7169">
        <v>0</v>
      </c>
      <c r="Q7169" t="str">
        <f t="shared" si="222"/>
        <v>Retained</v>
      </c>
      <c r="R7169" t="str">
        <f t="shared" si="223"/>
        <v>Active</v>
      </c>
    </row>
    <row r="7170" spans="1:18" x14ac:dyDescent="0.25">
      <c r="A7170">
        <v>15621244</v>
      </c>
      <c r="B7170">
        <v>678</v>
      </c>
      <c r="C7170" t="s">
        <v>12</v>
      </c>
      <c r="D7170" t="s">
        <v>33</v>
      </c>
      <c r="E7170">
        <v>36</v>
      </c>
      <c r="F7170" t="s">
        <v>19334</v>
      </c>
      <c r="G7170">
        <v>0</v>
      </c>
      <c r="H7170" t="s">
        <v>19335</v>
      </c>
      <c r="I7170" s="6">
        <v>107379.68</v>
      </c>
      <c r="J7170" t="s">
        <v>19332</v>
      </c>
      <c r="K7170">
        <v>1</v>
      </c>
      <c r="L7170" t="s">
        <v>19333</v>
      </c>
      <c r="M7170" t="s">
        <v>14</v>
      </c>
      <c r="N7170" t="s">
        <v>14</v>
      </c>
      <c r="O7170">
        <v>84460.18</v>
      </c>
      <c r="P7170">
        <v>0</v>
      </c>
      <c r="Q7170" t="str">
        <f t="shared" si="222"/>
        <v>Retained</v>
      </c>
      <c r="R7170" t="str">
        <f t="shared" si="223"/>
        <v>Active</v>
      </c>
    </row>
    <row r="7171" spans="1:18" x14ac:dyDescent="0.25">
      <c r="A7171">
        <v>15744273</v>
      </c>
      <c r="B7171">
        <v>637</v>
      </c>
      <c r="C7171" t="s">
        <v>39</v>
      </c>
      <c r="D7171" t="s">
        <v>33</v>
      </c>
      <c r="E7171">
        <v>30</v>
      </c>
      <c r="F7171" t="s">
        <v>19334</v>
      </c>
      <c r="G7171">
        <v>6</v>
      </c>
      <c r="H7171" t="s">
        <v>19337</v>
      </c>
      <c r="I7171" s="6">
        <v>122641.56</v>
      </c>
      <c r="J7171" t="s">
        <v>19332</v>
      </c>
      <c r="K7171">
        <v>2</v>
      </c>
      <c r="L7171" t="s">
        <v>19331</v>
      </c>
      <c r="M7171" t="s">
        <v>24</v>
      </c>
      <c r="N7171" t="s">
        <v>24</v>
      </c>
      <c r="O7171">
        <v>65618.009999999995</v>
      </c>
      <c r="P7171">
        <v>0</v>
      </c>
      <c r="Q7171" t="str">
        <f t="shared" ref="Q7171:Q7234" si="224">IF(P7171=1,"Churned", "Retained")</f>
        <v>Retained</v>
      </c>
      <c r="R7171" t="str">
        <f t="shared" ref="R7171:R7234" si="225">IF(P7171=1,"Inactive","Active")</f>
        <v>Active</v>
      </c>
    </row>
    <row r="7172" spans="1:18" x14ac:dyDescent="0.25">
      <c r="A7172">
        <v>15682540</v>
      </c>
      <c r="B7172">
        <v>602</v>
      </c>
      <c r="C7172" t="s">
        <v>12</v>
      </c>
      <c r="D7172" t="s">
        <v>13</v>
      </c>
      <c r="E7172">
        <v>33</v>
      </c>
      <c r="F7172" t="s">
        <v>19334</v>
      </c>
      <c r="G7172">
        <v>8</v>
      </c>
      <c r="H7172" t="s">
        <v>19336</v>
      </c>
      <c r="I7172" s="6">
        <v>0</v>
      </c>
      <c r="J7172" t="s">
        <v>19330</v>
      </c>
      <c r="K7172">
        <v>2</v>
      </c>
      <c r="L7172" t="s">
        <v>19331</v>
      </c>
      <c r="M7172" t="s">
        <v>14</v>
      </c>
      <c r="N7172" t="s">
        <v>14</v>
      </c>
      <c r="O7172">
        <v>112928.74</v>
      </c>
      <c r="P7172">
        <v>0</v>
      </c>
      <c r="Q7172" t="str">
        <f t="shared" si="224"/>
        <v>Retained</v>
      </c>
      <c r="R7172" t="str">
        <f t="shared" si="225"/>
        <v>Active</v>
      </c>
    </row>
    <row r="7173" spans="1:18" x14ac:dyDescent="0.25">
      <c r="A7173">
        <v>15636521</v>
      </c>
      <c r="B7173">
        <v>744</v>
      </c>
      <c r="C7173" t="s">
        <v>19</v>
      </c>
      <c r="D7173" t="s">
        <v>13</v>
      </c>
      <c r="E7173">
        <v>30</v>
      </c>
      <c r="F7173" t="s">
        <v>19334</v>
      </c>
      <c r="G7173">
        <v>1</v>
      </c>
      <c r="H7173" t="s">
        <v>19335</v>
      </c>
      <c r="I7173" s="6">
        <v>124037.28</v>
      </c>
      <c r="J7173" t="s">
        <v>19332</v>
      </c>
      <c r="K7173">
        <v>1</v>
      </c>
      <c r="L7173" t="s">
        <v>19333</v>
      </c>
      <c r="M7173" t="s">
        <v>14</v>
      </c>
      <c r="N7173" t="s">
        <v>14</v>
      </c>
      <c r="O7173">
        <v>142210.94</v>
      </c>
      <c r="P7173">
        <v>0</v>
      </c>
      <c r="Q7173" t="str">
        <f t="shared" si="224"/>
        <v>Retained</v>
      </c>
      <c r="R7173" t="str">
        <f t="shared" si="225"/>
        <v>Active</v>
      </c>
    </row>
    <row r="7174" spans="1:18" x14ac:dyDescent="0.25">
      <c r="A7174">
        <v>15785339</v>
      </c>
      <c r="B7174">
        <v>640</v>
      </c>
      <c r="C7174" t="s">
        <v>12</v>
      </c>
      <c r="D7174" t="s">
        <v>13</v>
      </c>
      <c r="E7174">
        <v>50</v>
      </c>
      <c r="F7174" t="s">
        <v>7840</v>
      </c>
      <c r="G7174">
        <v>9</v>
      </c>
      <c r="H7174" t="s">
        <v>19336</v>
      </c>
      <c r="I7174" s="6">
        <v>117565.03</v>
      </c>
      <c r="J7174" t="s">
        <v>19332</v>
      </c>
      <c r="K7174">
        <v>2</v>
      </c>
      <c r="L7174" t="s">
        <v>19331</v>
      </c>
      <c r="M7174" t="s">
        <v>24</v>
      </c>
      <c r="N7174" t="s">
        <v>24</v>
      </c>
      <c r="O7174">
        <v>82559.77</v>
      </c>
      <c r="P7174">
        <v>0</v>
      </c>
      <c r="Q7174" t="str">
        <f t="shared" si="224"/>
        <v>Retained</v>
      </c>
      <c r="R7174" t="str">
        <f t="shared" si="225"/>
        <v>Active</v>
      </c>
    </row>
    <row r="7175" spans="1:18" x14ac:dyDescent="0.25">
      <c r="A7175">
        <v>15638983</v>
      </c>
      <c r="B7175">
        <v>684</v>
      </c>
      <c r="C7175" t="s">
        <v>12</v>
      </c>
      <c r="D7175" t="s">
        <v>13</v>
      </c>
      <c r="E7175">
        <v>38</v>
      </c>
      <c r="F7175" t="s">
        <v>19334</v>
      </c>
      <c r="G7175">
        <v>5</v>
      </c>
      <c r="H7175" t="s">
        <v>19337</v>
      </c>
      <c r="I7175" s="6">
        <v>133189.4</v>
      </c>
      <c r="J7175" t="s">
        <v>19332</v>
      </c>
      <c r="K7175">
        <v>1</v>
      </c>
      <c r="L7175" t="s">
        <v>19333</v>
      </c>
      <c r="M7175" t="s">
        <v>24</v>
      </c>
      <c r="N7175" t="s">
        <v>24</v>
      </c>
      <c r="O7175">
        <v>127388.06</v>
      </c>
      <c r="P7175">
        <v>0</v>
      </c>
      <c r="Q7175" t="str">
        <f t="shared" si="224"/>
        <v>Retained</v>
      </c>
      <c r="R7175" t="str">
        <f t="shared" si="225"/>
        <v>Active</v>
      </c>
    </row>
    <row r="7176" spans="1:18" x14ac:dyDescent="0.25">
      <c r="A7176">
        <v>15654625</v>
      </c>
      <c r="B7176">
        <v>495</v>
      </c>
      <c r="C7176" t="s">
        <v>39</v>
      </c>
      <c r="D7176" t="s">
        <v>33</v>
      </c>
      <c r="E7176">
        <v>39</v>
      </c>
      <c r="F7176" t="s">
        <v>19334</v>
      </c>
      <c r="G7176">
        <v>8</v>
      </c>
      <c r="H7176" t="s">
        <v>19336</v>
      </c>
      <c r="I7176" s="6">
        <v>120252.02</v>
      </c>
      <c r="J7176" t="s">
        <v>19332</v>
      </c>
      <c r="K7176">
        <v>2</v>
      </c>
      <c r="L7176" t="s">
        <v>19331</v>
      </c>
      <c r="M7176" t="s">
        <v>14</v>
      </c>
      <c r="N7176" t="s">
        <v>14</v>
      </c>
      <c r="O7176">
        <v>10160.23</v>
      </c>
      <c r="P7176">
        <v>0</v>
      </c>
      <c r="Q7176" t="str">
        <f t="shared" si="224"/>
        <v>Retained</v>
      </c>
      <c r="R7176" t="str">
        <f t="shared" si="225"/>
        <v>Active</v>
      </c>
    </row>
    <row r="7177" spans="1:18" x14ac:dyDescent="0.25">
      <c r="A7177">
        <v>15697310</v>
      </c>
      <c r="B7177">
        <v>559</v>
      </c>
      <c r="C7177" t="s">
        <v>39</v>
      </c>
      <c r="D7177" t="s">
        <v>13</v>
      </c>
      <c r="E7177">
        <v>28</v>
      </c>
      <c r="F7177" t="s">
        <v>83</v>
      </c>
      <c r="G7177">
        <v>3</v>
      </c>
      <c r="H7177" t="s">
        <v>19335</v>
      </c>
      <c r="I7177" s="6">
        <v>152264.81</v>
      </c>
      <c r="J7177" t="s">
        <v>19332</v>
      </c>
      <c r="K7177">
        <v>1</v>
      </c>
      <c r="L7177" t="s">
        <v>19333</v>
      </c>
      <c r="M7177" t="s">
        <v>24</v>
      </c>
      <c r="N7177" t="s">
        <v>24</v>
      </c>
      <c r="O7177">
        <v>64242.31</v>
      </c>
      <c r="P7177">
        <v>0</v>
      </c>
      <c r="Q7177" t="str">
        <f t="shared" si="224"/>
        <v>Retained</v>
      </c>
      <c r="R7177" t="str">
        <f t="shared" si="225"/>
        <v>Active</v>
      </c>
    </row>
    <row r="7178" spans="1:18" x14ac:dyDescent="0.25">
      <c r="A7178">
        <v>15678210</v>
      </c>
      <c r="B7178">
        <v>684</v>
      </c>
      <c r="C7178" t="s">
        <v>12</v>
      </c>
      <c r="D7178" t="s">
        <v>33</v>
      </c>
      <c r="E7178">
        <v>38</v>
      </c>
      <c r="F7178" t="s">
        <v>19334</v>
      </c>
      <c r="G7178">
        <v>5</v>
      </c>
      <c r="H7178" t="s">
        <v>19337</v>
      </c>
      <c r="I7178" s="6">
        <v>105069.98</v>
      </c>
      <c r="J7178" t="s">
        <v>19332</v>
      </c>
      <c r="K7178">
        <v>2</v>
      </c>
      <c r="L7178" t="s">
        <v>19331</v>
      </c>
      <c r="M7178" t="s">
        <v>14</v>
      </c>
      <c r="N7178" t="s">
        <v>14</v>
      </c>
      <c r="O7178">
        <v>198355.28</v>
      </c>
      <c r="P7178">
        <v>0</v>
      </c>
      <c r="Q7178" t="str">
        <f t="shared" si="224"/>
        <v>Retained</v>
      </c>
      <c r="R7178" t="str">
        <f t="shared" si="225"/>
        <v>Active</v>
      </c>
    </row>
    <row r="7179" spans="1:18" x14ac:dyDescent="0.25">
      <c r="A7179">
        <v>15575438</v>
      </c>
      <c r="B7179">
        <v>613</v>
      </c>
      <c r="C7179" t="s">
        <v>12</v>
      </c>
      <c r="D7179" t="s">
        <v>33</v>
      </c>
      <c r="E7179">
        <v>42</v>
      </c>
      <c r="F7179" t="s">
        <v>19334</v>
      </c>
      <c r="G7179">
        <v>7</v>
      </c>
      <c r="H7179" t="s">
        <v>19337</v>
      </c>
      <c r="I7179" s="6">
        <v>115076.06</v>
      </c>
      <c r="J7179" t="s">
        <v>19332</v>
      </c>
      <c r="K7179">
        <v>1</v>
      </c>
      <c r="L7179" t="s">
        <v>19333</v>
      </c>
      <c r="M7179" t="s">
        <v>14</v>
      </c>
      <c r="N7179" t="s">
        <v>14</v>
      </c>
      <c r="O7179">
        <v>79323.61</v>
      </c>
      <c r="P7179">
        <v>0</v>
      </c>
      <c r="Q7179" t="str">
        <f t="shared" si="224"/>
        <v>Retained</v>
      </c>
      <c r="R7179" t="str">
        <f t="shared" si="225"/>
        <v>Active</v>
      </c>
    </row>
    <row r="7180" spans="1:18" x14ac:dyDescent="0.25">
      <c r="A7180">
        <v>15632789</v>
      </c>
      <c r="B7180">
        <v>794</v>
      </c>
      <c r="C7180" t="s">
        <v>12</v>
      </c>
      <c r="D7180" t="s">
        <v>33</v>
      </c>
      <c r="E7180">
        <v>30</v>
      </c>
      <c r="F7180" t="s">
        <v>19334</v>
      </c>
      <c r="G7180">
        <v>8</v>
      </c>
      <c r="H7180" t="s">
        <v>19336</v>
      </c>
      <c r="I7180" s="6">
        <v>0</v>
      </c>
      <c r="J7180" t="s">
        <v>19330</v>
      </c>
      <c r="K7180">
        <v>2</v>
      </c>
      <c r="L7180" t="s">
        <v>19331</v>
      </c>
      <c r="M7180" t="s">
        <v>14</v>
      </c>
      <c r="N7180" t="s">
        <v>14</v>
      </c>
      <c r="O7180">
        <v>24113.91</v>
      </c>
      <c r="P7180">
        <v>0</v>
      </c>
      <c r="Q7180" t="str">
        <f t="shared" si="224"/>
        <v>Retained</v>
      </c>
      <c r="R7180" t="str">
        <f t="shared" si="225"/>
        <v>Active</v>
      </c>
    </row>
    <row r="7181" spans="1:18" x14ac:dyDescent="0.25">
      <c r="A7181">
        <v>15621423</v>
      </c>
      <c r="B7181">
        <v>736</v>
      </c>
      <c r="C7181" t="s">
        <v>12</v>
      </c>
      <c r="D7181" t="s">
        <v>13</v>
      </c>
      <c r="E7181">
        <v>42</v>
      </c>
      <c r="F7181" t="s">
        <v>19334</v>
      </c>
      <c r="G7181">
        <v>7</v>
      </c>
      <c r="H7181" t="s">
        <v>19337</v>
      </c>
      <c r="I7181" s="6">
        <v>117280.23</v>
      </c>
      <c r="J7181" t="s">
        <v>19332</v>
      </c>
      <c r="K7181">
        <v>3</v>
      </c>
      <c r="L7181" t="s">
        <v>19332</v>
      </c>
      <c r="M7181" t="s">
        <v>24</v>
      </c>
      <c r="N7181" t="s">
        <v>24</v>
      </c>
      <c r="O7181">
        <v>41921.06</v>
      </c>
      <c r="P7181">
        <v>1</v>
      </c>
      <c r="Q7181" t="str">
        <f t="shared" si="224"/>
        <v>Churned</v>
      </c>
      <c r="R7181" t="str">
        <f t="shared" si="225"/>
        <v>Inactive</v>
      </c>
    </row>
    <row r="7182" spans="1:18" x14ac:dyDescent="0.25">
      <c r="A7182">
        <v>15573520</v>
      </c>
      <c r="B7182">
        <v>692</v>
      </c>
      <c r="C7182" t="s">
        <v>39</v>
      </c>
      <c r="D7182" t="s">
        <v>33</v>
      </c>
      <c r="E7182">
        <v>49</v>
      </c>
      <c r="F7182" t="s">
        <v>19334</v>
      </c>
      <c r="G7182">
        <v>6</v>
      </c>
      <c r="H7182" t="s">
        <v>19337</v>
      </c>
      <c r="I7182" s="6">
        <v>110540.43</v>
      </c>
      <c r="J7182" t="s">
        <v>19332</v>
      </c>
      <c r="K7182">
        <v>2</v>
      </c>
      <c r="L7182" t="s">
        <v>19331</v>
      </c>
      <c r="M7182" t="s">
        <v>14</v>
      </c>
      <c r="N7182" t="s">
        <v>14</v>
      </c>
      <c r="O7182">
        <v>107472.99</v>
      </c>
      <c r="P7182">
        <v>0</v>
      </c>
      <c r="Q7182" t="str">
        <f t="shared" si="224"/>
        <v>Retained</v>
      </c>
      <c r="R7182" t="str">
        <f t="shared" si="225"/>
        <v>Active</v>
      </c>
    </row>
    <row r="7183" spans="1:18" x14ac:dyDescent="0.25">
      <c r="A7183">
        <v>15740458</v>
      </c>
      <c r="B7183">
        <v>703</v>
      </c>
      <c r="C7183" t="s">
        <v>19</v>
      </c>
      <c r="D7183" t="s">
        <v>33</v>
      </c>
      <c r="E7183">
        <v>36</v>
      </c>
      <c r="F7183" t="s">
        <v>19334</v>
      </c>
      <c r="G7183">
        <v>7</v>
      </c>
      <c r="H7183" t="s">
        <v>19337</v>
      </c>
      <c r="I7183" s="6">
        <v>135095.47</v>
      </c>
      <c r="J7183" t="s">
        <v>19332</v>
      </c>
      <c r="K7183">
        <v>1</v>
      </c>
      <c r="L7183" t="s">
        <v>19333</v>
      </c>
      <c r="M7183" t="s">
        <v>24</v>
      </c>
      <c r="N7183" t="s">
        <v>24</v>
      </c>
      <c r="O7183">
        <v>143859.66</v>
      </c>
      <c r="P7183">
        <v>0</v>
      </c>
      <c r="Q7183" t="str">
        <f t="shared" si="224"/>
        <v>Retained</v>
      </c>
      <c r="R7183" t="str">
        <f t="shared" si="225"/>
        <v>Active</v>
      </c>
    </row>
    <row r="7184" spans="1:18" x14ac:dyDescent="0.25">
      <c r="A7184">
        <v>15762799</v>
      </c>
      <c r="B7184">
        <v>720</v>
      </c>
      <c r="C7184" t="s">
        <v>39</v>
      </c>
      <c r="D7184" t="s">
        <v>33</v>
      </c>
      <c r="E7184">
        <v>23</v>
      </c>
      <c r="F7184" t="s">
        <v>83</v>
      </c>
      <c r="G7184">
        <v>0</v>
      </c>
      <c r="H7184" t="s">
        <v>19335</v>
      </c>
      <c r="I7184" s="6">
        <v>187861.18</v>
      </c>
      <c r="J7184" t="s">
        <v>19332</v>
      </c>
      <c r="K7184">
        <v>2</v>
      </c>
      <c r="L7184" t="s">
        <v>19331</v>
      </c>
      <c r="M7184" t="s">
        <v>14</v>
      </c>
      <c r="N7184" t="s">
        <v>14</v>
      </c>
      <c r="O7184">
        <v>104120.17</v>
      </c>
      <c r="P7184">
        <v>0</v>
      </c>
      <c r="Q7184" t="str">
        <f t="shared" si="224"/>
        <v>Retained</v>
      </c>
      <c r="R7184" t="str">
        <f t="shared" si="225"/>
        <v>Active</v>
      </c>
    </row>
    <row r="7185" spans="1:18" x14ac:dyDescent="0.25">
      <c r="A7185">
        <v>15686885</v>
      </c>
      <c r="B7185">
        <v>777</v>
      </c>
      <c r="C7185" t="s">
        <v>39</v>
      </c>
      <c r="D7185" t="s">
        <v>33</v>
      </c>
      <c r="E7185">
        <v>44</v>
      </c>
      <c r="F7185" t="s">
        <v>19334</v>
      </c>
      <c r="G7185">
        <v>3</v>
      </c>
      <c r="H7185" t="s">
        <v>19335</v>
      </c>
      <c r="I7185" s="6">
        <v>124655.59</v>
      </c>
      <c r="J7185" t="s">
        <v>19332</v>
      </c>
      <c r="K7185">
        <v>2</v>
      </c>
      <c r="L7185" t="s">
        <v>19331</v>
      </c>
      <c r="M7185" t="s">
        <v>14</v>
      </c>
      <c r="N7185" t="s">
        <v>14</v>
      </c>
      <c r="O7185">
        <v>79792.3</v>
      </c>
      <c r="P7185">
        <v>0</v>
      </c>
      <c r="Q7185" t="str">
        <f t="shared" si="224"/>
        <v>Retained</v>
      </c>
      <c r="R7185" t="str">
        <f t="shared" si="225"/>
        <v>Active</v>
      </c>
    </row>
    <row r="7186" spans="1:18" x14ac:dyDescent="0.25">
      <c r="A7186">
        <v>15565996</v>
      </c>
      <c r="B7186">
        <v>653</v>
      </c>
      <c r="C7186" t="s">
        <v>12</v>
      </c>
      <c r="D7186" t="s">
        <v>33</v>
      </c>
      <c r="E7186">
        <v>44</v>
      </c>
      <c r="F7186" t="s">
        <v>19334</v>
      </c>
      <c r="G7186">
        <v>8</v>
      </c>
      <c r="H7186" t="s">
        <v>19336</v>
      </c>
      <c r="I7186" s="6">
        <v>0</v>
      </c>
      <c r="J7186" t="s">
        <v>19330</v>
      </c>
      <c r="K7186">
        <v>2</v>
      </c>
      <c r="L7186" t="s">
        <v>19331</v>
      </c>
      <c r="M7186" t="s">
        <v>14</v>
      </c>
      <c r="N7186" t="s">
        <v>14</v>
      </c>
      <c r="O7186">
        <v>154639.72</v>
      </c>
      <c r="P7186">
        <v>0</v>
      </c>
      <c r="Q7186" t="str">
        <f t="shared" si="224"/>
        <v>Retained</v>
      </c>
      <c r="R7186" t="str">
        <f t="shared" si="225"/>
        <v>Active</v>
      </c>
    </row>
    <row r="7187" spans="1:18" x14ac:dyDescent="0.25">
      <c r="A7187">
        <v>15662152</v>
      </c>
      <c r="B7187">
        <v>552</v>
      </c>
      <c r="C7187" t="s">
        <v>12</v>
      </c>
      <c r="D7187" t="s">
        <v>13</v>
      </c>
      <c r="E7187">
        <v>38</v>
      </c>
      <c r="F7187" t="s">
        <v>19334</v>
      </c>
      <c r="G7187">
        <v>9</v>
      </c>
      <c r="H7187" t="s">
        <v>19336</v>
      </c>
      <c r="I7187" s="6">
        <v>134105.01</v>
      </c>
      <c r="J7187" t="s">
        <v>19332</v>
      </c>
      <c r="K7187">
        <v>1</v>
      </c>
      <c r="L7187" t="s">
        <v>19333</v>
      </c>
      <c r="M7187" t="s">
        <v>24</v>
      </c>
      <c r="N7187" t="s">
        <v>24</v>
      </c>
      <c r="O7187">
        <v>57850.1</v>
      </c>
      <c r="P7187">
        <v>0</v>
      </c>
      <c r="Q7187" t="str">
        <f t="shared" si="224"/>
        <v>Retained</v>
      </c>
      <c r="R7187" t="str">
        <f t="shared" si="225"/>
        <v>Active</v>
      </c>
    </row>
    <row r="7188" spans="1:18" x14ac:dyDescent="0.25">
      <c r="A7188">
        <v>15711742</v>
      </c>
      <c r="B7188">
        <v>708</v>
      </c>
      <c r="C7188" t="s">
        <v>12</v>
      </c>
      <c r="D7188" t="s">
        <v>13</v>
      </c>
      <c r="E7188">
        <v>34</v>
      </c>
      <c r="F7188" t="s">
        <v>19334</v>
      </c>
      <c r="G7188">
        <v>4</v>
      </c>
      <c r="H7188" t="s">
        <v>19337</v>
      </c>
      <c r="I7188" s="6">
        <v>0</v>
      </c>
      <c r="J7188" t="s">
        <v>19330</v>
      </c>
      <c r="K7188">
        <v>1</v>
      </c>
      <c r="L7188" t="s">
        <v>19333</v>
      </c>
      <c r="M7188" t="s">
        <v>14</v>
      </c>
      <c r="N7188" t="s">
        <v>14</v>
      </c>
      <c r="O7188">
        <v>62868.33</v>
      </c>
      <c r="P7188">
        <v>0</v>
      </c>
      <c r="Q7188" t="str">
        <f t="shared" si="224"/>
        <v>Retained</v>
      </c>
      <c r="R7188" t="str">
        <f t="shared" si="225"/>
        <v>Active</v>
      </c>
    </row>
    <row r="7189" spans="1:18" x14ac:dyDescent="0.25">
      <c r="A7189">
        <v>15701885</v>
      </c>
      <c r="B7189">
        <v>647</v>
      </c>
      <c r="C7189" t="s">
        <v>12</v>
      </c>
      <c r="D7189" t="s">
        <v>13</v>
      </c>
      <c r="E7189">
        <v>40</v>
      </c>
      <c r="F7189" t="s">
        <v>19334</v>
      </c>
      <c r="G7189">
        <v>9</v>
      </c>
      <c r="H7189" t="s">
        <v>19336</v>
      </c>
      <c r="I7189" s="6">
        <v>0</v>
      </c>
      <c r="J7189" t="s">
        <v>19330</v>
      </c>
      <c r="K7189">
        <v>2</v>
      </c>
      <c r="L7189" t="s">
        <v>19331</v>
      </c>
      <c r="M7189" t="s">
        <v>14</v>
      </c>
      <c r="N7189" t="s">
        <v>14</v>
      </c>
      <c r="O7189">
        <v>92357.21</v>
      </c>
      <c r="P7189">
        <v>0</v>
      </c>
      <c r="Q7189" t="str">
        <f t="shared" si="224"/>
        <v>Retained</v>
      </c>
      <c r="R7189" t="str">
        <f t="shared" si="225"/>
        <v>Active</v>
      </c>
    </row>
    <row r="7190" spans="1:18" x14ac:dyDescent="0.25">
      <c r="A7190">
        <v>15774262</v>
      </c>
      <c r="B7190">
        <v>597</v>
      </c>
      <c r="C7190" t="s">
        <v>39</v>
      </c>
      <c r="D7190" t="s">
        <v>33</v>
      </c>
      <c r="E7190">
        <v>52</v>
      </c>
      <c r="F7190" t="s">
        <v>7840</v>
      </c>
      <c r="G7190">
        <v>8</v>
      </c>
      <c r="H7190" t="s">
        <v>19336</v>
      </c>
      <c r="I7190" s="6">
        <v>83693.34</v>
      </c>
      <c r="J7190" t="s">
        <v>19331</v>
      </c>
      <c r="K7190">
        <v>2</v>
      </c>
      <c r="L7190" t="s">
        <v>19331</v>
      </c>
      <c r="M7190" t="s">
        <v>14</v>
      </c>
      <c r="N7190" t="s">
        <v>14</v>
      </c>
      <c r="O7190">
        <v>161083.53</v>
      </c>
      <c r="P7190">
        <v>0</v>
      </c>
      <c r="Q7190" t="str">
        <f t="shared" si="224"/>
        <v>Retained</v>
      </c>
      <c r="R7190" t="str">
        <f t="shared" si="225"/>
        <v>Active</v>
      </c>
    </row>
    <row r="7191" spans="1:18" x14ac:dyDescent="0.25">
      <c r="A7191">
        <v>15567839</v>
      </c>
      <c r="B7191">
        <v>501</v>
      </c>
      <c r="C7191" t="s">
        <v>12</v>
      </c>
      <c r="D7191" t="s">
        <v>33</v>
      </c>
      <c r="E7191">
        <v>42</v>
      </c>
      <c r="F7191" t="s">
        <v>19334</v>
      </c>
      <c r="G7191">
        <v>9</v>
      </c>
      <c r="H7191" t="s">
        <v>19336</v>
      </c>
      <c r="I7191" s="6">
        <v>114631.23</v>
      </c>
      <c r="J7191" t="s">
        <v>19332</v>
      </c>
      <c r="K7191">
        <v>1</v>
      </c>
      <c r="L7191" t="s">
        <v>19333</v>
      </c>
      <c r="M7191" t="s">
        <v>14</v>
      </c>
      <c r="N7191" t="s">
        <v>14</v>
      </c>
      <c r="O7191">
        <v>91429.74</v>
      </c>
      <c r="P7191">
        <v>0</v>
      </c>
      <c r="Q7191" t="str">
        <f t="shared" si="224"/>
        <v>Retained</v>
      </c>
      <c r="R7191" t="str">
        <f t="shared" si="225"/>
        <v>Active</v>
      </c>
    </row>
    <row r="7192" spans="1:18" x14ac:dyDescent="0.25">
      <c r="A7192">
        <v>15644400</v>
      </c>
      <c r="B7192">
        <v>709</v>
      </c>
      <c r="C7192" t="s">
        <v>12</v>
      </c>
      <c r="D7192" t="s">
        <v>33</v>
      </c>
      <c r="E7192">
        <v>44</v>
      </c>
      <c r="F7192" t="s">
        <v>19334</v>
      </c>
      <c r="G7192">
        <v>9</v>
      </c>
      <c r="H7192" t="s">
        <v>19336</v>
      </c>
      <c r="I7192" s="6">
        <v>128601.98</v>
      </c>
      <c r="J7192" t="s">
        <v>19332</v>
      </c>
      <c r="K7192">
        <v>1</v>
      </c>
      <c r="L7192" t="s">
        <v>19333</v>
      </c>
      <c r="M7192" t="s">
        <v>24</v>
      </c>
      <c r="N7192" t="s">
        <v>24</v>
      </c>
      <c r="O7192">
        <v>117031.2</v>
      </c>
      <c r="P7192">
        <v>0</v>
      </c>
      <c r="Q7192" t="str">
        <f t="shared" si="224"/>
        <v>Retained</v>
      </c>
      <c r="R7192" t="str">
        <f t="shared" si="225"/>
        <v>Active</v>
      </c>
    </row>
    <row r="7193" spans="1:18" x14ac:dyDescent="0.25">
      <c r="A7193">
        <v>15797246</v>
      </c>
      <c r="B7193">
        <v>621</v>
      </c>
      <c r="C7193" t="s">
        <v>39</v>
      </c>
      <c r="D7193" t="s">
        <v>13</v>
      </c>
      <c r="E7193">
        <v>34</v>
      </c>
      <c r="F7193" t="s">
        <v>19334</v>
      </c>
      <c r="G7193">
        <v>2</v>
      </c>
      <c r="H7193" t="s">
        <v>19335</v>
      </c>
      <c r="I7193" s="6">
        <v>91258.52</v>
      </c>
      <c r="J7193" t="s">
        <v>19331</v>
      </c>
      <c r="K7193">
        <v>2</v>
      </c>
      <c r="L7193" t="s">
        <v>19331</v>
      </c>
      <c r="M7193" t="s">
        <v>24</v>
      </c>
      <c r="N7193" t="s">
        <v>24</v>
      </c>
      <c r="O7193">
        <v>44857.4</v>
      </c>
      <c r="P7193">
        <v>0</v>
      </c>
      <c r="Q7193" t="str">
        <f t="shared" si="224"/>
        <v>Retained</v>
      </c>
      <c r="R7193" t="str">
        <f t="shared" si="225"/>
        <v>Active</v>
      </c>
    </row>
    <row r="7194" spans="1:18" x14ac:dyDescent="0.25">
      <c r="A7194">
        <v>15778290</v>
      </c>
      <c r="B7194">
        <v>799</v>
      </c>
      <c r="C7194" t="s">
        <v>12</v>
      </c>
      <c r="D7194" t="s">
        <v>33</v>
      </c>
      <c r="E7194">
        <v>70</v>
      </c>
      <c r="F7194" t="s">
        <v>7840</v>
      </c>
      <c r="G7194">
        <v>8</v>
      </c>
      <c r="H7194" t="s">
        <v>19336</v>
      </c>
      <c r="I7194" s="6">
        <v>70416.75</v>
      </c>
      <c r="J7194" t="s">
        <v>19331</v>
      </c>
      <c r="K7194">
        <v>1</v>
      </c>
      <c r="L7194" t="s">
        <v>19333</v>
      </c>
      <c r="M7194" t="s">
        <v>14</v>
      </c>
      <c r="N7194" t="s">
        <v>14</v>
      </c>
      <c r="O7194">
        <v>36483.519999999997</v>
      </c>
      <c r="P7194">
        <v>0</v>
      </c>
      <c r="Q7194" t="str">
        <f t="shared" si="224"/>
        <v>Retained</v>
      </c>
      <c r="R7194" t="str">
        <f t="shared" si="225"/>
        <v>Active</v>
      </c>
    </row>
    <row r="7195" spans="1:18" x14ac:dyDescent="0.25">
      <c r="A7195">
        <v>15708714</v>
      </c>
      <c r="B7195">
        <v>675</v>
      </c>
      <c r="C7195" t="s">
        <v>12</v>
      </c>
      <c r="D7195" t="s">
        <v>13</v>
      </c>
      <c r="E7195">
        <v>33</v>
      </c>
      <c r="F7195" t="s">
        <v>19334</v>
      </c>
      <c r="G7195">
        <v>6</v>
      </c>
      <c r="H7195" t="s">
        <v>19337</v>
      </c>
      <c r="I7195" s="6">
        <v>0</v>
      </c>
      <c r="J7195" t="s">
        <v>19330</v>
      </c>
      <c r="K7195">
        <v>2</v>
      </c>
      <c r="L7195" t="s">
        <v>19331</v>
      </c>
      <c r="M7195" t="s">
        <v>24</v>
      </c>
      <c r="N7195" t="s">
        <v>24</v>
      </c>
      <c r="O7195">
        <v>34045.61</v>
      </c>
      <c r="P7195">
        <v>0</v>
      </c>
      <c r="Q7195" t="str">
        <f t="shared" si="224"/>
        <v>Retained</v>
      </c>
      <c r="R7195" t="str">
        <f t="shared" si="225"/>
        <v>Active</v>
      </c>
    </row>
    <row r="7196" spans="1:18" x14ac:dyDescent="0.25">
      <c r="A7196">
        <v>15586183</v>
      </c>
      <c r="B7196">
        <v>561</v>
      </c>
      <c r="C7196" t="s">
        <v>12</v>
      </c>
      <c r="D7196" t="s">
        <v>13</v>
      </c>
      <c r="E7196">
        <v>35</v>
      </c>
      <c r="F7196" t="s">
        <v>19334</v>
      </c>
      <c r="G7196">
        <v>5</v>
      </c>
      <c r="H7196" t="s">
        <v>19337</v>
      </c>
      <c r="I7196" s="6">
        <v>0</v>
      </c>
      <c r="J7196" t="s">
        <v>19330</v>
      </c>
      <c r="K7196">
        <v>2</v>
      </c>
      <c r="L7196" t="s">
        <v>19331</v>
      </c>
      <c r="M7196" t="s">
        <v>24</v>
      </c>
      <c r="N7196" t="s">
        <v>24</v>
      </c>
      <c r="O7196">
        <v>59981.62</v>
      </c>
      <c r="P7196">
        <v>0</v>
      </c>
      <c r="Q7196" t="str">
        <f t="shared" si="224"/>
        <v>Retained</v>
      </c>
      <c r="R7196" t="str">
        <f t="shared" si="225"/>
        <v>Active</v>
      </c>
    </row>
    <row r="7197" spans="1:18" x14ac:dyDescent="0.25">
      <c r="A7197">
        <v>15761733</v>
      </c>
      <c r="B7197">
        <v>707</v>
      </c>
      <c r="C7197" t="s">
        <v>12</v>
      </c>
      <c r="D7197" t="s">
        <v>13</v>
      </c>
      <c r="E7197">
        <v>42</v>
      </c>
      <c r="F7197" t="s">
        <v>19334</v>
      </c>
      <c r="G7197">
        <v>10</v>
      </c>
      <c r="H7197" t="s">
        <v>19336</v>
      </c>
      <c r="I7197" s="6">
        <v>0</v>
      </c>
      <c r="J7197" t="s">
        <v>19330</v>
      </c>
      <c r="K7197">
        <v>2</v>
      </c>
      <c r="L7197" t="s">
        <v>19331</v>
      </c>
      <c r="M7197" t="s">
        <v>14</v>
      </c>
      <c r="N7197" t="s">
        <v>14</v>
      </c>
      <c r="O7197">
        <v>152944.39000000001</v>
      </c>
      <c r="P7197">
        <v>0</v>
      </c>
      <c r="Q7197" t="str">
        <f t="shared" si="224"/>
        <v>Retained</v>
      </c>
      <c r="R7197" t="str">
        <f t="shared" si="225"/>
        <v>Active</v>
      </c>
    </row>
    <row r="7198" spans="1:18" x14ac:dyDescent="0.25">
      <c r="A7198">
        <v>15773934</v>
      </c>
      <c r="B7198">
        <v>670</v>
      </c>
      <c r="C7198" t="s">
        <v>12</v>
      </c>
      <c r="D7198" t="s">
        <v>33</v>
      </c>
      <c r="E7198">
        <v>33</v>
      </c>
      <c r="F7198" t="s">
        <v>19334</v>
      </c>
      <c r="G7198">
        <v>6</v>
      </c>
      <c r="H7198" t="s">
        <v>19337</v>
      </c>
      <c r="I7198" s="6">
        <v>88294.6</v>
      </c>
      <c r="J7198" t="s">
        <v>19331</v>
      </c>
      <c r="K7198">
        <v>1</v>
      </c>
      <c r="L7198" t="s">
        <v>19333</v>
      </c>
      <c r="M7198" t="s">
        <v>24</v>
      </c>
      <c r="N7198" t="s">
        <v>24</v>
      </c>
      <c r="O7198">
        <v>66979.06</v>
      </c>
      <c r="P7198">
        <v>0</v>
      </c>
      <c r="Q7198" t="str">
        <f t="shared" si="224"/>
        <v>Retained</v>
      </c>
      <c r="R7198" t="str">
        <f t="shared" si="225"/>
        <v>Active</v>
      </c>
    </row>
    <row r="7199" spans="1:18" x14ac:dyDescent="0.25">
      <c r="A7199">
        <v>15705343</v>
      </c>
      <c r="B7199">
        <v>649</v>
      </c>
      <c r="C7199" t="s">
        <v>19</v>
      </c>
      <c r="D7199" t="s">
        <v>13</v>
      </c>
      <c r="E7199">
        <v>32</v>
      </c>
      <c r="F7199" t="s">
        <v>19334</v>
      </c>
      <c r="G7199">
        <v>7</v>
      </c>
      <c r="H7199" t="s">
        <v>19337</v>
      </c>
      <c r="I7199" s="6">
        <v>0</v>
      </c>
      <c r="J7199" t="s">
        <v>19330</v>
      </c>
      <c r="K7199">
        <v>1</v>
      </c>
      <c r="L7199" t="s">
        <v>19333</v>
      </c>
      <c r="M7199" t="s">
        <v>24</v>
      </c>
      <c r="N7199" t="s">
        <v>24</v>
      </c>
      <c r="O7199">
        <v>28797.32</v>
      </c>
      <c r="P7199">
        <v>0</v>
      </c>
      <c r="Q7199" t="str">
        <f t="shared" si="224"/>
        <v>Retained</v>
      </c>
      <c r="R7199" t="str">
        <f t="shared" si="225"/>
        <v>Active</v>
      </c>
    </row>
    <row r="7200" spans="1:18" x14ac:dyDescent="0.25">
      <c r="A7200">
        <v>15593959</v>
      </c>
      <c r="B7200">
        <v>524</v>
      </c>
      <c r="C7200" t="s">
        <v>12</v>
      </c>
      <c r="D7200" t="s">
        <v>33</v>
      </c>
      <c r="E7200">
        <v>28</v>
      </c>
      <c r="F7200" t="s">
        <v>83</v>
      </c>
      <c r="G7200">
        <v>1</v>
      </c>
      <c r="H7200" t="s">
        <v>19335</v>
      </c>
      <c r="I7200" s="6">
        <v>93577.3</v>
      </c>
      <c r="J7200" t="s">
        <v>19331</v>
      </c>
      <c r="K7200">
        <v>1</v>
      </c>
      <c r="L7200" t="s">
        <v>19333</v>
      </c>
      <c r="M7200" t="s">
        <v>14</v>
      </c>
      <c r="N7200" t="s">
        <v>14</v>
      </c>
      <c r="O7200">
        <v>51670.82</v>
      </c>
      <c r="P7200">
        <v>0</v>
      </c>
      <c r="Q7200" t="str">
        <f t="shared" si="224"/>
        <v>Retained</v>
      </c>
      <c r="R7200" t="str">
        <f t="shared" si="225"/>
        <v>Active</v>
      </c>
    </row>
    <row r="7201" spans="1:18" x14ac:dyDescent="0.25">
      <c r="A7201">
        <v>15664615</v>
      </c>
      <c r="B7201">
        <v>689</v>
      </c>
      <c r="C7201" t="s">
        <v>39</v>
      </c>
      <c r="D7201" t="s">
        <v>13</v>
      </c>
      <c r="E7201">
        <v>30</v>
      </c>
      <c r="F7201" t="s">
        <v>19334</v>
      </c>
      <c r="G7201">
        <v>5</v>
      </c>
      <c r="H7201" t="s">
        <v>19337</v>
      </c>
      <c r="I7201" s="6">
        <v>136650.89000000001</v>
      </c>
      <c r="J7201" t="s">
        <v>19332</v>
      </c>
      <c r="K7201">
        <v>1</v>
      </c>
      <c r="L7201" t="s">
        <v>19333</v>
      </c>
      <c r="M7201" t="s">
        <v>14</v>
      </c>
      <c r="N7201" t="s">
        <v>14</v>
      </c>
      <c r="O7201">
        <v>41865.72</v>
      </c>
      <c r="P7201">
        <v>1</v>
      </c>
      <c r="Q7201" t="str">
        <f t="shared" si="224"/>
        <v>Churned</v>
      </c>
      <c r="R7201" t="str">
        <f t="shared" si="225"/>
        <v>Inactive</v>
      </c>
    </row>
    <row r="7202" spans="1:18" x14ac:dyDescent="0.25">
      <c r="A7202">
        <v>15671014</v>
      </c>
      <c r="B7202">
        <v>573</v>
      </c>
      <c r="C7202" t="s">
        <v>19</v>
      </c>
      <c r="D7202" t="s">
        <v>13</v>
      </c>
      <c r="E7202">
        <v>72</v>
      </c>
      <c r="F7202" t="s">
        <v>7840</v>
      </c>
      <c r="G7202">
        <v>8</v>
      </c>
      <c r="H7202" t="s">
        <v>19336</v>
      </c>
      <c r="I7202" s="6">
        <v>98765.84</v>
      </c>
      <c r="J7202" t="s">
        <v>19331</v>
      </c>
      <c r="K7202">
        <v>1</v>
      </c>
      <c r="L7202" t="s">
        <v>19333</v>
      </c>
      <c r="M7202" t="s">
        <v>14</v>
      </c>
      <c r="N7202" t="s">
        <v>14</v>
      </c>
      <c r="O7202">
        <v>96015.53</v>
      </c>
      <c r="P7202">
        <v>0</v>
      </c>
      <c r="Q7202" t="str">
        <f t="shared" si="224"/>
        <v>Retained</v>
      </c>
      <c r="R7202" t="str">
        <f t="shared" si="225"/>
        <v>Active</v>
      </c>
    </row>
    <row r="7203" spans="1:18" x14ac:dyDescent="0.25">
      <c r="A7203">
        <v>15657778</v>
      </c>
      <c r="B7203">
        <v>657</v>
      </c>
      <c r="C7203" t="s">
        <v>12</v>
      </c>
      <c r="D7203" t="s">
        <v>33</v>
      </c>
      <c r="E7203">
        <v>33</v>
      </c>
      <c r="F7203" t="s">
        <v>19334</v>
      </c>
      <c r="G7203">
        <v>1</v>
      </c>
      <c r="H7203" t="s">
        <v>19335</v>
      </c>
      <c r="I7203" s="6">
        <v>84309.57</v>
      </c>
      <c r="J7203" t="s">
        <v>19331</v>
      </c>
      <c r="K7203">
        <v>2</v>
      </c>
      <c r="L7203" t="s">
        <v>19331</v>
      </c>
      <c r="M7203" t="s">
        <v>24</v>
      </c>
      <c r="N7203" t="s">
        <v>24</v>
      </c>
      <c r="O7203">
        <v>103914.4</v>
      </c>
      <c r="P7203">
        <v>0</v>
      </c>
      <c r="Q7203" t="str">
        <f t="shared" si="224"/>
        <v>Retained</v>
      </c>
      <c r="R7203" t="str">
        <f t="shared" si="225"/>
        <v>Active</v>
      </c>
    </row>
    <row r="7204" spans="1:18" x14ac:dyDescent="0.25">
      <c r="A7204">
        <v>15585192</v>
      </c>
      <c r="B7204">
        <v>686</v>
      </c>
      <c r="C7204" t="s">
        <v>19</v>
      </c>
      <c r="D7204" t="s">
        <v>33</v>
      </c>
      <c r="E7204">
        <v>39</v>
      </c>
      <c r="F7204" t="s">
        <v>19334</v>
      </c>
      <c r="G7204">
        <v>10</v>
      </c>
      <c r="H7204" t="s">
        <v>19336</v>
      </c>
      <c r="I7204" s="6">
        <v>136258.06</v>
      </c>
      <c r="J7204" t="s">
        <v>19332</v>
      </c>
      <c r="K7204">
        <v>1</v>
      </c>
      <c r="L7204" t="s">
        <v>19333</v>
      </c>
      <c r="M7204" t="s">
        <v>24</v>
      </c>
      <c r="N7204" t="s">
        <v>24</v>
      </c>
      <c r="O7204">
        <v>89199.51</v>
      </c>
      <c r="P7204">
        <v>0</v>
      </c>
      <c r="Q7204" t="str">
        <f t="shared" si="224"/>
        <v>Retained</v>
      </c>
      <c r="R7204" t="str">
        <f t="shared" si="225"/>
        <v>Active</v>
      </c>
    </row>
    <row r="7205" spans="1:18" x14ac:dyDescent="0.25">
      <c r="A7205">
        <v>15592914</v>
      </c>
      <c r="B7205">
        <v>683</v>
      </c>
      <c r="C7205" t="s">
        <v>12</v>
      </c>
      <c r="D7205" t="s">
        <v>13</v>
      </c>
      <c r="E7205">
        <v>29</v>
      </c>
      <c r="F7205" t="s">
        <v>83</v>
      </c>
      <c r="G7205">
        <v>9</v>
      </c>
      <c r="H7205" t="s">
        <v>19336</v>
      </c>
      <c r="I7205" s="6">
        <v>0</v>
      </c>
      <c r="J7205" t="s">
        <v>19330</v>
      </c>
      <c r="K7205">
        <v>2</v>
      </c>
      <c r="L7205" t="s">
        <v>19331</v>
      </c>
      <c r="M7205" t="s">
        <v>14</v>
      </c>
      <c r="N7205" t="s">
        <v>14</v>
      </c>
      <c r="O7205">
        <v>48849.89</v>
      </c>
      <c r="P7205">
        <v>0</v>
      </c>
      <c r="Q7205" t="str">
        <f t="shared" si="224"/>
        <v>Retained</v>
      </c>
      <c r="R7205" t="str">
        <f t="shared" si="225"/>
        <v>Active</v>
      </c>
    </row>
    <row r="7206" spans="1:18" x14ac:dyDescent="0.25">
      <c r="A7206">
        <v>15770995</v>
      </c>
      <c r="B7206">
        <v>753</v>
      </c>
      <c r="C7206" t="s">
        <v>39</v>
      </c>
      <c r="D7206" t="s">
        <v>13</v>
      </c>
      <c r="E7206">
        <v>47</v>
      </c>
      <c r="F7206" t="s">
        <v>19334</v>
      </c>
      <c r="G7206">
        <v>1</v>
      </c>
      <c r="H7206" t="s">
        <v>19335</v>
      </c>
      <c r="I7206" s="6">
        <v>131160.85</v>
      </c>
      <c r="J7206" t="s">
        <v>19332</v>
      </c>
      <c r="K7206">
        <v>1</v>
      </c>
      <c r="L7206" t="s">
        <v>19333</v>
      </c>
      <c r="M7206" t="s">
        <v>24</v>
      </c>
      <c r="N7206" t="s">
        <v>24</v>
      </c>
      <c r="O7206">
        <v>197444.69</v>
      </c>
      <c r="P7206">
        <v>0</v>
      </c>
      <c r="Q7206" t="str">
        <f t="shared" si="224"/>
        <v>Retained</v>
      </c>
      <c r="R7206" t="str">
        <f t="shared" si="225"/>
        <v>Active</v>
      </c>
    </row>
    <row r="7207" spans="1:18" x14ac:dyDescent="0.25">
      <c r="A7207">
        <v>15570990</v>
      </c>
      <c r="B7207">
        <v>520</v>
      </c>
      <c r="C7207" t="s">
        <v>19</v>
      </c>
      <c r="D7207" t="s">
        <v>13</v>
      </c>
      <c r="E7207">
        <v>30</v>
      </c>
      <c r="F7207" t="s">
        <v>19334</v>
      </c>
      <c r="G7207">
        <v>4</v>
      </c>
      <c r="H7207" t="s">
        <v>19337</v>
      </c>
      <c r="I7207" s="6">
        <v>145222.99</v>
      </c>
      <c r="J7207" t="s">
        <v>19332</v>
      </c>
      <c r="K7207">
        <v>2</v>
      </c>
      <c r="L7207" t="s">
        <v>19331</v>
      </c>
      <c r="M7207" t="s">
        <v>24</v>
      </c>
      <c r="N7207" t="s">
        <v>24</v>
      </c>
      <c r="O7207">
        <v>145160.95999999999</v>
      </c>
      <c r="P7207">
        <v>0</v>
      </c>
      <c r="Q7207" t="str">
        <f t="shared" si="224"/>
        <v>Retained</v>
      </c>
      <c r="R7207" t="str">
        <f t="shared" si="225"/>
        <v>Active</v>
      </c>
    </row>
    <row r="7208" spans="1:18" x14ac:dyDescent="0.25">
      <c r="A7208">
        <v>15596165</v>
      </c>
      <c r="B7208">
        <v>547</v>
      </c>
      <c r="C7208" t="s">
        <v>39</v>
      </c>
      <c r="D7208" t="s">
        <v>33</v>
      </c>
      <c r="E7208">
        <v>25</v>
      </c>
      <c r="F7208" t="s">
        <v>83</v>
      </c>
      <c r="G7208">
        <v>4</v>
      </c>
      <c r="H7208" t="s">
        <v>19337</v>
      </c>
      <c r="I7208" s="6">
        <v>98141.57</v>
      </c>
      <c r="J7208" t="s">
        <v>19331</v>
      </c>
      <c r="K7208">
        <v>2</v>
      </c>
      <c r="L7208" t="s">
        <v>19331</v>
      </c>
      <c r="M7208" t="s">
        <v>14</v>
      </c>
      <c r="N7208" t="s">
        <v>14</v>
      </c>
      <c r="O7208">
        <v>52309.8</v>
      </c>
      <c r="P7208">
        <v>0</v>
      </c>
      <c r="Q7208" t="str">
        <f t="shared" si="224"/>
        <v>Retained</v>
      </c>
      <c r="R7208" t="str">
        <f t="shared" si="225"/>
        <v>Active</v>
      </c>
    </row>
    <row r="7209" spans="1:18" x14ac:dyDescent="0.25">
      <c r="A7209">
        <v>15788131</v>
      </c>
      <c r="B7209">
        <v>653</v>
      </c>
      <c r="C7209" t="s">
        <v>12</v>
      </c>
      <c r="D7209" t="s">
        <v>33</v>
      </c>
      <c r="E7209">
        <v>47</v>
      </c>
      <c r="F7209" t="s">
        <v>19334</v>
      </c>
      <c r="G7209">
        <v>6</v>
      </c>
      <c r="H7209" t="s">
        <v>19337</v>
      </c>
      <c r="I7209" s="6">
        <v>0</v>
      </c>
      <c r="J7209" t="s">
        <v>19330</v>
      </c>
      <c r="K7209">
        <v>1</v>
      </c>
      <c r="L7209" t="s">
        <v>19333</v>
      </c>
      <c r="M7209" t="s">
        <v>24</v>
      </c>
      <c r="N7209" t="s">
        <v>24</v>
      </c>
      <c r="O7209">
        <v>50695.93</v>
      </c>
      <c r="P7209">
        <v>1</v>
      </c>
      <c r="Q7209" t="str">
        <f t="shared" si="224"/>
        <v>Churned</v>
      </c>
      <c r="R7209" t="str">
        <f t="shared" si="225"/>
        <v>Inactive</v>
      </c>
    </row>
    <row r="7210" spans="1:18" x14ac:dyDescent="0.25">
      <c r="A7210">
        <v>15800773</v>
      </c>
      <c r="B7210">
        <v>648</v>
      </c>
      <c r="C7210" t="s">
        <v>19</v>
      </c>
      <c r="D7210" t="s">
        <v>13</v>
      </c>
      <c r="E7210">
        <v>28</v>
      </c>
      <c r="F7210" t="s">
        <v>83</v>
      </c>
      <c r="G7210">
        <v>9</v>
      </c>
      <c r="H7210" t="s">
        <v>19336</v>
      </c>
      <c r="I7210" s="6">
        <v>102282.61</v>
      </c>
      <c r="J7210" t="s">
        <v>19332</v>
      </c>
      <c r="K7210">
        <v>1</v>
      </c>
      <c r="L7210" t="s">
        <v>19333</v>
      </c>
      <c r="M7210" t="s">
        <v>14</v>
      </c>
      <c r="N7210" t="s">
        <v>14</v>
      </c>
      <c r="O7210">
        <v>157891.10999999999</v>
      </c>
      <c r="P7210">
        <v>0</v>
      </c>
      <c r="Q7210" t="str">
        <f t="shared" si="224"/>
        <v>Retained</v>
      </c>
      <c r="R7210" t="str">
        <f t="shared" si="225"/>
        <v>Active</v>
      </c>
    </row>
    <row r="7211" spans="1:18" x14ac:dyDescent="0.25">
      <c r="A7211">
        <v>15690153</v>
      </c>
      <c r="B7211">
        <v>639</v>
      </c>
      <c r="C7211" t="s">
        <v>12</v>
      </c>
      <c r="D7211" t="s">
        <v>13</v>
      </c>
      <c r="E7211">
        <v>37</v>
      </c>
      <c r="F7211" t="s">
        <v>19334</v>
      </c>
      <c r="G7211">
        <v>4</v>
      </c>
      <c r="H7211" t="s">
        <v>19337</v>
      </c>
      <c r="I7211" s="6">
        <v>116121.84</v>
      </c>
      <c r="J7211" t="s">
        <v>19332</v>
      </c>
      <c r="K7211">
        <v>2</v>
      </c>
      <c r="L7211" t="s">
        <v>19331</v>
      </c>
      <c r="M7211" t="s">
        <v>14</v>
      </c>
      <c r="N7211" t="s">
        <v>14</v>
      </c>
      <c r="O7211">
        <v>181850.74</v>
      </c>
      <c r="P7211">
        <v>0</v>
      </c>
      <c r="Q7211" t="str">
        <f t="shared" si="224"/>
        <v>Retained</v>
      </c>
      <c r="R7211" t="str">
        <f t="shared" si="225"/>
        <v>Active</v>
      </c>
    </row>
    <row r="7212" spans="1:18" x14ac:dyDescent="0.25">
      <c r="A7212">
        <v>15638989</v>
      </c>
      <c r="B7212">
        <v>711</v>
      </c>
      <c r="C7212" t="s">
        <v>12</v>
      </c>
      <c r="D7212" t="s">
        <v>13</v>
      </c>
      <c r="E7212">
        <v>25</v>
      </c>
      <c r="F7212" t="s">
        <v>83</v>
      </c>
      <c r="G7212">
        <v>5</v>
      </c>
      <c r="H7212" t="s">
        <v>19337</v>
      </c>
      <c r="I7212" s="6">
        <v>190066.54</v>
      </c>
      <c r="J7212" t="s">
        <v>19332</v>
      </c>
      <c r="K7212">
        <v>1</v>
      </c>
      <c r="L7212" t="s">
        <v>19333</v>
      </c>
      <c r="M7212" t="s">
        <v>24</v>
      </c>
      <c r="N7212" t="s">
        <v>24</v>
      </c>
      <c r="O7212">
        <v>51345.39</v>
      </c>
      <c r="P7212">
        <v>1</v>
      </c>
      <c r="Q7212" t="str">
        <f t="shared" si="224"/>
        <v>Churned</v>
      </c>
      <c r="R7212" t="str">
        <f t="shared" si="225"/>
        <v>Inactive</v>
      </c>
    </row>
    <row r="7213" spans="1:18" x14ac:dyDescent="0.25">
      <c r="A7213">
        <v>15623210</v>
      </c>
      <c r="B7213">
        <v>484</v>
      </c>
      <c r="C7213" t="s">
        <v>39</v>
      </c>
      <c r="D7213" t="s">
        <v>13</v>
      </c>
      <c r="E7213">
        <v>55</v>
      </c>
      <c r="F7213" t="s">
        <v>7840</v>
      </c>
      <c r="G7213">
        <v>8</v>
      </c>
      <c r="H7213" t="s">
        <v>19336</v>
      </c>
      <c r="I7213" s="6">
        <v>149349.57999999999</v>
      </c>
      <c r="J7213" t="s">
        <v>19332</v>
      </c>
      <c r="K7213">
        <v>3</v>
      </c>
      <c r="L7213" t="s">
        <v>19332</v>
      </c>
      <c r="M7213" t="s">
        <v>24</v>
      </c>
      <c r="N7213" t="s">
        <v>24</v>
      </c>
      <c r="O7213">
        <v>137519.92000000001</v>
      </c>
      <c r="P7213">
        <v>1</v>
      </c>
      <c r="Q7213" t="str">
        <f t="shared" si="224"/>
        <v>Churned</v>
      </c>
      <c r="R7213" t="str">
        <f t="shared" si="225"/>
        <v>Inactive</v>
      </c>
    </row>
    <row r="7214" spans="1:18" x14ac:dyDescent="0.25">
      <c r="A7214">
        <v>15652658</v>
      </c>
      <c r="B7214">
        <v>721</v>
      </c>
      <c r="C7214" t="s">
        <v>12</v>
      </c>
      <c r="D7214" t="s">
        <v>33</v>
      </c>
      <c r="E7214">
        <v>36</v>
      </c>
      <c r="F7214" t="s">
        <v>19334</v>
      </c>
      <c r="G7214">
        <v>1</v>
      </c>
      <c r="H7214" t="s">
        <v>19335</v>
      </c>
      <c r="I7214" s="6">
        <v>155176.82999999999</v>
      </c>
      <c r="J7214" t="s">
        <v>19332</v>
      </c>
      <c r="K7214">
        <v>2</v>
      </c>
      <c r="L7214" t="s">
        <v>19331</v>
      </c>
      <c r="M7214" t="s">
        <v>14</v>
      </c>
      <c r="N7214" t="s">
        <v>14</v>
      </c>
      <c r="O7214">
        <v>49653.37</v>
      </c>
      <c r="P7214">
        <v>0</v>
      </c>
      <c r="Q7214" t="str">
        <f t="shared" si="224"/>
        <v>Retained</v>
      </c>
      <c r="R7214" t="str">
        <f t="shared" si="225"/>
        <v>Active</v>
      </c>
    </row>
    <row r="7215" spans="1:18" x14ac:dyDescent="0.25">
      <c r="A7215">
        <v>15684440</v>
      </c>
      <c r="B7215">
        <v>548</v>
      </c>
      <c r="C7215" t="s">
        <v>39</v>
      </c>
      <c r="D7215" t="s">
        <v>33</v>
      </c>
      <c r="E7215">
        <v>32</v>
      </c>
      <c r="F7215" t="s">
        <v>19334</v>
      </c>
      <c r="G7215">
        <v>2</v>
      </c>
      <c r="H7215" t="s">
        <v>19335</v>
      </c>
      <c r="I7215" s="6">
        <v>98986.28</v>
      </c>
      <c r="J7215" t="s">
        <v>19331</v>
      </c>
      <c r="K7215">
        <v>1</v>
      </c>
      <c r="L7215" t="s">
        <v>19333</v>
      </c>
      <c r="M7215" t="s">
        <v>14</v>
      </c>
      <c r="N7215" t="s">
        <v>14</v>
      </c>
      <c r="O7215">
        <v>55867.38</v>
      </c>
      <c r="P7215">
        <v>0</v>
      </c>
      <c r="Q7215" t="str">
        <f t="shared" si="224"/>
        <v>Retained</v>
      </c>
      <c r="R7215" t="str">
        <f t="shared" si="225"/>
        <v>Active</v>
      </c>
    </row>
    <row r="7216" spans="1:18" x14ac:dyDescent="0.25">
      <c r="A7216">
        <v>15730287</v>
      </c>
      <c r="B7216">
        <v>679</v>
      </c>
      <c r="C7216" t="s">
        <v>12</v>
      </c>
      <c r="D7216" t="s">
        <v>33</v>
      </c>
      <c r="E7216">
        <v>41</v>
      </c>
      <c r="F7216" t="s">
        <v>19334</v>
      </c>
      <c r="G7216">
        <v>8</v>
      </c>
      <c r="H7216" t="s">
        <v>19336</v>
      </c>
      <c r="I7216" s="6">
        <v>147726.98000000001</v>
      </c>
      <c r="J7216" t="s">
        <v>19332</v>
      </c>
      <c r="K7216">
        <v>3</v>
      </c>
      <c r="L7216" t="s">
        <v>19332</v>
      </c>
      <c r="M7216" t="s">
        <v>24</v>
      </c>
      <c r="N7216" t="s">
        <v>24</v>
      </c>
      <c r="O7216">
        <v>172749.4</v>
      </c>
      <c r="P7216">
        <v>1</v>
      </c>
      <c r="Q7216" t="str">
        <f t="shared" si="224"/>
        <v>Churned</v>
      </c>
      <c r="R7216" t="str">
        <f t="shared" si="225"/>
        <v>Inactive</v>
      </c>
    </row>
    <row r="7217" spans="1:18" x14ac:dyDescent="0.25">
      <c r="A7217">
        <v>15720353</v>
      </c>
      <c r="B7217">
        <v>553</v>
      </c>
      <c r="C7217" t="s">
        <v>12</v>
      </c>
      <c r="D7217" t="s">
        <v>33</v>
      </c>
      <c r="E7217">
        <v>41</v>
      </c>
      <c r="F7217" t="s">
        <v>19334</v>
      </c>
      <c r="G7217">
        <v>1</v>
      </c>
      <c r="H7217" t="s">
        <v>19335</v>
      </c>
      <c r="I7217" s="6">
        <v>0</v>
      </c>
      <c r="J7217" t="s">
        <v>19330</v>
      </c>
      <c r="K7217">
        <v>2</v>
      </c>
      <c r="L7217" t="s">
        <v>19331</v>
      </c>
      <c r="M7217" t="s">
        <v>24</v>
      </c>
      <c r="N7217" t="s">
        <v>24</v>
      </c>
      <c r="O7217">
        <v>90607.31</v>
      </c>
      <c r="P7217">
        <v>0</v>
      </c>
      <c r="Q7217" t="str">
        <f t="shared" si="224"/>
        <v>Retained</v>
      </c>
      <c r="R7217" t="str">
        <f t="shared" si="225"/>
        <v>Active</v>
      </c>
    </row>
    <row r="7218" spans="1:18" x14ac:dyDescent="0.25">
      <c r="A7218">
        <v>15767231</v>
      </c>
      <c r="B7218">
        <v>757</v>
      </c>
      <c r="C7218" t="s">
        <v>12</v>
      </c>
      <c r="D7218" t="s">
        <v>33</v>
      </c>
      <c r="E7218">
        <v>36</v>
      </c>
      <c r="F7218" t="s">
        <v>19334</v>
      </c>
      <c r="G7218">
        <v>7</v>
      </c>
      <c r="H7218" t="s">
        <v>19337</v>
      </c>
      <c r="I7218" s="6">
        <v>144852.06</v>
      </c>
      <c r="J7218" t="s">
        <v>19332</v>
      </c>
      <c r="K7218">
        <v>1</v>
      </c>
      <c r="L7218" t="s">
        <v>19333</v>
      </c>
      <c r="M7218" t="s">
        <v>24</v>
      </c>
      <c r="N7218" t="s">
        <v>24</v>
      </c>
      <c r="O7218">
        <v>130861.95</v>
      </c>
      <c r="P7218">
        <v>0</v>
      </c>
      <c r="Q7218" t="str">
        <f t="shared" si="224"/>
        <v>Retained</v>
      </c>
      <c r="R7218" t="str">
        <f t="shared" si="225"/>
        <v>Active</v>
      </c>
    </row>
    <row r="7219" spans="1:18" x14ac:dyDescent="0.25">
      <c r="A7219">
        <v>15761554</v>
      </c>
      <c r="B7219">
        <v>581</v>
      </c>
      <c r="C7219" t="s">
        <v>12</v>
      </c>
      <c r="D7219" t="s">
        <v>33</v>
      </c>
      <c r="E7219">
        <v>54</v>
      </c>
      <c r="F7219" t="s">
        <v>7840</v>
      </c>
      <c r="G7219">
        <v>4</v>
      </c>
      <c r="H7219" t="s">
        <v>19337</v>
      </c>
      <c r="I7219" s="6">
        <v>89299.81</v>
      </c>
      <c r="J7219" t="s">
        <v>19331</v>
      </c>
      <c r="K7219">
        <v>1</v>
      </c>
      <c r="L7219" t="s">
        <v>19333</v>
      </c>
      <c r="M7219" t="s">
        <v>24</v>
      </c>
      <c r="N7219" t="s">
        <v>24</v>
      </c>
      <c r="O7219">
        <v>5558.47</v>
      </c>
      <c r="P7219">
        <v>1</v>
      </c>
      <c r="Q7219" t="str">
        <f t="shared" si="224"/>
        <v>Churned</v>
      </c>
      <c r="R7219" t="str">
        <f t="shared" si="225"/>
        <v>Inactive</v>
      </c>
    </row>
    <row r="7220" spans="1:18" x14ac:dyDescent="0.25">
      <c r="A7220">
        <v>15706637</v>
      </c>
      <c r="B7220">
        <v>718</v>
      </c>
      <c r="C7220" t="s">
        <v>19</v>
      </c>
      <c r="D7220" t="s">
        <v>33</v>
      </c>
      <c r="E7220">
        <v>40</v>
      </c>
      <c r="F7220" t="s">
        <v>19334</v>
      </c>
      <c r="G7220">
        <v>9</v>
      </c>
      <c r="H7220" t="s">
        <v>19336</v>
      </c>
      <c r="I7220" s="6">
        <v>0</v>
      </c>
      <c r="J7220" t="s">
        <v>19330</v>
      </c>
      <c r="K7220">
        <v>2</v>
      </c>
      <c r="L7220" t="s">
        <v>19331</v>
      </c>
      <c r="M7220" t="s">
        <v>24</v>
      </c>
      <c r="N7220" t="s">
        <v>24</v>
      </c>
      <c r="O7220">
        <v>121537.91</v>
      </c>
      <c r="P7220">
        <v>0</v>
      </c>
      <c r="Q7220" t="str">
        <f t="shared" si="224"/>
        <v>Retained</v>
      </c>
      <c r="R7220" t="str">
        <f t="shared" si="225"/>
        <v>Active</v>
      </c>
    </row>
    <row r="7221" spans="1:18" x14ac:dyDescent="0.25">
      <c r="A7221">
        <v>15690492</v>
      </c>
      <c r="B7221">
        <v>625</v>
      </c>
      <c r="C7221" t="s">
        <v>12</v>
      </c>
      <c r="D7221" t="s">
        <v>33</v>
      </c>
      <c r="E7221">
        <v>41</v>
      </c>
      <c r="F7221" t="s">
        <v>19334</v>
      </c>
      <c r="G7221">
        <v>6</v>
      </c>
      <c r="H7221" t="s">
        <v>19337</v>
      </c>
      <c r="I7221" s="6">
        <v>97663.16</v>
      </c>
      <c r="J7221" t="s">
        <v>19331</v>
      </c>
      <c r="K7221">
        <v>2</v>
      </c>
      <c r="L7221" t="s">
        <v>19331</v>
      </c>
      <c r="M7221" t="s">
        <v>24</v>
      </c>
      <c r="N7221" t="s">
        <v>24</v>
      </c>
      <c r="O7221">
        <v>57128.78</v>
      </c>
      <c r="P7221">
        <v>0</v>
      </c>
      <c r="Q7221" t="str">
        <f t="shared" si="224"/>
        <v>Retained</v>
      </c>
      <c r="R7221" t="str">
        <f t="shared" si="225"/>
        <v>Active</v>
      </c>
    </row>
    <row r="7222" spans="1:18" x14ac:dyDescent="0.25">
      <c r="A7222">
        <v>15694237</v>
      </c>
      <c r="B7222">
        <v>744</v>
      </c>
      <c r="C7222" t="s">
        <v>19</v>
      </c>
      <c r="D7222" t="s">
        <v>33</v>
      </c>
      <c r="E7222">
        <v>39</v>
      </c>
      <c r="F7222" t="s">
        <v>19334</v>
      </c>
      <c r="G7222">
        <v>4</v>
      </c>
      <c r="H7222" t="s">
        <v>19337</v>
      </c>
      <c r="I7222" s="6">
        <v>95161.75</v>
      </c>
      <c r="J7222" t="s">
        <v>19331</v>
      </c>
      <c r="K7222">
        <v>1</v>
      </c>
      <c r="L7222" t="s">
        <v>19333</v>
      </c>
      <c r="M7222" t="s">
        <v>24</v>
      </c>
      <c r="N7222" t="s">
        <v>24</v>
      </c>
      <c r="O7222">
        <v>19409.77</v>
      </c>
      <c r="P7222">
        <v>0</v>
      </c>
      <c r="Q7222" t="str">
        <f t="shared" si="224"/>
        <v>Retained</v>
      </c>
      <c r="R7222" t="str">
        <f t="shared" si="225"/>
        <v>Active</v>
      </c>
    </row>
    <row r="7223" spans="1:18" x14ac:dyDescent="0.25">
      <c r="A7223">
        <v>15729771</v>
      </c>
      <c r="B7223">
        <v>799</v>
      </c>
      <c r="C7223" t="s">
        <v>39</v>
      </c>
      <c r="D7223" t="s">
        <v>33</v>
      </c>
      <c r="E7223">
        <v>31</v>
      </c>
      <c r="F7223" t="s">
        <v>19334</v>
      </c>
      <c r="G7223">
        <v>9</v>
      </c>
      <c r="H7223" t="s">
        <v>19336</v>
      </c>
      <c r="I7223" s="6">
        <v>154586.92000000001</v>
      </c>
      <c r="J7223" t="s">
        <v>19332</v>
      </c>
      <c r="K7223">
        <v>1</v>
      </c>
      <c r="L7223" t="s">
        <v>19333</v>
      </c>
      <c r="M7223" t="s">
        <v>14</v>
      </c>
      <c r="N7223" t="s">
        <v>14</v>
      </c>
      <c r="O7223">
        <v>88604.89</v>
      </c>
      <c r="P7223">
        <v>1</v>
      </c>
      <c r="Q7223" t="str">
        <f t="shared" si="224"/>
        <v>Churned</v>
      </c>
      <c r="R7223" t="str">
        <f t="shared" si="225"/>
        <v>Inactive</v>
      </c>
    </row>
    <row r="7224" spans="1:18" x14ac:dyDescent="0.25">
      <c r="A7224">
        <v>15609823</v>
      </c>
      <c r="B7224">
        <v>751</v>
      </c>
      <c r="C7224" t="s">
        <v>19</v>
      </c>
      <c r="D7224" t="s">
        <v>13</v>
      </c>
      <c r="E7224">
        <v>34</v>
      </c>
      <c r="F7224" t="s">
        <v>19334</v>
      </c>
      <c r="G7224">
        <v>8</v>
      </c>
      <c r="H7224" t="s">
        <v>19336</v>
      </c>
      <c r="I7224" s="6">
        <v>127095.14</v>
      </c>
      <c r="J7224" t="s">
        <v>19332</v>
      </c>
      <c r="K7224">
        <v>2</v>
      </c>
      <c r="L7224" t="s">
        <v>19331</v>
      </c>
      <c r="M7224" t="s">
        <v>24</v>
      </c>
      <c r="N7224" t="s">
        <v>24</v>
      </c>
      <c r="O7224">
        <v>479.54</v>
      </c>
      <c r="P7224">
        <v>0</v>
      </c>
      <c r="Q7224" t="str">
        <f t="shared" si="224"/>
        <v>Retained</v>
      </c>
      <c r="R7224" t="str">
        <f t="shared" si="225"/>
        <v>Active</v>
      </c>
    </row>
    <row r="7225" spans="1:18" x14ac:dyDescent="0.25">
      <c r="A7225">
        <v>15793366</v>
      </c>
      <c r="B7225">
        <v>781</v>
      </c>
      <c r="C7225" t="s">
        <v>39</v>
      </c>
      <c r="D7225" t="s">
        <v>33</v>
      </c>
      <c r="E7225">
        <v>35</v>
      </c>
      <c r="F7225" t="s">
        <v>19334</v>
      </c>
      <c r="G7225">
        <v>7</v>
      </c>
      <c r="H7225" t="s">
        <v>19337</v>
      </c>
      <c r="I7225" s="6">
        <v>92526.15</v>
      </c>
      <c r="J7225" t="s">
        <v>19331</v>
      </c>
      <c r="K7225">
        <v>2</v>
      </c>
      <c r="L7225" t="s">
        <v>19331</v>
      </c>
      <c r="M7225" t="s">
        <v>14</v>
      </c>
      <c r="N7225" t="s">
        <v>14</v>
      </c>
      <c r="O7225">
        <v>173837.54</v>
      </c>
      <c r="P7225">
        <v>0</v>
      </c>
      <c r="Q7225" t="str">
        <f t="shared" si="224"/>
        <v>Retained</v>
      </c>
      <c r="R7225" t="str">
        <f t="shared" si="225"/>
        <v>Active</v>
      </c>
    </row>
    <row r="7226" spans="1:18" x14ac:dyDescent="0.25">
      <c r="A7226">
        <v>15614813</v>
      </c>
      <c r="B7226">
        <v>777</v>
      </c>
      <c r="C7226" t="s">
        <v>39</v>
      </c>
      <c r="D7226" t="s">
        <v>13</v>
      </c>
      <c r="E7226">
        <v>46</v>
      </c>
      <c r="F7226" t="s">
        <v>19334</v>
      </c>
      <c r="G7226">
        <v>0</v>
      </c>
      <c r="H7226" t="s">
        <v>19335</v>
      </c>
      <c r="I7226" s="6">
        <v>107362.8</v>
      </c>
      <c r="J7226" t="s">
        <v>19332</v>
      </c>
      <c r="K7226">
        <v>1</v>
      </c>
      <c r="L7226" t="s">
        <v>19333</v>
      </c>
      <c r="M7226" t="s">
        <v>24</v>
      </c>
      <c r="N7226" t="s">
        <v>24</v>
      </c>
      <c r="O7226">
        <v>487.3</v>
      </c>
      <c r="P7226">
        <v>0</v>
      </c>
      <c r="Q7226" t="str">
        <f t="shared" si="224"/>
        <v>Retained</v>
      </c>
      <c r="R7226" t="str">
        <f t="shared" si="225"/>
        <v>Active</v>
      </c>
    </row>
    <row r="7227" spans="1:18" x14ac:dyDescent="0.25">
      <c r="A7227">
        <v>15566495</v>
      </c>
      <c r="B7227">
        <v>704</v>
      </c>
      <c r="C7227" t="s">
        <v>19</v>
      </c>
      <c r="D7227" t="s">
        <v>13</v>
      </c>
      <c r="E7227">
        <v>24</v>
      </c>
      <c r="F7227" t="s">
        <v>83</v>
      </c>
      <c r="G7227">
        <v>2</v>
      </c>
      <c r="H7227" t="s">
        <v>19335</v>
      </c>
      <c r="I7227" s="6">
        <v>0</v>
      </c>
      <c r="J7227" t="s">
        <v>19330</v>
      </c>
      <c r="K7227">
        <v>1</v>
      </c>
      <c r="L7227" t="s">
        <v>19333</v>
      </c>
      <c r="M7227" t="s">
        <v>24</v>
      </c>
      <c r="N7227" t="s">
        <v>24</v>
      </c>
      <c r="O7227">
        <v>35600.25</v>
      </c>
      <c r="P7227">
        <v>1</v>
      </c>
      <c r="Q7227" t="str">
        <f t="shared" si="224"/>
        <v>Churned</v>
      </c>
      <c r="R7227" t="str">
        <f t="shared" si="225"/>
        <v>Inactive</v>
      </c>
    </row>
    <row r="7228" spans="1:18" x14ac:dyDescent="0.25">
      <c r="A7228">
        <v>15707602</v>
      </c>
      <c r="B7228">
        <v>539</v>
      </c>
      <c r="C7228" t="s">
        <v>12</v>
      </c>
      <c r="D7228" t="s">
        <v>13</v>
      </c>
      <c r="E7228">
        <v>47</v>
      </c>
      <c r="F7228" t="s">
        <v>19334</v>
      </c>
      <c r="G7228">
        <v>2</v>
      </c>
      <c r="H7228" t="s">
        <v>19335</v>
      </c>
      <c r="I7228" s="6">
        <v>127286.04</v>
      </c>
      <c r="J7228" t="s">
        <v>19332</v>
      </c>
      <c r="K7228">
        <v>2</v>
      </c>
      <c r="L7228" t="s">
        <v>19331</v>
      </c>
      <c r="M7228" t="s">
        <v>14</v>
      </c>
      <c r="N7228" t="s">
        <v>14</v>
      </c>
      <c r="O7228">
        <v>166929.43</v>
      </c>
      <c r="P7228">
        <v>1</v>
      </c>
      <c r="Q7228" t="str">
        <f t="shared" si="224"/>
        <v>Churned</v>
      </c>
      <c r="R7228" t="str">
        <f t="shared" si="225"/>
        <v>Inactive</v>
      </c>
    </row>
    <row r="7229" spans="1:18" x14ac:dyDescent="0.25">
      <c r="A7229">
        <v>15635244</v>
      </c>
      <c r="B7229">
        <v>716</v>
      </c>
      <c r="C7229" t="s">
        <v>12</v>
      </c>
      <c r="D7229" t="s">
        <v>13</v>
      </c>
      <c r="E7229">
        <v>29</v>
      </c>
      <c r="F7229" t="s">
        <v>83</v>
      </c>
      <c r="G7229">
        <v>6</v>
      </c>
      <c r="H7229" t="s">
        <v>19337</v>
      </c>
      <c r="I7229" s="6">
        <v>0</v>
      </c>
      <c r="J7229" t="s">
        <v>19330</v>
      </c>
      <c r="K7229">
        <v>2</v>
      </c>
      <c r="L7229" t="s">
        <v>19331</v>
      </c>
      <c r="M7229" t="s">
        <v>14</v>
      </c>
      <c r="N7229" t="s">
        <v>14</v>
      </c>
      <c r="O7229">
        <v>98998.61</v>
      </c>
      <c r="P7229">
        <v>0</v>
      </c>
      <c r="Q7229" t="str">
        <f t="shared" si="224"/>
        <v>Retained</v>
      </c>
      <c r="R7229" t="str">
        <f t="shared" si="225"/>
        <v>Active</v>
      </c>
    </row>
    <row r="7230" spans="1:18" x14ac:dyDescent="0.25">
      <c r="A7230">
        <v>15805627</v>
      </c>
      <c r="B7230">
        <v>670</v>
      </c>
      <c r="C7230" t="s">
        <v>12</v>
      </c>
      <c r="D7230" t="s">
        <v>33</v>
      </c>
      <c r="E7230">
        <v>37</v>
      </c>
      <c r="F7230" t="s">
        <v>19334</v>
      </c>
      <c r="G7230">
        <v>2</v>
      </c>
      <c r="H7230" t="s">
        <v>19335</v>
      </c>
      <c r="I7230" s="6">
        <v>0</v>
      </c>
      <c r="J7230" t="s">
        <v>19330</v>
      </c>
      <c r="K7230">
        <v>2</v>
      </c>
      <c r="L7230" t="s">
        <v>19331</v>
      </c>
      <c r="M7230" t="s">
        <v>14</v>
      </c>
      <c r="N7230" t="s">
        <v>14</v>
      </c>
      <c r="O7230">
        <v>54229.74</v>
      </c>
      <c r="P7230">
        <v>0</v>
      </c>
      <c r="Q7230" t="str">
        <f t="shared" si="224"/>
        <v>Retained</v>
      </c>
      <c r="R7230" t="str">
        <f t="shared" si="225"/>
        <v>Active</v>
      </c>
    </row>
    <row r="7231" spans="1:18" x14ac:dyDescent="0.25">
      <c r="A7231">
        <v>15607986</v>
      </c>
      <c r="B7231">
        <v>555</v>
      </c>
      <c r="C7231" t="s">
        <v>12</v>
      </c>
      <c r="D7231" t="s">
        <v>33</v>
      </c>
      <c r="E7231">
        <v>40</v>
      </c>
      <c r="F7231" t="s">
        <v>19334</v>
      </c>
      <c r="G7231">
        <v>10</v>
      </c>
      <c r="H7231" t="s">
        <v>19336</v>
      </c>
      <c r="I7231" s="6">
        <v>139930.18</v>
      </c>
      <c r="J7231" t="s">
        <v>19332</v>
      </c>
      <c r="K7231">
        <v>1</v>
      </c>
      <c r="L7231" t="s">
        <v>19333</v>
      </c>
      <c r="M7231" t="s">
        <v>14</v>
      </c>
      <c r="N7231" t="s">
        <v>14</v>
      </c>
      <c r="O7231">
        <v>105720.09</v>
      </c>
      <c r="P7231">
        <v>0</v>
      </c>
      <c r="Q7231" t="str">
        <f t="shared" si="224"/>
        <v>Retained</v>
      </c>
      <c r="R7231" t="str">
        <f t="shared" si="225"/>
        <v>Active</v>
      </c>
    </row>
    <row r="7232" spans="1:18" x14ac:dyDescent="0.25">
      <c r="A7232">
        <v>15799785</v>
      </c>
      <c r="B7232">
        <v>679</v>
      </c>
      <c r="C7232" t="s">
        <v>39</v>
      </c>
      <c r="D7232" t="s">
        <v>13</v>
      </c>
      <c r="E7232">
        <v>30</v>
      </c>
      <c r="F7232" t="s">
        <v>19334</v>
      </c>
      <c r="G7232">
        <v>4</v>
      </c>
      <c r="H7232" t="s">
        <v>19337</v>
      </c>
      <c r="I7232" s="6">
        <v>77949.69</v>
      </c>
      <c r="J7232" t="s">
        <v>19331</v>
      </c>
      <c r="K7232">
        <v>1</v>
      </c>
      <c r="L7232" t="s">
        <v>19333</v>
      </c>
      <c r="M7232" t="s">
        <v>14</v>
      </c>
      <c r="N7232" t="s">
        <v>14</v>
      </c>
      <c r="O7232">
        <v>121151.46</v>
      </c>
      <c r="P7232">
        <v>0</v>
      </c>
      <c r="Q7232" t="str">
        <f t="shared" si="224"/>
        <v>Retained</v>
      </c>
      <c r="R7232" t="str">
        <f t="shared" si="225"/>
        <v>Active</v>
      </c>
    </row>
    <row r="7233" spans="1:18" x14ac:dyDescent="0.25">
      <c r="A7233">
        <v>15699963</v>
      </c>
      <c r="B7233">
        <v>571</v>
      </c>
      <c r="C7233" t="s">
        <v>12</v>
      </c>
      <c r="D7233" t="s">
        <v>33</v>
      </c>
      <c r="E7233">
        <v>38</v>
      </c>
      <c r="F7233" t="s">
        <v>19334</v>
      </c>
      <c r="G7233">
        <v>1</v>
      </c>
      <c r="H7233" t="s">
        <v>19335</v>
      </c>
      <c r="I7233" s="6">
        <v>121405.04</v>
      </c>
      <c r="J7233" t="s">
        <v>19332</v>
      </c>
      <c r="K7233">
        <v>1</v>
      </c>
      <c r="L7233" t="s">
        <v>19333</v>
      </c>
      <c r="M7233" t="s">
        <v>14</v>
      </c>
      <c r="N7233" t="s">
        <v>14</v>
      </c>
      <c r="O7233">
        <v>154844.22</v>
      </c>
      <c r="P7233">
        <v>0</v>
      </c>
      <c r="Q7233" t="str">
        <f t="shared" si="224"/>
        <v>Retained</v>
      </c>
      <c r="R7233" t="str">
        <f t="shared" si="225"/>
        <v>Active</v>
      </c>
    </row>
    <row r="7234" spans="1:18" x14ac:dyDescent="0.25">
      <c r="A7234">
        <v>15624595</v>
      </c>
      <c r="B7234">
        <v>512</v>
      </c>
      <c r="C7234" t="s">
        <v>19</v>
      </c>
      <c r="D7234" t="s">
        <v>13</v>
      </c>
      <c r="E7234">
        <v>35</v>
      </c>
      <c r="F7234" t="s">
        <v>19334</v>
      </c>
      <c r="G7234">
        <v>5</v>
      </c>
      <c r="H7234" t="s">
        <v>19337</v>
      </c>
      <c r="I7234" s="6">
        <v>124580.69</v>
      </c>
      <c r="J7234" t="s">
        <v>19332</v>
      </c>
      <c r="K7234">
        <v>1</v>
      </c>
      <c r="L7234" t="s">
        <v>19333</v>
      </c>
      <c r="M7234" t="s">
        <v>14</v>
      </c>
      <c r="N7234" t="s">
        <v>14</v>
      </c>
      <c r="O7234">
        <v>18785.48</v>
      </c>
      <c r="P7234">
        <v>0</v>
      </c>
      <c r="Q7234" t="str">
        <f t="shared" si="224"/>
        <v>Retained</v>
      </c>
      <c r="R7234" t="str">
        <f t="shared" si="225"/>
        <v>Active</v>
      </c>
    </row>
    <row r="7235" spans="1:18" x14ac:dyDescent="0.25">
      <c r="A7235">
        <v>15629750</v>
      </c>
      <c r="B7235">
        <v>697</v>
      </c>
      <c r="C7235" t="s">
        <v>12</v>
      </c>
      <c r="D7235" t="s">
        <v>33</v>
      </c>
      <c r="E7235">
        <v>35</v>
      </c>
      <c r="F7235" t="s">
        <v>19334</v>
      </c>
      <c r="G7235">
        <v>5</v>
      </c>
      <c r="H7235" t="s">
        <v>19337</v>
      </c>
      <c r="I7235" s="6">
        <v>133087.76</v>
      </c>
      <c r="J7235" t="s">
        <v>19332</v>
      </c>
      <c r="K7235">
        <v>1</v>
      </c>
      <c r="L7235" t="s">
        <v>19333</v>
      </c>
      <c r="M7235" t="s">
        <v>24</v>
      </c>
      <c r="N7235" t="s">
        <v>24</v>
      </c>
      <c r="O7235">
        <v>64771.61</v>
      </c>
      <c r="P7235">
        <v>0</v>
      </c>
      <c r="Q7235" t="str">
        <f t="shared" ref="Q7235:Q7298" si="226">IF(P7235=1,"Churned", "Retained")</f>
        <v>Retained</v>
      </c>
      <c r="R7235" t="str">
        <f t="shared" ref="R7235:R7298" si="227">IF(P7235=1,"Inactive","Active")</f>
        <v>Active</v>
      </c>
    </row>
    <row r="7236" spans="1:18" x14ac:dyDescent="0.25">
      <c r="A7236">
        <v>15651460</v>
      </c>
      <c r="B7236">
        <v>424</v>
      </c>
      <c r="C7236" t="s">
        <v>19</v>
      </c>
      <c r="D7236" t="s">
        <v>33</v>
      </c>
      <c r="E7236">
        <v>34</v>
      </c>
      <c r="F7236" t="s">
        <v>19334</v>
      </c>
      <c r="G7236">
        <v>7</v>
      </c>
      <c r="H7236" t="s">
        <v>19337</v>
      </c>
      <c r="I7236" s="6">
        <v>0</v>
      </c>
      <c r="J7236" t="s">
        <v>19330</v>
      </c>
      <c r="K7236">
        <v>1</v>
      </c>
      <c r="L7236" t="s">
        <v>19333</v>
      </c>
      <c r="M7236" t="s">
        <v>14</v>
      </c>
      <c r="N7236" t="s">
        <v>14</v>
      </c>
      <c r="O7236">
        <v>16250.61</v>
      </c>
      <c r="P7236">
        <v>0</v>
      </c>
      <c r="Q7236" t="str">
        <f t="shared" si="226"/>
        <v>Retained</v>
      </c>
      <c r="R7236" t="str">
        <f t="shared" si="227"/>
        <v>Active</v>
      </c>
    </row>
    <row r="7237" spans="1:18" x14ac:dyDescent="0.25">
      <c r="A7237">
        <v>15753550</v>
      </c>
      <c r="B7237">
        <v>684</v>
      </c>
      <c r="C7237" t="s">
        <v>12</v>
      </c>
      <c r="D7237" t="s">
        <v>13</v>
      </c>
      <c r="E7237">
        <v>43</v>
      </c>
      <c r="F7237" t="s">
        <v>19334</v>
      </c>
      <c r="G7237">
        <v>7</v>
      </c>
      <c r="H7237" t="s">
        <v>19337</v>
      </c>
      <c r="I7237" s="6">
        <v>0</v>
      </c>
      <c r="J7237" t="s">
        <v>19330</v>
      </c>
      <c r="K7237">
        <v>2</v>
      </c>
      <c r="L7237" t="s">
        <v>19331</v>
      </c>
      <c r="M7237" t="s">
        <v>24</v>
      </c>
      <c r="N7237" t="s">
        <v>24</v>
      </c>
      <c r="O7237">
        <v>131093.99</v>
      </c>
      <c r="P7237">
        <v>0</v>
      </c>
      <c r="Q7237" t="str">
        <f t="shared" si="226"/>
        <v>Retained</v>
      </c>
      <c r="R7237" t="str">
        <f t="shared" si="227"/>
        <v>Active</v>
      </c>
    </row>
    <row r="7238" spans="1:18" x14ac:dyDescent="0.25">
      <c r="A7238">
        <v>15594133</v>
      </c>
      <c r="B7238">
        <v>697</v>
      </c>
      <c r="C7238" t="s">
        <v>19</v>
      </c>
      <c r="D7238" t="s">
        <v>33</v>
      </c>
      <c r="E7238">
        <v>62</v>
      </c>
      <c r="F7238" t="s">
        <v>7840</v>
      </c>
      <c r="G7238">
        <v>7</v>
      </c>
      <c r="H7238" t="s">
        <v>19337</v>
      </c>
      <c r="I7238" s="6">
        <v>0</v>
      </c>
      <c r="J7238" t="s">
        <v>19330</v>
      </c>
      <c r="K7238">
        <v>1</v>
      </c>
      <c r="L7238" t="s">
        <v>19333</v>
      </c>
      <c r="M7238" t="s">
        <v>24</v>
      </c>
      <c r="N7238" t="s">
        <v>24</v>
      </c>
      <c r="O7238">
        <v>129188.18</v>
      </c>
      <c r="P7238">
        <v>1</v>
      </c>
      <c r="Q7238" t="str">
        <f t="shared" si="226"/>
        <v>Churned</v>
      </c>
      <c r="R7238" t="str">
        <f t="shared" si="227"/>
        <v>Inactive</v>
      </c>
    </row>
    <row r="7239" spans="1:18" x14ac:dyDescent="0.25">
      <c r="A7239">
        <v>15772329</v>
      </c>
      <c r="B7239">
        <v>580</v>
      </c>
      <c r="C7239" t="s">
        <v>39</v>
      </c>
      <c r="D7239" t="s">
        <v>33</v>
      </c>
      <c r="E7239">
        <v>45</v>
      </c>
      <c r="F7239" t="s">
        <v>19334</v>
      </c>
      <c r="G7239">
        <v>8</v>
      </c>
      <c r="H7239" t="s">
        <v>19336</v>
      </c>
      <c r="I7239" s="6">
        <v>103741.14</v>
      </c>
      <c r="J7239" t="s">
        <v>19332</v>
      </c>
      <c r="K7239">
        <v>1</v>
      </c>
      <c r="L7239" t="s">
        <v>19333</v>
      </c>
      <c r="M7239" t="s">
        <v>24</v>
      </c>
      <c r="N7239" t="s">
        <v>24</v>
      </c>
      <c r="O7239">
        <v>47428.73</v>
      </c>
      <c r="P7239">
        <v>1</v>
      </c>
      <c r="Q7239" t="str">
        <f t="shared" si="226"/>
        <v>Churned</v>
      </c>
      <c r="R7239" t="str">
        <f t="shared" si="227"/>
        <v>Inactive</v>
      </c>
    </row>
    <row r="7240" spans="1:18" x14ac:dyDescent="0.25">
      <c r="A7240">
        <v>15591552</v>
      </c>
      <c r="B7240">
        <v>600</v>
      </c>
      <c r="C7240" t="s">
        <v>12</v>
      </c>
      <c r="D7240" t="s">
        <v>13</v>
      </c>
      <c r="E7240">
        <v>32</v>
      </c>
      <c r="F7240" t="s">
        <v>19334</v>
      </c>
      <c r="G7240">
        <v>7</v>
      </c>
      <c r="H7240" t="s">
        <v>19337</v>
      </c>
      <c r="I7240" s="6">
        <v>98877.95</v>
      </c>
      <c r="J7240" t="s">
        <v>19331</v>
      </c>
      <c r="K7240">
        <v>1</v>
      </c>
      <c r="L7240" t="s">
        <v>19333</v>
      </c>
      <c r="M7240" t="s">
        <v>24</v>
      </c>
      <c r="N7240" t="s">
        <v>24</v>
      </c>
      <c r="O7240">
        <v>132973.21</v>
      </c>
      <c r="P7240">
        <v>0</v>
      </c>
      <c r="Q7240" t="str">
        <f t="shared" si="226"/>
        <v>Retained</v>
      </c>
      <c r="R7240" t="str">
        <f t="shared" si="227"/>
        <v>Active</v>
      </c>
    </row>
    <row r="7241" spans="1:18" x14ac:dyDescent="0.25">
      <c r="A7241">
        <v>15750921</v>
      </c>
      <c r="B7241">
        <v>521</v>
      </c>
      <c r="C7241" t="s">
        <v>12</v>
      </c>
      <c r="D7241" t="s">
        <v>33</v>
      </c>
      <c r="E7241">
        <v>37</v>
      </c>
      <c r="F7241" t="s">
        <v>19334</v>
      </c>
      <c r="G7241">
        <v>5</v>
      </c>
      <c r="H7241" t="s">
        <v>19337</v>
      </c>
      <c r="I7241" s="6">
        <v>105843.26</v>
      </c>
      <c r="J7241" t="s">
        <v>19332</v>
      </c>
      <c r="K7241">
        <v>2</v>
      </c>
      <c r="L7241" t="s">
        <v>19331</v>
      </c>
      <c r="M7241" t="s">
        <v>14</v>
      </c>
      <c r="N7241" t="s">
        <v>14</v>
      </c>
      <c r="O7241">
        <v>84908.2</v>
      </c>
      <c r="P7241">
        <v>0</v>
      </c>
      <c r="Q7241" t="str">
        <f t="shared" si="226"/>
        <v>Retained</v>
      </c>
      <c r="R7241" t="str">
        <f t="shared" si="227"/>
        <v>Active</v>
      </c>
    </row>
    <row r="7242" spans="1:18" x14ac:dyDescent="0.25">
      <c r="A7242">
        <v>15701687</v>
      </c>
      <c r="B7242">
        <v>664</v>
      </c>
      <c r="C7242" t="s">
        <v>19</v>
      </c>
      <c r="D7242" t="s">
        <v>33</v>
      </c>
      <c r="E7242">
        <v>44</v>
      </c>
      <c r="F7242" t="s">
        <v>19334</v>
      </c>
      <c r="G7242">
        <v>7</v>
      </c>
      <c r="H7242" t="s">
        <v>19337</v>
      </c>
      <c r="I7242" s="6">
        <v>77526.66</v>
      </c>
      <c r="J7242" t="s">
        <v>19331</v>
      </c>
      <c r="K7242">
        <v>3</v>
      </c>
      <c r="L7242" t="s">
        <v>19332</v>
      </c>
      <c r="M7242" t="s">
        <v>24</v>
      </c>
      <c r="N7242" t="s">
        <v>24</v>
      </c>
      <c r="O7242">
        <v>57338.559999999998</v>
      </c>
      <c r="P7242">
        <v>1</v>
      </c>
      <c r="Q7242" t="str">
        <f t="shared" si="226"/>
        <v>Churned</v>
      </c>
      <c r="R7242" t="str">
        <f t="shared" si="227"/>
        <v>Inactive</v>
      </c>
    </row>
    <row r="7243" spans="1:18" x14ac:dyDescent="0.25">
      <c r="A7243">
        <v>15728906</v>
      </c>
      <c r="B7243">
        <v>634</v>
      </c>
      <c r="C7243" t="s">
        <v>12</v>
      </c>
      <c r="D7243" t="s">
        <v>33</v>
      </c>
      <c r="E7243">
        <v>77</v>
      </c>
      <c r="F7243" t="s">
        <v>7840</v>
      </c>
      <c r="G7243">
        <v>5</v>
      </c>
      <c r="H7243" t="s">
        <v>19337</v>
      </c>
      <c r="I7243" s="6">
        <v>0</v>
      </c>
      <c r="J7243" t="s">
        <v>19330</v>
      </c>
      <c r="K7243">
        <v>2</v>
      </c>
      <c r="L7243" t="s">
        <v>19331</v>
      </c>
      <c r="M7243" t="s">
        <v>14</v>
      </c>
      <c r="N7243" t="s">
        <v>14</v>
      </c>
      <c r="O7243">
        <v>161579.85</v>
      </c>
      <c r="P7243">
        <v>0</v>
      </c>
      <c r="Q7243" t="str">
        <f t="shared" si="226"/>
        <v>Retained</v>
      </c>
      <c r="R7243" t="str">
        <f t="shared" si="227"/>
        <v>Active</v>
      </c>
    </row>
    <row r="7244" spans="1:18" x14ac:dyDescent="0.25">
      <c r="A7244">
        <v>15670029</v>
      </c>
      <c r="B7244">
        <v>445</v>
      </c>
      <c r="C7244" t="s">
        <v>12</v>
      </c>
      <c r="D7244" t="s">
        <v>13</v>
      </c>
      <c r="E7244">
        <v>33</v>
      </c>
      <c r="F7244" t="s">
        <v>19334</v>
      </c>
      <c r="G7244">
        <v>7</v>
      </c>
      <c r="H7244" t="s">
        <v>19337</v>
      </c>
      <c r="I7244" s="6">
        <v>0</v>
      </c>
      <c r="J7244" t="s">
        <v>19330</v>
      </c>
      <c r="K7244">
        <v>2</v>
      </c>
      <c r="L7244" t="s">
        <v>19331</v>
      </c>
      <c r="M7244" t="s">
        <v>24</v>
      </c>
      <c r="N7244" t="s">
        <v>24</v>
      </c>
      <c r="O7244">
        <v>122625.68</v>
      </c>
      <c r="P7244">
        <v>0</v>
      </c>
      <c r="Q7244" t="str">
        <f t="shared" si="226"/>
        <v>Retained</v>
      </c>
      <c r="R7244" t="str">
        <f t="shared" si="227"/>
        <v>Active</v>
      </c>
    </row>
    <row r="7245" spans="1:18" x14ac:dyDescent="0.25">
      <c r="A7245">
        <v>15763579</v>
      </c>
      <c r="B7245">
        <v>702</v>
      </c>
      <c r="C7245" t="s">
        <v>39</v>
      </c>
      <c r="D7245" t="s">
        <v>13</v>
      </c>
      <c r="E7245">
        <v>36</v>
      </c>
      <c r="F7245" t="s">
        <v>19334</v>
      </c>
      <c r="G7245">
        <v>2</v>
      </c>
      <c r="H7245" t="s">
        <v>19335</v>
      </c>
      <c r="I7245" s="6">
        <v>105264.88</v>
      </c>
      <c r="J7245" t="s">
        <v>19332</v>
      </c>
      <c r="K7245">
        <v>2</v>
      </c>
      <c r="L7245" t="s">
        <v>19331</v>
      </c>
      <c r="M7245" t="s">
        <v>14</v>
      </c>
      <c r="N7245" t="s">
        <v>14</v>
      </c>
      <c r="O7245">
        <v>52909.87</v>
      </c>
      <c r="P7245">
        <v>0</v>
      </c>
      <c r="Q7245" t="str">
        <f t="shared" si="226"/>
        <v>Retained</v>
      </c>
      <c r="R7245" t="str">
        <f t="shared" si="227"/>
        <v>Active</v>
      </c>
    </row>
    <row r="7246" spans="1:18" x14ac:dyDescent="0.25">
      <c r="A7246">
        <v>15728010</v>
      </c>
      <c r="B7246">
        <v>485</v>
      </c>
      <c r="C7246" t="s">
        <v>12</v>
      </c>
      <c r="D7246" t="s">
        <v>33</v>
      </c>
      <c r="E7246">
        <v>37</v>
      </c>
      <c r="F7246" t="s">
        <v>19334</v>
      </c>
      <c r="G7246">
        <v>5</v>
      </c>
      <c r="H7246" t="s">
        <v>19337</v>
      </c>
      <c r="I7246" s="6">
        <v>0</v>
      </c>
      <c r="J7246" t="s">
        <v>19330</v>
      </c>
      <c r="K7246">
        <v>2</v>
      </c>
      <c r="L7246" t="s">
        <v>19331</v>
      </c>
      <c r="M7246" t="s">
        <v>14</v>
      </c>
      <c r="N7246" t="s">
        <v>14</v>
      </c>
      <c r="O7246">
        <v>170226.47</v>
      </c>
      <c r="P7246">
        <v>0</v>
      </c>
      <c r="Q7246" t="str">
        <f t="shared" si="226"/>
        <v>Retained</v>
      </c>
      <c r="R7246" t="str">
        <f t="shared" si="227"/>
        <v>Active</v>
      </c>
    </row>
    <row r="7247" spans="1:18" x14ac:dyDescent="0.25">
      <c r="A7247">
        <v>15663194</v>
      </c>
      <c r="B7247">
        <v>582</v>
      </c>
      <c r="C7247" t="s">
        <v>39</v>
      </c>
      <c r="D7247" t="s">
        <v>13</v>
      </c>
      <c r="E7247">
        <v>40</v>
      </c>
      <c r="F7247" t="s">
        <v>19334</v>
      </c>
      <c r="G7247">
        <v>3</v>
      </c>
      <c r="H7247" t="s">
        <v>19335</v>
      </c>
      <c r="I7247" s="6">
        <v>110150.43</v>
      </c>
      <c r="J7247" t="s">
        <v>19332</v>
      </c>
      <c r="K7247">
        <v>1</v>
      </c>
      <c r="L7247" t="s">
        <v>19333</v>
      </c>
      <c r="M7247" t="s">
        <v>14</v>
      </c>
      <c r="N7247" t="s">
        <v>14</v>
      </c>
      <c r="O7247">
        <v>191757.65</v>
      </c>
      <c r="P7247">
        <v>1</v>
      </c>
      <c r="Q7247" t="str">
        <f t="shared" si="226"/>
        <v>Churned</v>
      </c>
      <c r="R7247" t="str">
        <f t="shared" si="227"/>
        <v>Inactive</v>
      </c>
    </row>
    <row r="7248" spans="1:18" x14ac:dyDescent="0.25">
      <c r="A7248">
        <v>15736510</v>
      </c>
      <c r="B7248">
        <v>605</v>
      </c>
      <c r="C7248" t="s">
        <v>19</v>
      </c>
      <c r="D7248" t="s">
        <v>13</v>
      </c>
      <c r="E7248">
        <v>57</v>
      </c>
      <c r="F7248" t="s">
        <v>7840</v>
      </c>
      <c r="G7248">
        <v>2</v>
      </c>
      <c r="H7248" t="s">
        <v>19335</v>
      </c>
      <c r="I7248" s="6">
        <v>0</v>
      </c>
      <c r="J7248" t="s">
        <v>19330</v>
      </c>
      <c r="K7248">
        <v>3</v>
      </c>
      <c r="L7248" t="s">
        <v>19332</v>
      </c>
      <c r="M7248" t="s">
        <v>24</v>
      </c>
      <c r="N7248" t="s">
        <v>24</v>
      </c>
      <c r="O7248">
        <v>66652.75</v>
      </c>
      <c r="P7248">
        <v>1</v>
      </c>
      <c r="Q7248" t="str">
        <f t="shared" si="226"/>
        <v>Churned</v>
      </c>
      <c r="R7248" t="str">
        <f t="shared" si="227"/>
        <v>Inactive</v>
      </c>
    </row>
    <row r="7249" spans="1:18" x14ac:dyDescent="0.25">
      <c r="A7249">
        <v>15745804</v>
      </c>
      <c r="B7249">
        <v>628</v>
      </c>
      <c r="C7249" t="s">
        <v>12</v>
      </c>
      <c r="D7249" t="s">
        <v>33</v>
      </c>
      <c r="E7249">
        <v>25</v>
      </c>
      <c r="F7249" t="s">
        <v>83</v>
      </c>
      <c r="G7249">
        <v>7</v>
      </c>
      <c r="H7249" t="s">
        <v>19337</v>
      </c>
      <c r="I7249" s="6">
        <v>0</v>
      </c>
      <c r="J7249" t="s">
        <v>19330</v>
      </c>
      <c r="K7249">
        <v>2</v>
      </c>
      <c r="L7249" t="s">
        <v>19331</v>
      </c>
      <c r="M7249" t="s">
        <v>14</v>
      </c>
      <c r="N7249" t="s">
        <v>14</v>
      </c>
      <c r="O7249">
        <v>195977.75</v>
      </c>
      <c r="P7249">
        <v>0</v>
      </c>
      <c r="Q7249" t="str">
        <f t="shared" si="226"/>
        <v>Retained</v>
      </c>
      <c r="R7249" t="str">
        <f t="shared" si="227"/>
        <v>Active</v>
      </c>
    </row>
    <row r="7250" spans="1:18" x14ac:dyDescent="0.25">
      <c r="A7250">
        <v>15631451</v>
      </c>
      <c r="B7250">
        <v>604</v>
      </c>
      <c r="C7250" t="s">
        <v>19</v>
      </c>
      <c r="D7250" t="s">
        <v>13</v>
      </c>
      <c r="E7250">
        <v>28</v>
      </c>
      <c r="F7250" t="s">
        <v>83</v>
      </c>
      <c r="G7250">
        <v>6</v>
      </c>
      <c r="H7250" t="s">
        <v>19337</v>
      </c>
      <c r="I7250" s="6">
        <v>0</v>
      </c>
      <c r="J7250" t="s">
        <v>19330</v>
      </c>
      <c r="K7250">
        <v>2</v>
      </c>
      <c r="L7250" t="s">
        <v>19331</v>
      </c>
      <c r="M7250" t="s">
        <v>14</v>
      </c>
      <c r="N7250" t="s">
        <v>14</v>
      </c>
      <c r="O7250">
        <v>69056.259999999995</v>
      </c>
      <c r="P7250">
        <v>0</v>
      </c>
      <c r="Q7250" t="str">
        <f t="shared" si="226"/>
        <v>Retained</v>
      </c>
      <c r="R7250" t="str">
        <f t="shared" si="227"/>
        <v>Active</v>
      </c>
    </row>
    <row r="7251" spans="1:18" x14ac:dyDescent="0.25">
      <c r="A7251">
        <v>15746995</v>
      </c>
      <c r="B7251">
        <v>724</v>
      </c>
      <c r="C7251" t="s">
        <v>39</v>
      </c>
      <c r="D7251" t="s">
        <v>33</v>
      </c>
      <c r="E7251">
        <v>31</v>
      </c>
      <c r="F7251" t="s">
        <v>19334</v>
      </c>
      <c r="G7251">
        <v>9</v>
      </c>
      <c r="H7251" t="s">
        <v>19336</v>
      </c>
      <c r="I7251" s="6">
        <v>138166.29999999999</v>
      </c>
      <c r="J7251" t="s">
        <v>19332</v>
      </c>
      <c r="K7251">
        <v>1</v>
      </c>
      <c r="L7251" t="s">
        <v>19333</v>
      </c>
      <c r="M7251" t="s">
        <v>24</v>
      </c>
      <c r="N7251" t="s">
        <v>24</v>
      </c>
      <c r="O7251">
        <v>12920.43</v>
      </c>
      <c r="P7251">
        <v>0</v>
      </c>
      <c r="Q7251" t="str">
        <f t="shared" si="226"/>
        <v>Retained</v>
      </c>
      <c r="R7251" t="str">
        <f t="shared" si="227"/>
        <v>Active</v>
      </c>
    </row>
    <row r="7252" spans="1:18" x14ac:dyDescent="0.25">
      <c r="A7252">
        <v>15730673</v>
      </c>
      <c r="B7252">
        <v>567</v>
      </c>
      <c r="C7252" t="s">
        <v>39</v>
      </c>
      <c r="D7252" t="s">
        <v>33</v>
      </c>
      <c r="E7252">
        <v>40</v>
      </c>
      <c r="F7252" t="s">
        <v>19334</v>
      </c>
      <c r="G7252">
        <v>7</v>
      </c>
      <c r="H7252" t="s">
        <v>19337</v>
      </c>
      <c r="I7252" s="6">
        <v>122265.24</v>
      </c>
      <c r="J7252" t="s">
        <v>19332</v>
      </c>
      <c r="K7252">
        <v>1</v>
      </c>
      <c r="L7252" t="s">
        <v>19333</v>
      </c>
      <c r="M7252" t="s">
        <v>24</v>
      </c>
      <c r="N7252" t="s">
        <v>24</v>
      </c>
      <c r="O7252">
        <v>138552.74</v>
      </c>
      <c r="P7252">
        <v>0</v>
      </c>
      <c r="Q7252" t="str">
        <f t="shared" si="226"/>
        <v>Retained</v>
      </c>
      <c r="R7252" t="str">
        <f t="shared" si="227"/>
        <v>Active</v>
      </c>
    </row>
    <row r="7253" spans="1:18" x14ac:dyDescent="0.25">
      <c r="A7253">
        <v>15734649</v>
      </c>
      <c r="B7253">
        <v>779</v>
      </c>
      <c r="C7253" t="s">
        <v>19</v>
      </c>
      <c r="D7253" t="s">
        <v>13</v>
      </c>
      <c r="E7253">
        <v>55</v>
      </c>
      <c r="F7253" t="s">
        <v>7840</v>
      </c>
      <c r="G7253">
        <v>0</v>
      </c>
      <c r="H7253" t="s">
        <v>19335</v>
      </c>
      <c r="I7253" s="6">
        <v>133295.98000000001</v>
      </c>
      <c r="J7253" t="s">
        <v>19332</v>
      </c>
      <c r="K7253">
        <v>1</v>
      </c>
      <c r="L7253" t="s">
        <v>19333</v>
      </c>
      <c r="M7253" t="s">
        <v>24</v>
      </c>
      <c r="N7253" t="s">
        <v>24</v>
      </c>
      <c r="O7253">
        <v>22832.71</v>
      </c>
      <c r="P7253">
        <v>1</v>
      </c>
      <c r="Q7253" t="str">
        <f t="shared" si="226"/>
        <v>Churned</v>
      </c>
      <c r="R7253" t="str">
        <f t="shared" si="227"/>
        <v>Inactive</v>
      </c>
    </row>
    <row r="7254" spans="1:18" x14ac:dyDescent="0.25">
      <c r="A7254">
        <v>15701081</v>
      </c>
      <c r="B7254">
        <v>785</v>
      </c>
      <c r="C7254" t="s">
        <v>12</v>
      </c>
      <c r="D7254" t="s">
        <v>33</v>
      </c>
      <c r="E7254">
        <v>36</v>
      </c>
      <c r="F7254" t="s">
        <v>19334</v>
      </c>
      <c r="G7254">
        <v>2</v>
      </c>
      <c r="H7254" t="s">
        <v>19335</v>
      </c>
      <c r="I7254" s="6">
        <v>0</v>
      </c>
      <c r="J7254" t="s">
        <v>19330</v>
      </c>
      <c r="K7254">
        <v>1</v>
      </c>
      <c r="L7254" t="s">
        <v>19333</v>
      </c>
      <c r="M7254" t="s">
        <v>14</v>
      </c>
      <c r="N7254" t="s">
        <v>14</v>
      </c>
      <c r="O7254">
        <v>61811.1</v>
      </c>
      <c r="P7254">
        <v>0</v>
      </c>
      <c r="Q7254" t="str">
        <f t="shared" si="226"/>
        <v>Retained</v>
      </c>
      <c r="R7254" t="str">
        <f t="shared" si="227"/>
        <v>Active</v>
      </c>
    </row>
    <row r="7255" spans="1:18" x14ac:dyDescent="0.25">
      <c r="A7255">
        <v>15632503</v>
      </c>
      <c r="B7255">
        <v>563</v>
      </c>
      <c r="C7255" t="s">
        <v>12</v>
      </c>
      <c r="D7255" t="s">
        <v>13</v>
      </c>
      <c r="E7255">
        <v>32</v>
      </c>
      <c r="F7255" t="s">
        <v>19334</v>
      </c>
      <c r="G7255">
        <v>0</v>
      </c>
      <c r="H7255" t="s">
        <v>19335</v>
      </c>
      <c r="I7255" s="6">
        <v>148326.09</v>
      </c>
      <c r="J7255" t="s">
        <v>19332</v>
      </c>
      <c r="K7255">
        <v>1</v>
      </c>
      <c r="L7255" t="s">
        <v>19333</v>
      </c>
      <c r="M7255" t="s">
        <v>24</v>
      </c>
      <c r="N7255" t="s">
        <v>24</v>
      </c>
      <c r="O7255">
        <v>191604.27</v>
      </c>
      <c r="P7255">
        <v>1</v>
      </c>
      <c r="Q7255" t="str">
        <f t="shared" si="226"/>
        <v>Churned</v>
      </c>
      <c r="R7255" t="str">
        <f t="shared" si="227"/>
        <v>Inactive</v>
      </c>
    </row>
    <row r="7256" spans="1:18" x14ac:dyDescent="0.25">
      <c r="A7256">
        <v>15585928</v>
      </c>
      <c r="B7256">
        <v>821</v>
      </c>
      <c r="C7256" t="s">
        <v>39</v>
      </c>
      <c r="D7256" t="s">
        <v>13</v>
      </c>
      <c r="E7256">
        <v>31</v>
      </c>
      <c r="F7256" t="s">
        <v>19334</v>
      </c>
      <c r="G7256">
        <v>2</v>
      </c>
      <c r="H7256" t="s">
        <v>19335</v>
      </c>
      <c r="I7256" s="6">
        <v>68927.570000000007</v>
      </c>
      <c r="J7256" t="s">
        <v>19331</v>
      </c>
      <c r="K7256">
        <v>1</v>
      </c>
      <c r="L7256" t="s">
        <v>19333</v>
      </c>
      <c r="M7256" t="s">
        <v>14</v>
      </c>
      <c r="N7256" t="s">
        <v>14</v>
      </c>
      <c r="O7256">
        <v>25445</v>
      </c>
      <c r="P7256">
        <v>0</v>
      </c>
      <c r="Q7256" t="str">
        <f t="shared" si="226"/>
        <v>Retained</v>
      </c>
      <c r="R7256" t="str">
        <f t="shared" si="227"/>
        <v>Active</v>
      </c>
    </row>
    <row r="7257" spans="1:18" x14ac:dyDescent="0.25">
      <c r="A7257">
        <v>15648681</v>
      </c>
      <c r="B7257">
        <v>747</v>
      </c>
      <c r="C7257" t="s">
        <v>12</v>
      </c>
      <c r="D7257" t="s">
        <v>13</v>
      </c>
      <c r="E7257">
        <v>47</v>
      </c>
      <c r="F7257" t="s">
        <v>19334</v>
      </c>
      <c r="G7257">
        <v>5</v>
      </c>
      <c r="H7257" t="s">
        <v>19337</v>
      </c>
      <c r="I7257" s="6">
        <v>139914.6</v>
      </c>
      <c r="J7257" t="s">
        <v>19332</v>
      </c>
      <c r="K7257">
        <v>4</v>
      </c>
      <c r="L7257" t="s">
        <v>19332</v>
      </c>
      <c r="M7257" t="s">
        <v>14</v>
      </c>
      <c r="N7257" t="s">
        <v>14</v>
      </c>
      <c r="O7257">
        <v>129964.56</v>
      </c>
      <c r="P7257">
        <v>1</v>
      </c>
      <c r="Q7257" t="str">
        <f t="shared" si="226"/>
        <v>Churned</v>
      </c>
      <c r="R7257" t="str">
        <f t="shared" si="227"/>
        <v>Inactive</v>
      </c>
    </row>
    <row r="7258" spans="1:18" x14ac:dyDescent="0.25">
      <c r="A7258">
        <v>15747757</v>
      </c>
      <c r="B7258">
        <v>600</v>
      </c>
      <c r="C7258" t="s">
        <v>39</v>
      </c>
      <c r="D7258" t="s">
        <v>13</v>
      </c>
      <c r="E7258">
        <v>58</v>
      </c>
      <c r="F7258" t="s">
        <v>7840</v>
      </c>
      <c r="G7258">
        <v>8</v>
      </c>
      <c r="H7258" t="s">
        <v>19336</v>
      </c>
      <c r="I7258" s="6">
        <v>118723.11</v>
      </c>
      <c r="J7258" t="s">
        <v>19332</v>
      </c>
      <c r="K7258">
        <v>1</v>
      </c>
      <c r="L7258" t="s">
        <v>19333</v>
      </c>
      <c r="M7258" t="s">
        <v>24</v>
      </c>
      <c r="N7258" t="s">
        <v>24</v>
      </c>
      <c r="O7258">
        <v>6209.51</v>
      </c>
      <c r="P7258">
        <v>1</v>
      </c>
      <c r="Q7258" t="str">
        <f t="shared" si="226"/>
        <v>Churned</v>
      </c>
      <c r="R7258" t="str">
        <f t="shared" si="227"/>
        <v>Inactive</v>
      </c>
    </row>
    <row r="7259" spans="1:18" x14ac:dyDescent="0.25">
      <c r="A7259">
        <v>15718921</v>
      </c>
      <c r="B7259">
        <v>625</v>
      </c>
      <c r="C7259" t="s">
        <v>19</v>
      </c>
      <c r="D7259" t="s">
        <v>33</v>
      </c>
      <c r="E7259">
        <v>32</v>
      </c>
      <c r="F7259" t="s">
        <v>19334</v>
      </c>
      <c r="G7259">
        <v>7</v>
      </c>
      <c r="H7259" t="s">
        <v>19337</v>
      </c>
      <c r="I7259" s="6">
        <v>106957.28</v>
      </c>
      <c r="J7259" t="s">
        <v>19332</v>
      </c>
      <c r="K7259">
        <v>1</v>
      </c>
      <c r="L7259" t="s">
        <v>19333</v>
      </c>
      <c r="M7259" t="s">
        <v>14</v>
      </c>
      <c r="N7259" t="s">
        <v>14</v>
      </c>
      <c r="O7259">
        <v>134794.01999999999</v>
      </c>
      <c r="P7259">
        <v>0</v>
      </c>
      <c r="Q7259" t="str">
        <f t="shared" si="226"/>
        <v>Retained</v>
      </c>
      <c r="R7259" t="str">
        <f t="shared" si="227"/>
        <v>Active</v>
      </c>
    </row>
    <row r="7260" spans="1:18" x14ac:dyDescent="0.25">
      <c r="A7260">
        <v>15571081</v>
      </c>
      <c r="B7260">
        <v>773</v>
      </c>
      <c r="C7260" t="s">
        <v>12</v>
      </c>
      <c r="D7260" t="s">
        <v>13</v>
      </c>
      <c r="E7260">
        <v>41</v>
      </c>
      <c r="F7260" t="s">
        <v>19334</v>
      </c>
      <c r="G7260">
        <v>7</v>
      </c>
      <c r="H7260" t="s">
        <v>19337</v>
      </c>
      <c r="I7260" s="6">
        <v>190238.93</v>
      </c>
      <c r="J7260" t="s">
        <v>19332</v>
      </c>
      <c r="K7260">
        <v>1</v>
      </c>
      <c r="L7260" t="s">
        <v>19333</v>
      </c>
      <c r="M7260" t="s">
        <v>14</v>
      </c>
      <c r="N7260" t="s">
        <v>14</v>
      </c>
      <c r="O7260">
        <v>57549.65</v>
      </c>
      <c r="P7260">
        <v>0</v>
      </c>
      <c r="Q7260" t="str">
        <f t="shared" si="226"/>
        <v>Retained</v>
      </c>
      <c r="R7260" t="str">
        <f t="shared" si="227"/>
        <v>Active</v>
      </c>
    </row>
    <row r="7261" spans="1:18" x14ac:dyDescent="0.25">
      <c r="A7261">
        <v>15734578</v>
      </c>
      <c r="B7261">
        <v>726</v>
      </c>
      <c r="C7261" t="s">
        <v>12</v>
      </c>
      <c r="D7261" t="s">
        <v>13</v>
      </c>
      <c r="E7261">
        <v>53</v>
      </c>
      <c r="F7261" t="s">
        <v>7840</v>
      </c>
      <c r="G7261">
        <v>1</v>
      </c>
      <c r="H7261" t="s">
        <v>19335</v>
      </c>
      <c r="I7261" s="6">
        <v>113537.73</v>
      </c>
      <c r="J7261" t="s">
        <v>19332</v>
      </c>
      <c r="K7261">
        <v>1</v>
      </c>
      <c r="L7261" t="s">
        <v>19333</v>
      </c>
      <c r="M7261" t="s">
        <v>14</v>
      </c>
      <c r="N7261" t="s">
        <v>14</v>
      </c>
      <c r="O7261">
        <v>28367.21</v>
      </c>
      <c r="P7261">
        <v>0</v>
      </c>
      <c r="Q7261" t="str">
        <f t="shared" si="226"/>
        <v>Retained</v>
      </c>
      <c r="R7261" t="str">
        <f t="shared" si="227"/>
        <v>Active</v>
      </c>
    </row>
    <row r="7262" spans="1:18" x14ac:dyDescent="0.25">
      <c r="A7262">
        <v>15579583</v>
      </c>
      <c r="B7262">
        <v>641</v>
      </c>
      <c r="C7262" t="s">
        <v>19</v>
      </c>
      <c r="D7262" t="s">
        <v>13</v>
      </c>
      <c r="E7262">
        <v>40</v>
      </c>
      <c r="F7262" t="s">
        <v>19334</v>
      </c>
      <c r="G7262">
        <v>4</v>
      </c>
      <c r="H7262" t="s">
        <v>19337</v>
      </c>
      <c r="I7262" s="6">
        <v>101090.27</v>
      </c>
      <c r="J7262" t="s">
        <v>19332</v>
      </c>
      <c r="K7262">
        <v>1</v>
      </c>
      <c r="L7262" t="s">
        <v>19333</v>
      </c>
      <c r="M7262" t="s">
        <v>14</v>
      </c>
      <c r="N7262" t="s">
        <v>14</v>
      </c>
      <c r="O7262">
        <v>51703.09</v>
      </c>
      <c r="P7262">
        <v>0</v>
      </c>
      <c r="Q7262" t="str">
        <f t="shared" si="226"/>
        <v>Retained</v>
      </c>
      <c r="R7262" t="str">
        <f t="shared" si="227"/>
        <v>Active</v>
      </c>
    </row>
    <row r="7263" spans="1:18" x14ac:dyDescent="0.25">
      <c r="A7263">
        <v>15622729</v>
      </c>
      <c r="B7263">
        <v>649</v>
      </c>
      <c r="C7263" t="s">
        <v>12</v>
      </c>
      <c r="D7263" t="s">
        <v>13</v>
      </c>
      <c r="E7263">
        <v>46</v>
      </c>
      <c r="F7263" t="s">
        <v>19334</v>
      </c>
      <c r="G7263">
        <v>2</v>
      </c>
      <c r="H7263" t="s">
        <v>19335</v>
      </c>
      <c r="I7263" s="6">
        <v>0</v>
      </c>
      <c r="J7263" t="s">
        <v>19330</v>
      </c>
      <c r="K7263">
        <v>2</v>
      </c>
      <c r="L7263" t="s">
        <v>19331</v>
      </c>
      <c r="M7263" t="s">
        <v>14</v>
      </c>
      <c r="N7263" t="s">
        <v>14</v>
      </c>
      <c r="O7263">
        <v>66602.7</v>
      </c>
      <c r="P7263">
        <v>0</v>
      </c>
      <c r="Q7263" t="str">
        <f t="shared" si="226"/>
        <v>Retained</v>
      </c>
      <c r="R7263" t="str">
        <f t="shared" si="227"/>
        <v>Active</v>
      </c>
    </row>
    <row r="7264" spans="1:18" x14ac:dyDescent="0.25">
      <c r="A7264">
        <v>15662189</v>
      </c>
      <c r="B7264">
        <v>434</v>
      </c>
      <c r="C7264" t="s">
        <v>19</v>
      </c>
      <c r="D7264" t="s">
        <v>33</v>
      </c>
      <c r="E7264">
        <v>33</v>
      </c>
      <c r="F7264" t="s">
        <v>19334</v>
      </c>
      <c r="G7264">
        <v>3</v>
      </c>
      <c r="H7264" t="s">
        <v>19335</v>
      </c>
      <c r="I7264" s="6">
        <v>0</v>
      </c>
      <c r="J7264" t="s">
        <v>19330</v>
      </c>
      <c r="K7264">
        <v>1</v>
      </c>
      <c r="L7264" t="s">
        <v>19333</v>
      </c>
      <c r="M7264" t="s">
        <v>14</v>
      </c>
      <c r="N7264" t="s">
        <v>14</v>
      </c>
      <c r="O7264">
        <v>2739.71</v>
      </c>
      <c r="P7264">
        <v>0</v>
      </c>
      <c r="Q7264" t="str">
        <f t="shared" si="226"/>
        <v>Retained</v>
      </c>
      <c r="R7264" t="str">
        <f t="shared" si="227"/>
        <v>Active</v>
      </c>
    </row>
    <row r="7265" spans="1:18" x14ac:dyDescent="0.25">
      <c r="A7265">
        <v>15692718</v>
      </c>
      <c r="B7265">
        <v>738</v>
      </c>
      <c r="C7265" t="s">
        <v>12</v>
      </c>
      <c r="D7265" t="s">
        <v>13</v>
      </c>
      <c r="E7265">
        <v>38</v>
      </c>
      <c r="F7265" t="s">
        <v>19334</v>
      </c>
      <c r="G7265">
        <v>7</v>
      </c>
      <c r="H7265" t="s">
        <v>19337</v>
      </c>
      <c r="I7265" s="6">
        <v>0</v>
      </c>
      <c r="J7265" t="s">
        <v>19330</v>
      </c>
      <c r="K7265">
        <v>2</v>
      </c>
      <c r="L7265" t="s">
        <v>19331</v>
      </c>
      <c r="M7265" t="s">
        <v>24</v>
      </c>
      <c r="N7265" t="s">
        <v>24</v>
      </c>
      <c r="O7265">
        <v>69227.42</v>
      </c>
      <c r="P7265">
        <v>0</v>
      </c>
      <c r="Q7265" t="str">
        <f t="shared" si="226"/>
        <v>Retained</v>
      </c>
      <c r="R7265" t="str">
        <f t="shared" si="227"/>
        <v>Active</v>
      </c>
    </row>
    <row r="7266" spans="1:18" x14ac:dyDescent="0.25">
      <c r="A7266">
        <v>15762716</v>
      </c>
      <c r="B7266">
        <v>762</v>
      </c>
      <c r="C7266" t="s">
        <v>19</v>
      </c>
      <c r="D7266" t="s">
        <v>13</v>
      </c>
      <c r="E7266">
        <v>60</v>
      </c>
      <c r="F7266" t="s">
        <v>7840</v>
      </c>
      <c r="G7266">
        <v>10</v>
      </c>
      <c r="H7266" t="s">
        <v>19336</v>
      </c>
      <c r="I7266" s="6">
        <v>168920.75</v>
      </c>
      <c r="J7266" t="s">
        <v>19332</v>
      </c>
      <c r="K7266">
        <v>1</v>
      </c>
      <c r="L7266" t="s">
        <v>19333</v>
      </c>
      <c r="M7266" t="s">
        <v>24</v>
      </c>
      <c r="N7266" t="s">
        <v>24</v>
      </c>
      <c r="O7266">
        <v>31445.03</v>
      </c>
      <c r="P7266">
        <v>1</v>
      </c>
      <c r="Q7266" t="str">
        <f t="shared" si="226"/>
        <v>Churned</v>
      </c>
      <c r="R7266" t="str">
        <f t="shared" si="227"/>
        <v>Inactive</v>
      </c>
    </row>
    <row r="7267" spans="1:18" x14ac:dyDescent="0.25">
      <c r="A7267">
        <v>15724851</v>
      </c>
      <c r="B7267">
        <v>507</v>
      </c>
      <c r="C7267" t="s">
        <v>39</v>
      </c>
      <c r="D7267" t="s">
        <v>33</v>
      </c>
      <c r="E7267">
        <v>31</v>
      </c>
      <c r="F7267" t="s">
        <v>19334</v>
      </c>
      <c r="G7267">
        <v>9</v>
      </c>
      <c r="H7267" t="s">
        <v>19336</v>
      </c>
      <c r="I7267" s="6">
        <v>111589.67</v>
      </c>
      <c r="J7267" t="s">
        <v>19332</v>
      </c>
      <c r="K7267">
        <v>1</v>
      </c>
      <c r="L7267" t="s">
        <v>19333</v>
      </c>
      <c r="M7267" t="s">
        <v>24</v>
      </c>
      <c r="N7267" t="s">
        <v>24</v>
      </c>
      <c r="O7267">
        <v>150037.19</v>
      </c>
      <c r="P7267">
        <v>0</v>
      </c>
      <c r="Q7267" t="str">
        <f t="shared" si="226"/>
        <v>Retained</v>
      </c>
      <c r="R7267" t="str">
        <f t="shared" si="227"/>
        <v>Active</v>
      </c>
    </row>
    <row r="7268" spans="1:18" x14ac:dyDescent="0.25">
      <c r="A7268">
        <v>15587266</v>
      </c>
      <c r="B7268">
        <v>606</v>
      </c>
      <c r="C7268" t="s">
        <v>39</v>
      </c>
      <c r="D7268" t="s">
        <v>13</v>
      </c>
      <c r="E7268">
        <v>27</v>
      </c>
      <c r="F7268" t="s">
        <v>83</v>
      </c>
      <c r="G7268">
        <v>6</v>
      </c>
      <c r="H7268" t="s">
        <v>19337</v>
      </c>
      <c r="I7268" s="6">
        <v>172310.33</v>
      </c>
      <c r="J7268" t="s">
        <v>19332</v>
      </c>
      <c r="K7268">
        <v>1</v>
      </c>
      <c r="L7268" t="s">
        <v>19333</v>
      </c>
      <c r="M7268" t="s">
        <v>14</v>
      </c>
      <c r="N7268" t="s">
        <v>14</v>
      </c>
      <c r="O7268">
        <v>111448.92</v>
      </c>
      <c r="P7268">
        <v>0</v>
      </c>
      <c r="Q7268" t="str">
        <f t="shared" si="226"/>
        <v>Retained</v>
      </c>
      <c r="R7268" t="str">
        <f t="shared" si="227"/>
        <v>Active</v>
      </c>
    </row>
    <row r="7269" spans="1:18" x14ac:dyDescent="0.25">
      <c r="A7269">
        <v>15675926</v>
      </c>
      <c r="B7269">
        <v>655</v>
      </c>
      <c r="C7269" t="s">
        <v>39</v>
      </c>
      <c r="D7269" t="s">
        <v>33</v>
      </c>
      <c r="E7269">
        <v>34</v>
      </c>
      <c r="F7269" t="s">
        <v>19334</v>
      </c>
      <c r="G7269">
        <v>7</v>
      </c>
      <c r="H7269" t="s">
        <v>19337</v>
      </c>
      <c r="I7269" s="6">
        <v>118028.35</v>
      </c>
      <c r="J7269" t="s">
        <v>19332</v>
      </c>
      <c r="K7269">
        <v>1</v>
      </c>
      <c r="L7269" t="s">
        <v>19333</v>
      </c>
      <c r="M7269" t="s">
        <v>24</v>
      </c>
      <c r="N7269" t="s">
        <v>24</v>
      </c>
      <c r="O7269">
        <v>51226.32</v>
      </c>
      <c r="P7269">
        <v>1</v>
      </c>
      <c r="Q7269" t="str">
        <f t="shared" si="226"/>
        <v>Churned</v>
      </c>
      <c r="R7269" t="str">
        <f t="shared" si="227"/>
        <v>Inactive</v>
      </c>
    </row>
    <row r="7270" spans="1:18" x14ac:dyDescent="0.25">
      <c r="A7270">
        <v>15706268</v>
      </c>
      <c r="B7270">
        <v>697</v>
      </c>
      <c r="C7270" t="s">
        <v>39</v>
      </c>
      <c r="D7270" t="s">
        <v>33</v>
      </c>
      <c r="E7270">
        <v>51</v>
      </c>
      <c r="F7270" t="s">
        <v>7840</v>
      </c>
      <c r="G7270">
        <v>1</v>
      </c>
      <c r="H7270" t="s">
        <v>19335</v>
      </c>
      <c r="I7270" s="6">
        <v>147910.29999999999</v>
      </c>
      <c r="J7270" t="s">
        <v>19332</v>
      </c>
      <c r="K7270">
        <v>1</v>
      </c>
      <c r="L7270" t="s">
        <v>19333</v>
      </c>
      <c r="M7270" t="s">
        <v>14</v>
      </c>
      <c r="N7270" t="s">
        <v>14</v>
      </c>
      <c r="O7270">
        <v>53581.14</v>
      </c>
      <c r="P7270">
        <v>0</v>
      </c>
      <c r="Q7270" t="str">
        <f t="shared" si="226"/>
        <v>Retained</v>
      </c>
      <c r="R7270" t="str">
        <f t="shared" si="227"/>
        <v>Active</v>
      </c>
    </row>
    <row r="7271" spans="1:18" x14ac:dyDescent="0.25">
      <c r="A7271">
        <v>15581871</v>
      </c>
      <c r="B7271">
        <v>504</v>
      </c>
      <c r="C7271" t="s">
        <v>39</v>
      </c>
      <c r="D7271" t="s">
        <v>33</v>
      </c>
      <c r="E7271">
        <v>42</v>
      </c>
      <c r="F7271" t="s">
        <v>19334</v>
      </c>
      <c r="G7271">
        <v>7</v>
      </c>
      <c r="H7271" t="s">
        <v>19337</v>
      </c>
      <c r="I7271" s="6">
        <v>131287.35999999999</v>
      </c>
      <c r="J7271" t="s">
        <v>19332</v>
      </c>
      <c r="K7271">
        <v>2</v>
      </c>
      <c r="L7271" t="s">
        <v>19331</v>
      </c>
      <c r="M7271" t="s">
        <v>14</v>
      </c>
      <c r="N7271" t="s">
        <v>14</v>
      </c>
      <c r="O7271">
        <v>149697.78</v>
      </c>
      <c r="P7271">
        <v>0</v>
      </c>
      <c r="Q7271" t="str">
        <f t="shared" si="226"/>
        <v>Retained</v>
      </c>
      <c r="R7271" t="str">
        <f t="shared" si="227"/>
        <v>Active</v>
      </c>
    </row>
    <row r="7272" spans="1:18" x14ac:dyDescent="0.25">
      <c r="A7272">
        <v>15666166</v>
      </c>
      <c r="B7272">
        <v>653</v>
      </c>
      <c r="C7272" t="s">
        <v>12</v>
      </c>
      <c r="D7272" t="s">
        <v>13</v>
      </c>
      <c r="E7272">
        <v>74</v>
      </c>
      <c r="F7272" t="s">
        <v>7840</v>
      </c>
      <c r="G7272">
        <v>0</v>
      </c>
      <c r="H7272" t="s">
        <v>19335</v>
      </c>
      <c r="I7272" s="6">
        <v>121276.32</v>
      </c>
      <c r="J7272" t="s">
        <v>19332</v>
      </c>
      <c r="K7272">
        <v>1</v>
      </c>
      <c r="L7272" t="s">
        <v>19333</v>
      </c>
      <c r="M7272" t="s">
        <v>14</v>
      </c>
      <c r="N7272" t="s">
        <v>14</v>
      </c>
      <c r="O7272">
        <v>160348.31</v>
      </c>
      <c r="P7272">
        <v>0</v>
      </c>
      <c r="Q7272" t="str">
        <f t="shared" si="226"/>
        <v>Retained</v>
      </c>
      <c r="R7272" t="str">
        <f t="shared" si="227"/>
        <v>Active</v>
      </c>
    </row>
    <row r="7273" spans="1:18" x14ac:dyDescent="0.25">
      <c r="A7273">
        <v>15671582</v>
      </c>
      <c r="B7273">
        <v>660</v>
      </c>
      <c r="C7273" t="s">
        <v>19</v>
      </c>
      <c r="D7273" t="s">
        <v>33</v>
      </c>
      <c r="E7273">
        <v>38</v>
      </c>
      <c r="F7273" t="s">
        <v>19334</v>
      </c>
      <c r="G7273">
        <v>6</v>
      </c>
      <c r="H7273" t="s">
        <v>19337</v>
      </c>
      <c r="I7273" s="6">
        <v>109869.32</v>
      </c>
      <c r="J7273" t="s">
        <v>19332</v>
      </c>
      <c r="K7273">
        <v>1</v>
      </c>
      <c r="L7273" t="s">
        <v>19333</v>
      </c>
      <c r="M7273" t="s">
        <v>14</v>
      </c>
      <c r="N7273" t="s">
        <v>14</v>
      </c>
      <c r="O7273">
        <v>154641.91</v>
      </c>
      <c r="P7273">
        <v>0</v>
      </c>
      <c r="Q7273" t="str">
        <f t="shared" si="226"/>
        <v>Retained</v>
      </c>
      <c r="R7273" t="str">
        <f t="shared" si="227"/>
        <v>Active</v>
      </c>
    </row>
    <row r="7274" spans="1:18" x14ac:dyDescent="0.25">
      <c r="A7274">
        <v>15680901</v>
      </c>
      <c r="B7274">
        <v>652</v>
      </c>
      <c r="C7274" t="s">
        <v>12</v>
      </c>
      <c r="D7274" t="s">
        <v>13</v>
      </c>
      <c r="E7274">
        <v>34</v>
      </c>
      <c r="F7274" t="s">
        <v>19334</v>
      </c>
      <c r="G7274">
        <v>6</v>
      </c>
      <c r="H7274" t="s">
        <v>19337</v>
      </c>
      <c r="I7274" s="6">
        <v>97435.85</v>
      </c>
      <c r="J7274" t="s">
        <v>19331</v>
      </c>
      <c r="K7274">
        <v>2</v>
      </c>
      <c r="L7274" t="s">
        <v>19331</v>
      </c>
      <c r="M7274" t="s">
        <v>14</v>
      </c>
      <c r="N7274" t="s">
        <v>14</v>
      </c>
      <c r="O7274">
        <v>104331.76</v>
      </c>
      <c r="P7274">
        <v>0</v>
      </c>
      <c r="Q7274" t="str">
        <f t="shared" si="226"/>
        <v>Retained</v>
      </c>
      <c r="R7274" t="str">
        <f t="shared" si="227"/>
        <v>Active</v>
      </c>
    </row>
    <row r="7275" spans="1:18" x14ac:dyDescent="0.25">
      <c r="A7275">
        <v>15642336</v>
      </c>
      <c r="B7275">
        <v>669</v>
      </c>
      <c r="C7275" t="s">
        <v>12</v>
      </c>
      <c r="D7275" t="s">
        <v>13</v>
      </c>
      <c r="E7275">
        <v>42</v>
      </c>
      <c r="F7275" t="s">
        <v>19334</v>
      </c>
      <c r="G7275">
        <v>9</v>
      </c>
      <c r="H7275" t="s">
        <v>19336</v>
      </c>
      <c r="I7275" s="6">
        <v>0</v>
      </c>
      <c r="J7275" t="s">
        <v>19330</v>
      </c>
      <c r="K7275">
        <v>2</v>
      </c>
      <c r="L7275" t="s">
        <v>19331</v>
      </c>
      <c r="M7275" t="s">
        <v>24</v>
      </c>
      <c r="N7275" t="s">
        <v>24</v>
      </c>
      <c r="O7275">
        <v>135630.32</v>
      </c>
      <c r="P7275">
        <v>0</v>
      </c>
      <c r="Q7275" t="str">
        <f t="shared" si="226"/>
        <v>Retained</v>
      </c>
      <c r="R7275" t="str">
        <f t="shared" si="227"/>
        <v>Active</v>
      </c>
    </row>
    <row r="7276" spans="1:18" x14ac:dyDescent="0.25">
      <c r="A7276">
        <v>15653147</v>
      </c>
      <c r="B7276">
        <v>594</v>
      </c>
      <c r="C7276" t="s">
        <v>12</v>
      </c>
      <c r="D7276" t="s">
        <v>33</v>
      </c>
      <c r="E7276">
        <v>35</v>
      </c>
      <c r="F7276" t="s">
        <v>19334</v>
      </c>
      <c r="G7276">
        <v>2</v>
      </c>
      <c r="H7276" t="s">
        <v>19335</v>
      </c>
      <c r="I7276" s="6">
        <v>133853.26999999999</v>
      </c>
      <c r="J7276" t="s">
        <v>19332</v>
      </c>
      <c r="K7276">
        <v>1</v>
      </c>
      <c r="L7276" t="s">
        <v>19333</v>
      </c>
      <c r="M7276" t="s">
        <v>14</v>
      </c>
      <c r="N7276" t="s">
        <v>14</v>
      </c>
      <c r="O7276">
        <v>65361.66</v>
      </c>
      <c r="P7276">
        <v>0</v>
      </c>
      <c r="Q7276" t="str">
        <f t="shared" si="226"/>
        <v>Retained</v>
      </c>
      <c r="R7276" t="str">
        <f t="shared" si="227"/>
        <v>Active</v>
      </c>
    </row>
    <row r="7277" spans="1:18" x14ac:dyDescent="0.25">
      <c r="A7277">
        <v>15571284</v>
      </c>
      <c r="B7277">
        <v>756</v>
      </c>
      <c r="C7277" t="s">
        <v>39</v>
      </c>
      <c r="D7277" t="s">
        <v>33</v>
      </c>
      <c r="E7277">
        <v>32</v>
      </c>
      <c r="F7277" t="s">
        <v>19334</v>
      </c>
      <c r="G7277">
        <v>0</v>
      </c>
      <c r="H7277" t="s">
        <v>19335</v>
      </c>
      <c r="I7277" s="6">
        <v>109528.16</v>
      </c>
      <c r="J7277" t="s">
        <v>19332</v>
      </c>
      <c r="K7277">
        <v>2</v>
      </c>
      <c r="L7277" t="s">
        <v>19331</v>
      </c>
      <c r="M7277" t="s">
        <v>14</v>
      </c>
      <c r="N7277" t="s">
        <v>14</v>
      </c>
      <c r="O7277">
        <v>56176.31</v>
      </c>
      <c r="P7277">
        <v>0</v>
      </c>
      <c r="Q7277" t="str">
        <f t="shared" si="226"/>
        <v>Retained</v>
      </c>
      <c r="R7277" t="str">
        <f t="shared" si="227"/>
        <v>Active</v>
      </c>
    </row>
    <row r="7278" spans="1:18" x14ac:dyDescent="0.25">
      <c r="A7278">
        <v>15591360</v>
      </c>
      <c r="B7278">
        <v>642</v>
      </c>
      <c r="C7278" t="s">
        <v>12</v>
      </c>
      <c r="D7278" t="s">
        <v>13</v>
      </c>
      <c r="E7278">
        <v>33</v>
      </c>
      <c r="F7278" t="s">
        <v>19334</v>
      </c>
      <c r="G7278">
        <v>4</v>
      </c>
      <c r="H7278" t="s">
        <v>19337</v>
      </c>
      <c r="I7278" s="6">
        <v>84607.34</v>
      </c>
      <c r="J7278" t="s">
        <v>19331</v>
      </c>
      <c r="K7278">
        <v>2</v>
      </c>
      <c r="L7278" t="s">
        <v>19331</v>
      </c>
      <c r="M7278" t="s">
        <v>14</v>
      </c>
      <c r="N7278" t="s">
        <v>14</v>
      </c>
      <c r="O7278">
        <v>60059.47</v>
      </c>
      <c r="P7278">
        <v>0</v>
      </c>
      <c r="Q7278" t="str">
        <f t="shared" si="226"/>
        <v>Retained</v>
      </c>
      <c r="R7278" t="str">
        <f t="shared" si="227"/>
        <v>Active</v>
      </c>
    </row>
    <row r="7279" spans="1:18" x14ac:dyDescent="0.25">
      <c r="A7279">
        <v>15810485</v>
      </c>
      <c r="B7279">
        <v>486</v>
      </c>
      <c r="C7279" t="s">
        <v>39</v>
      </c>
      <c r="D7279" t="s">
        <v>33</v>
      </c>
      <c r="E7279">
        <v>37</v>
      </c>
      <c r="F7279" t="s">
        <v>19334</v>
      </c>
      <c r="G7279">
        <v>1</v>
      </c>
      <c r="H7279" t="s">
        <v>19335</v>
      </c>
      <c r="I7279" s="6">
        <v>101438</v>
      </c>
      <c r="J7279" t="s">
        <v>19332</v>
      </c>
      <c r="K7279">
        <v>1</v>
      </c>
      <c r="L7279" t="s">
        <v>19333</v>
      </c>
      <c r="M7279" t="s">
        <v>24</v>
      </c>
      <c r="N7279" t="s">
        <v>24</v>
      </c>
      <c r="O7279">
        <v>51364.56</v>
      </c>
      <c r="P7279">
        <v>0</v>
      </c>
      <c r="Q7279" t="str">
        <f t="shared" si="226"/>
        <v>Retained</v>
      </c>
      <c r="R7279" t="str">
        <f t="shared" si="227"/>
        <v>Active</v>
      </c>
    </row>
    <row r="7280" spans="1:18" x14ac:dyDescent="0.25">
      <c r="A7280">
        <v>15611973</v>
      </c>
      <c r="B7280">
        <v>804</v>
      </c>
      <c r="C7280" t="s">
        <v>12</v>
      </c>
      <c r="D7280" t="s">
        <v>33</v>
      </c>
      <c r="E7280">
        <v>55</v>
      </c>
      <c r="F7280" t="s">
        <v>7840</v>
      </c>
      <c r="G7280">
        <v>7</v>
      </c>
      <c r="H7280" t="s">
        <v>19337</v>
      </c>
      <c r="I7280" s="6">
        <v>0</v>
      </c>
      <c r="J7280" t="s">
        <v>19330</v>
      </c>
      <c r="K7280">
        <v>2</v>
      </c>
      <c r="L7280" t="s">
        <v>19331</v>
      </c>
      <c r="M7280" t="s">
        <v>14</v>
      </c>
      <c r="N7280" t="s">
        <v>14</v>
      </c>
      <c r="O7280">
        <v>118752.6</v>
      </c>
      <c r="P7280">
        <v>0</v>
      </c>
      <c r="Q7280" t="str">
        <f t="shared" si="226"/>
        <v>Retained</v>
      </c>
      <c r="R7280" t="str">
        <f t="shared" si="227"/>
        <v>Active</v>
      </c>
    </row>
    <row r="7281" spans="1:18" x14ac:dyDescent="0.25">
      <c r="A7281">
        <v>15735572</v>
      </c>
      <c r="B7281">
        <v>629</v>
      </c>
      <c r="C7281" t="s">
        <v>12</v>
      </c>
      <c r="D7281" t="s">
        <v>33</v>
      </c>
      <c r="E7281">
        <v>59</v>
      </c>
      <c r="F7281" t="s">
        <v>7840</v>
      </c>
      <c r="G7281">
        <v>9</v>
      </c>
      <c r="H7281" t="s">
        <v>19336</v>
      </c>
      <c r="I7281" s="6">
        <v>113657.83</v>
      </c>
      <c r="J7281" t="s">
        <v>19332</v>
      </c>
      <c r="K7281">
        <v>1</v>
      </c>
      <c r="L7281" t="s">
        <v>19333</v>
      </c>
      <c r="M7281" t="s">
        <v>14</v>
      </c>
      <c r="N7281" t="s">
        <v>14</v>
      </c>
      <c r="O7281">
        <v>116848.79</v>
      </c>
      <c r="P7281">
        <v>1</v>
      </c>
      <c r="Q7281" t="str">
        <f t="shared" si="226"/>
        <v>Churned</v>
      </c>
      <c r="R7281" t="str">
        <f t="shared" si="227"/>
        <v>Inactive</v>
      </c>
    </row>
    <row r="7282" spans="1:18" x14ac:dyDescent="0.25">
      <c r="A7282">
        <v>15567860</v>
      </c>
      <c r="B7282">
        <v>581</v>
      </c>
      <c r="C7282" t="s">
        <v>19</v>
      </c>
      <c r="D7282" t="s">
        <v>13</v>
      </c>
      <c r="E7282">
        <v>44</v>
      </c>
      <c r="F7282" t="s">
        <v>19334</v>
      </c>
      <c r="G7282">
        <v>7</v>
      </c>
      <c r="H7282" t="s">
        <v>19337</v>
      </c>
      <c r="I7282" s="6">
        <v>189318.16</v>
      </c>
      <c r="J7282" t="s">
        <v>19332</v>
      </c>
      <c r="K7282">
        <v>2</v>
      </c>
      <c r="L7282" t="s">
        <v>19331</v>
      </c>
      <c r="M7282" t="s">
        <v>24</v>
      </c>
      <c r="N7282" t="s">
        <v>24</v>
      </c>
      <c r="O7282">
        <v>45026.23</v>
      </c>
      <c r="P7282">
        <v>1</v>
      </c>
      <c r="Q7282" t="str">
        <f t="shared" si="226"/>
        <v>Churned</v>
      </c>
      <c r="R7282" t="str">
        <f t="shared" si="227"/>
        <v>Inactive</v>
      </c>
    </row>
    <row r="7283" spans="1:18" x14ac:dyDescent="0.25">
      <c r="A7283">
        <v>15795690</v>
      </c>
      <c r="B7283">
        <v>667</v>
      </c>
      <c r="C7283" t="s">
        <v>12</v>
      </c>
      <c r="D7283" t="s">
        <v>33</v>
      </c>
      <c r="E7283">
        <v>31</v>
      </c>
      <c r="F7283" t="s">
        <v>19334</v>
      </c>
      <c r="G7283">
        <v>3</v>
      </c>
      <c r="H7283" t="s">
        <v>19335</v>
      </c>
      <c r="I7283" s="6">
        <v>99513.91</v>
      </c>
      <c r="J7283" t="s">
        <v>19331</v>
      </c>
      <c r="K7283">
        <v>1</v>
      </c>
      <c r="L7283" t="s">
        <v>19333</v>
      </c>
      <c r="M7283" t="s">
        <v>14</v>
      </c>
      <c r="N7283" t="s">
        <v>14</v>
      </c>
      <c r="O7283">
        <v>189657.26</v>
      </c>
      <c r="P7283">
        <v>0</v>
      </c>
      <c r="Q7283" t="str">
        <f t="shared" si="226"/>
        <v>Retained</v>
      </c>
      <c r="R7283" t="str">
        <f t="shared" si="227"/>
        <v>Active</v>
      </c>
    </row>
    <row r="7284" spans="1:18" x14ac:dyDescent="0.25">
      <c r="A7284">
        <v>15706464</v>
      </c>
      <c r="B7284">
        <v>667</v>
      </c>
      <c r="C7284" t="s">
        <v>19</v>
      </c>
      <c r="D7284" t="s">
        <v>33</v>
      </c>
      <c r="E7284">
        <v>35</v>
      </c>
      <c r="F7284" t="s">
        <v>19334</v>
      </c>
      <c r="G7284">
        <v>4</v>
      </c>
      <c r="H7284" t="s">
        <v>19337</v>
      </c>
      <c r="I7284" s="6">
        <v>97585.32</v>
      </c>
      <c r="J7284" t="s">
        <v>19331</v>
      </c>
      <c r="K7284">
        <v>2</v>
      </c>
      <c r="L7284" t="s">
        <v>19331</v>
      </c>
      <c r="M7284" t="s">
        <v>24</v>
      </c>
      <c r="N7284" t="s">
        <v>24</v>
      </c>
      <c r="O7284">
        <v>57213.46</v>
      </c>
      <c r="P7284">
        <v>0</v>
      </c>
      <c r="Q7284" t="str">
        <f t="shared" si="226"/>
        <v>Retained</v>
      </c>
      <c r="R7284" t="str">
        <f t="shared" si="227"/>
        <v>Active</v>
      </c>
    </row>
    <row r="7285" spans="1:18" x14ac:dyDescent="0.25">
      <c r="A7285">
        <v>15725028</v>
      </c>
      <c r="B7285">
        <v>679</v>
      </c>
      <c r="C7285" t="s">
        <v>12</v>
      </c>
      <c r="D7285" t="s">
        <v>33</v>
      </c>
      <c r="E7285">
        <v>29</v>
      </c>
      <c r="F7285" t="s">
        <v>83</v>
      </c>
      <c r="G7285">
        <v>3</v>
      </c>
      <c r="H7285" t="s">
        <v>19335</v>
      </c>
      <c r="I7285" s="6">
        <v>0</v>
      </c>
      <c r="J7285" t="s">
        <v>19330</v>
      </c>
      <c r="K7285">
        <v>2</v>
      </c>
      <c r="L7285" t="s">
        <v>19331</v>
      </c>
      <c r="M7285" t="s">
        <v>14</v>
      </c>
      <c r="N7285" t="s">
        <v>14</v>
      </c>
      <c r="O7285">
        <v>63687.06</v>
      </c>
      <c r="P7285">
        <v>0</v>
      </c>
      <c r="Q7285" t="str">
        <f t="shared" si="226"/>
        <v>Retained</v>
      </c>
      <c r="R7285" t="str">
        <f t="shared" si="227"/>
        <v>Active</v>
      </c>
    </row>
    <row r="7286" spans="1:18" x14ac:dyDescent="0.25">
      <c r="A7286">
        <v>15751167</v>
      </c>
      <c r="B7286">
        <v>680</v>
      </c>
      <c r="C7286" t="s">
        <v>12</v>
      </c>
      <c r="D7286" t="s">
        <v>13</v>
      </c>
      <c r="E7286">
        <v>43</v>
      </c>
      <c r="F7286" t="s">
        <v>19334</v>
      </c>
      <c r="G7286">
        <v>4</v>
      </c>
      <c r="H7286" t="s">
        <v>19337</v>
      </c>
      <c r="I7286" s="6">
        <v>0</v>
      </c>
      <c r="J7286" t="s">
        <v>19330</v>
      </c>
      <c r="K7286">
        <v>2</v>
      </c>
      <c r="L7286" t="s">
        <v>19331</v>
      </c>
      <c r="M7286" t="s">
        <v>14</v>
      </c>
      <c r="N7286" t="s">
        <v>14</v>
      </c>
      <c r="O7286">
        <v>58761.33</v>
      </c>
      <c r="P7286">
        <v>0</v>
      </c>
      <c r="Q7286" t="str">
        <f t="shared" si="226"/>
        <v>Retained</v>
      </c>
      <c r="R7286" t="str">
        <f t="shared" si="227"/>
        <v>Active</v>
      </c>
    </row>
    <row r="7287" spans="1:18" x14ac:dyDescent="0.25">
      <c r="A7287">
        <v>15633944</v>
      </c>
      <c r="B7287">
        <v>644</v>
      </c>
      <c r="C7287" t="s">
        <v>19</v>
      </c>
      <c r="D7287" t="s">
        <v>33</v>
      </c>
      <c r="E7287">
        <v>32</v>
      </c>
      <c r="F7287" t="s">
        <v>19334</v>
      </c>
      <c r="G7287">
        <v>3</v>
      </c>
      <c r="H7287" t="s">
        <v>19335</v>
      </c>
      <c r="I7287" s="6">
        <v>136659.74</v>
      </c>
      <c r="J7287" t="s">
        <v>19332</v>
      </c>
      <c r="K7287">
        <v>1</v>
      </c>
      <c r="L7287" t="s">
        <v>19333</v>
      </c>
      <c r="M7287" t="s">
        <v>14</v>
      </c>
      <c r="N7287" t="s">
        <v>14</v>
      </c>
      <c r="O7287">
        <v>14187.78</v>
      </c>
      <c r="P7287">
        <v>0</v>
      </c>
      <c r="Q7287" t="str">
        <f t="shared" si="226"/>
        <v>Retained</v>
      </c>
      <c r="R7287" t="str">
        <f t="shared" si="227"/>
        <v>Active</v>
      </c>
    </row>
    <row r="7288" spans="1:18" x14ac:dyDescent="0.25">
      <c r="A7288">
        <v>15672637</v>
      </c>
      <c r="B7288">
        <v>571</v>
      </c>
      <c r="C7288" t="s">
        <v>12</v>
      </c>
      <c r="D7288" t="s">
        <v>13</v>
      </c>
      <c r="E7288">
        <v>30</v>
      </c>
      <c r="F7288" t="s">
        <v>19334</v>
      </c>
      <c r="G7288">
        <v>4</v>
      </c>
      <c r="H7288" t="s">
        <v>19337</v>
      </c>
      <c r="I7288" s="6">
        <v>85755.86</v>
      </c>
      <c r="J7288" t="s">
        <v>19331</v>
      </c>
      <c r="K7288">
        <v>1</v>
      </c>
      <c r="L7288" t="s">
        <v>19333</v>
      </c>
      <c r="M7288" t="s">
        <v>24</v>
      </c>
      <c r="N7288" t="s">
        <v>24</v>
      </c>
      <c r="O7288">
        <v>145115.95000000001</v>
      </c>
      <c r="P7288">
        <v>0</v>
      </c>
      <c r="Q7288" t="str">
        <f t="shared" si="226"/>
        <v>Retained</v>
      </c>
      <c r="R7288" t="str">
        <f t="shared" si="227"/>
        <v>Active</v>
      </c>
    </row>
    <row r="7289" spans="1:18" x14ac:dyDescent="0.25">
      <c r="A7289">
        <v>15680895</v>
      </c>
      <c r="B7289">
        <v>627</v>
      </c>
      <c r="C7289" t="s">
        <v>19</v>
      </c>
      <c r="D7289" t="s">
        <v>13</v>
      </c>
      <c r="E7289">
        <v>35</v>
      </c>
      <c r="F7289" t="s">
        <v>19334</v>
      </c>
      <c r="G7289">
        <v>7</v>
      </c>
      <c r="H7289" t="s">
        <v>19337</v>
      </c>
      <c r="I7289" s="6">
        <v>0</v>
      </c>
      <c r="J7289" t="s">
        <v>19330</v>
      </c>
      <c r="K7289">
        <v>1</v>
      </c>
      <c r="L7289" t="s">
        <v>19333</v>
      </c>
      <c r="M7289" t="s">
        <v>24</v>
      </c>
      <c r="N7289" t="s">
        <v>24</v>
      </c>
      <c r="O7289">
        <v>187718.26</v>
      </c>
      <c r="P7289">
        <v>0</v>
      </c>
      <c r="Q7289" t="str">
        <f t="shared" si="226"/>
        <v>Retained</v>
      </c>
      <c r="R7289" t="str">
        <f t="shared" si="227"/>
        <v>Active</v>
      </c>
    </row>
    <row r="7290" spans="1:18" x14ac:dyDescent="0.25">
      <c r="A7290">
        <v>15793825</v>
      </c>
      <c r="B7290">
        <v>536</v>
      </c>
      <c r="C7290" t="s">
        <v>12</v>
      </c>
      <c r="D7290" t="s">
        <v>33</v>
      </c>
      <c r="E7290">
        <v>39</v>
      </c>
      <c r="F7290" t="s">
        <v>19334</v>
      </c>
      <c r="G7290">
        <v>4</v>
      </c>
      <c r="H7290" t="s">
        <v>19337</v>
      </c>
      <c r="I7290" s="6">
        <v>0</v>
      </c>
      <c r="J7290" t="s">
        <v>19330</v>
      </c>
      <c r="K7290">
        <v>2</v>
      </c>
      <c r="L7290" t="s">
        <v>19331</v>
      </c>
      <c r="M7290" t="s">
        <v>24</v>
      </c>
      <c r="N7290" t="s">
        <v>24</v>
      </c>
      <c r="O7290">
        <v>27150.35</v>
      </c>
      <c r="P7290">
        <v>0</v>
      </c>
      <c r="Q7290" t="str">
        <f t="shared" si="226"/>
        <v>Retained</v>
      </c>
      <c r="R7290" t="str">
        <f t="shared" si="227"/>
        <v>Active</v>
      </c>
    </row>
    <row r="7291" spans="1:18" x14ac:dyDescent="0.25">
      <c r="A7291">
        <v>15611318</v>
      </c>
      <c r="B7291">
        <v>599</v>
      </c>
      <c r="C7291" t="s">
        <v>19</v>
      </c>
      <c r="D7291" t="s">
        <v>33</v>
      </c>
      <c r="E7291">
        <v>33</v>
      </c>
      <c r="F7291" t="s">
        <v>19334</v>
      </c>
      <c r="G7291">
        <v>4</v>
      </c>
      <c r="H7291" t="s">
        <v>19337</v>
      </c>
      <c r="I7291" s="6">
        <v>51690.89</v>
      </c>
      <c r="J7291" t="s">
        <v>19331</v>
      </c>
      <c r="K7291">
        <v>1</v>
      </c>
      <c r="L7291" t="s">
        <v>19333</v>
      </c>
      <c r="M7291" t="s">
        <v>24</v>
      </c>
      <c r="N7291" t="s">
        <v>24</v>
      </c>
      <c r="O7291">
        <v>111622.76</v>
      </c>
      <c r="P7291">
        <v>1</v>
      </c>
      <c r="Q7291" t="str">
        <f t="shared" si="226"/>
        <v>Churned</v>
      </c>
      <c r="R7291" t="str">
        <f t="shared" si="227"/>
        <v>Inactive</v>
      </c>
    </row>
    <row r="7292" spans="1:18" x14ac:dyDescent="0.25">
      <c r="A7292">
        <v>15768474</v>
      </c>
      <c r="B7292">
        <v>744</v>
      </c>
      <c r="C7292" t="s">
        <v>19</v>
      </c>
      <c r="D7292" t="s">
        <v>33</v>
      </c>
      <c r="E7292">
        <v>34</v>
      </c>
      <c r="F7292" t="s">
        <v>19334</v>
      </c>
      <c r="G7292">
        <v>3</v>
      </c>
      <c r="H7292" t="s">
        <v>19335</v>
      </c>
      <c r="I7292" s="6">
        <v>0</v>
      </c>
      <c r="J7292" t="s">
        <v>19330</v>
      </c>
      <c r="K7292">
        <v>2</v>
      </c>
      <c r="L7292" t="s">
        <v>19331</v>
      </c>
      <c r="M7292" t="s">
        <v>24</v>
      </c>
      <c r="N7292" t="s">
        <v>24</v>
      </c>
      <c r="O7292">
        <v>27244.35</v>
      </c>
      <c r="P7292">
        <v>0</v>
      </c>
      <c r="Q7292" t="str">
        <f t="shared" si="226"/>
        <v>Retained</v>
      </c>
      <c r="R7292" t="str">
        <f t="shared" si="227"/>
        <v>Active</v>
      </c>
    </row>
    <row r="7293" spans="1:18" x14ac:dyDescent="0.25">
      <c r="A7293">
        <v>15716276</v>
      </c>
      <c r="B7293">
        <v>709</v>
      </c>
      <c r="C7293" t="s">
        <v>12</v>
      </c>
      <c r="D7293" t="s">
        <v>13</v>
      </c>
      <c r="E7293">
        <v>34</v>
      </c>
      <c r="F7293" t="s">
        <v>19334</v>
      </c>
      <c r="G7293">
        <v>2</v>
      </c>
      <c r="H7293" t="s">
        <v>19335</v>
      </c>
      <c r="I7293" s="6">
        <v>111669.68</v>
      </c>
      <c r="J7293" t="s">
        <v>19332</v>
      </c>
      <c r="K7293">
        <v>1</v>
      </c>
      <c r="L7293" t="s">
        <v>19333</v>
      </c>
      <c r="M7293" t="s">
        <v>24</v>
      </c>
      <c r="N7293" t="s">
        <v>24</v>
      </c>
      <c r="O7293">
        <v>57029.66</v>
      </c>
      <c r="P7293">
        <v>0</v>
      </c>
      <c r="Q7293" t="str">
        <f t="shared" si="226"/>
        <v>Retained</v>
      </c>
      <c r="R7293" t="str">
        <f t="shared" si="227"/>
        <v>Active</v>
      </c>
    </row>
    <row r="7294" spans="1:18" x14ac:dyDescent="0.25">
      <c r="A7294">
        <v>15623668</v>
      </c>
      <c r="B7294">
        <v>653</v>
      </c>
      <c r="C7294" t="s">
        <v>39</v>
      </c>
      <c r="D7294" t="s">
        <v>33</v>
      </c>
      <c r="E7294">
        <v>31</v>
      </c>
      <c r="F7294" t="s">
        <v>19334</v>
      </c>
      <c r="G7294">
        <v>2</v>
      </c>
      <c r="H7294" t="s">
        <v>19335</v>
      </c>
      <c r="I7294" s="6">
        <v>154741.45000000001</v>
      </c>
      <c r="J7294" t="s">
        <v>19332</v>
      </c>
      <c r="K7294">
        <v>2</v>
      </c>
      <c r="L7294" t="s">
        <v>19331</v>
      </c>
      <c r="M7294" t="s">
        <v>24</v>
      </c>
      <c r="N7294" t="s">
        <v>24</v>
      </c>
      <c r="O7294">
        <v>25183.01</v>
      </c>
      <c r="P7294">
        <v>0</v>
      </c>
      <c r="Q7294" t="str">
        <f t="shared" si="226"/>
        <v>Retained</v>
      </c>
      <c r="R7294" t="str">
        <f t="shared" si="227"/>
        <v>Active</v>
      </c>
    </row>
    <row r="7295" spans="1:18" x14ac:dyDescent="0.25">
      <c r="A7295">
        <v>15696361</v>
      </c>
      <c r="B7295">
        <v>648</v>
      </c>
      <c r="C7295" t="s">
        <v>39</v>
      </c>
      <c r="D7295" t="s">
        <v>33</v>
      </c>
      <c r="E7295">
        <v>31</v>
      </c>
      <c r="F7295" t="s">
        <v>19334</v>
      </c>
      <c r="G7295">
        <v>7</v>
      </c>
      <c r="H7295" t="s">
        <v>19337</v>
      </c>
      <c r="I7295" s="6">
        <v>125681.51</v>
      </c>
      <c r="J7295" t="s">
        <v>19332</v>
      </c>
      <c r="K7295">
        <v>1</v>
      </c>
      <c r="L7295" t="s">
        <v>19333</v>
      </c>
      <c r="M7295" t="s">
        <v>14</v>
      </c>
      <c r="N7295" t="s">
        <v>14</v>
      </c>
      <c r="O7295">
        <v>129980.93</v>
      </c>
      <c r="P7295">
        <v>0</v>
      </c>
      <c r="Q7295" t="str">
        <f t="shared" si="226"/>
        <v>Retained</v>
      </c>
      <c r="R7295" t="str">
        <f t="shared" si="227"/>
        <v>Active</v>
      </c>
    </row>
    <row r="7296" spans="1:18" x14ac:dyDescent="0.25">
      <c r="A7296">
        <v>15607988</v>
      </c>
      <c r="B7296">
        <v>663</v>
      </c>
      <c r="C7296" t="s">
        <v>39</v>
      </c>
      <c r="D7296" t="s">
        <v>13</v>
      </c>
      <c r="E7296">
        <v>37</v>
      </c>
      <c r="F7296" t="s">
        <v>19334</v>
      </c>
      <c r="G7296">
        <v>8</v>
      </c>
      <c r="H7296" t="s">
        <v>19336</v>
      </c>
      <c r="I7296" s="6">
        <v>155303.71</v>
      </c>
      <c r="J7296" t="s">
        <v>19332</v>
      </c>
      <c r="K7296">
        <v>1</v>
      </c>
      <c r="L7296" t="s">
        <v>19333</v>
      </c>
      <c r="M7296" t="s">
        <v>24</v>
      </c>
      <c r="N7296" t="s">
        <v>24</v>
      </c>
      <c r="O7296">
        <v>118716.63</v>
      </c>
      <c r="P7296">
        <v>0</v>
      </c>
      <c r="Q7296" t="str">
        <f t="shared" si="226"/>
        <v>Retained</v>
      </c>
      <c r="R7296" t="str">
        <f t="shared" si="227"/>
        <v>Active</v>
      </c>
    </row>
    <row r="7297" spans="1:18" x14ac:dyDescent="0.25">
      <c r="A7297">
        <v>15637891</v>
      </c>
      <c r="B7297">
        <v>613</v>
      </c>
      <c r="C7297" t="s">
        <v>39</v>
      </c>
      <c r="D7297" t="s">
        <v>13</v>
      </c>
      <c r="E7297">
        <v>43</v>
      </c>
      <c r="F7297" t="s">
        <v>19334</v>
      </c>
      <c r="G7297">
        <v>4</v>
      </c>
      <c r="H7297" t="s">
        <v>19337</v>
      </c>
      <c r="I7297" s="6">
        <v>140681.68</v>
      </c>
      <c r="J7297" t="s">
        <v>19332</v>
      </c>
      <c r="K7297">
        <v>1</v>
      </c>
      <c r="L7297" t="s">
        <v>19333</v>
      </c>
      <c r="M7297" t="s">
        <v>14</v>
      </c>
      <c r="N7297" t="s">
        <v>14</v>
      </c>
      <c r="O7297">
        <v>20134.07</v>
      </c>
      <c r="P7297">
        <v>0</v>
      </c>
      <c r="Q7297" t="str">
        <f t="shared" si="226"/>
        <v>Retained</v>
      </c>
      <c r="R7297" t="str">
        <f t="shared" si="227"/>
        <v>Active</v>
      </c>
    </row>
    <row r="7298" spans="1:18" x14ac:dyDescent="0.25">
      <c r="A7298">
        <v>15789865</v>
      </c>
      <c r="B7298">
        <v>620</v>
      </c>
      <c r="C7298" t="s">
        <v>12</v>
      </c>
      <c r="D7298" t="s">
        <v>33</v>
      </c>
      <c r="E7298">
        <v>28</v>
      </c>
      <c r="F7298" t="s">
        <v>83</v>
      </c>
      <c r="G7298">
        <v>9</v>
      </c>
      <c r="H7298" t="s">
        <v>19336</v>
      </c>
      <c r="I7298" s="6">
        <v>71902.52</v>
      </c>
      <c r="J7298" t="s">
        <v>19331</v>
      </c>
      <c r="K7298">
        <v>1</v>
      </c>
      <c r="L7298" t="s">
        <v>19333</v>
      </c>
      <c r="M7298" t="s">
        <v>14</v>
      </c>
      <c r="N7298" t="s">
        <v>14</v>
      </c>
      <c r="O7298">
        <v>190208.23</v>
      </c>
      <c r="P7298">
        <v>0</v>
      </c>
      <c r="Q7298" t="str">
        <f t="shared" si="226"/>
        <v>Retained</v>
      </c>
      <c r="R7298" t="str">
        <f t="shared" si="227"/>
        <v>Active</v>
      </c>
    </row>
    <row r="7299" spans="1:18" x14ac:dyDescent="0.25">
      <c r="A7299">
        <v>15627190</v>
      </c>
      <c r="B7299">
        <v>661</v>
      </c>
      <c r="C7299" t="s">
        <v>12</v>
      </c>
      <c r="D7299" t="s">
        <v>33</v>
      </c>
      <c r="E7299">
        <v>51</v>
      </c>
      <c r="F7299" t="s">
        <v>7840</v>
      </c>
      <c r="G7299">
        <v>6</v>
      </c>
      <c r="H7299" t="s">
        <v>19337</v>
      </c>
      <c r="I7299" s="6">
        <v>146606.6</v>
      </c>
      <c r="J7299" t="s">
        <v>19332</v>
      </c>
      <c r="K7299">
        <v>1</v>
      </c>
      <c r="L7299" t="s">
        <v>19333</v>
      </c>
      <c r="M7299" t="s">
        <v>14</v>
      </c>
      <c r="N7299" t="s">
        <v>14</v>
      </c>
      <c r="O7299">
        <v>68021.899999999994</v>
      </c>
      <c r="P7299">
        <v>0</v>
      </c>
      <c r="Q7299" t="str">
        <f t="shared" ref="Q7299:Q7362" si="228">IF(P7299=1,"Churned", "Retained")</f>
        <v>Retained</v>
      </c>
      <c r="R7299" t="str">
        <f t="shared" ref="R7299:R7362" si="229">IF(P7299=1,"Inactive","Active")</f>
        <v>Active</v>
      </c>
    </row>
    <row r="7300" spans="1:18" x14ac:dyDescent="0.25">
      <c r="A7300">
        <v>15788224</v>
      </c>
      <c r="B7300">
        <v>669</v>
      </c>
      <c r="C7300" t="s">
        <v>39</v>
      </c>
      <c r="D7300" t="s">
        <v>33</v>
      </c>
      <c r="E7300">
        <v>45</v>
      </c>
      <c r="F7300" t="s">
        <v>19334</v>
      </c>
      <c r="G7300">
        <v>1</v>
      </c>
      <c r="H7300" t="s">
        <v>19335</v>
      </c>
      <c r="I7300" s="6">
        <v>123949.75</v>
      </c>
      <c r="J7300" t="s">
        <v>19332</v>
      </c>
      <c r="K7300">
        <v>1</v>
      </c>
      <c r="L7300" t="s">
        <v>19333</v>
      </c>
      <c r="M7300" t="s">
        <v>24</v>
      </c>
      <c r="N7300" t="s">
        <v>24</v>
      </c>
      <c r="O7300">
        <v>110881.56</v>
      </c>
      <c r="P7300">
        <v>0</v>
      </c>
      <c r="Q7300" t="str">
        <f t="shared" si="228"/>
        <v>Retained</v>
      </c>
      <c r="R7300" t="str">
        <f t="shared" si="229"/>
        <v>Active</v>
      </c>
    </row>
    <row r="7301" spans="1:18" x14ac:dyDescent="0.25">
      <c r="A7301">
        <v>15702149</v>
      </c>
      <c r="B7301">
        <v>767</v>
      </c>
      <c r="C7301" t="s">
        <v>39</v>
      </c>
      <c r="D7301" t="s">
        <v>13</v>
      </c>
      <c r="E7301">
        <v>33</v>
      </c>
      <c r="F7301" t="s">
        <v>19334</v>
      </c>
      <c r="G7301">
        <v>1</v>
      </c>
      <c r="H7301" t="s">
        <v>19335</v>
      </c>
      <c r="I7301" s="6">
        <v>144753.21</v>
      </c>
      <c r="J7301" t="s">
        <v>19332</v>
      </c>
      <c r="K7301">
        <v>1</v>
      </c>
      <c r="L7301" t="s">
        <v>19333</v>
      </c>
      <c r="M7301" t="s">
        <v>14</v>
      </c>
      <c r="N7301" t="s">
        <v>14</v>
      </c>
      <c r="O7301">
        <v>132480.75</v>
      </c>
      <c r="P7301">
        <v>0</v>
      </c>
      <c r="Q7301" t="str">
        <f t="shared" si="228"/>
        <v>Retained</v>
      </c>
      <c r="R7301" t="str">
        <f t="shared" si="229"/>
        <v>Active</v>
      </c>
    </row>
    <row r="7302" spans="1:18" x14ac:dyDescent="0.25">
      <c r="A7302">
        <v>15708236</v>
      </c>
      <c r="B7302">
        <v>491</v>
      </c>
      <c r="C7302" t="s">
        <v>12</v>
      </c>
      <c r="D7302" t="s">
        <v>13</v>
      </c>
      <c r="E7302">
        <v>72</v>
      </c>
      <c r="F7302" t="s">
        <v>7840</v>
      </c>
      <c r="G7302">
        <v>6</v>
      </c>
      <c r="H7302" t="s">
        <v>19337</v>
      </c>
      <c r="I7302" s="6">
        <v>91285.22</v>
      </c>
      <c r="J7302" t="s">
        <v>19331</v>
      </c>
      <c r="K7302">
        <v>1</v>
      </c>
      <c r="L7302" t="s">
        <v>19333</v>
      </c>
      <c r="M7302" t="s">
        <v>14</v>
      </c>
      <c r="N7302" t="s">
        <v>14</v>
      </c>
      <c r="O7302">
        <v>7032.95</v>
      </c>
      <c r="P7302">
        <v>0</v>
      </c>
      <c r="Q7302" t="str">
        <f t="shared" si="228"/>
        <v>Retained</v>
      </c>
      <c r="R7302" t="str">
        <f t="shared" si="229"/>
        <v>Active</v>
      </c>
    </row>
    <row r="7303" spans="1:18" x14ac:dyDescent="0.25">
      <c r="A7303">
        <v>15568469</v>
      </c>
      <c r="B7303">
        <v>653</v>
      </c>
      <c r="C7303" t="s">
        <v>12</v>
      </c>
      <c r="D7303" t="s">
        <v>33</v>
      </c>
      <c r="E7303">
        <v>43</v>
      </c>
      <c r="F7303" t="s">
        <v>19334</v>
      </c>
      <c r="G7303">
        <v>0</v>
      </c>
      <c r="H7303" t="s">
        <v>19335</v>
      </c>
      <c r="I7303" s="6">
        <v>0</v>
      </c>
      <c r="J7303" t="s">
        <v>19330</v>
      </c>
      <c r="K7303">
        <v>2</v>
      </c>
      <c r="L7303" t="s">
        <v>19331</v>
      </c>
      <c r="M7303" t="s">
        <v>24</v>
      </c>
      <c r="N7303" t="s">
        <v>24</v>
      </c>
      <c r="O7303">
        <v>27862.58</v>
      </c>
      <c r="P7303">
        <v>0</v>
      </c>
      <c r="Q7303" t="str">
        <f t="shared" si="228"/>
        <v>Retained</v>
      </c>
      <c r="R7303" t="str">
        <f t="shared" si="229"/>
        <v>Active</v>
      </c>
    </row>
    <row r="7304" spans="1:18" x14ac:dyDescent="0.25">
      <c r="A7304">
        <v>15764444</v>
      </c>
      <c r="B7304">
        <v>679</v>
      </c>
      <c r="C7304" t="s">
        <v>39</v>
      </c>
      <c r="D7304" t="s">
        <v>33</v>
      </c>
      <c r="E7304">
        <v>58</v>
      </c>
      <c r="F7304" t="s">
        <v>7840</v>
      </c>
      <c r="G7304">
        <v>8</v>
      </c>
      <c r="H7304" t="s">
        <v>19336</v>
      </c>
      <c r="I7304" s="6">
        <v>125850.53</v>
      </c>
      <c r="J7304" t="s">
        <v>19332</v>
      </c>
      <c r="K7304">
        <v>2</v>
      </c>
      <c r="L7304" t="s">
        <v>19331</v>
      </c>
      <c r="M7304" t="s">
        <v>14</v>
      </c>
      <c r="N7304" t="s">
        <v>14</v>
      </c>
      <c r="O7304">
        <v>87008.17</v>
      </c>
      <c r="P7304">
        <v>0</v>
      </c>
      <c r="Q7304" t="str">
        <f t="shared" si="228"/>
        <v>Retained</v>
      </c>
      <c r="R7304" t="str">
        <f t="shared" si="229"/>
        <v>Active</v>
      </c>
    </row>
    <row r="7305" spans="1:18" x14ac:dyDescent="0.25">
      <c r="A7305">
        <v>15794204</v>
      </c>
      <c r="B7305">
        <v>687</v>
      </c>
      <c r="C7305" t="s">
        <v>12</v>
      </c>
      <c r="D7305" t="s">
        <v>33</v>
      </c>
      <c r="E7305">
        <v>28</v>
      </c>
      <c r="F7305" t="s">
        <v>83</v>
      </c>
      <c r="G7305">
        <v>7</v>
      </c>
      <c r="H7305" t="s">
        <v>19337</v>
      </c>
      <c r="I7305" s="6">
        <v>108116.66</v>
      </c>
      <c r="J7305" t="s">
        <v>19332</v>
      </c>
      <c r="K7305">
        <v>1</v>
      </c>
      <c r="L7305" t="s">
        <v>19333</v>
      </c>
      <c r="M7305" t="s">
        <v>14</v>
      </c>
      <c r="N7305" t="s">
        <v>14</v>
      </c>
      <c r="O7305">
        <v>27411.19</v>
      </c>
      <c r="P7305">
        <v>0</v>
      </c>
      <c r="Q7305" t="str">
        <f t="shared" si="228"/>
        <v>Retained</v>
      </c>
      <c r="R7305" t="str">
        <f t="shared" si="229"/>
        <v>Active</v>
      </c>
    </row>
    <row r="7306" spans="1:18" x14ac:dyDescent="0.25">
      <c r="A7306">
        <v>15807546</v>
      </c>
      <c r="B7306">
        <v>837</v>
      </c>
      <c r="C7306" t="s">
        <v>12</v>
      </c>
      <c r="D7306" t="s">
        <v>13</v>
      </c>
      <c r="E7306">
        <v>38</v>
      </c>
      <c r="F7306" t="s">
        <v>19334</v>
      </c>
      <c r="G7306">
        <v>2</v>
      </c>
      <c r="H7306" t="s">
        <v>19335</v>
      </c>
      <c r="I7306" s="6">
        <v>0</v>
      </c>
      <c r="J7306" t="s">
        <v>19330</v>
      </c>
      <c r="K7306">
        <v>2</v>
      </c>
      <c r="L7306" t="s">
        <v>19331</v>
      </c>
      <c r="M7306" t="s">
        <v>14</v>
      </c>
      <c r="N7306" t="s">
        <v>14</v>
      </c>
      <c r="O7306">
        <v>46395.21</v>
      </c>
      <c r="P7306">
        <v>0</v>
      </c>
      <c r="Q7306" t="str">
        <f t="shared" si="228"/>
        <v>Retained</v>
      </c>
      <c r="R7306" t="str">
        <f t="shared" si="229"/>
        <v>Active</v>
      </c>
    </row>
    <row r="7307" spans="1:18" x14ac:dyDescent="0.25">
      <c r="A7307">
        <v>15782159</v>
      </c>
      <c r="B7307">
        <v>850</v>
      </c>
      <c r="C7307" t="s">
        <v>12</v>
      </c>
      <c r="D7307" t="s">
        <v>33</v>
      </c>
      <c r="E7307">
        <v>28</v>
      </c>
      <c r="F7307" t="s">
        <v>83</v>
      </c>
      <c r="G7307">
        <v>8</v>
      </c>
      <c r="H7307" t="s">
        <v>19336</v>
      </c>
      <c r="I7307" s="6">
        <v>67639.56</v>
      </c>
      <c r="J7307" t="s">
        <v>19331</v>
      </c>
      <c r="K7307">
        <v>2</v>
      </c>
      <c r="L7307" t="s">
        <v>19331</v>
      </c>
      <c r="M7307" t="s">
        <v>14</v>
      </c>
      <c r="N7307" t="s">
        <v>14</v>
      </c>
      <c r="O7307">
        <v>194245.29</v>
      </c>
      <c r="P7307">
        <v>0</v>
      </c>
      <c r="Q7307" t="str">
        <f t="shared" si="228"/>
        <v>Retained</v>
      </c>
      <c r="R7307" t="str">
        <f t="shared" si="229"/>
        <v>Active</v>
      </c>
    </row>
    <row r="7308" spans="1:18" x14ac:dyDescent="0.25">
      <c r="A7308">
        <v>15618703</v>
      </c>
      <c r="B7308">
        <v>663</v>
      </c>
      <c r="C7308" t="s">
        <v>19</v>
      </c>
      <c r="D7308" t="s">
        <v>13</v>
      </c>
      <c r="E7308">
        <v>53</v>
      </c>
      <c r="F7308" t="s">
        <v>7840</v>
      </c>
      <c r="G7308">
        <v>6</v>
      </c>
      <c r="H7308" t="s">
        <v>19337</v>
      </c>
      <c r="I7308" s="6">
        <v>150200.23000000001</v>
      </c>
      <c r="J7308" t="s">
        <v>19332</v>
      </c>
      <c r="K7308">
        <v>1</v>
      </c>
      <c r="L7308" t="s">
        <v>19333</v>
      </c>
      <c r="M7308" t="s">
        <v>14</v>
      </c>
      <c r="N7308" t="s">
        <v>14</v>
      </c>
      <c r="O7308">
        <v>151317.26999999999</v>
      </c>
      <c r="P7308">
        <v>1</v>
      </c>
      <c r="Q7308" t="str">
        <f t="shared" si="228"/>
        <v>Churned</v>
      </c>
      <c r="R7308" t="str">
        <f t="shared" si="229"/>
        <v>Inactive</v>
      </c>
    </row>
    <row r="7309" spans="1:18" x14ac:dyDescent="0.25">
      <c r="A7309">
        <v>15793317</v>
      </c>
      <c r="B7309">
        <v>547</v>
      </c>
      <c r="C7309" t="s">
        <v>19</v>
      </c>
      <c r="D7309" t="s">
        <v>13</v>
      </c>
      <c r="E7309">
        <v>22</v>
      </c>
      <c r="F7309" t="s">
        <v>83</v>
      </c>
      <c r="G7309">
        <v>7</v>
      </c>
      <c r="H7309" t="s">
        <v>19337</v>
      </c>
      <c r="I7309" s="6">
        <v>141287.15</v>
      </c>
      <c r="J7309" t="s">
        <v>19332</v>
      </c>
      <c r="K7309">
        <v>1</v>
      </c>
      <c r="L7309" t="s">
        <v>19333</v>
      </c>
      <c r="M7309" t="s">
        <v>24</v>
      </c>
      <c r="N7309" t="s">
        <v>24</v>
      </c>
      <c r="O7309">
        <v>118142.79</v>
      </c>
      <c r="P7309">
        <v>0</v>
      </c>
      <c r="Q7309" t="str">
        <f t="shared" si="228"/>
        <v>Retained</v>
      </c>
      <c r="R7309" t="str">
        <f t="shared" si="229"/>
        <v>Active</v>
      </c>
    </row>
    <row r="7310" spans="1:18" x14ac:dyDescent="0.25">
      <c r="A7310">
        <v>15740487</v>
      </c>
      <c r="B7310">
        <v>627</v>
      </c>
      <c r="C7310" t="s">
        <v>12</v>
      </c>
      <c r="D7310" t="s">
        <v>13</v>
      </c>
      <c r="E7310">
        <v>41</v>
      </c>
      <c r="F7310" t="s">
        <v>19334</v>
      </c>
      <c r="G7310">
        <v>6</v>
      </c>
      <c r="H7310" t="s">
        <v>19337</v>
      </c>
      <c r="I7310" s="6">
        <v>0</v>
      </c>
      <c r="J7310" t="s">
        <v>19330</v>
      </c>
      <c r="K7310">
        <v>3</v>
      </c>
      <c r="L7310" t="s">
        <v>19332</v>
      </c>
      <c r="M7310" t="s">
        <v>14</v>
      </c>
      <c r="N7310" t="s">
        <v>14</v>
      </c>
      <c r="O7310">
        <v>138700.75</v>
      </c>
      <c r="P7310">
        <v>1</v>
      </c>
      <c r="Q7310" t="str">
        <f t="shared" si="228"/>
        <v>Churned</v>
      </c>
      <c r="R7310" t="str">
        <f t="shared" si="229"/>
        <v>Inactive</v>
      </c>
    </row>
    <row r="7311" spans="1:18" x14ac:dyDescent="0.25">
      <c r="A7311">
        <v>15722479</v>
      </c>
      <c r="B7311">
        <v>707</v>
      </c>
      <c r="C7311" t="s">
        <v>12</v>
      </c>
      <c r="D7311" t="s">
        <v>33</v>
      </c>
      <c r="E7311">
        <v>37</v>
      </c>
      <c r="F7311" t="s">
        <v>19334</v>
      </c>
      <c r="G7311">
        <v>1</v>
      </c>
      <c r="H7311" t="s">
        <v>19335</v>
      </c>
      <c r="I7311" s="6">
        <v>0</v>
      </c>
      <c r="J7311" t="s">
        <v>19330</v>
      </c>
      <c r="K7311">
        <v>2</v>
      </c>
      <c r="L7311" t="s">
        <v>19331</v>
      </c>
      <c r="M7311" t="s">
        <v>14</v>
      </c>
      <c r="N7311" t="s">
        <v>14</v>
      </c>
      <c r="O7311">
        <v>6035.51</v>
      </c>
      <c r="P7311">
        <v>0</v>
      </c>
      <c r="Q7311" t="str">
        <f t="shared" si="228"/>
        <v>Retained</v>
      </c>
      <c r="R7311" t="str">
        <f t="shared" si="229"/>
        <v>Active</v>
      </c>
    </row>
    <row r="7312" spans="1:18" x14ac:dyDescent="0.25">
      <c r="A7312">
        <v>15688264</v>
      </c>
      <c r="B7312">
        <v>629</v>
      </c>
      <c r="C7312" t="s">
        <v>12</v>
      </c>
      <c r="D7312" t="s">
        <v>13</v>
      </c>
      <c r="E7312">
        <v>43</v>
      </c>
      <c r="F7312" t="s">
        <v>19334</v>
      </c>
      <c r="G7312">
        <v>0</v>
      </c>
      <c r="H7312" t="s">
        <v>19335</v>
      </c>
      <c r="I7312" s="6">
        <v>0</v>
      </c>
      <c r="J7312" t="s">
        <v>19330</v>
      </c>
      <c r="K7312">
        <v>2</v>
      </c>
      <c r="L7312" t="s">
        <v>19331</v>
      </c>
      <c r="M7312" t="s">
        <v>14</v>
      </c>
      <c r="N7312" t="s">
        <v>14</v>
      </c>
      <c r="O7312">
        <v>41263.69</v>
      </c>
      <c r="P7312">
        <v>0</v>
      </c>
      <c r="Q7312" t="str">
        <f t="shared" si="228"/>
        <v>Retained</v>
      </c>
      <c r="R7312" t="str">
        <f t="shared" si="229"/>
        <v>Active</v>
      </c>
    </row>
    <row r="7313" spans="1:18" x14ac:dyDescent="0.25">
      <c r="A7313">
        <v>15583067</v>
      </c>
      <c r="B7313">
        <v>687</v>
      </c>
      <c r="C7313" t="s">
        <v>12</v>
      </c>
      <c r="D7313" t="s">
        <v>13</v>
      </c>
      <c r="E7313">
        <v>36</v>
      </c>
      <c r="F7313" t="s">
        <v>19334</v>
      </c>
      <c r="G7313">
        <v>4</v>
      </c>
      <c r="H7313" t="s">
        <v>19337</v>
      </c>
      <c r="I7313" s="6">
        <v>97157.96</v>
      </c>
      <c r="J7313" t="s">
        <v>19331</v>
      </c>
      <c r="K7313">
        <v>1</v>
      </c>
      <c r="L7313" t="s">
        <v>19333</v>
      </c>
      <c r="M7313" t="s">
        <v>14</v>
      </c>
      <c r="N7313" t="s">
        <v>14</v>
      </c>
      <c r="O7313">
        <v>63185.05</v>
      </c>
      <c r="P7313">
        <v>0</v>
      </c>
      <c r="Q7313" t="str">
        <f t="shared" si="228"/>
        <v>Retained</v>
      </c>
      <c r="R7313" t="str">
        <f t="shared" si="229"/>
        <v>Active</v>
      </c>
    </row>
    <row r="7314" spans="1:18" x14ac:dyDescent="0.25">
      <c r="A7314">
        <v>15686670</v>
      </c>
      <c r="B7314">
        <v>588</v>
      </c>
      <c r="C7314" t="s">
        <v>12</v>
      </c>
      <c r="D7314" t="s">
        <v>13</v>
      </c>
      <c r="E7314">
        <v>36</v>
      </c>
      <c r="F7314" t="s">
        <v>19334</v>
      </c>
      <c r="G7314">
        <v>2</v>
      </c>
      <c r="H7314" t="s">
        <v>19335</v>
      </c>
      <c r="I7314" s="6">
        <v>0</v>
      </c>
      <c r="J7314" t="s">
        <v>19330</v>
      </c>
      <c r="K7314">
        <v>2</v>
      </c>
      <c r="L7314" t="s">
        <v>19331</v>
      </c>
      <c r="M7314" t="s">
        <v>24</v>
      </c>
      <c r="N7314" t="s">
        <v>24</v>
      </c>
      <c r="O7314">
        <v>92536</v>
      </c>
      <c r="P7314">
        <v>1</v>
      </c>
      <c r="Q7314" t="str">
        <f t="shared" si="228"/>
        <v>Churned</v>
      </c>
      <c r="R7314" t="str">
        <f t="shared" si="229"/>
        <v>Inactive</v>
      </c>
    </row>
    <row r="7315" spans="1:18" x14ac:dyDescent="0.25">
      <c r="A7315">
        <v>15593345</v>
      </c>
      <c r="B7315">
        <v>502</v>
      </c>
      <c r="C7315" t="s">
        <v>39</v>
      </c>
      <c r="D7315" t="s">
        <v>13</v>
      </c>
      <c r="E7315">
        <v>33</v>
      </c>
      <c r="F7315" t="s">
        <v>19334</v>
      </c>
      <c r="G7315">
        <v>6</v>
      </c>
      <c r="H7315" t="s">
        <v>19337</v>
      </c>
      <c r="I7315" s="6">
        <v>125241.17</v>
      </c>
      <c r="J7315" t="s">
        <v>19332</v>
      </c>
      <c r="K7315">
        <v>2</v>
      </c>
      <c r="L7315" t="s">
        <v>19331</v>
      </c>
      <c r="M7315" t="s">
        <v>14</v>
      </c>
      <c r="N7315" t="s">
        <v>14</v>
      </c>
      <c r="O7315">
        <v>158736.07</v>
      </c>
      <c r="P7315">
        <v>0</v>
      </c>
      <c r="Q7315" t="str">
        <f t="shared" si="228"/>
        <v>Retained</v>
      </c>
      <c r="R7315" t="str">
        <f t="shared" si="229"/>
        <v>Active</v>
      </c>
    </row>
    <row r="7316" spans="1:18" x14ac:dyDescent="0.25">
      <c r="A7316">
        <v>15811690</v>
      </c>
      <c r="B7316">
        <v>793</v>
      </c>
      <c r="C7316" t="s">
        <v>39</v>
      </c>
      <c r="D7316" t="s">
        <v>33</v>
      </c>
      <c r="E7316">
        <v>54</v>
      </c>
      <c r="F7316" t="s">
        <v>7840</v>
      </c>
      <c r="G7316">
        <v>2</v>
      </c>
      <c r="H7316" t="s">
        <v>19335</v>
      </c>
      <c r="I7316" s="6">
        <v>128966.13</v>
      </c>
      <c r="J7316" t="s">
        <v>19332</v>
      </c>
      <c r="K7316">
        <v>1</v>
      </c>
      <c r="L7316" t="s">
        <v>19333</v>
      </c>
      <c r="M7316" t="s">
        <v>24</v>
      </c>
      <c r="N7316" t="s">
        <v>24</v>
      </c>
      <c r="O7316">
        <v>18633.400000000001</v>
      </c>
      <c r="P7316">
        <v>1</v>
      </c>
      <c r="Q7316" t="str">
        <f t="shared" si="228"/>
        <v>Churned</v>
      </c>
      <c r="R7316" t="str">
        <f t="shared" si="229"/>
        <v>Inactive</v>
      </c>
    </row>
    <row r="7317" spans="1:18" x14ac:dyDescent="0.25">
      <c r="A7317">
        <v>15734008</v>
      </c>
      <c r="B7317">
        <v>727</v>
      </c>
      <c r="C7317" t="s">
        <v>39</v>
      </c>
      <c r="D7317" t="s">
        <v>33</v>
      </c>
      <c r="E7317">
        <v>59</v>
      </c>
      <c r="F7317" t="s">
        <v>7840</v>
      </c>
      <c r="G7317">
        <v>5</v>
      </c>
      <c r="H7317" t="s">
        <v>19337</v>
      </c>
      <c r="I7317" s="6">
        <v>152581.06</v>
      </c>
      <c r="J7317" t="s">
        <v>19332</v>
      </c>
      <c r="K7317">
        <v>1</v>
      </c>
      <c r="L7317" t="s">
        <v>19333</v>
      </c>
      <c r="M7317" t="s">
        <v>24</v>
      </c>
      <c r="N7317" t="s">
        <v>24</v>
      </c>
      <c r="O7317">
        <v>71830.100000000006</v>
      </c>
      <c r="P7317">
        <v>1</v>
      </c>
      <c r="Q7317" t="str">
        <f t="shared" si="228"/>
        <v>Churned</v>
      </c>
      <c r="R7317" t="str">
        <f t="shared" si="229"/>
        <v>Inactive</v>
      </c>
    </row>
    <row r="7318" spans="1:18" x14ac:dyDescent="0.25">
      <c r="A7318">
        <v>15771856</v>
      </c>
      <c r="B7318">
        <v>632</v>
      </c>
      <c r="C7318" t="s">
        <v>19</v>
      </c>
      <c r="D7318" t="s">
        <v>13</v>
      </c>
      <c r="E7318">
        <v>32</v>
      </c>
      <c r="F7318" t="s">
        <v>19334</v>
      </c>
      <c r="G7318">
        <v>1</v>
      </c>
      <c r="H7318" t="s">
        <v>19335</v>
      </c>
      <c r="I7318" s="6">
        <v>0</v>
      </c>
      <c r="J7318" t="s">
        <v>19330</v>
      </c>
      <c r="K7318">
        <v>2</v>
      </c>
      <c r="L7318" t="s">
        <v>19331</v>
      </c>
      <c r="M7318" t="s">
        <v>24</v>
      </c>
      <c r="N7318" t="s">
        <v>24</v>
      </c>
      <c r="O7318">
        <v>19525.650000000001</v>
      </c>
      <c r="P7318">
        <v>0</v>
      </c>
      <c r="Q7318" t="str">
        <f t="shared" si="228"/>
        <v>Retained</v>
      </c>
      <c r="R7318" t="str">
        <f t="shared" si="229"/>
        <v>Active</v>
      </c>
    </row>
    <row r="7319" spans="1:18" x14ac:dyDescent="0.25">
      <c r="A7319">
        <v>15762045</v>
      </c>
      <c r="B7319">
        <v>474</v>
      </c>
      <c r="C7319" t="s">
        <v>39</v>
      </c>
      <c r="D7319" t="s">
        <v>13</v>
      </c>
      <c r="E7319">
        <v>37</v>
      </c>
      <c r="F7319" t="s">
        <v>19334</v>
      </c>
      <c r="G7319">
        <v>5</v>
      </c>
      <c r="H7319" t="s">
        <v>19337</v>
      </c>
      <c r="I7319" s="6">
        <v>142688.57</v>
      </c>
      <c r="J7319" t="s">
        <v>19332</v>
      </c>
      <c r="K7319">
        <v>2</v>
      </c>
      <c r="L7319" t="s">
        <v>19331</v>
      </c>
      <c r="M7319" t="s">
        <v>14</v>
      </c>
      <c r="N7319" t="s">
        <v>14</v>
      </c>
      <c r="O7319">
        <v>110953.33</v>
      </c>
      <c r="P7319">
        <v>0</v>
      </c>
      <c r="Q7319" t="str">
        <f t="shared" si="228"/>
        <v>Retained</v>
      </c>
      <c r="R7319" t="str">
        <f t="shared" si="229"/>
        <v>Active</v>
      </c>
    </row>
    <row r="7320" spans="1:18" x14ac:dyDescent="0.25">
      <c r="A7320">
        <v>15778142</v>
      </c>
      <c r="B7320">
        <v>850</v>
      </c>
      <c r="C7320" t="s">
        <v>39</v>
      </c>
      <c r="D7320" t="s">
        <v>13</v>
      </c>
      <c r="E7320">
        <v>31</v>
      </c>
      <c r="F7320" t="s">
        <v>19334</v>
      </c>
      <c r="G7320">
        <v>1</v>
      </c>
      <c r="H7320" t="s">
        <v>19335</v>
      </c>
      <c r="I7320" s="6">
        <v>130089.56</v>
      </c>
      <c r="J7320" t="s">
        <v>19332</v>
      </c>
      <c r="K7320">
        <v>2</v>
      </c>
      <c r="L7320" t="s">
        <v>19331</v>
      </c>
      <c r="M7320" t="s">
        <v>14</v>
      </c>
      <c r="N7320" t="s">
        <v>14</v>
      </c>
      <c r="O7320">
        <v>4466.21</v>
      </c>
      <c r="P7320">
        <v>0</v>
      </c>
      <c r="Q7320" t="str">
        <f t="shared" si="228"/>
        <v>Retained</v>
      </c>
      <c r="R7320" t="str">
        <f t="shared" si="229"/>
        <v>Active</v>
      </c>
    </row>
    <row r="7321" spans="1:18" x14ac:dyDescent="0.25">
      <c r="A7321">
        <v>15689268</v>
      </c>
      <c r="B7321">
        <v>584</v>
      </c>
      <c r="C7321" t="s">
        <v>12</v>
      </c>
      <c r="D7321" t="s">
        <v>33</v>
      </c>
      <c r="E7321">
        <v>36</v>
      </c>
      <c r="F7321" t="s">
        <v>19334</v>
      </c>
      <c r="G7321">
        <v>9</v>
      </c>
      <c r="H7321" t="s">
        <v>19336</v>
      </c>
      <c r="I7321" s="6">
        <v>0</v>
      </c>
      <c r="J7321" t="s">
        <v>19330</v>
      </c>
      <c r="K7321">
        <v>1</v>
      </c>
      <c r="L7321" t="s">
        <v>19333</v>
      </c>
      <c r="M7321" t="s">
        <v>14</v>
      </c>
      <c r="N7321" t="s">
        <v>14</v>
      </c>
      <c r="O7321">
        <v>105818.51</v>
      </c>
      <c r="P7321">
        <v>0</v>
      </c>
      <c r="Q7321" t="str">
        <f t="shared" si="228"/>
        <v>Retained</v>
      </c>
      <c r="R7321" t="str">
        <f t="shared" si="229"/>
        <v>Active</v>
      </c>
    </row>
    <row r="7322" spans="1:18" x14ac:dyDescent="0.25">
      <c r="A7322">
        <v>15721507</v>
      </c>
      <c r="B7322">
        <v>713</v>
      </c>
      <c r="C7322" t="s">
        <v>12</v>
      </c>
      <c r="D7322" t="s">
        <v>13</v>
      </c>
      <c r="E7322">
        <v>32</v>
      </c>
      <c r="F7322" t="s">
        <v>19334</v>
      </c>
      <c r="G7322">
        <v>1</v>
      </c>
      <c r="H7322" t="s">
        <v>19335</v>
      </c>
      <c r="I7322" s="6">
        <v>117094.02</v>
      </c>
      <c r="J7322" t="s">
        <v>19332</v>
      </c>
      <c r="K7322">
        <v>1</v>
      </c>
      <c r="L7322" t="s">
        <v>19333</v>
      </c>
      <c r="M7322" t="s">
        <v>24</v>
      </c>
      <c r="N7322" t="s">
        <v>24</v>
      </c>
      <c r="O7322">
        <v>149558.82999999999</v>
      </c>
      <c r="P7322">
        <v>1</v>
      </c>
      <c r="Q7322" t="str">
        <f t="shared" si="228"/>
        <v>Churned</v>
      </c>
      <c r="R7322" t="str">
        <f t="shared" si="229"/>
        <v>Inactive</v>
      </c>
    </row>
    <row r="7323" spans="1:18" x14ac:dyDescent="0.25">
      <c r="A7323">
        <v>15750476</v>
      </c>
      <c r="B7323">
        <v>742</v>
      </c>
      <c r="C7323" t="s">
        <v>19</v>
      </c>
      <c r="D7323" t="s">
        <v>33</v>
      </c>
      <c r="E7323">
        <v>24</v>
      </c>
      <c r="F7323" t="s">
        <v>83</v>
      </c>
      <c r="G7323">
        <v>8</v>
      </c>
      <c r="H7323" t="s">
        <v>19336</v>
      </c>
      <c r="I7323" s="6">
        <v>0</v>
      </c>
      <c r="J7323" t="s">
        <v>19330</v>
      </c>
      <c r="K7323">
        <v>2</v>
      </c>
      <c r="L7323" t="s">
        <v>19331</v>
      </c>
      <c r="M7323" t="s">
        <v>24</v>
      </c>
      <c r="N7323" t="s">
        <v>24</v>
      </c>
      <c r="O7323">
        <v>4070.28</v>
      </c>
      <c r="P7323">
        <v>0</v>
      </c>
      <c r="Q7323" t="str">
        <f t="shared" si="228"/>
        <v>Retained</v>
      </c>
      <c r="R7323" t="str">
        <f t="shared" si="229"/>
        <v>Active</v>
      </c>
    </row>
    <row r="7324" spans="1:18" x14ac:dyDescent="0.25">
      <c r="A7324">
        <v>15810723</v>
      </c>
      <c r="B7324">
        <v>607</v>
      </c>
      <c r="C7324" t="s">
        <v>12</v>
      </c>
      <c r="D7324" t="s">
        <v>13</v>
      </c>
      <c r="E7324">
        <v>39</v>
      </c>
      <c r="F7324" t="s">
        <v>19334</v>
      </c>
      <c r="G7324">
        <v>10</v>
      </c>
      <c r="H7324" t="s">
        <v>19336</v>
      </c>
      <c r="I7324" s="6">
        <v>0</v>
      </c>
      <c r="J7324" t="s">
        <v>19330</v>
      </c>
      <c r="K7324">
        <v>3</v>
      </c>
      <c r="L7324" t="s">
        <v>19332</v>
      </c>
      <c r="M7324" t="s">
        <v>24</v>
      </c>
      <c r="N7324" t="s">
        <v>24</v>
      </c>
      <c r="O7324">
        <v>132741.13</v>
      </c>
      <c r="P7324">
        <v>1</v>
      </c>
      <c r="Q7324" t="str">
        <f t="shared" si="228"/>
        <v>Churned</v>
      </c>
      <c r="R7324" t="str">
        <f t="shared" si="229"/>
        <v>Inactive</v>
      </c>
    </row>
    <row r="7325" spans="1:18" x14ac:dyDescent="0.25">
      <c r="A7325">
        <v>15787229</v>
      </c>
      <c r="B7325">
        <v>761</v>
      </c>
      <c r="C7325" t="s">
        <v>19</v>
      </c>
      <c r="D7325" t="s">
        <v>13</v>
      </c>
      <c r="E7325">
        <v>34</v>
      </c>
      <c r="F7325" t="s">
        <v>19334</v>
      </c>
      <c r="G7325">
        <v>2</v>
      </c>
      <c r="H7325" t="s">
        <v>19335</v>
      </c>
      <c r="I7325" s="6">
        <v>0</v>
      </c>
      <c r="J7325" t="s">
        <v>19330</v>
      </c>
      <c r="K7325">
        <v>2</v>
      </c>
      <c r="L7325" t="s">
        <v>19331</v>
      </c>
      <c r="M7325" t="s">
        <v>24</v>
      </c>
      <c r="N7325" t="s">
        <v>24</v>
      </c>
      <c r="O7325">
        <v>61251.25</v>
      </c>
      <c r="P7325">
        <v>0</v>
      </c>
      <c r="Q7325" t="str">
        <f t="shared" si="228"/>
        <v>Retained</v>
      </c>
      <c r="R7325" t="str">
        <f t="shared" si="229"/>
        <v>Active</v>
      </c>
    </row>
    <row r="7326" spans="1:18" x14ac:dyDescent="0.25">
      <c r="A7326">
        <v>15570508</v>
      </c>
      <c r="B7326">
        <v>600</v>
      </c>
      <c r="C7326" t="s">
        <v>12</v>
      </c>
      <c r="D7326" t="s">
        <v>33</v>
      </c>
      <c r="E7326">
        <v>49</v>
      </c>
      <c r="F7326" t="s">
        <v>19334</v>
      </c>
      <c r="G7326">
        <v>7</v>
      </c>
      <c r="H7326" t="s">
        <v>19337</v>
      </c>
      <c r="I7326" s="6">
        <v>90218.9</v>
      </c>
      <c r="J7326" t="s">
        <v>19331</v>
      </c>
      <c r="K7326">
        <v>1</v>
      </c>
      <c r="L7326" t="s">
        <v>19333</v>
      </c>
      <c r="M7326" t="s">
        <v>24</v>
      </c>
      <c r="N7326" t="s">
        <v>24</v>
      </c>
      <c r="O7326">
        <v>91347.76</v>
      </c>
      <c r="P7326">
        <v>0</v>
      </c>
      <c r="Q7326" t="str">
        <f t="shared" si="228"/>
        <v>Retained</v>
      </c>
      <c r="R7326" t="str">
        <f t="shared" si="229"/>
        <v>Active</v>
      </c>
    </row>
    <row r="7327" spans="1:18" x14ac:dyDescent="0.25">
      <c r="A7327">
        <v>15617065</v>
      </c>
      <c r="B7327">
        <v>650</v>
      </c>
      <c r="C7327" t="s">
        <v>19</v>
      </c>
      <c r="D7327" t="s">
        <v>33</v>
      </c>
      <c r="E7327">
        <v>42</v>
      </c>
      <c r="F7327" t="s">
        <v>19334</v>
      </c>
      <c r="G7327">
        <v>4</v>
      </c>
      <c r="H7327" t="s">
        <v>19337</v>
      </c>
      <c r="I7327" s="6">
        <v>194532.66</v>
      </c>
      <c r="J7327" t="s">
        <v>19332</v>
      </c>
      <c r="K7327">
        <v>1</v>
      </c>
      <c r="L7327" t="s">
        <v>19333</v>
      </c>
      <c r="M7327" t="s">
        <v>24</v>
      </c>
      <c r="N7327" t="s">
        <v>24</v>
      </c>
      <c r="O7327">
        <v>171045.31</v>
      </c>
      <c r="P7327">
        <v>1</v>
      </c>
      <c r="Q7327" t="str">
        <f t="shared" si="228"/>
        <v>Churned</v>
      </c>
      <c r="R7327" t="str">
        <f t="shared" si="229"/>
        <v>Inactive</v>
      </c>
    </row>
    <row r="7328" spans="1:18" x14ac:dyDescent="0.25">
      <c r="A7328">
        <v>15689786</v>
      </c>
      <c r="B7328">
        <v>850</v>
      </c>
      <c r="C7328" t="s">
        <v>39</v>
      </c>
      <c r="D7328" t="s">
        <v>33</v>
      </c>
      <c r="E7328">
        <v>56</v>
      </c>
      <c r="F7328" t="s">
        <v>7840</v>
      </c>
      <c r="G7328">
        <v>1</v>
      </c>
      <c r="H7328" t="s">
        <v>19335</v>
      </c>
      <c r="I7328" s="6">
        <v>169743.83</v>
      </c>
      <c r="J7328" t="s">
        <v>19332</v>
      </c>
      <c r="K7328">
        <v>1</v>
      </c>
      <c r="L7328" t="s">
        <v>19333</v>
      </c>
      <c r="M7328" t="s">
        <v>24</v>
      </c>
      <c r="N7328" t="s">
        <v>24</v>
      </c>
      <c r="O7328">
        <v>155850.4</v>
      </c>
      <c r="P7328">
        <v>1</v>
      </c>
      <c r="Q7328" t="str">
        <f t="shared" si="228"/>
        <v>Churned</v>
      </c>
      <c r="R7328" t="str">
        <f t="shared" si="229"/>
        <v>Inactive</v>
      </c>
    </row>
    <row r="7329" spans="1:18" x14ac:dyDescent="0.25">
      <c r="A7329">
        <v>15648876</v>
      </c>
      <c r="B7329">
        <v>501</v>
      </c>
      <c r="C7329" t="s">
        <v>12</v>
      </c>
      <c r="D7329" t="s">
        <v>13</v>
      </c>
      <c r="E7329">
        <v>34</v>
      </c>
      <c r="F7329" t="s">
        <v>19334</v>
      </c>
      <c r="G7329">
        <v>5</v>
      </c>
      <c r="H7329" t="s">
        <v>19337</v>
      </c>
      <c r="I7329" s="6">
        <v>0</v>
      </c>
      <c r="J7329" t="s">
        <v>19330</v>
      </c>
      <c r="K7329">
        <v>1</v>
      </c>
      <c r="L7329" t="s">
        <v>19333</v>
      </c>
      <c r="M7329" t="s">
        <v>24</v>
      </c>
      <c r="N7329" t="s">
        <v>24</v>
      </c>
      <c r="O7329">
        <v>27380.99</v>
      </c>
      <c r="P7329">
        <v>0</v>
      </c>
      <c r="Q7329" t="str">
        <f t="shared" si="228"/>
        <v>Retained</v>
      </c>
      <c r="R7329" t="str">
        <f t="shared" si="229"/>
        <v>Active</v>
      </c>
    </row>
    <row r="7330" spans="1:18" x14ac:dyDescent="0.25">
      <c r="A7330">
        <v>15802106</v>
      </c>
      <c r="B7330">
        <v>418</v>
      </c>
      <c r="C7330" t="s">
        <v>12</v>
      </c>
      <c r="D7330" t="s">
        <v>33</v>
      </c>
      <c r="E7330">
        <v>34</v>
      </c>
      <c r="F7330" t="s">
        <v>19334</v>
      </c>
      <c r="G7330">
        <v>8</v>
      </c>
      <c r="H7330" t="s">
        <v>19336</v>
      </c>
      <c r="I7330" s="6">
        <v>155973.88</v>
      </c>
      <c r="J7330" t="s">
        <v>19332</v>
      </c>
      <c r="K7330">
        <v>1</v>
      </c>
      <c r="L7330" t="s">
        <v>19333</v>
      </c>
      <c r="M7330" t="s">
        <v>24</v>
      </c>
      <c r="N7330" t="s">
        <v>24</v>
      </c>
      <c r="O7330">
        <v>154208.95999999999</v>
      </c>
      <c r="P7330">
        <v>0</v>
      </c>
      <c r="Q7330" t="str">
        <f t="shared" si="228"/>
        <v>Retained</v>
      </c>
      <c r="R7330" t="str">
        <f t="shared" si="229"/>
        <v>Active</v>
      </c>
    </row>
    <row r="7331" spans="1:18" x14ac:dyDescent="0.25">
      <c r="A7331">
        <v>15773869</v>
      </c>
      <c r="B7331">
        <v>797</v>
      </c>
      <c r="C7331" t="s">
        <v>19</v>
      </c>
      <c r="D7331" t="s">
        <v>33</v>
      </c>
      <c r="E7331">
        <v>59</v>
      </c>
      <c r="F7331" t="s">
        <v>7840</v>
      </c>
      <c r="G7331">
        <v>4</v>
      </c>
      <c r="H7331" t="s">
        <v>19337</v>
      </c>
      <c r="I7331" s="6">
        <v>129321.44</v>
      </c>
      <c r="J7331" t="s">
        <v>19332</v>
      </c>
      <c r="K7331">
        <v>1</v>
      </c>
      <c r="L7331" t="s">
        <v>19333</v>
      </c>
      <c r="M7331" t="s">
        <v>14</v>
      </c>
      <c r="N7331" t="s">
        <v>14</v>
      </c>
      <c r="O7331">
        <v>93624.55</v>
      </c>
      <c r="P7331">
        <v>0</v>
      </c>
      <c r="Q7331" t="str">
        <f t="shared" si="228"/>
        <v>Retained</v>
      </c>
      <c r="R7331" t="str">
        <f t="shared" si="229"/>
        <v>Active</v>
      </c>
    </row>
    <row r="7332" spans="1:18" x14ac:dyDescent="0.25">
      <c r="A7332">
        <v>15711635</v>
      </c>
      <c r="B7332">
        <v>788</v>
      </c>
      <c r="C7332" t="s">
        <v>39</v>
      </c>
      <c r="D7332" t="s">
        <v>13</v>
      </c>
      <c r="E7332">
        <v>42</v>
      </c>
      <c r="F7332" t="s">
        <v>19334</v>
      </c>
      <c r="G7332">
        <v>6</v>
      </c>
      <c r="H7332" t="s">
        <v>19337</v>
      </c>
      <c r="I7332" s="6">
        <v>138650.49</v>
      </c>
      <c r="J7332" t="s">
        <v>19332</v>
      </c>
      <c r="K7332">
        <v>2</v>
      </c>
      <c r="L7332" t="s">
        <v>19331</v>
      </c>
      <c r="M7332" t="s">
        <v>24</v>
      </c>
      <c r="N7332" t="s">
        <v>24</v>
      </c>
      <c r="O7332">
        <v>64746.07</v>
      </c>
      <c r="P7332">
        <v>0</v>
      </c>
      <c r="Q7332" t="str">
        <f t="shared" si="228"/>
        <v>Retained</v>
      </c>
      <c r="R7332" t="str">
        <f t="shared" si="229"/>
        <v>Active</v>
      </c>
    </row>
    <row r="7333" spans="1:18" x14ac:dyDescent="0.25">
      <c r="A7333">
        <v>15795527</v>
      </c>
      <c r="B7333">
        <v>699</v>
      </c>
      <c r="C7333" t="s">
        <v>19</v>
      </c>
      <c r="D7333" t="s">
        <v>33</v>
      </c>
      <c r="E7333">
        <v>43</v>
      </c>
      <c r="F7333" t="s">
        <v>19334</v>
      </c>
      <c r="G7333">
        <v>2</v>
      </c>
      <c r="H7333" t="s">
        <v>19335</v>
      </c>
      <c r="I7333" s="6">
        <v>136487.85999999999</v>
      </c>
      <c r="J7333" t="s">
        <v>19332</v>
      </c>
      <c r="K7333">
        <v>2</v>
      </c>
      <c r="L7333" t="s">
        <v>19331</v>
      </c>
      <c r="M7333" t="s">
        <v>24</v>
      </c>
      <c r="N7333" t="s">
        <v>24</v>
      </c>
      <c r="O7333">
        <v>82815.929999999993</v>
      </c>
      <c r="P7333">
        <v>0</v>
      </c>
      <c r="Q7333" t="str">
        <f t="shared" si="228"/>
        <v>Retained</v>
      </c>
      <c r="R7333" t="str">
        <f t="shared" si="229"/>
        <v>Active</v>
      </c>
    </row>
    <row r="7334" spans="1:18" x14ac:dyDescent="0.25">
      <c r="A7334">
        <v>15759133</v>
      </c>
      <c r="B7334">
        <v>616</v>
      </c>
      <c r="C7334" t="s">
        <v>12</v>
      </c>
      <c r="D7334" t="s">
        <v>33</v>
      </c>
      <c r="E7334">
        <v>18</v>
      </c>
      <c r="F7334" t="s">
        <v>83</v>
      </c>
      <c r="G7334">
        <v>6</v>
      </c>
      <c r="H7334" t="s">
        <v>19337</v>
      </c>
      <c r="I7334" s="6">
        <v>0</v>
      </c>
      <c r="J7334" t="s">
        <v>19330</v>
      </c>
      <c r="K7334">
        <v>2</v>
      </c>
      <c r="L7334" t="s">
        <v>19331</v>
      </c>
      <c r="M7334" t="s">
        <v>14</v>
      </c>
      <c r="N7334" t="s">
        <v>14</v>
      </c>
      <c r="O7334">
        <v>27308.58</v>
      </c>
      <c r="P7334">
        <v>0</v>
      </c>
      <c r="Q7334" t="str">
        <f t="shared" si="228"/>
        <v>Retained</v>
      </c>
      <c r="R7334" t="str">
        <f t="shared" si="229"/>
        <v>Active</v>
      </c>
    </row>
    <row r="7335" spans="1:18" x14ac:dyDescent="0.25">
      <c r="A7335">
        <v>15679394</v>
      </c>
      <c r="B7335">
        <v>651</v>
      </c>
      <c r="C7335" t="s">
        <v>12</v>
      </c>
      <c r="D7335" t="s">
        <v>13</v>
      </c>
      <c r="E7335">
        <v>41</v>
      </c>
      <c r="F7335" t="s">
        <v>19334</v>
      </c>
      <c r="G7335">
        <v>4</v>
      </c>
      <c r="H7335" t="s">
        <v>19337</v>
      </c>
      <c r="I7335" s="6">
        <v>38617.199999999997</v>
      </c>
      <c r="J7335" t="s">
        <v>19333</v>
      </c>
      <c r="K7335">
        <v>1</v>
      </c>
      <c r="L7335" t="s">
        <v>19333</v>
      </c>
      <c r="M7335" t="s">
        <v>14</v>
      </c>
      <c r="N7335" t="s">
        <v>14</v>
      </c>
      <c r="O7335">
        <v>104876.8</v>
      </c>
      <c r="P7335">
        <v>0</v>
      </c>
      <c r="Q7335" t="str">
        <f t="shared" si="228"/>
        <v>Retained</v>
      </c>
      <c r="R7335" t="str">
        <f t="shared" si="229"/>
        <v>Active</v>
      </c>
    </row>
    <row r="7336" spans="1:18" x14ac:dyDescent="0.25">
      <c r="A7336">
        <v>15801072</v>
      </c>
      <c r="B7336">
        <v>654</v>
      </c>
      <c r="C7336" t="s">
        <v>12</v>
      </c>
      <c r="D7336" t="s">
        <v>13</v>
      </c>
      <c r="E7336">
        <v>28</v>
      </c>
      <c r="F7336" t="s">
        <v>83</v>
      </c>
      <c r="G7336">
        <v>7</v>
      </c>
      <c r="H7336" t="s">
        <v>19337</v>
      </c>
      <c r="I7336" s="6">
        <v>0</v>
      </c>
      <c r="J7336" t="s">
        <v>19330</v>
      </c>
      <c r="K7336">
        <v>2</v>
      </c>
      <c r="L7336" t="s">
        <v>19331</v>
      </c>
      <c r="M7336" t="s">
        <v>24</v>
      </c>
      <c r="N7336" t="s">
        <v>24</v>
      </c>
      <c r="O7336">
        <v>151316.37</v>
      </c>
      <c r="P7336">
        <v>0</v>
      </c>
      <c r="Q7336" t="str">
        <f t="shared" si="228"/>
        <v>Retained</v>
      </c>
      <c r="R7336" t="str">
        <f t="shared" si="229"/>
        <v>Active</v>
      </c>
    </row>
    <row r="7337" spans="1:18" x14ac:dyDescent="0.25">
      <c r="A7337">
        <v>15646082</v>
      </c>
      <c r="B7337">
        <v>676</v>
      </c>
      <c r="C7337" t="s">
        <v>12</v>
      </c>
      <c r="D7337" t="s">
        <v>13</v>
      </c>
      <c r="E7337">
        <v>34</v>
      </c>
      <c r="F7337" t="s">
        <v>19334</v>
      </c>
      <c r="G7337">
        <v>8</v>
      </c>
      <c r="H7337" t="s">
        <v>19336</v>
      </c>
      <c r="I7337" s="6">
        <v>82909.14</v>
      </c>
      <c r="J7337" t="s">
        <v>19331</v>
      </c>
      <c r="K7337">
        <v>1</v>
      </c>
      <c r="L7337" t="s">
        <v>19333</v>
      </c>
      <c r="M7337" t="s">
        <v>24</v>
      </c>
      <c r="N7337" t="s">
        <v>24</v>
      </c>
      <c r="O7337">
        <v>91817.38</v>
      </c>
      <c r="P7337">
        <v>1</v>
      </c>
      <c r="Q7337" t="str">
        <f t="shared" si="228"/>
        <v>Churned</v>
      </c>
      <c r="R7337" t="str">
        <f t="shared" si="229"/>
        <v>Inactive</v>
      </c>
    </row>
    <row r="7338" spans="1:18" x14ac:dyDescent="0.25">
      <c r="A7338">
        <v>15796111</v>
      </c>
      <c r="B7338">
        <v>708</v>
      </c>
      <c r="C7338" t="s">
        <v>39</v>
      </c>
      <c r="D7338" t="s">
        <v>13</v>
      </c>
      <c r="E7338">
        <v>54</v>
      </c>
      <c r="F7338" t="s">
        <v>7840</v>
      </c>
      <c r="G7338">
        <v>8</v>
      </c>
      <c r="H7338" t="s">
        <v>19336</v>
      </c>
      <c r="I7338" s="6">
        <v>145151.4</v>
      </c>
      <c r="J7338" t="s">
        <v>19332</v>
      </c>
      <c r="K7338">
        <v>1</v>
      </c>
      <c r="L7338" t="s">
        <v>19333</v>
      </c>
      <c r="M7338" t="s">
        <v>14</v>
      </c>
      <c r="N7338" t="s">
        <v>14</v>
      </c>
      <c r="O7338">
        <v>125311.17</v>
      </c>
      <c r="P7338">
        <v>1</v>
      </c>
      <c r="Q7338" t="str">
        <f t="shared" si="228"/>
        <v>Churned</v>
      </c>
      <c r="R7338" t="str">
        <f t="shared" si="229"/>
        <v>Inactive</v>
      </c>
    </row>
    <row r="7339" spans="1:18" x14ac:dyDescent="0.25">
      <c r="A7339">
        <v>15670646</v>
      </c>
      <c r="B7339">
        <v>499</v>
      </c>
      <c r="C7339" t="s">
        <v>19</v>
      </c>
      <c r="D7339" t="s">
        <v>13</v>
      </c>
      <c r="E7339">
        <v>42</v>
      </c>
      <c r="F7339" t="s">
        <v>19334</v>
      </c>
      <c r="G7339">
        <v>0</v>
      </c>
      <c r="H7339" t="s">
        <v>19335</v>
      </c>
      <c r="I7339" s="6">
        <v>147187.84</v>
      </c>
      <c r="J7339" t="s">
        <v>19332</v>
      </c>
      <c r="K7339">
        <v>1</v>
      </c>
      <c r="L7339" t="s">
        <v>19333</v>
      </c>
      <c r="M7339" t="s">
        <v>14</v>
      </c>
      <c r="N7339" t="s">
        <v>14</v>
      </c>
      <c r="O7339">
        <v>14868.94</v>
      </c>
      <c r="P7339">
        <v>1</v>
      </c>
      <c r="Q7339" t="str">
        <f t="shared" si="228"/>
        <v>Churned</v>
      </c>
      <c r="R7339" t="str">
        <f t="shared" si="229"/>
        <v>Inactive</v>
      </c>
    </row>
    <row r="7340" spans="1:18" x14ac:dyDescent="0.25">
      <c r="A7340">
        <v>15578722</v>
      </c>
      <c r="B7340">
        <v>689</v>
      </c>
      <c r="C7340" t="s">
        <v>12</v>
      </c>
      <c r="D7340" t="s">
        <v>33</v>
      </c>
      <c r="E7340">
        <v>39</v>
      </c>
      <c r="F7340" t="s">
        <v>19334</v>
      </c>
      <c r="G7340">
        <v>4</v>
      </c>
      <c r="H7340" t="s">
        <v>19337</v>
      </c>
      <c r="I7340" s="6">
        <v>0</v>
      </c>
      <c r="J7340" t="s">
        <v>19330</v>
      </c>
      <c r="K7340">
        <v>2</v>
      </c>
      <c r="L7340" t="s">
        <v>19331</v>
      </c>
      <c r="M7340" t="s">
        <v>24</v>
      </c>
      <c r="N7340" t="s">
        <v>24</v>
      </c>
      <c r="O7340">
        <v>196112.45</v>
      </c>
      <c r="P7340">
        <v>0</v>
      </c>
      <c r="Q7340" t="str">
        <f t="shared" si="228"/>
        <v>Retained</v>
      </c>
      <c r="R7340" t="str">
        <f t="shared" si="229"/>
        <v>Active</v>
      </c>
    </row>
    <row r="7341" spans="1:18" x14ac:dyDescent="0.25">
      <c r="A7341">
        <v>15815095</v>
      </c>
      <c r="B7341">
        <v>850</v>
      </c>
      <c r="C7341" t="s">
        <v>19</v>
      </c>
      <c r="D7341" t="s">
        <v>33</v>
      </c>
      <c r="E7341">
        <v>54</v>
      </c>
      <c r="F7341" t="s">
        <v>7840</v>
      </c>
      <c r="G7341">
        <v>7</v>
      </c>
      <c r="H7341" t="s">
        <v>19337</v>
      </c>
      <c r="I7341" s="6">
        <v>108185.81</v>
      </c>
      <c r="J7341" t="s">
        <v>19332</v>
      </c>
      <c r="K7341">
        <v>2</v>
      </c>
      <c r="L7341" t="s">
        <v>19331</v>
      </c>
      <c r="M7341" t="s">
        <v>24</v>
      </c>
      <c r="N7341" t="s">
        <v>24</v>
      </c>
      <c r="O7341">
        <v>24093.4</v>
      </c>
      <c r="P7341">
        <v>1</v>
      </c>
      <c r="Q7341" t="str">
        <f t="shared" si="228"/>
        <v>Churned</v>
      </c>
      <c r="R7341" t="str">
        <f t="shared" si="229"/>
        <v>Inactive</v>
      </c>
    </row>
    <row r="7342" spans="1:18" x14ac:dyDescent="0.25">
      <c r="A7342">
        <v>15730360</v>
      </c>
      <c r="B7342">
        <v>502</v>
      </c>
      <c r="C7342" t="s">
        <v>12</v>
      </c>
      <c r="D7342" t="s">
        <v>33</v>
      </c>
      <c r="E7342">
        <v>30</v>
      </c>
      <c r="F7342" t="s">
        <v>19334</v>
      </c>
      <c r="G7342">
        <v>4</v>
      </c>
      <c r="H7342" t="s">
        <v>19337</v>
      </c>
      <c r="I7342" s="6">
        <v>0</v>
      </c>
      <c r="J7342" t="s">
        <v>19330</v>
      </c>
      <c r="K7342">
        <v>2</v>
      </c>
      <c r="L7342" t="s">
        <v>19331</v>
      </c>
      <c r="M7342" t="s">
        <v>14</v>
      </c>
      <c r="N7342" t="s">
        <v>14</v>
      </c>
      <c r="O7342">
        <v>66263.87</v>
      </c>
      <c r="P7342">
        <v>0</v>
      </c>
      <c r="Q7342" t="str">
        <f t="shared" si="228"/>
        <v>Retained</v>
      </c>
      <c r="R7342" t="str">
        <f t="shared" si="229"/>
        <v>Active</v>
      </c>
    </row>
    <row r="7343" spans="1:18" x14ac:dyDescent="0.25">
      <c r="A7343">
        <v>15763194</v>
      </c>
      <c r="B7343">
        <v>643</v>
      </c>
      <c r="C7343" t="s">
        <v>12</v>
      </c>
      <c r="D7343" t="s">
        <v>33</v>
      </c>
      <c r="E7343">
        <v>34</v>
      </c>
      <c r="F7343" t="s">
        <v>19334</v>
      </c>
      <c r="G7343">
        <v>7</v>
      </c>
      <c r="H7343" t="s">
        <v>19337</v>
      </c>
      <c r="I7343" s="6">
        <v>0</v>
      </c>
      <c r="J7343" t="s">
        <v>19330</v>
      </c>
      <c r="K7343">
        <v>2</v>
      </c>
      <c r="L7343" t="s">
        <v>19331</v>
      </c>
      <c r="M7343" t="s">
        <v>14</v>
      </c>
      <c r="N7343" t="s">
        <v>14</v>
      </c>
      <c r="O7343">
        <v>100304.13</v>
      </c>
      <c r="P7343">
        <v>0</v>
      </c>
      <c r="Q7343" t="str">
        <f t="shared" si="228"/>
        <v>Retained</v>
      </c>
      <c r="R7343" t="str">
        <f t="shared" si="229"/>
        <v>Active</v>
      </c>
    </row>
    <row r="7344" spans="1:18" x14ac:dyDescent="0.25">
      <c r="A7344">
        <v>15720725</v>
      </c>
      <c r="B7344">
        <v>762</v>
      </c>
      <c r="C7344" t="s">
        <v>12</v>
      </c>
      <c r="D7344" t="s">
        <v>33</v>
      </c>
      <c r="E7344">
        <v>28</v>
      </c>
      <c r="F7344" t="s">
        <v>83</v>
      </c>
      <c r="G7344">
        <v>2</v>
      </c>
      <c r="H7344" t="s">
        <v>19335</v>
      </c>
      <c r="I7344" s="6">
        <v>0</v>
      </c>
      <c r="J7344" t="s">
        <v>19330</v>
      </c>
      <c r="K7344">
        <v>2</v>
      </c>
      <c r="L7344" t="s">
        <v>19331</v>
      </c>
      <c r="M7344" t="s">
        <v>24</v>
      </c>
      <c r="N7344" t="s">
        <v>24</v>
      </c>
      <c r="O7344">
        <v>167909.52</v>
      </c>
      <c r="P7344">
        <v>0</v>
      </c>
      <c r="Q7344" t="str">
        <f t="shared" si="228"/>
        <v>Retained</v>
      </c>
      <c r="R7344" t="str">
        <f t="shared" si="229"/>
        <v>Active</v>
      </c>
    </row>
    <row r="7345" spans="1:18" x14ac:dyDescent="0.25">
      <c r="A7345">
        <v>15567834</v>
      </c>
      <c r="B7345">
        <v>719</v>
      </c>
      <c r="C7345" t="s">
        <v>12</v>
      </c>
      <c r="D7345" t="s">
        <v>33</v>
      </c>
      <c r="E7345">
        <v>49</v>
      </c>
      <c r="F7345" t="s">
        <v>19334</v>
      </c>
      <c r="G7345">
        <v>5</v>
      </c>
      <c r="H7345" t="s">
        <v>19337</v>
      </c>
      <c r="I7345" s="6">
        <v>105918.1</v>
      </c>
      <c r="J7345" t="s">
        <v>19332</v>
      </c>
      <c r="K7345">
        <v>1</v>
      </c>
      <c r="L7345" t="s">
        <v>19333</v>
      </c>
      <c r="M7345" t="s">
        <v>14</v>
      </c>
      <c r="N7345" t="s">
        <v>14</v>
      </c>
      <c r="O7345">
        <v>16246.59</v>
      </c>
      <c r="P7345">
        <v>0</v>
      </c>
      <c r="Q7345" t="str">
        <f t="shared" si="228"/>
        <v>Retained</v>
      </c>
      <c r="R7345" t="str">
        <f t="shared" si="229"/>
        <v>Active</v>
      </c>
    </row>
    <row r="7346" spans="1:18" x14ac:dyDescent="0.25">
      <c r="A7346">
        <v>15720644</v>
      </c>
      <c r="B7346">
        <v>789</v>
      </c>
      <c r="C7346" t="s">
        <v>12</v>
      </c>
      <c r="D7346" t="s">
        <v>33</v>
      </c>
      <c r="E7346">
        <v>27</v>
      </c>
      <c r="F7346" t="s">
        <v>83</v>
      </c>
      <c r="G7346">
        <v>6</v>
      </c>
      <c r="H7346" t="s">
        <v>19337</v>
      </c>
      <c r="I7346" s="6">
        <v>0</v>
      </c>
      <c r="J7346" t="s">
        <v>19330</v>
      </c>
      <c r="K7346">
        <v>2</v>
      </c>
      <c r="L7346" t="s">
        <v>19331</v>
      </c>
      <c r="M7346" t="s">
        <v>24</v>
      </c>
      <c r="N7346" t="s">
        <v>24</v>
      </c>
      <c r="O7346">
        <v>103603.65</v>
      </c>
      <c r="P7346">
        <v>0</v>
      </c>
      <c r="Q7346" t="str">
        <f t="shared" si="228"/>
        <v>Retained</v>
      </c>
      <c r="R7346" t="str">
        <f t="shared" si="229"/>
        <v>Active</v>
      </c>
    </row>
    <row r="7347" spans="1:18" x14ac:dyDescent="0.25">
      <c r="A7347">
        <v>15811742</v>
      </c>
      <c r="B7347">
        <v>553</v>
      </c>
      <c r="C7347" t="s">
        <v>19</v>
      </c>
      <c r="D7347" t="s">
        <v>33</v>
      </c>
      <c r="E7347">
        <v>42</v>
      </c>
      <c r="F7347" t="s">
        <v>19334</v>
      </c>
      <c r="G7347">
        <v>7</v>
      </c>
      <c r="H7347" t="s">
        <v>19337</v>
      </c>
      <c r="I7347" s="6">
        <v>0</v>
      </c>
      <c r="J7347" t="s">
        <v>19330</v>
      </c>
      <c r="K7347">
        <v>2</v>
      </c>
      <c r="L7347" t="s">
        <v>19331</v>
      </c>
      <c r="M7347" t="s">
        <v>24</v>
      </c>
      <c r="N7347" t="s">
        <v>24</v>
      </c>
      <c r="O7347">
        <v>7680.23</v>
      </c>
      <c r="P7347">
        <v>0</v>
      </c>
      <c r="Q7347" t="str">
        <f t="shared" si="228"/>
        <v>Retained</v>
      </c>
      <c r="R7347" t="str">
        <f t="shared" si="229"/>
        <v>Active</v>
      </c>
    </row>
    <row r="7348" spans="1:18" x14ac:dyDescent="0.25">
      <c r="A7348">
        <v>15813363</v>
      </c>
      <c r="B7348">
        <v>448</v>
      </c>
      <c r="C7348" t="s">
        <v>19</v>
      </c>
      <c r="D7348" t="s">
        <v>33</v>
      </c>
      <c r="E7348">
        <v>25</v>
      </c>
      <c r="F7348" t="s">
        <v>83</v>
      </c>
      <c r="G7348">
        <v>2</v>
      </c>
      <c r="H7348" t="s">
        <v>19335</v>
      </c>
      <c r="I7348" s="6">
        <v>0</v>
      </c>
      <c r="J7348" t="s">
        <v>19330</v>
      </c>
      <c r="K7348">
        <v>2</v>
      </c>
      <c r="L7348" t="s">
        <v>19331</v>
      </c>
      <c r="M7348" t="s">
        <v>24</v>
      </c>
      <c r="N7348" t="s">
        <v>24</v>
      </c>
      <c r="O7348">
        <v>95215.73</v>
      </c>
      <c r="P7348">
        <v>0</v>
      </c>
      <c r="Q7348" t="str">
        <f t="shared" si="228"/>
        <v>Retained</v>
      </c>
      <c r="R7348" t="str">
        <f t="shared" si="229"/>
        <v>Active</v>
      </c>
    </row>
    <row r="7349" spans="1:18" x14ac:dyDescent="0.25">
      <c r="A7349">
        <v>15717629</v>
      </c>
      <c r="B7349">
        <v>632</v>
      </c>
      <c r="C7349" t="s">
        <v>39</v>
      </c>
      <c r="D7349" t="s">
        <v>33</v>
      </c>
      <c r="E7349">
        <v>42</v>
      </c>
      <c r="F7349" t="s">
        <v>19334</v>
      </c>
      <c r="G7349">
        <v>6</v>
      </c>
      <c r="H7349" t="s">
        <v>19337</v>
      </c>
      <c r="I7349" s="6">
        <v>59972.26</v>
      </c>
      <c r="J7349" t="s">
        <v>19331</v>
      </c>
      <c r="K7349">
        <v>2</v>
      </c>
      <c r="L7349" t="s">
        <v>19331</v>
      </c>
      <c r="M7349" t="s">
        <v>14</v>
      </c>
      <c r="N7349" t="s">
        <v>14</v>
      </c>
      <c r="O7349">
        <v>148172.94</v>
      </c>
      <c r="P7349">
        <v>0</v>
      </c>
      <c r="Q7349" t="str">
        <f t="shared" si="228"/>
        <v>Retained</v>
      </c>
      <c r="R7349" t="str">
        <f t="shared" si="229"/>
        <v>Active</v>
      </c>
    </row>
    <row r="7350" spans="1:18" x14ac:dyDescent="0.25">
      <c r="A7350">
        <v>15713160</v>
      </c>
      <c r="B7350">
        <v>669</v>
      </c>
      <c r="C7350" t="s">
        <v>19</v>
      </c>
      <c r="D7350" t="s">
        <v>33</v>
      </c>
      <c r="E7350">
        <v>25</v>
      </c>
      <c r="F7350" t="s">
        <v>83</v>
      </c>
      <c r="G7350">
        <v>7</v>
      </c>
      <c r="H7350" t="s">
        <v>19337</v>
      </c>
      <c r="I7350" s="6">
        <v>157228.60999999999</v>
      </c>
      <c r="J7350" t="s">
        <v>19332</v>
      </c>
      <c r="K7350">
        <v>2</v>
      </c>
      <c r="L7350" t="s">
        <v>19331</v>
      </c>
      <c r="M7350" t="s">
        <v>24</v>
      </c>
      <c r="N7350" t="s">
        <v>24</v>
      </c>
      <c r="O7350">
        <v>124382.9</v>
      </c>
      <c r="P7350">
        <v>0</v>
      </c>
      <c r="Q7350" t="str">
        <f t="shared" si="228"/>
        <v>Retained</v>
      </c>
      <c r="R7350" t="str">
        <f t="shared" si="229"/>
        <v>Active</v>
      </c>
    </row>
    <row r="7351" spans="1:18" x14ac:dyDescent="0.25">
      <c r="A7351">
        <v>15568878</v>
      </c>
      <c r="B7351">
        <v>654</v>
      </c>
      <c r="C7351" t="s">
        <v>19</v>
      </c>
      <c r="D7351" t="s">
        <v>33</v>
      </c>
      <c r="E7351">
        <v>34</v>
      </c>
      <c r="F7351" t="s">
        <v>19334</v>
      </c>
      <c r="G7351">
        <v>5</v>
      </c>
      <c r="H7351" t="s">
        <v>19337</v>
      </c>
      <c r="I7351" s="6">
        <v>0</v>
      </c>
      <c r="J7351" t="s">
        <v>19330</v>
      </c>
      <c r="K7351">
        <v>2</v>
      </c>
      <c r="L7351" t="s">
        <v>19331</v>
      </c>
      <c r="M7351" t="s">
        <v>24</v>
      </c>
      <c r="N7351" t="s">
        <v>24</v>
      </c>
      <c r="O7351">
        <v>159311.46</v>
      </c>
      <c r="P7351">
        <v>0</v>
      </c>
      <c r="Q7351" t="str">
        <f t="shared" si="228"/>
        <v>Retained</v>
      </c>
      <c r="R7351" t="str">
        <f t="shared" si="229"/>
        <v>Active</v>
      </c>
    </row>
    <row r="7352" spans="1:18" x14ac:dyDescent="0.25">
      <c r="A7352">
        <v>15809800</v>
      </c>
      <c r="B7352">
        <v>726</v>
      </c>
      <c r="C7352" t="s">
        <v>12</v>
      </c>
      <c r="D7352" t="s">
        <v>13</v>
      </c>
      <c r="E7352">
        <v>38</v>
      </c>
      <c r="F7352" t="s">
        <v>19334</v>
      </c>
      <c r="G7352">
        <v>4</v>
      </c>
      <c r="H7352" t="s">
        <v>19337</v>
      </c>
      <c r="I7352" s="6">
        <v>0</v>
      </c>
      <c r="J7352" t="s">
        <v>19330</v>
      </c>
      <c r="K7352">
        <v>2</v>
      </c>
      <c r="L7352" t="s">
        <v>19331</v>
      </c>
      <c r="M7352" t="s">
        <v>24</v>
      </c>
      <c r="N7352" t="s">
        <v>24</v>
      </c>
      <c r="O7352">
        <v>6787.48</v>
      </c>
      <c r="P7352">
        <v>0</v>
      </c>
      <c r="Q7352" t="str">
        <f t="shared" si="228"/>
        <v>Retained</v>
      </c>
      <c r="R7352" t="str">
        <f t="shared" si="229"/>
        <v>Active</v>
      </c>
    </row>
    <row r="7353" spans="1:18" x14ac:dyDescent="0.25">
      <c r="A7353">
        <v>15736420</v>
      </c>
      <c r="B7353">
        <v>596</v>
      </c>
      <c r="C7353" t="s">
        <v>12</v>
      </c>
      <c r="D7353" t="s">
        <v>33</v>
      </c>
      <c r="E7353">
        <v>21</v>
      </c>
      <c r="F7353" t="s">
        <v>83</v>
      </c>
      <c r="G7353">
        <v>4</v>
      </c>
      <c r="H7353" t="s">
        <v>19337</v>
      </c>
      <c r="I7353" s="6">
        <v>210433.08</v>
      </c>
      <c r="J7353" t="s">
        <v>19332</v>
      </c>
      <c r="K7353">
        <v>2</v>
      </c>
      <c r="L7353" t="s">
        <v>19331</v>
      </c>
      <c r="M7353" t="s">
        <v>14</v>
      </c>
      <c r="N7353" t="s">
        <v>14</v>
      </c>
      <c r="O7353">
        <v>197297.77</v>
      </c>
      <c r="P7353">
        <v>1</v>
      </c>
      <c r="Q7353" t="str">
        <f t="shared" si="228"/>
        <v>Churned</v>
      </c>
      <c r="R7353" t="str">
        <f t="shared" si="229"/>
        <v>Inactive</v>
      </c>
    </row>
    <row r="7354" spans="1:18" x14ac:dyDescent="0.25">
      <c r="A7354">
        <v>15757933</v>
      </c>
      <c r="B7354">
        <v>733</v>
      </c>
      <c r="C7354" t="s">
        <v>39</v>
      </c>
      <c r="D7354" t="s">
        <v>13</v>
      </c>
      <c r="E7354">
        <v>30</v>
      </c>
      <c r="F7354" t="s">
        <v>19334</v>
      </c>
      <c r="G7354">
        <v>1</v>
      </c>
      <c r="H7354" t="s">
        <v>19335</v>
      </c>
      <c r="I7354" s="6">
        <v>102452.71</v>
      </c>
      <c r="J7354" t="s">
        <v>19332</v>
      </c>
      <c r="K7354">
        <v>1</v>
      </c>
      <c r="L7354" t="s">
        <v>19333</v>
      </c>
      <c r="M7354" t="s">
        <v>24</v>
      </c>
      <c r="N7354" t="s">
        <v>24</v>
      </c>
      <c r="O7354">
        <v>21556.95</v>
      </c>
      <c r="P7354">
        <v>0</v>
      </c>
      <c r="Q7354" t="str">
        <f t="shared" si="228"/>
        <v>Retained</v>
      </c>
      <c r="R7354" t="str">
        <f t="shared" si="229"/>
        <v>Active</v>
      </c>
    </row>
    <row r="7355" spans="1:18" x14ac:dyDescent="0.25">
      <c r="A7355">
        <v>15623072</v>
      </c>
      <c r="B7355">
        <v>529</v>
      </c>
      <c r="C7355" t="s">
        <v>19</v>
      </c>
      <c r="D7355" t="s">
        <v>13</v>
      </c>
      <c r="E7355">
        <v>35</v>
      </c>
      <c r="F7355" t="s">
        <v>19334</v>
      </c>
      <c r="G7355">
        <v>5</v>
      </c>
      <c r="H7355" t="s">
        <v>19337</v>
      </c>
      <c r="I7355" s="6">
        <v>0</v>
      </c>
      <c r="J7355" t="s">
        <v>19330</v>
      </c>
      <c r="K7355">
        <v>2</v>
      </c>
      <c r="L7355" t="s">
        <v>19331</v>
      </c>
      <c r="M7355" t="s">
        <v>24</v>
      </c>
      <c r="N7355" t="s">
        <v>24</v>
      </c>
      <c r="O7355">
        <v>56518</v>
      </c>
      <c r="P7355">
        <v>0</v>
      </c>
      <c r="Q7355" t="str">
        <f t="shared" si="228"/>
        <v>Retained</v>
      </c>
      <c r="R7355" t="str">
        <f t="shared" si="229"/>
        <v>Active</v>
      </c>
    </row>
    <row r="7356" spans="1:18" x14ac:dyDescent="0.25">
      <c r="A7356">
        <v>15683993</v>
      </c>
      <c r="B7356">
        <v>493</v>
      </c>
      <c r="C7356" t="s">
        <v>12</v>
      </c>
      <c r="D7356" t="s">
        <v>13</v>
      </c>
      <c r="E7356">
        <v>37</v>
      </c>
      <c r="F7356" t="s">
        <v>19334</v>
      </c>
      <c r="G7356">
        <v>8</v>
      </c>
      <c r="H7356" t="s">
        <v>19336</v>
      </c>
      <c r="I7356" s="6">
        <v>142987.46</v>
      </c>
      <c r="J7356" t="s">
        <v>19332</v>
      </c>
      <c r="K7356">
        <v>2</v>
      </c>
      <c r="L7356" t="s">
        <v>19331</v>
      </c>
      <c r="M7356" t="s">
        <v>24</v>
      </c>
      <c r="N7356" t="s">
        <v>24</v>
      </c>
      <c r="O7356">
        <v>158840.99</v>
      </c>
      <c r="P7356">
        <v>0</v>
      </c>
      <c r="Q7356" t="str">
        <f t="shared" si="228"/>
        <v>Retained</v>
      </c>
      <c r="R7356" t="str">
        <f t="shared" si="229"/>
        <v>Active</v>
      </c>
    </row>
    <row r="7357" spans="1:18" x14ac:dyDescent="0.25">
      <c r="A7357">
        <v>15570947</v>
      </c>
      <c r="B7357">
        <v>615</v>
      </c>
      <c r="C7357" t="s">
        <v>19</v>
      </c>
      <c r="D7357" t="s">
        <v>13</v>
      </c>
      <c r="E7357">
        <v>29</v>
      </c>
      <c r="F7357" t="s">
        <v>83</v>
      </c>
      <c r="G7357">
        <v>7</v>
      </c>
      <c r="H7357" t="s">
        <v>19337</v>
      </c>
      <c r="I7357" s="6">
        <v>143330.56</v>
      </c>
      <c r="J7357" t="s">
        <v>19332</v>
      </c>
      <c r="K7357">
        <v>2</v>
      </c>
      <c r="L7357" t="s">
        <v>19331</v>
      </c>
      <c r="M7357" t="s">
        <v>14</v>
      </c>
      <c r="N7357" t="s">
        <v>14</v>
      </c>
      <c r="O7357">
        <v>126396.01</v>
      </c>
      <c r="P7357">
        <v>0</v>
      </c>
      <c r="Q7357" t="str">
        <f t="shared" si="228"/>
        <v>Retained</v>
      </c>
      <c r="R7357" t="str">
        <f t="shared" si="229"/>
        <v>Active</v>
      </c>
    </row>
    <row r="7358" spans="1:18" x14ac:dyDescent="0.25">
      <c r="A7358">
        <v>15797767</v>
      </c>
      <c r="B7358">
        <v>600</v>
      </c>
      <c r="C7358" t="s">
        <v>12</v>
      </c>
      <c r="D7358" t="s">
        <v>13</v>
      </c>
      <c r="E7358">
        <v>49</v>
      </c>
      <c r="F7358" t="s">
        <v>19334</v>
      </c>
      <c r="G7358">
        <v>6</v>
      </c>
      <c r="H7358" t="s">
        <v>19337</v>
      </c>
      <c r="I7358" s="6">
        <v>0</v>
      </c>
      <c r="J7358" t="s">
        <v>19330</v>
      </c>
      <c r="K7358">
        <v>1</v>
      </c>
      <c r="L7358" t="s">
        <v>19333</v>
      </c>
      <c r="M7358" t="s">
        <v>14</v>
      </c>
      <c r="N7358" t="s">
        <v>14</v>
      </c>
      <c r="O7358">
        <v>148087.88</v>
      </c>
      <c r="P7358">
        <v>1</v>
      </c>
      <c r="Q7358" t="str">
        <f t="shared" si="228"/>
        <v>Churned</v>
      </c>
      <c r="R7358" t="str">
        <f t="shared" si="229"/>
        <v>Inactive</v>
      </c>
    </row>
    <row r="7359" spans="1:18" x14ac:dyDescent="0.25">
      <c r="A7359">
        <v>15731989</v>
      </c>
      <c r="B7359">
        <v>666</v>
      </c>
      <c r="C7359" t="s">
        <v>12</v>
      </c>
      <c r="D7359" t="s">
        <v>33</v>
      </c>
      <c r="E7359">
        <v>36</v>
      </c>
      <c r="F7359" t="s">
        <v>19334</v>
      </c>
      <c r="G7359">
        <v>4</v>
      </c>
      <c r="H7359" t="s">
        <v>19337</v>
      </c>
      <c r="I7359" s="6">
        <v>120165.4</v>
      </c>
      <c r="J7359" t="s">
        <v>19332</v>
      </c>
      <c r="K7359">
        <v>2</v>
      </c>
      <c r="L7359" t="s">
        <v>19331</v>
      </c>
      <c r="M7359" t="s">
        <v>24</v>
      </c>
      <c r="N7359" t="s">
        <v>24</v>
      </c>
      <c r="O7359">
        <v>33701.5</v>
      </c>
      <c r="P7359">
        <v>0</v>
      </c>
      <c r="Q7359" t="str">
        <f t="shared" si="228"/>
        <v>Retained</v>
      </c>
      <c r="R7359" t="str">
        <f t="shared" si="229"/>
        <v>Active</v>
      </c>
    </row>
    <row r="7360" spans="1:18" x14ac:dyDescent="0.25">
      <c r="A7360">
        <v>15591035</v>
      </c>
      <c r="B7360">
        <v>644</v>
      </c>
      <c r="C7360" t="s">
        <v>19</v>
      </c>
      <c r="D7360" t="s">
        <v>33</v>
      </c>
      <c r="E7360">
        <v>54</v>
      </c>
      <c r="F7360" t="s">
        <v>7840</v>
      </c>
      <c r="G7360">
        <v>6</v>
      </c>
      <c r="H7360" t="s">
        <v>19337</v>
      </c>
      <c r="I7360" s="6">
        <v>0</v>
      </c>
      <c r="J7360" t="s">
        <v>19330</v>
      </c>
      <c r="K7360">
        <v>1</v>
      </c>
      <c r="L7360" t="s">
        <v>19333</v>
      </c>
      <c r="M7360" t="s">
        <v>14</v>
      </c>
      <c r="N7360" t="s">
        <v>14</v>
      </c>
      <c r="O7360">
        <v>84622.37</v>
      </c>
      <c r="P7360">
        <v>0</v>
      </c>
      <c r="Q7360" t="str">
        <f t="shared" si="228"/>
        <v>Retained</v>
      </c>
      <c r="R7360" t="str">
        <f t="shared" si="229"/>
        <v>Active</v>
      </c>
    </row>
    <row r="7361" spans="1:18" x14ac:dyDescent="0.25">
      <c r="A7361">
        <v>15586479</v>
      </c>
      <c r="B7361">
        <v>692</v>
      </c>
      <c r="C7361" t="s">
        <v>12</v>
      </c>
      <c r="D7361" t="s">
        <v>13</v>
      </c>
      <c r="E7361">
        <v>36</v>
      </c>
      <c r="F7361" t="s">
        <v>19334</v>
      </c>
      <c r="G7361">
        <v>4</v>
      </c>
      <c r="H7361" t="s">
        <v>19337</v>
      </c>
      <c r="I7361" s="6">
        <v>0</v>
      </c>
      <c r="J7361" t="s">
        <v>19330</v>
      </c>
      <c r="K7361">
        <v>1</v>
      </c>
      <c r="L7361" t="s">
        <v>19333</v>
      </c>
      <c r="M7361" t="s">
        <v>24</v>
      </c>
      <c r="N7361" t="s">
        <v>24</v>
      </c>
      <c r="O7361">
        <v>185580.89</v>
      </c>
      <c r="P7361">
        <v>1</v>
      </c>
      <c r="Q7361" t="str">
        <f t="shared" si="228"/>
        <v>Churned</v>
      </c>
      <c r="R7361" t="str">
        <f t="shared" si="229"/>
        <v>Inactive</v>
      </c>
    </row>
    <row r="7362" spans="1:18" x14ac:dyDescent="0.25">
      <c r="A7362">
        <v>15605872</v>
      </c>
      <c r="B7362">
        <v>707</v>
      </c>
      <c r="C7362" t="s">
        <v>12</v>
      </c>
      <c r="D7362" t="s">
        <v>33</v>
      </c>
      <c r="E7362">
        <v>73</v>
      </c>
      <c r="F7362" t="s">
        <v>7840</v>
      </c>
      <c r="G7362">
        <v>6</v>
      </c>
      <c r="H7362" t="s">
        <v>19337</v>
      </c>
      <c r="I7362" s="6">
        <v>66573.17</v>
      </c>
      <c r="J7362" t="s">
        <v>19331</v>
      </c>
      <c r="K7362">
        <v>1</v>
      </c>
      <c r="L7362" t="s">
        <v>19333</v>
      </c>
      <c r="M7362" t="s">
        <v>14</v>
      </c>
      <c r="N7362" t="s">
        <v>14</v>
      </c>
      <c r="O7362">
        <v>62768.800000000003</v>
      </c>
      <c r="P7362">
        <v>0</v>
      </c>
      <c r="Q7362" t="str">
        <f t="shared" si="228"/>
        <v>Retained</v>
      </c>
      <c r="R7362" t="str">
        <f t="shared" si="229"/>
        <v>Active</v>
      </c>
    </row>
    <row r="7363" spans="1:18" x14ac:dyDescent="0.25">
      <c r="A7363">
        <v>15666012</v>
      </c>
      <c r="B7363">
        <v>603</v>
      </c>
      <c r="C7363" t="s">
        <v>12</v>
      </c>
      <c r="D7363" t="s">
        <v>33</v>
      </c>
      <c r="E7363">
        <v>40</v>
      </c>
      <c r="F7363" t="s">
        <v>19334</v>
      </c>
      <c r="G7363">
        <v>4</v>
      </c>
      <c r="H7363" t="s">
        <v>19337</v>
      </c>
      <c r="I7363" s="6">
        <v>102833.46</v>
      </c>
      <c r="J7363" t="s">
        <v>19332</v>
      </c>
      <c r="K7363">
        <v>2</v>
      </c>
      <c r="L7363" t="s">
        <v>19331</v>
      </c>
      <c r="M7363" t="s">
        <v>14</v>
      </c>
      <c r="N7363" t="s">
        <v>14</v>
      </c>
      <c r="O7363">
        <v>38829.11</v>
      </c>
      <c r="P7363">
        <v>0</v>
      </c>
      <c r="Q7363" t="str">
        <f t="shared" ref="Q7363:Q7426" si="230">IF(P7363=1,"Churned", "Retained")</f>
        <v>Retained</v>
      </c>
      <c r="R7363" t="str">
        <f t="shared" ref="R7363:R7426" si="231">IF(P7363=1,"Inactive","Active")</f>
        <v>Active</v>
      </c>
    </row>
    <row r="7364" spans="1:18" x14ac:dyDescent="0.25">
      <c r="A7364">
        <v>15641733</v>
      </c>
      <c r="B7364">
        <v>671</v>
      </c>
      <c r="C7364" t="s">
        <v>12</v>
      </c>
      <c r="D7364" t="s">
        <v>13</v>
      </c>
      <c r="E7364">
        <v>34</v>
      </c>
      <c r="F7364" t="s">
        <v>19334</v>
      </c>
      <c r="G7364">
        <v>5</v>
      </c>
      <c r="H7364" t="s">
        <v>19337</v>
      </c>
      <c r="I7364" s="6">
        <v>164757.56</v>
      </c>
      <c r="J7364" t="s">
        <v>19332</v>
      </c>
      <c r="K7364">
        <v>1</v>
      </c>
      <c r="L7364" t="s">
        <v>19333</v>
      </c>
      <c r="M7364" t="s">
        <v>24</v>
      </c>
      <c r="N7364" t="s">
        <v>24</v>
      </c>
      <c r="O7364">
        <v>110748.88</v>
      </c>
      <c r="P7364">
        <v>0</v>
      </c>
      <c r="Q7364" t="str">
        <f t="shared" si="230"/>
        <v>Retained</v>
      </c>
      <c r="R7364" t="str">
        <f t="shared" si="231"/>
        <v>Active</v>
      </c>
    </row>
    <row r="7365" spans="1:18" x14ac:dyDescent="0.25">
      <c r="A7365">
        <v>15593178</v>
      </c>
      <c r="B7365">
        <v>568</v>
      </c>
      <c r="C7365" t="s">
        <v>19</v>
      </c>
      <c r="D7365" t="s">
        <v>13</v>
      </c>
      <c r="E7365">
        <v>36</v>
      </c>
      <c r="F7365" t="s">
        <v>19334</v>
      </c>
      <c r="G7365">
        <v>10</v>
      </c>
      <c r="H7365" t="s">
        <v>19336</v>
      </c>
      <c r="I7365" s="6">
        <v>153610.60999999999</v>
      </c>
      <c r="J7365" t="s">
        <v>19332</v>
      </c>
      <c r="K7365">
        <v>1</v>
      </c>
      <c r="L7365" t="s">
        <v>19333</v>
      </c>
      <c r="M7365" t="s">
        <v>14</v>
      </c>
      <c r="N7365" t="s">
        <v>14</v>
      </c>
      <c r="O7365">
        <v>54083.8</v>
      </c>
      <c r="P7365">
        <v>1</v>
      </c>
      <c r="Q7365" t="str">
        <f t="shared" si="230"/>
        <v>Churned</v>
      </c>
      <c r="R7365" t="str">
        <f t="shared" si="231"/>
        <v>Inactive</v>
      </c>
    </row>
    <row r="7366" spans="1:18" x14ac:dyDescent="0.25">
      <c r="A7366">
        <v>15649183</v>
      </c>
      <c r="B7366">
        <v>598</v>
      </c>
      <c r="C7366" t="s">
        <v>19</v>
      </c>
      <c r="D7366" t="s">
        <v>13</v>
      </c>
      <c r="E7366">
        <v>35</v>
      </c>
      <c r="F7366" t="s">
        <v>19334</v>
      </c>
      <c r="G7366">
        <v>8</v>
      </c>
      <c r="H7366" t="s">
        <v>19336</v>
      </c>
      <c r="I7366" s="6">
        <v>0</v>
      </c>
      <c r="J7366" t="s">
        <v>19330</v>
      </c>
      <c r="K7366">
        <v>3</v>
      </c>
      <c r="L7366" t="s">
        <v>19332</v>
      </c>
      <c r="M7366" t="s">
        <v>14</v>
      </c>
      <c r="N7366" t="s">
        <v>14</v>
      </c>
      <c r="O7366">
        <v>88658.73</v>
      </c>
      <c r="P7366">
        <v>0</v>
      </c>
      <c r="Q7366" t="str">
        <f t="shared" si="230"/>
        <v>Retained</v>
      </c>
      <c r="R7366" t="str">
        <f t="shared" si="231"/>
        <v>Active</v>
      </c>
    </row>
    <row r="7367" spans="1:18" x14ac:dyDescent="0.25">
      <c r="A7367">
        <v>15736399</v>
      </c>
      <c r="B7367">
        <v>606</v>
      </c>
      <c r="C7367" t="s">
        <v>19</v>
      </c>
      <c r="D7367" t="s">
        <v>33</v>
      </c>
      <c r="E7367">
        <v>42</v>
      </c>
      <c r="F7367" t="s">
        <v>19334</v>
      </c>
      <c r="G7367">
        <v>10</v>
      </c>
      <c r="H7367" t="s">
        <v>19336</v>
      </c>
      <c r="I7367" s="6">
        <v>0</v>
      </c>
      <c r="J7367" t="s">
        <v>19330</v>
      </c>
      <c r="K7367">
        <v>2</v>
      </c>
      <c r="L7367" t="s">
        <v>19331</v>
      </c>
      <c r="M7367" t="s">
        <v>24</v>
      </c>
      <c r="N7367" t="s">
        <v>24</v>
      </c>
      <c r="O7367">
        <v>177938.52</v>
      </c>
      <c r="P7367">
        <v>0</v>
      </c>
      <c r="Q7367" t="str">
        <f t="shared" si="230"/>
        <v>Retained</v>
      </c>
      <c r="R7367" t="str">
        <f t="shared" si="231"/>
        <v>Active</v>
      </c>
    </row>
    <row r="7368" spans="1:18" x14ac:dyDescent="0.25">
      <c r="A7368">
        <v>15751137</v>
      </c>
      <c r="B7368">
        <v>850</v>
      </c>
      <c r="C7368" t="s">
        <v>39</v>
      </c>
      <c r="D7368" t="s">
        <v>13</v>
      </c>
      <c r="E7368">
        <v>36</v>
      </c>
      <c r="F7368" t="s">
        <v>19334</v>
      </c>
      <c r="G7368">
        <v>3</v>
      </c>
      <c r="H7368" t="s">
        <v>19335</v>
      </c>
      <c r="I7368" s="6">
        <v>169025.83</v>
      </c>
      <c r="J7368" t="s">
        <v>19332</v>
      </c>
      <c r="K7368">
        <v>1</v>
      </c>
      <c r="L7368" t="s">
        <v>19333</v>
      </c>
      <c r="M7368" t="s">
        <v>24</v>
      </c>
      <c r="N7368" t="s">
        <v>24</v>
      </c>
      <c r="O7368">
        <v>174235.06</v>
      </c>
      <c r="P7368">
        <v>0</v>
      </c>
      <c r="Q7368" t="str">
        <f t="shared" si="230"/>
        <v>Retained</v>
      </c>
      <c r="R7368" t="str">
        <f t="shared" si="231"/>
        <v>Active</v>
      </c>
    </row>
    <row r="7369" spans="1:18" x14ac:dyDescent="0.25">
      <c r="A7369">
        <v>15757188</v>
      </c>
      <c r="B7369">
        <v>644</v>
      </c>
      <c r="C7369" t="s">
        <v>19</v>
      </c>
      <c r="D7369" t="s">
        <v>13</v>
      </c>
      <c r="E7369">
        <v>26</v>
      </c>
      <c r="F7369" t="s">
        <v>83</v>
      </c>
      <c r="G7369">
        <v>4</v>
      </c>
      <c r="H7369" t="s">
        <v>19337</v>
      </c>
      <c r="I7369" s="6">
        <v>153455.72</v>
      </c>
      <c r="J7369" t="s">
        <v>19332</v>
      </c>
      <c r="K7369">
        <v>2</v>
      </c>
      <c r="L7369" t="s">
        <v>19331</v>
      </c>
      <c r="M7369" t="s">
        <v>14</v>
      </c>
      <c r="N7369" t="s">
        <v>14</v>
      </c>
      <c r="O7369">
        <v>82696.84</v>
      </c>
      <c r="P7369">
        <v>0</v>
      </c>
      <c r="Q7369" t="str">
        <f t="shared" si="230"/>
        <v>Retained</v>
      </c>
      <c r="R7369" t="str">
        <f t="shared" si="231"/>
        <v>Active</v>
      </c>
    </row>
    <row r="7370" spans="1:18" x14ac:dyDescent="0.25">
      <c r="A7370">
        <v>15726167</v>
      </c>
      <c r="B7370">
        <v>655</v>
      </c>
      <c r="C7370" t="s">
        <v>12</v>
      </c>
      <c r="D7370" t="s">
        <v>33</v>
      </c>
      <c r="E7370">
        <v>37</v>
      </c>
      <c r="F7370" t="s">
        <v>19334</v>
      </c>
      <c r="G7370">
        <v>4</v>
      </c>
      <c r="H7370" t="s">
        <v>19337</v>
      </c>
      <c r="I7370" s="6">
        <v>0</v>
      </c>
      <c r="J7370" t="s">
        <v>19330</v>
      </c>
      <c r="K7370">
        <v>2</v>
      </c>
      <c r="L7370" t="s">
        <v>19331</v>
      </c>
      <c r="M7370" t="s">
        <v>14</v>
      </c>
      <c r="N7370" t="s">
        <v>14</v>
      </c>
      <c r="O7370">
        <v>142415.97</v>
      </c>
      <c r="P7370">
        <v>0</v>
      </c>
      <c r="Q7370" t="str">
        <f t="shared" si="230"/>
        <v>Retained</v>
      </c>
      <c r="R7370" t="str">
        <f t="shared" si="231"/>
        <v>Active</v>
      </c>
    </row>
    <row r="7371" spans="1:18" x14ac:dyDescent="0.25">
      <c r="A7371">
        <v>15624850</v>
      </c>
      <c r="B7371">
        <v>850</v>
      </c>
      <c r="C7371" t="s">
        <v>12</v>
      </c>
      <c r="D7371" t="s">
        <v>33</v>
      </c>
      <c r="E7371">
        <v>30</v>
      </c>
      <c r="F7371" t="s">
        <v>19334</v>
      </c>
      <c r="G7371">
        <v>10</v>
      </c>
      <c r="H7371" t="s">
        <v>19336</v>
      </c>
      <c r="I7371" s="6">
        <v>153972.89000000001</v>
      </c>
      <c r="J7371" t="s">
        <v>19332</v>
      </c>
      <c r="K7371">
        <v>2</v>
      </c>
      <c r="L7371" t="s">
        <v>19331</v>
      </c>
      <c r="M7371" t="s">
        <v>24</v>
      </c>
      <c r="N7371" t="s">
        <v>24</v>
      </c>
      <c r="O7371">
        <v>62811.03</v>
      </c>
      <c r="P7371">
        <v>0</v>
      </c>
      <c r="Q7371" t="str">
        <f t="shared" si="230"/>
        <v>Retained</v>
      </c>
      <c r="R7371" t="str">
        <f t="shared" si="231"/>
        <v>Active</v>
      </c>
    </row>
    <row r="7372" spans="1:18" x14ac:dyDescent="0.25">
      <c r="A7372">
        <v>15717700</v>
      </c>
      <c r="B7372">
        <v>683</v>
      </c>
      <c r="C7372" t="s">
        <v>19</v>
      </c>
      <c r="D7372" t="s">
        <v>33</v>
      </c>
      <c r="E7372">
        <v>34</v>
      </c>
      <c r="F7372" t="s">
        <v>19334</v>
      </c>
      <c r="G7372">
        <v>9</v>
      </c>
      <c r="H7372" t="s">
        <v>19336</v>
      </c>
      <c r="I7372" s="6">
        <v>114609.55</v>
      </c>
      <c r="J7372" t="s">
        <v>19332</v>
      </c>
      <c r="K7372">
        <v>2</v>
      </c>
      <c r="L7372" t="s">
        <v>19331</v>
      </c>
      <c r="M7372" t="s">
        <v>14</v>
      </c>
      <c r="N7372" t="s">
        <v>14</v>
      </c>
      <c r="O7372">
        <v>25339.29</v>
      </c>
      <c r="P7372">
        <v>0</v>
      </c>
      <c r="Q7372" t="str">
        <f t="shared" si="230"/>
        <v>Retained</v>
      </c>
      <c r="R7372" t="str">
        <f t="shared" si="231"/>
        <v>Active</v>
      </c>
    </row>
    <row r="7373" spans="1:18" x14ac:dyDescent="0.25">
      <c r="A7373">
        <v>15716347</v>
      </c>
      <c r="B7373">
        <v>663</v>
      </c>
      <c r="C7373" t="s">
        <v>39</v>
      </c>
      <c r="D7373" t="s">
        <v>33</v>
      </c>
      <c r="E7373">
        <v>37</v>
      </c>
      <c r="F7373" t="s">
        <v>19334</v>
      </c>
      <c r="G7373">
        <v>7</v>
      </c>
      <c r="H7373" t="s">
        <v>19337</v>
      </c>
      <c r="I7373" s="6">
        <v>143625.82999999999</v>
      </c>
      <c r="J7373" t="s">
        <v>19332</v>
      </c>
      <c r="K7373">
        <v>2</v>
      </c>
      <c r="L7373" t="s">
        <v>19331</v>
      </c>
      <c r="M7373" t="s">
        <v>14</v>
      </c>
      <c r="N7373" t="s">
        <v>14</v>
      </c>
      <c r="O7373">
        <v>176487.05</v>
      </c>
      <c r="P7373">
        <v>0</v>
      </c>
      <c r="Q7373" t="str">
        <f t="shared" si="230"/>
        <v>Retained</v>
      </c>
      <c r="R7373" t="str">
        <f t="shared" si="231"/>
        <v>Active</v>
      </c>
    </row>
    <row r="7374" spans="1:18" x14ac:dyDescent="0.25">
      <c r="A7374">
        <v>15696287</v>
      </c>
      <c r="B7374">
        <v>682</v>
      </c>
      <c r="C7374" t="s">
        <v>39</v>
      </c>
      <c r="D7374" t="s">
        <v>13</v>
      </c>
      <c r="E7374">
        <v>38</v>
      </c>
      <c r="F7374" t="s">
        <v>19334</v>
      </c>
      <c r="G7374">
        <v>1</v>
      </c>
      <c r="H7374" t="s">
        <v>19335</v>
      </c>
      <c r="I7374" s="6">
        <v>116520.28</v>
      </c>
      <c r="J7374" t="s">
        <v>19332</v>
      </c>
      <c r="K7374">
        <v>1</v>
      </c>
      <c r="L7374" t="s">
        <v>19333</v>
      </c>
      <c r="M7374" t="s">
        <v>14</v>
      </c>
      <c r="N7374" t="s">
        <v>14</v>
      </c>
      <c r="O7374">
        <v>49833.5</v>
      </c>
      <c r="P7374">
        <v>1</v>
      </c>
      <c r="Q7374" t="str">
        <f t="shared" si="230"/>
        <v>Churned</v>
      </c>
      <c r="R7374" t="str">
        <f t="shared" si="231"/>
        <v>Inactive</v>
      </c>
    </row>
    <row r="7375" spans="1:18" x14ac:dyDescent="0.25">
      <c r="A7375">
        <v>15638871</v>
      </c>
      <c r="B7375">
        <v>639</v>
      </c>
      <c r="C7375" t="s">
        <v>12</v>
      </c>
      <c r="D7375" t="s">
        <v>33</v>
      </c>
      <c r="E7375">
        <v>77</v>
      </c>
      <c r="F7375" t="s">
        <v>7840</v>
      </c>
      <c r="G7375">
        <v>6</v>
      </c>
      <c r="H7375" t="s">
        <v>19337</v>
      </c>
      <c r="I7375" s="6">
        <v>80926.02</v>
      </c>
      <c r="J7375" t="s">
        <v>19331</v>
      </c>
      <c r="K7375">
        <v>2</v>
      </c>
      <c r="L7375" t="s">
        <v>19331</v>
      </c>
      <c r="M7375" t="s">
        <v>14</v>
      </c>
      <c r="N7375" t="s">
        <v>14</v>
      </c>
      <c r="O7375">
        <v>55829.25</v>
      </c>
      <c r="P7375">
        <v>0</v>
      </c>
      <c r="Q7375" t="str">
        <f t="shared" si="230"/>
        <v>Retained</v>
      </c>
      <c r="R7375" t="str">
        <f t="shared" si="231"/>
        <v>Active</v>
      </c>
    </row>
    <row r="7376" spans="1:18" x14ac:dyDescent="0.25">
      <c r="A7376">
        <v>15765093</v>
      </c>
      <c r="B7376">
        <v>704</v>
      </c>
      <c r="C7376" t="s">
        <v>12</v>
      </c>
      <c r="D7376" t="s">
        <v>33</v>
      </c>
      <c r="E7376">
        <v>23</v>
      </c>
      <c r="F7376" t="s">
        <v>83</v>
      </c>
      <c r="G7376">
        <v>6</v>
      </c>
      <c r="H7376" t="s">
        <v>19337</v>
      </c>
      <c r="I7376" s="6">
        <v>166594.78</v>
      </c>
      <c r="J7376" t="s">
        <v>19332</v>
      </c>
      <c r="K7376">
        <v>1</v>
      </c>
      <c r="L7376" t="s">
        <v>19333</v>
      </c>
      <c r="M7376" t="s">
        <v>14</v>
      </c>
      <c r="N7376" t="s">
        <v>14</v>
      </c>
      <c r="O7376">
        <v>155823.20000000001</v>
      </c>
      <c r="P7376">
        <v>0</v>
      </c>
      <c r="Q7376" t="str">
        <f t="shared" si="230"/>
        <v>Retained</v>
      </c>
      <c r="R7376" t="str">
        <f t="shared" si="231"/>
        <v>Active</v>
      </c>
    </row>
    <row r="7377" spans="1:18" x14ac:dyDescent="0.25">
      <c r="A7377">
        <v>15592999</v>
      </c>
      <c r="B7377">
        <v>691</v>
      </c>
      <c r="C7377" t="s">
        <v>12</v>
      </c>
      <c r="D7377" t="s">
        <v>13</v>
      </c>
      <c r="E7377">
        <v>40</v>
      </c>
      <c r="F7377" t="s">
        <v>19334</v>
      </c>
      <c r="G7377">
        <v>0</v>
      </c>
      <c r="H7377" t="s">
        <v>19335</v>
      </c>
      <c r="I7377" s="6">
        <v>115465.98</v>
      </c>
      <c r="J7377" t="s">
        <v>19332</v>
      </c>
      <c r="K7377">
        <v>1</v>
      </c>
      <c r="L7377" t="s">
        <v>19333</v>
      </c>
      <c r="M7377" t="s">
        <v>14</v>
      </c>
      <c r="N7377" t="s">
        <v>14</v>
      </c>
      <c r="O7377">
        <v>60622.61</v>
      </c>
      <c r="P7377">
        <v>0</v>
      </c>
      <c r="Q7377" t="str">
        <f t="shared" si="230"/>
        <v>Retained</v>
      </c>
      <c r="R7377" t="str">
        <f t="shared" si="231"/>
        <v>Active</v>
      </c>
    </row>
    <row r="7378" spans="1:18" x14ac:dyDescent="0.25">
      <c r="A7378">
        <v>15641715</v>
      </c>
      <c r="B7378">
        <v>599</v>
      </c>
      <c r="C7378" t="s">
        <v>12</v>
      </c>
      <c r="D7378" t="s">
        <v>33</v>
      </c>
      <c r="E7378">
        <v>34</v>
      </c>
      <c r="F7378" t="s">
        <v>19334</v>
      </c>
      <c r="G7378">
        <v>8</v>
      </c>
      <c r="H7378" t="s">
        <v>19336</v>
      </c>
      <c r="I7378" s="6">
        <v>0</v>
      </c>
      <c r="J7378" t="s">
        <v>19330</v>
      </c>
      <c r="K7378">
        <v>2</v>
      </c>
      <c r="L7378" t="s">
        <v>19331</v>
      </c>
      <c r="M7378" t="s">
        <v>14</v>
      </c>
      <c r="N7378" t="s">
        <v>14</v>
      </c>
      <c r="O7378">
        <v>174196.68</v>
      </c>
      <c r="P7378">
        <v>0</v>
      </c>
      <c r="Q7378" t="str">
        <f t="shared" si="230"/>
        <v>Retained</v>
      </c>
      <c r="R7378" t="str">
        <f t="shared" si="231"/>
        <v>Active</v>
      </c>
    </row>
    <row r="7379" spans="1:18" x14ac:dyDescent="0.25">
      <c r="A7379">
        <v>15607746</v>
      </c>
      <c r="B7379">
        <v>573</v>
      </c>
      <c r="C7379" t="s">
        <v>12</v>
      </c>
      <c r="D7379" t="s">
        <v>13</v>
      </c>
      <c r="E7379">
        <v>36</v>
      </c>
      <c r="F7379" t="s">
        <v>19334</v>
      </c>
      <c r="G7379">
        <v>1</v>
      </c>
      <c r="H7379" t="s">
        <v>19335</v>
      </c>
      <c r="I7379" s="6">
        <v>0</v>
      </c>
      <c r="J7379" t="s">
        <v>19330</v>
      </c>
      <c r="K7379">
        <v>1</v>
      </c>
      <c r="L7379" t="s">
        <v>19333</v>
      </c>
      <c r="M7379" t="s">
        <v>14</v>
      </c>
      <c r="N7379" t="s">
        <v>14</v>
      </c>
      <c r="O7379">
        <v>56905.38</v>
      </c>
      <c r="P7379">
        <v>0</v>
      </c>
      <c r="Q7379" t="str">
        <f t="shared" si="230"/>
        <v>Retained</v>
      </c>
      <c r="R7379" t="str">
        <f t="shared" si="231"/>
        <v>Active</v>
      </c>
    </row>
    <row r="7380" spans="1:18" x14ac:dyDescent="0.25">
      <c r="A7380">
        <v>15625311</v>
      </c>
      <c r="B7380">
        <v>589</v>
      </c>
      <c r="C7380" t="s">
        <v>39</v>
      </c>
      <c r="D7380" t="s">
        <v>13</v>
      </c>
      <c r="E7380">
        <v>41</v>
      </c>
      <c r="F7380" t="s">
        <v>19334</v>
      </c>
      <c r="G7380">
        <v>7</v>
      </c>
      <c r="H7380" t="s">
        <v>19337</v>
      </c>
      <c r="I7380" s="6">
        <v>92618.62</v>
      </c>
      <c r="J7380" t="s">
        <v>19331</v>
      </c>
      <c r="K7380">
        <v>1</v>
      </c>
      <c r="L7380" t="s">
        <v>19333</v>
      </c>
      <c r="M7380" t="s">
        <v>14</v>
      </c>
      <c r="N7380" t="s">
        <v>14</v>
      </c>
      <c r="O7380">
        <v>101178.85</v>
      </c>
      <c r="P7380">
        <v>0</v>
      </c>
      <c r="Q7380" t="str">
        <f t="shared" si="230"/>
        <v>Retained</v>
      </c>
      <c r="R7380" t="str">
        <f t="shared" si="231"/>
        <v>Active</v>
      </c>
    </row>
    <row r="7381" spans="1:18" x14ac:dyDescent="0.25">
      <c r="A7381">
        <v>15573077</v>
      </c>
      <c r="B7381">
        <v>620</v>
      </c>
      <c r="C7381" t="s">
        <v>39</v>
      </c>
      <c r="D7381" t="s">
        <v>13</v>
      </c>
      <c r="E7381">
        <v>25</v>
      </c>
      <c r="F7381" t="s">
        <v>83</v>
      </c>
      <c r="G7381">
        <v>8</v>
      </c>
      <c r="H7381" t="s">
        <v>19336</v>
      </c>
      <c r="I7381" s="6">
        <v>141825.88</v>
      </c>
      <c r="J7381" t="s">
        <v>19332</v>
      </c>
      <c r="K7381">
        <v>1</v>
      </c>
      <c r="L7381" t="s">
        <v>19333</v>
      </c>
      <c r="M7381" t="s">
        <v>14</v>
      </c>
      <c r="N7381" t="s">
        <v>14</v>
      </c>
      <c r="O7381">
        <v>73857.94</v>
      </c>
      <c r="P7381">
        <v>1</v>
      </c>
      <c r="Q7381" t="str">
        <f t="shared" si="230"/>
        <v>Churned</v>
      </c>
      <c r="R7381" t="str">
        <f t="shared" si="231"/>
        <v>Inactive</v>
      </c>
    </row>
    <row r="7382" spans="1:18" x14ac:dyDescent="0.25">
      <c r="A7382">
        <v>15735106</v>
      </c>
      <c r="B7382">
        <v>647</v>
      </c>
      <c r="C7382" t="s">
        <v>19</v>
      </c>
      <c r="D7382" t="s">
        <v>33</v>
      </c>
      <c r="E7382">
        <v>28</v>
      </c>
      <c r="F7382" t="s">
        <v>83</v>
      </c>
      <c r="G7382">
        <v>6</v>
      </c>
      <c r="H7382" t="s">
        <v>19337</v>
      </c>
      <c r="I7382" s="6">
        <v>149594.01999999999</v>
      </c>
      <c r="J7382" t="s">
        <v>19332</v>
      </c>
      <c r="K7382">
        <v>2</v>
      </c>
      <c r="L7382" t="s">
        <v>19331</v>
      </c>
      <c r="M7382" t="s">
        <v>24</v>
      </c>
      <c r="N7382" t="s">
        <v>24</v>
      </c>
      <c r="O7382">
        <v>102325.19</v>
      </c>
      <c r="P7382">
        <v>0</v>
      </c>
      <c r="Q7382" t="str">
        <f t="shared" si="230"/>
        <v>Retained</v>
      </c>
      <c r="R7382" t="str">
        <f t="shared" si="231"/>
        <v>Active</v>
      </c>
    </row>
    <row r="7383" spans="1:18" x14ac:dyDescent="0.25">
      <c r="A7383">
        <v>15672912</v>
      </c>
      <c r="B7383">
        <v>737</v>
      </c>
      <c r="C7383" t="s">
        <v>19</v>
      </c>
      <c r="D7383" t="s">
        <v>13</v>
      </c>
      <c r="E7383">
        <v>39</v>
      </c>
      <c r="F7383" t="s">
        <v>19334</v>
      </c>
      <c r="G7383">
        <v>7</v>
      </c>
      <c r="H7383" t="s">
        <v>19337</v>
      </c>
      <c r="I7383" s="6">
        <v>130051.66</v>
      </c>
      <c r="J7383" t="s">
        <v>19332</v>
      </c>
      <c r="K7383">
        <v>2</v>
      </c>
      <c r="L7383" t="s">
        <v>19331</v>
      </c>
      <c r="M7383" t="s">
        <v>24</v>
      </c>
      <c r="N7383" t="s">
        <v>24</v>
      </c>
      <c r="O7383">
        <v>55356.39</v>
      </c>
      <c r="P7383">
        <v>1</v>
      </c>
      <c r="Q7383" t="str">
        <f t="shared" si="230"/>
        <v>Churned</v>
      </c>
      <c r="R7383" t="str">
        <f t="shared" si="231"/>
        <v>Inactive</v>
      </c>
    </row>
    <row r="7384" spans="1:18" x14ac:dyDescent="0.25">
      <c r="A7384">
        <v>15589881</v>
      </c>
      <c r="B7384">
        <v>634</v>
      </c>
      <c r="C7384" t="s">
        <v>12</v>
      </c>
      <c r="D7384" t="s">
        <v>13</v>
      </c>
      <c r="E7384">
        <v>41</v>
      </c>
      <c r="F7384" t="s">
        <v>19334</v>
      </c>
      <c r="G7384">
        <v>7</v>
      </c>
      <c r="H7384" t="s">
        <v>19337</v>
      </c>
      <c r="I7384" s="6">
        <v>0</v>
      </c>
      <c r="J7384" t="s">
        <v>19330</v>
      </c>
      <c r="K7384">
        <v>2</v>
      </c>
      <c r="L7384" t="s">
        <v>19331</v>
      </c>
      <c r="M7384" t="s">
        <v>14</v>
      </c>
      <c r="N7384" t="s">
        <v>14</v>
      </c>
      <c r="O7384">
        <v>131284.93</v>
      </c>
      <c r="P7384">
        <v>0</v>
      </c>
      <c r="Q7384" t="str">
        <f t="shared" si="230"/>
        <v>Retained</v>
      </c>
      <c r="R7384" t="str">
        <f t="shared" si="231"/>
        <v>Active</v>
      </c>
    </row>
    <row r="7385" spans="1:18" x14ac:dyDescent="0.25">
      <c r="A7385">
        <v>15660144</v>
      </c>
      <c r="B7385">
        <v>660</v>
      </c>
      <c r="C7385" t="s">
        <v>12</v>
      </c>
      <c r="D7385" t="s">
        <v>33</v>
      </c>
      <c r="E7385">
        <v>38</v>
      </c>
      <c r="F7385" t="s">
        <v>19334</v>
      </c>
      <c r="G7385">
        <v>4</v>
      </c>
      <c r="H7385" t="s">
        <v>19337</v>
      </c>
      <c r="I7385" s="6">
        <v>0</v>
      </c>
      <c r="J7385" t="s">
        <v>19330</v>
      </c>
      <c r="K7385">
        <v>2</v>
      </c>
      <c r="L7385" t="s">
        <v>19331</v>
      </c>
      <c r="M7385" t="s">
        <v>24</v>
      </c>
      <c r="N7385" t="s">
        <v>24</v>
      </c>
      <c r="O7385">
        <v>88080.43</v>
      </c>
      <c r="P7385">
        <v>0</v>
      </c>
      <c r="Q7385" t="str">
        <f t="shared" si="230"/>
        <v>Retained</v>
      </c>
      <c r="R7385" t="str">
        <f t="shared" si="231"/>
        <v>Active</v>
      </c>
    </row>
    <row r="7386" spans="1:18" x14ac:dyDescent="0.25">
      <c r="A7386">
        <v>15664083</v>
      </c>
      <c r="B7386">
        <v>666</v>
      </c>
      <c r="C7386" t="s">
        <v>39</v>
      </c>
      <c r="D7386" t="s">
        <v>13</v>
      </c>
      <c r="E7386">
        <v>37</v>
      </c>
      <c r="F7386" t="s">
        <v>19334</v>
      </c>
      <c r="G7386">
        <v>2</v>
      </c>
      <c r="H7386" t="s">
        <v>19335</v>
      </c>
      <c r="I7386" s="6">
        <v>158468.76</v>
      </c>
      <c r="J7386" t="s">
        <v>19332</v>
      </c>
      <c r="K7386">
        <v>1</v>
      </c>
      <c r="L7386" t="s">
        <v>19333</v>
      </c>
      <c r="M7386" t="s">
        <v>14</v>
      </c>
      <c r="N7386" t="s">
        <v>14</v>
      </c>
      <c r="O7386">
        <v>93266.01</v>
      </c>
      <c r="P7386">
        <v>0</v>
      </c>
      <c r="Q7386" t="str">
        <f t="shared" si="230"/>
        <v>Retained</v>
      </c>
      <c r="R7386" t="str">
        <f t="shared" si="231"/>
        <v>Active</v>
      </c>
    </row>
    <row r="7387" spans="1:18" x14ac:dyDescent="0.25">
      <c r="A7387">
        <v>15690898</v>
      </c>
      <c r="B7387">
        <v>696</v>
      </c>
      <c r="C7387" t="s">
        <v>12</v>
      </c>
      <c r="D7387" t="s">
        <v>33</v>
      </c>
      <c r="E7387">
        <v>44</v>
      </c>
      <c r="F7387" t="s">
        <v>19334</v>
      </c>
      <c r="G7387">
        <v>8</v>
      </c>
      <c r="H7387" t="s">
        <v>19336</v>
      </c>
      <c r="I7387" s="6">
        <v>161889.79</v>
      </c>
      <c r="J7387" t="s">
        <v>19332</v>
      </c>
      <c r="K7387">
        <v>1</v>
      </c>
      <c r="L7387" t="s">
        <v>19333</v>
      </c>
      <c r="M7387" t="s">
        <v>24</v>
      </c>
      <c r="N7387" t="s">
        <v>24</v>
      </c>
      <c r="O7387">
        <v>75562.47</v>
      </c>
      <c r="P7387">
        <v>0</v>
      </c>
      <c r="Q7387" t="str">
        <f t="shared" si="230"/>
        <v>Retained</v>
      </c>
      <c r="R7387" t="str">
        <f t="shared" si="231"/>
        <v>Active</v>
      </c>
    </row>
    <row r="7388" spans="1:18" x14ac:dyDescent="0.25">
      <c r="A7388">
        <v>15808023</v>
      </c>
      <c r="B7388">
        <v>836</v>
      </c>
      <c r="C7388" t="s">
        <v>12</v>
      </c>
      <c r="D7388" t="s">
        <v>13</v>
      </c>
      <c r="E7388">
        <v>29</v>
      </c>
      <c r="F7388" t="s">
        <v>83</v>
      </c>
      <c r="G7388">
        <v>9</v>
      </c>
      <c r="H7388" t="s">
        <v>19336</v>
      </c>
      <c r="I7388" s="6">
        <v>133681.78</v>
      </c>
      <c r="J7388" t="s">
        <v>19332</v>
      </c>
      <c r="K7388">
        <v>1</v>
      </c>
      <c r="L7388" t="s">
        <v>19333</v>
      </c>
      <c r="M7388" t="s">
        <v>14</v>
      </c>
      <c r="N7388" t="s">
        <v>14</v>
      </c>
      <c r="O7388">
        <v>153747.73000000001</v>
      </c>
      <c r="P7388">
        <v>0</v>
      </c>
      <c r="Q7388" t="str">
        <f t="shared" si="230"/>
        <v>Retained</v>
      </c>
      <c r="R7388" t="str">
        <f t="shared" si="231"/>
        <v>Active</v>
      </c>
    </row>
    <row r="7389" spans="1:18" x14ac:dyDescent="0.25">
      <c r="A7389">
        <v>15676909</v>
      </c>
      <c r="B7389">
        <v>667</v>
      </c>
      <c r="C7389" t="s">
        <v>19</v>
      </c>
      <c r="D7389" t="s">
        <v>13</v>
      </c>
      <c r="E7389">
        <v>34</v>
      </c>
      <c r="F7389" t="s">
        <v>19334</v>
      </c>
      <c r="G7389">
        <v>5</v>
      </c>
      <c r="H7389" t="s">
        <v>19337</v>
      </c>
      <c r="I7389" s="6">
        <v>0</v>
      </c>
      <c r="J7389" t="s">
        <v>19330</v>
      </c>
      <c r="K7389">
        <v>2</v>
      </c>
      <c r="L7389" t="s">
        <v>19331</v>
      </c>
      <c r="M7389" t="s">
        <v>24</v>
      </c>
      <c r="N7389" t="s">
        <v>24</v>
      </c>
      <c r="O7389">
        <v>163830.64000000001</v>
      </c>
      <c r="P7389">
        <v>0</v>
      </c>
      <c r="Q7389" t="str">
        <f t="shared" si="230"/>
        <v>Retained</v>
      </c>
      <c r="R7389" t="str">
        <f t="shared" si="231"/>
        <v>Active</v>
      </c>
    </row>
    <row r="7390" spans="1:18" x14ac:dyDescent="0.25">
      <c r="A7390">
        <v>15764922</v>
      </c>
      <c r="B7390">
        <v>596</v>
      </c>
      <c r="C7390" t="s">
        <v>19</v>
      </c>
      <c r="D7390" t="s">
        <v>33</v>
      </c>
      <c r="E7390">
        <v>20</v>
      </c>
      <c r="F7390" t="s">
        <v>83</v>
      </c>
      <c r="G7390">
        <v>3</v>
      </c>
      <c r="H7390" t="s">
        <v>19335</v>
      </c>
      <c r="I7390" s="6">
        <v>187294.46</v>
      </c>
      <c r="J7390" t="s">
        <v>19332</v>
      </c>
      <c r="K7390">
        <v>1</v>
      </c>
      <c r="L7390" t="s">
        <v>19333</v>
      </c>
      <c r="M7390" t="s">
        <v>24</v>
      </c>
      <c r="N7390" t="s">
        <v>24</v>
      </c>
      <c r="O7390">
        <v>103456.47</v>
      </c>
      <c r="P7390">
        <v>0</v>
      </c>
      <c r="Q7390" t="str">
        <f t="shared" si="230"/>
        <v>Retained</v>
      </c>
      <c r="R7390" t="str">
        <f t="shared" si="231"/>
        <v>Active</v>
      </c>
    </row>
    <row r="7391" spans="1:18" x14ac:dyDescent="0.25">
      <c r="A7391">
        <v>15766734</v>
      </c>
      <c r="B7391">
        <v>430</v>
      </c>
      <c r="C7391" t="s">
        <v>12</v>
      </c>
      <c r="D7391" t="s">
        <v>33</v>
      </c>
      <c r="E7391">
        <v>31</v>
      </c>
      <c r="F7391" t="s">
        <v>19334</v>
      </c>
      <c r="G7391">
        <v>5</v>
      </c>
      <c r="H7391" t="s">
        <v>19337</v>
      </c>
      <c r="I7391" s="6">
        <v>0</v>
      </c>
      <c r="J7391" t="s">
        <v>19330</v>
      </c>
      <c r="K7391">
        <v>1</v>
      </c>
      <c r="L7391" t="s">
        <v>19333</v>
      </c>
      <c r="M7391" t="s">
        <v>24</v>
      </c>
      <c r="N7391" t="s">
        <v>24</v>
      </c>
      <c r="O7391">
        <v>95655.16</v>
      </c>
      <c r="P7391">
        <v>0</v>
      </c>
      <c r="Q7391" t="str">
        <f t="shared" si="230"/>
        <v>Retained</v>
      </c>
      <c r="R7391" t="str">
        <f t="shared" si="231"/>
        <v>Active</v>
      </c>
    </row>
    <row r="7392" spans="1:18" x14ac:dyDescent="0.25">
      <c r="A7392">
        <v>15795079</v>
      </c>
      <c r="B7392">
        <v>596</v>
      </c>
      <c r="C7392" t="s">
        <v>19</v>
      </c>
      <c r="D7392" t="s">
        <v>33</v>
      </c>
      <c r="E7392">
        <v>67</v>
      </c>
      <c r="F7392" t="s">
        <v>7840</v>
      </c>
      <c r="G7392">
        <v>6</v>
      </c>
      <c r="H7392" t="s">
        <v>19337</v>
      </c>
      <c r="I7392" s="6">
        <v>0</v>
      </c>
      <c r="J7392" t="s">
        <v>19330</v>
      </c>
      <c r="K7392">
        <v>2</v>
      </c>
      <c r="L7392" t="s">
        <v>19331</v>
      </c>
      <c r="M7392" t="s">
        <v>14</v>
      </c>
      <c r="N7392" t="s">
        <v>14</v>
      </c>
      <c r="O7392">
        <v>138350.74</v>
      </c>
      <c r="P7392">
        <v>0</v>
      </c>
      <c r="Q7392" t="str">
        <f t="shared" si="230"/>
        <v>Retained</v>
      </c>
      <c r="R7392" t="str">
        <f t="shared" si="231"/>
        <v>Active</v>
      </c>
    </row>
    <row r="7393" spans="1:18" x14ac:dyDescent="0.25">
      <c r="A7393">
        <v>15757434</v>
      </c>
      <c r="B7393">
        <v>599</v>
      </c>
      <c r="C7393" t="s">
        <v>12</v>
      </c>
      <c r="D7393" t="s">
        <v>33</v>
      </c>
      <c r="E7393">
        <v>28</v>
      </c>
      <c r="F7393" t="s">
        <v>83</v>
      </c>
      <c r="G7393">
        <v>7</v>
      </c>
      <c r="H7393" t="s">
        <v>19337</v>
      </c>
      <c r="I7393" s="6">
        <v>119706.22</v>
      </c>
      <c r="J7393" t="s">
        <v>19332</v>
      </c>
      <c r="K7393">
        <v>1</v>
      </c>
      <c r="L7393" t="s">
        <v>19333</v>
      </c>
      <c r="M7393" t="s">
        <v>24</v>
      </c>
      <c r="N7393" t="s">
        <v>24</v>
      </c>
      <c r="O7393">
        <v>31190.42</v>
      </c>
      <c r="P7393">
        <v>0</v>
      </c>
      <c r="Q7393" t="str">
        <f t="shared" si="230"/>
        <v>Retained</v>
      </c>
      <c r="R7393" t="str">
        <f t="shared" si="231"/>
        <v>Active</v>
      </c>
    </row>
    <row r="7394" spans="1:18" x14ac:dyDescent="0.25">
      <c r="A7394">
        <v>15673747</v>
      </c>
      <c r="B7394">
        <v>519</v>
      </c>
      <c r="C7394" t="s">
        <v>12</v>
      </c>
      <c r="D7394" t="s">
        <v>13</v>
      </c>
      <c r="E7394">
        <v>22</v>
      </c>
      <c r="F7394" t="s">
        <v>83</v>
      </c>
      <c r="G7394">
        <v>8</v>
      </c>
      <c r="H7394" t="s">
        <v>19336</v>
      </c>
      <c r="I7394" s="6">
        <v>0</v>
      </c>
      <c r="J7394" t="s">
        <v>19330</v>
      </c>
      <c r="K7394">
        <v>1</v>
      </c>
      <c r="L7394" t="s">
        <v>19333</v>
      </c>
      <c r="M7394" t="s">
        <v>14</v>
      </c>
      <c r="N7394" t="s">
        <v>14</v>
      </c>
      <c r="O7394">
        <v>167553.06</v>
      </c>
      <c r="P7394">
        <v>0</v>
      </c>
      <c r="Q7394" t="str">
        <f t="shared" si="230"/>
        <v>Retained</v>
      </c>
      <c r="R7394" t="str">
        <f t="shared" si="231"/>
        <v>Active</v>
      </c>
    </row>
    <row r="7395" spans="1:18" x14ac:dyDescent="0.25">
      <c r="A7395">
        <v>15808386</v>
      </c>
      <c r="B7395">
        <v>721</v>
      </c>
      <c r="C7395" t="s">
        <v>39</v>
      </c>
      <c r="D7395" t="s">
        <v>13</v>
      </c>
      <c r="E7395">
        <v>45</v>
      </c>
      <c r="F7395" t="s">
        <v>19334</v>
      </c>
      <c r="G7395">
        <v>7</v>
      </c>
      <c r="H7395" t="s">
        <v>19337</v>
      </c>
      <c r="I7395" s="6">
        <v>138523.20000000001</v>
      </c>
      <c r="J7395" t="s">
        <v>19332</v>
      </c>
      <c r="K7395">
        <v>1</v>
      </c>
      <c r="L7395" t="s">
        <v>19333</v>
      </c>
      <c r="M7395" t="s">
        <v>24</v>
      </c>
      <c r="N7395" t="s">
        <v>24</v>
      </c>
      <c r="O7395">
        <v>59604.45</v>
      </c>
      <c r="P7395">
        <v>1</v>
      </c>
      <c r="Q7395" t="str">
        <f t="shared" si="230"/>
        <v>Churned</v>
      </c>
      <c r="R7395" t="str">
        <f t="shared" si="231"/>
        <v>Inactive</v>
      </c>
    </row>
    <row r="7396" spans="1:18" x14ac:dyDescent="0.25">
      <c r="A7396">
        <v>15603565</v>
      </c>
      <c r="B7396">
        <v>603</v>
      </c>
      <c r="C7396" t="s">
        <v>19</v>
      </c>
      <c r="D7396" t="s">
        <v>13</v>
      </c>
      <c r="E7396">
        <v>56</v>
      </c>
      <c r="F7396" t="s">
        <v>7840</v>
      </c>
      <c r="G7396">
        <v>5</v>
      </c>
      <c r="H7396" t="s">
        <v>19337</v>
      </c>
      <c r="I7396" s="6">
        <v>90778.76</v>
      </c>
      <c r="J7396" t="s">
        <v>19331</v>
      </c>
      <c r="K7396">
        <v>2</v>
      </c>
      <c r="L7396" t="s">
        <v>19331</v>
      </c>
      <c r="M7396" t="s">
        <v>24</v>
      </c>
      <c r="N7396" t="s">
        <v>24</v>
      </c>
      <c r="O7396">
        <v>162223.67000000001</v>
      </c>
      <c r="P7396">
        <v>1</v>
      </c>
      <c r="Q7396" t="str">
        <f t="shared" si="230"/>
        <v>Churned</v>
      </c>
      <c r="R7396" t="str">
        <f t="shared" si="231"/>
        <v>Inactive</v>
      </c>
    </row>
    <row r="7397" spans="1:18" x14ac:dyDescent="0.25">
      <c r="A7397">
        <v>15744044</v>
      </c>
      <c r="B7397">
        <v>572</v>
      </c>
      <c r="C7397" t="s">
        <v>39</v>
      </c>
      <c r="D7397" t="s">
        <v>33</v>
      </c>
      <c r="E7397">
        <v>47</v>
      </c>
      <c r="F7397" t="s">
        <v>19334</v>
      </c>
      <c r="G7397">
        <v>4</v>
      </c>
      <c r="H7397" t="s">
        <v>19337</v>
      </c>
      <c r="I7397" s="6">
        <v>99353.42</v>
      </c>
      <c r="J7397" t="s">
        <v>19331</v>
      </c>
      <c r="K7397">
        <v>1</v>
      </c>
      <c r="L7397" t="s">
        <v>19333</v>
      </c>
      <c r="M7397" t="s">
        <v>24</v>
      </c>
      <c r="N7397" t="s">
        <v>24</v>
      </c>
      <c r="O7397">
        <v>196549.85</v>
      </c>
      <c r="P7397">
        <v>1</v>
      </c>
      <c r="Q7397" t="str">
        <f t="shared" si="230"/>
        <v>Churned</v>
      </c>
      <c r="R7397" t="str">
        <f t="shared" si="231"/>
        <v>Inactive</v>
      </c>
    </row>
    <row r="7398" spans="1:18" x14ac:dyDescent="0.25">
      <c r="A7398">
        <v>15577771</v>
      </c>
      <c r="B7398">
        <v>453</v>
      </c>
      <c r="C7398" t="s">
        <v>39</v>
      </c>
      <c r="D7398" t="s">
        <v>13</v>
      </c>
      <c r="E7398">
        <v>40</v>
      </c>
      <c r="F7398" t="s">
        <v>19334</v>
      </c>
      <c r="G7398">
        <v>1</v>
      </c>
      <c r="H7398" t="s">
        <v>19335</v>
      </c>
      <c r="I7398" s="6">
        <v>111524.49</v>
      </c>
      <c r="J7398" t="s">
        <v>19332</v>
      </c>
      <c r="K7398">
        <v>1</v>
      </c>
      <c r="L7398" t="s">
        <v>19333</v>
      </c>
      <c r="M7398" t="s">
        <v>14</v>
      </c>
      <c r="N7398" t="s">
        <v>14</v>
      </c>
      <c r="O7398">
        <v>120373.84</v>
      </c>
      <c r="P7398">
        <v>1</v>
      </c>
      <c r="Q7398" t="str">
        <f t="shared" si="230"/>
        <v>Churned</v>
      </c>
      <c r="R7398" t="str">
        <f t="shared" si="231"/>
        <v>Inactive</v>
      </c>
    </row>
    <row r="7399" spans="1:18" x14ac:dyDescent="0.25">
      <c r="A7399">
        <v>15769548</v>
      </c>
      <c r="B7399">
        <v>668</v>
      </c>
      <c r="C7399" t="s">
        <v>12</v>
      </c>
      <c r="D7399" t="s">
        <v>13</v>
      </c>
      <c r="E7399">
        <v>37</v>
      </c>
      <c r="F7399" t="s">
        <v>19334</v>
      </c>
      <c r="G7399">
        <v>7</v>
      </c>
      <c r="H7399" t="s">
        <v>19337</v>
      </c>
      <c r="I7399" s="6">
        <v>128645.67</v>
      </c>
      <c r="J7399" t="s">
        <v>19332</v>
      </c>
      <c r="K7399">
        <v>1</v>
      </c>
      <c r="L7399" t="s">
        <v>19333</v>
      </c>
      <c r="M7399" t="s">
        <v>24</v>
      </c>
      <c r="N7399" t="s">
        <v>24</v>
      </c>
      <c r="O7399">
        <v>92149.64</v>
      </c>
      <c r="P7399">
        <v>0</v>
      </c>
      <c r="Q7399" t="str">
        <f t="shared" si="230"/>
        <v>Retained</v>
      </c>
      <c r="R7399" t="str">
        <f t="shared" si="231"/>
        <v>Active</v>
      </c>
    </row>
    <row r="7400" spans="1:18" x14ac:dyDescent="0.25">
      <c r="A7400">
        <v>15802071</v>
      </c>
      <c r="B7400">
        <v>762</v>
      </c>
      <c r="C7400" t="s">
        <v>39</v>
      </c>
      <c r="D7400" t="s">
        <v>33</v>
      </c>
      <c r="E7400">
        <v>35</v>
      </c>
      <c r="F7400" t="s">
        <v>19334</v>
      </c>
      <c r="G7400">
        <v>1</v>
      </c>
      <c r="H7400" t="s">
        <v>19335</v>
      </c>
      <c r="I7400" s="6">
        <v>117458.51</v>
      </c>
      <c r="J7400" t="s">
        <v>19332</v>
      </c>
      <c r="K7400">
        <v>1</v>
      </c>
      <c r="L7400" t="s">
        <v>19333</v>
      </c>
      <c r="M7400" t="s">
        <v>14</v>
      </c>
      <c r="N7400" t="s">
        <v>14</v>
      </c>
      <c r="O7400">
        <v>178361.48</v>
      </c>
      <c r="P7400">
        <v>1</v>
      </c>
      <c r="Q7400" t="str">
        <f t="shared" si="230"/>
        <v>Churned</v>
      </c>
      <c r="R7400" t="str">
        <f t="shared" si="231"/>
        <v>Inactive</v>
      </c>
    </row>
    <row r="7401" spans="1:18" x14ac:dyDescent="0.25">
      <c r="A7401">
        <v>15677395</v>
      </c>
      <c r="B7401">
        <v>633</v>
      </c>
      <c r="C7401" t="s">
        <v>12</v>
      </c>
      <c r="D7401" t="s">
        <v>13</v>
      </c>
      <c r="E7401">
        <v>39</v>
      </c>
      <c r="F7401" t="s">
        <v>19334</v>
      </c>
      <c r="G7401">
        <v>9</v>
      </c>
      <c r="H7401" t="s">
        <v>19336</v>
      </c>
      <c r="I7401" s="6">
        <v>129189.15</v>
      </c>
      <c r="J7401" t="s">
        <v>19332</v>
      </c>
      <c r="K7401">
        <v>2</v>
      </c>
      <c r="L7401" t="s">
        <v>19331</v>
      </c>
      <c r="M7401" t="s">
        <v>24</v>
      </c>
      <c r="N7401" t="s">
        <v>24</v>
      </c>
      <c r="O7401">
        <v>170998.83</v>
      </c>
      <c r="P7401">
        <v>0</v>
      </c>
      <c r="Q7401" t="str">
        <f t="shared" si="230"/>
        <v>Retained</v>
      </c>
      <c r="R7401" t="str">
        <f t="shared" si="231"/>
        <v>Active</v>
      </c>
    </row>
    <row r="7402" spans="1:18" x14ac:dyDescent="0.25">
      <c r="A7402">
        <v>15632010</v>
      </c>
      <c r="B7402">
        <v>647</v>
      </c>
      <c r="C7402" t="s">
        <v>19</v>
      </c>
      <c r="D7402" t="s">
        <v>33</v>
      </c>
      <c r="E7402">
        <v>33</v>
      </c>
      <c r="F7402" t="s">
        <v>19334</v>
      </c>
      <c r="G7402">
        <v>7</v>
      </c>
      <c r="H7402" t="s">
        <v>19337</v>
      </c>
      <c r="I7402" s="6">
        <v>121260.19</v>
      </c>
      <c r="J7402" t="s">
        <v>19332</v>
      </c>
      <c r="K7402">
        <v>2</v>
      </c>
      <c r="L7402" t="s">
        <v>19331</v>
      </c>
      <c r="M7402" t="s">
        <v>24</v>
      </c>
      <c r="N7402" t="s">
        <v>24</v>
      </c>
      <c r="O7402">
        <v>77216.479999999996</v>
      </c>
      <c r="P7402">
        <v>0</v>
      </c>
      <c r="Q7402" t="str">
        <f t="shared" si="230"/>
        <v>Retained</v>
      </c>
      <c r="R7402" t="str">
        <f t="shared" si="231"/>
        <v>Active</v>
      </c>
    </row>
    <row r="7403" spans="1:18" x14ac:dyDescent="0.25">
      <c r="A7403">
        <v>15779492</v>
      </c>
      <c r="B7403">
        <v>796</v>
      </c>
      <c r="C7403" t="s">
        <v>19</v>
      </c>
      <c r="D7403" t="s">
        <v>33</v>
      </c>
      <c r="E7403">
        <v>56</v>
      </c>
      <c r="F7403" t="s">
        <v>7840</v>
      </c>
      <c r="G7403">
        <v>6</v>
      </c>
      <c r="H7403" t="s">
        <v>19337</v>
      </c>
      <c r="I7403" s="6">
        <v>94231.13</v>
      </c>
      <c r="J7403" t="s">
        <v>19331</v>
      </c>
      <c r="K7403">
        <v>1</v>
      </c>
      <c r="L7403" t="s">
        <v>19333</v>
      </c>
      <c r="M7403" t="s">
        <v>24</v>
      </c>
      <c r="N7403" t="s">
        <v>24</v>
      </c>
      <c r="O7403">
        <v>121164.6</v>
      </c>
      <c r="P7403">
        <v>1</v>
      </c>
      <c r="Q7403" t="str">
        <f t="shared" si="230"/>
        <v>Churned</v>
      </c>
      <c r="R7403" t="str">
        <f t="shared" si="231"/>
        <v>Inactive</v>
      </c>
    </row>
    <row r="7404" spans="1:18" x14ac:dyDescent="0.25">
      <c r="A7404">
        <v>15694677</v>
      </c>
      <c r="B7404">
        <v>733</v>
      </c>
      <c r="C7404" t="s">
        <v>12</v>
      </c>
      <c r="D7404" t="s">
        <v>33</v>
      </c>
      <c r="E7404">
        <v>39</v>
      </c>
      <c r="F7404" t="s">
        <v>19334</v>
      </c>
      <c r="G7404">
        <v>1</v>
      </c>
      <c r="H7404" t="s">
        <v>19335</v>
      </c>
      <c r="I7404" s="6">
        <v>0</v>
      </c>
      <c r="J7404" t="s">
        <v>19330</v>
      </c>
      <c r="K7404">
        <v>2</v>
      </c>
      <c r="L7404" t="s">
        <v>19331</v>
      </c>
      <c r="M7404" t="s">
        <v>14</v>
      </c>
      <c r="N7404" t="s">
        <v>14</v>
      </c>
      <c r="O7404">
        <v>141841.31</v>
      </c>
      <c r="P7404">
        <v>0</v>
      </c>
      <c r="Q7404" t="str">
        <f t="shared" si="230"/>
        <v>Retained</v>
      </c>
      <c r="R7404" t="str">
        <f t="shared" si="231"/>
        <v>Active</v>
      </c>
    </row>
    <row r="7405" spans="1:18" x14ac:dyDescent="0.25">
      <c r="A7405">
        <v>15704315</v>
      </c>
      <c r="B7405">
        <v>556</v>
      </c>
      <c r="C7405" t="s">
        <v>12</v>
      </c>
      <c r="D7405" t="s">
        <v>33</v>
      </c>
      <c r="E7405">
        <v>34</v>
      </c>
      <c r="F7405" t="s">
        <v>19334</v>
      </c>
      <c r="G7405">
        <v>8</v>
      </c>
      <c r="H7405" t="s">
        <v>19336</v>
      </c>
      <c r="I7405" s="6">
        <v>163757.06</v>
      </c>
      <c r="J7405" t="s">
        <v>19332</v>
      </c>
      <c r="K7405">
        <v>1</v>
      </c>
      <c r="L7405" t="s">
        <v>19333</v>
      </c>
      <c r="M7405" t="s">
        <v>14</v>
      </c>
      <c r="N7405" t="s">
        <v>14</v>
      </c>
      <c r="O7405">
        <v>104000.06</v>
      </c>
      <c r="P7405">
        <v>0</v>
      </c>
      <c r="Q7405" t="str">
        <f t="shared" si="230"/>
        <v>Retained</v>
      </c>
      <c r="R7405" t="str">
        <f t="shared" si="231"/>
        <v>Active</v>
      </c>
    </row>
    <row r="7406" spans="1:18" x14ac:dyDescent="0.25">
      <c r="A7406">
        <v>15742009</v>
      </c>
      <c r="B7406">
        <v>489</v>
      </c>
      <c r="C7406" t="s">
        <v>19</v>
      </c>
      <c r="D7406" t="s">
        <v>33</v>
      </c>
      <c r="E7406">
        <v>58</v>
      </c>
      <c r="F7406" t="s">
        <v>7840</v>
      </c>
      <c r="G7406">
        <v>4</v>
      </c>
      <c r="H7406" t="s">
        <v>19337</v>
      </c>
      <c r="I7406" s="6">
        <v>0</v>
      </c>
      <c r="J7406" t="s">
        <v>19330</v>
      </c>
      <c r="K7406">
        <v>2</v>
      </c>
      <c r="L7406" t="s">
        <v>19331</v>
      </c>
      <c r="M7406" t="s">
        <v>14</v>
      </c>
      <c r="N7406" t="s">
        <v>14</v>
      </c>
      <c r="O7406">
        <v>191419.32</v>
      </c>
      <c r="P7406">
        <v>0</v>
      </c>
      <c r="Q7406" t="str">
        <f t="shared" si="230"/>
        <v>Retained</v>
      </c>
      <c r="R7406" t="str">
        <f t="shared" si="231"/>
        <v>Active</v>
      </c>
    </row>
    <row r="7407" spans="1:18" x14ac:dyDescent="0.25">
      <c r="A7407">
        <v>15766663</v>
      </c>
      <c r="B7407">
        <v>639</v>
      </c>
      <c r="C7407" t="s">
        <v>12</v>
      </c>
      <c r="D7407" t="s">
        <v>33</v>
      </c>
      <c r="E7407">
        <v>22</v>
      </c>
      <c r="F7407" t="s">
        <v>83</v>
      </c>
      <c r="G7407">
        <v>4</v>
      </c>
      <c r="H7407" t="s">
        <v>19337</v>
      </c>
      <c r="I7407" s="6">
        <v>0</v>
      </c>
      <c r="J7407" t="s">
        <v>19330</v>
      </c>
      <c r="K7407">
        <v>2</v>
      </c>
      <c r="L7407" t="s">
        <v>19331</v>
      </c>
      <c r="M7407" t="s">
        <v>24</v>
      </c>
      <c r="N7407" t="s">
        <v>24</v>
      </c>
      <c r="O7407">
        <v>28188.959999999999</v>
      </c>
      <c r="P7407">
        <v>0</v>
      </c>
      <c r="Q7407" t="str">
        <f t="shared" si="230"/>
        <v>Retained</v>
      </c>
      <c r="R7407" t="str">
        <f t="shared" si="231"/>
        <v>Active</v>
      </c>
    </row>
    <row r="7408" spans="1:18" x14ac:dyDescent="0.25">
      <c r="A7408">
        <v>15742297</v>
      </c>
      <c r="B7408">
        <v>715</v>
      </c>
      <c r="C7408" t="s">
        <v>12</v>
      </c>
      <c r="D7408" t="s">
        <v>33</v>
      </c>
      <c r="E7408">
        <v>35</v>
      </c>
      <c r="F7408" t="s">
        <v>19334</v>
      </c>
      <c r="G7408">
        <v>2</v>
      </c>
      <c r="H7408" t="s">
        <v>19335</v>
      </c>
      <c r="I7408" s="6">
        <v>141005.47</v>
      </c>
      <c r="J7408" t="s">
        <v>19332</v>
      </c>
      <c r="K7408">
        <v>1</v>
      </c>
      <c r="L7408" t="s">
        <v>19333</v>
      </c>
      <c r="M7408" t="s">
        <v>14</v>
      </c>
      <c r="N7408" t="s">
        <v>14</v>
      </c>
      <c r="O7408">
        <v>60407.93</v>
      </c>
      <c r="P7408">
        <v>0</v>
      </c>
      <c r="Q7408" t="str">
        <f t="shared" si="230"/>
        <v>Retained</v>
      </c>
      <c r="R7408" t="str">
        <f t="shared" si="231"/>
        <v>Active</v>
      </c>
    </row>
    <row r="7409" spans="1:18" x14ac:dyDescent="0.25">
      <c r="A7409">
        <v>15688059</v>
      </c>
      <c r="B7409">
        <v>807</v>
      </c>
      <c r="C7409" t="s">
        <v>39</v>
      </c>
      <c r="D7409" t="s">
        <v>13</v>
      </c>
      <c r="E7409">
        <v>42</v>
      </c>
      <c r="F7409" t="s">
        <v>19334</v>
      </c>
      <c r="G7409">
        <v>9</v>
      </c>
      <c r="H7409" t="s">
        <v>19336</v>
      </c>
      <c r="I7409" s="6">
        <v>105356.09</v>
      </c>
      <c r="J7409" t="s">
        <v>19332</v>
      </c>
      <c r="K7409">
        <v>2</v>
      </c>
      <c r="L7409" t="s">
        <v>19331</v>
      </c>
      <c r="M7409" t="s">
        <v>14</v>
      </c>
      <c r="N7409" t="s">
        <v>14</v>
      </c>
      <c r="O7409">
        <v>130489.37</v>
      </c>
      <c r="P7409">
        <v>0</v>
      </c>
      <c r="Q7409" t="str">
        <f t="shared" si="230"/>
        <v>Retained</v>
      </c>
      <c r="R7409" t="str">
        <f t="shared" si="231"/>
        <v>Active</v>
      </c>
    </row>
    <row r="7410" spans="1:18" x14ac:dyDescent="0.25">
      <c r="A7410">
        <v>15752344</v>
      </c>
      <c r="B7410">
        <v>714</v>
      </c>
      <c r="C7410" t="s">
        <v>19</v>
      </c>
      <c r="D7410" t="s">
        <v>33</v>
      </c>
      <c r="E7410">
        <v>34</v>
      </c>
      <c r="F7410" t="s">
        <v>19334</v>
      </c>
      <c r="G7410">
        <v>5</v>
      </c>
      <c r="H7410" t="s">
        <v>19337</v>
      </c>
      <c r="I7410" s="6">
        <v>0</v>
      </c>
      <c r="J7410" t="s">
        <v>19330</v>
      </c>
      <c r="K7410">
        <v>2</v>
      </c>
      <c r="L7410" t="s">
        <v>19331</v>
      </c>
      <c r="M7410" t="s">
        <v>24</v>
      </c>
      <c r="N7410" t="s">
        <v>24</v>
      </c>
      <c r="O7410">
        <v>193040.32</v>
      </c>
      <c r="P7410">
        <v>0</v>
      </c>
      <c r="Q7410" t="str">
        <f t="shared" si="230"/>
        <v>Retained</v>
      </c>
      <c r="R7410" t="str">
        <f t="shared" si="231"/>
        <v>Active</v>
      </c>
    </row>
    <row r="7411" spans="1:18" x14ac:dyDescent="0.25">
      <c r="A7411">
        <v>15698749</v>
      </c>
      <c r="B7411">
        <v>626</v>
      </c>
      <c r="C7411" t="s">
        <v>39</v>
      </c>
      <c r="D7411" t="s">
        <v>13</v>
      </c>
      <c r="E7411">
        <v>23</v>
      </c>
      <c r="F7411" t="s">
        <v>83</v>
      </c>
      <c r="G7411">
        <v>6</v>
      </c>
      <c r="H7411" t="s">
        <v>19337</v>
      </c>
      <c r="I7411" s="6">
        <v>85897.95</v>
      </c>
      <c r="J7411" t="s">
        <v>19331</v>
      </c>
      <c r="K7411">
        <v>1</v>
      </c>
      <c r="L7411" t="s">
        <v>19333</v>
      </c>
      <c r="M7411" t="s">
        <v>24</v>
      </c>
      <c r="N7411" t="s">
        <v>24</v>
      </c>
      <c r="O7411">
        <v>109742.8</v>
      </c>
      <c r="P7411">
        <v>0</v>
      </c>
      <c r="Q7411" t="str">
        <f t="shared" si="230"/>
        <v>Retained</v>
      </c>
      <c r="R7411" t="str">
        <f t="shared" si="231"/>
        <v>Active</v>
      </c>
    </row>
    <row r="7412" spans="1:18" x14ac:dyDescent="0.25">
      <c r="A7412">
        <v>15631693</v>
      </c>
      <c r="B7412">
        <v>697</v>
      </c>
      <c r="C7412" t="s">
        <v>12</v>
      </c>
      <c r="D7412" t="s">
        <v>33</v>
      </c>
      <c r="E7412">
        <v>36</v>
      </c>
      <c r="F7412" t="s">
        <v>19334</v>
      </c>
      <c r="G7412">
        <v>7</v>
      </c>
      <c r="H7412" t="s">
        <v>19337</v>
      </c>
      <c r="I7412" s="6">
        <v>0</v>
      </c>
      <c r="J7412" t="s">
        <v>19330</v>
      </c>
      <c r="K7412">
        <v>2</v>
      </c>
      <c r="L7412" t="s">
        <v>19331</v>
      </c>
      <c r="M7412" t="s">
        <v>14</v>
      </c>
      <c r="N7412" t="s">
        <v>14</v>
      </c>
      <c r="O7412">
        <v>74760.320000000007</v>
      </c>
      <c r="P7412">
        <v>0</v>
      </c>
      <c r="Q7412" t="str">
        <f t="shared" si="230"/>
        <v>Retained</v>
      </c>
      <c r="R7412" t="str">
        <f t="shared" si="231"/>
        <v>Active</v>
      </c>
    </row>
    <row r="7413" spans="1:18" x14ac:dyDescent="0.25">
      <c r="A7413">
        <v>15604536</v>
      </c>
      <c r="B7413">
        <v>850</v>
      </c>
      <c r="C7413" t="s">
        <v>39</v>
      </c>
      <c r="D7413" t="s">
        <v>13</v>
      </c>
      <c r="E7413">
        <v>31</v>
      </c>
      <c r="F7413" t="s">
        <v>19334</v>
      </c>
      <c r="G7413">
        <v>4</v>
      </c>
      <c r="H7413" t="s">
        <v>19337</v>
      </c>
      <c r="I7413" s="6">
        <v>164672.66</v>
      </c>
      <c r="J7413" t="s">
        <v>19332</v>
      </c>
      <c r="K7413">
        <v>1</v>
      </c>
      <c r="L7413" t="s">
        <v>19333</v>
      </c>
      <c r="M7413" t="s">
        <v>14</v>
      </c>
      <c r="N7413" t="s">
        <v>14</v>
      </c>
      <c r="O7413">
        <v>61936.1</v>
      </c>
      <c r="P7413">
        <v>0</v>
      </c>
      <c r="Q7413" t="str">
        <f t="shared" si="230"/>
        <v>Retained</v>
      </c>
      <c r="R7413" t="str">
        <f t="shared" si="231"/>
        <v>Active</v>
      </c>
    </row>
    <row r="7414" spans="1:18" x14ac:dyDescent="0.25">
      <c r="A7414">
        <v>15802869</v>
      </c>
      <c r="B7414">
        <v>737</v>
      </c>
      <c r="C7414" t="s">
        <v>39</v>
      </c>
      <c r="D7414" t="s">
        <v>13</v>
      </c>
      <c r="E7414">
        <v>45</v>
      </c>
      <c r="F7414" t="s">
        <v>19334</v>
      </c>
      <c r="G7414">
        <v>2</v>
      </c>
      <c r="H7414" t="s">
        <v>19335</v>
      </c>
      <c r="I7414" s="6">
        <v>99169.67</v>
      </c>
      <c r="J7414" t="s">
        <v>19331</v>
      </c>
      <c r="K7414">
        <v>2</v>
      </c>
      <c r="L7414" t="s">
        <v>19331</v>
      </c>
      <c r="M7414" t="s">
        <v>14</v>
      </c>
      <c r="N7414" t="s">
        <v>14</v>
      </c>
      <c r="O7414">
        <v>78650.95</v>
      </c>
      <c r="P7414">
        <v>0</v>
      </c>
      <c r="Q7414" t="str">
        <f t="shared" si="230"/>
        <v>Retained</v>
      </c>
      <c r="R7414" t="str">
        <f t="shared" si="231"/>
        <v>Active</v>
      </c>
    </row>
    <row r="7415" spans="1:18" x14ac:dyDescent="0.25">
      <c r="A7415">
        <v>15635598</v>
      </c>
      <c r="B7415">
        <v>812</v>
      </c>
      <c r="C7415" t="s">
        <v>12</v>
      </c>
      <c r="D7415" t="s">
        <v>33</v>
      </c>
      <c r="E7415">
        <v>29</v>
      </c>
      <c r="F7415" t="s">
        <v>83</v>
      </c>
      <c r="G7415">
        <v>6</v>
      </c>
      <c r="H7415" t="s">
        <v>19337</v>
      </c>
      <c r="I7415" s="6">
        <v>0</v>
      </c>
      <c r="J7415" t="s">
        <v>19330</v>
      </c>
      <c r="K7415">
        <v>2</v>
      </c>
      <c r="L7415" t="s">
        <v>19331</v>
      </c>
      <c r="M7415" t="s">
        <v>24</v>
      </c>
      <c r="N7415" t="s">
        <v>24</v>
      </c>
      <c r="O7415">
        <v>168023.6</v>
      </c>
      <c r="P7415">
        <v>0</v>
      </c>
      <c r="Q7415" t="str">
        <f t="shared" si="230"/>
        <v>Retained</v>
      </c>
      <c r="R7415" t="str">
        <f t="shared" si="231"/>
        <v>Active</v>
      </c>
    </row>
    <row r="7416" spans="1:18" x14ac:dyDescent="0.25">
      <c r="A7416">
        <v>15592326</v>
      </c>
      <c r="B7416">
        <v>583</v>
      </c>
      <c r="C7416" t="s">
        <v>12</v>
      </c>
      <c r="D7416" t="s">
        <v>33</v>
      </c>
      <c r="E7416">
        <v>36</v>
      </c>
      <c r="F7416" t="s">
        <v>19334</v>
      </c>
      <c r="G7416">
        <v>8</v>
      </c>
      <c r="H7416" t="s">
        <v>19336</v>
      </c>
      <c r="I7416" s="6">
        <v>0</v>
      </c>
      <c r="J7416" t="s">
        <v>19330</v>
      </c>
      <c r="K7416">
        <v>2</v>
      </c>
      <c r="L7416" t="s">
        <v>19331</v>
      </c>
      <c r="M7416" t="s">
        <v>14</v>
      </c>
      <c r="N7416" t="s">
        <v>14</v>
      </c>
      <c r="O7416">
        <v>5571.59</v>
      </c>
      <c r="P7416">
        <v>0</v>
      </c>
      <c r="Q7416" t="str">
        <f t="shared" si="230"/>
        <v>Retained</v>
      </c>
      <c r="R7416" t="str">
        <f t="shared" si="231"/>
        <v>Active</v>
      </c>
    </row>
    <row r="7417" spans="1:18" x14ac:dyDescent="0.25">
      <c r="A7417">
        <v>15736533</v>
      </c>
      <c r="B7417">
        <v>730</v>
      </c>
      <c r="C7417" t="s">
        <v>39</v>
      </c>
      <c r="D7417" t="s">
        <v>13</v>
      </c>
      <c r="E7417">
        <v>37</v>
      </c>
      <c r="F7417" t="s">
        <v>19334</v>
      </c>
      <c r="G7417">
        <v>5</v>
      </c>
      <c r="H7417" t="s">
        <v>19337</v>
      </c>
      <c r="I7417" s="6">
        <v>124053.03</v>
      </c>
      <c r="J7417" t="s">
        <v>19332</v>
      </c>
      <c r="K7417">
        <v>1</v>
      </c>
      <c r="L7417" t="s">
        <v>19333</v>
      </c>
      <c r="M7417" t="s">
        <v>24</v>
      </c>
      <c r="N7417" t="s">
        <v>24</v>
      </c>
      <c r="O7417">
        <v>118591.67</v>
      </c>
      <c r="P7417">
        <v>0</v>
      </c>
      <c r="Q7417" t="str">
        <f t="shared" si="230"/>
        <v>Retained</v>
      </c>
      <c r="R7417" t="str">
        <f t="shared" si="231"/>
        <v>Active</v>
      </c>
    </row>
    <row r="7418" spans="1:18" x14ac:dyDescent="0.25">
      <c r="A7418">
        <v>15647191</v>
      </c>
      <c r="B7418">
        <v>677</v>
      </c>
      <c r="C7418" t="s">
        <v>12</v>
      </c>
      <c r="D7418" t="s">
        <v>33</v>
      </c>
      <c r="E7418">
        <v>36</v>
      </c>
      <c r="F7418" t="s">
        <v>19334</v>
      </c>
      <c r="G7418">
        <v>4</v>
      </c>
      <c r="H7418" t="s">
        <v>19337</v>
      </c>
      <c r="I7418" s="6">
        <v>0</v>
      </c>
      <c r="J7418" t="s">
        <v>19330</v>
      </c>
      <c r="K7418">
        <v>2</v>
      </c>
      <c r="L7418" t="s">
        <v>19331</v>
      </c>
      <c r="M7418" t="s">
        <v>24</v>
      </c>
      <c r="N7418" t="s">
        <v>24</v>
      </c>
      <c r="O7418">
        <v>7824.31</v>
      </c>
      <c r="P7418">
        <v>0</v>
      </c>
      <c r="Q7418" t="str">
        <f t="shared" si="230"/>
        <v>Retained</v>
      </c>
      <c r="R7418" t="str">
        <f t="shared" si="231"/>
        <v>Active</v>
      </c>
    </row>
    <row r="7419" spans="1:18" x14ac:dyDescent="0.25">
      <c r="A7419">
        <v>15622507</v>
      </c>
      <c r="B7419">
        <v>748</v>
      </c>
      <c r="C7419" t="s">
        <v>39</v>
      </c>
      <c r="D7419" t="s">
        <v>13</v>
      </c>
      <c r="E7419">
        <v>40</v>
      </c>
      <c r="F7419" t="s">
        <v>19334</v>
      </c>
      <c r="G7419">
        <v>3</v>
      </c>
      <c r="H7419" t="s">
        <v>19335</v>
      </c>
      <c r="I7419" s="6">
        <v>103499.09</v>
      </c>
      <c r="J7419" t="s">
        <v>19332</v>
      </c>
      <c r="K7419">
        <v>2</v>
      </c>
      <c r="L7419" t="s">
        <v>19331</v>
      </c>
      <c r="M7419" t="s">
        <v>24</v>
      </c>
      <c r="N7419" t="s">
        <v>24</v>
      </c>
      <c r="O7419">
        <v>38153.19</v>
      </c>
      <c r="P7419">
        <v>0</v>
      </c>
      <c r="Q7419" t="str">
        <f t="shared" si="230"/>
        <v>Retained</v>
      </c>
      <c r="R7419" t="str">
        <f t="shared" si="231"/>
        <v>Active</v>
      </c>
    </row>
    <row r="7420" spans="1:18" x14ac:dyDescent="0.25">
      <c r="A7420">
        <v>15765487</v>
      </c>
      <c r="B7420">
        <v>753</v>
      </c>
      <c r="C7420" t="s">
        <v>39</v>
      </c>
      <c r="D7420" t="s">
        <v>13</v>
      </c>
      <c r="E7420">
        <v>38</v>
      </c>
      <c r="F7420" t="s">
        <v>19334</v>
      </c>
      <c r="G7420">
        <v>9</v>
      </c>
      <c r="H7420" t="s">
        <v>19336</v>
      </c>
      <c r="I7420" s="6">
        <v>151766.71</v>
      </c>
      <c r="J7420" t="s">
        <v>19332</v>
      </c>
      <c r="K7420">
        <v>1</v>
      </c>
      <c r="L7420" t="s">
        <v>19333</v>
      </c>
      <c r="M7420" t="s">
        <v>14</v>
      </c>
      <c r="N7420" t="s">
        <v>14</v>
      </c>
      <c r="O7420">
        <v>180829.99</v>
      </c>
      <c r="P7420">
        <v>0</v>
      </c>
      <c r="Q7420" t="str">
        <f t="shared" si="230"/>
        <v>Retained</v>
      </c>
      <c r="R7420" t="str">
        <f t="shared" si="231"/>
        <v>Active</v>
      </c>
    </row>
    <row r="7421" spans="1:18" x14ac:dyDescent="0.25">
      <c r="A7421">
        <v>15646521</v>
      </c>
      <c r="B7421">
        <v>634</v>
      </c>
      <c r="C7421" t="s">
        <v>19</v>
      </c>
      <c r="D7421" t="s">
        <v>13</v>
      </c>
      <c r="E7421">
        <v>36</v>
      </c>
      <c r="F7421" t="s">
        <v>19334</v>
      </c>
      <c r="G7421">
        <v>1</v>
      </c>
      <c r="H7421" t="s">
        <v>19335</v>
      </c>
      <c r="I7421" s="6">
        <v>0</v>
      </c>
      <c r="J7421" t="s">
        <v>19330</v>
      </c>
      <c r="K7421">
        <v>1</v>
      </c>
      <c r="L7421" t="s">
        <v>19333</v>
      </c>
      <c r="M7421" t="s">
        <v>14</v>
      </c>
      <c r="N7421" t="s">
        <v>14</v>
      </c>
      <c r="O7421">
        <v>143960.72</v>
      </c>
      <c r="P7421">
        <v>0</v>
      </c>
      <c r="Q7421" t="str">
        <f t="shared" si="230"/>
        <v>Retained</v>
      </c>
      <c r="R7421" t="str">
        <f t="shared" si="231"/>
        <v>Active</v>
      </c>
    </row>
    <row r="7422" spans="1:18" x14ac:dyDescent="0.25">
      <c r="A7422">
        <v>15746258</v>
      </c>
      <c r="B7422">
        <v>622</v>
      </c>
      <c r="C7422" t="s">
        <v>12</v>
      </c>
      <c r="D7422" t="s">
        <v>33</v>
      </c>
      <c r="E7422">
        <v>29</v>
      </c>
      <c r="F7422" t="s">
        <v>83</v>
      </c>
      <c r="G7422">
        <v>7</v>
      </c>
      <c r="H7422" t="s">
        <v>19337</v>
      </c>
      <c r="I7422" s="6">
        <v>101486.96</v>
      </c>
      <c r="J7422" t="s">
        <v>19332</v>
      </c>
      <c r="K7422">
        <v>1</v>
      </c>
      <c r="L7422" t="s">
        <v>19333</v>
      </c>
      <c r="M7422" t="s">
        <v>14</v>
      </c>
      <c r="N7422" t="s">
        <v>14</v>
      </c>
      <c r="O7422">
        <v>8788.35</v>
      </c>
      <c r="P7422">
        <v>0</v>
      </c>
      <c r="Q7422" t="str">
        <f t="shared" si="230"/>
        <v>Retained</v>
      </c>
      <c r="R7422" t="str">
        <f t="shared" si="231"/>
        <v>Active</v>
      </c>
    </row>
    <row r="7423" spans="1:18" x14ac:dyDescent="0.25">
      <c r="A7423">
        <v>15692430</v>
      </c>
      <c r="B7423">
        <v>699</v>
      </c>
      <c r="C7423" t="s">
        <v>39</v>
      </c>
      <c r="D7423" t="s">
        <v>33</v>
      </c>
      <c r="E7423">
        <v>36</v>
      </c>
      <c r="F7423" t="s">
        <v>19334</v>
      </c>
      <c r="G7423">
        <v>2</v>
      </c>
      <c r="H7423" t="s">
        <v>19335</v>
      </c>
      <c r="I7423" s="6">
        <v>123601.56</v>
      </c>
      <c r="J7423" t="s">
        <v>19332</v>
      </c>
      <c r="K7423">
        <v>2</v>
      </c>
      <c r="L7423" t="s">
        <v>19331</v>
      </c>
      <c r="M7423" t="s">
        <v>24</v>
      </c>
      <c r="N7423" t="s">
        <v>24</v>
      </c>
      <c r="O7423">
        <v>103557.85</v>
      </c>
      <c r="P7423">
        <v>0</v>
      </c>
      <c r="Q7423" t="str">
        <f t="shared" si="230"/>
        <v>Retained</v>
      </c>
      <c r="R7423" t="str">
        <f t="shared" si="231"/>
        <v>Active</v>
      </c>
    </row>
    <row r="7424" spans="1:18" x14ac:dyDescent="0.25">
      <c r="A7424">
        <v>15625501</v>
      </c>
      <c r="B7424">
        <v>570</v>
      </c>
      <c r="C7424" t="s">
        <v>39</v>
      </c>
      <c r="D7424" t="s">
        <v>33</v>
      </c>
      <c r="E7424">
        <v>38</v>
      </c>
      <c r="F7424" t="s">
        <v>19334</v>
      </c>
      <c r="G7424">
        <v>1</v>
      </c>
      <c r="H7424" t="s">
        <v>19335</v>
      </c>
      <c r="I7424" s="6">
        <v>127201.58</v>
      </c>
      <c r="J7424" t="s">
        <v>19332</v>
      </c>
      <c r="K7424">
        <v>1</v>
      </c>
      <c r="L7424" t="s">
        <v>19333</v>
      </c>
      <c r="M7424" t="s">
        <v>24</v>
      </c>
      <c r="N7424" t="s">
        <v>24</v>
      </c>
      <c r="O7424">
        <v>147168.28</v>
      </c>
      <c r="P7424">
        <v>1</v>
      </c>
      <c r="Q7424" t="str">
        <f t="shared" si="230"/>
        <v>Churned</v>
      </c>
      <c r="R7424" t="str">
        <f t="shared" si="231"/>
        <v>Inactive</v>
      </c>
    </row>
    <row r="7425" spans="1:18" x14ac:dyDescent="0.25">
      <c r="A7425">
        <v>15640521</v>
      </c>
      <c r="B7425">
        <v>552</v>
      </c>
      <c r="C7425" t="s">
        <v>39</v>
      </c>
      <c r="D7425" t="s">
        <v>33</v>
      </c>
      <c r="E7425">
        <v>33</v>
      </c>
      <c r="F7425" t="s">
        <v>19334</v>
      </c>
      <c r="G7425">
        <v>3</v>
      </c>
      <c r="H7425" t="s">
        <v>19335</v>
      </c>
      <c r="I7425" s="6">
        <v>144962.74</v>
      </c>
      <c r="J7425" t="s">
        <v>19332</v>
      </c>
      <c r="K7425">
        <v>1</v>
      </c>
      <c r="L7425" t="s">
        <v>19333</v>
      </c>
      <c r="M7425" t="s">
        <v>24</v>
      </c>
      <c r="N7425" t="s">
        <v>24</v>
      </c>
      <c r="O7425">
        <v>58844.84</v>
      </c>
      <c r="P7425">
        <v>1</v>
      </c>
      <c r="Q7425" t="str">
        <f t="shared" si="230"/>
        <v>Churned</v>
      </c>
      <c r="R7425" t="str">
        <f t="shared" si="231"/>
        <v>Inactive</v>
      </c>
    </row>
    <row r="7426" spans="1:18" x14ac:dyDescent="0.25">
      <c r="A7426">
        <v>15790630</v>
      </c>
      <c r="B7426">
        <v>619</v>
      </c>
      <c r="C7426" t="s">
        <v>12</v>
      </c>
      <c r="D7426" t="s">
        <v>13</v>
      </c>
      <c r="E7426">
        <v>48</v>
      </c>
      <c r="F7426" t="s">
        <v>19334</v>
      </c>
      <c r="G7426">
        <v>4</v>
      </c>
      <c r="H7426" t="s">
        <v>19337</v>
      </c>
      <c r="I7426" s="6">
        <v>0</v>
      </c>
      <c r="J7426" t="s">
        <v>19330</v>
      </c>
      <c r="K7426">
        <v>1</v>
      </c>
      <c r="L7426" t="s">
        <v>19333</v>
      </c>
      <c r="M7426" t="s">
        <v>24</v>
      </c>
      <c r="N7426" t="s">
        <v>24</v>
      </c>
      <c r="O7426">
        <v>18094.96</v>
      </c>
      <c r="P7426">
        <v>1</v>
      </c>
      <c r="Q7426" t="str">
        <f t="shared" si="230"/>
        <v>Churned</v>
      </c>
      <c r="R7426" t="str">
        <f t="shared" si="231"/>
        <v>Inactive</v>
      </c>
    </row>
    <row r="7427" spans="1:18" x14ac:dyDescent="0.25">
      <c r="A7427">
        <v>15664720</v>
      </c>
      <c r="B7427">
        <v>714</v>
      </c>
      <c r="C7427" t="s">
        <v>19</v>
      </c>
      <c r="D7427" t="s">
        <v>33</v>
      </c>
      <c r="E7427">
        <v>33</v>
      </c>
      <c r="F7427" t="s">
        <v>19334</v>
      </c>
      <c r="G7427">
        <v>8</v>
      </c>
      <c r="H7427" t="s">
        <v>19336</v>
      </c>
      <c r="I7427" s="6">
        <v>122017.19</v>
      </c>
      <c r="J7427" t="s">
        <v>19332</v>
      </c>
      <c r="K7427">
        <v>1</v>
      </c>
      <c r="L7427" t="s">
        <v>19333</v>
      </c>
      <c r="M7427" t="s">
        <v>24</v>
      </c>
      <c r="N7427" t="s">
        <v>24</v>
      </c>
      <c r="O7427">
        <v>162515.17000000001</v>
      </c>
      <c r="P7427">
        <v>0</v>
      </c>
      <c r="Q7427" t="str">
        <f t="shared" ref="Q7427:Q7490" si="232">IF(P7427=1,"Churned", "Retained")</f>
        <v>Retained</v>
      </c>
      <c r="R7427" t="str">
        <f t="shared" ref="R7427:R7490" si="233">IF(P7427=1,"Inactive","Active")</f>
        <v>Active</v>
      </c>
    </row>
    <row r="7428" spans="1:18" x14ac:dyDescent="0.25">
      <c r="A7428">
        <v>15750055</v>
      </c>
      <c r="B7428">
        <v>503</v>
      </c>
      <c r="C7428" t="s">
        <v>19</v>
      </c>
      <c r="D7428" t="s">
        <v>33</v>
      </c>
      <c r="E7428">
        <v>32</v>
      </c>
      <c r="F7428" t="s">
        <v>19334</v>
      </c>
      <c r="G7428">
        <v>9</v>
      </c>
      <c r="H7428" t="s">
        <v>19336</v>
      </c>
      <c r="I7428" s="6">
        <v>100262.88</v>
      </c>
      <c r="J7428" t="s">
        <v>19332</v>
      </c>
      <c r="K7428">
        <v>2</v>
      </c>
      <c r="L7428" t="s">
        <v>19331</v>
      </c>
      <c r="M7428" t="s">
        <v>14</v>
      </c>
      <c r="N7428" t="s">
        <v>14</v>
      </c>
      <c r="O7428">
        <v>157921.25</v>
      </c>
      <c r="P7428">
        <v>0</v>
      </c>
      <c r="Q7428" t="str">
        <f t="shared" si="232"/>
        <v>Retained</v>
      </c>
      <c r="R7428" t="str">
        <f t="shared" si="233"/>
        <v>Active</v>
      </c>
    </row>
    <row r="7429" spans="1:18" x14ac:dyDescent="0.25">
      <c r="A7429">
        <v>15644878</v>
      </c>
      <c r="B7429">
        <v>685</v>
      </c>
      <c r="C7429" t="s">
        <v>19</v>
      </c>
      <c r="D7429" t="s">
        <v>13</v>
      </c>
      <c r="E7429">
        <v>43</v>
      </c>
      <c r="F7429" t="s">
        <v>19334</v>
      </c>
      <c r="G7429">
        <v>6</v>
      </c>
      <c r="H7429" t="s">
        <v>19337</v>
      </c>
      <c r="I7429" s="6">
        <v>117302.62</v>
      </c>
      <c r="J7429" t="s">
        <v>19332</v>
      </c>
      <c r="K7429">
        <v>1</v>
      </c>
      <c r="L7429" t="s">
        <v>19333</v>
      </c>
      <c r="M7429" t="s">
        <v>24</v>
      </c>
      <c r="N7429" t="s">
        <v>24</v>
      </c>
      <c r="O7429">
        <v>68701.73</v>
      </c>
      <c r="P7429">
        <v>0</v>
      </c>
      <c r="Q7429" t="str">
        <f t="shared" si="232"/>
        <v>Retained</v>
      </c>
      <c r="R7429" t="str">
        <f t="shared" si="233"/>
        <v>Active</v>
      </c>
    </row>
    <row r="7430" spans="1:18" x14ac:dyDescent="0.25">
      <c r="A7430">
        <v>15754578</v>
      </c>
      <c r="B7430">
        <v>606</v>
      </c>
      <c r="C7430" t="s">
        <v>12</v>
      </c>
      <c r="D7430" t="s">
        <v>13</v>
      </c>
      <c r="E7430">
        <v>35</v>
      </c>
      <c r="F7430" t="s">
        <v>19334</v>
      </c>
      <c r="G7430">
        <v>0</v>
      </c>
      <c r="H7430" t="s">
        <v>19335</v>
      </c>
      <c r="I7430" s="6">
        <v>135984.15</v>
      </c>
      <c r="J7430" t="s">
        <v>19332</v>
      </c>
      <c r="K7430">
        <v>2</v>
      </c>
      <c r="L7430" t="s">
        <v>19331</v>
      </c>
      <c r="M7430" t="s">
        <v>24</v>
      </c>
      <c r="N7430" t="s">
        <v>24</v>
      </c>
      <c r="O7430">
        <v>186778.89</v>
      </c>
      <c r="P7430">
        <v>0</v>
      </c>
      <c r="Q7430" t="str">
        <f t="shared" si="232"/>
        <v>Retained</v>
      </c>
      <c r="R7430" t="str">
        <f t="shared" si="233"/>
        <v>Active</v>
      </c>
    </row>
    <row r="7431" spans="1:18" x14ac:dyDescent="0.25">
      <c r="A7431">
        <v>15705379</v>
      </c>
      <c r="B7431">
        <v>678</v>
      </c>
      <c r="C7431" t="s">
        <v>12</v>
      </c>
      <c r="D7431" t="s">
        <v>33</v>
      </c>
      <c r="E7431">
        <v>38</v>
      </c>
      <c r="F7431" t="s">
        <v>19334</v>
      </c>
      <c r="G7431">
        <v>3</v>
      </c>
      <c r="H7431" t="s">
        <v>19335</v>
      </c>
      <c r="I7431" s="6">
        <v>0</v>
      </c>
      <c r="J7431" t="s">
        <v>19330</v>
      </c>
      <c r="K7431">
        <v>2</v>
      </c>
      <c r="L7431" t="s">
        <v>19331</v>
      </c>
      <c r="M7431" t="s">
        <v>24</v>
      </c>
      <c r="N7431" t="s">
        <v>24</v>
      </c>
      <c r="O7431">
        <v>66561.600000000006</v>
      </c>
      <c r="P7431">
        <v>0</v>
      </c>
      <c r="Q7431" t="str">
        <f t="shared" si="232"/>
        <v>Retained</v>
      </c>
      <c r="R7431" t="str">
        <f t="shared" si="233"/>
        <v>Active</v>
      </c>
    </row>
    <row r="7432" spans="1:18" x14ac:dyDescent="0.25">
      <c r="A7432">
        <v>15761047</v>
      </c>
      <c r="B7432">
        <v>724</v>
      </c>
      <c r="C7432" t="s">
        <v>39</v>
      </c>
      <c r="D7432" t="s">
        <v>33</v>
      </c>
      <c r="E7432">
        <v>31</v>
      </c>
      <c r="F7432" t="s">
        <v>19334</v>
      </c>
      <c r="G7432">
        <v>2</v>
      </c>
      <c r="H7432" t="s">
        <v>19335</v>
      </c>
      <c r="I7432" s="6">
        <v>160997.54</v>
      </c>
      <c r="J7432" t="s">
        <v>19332</v>
      </c>
      <c r="K7432">
        <v>2</v>
      </c>
      <c r="L7432" t="s">
        <v>19331</v>
      </c>
      <c r="M7432" t="s">
        <v>14</v>
      </c>
      <c r="N7432" t="s">
        <v>14</v>
      </c>
      <c r="O7432">
        <v>64831.360000000001</v>
      </c>
      <c r="P7432">
        <v>0</v>
      </c>
      <c r="Q7432" t="str">
        <f t="shared" si="232"/>
        <v>Retained</v>
      </c>
      <c r="R7432" t="str">
        <f t="shared" si="233"/>
        <v>Active</v>
      </c>
    </row>
    <row r="7433" spans="1:18" x14ac:dyDescent="0.25">
      <c r="A7433">
        <v>15671293</v>
      </c>
      <c r="B7433">
        <v>779</v>
      </c>
      <c r="C7433" t="s">
        <v>39</v>
      </c>
      <c r="D7433" t="s">
        <v>13</v>
      </c>
      <c r="E7433">
        <v>37</v>
      </c>
      <c r="F7433" t="s">
        <v>19334</v>
      </c>
      <c r="G7433">
        <v>2</v>
      </c>
      <c r="H7433" t="s">
        <v>19335</v>
      </c>
      <c r="I7433" s="6">
        <v>128389.63</v>
      </c>
      <c r="J7433" t="s">
        <v>19332</v>
      </c>
      <c r="K7433">
        <v>1</v>
      </c>
      <c r="L7433" t="s">
        <v>19333</v>
      </c>
      <c r="M7433" t="s">
        <v>14</v>
      </c>
      <c r="N7433" t="s">
        <v>14</v>
      </c>
      <c r="O7433">
        <v>6589.16</v>
      </c>
      <c r="P7433">
        <v>1</v>
      </c>
      <c r="Q7433" t="str">
        <f t="shared" si="232"/>
        <v>Churned</v>
      </c>
      <c r="R7433" t="str">
        <f t="shared" si="233"/>
        <v>Inactive</v>
      </c>
    </row>
    <row r="7434" spans="1:18" x14ac:dyDescent="0.25">
      <c r="A7434">
        <v>15687527</v>
      </c>
      <c r="B7434">
        <v>638</v>
      </c>
      <c r="C7434" t="s">
        <v>19</v>
      </c>
      <c r="D7434" t="s">
        <v>33</v>
      </c>
      <c r="E7434">
        <v>35</v>
      </c>
      <c r="F7434" t="s">
        <v>19334</v>
      </c>
      <c r="G7434">
        <v>1</v>
      </c>
      <c r="H7434" t="s">
        <v>19335</v>
      </c>
      <c r="I7434" s="6">
        <v>0</v>
      </c>
      <c r="J7434" t="s">
        <v>19330</v>
      </c>
      <c r="K7434">
        <v>2</v>
      </c>
      <c r="L7434" t="s">
        <v>19331</v>
      </c>
      <c r="M7434" t="s">
        <v>24</v>
      </c>
      <c r="N7434" t="s">
        <v>24</v>
      </c>
      <c r="O7434">
        <v>165370.66</v>
      </c>
      <c r="P7434">
        <v>0</v>
      </c>
      <c r="Q7434" t="str">
        <f t="shared" si="232"/>
        <v>Retained</v>
      </c>
      <c r="R7434" t="str">
        <f t="shared" si="233"/>
        <v>Active</v>
      </c>
    </row>
    <row r="7435" spans="1:18" x14ac:dyDescent="0.25">
      <c r="A7435">
        <v>15647898</v>
      </c>
      <c r="B7435">
        <v>610</v>
      </c>
      <c r="C7435" t="s">
        <v>19</v>
      </c>
      <c r="D7435" t="s">
        <v>13</v>
      </c>
      <c r="E7435">
        <v>50</v>
      </c>
      <c r="F7435" t="s">
        <v>7840</v>
      </c>
      <c r="G7435">
        <v>5</v>
      </c>
      <c r="H7435" t="s">
        <v>19337</v>
      </c>
      <c r="I7435" s="6">
        <v>130554.51</v>
      </c>
      <c r="J7435" t="s">
        <v>19332</v>
      </c>
      <c r="K7435">
        <v>3</v>
      </c>
      <c r="L7435" t="s">
        <v>19332</v>
      </c>
      <c r="M7435" t="s">
        <v>24</v>
      </c>
      <c r="N7435" t="s">
        <v>24</v>
      </c>
      <c r="O7435">
        <v>184758.17</v>
      </c>
      <c r="P7435">
        <v>1</v>
      </c>
      <c r="Q7435" t="str">
        <f t="shared" si="232"/>
        <v>Churned</v>
      </c>
      <c r="R7435" t="str">
        <f t="shared" si="233"/>
        <v>Inactive</v>
      </c>
    </row>
    <row r="7436" spans="1:18" x14ac:dyDescent="0.25">
      <c r="A7436">
        <v>15671534</v>
      </c>
      <c r="B7436">
        <v>646</v>
      </c>
      <c r="C7436" t="s">
        <v>39</v>
      </c>
      <c r="D7436" t="s">
        <v>13</v>
      </c>
      <c r="E7436">
        <v>57</v>
      </c>
      <c r="F7436" t="s">
        <v>7840</v>
      </c>
      <c r="G7436">
        <v>6</v>
      </c>
      <c r="H7436" t="s">
        <v>19337</v>
      </c>
      <c r="I7436" s="6">
        <v>90212</v>
      </c>
      <c r="J7436" t="s">
        <v>19331</v>
      </c>
      <c r="K7436">
        <v>1</v>
      </c>
      <c r="L7436" t="s">
        <v>19333</v>
      </c>
      <c r="M7436" t="s">
        <v>24</v>
      </c>
      <c r="N7436" t="s">
        <v>24</v>
      </c>
      <c r="O7436">
        <v>13911.27</v>
      </c>
      <c r="P7436">
        <v>1</v>
      </c>
      <c r="Q7436" t="str">
        <f t="shared" si="232"/>
        <v>Churned</v>
      </c>
      <c r="R7436" t="str">
        <f t="shared" si="233"/>
        <v>Inactive</v>
      </c>
    </row>
    <row r="7437" spans="1:18" x14ac:dyDescent="0.25">
      <c r="A7437">
        <v>15591248</v>
      </c>
      <c r="B7437">
        <v>628</v>
      </c>
      <c r="C7437" t="s">
        <v>12</v>
      </c>
      <c r="D7437" t="s">
        <v>13</v>
      </c>
      <c r="E7437">
        <v>29</v>
      </c>
      <c r="F7437" t="s">
        <v>83</v>
      </c>
      <c r="G7437">
        <v>9</v>
      </c>
      <c r="H7437" t="s">
        <v>19336</v>
      </c>
      <c r="I7437" s="6">
        <v>71996.289999999994</v>
      </c>
      <c r="J7437" t="s">
        <v>19331</v>
      </c>
      <c r="K7437">
        <v>1</v>
      </c>
      <c r="L7437" t="s">
        <v>19333</v>
      </c>
      <c r="M7437" t="s">
        <v>14</v>
      </c>
      <c r="N7437" t="s">
        <v>14</v>
      </c>
      <c r="O7437">
        <v>34857.46</v>
      </c>
      <c r="P7437">
        <v>0</v>
      </c>
      <c r="Q7437" t="str">
        <f t="shared" si="232"/>
        <v>Retained</v>
      </c>
      <c r="R7437" t="str">
        <f t="shared" si="233"/>
        <v>Active</v>
      </c>
    </row>
    <row r="7438" spans="1:18" x14ac:dyDescent="0.25">
      <c r="A7438">
        <v>15676156</v>
      </c>
      <c r="B7438">
        <v>528</v>
      </c>
      <c r="C7438" t="s">
        <v>12</v>
      </c>
      <c r="D7438" t="s">
        <v>13</v>
      </c>
      <c r="E7438">
        <v>32</v>
      </c>
      <c r="F7438" t="s">
        <v>19334</v>
      </c>
      <c r="G7438">
        <v>4</v>
      </c>
      <c r="H7438" t="s">
        <v>19337</v>
      </c>
      <c r="I7438" s="6">
        <v>85615.66</v>
      </c>
      <c r="J7438" t="s">
        <v>19331</v>
      </c>
      <c r="K7438">
        <v>2</v>
      </c>
      <c r="L7438" t="s">
        <v>19331</v>
      </c>
      <c r="M7438" t="s">
        <v>24</v>
      </c>
      <c r="N7438" t="s">
        <v>24</v>
      </c>
      <c r="O7438">
        <v>156192.43</v>
      </c>
      <c r="P7438">
        <v>0</v>
      </c>
      <c r="Q7438" t="str">
        <f t="shared" si="232"/>
        <v>Retained</v>
      </c>
      <c r="R7438" t="str">
        <f t="shared" si="233"/>
        <v>Active</v>
      </c>
    </row>
    <row r="7439" spans="1:18" x14ac:dyDescent="0.25">
      <c r="A7439">
        <v>15812918</v>
      </c>
      <c r="B7439">
        <v>432</v>
      </c>
      <c r="C7439" t="s">
        <v>12</v>
      </c>
      <c r="D7439" t="s">
        <v>13</v>
      </c>
      <c r="E7439">
        <v>27</v>
      </c>
      <c r="F7439" t="s">
        <v>83</v>
      </c>
      <c r="G7439">
        <v>6</v>
      </c>
      <c r="H7439" t="s">
        <v>19337</v>
      </c>
      <c r="I7439" s="6">
        <v>62339.81</v>
      </c>
      <c r="J7439" t="s">
        <v>19331</v>
      </c>
      <c r="K7439">
        <v>2</v>
      </c>
      <c r="L7439" t="s">
        <v>19331</v>
      </c>
      <c r="M7439" t="s">
        <v>24</v>
      </c>
      <c r="N7439" t="s">
        <v>24</v>
      </c>
      <c r="O7439">
        <v>53874.67</v>
      </c>
      <c r="P7439">
        <v>0</v>
      </c>
      <c r="Q7439" t="str">
        <f t="shared" si="232"/>
        <v>Retained</v>
      </c>
      <c r="R7439" t="str">
        <f t="shared" si="233"/>
        <v>Active</v>
      </c>
    </row>
    <row r="7440" spans="1:18" x14ac:dyDescent="0.25">
      <c r="A7440">
        <v>15604130</v>
      </c>
      <c r="B7440">
        <v>622</v>
      </c>
      <c r="C7440" t="s">
        <v>19</v>
      </c>
      <c r="D7440" t="s">
        <v>13</v>
      </c>
      <c r="E7440">
        <v>47</v>
      </c>
      <c r="F7440" t="s">
        <v>19334</v>
      </c>
      <c r="G7440">
        <v>6</v>
      </c>
      <c r="H7440" t="s">
        <v>19337</v>
      </c>
      <c r="I7440" s="6">
        <v>142319.03</v>
      </c>
      <c r="J7440" t="s">
        <v>19332</v>
      </c>
      <c r="K7440">
        <v>1</v>
      </c>
      <c r="L7440" t="s">
        <v>19333</v>
      </c>
      <c r="M7440" t="s">
        <v>24</v>
      </c>
      <c r="N7440" t="s">
        <v>24</v>
      </c>
      <c r="O7440">
        <v>100183.05</v>
      </c>
      <c r="P7440">
        <v>0</v>
      </c>
      <c r="Q7440" t="str">
        <f t="shared" si="232"/>
        <v>Retained</v>
      </c>
      <c r="R7440" t="str">
        <f t="shared" si="233"/>
        <v>Active</v>
      </c>
    </row>
    <row r="7441" spans="1:18" x14ac:dyDescent="0.25">
      <c r="A7441">
        <v>15700549</v>
      </c>
      <c r="B7441">
        <v>721</v>
      </c>
      <c r="C7441" t="s">
        <v>12</v>
      </c>
      <c r="D7441" t="s">
        <v>33</v>
      </c>
      <c r="E7441">
        <v>54</v>
      </c>
      <c r="F7441" t="s">
        <v>7840</v>
      </c>
      <c r="G7441">
        <v>5</v>
      </c>
      <c r="H7441" t="s">
        <v>19337</v>
      </c>
      <c r="I7441" s="6">
        <v>0</v>
      </c>
      <c r="J7441" t="s">
        <v>19330</v>
      </c>
      <c r="K7441">
        <v>2</v>
      </c>
      <c r="L7441" t="s">
        <v>19331</v>
      </c>
      <c r="M7441" t="s">
        <v>14</v>
      </c>
      <c r="N7441" t="s">
        <v>14</v>
      </c>
      <c r="O7441">
        <v>4493.12</v>
      </c>
      <c r="P7441">
        <v>0</v>
      </c>
      <c r="Q7441" t="str">
        <f t="shared" si="232"/>
        <v>Retained</v>
      </c>
      <c r="R7441" t="str">
        <f t="shared" si="233"/>
        <v>Active</v>
      </c>
    </row>
    <row r="7442" spans="1:18" x14ac:dyDescent="0.25">
      <c r="A7442">
        <v>15715519</v>
      </c>
      <c r="B7442">
        <v>614</v>
      </c>
      <c r="C7442" t="s">
        <v>19</v>
      </c>
      <c r="D7442" t="s">
        <v>33</v>
      </c>
      <c r="E7442">
        <v>36</v>
      </c>
      <c r="F7442" t="s">
        <v>19334</v>
      </c>
      <c r="G7442">
        <v>5</v>
      </c>
      <c r="H7442" t="s">
        <v>19337</v>
      </c>
      <c r="I7442" s="6">
        <v>0</v>
      </c>
      <c r="J7442" t="s">
        <v>19330</v>
      </c>
      <c r="K7442">
        <v>2</v>
      </c>
      <c r="L7442" t="s">
        <v>19331</v>
      </c>
      <c r="M7442" t="s">
        <v>24</v>
      </c>
      <c r="N7442" t="s">
        <v>24</v>
      </c>
      <c r="O7442">
        <v>130610.78</v>
      </c>
      <c r="P7442">
        <v>0</v>
      </c>
      <c r="Q7442" t="str">
        <f t="shared" si="232"/>
        <v>Retained</v>
      </c>
      <c r="R7442" t="str">
        <f t="shared" si="233"/>
        <v>Active</v>
      </c>
    </row>
    <row r="7443" spans="1:18" x14ac:dyDescent="0.25">
      <c r="A7443">
        <v>15707042</v>
      </c>
      <c r="B7443">
        <v>634</v>
      </c>
      <c r="C7443" t="s">
        <v>12</v>
      </c>
      <c r="D7443" t="s">
        <v>13</v>
      </c>
      <c r="E7443">
        <v>24</v>
      </c>
      <c r="F7443" t="s">
        <v>83</v>
      </c>
      <c r="G7443">
        <v>2</v>
      </c>
      <c r="H7443" t="s">
        <v>19335</v>
      </c>
      <c r="I7443" s="6">
        <v>87413.19</v>
      </c>
      <c r="J7443" t="s">
        <v>19331</v>
      </c>
      <c r="K7443">
        <v>1</v>
      </c>
      <c r="L7443" t="s">
        <v>19333</v>
      </c>
      <c r="M7443" t="s">
        <v>24</v>
      </c>
      <c r="N7443" t="s">
        <v>24</v>
      </c>
      <c r="O7443">
        <v>63340.65</v>
      </c>
      <c r="P7443">
        <v>0</v>
      </c>
      <c r="Q7443" t="str">
        <f t="shared" si="232"/>
        <v>Retained</v>
      </c>
      <c r="R7443" t="str">
        <f t="shared" si="233"/>
        <v>Active</v>
      </c>
    </row>
    <row r="7444" spans="1:18" x14ac:dyDescent="0.25">
      <c r="A7444">
        <v>15605276</v>
      </c>
      <c r="B7444">
        <v>742</v>
      </c>
      <c r="C7444" t="s">
        <v>12</v>
      </c>
      <c r="D7444" t="s">
        <v>13</v>
      </c>
      <c r="E7444">
        <v>29</v>
      </c>
      <c r="F7444" t="s">
        <v>83</v>
      </c>
      <c r="G7444">
        <v>4</v>
      </c>
      <c r="H7444" t="s">
        <v>19337</v>
      </c>
      <c r="I7444" s="6">
        <v>0</v>
      </c>
      <c r="J7444" t="s">
        <v>19330</v>
      </c>
      <c r="K7444">
        <v>2</v>
      </c>
      <c r="L7444" t="s">
        <v>19331</v>
      </c>
      <c r="M7444" t="s">
        <v>14</v>
      </c>
      <c r="N7444" t="s">
        <v>14</v>
      </c>
      <c r="O7444">
        <v>180066.59</v>
      </c>
      <c r="P7444">
        <v>0</v>
      </c>
      <c r="Q7444" t="str">
        <f t="shared" si="232"/>
        <v>Retained</v>
      </c>
      <c r="R7444" t="str">
        <f t="shared" si="233"/>
        <v>Active</v>
      </c>
    </row>
    <row r="7445" spans="1:18" x14ac:dyDescent="0.25">
      <c r="A7445">
        <v>15630592</v>
      </c>
      <c r="B7445">
        <v>516</v>
      </c>
      <c r="C7445" t="s">
        <v>12</v>
      </c>
      <c r="D7445" t="s">
        <v>13</v>
      </c>
      <c r="E7445">
        <v>45</v>
      </c>
      <c r="F7445" t="s">
        <v>19334</v>
      </c>
      <c r="G7445">
        <v>4</v>
      </c>
      <c r="H7445" t="s">
        <v>19337</v>
      </c>
      <c r="I7445" s="6">
        <v>0</v>
      </c>
      <c r="J7445" t="s">
        <v>19330</v>
      </c>
      <c r="K7445">
        <v>1</v>
      </c>
      <c r="L7445" t="s">
        <v>19333</v>
      </c>
      <c r="M7445" t="s">
        <v>24</v>
      </c>
      <c r="N7445" t="s">
        <v>24</v>
      </c>
      <c r="O7445">
        <v>95273.73</v>
      </c>
      <c r="P7445">
        <v>1</v>
      </c>
      <c r="Q7445" t="str">
        <f t="shared" si="232"/>
        <v>Churned</v>
      </c>
      <c r="R7445" t="str">
        <f t="shared" si="233"/>
        <v>Inactive</v>
      </c>
    </row>
    <row r="7446" spans="1:18" x14ac:dyDescent="0.25">
      <c r="A7446">
        <v>15636626</v>
      </c>
      <c r="B7446">
        <v>718</v>
      </c>
      <c r="C7446" t="s">
        <v>12</v>
      </c>
      <c r="D7446" t="s">
        <v>33</v>
      </c>
      <c r="E7446">
        <v>35</v>
      </c>
      <c r="F7446" t="s">
        <v>19334</v>
      </c>
      <c r="G7446">
        <v>3</v>
      </c>
      <c r="H7446" t="s">
        <v>19335</v>
      </c>
      <c r="I7446" s="6">
        <v>97560.16</v>
      </c>
      <c r="J7446" t="s">
        <v>19331</v>
      </c>
      <c r="K7446">
        <v>1</v>
      </c>
      <c r="L7446" t="s">
        <v>19333</v>
      </c>
      <c r="M7446" t="s">
        <v>14</v>
      </c>
      <c r="N7446" t="s">
        <v>14</v>
      </c>
      <c r="O7446">
        <v>53511.74</v>
      </c>
      <c r="P7446">
        <v>0</v>
      </c>
      <c r="Q7446" t="str">
        <f t="shared" si="232"/>
        <v>Retained</v>
      </c>
      <c r="R7446" t="str">
        <f t="shared" si="233"/>
        <v>Active</v>
      </c>
    </row>
    <row r="7447" spans="1:18" x14ac:dyDescent="0.25">
      <c r="A7447">
        <v>15740411</v>
      </c>
      <c r="B7447">
        <v>636</v>
      </c>
      <c r="C7447" t="s">
        <v>39</v>
      </c>
      <c r="D7447" t="s">
        <v>33</v>
      </c>
      <c r="E7447">
        <v>30</v>
      </c>
      <c r="F7447" t="s">
        <v>19334</v>
      </c>
      <c r="G7447">
        <v>8</v>
      </c>
      <c r="H7447" t="s">
        <v>19336</v>
      </c>
      <c r="I7447" s="6">
        <v>141787.31</v>
      </c>
      <c r="J7447" t="s">
        <v>19332</v>
      </c>
      <c r="K7447">
        <v>2</v>
      </c>
      <c r="L7447" t="s">
        <v>19331</v>
      </c>
      <c r="M7447" t="s">
        <v>14</v>
      </c>
      <c r="N7447" t="s">
        <v>14</v>
      </c>
      <c r="O7447">
        <v>109685.61</v>
      </c>
      <c r="P7447">
        <v>0</v>
      </c>
      <c r="Q7447" t="str">
        <f t="shared" si="232"/>
        <v>Retained</v>
      </c>
      <c r="R7447" t="str">
        <f t="shared" si="233"/>
        <v>Active</v>
      </c>
    </row>
    <row r="7448" spans="1:18" x14ac:dyDescent="0.25">
      <c r="A7448">
        <v>15593834</v>
      </c>
      <c r="B7448">
        <v>691</v>
      </c>
      <c r="C7448" t="s">
        <v>19</v>
      </c>
      <c r="D7448" t="s">
        <v>33</v>
      </c>
      <c r="E7448">
        <v>36</v>
      </c>
      <c r="F7448" t="s">
        <v>19334</v>
      </c>
      <c r="G7448">
        <v>7</v>
      </c>
      <c r="H7448" t="s">
        <v>19337</v>
      </c>
      <c r="I7448" s="6">
        <v>129934.64</v>
      </c>
      <c r="J7448" t="s">
        <v>19332</v>
      </c>
      <c r="K7448">
        <v>1</v>
      </c>
      <c r="L7448" t="s">
        <v>19333</v>
      </c>
      <c r="M7448" t="s">
        <v>24</v>
      </c>
      <c r="N7448" t="s">
        <v>24</v>
      </c>
      <c r="O7448">
        <v>75664.56</v>
      </c>
      <c r="P7448">
        <v>1</v>
      </c>
      <c r="Q7448" t="str">
        <f t="shared" si="232"/>
        <v>Churned</v>
      </c>
      <c r="R7448" t="str">
        <f t="shared" si="233"/>
        <v>Inactive</v>
      </c>
    </row>
    <row r="7449" spans="1:18" x14ac:dyDescent="0.25">
      <c r="A7449">
        <v>15804235</v>
      </c>
      <c r="B7449">
        <v>698</v>
      </c>
      <c r="C7449" t="s">
        <v>12</v>
      </c>
      <c r="D7449" t="s">
        <v>13</v>
      </c>
      <c r="E7449">
        <v>37</v>
      </c>
      <c r="F7449" t="s">
        <v>19334</v>
      </c>
      <c r="G7449">
        <v>2</v>
      </c>
      <c r="H7449" t="s">
        <v>19335</v>
      </c>
      <c r="I7449" s="6">
        <v>166178.01999999999</v>
      </c>
      <c r="J7449" t="s">
        <v>19332</v>
      </c>
      <c r="K7449">
        <v>2</v>
      </c>
      <c r="L7449" t="s">
        <v>19331</v>
      </c>
      <c r="M7449" t="s">
        <v>14</v>
      </c>
      <c r="N7449" t="s">
        <v>14</v>
      </c>
      <c r="O7449">
        <v>71972.95</v>
      </c>
      <c r="P7449">
        <v>0</v>
      </c>
      <c r="Q7449" t="str">
        <f t="shared" si="232"/>
        <v>Retained</v>
      </c>
      <c r="R7449" t="str">
        <f t="shared" si="233"/>
        <v>Active</v>
      </c>
    </row>
    <row r="7450" spans="1:18" x14ac:dyDescent="0.25">
      <c r="A7450">
        <v>15679801</v>
      </c>
      <c r="B7450">
        <v>712</v>
      </c>
      <c r="C7450" t="s">
        <v>19</v>
      </c>
      <c r="D7450" t="s">
        <v>13</v>
      </c>
      <c r="E7450">
        <v>39</v>
      </c>
      <c r="F7450" t="s">
        <v>19334</v>
      </c>
      <c r="G7450">
        <v>5</v>
      </c>
      <c r="H7450" t="s">
        <v>19337</v>
      </c>
      <c r="I7450" s="6">
        <v>163097.54999999999</v>
      </c>
      <c r="J7450" t="s">
        <v>19332</v>
      </c>
      <c r="K7450">
        <v>2</v>
      </c>
      <c r="L7450" t="s">
        <v>19331</v>
      </c>
      <c r="M7450" t="s">
        <v>14</v>
      </c>
      <c r="N7450" t="s">
        <v>14</v>
      </c>
      <c r="O7450">
        <v>23702.42</v>
      </c>
      <c r="P7450">
        <v>0</v>
      </c>
      <c r="Q7450" t="str">
        <f t="shared" si="232"/>
        <v>Retained</v>
      </c>
      <c r="R7450" t="str">
        <f t="shared" si="233"/>
        <v>Active</v>
      </c>
    </row>
    <row r="7451" spans="1:18" x14ac:dyDescent="0.25">
      <c r="A7451">
        <v>15673907</v>
      </c>
      <c r="B7451">
        <v>659</v>
      </c>
      <c r="C7451" t="s">
        <v>12</v>
      </c>
      <c r="D7451" t="s">
        <v>33</v>
      </c>
      <c r="E7451">
        <v>20</v>
      </c>
      <c r="F7451" t="s">
        <v>83</v>
      </c>
      <c r="G7451">
        <v>8</v>
      </c>
      <c r="H7451" t="s">
        <v>19336</v>
      </c>
      <c r="I7451" s="6">
        <v>0</v>
      </c>
      <c r="J7451" t="s">
        <v>19330</v>
      </c>
      <c r="K7451">
        <v>2</v>
      </c>
      <c r="L7451" t="s">
        <v>19331</v>
      </c>
      <c r="M7451" t="s">
        <v>24</v>
      </c>
      <c r="N7451" t="s">
        <v>24</v>
      </c>
      <c r="O7451">
        <v>112572.02</v>
      </c>
      <c r="P7451">
        <v>0</v>
      </c>
      <c r="Q7451" t="str">
        <f t="shared" si="232"/>
        <v>Retained</v>
      </c>
      <c r="R7451" t="str">
        <f t="shared" si="233"/>
        <v>Active</v>
      </c>
    </row>
    <row r="7452" spans="1:18" x14ac:dyDescent="0.25">
      <c r="A7452">
        <v>15636562</v>
      </c>
      <c r="B7452">
        <v>573</v>
      </c>
      <c r="C7452" t="s">
        <v>19</v>
      </c>
      <c r="D7452" t="s">
        <v>33</v>
      </c>
      <c r="E7452">
        <v>44</v>
      </c>
      <c r="F7452" t="s">
        <v>19334</v>
      </c>
      <c r="G7452">
        <v>8</v>
      </c>
      <c r="H7452" t="s">
        <v>19336</v>
      </c>
      <c r="I7452" s="6">
        <v>0</v>
      </c>
      <c r="J7452" t="s">
        <v>19330</v>
      </c>
      <c r="K7452">
        <v>2</v>
      </c>
      <c r="L7452" t="s">
        <v>19331</v>
      </c>
      <c r="M7452" t="s">
        <v>24</v>
      </c>
      <c r="N7452" t="s">
        <v>24</v>
      </c>
      <c r="O7452">
        <v>62424.46</v>
      </c>
      <c r="P7452">
        <v>0</v>
      </c>
      <c r="Q7452" t="str">
        <f t="shared" si="232"/>
        <v>Retained</v>
      </c>
      <c r="R7452" t="str">
        <f t="shared" si="233"/>
        <v>Active</v>
      </c>
    </row>
    <row r="7453" spans="1:18" x14ac:dyDescent="0.25">
      <c r="A7453">
        <v>15702571</v>
      </c>
      <c r="B7453">
        <v>778</v>
      </c>
      <c r="C7453" t="s">
        <v>39</v>
      </c>
      <c r="D7453" t="s">
        <v>13</v>
      </c>
      <c r="E7453">
        <v>35</v>
      </c>
      <c r="F7453" t="s">
        <v>19334</v>
      </c>
      <c r="G7453">
        <v>1</v>
      </c>
      <c r="H7453" t="s">
        <v>19335</v>
      </c>
      <c r="I7453" s="6">
        <v>151958.19</v>
      </c>
      <c r="J7453" t="s">
        <v>19332</v>
      </c>
      <c r="K7453">
        <v>3</v>
      </c>
      <c r="L7453" t="s">
        <v>19332</v>
      </c>
      <c r="M7453" t="s">
        <v>14</v>
      </c>
      <c r="N7453" t="s">
        <v>14</v>
      </c>
      <c r="O7453">
        <v>131238.37</v>
      </c>
      <c r="P7453">
        <v>1</v>
      </c>
      <c r="Q7453" t="str">
        <f t="shared" si="232"/>
        <v>Churned</v>
      </c>
      <c r="R7453" t="str">
        <f t="shared" si="233"/>
        <v>Inactive</v>
      </c>
    </row>
    <row r="7454" spans="1:18" x14ac:dyDescent="0.25">
      <c r="A7454">
        <v>15627365</v>
      </c>
      <c r="B7454">
        <v>732</v>
      </c>
      <c r="C7454" t="s">
        <v>12</v>
      </c>
      <c r="D7454" t="s">
        <v>33</v>
      </c>
      <c r="E7454">
        <v>46</v>
      </c>
      <c r="F7454" t="s">
        <v>19334</v>
      </c>
      <c r="G7454">
        <v>0</v>
      </c>
      <c r="H7454" t="s">
        <v>19335</v>
      </c>
      <c r="I7454" s="6">
        <v>0</v>
      </c>
      <c r="J7454" t="s">
        <v>19330</v>
      </c>
      <c r="K7454">
        <v>2</v>
      </c>
      <c r="L7454" t="s">
        <v>19331</v>
      </c>
      <c r="M7454" t="s">
        <v>14</v>
      </c>
      <c r="N7454" t="s">
        <v>14</v>
      </c>
      <c r="O7454">
        <v>184350.78</v>
      </c>
      <c r="P7454">
        <v>0</v>
      </c>
      <c r="Q7454" t="str">
        <f t="shared" si="232"/>
        <v>Retained</v>
      </c>
      <c r="R7454" t="str">
        <f t="shared" si="233"/>
        <v>Active</v>
      </c>
    </row>
    <row r="7455" spans="1:18" x14ac:dyDescent="0.25">
      <c r="A7455">
        <v>15748499</v>
      </c>
      <c r="B7455">
        <v>550</v>
      </c>
      <c r="C7455" t="s">
        <v>39</v>
      </c>
      <c r="D7455" t="s">
        <v>33</v>
      </c>
      <c r="E7455">
        <v>33</v>
      </c>
      <c r="F7455" t="s">
        <v>19334</v>
      </c>
      <c r="G7455">
        <v>4</v>
      </c>
      <c r="H7455" t="s">
        <v>19337</v>
      </c>
      <c r="I7455" s="6">
        <v>118400.91</v>
      </c>
      <c r="J7455" t="s">
        <v>19332</v>
      </c>
      <c r="K7455">
        <v>1</v>
      </c>
      <c r="L7455" t="s">
        <v>19333</v>
      </c>
      <c r="M7455" t="s">
        <v>14</v>
      </c>
      <c r="N7455" t="s">
        <v>14</v>
      </c>
      <c r="O7455">
        <v>13999.64</v>
      </c>
      <c r="P7455">
        <v>1</v>
      </c>
      <c r="Q7455" t="str">
        <f t="shared" si="232"/>
        <v>Churned</v>
      </c>
      <c r="R7455" t="str">
        <f t="shared" si="233"/>
        <v>Inactive</v>
      </c>
    </row>
    <row r="7456" spans="1:18" x14ac:dyDescent="0.25">
      <c r="A7456">
        <v>15598614</v>
      </c>
      <c r="B7456">
        <v>790</v>
      </c>
      <c r="C7456" t="s">
        <v>19</v>
      </c>
      <c r="D7456" t="s">
        <v>33</v>
      </c>
      <c r="E7456">
        <v>20</v>
      </c>
      <c r="F7456" t="s">
        <v>83</v>
      </c>
      <c r="G7456">
        <v>8</v>
      </c>
      <c r="H7456" t="s">
        <v>19336</v>
      </c>
      <c r="I7456" s="6">
        <v>0</v>
      </c>
      <c r="J7456" t="s">
        <v>19330</v>
      </c>
      <c r="K7456">
        <v>2</v>
      </c>
      <c r="L7456" t="s">
        <v>19331</v>
      </c>
      <c r="M7456" t="s">
        <v>24</v>
      </c>
      <c r="N7456" t="s">
        <v>24</v>
      </c>
      <c r="O7456">
        <v>168152.76</v>
      </c>
      <c r="P7456">
        <v>0</v>
      </c>
      <c r="Q7456" t="str">
        <f t="shared" si="232"/>
        <v>Retained</v>
      </c>
      <c r="R7456" t="str">
        <f t="shared" si="233"/>
        <v>Active</v>
      </c>
    </row>
    <row r="7457" spans="1:18" x14ac:dyDescent="0.25">
      <c r="A7457">
        <v>15668889</v>
      </c>
      <c r="B7457">
        <v>665</v>
      </c>
      <c r="C7457" t="s">
        <v>39</v>
      </c>
      <c r="D7457" t="s">
        <v>13</v>
      </c>
      <c r="E7457">
        <v>43</v>
      </c>
      <c r="F7457" t="s">
        <v>19334</v>
      </c>
      <c r="G7457">
        <v>2</v>
      </c>
      <c r="H7457" t="s">
        <v>19335</v>
      </c>
      <c r="I7457" s="6">
        <v>116322.27</v>
      </c>
      <c r="J7457" t="s">
        <v>19332</v>
      </c>
      <c r="K7457">
        <v>4</v>
      </c>
      <c r="L7457" t="s">
        <v>19332</v>
      </c>
      <c r="M7457" t="s">
        <v>24</v>
      </c>
      <c r="N7457" t="s">
        <v>24</v>
      </c>
      <c r="O7457">
        <v>35640.120000000003</v>
      </c>
      <c r="P7457">
        <v>1</v>
      </c>
      <c r="Q7457" t="str">
        <f t="shared" si="232"/>
        <v>Churned</v>
      </c>
      <c r="R7457" t="str">
        <f t="shared" si="233"/>
        <v>Inactive</v>
      </c>
    </row>
    <row r="7458" spans="1:18" x14ac:dyDescent="0.25">
      <c r="A7458">
        <v>15800049</v>
      </c>
      <c r="B7458">
        <v>728</v>
      </c>
      <c r="C7458" t="s">
        <v>19</v>
      </c>
      <c r="D7458" t="s">
        <v>13</v>
      </c>
      <c r="E7458">
        <v>43</v>
      </c>
      <c r="F7458" t="s">
        <v>19334</v>
      </c>
      <c r="G7458">
        <v>5</v>
      </c>
      <c r="H7458" t="s">
        <v>19337</v>
      </c>
      <c r="I7458" s="6">
        <v>0</v>
      </c>
      <c r="J7458" t="s">
        <v>19330</v>
      </c>
      <c r="K7458">
        <v>1</v>
      </c>
      <c r="L7458" t="s">
        <v>19333</v>
      </c>
      <c r="M7458" t="s">
        <v>14</v>
      </c>
      <c r="N7458" t="s">
        <v>14</v>
      </c>
      <c r="O7458">
        <v>120088.17</v>
      </c>
      <c r="P7458">
        <v>0</v>
      </c>
      <c r="Q7458" t="str">
        <f t="shared" si="232"/>
        <v>Retained</v>
      </c>
      <c r="R7458" t="str">
        <f t="shared" si="233"/>
        <v>Active</v>
      </c>
    </row>
    <row r="7459" spans="1:18" x14ac:dyDescent="0.25">
      <c r="A7459">
        <v>15583724</v>
      </c>
      <c r="B7459">
        <v>645</v>
      </c>
      <c r="C7459" t="s">
        <v>19</v>
      </c>
      <c r="D7459" t="s">
        <v>13</v>
      </c>
      <c r="E7459">
        <v>29</v>
      </c>
      <c r="F7459" t="s">
        <v>83</v>
      </c>
      <c r="G7459">
        <v>4</v>
      </c>
      <c r="H7459" t="s">
        <v>19337</v>
      </c>
      <c r="I7459" s="6">
        <v>0</v>
      </c>
      <c r="J7459" t="s">
        <v>19330</v>
      </c>
      <c r="K7459">
        <v>2</v>
      </c>
      <c r="L7459" t="s">
        <v>19331</v>
      </c>
      <c r="M7459" t="s">
        <v>14</v>
      </c>
      <c r="N7459" t="s">
        <v>14</v>
      </c>
      <c r="O7459">
        <v>74346.11</v>
      </c>
      <c r="P7459">
        <v>0</v>
      </c>
      <c r="Q7459" t="str">
        <f t="shared" si="232"/>
        <v>Retained</v>
      </c>
      <c r="R7459" t="str">
        <f t="shared" si="233"/>
        <v>Active</v>
      </c>
    </row>
    <row r="7460" spans="1:18" x14ac:dyDescent="0.25">
      <c r="A7460">
        <v>15622083</v>
      </c>
      <c r="B7460">
        <v>647</v>
      </c>
      <c r="C7460" t="s">
        <v>39</v>
      </c>
      <c r="D7460" t="s">
        <v>33</v>
      </c>
      <c r="E7460">
        <v>30</v>
      </c>
      <c r="F7460" t="s">
        <v>19334</v>
      </c>
      <c r="G7460">
        <v>6</v>
      </c>
      <c r="H7460" t="s">
        <v>19337</v>
      </c>
      <c r="I7460" s="6">
        <v>143138.91</v>
      </c>
      <c r="J7460" t="s">
        <v>19332</v>
      </c>
      <c r="K7460">
        <v>2</v>
      </c>
      <c r="L7460" t="s">
        <v>19331</v>
      </c>
      <c r="M7460" t="s">
        <v>24</v>
      </c>
      <c r="N7460" t="s">
        <v>24</v>
      </c>
      <c r="O7460">
        <v>2955.46</v>
      </c>
      <c r="P7460">
        <v>0</v>
      </c>
      <c r="Q7460" t="str">
        <f t="shared" si="232"/>
        <v>Retained</v>
      </c>
      <c r="R7460" t="str">
        <f t="shared" si="233"/>
        <v>Active</v>
      </c>
    </row>
    <row r="7461" spans="1:18" x14ac:dyDescent="0.25">
      <c r="A7461">
        <v>15645571</v>
      </c>
      <c r="B7461">
        <v>596</v>
      </c>
      <c r="C7461" t="s">
        <v>19</v>
      </c>
      <c r="D7461" t="s">
        <v>33</v>
      </c>
      <c r="E7461">
        <v>32</v>
      </c>
      <c r="F7461" t="s">
        <v>19334</v>
      </c>
      <c r="G7461">
        <v>4</v>
      </c>
      <c r="H7461" t="s">
        <v>19337</v>
      </c>
      <c r="I7461" s="6">
        <v>0</v>
      </c>
      <c r="J7461" t="s">
        <v>19330</v>
      </c>
      <c r="K7461">
        <v>2</v>
      </c>
      <c r="L7461" t="s">
        <v>19331</v>
      </c>
      <c r="M7461" t="s">
        <v>14</v>
      </c>
      <c r="N7461" t="s">
        <v>14</v>
      </c>
      <c r="O7461">
        <v>146504.35</v>
      </c>
      <c r="P7461">
        <v>0</v>
      </c>
      <c r="Q7461" t="str">
        <f t="shared" si="232"/>
        <v>Retained</v>
      </c>
      <c r="R7461" t="str">
        <f t="shared" si="233"/>
        <v>Active</v>
      </c>
    </row>
    <row r="7462" spans="1:18" x14ac:dyDescent="0.25">
      <c r="A7462">
        <v>15598266</v>
      </c>
      <c r="B7462">
        <v>610</v>
      </c>
      <c r="C7462" t="s">
        <v>12</v>
      </c>
      <c r="D7462" t="s">
        <v>33</v>
      </c>
      <c r="E7462">
        <v>40</v>
      </c>
      <c r="F7462" t="s">
        <v>19334</v>
      </c>
      <c r="G7462">
        <v>9</v>
      </c>
      <c r="H7462" t="s">
        <v>19336</v>
      </c>
      <c r="I7462" s="6">
        <v>0</v>
      </c>
      <c r="J7462" t="s">
        <v>19330</v>
      </c>
      <c r="K7462">
        <v>1</v>
      </c>
      <c r="L7462" t="s">
        <v>19333</v>
      </c>
      <c r="M7462" t="s">
        <v>14</v>
      </c>
      <c r="N7462" t="s">
        <v>14</v>
      </c>
      <c r="O7462">
        <v>149602.54</v>
      </c>
      <c r="P7462">
        <v>0</v>
      </c>
      <c r="Q7462" t="str">
        <f t="shared" si="232"/>
        <v>Retained</v>
      </c>
      <c r="R7462" t="str">
        <f t="shared" si="233"/>
        <v>Active</v>
      </c>
    </row>
    <row r="7463" spans="1:18" x14ac:dyDescent="0.25">
      <c r="A7463">
        <v>15667934</v>
      </c>
      <c r="B7463">
        <v>512</v>
      </c>
      <c r="C7463" t="s">
        <v>12</v>
      </c>
      <c r="D7463" t="s">
        <v>33</v>
      </c>
      <c r="E7463">
        <v>36</v>
      </c>
      <c r="F7463" t="s">
        <v>19334</v>
      </c>
      <c r="G7463">
        <v>0</v>
      </c>
      <c r="H7463" t="s">
        <v>19335</v>
      </c>
      <c r="I7463" s="6">
        <v>129804.17</v>
      </c>
      <c r="J7463" t="s">
        <v>19332</v>
      </c>
      <c r="K7463">
        <v>1</v>
      </c>
      <c r="L7463" t="s">
        <v>19333</v>
      </c>
      <c r="M7463" t="s">
        <v>24</v>
      </c>
      <c r="N7463" t="s">
        <v>24</v>
      </c>
      <c r="O7463">
        <v>53020.9</v>
      </c>
      <c r="P7463">
        <v>0</v>
      </c>
      <c r="Q7463" t="str">
        <f t="shared" si="232"/>
        <v>Retained</v>
      </c>
      <c r="R7463" t="str">
        <f t="shared" si="233"/>
        <v>Active</v>
      </c>
    </row>
    <row r="7464" spans="1:18" x14ac:dyDescent="0.25">
      <c r="A7464">
        <v>15569682</v>
      </c>
      <c r="B7464">
        <v>768</v>
      </c>
      <c r="C7464" t="s">
        <v>39</v>
      </c>
      <c r="D7464" t="s">
        <v>33</v>
      </c>
      <c r="E7464">
        <v>37</v>
      </c>
      <c r="F7464" t="s">
        <v>19334</v>
      </c>
      <c r="G7464">
        <v>9</v>
      </c>
      <c r="H7464" t="s">
        <v>19336</v>
      </c>
      <c r="I7464" s="6">
        <v>108308.11</v>
      </c>
      <c r="J7464" t="s">
        <v>19332</v>
      </c>
      <c r="K7464">
        <v>1</v>
      </c>
      <c r="L7464" t="s">
        <v>19333</v>
      </c>
      <c r="M7464" t="s">
        <v>24</v>
      </c>
      <c r="N7464" t="s">
        <v>24</v>
      </c>
      <c r="O7464">
        <v>41788.25</v>
      </c>
      <c r="P7464">
        <v>1</v>
      </c>
      <c r="Q7464" t="str">
        <f t="shared" si="232"/>
        <v>Churned</v>
      </c>
      <c r="R7464" t="str">
        <f t="shared" si="233"/>
        <v>Inactive</v>
      </c>
    </row>
    <row r="7465" spans="1:18" x14ac:dyDescent="0.25">
      <c r="A7465">
        <v>15772941</v>
      </c>
      <c r="B7465">
        <v>666</v>
      </c>
      <c r="C7465" t="s">
        <v>39</v>
      </c>
      <c r="D7465" t="s">
        <v>33</v>
      </c>
      <c r="E7465">
        <v>30</v>
      </c>
      <c r="F7465" t="s">
        <v>19334</v>
      </c>
      <c r="G7465">
        <v>3</v>
      </c>
      <c r="H7465" t="s">
        <v>19335</v>
      </c>
      <c r="I7465" s="6">
        <v>110153.27</v>
      </c>
      <c r="J7465" t="s">
        <v>19332</v>
      </c>
      <c r="K7465">
        <v>1</v>
      </c>
      <c r="L7465" t="s">
        <v>19333</v>
      </c>
      <c r="M7465" t="s">
        <v>14</v>
      </c>
      <c r="N7465" t="s">
        <v>14</v>
      </c>
      <c r="O7465">
        <v>74849.460000000006</v>
      </c>
      <c r="P7465">
        <v>0</v>
      </c>
      <c r="Q7465" t="str">
        <f t="shared" si="232"/>
        <v>Retained</v>
      </c>
      <c r="R7465" t="str">
        <f t="shared" si="233"/>
        <v>Active</v>
      </c>
    </row>
    <row r="7466" spans="1:18" x14ac:dyDescent="0.25">
      <c r="A7466">
        <v>15586174</v>
      </c>
      <c r="B7466">
        <v>700</v>
      </c>
      <c r="C7466" t="s">
        <v>39</v>
      </c>
      <c r="D7466" t="s">
        <v>13</v>
      </c>
      <c r="E7466">
        <v>30</v>
      </c>
      <c r="F7466" t="s">
        <v>19334</v>
      </c>
      <c r="G7466">
        <v>4</v>
      </c>
      <c r="H7466" t="s">
        <v>19337</v>
      </c>
      <c r="I7466" s="6">
        <v>116377.48</v>
      </c>
      <c r="J7466" t="s">
        <v>19332</v>
      </c>
      <c r="K7466">
        <v>1</v>
      </c>
      <c r="L7466" t="s">
        <v>19333</v>
      </c>
      <c r="M7466" t="s">
        <v>14</v>
      </c>
      <c r="N7466" t="s">
        <v>14</v>
      </c>
      <c r="O7466">
        <v>134417.31</v>
      </c>
      <c r="P7466">
        <v>0</v>
      </c>
      <c r="Q7466" t="str">
        <f t="shared" si="232"/>
        <v>Retained</v>
      </c>
      <c r="R7466" t="str">
        <f t="shared" si="233"/>
        <v>Active</v>
      </c>
    </row>
    <row r="7467" spans="1:18" x14ac:dyDescent="0.25">
      <c r="A7467">
        <v>15803682</v>
      </c>
      <c r="B7467">
        <v>651</v>
      </c>
      <c r="C7467" t="s">
        <v>39</v>
      </c>
      <c r="D7467" t="s">
        <v>13</v>
      </c>
      <c r="E7467">
        <v>37</v>
      </c>
      <c r="F7467" t="s">
        <v>19334</v>
      </c>
      <c r="G7467">
        <v>10</v>
      </c>
      <c r="H7467" t="s">
        <v>19336</v>
      </c>
      <c r="I7467" s="6">
        <v>117791.06</v>
      </c>
      <c r="J7467" t="s">
        <v>19332</v>
      </c>
      <c r="K7467">
        <v>2</v>
      </c>
      <c r="L7467" t="s">
        <v>19331</v>
      </c>
      <c r="M7467" t="s">
        <v>14</v>
      </c>
      <c r="N7467" t="s">
        <v>14</v>
      </c>
      <c r="O7467">
        <v>75837.58</v>
      </c>
      <c r="P7467">
        <v>0</v>
      </c>
      <c r="Q7467" t="str">
        <f t="shared" si="232"/>
        <v>Retained</v>
      </c>
      <c r="R7467" t="str">
        <f t="shared" si="233"/>
        <v>Active</v>
      </c>
    </row>
    <row r="7468" spans="1:18" x14ac:dyDescent="0.25">
      <c r="A7468">
        <v>15627328</v>
      </c>
      <c r="B7468">
        <v>542</v>
      </c>
      <c r="C7468" t="s">
        <v>19</v>
      </c>
      <c r="D7468" t="s">
        <v>13</v>
      </c>
      <c r="E7468">
        <v>26</v>
      </c>
      <c r="F7468" t="s">
        <v>83</v>
      </c>
      <c r="G7468">
        <v>2</v>
      </c>
      <c r="H7468" t="s">
        <v>19335</v>
      </c>
      <c r="I7468" s="6">
        <v>0</v>
      </c>
      <c r="J7468" t="s">
        <v>19330</v>
      </c>
      <c r="K7468">
        <v>2</v>
      </c>
      <c r="L7468" t="s">
        <v>19331</v>
      </c>
      <c r="M7468" t="s">
        <v>14</v>
      </c>
      <c r="N7468" t="s">
        <v>14</v>
      </c>
      <c r="O7468">
        <v>54869.54</v>
      </c>
      <c r="P7468">
        <v>0</v>
      </c>
      <c r="Q7468" t="str">
        <f t="shared" si="232"/>
        <v>Retained</v>
      </c>
      <c r="R7468" t="str">
        <f t="shared" si="233"/>
        <v>Active</v>
      </c>
    </row>
    <row r="7469" spans="1:18" x14ac:dyDescent="0.25">
      <c r="A7469">
        <v>15717065</v>
      </c>
      <c r="B7469">
        <v>686</v>
      </c>
      <c r="C7469" t="s">
        <v>12</v>
      </c>
      <c r="D7469" t="s">
        <v>13</v>
      </c>
      <c r="E7469">
        <v>35</v>
      </c>
      <c r="F7469" t="s">
        <v>19334</v>
      </c>
      <c r="G7469">
        <v>8</v>
      </c>
      <c r="H7469" t="s">
        <v>19336</v>
      </c>
      <c r="I7469" s="6">
        <v>105419.73</v>
      </c>
      <c r="J7469" t="s">
        <v>19332</v>
      </c>
      <c r="K7469">
        <v>1</v>
      </c>
      <c r="L7469" t="s">
        <v>19333</v>
      </c>
      <c r="M7469" t="s">
        <v>24</v>
      </c>
      <c r="N7469" t="s">
        <v>24</v>
      </c>
      <c r="O7469">
        <v>35356.46</v>
      </c>
      <c r="P7469">
        <v>0</v>
      </c>
      <c r="Q7469" t="str">
        <f t="shared" si="232"/>
        <v>Retained</v>
      </c>
      <c r="R7469" t="str">
        <f t="shared" si="233"/>
        <v>Active</v>
      </c>
    </row>
    <row r="7470" spans="1:18" x14ac:dyDescent="0.25">
      <c r="A7470">
        <v>15602456</v>
      </c>
      <c r="B7470">
        <v>850</v>
      </c>
      <c r="C7470" t="s">
        <v>39</v>
      </c>
      <c r="D7470" t="s">
        <v>13</v>
      </c>
      <c r="E7470">
        <v>47</v>
      </c>
      <c r="F7470" t="s">
        <v>19334</v>
      </c>
      <c r="G7470">
        <v>4</v>
      </c>
      <c r="H7470" t="s">
        <v>19337</v>
      </c>
      <c r="I7470" s="6">
        <v>99219.47</v>
      </c>
      <c r="J7470" t="s">
        <v>19331</v>
      </c>
      <c r="K7470">
        <v>2</v>
      </c>
      <c r="L7470" t="s">
        <v>19331</v>
      </c>
      <c r="M7470" t="s">
        <v>14</v>
      </c>
      <c r="N7470" t="s">
        <v>14</v>
      </c>
      <c r="O7470">
        <v>122141.13</v>
      </c>
      <c r="P7470">
        <v>0</v>
      </c>
      <c r="Q7470" t="str">
        <f t="shared" si="232"/>
        <v>Retained</v>
      </c>
      <c r="R7470" t="str">
        <f t="shared" si="233"/>
        <v>Active</v>
      </c>
    </row>
    <row r="7471" spans="1:18" x14ac:dyDescent="0.25">
      <c r="A7471">
        <v>15721569</v>
      </c>
      <c r="B7471">
        <v>658</v>
      </c>
      <c r="C7471" t="s">
        <v>39</v>
      </c>
      <c r="D7471" t="s">
        <v>13</v>
      </c>
      <c r="E7471">
        <v>55</v>
      </c>
      <c r="F7471" t="s">
        <v>7840</v>
      </c>
      <c r="G7471">
        <v>8</v>
      </c>
      <c r="H7471" t="s">
        <v>19336</v>
      </c>
      <c r="I7471" s="6">
        <v>119327.93</v>
      </c>
      <c r="J7471" t="s">
        <v>19332</v>
      </c>
      <c r="K7471">
        <v>1</v>
      </c>
      <c r="L7471" t="s">
        <v>19333</v>
      </c>
      <c r="M7471" t="s">
        <v>14</v>
      </c>
      <c r="N7471" t="s">
        <v>14</v>
      </c>
      <c r="O7471">
        <v>119439.66</v>
      </c>
      <c r="P7471">
        <v>0</v>
      </c>
      <c r="Q7471" t="str">
        <f t="shared" si="232"/>
        <v>Retained</v>
      </c>
      <c r="R7471" t="str">
        <f t="shared" si="233"/>
        <v>Active</v>
      </c>
    </row>
    <row r="7472" spans="1:18" x14ac:dyDescent="0.25">
      <c r="A7472">
        <v>15573798</v>
      </c>
      <c r="B7472">
        <v>448</v>
      </c>
      <c r="C7472" t="s">
        <v>12</v>
      </c>
      <c r="D7472" t="s">
        <v>13</v>
      </c>
      <c r="E7472">
        <v>36</v>
      </c>
      <c r="F7472" t="s">
        <v>19334</v>
      </c>
      <c r="G7472">
        <v>6</v>
      </c>
      <c r="H7472" t="s">
        <v>19337</v>
      </c>
      <c r="I7472" s="6">
        <v>83947.12</v>
      </c>
      <c r="J7472" t="s">
        <v>19331</v>
      </c>
      <c r="K7472">
        <v>2</v>
      </c>
      <c r="L7472" t="s">
        <v>19331</v>
      </c>
      <c r="M7472" t="s">
        <v>24</v>
      </c>
      <c r="N7472" t="s">
        <v>24</v>
      </c>
      <c r="O7472">
        <v>81999.53</v>
      </c>
      <c r="P7472">
        <v>0</v>
      </c>
      <c r="Q7472" t="str">
        <f t="shared" si="232"/>
        <v>Retained</v>
      </c>
      <c r="R7472" t="str">
        <f t="shared" si="233"/>
        <v>Active</v>
      </c>
    </row>
    <row r="7473" spans="1:18" x14ac:dyDescent="0.25">
      <c r="A7473">
        <v>15638272</v>
      </c>
      <c r="B7473">
        <v>609</v>
      </c>
      <c r="C7473" t="s">
        <v>19</v>
      </c>
      <c r="D7473" t="s">
        <v>33</v>
      </c>
      <c r="E7473">
        <v>32</v>
      </c>
      <c r="F7473" t="s">
        <v>19334</v>
      </c>
      <c r="G7473">
        <v>4</v>
      </c>
      <c r="H7473" t="s">
        <v>19337</v>
      </c>
      <c r="I7473" s="6">
        <v>99883.16</v>
      </c>
      <c r="J7473" t="s">
        <v>19331</v>
      </c>
      <c r="K7473">
        <v>1</v>
      </c>
      <c r="L7473" t="s">
        <v>19333</v>
      </c>
      <c r="M7473" t="s">
        <v>14</v>
      </c>
      <c r="N7473" t="s">
        <v>14</v>
      </c>
      <c r="O7473">
        <v>120594.85</v>
      </c>
      <c r="P7473">
        <v>0</v>
      </c>
      <c r="Q7473" t="str">
        <f t="shared" si="232"/>
        <v>Retained</v>
      </c>
      <c r="R7473" t="str">
        <f t="shared" si="233"/>
        <v>Active</v>
      </c>
    </row>
    <row r="7474" spans="1:18" x14ac:dyDescent="0.25">
      <c r="A7474">
        <v>15799859</v>
      </c>
      <c r="B7474">
        <v>704</v>
      </c>
      <c r="C7474" t="s">
        <v>12</v>
      </c>
      <c r="D7474" t="s">
        <v>33</v>
      </c>
      <c r="E7474">
        <v>50</v>
      </c>
      <c r="F7474" t="s">
        <v>7840</v>
      </c>
      <c r="G7474">
        <v>4</v>
      </c>
      <c r="H7474" t="s">
        <v>19337</v>
      </c>
      <c r="I7474" s="6">
        <v>165438.26</v>
      </c>
      <c r="J7474" t="s">
        <v>19332</v>
      </c>
      <c r="K7474">
        <v>1</v>
      </c>
      <c r="L7474" t="s">
        <v>19333</v>
      </c>
      <c r="M7474" t="s">
        <v>24</v>
      </c>
      <c r="N7474" t="s">
        <v>24</v>
      </c>
      <c r="O7474">
        <v>120770.75</v>
      </c>
      <c r="P7474">
        <v>1</v>
      </c>
      <c r="Q7474" t="str">
        <f t="shared" si="232"/>
        <v>Churned</v>
      </c>
      <c r="R7474" t="str">
        <f t="shared" si="233"/>
        <v>Inactive</v>
      </c>
    </row>
    <row r="7475" spans="1:18" x14ac:dyDescent="0.25">
      <c r="A7475">
        <v>15599152</v>
      </c>
      <c r="B7475">
        <v>698</v>
      </c>
      <c r="C7475" t="s">
        <v>12</v>
      </c>
      <c r="D7475" t="s">
        <v>33</v>
      </c>
      <c r="E7475">
        <v>31</v>
      </c>
      <c r="F7475" t="s">
        <v>19334</v>
      </c>
      <c r="G7475">
        <v>1</v>
      </c>
      <c r="H7475" t="s">
        <v>19335</v>
      </c>
      <c r="I7475" s="6">
        <v>156111.24</v>
      </c>
      <c r="J7475" t="s">
        <v>19332</v>
      </c>
      <c r="K7475">
        <v>1</v>
      </c>
      <c r="L7475" t="s">
        <v>19333</v>
      </c>
      <c r="M7475" t="s">
        <v>24</v>
      </c>
      <c r="N7475" t="s">
        <v>24</v>
      </c>
      <c r="O7475">
        <v>134790.74</v>
      </c>
      <c r="P7475">
        <v>0</v>
      </c>
      <c r="Q7475" t="str">
        <f t="shared" si="232"/>
        <v>Retained</v>
      </c>
      <c r="R7475" t="str">
        <f t="shared" si="233"/>
        <v>Active</v>
      </c>
    </row>
    <row r="7476" spans="1:18" x14ac:dyDescent="0.25">
      <c r="A7476">
        <v>15737909</v>
      </c>
      <c r="B7476">
        <v>759</v>
      </c>
      <c r="C7476" t="s">
        <v>12</v>
      </c>
      <c r="D7476" t="s">
        <v>33</v>
      </c>
      <c r="E7476">
        <v>44</v>
      </c>
      <c r="F7476" t="s">
        <v>19334</v>
      </c>
      <c r="G7476">
        <v>2</v>
      </c>
      <c r="H7476" t="s">
        <v>19335</v>
      </c>
      <c r="I7476" s="6">
        <v>111095.58</v>
      </c>
      <c r="J7476" t="s">
        <v>19332</v>
      </c>
      <c r="K7476">
        <v>2</v>
      </c>
      <c r="L7476" t="s">
        <v>19331</v>
      </c>
      <c r="M7476" t="s">
        <v>24</v>
      </c>
      <c r="N7476" t="s">
        <v>24</v>
      </c>
      <c r="O7476">
        <v>100137.7</v>
      </c>
      <c r="P7476">
        <v>0</v>
      </c>
      <c r="Q7476" t="str">
        <f t="shared" si="232"/>
        <v>Retained</v>
      </c>
      <c r="R7476" t="str">
        <f t="shared" si="233"/>
        <v>Active</v>
      </c>
    </row>
    <row r="7477" spans="1:18" x14ac:dyDescent="0.25">
      <c r="A7477">
        <v>15646190</v>
      </c>
      <c r="B7477">
        <v>677</v>
      </c>
      <c r="C7477" t="s">
        <v>12</v>
      </c>
      <c r="D7477" t="s">
        <v>13</v>
      </c>
      <c r="E7477">
        <v>56</v>
      </c>
      <c r="F7477" t="s">
        <v>7840</v>
      </c>
      <c r="G7477">
        <v>0</v>
      </c>
      <c r="H7477" t="s">
        <v>19335</v>
      </c>
      <c r="I7477" s="6">
        <v>119963.45</v>
      </c>
      <c r="J7477" t="s">
        <v>19332</v>
      </c>
      <c r="K7477">
        <v>1</v>
      </c>
      <c r="L7477" t="s">
        <v>19333</v>
      </c>
      <c r="M7477" t="s">
        <v>24</v>
      </c>
      <c r="N7477" t="s">
        <v>24</v>
      </c>
      <c r="O7477">
        <v>158325.87</v>
      </c>
      <c r="P7477">
        <v>1</v>
      </c>
      <c r="Q7477" t="str">
        <f t="shared" si="232"/>
        <v>Churned</v>
      </c>
      <c r="R7477" t="str">
        <f t="shared" si="233"/>
        <v>Inactive</v>
      </c>
    </row>
    <row r="7478" spans="1:18" x14ac:dyDescent="0.25">
      <c r="A7478">
        <v>15711249</v>
      </c>
      <c r="B7478">
        <v>544</v>
      </c>
      <c r="C7478" t="s">
        <v>19</v>
      </c>
      <c r="D7478" t="s">
        <v>33</v>
      </c>
      <c r="E7478">
        <v>22</v>
      </c>
      <c r="F7478" t="s">
        <v>83</v>
      </c>
      <c r="G7478">
        <v>4</v>
      </c>
      <c r="H7478" t="s">
        <v>19337</v>
      </c>
      <c r="I7478" s="6">
        <v>0</v>
      </c>
      <c r="J7478" t="s">
        <v>19330</v>
      </c>
      <c r="K7478">
        <v>2</v>
      </c>
      <c r="L7478" t="s">
        <v>19331</v>
      </c>
      <c r="M7478" t="s">
        <v>24</v>
      </c>
      <c r="N7478" t="s">
        <v>24</v>
      </c>
      <c r="O7478">
        <v>70007.67</v>
      </c>
      <c r="P7478">
        <v>0</v>
      </c>
      <c r="Q7478" t="str">
        <f t="shared" si="232"/>
        <v>Retained</v>
      </c>
      <c r="R7478" t="str">
        <f t="shared" si="233"/>
        <v>Active</v>
      </c>
    </row>
    <row r="7479" spans="1:18" x14ac:dyDescent="0.25">
      <c r="A7479">
        <v>15671987</v>
      </c>
      <c r="B7479">
        <v>567</v>
      </c>
      <c r="C7479" t="s">
        <v>19</v>
      </c>
      <c r="D7479" t="s">
        <v>33</v>
      </c>
      <c r="E7479">
        <v>35</v>
      </c>
      <c r="F7479" t="s">
        <v>19334</v>
      </c>
      <c r="G7479">
        <v>8</v>
      </c>
      <c r="H7479" t="s">
        <v>19336</v>
      </c>
      <c r="I7479" s="6">
        <v>153137.74</v>
      </c>
      <c r="J7479" t="s">
        <v>19332</v>
      </c>
      <c r="K7479">
        <v>1</v>
      </c>
      <c r="L7479" t="s">
        <v>19333</v>
      </c>
      <c r="M7479" t="s">
        <v>24</v>
      </c>
      <c r="N7479" t="s">
        <v>24</v>
      </c>
      <c r="O7479">
        <v>88659.07</v>
      </c>
      <c r="P7479">
        <v>0</v>
      </c>
      <c r="Q7479" t="str">
        <f t="shared" si="232"/>
        <v>Retained</v>
      </c>
      <c r="R7479" t="str">
        <f t="shared" si="233"/>
        <v>Active</v>
      </c>
    </row>
    <row r="7480" spans="1:18" x14ac:dyDescent="0.25">
      <c r="A7480">
        <v>15812766</v>
      </c>
      <c r="B7480">
        <v>490</v>
      </c>
      <c r="C7480" t="s">
        <v>19</v>
      </c>
      <c r="D7480" t="s">
        <v>33</v>
      </c>
      <c r="E7480">
        <v>40</v>
      </c>
      <c r="F7480" t="s">
        <v>19334</v>
      </c>
      <c r="G7480">
        <v>6</v>
      </c>
      <c r="H7480" t="s">
        <v>19337</v>
      </c>
      <c r="I7480" s="6">
        <v>156111.07999999999</v>
      </c>
      <c r="J7480" t="s">
        <v>19332</v>
      </c>
      <c r="K7480">
        <v>1</v>
      </c>
      <c r="L7480" t="s">
        <v>19333</v>
      </c>
      <c r="M7480" t="s">
        <v>24</v>
      </c>
      <c r="N7480" t="s">
        <v>24</v>
      </c>
      <c r="O7480">
        <v>190889.13</v>
      </c>
      <c r="P7480">
        <v>0</v>
      </c>
      <c r="Q7480" t="str">
        <f t="shared" si="232"/>
        <v>Retained</v>
      </c>
      <c r="R7480" t="str">
        <f t="shared" si="233"/>
        <v>Active</v>
      </c>
    </row>
    <row r="7481" spans="1:18" x14ac:dyDescent="0.25">
      <c r="A7481">
        <v>15778589</v>
      </c>
      <c r="B7481">
        <v>626</v>
      </c>
      <c r="C7481" t="s">
        <v>12</v>
      </c>
      <c r="D7481" t="s">
        <v>33</v>
      </c>
      <c r="E7481">
        <v>34</v>
      </c>
      <c r="F7481" t="s">
        <v>19334</v>
      </c>
      <c r="G7481">
        <v>7</v>
      </c>
      <c r="H7481" t="s">
        <v>19337</v>
      </c>
      <c r="I7481" s="6">
        <v>113014.7</v>
      </c>
      <c r="J7481" t="s">
        <v>19332</v>
      </c>
      <c r="K7481">
        <v>2</v>
      </c>
      <c r="L7481" t="s">
        <v>19331</v>
      </c>
      <c r="M7481" t="s">
        <v>14</v>
      </c>
      <c r="N7481" t="s">
        <v>14</v>
      </c>
      <c r="O7481">
        <v>56646.28</v>
      </c>
      <c r="P7481">
        <v>0</v>
      </c>
      <c r="Q7481" t="str">
        <f t="shared" si="232"/>
        <v>Retained</v>
      </c>
      <c r="R7481" t="str">
        <f t="shared" si="233"/>
        <v>Active</v>
      </c>
    </row>
    <row r="7482" spans="1:18" x14ac:dyDescent="0.25">
      <c r="A7482">
        <v>15750104</v>
      </c>
      <c r="B7482">
        <v>718</v>
      </c>
      <c r="C7482" t="s">
        <v>39</v>
      </c>
      <c r="D7482" t="s">
        <v>33</v>
      </c>
      <c r="E7482">
        <v>43</v>
      </c>
      <c r="F7482" t="s">
        <v>19334</v>
      </c>
      <c r="G7482">
        <v>5</v>
      </c>
      <c r="H7482" t="s">
        <v>19337</v>
      </c>
      <c r="I7482" s="6">
        <v>132615.73000000001</v>
      </c>
      <c r="J7482" t="s">
        <v>19332</v>
      </c>
      <c r="K7482">
        <v>2</v>
      </c>
      <c r="L7482" t="s">
        <v>19331</v>
      </c>
      <c r="M7482" t="s">
        <v>24</v>
      </c>
      <c r="N7482" t="s">
        <v>24</v>
      </c>
      <c r="O7482">
        <v>32999.1</v>
      </c>
      <c r="P7482">
        <v>0</v>
      </c>
      <c r="Q7482" t="str">
        <f t="shared" si="232"/>
        <v>Retained</v>
      </c>
      <c r="R7482" t="str">
        <f t="shared" si="233"/>
        <v>Active</v>
      </c>
    </row>
    <row r="7483" spans="1:18" x14ac:dyDescent="0.25">
      <c r="A7483">
        <v>15784526</v>
      </c>
      <c r="B7483">
        <v>616</v>
      </c>
      <c r="C7483" t="s">
        <v>12</v>
      </c>
      <c r="D7483" t="s">
        <v>33</v>
      </c>
      <c r="E7483">
        <v>44</v>
      </c>
      <c r="F7483" t="s">
        <v>19334</v>
      </c>
      <c r="G7483">
        <v>5</v>
      </c>
      <c r="H7483" t="s">
        <v>19337</v>
      </c>
      <c r="I7483" s="6">
        <v>102016.38</v>
      </c>
      <c r="J7483" t="s">
        <v>19332</v>
      </c>
      <c r="K7483">
        <v>1</v>
      </c>
      <c r="L7483" t="s">
        <v>19333</v>
      </c>
      <c r="M7483" t="s">
        <v>14</v>
      </c>
      <c r="N7483" t="s">
        <v>14</v>
      </c>
      <c r="O7483">
        <v>178235.37</v>
      </c>
      <c r="P7483">
        <v>1</v>
      </c>
      <c r="Q7483" t="str">
        <f t="shared" si="232"/>
        <v>Churned</v>
      </c>
      <c r="R7483" t="str">
        <f t="shared" si="233"/>
        <v>Inactive</v>
      </c>
    </row>
    <row r="7484" spans="1:18" x14ac:dyDescent="0.25">
      <c r="A7484">
        <v>15646563</v>
      </c>
      <c r="B7484">
        <v>772</v>
      </c>
      <c r="C7484" t="s">
        <v>12</v>
      </c>
      <c r="D7484" t="s">
        <v>13</v>
      </c>
      <c r="E7484">
        <v>35</v>
      </c>
      <c r="F7484" t="s">
        <v>19334</v>
      </c>
      <c r="G7484">
        <v>9</v>
      </c>
      <c r="H7484" t="s">
        <v>19336</v>
      </c>
      <c r="I7484" s="6">
        <v>0</v>
      </c>
      <c r="J7484" t="s">
        <v>19330</v>
      </c>
      <c r="K7484">
        <v>1</v>
      </c>
      <c r="L7484" t="s">
        <v>19333</v>
      </c>
      <c r="M7484" t="s">
        <v>14</v>
      </c>
      <c r="N7484" t="s">
        <v>14</v>
      </c>
      <c r="O7484">
        <v>25448.31</v>
      </c>
      <c r="P7484">
        <v>0</v>
      </c>
      <c r="Q7484" t="str">
        <f t="shared" si="232"/>
        <v>Retained</v>
      </c>
      <c r="R7484" t="str">
        <f t="shared" si="233"/>
        <v>Active</v>
      </c>
    </row>
    <row r="7485" spans="1:18" x14ac:dyDescent="0.25">
      <c r="A7485">
        <v>15744423</v>
      </c>
      <c r="B7485">
        <v>561</v>
      </c>
      <c r="C7485" t="s">
        <v>12</v>
      </c>
      <c r="D7485" t="s">
        <v>33</v>
      </c>
      <c r="E7485">
        <v>32</v>
      </c>
      <c r="F7485" t="s">
        <v>19334</v>
      </c>
      <c r="G7485">
        <v>5</v>
      </c>
      <c r="H7485" t="s">
        <v>19337</v>
      </c>
      <c r="I7485" s="6">
        <v>0</v>
      </c>
      <c r="J7485" t="s">
        <v>19330</v>
      </c>
      <c r="K7485">
        <v>2</v>
      </c>
      <c r="L7485" t="s">
        <v>19331</v>
      </c>
      <c r="M7485" t="s">
        <v>24</v>
      </c>
      <c r="N7485" t="s">
        <v>24</v>
      </c>
      <c r="O7485">
        <v>84871.99</v>
      </c>
      <c r="P7485">
        <v>0</v>
      </c>
      <c r="Q7485" t="str">
        <f t="shared" si="232"/>
        <v>Retained</v>
      </c>
      <c r="R7485" t="str">
        <f t="shared" si="233"/>
        <v>Active</v>
      </c>
    </row>
    <row r="7486" spans="1:18" x14ac:dyDescent="0.25">
      <c r="A7486">
        <v>15593694</v>
      </c>
      <c r="B7486">
        <v>814</v>
      </c>
      <c r="C7486" t="s">
        <v>12</v>
      </c>
      <c r="D7486" t="s">
        <v>33</v>
      </c>
      <c r="E7486">
        <v>49</v>
      </c>
      <c r="F7486" t="s">
        <v>19334</v>
      </c>
      <c r="G7486">
        <v>8</v>
      </c>
      <c r="H7486" t="s">
        <v>19336</v>
      </c>
      <c r="I7486" s="6">
        <v>0</v>
      </c>
      <c r="J7486" t="s">
        <v>19330</v>
      </c>
      <c r="K7486">
        <v>2</v>
      </c>
      <c r="L7486" t="s">
        <v>19331</v>
      </c>
      <c r="M7486" t="s">
        <v>24</v>
      </c>
      <c r="N7486" t="s">
        <v>24</v>
      </c>
      <c r="O7486">
        <v>157822.54</v>
      </c>
      <c r="P7486">
        <v>0</v>
      </c>
      <c r="Q7486" t="str">
        <f t="shared" si="232"/>
        <v>Retained</v>
      </c>
      <c r="R7486" t="str">
        <f t="shared" si="233"/>
        <v>Active</v>
      </c>
    </row>
    <row r="7487" spans="1:18" x14ac:dyDescent="0.25">
      <c r="A7487">
        <v>15785367</v>
      </c>
      <c r="B7487">
        <v>651</v>
      </c>
      <c r="C7487" t="s">
        <v>12</v>
      </c>
      <c r="D7487" t="s">
        <v>13</v>
      </c>
      <c r="E7487">
        <v>56</v>
      </c>
      <c r="F7487" t="s">
        <v>7840</v>
      </c>
      <c r="G7487">
        <v>4</v>
      </c>
      <c r="H7487" t="s">
        <v>19337</v>
      </c>
      <c r="I7487" s="6">
        <v>0</v>
      </c>
      <c r="J7487" t="s">
        <v>19330</v>
      </c>
      <c r="K7487">
        <v>1</v>
      </c>
      <c r="L7487" t="s">
        <v>19333</v>
      </c>
      <c r="M7487" t="s">
        <v>24</v>
      </c>
      <c r="N7487" t="s">
        <v>24</v>
      </c>
      <c r="O7487">
        <v>84383.22</v>
      </c>
      <c r="P7487">
        <v>1</v>
      </c>
      <c r="Q7487" t="str">
        <f t="shared" si="232"/>
        <v>Churned</v>
      </c>
      <c r="R7487" t="str">
        <f t="shared" si="233"/>
        <v>Inactive</v>
      </c>
    </row>
    <row r="7488" spans="1:18" x14ac:dyDescent="0.25">
      <c r="A7488">
        <v>15687765</v>
      </c>
      <c r="B7488">
        <v>538</v>
      </c>
      <c r="C7488" t="s">
        <v>39</v>
      </c>
      <c r="D7488" t="s">
        <v>13</v>
      </c>
      <c r="E7488">
        <v>42</v>
      </c>
      <c r="F7488" t="s">
        <v>19334</v>
      </c>
      <c r="G7488">
        <v>4</v>
      </c>
      <c r="H7488" t="s">
        <v>19337</v>
      </c>
      <c r="I7488" s="6">
        <v>80380.240000000005</v>
      </c>
      <c r="J7488" t="s">
        <v>19331</v>
      </c>
      <c r="K7488">
        <v>1</v>
      </c>
      <c r="L7488" t="s">
        <v>19333</v>
      </c>
      <c r="M7488" t="s">
        <v>24</v>
      </c>
      <c r="N7488" t="s">
        <v>24</v>
      </c>
      <c r="O7488">
        <v>119216.46</v>
      </c>
      <c r="P7488">
        <v>0</v>
      </c>
      <c r="Q7488" t="str">
        <f t="shared" si="232"/>
        <v>Retained</v>
      </c>
      <c r="R7488" t="str">
        <f t="shared" si="233"/>
        <v>Active</v>
      </c>
    </row>
    <row r="7489" spans="1:18" x14ac:dyDescent="0.25">
      <c r="A7489">
        <v>15789014</v>
      </c>
      <c r="B7489">
        <v>600</v>
      </c>
      <c r="C7489" t="s">
        <v>12</v>
      </c>
      <c r="D7489" t="s">
        <v>13</v>
      </c>
      <c r="E7489">
        <v>26</v>
      </c>
      <c r="F7489" t="s">
        <v>83</v>
      </c>
      <c r="G7489">
        <v>6</v>
      </c>
      <c r="H7489" t="s">
        <v>19337</v>
      </c>
      <c r="I7489" s="6">
        <v>108909.12</v>
      </c>
      <c r="J7489" t="s">
        <v>19332</v>
      </c>
      <c r="K7489">
        <v>1</v>
      </c>
      <c r="L7489" t="s">
        <v>19333</v>
      </c>
      <c r="M7489" t="s">
        <v>24</v>
      </c>
      <c r="N7489" t="s">
        <v>24</v>
      </c>
      <c r="O7489">
        <v>82547.009999999995</v>
      </c>
      <c r="P7489">
        <v>0</v>
      </c>
      <c r="Q7489" t="str">
        <f t="shared" si="232"/>
        <v>Retained</v>
      </c>
      <c r="R7489" t="str">
        <f t="shared" si="233"/>
        <v>Active</v>
      </c>
    </row>
    <row r="7490" spans="1:18" x14ac:dyDescent="0.25">
      <c r="A7490">
        <v>15703177</v>
      </c>
      <c r="B7490">
        <v>654</v>
      </c>
      <c r="C7490" t="s">
        <v>12</v>
      </c>
      <c r="D7490" t="s">
        <v>13</v>
      </c>
      <c r="E7490">
        <v>35</v>
      </c>
      <c r="F7490" t="s">
        <v>19334</v>
      </c>
      <c r="G7490">
        <v>2</v>
      </c>
      <c r="H7490" t="s">
        <v>19335</v>
      </c>
      <c r="I7490" s="6">
        <v>90865.8</v>
      </c>
      <c r="J7490" t="s">
        <v>19331</v>
      </c>
      <c r="K7490">
        <v>1</v>
      </c>
      <c r="L7490" t="s">
        <v>19333</v>
      </c>
      <c r="M7490" t="s">
        <v>14</v>
      </c>
      <c r="N7490" t="s">
        <v>14</v>
      </c>
      <c r="O7490">
        <v>86764.46</v>
      </c>
      <c r="P7490">
        <v>0</v>
      </c>
      <c r="Q7490" t="str">
        <f t="shared" si="232"/>
        <v>Retained</v>
      </c>
      <c r="R7490" t="str">
        <f t="shared" si="233"/>
        <v>Active</v>
      </c>
    </row>
    <row r="7491" spans="1:18" x14ac:dyDescent="0.25">
      <c r="A7491">
        <v>15660263</v>
      </c>
      <c r="B7491">
        <v>622</v>
      </c>
      <c r="C7491" t="s">
        <v>12</v>
      </c>
      <c r="D7491" t="s">
        <v>33</v>
      </c>
      <c r="E7491">
        <v>40</v>
      </c>
      <c r="F7491" t="s">
        <v>19334</v>
      </c>
      <c r="G7491">
        <v>4</v>
      </c>
      <c r="H7491" t="s">
        <v>19337</v>
      </c>
      <c r="I7491" s="6">
        <v>99799.76</v>
      </c>
      <c r="J7491" t="s">
        <v>19331</v>
      </c>
      <c r="K7491">
        <v>2</v>
      </c>
      <c r="L7491" t="s">
        <v>19331</v>
      </c>
      <c r="M7491" t="s">
        <v>24</v>
      </c>
      <c r="N7491" t="s">
        <v>24</v>
      </c>
      <c r="O7491">
        <v>197372.13</v>
      </c>
      <c r="P7491">
        <v>0</v>
      </c>
      <c r="Q7491" t="str">
        <f t="shared" ref="Q7491:Q7554" si="234">IF(P7491=1,"Churned", "Retained")</f>
        <v>Retained</v>
      </c>
      <c r="R7491" t="str">
        <f t="shared" ref="R7491:R7554" si="235">IF(P7491=1,"Inactive","Active")</f>
        <v>Active</v>
      </c>
    </row>
    <row r="7492" spans="1:18" x14ac:dyDescent="0.25">
      <c r="A7492">
        <v>15776545</v>
      </c>
      <c r="B7492">
        <v>682</v>
      </c>
      <c r="C7492" t="s">
        <v>12</v>
      </c>
      <c r="D7492" t="s">
        <v>33</v>
      </c>
      <c r="E7492">
        <v>28</v>
      </c>
      <c r="F7492" t="s">
        <v>83</v>
      </c>
      <c r="G7492">
        <v>10</v>
      </c>
      <c r="H7492" t="s">
        <v>19336</v>
      </c>
      <c r="I7492" s="6">
        <v>200724.96</v>
      </c>
      <c r="J7492" t="s">
        <v>19332</v>
      </c>
      <c r="K7492">
        <v>1</v>
      </c>
      <c r="L7492" t="s">
        <v>19333</v>
      </c>
      <c r="M7492" t="s">
        <v>14</v>
      </c>
      <c r="N7492" t="s">
        <v>14</v>
      </c>
      <c r="O7492">
        <v>82872.639999999999</v>
      </c>
      <c r="P7492">
        <v>1</v>
      </c>
      <c r="Q7492" t="str">
        <f t="shared" si="234"/>
        <v>Churned</v>
      </c>
      <c r="R7492" t="str">
        <f t="shared" si="235"/>
        <v>Inactive</v>
      </c>
    </row>
    <row r="7493" spans="1:18" x14ac:dyDescent="0.25">
      <c r="A7493">
        <v>15683276</v>
      </c>
      <c r="B7493">
        <v>610</v>
      </c>
      <c r="C7493" t="s">
        <v>19</v>
      </c>
      <c r="D7493" t="s">
        <v>13</v>
      </c>
      <c r="E7493">
        <v>37</v>
      </c>
      <c r="F7493" t="s">
        <v>19334</v>
      </c>
      <c r="G7493">
        <v>10</v>
      </c>
      <c r="H7493" t="s">
        <v>19336</v>
      </c>
      <c r="I7493" s="6">
        <v>140363.95000000001</v>
      </c>
      <c r="J7493" t="s">
        <v>19332</v>
      </c>
      <c r="K7493">
        <v>2</v>
      </c>
      <c r="L7493" t="s">
        <v>19331</v>
      </c>
      <c r="M7493" t="s">
        <v>14</v>
      </c>
      <c r="N7493" t="s">
        <v>14</v>
      </c>
      <c r="O7493">
        <v>129563.86</v>
      </c>
      <c r="P7493">
        <v>0</v>
      </c>
      <c r="Q7493" t="str">
        <f t="shared" si="234"/>
        <v>Retained</v>
      </c>
      <c r="R7493" t="str">
        <f t="shared" si="235"/>
        <v>Active</v>
      </c>
    </row>
    <row r="7494" spans="1:18" x14ac:dyDescent="0.25">
      <c r="A7494">
        <v>15599272</v>
      </c>
      <c r="B7494">
        <v>795</v>
      </c>
      <c r="C7494" t="s">
        <v>12</v>
      </c>
      <c r="D7494" t="s">
        <v>13</v>
      </c>
      <c r="E7494">
        <v>36</v>
      </c>
      <c r="F7494" t="s">
        <v>19334</v>
      </c>
      <c r="G7494">
        <v>1</v>
      </c>
      <c r="H7494" t="s">
        <v>19335</v>
      </c>
      <c r="I7494" s="6">
        <v>151844.64000000001</v>
      </c>
      <c r="J7494" t="s">
        <v>19332</v>
      </c>
      <c r="K7494">
        <v>1</v>
      </c>
      <c r="L7494" t="s">
        <v>19333</v>
      </c>
      <c r="M7494" t="s">
        <v>14</v>
      </c>
      <c r="N7494" t="s">
        <v>14</v>
      </c>
      <c r="O7494">
        <v>135388.89000000001</v>
      </c>
      <c r="P7494">
        <v>0</v>
      </c>
      <c r="Q7494" t="str">
        <f t="shared" si="234"/>
        <v>Retained</v>
      </c>
      <c r="R7494" t="str">
        <f t="shared" si="235"/>
        <v>Active</v>
      </c>
    </row>
    <row r="7495" spans="1:18" x14ac:dyDescent="0.25">
      <c r="A7495">
        <v>15589541</v>
      </c>
      <c r="B7495">
        <v>557</v>
      </c>
      <c r="C7495" t="s">
        <v>12</v>
      </c>
      <c r="D7495" t="s">
        <v>13</v>
      </c>
      <c r="E7495">
        <v>27</v>
      </c>
      <c r="F7495" t="s">
        <v>83</v>
      </c>
      <c r="G7495">
        <v>2</v>
      </c>
      <c r="H7495" t="s">
        <v>19335</v>
      </c>
      <c r="I7495" s="6">
        <v>0</v>
      </c>
      <c r="J7495" t="s">
        <v>19330</v>
      </c>
      <c r="K7495">
        <v>2</v>
      </c>
      <c r="L7495" t="s">
        <v>19331</v>
      </c>
      <c r="M7495" t="s">
        <v>14</v>
      </c>
      <c r="N7495" t="s">
        <v>14</v>
      </c>
      <c r="O7495">
        <v>4497.55</v>
      </c>
      <c r="P7495">
        <v>0</v>
      </c>
      <c r="Q7495" t="str">
        <f t="shared" si="234"/>
        <v>Retained</v>
      </c>
      <c r="R7495" t="str">
        <f t="shared" si="235"/>
        <v>Active</v>
      </c>
    </row>
    <row r="7496" spans="1:18" x14ac:dyDescent="0.25">
      <c r="A7496">
        <v>15608804</v>
      </c>
      <c r="B7496">
        <v>824</v>
      </c>
      <c r="C7496" t="s">
        <v>39</v>
      </c>
      <c r="D7496" t="s">
        <v>33</v>
      </c>
      <c r="E7496">
        <v>49</v>
      </c>
      <c r="F7496" t="s">
        <v>19334</v>
      </c>
      <c r="G7496">
        <v>8</v>
      </c>
      <c r="H7496" t="s">
        <v>19336</v>
      </c>
      <c r="I7496" s="6">
        <v>133231.48000000001</v>
      </c>
      <c r="J7496" t="s">
        <v>19332</v>
      </c>
      <c r="K7496">
        <v>1</v>
      </c>
      <c r="L7496" t="s">
        <v>19333</v>
      </c>
      <c r="M7496" t="s">
        <v>14</v>
      </c>
      <c r="N7496" t="s">
        <v>14</v>
      </c>
      <c r="O7496">
        <v>67885.37</v>
      </c>
      <c r="P7496">
        <v>0</v>
      </c>
      <c r="Q7496" t="str">
        <f t="shared" si="234"/>
        <v>Retained</v>
      </c>
      <c r="R7496" t="str">
        <f t="shared" si="235"/>
        <v>Active</v>
      </c>
    </row>
    <row r="7497" spans="1:18" x14ac:dyDescent="0.25">
      <c r="A7497">
        <v>15645820</v>
      </c>
      <c r="B7497">
        <v>698</v>
      </c>
      <c r="C7497" t="s">
        <v>12</v>
      </c>
      <c r="D7497" t="s">
        <v>33</v>
      </c>
      <c r="E7497">
        <v>27</v>
      </c>
      <c r="F7497" t="s">
        <v>83</v>
      </c>
      <c r="G7497">
        <v>7</v>
      </c>
      <c r="H7497" t="s">
        <v>19337</v>
      </c>
      <c r="I7497" s="6">
        <v>0</v>
      </c>
      <c r="J7497" t="s">
        <v>19330</v>
      </c>
      <c r="K7497">
        <v>2</v>
      </c>
      <c r="L7497" t="s">
        <v>19331</v>
      </c>
      <c r="M7497" t="s">
        <v>24</v>
      </c>
      <c r="N7497" t="s">
        <v>24</v>
      </c>
      <c r="O7497">
        <v>111471.55</v>
      </c>
      <c r="P7497">
        <v>0</v>
      </c>
      <c r="Q7497" t="str">
        <f t="shared" si="234"/>
        <v>Retained</v>
      </c>
      <c r="R7497" t="str">
        <f t="shared" si="235"/>
        <v>Active</v>
      </c>
    </row>
    <row r="7498" spans="1:18" x14ac:dyDescent="0.25">
      <c r="A7498">
        <v>15659031</v>
      </c>
      <c r="B7498">
        <v>630</v>
      </c>
      <c r="C7498" t="s">
        <v>12</v>
      </c>
      <c r="D7498" t="s">
        <v>13</v>
      </c>
      <c r="E7498">
        <v>36</v>
      </c>
      <c r="F7498" t="s">
        <v>19334</v>
      </c>
      <c r="G7498">
        <v>8</v>
      </c>
      <c r="H7498" t="s">
        <v>19336</v>
      </c>
      <c r="I7498" s="6">
        <v>126598.99</v>
      </c>
      <c r="J7498" t="s">
        <v>19332</v>
      </c>
      <c r="K7498">
        <v>2</v>
      </c>
      <c r="L7498" t="s">
        <v>19331</v>
      </c>
      <c r="M7498" t="s">
        <v>14</v>
      </c>
      <c r="N7498" t="s">
        <v>14</v>
      </c>
      <c r="O7498">
        <v>134407.93</v>
      </c>
      <c r="P7498">
        <v>0</v>
      </c>
      <c r="Q7498" t="str">
        <f t="shared" si="234"/>
        <v>Retained</v>
      </c>
      <c r="R7498" t="str">
        <f t="shared" si="235"/>
        <v>Active</v>
      </c>
    </row>
    <row r="7499" spans="1:18" x14ac:dyDescent="0.25">
      <c r="A7499">
        <v>15790113</v>
      </c>
      <c r="B7499">
        <v>609</v>
      </c>
      <c r="C7499" t="s">
        <v>39</v>
      </c>
      <c r="D7499" t="s">
        <v>13</v>
      </c>
      <c r="E7499">
        <v>71</v>
      </c>
      <c r="F7499" t="s">
        <v>7840</v>
      </c>
      <c r="G7499">
        <v>6</v>
      </c>
      <c r="H7499" t="s">
        <v>19337</v>
      </c>
      <c r="I7499" s="6">
        <v>113317.1</v>
      </c>
      <c r="J7499" t="s">
        <v>19332</v>
      </c>
      <c r="K7499">
        <v>1</v>
      </c>
      <c r="L7499" t="s">
        <v>19333</v>
      </c>
      <c r="M7499" t="s">
        <v>24</v>
      </c>
      <c r="N7499" t="s">
        <v>24</v>
      </c>
      <c r="O7499">
        <v>108258.22</v>
      </c>
      <c r="P7499">
        <v>1</v>
      </c>
      <c r="Q7499" t="str">
        <f t="shared" si="234"/>
        <v>Churned</v>
      </c>
      <c r="R7499" t="str">
        <f t="shared" si="235"/>
        <v>Inactive</v>
      </c>
    </row>
    <row r="7500" spans="1:18" x14ac:dyDescent="0.25">
      <c r="A7500">
        <v>15652289</v>
      </c>
      <c r="B7500">
        <v>694</v>
      </c>
      <c r="C7500" t="s">
        <v>12</v>
      </c>
      <c r="D7500" t="s">
        <v>33</v>
      </c>
      <c r="E7500">
        <v>47</v>
      </c>
      <c r="F7500" t="s">
        <v>19334</v>
      </c>
      <c r="G7500">
        <v>4</v>
      </c>
      <c r="H7500" t="s">
        <v>19337</v>
      </c>
      <c r="I7500" s="6">
        <v>0</v>
      </c>
      <c r="J7500" t="s">
        <v>19330</v>
      </c>
      <c r="K7500">
        <v>2</v>
      </c>
      <c r="L7500" t="s">
        <v>19331</v>
      </c>
      <c r="M7500" t="s">
        <v>24</v>
      </c>
      <c r="N7500" t="s">
        <v>24</v>
      </c>
      <c r="O7500">
        <v>197528.62</v>
      </c>
      <c r="P7500">
        <v>0</v>
      </c>
      <c r="Q7500" t="str">
        <f t="shared" si="234"/>
        <v>Retained</v>
      </c>
      <c r="R7500" t="str">
        <f t="shared" si="235"/>
        <v>Active</v>
      </c>
    </row>
    <row r="7501" spans="1:18" x14ac:dyDescent="0.25">
      <c r="A7501">
        <v>15605341</v>
      </c>
      <c r="B7501">
        <v>681</v>
      </c>
      <c r="C7501" t="s">
        <v>12</v>
      </c>
      <c r="D7501" t="s">
        <v>13</v>
      </c>
      <c r="E7501">
        <v>58</v>
      </c>
      <c r="F7501" t="s">
        <v>7840</v>
      </c>
      <c r="G7501">
        <v>8</v>
      </c>
      <c r="H7501" t="s">
        <v>19336</v>
      </c>
      <c r="I7501" s="6">
        <v>93173.88</v>
      </c>
      <c r="J7501" t="s">
        <v>19331</v>
      </c>
      <c r="K7501">
        <v>1</v>
      </c>
      <c r="L7501" t="s">
        <v>19333</v>
      </c>
      <c r="M7501" t="s">
        <v>14</v>
      </c>
      <c r="N7501" t="s">
        <v>14</v>
      </c>
      <c r="O7501">
        <v>139761.25</v>
      </c>
      <c r="P7501">
        <v>0</v>
      </c>
      <c r="Q7501" t="str">
        <f t="shared" si="234"/>
        <v>Retained</v>
      </c>
      <c r="R7501" t="str">
        <f t="shared" si="235"/>
        <v>Active</v>
      </c>
    </row>
    <row r="7502" spans="1:18" x14ac:dyDescent="0.25">
      <c r="A7502">
        <v>15697844</v>
      </c>
      <c r="B7502">
        <v>721</v>
      </c>
      <c r="C7502" t="s">
        <v>19</v>
      </c>
      <c r="D7502" t="s">
        <v>13</v>
      </c>
      <c r="E7502">
        <v>32</v>
      </c>
      <c r="F7502" t="s">
        <v>19334</v>
      </c>
      <c r="G7502">
        <v>10</v>
      </c>
      <c r="H7502" t="s">
        <v>19336</v>
      </c>
      <c r="I7502" s="6">
        <v>0</v>
      </c>
      <c r="J7502" t="s">
        <v>19330</v>
      </c>
      <c r="K7502">
        <v>1</v>
      </c>
      <c r="L7502" t="s">
        <v>19333</v>
      </c>
      <c r="M7502" t="s">
        <v>24</v>
      </c>
      <c r="N7502" t="s">
        <v>24</v>
      </c>
      <c r="O7502">
        <v>136119.96</v>
      </c>
      <c r="P7502">
        <v>1</v>
      </c>
      <c r="Q7502" t="str">
        <f t="shared" si="234"/>
        <v>Churned</v>
      </c>
      <c r="R7502" t="str">
        <f t="shared" si="235"/>
        <v>Inactive</v>
      </c>
    </row>
    <row r="7503" spans="1:18" x14ac:dyDescent="0.25">
      <c r="A7503">
        <v>15652048</v>
      </c>
      <c r="B7503">
        <v>563</v>
      </c>
      <c r="C7503" t="s">
        <v>39</v>
      </c>
      <c r="D7503" t="s">
        <v>33</v>
      </c>
      <c r="E7503">
        <v>44</v>
      </c>
      <c r="F7503" t="s">
        <v>19334</v>
      </c>
      <c r="G7503">
        <v>7</v>
      </c>
      <c r="H7503" t="s">
        <v>19337</v>
      </c>
      <c r="I7503" s="6">
        <v>105007.31</v>
      </c>
      <c r="J7503" t="s">
        <v>19332</v>
      </c>
      <c r="K7503">
        <v>2</v>
      </c>
      <c r="L7503" t="s">
        <v>19331</v>
      </c>
      <c r="M7503" t="s">
        <v>14</v>
      </c>
      <c r="N7503" t="s">
        <v>14</v>
      </c>
      <c r="O7503">
        <v>197812.16</v>
      </c>
      <c r="P7503">
        <v>0</v>
      </c>
      <c r="Q7503" t="str">
        <f t="shared" si="234"/>
        <v>Retained</v>
      </c>
      <c r="R7503" t="str">
        <f t="shared" si="235"/>
        <v>Active</v>
      </c>
    </row>
    <row r="7504" spans="1:18" x14ac:dyDescent="0.25">
      <c r="A7504">
        <v>15587038</v>
      </c>
      <c r="B7504">
        <v>654</v>
      </c>
      <c r="C7504" t="s">
        <v>19</v>
      </c>
      <c r="D7504" t="s">
        <v>13</v>
      </c>
      <c r="E7504">
        <v>32</v>
      </c>
      <c r="F7504" t="s">
        <v>19334</v>
      </c>
      <c r="G7504">
        <v>2</v>
      </c>
      <c r="H7504" t="s">
        <v>19335</v>
      </c>
      <c r="I7504" s="6">
        <v>0</v>
      </c>
      <c r="J7504" t="s">
        <v>19330</v>
      </c>
      <c r="K7504">
        <v>1</v>
      </c>
      <c r="L7504" t="s">
        <v>19333</v>
      </c>
      <c r="M7504" t="s">
        <v>14</v>
      </c>
      <c r="N7504" t="s">
        <v>14</v>
      </c>
      <c r="O7504">
        <v>51972.92</v>
      </c>
      <c r="P7504">
        <v>1</v>
      </c>
      <c r="Q7504" t="str">
        <f t="shared" si="234"/>
        <v>Churned</v>
      </c>
      <c r="R7504" t="str">
        <f t="shared" si="235"/>
        <v>Inactive</v>
      </c>
    </row>
    <row r="7505" spans="1:18" x14ac:dyDescent="0.25">
      <c r="A7505">
        <v>15660528</v>
      </c>
      <c r="B7505">
        <v>659</v>
      </c>
      <c r="C7505" t="s">
        <v>19</v>
      </c>
      <c r="D7505" t="s">
        <v>33</v>
      </c>
      <c r="E7505">
        <v>27</v>
      </c>
      <c r="F7505" t="s">
        <v>83</v>
      </c>
      <c r="G7505">
        <v>4</v>
      </c>
      <c r="H7505" t="s">
        <v>19337</v>
      </c>
      <c r="I7505" s="6">
        <v>0</v>
      </c>
      <c r="J7505" t="s">
        <v>19330</v>
      </c>
      <c r="K7505">
        <v>2</v>
      </c>
      <c r="L7505" t="s">
        <v>19331</v>
      </c>
      <c r="M7505" t="s">
        <v>24</v>
      </c>
      <c r="N7505" t="s">
        <v>24</v>
      </c>
      <c r="O7505">
        <v>99341.87</v>
      </c>
      <c r="P7505">
        <v>0</v>
      </c>
      <c r="Q7505" t="str">
        <f t="shared" si="234"/>
        <v>Retained</v>
      </c>
      <c r="R7505" t="str">
        <f t="shared" si="235"/>
        <v>Active</v>
      </c>
    </row>
    <row r="7506" spans="1:18" x14ac:dyDescent="0.25">
      <c r="A7506">
        <v>15700300</v>
      </c>
      <c r="B7506">
        <v>674</v>
      </c>
      <c r="C7506" t="s">
        <v>39</v>
      </c>
      <c r="D7506" t="s">
        <v>13</v>
      </c>
      <c r="E7506">
        <v>44</v>
      </c>
      <c r="F7506" t="s">
        <v>19334</v>
      </c>
      <c r="G7506">
        <v>4</v>
      </c>
      <c r="H7506" t="s">
        <v>19337</v>
      </c>
      <c r="I7506" s="6">
        <v>131593.85</v>
      </c>
      <c r="J7506" t="s">
        <v>19332</v>
      </c>
      <c r="K7506">
        <v>1</v>
      </c>
      <c r="L7506" t="s">
        <v>19333</v>
      </c>
      <c r="M7506" t="s">
        <v>14</v>
      </c>
      <c r="N7506" t="s">
        <v>14</v>
      </c>
      <c r="O7506">
        <v>171345.02</v>
      </c>
      <c r="P7506">
        <v>1</v>
      </c>
      <c r="Q7506" t="str">
        <f t="shared" si="234"/>
        <v>Churned</v>
      </c>
      <c r="R7506" t="str">
        <f t="shared" si="235"/>
        <v>Inactive</v>
      </c>
    </row>
    <row r="7507" spans="1:18" x14ac:dyDescent="0.25">
      <c r="A7507">
        <v>15642001</v>
      </c>
      <c r="B7507">
        <v>576</v>
      </c>
      <c r="C7507" t="s">
        <v>39</v>
      </c>
      <c r="D7507" t="s">
        <v>33</v>
      </c>
      <c r="E7507">
        <v>44</v>
      </c>
      <c r="F7507" t="s">
        <v>19334</v>
      </c>
      <c r="G7507">
        <v>9</v>
      </c>
      <c r="H7507" t="s">
        <v>19336</v>
      </c>
      <c r="I7507" s="6">
        <v>119530.52</v>
      </c>
      <c r="J7507" t="s">
        <v>19332</v>
      </c>
      <c r="K7507">
        <v>1</v>
      </c>
      <c r="L7507" t="s">
        <v>19333</v>
      </c>
      <c r="M7507" t="s">
        <v>24</v>
      </c>
      <c r="N7507" t="s">
        <v>24</v>
      </c>
      <c r="O7507">
        <v>119056.68</v>
      </c>
      <c r="P7507">
        <v>1</v>
      </c>
      <c r="Q7507" t="str">
        <f t="shared" si="234"/>
        <v>Churned</v>
      </c>
      <c r="R7507" t="str">
        <f t="shared" si="235"/>
        <v>Inactive</v>
      </c>
    </row>
    <row r="7508" spans="1:18" x14ac:dyDescent="0.25">
      <c r="A7508">
        <v>15580366</v>
      </c>
      <c r="B7508">
        <v>566</v>
      </c>
      <c r="C7508" t="s">
        <v>39</v>
      </c>
      <c r="D7508" t="s">
        <v>33</v>
      </c>
      <c r="E7508">
        <v>54</v>
      </c>
      <c r="F7508" t="s">
        <v>7840</v>
      </c>
      <c r="G7508">
        <v>4</v>
      </c>
      <c r="H7508" t="s">
        <v>19337</v>
      </c>
      <c r="I7508" s="6">
        <v>118614.6</v>
      </c>
      <c r="J7508" t="s">
        <v>19332</v>
      </c>
      <c r="K7508">
        <v>2</v>
      </c>
      <c r="L7508" t="s">
        <v>19331</v>
      </c>
      <c r="M7508" t="s">
        <v>14</v>
      </c>
      <c r="N7508" t="s">
        <v>14</v>
      </c>
      <c r="O7508">
        <v>172601.62</v>
      </c>
      <c r="P7508">
        <v>0</v>
      </c>
      <c r="Q7508" t="str">
        <f t="shared" si="234"/>
        <v>Retained</v>
      </c>
      <c r="R7508" t="str">
        <f t="shared" si="235"/>
        <v>Active</v>
      </c>
    </row>
    <row r="7509" spans="1:18" x14ac:dyDescent="0.25">
      <c r="A7509">
        <v>15657228</v>
      </c>
      <c r="B7509">
        <v>545</v>
      </c>
      <c r="C7509" t="s">
        <v>39</v>
      </c>
      <c r="D7509" t="s">
        <v>33</v>
      </c>
      <c r="E7509">
        <v>37</v>
      </c>
      <c r="F7509" t="s">
        <v>19334</v>
      </c>
      <c r="G7509">
        <v>9</v>
      </c>
      <c r="H7509" t="s">
        <v>19336</v>
      </c>
      <c r="I7509" s="6">
        <v>95829.13</v>
      </c>
      <c r="J7509" t="s">
        <v>19331</v>
      </c>
      <c r="K7509">
        <v>2</v>
      </c>
      <c r="L7509" t="s">
        <v>19331</v>
      </c>
      <c r="M7509" t="s">
        <v>14</v>
      </c>
      <c r="N7509" t="s">
        <v>14</v>
      </c>
      <c r="O7509">
        <v>104936.88</v>
      </c>
      <c r="P7509">
        <v>0</v>
      </c>
      <c r="Q7509" t="str">
        <f t="shared" si="234"/>
        <v>Retained</v>
      </c>
      <c r="R7509" t="str">
        <f t="shared" si="235"/>
        <v>Active</v>
      </c>
    </row>
    <row r="7510" spans="1:18" x14ac:dyDescent="0.25">
      <c r="A7510">
        <v>15729377</v>
      </c>
      <c r="B7510">
        <v>798</v>
      </c>
      <c r="C7510" t="s">
        <v>12</v>
      </c>
      <c r="D7510" t="s">
        <v>33</v>
      </c>
      <c r="E7510">
        <v>36</v>
      </c>
      <c r="F7510" t="s">
        <v>19334</v>
      </c>
      <c r="G7510">
        <v>1</v>
      </c>
      <c r="H7510" t="s">
        <v>19335</v>
      </c>
      <c r="I7510" s="6">
        <v>0</v>
      </c>
      <c r="J7510" t="s">
        <v>19330</v>
      </c>
      <c r="K7510">
        <v>2</v>
      </c>
      <c r="L7510" t="s">
        <v>19331</v>
      </c>
      <c r="M7510" t="s">
        <v>14</v>
      </c>
      <c r="N7510" t="s">
        <v>14</v>
      </c>
      <c r="O7510">
        <v>159044.1</v>
      </c>
      <c r="P7510">
        <v>0</v>
      </c>
      <c r="Q7510" t="str">
        <f t="shared" si="234"/>
        <v>Retained</v>
      </c>
      <c r="R7510" t="str">
        <f t="shared" si="235"/>
        <v>Active</v>
      </c>
    </row>
    <row r="7511" spans="1:18" x14ac:dyDescent="0.25">
      <c r="A7511">
        <v>15686913</v>
      </c>
      <c r="B7511">
        <v>757</v>
      </c>
      <c r="C7511" t="s">
        <v>12</v>
      </c>
      <c r="D7511" t="s">
        <v>33</v>
      </c>
      <c r="E7511">
        <v>38</v>
      </c>
      <c r="F7511" t="s">
        <v>19334</v>
      </c>
      <c r="G7511">
        <v>0</v>
      </c>
      <c r="H7511" t="s">
        <v>19335</v>
      </c>
      <c r="I7511" s="6">
        <v>0</v>
      </c>
      <c r="J7511" t="s">
        <v>19330</v>
      </c>
      <c r="K7511">
        <v>1</v>
      </c>
      <c r="L7511" t="s">
        <v>19333</v>
      </c>
      <c r="M7511" t="s">
        <v>24</v>
      </c>
      <c r="N7511" t="s">
        <v>24</v>
      </c>
      <c r="O7511">
        <v>83263.06</v>
      </c>
      <c r="P7511">
        <v>0</v>
      </c>
      <c r="Q7511" t="str">
        <f t="shared" si="234"/>
        <v>Retained</v>
      </c>
      <c r="R7511" t="str">
        <f t="shared" si="235"/>
        <v>Active</v>
      </c>
    </row>
    <row r="7512" spans="1:18" x14ac:dyDescent="0.25">
      <c r="A7512">
        <v>15631267</v>
      </c>
      <c r="B7512">
        <v>641</v>
      </c>
      <c r="C7512" t="s">
        <v>12</v>
      </c>
      <c r="D7512" t="s">
        <v>33</v>
      </c>
      <c r="E7512">
        <v>50</v>
      </c>
      <c r="F7512" t="s">
        <v>7840</v>
      </c>
      <c r="G7512">
        <v>6</v>
      </c>
      <c r="H7512" t="s">
        <v>19337</v>
      </c>
      <c r="I7512" s="6">
        <v>153590.73000000001</v>
      </c>
      <c r="J7512" t="s">
        <v>19332</v>
      </c>
      <c r="K7512">
        <v>2</v>
      </c>
      <c r="L7512" t="s">
        <v>19331</v>
      </c>
      <c r="M7512" t="s">
        <v>14</v>
      </c>
      <c r="N7512" t="s">
        <v>14</v>
      </c>
      <c r="O7512">
        <v>130910.78</v>
      </c>
      <c r="P7512">
        <v>0</v>
      </c>
      <c r="Q7512" t="str">
        <f t="shared" si="234"/>
        <v>Retained</v>
      </c>
      <c r="R7512" t="str">
        <f t="shared" si="235"/>
        <v>Active</v>
      </c>
    </row>
    <row r="7513" spans="1:18" x14ac:dyDescent="0.25">
      <c r="A7513">
        <v>15632275</v>
      </c>
      <c r="B7513">
        <v>718</v>
      </c>
      <c r="C7513" t="s">
        <v>12</v>
      </c>
      <c r="D7513" t="s">
        <v>33</v>
      </c>
      <c r="E7513">
        <v>29</v>
      </c>
      <c r="F7513" t="s">
        <v>83</v>
      </c>
      <c r="G7513">
        <v>2</v>
      </c>
      <c r="H7513" t="s">
        <v>19335</v>
      </c>
      <c r="I7513" s="6">
        <v>0</v>
      </c>
      <c r="J7513" t="s">
        <v>19330</v>
      </c>
      <c r="K7513">
        <v>1</v>
      </c>
      <c r="L7513" t="s">
        <v>19333</v>
      </c>
      <c r="M7513" t="s">
        <v>24</v>
      </c>
      <c r="N7513" t="s">
        <v>24</v>
      </c>
      <c r="O7513">
        <v>126336.72</v>
      </c>
      <c r="P7513">
        <v>0</v>
      </c>
      <c r="Q7513" t="str">
        <f t="shared" si="234"/>
        <v>Retained</v>
      </c>
      <c r="R7513" t="str">
        <f t="shared" si="235"/>
        <v>Active</v>
      </c>
    </row>
    <row r="7514" spans="1:18" x14ac:dyDescent="0.25">
      <c r="A7514">
        <v>15715907</v>
      </c>
      <c r="B7514">
        <v>699</v>
      </c>
      <c r="C7514" t="s">
        <v>12</v>
      </c>
      <c r="D7514" t="s">
        <v>33</v>
      </c>
      <c r="E7514">
        <v>64</v>
      </c>
      <c r="F7514" t="s">
        <v>7840</v>
      </c>
      <c r="G7514">
        <v>9</v>
      </c>
      <c r="H7514" t="s">
        <v>19336</v>
      </c>
      <c r="I7514" s="6">
        <v>113109.52</v>
      </c>
      <c r="J7514" t="s">
        <v>19332</v>
      </c>
      <c r="K7514">
        <v>1</v>
      </c>
      <c r="L7514" t="s">
        <v>19333</v>
      </c>
      <c r="M7514" t="s">
        <v>24</v>
      </c>
      <c r="N7514" t="s">
        <v>24</v>
      </c>
      <c r="O7514">
        <v>27980.799999999999</v>
      </c>
      <c r="P7514">
        <v>1</v>
      </c>
      <c r="Q7514" t="str">
        <f t="shared" si="234"/>
        <v>Churned</v>
      </c>
      <c r="R7514" t="str">
        <f t="shared" si="235"/>
        <v>Inactive</v>
      </c>
    </row>
    <row r="7515" spans="1:18" x14ac:dyDescent="0.25">
      <c r="A7515">
        <v>15764841</v>
      </c>
      <c r="B7515">
        <v>623</v>
      </c>
      <c r="C7515" t="s">
        <v>12</v>
      </c>
      <c r="D7515" t="s">
        <v>13</v>
      </c>
      <c r="E7515">
        <v>35</v>
      </c>
      <c r="F7515" t="s">
        <v>19334</v>
      </c>
      <c r="G7515">
        <v>0</v>
      </c>
      <c r="H7515" t="s">
        <v>19335</v>
      </c>
      <c r="I7515" s="6">
        <v>130557.24</v>
      </c>
      <c r="J7515" t="s">
        <v>19332</v>
      </c>
      <c r="K7515">
        <v>1</v>
      </c>
      <c r="L7515" t="s">
        <v>19333</v>
      </c>
      <c r="M7515" t="s">
        <v>14</v>
      </c>
      <c r="N7515" t="s">
        <v>14</v>
      </c>
      <c r="O7515">
        <v>47880.71</v>
      </c>
      <c r="P7515">
        <v>0</v>
      </c>
      <c r="Q7515" t="str">
        <f t="shared" si="234"/>
        <v>Retained</v>
      </c>
      <c r="R7515" t="str">
        <f t="shared" si="235"/>
        <v>Active</v>
      </c>
    </row>
    <row r="7516" spans="1:18" x14ac:dyDescent="0.25">
      <c r="A7516">
        <v>15748649</v>
      </c>
      <c r="B7516">
        <v>644</v>
      </c>
      <c r="C7516" t="s">
        <v>12</v>
      </c>
      <c r="D7516" t="s">
        <v>33</v>
      </c>
      <c r="E7516">
        <v>40</v>
      </c>
      <c r="F7516" t="s">
        <v>19334</v>
      </c>
      <c r="G7516">
        <v>8</v>
      </c>
      <c r="H7516" t="s">
        <v>19336</v>
      </c>
      <c r="I7516" s="6">
        <v>93183.19</v>
      </c>
      <c r="J7516" t="s">
        <v>19331</v>
      </c>
      <c r="K7516">
        <v>1</v>
      </c>
      <c r="L7516" t="s">
        <v>19333</v>
      </c>
      <c r="M7516" t="s">
        <v>24</v>
      </c>
      <c r="N7516" t="s">
        <v>24</v>
      </c>
      <c r="O7516">
        <v>73882.490000000005</v>
      </c>
      <c r="P7516">
        <v>0</v>
      </c>
      <c r="Q7516" t="str">
        <f t="shared" si="234"/>
        <v>Retained</v>
      </c>
      <c r="R7516" t="str">
        <f t="shared" si="235"/>
        <v>Active</v>
      </c>
    </row>
    <row r="7517" spans="1:18" x14ac:dyDescent="0.25">
      <c r="A7517">
        <v>15771409</v>
      </c>
      <c r="B7517">
        <v>586</v>
      </c>
      <c r="C7517" t="s">
        <v>12</v>
      </c>
      <c r="D7517" t="s">
        <v>33</v>
      </c>
      <c r="E7517">
        <v>58</v>
      </c>
      <c r="F7517" t="s">
        <v>7840</v>
      </c>
      <c r="G7517">
        <v>7</v>
      </c>
      <c r="H7517" t="s">
        <v>19337</v>
      </c>
      <c r="I7517" s="6">
        <v>151933.63</v>
      </c>
      <c r="J7517" t="s">
        <v>19332</v>
      </c>
      <c r="K7517">
        <v>1</v>
      </c>
      <c r="L7517" t="s">
        <v>19333</v>
      </c>
      <c r="M7517" t="s">
        <v>24</v>
      </c>
      <c r="N7517" t="s">
        <v>24</v>
      </c>
      <c r="O7517">
        <v>162960.04999999999</v>
      </c>
      <c r="P7517">
        <v>1</v>
      </c>
      <c r="Q7517" t="str">
        <f t="shared" si="234"/>
        <v>Churned</v>
      </c>
      <c r="R7517" t="str">
        <f t="shared" si="235"/>
        <v>Inactive</v>
      </c>
    </row>
    <row r="7518" spans="1:18" x14ac:dyDescent="0.25">
      <c r="A7518">
        <v>15779207</v>
      </c>
      <c r="B7518">
        <v>500</v>
      </c>
      <c r="C7518" t="s">
        <v>39</v>
      </c>
      <c r="D7518" t="s">
        <v>33</v>
      </c>
      <c r="E7518">
        <v>30</v>
      </c>
      <c r="F7518" t="s">
        <v>19334</v>
      </c>
      <c r="G7518">
        <v>2</v>
      </c>
      <c r="H7518" t="s">
        <v>19335</v>
      </c>
      <c r="I7518" s="6">
        <v>125495.64</v>
      </c>
      <c r="J7518" t="s">
        <v>19332</v>
      </c>
      <c r="K7518">
        <v>2</v>
      </c>
      <c r="L7518" t="s">
        <v>19331</v>
      </c>
      <c r="M7518" t="s">
        <v>14</v>
      </c>
      <c r="N7518" t="s">
        <v>14</v>
      </c>
      <c r="O7518">
        <v>68807.47</v>
      </c>
      <c r="P7518">
        <v>0</v>
      </c>
      <c r="Q7518" t="str">
        <f t="shared" si="234"/>
        <v>Retained</v>
      </c>
      <c r="R7518" t="str">
        <f t="shared" si="235"/>
        <v>Active</v>
      </c>
    </row>
    <row r="7519" spans="1:18" x14ac:dyDescent="0.25">
      <c r="A7519">
        <v>15814116</v>
      </c>
      <c r="B7519">
        <v>583</v>
      </c>
      <c r="C7519" t="s">
        <v>12</v>
      </c>
      <c r="D7519" t="s">
        <v>13</v>
      </c>
      <c r="E7519">
        <v>42</v>
      </c>
      <c r="F7519" t="s">
        <v>19334</v>
      </c>
      <c r="G7519">
        <v>7</v>
      </c>
      <c r="H7519" t="s">
        <v>19337</v>
      </c>
      <c r="I7519" s="6">
        <v>0</v>
      </c>
      <c r="J7519" t="s">
        <v>19330</v>
      </c>
      <c r="K7519">
        <v>2</v>
      </c>
      <c r="L7519" t="s">
        <v>19331</v>
      </c>
      <c r="M7519" t="s">
        <v>24</v>
      </c>
      <c r="N7519" t="s">
        <v>24</v>
      </c>
      <c r="O7519">
        <v>144039.04999999999</v>
      </c>
      <c r="P7519">
        <v>0</v>
      </c>
      <c r="Q7519" t="str">
        <f t="shared" si="234"/>
        <v>Retained</v>
      </c>
      <c r="R7519" t="str">
        <f t="shared" si="235"/>
        <v>Active</v>
      </c>
    </row>
    <row r="7520" spans="1:18" x14ac:dyDescent="0.25">
      <c r="A7520">
        <v>15665087</v>
      </c>
      <c r="B7520">
        <v>595</v>
      </c>
      <c r="C7520" t="s">
        <v>39</v>
      </c>
      <c r="D7520" t="s">
        <v>13</v>
      </c>
      <c r="E7520">
        <v>26</v>
      </c>
      <c r="F7520" t="s">
        <v>83</v>
      </c>
      <c r="G7520">
        <v>8</v>
      </c>
      <c r="H7520" t="s">
        <v>19336</v>
      </c>
      <c r="I7520" s="6">
        <v>118547.72</v>
      </c>
      <c r="J7520" t="s">
        <v>19332</v>
      </c>
      <c r="K7520">
        <v>1</v>
      </c>
      <c r="L7520" t="s">
        <v>19333</v>
      </c>
      <c r="M7520" t="s">
        <v>14</v>
      </c>
      <c r="N7520" t="s">
        <v>14</v>
      </c>
      <c r="O7520">
        <v>151192.18</v>
      </c>
      <c r="P7520">
        <v>0</v>
      </c>
      <c r="Q7520" t="str">
        <f t="shared" si="234"/>
        <v>Retained</v>
      </c>
      <c r="R7520" t="str">
        <f t="shared" si="235"/>
        <v>Active</v>
      </c>
    </row>
    <row r="7521" spans="1:18" x14ac:dyDescent="0.25">
      <c r="A7521">
        <v>15611189</v>
      </c>
      <c r="B7521">
        <v>670</v>
      </c>
      <c r="C7521" t="s">
        <v>19</v>
      </c>
      <c r="D7521" t="s">
        <v>33</v>
      </c>
      <c r="E7521">
        <v>43</v>
      </c>
      <c r="F7521" t="s">
        <v>19334</v>
      </c>
      <c r="G7521">
        <v>1</v>
      </c>
      <c r="H7521" t="s">
        <v>19335</v>
      </c>
      <c r="I7521" s="6">
        <v>97792.21</v>
      </c>
      <c r="J7521" t="s">
        <v>19331</v>
      </c>
      <c r="K7521">
        <v>1</v>
      </c>
      <c r="L7521" t="s">
        <v>19333</v>
      </c>
      <c r="M7521" t="s">
        <v>24</v>
      </c>
      <c r="N7521" t="s">
        <v>24</v>
      </c>
      <c r="O7521">
        <v>120225.62</v>
      </c>
      <c r="P7521">
        <v>0</v>
      </c>
      <c r="Q7521" t="str">
        <f t="shared" si="234"/>
        <v>Retained</v>
      </c>
      <c r="R7521" t="str">
        <f t="shared" si="235"/>
        <v>Active</v>
      </c>
    </row>
    <row r="7522" spans="1:18" x14ac:dyDescent="0.25">
      <c r="A7522">
        <v>15729718</v>
      </c>
      <c r="B7522">
        <v>610</v>
      </c>
      <c r="C7522" t="s">
        <v>12</v>
      </c>
      <c r="D7522" t="s">
        <v>33</v>
      </c>
      <c r="E7522">
        <v>41</v>
      </c>
      <c r="F7522" t="s">
        <v>19334</v>
      </c>
      <c r="G7522">
        <v>6</v>
      </c>
      <c r="H7522" t="s">
        <v>19337</v>
      </c>
      <c r="I7522" s="6">
        <v>0</v>
      </c>
      <c r="J7522" t="s">
        <v>19330</v>
      </c>
      <c r="K7522">
        <v>3</v>
      </c>
      <c r="L7522" t="s">
        <v>19332</v>
      </c>
      <c r="M7522" t="s">
        <v>24</v>
      </c>
      <c r="N7522" t="s">
        <v>24</v>
      </c>
      <c r="O7522">
        <v>56118.81</v>
      </c>
      <c r="P7522">
        <v>1</v>
      </c>
      <c r="Q7522" t="str">
        <f t="shared" si="234"/>
        <v>Churned</v>
      </c>
      <c r="R7522" t="str">
        <f t="shared" si="235"/>
        <v>Inactive</v>
      </c>
    </row>
    <row r="7523" spans="1:18" x14ac:dyDescent="0.25">
      <c r="A7523">
        <v>15733602</v>
      </c>
      <c r="B7523">
        <v>814</v>
      </c>
      <c r="C7523" t="s">
        <v>19</v>
      </c>
      <c r="D7523" t="s">
        <v>13</v>
      </c>
      <c r="E7523">
        <v>72</v>
      </c>
      <c r="F7523" t="s">
        <v>7840</v>
      </c>
      <c r="G7523">
        <v>2</v>
      </c>
      <c r="H7523" t="s">
        <v>19335</v>
      </c>
      <c r="I7523" s="6">
        <v>0</v>
      </c>
      <c r="J7523" t="s">
        <v>19330</v>
      </c>
      <c r="K7523">
        <v>2</v>
      </c>
      <c r="L7523" t="s">
        <v>19331</v>
      </c>
      <c r="M7523" t="s">
        <v>14</v>
      </c>
      <c r="N7523" t="s">
        <v>14</v>
      </c>
      <c r="O7523">
        <v>130853.03</v>
      </c>
      <c r="P7523">
        <v>0</v>
      </c>
      <c r="Q7523" t="str">
        <f t="shared" si="234"/>
        <v>Retained</v>
      </c>
      <c r="R7523" t="str">
        <f t="shared" si="235"/>
        <v>Active</v>
      </c>
    </row>
    <row r="7524" spans="1:18" x14ac:dyDescent="0.25">
      <c r="A7524">
        <v>15620103</v>
      </c>
      <c r="B7524">
        <v>660</v>
      </c>
      <c r="C7524" t="s">
        <v>12</v>
      </c>
      <c r="D7524" t="s">
        <v>13</v>
      </c>
      <c r="E7524">
        <v>40</v>
      </c>
      <c r="F7524" t="s">
        <v>19334</v>
      </c>
      <c r="G7524">
        <v>8</v>
      </c>
      <c r="H7524" t="s">
        <v>19336</v>
      </c>
      <c r="I7524" s="6">
        <v>167181.01</v>
      </c>
      <c r="J7524" t="s">
        <v>19332</v>
      </c>
      <c r="K7524">
        <v>1</v>
      </c>
      <c r="L7524" t="s">
        <v>19333</v>
      </c>
      <c r="M7524" t="s">
        <v>14</v>
      </c>
      <c r="N7524" t="s">
        <v>14</v>
      </c>
      <c r="O7524">
        <v>185156.94</v>
      </c>
      <c r="P7524">
        <v>0</v>
      </c>
      <c r="Q7524" t="str">
        <f t="shared" si="234"/>
        <v>Retained</v>
      </c>
      <c r="R7524" t="str">
        <f t="shared" si="235"/>
        <v>Active</v>
      </c>
    </row>
    <row r="7525" spans="1:18" x14ac:dyDescent="0.25">
      <c r="A7525">
        <v>15770406</v>
      </c>
      <c r="B7525">
        <v>580</v>
      </c>
      <c r="C7525" t="s">
        <v>39</v>
      </c>
      <c r="D7525" t="s">
        <v>33</v>
      </c>
      <c r="E7525">
        <v>35</v>
      </c>
      <c r="F7525" t="s">
        <v>19334</v>
      </c>
      <c r="G7525">
        <v>9</v>
      </c>
      <c r="H7525" t="s">
        <v>19336</v>
      </c>
      <c r="I7525" s="6">
        <v>121355.19</v>
      </c>
      <c r="J7525" t="s">
        <v>19332</v>
      </c>
      <c r="K7525">
        <v>1</v>
      </c>
      <c r="L7525" t="s">
        <v>19333</v>
      </c>
      <c r="M7525" t="s">
        <v>14</v>
      </c>
      <c r="N7525" t="s">
        <v>14</v>
      </c>
      <c r="O7525">
        <v>35671.449999999997</v>
      </c>
      <c r="P7525">
        <v>0</v>
      </c>
      <c r="Q7525" t="str">
        <f t="shared" si="234"/>
        <v>Retained</v>
      </c>
      <c r="R7525" t="str">
        <f t="shared" si="235"/>
        <v>Active</v>
      </c>
    </row>
    <row r="7526" spans="1:18" x14ac:dyDescent="0.25">
      <c r="A7526">
        <v>15800554</v>
      </c>
      <c r="B7526">
        <v>850</v>
      </c>
      <c r="C7526" t="s">
        <v>12</v>
      </c>
      <c r="D7526" t="s">
        <v>13</v>
      </c>
      <c r="E7526">
        <v>81</v>
      </c>
      <c r="F7526" t="s">
        <v>7840</v>
      </c>
      <c r="G7526">
        <v>1</v>
      </c>
      <c r="H7526" t="s">
        <v>19335</v>
      </c>
      <c r="I7526" s="6">
        <v>0</v>
      </c>
      <c r="J7526" t="s">
        <v>19330</v>
      </c>
      <c r="K7526">
        <v>2</v>
      </c>
      <c r="L7526" t="s">
        <v>19331</v>
      </c>
      <c r="M7526" t="s">
        <v>14</v>
      </c>
      <c r="N7526" t="s">
        <v>14</v>
      </c>
      <c r="O7526">
        <v>59568.24</v>
      </c>
      <c r="P7526">
        <v>0</v>
      </c>
      <c r="Q7526" t="str">
        <f t="shared" si="234"/>
        <v>Retained</v>
      </c>
      <c r="R7526" t="str">
        <f t="shared" si="235"/>
        <v>Active</v>
      </c>
    </row>
    <row r="7527" spans="1:18" x14ac:dyDescent="0.25">
      <c r="A7527">
        <v>15611409</v>
      </c>
      <c r="B7527">
        <v>676</v>
      </c>
      <c r="C7527" t="s">
        <v>19</v>
      </c>
      <c r="D7527" t="s">
        <v>33</v>
      </c>
      <c r="E7527">
        <v>35</v>
      </c>
      <c r="F7527" t="s">
        <v>19334</v>
      </c>
      <c r="G7527">
        <v>0</v>
      </c>
      <c r="H7527" t="s">
        <v>19335</v>
      </c>
      <c r="I7527" s="6">
        <v>0</v>
      </c>
      <c r="J7527" t="s">
        <v>19330</v>
      </c>
      <c r="K7527">
        <v>2</v>
      </c>
      <c r="L7527" t="s">
        <v>19331</v>
      </c>
      <c r="M7527" t="s">
        <v>24</v>
      </c>
      <c r="N7527" t="s">
        <v>24</v>
      </c>
      <c r="O7527">
        <v>139911.57999999999</v>
      </c>
      <c r="P7527">
        <v>0</v>
      </c>
      <c r="Q7527" t="str">
        <f t="shared" si="234"/>
        <v>Retained</v>
      </c>
      <c r="R7527" t="str">
        <f t="shared" si="235"/>
        <v>Active</v>
      </c>
    </row>
    <row r="7528" spans="1:18" x14ac:dyDescent="0.25">
      <c r="A7528">
        <v>15646535</v>
      </c>
      <c r="B7528">
        <v>578</v>
      </c>
      <c r="C7528" t="s">
        <v>12</v>
      </c>
      <c r="D7528" t="s">
        <v>33</v>
      </c>
      <c r="E7528">
        <v>46</v>
      </c>
      <c r="F7528" t="s">
        <v>19334</v>
      </c>
      <c r="G7528">
        <v>5</v>
      </c>
      <c r="H7528" t="s">
        <v>19337</v>
      </c>
      <c r="I7528" s="6">
        <v>113226.47</v>
      </c>
      <c r="J7528" t="s">
        <v>19332</v>
      </c>
      <c r="K7528">
        <v>1</v>
      </c>
      <c r="L7528" t="s">
        <v>19333</v>
      </c>
      <c r="M7528" t="s">
        <v>24</v>
      </c>
      <c r="N7528" t="s">
        <v>24</v>
      </c>
      <c r="O7528">
        <v>56770.76</v>
      </c>
      <c r="P7528">
        <v>0</v>
      </c>
      <c r="Q7528" t="str">
        <f t="shared" si="234"/>
        <v>Retained</v>
      </c>
      <c r="R7528" t="str">
        <f t="shared" si="235"/>
        <v>Active</v>
      </c>
    </row>
    <row r="7529" spans="1:18" x14ac:dyDescent="0.25">
      <c r="A7529">
        <v>15575430</v>
      </c>
      <c r="B7529">
        <v>579</v>
      </c>
      <c r="C7529" t="s">
        <v>12</v>
      </c>
      <c r="D7529" t="s">
        <v>13</v>
      </c>
      <c r="E7529">
        <v>33</v>
      </c>
      <c r="F7529" t="s">
        <v>19334</v>
      </c>
      <c r="G7529">
        <v>1</v>
      </c>
      <c r="H7529" t="s">
        <v>19335</v>
      </c>
      <c r="I7529" s="6">
        <v>118392.75</v>
      </c>
      <c r="J7529" t="s">
        <v>19332</v>
      </c>
      <c r="K7529">
        <v>1</v>
      </c>
      <c r="L7529" t="s">
        <v>19333</v>
      </c>
      <c r="M7529" t="s">
        <v>14</v>
      </c>
      <c r="N7529" t="s">
        <v>14</v>
      </c>
      <c r="O7529">
        <v>157564.75</v>
      </c>
      <c r="P7529">
        <v>0</v>
      </c>
      <c r="Q7529" t="str">
        <f t="shared" si="234"/>
        <v>Retained</v>
      </c>
      <c r="R7529" t="str">
        <f t="shared" si="235"/>
        <v>Active</v>
      </c>
    </row>
    <row r="7530" spans="1:18" x14ac:dyDescent="0.25">
      <c r="A7530">
        <v>15711299</v>
      </c>
      <c r="B7530">
        <v>711</v>
      </c>
      <c r="C7530" t="s">
        <v>39</v>
      </c>
      <c r="D7530" t="s">
        <v>13</v>
      </c>
      <c r="E7530">
        <v>52</v>
      </c>
      <c r="F7530" t="s">
        <v>7840</v>
      </c>
      <c r="G7530">
        <v>8</v>
      </c>
      <c r="H7530" t="s">
        <v>19336</v>
      </c>
      <c r="I7530" s="6">
        <v>145262.54</v>
      </c>
      <c r="J7530" t="s">
        <v>19332</v>
      </c>
      <c r="K7530">
        <v>1</v>
      </c>
      <c r="L7530" t="s">
        <v>19333</v>
      </c>
      <c r="M7530" t="s">
        <v>14</v>
      </c>
      <c r="N7530" t="s">
        <v>14</v>
      </c>
      <c r="O7530">
        <v>131473.31</v>
      </c>
      <c r="P7530">
        <v>0</v>
      </c>
      <c r="Q7530" t="str">
        <f t="shared" si="234"/>
        <v>Retained</v>
      </c>
      <c r="R7530" t="str">
        <f t="shared" si="235"/>
        <v>Active</v>
      </c>
    </row>
    <row r="7531" spans="1:18" x14ac:dyDescent="0.25">
      <c r="A7531">
        <v>15642063</v>
      </c>
      <c r="B7531">
        <v>692</v>
      </c>
      <c r="C7531" t="s">
        <v>12</v>
      </c>
      <c r="D7531" t="s">
        <v>33</v>
      </c>
      <c r="E7531">
        <v>40</v>
      </c>
      <c r="F7531" t="s">
        <v>19334</v>
      </c>
      <c r="G7531">
        <v>6</v>
      </c>
      <c r="H7531" t="s">
        <v>19337</v>
      </c>
      <c r="I7531" s="6">
        <v>163505.16</v>
      </c>
      <c r="J7531" t="s">
        <v>19332</v>
      </c>
      <c r="K7531">
        <v>1</v>
      </c>
      <c r="L7531" t="s">
        <v>19333</v>
      </c>
      <c r="M7531" t="s">
        <v>24</v>
      </c>
      <c r="N7531" t="s">
        <v>24</v>
      </c>
      <c r="O7531">
        <v>90424.09</v>
      </c>
      <c r="P7531">
        <v>0</v>
      </c>
      <c r="Q7531" t="str">
        <f t="shared" si="234"/>
        <v>Retained</v>
      </c>
      <c r="R7531" t="str">
        <f t="shared" si="235"/>
        <v>Active</v>
      </c>
    </row>
    <row r="7532" spans="1:18" x14ac:dyDescent="0.25">
      <c r="A7532">
        <v>15706602</v>
      </c>
      <c r="B7532">
        <v>760</v>
      </c>
      <c r="C7532" t="s">
        <v>19</v>
      </c>
      <c r="D7532" t="s">
        <v>13</v>
      </c>
      <c r="E7532">
        <v>33</v>
      </c>
      <c r="F7532" t="s">
        <v>19334</v>
      </c>
      <c r="G7532">
        <v>1</v>
      </c>
      <c r="H7532" t="s">
        <v>19335</v>
      </c>
      <c r="I7532" s="6">
        <v>118114.28</v>
      </c>
      <c r="J7532" t="s">
        <v>19332</v>
      </c>
      <c r="K7532">
        <v>2</v>
      </c>
      <c r="L7532" t="s">
        <v>19331</v>
      </c>
      <c r="M7532" t="s">
        <v>14</v>
      </c>
      <c r="N7532" t="s">
        <v>14</v>
      </c>
      <c r="O7532">
        <v>156660.21</v>
      </c>
      <c r="P7532">
        <v>0</v>
      </c>
      <c r="Q7532" t="str">
        <f t="shared" si="234"/>
        <v>Retained</v>
      </c>
      <c r="R7532" t="str">
        <f t="shared" si="235"/>
        <v>Active</v>
      </c>
    </row>
    <row r="7533" spans="1:18" x14ac:dyDescent="0.25">
      <c r="A7533">
        <v>15592773</v>
      </c>
      <c r="B7533">
        <v>630</v>
      </c>
      <c r="C7533" t="s">
        <v>39</v>
      </c>
      <c r="D7533" t="s">
        <v>13</v>
      </c>
      <c r="E7533">
        <v>51</v>
      </c>
      <c r="F7533" t="s">
        <v>7840</v>
      </c>
      <c r="G7533">
        <v>0</v>
      </c>
      <c r="H7533" t="s">
        <v>19335</v>
      </c>
      <c r="I7533" s="6">
        <v>108449.23</v>
      </c>
      <c r="J7533" t="s">
        <v>19332</v>
      </c>
      <c r="K7533">
        <v>3</v>
      </c>
      <c r="L7533" t="s">
        <v>19332</v>
      </c>
      <c r="M7533" t="s">
        <v>24</v>
      </c>
      <c r="N7533" t="s">
        <v>24</v>
      </c>
      <c r="O7533">
        <v>88372.69</v>
      </c>
      <c r="P7533">
        <v>1</v>
      </c>
      <c r="Q7533" t="str">
        <f t="shared" si="234"/>
        <v>Churned</v>
      </c>
      <c r="R7533" t="str">
        <f t="shared" si="235"/>
        <v>Inactive</v>
      </c>
    </row>
    <row r="7534" spans="1:18" x14ac:dyDescent="0.25">
      <c r="A7534">
        <v>15786539</v>
      </c>
      <c r="B7534">
        <v>808</v>
      </c>
      <c r="C7534" t="s">
        <v>12</v>
      </c>
      <c r="D7534" t="s">
        <v>33</v>
      </c>
      <c r="E7534">
        <v>32</v>
      </c>
      <c r="F7534" t="s">
        <v>19334</v>
      </c>
      <c r="G7534">
        <v>1</v>
      </c>
      <c r="H7534" t="s">
        <v>19335</v>
      </c>
      <c r="I7534" s="6">
        <v>0</v>
      </c>
      <c r="J7534" t="s">
        <v>19330</v>
      </c>
      <c r="K7534">
        <v>2</v>
      </c>
      <c r="L7534" t="s">
        <v>19331</v>
      </c>
      <c r="M7534" t="s">
        <v>14</v>
      </c>
      <c r="N7534" t="s">
        <v>14</v>
      </c>
      <c r="O7534">
        <v>46200.71</v>
      </c>
      <c r="P7534">
        <v>0</v>
      </c>
      <c r="Q7534" t="str">
        <f t="shared" si="234"/>
        <v>Retained</v>
      </c>
      <c r="R7534" t="str">
        <f t="shared" si="235"/>
        <v>Active</v>
      </c>
    </row>
    <row r="7535" spans="1:18" x14ac:dyDescent="0.25">
      <c r="A7535">
        <v>15737542</v>
      </c>
      <c r="B7535">
        <v>611</v>
      </c>
      <c r="C7535" t="s">
        <v>39</v>
      </c>
      <c r="D7535" t="s">
        <v>13</v>
      </c>
      <c r="E7535">
        <v>36</v>
      </c>
      <c r="F7535" t="s">
        <v>19334</v>
      </c>
      <c r="G7535">
        <v>10</v>
      </c>
      <c r="H7535" t="s">
        <v>19336</v>
      </c>
      <c r="I7535" s="6">
        <v>103294.56</v>
      </c>
      <c r="J7535" t="s">
        <v>19332</v>
      </c>
      <c r="K7535">
        <v>1</v>
      </c>
      <c r="L7535" t="s">
        <v>19333</v>
      </c>
      <c r="M7535" t="s">
        <v>24</v>
      </c>
      <c r="N7535" t="s">
        <v>24</v>
      </c>
      <c r="O7535">
        <v>160548.12</v>
      </c>
      <c r="P7535">
        <v>0</v>
      </c>
      <c r="Q7535" t="str">
        <f t="shared" si="234"/>
        <v>Retained</v>
      </c>
      <c r="R7535" t="str">
        <f t="shared" si="235"/>
        <v>Active</v>
      </c>
    </row>
    <row r="7536" spans="1:18" x14ac:dyDescent="0.25">
      <c r="A7536">
        <v>15590234</v>
      </c>
      <c r="B7536">
        <v>697</v>
      </c>
      <c r="C7536" t="s">
        <v>12</v>
      </c>
      <c r="D7536" t="s">
        <v>13</v>
      </c>
      <c r="E7536">
        <v>42</v>
      </c>
      <c r="F7536" t="s">
        <v>19334</v>
      </c>
      <c r="G7536">
        <v>1</v>
      </c>
      <c r="H7536" t="s">
        <v>19335</v>
      </c>
      <c r="I7536" s="6">
        <v>0</v>
      </c>
      <c r="J7536" t="s">
        <v>19330</v>
      </c>
      <c r="K7536">
        <v>1</v>
      </c>
      <c r="L7536" t="s">
        <v>19333</v>
      </c>
      <c r="M7536" t="s">
        <v>24</v>
      </c>
      <c r="N7536" t="s">
        <v>24</v>
      </c>
      <c r="O7536">
        <v>1262.83</v>
      </c>
      <c r="P7536">
        <v>1</v>
      </c>
      <c r="Q7536" t="str">
        <f t="shared" si="234"/>
        <v>Churned</v>
      </c>
      <c r="R7536" t="str">
        <f t="shared" si="235"/>
        <v>Inactive</v>
      </c>
    </row>
    <row r="7537" spans="1:18" x14ac:dyDescent="0.25">
      <c r="A7537">
        <v>15773776</v>
      </c>
      <c r="B7537">
        <v>655</v>
      </c>
      <c r="C7537" t="s">
        <v>12</v>
      </c>
      <c r="D7537" t="s">
        <v>13</v>
      </c>
      <c r="E7537">
        <v>38</v>
      </c>
      <c r="F7537" t="s">
        <v>19334</v>
      </c>
      <c r="G7537">
        <v>6</v>
      </c>
      <c r="H7537" t="s">
        <v>19337</v>
      </c>
      <c r="I7537" s="6">
        <v>0</v>
      </c>
      <c r="J7537" t="s">
        <v>19330</v>
      </c>
      <c r="K7537">
        <v>1</v>
      </c>
      <c r="L7537" t="s">
        <v>19333</v>
      </c>
      <c r="M7537" t="s">
        <v>14</v>
      </c>
      <c r="N7537" t="s">
        <v>14</v>
      </c>
      <c r="O7537">
        <v>188639.28</v>
      </c>
      <c r="P7537">
        <v>0</v>
      </c>
      <c r="Q7537" t="str">
        <f t="shared" si="234"/>
        <v>Retained</v>
      </c>
      <c r="R7537" t="str">
        <f t="shared" si="235"/>
        <v>Active</v>
      </c>
    </row>
    <row r="7538" spans="1:18" x14ac:dyDescent="0.25">
      <c r="A7538">
        <v>15728082</v>
      </c>
      <c r="B7538">
        <v>601</v>
      </c>
      <c r="C7538" t="s">
        <v>19</v>
      </c>
      <c r="D7538" t="s">
        <v>33</v>
      </c>
      <c r="E7538">
        <v>28</v>
      </c>
      <c r="F7538" t="s">
        <v>83</v>
      </c>
      <c r="G7538">
        <v>6</v>
      </c>
      <c r="H7538" t="s">
        <v>19337</v>
      </c>
      <c r="I7538" s="6">
        <v>0</v>
      </c>
      <c r="J7538" t="s">
        <v>19330</v>
      </c>
      <c r="K7538">
        <v>2</v>
      </c>
      <c r="L7538" t="s">
        <v>19331</v>
      </c>
      <c r="M7538" t="s">
        <v>24</v>
      </c>
      <c r="N7538" t="s">
        <v>24</v>
      </c>
      <c r="O7538">
        <v>14665.28</v>
      </c>
      <c r="P7538">
        <v>0</v>
      </c>
      <c r="Q7538" t="str">
        <f t="shared" si="234"/>
        <v>Retained</v>
      </c>
      <c r="R7538" t="str">
        <f t="shared" si="235"/>
        <v>Active</v>
      </c>
    </row>
    <row r="7539" spans="1:18" x14ac:dyDescent="0.25">
      <c r="A7539">
        <v>15609987</v>
      </c>
      <c r="B7539">
        <v>755</v>
      </c>
      <c r="C7539" t="s">
        <v>12</v>
      </c>
      <c r="D7539" t="s">
        <v>33</v>
      </c>
      <c r="E7539">
        <v>42</v>
      </c>
      <c r="F7539" t="s">
        <v>19334</v>
      </c>
      <c r="G7539">
        <v>2</v>
      </c>
      <c r="H7539" t="s">
        <v>19335</v>
      </c>
      <c r="I7539" s="6">
        <v>119919.12</v>
      </c>
      <c r="J7539" t="s">
        <v>19332</v>
      </c>
      <c r="K7539">
        <v>1</v>
      </c>
      <c r="L7539" t="s">
        <v>19333</v>
      </c>
      <c r="M7539" t="s">
        <v>24</v>
      </c>
      <c r="N7539" t="s">
        <v>24</v>
      </c>
      <c r="O7539">
        <v>156868.21</v>
      </c>
      <c r="P7539">
        <v>0</v>
      </c>
      <c r="Q7539" t="str">
        <f t="shared" si="234"/>
        <v>Retained</v>
      </c>
      <c r="R7539" t="str">
        <f t="shared" si="235"/>
        <v>Active</v>
      </c>
    </row>
    <row r="7540" spans="1:18" x14ac:dyDescent="0.25">
      <c r="A7540">
        <v>15735330</v>
      </c>
      <c r="B7540">
        <v>553</v>
      </c>
      <c r="C7540" t="s">
        <v>12</v>
      </c>
      <c r="D7540" t="s">
        <v>33</v>
      </c>
      <c r="E7540">
        <v>37</v>
      </c>
      <c r="F7540" t="s">
        <v>19334</v>
      </c>
      <c r="G7540">
        <v>1</v>
      </c>
      <c r="H7540" t="s">
        <v>19335</v>
      </c>
      <c r="I7540" s="6">
        <v>0</v>
      </c>
      <c r="J7540" t="s">
        <v>19330</v>
      </c>
      <c r="K7540">
        <v>1</v>
      </c>
      <c r="L7540" t="s">
        <v>19333</v>
      </c>
      <c r="M7540" t="s">
        <v>24</v>
      </c>
      <c r="N7540" t="s">
        <v>24</v>
      </c>
      <c r="O7540">
        <v>30461.55</v>
      </c>
      <c r="P7540">
        <v>0</v>
      </c>
      <c r="Q7540" t="str">
        <f t="shared" si="234"/>
        <v>Retained</v>
      </c>
      <c r="R7540" t="str">
        <f t="shared" si="235"/>
        <v>Active</v>
      </c>
    </row>
    <row r="7541" spans="1:18" x14ac:dyDescent="0.25">
      <c r="A7541">
        <v>15649430</v>
      </c>
      <c r="B7541">
        <v>723</v>
      </c>
      <c r="C7541" t="s">
        <v>12</v>
      </c>
      <c r="D7541" t="s">
        <v>33</v>
      </c>
      <c r="E7541">
        <v>28</v>
      </c>
      <c r="F7541" t="s">
        <v>83</v>
      </c>
      <c r="G7541">
        <v>4</v>
      </c>
      <c r="H7541" t="s">
        <v>19337</v>
      </c>
      <c r="I7541" s="6">
        <v>0</v>
      </c>
      <c r="J7541" t="s">
        <v>19330</v>
      </c>
      <c r="K7541">
        <v>2</v>
      </c>
      <c r="L7541" t="s">
        <v>19331</v>
      </c>
      <c r="M7541" t="s">
        <v>14</v>
      </c>
      <c r="N7541" t="s">
        <v>14</v>
      </c>
      <c r="O7541">
        <v>123885.88</v>
      </c>
      <c r="P7541">
        <v>0</v>
      </c>
      <c r="Q7541" t="str">
        <f t="shared" si="234"/>
        <v>Retained</v>
      </c>
      <c r="R7541" t="str">
        <f t="shared" si="235"/>
        <v>Active</v>
      </c>
    </row>
    <row r="7542" spans="1:18" x14ac:dyDescent="0.25">
      <c r="A7542">
        <v>15768777</v>
      </c>
      <c r="B7542">
        <v>507</v>
      </c>
      <c r="C7542" t="s">
        <v>19</v>
      </c>
      <c r="D7542" t="s">
        <v>13</v>
      </c>
      <c r="E7542">
        <v>34</v>
      </c>
      <c r="F7542" t="s">
        <v>19334</v>
      </c>
      <c r="G7542">
        <v>4</v>
      </c>
      <c r="H7542" t="s">
        <v>19337</v>
      </c>
      <c r="I7542" s="6">
        <v>0</v>
      </c>
      <c r="J7542" t="s">
        <v>19330</v>
      </c>
      <c r="K7542">
        <v>2</v>
      </c>
      <c r="L7542" t="s">
        <v>19331</v>
      </c>
      <c r="M7542" t="s">
        <v>14</v>
      </c>
      <c r="N7542" t="s">
        <v>14</v>
      </c>
      <c r="O7542">
        <v>60688.38</v>
      </c>
      <c r="P7542">
        <v>0</v>
      </c>
      <c r="Q7542" t="str">
        <f t="shared" si="234"/>
        <v>Retained</v>
      </c>
      <c r="R7542" t="str">
        <f t="shared" si="235"/>
        <v>Active</v>
      </c>
    </row>
    <row r="7543" spans="1:18" x14ac:dyDescent="0.25">
      <c r="A7543">
        <v>15777893</v>
      </c>
      <c r="B7543">
        <v>777</v>
      </c>
      <c r="C7543" t="s">
        <v>12</v>
      </c>
      <c r="D7543" t="s">
        <v>33</v>
      </c>
      <c r="E7543">
        <v>43</v>
      </c>
      <c r="F7543" t="s">
        <v>19334</v>
      </c>
      <c r="G7543">
        <v>1</v>
      </c>
      <c r="H7543" t="s">
        <v>19335</v>
      </c>
      <c r="I7543" s="6">
        <v>0</v>
      </c>
      <c r="J7543" t="s">
        <v>19330</v>
      </c>
      <c r="K7543">
        <v>2</v>
      </c>
      <c r="L7543" t="s">
        <v>19331</v>
      </c>
      <c r="M7543" t="s">
        <v>24</v>
      </c>
      <c r="N7543" t="s">
        <v>24</v>
      </c>
      <c r="O7543">
        <v>21785.91</v>
      </c>
      <c r="P7543">
        <v>0</v>
      </c>
      <c r="Q7543" t="str">
        <f t="shared" si="234"/>
        <v>Retained</v>
      </c>
      <c r="R7543" t="str">
        <f t="shared" si="235"/>
        <v>Active</v>
      </c>
    </row>
    <row r="7544" spans="1:18" x14ac:dyDescent="0.25">
      <c r="A7544">
        <v>15791326</v>
      </c>
      <c r="B7544">
        <v>566</v>
      </c>
      <c r="C7544" t="s">
        <v>12</v>
      </c>
      <c r="D7544" t="s">
        <v>33</v>
      </c>
      <c r="E7544">
        <v>34</v>
      </c>
      <c r="F7544" t="s">
        <v>19334</v>
      </c>
      <c r="G7544">
        <v>3</v>
      </c>
      <c r="H7544" t="s">
        <v>19335</v>
      </c>
      <c r="I7544" s="6">
        <v>0</v>
      </c>
      <c r="J7544" t="s">
        <v>19330</v>
      </c>
      <c r="K7544">
        <v>1</v>
      </c>
      <c r="L7544" t="s">
        <v>19333</v>
      </c>
      <c r="M7544" t="s">
        <v>24</v>
      </c>
      <c r="N7544" t="s">
        <v>24</v>
      </c>
      <c r="O7544">
        <v>188135.69</v>
      </c>
      <c r="P7544">
        <v>0</v>
      </c>
      <c r="Q7544" t="str">
        <f t="shared" si="234"/>
        <v>Retained</v>
      </c>
      <c r="R7544" t="str">
        <f t="shared" si="235"/>
        <v>Active</v>
      </c>
    </row>
    <row r="7545" spans="1:18" x14ac:dyDescent="0.25">
      <c r="A7545">
        <v>15615176</v>
      </c>
      <c r="B7545">
        <v>732</v>
      </c>
      <c r="C7545" t="s">
        <v>12</v>
      </c>
      <c r="D7545" t="s">
        <v>33</v>
      </c>
      <c r="E7545">
        <v>26</v>
      </c>
      <c r="F7545" t="s">
        <v>83</v>
      </c>
      <c r="G7545">
        <v>7</v>
      </c>
      <c r="H7545" t="s">
        <v>19337</v>
      </c>
      <c r="I7545" s="6">
        <v>0</v>
      </c>
      <c r="J7545" t="s">
        <v>19330</v>
      </c>
      <c r="K7545">
        <v>2</v>
      </c>
      <c r="L7545" t="s">
        <v>19331</v>
      </c>
      <c r="M7545" t="s">
        <v>24</v>
      </c>
      <c r="N7545" t="s">
        <v>24</v>
      </c>
      <c r="O7545">
        <v>154364.66</v>
      </c>
      <c r="P7545">
        <v>0</v>
      </c>
      <c r="Q7545" t="str">
        <f t="shared" si="234"/>
        <v>Retained</v>
      </c>
      <c r="R7545" t="str">
        <f t="shared" si="235"/>
        <v>Active</v>
      </c>
    </row>
    <row r="7546" spans="1:18" x14ac:dyDescent="0.25">
      <c r="A7546">
        <v>15735221</v>
      </c>
      <c r="B7546">
        <v>697</v>
      </c>
      <c r="C7546" t="s">
        <v>12</v>
      </c>
      <c r="D7546" t="s">
        <v>13</v>
      </c>
      <c r="E7546">
        <v>42</v>
      </c>
      <c r="F7546" t="s">
        <v>19334</v>
      </c>
      <c r="G7546">
        <v>10</v>
      </c>
      <c r="H7546" t="s">
        <v>19336</v>
      </c>
      <c r="I7546" s="6">
        <v>0</v>
      </c>
      <c r="J7546" t="s">
        <v>19330</v>
      </c>
      <c r="K7546">
        <v>2</v>
      </c>
      <c r="L7546" t="s">
        <v>19331</v>
      </c>
      <c r="M7546" t="s">
        <v>24</v>
      </c>
      <c r="N7546" t="s">
        <v>24</v>
      </c>
      <c r="O7546">
        <v>61312.15</v>
      </c>
      <c r="P7546">
        <v>0</v>
      </c>
      <c r="Q7546" t="str">
        <f t="shared" si="234"/>
        <v>Retained</v>
      </c>
      <c r="R7546" t="str">
        <f t="shared" si="235"/>
        <v>Active</v>
      </c>
    </row>
    <row r="7547" spans="1:18" x14ac:dyDescent="0.25">
      <c r="A7547">
        <v>15617991</v>
      </c>
      <c r="B7547">
        <v>555</v>
      </c>
      <c r="C7547" t="s">
        <v>12</v>
      </c>
      <c r="D7547" t="s">
        <v>33</v>
      </c>
      <c r="E7547">
        <v>29</v>
      </c>
      <c r="F7547" t="s">
        <v>83</v>
      </c>
      <c r="G7547">
        <v>4</v>
      </c>
      <c r="H7547" t="s">
        <v>19337</v>
      </c>
      <c r="I7547" s="6">
        <v>128744.04</v>
      </c>
      <c r="J7547" t="s">
        <v>19332</v>
      </c>
      <c r="K7547">
        <v>1</v>
      </c>
      <c r="L7547" t="s">
        <v>19333</v>
      </c>
      <c r="M7547" t="s">
        <v>14</v>
      </c>
      <c r="N7547" t="s">
        <v>14</v>
      </c>
      <c r="O7547">
        <v>47454.93</v>
      </c>
      <c r="P7547">
        <v>0</v>
      </c>
      <c r="Q7547" t="str">
        <f t="shared" si="234"/>
        <v>Retained</v>
      </c>
      <c r="R7547" t="str">
        <f t="shared" si="235"/>
        <v>Active</v>
      </c>
    </row>
    <row r="7548" spans="1:18" x14ac:dyDescent="0.25">
      <c r="A7548">
        <v>15658504</v>
      </c>
      <c r="B7548">
        <v>584</v>
      </c>
      <c r="C7548" t="s">
        <v>39</v>
      </c>
      <c r="D7548" t="s">
        <v>13</v>
      </c>
      <c r="E7548">
        <v>62</v>
      </c>
      <c r="F7548" t="s">
        <v>7840</v>
      </c>
      <c r="G7548">
        <v>9</v>
      </c>
      <c r="H7548" t="s">
        <v>19336</v>
      </c>
      <c r="I7548" s="6">
        <v>137727.34</v>
      </c>
      <c r="J7548" t="s">
        <v>19332</v>
      </c>
      <c r="K7548">
        <v>2</v>
      </c>
      <c r="L7548" t="s">
        <v>19331</v>
      </c>
      <c r="M7548" t="s">
        <v>14</v>
      </c>
      <c r="N7548" t="s">
        <v>14</v>
      </c>
      <c r="O7548">
        <v>121102.9</v>
      </c>
      <c r="P7548">
        <v>0</v>
      </c>
      <c r="Q7548" t="str">
        <f t="shared" si="234"/>
        <v>Retained</v>
      </c>
      <c r="R7548" t="str">
        <f t="shared" si="235"/>
        <v>Active</v>
      </c>
    </row>
    <row r="7549" spans="1:18" x14ac:dyDescent="0.25">
      <c r="A7549">
        <v>15785705</v>
      </c>
      <c r="B7549">
        <v>705</v>
      </c>
      <c r="C7549" t="s">
        <v>39</v>
      </c>
      <c r="D7549" t="s">
        <v>13</v>
      </c>
      <c r="E7549">
        <v>44</v>
      </c>
      <c r="F7549" t="s">
        <v>19334</v>
      </c>
      <c r="G7549">
        <v>10</v>
      </c>
      <c r="H7549" t="s">
        <v>19336</v>
      </c>
      <c r="I7549" s="6">
        <v>106731.58</v>
      </c>
      <c r="J7549" t="s">
        <v>19332</v>
      </c>
      <c r="K7549">
        <v>1</v>
      </c>
      <c r="L7549" t="s">
        <v>19333</v>
      </c>
      <c r="M7549" t="s">
        <v>24</v>
      </c>
      <c r="N7549" t="s">
        <v>24</v>
      </c>
      <c r="O7549">
        <v>137419.87</v>
      </c>
      <c r="P7549">
        <v>1</v>
      </c>
      <c r="Q7549" t="str">
        <f t="shared" si="234"/>
        <v>Churned</v>
      </c>
      <c r="R7549" t="str">
        <f t="shared" si="235"/>
        <v>Inactive</v>
      </c>
    </row>
    <row r="7550" spans="1:18" x14ac:dyDescent="0.25">
      <c r="A7550">
        <v>15801817</v>
      </c>
      <c r="B7550">
        <v>688</v>
      </c>
      <c r="C7550" t="s">
        <v>12</v>
      </c>
      <c r="D7550" t="s">
        <v>13</v>
      </c>
      <c r="E7550">
        <v>38</v>
      </c>
      <c r="F7550" t="s">
        <v>19334</v>
      </c>
      <c r="G7550">
        <v>7</v>
      </c>
      <c r="H7550" t="s">
        <v>19337</v>
      </c>
      <c r="I7550" s="6">
        <v>123544.21</v>
      </c>
      <c r="J7550" t="s">
        <v>19332</v>
      </c>
      <c r="K7550">
        <v>1</v>
      </c>
      <c r="L7550" t="s">
        <v>19333</v>
      </c>
      <c r="M7550" t="s">
        <v>14</v>
      </c>
      <c r="N7550" t="s">
        <v>14</v>
      </c>
      <c r="O7550">
        <v>157664.01999999999</v>
      </c>
      <c r="P7550">
        <v>0</v>
      </c>
      <c r="Q7550" t="str">
        <f t="shared" si="234"/>
        <v>Retained</v>
      </c>
      <c r="R7550" t="str">
        <f t="shared" si="235"/>
        <v>Active</v>
      </c>
    </row>
    <row r="7551" spans="1:18" x14ac:dyDescent="0.25">
      <c r="A7551">
        <v>15752578</v>
      </c>
      <c r="B7551">
        <v>626</v>
      </c>
      <c r="C7551" t="s">
        <v>12</v>
      </c>
      <c r="D7551" t="s">
        <v>13</v>
      </c>
      <c r="E7551">
        <v>37</v>
      </c>
      <c r="F7551" t="s">
        <v>19334</v>
      </c>
      <c r="G7551">
        <v>2</v>
      </c>
      <c r="H7551" t="s">
        <v>19335</v>
      </c>
      <c r="I7551" s="6">
        <v>133968.95999999999</v>
      </c>
      <c r="J7551" t="s">
        <v>19332</v>
      </c>
      <c r="K7551">
        <v>2</v>
      </c>
      <c r="L7551" t="s">
        <v>19331</v>
      </c>
      <c r="M7551" t="s">
        <v>24</v>
      </c>
      <c r="N7551" t="s">
        <v>24</v>
      </c>
      <c r="O7551">
        <v>148689.65</v>
      </c>
      <c r="P7551">
        <v>0</v>
      </c>
      <c r="Q7551" t="str">
        <f t="shared" si="234"/>
        <v>Retained</v>
      </c>
      <c r="R7551" t="str">
        <f t="shared" si="235"/>
        <v>Active</v>
      </c>
    </row>
    <row r="7552" spans="1:18" x14ac:dyDescent="0.25">
      <c r="A7552">
        <v>15781574</v>
      </c>
      <c r="B7552">
        <v>636</v>
      </c>
      <c r="C7552" t="s">
        <v>19</v>
      </c>
      <c r="D7552" t="s">
        <v>33</v>
      </c>
      <c r="E7552">
        <v>76</v>
      </c>
      <c r="F7552" t="s">
        <v>7840</v>
      </c>
      <c r="G7552">
        <v>9</v>
      </c>
      <c r="H7552" t="s">
        <v>19336</v>
      </c>
      <c r="I7552" s="6">
        <v>126534.6</v>
      </c>
      <c r="J7552" t="s">
        <v>19332</v>
      </c>
      <c r="K7552">
        <v>1</v>
      </c>
      <c r="L7552" t="s">
        <v>19333</v>
      </c>
      <c r="M7552" t="s">
        <v>14</v>
      </c>
      <c r="N7552" t="s">
        <v>14</v>
      </c>
      <c r="O7552">
        <v>39789.620000000003</v>
      </c>
      <c r="P7552">
        <v>0</v>
      </c>
      <c r="Q7552" t="str">
        <f t="shared" si="234"/>
        <v>Retained</v>
      </c>
      <c r="R7552" t="str">
        <f t="shared" si="235"/>
        <v>Active</v>
      </c>
    </row>
    <row r="7553" spans="1:18" x14ac:dyDescent="0.25">
      <c r="A7553">
        <v>15792107</v>
      </c>
      <c r="B7553">
        <v>719</v>
      </c>
      <c r="C7553" t="s">
        <v>19</v>
      </c>
      <c r="D7553" t="s">
        <v>13</v>
      </c>
      <c r="E7553">
        <v>35</v>
      </c>
      <c r="F7553" t="s">
        <v>19334</v>
      </c>
      <c r="G7553">
        <v>8</v>
      </c>
      <c r="H7553" t="s">
        <v>19336</v>
      </c>
      <c r="I7553" s="6">
        <v>0</v>
      </c>
      <c r="J7553" t="s">
        <v>19330</v>
      </c>
      <c r="K7553">
        <v>1</v>
      </c>
      <c r="L7553" t="s">
        <v>19333</v>
      </c>
      <c r="M7553" t="s">
        <v>14</v>
      </c>
      <c r="N7553" t="s">
        <v>14</v>
      </c>
      <c r="O7553">
        <v>165162.4</v>
      </c>
      <c r="P7553">
        <v>0</v>
      </c>
      <c r="Q7553" t="str">
        <f t="shared" si="234"/>
        <v>Retained</v>
      </c>
      <c r="R7553" t="str">
        <f t="shared" si="235"/>
        <v>Active</v>
      </c>
    </row>
    <row r="7554" spans="1:18" x14ac:dyDescent="0.25">
      <c r="A7554">
        <v>15569917</v>
      </c>
      <c r="B7554">
        <v>706</v>
      </c>
      <c r="C7554" t="s">
        <v>19</v>
      </c>
      <c r="D7554" t="s">
        <v>33</v>
      </c>
      <c r="E7554">
        <v>30</v>
      </c>
      <c r="F7554" t="s">
        <v>19334</v>
      </c>
      <c r="G7554">
        <v>6</v>
      </c>
      <c r="H7554" t="s">
        <v>19337</v>
      </c>
      <c r="I7554" s="6">
        <v>87609.68</v>
      </c>
      <c r="J7554" t="s">
        <v>19331</v>
      </c>
      <c r="K7554">
        <v>2</v>
      </c>
      <c r="L7554" t="s">
        <v>19331</v>
      </c>
      <c r="M7554" t="s">
        <v>24</v>
      </c>
      <c r="N7554" t="s">
        <v>24</v>
      </c>
      <c r="O7554">
        <v>137674.54999999999</v>
      </c>
      <c r="P7554">
        <v>1</v>
      </c>
      <c r="Q7554" t="str">
        <f t="shared" si="234"/>
        <v>Churned</v>
      </c>
      <c r="R7554" t="str">
        <f t="shared" si="235"/>
        <v>Inactive</v>
      </c>
    </row>
    <row r="7555" spans="1:18" x14ac:dyDescent="0.25">
      <c r="A7555">
        <v>15721504</v>
      </c>
      <c r="B7555">
        <v>731</v>
      </c>
      <c r="C7555" t="s">
        <v>19</v>
      </c>
      <c r="D7555" t="s">
        <v>33</v>
      </c>
      <c r="E7555">
        <v>41</v>
      </c>
      <c r="F7555" t="s">
        <v>19334</v>
      </c>
      <c r="G7555">
        <v>3</v>
      </c>
      <c r="H7555" t="s">
        <v>19335</v>
      </c>
      <c r="I7555" s="6">
        <v>0</v>
      </c>
      <c r="J7555" t="s">
        <v>19330</v>
      </c>
      <c r="K7555">
        <v>2</v>
      </c>
      <c r="L7555" t="s">
        <v>19331</v>
      </c>
      <c r="M7555" t="s">
        <v>24</v>
      </c>
      <c r="N7555" t="s">
        <v>24</v>
      </c>
      <c r="O7555">
        <v>101371.72</v>
      </c>
      <c r="P7555">
        <v>0</v>
      </c>
      <c r="Q7555" t="str">
        <f t="shared" ref="Q7555:Q7618" si="236">IF(P7555=1,"Churned", "Retained")</f>
        <v>Retained</v>
      </c>
      <c r="R7555" t="str">
        <f t="shared" ref="R7555:R7618" si="237">IF(P7555=1,"Inactive","Active")</f>
        <v>Active</v>
      </c>
    </row>
    <row r="7556" spans="1:18" x14ac:dyDescent="0.25">
      <c r="A7556">
        <v>15757306</v>
      </c>
      <c r="B7556">
        <v>738</v>
      </c>
      <c r="C7556" t="s">
        <v>19</v>
      </c>
      <c r="D7556" t="s">
        <v>33</v>
      </c>
      <c r="E7556">
        <v>49</v>
      </c>
      <c r="F7556" t="s">
        <v>19334</v>
      </c>
      <c r="G7556">
        <v>3</v>
      </c>
      <c r="H7556" t="s">
        <v>19335</v>
      </c>
      <c r="I7556" s="6">
        <v>0</v>
      </c>
      <c r="J7556" t="s">
        <v>19330</v>
      </c>
      <c r="K7556">
        <v>3</v>
      </c>
      <c r="L7556" t="s">
        <v>19332</v>
      </c>
      <c r="M7556" t="s">
        <v>14</v>
      </c>
      <c r="N7556" t="s">
        <v>14</v>
      </c>
      <c r="O7556">
        <v>65066.48</v>
      </c>
      <c r="P7556">
        <v>1</v>
      </c>
      <c r="Q7556" t="str">
        <f t="shared" si="236"/>
        <v>Churned</v>
      </c>
      <c r="R7556" t="str">
        <f t="shared" si="237"/>
        <v>Inactive</v>
      </c>
    </row>
    <row r="7557" spans="1:18" x14ac:dyDescent="0.25">
      <c r="A7557">
        <v>15647295</v>
      </c>
      <c r="B7557">
        <v>426</v>
      </c>
      <c r="C7557" t="s">
        <v>12</v>
      </c>
      <c r="D7557" t="s">
        <v>33</v>
      </c>
      <c r="E7557">
        <v>34</v>
      </c>
      <c r="F7557" t="s">
        <v>19334</v>
      </c>
      <c r="G7557">
        <v>9</v>
      </c>
      <c r="H7557" t="s">
        <v>19336</v>
      </c>
      <c r="I7557" s="6">
        <v>0</v>
      </c>
      <c r="J7557" t="s">
        <v>19330</v>
      </c>
      <c r="K7557">
        <v>2</v>
      </c>
      <c r="L7557" t="s">
        <v>19331</v>
      </c>
      <c r="M7557" t="s">
        <v>24</v>
      </c>
      <c r="N7557" t="s">
        <v>24</v>
      </c>
      <c r="O7557">
        <v>107876.91</v>
      </c>
      <c r="P7557">
        <v>0</v>
      </c>
      <c r="Q7557" t="str">
        <f t="shared" si="236"/>
        <v>Retained</v>
      </c>
      <c r="R7557" t="str">
        <f t="shared" si="237"/>
        <v>Active</v>
      </c>
    </row>
    <row r="7558" spans="1:18" x14ac:dyDescent="0.25">
      <c r="A7558">
        <v>15642098</v>
      </c>
      <c r="B7558">
        <v>622</v>
      </c>
      <c r="C7558" t="s">
        <v>19</v>
      </c>
      <c r="D7558" t="s">
        <v>13</v>
      </c>
      <c r="E7558">
        <v>36</v>
      </c>
      <c r="F7558" t="s">
        <v>19334</v>
      </c>
      <c r="G7558">
        <v>0</v>
      </c>
      <c r="H7558" t="s">
        <v>19335</v>
      </c>
      <c r="I7558" s="6">
        <v>108960</v>
      </c>
      <c r="J7558" t="s">
        <v>19332</v>
      </c>
      <c r="K7558">
        <v>2</v>
      </c>
      <c r="L7558" t="s">
        <v>19331</v>
      </c>
      <c r="M7558" t="s">
        <v>24</v>
      </c>
      <c r="N7558" t="s">
        <v>24</v>
      </c>
      <c r="O7558">
        <v>111180.3</v>
      </c>
      <c r="P7558">
        <v>1</v>
      </c>
      <c r="Q7558" t="str">
        <f t="shared" si="236"/>
        <v>Churned</v>
      </c>
      <c r="R7558" t="str">
        <f t="shared" si="237"/>
        <v>Inactive</v>
      </c>
    </row>
    <row r="7559" spans="1:18" x14ac:dyDescent="0.25">
      <c r="A7559">
        <v>15696120</v>
      </c>
      <c r="B7559">
        <v>701</v>
      </c>
      <c r="C7559" t="s">
        <v>19</v>
      </c>
      <c r="D7559" t="s">
        <v>13</v>
      </c>
      <c r="E7559">
        <v>30</v>
      </c>
      <c r="F7559" t="s">
        <v>19334</v>
      </c>
      <c r="G7559">
        <v>2</v>
      </c>
      <c r="H7559" t="s">
        <v>19335</v>
      </c>
      <c r="I7559" s="6">
        <v>0</v>
      </c>
      <c r="J7559" t="s">
        <v>19330</v>
      </c>
      <c r="K7559">
        <v>2</v>
      </c>
      <c r="L7559" t="s">
        <v>19331</v>
      </c>
      <c r="M7559" t="s">
        <v>24</v>
      </c>
      <c r="N7559" t="s">
        <v>24</v>
      </c>
      <c r="O7559">
        <v>115650.63</v>
      </c>
      <c r="P7559">
        <v>0</v>
      </c>
      <c r="Q7559" t="str">
        <f t="shared" si="236"/>
        <v>Retained</v>
      </c>
      <c r="R7559" t="str">
        <f t="shared" si="237"/>
        <v>Active</v>
      </c>
    </row>
    <row r="7560" spans="1:18" x14ac:dyDescent="0.25">
      <c r="A7560">
        <v>15675176</v>
      </c>
      <c r="B7560">
        <v>512</v>
      </c>
      <c r="C7560" t="s">
        <v>12</v>
      </c>
      <c r="D7560" t="s">
        <v>33</v>
      </c>
      <c r="E7560">
        <v>51</v>
      </c>
      <c r="F7560" t="s">
        <v>7840</v>
      </c>
      <c r="G7560">
        <v>6</v>
      </c>
      <c r="H7560" t="s">
        <v>19337</v>
      </c>
      <c r="I7560" s="6">
        <v>144953.31</v>
      </c>
      <c r="J7560" t="s">
        <v>19332</v>
      </c>
      <c r="K7560">
        <v>1</v>
      </c>
      <c r="L7560" t="s">
        <v>19333</v>
      </c>
      <c r="M7560" t="s">
        <v>14</v>
      </c>
      <c r="N7560" t="s">
        <v>14</v>
      </c>
      <c r="O7560">
        <v>165035.17000000001</v>
      </c>
      <c r="P7560">
        <v>0</v>
      </c>
      <c r="Q7560" t="str">
        <f t="shared" si="236"/>
        <v>Retained</v>
      </c>
      <c r="R7560" t="str">
        <f t="shared" si="237"/>
        <v>Active</v>
      </c>
    </row>
    <row r="7561" spans="1:18" x14ac:dyDescent="0.25">
      <c r="A7561">
        <v>15700046</v>
      </c>
      <c r="B7561">
        <v>635</v>
      </c>
      <c r="C7561" t="s">
        <v>12</v>
      </c>
      <c r="D7561" t="s">
        <v>33</v>
      </c>
      <c r="E7561">
        <v>41</v>
      </c>
      <c r="F7561" t="s">
        <v>19334</v>
      </c>
      <c r="G7561">
        <v>4</v>
      </c>
      <c r="H7561" t="s">
        <v>19337</v>
      </c>
      <c r="I7561" s="6">
        <v>103544.88</v>
      </c>
      <c r="J7561" t="s">
        <v>19332</v>
      </c>
      <c r="K7561">
        <v>2</v>
      </c>
      <c r="L7561" t="s">
        <v>19331</v>
      </c>
      <c r="M7561" t="s">
        <v>24</v>
      </c>
      <c r="N7561" t="s">
        <v>24</v>
      </c>
      <c r="O7561">
        <v>193746.55</v>
      </c>
      <c r="P7561">
        <v>0</v>
      </c>
      <c r="Q7561" t="str">
        <f t="shared" si="236"/>
        <v>Retained</v>
      </c>
      <c r="R7561" t="str">
        <f t="shared" si="237"/>
        <v>Active</v>
      </c>
    </row>
    <row r="7562" spans="1:18" x14ac:dyDescent="0.25">
      <c r="A7562">
        <v>15782089</v>
      </c>
      <c r="B7562">
        <v>685</v>
      </c>
      <c r="C7562" t="s">
        <v>12</v>
      </c>
      <c r="D7562" t="s">
        <v>33</v>
      </c>
      <c r="E7562">
        <v>33</v>
      </c>
      <c r="F7562" t="s">
        <v>19334</v>
      </c>
      <c r="G7562">
        <v>6</v>
      </c>
      <c r="H7562" t="s">
        <v>19337</v>
      </c>
      <c r="I7562" s="6">
        <v>0</v>
      </c>
      <c r="J7562" t="s">
        <v>19330</v>
      </c>
      <c r="K7562">
        <v>1</v>
      </c>
      <c r="L7562" t="s">
        <v>19333</v>
      </c>
      <c r="M7562" t="s">
        <v>24</v>
      </c>
      <c r="N7562" t="s">
        <v>24</v>
      </c>
      <c r="O7562">
        <v>58458.26</v>
      </c>
      <c r="P7562">
        <v>0</v>
      </c>
      <c r="Q7562" t="str">
        <f t="shared" si="236"/>
        <v>Retained</v>
      </c>
      <c r="R7562" t="str">
        <f t="shared" si="237"/>
        <v>Active</v>
      </c>
    </row>
    <row r="7563" spans="1:18" x14ac:dyDescent="0.25">
      <c r="A7563">
        <v>15706394</v>
      </c>
      <c r="B7563">
        <v>609</v>
      </c>
      <c r="C7563" t="s">
        <v>12</v>
      </c>
      <c r="D7563" t="s">
        <v>33</v>
      </c>
      <c r="E7563">
        <v>53</v>
      </c>
      <c r="F7563" t="s">
        <v>7840</v>
      </c>
      <c r="G7563">
        <v>7</v>
      </c>
      <c r="H7563" t="s">
        <v>19337</v>
      </c>
      <c r="I7563" s="6">
        <v>0</v>
      </c>
      <c r="J7563" t="s">
        <v>19330</v>
      </c>
      <c r="K7563">
        <v>2</v>
      </c>
      <c r="L7563" t="s">
        <v>19331</v>
      </c>
      <c r="M7563" t="s">
        <v>14</v>
      </c>
      <c r="N7563" t="s">
        <v>14</v>
      </c>
      <c r="O7563">
        <v>52332.85</v>
      </c>
      <c r="P7563">
        <v>0</v>
      </c>
      <c r="Q7563" t="str">
        <f t="shared" si="236"/>
        <v>Retained</v>
      </c>
      <c r="R7563" t="str">
        <f t="shared" si="237"/>
        <v>Active</v>
      </c>
    </row>
    <row r="7564" spans="1:18" x14ac:dyDescent="0.25">
      <c r="A7564">
        <v>15759387</v>
      </c>
      <c r="B7564">
        <v>598</v>
      </c>
      <c r="C7564" t="s">
        <v>39</v>
      </c>
      <c r="D7564" t="s">
        <v>33</v>
      </c>
      <c r="E7564">
        <v>38</v>
      </c>
      <c r="F7564" t="s">
        <v>19334</v>
      </c>
      <c r="G7564">
        <v>1</v>
      </c>
      <c r="H7564" t="s">
        <v>19335</v>
      </c>
      <c r="I7564" s="6">
        <v>101487.18</v>
      </c>
      <c r="J7564" t="s">
        <v>19332</v>
      </c>
      <c r="K7564">
        <v>1</v>
      </c>
      <c r="L7564" t="s">
        <v>19333</v>
      </c>
      <c r="M7564" t="s">
        <v>14</v>
      </c>
      <c r="N7564" t="s">
        <v>14</v>
      </c>
      <c r="O7564">
        <v>75959.100000000006</v>
      </c>
      <c r="P7564">
        <v>1</v>
      </c>
      <c r="Q7564" t="str">
        <f t="shared" si="236"/>
        <v>Churned</v>
      </c>
      <c r="R7564" t="str">
        <f t="shared" si="237"/>
        <v>Inactive</v>
      </c>
    </row>
    <row r="7565" spans="1:18" x14ac:dyDescent="0.25">
      <c r="A7565">
        <v>15623369</v>
      </c>
      <c r="B7565">
        <v>708</v>
      </c>
      <c r="C7565" t="s">
        <v>12</v>
      </c>
      <c r="D7565" t="s">
        <v>33</v>
      </c>
      <c r="E7565">
        <v>52</v>
      </c>
      <c r="F7565" t="s">
        <v>7840</v>
      </c>
      <c r="G7565">
        <v>10</v>
      </c>
      <c r="H7565" t="s">
        <v>19336</v>
      </c>
      <c r="I7565" s="6">
        <v>105355.81</v>
      </c>
      <c r="J7565" t="s">
        <v>19332</v>
      </c>
      <c r="K7565">
        <v>1</v>
      </c>
      <c r="L7565" t="s">
        <v>19333</v>
      </c>
      <c r="M7565" t="s">
        <v>24</v>
      </c>
      <c r="N7565" t="s">
        <v>24</v>
      </c>
      <c r="O7565">
        <v>123.07</v>
      </c>
      <c r="P7565">
        <v>1</v>
      </c>
      <c r="Q7565" t="str">
        <f t="shared" si="236"/>
        <v>Churned</v>
      </c>
      <c r="R7565" t="str">
        <f t="shared" si="237"/>
        <v>Inactive</v>
      </c>
    </row>
    <row r="7566" spans="1:18" x14ac:dyDescent="0.25">
      <c r="A7566">
        <v>15732943</v>
      </c>
      <c r="B7566">
        <v>574</v>
      </c>
      <c r="C7566" t="s">
        <v>19</v>
      </c>
      <c r="D7566" t="s">
        <v>33</v>
      </c>
      <c r="E7566">
        <v>36</v>
      </c>
      <c r="F7566" t="s">
        <v>19334</v>
      </c>
      <c r="G7566">
        <v>4</v>
      </c>
      <c r="H7566" t="s">
        <v>19337</v>
      </c>
      <c r="I7566" s="6">
        <v>77967.5</v>
      </c>
      <c r="J7566" t="s">
        <v>19331</v>
      </c>
      <c r="K7566">
        <v>1</v>
      </c>
      <c r="L7566" t="s">
        <v>19333</v>
      </c>
      <c r="M7566" t="s">
        <v>24</v>
      </c>
      <c r="N7566" t="s">
        <v>24</v>
      </c>
      <c r="O7566">
        <v>167066.95000000001</v>
      </c>
      <c r="P7566">
        <v>1</v>
      </c>
      <c r="Q7566" t="str">
        <f t="shared" si="236"/>
        <v>Churned</v>
      </c>
      <c r="R7566" t="str">
        <f t="shared" si="237"/>
        <v>Inactive</v>
      </c>
    </row>
    <row r="7567" spans="1:18" x14ac:dyDescent="0.25">
      <c r="A7567">
        <v>15750545</v>
      </c>
      <c r="B7567">
        <v>629</v>
      </c>
      <c r="C7567" t="s">
        <v>12</v>
      </c>
      <c r="D7567" t="s">
        <v>33</v>
      </c>
      <c r="E7567">
        <v>44</v>
      </c>
      <c r="F7567" t="s">
        <v>19334</v>
      </c>
      <c r="G7567">
        <v>5</v>
      </c>
      <c r="H7567" t="s">
        <v>19337</v>
      </c>
      <c r="I7567" s="6">
        <v>0</v>
      </c>
      <c r="J7567" t="s">
        <v>19330</v>
      </c>
      <c r="K7567">
        <v>4</v>
      </c>
      <c r="L7567" t="s">
        <v>19332</v>
      </c>
      <c r="M7567" t="s">
        <v>24</v>
      </c>
      <c r="N7567" t="s">
        <v>24</v>
      </c>
      <c r="O7567">
        <v>117572.59</v>
      </c>
      <c r="P7567">
        <v>1</v>
      </c>
      <c r="Q7567" t="str">
        <f t="shared" si="236"/>
        <v>Churned</v>
      </c>
      <c r="R7567" t="str">
        <f t="shared" si="237"/>
        <v>Inactive</v>
      </c>
    </row>
    <row r="7568" spans="1:18" x14ac:dyDescent="0.25">
      <c r="A7568">
        <v>15809909</v>
      </c>
      <c r="B7568">
        <v>422</v>
      </c>
      <c r="C7568" t="s">
        <v>19</v>
      </c>
      <c r="D7568" t="s">
        <v>13</v>
      </c>
      <c r="E7568">
        <v>54</v>
      </c>
      <c r="F7568" t="s">
        <v>7840</v>
      </c>
      <c r="G7568">
        <v>4</v>
      </c>
      <c r="H7568" t="s">
        <v>19337</v>
      </c>
      <c r="I7568" s="6">
        <v>0</v>
      </c>
      <c r="J7568" t="s">
        <v>19330</v>
      </c>
      <c r="K7568">
        <v>2</v>
      </c>
      <c r="L7568" t="s">
        <v>19331</v>
      </c>
      <c r="M7568" t="s">
        <v>14</v>
      </c>
      <c r="N7568" t="s">
        <v>14</v>
      </c>
      <c r="O7568">
        <v>7166.71</v>
      </c>
      <c r="P7568">
        <v>0</v>
      </c>
      <c r="Q7568" t="str">
        <f t="shared" si="236"/>
        <v>Retained</v>
      </c>
      <c r="R7568" t="str">
        <f t="shared" si="237"/>
        <v>Active</v>
      </c>
    </row>
    <row r="7569" spans="1:18" x14ac:dyDescent="0.25">
      <c r="A7569">
        <v>15642448</v>
      </c>
      <c r="B7569">
        <v>656</v>
      </c>
      <c r="C7569" t="s">
        <v>19</v>
      </c>
      <c r="D7569" t="s">
        <v>33</v>
      </c>
      <c r="E7569">
        <v>28</v>
      </c>
      <c r="F7569" t="s">
        <v>83</v>
      </c>
      <c r="G7569">
        <v>8</v>
      </c>
      <c r="H7569" t="s">
        <v>19336</v>
      </c>
      <c r="I7569" s="6">
        <v>120047.77</v>
      </c>
      <c r="J7569" t="s">
        <v>19332</v>
      </c>
      <c r="K7569">
        <v>1</v>
      </c>
      <c r="L7569" t="s">
        <v>19333</v>
      </c>
      <c r="M7569" t="s">
        <v>14</v>
      </c>
      <c r="N7569" t="s">
        <v>14</v>
      </c>
      <c r="O7569">
        <v>137173.39000000001</v>
      </c>
      <c r="P7569">
        <v>0</v>
      </c>
      <c r="Q7569" t="str">
        <f t="shared" si="236"/>
        <v>Retained</v>
      </c>
      <c r="R7569" t="str">
        <f t="shared" si="237"/>
        <v>Active</v>
      </c>
    </row>
    <row r="7570" spans="1:18" x14ac:dyDescent="0.25">
      <c r="A7570">
        <v>15791944</v>
      </c>
      <c r="B7570">
        <v>697</v>
      </c>
      <c r="C7570" t="s">
        <v>12</v>
      </c>
      <c r="D7570" t="s">
        <v>33</v>
      </c>
      <c r="E7570">
        <v>32</v>
      </c>
      <c r="F7570" t="s">
        <v>19334</v>
      </c>
      <c r="G7570">
        <v>7</v>
      </c>
      <c r="H7570" t="s">
        <v>19337</v>
      </c>
      <c r="I7570" s="6">
        <v>175464.85</v>
      </c>
      <c r="J7570" t="s">
        <v>19332</v>
      </c>
      <c r="K7570">
        <v>3</v>
      </c>
      <c r="L7570" t="s">
        <v>19332</v>
      </c>
      <c r="M7570" t="s">
        <v>24</v>
      </c>
      <c r="N7570" t="s">
        <v>24</v>
      </c>
      <c r="O7570">
        <v>116442.42</v>
      </c>
      <c r="P7570">
        <v>1</v>
      </c>
      <c r="Q7570" t="str">
        <f t="shared" si="236"/>
        <v>Churned</v>
      </c>
      <c r="R7570" t="str">
        <f t="shared" si="237"/>
        <v>Inactive</v>
      </c>
    </row>
    <row r="7571" spans="1:18" x14ac:dyDescent="0.25">
      <c r="A7571">
        <v>15768342</v>
      </c>
      <c r="B7571">
        <v>718</v>
      </c>
      <c r="C7571" t="s">
        <v>12</v>
      </c>
      <c r="D7571" t="s">
        <v>33</v>
      </c>
      <c r="E7571">
        <v>52</v>
      </c>
      <c r="F7571" t="s">
        <v>7840</v>
      </c>
      <c r="G7571">
        <v>8</v>
      </c>
      <c r="H7571" t="s">
        <v>19336</v>
      </c>
      <c r="I7571" s="6">
        <v>79475.3</v>
      </c>
      <c r="J7571" t="s">
        <v>19331</v>
      </c>
      <c r="K7571">
        <v>3</v>
      </c>
      <c r="L7571" t="s">
        <v>19332</v>
      </c>
      <c r="M7571" t="s">
        <v>14</v>
      </c>
      <c r="N7571" t="s">
        <v>14</v>
      </c>
      <c r="O7571">
        <v>32421.32</v>
      </c>
      <c r="P7571">
        <v>1</v>
      </c>
      <c r="Q7571" t="str">
        <f t="shared" si="236"/>
        <v>Churned</v>
      </c>
      <c r="R7571" t="str">
        <f t="shared" si="237"/>
        <v>Inactive</v>
      </c>
    </row>
    <row r="7572" spans="1:18" x14ac:dyDescent="0.25">
      <c r="A7572">
        <v>15567919</v>
      </c>
      <c r="B7572">
        <v>586</v>
      </c>
      <c r="C7572" t="s">
        <v>39</v>
      </c>
      <c r="D7572" t="s">
        <v>33</v>
      </c>
      <c r="E7572">
        <v>37</v>
      </c>
      <c r="F7572" t="s">
        <v>19334</v>
      </c>
      <c r="G7572">
        <v>8</v>
      </c>
      <c r="H7572" t="s">
        <v>19336</v>
      </c>
      <c r="I7572" s="6">
        <v>167735.69</v>
      </c>
      <c r="J7572" t="s">
        <v>19332</v>
      </c>
      <c r="K7572">
        <v>2</v>
      </c>
      <c r="L7572" t="s">
        <v>19331</v>
      </c>
      <c r="M7572" t="s">
        <v>14</v>
      </c>
      <c r="N7572" t="s">
        <v>14</v>
      </c>
      <c r="O7572">
        <v>104665.79</v>
      </c>
      <c r="P7572">
        <v>0</v>
      </c>
      <c r="Q7572" t="str">
        <f t="shared" si="236"/>
        <v>Retained</v>
      </c>
      <c r="R7572" t="str">
        <f t="shared" si="237"/>
        <v>Active</v>
      </c>
    </row>
    <row r="7573" spans="1:18" x14ac:dyDescent="0.25">
      <c r="A7573">
        <v>15674750</v>
      </c>
      <c r="B7573">
        <v>481</v>
      </c>
      <c r="C7573" t="s">
        <v>19</v>
      </c>
      <c r="D7573" t="s">
        <v>13</v>
      </c>
      <c r="E7573">
        <v>37</v>
      </c>
      <c r="F7573" t="s">
        <v>19334</v>
      </c>
      <c r="G7573">
        <v>8</v>
      </c>
      <c r="H7573" t="s">
        <v>19336</v>
      </c>
      <c r="I7573" s="6">
        <v>0</v>
      </c>
      <c r="J7573" t="s">
        <v>19330</v>
      </c>
      <c r="K7573">
        <v>2</v>
      </c>
      <c r="L7573" t="s">
        <v>19331</v>
      </c>
      <c r="M7573" t="s">
        <v>24</v>
      </c>
      <c r="N7573" t="s">
        <v>24</v>
      </c>
      <c r="O7573">
        <v>44215.86</v>
      </c>
      <c r="P7573">
        <v>0</v>
      </c>
      <c r="Q7573" t="str">
        <f t="shared" si="236"/>
        <v>Retained</v>
      </c>
      <c r="R7573" t="str">
        <f t="shared" si="237"/>
        <v>Active</v>
      </c>
    </row>
    <row r="7574" spans="1:18" x14ac:dyDescent="0.25">
      <c r="A7574">
        <v>15778345</v>
      </c>
      <c r="B7574">
        <v>749</v>
      </c>
      <c r="C7574" t="s">
        <v>12</v>
      </c>
      <c r="D7574" t="s">
        <v>13</v>
      </c>
      <c r="E7574">
        <v>33</v>
      </c>
      <c r="F7574" t="s">
        <v>19334</v>
      </c>
      <c r="G7574">
        <v>1</v>
      </c>
      <c r="H7574" t="s">
        <v>19335</v>
      </c>
      <c r="I7574" s="6">
        <v>74385.98</v>
      </c>
      <c r="J7574" t="s">
        <v>19331</v>
      </c>
      <c r="K7574">
        <v>1</v>
      </c>
      <c r="L7574" t="s">
        <v>19333</v>
      </c>
      <c r="M7574" t="s">
        <v>24</v>
      </c>
      <c r="N7574" t="s">
        <v>24</v>
      </c>
      <c r="O7574">
        <v>20164.47</v>
      </c>
      <c r="P7574">
        <v>0</v>
      </c>
      <c r="Q7574" t="str">
        <f t="shared" si="236"/>
        <v>Retained</v>
      </c>
      <c r="R7574" t="str">
        <f t="shared" si="237"/>
        <v>Active</v>
      </c>
    </row>
    <row r="7575" spans="1:18" x14ac:dyDescent="0.25">
      <c r="A7575">
        <v>15687634</v>
      </c>
      <c r="B7575">
        <v>561</v>
      </c>
      <c r="C7575" t="s">
        <v>39</v>
      </c>
      <c r="D7575" t="s">
        <v>33</v>
      </c>
      <c r="E7575">
        <v>49</v>
      </c>
      <c r="F7575" t="s">
        <v>19334</v>
      </c>
      <c r="G7575">
        <v>5</v>
      </c>
      <c r="H7575" t="s">
        <v>19337</v>
      </c>
      <c r="I7575" s="6">
        <v>94754</v>
      </c>
      <c r="J7575" t="s">
        <v>19331</v>
      </c>
      <c r="K7575">
        <v>1</v>
      </c>
      <c r="L7575" t="s">
        <v>19333</v>
      </c>
      <c r="M7575" t="s">
        <v>14</v>
      </c>
      <c r="N7575" t="s">
        <v>14</v>
      </c>
      <c r="O7575">
        <v>26691.31</v>
      </c>
      <c r="P7575">
        <v>0</v>
      </c>
      <c r="Q7575" t="str">
        <f t="shared" si="236"/>
        <v>Retained</v>
      </c>
      <c r="R7575" t="str">
        <f t="shared" si="237"/>
        <v>Active</v>
      </c>
    </row>
    <row r="7576" spans="1:18" x14ac:dyDescent="0.25">
      <c r="A7576">
        <v>15666096</v>
      </c>
      <c r="B7576">
        <v>676</v>
      </c>
      <c r="C7576" t="s">
        <v>19</v>
      </c>
      <c r="D7576" t="s">
        <v>33</v>
      </c>
      <c r="E7576">
        <v>27</v>
      </c>
      <c r="F7576" t="s">
        <v>83</v>
      </c>
      <c r="G7576">
        <v>4</v>
      </c>
      <c r="H7576" t="s">
        <v>19337</v>
      </c>
      <c r="I7576" s="6">
        <v>0</v>
      </c>
      <c r="J7576" t="s">
        <v>19330</v>
      </c>
      <c r="K7576">
        <v>1</v>
      </c>
      <c r="L7576" t="s">
        <v>19333</v>
      </c>
      <c r="M7576" t="s">
        <v>14</v>
      </c>
      <c r="N7576" t="s">
        <v>14</v>
      </c>
      <c r="O7576">
        <v>107955.67</v>
      </c>
      <c r="P7576">
        <v>0</v>
      </c>
      <c r="Q7576" t="str">
        <f t="shared" si="236"/>
        <v>Retained</v>
      </c>
      <c r="R7576" t="str">
        <f t="shared" si="237"/>
        <v>Active</v>
      </c>
    </row>
    <row r="7577" spans="1:18" x14ac:dyDescent="0.25">
      <c r="A7577">
        <v>15581700</v>
      </c>
      <c r="B7577">
        <v>615</v>
      </c>
      <c r="C7577" t="s">
        <v>39</v>
      </c>
      <c r="D7577" t="s">
        <v>33</v>
      </c>
      <c r="E7577">
        <v>43</v>
      </c>
      <c r="F7577" t="s">
        <v>19334</v>
      </c>
      <c r="G7577">
        <v>3</v>
      </c>
      <c r="H7577" t="s">
        <v>19335</v>
      </c>
      <c r="I7577" s="6">
        <v>86920.86</v>
      </c>
      <c r="J7577" t="s">
        <v>19331</v>
      </c>
      <c r="K7577">
        <v>1</v>
      </c>
      <c r="L7577" t="s">
        <v>19333</v>
      </c>
      <c r="M7577" t="s">
        <v>14</v>
      </c>
      <c r="N7577" t="s">
        <v>14</v>
      </c>
      <c r="O7577">
        <v>150048.37</v>
      </c>
      <c r="P7577">
        <v>0</v>
      </c>
      <c r="Q7577" t="str">
        <f t="shared" si="236"/>
        <v>Retained</v>
      </c>
      <c r="R7577" t="str">
        <f t="shared" si="237"/>
        <v>Active</v>
      </c>
    </row>
    <row r="7578" spans="1:18" x14ac:dyDescent="0.25">
      <c r="A7578">
        <v>15656417</v>
      </c>
      <c r="B7578">
        <v>582</v>
      </c>
      <c r="C7578" t="s">
        <v>12</v>
      </c>
      <c r="D7578" t="s">
        <v>13</v>
      </c>
      <c r="E7578">
        <v>39</v>
      </c>
      <c r="F7578" t="s">
        <v>19334</v>
      </c>
      <c r="G7578">
        <v>1</v>
      </c>
      <c r="H7578" t="s">
        <v>19335</v>
      </c>
      <c r="I7578" s="6">
        <v>132077.48000000001</v>
      </c>
      <c r="J7578" t="s">
        <v>19332</v>
      </c>
      <c r="K7578">
        <v>2</v>
      </c>
      <c r="L7578" t="s">
        <v>19331</v>
      </c>
      <c r="M7578" t="s">
        <v>24</v>
      </c>
      <c r="N7578" t="s">
        <v>24</v>
      </c>
      <c r="O7578">
        <v>192255.15</v>
      </c>
      <c r="P7578">
        <v>0</v>
      </c>
      <c r="Q7578" t="str">
        <f t="shared" si="236"/>
        <v>Retained</v>
      </c>
      <c r="R7578" t="str">
        <f t="shared" si="237"/>
        <v>Active</v>
      </c>
    </row>
    <row r="7579" spans="1:18" x14ac:dyDescent="0.25">
      <c r="A7579">
        <v>15649101</v>
      </c>
      <c r="B7579">
        <v>601</v>
      </c>
      <c r="C7579" t="s">
        <v>12</v>
      </c>
      <c r="D7579" t="s">
        <v>33</v>
      </c>
      <c r="E7579">
        <v>40</v>
      </c>
      <c r="F7579" t="s">
        <v>19334</v>
      </c>
      <c r="G7579">
        <v>10</v>
      </c>
      <c r="H7579" t="s">
        <v>19336</v>
      </c>
      <c r="I7579" s="6">
        <v>127847.86</v>
      </c>
      <c r="J7579" t="s">
        <v>19332</v>
      </c>
      <c r="K7579">
        <v>1</v>
      </c>
      <c r="L7579" t="s">
        <v>19333</v>
      </c>
      <c r="M7579" t="s">
        <v>24</v>
      </c>
      <c r="N7579" t="s">
        <v>24</v>
      </c>
      <c r="O7579">
        <v>173245.68</v>
      </c>
      <c r="P7579">
        <v>0</v>
      </c>
      <c r="Q7579" t="str">
        <f t="shared" si="236"/>
        <v>Retained</v>
      </c>
      <c r="R7579" t="str">
        <f t="shared" si="237"/>
        <v>Active</v>
      </c>
    </row>
    <row r="7580" spans="1:18" x14ac:dyDescent="0.25">
      <c r="A7580">
        <v>15781975</v>
      </c>
      <c r="B7580">
        <v>708</v>
      </c>
      <c r="C7580" t="s">
        <v>12</v>
      </c>
      <c r="D7580" t="s">
        <v>33</v>
      </c>
      <c r="E7580">
        <v>34</v>
      </c>
      <c r="F7580" t="s">
        <v>19334</v>
      </c>
      <c r="G7580">
        <v>3</v>
      </c>
      <c r="H7580" t="s">
        <v>19335</v>
      </c>
      <c r="I7580" s="6">
        <v>0</v>
      </c>
      <c r="J7580" t="s">
        <v>19330</v>
      </c>
      <c r="K7580">
        <v>1</v>
      </c>
      <c r="L7580" t="s">
        <v>19333</v>
      </c>
      <c r="M7580" t="s">
        <v>14</v>
      </c>
      <c r="N7580" t="s">
        <v>14</v>
      </c>
      <c r="O7580">
        <v>121457.88</v>
      </c>
      <c r="P7580">
        <v>1</v>
      </c>
      <c r="Q7580" t="str">
        <f t="shared" si="236"/>
        <v>Churned</v>
      </c>
      <c r="R7580" t="str">
        <f t="shared" si="237"/>
        <v>Inactive</v>
      </c>
    </row>
    <row r="7581" spans="1:18" x14ac:dyDescent="0.25">
      <c r="A7581">
        <v>15700511</v>
      </c>
      <c r="B7581">
        <v>708</v>
      </c>
      <c r="C7581" t="s">
        <v>39</v>
      </c>
      <c r="D7581" t="s">
        <v>33</v>
      </c>
      <c r="E7581">
        <v>42</v>
      </c>
      <c r="F7581" t="s">
        <v>19334</v>
      </c>
      <c r="G7581">
        <v>9</v>
      </c>
      <c r="H7581" t="s">
        <v>19336</v>
      </c>
      <c r="I7581" s="6">
        <v>176702.36</v>
      </c>
      <c r="J7581" t="s">
        <v>19332</v>
      </c>
      <c r="K7581">
        <v>2</v>
      </c>
      <c r="L7581" t="s">
        <v>19331</v>
      </c>
      <c r="M7581" t="s">
        <v>14</v>
      </c>
      <c r="N7581" t="s">
        <v>14</v>
      </c>
      <c r="O7581">
        <v>104804.74</v>
      </c>
      <c r="P7581">
        <v>0</v>
      </c>
      <c r="Q7581" t="str">
        <f t="shared" si="236"/>
        <v>Retained</v>
      </c>
      <c r="R7581" t="str">
        <f t="shared" si="237"/>
        <v>Active</v>
      </c>
    </row>
    <row r="7582" spans="1:18" x14ac:dyDescent="0.25">
      <c r="A7582">
        <v>15770255</v>
      </c>
      <c r="B7582">
        <v>797</v>
      </c>
      <c r="C7582" t="s">
        <v>39</v>
      </c>
      <c r="D7582" t="s">
        <v>13</v>
      </c>
      <c r="E7582">
        <v>33</v>
      </c>
      <c r="F7582" t="s">
        <v>19334</v>
      </c>
      <c r="G7582">
        <v>10</v>
      </c>
      <c r="H7582" t="s">
        <v>19336</v>
      </c>
      <c r="I7582" s="6">
        <v>83555.58</v>
      </c>
      <c r="J7582" t="s">
        <v>19331</v>
      </c>
      <c r="K7582">
        <v>1</v>
      </c>
      <c r="L7582" t="s">
        <v>19333</v>
      </c>
      <c r="M7582" t="s">
        <v>24</v>
      </c>
      <c r="N7582" t="s">
        <v>24</v>
      </c>
      <c r="O7582">
        <v>69767.14</v>
      </c>
      <c r="P7582">
        <v>0</v>
      </c>
      <c r="Q7582" t="str">
        <f t="shared" si="236"/>
        <v>Retained</v>
      </c>
      <c r="R7582" t="str">
        <f t="shared" si="237"/>
        <v>Active</v>
      </c>
    </row>
    <row r="7583" spans="1:18" x14ac:dyDescent="0.25">
      <c r="A7583">
        <v>15643574</v>
      </c>
      <c r="B7583">
        <v>682</v>
      </c>
      <c r="C7583" t="s">
        <v>12</v>
      </c>
      <c r="D7583" t="s">
        <v>33</v>
      </c>
      <c r="E7583">
        <v>26</v>
      </c>
      <c r="F7583" t="s">
        <v>83</v>
      </c>
      <c r="G7583">
        <v>8</v>
      </c>
      <c r="H7583" t="s">
        <v>19336</v>
      </c>
      <c r="I7583" s="6">
        <v>0</v>
      </c>
      <c r="J7583" t="s">
        <v>19330</v>
      </c>
      <c r="K7583">
        <v>2</v>
      </c>
      <c r="L7583" t="s">
        <v>19331</v>
      </c>
      <c r="M7583" t="s">
        <v>24</v>
      </c>
      <c r="N7583" t="s">
        <v>24</v>
      </c>
      <c r="O7583">
        <v>178373.43</v>
      </c>
      <c r="P7583">
        <v>0</v>
      </c>
      <c r="Q7583" t="str">
        <f t="shared" si="236"/>
        <v>Retained</v>
      </c>
      <c r="R7583" t="str">
        <f t="shared" si="237"/>
        <v>Active</v>
      </c>
    </row>
    <row r="7584" spans="1:18" x14ac:dyDescent="0.25">
      <c r="A7584">
        <v>15595010</v>
      </c>
      <c r="B7584">
        <v>694</v>
      </c>
      <c r="C7584" t="s">
        <v>19</v>
      </c>
      <c r="D7584" t="s">
        <v>13</v>
      </c>
      <c r="E7584">
        <v>39</v>
      </c>
      <c r="F7584" t="s">
        <v>19334</v>
      </c>
      <c r="G7584">
        <v>9</v>
      </c>
      <c r="H7584" t="s">
        <v>19336</v>
      </c>
      <c r="I7584" s="6">
        <v>0</v>
      </c>
      <c r="J7584" t="s">
        <v>19330</v>
      </c>
      <c r="K7584">
        <v>2</v>
      </c>
      <c r="L7584" t="s">
        <v>19331</v>
      </c>
      <c r="M7584" t="s">
        <v>24</v>
      </c>
      <c r="N7584" t="s">
        <v>24</v>
      </c>
      <c r="O7584">
        <v>99924.04</v>
      </c>
      <c r="P7584">
        <v>0</v>
      </c>
      <c r="Q7584" t="str">
        <f t="shared" si="236"/>
        <v>Retained</v>
      </c>
      <c r="R7584" t="str">
        <f t="shared" si="237"/>
        <v>Active</v>
      </c>
    </row>
    <row r="7585" spans="1:18" x14ac:dyDescent="0.25">
      <c r="A7585">
        <v>15580579</v>
      </c>
      <c r="B7585">
        <v>490</v>
      </c>
      <c r="C7585" t="s">
        <v>12</v>
      </c>
      <c r="D7585" t="s">
        <v>13</v>
      </c>
      <c r="E7585">
        <v>40</v>
      </c>
      <c r="F7585" t="s">
        <v>19334</v>
      </c>
      <c r="G7585">
        <v>1</v>
      </c>
      <c r="H7585" t="s">
        <v>19335</v>
      </c>
      <c r="I7585" s="6">
        <v>0</v>
      </c>
      <c r="J7585" t="s">
        <v>19330</v>
      </c>
      <c r="K7585">
        <v>1</v>
      </c>
      <c r="L7585" t="s">
        <v>19333</v>
      </c>
      <c r="M7585" t="s">
        <v>14</v>
      </c>
      <c r="N7585" t="s">
        <v>14</v>
      </c>
      <c r="O7585">
        <v>49594.19</v>
      </c>
      <c r="P7585">
        <v>1</v>
      </c>
      <c r="Q7585" t="str">
        <f t="shared" si="236"/>
        <v>Churned</v>
      </c>
      <c r="R7585" t="str">
        <f t="shared" si="237"/>
        <v>Inactive</v>
      </c>
    </row>
    <row r="7586" spans="1:18" x14ac:dyDescent="0.25">
      <c r="A7586">
        <v>15748532</v>
      </c>
      <c r="B7586">
        <v>828</v>
      </c>
      <c r="C7586" t="s">
        <v>19</v>
      </c>
      <c r="D7586" t="s">
        <v>33</v>
      </c>
      <c r="E7586">
        <v>42</v>
      </c>
      <c r="F7586" t="s">
        <v>19334</v>
      </c>
      <c r="G7586">
        <v>10</v>
      </c>
      <c r="H7586" t="s">
        <v>19336</v>
      </c>
      <c r="I7586" s="6">
        <v>0</v>
      </c>
      <c r="J7586" t="s">
        <v>19330</v>
      </c>
      <c r="K7586">
        <v>1</v>
      </c>
      <c r="L7586" t="s">
        <v>19333</v>
      </c>
      <c r="M7586" t="s">
        <v>14</v>
      </c>
      <c r="N7586" t="s">
        <v>14</v>
      </c>
      <c r="O7586">
        <v>186071.14</v>
      </c>
      <c r="P7586">
        <v>0</v>
      </c>
      <c r="Q7586" t="str">
        <f t="shared" si="236"/>
        <v>Retained</v>
      </c>
      <c r="R7586" t="str">
        <f t="shared" si="237"/>
        <v>Active</v>
      </c>
    </row>
    <row r="7587" spans="1:18" x14ac:dyDescent="0.25">
      <c r="A7587">
        <v>15773789</v>
      </c>
      <c r="B7587">
        <v>594</v>
      </c>
      <c r="C7587" t="s">
        <v>19</v>
      </c>
      <c r="D7587" t="s">
        <v>13</v>
      </c>
      <c r="E7587">
        <v>38</v>
      </c>
      <c r="F7587" t="s">
        <v>19334</v>
      </c>
      <c r="G7587">
        <v>7</v>
      </c>
      <c r="H7587" t="s">
        <v>19337</v>
      </c>
      <c r="I7587" s="6">
        <v>96858.35</v>
      </c>
      <c r="J7587" t="s">
        <v>19331</v>
      </c>
      <c r="K7587">
        <v>1</v>
      </c>
      <c r="L7587" t="s">
        <v>19333</v>
      </c>
      <c r="M7587" t="s">
        <v>24</v>
      </c>
      <c r="N7587" t="s">
        <v>24</v>
      </c>
      <c r="O7587">
        <v>77511.45</v>
      </c>
      <c r="P7587">
        <v>0</v>
      </c>
      <c r="Q7587" t="str">
        <f t="shared" si="236"/>
        <v>Retained</v>
      </c>
      <c r="R7587" t="str">
        <f t="shared" si="237"/>
        <v>Active</v>
      </c>
    </row>
    <row r="7588" spans="1:18" x14ac:dyDescent="0.25">
      <c r="A7588">
        <v>15600027</v>
      </c>
      <c r="B7588">
        <v>579</v>
      </c>
      <c r="C7588" t="s">
        <v>19</v>
      </c>
      <c r="D7588" t="s">
        <v>33</v>
      </c>
      <c r="E7588">
        <v>33</v>
      </c>
      <c r="F7588" t="s">
        <v>19334</v>
      </c>
      <c r="G7588">
        <v>1</v>
      </c>
      <c r="H7588" t="s">
        <v>19335</v>
      </c>
      <c r="I7588" s="6">
        <v>0</v>
      </c>
      <c r="J7588" t="s">
        <v>19330</v>
      </c>
      <c r="K7588">
        <v>2</v>
      </c>
      <c r="L7588" t="s">
        <v>19331</v>
      </c>
      <c r="M7588" t="s">
        <v>14</v>
      </c>
      <c r="N7588" t="s">
        <v>14</v>
      </c>
      <c r="O7588">
        <v>54816.57</v>
      </c>
      <c r="P7588">
        <v>0</v>
      </c>
      <c r="Q7588" t="str">
        <f t="shared" si="236"/>
        <v>Retained</v>
      </c>
      <c r="R7588" t="str">
        <f t="shared" si="237"/>
        <v>Active</v>
      </c>
    </row>
    <row r="7589" spans="1:18" x14ac:dyDescent="0.25">
      <c r="A7589">
        <v>15620832</v>
      </c>
      <c r="B7589">
        <v>723</v>
      </c>
      <c r="C7589" t="s">
        <v>12</v>
      </c>
      <c r="D7589" t="s">
        <v>13</v>
      </c>
      <c r="E7589">
        <v>35</v>
      </c>
      <c r="F7589" t="s">
        <v>19334</v>
      </c>
      <c r="G7589">
        <v>0</v>
      </c>
      <c r="H7589" t="s">
        <v>19335</v>
      </c>
      <c r="I7589" s="6">
        <v>0</v>
      </c>
      <c r="J7589" t="s">
        <v>19330</v>
      </c>
      <c r="K7589">
        <v>2</v>
      </c>
      <c r="L7589" t="s">
        <v>19331</v>
      </c>
      <c r="M7589" t="s">
        <v>14</v>
      </c>
      <c r="N7589" t="s">
        <v>14</v>
      </c>
      <c r="O7589">
        <v>61290.99</v>
      </c>
      <c r="P7589">
        <v>0</v>
      </c>
      <c r="Q7589" t="str">
        <f t="shared" si="236"/>
        <v>Retained</v>
      </c>
      <c r="R7589" t="str">
        <f t="shared" si="237"/>
        <v>Active</v>
      </c>
    </row>
    <row r="7590" spans="1:18" x14ac:dyDescent="0.25">
      <c r="A7590">
        <v>15568819</v>
      </c>
      <c r="B7590">
        <v>619</v>
      </c>
      <c r="C7590" t="s">
        <v>39</v>
      </c>
      <c r="D7590" t="s">
        <v>13</v>
      </c>
      <c r="E7590">
        <v>42</v>
      </c>
      <c r="F7590" t="s">
        <v>19334</v>
      </c>
      <c r="G7590">
        <v>8</v>
      </c>
      <c r="H7590" t="s">
        <v>19336</v>
      </c>
      <c r="I7590" s="6">
        <v>132796.04</v>
      </c>
      <c r="J7590" t="s">
        <v>19332</v>
      </c>
      <c r="K7590">
        <v>3</v>
      </c>
      <c r="L7590" t="s">
        <v>19332</v>
      </c>
      <c r="M7590" t="s">
        <v>14</v>
      </c>
      <c r="N7590" t="s">
        <v>14</v>
      </c>
      <c r="O7590">
        <v>191821.35</v>
      </c>
      <c r="P7590">
        <v>1</v>
      </c>
      <c r="Q7590" t="str">
        <f t="shared" si="236"/>
        <v>Churned</v>
      </c>
      <c r="R7590" t="str">
        <f t="shared" si="237"/>
        <v>Inactive</v>
      </c>
    </row>
    <row r="7591" spans="1:18" x14ac:dyDescent="0.25">
      <c r="A7591">
        <v>15748691</v>
      </c>
      <c r="B7591">
        <v>794</v>
      </c>
      <c r="C7591" t="s">
        <v>19</v>
      </c>
      <c r="D7591" t="s">
        <v>13</v>
      </c>
      <c r="E7591">
        <v>30</v>
      </c>
      <c r="F7591" t="s">
        <v>19334</v>
      </c>
      <c r="G7591">
        <v>1</v>
      </c>
      <c r="H7591" t="s">
        <v>19335</v>
      </c>
      <c r="I7591" s="6">
        <v>154970.54</v>
      </c>
      <c r="J7591" t="s">
        <v>19332</v>
      </c>
      <c r="K7591">
        <v>1</v>
      </c>
      <c r="L7591" t="s">
        <v>19333</v>
      </c>
      <c r="M7591" t="s">
        <v>14</v>
      </c>
      <c r="N7591" t="s">
        <v>14</v>
      </c>
      <c r="O7591">
        <v>156768.45000000001</v>
      </c>
      <c r="P7591">
        <v>0</v>
      </c>
      <c r="Q7591" t="str">
        <f t="shared" si="236"/>
        <v>Retained</v>
      </c>
      <c r="R7591" t="str">
        <f t="shared" si="237"/>
        <v>Active</v>
      </c>
    </row>
    <row r="7592" spans="1:18" x14ac:dyDescent="0.25">
      <c r="A7592">
        <v>15583552</v>
      </c>
      <c r="B7592">
        <v>674</v>
      </c>
      <c r="C7592" t="s">
        <v>39</v>
      </c>
      <c r="D7592" t="s">
        <v>33</v>
      </c>
      <c r="E7592">
        <v>44</v>
      </c>
      <c r="F7592" t="s">
        <v>19334</v>
      </c>
      <c r="G7592">
        <v>3</v>
      </c>
      <c r="H7592" t="s">
        <v>19335</v>
      </c>
      <c r="I7592" s="6">
        <v>88902.21</v>
      </c>
      <c r="J7592" t="s">
        <v>19331</v>
      </c>
      <c r="K7592">
        <v>1</v>
      </c>
      <c r="L7592" t="s">
        <v>19333</v>
      </c>
      <c r="M7592" t="s">
        <v>24</v>
      </c>
      <c r="N7592" t="s">
        <v>24</v>
      </c>
      <c r="O7592">
        <v>73731.320000000007</v>
      </c>
      <c r="P7592">
        <v>0</v>
      </c>
      <c r="Q7592" t="str">
        <f t="shared" si="236"/>
        <v>Retained</v>
      </c>
      <c r="R7592" t="str">
        <f t="shared" si="237"/>
        <v>Active</v>
      </c>
    </row>
    <row r="7593" spans="1:18" x14ac:dyDescent="0.25">
      <c r="A7593">
        <v>15588019</v>
      </c>
      <c r="B7593">
        <v>418</v>
      </c>
      <c r="C7593" t="s">
        <v>12</v>
      </c>
      <c r="D7593" t="s">
        <v>33</v>
      </c>
      <c r="E7593">
        <v>28</v>
      </c>
      <c r="F7593" t="s">
        <v>83</v>
      </c>
      <c r="G7593">
        <v>7</v>
      </c>
      <c r="H7593" t="s">
        <v>19337</v>
      </c>
      <c r="I7593" s="6">
        <v>98738.92</v>
      </c>
      <c r="J7593" t="s">
        <v>19331</v>
      </c>
      <c r="K7593">
        <v>1</v>
      </c>
      <c r="L7593" t="s">
        <v>19333</v>
      </c>
      <c r="M7593" t="s">
        <v>24</v>
      </c>
      <c r="N7593" t="s">
        <v>24</v>
      </c>
      <c r="O7593">
        <v>122190.22</v>
      </c>
      <c r="P7593">
        <v>0</v>
      </c>
      <c r="Q7593" t="str">
        <f t="shared" si="236"/>
        <v>Retained</v>
      </c>
      <c r="R7593" t="str">
        <f t="shared" si="237"/>
        <v>Active</v>
      </c>
    </row>
    <row r="7594" spans="1:18" x14ac:dyDescent="0.25">
      <c r="A7594">
        <v>15713250</v>
      </c>
      <c r="B7594">
        <v>502</v>
      </c>
      <c r="C7594" t="s">
        <v>12</v>
      </c>
      <c r="D7594" t="s">
        <v>33</v>
      </c>
      <c r="E7594">
        <v>33</v>
      </c>
      <c r="F7594" t="s">
        <v>19334</v>
      </c>
      <c r="G7594">
        <v>8</v>
      </c>
      <c r="H7594" t="s">
        <v>19336</v>
      </c>
      <c r="I7594" s="6">
        <v>0</v>
      </c>
      <c r="J7594" t="s">
        <v>19330</v>
      </c>
      <c r="K7594">
        <v>2</v>
      </c>
      <c r="L7594" t="s">
        <v>19331</v>
      </c>
      <c r="M7594" t="s">
        <v>14</v>
      </c>
      <c r="N7594" t="s">
        <v>14</v>
      </c>
      <c r="O7594">
        <v>123509.01</v>
      </c>
      <c r="P7594">
        <v>0</v>
      </c>
      <c r="Q7594" t="str">
        <f t="shared" si="236"/>
        <v>Retained</v>
      </c>
      <c r="R7594" t="str">
        <f t="shared" si="237"/>
        <v>Active</v>
      </c>
    </row>
    <row r="7595" spans="1:18" x14ac:dyDescent="0.25">
      <c r="A7595">
        <v>15569595</v>
      </c>
      <c r="B7595">
        <v>678</v>
      </c>
      <c r="C7595" t="s">
        <v>12</v>
      </c>
      <c r="D7595" t="s">
        <v>13</v>
      </c>
      <c r="E7595">
        <v>50</v>
      </c>
      <c r="F7595" t="s">
        <v>7840</v>
      </c>
      <c r="G7595">
        <v>6</v>
      </c>
      <c r="H7595" t="s">
        <v>19337</v>
      </c>
      <c r="I7595" s="6">
        <v>0</v>
      </c>
      <c r="J7595" t="s">
        <v>19330</v>
      </c>
      <c r="K7595">
        <v>1</v>
      </c>
      <c r="L7595" t="s">
        <v>19333</v>
      </c>
      <c r="M7595" t="s">
        <v>24</v>
      </c>
      <c r="N7595" t="s">
        <v>24</v>
      </c>
      <c r="O7595">
        <v>8199.5</v>
      </c>
      <c r="P7595">
        <v>0</v>
      </c>
      <c r="Q7595" t="str">
        <f t="shared" si="236"/>
        <v>Retained</v>
      </c>
      <c r="R7595" t="str">
        <f t="shared" si="237"/>
        <v>Active</v>
      </c>
    </row>
    <row r="7596" spans="1:18" x14ac:dyDescent="0.25">
      <c r="A7596">
        <v>15794868</v>
      </c>
      <c r="B7596">
        <v>599</v>
      </c>
      <c r="C7596" t="s">
        <v>39</v>
      </c>
      <c r="D7596" t="s">
        <v>33</v>
      </c>
      <c r="E7596">
        <v>40</v>
      </c>
      <c r="F7596" t="s">
        <v>19334</v>
      </c>
      <c r="G7596">
        <v>10</v>
      </c>
      <c r="H7596" t="s">
        <v>19336</v>
      </c>
      <c r="I7596" s="6">
        <v>137456.28</v>
      </c>
      <c r="J7596" t="s">
        <v>19332</v>
      </c>
      <c r="K7596">
        <v>2</v>
      </c>
      <c r="L7596" t="s">
        <v>19331</v>
      </c>
      <c r="M7596" t="s">
        <v>14</v>
      </c>
      <c r="N7596" t="s">
        <v>14</v>
      </c>
      <c r="O7596">
        <v>14113.11</v>
      </c>
      <c r="P7596">
        <v>0</v>
      </c>
      <c r="Q7596" t="str">
        <f t="shared" si="236"/>
        <v>Retained</v>
      </c>
      <c r="R7596" t="str">
        <f t="shared" si="237"/>
        <v>Active</v>
      </c>
    </row>
    <row r="7597" spans="1:18" x14ac:dyDescent="0.25">
      <c r="A7597">
        <v>15576680</v>
      </c>
      <c r="B7597">
        <v>736</v>
      </c>
      <c r="C7597" t="s">
        <v>12</v>
      </c>
      <c r="D7597" t="s">
        <v>33</v>
      </c>
      <c r="E7597">
        <v>29</v>
      </c>
      <c r="F7597" t="s">
        <v>83</v>
      </c>
      <c r="G7597">
        <v>4</v>
      </c>
      <c r="H7597" t="s">
        <v>19337</v>
      </c>
      <c r="I7597" s="6">
        <v>0</v>
      </c>
      <c r="J7597" t="s">
        <v>19330</v>
      </c>
      <c r="K7597">
        <v>2</v>
      </c>
      <c r="L7597" t="s">
        <v>19331</v>
      </c>
      <c r="M7597" t="s">
        <v>24</v>
      </c>
      <c r="N7597" t="s">
        <v>24</v>
      </c>
      <c r="O7597">
        <v>51705.01</v>
      </c>
      <c r="P7597">
        <v>0</v>
      </c>
      <c r="Q7597" t="str">
        <f t="shared" si="236"/>
        <v>Retained</v>
      </c>
      <c r="R7597" t="str">
        <f t="shared" si="237"/>
        <v>Active</v>
      </c>
    </row>
    <row r="7598" spans="1:18" x14ac:dyDescent="0.25">
      <c r="A7598">
        <v>15613699</v>
      </c>
      <c r="B7598">
        <v>430</v>
      </c>
      <c r="C7598" t="s">
        <v>12</v>
      </c>
      <c r="D7598" t="s">
        <v>13</v>
      </c>
      <c r="E7598">
        <v>60</v>
      </c>
      <c r="F7598" t="s">
        <v>7840</v>
      </c>
      <c r="G7598">
        <v>7</v>
      </c>
      <c r="H7598" t="s">
        <v>19337</v>
      </c>
      <c r="I7598" s="6">
        <v>73937.02</v>
      </c>
      <c r="J7598" t="s">
        <v>19331</v>
      </c>
      <c r="K7598">
        <v>1</v>
      </c>
      <c r="L7598" t="s">
        <v>19333</v>
      </c>
      <c r="M7598" t="s">
        <v>24</v>
      </c>
      <c r="N7598" t="s">
        <v>24</v>
      </c>
      <c r="O7598">
        <v>161937.62</v>
      </c>
      <c r="P7598">
        <v>1</v>
      </c>
      <c r="Q7598" t="str">
        <f t="shared" si="236"/>
        <v>Churned</v>
      </c>
      <c r="R7598" t="str">
        <f t="shared" si="237"/>
        <v>Inactive</v>
      </c>
    </row>
    <row r="7599" spans="1:18" x14ac:dyDescent="0.25">
      <c r="A7599">
        <v>15609758</v>
      </c>
      <c r="B7599">
        <v>537</v>
      </c>
      <c r="C7599" t="s">
        <v>12</v>
      </c>
      <c r="D7599" t="s">
        <v>13</v>
      </c>
      <c r="E7599">
        <v>45</v>
      </c>
      <c r="F7599" t="s">
        <v>19334</v>
      </c>
      <c r="G7599">
        <v>7</v>
      </c>
      <c r="H7599" t="s">
        <v>19337</v>
      </c>
      <c r="I7599" s="6">
        <v>158621.04</v>
      </c>
      <c r="J7599" t="s">
        <v>19332</v>
      </c>
      <c r="K7599">
        <v>1</v>
      </c>
      <c r="L7599" t="s">
        <v>19333</v>
      </c>
      <c r="M7599" t="s">
        <v>24</v>
      </c>
      <c r="N7599" t="s">
        <v>24</v>
      </c>
      <c r="O7599">
        <v>120892.96</v>
      </c>
      <c r="P7599">
        <v>1</v>
      </c>
      <c r="Q7599" t="str">
        <f t="shared" si="236"/>
        <v>Churned</v>
      </c>
      <c r="R7599" t="str">
        <f t="shared" si="237"/>
        <v>Inactive</v>
      </c>
    </row>
    <row r="7600" spans="1:18" x14ac:dyDescent="0.25">
      <c r="A7600">
        <v>15762392</v>
      </c>
      <c r="B7600">
        <v>683</v>
      </c>
      <c r="C7600" t="s">
        <v>19</v>
      </c>
      <c r="D7600" t="s">
        <v>33</v>
      </c>
      <c r="E7600">
        <v>30</v>
      </c>
      <c r="F7600" t="s">
        <v>19334</v>
      </c>
      <c r="G7600">
        <v>1</v>
      </c>
      <c r="H7600" t="s">
        <v>19335</v>
      </c>
      <c r="I7600" s="6">
        <v>113257.2</v>
      </c>
      <c r="J7600" t="s">
        <v>19332</v>
      </c>
      <c r="K7600">
        <v>1</v>
      </c>
      <c r="L7600" t="s">
        <v>19333</v>
      </c>
      <c r="M7600" t="s">
        <v>14</v>
      </c>
      <c r="N7600" t="s">
        <v>14</v>
      </c>
      <c r="O7600">
        <v>65035.02</v>
      </c>
      <c r="P7600">
        <v>0</v>
      </c>
      <c r="Q7600" t="str">
        <f t="shared" si="236"/>
        <v>Retained</v>
      </c>
      <c r="R7600" t="str">
        <f t="shared" si="237"/>
        <v>Active</v>
      </c>
    </row>
    <row r="7601" spans="1:18" x14ac:dyDescent="0.25">
      <c r="A7601">
        <v>15693382</v>
      </c>
      <c r="B7601">
        <v>828</v>
      </c>
      <c r="C7601" t="s">
        <v>12</v>
      </c>
      <c r="D7601" t="s">
        <v>33</v>
      </c>
      <c r="E7601">
        <v>31</v>
      </c>
      <c r="F7601" t="s">
        <v>19334</v>
      </c>
      <c r="G7601">
        <v>9</v>
      </c>
      <c r="H7601" t="s">
        <v>19336</v>
      </c>
      <c r="I7601" s="6">
        <v>0</v>
      </c>
      <c r="J7601" t="s">
        <v>19330</v>
      </c>
      <c r="K7601">
        <v>1</v>
      </c>
      <c r="L7601" t="s">
        <v>19333</v>
      </c>
      <c r="M7601" t="s">
        <v>14</v>
      </c>
      <c r="N7601" t="s">
        <v>14</v>
      </c>
      <c r="O7601">
        <v>164257.37</v>
      </c>
      <c r="P7601">
        <v>0</v>
      </c>
      <c r="Q7601" t="str">
        <f t="shared" si="236"/>
        <v>Retained</v>
      </c>
      <c r="R7601" t="str">
        <f t="shared" si="237"/>
        <v>Active</v>
      </c>
    </row>
    <row r="7602" spans="1:18" x14ac:dyDescent="0.25">
      <c r="A7602">
        <v>15791769</v>
      </c>
      <c r="B7602">
        <v>691</v>
      </c>
      <c r="C7602" t="s">
        <v>12</v>
      </c>
      <c r="D7602" t="s">
        <v>13</v>
      </c>
      <c r="E7602">
        <v>29</v>
      </c>
      <c r="F7602" t="s">
        <v>83</v>
      </c>
      <c r="G7602">
        <v>9</v>
      </c>
      <c r="H7602" t="s">
        <v>19336</v>
      </c>
      <c r="I7602" s="6">
        <v>116536.43</v>
      </c>
      <c r="J7602" t="s">
        <v>19332</v>
      </c>
      <c r="K7602">
        <v>1</v>
      </c>
      <c r="L7602" t="s">
        <v>19333</v>
      </c>
      <c r="M7602" t="s">
        <v>24</v>
      </c>
      <c r="N7602" t="s">
        <v>24</v>
      </c>
      <c r="O7602">
        <v>51987.99</v>
      </c>
      <c r="P7602">
        <v>0</v>
      </c>
      <c r="Q7602" t="str">
        <f t="shared" si="236"/>
        <v>Retained</v>
      </c>
      <c r="R7602" t="str">
        <f t="shared" si="237"/>
        <v>Active</v>
      </c>
    </row>
    <row r="7603" spans="1:18" x14ac:dyDescent="0.25">
      <c r="A7603">
        <v>15712483</v>
      </c>
      <c r="B7603">
        <v>608</v>
      </c>
      <c r="C7603" t="s">
        <v>19</v>
      </c>
      <c r="D7603" t="s">
        <v>13</v>
      </c>
      <c r="E7603">
        <v>28</v>
      </c>
      <c r="F7603" t="s">
        <v>83</v>
      </c>
      <c r="G7603">
        <v>4</v>
      </c>
      <c r="H7603" t="s">
        <v>19337</v>
      </c>
      <c r="I7603" s="6">
        <v>0</v>
      </c>
      <c r="J7603" t="s">
        <v>19330</v>
      </c>
      <c r="K7603">
        <v>2</v>
      </c>
      <c r="L7603" t="s">
        <v>19331</v>
      </c>
      <c r="M7603" t="s">
        <v>24</v>
      </c>
      <c r="N7603" t="s">
        <v>24</v>
      </c>
      <c r="O7603">
        <v>10899.63</v>
      </c>
      <c r="P7603">
        <v>1</v>
      </c>
      <c r="Q7603" t="str">
        <f t="shared" si="236"/>
        <v>Churned</v>
      </c>
      <c r="R7603" t="str">
        <f t="shared" si="237"/>
        <v>Inactive</v>
      </c>
    </row>
    <row r="7604" spans="1:18" x14ac:dyDescent="0.25">
      <c r="A7604">
        <v>15636454</v>
      </c>
      <c r="B7604">
        <v>691</v>
      </c>
      <c r="C7604" t="s">
        <v>12</v>
      </c>
      <c r="D7604" t="s">
        <v>13</v>
      </c>
      <c r="E7604">
        <v>60</v>
      </c>
      <c r="F7604" t="s">
        <v>7840</v>
      </c>
      <c r="G7604">
        <v>6</v>
      </c>
      <c r="H7604" t="s">
        <v>19337</v>
      </c>
      <c r="I7604" s="6">
        <v>101070.69</v>
      </c>
      <c r="J7604" t="s">
        <v>19332</v>
      </c>
      <c r="K7604">
        <v>1</v>
      </c>
      <c r="L7604" t="s">
        <v>19333</v>
      </c>
      <c r="M7604" t="s">
        <v>24</v>
      </c>
      <c r="N7604" t="s">
        <v>24</v>
      </c>
      <c r="O7604">
        <v>177355.8</v>
      </c>
      <c r="P7604">
        <v>1</v>
      </c>
      <c r="Q7604" t="str">
        <f t="shared" si="236"/>
        <v>Churned</v>
      </c>
      <c r="R7604" t="str">
        <f t="shared" si="237"/>
        <v>Inactive</v>
      </c>
    </row>
    <row r="7605" spans="1:18" x14ac:dyDescent="0.25">
      <c r="A7605">
        <v>15710138</v>
      </c>
      <c r="B7605">
        <v>718</v>
      </c>
      <c r="C7605" t="s">
        <v>19</v>
      </c>
      <c r="D7605" t="s">
        <v>33</v>
      </c>
      <c r="E7605">
        <v>39</v>
      </c>
      <c r="F7605" t="s">
        <v>19334</v>
      </c>
      <c r="G7605">
        <v>6</v>
      </c>
      <c r="H7605" t="s">
        <v>19337</v>
      </c>
      <c r="I7605" s="6">
        <v>0</v>
      </c>
      <c r="J7605" t="s">
        <v>19330</v>
      </c>
      <c r="K7605">
        <v>2</v>
      </c>
      <c r="L7605" t="s">
        <v>19331</v>
      </c>
      <c r="M7605" t="s">
        <v>14</v>
      </c>
      <c r="N7605" t="s">
        <v>14</v>
      </c>
      <c r="O7605">
        <v>63889.1</v>
      </c>
      <c r="P7605">
        <v>0</v>
      </c>
      <c r="Q7605" t="str">
        <f t="shared" si="236"/>
        <v>Retained</v>
      </c>
      <c r="R7605" t="str">
        <f t="shared" si="237"/>
        <v>Active</v>
      </c>
    </row>
    <row r="7606" spans="1:18" x14ac:dyDescent="0.25">
      <c r="A7606">
        <v>15571571</v>
      </c>
      <c r="B7606">
        <v>680</v>
      </c>
      <c r="C7606" t="s">
        <v>39</v>
      </c>
      <c r="D7606" t="s">
        <v>13</v>
      </c>
      <c r="E7606">
        <v>31</v>
      </c>
      <c r="F7606" t="s">
        <v>19334</v>
      </c>
      <c r="G7606">
        <v>3</v>
      </c>
      <c r="H7606" t="s">
        <v>19335</v>
      </c>
      <c r="I7606" s="6">
        <v>127331.46</v>
      </c>
      <c r="J7606" t="s">
        <v>19332</v>
      </c>
      <c r="K7606">
        <v>3</v>
      </c>
      <c r="L7606" t="s">
        <v>19332</v>
      </c>
      <c r="M7606" t="s">
        <v>14</v>
      </c>
      <c r="N7606" t="s">
        <v>14</v>
      </c>
      <c r="O7606">
        <v>176433.6</v>
      </c>
      <c r="P7606">
        <v>0</v>
      </c>
      <c r="Q7606" t="str">
        <f t="shared" si="236"/>
        <v>Retained</v>
      </c>
      <c r="R7606" t="str">
        <f t="shared" si="237"/>
        <v>Active</v>
      </c>
    </row>
    <row r="7607" spans="1:18" x14ac:dyDescent="0.25">
      <c r="A7607">
        <v>15638751</v>
      </c>
      <c r="B7607">
        <v>838</v>
      </c>
      <c r="C7607" t="s">
        <v>19</v>
      </c>
      <c r="D7607" t="s">
        <v>13</v>
      </c>
      <c r="E7607">
        <v>41</v>
      </c>
      <c r="F7607" t="s">
        <v>19334</v>
      </c>
      <c r="G7607">
        <v>5</v>
      </c>
      <c r="H7607" t="s">
        <v>19337</v>
      </c>
      <c r="I7607" s="6">
        <v>0</v>
      </c>
      <c r="J7607" t="s">
        <v>19330</v>
      </c>
      <c r="K7607">
        <v>2</v>
      </c>
      <c r="L7607" t="s">
        <v>19331</v>
      </c>
      <c r="M7607" t="s">
        <v>24</v>
      </c>
      <c r="N7607" t="s">
        <v>24</v>
      </c>
      <c r="O7607">
        <v>81313.509999999995</v>
      </c>
      <c r="P7607">
        <v>0</v>
      </c>
      <c r="Q7607" t="str">
        <f t="shared" si="236"/>
        <v>Retained</v>
      </c>
      <c r="R7607" t="str">
        <f t="shared" si="237"/>
        <v>Active</v>
      </c>
    </row>
    <row r="7608" spans="1:18" x14ac:dyDescent="0.25">
      <c r="A7608">
        <v>15598574</v>
      </c>
      <c r="B7608">
        <v>695</v>
      </c>
      <c r="C7608" t="s">
        <v>19</v>
      </c>
      <c r="D7608" t="s">
        <v>13</v>
      </c>
      <c r="E7608">
        <v>31</v>
      </c>
      <c r="F7608" t="s">
        <v>19334</v>
      </c>
      <c r="G7608">
        <v>5</v>
      </c>
      <c r="H7608" t="s">
        <v>19337</v>
      </c>
      <c r="I7608" s="6">
        <v>0</v>
      </c>
      <c r="J7608" t="s">
        <v>19330</v>
      </c>
      <c r="K7608">
        <v>2</v>
      </c>
      <c r="L7608" t="s">
        <v>19331</v>
      </c>
      <c r="M7608" t="s">
        <v>14</v>
      </c>
      <c r="N7608" t="s">
        <v>14</v>
      </c>
      <c r="O7608">
        <v>13998.88</v>
      </c>
      <c r="P7608">
        <v>0</v>
      </c>
      <c r="Q7608" t="str">
        <f t="shared" si="236"/>
        <v>Retained</v>
      </c>
      <c r="R7608" t="str">
        <f t="shared" si="237"/>
        <v>Active</v>
      </c>
    </row>
    <row r="7609" spans="1:18" x14ac:dyDescent="0.25">
      <c r="A7609">
        <v>15796787</v>
      </c>
      <c r="B7609">
        <v>681</v>
      </c>
      <c r="C7609" t="s">
        <v>12</v>
      </c>
      <c r="D7609" t="s">
        <v>33</v>
      </c>
      <c r="E7609">
        <v>46</v>
      </c>
      <c r="F7609" t="s">
        <v>19334</v>
      </c>
      <c r="G7609">
        <v>0</v>
      </c>
      <c r="H7609" t="s">
        <v>19335</v>
      </c>
      <c r="I7609" s="6">
        <v>105969.42</v>
      </c>
      <c r="J7609" t="s">
        <v>19332</v>
      </c>
      <c r="K7609">
        <v>1</v>
      </c>
      <c r="L7609" t="s">
        <v>19333</v>
      </c>
      <c r="M7609" t="s">
        <v>24</v>
      </c>
      <c r="N7609" t="s">
        <v>24</v>
      </c>
      <c r="O7609">
        <v>5771.56</v>
      </c>
      <c r="P7609">
        <v>0</v>
      </c>
      <c r="Q7609" t="str">
        <f t="shared" si="236"/>
        <v>Retained</v>
      </c>
      <c r="R7609" t="str">
        <f t="shared" si="237"/>
        <v>Active</v>
      </c>
    </row>
    <row r="7610" spans="1:18" x14ac:dyDescent="0.25">
      <c r="A7610">
        <v>15615670</v>
      </c>
      <c r="B7610">
        <v>762</v>
      </c>
      <c r="C7610" t="s">
        <v>12</v>
      </c>
      <c r="D7610" t="s">
        <v>33</v>
      </c>
      <c r="E7610">
        <v>36</v>
      </c>
      <c r="F7610" t="s">
        <v>19334</v>
      </c>
      <c r="G7610">
        <v>5</v>
      </c>
      <c r="H7610" t="s">
        <v>19337</v>
      </c>
      <c r="I7610" s="6">
        <v>119547.46</v>
      </c>
      <c r="J7610" t="s">
        <v>19332</v>
      </c>
      <c r="K7610">
        <v>1</v>
      </c>
      <c r="L7610" t="s">
        <v>19333</v>
      </c>
      <c r="M7610" t="s">
        <v>14</v>
      </c>
      <c r="N7610" t="s">
        <v>14</v>
      </c>
      <c r="O7610">
        <v>42693.65</v>
      </c>
      <c r="P7610">
        <v>0</v>
      </c>
      <c r="Q7610" t="str">
        <f t="shared" si="236"/>
        <v>Retained</v>
      </c>
      <c r="R7610" t="str">
        <f t="shared" si="237"/>
        <v>Active</v>
      </c>
    </row>
    <row r="7611" spans="1:18" x14ac:dyDescent="0.25">
      <c r="A7611">
        <v>15705506</v>
      </c>
      <c r="B7611">
        <v>751</v>
      </c>
      <c r="C7611" t="s">
        <v>19</v>
      </c>
      <c r="D7611" t="s">
        <v>33</v>
      </c>
      <c r="E7611">
        <v>38</v>
      </c>
      <c r="F7611" t="s">
        <v>19334</v>
      </c>
      <c r="G7611">
        <v>7</v>
      </c>
      <c r="H7611" t="s">
        <v>19337</v>
      </c>
      <c r="I7611" s="6">
        <v>0</v>
      </c>
      <c r="J7611" t="s">
        <v>19330</v>
      </c>
      <c r="K7611">
        <v>2</v>
      </c>
      <c r="L7611" t="s">
        <v>19331</v>
      </c>
      <c r="M7611" t="s">
        <v>24</v>
      </c>
      <c r="N7611" t="s">
        <v>24</v>
      </c>
      <c r="O7611">
        <v>90839.61</v>
      </c>
      <c r="P7611">
        <v>0</v>
      </c>
      <c r="Q7611" t="str">
        <f t="shared" si="236"/>
        <v>Retained</v>
      </c>
      <c r="R7611" t="str">
        <f t="shared" si="237"/>
        <v>Active</v>
      </c>
    </row>
    <row r="7612" spans="1:18" x14ac:dyDescent="0.25">
      <c r="A7612">
        <v>15599535</v>
      </c>
      <c r="B7612">
        <v>678</v>
      </c>
      <c r="C7612" t="s">
        <v>19</v>
      </c>
      <c r="D7612" t="s">
        <v>33</v>
      </c>
      <c r="E7612">
        <v>28</v>
      </c>
      <c r="F7612" t="s">
        <v>83</v>
      </c>
      <c r="G7612">
        <v>5</v>
      </c>
      <c r="H7612" t="s">
        <v>19337</v>
      </c>
      <c r="I7612" s="6">
        <v>138668.18</v>
      </c>
      <c r="J7612" t="s">
        <v>19332</v>
      </c>
      <c r="K7612">
        <v>1</v>
      </c>
      <c r="L7612" t="s">
        <v>19333</v>
      </c>
      <c r="M7612" t="s">
        <v>14</v>
      </c>
      <c r="N7612" t="s">
        <v>14</v>
      </c>
      <c r="O7612">
        <v>54144.01</v>
      </c>
      <c r="P7612">
        <v>0</v>
      </c>
      <c r="Q7612" t="str">
        <f t="shared" si="236"/>
        <v>Retained</v>
      </c>
      <c r="R7612" t="str">
        <f t="shared" si="237"/>
        <v>Active</v>
      </c>
    </row>
    <row r="7613" spans="1:18" x14ac:dyDescent="0.25">
      <c r="A7613">
        <v>15768449</v>
      </c>
      <c r="B7613">
        <v>634</v>
      </c>
      <c r="C7613" t="s">
        <v>12</v>
      </c>
      <c r="D7613" t="s">
        <v>13</v>
      </c>
      <c r="E7613">
        <v>37</v>
      </c>
      <c r="F7613" t="s">
        <v>19334</v>
      </c>
      <c r="G7613">
        <v>7</v>
      </c>
      <c r="H7613" t="s">
        <v>19337</v>
      </c>
      <c r="I7613" s="6">
        <v>51582.5</v>
      </c>
      <c r="J7613" t="s">
        <v>19331</v>
      </c>
      <c r="K7613">
        <v>2</v>
      </c>
      <c r="L7613" t="s">
        <v>19331</v>
      </c>
      <c r="M7613" t="s">
        <v>14</v>
      </c>
      <c r="N7613" t="s">
        <v>14</v>
      </c>
      <c r="O7613">
        <v>184312.88</v>
      </c>
      <c r="P7613">
        <v>0</v>
      </c>
      <c r="Q7613" t="str">
        <f t="shared" si="236"/>
        <v>Retained</v>
      </c>
      <c r="R7613" t="str">
        <f t="shared" si="237"/>
        <v>Active</v>
      </c>
    </row>
    <row r="7614" spans="1:18" x14ac:dyDescent="0.25">
      <c r="A7614">
        <v>15725002</v>
      </c>
      <c r="B7614">
        <v>749</v>
      </c>
      <c r="C7614" t="s">
        <v>12</v>
      </c>
      <c r="D7614" t="s">
        <v>33</v>
      </c>
      <c r="E7614">
        <v>37</v>
      </c>
      <c r="F7614" t="s">
        <v>19334</v>
      </c>
      <c r="G7614">
        <v>7</v>
      </c>
      <c r="H7614" t="s">
        <v>19337</v>
      </c>
      <c r="I7614" s="6">
        <v>0</v>
      </c>
      <c r="J7614" t="s">
        <v>19330</v>
      </c>
      <c r="K7614">
        <v>2</v>
      </c>
      <c r="L7614" t="s">
        <v>19331</v>
      </c>
      <c r="M7614" t="s">
        <v>24</v>
      </c>
      <c r="N7614" t="s">
        <v>24</v>
      </c>
      <c r="O7614">
        <v>20306.79</v>
      </c>
      <c r="P7614">
        <v>0</v>
      </c>
      <c r="Q7614" t="str">
        <f t="shared" si="236"/>
        <v>Retained</v>
      </c>
      <c r="R7614" t="str">
        <f t="shared" si="237"/>
        <v>Active</v>
      </c>
    </row>
    <row r="7615" spans="1:18" x14ac:dyDescent="0.25">
      <c r="A7615">
        <v>15611682</v>
      </c>
      <c r="B7615">
        <v>590</v>
      </c>
      <c r="C7615" t="s">
        <v>19</v>
      </c>
      <c r="D7615" t="s">
        <v>33</v>
      </c>
      <c r="E7615">
        <v>37</v>
      </c>
      <c r="F7615" t="s">
        <v>19334</v>
      </c>
      <c r="G7615">
        <v>6</v>
      </c>
      <c r="H7615" t="s">
        <v>19337</v>
      </c>
      <c r="I7615" s="6">
        <v>169902.92</v>
      </c>
      <c r="J7615" t="s">
        <v>19332</v>
      </c>
      <c r="K7615">
        <v>1</v>
      </c>
      <c r="L7615" t="s">
        <v>19333</v>
      </c>
      <c r="M7615" t="s">
        <v>14</v>
      </c>
      <c r="N7615" t="s">
        <v>14</v>
      </c>
      <c r="O7615">
        <v>128256.18</v>
      </c>
      <c r="P7615">
        <v>0</v>
      </c>
      <c r="Q7615" t="str">
        <f t="shared" si="236"/>
        <v>Retained</v>
      </c>
      <c r="R7615" t="str">
        <f t="shared" si="237"/>
        <v>Active</v>
      </c>
    </row>
    <row r="7616" spans="1:18" x14ac:dyDescent="0.25">
      <c r="A7616">
        <v>15749964</v>
      </c>
      <c r="B7616">
        <v>610</v>
      </c>
      <c r="C7616" t="s">
        <v>12</v>
      </c>
      <c r="D7616" t="s">
        <v>13</v>
      </c>
      <c r="E7616">
        <v>27</v>
      </c>
      <c r="F7616" t="s">
        <v>83</v>
      </c>
      <c r="G7616">
        <v>4</v>
      </c>
      <c r="H7616" t="s">
        <v>19337</v>
      </c>
      <c r="I7616" s="6">
        <v>87262.399999999994</v>
      </c>
      <c r="J7616" t="s">
        <v>19331</v>
      </c>
      <c r="K7616">
        <v>2</v>
      </c>
      <c r="L7616" t="s">
        <v>19331</v>
      </c>
      <c r="M7616" t="s">
        <v>24</v>
      </c>
      <c r="N7616" t="s">
        <v>24</v>
      </c>
      <c r="O7616">
        <v>182720.07</v>
      </c>
      <c r="P7616">
        <v>0</v>
      </c>
      <c r="Q7616" t="str">
        <f t="shared" si="236"/>
        <v>Retained</v>
      </c>
      <c r="R7616" t="str">
        <f t="shared" si="237"/>
        <v>Active</v>
      </c>
    </row>
    <row r="7617" spans="1:18" x14ac:dyDescent="0.25">
      <c r="A7617">
        <v>15678779</v>
      </c>
      <c r="B7617">
        <v>502</v>
      </c>
      <c r="C7617" t="s">
        <v>12</v>
      </c>
      <c r="D7617" t="s">
        <v>33</v>
      </c>
      <c r="E7617">
        <v>33</v>
      </c>
      <c r="F7617" t="s">
        <v>19334</v>
      </c>
      <c r="G7617">
        <v>7</v>
      </c>
      <c r="H7617" t="s">
        <v>19337</v>
      </c>
      <c r="I7617" s="6">
        <v>0</v>
      </c>
      <c r="J7617" t="s">
        <v>19330</v>
      </c>
      <c r="K7617">
        <v>2</v>
      </c>
      <c r="L7617" t="s">
        <v>19331</v>
      </c>
      <c r="M7617" t="s">
        <v>14</v>
      </c>
      <c r="N7617" t="s">
        <v>14</v>
      </c>
      <c r="O7617">
        <v>4082.52</v>
      </c>
      <c r="P7617">
        <v>0</v>
      </c>
      <c r="Q7617" t="str">
        <f t="shared" si="236"/>
        <v>Retained</v>
      </c>
      <c r="R7617" t="str">
        <f t="shared" si="237"/>
        <v>Active</v>
      </c>
    </row>
    <row r="7618" spans="1:18" x14ac:dyDescent="0.25">
      <c r="A7618">
        <v>15752601</v>
      </c>
      <c r="B7618">
        <v>578</v>
      </c>
      <c r="C7618" t="s">
        <v>12</v>
      </c>
      <c r="D7618" t="s">
        <v>13</v>
      </c>
      <c r="E7618">
        <v>40</v>
      </c>
      <c r="F7618" t="s">
        <v>19334</v>
      </c>
      <c r="G7618">
        <v>7</v>
      </c>
      <c r="H7618" t="s">
        <v>19337</v>
      </c>
      <c r="I7618" s="6">
        <v>0</v>
      </c>
      <c r="J7618" t="s">
        <v>19330</v>
      </c>
      <c r="K7618">
        <v>2</v>
      </c>
      <c r="L7618" t="s">
        <v>19331</v>
      </c>
      <c r="M7618" t="s">
        <v>24</v>
      </c>
      <c r="N7618" t="s">
        <v>24</v>
      </c>
      <c r="O7618">
        <v>102233.73</v>
      </c>
      <c r="P7618">
        <v>0</v>
      </c>
      <c r="Q7618" t="str">
        <f t="shared" si="236"/>
        <v>Retained</v>
      </c>
      <c r="R7618" t="str">
        <f t="shared" si="237"/>
        <v>Active</v>
      </c>
    </row>
    <row r="7619" spans="1:18" x14ac:dyDescent="0.25">
      <c r="A7619">
        <v>15758477</v>
      </c>
      <c r="B7619">
        <v>547</v>
      </c>
      <c r="C7619" t="s">
        <v>12</v>
      </c>
      <c r="D7619" t="s">
        <v>13</v>
      </c>
      <c r="E7619">
        <v>32</v>
      </c>
      <c r="F7619" t="s">
        <v>19334</v>
      </c>
      <c r="G7619">
        <v>2</v>
      </c>
      <c r="H7619" t="s">
        <v>19335</v>
      </c>
      <c r="I7619" s="6">
        <v>0</v>
      </c>
      <c r="J7619" t="s">
        <v>19330</v>
      </c>
      <c r="K7619">
        <v>2</v>
      </c>
      <c r="L7619" t="s">
        <v>19331</v>
      </c>
      <c r="M7619" t="s">
        <v>24</v>
      </c>
      <c r="N7619" t="s">
        <v>24</v>
      </c>
      <c r="O7619">
        <v>132002.82999999999</v>
      </c>
      <c r="P7619">
        <v>0</v>
      </c>
      <c r="Q7619" t="str">
        <f t="shared" ref="Q7619:Q7682" si="238">IF(P7619=1,"Churned", "Retained")</f>
        <v>Retained</v>
      </c>
      <c r="R7619" t="str">
        <f t="shared" ref="R7619:R7682" si="239">IF(P7619=1,"Inactive","Active")</f>
        <v>Active</v>
      </c>
    </row>
    <row r="7620" spans="1:18" x14ac:dyDescent="0.25">
      <c r="A7620">
        <v>15629133</v>
      </c>
      <c r="B7620">
        <v>579</v>
      </c>
      <c r="C7620" t="s">
        <v>12</v>
      </c>
      <c r="D7620" t="s">
        <v>13</v>
      </c>
      <c r="E7620">
        <v>27</v>
      </c>
      <c r="F7620" t="s">
        <v>83</v>
      </c>
      <c r="G7620">
        <v>9</v>
      </c>
      <c r="H7620" t="s">
        <v>19336</v>
      </c>
      <c r="I7620" s="6">
        <v>0</v>
      </c>
      <c r="J7620" t="s">
        <v>19330</v>
      </c>
      <c r="K7620">
        <v>2</v>
      </c>
      <c r="L7620" t="s">
        <v>19331</v>
      </c>
      <c r="M7620" t="s">
        <v>24</v>
      </c>
      <c r="N7620" t="s">
        <v>24</v>
      </c>
      <c r="O7620">
        <v>126838.7</v>
      </c>
      <c r="P7620">
        <v>0</v>
      </c>
      <c r="Q7620" t="str">
        <f t="shared" si="238"/>
        <v>Retained</v>
      </c>
      <c r="R7620" t="str">
        <f t="shared" si="239"/>
        <v>Active</v>
      </c>
    </row>
    <row r="7621" spans="1:18" x14ac:dyDescent="0.25">
      <c r="A7621">
        <v>15604963</v>
      </c>
      <c r="B7621">
        <v>661</v>
      </c>
      <c r="C7621" t="s">
        <v>12</v>
      </c>
      <c r="D7621" t="s">
        <v>33</v>
      </c>
      <c r="E7621">
        <v>39</v>
      </c>
      <c r="F7621" t="s">
        <v>19334</v>
      </c>
      <c r="G7621">
        <v>5</v>
      </c>
      <c r="H7621" t="s">
        <v>19337</v>
      </c>
      <c r="I7621" s="6">
        <v>0</v>
      </c>
      <c r="J7621" t="s">
        <v>19330</v>
      </c>
      <c r="K7621">
        <v>2</v>
      </c>
      <c r="L7621" t="s">
        <v>19331</v>
      </c>
      <c r="M7621" t="s">
        <v>24</v>
      </c>
      <c r="N7621" t="s">
        <v>24</v>
      </c>
      <c r="O7621">
        <v>181461.46</v>
      </c>
      <c r="P7621">
        <v>0</v>
      </c>
      <c r="Q7621" t="str">
        <f t="shared" si="238"/>
        <v>Retained</v>
      </c>
      <c r="R7621" t="str">
        <f t="shared" si="239"/>
        <v>Active</v>
      </c>
    </row>
    <row r="7622" spans="1:18" x14ac:dyDescent="0.25">
      <c r="A7622">
        <v>15796413</v>
      </c>
      <c r="B7622">
        <v>794</v>
      </c>
      <c r="C7622" t="s">
        <v>12</v>
      </c>
      <c r="D7622" t="s">
        <v>33</v>
      </c>
      <c r="E7622">
        <v>46</v>
      </c>
      <c r="F7622" t="s">
        <v>19334</v>
      </c>
      <c r="G7622">
        <v>6</v>
      </c>
      <c r="H7622" t="s">
        <v>19337</v>
      </c>
      <c r="I7622" s="6">
        <v>0</v>
      </c>
      <c r="J7622" t="s">
        <v>19330</v>
      </c>
      <c r="K7622">
        <v>2</v>
      </c>
      <c r="L7622" t="s">
        <v>19331</v>
      </c>
      <c r="M7622" t="s">
        <v>24</v>
      </c>
      <c r="N7622" t="s">
        <v>24</v>
      </c>
      <c r="O7622">
        <v>195325.74</v>
      </c>
      <c r="P7622">
        <v>0</v>
      </c>
      <c r="Q7622" t="str">
        <f t="shared" si="238"/>
        <v>Retained</v>
      </c>
      <c r="R7622" t="str">
        <f t="shared" si="239"/>
        <v>Active</v>
      </c>
    </row>
    <row r="7623" spans="1:18" x14ac:dyDescent="0.25">
      <c r="A7623">
        <v>15812470</v>
      </c>
      <c r="B7623">
        <v>719</v>
      </c>
      <c r="C7623" t="s">
        <v>12</v>
      </c>
      <c r="D7623" t="s">
        <v>33</v>
      </c>
      <c r="E7623">
        <v>61</v>
      </c>
      <c r="F7623" t="s">
        <v>7840</v>
      </c>
      <c r="G7623">
        <v>5</v>
      </c>
      <c r="H7623" t="s">
        <v>19337</v>
      </c>
      <c r="I7623" s="6">
        <v>0</v>
      </c>
      <c r="J7623" t="s">
        <v>19330</v>
      </c>
      <c r="K7623">
        <v>2</v>
      </c>
      <c r="L7623" t="s">
        <v>19331</v>
      </c>
      <c r="M7623" t="s">
        <v>14</v>
      </c>
      <c r="N7623" t="s">
        <v>14</v>
      </c>
      <c r="O7623">
        <v>29132.43</v>
      </c>
      <c r="P7623">
        <v>0</v>
      </c>
      <c r="Q7623" t="str">
        <f t="shared" si="238"/>
        <v>Retained</v>
      </c>
      <c r="R7623" t="str">
        <f t="shared" si="239"/>
        <v>Active</v>
      </c>
    </row>
    <row r="7624" spans="1:18" x14ac:dyDescent="0.25">
      <c r="A7624">
        <v>15587443</v>
      </c>
      <c r="B7624">
        <v>728</v>
      </c>
      <c r="C7624" t="s">
        <v>12</v>
      </c>
      <c r="D7624" t="s">
        <v>13</v>
      </c>
      <c r="E7624">
        <v>69</v>
      </c>
      <c r="F7624" t="s">
        <v>7840</v>
      </c>
      <c r="G7624">
        <v>1</v>
      </c>
      <c r="H7624" t="s">
        <v>19335</v>
      </c>
      <c r="I7624" s="6">
        <v>0</v>
      </c>
      <c r="J7624" t="s">
        <v>19330</v>
      </c>
      <c r="K7624">
        <v>2</v>
      </c>
      <c r="L7624" t="s">
        <v>19331</v>
      </c>
      <c r="M7624" t="s">
        <v>14</v>
      </c>
      <c r="N7624" t="s">
        <v>14</v>
      </c>
      <c r="O7624">
        <v>131804.85999999999</v>
      </c>
      <c r="P7624">
        <v>0</v>
      </c>
      <c r="Q7624" t="str">
        <f t="shared" si="238"/>
        <v>Retained</v>
      </c>
      <c r="R7624" t="str">
        <f t="shared" si="239"/>
        <v>Active</v>
      </c>
    </row>
    <row r="7625" spans="1:18" x14ac:dyDescent="0.25">
      <c r="A7625">
        <v>15689692</v>
      </c>
      <c r="B7625">
        <v>598</v>
      </c>
      <c r="C7625" t="s">
        <v>39</v>
      </c>
      <c r="D7625" t="s">
        <v>33</v>
      </c>
      <c r="E7625">
        <v>19</v>
      </c>
      <c r="F7625" t="s">
        <v>83</v>
      </c>
      <c r="G7625">
        <v>3</v>
      </c>
      <c r="H7625" t="s">
        <v>19335</v>
      </c>
      <c r="I7625" s="6">
        <v>150348.37</v>
      </c>
      <c r="J7625" t="s">
        <v>19332</v>
      </c>
      <c r="K7625">
        <v>1</v>
      </c>
      <c r="L7625" t="s">
        <v>19333</v>
      </c>
      <c r="M7625" t="s">
        <v>14</v>
      </c>
      <c r="N7625" t="s">
        <v>14</v>
      </c>
      <c r="O7625">
        <v>173784.04</v>
      </c>
      <c r="P7625">
        <v>0</v>
      </c>
      <c r="Q7625" t="str">
        <f t="shared" si="238"/>
        <v>Retained</v>
      </c>
      <c r="R7625" t="str">
        <f t="shared" si="239"/>
        <v>Active</v>
      </c>
    </row>
    <row r="7626" spans="1:18" x14ac:dyDescent="0.25">
      <c r="A7626">
        <v>15779586</v>
      </c>
      <c r="B7626">
        <v>822</v>
      </c>
      <c r="C7626" t="s">
        <v>39</v>
      </c>
      <c r="D7626" t="s">
        <v>13</v>
      </c>
      <c r="E7626">
        <v>46</v>
      </c>
      <c r="F7626" t="s">
        <v>19334</v>
      </c>
      <c r="G7626">
        <v>3</v>
      </c>
      <c r="H7626" t="s">
        <v>19335</v>
      </c>
      <c r="I7626" s="6">
        <v>115074.02</v>
      </c>
      <c r="J7626" t="s">
        <v>19332</v>
      </c>
      <c r="K7626">
        <v>2</v>
      </c>
      <c r="L7626" t="s">
        <v>19331</v>
      </c>
      <c r="M7626" t="s">
        <v>24</v>
      </c>
      <c r="N7626" t="s">
        <v>24</v>
      </c>
      <c r="O7626">
        <v>26249.86</v>
      </c>
      <c r="P7626">
        <v>0</v>
      </c>
      <c r="Q7626" t="str">
        <f t="shared" si="238"/>
        <v>Retained</v>
      </c>
      <c r="R7626" t="str">
        <f t="shared" si="239"/>
        <v>Active</v>
      </c>
    </row>
    <row r="7627" spans="1:18" x14ac:dyDescent="0.25">
      <c r="A7627">
        <v>15667588</v>
      </c>
      <c r="B7627">
        <v>670</v>
      </c>
      <c r="C7627" t="s">
        <v>19</v>
      </c>
      <c r="D7627" t="s">
        <v>13</v>
      </c>
      <c r="E7627">
        <v>40</v>
      </c>
      <c r="F7627" t="s">
        <v>19334</v>
      </c>
      <c r="G7627">
        <v>3</v>
      </c>
      <c r="H7627" t="s">
        <v>19335</v>
      </c>
      <c r="I7627" s="6">
        <v>0</v>
      </c>
      <c r="J7627" t="s">
        <v>19330</v>
      </c>
      <c r="K7627">
        <v>1</v>
      </c>
      <c r="L7627" t="s">
        <v>19333</v>
      </c>
      <c r="M7627" t="s">
        <v>14</v>
      </c>
      <c r="N7627" t="s">
        <v>14</v>
      </c>
      <c r="O7627">
        <v>182650.15</v>
      </c>
      <c r="P7627">
        <v>0</v>
      </c>
      <c r="Q7627" t="str">
        <f t="shared" si="238"/>
        <v>Retained</v>
      </c>
      <c r="R7627" t="str">
        <f t="shared" si="239"/>
        <v>Active</v>
      </c>
    </row>
    <row r="7628" spans="1:18" x14ac:dyDescent="0.25">
      <c r="A7628">
        <v>15624423</v>
      </c>
      <c r="B7628">
        <v>850</v>
      </c>
      <c r="C7628" t="s">
        <v>12</v>
      </c>
      <c r="D7628" t="s">
        <v>33</v>
      </c>
      <c r="E7628">
        <v>28</v>
      </c>
      <c r="F7628" t="s">
        <v>83</v>
      </c>
      <c r="G7628">
        <v>8</v>
      </c>
      <c r="H7628" t="s">
        <v>19336</v>
      </c>
      <c r="I7628" s="6">
        <v>99986.98</v>
      </c>
      <c r="J7628" t="s">
        <v>19331</v>
      </c>
      <c r="K7628">
        <v>1</v>
      </c>
      <c r="L7628" t="s">
        <v>19333</v>
      </c>
      <c r="M7628" t="s">
        <v>24</v>
      </c>
      <c r="N7628" t="s">
        <v>24</v>
      </c>
      <c r="O7628">
        <v>196582.55</v>
      </c>
      <c r="P7628">
        <v>0</v>
      </c>
      <c r="Q7628" t="str">
        <f t="shared" si="238"/>
        <v>Retained</v>
      </c>
      <c r="R7628" t="str">
        <f t="shared" si="239"/>
        <v>Active</v>
      </c>
    </row>
    <row r="7629" spans="1:18" x14ac:dyDescent="0.25">
      <c r="A7629">
        <v>15591107</v>
      </c>
      <c r="B7629">
        <v>723</v>
      </c>
      <c r="C7629" t="s">
        <v>39</v>
      </c>
      <c r="D7629" t="s">
        <v>13</v>
      </c>
      <c r="E7629">
        <v>68</v>
      </c>
      <c r="F7629" t="s">
        <v>7840</v>
      </c>
      <c r="G7629">
        <v>3</v>
      </c>
      <c r="H7629" t="s">
        <v>19335</v>
      </c>
      <c r="I7629" s="6">
        <v>110357</v>
      </c>
      <c r="J7629" t="s">
        <v>19332</v>
      </c>
      <c r="K7629">
        <v>1</v>
      </c>
      <c r="L7629" t="s">
        <v>19333</v>
      </c>
      <c r="M7629" t="s">
        <v>24</v>
      </c>
      <c r="N7629" t="s">
        <v>24</v>
      </c>
      <c r="O7629">
        <v>141977.54</v>
      </c>
      <c r="P7629">
        <v>1</v>
      </c>
      <c r="Q7629" t="str">
        <f t="shared" si="238"/>
        <v>Churned</v>
      </c>
      <c r="R7629" t="str">
        <f t="shared" si="239"/>
        <v>Inactive</v>
      </c>
    </row>
    <row r="7630" spans="1:18" x14ac:dyDescent="0.25">
      <c r="A7630">
        <v>15748986</v>
      </c>
      <c r="B7630">
        <v>705</v>
      </c>
      <c r="C7630" t="s">
        <v>39</v>
      </c>
      <c r="D7630" t="s">
        <v>33</v>
      </c>
      <c r="E7630">
        <v>42</v>
      </c>
      <c r="F7630" t="s">
        <v>19334</v>
      </c>
      <c r="G7630">
        <v>8</v>
      </c>
      <c r="H7630" t="s">
        <v>19336</v>
      </c>
      <c r="I7630" s="6">
        <v>166685.92000000001</v>
      </c>
      <c r="J7630" t="s">
        <v>19332</v>
      </c>
      <c r="K7630">
        <v>2</v>
      </c>
      <c r="L7630" t="s">
        <v>19331</v>
      </c>
      <c r="M7630" t="s">
        <v>14</v>
      </c>
      <c r="N7630" t="s">
        <v>14</v>
      </c>
      <c r="O7630">
        <v>55313.51</v>
      </c>
      <c r="P7630">
        <v>0</v>
      </c>
      <c r="Q7630" t="str">
        <f t="shared" si="238"/>
        <v>Retained</v>
      </c>
      <c r="R7630" t="str">
        <f t="shared" si="239"/>
        <v>Active</v>
      </c>
    </row>
    <row r="7631" spans="1:18" x14ac:dyDescent="0.25">
      <c r="A7631">
        <v>15793896</v>
      </c>
      <c r="B7631">
        <v>677</v>
      </c>
      <c r="C7631" t="s">
        <v>19</v>
      </c>
      <c r="D7631" t="s">
        <v>33</v>
      </c>
      <c r="E7631">
        <v>40</v>
      </c>
      <c r="F7631" t="s">
        <v>19334</v>
      </c>
      <c r="G7631">
        <v>7</v>
      </c>
      <c r="H7631" t="s">
        <v>19337</v>
      </c>
      <c r="I7631" s="6">
        <v>95312.8</v>
      </c>
      <c r="J7631" t="s">
        <v>19331</v>
      </c>
      <c r="K7631">
        <v>1</v>
      </c>
      <c r="L7631" t="s">
        <v>19333</v>
      </c>
      <c r="M7631" t="s">
        <v>14</v>
      </c>
      <c r="N7631" t="s">
        <v>14</v>
      </c>
      <c r="O7631">
        <v>62944.75</v>
      </c>
      <c r="P7631">
        <v>0</v>
      </c>
      <c r="Q7631" t="str">
        <f t="shared" si="238"/>
        <v>Retained</v>
      </c>
      <c r="R7631" t="str">
        <f t="shared" si="239"/>
        <v>Active</v>
      </c>
    </row>
    <row r="7632" spans="1:18" x14ac:dyDescent="0.25">
      <c r="A7632">
        <v>15620570</v>
      </c>
      <c r="B7632">
        <v>736</v>
      </c>
      <c r="C7632" t="s">
        <v>12</v>
      </c>
      <c r="D7632" t="s">
        <v>33</v>
      </c>
      <c r="E7632">
        <v>43</v>
      </c>
      <c r="F7632" t="s">
        <v>19334</v>
      </c>
      <c r="G7632">
        <v>4</v>
      </c>
      <c r="H7632" t="s">
        <v>19337</v>
      </c>
      <c r="I7632" s="6">
        <v>202443.47</v>
      </c>
      <c r="J7632" t="s">
        <v>19332</v>
      </c>
      <c r="K7632">
        <v>1</v>
      </c>
      <c r="L7632" t="s">
        <v>19333</v>
      </c>
      <c r="M7632" t="s">
        <v>24</v>
      </c>
      <c r="N7632" t="s">
        <v>24</v>
      </c>
      <c r="O7632">
        <v>72375.03</v>
      </c>
      <c r="P7632">
        <v>0</v>
      </c>
      <c r="Q7632" t="str">
        <f t="shared" si="238"/>
        <v>Retained</v>
      </c>
      <c r="R7632" t="str">
        <f t="shared" si="239"/>
        <v>Active</v>
      </c>
    </row>
    <row r="7633" spans="1:18" x14ac:dyDescent="0.25">
      <c r="A7633">
        <v>15727811</v>
      </c>
      <c r="B7633">
        <v>661</v>
      </c>
      <c r="C7633" t="s">
        <v>39</v>
      </c>
      <c r="D7633" t="s">
        <v>13</v>
      </c>
      <c r="E7633">
        <v>47</v>
      </c>
      <c r="F7633" t="s">
        <v>19334</v>
      </c>
      <c r="G7633">
        <v>0</v>
      </c>
      <c r="H7633" t="s">
        <v>19335</v>
      </c>
      <c r="I7633" s="6">
        <v>109493.62</v>
      </c>
      <c r="J7633" t="s">
        <v>19332</v>
      </c>
      <c r="K7633">
        <v>1</v>
      </c>
      <c r="L7633" t="s">
        <v>19333</v>
      </c>
      <c r="M7633" t="s">
        <v>24</v>
      </c>
      <c r="N7633" t="s">
        <v>24</v>
      </c>
      <c r="O7633">
        <v>188324.01</v>
      </c>
      <c r="P7633">
        <v>1</v>
      </c>
      <c r="Q7633" t="str">
        <f t="shared" si="238"/>
        <v>Churned</v>
      </c>
      <c r="R7633" t="str">
        <f t="shared" si="239"/>
        <v>Inactive</v>
      </c>
    </row>
    <row r="7634" spans="1:18" x14ac:dyDescent="0.25">
      <c r="A7634">
        <v>15707681</v>
      </c>
      <c r="B7634">
        <v>501</v>
      </c>
      <c r="C7634" t="s">
        <v>39</v>
      </c>
      <c r="D7634" t="s">
        <v>33</v>
      </c>
      <c r="E7634">
        <v>38</v>
      </c>
      <c r="F7634" t="s">
        <v>19334</v>
      </c>
      <c r="G7634">
        <v>9</v>
      </c>
      <c r="H7634" t="s">
        <v>19336</v>
      </c>
      <c r="I7634" s="6">
        <v>88977.39</v>
      </c>
      <c r="J7634" t="s">
        <v>19331</v>
      </c>
      <c r="K7634">
        <v>2</v>
      </c>
      <c r="L7634" t="s">
        <v>19331</v>
      </c>
      <c r="M7634" t="s">
        <v>14</v>
      </c>
      <c r="N7634" t="s">
        <v>14</v>
      </c>
      <c r="O7634">
        <v>133403.07</v>
      </c>
      <c r="P7634">
        <v>0</v>
      </c>
      <c r="Q7634" t="str">
        <f t="shared" si="238"/>
        <v>Retained</v>
      </c>
      <c r="R7634" t="str">
        <f t="shared" si="239"/>
        <v>Active</v>
      </c>
    </row>
    <row r="7635" spans="1:18" x14ac:dyDescent="0.25">
      <c r="A7635">
        <v>15702030</v>
      </c>
      <c r="B7635">
        <v>516</v>
      </c>
      <c r="C7635" t="s">
        <v>12</v>
      </c>
      <c r="D7635" t="s">
        <v>13</v>
      </c>
      <c r="E7635">
        <v>29</v>
      </c>
      <c r="F7635" t="s">
        <v>83</v>
      </c>
      <c r="G7635">
        <v>2</v>
      </c>
      <c r="H7635" t="s">
        <v>19335</v>
      </c>
      <c r="I7635" s="6">
        <v>104982.57</v>
      </c>
      <c r="J7635" t="s">
        <v>19332</v>
      </c>
      <c r="K7635">
        <v>1</v>
      </c>
      <c r="L7635" t="s">
        <v>19333</v>
      </c>
      <c r="M7635" t="s">
        <v>24</v>
      </c>
      <c r="N7635" t="s">
        <v>24</v>
      </c>
      <c r="O7635">
        <v>157378.5</v>
      </c>
      <c r="P7635">
        <v>0</v>
      </c>
      <c r="Q7635" t="str">
        <f t="shared" si="238"/>
        <v>Retained</v>
      </c>
      <c r="R7635" t="str">
        <f t="shared" si="239"/>
        <v>Active</v>
      </c>
    </row>
    <row r="7636" spans="1:18" x14ac:dyDescent="0.25">
      <c r="A7636">
        <v>15673238</v>
      </c>
      <c r="B7636">
        <v>517</v>
      </c>
      <c r="C7636" t="s">
        <v>39</v>
      </c>
      <c r="D7636" t="s">
        <v>13</v>
      </c>
      <c r="E7636">
        <v>59</v>
      </c>
      <c r="F7636" t="s">
        <v>7840</v>
      </c>
      <c r="G7636">
        <v>8</v>
      </c>
      <c r="H7636" t="s">
        <v>19336</v>
      </c>
      <c r="I7636" s="6">
        <v>154110.99</v>
      </c>
      <c r="J7636" t="s">
        <v>19332</v>
      </c>
      <c r="K7636">
        <v>2</v>
      </c>
      <c r="L7636" t="s">
        <v>19331</v>
      </c>
      <c r="M7636" t="s">
        <v>24</v>
      </c>
      <c r="N7636" t="s">
        <v>24</v>
      </c>
      <c r="O7636">
        <v>101240.08</v>
      </c>
      <c r="P7636">
        <v>1</v>
      </c>
      <c r="Q7636" t="str">
        <f t="shared" si="238"/>
        <v>Churned</v>
      </c>
      <c r="R7636" t="str">
        <f t="shared" si="239"/>
        <v>Inactive</v>
      </c>
    </row>
    <row r="7637" spans="1:18" x14ac:dyDescent="0.25">
      <c r="A7637">
        <v>15604196</v>
      </c>
      <c r="B7637">
        <v>766</v>
      </c>
      <c r="C7637" t="s">
        <v>12</v>
      </c>
      <c r="D7637" t="s">
        <v>33</v>
      </c>
      <c r="E7637">
        <v>32</v>
      </c>
      <c r="F7637" t="s">
        <v>19334</v>
      </c>
      <c r="G7637">
        <v>6</v>
      </c>
      <c r="H7637" t="s">
        <v>19337</v>
      </c>
      <c r="I7637" s="6">
        <v>185714.28</v>
      </c>
      <c r="J7637" t="s">
        <v>19332</v>
      </c>
      <c r="K7637">
        <v>1</v>
      </c>
      <c r="L7637" t="s">
        <v>19333</v>
      </c>
      <c r="M7637" t="s">
        <v>14</v>
      </c>
      <c r="N7637" t="s">
        <v>14</v>
      </c>
      <c r="O7637">
        <v>102502.5</v>
      </c>
      <c r="P7637">
        <v>0</v>
      </c>
      <c r="Q7637" t="str">
        <f t="shared" si="238"/>
        <v>Retained</v>
      </c>
      <c r="R7637" t="str">
        <f t="shared" si="239"/>
        <v>Active</v>
      </c>
    </row>
    <row r="7638" spans="1:18" x14ac:dyDescent="0.25">
      <c r="A7638">
        <v>15769356</v>
      </c>
      <c r="B7638">
        <v>520</v>
      </c>
      <c r="C7638" t="s">
        <v>39</v>
      </c>
      <c r="D7638" t="s">
        <v>13</v>
      </c>
      <c r="E7638">
        <v>23</v>
      </c>
      <c r="F7638" t="s">
        <v>83</v>
      </c>
      <c r="G7638">
        <v>3</v>
      </c>
      <c r="H7638" t="s">
        <v>19335</v>
      </c>
      <c r="I7638" s="6">
        <v>116022.53</v>
      </c>
      <c r="J7638" t="s">
        <v>19332</v>
      </c>
      <c r="K7638">
        <v>2</v>
      </c>
      <c r="L7638" t="s">
        <v>19331</v>
      </c>
      <c r="M7638" t="s">
        <v>14</v>
      </c>
      <c r="N7638" t="s">
        <v>14</v>
      </c>
      <c r="O7638">
        <v>37577.660000000003</v>
      </c>
      <c r="P7638">
        <v>0</v>
      </c>
      <c r="Q7638" t="str">
        <f t="shared" si="238"/>
        <v>Retained</v>
      </c>
      <c r="R7638" t="str">
        <f t="shared" si="239"/>
        <v>Active</v>
      </c>
    </row>
    <row r="7639" spans="1:18" x14ac:dyDescent="0.25">
      <c r="A7639">
        <v>15665590</v>
      </c>
      <c r="B7639">
        <v>541</v>
      </c>
      <c r="C7639" t="s">
        <v>12</v>
      </c>
      <c r="D7639" t="s">
        <v>33</v>
      </c>
      <c r="E7639">
        <v>46</v>
      </c>
      <c r="F7639" t="s">
        <v>19334</v>
      </c>
      <c r="G7639">
        <v>6</v>
      </c>
      <c r="H7639" t="s">
        <v>19337</v>
      </c>
      <c r="I7639" s="6">
        <v>0</v>
      </c>
      <c r="J7639" t="s">
        <v>19330</v>
      </c>
      <c r="K7639">
        <v>2</v>
      </c>
      <c r="L7639" t="s">
        <v>19331</v>
      </c>
      <c r="M7639" t="s">
        <v>14</v>
      </c>
      <c r="N7639" t="s">
        <v>14</v>
      </c>
      <c r="O7639">
        <v>83456.67</v>
      </c>
      <c r="P7639">
        <v>0</v>
      </c>
      <c r="Q7639" t="str">
        <f t="shared" si="238"/>
        <v>Retained</v>
      </c>
      <c r="R7639" t="str">
        <f t="shared" si="239"/>
        <v>Active</v>
      </c>
    </row>
    <row r="7640" spans="1:18" x14ac:dyDescent="0.25">
      <c r="A7640">
        <v>15572361</v>
      </c>
      <c r="B7640">
        <v>790</v>
      </c>
      <c r="C7640" t="s">
        <v>39</v>
      </c>
      <c r="D7640" t="s">
        <v>13</v>
      </c>
      <c r="E7640">
        <v>34</v>
      </c>
      <c r="F7640" t="s">
        <v>19334</v>
      </c>
      <c r="G7640">
        <v>2</v>
      </c>
      <c r="H7640" t="s">
        <v>19335</v>
      </c>
      <c r="I7640" s="6">
        <v>164011.48000000001</v>
      </c>
      <c r="J7640" t="s">
        <v>19332</v>
      </c>
      <c r="K7640">
        <v>1</v>
      </c>
      <c r="L7640" t="s">
        <v>19333</v>
      </c>
      <c r="M7640" t="s">
        <v>24</v>
      </c>
      <c r="N7640" t="s">
        <v>24</v>
      </c>
      <c r="O7640">
        <v>199420.41</v>
      </c>
      <c r="P7640">
        <v>0</v>
      </c>
      <c r="Q7640" t="str">
        <f t="shared" si="238"/>
        <v>Retained</v>
      </c>
      <c r="R7640" t="str">
        <f t="shared" si="239"/>
        <v>Active</v>
      </c>
    </row>
    <row r="7641" spans="1:18" x14ac:dyDescent="0.25">
      <c r="A7641">
        <v>15667460</v>
      </c>
      <c r="B7641">
        <v>797</v>
      </c>
      <c r="C7641" t="s">
        <v>12</v>
      </c>
      <c r="D7641" t="s">
        <v>33</v>
      </c>
      <c r="E7641">
        <v>31</v>
      </c>
      <c r="F7641" t="s">
        <v>19334</v>
      </c>
      <c r="G7641">
        <v>9</v>
      </c>
      <c r="H7641" t="s">
        <v>19336</v>
      </c>
      <c r="I7641" s="6">
        <v>0</v>
      </c>
      <c r="J7641" t="s">
        <v>19330</v>
      </c>
      <c r="K7641">
        <v>2</v>
      </c>
      <c r="L7641" t="s">
        <v>19331</v>
      </c>
      <c r="M7641" t="s">
        <v>14</v>
      </c>
      <c r="N7641" t="s">
        <v>14</v>
      </c>
      <c r="O7641">
        <v>24748.89</v>
      </c>
      <c r="P7641">
        <v>0</v>
      </c>
      <c r="Q7641" t="str">
        <f t="shared" si="238"/>
        <v>Retained</v>
      </c>
      <c r="R7641" t="str">
        <f t="shared" si="239"/>
        <v>Active</v>
      </c>
    </row>
    <row r="7642" spans="1:18" x14ac:dyDescent="0.25">
      <c r="A7642">
        <v>15654760</v>
      </c>
      <c r="B7642">
        <v>811</v>
      </c>
      <c r="C7642" t="s">
        <v>12</v>
      </c>
      <c r="D7642" t="s">
        <v>33</v>
      </c>
      <c r="E7642">
        <v>40</v>
      </c>
      <c r="F7642" t="s">
        <v>19334</v>
      </c>
      <c r="G7642">
        <v>1</v>
      </c>
      <c r="H7642" t="s">
        <v>19335</v>
      </c>
      <c r="I7642" s="6">
        <v>101514.89</v>
      </c>
      <c r="J7642" t="s">
        <v>19332</v>
      </c>
      <c r="K7642">
        <v>1</v>
      </c>
      <c r="L7642" t="s">
        <v>19333</v>
      </c>
      <c r="M7642" t="s">
        <v>14</v>
      </c>
      <c r="N7642" t="s">
        <v>14</v>
      </c>
      <c r="O7642">
        <v>121765</v>
      </c>
      <c r="P7642">
        <v>0</v>
      </c>
      <c r="Q7642" t="str">
        <f t="shared" si="238"/>
        <v>Retained</v>
      </c>
      <c r="R7642" t="str">
        <f t="shared" si="239"/>
        <v>Active</v>
      </c>
    </row>
    <row r="7643" spans="1:18" x14ac:dyDescent="0.25">
      <c r="A7643">
        <v>15632669</v>
      </c>
      <c r="B7643">
        <v>722</v>
      </c>
      <c r="C7643" t="s">
        <v>19</v>
      </c>
      <c r="D7643" t="s">
        <v>13</v>
      </c>
      <c r="E7643">
        <v>32</v>
      </c>
      <c r="F7643" t="s">
        <v>19334</v>
      </c>
      <c r="G7643">
        <v>4</v>
      </c>
      <c r="H7643" t="s">
        <v>19337</v>
      </c>
      <c r="I7643" s="6">
        <v>0</v>
      </c>
      <c r="J7643" t="s">
        <v>19330</v>
      </c>
      <c r="K7643">
        <v>2</v>
      </c>
      <c r="L7643" t="s">
        <v>19331</v>
      </c>
      <c r="M7643" t="s">
        <v>14</v>
      </c>
      <c r="N7643" t="s">
        <v>14</v>
      </c>
      <c r="O7643">
        <v>113666.48</v>
      </c>
      <c r="P7643">
        <v>0</v>
      </c>
      <c r="Q7643" t="str">
        <f t="shared" si="238"/>
        <v>Retained</v>
      </c>
      <c r="R7643" t="str">
        <f t="shared" si="239"/>
        <v>Active</v>
      </c>
    </row>
    <row r="7644" spans="1:18" x14ac:dyDescent="0.25">
      <c r="A7644">
        <v>15613673</v>
      </c>
      <c r="B7644">
        <v>675</v>
      </c>
      <c r="C7644" t="s">
        <v>12</v>
      </c>
      <c r="D7644" t="s">
        <v>33</v>
      </c>
      <c r="E7644">
        <v>28</v>
      </c>
      <c r="F7644" t="s">
        <v>83</v>
      </c>
      <c r="G7644">
        <v>9</v>
      </c>
      <c r="H7644" t="s">
        <v>19336</v>
      </c>
      <c r="I7644" s="6">
        <v>0</v>
      </c>
      <c r="J7644" t="s">
        <v>19330</v>
      </c>
      <c r="K7644">
        <v>1</v>
      </c>
      <c r="L7644" t="s">
        <v>19333</v>
      </c>
      <c r="M7644" t="s">
        <v>24</v>
      </c>
      <c r="N7644" t="s">
        <v>24</v>
      </c>
      <c r="O7644">
        <v>134110.93</v>
      </c>
      <c r="P7644">
        <v>0</v>
      </c>
      <c r="Q7644" t="str">
        <f t="shared" si="238"/>
        <v>Retained</v>
      </c>
      <c r="R7644" t="str">
        <f t="shared" si="239"/>
        <v>Active</v>
      </c>
    </row>
    <row r="7645" spans="1:18" x14ac:dyDescent="0.25">
      <c r="A7645">
        <v>15698522</v>
      </c>
      <c r="B7645">
        <v>660</v>
      </c>
      <c r="C7645" t="s">
        <v>39</v>
      </c>
      <c r="D7645" t="s">
        <v>33</v>
      </c>
      <c r="E7645">
        <v>39</v>
      </c>
      <c r="F7645" t="s">
        <v>19334</v>
      </c>
      <c r="G7645">
        <v>9</v>
      </c>
      <c r="H7645" t="s">
        <v>19336</v>
      </c>
      <c r="I7645" s="6">
        <v>134599.32999999999</v>
      </c>
      <c r="J7645" t="s">
        <v>19332</v>
      </c>
      <c r="K7645">
        <v>2</v>
      </c>
      <c r="L7645" t="s">
        <v>19331</v>
      </c>
      <c r="M7645" t="s">
        <v>24</v>
      </c>
      <c r="N7645" t="s">
        <v>24</v>
      </c>
      <c r="O7645">
        <v>183095.87</v>
      </c>
      <c r="P7645">
        <v>0</v>
      </c>
      <c r="Q7645" t="str">
        <f t="shared" si="238"/>
        <v>Retained</v>
      </c>
      <c r="R7645" t="str">
        <f t="shared" si="239"/>
        <v>Active</v>
      </c>
    </row>
    <row r="7646" spans="1:18" x14ac:dyDescent="0.25">
      <c r="A7646">
        <v>15741633</v>
      </c>
      <c r="B7646">
        <v>566</v>
      </c>
      <c r="C7646" t="s">
        <v>19</v>
      </c>
      <c r="D7646" t="s">
        <v>33</v>
      </c>
      <c r="E7646">
        <v>32</v>
      </c>
      <c r="F7646" t="s">
        <v>19334</v>
      </c>
      <c r="G7646">
        <v>10</v>
      </c>
      <c r="H7646" t="s">
        <v>19336</v>
      </c>
      <c r="I7646" s="6">
        <v>147511.26</v>
      </c>
      <c r="J7646" t="s">
        <v>19332</v>
      </c>
      <c r="K7646">
        <v>1</v>
      </c>
      <c r="L7646" t="s">
        <v>19333</v>
      </c>
      <c r="M7646" t="s">
        <v>14</v>
      </c>
      <c r="N7646" t="s">
        <v>14</v>
      </c>
      <c r="O7646">
        <v>159891.03</v>
      </c>
      <c r="P7646">
        <v>0</v>
      </c>
      <c r="Q7646" t="str">
        <f t="shared" si="238"/>
        <v>Retained</v>
      </c>
      <c r="R7646" t="str">
        <f t="shared" si="239"/>
        <v>Active</v>
      </c>
    </row>
    <row r="7647" spans="1:18" x14ac:dyDescent="0.25">
      <c r="A7647">
        <v>15674583</v>
      </c>
      <c r="B7647">
        <v>768</v>
      </c>
      <c r="C7647" t="s">
        <v>12</v>
      </c>
      <c r="D7647" t="s">
        <v>33</v>
      </c>
      <c r="E7647">
        <v>25</v>
      </c>
      <c r="F7647" t="s">
        <v>83</v>
      </c>
      <c r="G7647">
        <v>0</v>
      </c>
      <c r="H7647" t="s">
        <v>19335</v>
      </c>
      <c r="I7647" s="6">
        <v>78396.08</v>
      </c>
      <c r="J7647" t="s">
        <v>19331</v>
      </c>
      <c r="K7647">
        <v>1</v>
      </c>
      <c r="L7647" t="s">
        <v>19333</v>
      </c>
      <c r="M7647" t="s">
        <v>14</v>
      </c>
      <c r="N7647" t="s">
        <v>14</v>
      </c>
      <c r="O7647">
        <v>8316.19</v>
      </c>
      <c r="P7647">
        <v>0</v>
      </c>
      <c r="Q7647" t="str">
        <f t="shared" si="238"/>
        <v>Retained</v>
      </c>
      <c r="R7647" t="str">
        <f t="shared" si="239"/>
        <v>Active</v>
      </c>
    </row>
    <row r="7648" spans="1:18" x14ac:dyDescent="0.25">
      <c r="A7648">
        <v>15665374</v>
      </c>
      <c r="B7648">
        <v>610</v>
      </c>
      <c r="C7648" t="s">
        <v>19</v>
      </c>
      <c r="D7648" t="s">
        <v>13</v>
      </c>
      <c r="E7648">
        <v>31</v>
      </c>
      <c r="F7648" t="s">
        <v>19334</v>
      </c>
      <c r="G7648">
        <v>5</v>
      </c>
      <c r="H7648" t="s">
        <v>19337</v>
      </c>
      <c r="I7648" s="6">
        <v>0</v>
      </c>
      <c r="J7648" t="s">
        <v>19330</v>
      </c>
      <c r="K7648">
        <v>2</v>
      </c>
      <c r="L7648" t="s">
        <v>19331</v>
      </c>
      <c r="M7648" t="s">
        <v>24</v>
      </c>
      <c r="N7648" t="s">
        <v>24</v>
      </c>
      <c r="O7648">
        <v>63736.36</v>
      </c>
      <c r="P7648">
        <v>0</v>
      </c>
      <c r="Q7648" t="str">
        <f t="shared" si="238"/>
        <v>Retained</v>
      </c>
      <c r="R7648" t="str">
        <f t="shared" si="239"/>
        <v>Active</v>
      </c>
    </row>
    <row r="7649" spans="1:18" x14ac:dyDescent="0.25">
      <c r="A7649">
        <v>15588854</v>
      </c>
      <c r="B7649">
        <v>715</v>
      </c>
      <c r="C7649" t="s">
        <v>12</v>
      </c>
      <c r="D7649" t="s">
        <v>13</v>
      </c>
      <c r="E7649">
        <v>31</v>
      </c>
      <c r="F7649" t="s">
        <v>19334</v>
      </c>
      <c r="G7649">
        <v>3</v>
      </c>
      <c r="H7649" t="s">
        <v>19335</v>
      </c>
      <c r="I7649" s="6">
        <v>110581.29</v>
      </c>
      <c r="J7649" t="s">
        <v>19332</v>
      </c>
      <c r="K7649">
        <v>1</v>
      </c>
      <c r="L7649" t="s">
        <v>19333</v>
      </c>
      <c r="M7649" t="s">
        <v>14</v>
      </c>
      <c r="N7649" t="s">
        <v>14</v>
      </c>
      <c r="O7649">
        <v>94715.24</v>
      </c>
      <c r="P7649">
        <v>0</v>
      </c>
      <c r="Q7649" t="str">
        <f t="shared" si="238"/>
        <v>Retained</v>
      </c>
      <c r="R7649" t="str">
        <f t="shared" si="239"/>
        <v>Active</v>
      </c>
    </row>
    <row r="7650" spans="1:18" x14ac:dyDescent="0.25">
      <c r="A7650">
        <v>15810716</v>
      </c>
      <c r="B7650">
        <v>750</v>
      </c>
      <c r="C7650" t="s">
        <v>39</v>
      </c>
      <c r="D7650" t="s">
        <v>33</v>
      </c>
      <c r="E7650">
        <v>42</v>
      </c>
      <c r="F7650" t="s">
        <v>19334</v>
      </c>
      <c r="G7650">
        <v>8</v>
      </c>
      <c r="H7650" t="s">
        <v>19336</v>
      </c>
      <c r="I7650" s="6">
        <v>151836.35999999999</v>
      </c>
      <c r="J7650" t="s">
        <v>19332</v>
      </c>
      <c r="K7650">
        <v>2</v>
      </c>
      <c r="L7650" t="s">
        <v>19331</v>
      </c>
      <c r="M7650" t="s">
        <v>24</v>
      </c>
      <c r="N7650" t="s">
        <v>24</v>
      </c>
      <c r="O7650">
        <v>68695.38</v>
      </c>
      <c r="P7650">
        <v>0</v>
      </c>
      <c r="Q7650" t="str">
        <f t="shared" si="238"/>
        <v>Retained</v>
      </c>
      <c r="R7650" t="str">
        <f t="shared" si="239"/>
        <v>Active</v>
      </c>
    </row>
    <row r="7651" spans="1:18" x14ac:dyDescent="0.25">
      <c r="A7651">
        <v>15776921</v>
      </c>
      <c r="B7651">
        <v>431</v>
      </c>
      <c r="C7651" t="s">
        <v>39</v>
      </c>
      <c r="D7651" t="s">
        <v>33</v>
      </c>
      <c r="E7651">
        <v>45</v>
      </c>
      <c r="F7651" t="s">
        <v>19334</v>
      </c>
      <c r="G7651">
        <v>5</v>
      </c>
      <c r="H7651" t="s">
        <v>19337</v>
      </c>
      <c r="I7651" s="6">
        <v>83624.55</v>
      </c>
      <c r="J7651" t="s">
        <v>19331</v>
      </c>
      <c r="K7651">
        <v>2</v>
      </c>
      <c r="L7651" t="s">
        <v>19331</v>
      </c>
      <c r="M7651" t="s">
        <v>24</v>
      </c>
      <c r="N7651" t="s">
        <v>24</v>
      </c>
      <c r="O7651">
        <v>36899.620000000003</v>
      </c>
      <c r="P7651">
        <v>0</v>
      </c>
      <c r="Q7651" t="str">
        <f t="shared" si="238"/>
        <v>Retained</v>
      </c>
      <c r="R7651" t="str">
        <f t="shared" si="239"/>
        <v>Active</v>
      </c>
    </row>
    <row r="7652" spans="1:18" x14ac:dyDescent="0.25">
      <c r="A7652">
        <v>15569394</v>
      </c>
      <c r="B7652">
        <v>704</v>
      </c>
      <c r="C7652" t="s">
        <v>12</v>
      </c>
      <c r="D7652" t="s">
        <v>33</v>
      </c>
      <c r="E7652">
        <v>24</v>
      </c>
      <c r="F7652" t="s">
        <v>83</v>
      </c>
      <c r="G7652">
        <v>2</v>
      </c>
      <c r="H7652" t="s">
        <v>19335</v>
      </c>
      <c r="I7652" s="6">
        <v>148197.15</v>
      </c>
      <c r="J7652" t="s">
        <v>19332</v>
      </c>
      <c r="K7652">
        <v>2</v>
      </c>
      <c r="L7652" t="s">
        <v>19331</v>
      </c>
      <c r="M7652" t="s">
        <v>24</v>
      </c>
      <c r="N7652" t="s">
        <v>24</v>
      </c>
      <c r="O7652">
        <v>182775.08</v>
      </c>
      <c r="P7652">
        <v>0</v>
      </c>
      <c r="Q7652" t="str">
        <f t="shared" si="238"/>
        <v>Retained</v>
      </c>
      <c r="R7652" t="str">
        <f t="shared" si="239"/>
        <v>Active</v>
      </c>
    </row>
    <row r="7653" spans="1:18" x14ac:dyDescent="0.25">
      <c r="A7653">
        <v>15788215</v>
      </c>
      <c r="B7653">
        <v>535</v>
      </c>
      <c r="C7653" t="s">
        <v>19</v>
      </c>
      <c r="D7653" t="s">
        <v>13</v>
      </c>
      <c r="E7653">
        <v>30</v>
      </c>
      <c r="F7653" t="s">
        <v>19334</v>
      </c>
      <c r="G7653">
        <v>5</v>
      </c>
      <c r="H7653" t="s">
        <v>19337</v>
      </c>
      <c r="I7653" s="6">
        <v>122924.75</v>
      </c>
      <c r="J7653" t="s">
        <v>19332</v>
      </c>
      <c r="K7653">
        <v>1</v>
      </c>
      <c r="L7653" t="s">
        <v>19333</v>
      </c>
      <c r="M7653" t="s">
        <v>24</v>
      </c>
      <c r="N7653" t="s">
        <v>24</v>
      </c>
      <c r="O7653">
        <v>62390.59</v>
      </c>
      <c r="P7653">
        <v>1</v>
      </c>
      <c r="Q7653" t="str">
        <f t="shared" si="238"/>
        <v>Churned</v>
      </c>
      <c r="R7653" t="str">
        <f t="shared" si="239"/>
        <v>Inactive</v>
      </c>
    </row>
    <row r="7654" spans="1:18" x14ac:dyDescent="0.25">
      <c r="A7654">
        <v>15641007</v>
      </c>
      <c r="B7654">
        <v>614</v>
      </c>
      <c r="C7654" t="s">
        <v>12</v>
      </c>
      <c r="D7654" t="s">
        <v>13</v>
      </c>
      <c r="E7654">
        <v>38</v>
      </c>
      <c r="F7654" t="s">
        <v>19334</v>
      </c>
      <c r="G7654">
        <v>4</v>
      </c>
      <c r="H7654" t="s">
        <v>19337</v>
      </c>
      <c r="I7654" s="6">
        <v>72594</v>
      </c>
      <c r="J7654" t="s">
        <v>19331</v>
      </c>
      <c r="K7654">
        <v>1</v>
      </c>
      <c r="L7654" t="s">
        <v>19333</v>
      </c>
      <c r="M7654" t="s">
        <v>14</v>
      </c>
      <c r="N7654" t="s">
        <v>14</v>
      </c>
      <c r="O7654">
        <v>76042.48</v>
      </c>
      <c r="P7654">
        <v>0</v>
      </c>
      <c r="Q7654" t="str">
        <f t="shared" si="238"/>
        <v>Retained</v>
      </c>
      <c r="R7654" t="str">
        <f t="shared" si="239"/>
        <v>Active</v>
      </c>
    </row>
    <row r="7655" spans="1:18" x14ac:dyDescent="0.25">
      <c r="A7655">
        <v>15594651</v>
      </c>
      <c r="B7655">
        <v>748</v>
      </c>
      <c r="C7655" t="s">
        <v>12</v>
      </c>
      <c r="D7655" t="s">
        <v>33</v>
      </c>
      <c r="E7655">
        <v>38</v>
      </c>
      <c r="F7655" t="s">
        <v>19334</v>
      </c>
      <c r="G7655">
        <v>4</v>
      </c>
      <c r="H7655" t="s">
        <v>19337</v>
      </c>
      <c r="I7655" s="6">
        <v>115221.36</v>
      </c>
      <c r="J7655" t="s">
        <v>19332</v>
      </c>
      <c r="K7655">
        <v>1</v>
      </c>
      <c r="L7655" t="s">
        <v>19333</v>
      </c>
      <c r="M7655" t="s">
        <v>14</v>
      </c>
      <c r="N7655" t="s">
        <v>14</v>
      </c>
      <c r="O7655">
        <v>70956.75</v>
      </c>
      <c r="P7655">
        <v>0</v>
      </c>
      <c r="Q7655" t="str">
        <f t="shared" si="238"/>
        <v>Retained</v>
      </c>
      <c r="R7655" t="str">
        <f t="shared" si="239"/>
        <v>Active</v>
      </c>
    </row>
    <row r="7656" spans="1:18" x14ac:dyDescent="0.25">
      <c r="A7656">
        <v>15575146</v>
      </c>
      <c r="B7656">
        <v>492</v>
      </c>
      <c r="C7656" t="s">
        <v>39</v>
      </c>
      <c r="D7656" t="s">
        <v>33</v>
      </c>
      <c r="E7656">
        <v>51</v>
      </c>
      <c r="F7656" t="s">
        <v>7840</v>
      </c>
      <c r="G7656">
        <v>8</v>
      </c>
      <c r="H7656" t="s">
        <v>19336</v>
      </c>
      <c r="I7656" s="6">
        <v>117808.74</v>
      </c>
      <c r="J7656" t="s">
        <v>19332</v>
      </c>
      <c r="K7656">
        <v>2</v>
      </c>
      <c r="L7656" t="s">
        <v>19331</v>
      </c>
      <c r="M7656" t="s">
        <v>14</v>
      </c>
      <c r="N7656" t="s">
        <v>14</v>
      </c>
      <c r="O7656">
        <v>67311.12</v>
      </c>
      <c r="P7656">
        <v>0</v>
      </c>
      <c r="Q7656" t="str">
        <f t="shared" si="238"/>
        <v>Retained</v>
      </c>
      <c r="R7656" t="str">
        <f t="shared" si="239"/>
        <v>Active</v>
      </c>
    </row>
    <row r="7657" spans="1:18" x14ac:dyDescent="0.25">
      <c r="A7657">
        <v>15608916</v>
      </c>
      <c r="B7657">
        <v>573</v>
      </c>
      <c r="C7657" t="s">
        <v>12</v>
      </c>
      <c r="D7657" t="s">
        <v>33</v>
      </c>
      <c r="E7657">
        <v>40</v>
      </c>
      <c r="F7657" t="s">
        <v>19334</v>
      </c>
      <c r="G7657">
        <v>7</v>
      </c>
      <c r="H7657" t="s">
        <v>19337</v>
      </c>
      <c r="I7657" s="6">
        <v>147754.68</v>
      </c>
      <c r="J7657" t="s">
        <v>19332</v>
      </c>
      <c r="K7657">
        <v>1</v>
      </c>
      <c r="L7657" t="s">
        <v>19333</v>
      </c>
      <c r="M7657" t="s">
        <v>14</v>
      </c>
      <c r="N7657" t="s">
        <v>14</v>
      </c>
      <c r="O7657">
        <v>110454.46</v>
      </c>
      <c r="P7657">
        <v>0</v>
      </c>
      <c r="Q7657" t="str">
        <f t="shared" si="238"/>
        <v>Retained</v>
      </c>
      <c r="R7657" t="str">
        <f t="shared" si="239"/>
        <v>Active</v>
      </c>
    </row>
    <row r="7658" spans="1:18" x14ac:dyDescent="0.25">
      <c r="A7658">
        <v>15666297</v>
      </c>
      <c r="B7658">
        <v>706</v>
      </c>
      <c r="C7658" t="s">
        <v>19</v>
      </c>
      <c r="D7658" t="s">
        <v>13</v>
      </c>
      <c r="E7658">
        <v>53</v>
      </c>
      <c r="F7658" t="s">
        <v>7840</v>
      </c>
      <c r="G7658">
        <v>3</v>
      </c>
      <c r="H7658" t="s">
        <v>19335</v>
      </c>
      <c r="I7658" s="6">
        <v>0</v>
      </c>
      <c r="J7658" t="s">
        <v>19330</v>
      </c>
      <c r="K7658">
        <v>3</v>
      </c>
      <c r="L7658" t="s">
        <v>19332</v>
      </c>
      <c r="M7658" t="s">
        <v>24</v>
      </c>
      <c r="N7658" t="s">
        <v>24</v>
      </c>
      <c r="O7658">
        <v>88479.02</v>
      </c>
      <c r="P7658">
        <v>1</v>
      </c>
      <c r="Q7658" t="str">
        <f t="shared" si="238"/>
        <v>Churned</v>
      </c>
      <c r="R7658" t="str">
        <f t="shared" si="239"/>
        <v>Inactive</v>
      </c>
    </row>
    <row r="7659" spans="1:18" x14ac:dyDescent="0.25">
      <c r="A7659">
        <v>15598586</v>
      </c>
      <c r="B7659">
        <v>680</v>
      </c>
      <c r="C7659" t="s">
        <v>12</v>
      </c>
      <c r="D7659" t="s">
        <v>33</v>
      </c>
      <c r="E7659">
        <v>31</v>
      </c>
      <c r="F7659" t="s">
        <v>19334</v>
      </c>
      <c r="G7659">
        <v>10</v>
      </c>
      <c r="H7659" t="s">
        <v>19336</v>
      </c>
      <c r="I7659" s="6">
        <v>113292.17</v>
      </c>
      <c r="J7659" t="s">
        <v>19332</v>
      </c>
      <c r="K7659">
        <v>1</v>
      </c>
      <c r="L7659" t="s">
        <v>19333</v>
      </c>
      <c r="M7659" t="s">
        <v>14</v>
      </c>
      <c r="N7659" t="s">
        <v>14</v>
      </c>
      <c r="O7659">
        <v>122639.73</v>
      </c>
      <c r="P7659">
        <v>0</v>
      </c>
      <c r="Q7659" t="str">
        <f t="shared" si="238"/>
        <v>Retained</v>
      </c>
      <c r="R7659" t="str">
        <f t="shared" si="239"/>
        <v>Active</v>
      </c>
    </row>
    <row r="7660" spans="1:18" x14ac:dyDescent="0.25">
      <c r="A7660">
        <v>15665014</v>
      </c>
      <c r="B7660">
        <v>458</v>
      </c>
      <c r="C7660" t="s">
        <v>19</v>
      </c>
      <c r="D7660" t="s">
        <v>33</v>
      </c>
      <c r="E7660">
        <v>36</v>
      </c>
      <c r="F7660" t="s">
        <v>19334</v>
      </c>
      <c r="G7660">
        <v>5</v>
      </c>
      <c r="H7660" t="s">
        <v>19337</v>
      </c>
      <c r="I7660" s="6">
        <v>0</v>
      </c>
      <c r="J7660" t="s">
        <v>19330</v>
      </c>
      <c r="K7660">
        <v>2</v>
      </c>
      <c r="L7660" t="s">
        <v>19331</v>
      </c>
      <c r="M7660" t="s">
        <v>24</v>
      </c>
      <c r="N7660" t="s">
        <v>24</v>
      </c>
      <c r="O7660">
        <v>79723.78</v>
      </c>
      <c r="P7660">
        <v>0</v>
      </c>
      <c r="Q7660" t="str">
        <f t="shared" si="238"/>
        <v>Retained</v>
      </c>
      <c r="R7660" t="str">
        <f t="shared" si="239"/>
        <v>Active</v>
      </c>
    </row>
    <row r="7661" spans="1:18" x14ac:dyDescent="0.25">
      <c r="A7661">
        <v>15701738</v>
      </c>
      <c r="B7661">
        <v>612</v>
      </c>
      <c r="C7661" t="s">
        <v>39</v>
      </c>
      <c r="D7661" t="s">
        <v>33</v>
      </c>
      <c r="E7661">
        <v>44</v>
      </c>
      <c r="F7661" t="s">
        <v>19334</v>
      </c>
      <c r="G7661">
        <v>2</v>
      </c>
      <c r="H7661" t="s">
        <v>19335</v>
      </c>
      <c r="I7661" s="6">
        <v>115163.38</v>
      </c>
      <c r="J7661" t="s">
        <v>19332</v>
      </c>
      <c r="K7661">
        <v>1</v>
      </c>
      <c r="L7661" t="s">
        <v>19333</v>
      </c>
      <c r="M7661" t="s">
        <v>14</v>
      </c>
      <c r="N7661" t="s">
        <v>14</v>
      </c>
      <c r="O7661">
        <v>97677.52</v>
      </c>
      <c r="P7661">
        <v>1</v>
      </c>
      <c r="Q7661" t="str">
        <f t="shared" si="238"/>
        <v>Churned</v>
      </c>
      <c r="R7661" t="str">
        <f t="shared" si="239"/>
        <v>Inactive</v>
      </c>
    </row>
    <row r="7662" spans="1:18" x14ac:dyDescent="0.25">
      <c r="A7662">
        <v>15650591</v>
      </c>
      <c r="B7662">
        <v>809</v>
      </c>
      <c r="C7662" t="s">
        <v>39</v>
      </c>
      <c r="D7662" t="s">
        <v>33</v>
      </c>
      <c r="E7662">
        <v>50</v>
      </c>
      <c r="F7662" t="s">
        <v>7840</v>
      </c>
      <c r="G7662">
        <v>10</v>
      </c>
      <c r="H7662" t="s">
        <v>19336</v>
      </c>
      <c r="I7662" s="6">
        <v>118098.62</v>
      </c>
      <c r="J7662" t="s">
        <v>19332</v>
      </c>
      <c r="K7662">
        <v>1</v>
      </c>
      <c r="L7662" t="s">
        <v>19333</v>
      </c>
      <c r="M7662" t="s">
        <v>14</v>
      </c>
      <c r="N7662" t="s">
        <v>14</v>
      </c>
      <c r="O7662">
        <v>100720.02</v>
      </c>
      <c r="P7662">
        <v>1</v>
      </c>
      <c r="Q7662" t="str">
        <f t="shared" si="238"/>
        <v>Churned</v>
      </c>
      <c r="R7662" t="str">
        <f t="shared" si="239"/>
        <v>Inactive</v>
      </c>
    </row>
    <row r="7663" spans="1:18" x14ac:dyDescent="0.25">
      <c r="A7663">
        <v>15652667</v>
      </c>
      <c r="B7663">
        <v>590</v>
      </c>
      <c r="C7663" t="s">
        <v>12</v>
      </c>
      <c r="D7663" t="s">
        <v>33</v>
      </c>
      <c r="E7663">
        <v>39</v>
      </c>
      <c r="F7663" t="s">
        <v>19334</v>
      </c>
      <c r="G7663">
        <v>9</v>
      </c>
      <c r="H7663" t="s">
        <v>19336</v>
      </c>
      <c r="I7663" s="6">
        <v>0</v>
      </c>
      <c r="J7663" t="s">
        <v>19330</v>
      </c>
      <c r="K7663">
        <v>2</v>
      </c>
      <c r="L7663" t="s">
        <v>19331</v>
      </c>
      <c r="M7663" t="s">
        <v>14</v>
      </c>
      <c r="N7663" t="s">
        <v>14</v>
      </c>
      <c r="O7663">
        <v>104730.52</v>
      </c>
      <c r="P7663">
        <v>0</v>
      </c>
      <c r="Q7663" t="str">
        <f t="shared" si="238"/>
        <v>Retained</v>
      </c>
      <c r="R7663" t="str">
        <f t="shared" si="239"/>
        <v>Active</v>
      </c>
    </row>
    <row r="7664" spans="1:18" x14ac:dyDescent="0.25">
      <c r="A7664">
        <v>15679622</v>
      </c>
      <c r="B7664">
        <v>602</v>
      </c>
      <c r="C7664" t="s">
        <v>12</v>
      </c>
      <c r="D7664" t="s">
        <v>33</v>
      </c>
      <c r="E7664">
        <v>35</v>
      </c>
      <c r="F7664" t="s">
        <v>19334</v>
      </c>
      <c r="G7664">
        <v>8</v>
      </c>
      <c r="H7664" t="s">
        <v>19336</v>
      </c>
      <c r="I7664" s="6">
        <v>0</v>
      </c>
      <c r="J7664" t="s">
        <v>19330</v>
      </c>
      <c r="K7664">
        <v>1</v>
      </c>
      <c r="L7664" t="s">
        <v>19333</v>
      </c>
      <c r="M7664" t="s">
        <v>14</v>
      </c>
      <c r="N7664" t="s">
        <v>14</v>
      </c>
      <c r="O7664">
        <v>22499.29</v>
      </c>
      <c r="P7664">
        <v>0</v>
      </c>
      <c r="Q7664" t="str">
        <f t="shared" si="238"/>
        <v>Retained</v>
      </c>
      <c r="R7664" t="str">
        <f t="shared" si="239"/>
        <v>Active</v>
      </c>
    </row>
    <row r="7665" spans="1:18" x14ac:dyDescent="0.25">
      <c r="A7665">
        <v>15730150</v>
      </c>
      <c r="B7665">
        <v>540</v>
      </c>
      <c r="C7665" t="s">
        <v>19</v>
      </c>
      <c r="D7665" t="s">
        <v>33</v>
      </c>
      <c r="E7665">
        <v>37</v>
      </c>
      <c r="F7665" t="s">
        <v>19334</v>
      </c>
      <c r="G7665">
        <v>0</v>
      </c>
      <c r="H7665" t="s">
        <v>19335</v>
      </c>
      <c r="I7665" s="6">
        <v>120825.7</v>
      </c>
      <c r="J7665" t="s">
        <v>19332</v>
      </c>
      <c r="K7665">
        <v>1</v>
      </c>
      <c r="L7665" t="s">
        <v>19333</v>
      </c>
      <c r="M7665" t="s">
        <v>24</v>
      </c>
      <c r="N7665" t="s">
        <v>24</v>
      </c>
      <c r="O7665">
        <v>28257.89</v>
      </c>
      <c r="P7665">
        <v>0</v>
      </c>
      <c r="Q7665" t="str">
        <f t="shared" si="238"/>
        <v>Retained</v>
      </c>
      <c r="R7665" t="str">
        <f t="shared" si="239"/>
        <v>Active</v>
      </c>
    </row>
    <row r="7666" spans="1:18" x14ac:dyDescent="0.25">
      <c r="A7666">
        <v>15813192</v>
      </c>
      <c r="B7666">
        <v>494</v>
      </c>
      <c r="C7666" t="s">
        <v>12</v>
      </c>
      <c r="D7666" t="s">
        <v>33</v>
      </c>
      <c r="E7666">
        <v>25</v>
      </c>
      <c r="F7666" t="s">
        <v>83</v>
      </c>
      <c r="G7666">
        <v>6</v>
      </c>
      <c r="H7666" t="s">
        <v>19337</v>
      </c>
      <c r="I7666" s="6">
        <v>0</v>
      </c>
      <c r="J7666" t="s">
        <v>19330</v>
      </c>
      <c r="K7666">
        <v>2</v>
      </c>
      <c r="L7666" t="s">
        <v>19331</v>
      </c>
      <c r="M7666" t="s">
        <v>14</v>
      </c>
      <c r="N7666" t="s">
        <v>14</v>
      </c>
      <c r="O7666">
        <v>109988.09</v>
      </c>
      <c r="P7666">
        <v>0</v>
      </c>
      <c r="Q7666" t="str">
        <f t="shared" si="238"/>
        <v>Retained</v>
      </c>
      <c r="R7666" t="str">
        <f t="shared" si="239"/>
        <v>Active</v>
      </c>
    </row>
    <row r="7667" spans="1:18" x14ac:dyDescent="0.25">
      <c r="A7667">
        <v>15606554</v>
      </c>
      <c r="B7667">
        <v>797</v>
      </c>
      <c r="C7667" t="s">
        <v>12</v>
      </c>
      <c r="D7667" t="s">
        <v>33</v>
      </c>
      <c r="E7667">
        <v>29</v>
      </c>
      <c r="F7667" t="s">
        <v>83</v>
      </c>
      <c r="G7667">
        <v>1</v>
      </c>
      <c r="H7667" t="s">
        <v>19335</v>
      </c>
      <c r="I7667" s="6">
        <v>0</v>
      </c>
      <c r="J7667" t="s">
        <v>19330</v>
      </c>
      <c r="K7667">
        <v>1</v>
      </c>
      <c r="L7667" t="s">
        <v>19333</v>
      </c>
      <c r="M7667" t="s">
        <v>14</v>
      </c>
      <c r="N7667" t="s">
        <v>14</v>
      </c>
      <c r="O7667">
        <v>149991.32</v>
      </c>
      <c r="P7667">
        <v>0</v>
      </c>
      <c r="Q7667" t="str">
        <f t="shared" si="238"/>
        <v>Retained</v>
      </c>
      <c r="R7667" t="str">
        <f t="shared" si="239"/>
        <v>Active</v>
      </c>
    </row>
    <row r="7668" spans="1:18" x14ac:dyDescent="0.25">
      <c r="A7668">
        <v>15611794</v>
      </c>
      <c r="B7668">
        <v>526</v>
      </c>
      <c r="C7668" t="s">
        <v>39</v>
      </c>
      <c r="D7668" t="s">
        <v>33</v>
      </c>
      <c r="E7668">
        <v>61</v>
      </c>
      <c r="F7668" t="s">
        <v>7840</v>
      </c>
      <c r="G7668">
        <v>6</v>
      </c>
      <c r="H7668" t="s">
        <v>19337</v>
      </c>
      <c r="I7668" s="6">
        <v>133845.28</v>
      </c>
      <c r="J7668" t="s">
        <v>19332</v>
      </c>
      <c r="K7668">
        <v>2</v>
      </c>
      <c r="L7668" t="s">
        <v>19331</v>
      </c>
      <c r="M7668" t="s">
        <v>14</v>
      </c>
      <c r="N7668" t="s">
        <v>14</v>
      </c>
      <c r="O7668">
        <v>45180.800000000003</v>
      </c>
      <c r="P7668">
        <v>0</v>
      </c>
      <c r="Q7668" t="str">
        <f t="shared" si="238"/>
        <v>Retained</v>
      </c>
      <c r="R7668" t="str">
        <f t="shared" si="239"/>
        <v>Active</v>
      </c>
    </row>
    <row r="7669" spans="1:18" x14ac:dyDescent="0.25">
      <c r="A7669">
        <v>15672357</v>
      </c>
      <c r="B7669">
        <v>631</v>
      </c>
      <c r="C7669" t="s">
        <v>19</v>
      </c>
      <c r="D7669" t="s">
        <v>33</v>
      </c>
      <c r="E7669">
        <v>38</v>
      </c>
      <c r="F7669" t="s">
        <v>19334</v>
      </c>
      <c r="G7669">
        <v>7</v>
      </c>
      <c r="H7669" t="s">
        <v>19337</v>
      </c>
      <c r="I7669" s="6">
        <v>0</v>
      </c>
      <c r="J7669" t="s">
        <v>19330</v>
      </c>
      <c r="K7669">
        <v>2</v>
      </c>
      <c r="L7669" t="s">
        <v>19331</v>
      </c>
      <c r="M7669" t="s">
        <v>24</v>
      </c>
      <c r="N7669" t="s">
        <v>24</v>
      </c>
      <c r="O7669">
        <v>181605.85</v>
      </c>
      <c r="P7669">
        <v>0</v>
      </c>
      <c r="Q7669" t="str">
        <f t="shared" si="238"/>
        <v>Retained</v>
      </c>
      <c r="R7669" t="str">
        <f t="shared" si="239"/>
        <v>Active</v>
      </c>
    </row>
    <row r="7670" spans="1:18" x14ac:dyDescent="0.25">
      <c r="A7670">
        <v>15711759</v>
      </c>
      <c r="B7670">
        <v>576</v>
      </c>
      <c r="C7670" t="s">
        <v>12</v>
      </c>
      <c r="D7670" t="s">
        <v>13</v>
      </c>
      <c r="E7670">
        <v>29</v>
      </c>
      <c r="F7670" t="s">
        <v>83</v>
      </c>
      <c r="G7670">
        <v>5</v>
      </c>
      <c r="H7670" t="s">
        <v>19337</v>
      </c>
      <c r="I7670" s="6">
        <v>108541.04</v>
      </c>
      <c r="J7670" t="s">
        <v>19332</v>
      </c>
      <c r="K7670">
        <v>1</v>
      </c>
      <c r="L7670" t="s">
        <v>19333</v>
      </c>
      <c r="M7670" t="s">
        <v>14</v>
      </c>
      <c r="N7670" t="s">
        <v>14</v>
      </c>
      <c r="O7670">
        <v>126469.09</v>
      </c>
      <c r="P7670">
        <v>0</v>
      </c>
      <c r="Q7670" t="str">
        <f t="shared" si="238"/>
        <v>Retained</v>
      </c>
      <c r="R7670" t="str">
        <f t="shared" si="239"/>
        <v>Active</v>
      </c>
    </row>
    <row r="7671" spans="1:18" x14ac:dyDescent="0.25">
      <c r="A7671">
        <v>15615296</v>
      </c>
      <c r="B7671">
        <v>405</v>
      </c>
      <c r="C7671" t="s">
        <v>12</v>
      </c>
      <c r="D7671" t="s">
        <v>33</v>
      </c>
      <c r="E7671">
        <v>39</v>
      </c>
      <c r="F7671" t="s">
        <v>19334</v>
      </c>
      <c r="G7671">
        <v>10</v>
      </c>
      <c r="H7671" t="s">
        <v>19336</v>
      </c>
      <c r="I7671" s="6">
        <v>0</v>
      </c>
      <c r="J7671" t="s">
        <v>19330</v>
      </c>
      <c r="K7671">
        <v>1</v>
      </c>
      <c r="L7671" t="s">
        <v>19333</v>
      </c>
      <c r="M7671" t="s">
        <v>24</v>
      </c>
      <c r="N7671" t="s">
        <v>24</v>
      </c>
      <c r="O7671">
        <v>160810.85</v>
      </c>
      <c r="P7671">
        <v>1</v>
      </c>
      <c r="Q7671" t="str">
        <f t="shared" si="238"/>
        <v>Churned</v>
      </c>
      <c r="R7671" t="str">
        <f t="shared" si="239"/>
        <v>Inactive</v>
      </c>
    </row>
    <row r="7672" spans="1:18" x14ac:dyDescent="0.25">
      <c r="A7672">
        <v>15699294</v>
      </c>
      <c r="B7672">
        <v>555</v>
      </c>
      <c r="C7672" t="s">
        <v>12</v>
      </c>
      <c r="D7672" t="s">
        <v>33</v>
      </c>
      <c r="E7672">
        <v>30</v>
      </c>
      <c r="F7672" t="s">
        <v>19334</v>
      </c>
      <c r="G7672">
        <v>1</v>
      </c>
      <c r="H7672" t="s">
        <v>19335</v>
      </c>
      <c r="I7672" s="6">
        <v>0</v>
      </c>
      <c r="J7672" t="s">
        <v>19330</v>
      </c>
      <c r="K7672">
        <v>2</v>
      </c>
      <c r="L7672" t="s">
        <v>19331</v>
      </c>
      <c r="M7672" t="s">
        <v>24</v>
      </c>
      <c r="N7672" t="s">
        <v>24</v>
      </c>
      <c r="O7672">
        <v>88146.86</v>
      </c>
      <c r="P7672">
        <v>0</v>
      </c>
      <c r="Q7672" t="str">
        <f t="shared" si="238"/>
        <v>Retained</v>
      </c>
      <c r="R7672" t="str">
        <f t="shared" si="239"/>
        <v>Active</v>
      </c>
    </row>
    <row r="7673" spans="1:18" x14ac:dyDescent="0.25">
      <c r="A7673">
        <v>15788634</v>
      </c>
      <c r="B7673">
        <v>750</v>
      </c>
      <c r="C7673" t="s">
        <v>19</v>
      </c>
      <c r="D7673" t="s">
        <v>13</v>
      </c>
      <c r="E7673">
        <v>37</v>
      </c>
      <c r="F7673" t="s">
        <v>19334</v>
      </c>
      <c r="G7673">
        <v>2</v>
      </c>
      <c r="H7673" t="s">
        <v>19335</v>
      </c>
      <c r="I7673" s="6">
        <v>113817.06</v>
      </c>
      <c r="J7673" t="s">
        <v>19332</v>
      </c>
      <c r="K7673">
        <v>1</v>
      </c>
      <c r="L7673" t="s">
        <v>19333</v>
      </c>
      <c r="M7673" t="s">
        <v>24</v>
      </c>
      <c r="N7673" t="s">
        <v>24</v>
      </c>
      <c r="O7673">
        <v>88333.74</v>
      </c>
      <c r="P7673">
        <v>0</v>
      </c>
      <c r="Q7673" t="str">
        <f t="shared" si="238"/>
        <v>Retained</v>
      </c>
      <c r="R7673" t="str">
        <f t="shared" si="239"/>
        <v>Active</v>
      </c>
    </row>
    <row r="7674" spans="1:18" x14ac:dyDescent="0.25">
      <c r="A7674">
        <v>15660871</v>
      </c>
      <c r="B7674">
        <v>665</v>
      </c>
      <c r="C7674" t="s">
        <v>12</v>
      </c>
      <c r="D7674" t="s">
        <v>33</v>
      </c>
      <c r="E7674">
        <v>28</v>
      </c>
      <c r="F7674" t="s">
        <v>83</v>
      </c>
      <c r="G7674">
        <v>8</v>
      </c>
      <c r="H7674" t="s">
        <v>19336</v>
      </c>
      <c r="I7674" s="6">
        <v>137300.23000000001</v>
      </c>
      <c r="J7674" t="s">
        <v>19332</v>
      </c>
      <c r="K7674">
        <v>1</v>
      </c>
      <c r="L7674" t="s">
        <v>19333</v>
      </c>
      <c r="M7674" t="s">
        <v>24</v>
      </c>
      <c r="N7674" t="s">
        <v>24</v>
      </c>
      <c r="O7674">
        <v>90174.83</v>
      </c>
      <c r="P7674">
        <v>0</v>
      </c>
      <c r="Q7674" t="str">
        <f t="shared" si="238"/>
        <v>Retained</v>
      </c>
      <c r="R7674" t="str">
        <f t="shared" si="239"/>
        <v>Active</v>
      </c>
    </row>
    <row r="7675" spans="1:18" x14ac:dyDescent="0.25">
      <c r="A7675">
        <v>15618258</v>
      </c>
      <c r="B7675">
        <v>640</v>
      </c>
      <c r="C7675" t="s">
        <v>19</v>
      </c>
      <c r="D7675" t="s">
        <v>33</v>
      </c>
      <c r="E7675">
        <v>37</v>
      </c>
      <c r="F7675" t="s">
        <v>19334</v>
      </c>
      <c r="G7675">
        <v>5</v>
      </c>
      <c r="H7675" t="s">
        <v>19337</v>
      </c>
      <c r="I7675" s="6">
        <v>158024.38</v>
      </c>
      <c r="J7675" t="s">
        <v>19332</v>
      </c>
      <c r="K7675">
        <v>1</v>
      </c>
      <c r="L7675" t="s">
        <v>19333</v>
      </c>
      <c r="M7675" t="s">
        <v>24</v>
      </c>
      <c r="N7675" t="s">
        <v>24</v>
      </c>
      <c r="O7675">
        <v>81298.09</v>
      </c>
      <c r="P7675">
        <v>0</v>
      </c>
      <c r="Q7675" t="str">
        <f t="shared" si="238"/>
        <v>Retained</v>
      </c>
      <c r="R7675" t="str">
        <f t="shared" si="239"/>
        <v>Active</v>
      </c>
    </row>
    <row r="7676" spans="1:18" x14ac:dyDescent="0.25">
      <c r="A7676">
        <v>15722535</v>
      </c>
      <c r="B7676">
        <v>457</v>
      </c>
      <c r="C7676" t="s">
        <v>12</v>
      </c>
      <c r="D7676" t="s">
        <v>13</v>
      </c>
      <c r="E7676">
        <v>33</v>
      </c>
      <c r="F7676" t="s">
        <v>19334</v>
      </c>
      <c r="G7676">
        <v>7</v>
      </c>
      <c r="H7676" t="s">
        <v>19337</v>
      </c>
      <c r="I7676" s="6">
        <v>127837.54</v>
      </c>
      <c r="J7676" t="s">
        <v>19332</v>
      </c>
      <c r="K7676">
        <v>1</v>
      </c>
      <c r="L7676" t="s">
        <v>19333</v>
      </c>
      <c r="M7676" t="s">
        <v>14</v>
      </c>
      <c r="N7676" t="s">
        <v>14</v>
      </c>
      <c r="O7676">
        <v>60013.17</v>
      </c>
      <c r="P7676">
        <v>0</v>
      </c>
      <c r="Q7676" t="str">
        <f t="shared" si="238"/>
        <v>Retained</v>
      </c>
      <c r="R7676" t="str">
        <f t="shared" si="239"/>
        <v>Active</v>
      </c>
    </row>
    <row r="7677" spans="1:18" x14ac:dyDescent="0.25">
      <c r="A7677">
        <v>15711977</v>
      </c>
      <c r="B7677">
        <v>695</v>
      </c>
      <c r="C7677" t="s">
        <v>12</v>
      </c>
      <c r="D7677" t="s">
        <v>33</v>
      </c>
      <c r="E7677">
        <v>36</v>
      </c>
      <c r="F7677" t="s">
        <v>19334</v>
      </c>
      <c r="G7677">
        <v>4</v>
      </c>
      <c r="H7677" t="s">
        <v>19337</v>
      </c>
      <c r="I7677" s="6">
        <v>161533</v>
      </c>
      <c r="J7677" t="s">
        <v>19332</v>
      </c>
      <c r="K7677">
        <v>1</v>
      </c>
      <c r="L7677" t="s">
        <v>19333</v>
      </c>
      <c r="M7677" t="s">
        <v>24</v>
      </c>
      <c r="N7677" t="s">
        <v>24</v>
      </c>
      <c r="O7677">
        <v>100940.91</v>
      </c>
      <c r="P7677">
        <v>0</v>
      </c>
      <c r="Q7677" t="str">
        <f t="shared" si="238"/>
        <v>Retained</v>
      </c>
      <c r="R7677" t="str">
        <f t="shared" si="239"/>
        <v>Active</v>
      </c>
    </row>
    <row r="7678" spans="1:18" x14ac:dyDescent="0.25">
      <c r="A7678">
        <v>15690169</v>
      </c>
      <c r="B7678">
        <v>645</v>
      </c>
      <c r="C7678" t="s">
        <v>12</v>
      </c>
      <c r="D7678" t="s">
        <v>33</v>
      </c>
      <c r="E7678">
        <v>31</v>
      </c>
      <c r="F7678" t="s">
        <v>19334</v>
      </c>
      <c r="G7678">
        <v>7</v>
      </c>
      <c r="H7678" t="s">
        <v>19337</v>
      </c>
      <c r="I7678" s="6">
        <v>161171.70000000001</v>
      </c>
      <c r="J7678" t="s">
        <v>19332</v>
      </c>
      <c r="K7678">
        <v>2</v>
      </c>
      <c r="L7678" t="s">
        <v>19331</v>
      </c>
      <c r="M7678" t="s">
        <v>24</v>
      </c>
      <c r="N7678" t="s">
        <v>24</v>
      </c>
      <c r="O7678">
        <v>12599.94</v>
      </c>
      <c r="P7678">
        <v>1</v>
      </c>
      <c r="Q7678" t="str">
        <f t="shared" si="238"/>
        <v>Churned</v>
      </c>
      <c r="R7678" t="str">
        <f t="shared" si="239"/>
        <v>Inactive</v>
      </c>
    </row>
    <row r="7679" spans="1:18" x14ac:dyDescent="0.25">
      <c r="A7679">
        <v>15790689</v>
      </c>
      <c r="B7679">
        <v>647</v>
      </c>
      <c r="C7679" t="s">
        <v>19</v>
      </c>
      <c r="D7679" t="s">
        <v>33</v>
      </c>
      <c r="E7679">
        <v>32</v>
      </c>
      <c r="F7679" t="s">
        <v>19334</v>
      </c>
      <c r="G7679">
        <v>9</v>
      </c>
      <c r="H7679" t="s">
        <v>19336</v>
      </c>
      <c r="I7679" s="6">
        <v>80958.36</v>
      </c>
      <c r="J7679" t="s">
        <v>19331</v>
      </c>
      <c r="K7679">
        <v>1</v>
      </c>
      <c r="L7679" t="s">
        <v>19333</v>
      </c>
      <c r="M7679" t="s">
        <v>14</v>
      </c>
      <c r="N7679" t="s">
        <v>14</v>
      </c>
      <c r="O7679">
        <v>128590.73</v>
      </c>
      <c r="P7679">
        <v>0</v>
      </c>
      <c r="Q7679" t="str">
        <f t="shared" si="238"/>
        <v>Retained</v>
      </c>
      <c r="R7679" t="str">
        <f t="shared" si="239"/>
        <v>Active</v>
      </c>
    </row>
    <row r="7680" spans="1:18" x14ac:dyDescent="0.25">
      <c r="A7680">
        <v>15665181</v>
      </c>
      <c r="B7680">
        <v>808</v>
      </c>
      <c r="C7680" t="s">
        <v>19</v>
      </c>
      <c r="D7680" t="s">
        <v>33</v>
      </c>
      <c r="E7680">
        <v>25</v>
      </c>
      <c r="F7680" t="s">
        <v>83</v>
      </c>
      <c r="G7680">
        <v>7</v>
      </c>
      <c r="H7680" t="s">
        <v>19337</v>
      </c>
      <c r="I7680" s="6">
        <v>0</v>
      </c>
      <c r="J7680" t="s">
        <v>19330</v>
      </c>
      <c r="K7680">
        <v>2</v>
      </c>
      <c r="L7680" t="s">
        <v>19331</v>
      </c>
      <c r="M7680" t="s">
        <v>14</v>
      </c>
      <c r="N7680" t="s">
        <v>14</v>
      </c>
      <c r="O7680">
        <v>23180.37</v>
      </c>
      <c r="P7680">
        <v>0</v>
      </c>
      <c r="Q7680" t="str">
        <f t="shared" si="238"/>
        <v>Retained</v>
      </c>
      <c r="R7680" t="str">
        <f t="shared" si="239"/>
        <v>Active</v>
      </c>
    </row>
    <row r="7681" spans="1:18" x14ac:dyDescent="0.25">
      <c r="A7681">
        <v>15633608</v>
      </c>
      <c r="B7681">
        <v>641</v>
      </c>
      <c r="C7681" t="s">
        <v>12</v>
      </c>
      <c r="D7681" t="s">
        <v>33</v>
      </c>
      <c r="E7681">
        <v>33</v>
      </c>
      <c r="F7681" t="s">
        <v>19334</v>
      </c>
      <c r="G7681">
        <v>2</v>
      </c>
      <c r="H7681" t="s">
        <v>19335</v>
      </c>
      <c r="I7681" s="6">
        <v>146193.60000000001</v>
      </c>
      <c r="J7681" t="s">
        <v>19332</v>
      </c>
      <c r="K7681">
        <v>2</v>
      </c>
      <c r="L7681" t="s">
        <v>19331</v>
      </c>
      <c r="M7681" t="s">
        <v>14</v>
      </c>
      <c r="N7681" t="s">
        <v>14</v>
      </c>
      <c r="O7681">
        <v>55796.83</v>
      </c>
      <c r="P7681">
        <v>1</v>
      </c>
      <c r="Q7681" t="str">
        <f t="shared" si="238"/>
        <v>Churned</v>
      </c>
      <c r="R7681" t="str">
        <f t="shared" si="239"/>
        <v>Inactive</v>
      </c>
    </row>
    <row r="7682" spans="1:18" x14ac:dyDescent="0.25">
      <c r="A7682">
        <v>15805261</v>
      </c>
      <c r="B7682">
        <v>700</v>
      </c>
      <c r="C7682" t="s">
        <v>19</v>
      </c>
      <c r="D7682" t="s">
        <v>33</v>
      </c>
      <c r="E7682">
        <v>29</v>
      </c>
      <c r="F7682" t="s">
        <v>83</v>
      </c>
      <c r="G7682">
        <v>8</v>
      </c>
      <c r="H7682" t="s">
        <v>19336</v>
      </c>
      <c r="I7682" s="6">
        <v>0</v>
      </c>
      <c r="J7682" t="s">
        <v>19330</v>
      </c>
      <c r="K7682">
        <v>2</v>
      </c>
      <c r="L7682" t="s">
        <v>19331</v>
      </c>
      <c r="M7682" t="s">
        <v>14</v>
      </c>
      <c r="N7682" t="s">
        <v>14</v>
      </c>
      <c r="O7682">
        <v>152097.01999999999</v>
      </c>
      <c r="P7682">
        <v>0</v>
      </c>
      <c r="Q7682" t="str">
        <f t="shared" si="238"/>
        <v>Retained</v>
      </c>
      <c r="R7682" t="str">
        <f t="shared" si="239"/>
        <v>Active</v>
      </c>
    </row>
    <row r="7683" spans="1:18" x14ac:dyDescent="0.25">
      <c r="A7683">
        <v>15740356</v>
      </c>
      <c r="B7683">
        <v>660</v>
      </c>
      <c r="C7683" t="s">
        <v>39</v>
      </c>
      <c r="D7683" t="s">
        <v>33</v>
      </c>
      <c r="E7683">
        <v>26</v>
      </c>
      <c r="F7683" t="s">
        <v>83</v>
      </c>
      <c r="G7683">
        <v>4</v>
      </c>
      <c r="H7683" t="s">
        <v>19337</v>
      </c>
      <c r="I7683" s="6">
        <v>115021.75999999999</v>
      </c>
      <c r="J7683" t="s">
        <v>19332</v>
      </c>
      <c r="K7683">
        <v>1</v>
      </c>
      <c r="L7683" t="s">
        <v>19333</v>
      </c>
      <c r="M7683" t="s">
        <v>14</v>
      </c>
      <c r="N7683" t="s">
        <v>14</v>
      </c>
      <c r="O7683">
        <v>162443.04999999999</v>
      </c>
      <c r="P7683">
        <v>0</v>
      </c>
      <c r="Q7683" t="str">
        <f t="shared" ref="Q7683:Q7746" si="240">IF(P7683=1,"Churned", "Retained")</f>
        <v>Retained</v>
      </c>
      <c r="R7683" t="str">
        <f t="shared" ref="R7683:R7746" si="241">IF(P7683=1,"Inactive","Active")</f>
        <v>Active</v>
      </c>
    </row>
    <row r="7684" spans="1:18" x14ac:dyDescent="0.25">
      <c r="A7684">
        <v>15808223</v>
      </c>
      <c r="B7684">
        <v>615</v>
      </c>
      <c r="C7684" t="s">
        <v>19</v>
      </c>
      <c r="D7684" t="s">
        <v>33</v>
      </c>
      <c r="E7684">
        <v>41</v>
      </c>
      <c r="F7684" t="s">
        <v>19334</v>
      </c>
      <c r="G7684">
        <v>1</v>
      </c>
      <c r="H7684" t="s">
        <v>19335</v>
      </c>
      <c r="I7684" s="6">
        <v>126773.43</v>
      </c>
      <c r="J7684" t="s">
        <v>19332</v>
      </c>
      <c r="K7684">
        <v>1</v>
      </c>
      <c r="L7684" t="s">
        <v>19333</v>
      </c>
      <c r="M7684" t="s">
        <v>14</v>
      </c>
      <c r="N7684" t="s">
        <v>14</v>
      </c>
      <c r="O7684">
        <v>55551.26</v>
      </c>
      <c r="P7684">
        <v>0</v>
      </c>
      <c r="Q7684" t="str">
        <f t="shared" si="240"/>
        <v>Retained</v>
      </c>
      <c r="R7684" t="str">
        <f t="shared" si="241"/>
        <v>Active</v>
      </c>
    </row>
    <row r="7685" spans="1:18" x14ac:dyDescent="0.25">
      <c r="A7685">
        <v>15769980</v>
      </c>
      <c r="B7685">
        <v>705</v>
      </c>
      <c r="C7685" t="s">
        <v>39</v>
      </c>
      <c r="D7685" t="s">
        <v>13</v>
      </c>
      <c r="E7685">
        <v>40</v>
      </c>
      <c r="F7685" t="s">
        <v>19334</v>
      </c>
      <c r="G7685">
        <v>3</v>
      </c>
      <c r="H7685" t="s">
        <v>19335</v>
      </c>
      <c r="I7685" s="6">
        <v>92889.91</v>
      </c>
      <c r="J7685" t="s">
        <v>19331</v>
      </c>
      <c r="K7685">
        <v>1</v>
      </c>
      <c r="L7685" t="s">
        <v>19333</v>
      </c>
      <c r="M7685" t="s">
        <v>14</v>
      </c>
      <c r="N7685" t="s">
        <v>14</v>
      </c>
      <c r="O7685">
        <v>109496.69</v>
      </c>
      <c r="P7685">
        <v>0</v>
      </c>
      <c r="Q7685" t="str">
        <f t="shared" si="240"/>
        <v>Retained</v>
      </c>
      <c r="R7685" t="str">
        <f t="shared" si="241"/>
        <v>Active</v>
      </c>
    </row>
    <row r="7686" spans="1:18" x14ac:dyDescent="0.25">
      <c r="A7686">
        <v>15675450</v>
      </c>
      <c r="B7686">
        <v>718</v>
      </c>
      <c r="C7686" t="s">
        <v>12</v>
      </c>
      <c r="D7686" t="s">
        <v>33</v>
      </c>
      <c r="E7686">
        <v>48</v>
      </c>
      <c r="F7686" t="s">
        <v>19334</v>
      </c>
      <c r="G7686">
        <v>9</v>
      </c>
      <c r="H7686" t="s">
        <v>19336</v>
      </c>
      <c r="I7686" s="6">
        <v>0</v>
      </c>
      <c r="J7686" t="s">
        <v>19330</v>
      </c>
      <c r="K7686">
        <v>2</v>
      </c>
      <c r="L7686" t="s">
        <v>19331</v>
      </c>
      <c r="M7686" t="s">
        <v>14</v>
      </c>
      <c r="N7686" t="s">
        <v>14</v>
      </c>
      <c r="O7686">
        <v>72105.63</v>
      </c>
      <c r="P7686">
        <v>0</v>
      </c>
      <c r="Q7686" t="str">
        <f t="shared" si="240"/>
        <v>Retained</v>
      </c>
      <c r="R7686" t="str">
        <f t="shared" si="241"/>
        <v>Active</v>
      </c>
    </row>
    <row r="7687" spans="1:18" x14ac:dyDescent="0.25">
      <c r="A7687">
        <v>15776494</v>
      </c>
      <c r="B7687">
        <v>754</v>
      </c>
      <c r="C7687" t="s">
        <v>12</v>
      </c>
      <c r="D7687" t="s">
        <v>33</v>
      </c>
      <c r="E7687">
        <v>61</v>
      </c>
      <c r="F7687" t="s">
        <v>7840</v>
      </c>
      <c r="G7687">
        <v>5</v>
      </c>
      <c r="H7687" t="s">
        <v>19337</v>
      </c>
      <c r="I7687" s="6">
        <v>146622.35</v>
      </c>
      <c r="J7687" t="s">
        <v>19332</v>
      </c>
      <c r="K7687">
        <v>1</v>
      </c>
      <c r="L7687" t="s">
        <v>19333</v>
      </c>
      <c r="M7687" t="s">
        <v>14</v>
      </c>
      <c r="N7687" t="s">
        <v>14</v>
      </c>
      <c r="O7687">
        <v>41815.22</v>
      </c>
      <c r="P7687">
        <v>1</v>
      </c>
      <c r="Q7687" t="str">
        <f t="shared" si="240"/>
        <v>Churned</v>
      </c>
      <c r="R7687" t="str">
        <f t="shared" si="241"/>
        <v>Inactive</v>
      </c>
    </row>
    <row r="7688" spans="1:18" x14ac:dyDescent="0.25">
      <c r="A7688">
        <v>15592412</v>
      </c>
      <c r="B7688">
        <v>713</v>
      </c>
      <c r="C7688" t="s">
        <v>39</v>
      </c>
      <c r="D7688" t="s">
        <v>33</v>
      </c>
      <c r="E7688">
        <v>45</v>
      </c>
      <c r="F7688" t="s">
        <v>19334</v>
      </c>
      <c r="G7688">
        <v>4</v>
      </c>
      <c r="H7688" t="s">
        <v>19337</v>
      </c>
      <c r="I7688" s="6">
        <v>131038.14</v>
      </c>
      <c r="J7688" t="s">
        <v>19332</v>
      </c>
      <c r="K7688">
        <v>1</v>
      </c>
      <c r="L7688" t="s">
        <v>19333</v>
      </c>
      <c r="M7688" t="s">
        <v>24</v>
      </c>
      <c r="N7688" t="s">
        <v>24</v>
      </c>
      <c r="O7688">
        <v>74005.039999999994</v>
      </c>
      <c r="P7688">
        <v>1</v>
      </c>
      <c r="Q7688" t="str">
        <f t="shared" si="240"/>
        <v>Churned</v>
      </c>
      <c r="R7688" t="str">
        <f t="shared" si="241"/>
        <v>Inactive</v>
      </c>
    </row>
    <row r="7689" spans="1:18" x14ac:dyDescent="0.25">
      <c r="A7689">
        <v>15777452</v>
      </c>
      <c r="B7689">
        <v>587</v>
      </c>
      <c r="C7689" t="s">
        <v>12</v>
      </c>
      <c r="D7689" t="s">
        <v>13</v>
      </c>
      <c r="E7689">
        <v>46</v>
      </c>
      <c r="F7689" t="s">
        <v>19334</v>
      </c>
      <c r="G7689">
        <v>6</v>
      </c>
      <c r="H7689" t="s">
        <v>19337</v>
      </c>
      <c r="I7689" s="6">
        <v>88820.29</v>
      </c>
      <c r="J7689" t="s">
        <v>19331</v>
      </c>
      <c r="K7689">
        <v>1</v>
      </c>
      <c r="L7689" t="s">
        <v>19333</v>
      </c>
      <c r="M7689" t="s">
        <v>24</v>
      </c>
      <c r="N7689" t="s">
        <v>24</v>
      </c>
      <c r="O7689">
        <v>70224.34</v>
      </c>
      <c r="P7689">
        <v>0</v>
      </c>
      <c r="Q7689" t="str">
        <f t="shared" si="240"/>
        <v>Retained</v>
      </c>
      <c r="R7689" t="str">
        <f t="shared" si="241"/>
        <v>Active</v>
      </c>
    </row>
    <row r="7690" spans="1:18" x14ac:dyDescent="0.25">
      <c r="A7690">
        <v>15692258</v>
      </c>
      <c r="B7690">
        <v>569</v>
      </c>
      <c r="C7690" t="s">
        <v>19</v>
      </c>
      <c r="D7690" t="s">
        <v>33</v>
      </c>
      <c r="E7690">
        <v>31</v>
      </c>
      <c r="F7690" t="s">
        <v>19334</v>
      </c>
      <c r="G7690">
        <v>1</v>
      </c>
      <c r="H7690" t="s">
        <v>19335</v>
      </c>
      <c r="I7690" s="6">
        <v>115406.97</v>
      </c>
      <c r="J7690" t="s">
        <v>19332</v>
      </c>
      <c r="K7690">
        <v>1</v>
      </c>
      <c r="L7690" t="s">
        <v>19333</v>
      </c>
      <c r="M7690" t="s">
        <v>24</v>
      </c>
      <c r="N7690" t="s">
        <v>24</v>
      </c>
      <c r="O7690">
        <v>145528.22</v>
      </c>
      <c r="P7690">
        <v>0</v>
      </c>
      <c r="Q7690" t="str">
        <f t="shared" si="240"/>
        <v>Retained</v>
      </c>
      <c r="R7690" t="str">
        <f t="shared" si="241"/>
        <v>Active</v>
      </c>
    </row>
    <row r="7691" spans="1:18" x14ac:dyDescent="0.25">
      <c r="A7691">
        <v>15791045</v>
      </c>
      <c r="B7691">
        <v>568</v>
      </c>
      <c r="C7691" t="s">
        <v>12</v>
      </c>
      <c r="D7691" t="s">
        <v>13</v>
      </c>
      <c r="E7691">
        <v>38</v>
      </c>
      <c r="F7691" t="s">
        <v>19334</v>
      </c>
      <c r="G7691">
        <v>3</v>
      </c>
      <c r="H7691" t="s">
        <v>19335</v>
      </c>
      <c r="I7691" s="6">
        <v>132951.92000000001</v>
      </c>
      <c r="J7691" t="s">
        <v>19332</v>
      </c>
      <c r="K7691">
        <v>1</v>
      </c>
      <c r="L7691" t="s">
        <v>19333</v>
      </c>
      <c r="M7691" t="s">
        <v>14</v>
      </c>
      <c r="N7691" t="s">
        <v>14</v>
      </c>
      <c r="O7691">
        <v>124486.28</v>
      </c>
      <c r="P7691">
        <v>0</v>
      </c>
      <c r="Q7691" t="str">
        <f t="shared" si="240"/>
        <v>Retained</v>
      </c>
      <c r="R7691" t="str">
        <f t="shared" si="241"/>
        <v>Active</v>
      </c>
    </row>
    <row r="7692" spans="1:18" x14ac:dyDescent="0.25">
      <c r="A7692">
        <v>15807889</v>
      </c>
      <c r="B7692">
        <v>634</v>
      </c>
      <c r="C7692" t="s">
        <v>39</v>
      </c>
      <c r="D7692" t="s">
        <v>33</v>
      </c>
      <c r="E7692">
        <v>74</v>
      </c>
      <c r="F7692" t="s">
        <v>7840</v>
      </c>
      <c r="G7692">
        <v>5</v>
      </c>
      <c r="H7692" t="s">
        <v>19337</v>
      </c>
      <c r="I7692" s="6">
        <v>108891.7</v>
      </c>
      <c r="J7692" t="s">
        <v>19332</v>
      </c>
      <c r="K7692">
        <v>1</v>
      </c>
      <c r="L7692" t="s">
        <v>19333</v>
      </c>
      <c r="M7692" t="s">
        <v>24</v>
      </c>
      <c r="N7692" t="s">
        <v>24</v>
      </c>
      <c r="O7692">
        <v>10078.02</v>
      </c>
      <c r="P7692">
        <v>0</v>
      </c>
      <c r="Q7692" t="str">
        <f t="shared" si="240"/>
        <v>Retained</v>
      </c>
      <c r="R7692" t="str">
        <f t="shared" si="241"/>
        <v>Active</v>
      </c>
    </row>
    <row r="7693" spans="1:18" x14ac:dyDescent="0.25">
      <c r="A7693">
        <v>15602043</v>
      </c>
      <c r="B7693">
        <v>770</v>
      </c>
      <c r="C7693" t="s">
        <v>39</v>
      </c>
      <c r="D7693" t="s">
        <v>13</v>
      </c>
      <c r="E7693">
        <v>46</v>
      </c>
      <c r="F7693" t="s">
        <v>19334</v>
      </c>
      <c r="G7693">
        <v>5</v>
      </c>
      <c r="H7693" t="s">
        <v>19337</v>
      </c>
      <c r="I7693" s="6">
        <v>141788.63</v>
      </c>
      <c r="J7693" t="s">
        <v>19332</v>
      </c>
      <c r="K7693">
        <v>2</v>
      </c>
      <c r="L7693" t="s">
        <v>19331</v>
      </c>
      <c r="M7693" t="s">
        <v>24</v>
      </c>
      <c r="N7693" t="s">
        <v>24</v>
      </c>
      <c r="O7693">
        <v>164967.21</v>
      </c>
      <c r="P7693">
        <v>0</v>
      </c>
      <c r="Q7693" t="str">
        <f t="shared" si="240"/>
        <v>Retained</v>
      </c>
      <c r="R7693" t="str">
        <f t="shared" si="241"/>
        <v>Active</v>
      </c>
    </row>
    <row r="7694" spans="1:18" x14ac:dyDescent="0.25">
      <c r="A7694">
        <v>15807335</v>
      </c>
      <c r="B7694">
        <v>676</v>
      </c>
      <c r="C7694" t="s">
        <v>19</v>
      </c>
      <c r="D7694" t="s">
        <v>13</v>
      </c>
      <c r="E7694">
        <v>64</v>
      </c>
      <c r="F7694" t="s">
        <v>7840</v>
      </c>
      <c r="G7694">
        <v>4</v>
      </c>
      <c r="H7694" t="s">
        <v>19337</v>
      </c>
      <c r="I7694" s="6">
        <v>116954.32</v>
      </c>
      <c r="J7694" t="s">
        <v>19332</v>
      </c>
      <c r="K7694">
        <v>1</v>
      </c>
      <c r="L7694" t="s">
        <v>19333</v>
      </c>
      <c r="M7694" t="s">
        <v>14</v>
      </c>
      <c r="N7694" t="s">
        <v>14</v>
      </c>
      <c r="O7694">
        <v>91149.48</v>
      </c>
      <c r="P7694">
        <v>0</v>
      </c>
      <c r="Q7694" t="str">
        <f t="shared" si="240"/>
        <v>Retained</v>
      </c>
      <c r="R7694" t="str">
        <f t="shared" si="241"/>
        <v>Active</v>
      </c>
    </row>
    <row r="7695" spans="1:18" x14ac:dyDescent="0.25">
      <c r="A7695">
        <v>15629985</v>
      </c>
      <c r="B7695">
        <v>723</v>
      </c>
      <c r="C7695" t="s">
        <v>39</v>
      </c>
      <c r="D7695" t="s">
        <v>13</v>
      </c>
      <c r="E7695">
        <v>47</v>
      </c>
      <c r="F7695" t="s">
        <v>19334</v>
      </c>
      <c r="G7695">
        <v>10</v>
      </c>
      <c r="H7695" t="s">
        <v>19336</v>
      </c>
      <c r="I7695" s="6">
        <v>90450</v>
      </c>
      <c r="J7695" t="s">
        <v>19331</v>
      </c>
      <c r="K7695">
        <v>2</v>
      </c>
      <c r="L7695" t="s">
        <v>19331</v>
      </c>
      <c r="M7695" t="s">
        <v>24</v>
      </c>
      <c r="N7695" t="s">
        <v>24</v>
      </c>
      <c r="O7695">
        <v>103379.31</v>
      </c>
      <c r="P7695">
        <v>1</v>
      </c>
      <c r="Q7695" t="str">
        <f t="shared" si="240"/>
        <v>Churned</v>
      </c>
      <c r="R7695" t="str">
        <f t="shared" si="241"/>
        <v>Inactive</v>
      </c>
    </row>
    <row r="7696" spans="1:18" x14ac:dyDescent="0.25">
      <c r="A7696">
        <v>15679453</v>
      </c>
      <c r="B7696">
        <v>614</v>
      </c>
      <c r="C7696" t="s">
        <v>39</v>
      </c>
      <c r="D7696" t="s">
        <v>13</v>
      </c>
      <c r="E7696">
        <v>39</v>
      </c>
      <c r="F7696" t="s">
        <v>19334</v>
      </c>
      <c r="G7696">
        <v>8</v>
      </c>
      <c r="H7696" t="s">
        <v>19336</v>
      </c>
      <c r="I7696" s="6">
        <v>125997.22</v>
      </c>
      <c r="J7696" t="s">
        <v>19332</v>
      </c>
      <c r="K7696">
        <v>1</v>
      </c>
      <c r="L7696" t="s">
        <v>19333</v>
      </c>
      <c r="M7696" t="s">
        <v>14</v>
      </c>
      <c r="N7696" t="s">
        <v>14</v>
      </c>
      <c r="O7696">
        <v>128049.34</v>
      </c>
      <c r="P7696">
        <v>1</v>
      </c>
      <c r="Q7696" t="str">
        <f t="shared" si="240"/>
        <v>Churned</v>
      </c>
      <c r="R7696" t="str">
        <f t="shared" si="241"/>
        <v>Inactive</v>
      </c>
    </row>
    <row r="7697" spans="1:18" x14ac:dyDescent="0.25">
      <c r="A7697">
        <v>15637315</v>
      </c>
      <c r="B7697">
        <v>601</v>
      </c>
      <c r="C7697" t="s">
        <v>19</v>
      </c>
      <c r="D7697" t="s">
        <v>13</v>
      </c>
      <c r="E7697">
        <v>41</v>
      </c>
      <c r="F7697" t="s">
        <v>19334</v>
      </c>
      <c r="G7697">
        <v>3</v>
      </c>
      <c r="H7697" t="s">
        <v>19335</v>
      </c>
      <c r="I7697" s="6">
        <v>0</v>
      </c>
      <c r="J7697" t="s">
        <v>19330</v>
      </c>
      <c r="K7697">
        <v>2</v>
      </c>
      <c r="L7697" t="s">
        <v>19331</v>
      </c>
      <c r="M7697" t="s">
        <v>24</v>
      </c>
      <c r="N7697" t="s">
        <v>24</v>
      </c>
      <c r="O7697">
        <v>54342.83</v>
      </c>
      <c r="P7697">
        <v>0</v>
      </c>
      <c r="Q7697" t="str">
        <f t="shared" si="240"/>
        <v>Retained</v>
      </c>
      <c r="R7697" t="str">
        <f t="shared" si="241"/>
        <v>Active</v>
      </c>
    </row>
    <row r="7698" spans="1:18" x14ac:dyDescent="0.25">
      <c r="A7698">
        <v>15691513</v>
      </c>
      <c r="B7698">
        <v>592</v>
      </c>
      <c r="C7698" t="s">
        <v>12</v>
      </c>
      <c r="D7698" t="s">
        <v>33</v>
      </c>
      <c r="E7698">
        <v>60</v>
      </c>
      <c r="F7698" t="s">
        <v>7840</v>
      </c>
      <c r="G7698">
        <v>9</v>
      </c>
      <c r="H7698" t="s">
        <v>19336</v>
      </c>
      <c r="I7698" s="6">
        <v>0</v>
      </c>
      <c r="J7698" t="s">
        <v>19330</v>
      </c>
      <c r="K7698">
        <v>4</v>
      </c>
      <c r="L7698" t="s">
        <v>19332</v>
      </c>
      <c r="M7698" t="s">
        <v>14</v>
      </c>
      <c r="N7698" t="s">
        <v>14</v>
      </c>
      <c r="O7698">
        <v>13614.01</v>
      </c>
      <c r="P7698">
        <v>1</v>
      </c>
      <c r="Q7698" t="str">
        <f t="shared" si="240"/>
        <v>Churned</v>
      </c>
      <c r="R7698" t="str">
        <f t="shared" si="241"/>
        <v>Inactive</v>
      </c>
    </row>
    <row r="7699" spans="1:18" x14ac:dyDescent="0.25">
      <c r="A7699">
        <v>15622289</v>
      </c>
      <c r="B7699">
        <v>605</v>
      </c>
      <c r="C7699" t="s">
        <v>19</v>
      </c>
      <c r="D7699" t="s">
        <v>13</v>
      </c>
      <c r="E7699">
        <v>36</v>
      </c>
      <c r="F7699" t="s">
        <v>19334</v>
      </c>
      <c r="G7699">
        <v>9</v>
      </c>
      <c r="H7699" t="s">
        <v>19336</v>
      </c>
      <c r="I7699" s="6">
        <v>0</v>
      </c>
      <c r="J7699" t="s">
        <v>19330</v>
      </c>
      <c r="K7699">
        <v>2</v>
      </c>
      <c r="L7699" t="s">
        <v>19331</v>
      </c>
      <c r="M7699" t="s">
        <v>14</v>
      </c>
      <c r="N7699" t="s">
        <v>14</v>
      </c>
      <c r="O7699">
        <v>35521.629999999997</v>
      </c>
      <c r="P7699">
        <v>0</v>
      </c>
      <c r="Q7699" t="str">
        <f t="shared" si="240"/>
        <v>Retained</v>
      </c>
      <c r="R7699" t="str">
        <f t="shared" si="241"/>
        <v>Active</v>
      </c>
    </row>
    <row r="7700" spans="1:18" x14ac:dyDescent="0.25">
      <c r="A7700">
        <v>15715184</v>
      </c>
      <c r="B7700">
        <v>752</v>
      </c>
      <c r="C7700" t="s">
        <v>19</v>
      </c>
      <c r="D7700" t="s">
        <v>13</v>
      </c>
      <c r="E7700">
        <v>31</v>
      </c>
      <c r="F7700" t="s">
        <v>19334</v>
      </c>
      <c r="G7700">
        <v>4</v>
      </c>
      <c r="H7700" t="s">
        <v>19337</v>
      </c>
      <c r="I7700" s="6">
        <v>144637.85999999999</v>
      </c>
      <c r="J7700" t="s">
        <v>19332</v>
      </c>
      <c r="K7700">
        <v>2</v>
      </c>
      <c r="L7700" t="s">
        <v>19331</v>
      </c>
      <c r="M7700" t="s">
        <v>24</v>
      </c>
      <c r="N7700" t="s">
        <v>24</v>
      </c>
      <c r="O7700">
        <v>40496.720000000001</v>
      </c>
      <c r="P7700">
        <v>0</v>
      </c>
      <c r="Q7700" t="str">
        <f t="shared" si="240"/>
        <v>Retained</v>
      </c>
      <c r="R7700" t="str">
        <f t="shared" si="241"/>
        <v>Active</v>
      </c>
    </row>
    <row r="7701" spans="1:18" x14ac:dyDescent="0.25">
      <c r="A7701">
        <v>15702801</v>
      </c>
      <c r="B7701">
        <v>677</v>
      </c>
      <c r="C7701" t="s">
        <v>12</v>
      </c>
      <c r="D7701" t="s">
        <v>13</v>
      </c>
      <c r="E7701">
        <v>29</v>
      </c>
      <c r="F7701" t="s">
        <v>83</v>
      </c>
      <c r="G7701">
        <v>3</v>
      </c>
      <c r="H7701" t="s">
        <v>19335</v>
      </c>
      <c r="I7701" s="6">
        <v>86616.35</v>
      </c>
      <c r="J7701" t="s">
        <v>19331</v>
      </c>
      <c r="K7701">
        <v>1</v>
      </c>
      <c r="L7701" t="s">
        <v>19333</v>
      </c>
      <c r="M7701" t="s">
        <v>24</v>
      </c>
      <c r="N7701" t="s">
        <v>24</v>
      </c>
      <c r="O7701">
        <v>91903.9</v>
      </c>
      <c r="P7701">
        <v>1</v>
      </c>
      <c r="Q7701" t="str">
        <f t="shared" si="240"/>
        <v>Churned</v>
      </c>
      <c r="R7701" t="str">
        <f t="shared" si="241"/>
        <v>Inactive</v>
      </c>
    </row>
    <row r="7702" spans="1:18" x14ac:dyDescent="0.25">
      <c r="A7702">
        <v>15719931</v>
      </c>
      <c r="B7702">
        <v>850</v>
      </c>
      <c r="C7702" t="s">
        <v>12</v>
      </c>
      <c r="D7702" t="s">
        <v>33</v>
      </c>
      <c r="E7702">
        <v>31</v>
      </c>
      <c r="F7702" t="s">
        <v>19334</v>
      </c>
      <c r="G7702">
        <v>8</v>
      </c>
      <c r="H7702" t="s">
        <v>19336</v>
      </c>
      <c r="I7702" s="6">
        <v>0</v>
      </c>
      <c r="J7702" t="s">
        <v>19330</v>
      </c>
      <c r="K7702">
        <v>2</v>
      </c>
      <c r="L7702" t="s">
        <v>19331</v>
      </c>
      <c r="M7702" t="s">
        <v>24</v>
      </c>
      <c r="N7702" t="s">
        <v>24</v>
      </c>
      <c r="O7702">
        <v>178667.7</v>
      </c>
      <c r="P7702">
        <v>0</v>
      </c>
      <c r="Q7702" t="str">
        <f t="shared" si="240"/>
        <v>Retained</v>
      </c>
      <c r="R7702" t="str">
        <f t="shared" si="241"/>
        <v>Active</v>
      </c>
    </row>
    <row r="7703" spans="1:18" x14ac:dyDescent="0.25">
      <c r="A7703">
        <v>15806081</v>
      </c>
      <c r="B7703">
        <v>608</v>
      </c>
      <c r="C7703" t="s">
        <v>39</v>
      </c>
      <c r="D7703" t="s">
        <v>13</v>
      </c>
      <c r="E7703">
        <v>48</v>
      </c>
      <c r="F7703" t="s">
        <v>19334</v>
      </c>
      <c r="G7703">
        <v>2</v>
      </c>
      <c r="H7703" t="s">
        <v>19335</v>
      </c>
      <c r="I7703" s="6">
        <v>127924.25</v>
      </c>
      <c r="J7703" t="s">
        <v>19332</v>
      </c>
      <c r="K7703">
        <v>2</v>
      </c>
      <c r="L7703" t="s">
        <v>19331</v>
      </c>
      <c r="M7703" t="s">
        <v>24</v>
      </c>
      <c r="N7703" t="s">
        <v>24</v>
      </c>
      <c r="O7703">
        <v>32202.61</v>
      </c>
      <c r="P7703">
        <v>0</v>
      </c>
      <c r="Q7703" t="str">
        <f t="shared" si="240"/>
        <v>Retained</v>
      </c>
      <c r="R7703" t="str">
        <f t="shared" si="241"/>
        <v>Active</v>
      </c>
    </row>
    <row r="7704" spans="1:18" x14ac:dyDescent="0.25">
      <c r="A7704">
        <v>15796336</v>
      </c>
      <c r="B7704">
        <v>786</v>
      </c>
      <c r="C7704" t="s">
        <v>19</v>
      </c>
      <c r="D7704" t="s">
        <v>13</v>
      </c>
      <c r="E7704">
        <v>34</v>
      </c>
      <c r="F7704" t="s">
        <v>19334</v>
      </c>
      <c r="G7704">
        <v>9</v>
      </c>
      <c r="H7704" t="s">
        <v>19336</v>
      </c>
      <c r="I7704" s="6">
        <v>0</v>
      </c>
      <c r="J7704" t="s">
        <v>19330</v>
      </c>
      <c r="K7704">
        <v>2</v>
      </c>
      <c r="L7704" t="s">
        <v>19331</v>
      </c>
      <c r="M7704" t="s">
        <v>24</v>
      </c>
      <c r="N7704" t="s">
        <v>24</v>
      </c>
      <c r="O7704">
        <v>117034.32</v>
      </c>
      <c r="P7704">
        <v>0</v>
      </c>
      <c r="Q7704" t="str">
        <f t="shared" si="240"/>
        <v>Retained</v>
      </c>
      <c r="R7704" t="str">
        <f t="shared" si="241"/>
        <v>Active</v>
      </c>
    </row>
    <row r="7705" spans="1:18" x14ac:dyDescent="0.25">
      <c r="A7705">
        <v>15647306</v>
      </c>
      <c r="B7705">
        <v>777</v>
      </c>
      <c r="C7705" t="s">
        <v>12</v>
      </c>
      <c r="D7705" t="s">
        <v>13</v>
      </c>
      <c r="E7705">
        <v>29</v>
      </c>
      <c r="F7705" t="s">
        <v>83</v>
      </c>
      <c r="G7705">
        <v>9</v>
      </c>
      <c r="H7705" t="s">
        <v>19336</v>
      </c>
      <c r="I7705" s="6">
        <v>131240.60999999999</v>
      </c>
      <c r="J7705" t="s">
        <v>19332</v>
      </c>
      <c r="K7705">
        <v>1</v>
      </c>
      <c r="L7705" t="s">
        <v>19333</v>
      </c>
      <c r="M7705" t="s">
        <v>14</v>
      </c>
      <c r="N7705" t="s">
        <v>14</v>
      </c>
      <c r="O7705">
        <v>163746.09</v>
      </c>
      <c r="P7705">
        <v>1</v>
      </c>
      <c r="Q7705" t="str">
        <f t="shared" si="240"/>
        <v>Churned</v>
      </c>
      <c r="R7705" t="str">
        <f t="shared" si="241"/>
        <v>Inactive</v>
      </c>
    </row>
    <row r="7706" spans="1:18" x14ac:dyDescent="0.25">
      <c r="A7706">
        <v>15742369</v>
      </c>
      <c r="B7706">
        <v>667</v>
      </c>
      <c r="C7706" t="s">
        <v>19</v>
      </c>
      <c r="D7706" t="s">
        <v>33</v>
      </c>
      <c r="E7706">
        <v>31</v>
      </c>
      <c r="F7706" t="s">
        <v>19334</v>
      </c>
      <c r="G7706">
        <v>5</v>
      </c>
      <c r="H7706" t="s">
        <v>19337</v>
      </c>
      <c r="I7706" s="6">
        <v>0</v>
      </c>
      <c r="J7706" t="s">
        <v>19330</v>
      </c>
      <c r="K7706">
        <v>2</v>
      </c>
      <c r="L7706" t="s">
        <v>19331</v>
      </c>
      <c r="M7706" t="s">
        <v>14</v>
      </c>
      <c r="N7706" t="s">
        <v>14</v>
      </c>
      <c r="O7706">
        <v>20346.689999999999</v>
      </c>
      <c r="P7706">
        <v>0</v>
      </c>
      <c r="Q7706" t="str">
        <f t="shared" si="240"/>
        <v>Retained</v>
      </c>
      <c r="R7706" t="str">
        <f t="shared" si="241"/>
        <v>Active</v>
      </c>
    </row>
    <row r="7707" spans="1:18" x14ac:dyDescent="0.25">
      <c r="A7707">
        <v>15655859</v>
      </c>
      <c r="B7707">
        <v>848</v>
      </c>
      <c r="C7707" t="s">
        <v>19</v>
      </c>
      <c r="D7707" t="s">
        <v>33</v>
      </c>
      <c r="E7707">
        <v>35</v>
      </c>
      <c r="F7707" t="s">
        <v>19334</v>
      </c>
      <c r="G7707">
        <v>5</v>
      </c>
      <c r="H7707" t="s">
        <v>19337</v>
      </c>
      <c r="I7707" s="6">
        <v>120046.74</v>
      </c>
      <c r="J7707" t="s">
        <v>19332</v>
      </c>
      <c r="K7707">
        <v>2</v>
      </c>
      <c r="L7707" t="s">
        <v>19331</v>
      </c>
      <c r="M7707" t="s">
        <v>24</v>
      </c>
      <c r="N7707" t="s">
        <v>24</v>
      </c>
      <c r="O7707">
        <v>84710.65</v>
      </c>
      <c r="P7707">
        <v>0</v>
      </c>
      <c r="Q7707" t="str">
        <f t="shared" si="240"/>
        <v>Retained</v>
      </c>
      <c r="R7707" t="str">
        <f t="shared" si="241"/>
        <v>Active</v>
      </c>
    </row>
    <row r="7708" spans="1:18" x14ac:dyDescent="0.25">
      <c r="A7708">
        <v>15675650</v>
      </c>
      <c r="B7708">
        <v>486</v>
      </c>
      <c r="C7708" t="s">
        <v>12</v>
      </c>
      <c r="D7708" t="s">
        <v>13</v>
      </c>
      <c r="E7708">
        <v>39</v>
      </c>
      <c r="F7708" t="s">
        <v>19334</v>
      </c>
      <c r="G7708">
        <v>8</v>
      </c>
      <c r="H7708" t="s">
        <v>19336</v>
      </c>
      <c r="I7708" s="6">
        <v>97819.36</v>
      </c>
      <c r="J7708" t="s">
        <v>19331</v>
      </c>
      <c r="K7708">
        <v>1</v>
      </c>
      <c r="L7708" t="s">
        <v>19333</v>
      </c>
      <c r="M7708" t="s">
        <v>14</v>
      </c>
      <c r="N7708" t="s">
        <v>14</v>
      </c>
      <c r="O7708">
        <v>120531.31</v>
      </c>
      <c r="P7708">
        <v>0</v>
      </c>
      <c r="Q7708" t="str">
        <f t="shared" si="240"/>
        <v>Retained</v>
      </c>
      <c r="R7708" t="str">
        <f t="shared" si="241"/>
        <v>Active</v>
      </c>
    </row>
    <row r="7709" spans="1:18" x14ac:dyDescent="0.25">
      <c r="A7709">
        <v>15574119</v>
      </c>
      <c r="B7709">
        <v>598</v>
      </c>
      <c r="C7709" t="s">
        <v>19</v>
      </c>
      <c r="D7709" t="s">
        <v>13</v>
      </c>
      <c r="E7709">
        <v>64</v>
      </c>
      <c r="F7709" t="s">
        <v>7840</v>
      </c>
      <c r="G7709">
        <v>1</v>
      </c>
      <c r="H7709" t="s">
        <v>19335</v>
      </c>
      <c r="I7709" s="6">
        <v>62979.93</v>
      </c>
      <c r="J7709" t="s">
        <v>19331</v>
      </c>
      <c r="K7709">
        <v>1</v>
      </c>
      <c r="L7709" t="s">
        <v>19333</v>
      </c>
      <c r="M7709" t="s">
        <v>14</v>
      </c>
      <c r="N7709" t="s">
        <v>14</v>
      </c>
      <c r="O7709">
        <v>152273.57</v>
      </c>
      <c r="P7709">
        <v>0</v>
      </c>
      <c r="Q7709" t="str">
        <f t="shared" si="240"/>
        <v>Retained</v>
      </c>
      <c r="R7709" t="str">
        <f t="shared" si="241"/>
        <v>Active</v>
      </c>
    </row>
    <row r="7710" spans="1:18" x14ac:dyDescent="0.25">
      <c r="A7710">
        <v>15754168</v>
      </c>
      <c r="B7710">
        <v>506</v>
      </c>
      <c r="C7710" t="s">
        <v>12</v>
      </c>
      <c r="D7710" t="s">
        <v>13</v>
      </c>
      <c r="E7710">
        <v>40</v>
      </c>
      <c r="F7710" t="s">
        <v>19334</v>
      </c>
      <c r="G7710">
        <v>3</v>
      </c>
      <c r="H7710" t="s">
        <v>19335</v>
      </c>
      <c r="I7710" s="6">
        <v>0</v>
      </c>
      <c r="J7710" t="s">
        <v>19330</v>
      </c>
      <c r="K7710">
        <v>1</v>
      </c>
      <c r="L7710" t="s">
        <v>19333</v>
      </c>
      <c r="M7710" t="s">
        <v>14</v>
      </c>
      <c r="N7710" t="s">
        <v>14</v>
      </c>
      <c r="O7710">
        <v>144345.57999999999</v>
      </c>
      <c r="P7710">
        <v>0</v>
      </c>
      <c r="Q7710" t="str">
        <f t="shared" si="240"/>
        <v>Retained</v>
      </c>
      <c r="R7710" t="str">
        <f t="shared" si="241"/>
        <v>Active</v>
      </c>
    </row>
    <row r="7711" spans="1:18" x14ac:dyDescent="0.25">
      <c r="A7711">
        <v>15763029</v>
      </c>
      <c r="B7711">
        <v>612</v>
      </c>
      <c r="C7711" t="s">
        <v>39</v>
      </c>
      <c r="D7711" t="s">
        <v>33</v>
      </c>
      <c r="E7711">
        <v>46</v>
      </c>
      <c r="F7711" t="s">
        <v>19334</v>
      </c>
      <c r="G7711">
        <v>9</v>
      </c>
      <c r="H7711" t="s">
        <v>19336</v>
      </c>
      <c r="I7711" s="6">
        <v>161450.03</v>
      </c>
      <c r="J7711" t="s">
        <v>19332</v>
      </c>
      <c r="K7711">
        <v>1</v>
      </c>
      <c r="L7711" t="s">
        <v>19333</v>
      </c>
      <c r="M7711" t="s">
        <v>14</v>
      </c>
      <c r="N7711" t="s">
        <v>14</v>
      </c>
      <c r="O7711">
        <v>96961</v>
      </c>
      <c r="P7711">
        <v>1</v>
      </c>
      <c r="Q7711" t="str">
        <f t="shared" si="240"/>
        <v>Churned</v>
      </c>
      <c r="R7711" t="str">
        <f t="shared" si="241"/>
        <v>Inactive</v>
      </c>
    </row>
    <row r="7712" spans="1:18" x14ac:dyDescent="0.25">
      <c r="A7712">
        <v>15765048</v>
      </c>
      <c r="B7712">
        <v>545</v>
      </c>
      <c r="C7712" t="s">
        <v>12</v>
      </c>
      <c r="D7712" t="s">
        <v>33</v>
      </c>
      <c r="E7712">
        <v>30</v>
      </c>
      <c r="F7712" t="s">
        <v>19334</v>
      </c>
      <c r="G7712">
        <v>3</v>
      </c>
      <c r="H7712" t="s">
        <v>19335</v>
      </c>
      <c r="I7712" s="6">
        <v>0</v>
      </c>
      <c r="J7712" t="s">
        <v>19330</v>
      </c>
      <c r="K7712">
        <v>2</v>
      </c>
      <c r="L7712" t="s">
        <v>19331</v>
      </c>
      <c r="M7712" t="s">
        <v>24</v>
      </c>
      <c r="N7712" t="s">
        <v>24</v>
      </c>
      <c r="O7712">
        <v>170307.43</v>
      </c>
      <c r="P7712">
        <v>0</v>
      </c>
      <c r="Q7712" t="str">
        <f t="shared" si="240"/>
        <v>Retained</v>
      </c>
      <c r="R7712" t="str">
        <f t="shared" si="241"/>
        <v>Active</v>
      </c>
    </row>
    <row r="7713" spans="1:18" x14ac:dyDescent="0.25">
      <c r="A7713">
        <v>15786215</v>
      </c>
      <c r="B7713">
        <v>793</v>
      </c>
      <c r="C7713" t="s">
        <v>12</v>
      </c>
      <c r="D7713" t="s">
        <v>33</v>
      </c>
      <c r="E7713">
        <v>56</v>
      </c>
      <c r="F7713" t="s">
        <v>7840</v>
      </c>
      <c r="G7713">
        <v>8</v>
      </c>
      <c r="H7713" t="s">
        <v>19336</v>
      </c>
      <c r="I7713" s="6">
        <v>119496.25</v>
      </c>
      <c r="J7713" t="s">
        <v>19332</v>
      </c>
      <c r="K7713">
        <v>2</v>
      </c>
      <c r="L7713" t="s">
        <v>19331</v>
      </c>
      <c r="M7713" t="s">
        <v>24</v>
      </c>
      <c r="N7713" t="s">
        <v>24</v>
      </c>
      <c r="O7713">
        <v>29880.99</v>
      </c>
      <c r="P7713">
        <v>0</v>
      </c>
      <c r="Q7713" t="str">
        <f t="shared" si="240"/>
        <v>Retained</v>
      </c>
      <c r="R7713" t="str">
        <f t="shared" si="241"/>
        <v>Active</v>
      </c>
    </row>
    <row r="7714" spans="1:18" x14ac:dyDescent="0.25">
      <c r="A7714">
        <v>15707559</v>
      </c>
      <c r="B7714">
        <v>682</v>
      </c>
      <c r="C7714" t="s">
        <v>12</v>
      </c>
      <c r="D7714" t="s">
        <v>13</v>
      </c>
      <c r="E7714">
        <v>30</v>
      </c>
      <c r="F7714" t="s">
        <v>19334</v>
      </c>
      <c r="G7714">
        <v>9</v>
      </c>
      <c r="H7714" t="s">
        <v>19336</v>
      </c>
      <c r="I7714" s="6">
        <v>0</v>
      </c>
      <c r="J7714" t="s">
        <v>19330</v>
      </c>
      <c r="K7714">
        <v>2</v>
      </c>
      <c r="L7714" t="s">
        <v>19331</v>
      </c>
      <c r="M7714" t="s">
        <v>14</v>
      </c>
      <c r="N7714" t="s">
        <v>14</v>
      </c>
      <c r="O7714">
        <v>195104.91</v>
      </c>
      <c r="P7714">
        <v>0</v>
      </c>
      <c r="Q7714" t="str">
        <f t="shared" si="240"/>
        <v>Retained</v>
      </c>
      <c r="R7714" t="str">
        <f t="shared" si="241"/>
        <v>Active</v>
      </c>
    </row>
    <row r="7715" spans="1:18" x14ac:dyDescent="0.25">
      <c r="A7715">
        <v>15582129</v>
      </c>
      <c r="B7715">
        <v>517</v>
      </c>
      <c r="C7715" t="s">
        <v>12</v>
      </c>
      <c r="D7715" t="s">
        <v>33</v>
      </c>
      <c r="E7715">
        <v>62</v>
      </c>
      <c r="F7715" t="s">
        <v>7840</v>
      </c>
      <c r="G7715">
        <v>1</v>
      </c>
      <c r="H7715" t="s">
        <v>19335</v>
      </c>
      <c r="I7715" s="6">
        <v>43772.66</v>
      </c>
      <c r="J7715" t="s">
        <v>19333</v>
      </c>
      <c r="K7715">
        <v>3</v>
      </c>
      <c r="L7715" t="s">
        <v>19332</v>
      </c>
      <c r="M7715" t="s">
        <v>24</v>
      </c>
      <c r="N7715" t="s">
        <v>24</v>
      </c>
      <c r="O7715">
        <v>187756.24</v>
      </c>
      <c r="P7715">
        <v>1</v>
      </c>
      <c r="Q7715" t="str">
        <f t="shared" si="240"/>
        <v>Churned</v>
      </c>
      <c r="R7715" t="str">
        <f t="shared" si="241"/>
        <v>Inactive</v>
      </c>
    </row>
    <row r="7716" spans="1:18" x14ac:dyDescent="0.25">
      <c r="A7716">
        <v>15687540</v>
      </c>
      <c r="B7716">
        <v>684</v>
      </c>
      <c r="C7716" t="s">
        <v>12</v>
      </c>
      <c r="D7716" t="s">
        <v>33</v>
      </c>
      <c r="E7716">
        <v>32</v>
      </c>
      <c r="F7716" t="s">
        <v>19334</v>
      </c>
      <c r="G7716">
        <v>9</v>
      </c>
      <c r="H7716" t="s">
        <v>19336</v>
      </c>
      <c r="I7716" s="6">
        <v>100249.41</v>
      </c>
      <c r="J7716" t="s">
        <v>19332</v>
      </c>
      <c r="K7716">
        <v>2</v>
      </c>
      <c r="L7716" t="s">
        <v>19331</v>
      </c>
      <c r="M7716" t="s">
        <v>14</v>
      </c>
      <c r="N7716" t="s">
        <v>14</v>
      </c>
      <c r="O7716">
        <v>67599.69</v>
      </c>
      <c r="P7716">
        <v>0</v>
      </c>
      <c r="Q7716" t="str">
        <f t="shared" si="240"/>
        <v>Retained</v>
      </c>
      <c r="R7716" t="str">
        <f t="shared" si="241"/>
        <v>Active</v>
      </c>
    </row>
    <row r="7717" spans="1:18" x14ac:dyDescent="0.25">
      <c r="A7717">
        <v>15787196</v>
      </c>
      <c r="B7717">
        <v>692</v>
      </c>
      <c r="C7717" t="s">
        <v>19</v>
      </c>
      <c r="D7717" t="s">
        <v>33</v>
      </c>
      <c r="E7717">
        <v>46</v>
      </c>
      <c r="F7717" t="s">
        <v>19334</v>
      </c>
      <c r="G7717">
        <v>2</v>
      </c>
      <c r="H7717" t="s">
        <v>19335</v>
      </c>
      <c r="I7717" s="6">
        <v>0</v>
      </c>
      <c r="J7717" t="s">
        <v>19330</v>
      </c>
      <c r="K7717">
        <v>2</v>
      </c>
      <c r="L7717" t="s">
        <v>19331</v>
      </c>
      <c r="M7717" t="s">
        <v>14</v>
      </c>
      <c r="N7717" t="s">
        <v>14</v>
      </c>
      <c r="O7717">
        <v>105983.09</v>
      </c>
      <c r="P7717">
        <v>0</v>
      </c>
      <c r="Q7717" t="str">
        <f t="shared" si="240"/>
        <v>Retained</v>
      </c>
      <c r="R7717" t="str">
        <f t="shared" si="241"/>
        <v>Active</v>
      </c>
    </row>
    <row r="7718" spans="1:18" x14ac:dyDescent="0.25">
      <c r="A7718">
        <v>15670898</v>
      </c>
      <c r="B7718">
        <v>740</v>
      </c>
      <c r="C7718" t="s">
        <v>12</v>
      </c>
      <c r="D7718" t="s">
        <v>13</v>
      </c>
      <c r="E7718">
        <v>60</v>
      </c>
      <c r="F7718" t="s">
        <v>7840</v>
      </c>
      <c r="G7718">
        <v>5</v>
      </c>
      <c r="H7718" t="s">
        <v>19337</v>
      </c>
      <c r="I7718" s="6">
        <v>108028.08</v>
      </c>
      <c r="J7718" t="s">
        <v>19332</v>
      </c>
      <c r="K7718">
        <v>2</v>
      </c>
      <c r="L7718" t="s">
        <v>19331</v>
      </c>
      <c r="M7718" t="s">
        <v>24</v>
      </c>
      <c r="N7718" t="s">
        <v>24</v>
      </c>
      <c r="O7718">
        <v>25980.42</v>
      </c>
      <c r="P7718">
        <v>1</v>
      </c>
      <c r="Q7718" t="str">
        <f t="shared" si="240"/>
        <v>Churned</v>
      </c>
      <c r="R7718" t="str">
        <f t="shared" si="241"/>
        <v>Inactive</v>
      </c>
    </row>
    <row r="7719" spans="1:18" x14ac:dyDescent="0.25">
      <c r="A7719">
        <v>15775433</v>
      </c>
      <c r="B7719">
        <v>666</v>
      </c>
      <c r="C7719" t="s">
        <v>39</v>
      </c>
      <c r="D7719" t="s">
        <v>33</v>
      </c>
      <c r="E7719">
        <v>71</v>
      </c>
      <c r="F7719" t="s">
        <v>7840</v>
      </c>
      <c r="G7719">
        <v>1</v>
      </c>
      <c r="H7719" t="s">
        <v>19335</v>
      </c>
      <c r="I7719" s="6">
        <v>53013.29</v>
      </c>
      <c r="J7719" t="s">
        <v>19331</v>
      </c>
      <c r="K7719">
        <v>2</v>
      </c>
      <c r="L7719" t="s">
        <v>19331</v>
      </c>
      <c r="M7719" t="s">
        <v>14</v>
      </c>
      <c r="N7719" t="s">
        <v>14</v>
      </c>
      <c r="O7719">
        <v>112222.64</v>
      </c>
      <c r="P7719">
        <v>0</v>
      </c>
      <c r="Q7719" t="str">
        <f t="shared" si="240"/>
        <v>Retained</v>
      </c>
      <c r="R7719" t="str">
        <f t="shared" si="241"/>
        <v>Active</v>
      </c>
    </row>
    <row r="7720" spans="1:18" x14ac:dyDescent="0.25">
      <c r="A7720">
        <v>15700693</v>
      </c>
      <c r="B7720">
        <v>693</v>
      </c>
      <c r="C7720" t="s">
        <v>12</v>
      </c>
      <c r="D7720" t="s">
        <v>33</v>
      </c>
      <c r="E7720">
        <v>68</v>
      </c>
      <c r="F7720" t="s">
        <v>7840</v>
      </c>
      <c r="G7720">
        <v>2</v>
      </c>
      <c r="H7720" t="s">
        <v>19335</v>
      </c>
      <c r="I7720" s="6">
        <v>0</v>
      </c>
      <c r="J7720" t="s">
        <v>19330</v>
      </c>
      <c r="K7720">
        <v>2</v>
      </c>
      <c r="L7720" t="s">
        <v>19331</v>
      </c>
      <c r="M7720" t="s">
        <v>14</v>
      </c>
      <c r="N7720" t="s">
        <v>14</v>
      </c>
      <c r="O7720">
        <v>59864.959999999999</v>
      </c>
      <c r="P7720">
        <v>0</v>
      </c>
      <c r="Q7720" t="str">
        <f t="shared" si="240"/>
        <v>Retained</v>
      </c>
      <c r="R7720" t="str">
        <f t="shared" si="241"/>
        <v>Active</v>
      </c>
    </row>
    <row r="7721" spans="1:18" x14ac:dyDescent="0.25">
      <c r="A7721">
        <v>15677955</v>
      </c>
      <c r="B7721">
        <v>757</v>
      </c>
      <c r="C7721" t="s">
        <v>39</v>
      </c>
      <c r="D7721" t="s">
        <v>33</v>
      </c>
      <c r="E7721">
        <v>33</v>
      </c>
      <c r="F7721" t="s">
        <v>19334</v>
      </c>
      <c r="G7721">
        <v>1</v>
      </c>
      <c r="H7721" t="s">
        <v>19335</v>
      </c>
      <c r="I7721" s="6">
        <v>122088.67</v>
      </c>
      <c r="J7721" t="s">
        <v>19332</v>
      </c>
      <c r="K7721">
        <v>1</v>
      </c>
      <c r="L7721" t="s">
        <v>19333</v>
      </c>
      <c r="M7721" t="s">
        <v>24</v>
      </c>
      <c r="N7721" t="s">
        <v>24</v>
      </c>
      <c r="O7721">
        <v>42581.09</v>
      </c>
      <c r="P7721">
        <v>0</v>
      </c>
      <c r="Q7721" t="str">
        <f t="shared" si="240"/>
        <v>Retained</v>
      </c>
      <c r="R7721" t="str">
        <f t="shared" si="241"/>
        <v>Active</v>
      </c>
    </row>
    <row r="7722" spans="1:18" x14ac:dyDescent="0.25">
      <c r="A7722">
        <v>15570086</v>
      </c>
      <c r="B7722">
        <v>684</v>
      </c>
      <c r="C7722" t="s">
        <v>39</v>
      </c>
      <c r="D7722" t="s">
        <v>33</v>
      </c>
      <c r="E7722">
        <v>18</v>
      </c>
      <c r="F7722" t="s">
        <v>83</v>
      </c>
      <c r="G7722">
        <v>9</v>
      </c>
      <c r="H7722" t="s">
        <v>19336</v>
      </c>
      <c r="I7722" s="6">
        <v>90544</v>
      </c>
      <c r="J7722" t="s">
        <v>19331</v>
      </c>
      <c r="K7722">
        <v>1</v>
      </c>
      <c r="L7722" t="s">
        <v>19333</v>
      </c>
      <c r="M7722" t="s">
        <v>14</v>
      </c>
      <c r="N7722" t="s">
        <v>14</v>
      </c>
      <c r="O7722">
        <v>4777.2299999999996</v>
      </c>
      <c r="P7722">
        <v>0</v>
      </c>
      <c r="Q7722" t="str">
        <f t="shared" si="240"/>
        <v>Retained</v>
      </c>
      <c r="R7722" t="str">
        <f t="shared" si="241"/>
        <v>Active</v>
      </c>
    </row>
    <row r="7723" spans="1:18" x14ac:dyDescent="0.25">
      <c r="A7723">
        <v>15794875</v>
      </c>
      <c r="B7723">
        <v>691</v>
      </c>
      <c r="C7723" t="s">
        <v>19</v>
      </c>
      <c r="D7723" t="s">
        <v>33</v>
      </c>
      <c r="E7723">
        <v>35</v>
      </c>
      <c r="F7723" t="s">
        <v>19334</v>
      </c>
      <c r="G7723">
        <v>6</v>
      </c>
      <c r="H7723" t="s">
        <v>19337</v>
      </c>
      <c r="I7723" s="6">
        <v>0</v>
      </c>
      <c r="J7723" t="s">
        <v>19330</v>
      </c>
      <c r="K7723">
        <v>2</v>
      </c>
      <c r="L7723" t="s">
        <v>19331</v>
      </c>
      <c r="M7723" t="s">
        <v>14</v>
      </c>
      <c r="N7723" t="s">
        <v>14</v>
      </c>
      <c r="O7723">
        <v>178038.17</v>
      </c>
      <c r="P7723">
        <v>0</v>
      </c>
      <c r="Q7723" t="str">
        <f t="shared" si="240"/>
        <v>Retained</v>
      </c>
      <c r="R7723" t="str">
        <f t="shared" si="241"/>
        <v>Active</v>
      </c>
    </row>
    <row r="7724" spans="1:18" x14ac:dyDescent="0.25">
      <c r="A7724">
        <v>15673591</v>
      </c>
      <c r="B7724">
        <v>842</v>
      </c>
      <c r="C7724" t="s">
        <v>12</v>
      </c>
      <c r="D7724" t="s">
        <v>33</v>
      </c>
      <c r="E7724">
        <v>44</v>
      </c>
      <c r="F7724" t="s">
        <v>19334</v>
      </c>
      <c r="G7724">
        <v>3</v>
      </c>
      <c r="H7724" t="s">
        <v>19335</v>
      </c>
      <c r="I7724" s="6">
        <v>141252.18</v>
      </c>
      <c r="J7724" t="s">
        <v>19332</v>
      </c>
      <c r="K7724">
        <v>4</v>
      </c>
      <c r="L7724" t="s">
        <v>19332</v>
      </c>
      <c r="M7724" t="s">
        <v>14</v>
      </c>
      <c r="N7724" t="s">
        <v>14</v>
      </c>
      <c r="O7724">
        <v>128521.16</v>
      </c>
      <c r="P7724">
        <v>1</v>
      </c>
      <c r="Q7724" t="str">
        <f t="shared" si="240"/>
        <v>Churned</v>
      </c>
      <c r="R7724" t="str">
        <f t="shared" si="241"/>
        <v>Inactive</v>
      </c>
    </row>
    <row r="7725" spans="1:18" x14ac:dyDescent="0.25">
      <c r="A7725">
        <v>15631756</v>
      </c>
      <c r="B7725">
        <v>482</v>
      </c>
      <c r="C7725" t="s">
        <v>12</v>
      </c>
      <c r="D7725" t="s">
        <v>13</v>
      </c>
      <c r="E7725">
        <v>35</v>
      </c>
      <c r="F7725" t="s">
        <v>19334</v>
      </c>
      <c r="G7725">
        <v>5</v>
      </c>
      <c r="H7725" t="s">
        <v>19337</v>
      </c>
      <c r="I7725" s="6">
        <v>147813.04999999999</v>
      </c>
      <c r="J7725" t="s">
        <v>19332</v>
      </c>
      <c r="K7725">
        <v>2</v>
      </c>
      <c r="L7725" t="s">
        <v>19331</v>
      </c>
      <c r="M7725" t="s">
        <v>24</v>
      </c>
      <c r="N7725" t="s">
        <v>24</v>
      </c>
      <c r="O7725">
        <v>109029.72</v>
      </c>
      <c r="P7725">
        <v>0</v>
      </c>
      <c r="Q7725" t="str">
        <f t="shared" si="240"/>
        <v>Retained</v>
      </c>
      <c r="R7725" t="str">
        <f t="shared" si="241"/>
        <v>Active</v>
      </c>
    </row>
    <row r="7726" spans="1:18" x14ac:dyDescent="0.25">
      <c r="A7726">
        <v>15757617</v>
      </c>
      <c r="B7726">
        <v>735</v>
      </c>
      <c r="C7726" t="s">
        <v>12</v>
      </c>
      <c r="D7726" t="s">
        <v>33</v>
      </c>
      <c r="E7726">
        <v>55</v>
      </c>
      <c r="F7726" t="s">
        <v>7840</v>
      </c>
      <c r="G7726">
        <v>6</v>
      </c>
      <c r="H7726" t="s">
        <v>19337</v>
      </c>
      <c r="I7726" s="6">
        <v>134140.68</v>
      </c>
      <c r="J7726" t="s">
        <v>19332</v>
      </c>
      <c r="K7726">
        <v>1</v>
      </c>
      <c r="L7726" t="s">
        <v>19333</v>
      </c>
      <c r="M7726" t="s">
        <v>24</v>
      </c>
      <c r="N7726" t="s">
        <v>24</v>
      </c>
      <c r="O7726">
        <v>2267.88</v>
      </c>
      <c r="P7726">
        <v>0</v>
      </c>
      <c r="Q7726" t="str">
        <f t="shared" si="240"/>
        <v>Retained</v>
      </c>
      <c r="R7726" t="str">
        <f t="shared" si="241"/>
        <v>Active</v>
      </c>
    </row>
    <row r="7727" spans="1:18" x14ac:dyDescent="0.25">
      <c r="A7727">
        <v>15612729</v>
      </c>
      <c r="B7727">
        <v>681</v>
      </c>
      <c r="C7727" t="s">
        <v>12</v>
      </c>
      <c r="D7727" t="s">
        <v>13</v>
      </c>
      <c r="E7727">
        <v>63</v>
      </c>
      <c r="F7727" t="s">
        <v>7840</v>
      </c>
      <c r="G7727">
        <v>7</v>
      </c>
      <c r="H7727" t="s">
        <v>19337</v>
      </c>
      <c r="I7727" s="6">
        <v>0</v>
      </c>
      <c r="J7727" t="s">
        <v>19330</v>
      </c>
      <c r="K7727">
        <v>2</v>
      </c>
      <c r="L7727" t="s">
        <v>19331</v>
      </c>
      <c r="M7727" t="s">
        <v>14</v>
      </c>
      <c r="N7727" t="s">
        <v>14</v>
      </c>
      <c r="O7727">
        <v>55054.48</v>
      </c>
      <c r="P7727">
        <v>0</v>
      </c>
      <c r="Q7727" t="str">
        <f t="shared" si="240"/>
        <v>Retained</v>
      </c>
      <c r="R7727" t="str">
        <f t="shared" si="241"/>
        <v>Active</v>
      </c>
    </row>
    <row r="7728" spans="1:18" x14ac:dyDescent="0.25">
      <c r="A7728">
        <v>15637857</v>
      </c>
      <c r="B7728">
        <v>616</v>
      </c>
      <c r="C7728" t="s">
        <v>12</v>
      </c>
      <c r="D7728" t="s">
        <v>13</v>
      </c>
      <c r="E7728">
        <v>31</v>
      </c>
      <c r="F7728" t="s">
        <v>19334</v>
      </c>
      <c r="G7728">
        <v>8</v>
      </c>
      <c r="H7728" t="s">
        <v>19336</v>
      </c>
      <c r="I7728" s="6">
        <v>0</v>
      </c>
      <c r="J7728" t="s">
        <v>19330</v>
      </c>
      <c r="K7728">
        <v>1</v>
      </c>
      <c r="L7728" t="s">
        <v>19333</v>
      </c>
      <c r="M7728" t="s">
        <v>14</v>
      </c>
      <c r="N7728" t="s">
        <v>14</v>
      </c>
      <c r="O7728">
        <v>76456.17</v>
      </c>
      <c r="P7728">
        <v>0</v>
      </c>
      <c r="Q7728" t="str">
        <f t="shared" si="240"/>
        <v>Retained</v>
      </c>
      <c r="R7728" t="str">
        <f t="shared" si="241"/>
        <v>Active</v>
      </c>
    </row>
    <row r="7729" spans="1:18" x14ac:dyDescent="0.25">
      <c r="A7729">
        <v>15681007</v>
      </c>
      <c r="B7729">
        <v>850</v>
      </c>
      <c r="C7729" t="s">
        <v>12</v>
      </c>
      <c r="D7729" t="s">
        <v>13</v>
      </c>
      <c r="E7729">
        <v>35</v>
      </c>
      <c r="F7729" t="s">
        <v>19334</v>
      </c>
      <c r="G7729">
        <v>2</v>
      </c>
      <c r="H7729" t="s">
        <v>19335</v>
      </c>
      <c r="I7729" s="6">
        <v>128548.49</v>
      </c>
      <c r="J7729" t="s">
        <v>19332</v>
      </c>
      <c r="K7729">
        <v>4</v>
      </c>
      <c r="L7729" t="s">
        <v>19332</v>
      </c>
      <c r="M7729" t="s">
        <v>24</v>
      </c>
      <c r="N7729" t="s">
        <v>24</v>
      </c>
      <c r="O7729">
        <v>75478.95</v>
      </c>
      <c r="P7729">
        <v>1</v>
      </c>
      <c r="Q7729" t="str">
        <f t="shared" si="240"/>
        <v>Churned</v>
      </c>
      <c r="R7729" t="str">
        <f t="shared" si="241"/>
        <v>Inactive</v>
      </c>
    </row>
    <row r="7730" spans="1:18" x14ac:dyDescent="0.25">
      <c r="A7730">
        <v>15593622</v>
      </c>
      <c r="B7730">
        <v>635</v>
      </c>
      <c r="C7730" t="s">
        <v>12</v>
      </c>
      <c r="D7730" t="s">
        <v>33</v>
      </c>
      <c r="E7730">
        <v>43</v>
      </c>
      <c r="F7730" t="s">
        <v>19334</v>
      </c>
      <c r="G7730">
        <v>10</v>
      </c>
      <c r="H7730" t="s">
        <v>19336</v>
      </c>
      <c r="I7730" s="6">
        <v>122198.21</v>
      </c>
      <c r="J7730" t="s">
        <v>19332</v>
      </c>
      <c r="K7730">
        <v>2</v>
      </c>
      <c r="L7730" t="s">
        <v>19331</v>
      </c>
      <c r="M7730" t="s">
        <v>14</v>
      </c>
      <c r="N7730" t="s">
        <v>14</v>
      </c>
      <c r="O7730">
        <v>179144.54</v>
      </c>
      <c r="P7730">
        <v>0</v>
      </c>
      <c r="Q7730" t="str">
        <f t="shared" si="240"/>
        <v>Retained</v>
      </c>
      <c r="R7730" t="str">
        <f t="shared" si="241"/>
        <v>Active</v>
      </c>
    </row>
    <row r="7731" spans="1:18" x14ac:dyDescent="0.25">
      <c r="A7731">
        <v>15629273</v>
      </c>
      <c r="B7731">
        <v>638</v>
      </c>
      <c r="C7731" t="s">
        <v>39</v>
      </c>
      <c r="D7731" t="s">
        <v>33</v>
      </c>
      <c r="E7731">
        <v>42</v>
      </c>
      <c r="F7731" t="s">
        <v>19334</v>
      </c>
      <c r="G7731">
        <v>8</v>
      </c>
      <c r="H7731" t="s">
        <v>19336</v>
      </c>
      <c r="I7731" s="6">
        <v>145177.84</v>
      </c>
      <c r="J7731" t="s">
        <v>19332</v>
      </c>
      <c r="K7731">
        <v>1</v>
      </c>
      <c r="L7731" t="s">
        <v>19333</v>
      </c>
      <c r="M7731" t="s">
        <v>24</v>
      </c>
      <c r="N7731" t="s">
        <v>24</v>
      </c>
      <c r="O7731">
        <v>193471.74</v>
      </c>
      <c r="P7731">
        <v>1</v>
      </c>
      <c r="Q7731" t="str">
        <f t="shared" si="240"/>
        <v>Churned</v>
      </c>
      <c r="R7731" t="str">
        <f t="shared" si="241"/>
        <v>Inactive</v>
      </c>
    </row>
    <row r="7732" spans="1:18" x14ac:dyDescent="0.25">
      <c r="A7732">
        <v>15765846</v>
      </c>
      <c r="B7732">
        <v>820</v>
      </c>
      <c r="C7732" t="s">
        <v>19</v>
      </c>
      <c r="D7732" t="s">
        <v>13</v>
      </c>
      <c r="E7732">
        <v>31</v>
      </c>
      <c r="F7732" t="s">
        <v>19334</v>
      </c>
      <c r="G7732">
        <v>2</v>
      </c>
      <c r="H7732" t="s">
        <v>19335</v>
      </c>
      <c r="I7732" s="6">
        <v>94222.53</v>
      </c>
      <c r="J7732" t="s">
        <v>19331</v>
      </c>
      <c r="K7732">
        <v>1</v>
      </c>
      <c r="L7732" t="s">
        <v>19333</v>
      </c>
      <c r="M7732" t="s">
        <v>24</v>
      </c>
      <c r="N7732" t="s">
        <v>24</v>
      </c>
      <c r="O7732">
        <v>103570.8</v>
      </c>
      <c r="P7732">
        <v>0</v>
      </c>
      <c r="Q7732" t="str">
        <f t="shared" si="240"/>
        <v>Retained</v>
      </c>
      <c r="R7732" t="str">
        <f t="shared" si="241"/>
        <v>Active</v>
      </c>
    </row>
    <row r="7733" spans="1:18" x14ac:dyDescent="0.25">
      <c r="A7733">
        <v>15596013</v>
      </c>
      <c r="B7733">
        <v>694</v>
      </c>
      <c r="C7733" t="s">
        <v>39</v>
      </c>
      <c r="D7733" t="s">
        <v>13</v>
      </c>
      <c r="E7733">
        <v>58</v>
      </c>
      <c r="F7733" t="s">
        <v>7840</v>
      </c>
      <c r="G7733">
        <v>1</v>
      </c>
      <c r="H7733" t="s">
        <v>19335</v>
      </c>
      <c r="I7733" s="6">
        <v>143212.22</v>
      </c>
      <c r="J7733" t="s">
        <v>19332</v>
      </c>
      <c r="K7733">
        <v>1</v>
      </c>
      <c r="L7733" t="s">
        <v>19333</v>
      </c>
      <c r="M7733" t="s">
        <v>24</v>
      </c>
      <c r="N7733" t="s">
        <v>24</v>
      </c>
      <c r="O7733">
        <v>102628.56</v>
      </c>
      <c r="P7733">
        <v>1</v>
      </c>
      <c r="Q7733" t="str">
        <f t="shared" si="240"/>
        <v>Churned</v>
      </c>
      <c r="R7733" t="str">
        <f t="shared" si="241"/>
        <v>Inactive</v>
      </c>
    </row>
    <row r="7734" spans="1:18" x14ac:dyDescent="0.25">
      <c r="A7734">
        <v>15722473</v>
      </c>
      <c r="B7734">
        <v>713</v>
      </c>
      <c r="C7734" t="s">
        <v>12</v>
      </c>
      <c r="D7734" t="s">
        <v>33</v>
      </c>
      <c r="E7734">
        <v>41</v>
      </c>
      <c r="F7734" t="s">
        <v>19334</v>
      </c>
      <c r="G7734">
        <v>3</v>
      </c>
      <c r="H7734" t="s">
        <v>19335</v>
      </c>
      <c r="I7734" s="6">
        <v>0</v>
      </c>
      <c r="J7734" t="s">
        <v>19330</v>
      </c>
      <c r="K7734">
        <v>2</v>
      </c>
      <c r="L7734" t="s">
        <v>19331</v>
      </c>
      <c r="M7734" t="s">
        <v>24</v>
      </c>
      <c r="N7734" t="s">
        <v>24</v>
      </c>
      <c r="O7734">
        <v>55772.04</v>
      </c>
      <c r="P7734">
        <v>0</v>
      </c>
      <c r="Q7734" t="str">
        <f t="shared" si="240"/>
        <v>Retained</v>
      </c>
      <c r="R7734" t="str">
        <f t="shared" si="241"/>
        <v>Active</v>
      </c>
    </row>
    <row r="7735" spans="1:18" x14ac:dyDescent="0.25">
      <c r="A7735">
        <v>15774936</v>
      </c>
      <c r="B7735">
        <v>543</v>
      </c>
      <c r="C7735" t="s">
        <v>39</v>
      </c>
      <c r="D7735" t="s">
        <v>33</v>
      </c>
      <c r="E7735">
        <v>41</v>
      </c>
      <c r="F7735" t="s">
        <v>19334</v>
      </c>
      <c r="G7735">
        <v>6</v>
      </c>
      <c r="H7735" t="s">
        <v>19337</v>
      </c>
      <c r="I7735" s="6">
        <v>143350.41</v>
      </c>
      <c r="J7735" t="s">
        <v>19332</v>
      </c>
      <c r="K7735">
        <v>1</v>
      </c>
      <c r="L7735" t="s">
        <v>19333</v>
      </c>
      <c r="M7735" t="s">
        <v>14</v>
      </c>
      <c r="N7735" t="s">
        <v>14</v>
      </c>
      <c r="O7735">
        <v>192070.16</v>
      </c>
      <c r="P7735">
        <v>1</v>
      </c>
      <c r="Q7735" t="str">
        <f t="shared" si="240"/>
        <v>Churned</v>
      </c>
      <c r="R7735" t="str">
        <f t="shared" si="241"/>
        <v>Inactive</v>
      </c>
    </row>
    <row r="7736" spans="1:18" x14ac:dyDescent="0.25">
      <c r="A7736">
        <v>15685640</v>
      </c>
      <c r="B7736">
        <v>649</v>
      </c>
      <c r="C7736" t="s">
        <v>12</v>
      </c>
      <c r="D7736" t="s">
        <v>13</v>
      </c>
      <c r="E7736">
        <v>41</v>
      </c>
      <c r="F7736" t="s">
        <v>19334</v>
      </c>
      <c r="G7736">
        <v>3</v>
      </c>
      <c r="H7736" t="s">
        <v>19335</v>
      </c>
      <c r="I7736" s="6">
        <v>130931.83</v>
      </c>
      <c r="J7736" t="s">
        <v>19332</v>
      </c>
      <c r="K7736">
        <v>1</v>
      </c>
      <c r="L7736" t="s">
        <v>19333</v>
      </c>
      <c r="M7736" t="s">
        <v>14</v>
      </c>
      <c r="N7736" t="s">
        <v>14</v>
      </c>
      <c r="O7736">
        <v>144808.37</v>
      </c>
      <c r="P7736">
        <v>0</v>
      </c>
      <c r="Q7736" t="str">
        <f t="shared" si="240"/>
        <v>Retained</v>
      </c>
      <c r="R7736" t="str">
        <f t="shared" si="241"/>
        <v>Active</v>
      </c>
    </row>
    <row r="7737" spans="1:18" x14ac:dyDescent="0.25">
      <c r="A7737">
        <v>15566563</v>
      </c>
      <c r="B7737">
        <v>777</v>
      </c>
      <c r="C7737" t="s">
        <v>12</v>
      </c>
      <c r="D7737" t="s">
        <v>13</v>
      </c>
      <c r="E7737">
        <v>30</v>
      </c>
      <c r="F7737" t="s">
        <v>19334</v>
      </c>
      <c r="G7737">
        <v>4</v>
      </c>
      <c r="H7737" t="s">
        <v>19337</v>
      </c>
      <c r="I7737" s="6">
        <v>137851.31</v>
      </c>
      <c r="J7737" t="s">
        <v>19332</v>
      </c>
      <c r="K7737">
        <v>1</v>
      </c>
      <c r="L7737" t="s">
        <v>19333</v>
      </c>
      <c r="M7737" t="s">
        <v>24</v>
      </c>
      <c r="N7737" t="s">
        <v>24</v>
      </c>
      <c r="O7737">
        <v>5008.2299999999996</v>
      </c>
      <c r="P7737">
        <v>1</v>
      </c>
      <c r="Q7737" t="str">
        <f t="shared" si="240"/>
        <v>Churned</v>
      </c>
      <c r="R7737" t="str">
        <f t="shared" si="241"/>
        <v>Inactive</v>
      </c>
    </row>
    <row r="7738" spans="1:18" x14ac:dyDescent="0.25">
      <c r="A7738">
        <v>15768746</v>
      </c>
      <c r="B7738">
        <v>561</v>
      </c>
      <c r="C7738" t="s">
        <v>12</v>
      </c>
      <c r="D7738" t="s">
        <v>33</v>
      </c>
      <c r="E7738">
        <v>33</v>
      </c>
      <c r="F7738" t="s">
        <v>19334</v>
      </c>
      <c r="G7738">
        <v>6</v>
      </c>
      <c r="H7738" t="s">
        <v>19337</v>
      </c>
      <c r="I7738" s="6">
        <v>0</v>
      </c>
      <c r="J7738" t="s">
        <v>19330</v>
      </c>
      <c r="K7738">
        <v>2</v>
      </c>
      <c r="L7738" t="s">
        <v>19331</v>
      </c>
      <c r="M7738" t="s">
        <v>24</v>
      </c>
      <c r="N7738" t="s">
        <v>24</v>
      </c>
      <c r="O7738">
        <v>173680.39</v>
      </c>
      <c r="P7738">
        <v>0</v>
      </c>
      <c r="Q7738" t="str">
        <f t="shared" si="240"/>
        <v>Retained</v>
      </c>
      <c r="R7738" t="str">
        <f t="shared" si="241"/>
        <v>Active</v>
      </c>
    </row>
    <row r="7739" spans="1:18" x14ac:dyDescent="0.25">
      <c r="A7739">
        <v>15689952</v>
      </c>
      <c r="B7739">
        <v>724</v>
      </c>
      <c r="C7739" t="s">
        <v>19</v>
      </c>
      <c r="D7739" t="s">
        <v>33</v>
      </c>
      <c r="E7739">
        <v>41</v>
      </c>
      <c r="F7739" t="s">
        <v>19334</v>
      </c>
      <c r="G7739">
        <v>5</v>
      </c>
      <c r="H7739" t="s">
        <v>19337</v>
      </c>
      <c r="I7739" s="6">
        <v>0</v>
      </c>
      <c r="J7739" t="s">
        <v>19330</v>
      </c>
      <c r="K7739">
        <v>1</v>
      </c>
      <c r="L7739" t="s">
        <v>19333</v>
      </c>
      <c r="M7739" t="s">
        <v>14</v>
      </c>
      <c r="N7739" t="s">
        <v>14</v>
      </c>
      <c r="O7739">
        <v>115753.94</v>
      </c>
      <c r="P7739">
        <v>0</v>
      </c>
      <c r="Q7739" t="str">
        <f t="shared" si="240"/>
        <v>Retained</v>
      </c>
      <c r="R7739" t="str">
        <f t="shared" si="241"/>
        <v>Active</v>
      </c>
    </row>
    <row r="7740" spans="1:18" x14ac:dyDescent="0.25">
      <c r="A7740">
        <v>15725906</v>
      </c>
      <c r="B7740">
        <v>665</v>
      </c>
      <c r="C7740" t="s">
        <v>19</v>
      </c>
      <c r="D7740" t="s">
        <v>13</v>
      </c>
      <c r="E7740">
        <v>51</v>
      </c>
      <c r="F7740" t="s">
        <v>7840</v>
      </c>
      <c r="G7740">
        <v>8</v>
      </c>
      <c r="H7740" t="s">
        <v>19336</v>
      </c>
      <c r="I7740" s="6">
        <v>0</v>
      </c>
      <c r="J7740" t="s">
        <v>19330</v>
      </c>
      <c r="K7740">
        <v>1</v>
      </c>
      <c r="L7740" t="s">
        <v>19333</v>
      </c>
      <c r="M7740" t="s">
        <v>14</v>
      </c>
      <c r="N7740" t="s">
        <v>14</v>
      </c>
      <c r="O7740">
        <v>38928.480000000003</v>
      </c>
      <c r="P7740">
        <v>1</v>
      </c>
      <c r="Q7740" t="str">
        <f t="shared" si="240"/>
        <v>Churned</v>
      </c>
      <c r="R7740" t="str">
        <f t="shared" si="241"/>
        <v>Inactive</v>
      </c>
    </row>
    <row r="7741" spans="1:18" x14ac:dyDescent="0.25">
      <c r="A7741">
        <v>15634501</v>
      </c>
      <c r="B7741">
        <v>441</v>
      </c>
      <c r="C7741" t="s">
        <v>12</v>
      </c>
      <c r="D7741" t="s">
        <v>33</v>
      </c>
      <c r="E7741">
        <v>60</v>
      </c>
      <c r="F7741" t="s">
        <v>7840</v>
      </c>
      <c r="G7741">
        <v>1</v>
      </c>
      <c r="H7741" t="s">
        <v>19335</v>
      </c>
      <c r="I7741" s="6">
        <v>140614.15</v>
      </c>
      <c r="J7741" t="s">
        <v>19332</v>
      </c>
      <c r="K7741">
        <v>1</v>
      </c>
      <c r="L7741" t="s">
        <v>19333</v>
      </c>
      <c r="M7741" t="s">
        <v>14</v>
      </c>
      <c r="N7741" t="s">
        <v>14</v>
      </c>
      <c r="O7741">
        <v>174381.23</v>
      </c>
      <c r="P7741">
        <v>0</v>
      </c>
      <c r="Q7741" t="str">
        <f t="shared" si="240"/>
        <v>Retained</v>
      </c>
      <c r="R7741" t="str">
        <f t="shared" si="241"/>
        <v>Active</v>
      </c>
    </row>
    <row r="7742" spans="1:18" x14ac:dyDescent="0.25">
      <c r="A7742">
        <v>15571940</v>
      </c>
      <c r="B7742">
        <v>579</v>
      </c>
      <c r="C7742" t="s">
        <v>19</v>
      </c>
      <c r="D7742" t="s">
        <v>33</v>
      </c>
      <c r="E7742">
        <v>22</v>
      </c>
      <c r="F7742" t="s">
        <v>83</v>
      </c>
      <c r="G7742">
        <v>3</v>
      </c>
      <c r="H7742" t="s">
        <v>19335</v>
      </c>
      <c r="I7742" s="6">
        <v>118680.57</v>
      </c>
      <c r="J7742" t="s">
        <v>19332</v>
      </c>
      <c r="K7742">
        <v>1</v>
      </c>
      <c r="L7742" t="s">
        <v>19333</v>
      </c>
      <c r="M7742" t="s">
        <v>14</v>
      </c>
      <c r="N7742" t="s">
        <v>14</v>
      </c>
      <c r="O7742">
        <v>49829.8</v>
      </c>
      <c r="P7742">
        <v>0</v>
      </c>
      <c r="Q7742" t="str">
        <f t="shared" si="240"/>
        <v>Retained</v>
      </c>
      <c r="R7742" t="str">
        <f t="shared" si="241"/>
        <v>Active</v>
      </c>
    </row>
    <row r="7743" spans="1:18" x14ac:dyDescent="0.25">
      <c r="A7743">
        <v>15741643</v>
      </c>
      <c r="B7743">
        <v>777</v>
      </c>
      <c r="C7743" t="s">
        <v>39</v>
      </c>
      <c r="D7743" t="s">
        <v>33</v>
      </c>
      <c r="E7743">
        <v>35</v>
      </c>
      <c r="F7743" t="s">
        <v>19334</v>
      </c>
      <c r="G7743">
        <v>7</v>
      </c>
      <c r="H7743" t="s">
        <v>19337</v>
      </c>
      <c r="I7743" s="6">
        <v>122917.69</v>
      </c>
      <c r="J7743" t="s">
        <v>19332</v>
      </c>
      <c r="K7743">
        <v>1</v>
      </c>
      <c r="L7743" t="s">
        <v>19333</v>
      </c>
      <c r="M7743" t="s">
        <v>14</v>
      </c>
      <c r="N7743" t="s">
        <v>14</v>
      </c>
      <c r="O7743">
        <v>76169.679999999993</v>
      </c>
      <c r="P7743">
        <v>0</v>
      </c>
      <c r="Q7743" t="str">
        <f t="shared" si="240"/>
        <v>Retained</v>
      </c>
      <c r="R7743" t="str">
        <f t="shared" si="241"/>
        <v>Active</v>
      </c>
    </row>
    <row r="7744" spans="1:18" x14ac:dyDescent="0.25">
      <c r="A7744">
        <v>15806822</v>
      </c>
      <c r="B7744">
        <v>739</v>
      </c>
      <c r="C7744" t="s">
        <v>12</v>
      </c>
      <c r="D7744" t="s">
        <v>13</v>
      </c>
      <c r="E7744">
        <v>36</v>
      </c>
      <c r="F7744" t="s">
        <v>19334</v>
      </c>
      <c r="G7744">
        <v>0</v>
      </c>
      <c r="H7744" t="s">
        <v>19335</v>
      </c>
      <c r="I7744" s="6">
        <v>0</v>
      </c>
      <c r="J7744" t="s">
        <v>19330</v>
      </c>
      <c r="K7744">
        <v>2</v>
      </c>
      <c r="L7744" t="s">
        <v>19331</v>
      </c>
      <c r="M7744" t="s">
        <v>24</v>
      </c>
      <c r="N7744" t="s">
        <v>24</v>
      </c>
      <c r="O7744">
        <v>133465.57</v>
      </c>
      <c r="P7744">
        <v>0</v>
      </c>
      <c r="Q7744" t="str">
        <f t="shared" si="240"/>
        <v>Retained</v>
      </c>
      <c r="R7744" t="str">
        <f t="shared" si="241"/>
        <v>Active</v>
      </c>
    </row>
    <row r="7745" spans="1:18" x14ac:dyDescent="0.25">
      <c r="A7745">
        <v>15701166</v>
      </c>
      <c r="B7745">
        <v>660</v>
      </c>
      <c r="C7745" t="s">
        <v>12</v>
      </c>
      <c r="D7745" t="s">
        <v>33</v>
      </c>
      <c r="E7745">
        <v>40</v>
      </c>
      <c r="F7745" t="s">
        <v>19334</v>
      </c>
      <c r="G7745">
        <v>5</v>
      </c>
      <c r="H7745" t="s">
        <v>19337</v>
      </c>
      <c r="I7745" s="6">
        <v>131754.10999999999</v>
      </c>
      <c r="J7745" t="s">
        <v>19332</v>
      </c>
      <c r="K7745">
        <v>2</v>
      </c>
      <c r="L7745" t="s">
        <v>19331</v>
      </c>
      <c r="M7745" t="s">
        <v>14</v>
      </c>
      <c r="N7745" t="s">
        <v>14</v>
      </c>
      <c r="O7745">
        <v>38761.61</v>
      </c>
      <c r="P7745">
        <v>0</v>
      </c>
      <c r="Q7745" t="str">
        <f t="shared" si="240"/>
        <v>Retained</v>
      </c>
      <c r="R7745" t="str">
        <f t="shared" si="241"/>
        <v>Active</v>
      </c>
    </row>
    <row r="7746" spans="1:18" x14ac:dyDescent="0.25">
      <c r="A7746">
        <v>15718531</v>
      </c>
      <c r="B7746">
        <v>554</v>
      </c>
      <c r="C7746" t="s">
        <v>12</v>
      </c>
      <c r="D7746" t="s">
        <v>13</v>
      </c>
      <c r="E7746">
        <v>35</v>
      </c>
      <c r="F7746" t="s">
        <v>19334</v>
      </c>
      <c r="G7746">
        <v>8</v>
      </c>
      <c r="H7746" t="s">
        <v>19336</v>
      </c>
      <c r="I7746" s="6">
        <v>0</v>
      </c>
      <c r="J7746" t="s">
        <v>19330</v>
      </c>
      <c r="K7746">
        <v>2</v>
      </c>
      <c r="L7746" t="s">
        <v>19331</v>
      </c>
      <c r="M7746" t="s">
        <v>14</v>
      </c>
      <c r="N7746" t="s">
        <v>14</v>
      </c>
      <c r="O7746">
        <v>176779.46</v>
      </c>
      <c r="P7746">
        <v>0</v>
      </c>
      <c r="Q7746" t="str">
        <f t="shared" si="240"/>
        <v>Retained</v>
      </c>
      <c r="R7746" t="str">
        <f t="shared" si="241"/>
        <v>Active</v>
      </c>
    </row>
    <row r="7747" spans="1:18" x14ac:dyDescent="0.25">
      <c r="A7747">
        <v>15628308</v>
      </c>
      <c r="B7747">
        <v>850</v>
      </c>
      <c r="C7747" t="s">
        <v>12</v>
      </c>
      <c r="D7747" t="s">
        <v>13</v>
      </c>
      <c r="E7747">
        <v>24</v>
      </c>
      <c r="F7747" t="s">
        <v>83</v>
      </c>
      <c r="G7747">
        <v>6</v>
      </c>
      <c r="H7747" t="s">
        <v>19337</v>
      </c>
      <c r="I7747" s="6">
        <v>0</v>
      </c>
      <c r="J7747" t="s">
        <v>19330</v>
      </c>
      <c r="K7747">
        <v>2</v>
      </c>
      <c r="L7747" t="s">
        <v>19331</v>
      </c>
      <c r="M7747" t="s">
        <v>14</v>
      </c>
      <c r="N7747" t="s">
        <v>14</v>
      </c>
      <c r="O7747">
        <v>13159.9</v>
      </c>
      <c r="P7747">
        <v>0</v>
      </c>
      <c r="Q7747" t="str">
        <f t="shared" ref="Q7747:Q7810" si="242">IF(P7747=1,"Churned", "Retained")</f>
        <v>Retained</v>
      </c>
      <c r="R7747" t="str">
        <f t="shared" ref="R7747:R7810" si="243">IF(P7747=1,"Inactive","Active")</f>
        <v>Active</v>
      </c>
    </row>
    <row r="7748" spans="1:18" x14ac:dyDescent="0.25">
      <c r="A7748">
        <v>15585287</v>
      </c>
      <c r="B7748">
        <v>842</v>
      </c>
      <c r="C7748" t="s">
        <v>39</v>
      </c>
      <c r="D7748" t="s">
        <v>13</v>
      </c>
      <c r="E7748">
        <v>35</v>
      </c>
      <c r="F7748" t="s">
        <v>19334</v>
      </c>
      <c r="G7748">
        <v>9</v>
      </c>
      <c r="H7748" t="s">
        <v>19336</v>
      </c>
      <c r="I7748" s="6">
        <v>119948.09</v>
      </c>
      <c r="J7748" t="s">
        <v>19332</v>
      </c>
      <c r="K7748">
        <v>1</v>
      </c>
      <c r="L7748" t="s">
        <v>19333</v>
      </c>
      <c r="M7748" t="s">
        <v>24</v>
      </c>
      <c r="N7748" t="s">
        <v>24</v>
      </c>
      <c r="O7748">
        <v>48217.97</v>
      </c>
      <c r="P7748">
        <v>1</v>
      </c>
      <c r="Q7748" t="str">
        <f t="shared" si="242"/>
        <v>Churned</v>
      </c>
      <c r="R7748" t="str">
        <f t="shared" si="243"/>
        <v>Inactive</v>
      </c>
    </row>
    <row r="7749" spans="1:18" x14ac:dyDescent="0.25">
      <c r="A7749">
        <v>15781619</v>
      </c>
      <c r="B7749">
        <v>785</v>
      </c>
      <c r="C7749" t="s">
        <v>12</v>
      </c>
      <c r="D7749" t="s">
        <v>13</v>
      </c>
      <c r="E7749">
        <v>38</v>
      </c>
      <c r="F7749" t="s">
        <v>19334</v>
      </c>
      <c r="G7749">
        <v>1</v>
      </c>
      <c r="H7749" t="s">
        <v>19335</v>
      </c>
      <c r="I7749" s="6">
        <v>0</v>
      </c>
      <c r="J7749" t="s">
        <v>19330</v>
      </c>
      <c r="K7749">
        <v>1</v>
      </c>
      <c r="L7749" t="s">
        <v>19333</v>
      </c>
      <c r="M7749" t="s">
        <v>24</v>
      </c>
      <c r="N7749" t="s">
        <v>24</v>
      </c>
      <c r="O7749">
        <v>134964.85</v>
      </c>
      <c r="P7749">
        <v>1</v>
      </c>
      <c r="Q7749" t="str">
        <f t="shared" si="242"/>
        <v>Churned</v>
      </c>
      <c r="R7749" t="str">
        <f t="shared" si="243"/>
        <v>Inactive</v>
      </c>
    </row>
    <row r="7750" spans="1:18" x14ac:dyDescent="0.25">
      <c r="A7750">
        <v>15805162</v>
      </c>
      <c r="B7750">
        <v>550</v>
      </c>
      <c r="C7750" t="s">
        <v>12</v>
      </c>
      <c r="D7750" t="s">
        <v>33</v>
      </c>
      <c r="E7750">
        <v>25</v>
      </c>
      <c r="F7750" t="s">
        <v>83</v>
      </c>
      <c r="G7750">
        <v>0</v>
      </c>
      <c r="H7750" t="s">
        <v>19335</v>
      </c>
      <c r="I7750" s="6">
        <v>0</v>
      </c>
      <c r="J7750" t="s">
        <v>19330</v>
      </c>
      <c r="K7750">
        <v>2</v>
      </c>
      <c r="L7750" t="s">
        <v>19331</v>
      </c>
      <c r="M7750" t="s">
        <v>14</v>
      </c>
      <c r="N7750" t="s">
        <v>14</v>
      </c>
      <c r="O7750">
        <v>184221.11</v>
      </c>
      <c r="P7750">
        <v>0</v>
      </c>
      <c r="Q7750" t="str">
        <f t="shared" si="242"/>
        <v>Retained</v>
      </c>
      <c r="R7750" t="str">
        <f t="shared" si="243"/>
        <v>Active</v>
      </c>
    </row>
    <row r="7751" spans="1:18" x14ac:dyDescent="0.25">
      <c r="A7751">
        <v>15588535</v>
      </c>
      <c r="B7751">
        <v>750</v>
      </c>
      <c r="C7751" t="s">
        <v>19</v>
      </c>
      <c r="D7751" t="s">
        <v>13</v>
      </c>
      <c r="E7751">
        <v>39</v>
      </c>
      <c r="F7751" t="s">
        <v>19334</v>
      </c>
      <c r="G7751">
        <v>6</v>
      </c>
      <c r="H7751" t="s">
        <v>19337</v>
      </c>
      <c r="I7751" s="6">
        <v>0</v>
      </c>
      <c r="J7751" t="s">
        <v>19330</v>
      </c>
      <c r="K7751">
        <v>2</v>
      </c>
      <c r="L7751" t="s">
        <v>19331</v>
      </c>
      <c r="M7751" t="s">
        <v>24</v>
      </c>
      <c r="N7751" t="s">
        <v>24</v>
      </c>
      <c r="O7751">
        <v>19264.330000000002</v>
      </c>
      <c r="P7751">
        <v>0</v>
      </c>
      <c r="Q7751" t="str">
        <f t="shared" si="242"/>
        <v>Retained</v>
      </c>
      <c r="R7751" t="str">
        <f t="shared" si="243"/>
        <v>Active</v>
      </c>
    </row>
    <row r="7752" spans="1:18" x14ac:dyDescent="0.25">
      <c r="A7752">
        <v>15775307</v>
      </c>
      <c r="B7752">
        <v>490</v>
      </c>
      <c r="C7752" t="s">
        <v>19</v>
      </c>
      <c r="D7752" t="s">
        <v>13</v>
      </c>
      <c r="E7752">
        <v>38</v>
      </c>
      <c r="F7752" t="s">
        <v>19334</v>
      </c>
      <c r="G7752">
        <v>3</v>
      </c>
      <c r="H7752" t="s">
        <v>19335</v>
      </c>
      <c r="I7752" s="6">
        <v>97266.1</v>
      </c>
      <c r="J7752" t="s">
        <v>19331</v>
      </c>
      <c r="K7752">
        <v>1</v>
      </c>
      <c r="L7752" t="s">
        <v>19333</v>
      </c>
      <c r="M7752" t="s">
        <v>14</v>
      </c>
      <c r="N7752" t="s">
        <v>14</v>
      </c>
      <c r="O7752">
        <v>92797.23</v>
      </c>
      <c r="P7752">
        <v>0</v>
      </c>
      <c r="Q7752" t="str">
        <f t="shared" si="242"/>
        <v>Retained</v>
      </c>
      <c r="R7752" t="str">
        <f t="shared" si="243"/>
        <v>Active</v>
      </c>
    </row>
    <row r="7753" spans="1:18" x14ac:dyDescent="0.25">
      <c r="A7753">
        <v>15777616</v>
      </c>
      <c r="B7753">
        <v>605</v>
      </c>
      <c r="C7753" t="s">
        <v>39</v>
      </c>
      <c r="D7753" t="s">
        <v>33</v>
      </c>
      <c r="E7753">
        <v>28</v>
      </c>
      <c r="F7753" t="s">
        <v>83</v>
      </c>
      <c r="G7753">
        <v>10</v>
      </c>
      <c r="H7753" t="s">
        <v>19336</v>
      </c>
      <c r="I7753" s="6">
        <v>113690.83</v>
      </c>
      <c r="J7753" t="s">
        <v>19332</v>
      </c>
      <c r="K7753">
        <v>1</v>
      </c>
      <c r="L7753" t="s">
        <v>19333</v>
      </c>
      <c r="M7753" t="s">
        <v>24</v>
      </c>
      <c r="N7753" t="s">
        <v>24</v>
      </c>
      <c r="O7753">
        <v>33114.239999999998</v>
      </c>
      <c r="P7753">
        <v>0</v>
      </c>
      <c r="Q7753" t="str">
        <f t="shared" si="242"/>
        <v>Retained</v>
      </c>
      <c r="R7753" t="str">
        <f t="shared" si="243"/>
        <v>Active</v>
      </c>
    </row>
    <row r="7754" spans="1:18" x14ac:dyDescent="0.25">
      <c r="A7754">
        <v>15692291</v>
      </c>
      <c r="B7754">
        <v>563</v>
      </c>
      <c r="C7754" t="s">
        <v>19</v>
      </c>
      <c r="D7754" t="s">
        <v>13</v>
      </c>
      <c r="E7754">
        <v>42</v>
      </c>
      <c r="F7754" t="s">
        <v>19334</v>
      </c>
      <c r="G7754">
        <v>6</v>
      </c>
      <c r="H7754" t="s">
        <v>19337</v>
      </c>
      <c r="I7754" s="6">
        <v>99056.22</v>
      </c>
      <c r="J7754" t="s">
        <v>19331</v>
      </c>
      <c r="K7754">
        <v>2</v>
      </c>
      <c r="L7754" t="s">
        <v>19331</v>
      </c>
      <c r="M7754" t="s">
        <v>24</v>
      </c>
      <c r="N7754" t="s">
        <v>24</v>
      </c>
      <c r="O7754">
        <v>154347.95000000001</v>
      </c>
      <c r="P7754">
        <v>1</v>
      </c>
      <c r="Q7754" t="str">
        <f t="shared" si="242"/>
        <v>Churned</v>
      </c>
      <c r="R7754" t="str">
        <f t="shared" si="243"/>
        <v>Inactive</v>
      </c>
    </row>
    <row r="7755" spans="1:18" x14ac:dyDescent="0.25">
      <c r="A7755">
        <v>15680843</v>
      </c>
      <c r="B7755">
        <v>675</v>
      </c>
      <c r="C7755" t="s">
        <v>12</v>
      </c>
      <c r="D7755" t="s">
        <v>33</v>
      </c>
      <c r="E7755">
        <v>34</v>
      </c>
      <c r="F7755" t="s">
        <v>19334</v>
      </c>
      <c r="G7755">
        <v>8</v>
      </c>
      <c r="H7755" t="s">
        <v>19336</v>
      </c>
      <c r="I7755" s="6">
        <v>0</v>
      </c>
      <c r="J7755" t="s">
        <v>19330</v>
      </c>
      <c r="K7755">
        <v>2</v>
      </c>
      <c r="L7755" t="s">
        <v>19331</v>
      </c>
      <c r="M7755" t="s">
        <v>14</v>
      </c>
      <c r="N7755" t="s">
        <v>14</v>
      </c>
      <c r="O7755">
        <v>184842.21</v>
      </c>
      <c r="P7755">
        <v>0</v>
      </c>
      <c r="Q7755" t="str">
        <f t="shared" si="242"/>
        <v>Retained</v>
      </c>
      <c r="R7755" t="str">
        <f t="shared" si="243"/>
        <v>Active</v>
      </c>
    </row>
    <row r="7756" spans="1:18" x14ac:dyDescent="0.25">
      <c r="A7756">
        <v>15606232</v>
      </c>
      <c r="B7756">
        <v>621</v>
      </c>
      <c r="C7756" t="s">
        <v>19</v>
      </c>
      <c r="D7756" t="s">
        <v>13</v>
      </c>
      <c r="E7756">
        <v>36</v>
      </c>
      <c r="F7756" t="s">
        <v>19334</v>
      </c>
      <c r="G7756">
        <v>7</v>
      </c>
      <c r="H7756" t="s">
        <v>19337</v>
      </c>
      <c r="I7756" s="6">
        <v>116338.68</v>
      </c>
      <c r="J7756" t="s">
        <v>19332</v>
      </c>
      <c r="K7756">
        <v>1</v>
      </c>
      <c r="L7756" t="s">
        <v>19333</v>
      </c>
      <c r="M7756" t="s">
        <v>14</v>
      </c>
      <c r="N7756" t="s">
        <v>14</v>
      </c>
      <c r="O7756">
        <v>155743.48000000001</v>
      </c>
      <c r="P7756">
        <v>0</v>
      </c>
      <c r="Q7756" t="str">
        <f t="shared" si="242"/>
        <v>Retained</v>
      </c>
      <c r="R7756" t="str">
        <f t="shared" si="243"/>
        <v>Active</v>
      </c>
    </row>
    <row r="7757" spans="1:18" x14ac:dyDescent="0.25">
      <c r="A7757">
        <v>15641585</v>
      </c>
      <c r="B7757">
        <v>850</v>
      </c>
      <c r="C7757" t="s">
        <v>12</v>
      </c>
      <c r="D7757" t="s">
        <v>33</v>
      </c>
      <c r="E7757">
        <v>40</v>
      </c>
      <c r="F7757" t="s">
        <v>19334</v>
      </c>
      <c r="G7757">
        <v>6</v>
      </c>
      <c r="H7757" t="s">
        <v>19337</v>
      </c>
      <c r="I7757" s="6">
        <v>97339.99</v>
      </c>
      <c r="J7757" t="s">
        <v>19331</v>
      </c>
      <c r="K7757">
        <v>1</v>
      </c>
      <c r="L7757" t="s">
        <v>19333</v>
      </c>
      <c r="M7757" t="s">
        <v>14</v>
      </c>
      <c r="N7757" t="s">
        <v>14</v>
      </c>
      <c r="O7757">
        <v>88815.25</v>
      </c>
      <c r="P7757">
        <v>0</v>
      </c>
      <c r="Q7757" t="str">
        <f t="shared" si="242"/>
        <v>Retained</v>
      </c>
      <c r="R7757" t="str">
        <f t="shared" si="243"/>
        <v>Active</v>
      </c>
    </row>
    <row r="7758" spans="1:18" x14ac:dyDescent="0.25">
      <c r="A7758">
        <v>15684358</v>
      </c>
      <c r="B7758">
        <v>711</v>
      </c>
      <c r="C7758" t="s">
        <v>12</v>
      </c>
      <c r="D7758" t="s">
        <v>33</v>
      </c>
      <c r="E7758">
        <v>41</v>
      </c>
      <c r="F7758" t="s">
        <v>19334</v>
      </c>
      <c r="G7758">
        <v>3</v>
      </c>
      <c r="H7758" t="s">
        <v>19335</v>
      </c>
      <c r="I7758" s="6">
        <v>0</v>
      </c>
      <c r="J7758" t="s">
        <v>19330</v>
      </c>
      <c r="K7758">
        <v>2</v>
      </c>
      <c r="L7758" t="s">
        <v>19331</v>
      </c>
      <c r="M7758" t="s">
        <v>14</v>
      </c>
      <c r="N7758" t="s">
        <v>14</v>
      </c>
      <c r="O7758">
        <v>193747.57</v>
      </c>
      <c r="P7758">
        <v>0</v>
      </c>
      <c r="Q7758" t="str">
        <f t="shared" si="242"/>
        <v>Retained</v>
      </c>
      <c r="R7758" t="str">
        <f t="shared" si="243"/>
        <v>Active</v>
      </c>
    </row>
    <row r="7759" spans="1:18" x14ac:dyDescent="0.25">
      <c r="A7759">
        <v>15806389</v>
      </c>
      <c r="B7759">
        <v>549</v>
      </c>
      <c r="C7759" t="s">
        <v>39</v>
      </c>
      <c r="D7759" t="s">
        <v>13</v>
      </c>
      <c r="E7759">
        <v>55</v>
      </c>
      <c r="F7759" t="s">
        <v>7840</v>
      </c>
      <c r="G7759">
        <v>1</v>
      </c>
      <c r="H7759" t="s">
        <v>19335</v>
      </c>
      <c r="I7759" s="6">
        <v>137592.31</v>
      </c>
      <c r="J7759" t="s">
        <v>19332</v>
      </c>
      <c r="K7759">
        <v>2</v>
      </c>
      <c r="L7759" t="s">
        <v>19331</v>
      </c>
      <c r="M7759" t="s">
        <v>14</v>
      </c>
      <c r="N7759" t="s">
        <v>14</v>
      </c>
      <c r="O7759">
        <v>116548.02</v>
      </c>
      <c r="P7759">
        <v>1</v>
      </c>
      <c r="Q7759" t="str">
        <f t="shared" si="242"/>
        <v>Churned</v>
      </c>
      <c r="R7759" t="str">
        <f t="shared" si="243"/>
        <v>Inactive</v>
      </c>
    </row>
    <row r="7760" spans="1:18" x14ac:dyDescent="0.25">
      <c r="A7760">
        <v>15641860</v>
      </c>
      <c r="B7760">
        <v>764</v>
      </c>
      <c r="C7760" t="s">
        <v>39</v>
      </c>
      <c r="D7760" t="s">
        <v>33</v>
      </c>
      <c r="E7760">
        <v>34</v>
      </c>
      <c r="F7760" t="s">
        <v>19334</v>
      </c>
      <c r="G7760">
        <v>6</v>
      </c>
      <c r="H7760" t="s">
        <v>19337</v>
      </c>
      <c r="I7760" s="6">
        <v>108760.27</v>
      </c>
      <c r="J7760" t="s">
        <v>19332</v>
      </c>
      <c r="K7760">
        <v>2</v>
      </c>
      <c r="L7760" t="s">
        <v>19331</v>
      </c>
      <c r="M7760" t="s">
        <v>24</v>
      </c>
      <c r="N7760" t="s">
        <v>24</v>
      </c>
      <c r="O7760">
        <v>166324.79</v>
      </c>
      <c r="P7760">
        <v>1</v>
      </c>
      <c r="Q7760" t="str">
        <f t="shared" si="242"/>
        <v>Churned</v>
      </c>
      <c r="R7760" t="str">
        <f t="shared" si="243"/>
        <v>Inactive</v>
      </c>
    </row>
    <row r="7761" spans="1:18" x14ac:dyDescent="0.25">
      <c r="A7761">
        <v>15814237</v>
      </c>
      <c r="B7761">
        <v>627</v>
      </c>
      <c r="C7761" t="s">
        <v>39</v>
      </c>
      <c r="D7761" t="s">
        <v>33</v>
      </c>
      <c r="E7761">
        <v>30</v>
      </c>
      <c r="F7761" t="s">
        <v>19334</v>
      </c>
      <c r="G7761">
        <v>3</v>
      </c>
      <c r="H7761" t="s">
        <v>19335</v>
      </c>
      <c r="I7761" s="6">
        <v>128770.88</v>
      </c>
      <c r="J7761" t="s">
        <v>19332</v>
      </c>
      <c r="K7761">
        <v>2</v>
      </c>
      <c r="L7761" t="s">
        <v>19331</v>
      </c>
      <c r="M7761" t="s">
        <v>14</v>
      </c>
      <c r="N7761" t="s">
        <v>14</v>
      </c>
      <c r="O7761">
        <v>40199.01</v>
      </c>
      <c r="P7761">
        <v>0</v>
      </c>
      <c r="Q7761" t="str">
        <f t="shared" si="242"/>
        <v>Retained</v>
      </c>
      <c r="R7761" t="str">
        <f t="shared" si="243"/>
        <v>Active</v>
      </c>
    </row>
    <row r="7762" spans="1:18" x14ac:dyDescent="0.25">
      <c r="A7762">
        <v>15808780</v>
      </c>
      <c r="B7762">
        <v>850</v>
      </c>
      <c r="C7762" t="s">
        <v>12</v>
      </c>
      <c r="D7762" t="s">
        <v>13</v>
      </c>
      <c r="E7762">
        <v>34</v>
      </c>
      <c r="F7762" t="s">
        <v>19334</v>
      </c>
      <c r="G7762">
        <v>2</v>
      </c>
      <c r="H7762" t="s">
        <v>19335</v>
      </c>
      <c r="I7762" s="6">
        <v>0</v>
      </c>
      <c r="J7762" t="s">
        <v>19330</v>
      </c>
      <c r="K7762">
        <v>2</v>
      </c>
      <c r="L7762" t="s">
        <v>19331</v>
      </c>
      <c r="M7762" t="s">
        <v>24</v>
      </c>
      <c r="N7762" t="s">
        <v>24</v>
      </c>
      <c r="O7762">
        <v>51919.040000000001</v>
      </c>
      <c r="P7762">
        <v>0</v>
      </c>
      <c r="Q7762" t="str">
        <f t="shared" si="242"/>
        <v>Retained</v>
      </c>
      <c r="R7762" t="str">
        <f t="shared" si="243"/>
        <v>Active</v>
      </c>
    </row>
    <row r="7763" spans="1:18" x14ac:dyDescent="0.25">
      <c r="A7763">
        <v>15767064</v>
      </c>
      <c r="B7763">
        <v>614</v>
      </c>
      <c r="C7763" t="s">
        <v>19</v>
      </c>
      <c r="D7763" t="s">
        <v>13</v>
      </c>
      <c r="E7763">
        <v>36</v>
      </c>
      <c r="F7763" t="s">
        <v>19334</v>
      </c>
      <c r="G7763">
        <v>1</v>
      </c>
      <c r="H7763" t="s">
        <v>19335</v>
      </c>
      <c r="I7763" s="6">
        <v>44054.84</v>
      </c>
      <c r="J7763" t="s">
        <v>19333</v>
      </c>
      <c r="K7763">
        <v>1</v>
      </c>
      <c r="L7763" t="s">
        <v>19333</v>
      </c>
      <c r="M7763" t="s">
        <v>14</v>
      </c>
      <c r="N7763" t="s">
        <v>14</v>
      </c>
      <c r="O7763">
        <v>73329.08</v>
      </c>
      <c r="P7763">
        <v>0</v>
      </c>
      <c r="Q7763" t="str">
        <f t="shared" si="242"/>
        <v>Retained</v>
      </c>
      <c r="R7763" t="str">
        <f t="shared" si="243"/>
        <v>Active</v>
      </c>
    </row>
    <row r="7764" spans="1:18" x14ac:dyDescent="0.25">
      <c r="A7764">
        <v>15751177</v>
      </c>
      <c r="B7764">
        <v>685</v>
      </c>
      <c r="C7764" t="s">
        <v>39</v>
      </c>
      <c r="D7764" t="s">
        <v>13</v>
      </c>
      <c r="E7764">
        <v>44</v>
      </c>
      <c r="F7764" t="s">
        <v>19334</v>
      </c>
      <c r="G7764">
        <v>2</v>
      </c>
      <c r="H7764" t="s">
        <v>19335</v>
      </c>
      <c r="I7764" s="6">
        <v>119657.53</v>
      </c>
      <c r="J7764" t="s">
        <v>19332</v>
      </c>
      <c r="K7764">
        <v>1</v>
      </c>
      <c r="L7764" t="s">
        <v>19333</v>
      </c>
      <c r="M7764" t="s">
        <v>24</v>
      </c>
      <c r="N7764" t="s">
        <v>24</v>
      </c>
      <c r="O7764">
        <v>145387.04999999999</v>
      </c>
      <c r="P7764">
        <v>1</v>
      </c>
      <c r="Q7764" t="str">
        <f t="shared" si="242"/>
        <v>Churned</v>
      </c>
      <c r="R7764" t="str">
        <f t="shared" si="243"/>
        <v>Inactive</v>
      </c>
    </row>
    <row r="7765" spans="1:18" x14ac:dyDescent="0.25">
      <c r="A7765">
        <v>15613427</v>
      </c>
      <c r="B7765">
        <v>683</v>
      </c>
      <c r="C7765" t="s">
        <v>39</v>
      </c>
      <c r="D7765" t="s">
        <v>13</v>
      </c>
      <c r="E7765">
        <v>49</v>
      </c>
      <c r="F7765" t="s">
        <v>19334</v>
      </c>
      <c r="G7765">
        <v>7</v>
      </c>
      <c r="H7765" t="s">
        <v>19337</v>
      </c>
      <c r="I7765" s="6">
        <v>108797.63</v>
      </c>
      <c r="J7765" t="s">
        <v>19332</v>
      </c>
      <c r="K7765">
        <v>2</v>
      </c>
      <c r="L7765" t="s">
        <v>19331</v>
      </c>
      <c r="M7765" t="s">
        <v>24</v>
      </c>
      <c r="N7765" t="s">
        <v>24</v>
      </c>
      <c r="O7765">
        <v>140763.18</v>
      </c>
      <c r="P7765">
        <v>0</v>
      </c>
      <c r="Q7765" t="str">
        <f t="shared" si="242"/>
        <v>Retained</v>
      </c>
      <c r="R7765" t="str">
        <f t="shared" si="243"/>
        <v>Active</v>
      </c>
    </row>
    <row r="7766" spans="1:18" x14ac:dyDescent="0.25">
      <c r="A7766">
        <v>15647259</v>
      </c>
      <c r="B7766">
        <v>643</v>
      </c>
      <c r="C7766" t="s">
        <v>19</v>
      </c>
      <c r="D7766" t="s">
        <v>33</v>
      </c>
      <c r="E7766">
        <v>35</v>
      </c>
      <c r="F7766" t="s">
        <v>19334</v>
      </c>
      <c r="G7766">
        <v>2</v>
      </c>
      <c r="H7766" t="s">
        <v>19335</v>
      </c>
      <c r="I7766" s="6">
        <v>0</v>
      </c>
      <c r="J7766" t="s">
        <v>19330</v>
      </c>
      <c r="K7766">
        <v>2</v>
      </c>
      <c r="L7766" t="s">
        <v>19331</v>
      </c>
      <c r="M7766" t="s">
        <v>24</v>
      </c>
      <c r="N7766" t="s">
        <v>24</v>
      </c>
      <c r="O7766">
        <v>67979.350000000006</v>
      </c>
      <c r="P7766">
        <v>0</v>
      </c>
      <c r="Q7766" t="str">
        <f t="shared" si="242"/>
        <v>Retained</v>
      </c>
      <c r="R7766" t="str">
        <f t="shared" si="243"/>
        <v>Active</v>
      </c>
    </row>
    <row r="7767" spans="1:18" x14ac:dyDescent="0.25">
      <c r="A7767">
        <v>15748660</v>
      </c>
      <c r="B7767">
        <v>561</v>
      </c>
      <c r="C7767" t="s">
        <v>39</v>
      </c>
      <c r="D7767" t="s">
        <v>13</v>
      </c>
      <c r="E7767">
        <v>49</v>
      </c>
      <c r="F7767" t="s">
        <v>19334</v>
      </c>
      <c r="G7767">
        <v>1</v>
      </c>
      <c r="H7767" t="s">
        <v>19335</v>
      </c>
      <c r="I7767" s="6">
        <v>102025.32</v>
      </c>
      <c r="J7767" t="s">
        <v>19332</v>
      </c>
      <c r="K7767">
        <v>1</v>
      </c>
      <c r="L7767" t="s">
        <v>19333</v>
      </c>
      <c r="M7767" t="s">
        <v>24</v>
      </c>
      <c r="N7767" t="s">
        <v>24</v>
      </c>
      <c r="O7767">
        <v>133051.64000000001</v>
      </c>
      <c r="P7767">
        <v>1</v>
      </c>
      <c r="Q7767" t="str">
        <f t="shared" si="242"/>
        <v>Churned</v>
      </c>
      <c r="R7767" t="str">
        <f t="shared" si="243"/>
        <v>Inactive</v>
      </c>
    </row>
    <row r="7768" spans="1:18" x14ac:dyDescent="0.25">
      <c r="A7768">
        <v>15726695</v>
      </c>
      <c r="B7768">
        <v>601</v>
      </c>
      <c r="C7768" t="s">
        <v>19</v>
      </c>
      <c r="D7768" t="s">
        <v>13</v>
      </c>
      <c r="E7768">
        <v>20</v>
      </c>
      <c r="F7768" t="s">
        <v>83</v>
      </c>
      <c r="G7768">
        <v>9</v>
      </c>
      <c r="H7768" t="s">
        <v>19336</v>
      </c>
      <c r="I7768" s="6">
        <v>122446.61</v>
      </c>
      <c r="J7768" t="s">
        <v>19332</v>
      </c>
      <c r="K7768">
        <v>2</v>
      </c>
      <c r="L7768" t="s">
        <v>19331</v>
      </c>
      <c r="M7768" t="s">
        <v>24</v>
      </c>
      <c r="N7768" t="s">
        <v>24</v>
      </c>
      <c r="O7768">
        <v>86791.9</v>
      </c>
      <c r="P7768">
        <v>0</v>
      </c>
      <c r="Q7768" t="str">
        <f t="shared" si="242"/>
        <v>Retained</v>
      </c>
      <c r="R7768" t="str">
        <f t="shared" si="243"/>
        <v>Active</v>
      </c>
    </row>
    <row r="7769" spans="1:18" x14ac:dyDescent="0.25">
      <c r="A7769">
        <v>15757473</v>
      </c>
      <c r="B7769">
        <v>766</v>
      </c>
      <c r="C7769" t="s">
        <v>12</v>
      </c>
      <c r="D7769" t="s">
        <v>13</v>
      </c>
      <c r="E7769">
        <v>27</v>
      </c>
      <c r="F7769" t="s">
        <v>83</v>
      </c>
      <c r="G7769">
        <v>7</v>
      </c>
      <c r="H7769" t="s">
        <v>19337</v>
      </c>
      <c r="I7769" s="6">
        <v>158786.67000000001</v>
      </c>
      <c r="J7769" t="s">
        <v>19332</v>
      </c>
      <c r="K7769">
        <v>2</v>
      </c>
      <c r="L7769" t="s">
        <v>19331</v>
      </c>
      <c r="M7769" t="s">
        <v>14</v>
      </c>
      <c r="N7769" t="s">
        <v>14</v>
      </c>
      <c r="O7769">
        <v>47579.25</v>
      </c>
      <c r="P7769">
        <v>0</v>
      </c>
      <c r="Q7769" t="str">
        <f t="shared" si="242"/>
        <v>Retained</v>
      </c>
      <c r="R7769" t="str">
        <f t="shared" si="243"/>
        <v>Active</v>
      </c>
    </row>
    <row r="7770" spans="1:18" x14ac:dyDescent="0.25">
      <c r="A7770">
        <v>15809509</v>
      </c>
      <c r="B7770">
        <v>699</v>
      </c>
      <c r="C7770" t="s">
        <v>12</v>
      </c>
      <c r="D7770" t="s">
        <v>33</v>
      </c>
      <c r="E7770">
        <v>29</v>
      </c>
      <c r="F7770" t="s">
        <v>83</v>
      </c>
      <c r="G7770">
        <v>3</v>
      </c>
      <c r="H7770" t="s">
        <v>19335</v>
      </c>
      <c r="I7770" s="6">
        <v>125689.29</v>
      </c>
      <c r="J7770" t="s">
        <v>19332</v>
      </c>
      <c r="K7770">
        <v>1</v>
      </c>
      <c r="L7770" t="s">
        <v>19333</v>
      </c>
      <c r="M7770" t="s">
        <v>14</v>
      </c>
      <c r="N7770" t="s">
        <v>14</v>
      </c>
      <c r="O7770">
        <v>151623.71</v>
      </c>
      <c r="P7770">
        <v>0</v>
      </c>
      <c r="Q7770" t="str">
        <f t="shared" si="242"/>
        <v>Retained</v>
      </c>
      <c r="R7770" t="str">
        <f t="shared" si="243"/>
        <v>Active</v>
      </c>
    </row>
    <row r="7771" spans="1:18" x14ac:dyDescent="0.25">
      <c r="A7771">
        <v>15715512</v>
      </c>
      <c r="B7771">
        <v>850</v>
      </c>
      <c r="C7771" t="s">
        <v>39</v>
      </c>
      <c r="D7771" t="s">
        <v>33</v>
      </c>
      <c r="E7771">
        <v>29</v>
      </c>
      <c r="F7771" t="s">
        <v>83</v>
      </c>
      <c r="G7771">
        <v>1</v>
      </c>
      <c r="H7771" t="s">
        <v>19335</v>
      </c>
      <c r="I7771" s="6">
        <v>154640.41</v>
      </c>
      <c r="J7771" t="s">
        <v>19332</v>
      </c>
      <c r="K7771">
        <v>1</v>
      </c>
      <c r="L7771" t="s">
        <v>19333</v>
      </c>
      <c r="M7771" t="s">
        <v>14</v>
      </c>
      <c r="N7771" t="s">
        <v>14</v>
      </c>
      <c r="O7771">
        <v>164039.51</v>
      </c>
      <c r="P7771">
        <v>0</v>
      </c>
      <c r="Q7771" t="str">
        <f t="shared" si="242"/>
        <v>Retained</v>
      </c>
      <c r="R7771" t="str">
        <f t="shared" si="243"/>
        <v>Active</v>
      </c>
    </row>
    <row r="7772" spans="1:18" x14ac:dyDescent="0.25">
      <c r="A7772">
        <v>15614168</v>
      </c>
      <c r="B7772">
        <v>792</v>
      </c>
      <c r="C7772" t="s">
        <v>39</v>
      </c>
      <c r="D7772" t="s">
        <v>13</v>
      </c>
      <c r="E7772">
        <v>50</v>
      </c>
      <c r="F7772" t="s">
        <v>7840</v>
      </c>
      <c r="G7772">
        <v>4</v>
      </c>
      <c r="H7772" t="s">
        <v>19337</v>
      </c>
      <c r="I7772" s="6">
        <v>146710.76</v>
      </c>
      <c r="J7772" t="s">
        <v>19332</v>
      </c>
      <c r="K7772">
        <v>1</v>
      </c>
      <c r="L7772" t="s">
        <v>19333</v>
      </c>
      <c r="M7772" t="s">
        <v>24</v>
      </c>
      <c r="N7772" t="s">
        <v>24</v>
      </c>
      <c r="O7772">
        <v>16528.400000000001</v>
      </c>
      <c r="P7772">
        <v>1</v>
      </c>
      <c r="Q7772" t="str">
        <f t="shared" si="242"/>
        <v>Churned</v>
      </c>
      <c r="R7772" t="str">
        <f t="shared" si="243"/>
        <v>Inactive</v>
      </c>
    </row>
    <row r="7773" spans="1:18" x14ac:dyDescent="0.25">
      <c r="A7773">
        <v>15679818</v>
      </c>
      <c r="B7773">
        <v>636</v>
      </c>
      <c r="C7773" t="s">
        <v>39</v>
      </c>
      <c r="D7773" t="s">
        <v>33</v>
      </c>
      <c r="E7773">
        <v>67</v>
      </c>
      <c r="F7773" t="s">
        <v>7840</v>
      </c>
      <c r="G7773">
        <v>7</v>
      </c>
      <c r="H7773" t="s">
        <v>19337</v>
      </c>
      <c r="I7773" s="6">
        <v>136709.35</v>
      </c>
      <c r="J7773" t="s">
        <v>19332</v>
      </c>
      <c r="K7773">
        <v>1</v>
      </c>
      <c r="L7773" t="s">
        <v>19333</v>
      </c>
      <c r="M7773" t="s">
        <v>14</v>
      </c>
      <c r="N7773" t="s">
        <v>14</v>
      </c>
      <c r="O7773">
        <v>66753.100000000006</v>
      </c>
      <c r="P7773">
        <v>1</v>
      </c>
      <c r="Q7773" t="str">
        <f t="shared" si="242"/>
        <v>Churned</v>
      </c>
      <c r="R7773" t="str">
        <f t="shared" si="243"/>
        <v>Inactive</v>
      </c>
    </row>
    <row r="7774" spans="1:18" x14ac:dyDescent="0.25">
      <c r="A7774">
        <v>15609928</v>
      </c>
      <c r="B7774">
        <v>850</v>
      </c>
      <c r="C7774" t="s">
        <v>39</v>
      </c>
      <c r="D7774" t="s">
        <v>33</v>
      </c>
      <c r="E7774">
        <v>43</v>
      </c>
      <c r="F7774" t="s">
        <v>19334</v>
      </c>
      <c r="G7774">
        <v>5</v>
      </c>
      <c r="H7774" t="s">
        <v>19337</v>
      </c>
      <c r="I7774" s="6">
        <v>129305.09</v>
      </c>
      <c r="J7774" t="s">
        <v>19332</v>
      </c>
      <c r="K7774">
        <v>2</v>
      </c>
      <c r="L7774" t="s">
        <v>19331</v>
      </c>
      <c r="M7774" t="s">
        <v>14</v>
      </c>
      <c r="N7774" t="s">
        <v>14</v>
      </c>
      <c r="O7774">
        <v>19244.580000000002</v>
      </c>
      <c r="P7774">
        <v>0</v>
      </c>
      <c r="Q7774" t="str">
        <f t="shared" si="242"/>
        <v>Retained</v>
      </c>
      <c r="R7774" t="str">
        <f t="shared" si="243"/>
        <v>Active</v>
      </c>
    </row>
    <row r="7775" spans="1:18" x14ac:dyDescent="0.25">
      <c r="A7775">
        <v>15731246</v>
      </c>
      <c r="B7775">
        <v>628</v>
      </c>
      <c r="C7775" t="s">
        <v>19</v>
      </c>
      <c r="D7775" t="s">
        <v>33</v>
      </c>
      <c r="E7775">
        <v>40</v>
      </c>
      <c r="F7775" t="s">
        <v>19334</v>
      </c>
      <c r="G7775">
        <v>10</v>
      </c>
      <c r="H7775" t="s">
        <v>19336</v>
      </c>
      <c r="I7775" s="6">
        <v>0</v>
      </c>
      <c r="J7775" t="s">
        <v>19330</v>
      </c>
      <c r="K7775">
        <v>2</v>
      </c>
      <c r="L7775" t="s">
        <v>19331</v>
      </c>
      <c r="M7775" t="s">
        <v>24</v>
      </c>
      <c r="N7775" t="s">
        <v>24</v>
      </c>
      <c r="O7775">
        <v>103832.58</v>
      </c>
      <c r="P7775">
        <v>0</v>
      </c>
      <c r="Q7775" t="str">
        <f t="shared" si="242"/>
        <v>Retained</v>
      </c>
      <c r="R7775" t="str">
        <f t="shared" si="243"/>
        <v>Active</v>
      </c>
    </row>
    <row r="7776" spans="1:18" x14ac:dyDescent="0.25">
      <c r="A7776">
        <v>15685243</v>
      </c>
      <c r="B7776">
        <v>736</v>
      </c>
      <c r="C7776" t="s">
        <v>12</v>
      </c>
      <c r="D7776" t="s">
        <v>13</v>
      </c>
      <c r="E7776">
        <v>63</v>
      </c>
      <c r="F7776" t="s">
        <v>7840</v>
      </c>
      <c r="G7776">
        <v>10</v>
      </c>
      <c r="H7776" t="s">
        <v>19336</v>
      </c>
      <c r="I7776" s="6">
        <v>0</v>
      </c>
      <c r="J7776" t="s">
        <v>19330</v>
      </c>
      <c r="K7776">
        <v>2</v>
      </c>
      <c r="L7776" t="s">
        <v>19331</v>
      </c>
      <c r="M7776" t="s">
        <v>14</v>
      </c>
      <c r="N7776" t="s">
        <v>14</v>
      </c>
      <c r="O7776">
        <v>502.7</v>
      </c>
      <c r="P7776">
        <v>0</v>
      </c>
      <c r="Q7776" t="str">
        <f t="shared" si="242"/>
        <v>Retained</v>
      </c>
      <c r="R7776" t="str">
        <f t="shared" si="243"/>
        <v>Active</v>
      </c>
    </row>
    <row r="7777" spans="1:18" x14ac:dyDescent="0.25">
      <c r="A7777">
        <v>15638730</v>
      </c>
      <c r="B7777">
        <v>711</v>
      </c>
      <c r="C7777" t="s">
        <v>12</v>
      </c>
      <c r="D7777" t="s">
        <v>13</v>
      </c>
      <c r="E7777">
        <v>21</v>
      </c>
      <c r="F7777" t="s">
        <v>83</v>
      </c>
      <c r="G7777">
        <v>0</v>
      </c>
      <c r="H7777" t="s">
        <v>19335</v>
      </c>
      <c r="I7777" s="6">
        <v>82844.33</v>
      </c>
      <c r="J7777" t="s">
        <v>19331</v>
      </c>
      <c r="K7777">
        <v>2</v>
      </c>
      <c r="L7777" t="s">
        <v>19331</v>
      </c>
      <c r="M7777" t="s">
        <v>14</v>
      </c>
      <c r="N7777" t="s">
        <v>14</v>
      </c>
      <c r="O7777">
        <v>1408.68</v>
      </c>
      <c r="P7777">
        <v>0</v>
      </c>
      <c r="Q7777" t="str">
        <f t="shared" si="242"/>
        <v>Retained</v>
      </c>
      <c r="R7777" t="str">
        <f t="shared" si="243"/>
        <v>Active</v>
      </c>
    </row>
    <row r="7778" spans="1:18" x14ac:dyDescent="0.25">
      <c r="A7778">
        <v>15697034</v>
      </c>
      <c r="B7778">
        <v>583</v>
      </c>
      <c r="C7778" t="s">
        <v>19</v>
      </c>
      <c r="D7778" t="s">
        <v>13</v>
      </c>
      <c r="E7778">
        <v>22</v>
      </c>
      <c r="F7778" t="s">
        <v>83</v>
      </c>
      <c r="G7778">
        <v>2</v>
      </c>
      <c r="H7778" t="s">
        <v>19335</v>
      </c>
      <c r="I7778" s="6">
        <v>0</v>
      </c>
      <c r="J7778" t="s">
        <v>19330</v>
      </c>
      <c r="K7778">
        <v>2</v>
      </c>
      <c r="L7778" t="s">
        <v>19331</v>
      </c>
      <c r="M7778" t="s">
        <v>14</v>
      </c>
      <c r="N7778" t="s">
        <v>14</v>
      </c>
      <c r="O7778">
        <v>5985.36</v>
      </c>
      <c r="P7778">
        <v>0</v>
      </c>
      <c r="Q7778" t="str">
        <f t="shared" si="242"/>
        <v>Retained</v>
      </c>
      <c r="R7778" t="str">
        <f t="shared" si="243"/>
        <v>Active</v>
      </c>
    </row>
    <row r="7779" spans="1:18" x14ac:dyDescent="0.25">
      <c r="A7779">
        <v>15699225</v>
      </c>
      <c r="B7779">
        <v>757</v>
      </c>
      <c r="C7779" t="s">
        <v>12</v>
      </c>
      <c r="D7779" t="s">
        <v>33</v>
      </c>
      <c r="E7779">
        <v>46</v>
      </c>
      <c r="F7779" t="s">
        <v>19334</v>
      </c>
      <c r="G7779">
        <v>0</v>
      </c>
      <c r="H7779" t="s">
        <v>19335</v>
      </c>
      <c r="I7779" s="6">
        <v>0</v>
      </c>
      <c r="J7779" t="s">
        <v>19330</v>
      </c>
      <c r="K7779">
        <v>2</v>
      </c>
      <c r="L7779" t="s">
        <v>19331</v>
      </c>
      <c r="M7779" t="s">
        <v>24</v>
      </c>
      <c r="N7779" t="s">
        <v>24</v>
      </c>
      <c r="O7779">
        <v>37460.050000000003</v>
      </c>
      <c r="P7779">
        <v>0</v>
      </c>
      <c r="Q7779" t="str">
        <f t="shared" si="242"/>
        <v>Retained</v>
      </c>
      <c r="R7779" t="str">
        <f t="shared" si="243"/>
        <v>Active</v>
      </c>
    </row>
    <row r="7780" spans="1:18" x14ac:dyDescent="0.25">
      <c r="A7780">
        <v>15677387</v>
      </c>
      <c r="B7780">
        <v>749</v>
      </c>
      <c r="C7780" t="s">
        <v>39</v>
      </c>
      <c r="D7780" t="s">
        <v>13</v>
      </c>
      <c r="E7780">
        <v>33</v>
      </c>
      <c r="F7780" t="s">
        <v>19334</v>
      </c>
      <c r="G7780">
        <v>10</v>
      </c>
      <c r="H7780" t="s">
        <v>19336</v>
      </c>
      <c r="I7780" s="6">
        <v>76692.22</v>
      </c>
      <c r="J7780" t="s">
        <v>19331</v>
      </c>
      <c r="K7780">
        <v>1</v>
      </c>
      <c r="L7780" t="s">
        <v>19333</v>
      </c>
      <c r="M7780" t="s">
        <v>14</v>
      </c>
      <c r="N7780" t="s">
        <v>14</v>
      </c>
      <c r="O7780">
        <v>30396.43</v>
      </c>
      <c r="P7780">
        <v>0</v>
      </c>
      <c r="Q7780" t="str">
        <f t="shared" si="242"/>
        <v>Retained</v>
      </c>
      <c r="R7780" t="str">
        <f t="shared" si="243"/>
        <v>Active</v>
      </c>
    </row>
    <row r="7781" spans="1:18" x14ac:dyDescent="0.25">
      <c r="A7781">
        <v>15759184</v>
      </c>
      <c r="B7781">
        <v>705</v>
      </c>
      <c r="C7781" t="s">
        <v>12</v>
      </c>
      <c r="D7781" t="s">
        <v>33</v>
      </c>
      <c r="E7781">
        <v>34</v>
      </c>
      <c r="F7781" t="s">
        <v>19334</v>
      </c>
      <c r="G7781">
        <v>7</v>
      </c>
      <c r="H7781" t="s">
        <v>19337</v>
      </c>
      <c r="I7781" s="6">
        <v>117715.84</v>
      </c>
      <c r="J7781" t="s">
        <v>19332</v>
      </c>
      <c r="K7781">
        <v>1</v>
      </c>
      <c r="L7781" t="s">
        <v>19333</v>
      </c>
      <c r="M7781" t="s">
        <v>24</v>
      </c>
      <c r="N7781" t="s">
        <v>24</v>
      </c>
      <c r="O7781">
        <v>2498.67</v>
      </c>
      <c r="P7781">
        <v>0</v>
      </c>
      <c r="Q7781" t="str">
        <f t="shared" si="242"/>
        <v>Retained</v>
      </c>
      <c r="R7781" t="str">
        <f t="shared" si="243"/>
        <v>Active</v>
      </c>
    </row>
    <row r="7782" spans="1:18" x14ac:dyDescent="0.25">
      <c r="A7782">
        <v>15595991</v>
      </c>
      <c r="B7782">
        <v>585</v>
      </c>
      <c r="C7782" t="s">
        <v>12</v>
      </c>
      <c r="D7782" t="s">
        <v>33</v>
      </c>
      <c r="E7782">
        <v>54</v>
      </c>
      <c r="F7782" t="s">
        <v>7840</v>
      </c>
      <c r="G7782">
        <v>8</v>
      </c>
      <c r="H7782" t="s">
        <v>19336</v>
      </c>
      <c r="I7782" s="6">
        <v>87105.32</v>
      </c>
      <c r="J7782" t="s">
        <v>19331</v>
      </c>
      <c r="K7782">
        <v>1</v>
      </c>
      <c r="L7782" t="s">
        <v>19333</v>
      </c>
      <c r="M7782" t="s">
        <v>14</v>
      </c>
      <c r="N7782" t="s">
        <v>14</v>
      </c>
      <c r="O7782">
        <v>55346.14</v>
      </c>
      <c r="P7782">
        <v>0</v>
      </c>
      <c r="Q7782" t="str">
        <f t="shared" si="242"/>
        <v>Retained</v>
      </c>
      <c r="R7782" t="str">
        <f t="shared" si="243"/>
        <v>Active</v>
      </c>
    </row>
    <row r="7783" spans="1:18" x14ac:dyDescent="0.25">
      <c r="A7783">
        <v>15681332</v>
      </c>
      <c r="B7783">
        <v>437</v>
      </c>
      <c r="C7783" t="s">
        <v>12</v>
      </c>
      <c r="D7783" t="s">
        <v>13</v>
      </c>
      <c r="E7783">
        <v>43</v>
      </c>
      <c r="F7783" t="s">
        <v>19334</v>
      </c>
      <c r="G7783">
        <v>6</v>
      </c>
      <c r="H7783" t="s">
        <v>19337</v>
      </c>
      <c r="I7783" s="6">
        <v>0</v>
      </c>
      <c r="J7783" t="s">
        <v>19330</v>
      </c>
      <c r="K7783">
        <v>1</v>
      </c>
      <c r="L7783" t="s">
        <v>19333</v>
      </c>
      <c r="M7783" t="s">
        <v>24</v>
      </c>
      <c r="N7783" t="s">
        <v>24</v>
      </c>
      <c r="O7783">
        <v>148330.97</v>
      </c>
      <c r="P7783">
        <v>1</v>
      </c>
      <c r="Q7783" t="str">
        <f t="shared" si="242"/>
        <v>Churned</v>
      </c>
      <c r="R7783" t="str">
        <f t="shared" si="243"/>
        <v>Inactive</v>
      </c>
    </row>
    <row r="7784" spans="1:18" x14ac:dyDescent="0.25">
      <c r="A7784">
        <v>15756299</v>
      </c>
      <c r="B7784">
        <v>741</v>
      </c>
      <c r="C7784" t="s">
        <v>12</v>
      </c>
      <c r="D7784" t="s">
        <v>13</v>
      </c>
      <c r="E7784">
        <v>64</v>
      </c>
      <c r="F7784" t="s">
        <v>7840</v>
      </c>
      <c r="G7784">
        <v>2</v>
      </c>
      <c r="H7784" t="s">
        <v>19335</v>
      </c>
      <c r="I7784" s="6">
        <v>69311.16</v>
      </c>
      <c r="J7784" t="s">
        <v>19331</v>
      </c>
      <c r="K7784">
        <v>1</v>
      </c>
      <c r="L7784" t="s">
        <v>19333</v>
      </c>
      <c r="M7784" t="s">
        <v>14</v>
      </c>
      <c r="N7784" t="s">
        <v>14</v>
      </c>
      <c r="O7784">
        <v>59237.72</v>
      </c>
      <c r="P7784">
        <v>0</v>
      </c>
      <c r="Q7784" t="str">
        <f t="shared" si="242"/>
        <v>Retained</v>
      </c>
      <c r="R7784" t="str">
        <f t="shared" si="243"/>
        <v>Active</v>
      </c>
    </row>
    <row r="7785" spans="1:18" x14ac:dyDescent="0.25">
      <c r="A7785">
        <v>15750547</v>
      </c>
      <c r="B7785">
        <v>738</v>
      </c>
      <c r="C7785" t="s">
        <v>12</v>
      </c>
      <c r="D7785" t="s">
        <v>33</v>
      </c>
      <c r="E7785">
        <v>26</v>
      </c>
      <c r="F7785" t="s">
        <v>83</v>
      </c>
      <c r="G7785">
        <v>9</v>
      </c>
      <c r="H7785" t="s">
        <v>19336</v>
      </c>
      <c r="I7785" s="6">
        <v>0</v>
      </c>
      <c r="J7785" t="s">
        <v>19330</v>
      </c>
      <c r="K7785">
        <v>2</v>
      </c>
      <c r="L7785" t="s">
        <v>19331</v>
      </c>
      <c r="M7785" t="s">
        <v>14</v>
      </c>
      <c r="N7785" t="s">
        <v>14</v>
      </c>
      <c r="O7785">
        <v>48644.94</v>
      </c>
      <c r="P7785">
        <v>0</v>
      </c>
      <c r="Q7785" t="str">
        <f t="shared" si="242"/>
        <v>Retained</v>
      </c>
      <c r="R7785" t="str">
        <f t="shared" si="243"/>
        <v>Active</v>
      </c>
    </row>
    <row r="7786" spans="1:18" x14ac:dyDescent="0.25">
      <c r="A7786">
        <v>15566380</v>
      </c>
      <c r="B7786">
        <v>586</v>
      </c>
      <c r="C7786" t="s">
        <v>19</v>
      </c>
      <c r="D7786" t="s">
        <v>13</v>
      </c>
      <c r="E7786">
        <v>33</v>
      </c>
      <c r="F7786" t="s">
        <v>19334</v>
      </c>
      <c r="G7786">
        <v>10</v>
      </c>
      <c r="H7786" t="s">
        <v>19336</v>
      </c>
      <c r="I7786" s="6">
        <v>66948.67</v>
      </c>
      <c r="J7786" t="s">
        <v>19331</v>
      </c>
      <c r="K7786">
        <v>2</v>
      </c>
      <c r="L7786" t="s">
        <v>19331</v>
      </c>
      <c r="M7786" t="s">
        <v>14</v>
      </c>
      <c r="N7786" t="s">
        <v>14</v>
      </c>
      <c r="O7786">
        <v>140759.03</v>
      </c>
      <c r="P7786">
        <v>0</v>
      </c>
      <c r="Q7786" t="str">
        <f t="shared" si="242"/>
        <v>Retained</v>
      </c>
      <c r="R7786" t="str">
        <f t="shared" si="243"/>
        <v>Active</v>
      </c>
    </row>
    <row r="7787" spans="1:18" x14ac:dyDescent="0.25">
      <c r="A7787">
        <v>15675963</v>
      </c>
      <c r="B7787">
        <v>627</v>
      </c>
      <c r="C7787" t="s">
        <v>12</v>
      </c>
      <c r="D7787" t="s">
        <v>13</v>
      </c>
      <c r="E7787">
        <v>57</v>
      </c>
      <c r="F7787" t="s">
        <v>7840</v>
      </c>
      <c r="G7787">
        <v>9</v>
      </c>
      <c r="H7787" t="s">
        <v>19336</v>
      </c>
      <c r="I7787" s="6">
        <v>0</v>
      </c>
      <c r="J7787" t="s">
        <v>19330</v>
      </c>
      <c r="K7787">
        <v>2</v>
      </c>
      <c r="L7787" t="s">
        <v>19331</v>
      </c>
      <c r="M7787" t="s">
        <v>14</v>
      </c>
      <c r="N7787" t="s">
        <v>14</v>
      </c>
      <c r="O7787">
        <v>107712.42</v>
      </c>
      <c r="P7787">
        <v>0</v>
      </c>
      <c r="Q7787" t="str">
        <f t="shared" si="242"/>
        <v>Retained</v>
      </c>
      <c r="R7787" t="str">
        <f t="shared" si="243"/>
        <v>Active</v>
      </c>
    </row>
    <row r="7788" spans="1:18" x14ac:dyDescent="0.25">
      <c r="A7788">
        <v>15674671</v>
      </c>
      <c r="B7788">
        <v>551</v>
      </c>
      <c r="C7788" t="s">
        <v>19</v>
      </c>
      <c r="D7788" t="s">
        <v>33</v>
      </c>
      <c r="E7788">
        <v>76</v>
      </c>
      <c r="F7788" t="s">
        <v>7840</v>
      </c>
      <c r="G7788">
        <v>2</v>
      </c>
      <c r="H7788" t="s">
        <v>19335</v>
      </c>
      <c r="I7788" s="6">
        <v>128410.71</v>
      </c>
      <c r="J7788" t="s">
        <v>19332</v>
      </c>
      <c r="K7788">
        <v>2</v>
      </c>
      <c r="L7788" t="s">
        <v>19331</v>
      </c>
      <c r="M7788" t="s">
        <v>14</v>
      </c>
      <c r="N7788" t="s">
        <v>14</v>
      </c>
      <c r="O7788">
        <v>181718.73</v>
      </c>
      <c r="P7788">
        <v>0</v>
      </c>
      <c r="Q7788" t="str">
        <f t="shared" si="242"/>
        <v>Retained</v>
      </c>
      <c r="R7788" t="str">
        <f t="shared" si="243"/>
        <v>Active</v>
      </c>
    </row>
    <row r="7789" spans="1:18" x14ac:dyDescent="0.25">
      <c r="A7789">
        <v>15621466</v>
      </c>
      <c r="B7789">
        <v>606</v>
      </c>
      <c r="C7789" t="s">
        <v>39</v>
      </c>
      <c r="D7789" t="s">
        <v>33</v>
      </c>
      <c r="E7789">
        <v>38</v>
      </c>
      <c r="F7789" t="s">
        <v>19334</v>
      </c>
      <c r="G7789">
        <v>3</v>
      </c>
      <c r="H7789" t="s">
        <v>19335</v>
      </c>
      <c r="I7789" s="6">
        <v>99897.53</v>
      </c>
      <c r="J7789" t="s">
        <v>19331</v>
      </c>
      <c r="K7789">
        <v>1</v>
      </c>
      <c r="L7789" t="s">
        <v>19333</v>
      </c>
      <c r="M7789" t="s">
        <v>24</v>
      </c>
      <c r="N7789" t="s">
        <v>24</v>
      </c>
      <c r="O7789">
        <v>37054.65</v>
      </c>
      <c r="P7789">
        <v>0</v>
      </c>
      <c r="Q7789" t="str">
        <f t="shared" si="242"/>
        <v>Retained</v>
      </c>
      <c r="R7789" t="str">
        <f t="shared" si="243"/>
        <v>Active</v>
      </c>
    </row>
    <row r="7790" spans="1:18" x14ac:dyDescent="0.25">
      <c r="A7790">
        <v>15607176</v>
      </c>
      <c r="B7790">
        <v>674</v>
      </c>
      <c r="C7790" t="s">
        <v>12</v>
      </c>
      <c r="D7790" t="s">
        <v>33</v>
      </c>
      <c r="E7790">
        <v>22</v>
      </c>
      <c r="F7790" t="s">
        <v>83</v>
      </c>
      <c r="G7790">
        <v>3</v>
      </c>
      <c r="H7790" t="s">
        <v>19335</v>
      </c>
      <c r="I7790" s="6">
        <v>0</v>
      </c>
      <c r="J7790" t="s">
        <v>19330</v>
      </c>
      <c r="K7790">
        <v>1</v>
      </c>
      <c r="L7790" t="s">
        <v>19333</v>
      </c>
      <c r="M7790" t="s">
        <v>14</v>
      </c>
      <c r="N7790" t="s">
        <v>14</v>
      </c>
      <c r="O7790">
        <v>173940.59</v>
      </c>
      <c r="P7790">
        <v>0</v>
      </c>
      <c r="Q7790" t="str">
        <f t="shared" si="242"/>
        <v>Retained</v>
      </c>
      <c r="R7790" t="str">
        <f t="shared" si="243"/>
        <v>Active</v>
      </c>
    </row>
    <row r="7791" spans="1:18" x14ac:dyDescent="0.25">
      <c r="A7791">
        <v>15570299</v>
      </c>
      <c r="B7791">
        <v>584</v>
      </c>
      <c r="C7791" t="s">
        <v>39</v>
      </c>
      <c r="D7791" t="s">
        <v>13</v>
      </c>
      <c r="E7791">
        <v>31</v>
      </c>
      <c r="F7791" t="s">
        <v>19334</v>
      </c>
      <c r="G7791">
        <v>6</v>
      </c>
      <c r="H7791" t="s">
        <v>19337</v>
      </c>
      <c r="I7791" s="6">
        <v>152622.34</v>
      </c>
      <c r="J7791" t="s">
        <v>19332</v>
      </c>
      <c r="K7791">
        <v>1</v>
      </c>
      <c r="L7791" t="s">
        <v>19333</v>
      </c>
      <c r="M7791" t="s">
        <v>24</v>
      </c>
      <c r="N7791" t="s">
        <v>24</v>
      </c>
      <c r="O7791">
        <v>99298.8</v>
      </c>
      <c r="P7791">
        <v>0</v>
      </c>
      <c r="Q7791" t="str">
        <f t="shared" si="242"/>
        <v>Retained</v>
      </c>
      <c r="R7791" t="str">
        <f t="shared" si="243"/>
        <v>Active</v>
      </c>
    </row>
    <row r="7792" spans="1:18" x14ac:dyDescent="0.25">
      <c r="A7792">
        <v>15613197</v>
      </c>
      <c r="B7792">
        <v>590</v>
      </c>
      <c r="C7792" t="s">
        <v>12</v>
      </c>
      <c r="D7792" t="s">
        <v>33</v>
      </c>
      <c r="E7792">
        <v>40</v>
      </c>
      <c r="F7792" t="s">
        <v>19334</v>
      </c>
      <c r="G7792">
        <v>8</v>
      </c>
      <c r="H7792" t="s">
        <v>19336</v>
      </c>
      <c r="I7792" s="6">
        <v>0</v>
      </c>
      <c r="J7792" t="s">
        <v>19330</v>
      </c>
      <c r="K7792">
        <v>2</v>
      </c>
      <c r="L7792" t="s">
        <v>19331</v>
      </c>
      <c r="M7792" t="s">
        <v>24</v>
      </c>
      <c r="N7792" t="s">
        <v>24</v>
      </c>
      <c r="O7792">
        <v>62933.03</v>
      </c>
      <c r="P7792">
        <v>0</v>
      </c>
      <c r="Q7792" t="str">
        <f t="shared" si="242"/>
        <v>Retained</v>
      </c>
      <c r="R7792" t="str">
        <f t="shared" si="243"/>
        <v>Active</v>
      </c>
    </row>
    <row r="7793" spans="1:18" x14ac:dyDescent="0.25">
      <c r="A7793">
        <v>15798885</v>
      </c>
      <c r="B7793">
        <v>585</v>
      </c>
      <c r="C7793" t="s">
        <v>12</v>
      </c>
      <c r="D7793" t="s">
        <v>33</v>
      </c>
      <c r="E7793">
        <v>56</v>
      </c>
      <c r="F7793" t="s">
        <v>7840</v>
      </c>
      <c r="G7793">
        <v>4</v>
      </c>
      <c r="H7793" t="s">
        <v>19337</v>
      </c>
      <c r="I7793" s="6">
        <v>138227.19</v>
      </c>
      <c r="J7793" t="s">
        <v>19332</v>
      </c>
      <c r="K7793">
        <v>2</v>
      </c>
      <c r="L7793" t="s">
        <v>19331</v>
      </c>
      <c r="M7793" t="s">
        <v>14</v>
      </c>
      <c r="N7793" t="s">
        <v>14</v>
      </c>
      <c r="O7793">
        <v>55287.839999999997</v>
      </c>
      <c r="P7793">
        <v>0</v>
      </c>
      <c r="Q7793" t="str">
        <f t="shared" si="242"/>
        <v>Retained</v>
      </c>
      <c r="R7793" t="str">
        <f t="shared" si="243"/>
        <v>Active</v>
      </c>
    </row>
    <row r="7794" spans="1:18" x14ac:dyDescent="0.25">
      <c r="A7794">
        <v>15714883</v>
      </c>
      <c r="B7794">
        <v>508</v>
      </c>
      <c r="C7794" t="s">
        <v>12</v>
      </c>
      <c r="D7794" t="s">
        <v>13</v>
      </c>
      <c r="E7794">
        <v>25</v>
      </c>
      <c r="F7794" t="s">
        <v>83</v>
      </c>
      <c r="G7794">
        <v>2</v>
      </c>
      <c r="H7794" t="s">
        <v>19335</v>
      </c>
      <c r="I7794" s="6">
        <v>111395.53</v>
      </c>
      <c r="J7794" t="s">
        <v>19332</v>
      </c>
      <c r="K7794">
        <v>1</v>
      </c>
      <c r="L7794" t="s">
        <v>19333</v>
      </c>
      <c r="M7794" t="s">
        <v>14</v>
      </c>
      <c r="N7794" t="s">
        <v>14</v>
      </c>
      <c r="O7794">
        <v>48197.06</v>
      </c>
      <c r="P7794">
        <v>0</v>
      </c>
      <c r="Q7794" t="str">
        <f t="shared" si="242"/>
        <v>Retained</v>
      </c>
      <c r="R7794" t="str">
        <f t="shared" si="243"/>
        <v>Active</v>
      </c>
    </row>
    <row r="7795" spans="1:18" x14ac:dyDescent="0.25">
      <c r="A7795">
        <v>15604497</v>
      </c>
      <c r="B7795">
        <v>458</v>
      </c>
      <c r="C7795" t="s">
        <v>39</v>
      </c>
      <c r="D7795" t="s">
        <v>33</v>
      </c>
      <c r="E7795">
        <v>44</v>
      </c>
      <c r="F7795" t="s">
        <v>19334</v>
      </c>
      <c r="G7795">
        <v>7</v>
      </c>
      <c r="H7795" t="s">
        <v>19337</v>
      </c>
      <c r="I7795" s="6">
        <v>84386.57</v>
      </c>
      <c r="J7795" t="s">
        <v>19331</v>
      </c>
      <c r="K7795">
        <v>1</v>
      </c>
      <c r="L7795" t="s">
        <v>19333</v>
      </c>
      <c r="M7795" t="s">
        <v>24</v>
      </c>
      <c r="N7795" t="s">
        <v>24</v>
      </c>
      <c r="O7795">
        <v>178642.73</v>
      </c>
      <c r="P7795">
        <v>0</v>
      </c>
      <c r="Q7795" t="str">
        <f t="shared" si="242"/>
        <v>Retained</v>
      </c>
      <c r="R7795" t="str">
        <f t="shared" si="243"/>
        <v>Active</v>
      </c>
    </row>
    <row r="7796" spans="1:18" x14ac:dyDescent="0.25">
      <c r="A7796">
        <v>15773949</v>
      </c>
      <c r="B7796">
        <v>692</v>
      </c>
      <c r="C7796" t="s">
        <v>12</v>
      </c>
      <c r="D7796" t="s">
        <v>13</v>
      </c>
      <c r="E7796">
        <v>36</v>
      </c>
      <c r="F7796" t="s">
        <v>19334</v>
      </c>
      <c r="G7796">
        <v>3</v>
      </c>
      <c r="H7796" t="s">
        <v>19335</v>
      </c>
      <c r="I7796" s="6">
        <v>0</v>
      </c>
      <c r="J7796" t="s">
        <v>19330</v>
      </c>
      <c r="K7796">
        <v>2</v>
      </c>
      <c r="L7796" t="s">
        <v>19331</v>
      </c>
      <c r="M7796" t="s">
        <v>14</v>
      </c>
      <c r="N7796" t="s">
        <v>14</v>
      </c>
      <c r="O7796">
        <v>8282.2199999999993</v>
      </c>
      <c r="P7796">
        <v>0</v>
      </c>
      <c r="Q7796" t="str">
        <f t="shared" si="242"/>
        <v>Retained</v>
      </c>
      <c r="R7796" t="str">
        <f t="shared" si="243"/>
        <v>Active</v>
      </c>
    </row>
    <row r="7797" spans="1:18" x14ac:dyDescent="0.25">
      <c r="A7797">
        <v>15774164</v>
      </c>
      <c r="B7797">
        <v>502</v>
      </c>
      <c r="C7797" t="s">
        <v>39</v>
      </c>
      <c r="D7797" t="s">
        <v>33</v>
      </c>
      <c r="E7797">
        <v>33</v>
      </c>
      <c r="F7797" t="s">
        <v>19334</v>
      </c>
      <c r="G7797">
        <v>5</v>
      </c>
      <c r="H7797" t="s">
        <v>19337</v>
      </c>
      <c r="I7797" s="6">
        <v>174673.65</v>
      </c>
      <c r="J7797" t="s">
        <v>19332</v>
      </c>
      <c r="K7797">
        <v>2</v>
      </c>
      <c r="L7797" t="s">
        <v>19331</v>
      </c>
      <c r="M7797" t="s">
        <v>24</v>
      </c>
      <c r="N7797" t="s">
        <v>24</v>
      </c>
      <c r="O7797">
        <v>33300.559999999998</v>
      </c>
      <c r="P7797">
        <v>0</v>
      </c>
      <c r="Q7797" t="str">
        <f t="shared" si="242"/>
        <v>Retained</v>
      </c>
      <c r="R7797" t="str">
        <f t="shared" si="243"/>
        <v>Active</v>
      </c>
    </row>
    <row r="7798" spans="1:18" x14ac:dyDescent="0.25">
      <c r="A7798">
        <v>15774127</v>
      </c>
      <c r="B7798">
        <v>518</v>
      </c>
      <c r="C7798" t="s">
        <v>12</v>
      </c>
      <c r="D7798" t="s">
        <v>33</v>
      </c>
      <c r="E7798">
        <v>46</v>
      </c>
      <c r="F7798" t="s">
        <v>19334</v>
      </c>
      <c r="G7798">
        <v>3</v>
      </c>
      <c r="H7798" t="s">
        <v>19335</v>
      </c>
      <c r="I7798" s="6">
        <v>0</v>
      </c>
      <c r="J7798" t="s">
        <v>19330</v>
      </c>
      <c r="K7798">
        <v>2</v>
      </c>
      <c r="L7798" t="s">
        <v>19331</v>
      </c>
      <c r="M7798" t="s">
        <v>24</v>
      </c>
      <c r="N7798" t="s">
        <v>24</v>
      </c>
      <c r="O7798">
        <v>76515.789999999994</v>
      </c>
      <c r="P7798">
        <v>0</v>
      </c>
      <c r="Q7798" t="str">
        <f t="shared" si="242"/>
        <v>Retained</v>
      </c>
      <c r="R7798" t="str">
        <f t="shared" si="243"/>
        <v>Active</v>
      </c>
    </row>
    <row r="7799" spans="1:18" x14ac:dyDescent="0.25">
      <c r="A7799">
        <v>15619016</v>
      </c>
      <c r="B7799">
        <v>660</v>
      </c>
      <c r="C7799" t="s">
        <v>39</v>
      </c>
      <c r="D7799" t="s">
        <v>33</v>
      </c>
      <c r="E7799">
        <v>46</v>
      </c>
      <c r="F7799" t="s">
        <v>19334</v>
      </c>
      <c r="G7799">
        <v>5</v>
      </c>
      <c r="H7799" t="s">
        <v>19337</v>
      </c>
      <c r="I7799" s="6">
        <v>109019.65</v>
      </c>
      <c r="J7799" t="s">
        <v>19332</v>
      </c>
      <c r="K7799">
        <v>2</v>
      </c>
      <c r="L7799" t="s">
        <v>19331</v>
      </c>
      <c r="M7799" t="s">
        <v>14</v>
      </c>
      <c r="N7799" t="s">
        <v>14</v>
      </c>
      <c r="O7799">
        <v>33680.559999999998</v>
      </c>
      <c r="P7799">
        <v>0</v>
      </c>
      <c r="Q7799" t="str">
        <f t="shared" si="242"/>
        <v>Retained</v>
      </c>
      <c r="R7799" t="str">
        <f t="shared" si="243"/>
        <v>Active</v>
      </c>
    </row>
    <row r="7800" spans="1:18" x14ac:dyDescent="0.25">
      <c r="A7800">
        <v>15795759</v>
      </c>
      <c r="B7800">
        <v>698</v>
      </c>
      <c r="C7800" t="s">
        <v>39</v>
      </c>
      <c r="D7800" t="s">
        <v>13</v>
      </c>
      <c r="E7800">
        <v>52</v>
      </c>
      <c r="F7800" t="s">
        <v>7840</v>
      </c>
      <c r="G7800">
        <v>1</v>
      </c>
      <c r="H7800" t="s">
        <v>19335</v>
      </c>
      <c r="I7800" s="6">
        <v>107906.75</v>
      </c>
      <c r="J7800" t="s">
        <v>19332</v>
      </c>
      <c r="K7800">
        <v>1</v>
      </c>
      <c r="L7800" t="s">
        <v>19333</v>
      </c>
      <c r="M7800" t="s">
        <v>24</v>
      </c>
      <c r="N7800" t="s">
        <v>24</v>
      </c>
      <c r="O7800">
        <v>168886.39</v>
      </c>
      <c r="P7800">
        <v>1</v>
      </c>
      <c r="Q7800" t="str">
        <f t="shared" si="242"/>
        <v>Churned</v>
      </c>
      <c r="R7800" t="str">
        <f t="shared" si="243"/>
        <v>Inactive</v>
      </c>
    </row>
    <row r="7801" spans="1:18" x14ac:dyDescent="0.25">
      <c r="A7801">
        <v>15798844</v>
      </c>
      <c r="B7801">
        <v>678</v>
      </c>
      <c r="C7801" t="s">
        <v>12</v>
      </c>
      <c r="D7801" t="s">
        <v>33</v>
      </c>
      <c r="E7801">
        <v>54</v>
      </c>
      <c r="F7801" t="s">
        <v>7840</v>
      </c>
      <c r="G7801">
        <v>7</v>
      </c>
      <c r="H7801" t="s">
        <v>19337</v>
      </c>
      <c r="I7801" s="6">
        <v>128914.97</v>
      </c>
      <c r="J7801" t="s">
        <v>19332</v>
      </c>
      <c r="K7801">
        <v>1</v>
      </c>
      <c r="L7801" t="s">
        <v>19333</v>
      </c>
      <c r="M7801" t="s">
        <v>24</v>
      </c>
      <c r="N7801" t="s">
        <v>24</v>
      </c>
      <c r="O7801">
        <v>191746.23</v>
      </c>
      <c r="P7801">
        <v>1</v>
      </c>
      <c r="Q7801" t="str">
        <f t="shared" si="242"/>
        <v>Churned</v>
      </c>
      <c r="R7801" t="str">
        <f t="shared" si="243"/>
        <v>Inactive</v>
      </c>
    </row>
    <row r="7802" spans="1:18" x14ac:dyDescent="0.25">
      <c r="A7802">
        <v>15717962</v>
      </c>
      <c r="B7802">
        <v>773</v>
      </c>
      <c r="C7802" t="s">
        <v>19</v>
      </c>
      <c r="D7802" t="s">
        <v>33</v>
      </c>
      <c r="E7802">
        <v>63</v>
      </c>
      <c r="F7802" t="s">
        <v>7840</v>
      </c>
      <c r="G7802">
        <v>9</v>
      </c>
      <c r="H7802" t="s">
        <v>19336</v>
      </c>
      <c r="I7802" s="6">
        <v>111179.83</v>
      </c>
      <c r="J7802" t="s">
        <v>19332</v>
      </c>
      <c r="K7802">
        <v>1</v>
      </c>
      <c r="L7802" t="s">
        <v>19333</v>
      </c>
      <c r="M7802" t="s">
        <v>14</v>
      </c>
      <c r="N7802" t="s">
        <v>14</v>
      </c>
      <c r="O7802">
        <v>93091.02</v>
      </c>
      <c r="P7802">
        <v>0</v>
      </c>
      <c r="Q7802" t="str">
        <f t="shared" si="242"/>
        <v>Retained</v>
      </c>
      <c r="R7802" t="str">
        <f t="shared" si="243"/>
        <v>Active</v>
      </c>
    </row>
    <row r="7803" spans="1:18" x14ac:dyDescent="0.25">
      <c r="A7803">
        <v>15691504</v>
      </c>
      <c r="B7803">
        <v>619</v>
      </c>
      <c r="C7803" t="s">
        <v>39</v>
      </c>
      <c r="D7803" t="s">
        <v>13</v>
      </c>
      <c r="E7803">
        <v>52</v>
      </c>
      <c r="F7803" t="s">
        <v>7840</v>
      </c>
      <c r="G7803">
        <v>8</v>
      </c>
      <c r="H7803" t="s">
        <v>19336</v>
      </c>
      <c r="I7803" s="6">
        <v>124099.13</v>
      </c>
      <c r="J7803" t="s">
        <v>19332</v>
      </c>
      <c r="K7803">
        <v>1</v>
      </c>
      <c r="L7803" t="s">
        <v>19333</v>
      </c>
      <c r="M7803" t="s">
        <v>24</v>
      </c>
      <c r="N7803" t="s">
        <v>24</v>
      </c>
      <c r="O7803">
        <v>23904.52</v>
      </c>
      <c r="P7803">
        <v>0</v>
      </c>
      <c r="Q7803" t="str">
        <f t="shared" si="242"/>
        <v>Retained</v>
      </c>
      <c r="R7803" t="str">
        <f t="shared" si="243"/>
        <v>Active</v>
      </c>
    </row>
    <row r="7804" spans="1:18" x14ac:dyDescent="0.25">
      <c r="A7804">
        <v>15693893</v>
      </c>
      <c r="B7804">
        <v>684</v>
      </c>
      <c r="C7804" t="s">
        <v>39</v>
      </c>
      <c r="D7804" t="s">
        <v>33</v>
      </c>
      <c r="E7804">
        <v>59</v>
      </c>
      <c r="F7804" t="s">
        <v>7840</v>
      </c>
      <c r="G7804">
        <v>9</v>
      </c>
      <c r="H7804" t="s">
        <v>19336</v>
      </c>
      <c r="I7804" s="6">
        <v>122471.09</v>
      </c>
      <c r="J7804" t="s">
        <v>19332</v>
      </c>
      <c r="K7804">
        <v>1</v>
      </c>
      <c r="L7804" t="s">
        <v>19333</v>
      </c>
      <c r="M7804" t="s">
        <v>14</v>
      </c>
      <c r="N7804" t="s">
        <v>14</v>
      </c>
      <c r="O7804">
        <v>15807.07</v>
      </c>
      <c r="P7804">
        <v>0</v>
      </c>
      <c r="Q7804" t="str">
        <f t="shared" si="242"/>
        <v>Retained</v>
      </c>
      <c r="R7804" t="str">
        <f t="shared" si="243"/>
        <v>Active</v>
      </c>
    </row>
    <row r="7805" spans="1:18" x14ac:dyDescent="0.25">
      <c r="A7805">
        <v>15672499</v>
      </c>
      <c r="B7805">
        <v>635</v>
      </c>
      <c r="C7805" t="s">
        <v>12</v>
      </c>
      <c r="D7805" t="s">
        <v>33</v>
      </c>
      <c r="E7805">
        <v>34</v>
      </c>
      <c r="F7805" t="s">
        <v>19334</v>
      </c>
      <c r="G7805">
        <v>3</v>
      </c>
      <c r="H7805" t="s">
        <v>19335</v>
      </c>
      <c r="I7805" s="6">
        <v>134692.4</v>
      </c>
      <c r="J7805" t="s">
        <v>19332</v>
      </c>
      <c r="K7805">
        <v>2</v>
      </c>
      <c r="L7805" t="s">
        <v>19331</v>
      </c>
      <c r="M7805" t="s">
        <v>14</v>
      </c>
      <c r="N7805" t="s">
        <v>14</v>
      </c>
      <c r="O7805">
        <v>83773.02</v>
      </c>
      <c r="P7805">
        <v>0</v>
      </c>
      <c r="Q7805" t="str">
        <f t="shared" si="242"/>
        <v>Retained</v>
      </c>
      <c r="R7805" t="str">
        <f t="shared" si="243"/>
        <v>Active</v>
      </c>
    </row>
    <row r="7806" spans="1:18" x14ac:dyDescent="0.25">
      <c r="A7806">
        <v>15750410</v>
      </c>
      <c r="B7806">
        <v>680</v>
      </c>
      <c r="C7806" t="s">
        <v>12</v>
      </c>
      <c r="D7806" t="s">
        <v>13</v>
      </c>
      <c r="E7806">
        <v>25</v>
      </c>
      <c r="F7806" t="s">
        <v>83</v>
      </c>
      <c r="G7806">
        <v>4</v>
      </c>
      <c r="H7806" t="s">
        <v>19337</v>
      </c>
      <c r="I7806" s="6">
        <v>123816.5</v>
      </c>
      <c r="J7806" t="s">
        <v>19332</v>
      </c>
      <c r="K7806">
        <v>1</v>
      </c>
      <c r="L7806" t="s">
        <v>19333</v>
      </c>
      <c r="M7806" t="s">
        <v>14</v>
      </c>
      <c r="N7806" t="s">
        <v>14</v>
      </c>
      <c r="O7806">
        <v>90162.35</v>
      </c>
      <c r="P7806">
        <v>0</v>
      </c>
      <c r="Q7806" t="str">
        <f t="shared" si="242"/>
        <v>Retained</v>
      </c>
      <c r="R7806" t="str">
        <f t="shared" si="243"/>
        <v>Active</v>
      </c>
    </row>
    <row r="7807" spans="1:18" x14ac:dyDescent="0.25">
      <c r="A7807">
        <v>15568904</v>
      </c>
      <c r="B7807">
        <v>608</v>
      </c>
      <c r="C7807" t="s">
        <v>39</v>
      </c>
      <c r="D7807" t="s">
        <v>33</v>
      </c>
      <c r="E7807">
        <v>34</v>
      </c>
      <c r="F7807" t="s">
        <v>19334</v>
      </c>
      <c r="G7807">
        <v>3</v>
      </c>
      <c r="H7807" t="s">
        <v>19335</v>
      </c>
      <c r="I7807" s="6">
        <v>106288.54</v>
      </c>
      <c r="J7807" t="s">
        <v>19332</v>
      </c>
      <c r="K7807">
        <v>1</v>
      </c>
      <c r="L7807" t="s">
        <v>19333</v>
      </c>
      <c r="M7807" t="s">
        <v>14</v>
      </c>
      <c r="N7807" t="s">
        <v>14</v>
      </c>
      <c r="O7807">
        <v>36639.25</v>
      </c>
      <c r="P7807">
        <v>0</v>
      </c>
      <c r="Q7807" t="str">
        <f t="shared" si="242"/>
        <v>Retained</v>
      </c>
      <c r="R7807" t="str">
        <f t="shared" si="243"/>
        <v>Active</v>
      </c>
    </row>
    <row r="7808" spans="1:18" x14ac:dyDescent="0.25">
      <c r="A7808">
        <v>15649033</v>
      </c>
      <c r="B7808">
        <v>603</v>
      </c>
      <c r="C7808" t="s">
        <v>39</v>
      </c>
      <c r="D7808" t="s">
        <v>13</v>
      </c>
      <c r="E7808">
        <v>55</v>
      </c>
      <c r="F7808" t="s">
        <v>7840</v>
      </c>
      <c r="G7808">
        <v>7</v>
      </c>
      <c r="H7808" t="s">
        <v>19337</v>
      </c>
      <c r="I7808" s="6">
        <v>127723.25</v>
      </c>
      <c r="J7808" t="s">
        <v>19332</v>
      </c>
      <c r="K7808">
        <v>2</v>
      </c>
      <c r="L7808" t="s">
        <v>19331</v>
      </c>
      <c r="M7808" t="s">
        <v>24</v>
      </c>
      <c r="N7808" t="s">
        <v>24</v>
      </c>
      <c r="O7808">
        <v>139469.10999999999</v>
      </c>
      <c r="P7808">
        <v>1</v>
      </c>
      <c r="Q7808" t="str">
        <f t="shared" si="242"/>
        <v>Churned</v>
      </c>
      <c r="R7808" t="str">
        <f t="shared" si="243"/>
        <v>Inactive</v>
      </c>
    </row>
    <row r="7809" spans="1:18" x14ac:dyDescent="0.25">
      <c r="A7809">
        <v>15780989</v>
      </c>
      <c r="B7809">
        <v>579</v>
      </c>
      <c r="C7809" t="s">
        <v>19</v>
      </c>
      <c r="D7809" t="s">
        <v>33</v>
      </c>
      <c r="E7809">
        <v>43</v>
      </c>
      <c r="F7809" t="s">
        <v>19334</v>
      </c>
      <c r="G7809">
        <v>2</v>
      </c>
      <c r="H7809" t="s">
        <v>19335</v>
      </c>
      <c r="I7809" s="6">
        <v>145843.82</v>
      </c>
      <c r="J7809" t="s">
        <v>19332</v>
      </c>
      <c r="K7809">
        <v>1</v>
      </c>
      <c r="L7809" t="s">
        <v>19333</v>
      </c>
      <c r="M7809" t="s">
        <v>14</v>
      </c>
      <c r="N7809" t="s">
        <v>14</v>
      </c>
      <c r="O7809">
        <v>198402.37</v>
      </c>
      <c r="P7809">
        <v>1</v>
      </c>
      <c r="Q7809" t="str">
        <f t="shared" si="242"/>
        <v>Churned</v>
      </c>
      <c r="R7809" t="str">
        <f t="shared" si="243"/>
        <v>Inactive</v>
      </c>
    </row>
    <row r="7810" spans="1:18" x14ac:dyDescent="0.25">
      <c r="A7810">
        <v>15771059</v>
      </c>
      <c r="B7810">
        <v>756</v>
      </c>
      <c r="C7810" t="s">
        <v>39</v>
      </c>
      <c r="D7810" t="s">
        <v>13</v>
      </c>
      <c r="E7810">
        <v>34</v>
      </c>
      <c r="F7810" t="s">
        <v>19334</v>
      </c>
      <c r="G7810">
        <v>2</v>
      </c>
      <c r="H7810" t="s">
        <v>19335</v>
      </c>
      <c r="I7810" s="6">
        <v>148200.72</v>
      </c>
      <c r="J7810" t="s">
        <v>19332</v>
      </c>
      <c r="K7810">
        <v>1</v>
      </c>
      <c r="L7810" t="s">
        <v>19333</v>
      </c>
      <c r="M7810" t="s">
        <v>24</v>
      </c>
      <c r="N7810" t="s">
        <v>24</v>
      </c>
      <c r="O7810">
        <v>194584.48</v>
      </c>
      <c r="P7810">
        <v>0</v>
      </c>
      <c r="Q7810" t="str">
        <f t="shared" si="242"/>
        <v>Retained</v>
      </c>
      <c r="R7810" t="str">
        <f t="shared" si="243"/>
        <v>Active</v>
      </c>
    </row>
    <row r="7811" spans="1:18" x14ac:dyDescent="0.25">
      <c r="A7811">
        <v>15687852</v>
      </c>
      <c r="B7811">
        <v>611</v>
      </c>
      <c r="C7811" t="s">
        <v>12</v>
      </c>
      <c r="D7811" t="s">
        <v>33</v>
      </c>
      <c r="E7811">
        <v>30</v>
      </c>
      <c r="F7811" t="s">
        <v>19334</v>
      </c>
      <c r="G7811">
        <v>2</v>
      </c>
      <c r="H7811" t="s">
        <v>19335</v>
      </c>
      <c r="I7811" s="6">
        <v>104145.65</v>
      </c>
      <c r="J7811" t="s">
        <v>19332</v>
      </c>
      <c r="K7811">
        <v>1</v>
      </c>
      <c r="L7811" t="s">
        <v>19333</v>
      </c>
      <c r="M7811" t="s">
        <v>24</v>
      </c>
      <c r="N7811" t="s">
        <v>24</v>
      </c>
      <c r="O7811">
        <v>159629.64000000001</v>
      </c>
      <c r="P7811">
        <v>0</v>
      </c>
      <c r="Q7811" t="str">
        <f t="shared" ref="Q7811:Q7874" si="244">IF(P7811=1,"Churned", "Retained")</f>
        <v>Retained</v>
      </c>
      <c r="R7811" t="str">
        <f t="shared" ref="R7811:R7874" si="245">IF(P7811=1,"Inactive","Active")</f>
        <v>Active</v>
      </c>
    </row>
    <row r="7812" spans="1:18" x14ac:dyDescent="0.25">
      <c r="A7812">
        <v>15695280</v>
      </c>
      <c r="B7812">
        <v>532</v>
      </c>
      <c r="C7812" t="s">
        <v>39</v>
      </c>
      <c r="D7812" t="s">
        <v>33</v>
      </c>
      <c r="E7812">
        <v>24</v>
      </c>
      <c r="F7812" t="s">
        <v>83</v>
      </c>
      <c r="G7812">
        <v>8</v>
      </c>
      <c r="H7812" t="s">
        <v>19336</v>
      </c>
      <c r="I7812" s="6">
        <v>142755.25</v>
      </c>
      <c r="J7812" t="s">
        <v>19332</v>
      </c>
      <c r="K7812">
        <v>1</v>
      </c>
      <c r="L7812" t="s">
        <v>19333</v>
      </c>
      <c r="M7812" t="s">
        <v>24</v>
      </c>
      <c r="N7812" t="s">
        <v>24</v>
      </c>
      <c r="O7812">
        <v>34231.480000000003</v>
      </c>
      <c r="P7812">
        <v>0</v>
      </c>
      <c r="Q7812" t="str">
        <f t="shared" si="244"/>
        <v>Retained</v>
      </c>
      <c r="R7812" t="str">
        <f t="shared" si="245"/>
        <v>Active</v>
      </c>
    </row>
    <row r="7813" spans="1:18" x14ac:dyDescent="0.25">
      <c r="A7813">
        <v>15592751</v>
      </c>
      <c r="B7813">
        <v>684</v>
      </c>
      <c r="C7813" t="s">
        <v>39</v>
      </c>
      <c r="D7813" t="s">
        <v>13</v>
      </c>
      <c r="E7813">
        <v>63</v>
      </c>
      <c r="F7813" t="s">
        <v>7840</v>
      </c>
      <c r="G7813">
        <v>3</v>
      </c>
      <c r="H7813" t="s">
        <v>19335</v>
      </c>
      <c r="I7813" s="6">
        <v>81245.789999999994</v>
      </c>
      <c r="J7813" t="s">
        <v>19331</v>
      </c>
      <c r="K7813">
        <v>1</v>
      </c>
      <c r="L7813" t="s">
        <v>19333</v>
      </c>
      <c r="M7813" t="s">
        <v>24</v>
      </c>
      <c r="N7813" t="s">
        <v>24</v>
      </c>
      <c r="O7813">
        <v>69643.31</v>
      </c>
      <c r="P7813">
        <v>1</v>
      </c>
      <c r="Q7813" t="str">
        <f t="shared" si="244"/>
        <v>Churned</v>
      </c>
      <c r="R7813" t="str">
        <f t="shared" si="245"/>
        <v>Inactive</v>
      </c>
    </row>
    <row r="7814" spans="1:18" x14ac:dyDescent="0.25">
      <c r="A7814">
        <v>15598338</v>
      </c>
      <c r="B7814">
        <v>647</v>
      </c>
      <c r="C7814" t="s">
        <v>39</v>
      </c>
      <c r="D7814" t="s">
        <v>13</v>
      </c>
      <c r="E7814">
        <v>33</v>
      </c>
      <c r="F7814" t="s">
        <v>19334</v>
      </c>
      <c r="G7814">
        <v>3</v>
      </c>
      <c r="H7814" t="s">
        <v>19335</v>
      </c>
      <c r="I7814" s="6">
        <v>168560.46</v>
      </c>
      <c r="J7814" t="s">
        <v>19332</v>
      </c>
      <c r="K7814">
        <v>2</v>
      </c>
      <c r="L7814" t="s">
        <v>19331</v>
      </c>
      <c r="M7814" t="s">
        <v>24</v>
      </c>
      <c r="N7814" t="s">
        <v>24</v>
      </c>
      <c r="O7814">
        <v>90270.16</v>
      </c>
      <c r="P7814">
        <v>0</v>
      </c>
      <c r="Q7814" t="str">
        <f t="shared" si="244"/>
        <v>Retained</v>
      </c>
      <c r="R7814" t="str">
        <f t="shared" si="245"/>
        <v>Active</v>
      </c>
    </row>
    <row r="7815" spans="1:18" x14ac:dyDescent="0.25">
      <c r="A7815">
        <v>15735784</v>
      </c>
      <c r="B7815">
        <v>583</v>
      </c>
      <c r="C7815" t="s">
        <v>12</v>
      </c>
      <c r="D7815" t="s">
        <v>33</v>
      </c>
      <c r="E7815">
        <v>38</v>
      </c>
      <c r="F7815" t="s">
        <v>19334</v>
      </c>
      <c r="G7815">
        <v>8</v>
      </c>
      <c r="H7815" t="s">
        <v>19336</v>
      </c>
      <c r="I7815" s="6">
        <v>0</v>
      </c>
      <c r="J7815" t="s">
        <v>19330</v>
      </c>
      <c r="K7815">
        <v>1</v>
      </c>
      <c r="L7815" t="s">
        <v>19333</v>
      </c>
      <c r="M7815" t="s">
        <v>24</v>
      </c>
      <c r="N7815" t="s">
        <v>24</v>
      </c>
      <c r="O7815">
        <v>47848.56</v>
      </c>
      <c r="P7815">
        <v>0</v>
      </c>
      <c r="Q7815" t="str">
        <f t="shared" si="244"/>
        <v>Retained</v>
      </c>
      <c r="R7815" t="str">
        <f t="shared" si="245"/>
        <v>Active</v>
      </c>
    </row>
    <row r="7816" spans="1:18" x14ac:dyDescent="0.25">
      <c r="A7816">
        <v>15629128</v>
      </c>
      <c r="B7816">
        <v>774</v>
      </c>
      <c r="C7816" t="s">
        <v>39</v>
      </c>
      <c r="D7816" t="s">
        <v>33</v>
      </c>
      <c r="E7816">
        <v>42</v>
      </c>
      <c r="F7816" t="s">
        <v>19334</v>
      </c>
      <c r="G7816">
        <v>2</v>
      </c>
      <c r="H7816" t="s">
        <v>19335</v>
      </c>
      <c r="I7816" s="6">
        <v>132193.94</v>
      </c>
      <c r="J7816" t="s">
        <v>19332</v>
      </c>
      <c r="K7816">
        <v>2</v>
      </c>
      <c r="L7816" t="s">
        <v>19331</v>
      </c>
      <c r="M7816" t="s">
        <v>14</v>
      </c>
      <c r="N7816" t="s">
        <v>14</v>
      </c>
      <c r="O7816">
        <v>162865.51999999999</v>
      </c>
      <c r="P7816">
        <v>0</v>
      </c>
      <c r="Q7816" t="str">
        <f t="shared" si="244"/>
        <v>Retained</v>
      </c>
      <c r="R7816" t="str">
        <f t="shared" si="245"/>
        <v>Active</v>
      </c>
    </row>
    <row r="7817" spans="1:18" x14ac:dyDescent="0.25">
      <c r="A7817">
        <v>15642870</v>
      </c>
      <c r="B7817">
        <v>677</v>
      </c>
      <c r="C7817" t="s">
        <v>12</v>
      </c>
      <c r="D7817" t="s">
        <v>33</v>
      </c>
      <c r="E7817">
        <v>58</v>
      </c>
      <c r="F7817" t="s">
        <v>7840</v>
      </c>
      <c r="G7817">
        <v>9</v>
      </c>
      <c r="H7817" t="s">
        <v>19336</v>
      </c>
      <c r="I7817" s="6">
        <v>0</v>
      </c>
      <c r="J7817" t="s">
        <v>19330</v>
      </c>
      <c r="K7817">
        <v>1</v>
      </c>
      <c r="L7817" t="s">
        <v>19333</v>
      </c>
      <c r="M7817" t="s">
        <v>14</v>
      </c>
      <c r="N7817" t="s">
        <v>14</v>
      </c>
      <c r="O7817">
        <v>168650.4</v>
      </c>
      <c r="P7817">
        <v>0</v>
      </c>
      <c r="Q7817" t="str">
        <f t="shared" si="244"/>
        <v>Retained</v>
      </c>
      <c r="R7817" t="str">
        <f t="shared" si="245"/>
        <v>Active</v>
      </c>
    </row>
    <row r="7818" spans="1:18" x14ac:dyDescent="0.25">
      <c r="A7818">
        <v>15637977</v>
      </c>
      <c r="B7818">
        <v>542</v>
      </c>
      <c r="C7818" t="s">
        <v>39</v>
      </c>
      <c r="D7818" t="s">
        <v>33</v>
      </c>
      <c r="E7818">
        <v>25</v>
      </c>
      <c r="F7818" t="s">
        <v>83</v>
      </c>
      <c r="G7818">
        <v>8</v>
      </c>
      <c r="H7818" t="s">
        <v>19336</v>
      </c>
      <c r="I7818" s="6">
        <v>139330.1</v>
      </c>
      <c r="J7818" t="s">
        <v>19332</v>
      </c>
      <c r="K7818">
        <v>1</v>
      </c>
      <c r="L7818" t="s">
        <v>19333</v>
      </c>
      <c r="M7818" t="s">
        <v>24</v>
      </c>
      <c r="N7818" t="s">
        <v>24</v>
      </c>
      <c r="O7818">
        <v>54372.37</v>
      </c>
      <c r="P7818">
        <v>0</v>
      </c>
      <c r="Q7818" t="str">
        <f t="shared" si="244"/>
        <v>Retained</v>
      </c>
      <c r="R7818" t="str">
        <f t="shared" si="245"/>
        <v>Active</v>
      </c>
    </row>
    <row r="7819" spans="1:18" x14ac:dyDescent="0.25">
      <c r="A7819">
        <v>15600792</v>
      </c>
      <c r="B7819">
        <v>613</v>
      </c>
      <c r="C7819" t="s">
        <v>19</v>
      </c>
      <c r="D7819" t="s">
        <v>33</v>
      </c>
      <c r="E7819">
        <v>29</v>
      </c>
      <c r="F7819" t="s">
        <v>83</v>
      </c>
      <c r="G7819">
        <v>0</v>
      </c>
      <c r="H7819" t="s">
        <v>19335</v>
      </c>
      <c r="I7819" s="6">
        <v>0</v>
      </c>
      <c r="J7819" t="s">
        <v>19330</v>
      </c>
      <c r="K7819">
        <v>2</v>
      </c>
      <c r="L7819" t="s">
        <v>19331</v>
      </c>
      <c r="M7819" t="s">
        <v>14</v>
      </c>
      <c r="N7819" t="s">
        <v>14</v>
      </c>
      <c r="O7819">
        <v>133897.32</v>
      </c>
      <c r="P7819">
        <v>0</v>
      </c>
      <c r="Q7819" t="str">
        <f t="shared" si="244"/>
        <v>Retained</v>
      </c>
      <c r="R7819" t="str">
        <f t="shared" si="245"/>
        <v>Active</v>
      </c>
    </row>
    <row r="7820" spans="1:18" x14ac:dyDescent="0.25">
      <c r="A7820">
        <v>15576131</v>
      </c>
      <c r="B7820">
        <v>666</v>
      </c>
      <c r="C7820" t="s">
        <v>12</v>
      </c>
      <c r="D7820" t="s">
        <v>33</v>
      </c>
      <c r="E7820">
        <v>40</v>
      </c>
      <c r="F7820" t="s">
        <v>19334</v>
      </c>
      <c r="G7820">
        <v>5</v>
      </c>
      <c r="H7820" t="s">
        <v>19337</v>
      </c>
      <c r="I7820" s="6">
        <v>0</v>
      </c>
      <c r="J7820" t="s">
        <v>19330</v>
      </c>
      <c r="K7820">
        <v>2</v>
      </c>
      <c r="L7820" t="s">
        <v>19331</v>
      </c>
      <c r="M7820" t="s">
        <v>24</v>
      </c>
      <c r="N7820" t="s">
        <v>24</v>
      </c>
      <c r="O7820">
        <v>147878.04999999999</v>
      </c>
      <c r="P7820">
        <v>0</v>
      </c>
      <c r="Q7820" t="str">
        <f t="shared" si="244"/>
        <v>Retained</v>
      </c>
      <c r="R7820" t="str">
        <f t="shared" si="245"/>
        <v>Active</v>
      </c>
    </row>
    <row r="7821" spans="1:18" x14ac:dyDescent="0.25">
      <c r="A7821">
        <v>15686588</v>
      </c>
      <c r="B7821">
        <v>777</v>
      </c>
      <c r="C7821" t="s">
        <v>12</v>
      </c>
      <c r="D7821" t="s">
        <v>13</v>
      </c>
      <c r="E7821">
        <v>28</v>
      </c>
      <c r="F7821" t="s">
        <v>83</v>
      </c>
      <c r="G7821">
        <v>2</v>
      </c>
      <c r="H7821" t="s">
        <v>19335</v>
      </c>
      <c r="I7821" s="6">
        <v>134571.5</v>
      </c>
      <c r="J7821" t="s">
        <v>19332</v>
      </c>
      <c r="K7821">
        <v>1</v>
      </c>
      <c r="L7821" t="s">
        <v>19333</v>
      </c>
      <c r="M7821" t="s">
        <v>14</v>
      </c>
      <c r="N7821" t="s">
        <v>14</v>
      </c>
      <c r="O7821">
        <v>118313.38</v>
      </c>
      <c r="P7821">
        <v>0</v>
      </c>
      <c r="Q7821" t="str">
        <f t="shared" si="244"/>
        <v>Retained</v>
      </c>
      <c r="R7821" t="str">
        <f t="shared" si="245"/>
        <v>Active</v>
      </c>
    </row>
    <row r="7822" spans="1:18" x14ac:dyDescent="0.25">
      <c r="A7822">
        <v>15761018</v>
      </c>
      <c r="B7822">
        <v>581</v>
      </c>
      <c r="C7822" t="s">
        <v>39</v>
      </c>
      <c r="D7822" t="s">
        <v>33</v>
      </c>
      <c r="E7822">
        <v>50</v>
      </c>
      <c r="F7822" t="s">
        <v>7840</v>
      </c>
      <c r="G7822">
        <v>2</v>
      </c>
      <c r="H7822" t="s">
        <v>19335</v>
      </c>
      <c r="I7822" s="6">
        <v>143829.20000000001</v>
      </c>
      <c r="J7822" t="s">
        <v>19332</v>
      </c>
      <c r="K7822">
        <v>2</v>
      </c>
      <c r="L7822" t="s">
        <v>19331</v>
      </c>
      <c r="M7822" t="s">
        <v>24</v>
      </c>
      <c r="N7822" t="s">
        <v>24</v>
      </c>
      <c r="O7822">
        <v>181224.24</v>
      </c>
      <c r="P7822">
        <v>1</v>
      </c>
      <c r="Q7822" t="str">
        <f t="shared" si="244"/>
        <v>Churned</v>
      </c>
      <c r="R7822" t="str">
        <f t="shared" si="245"/>
        <v>Inactive</v>
      </c>
    </row>
    <row r="7823" spans="1:18" x14ac:dyDescent="0.25">
      <c r="A7823">
        <v>15616029</v>
      </c>
      <c r="B7823">
        <v>705</v>
      </c>
      <c r="C7823" t="s">
        <v>12</v>
      </c>
      <c r="D7823" t="s">
        <v>33</v>
      </c>
      <c r="E7823">
        <v>32</v>
      </c>
      <c r="F7823" t="s">
        <v>19334</v>
      </c>
      <c r="G7823">
        <v>7</v>
      </c>
      <c r="H7823" t="s">
        <v>19337</v>
      </c>
      <c r="I7823" s="6">
        <v>0</v>
      </c>
      <c r="J7823" t="s">
        <v>19330</v>
      </c>
      <c r="K7823">
        <v>2</v>
      </c>
      <c r="L7823" t="s">
        <v>19331</v>
      </c>
      <c r="M7823" t="s">
        <v>24</v>
      </c>
      <c r="N7823" t="s">
        <v>24</v>
      </c>
      <c r="O7823">
        <v>7921.57</v>
      </c>
      <c r="P7823">
        <v>0</v>
      </c>
      <c r="Q7823" t="str">
        <f t="shared" si="244"/>
        <v>Retained</v>
      </c>
      <c r="R7823" t="str">
        <f t="shared" si="245"/>
        <v>Active</v>
      </c>
    </row>
    <row r="7824" spans="1:18" x14ac:dyDescent="0.25">
      <c r="A7824">
        <v>15761149</v>
      </c>
      <c r="B7824">
        <v>673</v>
      </c>
      <c r="C7824" t="s">
        <v>12</v>
      </c>
      <c r="D7824" t="s">
        <v>13</v>
      </c>
      <c r="E7824">
        <v>44</v>
      </c>
      <c r="F7824" t="s">
        <v>19334</v>
      </c>
      <c r="G7824">
        <v>8</v>
      </c>
      <c r="H7824" t="s">
        <v>19336</v>
      </c>
      <c r="I7824" s="6">
        <v>133444.97</v>
      </c>
      <c r="J7824" t="s">
        <v>19332</v>
      </c>
      <c r="K7824">
        <v>1</v>
      </c>
      <c r="L7824" t="s">
        <v>19333</v>
      </c>
      <c r="M7824" t="s">
        <v>14</v>
      </c>
      <c r="N7824" t="s">
        <v>14</v>
      </c>
      <c r="O7824">
        <v>5708.19</v>
      </c>
      <c r="P7824">
        <v>0</v>
      </c>
      <c r="Q7824" t="str">
        <f t="shared" si="244"/>
        <v>Retained</v>
      </c>
      <c r="R7824" t="str">
        <f t="shared" si="245"/>
        <v>Active</v>
      </c>
    </row>
    <row r="7825" spans="1:18" x14ac:dyDescent="0.25">
      <c r="A7825">
        <v>15802758</v>
      </c>
      <c r="B7825">
        <v>594</v>
      </c>
      <c r="C7825" t="s">
        <v>39</v>
      </c>
      <c r="D7825" t="s">
        <v>13</v>
      </c>
      <c r="E7825">
        <v>23</v>
      </c>
      <c r="F7825" t="s">
        <v>83</v>
      </c>
      <c r="G7825">
        <v>4</v>
      </c>
      <c r="H7825" t="s">
        <v>19337</v>
      </c>
      <c r="I7825" s="6">
        <v>104753.84</v>
      </c>
      <c r="J7825" t="s">
        <v>19332</v>
      </c>
      <c r="K7825">
        <v>2</v>
      </c>
      <c r="L7825" t="s">
        <v>19331</v>
      </c>
      <c r="M7825" t="s">
        <v>24</v>
      </c>
      <c r="N7825" t="s">
        <v>24</v>
      </c>
      <c r="O7825">
        <v>56756.52</v>
      </c>
      <c r="P7825">
        <v>1</v>
      </c>
      <c r="Q7825" t="str">
        <f t="shared" si="244"/>
        <v>Churned</v>
      </c>
      <c r="R7825" t="str">
        <f t="shared" si="245"/>
        <v>Inactive</v>
      </c>
    </row>
    <row r="7826" spans="1:18" x14ac:dyDescent="0.25">
      <c r="A7826">
        <v>15647838</v>
      </c>
      <c r="B7826">
        <v>648</v>
      </c>
      <c r="C7826" t="s">
        <v>39</v>
      </c>
      <c r="D7826" t="s">
        <v>13</v>
      </c>
      <c r="E7826">
        <v>51</v>
      </c>
      <c r="F7826" t="s">
        <v>7840</v>
      </c>
      <c r="G7826">
        <v>2</v>
      </c>
      <c r="H7826" t="s">
        <v>19335</v>
      </c>
      <c r="I7826" s="6">
        <v>116574.84</v>
      </c>
      <c r="J7826" t="s">
        <v>19332</v>
      </c>
      <c r="K7826">
        <v>1</v>
      </c>
      <c r="L7826" t="s">
        <v>19333</v>
      </c>
      <c r="M7826" t="s">
        <v>24</v>
      </c>
      <c r="N7826" t="s">
        <v>24</v>
      </c>
      <c r="O7826">
        <v>4121.04</v>
      </c>
      <c r="P7826">
        <v>1</v>
      </c>
      <c r="Q7826" t="str">
        <f t="shared" si="244"/>
        <v>Churned</v>
      </c>
      <c r="R7826" t="str">
        <f t="shared" si="245"/>
        <v>Inactive</v>
      </c>
    </row>
    <row r="7827" spans="1:18" x14ac:dyDescent="0.25">
      <c r="A7827">
        <v>15735968</v>
      </c>
      <c r="B7827">
        <v>605</v>
      </c>
      <c r="C7827" t="s">
        <v>12</v>
      </c>
      <c r="D7827" t="s">
        <v>33</v>
      </c>
      <c r="E7827">
        <v>41</v>
      </c>
      <c r="F7827" t="s">
        <v>19334</v>
      </c>
      <c r="G7827">
        <v>10</v>
      </c>
      <c r="H7827" t="s">
        <v>19336</v>
      </c>
      <c r="I7827" s="6">
        <v>0</v>
      </c>
      <c r="J7827" t="s">
        <v>19330</v>
      </c>
      <c r="K7827">
        <v>2</v>
      </c>
      <c r="L7827" t="s">
        <v>19331</v>
      </c>
      <c r="M7827" t="s">
        <v>14</v>
      </c>
      <c r="N7827" t="s">
        <v>14</v>
      </c>
      <c r="O7827">
        <v>97213.09</v>
      </c>
      <c r="P7827">
        <v>0</v>
      </c>
      <c r="Q7827" t="str">
        <f t="shared" si="244"/>
        <v>Retained</v>
      </c>
      <c r="R7827" t="str">
        <f t="shared" si="245"/>
        <v>Active</v>
      </c>
    </row>
    <row r="7828" spans="1:18" x14ac:dyDescent="0.25">
      <c r="A7828">
        <v>15581286</v>
      </c>
      <c r="B7828">
        <v>734</v>
      </c>
      <c r="C7828" t="s">
        <v>12</v>
      </c>
      <c r="D7828" t="s">
        <v>13</v>
      </c>
      <c r="E7828">
        <v>40</v>
      </c>
      <c r="F7828" t="s">
        <v>19334</v>
      </c>
      <c r="G7828">
        <v>9</v>
      </c>
      <c r="H7828" t="s">
        <v>19336</v>
      </c>
      <c r="I7828" s="6">
        <v>176914.8</v>
      </c>
      <c r="J7828" t="s">
        <v>19332</v>
      </c>
      <c r="K7828">
        <v>1</v>
      </c>
      <c r="L7828" t="s">
        <v>19333</v>
      </c>
      <c r="M7828" t="s">
        <v>14</v>
      </c>
      <c r="N7828" t="s">
        <v>14</v>
      </c>
      <c r="O7828">
        <v>12799.23</v>
      </c>
      <c r="P7828">
        <v>0</v>
      </c>
      <c r="Q7828" t="str">
        <f t="shared" si="244"/>
        <v>Retained</v>
      </c>
      <c r="R7828" t="str">
        <f t="shared" si="245"/>
        <v>Active</v>
      </c>
    </row>
    <row r="7829" spans="1:18" x14ac:dyDescent="0.25">
      <c r="A7829">
        <v>15625445</v>
      </c>
      <c r="B7829">
        <v>572</v>
      </c>
      <c r="C7829" t="s">
        <v>12</v>
      </c>
      <c r="D7829" t="s">
        <v>13</v>
      </c>
      <c r="E7829">
        <v>36</v>
      </c>
      <c r="F7829" t="s">
        <v>19334</v>
      </c>
      <c r="G7829">
        <v>8</v>
      </c>
      <c r="H7829" t="s">
        <v>19336</v>
      </c>
      <c r="I7829" s="6">
        <v>68348.179999999993</v>
      </c>
      <c r="J7829" t="s">
        <v>19331</v>
      </c>
      <c r="K7829">
        <v>2</v>
      </c>
      <c r="L7829" t="s">
        <v>19331</v>
      </c>
      <c r="M7829" t="s">
        <v>14</v>
      </c>
      <c r="N7829" t="s">
        <v>14</v>
      </c>
      <c r="O7829">
        <v>50400.32</v>
      </c>
      <c r="P7829">
        <v>0</v>
      </c>
      <c r="Q7829" t="str">
        <f t="shared" si="244"/>
        <v>Retained</v>
      </c>
      <c r="R7829" t="str">
        <f t="shared" si="245"/>
        <v>Active</v>
      </c>
    </row>
    <row r="7830" spans="1:18" x14ac:dyDescent="0.25">
      <c r="A7830">
        <v>15600173</v>
      </c>
      <c r="B7830">
        <v>595</v>
      </c>
      <c r="C7830" t="s">
        <v>12</v>
      </c>
      <c r="D7830" t="s">
        <v>13</v>
      </c>
      <c r="E7830">
        <v>33</v>
      </c>
      <c r="F7830" t="s">
        <v>19334</v>
      </c>
      <c r="G7830">
        <v>9</v>
      </c>
      <c r="H7830" t="s">
        <v>19336</v>
      </c>
      <c r="I7830" s="6">
        <v>0</v>
      </c>
      <c r="J7830" t="s">
        <v>19330</v>
      </c>
      <c r="K7830">
        <v>2</v>
      </c>
      <c r="L7830" t="s">
        <v>19331</v>
      </c>
      <c r="M7830" t="s">
        <v>14</v>
      </c>
      <c r="N7830" t="s">
        <v>14</v>
      </c>
      <c r="O7830">
        <v>41447.86</v>
      </c>
      <c r="P7830">
        <v>0</v>
      </c>
      <c r="Q7830" t="str">
        <f t="shared" si="244"/>
        <v>Retained</v>
      </c>
      <c r="R7830" t="str">
        <f t="shared" si="245"/>
        <v>Active</v>
      </c>
    </row>
    <row r="7831" spans="1:18" x14ac:dyDescent="0.25">
      <c r="A7831">
        <v>15635143</v>
      </c>
      <c r="B7831">
        <v>749</v>
      </c>
      <c r="C7831" t="s">
        <v>12</v>
      </c>
      <c r="D7831" t="s">
        <v>33</v>
      </c>
      <c r="E7831">
        <v>42</v>
      </c>
      <c r="F7831" t="s">
        <v>19334</v>
      </c>
      <c r="G7831">
        <v>2</v>
      </c>
      <c r="H7831" t="s">
        <v>19335</v>
      </c>
      <c r="I7831" s="6">
        <v>56726.83</v>
      </c>
      <c r="J7831" t="s">
        <v>19331</v>
      </c>
      <c r="K7831">
        <v>2</v>
      </c>
      <c r="L7831" t="s">
        <v>19331</v>
      </c>
      <c r="M7831" t="s">
        <v>14</v>
      </c>
      <c r="N7831" t="s">
        <v>14</v>
      </c>
      <c r="O7831">
        <v>185543.35</v>
      </c>
      <c r="P7831">
        <v>0</v>
      </c>
      <c r="Q7831" t="str">
        <f t="shared" si="244"/>
        <v>Retained</v>
      </c>
      <c r="R7831" t="str">
        <f t="shared" si="245"/>
        <v>Active</v>
      </c>
    </row>
    <row r="7832" spans="1:18" x14ac:dyDescent="0.25">
      <c r="A7832">
        <v>15664849</v>
      </c>
      <c r="B7832">
        <v>573</v>
      </c>
      <c r="C7832" t="s">
        <v>19</v>
      </c>
      <c r="D7832" t="s">
        <v>33</v>
      </c>
      <c r="E7832">
        <v>46</v>
      </c>
      <c r="F7832" t="s">
        <v>19334</v>
      </c>
      <c r="G7832">
        <v>3</v>
      </c>
      <c r="H7832" t="s">
        <v>19335</v>
      </c>
      <c r="I7832" s="6">
        <v>65269.23</v>
      </c>
      <c r="J7832" t="s">
        <v>19331</v>
      </c>
      <c r="K7832">
        <v>1</v>
      </c>
      <c r="L7832" t="s">
        <v>19333</v>
      </c>
      <c r="M7832" t="s">
        <v>14</v>
      </c>
      <c r="N7832" t="s">
        <v>14</v>
      </c>
      <c r="O7832">
        <v>189988.65</v>
      </c>
      <c r="P7832">
        <v>1</v>
      </c>
      <c r="Q7832" t="str">
        <f t="shared" si="244"/>
        <v>Churned</v>
      </c>
      <c r="R7832" t="str">
        <f t="shared" si="245"/>
        <v>Inactive</v>
      </c>
    </row>
    <row r="7833" spans="1:18" x14ac:dyDescent="0.25">
      <c r="A7833">
        <v>15762455</v>
      </c>
      <c r="B7833">
        <v>624</v>
      </c>
      <c r="C7833" t="s">
        <v>19</v>
      </c>
      <c r="D7833" t="s">
        <v>33</v>
      </c>
      <c r="E7833">
        <v>33</v>
      </c>
      <c r="F7833" t="s">
        <v>19334</v>
      </c>
      <c r="G7833">
        <v>6</v>
      </c>
      <c r="H7833" t="s">
        <v>19337</v>
      </c>
      <c r="I7833" s="6">
        <v>66220.17</v>
      </c>
      <c r="J7833" t="s">
        <v>19331</v>
      </c>
      <c r="K7833">
        <v>1</v>
      </c>
      <c r="L7833" t="s">
        <v>19333</v>
      </c>
      <c r="M7833" t="s">
        <v>14</v>
      </c>
      <c r="N7833" t="s">
        <v>14</v>
      </c>
      <c r="O7833">
        <v>170819.01</v>
      </c>
      <c r="P7833">
        <v>0</v>
      </c>
      <c r="Q7833" t="str">
        <f t="shared" si="244"/>
        <v>Retained</v>
      </c>
      <c r="R7833" t="str">
        <f t="shared" si="245"/>
        <v>Active</v>
      </c>
    </row>
    <row r="7834" spans="1:18" x14ac:dyDescent="0.25">
      <c r="A7834">
        <v>15797165</v>
      </c>
      <c r="B7834">
        <v>703</v>
      </c>
      <c r="C7834" t="s">
        <v>12</v>
      </c>
      <c r="D7834" t="s">
        <v>33</v>
      </c>
      <c r="E7834">
        <v>56</v>
      </c>
      <c r="F7834" t="s">
        <v>7840</v>
      </c>
      <c r="G7834">
        <v>9</v>
      </c>
      <c r="H7834" t="s">
        <v>19336</v>
      </c>
      <c r="I7834" s="6">
        <v>0</v>
      </c>
      <c r="J7834" t="s">
        <v>19330</v>
      </c>
      <c r="K7834">
        <v>1</v>
      </c>
      <c r="L7834" t="s">
        <v>19333</v>
      </c>
      <c r="M7834" t="s">
        <v>24</v>
      </c>
      <c r="N7834" t="s">
        <v>24</v>
      </c>
      <c r="O7834">
        <v>85547.33</v>
      </c>
      <c r="P7834">
        <v>1</v>
      </c>
      <c r="Q7834" t="str">
        <f t="shared" si="244"/>
        <v>Churned</v>
      </c>
      <c r="R7834" t="str">
        <f t="shared" si="245"/>
        <v>Inactive</v>
      </c>
    </row>
    <row r="7835" spans="1:18" x14ac:dyDescent="0.25">
      <c r="A7835">
        <v>15788189</v>
      </c>
      <c r="B7835">
        <v>665</v>
      </c>
      <c r="C7835" t="s">
        <v>12</v>
      </c>
      <c r="D7835" t="s">
        <v>13</v>
      </c>
      <c r="E7835">
        <v>41</v>
      </c>
      <c r="F7835" t="s">
        <v>19334</v>
      </c>
      <c r="G7835">
        <v>8</v>
      </c>
      <c r="H7835" t="s">
        <v>19336</v>
      </c>
      <c r="I7835" s="6">
        <v>96147.55</v>
      </c>
      <c r="J7835" t="s">
        <v>19331</v>
      </c>
      <c r="K7835">
        <v>1</v>
      </c>
      <c r="L7835" t="s">
        <v>19333</v>
      </c>
      <c r="M7835" t="s">
        <v>24</v>
      </c>
      <c r="N7835" t="s">
        <v>24</v>
      </c>
      <c r="O7835">
        <v>137037.97</v>
      </c>
      <c r="P7835">
        <v>0</v>
      </c>
      <c r="Q7835" t="str">
        <f t="shared" si="244"/>
        <v>Retained</v>
      </c>
      <c r="R7835" t="str">
        <f t="shared" si="245"/>
        <v>Active</v>
      </c>
    </row>
    <row r="7836" spans="1:18" x14ac:dyDescent="0.25">
      <c r="A7836">
        <v>15780492</v>
      </c>
      <c r="B7836">
        <v>648</v>
      </c>
      <c r="C7836" t="s">
        <v>12</v>
      </c>
      <c r="D7836" t="s">
        <v>33</v>
      </c>
      <c r="E7836">
        <v>42</v>
      </c>
      <c r="F7836" t="s">
        <v>19334</v>
      </c>
      <c r="G7836">
        <v>4</v>
      </c>
      <c r="H7836" t="s">
        <v>19337</v>
      </c>
      <c r="I7836" s="6">
        <v>0</v>
      </c>
      <c r="J7836" t="s">
        <v>19330</v>
      </c>
      <c r="K7836">
        <v>2</v>
      </c>
      <c r="L7836" t="s">
        <v>19331</v>
      </c>
      <c r="M7836" t="s">
        <v>24</v>
      </c>
      <c r="N7836" t="s">
        <v>24</v>
      </c>
      <c r="O7836">
        <v>19283.14</v>
      </c>
      <c r="P7836">
        <v>0</v>
      </c>
      <c r="Q7836" t="str">
        <f t="shared" si="244"/>
        <v>Retained</v>
      </c>
      <c r="R7836" t="str">
        <f t="shared" si="245"/>
        <v>Active</v>
      </c>
    </row>
    <row r="7837" spans="1:18" x14ac:dyDescent="0.25">
      <c r="A7837">
        <v>15678497</v>
      </c>
      <c r="B7837">
        <v>850</v>
      </c>
      <c r="C7837" t="s">
        <v>19</v>
      </c>
      <c r="D7837" t="s">
        <v>33</v>
      </c>
      <c r="E7837">
        <v>48</v>
      </c>
      <c r="F7837" t="s">
        <v>19334</v>
      </c>
      <c r="G7837">
        <v>2</v>
      </c>
      <c r="H7837" t="s">
        <v>19335</v>
      </c>
      <c r="I7837" s="6">
        <v>0</v>
      </c>
      <c r="J7837" t="s">
        <v>19330</v>
      </c>
      <c r="K7837">
        <v>1</v>
      </c>
      <c r="L7837" t="s">
        <v>19333</v>
      </c>
      <c r="M7837" t="s">
        <v>24</v>
      </c>
      <c r="N7837" t="s">
        <v>24</v>
      </c>
      <c r="O7837">
        <v>169425.3</v>
      </c>
      <c r="P7837">
        <v>1</v>
      </c>
      <c r="Q7837" t="str">
        <f t="shared" si="244"/>
        <v>Churned</v>
      </c>
      <c r="R7837" t="str">
        <f t="shared" si="245"/>
        <v>Inactive</v>
      </c>
    </row>
    <row r="7838" spans="1:18" x14ac:dyDescent="0.25">
      <c r="A7838">
        <v>15588560</v>
      </c>
      <c r="B7838">
        <v>569</v>
      </c>
      <c r="C7838" t="s">
        <v>39</v>
      </c>
      <c r="D7838" t="s">
        <v>13</v>
      </c>
      <c r="E7838">
        <v>32</v>
      </c>
      <c r="F7838" t="s">
        <v>19334</v>
      </c>
      <c r="G7838">
        <v>8</v>
      </c>
      <c r="H7838" t="s">
        <v>19336</v>
      </c>
      <c r="I7838" s="6">
        <v>145330.43</v>
      </c>
      <c r="J7838" t="s">
        <v>19332</v>
      </c>
      <c r="K7838">
        <v>1</v>
      </c>
      <c r="L7838" t="s">
        <v>19333</v>
      </c>
      <c r="M7838" t="s">
        <v>14</v>
      </c>
      <c r="N7838" t="s">
        <v>14</v>
      </c>
      <c r="O7838">
        <v>132038.65</v>
      </c>
      <c r="P7838">
        <v>0</v>
      </c>
      <c r="Q7838" t="str">
        <f t="shared" si="244"/>
        <v>Retained</v>
      </c>
      <c r="R7838" t="str">
        <f t="shared" si="245"/>
        <v>Active</v>
      </c>
    </row>
    <row r="7839" spans="1:18" x14ac:dyDescent="0.25">
      <c r="A7839">
        <v>15606003</v>
      </c>
      <c r="B7839">
        <v>566</v>
      </c>
      <c r="C7839" t="s">
        <v>12</v>
      </c>
      <c r="D7839" t="s">
        <v>13</v>
      </c>
      <c r="E7839">
        <v>21</v>
      </c>
      <c r="F7839" t="s">
        <v>83</v>
      </c>
      <c r="G7839">
        <v>3</v>
      </c>
      <c r="H7839" t="s">
        <v>19335</v>
      </c>
      <c r="I7839" s="6">
        <v>0</v>
      </c>
      <c r="J7839" t="s">
        <v>19330</v>
      </c>
      <c r="K7839">
        <v>2</v>
      </c>
      <c r="L7839" t="s">
        <v>19331</v>
      </c>
      <c r="M7839" t="s">
        <v>14</v>
      </c>
      <c r="N7839" t="s">
        <v>14</v>
      </c>
      <c r="O7839">
        <v>3626.47</v>
      </c>
      <c r="P7839">
        <v>0</v>
      </c>
      <c r="Q7839" t="str">
        <f t="shared" si="244"/>
        <v>Retained</v>
      </c>
      <c r="R7839" t="str">
        <f t="shared" si="245"/>
        <v>Active</v>
      </c>
    </row>
    <row r="7840" spans="1:18" x14ac:dyDescent="0.25">
      <c r="A7840">
        <v>15611756</v>
      </c>
      <c r="B7840">
        <v>537</v>
      </c>
      <c r="C7840" t="s">
        <v>39</v>
      </c>
      <c r="D7840" t="s">
        <v>13</v>
      </c>
      <c r="E7840">
        <v>47</v>
      </c>
      <c r="F7840" t="s">
        <v>19334</v>
      </c>
      <c r="G7840">
        <v>4</v>
      </c>
      <c r="H7840" t="s">
        <v>19337</v>
      </c>
      <c r="I7840" s="6">
        <v>124192.28</v>
      </c>
      <c r="J7840" t="s">
        <v>19332</v>
      </c>
      <c r="K7840">
        <v>2</v>
      </c>
      <c r="L7840" t="s">
        <v>19331</v>
      </c>
      <c r="M7840" t="s">
        <v>14</v>
      </c>
      <c r="N7840" t="s">
        <v>14</v>
      </c>
      <c r="O7840">
        <v>50881.51</v>
      </c>
      <c r="P7840">
        <v>0</v>
      </c>
      <c r="Q7840" t="str">
        <f t="shared" si="244"/>
        <v>Retained</v>
      </c>
      <c r="R7840" t="str">
        <f t="shared" si="245"/>
        <v>Active</v>
      </c>
    </row>
    <row r="7841" spans="1:18" x14ac:dyDescent="0.25">
      <c r="A7841">
        <v>15789563</v>
      </c>
      <c r="B7841">
        <v>706</v>
      </c>
      <c r="C7841" t="s">
        <v>39</v>
      </c>
      <c r="D7841" t="s">
        <v>13</v>
      </c>
      <c r="E7841">
        <v>46</v>
      </c>
      <c r="F7841" t="s">
        <v>19334</v>
      </c>
      <c r="G7841">
        <v>7</v>
      </c>
      <c r="H7841" t="s">
        <v>19337</v>
      </c>
      <c r="I7841" s="6">
        <v>111288.18</v>
      </c>
      <c r="J7841" t="s">
        <v>19332</v>
      </c>
      <c r="K7841">
        <v>1</v>
      </c>
      <c r="L7841" t="s">
        <v>19333</v>
      </c>
      <c r="M7841" t="s">
        <v>14</v>
      </c>
      <c r="N7841" t="s">
        <v>14</v>
      </c>
      <c r="O7841">
        <v>149170.25</v>
      </c>
      <c r="P7841">
        <v>1</v>
      </c>
      <c r="Q7841" t="str">
        <f t="shared" si="244"/>
        <v>Churned</v>
      </c>
      <c r="R7841" t="str">
        <f t="shared" si="245"/>
        <v>Inactive</v>
      </c>
    </row>
    <row r="7842" spans="1:18" x14ac:dyDescent="0.25">
      <c r="A7842">
        <v>15702416</v>
      </c>
      <c r="B7842">
        <v>734</v>
      </c>
      <c r="C7842" t="s">
        <v>12</v>
      </c>
      <c r="D7842" t="s">
        <v>33</v>
      </c>
      <c r="E7842">
        <v>43</v>
      </c>
      <c r="F7842" t="s">
        <v>19334</v>
      </c>
      <c r="G7842">
        <v>7</v>
      </c>
      <c r="H7842" t="s">
        <v>19337</v>
      </c>
      <c r="I7842" s="6">
        <v>107805.67</v>
      </c>
      <c r="J7842" t="s">
        <v>19332</v>
      </c>
      <c r="K7842">
        <v>1</v>
      </c>
      <c r="L7842" t="s">
        <v>19333</v>
      </c>
      <c r="M7842" t="s">
        <v>24</v>
      </c>
      <c r="N7842" t="s">
        <v>24</v>
      </c>
      <c r="O7842">
        <v>182505.68</v>
      </c>
      <c r="P7842">
        <v>0</v>
      </c>
      <c r="Q7842" t="str">
        <f t="shared" si="244"/>
        <v>Retained</v>
      </c>
      <c r="R7842" t="str">
        <f t="shared" si="245"/>
        <v>Active</v>
      </c>
    </row>
    <row r="7843" spans="1:18" x14ac:dyDescent="0.25">
      <c r="A7843">
        <v>15766288</v>
      </c>
      <c r="B7843">
        <v>586</v>
      </c>
      <c r="C7843" t="s">
        <v>39</v>
      </c>
      <c r="D7843" t="s">
        <v>13</v>
      </c>
      <c r="E7843">
        <v>36</v>
      </c>
      <c r="F7843" t="s">
        <v>19334</v>
      </c>
      <c r="G7843">
        <v>5</v>
      </c>
      <c r="H7843" t="s">
        <v>19337</v>
      </c>
      <c r="I7843" s="6">
        <v>103700.69</v>
      </c>
      <c r="J7843" t="s">
        <v>19332</v>
      </c>
      <c r="K7843">
        <v>1</v>
      </c>
      <c r="L7843" t="s">
        <v>19333</v>
      </c>
      <c r="M7843" t="s">
        <v>24</v>
      </c>
      <c r="N7843" t="s">
        <v>24</v>
      </c>
      <c r="O7843">
        <v>194072.56</v>
      </c>
      <c r="P7843">
        <v>1</v>
      </c>
      <c r="Q7843" t="str">
        <f t="shared" si="244"/>
        <v>Churned</v>
      </c>
      <c r="R7843" t="str">
        <f t="shared" si="245"/>
        <v>Inactive</v>
      </c>
    </row>
    <row r="7844" spans="1:18" x14ac:dyDescent="0.25">
      <c r="A7844">
        <v>15667633</v>
      </c>
      <c r="B7844">
        <v>612</v>
      </c>
      <c r="C7844" t="s">
        <v>12</v>
      </c>
      <c r="D7844" t="s">
        <v>13</v>
      </c>
      <c r="E7844">
        <v>38</v>
      </c>
      <c r="F7844" t="s">
        <v>19334</v>
      </c>
      <c r="G7844">
        <v>1</v>
      </c>
      <c r="H7844" t="s">
        <v>19335</v>
      </c>
      <c r="I7844" s="6">
        <v>0</v>
      </c>
      <c r="J7844" t="s">
        <v>19330</v>
      </c>
      <c r="K7844">
        <v>2</v>
      </c>
      <c r="L7844" t="s">
        <v>19331</v>
      </c>
      <c r="M7844" t="s">
        <v>14</v>
      </c>
      <c r="N7844" t="s">
        <v>14</v>
      </c>
      <c r="O7844">
        <v>9209.2099999999991</v>
      </c>
      <c r="P7844">
        <v>0</v>
      </c>
      <c r="Q7844" t="str">
        <f t="shared" si="244"/>
        <v>Retained</v>
      </c>
      <c r="R7844" t="str">
        <f t="shared" si="245"/>
        <v>Active</v>
      </c>
    </row>
    <row r="7845" spans="1:18" x14ac:dyDescent="0.25">
      <c r="A7845">
        <v>15622774</v>
      </c>
      <c r="B7845">
        <v>648</v>
      </c>
      <c r="C7845" t="s">
        <v>12</v>
      </c>
      <c r="D7845" t="s">
        <v>33</v>
      </c>
      <c r="E7845">
        <v>34</v>
      </c>
      <c r="F7845" t="s">
        <v>19334</v>
      </c>
      <c r="G7845">
        <v>0</v>
      </c>
      <c r="H7845" t="s">
        <v>19335</v>
      </c>
      <c r="I7845" s="6">
        <v>0</v>
      </c>
      <c r="J7845" t="s">
        <v>19330</v>
      </c>
      <c r="K7845">
        <v>1</v>
      </c>
      <c r="L7845" t="s">
        <v>19333</v>
      </c>
      <c r="M7845" t="s">
        <v>14</v>
      </c>
      <c r="N7845" t="s">
        <v>14</v>
      </c>
      <c r="O7845">
        <v>167931.81</v>
      </c>
      <c r="P7845">
        <v>0</v>
      </c>
      <c r="Q7845" t="str">
        <f t="shared" si="244"/>
        <v>Retained</v>
      </c>
      <c r="R7845" t="str">
        <f t="shared" si="245"/>
        <v>Active</v>
      </c>
    </row>
    <row r="7846" spans="1:18" x14ac:dyDescent="0.25">
      <c r="A7846">
        <v>15755416</v>
      </c>
      <c r="B7846">
        <v>557</v>
      </c>
      <c r="C7846" t="s">
        <v>12</v>
      </c>
      <c r="D7846" t="s">
        <v>13</v>
      </c>
      <c r="E7846">
        <v>27</v>
      </c>
      <c r="F7846" t="s">
        <v>83</v>
      </c>
      <c r="G7846">
        <v>3</v>
      </c>
      <c r="H7846" t="s">
        <v>19335</v>
      </c>
      <c r="I7846" s="6">
        <v>87739.08</v>
      </c>
      <c r="J7846" t="s">
        <v>19331</v>
      </c>
      <c r="K7846">
        <v>1</v>
      </c>
      <c r="L7846" t="s">
        <v>19333</v>
      </c>
      <c r="M7846" t="s">
        <v>14</v>
      </c>
      <c r="N7846" t="s">
        <v>14</v>
      </c>
      <c r="O7846">
        <v>123096.56</v>
      </c>
      <c r="P7846">
        <v>0</v>
      </c>
      <c r="Q7846" t="str">
        <f t="shared" si="244"/>
        <v>Retained</v>
      </c>
      <c r="R7846" t="str">
        <f t="shared" si="245"/>
        <v>Active</v>
      </c>
    </row>
    <row r="7847" spans="1:18" x14ac:dyDescent="0.25">
      <c r="A7847">
        <v>15769915</v>
      </c>
      <c r="B7847">
        <v>643</v>
      </c>
      <c r="C7847" t="s">
        <v>19</v>
      </c>
      <c r="D7847" t="s">
        <v>13</v>
      </c>
      <c r="E7847">
        <v>20</v>
      </c>
      <c r="F7847" t="s">
        <v>83</v>
      </c>
      <c r="G7847">
        <v>0</v>
      </c>
      <c r="H7847" t="s">
        <v>19335</v>
      </c>
      <c r="I7847" s="6">
        <v>133313.34</v>
      </c>
      <c r="J7847" t="s">
        <v>19332</v>
      </c>
      <c r="K7847">
        <v>1</v>
      </c>
      <c r="L7847" t="s">
        <v>19333</v>
      </c>
      <c r="M7847" t="s">
        <v>14</v>
      </c>
      <c r="N7847" t="s">
        <v>14</v>
      </c>
      <c r="O7847">
        <v>3965.69</v>
      </c>
      <c r="P7847">
        <v>0</v>
      </c>
      <c r="Q7847" t="str">
        <f t="shared" si="244"/>
        <v>Retained</v>
      </c>
      <c r="R7847" t="str">
        <f t="shared" si="245"/>
        <v>Active</v>
      </c>
    </row>
    <row r="7848" spans="1:18" x14ac:dyDescent="0.25">
      <c r="A7848">
        <v>15643908</v>
      </c>
      <c r="B7848">
        <v>433</v>
      </c>
      <c r="C7848" t="s">
        <v>12</v>
      </c>
      <c r="D7848" t="s">
        <v>13</v>
      </c>
      <c r="E7848">
        <v>49</v>
      </c>
      <c r="F7848" t="s">
        <v>19334</v>
      </c>
      <c r="G7848">
        <v>10</v>
      </c>
      <c r="H7848" t="s">
        <v>19336</v>
      </c>
      <c r="I7848" s="6">
        <v>0</v>
      </c>
      <c r="J7848" t="s">
        <v>19330</v>
      </c>
      <c r="K7848">
        <v>1</v>
      </c>
      <c r="L7848" t="s">
        <v>19333</v>
      </c>
      <c r="M7848" t="s">
        <v>14</v>
      </c>
      <c r="N7848" t="s">
        <v>14</v>
      </c>
      <c r="O7848">
        <v>87711.61</v>
      </c>
      <c r="P7848">
        <v>0</v>
      </c>
      <c r="Q7848" t="str">
        <f t="shared" si="244"/>
        <v>Retained</v>
      </c>
      <c r="R7848" t="str">
        <f t="shared" si="245"/>
        <v>Active</v>
      </c>
    </row>
    <row r="7849" spans="1:18" x14ac:dyDescent="0.25">
      <c r="A7849">
        <v>15627395</v>
      </c>
      <c r="B7849">
        <v>643</v>
      </c>
      <c r="C7849" t="s">
        <v>39</v>
      </c>
      <c r="D7849" t="s">
        <v>33</v>
      </c>
      <c r="E7849">
        <v>41</v>
      </c>
      <c r="F7849" t="s">
        <v>19334</v>
      </c>
      <c r="G7849">
        <v>7</v>
      </c>
      <c r="H7849" t="s">
        <v>19337</v>
      </c>
      <c r="I7849" s="6">
        <v>154902.66</v>
      </c>
      <c r="J7849" t="s">
        <v>19332</v>
      </c>
      <c r="K7849">
        <v>1</v>
      </c>
      <c r="L7849" t="s">
        <v>19333</v>
      </c>
      <c r="M7849" t="s">
        <v>14</v>
      </c>
      <c r="N7849" t="s">
        <v>14</v>
      </c>
      <c r="O7849">
        <v>49667.28</v>
      </c>
      <c r="P7849">
        <v>0</v>
      </c>
      <c r="Q7849" t="str">
        <f t="shared" si="244"/>
        <v>Retained</v>
      </c>
      <c r="R7849" t="str">
        <f t="shared" si="245"/>
        <v>Active</v>
      </c>
    </row>
    <row r="7850" spans="1:18" x14ac:dyDescent="0.25">
      <c r="A7850">
        <v>15679663</v>
      </c>
      <c r="B7850">
        <v>488</v>
      </c>
      <c r="C7850" t="s">
        <v>12</v>
      </c>
      <c r="D7850" t="s">
        <v>13</v>
      </c>
      <c r="E7850">
        <v>36</v>
      </c>
      <c r="F7850" t="s">
        <v>19334</v>
      </c>
      <c r="G7850">
        <v>0</v>
      </c>
      <c r="H7850" t="s">
        <v>19335</v>
      </c>
      <c r="I7850" s="6">
        <v>0</v>
      </c>
      <c r="J7850" t="s">
        <v>19330</v>
      </c>
      <c r="K7850">
        <v>2</v>
      </c>
      <c r="L7850" t="s">
        <v>19331</v>
      </c>
      <c r="M7850" t="s">
        <v>24</v>
      </c>
      <c r="N7850" t="s">
        <v>24</v>
      </c>
      <c r="O7850">
        <v>136675.22</v>
      </c>
      <c r="P7850">
        <v>0</v>
      </c>
      <c r="Q7850" t="str">
        <f t="shared" si="244"/>
        <v>Retained</v>
      </c>
      <c r="R7850" t="str">
        <f t="shared" si="245"/>
        <v>Active</v>
      </c>
    </row>
    <row r="7851" spans="1:18" x14ac:dyDescent="0.25">
      <c r="A7851">
        <v>15651581</v>
      </c>
      <c r="B7851">
        <v>758</v>
      </c>
      <c r="C7851" t="s">
        <v>39</v>
      </c>
      <c r="D7851" t="s">
        <v>33</v>
      </c>
      <c r="E7851">
        <v>68</v>
      </c>
      <c r="F7851" t="s">
        <v>7840</v>
      </c>
      <c r="G7851">
        <v>6</v>
      </c>
      <c r="H7851" t="s">
        <v>19337</v>
      </c>
      <c r="I7851" s="6">
        <v>112595.85</v>
      </c>
      <c r="J7851" t="s">
        <v>19332</v>
      </c>
      <c r="K7851">
        <v>1</v>
      </c>
      <c r="L7851" t="s">
        <v>19333</v>
      </c>
      <c r="M7851" t="s">
        <v>24</v>
      </c>
      <c r="N7851" t="s">
        <v>24</v>
      </c>
      <c r="O7851">
        <v>35865.440000000002</v>
      </c>
      <c r="P7851">
        <v>1</v>
      </c>
      <c r="Q7851" t="str">
        <f t="shared" si="244"/>
        <v>Churned</v>
      </c>
      <c r="R7851" t="str">
        <f t="shared" si="245"/>
        <v>Inactive</v>
      </c>
    </row>
    <row r="7852" spans="1:18" x14ac:dyDescent="0.25">
      <c r="A7852">
        <v>15596379</v>
      </c>
      <c r="B7852">
        <v>743</v>
      </c>
      <c r="C7852" t="s">
        <v>39</v>
      </c>
      <c r="D7852" t="s">
        <v>33</v>
      </c>
      <c r="E7852">
        <v>39</v>
      </c>
      <c r="F7852" t="s">
        <v>19334</v>
      </c>
      <c r="G7852">
        <v>3</v>
      </c>
      <c r="H7852" t="s">
        <v>19335</v>
      </c>
      <c r="I7852" s="6">
        <v>119695.75</v>
      </c>
      <c r="J7852" t="s">
        <v>19332</v>
      </c>
      <c r="K7852">
        <v>1</v>
      </c>
      <c r="L7852" t="s">
        <v>19333</v>
      </c>
      <c r="M7852" t="s">
        <v>14</v>
      </c>
      <c r="N7852" t="s">
        <v>14</v>
      </c>
      <c r="O7852">
        <v>26136.13</v>
      </c>
      <c r="P7852">
        <v>0</v>
      </c>
      <c r="Q7852" t="str">
        <f t="shared" si="244"/>
        <v>Retained</v>
      </c>
      <c r="R7852" t="str">
        <f t="shared" si="245"/>
        <v>Active</v>
      </c>
    </row>
    <row r="7853" spans="1:18" x14ac:dyDescent="0.25">
      <c r="A7853">
        <v>15746674</v>
      </c>
      <c r="B7853">
        <v>730</v>
      </c>
      <c r="C7853" t="s">
        <v>12</v>
      </c>
      <c r="D7853" t="s">
        <v>13</v>
      </c>
      <c r="E7853">
        <v>47</v>
      </c>
      <c r="F7853" t="s">
        <v>19334</v>
      </c>
      <c r="G7853">
        <v>7</v>
      </c>
      <c r="H7853" t="s">
        <v>19337</v>
      </c>
      <c r="I7853" s="6">
        <v>0</v>
      </c>
      <c r="J7853" t="s">
        <v>19330</v>
      </c>
      <c r="K7853">
        <v>1</v>
      </c>
      <c r="L7853" t="s">
        <v>19333</v>
      </c>
      <c r="M7853" t="s">
        <v>24</v>
      </c>
      <c r="N7853" t="s">
        <v>24</v>
      </c>
      <c r="O7853">
        <v>33373.26</v>
      </c>
      <c r="P7853">
        <v>1</v>
      </c>
      <c r="Q7853" t="str">
        <f t="shared" si="244"/>
        <v>Churned</v>
      </c>
      <c r="R7853" t="str">
        <f t="shared" si="245"/>
        <v>Inactive</v>
      </c>
    </row>
    <row r="7854" spans="1:18" x14ac:dyDescent="0.25">
      <c r="A7854">
        <v>15801256</v>
      </c>
      <c r="B7854">
        <v>746</v>
      </c>
      <c r="C7854" t="s">
        <v>19</v>
      </c>
      <c r="D7854" t="s">
        <v>33</v>
      </c>
      <c r="E7854">
        <v>49</v>
      </c>
      <c r="F7854" t="s">
        <v>19334</v>
      </c>
      <c r="G7854">
        <v>7</v>
      </c>
      <c r="H7854" t="s">
        <v>19337</v>
      </c>
      <c r="I7854" s="6">
        <v>0</v>
      </c>
      <c r="J7854" t="s">
        <v>19330</v>
      </c>
      <c r="K7854">
        <v>2</v>
      </c>
      <c r="L7854" t="s">
        <v>19331</v>
      </c>
      <c r="M7854" t="s">
        <v>14</v>
      </c>
      <c r="N7854" t="s">
        <v>14</v>
      </c>
      <c r="O7854">
        <v>10096.25</v>
      </c>
      <c r="P7854">
        <v>0</v>
      </c>
      <c r="Q7854" t="str">
        <f t="shared" si="244"/>
        <v>Retained</v>
      </c>
      <c r="R7854" t="str">
        <f t="shared" si="245"/>
        <v>Active</v>
      </c>
    </row>
    <row r="7855" spans="1:18" x14ac:dyDescent="0.25">
      <c r="A7855">
        <v>15663808</v>
      </c>
      <c r="B7855">
        <v>666</v>
      </c>
      <c r="C7855" t="s">
        <v>39</v>
      </c>
      <c r="D7855" t="s">
        <v>13</v>
      </c>
      <c r="E7855">
        <v>59</v>
      </c>
      <c r="F7855" t="s">
        <v>7840</v>
      </c>
      <c r="G7855">
        <v>8</v>
      </c>
      <c r="H7855" t="s">
        <v>19336</v>
      </c>
      <c r="I7855" s="6">
        <v>152614.51</v>
      </c>
      <c r="J7855" t="s">
        <v>19332</v>
      </c>
      <c r="K7855">
        <v>2</v>
      </c>
      <c r="L7855" t="s">
        <v>19331</v>
      </c>
      <c r="M7855" t="s">
        <v>14</v>
      </c>
      <c r="N7855" t="s">
        <v>14</v>
      </c>
      <c r="O7855">
        <v>188782.3</v>
      </c>
      <c r="P7855">
        <v>0</v>
      </c>
      <c r="Q7855" t="str">
        <f t="shared" si="244"/>
        <v>Retained</v>
      </c>
      <c r="R7855" t="str">
        <f t="shared" si="245"/>
        <v>Active</v>
      </c>
    </row>
    <row r="7856" spans="1:18" x14ac:dyDescent="0.25">
      <c r="A7856">
        <v>15598521</v>
      </c>
      <c r="B7856">
        <v>580</v>
      </c>
      <c r="C7856" t="s">
        <v>39</v>
      </c>
      <c r="D7856" t="s">
        <v>13</v>
      </c>
      <c r="E7856">
        <v>33</v>
      </c>
      <c r="F7856" t="s">
        <v>19334</v>
      </c>
      <c r="G7856">
        <v>7</v>
      </c>
      <c r="H7856" t="s">
        <v>19337</v>
      </c>
      <c r="I7856" s="6">
        <v>131647.01</v>
      </c>
      <c r="J7856" t="s">
        <v>19332</v>
      </c>
      <c r="K7856">
        <v>2</v>
      </c>
      <c r="L7856" t="s">
        <v>19331</v>
      </c>
      <c r="M7856" t="s">
        <v>24</v>
      </c>
      <c r="N7856" t="s">
        <v>24</v>
      </c>
      <c r="O7856">
        <v>79775.19</v>
      </c>
      <c r="P7856">
        <v>0</v>
      </c>
      <c r="Q7856" t="str">
        <f t="shared" si="244"/>
        <v>Retained</v>
      </c>
      <c r="R7856" t="str">
        <f t="shared" si="245"/>
        <v>Active</v>
      </c>
    </row>
    <row r="7857" spans="1:18" x14ac:dyDescent="0.25">
      <c r="A7857">
        <v>15621457</v>
      </c>
      <c r="B7857">
        <v>850</v>
      </c>
      <c r="C7857" t="s">
        <v>12</v>
      </c>
      <c r="D7857" t="s">
        <v>33</v>
      </c>
      <c r="E7857">
        <v>27</v>
      </c>
      <c r="F7857" t="s">
        <v>83</v>
      </c>
      <c r="G7857">
        <v>6</v>
      </c>
      <c r="H7857" t="s">
        <v>19337</v>
      </c>
      <c r="I7857" s="6">
        <v>96654.720000000001</v>
      </c>
      <c r="J7857" t="s">
        <v>19331</v>
      </c>
      <c r="K7857">
        <v>2</v>
      </c>
      <c r="L7857" t="s">
        <v>19331</v>
      </c>
      <c r="M7857" t="s">
        <v>24</v>
      </c>
      <c r="N7857" t="s">
        <v>24</v>
      </c>
      <c r="O7857">
        <v>152740.16</v>
      </c>
      <c r="P7857">
        <v>0</v>
      </c>
      <c r="Q7857" t="str">
        <f t="shared" si="244"/>
        <v>Retained</v>
      </c>
      <c r="R7857" t="str">
        <f t="shared" si="245"/>
        <v>Active</v>
      </c>
    </row>
    <row r="7858" spans="1:18" x14ac:dyDescent="0.25">
      <c r="A7858">
        <v>15764726</v>
      </c>
      <c r="B7858">
        <v>563</v>
      </c>
      <c r="C7858" t="s">
        <v>12</v>
      </c>
      <c r="D7858" t="s">
        <v>33</v>
      </c>
      <c r="E7858">
        <v>22</v>
      </c>
      <c r="F7858" t="s">
        <v>83</v>
      </c>
      <c r="G7858">
        <v>3</v>
      </c>
      <c r="H7858" t="s">
        <v>19335</v>
      </c>
      <c r="I7858" s="6">
        <v>137583.04000000001</v>
      </c>
      <c r="J7858" t="s">
        <v>19332</v>
      </c>
      <c r="K7858">
        <v>1</v>
      </c>
      <c r="L7858" t="s">
        <v>19333</v>
      </c>
      <c r="M7858" t="s">
        <v>14</v>
      </c>
      <c r="N7858" t="s">
        <v>14</v>
      </c>
      <c r="O7858">
        <v>5791.85</v>
      </c>
      <c r="P7858">
        <v>0</v>
      </c>
      <c r="Q7858" t="str">
        <f t="shared" si="244"/>
        <v>Retained</v>
      </c>
      <c r="R7858" t="str">
        <f t="shared" si="245"/>
        <v>Active</v>
      </c>
    </row>
    <row r="7859" spans="1:18" x14ac:dyDescent="0.25">
      <c r="A7859">
        <v>15646374</v>
      </c>
      <c r="B7859">
        <v>766</v>
      </c>
      <c r="C7859" t="s">
        <v>39</v>
      </c>
      <c r="D7859" t="s">
        <v>13</v>
      </c>
      <c r="E7859">
        <v>28</v>
      </c>
      <c r="F7859" t="s">
        <v>83</v>
      </c>
      <c r="G7859">
        <v>3</v>
      </c>
      <c r="H7859" t="s">
        <v>19335</v>
      </c>
      <c r="I7859" s="6">
        <v>62717.84</v>
      </c>
      <c r="J7859" t="s">
        <v>19331</v>
      </c>
      <c r="K7859">
        <v>2</v>
      </c>
      <c r="L7859" t="s">
        <v>19331</v>
      </c>
      <c r="M7859" t="s">
        <v>14</v>
      </c>
      <c r="N7859" t="s">
        <v>14</v>
      </c>
      <c r="O7859">
        <v>13182.43</v>
      </c>
      <c r="P7859">
        <v>0</v>
      </c>
      <c r="Q7859" t="str">
        <f t="shared" si="244"/>
        <v>Retained</v>
      </c>
      <c r="R7859" t="str">
        <f t="shared" si="245"/>
        <v>Active</v>
      </c>
    </row>
    <row r="7860" spans="1:18" x14ac:dyDescent="0.25">
      <c r="A7860">
        <v>15716501</v>
      </c>
      <c r="B7860">
        <v>659</v>
      </c>
      <c r="C7860" t="s">
        <v>12</v>
      </c>
      <c r="D7860" t="s">
        <v>33</v>
      </c>
      <c r="E7860">
        <v>32</v>
      </c>
      <c r="F7860" t="s">
        <v>19334</v>
      </c>
      <c r="G7860">
        <v>9</v>
      </c>
      <c r="H7860" t="s">
        <v>19336</v>
      </c>
      <c r="I7860" s="6">
        <v>95377.13</v>
      </c>
      <c r="J7860" t="s">
        <v>19331</v>
      </c>
      <c r="K7860">
        <v>1</v>
      </c>
      <c r="L7860" t="s">
        <v>19333</v>
      </c>
      <c r="M7860" t="s">
        <v>14</v>
      </c>
      <c r="N7860" t="s">
        <v>14</v>
      </c>
      <c r="O7860">
        <v>187551.24</v>
      </c>
      <c r="P7860">
        <v>0</v>
      </c>
      <c r="Q7860" t="str">
        <f t="shared" si="244"/>
        <v>Retained</v>
      </c>
      <c r="R7860" t="str">
        <f t="shared" si="245"/>
        <v>Active</v>
      </c>
    </row>
    <row r="7861" spans="1:18" x14ac:dyDescent="0.25">
      <c r="A7861">
        <v>15589948</v>
      </c>
      <c r="B7861">
        <v>607</v>
      </c>
      <c r="C7861" t="s">
        <v>19</v>
      </c>
      <c r="D7861" t="s">
        <v>33</v>
      </c>
      <c r="E7861">
        <v>28</v>
      </c>
      <c r="F7861" t="s">
        <v>83</v>
      </c>
      <c r="G7861">
        <v>1</v>
      </c>
      <c r="H7861" t="s">
        <v>19335</v>
      </c>
      <c r="I7861" s="6">
        <v>135936.1</v>
      </c>
      <c r="J7861" t="s">
        <v>19332</v>
      </c>
      <c r="K7861">
        <v>2</v>
      </c>
      <c r="L7861" t="s">
        <v>19331</v>
      </c>
      <c r="M7861" t="s">
        <v>14</v>
      </c>
      <c r="N7861" t="s">
        <v>14</v>
      </c>
      <c r="O7861">
        <v>110560.14</v>
      </c>
      <c r="P7861">
        <v>0</v>
      </c>
      <c r="Q7861" t="str">
        <f t="shared" si="244"/>
        <v>Retained</v>
      </c>
      <c r="R7861" t="str">
        <f t="shared" si="245"/>
        <v>Active</v>
      </c>
    </row>
    <row r="7862" spans="1:18" x14ac:dyDescent="0.25">
      <c r="A7862">
        <v>15811343</v>
      </c>
      <c r="B7862">
        <v>644</v>
      </c>
      <c r="C7862" t="s">
        <v>39</v>
      </c>
      <c r="D7862" t="s">
        <v>33</v>
      </c>
      <c r="E7862">
        <v>35</v>
      </c>
      <c r="F7862" t="s">
        <v>19334</v>
      </c>
      <c r="G7862">
        <v>5</v>
      </c>
      <c r="H7862" t="s">
        <v>19337</v>
      </c>
      <c r="I7862" s="6">
        <v>161591.10999999999</v>
      </c>
      <c r="J7862" t="s">
        <v>19332</v>
      </c>
      <c r="K7862">
        <v>3</v>
      </c>
      <c r="L7862" t="s">
        <v>19332</v>
      </c>
      <c r="M7862" t="s">
        <v>14</v>
      </c>
      <c r="N7862" t="s">
        <v>14</v>
      </c>
      <c r="O7862">
        <v>63795.62</v>
      </c>
      <c r="P7862">
        <v>0</v>
      </c>
      <c r="Q7862" t="str">
        <f t="shared" si="244"/>
        <v>Retained</v>
      </c>
      <c r="R7862" t="str">
        <f t="shared" si="245"/>
        <v>Active</v>
      </c>
    </row>
    <row r="7863" spans="1:18" x14ac:dyDescent="0.25">
      <c r="A7863">
        <v>15659677</v>
      </c>
      <c r="B7863">
        <v>746</v>
      </c>
      <c r="C7863" t="s">
        <v>12</v>
      </c>
      <c r="D7863" t="s">
        <v>33</v>
      </c>
      <c r="E7863">
        <v>47</v>
      </c>
      <c r="F7863" t="s">
        <v>19334</v>
      </c>
      <c r="G7863">
        <v>8</v>
      </c>
      <c r="H7863" t="s">
        <v>19336</v>
      </c>
      <c r="I7863" s="6">
        <v>142382.03</v>
      </c>
      <c r="J7863" t="s">
        <v>19332</v>
      </c>
      <c r="K7863">
        <v>1</v>
      </c>
      <c r="L7863" t="s">
        <v>19333</v>
      </c>
      <c r="M7863" t="s">
        <v>14</v>
      </c>
      <c r="N7863" t="s">
        <v>14</v>
      </c>
      <c r="O7863">
        <v>62086.62</v>
      </c>
      <c r="P7863">
        <v>0</v>
      </c>
      <c r="Q7863" t="str">
        <f t="shared" si="244"/>
        <v>Retained</v>
      </c>
      <c r="R7863" t="str">
        <f t="shared" si="245"/>
        <v>Active</v>
      </c>
    </row>
    <row r="7864" spans="1:18" x14ac:dyDescent="0.25">
      <c r="A7864">
        <v>15594436</v>
      </c>
      <c r="B7864">
        <v>588</v>
      </c>
      <c r="C7864" t="s">
        <v>19</v>
      </c>
      <c r="D7864" t="s">
        <v>33</v>
      </c>
      <c r="E7864">
        <v>33</v>
      </c>
      <c r="F7864" t="s">
        <v>19334</v>
      </c>
      <c r="G7864">
        <v>2</v>
      </c>
      <c r="H7864" t="s">
        <v>19335</v>
      </c>
      <c r="I7864" s="6">
        <v>0</v>
      </c>
      <c r="J7864" t="s">
        <v>19330</v>
      </c>
      <c r="K7864">
        <v>2</v>
      </c>
      <c r="L7864" t="s">
        <v>19331</v>
      </c>
      <c r="M7864" t="s">
        <v>14</v>
      </c>
      <c r="N7864" t="s">
        <v>14</v>
      </c>
      <c r="O7864">
        <v>12483.56</v>
      </c>
      <c r="P7864">
        <v>0</v>
      </c>
      <c r="Q7864" t="str">
        <f t="shared" si="244"/>
        <v>Retained</v>
      </c>
      <c r="R7864" t="str">
        <f t="shared" si="245"/>
        <v>Active</v>
      </c>
    </row>
    <row r="7865" spans="1:18" x14ac:dyDescent="0.25">
      <c r="A7865">
        <v>15748995</v>
      </c>
      <c r="B7865">
        <v>691</v>
      </c>
      <c r="C7865" t="s">
        <v>19</v>
      </c>
      <c r="D7865" t="s">
        <v>33</v>
      </c>
      <c r="E7865">
        <v>30</v>
      </c>
      <c r="F7865" t="s">
        <v>19334</v>
      </c>
      <c r="G7865">
        <v>9</v>
      </c>
      <c r="H7865" t="s">
        <v>19336</v>
      </c>
      <c r="I7865" s="6">
        <v>0</v>
      </c>
      <c r="J7865" t="s">
        <v>19330</v>
      </c>
      <c r="K7865">
        <v>2</v>
      </c>
      <c r="L7865" t="s">
        <v>19331</v>
      </c>
      <c r="M7865" t="s">
        <v>14</v>
      </c>
      <c r="N7865" t="s">
        <v>14</v>
      </c>
      <c r="O7865">
        <v>10963.04</v>
      </c>
      <c r="P7865">
        <v>0</v>
      </c>
      <c r="Q7865" t="str">
        <f t="shared" si="244"/>
        <v>Retained</v>
      </c>
      <c r="R7865" t="str">
        <f t="shared" si="245"/>
        <v>Active</v>
      </c>
    </row>
    <row r="7866" spans="1:18" x14ac:dyDescent="0.25">
      <c r="A7866">
        <v>15677062</v>
      </c>
      <c r="B7866">
        <v>666</v>
      </c>
      <c r="C7866" t="s">
        <v>12</v>
      </c>
      <c r="D7866" t="s">
        <v>13</v>
      </c>
      <c r="E7866">
        <v>38</v>
      </c>
      <c r="F7866" t="s">
        <v>19334</v>
      </c>
      <c r="G7866">
        <v>6</v>
      </c>
      <c r="H7866" t="s">
        <v>19337</v>
      </c>
      <c r="I7866" s="6">
        <v>127043.09</v>
      </c>
      <c r="J7866" t="s">
        <v>19332</v>
      </c>
      <c r="K7866">
        <v>1</v>
      </c>
      <c r="L7866" t="s">
        <v>19333</v>
      </c>
      <c r="M7866" t="s">
        <v>14</v>
      </c>
      <c r="N7866" t="s">
        <v>14</v>
      </c>
      <c r="O7866">
        <v>8247</v>
      </c>
      <c r="P7866">
        <v>0</v>
      </c>
      <c r="Q7866" t="str">
        <f t="shared" si="244"/>
        <v>Retained</v>
      </c>
      <c r="R7866" t="str">
        <f t="shared" si="245"/>
        <v>Active</v>
      </c>
    </row>
    <row r="7867" spans="1:18" x14ac:dyDescent="0.25">
      <c r="A7867">
        <v>15697201</v>
      </c>
      <c r="B7867">
        <v>640</v>
      </c>
      <c r="C7867" t="s">
        <v>19</v>
      </c>
      <c r="D7867" t="s">
        <v>13</v>
      </c>
      <c r="E7867">
        <v>46</v>
      </c>
      <c r="F7867" t="s">
        <v>19334</v>
      </c>
      <c r="G7867">
        <v>3</v>
      </c>
      <c r="H7867" t="s">
        <v>19335</v>
      </c>
      <c r="I7867" s="6">
        <v>0</v>
      </c>
      <c r="J7867" t="s">
        <v>19330</v>
      </c>
      <c r="K7867">
        <v>1</v>
      </c>
      <c r="L7867" t="s">
        <v>19333</v>
      </c>
      <c r="M7867" t="s">
        <v>14</v>
      </c>
      <c r="N7867" t="s">
        <v>14</v>
      </c>
      <c r="O7867">
        <v>156260.07999999999</v>
      </c>
      <c r="P7867">
        <v>0</v>
      </c>
      <c r="Q7867" t="str">
        <f t="shared" si="244"/>
        <v>Retained</v>
      </c>
      <c r="R7867" t="str">
        <f t="shared" si="245"/>
        <v>Active</v>
      </c>
    </row>
    <row r="7868" spans="1:18" x14ac:dyDescent="0.25">
      <c r="A7868">
        <v>15666453</v>
      </c>
      <c r="B7868">
        <v>611</v>
      </c>
      <c r="C7868" t="s">
        <v>39</v>
      </c>
      <c r="D7868" t="s">
        <v>13</v>
      </c>
      <c r="E7868">
        <v>29</v>
      </c>
      <c r="F7868" t="s">
        <v>83</v>
      </c>
      <c r="G7868">
        <v>4</v>
      </c>
      <c r="H7868" t="s">
        <v>19337</v>
      </c>
      <c r="I7868" s="6">
        <v>78885.88</v>
      </c>
      <c r="J7868" t="s">
        <v>19331</v>
      </c>
      <c r="K7868">
        <v>2</v>
      </c>
      <c r="L7868" t="s">
        <v>19331</v>
      </c>
      <c r="M7868" t="s">
        <v>14</v>
      </c>
      <c r="N7868" t="s">
        <v>14</v>
      </c>
      <c r="O7868">
        <v>26927.69</v>
      </c>
      <c r="P7868">
        <v>0</v>
      </c>
      <c r="Q7868" t="str">
        <f t="shared" si="244"/>
        <v>Retained</v>
      </c>
      <c r="R7868" t="str">
        <f t="shared" si="245"/>
        <v>Active</v>
      </c>
    </row>
    <row r="7869" spans="1:18" x14ac:dyDescent="0.25">
      <c r="A7869">
        <v>15693771</v>
      </c>
      <c r="B7869">
        <v>651</v>
      </c>
      <c r="C7869" t="s">
        <v>19</v>
      </c>
      <c r="D7869" t="s">
        <v>13</v>
      </c>
      <c r="E7869">
        <v>45</v>
      </c>
      <c r="F7869" t="s">
        <v>19334</v>
      </c>
      <c r="G7869">
        <v>8</v>
      </c>
      <c r="H7869" t="s">
        <v>19336</v>
      </c>
      <c r="I7869" s="6">
        <v>95922.9</v>
      </c>
      <c r="J7869" t="s">
        <v>19331</v>
      </c>
      <c r="K7869">
        <v>1</v>
      </c>
      <c r="L7869" t="s">
        <v>19333</v>
      </c>
      <c r="M7869" t="s">
        <v>24</v>
      </c>
      <c r="N7869" t="s">
        <v>24</v>
      </c>
      <c r="O7869">
        <v>84782.42</v>
      </c>
      <c r="P7869">
        <v>1</v>
      </c>
      <c r="Q7869" t="str">
        <f t="shared" si="244"/>
        <v>Churned</v>
      </c>
      <c r="R7869" t="str">
        <f t="shared" si="245"/>
        <v>Inactive</v>
      </c>
    </row>
    <row r="7870" spans="1:18" x14ac:dyDescent="0.25">
      <c r="A7870">
        <v>15569867</v>
      </c>
      <c r="B7870">
        <v>529</v>
      </c>
      <c r="C7870" t="s">
        <v>12</v>
      </c>
      <c r="D7870" t="s">
        <v>13</v>
      </c>
      <c r="E7870">
        <v>29</v>
      </c>
      <c r="F7870" t="s">
        <v>83</v>
      </c>
      <c r="G7870">
        <v>8</v>
      </c>
      <c r="H7870" t="s">
        <v>19336</v>
      </c>
      <c r="I7870" s="6">
        <v>0</v>
      </c>
      <c r="J7870" t="s">
        <v>19330</v>
      </c>
      <c r="K7870">
        <v>2</v>
      </c>
      <c r="L7870" t="s">
        <v>19331</v>
      </c>
      <c r="M7870" t="s">
        <v>24</v>
      </c>
      <c r="N7870" t="s">
        <v>24</v>
      </c>
      <c r="O7870">
        <v>19842.11</v>
      </c>
      <c r="P7870">
        <v>0</v>
      </c>
      <c r="Q7870" t="str">
        <f t="shared" si="244"/>
        <v>Retained</v>
      </c>
      <c r="R7870" t="str">
        <f t="shared" si="245"/>
        <v>Active</v>
      </c>
    </row>
    <row r="7871" spans="1:18" x14ac:dyDescent="0.25">
      <c r="A7871">
        <v>15711602</v>
      </c>
      <c r="B7871">
        <v>676</v>
      </c>
      <c r="C7871" t="s">
        <v>12</v>
      </c>
      <c r="D7871" t="s">
        <v>13</v>
      </c>
      <c r="E7871">
        <v>36</v>
      </c>
      <c r="F7871" t="s">
        <v>19334</v>
      </c>
      <c r="G7871">
        <v>3</v>
      </c>
      <c r="H7871" t="s">
        <v>19335</v>
      </c>
      <c r="I7871" s="6">
        <v>91711.59</v>
      </c>
      <c r="J7871" t="s">
        <v>19331</v>
      </c>
      <c r="K7871">
        <v>1</v>
      </c>
      <c r="L7871" t="s">
        <v>19333</v>
      </c>
      <c r="M7871" t="s">
        <v>14</v>
      </c>
      <c r="N7871" t="s">
        <v>14</v>
      </c>
      <c r="O7871">
        <v>95393.43</v>
      </c>
      <c r="P7871">
        <v>0</v>
      </c>
      <c r="Q7871" t="str">
        <f t="shared" si="244"/>
        <v>Retained</v>
      </c>
      <c r="R7871" t="str">
        <f t="shared" si="245"/>
        <v>Active</v>
      </c>
    </row>
    <row r="7872" spans="1:18" x14ac:dyDescent="0.25">
      <c r="A7872">
        <v>15717736</v>
      </c>
      <c r="B7872">
        <v>639</v>
      </c>
      <c r="C7872" t="s">
        <v>39</v>
      </c>
      <c r="D7872" t="s">
        <v>13</v>
      </c>
      <c r="E7872">
        <v>46</v>
      </c>
      <c r="F7872" t="s">
        <v>19334</v>
      </c>
      <c r="G7872">
        <v>10</v>
      </c>
      <c r="H7872" t="s">
        <v>19336</v>
      </c>
      <c r="I7872" s="6">
        <v>110031.09</v>
      </c>
      <c r="J7872" t="s">
        <v>19332</v>
      </c>
      <c r="K7872">
        <v>2</v>
      </c>
      <c r="L7872" t="s">
        <v>19331</v>
      </c>
      <c r="M7872" t="s">
        <v>14</v>
      </c>
      <c r="N7872" t="s">
        <v>14</v>
      </c>
      <c r="O7872">
        <v>133995.59</v>
      </c>
      <c r="P7872">
        <v>0</v>
      </c>
      <c r="Q7872" t="str">
        <f t="shared" si="244"/>
        <v>Retained</v>
      </c>
      <c r="R7872" t="str">
        <f t="shared" si="245"/>
        <v>Active</v>
      </c>
    </row>
    <row r="7873" spans="1:18" x14ac:dyDescent="0.25">
      <c r="A7873">
        <v>15750441</v>
      </c>
      <c r="B7873">
        <v>782</v>
      </c>
      <c r="C7873" t="s">
        <v>12</v>
      </c>
      <c r="D7873" t="s">
        <v>33</v>
      </c>
      <c r="E7873">
        <v>36</v>
      </c>
      <c r="F7873" t="s">
        <v>19334</v>
      </c>
      <c r="G7873">
        <v>5</v>
      </c>
      <c r="H7873" t="s">
        <v>19337</v>
      </c>
      <c r="I7873" s="6">
        <v>81210.720000000001</v>
      </c>
      <c r="J7873" t="s">
        <v>19331</v>
      </c>
      <c r="K7873">
        <v>2</v>
      </c>
      <c r="L7873" t="s">
        <v>19331</v>
      </c>
      <c r="M7873" t="s">
        <v>14</v>
      </c>
      <c r="N7873" t="s">
        <v>14</v>
      </c>
      <c r="O7873">
        <v>108003.38</v>
      </c>
      <c r="P7873">
        <v>0</v>
      </c>
      <c r="Q7873" t="str">
        <f t="shared" si="244"/>
        <v>Retained</v>
      </c>
      <c r="R7873" t="str">
        <f t="shared" si="245"/>
        <v>Active</v>
      </c>
    </row>
    <row r="7874" spans="1:18" x14ac:dyDescent="0.25">
      <c r="A7874">
        <v>15732791</v>
      </c>
      <c r="B7874">
        <v>641</v>
      </c>
      <c r="C7874" t="s">
        <v>39</v>
      </c>
      <c r="D7874" t="s">
        <v>33</v>
      </c>
      <c r="E7874">
        <v>32</v>
      </c>
      <c r="F7874" t="s">
        <v>19334</v>
      </c>
      <c r="G7874">
        <v>5</v>
      </c>
      <c r="H7874" t="s">
        <v>19337</v>
      </c>
      <c r="I7874" s="6">
        <v>122947.92</v>
      </c>
      <c r="J7874" t="s">
        <v>19332</v>
      </c>
      <c r="K7874">
        <v>1</v>
      </c>
      <c r="L7874" t="s">
        <v>19333</v>
      </c>
      <c r="M7874" t="s">
        <v>14</v>
      </c>
      <c r="N7874" t="s">
        <v>14</v>
      </c>
      <c r="O7874">
        <v>99154.86</v>
      </c>
      <c r="P7874">
        <v>0</v>
      </c>
      <c r="Q7874" t="str">
        <f t="shared" si="244"/>
        <v>Retained</v>
      </c>
      <c r="R7874" t="str">
        <f t="shared" si="245"/>
        <v>Active</v>
      </c>
    </row>
    <row r="7875" spans="1:18" x14ac:dyDescent="0.25">
      <c r="A7875">
        <v>15775104</v>
      </c>
      <c r="B7875">
        <v>697</v>
      </c>
      <c r="C7875" t="s">
        <v>12</v>
      </c>
      <c r="D7875" t="s">
        <v>13</v>
      </c>
      <c r="E7875">
        <v>38</v>
      </c>
      <c r="F7875" t="s">
        <v>19334</v>
      </c>
      <c r="G7875">
        <v>1</v>
      </c>
      <c r="H7875" t="s">
        <v>19335</v>
      </c>
      <c r="I7875" s="6">
        <v>182065.85</v>
      </c>
      <c r="J7875" t="s">
        <v>19332</v>
      </c>
      <c r="K7875">
        <v>1</v>
      </c>
      <c r="L7875" t="s">
        <v>19333</v>
      </c>
      <c r="M7875" t="s">
        <v>24</v>
      </c>
      <c r="N7875" t="s">
        <v>24</v>
      </c>
      <c r="O7875">
        <v>49503.5</v>
      </c>
      <c r="P7875">
        <v>0</v>
      </c>
      <c r="Q7875" t="str">
        <f t="shared" ref="Q7875:Q7938" si="246">IF(P7875=1,"Churned", "Retained")</f>
        <v>Retained</v>
      </c>
      <c r="R7875" t="str">
        <f t="shared" ref="R7875:R7938" si="247">IF(P7875=1,"Inactive","Active")</f>
        <v>Active</v>
      </c>
    </row>
    <row r="7876" spans="1:18" x14ac:dyDescent="0.25">
      <c r="A7876">
        <v>15757607</v>
      </c>
      <c r="B7876">
        <v>623</v>
      </c>
      <c r="C7876" t="s">
        <v>12</v>
      </c>
      <c r="D7876" t="s">
        <v>33</v>
      </c>
      <c r="E7876">
        <v>45</v>
      </c>
      <c r="F7876" t="s">
        <v>19334</v>
      </c>
      <c r="G7876">
        <v>0</v>
      </c>
      <c r="H7876" t="s">
        <v>19335</v>
      </c>
      <c r="I7876" s="6">
        <v>0</v>
      </c>
      <c r="J7876" t="s">
        <v>19330</v>
      </c>
      <c r="K7876">
        <v>1</v>
      </c>
      <c r="L7876" t="s">
        <v>19333</v>
      </c>
      <c r="M7876" t="s">
        <v>24</v>
      </c>
      <c r="N7876" t="s">
        <v>24</v>
      </c>
      <c r="O7876">
        <v>196533.72</v>
      </c>
      <c r="P7876">
        <v>1</v>
      </c>
      <c r="Q7876" t="str">
        <f t="shared" si="246"/>
        <v>Churned</v>
      </c>
      <c r="R7876" t="str">
        <f t="shared" si="247"/>
        <v>Inactive</v>
      </c>
    </row>
    <row r="7877" spans="1:18" x14ac:dyDescent="0.25">
      <c r="A7877">
        <v>15793070</v>
      </c>
      <c r="B7877">
        <v>494</v>
      </c>
      <c r="C7877" t="s">
        <v>19</v>
      </c>
      <c r="D7877" t="s">
        <v>13</v>
      </c>
      <c r="E7877">
        <v>41</v>
      </c>
      <c r="F7877" t="s">
        <v>19334</v>
      </c>
      <c r="G7877">
        <v>2</v>
      </c>
      <c r="H7877" t="s">
        <v>19335</v>
      </c>
      <c r="I7877" s="6">
        <v>69974.66</v>
      </c>
      <c r="J7877" t="s">
        <v>19331</v>
      </c>
      <c r="K7877">
        <v>2</v>
      </c>
      <c r="L7877" t="s">
        <v>19331</v>
      </c>
      <c r="M7877" t="s">
        <v>24</v>
      </c>
      <c r="N7877" t="s">
        <v>24</v>
      </c>
      <c r="O7877">
        <v>188426.13</v>
      </c>
      <c r="P7877">
        <v>1</v>
      </c>
      <c r="Q7877" t="str">
        <f t="shared" si="246"/>
        <v>Churned</v>
      </c>
      <c r="R7877" t="str">
        <f t="shared" si="247"/>
        <v>Inactive</v>
      </c>
    </row>
    <row r="7878" spans="1:18" x14ac:dyDescent="0.25">
      <c r="A7878">
        <v>15760456</v>
      </c>
      <c r="B7878">
        <v>731</v>
      </c>
      <c r="C7878" t="s">
        <v>12</v>
      </c>
      <c r="D7878" t="s">
        <v>13</v>
      </c>
      <c r="E7878">
        <v>38</v>
      </c>
      <c r="F7878" t="s">
        <v>19334</v>
      </c>
      <c r="G7878">
        <v>10</v>
      </c>
      <c r="H7878" t="s">
        <v>19336</v>
      </c>
      <c r="I7878" s="6">
        <v>123711.73</v>
      </c>
      <c r="J7878" t="s">
        <v>19332</v>
      </c>
      <c r="K7878">
        <v>2</v>
      </c>
      <c r="L7878" t="s">
        <v>19331</v>
      </c>
      <c r="M7878" t="s">
        <v>24</v>
      </c>
      <c r="N7878" t="s">
        <v>24</v>
      </c>
      <c r="O7878">
        <v>171340.68</v>
      </c>
      <c r="P7878">
        <v>1</v>
      </c>
      <c r="Q7878" t="str">
        <f t="shared" si="246"/>
        <v>Churned</v>
      </c>
      <c r="R7878" t="str">
        <f t="shared" si="247"/>
        <v>Inactive</v>
      </c>
    </row>
    <row r="7879" spans="1:18" x14ac:dyDescent="0.25">
      <c r="A7879">
        <v>15665385</v>
      </c>
      <c r="B7879">
        <v>657</v>
      </c>
      <c r="C7879" t="s">
        <v>12</v>
      </c>
      <c r="D7879" t="s">
        <v>33</v>
      </c>
      <c r="E7879">
        <v>44</v>
      </c>
      <c r="F7879" t="s">
        <v>19334</v>
      </c>
      <c r="G7879">
        <v>6</v>
      </c>
      <c r="H7879" t="s">
        <v>19337</v>
      </c>
      <c r="I7879" s="6">
        <v>76495.039999999994</v>
      </c>
      <c r="J7879" t="s">
        <v>19331</v>
      </c>
      <c r="K7879">
        <v>1</v>
      </c>
      <c r="L7879" t="s">
        <v>19333</v>
      </c>
      <c r="M7879" t="s">
        <v>24</v>
      </c>
      <c r="N7879" t="s">
        <v>24</v>
      </c>
      <c r="O7879">
        <v>79071.89</v>
      </c>
      <c r="P7879">
        <v>0</v>
      </c>
      <c r="Q7879" t="str">
        <f t="shared" si="246"/>
        <v>Retained</v>
      </c>
      <c r="R7879" t="str">
        <f t="shared" si="247"/>
        <v>Active</v>
      </c>
    </row>
    <row r="7880" spans="1:18" x14ac:dyDescent="0.25">
      <c r="A7880">
        <v>15612418</v>
      </c>
      <c r="B7880">
        <v>744</v>
      </c>
      <c r="C7880" t="s">
        <v>12</v>
      </c>
      <c r="D7880" t="s">
        <v>13</v>
      </c>
      <c r="E7880">
        <v>38</v>
      </c>
      <c r="F7880" t="s">
        <v>19334</v>
      </c>
      <c r="G7880">
        <v>9</v>
      </c>
      <c r="H7880" t="s">
        <v>19336</v>
      </c>
      <c r="I7880" s="6">
        <v>0</v>
      </c>
      <c r="J7880" t="s">
        <v>19330</v>
      </c>
      <c r="K7880">
        <v>2</v>
      </c>
      <c r="L7880" t="s">
        <v>19331</v>
      </c>
      <c r="M7880" t="s">
        <v>24</v>
      </c>
      <c r="N7880" t="s">
        <v>24</v>
      </c>
      <c r="O7880">
        <v>20940.759999999998</v>
      </c>
      <c r="P7880">
        <v>0</v>
      </c>
      <c r="Q7880" t="str">
        <f t="shared" si="246"/>
        <v>Retained</v>
      </c>
      <c r="R7880" t="str">
        <f t="shared" si="247"/>
        <v>Active</v>
      </c>
    </row>
    <row r="7881" spans="1:18" x14ac:dyDescent="0.25">
      <c r="A7881">
        <v>15727138</v>
      </c>
      <c r="B7881">
        <v>774</v>
      </c>
      <c r="C7881" t="s">
        <v>19</v>
      </c>
      <c r="D7881" t="s">
        <v>33</v>
      </c>
      <c r="E7881">
        <v>46</v>
      </c>
      <c r="F7881" t="s">
        <v>19334</v>
      </c>
      <c r="G7881">
        <v>9</v>
      </c>
      <c r="H7881" t="s">
        <v>19336</v>
      </c>
      <c r="I7881" s="6">
        <v>0</v>
      </c>
      <c r="J7881" t="s">
        <v>19330</v>
      </c>
      <c r="K7881">
        <v>2</v>
      </c>
      <c r="L7881" t="s">
        <v>19331</v>
      </c>
      <c r="M7881" t="s">
        <v>14</v>
      </c>
      <c r="N7881" t="s">
        <v>14</v>
      </c>
      <c r="O7881">
        <v>34774.26</v>
      </c>
      <c r="P7881">
        <v>0</v>
      </c>
      <c r="Q7881" t="str">
        <f t="shared" si="246"/>
        <v>Retained</v>
      </c>
      <c r="R7881" t="str">
        <f t="shared" si="247"/>
        <v>Active</v>
      </c>
    </row>
    <row r="7882" spans="1:18" x14ac:dyDescent="0.25">
      <c r="A7882">
        <v>15732061</v>
      </c>
      <c r="B7882">
        <v>850</v>
      </c>
      <c r="C7882" t="s">
        <v>39</v>
      </c>
      <c r="D7882" t="s">
        <v>13</v>
      </c>
      <c r="E7882">
        <v>45</v>
      </c>
      <c r="F7882" t="s">
        <v>19334</v>
      </c>
      <c r="G7882">
        <v>1</v>
      </c>
      <c r="H7882" t="s">
        <v>19335</v>
      </c>
      <c r="I7882" s="6">
        <v>121874.89</v>
      </c>
      <c r="J7882" t="s">
        <v>19332</v>
      </c>
      <c r="K7882">
        <v>1</v>
      </c>
      <c r="L7882" t="s">
        <v>19333</v>
      </c>
      <c r="M7882" t="s">
        <v>24</v>
      </c>
      <c r="N7882" t="s">
        <v>24</v>
      </c>
      <c r="O7882">
        <v>6865.41</v>
      </c>
      <c r="P7882">
        <v>1</v>
      </c>
      <c r="Q7882" t="str">
        <f t="shared" si="246"/>
        <v>Churned</v>
      </c>
      <c r="R7882" t="str">
        <f t="shared" si="247"/>
        <v>Inactive</v>
      </c>
    </row>
    <row r="7883" spans="1:18" x14ac:dyDescent="0.25">
      <c r="A7883">
        <v>15776051</v>
      </c>
      <c r="B7883">
        <v>551</v>
      </c>
      <c r="C7883" t="s">
        <v>12</v>
      </c>
      <c r="D7883" t="s">
        <v>13</v>
      </c>
      <c r="E7883">
        <v>45</v>
      </c>
      <c r="F7883" t="s">
        <v>19334</v>
      </c>
      <c r="G7883">
        <v>6</v>
      </c>
      <c r="H7883" t="s">
        <v>19337</v>
      </c>
      <c r="I7883" s="6">
        <v>0</v>
      </c>
      <c r="J7883" t="s">
        <v>19330</v>
      </c>
      <c r="K7883">
        <v>2</v>
      </c>
      <c r="L7883" t="s">
        <v>19331</v>
      </c>
      <c r="M7883" t="s">
        <v>14</v>
      </c>
      <c r="N7883" t="s">
        <v>14</v>
      </c>
      <c r="O7883">
        <v>51143.43</v>
      </c>
      <c r="P7883">
        <v>0</v>
      </c>
      <c r="Q7883" t="str">
        <f t="shared" si="246"/>
        <v>Retained</v>
      </c>
      <c r="R7883" t="str">
        <f t="shared" si="247"/>
        <v>Active</v>
      </c>
    </row>
    <row r="7884" spans="1:18" x14ac:dyDescent="0.25">
      <c r="A7884">
        <v>15616530</v>
      </c>
      <c r="B7884">
        <v>638</v>
      </c>
      <c r="C7884" t="s">
        <v>12</v>
      </c>
      <c r="D7884" t="s">
        <v>33</v>
      </c>
      <c r="E7884">
        <v>36</v>
      </c>
      <c r="F7884" t="s">
        <v>19334</v>
      </c>
      <c r="G7884">
        <v>6</v>
      </c>
      <c r="H7884" t="s">
        <v>19337</v>
      </c>
      <c r="I7884" s="6">
        <v>188455.19</v>
      </c>
      <c r="J7884" t="s">
        <v>19332</v>
      </c>
      <c r="K7884">
        <v>1</v>
      </c>
      <c r="L7884" t="s">
        <v>19333</v>
      </c>
      <c r="M7884" t="s">
        <v>24</v>
      </c>
      <c r="N7884" t="s">
        <v>24</v>
      </c>
      <c r="O7884">
        <v>47031.4</v>
      </c>
      <c r="P7884">
        <v>1</v>
      </c>
      <c r="Q7884" t="str">
        <f t="shared" si="246"/>
        <v>Churned</v>
      </c>
      <c r="R7884" t="str">
        <f t="shared" si="247"/>
        <v>Inactive</v>
      </c>
    </row>
    <row r="7885" spans="1:18" x14ac:dyDescent="0.25">
      <c r="A7885">
        <v>15632344</v>
      </c>
      <c r="B7885">
        <v>792</v>
      </c>
      <c r="C7885" t="s">
        <v>12</v>
      </c>
      <c r="D7885" t="s">
        <v>13</v>
      </c>
      <c r="E7885">
        <v>42</v>
      </c>
      <c r="F7885" t="s">
        <v>19334</v>
      </c>
      <c r="G7885">
        <v>0</v>
      </c>
      <c r="H7885" t="s">
        <v>19335</v>
      </c>
      <c r="I7885" s="6">
        <v>99045.93</v>
      </c>
      <c r="J7885" t="s">
        <v>19331</v>
      </c>
      <c r="K7885">
        <v>2</v>
      </c>
      <c r="L7885" t="s">
        <v>19331</v>
      </c>
      <c r="M7885" t="s">
        <v>24</v>
      </c>
      <c r="N7885" t="s">
        <v>24</v>
      </c>
      <c r="O7885">
        <v>47160.01</v>
      </c>
      <c r="P7885">
        <v>0</v>
      </c>
      <c r="Q7885" t="str">
        <f t="shared" si="246"/>
        <v>Retained</v>
      </c>
      <c r="R7885" t="str">
        <f t="shared" si="247"/>
        <v>Active</v>
      </c>
    </row>
    <row r="7886" spans="1:18" x14ac:dyDescent="0.25">
      <c r="A7886">
        <v>15744979</v>
      </c>
      <c r="B7886">
        <v>666</v>
      </c>
      <c r="C7886" t="s">
        <v>12</v>
      </c>
      <c r="D7886" t="s">
        <v>13</v>
      </c>
      <c r="E7886">
        <v>36</v>
      </c>
      <c r="F7886" t="s">
        <v>19334</v>
      </c>
      <c r="G7886">
        <v>8</v>
      </c>
      <c r="H7886" t="s">
        <v>19336</v>
      </c>
      <c r="I7886" s="6">
        <v>0</v>
      </c>
      <c r="J7886" t="s">
        <v>19330</v>
      </c>
      <c r="K7886">
        <v>1</v>
      </c>
      <c r="L7886" t="s">
        <v>19333</v>
      </c>
      <c r="M7886" t="s">
        <v>14</v>
      </c>
      <c r="N7886" t="s">
        <v>14</v>
      </c>
      <c r="O7886">
        <v>158666.99</v>
      </c>
      <c r="P7886">
        <v>0</v>
      </c>
      <c r="Q7886" t="str">
        <f t="shared" si="246"/>
        <v>Retained</v>
      </c>
      <c r="R7886" t="str">
        <f t="shared" si="247"/>
        <v>Active</v>
      </c>
    </row>
    <row r="7887" spans="1:18" x14ac:dyDescent="0.25">
      <c r="A7887">
        <v>15745433</v>
      </c>
      <c r="B7887">
        <v>716</v>
      </c>
      <c r="C7887" t="s">
        <v>39</v>
      </c>
      <c r="D7887" t="s">
        <v>13</v>
      </c>
      <c r="E7887">
        <v>30</v>
      </c>
      <c r="F7887" t="s">
        <v>19334</v>
      </c>
      <c r="G7887">
        <v>2</v>
      </c>
      <c r="H7887" t="s">
        <v>19335</v>
      </c>
      <c r="I7887" s="6">
        <v>205770.78</v>
      </c>
      <c r="J7887" t="s">
        <v>19332</v>
      </c>
      <c r="K7887">
        <v>2</v>
      </c>
      <c r="L7887" t="s">
        <v>19331</v>
      </c>
      <c r="M7887" t="s">
        <v>24</v>
      </c>
      <c r="N7887" t="s">
        <v>24</v>
      </c>
      <c r="O7887">
        <v>65464.66</v>
      </c>
      <c r="P7887">
        <v>0</v>
      </c>
      <c r="Q7887" t="str">
        <f t="shared" si="246"/>
        <v>Retained</v>
      </c>
      <c r="R7887" t="str">
        <f t="shared" si="247"/>
        <v>Active</v>
      </c>
    </row>
    <row r="7888" spans="1:18" x14ac:dyDescent="0.25">
      <c r="A7888">
        <v>15683657</v>
      </c>
      <c r="B7888">
        <v>594</v>
      </c>
      <c r="C7888" t="s">
        <v>12</v>
      </c>
      <c r="D7888" t="s">
        <v>13</v>
      </c>
      <c r="E7888">
        <v>31</v>
      </c>
      <c r="F7888" t="s">
        <v>19334</v>
      </c>
      <c r="G7888">
        <v>0</v>
      </c>
      <c r="H7888" t="s">
        <v>19335</v>
      </c>
      <c r="I7888" s="6">
        <v>79340.95</v>
      </c>
      <c r="J7888" t="s">
        <v>19331</v>
      </c>
      <c r="K7888">
        <v>1</v>
      </c>
      <c r="L7888" t="s">
        <v>19333</v>
      </c>
      <c r="M7888" t="s">
        <v>24</v>
      </c>
      <c r="N7888" t="s">
        <v>24</v>
      </c>
      <c r="O7888">
        <v>78255.86</v>
      </c>
      <c r="P7888">
        <v>0</v>
      </c>
      <c r="Q7888" t="str">
        <f t="shared" si="246"/>
        <v>Retained</v>
      </c>
      <c r="R7888" t="str">
        <f t="shared" si="247"/>
        <v>Active</v>
      </c>
    </row>
    <row r="7889" spans="1:18" x14ac:dyDescent="0.25">
      <c r="A7889">
        <v>15718572</v>
      </c>
      <c r="B7889">
        <v>600</v>
      </c>
      <c r="C7889" t="s">
        <v>39</v>
      </c>
      <c r="D7889" t="s">
        <v>33</v>
      </c>
      <c r="E7889">
        <v>57</v>
      </c>
      <c r="F7889" t="s">
        <v>7840</v>
      </c>
      <c r="G7889">
        <v>9</v>
      </c>
      <c r="H7889" t="s">
        <v>19336</v>
      </c>
      <c r="I7889" s="6">
        <v>138456.03</v>
      </c>
      <c r="J7889" t="s">
        <v>19332</v>
      </c>
      <c r="K7889">
        <v>2</v>
      </c>
      <c r="L7889" t="s">
        <v>19331</v>
      </c>
      <c r="M7889" t="s">
        <v>14</v>
      </c>
      <c r="N7889" t="s">
        <v>14</v>
      </c>
      <c r="O7889">
        <v>103548.25</v>
      </c>
      <c r="P7889">
        <v>0</v>
      </c>
      <c r="Q7889" t="str">
        <f t="shared" si="246"/>
        <v>Retained</v>
      </c>
      <c r="R7889" t="str">
        <f t="shared" si="247"/>
        <v>Active</v>
      </c>
    </row>
    <row r="7890" spans="1:18" x14ac:dyDescent="0.25">
      <c r="A7890">
        <v>15665783</v>
      </c>
      <c r="B7890">
        <v>565</v>
      </c>
      <c r="C7890" t="s">
        <v>12</v>
      </c>
      <c r="D7890" t="s">
        <v>33</v>
      </c>
      <c r="E7890">
        <v>49</v>
      </c>
      <c r="F7890" t="s">
        <v>19334</v>
      </c>
      <c r="G7890">
        <v>7</v>
      </c>
      <c r="H7890" t="s">
        <v>19337</v>
      </c>
      <c r="I7890" s="6">
        <v>0</v>
      </c>
      <c r="J7890" t="s">
        <v>19330</v>
      </c>
      <c r="K7890">
        <v>2</v>
      </c>
      <c r="L7890" t="s">
        <v>19331</v>
      </c>
      <c r="M7890" t="s">
        <v>14</v>
      </c>
      <c r="N7890" t="s">
        <v>14</v>
      </c>
      <c r="O7890">
        <v>89609.26</v>
      </c>
      <c r="P7890">
        <v>0</v>
      </c>
      <c r="Q7890" t="str">
        <f t="shared" si="246"/>
        <v>Retained</v>
      </c>
      <c r="R7890" t="str">
        <f t="shared" si="247"/>
        <v>Active</v>
      </c>
    </row>
    <row r="7891" spans="1:18" x14ac:dyDescent="0.25">
      <c r="A7891">
        <v>15652782</v>
      </c>
      <c r="B7891">
        <v>678</v>
      </c>
      <c r="C7891" t="s">
        <v>39</v>
      </c>
      <c r="D7891" t="s">
        <v>33</v>
      </c>
      <c r="E7891">
        <v>48</v>
      </c>
      <c r="F7891" t="s">
        <v>19334</v>
      </c>
      <c r="G7891">
        <v>2</v>
      </c>
      <c r="H7891" t="s">
        <v>19335</v>
      </c>
      <c r="I7891" s="6">
        <v>101099.9</v>
      </c>
      <c r="J7891" t="s">
        <v>19332</v>
      </c>
      <c r="K7891">
        <v>2</v>
      </c>
      <c r="L7891" t="s">
        <v>19331</v>
      </c>
      <c r="M7891" t="s">
        <v>14</v>
      </c>
      <c r="N7891" t="s">
        <v>14</v>
      </c>
      <c r="O7891">
        <v>193476.04</v>
      </c>
      <c r="P7891">
        <v>0</v>
      </c>
      <c r="Q7891" t="str">
        <f t="shared" si="246"/>
        <v>Retained</v>
      </c>
      <c r="R7891" t="str">
        <f t="shared" si="247"/>
        <v>Active</v>
      </c>
    </row>
    <row r="7892" spans="1:18" x14ac:dyDescent="0.25">
      <c r="A7892">
        <v>15707025</v>
      </c>
      <c r="B7892">
        <v>648</v>
      </c>
      <c r="C7892" t="s">
        <v>19</v>
      </c>
      <c r="D7892" t="s">
        <v>13</v>
      </c>
      <c r="E7892">
        <v>31</v>
      </c>
      <c r="F7892" t="s">
        <v>19334</v>
      </c>
      <c r="G7892">
        <v>5</v>
      </c>
      <c r="H7892" t="s">
        <v>19337</v>
      </c>
      <c r="I7892" s="6">
        <v>0</v>
      </c>
      <c r="J7892" t="s">
        <v>19330</v>
      </c>
      <c r="K7892">
        <v>2</v>
      </c>
      <c r="L7892" t="s">
        <v>19331</v>
      </c>
      <c r="M7892" t="s">
        <v>14</v>
      </c>
      <c r="N7892" t="s">
        <v>14</v>
      </c>
      <c r="O7892">
        <v>5199.0200000000004</v>
      </c>
      <c r="P7892">
        <v>0</v>
      </c>
      <c r="Q7892" t="str">
        <f t="shared" si="246"/>
        <v>Retained</v>
      </c>
      <c r="R7892" t="str">
        <f t="shared" si="247"/>
        <v>Active</v>
      </c>
    </row>
    <row r="7893" spans="1:18" x14ac:dyDescent="0.25">
      <c r="A7893">
        <v>15647807</v>
      </c>
      <c r="B7893">
        <v>642</v>
      </c>
      <c r="C7893" t="s">
        <v>12</v>
      </c>
      <c r="D7893" t="s">
        <v>33</v>
      </c>
      <c r="E7893">
        <v>40</v>
      </c>
      <c r="F7893" t="s">
        <v>19334</v>
      </c>
      <c r="G7893">
        <v>8</v>
      </c>
      <c r="H7893" t="s">
        <v>19336</v>
      </c>
      <c r="I7893" s="6">
        <v>109219.83</v>
      </c>
      <c r="J7893" t="s">
        <v>19332</v>
      </c>
      <c r="K7893">
        <v>1</v>
      </c>
      <c r="L7893" t="s">
        <v>19333</v>
      </c>
      <c r="M7893" t="s">
        <v>24</v>
      </c>
      <c r="N7893" t="s">
        <v>24</v>
      </c>
      <c r="O7893">
        <v>52827.51</v>
      </c>
      <c r="P7893">
        <v>0</v>
      </c>
      <c r="Q7893" t="str">
        <f t="shared" si="246"/>
        <v>Retained</v>
      </c>
      <c r="R7893" t="str">
        <f t="shared" si="247"/>
        <v>Active</v>
      </c>
    </row>
    <row r="7894" spans="1:18" x14ac:dyDescent="0.25">
      <c r="A7894">
        <v>15718281</v>
      </c>
      <c r="B7894">
        <v>706</v>
      </c>
      <c r="C7894" t="s">
        <v>39</v>
      </c>
      <c r="D7894" t="s">
        <v>33</v>
      </c>
      <c r="E7894">
        <v>67</v>
      </c>
      <c r="F7894" t="s">
        <v>7840</v>
      </c>
      <c r="G7894">
        <v>1</v>
      </c>
      <c r="H7894" t="s">
        <v>19335</v>
      </c>
      <c r="I7894" s="6">
        <v>123276.69</v>
      </c>
      <c r="J7894" t="s">
        <v>19332</v>
      </c>
      <c r="K7894">
        <v>2</v>
      </c>
      <c r="L7894" t="s">
        <v>19331</v>
      </c>
      <c r="M7894" t="s">
        <v>14</v>
      </c>
      <c r="N7894" t="s">
        <v>14</v>
      </c>
      <c r="O7894">
        <v>86507.88</v>
      </c>
      <c r="P7894">
        <v>1</v>
      </c>
      <c r="Q7894" t="str">
        <f t="shared" si="246"/>
        <v>Churned</v>
      </c>
      <c r="R7894" t="str">
        <f t="shared" si="247"/>
        <v>Inactive</v>
      </c>
    </row>
    <row r="7895" spans="1:18" x14ac:dyDescent="0.25">
      <c r="A7895">
        <v>15660571</v>
      </c>
      <c r="B7895">
        <v>668</v>
      </c>
      <c r="C7895" t="s">
        <v>19</v>
      </c>
      <c r="D7895" t="s">
        <v>33</v>
      </c>
      <c r="E7895">
        <v>43</v>
      </c>
      <c r="F7895" t="s">
        <v>19334</v>
      </c>
      <c r="G7895">
        <v>10</v>
      </c>
      <c r="H7895" t="s">
        <v>19336</v>
      </c>
      <c r="I7895" s="6">
        <v>113034.31</v>
      </c>
      <c r="J7895" t="s">
        <v>19332</v>
      </c>
      <c r="K7895">
        <v>1</v>
      </c>
      <c r="L7895" t="s">
        <v>19333</v>
      </c>
      <c r="M7895" t="s">
        <v>14</v>
      </c>
      <c r="N7895" t="s">
        <v>14</v>
      </c>
      <c r="O7895">
        <v>100423.88</v>
      </c>
      <c r="P7895">
        <v>0</v>
      </c>
      <c r="Q7895" t="str">
        <f t="shared" si="246"/>
        <v>Retained</v>
      </c>
      <c r="R7895" t="str">
        <f t="shared" si="247"/>
        <v>Active</v>
      </c>
    </row>
    <row r="7896" spans="1:18" x14ac:dyDescent="0.25">
      <c r="A7896">
        <v>15727857</v>
      </c>
      <c r="B7896">
        <v>635</v>
      </c>
      <c r="C7896" t="s">
        <v>19</v>
      </c>
      <c r="D7896" t="s">
        <v>33</v>
      </c>
      <c r="E7896">
        <v>41</v>
      </c>
      <c r="F7896" t="s">
        <v>19334</v>
      </c>
      <c r="G7896">
        <v>1</v>
      </c>
      <c r="H7896" t="s">
        <v>19335</v>
      </c>
      <c r="I7896" s="6">
        <v>0</v>
      </c>
      <c r="J7896" t="s">
        <v>19330</v>
      </c>
      <c r="K7896">
        <v>2</v>
      </c>
      <c r="L7896" t="s">
        <v>19331</v>
      </c>
      <c r="M7896" t="s">
        <v>24</v>
      </c>
      <c r="N7896" t="s">
        <v>24</v>
      </c>
      <c r="O7896">
        <v>175611.5</v>
      </c>
      <c r="P7896">
        <v>0</v>
      </c>
      <c r="Q7896" t="str">
        <f t="shared" si="246"/>
        <v>Retained</v>
      </c>
      <c r="R7896" t="str">
        <f t="shared" si="247"/>
        <v>Active</v>
      </c>
    </row>
    <row r="7897" spans="1:18" x14ac:dyDescent="0.25">
      <c r="A7897">
        <v>15639252</v>
      </c>
      <c r="B7897">
        <v>603</v>
      </c>
      <c r="C7897" t="s">
        <v>19</v>
      </c>
      <c r="D7897" t="s">
        <v>33</v>
      </c>
      <c r="E7897">
        <v>30</v>
      </c>
      <c r="F7897" t="s">
        <v>19334</v>
      </c>
      <c r="G7897">
        <v>6</v>
      </c>
      <c r="H7897" t="s">
        <v>19337</v>
      </c>
      <c r="I7897" s="6">
        <v>129548.5</v>
      </c>
      <c r="J7897" t="s">
        <v>19332</v>
      </c>
      <c r="K7897">
        <v>2</v>
      </c>
      <c r="L7897" t="s">
        <v>19331</v>
      </c>
      <c r="M7897" t="s">
        <v>14</v>
      </c>
      <c r="N7897" t="s">
        <v>14</v>
      </c>
      <c r="O7897">
        <v>19282.849999999999</v>
      </c>
      <c r="P7897">
        <v>0</v>
      </c>
      <c r="Q7897" t="str">
        <f t="shared" si="246"/>
        <v>Retained</v>
      </c>
      <c r="R7897" t="str">
        <f t="shared" si="247"/>
        <v>Active</v>
      </c>
    </row>
    <row r="7898" spans="1:18" x14ac:dyDescent="0.25">
      <c r="A7898">
        <v>15628144</v>
      </c>
      <c r="B7898">
        <v>635</v>
      </c>
      <c r="C7898" t="s">
        <v>12</v>
      </c>
      <c r="D7898" t="s">
        <v>13</v>
      </c>
      <c r="E7898">
        <v>72</v>
      </c>
      <c r="F7898" t="s">
        <v>7840</v>
      </c>
      <c r="G7898">
        <v>4</v>
      </c>
      <c r="H7898" t="s">
        <v>19337</v>
      </c>
      <c r="I7898" s="6">
        <v>74812.84</v>
      </c>
      <c r="J7898" t="s">
        <v>19331</v>
      </c>
      <c r="K7898">
        <v>1</v>
      </c>
      <c r="L7898" t="s">
        <v>19333</v>
      </c>
      <c r="M7898" t="s">
        <v>14</v>
      </c>
      <c r="N7898" t="s">
        <v>14</v>
      </c>
      <c r="O7898">
        <v>27448.33</v>
      </c>
      <c r="P7898">
        <v>0</v>
      </c>
      <c r="Q7898" t="str">
        <f t="shared" si="246"/>
        <v>Retained</v>
      </c>
      <c r="R7898" t="str">
        <f t="shared" si="247"/>
        <v>Active</v>
      </c>
    </row>
    <row r="7899" spans="1:18" x14ac:dyDescent="0.25">
      <c r="A7899">
        <v>15683560</v>
      </c>
      <c r="B7899">
        <v>642</v>
      </c>
      <c r="C7899" t="s">
        <v>12</v>
      </c>
      <c r="D7899" t="s">
        <v>13</v>
      </c>
      <c r="E7899">
        <v>40</v>
      </c>
      <c r="F7899" t="s">
        <v>19334</v>
      </c>
      <c r="G7899">
        <v>7</v>
      </c>
      <c r="H7899" t="s">
        <v>19337</v>
      </c>
      <c r="I7899" s="6">
        <v>0</v>
      </c>
      <c r="J7899" t="s">
        <v>19330</v>
      </c>
      <c r="K7899">
        <v>2</v>
      </c>
      <c r="L7899" t="s">
        <v>19331</v>
      </c>
      <c r="M7899" t="s">
        <v>24</v>
      </c>
      <c r="N7899" t="s">
        <v>24</v>
      </c>
      <c r="O7899">
        <v>183963.34</v>
      </c>
      <c r="P7899">
        <v>0</v>
      </c>
      <c r="Q7899" t="str">
        <f t="shared" si="246"/>
        <v>Retained</v>
      </c>
      <c r="R7899" t="str">
        <f t="shared" si="247"/>
        <v>Active</v>
      </c>
    </row>
    <row r="7900" spans="1:18" x14ac:dyDescent="0.25">
      <c r="A7900">
        <v>15653275</v>
      </c>
      <c r="B7900">
        <v>785</v>
      </c>
      <c r="C7900" t="s">
        <v>19</v>
      </c>
      <c r="D7900" t="s">
        <v>13</v>
      </c>
      <c r="E7900">
        <v>54</v>
      </c>
      <c r="F7900" t="s">
        <v>7840</v>
      </c>
      <c r="G7900">
        <v>1</v>
      </c>
      <c r="H7900" t="s">
        <v>19335</v>
      </c>
      <c r="I7900" s="6">
        <v>0</v>
      </c>
      <c r="J7900" t="s">
        <v>19330</v>
      </c>
      <c r="K7900">
        <v>2</v>
      </c>
      <c r="L7900" t="s">
        <v>19331</v>
      </c>
      <c r="M7900" t="s">
        <v>24</v>
      </c>
      <c r="N7900" t="s">
        <v>24</v>
      </c>
      <c r="O7900">
        <v>45113.919999999998</v>
      </c>
      <c r="P7900">
        <v>1</v>
      </c>
      <c r="Q7900" t="str">
        <f t="shared" si="246"/>
        <v>Churned</v>
      </c>
      <c r="R7900" t="str">
        <f t="shared" si="247"/>
        <v>Inactive</v>
      </c>
    </row>
    <row r="7901" spans="1:18" x14ac:dyDescent="0.25">
      <c r="A7901">
        <v>15622182</v>
      </c>
      <c r="B7901">
        <v>628</v>
      </c>
      <c r="C7901" t="s">
        <v>39</v>
      </c>
      <c r="D7901" t="s">
        <v>13</v>
      </c>
      <c r="E7901">
        <v>28</v>
      </c>
      <c r="F7901" t="s">
        <v>83</v>
      </c>
      <c r="G7901">
        <v>3</v>
      </c>
      <c r="H7901" t="s">
        <v>19335</v>
      </c>
      <c r="I7901" s="6">
        <v>153538.13</v>
      </c>
      <c r="J7901" t="s">
        <v>19332</v>
      </c>
      <c r="K7901">
        <v>2</v>
      </c>
      <c r="L7901" t="s">
        <v>19331</v>
      </c>
      <c r="M7901" t="s">
        <v>24</v>
      </c>
      <c r="N7901" t="s">
        <v>24</v>
      </c>
      <c r="O7901">
        <v>110776.01</v>
      </c>
      <c r="P7901">
        <v>0</v>
      </c>
      <c r="Q7901" t="str">
        <f t="shared" si="246"/>
        <v>Retained</v>
      </c>
      <c r="R7901" t="str">
        <f t="shared" si="247"/>
        <v>Active</v>
      </c>
    </row>
    <row r="7902" spans="1:18" x14ac:dyDescent="0.25">
      <c r="A7902">
        <v>15613962</v>
      </c>
      <c r="B7902">
        <v>499</v>
      </c>
      <c r="C7902" t="s">
        <v>12</v>
      </c>
      <c r="D7902" t="s">
        <v>13</v>
      </c>
      <c r="E7902">
        <v>38</v>
      </c>
      <c r="F7902" t="s">
        <v>19334</v>
      </c>
      <c r="G7902">
        <v>9</v>
      </c>
      <c r="H7902" t="s">
        <v>19336</v>
      </c>
      <c r="I7902" s="6">
        <v>0</v>
      </c>
      <c r="J7902" t="s">
        <v>19330</v>
      </c>
      <c r="K7902">
        <v>2</v>
      </c>
      <c r="L7902" t="s">
        <v>19331</v>
      </c>
      <c r="M7902" t="s">
        <v>14</v>
      </c>
      <c r="N7902" t="s">
        <v>14</v>
      </c>
      <c r="O7902">
        <v>183042.2</v>
      </c>
      <c r="P7902">
        <v>0</v>
      </c>
      <c r="Q7902" t="str">
        <f t="shared" si="246"/>
        <v>Retained</v>
      </c>
      <c r="R7902" t="str">
        <f t="shared" si="247"/>
        <v>Active</v>
      </c>
    </row>
    <row r="7903" spans="1:18" x14ac:dyDescent="0.25">
      <c r="A7903">
        <v>15618437</v>
      </c>
      <c r="B7903">
        <v>567</v>
      </c>
      <c r="C7903" t="s">
        <v>19</v>
      </c>
      <c r="D7903" t="s">
        <v>33</v>
      </c>
      <c r="E7903">
        <v>34</v>
      </c>
      <c r="F7903" t="s">
        <v>19334</v>
      </c>
      <c r="G7903">
        <v>10</v>
      </c>
      <c r="H7903" t="s">
        <v>19336</v>
      </c>
      <c r="I7903" s="6">
        <v>0</v>
      </c>
      <c r="J7903" t="s">
        <v>19330</v>
      </c>
      <c r="K7903">
        <v>2</v>
      </c>
      <c r="L7903" t="s">
        <v>19331</v>
      </c>
      <c r="M7903" t="s">
        <v>14</v>
      </c>
      <c r="N7903" t="s">
        <v>14</v>
      </c>
      <c r="O7903">
        <v>161571.79</v>
      </c>
      <c r="P7903">
        <v>0</v>
      </c>
      <c r="Q7903" t="str">
        <f t="shared" si="246"/>
        <v>Retained</v>
      </c>
      <c r="R7903" t="str">
        <f t="shared" si="247"/>
        <v>Active</v>
      </c>
    </row>
    <row r="7904" spans="1:18" x14ac:dyDescent="0.25">
      <c r="A7904">
        <v>15783338</v>
      </c>
      <c r="B7904">
        <v>449</v>
      </c>
      <c r="C7904" t="s">
        <v>19</v>
      </c>
      <c r="D7904" t="s">
        <v>33</v>
      </c>
      <c r="E7904">
        <v>32</v>
      </c>
      <c r="F7904" t="s">
        <v>19334</v>
      </c>
      <c r="G7904">
        <v>0</v>
      </c>
      <c r="H7904" t="s">
        <v>19335</v>
      </c>
      <c r="I7904" s="6">
        <v>155619.35999999999</v>
      </c>
      <c r="J7904" t="s">
        <v>19332</v>
      </c>
      <c r="K7904">
        <v>1</v>
      </c>
      <c r="L7904" t="s">
        <v>19333</v>
      </c>
      <c r="M7904" t="s">
        <v>14</v>
      </c>
      <c r="N7904" t="s">
        <v>14</v>
      </c>
      <c r="O7904">
        <v>166692.03</v>
      </c>
      <c r="P7904">
        <v>0</v>
      </c>
      <c r="Q7904" t="str">
        <f t="shared" si="246"/>
        <v>Retained</v>
      </c>
      <c r="R7904" t="str">
        <f t="shared" si="247"/>
        <v>Active</v>
      </c>
    </row>
    <row r="7905" spans="1:18" x14ac:dyDescent="0.25">
      <c r="A7905">
        <v>15764491</v>
      </c>
      <c r="B7905">
        <v>701</v>
      </c>
      <c r="C7905" t="s">
        <v>19</v>
      </c>
      <c r="D7905" t="s">
        <v>33</v>
      </c>
      <c r="E7905">
        <v>35</v>
      </c>
      <c r="F7905" t="s">
        <v>19334</v>
      </c>
      <c r="G7905">
        <v>10</v>
      </c>
      <c r="H7905" t="s">
        <v>19336</v>
      </c>
      <c r="I7905" s="6">
        <v>159693.9</v>
      </c>
      <c r="J7905" t="s">
        <v>19332</v>
      </c>
      <c r="K7905">
        <v>2</v>
      </c>
      <c r="L7905" t="s">
        <v>19331</v>
      </c>
      <c r="M7905" t="s">
        <v>14</v>
      </c>
      <c r="N7905" t="s">
        <v>14</v>
      </c>
      <c r="O7905">
        <v>71173.64</v>
      </c>
      <c r="P7905">
        <v>0</v>
      </c>
      <c r="Q7905" t="str">
        <f t="shared" si="246"/>
        <v>Retained</v>
      </c>
      <c r="R7905" t="str">
        <f t="shared" si="247"/>
        <v>Active</v>
      </c>
    </row>
    <row r="7906" spans="1:18" x14ac:dyDescent="0.25">
      <c r="A7906">
        <v>15712960</v>
      </c>
      <c r="B7906">
        <v>613</v>
      </c>
      <c r="C7906" t="s">
        <v>19</v>
      </c>
      <c r="D7906" t="s">
        <v>33</v>
      </c>
      <c r="E7906">
        <v>37</v>
      </c>
      <c r="F7906" t="s">
        <v>19334</v>
      </c>
      <c r="G7906">
        <v>3</v>
      </c>
      <c r="H7906" t="s">
        <v>19335</v>
      </c>
      <c r="I7906" s="6">
        <v>171653.17</v>
      </c>
      <c r="J7906" t="s">
        <v>19332</v>
      </c>
      <c r="K7906">
        <v>1</v>
      </c>
      <c r="L7906" t="s">
        <v>19333</v>
      </c>
      <c r="M7906" t="s">
        <v>14</v>
      </c>
      <c r="N7906" t="s">
        <v>14</v>
      </c>
      <c r="O7906">
        <v>5353.12</v>
      </c>
      <c r="P7906">
        <v>0</v>
      </c>
      <c r="Q7906" t="str">
        <f t="shared" si="246"/>
        <v>Retained</v>
      </c>
      <c r="R7906" t="str">
        <f t="shared" si="247"/>
        <v>Active</v>
      </c>
    </row>
    <row r="7907" spans="1:18" x14ac:dyDescent="0.25">
      <c r="A7907">
        <v>15688157</v>
      </c>
      <c r="B7907">
        <v>683</v>
      </c>
      <c r="C7907" t="s">
        <v>39</v>
      </c>
      <c r="D7907" t="s">
        <v>13</v>
      </c>
      <c r="E7907">
        <v>39</v>
      </c>
      <c r="F7907" t="s">
        <v>19334</v>
      </c>
      <c r="G7907">
        <v>2</v>
      </c>
      <c r="H7907" t="s">
        <v>19335</v>
      </c>
      <c r="I7907" s="6">
        <v>47685.47</v>
      </c>
      <c r="J7907" t="s">
        <v>19333</v>
      </c>
      <c r="K7907">
        <v>2</v>
      </c>
      <c r="L7907" t="s">
        <v>19331</v>
      </c>
      <c r="M7907" t="s">
        <v>14</v>
      </c>
      <c r="N7907" t="s">
        <v>14</v>
      </c>
      <c r="O7907">
        <v>86019.48</v>
      </c>
      <c r="P7907">
        <v>0</v>
      </c>
      <c r="Q7907" t="str">
        <f t="shared" si="246"/>
        <v>Retained</v>
      </c>
      <c r="R7907" t="str">
        <f t="shared" si="247"/>
        <v>Active</v>
      </c>
    </row>
    <row r="7908" spans="1:18" x14ac:dyDescent="0.25">
      <c r="A7908">
        <v>15579287</v>
      </c>
      <c r="B7908">
        <v>581</v>
      </c>
      <c r="C7908" t="s">
        <v>12</v>
      </c>
      <c r="D7908" t="s">
        <v>33</v>
      </c>
      <c r="E7908">
        <v>35</v>
      </c>
      <c r="F7908" t="s">
        <v>19334</v>
      </c>
      <c r="G7908">
        <v>4</v>
      </c>
      <c r="H7908" t="s">
        <v>19337</v>
      </c>
      <c r="I7908" s="6">
        <v>0</v>
      </c>
      <c r="J7908" t="s">
        <v>19330</v>
      </c>
      <c r="K7908">
        <v>2</v>
      </c>
      <c r="L7908" t="s">
        <v>19331</v>
      </c>
      <c r="M7908" t="s">
        <v>14</v>
      </c>
      <c r="N7908" t="s">
        <v>14</v>
      </c>
      <c r="O7908">
        <v>86383.82</v>
      </c>
      <c r="P7908">
        <v>0</v>
      </c>
      <c r="Q7908" t="str">
        <f t="shared" si="246"/>
        <v>Retained</v>
      </c>
      <c r="R7908" t="str">
        <f t="shared" si="247"/>
        <v>Active</v>
      </c>
    </row>
    <row r="7909" spans="1:18" x14ac:dyDescent="0.25">
      <c r="A7909">
        <v>15570931</v>
      </c>
      <c r="B7909">
        <v>620</v>
      </c>
      <c r="C7909" t="s">
        <v>12</v>
      </c>
      <c r="D7909" t="s">
        <v>33</v>
      </c>
      <c r="E7909">
        <v>61</v>
      </c>
      <c r="F7909" t="s">
        <v>7840</v>
      </c>
      <c r="G7909">
        <v>5</v>
      </c>
      <c r="H7909" t="s">
        <v>19337</v>
      </c>
      <c r="I7909" s="6">
        <v>0</v>
      </c>
      <c r="J7909" t="s">
        <v>19330</v>
      </c>
      <c r="K7909">
        <v>1</v>
      </c>
      <c r="L7909" t="s">
        <v>19333</v>
      </c>
      <c r="M7909" t="s">
        <v>24</v>
      </c>
      <c r="N7909" t="s">
        <v>24</v>
      </c>
      <c r="O7909">
        <v>31641.52</v>
      </c>
      <c r="P7909">
        <v>1</v>
      </c>
      <c r="Q7909" t="str">
        <f t="shared" si="246"/>
        <v>Churned</v>
      </c>
      <c r="R7909" t="str">
        <f t="shared" si="247"/>
        <v>Inactive</v>
      </c>
    </row>
    <row r="7910" spans="1:18" x14ac:dyDescent="0.25">
      <c r="A7910">
        <v>15615177</v>
      </c>
      <c r="B7910">
        <v>561</v>
      </c>
      <c r="C7910" t="s">
        <v>19</v>
      </c>
      <c r="D7910" t="s">
        <v>33</v>
      </c>
      <c r="E7910">
        <v>28</v>
      </c>
      <c r="F7910" t="s">
        <v>83</v>
      </c>
      <c r="G7910">
        <v>6</v>
      </c>
      <c r="H7910" t="s">
        <v>19337</v>
      </c>
      <c r="I7910" s="6">
        <v>123692</v>
      </c>
      <c r="J7910" t="s">
        <v>19332</v>
      </c>
      <c r="K7910">
        <v>1</v>
      </c>
      <c r="L7910" t="s">
        <v>19333</v>
      </c>
      <c r="M7910" t="s">
        <v>14</v>
      </c>
      <c r="N7910" t="s">
        <v>14</v>
      </c>
      <c r="O7910">
        <v>70548.960000000006</v>
      </c>
      <c r="P7910">
        <v>0</v>
      </c>
      <c r="Q7910" t="str">
        <f t="shared" si="246"/>
        <v>Retained</v>
      </c>
      <c r="R7910" t="str">
        <f t="shared" si="247"/>
        <v>Active</v>
      </c>
    </row>
    <row r="7911" spans="1:18" x14ac:dyDescent="0.25">
      <c r="A7911">
        <v>15809906</v>
      </c>
      <c r="B7911">
        <v>558</v>
      </c>
      <c r="C7911" t="s">
        <v>39</v>
      </c>
      <c r="D7911" t="s">
        <v>33</v>
      </c>
      <c r="E7911">
        <v>26</v>
      </c>
      <c r="F7911" t="s">
        <v>83</v>
      </c>
      <c r="G7911">
        <v>1</v>
      </c>
      <c r="H7911" t="s">
        <v>19335</v>
      </c>
      <c r="I7911" s="6">
        <v>148853.29</v>
      </c>
      <c r="J7911" t="s">
        <v>19332</v>
      </c>
      <c r="K7911">
        <v>2</v>
      </c>
      <c r="L7911" t="s">
        <v>19331</v>
      </c>
      <c r="M7911" t="s">
        <v>14</v>
      </c>
      <c r="N7911" t="s">
        <v>14</v>
      </c>
      <c r="O7911">
        <v>24411.02</v>
      </c>
      <c r="P7911">
        <v>0</v>
      </c>
      <c r="Q7911" t="str">
        <f t="shared" si="246"/>
        <v>Retained</v>
      </c>
      <c r="R7911" t="str">
        <f t="shared" si="247"/>
        <v>Active</v>
      </c>
    </row>
    <row r="7912" spans="1:18" x14ac:dyDescent="0.25">
      <c r="A7912">
        <v>15652169</v>
      </c>
      <c r="B7912">
        <v>642</v>
      </c>
      <c r="C7912" t="s">
        <v>12</v>
      </c>
      <c r="D7912" t="s">
        <v>33</v>
      </c>
      <c r="E7912">
        <v>35</v>
      </c>
      <c r="F7912" t="s">
        <v>19334</v>
      </c>
      <c r="G7912">
        <v>2</v>
      </c>
      <c r="H7912" t="s">
        <v>19335</v>
      </c>
      <c r="I7912" s="6">
        <v>133161.95000000001</v>
      </c>
      <c r="J7912" t="s">
        <v>19332</v>
      </c>
      <c r="K7912">
        <v>1</v>
      </c>
      <c r="L7912" t="s">
        <v>19333</v>
      </c>
      <c r="M7912" t="s">
        <v>14</v>
      </c>
      <c r="N7912" t="s">
        <v>14</v>
      </c>
      <c r="O7912">
        <v>122254.86</v>
      </c>
      <c r="P7912">
        <v>0</v>
      </c>
      <c r="Q7912" t="str">
        <f t="shared" si="246"/>
        <v>Retained</v>
      </c>
      <c r="R7912" t="str">
        <f t="shared" si="247"/>
        <v>Active</v>
      </c>
    </row>
    <row r="7913" spans="1:18" x14ac:dyDescent="0.25">
      <c r="A7913">
        <v>15649450</v>
      </c>
      <c r="B7913">
        <v>805</v>
      </c>
      <c r="C7913" t="s">
        <v>39</v>
      </c>
      <c r="D7913" t="s">
        <v>33</v>
      </c>
      <c r="E7913">
        <v>24</v>
      </c>
      <c r="F7913" t="s">
        <v>83</v>
      </c>
      <c r="G7913">
        <v>6</v>
      </c>
      <c r="H7913" t="s">
        <v>19337</v>
      </c>
      <c r="I7913" s="6">
        <v>143221.35</v>
      </c>
      <c r="J7913" t="s">
        <v>19332</v>
      </c>
      <c r="K7913">
        <v>2</v>
      </c>
      <c r="L7913" t="s">
        <v>19331</v>
      </c>
      <c r="M7913" t="s">
        <v>24</v>
      </c>
      <c r="N7913" t="s">
        <v>24</v>
      </c>
      <c r="O7913">
        <v>186035.72</v>
      </c>
      <c r="P7913">
        <v>0</v>
      </c>
      <c r="Q7913" t="str">
        <f t="shared" si="246"/>
        <v>Retained</v>
      </c>
      <c r="R7913" t="str">
        <f t="shared" si="247"/>
        <v>Active</v>
      </c>
    </row>
    <row r="7914" spans="1:18" x14ac:dyDescent="0.25">
      <c r="A7914">
        <v>15777179</v>
      </c>
      <c r="B7914">
        <v>687</v>
      </c>
      <c r="C7914" t="s">
        <v>12</v>
      </c>
      <c r="D7914" t="s">
        <v>33</v>
      </c>
      <c r="E7914">
        <v>35</v>
      </c>
      <c r="F7914" t="s">
        <v>19334</v>
      </c>
      <c r="G7914">
        <v>9</v>
      </c>
      <c r="H7914" t="s">
        <v>19336</v>
      </c>
      <c r="I7914" s="6">
        <v>0</v>
      </c>
      <c r="J7914" t="s">
        <v>19330</v>
      </c>
      <c r="K7914">
        <v>2</v>
      </c>
      <c r="L7914" t="s">
        <v>19331</v>
      </c>
      <c r="M7914" t="s">
        <v>14</v>
      </c>
      <c r="N7914" t="s">
        <v>14</v>
      </c>
      <c r="O7914">
        <v>73133.820000000007</v>
      </c>
      <c r="P7914">
        <v>0</v>
      </c>
      <c r="Q7914" t="str">
        <f t="shared" si="246"/>
        <v>Retained</v>
      </c>
      <c r="R7914" t="str">
        <f t="shared" si="247"/>
        <v>Active</v>
      </c>
    </row>
    <row r="7915" spans="1:18" x14ac:dyDescent="0.25">
      <c r="A7915">
        <v>15803538</v>
      </c>
      <c r="B7915">
        <v>695</v>
      </c>
      <c r="C7915" t="s">
        <v>19</v>
      </c>
      <c r="D7915" t="s">
        <v>33</v>
      </c>
      <c r="E7915">
        <v>56</v>
      </c>
      <c r="F7915" t="s">
        <v>7840</v>
      </c>
      <c r="G7915">
        <v>1</v>
      </c>
      <c r="H7915" t="s">
        <v>19335</v>
      </c>
      <c r="I7915" s="6">
        <v>0</v>
      </c>
      <c r="J7915" t="s">
        <v>19330</v>
      </c>
      <c r="K7915">
        <v>3</v>
      </c>
      <c r="L7915" t="s">
        <v>19332</v>
      </c>
      <c r="M7915" t="s">
        <v>24</v>
      </c>
      <c r="N7915" t="s">
        <v>24</v>
      </c>
      <c r="O7915">
        <v>187734.49</v>
      </c>
      <c r="P7915">
        <v>1</v>
      </c>
      <c r="Q7915" t="str">
        <f t="shared" si="246"/>
        <v>Churned</v>
      </c>
      <c r="R7915" t="str">
        <f t="shared" si="247"/>
        <v>Inactive</v>
      </c>
    </row>
    <row r="7916" spans="1:18" x14ac:dyDescent="0.25">
      <c r="A7916">
        <v>15610936</v>
      </c>
      <c r="B7916">
        <v>562</v>
      </c>
      <c r="C7916" t="s">
        <v>12</v>
      </c>
      <c r="D7916" t="s">
        <v>33</v>
      </c>
      <c r="E7916">
        <v>33</v>
      </c>
      <c r="F7916" t="s">
        <v>19334</v>
      </c>
      <c r="G7916">
        <v>6</v>
      </c>
      <c r="H7916" t="s">
        <v>19337</v>
      </c>
      <c r="I7916" s="6">
        <v>0</v>
      </c>
      <c r="J7916" t="s">
        <v>19330</v>
      </c>
      <c r="K7916">
        <v>2</v>
      </c>
      <c r="L7916" t="s">
        <v>19331</v>
      </c>
      <c r="M7916" t="s">
        <v>24</v>
      </c>
      <c r="N7916" t="s">
        <v>24</v>
      </c>
      <c r="O7916">
        <v>111590.35</v>
      </c>
      <c r="P7916">
        <v>0</v>
      </c>
      <c r="Q7916" t="str">
        <f t="shared" si="246"/>
        <v>Retained</v>
      </c>
      <c r="R7916" t="str">
        <f t="shared" si="247"/>
        <v>Active</v>
      </c>
    </row>
    <row r="7917" spans="1:18" x14ac:dyDescent="0.25">
      <c r="A7917">
        <v>15590094</v>
      </c>
      <c r="B7917">
        <v>613</v>
      </c>
      <c r="C7917" t="s">
        <v>39</v>
      </c>
      <c r="D7917" t="s">
        <v>33</v>
      </c>
      <c r="E7917">
        <v>38</v>
      </c>
      <c r="F7917" t="s">
        <v>19334</v>
      </c>
      <c r="G7917">
        <v>9</v>
      </c>
      <c r="H7917" t="s">
        <v>19336</v>
      </c>
      <c r="I7917" s="6">
        <v>126265.88</v>
      </c>
      <c r="J7917" t="s">
        <v>19332</v>
      </c>
      <c r="K7917">
        <v>2</v>
      </c>
      <c r="L7917" t="s">
        <v>19331</v>
      </c>
      <c r="M7917" t="s">
        <v>24</v>
      </c>
      <c r="N7917" t="s">
        <v>24</v>
      </c>
      <c r="O7917">
        <v>15859.95</v>
      </c>
      <c r="P7917">
        <v>0</v>
      </c>
      <c r="Q7917" t="str">
        <f t="shared" si="246"/>
        <v>Retained</v>
      </c>
      <c r="R7917" t="str">
        <f t="shared" si="247"/>
        <v>Active</v>
      </c>
    </row>
    <row r="7918" spans="1:18" x14ac:dyDescent="0.25">
      <c r="A7918">
        <v>15572706</v>
      </c>
      <c r="B7918">
        <v>589</v>
      </c>
      <c r="C7918" t="s">
        <v>12</v>
      </c>
      <c r="D7918" t="s">
        <v>33</v>
      </c>
      <c r="E7918">
        <v>37</v>
      </c>
      <c r="F7918" t="s">
        <v>19334</v>
      </c>
      <c r="G7918">
        <v>5</v>
      </c>
      <c r="H7918" t="s">
        <v>19337</v>
      </c>
      <c r="I7918" s="6">
        <v>0</v>
      </c>
      <c r="J7918" t="s">
        <v>19330</v>
      </c>
      <c r="K7918">
        <v>1</v>
      </c>
      <c r="L7918" t="s">
        <v>19333</v>
      </c>
      <c r="M7918" t="s">
        <v>24</v>
      </c>
      <c r="N7918" t="s">
        <v>24</v>
      </c>
      <c r="O7918">
        <v>61324.87</v>
      </c>
      <c r="P7918">
        <v>0</v>
      </c>
      <c r="Q7918" t="str">
        <f t="shared" si="246"/>
        <v>Retained</v>
      </c>
      <c r="R7918" t="str">
        <f t="shared" si="247"/>
        <v>Active</v>
      </c>
    </row>
    <row r="7919" spans="1:18" x14ac:dyDescent="0.25">
      <c r="A7919">
        <v>15634564</v>
      </c>
      <c r="B7919">
        <v>593</v>
      </c>
      <c r="C7919" t="s">
        <v>19</v>
      </c>
      <c r="D7919" t="s">
        <v>33</v>
      </c>
      <c r="E7919">
        <v>31</v>
      </c>
      <c r="F7919" t="s">
        <v>19334</v>
      </c>
      <c r="G7919">
        <v>8</v>
      </c>
      <c r="H7919" t="s">
        <v>19336</v>
      </c>
      <c r="I7919" s="6">
        <v>112713.34</v>
      </c>
      <c r="J7919" t="s">
        <v>19332</v>
      </c>
      <c r="K7919">
        <v>1</v>
      </c>
      <c r="L7919" t="s">
        <v>19333</v>
      </c>
      <c r="M7919" t="s">
        <v>14</v>
      </c>
      <c r="N7919" t="s">
        <v>14</v>
      </c>
      <c r="O7919">
        <v>176868.89</v>
      </c>
      <c r="P7919">
        <v>0</v>
      </c>
      <c r="Q7919" t="str">
        <f t="shared" si="246"/>
        <v>Retained</v>
      </c>
      <c r="R7919" t="str">
        <f t="shared" si="247"/>
        <v>Active</v>
      </c>
    </row>
    <row r="7920" spans="1:18" x14ac:dyDescent="0.25">
      <c r="A7920">
        <v>15684296</v>
      </c>
      <c r="B7920">
        <v>714</v>
      </c>
      <c r="C7920" t="s">
        <v>12</v>
      </c>
      <c r="D7920" t="s">
        <v>33</v>
      </c>
      <c r="E7920">
        <v>34</v>
      </c>
      <c r="F7920" t="s">
        <v>19334</v>
      </c>
      <c r="G7920">
        <v>5</v>
      </c>
      <c r="H7920" t="s">
        <v>19337</v>
      </c>
      <c r="I7920" s="6">
        <v>141173.03</v>
      </c>
      <c r="J7920" t="s">
        <v>19332</v>
      </c>
      <c r="K7920">
        <v>1</v>
      </c>
      <c r="L7920" t="s">
        <v>19333</v>
      </c>
      <c r="M7920" t="s">
        <v>14</v>
      </c>
      <c r="N7920" t="s">
        <v>14</v>
      </c>
      <c r="O7920">
        <v>98896.06</v>
      </c>
      <c r="P7920">
        <v>0</v>
      </c>
      <c r="Q7920" t="str">
        <f t="shared" si="246"/>
        <v>Retained</v>
      </c>
      <c r="R7920" t="str">
        <f t="shared" si="247"/>
        <v>Active</v>
      </c>
    </row>
    <row r="7921" spans="1:18" x14ac:dyDescent="0.25">
      <c r="A7921">
        <v>15702293</v>
      </c>
      <c r="B7921">
        <v>588</v>
      </c>
      <c r="C7921" t="s">
        <v>19</v>
      </c>
      <c r="D7921" t="s">
        <v>13</v>
      </c>
      <c r="E7921">
        <v>35</v>
      </c>
      <c r="F7921" t="s">
        <v>19334</v>
      </c>
      <c r="G7921">
        <v>7</v>
      </c>
      <c r="H7921" t="s">
        <v>19337</v>
      </c>
      <c r="I7921" s="6">
        <v>0</v>
      </c>
      <c r="J7921" t="s">
        <v>19330</v>
      </c>
      <c r="K7921">
        <v>2</v>
      </c>
      <c r="L7921" t="s">
        <v>19331</v>
      </c>
      <c r="M7921" t="s">
        <v>14</v>
      </c>
      <c r="N7921" t="s">
        <v>14</v>
      </c>
      <c r="O7921">
        <v>108739.15</v>
      </c>
      <c r="P7921">
        <v>0</v>
      </c>
      <c r="Q7921" t="str">
        <f t="shared" si="246"/>
        <v>Retained</v>
      </c>
      <c r="R7921" t="str">
        <f t="shared" si="247"/>
        <v>Active</v>
      </c>
    </row>
    <row r="7922" spans="1:18" x14ac:dyDescent="0.25">
      <c r="A7922">
        <v>15642099</v>
      </c>
      <c r="B7922">
        <v>679</v>
      </c>
      <c r="C7922" t="s">
        <v>19</v>
      </c>
      <c r="D7922" t="s">
        <v>33</v>
      </c>
      <c r="E7922">
        <v>39</v>
      </c>
      <c r="F7922" t="s">
        <v>19334</v>
      </c>
      <c r="G7922">
        <v>6</v>
      </c>
      <c r="H7922" t="s">
        <v>19337</v>
      </c>
      <c r="I7922" s="6">
        <v>0</v>
      </c>
      <c r="J7922" t="s">
        <v>19330</v>
      </c>
      <c r="K7922">
        <v>2</v>
      </c>
      <c r="L7922" t="s">
        <v>19331</v>
      </c>
      <c r="M7922" t="s">
        <v>24</v>
      </c>
      <c r="N7922" t="s">
        <v>24</v>
      </c>
      <c r="O7922">
        <v>12266.06</v>
      </c>
      <c r="P7922">
        <v>0</v>
      </c>
      <c r="Q7922" t="str">
        <f t="shared" si="246"/>
        <v>Retained</v>
      </c>
      <c r="R7922" t="str">
        <f t="shared" si="247"/>
        <v>Active</v>
      </c>
    </row>
    <row r="7923" spans="1:18" x14ac:dyDescent="0.25">
      <c r="A7923">
        <v>15773273</v>
      </c>
      <c r="B7923">
        <v>730</v>
      </c>
      <c r="C7923" t="s">
        <v>19</v>
      </c>
      <c r="D7923" t="s">
        <v>33</v>
      </c>
      <c r="E7923">
        <v>38</v>
      </c>
      <c r="F7923" t="s">
        <v>19334</v>
      </c>
      <c r="G7923">
        <v>5</v>
      </c>
      <c r="H7923" t="s">
        <v>19337</v>
      </c>
      <c r="I7923" s="6">
        <v>118866.36</v>
      </c>
      <c r="J7923" t="s">
        <v>19332</v>
      </c>
      <c r="K7923">
        <v>1</v>
      </c>
      <c r="L7923" t="s">
        <v>19333</v>
      </c>
      <c r="M7923" t="s">
        <v>14</v>
      </c>
      <c r="N7923" t="s">
        <v>14</v>
      </c>
      <c r="O7923">
        <v>163317.5</v>
      </c>
      <c r="P7923">
        <v>0</v>
      </c>
      <c r="Q7923" t="str">
        <f t="shared" si="246"/>
        <v>Retained</v>
      </c>
      <c r="R7923" t="str">
        <f t="shared" si="247"/>
        <v>Active</v>
      </c>
    </row>
    <row r="7924" spans="1:18" x14ac:dyDescent="0.25">
      <c r="A7924">
        <v>15613337</v>
      </c>
      <c r="B7924">
        <v>833</v>
      </c>
      <c r="C7924" t="s">
        <v>12</v>
      </c>
      <c r="D7924" t="s">
        <v>33</v>
      </c>
      <c r="E7924">
        <v>47</v>
      </c>
      <c r="F7924" t="s">
        <v>19334</v>
      </c>
      <c r="G7924">
        <v>2</v>
      </c>
      <c r="H7924" t="s">
        <v>19335</v>
      </c>
      <c r="I7924" s="6">
        <v>0</v>
      </c>
      <c r="J7924" t="s">
        <v>19330</v>
      </c>
      <c r="K7924">
        <v>2</v>
      </c>
      <c r="L7924" t="s">
        <v>19331</v>
      </c>
      <c r="M7924" t="s">
        <v>14</v>
      </c>
      <c r="N7924" t="s">
        <v>14</v>
      </c>
      <c r="O7924">
        <v>182247.77</v>
      </c>
      <c r="P7924">
        <v>0</v>
      </c>
      <c r="Q7924" t="str">
        <f t="shared" si="246"/>
        <v>Retained</v>
      </c>
      <c r="R7924" t="str">
        <f t="shared" si="247"/>
        <v>Active</v>
      </c>
    </row>
    <row r="7925" spans="1:18" x14ac:dyDescent="0.25">
      <c r="A7925">
        <v>15800482</v>
      </c>
      <c r="B7925">
        <v>586</v>
      </c>
      <c r="C7925" t="s">
        <v>19</v>
      </c>
      <c r="D7925" t="s">
        <v>13</v>
      </c>
      <c r="E7925">
        <v>33</v>
      </c>
      <c r="F7925" t="s">
        <v>19334</v>
      </c>
      <c r="G7925">
        <v>7</v>
      </c>
      <c r="H7925" t="s">
        <v>19337</v>
      </c>
      <c r="I7925" s="6">
        <v>0</v>
      </c>
      <c r="J7925" t="s">
        <v>19330</v>
      </c>
      <c r="K7925">
        <v>2</v>
      </c>
      <c r="L7925" t="s">
        <v>19331</v>
      </c>
      <c r="M7925" t="s">
        <v>14</v>
      </c>
      <c r="N7925" t="s">
        <v>14</v>
      </c>
      <c r="O7925">
        <v>168261.4</v>
      </c>
      <c r="P7925">
        <v>0</v>
      </c>
      <c r="Q7925" t="str">
        <f t="shared" si="246"/>
        <v>Retained</v>
      </c>
      <c r="R7925" t="str">
        <f t="shared" si="247"/>
        <v>Active</v>
      </c>
    </row>
    <row r="7926" spans="1:18" x14ac:dyDescent="0.25">
      <c r="A7926">
        <v>15732644</v>
      </c>
      <c r="B7926">
        <v>567</v>
      </c>
      <c r="C7926" t="s">
        <v>19</v>
      </c>
      <c r="D7926" t="s">
        <v>13</v>
      </c>
      <c r="E7926">
        <v>54</v>
      </c>
      <c r="F7926" t="s">
        <v>7840</v>
      </c>
      <c r="G7926">
        <v>5</v>
      </c>
      <c r="H7926" t="s">
        <v>19337</v>
      </c>
      <c r="I7926" s="6">
        <v>92316.31</v>
      </c>
      <c r="J7926" t="s">
        <v>19331</v>
      </c>
      <c r="K7926">
        <v>2</v>
      </c>
      <c r="L7926" t="s">
        <v>19331</v>
      </c>
      <c r="M7926" t="s">
        <v>24</v>
      </c>
      <c r="N7926" t="s">
        <v>24</v>
      </c>
      <c r="O7926">
        <v>158590.66</v>
      </c>
      <c r="P7926">
        <v>1</v>
      </c>
      <c r="Q7926" t="str">
        <f t="shared" si="246"/>
        <v>Churned</v>
      </c>
      <c r="R7926" t="str">
        <f t="shared" si="247"/>
        <v>Inactive</v>
      </c>
    </row>
    <row r="7927" spans="1:18" x14ac:dyDescent="0.25">
      <c r="A7927">
        <v>15713426</v>
      </c>
      <c r="B7927">
        <v>637</v>
      </c>
      <c r="C7927" t="s">
        <v>39</v>
      </c>
      <c r="D7927" t="s">
        <v>33</v>
      </c>
      <c r="E7927">
        <v>30</v>
      </c>
      <c r="F7927" t="s">
        <v>19334</v>
      </c>
      <c r="G7927">
        <v>1</v>
      </c>
      <c r="H7927" t="s">
        <v>19335</v>
      </c>
      <c r="I7927" s="6">
        <v>122185.53</v>
      </c>
      <c r="J7927" t="s">
        <v>19332</v>
      </c>
      <c r="K7927">
        <v>1</v>
      </c>
      <c r="L7927" t="s">
        <v>19333</v>
      </c>
      <c r="M7927" t="s">
        <v>24</v>
      </c>
      <c r="N7927" t="s">
        <v>24</v>
      </c>
      <c r="O7927">
        <v>102566.46</v>
      </c>
      <c r="P7927">
        <v>1</v>
      </c>
      <c r="Q7927" t="str">
        <f t="shared" si="246"/>
        <v>Churned</v>
      </c>
      <c r="R7927" t="str">
        <f t="shared" si="247"/>
        <v>Inactive</v>
      </c>
    </row>
    <row r="7928" spans="1:18" x14ac:dyDescent="0.25">
      <c r="A7928">
        <v>15640789</v>
      </c>
      <c r="B7928">
        <v>711</v>
      </c>
      <c r="C7928" t="s">
        <v>12</v>
      </c>
      <c r="D7928" t="s">
        <v>33</v>
      </c>
      <c r="E7928">
        <v>38</v>
      </c>
      <c r="F7928" t="s">
        <v>19334</v>
      </c>
      <c r="G7928">
        <v>4</v>
      </c>
      <c r="H7928" t="s">
        <v>19337</v>
      </c>
      <c r="I7928" s="6">
        <v>123345.85</v>
      </c>
      <c r="J7928" t="s">
        <v>19332</v>
      </c>
      <c r="K7928">
        <v>1</v>
      </c>
      <c r="L7928" t="s">
        <v>19333</v>
      </c>
      <c r="M7928" t="s">
        <v>24</v>
      </c>
      <c r="N7928" t="s">
        <v>24</v>
      </c>
      <c r="O7928">
        <v>141827.82999999999</v>
      </c>
      <c r="P7928">
        <v>0</v>
      </c>
      <c r="Q7928" t="str">
        <f t="shared" si="246"/>
        <v>Retained</v>
      </c>
      <c r="R7928" t="str">
        <f t="shared" si="247"/>
        <v>Active</v>
      </c>
    </row>
    <row r="7929" spans="1:18" x14ac:dyDescent="0.25">
      <c r="A7929">
        <v>15598892</v>
      </c>
      <c r="B7929">
        <v>828</v>
      </c>
      <c r="C7929" t="s">
        <v>12</v>
      </c>
      <c r="D7929" t="s">
        <v>33</v>
      </c>
      <c r="E7929">
        <v>30</v>
      </c>
      <c r="F7929" t="s">
        <v>19334</v>
      </c>
      <c r="G7929">
        <v>4</v>
      </c>
      <c r="H7929" t="s">
        <v>19337</v>
      </c>
      <c r="I7929" s="6">
        <v>73070.179999999993</v>
      </c>
      <c r="J7929" t="s">
        <v>19331</v>
      </c>
      <c r="K7929">
        <v>2</v>
      </c>
      <c r="L7929" t="s">
        <v>19331</v>
      </c>
      <c r="M7929" t="s">
        <v>24</v>
      </c>
      <c r="N7929" t="s">
        <v>24</v>
      </c>
      <c r="O7929">
        <v>161671.15</v>
      </c>
      <c r="P7929">
        <v>0</v>
      </c>
      <c r="Q7929" t="str">
        <f t="shared" si="246"/>
        <v>Retained</v>
      </c>
      <c r="R7929" t="str">
        <f t="shared" si="247"/>
        <v>Active</v>
      </c>
    </row>
    <row r="7930" spans="1:18" x14ac:dyDescent="0.25">
      <c r="A7930">
        <v>15606436</v>
      </c>
      <c r="B7930">
        <v>500</v>
      </c>
      <c r="C7930" t="s">
        <v>19</v>
      </c>
      <c r="D7930" t="s">
        <v>33</v>
      </c>
      <c r="E7930">
        <v>38</v>
      </c>
      <c r="F7930" t="s">
        <v>19334</v>
      </c>
      <c r="G7930">
        <v>7</v>
      </c>
      <c r="H7930" t="s">
        <v>19337</v>
      </c>
      <c r="I7930" s="6">
        <v>0</v>
      </c>
      <c r="J7930" t="s">
        <v>19330</v>
      </c>
      <c r="K7930">
        <v>2</v>
      </c>
      <c r="L7930" t="s">
        <v>19331</v>
      </c>
      <c r="M7930" t="s">
        <v>24</v>
      </c>
      <c r="N7930" t="s">
        <v>24</v>
      </c>
      <c r="O7930">
        <v>192013.23</v>
      </c>
      <c r="P7930">
        <v>0</v>
      </c>
      <c r="Q7930" t="str">
        <f t="shared" si="246"/>
        <v>Retained</v>
      </c>
      <c r="R7930" t="str">
        <f t="shared" si="247"/>
        <v>Active</v>
      </c>
    </row>
    <row r="7931" spans="1:18" x14ac:dyDescent="0.25">
      <c r="A7931">
        <v>15751227</v>
      </c>
      <c r="B7931">
        <v>807</v>
      </c>
      <c r="C7931" t="s">
        <v>12</v>
      </c>
      <c r="D7931" t="s">
        <v>33</v>
      </c>
      <c r="E7931">
        <v>47</v>
      </c>
      <c r="F7931" t="s">
        <v>19334</v>
      </c>
      <c r="G7931">
        <v>1</v>
      </c>
      <c r="H7931" t="s">
        <v>19335</v>
      </c>
      <c r="I7931" s="6">
        <v>95120.59</v>
      </c>
      <c r="J7931" t="s">
        <v>19331</v>
      </c>
      <c r="K7931">
        <v>1</v>
      </c>
      <c r="L7931" t="s">
        <v>19333</v>
      </c>
      <c r="M7931" t="s">
        <v>24</v>
      </c>
      <c r="N7931" t="s">
        <v>24</v>
      </c>
      <c r="O7931">
        <v>127875.1</v>
      </c>
      <c r="P7931">
        <v>0</v>
      </c>
      <c r="Q7931" t="str">
        <f t="shared" si="246"/>
        <v>Retained</v>
      </c>
      <c r="R7931" t="str">
        <f t="shared" si="247"/>
        <v>Active</v>
      </c>
    </row>
    <row r="7932" spans="1:18" x14ac:dyDescent="0.25">
      <c r="A7932">
        <v>15812365</v>
      </c>
      <c r="B7932">
        <v>850</v>
      </c>
      <c r="C7932" t="s">
        <v>12</v>
      </c>
      <c r="D7932" t="s">
        <v>33</v>
      </c>
      <c r="E7932">
        <v>40</v>
      </c>
      <c r="F7932" t="s">
        <v>19334</v>
      </c>
      <c r="G7932">
        <v>8</v>
      </c>
      <c r="H7932" t="s">
        <v>19336</v>
      </c>
      <c r="I7932" s="6">
        <v>102800.65</v>
      </c>
      <c r="J7932" t="s">
        <v>19332</v>
      </c>
      <c r="K7932">
        <v>1</v>
      </c>
      <c r="L7932" t="s">
        <v>19333</v>
      </c>
      <c r="M7932" t="s">
        <v>24</v>
      </c>
      <c r="N7932" t="s">
        <v>24</v>
      </c>
      <c r="O7932">
        <v>60811.56</v>
      </c>
      <c r="P7932">
        <v>0</v>
      </c>
      <c r="Q7932" t="str">
        <f t="shared" si="246"/>
        <v>Retained</v>
      </c>
      <c r="R7932" t="str">
        <f t="shared" si="247"/>
        <v>Active</v>
      </c>
    </row>
    <row r="7933" spans="1:18" x14ac:dyDescent="0.25">
      <c r="A7933">
        <v>15616088</v>
      </c>
      <c r="B7933">
        <v>782</v>
      </c>
      <c r="C7933" t="s">
        <v>12</v>
      </c>
      <c r="D7933" t="s">
        <v>13</v>
      </c>
      <c r="E7933">
        <v>70</v>
      </c>
      <c r="F7933" t="s">
        <v>7840</v>
      </c>
      <c r="G7933">
        <v>7</v>
      </c>
      <c r="H7933" t="s">
        <v>19337</v>
      </c>
      <c r="I7933" s="6">
        <v>97072.42</v>
      </c>
      <c r="J7933" t="s">
        <v>19331</v>
      </c>
      <c r="K7933">
        <v>1</v>
      </c>
      <c r="L7933" t="s">
        <v>19333</v>
      </c>
      <c r="M7933" t="s">
        <v>14</v>
      </c>
      <c r="N7933" t="s">
        <v>14</v>
      </c>
      <c r="O7933">
        <v>131177.22</v>
      </c>
      <c r="P7933">
        <v>0</v>
      </c>
      <c r="Q7933" t="str">
        <f t="shared" si="246"/>
        <v>Retained</v>
      </c>
      <c r="R7933" t="str">
        <f t="shared" si="247"/>
        <v>Active</v>
      </c>
    </row>
    <row r="7934" spans="1:18" x14ac:dyDescent="0.25">
      <c r="A7934">
        <v>15803886</v>
      </c>
      <c r="B7934">
        <v>629</v>
      </c>
      <c r="C7934" t="s">
        <v>19</v>
      </c>
      <c r="D7934" t="s">
        <v>33</v>
      </c>
      <c r="E7934">
        <v>31</v>
      </c>
      <c r="F7934" t="s">
        <v>19334</v>
      </c>
      <c r="G7934">
        <v>6</v>
      </c>
      <c r="H7934" t="s">
        <v>19337</v>
      </c>
      <c r="I7934" s="6">
        <v>132876.54999999999</v>
      </c>
      <c r="J7934" t="s">
        <v>19332</v>
      </c>
      <c r="K7934">
        <v>1</v>
      </c>
      <c r="L7934" t="s">
        <v>19333</v>
      </c>
      <c r="M7934" t="s">
        <v>14</v>
      </c>
      <c r="N7934" t="s">
        <v>14</v>
      </c>
      <c r="O7934">
        <v>130862.11</v>
      </c>
      <c r="P7934">
        <v>0</v>
      </c>
      <c r="Q7934" t="str">
        <f t="shared" si="246"/>
        <v>Retained</v>
      </c>
      <c r="R7934" t="str">
        <f t="shared" si="247"/>
        <v>Active</v>
      </c>
    </row>
    <row r="7935" spans="1:18" x14ac:dyDescent="0.25">
      <c r="A7935">
        <v>15587311</v>
      </c>
      <c r="B7935">
        <v>582</v>
      </c>
      <c r="C7935" t="s">
        <v>19</v>
      </c>
      <c r="D7935" t="s">
        <v>33</v>
      </c>
      <c r="E7935">
        <v>33</v>
      </c>
      <c r="F7935" t="s">
        <v>19334</v>
      </c>
      <c r="G7935">
        <v>6</v>
      </c>
      <c r="H7935" t="s">
        <v>19337</v>
      </c>
      <c r="I7935" s="6">
        <v>0</v>
      </c>
      <c r="J7935" t="s">
        <v>19330</v>
      </c>
      <c r="K7935">
        <v>2</v>
      </c>
      <c r="L7935" t="s">
        <v>19331</v>
      </c>
      <c r="M7935" t="s">
        <v>14</v>
      </c>
      <c r="N7935" t="s">
        <v>14</v>
      </c>
      <c r="O7935">
        <v>72970.929999999993</v>
      </c>
      <c r="P7935">
        <v>0</v>
      </c>
      <c r="Q7935" t="str">
        <f t="shared" si="246"/>
        <v>Retained</v>
      </c>
      <c r="R7935" t="str">
        <f t="shared" si="247"/>
        <v>Active</v>
      </c>
    </row>
    <row r="7936" spans="1:18" x14ac:dyDescent="0.25">
      <c r="A7936">
        <v>15617401</v>
      </c>
      <c r="B7936">
        <v>468</v>
      </c>
      <c r="C7936" t="s">
        <v>12</v>
      </c>
      <c r="D7936" t="s">
        <v>33</v>
      </c>
      <c r="E7936">
        <v>22</v>
      </c>
      <c r="F7936" t="s">
        <v>83</v>
      </c>
      <c r="G7936">
        <v>2</v>
      </c>
      <c r="H7936" t="s">
        <v>19335</v>
      </c>
      <c r="I7936" s="6">
        <v>0</v>
      </c>
      <c r="J7936" t="s">
        <v>19330</v>
      </c>
      <c r="K7936">
        <v>2</v>
      </c>
      <c r="L7936" t="s">
        <v>19331</v>
      </c>
      <c r="M7936" t="s">
        <v>24</v>
      </c>
      <c r="N7936" t="s">
        <v>24</v>
      </c>
      <c r="O7936">
        <v>28123.99</v>
      </c>
      <c r="P7936">
        <v>0</v>
      </c>
      <c r="Q7936" t="str">
        <f t="shared" si="246"/>
        <v>Retained</v>
      </c>
      <c r="R7936" t="str">
        <f t="shared" si="247"/>
        <v>Active</v>
      </c>
    </row>
    <row r="7937" spans="1:18" x14ac:dyDescent="0.25">
      <c r="A7937">
        <v>15775886</v>
      </c>
      <c r="B7937">
        <v>670</v>
      </c>
      <c r="C7937" t="s">
        <v>12</v>
      </c>
      <c r="D7937" t="s">
        <v>33</v>
      </c>
      <c r="E7937">
        <v>36</v>
      </c>
      <c r="F7937" t="s">
        <v>19334</v>
      </c>
      <c r="G7937">
        <v>3</v>
      </c>
      <c r="H7937" t="s">
        <v>19335</v>
      </c>
      <c r="I7937" s="6">
        <v>0</v>
      </c>
      <c r="J7937" t="s">
        <v>19330</v>
      </c>
      <c r="K7937">
        <v>1</v>
      </c>
      <c r="L7937" t="s">
        <v>19333</v>
      </c>
      <c r="M7937" t="s">
        <v>24</v>
      </c>
      <c r="N7937" t="s">
        <v>24</v>
      </c>
      <c r="O7937">
        <v>140754.19</v>
      </c>
      <c r="P7937">
        <v>1</v>
      </c>
      <c r="Q7937" t="str">
        <f t="shared" si="246"/>
        <v>Churned</v>
      </c>
      <c r="R7937" t="str">
        <f t="shared" si="247"/>
        <v>Inactive</v>
      </c>
    </row>
    <row r="7938" spans="1:18" x14ac:dyDescent="0.25">
      <c r="A7938">
        <v>15807305</v>
      </c>
      <c r="B7938">
        <v>805</v>
      </c>
      <c r="C7938" t="s">
        <v>12</v>
      </c>
      <c r="D7938" t="s">
        <v>33</v>
      </c>
      <c r="E7938">
        <v>39</v>
      </c>
      <c r="F7938" t="s">
        <v>19334</v>
      </c>
      <c r="G7938">
        <v>2</v>
      </c>
      <c r="H7938" t="s">
        <v>19335</v>
      </c>
      <c r="I7938" s="6">
        <v>0</v>
      </c>
      <c r="J7938" t="s">
        <v>19330</v>
      </c>
      <c r="K7938">
        <v>1</v>
      </c>
      <c r="L7938" t="s">
        <v>19333</v>
      </c>
      <c r="M7938" t="s">
        <v>24</v>
      </c>
      <c r="N7938" t="s">
        <v>24</v>
      </c>
      <c r="O7938">
        <v>166650.32</v>
      </c>
      <c r="P7938">
        <v>0</v>
      </c>
      <c r="Q7938" t="str">
        <f t="shared" si="246"/>
        <v>Retained</v>
      </c>
      <c r="R7938" t="str">
        <f t="shared" si="247"/>
        <v>Active</v>
      </c>
    </row>
    <row r="7939" spans="1:18" x14ac:dyDescent="0.25">
      <c r="A7939">
        <v>15761717</v>
      </c>
      <c r="B7939">
        <v>720</v>
      </c>
      <c r="C7939" t="s">
        <v>12</v>
      </c>
      <c r="D7939" t="s">
        <v>33</v>
      </c>
      <c r="E7939">
        <v>26</v>
      </c>
      <c r="F7939" t="s">
        <v>83</v>
      </c>
      <c r="G7939">
        <v>10</v>
      </c>
      <c r="H7939" t="s">
        <v>19336</v>
      </c>
      <c r="I7939" s="6">
        <v>51962.91</v>
      </c>
      <c r="J7939" t="s">
        <v>19331</v>
      </c>
      <c r="K7939">
        <v>2</v>
      </c>
      <c r="L7939" t="s">
        <v>19331</v>
      </c>
      <c r="M7939" t="s">
        <v>24</v>
      </c>
      <c r="N7939" t="s">
        <v>24</v>
      </c>
      <c r="O7939">
        <v>45507.24</v>
      </c>
      <c r="P7939">
        <v>0</v>
      </c>
      <c r="Q7939" t="str">
        <f t="shared" ref="Q7939:Q8002" si="248">IF(P7939=1,"Churned", "Retained")</f>
        <v>Retained</v>
      </c>
      <c r="R7939" t="str">
        <f t="shared" ref="R7939:R8002" si="249">IF(P7939=1,"Inactive","Active")</f>
        <v>Active</v>
      </c>
    </row>
    <row r="7940" spans="1:18" x14ac:dyDescent="0.25">
      <c r="A7940">
        <v>15628008</v>
      </c>
      <c r="B7940">
        <v>781</v>
      </c>
      <c r="C7940" t="s">
        <v>19</v>
      </c>
      <c r="D7940" t="s">
        <v>13</v>
      </c>
      <c r="E7940">
        <v>29</v>
      </c>
      <c r="F7940" t="s">
        <v>83</v>
      </c>
      <c r="G7940">
        <v>6</v>
      </c>
      <c r="H7940" t="s">
        <v>19337</v>
      </c>
      <c r="I7940" s="6">
        <v>98759.89</v>
      </c>
      <c r="J7940" t="s">
        <v>19331</v>
      </c>
      <c r="K7940">
        <v>1</v>
      </c>
      <c r="L7940" t="s">
        <v>19333</v>
      </c>
      <c r="M7940" t="s">
        <v>24</v>
      </c>
      <c r="N7940" t="s">
        <v>24</v>
      </c>
      <c r="O7940">
        <v>112202.64</v>
      </c>
      <c r="P7940">
        <v>0</v>
      </c>
      <c r="Q7940" t="str">
        <f t="shared" si="248"/>
        <v>Retained</v>
      </c>
      <c r="R7940" t="str">
        <f t="shared" si="249"/>
        <v>Active</v>
      </c>
    </row>
    <row r="7941" spans="1:18" x14ac:dyDescent="0.25">
      <c r="A7941">
        <v>15583755</v>
      </c>
      <c r="B7941">
        <v>592</v>
      </c>
      <c r="C7941" t="s">
        <v>39</v>
      </c>
      <c r="D7941" t="s">
        <v>33</v>
      </c>
      <c r="E7941">
        <v>33</v>
      </c>
      <c r="F7941" t="s">
        <v>19334</v>
      </c>
      <c r="G7941">
        <v>2</v>
      </c>
      <c r="H7941" t="s">
        <v>19335</v>
      </c>
      <c r="I7941" s="6">
        <v>156570.85999999999</v>
      </c>
      <c r="J7941" t="s">
        <v>19332</v>
      </c>
      <c r="K7941">
        <v>1</v>
      </c>
      <c r="L7941" t="s">
        <v>19333</v>
      </c>
      <c r="M7941" t="s">
        <v>14</v>
      </c>
      <c r="N7941" t="s">
        <v>14</v>
      </c>
      <c r="O7941">
        <v>37140.199999999997</v>
      </c>
      <c r="P7941">
        <v>0</v>
      </c>
      <c r="Q7941" t="str">
        <f t="shared" si="248"/>
        <v>Retained</v>
      </c>
      <c r="R7941" t="str">
        <f t="shared" si="249"/>
        <v>Active</v>
      </c>
    </row>
    <row r="7942" spans="1:18" x14ac:dyDescent="0.25">
      <c r="A7942">
        <v>15661409</v>
      </c>
      <c r="B7942">
        <v>542</v>
      </c>
      <c r="C7942" t="s">
        <v>12</v>
      </c>
      <c r="D7942" t="s">
        <v>13</v>
      </c>
      <c r="E7942">
        <v>42</v>
      </c>
      <c r="F7942" t="s">
        <v>19334</v>
      </c>
      <c r="G7942">
        <v>1</v>
      </c>
      <c r="H7942" t="s">
        <v>19335</v>
      </c>
      <c r="I7942" s="6">
        <v>0</v>
      </c>
      <c r="J7942" t="s">
        <v>19330</v>
      </c>
      <c r="K7942">
        <v>1</v>
      </c>
      <c r="L7942" t="s">
        <v>19333</v>
      </c>
      <c r="M7942" t="s">
        <v>14</v>
      </c>
      <c r="N7942" t="s">
        <v>14</v>
      </c>
      <c r="O7942">
        <v>178256.58</v>
      </c>
      <c r="P7942">
        <v>1</v>
      </c>
      <c r="Q7942" t="str">
        <f t="shared" si="248"/>
        <v>Churned</v>
      </c>
      <c r="R7942" t="str">
        <f t="shared" si="249"/>
        <v>Inactive</v>
      </c>
    </row>
    <row r="7943" spans="1:18" x14ac:dyDescent="0.25">
      <c r="A7943">
        <v>15774250</v>
      </c>
      <c r="B7943">
        <v>532</v>
      </c>
      <c r="C7943" t="s">
        <v>12</v>
      </c>
      <c r="D7943" t="s">
        <v>33</v>
      </c>
      <c r="E7943">
        <v>42</v>
      </c>
      <c r="F7943" t="s">
        <v>19334</v>
      </c>
      <c r="G7943">
        <v>1</v>
      </c>
      <c r="H7943" t="s">
        <v>19335</v>
      </c>
      <c r="I7943" s="6">
        <v>159024.71</v>
      </c>
      <c r="J7943" t="s">
        <v>19332</v>
      </c>
      <c r="K7943">
        <v>1</v>
      </c>
      <c r="L7943" t="s">
        <v>19333</v>
      </c>
      <c r="M7943" t="s">
        <v>24</v>
      </c>
      <c r="N7943" t="s">
        <v>24</v>
      </c>
      <c r="O7943">
        <v>100982.93</v>
      </c>
      <c r="P7943">
        <v>1</v>
      </c>
      <c r="Q7943" t="str">
        <f t="shared" si="248"/>
        <v>Churned</v>
      </c>
      <c r="R7943" t="str">
        <f t="shared" si="249"/>
        <v>Inactive</v>
      </c>
    </row>
    <row r="7944" spans="1:18" x14ac:dyDescent="0.25">
      <c r="A7944">
        <v>15681476</v>
      </c>
      <c r="B7944">
        <v>520</v>
      </c>
      <c r="C7944" t="s">
        <v>12</v>
      </c>
      <c r="D7944" t="s">
        <v>13</v>
      </c>
      <c r="E7944">
        <v>39</v>
      </c>
      <c r="F7944" t="s">
        <v>19334</v>
      </c>
      <c r="G7944">
        <v>1</v>
      </c>
      <c r="H7944" t="s">
        <v>19335</v>
      </c>
      <c r="I7944" s="6">
        <v>73493.17</v>
      </c>
      <c r="J7944" t="s">
        <v>19331</v>
      </c>
      <c r="K7944">
        <v>1</v>
      </c>
      <c r="L7944" t="s">
        <v>19333</v>
      </c>
      <c r="M7944" t="s">
        <v>14</v>
      </c>
      <c r="N7944" t="s">
        <v>14</v>
      </c>
      <c r="O7944">
        <v>109626.13</v>
      </c>
      <c r="P7944">
        <v>1</v>
      </c>
      <c r="Q7944" t="str">
        <f t="shared" si="248"/>
        <v>Churned</v>
      </c>
      <c r="R7944" t="str">
        <f t="shared" si="249"/>
        <v>Inactive</v>
      </c>
    </row>
    <row r="7945" spans="1:18" x14ac:dyDescent="0.25">
      <c r="A7945">
        <v>15654870</v>
      </c>
      <c r="B7945">
        <v>759</v>
      </c>
      <c r="C7945" t="s">
        <v>12</v>
      </c>
      <c r="D7945" t="s">
        <v>13</v>
      </c>
      <c r="E7945">
        <v>45</v>
      </c>
      <c r="F7945" t="s">
        <v>19334</v>
      </c>
      <c r="G7945">
        <v>8</v>
      </c>
      <c r="H7945" t="s">
        <v>19336</v>
      </c>
      <c r="I7945" s="6">
        <v>0</v>
      </c>
      <c r="J7945" t="s">
        <v>19330</v>
      </c>
      <c r="K7945">
        <v>2</v>
      </c>
      <c r="L7945" t="s">
        <v>19331</v>
      </c>
      <c r="M7945" t="s">
        <v>14</v>
      </c>
      <c r="N7945" t="s">
        <v>14</v>
      </c>
      <c r="O7945">
        <v>99251.24</v>
      </c>
      <c r="P7945">
        <v>0</v>
      </c>
      <c r="Q7945" t="str">
        <f t="shared" si="248"/>
        <v>Retained</v>
      </c>
      <c r="R7945" t="str">
        <f t="shared" si="249"/>
        <v>Active</v>
      </c>
    </row>
    <row r="7946" spans="1:18" x14ac:dyDescent="0.25">
      <c r="A7946">
        <v>15790448</v>
      </c>
      <c r="B7946">
        <v>473</v>
      </c>
      <c r="C7946" t="s">
        <v>12</v>
      </c>
      <c r="D7946" t="s">
        <v>13</v>
      </c>
      <c r="E7946">
        <v>35</v>
      </c>
      <c r="F7946" t="s">
        <v>19334</v>
      </c>
      <c r="G7946">
        <v>6</v>
      </c>
      <c r="H7946" t="s">
        <v>19337</v>
      </c>
      <c r="I7946" s="6">
        <v>69617.36</v>
      </c>
      <c r="J7946" t="s">
        <v>19331</v>
      </c>
      <c r="K7946">
        <v>1</v>
      </c>
      <c r="L7946" t="s">
        <v>19333</v>
      </c>
      <c r="M7946" t="s">
        <v>24</v>
      </c>
      <c r="N7946" t="s">
        <v>24</v>
      </c>
      <c r="O7946">
        <v>143345.69</v>
      </c>
      <c r="P7946">
        <v>0</v>
      </c>
      <c r="Q7946" t="str">
        <f t="shared" si="248"/>
        <v>Retained</v>
      </c>
      <c r="R7946" t="str">
        <f t="shared" si="249"/>
        <v>Active</v>
      </c>
    </row>
    <row r="7947" spans="1:18" x14ac:dyDescent="0.25">
      <c r="A7947">
        <v>15785326</v>
      </c>
      <c r="B7947">
        <v>639</v>
      </c>
      <c r="C7947" t="s">
        <v>19</v>
      </c>
      <c r="D7947" t="s">
        <v>13</v>
      </c>
      <c r="E7947">
        <v>35</v>
      </c>
      <c r="F7947" t="s">
        <v>19334</v>
      </c>
      <c r="G7947">
        <v>5</v>
      </c>
      <c r="H7947" t="s">
        <v>19337</v>
      </c>
      <c r="I7947" s="6">
        <v>136526.26</v>
      </c>
      <c r="J7947" t="s">
        <v>19332</v>
      </c>
      <c r="K7947">
        <v>2</v>
      </c>
      <c r="L7947" t="s">
        <v>19331</v>
      </c>
      <c r="M7947" t="s">
        <v>24</v>
      </c>
      <c r="N7947" t="s">
        <v>24</v>
      </c>
      <c r="O7947">
        <v>59653.03</v>
      </c>
      <c r="P7947">
        <v>0</v>
      </c>
      <c r="Q7947" t="str">
        <f t="shared" si="248"/>
        <v>Retained</v>
      </c>
      <c r="R7947" t="str">
        <f t="shared" si="249"/>
        <v>Active</v>
      </c>
    </row>
    <row r="7948" spans="1:18" x14ac:dyDescent="0.25">
      <c r="A7948">
        <v>15592854</v>
      </c>
      <c r="B7948">
        <v>705</v>
      </c>
      <c r="C7948" t="s">
        <v>12</v>
      </c>
      <c r="D7948" t="s">
        <v>33</v>
      </c>
      <c r="E7948">
        <v>25</v>
      </c>
      <c r="F7948" t="s">
        <v>83</v>
      </c>
      <c r="G7948">
        <v>3</v>
      </c>
      <c r="H7948" t="s">
        <v>19335</v>
      </c>
      <c r="I7948" s="6">
        <v>113736.27</v>
      </c>
      <c r="J7948" t="s">
        <v>19332</v>
      </c>
      <c r="K7948">
        <v>1</v>
      </c>
      <c r="L7948" t="s">
        <v>19333</v>
      </c>
      <c r="M7948" t="s">
        <v>14</v>
      </c>
      <c r="N7948" t="s">
        <v>14</v>
      </c>
      <c r="O7948">
        <v>196864.61</v>
      </c>
      <c r="P7948">
        <v>0</v>
      </c>
      <c r="Q7948" t="str">
        <f t="shared" si="248"/>
        <v>Retained</v>
      </c>
      <c r="R7948" t="str">
        <f t="shared" si="249"/>
        <v>Active</v>
      </c>
    </row>
    <row r="7949" spans="1:18" x14ac:dyDescent="0.25">
      <c r="A7949">
        <v>15617486</v>
      </c>
      <c r="B7949">
        <v>530</v>
      </c>
      <c r="C7949" t="s">
        <v>12</v>
      </c>
      <c r="D7949" t="s">
        <v>33</v>
      </c>
      <c r="E7949">
        <v>52</v>
      </c>
      <c r="F7949" t="s">
        <v>7840</v>
      </c>
      <c r="G7949">
        <v>1</v>
      </c>
      <c r="H7949" t="s">
        <v>19335</v>
      </c>
      <c r="I7949" s="6">
        <v>106723.28</v>
      </c>
      <c r="J7949" t="s">
        <v>19332</v>
      </c>
      <c r="K7949">
        <v>1</v>
      </c>
      <c r="L7949" t="s">
        <v>19333</v>
      </c>
      <c r="M7949" t="s">
        <v>24</v>
      </c>
      <c r="N7949" t="s">
        <v>24</v>
      </c>
      <c r="O7949">
        <v>109960.4</v>
      </c>
      <c r="P7949">
        <v>1</v>
      </c>
      <c r="Q7949" t="str">
        <f t="shared" si="248"/>
        <v>Churned</v>
      </c>
      <c r="R7949" t="str">
        <f t="shared" si="249"/>
        <v>Inactive</v>
      </c>
    </row>
    <row r="7950" spans="1:18" x14ac:dyDescent="0.25">
      <c r="A7950">
        <v>15806796</v>
      </c>
      <c r="B7950">
        <v>516</v>
      </c>
      <c r="C7950" t="s">
        <v>39</v>
      </c>
      <c r="D7950" t="s">
        <v>13</v>
      </c>
      <c r="E7950">
        <v>33</v>
      </c>
      <c r="F7950" t="s">
        <v>19334</v>
      </c>
      <c r="G7950">
        <v>10</v>
      </c>
      <c r="H7950" t="s">
        <v>19336</v>
      </c>
      <c r="I7950" s="6">
        <v>138847.9</v>
      </c>
      <c r="J7950" t="s">
        <v>19332</v>
      </c>
      <c r="K7950">
        <v>1</v>
      </c>
      <c r="L7950" t="s">
        <v>19333</v>
      </c>
      <c r="M7950" t="s">
        <v>14</v>
      </c>
      <c r="N7950" t="s">
        <v>14</v>
      </c>
      <c r="O7950">
        <v>127256.7</v>
      </c>
      <c r="P7950">
        <v>0</v>
      </c>
      <c r="Q7950" t="str">
        <f t="shared" si="248"/>
        <v>Retained</v>
      </c>
      <c r="R7950" t="str">
        <f t="shared" si="249"/>
        <v>Active</v>
      </c>
    </row>
    <row r="7951" spans="1:18" x14ac:dyDescent="0.25">
      <c r="A7951">
        <v>15644699</v>
      </c>
      <c r="B7951">
        <v>850</v>
      </c>
      <c r="C7951" t="s">
        <v>12</v>
      </c>
      <c r="D7951" t="s">
        <v>13</v>
      </c>
      <c r="E7951">
        <v>40</v>
      </c>
      <c r="F7951" t="s">
        <v>19334</v>
      </c>
      <c r="G7951">
        <v>0</v>
      </c>
      <c r="H7951" t="s">
        <v>19335</v>
      </c>
      <c r="I7951" s="6">
        <v>0</v>
      </c>
      <c r="J7951" t="s">
        <v>19330</v>
      </c>
      <c r="K7951">
        <v>2</v>
      </c>
      <c r="L7951" t="s">
        <v>19331</v>
      </c>
      <c r="M7951" t="s">
        <v>24</v>
      </c>
      <c r="N7951" t="s">
        <v>24</v>
      </c>
      <c r="O7951">
        <v>1099.95</v>
      </c>
      <c r="P7951">
        <v>0</v>
      </c>
      <c r="Q7951" t="str">
        <f t="shared" si="248"/>
        <v>Retained</v>
      </c>
      <c r="R7951" t="str">
        <f t="shared" si="249"/>
        <v>Active</v>
      </c>
    </row>
    <row r="7952" spans="1:18" x14ac:dyDescent="0.25">
      <c r="A7952">
        <v>15622305</v>
      </c>
      <c r="B7952">
        <v>746</v>
      </c>
      <c r="C7952" t="s">
        <v>39</v>
      </c>
      <c r="D7952" t="s">
        <v>13</v>
      </c>
      <c r="E7952">
        <v>33</v>
      </c>
      <c r="F7952" t="s">
        <v>19334</v>
      </c>
      <c r="G7952">
        <v>2</v>
      </c>
      <c r="H7952" t="s">
        <v>19335</v>
      </c>
      <c r="I7952" s="6">
        <v>107868.14</v>
      </c>
      <c r="J7952" t="s">
        <v>19332</v>
      </c>
      <c r="K7952">
        <v>2</v>
      </c>
      <c r="L7952" t="s">
        <v>19331</v>
      </c>
      <c r="M7952" t="s">
        <v>14</v>
      </c>
      <c r="N7952" t="s">
        <v>14</v>
      </c>
      <c r="O7952">
        <v>146192.4</v>
      </c>
      <c r="P7952">
        <v>0</v>
      </c>
      <c r="Q7952" t="str">
        <f t="shared" si="248"/>
        <v>Retained</v>
      </c>
      <c r="R7952" t="str">
        <f t="shared" si="249"/>
        <v>Active</v>
      </c>
    </row>
    <row r="7953" spans="1:18" x14ac:dyDescent="0.25">
      <c r="A7953">
        <v>15608209</v>
      </c>
      <c r="B7953">
        <v>622</v>
      </c>
      <c r="C7953" t="s">
        <v>39</v>
      </c>
      <c r="D7953" t="s">
        <v>33</v>
      </c>
      <c r="E7953">
        <v>33</v>
      </c>
      <c r="F7953" t="s">
        <v>19334</v>
      </c>
      <c r="G7953">
        <v>3</v>
      </c>
      <c r="H7953" t="s">
        <v>19335</v>
      </c>
      <c r="I7953" s="6">
        <v>96926.12</v>
      </c>
      <c r="J7953" t="s">
        <v>19331</v>
      </c>
      <c r="K7953">
        <v>2</v>
      </c>
      <c r="L7953" t="s">
        <v>19331</v>
      </c>
      <c r="M7953" t="s">
        <v>24</v>
      </c>
      <c r="N7953" t="s">
        <v>24</v>
      </c>
      <c r="O7953">
        <v>48553.77</v>
      </c>
      <c r="P7953">
        <v>0</v>
      </c>
      <c r="Q7953" t="str">
        <f t="shared" si="248"/>
        <v>Retained</v>
      </c>
      <c r="R7953" t="str">
        <f t="shared" si="249"/>
        <v>Active</v>
      </c>
    </row>
    <row r="7954" spans="1:18" x14ac:dyDescent="0.25">
      <c r="A7954">
        <v>15626898</v>
      </c>
      <c r="B7954">
        <v>743</v>
      </c>
      <c r="C7954" t="s">
        <v>12</v>
      </c>
      <c r="D7954" t="s">
        <v>33</v>
      </c>
      <c r="E7954">
        <v>30</v>
      </c>
      <c r="F7954" t="s">
        <v>19334</v>
      </c>
      <c r="G7954">
        <v>7</v>
      </c>
      <c r="H7954" t="s">
        <v>19337</v>
      </c>
      <c r="I7954" s="6">
        <v>77599.23</v>
      </c>
      <c r="J7954" t="s">
        <v>19331</v>
      </c>
      <c r="K7954">
        <v>1</v>
      </c>
      <c r="L7954" t="s">
        <v>19333</v>
      </c>
      <c r="M7954" t="s">
        <v>24</v>
      </c>
      <c r="N7954" t="s">
        <v>24</v>
      </c>
      <c r="O7954">
        <v>144407.1</v>
      </c>
      <c r="P7954">
        <v>0</v>
      </c>
      <c r="Q7954" t="str">
        <f t="shared" si="248"/>
        <v>Retained</v>
      </c>
      <c r="R7954" t="str">
        <f t="shared" si="249"/>
        <v>Active</v>
      </c>
    </row>
    <row r="7955" spans="1:18" x14ac:dyDescent="0.25">
      <c r="A7955">
        <v>15644297</v>
      </c>
      <c r="B7955">
        <v>732</v>
      </c>
      <c r="C7955" t="s">
        <v>39</v>
      </c>
      <c r="D7955" t="s">
        <v>33</v>
      </c>
      <c r="E7955">
        <v>38</v>
      </c>
      <c r="F7955" t="s">
        <v>19334</v>
      </c>
      <c r="G7955">
        <v>5</v>
      </c>
      <c r="H7955" t="s">
        <v>19337</v>
      </c>
      <c r="I7955" s="6">
        <v>178787.54</v>
      </c>
      <c r="J7955" t="s">
        <v>19332</v>
      </c>
      <c r="K7955">
        <v>1</v>
      </c>
      <c r="L7955" t="s">
        <v>19333</v>
      </c>
      <c r="M7955" t="s">
        <v>14</v>
      </c>
      <c r="N7955" t="s">
        <v>14</v>
      </c>
      <c r="O7955">
        <v>195760.53</v>
      </c>
      <c r="P7955">
        <v>0</v>
      </c>
      <c r="Q7955" t="str">
        <f t="shared" si="248"/>
        <v>Retained</v>
      </c>
      <c r="R7955" t="str">
        <f t="shared" si="249"/>
        <v>Active</v>
      </c>
    </row>
    <row r="7956" spans="1:18" x14ac:dyDescent="0.25">
      <c r="A7956">
        <v>15731569</v>
      </c>
      <c r="B7956">
        <v>850</v>
      </c>
      <c r="C7956" t="s">
        <v>12</v>
      </c>
      <c r="D7956" t="s">
        <v>33</v>
      </c>
      <c r="E7956">
        <v>81</v>
      </c>
      <c r="F7956" t="s">
        <v>7840</v>
      </c>
      <c r="G7956">
        <v>5</v>
      </c>
      <c r="H7956" t="s">
        <v>19337</v>
      </c>
      <c r="I7956" s="6">
        <v>0</v>
      </c>
      <c r="J7956" t="s">
        <v>19330</v>
      </c>
      <c r="K7956">
        <v>2</v>
      </c>
      <c r="L7956" t="s">
        <v>19331</v>
      </c>
      <c r="M7956" t="s">
        <v>14</v>
      </c>
      <c r="N7956" t="s">
        <v>14</v>
      </c>
      <c r="O7956">
        <v>44827.47</v>
      </c>
      <c r="P7956">
        <v>0</v>
      </c>
      <c r="Q7956" t="str">
        <f t="shared" si="248"/>
        <v>Retained</v>
      </c>
      <c r="R7956" t="str">
        <f t="shared" si="249"/>
        <v>Active</v>
      </c>
    </row>
    <row r="7957" spans="1:18" x14ac:dyDescent="0.25">
      <c r="A7957">
        <v>15582149</v>
      </c>
      <c r="B7957">
        <v>850</v>
      </c>
      <c r="C7957" t="s">
        <v>39</v>
      </c>
      <c r="D7957" t="s">
        <v>13</v>
      </c>
      <c r="E7957">
        <v>34</v>
      </c>
      <c r="F7957" t="s">
        <v>19334</v>
      </c>
      <c r="G7957">
        <v>3</v>
      </c>
      <c r="H7957" t="s">
        <v>19335</v>
      </c>
      <c r="I7957" s="6">
        <v>129668.43</v>
      </c>
      <c r="J7957" t="s">
        <v>19332</v>
      </c>
      <c r="K7957">
        <v>2</v>
      </c>
      <c r="L7957" t="s">
        <v>19331</v>
      </c>
      <c r="M7957" t="s">
        <v>14</v>
      </c>
      <c r="N7957" t="s">
        <v>14</v>
      </c>
      <c r="O7957">
        <v>88743.99</v>
      </c>
      <c r="P7957">
        <v>0</v>
      </c>
      <c r="Q7957" t="str">
        <f t="shared" si="248"/>
        <v>Retained</v>
      </c>
      <c r="R7957" t="str">
        <f t="shared" si="249"/>
        <v>Active</v>
      </c>
    </row>
    <row r="7958" spans="1:18" x14ac:dyDescent="0.25">
      <c r="A7958">
        <v>15802483</v>
      </c>
      <c r="B7958">
        <v>686</v>
      </c>
      <c r="C7958" t="s">
        <v>12</v>
      </c>
      <c r="D7958" t="s">
        <v>33</v>
      </c>
      <c r="E7958">
        <v>34</v>
      </c>
      <c r="F7958" t="s">
        <v>19334</v>
      </c>
      <c r="G7958">
        <v>6</v>
      </c>
      <c r="H7958" t="s">
        <v>19337</v>
      </c>
      <c r="I7958" s="6">
        <v>146178.13</v>
      </c>
      <c r="J7958" t="s">
        <v>19332</v>
      </c>
      <c r="K7958">
        <v>2</v>
      </c>
      <c r="L7958" t="s">
        <v>19331</v>
      </c>
      <c r="M7958" t="s">
        <v>14</v>
      </c>
      <c r="N7958" t="s">
        <v>14</v>
      </c>
      <c r="O7958">
        <v>88837.11</v>
      </c>
      <c r="P7958">
        <v>0</v>
      </c>
      <c r="Q7958" t="str">
        <f t="shared" si="248"/>
        <v>Retained</v>
      </c>
      <c r="R7958" t="str">
        <f t="shared" si="249"/>
        <v>Active</v>
      </c>
    </row>
    <row r="7959" spans="1:18" x14ac:dyDescent="0.25">
      <c r="A7959">
        <v>15686999</v>
      </c>
      <c r="B7959">
        <v>556</v>
      </c>
      <c r="C7959" t="s">
        <v>12</v>
      </c>
      <c r="D7959" t="s">
        <v>13</v>
      </c>
      <c r="E7959">
        <v>40</v>
      </c>
      <c r="F7959" t="s">
        <v>19334</v>
      </c>
      <c r="G7959">
        <v>8</v>
      </c>
      <c r="H7959" t="s">
        <v>19336</v>
      </c>
      <c r="I7959" s="6">
        <v>0</v>
      </c>
      <c r="J7959" t="s">
        <v>19330</v>
      </c>
      <c r="K7959">
        <v>2</v>
      </c>
      <c r="L7959" t="s">
        <v>19331</v>
      </c>
      <c r="M7959" t="s">
        <v>24</v>
      </c>
      <c r="N7959" t="s">
        <v>24</v>
      </c>
      <c r="O7959">
        <v>62112.7</v>
      </c>
      <c r="P7959">
        <v>0</v>
      </c>
      <c r="Q7959" t="str">
        <f t="shared" si="248"/>
        <v>Retained</v>
      </c>
      <c r="R7959" t="str">
        <f t="shared" si="249"/>
        <v>Active</v>
      </c>
    </row>
    <row r="7960" spans="1:18" x14ac:dyDescent="0.25">
      <c r="A7960">
        <v>15772479</v>
      </c>
      <c r="B7960">
        <v>673</v>
      </c>
      <c r="C7960" t="s">
        <v>12</v>
      </c>
      <c r="D7960" t="s">
        <v>33</v>
      </c>
      <c r="E7960">
        <v>37</v>
      </c>
      <c r="F7960" t="s">
        <v>19334</v>
      </c>
      <c r="G7960">
        <v>4</v>
      </c>
      <c r="H7960" t="s">
        <v>19337</v>
      </c>
      <c r="I7960" s="6">
        <v>0</v>
      </c>
      <c r="J7960" t="s">
        <v>19330</v>
      </c>
      <c r="K7960">
        <v>2</v>
      </c>
      <c r="L7960" t="s">
        <v>19331</v>
      </c>
      <c r="M7960" t="s">
        <v>24</v>
      </c>
      <c r="N7960" t="s">
        <v>24</v>
      </c>
      <c r="O7960">
        <v>163563.07</v>
      </c>
      <c r="P7960">
        <v>0</v>
      </c>
      <c r="Q7960" t="str">
        <f t="shared" si="248"/>
        <v>Retained</v>
      </c>
      <c r="R7960" t="str">
        <f t="shared" si="249"/>
        <v>Active</v>
      </c>
    </row>
    <row r="7961" spans="1:18" x14ac:dyDescent="0.25">
      <c r="A7961">
        <v>15778884</v>
      </c>
      <c r="B7961">
        <v>809</v>
      </c>
      <c r="C7961" t="s">
        <v>12</v>
      </c>
      <c r="D7961" t="s">
        <v>13</v>
      </c>
      <c r="E7961">
        <v>38</v>
      </c>
      <c r="F7961" t="s">
        <v>19334</v>
      </c>
      <c r="G7961">
        <v>2</v>
      </c>
      <c r="H7961" t="s">
        <v>19335</v>
      </c>
      <c r="I7961" s="6">
        <v>154763.21</v>
      </c>
      <c r="J7961" t="s">
        <v>19332</v>
      </c>
      <c r="K7961">
        <v>2</v>
      </c>
      <c r="L7961" t="s">
        <v>19331</v>
      </c>
      <c r="M7961" t="s">
        <v>14</v>
      </c>
      <c r="N7961" t="s">
        <v>14</v>
      </c>
      <c r="O7961">
        <v>174800.31</v>
      </c>
      <c r="P7961">
        <v>0</v>
      </c>
      <c r="Q7961" t="str">
        <f t="shared" si="248"/>
        <v>Retained</v>
      </c>
      <c r="R7961" t="str">
        <f t="shared" si="249"/>
        <v>Active</v>
      </c>
    </row>
    <row r="7962" spans="1:18" x14ac:dyDescent="0.25">
      <c r="A7962">
        <v>15623630</v>
      </c>
      <c r="B7962">
        <v>634</v>
      </c>
      <c r="C7962" t="s">
        <v>39</v>
      </c>
      <c r="D7962" t="s">
        <v>13</v>
      </c>
      <c r="E7962">
        <v>56</v>
      </c>
      <c r="F7962" t="s">
        <v>7840</v>
      </c>
      <c r="G7962">
        <v>3</v>
      </c>
      <c r="H7962" t="s">
        <v>19335</v>
      </c>
      <c r="I7962" s="6">
        <v>116251.24</v>
      </c>
      <c r="J7962" t="s">
        <v>19332</v>
      </c>
      <c r="K7962">
        <v>1</v>
      </c>
      <c r="L7962" t="s">
        <v>19333</v>
      </c>
      <c r="M7962" t="s">
        <v>14</v>
      </c>
      <c r="N7962" t="s">
        <v>14</v>
      </c>
      <c r="O7962">
        <v>42429.88</v>
      </c>
      <c r="P7962">
        <v>1</v>
      </c>
      <c r="Q7962" t="str">
        <f t="shared" si="248"/>
        <v>Churned</v>
      </c>
      <c r="R7962" t="str">
        <f t="shared" si="249"/>
        <v>Inactive</v>
      </c>
    </row>
    <row r="7963" spans="1:18" x14ac:dyDescent="0.25">
      <c r="A7963">
        <v>15774316</v>
      </c>
      <c r="B7963">
        <v>630</v>
      </c>
      <c r="C7963" t="s">
        <v>12</v>
      </c>
      <c r="D7963" t="s">
        <v>33</v>
      </c>
      <c r="E7963">
        <v>37</v>
      </c>
      <c r="F7963" t="s">
        <v>19334</v>
      </c>
      <c r="G7963">
        <v>6</v>
      </c>
      <c r="H7963" t="s">
        <v>19337</v>
      </c>
      <c r="I7963" s="6">
        <v>0</v>
      </c>
      <c r="J7963" t="s">
        <v>19330</v>
      </c>
      <c r="K7963">
        <v>2</v>
      </c>
      <c r="L7963" t="s">
        <v>19331</v>
      </c>
      <c r="M7963" t="s">
        <v>14</v>
      </c>
      <c r="N7963" t="s">
        <v>14</v>
      </c>
      <c r="O7963">
        <v>82647.649999999994</v>
      </c>
      <c r="P7963">
        <v>0</v>
      </c>
      <c r="Q7963" t="str">
        <f t="shared" si="248"/>
        <v>Retained</v>
      </c>
      <c r="R7963" t="str">
        <f t="shared" si="249"/>
        <v>Active</v>
      </c>
    </row>
    <row r="7964" spans="1:18" x14ac:dyDescent="0.25">
      <c r="A7964">
        <v>15695097</v>
      </c>
      <c r="B7964">
        <v>564</v>
      </c>
      <c r="C7964" t="s">
        <v>39</v>
      </c>
      <c r="D7964" t="s">
        <v>13</v>
      </c>
      <c r="E7964">
        <v>30</v>
      </c>
      <c r="F7964" t="s">
        <v>19334</v>
      </c>
      <c r="G7964">
        <v>0</v>
      </c>
      <c r="H7964" t="s">
        <v>19335</v>
      </c>
      <c r="I7964" s="6">
        <v>100954.88</v>
      </c>
      <c r="J7964" t="s">
        <v>19332</v>
      </c>
      <c r="K7964">
        <v>2</v>
      </c>
      <c r="L7964" t="s">
        <v>19331</v>
      </c>
      <c r="M7964" t="s">
        <v>24</v>
      </c>
      <c r="N7964" t="s">
        <v>24</v>
      </c>
      <c r="O7964">
        <v>134175.15</v>
      </c>
      <c r="P7964">
        <v>0</v>
      </c>
      <c r="Q7964" t="str">
        <f t="shared" si="248"/>
        <v>Retained</v>
      </c>
      <c r="R7964" t="str">
        <f t="shared" si="249"/>
        <v>Active</v>
      </c>
    </row>
    <row r="7965" spans="1:18" x14ac:dyDescent="0.25">
      <c r="A7965">
        <v>15645404</v>
      </c>
      <c r="B7965">
        <v>625</v>
      </c>
      <c r="C7965" t="s">
        <v>12</v>
      </c>
      <c r="D7965" t="s">
        <v>13</v>
      </c>
      <c r="E7965">
        <v>51</v>
      </c>
      <c r="F7965" t="s">
        <v>7840</v>
      </c>
      <c r="G7965">
        <v>4</v>
      </c>
      <c r="H7965" t="s">
        <v>19337</v>
      </c>
      <c r="I7965" s="6">
        <v>124620.01</v>
      </c>
      <c r="J7965" t="s">
        <v>19332</v>
      </c>
      <c r="K7965">
        <v>2</v>
      </c>
      <c r="L7965" t="s">
        <v>19331</v>
      </c>
      <c r="M7965" t="s">
        <v>24</v>
      </c>
      <c r="N7965" t="s">
        <v>24</v>
      </c>
      <c r="O7965">
        <v>92243.94</v>
      </c>
      <c r="P7965">
        <v>1</v>
      </c>
      <c r="Q7965" t="str">
        <f t="shared" si="248"/>
        <v>Churned</v>
      </c>
      <c r="R7965" t="str">
        <f t="shared" si="249"/>
        <v>Inactive</v>
      </c>
    </row>
    <row r="7966" spans="1:18" x14ac:dyDescent="0.25">
      <c r="A7966">
        <v>15750574</v>
      </c>
      <c r="B7966">
        <v>677</v>
      </c>
      <c r="C7966" t="s">
        <v>19</v>
      </c>
      <c r="D7966" t="s">
        <v>13</v>
      </c>
      <c r="E7966">
        <v>34</v>
      </c>
      <c r="F7966" t="s">
        <v>19334</v>
      </c>
      <c r="G7966">
        <v>4</v>
      </c>
      <c r="H7966" t="s">
        <v>19337</v>
      </c>
      <c r="I7966" s="6">
        <v>0</v>
      </c>
      <c r="J7966" t="s">
        <v>19330</v>
      </c>
      <c r="K7966">
        <v>2</v>
      </c>
      <c r="L7966" t="s">
        <v>19331</v>
      </c>
      <c r="M7966" t="s">
        <v>14</v>
      </c>
      <c r="N7966" t="s">
        <v>14</v>
      </c>
      <c r="O7966">
        <v>6175.53</v>
      </c>
      <c r="P7966">
        <v>0</v>
      </c>
      <c r="Q7966" t="str">
        <f t="shared" si="248"/>
        <v>Retained</v>
      </c>
      <c r="R7966" t="str">
        <f t="shared" si="249"/>
        <v>Active</v>
      </c>
    </row>
    <row r="7967" spans="1:18" x14ac:dyDescent="0.25">
      <c r="A7967">
        <v>15636812</v>
      </c>
      <c r="B7967">
        <v>583</v>
      </c>
      <c r="C7967" t="s">
        <v>12</v>
      </c>
      <c r="D7967" t="s">
        <v>33</v>
      </c>
      <c r="E7967">
        <v>40</v>
      </c>
      <c r="F7967" t="s">
        <v>19334</v>
      </c>
      <c r="G7967">
        <v>9</v>
      </c>
      <c r="H7967" t="s">
        <v>19336</v>
      </c>
      <c r="I7967" s="6">
        <v>112701.04</v>
      </c>
      <c r="J7967" t="s">
        <v>19332</v>
      </c>
      <c r="K7967">
        <v>1</v>
      </c>
      <c r="L7967" t="s">
        <v>19333</v>
      </c>
      <c r="M7967" t="s">
        <v>24</v>
      </c>
      <c r="N7967" t="s">
        <v>24</v>
      </c>
      <c r="O7967">
        <v>29213.63</v>
      </c>
      <c r="P7967">
        <v>0</v>
      </c>
      <c r="Q7967" t="str">
        <f t="shared" si="248"/>
        <v>Retained</v>
      </c>
      <c r="R7967" t="str">
        <f t="shared" si="249"/>
        <v>Active</v>
      </c>
    </row>
    <row r="7968" spans="1:18" x14ac:dyDescent="0.25">
      <c r="A7968">
        <v>15712068</v>
      </c>
      <c r="B7968">
        <v>592</v>
      </c>
      <c r="C7968" t="s">
        <v>19</v>
      </c>
      <c r="D7968" t="s">
        <v>33</v>
      </c>
      <c r="E7968">
        <v>45</v>
      </c>
      <c r="F7968" t="s">
        <v>19334</v>
      </c>
      <c r="G7968">
        <v>8</v>
      </c>
      <c r="H7968" t="s">
        <v>19336</v>
      </c>
      <c r="I7968" s="6">
        <v>84692.5</v>
      </c>
      <c r="J7968" t="s">
        <v>19331</v>
      </c>
      <c r="K7968">
        <v>1</v>
      </c>
      <c r="L7968" t="s">
        <v>19333</v>
      </c>
      <c r="M7968" t="s">
        <v>14</v>
      </c>
      <c r="N7968" t="s">
        <v>14</v>
      </c>
      <c r="O7968">
        <v>67214.02</v>
      </c>
      <c r="P7968">
        <v>0</v>
      </c>
      <c r="Q7968" t="str">
        <f t="shared" si="248"/>
        <v>Retained</v>
      </c>
      <c r="R7968" t="str">
        <f t="shared" si="249"/>
        <v>Active</v>
      </c>
    </row>
    <row r="7969" spans="1:18" x14ac:dyDescent="0.25">
      <c r="A7969">
        <v>15652030</v>
      </c>
      <c r="B7969">
        <v>637</v>
      </c>
      <c r="C7969" t="s">
        <v>39</v>
      </c>
      <c r="D7969" t="s">
        <v>33</v>
      </c>
      <c r="E7969">
        <v>49</v>
      </c>
      <c r="F7969" t="s">
        <v>19334</v>
      </c>
      <c r="G7969">
        <v>2</v>
      </c>
      <c r="H7969" t="s">
        <v>19335</v>
      </c>
      <c r="I7969" s="6">
        <v>108204.52</v>
      </c>
      <c r="J7969" t="s">
        <v>19332</v>
      </c>
      <c r="K7969">
        <v>1</v>
      </c>
      <c r="L7969" t="s">
        <v>19333</v>
      </c>
      <c r="M7969" t="s">
        <v>24</v>
      </c>
      <c r="N7969" t="s">
        <v>24</v>
      </c>
      <c r="O7969">
        <v>169037.84</v>
      </c>
      <c r="P7969">
        <v>1</v>
      </c>
      <c r="Q7969" t="str">
        <f t="shared" si="248"/>
        <v>Churned</v>
      </c>
      <c r="R7969" t="str">
        <f t="shared" si="249"/>
        <v>Inactive</v>
      </c>
    </row>
    <row r="7970" spans="1:18" x14ac:dyDescent="0.25">
      <c r="A7970">
        <v>15577398</v>
      </c>
      <c r="B7970">
        <v>850</v>
      </c>
      <c r="C7970" t="s">
        <v>12</v>
      </c>
      <c r="D7970" t="s">
        <v>33</v>
      </c>
      <c r="E7970">
        <v>30</v>
      </c>
      <c r="F7970" t="s">
        <v>19334</v>
      </c>
      <c r="G7970">
        <v>6</v>
      </c>
      <c r="H7970" t="s">
        <v>19337</v>
      </c>
      <c r="I7970" s="6">
        <v>86449.39</v>
      </c>
      <c r="J7970" t="s">
        <v>19331</v>
      </c>
      <c r="K7970">
        <v>1</v>
      </c>
      <c r="L7970" t="s">
        <v>19333</v>
      </c>
      <c r="M7970" t="s">
        <v>14</v>
      </c>
      <c r="N7970" t="s">
        <v>14</v>
      </c>
      <c r="O7970">
        <v>188809.23</v>
      </c>
      <c r="P7970">
        <v>0</v>
      </c>
      <c r="Q7970" t="str">
        <f t="shared" si="248"/>
        <v>Retained</v>
      </c>
      <c r="R7970" t="str">
        <f t="shared" si="249"/>
        <v>Active</v>
      </c>
    </row>
    <row r="7971" spans="1:18" x14ac:dyDescent="0.25">
      <c r="A7971">
        <v>15756848</v>
      </c>
      <c r="B7971">
        <v>633</v>
      </c>
      <c r="C7971" t="s">
        <v>19</v>
      </c>
      <c r="D7971" t="s">
        <v>33</v>
      </c>
      <c r="E7971">
        <v>42</v>
      </c>
      <c r="F7971" t="s">
        <v>19334</v>
      </c>
      <c r="G7971">
        <v>10</v>
      </c>
      <c r="H7971" t="s">
        <v>19336</v>
      </c>
      <c r="I7971" s="6">
        <v>0</v>
      </c>
      <c r="J7971" t="s">
        <v>19330</v>
      </c>
      <c r="K7971">
        <v>1</v>
      </c>
      <c r="L7971" t="s">
        <v>19333</v>
      </c>
      <c r="M7971" t="s">
        <v>14</v>
      </c>
      <c r="N7971" t="s">
        <v>14</v>
      </c>
      <c r="O7971">
        <v>79408.17</v>
      </c>
      <c r="P7971">
        <v>0</v>
      </c>
      <c r="Q7971" t="str">
        <f t="shared" si="248"/>
        <v>Retained</v>
      </c>
      <c r="R7971" t="str">
        <f t="shared" si="249"/>
        <v>Active</v>
      </c>
    </row>
    <row r="7972" spans="1:18" x14ac:dyDescent="0.25">
      <c r="A7972">
        <v>15806929</v>
      </c>
      <c r="B7972">
        <v>751</v>
      </c>
      <c r="C7972" t="s">
        <v>39</v>
      </c>
      <c r="D7972" t="s">
        <v>33</v>
      </c>
      <c r="E7972">
        <v>36</v>
      </c>
      <c r="F7972" t="s">
        <v>19334</v>
      </c>
      <c r="G7972">
        <v>5</v>
      </c>
      <c r="H7972" t="s">
        <v>19337</v>
      </c>
      <c r="I7972" s="6">
        <v>73194.990000000005</v>
      </c>
      <c r="J7972" t="s">
        <v>19331</v>
      </c>
      <c r="K7972">
        <v>1</v>
      </c>
      <c r="L7972" t="s">
        <v>19333</v>
      </c>
      <c r="M7972" t="s">
        <v>14</v>
      </c>
      <c r="N7972" t="s">
        <v>14</v>
      </c>
      <c r="O7972">
        <v>89222.66</v>
      </c>
      <c r="P7972">
        <v>0</v>
      </c>
      <c r="Q7972" t="str">
        <f t="shared" si="248"/>
        <v>Retained</v>
      </c>
      <c r="R7972" t="str">
        <f t="shared" si="249"/>
        <v>Active</v>
      </c>
    </row>
    <row r="7973" spans="1:18" x14ac:dyDescent="0.25">
      <c r="A7973">
        <v>15656005</v>
      </c>
      <c r="B7973">
        <v>592</v>
      </c>
      <c r="C7973" t="s">
        <v>39</v>
      </c>
      <c r="D7973" t="s">
        <v>33</v>
      </c>
      <c r="E7973">
        <v>31</v>
      </c>
      <c r="F7973" t="s">
        <v>19334</v>
      </c>
      <c r="G7973">
        <v>7</v>
      </c>
      <c r="H7973" t="s">
        <v>19337</v>
      </c>
      <c r="I7973" s="6">
        <v>124593.23</v>
      </c>
      <c r="J7973" t="s">
        <v>19332</v>
      </c>
      <c r="K7973">
        <v>1</v>
      </c>
      <c r="L7973" t="s">
        <v>19333</v>
      </c>
      <c r="M7973" t="s">
        <v>24</v>
      </c>
      <c r="N7973" t="s">
        <v>24</v>
      </c>
      <c r="O7973">
        <v>86079.67</v>
      </c>
      <c r="P7973">
        <v>0</v>
      </c>
      <c r="Q7973" t="str">
        <f t="shared" si="248"/>
        <v>Retained</v>
      </c>
      <c r="R7973" t="str">
        <f t="shared" si="249"/>
        <v>Active</v>
      </c>
    </row>
    <row r="7974" spans="1:18" x14ac:dyDescent="0.25">
      <c r="A7974">
        <v>15722632</v>
      </c>
      <c r="B7974">
        <v>716</v>
      </c>
      <c r="C7974" t="s">
        <v>39</v>
      </c>
      <c r="D7974" t="s">
        <v>33</v>
      </c>
      <c r="E7974">
        <v>50</v>
      </c>
      <c r="F7974" t="s">
        <v>7840</v>
      </c>
      <c r="G7974">
        <v>2</v>
      </c>
      <c r="H7974" t="s">
        <v>19335</v>
      </c>
      <c r="I7974" s="6">
        <v>119655.77</v>
      </c>
      <c r="J7974" t="s">
        <v>19332</v>
      </c>
      <c r="K7974">
        <v>1</v>
      </c>
      <c r="L7974" t="s">
        <v>19333</v>
      </c>
      <c r="M7974" t="s">
        <v>14</v>
      </c>
      <c r="N7974" t="s">
        <v>14</v>
      </c>
      <c r="O7974">
        <v>12944.17</v>
      </c>
      <c r="P7974">
        <v>1</v>
      </c>
      <c r="Q7974" t="str">
        <f t="shared" si="248"/>
        <v>Churned</v>
      </c>
      <c r="R7974" t="str">
        <f t="shared" si="249"/>
        <v>Inactive</v>
      </c>
    </row>
    <row r="7975" spans="1:18" x14ac:dyDescent="0.25">
      <c r="A7975">
        <v>15794356</v>
      </c>
      <c r="B7975">
        <v>641</v>
      </c>
      <c r="C7975" t="s">
        <v>39</v>
      </c>
      <c r="D7975" t="s">
        <v>33</v>
      </c>
      <c r="E7975">
        <v>42</v>
      </c>
      <c r="F7975" t="s">
        <v>19334</v>
      </c>
      <c r="G7975">
        <v>3</v>
      </c>
      <c r="H7975" t="s">
        <v>19335</v>
      </c>
      <c r="I7975" s="6">
        <v>121765.37</v>
      </c>
      <c r="J7975" t="s">
        <v>19332</v>
      </c>
      <c r="K7975">
        <v>2</v>
      </c>
      <c r="L7975" t="s">
        <v>19331</v>
      </c>
      <c r="M7975" t="s">
        <v>14</v>
      </c>
      <c r="N7975" t="s">
        <v>14</v>
      </c>
      <c r="O7975">
        <v>166516.84</v>
      </c>
      <c r="P7975">
        <v>0</v>
      </c>
      <c r="Q7975" t="str">
        <f t="shared" si="248"/>
        <v>Retained</v>
      </c>
      <c r="R7975" t="str">
        <f t="shared" si="249"/>
        <v>Active</v>
      </c>
    </row>
    <row r="7976" spans="1:18" x14ac:dyDescent="0.25">
      <c r="A7976">
        <v>15659656</v>
      </c>
      <c r="B7976">
        <v>849</v>
      </c>
      <c r="C7976" t="s">
        <v>12</v>
      </c>
      <c r="D7976" t="s">
        <v>33</v>
      </c>
      <c r="E7976">
        <v>35</v>
      </c>
      <c r="F7976" t="s">
        <v>19334</v>
      </c>
      <c r="G7976">
        <v>4</v>
      </c>
      <c r="H7976" t="s">
        <v>19337</v>
      </c>
      <c r="I7976" s="6">
        <v>110837.73</v>
      </c>
      <c r="J7976" t="s">
        <v>19332</v>
      </c>
      <c r="K7976">
        <v>1</v>
      </c>
      <c r="L7976" t="s">
        <v>19333</v>
      </c>
      <c r="M7976" t="s">
        <v>24</v>
      </c>
      <c r="N7976" t="s">
        <v>24</v>
      </c>
      <c r="O7976">
        <v>126419.8</v>
      </c>
      <c r="P7976">
        <v>0</v>
      </c>
      <c r="Q7976" t="str">
        <f t="shared" si="248"/>
        <v>Retained</v>
      </c>
      <c r="R7976" t="str">
        <f t="shared" si="249"/>
        <v>Active</v>
      </c>
    </row>
    <row r="7977" spans="1:18" x14ac:dyDescent="0.25">
      <c r="A7977">
        <v>15588341</v>
      </c>
      <c r="B7977">
        <v>647</v>
      </c>
      <c r="C7977" t="s">
        <v>19</v>
      </c>
      <c r="D7977" t="s">
        <v>33</v>
      </c>
      <c r="E7977">
        <v>47</v>
      </c>
      <c r="F7977" t="s">
        <v>19334</v>
      </c>
      <c r="G7977">
        <v>10</v>
      </c>
      <c r="H7977" t="s">
        <v>19336</v>
      </c>
      <c r="I7977" s="6">
        <v>99835.17</v>
      </c>
      <c r="J7977" t="s">
        <v>19331</v>
      </c>
      <c r="K7977">
        <v>1</v>
      </c>
      <c r="L7977" t="s">
        <v>19333</v>
      </c>
      <c r="M7977" t="s">
        <v>14</v>
      </c>
      <c r="N7977" t="s">
        <v>14</v>
      </c>
      <c r="O7977">
        <v>89103.05</v>
      </c>
      <c r="P7977">
        <v>0</v>
      </c>
      <c r="Q7977" t="str">
        <f t="shared" si="248"/>
        <v>Retained</v>
      </c>
      <c r="R7977" t="str">
        <f t="shared" si="249"/>
        <v>Active</v>
      </c>
    </row>
    <row r="7978" spans="1:18" x14ac:dyDescent="0.25">
      <c r="A7978">
        <v>15709142</v>
      </c>
      <c r="B7978">
        <v>608</v>
      </c>
      <c r="C7978" t="s">
        <v>39</v>
      </c>
      <c r="D7978" t="s">
        <v>13</v>
      </c>
      <c r="E7978">
        <v>30</v>
      </c>
      <c r="F7978" t="s">
        <v>19334</v>
      </c>
      <c r="G7978">
        <v>2</v>
      </c>
      <c r="H7978" t="s">
        <v>19335</v>
      </c>
      <c r="I7978" s="6">
        <v>91057.37</v>
      </c>
      <c r="J7978" t="s">
        <v>19331</v>
      </c>
      <c r="K7978">
        <v>2</v>
      </c>
      <c r="L7978" t="s">
        <v>19331</v>
      </c>
      <c r="M7978" t="s">
        <v>24</v>
      </c>
      <c r="N7978" t="s">
        <v>24</v>
      </c>
      <c r="O7978">
        <v>132973.17000000001</v>
      </c>
      <c r="P7978">
        <v>0</v>
      </c>
      <c r="Q7978" t="str">
        <f t="shared" si="248"/>
        <v>Retained</v>
      </c>
      <c r="R7978" t="str">
        <f t="shared" si="249"/>
        <v>Active</v>
      </c>
    </row>
    <row r="7979" spans="1:18" x14ac:dyDescent="0.25">
      <c r="A7979">
        <v>15627042</v>
      </c>
      <c r="B7979">
        <v>555</v>
      </c>
      <c r="C7979" t="s">
        <v>12</v>
      </c>
      <c r="D7979" t="s">
        <v>13</v>
      </c>
      <c r="E7979">
        <v>26</v>
      </c>
      <c r="F7979" t="s">
        <v>83</v>
      </c>
      <c r="G7979">
        <v>7</v>
      </c>
      <c r="H7979" t="s">
        <v>19337</v>
      </c>
      <c r="I7979" s="6">
        <v>0</v>
      </c>
      <c r="J7979" t="s">
        <v>19330</v>
      </c>
      <c r="K7979">
        <v>2</v>
      </c>
      <c r="L7979" t="s">
        <v>19331</v>
      </c>
      <c r="M7979" t="s">
        <v>24</v>
      </c>
      <c r="N7979" t="s">
        <v>24</v>
      </c>
      <c r="O7979">
        <v>93122.41</v>
      </c>
      <c r="P7979">
        <v>0</v>
      </c>
      <c r="Q7979" t="str">
        <f t="shared" si="248"/>
        <v>Retained</v>
      </c>
      <c r="R7979" t="str">
        <f t="shared" si="249"/>
        <v>Active</v>
      </c>
    </row>
    <row r="7980" spans="1:18" x14ac:dyDescent="0.25">
      <c r="A7980">
        <v>15627517</v>
      </c>
      <c r="B7980">
        <v>497</v>
      </c>
      <c r="C7980" t="s">
        <v>19</v>
      </c>
      <c r="D7980" t="s">
        <v>33</v>
      </c>
      <c r="E7980">
        <v>27</v>
      </c>
      <c r="F7980" t="s">
        <v>83</v>
      </c>
      <c r="G7980">
        <v>7</v>
      </c>
      <c r="H7980" t="s">
        <v>19337</v>
      </c>
      <c r="I7980" s="6">
        <v>149400.26999999999</v>
      </c>
      <c r="J7980" t="s">
        <v>19332</v>
      </c>
      <c r="K7980">
        <v>1</v>
      </c>
      <c r="L7980" t="s">
        <v>19333</v>
      </c>
      <c r="M7980" t="s">
        <v>24</v>
      </c>
      <c r="N7980" t="s">
        <v>24</v>
      </c>
      <c r="O7980">
        <v>167522.19</v>
      </c>
      <c r="P7980">
        <v>0</v>
      </c>
      <c r="Q7980" t="str">
        <f t="shared" si="248"/>
        <v>Retained</v>
      </c>
      <c r="R7980" t="str">
        <f t="shared" si="249"/>
        <v>Active</v>
      </c>
    </row>
    <row r="7981" spans="1:18" x14ac:dyDescent="0.25">
      <c r="A7981">
        <v>15803032</v>
      </c>
      <c r="B7981">
        <v>599</v>
      </c>
      <c r="C7981" t="s">
        <v>39</v>
      </c>
      <c r="D7981" t="s">
        <v>33</v>
      </c>
      <c r="E7981">
        <v>38</v>
      </c>
      <c r="F7981" t="s">
        <v>19334</v>
      </c>
      <c r="G7981">
        <v>9</v>
      </c>
      <c r="H7981" t="s">
        <v>19336</v>
      </c>
      <c r="I7981" s="6">
        <v>89111.63</v>
      </c>
      <c r="J7981" t="s">
        <v>19331</v>
      </c>
      <c r="K7981">
        <v>1</v>
      </c>
      <c r="L7981" t="s">
        <v>19333</v>
      </c>
      <c r="M7981" t="s">
        <v>24</v>
      </c>
      <c r="N7981" t="s">
        <v>24</v>
      </c>
      <c r="O7981">
        <v>157239.6</v>
      </c>
      <c r="P7981">
        <v>0</v>
      </c>
      <c r="Q7981" t="str">
        <f t="shared" si="248"/>
        <v>Retained</v>
      </c>
      <c r="R7981" t="str">
        <f t="shared" si="249"/>
        <v>Active</v>
      </c>
    </row>
    <row r="7982" spans="1:18" x14ac:dyDescent="0.25">
      <c r="A7982">
        <v>15665129</v>
      </c>
      <c r="B7982">
        <v>545</v>
      </c>
      <c r="C7982" t="s">
        <v>39</v>
      </c>
      <c r="D7982" t="s">
        <v>33</v>
      </c>
      <c r="E7982">
        <v>33</v>
      </c>
      <c r="F7982" t="s">
        <v>19334</v>
      </c>
      <c r="G7982">
        <v>1</v>
      </c>
      <c r="H7982" t="s">
        <v>19335</v>
      </c>
      <c r="I7982" s="6">
        <v>132527.9</v>
      </c>
      <c r="J7982" t="s">
        <v>19332</v>
      </c>
      <c r="K7982">
        <v>2</v>
      </c>
      <c r="L7982" t="s">
        <v>19331</v>
      </c>
      <c r="M7982" t="s">
        <v>14</v>
      </c>
      <c r="N7982" t="s">
        <v>14</v>
      </c>
      <c r="O7982">
        <v>107429.71</v>
      </c>
      <c r="P7982">
        <v>0</v>
      </c>
      <c r="Q7982" t="str">
        <f t="shared" si="248"/>
        <v>Retained</v>
      </c>
      <c r="R7982" t="str">
        <f t="shared" si="249"/>
        <v>Active</v>
      </c>
    </row>
    <row r="7983" spans="1:18" x14ac:dyDescent="0.25">
      <c r="A7983">
        <v>15628272</v>
      </c>
      <c r="B7983">
        <v>774</v>
      </c>
      <c r="C7983" t="s">
        <v>12</v>
      </c>
      <c r="D7983" t="s">
        <v>13</v>
      </c>
      <c r="E7983">
        <v>36</v>
      </c>
      <c r="F7983" t="s">
        <v>19334</v>
      </c>
      <c r="G7983">
        <v>9</v>
      </c>
      <c r="H7983" t="s">
        <v>19336</v>
      </c>
      <c r="I7983" s="6">
        <v>114997.42</v>
      </c>
      <c r="J7983" t="s">
        <v>19332</v>
      </c>
      <c r="K7983">
        <v>1</v>
      </c>
      <c r="L7983" t="s">
        <v>19333</v>
      </c>
      <c r="M7983" t="s">
        <v>24</v>
      </c>
      <c r="N7983" t="s">
        <v>24</v>
      </c>
      <c r="O7983">
        <v>75304.09</v>
      </c>
      <c r="P7983">
        <v>0</v>
      </c>
      <c r="Q7983" t="str">
        <f t="shared" si="248"/>
        <v>Retained</v>
      </c>
      <c r="R7983" t="str">
        <f t="shared" si="249"/>
        <v>Active</v>
      </c>
    </row>
    <row r="7984" spans="1:18" x14ac:dyDescent="0.25">
      <c r="A7984">
        <v>15678206</v>
      </c>
      <c r="B7984">
        <v>464</v>
      </c>
      <c r="C7984" t="s">
        <v>12</v>
      </c>
      <c r="D7984" t="s">
        <v>33</v>
      </c>
      <c r="E7984">
        <v>46</v>
      </c>
      <c r="F7984" t="s">
        <v>19334</v>
      </c>
      <c r="G7984">
        <v>6</v>
      </c>
      <c r="H7984" t="s">
        <v>19337</v>
      </c>
      <c r="I7984" s="6">
        <v>161798.53</v>
      </c>
      <c r="J7984" t="s">
        <v>19332</v>
      </c>
      <c r="K7984">
        <v>1</v>
      </c>
      <c r="L7984" t="s">
        <v>19333</v>
      </c>
      <c r="M7984" t="s">
        <v>24</v>
      </c>
      <c r="N7984" t="s">
        <v>24</v>
      </c>
      <c r="O7984">
        <v>182944.47</v>
      </c>
      <c r="P7984">
        <v>0</v>
      </c>
      <c r="Q7984" t="str">
        <f t="shared" si="248"/>
        <v>Retained</v>
      </c>
      <c r="R7984" t="str">
        <f t="shared" si="249"/>
        <v>Active</v>
      </c>
    </row>
    <row r="7985" spans="1:18" x14ac:dyDescent="0.25">
      <c r="A7985">
        <v>15678427</v>
      </c>
      <c r="B7985">
        <v>696</v>
      </c>
      <c r="C7985" t="s">
        <v>39</v>
      </c>
      <c r="D7985" t="s">
        <v>13</v>
      </c>
      <c r="E7985">
        <v>27</v>
      </c>
      <c r="F7985" t="s">
        <v>83</v>
      </c>
      <c r="G7985">
        <v>2</v>
      </c>
      <c r="H7985" t="s">
        <v>19335</v>
      </c>
      <c r="I7985" s="6">
        <v>96129.32</v>
      </c>
      <c r="J7985" t="s">
        <v>19331</v>
      </c>
      <c r="K7985">
        <v>2</v>
      </c>
      <c r="L7985" t="s">
        <v>19331</v>
      </c>
      <c r="M7985" t="s">
        <v>14</v>
      </c>
      <c r="N7985" t="s">
        <v>14</v>
      </c>
      <c r="O7985">
        <v>5983.7</v>
      </c>
      <c r="P7985">
        <v>0</v>
      </c>
      <c r="Q7985" t="str">
        <f t="shared" si="248"/>
        <v>Retained</v>
      </c>
      <c r="R7985" t="str">
        <f t="shared" si="249"/>
        <v>Active</v>
      </c>
    </row>
    <row r="7986" spans="1:18" x14ac:dyDescent="0.25">
      <c r="A7986">
        <v>15678067</v>
      </c>
      <c r="B7986">
        <v>667</v>
      </c>
      <c r="C7986" t="s">
        <v>19</v>
      </c>
      <c r="D7986" t="s">
        <v>33</v>
      </c>
      <c r="E7986">
        <v>45</v>
      </c>
      <c r="F7986" t="s">
        <v>19334</v>
      </c>
      <c r="G7986">
        <v>3</v>
      </c>
      <c r="H7986" t="s">
        <v>19335</v>
      </c>
      <c r="I7986" s="6">
        <v>0</v>
      </c>
      <c r="J7986" t="s">
        <v>19330</v>
      </c>
      <c r="K7986">
        <v>2</v>
      </c>
      <c r="L7986" t="s">
        <v>19331</v>
      </c>
      <c r="M7986" t="s">
        <v>24</v>
      </c>
      <c r="N7986" t="s">
        <v>24</v>
      </c>
      <c r="O7986">
        <v>163655.01</v>
      </c>
      <c r="P7986">
        <v>0</v>
      </c>
      <c r="Q7986" t="str">
        <f t="shared" si="248"/>
        <v>Retained</v>
      </c>
      <c r="R7986" t="str">
        <f t="shared" si="249"/>
        <v>Active</v>
      </c>
    </row>
    <row r="7987" spans="1:18" x14ac:dyDescent="0.25">
      <c r="A7987">
        <v>15793331</v>
      </c>
      <c r="B7987">
        <v>812</v>
      </c>
      <c r="C7987" t="s">
        <v>12</v>
      </c>
      <c r="D7987" t="s">
        <v>33</v>
      </c>
      <c r="E7987">
        <v>32</v>
      </c>
      <c r="F7987" t="s">
        <v>19334</v>
      </c>
      <c r="G7987">
        <v>5</v>
      </c>
      <c r="H7987" t="s">
        <v>19337</v>
      </c>
      <c r="I7987" s="6">
        <v>133050.97</v>
      </c>
      <c r="J7987" t="s">
        <v>19332</v>
      </c>
      <c r="K7987">
        <v>2</v>
      </c>
      <c r="L7987" t="s">
        <v>19331</v>
      </c>
      <c r="M7987" t="s">
        <v>24</v>
      </c>
      <c r="N7987" t="s">
        <v>24</v>
      </c>
      <c r="O7987">
        <v>89385.919999999998</v>
      </c>
      <c r="P7987">
        <v>0</v>
      </c>
      <c r="Q7987" t="str">
        <f t="shared" si="248"/>
        <v>Retained</v>
      </c>
      <c r="R7987" t="str">
        <f t="shared" si="249"/>
        <v>Active</v>
      </c>
    </row>
    <row r="7988" spans="1:18" x14ac:dyDescent="0.25">
      <c r="A7988">
        <v>15699532</v>
      </c>
      <c r="B7988">
        <v>516</v>
      </c>
      <c r="C7988" t="s">
        <v>12</v>
      </c>
      <c r="D7988" t="s">
        <v>33</v>
      </c>
      <c r="E7988">
        <v>51</v>
      </c>
      <c r="F7988" t="s">
        <v>7840</v>
      </c>
      <c r="G7988">
        <v>8</v>
      </c>
      <c r="H7988" t="s">
        <v>19336</v>
      </c>
      <c r="I7988" s="6">
        <v>120124.35</v>
      </c>
      <c r="J7988" t="s">
        <v>19332</v>
      </c>
      <c r="K7988">
        <v>2</v>
      </c>
      <c r="L7988" t="s">
        <v>19331</v>
      </c>
      <c r="M7988" t="s">
        <v>14</v>
      </c>
      <c r="N7988" t="s">
        <v>14</v>
      </c>
      <c r="O7988">
        <v>168773.54</v>
      </c>
      <c r="P7988">
        <v>0</v>
      </c>
      <c r="Q7988" t="str">
        <f t="shared" si="248"/>
        <v>Retained</v>
      </c>
      <c r="R7988" t="str">
        <f t="shared" si="249"/>
        <v>Active</v>
      </c>
    </row>
    <row r="7989" spans="1:18" x14ac:dyDescent="0.25">
      <c r="A7989">
        <v>15605827</v>
      </c>
      <c r="B7989">
        <v>645</v>
      </c>
      <c r="C7989" t="s">
        <v>12</v>
      </c>
      <c r="D7989" t="s">
        <v>33</v>
      </c>
      <c r="E7989">
        <v>39</v>
      </c>
      <c r="F7989" t="s">
        <v>19334</v>
      </c>
      <c r="G7989">
        <v>8</v>
      </c>
      <c r="H7989" t="s">
        <v>19336</v>
      </c>
      <c r="I7989" s="6">
        <v>0</v>
      </c>
      <c r="J7989" t="s">
        <v>19330</v>
      </c>
      <c r="K7989">
        <v>2</v>
      </c>
      <c r="L7989" t="s">
        <v>19331</v>
      </c>
      <c r="M7989" t="s">
        <v>24</v>
      </c>
      <c r="N7989" t="s">
        <v>24</v>
      </c>
      <c r="O7989">
        <v>96864.36</v>
      </c>
      <c r="P7989">
        <v>0</v>
      </c>
      <c r="Q7989" t="str">
        <f t="shared" si="248"/>
        <v>Retained</v>
      </c>
      <c r="R7989" t="str">
        <f t="shared" si="249"/>
        <v>Active</v>
      </c>
    </row>
    <row r="7990" spans="1:18" x14ac:dyDescent="0.25">
      <c r="A7990">
        <v>15643635</v>
      </c>
      <c r="B7990">
        <v>664</v>
      </c>
      <c r="C7990" t="s">
        <v>19</v>
      </c>
      <c r="D7990" t="s">
        <v>33</v>
      </c>
      <c r="E7990">
        <v>32</v>
      </c>
      <c r="F7990" t="s">
        <v>19334</v>
      </c>
      <c r="G7990">
        <v>5</v>
      </c>
      <c r="H7990" t="s">
        <v>19337</v>
      </c>
      <c r="I7990" s="6">
        <v>133705.74</v>
      </c>
      <c r="J7990" t="s">
        <v>19332</v>
      </c>
      <c r="K7990">
        <v>1</v>
      </c>
      <c r="L7990" t="s">
        <v>19333</v>
      </c>
      <c r="M7990" t="s">
        <v>24</v>
      </c>
      <c r="N7990" t="s">
        <v>24</v>
      </c>
      <c r="O7990">
        <v>134455.84</v>
      </c>
      <c r="P7990">
        <v>0</v>
      </c>
      <c r="Q7990" t="str">
        <f t="shared" si="248"/>
        <v>Retained</v>
      </c>
      <c r="R7990" t="str">
        <f t="shared" si="249"/>
        <v>Active</v>
      </c>
    </row>
    <row r="7991" spans="1:18" x14ac:dyDescent="0.25">
      <c r="A7991">
        <v>15787710</v>
      </c>
      <c r="B7991">
        <v>427</v>
      </c>
      <c r="C7991" t="s">
        <v>19</v>
      </c>
      <c r="D7991" t="s">
        <v>13</v>
      </c>
      <c r="E7991">
        <v>39</v>
      </c>
      <c r="F7991" t="s">
        <v>19334</v>
      </c>
      <c r="G7991">
        <v>9</v>
      </c>
      <c r="H7991" t="s">
        <v>19336</v>
      </c>
      <c r="I7991" s="6">
        <v>0</v>
      </c>
      <c r="J7991" t="s">
        <v>19330</v>
      </c>
      <c r="K7991">
        <v>2</v>
      </c>
      <c r="L7991" t="s">
        <v>19331</v>
      </c>
      <c r="M7991" t="s">
        <v>24</v>
      </c>
      <c r="N7991" t="s">
        <v>24</v>
      </c>
      <c r="O7991">
        <v>28368.37</v>
      </c>
      <c r="P7991">
        <v>0</v>
      </c>
      <c r="Q7991" t="str">
        <f t="shared" si="248"/>
        <v>Retained</v>
      </c>
      <c r="R7991" t="str">
        <f t="shared" si="249"/>
        <v>Active</v>
      </c>
    </row>
    <row r="7992" spans="1:18" x14ac:dyDescent="0.25">
      <c r="A7992">
        <v>15614137</v>
      </c>
      <c r="B7992">
        <v>685</v>
      </c>
      <c r="C7992" t="s">
        <v>12</v>
      </c>
      <c r="D7992" t="s">
        <v>13</v>
      </c>
      <c r="E7992">
        <v>40</v>
      </c>
      <c r="F7992" t="s">
        <v>19334</v>
      </c>
      <c r="G7992">
        <v>7</v>
      </c>
      <c r="H7992" t="s">
        <v>19337</v>
      </c>
      <c r="I7992" s="6">
        <v>0</v>
      </c>
      <c r="J7992" t="s">
        <v>19330</v>
      </c>
      <c r="K7992">
        <v>2</v>
      </c>
      <c r="L7992" t="s">
        <v>19331</v>
      </c>
      <c r="M7992" t="s">
        <v>24</v>
      </c>
      <c r="N7992" t="s">
        <v>24</v>
      </c>
      <c r="O7992">
        <v>103898.59</v>
      </c>
      <c r="P7992">
        <v>0</v>
      </c>
      <c r="Q7992" t="str">
        <f t="shared" si="248"/>
        <v>Retained</v>
      </c>
      <c r="R7992" t="str">
        <f t="shared" si="249"/>
        <v>Active</v>
      </c>
    </row>
    <row r="7993" spans="1:18" x14ac:dyDescent="0.25">
      <c r="A7993">
        <v>15754494</v>
      </c>
      <c r="B7993">
        <v>585</v>
      </c>
      <c r="C7993" t="s">
        <v>12</v>
      </c>
      <c r="D7993" t="s">
        <v>13</v>
      </c>
      <c r="E7993">
        <v>33</v>
      </c>
      <c r="F7993" t="s">
        <v>19334</v>
      </c>
      <c r="G7993">
        <v>4</v>
      </c>
      <c r="H7993" t="s">
        <v>19337</v>
      </c>
      <c r="I7993" s="6">
        <v>152805.04999999999</v>
      </c>
      <c r="J7993" t="s">
        <v>19332</v>
      </c>
      <c r="K7993">
        <v>1</v>
      </c>
      <c r="L7993" t="s">
        <v>19333</v>
      </c>
      <c r="M7993" t="s">
        <v>24</v>
      </c>
      <c r="N7993" t="s">
        <v>24</v>
      </c>
      <c r="O7993">
        <v>63239.65</v>
      </c>
      <c r="P7993">
        <v>0</v>
      </c>
      <c r="Q7993" t="str">
        <f t="shared" si="248"/>
        <v>Retained</v>
      </c>
      <c r="R7993" t="str">
        <f t="shared" si="249"/>
        <v>Active</v>
      </c>
    </row>
    <row r="7994" spans="1:18" x14ac:dyDescent="0.25">
      <c r="A7994">
        <v>15713440</v>
      </c>
      <c r="B7994">
        <v>519</v>
      </c>
      <c r="C7994" t="s">
        <v>39</v>
      </c>
      <c r="D7994" t="s">
        <v>13</v>
      </c>
      <c r="E7994">
        <v>21</v>
      </c>
      <c r="F7994" t="s">
        <v>83</v>
      </c>
      <c r="G7994">
        <v>1</v>
      </c>
      <c r="H7994" t="s">
        <v>19335</v>
      </c>
      <c r="I7994" s="6">
        <v>151701.45000000001</v>
      </c>
      <c r="J7994" t="s">
        <v>19332</v>
      </c>
      <c r="K7994">
        <v>3</v>
      </c>
      <c r="L7994" t="s">
        <v>19332</v>
      </c>
      <c r="M7994" t="s">
        <v>14</v>
      </c>
      <c r="N7994" t="s">
        <v>14</v>
      </c>
      <c r="O7994">
        <v>170138.68</v>
      </c>
      <c r="P7994">
        <v>1</v>
      </c>
      <c r="Q7994" t="str">
        <f t="shared" si="248"/>
        <v>Churned</v>
      </c>
      <c r="R7994" t="str">
        <f t="shared" si="249"/>
        <v>Inactive</v>
      </c>
    </row>
    <row r="7995" spans="1:18" x14ac:dyDescent="0.25">
      <c r="A7995">
        <v>15803479</v>
      </c>
      <c r="B7995">
        <v>708</v>
      </c>
      <c r="C7995" t="s">
        <v>12</v>
      </c>
      <c r="D7995" t="s">
        <v>13</v>
      </c>
      <c r="E7995">
        <v>67</v>
      </c>
      <c r="F7995" t="s">
        <v>7840</v>
      </c>
      <c r="G7995">
        <v>1</v>
      </c>
      <c r="H7995" t="s">
        <v>19335</v>
      </c>
      <c r="I7995" s="6">
        <v>0</v>
      </c>
      <c r="J7995" t="s">
        <v>19330</v>
      </c>
      <c r="K7995">
        <v>2</v>
      </c>
      <c r="L7995" t="s">
        <v>19331</v>
      </c>
      <c r="M7995" t="s">
        <v>14</v>
      </c>
      <c r="N7995" t="s">
        <v>14</v>
      </c>
      <c r="O7995">
        <v>3837.08</v>
      </c>
      <c r="P7995">
        <v>0</v>
      </c>
      <c r="Q7995" t="str">
        <f t="shared" si="248"/>
        <v>Retained</v>
      </c>
      <c r="R7995" t="str">
        <f t="shared" si="249"/>
        <v>Active</v>
      </c>
    </row>
    <row r="7996" spans="1:18" x14ac:dyDescent="0.25">
      <c r="A7996">
        <v>15709639</v>
      </c>
      <c r="B7996">
        <v>717</v>
      </c>
      <c r="C7996" t="s">
        <v>12</v>
      </c>
      <c r="D7996" t="s">
        <v>13</v>
      </c>
      <c r="E7996">
        <v>22</v>
      </c>
      <c r="F7996" t="s">
        <v>83</v>
      </c>
      <c r="G7996">
        <v>5</v>
      </c>
      <c r="H7996" t="s">
        <v>19337</v>
      </c>
      <c r="I7996" s="6">
        <v>112465.06</v>
      </c>
      <c r="J7996" t="s">
        <v>19332</v>
      </c>
      <c r="K7996">
        <v>1</v>
      </c>
      <c r="L7996" t="s">
        <v>19333</v>
      </c>
      <c r="M7996" t="s">
        <v>14</v>
      </c>
      <c r="N7996" t="s">
        <v>14</v>
      </c>
      <c r="O7996">
        <v>92977.75</v>
      </c>
      <c r="P7996">
        <v>0</v>
      </c>
      <c r="Q7996" t="str">
        <f t="shared" si="248"/>
        <v>Retained</v>
      </c>
      <c r="R7996" t="str">
        <f t="shared" si="249"/>
        <v>Active</v>
      </c>
    </row>
    <row r="7997" spans="1:18" x14ac:dyDescent="0.25">
      <c r="A7997">
        <v>15601719</v>
      </c>
      <c r="B7997">
        <v>465</v>
      </c>
      <c r="C7997" t="s">
        <v>39</v>
      </c>
      <c r="D7997" t="s">
        <v>33</v>
      </c>
      <c r="E7997">
        <v>24</v>
      </c>
      <c r="F7997" t="s">
        <v>83</v>
      </c>
      <c r="G7997">
        <v>6</v>
      </c>
      <c r="H7997" t="s">
        <v>19337</v>
      </c>
      <c r="I7997" s="6">
        <v>156007.09</v>
      </c>
      <c r="J7997" t="s">
        <v>19332</v>
      </c>
      <c r="K7997">
        <v>1</v>
      </c>
      <c r="L7997" t="s">
        <v>19333</v>
      </c>
      <c r="M7997" t="s">
        <v>24</v>
      </c>
      <c r="N7997" t="s">
        <v>24</v>
      </c>
      <c r="O7997">
        <v>191368.37</v>
      </c>
      <c r="P7997">
        <v>0</v>
      </c>
      <c r="Q7997" t="str">
        <f t="shared" si="248"/>
        <v>Retained</v>
      </c>
      <c r="R7997" t="str">
        <f t="shared" si="249"/>
        <v>Active</v>
      </c>
    </row>
    <row r="7998" spans="1:18" x14ac:dyDescent="0.25">
      <c r="A7998">
        <v>15772482</v>
      </c>
      <c r="B7998">
        <v>829</v>
      </c>
      <c r="C7998" t="s">
        <v>39</v>
      </c>
      <c r="D7998" t="s">
        <v>33</v>
      </c>
      <c r="E7998">
        <v>28</v>
      </c>
      <c r="F7998" t="s">
        <v>83</v>
      </c>
      <c r="G7998">
        <v>3</v>
      </c>
      <c r="H7998" t="s">
        <v>19335</v>
      </c>
      <c r="I7998" s="6">
        <v>132405.51999999999</v>
      </c>
      <c r="J7998" t="s">
        <v>19332</v>
      </c>
      <c r="K7998">
        <v>3</v>
      </c>
      <c r="L7998" t="s">
        <v>19332</v>
      </c>
      <c r="M7998" t="s">
        <v>24</v>
      </c>
      <c r="N7998" t="s">
        <v>24</v>
      </c>
      <c r="O7998">
        <v>104889.2</v>
      </c>
      <c r="P7998">
        <v>1</v>
      </c>
      <c r="Q7998" t="str">
        <f t="shared" si="248"/>
        <v>Churned</v>
      </c>
      <c r="R7998" t="str">
        <f t="shared" si="249"/>
        <v>Inactive</v>
      </c>
    </row>
    <row r="7999" spans="1:18" x14ac:dyDescent="0.25">
      <c r="A7999">
        <v>15591489</v>
      </c>
      <c r="B7999">
        <v>826</v>
      </c>
      <c r="C7999" t="s">
        <v>12</v>
      </c>
      <c r="D7999" t="s">
        <v>33</v>
      </c>
      <c r="E7999">
        <v>26</v>
      </c>
      <c r="F7999" t="s">
        <v>83</v>
      </c>
      <c r="G7999">
        <v>5</v>
      </c>
      <c r="H7999" t="s">
        <v>19337</v>
      </c>
      <c r="I7999" s="6">
        <v>142662.68</v>
      </c>
      <c r="J7999" t="s">
        <v>19332</v>
      </c>
      <c r="K7999">
        <v>1</v>
      </c>
      <c r="L7999" t="s">
        <v>19333</v>
      </c>
      <c r="M7999" t="s">
        <v>24</v>
      </c>
      <c r="N7999" t="s">
        <v>24</v>
      </c>
      <c r="O7999">
        <v>60285.3</v>
      </c>
      <c r="P7999">
        <v>0</v>
      </c>
      <c r="Q7999" t="str">
        <f t="shared" si="248"/>
        <v>Retained</v>
      </c>
      <c r="R7999" t="str">
        <f t="shared" si="249"/>
        <v>Active</v>
      </c>
    </row>
    <row r="8000" spans="1:18" x14ac:dyDescent="0.25">
      <c r="A8000">
        <v>15629002</v>
      </c>
      <c r="B8000">
        <v>747</v>
      </c>
      <c r="C8000" t="s">
        <v>39</v>
      </c>
      <c r="D8000" t="s">
        <v>33</v>
      </c>
      <c r="E8000">
        <v>36</v>
      </c>
      <c r="F8000" t="s">
        <v>19334</v>
      </c>
      <c r="G8000">
        <v>8</v>
      </c>
      <c r="H8000" t="s">
        <v>19336</v>
      </c>
      <c r="I8000" s="6">
        <v>102603.3</v>
      </c>
      <c r="J8000" t="s">
        <v>19332</v>
      </c>
      <c r="K8000">
        <v>2</v>
      </c>
      <c r="L8000" t="s">
        <v>19331</v>
      </c>
      <c r="M8000" t="s">
        <v>14</v>
      </c>
      <c r="N8000" t="s">
        <v>14</v>
      </c>
      <c r="O8000">
        <v>180693.61</v>
      </c>
      <c r="P8000">
        <v>0</v>
      </c>
      <c r="Q8000" t="str">
        <f t="shared" si="248"/>
        <v>Retained</v>
      </c>
      <c r="R8000" t="str">
        <f t="shared" si="249"/>
        <v>Active</v>
      </c>
    </row>
    <row r="8001" spans="1:18" x14ac:dyDescent="0.25">
      <c r="A8001">
        <v>15798053</v>
      </c>
      <c r="B8001">
        <v>707</v>
      </c>
      <c r="C8001" t="s">
        <v>19</v>
      </c>
      <c r="D8001" t="s">
        <v>33</v>
      </c>
      <c r="E8001">
        <v>32</v>
      </c>
      <c r="F8001" t="s">
        <v>19334</v>
      </c>
      <c r="G8001">
        <v>9</v>
      </c>
      <c r="H8001" t="s">
        <v>19336</v>
      </c>
      <c r="I8001" s="6">
        <v>0</v>
      </c>
      <c r="J8001" t="s">
        <v>19330</v>
      </c>
      <c r="K8001">
        <v>2</v>
      </c>
      <c r="L8001" t="s">
        <v>19331</v>
      </c>
      <c r="M8001" t="s">
        <v>24</v>
      </c>
      <c r="N8001" t="s">
        <v>24</v>
      </c>
      <c r="O8001">
        <v>126475.79</v>
      </c>
      <c r="P8001">
        <v>0</v>
      </c>
      <c r="Q8001" t="str">
        <f t="shared" si="248"/>
        <v>Retained</v>
      </c>
      <c r="R8001" t="str">
        <f t="shared" si="249"/>
        <v>Active</v>
      </c>
    </row>
    <row r="8002" spans="1:18" x14ac:dyDescent="0.25">
      <c r="A8002">
        <v>15753895</v>
      </c>
      <c r="B8002">
        <v>590</v>
      </c>
      <c r="C8002" t="s">
        <v>19</v>
      </c>
      <c r="D8002" t="s">
        <v>33</v>
      </c>
      <c r="E8002">
        <v>37</v>
      </c>
      <c r="F8002" t="s">
        <v>19334</v>
      </c>
      <c r="G8002">
        <v>1</v>
      </c>
      <c r="H8002" t="s">
        <v>19335</v>
      </c>
      <c r="I8002" s="6">
        <v>0</v>
      </c>
      <c r="J8002" t="s">
        <v>19330</v>
      </c>
      <c r="K8002">
        <v>2</v>
      </c>
      <c r="L8002" t="s">
        <v>19331</v>
      </c>
      <c r="M8002" t="s">
        <v>24</v>
      </c>
      <c r="N8002" t="s">
        <v>24</v>
      </c>
      <c r="O8002">
        <v>133535.99</v>
      </c>
      <c r="P8002">
        <v>0</v>
      </c>
      <c r="Q8002" t="str">
        <f t="shared" si="248"/>
        <v>Retained</v>
      </c>
      <c r="R8002" t="str">
        <f t="shared" si="249"/>
        <v>Active</v>
      </c>
    </row>
    <row r="8003" spans="1:18" x14ac:dyDescent="0.25">
      <c r="A8003">
        <v>15595426</v>
      </c>
      <c r="B8003">
        <v>603</v>
      </c>
      <c r="C8003" t="s">
        <v>19</v>
      </c>
      <c r="D8003" t="s">
        <v>33</v>
      </c>
      <c r="E8003">
        <v>57</v>
      </c>
      <c r="F8003" t="s">
        <v>7840</v>
      </c>
      <c r="G8003">
        <v>6</v>
      </c>
      <c r="H8003" t="s">
        <v>19337</v>
      </c>
      <c r="I8003" s="6">
        <v>105000.85</v>
      </c>
      <c r="J8003" t="s">
        <v>19332</v>
      </c>
      <c r="K8003">
        <v>2</v>
      </c>
      <c r="L8003" t="s">
        <v>19331</v>
      </c>
      <c r="M8003" t="s">
        <v>14</v>
      </c>
      <c r="N8003" t="s">
        <v>14</v>
      </c>
      <c r="O8003">
        <v>87412.24</v>
      </c>
      <c r="P8003">
        <v>1</v>
      </c>
      <c r="Q8003" t="str">
        <f t="shared" ref="Q8003:Q8066" si="250">IF(P8003=1,"Churned", "Retained")</f>
        <v>Churned</v>
      </c>
      <c r="R8003" t="str">
        <f t="shared" ref="R8003:R8066" si="251">IF(P8003=1,"Inactive","Active")</f>
        <v>Inactive</v>
      </c>
    </row>
    <row r="8004" spans="1:18" x14ac:dyDescent="0.25">
      <c r="A8004">
        <v>15645815</v>
      </c>
      <c r="B8004">
        <v>615</v>
      </c>
      <c r="C8004" t="s">
        <v>12</v>
      </c>
      <c r="D8004" t="s">
        <v>33</v>
      </c>
      <c r="E8004">
        <v>45</v>
      </c>
      <c r="F8004" t="s">
        <v>19334</v>
      </c>
      <c r="G8004">
        <v>5</v>
      </c>
      <c r="H8004" t="s">
        <v>19337</v>
      </c>
      <c r="I8004" s="6">
        <v>0</v>
      </c>
      <c r="J8004" t="s">
        <v>19330</v>
      </c>
      <c r="K8004">
        <v>2</v>
      </c>
      <c r="L8004" t="s">
        <v>19331</v>
      </c>
      <c r="M8004" t="s">
        <v>14</v>
      </c>
      <c r="N8004" t="s">
        <v>14</v>
      </c>
      <c r="O8004">
        <v>164886.64000000001</v>
      </c>
      <c r="P8004">
        <v>0</v>
      </c>
      <c r="Q8004" t="str">
        <f t="shared" si="250"/>
        <v>Retained</v>
      </c>
      <c r="R8004" t="str">
        <f t="shared" si="251"/>
        <v>Active</v>
      </c>
    </row>
    <row r="8005" spans="1:18" x14ac:dyDescent="0.25">
      <c r="A8005">
        <v>15632848</v>
      </c>
      <c r="B8005">
        <v>634</v>
      </c>
      <c r="C8005" t="s">
        <v>12</v>
      </c>
      <c r="D8005" t="s">
        <v>13</v>
      </c>
      <c r="E8005">
        <v>36</v>
      </c>
      <c r="F8005" t="s">
        <v>19334</v>
      </c>
      <c r="G8005">
        <v>1</v>
      </c>
      <c r="H8005" t="s">
        <v>19335</v>
      </c>
      <c r="I8005" s="6">
        <v>69518.95</v>
      </c>
      <c r="J8005" t="s">
        <v>19331</v>
      </c>
      <c r="K8005">
        <v>1</v>
      </c>
      <c r="L8005" t="s">
        <v>19333</v>
      </c>
      <c r="M8005" t="s">
        <v>24</v>
      </c>
      <c r="N8005" t="s">
        <v>24</v>
      </c>
      <c r="O8005">
        <v>116238.39</v>
      </c>
      <c r="P8005">
        <v>0</v>
      </c>
      <c r="Q8005" t="str">
        <f t="shared" si="250"/>
        <v>Retained</v>
      </c>
      <c r="R8005" t="str">
        <f t="shared" si="251"/>
        <v>Active</v>
      </c>
    </row>
    <row r="8006" spans="1:18" x14ac:dyDescent="0.25">
      <c r="A8006">
        <v>15703068</v>
      </c>
      <c r="B8006">
        <v>716</v>
      </c>
      <c r="C8006" t="s">
        <v>39</v>
      </c>
      <c r="D8006" t="s">
        <v>33</v>
      </c>
      <c r="E8006">
        <v>41</v>
      </c>
      <c r="F8006" t="s">
        <v>19334</v>
      </c>
      <c r="G8006">
        <v>8</v>
      </c>
      <c r="H8006" t="s">
        <v>19336</v>
      </c>
      <c r="I8006" s="6">
        <v>126145.54</v>
      </c>
      <c r="J8006" t="s">
        <v>19332</v>
      </c>
      <c r="K8006">
        <v>2</v>
      </c>
      <c r="L8006" t="s">
        <v>19331</v>
      </c>
      <c r="M8006" t="s">
        <v>14</v>
      </c>
      <c r="N8006" t="s">
        <v>14</v>
      </c>
      <c r="O8006">
        <v>138051.19</v>
      </c>
      <c r="P8006">
        <v>0</v>
      </c>
      <c r="Q8006" t="str">
        <f t="shared" si="250"/>
        <v>Retained</v>
      </c>
      <c r="R8006" t="str">
        <f t="shared" si="251"/>
        <v>Active</v>
      </c>
    </row>
    <row r="8007" spans="1:18" x14ac:dyDescent="0.25">
      <c r="A8007">
        <v>15791513</v>
      </c>
      <c r="B8007">
        <v>647</v>
      </c>
      <c r="C8007" t="s">
        <v>12</v>
      </c>
      <c r="D8007" t="s">
        <v>33</v>
      </c>
      <c r="E8007">
        <v>41</v>
      </c>
      <c r="F8007" t="s">
        <v>19334</v>
      </c>
      <c r="G8007">
        <v>4</v>
      </c>
      <c r="H8007" t="s">
        <v>19337</v>
      </c>
      <c r="I8007" s="6">
        <v>138937.35</v>
      </c>
      <c r="J8007" t="s">
        <v>19332</v>
      </c>
      <c r="K8007">
        <v>1</v>
      </c>
      <c r="L8007" t="s">
        <v>19333</v>
      </c>
      <c r="M8007" t="s">
        <v>14</v>
      </c>
      <c r="N8007" t="s">
        <v>14</v>
      </c>
      <c r="O8007">
        <v>101617.64</v>
      </c>
      <c r="P8007">
        <v>1</v>
      </c>
      <c r="Q8007" t="str">
        <f t="shared" si="250"/>
        <v>Churned</v>
      </c>
      <c r="R8007" t="str">
        <f t="shared" si="251"/>
        <v>Inactive</v>
      </c>
    </row>
    <row r="8008" spans="1:18" x14ac:dyDescent="0.25">
      <c r="A8008">
        <v>15587210</v>
      </c>
      <c r="B8008">
        <v>591</v>
      </c>
      <c r="C8008" t="s">
        <v>39</v>
      </c>
      <c r="D8008" t="s">
        <v>13</v>
      </c>
      <c r="E8008">
        <v>44</v>
      </c>
      <c r="F8008" t="s">
        <v>19334</v>
      </c>
      <c r="G8008">
        <v>10</v>
      </c>
      <c r="H8008" t="s">
        <v>19336</v>
      </c>
      <c r="I8008" s="6">
        <v>113581.98</v>
      </c>
      <c r="J8008" t="s">
        <v>19332</v>
      </c>
      <c r="K8008">
        <v>1</v>
      </c>
      <c r="L8008" t="s">
        <v>19333</v>
      </c>
      <c r="M8008" t="s">
        <v>24</v>
      </c>
      <c r="N8008" t="s">
        <v>24</v>
      </c>
      <c r="O8008">
        <v>1985.41</v>
      </c>
      <c r="P8008">
        <v>0</v>
      </c>
      <c r="Q8008" t="str">
        <f t="shared" si="250"/>
        <v>Retained</v>
      </c>
      <c r="R8008" t="str">
        <f t="shared" si="251"/>
        <v>Active</v>
      </c>
    </row>
    <row r="8009" spans="1:18" x14ac:dyDescent="0.25">
      <c r="A8009">
        <v>15793803</v>
      </c>
      <c r="B8009">
        <v>574</v>
      </c>
      <c r="C8009" t="s">
        <v>12</v>
      </c>
      <c r="D8009" t="s">
        <v>33</v>
      </c>
      <c r="E8009">
        <v>34</v>
      </c>
      <c r="F8009" t="s">
        <v>19334</v>
      </c>
      <c r="G8009">
        <v>1</v>
      </c>
      <c r="H8009" t="s">
        <v>19335</v>
      </c>
      <c r="I8009" s="6">
        <v>112572.39</v>
      </c>
      <c r="J8009" t="s">
        <v>19332</v>
      </c>
      <c r="K8009">
        <v>1</v>
      </c>
      <c r="L8009" t="s">
        <v>19333</v>
      </c>
      <c r="M8009" t="s">
        <v>24</v>
      </c>
      <c r="N8009" t="s">
        <v>24</v>
      </c>
      <c r="O8009">
        <v>165626.6</v>
      </c>
      <c r="P8009">
        <v>0</v>
      </c>
      <c r="Q8009" t="str">
        <f t="shared" si="250"/>
        <v>Retained</v>
      </c>
      <c r="R8009" t="str">
        <f t="shared" si="251"/>
        <v>Active</v>
      </c>
    </row>
    <row r="8010" spans="1:18" x14ac:dyDescent="0.25">
      <c r="A8010">
        <v>15787756</v>
      </c>
      <c r="B8010">
        <v>467</v>
      </c>
      <c r="C8010" t="s">
        <v>39</v>
      </c>
      <c r="D8010" t="s">
        <v>33</v>
      </c>
      <c r="E8010">
        <v>51</v>
      </c>
      <c r="F8010" t="s">
        <v>7840</v>
      </c>
      <c r="G8010">
        <v>10</v>
      </c>
      <c r="H8010" t="s">
        <v>19336</v>
      </c>
      <c r="I8010" s="6">
        <v>114514.71</v>
      </c>
      <c r="J8010" t="s">
        <v>19332</v>
      </c>
      <c r="K8010">
        <v>2</v>
      </c>
      <c r="L8010" t="s">
        <v>19331</v>
      </c>
      <c r="M8010" t="s">
        <v>24</v>
      </c>
      <c r="N8010" t="s">
        <v>24</v>
      </c>
      <c r="O8010">
        <v>177784.68</v>
      </c>
      <c r="P8010">
        <v>1</v>
      </c>
      <c r="Q8010" t="str">
        <f t="shared" si="250"/>
        <v>Churned</v>
      </c>
      <c r="R8010" t="str">
        <f t="shared" si="251"/>
        <v>Inactive</v>
      </c>
    </row>
    <row r="8011" spans="1:18" x14ac:dyDescent="0.25">
      <c r="A8011">
        <v>15723437</v>
      </c>
      <c r="B8011">
        <v>701</v>
      </c>
      <c r="C8011" t="s">
        <v>12</v>
      </c>
      <c r="D8011" t="s">
        <v>13</v>
      </c>
      <c r="E8011">
        <v>35</v>
      </c>
      <c r="F8011" t="s">
        <v>19334</v>
      </c>
      <c r="G8011">
        <v>2</v>
      </c>
      <c r="H8011" t="s">
        <v>19335</v>
      </c>
      <c r="I8011" s="6">
        <v>0</v>
      </c>
      <c r="J8011" t="s">
        <v>19330</v>
      </c>
      <c r="K8011">
        <v>2</v>
      </c>
      <c r="L8011" t="s">
        <v>19331</v>
      </c>
      <c r="M8011" t="s">
        <v>14</v>
      </c>
      <c r="N8011" t="s">
        <v>14</v>
      </c>
      <c r="O8011">
        <v>65765.22</v>
      </c>
      <c r="P8011">
        <v>0</v>
      </c>
      <c r="Q8011" t="str">
        <f t="shared" si="250"/>
        <v>Retained</v>
      </c>
      <c r="R8011" t="str">
        <f t="shared" si="251"/>
        <v>Active</v>
      </c>
    </row>
    <row r="8012" spans="1:18" x14ac:dyDescent="0.25">
      <c r="A8012">
        <v>15702715</v>
      </c>
      <c r="B8012">
        <v>747</v>
      </c>
      <c r="C8012" t="s">
        <v>12</v>
      </c>
      <c r="D8012" t="s">
        <v>13</v>
      </c>
      <c r="E8012">
        <v>34</v>
      </c>
      <c r="F8012" t="s">
        <v>19334</v>
      </c>
      <c r="G8012">
        <v>10</v>
      </c>
      <c r="H8012" t="s">
        <v>19336</v>
      </c>
      <c r="I8012" s="6">
        <v>0</v>
      </c>
      <c r="J8012" t="s">
        <v>19330</v>
      </c>
      <c r="K8012">
        <v>2</v>
      </c>
      <c r="L8012" t="s">
        <v>19331</v>
      </c>
      <c r="M8012" t="s">
        <v>14</v>
      </c>
      <c r="N8012" t="s">
        <v>14</v>
      </c>
      <c r="O8012">
        <v>50759.8</v>
      </c>
      <c r="P8012">
        <v>0</v>
      </c>
      <c r="Q8012" t="str">
        <f t="shared" si="250"/>
        <v>Retained</v>
      </c>
      <c r="R8012" t="str">
        <f t="shared" si="251"/>
        <v>Active</v>
      </c>
    </row>
    <row r="8013" spans="1:18" x14ac:dyDescent="0.25">
      <c r="A8013">
        <v>15809872</v>
      </c>
      <c r="B8013">
        <v>650</v>
      </c>
      <c r="C8013" t="s">
        <v>12</v>
      </c>
      <c r="D8013" t="s">
        <v>33</v>
      </c>
      <c r="E8013">
        <v>32</v>
      </c>
      <c r="F8013" t="s">
        <v>19334</v>
      </c>
      <c r="G8013">
        <v>2</v>
      </c>
      <c r="H8013" t="s">
        <v>19335</v>
      </c>
      <c r="I8013" s="6">
        <v>84906.45</v>
      </c>
      <c r="J8013" t="s">
        <v>19331</v>
      </c>
      <c r="K8013">
        <v>1</v>
      </c>
      <c r="L8013" t="s">
        <v>19333</v>
      </c>
      <c r="M8013" t="s">
        <v>24</v>
      </c>
      <c r="N8013" t="s">
        <v>24</v>
      </c>
      <c r="O8013">
        <v>163216.48000000001</v>
      </c>
      <c r="P8013">
        <v>0</v>
      </c>
      <c r="Q8013" t="str">
        <f t="shared" si="250"/>
        <v>Retained</v>
      </c>
      <c r="R8013" t="str">
        <f t="shared" si="251"/>
        <v>Active</v>
      </c>
    </row>
    <row r="8014" spans="1:18" x14ac:dyDescent="0.25">
      <c r="A8014">
        <v>15644295</v>
      </c>
      <c r="B8014">
        <v>731</v>
      </c>
      <c r="C8014" t="s">
        <v>19</v>
      </c>
      <c r="D8014" t="s">
        <v>13</v>
      </c>
      <c r="E8014">
        <v>39</v>
      </c>
      <c r="F8014" t="s">
        <v>19334</v>
      </c>
      <c r="G8014">
        <v>2</v>
      </c>
      <c r="H8014" t="s">
        <v>19335</v>
      </c>
      <c r="I8014" s="6">
        <v>126816.18</v>
      </c>
      <c r="J8014" t="s">
        <v>19332</v>
      </c>
      <c r="K8014">
        <v>1</v>
      </c>
      <c r="L8014" t="s">
        <v>19333</v>
      </c>
      <c r="M8014" t="s">
        <v>14</v>
      </c>
      <c r="N8014" t="s">
        <v>14</v>
      </c>
      <c r="O8014">
        <v>74850.929999999993</v>
      </c>
      <c r="P8014">
        <v>0</v>
      </c>
      <c r="Q8014" t="str">
        <f t="shared" si="250"/>
        <v>Retained</v>
      </c>
      <c r="R8014" t="str">
        <f t="shared" si="251"/>
        <v>Active</v>
      </c>
    </row>
    <row r="8015" spans="1:18" x14ac:dyDescent="0.25">
      <c r="A8015">
        <v>15778694</v>
      </c>
      <c r="B8015">
        <v>638</v>
      </c>
      <c r="C8015" t="s">
        <v>39</v>
      </c>
      <c r="D8015" t="s">
        <v>13</v>
      </c>
      <c r="E8015">
        <v>26</v>
      </c>
      <c r="F8015" t="s">
        <v>83</v>
      </c>
      <c r="G8015">
        <v>1</v>
      </c>
      <c r="H8015" t="s">
        <v>19335</v>
      </c>
      <c r="I8015" s="6">
        <v>105249.76</v>
      </c>
      <c r="J8015" t="s">
        <v>19332</v>
      </c>
      <c r="K8015">
        <v>2</v>
      </c>
      <c r="L8015" t="s">
        <v>19331</v>
      </c>
      <c r="M8015" t="s">
        <v>14</v>
      </c>
      <c r="N8015" t="s">
        <v>14</v>
      </c>
      <c r="O8015">
        <v>23491.09</v>
      </c>
      <c r="P8015">
        <v>0</v>
      </c>
      <c r="Q8015" t="str">
        <f t="shared" si="250"/>
        <v>Retained</v>
      </c>
      <c r="R8015" t="str">
        <f t="shared" si="251"/>
        <v>Active</v>
      </c>
    </row>
    <row r="8016" spans="1:18" x14ac:dyDescent="0.25">
      <c r="A8016">
        <v>15759555</v>
      </c>
      <c r="B8016">
        <v>569</v>
      </c>
      <c r="C8016" t="s">
        <v>19</v>
      </c>
      <c r="D8016" t="s">
        <v>33</v>
      </c>
      <c r="E8016">
        <v>41</v>
      </c>
      <c r="F8016" t="s">
        <v>19334</v>
      </c>
      <c r="G8016">
        <v>2</v>
      </c>
      <c r="H8016" t="s">
        <v>19335</v>
      </c>
      <c r="I8016" s="6">
        <v>0</v>
      </c>
      <c r="J8016" t="s">
        <v>19330</v>
      </c>
      <c r="K8016">
        <v>2</v>
      </c>
      <c r="L8016" t="s">
        <v>19331</v>
      </c>
      <c r="M8016" t="s">
        <v>24</v>
      </c>
      <c r="N8016" t="s">
        <v>24</v>
      </c>
      <c r="O8016">
        <v>134272.57</v>
      </c>
      <c r="P8016">
        <v>0</v>
      </c>
      <c r="Q8016" t="str">
        <f t="shared" si="250"/>
        <v>Retained</v>
      </c>
      <c r="R8016" t="str">
        <f t="shared" si="251"/>
        <v>Active</v>
      </c>
    </row>
    <row r="8017" spans="1:18" x14ac:dyDescent="0.25">
      <c r="A8017">
        <v>15631406</v>
      </c>
      <c r="B8017">
        <v>459</v>
      </c>
      <c r="C8017" t="s">
        <v>39</v>
      </c>
      <c r="D8017" t="s">
        <v>33</v>
      </c>
      <c r="E8017">
        <v>50</v>
      </c>
      <c r="F8017" t="s">
        <v>7840</v>
      </c>
      <c r="G8017">
        <v>5</v>
      </c>
      <c r="H8017" t="s">
        <v>19337</v>
      </c>
      <c r="I8017" s="6">
        <v>109387.9</v>
      </c>
      <c r="J8017" t="s">
        <v>19332</v>
      </c>
      <c r="K8017">
        <v>1</v>
      </c>
      <c r="L8017" t="s">
        <v>19333</v>
      </c>
      <c r="M8017" t="s">
        <v>24</v>
      </c>
      <c r="N8017" t="s">
        <v>24</v>
      </c>
      <c r="O8017">
        <v>155721.15</v>
      </c>
      <c r="P8017">
        <v>0</v>
      </c>
      <c r="Q8017" t="str">
        <f t="shared" si="250"/>
        <v>Retained</v>
      </c>
      <c r="R8017" t="str">
        <f t="shared" si="251"/>
        <v>Active</v>
      </c>
    </row>
    <row r="8018" spans="1:18" x14ac:dyDescent="0.25">
      <c r="A8018">
        <v>15616676</v>
      </c>
      <c r="B8018">
        <v>632</v>
      </c>
      <c r="C8018" t="s">
        <v>39</v>
      </c>
      <c r="D8018" t="s">
        <v>33</v>
      </c>
      <c r="E8018">
        <v>23</v>
      </c>
      <c r="F8018" t="s">
        <v>83</v>
      </c>
      <c r="G8018">
        <v>3</v>
      </c>
      <c r="H8018" t="s">
        <v>19335</v>
      </c>
      <c r="I8018" s="6">
        <v>122478.51</v>
      </c>
      <c r="J8018" t="s">
        <v>19332</v>
      </c>
      <c r="K8018">
        <v>1</v>
      </c>
      <c r="L8018" t="s">
        <v>19333</v>
      </c>
      <c r="M8018" t="s">
        <v>24</v>
      </c>
      <c r="N8018" t="s">
        <v>24</v>
      </c>
      <c r="O8018">
        <v>147230.76999999999</v>
      </c>
      <c r="P8018">
        <v>1</v>
      </c>
      <c r="Q8018" t="str">
        <f t="shared" si="250"/>
        <v>Churned</v>
      </c>
      <c r="R8018" t="str">
        <f t="shared" si="251"/>
        <v>Inactive</v>
      </c>
    </row>
    <row r="8019" spans="1:18" x14ac:dyDescent="0.25">
      <c r="A8019">
        <v>15771154</v>
      </c>
      <c r="B8019">
        <v>683</v>
      </c>
      <c r="C8019" t="s">
        <v>12</v>
      </c>
      <c r="D8019" t="s">
        <v>13</v>
      </c>
      <c r="E8019">
        <v>73</v>
      </c>
      <c r="F8019" t="s">
        <v>7840</v>
      </c>
      <c r="G8019">
        <v>8</v>
      </c>
      <c r="H8019" t="s">
        <v>19336</v>
      </c>
      <c r="I8019" s="6">
        <v>137732.23000000001</v>
      </c>
      <c r="J8019" t="s">
        <v>19332</v>
      </c>
      <c r="K8019">
        <v>2</v>
      </c>
      <c r="L8019" t="s">
        <v>19331</v>
      </c>
      <c r="M8019" t="s">
        <v>14</v>
      </c>
      <c r="N8019" t="s">
        <v>14</v>
      </c>
      <c r="O8019">
        <v>133210.44</v>
      </c>
      <c r="P8019">
        <v>0</v>
      </c>
      <c r="Q8019" t="str">
        <f t="shared" si="250"/>
        <v>Retained</v>
      </c>
      <c r="R8019" t="str">
        <f t="shared" si="251"/>
        <v>Active</v>
      </c>
    </row>
    <row r="8020" spans="1:18" x14ac:dyDescent="0.25">
      <c r="A8020">
        <v>15669491</v>
      </c>
      <c r="B8020">
        <v>850</v>
      </c>
      <c r="C8020" t="s">
        <v>12</v>
      </c>
      <c r="D8020" t="s">
        <v>13</v>
      </c>
      <c r="E8020">
        <v>46</v>
      </c>
      <c r="F8020" t="s">
        <v>19334</v>
      </c>
      <c r="G8020">
        <v>2</v>
      </c>
      <c r="H8020" t="s">
        <v>19335</v>
      </c>
      <c r="I8020" s="6">
        <v>157866.76999999999</v>
      </c>
      <c r="J8020" t="s">
        <v>19332</v>
      </c>
      <c r="K8020">
        <v>1</v>
      </c>
      <c r="L8020" t="s">
        <v>19333</v>
      </c>
      <c r="M8020" t="s">
        <v>14</v>
      </c>
      <c r="N8020" t="s">
        <v>14</v>
      </c>
      <c r="O8020">
        <v>18986.12</v>
      </c>
      <c r="P8020">
        <v>0</v>
      </c>
      <c r="Q8020" t="str">
        <f t="shared" si="250"/>
        <v>Retained</v>
      </c>
      <c r="R8020" t="str">
        <f t="shared" si="251"/>
        <v>Active</v>
      </c>
    </row>
    <row r="8021" spans="1:18" x14ac:dyDescent="0.25">
      <c r="A8021">
        <v>15697691</v>
      </c>
      <c r="B8021">
        <v>512</v>
      </c>
      <c r="C8021" t="s">
        <v>12</v>
      </c>
      <c r="D8021" t="s">
        <v>13</v>
      </c>
      <c r="E8021">
        <v>41</v>
      </c>
      <c r="F8021" t="s">
        <v>19334</v>
      </c>
      <c r="G8021">
        <v>6</v>
      </c>
      <c r="H8021" t="s">
        <v>19337</v>
      </c>
      <c r="I8021" s="6">
        <v>0</v>
      </c>
      <c r="J8021" t="s">
        <v>19330</v>
      </c>
      <c r="K8021">
        <v>1</v>
      </c>
      <c r="L8021" t="s">
        <v>19333</v>
      </c>
      <c r="M8021" t="s">
        <v>14</v>
      </c>
      <c r="N8021" t="s">
        <v>14</v>
      </c>
      <c r="O8021">
        <v>100507.81</v>
      </c>
      <c r="P8021">
        <v>0</v>
      </c>
      <c r="Q8021" t="str">
        <f t="shared" si="250"/>
        <v>Retained</v>
      </c>
      <c r="R8021" t="str">
        <f t="shared" si="251"/>
        <v>Active</v>
      </c>
    </row>
    <row r="8022" spans="1:18" x14ac:dyDescent="0.25">
      <c r="A8022">
        <v>15665180</v>
      </c>
      <c r="B8022">
        <v>616</v>
      </c>
      <c r="C8022" t="s">
        <v>12</v>
      </c>
      <c r="D8022" t="s">
        <v>13</v>
      </c>
      <c r="E8022">
        <v>31</v>
      </c>
      <c r="F8022" t="s">
        <v>19334</v>
      </c>
      <c r="G8022">
        <v>3</v>
      </c>
      <c r="H8022" t="s">
        <v>19335</v>
      </c>
      <c r="I8022" s="6">
        <v>136789.14000000001</v>
      </c>
      <c r="J8022" t="s">
        <v>19332</v>
      </c>
      <c r="K8022">
        <v>1</v>
      </c>
      <c r="L8022" t="s">
        <v>19333</v>
      </c>
      <c r="M8022" t="s">
        <v>24</v>
      </c>
      <c r="N8022" t="s">
        <v>24</v>
      </c>
      <c r="O8022">
        <v>59346.400000000001</v>
      </c>
      <c r="P8022">
        <v>1</v>
      </c>
      <c r="Q8022" t="str">
        <f t="shared" si="250"/>
        <v>Churned</v>
      </c>
      <c r="R8022" t="str">
        <f t="shared" si="251"/>
        <v>Inactive</v>
      </c>
    </row>
    <row r="8023" spans="1:18" x14ac:dyDescent="0.25">
      <c r="A8023">
        <v>15752588</v>
      </c>
      <c r="B8023">
        <v>664</v>
      </c>
      <c r="C8023" t="s">
        <v>12</v>
      </c>
      <c r="D8023" t="s">
        <v>33</v>
      </c>
      <c r="E8023">
        <v>36</v>
      </c>
      <c r="F8023" t="s">
        <v>19334</v>
      </c>
      <c r="G8023">
        <v>1</v>
      </c>
      <c r="H8023" t="s">
        <v>19335</v>
      </c>
      <c r="I8023" s="6">
        <v>0</v>
      </c>
      <c r="J8023" t="s">
        <v>19330</v>
      </c>
      <c r="K8023">
        <v>2</v>
      </c>
      <c r="L8023" t="s">
        <v>19331</v>
      </c>
      <c r="M8023" t="s">
        <v>14</v>
      </c>
      <c r="N8023" t="s">
        <v>14</v>
      </c>
      <c r="O8023">
        <v>95372.64</v>
      </c>
      <c r="P8023">
        <v>0</v>
      </c>
      <c r="Q8023" t="str">
        <f t="shared" si="250"/>
        <v>Retained</v>
      </c>
      <c r="R8023" t="str">
        <f t="shared" si="251"/>
        <v>Active</v>
      </c>
    </row>
    <row r="8024" spans="1:18" x14ac:dyDescent="0.25">
      <c r="A8024">
        <v>15743051</v>
      </c>
      <c r="B8024">
        <v>694</v>
      </c>
      <c r="C8024" t="s">
        <v>12</v>
      </c>
      <c r="D8024" t="s">
        <v>33</v>
      </c>
      <c r="E8024">
        <v>30</v>
      </c>
      <c r="F8024" t="s">
        <v>19334</v>
      </c>
      <c r="G8024">
        <v>10</v>
      </c>
      <c r="H8024" t="s">
        <v>19336</v>
      </c>
      <c r="I8024" s="6">
        <v>144684.03</v>
      </c>
      <c r="J8024" t="s">
        <v>19332</v>
      </c>
      <c r="K8024">
        <v>1</v>
      </c>
      <c r="L8024" t="s">
        <v>19333</v>
      </c>
      <c r="M8024" t="s">
        <v>14</v>
      </c>
      <c r="N8024" t="s">
        <v>14</v>
      </c>
      <c r="O8024">
        <v>31805.49</v>
      </c>
      <c r="P8024">
        <v>0</v>
      </c>
      <c r="Q8024" t="str">
        <f t="shared" si="250"/>
        <v>Retained</v>
      </c>
      <c r="R8024" t="str">
        <f t="shared" si="251"/>
        <v>Active</v>
      </c>
    </row>
    <row r="8025" spans="1:18" x14ac:dyDescent="0.25">
      <c r="A8025">
        <v>15571873</v>
      </c>
      <c r="B8025">
        <v>655</v>
      </c>
      <c r="C8025" t="s">
        <v>12</v>
      </c>
      <c r="D8025" t="s">
        <v>33</v>
      </c>
      <c r="E8025">
        <v>24</v>
      </c>
      <c r="F8025" t="s">
        <v>83</v>
      </c>
      <c r="G8025">
        <v>9</v>
      </c>
      <c r="H8025" t="s">
        <v>19336</v>
      </c>
      <c r="I8025" s="6">
        <v>107065.31</v>
      </c>
      <c r="J8025" t="s">
        <v>19332</v>
      </c>
      <c r="K8025">
        <v>1</v>
      </c>
      <c r="L8025" t="s">
        <v>19333</v>
      </c>
      <c r="M8025" t="s">
        <v>14</v>
      </c>
      <c r="N8025" t="s">
        <v>14</v>
      </c>
      <c r="O8025">
        <v>51959.82</v>
      </c>
      <c r="P8025">
        <v>0</v>
      </c>
      <c r="Q8025" t="str">
        <f t="shared" si="250"/>
        <v>Retained</v>
      </c>
      <c r="R8025" t="str">
        <f t="shared" si="251"/>
        <v>Active</v>
      </c>
    </row>
    <row r="8026" spans="1:18" x14ac:dyDescent="0.25">
      <c r="A8026">
        <v>15679743</v>
      </c>
      <c r="B8026">
        <v>607</v>
      </c>
      <c r="C8026" t="s">
        <v>12</v>
      </c>
      <c r="D8026" t="s">
        <v>13</v>
      </c>
      <c r="E8026">
        <v>33</v>
      </c>
      <c r="F8026" t="s">
        <v>19334</v>
      </c>
      <c r="G8026">
        <v>8</v>
      </c>
      <c r="H8026" t="s">
        <v>19336</v>
      </c>
      <c r="I8026" s="6">
        <v>91301.72</v>
      </c>
      <c r="J8026" t="s">
        <v>19331</v>
      </c>
      <c r="K8026">
        <v>1</v>
      </c>
      <c r="L8026" t="s">
        <v>19333</v>
      </c>
      <c r="M8026" t="s">
        <v>14</v>
      </c>
      <c r="N8026" t="s">
        <v>14</v>
      </c>
      <c r="O8026">
        <v>130824.57</v>
      </c>
      <c r="P8026">
        <v>0</v>
      </c>
      <c r="Q8026" t="str">
        <f t="shared" si="250"/>
        <v>Retained</v>
      </c>
      <c r="R8026" t="str">
        <f t="shared" si="251"/>
        <v>Active</v>
      </c>
    </row>
    <row r="8027" spans="1:18" x14ac:dyDescent="0.25">
      <c r="A8027">
        <v>15769412</v>
      </c>
      <c r="B8027">
        <v>684</v>
      </c>
      <c r="C8027" t="s">
        <v>19</v>
      </c>
      <c r="D8027" t="s">
        <v>33</v>
      </c>
      <c r="E8027">
        <v>39</v>
      </c>
      <c r="F8027" t="s">
        <v>19334</v>
      </c>
      <c r="G8027">
        <v>4</v>
      </c>
      <c r="H8027" t="s">
        <v>19337</v>
      </c>
      <c r="I8027" s="6">
        <v>207034.96</v>
      </c>
      <c r="J8027" t="s">
        <v>19332</v>
      </c>
      <c r="K8027">
        <v>2</v>
      </c>
      <c r="L8027" t="s">
        <v>19331</v>
      </c>
      <c r="M8027" t="s">
        <v>24</v>
      </c>
      <c r="N8027" t="s">
        <v>24</v>
      </c>
      <c r="O8027">
        <v>157694.76</v>
      </c>
      <c r="P8027">
        <v>1</v>
      </c>
      <c r="Q8027" t="str">
        <f t="shared" si="250"/>
        <v>Churned</v>
      </c>
      <c r="R8027" t="str">
        <f t="shared" si="251"/>
        <v>Inactive</v>
      </c>
    </row>
    <row r="8028" spans="1:18" x14ac:dyDescent="0.25">
      <c r="A8028">
        <v>15775124</v>
      </c>
      <c r="B8028">
        <v>763</v>
      </c>
      <c r="C8028" t="s">
        <v>19</v>
      </c>
      <c r="D8028" t="s">
        <v>33</v>
      </c>
      <c r="E8028">
        <v>37</v>
      </c>
      <c r="F8028" t="s">
        <v>19334</v>
      </c>
      <c r="G8028">
        <v>8</v>
      </c>
      <c r="H8028" t="s">
        <v>19336</v>
      </c>
      <c r="I8028" s="6">
        <v>0</v>
      </c>
      <c r="J8028" t="s">
        <v>19330</v>
      </c>
      <c r="K8028">
        <v>2</v>
      </c>
      <c r="L8028" t="s">
        <v>19331</v>
      </c>
      <c r="M8028" t="s">
        <v>14</v>
      </c>
      <c r="N8028" t="s">
        <v>14</v>
      </c>
      <c r="O8028">
        <v>933.38</v>
      </c>
      <c r="P8028">
        <v>0</v>
      </c>
      <c r="Q8028" t="str">
        <f t="shared" si="250"/>
        <v>Retained</v>
      </c>
      <c r="R8028" t="str">
        <f t="shared" si="251"/>
        <v>Active</v>
      </c>
    </row>
    <row r="8029" spans="1:18" x14ac:dyDescent="0.25">
      <c r="A8029">
        <v>15732113</v>
      </c>
      <c r="B8029">
        <v>671</v>
      </c>
      <c r="C8029" t="s">
        <v>19</v>
      </c>
      <c r="D8029" t="s">
        <v>33</v>
      </c>
      <c r="E8029">
        <v>50</v>
      </c>
      <c r="F8029" t="s">
        <v>7840</v>
      </c>
      <c r="G8029">
        <v>8</v>
      </c>
      <c r="H8029" t="s">
        <v>19336</v>
      </c>
      <c r="I8029" s="6">
        <v>0</v>
      </c>
      <c r="J8029" t="s">
        <v>19330</v>
      </c>
      <c r="K8029">
        <v>1</v>
      </c>
      <c r="L8029" t="s">
        <v>19333</v>
      </c>
      <c r="M8029" t="s">
        <v>14</v>
      </c>
      <c r="N8029" t="s">
        <v>14</v>
      </c>
      <c r="O8029">
        <v>2560.11</v>
      </c>
      <c r="P8029">
        <v>0</v>
      </c>
      <c r="Q8029" t="str">
        <f t="shared" si="250"/>
        <v>Retained</v>
      </c>
      <c r="R8029" t="str">
        <f t="shared" si="251"/>
        <v>Active</v>
      </c>
    </row>
    <row r="8030" spans="1:18" x14ac:dyDescent="0.25">
      <c r="A8030">
        <v>15578141</v>
      </c>
      <c r="B8030">
        <v>592</v>
      </c>
      <c r="C8030" t="s">
        <v>19</v>
      </c>
      <c r="D8030" t="s">
        <v>33</v>
      </c>
      <c r="E8030">
        <v>38</v>
      </c>
      <c r="F8030" t="s">
        <v>19334</v>
      </c>
      <c r="G8030">
        <v>3</v>
      </c>
      <c r="H8030" t="s">
        <v>19335</v>
      </c>
      <c r="I8030" s="6">
        <v>0</v>
      </c>
      <c r="J8030" t="s">
        <v>19330</v>
      </c>
      <c r="K8030">
        <v>1</v>
      </c>
      <c r="L8030" t="s">
        <v>19333</v>
      </c>
      <c r="M8030" t="s">
        <v>14</v>
      </c>
      <c r="N8030" t="s">
        <v>14</v>
      </c>
      <c r="O8030">
        <v>12905.89</v>
      </c>
      <c r="P8030">
        <v>1</v>
      </c>
      <c r="Q8030" t="str">
        <f t="shared" si="250"/>
        <v>Churned</v>
      </c>
      <c r="R8030" t="str">
        <f t="shared" si="251"/>
        <v>Inactive</v>
      </c>
    </row>
    <row r="8031" spans="1:18" x14ac:dyDescent="0.25">
      <c r="A8031">
        <v>15595874</v>
      </c>
      <c r="B8031">
        <v>666</v>
      </c>
      <c r="C8031" t="s">
        <v>19</v>
      </c>
      <c r="D8031" t="s">
        <v>13</v>
      </c>
      <c r="E8031">
        <v>36</v>
      </c>
      <c r="F8031" t="s">
        <v>19334</v>
      </c>
      <c r="G8031">
        <v>6</v>
      </c>
      <c r="H8031" t="s">
        <v>19337</v>
      </c>
      <c r="I8031" s="6">
        <v>0</v>
      </c>
      <c r="J8031" t="s">
        <v>19330</v>
      </c>
      <c r="K8031">
        <v>2</v>
      </c>
      <c r="L8031" t="s">
        <v>19331</v>
      </c>
      <c r="M8031" t="s">
        <v>24</v>
      </c>
      <c r="N8031" t="s">
        <v>24</v>
      </c>
      <c r="O8031">
        <v>176692.87</v>
      </c>
      <c r="P8031">
        <v>0</v>
      </c>
      <c r="Q8031" t="str">
        <f t="shared" si="250"/>
        <v>Retained</v>
      </c>
      <c r="R8031" t="str">
        <f t="shared" si="251"/>
        <v>Active</v>
      </c>
    </row>
    <row r="8032" spans="1:18" x14ac:dyDescent="0.25">
      <c r="A8032">
        <v>15755642</v>
      </c>
      <c r="B8032">
        <v>667</v>
      </c>
      <c r="C8032" t="s">
        <v>12</v>
      </c>
      <c r="D8032" t="s">
        <v>33</v>
      </c>
      <c r="E8032">
        <v>34</v>
      </c>
      <c r="F8032" t="s">
        <v>19334</v>
      </c>
      <c r="G8032">
        <v>5</v>
      </c>
      <c r="H8032" t="s">
        <v>19337</v>
      </c>
      <c r="I8032" s="6">
        <v>0</v>
      </c>
      <c r="J8032" t="s">
        <v>19330</v>
      </c>
      <c r="K8032">
        <v>2</v>
      </c>
      <c r="L8032" t="s">
        <v>19331</v>
      </c>
      <c r="M8032" t="s">
        <v>14</v>
      </c>
      <c r="N8032" t="s">
        <v>14</v>
      </c>
      <c r="O8032">
        <v>102908.63</v>
      </c>
      <c r="P8032">
        <v>0</v>
      </c>
      <c r="Q8032" t="str">
        <f t="shared" si="250"/>
        <v>Retained</v>
      </c>
      <c r="R8032" t="str">
        <f t="shared" si="251"/>
        <v>Active</v>
      </c>
    </row>
    <row r="8033" spans="1:18" x14ac:dyDescent="0.25">
      <c r="A8033">
        <v>15576526</v>
      </c>
      <c r="B8033">
        <v>850</v>
      </c>
      <c r="C8033" t="s">
        <v>19</v>
      </c>
      <c r="D8033" t="s">
        <v>33</v>
      </c>
      <c r="E8033">
        <v>36</v>
      </c>
      <c r="F8033" t="s">
        <v>19334</v>
      </c>
      <c r="G8033">
        <v>6</v>
      </c>
      <c r="H8033" t="s">
        <v>19337</v>
      </c>
      <c r="I8033" s="6">
        <v>0</v>
      </c>
      <c r="J8033" t="s">
        <v>19330</v>
      </c>
      <c r="K8033">
        <v>2</v>
      </c>
      <c r="L8033" t="s">
        <v>19331</v>
      </c>
      <c r="M8033" t="s">
        <v>14</v>
      </c>
      <c r="N8033" t="s">
        <v>14</v>
      </c>
      <c r="O8033">
        <v>41291.050000000003</v>
      </c>
      <c r="P8033">
        <v>0</v>
      </c>
      <c r="Q8033" t="str">
        <f t="shared" si="250"/>
        <v>Retained</v>
      </c>
      <c r="R8033" t="str">
        <f t="shared" si="251"/>
        <v>Active</v>
      </c>
    </row>
    <row r="8034" spans="1:18" x14ac:dyDescent="0.25">
      <c r="A8034">
        <v>15792489</v>
      </c>
      <c r="B8034">
        <v>622</v>
      </c>
      <c r="C8034" t="s">
        <v>19</v>
      </c>
      <c r="D8034" t="s">
        <v>33</v>
      </c>
      <c r="E8034">
        <v>42</v>
      </c>
      <c r="F8034" t="s">
        <v>19334</v>
      </c>
      <c r="G8034">
        <v>9</v>
      </c>
      <c r="H8034" t="s">
        <v>19336</v>
      </c>
      <c r="I8034" s="6">
        <v>0</v>
      </c>
      <c r="J8034" t="s">
        <v>19330</v>
      </c>
      <c r="K8034">
        <v>2</v>
      </c>
      <c r="L8034" t="s">
        <v>19331</v>
      </c>
      <c r="M8034" t="s">
        <v>24</v>
      </c>
      <c r="N8034" t="s">
        <v>24</v>
      </c>
      <c r="O8034">
        <v>119127.06</v>
      </c>
      <c r="P8034">
        <v>0</v>
      </c>
      <c r="Q8034" t="str">
        <f t="shared" si="250"/>
        <v>Retained</v>
      </c>
      <c r="R8034" t="str">
        <f t="shared" si="251"/>
        <v>Active</v>
      </c>
    </row>
    <row r="8035" spans="1:18" x14ac:dyDescent="0.25">
      <c r="A8035">
        <v>15733705</v>
      </c>
      <c r="B8035">
        <v>577</v>
      </c>
      <c r="C8035" t="s">
        <v>12</v>
      </c>
      <c r="D8035" t="s">
        <v>13</v>
      </c>
      <c r="E8035">
        <v>30</v>
      </c>
      <c r="F8035" t="s">
        <v>19334</v>
      </c>
      <c r="G8035">
        <v>8</v>
      </c>
      <c r="H8035" t="s">
        <v>19336</v>
      </c>
      <c r="I8035" s="6">
        <v>92472.1</v>
      </c>
      <c r="J8035" t="s">
        <v>19331</v>
      </c>
      <c r="K8035">
        <v>2</v>
      </c>
      <c r="L8035" t="s">
        <v>19331</v>
      </c>
      <c r="M8035" t="s">
        <v>14</v>
      </c>
      <c r="N8035" t="s">
        <v>14</v>
      </c>
      <c r="O8035">
        <v>126434.61</v>
      </c>
      <c r="P8035">
        <v>0</v>
      </c>
      <c r="Q8035" t="str">
        <f t="shared" si="250"/>
        <v>Retained</v>
      </c>
      <c r="R8035" t="str">
        <f t="shared" si="251"/>
        <v>Active</v>
      </c>
    </row>
    <row r="8036" spans="1:18" x14ac:dyDescent="0.25">
      <c r="A8036">
        <v>15807221</v>
      </c>
      <c r="B8036">
        <v>555</v>
      </c>
      <c r="C8036" t="s">
        <v>19</v>
      </c>
      <c r="D8036" t="s">
        <v>33</v>
      </c>
      <c r="E8036">
        <v>21</v>
      </c>
      <c r="F8036" t="s">
        <v>83</v>
      </c>
      <c r="G8036">
        <v>1</v>
      </c>
      <c r="H8036" t="s">
        <v>19335</v>
      </c>
      <c r="I8036" s="6">
        <v>0</v>
      </c>
      <c r="J8036" t="s">
        <v>19330</v>
      </c>
      <c r="K8036">
        <v>2</v>
      </c>
      <c r="L8036" t="s">
        <v>19331</v>
      </c>
      <c r="M8036" t="s">
        <v>24</v>
      </c>
      <c r="N8036" t="s">
        <v>24</v>
      </c>
      <c r="O8036">
        <v>103901.35</v>
      </c>
      <c r="P8036">
        <v>0</v>
      </c>
      <c r="Q8036" t="str">
        <f t="shared" si="250"/>
        <v>Retained</v>
      </c>
      <c r="R8036" t="str">
        <f t="shared" si="251"/>
        <v>Active</v>
      </c>
    </row>
    <row r="8037" spans="1:18" x14ac:dyDescent="0.25">
      <c r="A8037">
        <v>15573045</v>
      </c>
      <c r="B8037">
        <v>547</v>
      </c>
      <c r="C8037" t="s">
        <v>12</v>
      </c>
      <c r="D8037" t="s">
        <v>33</v>
      </c>
      <c r="E8037">
        <v>62</v>
      </c>
      <c r="F8037" t="s">
        <v>7840</v>
      </c>
      <c r="G8037">
        <v>10</v>
      </c>
      <c r="H8037" t="s">
        <v>19336</v>
      </c>
      <c r="I8037" s="6">
        <v>127738.75</v>
      </c>
      <c r="J8037" t="s">
        <v>19332</v>
      </c>
      <c r="K8037">
        <v>2</v>
      </c>
      <c r="L8037" t="s">
        <v>19331</v>
      </c>
      <c r="M8037" t="s">
        <v>14</v>
      </c>
      <c r="N8037" t="s">
        <v>14</v>
      </c>
      <c r="O8037">
        <v>85153</v>
      </c>
      <c r="P8037">
        <v>0</v>
      </c>
      <c r="Q8037" t="str">
        <f t="shared" si="250"/>
        <v>Retained</v>
      </c>
      <c r="R8037" t="str">
        <f t="shared" si="251"/>
        <v>Active</v>
      </c>
    </row>
    <row r="8038" spans="1:18" x14ac:dyDescent="0.25">
      <c r="A8038">
        <v>15756824</v>
      </c>
      <c r="B8038">
        <v>613</v>
      </c>
      <c r="C8038" t="s">
        <v>39</v>
      </c>
      <c r="D8038" t="s">
        <v>13</v>
      </c>
      <c r="E8038">
        <v>50</v>
      </c>
      <c r="F8038" t="s">
        <v>7840</v>
      </c>
      <c r="G8038">
        <v>5</v>
      </c>
      <c r="H8038" t="s">
        <v>19337</v>
      </c>
      <c r="I8038" s="6">
        <v>101242.98</v>
      </c>
      <c r="J8038" t="s">
        <v>19332</v>
      </c>
      <c r="K8038">
        <v>2</v>
      </c>
      <c r="L8038" t="s">
        <v>19331</v>
      </c>
      <c r="M8038" t="s">
        <v>24</v>
      </c>
      <c r="N8038" t="s">
        <v>24</v>
      </c>
      <c r="O8038">
        <v>12493.61</v>
      </c>
      <c r="P8038">
        <v>0</v>
      </c>
      <c r="Q8038" t="str">
        <f t="shared" si="250"/>
        <v>Retained</v>
      </c>
      <c r="R8038" t="str">
        <f t="shared" si="251"/>
        <v>Active</v>
      </c>
    </row>
    <row r="8039" spans="1:18" x14ac:dyDescent="0.25">
      <c r="A8039">
        <v>15773520</v>
      </c>
      <c r="B8039">
        <v>672</v>
      </c>
      <c r="C8039" t="s">
        <v>12</v>
      </c>
      <c r="D8039" t="s">
        <v>13</v>
      </c>
      <c r="E8039">
        <v>43</v>
      </c>
      <c r="F8039" t="s">
        <v>19334</v>
      </c>
      <c r="G8039">
        <v>4</v>
      </c>
      <c r="H8039" t="s">
        <v>19337</v>
      </c>
      <c r="I8039" s="6">
        <v>92599.55</v>
      </c>
      <c r="J8039" t="s">
        <v>19331</v>
      </c>
      <c r="K8039">
        <v>2</v>
      </c>
      <c r="L8039" t="s">
        <v>19331</v>
      </c>
      <c r="M8039" t="s">
        <v>14</v>
      </c>
      <c r="N8039" t="s">
        <v>14</v>
      </c>
      <c r="O8039">
        <v>167336.78</v>
      </c>
      <c r="P8039">
        <v>0</v>
      </c>
      <c r="Q8039" t="str">
        <f t="shared" si="250"/>
        <v>Retained</v>
      </c>
      <c r="R8039" t="str">
        <f t="shared" si="251"/>
        <v>Active</v>
      </c>
    </row>
    <row r="8040" spans="1:18" x14ac:dyDescent="0.25">
      <c r="A8040">
        <v>15627439</v>
      </c>
      <c r="B8040">
        <v>624</v>
      </c>
      <c r="C8040" t="s">
        <v>19</v>
      </c>
      <c r="D8040" t="s">
        <v>13</v>
      </c>
      <c r="E8040">
        <v>36</v>
      </c>
      <c r="F8040" t="s">
        <v>19334</v>
      </c>
      <c r="G8040">
        <v>10</v>
      </c>
      <c r="H8040" t="s">
        <v>19336</v>
      </c>
      <c r="I8040" s="6">
        <v>0</v>
      </c>
      <c r="J8040" t="s">
        <v>19330</v>
      </c>
      <c r="K8040">
        <v>2</v>
      </c>
      <c r="L8040" t="s">
        <v>19331</v>
      </c>
      <c r="M8040" t="s">
        <v>14</v>
      </c>
      <c r="N8040" t="s">
        <v>14</v>
      </c>
      <c r="O8040">
        <v>186180.42</v>
      </c>
      <c r="P8040">
        <v>0</v>
      </c>
      <c r="Q8040" t="str">
        <f t="shared" si="250"/>
        <v>Retained</v>
      </c>
      <c r="R8040" t="str">
        <f t="shared" si="251"/>
        <v>Active</v>
      </c>
    </row>
    <row r="8041" spans="1:18" x14ac:dyDescent="0.25">
      <c r="A8041">
        <v>15701439</v>
      </c>
      <c r="B8041">
        <v>698</v>
      </c>
      <c r="C8041" t="s">
        <v>19</v>
      </c>
      <c r="D8041" t="s">
        <v>13</v>
      </c>
      <c r="E8041">
        <v>50</v>
      </c>
      <c r="F8041" t="s">
        <v>7840</v>
      </c>
      <c r="G8041">
        <v>1</v>
      </c>
      <c r="H8041" t="s">
        <v>19335</v>
      </c>
      <c r="I8041" s="6">
        <v>0</v>
      </c>
      <c r="J8041" t="s">
        <v>19330</v>
      </c>
      <c r="K8041">
        <v>4</v>
      </c>
      <c r="L8041" t="s">
        <v>19332</v>
      </c>
      <c r="M8041" t="s">
        <v>24</v>
      </c>
      <c r="N8041" t="s">
        <v>24</v>
      </c>
      <c r="O8041">
        <v>88566.9</v>
      </c>
      <c r="P8041">
        <v>1</v>
      </c>
      <c r="Q8041" t="str">
        <f t="shared" si="250"/>
        <v>Churned</v>
      </c>
      <c r="R8041" t="str">
        <f t="shared" si="251"/>
        <v>Inactive</v>
      </c>
    </row>
    <row r="8042" spans="1:18" x14ac:dyDescent="0.25">
      <c r="A8042">
        <v>15785352</v>
      </c>
      <c r="B8042">
        <v>606</v>
      </c>
      <c r="C8042" t="s">
        <v>12</v>
      </c>
      <c r="D8042" t="s">
        <v>33</v>
      </c>
      <c r="E8042">
        <v>37</v>
      </c>
      <c r="F8042" t="s">
        <v>19334</v>
      </c>
      <c r="G8042">
        <v>6</v>
      </c>
      <c r="H8042" t="s">
        <v>19337</v>
      </c>
      <c r="I8042" s="6">
        <v>82373.94</v>
      </c>
      <c r="J8042" t="s">
        <v>19331</v>
      </c>
      <c r="K8042">
        <v>1</v>
      </c>
      <c r="L8042" t="s">
        <v>19333</v>
      </c>
      <c r="M8042" t="s">
        <v>24</v>
      </c>
      <c r="N8042" t="s">
        <v>24</v>
      </c>
      <c r="O8042">
        <v>172526.9</v>
      </c>
      <c r="P8042">
        <v>1</v>
      </c>
      <c r="Q8042" t="str">
        <f t="shared" si="250"/>
        <v>Churned</v>
      </c>
      <c r="R8042" t="str">
        <f t="shared" si="251"/>
        <v>Inactive</v>
      </c>
    </row>
    <row r="8043" spans="1:18" x14ac:dyDescent="0.25">
      <c r="A8043">
        <v>15616525</v>
      </c>
      <c r="B8043">
        <v>720</v>
      </c>
      <c r="C8043" t="s">
        <v>19</v>
      </c>
      <c r="D8043" t="s">
        <v>33</v>
      </c>
      <c r="E8043">
        <v>31</v>
      </c>
      <c r="F8043" t="s">
        <v>19334</v>
      </c>
      <c r="G8043">
        <v>4</v>
      </c>
      <c r="H8043" t="s">
        <v>19337</v>
      </c>
      <c r="I8043" s="6">
        <v>141356.47</v>
      </c>
      <c r="J8043" t="s">
        <v>19332</v>
      </c>
      <c r="K8043">
        <v>1</v>
      </c>
      <c r="L8043" t="s">
        <v>19333</v>
      </c>
      <c r="M8043" t="s">
        <v>24</v>
      </c>
      <c r="N8043" t="s">
        <v>24</v>
      </c>
      <c r="O8043">
        <v>137985.69</v>
      </c>
      <c r="P8043">
        <v>0</v>
      </c>
      <c r="Q8043" t="str">
        <f t="shared" si="250"/>
        <v>Retained</v>
      </c>
      <c r="R8043" t="str">
        <f t="shared" si="251"/>
        <v>Active</v>
      </c>
    </row>
    <row r="8044" spans="1:18" x14ac:dyDescent="0.25">
      <c r="A8044">
        <v>15717489</v>
      </c>
      <c r="B8044">
        <v>835</v>
      </c>
      <c r="C8044" t="s">
        <v>12</v>
      </c>
      <c r="D8044" t="s">
        <v>33</v>
      </c>
      <c r="E8044">
        <v>23</v>
      </c>
      <c r="F8044" t="s">
        <v>83</v>
      </c>
      <c r="G8044">
        <v>9</v>
      </c>
      <c r="H8044" t="s">
        <v>19336</v>
      </c>
      <c r="I8044" s="6">
        <v>0</v>
      </c>
      <c r="J8044" t="s">
        <v>19330</v>
      </c>
      <c r="K8044">
        <v>1</v>
      </c>
      <c r="L8044" t="s">
        <v>19333</v>
      </c>
      <c r="M8044" t="s">
        <v>24</v>
      </c>
      <c r="N8044" t="s">
        <v>24</v>
      </c>
      <c r="O8044">
        <v>19793.73</v>
      </c>
      <c r="P8044">
        <v>1</v>
      </c>
      <c r="Q8044" t="str">
        <f t="shared" si="250"/>
        <v>Churned</v>
      </c>
      <c r="R8044" t="str">
        <f t="shared" si="251"/>
        <v>Inactive</v>
      </c>
    </row>
    <row r="8045" spans="1:18" x14ac:dyDescent="0.25">
      <c r="A8045">
        <v>15795737</v>
      </c>
      <c r="B8045">
        <v>771</v>
      </c>
      <c r="C8045" t="s">
        <v>19</v>
      </c>
      <c r="D8045" t="s">
        <v>13</v>
      </c>
      <c r="E8045">
        <v>47</v>
      </c>
      <c r="F8045" t="s">
        <v>19334</v>
      </c>
      <c r="G8045">
        <v>3</v>
      </c>
      <c r="H8045" t="s">
        <v>19335</v>
      </c>
      <c r="I8045" s="6">
        <v>72664</v>
      </c>
      <c r="J8045" t="s">
        <v>19331</v>
      </c>
      <c r="K8045">
        <v>2</v>
      </c>
      <c r="L8045" t="s">
        <v>19331</v>
      </c>
      <c r="M8045" t="s">
        <v>14</v>
      </c>
      <c r="N8045" t="s">
        <v>14</v>
      </c>
      <c r="O8045">
        <v>107874.39</v>
      </c>
      <c r="P8045">
        <v>0</v>
      </c>
      <c r="Q8045" t="str">
        <f t="shared" si="250"/>
        <v>Retained</v>
      </c>
      <c r="R8045" t="str">
        <f t="shared" si="251"/>
        <v>Active</v>
      </c>
    </row>
    <row r="8046" spans="1:18" x14ac:dyDescent="0.25">
      <c r="A8046">
        <v>15693877</v>
      </c>
      <c r="B8046">
        <v>811</v>
      </c>
      <c r="C8046" t="s">
        <v>12</v>
      </c>
      <c r="D8046" t="s">
        <v>13</v>
      </c>
      <c r="E8046">
        <v>47</v>
      </c>
      <c r="F8046" t="s">
        <v>19334</v>
      </c>
      <c r="G8046">
        <v>3</v>
      </c>
      <c r="H8046" t="s">
        <v>19335</v>
      </c>
      <c r="I8046" s="6">
        <v>123365.34</v>
      </c>
      <c r="J8046" t="s">
        <v>19332</v>
      </c>
      <c r="K8046">
        <v>2</v>
      </c>
      <c r="L8046" t="s">
        <v>19331</v>
      </c>
      <c r="M8046" t="s">
        <v>24</v>
      </c>
      <c r="N8046" t="s">
        <v>24</v>
      </c>
      <c r="O8046">
        <v>171995.34</v>
      </c>
      <c r="P8046">
        <v>0</v>
      </c>
      <c r="Q8046" t="str">
        <f t="shared" si="250"/>
        <v>Retained</v>
      </c>
      <c r="R8046" t="str">
        <f t="shared" si="251"/>
        <v>Active</v>
      </c>
    </row>
    <row r="8047" spans="1:18" x14ac:dyDescent="0.25">
      <c r="A8047">
        <v>15576111</v>
      </c>
      <c r="B8047">
        <v>734</v>
      </c>
      <c r="C8047" t="s">
        <v>39</v>
      </c>
      <c r="D8047" t="s">
        <v>33</v>
      </c>
      <c r="E8047">
        <v>33</v>
      </c>
      <c r="F8047" t="s">
        <v>19334</v>
      </c>
      <c r="G8047">
        <v>5</v>
      </c>
      <c r="H8047" t="s">
        <v>19337</v>
      </c>
      <c r="I8047" s="6">
        <v>121898.58</v>
      </c>
      <c r="J8047" t="s">
        <v>19332</v>
      </c>
      <c r="K8047">
        <v>1</v>
      </c>
      <c r="L8047" t="s">
        <v>19333</v>
      </c>
      <c r="M8047" t="s">
        <v>24</v>
      </c>
      <c r="N8047" t="s">
        <v>24</v>
      </c>
      <c r="O8047">
        <v>61829.89</v>
      </c>
      <c r="P8047">
        <v>0</v>
      </c>
      <c r="Q8047" t="str">
        <f t="shared" si="250"/>
        <v>Retained</v>
      </c>
      <c r="R8047" t="str">
        <f t="shared" si="251"/>
        <v>Active</v>
      </c>
    </row>
    <row r="8048" spans="1:18" x14ac:dyDescent="0.25">
      <c r="A8048">
        <v>15595713</v>
      </c>
      <c r="B8048">
        <v>548</v>
      </c>
      <c r="C8048" t="s">
        <v>19</v>
      </c>
      <c r="D8048" t="s">
        <v>33</v>
      </c>
      <c r="E8048">
        <v>33</v>
      </c>
      <c r="F8048" t="s">
        <v>19334</v>
      </c>
      <c r="G8048">
        <v>6</v>
      </c>
      <c r="H8048" t="s">
        <v>19337</v>
      </c>
      <c r="I8048" s="6">
        <v>0</v>
      </c>
      <c r="J8048" t="s">
        <v>19330</v>
      </c>
      <c r="K8048">
        <v>1</v>
      </c>
      <c r="L8048" t="s">
        <v>19333</v>
      </c>
      <c r="M8048" t="s">
        <v>14</v>
      </c>
      <c r="N8048" t="s">
        <v>14</v>
      </c>
      <c r="O8048">
        <v>31728.35</v>
      </c>
      <c r="P8048">
        <v>0</v>
      </c>
      <c r="Q8048" t="str">
        <f t="shared" si="250"/>
        <v>Retained</v>
      </c>
      <c r="R8048" t="str">
        <f t="shared" si="251"/>
        <v>Active</v>
      </c>
    </row>
    <row r="8049" spans="1:18" x14ac:dyDescent="0.25">
      <c r="A8049">
        <v>15808868</v>
      </c>
      <c r="B8049">
        <v>652</v>
      </c>
      <c r="C8049" t="s">
        <v>12</v>
      </c>
      <c r="D8049" t="s">
        <v>13</v>
      </c>
      <c r="E8049">
        <v>31</v>
      </c>
      <c r="F8049" t="s">
        <v>19334</v>
      </c>
      <c r="G8049">
        <v>3</v>
      </c>
      <c r="H8049" t="s">
        <v>19335</v>
      </c>
      <c r="I8049" s="6">
        <v>103696.97</v>
      </c>
      <c r="J8049" t="s">
        <v>19332</v>
      </c>
      <c r="K8049">
        <v>3</v>
      </c>
      <c r="L8049" t="s">
        <v>19332</v>
      </c>
      <c r="M8049" t="s">
        <v>24</v>
      </c>
      <c r="N8049" t="s">
        <v>24</v>
      </c>
      <c r="O8049">
        <v>155221.04999999999</v>
      </c>
      <c r="P8049">
        <v>1</v>
      </c>
      <c r="Q8049" t="str">
        <f t="shared" si="250"/>
        <v>Churned</v>
      </c>
      <c r="R8049" t="str">
        <f t="shared" si="251"/>
        <v>Inactive</v>
      </c>
    </row>
    <row r="8050" spans="1:18" x14ac:dyDescent="0.25">
      <c r="A8050">
        <v>15708193</v>
      </c>
      <c r="B8050">
        <v>707</v>
      </c>
      <c r="C8050" t="s">
        <v>12</v>
      </c>
      <c r="D8050" t="s">
        <v>33</v>
      </c>
      <c r="E8050">
        <v>33</v>
      </c>
      <c r="F8050" t="s">
        <v>19334</v>
      </c>
      <c r="G8050">
        <v>2</v>
      </c>
      <c r="H8050" t="s">
        <v>19335</v>
      </c>
      <c r="I8050" s="6">
        <v>0</v>
      </c>
      <c r="J8050" t="s">
        <v>19330</v>
      </c>
      <c r="K8050">
        <v>2</v>
      </c>
      <c r="L8050" t="s">
        <v>19331</v>
      </c>
      <c r="M8050" t="s">
        <v>24</v>
      </c>
      <c r="N8050" t="s">
        <v>24</v>
      </c>
      <c r="O8050">
        <v>130866.95</v>
      </c>
      <c r="P8050">
        <v>0</v>
      </c>
      <c r="Q8050" t="str">
        <f t="shared" si="250"/>
        <v>Retained</v>
      </c>
      <c r="R8050" t="str">
        <f t="shared" si="251"/>
        <v>Active</v>
      </c>
    </row>
    <row r="8051" spans="1:18" x14ac:dyDescent="0.25">
      <c r="A8051">
        <v>15697801</v>
      </c>
      <c r="B8051">
        <v>605</v>
      </c>
      <c r="C8051" t="s">
        <v>39</v>
      </c>
      <c r="D8051" t="s">
        <v>13</v>
      </c>
      <c r="E8051">
        <v>56</v>
      </c>
      <c r="F8051" t="s">
        <v>7840</v>
      </c>
      <c r="G8051">
        <v>1</v>
      </c>
      <c r="H8051" t="s">
        <v>19335</v>
      </c>
      <c r="I8051" s="6">
        <v>74129.179999999993</v>
      </c>
      <c r="J8051" t="s">
        <v>19331</v>
      </c>
      <c r="K8051">
        <v>2</v>
      </c>
      <c r="L8051" t="s">
        <v>19331</v>
      </c>
      <c r="M8051" t="s">
        <v>14</v>
      </c>
      <c r="N8051" t="s">
        <v>14</v>
      </c>
      <c r="O8051">
        <v>62199.78</v>
      </c>
      <c r="P8051">
        <v>1</v>
      </c>
      <c r="Q8051" t="str">
        <f t="shared" si="250"/>
        <v>Churned</v>
      </c>
      <c r="R8051" t="str">
        <f t="shared" si="251"/>
        <v>Inactive</v>
      </c>
    </row>
    <row r="8052" spans="1:18" x14ac:dyDescent="0.25">
      <c r="A8052">
        <v>15770121</v>
      </c>
      <c r="B8052">
        <v>623</v>
      </c>
      <c r="C8052" t="s">
        <v>12</v>
      </c>
      <c r="D8052" t="s">
        <v>13</v>
      </c>
      <c r="E8052">
        <v>34</v>
      </c>
      <c r="F8052" t="s">
        <v>19334</v>
      </c>
      <c r="G8052">
        <v>9</v>
      </c>
      <c r="H8052" t="s">
        <v>19336</v>
      </c>
      <c r="I8052" s="6">
        <v>0</v>
      </c>
      <c r="J8052" t="s">
        <v>19330</v>
      </c>
      <c r="K8052">
        <v>1</v>
      </c>
      <c r="L8052" t="s">
        <v>19333</v>
      </c>
      <c r="M8052" t="s">
        <v>24</v>
      </c>
      <c r="N8052" t="s">
        <v>24</v>
      </c>
      <c r="O8052">
        <v>24255.21</v>
      </c>
      <c r="P8052">
        <v>0</v>
      </c>
      <c r="Q8052" t="str">
        <f t="shared" si="250"/>
        <v>Retained</v>
      </c>
      <c r="R8052" t="str">
        <f t="shared" si="251"/>
        <v>Active</v>
      </c>
    </row>
    <row r="8053" spans="1:18" x14ac:dyDescent="0.25">
      <c r="A8053">
        <v>15800524</v>
      </c>
      <c r="B8053">
        <v>686</v>
      </c>
      <c r="C8053" t="s">
        <v>39</v>
      </c>
      <c r="D8053" t="s">
        <v>33</v>
      </c>
      <c r="E8053">
        <v>29</v>
      </c>
      <c r="F8053" t="s">
        <v>83</v>
      </c>
      <c r="G8053">
        <v>3</v>
      </c>
      <c r="H8053" t="s">
        <v>19335</v>
      </c>
      <c r="I8053" s="6">
        <v>185379.02</v>
      </c>
      <c r="J8053" t="s">
        <v>19332</v>
      </c>
      <c r="K8053">
        <v>1</v>
      </c>
      <c r="L8053" t="s">
        <v>19333</v>
      </c>
      <c r="M8053" t="s">
        <v>24</v>
      </c>
      <c r="N8053" t="s">
        <v>24</v>
      </c>
      <c r="O8053">
        <v>64679.07</v>
      </c>
      <c r="P8053">
        <v>0</v>
      </c>
      <c r="Q8053" t="str">
        <f t="shared" si="250"/>
        <v>Retained</v>
      </c>
      <c r="R8053" t="str">
        <f t="shared" si="251"/>
        <v>Active</v>
      </c>
    </row>
    <row r="8054" spans="1:18" x14ac:dyDescent="0.25">
      <c r="A8054">
        <v>15686236</v>
      </c>
      <c r="B8054">
        <v>525</v>
      </c>
      <c r="C8054" t="s">
        <v>39</v>
      </c>
      <c r="D8054" t="s">
        <v>13</v>
      </c>
      <c r="E8054">
        <v>47</v>
      </c>
      <c r="F8054" t="s">
        <v>19334</v>
      </c>
      <c r="G8054">
        <v>1</v>
      </c>
      <c r="H8054" t="s">
        <v>19335</v>
      </c>
      <c r="I8054" s="6">
        <v>118087.67999999999</v>
      </c>
      <c r="J8054" t="s">
        <v>19332</v>
      </c>
      <c r="K8054">
        <v>1</v>
      </c>
      <c r="L8054" t="s">
        <v>19333</v>
      </c>
      <c r="M8054" t="s">
        <v>24</v>
      </c>
      <c r="N8054" t="s">
        <v>24</v>
      </c>
      <c r="O8054">
        <v>88120.78</v>
      </c>
      <c r="P8054">
        <v>1</v>
      </c>
      <c r="Q8054" t="str">
        <f t="shared" si="250"/>
        <v>Churned</v>
      </c>
      <c r="R8054" t="str">
        <f t="shared" si="251"/>
        <v>Inactive</v>
      </c>
    </row>
    <row r="8055" spans="1:18" x14ac:dyDescent="0.25">
      <c r="A8055">
        <v>15659807</v>
      </c>
      <c r="B8055">
        <v>657</v>
      </c>
      <c r="C8055" t="s">
        <v>19</v>
      </c>
      <c r="D8055" t="s">
        <v>33</v>
      </c>
      <c r="E8055">
        <v>41</v>
      </c>
      <c r="F8055" t="s">
        <v>19334</v>
      </c>
      <c r="G8055">
        <v>8</v>
      </c>
      <c r="H8055" t="s">
        <v>19336</v>
      </c>
      <c r="I8055" s="6">
        <v>109402.13</v>
      </c>
      <c r="J8055" t="s">
        <v>19332</v>
      </c>
      <c r="K8055">
        <v>1</v>
      </c>
      <c r="L8055" t="s">
        <v>19333</v>
      </c>
      <c r="M8055" t="s">
        <v>14</v>
      </c>
      <c r="N8055" t="s">
        <v>14</v>
      </c>
      <c r="O8055">
        <v>66463.62</v>
      </c>
      <c r="P8055">
        <v>0</v>
      </c>
      <c r="Q8055" t="str">
        <f t="shared" si="250"/>
        <v>Retained</v>
      </c>
      <c r="R8055" t="str">
        <f t="shared" si="251"/>
        <v>Active</v>
      </c>
    </row>
    <row r="8056" spans="1:18" x14ac:dyDescent="0.25">
      <c r="A8056">
        <v>15736078</v>
      </c>
      <c r="B8056">
        <v>730</v>
      </c>
      <c r="C8056" t="s">
        <v>39</v>
      </c>
      <c r="D8056" t="s">
        <v>13</v>
      </c>
      <c r="E8056">
        <v>33</v>
      </c>
      <c r="F8056" t="s">
        <v>19334</v>
      </c>
      <c r="G8056">
        <v>7</v>
      </c>
      <c r="H8056" t="s">
        <v>19337</v>
      </c>
      <c r="I8056" s="6">
        <v>130367.87</v>
      </c>
      <c r="J8056" t="s">
        <v>19332</v>
      </c>
      <c r="K8056">
        <v>1</v>
      </c>
      <c r="L8056" t="s">
        <v>19333</v>
      </c>
      <c r="M8056" t="s">
        <v>24</v>
      </c>
      <c r="N8056" t="s">
        <v>24</v>
      </c>
      <c r="O8056">
        <v>15142.1</v>
      </c>
      <c r="P8056">
        <v>1</v>
      </c>
      <c r="Q8056" t="str">
        <f t="shared" si="250"/>
        <v>Churned</v>
      </c>
      <c r="R8056" t="str">
        <f t="shared" si="251"/>
        <v>Inactive</v>
      </c>
    </row>
    <row r="8057" spans="1:18" x14ac:dyDescent="0.25">
      <c r="A8057">
        <v>15620836</v>
      </c>
      <c r="B8057">
        <v>816</v>
      </c>
      <c r="C8057" t="s">
        <v>39</v>
      </c>
      <c r="D8057" t="s">
        <v>13</v>
      </c>
      <c r="E8057">
        <v>34</v>
      </c>
      <c r="F8057" t="s">
        <v>19334</v>
      </c>
      <c r="G8057">
        <v>2</v>
      </c>
      <c r="H8057" t="s">
        <v>19335</v>
      </c>
      <c r="I8057" s="6">
        <v>108410.87</v>
      </c>
      <c r="J8057" t="s">
        <v>19332</v>
      </c>
      <c r="K8057">
        <v>2</v>
      </c>
      <c r="L8057" t="s">
        <v>19331</v>
      </c>
      <c r="M8057" t="s">
        <v>24</v>
      </c>
      <c r="N8057" t="s">
        <v>24</v>
      </c>
      <c r="O8057">
        <v>102908.91</v>
      </c>
      <c r="P8057">
        <v>0</v>
      </c>
      <c r="Q8057" t="str">
        <f t="shared" si="250"/>
        <v>Retained</v>
      </c>
      <c r="R8057" t="str">
        <f t="shared" si="251"/>
        <v>Active</v>
      </c>
    </row>
    <row r="8058" spans="1:18" x14ac:dyDescent="0.25">
      <c r="A8058">
        <v>15698184</v>
      </c>
      <c r="B8058">
        <v>484</v>
      </c>
      <c r="C8058" t="s">
        <v>12</v>
      </c>
      <c r="D8058" t="s">
        <v>13</v>
      </c>
      <c r="E8058">
        <v>50</v>
      </c>
      <c r="F8058" t="s">
        <v>7840</v>
      </c>
      <c r="G8058">
        <v>2</v>
      </c>
      <c r="H8058" t="s">
        <v>19335</v>
      </c>
      <c r="I8058" s="6">
        <v>90408.16</v>
      </c>
      <c r="J8058" t="s">
        <v>19331</v>
      </c>
      <c r="K8058">
        <v>2</v>
      </c>
      <c r="L8058" t="s">
        <v>19331</v>
      </c>
      <c r="M8058" t="s">
        <v>24</v>
      </c>
      <c r="N8058" t="s">
        <v>24</v>
      </c>
      <c r="O8058">
        <v>48170.57</v>
      </c>
      <c r="P8058">
        <v>0</v>
      </c>
      <c r="Q8058" t="str">
        <f t="shared" si="250"/>
        <v>Retained</v>
      </c>
      <c r="R8058" t="str">
        <f t="shared" si="251"/>
        <v>Active</v>
      </c>
    </row>
    <row r="8059" spans="1:18" x14ac:dyDescent="0.25">
      <c r="A8059">
        <v>15717643</v>
      </c>
      <c r="B8059">
        <v>728</v>
      </c>
      <c r="C8059" t="s">
        <v>12</v>
      </c>
      <c r="D8059" t="s">
        <v>13</v>
      </c>
      <c r="E8059">
        <v>34</v>
      </c>
      <c r="F8059" t="s">
        <v>19334</v>
      </c>
      <c r="G8059">
        <v>6</v>
      </c>
      <c r="H8059" t="s">
        <v>19337</v>
      </c>
      <c r="I8059" s="6">
        <v>90425.15</v>
      </c>
      <c r="J8059" t="s">
        <v>19331</v>
      </c>
      <c r="K8059">
        <v>2</v>
      </c>
      <c r="L8059" t="s">
        <v>19331</v>
      </c>
      <c r="M8059" t="s">
        <v>14</v>
      </c>
      <c r="N8059" t="s">
        <v>14</v>
      </c>
      <c r="O8059">
        <v>11597.69</v>
      </c>
      <c r="P8059">
        <v>0</v>
      </c>
      <c r="Q8059" t="str">
        <f t="shared" si="250"/>
        <v>Retained</v>
      </c>
      <c r="R8059" t="str">
        <f t="shared" si="251"/>
        <v>Active</v>
      </c>
    </row>
    <row r="8060" spans="1:18" x14ac:dyDescent="0.25">
      <c r="A8060">
        <v>15776596</v>
      </c>
      <c r="B8060">
        <v>730</v>
      </c>
      <c r="C8060" t="s">
        <v>19</v>
      </c>
      <c r="D8060" t="s">
        <v>13</v>
      </c>
      <c r="E8060">
        <v>39</v>
      </c>
      <c r="F8060" t="s">
        <v>19334</v>
      </c>
      <c r="G8060">
        <v>6</v>
      </c>
      <c r="H8060" t="s">
        <v>19337</v>
      </c>
      <c r="I8060" s="6">
        <v>140094.59</v>
      </c>
      <c r="J8060" t="s">
        <v>19332</v>
      </c>
      <c r="K8060">
        <v>1</v>
      </c>
      <c r="L8060" t="s">
        <v>19333</v>
      </c>
      <c r="M8060" t="s">
        <v>24</v>
      </c>
      <c r="N8060" t="s">
        <v>24</v>
      </c>
      <c r="O8060">
        <v>172450.04</v>
      </c>
      <c r="P8060">
        <v>1</v>
      </c>
      <c r="Q8060" t="str">
        <f t="shared" si="250"/>
        <v>Churned</v>
      </c>
      <c r="R8060" t="str">
        <f t="shared" si="251"/>
        <v>Inactive</v>
      </c>
    </row>
    <row r="8061" spans="1:18" x14ac:dyDescent="0.25">
      <c r="A8061">
        <v>15814757</v>
      </c>
      <c r="B8061">
        <v>477</v>
      </c>
      <c r="C8061" t="s">
        <v>19</v>
      </c>
      <c r="D8061" t="s">
        <v>33</v>
      </c>
      <c r="E8061">
        <v>31</v>
      </c>
      <c r="F8061" t="s">
        <v>19334</v>
      </c>
      <c r="G8061">
        <v>9</v>
      </c>
      <c r="H8061" t="s">
        <v>19336</v>
      </c>
      <c r="I8061" s="6">
        <v>0</v>
      </c>
      <c r="J8061" t="s">
        <v>19330</v>
      </c>
      <c r="K8061">
        <v>2</v>
      </c>
      <c r="L8061" t="s">
        <v>19331</v>
      </c>
      <c r="M8061" t="s">
        <v>14</v>
      </c>
      <c r="N8061" t="s">
        <v>14</v>
      </c>
      <c r="O8061">
        <v>184061.17</v>
      </c>
      <c r="P8061">
        <v>0</v>
      </c>
      <c r="Q8061" t="str">
        <f t="shared" si="250"/>
        <v>Retained</v>
      </c>
      <c r="R8061" t="str">
        <f t="shared" si="251"/>
        <v>Active</v>
      </c>
    </row>
    <row r="8062" spans="1:18" x14ac:dyDescent="0.25">
      <c r="A8062">
        <v>15812607</v>
      </c>
      <c r="B8062">
        <v>663</v>
      </c>
      <c r="C8062" t="s">
        <v>39</v>
      </c>
      <c r="D8062" t="s">
        <v>13</v>
      </c>
      <c r="E8062">
        <v>46</v>
      </c>
      <c r="F8062" t="s">
        <v>19334</v>
      </c>
      <c r="G8062">
        <v>6</v>
      </c>
      <c r="H8062" t="s">
        <v>19337</v>
      </c>
      <c r="I8062" s="6">
        <v>95439.4</v>
      </c>
      <c r="J8062" t="s">
        <v>19331</v>
      </c>
      <c r="K8062">
        <v>1</v>
      </c>
      <c r="L8062" t="s">
        <v>19333</v>
      </c>
      <c r="M8062" t="s">
        <v>14</v>
      </c>
      <c r="N8062" t="s">
        <v>14</v>
      </c>
      <c r="O8062">
        <v>21038.58</v>
      </c>
      <c r="P8062">
        <v>1</v>
      </c>
      <c r="Q8062" t="str">
        <f t="shared" si="250"/>
        <v>Churned</v>
      </c>
      <c r="R8062" t="str">
        <f t="shared" si="251"/>
        <v>Inactive</v>
      </c>
    </row>
    <row r="8063" spans="1:18" x14ac:dyDescent="0.25">
      <c r="A8063">
        <v>15663888</v>
      </c>
      <c r="B8063">
        <v>549</v>
      </c>
      <c r="C8063" t="s">
        <v>39</v>
      </c>
      <c r="D8063" t="s">
        <v>33</v>
      </c>
      <c r="E8063">
        <v>34</v>
      </c>
      <c r="F8063" t="s">
        <v>19334</v>
      </c>
      <c r="G8063">
        <v>6</v>
      </c>
      <c r="H8063" t="s">
        <v>19337</v>
      </c>
      <c r="I8063" s="6">
        <v>204017.4</v>
      </c>
      <c r="J8063" t="s">
        <v>19332</v>
      </c>
      <c r="K8063">
        <v>2</v>
      </c>
      <c r="L8063" t="s">
        <v>19331</v>
      </c>
      <c r="M8063" t="s">
        <v>24</v>
      </c>
      <c r="N8063" t="s">
        <v>24</v>
      </c>
      <c r="O8063">
        <v>109538.35</v>
      </c>
      <c r="P8063">
        <v>0</v>
      </c>
      <c r="Q8063" t="str">
        <f t="shared" si="250"/>
        <v>Retained</v>
      </c>
      <c r="R8063" t="str">
        <f t="shared" si="251"/>
        <v>Active</v>
      </c>
    </row>
    <row r="8064" spans="1:18" x14ac:dyDescent="0.25">
      <c r="A8064">
        <v>15748882</v>
      </c>
      <c r="B8064">
        <v>714</v>
      </c>
      <c r="C8064" t="s">
        <v>19</v>
      </c>
      <c r="D8064" t="s">
        <v>33</v>
      </c>
      <c r="E8064">
        <v>29</v>
      </c>
      <c r="F8064" t="s">
        <v>83</v>
      </c>
      <c r="G8064">
        <v>9</v>
      </c>
      <c r="H8064" t="s">
        <v>19336</v>
      </c>
      <c r="I8064" s="6">
        <v>0</v>
      </c>
      <c r="J8064" t="s">
        <v>19330</v>
      </c>
      <c r="K8064">
        <v>2</v>
      </c>
      <c r="L8064" t="s">
        <v>19331</v>
      </c>
      <c r="M8064" t="s">
        <v>24</v>
      </c>
      <c r="N8064" t="s">
        <v>24</v>
      </c>
      <c r="O8064">
        <v>129192.55</v>
      </c>
      <c r="P8064">
        <v>0</v>
      </c>
      <c r="Q8064" t="str">
        <f t="shared" si="250"/>
        <v>Retained</v>
      </c>
      <c r="R8064" t="str">
        <f t="shared" si="251"/>
        <v>Active</v>
      </c>
    </row>
    <row r="8065" spans="1:18" x14ac:dyDescent="0.25">
      <c r="A8065">
        <v>15690829</v>
      </c>
      <c r="B8065">
        <v>430</v>
      </c>
      <c r="C8065" t="s">
        <v>39</v>
      </c>
      <c r="D8065" t="s">
        <v>33</v>
      </c>
      <c r="E8065">
        <v>49</v>
      </c>
      <c r="F8065" t="s">
        <v>19334</v>
      </c>
      <c r="G8065">
        <v>3</v>
      </c>
      <c r="H8065" t="s">
        <v>19335</v>
      </c>
      <c r="I8065" s="6">
        <v>137115.16</v>
      </c>
      <c r="J8065" t="s">
        <v>19332</v>
      </c>
      <c r="K8065">
        <v>1</v>
      </c>
      <c r="L8065" t="s">
        <v>19333</v>
      </c>
      <c r="M8065" t="s">
        <v>24</v>
      </c>
      <c r="N8065" t="s">
        <v>24</v>
      </c>
      <c r="O8065">
        <v>146516.85999999999</v>
      </c>
      <c r="P8065">
        <v>1</v>
      </c>
      <c r="Q8065" t="str">
        <f t="shared" si="250"/>
        <v>Churned</v>
      </c>
      <c r="R8065" t="str">
        <f t="shared" si="251"/>
        <v>Inactive</v>
      </c>
    </row>
    <row r="8066" spans="1:18" x14ac:dyDescent="0.25">
      <c r="A8066">
        <v>15695819</v>
      </c>
      <c r="B8066">
        <v>504</v>
      </c>
      <c r="C8066" t="s">
        <v>39</v>
      </c>
      <c r="D8066" t="s">
        <v>33</v>
      </c>
      <c r="E8066">
        <v>43</v>
      </c>
      <c r="F8066" t="s">
        <v>19334</v>
      </c>
      <c r="G8066">
        <v>5</v>
      </c>
      <c r="H8066" t="s">
        <v>19337</v>
      </c>
      <c r="I8066" s="6">
        <v>134740.19</v>
      </c>
      <c r="J8066" t="s">
        <v>19332</v>
      </c>
      <c r="K8066">
        <v>2</v>
      </c>
      <c r="L8066" t="s">
        <v>19331</v>
      </c>
      <c r="M8066" t="s">
        <v>24</v>
      </c>
      <c r="N8066" t="s">
        <v>24</v>
      </c>
      <c r="O8066">
        <v>181430.91</v>
      </c>
      <c r="P8066">
        <v>0</v>
      </c>
      <c r="Q8066" t="str">
        <f t="shared" si="250"/>
        <v>Retained</v>
      </c>
      <c r="R8066" t="str">
        <f t="shared" si="251"/>
        <v>Active</v>
      </c>
    </row>
    <row r="8067" spans="1:18" x14ac:dyDescent="0.25">
      <c r="A8067">
        <v>15696834</v>
      </c>
      <c r="B8067">
        <v>530</v>
      </c>
      <c r="C8067" t="s">
        <v>12</v>
      </c>
      <c r="D8067" t="s">
        <v>13</v>
      </c>
      <c r="E8067">
        <v>29</v>
      </c>
      <c r="F8067" t="s">
        <v>83</v>
      </c>
      <c r="G8067">
        <v>5</v>
      </c>
      <c r="H8067" t="s">
        <v>19337</v>
      </c>
      <c r="I8067" s="6">
        <v>0</v>
      </c>
      <c r="J8067" t="s">
        <v>19330</v>
      </c>
      <c r="K8067">
        <v>2</v>
      </c>
      <c r="L8067" t="s">
        <v>19331</v>
      </c>
      <c r="M8067" t="s">
        <v>24</v>
      </c>
      <c r="N8067" t="s">
        <v>24</v>
      </c>
      <c r="O8067">
        <v>121451.21</v>
      </c>
      <c r="P8067">
        <v>0</v>
      </c>
      <c r="Q8067" t="str">
        <f t="shared" ref="Q8067:Q8130" si="252">IF(P8067=1,"Churned", "Retained")</f>
        <v>Retained</v>
      </c>
      <c r="R8067" t="str">
        <f t="shared" ref="R8067:R8130" si="253">IF(P8067=1,"Inactive","Active")</f>
        <v>Active</v>
      </c>
    </row>
    <row r="8068" spans="1:18" x14ac:dyDescent="0.25">
      <c r="A8068">
        <v>15797710</v>
      </c>
      <c r="B8068">
        <v>619</v>
      </c>
      <c r="C8068" t="s">
        <v>39</v>
      </c>
      <c r="D8068" t="s">
        <v>33</v>
      </c>
      <c r="E8068">
        <v>29</v>
      </c>
      <c r="F8068" t="s">
        <v>83</v>
      </c>
      <c r="G8068">
        <v>4</v>
      </c>
      <c r="H8068" t="s">
        <v>19337</v>
      </c>
      <c r="I8068" s="6">
        <v>98955.87</v>
      </c>
      <c r="J8068" t="s">
        <v>19331</v>
      </c>
      <c r="K8068">
        <v>1</v>
      </c>
      <c r="L8068" t="s">
        <v>19333</v>
      </c>
      <c r="M8068" t="s">
        <v>14</v>
      </c>
      <c r="N8068" t="s">
        <v>14</v>
      </c>
      <c r="O8068">
        <v>131712.51</v>
      </c>
      <c r="P8068">
        <v>0</v>
      </c>
      <c r="Q8068" t="str">
        <f t="shared" si="252"/>
        <v>Retained</v>
      </c>
      <c r="R8068" t="str">
        <f t="shared" si="253"/>
        <v>Active</v>
      </c>
    </row>
    <row r="8069" spans="1:18" x14ac:dyDescent="0.25">
      <c r="A8069">
        <v>15700654</v>
      </c>
      <c r="B8069">
        <v>617</v>
      </c>
      <c r="C8069" t="s">
        <v>39</v>
      </c>
      <c r="D8069" t="s">
        <v>33</v>
      </c>
      <c r="E8069">
        <v>44</v>
      </c>
      <c r="F8069" t="s">
        <v>19334</v>
      </c>
      <c r="G8069">
        <v>9</v>
      </c>
      <c r="H8069" t="s">
        <v>19336</v>
      </c>
      <c r="I8069" s="6">
        <v>49157.09</v>
      </c>
      <c r="J8069" t="s">
        <v>19333</v>
      </c>
      <c r="K8069">
        <v>2</v>
      </c>
      <c r="L8069" t="s">
        <v>19331</v>
      </c>
      <c r="M8069" t="s">
        <v>24</v>
      </c>
      <c r="N8069" t="s">
        <v>24</v>
      </c>
      <c r="O8069">
        <v>53294.17</v>
      </c>
      <c r="P8069">
        <v>0</v>
      </c>
      <c r="Q8069" t="str">
        <f t="shared" si="252"/>
        <v>Retained</v>
      </c>
      <c r="R8069" t="str">
        <f t="shared" si="253"/>
        <v>Active</v>
      </c>
    </row>
    <row r="8070" spans="1:18" x14ac:dyDescent="0.25">
      <c r="A8070">
        <v>15583764</v>
      </c>
      <c r="B8070">
        <v>791</v>
      </c>
      <c r="C8070" t="s">
        <v>39</v>
      </c>
      <c r="D8070" t="s">
        <v>33</v>
      </c>
      <c r="E8070">
        <v>31</v>
      </c>
      <c r="F8070" t="s">
        <v>19334</v>
      </c>
      <c r="G8070">
        <v>1</v>
      </c>
      <c r="H8070" t="s">
        <v>19335</v>
      </c>
      <c r="I8070" s="6">
        <v>130240.33</v>
      </c>
      <c r="J8070" t="s">
        <v>19332</v>
      </c>
      <c r="K8070">
        <v>1</v>
      </c>
      <c r="L8070" t="s">
        <v>19333</v>
      </c>
      <c r="M8070" t="s">
        <v>24</v>
      </c>
      <c r="N8070" t="s">
        <v>24</v>
      </c>
      <c r="O8070">
        <v>96546.55</v>
      </c>
      <c r="P8070">
        <v>0</v>
      </c>
      <c r="Q8070" t="str">
        <f t="shared" si="252"/>
        <v>Retained</v>
      </c>
      <c r="R8070" t="str">
        <f t="shared" si="253"/>
        <v>Active</v>
      </c>
    </row>
    <row r="8071" spans="1:18" x14ac:dyDescent="0.25">
      <c r="A8071">
        <v>15688849</v>
      </c>
      <c r="B8071">
        <v>609</v>
      </c>
      <c r="C8071" t="s">
        <v>12</v>
      </c>
      <c r="D8071" t="s">
        <v>33</v>
      </c>
      <c r="E8071">
        <v>48</v>
      </c>
      <c r="F8071" t="s">
        <v>19334</v>
      </c>
      <c r="G8071">
        <v>1</v>
      </c>
      <c r="H8071" t="s">
        <v>19335</v>
      </c>
      <c r="I8071" s="6">
        <v>108019.27</v>
      </c>
      <c r="J8071" t="s">
        <v>19332</v>
      </c>
      <c r="K8071">
        <v>3</v>
      </c>
      <c r="L8071" t="s">
        <v>19332</v>
      </c>
      <c r="M8071" t="s">
        <v>14</v>
      </c>
      <c r="N8071" t="s">
        <v>14</v>
      </c>
      <c r="O8071">
        <v>184524.65</v>
      </c>
      <c r="P8071">
        <v>1</v>
      </c>
      <c r="Q8071" t="str">
        <f t="shared" si="252"/>
        <v>Churned</v>
      </c>
      <c r="R8071" t="str">
        <f t="shared" si="253"/>
        <v>Inactive</v>
      </c>
    </row>
    <row r="8072" spans="1:18" x14ac:dyDescent="0.25">
      <c r="A8072">
        <v>15661473</v>
      </c>
      <c r="B8072">
        <v>780</v>
      </c>
      <c r="C8072" t="s">
        <v>39</v>
      </c>
      <c r="D8072" t="s">
        <v>33</v>
      </c>
      <c r="E8072">
        <v>51</v>
      </c>
      <c r="F8072" t="s">
        <v>7840</v>
      </c>
      <c r="G8072">
        <v>4</v>
      </c>
      <c r="H8072" t="s">
        <v>19337</v>
      </c>
      <c r="I8072" s="6">
        <v>126725.25</v>
      </c>
      <c r="J8072" t="s">
        <v>19332</v>
      </c>
      <c r="K8072">
        <v>1</v>
      </c>
      <c r="L8072" t="s">
        <v>19333</v>
      </c>
      <c r="M8072" t="s">
        <v>24</v>
      </c>
      <c r="N8072" t="s">
        <v>24</v>
      </c>
      <c r="O8072">
        <v>195259.31</v>
      </c>
      <c r="P8072">
        <v>1</v>
      </c>
      <c r="Q8072" t="str">
        <f t="shared" si="252"/>
        <v>Churned</v>
      </c>
      <c r="R8072" t="str">
        <f t="shared" si="253"/>
        <v>Inactive</v>
      </c>
    </row>
    <row r="8073" spans="1:18" x14ac:dyDescent="0.25">
      <c r="A8073">
        <v>15601030</v>
      </c>
      <c r="B8073">
        <v>777</v>
      </c>
      <c r="C8073" t="s">
        <v>39</v>
      </c>
      <c r="D8073" t="s">
        <v>13</v>
      </c>
      <c r="E8073">
        <v>34</v>
      </c>
      <c r="F8073" t="s">
        <v>19334</v>
      </c>
      <c r="G8073">
        <v>5</v>
      </c>
      <c r="H8073" t="s">
        <v>19337</v>
      </c>
      <c r="I8073" s="6">
        <v>96693.66</v>
      </c>
      <c r="J8073" t="s">
        <v>19331</v>
      </c>
      <c r="K8073">
        <v>1</v>
      </c>
      <c r="L8073" t="s">
        <v>19333</v>
      </c>
      <c r="M8073" t="s">
        <v>14</v>
      </c>
      <c r="N8073" t="s">
        <v>14</v>
      </c>
      <c r="O8073">
        <v>172618.52</v>
      </c>
      <c r="P8073">
        <v>0</v>
      </c>
      <c r="Q8073" t="str">
        <f t="shared" si="252"/>
        <v>Retained</v>
      </c>
      <c r="R8073" t="str">
        <f t="shared" si="253"/>
        <v>Active</v>
      </c>
    </row>
    <row r="8074" spans="1:18" x14ac:dyDescent="0.25">
      <c r="A8074">
        <v>15789557</v>
      </c>
      <c r="B8074">
        <v>817</v>
      </c>
      <c r="C8074" t="s">
        <v>39</v>
      </c>
      <c r="D8074" t="s">
        <v>13</v>
      </c>
      <c r="E8074">
        <v>27</v>
      </c>
      <c r="F8074" t="s">
        <v>83</v>
      </c>
      <c r="G8074">
        <v>7</v>
      </c>
      <c r="H8074" t="s">
        <v>19337</v>
      </c>
      <c r="I8074" s="6">
        <v>129810.6</v>
      </c>
      <c r="J8074" t="s">
        <v>19332</v>
      </c>
      <c r="K8074">
        <v>1</v>
      </c>
      <c r="L8074" t="s">
        <v>19333</v>
      </c>
      <c r="M8074" t="s">
        <v>14</v>
      </c>
      <c r="N8074" t="s">
        <v>14</v>
      </c>
      <c r="O8074">
        <v>59259.44</v>
      </c>
      <c r="P8074">
        <v>0</v>
      </c>
      <c r="Q8074" t="str">
        <f t="shared" si="252"/>
        <v>Retained</v>
      </c>
      <c r="R8074" t="str">
        <f t="shared" si="253"/>
        <v>Active</v>
      </c>
    </row>
    <row r="8075" spans="1:18" x14ac:dyDescent="0.25">
      <c r="A8075">
        <v>15745250</v>
      </c>
      <c r="B8075">
        <v>850</v>
      </c>
      <c r="C8075" t="s">
        <v>12</v>
      </c>
      <c r="D8075" t="s">
        <v>33</v>
      </c>
      <c r="E8075">
        <v>58</v>
      </c>
      <c r="F8075" t="s">
        <v>7840</v>
      </c>
      <c r="G8075">
        <v>8</v>
      </c>
      <c r="H8075" t="s">
        <v>19336</v>
      </c>
      <c r="I8075" s="6">
        <v>156652.13</v>
      </c>
      <c r="J8075" t="s">
        <v>19332</v>
      </c>
      <c r="K8075">
        <v>1</v>
      </c>
      <c r="L8075" t="s">
        <v>19333</v>
      </c>
      <c r="M8075" t="s">
        <v>24</v>
      </c>
      <c r="N8075" t="s">
        <v>24</v>
      </c>
      <c r="O8075">
        <v>25899.21</v>
      </c>
      <c r="P8075">
        <v>1</v>
      </c>
      <c r="Q8075" t="str">
        <f t="shared" si="252"/>
        <v>Churned</v>
      </c>
      <c r="R8075" t="str">
        <f t="shared" si="253"/>
        <v>Inactive</v>
      </c>
    </row>
    <row r="8076" spans="1:18" x14ac:dyDescent="0.25">
      <c r="A8076">
        <v>15590349</v>
      </c>
      <c r="B8076">
        <v>732</v>
      </c>
      <c r="C8076" t="s">
        <v>12</v>
      </c>
      <c r="D8076" t="s">
        <v>13</v>
      </c>
      <c r="E8076">
        <v>36</v>
      </c>
      <c r="F8076" t="s">
        <v>19334</v>
      </c>
      <c r="G8076">
        <v>9</v>
      </c>
      <c r="H8076" t="s">
        <v>19336</v>
      </c>
      <c r="I8076" s="6">
        <v>0</v>
      </c>
      <c r="J8076" t="s">
        <v>19330</v>
      </c>
      <c r="K8076">
        <v>1</v>
      </c>
      <c r="L8076" t="s">
        <v>19333</v>
      </c>
      <c r="M8076" t="s">
        <v>24</v>
      </c>
      <c r="N8076" t="s">
        <v>24</v>
      </c>
      <c r="O8076">
        <v>3749</v>
      </c>
      <c r="P8076">
        <v>1</v>
      </c>
      <c r="Q8076" t="str">
        <f t="shared" si="252"/>
        <v>Churned</v>
      </c>
      <c r="R8076" t="str">
        <f t="shared" si="253"/>
        <v>Inactive</v>
      </c>
    </row>
    <row r="8077" spans="1:18" x14ac:dyDescent="0.25">
      <c r="A8077">
        <v>15741693</v>
      </c>
      <c r="B8077">
        <v>693</v>
      </c>
      <c r="C8077" t="s">
        <v>12</v>
      </c>
      <c r="D8077" t="s">
        <v>33</v>
      </c>
      <c r="E8077">
        <v>40</v>
      </c>
      <c r="F8077" t="s">
        <v>19334</v>
      </c>
      <c r="G8077">
        <v>4</v>
      </c>
      <c r="H8077" t="s">
        <v>19337</v>
      </c>
      <c r="I8077" s="6">
        <v>130661.96</v>
      </c>
      <c r="J8077" t="s">
        <v>19332</v>
      </c>
      <c r="K8077">
        <v>1</v>
      </c>
      <c r="L8077" t="s">
        <v>19333</v>
      </c>
      <c r="M8077" t="s">
        <v>14</v>
      </c>
      <c r="N8077" t="s">
        <v>14</v>
      </c>
      <c r="O8077">
        <v>101918.96</v>
      </c>
      <c r="P8077">
        <v>0</v>
      </c>
      <c r="Q8077" t="str">
        <f t="shared" si="252"/>
        <v>Retained</v>
      </c>
      <c r="R8077" t="str">
        <f t="shared" si="253"/>
        <v>Active</v>
      </c>
    </row>
    <row r="8078" spans="1:18" x14ac:dyDescent="0.25">
      <c r="A8078">
        <v>15618446</v>
      </c>
      <c r="B8078">
        <v>576</v>
      </c>
      <c r="C8078" t="s">
        <v>12</v>
      </c>
      <c r="D8078" t="s">
        <v>13</v>
      </c>
      <c r="E8078">
        <v>50</v>
      </c>
      <c r="F8078" t="s">
        <v>7840</v>
      </c>
      <c r="G8078">
        <v>8</v>
      </c>
      <c r="H8078" t="s">
        <v>19336</v>
      </c>
      <c r="I8078" s="6">
        <v>0</v>
      </c>
      <c r="J8078" t="s">
        <v>19330</v>
      </c>
      <c r="K8078">
        <v>2</v>
      </c>
      <c r="L8078" t="s">
        <v>19331</v>
      </c>
      <c r="M8078" t="s">
        <v>14</v>
      </c>
      <c r="N8078" t="s">
        <v>14</v>
      </c>
      <c r="O8078">
        <v>57802.62</v>
      </c>
      <c r="P8078">
        <v>0</v>
      </c>
      <c r="Q8078" t="str">
        <f t="shared" si="252"/>
        <v>Retained</v>
      </c>
      <c r="R8078" t="str">
        <f t="shared" si="253"/>
        <v>Active</v>
      </c>
    </row>
    <row r="8079" spans="1:18" x14ac:dyDescent="0.25">
      <c r="A8079">
        <v>15766552</v>
      </c>
      <c r="B8079">
        <v>643</v>
      </c>
      <c r="C8079" t="s">
        <v>12</v>
      </c>
      <c r="D8079" t="s">
        <v>33</v>
      </c>
      <c r="E8079">
        <v>37</v>
      </c>
      <c r="F8079" t="s">
        <v>19334</v>
      </c>
      <c r="G8079">
        <v>6</v>
      </c>
      <c r="H8079" t="s">
        <v>19337</v>
      </c>
      <c r="I8079" s="6">
        <v>0</v>
      </c>
      <c r="J8079" t="s">
        <v>19330</v>
      </c>
      <c r="K8079">
        <v>2</v>
      </c>
      <c r="L8079" t="s">
        <v>19331</v>
      </c>
      <c r="M8079" t="s">
        <v>24</v>
      </c>
      <c r="N8079" t="s">
        <v>24</v>
      </c>
      <c r="O8079">
        <v>142454.76999999999</v>
      </c>
      <c r="P8079">
        <v>0</v>
      </c>
      <c r="Q8079" t="str">
        <f t="shared" si="252"/>
        <v>Retained</v>
      </c>
      <c r="R8079" t="str">
        <f t="shared" si="253"/>
        <v>Active</v>
      </c>
    </row>
    <row r="8080" spans="1:18" x14ac:dyDescent="0.25">
      <c r="A8080">
        <v>15668775</v>
      </c>
      <c r="B8080">
        <v>757</v>
      </c>
      <c r="C8080" t="s">
        <v>12</v>
      </c>
      <c r="D8080" t="s">
        <v>33</v>
      </c>
      <c r="E8080">
        <v>47</v>
      </c>
      <c r="F8080" t="s">
        <v>19334</v>
      </c>
      <c r="G8080">
        <v>3</v>
      </c>
      <c r="H8080" t="s">
        <v>19335</v>
      </c>
      <c r="I8080" s="6">
        <v>130747.1</v>
      </c>
      <c r="J8080" t="s">
        <v>19332</v>
      </c>
      <c r="K8080">
        <v>1</v>
      </c>
      <c r="L8080" t="s">
        <v>19333</v>
      </c>
      <c r="M8080" t="s">
        <v>24</v>
      </c>
      <c r="N8080" t="s">
        <v>24</v>
      </c>
      <c r="O8080">
        <v>143829.54</v>
      </c>
      <c r="P8080">
        <v>0</v>
      </c>
      <c r="Q8080" t="str">
        <f t="shared" si="252"/>
        <v>Retained</v>
      </c>
      <c r="R8080" t="str">
        <f t="shared" si="253"/>
        <v>Active</v>
      </c>
    </row>
    <row r="8081" spans="1:18" x14ac:dyDescent="0.25">
      <c r="A8081">
        <v>15757895</v>
      </c>
      <c r="B8081">
        <v>569</v>
      </c>
      <c r="C8081" t="s">
        <v>39</v>
      </c>
      <c r="D8081" t="s">
        <v>33</v>
      </c>
      <c r="E8081">
        <v>30</v>
      </c>
      <c r="F8081" t="s">
        <v>19334</v>
      </c>
      <c r="G8081">
        <v>6</v>
      </c>
      <c r="H8081" t="s">
        <v>19337</v>
      </c>
      <c r="I8081" s="6">
        <v>106629.49</v>
      </c>
      <c r="J8081" t="s">
        <v>19332</v>
      </c>
      <c r="K8081">
        <v>1</v>
      </c>
      <c r="L8081" t="s">
        <v>19333</v>
      </c>
      <c r="M8081" t="s">
        <v>14</v>
      </c>
      <c r="N8081" t="s">
        <v>14</v>
      </c>
      <c r="O8081">
        <v>44114.879999999997</v>
      </c>
      <c r="P8081">
        <v>0</v>
      </c>
      <c r="Q8081" t="str">
        <f t="shared" si="252"/>
        <v>Retained</v>
      </c>
      <c r="R8081" t="str">
        <f t="shared" si="253"/>
        <v>Active</v>
      </c>
    </row>
    <row r="8082" spans="1:18" x14ac:dyDescent="0.25">
      <c r="A8082">
        <v>15774551</v>
      </c>
      <c r="B8082">
        <v>772</v>
      </c>
      <c r="C8082" t="s">
        <v>19</v>
      </c>
      <c r="D8082" t="s">
        <v>33</v>
      </c>
      <c r="E8082">
        <v>36</v>
      </c>
      <c r="F8082" t="s">
        <v>19334</v>
      </c>
      <c r="G8082">
        <v>3</v>
      </c>
      <c r="H8082" t="s">
        <v>19335</v>
      </c>
      <c r="I8082" s="6">
        <v>112029.83</v>
      </c>
      <c r="J8082" t="s">
        <v>19332</v>
      </c>
      <c r="K8082">
        <v>1</v>
      </c>
      <c r="L8082" t="s">
        <v>19333</v>
      </c>
      <c r="M8082" t="s">
        <v>14</v>
      </c>
      <c r="N8082" t="s">
        <v>14</v>
      </c>
      <c r="O8082">
        <v>186948.35</v>
      </c>
      <c r="P8082">
        <v>0</v>
      </c>
      <c r="Q8082" t="str">
        <f t="shared" si="252"/>
        <v>Retained</v>
      </c>
      <c r="R8082" t="str">
        <f t="shared" si="253"/>
        <v>Active</v>
      </c>
    </row>
    <row r="8083" spans="1:18" x14ac:dyDescent="0.25">
      <c r="A8083">
        <v>15684011</v>
      </c>
      <c r="B8083">
        <v>576</v>
      </c>
      <c r="C8083" t="s">
        <v>39</v>
      </c>
      <c r="D8083" t="s">
        <v>33</v>
      </c>
      <c r="E8083">
        <v>29</v>
      </c>
      <c r="F8083" t="s">
        <v>83</v>
      </c>
      <c r="G8083">
        <v>7</v>
      </c>
      <c r="H8083" t="s">
        <v>19337</v>
      </c>
      <c r="I8083" s="6">
        <v>130575.26</v>
      </c>
      <c r="J8083" t="s">
        <v>19332</v>
      </c>
      <c r="K8083">
        <v>1</v>
      </c>
      <c r="L8083" t="s">
        <v>19333</v>
      </c>
      <c r="M8083" t="s">
        <v>14</v>
      </c>
      <c r="N8083" t="s">
        <v>14</v>
      </c>
      <c r="O8083">
        <v>173629.78</v>
      </c>
      <c r="P8083">
        <v>0</v>
      </c>
      <c r="Q8083" t="str">
        <f t="shared" si="252"/>
        <v>Retained</v>
      </c>
      <c r="R8083" t="str">
        <f t="shared" si="253"/>
        <v>Active</v>
      </c>
    </row>
    <row r="8084" spans="1:18" x14ac:dyDescent="0.25">
      <c r="A8084">
        <v>15736146</v>
      </c>
      <c r="B8084">
        <v>608</v>
      </c>
      <c r="C8084" t="s">
        <v>39</v>
      </c>
      <c r="D8084" t="s">
        <v>33</v>
      </c>
      <c r="E8084">
        <v>28</v>
      </c>
      <c r="F8084" t="s">
        <v>83</v>
      </c>
      <c r="G8084">
        <v>4</v>
      </c>
      <c r="H8084" t="s">
        <v>19337</v>
      </c>
      <c r="I8084" s="6">
        <v>96679.71</v>
      </c>
      <c r="J8084" t="s">
        <v>19331</v>
      </c>
      <c r="K8084">
        <v>1</v>
      </c>
      <c r="L8084" t="s">
        <v>19333</v>
      </c>
      <c r="M8084" t="s">
        <v>14</v>
      </c>
      <c r="N8084" t="s">
        <v>14</v>
      </c>
      <c r="O8084">
        <v>49133.45</v>
      </c>
      <c r="P8084">
        <v>0</v>
      </c>
      <c r="Q8084" t="str">
        <f t="shared" si="252"/>
        <v>Retained</v>
      </c>
      <c r="R8084" t="str">
        <f t="shared" si="253"/>
        <v>Active</v>
      </c>
    </row>
    <row r="8085" spans="1:18" x14ac:dyDescent="0.25">
      <c r="A8085">
        <v>15656286</v>
      </c>
      <c r="B8085">
        <v>794</v>
      </c>
      <c r="C8085" t="s">
        <v>12</v>
      </c>
      <c r="D8085" t="s">
        <v>33</v>
      </c>
      <c r="E8085">
        <v>33</v>
      </c>
      <c r="F8085" t="s">
        <v>19334</v>
      </c>
      <c r="G8085">
        <v>0</v>
      </c>
      <c r="H8085" t="s">
        <v>19335</v>
      </c>
      <c r="I8085" s="6">
        <v>0</v>
      </c>
      <c r="J8085" t="s">
        <v>19330</v>
      </c>
      <c r="K8085">
        <v>2</v>
      </c>
      <c r="L8085" t="s">
        <v>19331</v>
      </c>
      <c r="M8085" t="s">
        <v>24</v>
      </c>
      <c r="N8085" t="s">
        <v>24</v>
      </c>
      <c r="O8085">
        <v>178122.71</v>
      </c>
      <c r="P8085">
        <v>0</v>
      </c>
      <c r="Q8085" t="str">
        <f t="shared" si="252"/>
        <v>Retained</v>
      </c>
      <c r="R8085" t="str">
        <f t="shared" si="253"/>
        <v>Active</v>
      </c>
    </row>
    <row r="8086" spans="1:18" x14ac:dyDescent="0.25">
      <c r="A8086">
        <v>15774847</v>
      </c>
      <c r="B8086">
        <v>593</v>
      </c>
      <c r="C8086" t="s">
        <v>12</v>
      </c>
      <c r="D8086" t="s">
        <v>33</v>
      </c>
      <c r="E8086">
        <v>50</v>
      </c>
      <c r="F8086" t="s">
        <v>7840</v>
      </c>
      <c r="G8086">
        <v>6</v>
      </c>
      <c r="H8086" t="s">
        <v>19337</v>
      </c>
      <c r="I8086" s="6">
        <v>171740.69</v>
      </c>
      <c r="J8086" t="s">
        <v>19332</v>
      </c>
      <c r="K8086">
        <v>1</v>
      </c>
      <c r="L8086" t="s">
        <v>19333</v>
      </c>
      <c r="M8086" t="s">
        <v>24</v>
      </c>
      <c r="N8086" t="s">
        <v>24</v>
      </c>
      <c r="O8086">
        <v>20893.61</v>
      </c>
      <c r="P8086">
        <v>0</v>
      </c>
      <c r="Q8086" t="str">
        <f t="shared" si="252"/>
        <v>Retained</v>
      </c>
      <c r="R8086" t="str">
        <f t="shared" si="253"/>
        <v>Active</v>
      </c>
    </row>
    <row r="8087" spans="1:18" x14ac:dyDescent="0.25">
      <c r="A8087">
        <v>15619340</v>
      </c>
      <c r="B8087">
        <v>597</v>
      </c>
      <c r="C8087" t="s">
        <v>19</v>
      </c>
      <c r="D8087" t="s">
        <v>33</v>
      </c>
      <c r="E8087">
        <v>38</v>
      </c>
      <c r="F8087" t="s">
        <v>19334</v>
      </c>
      <c r="G8087">
        <v>1</v>
      </c>
      <c r="H8087" t="s">
        <v>19335</v>
      </c>
      <c r="I8087" s="6">
        <v>0</v>
      </c>
      <c r="J8087" t="s">
        <v>19330</v>
      </c>
      <c r="K8087">
        <v>2</v>
      </c>
      <c r="L8087" t="s">
        <v>19331</v>
      </c>
      <c r="M8087" t="s">
        <v>24</v>
      </c>
      <c r="N8087" t="s">
        <v>24</v>
      </c>
      <c r="O8087">
        <v>41303.29</v>
      </c>
      <c r="P8087">
        <v>0</v>
      </c>
      <c r="Q8087" t="str">
        <f t="shared" si="252"/>
        <v>Retained</v>
      </c>
      <c r="R8087" t="str">
        <f t="shared" si="253"/>
        <v>Active</v>
      </c>
    </row>
    <row r="8088" spans="1:18" x14ac:dyDescent="0.25">
      <c r="A8088">
        <v>15815656</v>
      </c>
      <c r="B8088">
        <v>541</v>
      </c>
      <c r="C8088" t="s">
        <v>39</v>
      </c>
      <c r="D8088" t="s">
        <v>13</v>
      </c>
      <c r="E8088">
        <v>39</v>
      </c>
      <c r="F8088" t="s">
        <v>19334</v>
      </c>
      <c r="G8088">
        <v>9</v>
      </c>
      <c r="H8088" t="s">
        <v>19336</v>
      </c>
      <c r="I8088" s="6">
        <v>100116.67</v>
      </c>
      <c r="J8088" t="s">
        <v>19332</v>
      </c>
      <c r="K8088">
        <v>1</v>
      </c>
      <c r="L8088" t="s">
        <v>19333</v>
      </c>
      <c r="M8088" t="s">
        <v>14</v>
      </c>
      <c r="N8088" t="s">
        <v>14</v>
      </c>
      <c r="O8088">
        <v>199808.1</v>
      </c>
      <c r="P8088">
        <v>1</v>
      </c>
      <c r="Q8088" t="str">
        <f t="shared" si="252"/>
        <v>Churned</v>
      </c>
      <c r="R8088" t="str">
        <f t="shared" si="253"/>
        <v>Inactive</v>
      </c>
    </row>
    <row r="8089" spans="1:18" x14ac:dyDescent="0.25">
      <c r="A8089">
        <v>15623357</v>
      </c>
      <c r="B8089">
        <v>692</v>
      </c>
      <c r="C8089" t="s">
        <v>39</v>
      </c>
      <c r="D8089" t="s">
        <v>33</v>
      </c>
      <c r="E8089">
        <v>24</v>
      </c>
      <c r="F8089" t="s">
        <v>83</v>
      </c>
      <c r="G8089">
        <v>2</v>
      </c>
      <c r="H8089" t="s">
        <v>19335</v>
      </c>
      <c r="I8089" s="6">
        <v>120596.93</v>
      </c>
      <c r="J8089" t="s">
        <v>19332</v>
      </c>
      <c r="K8089">
        <v>1</v>
      </c>
      <c r="L8089" t="s">
        <v>19333</v>
      </c>
      <c r="M8089" t="s">
        <v>14</v>
      </c>
      <c r="N8089" t="s">
        <v>14</v>
      </c>
      <c r="O8089">
        <v>180490.53</v>
      </c>
      <c r="P8089">
        <v>0</v>
      </c>
      <c r="Q8089" t="str">
        <f t="shared" si="252"/>
        <v>Retained</v>
      </c>
      <c r="R8089" t="str">
        <f t="shared" si="253"/>
        <v>Active</v>
      </c>
    </row>
    <row r="8090" spans="1:18" x14ac:dyDescent="0.25">
      <c r="A8090">
        <v>15601324</v>
      </c>
      <c r="B8090">
        <v>697</v>
      </c>
      <c r="C8090" t="s">
        <v>12</v>
      </c>
      <c r="D8090" t="s">
        <v>13</v>
      </c>
      <c r="E8090">
        <v>48</v>
      </c>
      <c r="F8090" t="s">
        <v>19334</v>
      </c>
      <c r="G8090">
        <v>1</v>
      </c>
      <c r="H8090" t="s">
        <v>19335</v>
      </c>
      <c r="I8090" s="6">
        <v>0</v>
      </c>
      <c r="J8090" t="s">
        <v>19330</v>
      </c>
      <c r="K8090">
        <v>2</v>
      </c>
      <c r="L8090" t="s">
        <v>19331</v>
      </c>
      <c r="M8090" t="s">
        <v>14</v>
      </c>
      <c r="N8090" t="s">
        <v>14</v>
      </c>
      <c r="O8090">
        <v>87400.53</v>
      </c>
      <c r="P8090">
        <v>0</v>
      </c>
      <c r="Q8090" t="str">
        <f t="shared" si="252"/>
        <v>Retained</v>
      </c>
      <c r="R8090" t="str">
        <f t="shared" si="253"/>
        <v>Active</v>
      </c>
    </row>
    <row r="8091" spans="1:18" x14ac:dyDescent="0.25">
      <c r="A8091">
        <v>15715510</v>
      </c>
      <c r="B8091">
        <v>768</v>
      </c>
      <c r="C8091" t="s">
        <v>12</v>
      </c>
      <c r="D8091" t="s">
        <v>33</v>
      </c>
      <c r="E8091">
        <v>29</v>
      </c>
      <c r="F8091" t="s">
        <v>83</v>
      </c>
      <c r="G8091">
        <v>2</v>
      </c>
      <c r="H8091" t="s">
        <v>19335</v>
      </c>
      <c r="I8091" s="6">
        <v>95984.69</v>
      </c>
      <c r="J8091" t="s">
        <v>19331</v>
      </c>
      <c r="K8091">
        <v>2</v>
      </c>
      <c r="L8091" t="s">
        <v>19331</v>
      </c>
      <c r="M8091" t="s">
        <v>14</v>
      </c>
      <c r="N8091" t="s">
        <v>14</v>
      </c>
      <c r="O8091">
        <v>73686.75</v>
      </c>
      <c r="P8091">
        <v>0</v>
      </c>
      <c r="Q8091" t="str">
        <f t="shared" si="252"/>
        <v>Retained</v>
      </c>
      <c r="R8091" t="str">
        <f t="shared" si="253"/>
        <v>Active</v>
      </c>
    </row>
    <row r="8092" spans="1:18" x14ac:dyDescent="0.25">
      <c r="A8092">
        <v>15663770</v>
      </c>
      <c r="B8092">
        <v>802</v>
      </c>
      <c r="C8092" t="s">
        <v>12</v>
      </c>
      <c r="D8092" t="s">
        <v>33</v>
      </c>
      <c r="E8092">
        <v>38</v>
      </c>
      <c r="F8092" t="s">
        <v>19334</v>
      </c>
      <c r="G8092">
        <v>1</v>
      </c>
      <c r="H8092" t="s">
        <v>19335</v>
      </c>
      <c r="I8092" s="6">
        <v>142557.10999999999</v>
      </c>
      <c r="J8092" t="s">
        <v>19332</v>
      </c>
      <c r="K8092">
        <v>1</v>
      </c>
      <c r="L8092" t="s">
        <v>19333</v>
      </c>
      <c r="M8092" t="s">
        <v>14</v>
      </c>
      <c r="N8092" t="s">
        <v>14</v>
      </c>
      <c r="O8092">
        <v>172497.73</v>
      </c>
      <c r="P8092">
        <v>0</v>
      </c>
      <c r="Q8092" t="str">
        <f t="shared" si="252"/>
        <v>Retained</v>
      </c>
      <c r="R8092" t="str">
        <f t="shared" si="253"/>
        <v>Active</v>
      </c>
    </row>
    <row r="8093" spans="1:18" x14ac:dyDescent="0.25">
      <c r="A8093">
        <v>15779267</v>
      </c>
      <c r="B8093">
        <v>584</v>
      </c>
      <c r="C8093" t="s">
        <v>12</v>
      </c>
      <c r="D8093" t="s">
        <v>33</v>
      </c>
      <c r="E8093">
        <v>47</v>
      </c>
      <c r="F8093" t="s">
        <v>19334</v>
      </c>
      <c r="G8093">
        <v>5</v>
      </c>
      <c r="H8093" t="s">
        <v>19337</v>
      </c>
      <c r="I8093" s="6">
        <v>0</v>
      </c>
      <c r="J8093" t="s">
        <v>19330</v>
      </c>
      <c r="K8093">
        <v>2</v>
      </c>
      <c r="L8093" t="s">
        <v>19331</v>
      </c>
      <c r="M8093" t="s">
        <v>24</v>
      </c>
      <c r="N8093" t="s">
        <v>24</v>
      </c>
      <c r="O8093">
        <v>89286.29</v>
      </c>
      <c r="P8093">
        <v>0</v>
      </c>
      <c r="Q8093" t="str">
        <f t="shared" si="252"/>
        <v>Retained</v>
      </c>
      <c r="R8093" t="str">
        <f t="shared" si="253"/>
        <v>Active</v>
      </c>
    </row>
    <row r="8094" spans="1:18" x14ac:dyDescent="0.25">
      <c r="A8094">
        <v>15597957</v>
      </c>
      <c r="B8094">
        <v>614</v>
      </c>
      <c r="C8094" t="s">
        <v>19</v>
      </c>
      <c r="D8094" t="s">
        <v>33</v>
      </c>
      <c r="E8094">
        <v>66</v>
      </c>
      <c r="F8094" t="s">
        <v>7840</v>
      </c>
      <c r="G8094">
        <v>2</v>
      </c>
      <c r="H8094" t="s">
        <v>19335</v>
      </c>
      <c r="I8094" s="6">
        <v>0</v>
      </c>
      <c r="J8094" t="s">
        <v>19330</v>
      </c>
      <c r="K8094">
        <v>2</v>
      </c>
      <c r="L8094" t="s">
        <v>19331</v>
      </c>
      <c r="M8094" t="s">
        <v>14</v>
      </c>
      <c r="N8094" t="s">
        <v>14</v>
      </c>
      <c r="O8094">
        <v>180082.7</v>
      </c>
      <c r="P8094">
        <v>0</v>
      </c>
      <c r="Q8094" t="str">
        <f t="shared" si="252"/>
        <v>Retained</v>
      </c>
      <c r="R8094" t="str">
        <f t="shared" si="253"/>
        <v>Active</v>
      </c>
    </row>
    <row r="8095" spans="1:18" x14ac:dyDescent="0.25">
      <c r="A8095">
        <v>15584620</v>
      </c>
      <c r="B8095">
        <v>850</v>
      </c>
      <c r="C8095" t="s">
        <v>39</v>
      </c>
      <c r="D8095" t="s">
        <v>13</v>
      </c>
      <c r="E8095">
        <v>36</v>
      </c>
      <c r="F8095" t="s">
        <v>19334</v>
      </c>
      <c r="G8095">
        <v>6</v>
      </c>
      <c r="H8095" t="s">
        <v>19337</v>
      </c>
      <c r="I8095" s="6">
        <v>143644.16</v>
      </c>
      <c r="J8095" t="s">
        <v>19332</v>
      </c>
      <c r="K8095">
        <v>1</v>
      </c>
      <c r="L8095" t="s">
        <v>19333</v>
      </c>
      <c r="M8095" t="s">
        <v>24</v>
      </c>
      <c r="N8095" t="s">
        <v>24</v>
      </c>
      <c r="O8095">
        <v>22102.25</v>
      </c>
      <c r="P8095">
        <v>1</v>
      </c>
      <c r="Q8095" t="str">
        <f t="shared" si="252"/>
        <v>Churned</v>
      </c>
      <c r="R8095" t="str">
        <f t="shared" si="253"/>
        <v>Inactive</v>
      </c>
    </row>
    <row r="8096" spans="1:18" x14ac:dyDescent="0.25">
      <c r="A8096">
        <v>15750772</v>
      </c>
      <c r="B8096">
        <v>671</v>
      </c>
      <c r="C8096" t="s">
        <v>12</v>
      </c>
      <c r="D8096" t="s">
        <v>13</v>
      </c>
      <c r="E8096">
        <v>38</v>
      </c>
      <c r="F8096" t="s">
        <v>19334</v>
      </c>
      <c r="G8096">
        <v>6</v>
      </c>
      <c r="H8096" t="s">
        <v>19337</v>
      </c>
      <c r="I8096" s="6">
        <v>132129.72</v>
      </c>
      <c r="J8096" t="s">
        <v>19332</v>
      </c>
      <c r="K8096">
        <v>1</v>
      </c>
      <c r="L8096" t="s">
        <v>19333</v>
      </c>
      <c r="M8096" t="s">
        <v>14</v>
      </c>
      <c r="N8096" t="s">
        <v>14</v>
      </c>
      <c r="O8096">
        <v>76068.95</v>
      </c>
      <c r="P8096">
        <v>0</v>
      </c>
      <c r="Q8096" t="str">
        <f t="shared" si="252"/>
        <v>Retained</v>
      </c>
      <c r="R8096" t="str">
        <f t="shared" si="253"/>
        <v>Active</v>
      </c>
    </row>
    <row r="8097" spans="1:18" x14ac:dyDescent="0.25">
      <c r="A8097">
        <v>15706557</v>
      </c>
      <c r="B8097">
        <v>626</v>
      </c>
      <c r="C8097" t="s">
        <v>12</v>
      </c>
      <c r="D8097" t="s">
        <v>13</v>
      </c>
      <c r="E8097">
        <v>52</v>
      </c>
      <c r="F8097" t="s">
        <v>7840</v>
      </c>
      <c r="G8097">
        <v>0</v>
      </c>
      <c r="H8097" t="s">
        <v>19335</v>
      </c>
      <c r="I8097" s="6">
        <v>0</v>
      </c>
      <c r="J8097" t="s">
        <v>19330</v>
      </c>
      <c r="K8097">
        <v>2</v>
      </c>
      <c r="L8097" t="s">
        <v>19331</v>
      </c>
      <c r="M8097" t="s">
        <v>24</v>
      </c>
      <c r="N8097" t="s">
        <v>24</v>
      </c>
      <c r="O8097">
        <v>32159.46</v>
      </c>
      <c r="P8097">
        <v>1</v>
      </c>
      <c r="Q8097" t="str">
        <f t="shared" si="252"/>
        <v>Churned</v>
      </c>
      <c r="R8097" t="str">
        <f t="shared" si="253"/>
        <v>Inactive</v>
      </c>
    </row>
    <row r="8098" spans="1:18" x14ac:dyDescent="0.25">
      <c r="A8098">
        <v>15594391</v>
      </c>
      <c r="B8098">
        <v>770</v>
      </c>
      <c r="C8098" t="s">
        <v>12</v>
      </c>
      <c r="D8098" t="s">
        <v>13</v>
      </c>
      <c r="E8098">
        <v>68</v>
      </c>
      <c r="F8098" t="s">
        <v>7840</v>
      </c>
      <c r="G8098">
        <v>2</v>
      </c>
      <c r="H8098" t="s">
        <v>19335</v>
      </c>
      <c r="I8098" s="6">
        <v>183555.24</v>
      </c>
      <c r="J8098" t="s">
        <v>19332</v>
      </c>
      <c r="K8098">
        <v>1</v>
      </c>
      <c r="L8098" t="s">
        <v>19333</v>
      </c>
      <c r="M8098" t="s">
        <v>24</v>
      </c>
      <c r="N8098" t="s">
        <v>24</v>
      </c>
      <c r="O8098">
        <v>159557.28</v>
      </c>
      <c r="P8098">
        <v>1</v>
      </c>
      <c r="Q8098" t="str">
        <f t="shared" si="252"/>
        <v>Churned</v>
      </c>
      <c r="R8098" t="str">
        <f t="shared" si="253"/>
        <v>Inactive</v>
      </c>
    </row>
    <row r="8099" spans="1:18" x14ac:dyDescent="0.25">
      <c r="A8099">
        <v>15661656</v>
      </c>
      <c r="B8099">
        <v>633</v>
      </c>
      <c r="C8099" t="s">
        <v>12</v>
      </c>
      <c r="D8099" t="s">
        <v>33</v>
      </c>
      <c r="E8099">
        <v>38</v>
      </c>
      <c r="F8099" t="s">
        <v>19334</v>
      </c>
      <c r="G8099">
        <v>2</v>
      </c>
      <c r="H8099" t="s">
        <v>19335</v>
      </c>
      <c r="I8099" s="6">
        <v>91902.56</v>
      </c>
      <c r="J8099" t="s">
        <v>19331</v>
      </c>
      <c r="K8099">
        <v>2</v>
      </c>
      <c r="L8099" t="s">
        <v>19331</v>
      </c>
      <c r="M8099" t="s">
        <v>14</v>
      </c>
      <c r="N8099" t="s">
        <v>14</v>
      </c>
      <c r="O8099">
        <v>107673.35</v>
      </c>
      <c r="P8099">
        <v>0</v>
      </c>
      <c r="Q8099" t="str">
        <f t="shared" si="252"/>
        <v>Retained</v>
      </c>
      <c r="R8099" t="str">
        <f t="shared" si="253"/>
        <v>Active</v>
      </c>
    </row>
    <row r="8100" spans="1:18" x14ac:dyDescent="0.25">
      <c r="A8100">
        <v>15631217</v>
      </c>
      <c r="B8100">
        <v>663</v>
      </c>
      <c r="C8100" t="s">
        <v>12</v>
      </c>
      <c r="D8100" t="s">
        <v>33</v>
      </c>
      <c r="E8100">
        <v>40</v>
      </c>
      <c r="F8100" t="s">
        <v>19334</v>
      </c>
      <c r="G8100">
        <v>6</v>
      </c>
      <c r="H8100" t="s">
        <v>19337</v>
      </c>
      <c r="I8100" s="6">
        <v>156218.19</v>
      </c>
      <c r="J8100" t="s">
        <v>19332</v>
      </c>
      <c r="K8100">
        <v>1</v>
      </c>
      <c r="L8100" t="s">
        <v>19333</v>
      </c>
      <c r="M8100" t="s">
        <v>14</v>
      </c>
      <c r="N8100" t="s">
        <v>14</v>
      </c>
      <c r="O8100">
        <v>33607.72</v>
      </c>
      <c r="P8100">
        <v>0</v>
      </c>
      <c r="Q8100" t="str">
        <f t="shared" si="252"/>
        <v>Retained</v>
      </c>
      <c r="R8100" t="str">
        <f t="shared" si="253"/>
        <v>Active</v>
      </c>
    </row>
    <row r="8101" spans="1:18" x14ac:dyDescent="0.25">
      <c r="A8101">
        <v>15588955</v>
      </c>
      <c r="B8101">
        <v>581</v>
      </c>
      <c r="C8101" t="s">
        <v>39</v>
      </c>
      <c r="D8101" t="s">
        <v>13</v>
      </c>
      <c r="E8101">
        <v>43</v>
      </c>
      <c r="F8101" t="s">
        <v>19334</v>
      </c>
      <c r="G8101">
        <v>5</v>
      </c>
      <c r="H8101" t="s">
        <v>19337</v>
      </c>
      <c r="I8101" s="6">
        <v>93259.57</v>
      </c>
      <c r="J8101" t="s">
        <v>19331</v>
      </c>
      <c r="K8101">
        <v>3</v>
      </c>
      <c r="L8101" t="s">
        <v>19332</v>
      </c>
      <c r="M8101" t="s">
        <v>24</v>
      </c>
      <c r="N8101" t="s">
        <v>24</v>
      </c>
      <c r="O8101">
        <v>141035.65</v>
      </c>
      <c r="P8101">
        <v>1</v>
      </c>
      <c r="Q8101" t="str">
        <f t="shared" si="252"/>
        <v>Churned</v>
      </c>
      <c r="R8101" t="str">
        <f t="shared" si="253"/>
        <v>Inactive</v>
      </c>
    </row>
    <row r="8102" spans="1:18" x14ac:dyDescent="0.25">
      <c r="A8102">
        <v>15758252</v>
      </c>
      <c r="B8102">
        <v>561</v>
      </c>
      <c r="C8102" t="s">
        <v>39</v>
      </c>
      <c r="D8102" t="s">
        <v>13</v>
      </c>
      <c r="E8102">
        <v>45</v>
      </c>
      <c r="F8102" t="s">
        <v>19334</v>
      </c>
      <c r="G8102">
        <v>2</v>
      </c>
      <c r="H8102" t="s">
        <v>19335</v>
      </c>
      <c r="I8102" s="6">
        <v>168085.38</v>
      </c>
      <c r="J8102" t="s">
        <v>19332</v>
      </c>
      <c r="K8102">
        <v>2</v>
      </c>
      <c r="L8102" t="s">
        <v>19331</v>
      </c>
      <c r="M8102" t="s">
        <v>14</v>
      </c>
      <c r="N8102" t="s">
        <v>14</v>
      </c>
      <c r="O8102">
        <v>115719.08</v>
      </c>
      <c r="P8102">
        <v>0</v>
      </c>
      <c r="Q8102" t="str">
        <f t="shared" si="252"/>
        <v>Retained</v>
      </c>
      <c r="R8102" t="str">
        <f t="shared" si="253"/>
        <v>Active</v>
      </c>
    </row>
    <row r="8103" spans="1:18" x14ac:dyDescent="0.25">
      <c r="A8103">
        <v>15740223</v>
      </c>
      <c r="B8103">
        <v>479</v>
      </c>
      <c r="C8103" t="s">
        <v>39</v>
      </c>
      <c r="D8103" t="s">
        <v>33</v>
      </c>
      <c r="E8103">
        <v>51</v>
      </c>
      <c r="F8103" t="s">
        <v>7840</v>
      </c>
      <c r="G8103">
        <v>1</v>
      </c>
      <c r="H8103" t="s">
        <v>19335</v>
      </c>
      <c r="I8103" s="6">
        <v>107714.74</v>
      </c>
      <c r="J8103" t="s">
        <v>19332</v>
      </c>
      <c r="K8103">
        <v>3</v>
      </c>
      <c r="L8103" t="s">
        <v>19332</v>
      </c>
      <c r="M8103" t="s">
        <v>24</v>
      </c>
      <c r="N8103" t="s">
        <v>24</v>
      </c>
      <c r="O8103">
        <v>86128.21</v>
      </c>
      <c r="P8103">
        <v>1</v>
      </c>
      <c r="Q8103" t="str">
        <f t="shared" si="252"/>
        <v>Churned</v>
      </c>
      <c r="R8103" t="str">
        <f t="shared" si="253"/>
        <v>Inactive</v>
      </c>
    </row>
    <row r="8104" spans="1:18" x14ac:dyDescent="0.25">
      <c r="A8104">
        <v>15805413</v>
      </c>
      <c r="B8104">
        <v>769</v>
      </c>
      <c r="C8104" t="s">
        <v>12</v>
      </c>
      <c r="D8104" t="s">
        <v>13</v>
      </c>
      <c r="E8104">
        <v>31</v>
      </c>
      <c r="F8104" t="s">
        <v>19334</v>
      </c>
      <c r="G8104">
        <v>6</v>
      </c>
      <c r="H8104" t="s">
        <v>19337</v>
      </c>
      <c r="I8104" s="6">
        <v>117852.26</v>
      </c>
      <c r="J8104" t="s">
        <v>19332</v>
      </c>
      <c r="K8104">
        <v>2</v>
      </c>
      <c r="L8104" t="s">
        <v>19331</v>
      </c>
      <c r="M8104" t="s">
        <v>24</v>
      </c>
      <c r="N8104" t="s">
        <v>24</v>
      </c>
      <c r="O8104">
        <v>147668.64000000001</v>
      </c>
      <c r="P8104">
        <v>0</v>
      </c>
      <c r="Q8104" t="str">
        <f t="shared" si="252"/>
        <v>Retained</v>
      </c>
      <c r="R8104" t="str">
        <f t="shared" si="253"/>
        <v>Active</v>
      </c>
    </row>
    <row r="8105" spans="1:18" x14ac:dyDescent="0.25">
      <c r="A8105">
        <v>15635116</v>
      </c>
      <c r="B8105">
        <v>659</v>
      </c>
      <c r="C8105" t="s">
        <v>19</v>
      </c>
      <c r="D8105" t="s">
        <v>33</v>
      </c>
      <c r="E8105">
        <v>60</v>
      </c>
      <c r="F8105" t="s">
        <v>7840</v>
      </c>
      <c r="G8105">
        <v>2</v>
      </c>
      <c r="H8105" t="s">
        <v>19335</v>
      </c>
      <c r="I8105" s="6">
        <v>0</v>
      </c>
      <c r="J8105" t="s">
        <v>19330</v>
      </c>
      <c r="K8105">
        <v>1</v>
      </c>
      <c r="L8105" t="s">
        <v>19333</v>
      </c>
      <c r="M8105" t="s">
        <v>24</v>
      </c>
      <c r="N8105" t="s">
        <v>24</v>
      </c>
      <c r="O8105">
        <v>177480.45</v>
      </c>
      <c r="P8105">
        <v>1</v>
      </c>
      <c r="Q8105" t="str">
        <f t="shared" si="252"/>
        <v>Churned</v>
      </c>
      <c r="R8105" t="str">
        <f t="shared" si="253"/>
        <v>Inactive</v>
      </c>
    </row>
    <row r="8106" spans="1:18" x14ac:dyDescent="0.25">
      <c r="A8106">
        <v>15764892</v>
      </c>
      <c r="B8106">
        <v>590</v>
      </c>
      <c r="C8106" t="s">
        <v>19</v>
      </c>
      <c r="D8106" t="s">
        <v>13</v>
      </c>
      <c r="E8106">
        <v>51</v>
      </c>
      <c r="F8106" t="s">
        <v>7840</v>
      </c>
      <c r="G8106">
        <v>10</v>
      </c>
      <c r="H8106" t="s">
        <v>19336</v>
      </c>
      <c r="I8106" s="6">
        <v>84474.62</v>
      </c>
      <c r="J8106" t="s">
        <v>19331</v>
      </c>
      <c r="K8106">
        <v>2</v>
      </c>
      <c r="L8106" t="s">
        <v>19331</v>
      </c>
      <c r="M8106" t="s">
        <v>14</v>
      </c>
      <c r="N8106" t="s">
        <v>14</v>
      </c>
      <c r="O8106">
        <v>190937.09</v>
      </c>
      <c r="P8106">
        <v>0</v>
      </c>
      <c r="Q8106" t="str">
        <f t="shared" si="252"/>
        <v>Retained</v>
      </c>
      <c r="R8106" t="str">
        <f t="shared" si="253"/>
        <v>Active</v>
      </c>
    </row>
    <row r="8107" spans="1:18" x14ac:dyDescent="0.25">
      <c r="A8107">
        <v>15795936</v>
      </c>
      <c r="B8107">
        <v>560</v>
      </c>
      <c r="C8107" t="s">
        <v>12</v>
      </c>
      <c r="D8107" t="s">
        <v>33</v>
      </c>
      <c r="E8107">
        <v>50</v>
      </c>
      <c r="F8107" t="s">
        <v>7840</v>
      </c>
      <c r="G8107">
        <v>3</v>
      </c>
      <c r="H8107" t="s">
        <v>19335</v>
      </c>
      <c r="I8107" s="6">
        <v>0</v>
      </c>
      <c r="J8107" t="s">
        <v>19330</v>
      </c>
      <c r="K8107">
        <v>2</v>
      </c>
      <c r="L8107" t="s">
        <v>19331</v>
      </c>
      <c r="M8107" t="s">
        <v>24</v>
      </c>
      <c r="N8107" t="s">
        <v>24</v>
      </c>
      <c r="O8107">
        <v>84531.79</v>
      </c>
      <c r="P8107">
        <v>0</v>
      </c>
      <c r="Q8107" t="str">
        <f t="shared" si="252"/>
        <v>Retained</v>
      </c>
      <c r="R8107" t="str">
        <f t="shared" si="253"/>
        <v>Active</v>
      </c>
    </row>
    <row r="8108" spans="1:18" x14ac:dyDescent="0.25">
      <c r="A8108">
        <v>15655232</v>
      </c>
      <c r="B8108">
        <v>437</v>
      </c>
      <c r="C8108" t="s">
        <v>39</v>
      </c>
      <c r="D8108" t="s">
        <v>33</v>
      </c>
      <c r="E8108">
        <v>35</v>
      </c>
      <c r="F8108" t="s">
        <v>19334</v>
      </c>
      <c r="G8108">
        <v>6</v>
      </c>
      <c r="H8108" t="s">
        <v>19337</v>
      </c>
      <c r="I8108" s="6">
        <v>126803.34</v>
      </c>
      <c r="J8108" t="s">
        <v>19332</v>
      </c>
      <c r="K8108">
        <v>2</v>
      </c>
      <c r="L8108" t="s">
        <v>19331</v>
      </c>
      <c r="M8108" t="s">
        <v>14</v>
      </c>
      <c r="N8108" t="s">
        <v>14</v>
      </c>
      <c r="O8108">
        <v>161133.4</v>
      </c>
      <c r="P8108">
        <v>0</v>
      </c>
      <c r="Q8108" t="str">
        <f t="shared" si="252"/>
        <v>Retained</v>
      </c>
      <c r="R8108" t="str">
        <f t="shared" si="253"/>
        <v>Active</v>
      </c>
    </row>
    <row r="8109" spans="1:18" x14ac:dyDescent="0.25">
      <c r="A8109">
        <v>15640133</v>
      </c>
      <c r="B8109">
        <v>661</v>
      </c>
      <c r="C8109" t="s">
        <v>12</v>
      </c>
      <c r="D8109" t="s">
        <v>13</v>
      </c>
      <c r="E8109">
        <v>34</v>
      </c>
      <c r="F8109" t="s">
        <v>19334</v>
      </c>
      <c r="G8109">
        <v>0</v>
      </c>
      <c r="H8109" t="s">
        <v>19335</v>
      </c>
      <c r="I8109" s="6">
        <v>0</v>
      </c>
      <c r="J8109" t="s">
        <v>19330</v>
      </c>
      <c r="K8109">
        <v>2</v>
      </c>
      <c r="L8109" t="s">
        <v>19331</v>
      </c>
      <c r="M8109" t="s">
        <v>24</v>
      </c>
      <c r="N8109" t="s">
        <v>24</v>
      </c>
      <c r="O8109">
        <v>185555.63</v>
      </c>
      <c r="P8109">
        <v>0</v>
      </c>
      <c r="Q8109" t="str">
        <f t="shared" si="252"/>
        <v>Retained</v>
      </c>
      <c r="R8109" t="str">
        <f t="shared" si="253"/>
        <v>Active</v>
      </c>
    </row>
    <row r="8110" spans="1:18" x14ac:dyDescent="0.25">
      <c r="A8110">
        <v>15751524</v>
      </c>
      <c r="B8110">
        <v>677</v>
      </c>
      <c r="C8110" t="s">
        <v>39</v>
      </c>
      <c r="D8110" t="s">
        <v>13</v>
      </c>
      <c r="E8110">
        <v>36</v>
      </c>
      <c r="F8110" t="s">
        <v>19334</v>
      </c>
      <c r="G8110">
        <v>10</v>
      </c>
      <c r="H8110" t="s">
        <v>19336</v>
      </c>
      <c r="I8110" s="6">
        <v>68806.84</v>
      </c>
      <c r="J8110" t="s">
        <v>19331</v>
      </c>
      <c r="K8110">
        <v>1</v>
      </c>
      <c r="L8110" t="s">
        <v>19333</v>
      </c>
      <c r="M8110" t="s">
        <v>24</v>
      </c>
      <c r="N8110" t="s">
        <v>24</v>
      </c>
      <c r="O8110">
        <v>33075.24</v>
      </c>
      <c r="P8110">
        <v>0</v>
      </c>
      <c r="Q8110" t="str">
        <f t="shared" si="252"/>
        <v>Retained</v>
      </c>
      <c r="R8110" t="str">
        <f t="shared" si="253"/>
        <v>Active</v>
      </c>
    </row>
    <row r="8111" spans="1:18" x14ac:dyDescent="0.25">
      <c r="A8111">
        <v>15670552</v>
      </c>
      <c r="B8111">
        <v>560</v>
      </c>
      <c r="C8111" t="s">
        <v>12</v>
      </c>
      <c r="D8111" t="s">
        <v>13</v>
      </c>
      <c r="E8111">
        <v>31</v>
      </c>
      <c r="F8111" t="s">
        <v>19334</v>
      </c>
      <c r="G8111">
        <v>3</v>
      </c>
      <c r="H8111" t="s">
        <v>19335</v>
      </c>
      <c r="I8111" s="6">
        <v>115141.18</v>
      </c>
      <c r="J8111" t="s">
        <v>19332</v>
      </c>
      <c r="K8111">
        <v>1</v>
      </c>
      <c r="L8111" t="s">
        <v>19333</v>
      </c>
      <c r="M8111" t="s">
        <v>24</v>
      </c>
      <c r="N8111" t="s">
        <v>24</v>
      </c>
      <c r="O8111">
        <v>39806.75</v>
      </c>
      <c r="P8111">
        <v>0</v>
      </c>
      <c r="Q8111" t="str">
        <f t="shared" si="252"/>
        <v>Retained</v>
      </c>
      <c r="R8111" t="str">
        <f t="shared" si="253"/>
        <v>Active</v>
      </c>
    </row>
    <row r="8112" spans="1:18" x14ac:dyDescent="0.25">
      <c r="A8112">
        <v>15623966</v>
      </c>
      <c r="B8112">
        <v>578</v>
      </c>
      <c r="C8112" t="s">
        <v>12</v>
      </c>
      <c r="D8112" t="s">
        <v>13</v>
      </c>
      <c r="E8112">
        <v>35</v>
      </c>
      <c r="F8112" t="s">
        <v>19334</v>
      </c>
      <c r="G8112">
        <v>2</v>
      </c>
      <c r="H8112" t="s">
        <v>19335</v>
      </c>
      <c r="I8112" s="6">
        <v>0</v>
      </c>
      <c r="J8112" t="s">
        <v>19330</v>
      </c>
      <c r="K8112">
        <v>2</v>
      </c>
      <c r="L8112" t="s">
        <v>19331</v>
      </c>
      <c r="M8112" t="s">
        <v>14</v>
      </c>
      <c r="N8112" t="s">
        <v>14</v>
      </c>
      <c r="O8112">
        <v>26389.919999999998</v>
      </c>
      <c r="P8112">
        <v>0</v>
      </c>
      <c r="Q8112" t="str">
        <f t="shared" si="252"/>
        <v>Retained</v>
      </c>
      <c r="R8112" t="str">
        <f t="shared" si="253"/>
        <v>Active</v>
      </c>
    </row>
    <row r="8113" spans="1:18" x14ac:dyDescent="0.25">
      <c r="A8113">
        <v>15752193</v>
      </c>
      <c r="B8113">
        <v>421</v>
      </c>
      <c r="C8113" t="s">
        <v>19</v>
      </c>
      <c r="D8113" t="s">
        <v>33</v>
      </c>
      <c r="E8113">
        <v>34</v>
      </c>
      <c r="F8113" t="s">
        <v>19334</v>
      </c>
      <c r="G8113">
        <v>6</v>
      </c>
      <c r="H8113" t="s">
        <v>19337</v>
      </c>
      <c r="I8113" s="6">
        <v>90723.36</v>
      </c>
      <c r="J8113" t="s">
        <v>19331</v>
      </c>
      <c r="K8113">
        <v>1</v>
      </c>
      <c r="L8113" t="s">
        <v>19333</v>
      </c>
      <c r="M8113" t="s">
        <v>14</v>
      </c>
      <c r="N8113" t="s">
        <v>14</v>
      </c>
      <c r="O8113">
        <v>12162.76</v>
      </c>
      <c r="P8113">
        <v>0</v>
      </c>
      <c r="Q8113" t="str">
        <f t="shared" si="252"/>
        <v>Retained</v>
      </c>
      <c r="R8113" t="str">
        <f t="shared" si="253"/>
        <v>Active</v>
      </c>
    </row>
    <row r="8114" spans="1:18" x14ac:dyDescent="0.25">
      <c r="A8114">
        <v>15607269</v>
      </c>
      <c r="B8114">
        <v>492</v>
      </c>
      <c r="C8114" t="s">
        <v>39</v>
      </c>
      <c r="D8114" t="s">
        <v>13</v>
      </c>
      <c r="E8114">
        <v>49</v>
      </c>
      <c r="F8114" t="s">
        <v>19334</v>
      </c>
      <c r="G8114">
        <v>2</v>
      </c>
      <c r="H8114" t="s">
        <v>19335</v>
      </c>
      <c r="I8114" s="6">
        <v>151249.45000000001</v>
      </c>
      <c r="J8114" t="s">
        <v>19332</v>
      </c>
      <c r="K8114">
        <v>2</v>
      </c>
      <c r="L8114" t="s">
        <v>19331</v>
      </c>
      <c r="M8114" t="s">
        <v>14</v>
      </c>
      <c r="N8114" t="s">
        <v>14</v>
      </c>
      <c r="O8114">
        <v>167237.94</v>
      </c>
      <c r="P8114">
        <v>0</v>
      </c>
      <c r="Q8114" t="str">
        <f t="shared" si="252"/>
        <v>Retained</v>
      </c>
      <c r="R8114" t="str">
        <f t="shared" si="253"/>
        <v>Active</v>
      </c>
    </row>
    <row r="8115" spans="1:18" x14ac:dyDescent="0.25">
      <c r="A8115">
        <v>15700752</v>
      </c>
      <c r="B8115">
        <v>545</v>
      </c>
      <c r="C8115" t="s">
        <v>12</v>
      </c>
      <c r="D8115" t="s">
        <v>13</v>
      </c>
      <c r="E8115">
        <v>32</v>
      </c>
      <c r="F8115" t="s">
        <v>19334</v>
      </c>
      <c r="G8115">
        <v>6</v>
      </c>
      <c r="H8115" t="s">
        <v>19337</v>
      </c>
      <c r="I8115" s="6">
        <v>0</v>
      </c>
      <c r="J8115" t="s">
        <v>19330</v>
      </c>
      <c r="K8115">
        <v>2</v>
      </c>
      <c r="L8115" t="s">
        <v>19331</v>
      </c>
      <c r="M8115" t="s">
        <v>14</v>
      </c>
      <c r="N8115" t="s">
        <v>14</v>
      </c>
      <c r="O8115">
        <v>52067.37</v>
      </c>
      <c r="P8115">
        <v>0</v>
      </c>
      <c r="Q8115" t="str">
        <f t="shared" si="252"/>
        <v>Retained</v>
      </c>
      <c r="R8115" t="str">
        <f t="shared" si="253"/>
        <v>Active</v>
      </c>
    </row>
    <row r="8116" spans="1:18" x14ac:dyDescent="0.25">
      <c r="A8116">
        <v>15777901</v>
      </c>
      <c r="B8116">
        <v>640</v>
      </c>
      <c r="C8116" t="s">
        <v>39</v>
      </c>
      <c r="D8116" t="s">
        <v>13</v>
      </c>
      <c r="E8116">
        <v>43</v>
      </c>
      <c r="F8116" t="s">
        <v>19334</v>
      </c>
      <c r="G8116">
        <v>9</v>
      </c>
      <c r="H8116" t="s">
        <v>19336</v>
      </c>
      <c r="I8116" s="6">
        <v>94752.49</v>
      </c>
      <c r="J8116" t="s">
        <v>19331</v>
      </c>
      <c r="K8116">
        <v>1</v>
      </c>
      <c r="L8116" t="s">
        <v>19333</v>
      </c>
      <c r="M8116" t="s">
        <v>24</v>
      </c>
      <c r="N8116" t="s">
        <v>24</v>
      </c>
      <c r="O8116">
        <v>184006.36</v>
      </c>
      <c r="P8116">
        <v>1</v>
      </c>
      <c r="Q8116" t="str">
        <f t="shared" si="252"/>
        <v>Churned</v>
      </c>
      <c r="R8116" t="str">
        <f t="shared" si="253"/>
        <v>Inactive</v>
      </c>
    </row>
    <row r="8117" spans="1:18" x14ac:dyDescent="0.25">
      <c r="A8117">
        <v>15639117</v>
      </c>
      <c r="B8117">
        <v>624</v>
      </c>
      <c r="C8117" t="s">
        <v>19</v>
      </c>
      <c r="D8117" t="s">
        <v>13</v>
      </c>
      <c r="E8117">
        <v>34</v>
      </c>
      <c r="F8117" t="s">
        <v>19334</v>
      </c>
      <c r="G8117">
        <v>6</v>
      </c>
      <c r="H8117" t="s">
        <v>19337</v>
      </c>
      <c r="I8117" s="6">
        <v>0</v>
      </c>
      <c r="J8117" t="s">
        <v>19330</v>
      </c>
      <c r="K8117">
        <v>1</v>
      </c>
      <c r="L8117" t="s">
        <v>19333</v>
      </c>
      <c r="M8117" t="s">
        <v>24</v>
      </c>
      <c r="N8117" t="s">
        <v>24</v>
      </c>
      <c r="O8117">
        <v>582.59</v>
      </c>
      <c r="P8117">
        <v>1</v>
      </c>
      <c r="Q8117" t="str">
        <f t="shared" si="252"/>
        <v>Churned</v>
      </c>
      <c r="R8117" t="str">
        <f t="shared" si="253"/>
        <v>Inactive</v>
      </c>
    </row>
    <row r="8118" spans="1:18" x14ac:dyDescent="0.25">
      <c r="A8118">
        <v>15720203</v>
      </c>
      <c r="B8118">
        <v>577</v>
      </c>
      <c r="C8118" t="s">
        <v>19</v>
      </c>
      <c r="D8118" t="s">
        <v>33</v>
      </c>
      <c r="E8118">
        <v>28</v>
      </c>
      <c r="F8118" t="s">
        <v>83</v>
      </c>
      <c r="G8118">
        <v>7</v>
      </c>
      <c r="H8118" t="s">
        <v>19337</v>
      </c>
      <c r="I8118" s="6">
        <v>0</v>
      </c>
      <c r="J8118" t="s">
        <v>19330</v>
      </c>
      <c r="K8118">
        <v>1</v>
      </c>
      <c r="L8118" t="s">
        <v>19333</v>
      </c>
      <c r="M8118" t="s">
        <v>24</v>
      </c>
      <c r="N8118" t="s">
        <v>24</v>
      </c>
      <c r="O8118">
        <v>143274.41</v>
      </c>
      <c r="P8118">
        <v>0</v>
      </c>
      <c r="Q8118" t="str">
        <f t="shared" si="252"/>
        <v>Retained</v>
      </c>
      <c r="R8118" t="str">
        <f t="shared" si="253"/>
        <v>Active</v>
      </c>
    </row>
    <row r="8119" spans="1:18" x14ac:dyDescent="0.25">
      <c r="A8119">
        <v>15586236</v>
      </c>
      <c r="B8119">
        <v>704</v>
      </c>
      <c r="C8119" t="s">
        <v>12</v>
      </c>
      <c r="D8119" t="s">
        <v>33</v>
      </c>
      <c r="E8119">
        <v>31</v>
      </c>
      <c r="F8119" t="s">
        <v>19334</v>
      </c>
      <c r="G8119">
        <v>5</v>
      </c>
      <c r="H8119" t="s">
        <v>19337</v>
      </c>
      <c r="I8119" s="6">
        <v>132084.66</v>
      </c>
      <c r="J8119" t="s">
        <v>19332</v>
      </c>
      <c r="K8119">
        <v>3</v>
      </c>
      <c r="L8119" t="s">
        <v>19332</v>
      </c>
      <c r="M8119" t="s">
        <v>14</v>
      </c>
      <c r="N8119" t="s">
        <v>14</v>
      </c>
      <c r="O8119">
        <v>54474.48</v>
      </c>
      <c r="P8119">
        <v>1</v>
      </c>
      <c r="Q8119" t="str">
        <f t="shared" si="252"/>
        <v>Churned</v>
      </c>
      <c r="R8119" t="str">
        <f t="shared" si="253"/>
        <v>Inactive</v>
      </c>
    </row>
    <row r="8120" spans="1:18" x14ac:dyDescent="0.25">
      <c r="A8120">
        <v>15676645</v>
      </c>
      <c r="B8120">
        <v>523</v>
      </c>
      <c r="C8120" t="s">
        <v>12</v>
      </c>
      <c r="D8120" t="s">
        <v>33</v>
      </c>
      <c r="E8120">
        <v>45</v>
      </c>
      <c r="F8120" t="s">
        <v>19334</v>
      </c>
      <c r="G8120">
        <v>5</v>
      </c>
      <c r="H8120" t="s">
        <v>19337</v>
      </c>
      <c r="I8120" s="6">
        <v>0</v>
      </c>
      <c r="J8120" t="s">
        <v>19330</v>
      </c>
      <c r="K8120">
        <v>2</v>
      </c>
      <c r="L8120" t="s">
        <v>19331</v>
      </c>
      <c r="M8120" t="s">
        <v>14</v>
      </c>
      <c r="N8120" t="s">
        <v>14</v>
      </c>
      <c r="O8120">
        <v>121428.2</v>
      </c>
      <c r="P8120">
        <v>0</v>
      </c>
      <c r="Q8120" t="str">
        <f t="shared" si="252"/>
        <v>Retained</v>
      </c>
      <c r="R8120" t="str">
        <f t="shared" si="253"/>
        <v>Active</v>
      </c>
    </row>
    <row r="8121" spans="1:18" x14ac:dyDescent="0.25">
      <c r="A8121">
        <v>15715988</v>
      </c>
      <c r="B8121">
        <v>793</v>
      </c>
      <c r="C8121" t="s">
        <v>12</v>
      </c>
      <c r="D8121" t="s">
        <v>33</v>
      </c>
      <c r="E8121">
        <v>35</v>
      </c>
      <c r="F8121" t="s">
        <v>19334</v>
      </c>
      <c r="G8121">
        <v>2</v>
      </c>
      <c r="H8121" t="s">
        <v>19335</v>
      </c>
      <c r="I8121" s="6">
        <v>0</v>
      </c>
      <c r="J8121" t="s">
        <v>19330</v>
      </c>
      <c r="K8121">
        <v>2</v>
      </c>
      <c r="L8121" t="s">
        <v>19331</v>
      </c>
      <c r="M8121" t="s">
        <v>14</v>
      </c>
      <c r="N8121" t="s">
        <v>14</v>
      </c>
      <c r="O8121">
        <v>79704.12</v>
      </c>
      <c r="P8121">
        <v>0</v>
      </c>
      <c r="Q8121" t="str">
        <f t="shared" si="252"/>
        <v>Retained</v>
      </c>
      <c r="R8121" t="str">
        <f t="shared" si="253"/>
        <v>Active</v>
      </c>
    </row>
    <row r="8122" spans="1:18" x14ac:dyDescent="0.25">
      <c r="A8122">
        <v>15603749</v>
      </c>
      <c r="B8122">
        <v>564</v>
      </c>
      <c r="C8122" t="s">
        <v>12</v>
      </c>
      <c r="D8122" t="s">
        <v>13</v>
      </c>
      <c r="E8122">
        <v>53</v>
      </c>
      <c r="F8122" t="s">
        <v>7840</v>
      </c>
      <c r="G8122">
        <v>2</v>
      </c>
      <c r="H8122" t="s">
        <v>19335</v>
      </c>
      <c r="I8122" s="6">
        <v>45472.28</v>
      </c>
      <c r="J8122" t="s">
        <v>19333</v>
      </c>
      <c r="K8122">
        <v>1</v>
      </c>
      <c r="L8122" t="s">
        <v>19333</v>
      </c>
      <c r="M8122" t="s">
        <v>14</v>
      </c>
      <c r="N8122" t="s">
        <v>14</v>
      </c>
      <c r="O8122">
        <v>41055.71</v>
      </c>
      <c r="P8122">
        <v>1</v>
      </c>
      <c r="Q8122" t="str">
        <f t="shared" si="252"/>
        <v>Churned</v>
      </c>
      <c r="R8122" t="str">
        <f t="shared" si="253"/>
        <v>Inactive</v>
      </c>
    </row>
    <row r="8123" spans="1:18" x14ac:dyDescent="0.25">
      <c r="A8123">
        <v>15608956</v>
      </c>
      <c r="B8123">
        <v>711</v>
      </c>
      <c r="C8123" t="s">
        <v>12</v>
      </c>
      <c r="D8123" t="s">
        <v>33</v>
      </c>
      <c r="E8123">
        <v>33</v>
      </c>
      <c r="F8123" t="s">
        <v>19334</v>
      </c>
      <c r="G8123">
        <v>1</v>
      </c>
      <c r="H8123" t="s">
        <v>19335</v>
      </c>
      <c r="I8123" s="6">
        <v>0</v>
      </c>
      <c r="J8123" t="s">
        <v>19330</v>
      </c>
      <c r="K8123">
        <v>1</v>
      </c>
      <c r="L8123" t="s">
        <v>19333</v>
      </c>
      <c r="M8123" t="s">
        <v>24</v>
      </c>
      <c r="N8123" t="s">
        <v>24</v>
      </c>
      <c r="O8123">
        <v>41590.400000000001</v>
      </c>
      <c r="P8123">
        <v>0</v>
      </c>
      <c r="Q8123" t="str">
        <f t="shared" si="252"/>
        <v>Retained</v>
      </c>
      <c r="R8123" t="str">
        <f t="shared" si="253"/>
        <v>Active</v>
      </c>
    </row>
    <row r="8124" spans="1:18" x14ac:dyDescent="0.25">
      <c r="A8124">
        <v>15733872</v>
      </c>
      <c r="B8124">
        <v>791</v>
      </c>
      <c r="C8124" t="s">
        <v>39</v>
      </c>
      <c r="D8124" t="s">
        <v>13</v>
      </c>
      <c r="E8124">
        <v>33</v>
      </c>
      <c r="F8124" t="s">
        <v>19334</v>
      </c>
      <c r="G8124">
        <v>10</v>
      </c>
      <c r="H8124" t="s">
        <v>19336</v>
      </c>
      <c r="I8124" s="6">
        <v>130229.71</v>
      </c>
      <c r="J8124" t="s">
        <v>19332</v>
      </c>
      <c r="K8124">
        <v>2</v>
      </c>
      <c r="L8124" t="s">
        <v>19331</v>
      </c>
      <c r="M8124" t="s">
        <v>24</v>
      </c>
      <c r="N8124" t="s">
        <v>24</v>
      </c>
      <c r="O8124">
        <v>54019.93</v>
      </c>
      <c r="P8124">
        <v>1</v>
      </c>
      <c r="Q8124" t="str">
        <f t="shared" si="252"/>
        <v>Churned</v>
      </c>
      <c r="R8124" t="str">
        <f t="shared" si="253"/>
        <v>Inactive</v>
      </c>
    </row>
    <row r="8125" spans="1:18" x14ac:dyDescent="0.25">
      <c r="A8125">
        <v>15666982</v>
      </c>
      <c r="B8125">
        <v>629</v>
      </c>
      <c r="C8125" t="s">
        <v>39</v>
      </c>
      <c r="D8125" t="s">
        <v>13</v>
      </c>
      <c r="E8125">
        <v>38</v>
      </c>
      <c r="F8125" t="s">
        <v>19334</v>
      </c>
      <c r="G8125">
        <v>9</v>
      </c>
      <c r="H8125" t="s">
        <v>19336</v>
      </c>
      <c r="I8125" s="6">
        <v>123948.85</v>
      </c>
      <c r="J8125" t="s">
        <v>19332</v>
      </c>
      <c r="K8125">
        <v>1</v>
      </c>
      <c r="L8125" t="s">
        <v>19333</v>
      </c>
      <c r="M8125" t="s">
        <v>24</v>
      </c>
      <c r="N8125" t="s">
        <v>24</v>
      </c>
      <c r="O8125">
        <v>76053.070000000007</v>
      </c>
      <c r="P8125">
        <v>0</v>
      </c>
      <c r="Q8125" t="str">
        <f t="shared" si="252"/>
        <v>Retained</v>
      </c>
      <c r="R8125" t="str">
        <f t="shared" si="253"/>
        <v>Active</v>
      </c>
    </row>
    <row r="8126" spans="1:18" x14ac:dyDescent="0.25">
      <c r="A8126">
        <v>15602647</v>
      </c>
      <c r="B8126">
        <v>729</v>
      </c>
      <c r="C8126" t="s">
        <v>39</v>
      </c>
      <c r="D8126" t="s">
        <v>33</v>
      </c>
      <c r="E8126">
        <v>39</v>
      </c>
      <c r="F8126" t="s">
        <v>19334</v>
      </c>
      <c r="G8126">
        <v>6</v>
      </c>
      <c r="H8126" t="s">
        <v>19337</v>
      </c>
      <c r="I8126" s="6">
        <v>127415.85</v>
      </c>
      <c r="J8126" t="s">
        <v>19332</v>
      </c>
      <c r="K8126">
        <v>1</v>
      </c>
      <c r="L8126" t="s">
        <v>19333</v>
      </c>
      <c r="M8126" t="s">
        <v>14</v>
      </c>
      <c r="N8126" t="s">
        <v>14</v>
      </c>
      <c r="O8126">
        <v>184977.2</v>
      </c>
      <c r="P8126">
        <v>1</v>
      </c>
      <c r="Q8126" t="str">
        <f t="shared" si="252"/>
        <v>Churned</v>
      </c>
      <c r="R8126" t="str">
        <f t="shared" si="253"/>
        <v>Inactive</v>
      </c>
    </row>
    <row r="8127" spans="1:18" x14ac:dyDescent="0.25">
      <c r="A8127">
        <v>15623063</v>
      </c>
      <c r="B8127">
        <v>651</v>
      </c>
      <c r="C8127" t="s">
        <v>39</v>
      </c>
      <c r="D8127" t="s">
        <v>33</v>
      </c>
      <c r="E8127">
        <v>35</v>
      </c>
      <c r="F8127" t="s">
        <v>19334</v>
      </c>
      <c r="G8127">
        <v>8</v>
      </c>
      <c r="H8127" t="s">
        <v>19336</v>
      </c>
      <c r="I8127" s="6">
        <v>110067.71</v>
      </c>
      <c r="J8127" t="s">
        <v>19332</v>
      </c>
      <c r="K8127">
        <v>1</v>
      </c>
      <c r="L8127" t="s">
        <v>19333</v>
      </c>
      <c r="M8127" t="s">
        <v>24</v>
      </c>
      <c r="N8127" t="s">
        <v>24</v>
      </c>
      <c r="O8127">
        <v>127678.95</v>
      </c>
      <c r="P8127">
        <v>1</v>
      </c>
      <c r="Q8127" t="str">
        <f t="shared" si="252"/>
        <v>Churned</v>
      </c>
      <c r="R8127" t="str">
        <f t="shared" si="253"/>
        <v>Inactive</v>
      </c>
    </row>
    <row r="8128" spans="1:18" x14ac:dyDescent="0.25">
      <c r="A8128">
        <v>15682928</v>
      </c>
      <c r="B8128">
        <v>695</v>
      </c>
      <c r="C8128" t="s">
        <v>19</v>
      </c>
      <c r="D8128" t="s">
        <v>33</v>
      </c>
      <c r="E8128">
        <v>39</v>
      </c>
      <c r="F8128" t="s">
        <v>19334</v>
      </c>
      <c r="G8128">
        <v>4</v>
      </c>
      <c r="H8128" t="s">
        <v>19337</v>
      </c>
      <c r="I8128" s="6">
        <v>65521.2</v>
      </c>
      <c r="J8128" t="s">
        <v>19331</v>
      </c>
      <c r="K8128">
        <v>1</v>
      </c>
      <c r="L8128" t="s">
        <v>19333</v>
      </c>
      <c r="M8128" t="s">
        <v>14</v>
      </c>
      <c r="N8128" t="s">
        <v>14</v>
      </c>
      <c r="O8128">
        <v>1243.97</v>
      </c>
      <c r="P8128">
        <v>0</v>
      </c>
      <c r="Q8128" t="str">
        <f t="shared" si="252"/>
        <v>Retained</v>
      </c>
      <c r="R8128" t="str">
        <f t="shared" si="253"/>
        <v>Active</v>
      </c>
    </row>
    <row r="8129" spans="1:18" x14ac:dyDescent="0.25">
      <c r="A8129">
        <v>15729246</v>
      </c>
      <c r="B8129">
        <v>847</v>
      </c>
      <c r="C8129" t="s">
        <v>19</v>
      </c>
      <c r="D8129" t="s">
        <v>33</v>
      </c>
      <c r="E8129">
        <v>31</v>
      </c>
      <c r="F8129" t="s">
        <v>19334</v>
      </c>
      <c r="G8129">
        <v>5</v>
      </c>
      <c r="H8129" t="s">
        <v>19337</v>
      </c>
      <c r="I8129" s="6">
        <v>0</v>
      </c>
      <c r="J8129" t="s">
        <v>19330</v>
      </c>
      <c r="K8129">
        <v>2</v>
      </c>
      <c r="L8129" t="s">
        <v>19331</v>
      </c>
      <c r="M8129" t="s">
        <v>14</v>
      </c>
      <c r="N8129" t="s">
        <v>14</v>
      </c>
      <c r="O8129">
        <v>76326.67</v>
      </c>
      <c r="P8129">
        <v>0</v>
      </c>
      <c r="Q8129" t="str">
        <f t="shared" si="252"/>
        <v>Retained</v>
      </c>
      <c r="R8129" t="str">
        <f t="shared" si="253"/>
        <v>Active</v>
      </c>
    </row>
    <row r="8130" spans="1:18" x14ac:dyDescent="0.25">
      <c r="A8130">
        <v>15588928</v>
      </c>
      <c r="B8130">
        <v>704</v>
      </c>
      <c r="C8130" t="s">
        <v>12</v>
      </c>
      <c r="D8130" t="s">
        <v>33</v>
      </c>
      <c r="E8130">
        <v>47</v>
      </c>
      <c r="F8130" t="s">
        <v>19334</v>
      </c>
      <c r="G8130">
        <v>5</v>
      </c>
      <c r="H8130" t="s">
        <v>19337</v>
      </c>
      <c r="I8130" s="6">
        <v>0</v>
      </c>
      <c r="J8130" t="s">
        <v>19330</v>
      </c>
      <c r="K8130">
        <v>2</v>
      </c>
      <c r="L8130" t="s">
        <v>19331</v>
      </c>
      <c r="M8130" t="s">
        <v>14</v>
      </c>
      <c r="N8130" t="s">
        <v>14</v>
      </c>
      <c r="O8130">
        <v>145338.60999999999</v>
      </c>
      <c r="P8130">
        <v>0</v>
      </c>
      <c r="Q8130" t="str">
        <f t="shared" si="252"/>
        <v>Retained</v>
      </c>
      <c r="R8130" t="str">
        <f t="shared" si="253"/>
        <v>Active</v>
      </c>
    </row>
    <row r="8131" spans="1:18" x14ac:dyDescent="0.25">
      <c r="A8131">
        <v>15803352</v>
      </c>
      <c r="B8131">
        <v>613</v>
      </c>
      <c r="C8131" t="s">
        <v>39</v>
      </c>
      <c r="D8131" t="s">
        <v>33</v>
      </c>
      <c r="E8131">
        <v>33</v>
      </c>
      <c r="F8131" t="s">
        <v>19334</v>
      </c>
      <c r="G8131">
        <v>3</v>
      </c>
      <c r="H8131" t="s">
        <v>19335</v>
      </c>
      <c r="I8131" s="6">
        <v>155736.42000000001</v>
      </c>
      <c r="J8131" t="s">
        <v>19332</v>
      </c>
      <c r="K8131">
        <v>2</v>
      </c>
      <c r="L8131" t="s">
        <v>19331</v>
      </c>
      <c r="M8131" t="s">
        <v>14</v>
      </c>
      <c r="N8131" t="s">
        <v>14</v>
      </c>
      <c r="O8131">
        <v>57751.21</v>
      </c>
      <c r="P8131">
        <v>0</v>
      </c>
      <c r="Q8131" t="str">
        <f t="shared" ref="Q8131:Q8194" si="254">IF(P8131=1,"Churned", "Retained")</f>
        <v>Retained</v>
      </c>
      <c r="R8131" t="str">
        <f t="shared" ref="R8131:R8194" si="255">IF(P8131=1,"Inactive","Active")</f>
        <v>Active</v>
      </c>
    </row>
    <row r="8132" spans="1:18" x14ac:dyDescent="0.25">
      <c r="A8132">
        <v>15607485</v>
      </c>
      <c r="B8132">
        <v>692</v>
      </c>
      <c r="C8132" t="s">
        <v>19</v>
      </c>
      <c r="D8132" t="s">
        <v>13</v>
      </c>
      <c r="E8132">
        <v>29</v>
      </c>
      <c r="F8132" t="s">
        <v>83</v>
      </c>
      <c r="G8132">
        <v>4</v>
      </c>
      <c r="H8132" t="s">
        <v>19337</v>
      </c>
      <c r="I8132" s="6">
        <v>0</v>
      </c>
      <c r="J8132" t="s">
        <v>19330</v>
      </c>
      <c r="K8132">
        <v>2</v>
      </c>
      <c r="L8132" t="s">
        <v>19331</v>
      </c>
      <c r="M8132" t="s">
        <v>24</v>
      </c>
      <c r="N8132" t="s">
        <v>24</v>
      </c>
      <c r="O8132">
        <v>138880.24</v>
      </c>
      <c r="P8132">
        <v>0</v>
      </c>
      <c r="Q8132" t="str">
        <f t="shared" si="254"/>
        <v>Retained</v>
      </c>
      <c r="R8132" t="str">
        <f t="shared" si="255"/>
        <v>Active</v>
      </c>
    </row>
    <row r="8133" spans="1:18" x14ac:dyDescent="0.25">
      <c r="A8133">
        <v>15656249</v>
      </c>
      <c r="B8133">
        <v>720</v>
      </c>
      <c r="C8133" t="s">
        <v>12</v>
      </c>
      <c r="D8133" t="s">
        <v>13</v>
      </c>
      <c r="E8133">
        <v>34</v>
      </c>
      <c r="F8133" t="s">
        <v>19334</v>
      </c>
      <c r="G8133">
        <v>3</v>
      </c>
      <c r="H8133" t="s">
        <v>19335</v>
      </c>
      <c r="I8133" s="6">
        <v>118307.57</v>
      </c>
      <c r="J8133" t="s">
        <v>19332</v>
      </c>
      <c r="K8133">
        <v>2</v>
      </c>
      <c r="L8133" t="s">
        <v>19331</v>
      </c>
      <c r="M8133" t="s">
        <v>14</v>
      </c>
      <c r="N8133" t="s">
        <v>14</v>
      </c>
      <c r="O8133">
        <v>136120.29</v>
      </c>
      <c r="P8133">
        <v>0</v>
      </c>
      <c r="Q8133" t="str">
        <f t="shared" si="254"/>
        <v>Retained</v>
      </c>
      <c r="R8133" t="str">
        <f t="shared" si="255"/>
        <v>Active</v>
      </c>
    </row>
    <row r="8134" spans="1:18" x14ac:dyDescent="0.25">
      <c r="A8134">
        <v>15761783</v>
      </c>
      <c r="B8134">
        <v>577</v>
      </c>
      <c r="C8134" t="s">
        <v>12</v>
      </c>
      <c r="D8134" t="s">
        <v>33</v>
      </c>
      <c r="E8134">
        <v>41</v>
      </c>
      <c r="F8134" t="s">
        <v>19334</v>
      </c>
      <c r="G8134">
        <v>6</v>
      </c>
      <c r="H8134" t="s">
        <v>19337</v>
      </c>
      <c r="I8134" s="6">
        <v>0</v>
      </c>
      <c r="J8134" t="s">
        <v>19330</v>
      </c>
      <c r="K8134">
        <v>1</v>
      </c>
      <c r="L8134" t="s">
        <v>19333</v>
      </c>
      <c r="M8134" t="s">
        <v>14</v>
      </c>
      <c r="N8134" t="s">
        <v>14</v>
      </c>
      <c r="O8134">
        <v>167621.18</v>
      </c>
      <c r="P8134">
        <v>0</v>
      </c>
      <c r="Q8134" t="str">
        <f t="shared" si="254"/>
        <v>Retained</v>
      </c>
      <c r="R8134" t="str">
        <f t="shared" si="255"/>
        <v>Active</v>
      </c>
    </row>
    <row r="8135" spans="1:18" x14ac:dyDescent="0.25">
      <c r="A8135">
        <v>15716605</v>
      </c>
      <c r="B8135">
        <v>710</v>
      </c>
      <c r="C8135" t="s">
        <v>39</v>
      </c>
      <c r="D8135" t="s">
        <v>13</v>
      </c>
      <c r="E8135">
        <v>24</v>
      </c>
      <c r="F8135" t="s">
        <v>83</v>
      </c>
      <c r="G8135">
        <v>7</v>
      </c>
      <c r="H8135" t="s">
        <v>19337</v>
      </c>
      <c r="I8135" s="6">
        <v>103099.17</v>
      </c>
      <c r="J8135" t="s">
        <v>19332</v>
      </c>
      <c r="K8135">
        <v>2</v>
      </c>
      <c r="L8135" t="s">
        <v>19331</v>
      </c>
      <c r="M8135" t="s">
        <v>24</v>
      </c>
      <c r="N8135" t="s">
        <v>24</v>
      </c>
      <c r="O8135">
        <v>173276.62</v>
      </c>
      <c r="P8135">
        <v>0</v>
      </c>
      <c r="Q8135" t="str">
        <f t="shared" si="254"/>
        <v>Retained</v>
      </c>
      <c r="R8135" t="str">
        <f t="shared" si="255"/>
        <v>Active</v>
      </c>
    </row>
    <row r="8136" spans="1:18" x14ac:dyDescent="0.25">
      <c r="A8136">
        <v>15757425</v>
      </c>
      <c r="B8136">
        <v>716</v>
      </c>
      <c r="C8136" t="s">
        <v>12</v>
      </c>
      <c r="D8136" t="s">
        <v>13</v>
      </c>
      <c r="E8136">
        <v>38</v>
      </c>
      <c r="F8136" t="s">
        <v>19334</v>
      </c>
      <c r="G8136">
        <v>1</v>
      </c>
      <c r="H8136" t="s">
        <v>19335</v>
      </c>
      <c r="I8136" s="6">
        <v>0</v>
      </c>
      <c r="J8136" t="s">
        <v>19330</v>
      </c>
      <c r="K8136">
        <v>2</v>
      </c>
      <c r="L8136" t="s">
        <v>19331</v>
      </c>
      <c r="M8136" t="s">
        <v>14</v>
      </c>
      <c r="N8136" t="s">
        <v>14</v>
      </c>
      <c r="O8136">
        <v>99661.46</v>
      </c>
      <c r="P8136">
        <v>0</v>
      </c>
      <c r="Q8136" t="str">
        <f t="shared" si="254"/>
        <v>Retained</v>
      </c>
      <c r="R8136" t="str">
        <f t="shared" si="255"/>
        <v>Active</v>
      </c>
    </row>
    <row r="8137" spans="1:18" x14ac:dyDescent="0.25">
      <c r="A8137">
        <v>15603096</v>
      </c>
      <c r="B8137">
        <v>410</v>
      </c>
      <c r="C8137" t="s">
        <v>12</v>
      </c>
      <c r="D8137" t="s">
        <v>33</v>
      </c>
      <c r="E8137">
        <v>33</v>
      </c>
      <c r="F8137" t="s">
        <v>19334</v>
      </c>
      <c r="G8137">
        <v>6</v>
      </c>
      <c r="H8137" t="s">
        <v>19337</v>
      </c>
      <c r="I8137" s="6">
        <v>125789.69</v>
      </c>
      <c r="J8137" t="s">
        <v>19332</v>
      </c>
      <c r="K8137">
        <v>1</v>
      </c>
      <c r="L8137" t="s">
        <v>19333</v>
      </c>
      <c r="M8137" t="s">
        <v>24</v>
      </c>
      <c r="N8137" t="s">
        <v>24</v>
      </c>
      <c r="O8137">
        <v>66333.56</v>
      </c>
      <c r="P8137">
        <v>1</v>
      </c>
      <c r="Q8137" t="str">
        <f t="shared" si="254"/>
        <v>Churned</v>
      </c>
      <c r="R8137" t="str">
        <f t="shared" si="255"/>
        <v>Inactive</v>
      </c>
    </row>
    <row r="8138" spans="1:18" x14ac:dyDescent="0.25">
      <c r="A8138">
        <v>15588580</v>
      </c>
      <c r="B8138">
        <v>584</v>
      </c>
      <c r="C8138" t="s">
        <v>39</v>
      </c>
      <c r="D8138" t="s">
        <v>13</v>
      </c>
      <c r="E8138">
        <v>36</v>
      </c>
      <c r="F8138" t="s">
        <v>19334</v>
      </c>
      <c r="G8138">
        <v>4</v>
      </c>
      <c r="H8138" t="s">
        <v>19337</v>
      </c>
      <c r="I8138" s="6">
        <v>109646.83</v>
      </c>
      <c r="J8138" t="s">
        <v>19332</v>
      </c>
      <c r="K8138">
        <v>1</v>
      </c>
      <c r="L8138" t="s">
        <v>19333</v>
      </c>
      <c r="M8138" t="s">
        <v>14</v>
      </c>
      <c r="N8138" t="s">
        <v>14</v>
      </c>
      <c r="O8138">
        <v>70240.789999999994</v>
      </c>
      <c r="P8138">
        <v>0</v>
      </c>
      <c r="Q8138" t="str">
        <f t="shared" si="254"/>
        <v>Retained</v>
      </c>
      <c r="R8138" t="str">
        <f t="shared" si="255"/>
        <v>Active</v>
      </c>
    </row>
    <row r="8139" spans="1:18" x14ac:dyDescent="0.25">
      <c r="A8139">
        <v>15770539</v>
      </c>
      <c r="B8139">
        <v>792</v>
      </c>
      <c r="C8139" t="s">
        <v>12</v>
      </c>
      <c r="D8139" t="s">
        <v>33</v>
      </c>
      <c r="E8139">
        <v>30</v>
      </c>
      <c r="F8139" t="s">
        <v>19334</v>
      </c>
      <c r="G8139">
        <v>1</v>
      </c>
      <c r="H8139" t="s">
        <v>19335</v>
      </c>
      <c r="I8139" s="6">
        <v>127187.86</v>
      </c>
      <c r="J8139" t="s">
        <v>19332</v>
      </c>
      <c r="K8139">
        <v>1</v>
      </c>
      <c r="L8139" t="s">
        <v>19333</v>
      </c>
      <c r="M8139" t="s">
        <v>14</v>
      </c>
      <c r="N8139" t="s">
        <v>14</v>
      </c>
      <c r="O8139">
        <v>113553.42</v>
      </c>
      <c r="P8139">
        <v>0</v>
      </c>
      <c r="Q8139" t="str">
        <f t="shared" si="254"/>
        <v>Retained</v>
      </c>
      <c r="R8139" t="str">
        <f t="shared" si="255"/>
        <v>Active</v>
      </c>
    </row>
    <row r="8140" spans="1:18" x14ac:dyDescent="0.25">
      <c r="A8140">
        <v>15572022</v>
      </c>
      <c r="B8140">
        <v>605</v>
      </c>
      <c r="C8140" t="s">
        <v>12</v>
      </c>
      <c r="D8140" t="s">
        <v>13</v>
      </c>
      <c r="E8140">
        <v>36</v>
      </c>
      <c r="F8140" t="s">
        <v>19334</v>
      </c>
      <c r="G8140">
        <v>6</v>
      </c>
      <c r="H8140" t="s">
        <v>19337</v>
      </c>
      <c r="I8140" s="6">
        <v>0</v>
      </c>
      <c r="J8140" t="s">
        <v>19330</v>
      </c>
      <c r="K8140">
        <v>1</v>
      </c>
      <c r="L8140" t="s">
        <v>19333</v>
      </c>
      <c r="M8140" t="s">
        <v>14</v>
      </c>
      <c r="N8140" t="s">
        <v>14</v>
      </c>
      <c r="O8140">
        <v>690.84</v>
      </c>
      <c r="P8140">
        <v>0</v>
      </c>
      <c r="Q8140" t="str">
        <f t="shared" si="254"/>
        <v>Retained</v>
      </c>
      <c r="R8140" t="str">
        <f t="shared" si="255"/>
        <v>Active</v>
      </c>
    </row>
    <row r="8141" spans="1:18" x14ac:dyDescent="0.25">
      <c r="A8141">
        <v>15571843</v>
      </c>
      <c r="B8141">
        <v>486</v>
      </c>
      <c r="C8141" t="s">
        <v>19</v>
      </c>
      <c r="D8141" t="s">
        <v>33</v>
      </c>
      <c r="E8141">
        <v>24</v>
      </c>
      <c r="F8141" t="s">
        <v>83</v>
      </c>
      <c r="G8141">
        <v>1</v>
      </c>
      <c r="H8141" t="s">
        <v>19335</v>
      </c>
      <c r="I8141" s="6">
        <v>0</v>
      </c>
      <c r="J8141" t="s">
        <v>19330</v>
      </c>
      <c r="K8141">
        <v>1</v>
      </c>
      <c r="L8141" t="s">
        <v>19333</v>
      </c>
      <c r="M8141" t="s">
        <v>24</v>
      </c>
      <c r="N8141" t="s">
        <v>24</v>
      </c>
      <c r="O8141">
        <v>98802.76</v>
      </c>
      <c r="P8141">
        <v>0</v>
      </c>
      <c r="Q8141" t="str">
        <f t="shared" si="254"/>
        <v>Retained</v>
      </c>
      <c r="R8141" t="str">
        <f t="shared" si="255"/>
        <v>Active</v>
      </c>
    </row>
    <row r="8142" spans="1:18" x14ac:dyDescent="0.25">
      <c r="A8142">
        <v>15752502</v>
      </c>
      <c r="B8142">
        <v>615</v>
      </c>
      <c r="C8142" t="s">
        <v>12</v>
      </c>
      <c r="D8142" t="s">
        <v>33</v>
      </c>
      <c r="E8142">
        <v>41</v>
      </c>
      <c r="F8142" t="s">
        <v>19334</v>
      </c>
      <c r="G8142">
        <v>4</v>
      </c>
      <c r="H8142" t="s">
        <v>19337</v>
      </c>
      <c r="I8142" s="6">
        <v>130385.82</v>
      </c>
      <c r="J8142" t="s">
        <v>19332</v>
      </c>
      <c r="K8142">
        <v>1</v>
      </c>
      <c r="L8142" t="s">
        <v>19333</v>
      </c>
      <c r="M8142" t="s">
        <v>14</v>
      </c>
      <c r="N8142" t="s">
        <v>14</v>
      </c>
      <c r="O8142">
        <v>130661.95</v>
      </c>
      <c r="P8142">
        <v>0</v>
      </c>
      <c r="Q8142" t="str">
        <f t="shared" si="254"/>
        <v>Retained</v>
      </c>
      <c r="R8142" t="str">
        <f t="shared" si="255"/>
        <v>Active</v>
      </c>
    </row>
    <row r="8143" spans="1:18" x14ac:dyDescent="0.25">
      <c r="A8143">
        <v>15609058</v>
      </c>
      <c r="B8143">
        <v>676</v>
      </c>
      <c r="C8143" t="s">
        <v>12</v>
      </c>
      <c r="D8143" t="s">
        <v>33</v>
      </c>
      <c r="E8143">
        <v>23</v>
      </c>
      <c r="F8143" t="s">
        <v>83</v>
      </c>
      <c r="G8143">
        <v>1</v>
      </c>
      <c r="H8143" t="s">
        <v>19335</v>
      </c>
      <c r="I8143" s="6">
        <v>107787.47</v>
      </c>
      <c r="J8143" t="s">
        <v>19332</v>
      </c>
      <c r="K8143">
        <v>1</v>
      </c>
      <c r="L8143" t="s">
        <v>19333</v>
      </c>
      <c r="M8143" t="s">
        <v>14</v>
      </c>
      <c r="N8143" t="s">
        <v>14</v>
      </c>
      <c r="O8143">
        <v>116378.82</v>
      </c>
      <c r="P8143">
        <v>0</v>
      </c>
      <c r="Q8143" t="str">
        <f t="shared" si="254"/>
        <v>Retained</v>
      </c>
      <c r="R8143" t="str">
        <f t="shared" si="255"/>
        <v>Active</v>
      </c>
    </row>
    <row r="8144" spans="1:18" x14ac:dyDescent="0.25">
      <c r="A8144">
        <v>15775108</v>
      </c>
      <c r="B8144">
        <v>571</v>
      </c>
      <c r="C8144" t="s">
        <v>12</v>
      </c>
      <c r="D8144" t="s">
        <v>33</v>
      </c>
      <c r="E8144">
        <v>34</v>
      </c>
      <c r="F8144" t="s">
        <v>19334</v>
      </c>
      <c r="G8144">
        <v>1</v>
      </c>
      <c r="H8144" t="s">
        <v>19335</v>
      </c>
      <c r="I8144" s="6">
        <v>99325.04</v>
      </c>
      <c r="J8144" t="s">
        <v>19331</v>
      </c>
      <c r="K8144">
        <v>2</v>
      </c>
      <c r="L8144" t="s">
        <v>19331</v>
      </c>
      <c r="M8144" t="s">
        <v>14</v>
      </c>
      <c r="N8144" t="s">
        <v>14</v>
      </c>
      <c r="O8144">
        <v>186052.15</v>
      </c>
      <c r="P8144">
        <v>0</v>
      </c>
      <c r="Q8144" t="str">
        <f t="shared" si="254"/>
        <v>Retained</v>
      </c>
      <c r="R8144" t="str">
        <f t="shared" si="255"/>
        <v>Active</v>
      </c>
    </row>
    <row r="8145" spans="1:18" x14ac:dyDescent="0.25">
      <c r="A8145">
        <v>15708904</v>
      </c>
      <c r="B8145">
        <v>850</v>
      </c>
      <c r="C8145" t="s">
        <v>12</v>
      </c>
      <c r="D8145" t="s">
        <v>13</v>
      </c>
      <c r="E8145">
        <v>37</v>
      </c>
      <c r="F8145" t="s">
        <v>19334</v>
      </c>
      <c r="G8145">
        <v>9</v>
      </c>
      <c r="H8145" t="s">
        <v>19336</v>
      </c>
      <c r="I8145" s="6">
        <v>0</v>
      </c>
      <c r="J8145" t="s">
        <v>19330</v>
      </c>
      <c r="K8145">
        <v>1</v>
      </c>
      <c r="L8145" t="s">
        <v>19333</v>
      </c>
      <c r="M8145" t="s">
        <v>24</v>
      </c>
      <c r="N8145" t="s">
        <v>24</v>
      </c>
      <c r="O8145">
        <v>100101.06</v>
      </c>
      <c r="P8145">
        <v>0</v>
      </c>
      <c r="Q8145" t="str">
        <f t="shared" si="254"/>
        <v>Retained</v>
      </c>
      <c r="R8145" t="str">
        <f t="shared" si="255"/>
        <v>Active</v>
      </c>
    </row>
    <row r="8146" spans="1:18" x14ac:dyDescent="0.25">
      <c r="A8146">
        <v>15600086</v>
      </c>
      <c r="B8146">
        <v>717</v>
      </c>
      <c r="C8146" t="s">
        <v>12</v>
      </c>
      <c r="D8146" t="s">
        <v>33</v>
      </c>
      <c r="E8146">
        <v>48</v>
      </c>
      <c r="F8146" t="s">
        <v>19334</v>
      </c>
      <c r="G8146">
        <v>7</v>
      </c>
      <c r="H8146" t="s">
        <v>19337</v>
      </c>
      <c r="I8146" s="6">
        <v>123764.95</v>
      </c>
      <c r="J8146" t="s">
        <v>19332</v>
      </c>
      <c r="K8146">
        <v>1</v>
      </c>
      <c r="L8146" t="s">
        <v>19333</v>
      </c>
      <c r="M8146" t="s">
        <v>14</v>
      </c>
      <c r="N8146" t="s">
        <v>14</v>
      </c>
      <c r="O8146">
        <v>169952.82</v>
      </c>
      <c r="P8146">
        <v>0</v>
      </c>
      <c r="Q8146" t="str">
        <f t="shared" si="254"/>
        <v>Retained</v>
      </c>
      <c r="R8146" t="str">
        <f t="shared" si="255"/>
        <v>Active</v>
      </c>
    </row>
    <row r="8147" spans="1:18" x14ac:dyDescent="0.25">
      <c r="A8147">
        <v>15814675</v>
      </c>
      <c r="B8147">
        <v>642</v>
      </c>
      <c r="C8147" t="s">
        <v>39</v>
      </c>
      <c r="D8147" t="s">
        <v>13</v>
      </c>
      <c r="E8147">
        <v>39</v>
      </c>
      <c r="F8147" t="s">
        <v>19334</v>
      </c>
      <c r="G8147">
        <v>8</v>
      </c>
      <c r="H8147" t="s">
        <v>19336</v>
      </c>
      <c r="I8147" s="6">
        <v>128264.03</v>
      </c>
      <c r="J8147" t="s">
        <v>19332</v>
      </c>
      <c r="K8147">
        <v>1</v>
      </c>
      <c r="L8147" t="s">
        <v>19333</v>
      </c>
      <c r="M8147" t="s">
        <v>24</v>
      </c>
      <c r="N8147" t="s">
        <v>24</v>
      </c>
      <c r="O8147">
        <v>61792.76</v>
      </c>
      <c r="P8147">
        <v>1</v>
      </c>
      <c r="Q8147" t="str">
        <f t="shared" si="254"/>
        <v>Churned</v>
      </c>
      <c r="R8147" t="str">
        <f t="shared" si="255"/>
        <v>Inactive</v>
      </c>
    </row>
    <row r="8148" spans="1:18" x14ac:dyDescent="0.25">
      <c r="A8148">
        <v>15572777</v>
      </c>
      <c r="B8148">
        <v>780</v>
      </c>
      <c r="C8148" t="s">
        <v>19</v>
      </c>
      <c r="D8148" t="s">
        <v>33</v>
      </c>
      <c r="E8148">
        <v>47</v>
      </c>
      <c r="F8148" t="s">
        <v>19334</v>
      </c>
      <c r="G8148">
        <v>7</v>
      </c>
      <c r="H8148" t="s">
        <v>19337</v>
      </c>
      <c r="I8148" s="6">
        <v>86006.21</v>
      </c>
      <c r="J8148" t="s">
        <v>19331</v>
      </c>
      <c r="K8148">
        <v>1</v>
      </c>
      <c r="L8148" t="s">
        <v>19333</v>
      </c>
      <c r="M8148" t="s">
        <v>14</v>
      </c>
      <c r="N8148" t="s">
        <v>14</v>
      </c>
      <c r="O8148">
        <v>37973.129999999997</v>
      </c>
      <c r="P8148">
        <v>0</v>
      </c>
      <c r="Q8148" t="str">
        <f t="shared" si="254"/>
        <v>Retained</v>
      </c>
      <c r="R8148" t="str">
        <f t="shared" si="255"/>
        <v>Active</v>
      </c>
    </row>
    <row r="8149" spans="1:18" x14ac:dyDescent="0.25">
      <c r="A8149">
        <v>15585106</v>
      </c>
      <c r="B8149">
        <v>492</v>
      </c>
      <c r="C8149" t="s">
        <v>39</v>
      </c>
      <c r="D8149" t="s">
        <v>13</v>
      </c>
      <c r="E8149">
        <v>38</v>
      </c>
      <c r="F8149" t="s">
        <v>19334</v>
      </c>
      <c r="G8149">
        <v>8</v>
      </c>
      <c r="H8149" t="s">
        <v>19336</v>
      </c>
      <c r="I8149" s="6">
        <v>57068.43</v>
      </c>
      <c r="J8149" t="s">
        <v>19331</v>
      </c>
      <c r="K8149">
        <v>2</v>
      </c>
      <c r="L8149" t="s">
        <v>19331</v>
      </c>
      <c r="M8149" t="s">
        <v>24</v>
      </c>
      <c r="N8149" t="s">
        <v>24</v>
      </c>
      <c r="O8149">
        <v>188974.81</v>
      </c>
      <c r="P8149">
        <v>0</v>
      </c>
      <c r="Q8149" t="str">
        <f t="shared" si="254"/>
        <v>Retained</v>
      </c>
      <c r="R8149" t="str">
        <f t="shared" si="255"/>
        <v>Active</v>
      </c>
    </row>
    <row r="8150" spans="1:18" x14ac:dyDescent="0.25">
      <c r="A8150">
        <v>15738936</v>
      </c>
      <c r="B8150">
        <v>760</v>
      </c>
      <c r="C8150" t="s">
        <v>39</v>
      </c>
      <c r="D8150" t="s">
        <v>33</v>
      </c>
      <c r="E8150">
        <v>29</v>
      </c>
      <c r="F8150" t="s">
        <v>83</v>
      </c>
      <c r="G8150">
        <v>5</v>
      </c>
      <c r="H8150" t="s">
        <v>19337</v>
      </c>
      <c r="I8150" s="6">
        <v>103607.24</v>
      </c>
      <c r="J8150" t="s">
        <v>19332</v>
      </c>
      <c r="K8150">
        <v>2</v>
      </c>
      <c r="L8150" t="s">
        <v>19331</v>
      </c>
      <c r="M8150" t="s">
        <v>14</v>
      </c>
      <c r="N8150" t="s">
        <v>14</v>
      </c>
      <c r="O8150">
        <v>86334.64</v>
      </c>
      <c r="P8150">
        <v>0</v>
      </c>
      <c r="Q8150" t="str">
        <f t="shared" si="254"/>
        <v>Retained</v>
      </c>
      <c r="R8150" t="str">
        <f t="shared" si="255"/>
        <v>Active</v>
      </c>
    </row>
    <row r="8151" spans="1:18" x14ac:dyDescent="0.25">
      <c r="A8151">
        <v>15750970</v>
      </c>
      <c r="B8151">
        <v>500</v>
      </c>
      <c r="C8151" t="s">
        <v>19</v>
      </c>
      <c r="D8151" t="s">
        <v>33</v>
      </c>
      <c r="E8151">
        <v>40</v>
      </c>
      <c r="F8151" t="s">
        <v>19334</v>
      </c>
      <c r="G8151">
        <v>1</v>
      </c>
      <c r="H8151" t="s">
        <v>19335</v>
      </c>
      <c r="I8151" s="6">
        <v>99004.24</v>
      </c>
      <c r="J8151" t="s">
        <v>19331</v>
      </c>
      <c r="K8151">
        <v>1</v>
      </c>
      <c r="L8151" t="s">
        <v>19333</v>
      </c>
      <c r="M8151" t="s">
        <v>14</v>
      </c>
      <c r="N8151" t="s">
        <v>14</v>
      </c>
      <c r="O8151">
        <v>152845.99</v>
      </c>
      <c r="P8151">
        <v>0</v>
      </c>
      <c r="Q8151" t="str">
        <f t="shared" si="254"/>
        <v>Retained</v>
      </c>
      <c r="R8151" t="str">
        <f t="shared" si="255"/>
        <v>Active</v>
      </c>
    </row>
    <row r="8152" spans="1:18" x14ac:dyDescent="0.25">
      <c r="A8152">
        <v>15725772</v>
      </c>
      <c r="B8152">
        <v>654</v>
      </c>
      <c r="C8152" t="s">
        <v>19</v>
      </c>
      <c r="D8152" t="s">
        <v>13</v>
      </c>
      <c r="E8152">
        <v>36</v>
      </c>
      <c r="F8152" t="s">
        <v>19334</v>
      </c>
      <c r="G8152">
        <v>2</v>
      </c>
      <c r="H8152" t="s">
        <v>19335</v>
      </c>
      <c r="I8152" s="6">
        <v>0</v>
      </c>
      <c r="J8152" t="s">
        <v>19330</v>
      </c>
      <c r="K8152">
        <v>2</v>
      </c>
      <c r="L8152" t="s">
        <v>19331</v>
      </c>
      <c r="M8152" t="s">
        <v>14</v>
      </c>
      <c r="N8152" t="s">
        <v>14</v>
      </c>
      <c r="O8152">
        <v>146652.10999999999</v>
      </c>
      <c r="P8152">
        <v>0</v>
      </c>
      <c r="Q8152" t="str">
        <f t="shared" si="254"/>
        <v>Retained</v>
      </c>
      <c r="R8152" t="str">
        <f t="shared" si="255"/>
        <v>Active</v>
      </c>
    </row>
    <row r="8153" spans="1:18" x14ac:dyDescent="0.25">
      <c r="A8153">
        <v>15692106</v>
      </c>
      <c r="B8153">
        <v>606</v>
      </c>
      <c r="C8153" t="s">
        <v>19</v>
      </c>
      <c r="D8153" t="s">
        <v>13</v>
      </c>
      <c r="E8153">
        <v>25</v>
      </c>
      <c r="F8153" t="s">
        <v>83</v>
      </c>
      <c r="G8153">
        <v>3</v>
      </c>
      <c r="H8153" t="s">
        <v>19335</v>
      </c>
      <c r="I8153" s="6">
        <v>147386.72</v>
      </c>
      <c r="J8153" t="s">
        <v>19332</v>
      </c>
      <c r="K8153">
        <v>3</v>
      </c>
      <c r="L8153" t="s">
        <v>19332</v>
      </c>
      <c r="M8153" t="s">
        <v>24</v>
      </c>
      <c r="N8153" t="s">
        <v>24</v>
      </c>
      <c r="O8153">
        <v>45482.04</v>
      </c>
      <c r="P8153">
        <v>1</v>
      </c>
      <c r="Q8153" t="str">
        <f t="shared" si="254"/>
        <v>Churned</v>
      </c>
      <c r="R8153" t="str">
        <f t="shared" si="255"/>
        <v>Inactive</v>
      </c>
    </row>
    <row r="8154" spans="1:18" x14ac:dyDescent="0.25">
      <c r="A8154">
        <v>15791533</v>
      </c>
      <c r="B8154">
        <v>367</v>
      </c>
      <c r="C8154" t="s">
        <v>19</v>
      </c>
      <c r="D8154" t="s">
        <v>33</v>
      </c>
      <c r="E8154">
        <v>42</v>
      </c>
      <c r="F8154" t="s">
        <v>19334</v>
      </c>
      <c r="G8154">
        <v>6</v>
      </c>
      <c r="H8154" t="s">
        <v>19337</v>
      </c>
      <c r="I8154" s="6">
        <v>93608.28</v>
      </c>
      <c r="J8154" t="s">
        <v>19331</v>
      </c>
      <c r="K8154">
        <v>1</v>
      </c>
      <c r="L8154" t="s">
        <v>19333</v>
      </c>
      <c r="M8154" t="s">
        <v>24</v>
      </c>
      <c r="N8154" t="s">
        <v>24</v>
      </c>
      <c r="O8154">
        <v>168816.73</v>
      </c>
      <c r="P8154">
        <v>1</v>
      </c>
      <c r="Q8154" t="str">
        <f t="shared" si="254"/>
        <v>Churned</v>
      </c>
      <c r="R8154" t="str">
        <f t="shared" si="255"/>
        <v>Inactive</v>
      </c>
    </row>
    <row r="8155" spans="1:18" x14ac:dyDescent="0.25">
      <c r="A8155">
        <v>15715715</v>
      </c>
      <c r="B8155">
        <v>799</v>
      </c>
      <c r="C8155" t="s">
        <v>19</v>
      </c>
      <c r="D8155" t="s">
        <v>33</v>
      </c>
      <c r="E8155">
        <v>38</v>
      </c>
      <c r="F8155" t="s">
        <v>19334</v>
      </c>
      <c r="G8155">
        <v>2</v>
      </c>
      <c r="H8155" t="s">
        <v>19335</v>
      </c>
      <c r="I8155" s="6">
        <v>0</v>
      </c>
      <c r="J8155" t="s">
        <v>19330</v>
      </c>
      <c r="K8155">
        <v>2</v>
      </c>
      <c r="L8155" t="s">
        <v>19331</v>
      </c>
      <c r="M8155" t="s">
        <v>14</v>
      </c>
      <c r="N8155" t="s">
        <v>14</v>
      </c>
      <c r="O8155">
        <v>59297.34</v>
      </c>
      <c r="P8155">
        <v>0</v>
      </c>
      <c r="Q8155" t="str">
        <f t="shared" si="254"/>
        <v>Retained</v>
      </c>
      <c r="R8155" t="str">
        <f t="shared" si="255"/>
        <v>Active</v>
      </c>
    </row>
    <row r="8156" spans="1:18" x14ac:dyDescent="0.25">
      <c r="A8156">
        <v>15785576</v>
      </c>
      <c r="B8156">
        <v>434</v>
      </c>
      <c r="C8156" t="s">
        <v>39</v>
      </c>
      <c r="D8156" t="s">
        <v>33</v>
      </c>
      <c r="E8156">
        <v>71</v>
      </c>
      <c r="F8156" t="s">
        <v>7840</v>
      </c>
      <c r="G8156">
        <v>9</v>
      </c>
      <c r="H8156" t="s">
        <v>19336</v>
      </c>
      <c r="I8156" s="6">
        <v>119496.87</v>
      </c>
      <c r="J8156" t="s">
        <v>19332</v>
      </c>
      <c r="K8156">
        <v>1</v>
      </c>
      <c r="L8156" t="s">
        <v>19333</v>
      </c>
      <c r="M8156" t="s">
        <v>24</v>
      </c>
      <c r="N8156" t="s">
        <v>24</v>
      </c>
      <c r="O8156">
        <v>125848.88</v>
      </c>
      <c r="P8156">
        <v>0</v>
      </c>
      <c r="Q8156" t="str">
        <f t="shared" si="254"/>
        <v>Retained</v>
      </c>
      <c r="R8156" t="str">
        <f t="shared" si="255"/>
        <v>Active</v>
      </c>
    </row>
    <row r="8157" spans="1:18" x14ac:dyDescent="0.25">
      <c r="A8157">
        <v>15798834</v>
      </c>
      <c r="B8157">
        <v>719</v>
      </c>
      <c r="C8157" t="s">
        <v>19</v>
      </c>
      <c r="D8157" t="s">
        <v>13</v>
      </c>
      <c r="E8157">
        <v>32</v>
      </c>
      <c r="F8157" t="s">
        <v>19334</v>
      </c>
      <c r="G8157">
        <v>7</v>
      </c>
      <c r="H8157" t="s">
        <v>19337</v>
      </c>
      <c r="I8157" s="6">
        <v>0</v>
      </c>
      <c r="J8157" t="s">
        <v>19330</v>
      </c>
      <c r="K8157">
        <v>1</v>
      </c>
      <c r="L8157" t="s">
        <v>19333</v>
      </c>
      <c r="M8157" t="s">
        <v>24</v>
      </c>
      <c r="N8157" t="s">
        <v>24</v>
      </c>
      <c r="O8157">
        <v>76264.27</v>
      </c>
      <c r="P8157">
        <v>0</v>
      </c>
      <c r="Q8157" t="str">
        <f t="shared" si="254"/>
        <v>Retained</v>
      </c>
      <c r="R8157" t="str">
        <f t="shared" si="255"/>
        <v>Active</v>
      </c>
    </row>
    <row r="8158" spans="1:18" x14ac:dyDescent="0.25">
      <c r="A8158">
        <v>15744127</v>
      </c>
      <c r="B8158">
        <v>641</v>
      </c>
      <c r="C8158" t="s">
        <v>12</v>
      </c>
      <c r="D8158" t="s">
        <v>13</v>
      </c>
      <c r="E8158">
        <v>37</v>
      </c>
      <c r="F8158" t="s">
        <v>19334</v>
      </c>
      <c r="G8158">
        <v>2</v>
      </c>
      <c r="H8158" t="s">
        <v>19335</v>
      </c>
      <c r="I8158" s="6">
        <v>0</v>
      </c>
      <c r="J8158" t="s">
        <v>19330</v>
      </c>
      <c r="K8158">
        <v>2</v>
      </c>
      <c r="L8158" t="s">
        <v>19331</v>
      </c>
      <c r="M8158" t="s">
        <v>24</v>
      </c>
      <c r="N8158" t="s">
        <v>24</v>
      </c>
      <c r="O8158">
        <v>3939.87</v>
      </c>
      <c r="P8158">
        <v>0</v>
      </c>
      <c r="Q8158" t="str">
        <f t="shared" si="254"/>
        <v>Retained</v>
      </c>
      <c r="R8158" t="str">
        <f t="shared" si="255"/>
        <v>Active</v>
      </c>
    </row>
    <row r="8159" spans="1:18" x14ac:dyDescent="0.25">
      <c r="A8159">
        <v>15637427</v>
      </c>
      <c r="B8159">
        <v>461</v>
      </c>
      <c r="C8159" t="s">
        <v>19</v>
      </c>
      <c r="D8159" t="s">
        <v>13</v>
      </c>
      <c r="E8159">
        <v>25</v>
      </c>
      <c r="F8159" t="s">
        <v>83</v>
      </c>
      <c r="G8159">
        <v>6</v>
      </c>
      <c r="H8159" t="s">
        <v>19337</v>
      </c>
      <c r="I8159" s="6">
        <v>0</v>
      </c>
      <c r="J8159" t="s">
        <v>19330</v>
      </c>
      <c r="K8159">
        <v>2</v>
      </c>
      <c r="L8159" t="s">
        <v>19331</v>
      </c>
      <c r="M8159" t="s">
        <v>14</v>
      </c>
      <c r="N8159" t="s">
        <v>14</v>
      </c>
      <c r="O8159">
        <v>15306.29</v>
      </c>
      <c r="P8159">
        <v>0</v>
      </c>
      <c r="Q8159" t="str">
        <f t="shared" si="254"/>
        <v>Retained</v>
      </c>
      <c r="R8159" t="str">
        <f t="shared" si="255"/>
        <v>Active</v>
      </c>
    </row>
    <row r="8160" spans="1:18" x14ac:dyDescent="0.25">
      <c r="A8160">
        <v>15576990</v>
      </c>
      <c r="B8160">
        <v>790</v>
      </c>
      <c r="C8160" t="s">
        <v>39</v>
      </c>
      <c r="D8160" t="s">
        <v>13</v>
      </c>
      <c r="E8160">
        <v>25</v>
      </c>
      <c r="F8160" t="s">
        <v>83</v>
      </c>
      <c r="G8160">
        <v>5</v>
      </c>
      <c r="H8160" t="s">
        <v>19337</v>
      </c>
      <c r="I8160" s="6">
        <v>152885.76999999999</v>
      </c>
      <c r="J8160" t="s">
        <v>19332</v>
      </c>
      <c r="K8160">
        <v>1</v>
      </c>
      <c r="L8160" t="s">
        <v>19333</v>
      </c>
      <c r="M8160" t="s">
        <v>24</v>
      </c>
      <c r="N8160" t="s">
        <v>24</v>
      </c>
      <c r="O8160">
        <v>58214.79</v>
      </c>
      <c r="P8160">
        <v>0</v>
      </c>
      <c r="Q8160" t="str">
        <f t="shared" si="254"/>
        <v>Retained</v>
      </c>
      <c r="R8160" t="str">
        <f t="shared" si="255"/>
        <v>Active</v>
      </c>
    </row>
    <row r="8161" spans="1:18" x14ac:dyDescent="0.25">
      <c r="A8161">
        <v>15615352</v>
      </c>
      <c r="B8161">
        <v>588</v>
      </c>
      <c r="C8161" t="s">
        <v>12</v>
      </c>
      <c r="D8161" t="s">
        <v>33</v>
      </c>
      <c r="E8161">
        <v>31</v>
      </c>
      <c r="F8161" t="s">
        <v>19334</v>
      </c>
      <c r="G8161">
        <v>4</v>
      </c>
      <c r="H8161" t="s">
        <v>19337</v>
      </c>
      <c r="I8161" s="6">
        <v>99607.37</v>
      </c>
      <c r="J8161" t="s">
        <v>19331</v>
      </c>
      <c r="K8161">
        <v>2</v>
      </c>
      <c r="L8161" t="s">
        <v>19331</v>
      </c>
      <c r="M8161" t="s">
        <v>14</v>
      </c>
      <c r="N8161" t="s">
        <v>14</v>
      </c>
      <c r="O8161">
        <v>35877.03</v>
      </c>
      <c r="P8161">
        <v>0</v>
      </c>
      <c r="Q8161" t="str">
        <f t="shared" si="254"/>
        <v>Retained</v>
      </c>
      <c r="R8161" t="str">
        <f t="shared" si="255"/>
        <v>Active</v>
      </c>
    </row>
    <row r="8162" spans="1:18" x14ac:dyDescent="0.25">
      <c r="A8162">
        <v>15647333</v>
      </c>
      <c r="B8162">
        <v>621</v>
      </c>
      <c r="C8162" t="s">
        <v>12</v>
      </c>
      <c r="D8162" t="s">
        <v>33</v>
      </c>
      <c r="E8162">
        <v>27</v>
      </c>
      <c r="F8162" t="s">
        <v>83</v>
      </c>
      <c r="G8162">
        <v>4</v>
      </c>
      <c r="H8162" t="s">
        <v>19337</v>
      </c>
      <c r="I8162" s="6">
        <v>137003.68</v>
      </c>
      <c r="J8162" t="s">
        <v>19332</v>
      </c>
      <c r="K8162">
        <v>1</v>
      </c>
      <c r="L8162" t="s">
        <v>19333</v>
      </c>
      <c r="M8162" t="s">
        <v>24</v>
      </c>
      <c r="N8162" t="s">
        <v>24</v>
      </c>
      <c r="O8162">
        <v>21254.06</v>
      </c>
      <c r="P8162">
        <v>0</v>
      </c>
      <c r="Q8162" t="str">
        <f t="shared" si="254"/>
        <v>Retained</v>
      </c>
      <c r="R8162" t="str">
        <f t="shared" si="255"/>
        <v>Active</v>
      </c>
    </row>
    <row r="8163" spans="1:18" x14ac:dyDescent="0.25">
      <c r="A8163">
        <v>15572050</v>
      </c>
      <c r="B8163">
        <v>768</v>
      </c>
      <c r="C8163" t="s">
        <v>39</v>
      </c>
      <c r="D8163" t="s">
        <v>33</v>
      </c>
      <c r="E8163">
        <v>48</v>
      </c>
      <c r="F8163" t="s">
        <v>19334</v>
      </c>
      <c r="G8163">
        <v>3</v>
      </c>
      <c r="H8163" t="s">
        <v>19335</v>
      </c>
      <c r="I8163" s="6">
        <v>122831.58</v>
      </c>
      <c r="J8163" t="s">
        <v>19332</v>
      </c>
      <c r="K8163">
        <v>1</v>
      </c>
      <c r="L8163" t="s">
        <v>19333</v>
      </c>
      <c r="M8163" t="s">
        <v>14</v>
      </c>
      <c r="N8163" t="s">
        <v>14</v>
      </c>
      <c r="O8163">
        <v>24533.89</v>
      </c>
      <c r="P8163">
        <v>1</v>
      </c>
      <c r="Q8163" t="str">
        <f t="shared" si="254"/>
        <v>Churned</v>
      </c>
      <c r="R8163" t="str">
        <f t="shared" si="255"/>
        <v>Inactive</v>
      </c>
    </row>
    <row r="8164" spans="1:18" x14ac:dyDescent="0.25">
      <c r="A8164">
        <v>15581370</v>
      </c>
      <c r="B8164">
        <v>681</v>
      </c>
      <c r="C8164" t="s">
        <v>19</v>
      </c>
      <c r="D8164" t="s">
        <v>33</v>
      </c>
      <c r="E8164">
        <v>38</v>
      </c>
      <c r="F8164" t="s">
        <v>19334</v>
      </c>
      <c r="G8164">
        <v>2</v>
      </c>
      <c r="H8164" t="s">
        <v>19335</v>
      </c>
      <c r="I8164" s="6">
        <v>99811.44</v>
      </c>
      <c r="J8164" t="s">
        <v>19331</v>
      </c>
      <c r="K8164">
        <v>2</v>
      </c>
      <c r="L8164" t="s">
        <v>19331</v>
      </c>
      <c r="M8164" t="s">
        <v>24</v>
      </c>
      <c r="N8164" t="s">
        <v>24</v>
      </c>
      <c r="O8164">
        <v>23531.5</v>
      </c>
      <c r="P8164">
        <v>0</v>
      </c>
      <c r="Q8164" t="str">
        <f t="shared" si="254"/>
        <v>Retained</v>
      </c>
      <c r="R8164" t="str">
        <f t="shared" si="255"/>
        <v>Active</v>
      </c>
    </row>
    <row r="8165" spans="1:18" x14ac:dyDescent="0.25">
      <c r="A8165">
        <v>15813503</v>
      </c>
      <c r="B8165">
        <v>606</v>
      </c>
      <c r="C8165" t="s">
        <v>19</v>
      </c>
      <c r="D8165" t="s">
        <v>33</v>
      </c>
      <c r="E8165">
        <v>37</v>
      </c>
      <c r="F8165" t="s">
        <v>19334</v>
      </c>
      <c r="G8165">
        <v>8</v>
      </c>
      <c r="H8165" t="s">
        <v>19336</v>
      </c>
      <c r="I8165" s="6">
        <v>154712.57999999999</v>
      </c>
      <c r="J8165" t="s">
        <v>19332</v>
      </c>
      <c r="K8165">
        <v>2</v>
      </c>
      <c r="L8165" t="s">
        <v>19331</v>
      </c>
      <c r="M8165" t="s">
        <v>24</v>
      </c>
      <c r="N8165" t="s">
        <v>24</v>
      </c>
      <c r="O8165">
        <v>89099.18</v>
      </c>
      <c r="P8165">
        <v>0</v>
      </c>
      <c r="Q8165" t="str">
        <f t="shared" si="254"/>
        <v>Retained</v>
      </c>
      <c r="R8165" t="str">
        <f t="shared" si="255"/>
        <v>Active</v>
      </c>
    </row>
    <row r="8166" spans="1:18" x14ac:dyDescent="0.25">
      <c r="A8166">
        <v>15769783</v>
      </c>
      <c r="B8166">
        <v>542</v>
      </c>
      <c r="C8166" t="s">
        <v>19</v>
      </c>
      <c r="D8166" t="s">
        <v>33</v>
      </c>
      <c r="E8166">
        <v>37</v>
      </c>
      <c r="F8166" t="s">
        <v>19334</v>
      </c>
      <c r="G8166">
        <v>8</v>
      </c>
      <c r="H8166" t="s">
        <v>19336</v>
      </c>
      <c r="I8166" s="6">
        <v>0</v>
      </c>
      <c r="J8166" t="s">
        <v>19330</v>
      </c>
      <c r="K8166">
        <v>1</v>
      </c>
      <c r="L8166" t="s">
        <v>19333</v>
      </c>
      <c r="M8166" t="s">
        <v>14</v>
      </c>
      <c r="N8166" t="s">
        <v>14</v>
      </c>
      <c r="O8166">
        <v>807.06</v>
      </c>
      <c r="P8166">
        <v>0</v>
      </c>
      <c r="Q8166" t="str">
        <f t="shared" si="254"/>
        <v>Retained</v>
      </c>
      <c r="R8166" t="str">
        <f t="shared" si="255"/>
        <v>Active</v>
      </c>
    </row>
    <row r="8167" spans="1:18" x14ac:dyDescent="0.25">
      <c r="A8167">
        <v>15793135</v>
      </c>
      <c r="B8167">
        <v>713</v>
      </c>
      <c r="C8167" t="s">
        <v>39</v>
      </c>
      <c r="D8167" t="s">
        <v>13</v>
      </c>
      <c r="E8167">
        <v>24</v>
      </c>
      <c r="F8167" t="s">
        <v>83</v>
      </c>
      <c r="G8167">
        <v>7</v>
      </c>
      <c r="H8167" t="s">
        <v>19337</v>
      </c>
      <c r="I8167" s="6">
        <v>147687.24</v>
      </c>
      <c r="J8167" t="s">
        <v>19332</v>
      </c>
      <c r="K8167">
        <v>1</v>
      </c>
      <c r="L8167" t="s">
        <v>19333</v>
      </c>
      <c r="M8167" t="s">
        <v>14</v>
      </c>
      <c r="N8167" t="s">
        <v>14</v>
      </c>
      <c r="O8167">
        <v>121592.5</v>
      </c>
      <c r="P8167">
        <v>0</v>
      </c>
      <c r="Q8167" t="str">
        <f t="shared" si="254"/>
        <v>Retained</v>
      </c>
      <c r="R8167" t="str">
        <f t="shared" si="255"/>
        <v>Active</v>
      </c>
    </row>
    <row r="8168" spans="1:18" x14ac:dyDescent="0.25">
      <c r="A8168">
        <v>15599182</v>
      </c>
      <c r="B8168">
        <v>597</v>
      </c>
      <c r="C8168" t="s">
        <v>19</v>
      </c>
      <c r="D8168" t="s">
        <v>13</v>
      </c>
      <c r="E8168">
        <v>33</v>
      </c>
      <c r="F8168" t="s">
        <v>19334</v>
      </c>
      <c r="G8168">
        <v>2</v>
      </c>
      <c r="H8168" t="s">
        <v>19335</v>
      </c>
      <c r="I8168" s="6">
        <v>0</v>
      </c>
      <c r="J8168" t="s">
        <v>19330</v>
      </c>
      <c r="K8168">
        <v>2</v>
      </c>
      <c r="L8168" t="s">
        <v>19331</v>
      </c>
      <c r="M8168" t="s">
        <v>14</v>
      </c>
      <c r="N8168" t="s">
        <v>14</v>
      </c>
      <c r="O8168">
        <v>4700.66</v>
      </c>
      <c r="P8168">
        <v>0</v>
      </c>
      <c r="Q8168" t="str">
        <f t="shared" si="254"/>
        <v>Retained</v>
      </c>
      <c r="R8168" t="str">
        <f t="shared" si="255"/>
        <v>Active</v>
      </c>
    </row>
    <row r="8169" spans="1:18" x14ac:dyDescent="0.25">
      <c r="A8169">
        <v>15689517</v>
      </c>
      <c r="B8169">
        <v>635</v>
      </c>
      <c r="C8169" t="s">
        <v>12</v>
      </c>
      <c r="D8169" t="s">
        <v>33</v>
      </c>
      <c r="E8169">
        <v>27</v>
      </c>
      <c r="F8169" t="s">
        <v>83</v>
      </c>
      <c r="G8169">
        <v>3</v>
      </c>
      <c r="H8169" t="s">
        <v>19335</v>
      </c>
      <c r="I8169" s="6">
        <v>127009.83</v>
      </c>
      <c r="J8169" t="s">
        <v>19332</v>
      </c>
      <c r="K8169">
        <v>1</v>
      </c>
      <c r="L8169" t="s">
        <v>19333</v>
      </c>
      <c r="M8169" t="s">
        <v>24</v>
      </c>
      <c r="N8169" t="s">
        <v>24</v>
      </c>
      <c r="O8169">
        <v>161909.95000000001</v>
      </c>
      <c r="P8169">
        <v>0</v>
      </c>
      <c r="Q8169" t="str">
        <f t="shared" si="254"/>
        <v>Retained</v>
      </c>
      <c r="R8169" t="str">
        <f t="shared" si="255"/>
        <v>Active</v>
      </c>
    </row>
    <row r="8170" spans="1:18" x14ac:dyDescent="0.25">
      <c r="A8170">
        <v>15641366</v>
      </c>
      <c r="B8170">
        <v>599</v>
      </c>
      <c r="C8170" t="s">
        <v>39</v>
      </c>
      <c r="D8170" t="s">
        <v>33</v>
      </c>
      <c r="E8170">
        <v>61</v>
      </c>
      <c r="F8170" t="s">
        <v>7840</v>
      </c>
      <c r="G8170">
        <v>1</v>
      </c>
      <c r="H8170" t="s">
        <v>19335</v>
      </c>
      <c r="I8170" s="6">
        <v>124737.96</v>
      </c>
      <c r="J8170" t="s">
        <v>19332</v>
      </c>
      <c r="K8170">
        <v>1</v>
      </c>
      <c r="L8170" t="s">
        <v>19333</v>
      </c>
      <c r="M8170" t="s">
        <v>14</v>
      </c>
      <c r="N8170" t="s">
        <v>14</v>
      </c>
      <c r="O8170">
        <v>90389.61</v>
      </c>
      <c r="P8170">
        <v>1</v>
      </c>
      <c r="Q8170" t="str">
        <f t="shared" si="254"/>
        <v>Churned</v>
      </c>
      <c r="R8170" t="str">
        <f t="shared" si="255"/>
        <v>Inactive</v>
      </c>
    </row>
    <row r="8171" spans="1:18" x14ac:dyDescent="0.25">
      <c r="A8171">
        <v>15588859</v>
      </c>
      <c r="B8171">
        <v>496</v>
      </c>
      <c r="C8171" t="s">
        <v>19</v>
      </c>
      <c r="D8171" t="s">
        <v>13</v>
      </c>
      <c r="E8171">
        <v>44</v>
      </c>
      <c r="F8171" t="s">
        <v>19334</v>
      </c>
      <c r="G8171">
        <v>0</v>
      </c>
      <c r="H8171" t="s">
        <v>19335</v>
      </c>
      <c r="I8171" s="6">
        <v>179356.28</v>
      </c>
      <c r="J8171" t="s">
        <v>19332</v>
      </c>
      <c r="K8171">
        <v>2</v>
      </c>
      <c r="L8171" t="s">
        <v>19331</v>
      </c>
      <c r="M8171" t="s">
        <v>24</v>
      </c>
      <c r="N8171" t="s">
        <v>24</v>
      </c>
      <c r="O8171">
        <v>2919.21</v>
      </c>
      <c r="P8171">
        <v>1</v>
      </c>
      <c r="Q8171" t="str">
        <f t="shared" si="254"/>
        <v>Churned</v>
      </c>
      <c r="R8171" t="str">
        <f t="shared" si="255"/>
        <v>Inactive</v>
      </c>
    </row>
    <row r="8172" spans="1:18" x14ac:dyDescent="0.25">
      <c r="A8172">
        <v>15732293</v>
      </c>
      <c r="B8172">
        <v>759</v>
      </c>
      <c r="C8172" t="s">
        <v>19</v>
      </c>
      <c r="D8172" t="s">
        <v>33</v>
      </c>
      <c r="E8172">
        <v>31</v>
      </c>
      <c r="F8172" t="s">
        <v>19334</v>
      </c>
      <c r="G8172">
        <v>8</v>
      </c>
      <c r="H8172" t="s">
        <v>19336</v>
      </c>
      <c r="I8172" s="6">
        <v>0</v>
      </c>
      <c r="J8172" t="s">
        <v>19330</v>
      </c>
      <c r="K8172">
        <v>2</v>
      </c>
      <c r="L8172" t="s">
        <v>19331</v>
      </c>
      <c r="M8172" t="s">
        <v>14</v>
      </c>
      <c r="N8172" t="s">
        <v>14</v>
      </c>
      <c r="O8172">
        <v>99086.74</v>
      </c>
      <c r="P8172">
        <v>0</v>
      </c>
      <c r="Q8172" t="str">
        <f t="shared" si="254"/>
        <v>Retained</v>
      </c>
      <c r="R8172" t="str">
        <f t="shared" si="255"/>
        <v>Active</v>
      </c>
    </row>
    <row r="8173" spans="1:18" x14ac:dyDescent="0.25">
      <c r="A8173">
        <v>15568032</v>
      </c>
      <c r="B8173">
        <v>757</v>
      </c>
      <c r="C8173" t="s">
        <v>39</v>
      </c>
      <c r="D8173" t="s">
        <v>33</v>
      </c>
      <c r="E8173">
        <v>31</v>
      </c>
      <c r="F8173" t="s">
        <v>19334</v>
      </c>
      <c r="G8173">
        <v>1</v>
      </c>
      <c r="H8173" t="s">
        <v>19335</v>
      </c>
      <c r="I8173" s="6">
        <v>127320.36</v>
      </c>
      <c r="J8173" t="s">
        <v>19332</v>
      </c>
      <c r="K8173">
        <v>3</v>
      </c>
      <c r="L8173" t="s">
        <v>19332</v>
      </c>
      <c r="M8173" t="s">
        <v>24</v>
      </c>
      <c r="N8173" t="s">
        <v>24</v>
      </c>
      <c r="O8173">
        <v>163170.32</v>
      </c>
      <c r="P8173">
        <v>0</v>
      </c>
      <c r="Q8173" t="str">
        <f t="shared" si="254"/>
        <v>Retained</v>
      </c>
      <c r="R8173" t="str">
        <f t="shared" si="255"/>
        <v>Active</v>
      </c>
    </row>
    <row r="8174" spans="1:18" x14ac:dyDescent="0.25">
      <c r="A8174">
        <v>15623525</v>
      </c>
      <c r="B8174">
        <v>564</v>
      </c>
      <c r="C8174" t="s">
        <v>19</v>
      </c>
      <c r="D8174" t="s">
        <v>33</v>
      </c>
      <c r="E8174">
        <v>31</v>
      </c>
      <c r="F8174" t="s">
        <v>19334</v>
      </c>
      <c r="G8174">
        <v>0</v>
      </c>
      <c r="H8174" t="s">
        <v>19335</v>
      </c>
      <c r="I8174" s="6">
        <v>125175.58</v>
      </c>
      <c r="J8174" t="s">
        <v>19332</v>
      </c>
      <c r="K8174">
        <v>1</v>
      </c>
      <c r="L8174" t="s">
        <v>19333</v>
      </c>
      <c r="M8174" t="s">
        <v>14</v>
      </c>
      <c r="N8174" t="s">
        <v>14</v>
      </c>
      <c r="O8174">
        <v>72757.33</v>
      </c>
      <c r="P8174">
        <v>0</v>
      </c>
      <c r="Q8174" t="str">
        <f t="shared" si="254"/>
        <v>Retained</v>
      </c>
      <c r="R8174" t="str">
        <f t="shared" si="255"/>
        <v>Active</v>
      </c>
    </row>
    <row r="8175" spans="1:18" x14ac:dyDescent="0.25">
      <c r="A8175">
        <v>15606601</v>
      </c>
      <c r="B8175">
        <v>561</v>
      </c>
      <c r="C8175" t="s">
        <v>12</v>
      </c>
      <c r="D8175" t="s">
        <v>13</v>
      </c>
      <c r="E8175">
        <v>22</v>
      </c>
      <c r="F8175" t="s">
        <v>83</v>
      </c>
      <c r="G8175">
        <v>6</v>
      </c>
      <c r="H8175" t="s">
        <v>19337</v>
      </c>
      <c r="I8175" s="6">
        <v>186788.96</v>
      </c>
      <c r="J8175" t="s">
        <v>19332</v>
      </c>
      <c r="K8175">
        <v>2</v>
      </c>
      <c r="L8175" t="s">
        <v>19331</v>
      </c>
      <c r="M8175" t="s">
        <v>24</v>
      </c>
      <c r="N8175" t="s">
        <v>24</v>
      </c>
      <c r="O8175">
        <v>73286.8</v>
      </c>
      <c r="P8175">
        <v>0</v>
      </c>
      <c r="Q8175" t="str">
        <f t="shared" si="254"/>
        <v>Retained</v>
      </c>
      <c r="R8175" t="str">
        <f t="shared" si="255"/>
        <v>Active</v>
      </c>
    </row>
    <row r="8176" spans="1:18" x14ac:dyDescent="0.25">
      <c r="A8176">
        <v>15800811</v>
      </c>
      <c r="B8176">
        <v>702</v>
      </c>
      <c r="C8176" t="s">
        <v>12</v>
      </c>
      <c r="D8176" t="s">
        <v>33</v>
      </c>
      <c r="E8176">
        <v>40</v>
      </c>
      <c r="F8176" t="s">
        <v>19334</v>
      </c>
      <c r="G8176">
        <v>3</v>
      </c>
      <c r="H8176" t="s">
        <v>19335</v>
      </c>
      <c r="I8176" s="6">
        <v>148556.74</v>
      </c>
      <c r="J8176" t="s">
        <v>19332</v>
      </c>
      <c r="K8176">
        <v>1</v>
      </c>
      <c r="L8176" t="s">
        <v>19333</v>
      </c>
      <c r="M8176" t="s">
        <v>14</v>
      </c>
      <c r="N8176" t="s">
        <v>14</v>
      </c>
      <c r="O8176">
        <v>146056.29</v>
      </c>
      <c r="P8176">
        <v>0</v>
      </c>
      <c r="Q8176" t="str">
        <f t="shared" si="254"/>
        <v>Retained</v>
      </c>
      <c r="R8176" t="str">
        <f t="shared" si="255"/>
        <v>Active</v>
      </c>
    </row>
    <row r="8177" spans="1:18" x14ac:dyDescent="0.25">
      <c r="A8177">
        <v>15610711</v>
      </c>
      <c r="B8177">
        <v>678</v>
      </c>
      <c r="C8177" t="s">
        <v>39</v>
      </c>
      <c r="D8177" t="s">
        <v>13</v>
      </c>
      <c r="E8177">
        <v>40</v>
      </c>
      <c r="F8177" t="s">
        <v>19334</v>
      </c>
      <c r="G8177">
        <v>8</v>
      </c>
      <c r="H8177" t="s">
        <v>19336</v>
      </c>
      <c r="I8177" s="6">
        <v>128644.46</v>
      </c>
      <c r="J8177" t="s">
        <v>19332</v>
      </c>
      <c r="K8177">
        <v>1</v>
      </c>
      <c r="L8177" t="s">
        <v>19333</v>
      </c>
      <c r="M8177" t="s">
        <v>24</v>
      </c>
      <c r="N8177" t="s">
        <v>24</v>
      </c>
      <c r="O8177">
        <v>167673.37</v>
      </c>
      <c r="P8177">
        <v>0</v>
      </c>
      <c r="Q8177" t="str">
        <f t="shared" si="254"/>
        <v>Retained</v>
      </c>
      <c r="R8177" t="str">
        <f t="shared" si="255"/>
        <v>Active</v>
      </c>
    </row>
    <row r="8178" spans="1:18" x14ac:dyDescent="0.25">
      <c r="A8178">
        <v>15809654</v>
      </c>
      <c r="B8178">
        <v>707</v>
      </c>
      <c r="C8178" t="s">
        <v>12</v>
      </c>
      <c r="D8178" t="s">
        <v>13</v>
      </c>
      <c r="E8178">
        <v>46</v>
      </c>
      <c r="F8178" t="s">
        <v>19334</v>
      </c>
      <c r="G8178">
        <v>7</v>
      </c>
      <c r="H8178" t="s">
        <v>19337</v>
      </c>
      <c r="I8178" s="6">
        <v>127476.73</v>
      </c>
      <c r="J8178" t="s">
        <v>19332</v>
      </c>
      <c r="K8178">
        <v>2</v>
      </c>
      <c r="L8178" t="s">
        <v>19331</v>
      </c>
      <c r="M8178" t="s">
        <v>14</v>
      </c>
      <c r="N8178" t="s">
        <v>14</v>
      </c>
      <c r="O8178">
        <v>146011.54999999999</v>
      </c>
      <c r="P8178">
        <v>0</v>
      </c>
      <c r="Q8178" t="str">
        <f t="shared" si="254"/>
        <v>Retained</v>
      </c>
      <c r="R8178" t="str">
        <f t="shared" si="255"/>
        <v>Active</v>
      </c>
    </row>
    <row r="8179" spans="1:18" x14ac:dyDescent="0.25">
      <c r="A8179">
        <v>15576077</v>
      </c>
      <c r="B8179">
        <v>610</v>
      </c>
      <c r="C8179" t="s">
        <v>12</v>
      </c>
      <c r="D8179" t="s">
        <v>13</v>
      </c>
      <c r="E8179">
        <v>27</v>
      </c>
      <c r="F8179" t="s">
        <v>83</v>
      </c>
      <c r="G8179">
        <v>9</v>
      </c>
      <c r="H8179" t="s">
        <v>19336</v>
      </c>
      <c r="I8179" s="6">
        <v>159561.93</v>
      </c>
      <c r="J8179" t="s">
        <v>19332</v>
      </c>
      <c r="K8179">
        <v>1</v>
      </c>
      <c r="L8179" t="s">
        <v>19333</v>
      </c>
      <c r="M8179" t="s">
        <v>14</v>
      </c>
      <c r="N8179" t="s">
        <v>14</v>
      </c>
      <c r="O8179">
        <v>103381.47</v>
      </c>
      <c r="P8179">
        <v>0</v>
      </c>
      <c r="Q8179" t="str">
        <f t="shared" si="254"/>
        <v>Retained</v>
      </c>
      <c r="R8179" t="str">
        <f t="shared" si="255"/>
        <v>Active</v>
      </c>
    </row>
    <row r="8180" spans="1:18" x14ac:dyDescent="0.25">
      <c r="A8180">
        <v>15643378</v>
      </c>
      <c r="B8180">
        <v>744</v>
      </c>
      <c r="C8180" t="s">
        <v>12</v>
      </c>
      <c r="D8180" t="s">
        <v>33</v>
      </c>
      <c r="E8180">
        <v>42</v>
      </c>
      <c r="F8180" t="s">
        <v>19334</v>
      </c>
      <c r="G8180">
        <v>1</v>
      </c>
      <c r="H8180" t="s">
        <v>19335</v>
      </c>
      <c r="I8180" s="6">
        <v>112419.92</v>
      </c>
      <c r="J8180" t="s">
        <v>19332</v>
      </c>
      <c r="K8180">
        <v>1</v>
      </c>
      <c r="L8180" t="s">
        <v>19333</v>
      </c>
      <c r="M8180" t="s">
        <v>14</v>
      </c>
      <c r="N8180" t="s">
        <v>14</v>
      </c>
      <c r="O8180">
        <v>83022.92</v>
      </c>
      <c r="P8180">
        <v>0</v>
      </c>
      <c r="Q8180" t="str">
        <f t="shared" si="254"/>
        <v>Retained</v>
      </c>
      <c r="R8180" t="str">
        <f t="shared" si="255"/>
        <v>Active</v>
      </c>
    </row>
    <row r="8181" spans="1:18" x14ac:dyDescent="0.25">
      <c r="A8181">
        <v>15566790</v>
      </c>
      <c r="B8181">
        <v>598</v>
      </c>
      <c r="C8181" t="s">
        <v>12</v>
      </c>
      <c r="D8181" t="s">
        <v>33</v>
      </c>
      <c r="E8181">
        <v>28</v>
      </c>
      <c r="F8181" t="s">
        <v>83</v>
      </c>
      <c r="G8181">
        <v>8</v>
      </c>
      <c r="H8181" t="s">
        <v>19336</v>
      </c>
      <c r="I8181" s="6">
        <v>129991.76</v>
      </c>
      <c r="J8181" t="s">
        <v>19332</v>
      </c>
      <c r="K8181">
        <v>2</v>
      </c>
      <c r="L8181" t="s">
        <v>19331</v>
      </c>
      <c r="M8181" t="s">
        <v>14</v>
      </c>
      <c r="N8181" t="s">
        <v>14</v>
      </c>
      <c r="O8181">
        <v>46041.08</v>
      </c>
      <c r="P8181">
        <v>0</v>
      </c>
      <c r="Q8181" t="str">
        <f t="shared" si="254"/>
        <v>Retained</v>
      </c>
      <c r="R8181" t="str">
        <f t="shared" si="255"/>
        <v>Active</v>
      </c>
    </row>
    <row r="8182" spans="1:18" x14ac:dyDescent="0.25">
      <c r="A8182">
        <v>15774402</v>
      </c>
      <c r="B8182">
        <v>562</v>
      </c>
      <c r="C8182" t="s">
        <v>19</v>
      </c>
      <c r="D8182" t="s">
        <v>33</v>
      </c>
      <c r="E8182">
        <v>36</v>
      </c>
      <c r="F8182" t="s">
        <v>19334</v>
      </c>
      <c r="G8182">
        <v>5</v>
      </c>
      <c r="H8182" t="s">
        <v>19337</v>
      </c>
      <c r="I8182" s="6">
        <v>0</v>
      </c>
      <c r="J8182" t="s">
        <v>19330</v>
      </c>
      <c r="K8182">
        <v>1</v>
      </c>
      <c r="L8182" t="s">
        <v>19333</v>
      </c>
      <c r="M8182" t="s">
        <v>14</v>
      </c>
      <c r="N8182" t="s">
        <v>14</v>
      </c>
      <c r="O8182">
        <v>182843.24</v>
      </c>
      <c r="P8182">
        <v>0</v>
      </c>
      <c r="Q8182" t="str">
        <f t="shared" si="254"/>
        <v>Retained</v>
      </c>
      <c r="R8182" t="str">
        <f t="shared" si="255"/>
        <v>Active</v>
      </c>
    </row>
    <row r="8183" spans="1:18" x14ac:dyDescent="0.25">
      <c r="A8183">
        <v>15694641</v>
      </c>
      <c r="B8183">
        <v>621</v>
      </c>
      <c r="C8183" t="s">
        <v>19</v>
      </c>
      <c r="D8183" t="s">
        <v>13</v>
      </c>
      <c r="E8183">
        <v>59</v>
      </c>
      <c r="F8183" t="s">
        <v>7840</v>
      </c>
      <c r="G8183">
        <v>2</v>
      </c>
      <c r="H8183" t="s">
        <v>19335</v>
      </c>
      <c r="I8183" s="6">
        <v>0</v>
      </c>
      <c r="J8183" t="s">
        <v>19330</v>
      </c>
      <c r="K8183">
        <v>2</v>
      </c>
      <c r="L8183" t="s">
        <v>19331</v>
      </c>
      <c r="M8183" t="s">
        <v>14</v>
      </c>
      <c r="N8183" t="s">
        <v>14</v>
      </c>
      <c r="O8183">
        <v>171364.18</v>
      </c>
      <c r="P8183">
        <v>0</v>
      </c>
      <c r="Q8183" t="str">
        <f t="shared" si="254"/>
        <v>Retained</v>
      </c>
      <c r="R8183" t="str">
        <f t="shared" si="255"/>
        <v>Active</v>
      </c>
    </row>
    <row r="8184" spans="1:18" x14ac:dyDescent="0.25">
      <c r="A8184">
        <v>15605916</v>
      </c>
      <c r="B8184">
        <v>659</v>
      </c>
      <c r="C8184" t="s">
        <v>12</v>
      </c>
      <c r="D8184" t="s">
        <v>13</v>
      </c>
      <c r="E8184">
        <v>50</v>
      </c>
      <c r="F8184" t="s">
        <v>7840</v>
      </c>
      <c r="G8184">
        <v>3</v>
      </c>
      <c r="H8184" t="s">
        <v>19335</v>
      </c>
      <c r="I8184" s="6">
        <v>0</v>
      </c>
      <c r="J8184" t="s">
        <v>19330</v>
      </c>
      <c r="K8184">
        <v>1</v>
      </c>
      <c r="L8184" t="s">
        <v>19333</v>
      </c>
      <c r="M8184" t="s">
        <v>24</v>
      </c>
      <c r="N8184" t="s">
        <v>24</v>
      </c>
      <c r="O8184">
        <v>183399.12</v>
      </c>
      <c r="P8184">
        <v>1</v>
      </c>
      <c r="Q8184" t="str">
        <f t="shared" si="254"/>
        <v>Churned</v>
      </c>
      <c r="R8184" t="str">
        <f t="shared" si="255"/>
        <v>Inactive</v>
      </c>
    </row>
    <row r="8185" spans="1:18" x14ac:dyDescent="0.25">
      <c r="A8185">
        <v>15812356</v>
      </c>
      <c r="B8185">
        <v>722</v>
      </c>
      <c r="C8185" t="s">
        <v>39</v>
      </c>
      <c r="D8185" t="s">
        <v>13</v>
      </c>
      <c r="E8185">
        <v>40</v>
      </c>
      <c r="F8185" t="s">
        <v>19334</v>
      </c>
      <c r="G8185">
        <v>6</v>
      </c>
      <c r="H8185" t="s">
        <v>19337</v>
      </c>
      <c r="I8185" s="6">
        <v>89175.06</v>
      </c>
      <c r="J8185" t="s">
        <v>19331</v>
      </c>
      <c r="K8185">
        <v>2</v>
      </c>
      <c r="L8185" t="s">
        <v>19331</v>
      </c>
      <c r="M8185" t="s">
        <v>14</v>
      </c>
      <c r="N8185" t="s">
        <v>14</v>
      </c>
      <c r="O8185">
        <v>152883.95000000001</v>
      </c>
      <c r="P8185">
        <v>0</v>
      </c>
      <c r="Q8185" t="str">
        <f t="shared" si="254"/>
        <v>Retained</v>
      </c>
      <c r="R8185" t="str">
        <f t="shared" si="255"/>
        <v>Active</v>
      </c>
    </row>
    <row r="8186" spans="1:18" x14ac:dyDescent="0.25">
      <c r="A8186">
        <v>15644179</v>
      </c>
      <c r="B8186">
        <v>606</v>
      </c>
      <c r="C8186" t="s">
        <v>12</v>
      </c>
      <c r="D8186" t="s">
        <v>13</v>
      </c>
      <c r="E8186">
        <v>39</v>
      </c>
      <c r="F8186" t="s">
        <v>19334</v>
      </c>
      <c r="G8186">
        <v>3</v>
      </c>
      <c r="H8186" t="s">
        <v>19335</v>
      </c>
      <c r="I8186" s="6">
        <v>0</v>
      </c>
      <c r="J8186" t="s">
        <v>19330</v>
      </c>
      <c r="K8186">
        <v>2</v>
      </c>
      <c r="L8186" t="s">
        <v>19331</v>
      </c>
      <c r="M8186" t="s">
        <v>24</v>
      </c>
      <c r="N8186" t="s">
        <v>24</v>
      </c>
      <c r="O8186">
        <v>50560.45</v>
      </c>
      <c r="P8186">
        <v>1</v>
      </c>
      <c r="Q8186" t="str">
        <f t="shared" si="254"/>
        <v>Churned</v>
      </c>
      <c r="R8186" t="str">
        <f t="shared" si="255"/>
        <v>Inactive</v>
      </c>
    </row>
    <row r="8187" spans="1:18" x14ac:dyDescent="0.25">
      <c r="A8187">
        <v>15771674</v>
      </c>
      <c r="B8187">
        <v>603</v>
      </c>
      <c r="C8187" t="s">
        <v>19</v>
      </c>
      <c r="D8187" t="s">
        <v>13</v>
      </c>
      <c r="E8187">
        <v>39</v>
      </c>
      <c r="F8187" t="s">
        <v>19334</v>
      </c>
      <c r="G8187">
        <v>5</v>
      </c>
      <c r="H8187" t="s">
        <v>19337</v>
      </c>
      <c r="I8187" s="6">
        <v>162390.51999999999</v>
      </c>
      <c r="J8187" t="s">
        <v>19332</v>
      </c>
      <c r="K8187">
        <v>2</v>
      </c>
      <c r="L8187" t="s">
        <v>19331</v>
      </c>
      <c r="M8187" t="s">
        <v>24</v>
      </c>
      <c r="N8187" t="s">
        <v>24</v>
      </c>
      <c r="O8187">
        <v>54702.66</v>
      </c>
      <c r="P8187">
        <v>0</v>
      </c>
      <c r="Q8187" t="str">
        <f t="shared" si="254"/>
        <v>Retained</v>
      </c>
      <c r="R8187" t="str">
        <f t="shared" si="255"/>
        <v>Active</v>
      </c>
    </row>
    <row r="8188" spans="1:18" x14ac:dyDescent="0.25">
      <c r="A8188">
        <v>15623314</v>
      </c>
      <c r="B8188">
        <v>506</v>
      </c>
      <c r="C8188" t="s">
        <v>39</v>
      </c>
      <c r="D8188" t="s">
        <v>13</v>
      </c>
      <c r="E8188">
        <v>59</v>
      </c>
      <c r="F8188" t="s">
        <v>7840</v>
      </c>
      <c r="G8188">
        <v>3</v>
      </c>
      <c r="H8188" t="s">
        <v>19335</v>
      </c>
      <c r="I8188" s="6">
        <v>190353.08</v>
      </c>
      <c r="J8188" t="s">
        <v>19332</v>
      </c>
      <c r="K8188">
        <v>1</v>
      </c>
      <c r="L8188" t="s">
        <v>19333</v>
      </c>
      <c r="M8188" t="s">
        <v>24</v>
      </c>
      <c r="N8188" t="s">
        <v>24</v>
      </c>
      <c r="O8188">
        <v>78365.75</v>
      </c>
      <c r="P8188">
        <v>0</v>
      </c>
      <c r="Q8188" t="str">
        <f t="shared" si="254"/>
        <v>Retained</v>
      </c>
      <c r="R8188" t="str">
        <f t="shared" si="255"/>
        <v>Active</v>
      </c>
    </row>
    <row r="8189" spans="1:18" x14ac:dyDescent="0.25">
      <c r="A8189">
        <v>15613292</v>
      </c>
      <c r="B8189">
        <v>715</v>
      </c>
      <c r="C8189" t="s">
        <v>12</v>
      </c>
      <c r="D8189" t="s">
        <v>33</v>
      </c>
      <c r="E8189">
        <v>21</v>
      </c>
      <c r="F8189" t="s">
        <v>83</v>
      </c>
      <c r="G8189">
        <v>8</v>
      </c>
      <c r="H8189" t="s">
        <v>19336</v>
      </c>
      <c r="I8189" s="6">
        <v>0</v>
      </c>
      <c r="J8189" t="s">
        <v>19330</v>
      </c>
      <c r="K8189">
        <v>2</v>
      </c>
      <c r="L8189" t="s">
        <v>19331</v>
      </c>
      <c r="M8189" t="s">
        <v>24</v>
      </c>
      <c r="N8189" t="s">
        <v>24</v>
      </c>
      <c r="O8189">
        <v>68666.63</v>
      </c>
      <c r="P8189">
        <v>0</v>
      </c>
      <c r="Q8189" t="str">
        <f t="shared" si="254"/>
        <v>Retained</v>
      </c>
      <c r="R8189" t="str">
        <f t="shared" si="255"/>
        <v>Active</v>
      </c>
    </row>
    <row r="8190" spans="1:18" x14ac:dyDescent="0.25">
      <c r="A8190">
        <v>15813871</v>
      </c>
      <c r="B8190">
        <v>690</v>
      </c>
      <c r="C8190" t="s">
        <v>12</v>
      </c>
      <c r="D8190" t="s">
        <v>33</v>
      </c>
      <c r="E8190">
        <v>47</v>
      </c>
      <c r="F8190" t="s">
        <v>19334</v>
      </c>
      <c r="G8190">
        <v>2</v>
      </c>
      <c r="H8190" t="s">
        <v>19335</v>
      </c>
      <c r="I8190" s="6">
        <v>0</v>
      </c>
      <c r="J8190" t="s">
        <v>19330</v>
      </c>
      <c r="K8190">
        <v>2</v>
      </c>
      <c r="L8190" t="s">
        <v>19331</v>
      </c>
      <c r="M8190" t="s">
        <v>24</v>
      </c>
      <c r="N8190" t="s">
        <v>24</v>
      </c>
      <c r="O8190">
        <v>151375.73000000001</v>
      </c>
      <c r="P8190">
        <v>0</v>
      </c>
      <c r="Q8190" t="str">
        <f t="shared" si="254"/>
        <v>Retained</v>
      </c>
      <c r="R8190" t="str">
        <f t="shared" si="255"/>
        <v>Active</v>
      </c>
    </row>
    <row r="8191" spans="1:18" x14ac:dyDescent="0.25">
      <c r="A8191">
        <v>15759480</v>
      </c>
      <c r="B8191">
        <v>644</v>
      </c>
      <c r="C8191" t="s">
        <v>12</v>
      </c>
      <c r="D8191" t="s">
        <v>13</v>
      </c>
      <c r="E8191">
        <v>40</v>
      </c>
      <c r="F8191" t="s">
        <v>19334</v>
      </c>
      <c r="G8191">
        <v>10</v>
      </c>
      <c r="H8191" t="s">
        <v>19336</v>
      </c>
      <c r="I8191" s="6">
        <v>139180.97</v>
      </c>
      <c r="J8191" t="s">
        <v>19332</v>
      </c>
      <c r="K8191">
        <v>1</v>
      </c>
      <c r="L8191" t="s">
        <v>19333</v>
      </c>
      <c r="M8191" t="s">
        <v>14</v>
      </c>
      <c r="N8191" t="s">
        <v>14</v>
      </c>
      <c r="O8191">
        <v>19959.669999999998</v>
      </c>
      <c r="P8191">
        <v>0</v>
      </c>
      <c r="Q8191" t="str">
        <f t="shared" si="254"/>
        <v>Retained</v>
      </c>
      <c r="R8191" t="str">
        <f t="shared" si="255"/>
        <v>Active</v>
      </c>
    </row>
    <row r="8192" spans="1:18" x14ac:dyDescent="0.25">
      <c r="A8192">
        <v>15587712</v>
      </c>
      <c r="B8192">
        <v>589</v>
      </c>
      <c r="C8192" t="s">
        <v>12</v>
      </c>
      <c r="D8192" t="s">
        <v>33</v>
      </c>
      <c r="E8192">
        <v>36</v>
      </c>
      <c r="F8192" t="s">
        <v>19334</v>
      </c>
      <c r="G8192">
        <v>8</v>
      </c>
      <c r="H8192" t="s">
        <v>19336</v>
      </c>
      <c r="I8192" s="6">
        <v>114435.47</v>
      </c>
      <c r="J8192" t="s">
        <v>19332</v>
      </c>
      <c r="K8192">
        <v>1</v>
      </c>
      <c r="L8192" t="s">
        <v>19333</v>
      </c>
      <c r="M8192" t="s">
        <v>24</v>
      </c>
      <c r="N8192" t="s">
        <v>24</v>
      </c>
      <c r="O8192">
        <v>26955.72</v>
      </c>
      <c r="P8192">
        <v>0</v>
      </c>
      <c r="Q8192" t="str">
        <f t="shared" si="254"/>
        <v>Retained</v>
      </c>
      <c r="R8192" t="str">
        <f t="shared" si="255"/>
        <v>Active</v>
      </c>
    </row>
    <row r="8193" spans="1:18" x14ac:dyDescent="0.25">
      <c r="A8193">
        <v>15671165</v>
      </c>
      <c r="B8193">
        <v>592</v>
      </c>
      <c r="C8193" t="s">
        <v>12</v>
      </c>
      <c r="D8193" t="s">
        <v>13</v>
      </c>
      <c r="E8193">
        <v>66</v>
      </c>
      <c r="F8193" t="s">
        <v>7840</v>
      </c>
      <c r="G8193">
        <v>5</v>
      </c>
      <c r="H8193" t="s">
        <v>19337</v>
      </c>
      <c r="I8193" s="6">
        <v>149950.19</v>
      </c>
      <c r="J8193" t="s">
        <v>19332</v>
      </c>
      <c r="K8193">
        <v>1</v>
      </c>
      <c r="L8193" t="s">
        <v>19333</v>
      </c>
      <c r="M8193" t="s">
        <v>14</v>
      </c>
      <c r="N8193" t="s">
        <v>14</v>
      </c>
      <c r="O8193">
        <v>76267.59</v>
      </c>
      <c r="P8193">
        <v>0</v>
      </c>
      <c r="Q8193" t="str">
        <f t="shared" si="254"/>
        <v>Retained</v>
      </c>
      <c r="R8193" t="str">
        <f t="shared" si="255"/>
        <v>Active</v>
      </c>
    </row>
    <row r="8194" spans="1:18" x14ac:dyDescent="0.25">
      <c r="A8194">
        <v>15620746</v>
      </c>
      <c r="B8194">
        <v>632</v>
      </c>
      <c r="C8194" t="s">
        <v>12</v>
      </c>
      <c r="D8194" t="s">
        <v>33</v>
      </c>
      <c r="E8194">
        <v>42</v>
      </c>
      <c r="F8194" t="s">
        <v>19334</v>
      </c>
      <c r="G8194">
        <v>4</v>
      </c>
      <c r="H8194" t="s">
        <v>19337</v>
      </c>
      <c r="I8194" s="6">
        <v>126115.6</v>
      </c>
      <c r="J8194" t="s">
        <v>19332</v>
      </c>
      <c r="K8194">
        <v>1</v>
      </c>
      <c r="L8194" t="s">
        <v>19333</v>
      </c>
      <c r="M8194" t="s">
        <v>24</v>
      </c>
      <c r="N8194" t="s">
        <v>24</v>
      </c>
      <c r="O8194">
        <v>100998.5</v>
      </c>
      <c r="P8194">
        <v>0</v>
      </c>
      <c r="Q8194" t="str">
        <f t="shared" si="254"/>
        <v>Retained</v>
      </c>
      <c r="R8194" t="str">
        <f t="shared" si="255"/>
        <v>Active</v>
      </c>
    </row>
    <row r="8195" spans="1:18" x14ac:dyDescent="0.25">
      <c r="A8195">
        <v>15706537</v>
      </c>
      <c r="B8195">
        <v>577</v>
      </c>
      <c r="C8195" t="s">
        <v>39</v>
      </c>
      <c r="D8195" t="s">
        <v>13</v>
      </c>
      <c r="E8195">
        <v>59</v>
      </c>
      <c r="F8195" t="s">
        <v>7840</v>
      </c>
      <c r="G8195">
        <v>7</v>
      </c>
      <c r="H8195" t="s">
        <v>19337</v>
      </c>
      <c r="I8195" s="6">
        <v>111396.97</v>
      </c>
      <c r="J8195" t="s">
        <v>19332</v>
      </c>
      <c r="K8195">
        <v>1</v>
      </c>
      <c r="L8195" t="s">
        <v>19333</v>
      </c>
      <c r="M8195" t="s">
        <v>14</v>
      </c>
      <c r="N8195" t="s">
        <v>14</v>
      </c>
      <c r="O8195">
        <v>191070.01</v>
      </c>
      <c r="P8195">
        <v>0</v>
      </c>
      <c r="Q8195" t="str">
        <f t="shared" ref="Q8195:Q8258" si="256">IF(P8195=1,"Churned", "Retained")</f>
        <v>Retained</v>
      </c>
      <c r="R8195" t="str">
        <f t="shared" ref="R8195:R8258" si="257">IF(P8195=1,"Inactive","Active")</f>
        <v>Active</v>
      </c>
    </row>
    <row r="8196" spans="1:18" x14ac:dyDescent="0.25">
      <c r="A8196">
        <v>15589312</v>
      </c>
      <c r="B8196">
        <v>588</v>
      </c>
      <c r="C8196" t="s">
        <v>12</v>
      </c>
      <c r="D8196" t="s">
        <v>33</v>
      </c>
      <c r="E8196">
        <v>30</v>
      </c>
      <c r="F8196" t="s">
        <v>19334</v>
      </c>
      <c r="G8196">
        <v>3</v>
      </c>
      <c r="H8196" t="s">
        <v>19335</v>
      </c>
      <c r="I8196" s="6">
        <v>115007.08</v>
      </c>
      <c r="J8196" t="s">
        <v>19332</v>
      </c>
      <c r="K8196">
        <v>1</v>
      </c>
      <c r="L8196" t="s">
        <v>19333</v>
      </c>
      <c r="M8196" t="s">
        <v>24</v>
      </c>
      <c r="N8196" t="s">
        <v>24</v>
      </c>
      <c r="O8196">
        <v>176858.5</v>
      </c>
      <c r="P8196">
        <v>0</v>
      </c>
      <c r="Q8196" t="str">
        <f t="shared" si="256"/>
        <v>Retained</v>
      </c>
      <c r="R8196" t="str">
        <f t="shared" si="257"/>
        <v>Active</v>
      </c>
    </row>
    <row r="8197" spans="1:18" x14ac:dyDescent="0.25">
      <c r="A8197">
        <v>15741180</v>
      </c>
      <c r="B8197">
        <v>617</v>
      </c>
      <c r="C8197" t="s">
        <v>12</v>
      </c>
      <c r="D8197" t="s">
        <v>33</v>
      </c>
      <c r="E8197">
        <v>54</v>
      </c>
      <c r="F8197" t="s">
        <v>7840</v>
      </c>
      <c r="G8197">
        <v>6</v>
      </c>
      <c r="H8197" t="s">
        <v>19337</v>
      </c>
      <c r="I8197" s="6">
        <v>102141.9</v>
      </c>
      <c r="J8197" t="s">
        <v>19332</v>
      </c>
      <c r="K8197">
        <v>1</v>
      </c>
      <c r="L8197" t="s">
        <v>19333</v>
      </c>
      <c r="M8197" t="s">
        <v>14</v>
      </c>
      <c r="N8197" t="s">
        <v>14</v>
      </c>
      <c r="O8197">
        <v>45325.26</v>
      </c>
      <c r="P8197">
        <v>0</v>
      </c>
      <c r="Q8197" t="str">
        <f t="shared" si="256"/>
        <v>Retained</v>
      </c>
      <c r="R8197" t="str">
        <f t="shared" si="257"/>
        <v>Active</v>
      </c>
    </row>
    <row r="8198" spans="1:18" x14ac:dyDescent="0.25">
      <c r="A8198">
        <v>15733888</v>
      </c>
      <c r="B8198">
        <v>668</v>
      </c>
      <c r="C8198" t="s">
        <v>19</v>
      </c>
      <c r="D8198" t="s">
        <v>13</v>
      </c>
      <c r="E8198">
        <v>36</v>
      </c>
      <c r="F8198" t="s">
        <v>19334</v>
      </c>
      <c r="G8198">
        <v>3</v>
      </c>
      <c r="H8198" t="s">
        <v>19335</v>
      </c>
      <c r="I8198" s="6">
        <v>133686.51999999999</v>
      </c>
      <c r="J8198" t="s">
        <v>19332</v>
      </c>
      <c r="K8198">
        <v>1</v>
      </c>
      <c r="L8198" t="s">
        <v>19333</v>
      </c>
      <c r="M8198" t="s">
        <v>24</v>
      </c>
      <c r="N8198" t="s">
        <v>24</v>
      </c>
      <c r="O8198">
        <v>190958.48</v>
      </c>
      <c r="P8198">
        <v>1</v>
      </c>
      <c r="Q8198" t="str">
        <f t="shared" si="256"/>
        <v>Churned</v>
      </c>
      <c r="R8198" t="str">
        <f t="shared" si="257"/>
        <v>Inactive</v>
      </c>
    </row>
    <row r="8199" spans="1:18" x14ac:dyDescent="0.25">
      <c r="A8199">
        <v>15798532</v>
      </c>
      <c r="B8199">
        <v>810</v>
      </c>
      <c r="C8199" t="s">
        <v>12</v>
      </c>
      <c r="D8199" t="s">
        <v>33</v>
      </c>
      <c r="E8199">
        <v>32</v>
      </c>
      <c r="F8199" t="s">
        <v>19334</v>
      </c>
      <c r="G8199">
        <v>9</v>
      </c>
      <c r="H8199" t="s">
        <v>19336</v>
      </c>
      <c r="I8199" s="6">
        <v>120879.73</v>
      </c>
      <c r="J8199" t="s">
        <v>19332</v>
      </c>
      <c r="K8199">
        <v>2</v>
      </c>
      <c r="L8199" t="s">
        <v>19331</v>
      </c>
      <c r="M8199" t="s">
        <v>14</v>
      </c>
      <c r="N8199" t="s">
        <v>14</v>
      </c>
      <c r="O8199">
        <v>78896.59</v>
      </c>
      <c r="P8199">
        <v>0</v>
      </c>
      <c r="Q8199" t="str">
        <f t="shared" si="256"/>
        <v>Retained</v>
      </c>
      <c r="R8199" t="str">
        <f t="shared" si="257"/>
        <v>Active</v>
      </c>
    </row>
    <row r="8200" spans="1:18" x14ac:dyDescent="0.25">
      <c r="A8200">
        <v>15577359</v>
      </c>
      <c r="B8200">
        <v>767</v>
      </c>
      <c r="C8200" t="s">
        <v>19</v>
      </c>
      <c r="D8200" t="s">
        <v>33</v>
      </c>
      <c r="E8200">
        <v>47</v>
      </c>
      <c r="F8200" t="s">
        <v>19334</v>
      </c>
      <c r="G8200">
        <v>5</v>
      </c>
      <c r="H8200" t="s">
        <v>19337</v>
      </c>
      <c r="I8200" s="6">
        <v>0</v>
      </c>
      <c r="J8200" t="s">
        <v>19330</v>
      </c>
      <c r="K8200">
        <v>1</v>
      </c>
      <c r="L8200" t="s">
        <v>19333</v>
      </c>
      <c r="M8200" t="s">
        <v>24</v>
      </c>
      <c r="N8200" t="s">
        <v>24</v>
      </c>
      <c r="O8200">
        <v>121964.46</v>
      </c>
      <c r="P8200">
        <v>1</v>
      </c>
      <c r="Q8200" t="str">
        <f t="shared" si="256"/>
        <v>Churned</v>
      </c>
      <c r="R8200" t="str">
        <f t="shared" si="257"/>
        <v>Inactive</v>
      </c>
    </row>
    <row r="8201" spans="1:18" x14ac:dyDescent="0.25">
      <c r="A8201">
        <v>15614936</v>
      </c>
      <c r="B8201">
        <v>718</v>
      </c>
      <c r="C8201" t="s">
        <v>19</v>
      </c>
      <c r="D8201" t="s">
        <v>13</v>
      </c>
      <c r="E8201">
        <v>49</v>
      </c>
      <c r="F8201" t="s">
        <v>19334</v>
      </c>
      <c r="G8201">
        <v>10</v>
      </c>
      <c r="H8201" t="s">
        <v>19336</v>
      </c>
      <c r="I8201" s="6">
        <v>82321.88</v>
      </c>
      <c r="J8201" t="s">
        <v>19331</v>
      </c>
      <c r="K8201">
        <v>1</v>
      </c>
      <c r="L8201" t="s">
        <v>19333</v>
      </c>
      <c r="M8201" t="s">
        <v>14</v>
      </c>
      <c r="N8201" t="s">
        <v>14</v>
      </c>
      <c r="O8201">
        <v>11144.4</v>
      </c>
      <c r="P8201">
        <v>0</v>
      </c>
      <c r="Q8201" t="str">
        <f t="shared" si="256"/>
        <v>Retained</v>
      </c>
      <c r="R8201" t="str">
        <f t="shared" si="257"/>
        <v>Active</v>
      </c>
    </row>
    <row r="8202" spans="1:18" x14ac:dyDescent="0.25">
      <c r="A8202">
        <v>15747647</v>
      </c>
      <c r="B8202">
        <v>589</v>
      </c>
      <c r="C8202" t="s">
        <v>19</v>
      </c>
      <c r="D8202" t="s">
        <v>13</v>
      </c>
      <c r="E8202">
        <v>27</v>
      </c>
      <c r="F8202" t="s">
        <v>83</v>
      </c>
      <c r="G8202">
        <v>4</v>
      </c>
      <c r="H8202" t="s">
        <v>19337</v>
      </c>
      <c r="I8202" s="6">
        <v>0</v>
      </c>
      <c r="J8202" t="s">
        <v>19330</v>
      </c>
      <c r="K8202">
        <v>2</v>
      </c>
      <c r="L8202" t="s">
        <v>19331</v>
      </c>
      <c r="M8202" t="s">
        <v>24</v>
      </c>
      <c r="N8202" t="s">
        <v>24</v>
      </c>
      <c r="O8202">
        <v>144181.48000000001</v>
      </c>
      <c r="P8202">
        <v>0</v>
      </c>
      <c r="Q8202" t="str">
        <f t="shared" si="256"/>
        <v>Retained</v>
      </c>
      <c r="R8202" t="str">
        <f t="shared" si="257"/>
        <v>Active</v>
      </c>
    </row>
    <row r="8203" spans="1:18" x14ac:dyDescent="0.25">
      <c r="A8203">
        <v>15588566</v>
      </c>
      <c r="B8203">
        <v>778</v>
      </c>
      <c r="C8203" t="s">
        <v>19</v>
      </c>
      <c r="D8203" t="s">
        <v>33</v>
      </c>
      <c r="E8203">
        <v>33</v>
      </c>
      <c r="F8203" t="s">
        <v>19334</v>
      </c>
      <c r="G8203">
        <v>5</v>
      </c>
      <c r="H8203" t="s">
        <v>19337</v>
      </c>
      <c r="I8203" s="6">
        <v>116474.28</v>
      </c>
      <c r="J8203" t="s">
        <v>19332</v>
      </c>
      <c r="K8203">
        <v>2</v>
      </c>
      <c r="L8203" t="s">
        <v>19331</v>
      </c>
      <c r="M8203" t="s">
        <v>14</v>
      </c>
      <c r="N8203" t="s">
        <v>14</v>
      </c>
      <c r="O8203">
        <v>32757.55</v>
      </c>
      <c r="P8203">
        <v>0</v>
      </c>
      <c r="Q8203" t="str">
        <f t="shared" si="256"/>
        <v>Retained</v>
      </c>
      <c r="R8203" t="str">
        <f t="shared" si="257"/>
        <v>Active</v>
      </c>
    </row>
    <row r="8204" spans="1:18" x14ac:dyDescent="0.25">
      <c r="A8204">
        <v>15570141</v>
      </c>
      <c r="B8204">
        <v>724</v>
      </c>
      <c r="C8204" t="s">
        <v>12</v>
      </c>
      <c r="D8204" t="s">
        <v>13</v>
      </c>
      <c r="E8204">
        <v>34</v>
      </c>
      <c r="F8204" t="s">
        <v>19334</v>
      </c>
      <c r="G8204">
        <v>3</v>
      </c>
      <c r="H8204" t="s">
        <v>19335</v>
      </c>
      <c r="I8204" s="6">
        <v>132352.69</v>
      </c>
      <c r="J8204" t="s">
        <v>19332</v>
      </c>
      <c r="K8204">
        <v>1</v>
      </c>
      <c r="L8204" t="s">
        <v>19333</v>
      </c>
      <c r="M8204" t="s">
        <v>24</v>
      </c>
      <c r="N8204" t="s">
        <v>24</v>
      </c>
      <c r="O8204">
        <v>80320.3</v>
      </c>
      <c r="P8204">
        <v>0</v>
      </c>
      <c r="Q8204" t="str">
        <f t="shared" si="256"/>
        <v>Retained</v>
      </c>
      <c r="R8204" t="str">
        <f t="shared" si="257"/>
        <v>Active</v>
      </c>
    </row>
    <row r="8205" spans="1:18" x14ac:dyDescent="0.25">
      <c r="A8205">
        <v>15800793</v>
      </c>
      <c r="B8205">
        <v>477</v>
      </c>
      <c r="C8205" t="s">
        <v>39</v>
      </c>
      <c r="D8205" t="s">
        <v>13</v>
      </c>
      <c r="E8205">
        <v>39</v>
      </c>
      <c r="F8205" t="s">
        <v>19334</v>
      </c>
      <c r="G8205">
        <v>4</v>
      </c>
      <c r="H8205" t="s">
        <v>19337</v>
      </c>
      <c r="I8205" s="6">
        <v>182491.57</v>
      </c>
      <c r="J8205" t="s">
        <v>19332</v>
      </c>
      <c r="K8205">
        <v>1</v>
      </c>
      <c r="L8205" t="s">
        <v>19333</v>
      </c>
      <c r="M8205" t="s">
        <v>24</v>
      </c>
      <c r="N8205" t="s">
        <v>24</v>
      </c>
      <c r="O8205">
        <v>185830.72</v>
      </c>
      <c r="P8205">
        <v>0</v>
      </c>
      <c r="Q8205" t="str">
        <f t="shared" si="256"/>
        <v>Retained</v>
      </c>
      <c r="R8205" t="str">
        <f t="shared" si="257"/>
        <v>Active</v>
      </c>
    </row>
    <row r="8206" spans="1:18" x14ac:dyDescent="0.25">
      <c r="A8206">
        <v>15572415</v>
      </c>
      <c r="B8206">
        <v>580</v>
      </c>
      <c r="C8206" t="s">
        <v>12</v>
      </c>
      <c r="D8206" t="s">
        <v>33</v>
      </c>
      <c r="E8206">
        <v>34</v>
      </c>
      <c r="F8206" t="s">
        <v>19334</v>
      </c>
      <c r="G8206">
        <v>6</v>
      </c>
      <c r="H8206" t="s">
        <v>19337</v>
      </c>
      <c r="I8206" s="6">
        <v>0</v>
      </c>
      <c r="J8206" t="s">
        <v>19330</v>
      </c>
      <c r="K8206">
        <v>2</v>
      </c>
      <c r="L8206" t="s">
        <v>19331</v>
      </c>
      <c r="M8206" t="s">
        <v>14</v>
      </c>
      <c r="N8206" t="s">
        <v>14</v>
      </c>
      <c r="O8206">
        <v>160095.31</v>
      </c>
      <c r="P8206">
        <v>0</v>
      </c>
      <c r="Q8206" t="str">
        <f t="shared" si="256"/>
        <v>Retained</v>
      </c>
      <c r="R8206" t="str">
        <f t="shared" si="257"/>
        <v>Active</v>
      </c>
    </row>
    <row r="8207" spans="1:18" x14ac:dyDescent="0.25">
      <c r="A8207">
        <v>15635125</v>
      </c>
      <c r="B8207">
        <v>566</v>
      </c>
      <c r="C8207" t="s">
        <v>19</v>
      </c>
      <c r="D8207" t="s">
        <v>33</v>
      </c>
      <c r="E8207">
        <v>63</v>
      </c>
      <c r="F8207" t="s">
        <v>7840</v>
      </c>
      <c r="G8207">
        <v>2</v>
      </c>
      <c r="H8207" t="s">
        <v>19335</v>
      </c>
      <c r="I8207" s="6">
        <v>120787.18</v>
      </c>
      <c r="J8207" t="s">
        <v>19332</v>
      </c>
      <c r="K8207">
        <v>2</v>
      </c>
      <c r="L8207" t="s">
        <v>19331</v>
      </c>
      <c r="M8207" t="s">
        <v>14</v>
      </c>
      <c r="N8207" t="s">
        <v>14</v>
      </c>
      <c r="O8207">
        <v>52198.84</v>
      </c>
      <c r="P8207">
        <v>0</v>
      </c>
      <c r="Q8207" t="str">
        <f t="shared" si="256"/>
        <v>Retained</v>
      </c>
      <c r="R8207" t="str">
        <f t="shared" si="257"/>
        <v>Active</v>
      </c>
    </row>
    <row r="8208" spans="1:18" x14ac:dyDescent="0.25">
      <c r="A8208">
        <v>15636551</v>
      </c>
      <c r="B8208">
        <v>711</v>
      </c>
      <c r="C8208" t="s">
        <v>12</v>
      </c>
      <c r="D8208" t="s">
        <v>13</v>
      </c>
      <c r="E8208">
        <v>29</v>
      </c>
      <c r="F8208" t="s">
        <v>83</v>
      </c>
      <c r="G8208">
        <v>3</v>
      </c>
      <c r="H8208" t="s">
        <v>19335</v>
      </c>
      <c r="I8208" s="6">
        <v>130181.47</v>
      </c>
      <c r="J8208" t="s">
        <v>19332</v>
      </c>
      <c r="K8208">
        <v>2</v>
      </c>
      <c r="L8208" t="s">
        <v>19331</v>
      </c>
      <c r="M8208" t="s">
        <v>24</v>
      </c>
      <c r="N8208" t="s">
        <v>24</v>
      </c>
      <c r="O8208">
        <v>31811.439999999999</v>
      </c>
      <c r="P8208">
        <v>0</v>
      </c>
      <c r="Q8208" t="str">
        <f t="shared" si="256"/>
        <v>Retained</v>
      </c>
      <c r="R8208" t="str">
        <f t="shared" si="257"/>
        <v>Active</v>
      </c>
    </row>
    <row r="8209" spans="1:18" x14ac:dyDescent="0.25">
      <c r="A8209">
        <v>15600912</v>
      </c>
      <c r="B8209">
        <v>706</v>
      </c>
      <c r="C8209" t="s">
        <v>39</v>
      </c>
      <c r="D8209" t="s">
        <v>33</v>
      </c>
      <c r="E8209">
        <v>32</v>
      </c>
      <c r="F8209" t="s">
        <v>19334</v>
      </c>
      <c r="G8209">
        <v>5</v>
      </c>
      <c r="H8209" t="s">
        <v>19337</v>
      </c>
      <c r="I8209" s="6">
        <v>88348.43</v>
      </c>
      <c r="J8209" t="s">
        <v>19331</v>
      </c>
      <c r="K8209">
        <v>2</v>
      </c>
      <c r="L8209" t="s">
        <v>19331</v>
      </c>
      <c r="M8209" t="s">
        <v>14</v>
      </c>
      <c r="N8209" t="s">
        <v>14</v>
      </c>
      <c r="O8209">
        <v>104181.78</v>
      </c>
      <c r="P8209">
        <v>0</v>
      </c>
      <c r="Q8209" t="str">
        <f t="shared" si="256"/>
        <v>Retained</v>
      </c>
      <c r="R8209" t="str">
        <f t="shared" si="257"/>
        <v>Active</v>
      </c>
    </row>
    <row r="8210" spans="1:18" x14ac:dyDescent="0.25">
      <c r="A8210">
        <v>15768476</v>
      </c>
      <c r="B8210">
        <v>703</v>
      </c>
      <c r="C8210" t="s">
        <v>19</v>
      </c>
      <c r="D8210" t="s">
        <v>33</v>
      </c>
      <c r="E8210">
        <v>31</v>
      </c>
      <c r="F8210" t="s">
        <v>19334</v>
      </c>
      <c r="G8210">
        <v>6</v>
      </c>
      <c r="H8210" t="s">
        <v>19337</v>
      </c>
      <c r="I8210" s="6">
        <v>0</v>
      </c>
      <c r="J8210" t="s">
        <v>19330</v>
      </c>
      <c r="K8210">
        <v>2</v>
      </c>
      <c r="L8210" t="s">
        <v>19331</v>
      </c>
      <c r="M8210" t="s">
        <v>14</v>
      </c>
      <c r="N8210" t="s">
        <v>14</v>
      </c>
      <c r="O8210">
        <v>67667.19</v>
      </c>
      <c r="P8210">
        <v>0</v>
      </c>
      <c r="Q8210" t="str">
        <f t="shared" si="256"/>
        <v>Retained</v>
      </c>
      <c r="R8210" t="str">
        <f t="shared" si="257"/>
        <v>Active</v>
      </c>
    </row>
    <row r="8211" spans="1:18" x14ac:dyDescent="0.25">
      <c r="A8211">
        <v>15650266</v>
      </c>
      <c r="B8211">
        <v>679</v>
      </c>
      <c r="C8211" t="s">
        <v>39</v>
      </c>
      <c r="D8211" t="s">
        <v>33</v>
      </c>
      <c r="E8211">
        <v>39</v>
      </c>
      <c r="F8211" t="s">
        <v>19334</v>
      </c>
      <c r="G8211">
        <v>2</v>
      </c>
      <c r="H8211" t="s">
        <v>19335</v>
      </c>
      <c r="I8211" s="6">
        <v>146186.28</v>
      </c>
      <c r="J8211" t="s">
        <v>19332</v>
      </c>
      <c r="K8211">
        <v>2</v>
      </c>
      <c r="L8211" t="s">
        <v>19331</v>
      </c>
      <c r="M8211" t="s">
        <v>14</v>
      </c>
      <c r="N8211" t="s">
        <v>14</v>
      </c>
      <c r="O8211">
        <v>193974.47</v>
      </c>
      <c r="P8211">
        <v>0</v>
      </c>
      <c r="Q8211" t="str">
        <f t="shared" si="256"/>
        <v>Retained</v>
      </c>
      <c r="R8211" t="str">
        <f t="shared" si="257"/>
        <v>Active</v>
      </c>
    </row>
    <row r="8212" spans="1:18" x14ac:dyDescent="0.25">
      <c r="A8212">
        <v>15621004</v>
      </c>
      <c r="B8212">
        <v>603</v>
      </c>
      <c r="C8212" t="s">
        <v>12</v>
      </c>
      <c r="D8212" t="s">
        <v>33</v>
      </c>
      <c r="E8212">
        <v>32</v>
      </c>
      <c r="F8212" t="s">
        <v>19334</v>
      </c>
      <c r="G8212">
        <v>7</v>
      </c>
      <c r="H8212" t="s">
        <v>19337</v>
      </c>
      <c r="I8212" s="6">
        <v>0</v>
      </c>
      <c r="J8212" t="s">
        <v>19330</v>
      </c>
      <c r="K8212">
        <v>1</v>
      </c>
      <c r="L8212" t="s">
        <v>19333</v>
      </c>
      <c r="M8212" t="s">
        <v>24</v>
      </c>
      <c r="N8212" t="s">
        <v>24</v>
      </c>
      <c r="O8212">
        <v>198055.94</v>
      </c>
      <c r="P8212">
        <v>1</v>
      </c>
      <c r="Q8212" t="str">
        <f t="shared" si="256"/>
        <v>Churned</v>
      </c>
      <c r="R8212" t="str">
        <f t="shared" si="257"/>
        <v>Inactive</v>
      </c>
    </row>
    <row r="8213" spans="1:18" x14ac:dyDescent="0.25">
      <c r="A8213">
        <v>15748352</v>
      </c>
      <c r="B8213">
        <v>598</v>
      </c>
      <c r="C8213" t="s">
        <v>19</v>
      </c>
      <c r="D8213" t="s">
        <v>33</v>
      </c>
      <c r="E8213">
        <v>34</v>
      </c>
      <c r="F8213" t="s">
        <v>19334</v>
      </c>
      <c r="G8213">
        <v>0</v>
      </c>
      <c r="H8213" t="s">
        <v>19335</v>
      </c>
      <c r="I8213" s="6">
        <v>104488.17</v>
      </c>
      <c r="J8213" t="s">
        <v>19332</v>
      </c>
      <c r="K8213">
        <v>1</v>
      </c>
      <c r="L8213" t="s">
        <v>19333</v>
      </c>
      <c r="M8213" t="s">
        <v>14</v>
      </c>
      <c r="N8213" t="s">
        <v>14</v>
      </c>
      <c r="O8213">
        <v>43249.67</v>
      </c>
      <c r="P8213">
        <v>0</v>
      </c>
      <c r="Q8213" t="str">
        <f t="shared" si="256"/>
        <v>Retained</v>
      </c>
      <c r="R8213" t="str">
        <f t="shared" si="257"/>
        <v>Active</v>
      </c>
    </row>
    <row r="8214" spans="1:18" x14ac:dyDescent="0.25">
      <c r="A8214">
        <v>15788920</v>
      </c>
      <c r="B8214">
        <v>836</v>
      </c>
      <c r="C8214" t="s">
        <v>39</v>
      </c>
      <c r="D8214" t="s">
        <v>13</v>
      </c>
      <c r="E8214">
        <v>32</v>
      </c>
      <c r="F8214" t="s">
        <v>19334</v>
      </c>
      <c r="G8214">
        <v>4</v>
      </c>
      <c r="H8214" t="s">
        <v>19337</v>
      </c>
      <c r="I8214" s="6">
        <v>109196.67</v>
      </c>
      <c r="J8214" t="s">
        <v>19332</v>
      </c>
      <c r="K8214">
        <v>2</v>
      </c>
      <c r="L8214" t="s">
        <v>19331</v>
      </c>
      <c r="M8214" t="s">
        <v>24</v>
      </c>
      <c r="N8214" t="s">
        <v>24</v>
      </c>
      <c r="O8214">
        <v>55218.02</v>
      </c>
      <c r="P8214">
        <v>0</v>
      </c>
      <c r="Q8214" t="str">
        <f t="shared" si="256"/>
        <v>Retained</v>
      </c>
      <c r="R8214" t="str">
        <f t="shared" si="257"/>
        <v>Active</v>
      </c>
    </row>
    <row r="8215" spans="1:18" x14ac:dyDescent="0.25">
      <c r="A8215">
        <v>15743236</v>
      </c>
      <c r="B8215">
        <v>687</v>
      </c>
      <c r="C8215" t="s">
        <v>12</v>
      </c>
      <c r="D8215" t="s">
        <v>13</v>
      </c>
      <c r="E8215">
        <v>61</v>
      </c>
      <c r="F8215" t="s">
        <v>7840</v>
      </c>
      <c r="G8215">
        <v>7</v>
      </c>
      <c r="H8215" t="s">
        <v>19337</v>
      </c>
      <c r="I8215" s="6">
        <v>80538.559999999998</v>
      </c>
      <c r="J8215" t="s">
        <v>19331</v>
      </c>
      <c r="K8215">
        <v>1</v>
      </c>
      <c r="L8215" t="s">
        <v>19333</v>
      </c>
      <c r="M8215" t="s">
        <v>24</v>
      </c>
      <c r="N8215" t="s">
        <v>24</v>
      </c>
      <c r="O8215">
        <v>131305.37</v>
      </c>
      <c r="P8215">
        <v>1</v>
      </c>
      <c r="Q8215" t="str">
        <f t="shared" si="256"/>
        <v>Churned</v>
      </c>
      <c r="R8215" t="str">
        <f t="shared" si="257"/>
        <v>Inactive</v>
      </c>
    </row>
    <row r="8216" spans="1:18" x14ac:dyDescent="0.25">
      <c r="A8216">
        <v>15637717</v>
      </c>
      <c r="B8216">
        <v>704</v>
      </c>
      <c r="C8216" t="s">
        <v>39</v>
      </c>
      <c r="D8216" t="s">
        <v>33</v>
      </c>
      <c r="E8216">
        <v>41</v>
      </c>
      <c r="F8216" t="s">
        <v>19334</v>
      </c>
      <c r="G8216">
        <v>4</v>
      </c>
      <c r="H8216" t="s">
        <v>19337</v>
      </c>
      <c r="I8216" s="6">
        <v>109026.8</v>
      </c>
      <c r="J8216" t="s">
        <v>19332</v>
      </c>
      <c r="K8216">
        <v>2</v>
      </c>
      <c r="L8216" t="s">
        <v>19331</v>
      </c>
      <c r="M8216" t="s">
        <v>14</v>
      </c>
      <c r="N8216" t="s">
        <v>14</v>
      </c>
      <c r="O8216">
        <v>43117.1</v>
      </c>
      <c r="P8216">
        <v>0</v>
      </c>
      <c r="Q8216" t="str">
        <f t="shared" si="256"/>
        <v>Retained</v>
      </c>
      <c r="R8216" t="str">
        <f t="shared" si="257"/>
        <v>Active</v>
      </c>
    </row>
    <row r="8217" spans="1:18" x14ac:dyDescent="0.25">
      <c r="A8217">
        <v>15635500</v>
      </c>
      <c r="B8217">
        <v>605</v>
      </c>
      <c r="C8217" t="s">
        <v>39</v>
      </c>
      <c r="D8217" t="s">
        <v>33</v>
      </c>
      <c r="E8217">
        <v>75</v>
      </c>
      <c r="F8217" t="s">
        <v>7840</v>
      </c>
      <c r="G8217">
        <v>2</v>
      </c>
      <c r="H8217" t="s">
        <v>19335</v>
      </c>
      <c r="I8217" s="6">
        <v>61319.63</v>
      </c>
      <c r="J8217" t="s">
        <v>19331</v>
      </c>
      <c r="K8217">
        <v>1</v>
      </c>
      <c r="L8217" t="s">
        <v>19333</v>
      </c>
      <c r="M8217" t="s">
        <v>14</v>
      </c>
      <c r="N8217" t="s">
        <v>14</v>
      </c>
      <c r="O8217">
        <v>186655.11</v>
      </c>
      <c r="P8217">
        <v>0</v>
      </c>
      <c r="Q8217" t="str">
        <f t="shared" si="256"/>
        <v>Retained</v>
      </c>
      <c r="R8217" t="str">
        <f t="shared" si="257"/>
        <v>Active</v>
      </c>
    </row>
    <row r="8218" spans="1:18" x14ac:dyDescent="0.25">
      <c r="A8218">
        <v>15634792</v>
      </c>
      <c r="B8218">
        <v>516</v>
      </c>
      <c r="C8218" t="s">
        <v>12</v>
      </c>
      <c r="D8218" t="s">
        <v>13</v>
      </c>
      <c r="E8218">
        <v>40</v>
      </c>
      <c r="F8218" t="s">
        <v>19334</v>
      </c>
      <c r="G8218">
        <v>9</v>
      </c>
      <c r="H8218" t="s">
        <v>19336</v>
      </c>
      <c r="I8218" s="6">
        <v>0</v>
      </c>
      <c r="J8218" t="s">
        <v>19330</v>
      </c>
      <c r="K8218">
        <v>2</v>
      </c>
      <c r="L8218" t="s">
        <v>19331</v>
      </c>
      <c r="M8218" t="s">
        <v>14</v>
      </c>
      <c r="N8218" t="s">
        <v>14</v>
      </c>
      <c r="O8218">
        <v>33266.29</v>
      </c>
      <c r="P8218">
        <v>0</v>
      </c>
      <c r="Q8218" t="str">
        <f t="shared" si="256"/>
        <v>Retained</v>
      </c>
      <c r="R8218" t="str">
        <f t="shared" si="257"/>
        <v>Active</v>
      </c>
    </row>
    <row r="8219" spans="1:18" x14ac:dyDescent="0.25">
      <c r="A8219">
        <v>15607560</v>
      </c>
      <c r="B8219">
        <v>572</v>
      </c>
      <c r="C8219" t="s">
        <v>12</v>
      </c>
      <c r="D8219" t="s">
        <v>13</v>
      </c>
      <c r="E8219">
        <v>39</v>
      </c>
      <c r="F8219" t="s">
        <v>19334</v>
      </c>
      <c r="G8219">
        <v>2</v>
      </c>
      <c r="H8219" t="s">
        <v>19335</v>
      </c>
      <c r="I8219" s="6">
        <v>0</v>
      </c>
      <c r="J8219" t="s">
        <v>19330</v>
      </c>
      <c r="K8219">
        <v>2</v>
      </c>
      <c r="L8219" t="s">
        <v>19331</v>
      </c>
      <c r="M8219" t="s">
        <v>14</v>
      </c>
      <c r="N8219" t="s">
        <v>14</v>
      </c>
      <c r="O8219">
        <v>555.28</v>
      </c>
      <c r="P8219">
        <v>0</v>
      </c>
      <c r="Q8219" t="str">
        <f t="shared" si="256"/>
        <v>Retained</v>
      </c>
      <c r="R8219" t="str">
        <f t="shared" si="257"/>
        <v>Active</v>
      </c>
    </row>
    <row r="8220" spans="1:18" x14ac:dyDescent="0.25">
      <c r="A8220">
        <v>15727177</v>
      </c>
      <c r="B8220">
        <v>557</v>
      </c>
      <c r="C8220" t="s">
        <v>12</v>
      </c>
      <c r="D8220" t="s">
        <v>33</v>
      </c>
      <c r="E8220">
        <v>42</v>
      </c>
      <c r="F8220" t="s">
        <v>19334</v>
      </c>
      <c r="G8220">
        <v>6</v>
      </c>
      <c r="H8220" t="s">
        <v>19337</v>
      </c>
      <c r="I8220" s="6">
        <v>177822.03</v>
      </c>
      <c r="J8220" t="s">
        <v>19332</v>
      </c>
      <c r="K8220">
        <v>1</v>
      </c>
      <c r="L8220" t="s">
        <v>19333</v>
      </c>
      <c r="M8220" t="s">
        <v>24</v>
      </c>
      <c r="N8220" t="s">
        <v>24</v>
      </c>
      <c r="O8220">
        <v>150944.31</v>
      </c>
      <c r="P8220">
        <v>1</v>
      </c>
      <c r="Q8220" t="str">
        <f t="shared" si="256"/>
        <v>Churned</v>
      </c>
      <c r="R8220" t="str">
        <f t="shared" si="257"/>
        <v>Inactive</v>
      </c>
    </row>
    <row r="8221" spans="1:18" x14ac:dyDescent="0.25">
      <c r="A8221">
        <v>15774358</v>
      </c>
      <c r="B8221">
        <v>443</v>
      </c>
      <c r="C8221" t="s">
        <v>39</v>
      </c>
      <c r="D8221" t="s">
        <v>33</v>
      </c>
      <c r="E8221">
        <v>59</v>
      </c>
      <c r="F8221" t="s">
        <v>7840</v>
      </c>
      <c r="G8221">
        <v>4</v>
      </c>
      <c r="H8221" t="s">
        <v>19337</v>
      </c>
      <c r="I8221" s="6">
        <v>110939.3</v>
      </c>
      <c r="J8221" t="s">
        <v>19332</v>
      </c>
      <c r="K8221">
        <v>1</v>
      </c>
      <c r="L8221" t="s">
        <v>19333</v>
      </c>
      <c r="M8221" t="s">
        <v>24</v>
      </c>
      <c r="N8221" t="s">
        <v>24</v>
      </c>
      <c r="O8221">
        <v>72846.58</v>
      </c>
      <c r="P8221">
        <v>1</v>
      </c>
      <c r="Q8221" t="str">
        <f t="shared" si="256"/>
        <v>Churned</v>
      </c>
      <c r="R8221" t="str">
        <f t="shared" si="257"/>
        <v>Inactive</v>
      </c>
    </row>
    <row r="8222" spans="1:18" x14ac:dyDescent="0.25">
      <c r="A8222">
        <v>15791304</v>
      </c>
      <c r="B8222">
        <v>604</v>
      </c>
      <c r="C8222" t="s">
        <v>39</v>
      </c>
      <c r="D8222" t="s">
        <v>33</v>
      </c>
      <c r="E8222">
        <v>25</v>
      </c>
      <c r="F8222" t="s">
        <v>83</v>
      </c>
      <c r="G8222">
        <v>7</v>
      </c>
      <c r="H8222" t="s">
        <v>19337</v>
      </c>
      <c r="I8222" s="6">
        <v>165413.43</v>
      </c>
      <c r="J8222" t="s">
        <v>19332</v>
      </c>
      <c r="K8222">
        <v>1</v>
      </c>
      <c r="L8222" t="s">
        <v>19333</v>
      </c>
      <c r="M8222" t="s">
        <v>14</v>
      </c>
      <c r="N8222" t="s">
        <v>14</v>
      </c>
      <c r="O8222">
        <v>35279.74</v>
      </c>
      <c r="P8222">
        <v>0</v>
      </c>
      <c r="Q8222" t="str">
        <f t="shared" si="256"/>
        <v>Retained</v>
      </c>
      <c r="R8222" t="str">
        <f t="shared" si="257"/>
        <v>Active</v>
      </c>
    </row>
    <row r="8223" spans="1:18" x14ac:dyDescent="0.25">
      <c r="A8223">
        <v>15603328</v>
      </c>
      <c r="B8223">
        <v>483</v>
      </c>
      <c r="C8223" t="s">
        <v>12</v>
      </c>
      <c r="D8223" t="s">
        <v>33</v>
      </c>
      <c r="E8223">
        <v>27</v>
      </c>
      <c r="F8223" t="s">
        <v>83</v>
      </c>
      <c r="G8223">
        <v>1</v>
      </c>
      <c r="H8223" t="s">
        <v>19335</v>
      </c>
      <c r="I8223" s="6">
        <v>77805.66</v>
      </c>
      <c r="J8223" t="s">
        <v>19331</v>
      </c>
      <c r="K8223">
        <v>1</v>
      </c>
      <c r="L8223" t="s">
        <v>19333</v>
      </c>
      <c r="M8223" t="s">
        <v>14</v>
      </c>
      <c r="N8223" t="s">
        <v>14</v>
      </c>
      <c r="O8223">
        <v>2101.89</v>
      </c>
      <c r="P8223">
        <v>0</v>
      </c>
      <c r="Q8223" t="str">
        <f t="shared" si="256"/>
        <v>Retained</v>
      </c>
      <c r="R8223" t="str">
        <f t="shared" si="257"/>
        <v>Active</v>
      </c>
    </row>
    <row r="8224" spans="1:18" x14ac:dyDescent="0.25">
      <c r="A8224">
        <v>15804937</v>
      </c>
      <c r="B8224">
        <v>702</v>
      </c>
      <c r="C8224" t="s">
        <v>12</v>
      </c>
      <c r="D8224" t="s">
        <v>33</v>
      </c>
      <c r="E8224">
        <v>50</v>
      </c>
      <c r="F8224" t="s">
        <v>7840</v>
      </c>
      <c r="G8224">
        <v>3</v>
      </c>
      <c r="H8224" t="s">
        <v>19335</v>
      </c>
      <c r="I8224" s="6">
        <v>0</v>
      </c>
      <c r="J8224" t="s">
        <v>19330</v>
      </c>
      <c r="K8224">
        <v>2</v>
      </c>
      <c r="L8224" t="s">
        <v>19331</v>
      </c>
      <c r="M8224" t="s">
        <v>24</v>
      </c>
      <c r="N8224" t="s">
        <v>24</v>
      </c>
      <c r="O8224">
        <v>94949.84</v>
      </c>
      <c r="P8224">
        <v>0</v>
      </c>
      <c r="Q8224" t="str">
        <f t="shared" si="256"/>
        <v>Retained</v>
      </c>
      <c r="R8224" t="str">
        <f t="shared" si="257"/>
        <v>Active</v>
      </c>
    </row>
    <row r="8225" spans="1:18" x14ac:dyDescent="0.25">
      <c r="A8225">
        <v>15804142</v>
      </c>
      <c r="B8225">
        <v>670</v>
      </c>
      <c r="C8225" t="s">
        <v>19</v>
      </c>
      <c r="D8225" t="s">
        <v>13</v>
      </c>
      <c r="E8225">
        <v>57</v>
      </c>
      <c r="F8225" t="s">
        <v>7840</v>
      </c>
      <c r="G8225">
        <v>3</v>
      </c>
      <c r="H8225" t="s">
        <v>19335</v>
      </c>
      <c r="I8225" s="6">
        <v>175575.95</v>
      </c>
      <c r="J8225" t="s">
        <v>19332</v>
      </c>
      <c r="K8225">
        <v>2</v>
      </c>
      <c r="L8225" t="s">
        <v>19331</v>
      </c>
      <c r="M8225" t="s">
        <v>24</v>
      </c>
      <c r="N8225" t="s">
        <v>24</v>
      </c>
      <c r="O8225">
        <v>99061.75</v>
      </c>
      <c r="P8225">
        <v>1</v>
      </c>
      <c r="Q8225" t="str">
        <f t="shared" si="256"/>
        <v>Churned</v>
      </c>
      <c r="R8225" t="str">
        <f t="shared" si="257"/>
        <v>Inactive</v>
      </c>
    </row>
    <row r="8226" spans="1:18" x14ac:dyDescent="0.25">
      <c r="A8226">
        <v>15608845</v>
      </c>
      <c r="B8226">
        <v>804</v>
      </c>
      <c r="C8226" t="s">
        <v>19</v>
      </c>
      <c r="D8226" t="s">
        <v>13</v>
      </c>
      <c r="E8226">
        <v>38</v>
      </c>
      <c r="F8226" t="s">
        <v>19334</v>
      </c>
      <c r="G8226">
        <v>3</v>
      </c>
      <c r="H8226" t="s">
        <v>19335</v>
      </c>
      <c r="I8226" s="6">
        <v>124197.22</v>
      </c>
      <c r="J8226" t="s">
        <v>19332</v>
      </c>
      <c r="K8226">
        <v>1</v>
      </c>
      <c r="L8226" t="s">
        <v>19333</v>
      </c>
      <c r="M8226" t="s">
        <v>24</v>
      </c>
      <c r="N8226" t="s">
        <v>24</v>
      </c>
      <c r="O8226">
        <v>74692.06</v>
      </c>
      <c r="P8226">
        <v>0</v>
      </c>
      <c r="Q8226" t="str">
        <f t="shared" si="256"/>
        <v>Retained</v>
      </c>
      <c r="R8226" t="str">
        <f t="shared" si="257"/>
        <v>Active</v>
      </c>
    </row>
    <row r="8227" spans="1:18" x14ac:dyDescent="0.25">
      <c r="A8227">
        <v>15702434</v>
      </c>
      <c r="B8227">
        <v>850</v>
      </c>
      <c r="C8227" t="s">
        <v>12</v>
      </c>
      <c r="D8227" t="s">
        <v>13</v>
      </c>
      <c r="E8227">
        <v>30</v>
      </c>
      <c r="F8227" t="s">
        <v>19334</v>
      </c>
      <c r="G8227">
        <v>3</v>
      </c>
      <c r="H8227" t="s">
        <v>19335</v>
      </c>
      <c r="I8227" s="6">
        <v>0</v>
      </c>
      <c r="J8227" t="s">
        <v>19330</v>
      </c>
      <c r="K8227">
        <v>2</v>
      </c>
      <c r="L8227" t="s">
        <v>19331</v>
      </c>
      <c r="M8227" t="s">
        <v>24</v>
      </c>
      <c r="N8227" t="s">
        <v>24</v>
      </c>
      <c r="O8227">
        <v>116692.8</v>
      </c>
      <c r="P8227">
        <v>0</v>
      </c>
      <c r="Q8227" t="str">
        <f t="shared" si="256"/>
        <v>Retained</v>
      </c>
      <c r="R8227" t="str">
        <f t="shared" si="257"/>
        <v>Active</v>
      </c>
    </row>
    <row r="8228" spans="1:18" x14ac:dyDescent="0.25">
      <c r="A8228">
        <v>15632609</v>
      </c>
      <c r="B8228">
        <v>554</v>
      </c>
      <c r="C8228" t="s">
        <v>12</v>
      </c>
      <c r="D8228" t="s">
        <v>13</v>
      </c>
      <c r="E8228">
        <v>39</v>
      </c>
      <c r="F8228" t="s">
        <v>19334</v>
      </c>
      <c r="G8228">
        <v>10</v>
      </c>
      <c r="H8228" t="s">
        <v>19336</v>
      </c>
      <c r="I8228" s="6">
        <v>160132.75</v>
      </c>
      <c r="J8228" t="s">
        <v>19332</v>
      </c>
      <c r="K8228">
        <v>1</v>
      </c>
      <c r="L8228" t="s">
        <v>19333</v>
      </c>
      <c r="M8228" t="s">
        <v>24</v>
      </c>
      <c r="N8228" t="s">
        <v>24</v>
      </c>
      <c r="O8228">
        <v>32824.15</v>
      </c>
      <c r="P8228">
        <v>0</v>
      </c>
      <c r="Q8228" t="str">
        <f t="shared" si="256"/>
        <v>Retained</v>
      </c>
      <c r="R8228" t="str">
        <f t="shared" si="257"/>
        <v>Active</v>
      </c>
    </row>
    <row r="8229" spans="1:18" x14ac:dyDescent="0.25">
      <c r="A8229">
        <v>15603550</v>
      </c>
      <c r="B8229">
        <v>588</v>
      </c>
      <c r="C8229" t="s">
        <v>39</v>
      </c>
      <c r="D8229" t="s">
        <v>13</v>
      </c>
      <c r="E8229">
        <v>37</v>
      </c>
      <c r="F8229" t="s">
        <v>19334</v>
      </c>
      <c r="G8229">
        <v>7</v>
      </c>
      <c r="H8229" t="s">
        <v>19337</v>
      </c>
      <c r="I8229" s="6">
        <v>70258.880000000005</v>
      </c>
      <c r="J8229" t="s">
        <v>19331</v>
      </c>
      <c r="K8229">
        <v>2</v>
      </c>
      <c r="L8229" t="s">
        <v>19331</v>
      </c>
      <c r="M8229" t="s">
        <v>24</v>
      </c>
      <c r="N8229" t="s">
        <v>24</v>
      </c>
      <c r="O8229">
        <v>139607.60999999999</v>
      </c>
      <c r="P8229">
        <v>0</v>
      </c>
      <c r="Q8229" t="str">
        <f t="shared" si="256"/>
        <v>Retained</v>
      </c>
      <c r="R8229" t="str">
        <f t="shared" si="257"/>
        <v>Active</v>
      </c>
    </row>
    <row r="8230" spans="1:18" x14ac:dyDescent="0.25">
      <c r="A8230">
        <v>15755239</v>
      </c>
      <c r="B8230">
        <v>758</v>
      </c>
      <c r="C8230" t="s">
        <v>39</v>
      </c>
      <c r="D8230" t="s">
        <v>33</v>
      </c>
      <c r="E8230">
        <v>32</v>
      </c>
      <c r="F8230" t="s">
        <v>19334</v>
      </c>
      <c r="G8230">
        <v>4</v>
      </c>
      <c r="H8230" t="s">
        <v>19337</v>
      </c>
      <c r="I8230" s="6">
        <v>162657.64000000001</v>
      </c>
      <c r="J8230" t="s">
        <v>19332</v>
      </c>
      <c r="K8230">
        <v>2</v>
      </c>
      <c r="L8230" t="s">
        <v>19331</v>
      </c>
      <c r="M8230" t="s">
        <v>14</v>
      </c>
      <c r="N8230" t="s">
        <v>14</v>
      </c>
      <c r="O8230">
        <v>115525.13</v>
      </c>
      <c r="P8230">
        <v>0</v>
      </c>
      <c r="Q8230" t="str">
        <f t="shared" si="256"/>
        <v>Retained</v>
      </c>
      <c r="R8230" t="str">
        <f t="shared" si="257"/>
        <v>Active</v>
      </c>
    </row>
    <row r="8231" spans="1:18" x14ac:dyDescent="0.25">
      <c r="A8231">
        <v>15670528</v>
      </c>
      <c r="B8231">
        <v>787</v>
      </c>
      <c r="C8231" t="s">
        <v>39</v>
      </c>
      <c r="D8231" t="s">
        <v>33</v>
      </c>
      <c r="E8231">
        <v>43</v>
      </c>
      <c r="F8231" t="s">
        <v>19334</v>
      </c>
      <c r="G8231">
        <v>0</v>
      </c>
      <c r="H8231" t="s">
        <v>19335</v>
      </c>
      <c r="I8231" s="6">
        <v>132217.45000000001</v>
      </c>
      <c r="J8231" t="s">
        <v>19332</v>
      </c>
      <c r="K8231">
        <v>1</v>
      </c>
      <c r="L8231" t="s">
        <v>19333</v>
      </c>
      <c r="M8231" t="s">
        <v>24</v>
      </c>
      <c r="N8231" t="s">
        <v>24</v>
      </c>
      <c r="O8231">
        <v>20955.03</v>
      </c>
      <c r="P8231">
        <v>1</v>
      </c>
      <c r="Q8231" t="str">
        <f t="shared" si="256"/>
        <v>Churned</v>
      </c>
      <c r="R8231" t="str">
        <f t="shared" si="257"/>
        <v>Inactive</v>
      </c>
    </row>
    <row r="8232" spans="1:18" x14ac:dyDescent="0.25">
      <c r="A8232">
        <v>15732704</v>
      </c>
      <c r="B8232">
        <v>582</v>
      </c>
      <c r="C8232" t="s">
        <v>19</v>
      </c>
      <c r="D8232" t="s">
        <v>33</v>
      </c>
      <c r="E8232">
        <v>25</v>
      </c>
      <c r="F8232" t="s">
        <v>83</v>
      </c>
      <c r="G8232">
        <v>9</v>
      </c>
      <c r="H8232" t="s">
        <v>19336</v>
      </c>
      <c r="I8232" s="6">
        <v>148042.97</v>
      </c>
      <c r="J8232" t="s">
        <v>19332</v>
      </c>
      <c r="K8232">
        <v>2</v>
      </c>
      <c r="L8232" t="s">
        <v>19331</v>
      </c>
      <c r="M8232" t="s">
        <v>24</v>
      </c>
      <c r="N8232" t="s">
        <v>24</v>
      </c>
      <c r="O8232">
        <v>52341.15</v>
      </c>
      <c r="P8232">
        <v>0</v>
      </c>
      <c r="Q8232" t="str">
        <f t="shared" si="256"/>
        <v>Retained</v>
      </c>
      <c r="R8232" t="str">
        <f t="shared" si="257"/>
        <v>Active</v>
      </c>
    </row>
    <row r="8233" spans="1:18" x14ac:dyDescent="0.25">
      <c r="A8233">
        <v>15589019</v>
      </c>
      <c r="B8233">
        <v>633</v>
      </c>
      <c r="C8233" t="s">
        <v>19</v>
      </c>
      <c r="D8233" t="s">
        <v>13</v>
      </c>
      <c r="E8233">
        <v>33</v>
      </c>
      <c r="F8233" t="s">
        <v>19334</v>
      </c>
      <c r="G8233">
        <v>4</v>
      </c>
      <c r="H8233" t="s">
        <v>19337</v>
      </c>
      <c r="I8233" s="6">
        <v>92855.02</v>
      </c>
      <c r="J8233" t="s">
        <v>19331</v>
      </c>
      <c r="K8233">
        <v>1</v>
      </c>
      <c r="L8233" t="s">
        <v>19333</v>
      </c>
      <c r="M8233" t="s">
        <v>14</v>
      </c>
      <c r="N8233" t="s">
        <v>14</v>
      </c>
      <c r="O8233">
        <v>159813.18</v>
      </c>
      <c r="P8233">
        <v>0</v>
      </c>
      <c r="Q8233" t="str">
        <f t="shared" si="256"/>
        <v>Retained</v>
      </c>
      <c r="R8233" t="str">
        <f t="shared" si="257"/>
        <v>Active</v>
      </c>
    </row>
    <row r="8234" spans="1:18" x14ac:dyDescent="0.25">
      <c r="A8234">
        <v>15677796</v>
      </c>
      <c r="B8234">
        <v>766</v>
      </c>
      <c r="C8234" t="s">
        <v>39</v>
      </c>
      <c r="D8234" t="s">
        <v>33</v>
      </c>
      <c r="E8234">
        <v>47</v>
      </c>
      <c r="F8234" t="s">
        <v>19334</v>
      </c>
      <c r="G8234">
        <v>9</v>
      </c>
      <c r="H8234" t="s">
        <v>19336</v>
      </c>
      <c r="I8234" s="6">
        <v>129289.98</v>
      </c>
      <c r="J8234" t="s">
        <v>19332</v>
      </c>
      <c r="K8234">
        <v>1</v>
      </c>
      <c r="L8234" t="s">
        <v>19333</v>
      </c>
      <c r="M8234" t="s">
        <v>24</v>
      </c>
      <c r="N8234" t="s">
        <v>24</v>
      </c>
      <c r="O8234">
        <v>169935.46</v>
      </c>
      <c r="P8234">
        <v>1</v>
      </c>
      <c r="Q8234" t="str">
        <f t="shared" si="256"/>
        <v>Churned</v>
      </c>
      <c r="R8234" t="str">
        <f t="shared" si="257"/>
        <v>Inactive</v>
      </c>
    </row>
    <row r="8235" spans="1:18" x14ac:dyDescent="0.25">
      <c r="A8235">
        <v>15760177</v>
      </c>
      <c r="B8235">
        <v>564</v>
      </c>
      <c r="C8235" t="s">
        <v>19</v>
      </c>
      <c r="D8235" t="s">
        <v>33</v>
      </c>
      <c r="E8235">
        <v>37</v>
      </c>
      <c r="F8235" t="s">
        <v>19334</v>
      </c>
      <c r="G8235">
        <v>9</v>
      </c>
      <c r="H8235" t="s">
        <v>19336</v>
      </c>
      <c r="I8235" s="6">
        <v>100252.18</v>
      </c>
      <c r="J8235" t="s">
        <v>19332</v>
      </c>
      <c r="K8235">
        <v>1</v>
      </c>
      <c r="L8235" t="s">
        <v>19333</v>
      </c>
      <c r="M8235" t="s">
        <v>14</v>
      </c>
      <c r="N8235" t="s">
        <v>14</v>
      </c>
      <c r="O8235">
        <v>146033.51999999999</v>
      </c>
      <c r="P8235">
        <v>0</v>
      </c>
      <c r="Q8235" t="str">
        <f t="shared" si="256"/>
        <v>Retained</v>
      </c>
      <c r="R8235" t="str">
        <f t="shared" si="257"/>
        <v>Active</v>
      </c>
    </row>
    <row r="8236" spans="1:18" x14ac:dyDescent="0.25">
      <c r="A8236">
        <v>15636595</v>
      </c>
      <c r="B8236">
        <v>602</v>
      </c>
      <c r="C8236" t="s">
        <v>19</v>
      </c>
      <c r="D8236" t="s">
        <v>33</v>
      </c>
      <c r="E8236">
        <v>37</v>
      </c>
      <c r="F8236" t="s">
        <v>19334</v>
      </c>
      <c r="G8236">
        <v>3</v>
      </c>
      <c r="H8236" t="s">
        <v>19335</v>
      </c>
      <c r="I8236" s="6">
        <v>107592.89</v>
      </c>
      <c r="J8236" t="s">
        <v>19332</v>
      </c>
      <c r="K8236">
        <v>2</v>
      </c>
      <c r="L8236" t="s">
        <v>19331</v>
      </c>
      <c r="M8236" t="s">
        <v>14</v>
      </c>
      <c r="N8236" t="s">
        <v>14</v>
      </c>
      <c r="O8236">
        <v>153122.73000000001</v>
      </c>
      <c r="P8236">
        <v>0</v>
      </c>
      <c r="Q8236" t="str">
        <f t="shared" si="256"/>
        <v>Retained</v>
      </c>
      <c r="R8236" t="str">
        <f t="shared" si="257"/>
        <v>Active</v>
      </c>
    </row>
    <row r="8237" spans="1:18" x14ac:dyDescent="0.25">
      <c r="A8237">
        <v>15737275</v>
      </c>
      <c r="B8237">
        <v>649</v>
      </c>
      <c r="C8237" t="s">
        <v>12</v>
      </c>
      <c r="D8237" t="s">
        <v>33</v>
      </c>
      <c r="E8237">
        <v>39</v>
      </c>
      <c r="F8237" t="s">
        <v>19334</v>
      </c>
      <c r="G8237">
        <v>3</v>
      </c>
      <c r="H8237" t="s">
        <v>19335</v>
      </c>
      <c r="I8237" s="6">
        <v>113096.41</v>
      </c>
      <c r="J8237" t="s">
        <v>19332</v>
      </c>
      <c r="K8237">
        <v>1</v>
      </c>
      <c r="L8237" t="s">
        <v>19333</v>
      </c>
      <c r="M8237" t="s">
        <v>14</v>
      </c>
      <c r="N8237" t="s">
        <v>14</v>
      </c>
      <c r="O8237">
        <v>60335.24</v>
      </c>
      <c r="P8237">
        <v>0</v>
      </c>
      <c r="Q8237" t="str">
        <f t="shared" si="256"/>
        <v>Retained</v>
      </c>
      <c r="R8237" t="str">
        <f t="shared" si="257"/>
        <v>Active</v>
      </c>
    </row>
    <row r="8238" spans="1:18" x14ac:dyDescent="0.25">
      <c r="A8238">
        <v>15672905</v>
      </c>
      <c r="B8238">
        <v>679</v>
      </c>
      <c r="C8238" t="s">
        <v>19</v>
      </c>
      <c r="D8238" t="s">
        <v>13</v>
      </c>
      <c r="E8238">
        <v>40</v>
      </c>
      <c r="F8238" t="s">
        <v>19334</v>
      </c>
      <c r="G8238">
        <v>7</v>
      </c>
      <c r="H8238" t="s">
        <v>19337</v>
      </c>
      <c r="I8238" s="6">
        <v>0</v>
      </c>
      <c r="J8238" t="s">
        <v>19330</v>
      </c>
      <c r="K8238">
        <v>2</v>
      </c>
      <c r="L8238" t="s">
        <v>19331</v>
      </c>
      <c r="M8238" t="s">
        <v>14</v>
      </c>
      <c r="N8238" t="s">
        <v>14</v>
      </c>
      <c r="O8238">
        <v>163757.29</v>
      </c>
      <c r="P8238">
        <v>0</v>
      </c>
      <c r="Q8238" t="str">
        <f t="shared" si="256"/>
        <v>Retained</v>
      </c>
      <c r="R8238" t="str">
        <f t="shared" si="257"/>
        <v>Active</v>
      </c>
    </row>
    <row r="8239" spans="1:18" x14ac:dyDescent="0.25">
      <c r="A8239">
        <v>15753955</v>
      </c>
      <c r="B8239">
        <v>639</v>
      </c>
      <c r="C8239" t="s">
        <v>19</v>
      </c>
      <c r="D8239" t="s">
        <v>33</v>
      </c>
      <c r="E8239">
        <v>34</v>
      </c>
      <c r="F8239" t="s">
        <v>19334</v>
      </c>
      <c r="G8239">
        <v>7</v>
      </c>
      <c r="H8239" t="s">
        <v>19337</v>
      </c>
      <c r="I8239" s="6">
        <v>149940.04</v>
      </c>
      <c r="J8239" t="s">
        <v>19332</v>
      </c>
      <c r="K8239">
        <v>2</v>
      </c>
      <c r="L8239" t="s">
        <v>19331</v>
      </c>
      <c r="M8239" t="s">
        <v>24</v>
      </c>
      <c r="N8239" t="s">
        <v>24</v>
      </c>
      <c r="O8239">
        <v>156648.81</v>
      </c>
      <c r="P8239">
        <v>0</v>
      </c>
      <c r="Q8239" t="str">
        <f t="shared" si="256"/>
        <v>Retained</v>
      </c>
      <c r="R8239" t="str">
        <f t="shared" si="257"/>
        <v>Active</v>
      </c>
    </row>
    <row r="8240" spans="1:18" x14ac:dyDescent="0.25">
      <c r="A8240">
        <v>15708504</v>
      </c>
      <c r="B8240">
        <v>790</v>
      </c>
      <c r="C8240" t="s">
        <v>39</v>
      </c>
      <c r="D8240" t="s">
        <v>33</v>
      </c>
      <c r="E8240">
        <v>50</v>
      </c>
      <c r="F8240" t="s">
        <v>7840</v>
      </c>
      <c r="G8240">
        <v>8</v>
      </c>
      <c r="H8240" t="s">
        <v>19336</v>
      </c>
      <c r="I8240" s="6">
        <v>121438.58</v>
      </c>
      <c r="J8240" t="s">
        <v>19332</v>
      </c>
      <c r="K8240">
        <v>1</v>
      </c>
      <c r="L8240" t="s">
        <v>19333</v>
      </c>
      <c r="M8240" t="s">
        <v>14</v>
      </c>
      <c r="N8240" t="s">
        <v>14</v>
      </c>
      <c r="O8240">
        <v>176471.78</v>
      </c>
      <c r="P8240">
        <v>1</v>
      </c>
      <c r="Q8240" t="str">
        <f t="shared" si="256"/>
        <v>Churned</v>
      </c>
      <c r="R8240" t="str">
        <f t="shared" si="257"/>
        <v>Inactive</v>
      </c>
    </row>
    <row r="8241" spans="1:18" x14ac:dyDescent="0.25">
      <c r="A8241">
        <v>15592451</v>
      </c>
      <c r="B8241">
        <v>565</v>
      </c>
      <c r="C8241" t="s">
        <v>12</v>
      </c>
      <c r="D8241" t="s">
        <v>33</v>
      </c>
      <c r="E8241">
        <v>32</v>
      </c>
      <c r="F8241" t="s">
        <v>19334</v>
      </c>
      <c r="G8241">
        <v>9</v>
      </c>
      <c r="H8241" t="s">
        <v>19336</v>
      </c>
      <c r="I8241" s="6">
        <v>0</v>
      </c>
      <c r="J8241" t="s">
        <v>19330</v>
      </c>
      <c r="K8241">
        <v>2</v>
      </c>
      <c r="L8241" t="s">
        <v>19331</v>
      </c>
      <c r="M8241" t="s">
        <v>24</v>
      </c>
      <c r="N8241" t="s">
        <v>24</v>
      </c>
      <c r="O8241">
        <v>5388.3</v>
      </c>
      <c r="P8241">
        <v>0</v>
      </c>
      <c r="Q8241" t="str">
        <f t="shared" si="256"/>
        <v>Retained</v>
      </c>
      <c r="R8241" t="str">
        <f t="shared" si="257"/>
        <v>Active</v>
      </c>
    </row>
    <row r="8242" spans="1:18" x14ac:dyDescent="0.25">
      <c r="A8242">
        <v>15790455</v>
      </c>
      <c r="B8242">
        <v>478</v>
      </c>
      <c r="C8242" t="s">
        <v>12</v>
      </c>
      <c r="D8242" t="s">
        <v>13</v>
      </c>
      <c r="E8242">
        <v>50</v>
      </c>
      <c r="F8242" t="s">
        <v>7840</v>
      </c>
      <c r="G8242">
        <v>2</v>
      </c>
      <c r="H8242" t="s">
        <v>19335</v>
      </c>
      <c r="I8242" s="6">
        <v>0</v>
      </c>
      <c r="J8242" t="s">
        <v>19330</v>
      </c>
      <c r="K8242">
        <v>1</v>
      </c>
      <c r="L8242" t="s">
        <v>19333</v>
      </c>
      <c r="M8242" t="s">
        <v>14</v>
      </c>
      <c r="N8242" t="s">
        <v>14</v>
      </c>
      <c r="O8242">
        <v>93332.64</v>
      </c>
      <c r="P8242">
        <v>1</v>
      </c>
      <c r="Q8242" t="str">
        <f t="shared" si="256"/>
        <v>Churned</v>
      </c>
      <c r="R8242" t="str">
        <f t="shared" si="257"/>
        <v>Inactive</v>
      </c>
    </row>
    <row r="8243" spans="1:18" x14ac:dyDescent="0.25">
      <c r="A8243">
        <v>15572174</v>
      </c>
      <c r="B8243">
        <v>825</v>
      </c>
      <c r="C8243" t="s">
        <v>12</v>
      </c>
      <c r="D8243" t="s">
        <v>33</v>
      </c>
      <c r="E8243">
        <v>29</v>
      </c>
      <c r="F8243" t="s">
        <v>83</v>
      </c>
      <c r="G8243">
        <v>3</v>
      </c>
      <c r="H8243" t="s">
        <v>19335</v>
      </c>
      <c r="I8243" s="6">
        <v>148874.01</v>
      </c>
      <c r="J8243" t="s">
        <v>19332</v>
      </c>
      <c r="K8243">
        <v>2</v>
      </c>
      <c r="L8243" t="s">
        <v>19331</v>
      </c>
      <c r="M8243" t="s">
        <v>14</v>
      </c>
      <c r="N8243" t="s">
        <v>14</v>
      </c>
      <c r="O8243">
        <v>71192.820000000007</v>
      </c>
      <c r="P8243">
        <v>0</v>
      </c>
      <c r="Q8243" t="str">
        <f t="shared" si="256"/>
        <v>Retained</v>
      </c>
      <c r="R8243" t="str">
        <f t="shared" si="257"/>
        <v>Active</v>
      </c>
    </row>
    <row r="8244" spans="1:18" x14ac:dyDescent="0.25">
      <c r="A8244">
        <v>15656330</v>
      </c>
      <c r="B8244">
        <v>528</v>
      </c>
      <c r="C8244" t="s">
        <v>19</v>
      </c>
      <c r="D8244" t="s">
        <v>13</v>
      </c>
      <c r="E8244">
        <v>32</v>
      </c>
      <c r="F8244" t="s">
        <v>19334</v>
      </c>
      <c r="G8244">
        <v>0</v>
      </c>
      <c r="H8244" t="s">
        <v>19335</v>
      </c>
      <c r="I8244" s="6">
        <v>68138.37</v>
      </c>
      <c r="J8244" t="s">
        <v>19331</v>
      </c>
      <c r="K8244">
        <v>1</v>
      </c>
      <c r="L8244" t="s">
        <v>19333</v>
      </c>
      <c r="M8244" t="s">
        <v>14</v>
      </c>
      <c r="N8244" t="s">
        <v>14</v>
      </c>
      <c r="O8244">
        <v>170309.19</v>
      </c>
      <c r="P8244">
        <v>0</v>
      </c>
      <c r="Q8244" t="str">
        <f t="shared" si="256"/>
        <v>Retained</v>
      </c>
      <c r="R8244" t="str">
        <f t="shared" si="257"/>
        <v>Active</v>
      </c>
    </row>
    <row r="8245" spans="1:18" x14ac:dyDescent="0.25">
      <c r="A8245">
        <v>15569626</v>
      </c>
      <c r="B8245">
        <v>577</v>
      </c>
      <c r="C8245" t="s">
        <v>19</v>
      </c>
      <c r="D8245" t="s">
        <v>33</v>
      </c>
      <c r="E8245">
        <v>35</v>
      </c>
      <c r="F8245" t="s">
        <v>19334</v>
      </c>
      <c r="G8245">
        <v>5</v>
      </c>
      <c r="H8245" t="s">
        <v>19337</v>
      </c>
      <c r="I8245" s="6">
        <v>110080.3</v>
      </c>
      <c r="J8245" t="s">
        <v>19332</v>
      </c>
      <c r="K8245">
        <v>1</v>
      </c>
      <c r="L8245" t="s">
        <v>19333</v>
      </c>
      <c r="M8245" t="s">
        <v>14</v>
      </c>
      <c r="N8245" t="s">
        <v>14</v>
      </c>
      <c r="O8245">
        <v>109794.31</v>
      </c>
      <c r="P8245">
        <v>0</v>
      </c>
      <c r="Q8245" t="str">
        <f t="shared" si="256"/>
        <v>Retained</v>
      </c>
      <c r="R8245" t="str">
        <f t="shared" si="257"/>
        <v>Active</v>
      </c>
    </row>
    <row r="8246" spans="1:18" x14ac:dyDescent="0.25">
      <c r="A8246">
        <v>15608726</v>
      </c>
      <c r="B8246">
        <v>663</v>
      </c>
      <c r="C8246" t="s">
        <v>12</v>
      </c>
      <c r="D8246" t="s">
        <v>33</v>
      </c>
      <c r="E8246">
        <v>24</v>
      </c>
      <c r="F8246" t="s">
        <v>83</v>
      </c>
      <c r="G8246">
        <v>7</v>
      </c>
      <c r="H8246" t="s">
        <v>19337</v>
      </c>
      <c r="I8246" s="6">
        <v>0</v>
      </c>
      <c r="J8246" t="s">
        <v>19330</v>
      </c>
      <c r="K8246">
        <v>2</v>
      </c>
      <c r="L8246" t="s">
        <v>19331</v>
      </c>
      <c r="M8246" t="s">
        <v>14</v>
      </c>
      <c r="N8246" t="s">
        <v>14</v>
      </c>
      <c r="O8246">
        <v>166310.82</v>
      </c>
      <c r="P8246">
        <v>0</v>
      </c>
      <c r="Q8246" t="str">
        <f t="shared" si="256"/>
        <v>Retained</v>
      </c>
      <c r="R8246" t="str">
        <f t="shared" si="257"/>
        <v>Active</v>
      </c>
    </row>
    <row r="8247" spans="1:18" x14ac:dyDescent="0.25">
      <c r="A8247">
        <v>15637366</v>
      </c>
      <c r="B8247">
        <v>505</v>
      </c>
      <c r="C8247" t="s">
        <v>39</v>
      </c>
      <c r="D8247" t="s">
        <v>13</v>
      </c>
      <c r="E8247">
        <v>25</v>
      </c>
      <c r="F8247" t="s">
        <v>83</v>
      </c>
      <c r="G8247">
        <v>5</v>
      </c>
      <c r="H8247" t="s">
        <v>19337</v>
      </c>
      <c r="I8247" s="6">
        <v>114268.85</v>
      </c>
      <c r="J8247" t="s">
        <v>19332</v>
      </c>
      <c r="K8247">
        <v>2</v>
      </c>
      <c r="L8247" t="s">
        <v>19331</v>
      </c>
      <c r="M8247" t="s">
        <v>14</v>
      </c>
      <c r="N8247" t="s">
        <v>14</v>
      </c>
      <c r="O8247">
        <v>126728.27</v>
      </c>
      <c r="P8247">
        <v>0</v>
      </c>
      <c r="Q8247" t="str">
        <f t="shared" si="256"/>
        <v>Retained</v>
      </c>
      <c r="R8247" t="str">
        <f t="shared" si="257"/>
        <v>Active</v>
      </c>
    </row>
    <row r="8248" spans="1:18" x14ac:dyDescent="0.25">
      <c r="A8248">
        <v>15778049</v>
      </c>
      <c r="B8248">
        <v>633</v>
      </c>
      <c r="C8248" t="s">
        <v>39</v>
      </c>
      <c r="D8248" t="s">
        <v>33</v>
      </c>
      <c r="E8248">
        <v>29</v>
      </c>
      <c r="F8248" t="s">
        <v>83</v>
      </c>
      <c r="G8248">
        <v>6</v>
      </c>
      <c r="H8248" t="s">
        <v>19337</v>
      </c>
      <c r="I8248" s="6">
        <v>117412.35</v>
      </c>
      <c r="J8248" t="s">
        <v>19332</v>
      </c>
      <c r="K8248">
        <v>1</v>
      </c>
      <c r="L8248" t="s">
        <v>19333</v>
      </c>
      <c r="M8248" t="s">
        <v>24</v>
      </c>
      <c r="N8248" t="s">
        <v>24</v>
      </c>
      <c r="O8248">
        <v>30338.94</v>
      </c>
      <c r="P8248">
        <v>0</v>
      </c>
      <c r="Q8248" t="str">
        <f t="shared" si="256"/>
        <v>Retained</v>
      </c>
      <c r="R8248" t="str">
        <f t="shared" si="257"/>
        <v>Active</v>
      </c>
    </row>
    <row r="8249" spans="1:18" x14ac:dyDescent="0.25">
      <c r="A8249">
        <v>15727421</v>
      </c>
      <c r="B8249">
        <v>586</v>
      </c>
      <c r="C8249" t="s">
        <v>12</v>
      </c>
      <c r="D8249" t="s">
        <v>13</v>
      </c>
      <c r="E8249">
        <v>38</v>
      </c>
      <c r="F8249" t="s">
        <v>19334</v>
      </c>
      <c r="G8249">
        <v>6</v>
      </c>
      <c r="H8249" t="s">
        <v>19337</v>
      </c>
      <c r="I8249" s="6">
        <v>0</v>
      </c>
      <c r="J8249" t="s">
        <v>19330</v>
      </c>
      <c r="K8249">
        <v>2</v>
      </c>
      <c r="L8249" t="s">
        <v>19331</v>
      </c>
      <c r="M8249" t="s">
        <v>14</v>
      </c>
      <c r="N8249" t="s">
        <v>14</v>
      </c>
      <c r="O8249">
        <v>37935.83</v>
      </c>
      <c r="P8249">
        <v>0</v>
      </c>
      <c r="Q8249" t="str">
        <f t="shared" si="256"/>
        <v>Retained</v>
      </c>
      <c r="R8249" t="str">
        <f t="shared" si="257"/>
        <v>Active</v>
      </c>
    </row>
    <row r="8250" spans="1:18" x14ac:dyDescent="0.25">
      <c r="A8250">
        <v>15688865</v>
      </c>
      <c r="B8250">
        <v>850</v>
      </c>
      <c r="C8250" t="s">
        <v>12</v>
      </c>
      <c r="D8250" t="s">
        <v>13</v>
      </c>
      <c r="E8250">
        <v>35</v>
      </c>
      <c r="F8250" t="s">
        <v>19334</v>
      </c>
      <c r="G8250">
        <v>9</v>
      </c>
      <c r="H8250" t="s">
        <v>19336</v>
      </c>
      <c r="I8250" s="6">
        <v>0</v>
      </c>
      <c r="J8250" t="s">
        <v>19330</v>
      </c>
      <c r="K8250">
        <v>2</v>
      </c>
      <c r="L8250" t="s">
        <v>19331</v>
      </c>
      <c r="M8250" t="s">
        <v>24</v>
      </c>
      <c r="N8250" t="s">
        <v>24</v>
      </c>
      <c r="O8250">
        <v>25329.48</v>
      </c>
      <c r="P8250">
        <v>0</v>
      </c>
      <c r="Q8250" t="str">
        <f t="shared" si="256"/>
        <v>Retained</v>
      </c>
      <c r="R8250" t="str">
        <f t="shared" si="257"/>
        <v>Active</v>
      </c>
    </row>
    <row r="8251" spans="1:18" x14ac:dyDescent="0.25">
      <c r="A8251">
        <v>15751032</v>
      </c>
      <c r="B8251">
        <v>629</v>
      </c>
      <c r="C8251" t="s">
        <v>39</v>
      </c>
      <c r="D8251" t="s">
        <v>13</v>
      </c>
      <c r="E8251">
        <v>37</v>
      </c>
      <c r="F8251" t="s">
        <v>19334</v>
      </c>
      <c r="G8251">
        <v>1</v>
      </c>
      <c r="H8251" t="s">
        <v>19335</v>
      </c>
      <c r="I8251" s="6">
        <v>35549.81</v>
      </c>
      <c r="J8251" t="s">
        <v>19333</v>
      </c>
      <c r="K8251">
        <v>2</v>
      </c>
      <c r="L8251" t="s">
        <v>19331</v>
      </c>
      <c r="M8251" t="s">
        <v>24</v>
      </c>
      <c r="N8251" t="s">
        <v>24</v>
      </c>
      <c r="O8251">
        <v>49676.33</v>
      </c>
      <c r="P8251">
        <v>0</v>
      </c>
      <c r="Q8251" t="str">
        <f t="shared" si="256"/>
        <v>Retained</v>
      </c>
      <c r="R8251" t="str">
        <f t="shared" si="257"/>
        <v>Active</v>
      </c>
    </row>
    <row r="8252" spans="1:18" x14ac:dyDescent="0.25">
      <c r="A8252">
        <v>15734737</v>
      </c>
      <c r="B8252">
        <v>744</v>
      </c>
      <c r="C8252" t="s">
        <v>12</v>
      </c>
      <c r="D8252" t="s">
        <v>33</v>
      </c>
      <c r="E8252">
        <v>56</v>
      </c>
      <c r="F8252" t="s">
        <v>7840</v>
      </c>
      <c r="G8252">
        <v>9</v>
      </c>
      <c r="H8252" t="s">
        <v>19336</v>
      </c>
      <c r="I8252" s="6">
        <v>0</v>
      </c>
      <c r="J8252" t="s">
        <v>19330</v>
      </c>
      <c r="K8252">
        <v>2</v>
      </c>
      <c r="L8252" t="s">
        <v>19331</v>
      </c>
      <c r="M8252" t="s">
        <v>14</v>
      </c>
      <c r="N8252" t="s">
        <v>14</v>
      </c>
      <c r="O8252">
        <v>169498.61</v>
      </c>
      <c r="P8252">
        <v>0</v>
      </c>
      <c r="Q8252" t="str">
        <f t="shared" si="256"/>
        <v>Retained</v>
      </c>
      <c r="R8252" t="str">
        <f t="shared" si="257"/>
        <v>Active</v>
      </c>
    </row>
    <row r="8253" spans="1:18" x14ac:dyDescent="0.25">
      <c r="A8253">
        <v>15746515</v>
      </c>
      <c r="B8253">
        <v>750</v>
      </c>
      <c r="C8253" t="s">
        <v>12</v>
      </c>
      <c r="D8253" t="s">
        <v>33</v>
      </c>
      <c r="E8253">
        <v>36</v>
      </c>
      <c r="F8253" t="s">
        <v>19334</v>
      </c>
      <c r="G8253">
        <v>7</v>
      </c>
      <c r="H8253" t="s">
        <v>19337</v>
      </c>
      <c r="I8253" s="6">
        <v>136492.92000000001</v>
      </c>
      <c r="J8253" t="s">
        <v>19332</v>
      </c>
      <c r="K8253">
        <v>3</v>
      </c>
      <c r="L8253" t="s">
        <v>19332</v>
      </c>
      <c r="M8253" t="s">
        <v>14</v>
      </c>
      <c r="N8253" t="s">
        <v>14</v>
      </c>
      <c r="O8253">
        <v>26500.29</v>
      </c>
      <c r="P8253">
        <v>1</v>
      </c>
      <c r="Q8253" t="str">
        <f t="shared" si="256"/>
        <v>Churned</v>
      </c>
      <c r="R8253" t="str">
        <f t="shared" si="257"/>
        <v>Inactive</v>
      </c>
    </row>
    <row r="8254" spans="1:18" x14ac:dyDescent="0.25">
      <c r="A8254">
        <v>15664311</v>
      </c>
      <c r="B8254">
        <v>637</v>
      </c>
      <c r="C8254" t="s">
        <v>39</v>
      </c>
      <c r="D8254" t="s">
        <v>33</v>
      </c>
      <c r="E8254">
        <v>28</v>
      </c>
      <c r="F8254" t="s">
        <v>83</v>
      </c>
      <c r="G8254">
        <v>3</v>
      </c>
      <c r="H8254" t="s">
        <v>19335</v>
      </c>
      <c r="I8254" s="6">
        <v>123675.69</v>
      </c>
      <c r="J8254" t="s">
        <v>19332</v>
      </c>
      <c r="K8254">
        <v>1</v>
      </c>
      <c r="L8254" t="s">
        <v>19333</v>
      </c>
      <c r="M8254" t="s">
        <v>14</v>
      </c>
      <c r="N8254" t="s">
        <v>14</v>
      </c>
      <c r="O8254">
        <v>166458.41</v>
      </c>
      <c r="P8254">
        <v>0</v>
      </c>
      <c r="Q8254" t="str">
        <f t="shared" si="256"/>
        <v>Retained</v>
      </c>
      <c r="R8254" t="str">
        <f t="shared" si="257"/>
        <v>Active</v>
      </c>
    </row>
    <row r="8255" spans="1:18" x14ac:dyDescent="0.25">
      <c r="A8255">
        <v>15708139</v>
      </c>
      <c r="B8255">
        <v>575</v>
      </c>
      <c r="C8255" t="s">
        <v>12</v>
      </c>
      <c r="D8255" t="s">
        <v>13</v>
      </c>
      <c r="E8255">
        <v>40</v>
      </c>
      <c r="F8255" t="s">
        <v>19334</v>
      </c>
      <c r="G8255">
        <v>1</v>
      </c>
      <c r="H8255" t="s">
        <v>19335</v>
      </c>
      <c r="I8255" s="6">
        <v>139532.34</v>
      </c>
      <c r="J8255" t="s">
        <v>19332</v>
      </c>
      <c r="K8255">
        <v>1</v>
      </c>
      <c r="L8255" t="s">
        <v>19333</v>
      </c>
      <c r="M8255" t="s">
        <v>24</v>
      </c>
      <c r="N8255" t="s">
        <v>24</v>
      </c>
      <c r="O8255">
        <v>181294.39</v>
      </c>
      <c r="P8255">
        <v>0</v>
      </c>
      <c r="Q8255" t="str">
        <f t="shared" si="256"/>
        <v>Retained</v>
      </c>
      <c r="R8255" t="str">
        <f t="shared" si="257"/>
        <v>Active</v>
      </c>
    </row>
    <row r="8256" spans="1:18" x14ac:dyDescent="0.25">
      <c r="A8256">
        <v>15768574</v>
      </c>
      <c r="B8256">
        <v>671</v>
      </c>
      <c r="C8256" t="s">
        <v>19</v>
      </c>
      <c r="D8256" t="s">
        <v>33</v>
      </c>
      <c r="E8256">
        <v>58</v>
      </c>
      <c r="F8256" t="s">
        <v>7840</v>
      </c>
      <c r="G8256">
        <v>1</v>
      </c>
      <c r="H8256" t="s">
        <v>19335</v>
      </c>
      <c r="I8256" s="6">
        <v>178713.98</v>
      </c>
      <c r="J8256" t="s">
        <v>19332</v>
      </c>
      <c r="K8256">
        <v>1</v>
      </c>
      <c r="L8256" t="s">
        <v>19333</v>
      </c>
      <c r="M8256" t="s">
        <v>14</v>
      </c>
      <c r="N8256" t="s">
        <v>14</v>
      </c>
      <c r="O8256">
        <v>21768.21</v>
      </c>
      <c r="P8256">
        <v>0</v>
      </c>
      <c r="Q8256" t="str">
        <f t="shared" si="256"/>
        <v>Retained</v>
      </c>
      <c r="R8256" t="str">
        <f t="shared" si="257"/>
        <v>Active</v>
      </c>
    </row>
    <row r="8257" spans="1:18" x14ac:dyDescent="0.25">
      <c r="A8257">
        <v>15738018</v>
      </c>
      <c r="B8257">
        <v>571</v>
      </c>
      <c r="C8257" t="s">
        <v>12</v>
      </c>
      <c r="D8257" t="s">
        <v>33</v>
      </c>
      <c r="E8257">
        <v>40</v>
      </c>
      <c r="F8257" t="s">
        <v>19334</v>
      </c>
      <c r="G8257">
        <v>5</v>
      </c>
      <c r="H8257" t="s">
        <v>19337</v>
      </c>
      <c r="I8257" s="6">
        <v>0</v>
      </c>
      <c r="J8257" t="s">
        <v>19330</v>
      </c>
      <c r="K8257">
        <v>2</v>
      </c>
      <c r="L8257" t="s">
        <v>19331</v>
      </c>
      <c r="M8257" t="s">
        <v>24</v>
      </c>
      <c r="N8257" t="s">
        <v>24</v>
      </c>
      <c r="O8257">
        <v>72849.289999999994</v>
      </c>
      <c r="P8257">
        <v>0</v>
      </c>
      <c r="Q8257" t="str">
        <f t="shared" si="256"/>
        <v>Retained</v>
      </c>
      <c r="R8257" t="str">
        <f t="shared" si="257"/>
        <v>Active</v>
      </c>
    </row>
    <row r="8258" spans="1:18" x14ac:dyDescent="0.25">
      <c r="A8258">
        <v>15699753</v>
      </c>
      <c r="B8258">
        <v>590</v>
      </c>
      <c r="C8258" t="s">
        <v>12</v>
      </c>
      <c r="D8258" t="s">
        <v>33</v>
      </c>
      <c r="E8258">
        <v>41</v>
      </c>
      <c r="F8258" t="s">
        <v>19334</v>
      </c>
      <c r="G8258">
        <v>1</v>
      </c>
      <c r="H8258" t="s">
        <v>19335</v>
      </c>
      <c r="I8258" s="6">
        <v>89086.31</v>
      </c>
      <c r="J8258" t="s">
        <v>19331</v>
      </c>
      <c r="K8258">
        <v>1</v>
      </c>
      <c r="L8258" t="s">
        <v>19333</v>
      </c>
      <c r="M8258" t="s">
        <v>24</v>
      </c>
      <c r="N8258" t="s">
        <v>24</v>
      </c>
      <c r="O8258">
        <v>24499.97</v>
      </c>
      <c r="P8258">
        <v>0</v>
      </c>
      <c r="Q8258" t="str">
        <f t="shared" si="256"/>
        <v>Retained</v>
      </c>
      <c r="R8258" t="str">
        <f t="shared" si="257"/>
        <v>Active</v>
      </c>
    </row>
    <row r="8259" spans="1:18" x14ac:dyDescent="0.25">
      <c r="A8259">
        <v>15703199</v>
      </c>
      <c r="B8259">
        <v>619</v>
      </c>
      <c r="C8259" t="s">
        <v>19</v>
      </c>
      <c r="D8259" t="s">
        <v>33</v>
      </c>
      <c r="E8259">
        <v>38</v>
      </c>
      <c r="F8259" t="s">
        <v>19334</v>
      </c>
      <c r="G8259">
        <v>3</v>
      </c>
      <c r="H8259" t="s">
        <v>19335</v>
      </c>
      <c r="I8259" s="6">
        <v>96143.47</v>
      </c>
      <c r="J8259" t="s">
        <v>19331</v>
      </c>
      <c r="K8259">
        <v>1</v>
      </c>
      <c r="L8259" t="s">
        <v>19333</v>
      </c>
      <c r="M8259" t="s">
        <v>24</v>
      </c>
      <c r="N8259" t="s">
        <v>24</v>
      </c>
      <c r="O8259">
        <v>98994.92</v>
      </c>
      <c r="P8259">
        <v>0</v>
      </c>
      <c r="Q8259" t="str">
        <f t="shared" ref="Q8259:Q8322" si="258">IF(P8259=1,"Churned", "Retained")</f>
        <v>Retained</v>
      </c>
      <c r="R8259" t="str">
        <f t="shared" ref="R8259:R8322" si="259">IF(P8259=1,"Inactive","Active")</f>
        <v>Active</v>
      </c>
    </row>
    <row r="8260" spans="1:18" x14ac:dyDescent="0.25">
      <c r="A8260">
        <v>15627830</v>
      </c>
      <c r="B8260">
        <v>640</v>
      </c>
      <c r="C8260" t="s">
        <v>39</v>
      </c>
      <c r="D8260" t="s">
        <v>13</v>
      </c>
      <c r="E8260">
        <v>30</v>
      </c>
      <c r="F8260" t="s">
        <v>19334</v>
      </c>
      <c r="G8260">
        <v>5</v>
      </c>
      <c r="H8260" t="s">
        <v>19337</v>
      </c>
      <c r="I8260" s="6">
        <v>32197.64</v>
      </c>
      <c r="J8260" t="s">
        <v>19333</v>
      </c>
      <c r="K8260">
        <v>1</v>
      </c>
      <c r="L8260" t="s">
        <v>19333</v>
      </c>
      <c r="M8260" t="s">
        <v>14</v>
      </c>
      <c r="N8260" t="s">
        <v>14</v>
      </c>
      <c r="O8260">
        <v>141446.01</v>
      </c>
      <c r="P8260">
        <v>0</v>
      </c>
      <c r="Q8260" t="str">
        <f t="shared" si="258"/>
        <v>Retained</v>
      </c>
      <c r="R8260" t="str">
        <f t="shared" si="259"/>
        <v>Active</v>
      </c>
    </row>
    <row r="8261" spans="1:18" x14ac:dyDescent="0.25">
      <c r="A8261">
        <v>15570855</v>
      </c>
      <c r="B8261">
        <v>670</v>
      </c>
      <c r="C8261" t="s">
        <v>12</v>
      </c>
      <c r="D8261" t="s">
        <v>33</v>
      </c>
      <c r="E8261">
        <v>38</v>
      </c>
      <c r="F8261" t="s">
        <v>19334</v>
      </c>
      <c r="G8261">
        <v>7</v>
      </c>
      <c r="H8261" t="s">
        <v>19337</v>
      </c>
      <c r="I8261" s="6">
        <v>0</v>
      </c>
      <c r="J8261" t="s">
        <v>19330</v>
      </c>
      <c r="K8261">
        <v>2</v>
      </c>
      <c r="L8261" t="s">
        <v>19331</v>
      </c>
      <c r="M8261" t="s">
        <v>14</v>
      </c>
      <c r="N8261" t="s">
        <v>14</v>
      </c>
      <c r="O8261">
        <v>77864.41</v>
      </c>
      <c r="P8261">
        <v>0</v>
      </c>
      <c r="Q8261" t="str">
        <f t="shared" si="258"/>
        <v>Retained</v>
      </c>
      <c r="R8261" t="str">
        <f t="shared" si="259"/>
        <v>Active</v>
      </c>
    </row>
    <row r="8262" spans="1:18" x14ac:dyDescent="0.25">
      <c r="A8262">
        <v>15772503</v>
      </c>
      <c r="B8262">
        <v>737</v>
      </c>
      <c r="C8262" t="s">
        <v>12</v>
      </c>
      <c r="D8262" t="s">
        <v>13</v>
      </c>
      <c r="E8262">
        <v>33</v>
      </c>
      <c r="F8262" t="s">
        <v>19334</v>
      </c>
      <c r="G8262">
        <v>4</v>
      </c>
      <c r="H8262" t="s">
        <v>19337</v>
      </c>
      <c r="I8262" s="6">
        <v>0</v>
      </c>
      <c r="J8262" t="s">
        <v>19330</v>
      </c>
      <c r="K8262">
        <v>2</v>
      </c>
      <c r="L8262" t="s">
        <v>19331</v>
      </c>
      <c r="M8262" t="s">
        <v>24</v>
      </c>
      <c r="N8262" t="s">
        <v>24</v>
      </c>
      <c r="O8262">
        <v>115115.32</v>
      </c>
      <c r="P8262">
        <v>0</v>
      </c>
      <c r="Q8262" t="str">
        <f t="shared" si="258"/>
        <v>Retained</v>
      </c>
      <c r="R8262" t="str">
        <f t="shared" si="259"/>
        <v>Active</v>
      </c>
    </row>
    <row r="8263" spans="1:18" x14ac:dyDescent="0.25">
      <c r="A8263">
        <v>15584453</v>
      </c>
      <c r="B8263">
        <v>555</v>
      </c>
      <c r="C8263" t="s">
        <v>19</v>
      </c>
      <c r="D8263" t="s">
        <v>33</v>
      </c>
      <c r="E8263">
        <v>32</v>
      </c>
      <c r="F8263" t="s">
        <v>19334</v>
      </c>
      <c r="G8263">
        <v>10</v>
      </c>
      <c r="H8263" t="s">
        <v>19336</v>
      </c>
      <c r="I8263" s="6">
        <v>0</v>
      </c>
      <c r="J8263" t="s">
        <v>19330</v>
      </c>
      <c r="K8263">
        <v>2</v>
      </c>
      <c r="L8263" t="s">
        <v>19331</v>
      </c>
      <c r="M8263" t="s">
        <v>14</v>
      </c>
      <c r="N8263" t="s">
        <v>14</v>
      </c>
      <c r="O8263">
        <v>168605.96</v>
      </c>
      <c r="P8263">
        <v>0</v>
      </c>
      <c r="Q8263" t="str">
        <f t="shared" si="258"/>
        <v>Retained</v>
      </c>
      <c r="R8263" t="str">
        <f t="shared" si="259"/>
        <v>Active</v>
      </c>
    </row>
    <row r="8264" spans="1:18" x14ac:dyDescent="0.25">
      <c r="A8264">
        <v>15710111</v>
      </c>
      <c r="B8264">
        <v>742</v>
      </c>
      <c r="C8264" t="s">
        <v>12</v>
      </c>
      <c r="D8264" t="s">
        <v>33</v>
      </c>
      <c r="E8264">
        <v>33</v>
      </c>
      <c r="F8264" t="s">
        <v>19334</v>
      </c>
      <c r="G8264">
        <v>6</v>
      </c>
      <c r="H8264" t="s">
        <v>19337</v>
      </c>
      <c r="I8264" s="6">
        <v>0</v>
      </c>
      <c r="J8264" t="s">
        <v>19330</v>
      </c>
      <c r="K8264">
        <v>2</v>
      </c>
      <c r="L8264" t="s">
        <v>19331</v>
      </c>
      <c r="M8264" t="s">
        <v>24</v>
      </c>
      <c r="N8264" t="s">
        <v>24</v>
      </c>
      <c r="O8264">
        <v>38550.400000000001</v>
      </c>
      <c r="P8264">
        <v>0</v>
      </c>
      <c r="Q8264" t="str">
        <f t="shared" si="258"/>
        <v>Retained</v>
      </c>
      <c r="R8264" t="str">
        <f t="shared" si="259"/>
        <v>Active</v>
      </c>
    </row>
    <row r="8265" spans="1:18" x14ac:dyDescent="0.25">
      <c r="A8265">
        <v>15618562</v>
      </c>
      <c r="B8265">
        <v>618</v>
      </c>
      <c r="C8265" t="s">
        <v>39</v>
      </c>
      <c r="D8265" t="s">
        <v>13</v>
      </c>
      <c r="E8265">
        <v>40</v>
      </c>
      <c r="F8265" t="s">
        <v>19334</v>
      </c>
      <c r="G8265">
        <v>0</v>
      </c>
      <c r="H8265" t="s">
        <v>19335</v>
      </c>
      <c r="I8265" s="6">
        <v>140306.38</v>
      </c>
      <c r="J8265" t="s">
        <v>19332</v>
      </c>
      <c r="K8265">
        <v>1</v>
      </c>
      <c r="L8265" t="s">
        <v>19333</v>
      </c>
      <c r="M8265" t="s">
        <v>24</v>
      </c>
      <c r="N8265" t="s">
        <v>24</v>
      </c>
      <c r="O8265">
        <v>160618.60999999999</v>
      </c>
      <c r="P8265">
        <v>1</v>
      </c>
      <c r="Q8265" t="str">
        <f t="shared" si="258"/>
        <v>Churned</v>
      </c>
      <c r="R8265" t="str">
        <f t="shared" si="259"/>
        <v>Inactive</v>
      </c>
    </row>
    <row r="8266" spans="1:18" x14ac:dyDescent="0.25">
      <c r="A8266">
        <v>15706764</v>
      </c>
      <c r="B8266">
        <v>560</v>
      </c>
      <c r="C8266" t="s">
        <v>12</v>
      </c>
      <c r="D8266" t="s">
        <v>13</v>
      </c>
      <c r="E8266">
        <v>35</v>
      </c>
      <c r="F8266" t="s">
        <v>19334</v>
      </c>
      <c r="G8266">
        <v>1</v>
      </c>
      <c r="H8266" t="s">
        <v>19335</v>
      </c>
      <c r="I8266" s="6">
        <v>0</v>
      </c>
      <c r="J8266" t="s">
        <v>19330</v>
      </c>
      <c r="K8266">
        <v>2</v>
      </c>
      <c r="L8266" t="s">
        <v>19331</v>
      </c>
      <c r="M8266" t="s">
        <v>24</v>
      </c>
      <c r="N8266" t="s">
        <v>24</v>
      </c>
      <c r="O8266">
        <v>3701.63</v>
      </c>
      <c r="P8266">
        <v>0</v>
      </c>
      <c r="Q8266" t="str">
        <f t="shared" si="258"/>
        <v>Retained</v>
      </c>
      <c r="R8266" t="str">
        <f t="shared" si="259"/>
        <v>Active</v>
      </c>
    </row>
    <row r="8267" spans="1:18" x14ac:dyDescent="0.25">
      <c r="A8267">
        <v>15798737</v>
      </c>
      <c r="B8267">
        <v>654</v>
      </c>
      <c r="C8267" t="s">
        <v>12</v>
      </c>
      <c r="D8267" t="s">
        <v>33</v>
      </c>
      <c r="E8267">
        <v>38</v>
      </c>
      <c r="F8267" t="s">
        <v>19334</v>
      </c>
      <c r="G8267">
        <v>8</v>
      </c>
      <c r="H8267" t="s">
        <v>19336</v>
      </c>
      <c r="I8267" s="6">
        <v>0</v>
      </c>
      <c r="J8267" t="s">
        <v>19330</v>
      </c>
      <c r="K8267">
        <v>2</v>
      </c>
      <c r="L8267" t="s">
        <v>19331</v>
      </c>
      <c r="M8267" t="s">
        <v>24</v>
      </c>
      <c r="N8267" t="s">
        <v>24</v>
      </c>
      <c r="O8267">
        <v>88659.44</v>
      </c>
      <c r="P8267">
        <v>0</v>
      </c>
      <c r="Q8267" t="str">
        <f t="shared" si="258"/>
        <v>Retained</v>
      </c>
      <c r="R8267" t="str">
        <f t="shared" si="259"/>
        <v>Active</v>
      </c>
    </row>
    <row r="8268" spans="1:18" x14ac:dyDescent="0.25">
      <c r="A8268">
        <v>15712608</v>
      </c>
      <c r="B8268">
        <v>787</v>
      </c>
      <c r="C8268" t="s">
        <v>39</v>
      </c>
      <c r="D8268" t="s">
        <v>13</v>
      </c>
      <c r="E8268">
        <v>42</v>
      </c>
      <c r="F8268" t="s">
        <v>19334</v>
      </c>
      <c r="G8268">
        <v>2</v>
      </c>
      <c r="H8268" t="s">
        <v>19335</v>
      </c>
      <c r="I8268" s="6">
        <v>74483.97</v>
      </c>
      <c r="J8268" t="s">
        <v>19331</v>
      </c>
      <c r="K8268">
        <v>2</v>
      </c>
      <c r="L8268" t="s">
        <v>19331</v>
      </c>
      <c r="M8268" t="s">
        <v>14</v>
      </c>
      <c r="N8268" t="s">
        <v>14</v>
      </c>
      <c r="O8268">
        <v>44273.91</v>
      </c>
      <c r="P8268">
        <v>0</v>
      </c>
      <c r="Q8268" t="str">
        <f t="shared" si="258"/>
        <v>Retained</v>
      </c>
      <c r="R8268" t="str">
        <f t="shared" si="259"/>
        <v>Active</v>
      </c>
    </row>
    <row r="8269" spans="1:18" x14ac:dyDescent="0.25">
      <c r="A8269">
        <v>15636736</v>
      </c>
      <c r="B8269">
        <v>611</v>
      </c>
      <c r="C8269" t="s">
        <v>12</v>
      </c>
      <c r="D8269" t="s">
        <v>13</v>
      </c>
      <c r="E8269">
        <v>53</v>
      </c>
      <c r="F8269" t="s">
        <v>7840</v>
      </c>
      <c r="G8269">
        <v>7</v>
      </c>
      <c r="H8269" t="s">
        <v>19337</v>
      </c>
      <c r="I8269" s="6">
        <v>0</v>
      </c>
      <c r="J8269" t="s">
        <v>19330</v>
      </c>
      <c r="K8269">
        <v>2</v>
      </c>
      <c r="L8269" t="s">
        <v>19331</v>
      </c>
      <c r="M8269" t="s">
        <v>14</v>
      </c>
      <c r="N8269" t="s">
        <v>14</v>
      </c>
      <c r="O8269">
        <v>156495.39000000001</v>
      </c>
      <c r="P8269">
        <v>1</v>
      </c>
      <c r="Q8269" t="str">
        <f t="shared" si="258"/>
        <v>Churned</v>
      </c>
      <c r="R8269" t="str">
        <f t="shared" si="259"/>
        <v>Inactive</v>
      </c>
    </row>
    <row r="8270" spans="1:18" x14ac:dyDescent="0.25">
      <c r="A8270">
        <v>15703544</v>
      </c>
      <c r="B8270">
        <v>559</v>
      </c>
      <c r="C8270" t="s">
        <v>19</v>
      </c>
      <c r="D8270" t="s">
        <v>33</v>
      </c>
      <c r="E8270">
        <v>34</v>
      </c>
      <c r="F8270" t="s">
        <v>19334</v>
      </c>
      <c r="G8270">
        <v>0</v>
      </c>
      <c r="H8270" t="s">
        <v>19335</v>
      </c>
      <c r="I8270" s="6">
        <v>0</v>
      </c>
      <c r="J8270" t="s">
        <v>19330</v>
      </c>
      <c r="K8270">
        <v>1</v>
      </c>
      <c r="L8270" t="s">
        <v>19333</v>
      </c>
      <c r="M8270" t="s">
        <v>24</v>
      </c>
      <c r="N8270" t="s">
        <v>24</v>
      </c>
      <c r="O8270">
        <v>182988.94</v>
      </c>
      <c r="P8270">
        <v>0</v>
      </c>
      <c r="Q8270" t="str">
        <f t="shared" si="258"/>
        <v>Retained</v>
      </c>
      <c r="R8270" t="str">
        <f t="shared" si="259"/>
        <v>Active</v>
      </c>
    </row>
    <row r="8271" spans="1:18" x14ac:dyDescent="0.25">
      <c r="A8271">
        <v>15815645</v>
      </c>
      <c r="B8271">
        <v>481</v>
      </c>
      <c r="C8271" t="s">
        <v>12</v>
      </c>
      <c r="D8271" t="s">
        <v>33</v>
      </c>
      <c r="E8271">
        <v>37</v>
      </c>
      <c r="F8271" t="s">
        <v>19334</v>
      </c>
      <c r="G8271">
        <v>8</v>
      </c>
      <c r="H8271" t="s">
        <v>19336</v>
      </c>
      <c r="I8271" s="6">
        <v>152303.66</v>
      </c>
      <c r="J8271" t="s">
        <v>19332</v>
      </c>
      <c r="K8271">
        <v>2</v>
      </c>
      <c r="L8271" t="s">
        <v>19331</v>
      </c>
      <c r="M8271" t="s">
        <v>14</v>
      </c>
      <c r="N8271" t="s">
        <v>14</v>
      </c>
      <c r="O8271">
        <v>175082.2</v>
      </c>
      <c r="P8271">
        <v>0</v>
      </c>
      <c r="Q8271" t="str">
        <f t="shared" si="258"/>
        <v>Retained</v>
      </c>
      <c r="R8271" t="str">
        <f t="shared" si="259"/>
        <v>Active</v>
      </c>
    </row>
    <row r="8272" spans="1:18" x14ac:dyDescent="0.25">
      <c r="A8272">
        <v>15705739</v>
      </c>
      <c r="B8272">
        <v>753</v>
      </c>
      <c r="C8272" t="s">
        <v>39</v>
      </c>
      <c r="D8272" t="s">
        <v>33</v>
      </c>
      <c r="E8272">
        <v>32</v>
      </c>
      <c r="F8272" t="s">
        <v>19334</v>
      </c>
      <c r="G8272">
        <v>5</v>
      </c>
      <c r="H8272" t="s">
        <v>19337</v>
      </c>
      <c r="I8272" s="6">
        <v>159904.79</v>
      </c>
      <c r="J8272" t="s">
        <v>19332</v>
      </c>
      <c r="K8272">
        <v>1</v>
      </c>
      <c r="L8272" t="s">
        <v>19333</v>
      </c>
      <c r="M8272" t="s">
        <v>24</v>
      </c>
      <c r="N8272" t="s">
        <v>24</v>
      </c>
      <c r="O8272">
        <v>148811.14000000001</v>
      </c>
      <c r="P8272">
        <v>0</v>
      </c>
      <c r="Q8272" t="str">
        <f t="shared" si="258"/>
        <v>Retained</v>
      </c>
      <c r="R8272" t="str">
        <f t="shared" si="259"/>
        <v>Active</v>
      </c>
    </row>
    <row r="8273" spans="1:18" x14ac:dyDescent="0.25">
      <c r="A8273">
        <v>15709643</v>
      </c>
      <c r="B8273">
        <v>675</v>
      </c>
      <c r="C8273" t="s">
        <v>12</v>
      </c>
      <c r="D8273" t="s">
        <v>33</v>
      </c>
      <c r="E8273">
        <v>32</v>
      </c>
      <c r="F8273" t="s">
        <v>19334</v>
      </c>
      <c r="G8273">
        <v>1</v>
      </c>
      <c r="H8273" t="s">
        <v>19335</v>
      </c>
      <c r="I8273" s="6">
        <v>0</v>
      </c>
      <c r="J8273" t="s">
        <v>19330</v>
      </c>
      <c r="K8273">
        <v>3</v>
      </c>
      <c r="L8273" t="s">
        <v>19332</v>
      </c>
      <c r="M8273" t="s">
        <v>24</v>
      </c>
      <c r="N8273" t="s">
        <v>24</v>
      </c>
      <c r="O8273">
        <v>85901.09</v>
      </c>
      <c r="P8273">
        <v>0</v>
      </c>
      <c r="Q8273" t="str">
        <f t="shared" si="258"/>
        <v>Retained</v>
      </c>
      <c r="R8273" t="str">
        <f t="shared" si="259"/>
        <v>Active</v>
      </c>
    </row>
    <row r="8274" spans="1:18" x14ac:dyDescent="0.25">
      <c r="A8274">
        <v>15669805</v>
      </c>
      <c r="B8274">
        <v>748</v>
      </c>
      <c r="C8274" t="s">
        <v>39</v>
      </c>
      <c r="D8274" t="s">
        <v>13</v>
      </c>
      <c r="E8274">
        <v>31</v>
      </c>
      <c r="F8274" t="s">
        <v>19334</v>
      </c>
      <c r="G8274">
        <v>1</v>
      </c>
      <c r="H8274" t="s">
        <v>19335</v>
      </c>
      <c r="I8274" s="6">
        <v>99557.94</v>
      </c>
      <c r="J8274" t="s">
        <v>19331</v>
      </c>
      <c r="K8274">
        <v>1</v>
      </c>
      <c r="L8274" t="s">
        <v>19333</v>
      </c>
      <c r="M8274" t="s">
        <v>24</v>
      </c>
      <c r="N8274" t="s">
        <v>24</v>
      </c>
      <c r="O8274">
        <v>199255.32</v>
      </c>
      <c r="P8274">
        <v>0</v>
      </c>
      <c r="Q8274" t="str">
        <f t="shared" si="258"/>
        <v>Retained</v>
      </c>
      <c r="R8274" t="str">
        <f t="shared" si="259"/>
        <v>Active</v>
      </c>
    </row>
    <row r="8275" spans="1:18" x14ac:dyDescent="0.25">
      <c r="A8275">
        <v>15737489</v>
      </c>
      <c r="B8275">
        <v>610</v>
      </c>
      <c r="C8275" t="s">
        <v>19</v>
      </c>
      <c r="D8275" t="s">
        <v>13</v>
      </c>
      <c r="E8275">
        <v>46</v>
      </c>
      <c r="F8275" t="s">
        <v>19334</v>
      </c>
      <c r="G8275">
        <v>5</v>
      </c>
      <c r="H8275" t="s">
        <v>19337</v>
      </c>
      <c r="I8275" s="6">
        <v>116886.59</v>
      </c>
      <c r="J8275" t="s">
        <v>19332</v>
      </c>
      <c r="K8275">
        <v>1</v>
      </c>
      <c r="L8275" t="s">
        <v>19333</v>
      </c>
      <c r="M8275" t="s">
        <v>24</v>
      </c>
      <c r="N8275" t="s">
        <v>24</v>
      </c>
      <c r="O8275">
        <v>107973.44</v>
      </c>
      <c r="P8275">
        <v>0</v>
      </c>
      <c r="Q8275" t="str">
        <f t="shared" si="258"/>
        <v>Retained</v>
      </c>
      <c r="R8275" t="str">
        <f t="shared" si="259"/>
        <v>Active</v>
      </c>
    </row>
    <row r="8276" spans="1:18" x14ac:dyDescent="0.25">
      <c r="A8276">
        <v>15775131</v>
      </c>
      <c r="B8276">
        <v>580</v>
      </c>
      <c r="C8276" t="s">
        <v>19</v>
      </c>
      <c r="D8276" t="s">
        <v>33</v>
      </c>
      <c r="E8276">
        <v>32</v>
      </c>
      <c r="F8276" t="s">
        <v>19334</v>
      </c>
      <c r="G8276">
        <v>9</v>
      </c>
      <c r="H8276" t="s">
        <v>19336</v>
      </c>
      <c r="I8276" s="6">
        <v>142188.20000000001</v>
      </c>
      <c r="J8276" t="s">
        <v>19332</v>
      </c>
      <c r="K8276">
        <v>2</v>
      </c>
      <c r="L8276" t="s">
        <v>19331</v>
      </c>
      <c r="M8276" t="s">
        <v>14</v>
      </c>
      <c r="N8276" t="s">
        <v>14</v>
      </c>
      <c r="O8276">
        <v>128028.6</v>
      </c>
      <c r="P8276">
        <v>0</v>
      </c>
      <c r="Q8276" t="str">
        <f t="shared" si="258"/>
        <v>Retained</v>
      </c>
      <c r="R8276" t="str">
        <f t="shared" si="259"/>
        <v>Active</v>
      </c>
    </row>
    <row r="8277" spans="1:18" x14ac:dyDescent="0.25">
      <c r="A8277">
        <v>15765283</v>
      </c>
      <c r="B8277">
        <v>624</v>
      </c>
      <c r="C8277" t="s">
        <v>39</v>
      </c>
      <c r="D8277" t="s">
        <v>13</v>
      </c>
      <c r="E8277">
        <v>40</v>
      </c>
      <c r="F8277" t="s">
        <v>19334</v>
      </c>
      <c r="G8277">
        <v>3</v>
      </c>
      <c r="H8277" t="s">
        <v>19335</v>
      </c>
      <c r="I8277" s="6">
        <v>149961.99</v>
      </c>
      <c r="J8277" t="s">
        <v>19332</v>
      </c>
      <c r="K8277">
        <v>2</v>
      </c>
      <c r="L8277" t="s">
        <v>19331</v>
      </c>
      <c r="M8277" t="s">
        <v>24</v>
      </c>
      <c r="N8277" t="s">
        <v>24</v>
      </c>
      <c r="O8277">
        <v>104610.86</v>
      </c>
      <c r="P8277">
        <v>0</v>
      </c>
      <c r="Q8277" t="str">
        <f t="shared" si="258"/>
        <v>Retained</v>
      </c>
      <c r="R8277" t="str">
        <f t="shared" si="259"/>
        <v>Active</v>
      </c>
    </row>
    <row r="8278" spans="1:18" x14ac:dyDescent="0.25">
      <c r="A8278">
        <v>15628715</v>
      </c>
      <c r="B8278">
        <v>709</v>
      </c>
      <c r="C8278" t="s">
        <v>12</v>
      </c>
      <c r="D8278" t="s">
        <v>13</v>
      </c>
      <c r="E8278">
        <v>36</v>
      </c>
      <c r="F8278" t="s">
        <v>19334</v>
      </c>
      <c r="G8278">
        <v>8</v>
      </c>
      <c r="H8278" t="s">
        <v>19336</v>
      </c>
      <c r="I8278" s="6">
        <v>0</v>
      </c>
      <c r="J8278" t="s">
        <v>19330</v>
      </c>
      <c r="K8278">
        <v>2</v>
      </c>
      <c r="L8278" t="s">
        <v>19331</v>
      </c>
      <c r="M8278" t="s">
        <v>14</v>
      </c>
      <c r="N8278" t="s">
        <v>14</v>
      </c>
      <c r="O8278">
        <v>69676.55</v>
      </c>
      <c r="P8278">
        <v>0</v>
      </c>
      <c r="Q8278" t="str">
        <f t="shared" si="258"/>
        <v>Retained</v>
      </c>
      <c r="R8278" t="str">
        <f t="shared" si="259"/>
        <v>Active</v>
      </c>
    </row>
    <row r="8279" spans="1:18" x14ac:dyDescent="0.25">
      <c r="A8279">
        <v>15813283</v>
      </c>
      <c r="B8279">
        <v>605</v>
      </c>
      <c r="C8279" t="s">
        <v>12</v>
      </c>
      <c r="D8279" t="s">
        <v>13</v>
      </c>
      <c r="E8279">
        <v>34</v>
      </c>
      <c r="F8279" t="s">
        <v>19334</v>
      </c>
      <c r="G8279">
        <v>2</v>
      </c>
      <c r="H8279" t="s">
        <v>19335</v>
      </c>
      <c r="I8279" s="6">
        <v>0</v>
      </c>
      <c r="J8279" t="s">
        <v>19330</v>
      </c>
      <c r="K8279">
        <v>1</v>
      </c>
      <c r="L8279" t="s">
        <v>19333</v>
      </c>
      <c r="M8279" t="s">
        <v>24</v>
      </c>
      <c r="N8279" t="s">
        <v>24</v>
      </c>
      <c r="O8279">
        <v>35982.42</v>
      </c>
      <c r="P8279">
        <v>0</v>
      </c>
      <c r="Q8279" t="str">
        <f t="shared" si="258"/>
        <v>Retained</v>
      </c>
      <c r="R8279" t="str">
        <f t="shared" si="259"/>
        <v>Active</v>
      </c>
    </row>
    <row r="8280" spans="1:18" x14ac:dyDescent="0.25">
      <c r="A8280">
        <v>15745716</v>
      </c>
      <c r="B8280">
        <v>706</v>
      </c>
      <c r="C8280" t="s">
        <v>19</v>
      </c>
      <c r="D8280" t="s">
        <v>33</v>
      </c>
      <c r="E8280">
        <v>53</v>
      </c>
      <c r="F8280" t="s">
        <v>7840</v>
      </c>
      <c r="G8280">
        <v>7</v>
      </c>
      <c r="H8280" t="s">
        <v>19337</v>
      </c>
      <c r="I8280" s="6">
        <v>0</v>
      </c>
      <c r="J8280" t="s">
        <v>19330</v>
      </c>
      <c r="K8280">
        <v>2</v>
      </c>
      <c r="L8280" t="s">
        <v>19331</v>
      </c>
      <c r="M8280" t="s">
        <v>14</v>
      </c>
      <c r="N8280" t="s">
        <v>14</v>
      </c>
      <c r="O8280">
        <v>117939.17</v>
      </c>
      <c r="P8280">
        <v>0</v>
      </c>
      <c r="Q8280" t="str">
        <f t="shared" si="258"/>
        <v>Retained</v>
      </c>
      <c r="R8280" t="str">
        <f t="shared" si="259"/>
        <v>Active</v>
      </c>
    </row>
    <row r="8281" spans="1:18" x14ac:dyDescent="0.25">
      <c r="A8281">
        <v>15598485</v>
      </c>
      <c r="B8281">
        <v>567</v>
      </c>
      <c r="C8281" t="s">
        <v>19</v>
      </c>
      <c r="D8281" t="s">
        <v>33</v>
      </c>
      <c r="E8281">
        <v>40</v>
      </c>
      <c r="F8281" t="s">
        <v>19334</v>
      </c>
      <c r="G8281">
        <v>8</v>
      </c>
      <c r="H8281" t="s">
        <v>19336</v>
      </c>
      <c r="I8281" s="6">
        <v>28649.64</v>
      </c>
      <c r="J8281" t="s">
        <v>19333</v>
      </c>
      <c r="K8281">
        <v>1</v>
      </c>
      <c r="L8281" t="s">
        <v>19333</v>
      </c>
      <c r="M8281" t="s">
        <v>14</v>
      </c>
      <c r="N8281" t="s">
        <v>14</v>
      </c>
      <c r="O8281">
        <v>95140.62</v>
      </c>
      <c r="P8281">
        <v>0</v>
      </c>
      <c r="Q8281" t="str">
        <f t="shared" si="258"/>
        <v>Retained</v>
      </c>
      <c r="R8281" t="str">
        <f t="shared" si="259"/>
        <v>Active</v>
      </c>
    </row>
    <row r="8282" spans="1:18" x14ac:dyDescent="0.25">
      <c r="A8282">
        <v>15696552</v>
      </c>
      <c r="B8282">
        <v>747</v>
      </c>
      <c r="C8282" t="s">
        <v>12</v>
      </c>
      <c r="D8282" t="s">
        <v>13</v>
      </c>
      <c r="E8282">
        <v>21</v>
      </c>
      <c r="F8282" t="s">
        <v>83</v>
      </c>
      <c r="G8282">
        <v>4</v>
      </c>
      <c r="H8282" t="s">
        <v>19337</v>
      </c>
      <c r="I8282" s="6">
        <v>81025.600000000006</v>
      </c>
      <c r="J8282" t="s">
        <v>19331</v>
      </c>
      <c r="K8282">
        <v>2</v>
      </c>
      <c r="L8282" t="s">
        <v>19331</v>
      </c>
      <c r="M8282" t="s">
        <v>24</v>
      </c>
      <c r="N8282" t="s">
        <v>24</v>
      </c>
      <c r="O8282">
        <v>167682.57</v>
      </c>
      <c r="P8282">
        <v>0</v>
      </c>
      <c r="Q8282" t="str">
        <f t="shared" si="258"/>
        <v>Retained</v>
      </c>
      <c r="R8282" t="str">
        <f t="shared" si="259"/>
        <v>Active</v>
      </c>
    </row>
    <row r="8283" spans="1:18" x14ac:dyDescent="0.25">
      <c r="A8283">
        <v>15754569</v>
      </c>
      <c r="B8283">
        <v>664</v>
      </c>
      <c r="C8283" t="s">
        <v>12</v>
      </c>
      <c r="D8283" t="s">
        <v>33</v>
      </c>
      <c r="E8283">
        <v>57</v>
      </c>
      <c r="F8283" t="s">
        <v>7840</v>
      </c>
      <c r="G8283">
        <v>1</v>
      </c>
      <c r="H8283" t="s">
        <v>19335</v>
      </c>
      <c r="I8283" s="6">
        <v>0</v>
      </c>
      <c r="J8283" t="s">
        <v>19330</v>
      </c>
      <c r="K8283">
        <v>2</v>
      </c>
      <c r="L8283" t="s">
        <v>19331</v>
      </c>
      <c r="M8283" t="s">
        <v>14</v>
      </c>
      <c r="N8283" t="s">
        <v>14</v>
      </c>
      <c r="O8283">
        <v>56562.57</v>
      </c>
      <c r="P8283">
        <v>0</v>
      </c>
      <c r="Q8283" t="str">
        <f t="shared" si="258"/>
        <v>Retained</v>
      </c>
      <c r="R8283" t="str">
        <f t="shared" si="259"/>
        <v>Active</v>
      </c>
    </row>
    <row r="8284" spans="1:18" x14ac:dyDescent="0.25">
      <c r="A8284">
        <v>15701741</v>
      </c>
      <c r="B8284">
        <v>711</v>
      </c>
      <c r="C8284" t="s">
        <v>12</v>
      </c>
      <c r="D8284" t="s">
        <v>13</v>
      </c>
      <c r="E8284">
        <v>39</v>
      </c>
      <c r="F8284" t="s">
        <v>19334</v>
      </c>
      <c r="G8284">
        <v>3</v>
      </c>
      <c r="H8284" t="s">
        <v>19335</v>
      </c>
      <c r="I8284" s="6">
        <v>152462.79</v>
      </c>
      <c r="J8284" t="s">
        <v>19332</v>
      </c>
      <c r="K8284">
        <v>1</v>
      </c>
      <c r="L8284" t="s">
        <v>19333</v>
      </c>
      <c r="M8284" t="s">
        <v>24</v>
      </c>
      <c r="N8284" t="s">
        <v>24</v>
      </c>
      <c r="O8284">
        <v>90305.97</v>
      </c>
      <c r="P8284">
        <v>0</v>
      </c>
      <c r="Q8284" t="str">
        <f t="shared" si="258"/>
        <v>Retained</v>
      </c>
      <c r="R8284" t="str">
        <f t="shared" si="259"/>
        <v>Active</v>
      </c>
    </row>
    <row r="8285" spans="1:18" x14ac:dyDescent="0.25">
      <c r="A8285">
        <v>15572631</v>
      </c>
      <c r="B8285">
        <v>609</v>
      </c>
      <c r="C8285" t="s">
        <v>12</v>
      </c>
      <c r="D8285" t="s">
        <v>33</v>
      </c>
      <c r="E8285">
        <v>25</v>
      </c>
      <c r="F8285" t="s">
        <v>83</v>
      </c>
      <c r="G8285">
        <v>10</v>
      </c>
      <c r="H8285" t="s">
        <v>19336</v>
      </c>
      <c r="I8285" s="6">
        <v>0</v>
      </c>
      <c r="J8285" t="s">
        <v>19330</v>
      </c>
      <c r="K8285">
        <v>1</v>
      </c>
      <c r="L8285" t="s">
        <v>19333</v>
      </c>
      <c r="M8285" t="s">
        <v>14</v>
      </c>
      <c r="N8285" t="s">
        <v>14</v>
      </c>
      <c r="O8285">
        <v>109895.16</v>
      </c>
      <c r="P8285">
        <v>0</v>
      </c>
      <c r="Q8285" t="str">
        <f t="shared" si="258"/>
        <v>Retained</v>
      </c>
      <c r="R8285" t="str">
        <f t="shared" si="259"/>
        <v>Active</v>
      </c>
    </row>
    <row r="8286" spans="1:18" x14ac:dyDescent="0.25">
      <c r="A8286">
        <v>15636069</v>
      </c>
      <c r="B8286">
        <v>632</v>
      </c>
      <c r="C8286" t="s">
        <v>19</v>
      </c>
      <c r="D8286" t="s">
        <v>33</v>
      </c>
      <c r="E8286">
        <v>28</v>
      </c>
      <c r="F8286" t="s">
        <v>83</v>
      </c>
      <c r="G8286">
        <v>7</v>
      </c>
      <c r="H8286" t="s">
        <v>19337</v>
      </c>
      <c r="I8286" s="6">
        <v>155519.59</v>
      </c>
      <c r="J8286" t="s">
        <v>19332</v>
      </c>
      <c r="K8286">
        <v>1</v>
      </c>
      <c r="L8286" t="s">
        <v>19333</v>
      </c>
      <c r="M8286" t="s">
        <v>24</v>
      </c>
      <c r="N8286" t="s">
        <v>24</v>
      </c>
      <c r="O8286">
        <v>1843.24</v>
      </c>
      <c r="P8286">
        <v>0</v>
      </c>
      <c r="Q8286" t="str">
        <f t="shared" si="258"/>
        <v>Retained</v>
      </c>
      <c r="R8286" t="str">
        <f t="shared" si="259"/>
        <v>Active</v>
      </c>
    </row>
    <row r="8287" spans="1:18" x14ac:dyDescent="0.25">
      <c r="A8287">
        <v>15682467</v>
      </c>
      <c r="B8287">
        <v>725</v>
      </c>
      <c r="C8287" t="s">
        <v>12</v>
      </c>
      <c r="D8287" t="s">
        <v>13</v>
      </c>
      <c r="E8287">
        <v>36</v>
      </c>
      <c r="F8287" t="s">
        <v>19334</v>
      </c>
      <c r="G8287">
        <v>1</v>
      </c>
      <c r="H8287" t="s">
        <v>19335</v>
      </c>
      <c r="I8287" s="6">
        <v>118851.05</v>
      </c>
      <c r="J8287" t="s">
        <v>19332</v>
      </c>
      <c r="K8287">
        <v>1</v>
      </c>
      <c r="L8287" t="s">
        <v>19333</v>
      </c>
      <c r="M8287" t="s">
        <v>14</v>
      </c>
      <c r="N8287" t="s">
        <v>14</v>
      </c>
      <c r="O8287">
        <v>102747.02</v>
      </c>
      <c r="P8287">
        <v>0</v>
      </c>
      <c r="Q8287" t="str">
        <f t="shared" si="258"/>
        <v>Retained</v>
      </c>
      <c r="R8287" t="str">
        <f t="shared" si="259"/>
        <v>Active</v>
      </c>
    </row>
    <row r="8288" spans="1:18" x14ac:dyDescent="0.25">
      <c r="A8288">
        <v>15790744</v>
      </c>
      <c r="B8288">
        <v>850</v>
      </c>
      <c r="C8288" t="s">
        <v>12</v>
      </c>
      <c r="D8288" t="s">
        <v>13</v>
      </c>
      <c r="E8288">
        <v>34</v>
      </c>
      <c r="F8288" t="s">
        <v>19334</v>
      </c>
      <c r="G8288">
        <v>9</v>
      </c>
      <c r="H8288" t="s">
        <v>19336</v>
      </c>
      <c r="I8288" s="6">
        <v>92899.27</v>
      </c>
      <c r="J8288" t="s">
        <v>19331</v>
      </c>
      <c r="K8288">
        <v>2</v>
      </c>
      <c r="L8288" t="s">
        <v>19331</v>
      </c>
      <c r="M8288" t="s">
        <v>24</v>
      </c>
      <c r="N8288" t="s">
        <v>24</v>
      </c>
      <c r="O8288">
        <v>97465.89</v>
      </c>
      <c r="P8288">
        <v>0</v>
      </c>
      <c r="Q8288" t="str">
        <f t="shared" si="258"/>
        <v>Retained</v>
      </c>
      <c r="R8288" t="str">
        <f t="shared" si="259"/>
        <v>Active</v>
      </c>
    </row>
    <row r="8289" spans="1:18" x14ac:dyDescent="0.25">
      <c r="A8289">
        <v>15625023</v>
      </c>
      <c r="B8289">
        <v>682</v>
      </c>
      <c r="C8289" t="s">
        <v>12</v>
      </c>
      <c r="D8289" t="s">
        <v>33</v>
      </c>
      <c r="E8289">
        <v>40</v>
      </c>
      <c r="F8289" t="s">
        <v>19334</v>
      </c>
      <c r="G8289">
        <v>4</v>
      </c>
      <c r="H8289" t="s">
        <v>19337</v>
      </c>
      <c r="I8289" s="6">
        <v>0</v>
      </c>
      <c r="J8289" t="s">
        <v>19330</v>
      </c>
      <c r="K8289">
        <v>1</v>
      </c>
      <c r="L8289" t="s">
        <v>19333</v>
      </c>
      <c r="M8289" t="s">
        <v>14</v>
      </c>
      <c r="N8289" t="s">
        <v>14</v>
      </c>
      <c r="O8289">
        <v>105352.55</v>
      </c>
      <c r="P8289">
        <v>0</v>
      </c>
      <c r="Q8289" t="str">
        <f t="shared" si="258"/>
        <v>Retained</v>
      </c>
      <c r="R8289" t="str">
        <f t="shared" si="259"/>
        <v>Active</v>
      </c>
    </row>
    <row r="8290" spans="1:18" x14ac:dyDescent="0.25">
      <c r="A8290">
        <v>15731267</v>
      </c>
      <c r="B8290">
        <v>797</v>
      </c>
      <c r="C8290" t="s">
        <v>12</v>
      </c>
      <c r="D8290" t="s">
        <v>33</v>
      </c>
      <c r="E8290">
        <v>37</v>
      </c>
      <c r="F8290" t="s">
        <v>19334</v>
      </c>
      <c r="G8290">
        <v>4</v>
      </c>
      <c r="H8290" t="s">
        <v>19337</v>
      </c>
      <c r="I8290" s="6">
        <v>75263.7</v>
      </c>
      <c r="J8290" t="s">
        <v>19331</v>
      </c>
      <c r="K8290">
        <v>1</v>
      </c>
      <c r="L8290" t="s">
        <v>19333</v>
      </c>
      <c r="M8290" t="s">
        <v>24</v>
      </c>
      <c r="N8290" t="s">
        <v>24</v>
      </c>
      <c r="O8290">
        <v>85801.77</v>
      </c>
      <c r="P8290">
        <v>0</v>
      </c>
      <c r="Q8290" t="str">
        <f t="shared" si="258"/>
        <v>Retained</v>
      </c>
      <c r="R8290" t="str">
        <f t="shared" si="259"/>
        <v>Active</v>
      </c>
    </row>
    <row r="8291" spans="1:18" x14ac:dyDescent="0.25">
      <c r="A8291">
        <v>15742879</v>
      </c>
      <c r="B8291">
        <v>668</v>
      </c>
      <c r="C8291" t="s">
        <v>19</v>
      </c>
      <c r="D8291" t="s">
        <v>33</v>
      </c>
      <c r="E8291">
        <v>38</v>
      </c>
      <c r="F8291" t="s">
        <v>19334</v>
      </c>
      <c r="G8291">
        <v>1</v>
      </c>
      <c r="H8291" t="s">
        <v>19335</v>
      </c>
      <c r="I8291" s="6">
        <v>147904.31</v>
      </c>
      <c r="J8291" t="s">
        <v>19332</v>
      </c>
      <c r="K8291">
        <v>1</v>
      </c>
      <c r="L8291" t="s">
        <v>19333</v>
      </c>
      <c r="M8291" t="s">
        <v>14</v>
      </c>
      <c r="N8291" t="s">
        <v>14</v>
      </c>
      <c r="O8291">
        <v>69370.05</v>
      </c>
      <c r="P8291">
        <v>0</v>
      </c>
      <c r="Q8291" t="str">
        <f t="shared" si="258"/>
        <v>Retained</v>
      </c>
      <c r="R8291" t="str">
        <f t="shared" si="259"/>
        <v>Active</v>
      </c>
    </row>
    <row r="8292" spans="1:18" x14ac:dyDescent="0.25">
      <c r="A8292">
        <v>15757015</v>
      </c>
      <c r="B8292">
        <v>783</v>
      </c>
      <c r="C8292" t="s">
        <v>39</v>
      </c>
      <c r="D8292" t="s">
        <v>13</v>
      </c>
      <c r="E8292">
        <v>41</v>
      </c>
      <c r="F8292" t="s">
        <v>19334</v>
      </c>
      <c r="G8292">
        <v>5</v>
      </c>
      <c r="H8292" t="s">
        <v>19337</v>
      </c>
      <c r="I8292" s="6">
        <v>106640.5</v>
      </c>
      <c r="J8292" t="s">
        <v>19332</v>
      </c>
      <c r="K8292">
        <v>1</v>
      </c>
      <c r="L8292" t="s">
        <v>19333</v>
      </c>
      <c r="M8292" t="s">
        <v>24</v>
      </c>
      <c r="N8292" t="s">
        <v>24</v>
      </c>
      <c r="O8292">
        <v>176945.96</v>
      </c>
      <c r="P8292">
        <v>0</v>
      </c>
      <c r="Q8292" t="str">
        <f t="shared" si="258"/>
        <v>Retained</v>
      </c>
      <c r="R8292" t="str">
        <f t="shared" si="259"/>
        <v>Active</v>
      </c>
    </row>
    <row r="8293" spans="1:18" x14ac:dyDescent="0.25">
      <c r="A8293">
        <v>15770711</v>
      </c>
      <c r="B8293">
        <v>766</v>
      </c>
      <c r="C8293" t="s">
        <v>39</v>
      </c>
      <c r="D8293" t="s">
        <v>13</v>
      </c>
      <c r="E8293">
        <v>28</v>
      </c>
      <c r="F8293" t="s">
        <v>83</v>
      </c>
      <c r="G8293">
        <v>4</v>
      </c>
      <c r="H8293" t="s">
        <v>19337</v>
      </c>
      <c r="I8293" s="6">
        <v>90696.78</v>
      </c>
      <c r="J8293" t="s">
        <v>19331</v>
      </c>
      <c r="K8293">
        <v>1</v>
      </c>
      <c r="L8293" t="s">
        <v>19333</v>
      </c>
      <c r="M8293" t="s">
        <v>14</v>
      </c>
      <c r="N8293" t="s">
        <v>14</v>
      </c>
      <c r="O8293">
        <v>21597.200000000001</v>
      </c>
      <c r="P8293">
        <v>0</v>
      </c>
      <c r="Q8293" t="str">
        <f t="shared" si="258"/>
        <v>Retained</v>
      </c>
      <c r="R8293" t="str">
        <f t="shared" si="259"/>
        <v>Active</v>
      </c>
    </row>
    <row r="8294" spans="1:18" x14ac:dyDescent="0.25">
      <c r="A8294">
        <v>15569430</v>
      </c>
      <c r="B8294">
        <v>704</v>
      </c>
      <c r="C8294" t="s">
        <v>19</v>
      </c>
      <c r="D8294" t="s">
        <v>13</v>
      </c>
      <c r="E8294">
        <v>36</v>
      </c>
      <c r="F8294" t="s">
        <v>19334</v>
      </c>
      <c r="G8294">
        <v>2</v>
      </c>
      <c r="H8294" t="s">
        <v>19335</v>
      </c>
      <c r="I8294" s="6">
        <v>175509.8</v>
      </c>
      <c r="J8294" t="s">
        <v>19332</v>
      </c>
      <c r="K8294">
        <v>2</v>
      </c>
      <c r="L8294" t="s">
        <v>19331</v>
      </c>
      <c r="M8294" t="s">
        <v>24</v>
      </c>
      <c r="N8294" t="s">
        <v>24</v>
      </c>
      <c r="O8294">
        <v>152039.67000000001</v>
      </c>
      <c r="P8294">
        <v>0</v>
      </c>
      <c r="Q8294" t="str">
        <f t="shared" si="258"/>
        <v>Retained</v>
      </c>
      <c r="R8294" t="str">
        <f t="shared" si="259"/>
        <v>Active</v>
      </c>
    </row>
    <row r="8295" spans="1:18" x14ac:dyDescent="0.25">
      <c r="A8295">
        <v>15617304</v>
      </c>
      <c r="B8295">
        <v>722</v>
      </c>
      <c r="C8295" t="s">
        <v>12</v>
      </c>
      <c r="D8295" t="s">
        <v>33</v>
      </c>
      <c r="E8295">
        <v>40</v>
      </c>
      <c r="F8295" t="s">
        <v>19334</v>
      </c>
      <c r="G8295">
        <v>6</v>
      </c>
      <c r="H8295" t="s">
        <v>19337</v>
      </c>
      <c r="I8295" s="6">
        <v>0</v>
      </c>
      <c r="J8295" t="s">
        <v>19330</v>
      </c>
      <c r="K8295">
        <v>2</v>
      </c>
      <c r="L8295" t="s">
        <v>19331</v>
      </c>
      <c r="M8295" t="s">
        <v>14</v>
      </c>
      <c r="N8295" t="s">
        <v>14</v>
      </c>
      <c r="O8295">
        <v>111893.09</v>
      </c>
      <c r="P8295">
        <v>0</v>
      </c>
      <c r="Q8295" t="str">
        <f t="shared" si="258"/>
        <v>Retained</v>
      </c>
      <c r="R8295" t="str">
        <f t="shared" si="259"/>
        <v>Active</v>
      </c>
    </row>
    <row r="8296" spans="1:18" x14ac:dyDescent="0.25">
      <c r="A8296">
        <v>15704466</v>
      </c>
      <c r="B8296">
        <v>692</v>
      </c>
      <c r="C8296" t="s">
        <v>12</v>
      </c>
      <c r="D8296" t="s">
        <v>13</v>
      </c>
      <c r="E8296">
        <v>34</v>
      </c>
      <c r="F8296" t="s">
        <v>19334</v>
      </c>
      <c r="G8296">
        <v>7</v>
      </c>
      <c r="H8296" t="s">
        <v>19337</v>
      </c>
      <c r="I8296" s="6">
        <v>0</v>
      </c>
      <c r="J8296" t="s">
        <v>19330</v>
      </c>
      <c r="K8296">
        <v>2</v>
      </c>
      <c r="L8296" t="s">
        <v>19331</v>
      </c>
      <c r="M8296" t="s">
        <v>24</v>
      </c>
      <c r="N8296" t="s">
        <v>24</v>
      </c>
      <c r="O8296">
        <v>195074.62</v>
      </c>
      <c r="P8296">
        <v>0</v>
      </c>
      <c r="Q8296" t="str">
        <f t="shared" si="258"/>
        <v>Retained</v>
      </c>
      <c r="R8296" t="str">
        <f t="shared" si="259"/>
        <v>Active</v>
      </c>
    </row>
    <row r="8297" spans="1:18" x14ac:dyDescent="0.25">
      <c r="A8297">
        <v>15664681</v>
      </c>
      <c r="B8297">
        <v>584</v>
      </c>
      <c r="C8297" t="s">
        <v>12</v>
      </c>
      <c r="D8297" t="s">
        <v>13</v>
      </c>
      <c r="E8297">
        <v>35</v>
      </c>
      <c r="F8297" t="s">
        <v>19334</v>
      </c>
      <c r="G8297">
        <v>2</v>
      </c>
      <c r="H8297" t="s">
        <v>19335</v>
      </c>
      <c r="I8297" s="6">
        <v>114321.28</v>
      </c>
      <c r="J8297" t="s">
        <v>19332</v>
      </c>
      <c r="K8297">
        <v>2</v>
      </c>
      <c r="L8297" t="s">
        <v>19331</v>
      </c>
      <c r="M8297" t="s">
        <v>24</v>
      </c>
      <c r="N8297" t="s">
        <v>24</v>
      </c>
      <c r="O8297">
        <v>15959.01</v>
      </c>
      <c r="P8297">
        <v>0</v>
      </c>
      <c r="Q8297" t="str">
        <f t="shared" si="258"/>
        <v>Retained</v>
      </c>
      <c r="R8297" t="str">
        <f t="shared" si="259"/>
        <v>Active</v>
      </c>
    </row>
    <row r="8298" spans="1:18" x14ac:dyDescent="0.25">
      <c r="A8298">
        <v>15605534</v>
      </c>
      <c r="B8298">
        <v>644</v>
      </c>
      <c r="C8298" t="s">
        <v>39</v>
      </c>
      <c r="D8298" t="s">
        <v>13</v>
      </c>
      <c r="E8298">
        <v>51</v>
      </c>
      <c r="F8298" t="s">
        <v>7840</v>
      </c>
      <c r="G8298">
        <v>4</v>
      </c>
      <c r="H8298" t="s">
        <v>19337</v>
      </c>
      <c r="I8298" s="6">
        <v>95560.04</v>
      </c>
      <c r="J8298" t="s">
        <v>19331</v>
      </c>
      <c r="K8298">
        <v>1</v>
      </c>
      <c r="L8298" t="s">
        <v>19333</v>
      </c>
      <c r="M8298" t="s">
        <v>24</v>
      </c>
      <c r="N8298" t="s">
        <v>24</v>
      </c>
      <c r="O8298">
        <v>72628.84</v>
      </c>
      <c r="P8298">
        <v>1</v>
      </c>
      <c r="Q8298" t="str">
        <f t="shared" si="258"/>
        <v>Churned</v>
      </c>
      <c r="R8298" t="str">
        <f t="shared" si="259"/>
        <v>Inactive</v>
      </c>
    </row>
    <row r="8299" spans="1:18" x14ac:dyDescent="0.25">
      <c r="A8299">
        <v>15792473</v>
      </c>
      <c r="B8299">
        <v>598</v>
      </c>
      <c r="C8299" t="s">
        <v>39</v>
      </c>
      <c r="D8299" t="s">
        <v>13</v>
      </c>
      <c r="E8299">
        <v>50</v>
      </c>
      <c r="F8299" t="s">
        <v>7840</v>
      </c>
      <c r="G8299">
        <v>5</v>
      </c>
      <c r="H8299" t="s">
        <v>19337</v>
      </c>
      <c r="I8299" s="6">
        <v>88379.81</v>
      </c>
      <c r="J8299" t="s">
        <v>19331</v>
      </c>
      <c r="K8299">
        <v>3</v>
      </c>
      <c r="L8299" t="s">
        <v>19332</v>
      </c>
      <c r="M8299" t="s">
        <v>14</v>
      </c>
      <c r="N8299" t="s">
        <v>14</v>
      </c>
      <c r="O8299">
        <v>64157.24</v>
      </c>
      <c r="P8299">
        <v>1</v>
      </c>
      <c r="Q8299" t="str">
        <f t="shared" si="258"/>
        <v>Churned</v>
      </c>
      <c r="R8299" t="str">
        <f t="shared" si="259"/>
        <v>Inactive</v>
      </c>
    </row>
    <row r="8300" spans="1:18" x14ac:dyDescent="0.25">
      <c r="A8300">
        <v>15802625</v>
      </c>
      <c r="B8300">
        <v>733</v>
      </c>
      <c r="C8300" t="s">
        <v>39</v>
      </c>
      <c r="D8300" t="s">
        <v>33</v>
      </c>
      <c r="E8300">
        <v>48</v>
      </c>
      <c r="F8300" t="s">
        <v>19334</v>
      </c>
      <c r="G8300">
        <v>7</v>
      </c>
      <c r="H8300" t="s">
        <v>19337</v>
      </c>
      <c r="I8300" s="6">
        <v>85915.520000000004</v>
      </c>
      <c r="J8300" t="s">
        <v>19331</v>
      </c>
      <c r="K8300">
        <v>1</v>
      </c>
      <c r="L8300" t="s">
        <v>19333</v>
      </c>
      <c r="M8300" t="s">
        <v>14</v>
      </c>
      <c r="N8300" t="s">
        <v>14</v>
      </c>
      <c r="O8300">
        <v>23860.5</v>
      </c>
      <c r="P8300">
        <v>0</v>
      </c>
      <c r="Q8300" t="str">
        <f t="shared" si="258"/>
        <v>Retained</v>
      </c>
      <c r="R8300" t="str">
        <f t="shared" si="259"/>
        <v>Active</v>
      </c>
    </row>
    <row r="8301" spans="1:18" x14ac:dyDescent="0.25">
      <c r="A8301">
        <v>15766017</v>
      </c>
      <c r="B8301">
        <v>615</v>
      </c>
      <c r="C8301" t="s">
        <v>39</v>
      </c>
      <c r="D8301" t="s">
        <v>33</v>
      </c>
      <c r="E8301">
        <v>58</v>
      </c>
      <c r="F8301" t="s">
        <v>7840</v>
      </c>
      <c r="G8301">
        <v>3</v>
      </c>
      <c r="H8301" t="s">
        <v>19335</v>
      </c>
      <c r="I8301" s="6">
        <v>72309.3</v>
      </c>
      <c r="J8301" t="s">
        <v>19331</v>
      </c>
      <c r="K8301">
        <v>1</v>
      </c>
      <c r="L8301" t="s">
        <v>19333</v>
      </c>
      <c r="M8301" t="s">
        <v>14</v>
      </c>
      <c r="N8301" t="s">
        <v>14</v>
      </c>
      <c r="O8301">
        <v>85687.09</v>
      </c>
      <c r="P8301">
        <v>1</v>
      </c>
      <c r="Q8301" t="str">
        <f t="shared" si="258"/>
        <v>Churned</v>
      </c>
      <c r="R8301" t="str">
        <f t="shared" si="259"/>
        <v>Inactive</v>
      </c>
    </row>
    <row r="8302" spans="1:18" x14ac:dyDescent="0.25">
      <c r="A8302">
        <v>15762172</v>
      </c>
      <c r="B8302">
        <v>850</v>
      </c>
      <c r="C8302" t="s">
        <v>12</v>
      </c>
      <c r="D8302" t="s">
        <v>13</v>
      </c>
      <c r="E8302">
        <v>39</v>
      </c>
      <c r="F8302" t="s">
        <v>19334</v>
      </c>
      <c r="G8302">
        <v>2</v>
      </c>
      <c r="H8302" t="s">
        <v>19335</v>
      </c>
      <c r="I8302" s="6">
        <v>0</v>
      </c>
      <c r="J8302" t="s">
        <v>19330</v>
      </c>
      <c r="K8302">
        <v>2</v>
      </c>
      <c r="L8302" t="s">
        <v>19331</v>
      </c>
      <c r="M8302" t="s">
        <v>24</v>
      </c>
      <c r="N8302" t="s">
        <v>24</v>
      </c>
      <c r="O8302">
        <v>179451.42</v>
      </c>
      <c r="P8302">
        <v>0</v>
      </c>
      <c r="Q8302" t="str">
        <f t="shared" si="258"/>
        <v>Retained</v>
      </c>
      <c r="R8302" t="str">
        <f t="shared" si="259"/>
        <v>Active</v>
      </c>
    </row>
    <row r="8303" spans="1:18" x14ac:dyDescent="0.25">
      <c r="A8303">
        <v>15728333</v>
      </c>
      <c r="B8303">
        <v>521</v>
      </c>
      <c r="C8303" t="s">
        <v>12</v>
      </c>
      <c r="D8303" t="s">
        <v>33</v>
      </c>
      <c r="E8303">
        <v>43</v>
      </c>
      <c r="F8303" t="s">
        <v>19334</v>
      </c>
      <c r="G8303">
        <v>8</v>
      </c>
      <c r="H8303" t="s">
        <v>19336</v>
      </c>
      <c r="I8303" s="6">
        <v>0</v>
      </c>
      <c r="J8303" t="s">
        <v>19330</v>
      </c>
      <c r="K8303">
        <v>1</v>
      </c>
      <c r="L8303" t="s">
        <v>19333</v>
      </c>
      <c r="M8303" t="s">
        <v>14</v>
      </c>
      <c r="N8303" t="s">
        <v>14</v>
      </c>
      <c r="O8303">
        <v>93180.09</v>
      </c>
      <c r="P8303">
        <v>0</v>
      </c>
      <c r="Q8303" t="str">
        <f t="shared" si="258"/>
        <v>Retained</v>
      </c>
      <c r="R8303" t="str">
        <f t="shared" si="259"/>
        <v>Active</v>
      </c>
    </row>
    <row r="8304" spans="1:18" x14ac:dyDescent="0.25">
      <c r="A8304">
        <v>15792868</v>
      </c>
      <c r="B8304">
        <v>675</v>
      </c>
      <c r="C8304" t="s">
        <v>12</v>
      </c>
      <c r="D8304" t="s">
        <v>33</v>
      </c>
      <c r="E8304">
        <v>69</v>
      </c>
      <c r="F8304" t="s">
        <v>7840</v>
      </c>
      <c r="G8304">
        <v>1</v>
      </c>
      <c r="H8304" t="s">
        <v>19335</v>
      </c>
      <c r="I8304" s="6">
        <v>0</v>
      </c>
      <c r="J8304" t="s">
        <v>19330</v>
      </c>
      <c r="K8304">
        <v>2</v>
      </c>
      <c r="L8304" t="s">
        <v>19331</v>
      </c>
      <c r="M8304" t="s">
        <v>24</v>
      </c>
      <c r="N8304" t="s">
        <v>24</v>
      </c>
      <c r="O8304">
        <v>157097.09</v>
      </c>
      <c r="P8304">
        <v>0</v>
      </c>
      <c r="Q8304" t="str">
        <f t="shared" si="258"/>
        <v>Retained</v>
      </c>
      <c r="R8304" t="str">
        <f t="shared" si="259"/>
        <v>Active</v>
      </c>
    </row>
    <row r="8305" spans="1:18" x14ac:dyDescent="0.25">
      <c r="A8305">
        <v>15605698</v>
      </c>
      <c r="B8305">
        <v>746</v>
      </c>
      <c r="C8305" t="s">
        <v>12</v>
      </c>
      <c r="D8305" t="s">
        <v>33</v>
      </c>
      <c r="E8305">
        <v>58</v>
      </c>
      <c r="F8305" t="s">
        <v>7840</v>
      </c>
      <c r="G8305">
        <v>3</v>
      </c>
      <c r="H8305" t="s">
        <v>19335</v>
      </c>
      <c r="I8305" s="6">
        <v>0</v>
      </c>
      <c r="J8305" t="s">
        <v>19330</v>
      </c>
      <c r="K8305">
        <v>3</v>
      </c>
      <c r="L8305" t="s">
        <v>19332</v>
      </c>
      <c r="M8305" t="s">
        <v>14</v>
      </c>
      <c r="N8305" t="s">
        <v>14</v>
      </c>
      <c r="O8305">
        <v>80344.960000000006</v>
      </c>
      <c r="P8305">
        <v>1</v>
      </c>
      <c r="Q8305" t="str">
        <f t="shared" si="258"/>
        <v>Churned</v>
      </c>
      <c r="R8305" t="str">
        <f t="shared" si="259"/>
        <v>Inactive</v>
      </c>
    </row>
    <row r="8306" spans="1:18" x14ac:dyDescent="0.25">
      <c r="A8306">
        <v>15777060</v>
      </c>
      <c r="B8306">
        <v>770</v>
      </c>
      <c r="C8306" t="s">
        <v>12</v>
      </c>
      <c r="D8306" t="s">
        <v>13</v>
      </c>
      <c r="E8306">
        <v>33</v>
      </c>
      <c r="F8306" t="s">
        <v>19334</v>
      </c>
      <c r="G8306">
        <v>4</v>
      </c>
      <c r="H8306" t="s">
        <v>19337</v>
      </c>
      <c r="I8306" s="6">
        <v>0</v>
      </c>
      <c r="J8306" t="s">
        <v>19330</v>
      </c>
      <c r="K8306">
        <v>1</v>
      </c>
      <c r="L8306" t="s">
        <v>19333</v>
      </c>
      <c r="M8306" t="s">
        <v>24</v>
      </c>
      <c r="N8306" t="s">
        <v>24</v>
      </c>
      <c r="O8306">
        <v>26080.54</v>
      </c>
      <c r="P8306">
        <v>1</v>
      </c>
      <c r="Q8306" t="str">
        <f t="shared" si="258"/>
        <v>Churned</v>
      </c>
      <c r="R8306" t="str">
        <f t="shared" si="259"/>
        <v>Inactive</v>
      </c>
    </row>
    <row r="8307" spans="1:18" x14ac:dyDescent="0.25">
      <c r="A8307">
        <v>15626243</v>
      </c>
      <c r="B8307">
        <v>618</v>
      </c>
      <c r="C8307" t="s">
        <v>12</v>
      </c>
      <c r="D8307" t="s">
        <v>33</v>
      </c>
      <c r="E8307">
        <v>30</v>
      </c>
      <c r="F8307" t="s">
        <v>19334</v>
      </c>
      <c r="G8307">
        <v>3</v>
      </c>
      <c r="H8307" t="s">
        <v>19335</v>
      </c>
      <c r="I8307" s="6">
        <v>133844.22</v>
      </c>
      <c r="J8307" t="s">
        <v>19332</v>
      </c>
      <c r="K8307">
        <v>1</v>
      </c>
      <c r="L8307" t="s">
        <v>19333</v>
      </c>
      <c r="M8307" t="s">
        <v>14</v>
      </c>
      <c r="N8307" t="s">
        <v>14</v>
      </c>
      <c r="O8307">
        <v>31406.93</v>
      </c>
      <c r="P8307">
        <v>0</v>
      </c>
      <c r="Q8307" t="str">
        <f t="shared" si="258"/>
        <v>Retained</v>
      </c>
      <c r="R8307" t="str">
        <f t="shared" si="259"/>
        <v>Active</v>
      </c>
    </row>
    <row r="8308" spans="1:18" x14ac:dyDescent="0.25">
      <c r="A8308">
        <v>15719898</v>
      </c>
      <c r="B8308">
        <v>556</v>
      </c>
      <c r="C8308" t="s">
        <v>12</v>
      </c>
      <c r="D8308" t="s">
        <v>33</v>
      </c>
      <c r="E8308">
        <v>36</v>
      </c>
      <c r="F8308" t="s">
        <v>19334</v>
      </c>
      <c r="G8308">
        <v>7</v>
      </c>
      <c r="H8308" t="s">
        <v>19337</v>
      </c>
      <c r="I8308" s="6">
        <v>154872.07999999999</v>
      </c>
      <c r="J8308" t="s">
        <v>19332</v>
      </c>
      <c r="K8308">
        <v>2</v>
      </c>
      <c r="L8308" t="s">
        <v>19331</v>
      </c>
      <c r="M8308" t="s">
        <v>14</v>
      </c>
      <c r="N8308" t="s">
        <v>14</v>
      </c>
      <c r="O8308">
        <v>32044.639999999999</v>
      </c>
      <c r="P8308">
        <v>0</v>
      </c>
      <c r="Q8308" t="str">
        <f t="shared" si="258"/>
        <v>Retained</v>
      </c>
      <c r="R8308" t="str">
        <f t="shared" si="259"/>
        <v>Active</v>
      </c>
    </row>
    <row r="8309" spans="1:18" x14ac:dyDescent="0.25">
      <c r="A8309">
        <v>15599976</v>
      </c>
      <c r="B8309">
        <v>749</v>
      </c>
      <c r="C8309" t="s">
        <v>12</v>
      </c>
      <c r="D8309" t="s">
        <v>13</v>
      </c>
      <c r="E8309">
        <v>27</v>
      </c>
      <c r="F8309" t="s">
        <v>83</v>
      </c>
      <c r="G8309">
        <v>9</v>
      </c>
      <c r="H8309" t="s">
        <v>19336</v>
      </c>
      <c r="I8309" s="6">
        <v>0</v>
      </c>
      <c r="J8309" t="s">
        <v>19330</v>
      </c>
      <c r="K8309">
        <v>2</v>
      </c>
      <c r="L8309" t="s">
        <v>19331</v>
      </c>
      <c r="M8309" t="s">
        <v>24</v>
      </c>
      <c r="N8309" t="s">
        <v>24</v>
      </c>
      <c r="O8309">
        <v>132734.87</v>
      </c>
      <c r="P8309">
        <v>0</v>
      </c>
      <c r="Q8309" t="str">
        <f t="shared" si="258"/>
        <v>Retained</v>
      </c>
      <c r="R8309" t="str">
        <f t="shared" si="259"/>
        <v>Active</v>
      </c>
    </row>
    <row r="8310" spans="1:18" x14ac:dyDescent="0.25">
      <c r="A8310">
        <v>15752809</v>
      </c>
      <c r="B8310">
        <v>702</v>
      </c>
      <c r="C8310" t="s">
        <v>19</v>
      </c>
      <c r="D8310" t="s">
        <v>33</v>
      </c>
      <c r="E8310">
        <v>43</v>
      </c>
      <c r="F8310" t="s">
        <v>19334</v>
      </c>
      <c r="G8310">
        <v>6</v>
      </c>
      <c r="H8310" t="s">
        <v>19337</v>
      </c>
      <c r="I8310" s="6">
        <v>116121.67</v>
      </c>
      <c r="J8310" t="s">
        <v>19332</v>
      </c>
      <c r="K8310">
        <v>1</v>
      </c>
      <c r="L8310" t="s">
        <v>19333</v>
      </c>
      <c r="M8310" t="s">
        <v>24</v>
      </c>
      <c r="N8310" t="s">
        <v>24</v>
      </c>
      <c r="O8310">
        <v>61602.42</v>
      </c>
      <c r="P8310">
        <v>0</v>
      </c>
      <c r="Q8310" t="str">
        <f t="shared" si="258"/>
        <v>Retained</v>
      </c>
      <c r="R8310" t="str">
        <f t="shared" si="259"/>
        <v>Active</v>
      </c>
    </row>
    <row r="8311" spans="1:18" x14ac:dyDescent="0.25">
      <c r="A8311">
        <v>15589698</v>
      </c>
      <c r="B8311">
        <v>555</v>
      </c>
      <c r="C8311" t="s">
        <v>39</v>
      </c>
      <c r="D8311" t="s">
        <v>33</v>
      </c>
      <c r="E8311">
        <v>42</v>
      </c>
      <c r="F8311" t="s">
        <v>19334</v>
      </c>
      <c r="G8311">
        <v>6</v>
      </c>
      <c r="H8311" t="s">
        <v>19337</v>
      </c>
      <c r="I8311" s="6">
        <v>107104.5</v>
      </c>
      <c r="J8311" t="s">
        <v>19332</v>
      </c>
      <c r="K8311">
        <v>1</v>
      </c>
      <c r="L8311" t="s">
        <v>19333</v>
      </c>
      <c r="M8311" t="s">
        <v>14</v>
      </c>
      <c r="N8311" t="s">
        <v>14</v>
      </c>
      <c r="O8311">
        <v>41304.44</v>
      </c>
      <c r="P8311">
        <v>1</v>
      </c>
      <c r="Q8311" t="str">
        <f t="shared" si="258"/>
        <v>Churned</v>
      </c>
      <c r="R8311" t="str">
        <f t="shared" si="259"/>
        <v>Inactive</v>
      </c>
    </row>
    <row r="8312" spans="1:18" x14ac:dyDescent="0.25">
      <c r="A8312">
        <v>15609977</v>
      </c>
      <c r="B8312">
        <v>587</v>
      </c>
      <c r="C8312" t="s">
        <v>12</v>
      </c>
      <c r="D8312" t="s">
        <v>33</v>
      </c>
      <c r="E8312">
        <v>47</v>
      </c>
      <c r="F8312" t="s">
        <v>19334</v>
      </c>
      <c r="G8312">
        <v>6</v>
      </c>
      <c r="H8312" t="s">
        <v>19337</v>
      </c>
      <c r="I8312" s="6">
        <v>71026.77</v>
      </c>
      <c r="J8312" t="s">
        <v>19331</v>
      </c>
      <c r="K8312">
        <v>1</v>
      </c>
      <c r="L8312" t="s">
        <v>19333</v>
      </c>
      <c r="M8312" t="s">
        <v>24</v>
      </c>
      <c r="N8312" t="s">
        <v>24</v>
      </c>
      <c r="O8312">
        <v>57962.41</v>
      </c>
      <c r="P8312">
        <v>0</v>
      </c>
      <c r="Q8312" t="str">
        <f t="shared" si="258"/>
        <v>Retained</v>
      </c>
      <c r="R8312" t="str">
        <f t="shared" si="259"/>
        <v>Active</v>
      </c>
    </row>
    <row r="8313" spans="1:18" x14ac:dyDescent="0.25">
      <c r="A8313">
        <v>15750121</v>
      </c>
      <c r="B8313">
        <v>639</v>
      </c>
      <c r="C8313" t="s">
        <v>12</v>
      </c>
      <c r="D8313" t="s">
        <v>33</v>
      </c>
      <c r="E8313">
        <v>38</v>
      </c>
      <c r="F8313" t="s">
        <v>19334</v>
      </c>
      <c r="G8313">
        <v>3</v>
      </c>
      <c r="H8313" t="s">
        <v>19335</v>
      </c>
      <c r="I8313" s="6">
        <v>0</v>
      </c>
      <c r="J8313" t="s">
        <v>19330</v>
      </c>
      <c r="K8313">
        <v>1</v>
      </c>
      <c r="L8313" t="s">
        <v>19333</v>
      </c>
      <c r="M8313" t="s">
        <v>24</v>
      </c>
      <c r="N8313" t="s">
        <v>24</v>
      </c>
      <c r="O8313">
        <v>42862.82</v>
      </c>
      <c r="P8313">
        <v>0</v>
      </c>
      <c r="Q8313" t="str">
        <f t="shared" si="258"/>
        <v>Retained</v>
      </c>
      <c r="R8313" t="str">
        <f t="shared" si="259"/>
        <v>Active</v>
      </c>
    </row>
    <row r="8314" spans="1:18" x14ac:dyDescent="0.25">
      <c r="A8314">
        <v>15734177</v>
      </c>
      <c r="B8314">
        <v>643</v>
      </c>
      <c r="C8314" t="s">
        <v>12</v>
      </c>
      <c r="D8314" t="s">
        <v>33</v>
      </c>
      <c r="E8314">
        <v>33</v>
      </c>
      <c r="F8314" t="s">
        <v>19334</v>
      </c>
      <c r="G8314">
        <v>4</v>
      </c>
      <c r="H8314" t="s">
        <v>19337</v>
      </c>
      <c r="I8314" s="6">
        <v>0</v>
      </c>
      <c r="J8314" t="s">
        <v>19330</v>
      </c>
      <c r="K8314">
        <v>2</v>
      </c>
      <c r="L8314" t="s">
        <v>19331</v>
      </c>
      <c r="M8314" t="s">
        <v>14</v>
      </c>
      <c r="N8314" t="s">
        <v>14</v>
      </c>
      <c r="O8314">
        <v>152992.04</v>
      </c>
      <c r="P8314">
        <v>0</v>
      </c>
      <c r="Q8314" t="str">
        <f t="shared" si="258"/>
        <v>Retained</v>
      </c>
      <c r="R8314" t="str">
        <f t="shared" si="259"/>
        <v>Active</v>
      </c>
    </row>
    <row r="8315" spans="1:18" x14ac:dyDescent="0.25">
      <c r="A8315">
        <v>15781347</v>
      </c>
      <c r="B8315">
        <v>600</v>
      </c>
      <c r="C8315" t="s">
        <v>12</v>
      </c>
      <c r="D8315" t="s">
        <v>13</v>
      </c>
      <c r="E8315">
        <v>41</v>
      </c>
      <c r="F8315" t="s">
        <v>19334</v>
      </c>
      <c r="G8315">
        <v>1</v>
      </c>
      <c r="H8315" t="s">
        <v>19335</v>
      </c>
      <c r="I8315" s="6">
        <v>0</v>
      </c>
      <c r="J8315" t="s">
        <v>19330</v>
      </c>
      <c r="K8315">
        <v>2</v>
      </c>
      <c r="L8315" t="s">
        <v>19331</v>
      </c>
      <c r="M8315" t="s">
        <v>14</v>
      </c>
      <c r="N8315" t="s">
        <v>14</v>
      </c>
      <c r="O8315">
        <v>91193.65</v>
      </c>
      <c r="P8315">
        <v>0</v>
      </c>
      <c r="Q8315" t="str">
        <f t="shared" si="258"/>
        <v>Retained</v>
      </c>
      <c r="R8315" t="str">
        <f t="shared" si="259"/>
        <v>Active</v>
      </c>
    </row>
    <row r="8316" spans="1:18" x14ac:dyDescent="0.25">
      <c r="A8316">
        <v>15592025</v>
      </c>
      <c r="B8316">
        <v>651</v>
      </c>
      <c r="C8316" t="s">
        <v>12</v>
      </c>
      <c r="D8316" t="s">
        <v>33</v>
      </c>
      <c r="E8316">
        <v>53</v>
      </c>
      <c r="F8316" t="s">
        <v>7840</v>
      </c>
      <c r="G8316">
        <v>7</v>
      </c>
      <c r="H8316" t="s">
        <v>19337</v>
      </c>
      <c r="I8316" s="6">
        <v>0</v>
      </c>
      <c r="J8316" t="s">
        <v>19330</v>
      </c>
      <c r="K8316">
        <v>2</v>
      </c>
      <c r="L8316" t="s">
        <v>19331</v>
      </c>
      <c r="M8316" t="s">
        <v>14</v>
      </c>
      <c r="N8316" t="s">
        <v>14</v>
      </c>
      <c r="O8316">
        <v>130132.41</v>
      </c>
      <c r="P8316">
        <v>0</v>
      </c>
      <c r="Q8316" t="str">
        <f t="shared" si="258"/>
        <v>Retained</v>
      </c>
      <c r="R8316" t="str">
        <f t="shared" si="259"/>
        <v>Active</v>
      </c>
    </row>
    <row r="8317" spans="1:18" x14ac:dyDescent="0.25">
      <c r="A8317">
        <v>15670163</v>
      </c>
      <c r="B8317">
        <v>666</v>
      </c>
      <c r="C8317" t="s">
        <v>12</v>
      </c>
      <c r="D8317" t="s">
        <v>13</v>
      </c>
      <c r="E8317">
        <v>27</v>
      </c>
      <c r="F8317" t="s">
        <v>83</v>
      </c>
      <c r="G8317">
        <v>4</v>
      </c>
      <c r="H8317" t="s">
        <v>19337</v>
      </c>
      <c r="I8317" s="6">
        <v>0</v>
      </c>
      <c r="J8317" t="s">
        <v>19330</v>
      </c>
      <c r="K8317">
        <v>2</v>
      </c>
      <c r="L8317" t="s">
        <v>19331</v>
      </c>
      <c r="M8317" t="s">
        <v>24</v>
      </c>
      <c r="N8317" t="s">
        <v>24</v>
      </c>
      <c r="O8317">
        <v>88751.45</v>
      </c>
      <c r="P8317">
        <v>0</v>
      </c>
      <c r="Q8317" t="str">
        <f t="shared" si="258"/>
        <v>Retained</v>
      </c>
      <c r="R8317" t="str">
        <f t="shared" si="259"/>
        <v>Active</v>
      </c>
    </row>
    <row r="8318" spans="1:18" x14ac:dyDescent="0.25">
      <c r="A8318">
        <v>15765402</v>
      </c>
      <c r="B8318">
        <v>520</v>
      </c>
      <c r="C8318" t="s">
        <v>12</v>
      </c>
      <c r="D8318" t="s">
        <v>13</v>
      </c>
      <c r="E8318">
        <v>39</v>
      </c>
      <c r="F8318" t="s">
        <v>19334</v>
      </c>
      <c r="G8318">
        <v>6</v>
      </c>
      <c r="H8318" t="s">
        <v>19337</v>
      </c>
      <c r="I8318" s="6">
        <v>145644.04999999999</v>
      </c>
      <c r="J8318" t="s">
        <v>19332</v>
      </c>
      <c r="K8318">
        <v>1</v>
      </c>
      <c r="L8318" t="s">
        <v>19333</v>
      </c>
      <c r="M8318" t="s">
        <v>24</v>
      </c>
      <c r="N8318" t="s">
        <v>24</v>
      </c>
      <c r="O8318">
        <v>104118.93</v>
      </c>
      <c r="P8318">
        <v>0</v>
      </c>
      <c r="Q8318" t="str">
        <f t="shared" si="258"/>
        <v>Retained</v>
      </c>
      <c r="R8318" t="str">
        <f t="shared" si="259"/>
        <v>Active</v>
      </c>
    </row>
    <row r="8319" spans="1:18" x14ac:dyDescent="0.25">
      <c r="A8319">
        <v>15624343</v>
      </c>
      <c r="B8319">
        <v>650</v>
      </c>
      <c r="C8319" t="s">
        <v>19</v>
      </c>
      <c r="D8319" t="s">
        <v>13</v>
      </c>
      <c r="E8319">
        <v>50</v>
      </c>
      <c r="F8319" t="s">
        <v>7840</v>
      </c>
      <c r="G8319">
        <v>7</v>
      </c>
      <c r="H8319" t="s">
        <v>19337</v>
      </c>
      <c r="I8319" s="6">
        <v>129667.77</v>
      </c>
      <c r="J8319" t="s">
        <v>19332</v>
      </c>
      <c r="K8319">
        <v>1</v>
      </c>
      <c r="L8319" t="s">
        <v>19333</v>
      </c>
      <c r="M8319" t="s">
        <v>24</v>
      </c>
      <c r="N8319" t="s">
        <v>24</v>
      </c>
      <c r="O8319">
        <v>42028.160000000003</v>
      </c>
      <c r="P8319">
        <v>0</v>
      </c>
      <c r="Q8319" t="str">
        <f t="shared" si="258"/>
        <v>Retained</v>
      </c>
      <c r="R8319" t="str">
        <f t="shared" si="259"/>
        <v>Active</v>
      </c>
    </row>
    <row r="8320" spans="1:18" x14ac:dyDescent="0.25">
      <c r="A8320">
        <v>15602354</v>
      </c>
      <c r="B8320">
        <v>564</v>
      </c>
      <c r="C8320" t="s">
        <v>39</v>
      </c>
      <c r="D8320" t="s">
        <v>33</v>
      </c>
      <c r="E8320">
        <v>33</v>
      </c>
      <c r="F8320" t="s">
        <v>19334</v>
      </c>
      <c r="G8320">
        <v>3</v>
      </c>
      <c r="H8320" t="s">
        <v>19335</v>
      </c>
      <c r="I8320" s="6">
        <v>109341.87</v>
      </c>
      <c r="J8320" t="s">
        <v>19332</v>
      </c>
      <c r="K8320">
        <v>1</v>
      </c>
      <c r="L8320" t="s">
        <v>19333</v>
      </c>
      <c r="M8320" t="s">
        <v>24</v>
      </c>
      <c r="N8320" t="s">
        <v>24</v>
      </c>
      <c r="O8320">
        <v>75632.78</v>
      </c>
      <c r="P8320">
        <v>0</v>
      </c>
      <c r="Q8320" t="str">
        <f t="shared" si="258"/>
        <v>Retained</v>
      </c>
      <c r="R8320" t="str">
        <f t="shared" si="259"/>
        <v>Active</v>
      </c>
    </row>
    <row r="8321" spans="1:18" x14ac:dyDescent="0.25">
      <c r="A8321">
        <v>15579183</v>
      </c>
      <c r="B8321">
        <v>586</v>
      </c>
      <c r="C8321" t="s">
        <v>12</v>
      </c>
      <c r="D8321" t="s">
        <v>33</v>
      </c>
      <c r="E8321">
        <v>64</v>
      </c>
      <c r="F8321" t="s">
        <v>7840</v>
      </c>
      <c r="G8321">
        <v>1</v>
      </c>
      <c r="H8321" t="s">
        <v>19335</v>
      </c>
      <c r="I8321" s="6">
        <v>0</v>
      </c>
      <c r="J8321" t="s">
        <v>19330</v>
      </c>
      <c r="K8321">
        <v>2</v>
      </c>
      <c r="L8321" t="s">
        <v>19331</v>
      </c>
      <c r="M8321" t="s">
        <v>14</v>
      </c>
      <c r="N8321" t="s">
        <v>14</v>
      </c>
      <c r="O8321">
        <v>53710.23</v>
      </c>
      <c r="P8321">
        <v>0</v>
      </c>
      <c r="Q8321" t="str">
        <f t="shared" si="258"/>
        <v>Retained</v>
      </c>
      <c r="R8321" t="str">
        <f t="shared" si="259"/>
        <v>Active</v>
      </c>
    </row>
    <row r="8322" spans="1:18" x14ac:dyDescent="0.25">
      <c r="A8322">
        <v>15584899</v>
      </c>
      <c r="B8322">
        <v>617</v>
      </c>
      <c r="C8322" t="s">
        <v>12</v>
      </c>
      <c r="D8322" t="s">
        <v>13</v>
      </c>
      <c r="E8322">
        <v>35</v>
      </c>
      <c r="F8322" t="s">
        <v>19334</v>
      </c>
      <c r="G8322">
        <v>5</v>
      </c>
      <c r="H8322" t="s">
        <v>19337</v>
      </c>
      <c r="I8322" s="6">
        <v>0</v>
      </c>
      <c r="J8322" t="s">
        <v>19330</v>
      </c>
      <c r="K8322">
        <v>2</v>
      </c>
      <c r="L8322" t="s">
        <v>19331</v>
      </c>
      <c r="M8322" t="s">
        <v>14</v>
      </c>
      <c r="N8322" t="s">
        <v>14</v>
      </c>
      <c r="O8322">
        <v>13066.3</v>
      </c>
      <c r="P8322">
        <v>0</v>
      </c>
      <c r="Q8322" t="str">
        <f t="shared" si="258"/>
        <v>Retained</v>
      </c>
      <c r="R8322" t="str">
        <f t="shared" si="259"/>
        <v>Active</v>
      </c>
    </row>
    <row r="8323" spans="1:18" x14ac:dyDescent="0.25">
      <c r="A8323">
        <v>15723658</v>
      </c>
      <c r="B8323">
        <v>712</v>
      </c>
      <c r="C8323" t="s">
        <v>19</v>
      </c>
      <c r="D8323" t="s">
        <v>13</v>
      </c>
      <c r="E8323">
        <v>30</v>
      </c>
      <c r="F8323" t="s">
        <v>19334</v>
      </c>
      <c r="G8323">
        <v>6</v>
      </c>
      <c r="H8323" t="s">
        <v>19337</v>
      </c>
      <c r="I8323" s="6">
        <v>0</v>
      </c>
      <c r="J8323" t="s">
        <v>19330</v>
      </c>
      <c r="K8323">
        <v>2</v>
      </c>
      <c r="L8323" t="s">
        <v>19331</v>
      </c>
      <c r="M8323" t="s">
        <v>24</v>
      </c>
      <c r="N8323" t="s">
        <v>24</v>
      </c>
      <c r="O8323">
        <v>152417.97</v>
      </c>
      <c r="P8323">
        <v>0</v>
      </c>
      <c r="Q8323" t="str">
        <f t="shared" ref="Q8323:Q8386" si="260">IF(P8323=1,"Churned", "Retained")</f>
        <v>Retained</v>
      </c>
      <c r="R8323" t="str">
        <f t="shared" ref="R8323:R8386" si="261">IF(P8323=1,"Inactive","Active")</f>
        <v>Active</v>
      </c>
    </row>
    <row r="8324" spans="1:18" x14ac:dyDescent="0.25">
      <c r="A8324">
        <v>15803965</v>
      </c>
      <c r="B8324">
        <v>654</v>
      </c>
      <c r="C8324" t="s">
        <v>12</v>
      </c>
      <c r="D8324" t="s">
        <v>33</v>
      </c>
      <c r="E8324">
        <v>55</v>
      </c>
      <c r="F8324" t="s">
        <v>7840</v>
      </c>
      <c r="G8324">
        <v>3</v>
      </c>
      <c r="H8324" t="s">
        <v>19335</v>
      </c>
      <c r="I8324" s="6">
        <v>87485.67</v>
      </c>
      <c r="J8324" t="s">
        <v>19331</v>
      </c>
      <c r="K8324">
        <v>1</v>
      </c>
      <c r="L8324" t="s">
        <v>19333</v>
      </c>
      <c r="M8324" t="s">
        <v>14</v>
      </c>
      <c r="N8324" t="s">
        <v>14</v>
      </c>
      <c r="O8324">
        <v>3299.01</v>
      </c>
      <c r="P8324">
        <v>0</v>
      </c>
      <c r="Q8324" t="str">
        <f t="shared" si="260"/>
        <v>Retained</v>
      </c>
      <c r="R8324" t="str">
        <f t="shared" si="261"/>
        <v>Active</v>
      </c>
    </row>
    <row r="8325" spans="1:18" x14ac:dyDescent="0.25">
      <c r="A8325">
        <v>15682489</v>
      </c>
      <c r="B8325">
        <v>605</v>
      </c>
      <c r="C8325" t="s">
        <v>12</v>
      </c>
      <c r="D8325" t="s">
        <v>33</v>
      </c>
      <c r="E8325">
        <v>27</v>
      </c>
      <c r="F8325" t="s">
        <v>83</v>
      </c>
      <c r="G8325">
        <v>9</v>
      </c>
      <c r="H8325" t="s">
        <v>19336</v>
      </c>
      <c r="I8325" s="6">
        <v>0</v>
      </c>
      <c r="J8325" t="s">
        <v>19330</v>
      </c>
      <c r="K8325">
        <v>2</v>
      </c>
      <c r="L8325" t="s">
        <v>19331</v>
      </c>
      <c r="M8325" t="s">
        <v>24</v>
      </c>
      <c r="N8325" t="s">
        <v>24</v>
      </c>
      <c r="O8325">
        <v>198091.81</v>
      </c>
      <c r="P8325">
        <v>0</v>
      </c>
      <c r="Q8325" t="str">
        <f t="shared" si="260"/>
        <v>Retained</v>
      </c>
      <c r="R8325" t="str">
        <f t="shared" si="261"/>
        <v>Active</v>
      </c>
    </row>
    <row r="8326" spans="1:18" x14ac:dyDescent="0.25">
      <c r="A8326">
        <v>15813645</v>
      </c>
      <c r="B8326">
        <v>491</v>
      </c>
      <c r="C8326" t="s">
        <v>12</v>
      </c>
      <c r="D8326" t="s">
        <v>13</v>
      </c>
      <c r="E8326">
        <v>36</v>
      </c>
      <c r="F8326" t="s">
        <v>19334</v>
      </c>
      <c r="G8326">
        <v>0</v>
      </c>
      <c r="H8326" t="s">
        <v>19335</v>
      </c>
      <c r="I8326" s="6">
        <v>53369.13</v>
      </c>
      <c r="J8326" t="s">
        <v>19331</v>
      </c>
      <c r="K8326">
        <v>1</v>
      </c>
      <c r="L8326" t="s">
        <v>19333</v>
      </c>
      <c r="M8326" t="s">
        <v>14</v>
      </c>
      <c r="N8326" t="s">
        <v>14</v>
      </c>
      <c r="O8326">
        <v>103934.12</v>
      </c>
      <c r="P8326">
        <v>0</v>
      </c>
      <c r="Q8326" t="str">
        <f t="shared" si="260"/>
        <v>Retained</v>
      </c>
      <c r="R8326" t="str">
        <f t="shared" si="261"/>
        <v>Active</v>
      </c>
    </row>
    <row r="8327" spans="1:18" x14ac:dyDescent="0.25">
      <c r="A8327">
        <v>15766787</v>
      </c>
      <c r="B8327">
        <v>707</v>
      </c>
      <c r="C8327" t="s">
        <v>12</v>
      </c>
      <c r="D8327" t="s">
        <v>13</v>
      </c>
      <c r="E8327">
        <v>35</v>
      </c>
      <c r="F8327" t="s">
        <v>19334</v>
      </c>
      <c r="G8327">
        <v>9</v>
      </c>
      <c r="H8327" t="s">
        <v>19336</v>
      </c>
      <c r="I8327" s="6">
        <v>0</v>
      </c>
      <c r="J8327" t="s">
        <v>19330</v>
      </c>
      <c r="K8327">
        <v>2</v>
      </c>
      <c r="L8327" t="s">
        <v>19331</v>
      </c>
      <c r="M8327" t="s">
        <v>14</v>
      </c>
      <c r="N8327" t="s">
        <v>14</v>
      </c>
      <c r="O8327">
        <v>70403.649999999994</v>
      </c>
      <c r="P8327">
        <v>0</v>
      </c>
      <c r="Q8327" t="str">
        <f t="shared" si="260"/>
        <v>Retained</v>
      </c>
      <c r="R8327" t="str">
        <f t="shared" si="261"/>
        <v>Active</v>
      </c>
    </row>
    <row r="8328" spans="1:18" x14ac:dyDescent="0.25">
      <c r="A8328">
        <v>15687171</v>
      </c>
      <c r="B8328">
        <v>638</v>
      </c>
      <c r="C8328" t="s">
        <v>19</v>
      </c>
      <c r="D8328" t="s">
        <v>33</v>
      </c>
      <c r="E8328">
        <v>34</v>
      </c>
      <c r="F8328" t="s">
        <v>19334</v>
      </c>
      <c r="G8328">
        <v>5</v>
      </c>
      <c r="H8328" t="s">
        <v>19337</v>
      </c>
      <c r="I8328" s="6">
        <v>146679.76999999999</v>
      </c>
      <c r="J8328" t="s">
        <v>19332</v>
      </c>
      <c r="K8328">
        <v>1</v>
      </c>
      <c r="L8328" t="s">
        <v>19333</v>
      </c>
      <c r="M8328" t="s">
        <v>24</v>
      </c>
      <c r="N8328" t="s">
        <v>24</v>
      </c>
      <c r="O8328">
        <v>102179.86</v>
      </c>
      <c r="P8328">
        <v>0</v>
      </c>
      <c r="Q8328" t="str">
        <f t="shared" si="260"/>
        <v>Retained</v>
      </c>
      <c r="R8328" t="str">
        <f t="shared" si="261"/>
        <v>Active</v>
      </c>
    </row>
    <row r="8329" spans="1:18" x14ac:dyDescent="0.25">
      <c r="A8329">
        <v>15690744</v>
      </c>
      <c r="B8329">
        <v>683</v>
      </c>
      <c r="C8329" t="s">
        <v>12</v>
      </c>
      <c r="D8329" t="s">
        <v>33</v>
      </c>
      <c r="E8329">
        <v>43</v>
      </c>
      <c r="F8329" t="s">
        <v>19334</v>
      </c>
      <c r="G8329">
        <v>2</v>
      </c>
      <c r="H8329" t="s">
        <v>19335</v>
      </c>
      <c r="I8329" s="6">
        <v>112499.42</v>
      </c>
      <c r="J8329" t="s">
        <v>19332</v>
      </c>
      <c r="K8329">
        <v>2</v>
      </c>
      <c r="L8329" t="s">
        <v>19331</v>
      </c>
      <c r="M8329" t="s">
        <v>24</v>
      </c>
      <c r="N8329" t="s">
        <v>24</v>
      </c>
      <c r="O8329">
        <v>30375.18</v>
      </c>
      <c r="P8329">
        <v>0</v>
      </c>
      <c r="Q8329" t="str">
        <f t="shared" si="260"/>
        <v>Retained</v>
      </c>
      <c r="R8329" t="str">
        <f t="shared" si="261"/>
        <v>Active</v>
      </c>
    </row>
    <row r="8330" spans="1:18" x14ac:dyDescent="0.25">
      <c r="A8330">
        <v>15707974</v>
      </c>
      <c r="B8330">
        <v>815</v>
      </c>
      <c r="C8330" t="s">
        <v>19</v>
      </c>
      <c r="D8330" t="s">
        <v>13</v>
      </c>
      <c r="E8330">
        <v>38</v>
      </c>
      <c r="F8330" t="s">
        <v>19334</v>
      </c>
      <c r="G8330">
        <v>2</v>
      </c>
      <c r="H8330" t="s">
        <v>19335</v>
      </c>
      <c r="I8330" s="6">
        <v>48387</v>
      </c>
      <c r="J8330" t="s">
        <v>19333</v>
      </c>
      <c r="K8330">
        <v>1</v>
      </c>
      <c r="L8330" t="s">
        <v>19333</v>
      </c>
      <c r="M8330" t="s">
        <v>24</v>
      </c>
      <c r="N8330" t="s">
        <v>24</v>
      </c>
      <c r="O8330">
        <v>184796.84</v>
      </c>
      <c r="P8330">
        <v>0</v>
      </c>
      <c r="Q8330" t="str">
        <f t="shared" si="260"/>
        <v>Retained</v>
      </c>
      <c r="R8330" t="str">
        <f t="shared" si="261"/>
        <v>Active</v>
      </c>
    </row>
    <row r="8331" spans="1:18" x14ac:dyDescent="0.25">
      <c r="A8331">
        <v>15673084</v>
      </c>
      <c r="B8331">
        <v>645</v>
      </c>
      <c r="C8331" t="s">
        <v>19</v>
      </c>
      <c r="D8331" t="s">
        <v>33</v>
      </c>
      <c r="E8331">
        <v>38</v>
      </c>
      <c r="F8331" t="s">
        <v>19334</v>
      </c>
      <c r="G8331">
        <v>1</v>
      </c>
      <c r="H8331" t="s">
        <v>19335</v>
      </c>
      <c r="I8331" s="6">
        <v>68079.8</v>
      </c>
      <c r="J8331" t="s">
        <v>19331</v>
      </c>
      <c r="K8331">
        <v>1</v>
      </c>
      <c r="L8331" t="s">
        <v>19333</v>
      </c>
      <c r="M8331" t="s">
        <v>14</v>
      </c>
      <c r="N8331" t="s">
        <v>14</v>
      </c>
      <c r="O8331">
        <v>166264.89000000001</v>
      </c>
      <c r="P8331">
        <v>0</v>
      </c>
      <c r="Q8331" t="str">
        <f t="shared" si="260"/>
        <v>Retained</v>
      </c>
      <c r="R8331" t="str">
        <f t="shared" si="261"/>
        <v>Active</v>
      </c>
    </row>
    <row r="8332" spans="1:18" x14ac:dyDescent="0.25">
      <c r="A8332">
        <v>15814772</v>
      </c>
      <c r="B8332">
        <v>645</v>
      </c>
      <c r="C8332" t="s">
        <v>39</v>
      </c>
      <c r="D8332" t="s">
        <v>33</v>
      </c>
      <c r="E8332">
        <v>49</v>
      </c>
      <c r="F8332" t="s">
        <v>19334</v>
      </c>
      <c r="G8332">
        <v>4</v>
      </c>
      <c r="H8332" t="s">
        <v>19337</v>
      </c>
      <c r="I8332" s="6">
        <v>160133.88</v>
      </c>
      <c r="J8332" t="s">
        <v>19332</v>
      </c>
      <c r="K8332">
        <v>1</v>
      </c>
      <c r="L8332" t="s">
        <v>19333</v>
      </c>
      <c r="M8332" t="s">
        <v>14</v>
      </c>
      <c r="N8332" t="s">
        <v>14</v>
      </c>
      <c r="O8332">
        <v>88391.97</v>
      </c>
      <c r="P8332">
        <v>0</v>
      </c>
      <c r="Q8332" t="str">
        <f t="shared" si="260"/>
        <v>Retained</v>
      </c>
      <c r="R8332" t="str">
        <f t="shared" si="261"/>
        <v>Active</v>
      </c>
    </row>
    <row r="8333" spans="1:18" x14ac:dyDescent="0.25">
      <c r="A8333">
        <v>15743709</v>
      </c>
      <c r="B8333">
        <v>683</v>
      </c>
      <c r="C8333" t="s">
        <v>12</v>
      </c>
      <c r="D8333" t="s">
        <v>33</v>
      </c>
      <c r="E8333">
        <v>30</v>
      </c>
      <c r="F8333" t="s">
        <v>19334</v>
      </c>
      <c r="G8333">
        <v>4</v>
      </c>
      <c r="H8333" t="s">
        <v>19337</v>
      </c>
      <c r="I8333" s="6">
        <v>66190.33</v>
      </c>
      <c r="J8333" t="s">
        <v>19331</v>
      </c>
      <c r="K8333">
        <v>1</v>
      </c>
      <c r="L8333" t="s">
        <v>19333</v>
      </c>
      <c r="M8333" t="s">
        <v>14</v>
      </c>
      <c r="N8333" t="s">
        <v>14</v>
      </c>
      <c r="O8333">
        <v>115186.97</v>
      </c>
      <c r="P8333">
        <v>0</v>
      </c>
      <c r="Q8333" t="str">
        <f t="shared" si="260"/>
        <v>Retained</v>
      </c>
      <c r="R8333" t="str">
        <f t="shared" si="261"/>
        <v>Active</v>
      </c>
    </row>
    <row r="8334" spans="1:18" x14ac:dyDescent="0.25">
      <c r="A8334">
        <v>15610343</v>
      </c>
      <c r="B8334">
        <v>705</v>
      </c>
      <c r="C8334" t="s">
        <v>12</v>
      </c>
      <c r="D8334" t="s">
        <v>13</v>
      </c>
      <c r="E8334">
        <v>37</v>
      </c>
      <c r="F8334" t="s">
        <v>19334</v>
      </c>
      <c r="G8334">
        <v>10</v>
      </c>
      <c r="H8334" t="s">
        <v>19336</v>
      </c>
      <c r="I8334" s="6">
        <v>0</v>
      </c>
      <c r="J8334" t="s">
        <v>19330</v>
      </c>
      <c r="K8334">
        <v>2</v>
      </c>
      <c r="L8334" t="s">
        <v>19331</v>
      </c>
      <c r="M8334" t="s">
        <v>14</v>
      </c>
      <c r="N8334" t="s">
        <v>14</v>
      </c>
      <c r="O8334">
        <v>13935.53</v>
      </c>
      <c r="P8334">
        <v>1</v>
      </c>
      <c r="Q8334" t="str">
        <f t="shared" si="260"/>
        <v>Churned</v>
      </c>
      <c r="R8334" t="str">
        <f t="shared" si="261"/>
        <v>Inactive</v>
      </c>
    </row>
    <row r="8335" spans="1:18" x14ac:dyDescent="0.25">
      <c r="A8335">
        <v>15737414</v>
      </c>
      <c r="B8335">
        <v>647</v>
      </c>
      <c r="C8335" t="s">
        <v>12</v>
      </c>
      <c r="D8335" t="s">
        <v>33</v>
      </c>
      <c r="E8335">
        <v>35</v>
      </c>
      <c r="F8335" t="s">
        <v>19334</v>
      </c>
      <c r="G8335">
        <v>4</v>
      </c>
      <c r="H8335" t="s">
        <v>19337</v>
      </c>
      <c r="I8335" s="6">
        <v>123761.68</v>
      </c>
      <c r="J8335" t="s">
        <v>19332</v>
      </c>
      <c r="K8335">
        <v>1</v>
      </c>
      <c r="L8335" t="s">
        <v>19333</v>
      </c>
      <c r="M8335" t="s">
        <v>24</v>
      </c>
      <c r="N8335" t="s">
        <v>24</v>
      </c>
      <c r="O8335">
        <v>83910.399999999994</v>
      </c>
      <c r="P8335">
        <v>0</v>
      </c>
      <c r="Q8335" t="str">
        <f t="shared" si="260"/>
        <v>Retained</v>
      </c>
      <c r="R8335" t="str">
        <f t="shared" si="261"/>
        <v>Active</v>
      </c>
    </row>
    <row r="8336" spans="1:18" x14ac:dyDescent="0.25">
      <c r="A8336">
        <v>15788480</v>
      </c>
      <c r="B8336">
        <v>786</v>
      </c>
      <c r="C8336" t="s">
        <v>39</v>
      </c>
      <c r="D8336" t="s">
        <v>13</v>
      </c>
      <c r="E8336">
        <v>33</v>
      </c>
      <c r="F8336" t="s">
        <v>19334</v>
      </c>
      <c r="G8336">
        <v>0</v>
      </c>
      <c r="H8336" t="s">
        <v>19335</v>
      </c>
      <c r="I8336" s="6">
        <v>122325.58</v>
      </c>
      <c r="J8336" t="s">
        <v>19332</v>
      </c>
      <c r="K8336">
        <v>1</v>
      </c>
      <c r="L8336" t="s">
        <v>19333</v>
      </c>
      <c r="M8336" t="s">
        <v>24</v>
      </c>
      <c r="N8336" t="s">
        <v>24</v>
      </c>
      <c r="O8336">
        <v>34712.339999999997</v>
      </c>
      <c r="P8336">
        <v>1</v>
      </c>
      <c r="Q8336" t="str">
        <f t="shared" si="260"/>
        <v>Churned</v>
      </c>
      <c r="R8336" t="str">
        <f t="shared" si="261"/>
        <v>Inactive</v>
      </c>
    </row>
    <row r="8337" spans="1:18" x14ac:dyDescent="0.25">
      <c r="A8337">
        <v>15568519</v>
      </c>
      <c r="B8337">
        <v>534</v>
      </c>
      <c r="C8337" t="s">
        <v>12</v>
      </c>
      <c r="D8337" t="s">
        <v>33</v>
      </c>
      <c r="E8337">
        <v>41</v>
      </c>
      <c r="F8337" t="s">
        <v>19334</v>
      </c>
      <c r="G8337">
        <v>9</v>
      </c>
      <c r="H8337" t="s">
        <v>19336</v>
      </c>
      <c r="I8337" s="6">
        <v>0</v>
      </c>
      <c r="J8337" t="s">
        <v>19330</v>
      </c>
      <c r="K8337">
        <v>2</v>
      </c>
      <c r="L8337" t="s">
        <v>19331</v>
      </c>
      <c r="M8337" t="s">
        <v>24</v>
      </c>
      <c r="N8337" t="s">
        <v>24</v>
      </c>
      <c r="O8337">
        <v>13871.34</v>
      </c>
      <c r="P8337">
        <v>0</v>
      </c>
      <c r="Q8337" t="str">
        <f t="shared" si="260"/>
        <v>Retained</v>
      </c>
      <c r="R8337" t="str">
        <f t="shared" si="261"/>
        <v>Active</v>
      </c>
    </row>
    <row r="8338" spans="1:18" x14ac:dyDescent="0.25">
      <c r="A8338">
        <v>15792453</v>
      </c>
      <c r="B8338">
        <v>602</v>
      </c>
      <c r="C8338" t="s">
        <v>19</v>
      </c>
      <c r="D8338" t="s">
        <v>13</v>
      </c>
      <c r="E8338">
        <v>42</v>
      </c>
      <c r="F8338" t="s">
        <v>19334</v>
      </c>
      <c r="G8338">
        <v>1</v>
      </c>
      <c r="H8338" t="s">
        <v>19335</v>
      </c>
      <c r="I8338" s="6">
        <v>138912.17000000001</v>
      </c>
      <c r="J8338" t="s">
        <v>19332</v>
      </c>
      <c r="K8338">
        <v>1</v>
      </c>
      <c r="L8338" t="s">
        <v>19333</v>
      </c>
      <c r="M8338" t="s">
        <v>14</v>
      </c>
      <c r="N8338" t="s">
        <v>14</v>
      </c>
      <c r="O8338">
        <v>139494.75</v>
      </c>
      <c r="P8338">
        <v>0</v>
      </c>
      <c r="Q8338" t="str">
        <f t="shared" si="260"/>
        <v>Retained</v>
      </c>
      <c r="R8338" t="str">
        <f t="shared" si="261"/>
        <v>Active</v>
      </c>
    </row>
    <row r="8339" spans="1:18" x14ac:dyDescent="0.25">
      <c r="A8339">
        <v>15658100</v>
      </c>
      <c r="B8339">
        <v>695</v>
      </c>
      <c r="C8339" t="s">
        <v>12</v>
      </c>
      <c r="D8339" t="s">
        <v>13</v>
      </c>
      <c r="E8339">
        <v>42</v>
      </c>
      <c r="F8339" t="s">
        <v>19334</v>
      </c>
      <c r="G8339">
        <v>0</v>
      </c>
      <c r="H8339" t="s">
        <v>19335</v>
      </c>
      <c r="I8339" s="6">
        <v>0</v>
      </c>
      <c r="J8339" t="s">
        <v>19330</v>
      </c>
      <c r="K8339">
        <v>2</v>
      </c>
      <c r="L8339" t="s">
        <v>19331</v>
      </c>
      <c r="M8339" t="s">
        <v>14</v>
      </c>
      <c r="N8339" t="s">
        <v>14</v>
      </c>
      <c r="O8339">
        <v>140724.64000000001</v>
      </c>
      <c r="P8339">
        <v>0</v>
      </c>
      <c r="Q8339" t="str">
        <f t="shared" si="260"/>
        <v>Retained</v>
      </c>
      <c r="R8339" t="str">
        <f t="shared" si="261"/>
        <v>Active</v>
      </c>
    </row>
    <row r="8340" spans="1:18" x14ac:dyDescent="0.25">
      <c r="A8340">
        <v>15695197</v>
      </c>
      <c r="B8340">
        <v>553</v>
      </c>
      <c r="C8340" t="s">
        <v>39</v>
      </c>
      <c r="D8340" t="s">
        <v>13</v>
      </c>
      <c r="E8340">
        <v>25</v>
      </c>
      <c r="F8340" t="s">
        <v>83</v>
      </c>
      <c r="G8340">
        <v>7</v>
      </c>
      <c r="H8340" t="s">
        <v>19337</v>
      </c>
      <c r="I8340" s="6">
        <v>128524.19</v>
      </c>
      <c r="J8340" t="s">
        <v>19332</v>
      </c>
      <c r="K8340">
        <v>2</v>
      </c>
      <c r="L8340" t="s">
        <v>19331</v>
      </c>
      <c r="M8340" t="s">
        <v>24</v>
      </c>
      <c r="N8340" t="s">
        <v>24</v>
      </c>
      <c r="O8340">
        <v>20682.46</v>
      </c>
      <c r="P8340">
        <v>0</v>
      </c>
      <c r="Q8340" t="str">
        <f t="shared" si="260"/>
        <v>Retained</v>
      </c>
      <c r="R8340" t="str">
        <f t="shared" si="261"/>
        <v>Active</v>
      </c>
    </row>
    <row r="8341" spans="1:18" x14ac:dyDescent="0.25">
      <c r="A8341">
        <v>15749807</v>
      </c>
      <c r="B8341">
        <v>516</v>
      </c>
      <c r="C8341" t="s">
        <v>19</v>
      </c>
      <c r="D8341" t="s">
        <v>13</v>
      </c>
      <c r="E8341">
        <v>31</v>
      </c>
      <c r="F8341" t="s">
        <v>19334</v>
      </c>
      <c r="G8341">
        <v>3</v>
      </c>
      <c r="H8341" t="s">
        <v>19335</v>
      </c>
      <c r="I8341" s="6">
        <v>0</v>
      </c>
      <c r="J8341" t="s">
        <v>19330</v>
      </c>
      <c r="K8341">
        <v>2</v>
      </c>
      <c r="L8341" t="s">
        <v>19331</v>
      </c>
      <c r="M8341" t="s">
        <v>24</v>
      </c>
      <c r="N8341" t="s">
        <v>24</v>
      </c>
      <c r="O8341">
        <v>124202.26</v>
      </c>
      <c r="P8341">
        <v>0</v>
      </c>
      <c r="Q8341" t="str">
        <f t="shared" si="260"/>
        <v>Retained</v>
      </c>
      <c r="R8341" t="str">
        <f t="shared" si="261"/>
        <v>Active</v>
      </c>
    </row>
    <row r="8342" spans="1:18" x14ac:dyDescent="0.25">
      <c r="A8342">
        <v>15773876</v>
      </c>
      <c r="B8342">
        <v>655</v>
      </c>
      <c r="C8342" t="s">
        <v>12</v>
      </c>
      <c r="D8342" t="s">
        <v>13</v>
      </c>
      <c r="E8342">
        <v>34</v>
      </c>
      <c r="F8342" t="s">
        <v>19334</v>
      </c>
      <c r="G8342">
        <v>3</v>
      </c>
      <c r="H8342" t="s">
        <v>19335</v>
      </c>
      <c r="I8342" s="6">
        <v>0</v>
      </c>
      <c r="J8342" t="s">
        <v>19330</v>
      </c>
      <c r="K8342">
        <v>2</v>
      </c>
      <c r="L8342" t="s">
        <v>19331</v>
      </c>
      <c r="M8342" t="s">
        <v>24</v>
      </c>
      <c r="N8342" t="s">
        <v>24</v>
      </c>
      <c r="O8342">
        <v>159638.76999999999</v>
      </c>
      <c r="P8342">
        <v>0</v>
      </c>
      <c r="Q8342" t="str">
        <f t="shared" si="260"/>
        <v>Retained</v>
      </c>
      <c r="R8342" t="str">
        <f t="shared" si="261"/>
        <v>Active</v>
      </c>
    </row>
    <row r="8343" spans="1:18" x14ac:dyDescent="0.25">
      <c r="A8343">
        <v>15591698</v>
      </c>
      <c r="B8343">
        <v>849</v>
      </c>
      <c r="C8343" t="s">
        <v>39</v>
      </c>
      <c r="D8343" t="s">
        <v>13</v>
      </c>
      <c r="E8343">
        <v>49</v>
      </c>
      <c r="F8343" t="s">
        <v>19334</v>
      </c>
      <c r="G8343">
        <v>9</v>
      </c>
      <c r="H8343" t="s">
        <v>19336</v>
      </c>
      <c r="I8343" s="6">
        <v>132934.89000000001</v>
      </c>
      <c r="J8343" t="s">
        <v>19332</v>
      </c>
      <c r="K8343">
        <v>1</v>
      </c>
      <c r="L8343" t="s">
        <v>19333</v>
      </c>
      <c r="M8343" t="s">
        <v>24</v>
      </c>
      <c r="N8343" t="s">
        <v>24</v>
      </c>
      <c r="O8343">
        <v>171056.65</v>
      </c>
      <c r="P8343">
        <v>1</v>
      </c>
      <c r="Q8343" t="str">
        <f t="shared" si="260"/>
        <v>Churned</v>
      </c>
      <c r="R8343" t="str">
        <f t="shared" si="261"/>
        <v>Inactive</v>
      </c>
    </row>
    <row r="8344" spans="1:18" x14ac:dyDescent="0.25">
      <c r="A8344">
        <v>15712813</v>
      </c>
      <c r="B8344">
        <v>520</v>
      </c>
      <c r="C8344" t="s">
        <v>39</v>
      </c>
      <c r="D8344" t="s">
        <v>33</v>
      </c>
      <c r="E8344">
        <v>43</v>
      </c>
      <c r="F8344" t="s">
        <v>19334</v>
      </c>
      <c r="G8344">
        <v>3</v>
      </c>
      <c r="H8344" t="s">
        <v>19335</v>
      </c>
      <c r="I8344" s="6">
        <v>150805.17000000001</v>
      </c>
      <c r="J8344" t="s">
        <v>19332</v>
      </c>
      <c r="K8344">
        <v>3</v>
      </c>
      <c r="L8344" t="s">
        <v>19332</v>
      </c>
      <c r="M8344" t="s">
        <v>14</v>
      </c>
      <c r="N8344" t="s">
        <v>14</v>
      </c>
      <c r="O8344">
        <v>25333.03</v>
      </c>
      <c r="P8344">
        <v>1</v>
      </c>
      <c r="Q8344" t="str">
        <f t="shared" si="260"/>
        <v>Churned</v>
      </c>
      <c r="R8344" t="str">
        <f t="shared" si="261"/>
        <v>Inactive</v>
      </c>
    </row>
    <row r="8345" spans="1:18" x14ac:dyDescent="0.25">
      <c r="A8345">
        <v>15763898</v>
      </c>
      <c r="B8345">
        <v>568</v>
      </c>
      <c r="C8345" t="s">
        <v>19</v>
      </c>
      <c r="D8345" t="s">
        <v>13</v>
      </c>
      <c r="E8345">
        <v>46</v>
      </c>
      <c r="F8345" t="s">
        <v>19334</v>
      </c>
      <c r="G8345">
        <v>3</v>
      </c>
      <c r="H8345" t="s">
        <v>19335</v>
      </c>
      <c r="I8345" s="6">
        <v>0</v>
      </c>
      <c r="J8345" t="s">
        <v>19330</v>
      </c>
      <c r="K8345">
        <v>2</v>
      </c>
      <c r="L8345" t="s">
        <v>19331</v>
      </c>
      <c r="M8345" t="s">
        <v>14</v>
      </c>
      <c r="N8345" t="s">
        <v>14</v>
      </c>
      <c r="O8345">
        <v>29372.62</v>
      </c>
      <c r="P8345">
        <v>0</v>
      </c>
      <c r="Q8345" t="str">
        <f t="shared" si="260"/>
        <v>Retained</v>
      </c>
      <c r="R8345" t="str">
        <f t="shared" si="261"/>
        <v>Active</v>
      </c>
    </row>
    <row r="8346" spans="1:18" x14ac:dyDescent="0.25">
      <c r="A8346">
        <v>15793324</v>
      </c>
      <c r="B8346">
        <v>695</v>
      </c>
      <c r="C8346" t="s">
        <v>19</v>
      </c>
      <c r="D8346" t="s">
        <v>33</v>
      </c>
      <c r="E8346">
        <v>32</v>
      </c>
      <c r="F8346" t="s">
        <v>19334</v>
      </c>
      <c r="G8346">
        <v>9</v>
      </c>
      <c r="H8346" t="s">
        <v>19336</v>
      </c>
      <c r="I8346" s="6">
        <v>0</v>
      </c>
      <c r="J8346" t="s">
        <v>19330</v>
      </c>
      <c r="K8346">
        <v>3</v>
      </c>
      <c r="L8346" t="s">
        <v>19332</v>
      </c>
      <c r="M8346" t="s">
        <v>14</v>
      </c>
      <c r="N8346" t="s">
        <v>14</v>
      </c>
      <c r="O8346">
        <v>38533.79</v>
      </c>
      <c r="P8346">
        <v>0</v>
      </c>
      <c r="Q8346" t="str">
        <f t="shared" si="260"/>
        <v>Retained</v>
      </c>
      <c r="R8346" t="str">
        <f t="shared" si="261"/>
        <v>Active</v>
      </c>
    </row>
    <row r="8347" spans="1:18" x14ac:dyDescent="0.25">
      <c r="A8347">
        <v>15757759</v>
      </c>
      <c r="B8347">
        <v>807</v>
      </c>
      <c r="C8347" t="s">
        <v>19</v>
      </c>
      <c r="D8347" t="s">
        <v>13</v>
      </c>
      <c r="E8347">
        <v>28</v>
      </c>
      <c r="F8347" t="s">
        <v>83</v>
      </c>
      <c r="G8347">
        <v>7</v>
      </c>
      <c r="H8347" t="s">
        <v>19337</v>
      </c>
      <c r="I8347" s="6">
        <v>165969.26</v>
      </c>
      <c r="J8347" t="s">
        <v>19332</v>
      </c>
      <c r="K8347">
        <v>3</v>
      </c>
      <c r="L8347" t="s">
        <v>19332</v>
      </c>
      <c r="M8347" t="s">
        <v>24</v>
      </c>
      <c r="N8347" t="s">
        <v>24</v>
      </c>
      <c r="O8347">
        <v>156122.13</v>
      </c>
      <c r="P8347">
        <v>1</v>
      </c>
      <c r="Q8347" t="str">
        <f t="shared" si="260"/>
        <v>Churned</v>
      </c>
      <c r="R8347" t="str">
        <f t="shared" si="261"/>
        <v>Inactive</v>
      </c>
    </row>
    <row r="8348" spans="1:18" x14ac:dyDescent="0.25">
      <c r="A8348">
        <v>15796230</v>
      </c>
      <c r="B8348">
        <v>642</v>
      </c>
      <c r="C8348" t="s">
        <v>39</v>
      </c>
      <c r="D8348" t="s">
        <v>13</v>
      </c>
      <c r="E8348">
        <v>36</v>
      </c>
      <c r="F8348" t="s">
        <v>19334</v>
      </c>
      <c r="G8348">
        <v>2</v>
      </c>
      <c r="H8348" t="s">
        <v>19335</v>
      </c>
      <c r="I8348" s="6">
        <v>124495.98</v>
      </c>
      <c r="J8348" t="s">
        <v>19332</v>
      </c>
      <c r="K8348">
        <v>3</v>
      </c>
      <c r="L8348" t="s">
        <v>19332</v>
      </c>
      <c r="M8348" t="s">
        <v>14</v>
      </c>
      <c r="N8348" t="s">
        <v>14</v>
      </c>
      <c r="O8348">
        <v>57904.22</v>
      </c>
      <c r="P8348">
        <v>1</v>
      </c>
      <c r="Q8348" t="str">
        <f t="shared" si="260"/>
        <v>Churned</v>
      </c>
      <c r="R8348" t="str">
        <f t="shared" si="261"/>
        <v>Inactive</v>
      </c>
    </row>
    <row r="8349" spans="1:18" x14ac:dyDescent="0.25">
      <c r="A8349">
        <v>15611729</v>
      </c>
      <c r="B8349">
        <v>703</v>
      </c>
      <c r="C8349" t="s">
        <v>39</v>
      </c>
      <c r="D8349" t="s">
        <v>33</v>
      </c>
      <c r="E8349">
        <v>39</v>
      </c>
      <c r="F8349" t="s">
        <v>19334</v>
      </c>
      <c r="G8349">
        <v>1</v>
      </c>
      <c r="H8349" t="s">
        <v>19335</v>
      </c>
      <c r="I8349" s="6">
        <v>141559.5</v>
      </c>
      <c r="J8349" t="s">
        <v>19332</v>
      </c>
      <c r="K8349">
        <v>1</v>
      </c>
      <c r="L8349" t="s">
        <v>19333</v>
      </c>
      <c r="M8349" t="s">
        <v>14</v>
      </c>
      <c r="N8349" t="s">
        <v>14</v>
      </c>
      <c r="O8349">
        <v>31257.1</v>
      </c>
      <c r="P8349">
        <v>1</v>
      </c>
      <c r="Q8349" t="str">
        <f t="shared" si="260"/>
        <v>Churned</v>
      </c>
      <c r="R8349" t="str">
        <f t="shared" si="261"/>
        <v>Inactive</v>
      </c>
    </row>
    <row r="8350" spans="1:18" x14ac:dyDescent="0.25">
      <c r="A8350">
        <v>15709531</v>
      </c>
      <c r="B8350">
        <v>556</v>
      </c>
      <c r="C8350" t="s">
        <v>12</v>
      </c>
      <c r="D8350" t="s">
        <v>33</v>
      </c>
      <c r="E8350">
        <v>38</v>
      </c>
      <c r="F8350" t="s">
        <v>19334</v>
      </c>
      <c r="G8350">
        <v>2</v>
      </c>
      <c r="H8350" t="s">
        <v>19335</v>
      </c>
      <c r="I8350" s="6">
        <v>114756.14</v>
      </c>
      <c r="J8350" t="s">
        <v>19332</v>
      </c>
      <c r="K8350">
        <v>1</v>
      </c>
      <c r="L8350" t="s">
        <v>19333</v>
      </c>
      <c r="M8350" t="s">
        <v>24</v>
      </c>
      <c r="N8350" t="s">
        <v>24</v>
      </c>
      <c r="O8350">
        <v>193214.05</v>
      </c>
      <c r="P8350">
        <v>0</v>
      </c>
      <c r="Q8350" t="str">
        <f t="shared" si="260"/>
        <v>Retained</v>
      </c>
      <c r="R8350" t="str">
        <f t="shared" si="261"/>
        <v>Active</v>
      </c>
    </row>
    <row r="8351" spans="1:18" x14ac:dyDescent="0.25">
      <c r="A8351">
        <v>15650751</v>
      </c>
      <c r="B8351">
        <v>585</v>
      </c>
      <c r="C8351" t="s">
        <v>12</v>
      </c>
      <c r="D8351" t="s">
        <v>13</v>
      </c>
      <c r="E8351">
        <v>30</v>
      </c>
      <c r="F8351" t="s">
        <v>19334</v>
      </c>
      <c r="G8351">
        <v>6</v>
      </c>
      <c r="H8351" t="s">
        <v>19337</v>
      </c>
      <c r="I8351" s="6">
        <v>0</v>
      </c>
      <c r="J8351" t="s">
        <v>19330</v>
      </c>
      <c r="K8351">
        <v>2</v>
      </c>
      <c r="L8351" t="s">
        <v>19331</v>
      </c>
      <c r="M8351" t="s">
        <v>14</v>
      </c>
      <c r="N8351" t="s">
        <v>14</v>
      </c>
      <c r="O8351">
        <v>137757.69</v>
      </c>
      <c r="P8351">
        <v>0</v>
      </c>
      <c r="Q8351" t="str">
        <f t="shared" si="260"/>
        <v>Retained</v>
      </c>
      <c r="R8351" t="str">
        <f t="shared" si="261"/>
        <v>Active</v>
      </c>
    </row>
    <row r="8352" spans="1:18" x14ac:dyDescent="0.25">
      <c r="A8352">
        <v>15641413</v>
      </c>
      <c r="B8352">
        <v>587</v>
      </c>
      <c r="C8352" t="s">
        <v>39</v>
      </c>
      <c r="D8352" t="s">
        <v>13</v>
      </c>
      <c r="E8352">
        <v>49</v>
      </c>
      <c r="F8352" t="s">
        <v>19334</v>
      </c>
      <c r="G8352">
        <v>7</v>
      </c>
      <c r="H8352" t="s">
        <v>19337</v>
      </c>
      <c r="I8352" s="6">
        <v>155393.98000000001</v>
      </c>
      <c r="J8352" t="s">
        <v>19332</v>
      </c>
      <c r="K8352">
        <v>2</v>
      </c>
      <c r="L8352" t="s">
        <v>19331</v>
      </c>
      <c r="M8352" t="s">
        <v>24</v>
      </c>
      <c r="N8352" t="s">
        <v>24</v>
      </c>
      <c r="O8352">
        <v>13308.2</v>
      </c>
      <c r="P8352">
        <v>1</v>
      </c>
      <c r="Q8352" t="str">
        <f t="shared" si="260"/>
        <v>Churned</v>
      </c>
      <c r="R8352" t="str">
        <f t="shared" si="261"/>
        <v>Inactive</v>
      </c>
    </row>
    <row r="8353" spans="1:18" x14ac:dyDescent="0.25">
      <c r="A8353">
        <v>15753840</v>
      </c>
      <c r="B8353">
        <v>524</v>
      </c>
      <c r="C8353" t="s">
        <v>19</v>
      </c>
      <c r="D8353" t="s">
        <v>13</v>
      </c>
      <c r="E8353">
        <v>32</v>
      </c>
      <c r="F8353" t="s">
        <v>19334</v>
      </c>
      <c r="G8353">
        <v>6</v>
      </c>
      <c r="H8353" t="s">
        <v>19337</v>
      </c>
      <c r="I8353" s="6">
        <v>0</v>
      </c>
      <c r="J8353" t="s">
        <v>19330</v>
      </c>
      <c r="K8353">
        <v>1</v>
      </c>
      <c r="L8353" t="s">
        <v>19333</v>
      </c>
      <c r="M8353" t="s">
        <v>14</v>
      </c>
      <c r="N8353" t="s">
        <v>14</v>
      </c>
      <c r="O8353">
        <v>132861.9</v>
      </c>
      <c r="P8353">
        <v>1</v>
      </c>
      <c r="Q8353" t="str">
        <f t="shared" si="260"/>
        <v>Churned</v>
      </c>
      <c r="R8353" t="str">
        <f t="shared" si="261"/>
        <v>Inactive</v>
      </c>
    </row>
    <row r="8354" spans="1:18" x14ac:dyDescent="0.25">
      <c r="A8354">
        <v>15669994</v>
      </c>
      <c r="B8354">
        <v>556</v>
      </c>
      <c r="C8354" t="s">
        <v>39</v>
      </c>
      <c r="D8354" t="s">
        <v>13</v>
      </c>
      <c r="E8354">
        <v>31</v>
      </c>
      <c r="F8354" t="s">
        <v>19334</v>
      </c>
      <c r="G8354">
        <v>1</v>
      </c>
      <c r="H8354" t="s">
        <v>19335</v>
      </c>
      <c r="I8354" s="6">
        <v>128663.81</v>
      </c>
      <c r="J8354" t="s">
        <v>19332</v>
      </c>
      <c r="K8354">
        <v>2</v>
      </c>
      <c r="L8354" t="s">
        <v>19331</v>
      </c>
      <c r="M8354" t="s">
        <v>24</v>
      </c>
      <c r="N8354" t="s">
        <v>24</v>
      </c>
      <c r="O8354">
        <v>125083.29</v>
      </c>
      <c r="P8354">
        <v>0</v>
      </c>
      <c r="Q8354" t="str">
        <f t="shared" si="260"/>
        <v>Retained</v>
      </c>
      <c r="R8354" t="str">
        <f t="shared" si="261"/>
        <v>Active</v>
      </c>
    </row>
    <row r="8355" spans="1:18" x14ac:dyDescent="0.25">
      <c r="A8355">
        <v>15695301</v>
      </c>
      <c r="B8355">
        <v>504</v>
      </c>
      <c r="C8355" t="s">
        <v>19</v>
      </c>
      <c r="D8355" t="s">
        <v>33</v>
      </c>
      <c r="E8355">
        <v>44</v>
      </c>
      <c r="F8355" t="s">
        <v>19334</v>
      </c>
      <c r="G8355">
        <v>4</v>
      </c>
      <c r="H8355" t="s">
        <v>19337</v>
      </c>
      <c r="I8355" s="6">
        <v>113522.64</v>
      </c>
      <c r="J8355" t="s">
        <v>19332</v>
      </c>
      <c r="K8355">
        <v>1</v>
      </c>
      <c r="L8355" t="s">
        <v>19333</v>
      </c>
      <c r="M8355" t="s">
        <v>14</v>
      </c>
      <c r="N8355" t="s">
        <v>14</v>
      </c>
      <c r="O8355">
        <v>12405.2</v>
      </c>
      <c r="P8355">
        <v>0</v>
      </c>
      <c r="Q8355" t="str">
        <f t="shared" si="260"/>
        <v>Retained</v>
      </c>
      <c r="R8355" t="str">
        <f t="shared" si="261"/>
        <v>Active</v>
      </c>
    </row>
    <row r="8356" spans="1:18" x14ac:dyDescent="0.25">
      <c r="A8356">
        <v>15792004</v>
      </c>
      <c r="B8356">
        <v>731</v>
      </c>
      <c r="C8356" t="s">
        <v>19</v>
      </c>
      <c r="D8356" t="s">
        <v>13</v>
      </c>
      <c r="E8356">
        <v>26</v>
      </c>
      <c r="F8356" t="s">
        <v>83</v>
      </c>
      <c r="G8356">
        <v>3</v>
      </c>
      <c r="H8356" t="s">
        <v>19335</v>
      </c>
      <c r="I8356" s="6">
        <v>0</v>
      </c>
      <c r="J8356" t="s">
        <v>19330</v>
      </c>
      <c r="K8356">
        <v>2</v>
      </c>
      <c r="L8356" t="s">
        <v>19331</v>
      </c>
      <c r="M8356" t="s">
        <v>24</v>
      </c>
      <c r="N8356" t="s">
        <v>24</v>
      </c>
      <c r="O8356">
        <v>37697.29</v>
      </c>
      <c r="P8356">
        <v>0</v>
      </c>
      <c r="Q8356" t="str">
        <f t="shared" si="260"/>
        <v>Retained</v>
      </c>
      <c r="R8356" t="str">
        <f t="shared" si="261"/>
        <v>Active</v>
      </c>
    </row>
    <row r="8357" spans="1:18" x14ac:dyDescent="0.25">
      <c r="A8357">
        <v>15603035</v>
      </c>
      <c r="B8357">
        <v>651</v>
      </c>
      <c r="C8357" t="s">
        <v>12</v>
      </c>
      <c r="D8357" t="s">
        <v>33</v>
      </c>
      <c r="E8357">
        <v>34</v>
      </c>
      <c r="F8357" t="s">
        <v>19334</v>
      </c>
      <c r="G8357">
        <v>3</v>
      </c>
      <c r="H8357" t="s">
        <v>19335</v>
      </c>
      <c r="I8357" s="6">
        <v>0</v>
      </c>
      <c r="J8357" t="s">
        <v>19330</v>
      </c>
      <c r="K8357">
        <v>2</v>
      </c>
      <c r="L8357" t="s">
        <v>19331</v>
      </c>
      <c r="M8357" t="s">
        <v>14</v>
      </c>
      <c r="N8357" t="s">
        <v>14</v>
      </c>
      <c r="O8357">
        <v>105599.65</v>
      </c>
      <c r="P8357">
        <v>0</v>
      </c>
      <c r="Q8357" t="str">
        <f t="shared" si="260"/>
        <v>Retained</v>
      </c>
      <c r="R8357" t="str">
        <f t="shared" si="261"/>
        <v>Active</v>
      </c>
    </row>
    <row r="8358" spans="1:18" x14ac:dyDescent="0.25">
      <c r="A8358">
        <v>15717286</v>
      </c>
      <c r="B8358">
        <v>675</v>
      </c>
      <c r="C8358" t="s">
        <v>19</v>
      </c>
      <c r="D8358" t="s">
        <v>13</v>
      </c>
      <c r="E8358">
        <v>40</v>
      </c>
      <c r="F8358" t="s">
        <v>19334</v>
      </c>
      <c r="G8358">
        <v>8</v>
      </c>
      <c r="H8358" t="s">
        <v>19336</v>
      </c>
      <c r="I8358" s="6">
        <v>79035.95</v>
      </c>
      <c r="J8358" t="s">
        <v>19331</v>
      </c>
      <c r="K8358">
        <v>1</v>
      </c>
      <c r="L8358" t="s">
        <v>19333</v>
      </c>
      <c r="M8358" t="s">
        <v>24</v>
      </c>
      <c r="N8358" t="s">
        <v>24</v>
      </c>
      <c r="O8358">
        <v>142783.98000000001</v>
      </c>
      <c r="P8358">
        <v>1</v>
      </c>
      <c r="Q8358" t="str">
        <f t="shared" si="260"/>
        <v>Churned</v>
      </c>
      <c r="R8358" t="str">
        <f t="shared" si="261"/>
        <v>Inactive</v>
      </c>
    </row>
    <row r="8359" spans="1:18" x14ac:dyDescent="0.25">
      <c r="A8359">
        <v>15577107</v>
      </c>
      <c r="B8359">
        <v>657</v>
      </c>
      <c r="C8359" t="s">
        <v>19</v>
      </c>
      <c r="D8359" t="s">
        <v>13</v>
      </c>
      <c r="E8359">
        <v>22</v>
      </c>
      <c r="F8359" t="s">
        <v>83</v>
      </c>
      <c r="G8359">
        <v>6</v>
      </c>
      <c r="H8359" t="s">
        <v>19337</v>
      </c>
      <c r="I8359" s="6">
        <v>0</v>
      </c>
      <c r="J8359" t="s">
        <v>19330</v>
      </c>
      <c r="K8359">
        <v>3</v>
      </c>
      <c r="L8359" t="s">
        <v>19332</v>
      </c>
      <c r="M8359" t="s">
        <v>14</v>
      </c>
      <c r="N8359" t="s">
        <v>14</v>
      </c>
      <c r="O8359">
        <v>168412.07</v>
      </c>
      <c r="P8359">
        <v>1</v>
      </c>
      <c r="Q8359" t="str">
        <f t="shared" si="260"/>
        <v>Churned</v>
      </c>
      <c r="R8359" t="str">
        <f t="shared" si="261"/>
        <v>Inactive</v>
      </c>
    </row>
    <row r="8360" spans="1:18" x14ac:dyDescent="0.25">
      <c r="A8360">
        <v>15754747</v>
      </c>
      <c r="B8360">
        <v>686</v>
      </c>
      <c r="C8360" t="s">
        <v>39</v>
      </c>
      <c r="D8360" t="s">
        <v>33</v>
      </c>
      <c r="E8360">
        <v>33</v>
      </c>
      <c r="F8360" t="s">
        <v>19334</v>
      </c>
      <c r="G8360">
        <v>9</v>
      </c>
      <c r="H8360" t="s">
        <v>19336</v>
      </c>
      <c r="I8360" s="6">
        <v>141918.09</v>
      </c>
      <c r="J8360" t="s">
        <v>19332</v>
      </c>
      <c r="K8360">
        <v>2</v>
      </c>
      <c r="L8360" t="s">
        <v>19331</v>
      </c>
      <c r="M8360" t="s">
        <v>14</v>
      </c>
      <c r="N8360" t="s">
        <v>14</v>
      </c>
      <c r="O8360">
        <v>184036.47</v>
      </c>
      <c r="P8360">
        <v>0</v>
      </c>
      <c r="Q8360" t="str">
        <f t="shared" si="260"/>
        <v>Retained</v>
      </c>
      <c r="R8360" t="str">
        <f t="shared" si="261"/>
        <v>Active</v>
      </c>
    </row>
    <row r="8361" spans="1:18" x14ac:dyDescent="0.25">
      <c r="A8361">
        <v>15705676</v>
      </c>
      <c r="B8361">
        <v>690</v>
      </c>
      <c r="C8361" t="s">
        <v>12</v>
      </c>
      <c r="D8361" t="s">
        <v>13</v>
      </c>
      <c r="E8361">
        <v>35</v>
      </c>
      <c r="F8361" t="s">
        <v>19334</v>
      </c>
      <c r="G8361">
        <v>9</v>
      </c>
      <c r="H8361" t="s">
        <v>19336</v>
      </c>
      <c r="I8361" s="6">
        <v>107944.33</v>
      </c>
      <c r="J8361" t="s">
        <v>19332</v>
      </c>
      <c r="K8361">
        <v>2</v>
      </c>
      <c r="L8361" t="s">
        <v>19331</v>
      </c>
      <c r="M8361" t="s">
        <v>24</v>
      </c>
      <c r="N8361" t="s">
        <v>24</v>
      </c>
      <c r="O8361">
        <v>48478.47</v>
      </c>
      <c r="P8361">
        <v>0</v>
      </c>
      <c r="Q8361" t="str">
        <f t="shared" si="260"/>
        <v>Retained</v>
      </c>
      <c r="R8361" t="str">
        <f t="shared" si="261"/>
        <v>Active</v>
      </c>
    </row>
    <row r="8362" spans="1:18" x14ac:dyDescent="0.25">
      <c r="A8362">
        <v>15751912</v>
      </c>
      <c r="B8362">
        <v>567</v>
      </c>
      <c r="C8362" t="s">
        <v>12</v>
      </c>
      <c r="D8362" t="s">
        <v>33</v>
      </c>
      <c r="E8362">
        <v>36</v>
      </c>
      <c r="F8362" t="s">
        <v>19334</v>
      </c>
      <c r="G8362">
        <v>7</v>
      </c>
      <c r="H8362" t="s">
        <v>19337</v>
      </c>
      <c r="I8362" s="6">
        <v>0</v>
      </c>
      <c r="J8362" t="s">
        <v>19330</v>
      </c>
      <c r="K8362">
        <v>2</v>
      </c>
      <c r="L8362" t="s">
        <v>19331</v>
      </c>
      <c r="M8362" t="s">
        <v>14</v>
      </c>
      <c r="N8362" t="s">
        <v>14</v>
      </c>
      <c r="O8362">
        <v>3896.08</v>
      </c>
      <c r="P8362">
        <v>0</v>
      </c>
      <c r="Q8362" t="str">
        <f t="shared" si="260"/>
        <v>Retained</v>
      </c>
      <c r="R8362" t="str">
        <f t="shared" si="261"/>
        <v>Active</v>
      </c>
    </row>
    <row r="8363" spans="1:18" x14ac:dyDescent="0.25">
      <c r="A8363">
        <v>15677336</v>
      </c>
      <c r="B8363">
        <v>557</v>
      </c>
      <c r="C8363" t="s">
        <v>39</v>
      </c>
      <c r="D8363" t="s">
        <v>33</v>
      </c>
      <c r="E8363">
        <v>57</v>
      </c>
      <c r="F8363" t="s">
        <v>7840</v>
      </c>
      <c r="G8363">
        <v>1</v>
      </c>
      <c r="H8363" t="s">
        <v>19335</v>
      </c>
      <c r="I8363" s="6">
        <v>120043.13</v>
      </c>
      <c r="J8363" t="s">
        <v>19332</v>
      </c>
      <c r="K8363">
        <v>1</v>
      </c>
      <c r="L8363" t="s">
        <v>19333</v>
      </c>
      <c r="M8363" t="s">
        <v>24</v>
      </c>
      <c r="N8363" t="s">
        <v>24</v>
      </c>
      <c r="O8363">
        <v>132370.75</v>
      </c>
      <c r="P8363">
        <v>1</v>
      </c>
      <c r="Q8363" t="str">
        <f t="shared" si="260"/>
        <v>Churned</v>
      </c>
      <c r="R8363" t="str">
        <f t="shared" si="261"/>
        <v>Inactive</v>
      </c>
    </row>
    <row r="8364" spans="1:18" x14ac:dyDescent="0.25">
      <c r="A8364">
        <v>15684395</v>
      </c>
      <c r="B8364">
        <v>446</v>
      </c>
      <c r="C8364" t="s">
        <v>19</v>
      </c>
      <c r="D8364" t="s">
        <v>13</v>
      </c>
      <c r="E8364">
        <v>45</v>
      </c>
      <c r="F8364" t="s">
        <v>19334</v>
      </c>
      <c r="G8364">
        <v>10</v>
      </c>
      <c r="H8364" t="s">
        <v>19336</v>
      </c>
      <c r="I8364" s="6">
        <v>125191.69</v>
      </c>
      <c r="J8364" t="s">
        <v>19332</v>
      </c>
      <c r="K8364">
        <v>1</v>
      </c>
      <c r="L8364" t="s">
        <v>19333</v>
      </c>
      <c r="M8364" t="s">
        <v>14</v>
      </c>
      <c r="N8364" t="s">
        <v>14</v>
      </c>
      <c r="O8364">
        <v>128260.86</v>
      </c>
      <c r="P8364">
        <v>1</v>
      </c>
      <c r="Q8364" t="str">
        <f t="shared" si="260"/>
        <v>Churned</v>
      </c>
      <c r="R8364" t="str">
        <f t="shared" si="261"/>
        <v>Inactive</v>
      </c>
    </row>
    <row r="8365" spans="1:18" x14ac:dyDescent="0.25">
      <c r="A8365">
        <v>15659949</v>
      </c>
      <c r="B8365">
        <v>850</v>
      </c>
      <c r="C8365" t="s">
        <v>12</v>
      </c>
      <c r="D8365" t="s">
        <v>33</v>
      </c>
      <c r="E8365">
        <v>31</v>
      </c>
      <c r="F8365" t="s">
        <v>19334</v>
      </c>
      <c r="G8365">
        <v>1</v>
      </c>
      <c r="H8365" t="s">
        <v>19335</v>
      </c>
      <c r="I8365" s="6">
        <v>96399.31</v>
      </c>
      <c r="J8365" t="s">
        <v>19331</v>
      </c>
      <c r="K8365">
        <v>2</v>
      </c>
      <c r="L8365" t="s">
        <v>19331</v>
      </c>
      <c r="M8365" t="s">
        <v>24</v>
      </c>
      <c r="N8365" t="s">
        <v>24</v>
      </c>
      <c r="O8365">
        <v>106534.15</v>
      </c>
      <c r="P8365">
        <v>0</v>
      </c>
      <c r="Q8365" t="str">
        <f t="shared" si="260"/>
        <v>Retained</v>
      </c>
      <c r="R8365" t="str">
        <f t="shared" si="261"/>
        <v>Active</v>
      </c>
    </row>
    <row r="8366" spans="1:18" x14ac:dyDescent="0.25">
      <c r="A8366">
        <v>15812422</v>
      </c>
      <c r="B8366">
        <v>637</v>
      </c>
      <c r="C8366" t="s">
        <v>12</v>
      </c>
      <c r="D8366" t="s">
        <v>33</v>
      </c>
      <c r="E8366">
        <v>41</v>
      </c>
      <c r="F8366" t="s">
        <v>19334</v>
      </c>
      <c r="G8366">
        <v>2</v>
      </c>
      <c r="H8366" t="s">
        <v>19335</v>
      </c>
      <c r="I8366" s="6">
        <v>0</v>
      </c>
      <c r="J8366" t="s">
        <v>19330</v>
      </c>
      <c r="K8366">
        <v>2</v>
      </c>
      <c r="L8366" t="s">
        <v>19331</v>
      </c>
      <c r="M8366" t="s">
        <v>14</v>
      </c>
      <c r="N8366" t="s">
        <v>14</v>
      </c>
      <c r="O8366">
        <v>102515.42</v>
      </c>
      <c r="P8366">
        <v>0</v>
      </c>
      <c r="Q8366" t="str">
        <f t="shared" si="260"/>
        <v>Retained</v>
      </c>
      <c r="R8366" t="str">
        <f t="shared" si="261"/>
        <v>Active</v>
      </c>
    </row>
    <row r="8367" spans="1:18" x14ac:dyDescent="0.25">
      <c r="A8367">
        <v>15806941</v>
      </c>
      <c r="B8367">
        <v>499</v>
      </c>
      <c r="C8367" t="s">
        <v>12</v>
      </c>
      <c r="D8367" t="s">
        <v>33</v>
      </c>
      <c r="E8367">
        <v>60</v>
      </c>
      <c r="F8367" t="s">
        <v>7840</v>
      </c>
      <c r="G8367">
        <v>7</v>
      </c>
      <c r="H8367" t="s">
        <v>19337</v>
      </c>
      <c r="I8367" s="6">
        <v>76961.600000000006</v>
      </c>
      <c r="J8367" t="s">
        <v>19331</v>
      </c>
      <c r="K8367">
        <v>2</v>
      </c>
      <c r="L8367" t="s">
        <v>19331</v>
      </c>
      <c r="M8367" t="s">
        <v>14</v>
      </c>
      <c r="N8367" t="s">
        <v>14</v>
      </c>
      <c r="O8367">
        <v>83643.87</v>
      </c>
      <c r="P8367">
        <v>0</v>
      </c>
      <c r="Q8367" t="str">
        <f t="shared" si="260"/>
        <v>Retained</v>
      </c>
      <c r="R8367" t="str">
        <f t="shared" si="261"/>
        <v>Active</v>
      </c>
    </row>
    <row r="8368" spans="1:18" x14ac:dyDescent="0.25">
      <c r="A8368">
        <v>15637690</v>
      </c>
      <c r="B8368">
        <v>622</v>
      </c>
      <c r="C8368" t="s">
        <v>39</v>
      </c>
      <c r="D8368" t="s">
        <v>13</v>
      </c>
      <c r="E8368">
        <v>34</v>
      </c>
      <c r="F8368" t="s">
        <v>19334</v>
      </c>
      <c r="G8368">
        <v>7</v>
      </c>
      <c r="H8368" t="s">
        <v>19337</v>
      </c>
      <c r="I8368" s="6">
        <v>98675.74</v>
      </c>
      <c r="J8368" t="s">
        <v>19331</v>
      </c>
      <c r="K8368">
        <v>1</v>
      </c>
      <c r="L8368" t="s">
        <v>19333</v>
      </c>
      <c r="M8368" t="s">
        <v>24</v>
      </c>
      <c r="N8368" t="s">
        <v>24</v>
      </c>
      <c r="O8368">
        <v>138906.85</v>
      </c>
      <c r="P8368">
        <v>1</v>
      </c>
      <c r="Q8368" t="str">
        <f t="shared" si="260"/>
        <v>Churned</v>
      </c>
      <c r="R8368" t="str">
        <f t="shared" si="261"/>
        <v>Inactive</v>
      </c>
    </row>
    <row r="8369" spans="1:18" x14ac:dyDescent="0.25">
      <c r="A8369">
        <v>15632882</v>
      </c>
      <c r="B8369">
        <v>684</v>
      </c>
      <c r="C8369" t="s">
        <v>39</v>
      </c>
      <c r="D8369" t="s">
        <v>33</v>
      </c>
      <c r="E8369">
        <v>37</v>
      </c>
      <c r="F8369" t="s">
        <v>19334</v>
      </c>
      <c r="G8369">
        <v>1</v>
      </c>
      <c r="H8369" t="s">
        <v>19335</v>
      </c>
      <c r="I8369" s="6">
        <v>126817.13</v>
      </c>
      <c r="J8369" t="s">
        <v>19332</v>
      </c>
      <c r="K8369">
        <v>2</v>
      </c>
      <c r="L8369" t="s">
        <v>19331</v>
      </c>
      <c r="M8369" t="s">
        <v>14</v>
      </c>
      <c r="N8369" t="s">
        <v>14</v>
      </c>
      <c r="O8369">
        <v>29995.83</v>
      </c>
      <c r="P8369">
        <v>1</v>
      </c>
      <c r="Q8369" t="str">
        <f t="shared" si="260"/>
        <v>Churned</v>
      </c>
      <c r="R8369" t="str">
        <f t="shared" si="261"/>
        <v>Inactive</v>
      </c>
    </row>
    <row r="8370" spans="1:18" x14ac:dyDescent="0.25">
      <c r="A8370">
        <v>15807107</v>
      </c>
      <c r="B8370">
        <v>612</v>
      </c>
      <c r="C8370" t="s">
        <v>12</v>
      </c>
      <c r="D8370" t="s">
        <v>33</v>
      </c>
      <c r="E8370">
        <v>32</v>
      </c>
      <c r="F8370" t="s">
        <v>19334</v>
      </c>
      <c r="G8370">
        <v>3</v>
      </c>
      <c r="H8370" t="s">
        <v>19335</v>
      </c>
      <c r="I8370" s="6">
        <v>121394.42</v>
      </c>
      <c r="J8370" t="s">
        <v>19332</v>
      </c>
      <c r="K8370">
        <v>1</v>
      </c>
      <c r="L8370" t="s">
        <v>19333</v>
      </c>
      <c r="M8370" t="s">
        <v>24</v>
      </c>
      <c r="N8370" t="s">
        <v>24</v>
      </c>
      <c r="O8370">
        <v>164081.42000000001</v>
      </c>
      <c r="P8370">
        <v>0</v>
      </c>
      <c r="Q8370" t="str">
        <f t="shared" si="260"/>
        <v>Retained</v>
      </c>
      <c r="R8370" t="str">
        <f t="shared" si="261"/>
        <v>Active</v>
      </c>
    </row>
    <row r="8371" spans="1:18" x14ac:dyDescent="0.25">
      <c r="A8371">
        <v>15661034</v>
      </c>
      <c r="B8371">
        <v>813</v>
      </c>
      <c r="C8371" t="s">
        <v>39</v>
      </c>
      <c r="D8371" t="s">
        <v>13</v>
      </c>
      <c r="E8371">
        <v>29</v>
      </c>
      <c r="F8371" t="s">
        <v>83</v>
      </c>
      <c r="G8371">
        <v>5</v>
      </c>
      <c r="H8371" t="s">
        <v>19337</v>
      </c>
      <c r="I8371" s="6">
        <v>106059.4</v>
      </c>
      <c r="J8371" t="s">
        <v>19332</v>
      </c>
      <c r="K8371">
        <v>1</v>
      </c>
      <c r="L8371" t="s">
        <v>19333</v>
      </c>
      <c r="M8371" t="s">
        <v>24</v>
      </c>
      <c r="N8371" t="s">
        <v>24</v>
      </c>
      <c r="O8371">
        <v>187976.88</v>
      </c>
      <c r="P8371">
        <v>1</v>
      </c>
      <c r="Q8371" t="str">
        <f t="shared" si="260"/>
        <v>Churned</v>
      </c>
      <c r="R8371" t="str">
        <f t="shared" si="261"/>
        <v>Inactive</v>
      </c>
    </row>
    <row r="8372" spans="1:18" x14ac:dyDescent="0.25">
      <c r="A8372">
        <v>15811958</v>
      </c>
      <c r="B8372">
        <v>850</v>
      </c>
      <c r="C8372" t="s">
        <v>39</v>
      </c>
      <c r="D8372" t="s">
        <v>33</v>
      </c>
      <c r="E8372">
        <v>44</v>
      </c>
      <c r="F8372" t="s">
        <v>19334</v>
      </c>
      <c r="G8372">
        <v>2</v>
      </c>
      <c r="H8372" t="s">
        <v>19335</v>
      </c>
      <c r="I8372" s="6">
        <v>112755.34</v>
      </c>
      <c r="J8372" t="s">
        <v>19332</v>
      </c>
      <c r="K8372">
        <v>2</v>
      </c>
      <c r="L8372" t="s">
        <v>19331</v>
      </c>
      <c r="M8372" t="s">
        <v>24</v>
      </c>
      <c r="N8372" t="s">
        <v>24</v>
      </c>
      <c r="O8372">
        <v>158171.35999999999</v>
      </c>
      <c r="P8372">
        <v>0</v>
      </c>
      <c r="Q8372" t="str">
        <f t="shared" si="260"/>
        <v>Retained</v>
      </c>
      <c r="R8372" t="str">
        <f t="shared" si="261"/>
        <v>Active</v>
      </c>
    </row>
    <row r="8373" spans="1:18" x14ac:dyDescent="0.25">
      <c r="A8373">
        <v>15785167</v>
      </c>
      <c r="B8373">
        <v>795</v>
      </c>
      <c r="C8373" t="s">
        <v>19</v>
      </c>
      <c r="D8373" t="s">
        <v>33</v>
      </c>
      <c r="E8373">
        <v>29</v>
      </c>
      <c r="F8373" t="s">
        <v>83</v>
      </c>
      <c r="G8373">
        <v>4</v>
      </c>
      <c r="H8373" t="s">
        <v>19337</v>
      </c>
      <c r="I8373" s="6">
        <v>0</v>
      </c>
      <c r="J8373" t="s">
        <v>19330</v>
      </c>
      <c r="K8373">
        <v>2</v>
      </c>
      <c r="L8373" t="s">
        <v>19331</v>
      </c>
      <c r="M8373" t="s">
        <v>24</v>
      </c>
      <c r="N8373" t="s">
        <v>24</v>
      </c>
      <c r="O8373">
        <v>155711.64000000001</v>
      </c>
      <c r="P8373">
        <v>0</v>
      </c>
      <c r="Q8373" t="str">
        <f t="shared" si="260"/>
        <v>Retained</v>
      </c>
      <c r="R8373" t="str">
        <f t="shared" si="261"/>
        <v>Active</v>
      </c>
    </row>
    <row r="8374" spans="1:18" x14ac:dyDescent="0.25">
      <c r="A8374">
        <v>15646720</v>
      </c>
      <c r="B8374">
        <v>628</v>
      </c>
      <c r="C8374" t="s">
        <v>19</v>
      </c>
      <c r="D8374" t="s">
        <v>13</v>
      </c>
      <c r="E8374">
        <v>55</v>
      </c>
      <c r="F8374" t="s">
        <v>7840</v>
      </c>
      <c r="G8374">
        <v>7</v>
      </c>
      <c r="H8374" t="s">
        <v>19337</v>
      </c>
      <c r="I8374" s="6">
        <v>0</v>
      </c>
      <c r="J8374" t="s">
        <v>19330</v>
      </c>
      <c r="K8374">
        <v>3</v>
      </c>
      <c r="L8374" t="s">
        <v>19332</v>
      </c>
      <c r="M8374" t="s">
        <v>24</v>
      </c>
      <c r="N8374" t="s">
        <v>24</v>
      </c>
      <c r="O8374">
        <v>85890.75</v>
      </c>
      <c r="P8374">
        <v>1</v>
      </c>
      <c r="Q8374" t="str">
        <f t="shared" si="260"/>
        <v>Churned</v>
      </c>
      <c r="R8374" t="str">
        <f t="shared" si="261"/>
        <v>Inactive</v>
      </c>
    </row>
    <row r="8375" spans="1:18" x14ac:dyDescent="0.25">
      <c r="A8375">
        <v>15658614</v>
      </c>
      <c r="B8375">
        <v>565</v>
      </c>
      <c r="C8375" t="s">
        <v>39</v>
      </c>
      <c r="D8375" t="s">
        <v>13</v>
      </c>
      <c r="E8375">
        <v>38</v>
      </c>
      <c r="F8375" t="s">
        <v>19334</v>
      </c>
      <c r="G8375">
        <v>7</v>
      </c>
      <c r="H8375" t="s">
        <v>19337</v>
      </c>
      <c r="I8375" s="6">
        <v>145400.69</v>
      </c>
      <c r="J8375" t="s">
        <v>19332</v>
      </c>
      <c r="K8375">
        <v>2</v>
      </c>
      <c r="L8375" t="s">
        <v>19331</v>
      </c>
      <c r="M8375" t="s">
        <v>14</v>
      </c>
      <c r="N8375" t="s">
        <v>14</v>
      </c>
      <c r="O8375">
        <v>83844.789999999994</v>
      </c>
      <c r="P8375">
        <v>0</v>
      </c>
      <c r="Q8375" t="str">
        <f t="shared" si="260"/>
        <v>Retained</v>
      </c>
      <c r="R8375" t="str">
        <f t="shared" si="261"/>
        <v>Active</v>
      </c>
    </row>
    <row r="8376" spans="1:18" x14ac:dyDescent="0.25">
      <c r="A8376">
        <v>15704657</v>
      </c>
      <c r="B8376">
        <v>601</v>
      </c>
      <c r="C8376" t="s">
        <v>12</v>
      </c>
      <c r="D8376" t="s">
        <v>33</v>
      </c>
      <c r="E8376">
        <v>39</v>
      </c>
      <c r="F8376" t="s">
        <v>19334</v>
      </c>
      <c r="G8376">
        <v>3</v>
      </c>
      <c r="H8376" t="s">
        <v>19335</v>
      </c>
      <c r="I8376" s="6">
        <v>72647.64</v>
      </c>
      <c r="J8376" t="s">
        <v>19331</v>
      </c>
      <c r="K8376">
        <v>1</v>
      </c>
      <c r="L8376" t="s">
        <v>19333</v>
      </c>
      <c r="M8376" t="s">
        <v>24</v>
      </c>
      <c r="N8376" t="s">
        <v>24</v>
      </c>
      <c r="O8376">
        <v>41777.9</v>
      </c>
      <c r="P8376">
        <v>1</v>
      </c>
      <c r="Q8376" t="str">
        <f t="shared" si="260"/>
        <v>Churned</v>
      </c>
      <c r="R8376" t="str">
        <f t="shared" si="261"/>
        <v>Inactive</v>
      </c>
    </row>
    <row r="8377" spans="1:18" x14ac:dyDescent="0.25">
      <c r="A8377">
        <v>15567147</v>
      </c>
      <c r="B8377">
        <v>802</v>
      </c>
      <c r="C8377" t="s">
        <v>19</v>
      </c>
      <c r="D8377" t="s">
        <v>33</v>
      </c>
      <c r="E8377">
        <v>40</v>
      </c>
      <c r="F8377" t="s">
        <v>19334</v>
      </c>
      <c r="G8377">
        <v>4</v>
      </c>
      <c r="H8377" t="s">
        <v>19337</v>
      </c>
      <c r="I8377" s="6">
        <v>0</v>
      </c>
      <c r="J8377" t="s">
        <v>19330</v>
      </c>
      <c r="K8377">
        <v>2</v>
      </c>
      <c r="L8377" t="s">
        <v>19331</v>
      </c>
      <c r="M8377" t="s">
        <v>14</v>
      </c>
      <c r="N8377" t="s">
        <v>14</v>
      </c>
      <c r="O8377">
        <v>81908.09</v>
      </c>
      <c r="P8377">
        <v>0</v>
      </c>
      <c r="Q8377" t="str">
        <f t="shared" si="260"/>
        <v>Retained</v>
      </c>
      <c r="R8377" t="str">
        <f t="shared" si="261"/>
        <v>Active</v>
      </c>
    </row>
    <row r="8378" spans="1:18" x14ac:dyDescent="0.25">
      <c r="A8378">
        <v>15701319</v>
      </c>
      <c r="B8378">
        <v>614</v>
      </c>
      <c r="C8378" t="s">
        <v>39</v>
      </c>
      <c r="D8378" t="s">
        <v>13</v>
      </c>
      <c r="E8378">
        <v>37</v>
      </c>
      <c r="F8378" t="s">
        <v>19334</v>
      </c>
      <c r="G8378">
        <v>6</v>
      </c>
      <c r="H8378" t="s">
        <v>19337</v>
      </c>
      <c r="I8378" s="6">
        <v>96340.81</v>
      </c>
      <c r="J8378" t="s">
        <v>19331</v>
      </c>
      <c r="K8378">
        <v>2</v>
      </c>
      <c r="L8378" t="s">
        <v>19331</v>
      </c>
      <c r="M8378" t="s">
        <v>14</v>
      </c>
      <c r="N8378" t="s">
        <v>14</v>
      </c>
      <c r="O8378">
        <v>139377.24</v>
      </c>
      <c r="P8378">
        <v>1</v>
      </c>
      <c r="Q8378" t="str">
        <f t="shared" si="260"/>
        <v>Churned</v>
      </c>
      <c r="R8378" t="str">
        <f t="shared" si="261"/>
        <v>Inactive</v>
      </c>
    </row>
    <row r="8379" spans="1:18" x14ac:dyDescent="0.25">
      <c r="A8379">
        <v>15745266</v>
      </c>
      <c r="B8379">
        <v>434</v>
      </c>
      <c r="C8379" t="s">
        <v>19</v>
      </c>
      <c r="D8379" t="s">
        <v>33</v>
      </c>
      <c r="E8379">
        <v>55</v>
      </c>
      <c r="F8379" t="s">
        <v>7840</v>
      </c>
      <c r="G8379">
        <v>6</v>
      </c>
      <c r="H8379" t="s">
        <v>19337</v>
      </c>
      <c r="I8379" s="6">
        <v>0</v>
      </c>
      <c r="J8379" t="s">
        <v>19330</v>
      </c>
      <c r="K8379">
        <v>1</v>
      </c>
      <c r="L8379" t="s">
        <v>19333</v>
      </c>
      <c r="M8379" t="s">
        <v>14</v>
      </c>
      <c r="N8379" t="s">
        <v>14</v>
      </c>
      <c r="O8379">
        <v>73562.05</v>
      </c>
      <c r="P8379">
        <v>1</v>
      </c>
      <c r="Q8379" t="str">
        <f t="shared" si="260"/>
        <v>Churned</v>
      </c>
      <c r="R8379" t="str">
        <f t="shared" si="261"/>
        <v>Inactive</v>
      </c>
    </row>
    <row r="8380" spans="1:18" x14ac:dyDescent="0.25">
      <c r="A8380">
        <v>15650437</v>
      </c>
      <c r="B8380">
        <v>522</v>
      </c>
      <c r="C8380" t="s">
        <v>39</v>
      </c>
      <c r="D8380" t="s">
        <v>33</v>
      </c>
      <c r="E8380">
        <v>32</v>
      </c>
      <c r="F8380" t="s">
        <v>19334</v>
      </c>
      <c r="G8380">
        <v>8</v>
      </c>
      <c r="H8380" t="s">
        <v>19336</v>
      </c>
      <c r="I8380" s="6">
        <v>124450.36</v>
      </c>
      <c r="J8380" t="s">
        <v>19332</v>
      </c>
      <c r="K8380">
        <v>2</v>
      </c>
      <c r="L8380" t="s">
        <v>19331</v>
      </c>
      <c r="M8380" t="s">
        <v>14</v>
      </c>
      <c r="N8380" t="s">
        <v>14</v>
      </c>
      <c r="O8380">
        <v>165786.1</v>
      </c>
      <c r="P8380">
        <v>0</v>
      </c>
      <c r="Q8380" t="str">
        <f t="shared" si="260"/>
        <v>Retained</v>
      </c>
      <c r="R8380" t="str">
        <f t="shared" si="261"/>
        <v>Active</v>
      </c>
    </row>
    <row r="8381" spans="1:18" x14ac:dyDescent="0.25">
      <c r="A8381">
        <v>15764314</v>
      </c>
      <c r="B8381">
        <v>550</v>
      </c>
      <c r="C8381" t="s">
        <v>39</v>
      </c>
      <c r="D8381" t="s">
        <v>33</v>
      </c>
      <c r="E8381">
        <v>36</v>
      </c>
      <c r="F8381" t="s">
        <v>19334</v>
      </c>
      <c r="G8381">
        <v>2</v>
      </c>
      <c r="H8381" t="s">
        <v>19335</v>
      </c>
      <c r="I8381" s="6">
        <v>113877.23</v>
      </c>
      <c r="J8381" t="s">
        <v>19332</v>
      </c>
      <c r="K8381">
        <v>2</v>
      </c>
      <c r="L8381" t="s">
        <v>19331</v>
      </c>
      <c r="M8381" t="s">
        <v>24</v>
      </c>
      <c r="N8381" t="s">
        <v>24</v>
      </c>
      <c r="O8381">
        <v>174921.91</v>
      </c>
      <c r="P8381">
        <v>0</v>
      </c>
      <c r="Q8381" t="str">
        <f t="shared" si="260"/>
        <v>Retained</v>
      </c>
      <c r="R8381" t="str">
        <f t="shared" si="261"/>
        <v>Active</v>
      </c>
    </row>
    <row r="8382" spans="1:18" x14ac:dyDescent="0.25">
      <c r="A8382">
        <v>15612594</v>
      </c>
      <c r="B8382">
        <v>599</v>
      </c>
      <c r="C8382" t="s">
        <v>19</v>
      </c>
      <c r="D8382" t="s">
        <v>33</v>
      </c>
      <c r="E8382">
        <v>25</v>
      </c>
      <c r="F8382" t="s">
        <v>83</v>
      </c>
      <c r="G8382">
        <v>3</v>
      </c>
      <c r="H8382" t="s">
        <v>19335</v>
      </c>
      <c r="I8382" s="6">
        <v>0</v>
      </c>
      <c r="J8382" t="s">
        <v>19330</v>
      </c>
      <c r="K8382">
        <v>2</v>
      </c>
      <c r="L8382" t="s">
        <v>19331</v>
      </c>
      <c r="M8382" t="s">
        <v>14</v>
      </c>
      <c r="N8382" t="s">
        <v>14</v>
      </c>
      <c r="O8382">
        <v>120790.02</v>
      </c>
      <c r="P8382">
        <v>0</v>
      </c>
      <c r="Q8382" t="str">
        <f t="shared" si="260"/>
        <v>Retained</v>
      </c>
      <c r="R8382" t="str">
        <f t="shared" si="261"/>
        <v>Active</v>
      </c>
    </row>
    <row r="8383" spans="1:18" x14ac:dyDescent="0.25">
      <c r="A8383">
        <v>15593501</v>
      </c>
      <c r="B8383">
        <v>493</v>
      </c>
      <c r="C8383" t="s">
        <v>12</v>
      </c>
      <c r="D8383" t="s">
        <v>13</v>
      </c>
      <c r="E8383">
        <v>36</v>
      </c>
      <c r="F8383" t="s">
        <v>19334</v>
      </c>
      <c r="G8383">
        <v>5</v>
      </c>
      <c r="H8383" t="s">
        <v>19337</v>
      </c>
      <c r="I8383" s="6">
        <v>148667.81</v>
      </c>
      <c r="J8383" t="s">
        <v>19332</v>
      </c>
      <c r="K8383">
        <v>2</v>
      </c>
      <c r="L8383" t="s">
        <v>19331</v>
      </c>
      <c r="M8383" t="s">
        <v>24</v>
      </c>
      <c r="N8383" t="s">
        <v>24</v>
      </c>
      <c r="O8383">
        <v>56092.51</v>
      </c>
      <c r="P8383">
        <v>0</v>
      </c>
      <c r="Q8383" t="str">
        <f t="shared" si="260"/>
        <v>Retained</v>
      </c>
      <c r="R8383" t="str">
        <f t="shared" si="261"/>
        <v>Active</v>
      </c>
    </row>
    <row r="8384" spans="1:18" x14ac:dyDescent="0.25">
      <c r="A8384">
        <v>15804150</v>
      </c>
      <c r="B8384">
        <v>755</v>
      </c>
      <c r="C8384" t="s">
        <v>12</v>
      </c>
      <c r="D8384" t="s">
        <v>33</v>
      </c>
      <c r="E8384">
        <v>34</v>
      </c>
      <c r="F8384" t="s">
        <v>19334</v>
      </c>
      <c r="G8384">
        <v>3</v>
      </c>
      <c r="H8384" t="s">
        <v>19335</v>
      </c>
      <c r="I8384" s="6">
        <v>0</v>
      </c>
      <c r="J8384" t="s">
        <v>19330</v>
      </c>
      <c r="K8384">
        <v>2</v>
      </c>
      <c r="L8384" t="s">
        <v>19331</v>
      </c>
      <c r="M8384" t="s">
        <v>14</v>
      </c>
      <c r="N8384" t="s">
        <v>14</v>
      </c>
      <c r="O8384">
        <v>158816.03</v>
      </c>
      <c r="P8384">
        <v>0</v>
      </c>
      <c r="Q8384" t="str">
        <f t="shared" si="260"/>
        <v>Retained</v>
      </c>
      <c r="R8384" t="str">
        <f t="shared" si="261"/>
        <v>Active</v>
      </c>
    </row>
    <row r="8385" spans="1:18" x14ac:dyDescent="0.25">
      <c r="A8385">
        <v>15649297</v>
      </c>
      <c r="B8385">
        <v>605</v>
      </c>
      <c r="C8385" t="s">
        <v>12</v>
      </c>
      <c r="D8385" t="s">
        <v>13</v>
      </c>
      <c r="E8385">
        <v>62</v>
      </c>
      <c r="F8385" t="s">
        <v>7840</v>
      </c>
      <c r="G8385">
        <v>4</v>
      </c>
      <c r="H8385" t="s">
        <v>19337</v>
      </c>
      <c r="I8385" s="6">
        <v>111065.93</v>
      </c>
      <c r="J8385" t="s">
        <v>19332</v>
      </c>
      <c r="K8385">
        <v>2</v>
      </c>
      <c r="L8385" t="s">
        <v>19331</v>
      </c>
      <c r="M8385" t="s">
        <v>14</v>
      </c>
      <c r="N8385" t="s">
        <v>14</v>
      </c>
      <c r="O8385">
        <v>125660.99</v>
      </c>
      <c r="P8385">
        <v>0</v>
      </c>
      <c r="Q8385" t="str">
        <f t="shared" si="260"/>
        <v>Retained</v>
      </c>
      <c r="R8385" t="str">
        <f t="shared" si="261"/>
        <v>Active</v>
      </c>
    </row>
    <row r="8386" spans="1:18" x14ac:dyDescent="0.25">
      <c r="A8386">
        <v>15641110</v>
      </c>
      <c r="B8386">
        <v>708</v>
      </c>
      <c r="C8386" t="s">
        <v>12</v>
      </c>
      <c r="D8386" t="s">
        <v>33</v>
      </c>
      <c r="E8386">
        <v>41</v>
      </c>
      <c r="F8386" t="s">
        <v>19334</v>
      </c>
      <c r="G8386">
        <v>0</v>
      </c>
      <c r="H8386" t="s">
        <v>19335</v>
      </c>
      <c r="I8386" s="6">
        <v>0</v>
      </c>
      <c r="J8386" t="s">
        <v>19330</v>
      </c>
      <c r="K8386">
        <v>1</v>
      </c>
      <c r="L8386" t="s">
        <v>19333</v>
      </c>
      <c r="M8386" t="s">
        <v>24</v>
      </c>
      <c r="N8386" t="s">
        <v>24</v>
      </c>
      <c r="O8386">
        <v>128400.62</v>
      </c>
      <c r="P8386">
        <v>0</v>
      </c>
      <c r="Q8386" t="str">
        <f t="shared" si="260"/>
        <v>Retained</v>
      </c>
      <c r="R8386" t="str">
        <f t="shared" si="261"/>
        <v>Active</v>
      </c>
    </row>
    <row r="8387" spans="1:18" x14ac:dyDescent="0.25">
      <c r="A8387">
        <v>15660608</v>
      </c>
      <c r="B8387">
        <v>699</v>
      </c>
      <c r="C8387" t="s">
        <v>12</v>
      </c>
      <c r="D8387" t="s">
        <v>33</v>
      </c>
      <c r="E8387">
        <v>44</v>
      </c>
      <c r="F8387" t="s">
        <v>19334</v>
      </c>
      <c r="G8387">
        <v>8</v>
      </c>
      <c r="H8387" t="s">
        <v>19336</v>
      </c>
      <c r="I8387" s="6">
        <v>158697.60999999999</v>
      </c>
      <c r="J8387" t="s">
        <v>19332</v>
      </c>
      <c r="K8387">
        <v>1</v>
      </c>
      <c r="L8387" t="s">
        <v>19333</v>
      </c>
      <c r="M8387" t="s">
        <v>24</v>
      </c>
      <c r="N8387" t="s">
        <v>24</v>
      </c>
      <c r="O8387">
        <v>107181.22</v>
      </c>
      <c r="P8387">
        <v>0</v>
      </c>
      <c r="Q8387" t="str">
        <f t="shared" ref="Q8387:Q8450" si="262">IF(P8387=1,"Churned", "Retained")</f>
        <v>Retained</v>
      </c>
      <c r="R8387" t="str">
        <f t="shared" ref="R8387:R8450" si="263">IF(P8387=1,"Inactive","Active")</f>
        <v>Active</v>
      </c>
    </row>
    <row r="8388" spans="1:18" x14ac:dyDescent="0.25">
      <c r="A8388">
        <v>15806570</v>
      </c>
      <c r="B8388">
        <v>763</v>
      </c>
      <c r="C8388" t="s">
        <v>12</v>
      </c>
      <c r="D8388" t="s">
        <v>13</v>
      </c>
      <c r="E8388">
        <v>53</v>
      </c>
      <c r="F8388" t="s">
        <v>7840</v>
      </c>
      <c r="G8388">
        <v>4</v>
      </c>
      <c r="H8388" t="s">
        <v>19337</v>
      </c>
      <c r="I8388" s="6">
        <v>0</v>
      </c>
      <c r="J8388" t="s">
        <v>19330</v>
      </c>
      <c r="K8388">
        <v>1</v>
      </c>
      <c r="L8388" t="s">
        <v>19333</v>
      </c>
      <c r="M8388" t="s">
        <v>24</v>
      </c>
      <c r="N8388" t="s">
        <v>24</v>
      </c>
      <c r="O8388">
        <v>77203.72</v>
      </c>
      <c r="P8388">
        <v>1</v>
      </c>
      <c r="Q8388" t="str">
        <f t="shared" si="262"/>
        <v>Churned</v>
      </c>
      <c r="R8388" t="str">
        <f t="shared" si="263"/>
        <v>Inactive</v>
      </c>
    </row>
    <row r="8389" spans="1:18" x14ac:dyDescent="0.25">
      <c r="A8389">
        <v>15715345</v>
      </c>
      <c r="B8389">
        <v>743</v>
      </c>
      <c r="C8389" t="s">
        <v>19</v>
      </c>
      <c r="D8389" t="s">
        <v>33</v>
      </c>
      <c r="E8389">
        <v>25</v>
      </c>
      <c r="F8389" t="s">
        <v>83</v>
      </c>
      <c r="G8389">
        <v>6</v>
      </c>
      <c r="H8389" t="s">
        <v>19337</v>
      </c>
      <c r="I8389" s="6">
        <v>0</v>
      </c>
      <c r="J8389" t="s">
        <v>19330</v>
      </c>
      <c r="K8389">
        <v>2</v>
      </c>
      <c r="L8389" t="s">
        <v>19331</v>
      </c>
      <c r="M8389" t="s">
        <v>24</v>
      </c>
      <c r="N8389" t="s">
        <v>24</v>
      </c>
      <c r="O8389">
        <v>129740.11</v>
      </c>
      <c r="P8389">
        <v>0</v>
      </c>
      <c r="Q8389" t="str">
        <f t="shared" si="262"/>
        <v>Retained</v>
      </c>
      <c r="R8389" t="str">
        <f t="shared" si="263"/>
        <v>Active</v>
      </c>
    </row>
    <row r="8390" spans="1:18" x14ac:dyDescent="0.25">
      <c r="A8390">
        <v>15755521</v>
      </c>
      <c r="B8390">
        <v>660</v>
      </c>
      <c r="C8390" t="s">
        <v>12</v>
      </c>
      <c r="D8390" t="s">
        <v>13</v>
      </c>
      <c r="E8390">
        <v>48</v>
      </c>
      <c r="F8390" t="s">
        <v>19334</v>
      </c>
      <c r="G8390">
        <v>0</v>
      </c>
      <c r="H8390" t="s">
        <v>19335</v>
      </c>
      <c r="I8390" s="6">
        <v>90044.32</v>
      </c>
      <c r="J8390" t="s">
        <v>19331</v>
      </c>
      <c r="K8390">
        <v>2</v>
      </c>
      <c r="L8390" t="s">
        <v>19331</v>
      </c>
      <c r="M8390" t="s">
        <v>14</v>
      </c>
      <c r="N8390" t="s">
        <v>14</v>
      </c>
      <c r="O8390">
        <v>187604.97</v>
      </c>
      <c r="P8390">
        <v>1</v>
      </c>
      <c r="Q8390" t="str">
        <f t="shared" si="262"/>
        <v>Churned</v>
      </c>
      <c r="R8390" t="str">
        <f t="shared" si="263"/>
        <v>Inactive</v>
      </c>
    </row>
    <row r="8391" spans="1:18" x14ac:dyDescent="0.25">
      <c r="A8391">
        <v>15579074</v>
      </c>
      <c r="B8391">
        <v>619</v>
      </c>
      <c r="C8391" t="s">
        <v>39</v>
      </c>
      <c r="D8391" t="s">
        <v>33</v>
      </c>
      <c r="E8391">
        <v>38</v>
      </c>
      <c r="F8391" t="s">
        <v>19334</v>
      </c>
      <c r="G8391">
        <v>10</v>
      </c>
      <c r="H8391" t="s">
        <v>19336</v>
      </c>
      <c r="I8391" s="6">
        <v>84651.79</v>
      </c>
      <c r="J8391" t="s">
        <v>19331</v>
      </c>
      <c r="K8391">
        <v>1</v>
      </c>
      <c r="L8391" t="s">
        <v>19333</v>
      </c>
      <c r="M8391" t="s">
        <v>14</v>
      </c>
      <c r="N8391" t="s">
        <v>14</v>
      </c>
      <c r="O8391">
        <v>184754.26</v>
      </c>
      <c r="P8391">
        <v>0</v>
      </c>
      <c r="Q8391" t="str">
        <f t="shared" si="262"/>
        <v>Retained</v>
      </c>
      <c r="R8391" t="str">
        <f t="shared" si="263"/>
        <v>Active</v>
      </c>
    </row>
    <row r="8392" spans="1:18" x14ac:dyDescent="0.25">
      <c r="A8392">
        <v>15641158</v>
      </c>
      <c r="B8392">
        <v>739</v>
      </c>
      <c r="C8392" t="s">
        <v>39</v>
      </c>
      <c r="D8392" t="s">
        <v>33</v>
      </c>
      <c r="E8392">
        <v>32</v>
      </c>
      <c r="F8392" t="s">
        <v>19334</v>
      </c>
      <c r="G8392">
        <v>3</v>
      </c>
      <c r="H8392" t="s">
        <v>19335</v>
      </c>
      <c r="I8392" s="6">
        <v>102128.27</v>
      </c>
      <c r="J8392" t="s">
        <v>19332</v>
      </c>
      <c r="K8392">
        <v>1</v>
      </c>
      <c r="L8392" t="s">
        <v>19333</v>
      </c>
      <c r="M8392" t="s">
        <v>24</v>
      </c>
      <c r="N8392" t="s">
        <v>24</v>
      </c>
      <c r="O8392">
        <v>63981.37</v>
      </c>
      <c r="P8392">
        <v>1</v>
      </c>
      <c r="Q8392" t="str">
        <f t="shared" si="262"/>
        <v>Churned</v>
      </c>
      <c r="R8392" t="str">
        <f t="shared" si="263"/>
        <v>Inactive</v>
      </c>
    </row>
    <row r="8393" spans="1:18" x14ac:dyDescent="0.25">
      <c r="A8393">
        <v>15752507</v>
      </c>
      <c r="B8393">
        <v>769</v>
      </c>
      <c r="C8393" t="s">
        <v>39</v>
      </c>
      <c r="D8393" t="s">
        <v>33</v>
      </c>
      <c r="E8393">
        <v>60</v>
      </c>
      <c r="F8393" t="s">
        <v>7840</v>
      </c>
      <c r="G8393">
        <v>9</v>
      </c>
      <c r="H8393" t="s">
        <v>19336</v>
      </c>
      <c r="I8393" s="6">
        <v>148846.39000000001</v>
      </c>
      <c r="J8393" t="s">
        <v>19332</v>
      </c>
      <c r="K8393">
        <v>1</v>
      </c>
      <c r="L8393" t="s">
        <v>19333</v>
      </c>
      <c r="M8393" t="s">
        <v>24</v>
      </c>
      <c r="N8393" t="s">
        <v>24</v>
      </c>
      <c r="O8393">
        <v>192831.67</v>
      </c>
      <c r="P8393">
        <v>1</v>
      </c>
      <c r="Q8393" t="str">
        <f t="shared" si="262"/>
        <v>Churned</v>
      </c>
      <c r="R8393" t="str">
        <f t="shared" si="263"/>
        <v>Inactive</v>
      </c>
    </row>
    <row r="8394" spans="1:18" x14ac:dyDescent="0.25">
      <c r="A8394">
        <v>15597983</v>
      </c>
      <c r="B8394">
        <v>692</v>
      </c>
      <c r="C8394" t="s">
        <v>12</v>
      </c>
      <c r="D8394" t="s">
        <v>33</v>
      </c>
      <c r="E8394">
        <v>69</v>
      </c>
      <c r="F8394" t="s">
        <v>7840</v>
      </c>
      <c r="G8394">
        <v>10</v>
      </c>
      <c r="H8394" t="s">
        <v>19336</v>
      </c>
      <c r="I8394" s="6">
        <v>154953.94</v>
      </c>
      <c r="J8394" t="s">
        <v>19332</v>
      </c>
      <c r="K8394">
        <v>1</v>
      </c>
      <c r="L8394" t="s">
        <v>19333</v>
      </c>
      <c r="M8394" t="s">
        <v>14</v>
      </c>
      <c r="N8394" t="s">
        <v>14</v>
      </c>
      <c r="O8394">
        <v>70849.47</v>
      </c>
      <c r="P8394">
        <v>0</v>
      </c>
      <c r="Q8394" t="str">
        <f t="shared" si="262"/>
        <v>Retained</v>
      </c>
      <c r="R8394" t="str">
        <f t="shared" si="263"/>
        <v>Active</v>
      </c>
    </row>
    <row r="8395" spans="1:18" x14ac:dyDescent="0.25">
      <c r="A8395">
        <v>15586069</v>
      </c>
      <c r="B8395">
        <v>560</v>
      </c>
      <c r="C8395" t="s">
        <v>12</v>
      </c>
      <c r="D8395" t="s">
        <v>13</v>
      </c>
      <c r="E8395">
        <v>30</v>
      </c>
      <c r="F8395" t="s">
        <v>19334</v>
      </c>
      <c r="G8395">
        <v>0</v>
      </c>
      <c r="H8395" t="s">
        <v>19335</v>
      </c>
      <c r="I8395" s="6">
        <v>108883.29</v>
      </c>
      <c r="J8395" t="s">
        <v>19332</v>
      </c>
      <c r="K8395">
        <v>1</v>
      </c>
      <c r="L8395" t="s">
        <v>19333</v>
      </c>
      <c r="M8395" t="s">
        <v>24</v>
      </c>
      <c r="N8395" t="s">
        <v>24</v>
      </c>
      <c r="O8395">
        <v>27914.95</v>
      </c>
      <c r="P8395">
        <v>0</v>
      </c>
      <c r="Q8395" t="str">
        <f t="shared" si="262"/>
        <v>Retained</v>
      </c>
      <c r="R8395" t="str">
        <f t="shared" si="263"/>
        <v>Active</v>
      </c>
    </row>
    <row r="8396" spans="1:18" x14ac:dyDescent="0.25">
      <c r="A8396">
        <v>15655082</v>
      </c>
      <c r="B8396">
        <v>607</v>
      </c>
      <c r="C8396" t="s">
        <v>12</v>
      </c>
      <c r="D8396" t="s">
        <v>13</v>
      </c>
      <c r="E8396">
        <v>48</v>
      </c>
      <c r="F8396" t="s">
        <v>19334</v>
      </c>
      <c r="G8396">
        <v>4</v>
      </c>
      <c r="H8396" t="s">
        <v>19337</v>
      </c>
      <c r="I8396" s="6">
        <v>112070.86</v>
      </c>
      <c r="J8396" t="s">
        <v>19332</v>
      </c>
      <c r="K8396">
        <v>3</v>
      </c>
      <c r="L8396" t="s">
        <v>19332</v>
      </c>
      <c r="M8396" t="s">
        <v>24</v>
      </c>
      <c r="N8396" t="s">
        <v>24</v>
      </c>
      <c r="O8396">
        <v>173568.3</v>
      </c>
      <c r="P8396">
        <v>1</v>
      </c>
      <c r="Q8396" t="str">
        <f t="shared" si="262"/>
        <v>Churned</v>
      </c>
      <c r="R8396" t="str">
        <f t="shared" si="263"/>
        <v>Inactive</v>
      </c>
    </row>
    <row r="8397" spans="1:18" x14ac:dyDescent="0.25">
      <c r="A8397">
        <v>15720155</v>
      </c>
      <c r="B8397">
        <v>630</v>
      </c>
      <c r="C8397" t="s">
        <v>39</v>
      </c>
      <c r="D8397" t="s">
        <v>33</v>
      </c>
      <c r="E8397">
        <v>29</v>
      </c>
      <c r="F8397" t="s">
        <v>83</v>
      </c>
      <c r="G8397">
        <v>6</v>
      </c>
      <c r="H8397" t="s">
        <v>19337</v>
      </c>
      <c r="I8397" s="6">
        <v>131354.39000000001</v>
      </c>
      <c r="J8397" t="s">
        <v>19332</v>
      </c>
      <c r="K8397">
        <v>1</v>
      </c>
      <c r="L8397" t="s">
        <v>19333</v>
      </c>
      <c r="M8397" t="s">
        <v>14</v>
      </c>
      <c r="N8397" t="s">
        <v>14</v>
      </c>
      <c r="O8397">
        <v>9324.31</v>
      </c>
      <c r="P8397">
        <v>1</v>
      </c>
      <c r="Q8397" t="str">
        <f t="shared" si="262"/>
        <v>Churned</v>
      </c>
      <c r="R8397" t="str">
        <f t="shared" si="263"/>
        <v>Inactive</v>
      </c>
    </row>
    <row r="8398" spans="1:18" x14ac:dyDescent="0.25">
      <c r="A8398">
        <v>15582116</v>
      </c>
      <c r="B8398">
        <v>767</v>
      </c>
      <c r="C8398" t="s">
        <v>39</v>
      </c>
      <c r="D8398" t="s">
        <v>13</v>
      </c>
      <c r="E8398">
        <v>45</v>
      </c>
      <c r="F8398" t="s">
        <v>19334</v>
      </c>
      <c r="G8398">
        <v>7</v>
      </c>
      <c r="H8398" t="s">
        <v>19337</v>
      </c>
      <c r="I8398" s="6">
        <v>132746.20000000001</v>
      </c>
      <c r="J8398" t="s">
        <v>19332</v>
      </c>
      <c r="K8398">
        <v>2</v>
      </c>
      <c r="L8398" t="s">
        <v>19331</v>
      </c>
      <c r="M8398" t="s">
        <v>24</v>
      </c>
      <c r="N8398" t="s">
        <v>24</v>
      </c>
      <c r="O8398">
        <v>26628.880000000001</v>
      </c>
      <c r="P8398">
        <v>1</v>
      </c>
      <c r="Q8398" t="str">
        <f t="shared" si="262"/>
        <v>Churned</v>
      </c>
      <c r="R8398" t="str">
        <f t="shared" si="263"/>
        <v>Inactive</v>
      </c>
    </row>
    <row r="8399" spans="1:18" x14ac:dyDescent="0.25">
      <c r="A8399">
        <v>15749365</v>
      </c>
      <c r="B8399">
        <v>543</v>
      </c>
      <c r="C8399" t="s">
        <v>12</v>
      </c>
      <c r="D8399" t="s">
        <v>13</v>
      </c>
      <c r="E8399">
        <v>34</v>
      </c>
      <c r="F8399" t="s">
        <v>19334</v>
      </c>
      <c r="G8399">
        <v>8</v>
      </c>
      <c r="H8399" t="s">
        <v>19336</v>
      </c>
      <c r="I8399" s="6">
        <v>0</v>
      </c>
      <c r="J8399" t="s">
        <v>19330</v>
      </c>
      <c r="K8399">
        <v>2</v>
      </c>
      <c r="L8399" t="s">
        <v>19331</v>
      </c>
      <c r="M8399" t="s">
        <v>14</v>
      </c>
      <c r="N8399" t="s">
        <v>14</v>
      </c>
      <c r="O8399">
        <v>145601.79999999999</v>
      </c>
      <c r="P8399">
        <v>0</v>
      </c>
      <c r="Q8399" t="str">
        <f t="shared" si="262"/>
        <v>Retained</v>
      </c>
      <c r="R8399" t="str">
        <f t="shared" si="263"/>
        <v>Active</v>
      </c>
    </row>
    <row r="8400" spans="1:18" x14ac:dyDescent="0.25">
      <c r="A8400">
        <v>15632069</v>
      </c>
      <c r="B8400">
        <v>776</v>
      </c>
      <c r="C8400" t="s">
        <v>12</v>
      </c>
      <c r="D8400" t="s">
        <v>33</v>
      </c>
      <c r="E8400">
        <v>39</v>
      </c>
      <c r="F8400" t="s">
        <v>19334</v>
      </c>
      <c r="G8400">
        <v>8</v>
      </c>
      <c r="H8400" t="s">
        <v>19336</v>
      </c>
      <c r="I8400" s="6">
        <v>125211.55</v>
      </c>
      <c r="J8400" t="s">
        <v>19332</v>
      </c>
      <c r="K8400">
        <v>2</v>
      </c>
      <c r="L8400" t="s">
        <v>19331</v>
      </c>
      <c r="M8400" t="s">
        <v>24</v>
      </c>
      <c r="N8400" t="s">
        <v>24</v>
      </c>
      <c r="O8400">
        <v>144496.07</v>
      </c>
      <c r="P8400">
        <v>0</v>
      </c>
      <c r="Q8400" t="str">
        <f t="shared" si="262"/>
        <v>Retained</v>
      </c>
      <c r="R8400" t="str">
        <f t="shared" si="263"/>
        <v>Active</v>
      </c>
    </row>
    <row r="8401" spans="1:18" x14ac:dyDescent="0.25">
      <c r="A8401">
        <v>15663134</v>
      </c>
      <c r="B8401">
        <v>535</v>
      </c>
      <c r="C8401" t="s">
        <v>19</v>
      </c>
      <c r="D8401" t="s">
        <v>33</v>
      </c>
      <c r="E8401">
        <v>58</v>
      </c>
      <c r="F8401" t="s">
        <v>7840</v>
      </c>
      <c r="G8401">
        <v>1</v>
      </c>
      <c r="H8401" t="s">
        <v>19335</v>
      </c>
      <c r="I8401" s="6">
        <v>0</v>
      </c>
      <c r="J8401" t="s">
        <v>19330</v>
      </c>
      <c r="K8401">
        <v>2</v>
      </c>
      <c r="L8401" t="s">
        <v>19331</v>
      </c>
      <c r="M8401" t="s">
        <v>14</v>
      </c>
      <c r="N8401" t="s">
        <v>14</v>
      </c>
      <c r="O8401">
        <v>11779.98</v>
      </c>
      <c r="P8401">
        <v>1</v>
      </c>
      <c r="Q8401" t="str">
        <f t="shared" si="262"/>
        <v>Churned</v>
      </c>
      <c r="R8401" t="str">
        <f t="shared" si="263"/>
        <v>Inactive</v>
      </c>
    </row>
    <row r="8402" spans="1:18" x14ac:dyDescent="0.25">
      <c r="A8402">
        <v>15766683</v>
      </c>
      <c r="B8402">
        <v>549</v>
      </c>
      <c r="C8402" t="s">
        <v>39</v>
      </c>
      <c r="D8402" t="s">
        <v>33</v>
      </c>
      <c r="E8402">
        <v>36</v>
      </c>
      <c r="F8402" t="s">
        <v>19334</v>
      </c>
      <c r="G8402">
        <v>6</v>
      </c>
      <c r="H8402" t="s">
        <v>19337</v>
      </c>
      <c r="I8402" s="6">
        <v>139422.37</v>
      </c>
      <c r="J8402" t="s">
        <v>19332</v>
      </c>
      <c r="K8402">
        <v>1</v>
      </c>
      <c r="L8402" t="s">
        <v>19333</v>
      </c>
      <c r="M8402" t="s">
        <v>24</v>
      </c>
      <c r="N8402" t="s">
        <v>24</v>
      </c>
      <c r="O8402">
        <v>83983.39</v>
      </c>
      <c r="P8402">
        <v>1</v>
      </c>
      <c r="Q8402" t="str">
        <f t="shared" si="262"/>
        <v>Churned</v>
      </c>
      <c r="R8402" t="str">
        <f t="shared" si="263"/>
        <v>Inactive</v>
      </c>
    </row>
    <row r="8403" spans="1:18" x14ac:dyDescent="0.25">
      <c r="A8403">
        <v>15707219</v>
      </c>
      <c r="B8403">
        <v>844</v>
      </c>
      <c r="C8403" t="s">
        <v>12</v>
      </c>
      <c r="D8403" t="s">
        <v>13</v>
      </c>
      <c r="E8403">
        <v>28</v>
      </c>
      <c r="F8403" t="s">
        <v>83</v>
      </c>
      <c r="G8403">
        <v>4</v>
      </c>
      <c r="H8403" t="s">
        <v>19337</v>
      </c>
      <c r="I8403" s="6">
        <v>0</v>
      </c>
      <c r="J8403" t="s">
        <v>19330</v>
      </c>
      <c r="K8403">
        <v>2</v>
      </c>
      <c r="L8403" t="s">
        <v>19331</v>
      </c>
      <c r="M8403" t="s">
        <v>14</v>
      </c>
      <c r="N8403" t="s">
        <v>14</v>
      </c>
      <c r="O8403">
        <v>123318.37</v>
      </c>
      <c r="P8403">
        <v>0</v>
      </c>
      <c r="Q8403" t="str">
        <f t="shared" si="262"/>
        <v>Retained</v>
      </c>
      <c r="R8403" t="str">
        <f t="shared" si="263"/>
        <v>Active</v>
      </c>
    </row>
    <row r="8404" spans="1:18" x14ac:dyDescent="0.25">
      <c r="A8404">
        <v>15709232</v>
      </c>
      <c r="B8404">
        <v>586</v>
      </c>
      <c r="C8404" t="s">
        <v>39</v>
      </c>
      <c r="D8404" t="s">
        <v>13</v>
      </c>
      <c r="E8404">
        <v>47</v>
      </c>
      <c r="F8404" t="s">
        <v>19334</v>
      </c>
      <c r="G8404">
        <v>5</v>
      </c>
      <c r="H8404" t="s">
        <v>19337</v>
      </c>
      <c r="I8404" s="6">
        <v>157099.47</v>
      </c>
      <c r="J8404" t="s">
        <v>19332</v>
      </c>
      <c r="K8404">
        <v>2</v>
      </c>
      <c r="L8404" t="s">
        <v>19331</v>
      </c>
      <c r="M8404" t="s">
        <v>14</v>
      </c>
      <c r="N8404" t="s">
        <v>14</v>
      </c>
      <c r="O8404">
        <v>65481.86</v>
      </c>
      <c r="P8404">
        <v>0</v>
      </c>
      <c r="Q8404" t="str">
        <f t="shared" si="262"/>
        <v>Retained</v>
      </c>
      <c r="R8404" t="str">
        <f t="shared" si="263"/>
        <v>Active</v>
      </c>
    </row>
    <row r="8405" spans="1:18" x14ac:dyDescent="0.25">
      <c r="A8405">
        <v>15801351</v>
      </c>
      <c r="B8405">
        <v>583</v>
      </c>
      <c r="C8405" t="s">
        <v>12</v>
      </c>
      <c r="D8405" t="s">
        <v>33</v>
      </c>
      <c r="E8405">
        <v>40</v>
      </c>
      <c r="F8405" t="s">
        <v>19334</v>
      </c>
      <c r="G8405">
        <v>3</v>
      </c>
      <c r="H8405" t="s">
        <v>19335</v>
      </c>
      <c r="I8405" s="6">
        <v>0</v>
      </c>
      <c r="J8405" t="s">
        <v>19330</v>
      </c>
      <c r="K8405">
        <v>2</v>
      </c>
      <c r="L8405" t="s">
        <v>19331</v>
      </c>
      <c r="M8405" t="s">
        <v>24</v>
      </c>
      <c r="N8405" t="s">
        <v>24</v>
      </c>
      <c r="O8405">
        <v>47728</v>
      </c>
      <c r="P8405">
        <v>0</v>
      </c>
      <c r="Q8405" t="str">
        <f t="shared" si="262"/>
        <v>Retained</v>
      </c>
      <c r="R8405" t="str">
        <f t="shared" si="263"/>
        <v>Active</v>
      </c>
    </row>
    <row r="8406" spans="1:18" x14ac:dyDescent="0.25">
      <c r="A8406">
        <v>15578747</v>
      </c>
      <c r="B8406">
        <v>701</v>
      </c>
      <c r="C8406" t="s">
        <v>19</v>
      </c>
      <c r="D8406" t="s">
        <v>33</v>
      </c>
      <c r="E8406">
        <v>26</v>
      </c>
      <c r="F8406" t="s">
        <v>83</v>
      </c>
      <c r="G8406">
        <v>5</v>
      </c>
      <c r="H8406" t="s">
        <v>19337</v>
      </c>
      <c r="I8406" s="6">
        <v>83600.240000000005</v>
      </c>
      <c r="J8406" t="s">
        <v>19331</v>
      </c>
      <c r="K8406">
        <v>1</v>
      </c>
      <c r="L8406" t="s">
        <v>19333</v>
      </c>
      <c r="M8406" t="s">
        <v>14</v>
      </c>
      <c r="N8406" t="s">
        <v>14</v>
      </c>
      <c r="O8406">
        <v>59195.05</v>
      </c>
      <c r="P8406">
        <v>0</v>
      </c>
      <c r="Q8406" t="str">
        <f t="shared" si="262"/>
        <v>Retained</v>
      </c>
      <c r="R8406" t="str">
        <f t="shared" si="263"/>
        <v>Active</v>
      </c>
    </row>
    <row r="8407" spans="1:18" x14ac:dyDescent="0.25">
      <c r="A8407">
        <v>15675626</v>
      </c>
      <c r="B8407">
        <v>726</v>
      </c>
      <c r="C8407" t="s">
        <v>12</v>
      </c>
      <c r="D8407" t="s">
        <v>33</v>
      </c>
      <c r="E8407">
        <v>28</v>
      </c>
      <c r="F8407" t="s">
        <v>83</v>
      </c>
      <c r="G8407">
        <v>2</v>
      </c>
      <c r="H8407" t="s">
        <v>19335</v>
      </c>
      <c r="I8407" s="6">
        <v>0</v>
      </c>
      <c r="J8407" t="s">
        <v>19330</v>
      </c>
      <c r="K8407">
        <v>1</v>
      </c>
      <c r="L8407" t="s">
        <v>19333</v>
      </c>
      <c r="M8407" t="s">
        <v>24</v>
      </c>
      <c r="N8407" t="s">
        <v>24</v>
      </c>
      <c r="O8407">
        <v>98060.51</v>
      </c>
      <c r="P8407">
        <v>0</v>
      </c>
      <c r="Q8407" t="str">
        <f t="shared" si="262"/>
        <v>Retained</v>
      </c>
      <c r="R8407" t="str">
        <f t="shared" si="263"/>
        <v>Active</v>
      </c>
    </row>
    <row r="8408" spans="1:18" x14ac:dyDescent="0.25">
      <c r="A8408">
        <v>15583736</v>
      </c>
      <c r="B8408">
        <v>829</v>
      </c>
      <c r="C8408" t="s">
        <v>39</v>
      </c>
      <c r="D8408" t="s">
        <v>33</v>
      </c>
      <c r="E8408">
        <v>36</v>
      </c>
      <c r="F8408" t="s">
        <v>19334</v>
      </c>
      <c r="G8408">
        <v>4</v>
      </c>
      <c r="H8408" t="s">
        <v>19337</v>
      </c>
      <c r="I8408" s="6">
        <v>81795.740000000005</v>
      </c>
      <c r="J8408" t="s">
        <v>19331</v>
      </c>
      <c r="K8408">
        <v>2</v>
      </c>
      <c r="L8408" t="s">
        <v>19331</v>
      </c>
      <c r="M8408" t="s">
        <v>24</v>
      </c>
      <c r="N8408" t="s">
        <v>24</v>
      </c>
      <c r="O8408">
        <v>90106.94</v>
      </c>
      <c r="P8408">
        <v>0</v>
      </c>
      <c r="Q8408" t="str">
        <f t="shared" si="262"/>
        <v>Retained</v>
      </c>
      <c r="R8408" t="str">
        <f t="shared" si="263"/>
        <v>Active</v>
      </c>
    </row>
    <row r="8409" spans="1:18" x14ac:dyDescent="0.25">
      <c r="A8409">
        <v>15590011</v>
      </c>
      <c r="B8409">
        <v>749</v>
      </c>
      <c r="C8409" t="s">
        <v>19</v>
      </c>
      <c r="D8409" t="s">
        <v>33</v>
      </c>
      <c r="E8409">
        <v>38</v>
      </c>
      <c r="F8409" t="s">
        <v>19334</v>
      </c>
      <c r="G8409">
        <v>9</v>
      </c>
      <c r="H8409" t="s">
        <v>19336</v>
      </c>
      <c r="I8409" s="6">
        <v>129378.32</v>
      </c>
      <c r="J8409" t="s">
        <v>19332</v>
      </c>
      <c r="K8409">
        <v>1</v>
      </c>
      <c r="L8409" t="s">
        <v>19333</v>
      </c>
      <c r="M8409" t="s">
        <v>14</v>
      </c>
      <c r="N8409" t="s">
        <v>14</v>
      </c>
      <c r="O8409">
        <v>13549.34</v>
      </c>
      <c r="P8409">
        <v>0</v>
      </c>
      <c r="Q8409" t="str">
        <f t="shared" si="262"/>
        <v>Retained</v>
      </c>
      <c r="R8409" t="str">
        <f t="shared" si="263"/>
        <v>Active</v>
      </c>
    </row>
    <row r="8410" spans="1:18" x14ac:dyDescent="0.25">
      <c r="A8410">
        <v>15609913</v>
      </c>
      <c r="B8410">
        <v>743</v>
      </c>
      <c r="C8410" t="s">
        <v>12</v>
      </c>
      <c r="D8410" t="s">
        <v>13</v>
      </c>
      <c r="E8410">
        <v>46</v>
      </c>
      <c r="F8410" t="s">
        <v>19334</v>
      </c>
      <c r="G8410">
        <v>9</v>
      </c>
      <c r="H8410" t="s">
        <v>19336</v>
      </c>
      <c r="I8410" s="6">
        <v>0</v>
      </c>
      <c r="J8410" t="s">
        <v>19330</v>
      </c>
      <c r="K8410">
        <v>1</v>
      </c>
      <c r="L8410" t="s">
        <v>19333</v>
      </c>
      <c r="M8410" t="s">
        <v>24</v>
      </c>
      <c r="N8410" t="s">
        <v>24</v>
      </c>
      <c r="O8410">
        <v>113436.08</v>
      </c>
      <c r="P8410">
        <v>0</v>
      </c>
      <c r="Q8410" t="str">
        <f t="shared" si="262"/>
        <v>Retained</v>
      </c>
      <c r="R8410" t="str">
        <f t="shared" si="263"/>
        <v>Active</v>
      </c>
    </row>
    <row r="8411" spans="1:18" x14ac:dyDescent="0.25">
      <c r="A8411">
        <v>15719479</v>
      </c>
      <c r="B8411">
        <v>619</v>
      </c>
      <c r="C8411" t="s">
        <v>19</v>
      </c>
      <c r="D8411" t="s">
        <v>13</v>
      </c>
      <c r="E8411">
        <v>56</v>
      </c>
      <c r="F8411" t="s">
        <v>7840</v>
      </c>
      <c r="G8411">
        <v>7</v>
      </c>
      <c r="H8411" t="s">
        <v>19337</v>
      </c>
      <c r="I8411" s="6">
        <v>0</v>
      </c>
      <c r="J8411" t="s">
        <v>19330</v>
      </c>
      <c r="K8411">
        <v>2</v>
      </c>
      <c r="L8411" t="s">
        <v>19331</v>
      </c>
      <c r="M8411" t="s">
        <v>14</v>
      </c>
      <c r="N8411" t="s">
        <v>14</v>
      </c>
      <c r="O8411">
        <v>42442.21</v>
      </c>
      <c r="P8411">
        <v>0</v>
      </c>
      <c r="Q8411" t="str">
        <f t="shared" si="262"/>
        <v>Retained</v>
      </c>
      <c r="R8411" t="str">
        <f t="shared" si="263"/>
        <v>Active</v>
      </c>
    </row>
    <row r="8412" spans="1:18" x14ac:dyDescent="0.25">
      <c r="A8412">
        <v>15575147</v>
      </c>
      <c r="B8412">
        <v>699</v>
      </c>
      <c r="C8412" t="s">
        <v>12</v>
      </c>
      <c r="D8412" t="s">
        <v>33</v>
      </c>
      <c r="E8412">
        <v>22</v>
      </c>
      <c r="F8412" t="s">
        <v>83</v>
      </c>
      <c r="G8412">
        <v>9</v>
      </c>
      <c r="H8412" t="s">
        <v>19336</v>
      </c>
      <c r="I8412" s="6">
        <v>99339</v>
      </c>
      <c r="J8412" t="s">
        <v>19331</v>
      </c>
      <c r="K8412">
        <v>1</v>
      </c>
      <c r="L8412" t="s">
        <v>19333</v>
      </c>
      <c r="M8412" t="s">
        <v>24</v>
      </c>
      <c r="N8412" t="s">
        <v>24</v>
      </c>
      <c r="O8412">
        <v>68297.61</v>
      </c>
      <c r="P8412">
        <v>1</v>
      </c>
      <c r="Q8412" t="str">
        <f t="shared" si="262"/>
        <v>Churned</v>
      </c>
      <c r="R8412" t="str">
        <f t="shared" si="263"/>
        <v>Inactive</v>
      </c>
    </row>
    <row r="8413" spans="1:18" x14ac:dyDescent="0.25">
      <c r="A8413">
        <v>15597309</v>
      </c>
      <c r="B8413">
        <v>749</v>
      </c>
      <c r="C8413" t="s">
        <v>19</v>
      </c>
      <c r="D8413" t="s">
        <v>33</v>
      </c>
      <c r="E8413">
        <v>36</v>
      </c>
      <c r="F8413" t="s">
        <v>19334</v>
      </c>
      <c r="G8413">
        <v>7</v>
      </c>
      <c r="H8413" t="s">
        <v>19337</v>
      </c>
      <c r="I8413" s="6">
        <v>0</v>
      </c>
      <c r="J8413" t="s">
        <v>19330</v>
      </c>
      <c r="K8413">
        <v>2</v>
      </c>
      <c r="L8413" t="s">
        <v>19331</v>
      </c>
      <c r="M8413" t="s">
        <v>24</v>
      </c>
      <c r="N8413" t="s">
        <v>24</v>
      </c>
      <c r="O8413">
        <v>80134.649999999994</v>
      </c>
      <c r="P8413">
        <v>0</v>
      </c>
      <c r="Q8413" t="str">
        <f t="shared" si="262"/>
        <v>Retained</v>
      </c>
      <c r="R8413" t="str">
        <f t="shared" si="263"/>
        <v>Active</v>
      </c>
    </row>
    <row r="8414" spans="1:18" x14ac:dyDescent="0.25">
      <c r="A8414">
        <v>15648367</v>
      </c>
      <c r="B8414">
        <v>600</v>
      </c>
      <c r="C8414" t="s">
        <v>39</v>
      </c>
      <c r="D8414" t="s">
        <v>13</v>
      </c>
      <c r="E8414">
        <v>29</v>
      </c>
      <c r="F8414" t="s">
        <v>83</v>
      </c>
      <c r="G8414">
        <v>6</v>
      </c>
      <c r="H8414" t="s">
        <v>19337</v>
      </c>
      <c r="I8414" s="6">
        <v>74430.100000000006</v>
      </c>
      <c r="J8414" t="s">
        <v>19331</v>
      </c>
      <c r="K8414">
        <v>2</v>
      </c>
      <c r="L8414" t="s">
        <v>19331</v>
      </c>
      <c r="M8414" t="s">
        <v>14</v>
      </c>
      <c r="N8414" t="s">
        <v>14</v>
      </c>
      <c r="O8414">
        <v>96051.1</v>
      </c>
      <c r="P8414">
        <v>0</v>
      </c>
      <c r="Q8414" t="str">
        <f t="shared" si="262"/>
        <v>Retained</v>
      </c>
      <c r="R8414" t="str">
        <f t="shared" si="263"/>
        <v>Active</v>
      </c>
    </row>
    <row r="8415" spans="1:18" x14ac:dyDescent="0.25">
      <c r="A8415">
        <v>15758031</v>
      </c>
      <c r="B8415">
        <v>760</v>
      </c>
      <c r="C8415" t="s">
        <v>19</v>
      </c>
      <c r="D8415" t="s">
        <v>33</v>
      </c>
      <c r="E8415">
        <v>38</v>
      </c>
      <c r="F8415" t="s">
        <v>19334</v>
      </c>
      <c r="G8415">
        <v>3</v>
      </c>
      <c r="H8415" t="s">
        <v>19335</v>
      </c>
      <c r="I8415" s="6">
        <v>91241.85</v>
      </c>
      <c r="J8415" t="s">
        <v>19331</v>
      </c>
      <c r="K8415">
        <v>1</v>
      </c>
      <c r="L8415" t="s">
        <v>19333</v>
      </c>
      <c r="M8415" t="s">
        <v>14</v>
      </c>
      <c r="N8415" t="s">
        <v>14</v>
      </c>
      <c r="O8415">
        <v>80682.350000000006</v>
      </c>
      <c r="P8415">
        <v>0</v>
      </c>
      <c r="Q8415" t="str">
        <f t="shared" si="262"/>
        <v>Retained</v>
      </c>
      <c r="R8415" t="str">
        <f t="shared" si="263"/>
        <v>Active</v>
      </c>
    </row>
    <row r="8416" spans="1:18" x14ac:dyDescent="0.25">
      <c r="A8416">
        <v>15751771</v>
      </c>
      <c r="B8416">
        <v>528</v>
      </c>
      <c r="C8416" t="s">
        <v>39</v>
      </c>
      <c r="D8416" t="s">
        <v>33</v>
      </c>
      <c r="E8416">
        <v>32</v>
      </c>
      <c r="F8416" t="s">
        <v>19334</v>
      </c>
      <c r="G8416">
        <v>2</v>
      </c>
      <c r="H8416" t="s">
        <v>19335</v>
      </c>
      <c r="I8416" s="6">
        <v>99092.45</v>
      </c>
      <c r="J8416" t="s">
        <v>19331</v>
      </c>
      <c r="K8416">
        <v>1</v>
      </c>
      <c r="L8416" t="s">
        <v>19333</v>
      </c>
      <c r="M8416" t="s">
        <v>14</v>
      </c>
      <c r="N8416" t="s">
        <v>14</v>
      </c>
      <c r="O8416">
        <v>111149.98</v>
      </c>
      <c r="P8416">
        <v>0</v>
      </c>
      <c r="Q8416" t="str">
        <f t="shared" si="262"/>
        <v>Retained</v>
      </c>
      <c r="R8416" t="str">
        <f t="shared" si="263"/>
        <v>Active</v>
      </c>
    </row>
    <row r="8417" spans="1:18" x14ac:dyDescent="0.25">
      <c r="A8417">
        <v>15689288</v>
      </c>
      <c r="B8417">
        <v>630</v>
      </c>
      <c r="C8417" t="s">
        <v>12</v>
      </c>
      <c r="D8417" t="s">
        <v>13</v>
      </c>
      <c r="E8417">
        <v>26</v>
      </c>
      <c r="F8417" t="s">
        <v>83</v>
      </c>
      <c r="G8417">
        <v>5</v>
      </c>
      <c r="H8417" t="s">
        <v>19337</v>
      </c>
      <c r="I8417" s="6">
        <v>0</v>
      </c>
      <c r="J8417" t="s">
        <v>19330</v>
      </c>
      <c r="K8417">
        <v>2</v>
      </c>
      <c r="L8417" t="s">
        <v>19331</v>
      </c>
      <c r="M8417" t="s">
        <v>24</v>
      </c>
      <c r="N8417" t="s">
        <v>24</v>
      </c>
      <c r="O8417">
        <v>182612.38</v>
      </c>
      <c r="P8417">
        <v>0</v>
      </c>
      <c r="Q8417" t="str">
        <f t="shared" si="262"/>
        <v>Retained</v>
      </c>
      <c r="R8417" t="str">
        <f t="shared" si="263"/>
        <v>Active</v>
      </c>
    </row>
    <row r="8418" spans="1:18" x14ac:dyDescent="0.25">
      <c r="A8418">
        <v>15731026</v>
      </c>
      <c r="B8418">
        <v>683</v>
      </c>
      <c r="C8418" t="s">
        <v>39</v>
      </c>
      <c r="D8418" t="s">
        <v>13</v>
      </c>
      <c r="E8418">
        <v>39</v>
      </c>
      <c r="F8418" t="s">
        <v>19334</v>
      </c>
      <c r="G8418">
        <v>2</v>
      </c>
      <c r="H8418" t="s">
        <v>19335</v>
      </c>
      <c r="I8418" s="6">
        <v>100062.16</v>
      </c>
      <c r="J8418" t="s">
        <v>19332</v>
      </c>
      <c r="K8418">
        <v>2</v>
      </c>
      <c r="L8418" t="s">
        <v>19331</v>
      </c>
      <c r="M8418" t="s">
        <v>24</v>
      </c>
      <c r="N8418" t="s">
        <v>24</v>
      </c>
      <c r="O8418">
        <v>109201.43</v>
      </c>
      <c r="P8418">
        <v>0</v>
      </c>
      <c r="Q8418" t="str">
        <f t="shared" si="262"/>
        <v>Retained</v>
      </c>
      <c r="R8418" t="str">
        <f t="shared" si="263"/>
        <v>Active</v>
      </c>
    </row>
    <row r="8419" spans="1:18" x14ac:dyDescent="0.25">
      <c r="A8419">
        <v>15775809</v>
      </c>
      <c r="B8419">
        <v>677</v>
      </c>
      <c r="C8419" t="s">
        <v>39</v>
      </c>
      <c r="D8419" t="s">
        <v>13</v>
      </c>
      <c r="E8419">
        <v>26</v>
      </c>
      <c r="F8419" t="s">
        <v>83</v>
      </c>
      <c r="G8419">
        <v>6</v>
      </c>
      <c r="H8419" t="s">
        <v>19337</v>
      </c>
      <c r="I8419" s="6">
        <v>98723.67</v>
      </c>
      <c r="J8419" t="s">
        <v>19331</v>
      </c>
      <c r="K8419">
        <v>1</v>
      </c>
      <c r="L8419" t="s">
        <v>19333</v>
      </c>
      <c r="M8419" t="s">
        <v>14</v>
      </c>
      <c r="N8419" t="s">
        <v>14</v>
      </c>
      <c r="O8419">
        <v>151146.67000000001</v>
      </c>
      <c r="P8419">
        <v>0</v>
      </c>
      <c r="Q8419" t="str">
        <f t="shared" si="262"/>
        <v>Retained</v>
      </c>
      <c r="R8419" t="str">
        <f t="shared" si="263"/>
        <v>Active</v>
      </c>
    </row>
    <row r="8420" spans="1:18" x14ac:dyDescent="0.25">
      <c r="A8420">
        <v>15743076</v>
      </c>
      <c r="B8420">
        <v>669</v>
      </c>
      <c r="C8420" t="s">
        <v>19</v>
      </c>
      <c r="D8420" t="s">
        <v>33</v>
      </c>
      <c r="E8420">
        <v>29</v>
      </c>
      <c r="F8420" t="s">
        <v>83</v>
      </c>
      <c r="G8420">
        <v>9</v>
      </c>
      <c r="H8420" t="s">
        <v>19336</v>
      </c>
      <c r="I8420" s="6">
        <v>0</v>
      </c>
      <c r="J8420" t="s">
        <v>19330</v>
      </c>
      <c r="K8420">
        <v>1</v>
      </c>
      <c r="L8420" t="s">
        <v>19333</v>
      </c>
      <c r="M8420" t="s">
        <v>14</v>
      </c>
      <c r="N8420" t="s">
        <v>14</v>
      </c>
      <c r="O8420">
        <v>93901.61</v>
      </c>
      <c r="P8420">
        <v>0</v>
      </c>
      <c r="Q8420" t="str">
        <f t="shared" si="262"/>
        <v>Retained</v>
      </c>
      <c r="R8420" t="str">
        <f t="shared" si="263"/>
        <v>Active</v>
      </c>
    </row>
    <row r="8421" spans="1:18" x14ac:dyDescent="0.25">
      <c r="A8421">
        <v>15658258</v>
      </c>
      <c r="B8421">
        <v>693</v>
      </c>
      <c r="C8421" t="s">
        <v>12</v>
      </c>
      <c r="D8421" t="s">
        <v>33</v>
      </c>
      <c r="E8421">
        <v>43</v>
      </c>
      <c r="F8421" t="s">
        <v>19334</v>
      </c>
      <c r="G8421">
        <v>6</v>
      </c>
      <c r="H8421" t="s">
        <v>19337</v>
      </c>
      <c r="I8421" s="6">
        <v>128760.32000000001</v>
      </c>
      <c r="J8421" t="s">
        <v>19332</v>
      </c>
      <c r="K8421">
        <v>1</v>
      </c>
      <c r="L8421" t="s">
        <v>19333</v>
      </c>
      <c r="M8421" t="s">
        <v>24</v>
      </c>
      <c r="N8421" t="s">
        <v>24</v>
      </c>
      <c r="O8421">
        <v>36342.79</v>
      </c>
      <c r="P8421">
        <v>0</v>
      </c>
      <c r="Q8421" t="str">
        <f t="shared" si="262"/>
        <v>Retained</v>
      </c>
      <c r="R8421" t="str">
        <f t="shared" si="263"/>
        <v>Active</v>
      </c>
    </row>
    <row r="8422" spans="1:18" x14ac:dyDescent="0.25">
      <c r="A8422">
        <v>15756321</v>
      </c>
      <c r="B8422">
        <v>612</v>
      </c>
      <c r="C8422" t="s">
        <v>19</v>
      </c>
      <c r="D8422" t="s">
        <v>13</v>
      </c>
      <c r="E8422">
        <v>52</v>
      </c>
      <c r="F8422" t="s">
        <v>7840</v>
      </c>
      <c r="G8422">
        <v>5</v>
      </c>
      <c r="H8422" t="s">
        <v>19337</v>
      </c>
      <c r="I8422" s="6">
        <v>144772.69</v>
      </c>
      <c r="J8422" t="s">
        <v>19332</v>
      </c>
      <c r="K8422">
        <v>1</v>
      </c>
      <c r="L8422" t="s">
        <v>19333</v>
      </c>
      <c r="M8422" t="s">
        <v>24</v>
      </c>
      <c r="N8422" t="s">
        <v>24</v>
      </c>
      <c r="O8422">
        <v>98302.57</v>
      </c>
      <c r="P8422">
        <v>1</v>
      </c>
      <c r="Q8422" t="str">
        <f t="shared" si="262"/>
        <v>Churned</v>
      </c>
      <c r="R8422" t="str">
        <f t="shared" si="263"/>
        <v>Inactive</v>
      </c>
    </row>
    <row r="8423" spans="1:18" x14ac:dyDescent="0.25">
      <c r="A8423">
        <v>15706799</v>
      </c>
      <c r="B8423">
        <v>719</v>
      </c>
      <c r="C8423" t="s">
        <v>19</v>
      </c>
      <c r="D8423" t="s">
        <v>33</v>
      </c>
      <c r="E8423">
        <v>44</v>
      </c>
      <c r="F8423" t="s">
        <v>19334</v>
      </c>
      <c r="G8423">
        <v>4</v>
      </c>
      <c r="H8423" t="s">
        <v>19337</v>
      </c>
      <c r="I8423" s="6">
        <v>0</v>
      </c>
      <c r="J8423" t="s">
        <v>19330</v>
      </c>
      <c r="K8423">
        <v>1</v>
      </c>
      <c r="L8423" t="s">
        <v>19333</v>
      </c>
      <c r="M8423" t="s">
        <v>24</v>
      </c>
      <c r="N8423" t="s">
        <v>24</v>
      </c>
      <c r="O8423">
        <v>84972.9</v>
      </c>
      <c r="P8423">
        <v>1</v>
      </c>
      <c r="Q8423" t="str">
        <f t="shared" si="262"/>
        <v>Churned</v>
      </c>
      <c r="R8423" t="str">
        <f t="shared" si="263"/>
        <v>Inactive</v>
      </c>
    </row>
    <row r="8424" spans="1:18" x14ac:dyDescent="0.25">
      <c r="A8424">
        <v>15775703</v>
      </c>
      <c r="B8424">
        <v>702</v>
      </c>
      <c r="C8424" t="s">
        <v>12</v>
      </c>
      <c r="D8424" t="s">
        <v>33</v>
      </c>
      <c r="E8424">
        <v>26</v>
      </c>
      <c r="F8424" t="s">
        <v>83</v>
      </c>
      <c r="G8424">
        <v>2</v>
      </c>
      <c r="H8424" t="s">
        <v>19335</v>
      </c>
      <c r="I8424" s="6">
        <v>71281.289999999994</v>
      </c>
      <c r="J8424" t="s">
        <v>19331</v>
      </c>
      <c r="K8424">
        <v>1</v>
      </c>
      <c r="L8424" t="s">
        <v>19333</v>
      </c>
      <c r="M8424" t="s">
        <v>14</v>
      </c>
      <c r="N8424" t="s">
        <v>14</v>
      </c>
      <c r="O8424">
        <v>108747.12</v>
      </c>
      <c r="P8424">
        <v>1</v>
      </c>
      <c r="Q8424" t="str">
        <f t="shared" si="262"/>
        <v>Churned</v>
      </c>
      <c r="R8424" t="str">
        <f t="shared" si="263"/>
        <v>Inactive</v>
      </c>
    </row>
    <row r="8425" spans="1:18" x14ac:dyDescent="0.25">
      <c r="A8425">
        <v>15642636</v>
      </c>
      <c r="B8425">
        <v>755</v>
      </c>
      <c r="C8425" t="s">
        <v>12</v>
      </c>
      <c r="D8425" t="s">
        <v>33</v>
      </c>
      <c r="E8425">
        <v>29</v>
      </c>
      <c r="F8425" t="s">
        <v>83</v>
      </c>
      <c r="G8425">
        <v>9</v>
      </c>
      <c r="H8425" t="s">
        <v>19336</v>
      </c>
      <c r="I8425" s="6">
        <v>117035.89</v>
      </c>
      <c r="J8425" t="s">
        <v>19332</v>
      </c>
      <c r="K8425">
        <v>1</v>
      </c>
      <c r="L8425" t="s">
        <v>19333</v>
      </c>
      <c r="M8425" t="s">
        <v>14</v>
      </c>
      <c r="N8425" t="s">
        <v>14</v>
      </c>
      <c r="O8425">
        <v>21862.19</v>
      </c>
      <c r="P8425">
        <v>0</v>
      </c>
      <c r="Q8425" t="str">
        <f t="shared" si="262"/>
        <v>Retained</v>
      </c>
      <c r="R8425" t="str">
        <f t="shared" si="263"/>
        <v>Active</v>
      </c>
    </row>
    <row r="8426" spans="1:18" x14ac:dyDescent="0.25">
      <c r="A8426">
        <v>15704651</v>
      </c>
      <c r="B8426">
        <v>514</v>
      </c>
      <c r="C8426" t="s">
        <v>12</v>
      </c>
      <c r="D8426" t="s">
        <v>33</v>
      </c>
      <c r="E8426">
        <v>26</v>
      </c>
      <c r="F8426" t="s">
        <v>83</v>
      </c>
      <c r="G8426">
        <v>1</v>
      </c>
      <c r="H8426" t="s">
        <v>19335</v>
      </c>
      <c r="I8426" s="6">
        <v>0</v>
      </c>
      <c r="J8426" t="s">
        <v>19330</v>
      </c>
      <c r="K8426">
        <v>2</v>
      </c>
      <c r="L8426" t="s">
        <v>19331</v>
      </c>
      <c r="M8426" t="s">
        <v>24</v>
      </c>
      <c r="N8426" t="s">
        <v>24</v>
      </c>
      <c r="O8426">
        <v>121551.93</v>
      </c>
      <c r="P8426">
        <v>0</v>
      </c>
      <c r="Q8426" t="str">
        <f t="shared" si="262"/>
        <v>Retained</v>
      </c>
      <c r="R8426" t="str">
        <f t="shared" si="263"/>
        <v>Active</v>
      </c>
    </row>
    <row r="8427" spans="1:18" x14ac:dyDescent="0.25">
      <c r="A8427">
        <v>15806771</v>
      </c>
      <c r="B8427">
        <v>753</v>
      </c>
      <c r="C8427" t="s">
        <v>12</v>
      </c>
      <c r="D8427" t="s">
        <v>13</v>
      </c>
      <c r="E8427">
        <v>40</v>
      </c>
      <c r="F8427" t="s">
        <v>19334</v>
      </c>
      <c r="G8427">
        <v>0</v>
      </c>
      <c r="H8427" t="s">
        <v>19335</v>
      </c>
      <c r="I8427" s="6">
        <v>3768.69</v>
      </c>
      <c r="J8427" t="s">
        <v>19333</v>
      </c>
      <c r="K8427">
        <v>2</v>
      </c>
      <c r="L8427" t="s">
        <v>19331</v>
      </c>
      <c r="M8427" t="s">
        <v>24</v>
      </c>
      <c r="N8427" t="s">
        <v>24</v>
      </c>
      <c r="O8427">
        <v>177065.24</v>
      </c>
      <c r="P8427">
        <v>1</v>
      </c>
      <c r="Q8427" t="str">
        <f t="shared" si="262"/>
        <v>Churned</v>
      </c>
      <c r="R8427" t="str">
        <f t="shared" si="263"/>
        <v>Inactive</v>
      </c>
    </row>
    <row r="8428" spans="1:18" x14ac:dyDescent="0.25">
      <c r="A8428">
        <v>15566735</v>
      </c>
      <c r="B8428">
        <v>548</v>
      </c>
      <c r="C8428" t="s">
        <v>39</v>
      </c>
      <c r="D8428" t="s">
        <v>13</v>
      </c>
      <c r="E8428">
        <v>36</v>
      </c>
      <c r="F8428" t="s">
        <v>19334</v>
      </c>
      <c r="G8428">
        <v>2</v>
      </c>
      <c r="H8428" t="s">
        <v>19335</v>
      </c>
      <c r="I8428" s="6">
        <v>108913.84</v>
      </c>
      <c r="J8428" t="s">
        <v>19332</v>
      </c>
      <c r="K8428">
        <v>2</v>
      </c>
      <c r="L8428" t="s">
        <v>19331</v>
      </c>
      <c r="M8428" t="s">
        <v>14</v>
      </c>
      <c r="N8428" t="s">
        <v>14</v>
      </c>
      <c r="O8428">
        <v>140460.01</v>
      </c>
      <c r="P8428">
        <v>0</v>
      </c>
      <c r="Q8428" t="str">
        <f t="shared" si="262"/>
        <v>Retained</v>
      </c>
      <c r="R8428" t="str">
        <f t="shared" si="263"/>
        <v>Active</v>
      </c>
    </row>
    <row r="8429" spans="1:18" x14ac:dyDescent="0.25">
      <c r="A8429">
        <v>15681671</v>
      </c>
      <c r="B8429">
        <v>850</v>
      </c>
      <c r="C8429" t="s">
        <v>39</v>
      </c>
      <c r="D8429" t="s">
        <v>33</v>
      </c>
      <c r="E8429">
        <v>28</v>
      </c>
      <c r="F8429" t="s">
        <v>83</v>
      </c>
      <c r="G8429">
        <v>2</v>
      </c>
      <c r="H8429" t="s">
        <v>19335</v>
      </c>
      <c r="I8429" s="6">
        <v>101100.22</v>
      </c>
      <c r="J8429" t="s">
        <v>19332</v>
      </c>
      <c r="K8429">
        <v>2</v>
      </c>
      <c r="L8429" t="s">
        <v>19331</v>
      </c>
      <c r="M8429" t="s">
        <v>14</v>
      </c>
      <c r="N8429" t="s">
        <v>14</v>
      </c>
      <c r="O8429">
        <v>35337.31</v>
      </c>
      <c r="P8429">
        <v>0</v>
      </c>
      <c r="Q8429" t="str">
        <f t="shared" si="262"/>
        <v>Retained</v>
      </c>
      <c r="R8429" t="str">
        <f t="shared" si="263"/>
        <v>Active</v>
      </c>
    </row>
    <row r="8430" spans="1:18" x14ac:dyDescent="0.25">
      <c r="A8430">
        <v>15775949</v>
      </c>
      <c r="B8430">
        <v>612</v>
      </c>
      <c r="C8430" t="s">
        <v>12</v>
      </c>
      <c r="D8430" t="s">
        <v>13</v>
      </c>
      <c r="E8430">
        <v>38</v>
      </c>
      <c r="F8430" t="s">
        <v>19334</v>
      </c>
      <c r="G8430">
        <v>7</v>
      </c>
      <c r="H8430" t="s">
        <v>19337</v>
      </c>
      <c r="I8430" s="6">
        <v>110615.47</v>
      </c>
      <c r="J8430" t="s">
        <v>19332</v>
      </c>
      <c r="K8430">
        <v>1</v>
      </c>
      <c r="L8430" t="s">
        <v>19333</v>
      </c>
      <c r="M8430" t="s">
        <v>14</v>
      </c>
      <c r="N8430" t="s">
        <v>14</v>
      </c>
      <c r="O8430">
        <v>193502.93</v>
      </c>
      <c r="P8430">
        <v>0</v>
      </c>
      <c r="Q8430" t="str">
        <f t="shared" si="262"/>
        <v>Retained</v>
      </c>
      <c r="R8430" t="str">
        <f t="shared" si="263"/>
        <v>Active</v>
      </c>
    </row>
    <row r="8431" spans="1:18" x14ac:dyDescent="0.25">
      <c r="A8431">
        <v>15586752</v>
      </c>
      <c r="B8431">
        <v>628</v>
      </c>
      <c r="C8431" t="s">
        <v>39</v>
      </c>
      <c r="D8431" t="s">
        <v>33</v>
      </c>
      <c r="E8431">
        <v>33</v>
      </c>
      <c r="F8431" t="s">
        <v>19334</v>
      </c>
      <c r="G8431">
        <v>8</v>
      </c>
      <c r="H8431" t="s">
        <v>19336</v>
      </c>
      <c r="I8431" s="6">
        <v>152143.89000000001</v>
      </c>
      <c r="J8431" t="s">
        <v>19332</v>
      </c>
      <c r="K8431">
        <v>1</v>
      </c>
      <c r="L8431" t="s">
        <v>19333</v>
      </c>
      <c r="M8431" t="s">
        <v>14</v>
      </c>
      <c r="N8431" t="s">
        <v>14</v>
      </c>
      <c r="O8431">
        <v>32174.03</v>
      </c>
      <c r="P8431">
        <v>0</v>
      </c>
      <c r="Q8431" t="str">
        <f t="shared" si="262"/>
        <v>Retained</v>
      </c>
      <c r="R8431" t="str">
        <f t="shared" si="263"/>
        <v>Active</v>
      </c>
    </row>
    <row r="8432" spans="1:18" x14ac:dyDescent="0.25">
      <c r="A8432">
        <v>15582519</v>
      </c>
      <c r="B8432">
        <v>479</v>
      </c>
      <c r="C8432" t="s">
        <v>12</v>
      </c>
      <c r="D8432" t="s">
        <v>33</v>
      </c>
      <c r="E8432">
        <v>47</v>
      </c>
      <c r="F8432" t="s">
        <v>19334</v>
      </c>
      <c r="G8432">
        <v>6</v>
      </c>
      <c r="H8432" t="s">
        <v>19337</v>
      </c>
      <c r="I8432" s="6">
        <v>121797.09</v>
      </c>
      <c r="J8432" t="s">
        <v>19332</v>
      </c>
      <c r="K8432">
        <v>1</v>
      </c>
      <c r="L8432" t="s">
        <v>19333</v>
      </c>
      <c r="M8432" t="s">
        <v>14</v>
      </c>
      <c r="N8432" t="s">
        <v>14</v>
      </c>
      <c r="O8432">
        <v>5811.9</v>
      </c>
      <c r="P8432">
        <v>1</v>
      </c>
      <c r="Q8432" t="str">
        <f t="shared" si="262"/>
        <v>Churned</v>
      </c>
      <c r="R8432" t="str">
        <f t="shared" si="263"/>
        <v>Inactive</v>
      </c>
    </row>
    <row r="8433" spans="1:18" x14ac:dyDescent="0.25">
      <c r="A8433">
        <v>15658233</v>
      </c>
      <c r="B8433">
        <v>724</v>
      </c>
      <c r="C8433" t="s">
        <v>12</v>
      </c>
      <c r="D8433" t="s">
        <v>13</v>
      </c>
      <c r="E8433">
        <v>41</v>
      </c>
      <c r="F8433" t="s">
        <v>19334</v>
      </c>
      <c r="G8433">
        <v>5</v>
      </c>
      <c r="H8433" t="s">
        <v>19337</v>
      </c>
      <c r="I8433" s="6">
        <v>109798.25</v>
      </c>
      <c r="J8433" t="s">
        <v>19332</v>
      </c>
      <c r="K8433">
        <v>1</v>
      </c>
      <c r="L8433" t="s">
        <v>19333</v>
      </c>
      <c r="M8433" t="s">
        <v>14</v>
      </c>
      <c r="N8433" t="s">
        <v>14</v>
      </c>
      <c r="O8433">
        <v>149593.60999999999</v>
      </c>
      <c r="P8433">
        <v>0</v>
      </c>
      <c r="Q8433" t="str">
        <f t="shared" si="262"/>
        <v>Retained</v>
      </c>
      <c r="R8433" t="str">
        <f t="shared" si="263"/>
        <v>Active</v>
      </c>
    </row>
    <row r="8434" spans="1:18" x14ac:dyDescent="0.25">
      <c r="A8434">
        <v>15755330</v>
      </c>
      <c r="B8434">
        <v>512</v>
      </c>
      <c r="C8434" t="s">
        <v>39</v>
      </c>
      <c r="D8434" t="s">
        <v>33</v>
      </c>
      <c r="E8434">
        <v>41</v>
      </c>
      <c r="F8434" t="s">
        <v>19334</v>
      </c>
      <c r="G8434">
        <v>7</v>
      </c>
      <c r="H8434" t="s">
        <v>19337</v>
      </c>
      <c r="I8434" s="6">
        <v>122403.24</v>
      </c>
      <c r="J8434" t="s">
        <v>19332</v>
      </c>
      <c r="K8434">
        <v>1</v>
      </c>
      <c r="L8434" t="s">
        <v>19333</v>
      </c>
      <c r="M8434" t="s">
        <v>14</v>
      </c>
      <c r="N8434" t="s">
        <v>14</v>
      </c>
      <c r="O8434">
        <v>37439.9</v>
      </c>
      <c r="P8434">
        <v>1</v>
      </c>
      <c r="Q8434" t="str">
        <f t="shared" si="262"/>
        <v>Churned</v>
      </c>
      <c r="R8434" t="str">
        <f t="shared" si="263"/>
        <v>Inactive</v>
      </c>
    </row>
    <row r="8435" spans="1:18" x14ac:dyDescent="0.25">
      <c r="A8435">
        <v>15605072</v>
      </c>
      <c r="B8435">
        <v>638</v>
      </c>
      <c r="C8435" t="s">
        <v>12</v>
      </c>
      <c r="D8435" t="s">
        <v>13</v>
      </c>
      <c r="E8435">
        <v>43</v>
      </c>
      <c r="F8435" t="s">
        <v>19334</v>
      </c>
      <c r="G8435">
        <v>3</v>
      </c>
      <c r="H8435" t="s">
        <v>19335</v>
      </c>
      <c r="I8435" s="6">
        <v>145860.98000000001</v>
      </c>
      <c r="J8435" t="s">
        <v>19332</v>
      </c>
      <c r="K8435">
        <v>1</v>
      </c>
      <c r="L8435" t="s">
        <v>19333</v>
      </c>
      <c r="M8435" t="s">
        <v>14</v>
      </c>
      <c r="N8435" t="s">
        <v>14</v>
      </c>
      <c r="O8435">
        <v>142763.51</v>
      </c>
      <c r="P8435">
        <v>1</v>
      </c>
      <c r="Q8435" t="str">
        <f t="shared" si="262"/>
        <v>Churned</v>
      </c>
      <c r="R8435" t="str">
        <f t="shared" si="263"/>
        <v>Inactive</v>
      </c>
    </row>
    <row r="8436" spans="1:18" x14ac:dyDescent="0.25">
      <c r="A8436">
        <v>15617538</v>
      </c>
      <c r="B8436">
        <v>834</v>
      </c>
      <c r="C8436" t="s">
        <v>19</v>
      </c>
      <c r="D8436" t="s">
        <v>33</v>
      </c>
      <c r="E8436">
        <v>40</v>
      </c>
      <c r="F8436" t="s">
        <v>19334</v>
      </c>
      <c r="G8436">
        <v>7</v>
      </c>
      <c r="H8436" t="s">
        <v>19337</v>
      </c>
      <c r="I8436" s="6">
        <v>0</v>
      </c>
      <c r="J8436" t="s">
        <v>19330</v>
      </c>
      <c r="K8436">
        <v>2</v>
      </c>
      <c r="L8436" t="s">
        <v>19331</v>
      </c>
      <c r="M8436" t="s">
        <v>24</v>
      </c>
      <c r="N8436" t="s">
        <v>24</v>
      </c>
      <c r="O8436">
        <v>45038.74</v>
      </c>
      <c r="P8436">
        <v>0</v>
      </c>
      <c r="Q8436" t="str">
        <f t="shared" si="262"/>
        <v>Retained</v>
      </c>
      <c r="R8436" t="str">
        <f t="shared" si="263"/>
        <v>Active</v>
      </c>
    </row>
    <row r="8437" spans="1:18" x14ac:dyDescent="0.25">
      <c r="A8437">
        <v>15591428</v>
      </c>
      <c r="B8437">
        <v>781</v>
      </c>
      <c r="C8437" t="s">
        <v>12</v>
      </c>
      <c r="D8437" t="s">
        <v>33</v>
      </c>
      <c r="E8437">
        <v>29</v>
      </c>
      <c r="F8437" t="s">
        <v>83</v>
      </c>
      <c r="G8437">
        <v>9</v>
      </c>
      <c r="H8437" t="s">
        <v>19336</v>
      </c>
      <c r="I8437" s="6">
        <v>0</v>
      </c>
      <c r="J8437" t="s">
        <v>19330</v>
      </c>
      <c r="K8437">
        <v>2</v>
      </c>
      <c r="L8437" t="s">
        <v>19331</v>
      </c>
      <c r="M8437" t="s">
        <v>24</v>
      </c>
      <c r="N8437" t="s">
        <v>24</v>
      </c>
      <c r="O8437">
        <v>172097.4</v>
      </c>
      <c r="P8437">
        <v>0</v>
      </c>
      <c r="Q8437" t="str">
        <f t="shared" si="262"/>
        <v>Retained</v>
      </c>
      <c r="R8437" t="str">
        <f t="shared" si="263"/>
        <v>Active</v>
      </c>
    </row>
    <row r="8438" spans="1:18" x14ac:dyDescent="0.25">
      <c r="A8438">
        <v>15692142</v>
      </c>
      <c r="B8438">
        <v>707</v>
      </c>
      <c r="C8438" t="s">
        <v>39</v>
      </c>
      <c r="D8438" t="s">
        <v>13</v>
      </c>
      <c r="E8438">
        <v>48</v>
      </c>
      <c r="F8438" t="s">
        <v>19334</v>
      </c>
      <c r="G8438">
        <v>7</v>
      </c>
      <c r="H8438" t="s">
        <v>19337</v>
      </c>
      <c r="I8438" s="6">
        <v>105086.74</v>
      </c>
      <c r="J8438" t="s">
        <v>19332</v>
      </c>
      <c r="K8438">
        <v>1</v>
      </c>
      <c r="L8438" t="s">
        <v>19333</v>
      </c>
      <c r="M8438" t="s">
        <v>14</v>
      </c>
      <c r="N8438" t="s">
        <v>14</v>
      </c>
      <c r="O8438">
        <v>180344.69</v>
      </c>
      <c r="P8438">
        <v>1</v>
      </c>
      <c r="Q8438" t="str">
        <f t="shared" si="262"/>
        <v>Churned</v>
      </c>
      <c r="R8438" t="str">
        <f t="shared" si="263"/>
        <v>Inactive</v>
      </c>
    </row>
    <row r="8439" spans="1:18" x14ac:dyDescent="0.25">
      <c r="A8439">
        <v>15692931</v>
      </c>
      <c r="B8439">
        <v>670</v>
      </c>
      <c r="C8439" t="s">
        <v>12</v>
      </c>
      <c r="D8439" t="s">
        <v>33</v>
      </c>
      <c r="E8439">
        <v>22</v>
      </c>
      <c r="F8439" t="s">
        <v>83</v>
      </c>
      <c r="G8439">
        <v>2</v>
      </c>
      <c r="H8439" t="s">
        <v>19335</v>
      </c>
      <c r="I8439" s="6">
        <v>114991.45</v>
      </c>
      <c r="J8439" t="s">
        <v>19332</v>
      </c>
      <c r="K8439">
        <v>1</v>
      </c>
      <c r="L8439" t="s">
        <v>19333</v>
      </c>
      <c r="M8439" t="s">
        <v>14</v>
      </c>
      <c r="N8439" t="s">
        <v>14</v>
      </c>
      <c r="O8439">
        <v>37392.559999999998</v>
      </c>
      <c r="P8439">
        <v>0</v>
      </c>
      <c r="Q8439" t="str">
        <f t="shared" si="262"/>
        <v>Retained</v>
      </c>
      <c r="R8439" t="str">
        <f t="shared" si="263"/>
        <v>Active</v>
      </c>
    </row>
    <row r="8440" spans="1:18" x14ac:dyDescent="0.25">
      <c r="A8440">
        <v>15781127</v>
      </c>
      <c r="B8440">
        <v>663</v>
      </c>
      <c r="C8440" t="s">
        <v>19</v>
      </c>
      <c r="D8440" t="s">
        <v>13</v>
      </c>
      <c r="E8440">
        <v>33</v>
      </c>
      <c r="F8440" t="s">
        <v>19334</v>
      </c>
      <c r="G8440">
        <v>8</v>
      </c>
      <c r="H8440" t="s">
        <v>19336</v>
      </c>
      <c r="I8440" s="6">
        <v>96769.04</v>
      </c>
      <c r="J8440" t="s">
        <v>19331</v>
      </c>
      <c r="K8440">
        <v>1</v>
      </c>
      <c r="L8440" t="s">
        <v>19333</v>
      </c>
      <c r="M8440" t="s">
        <v>14</v>
      </c>
      <c r="N8440" t="s">
        <v>14</v>
      </c>
      <c r="O8440">
        <v>36864.050000000003</v>
      </c>
      <c r="P8440">
        <v>0</v>
      </c>
      <c r="Q8440" t="str">
        <f t="shared" si="262"/>
        <v>Retained</v>
      </c>
      <c r="R8440" t="str">
        <f t="shared" si="263"/>
        <v>Active</v>
      </c>
    </row>
    <row r="8441" spans="1:18" x14ac:dyDescent="0.25">
      <c r="A8441">
        <v>15677136</v>
      </c>
      <c r="B8441">
        <v>624</v>
      </c>
      <c r="C8441" t="s">
        <v>12</v>
      </c>
      <c r="D8441" t="s">
        <v>13</v>
      </c>
      <c r="E8441">
        <v>23</v>
      </c>
      <c r="F8441" t="s">
        <v>83</v>
      </c>
      <c r="G8441">
        <v>5</v>
      </c>
      <c r="H8441" t="s">
        <v>19337</v>
      </c>
      <c r="I8441" s="6">
        <v>0</v>
      </c>
      <c r="J8441" t="s">
        <v>19330</v>
      </c>
      <c r="K8441">
        <v>2</v>
      </c>
      <c r="L8441" t="s">
        <v>19331</v>
      </c>
      <c r="M8441" t="s">
        <v>24</v>
      </c>
      <c r="N8441" t="s">
        <v>24</v>
      </c>
      <c r="O8441">
        <v>132418.59</v>
      </c>
      <c r="P8441">
        <v>0</v>
      </c>
      <c r="Q8441" t="str">
        <f t="shared" si="262"/>
        <v>Retained</v>
      </c>
      <c r="R8441" t="str">
        <f t="shared" si="263"/>
        <v>Active</v>
      </c>
    </row>
    <row r="8442" spans="1:18" x14ac:dyDescent="0.25">
      <c r="A8442">
        <v>15677828</v>
      </c>
      <c r="B8442">
        <v>598</v>
      </c>
      <c r="C8442" t="s">
        <v>12</v>
      </c>
      <c r="D8442" t="s">
        <v>13</v>
      </c>
      <c r="E8442">
        <v>34</v>
      </c>
      <c r="F8442" t="s">
        <v>19334</v>
      </c>
      <c r="G8442">
        <v>4</v>
      </c>
      <c r="H8442" t="s">
        <v>19337</v>
      </c>
      <c r="I8442" s="6">
        <v>0</v>
      </c>
      <c r="J8442" t="s">
        <v>19330</v>
      </c>
      <c r="K8442">
        <v>2</v>
      </c>
      <c r="L8442" t="s">
        <v>19331</v>
      </c>
      <c r="M8442" t="s">
        <v>24</v>
      </c>
      <c r="N8442" t="s">
        <v>24</v>
      </c>
      <c r="O8442">
        <v>60894.26</v>
      </c>
      <c r="P8442">
        <v>0</v>
      </c>
      <c r="Q8442" t="str">
        <f t="shared" si="262"/>
        <v>Retained</v>
      </c>
      <c r="R8442" t="str">
        <f t="shared" si="263"/>
        <v>Active</v>
      </c>
    </row>
    <row r="8443" spans="1:18" x14ac:dyDescent="0.25">
      <c r="A8443">
        <v>15567897</v>
      </c>
      <c r="B8443">
        <v>619</v>
      </c>
      <c r="C8443" t="s">
        <v>39</v>
      </c>
      <c r="D8443" t="s">
        <v>33</v>
      </c>
      <c r="E8443">
        <v>23</v>
      </c>
      <c r="F8443" t="s">
        <v>83</v>
      </c>
      <c r="G8443">
        <v>5</v>
      </c>
      <c r="H8443" t="s">
        <v>19337</v>
      </c>
      <c r="I8443" s="6">
        <v>132725.1</v>
      </c>
      <c r="J8443" t="s">
        <v>19332</v>
      </c>
      <c r="K8443">
        <v>1</v>
      </c>
      <c r="L8443" t="s">
        <v>19333</v>
      </c>
      <c r="M8443" t="s">
        <v>14</v>
      </c>
      <c r="N8443" t="s">
        <v>14</v>
      </c>
      <c r="O8443">
        <v>143913.32999999999</v>
      </c>
      <c r="P8443">
        <v>0</v>
      </c>
      <c r="Q8443" t="str">
        <f t="shared" si="262"/>
        <v>Retained</v>
      </c>
      <c r="R8443" t="str">
        <f t="shared" si="263"/>
        <v>Active</v>
      </c>
    </row>
    <row r="8444" spans="1:18" x14ac:dyDescent="0.25">
      <c r="A8444">
        <v>15793641</v>
      </c>
      <c r="B8444">
        <v>792</v>
      </c>
      <c r="C8444" t="s">
        <v>12</v>
      </c>
      <c r="D8444" t="s">
        <v>13</v>
      </c>
      <c r="E8444">
        <v>70</v>
      </c>
      <c r="F8444" t="s">
        <v>7840</v>
      </c>
      <c r="G8444">
        <v>3</v>
      </c>
      <c r="H8444" t="s">
        <v>19335</v>
      </c>
      <c r="I8444" s="6">
        <v>0</v>
      </c>
      <c r="J8444" t="s">
        <v>19330</v>
      </c>
      <c r="K8444">
        <v>2</v>
      </c>
      <c r="L8444" t="s">
        <v>19331</v>
      </c>
      <c r="M8444" t="s">
        <v>14</v>
      </c>
      <c r="N8444" t="s">
        <v>14</v>
      </c>
      <c r="O8444">
        <v>172240.27</v>
      </c>
      <c r="P8444">
        <v>0</v>
      </c>
      <c r="Q8444" t="str">
        <f t="shared" si="262"/>
        <v>Retained</v>
      </c>
      <c r="R8444" t="str">
        <f t="shared" si="263"/>
        <v>Active</v>
      </c>
    </row>
    <row r="8445" spans="1:18" x14ac:dyDescent="0.25">
      <c r="A8445">
        <v>15678333</v>
      </c>
      <c r="B8445">
        <v>683</v>
      </c>
      <c r="C8445" t="s">
        <v>12</v>
      </c>
      <c r="D8445" t="s">
        <v>13</v>
      </c>
      <c r="E8445">
        <v>26</v>
      </c>
      <c r="F8445" t="s">
        <v>83</v>
      </c>
      <c r="G8445">
        <v>7</v>
      </c>
      <c r="H8445" t="s">
        <v>19337</v>
      </c>
      <c r="I8445" s="6">
        <v>0</v>
      </c>
      <c r="J8445" t="s">
        <v>19330</v>
      </c>
      <c r="K8445">
        <v>2</v>
      </c>
      <c r="L8445" t="s">
        <v>19331</v>
      </c>
      <c r="M8445" t="s">
        <v>24</v>
      </c>
      <c r="N8445" t="s">
        <v>24</v>
      </c>
      <c r="O8445">
        <v>86619.77</v>
      </c>
      <c r="P8445">
        <v>0</v>
      </c>
      <c r="Q8445" t="str">
        <f t="shared" si="262"/>
        <v>Retained</v>
      </c>
      <c r="R8445" t="str">
        <f t="shared" si="263"/>
        <v>Active</v>
      </c>
    </row>
    <row r="8446" spans="1:18" x14ac:dyDescent="0.25">
      <c r="A8446">
        <v>15630511</v>
      </c>
      <c r="B8446">
        <v>691</v>
      </c>
      <c r="C8446" t="s">
        <v>12</v>
      </c>
      <c r="D8446" t="s">
        <v>13</v>
      </c>
      <c r="E8446">
        <v>33</v>
      </c>
      <c r="F8446" t="s">
        <v>19334</v>
      </c>
      <c r="G8446">
        <v>6</v>
      </c>
      <c r="H8446" t="s">
        <v>19337</v>
      </c>
      <c r="I8446" s="6">
        <v>0</v>
      </c>
      <c r="J8446" t="s">
        <v>19330</v>
      </c>
      <c r="K8446">
        <v>2</v>
      </c>
      <c r="L8446" t="s">
        <v>19331</v>
      </c>
      <c r="M8446" t="s">
        <v>24</v>
      </c>
      <c r="N8446" t="s">
        <v>24</v>
      </c>
      <c r="O8446">
        <v>164074.89000000001</v>
      </c>
      <c r="P8446">
        <v>0</v>
      </c>
      <c r="Q8446" t="str">
        <f t="shared" si="262"/>
        <v>Retained</v>
      </c>
      <c r="R8446" t="str">
        <f t="shared" si="263"/>
        <v>Active</v>
      </c>
    </row>
    <row r="8447" spans="1:18" x14ac:dyDescent="0.25">
      <c r="A8447">
        <v>15792627</v>
      </c>
      <c r="B8447">
        <v>765</v>
      </c>
      <c r="C8447" t="s">
        <v>19</v>
      </c>
      <c r="D8447" t="s">
        <v>13</v>
      </c>
      <c r="E8447">
        <v>33</v>
      </c>
      <c r="F8447" t="s">
        <v>19334</v>
      </c>
      <c r="G8447">
        <v>5</v>
      </c>
      <c r="H8447" t="s">
        <v>19337</v>
      </c>
      <c r="I8447" s="6">
        <v>84557.82</v>
      </c>
      <c r="J8447" t="s">
        <v>19331</v>
      </c>
      <c r="K8447">
        <v>1</v>
      </c>
      <c r="L8447" t="s">
        <v>19333</v>
      </c>
      <c r="M8447" t="s">
        <v>14</v>
      </c>
      <c r="N8447" t="s">
        <v>14</v>
      </c>
      <c r="O8447">
        <v>69039.429999999993</v>
      </c>
      <c r="P8447">
        <v>0</v>
      </c>
      <c r="Q8447" t="str">
        <f t="shared" si="262"/>
        <v>Retained</v>
      </c>
      <c r="R8447" t="str">
        <f t="shared" si="263"/>
        <v>Active</v>
      </c>
    </row>
    <row r="8448" spans="1:18" x14ac:dyDescent="0.25">
      <c r="A8448">
        <v>15717191</v>
      </c>
      <c r="B8448">
        <v>508</v>
      </c>
      <c r="C8448" t="s">
        <v>12</v>
      </c>
      <c r="D8448" t="s">
        <v>33</v>
      </c>
      <c r="E8448">
        <v>49</v>
      </c>
      <c r="F8448" t="s">
        <v>19334</v>
      </c>
      <c r="G8448">
        <v>1</v>
      </c>
      <c r="H8448" t="s">
        <v>19335</v>
      </c>
      <c r="I8448" s="6">
        <v>93817.41</v>
      </c>
      <c r="J8448" t="s">
        <v>19331</v>
      </c>
      <c r="K8448">
        <v>2</v>
      </c>
      <c r="L8448" t="s">
        <v>19331</v>
      </c>
      <c r="M8448" t="s">
        <v>14</v>
      </c>
      <c r="N8448" t="s">
        <v>14</v>
      </c>
      <c r="O8448">
        <v>132468.76</v>
      </c>
      <c r="P8448">
        <v>1</v>
      </c>
      <c r="Q8448" t="str">
        <f t="shared" si="262"/>
        <v>Churned</v>
      </c>
      <c r="R8448" t="str">
        <f t="shared" si="263"/>
        <v>Inactive</v>
      </c>
    </row>
    <row r="8449" spans="1:18" x14ac:dyDescent="0.25">
      <c r="A8449">
        <v>15625716</v>
      </c>
      <c r="B8449">
        <v>637</v>
      </c>
      <c r="C8449" t="s">
        <v>12</v>
      </c>
      <c r="D8449" t="s">
        <v>13</v>
      </c>
      <c r="E8449">
        <v>33</v>
      </c>
      <c r="F8449" t="s">
        <v>19334</v>
      </c>
      <c r="G8449">
        <v>9</v>
      </c>
      <c r="H8449" t="s">
        <v>19336</v>
      </c>
      <c r="I8449" s="6">
        <v>113913.53</v>
      </c>
      <c r="J8449" t="s">
        <v>19332</v>
      </c>
      <c r="K8449">
        <v>1</v>
      </c>
      <c r="L8449" t="s">
        <v>19333</v>
      </c>
      <c r="M8449" t="s">
        <v>14</v>
      </c>
      <c r="N8449" t="s">
        <v>14</v>
      </c>
      <c r="O8449">
        <v>65316.5</v>
      </c>
      <c r="P8449">
        <v>0</v>
      </c>
      <c r="Q8449" t="str">
        <f t="shared" si="262"/>
        <v>Retained</v>
      </c>
      <c r="R8449" t="str">
        <f t="shared" si="263"/>
        <v>Active</v>
      </c>
    </row>
    <row r="8450" spans="1:18" x14ac:dyDescent="0.25">
      <c r="A8450">
        <v>15710053</v>
      </c>
      <c r="B8450">
        <v>667</v>
      </c>
      <c r="C8450" t="s">
        <v>39</v>
      </c>
      <c r="D8450" t="s">
        <v>13</v>
      </c>
      <c r="E8450">
        <v>44</v>
      </c>
      <c r="F8450" t="s">
        <v>19334</v>
      </c>
      <c r="G8450">
        <v>5</v>
      </c>
      <c r="H8450" t="s">
        <v>19337</v>
      </c>
      <c r="I8450" s="6">
        <v>140406.68</v>
      </c>
      <c r="J8450" t="s">
        <v>19332</v>
      </c>
      <c r="K8450">
        <v>2</v>
      </c>
      <c r="L8450" t="s">
        <v>19331</v>
      </c>
      <c r="M8450" t="s">
        <v>14</v>
      </c>
      <c r="N8450" t="s">
        <v>14</v>
      </c>
      <c r="O8450">
        <v>57164.19</v>
      </c>
      <c r="P8450">
        <v>0</v>
      </c>
      <c r="Q8450" t="str">
        <f t="shared" si="262"/>
        <v>Retained</v>
      </c>
      <c r="R8450" t="str">
        <f t="shared" si="263"/>
        <v>Active</v>
      </c>
    </row>
    <row r="8451" spans="1:18" x14ac:dyDescent="0.25">
      <c r="A8451">
        <v>15580043</v>
      </c>
      <c r="B8451">
        <v>575</v>
      </c>
      <c r="C8451" t="s">
        <v>19</v>
      </c>
      <c r="D8451" t="s">
        <v>13</v>
      </c>
      <c r="E8451">
        <v>22</v>
      </c>
      <c r="F8451" t="s">
        <v>83</v>
      </c>
      <c r="G8451">
        <v>8</v>
      </c>
      <c r="H8451" t="s">
        <v>19336</v>
      </c>
      <c r="I8451" s="6">
        <v>105229.34</v>
      </c>
      <c r="J8451" t="s">
        <v>19332</v>
      </c>
      <c r="K8451">
        <v>1</v>
      </c>
      <c r="L8451" t="s">
        <v>19333</v>
      </c>
      <c r="M8451" t="s">
        <v>14</v>
      </c>
      <c r="N8451" t="s">
        <v>14</v>
      </c>
      <c r="O8451">
        <v>34397.08</v>
      </c>
      <c r="P8451">
        <v>0</v>
      </c>
      <c r="Q8451" t="str">
        <f t="shared" ref="Q8451:Q8514" si="264">IF(P8451=1,"Churned", "Retained")</f>
        <v>Retained</v>
      </c>
      <c r="R8451" t="str">
        <f t="shared" ref="R8451:R8514" si="265">IF(P8451=1,"Inactive","Active")</f>
        <v>Active</v>
      </c>
    </row>
    <row r="8452" spans="1:18" x14ac:dyDescent="0.25">
      <c r="A8452">
        <v>15601410</v>
      </c>
      <c r="B8452">
        <v>744</v>
      </c>
      <c r="C8452" t="s">
        <v>19</v>
      </c>
      <c r="D8452" t="s">
        <v>13</v>
      </c>
      <c r="E8452">
        <v>46</v>
      </c>
      <c r="F8452" t="s">
        <v>19334</v>
      </c>
      <c r="G8452">
        <v>1</v>
      </c>
      <c r="H8452" t="s">
        <v>19335</v>
      </c>
      <c r="I8452" s="6">
        <v>0</v>
      </c>
      <c r="J8452" t="s">
        <v>19330</v>
      </c>
      <c r="K8452">
        <v>3</v>
      </c>
      <c r="L8452" t="s">
        <v>19332</v>
      </c>
      <c r="M8452" t="s">
        <v>14</v>
      </c>
      <c r="N8452" t="s">
        <v>14</v>
      </c>
      <c r="O8452">
        <v>177431.59</v>
      </c>
      <c r="P8452">
        <v>1</v>
      </c>
      <c r="Q8452" t="str">
        <f t="shared" si="264"/>
        <v>Churned</v>
      </c>
      <c r="R8452" t="str">
        <f t="shared" si="265"/>
        <v>Inactive</v>
      </c>
    </row>
    <row r="8453" spans="1:18" x14ac:dyDescent="0.25">
      <c r="A8453">
        <v>15684669</v>
      </c>
      <c r="B8453">
        <v>567</v>
      </c>
      <c r="C8453" t="s">
        <v>12</v>
      </c>
      <c r="D8453" t="s">
        <v>13</v>
      </c>
      <c r="E8453">
        <v>41</v>
      </c>
      <c r="F8453" t="s">
        <v>19334</v>
      </c>
      <c r="G8453">
        <v>9</v>
      </c>
      <c r="H8453" t="s">
        <v>19336</v>
      </c>
      <c r="I8453" s="6">
        <v>137891.35</v>
      </c>
      <c r="J8453" t="s">
        <v>19332</v>
      </c>
      <c r="K8453">
        <v>1</v>
      </c>
      <c r="L8453" t="s">
        <v>19333</v>
      </c>
      <c r="M8453" t="s">
        <v>24</v>
      </c>
      <c r="N8453" t="s">
        <v>24</v>
      </c>
      <c r="O8453">
        <v>142009.46</v>
      </c>
      <c r="P8453">
        <v>1</v>
      </c>
      <c r="Q8453" t="str">
        <f t="shared" si="264"/>
        <v>Churned</v>
      </c>
      <c r="R8453" t="str">
        <f t="shared" si="265"/>
        <v>Inactive</v>
      </c>
    </row>
    <row r="8454" spans="1:18" x14ac:dyDescent="0.25">
      <c r="A8454">
        <v>15619083</v>
      </c>
      <c r="B8454">
        <v>502</v>
      </c>
      <c r="C8454" t="s">
        <v>12</v>
      </c>
      <c r="D8454" t="s">
        <v>13</v>
      </c>
      <c r="E8454">
        <v>35</v>
      </c>
      <c r="F8454" t="s">
        <v>19334</v>
      </c>
      <c r="G8454">
        <v>6</v>
      </c>
      <c r="H8454" t="s">
        <v>19337</v>
      </c>
      <c r="I8454" s="6">
        <v>0</v>
      </c>
      <c r="J8454" t="s">
        <v>19330</v>
      </c>
      <c r="K8454">
        <v>2</v>
      </c>
      <c r="L8454" t="s">
        <v>19331</v>
      </c>
      <c r="M8454" t="s">
        <v>14</v>
      </c>
      <c r="N8454" t="s">
        <v>14</v>
      </c>
      <c r="O8454">
        <v>80618.47</v>
      </c>
      <c r="P8454">
        <v>0</v>
      </c>
      <c r="Q8454" t="str">
        <f t="shared" si="264"/>
        <v>Retained</v>
      </c>
      <c r="R8454" t="str">
        <f t="shared" si="265"/>
        <v>Active</v>
      </c>
    </row>
    <row r="8455" spans="1:18" x14ac:dyDescent="0.25">
      <c r="A8455">
        <v>15692207</v>
      </c>
      <c r="B8455">
        <v>609</v>
      </c>
      <c r="C8455" t="s">
        <v>12</v>
      </c>
      <c r="D8455" t="s">
        <v>13</v>
      </c>
      <c r="E8455">
        <v>53</v>
      </c>
      <c r="F8455" t="s">
        <v>7840</v>
      </c>
      <c r="G8455">
        <v>6</v>
      </c>
      <c r="H8455" t="s">
        <v>19337</v>
      </c>
      <c r="I8455" s="6">
        <v>0</v>
      </c>
      <c r="J8455" t="s">
        <v>19330</v>
      </c>
      <c r="K8455">
        <v>2</v>
      </c>
      <c r="L8455" t="s">
        <v>19331</v>
      </c>
      <c r="M8455" t="s">
        <v>14</v>
      </c>
      <c r="N8455" t="s">
        <v>14</v>
      </c>
      <c r="O8455">
        <v>124218.27</v>
      </c>
      <c r="P8455">
        <v>0</v>
      </c>
      <c r="Q8455" t="str">
        <f t="shared" si="264"/>
        <v>Retained</v>
      </c>
      <c r="R8455" t="str">
        <f t="shared" si="265"/>
        <v>Active</v>
      </c>
    </row>
    <row r="8456" spans="1:18" x14ac:dyDescent="0.25">
      <c r="A8456">
        <v>15730705</v>
      </c>
      <c r="B8456">
        <v>715</v>
      </c>
      <c r="C8456" t="s">
        <v>12</v>
      </c>
      <c r="D8456" t="s">
        <v>33</v>
      </c>
      <c r="E8456">
        <v>37</v>
      </c>
      <c r="F8456" t="s">
        <v>19334</v>
      </c>
      <c r="G8456">
        <v>9</v>
      </c>
      <c r="H8456" t="s">
        <v>19336</v>
      </c>
      <c r="I8456" s="6">
        <v>165252.51999999999</v>
      </c>
      <c r="J8456" t="s">
        <v>19332</v>
      </c>
      <c r="K8456">
        <v>1</v>
      </c>
      <c r="L8456" t="s">
        <v>19333</v>
      </c>
      <c r="M8456" t="s">
        <v>24</v>
      </c>
      <c r="N8456" t="s">
        <v>24</v>
      </c>
      <c r="O8456">
        <v>85286.3</v>
      </c>
      <c r="P8456">
        <v>0</v>
      </c>
      <c r="Q8456" t="str">
        <f t="shared" si="264"/>
        <v>Retained</v>
      </c>
      <c r="R8456" t="str">
        <f t="shared" si="265"/>
        <v>Active</v>
      </c>
    </row>
    <row r="8457" spans="1:18" x14ac:dyDescent="0.25">
      <c r="A8457">
        <v>15749688</v>
      </c>
      <c r="B8457">
        <v>541</v>
      </c>
      <c r="C8457" t="s">
        <v>12</v>
      </c>
      <c r="D8457" t="s">
        <v>33</v>
      </c>
      <c r="E8457">
        <v>32</v>
      </c>
      <c r="F8457" t="s">
        <v>19334</v>
      </c>
      <c r="G8457">
        <v>8</v>
      </c>
      <c r="H8457" t="s">
        <v>19336</v>
      </c>
      <c r="I8457" s="6">
        <v>0</v>
      </c>
      <c r="J8457" t="s">
        <v>19330</v>
      </c>
      <c r="K8457">
        <v>2</v>
      </c>
      <c r="L8457" t="s">
        <v>19331</v>
      </c>
      <c r="M8457" t="s">
        <v>24</v>
      </c>
      <c r="N8457" t="s">
        <v>24</v>
      </c>
      <c r="O8457">
        <v>40889.14</v>
      </c>
      <c r="P8457">
        <v>0</v>
      </c>
      <c r="Q8457" t="str">
        <f t="shared" si="264"/>
        <v>Retained</v>
      </c>
      <c r="R8457" t="str">
        <f t="shared" si="265"/>
        <v>Active</v>
      </c>
    </row>
    <row r="8458" spans="1:18" x14ac:dyDescent="0.25">
      <c r="A8458">
        <v>15728542</v>
      </c>
      <c r="B8458">
        <v>850</v>
      </c>
      <c r="C8458" t="s">
        <v>12</v>
      </c>
      <c r="D8458" t="s">
        <v>13</v>
      </c>
      <c r="E8458">
        <v>71</v>
      </c>
      <c r="F8458" t="s">
        <v>7840</v>
      </c>
      <c r="G8458">
        <v>4</v>
      </c>
      <c r="H8458" t="s">
        <v>19337</v>
      </c>
      <c r="I8458" s="6">
        <v>0</v>
      </c>
      <c r="J8458" t="s">
        <v>19330</v>
      </c>
      <c r="K8458">
        <v>2</v>
      </c>
      <c r="L8458" t="s">
        <v>19331</v>
      </c>
      <c r="M8458" t="s">
        <v>14</v>
      </c>
      <c r="N8458" t="s">
        <v>14</v>
      </c>
      <c r="O8458">
        <v>107236.87</v>
      </c>
      <c r="P8458">
        <v>0</v>
      </c>
      <c r="Q8458" t="str">
        <f t="shared" si="264"/>
        <v>Retained</v>
      </c>
      <c r="R8458" t="str">
        <f t="shared" si="265"/>
        <v>Active</v>
      </c>
    </row>
    <row r="8459" spans="1:18" x14ac:dyDescent="0.25">
      <c r="A8459">
        <v>15760063</v>
      </c>
      <c r="B8459">
        <v>595</v>
      </c>
      <c r="C8459" t="s">
        <v>19</v>
      </c>
      <c r="D8459" t="s">
        <v>33</v>
      </c>
      <c r="E8459">
        <v>23</v>
      </c>
      <c r="F8459" t="s">
        <v>83</v>
      </c>
      <c r="G8459">
        <v>7</v>
      </c>
      <c r="H8459" t="s">
        <v>19337</v>
      </c>
      <c r="I8459" s="6">
        <v>0</v>
      </c>
      <c r="J8459" t="s">
        <v>19330</v>
      </c>
      <c r="K8459">
        <v>2</v>
      </c>
      <c r="L8459" t="s">
        <v>19331</v>
      </c>
      <c r="M8459" t="s">
        <v>14</v>
      </c>
      <c r="N8459" t="s">
        <v>14</v>
      </c>
      <c r="O8459">
        <v>168085.97</v>
      </c>
      <c r="P8459">
        <v>0</v>
      </c>
      <c r="Q8459" t="str">
        <f t="shared" si="264"/>
        <v>Retained</v>
      </c>
      <c r="R8459" t="str">
        <f t="shared" si="265"/>
        <v>Active</v>
      </c>
    </row>
    <row r="8460" spans="1:18" x14ac:dyDescent="0.25">
      <c r="A8460">
        <v>15658982</v>
      </c>
      <c r="B8460">
        <v>650</v>
      </c>
      <c r="C8460" t="s">
        <v>39</v>
      </c>
      <c r="D8460" t="s">
        <v>13</v>
      </c>
      <c r="E8460">
        <v>28</v>
      </c>
      <c r="F8460" t="s">
        <v>83</v>
      </c>
      <c r="G8460">
        <v>5</v>
      </c>
      <c r="H8460" t="s">
        <v>19337</v>
      </c>
      <c r="I8460" s="6">
        <v>122034.4</v>
      </c>
      <c r="J8460" t="s">
        <v>19332</v>
      </c>
      <c r="K8460">
        <v>3</v>
      </c>
      <c r="L8460" t="s">
        <v>19332</v>
      </c>
      <c r="M8460" t="s">
        <v>14</v>
      </c>
      <c r="N8460" t="s">
        <v>14</v>
      </c>
      <c r="O8460">
        <v>146663.43</v>
      </c>
      <c r="P8460">
        <v>1</v>
      </c>
      <c r="Q8460" t="str">
        <f t="shared" si="264"/>
        <v>Churned</v>
      </c>
      <c r="R8460" t="str">
        <f t="shared" si="265"/>
        <v>Inactive</v>
      </c>
    </row>
    <row r="8461" spans="1:18" x14ac:dyDescent="0.25">
      <c r="A8461">
        <v>15758769</v>
      </c>
      <c r="B8461">
        <v>625</v>
      </c>
      <c r="C8461" t="s">
        <v>12</v>
      </c>
      <c r="D8461" t="s">
        <v>13</v>
      </c>
      <c r="E8461">
        <v>44</v>
      </c>
      <c r="F8461" t="s">
        <v>19334</v>
      </c>
      <c r="G8461">
        <v>7</v>
      </c>
      <c r="H8461" t="s">
        <v>19337</v>
      </c>
      <c r="I8461" s="6">
        <v>0</v>
      </c>
      <c r="J8461" t="s">
        <v>19330</v>
      </c>
      <c r="K8461">
        <v>1</v>
      </c>
      <c r="L8461" t="s">
        <v>19333</v>
      </c>
      <c r="M8461" t="s">
        <v>24</v>
      </c>
      <c r="N8461" t="s">
        <v>24</v>
      </c>
      <c r="O8461">
        <v>4791.8</v>
      </c>
      <c r="P8461">
        <v>0</v>
      </c>
      <c r="Q8461" t="str">
        <f t="shared" si="264"/>
        <v>Retained</v>
      </c>
      <c r="R8461" t="str">
        <f t="shared" si="265"/>
        <v>Active</v>
      </c>
    </row>
    <row r="8462" spans="1:18" x14ac:dyDescent="0.25">
      <c r="A8462">
        <v>15778481</v>
      </c>
      <c r="B8462">
        <v>817</v>
      </c>
      <c r="C8462" t="s">
        <v>12</v>
      </c>
      <c r="D8462" t="s">
        <v>33</v>
      </c>
      <c r="E8462">
        <v>59</v>
      </c>
      <c r="F8462" t="s">
        <v>7840</v>
      </c>
      <c r="G8462">
        <v>1</v>
      </c>
      <c r="H8462" t="s">
        <v>19335</v>
      </c>
      <c r="I8462" s="6">
        <v>118962.58</v>
      </c>
      <c r="J8462" t="s">
        <v>19332</v>
      </c>
      <c r="K8462">
        <v>1</v>
      </c>
      <c r="L8462" t="s">
        <v>19333</v>
      </c>
      <c r="M8462" t="s">
        <v>14</v>
      </c>
      <c r="N8462" t="s">
        <v>14</v>
      </c>
      <c r="O8462">
        <v>120819.58</v>
      </c>
      <c r="P8462">
        <v>0</v>
      </c>
      <c r="Q8462" t="str">
        <f t="shared" si="264"/>
        <v>Retained</v>
      </c>
      <c r="R8462" t="str">
        <f t="shared" si="265"/>
        <v>Active</v>
      </c>
    </row>
    <row r="8463" spans="1:18" x14ac:dyDescent="0.25">
      <c r="A8463">
        <v>15661162</v>
      </c>
      <c r="B8463">
        <v>526</v>
      </c>
      <c r="C8463" t="s">
        <v>19</v>
      </c>
      <c r="D8463" t="s">
        <v>33</v>
      </c>
      <c r="E8463">
        <v>49</v>
      </c>
      <c r="F8463" t="s">
        <v>19334</v>
      </c>
      <c r="G8463">
        <v>2</v>
      </c>
      <c r="H8463" t="s">
        <v>19335</v>
      </c>
      <c r="I8463" s="6">
        <v>0</v>
      </c>
      <c r="J8463" t="s">
        <v>19330</v>
      </c>
      <c r="K8463">
        <v>1</v>
      </c>
      <c r="L8463" t="s">
        <v>19333</v>
      </c>
      <c r="M8463" t="s">
        <v>24</v>
      </c>
      <c r="N8463" t="s">
        <v>24</v>
      </c>
      <c r="O8463">
        <v>114539.67</v>
      </c>
      <c r="P8463">
        <v>1</v>
      </c>
      <c r="Q8463" t="str">
        <f t="shared" si="264"/>
        <v>Churned</v>
      </c>
      <c r="R8463" t="str">
        <f t="shared" si="265"/>
        <v>Inactive</v>
      </c>
    </row>
    <row r="8464" spans="1:18" x14ac:dyDescent="0.25">
      <c r="A8464">
        <v>15568164</v>
      </c>
      <c r="B8464">
        <v>850</v>
      </c>
      <c r="C8464" t="s">
        <v>12</v>
      </c>
      <c r="D8464" t="s">
        <v>13</v>
      </c>
      <c r="E8464">
        <v>34</v>
      </c>
      <c r="F8464" t="s">
        <v>19334</v>
      </c>
      <c r="G8464">
        <v>4</v>
      </c>
      <c r="H8464" t="s">
        <v>19337</v>
      </c>
      <c r="I8464" s="6">
        <v>71379.53</v>
      </c>
      <c r="J8464" t="s">
        <v>19331</v>
      </c>
      <c r="K8464">
        <v>2</v>
      </c>
      <c r="L8464" t="s">
        <v>19331</v>
      </c>
      <c r="M8464" t="s">
        <v>14</v>
      </c>
      <c r="N8464" t="s">
        <v>14</v>
      </c>
      <c r="O8464">
        <v>154000.99</v>
      </c>
      <c r="P8464">
        <v>0</v>
      </c>
      <c r="Q8464" t="str">
        <f t="shared" si="264"/>
        <v>Retained</v>
      </c>
      <c r="R8464" t="str">
        <f t="shared" si="265"/>
        <v>Active</v>
      </c>
    </row>
    <row r="8465" spans="1:18" x14ac:dyDescent="0.25">
      <c r="A8465">
        <v>15601569</v>
      </c>
      <c r="B8465">
        <v>598</v>
      </c>
      <c r="C8465" t="s">
        <v>12</v>
      </c>
      <c r="D8465" t="s">
        <v>13</v>
      </c>
      <c r="E8465">
        <v>40</v>
      </c>
      <c r="F8465" t="s">
        <v>19334</v>
      </c>
      <c r="G8465">
        <v>2</v>
      </c>
      <c r="H8465" t="s">
        <v>19335</v>
      </c>
      <c r="I8465" s="6">
        <v>171178.25</v>
      </c>
      <c r="J8465" t="s">
        <v>19332</v>
      </c>
      <c r="K8465">
        <v>1</v>
      </c>
      <c r="L8465" t="s">
        <v>19333</v>
      </c>
      <c r="M8465" t="s">
        <v>24</v>
      </c>
      <c r="N8465" t="s">
        <v>24</v>
      </c>
      <c r="O8465">
        <v>137980.57999999999</v>
      </c>
      <c r="P8465">
        <v>1</v>
      </c>
      <c r="Q8465" t="str">
        <f t="shared" si="264"/>
        <v>Churned</v>
      </c>
      <c r="R8465" t="str">
        <f t="shared" si="265"/>
        <v>Inactive</v>
      </c>
    </row>
    <row r="8466" spans="1:18" x14ac:dyDescent="0.25">
      <c r="A8466">
        <v>15772383</v>
      </c>
      <c r="B8466">
        <v>613</v>
      </c>
      <c r="C8466" t="s">
        <v>12</v>
      </c>
      <c r="D8466" t="s">
        <v>33</v>
      </c>
      <c r="E8466">
        <v>36</v>
      </c>
      <c r="F8466" t="s">
        <v>19334</v>
      </c>
      <c r="G8466">
        <v>9</v>
      </c>
      <c r="H8466" t="s">
        <v>19336</v>
      </c>
      <c r="I8466" s="6">
        <v>131307.10999999999</v>
      </c>
      <c r="J8466" t="s">
        <v>19332</v>
      </c>
      <c r="K8466">
        <v>1</v>
      </c>
      <c r="L8466" t="s">
        <v>19333</v>
      </c>
      <c r="M8466" t="s">
        <v>24</v>
      </c>
      <c r="N8466" t="s">
        <v>24</v>
      </c>
      <c r="O8466">
        <v>83343.73</v>
      </c>
      <c r="P8466">
        <v>0</v>
      </c>
      <c r="Q8466" t="str">
        <f t="shared" si="264"/>
        <v>Retained</v>
      </c>
      <c r="R8466" t="str">
        <f t="shared" si="265"/>
        <v>Active</v>
      </c>
    </row>
    <row r="8467" spans="1:18" x14ac:dyDescent="0.25">
      <c r="A8467">
        <v>15667456</v>
      </c>
      <c r="B8467">
        <v>709</v>
      </c>
      <c r="C8467" t="s">
        <v>19</v>
      </c>
      <c r="D8467" t="s">
        <v>33</v>
      </c>
      <c r="E8467">
        <v>62</v>
      </c>
      <c r="F8467" t="s">
        <v>7840</v>
      </c>
      <c r="G8467">
        <v>3</v>
      </c>
      <c r="H8467" t="s">
        <v>19335</v>
      </c>
      <c r="I8467" s="6">
        <v>0</v>
      </c>
      <c r="J8467" t="s">
        <v>19330</v>
      </c>
      <c r="K8467">
        <v>2</v>
      </c>
      <c r="L8467" t="s">
        <v>19331</v>
      </c>
      <c r="M8467" t="s">
        <v>14</v>
      </c>
      <c r="N8467" t="s">
        <v>14</v>
      </c>
      <c r="O8467">
        <v>82195.149999999994</v>
      </c>
      <c r="P8467">
        <v>0</v>
      </c>
      <c r="Q8467" t="str">
        <f t="shared" si="264"/>
        <v>Retained</v>
      </c>
      <c r="R8467" t="str">
        <f t="shared" si="265"/>
        <v>Active</v>
      </c>
    </row>
    <row r="8468" spans="1:18" x14ac:dyDescent="0.25">
      <c r="A8468">
        <v>15672983</v>
      </c>
      <c r="B8468">
        <v>678</v>
      </c>
      <c r="C8468" t="s">
        <v>19</v>
      </c>
      <c r="D8468" t="s">
        <v>13</v>
      </c>
      <c r="E8468">
        <v>27</v>
      </c>
      <c r="F8468" t="s">
        <v>83</v>
      </c>
      <c r="G8468">
        <v>5</v>
      </c>
      <c r="H8468" t="s">
        <v>19337</v>
      </c>
      <c r="I8468" s="6">
        <v>87099.85</v>
      </c>
      <c r="J8468" t="s">
        <v>19331</v>
      </c>
      <c r="K8468">
        <v>2</v>
      </c>
      <c r="L8468" t="s">
        <v>19331</v>
      </c>
      <c r="M8468" t="s">
        <v>24</v>
      </c>
      <c r="N8468" t="s">
        <v>24</v>
      </c>
      <c r="O8468">
        <v>149550.95000000001</v>
      </c>
      <c r="P8468">
        <v>0</v>
      </c>
      <c r="Q8468" t="str">
        <f t="shared" si="264"/>
        <v>Retained</v>
      </c>
      <c r="R8468" t="str">
        <f t="shared" si="265"/>
        <v>Active</v>
      </c>
    </row>
    <row r="8469" spans="1:18" x14ac:dyDescent="0.25">
      <c r="A8469">
        <v>15799534</v>
      </c>
      <c r="B8469">
        <v>720</v>
      </c>
      <c r="C8469" t="s">
        <v>12</v>
      </c>
      <c r="D8469" t="s">
        <v>33</v>
      </c>
      <c r="E8469">
        <v>71</v>
      </c>
      <c r="F8469" t="s">
        <v>7840</v>
      </c>
      <c r="G8469">
        <v>5</v>
      </c>
      <c r="H8469" t="s">
        <v>19337</v>
      </c>
      <c r="I8469" s="6">
        <v>183135.39</v>
      </c>
      <c r="J8469" t="s">
        <v>19332</v>
      </c>
      <c r="K8469">
        <v>2</v>
      </c>
      <c r="L8469" t="s">
        <v>19331</v>
      </c>
      <c r="M8469" t="s">
        <v>14</v>
      </c>
      <c r="N8469" t="s">
        <v>14</v>
      </c>
      <c r="O8469">
        <v>197688.5</v>
      </c>
      <c r="P8469">
        <v>0</v>
      </c>
      <c r="Q8469" t="str">
        <f t="shared" si="264"/>
        <v>Retained</v>
      </c>
      <c r="R8469" t="str">
        <f t="shared" si="265"/>
        <v>Active</v>
      </c>
    </row>
    <row r="8470" spans="1:18" x14ac:dyDescent="0.25">
      <c r="A8470">
        <v>15582847</v>
      </c>
      <c r="B8470">
        <v>662</v>
      </c>
      <c r="C8470" t="s">
        <v>12</v>
      </c>
      <c r="D8470" t="s">
        <v>33</v>
      </c>
      <c r="E8470">
        <v>26</v>
      </c>
      <c r="F8470" t="s">
        <v>83</v>
      </c>
      <c r="G8470">
        <v>0</v>
      </c>
      <c r="H8470" t="s">
        <v>19335</v>
      </c>
      <c r="I8470" s="6">
        <v>0</v>
      </c>
      <c r="J8470" t="s">
        <v>19330</v>
      </c>
      <c r="K8470">
        <v>2</v>
      </c>
      <c r="L8470" t="s">
        <v>19331</v>
      </c>
      <c r="M8470" t="s">
        <v>14</v>
      </c>
      <c r="N8470" t="s">
        <v>14</v>
      </c>
      <c r="O8470">
        <v>72929.960000000006</v>
      </c>
      <c r="P8470">
        <v>0</v>
      </c>
      <c r="Q8470" t="str">
        <f t="shared" si="264"/>
        <v>Retained</v>
      </c>
      <c r="R8470" t="str">
        <f t="shared" si="265"/>
        <v>Active</v>
      </c>
    </row>
    <row r="8471" spans="1:18" x14ac:dyDescent="0.25">
      <c r="A8471">
        <v>15612478</v>
      </c>
      <c r="B8471">
        <v>525</v>
      </c>
      <c r="C8471" t="s">
        <v>12</v>
      </c>
      <c r="D8471" t="s">
        <v>33</v>
      </c>
      <c r="E8471">
        <v>51</v>
      </c>
      <c r="F8471" t="s">
        <v>7840</v>
      </c>
      <c r="G8471">
        <v>10</v>
      </c>
      <c r="H8471" t="s">
        <v>19336</v>
      </c>
      <c r="I8471" s="6">
        <v>0</v>
      </c>
      <c r="J8471" t="s">
        <v>19330</v>
      </c>
      <c r="K8471">
        <v>3</v>
      </c>
      <c r="L8471" t="s">
        <v>19332</v>
      </c>
      <c r="M8471" t="s">
        <v>24</v>
      </c>
      <c r="N8471" t="s">
        <v>24</v>
      </c>
      <c r="O8471">
        <v>171045.35</v>
      </c>
      <c r="P8471">
        <v>1</v>
      </c>
      <c r="Q8471" t="str">
        <f t="shared" si="264"/>
        <v>Churned</v>
      </c>
      <c r="R8471" t="str">
        <f t="shared" si="265"/>
        <v>Inactive</v>
      </c>
    </row>
    <row r="8472" spans="1:18" x14ac:dyDescent="0.25">
      <c r="A8472">
        <v>15709621</v>
      </c>
      <c r="B8472">
        <v>662</v>
      </c>
      <c r="C8472" t="s">
        <v>12</v>
      </c>
      <c r="D8472" t="s">
        <v>33</v>
      </c>
      <c r="E8472">
        <v>31</v>
      </c>
      <c r="F8472" t="s">
        <v>19334</v>
      </c>
      <c r="G8472">
        <v>3</v>
      </c>
      <c r="H8472" t="s">
        <v>19335</v>
      </c>
      <c r="I8472" s="6">
        <v>0</v>
      </c>
      <c r="J8472" t="s">
        <v>19330</v>
      </c>
      <c r="K8472">
        <v>2</v>
      </c>
      <c r="L8472" t="s">
        <v>19331</v>
      </c>
      <c r="M8472" t="s">
        <v>14</v>
      </c>
      <c r="N8472" t="s">
        <v>14</v>
      </c>
      <c r="O8472">
        <v>27731.05</v>
      </c>
      <c r="P8472">
        <v>0</v>
      </c>
      <c r="Q8472" t="str">
        <f t="shared" si="264"/>
        <v>Retained</v>
      </c>
      <c r="R8472" t="str">
        <f t="shared" si="265"/>
        <v>Active</v>
      </c>
    </row>
    <row r="8473" spans="1:18" x14ac:dyDescent="0.25">
      <c r="A8473">
        <v>15802009</v>
      </c>
      <c r="B8473">
        <v>770</v>
      </c>
      <c r="C8473" t="s">
        <v>12</v>
      </c>
      <c r="D8473" t="s">
        <v>13</v>
      </c>
      <c r="E8473">
        <v>33</v>
      </c>
      <c r="F8473" t="s">
        <v>19334</v>
      </c>
      <c r="G8473">
        <v>6</v>
      </c>
      <c r="H8473" t="s">
        <v>19337</v>
      </c>
      <c r="I8473" s="6">
        <v>0</v>
      </c>
      <c r="J8473" t="s">
        <v>19330</v>
      </c>
      <c r="K8473">
        <v>2</v>
      </c>
      <c r="L8473" t="s">
        <v>19331</v>
      </c>
      <c r="M8473" t="s">
        <v>14</v>
      </c>
      <c r="N8473" t="s">
        <v>14</v>
      </c>
      <c r="O8473">
        <v>126131.9</v>
      </c>
      <c r="P8473">
        <v>0</v>
      </c>
      <c r="Q8473" t="str">
        <f t="shared" si="264"/>
        <v>Retained</v>
      </c>
      <c r="R8473" t="str">
        <f t="shared" si="265"/>
        <v>Active</v>
      </c>
    </row>
    <row r="8474" spans="1:18" x14ac:dyDescent="0.25">
      <c r="A8474">
        <v>15698816</v>
      </c>
      <c r="B8474">
        <v>721</v>
      </c>
      <c r="C8474" t="s">
        <v>19</v>
      </c>
      <c r="D8474" t="s">
        <v>13</v>
      </c>
      <c r="E8474">
        <v>33</v>
      </c>
      <c r="F8474" t="s">
        <v>19334</v>
      </c>
      <c r="G8474">
        <v>4</v>
      </c>
      <c r="H8474" t="s">
        <v>19337</v>
      </c>
      <c r="I8474" s="6">
        <v>72535.45</v>
      </c>
      <c r="J8474" t="s">
        <v>19331</v>
      </c>
      <c r="K8474">
        <v>1</v>
      </c>
      <c r="L8474" t="s">
        <v>19333</v>
      </c>
      <c r="M8474" t="s">
        <v>14</v>
      </c>
      <c r="N8474" t="s">
        <v>14</v>
      </c>
      <c r="O8474">
        <v>103931.49</v>
      </c>
      <c r="P8474">
        <v>0</v>
      </c>
      <c r="Q8474" t="str">
        <f t="shared" si="264"/>
        <v>Retained</v>
      </c>
      <c r="R8474" t="str">
        <f t="shared" si="265"/>
        <v>Active</v>
      </c>
    </row>
    <row r="8475" spans="1:18" x14ac:dyDescent="0.25">
      <c r="A8475">
        <v>15574830</v>
      </c>
      <c r="B8475">
        <v>633</v>
      </c>
      <c r="C8475" t="s">
        <v>39</v>
      </c>
      <c r="D8475" t="s">
        <v>33</v>
      </c>
      <c r="E8475">
        <v>58</v>
      </c>
      <c r="F8475" t="s">
        <v>7840</v>
      </c>
      <c r="G8475">
        <v>2</v>
      </c>
      <c r="H8475" t="s">
        <v>19335</v>
      </c>
      <c r="I8475" s="6">
        <v>128137.42</v>
      </c>
      <c r="J8475" t="s">
        <v>19332</v>
      </c>
      <c r="K8475">
        <v>2</v>
      </c>
      <c r="L8475" t="s">
        <v>19331</v>
      </c>
      <c r="M8475" t="s">
        <v>24</v>
      </c>
      <c r="N8475" t="s">
        <v>24</v>
      </c>
      <c r="O8475">
        <v>147635.32999999999</v>
      </c>
      <c r="P8475">
        <v>1</v>
      </c>
      <c r="Q8475" t="str">
        <f t="shared" si="264"/>
        <v>Churned</v>
      </c>
      <c r="R8475" t="str">
        <f t="shared" si="265"/>
        <v>Inactive</v>
      </c>
    </row>
    <row r="8476" spans="1:18" x14ac:dyDescent="0.25">
      <c r="A8476">
        <v>15603082</v>
      </c>
      <c r="B8476">
        <v>701</v>
      </c>
      <c r="C8476" t="s">
        <v>12</v>
      </c>
      <c r="D8476" t="s">
        <v>33</v>
      </c>
      <c r="E8476">
        <v>51</v>
      </c>
      <c r="F8476" t="s">
        <v>7840</v>
      </c>
      <c r="G8476">
        <v>9</v>
      </c>
      <c r="H8476" t="s">
        <v>19336</v>
      </c>
      <c r="I8476" s="6">
        <v>0</v>
      </c>
      <c r="J8476" t="s">
        <v>19330</v>
      </c>
      <c r="K8476">
        <v>2</v>
      </c>
      <c r="L8476" t="s">
        <v>19331</v>
      </c>
      <c r="M8476" t="s">
        <v>24</v>
      </c>
      <c r="N8476" t="s">
        <v>24</v>
      </c>
      <c r="O8476">
        <v>61961.57</v>
      </c>
      <c r="P8476">
        <v>0</v>
      </c>
      <c r="Q8476" t="str">
        <f t="shared" si="264"/>
        <v>Retained</v>
      </c>
      <c r="R8476" t="str">
        <f t="shared" si="265"/>
        <v>Active</v>
      </c>
    </row>
    <row r="8477" spans="1:18" x14ac:dyDescent="0.25">
      <c r="A8477">
        <v>15685947</v>
      </c>
      <c r="B8477">
        <v>556</v>
      </c>
      <c r="C8477" t="s">
        <v>39</v>
      </c>
      <c r="D8477" t="s">
        <v>33</v>
      </c>
      <c r="E8477">
        <v>42</v>
      </c>
      <c r="F8477" t="s">
        <v>19334</v>
      </c>
      <c r="G8477">
        <v>0</v>
      </c>
      <c r="H8477" t="s">
        <v>19335</v>
      </c>
      <c r="I8477" s="6">
        <v>115915.53</v>
      </c>
      <c r="J8477" t="s">
        <v>19332</v>
      </c>
      <c r="K8477">
        <v>2</v>
      </c>
      <c r="L8477" t="s">
        <v>19331</v>
      </c>
      <c r="M8477" t="s">
        <v>14</v>
      </c>
      <c r="N8477" t="s">
        <v>14</v>
      </c>
      <c r="O8477">
        <v>125435.47</v>
      </c>
      <c r="P8477">
        <v>1</v>
      </c>
      <c r="Q8477" t="str">
        <f t="shared" si="264"/>
        <v>Churned</v>
      </c>
      <c r="R8477" t="str">
        <f t="shared" si="265"/>
        <v>Inactive</v>
      </c>
    </row>
    <row r="8478" spans="1:18" x14ac:dyDescent="0.25">
      <c r="A8478">
        <v>15643048</v>
      </c>
      <c r="B8478">
        <v>639</v>
      </c>
      <c r="C8478" t="s">
        <v>12</v>
      </c>
      <c r="D8478" t="s">
        <v>33</v>
      </c>
      <c r="E8478">
        <v>66</v>
      </c>
      <c r="F8478" t="s">
        <v>7840</v>
      </c>
      <c r="G8478">
        <v>0</v>
      </c>
      <c r="H8478" t="s">
        <v>19335</v>
      </c>
      <c r="I8478" s="6">
        <v>0</v>
      </c>
      <c r="J8478" t="s">
        <v>19330</v>
      </c>
      <c r="K8478">
        <v>2</v>
      </c>
      <c r="L8478" t="s">
        <v>19331</v>
      </c>
      <c r="M8478" t="s">
        <v>14</v>
      </c>
      <c r="N8478" t="s">
        <v>14</v>
      </c>
      <c r="O8478">
        <v>42240.54</v>
      </c>
      <c r="P8478">
        <v>0</v>
      </c>
      <c r="Q8478" t="str">
        <f t="shared" si="264"/>
        <v>Retained</v>
      </c>
      <c r="R8478" t="str">
        <f t="shared" si="265"/>
        <v>Active</v>
      </c>
    </row>
    <row r="8479" spans="1:18" x14ac:dyDescent="0.25">
      <c r="A8479">
        <v>15807568</v>
      </c>
      <c r="B8479">
        <v>632</v>
      </c>
      <c r="C8479" t="s">
        <v>12</v>
      </c>
      <c r="D8479" t="s">
        <v>33</v>
      </c>
      <c r="E8479">
        <v>50</v>
      </c>
      <c r="F8479" t="s">
        <v>7840</v>
      </c>
      <c r="G8479">
        <v>2</v>
      </c>
      <c r="H8479" t="s">
        <v>19335</v>
      </c>
      <c r="I8479" s="6">
        <v>0</v>
      </c>
      <c r="J8479" t="s">
        <v>19330</v>
      </c>
      <c r="K8479">
        <v>2</v>
      </c>
      <c r="L8479" t="s">
        <v>19331</v>
      </c>
      <c r="M8479" t="s">
        <v>24</v>
      </c>
      <c r="N8479" t="s">
        <v>24</v>
      </c>
      <c r="O8479">
        <v>57942.879999999997</v>
      </c>
      <c r="P8479">
        <v>0</v>
      </c>
      <c r="Q8479" t="str">
        <f t="shared" si="264"/>
        <v>Retained</v>
      </c>
      <c r="R8479" t="str">
        <f t="shared" si="265"/>
        <v>Active</v>
      </c>
    </row>
    <row r="8480" spans="1:18" x14ac:dyDescent="0.25">
      <c r="A8480">
        <v>15597591</v>
      </c>
      <c r="B8480">
        <v>456</v>
      </c>
      <c r="C8480" t="s">
        <v>12</v>
      </c>
      <c r="D8480" t="s">
        <v>33</v>
      </c>
      <c r="E8480">
        <v>29</v>
      </c>
      <c r="F8480" t="s">
        <v>83</v>
      </c>
      <c r="G8480">
        <v>5</v>
      </c>
      <c r="H8480" t="s">
        <v>19337</v>
      </c>
      <c r="I8480" s="6">
        <v>107000.49</v>
      </c>
      <c r="J8480" t="s">
        <v>19332</v>
      </c>
      <c r="K8480">
        <v>1</v>
      </c>
      <c r="L8480" t="s">
        <v>19333</v>
      </c>
      <c r="M8480" t="s">
        <v>14</v>
      </c>
      <c r="N8480" t="s">
        <v>14</v>
      </c>
      <c r="O8480">
        <v>153419.62</v>
      </c>
      <c r="P8480">
        <v>0</v>
      </c>
      <c r="Q8480" t="str">
        <f t="shared" si="264"/>
        <v>Retained</v>
      </c>
      <c r="R8480" t="str">
        <f t="shared" si="265"/>
        <v>Active</v>
      </c>
    </row>
    <row r="8481" spans="1:18" x14ac:dyDescent="0.25">
      <c r="A8481">
        <v>15747558</v>
      </c>
      <c r="B8481">
        <v>729</v>
      </c>
      <c r="C8481" t="s">
        <v>19</v>
      </c>
      <c r="D8481" t="s">
        <v>13</v>
      </c>
      <c r="E8481">
        <v>38</v>
      </c>
      <c r="F8481" t="s">
        <v>19334</v>
      </c>
      <c r="G8481">
        <v>10</v>
      </c>
      <c r="H8481" t="s">
        <v>19336</v>
      </c>
      <c r="I8481" s="6">
        <v>0</v>
      </c>
      <c r="J8481" t="s">
        <v>19330</v>
      </c>
      <c r="K8481">
        <v>2</v>
      </c>
      <c r="L8481" t="s">
        <v>19331</v>
      </c>
      <c r="M8481" t="s">
        <v>24</v>
      </c>
      <c r="N8481" t="s">
        <v>24</v>
      </c>
      <c r="O8481">
        <v>189727.12</v>
      </c>
      <c r="P8481">
        <v>0</v>
      </c>
      <c r="Q8481" t="str">
        <f t="shared" si="264"/>
        <v>Retained</v>
      </c>
      <c r="R8481" t="str">
        <f t="shared" si="265"/>
        <v>Active</v>
      </c>
    </row>
    <row r="8482" spans="1:18" x14ac:dyDescent="0.25">
      <c r="A8482">
        <v>15756655</v>
      </c>
      <c r="B8482">
        <v>632</v>
      </c>
      <c r="C8482" t="s">
        <v>12</v>
      </c>
      <c r="D8482" t="s">
        <v>13</v>
      </c>
      <c r="E8482">
        <v>34</v>
      </c>
      <c r="F8482" t="s">
        <v>19334</v>
      </c>
      <c r="G8482">
        <v>2</v>
      </c>
      <c r="H8482" t="s">
        <v>19335</v>
      </c>
      <c r="I8482" s="6">
        <v>0</v>
      </c>
      <c r="J8482" t="s">
        <v>19330</v>
      </c>
      <c r="K8482">
        <v>2</v>
      </c>
      <c r="L8482" t="s">
        <v>19331</v>
      </c>
      <c r="M8482" t="s">
        <v>24</v>
      </c>
      <c r="N8482" t="s">
        <v>24</v>
      </c>
      <c r="O8482">
        <v>165385.54999999999</v>
      </c>
      <c r="P8482">
        <v>0</v>
      </c>
      <c r="Q8482" t="str">
        <f t="shared" si="264"/>
        <v>Retained</v>
      </c>
      <c r="R8482" t="str">
        <f t="shared" si="265"/>
        <v>Active</v>
      </c>
    </row>
    <row r="8483" spans="1:18" x14ac:dyDescent="0.25">
      <c r="A8483">
        <v>15589949</v>
      </c>
      <c r="B8483">
        <v>433</v>
      </c>
      <c r="C8483" t="s">
        <v>19</v>
      </c>
      <c r="D8483" t="s">
        <v>33</v>
      </c>
      <c r="E8483">
        <v>34</v>
      </c>
      <c r="F8483" t="s">
        <v>19334</v>
      </c>
      <c r="G8483">
        <v>9</v>
      </c>
      <c r="H8483" t="s">
        <v>19336</v>
      </c>
      <c r="I8483" s="6">
        <v>152806.74</v>
      </c>
      <c r="J8483" t="s">
        <v>19332</v>
      </c>
      <c r="K8483">
        <v>1</v>
      </c>
      <c r="L8483" t="s">
        <v>19333</v>
      </c>
      <c r="M8483" t="s">
        <v>24</v>
      </c>
      <c r="N8483" t="s">
        <v>24</v>
      </c>
      <c r="O8483">
        <v>19687.990000000002</v>
      </c>
      <c r="P8483">
        <v>0</v>
      </c>
      <c r="Q8483" t="str">
        <f t="shared" si="264"/>
        <v>Retained</v>
      </c>
      <c r="R8483" t="str">
        <f t="shared" si="265"/>
        <v>Active</v>
      </c>
    </row>
    <row r="8484" spans="1:18" x14ac:dyDescent="0.25">
      <c r="A8484">
        <v>15601012</v>
      </c>
      <c r="B8484">
        <v>802</v>
      </c>
      <c r="C8484" t="s">
        <v>12</v>
      </c>
      <c r="D8484" t="s">
        <v>13</v>
      </c>
      <c r="E8484">
        <v>60</v>
      </c>
      <c r="F8484" t="s">
        <v>7840</v>
      </c>
      <c r="G8484">
        <v>3</v>
      </c>
      <c r="H8484" t="s">
        <v>19335</v>
      </c>
      <c r="I8484" s="6">
        <v>92887.06</v>
      </c>
      <c r="J8484" t="s">
        <v>19331</v>
      </c>
      <c r="K8484">
        <v>1</v>
      </c>
      <c r="L8484" t="s">
        <v>19333</v>
      </c>
      <c r="M8484" t="s">
        <v>24</v>
      </c>
      <c r="N8484" t="s">
        <v>24</v>
      </c>
      <c r="O8484">
        <v>39473.629999999997</v>
      </c>
      <c r="P8484">
        <v>1</v>
      </c>
      <c r="Q8484" t="str">
        <f t="shared" si="264"/>
        <v>Churned</v>
      </c>
      <c r="R8484" t="str">
        <f t="shared" si="265"/>
        <v>Inactive</v>
      </c>
    </row>
    <row r="8485" spans="1:18" x14ac:dyDescent="0.25">
      <c r="A8485">
        <v>15724269</v>
      </c>
      <c r="B8485">
        <v>670</v>
      </c>
      <c r="C8485" t="s">
        <v>12</v>
      </c>
      <c r="D8485" t="s">
        <v>33</v>
      </c>
      <c r="E8485">
        <v>25</v>
      </c>
      <c r="F8485" t="s">
        <v>83</v>
      </c>
      <c r="G8485">
        <v>7</v>
      </c>
      <c r="H8485" t="s">
        <v>19337</v>
      </c>
      <c r="I8485" s="6">
        <v>0</v>
      </c>
      <c r="J8485" t="s">
        <v>19330</v>
      </c>
      <c r="K8485">
        <v>2</v>
      </c>
      <c r="L8485" t="s">
        <v>19331</v>
      </c>
      <c r="M8485" t="s">
        <v>14</v>
      </c>
      <c r="N8485" t="s">
        <v>14</v>
      </c>
      <c r="O8485">
        <v>144723.38</v>
      </c>
      <c r="P8485">
        <v>0</v>
      </c>
      <c r="Q8485" t="str">
        <f t="shared" si="264"/>
        <v>Retained</v>
      </c>
      <c r="R8485" t="str">
        <f t="shared" si="265"/>
        <v>Active</v>
      </c>
    </row>
    <row r="8486" spans="1:18" x14ac:dyDescent="0.25">
      <c r="A8486">
        <v>15567506</v>
      </c>
      <c r="B8486">
        <v>738</v>
      </c>
      <c r="C8486" t="s">
        <v>39</v>
      </c>
      <c r="D8486" t="s">
        <v>13</v>
      </c>
      <c r="E8486">
        <v>40</v>
      </c>
      <c r="F8486" t="s">
        <v>19334</v>
      </c>
      <c r="G8486">
        <v>6</v>
      </c>
      <c r="H8486" t="s">
        <v>19337</v>
      </c>
      <c r="I8486" s="6">
        <v>114940.67</v>
      </c>
      <c r="J8486" t="s">
        <v>19332</v>
      </c>
      <c r="K8486">
        <v>2</v>
      </c>
      <c r="L8486" t="s">
        <v>19331</v>
      </c>
      <c r="M8486" t="s">
        <v>14</v>
      </c>
      <c r="N8486" t="s">
        <v>14</v>
      </c>
      <c r="O8486">
        <v>194895.57</v>
      </c>
      <c r="P8486">
        <v>1</v>
      </c>
      <c r="Q8486" t="str">
        <f t="shared" si="264"/>
        <v>Churned</v>
      </c>
      <c r="R8486" t="str">
        <f t="shared" si="265"/>
        <v>Inactive</v>
      </c>
    </row>
    <row r="8487" spans="1:18" x14ac:dyDescent="0.25">
      <c r="A8487">
        <v>15791877</v>
      </c>
      <c r="B8487">
        <v>706</v>
      </c>
      <c r="C8487" t="s">
        <v>39</v>
      </c>
      <c r="D8487" t="s">
        <v>33</v>
      </c>
      <c r="E8487">
        <v>34</v>
      </c>
      <c r="F8487" t="s">
        <v>19334</v>
      </c>
      <c r="G8487">
        <v>0</v>
      </c>
      <c r="H8487" t="s">
        <v>19335</v>
      </c>
      <c r="I8487" s="6">
        <v>140641.26</v>
      </c>
      <c r="J8487" t="s">
        <v>19332</v>
      </c>
      <c r="K8487">
        <v>2</v>
      </c>
      <c r="L8487" t="s">
        <v>19331</v>
      </c>
      <c r="M8487" t="s">
        <v>14</v>
      </c>
      <c r="N8487" t="s">
        <v>14</v>
      </c>
      <c r="O8487">
        <v>77271.91</v>
      </c>
      <c r="P8487">
        <v>0</v>
      </c>
      <c r="Q8487" t="str">
        <f t="shared" si="264"/>
        <v>Retained</v>
      </c>
      <c r="R8487" t="str">
        <f t="shared" si="265"/>
        <v>Active</v>
      </c>
    </row>
    <row r="8488" spans="1:18" x14ac:dyDescent="0.25">
      <c r="A8488">
        <v>15794360</v>
      </c>
      <c r="B8488">
        <v>592</v>
      </c>
      <c r="C8488" t="s">
        <v>39</v>
      </c>
      <c r="D8488" t="s">
        <v>13</v>
      </c>
      <c r="E8488">
        <v>70</v>
      </c>
      <c r="F8488" t="s">
        <v>7840</v>
      </c>
      <c r="G8488">
        <v>5</v>
      </c>
      <c r="H8488" t="s">
        <v>19337</v>
      </c>
      <c r="I8488" s="6">
        <v>71816.740000000005</v>
      </c>
      <c r="J8488" t="s">
        <v>19331</v>
      </c>
      <c r="K8488">
        <v>2</v>
      </c>
      <c r="L8488" t="s">
        <v>19331</v>
      </c>
      <c r="M8488" t="s">
        <v>24</v>
      </c>
      <c r="N8488" t="s">
        <v>24</v>
      </c>
      <c r="O8488">
        <v>105096.82</v>
      </c>
      <c r="P8488">
        <v>1</v>
      </c>
      <c r="Q8488" t="str">
        <f t="shared" si="264"/>
        <v>Churned</v>
      </c>
      <c r="R8488" t="str">
        <f t="shared" si="265"/>
        <v>Inactive</v>
      </c>
    </row>
    <row r="8489" spans="1:18" x14ac:dyDescent="0.25">
      <c r="A8489">
        <v>15686538</v>
      </c>
      <c r="B8489">
        <v>522</v>
      </c>
      <c r="C8489" t="s">
        <v>12</v>
      </c>
      <c r="D8489" t="s">
        <v>13</v>
      </c>
      <c r="E8489">
        <v>41</v>
      </c>
      <c r="F8489" t="s">
        <v>19334</v>
      </c>
      <c r="G8489">
        <v>7</v>
      </c>
      <c r="H8489" t="s">
        <v>19337</v>
      </c>
      <c r="I8489" s="6">
        <v>0</v>
      </c>
      <c r="J8489" t="s">
        <v>19330</v>
      </c>
      <c r="K8489">
        <v>2</v>
      </c>
      <c r="L8489" t="s">
        <v>19331</v>
      </c>
      <c r="M8489" t="s">
        <v>14</v>
      </c>
      <c r="N8489" t="s">
        <v>14</v>
      </c>
      <c r="O8489">
        <v>176780.39</v>
      </c>
      <c r="P8489">
        <v>0</v>
      </c>
      <c r="Q8489" t="str">
        <f t="shared" si="264"/>
        <v>Retained</v>
      </c>
      <c r="R8489" t="str">
        <f t="shared" si="265"/>
        <v>Active</v>
      </c>
    </row>
    <row r="8490" spans="1:18" x14ac:dyDescent="0.25">
      <c r="A8490">
        <v>15585985</v>
      </c>
      <c r="B8490">
        <v>746</v>
      </c>
      <c r="C8490" t="s">
        <v>12</v>
      </c>
      <c r="D8490" t="s">
        <v>33</v>
      </c>
      <c r="E8490">
        <v>48</v>
      </c>
      <c r="F8490" t="s">
        <v>19334</v>
      </c>
      <c r="G8490">
        <v>5</v>
      </c>
      <c r="H8490" t="s">
        <v>19337</v>
      </c>
      <c r="I8490" s="6">
        <v>165282.42000000001</v>
      </c>
      <c r="J8490" t="s">
        <v>19332</v>
      </c>
      <c r="K8490">
        <v>1</v>
      </c>
      <c r="L8490" t="s">
        <v>19333</v>
      </c>
      <c r="M8490" t="s">
        <v>24</v>
      </c>
      <c r="N8490" t="s">
        <v>24</v>
      </c>
      <c r="O8490">
        <v>153786.46</v>
      </c>
      <c r="P8490">
        <v>1</v>
      </c>
      <c r="Q8490" t="str">
        <f t="shared" si="264"/>
        <v>Churned</v>
      </c>
      <c r="R8490" t="str">
        <f t="shared" si="265"/>
        <v>Inactive</v>
      </c>
    </row>
    <row r="8491" spans="1:18" x14ac:dyDescent="0.25">
      <c r="A8491">
        <v>15699257</v>
      </c>
      <c r="B8491">
        <v>651</v>
      </c>
      <c r="C8491" t="s">
        <v>19</v>
      </c>
      <c r="D8491" t="s">
        <v>33</v>
      </c>
      <c r="E8491">
        <v>42</v>
      </c>
      <c r="F8491" t="s">
        <v>19334</v>
      </c>
      <c r="G8491">
        <v>2</v>
      </c>
      <c r="H8491" t="s">
        <v>19335</v>
      </c>
      <c r="I8491" s="6">
        <v>143145.87</v>
      </c>
      <c r="J8491" t="s">
        <v>19332</v>
      </c>
      <c r="K8491">
        <v>2</v>
      </c>
      <c r="L8491" t="s">
        <v>19331</v>
      </c>
      <c r="M8491" t="s">
        <v>24</v>
      </c>
      <c r="N8491" t="s">
        <v>24</v>
      </c>
      <c r="O8491">
        <v>43612.06</v>
      </c>
      <c r="P8491">
        <v>0</v>
      </c>
      <c r="Q8491" t="str">
        <f t="shared" si="264"/>
        <v>Retained</v>
      </c>
      <c r="R8491" t="str">
        <f t="shared" si="265"/>
        <v>Active</v>
      </c>
    </row>
    <row r="8492" spans="1:18" x14ac:dyDescent="0.25">
      <c r="A8492">
        <v>15804104</v>
      </c>
      <c r="B8492">
        <v>494</v>
      </c>
      <c r="C8492" t="s">
        <v>12</v>
      </c>
      <c r="D8492" t="s">
        <v>33</v>
      </c>
      <c r="E8492">
        <v>28</v>
      </c>
      <c r="F8492" t="s">
        <v>83</v>
      </c>
      <c r="G8492">
        <v>9</v>
      </c>
      <c r="H8492" t="s">
        <v>19336</v>
      </c>
      <c r="I8492" s="6">
        <v>114731.76</v>
      </c>
      <c r="J8492" t="s">
        <v>19332</v>
      </c>
      <c r="K8492">
        <v>2</v>
      </c>
      <c r="L8492" t="s">
        <v>19331</v>
      </c>
      <c r="M8492" t="s">
        <v>14</v>
      </c>
      <c r="N8492" t="s">
        <v>14</v>
      </c>
      <c r="O8492">
        <v>79479.740000000005</v>
      </c>
      <c r="P8492">
        <v>0</v>
      </c>
      <c r="Q8492" t="str">
        <f t="shared" si="264"/>
        <v>Retained</v>
      </c>
      <c r="R8492" t="str">
        <f t="shared" si="265"/>
        <v>Active</v>
      </c>
    </row>
    <row r="8493" spans="1:18" x14ac:dyDescent="0.25">
      <c r="A8493">
        <v>15727619</v>
      </c>
      <c r="B8493">
        <v>753</v>
      </c>
      <c r="C8493" t="s">
        <v>39</v>
      </c>
      <c r="D8493" t="s">
        <v>13</v>
      </c>
      <c r="E8493">
        <v>46</v>
      </c>
      <c r="F8493" t="s">
        <v>19334</v>
      </c>
      <c r="G8493">
        <v>9</v>
      </c>
      <c r="H8493" t="s">
        <v>19336</v>
      </c>
      <c r="I8493" s="6">
        <v>113909.69</v>
      </c>
      <c r="J8493" t="s">
        <v>19332</v>
      </c>
      <c r="K8493">
        <v>3</v>
      </c>
      <c r="L8493" t="s">
        <v>19332</v>
      </c>
      <c r="M8493" t="s">
        <v>24</v>
      </c>
      <c r="N8493" t="s">
        <v>24</v>
      </c>
      <c r="O8493">
        <v>92320.37</v>
      </c>
      <c r="P8493">
        <v>1</v>
      </c>
      <c r="Q8493" t="str">
        <f t="shared" si="264"/>
        <v>Churned</v>
      </c>
      <c r="R8493" t="str">
        <f t="shared" si="265"/>
        <v>Inactive</v>
      </c>
    </row>
    <row r="8494" spans="1:18" x14ac:dyDescent="0.25">
      <c r="A8494">
        <v>15740237</v>
      </c>
      <c r="B8494">
        <v>671</v>
      </c>
      <c r="C8494" t="s">
        <v>39</v>
      </c>
      <c r="D8494" t="s">
        <v>33</v>
      </c>
      <c r="E8494">
        <v>36</v>
      </c>
      <c r="F8494" t="s">
        <v>19334</v>
      </c>
      <c r="G8494">
        <v>2</v>
      </c>
      <c r="H8494" t="s">
        <v>19335</v>
      </c>
      <c r="I8494" s="6">
        <v>116695.27</v>
      </c>
      <c r="J8494" t="s">
        <v>19332</v>
      </c>
      <c r="K8494">
        <v>1</v>
      </c>
      <c r="L8494" t="s">
        <v>19333</v>
      </c>
      <c r="M8494" t="s">
        <v>24</v>
      </c>
      <c r="N8494" t="s">
        <v>24</v>
      </c>
      <c r="O8494">
        <v>193201.86</v>
      </c>
      <c r="P8494">
        <v>0</v>
      </c>
      <c r="Q8494" t="str">
        <f t="shared" si="264"/>
        <v>Retained</v>
      </c>
      <c r="R8494" t="str">
        <f t="shared" si="265"/>
        <v>Active</v>
      </c>
    </row>
    <row r="8495" spans="1:18" x14ac:dyDescent="0.25">
      <c r="A8495">
        <v>15801436</v>
      </c>
      <c r="B8495">
        <v>696</v>
      </c>
      <c r="C8495" t="s">
        <v>12</v>
      </c>
      <c r="D8495" t="s">
        <v>33</v>
      </c>
      <c r="E8495">
        <v>42</v>
      </c>
      <c r="F8495" t="s">
        <v>19334</v>
      </c>
      <c r="G8495">
        <v>4</v>
      </c>
      <c r="H8495" t="s">
        <v>19337</v>
      </c>
      <c r="I8495" s="6">
        <v>0</v>
      </c>
      <c r="J8495" t="s">
        <v>19330</v>
      </c>
      <c r="K8495">
        <v>1</v>
      </c>
      <c r="L8495" t="s">
        <v>19333</v>
      </c>
      <c r="M8495" t="s">
        <v>24</v>
      </c>
      <c r="N8495" t="s">
        <v>24</v>
      </c>
      <c r="O8495">
        <v>126353.13</v>
      </c>
      <c r="P8495">
        <v>1</v>
      </c>
      <c r="Q8495" t="str">
        <f t="shared" si="264"/>
        <v>Churned</v>
      </c>
      <c r="R8495" t="str">
        <f t="shared" si="265"/>
        <v>Inactive</v>
      </c>
    </row>
    <row r="8496" spans="1:18" x14ac:dyDescent="0.25">
      <c r="A8496">
        <v>15705735</v>
      </c>
      <c r="B8496">
        <v>577</v>
      </c>
      <c r="C8496" t="s">
        <v>19</v>
      </c>
      <c r="D8496" t="s">
        <v>33</v>
      </c>
      <c r="E8496">
        <v>43</v>
      </c>
      <c r="F8496" t="s">
        <v>19334</v>
      </c>
      <c r="G8496">
        <v>3</v>
      </c>
      <c r="H8496" t="s">
        <v>19335</v>
      </c>
      <c r="I8496" s="6">
        <v>0</v>
      </c>
      <c r="J8496" t="s">
        <v>19330</v>
      </c>
      <c r="K8496">
        <v>2</v>
      </c>
      <c r="L8496" t="s">
        <v>19331</v>
      </c>
      <c r="M8496" t="s">
        <v>14</v>
      </c>
      <c r="N8496" t="s">
        <v>14</v>
      </c>
      <c r="O8496">
        <v>135008.92000000001</v>
      </c>
      <c r="P8496">
        <v>0</v>
      </c>
      <c r="Q8496" t="str">
        <f t="shared" si="264"/>
        <v>Retained</v>
      </c>
      <c r="R8496" t="str">
        <f t="shared" si="265"/>
        <v>Active</v>
      </c>
    </row>
    <row r="8497" spans="1:18" x14ac:dyDescent="0.25">
      <c r="A8497">
        <v>15649359</v>
      </c>
      <c r="B8497">
        <v>587</v>
      </c>
      <c r="C8497" t="s">
        <v>12</v>
      </c>
      <c r="D8497" t="s">
        <v>33</v>
      </c>
      <c r="E8497">
        <v>36</v>
      </c>
      <c r="F8497" t="s">
        <v>19334</v>
      </c>
      <c r="G8497">
        <v>1</v>
      </c>
      <c r="H8497" t="s">
        <v>19335</v>
      </c>
      <c r="I8497" s="6">
        <v>0</v>
      </c>
      <c r="J8497" t="s">
        <v>19330</v>
      </c>
      <c r="K8497">
        <v>2</v>
      </c>
      <c r="L8497" t="s">
        <v>19331</v>
      </c>
      <c r="M8497" t="s">
        <v>14</v>
      </c>
      <c r="N8497" t="s">
        <v>14</v>
      </c>
      <c r="O8497">
        <v>17135.599999999999</v>
      </c>
      <c r="P8497">
        <v>0</v>
      </c>
      <c r="Q8497" t="str">
        <f t="shared" si="264"/>
        <v>Retained</v>
      </c>
      <c r="R8497" t="str">
        <f t="shared" si="265"/>
        <v>Active</v>
      </c>
    </row>
    <row r="8498" spans="1:18" x14ac:dyDescent="0.25">
      <c r="A8498">
        <v>15624892</v>
      </c>
      <c r="B8498">
        <v>712</v>
      </c>
      <c r="C8498" t="s">
        <v>39</v>
      </c>
      <c r="D8498" t="s">
        <v>33</v>
      </c>
      <c r="E8498">
        <v>37</v>
      </c>
      <c r="F8498" t="s">
        <v>19334</v>
      </c>
      <c r="G8498">
        <v>7</v>
      </c>
      <c r="H8498" t="s">
        <v>19337</v>
      </c>
      <c r="I8498" s="6">
        <v>93978.96</v>
      </c>
      <c r="J8498" t="s">
        <v>19331</v>
      </c>
      <c r="K8498">
        <v>2</v>
      </c>
      <c r="L8498" t="s">
        <v>19331</v>
      </c>
      <c r="M8498" t="s">
        <v>24</v>
      </c>
      <c r="N8498" t="s">
        <v>24</v>
      </c>
      <c r="O8498">
        <v>60651.77</v>
      </c>
      <c r="P8498">
        <v>0</v>
      </c>
      <c r="Q8498" t="str">
        <f t="shared" si="264"/>
        <v>Retained</v>
      </c>
      <c r="R8498" t="str">
        <f t="shared" si="265"/>
        <v>Active</v>
      </c>
    </row>
    <row r="8499" spans="1:18" x14ac:dyDescent="0.25">
      <c r="A8499">
        <v>15784918</v>
      </c>
      <c r="B8499">
        <v>498</v>
      </c>
      <c r="C8499" t="s">
        <v>39</v>
      </c>
      <c r="D8499" t="s">
        <v>33</v>
      </c>
      <c r="E8499">
        <v>35</v>
      </c>
      <c r="F8499" t="s">
        <v>19334</v>
      </c>
      <c r="G8499">
        <v>2</v>
      </c>
      <c r="H8499" t="s">
        <v>19335</v>
      </c>
      <c r="I8499" s="6">
        <v>121968.11</v>
      </c>
      <c r="J8499" t="s">
        <v>19332</v>
      </c>
      <c r="K8499">
        <v>2</v>
      </c>
      <c r="L8499" t="s">
        <v>19331</v>
      </c>
      <c r="M8499" t="s">
        <v>14</v>
      </c>
      <c r="N8499" t="s">
        <v>14</v>
      </c>
      <c r="O8499">
        <v>188343.05</v>
      </c>
      <c r="P8499">
        <v>0</v>
      </c>
      <c r="Q8499" t="str">
        <f t="shared" si="264"/>
        <v>Retained</v>
      </c>
      <c r="R8499" t="str">
        <f t="shared" si="265"/>
        <v>Active</v>
      </c>
    </row>
    <row r="8500" spans="1:18" x14ac:dyDescent="0.25">
      <c r="A8500">
        <v>15584785</v>
      </c>
      <c r="B8500">
        <v>660</v>
      </c>
      <c r="C8500" t="s">
        <v>12</v>
      </c>
      <c r="D8500" t="s">
        <v>33</v>
      </c>
      <c r="E8500">
        <v>37</v>
      </c>
      <c r="F8500" t="s">
        <v>19334</v>
      </c>
      <c r="G8500">
        <v>2</v>
      </c>
      <c r="H8500" t="s">
        <v>19335</v>
      </c>
      <c r="I8500" s="6">
        <v>97324.91</v>
      </c>
      <c r="J8500" t="s">
        <v>19331</v>
      </c>
      <c r="K8500">
        <v>1</v>
      </c>
      <c r="L8500" t="s">
        <v>19333</v>
      </c>
      <c r="M8500" t="s">
        <v>24</v>
      </c>
      <c r="N8500" t="s">
        <v>24</v>
      </c>
      <c r="O8500">
        <v>23291.83</v>
      </c>
      <c r="P8500">
        <v>0</v>
      </c>
      <c r="Q8500" t="str">
        <f t="shared" si="264"/>
        <v>Retained</v>
      </c>
      <c r="R8500" t="str">
        <f t="shared" si="265"/>
        <v>Active</v>
      </c>
    </row>
    <row r="8501" spans="1:18" x14ac:dyDescent="0.25">
      <c r="A8501">
        <v>15797197</v>
      </c>
      <c r="B8501">
        <v>678</v>
      </c>
      <c r="C8501" t="s">
        <v>19</v>
      </c>
      <c r="D8501" t="s">
        <v>33</v>
      </c>
      <c r="E8501">
        <v>29</v>
      </c>
      <c r="F8501" t="s">
        <v>83</v>
      </c>
      <c r="G8501">
        <v>6</v>
      </c>
      <c r="H8501" t="s">
        <v>19337</v>
      </c>
      <c r="I8501" s="6">
        <v>0</v>
      </c>
      <c r="J8501" t="s">
        <v>19330</v>
      </c>
      <c r="K8501">
        <v>2</v>
      </c>
      <c r="L8501" t="s">
        <v>19331</v>
      </c>
      <c r="M8501" t="s">
        <v>24</v>
      </c>
      <c r="N8501" t="s">
        <v>24</v>
      </c>
      <c r="O8501">
        <v>64443.75</v>
      </c>
      <c r="P8501">
        <v>0</v>
      </c>
      <c r="Q8501" t="str">
        <f t="shared" si="264"/>
        <v>Retained</v>
      </c>
      <c r="R8501" t="str">
        <f t="shared" si="265"/>
        <v>Active</v>
      </c>
    </row>
    <row r="8502" spans="1:18" x14ac:dyDescent="0.25">
      <c r="A8502">
        <v>15574858</v>
      </c>
      <c r="B8502">
        <v>530</v>
      </c>
      <c r="C8502" t="s">
        <v>12</v>
      </c>
      <c r="D8502" t="s">
        <v>33</v>
      </c>
      <c r="E8502">
        <v>37</v>
      </c>
      <c r="F8502" t="s">
        <v>19334</v>
      </c>
      <c r="G8502">
        <v>8</v>
      </c>
      <c r="H8502" t="s">
        <v>19336</v>
      </c>
      <c r="I8502" s="6">
        <v>0</v>
      </c>
      <c r="J8502" t="s">
        <v>19330</v>
      </c>
      <c r="K8502">
        <v>2</v>
      </c>
      <c r="L8502" t="s">
        <v>19331</v>
      </c>
      <c r="M8502" t="s">
        <v>14</v>
      </c>
      <c r="N8502" t="s">
        <v>14</v>
      </c>
      <c r="O8502">
        <v>287.99</v>
      </c>
      <c r="P8502">
        <v>0</v>
      </c>
      <c r="Q8502" t="str">
        <f t="shared" si="264"/>
        <v>Retained</v>
      </c>
      <c r="R8502" t="str">
        <f t="shared" si="265"/>
        <v>Active</v>
      </c>
    </row>
    <row r="8503" spans="1:18" x14ac:dyDescent="0.25">
      <c r="A8503">
        <v>15794101</v>
      </c>
      <c r="B8503">
        <v>559</v>
      </c>
      <c r="C8503" t="s">
        <v>12</v>
      </c>
      <c r="D8503" t="s">
        <v>13</v>
      </c>
      <c r="E8503">
        <v>48</v>
      </c>
      <c r="F8503" t="s">
        <v>19334</v>
      </c>
      <c r="G8503">
        <v>2</v>
      </c>
      <c r="H8503" t="s">
        <v>19335</v>
      </c>
      <c r="I8503" s="6">
        <v>0</v>
      </c>
      <c r="J8503" t="s">
        <v>19330</v>
      </c>
      <c r="K8503">
        <v>2</v>
      </c>
      <c r="L8503" t="s">
        <v>19331</v>
      </c>
      <c r="M8503" t="s">
        <v>14</v>
      </c>
      <c r="N8503" t="s">
        <v>14</v>
      </c>
      <c r="O8503">
        <v>137961.41</v>
      </c>
      <c r="P8503">
        <v>0</v>
      </c>
      <c r="Q8503" t="str">
        <f t="shared" si="264"/>
        <v>Retained</v>
      </c>
      <c r="R8503" t="str">
        <f t="shared" si="265"/>
        <v>Active</v>
      </c>
    </row>
    <row r="8504" spans="1:18" x14ac:dyDescent="0.25">
      <c r="A8504">
        <v>15743245</v>
      </c>
      <c r="B8504">
        <v>624</v>
      </c>
      <c r="C8504" t="s">
        <v>12</v>
      </c>
      <c r="D8504" t="s">
        <v>33</v>
      </c>
      <c r="E8504">
        <v>42</v>
      </c>
      <c r="F8504" t="s">
        <v>19334</v>
      </c>
      <c r="G8504">
        <v>3</v>
      </c>
      <c r="H8504" t="s">
        <v>19335</v>
      </c>
      <c r="I8504" s="6">
        <v>145155.37</v>
      </c>
      <c r="J8504" t="s">
        <v>19332</v>
      </c>
      <c r="K8504">
        <v>1</v>
      </c>
      <c r="L8504" t="s">
        <v>19333</v>
      </c>
      <c r="M8504" t="s">
        <v>24</v>
      </c>
      <c r="N8504" t="s">
        <v>24</v>
      </c>
      <c r="O8504">
        <v>72169.95</v>
      </c>
      <c r="P8504">
        <v>1</v>
      </c>
      <c r="Q8504" t="str">
        <f t="shared" si="264"/>
        <v>Churned</v>
      </c>
      <c r="R8504" t="str">
        <f t="shared" si="265"/>
        <v>Inactive</v>
      </c>
    </row>
    <row r="8505" spans="1:18" x14ac:dyDescent="0.25">
      <c r="A8505">
        <v>15791535</v>
      </c>
      <c r="B8505">
        <v>592</v>
      </c>
      <c r="C8505" t="s">
        <v>12</v>
      </c>
      <c r="D8505" t="s">
        <v>33</v>
      </c>
      <c r="E8505">
        <v>28</v>
      </c>
      <c r="F8505" t="s">
        <v>83</v>
      </c>
      <c r="G8505">
        <v>5</v>
      </c>
      <c r="H8505" t="s">
        <v>19337</v>
      </c>
      <c r="I8505" s="6">
        <v>137222.76999999999</v>
      </c>
      <c r="J8505" t="s">
        <v>19332</v>
      </c>
      <c r="K8505">
        <v>1</v>
      </c>
      <c r="L8505" t="s">
        <v>19333</v>
      </c>
      <c r="M8505" t="s">
        <v>24</v>
      </c>
      <c r="N8505" t="s">
        <v>24</v>
      </c>
      <c r="O8505">
        <v>39608.58</v>
      </c>
      <c r="P8505">
        <v>0</v>
      </c>
      <c r="Q8505" t="str">
        <f t="shared" si="264"/>
        <v>Retained</v>
      </c>
      <c r="R8505" t="str">
        <f t="shared" si="265"/>
        <v>Active</v>
      </c>
    </row>
    <row r="8506" spans="1:18" x14ac:dyDescent="0.25">
      <c r="A8506">
        <v>15605215</v>
      </c>
      <c r="B8506">
        <v>767</v>
      </c>
      <c r="C8506" t="s">
        <v>12</v>
      </c>
      <c r="D8506" t="s">
        <v>33</v>
      </c>
      <c r="E8506">
        <v>48</v>
      </c>
      <c r="F8506" t="s">
        <v>19334</v>
      </c>
      <c r="G8506">
        <v>9</v>
      </c>
      <c r="H8506" t="s">
        <v>19336</v>
      </c>
      <c r="I8506" s="6">
        <v>0</v>
      </c>
      <c r="J8506" t="s">
        <v>19330</v>
      </c>
      <c r="K8506">
        <v>2</v>
      </c>
      <c r="L8506" t="s">
        <v>19331</v>
      </c>
      <c r="M8506" t="s">
        <v>14</v>
      </c>
      <c r="N8506" t="s">
        <v>14</v>
      </c>
      <c r="O8506">
        <v>175458.21</v>
      </c>
      <c r="P8506">
        <v>0</v>
      </c>
      <c r="Q8506" t="str">
        <f t="shared" si="264"/>
        <v>Retained</v>
      </c>
      <c r="R8506" t="str">
        <f t="shared" si="265"/>
        <v>Active</v>
      </c>
    </row>
    <row r="8507" spans="1:18" x14ac:dyDescent="0.25">
      <c r="A8507">
        <v>15771749</v>
      </c>
      <c r="B8507">
        <v>653</v>
      </c>
      <c r="C8507" t="s">
        <v>39</v>
      </c>
      <c r="D8507" t="s">
        <v>13</v>
      </c>
      <c r="E8507">
        <v>38</v>
      </c>
      <c r="F8507" t="s">
        <v>19334</v>
      </c>
      <c r="G8507">
        <v>5</v>
      </c>
      <c r="H8507" t="s">
        <v>19337</v>
      </c>
      <c r="I8507" s="6">
        <v>114268.22</v>
      </c>
      <c r="J8507" t="s">
        <v>19332</v>
      </c>
      <c r="K8507">
        <v>2</v>
      </c>
      <c r="L8507" t="s">
        <v>19331</v>
      </c>
      <c r="M8507" t="s">
        <v>14</v>
      </c>
      <c r="N8507" t="s">
        <v>14</v>
      </c>
      <c r="O8507">
        <v>89524.83</v>
      </c>
      <c r="P8507">
        <v>0</v>
      </c>
      <c r="Q8507" t="str">
        <f t="shared" si="264"/>
        <v>Retained</v>
      </c>
      <c r="R8507" t="str">
        <f t="shared" si="265"/>
        <v>Active</v>
      </c>
    </row>
    <row r="8508" spans="1:18" x14ac:dyDescent="0.25">
      <c r="A8508">
        <v>15616833</v>
      </c>
      <c r="B8508">
        <v>678</v>
      </c>
      <c r="C8508" t="s">
        <v>19</v>
      </c>
      <c r="D8508" t="s">
        <v>33</v>
      </c>
      <c r="E8508">
        <v>27</v>
      </c>
      <c r="F8508" t="s">
        <v>83</v>
      </c>
      <c r="G8508">
        <v>2</v>
      </c>
      <c r="H8508" t="s">
        <v>19335</v>
      </c>
      <c r="I8508" s="6">
        <v>0</v>
      </c>
      <c r="J8508" t="s">
        <v>19330</v>
      </c>
      <c r="K8508">
        <v>2</v>
      </c>
      <c r="L8508" t="s">
        <v>19331</v>
      </c>
      <c r="M8508" t="s">
        <v>14</v>
      </c>
      <c r="N8508" t="s">
        <v>14</v>
      </c>
      <c r="O8508">
        <v>13221.25</v>
      </c>
      <c r="P8508">
        <v>0</v>
      </c>
      <c r="Q8508" t="str">
        <f t="shared" si="264"/>
        <v>Retained</v>
      </c>
      <c r="R8508" t="str">
        <f t="shared" si="265"/>
        <v>Active</v>
      </c>
    </row>
    <row r="8509" spans="1:18" x14ac:dyDescent="0.25">
      <c r="A8509">
        <v>15750728</v>
      </c>
      <c r="B8509">
        <v>586</v>
      </c>
      <c r="C8509" t="s">
        <v>19</v>
      </c>
      <c r="D8509" t="s">
        <v>13</v>
      </c>
      <c r="E8509">
        <v>42</v>
      </c>
      <c r="F8509" t="s">
        <v>19334</v>
      </c>
      <c r="G8509">
        <v>2</v>
      </c>
      <c r="H8509" t="s">
        <v>19335</v>
      </c>
      <c r="I8509" s="6">
        <v>0</v>
      </c>
      <c r="J8509" t="s">
        <v>19330</v>
      </c>
      <c r="K8509">
        <v>1</v>
      </c>
      <c r="L8509" t="s">
        <v>19333</v>
      </c>
      <c r="M8509" t="s">
        <v>24</v>
      </c>
      <c r="N8509" t="s">
        <v>24</v>
      </c>
      <c r="O8509">
        <v>102889.34</v>
      </c>
      <c r="P8509">
        <v>0</v>
      </c>
      <c r="Q8509" t="str">
        <f t="shared" si="264"/>
        <v>Retained</v>
      </c>
      <c r="R8509" t="str">
        <f t="shared" si="265"/>
        <v>Active</v>
      </c>
    </row>
    <row r="8510" spans="1:18" x14ac:dyDescent="0.25">
      <c r="A8510">
        <v>15769353</v>
      </c>
      <c r="B8510">
        <v>550</v>
      </c>
      <c r="C8510" t="s">
        <v>12</v>
      </c>
      <c r="D8510" t="s">
        <v>13</v>
      </c>
      <c r="E8510">
        <v>40</v>
      </c>
      <c r="F8510" t="s">
        <v>19334</v>
      </c>
      <c r="G8510">
        <v>8</v>
      </c>
      <c r="H8510" t="s">
        <v>19336</v>
      </c>
      <c r="I8510" s="6">
        <v>150490.32</v>
      </c>
      <c r="J8510" t="s">
        <v>19332</v>
      </c>
      <c r="K8510">
        <v>1</v>
      </c>
      <c r="L8510" t="s">
        <v>19333</v>
      </c>
      <c r="M8510" t="s">
        <v>24</v>
      </c>
      <c r="N8510" t="s">
        <v>24</v>
      </c>
      <c r="O8510">
        <v>166468.21</v>
      </c>
      <c r="P8510">
        <v>1</v>
      </c>
      <c r="Q8510" t="str">
        <f t="shared" si="264"/>
        <v>Churned</v>
      </c>
      <c r="R8510" t="str">
        <f t="shared" si="265"/>
        <v>Inactive</v>
      </c>
    </row>
    <row r="8511" spans="1:18" x14ac:dyDescent="0.25">
      <c r="A8511">
        <v>15770091</v>
      </c>
      <c r="B8511">
        <v>643</v>
      </c>
      <c r="C8511" t="s">
        <v>39</v>
      </c>
      <c r="D8511" t="s">
        <v>33</v>
      </c>
      <c r="E8511">
        <v>28</v>
      </c>
      <c r="F8511" t="s">
        <v>83</v>
      </c>
      <c r="G8511">
        <v>9</v>
      </c>
      <c r="H8511" t="s">
        <v>19336</v>
      </c>
      <c r="I8511" s="6">
        <v>160858.13</v>
      </c>
      <c r="J8511" t="s">
        <v>19332</v>
      </c>
      <c r="K8511">
        <v>2</v>
      </c>
      <c r="L8511" t="s">
        <v>19331</v>
      </c>
      <c r="M8511" t="s">
        <v>24</v>
      </c>
      <c r="N8511" t="s">
        <v>24</v>
      </c>
      <c r="O8511">
        <v>27149.27</v>
      </c>
      <c r="P8511">
        <v>0</v>
      </c>
      <c r="Q8511" t="str">
        <f t="shared" si="264"/>
        <v>Retained</v>
      </c>
      <c r="R8511" t="str">
        <f t="shared" si="265"/>
        <v>Active</v>
      </c>
    </row>
    <row r="8512" spans="1:18" x14ac:dyDescent="0.25">
      <c r="A8512">
        <v>15716420</v>
      </c>
      <c r="B8512">
        <v>612</v>
      </c>
      <c r="C8512" t="s">
        <v>19</v>
      </c>
      <c r="D8512" t="s">
        <v>33</v>
      </c>
      <c r="E8512">
        <v>39</v>
      </c>
      <c r="F8512" t="s">
        <v>19334</v>
      </c>
      <c r="G8512">
        <v>5</v>
      </c>
      <c r="H8512" t="s">
        <v>19337</v>
      </c>
      <c r="I8512" s="6">
        <v>170288.38</v>
      </c>
      <c r="J8512" t="s">
        <v>19332</v>
      </c>
      <c r="K8512">
        <v>1</v>
      </c>
      <c r="L8512" t="s">
        <v>19333</v>
      </c>
      <c r="M8512" t="s">
        <v>14</v>
      </c>
      <c r="N8512" t="s">
        <v>14</v>
      </c>
      <c r="O8512">
        <v>59601.15</v>
      </c>
      <c r="P8512">
        <v>0</v>
      </c>
      <c r="Q8512" t="str">
        <f t="shared" si="264"/>
        <v>Retained</v>
      </c>
      <c r="R8512" t="str">
        <f t="shared" si="265"/>
        <v>Active</v>
      </c>
    </row>
    <row r="8513" spans="1:18" x14ac:dyDescent="0.25">
      <c r="A8513">
        <v>15740602</v>
      </c>
      <c r="B8513">
        <v>674</v>
      </c>
      <c r="C8513" t="s">
        <v>39</v>
      </c>
      <c r="D8513" t="s">
        <v>13</v>
      </c>
      <c r="E8513">
        <v>27</v>
      </c>
      <c r="F8513" t="s">
        <v>83</v>
      </c>
      <c r="G8513">
        <v>4</v>
      </c>
      <c r="H8513" t="s">
        <v>19337</v>
      </c>
      <c r="I8513" s="6">
        <v>111568.01</v>
      </c>
      <c r="J8513" t="s">
        <v>19332</v>
      </c>
      <c r="K8513">
        <v>1</v>
      </c>
      <c r="L8513" t="s">
        <v>19333</v>
      </c>
      <c r="M8513" t="s">
        <v>14</v>
      </c>
      <c r="N8513" t="s">
        <v>14</v>
      </c>
      <c r="O8513">
        <v>22026.18</v>
      </c>
      <c r="P8513">
        <v>0</v>
      </c>
      <c r="Q8513" t="str">
        <f t="shared" si="264"/>
        <v>Retained</v>
      </c>
      <c r="R8513" t="str">
        <f t="shared" si="265"/>
        <v>Active</v>
      </c>
    </row>
    <row r="8514" spans="1:18" x14ac:dyDescent="0.25">
      <c r="A8514">
        <v>15796071</v>
      </c>
      <c r="B8514">
        <v>657</v>
      </c>
      <c r="C8514" t="s">
        <v>19</v>
      </c>
      <c r="D8514" t="s">
        <v>33</v>
      </c>
      <c r="E8514">
        <v>29</v>
      </c>
      <c r="F8514" t="s">
        <v>83</v>
      </c>
      <c r="G8514">
        <v>7</v>
      </c>
      <c r="H8514" t="s">
        <v>19337</v>
      </c>
      <c r="I8514" s="6">
        <v>83889.03</v>
      </c>
      <c r="J8514" t="s">
        <v>19331</v>
      </c>
      <c r="K8514">
        <v>1</v>
      </c>
      <c r="L8514" t="s">
        <v>19333</v>
      </c>
      <c r="M8514" t="s">
        <v>24</v>
      </c>
      <c r="N8514" t="s">
        <v>24</v>
      </c>
      <c r="O8514">
        <v>153059.62</v>
      </c>
      <c r="P8514">
        <v>0</v>
      </c>
      <c r="Q8514" t="str">
        <f t="shared" si="264"/>
        <v>Retained</v>
      </c>
      <c r="R8514" t="str">
        <f t="shared" si="265"/>
        <v>Active</v>
      </c>
    </row>
    <row r="8515" spans="1:18" x14ac:dyDescent="0.25">
      <c r="A8515">
        <v>15811389</v>
      </c>
      <c r="B8515">
        <v>724</v>
      </c>
      <c r="C8515" t="s">
        <v>39</v>
      </c>
      <c r="D8515" t="s">
        <v>13</v>
      </c>
      <c r="E8515">
        <v>35</v>
      </c>
      <c r="F8515" t="s">
        <v>19334</v>
      </c>
      <c r="G8515">
        <v>0</v>
      </c>
      <c r="H8515" t="s">
        <v>19335</v>
      </c>
      <c r="I8515" s="6">
        <v>171982.95</v>
      </c>
      <c r="J8515" t="s">
        <v>19332</v>
      </c>
      <c r="K8515">
        <v>2</v>
      </c>
      <c r="L8515" t="s">
        <v>19331</v>
      </c>
      <c r="M8515" t="s">
        <v>14</v>
      </c>
      <c r="N8515" t="s">
        <v>14</v>
      </c>
      <c r="O8515">
        <v>167313.07</v>
      </c>
      <c r="P8515">
        <v>0</v>
      </c>
      <c r="Q8515" t="str">
        <f t="shared" ref="Q8515:Q8578" si="266">IF(P8515=1,"Churned", "Retained")</f>
        <v>Retained</v>
      </c>
      <c r="R8515" t="str">
        <f t="shared" ref="R8515:R8578" si="267">IF(P8515=1,"Inactive","Active")</f>
        <v>Active</v>
      </c>
    </row>
    <row r="8516" spans="1:18" x14ac:dyDescent="0.25">
      <c r="A8516">
        <v>15783875</v>
      </c>
      <c r="B8516">
        <v>500</v>
      </c>
      <c r="C8516" t="s">
        <v>12</v>
      </c>
      <c r="D8516" t="s">
        <v>13</v>
      </c>
      <c r="E8516">
        <v>34</v>
      </c>
      <c r="F8516" t="s">
        <v>19334</v>
      </c>
      <c r="G8516">
        <v>4</v>
      </c>
      <c r="H8516" t="s">
        <v>19337</v>
      </c>
      <c r="I8516" s="6">
        <v>0</v>
      </c>
      <c r="J8516" t="s">
        <v>19330</v>
      </c>
      <c r="K8516">
        <v>2</v>
      </c>
      <c r="L8516" t="s">
        <v>19331</v>
      </c>
      <c r="M8516" t="s">
        <v>24</v>
      </c>
      <c r="N8516" t="s">
        <v>24</v>
      </c>
      <c r="O8516">
        <v>12833.96</v>
      </c>
      <c r="P8516">
        <v>0</v>
      </c>
      <c r="Q8516" t="str">
        <f t="shared" si="266"/>
        <v>Retained</v>
      </c>
      <c r="R8516" t="str">
        <f t="shared" si="267"/>
        <v>Active</v>
      </c>
    </row>
    <row r="8517" spans="1:18" x14ac:dyDescent="0.25">
      <c r="A8517">
        <v>15671800</v>
      </c>
      <c r="B8517">
        <v>688</v>
      </c>
      <c r="C8517" t="s">
        <v>12</v>
      </c>
      <c r="D8517" t="s">
        <v>33</v>
      </c>
      <c r="E8517">
        <v>20</v>
      </c>
      <c r="F8517" t="s">
        <v>83</v>
      </c>
      <c r="G8517">
        <v>8</v>
      </c>
      <c r="H8517" t="s">
        <v>19336</v>
      </c>
      <c r="I8517" s="6">
        <v>137624.4</v>
      </c>
      <c r="J8517" t="s">
        <v>19332</v>
      </c>
      <c r="K8517">
        <v>2</v>
      </c>
      <c r="L8517" t="s">
        <v>19331</v>
      </c>
      <c r="M8517" t="s">
        <v>14</v>
      </c>
      <c r="N8517" t="s">
        <v>14</v>
      </c>
      <c r="O8517">
        <v>197582.79</v>
      </c>
      <c r="P8517">
        <v>0</v>
      </c>
      <c r="Q8517" t="str">
        <f t="shared" si="266"/>
        <v>Retained</v>
      </c>
      <c r="R8517" t="str">
        <f t="shared" si="267"/>
        <v>Active</v>
      </c>
    </row>
    <row r="8518" spans="1:18" x14ac:dyDescent="0.25">
      <c r="A8518">
        <v>15677288</v>
      </c>
      <c r="B8518">
        <v>599</v>
      </c>
      <c r="C8518" t="s">
        <v>12</v>
      </c>
      <c r="D8518" t="s">
        <v>33</v>
      </c>
      <c r="E8518">
        <v>50</v>
      </c>
      <c r="F8518" t="s">
        <v>7840</v>
      </c>
      <c r="G8518">
        <v>3</v>
      </c>
      <c r="H8518" t="s">
        <v>19335</v>
      </c>
      <c r="I8518" s="6">
        <v>121159.65</v>
      </c>
      <c r="J8518" t="s">
        <v>19332</v>
      </c>
      <c r="K8518">
        <v>1</v>
      </c>
      <c r="L8518" t="s">
        <v>19333</v>
      </c>
      <c r="M8518" t="s">
        <v>24</v>
      </c>
      <c r="N8518" t="s">
        <v>24</v>
      </c>
      <c r="O8518">
        <v>4033.39</v>
      </c>
      <c r="P8518">
        <v>1</v>
      </c>
      <c r="Q8518" t="str">
        <f t="shared" si="266"/>
        <v>Churned</v>
      </c>
      <c r="R8518" t="str">
        <f t="shared" si="267"/>
        <v>Inactive</v>
      </c>
    </row>
    <row r="8519" spans="1:18" x14ac:dyDescent="0.25">
      <c r="A8519">
        <v>15633525</v>
      </c>
      <c r="B8519">
        <v>631</v>
      </c>
      <c r="C8519" t="s">
        <v>12</v>
      </c>
      <c r="D8519" t="s">
        <v>33</v>
      </c>
      <c r="E8519">
        <v>29</v>
      </c>
      <c r="F8519" t="s">
        <v>83</v>
      </c>
      <c r="G8519">
        <v>7</v>
      </c>
      <c r="H8519" t="s">
        <v>19337</v>
      </c>
      <c r="I8519" s="6">
        <v>0</v>
      </c>
      <c r="J8519" t="s">
        <v>19330</v>
      </c>
      <c r="K8519">
        <v>2</v>
      </c>
      <c r="L8519" t="s">
        <v>19331</v>
      </c>
      <c r="M8519" t="s">
        <v>14</v>
      </c>
      <c r="N8519" t="s">
        <v>14</v>
      </c>
      <c r="O8519">
        <v>125877.22</v>
      </c>
      <c r="P8519">
        <v>0</v>
      </c>
      <c r="Q8519" t="str">
        <f t="shared" si="266"/>
        <v>Retained</v>
      </c>
      <c r="R8519" t="str">
        <f t="shared" si="267"/>
        <v>Active</v>
      </c>
    </row>
    <row r="8520" spans="1:18" x14ac:dyDescent="0.25">
      <c r="A8520">
        <v>15634606</v>
      </c>
      <c r="B8520">
        <v>634</v>
      </c>
      <c r="C8520" t="s">
        <v>19</v>
      </c>
      <c r="D8520" t="s">
        <v>33</v>
      </c>
      <c r="E8520">
        <v>52</v>
      </c>
      <c r="F8520" t="s">
        <v>7840</v>
      </c>
      <c r="G8520">
        <v>1</v>
      </c>
      <c r="H8520" t="s">
        <v>19335</v>
      </c>
      <c r="I8520" s="6">
        <v>0</v>
      </c>
      <c r="J8520" t="s">
        <v>19330</v>
      </c>
      <c r="K8520">
        <v>2</v>
      </c>
      <c r="L8520" t="s">
        <v>19331</v>
      </c>
      <c r="M8520" t="s">
        <v>14</v>
      </c>
      <c r="N8520" t="s">
        <v>14</v>
      </c>
      <c r="O8520">
        <v>176913.42</v>
      </c>
      <c r="P8520">
        <v>0</v>
      </c>
      <c r="Q8520" t="str">
        <f t="shared" si="266"/>
        <v>Retained</v>
      </c>
      <c r="R8520" t="str">
        <f t="shared" si="267"/>
        <v>Active</v>
      </c>
    </row>
    <row r="8521" spans="1:18" x14ac:dyDescent="0.25">
      <c r="A8521">
        <v>15579207</v>
      </c>
      <c r="B8521">
        <v>545</v>
      </c>
      <c r="C8521" t="s">
        <v>12</v>
      </c>
      <c r="D8521" t="s">
        <v>33</v>
      </c>
      <c r="E8521">
        <v>37</v>
      </c>
      <c r="F8521" t="s">
        <v>19334</v>
      </c>
      <c r="G8521">
        <v>3</v>
      </c>
      <c r="H8521" t="s">
        <v>19335</v>
      </c>
      <c r="I8521" s="6">
        <v>91184.01</v>
      </c>
      <c r="J8521" t="s">
        <v>19331</v>
      </c>
      <c r="K8521">
        <v>1</v>
      </c>
      <c r="L8521" t="s">
        <v>19333</v>
      </c>
      <c r="M8521" t="s">
        <v>24</v>
      </c>
      <c r="N8521" t="s">
        <v>24</v>
      </c>
      <c r="O8521">
        <v>105476.65</v>
      </c>
      <c r="P8521">
        <v>0</v>
      </c>
      <c r="Q8521" t="str">
        <f t="shared" si="266"/>
        <v>Retained</v>
      </c>
      <c r="R8521" t="str">
        <f t="shared" si="267"/>
        <v>Active</v>
      </c>
    </row>
    <row r="8522" spans="1:18" x14ac:dyDescent="0.25">
      <c r="A8522">
        <v>15619892</v>
      </c>
      <c r="B8522">
        <v>644</v>
      </c>
      <c r="C8522" t="s">
        <v>19</v>
      </c>
      <c r="D8522" t="s">
        <v>33</v>
      </c>
      <c r="E8522">
        <v>18</v>
      </c>
      <c r="F8522" t="s">
        <v>83</v>
      </c>
      <c r="G8522">
        <v>8</v>
      </c>
      <c r="H8522" t="s">
        <v>19336</v>
      </c>
      <c r="I8522" s="6">
        <v>0</v>
      </c>
      <c r="J8522" t="s">
        <v>19330</v>
      </c>
      <c r="K8522">
        <v>2</v>
      </c>
      <c r="L8522" t="s">
        <v>19331</v>
      </c>
      <c r="M8522" t="s">
        <v>24</v>
      </c>
      <c r="N8522" t="s">
        <v>24</v>
      </c>
      <c r="O8522">
        <v>59172.42</v>
      </c>
      <c r="P8522">
        <v>0</v>
      </c>
      <c r="Q8522" t="str">
        <f t="shared" si="266"/>
        <v>Retained</v>
      </c>
      <c r="R8522" t="str">
        <f t="shared" si="267"/>
        <v>Active</v>
      </c>
    </row>
    <row r="8523" spans="1:18" x14ac:dyDescent="0.25">
      <c r="A8523">
        <v>15567778</v>
      </c>
      <c r="B8523">
        <v>690</v>
      </c>
      <c r="C8523" t="s">
        <v>39</v>
      </c>
      <c r="D8523" t="s">
        <v>13</v>
      </c>
      <c r="E8523">
        <v>54</v>
      </c>
      <c r="F8523" t="s">
        <v>7840</v>
      </c>
      <c r="G8523">
        <v>1</v>
      </c>
      <c r="H8523" t="s">
        <v>19335</v>
      </c>
      <c r="I8523" s="6">
        <v>144027.79999999999</v>
      </c>
      <c r="J8523" t="s">
        <v>19332</v>
      </c>
      <c r="K8523">
        <v>1</v>
      </c>
      <c r="L8523" t="s">
        <v>19333</v>
      </c>
      <c r="M8523" t="s">
        <v>14</v>
      </c>
      <c r="N8523" t="s">
        <v>14</v>
      </c>
      <c r="O8523">
        <v>108731.02</v>
      </c>
      <c r="P8523">
        <v>1</v>
      </c>
      <c r="Q8523" t="str">
        <f t="shared" si="266"/>
        <v>Churned</v>
      </c>
      <c r="R8523" t="str">
        <f t="shared" si="267"/>
        <v>Inactive</v>
      </c>
    </row>
    <row r="8524" spans="1:18" x14ac:dyDescent="0.25">
      <c r="A8524">
        <v>15711750</v>
      </c>
      <c r="B8524">
        <v>711</v>
      </c>
      <c r="C8524" t="s">
        <v>12</v>
      </c>
      <c r="D8524" t="s">
        <v>13</v>
      </c>
      <c r="E8524">
        <v>34</v>
      </c>
      <c r="F8524" t="s">
        <v>19334</v>
      </c>
      <c r="G8524">
        <v>6</v>
      </c>
      <c r="H8524" t="s">
        <v>19337</v>
      </c>
      <c r="I8524" s="6">
        <v>0</v>
      </c>
      <c r="J8524" t="s">
        <v>19330</v>
      </c>
      <c r="K8524">
        <v>2</v>
      </c>
      <c r="L8524" t="s">
        <v>19331</v>
      </c>
      <c r="M8524" t="s">
        <v>14</v>
      </c>
      <c r="N8524" t="s">
        <v>14</v>
      </c>
      <c r="O8524">
        <v>175310.38</v>
      </c>
      <c r="P8524">
        <v>0</v>
      </c>
      <c r="Q8524" t="str">
        <f t="shared" si="266"/>
        <v>Retained</v>
      </c>
      <c r="R8524" t="str">
        <f t="shared" si="267"/>
        <v>Active</v>
      </c>
    </row>
    <row r="8525" spans="1:18" x14ac:dyDescent="0.25">
      <c r="A8525">
        <v>15751084</v>
      </c>
      <c r="B8525">
        <v>712</v>
      </c>
      <c r="C8525" t="s">
        <v>12</v>
      </c>
      <c r="D8525" t="s">
        <v>13</v>
      </c>
      <c r="E8525">
        <v>29</v>
      </c>
      <c r="F8525" t="s">
        <v>83</v>
      </c>
      <c r="G8525">
        <v>8</v>
      </c>
      <c r="H8525" t="s">
        <v>19336</v>
      </c>
      <c r="I8525" s="6">
        <v>140170.60999999999</v>
      </c>
      <c r="J8525" t="s">
        <v>19332</v>
      </c>
      <c r="K8525">
        <v>1</v>
      </c>
      <c r="L8525" t="s">
        <v>19333</v>
      </c>
      <c r="M8525" t="s">
        <v>14</v>
      </c>
      <c r="N8525" t="s">
        <v>14</v>
      </c>
      <c r="O8525">
        <v>38170.04</v>
      </c>
      <c r="P8525">
        <v>0</v>
      </c>
      <c r="Q8525" t="str">
        <f t="shared" si="266"/>
        <v>Retained</v>
      </c>
      <c r="R8525" t="str">
        <f t="shared" si="267"/>
        <v>Active</v>
      </c>
    </row>
    <row r="8526" spans="1:18" x14ac:dyDescent="0.25">
      <c r="A8526">
        <v>15768945</v>
      </c>
      <c r="B8526">
        <v>627</v>
      </c>
      <c r="C8526" t="s">
        <v>12</v>
      </c>
      <c r="D8526" t="s">
        <v>33</v>
      </c>
      <c r="E8526">
        <v>27</v>
      </c>
      <c r="F8526" t="s">
        <v>83</v>
      </c>
      <c r="G8526">
        <v>1</v>
      </c>
      <c r="H8526" t="s">
        <v>19335</v>
      </c>
      <c r="I8526" s="6">
        <v>62092.9</v>
      </c>
      <c r="J8526" t="s">
        <v>19331</v>
      </c>
      <c r="K8526">
        <v>1</v>
      </c>
      <c r="L8526" t="s">
        <v>19333</v>
      </c>
      <c r="M8526" t="s">
        <v>14</v>
      </c>
      <c r="N8526" t="s">
        <v>14</v>
      </c>
      <c r="O8526">
        <v>105887.03999999999</v>
      </c>
      <c r="P8526">
        <v>0</v>
      </c>
      <c r="Q8526" t="str">
        <f t="shared" si="266"/>
        <v>Retained</v>
      </c>
      <c r="R8526" t="str">
        <f t="shared" si="267"/>
        <v>Active</v>
      </c>
    </row>
    <row r="8527" spans="1:18" x14ac:dyDescent="0.25">
      <c r="A8527">
        <v>15586931</v>
      </c>
      <c r="B8527">
        <v>694</v>
      </c>
      <c r="C8527" t="s">
        <v>19</v>
      </c>
      <c r="D8527" t="s">
        <v>33</v>
      </c>
      <c r="E8527">
        <v>39</v>
      </c>
      <c r="F8527" t="s">
        <v>19334</v>
      </c>
      <c r="G8527">
        <v>3</v>
      </c>
      <c r="H8527" t="s">
        <v>19335</v>
      </c>
      <c r="I8527" s="6">
        <v>0</v>
      </c>
      <c r="J8527" t="s">
        <v>19330</v>
      </c>
      <c r="K8527">
        <v>1</v>
      </c>
      <c r="L8527" t="s">
        <v>19333</v>
      </c>
      <c r="M8527" t="s">
        <v>14</v>
      </c>
      <c r="N8527" t="s">
        <v>14</v>
      </c>
      <c r="O8527">
        <v>95625.03</v>
      </c>
      <c r="P8527">
        <v>0</v>
      </c>
      <c r="Q8527" t="str">
        <f t="shared" si="266"/>
        <v>Retained</v>
      </c>
      <c r="R8527" t="str">
        <f t="shared" si="267"/>
        <v>Active</v>
      </c>
    </row>
    <row r="8528" spans="1:18" x14ac:dyDescent="0.25">
      <c r="A8528">
        <v>15636353</v>
      </c>
      <c r="B8528">
        <v>534</v>
      </c>
      <c r="C8528" t="s">
        <v>19</v>
      </c>
      <c r="D8528" t="s">
        <v>33</v>
      </c>
      <c r="E8528">
        <v>35</v>
      </c>
      <c r="F8528" t="s">
        <v>19334</v>
      </c>
      <c r="G8528">
        <v>4</v>
      </c>
      <c r="H8528" t="s">
        <v>19337</v>
      </c>
      <c r="I8528" s="6">
        <v>0</v>
      </c>
      <c r="J8528" t="s">
        <v>19330</v>
      </c>
      <c r="K8528">
        <v>2</v>
      </c>
      <c r="L8528" t="s">
        <v>19331</v>
      </c>
      <c r="M8528" t="s">
        <v>24</v>
      </c>
      <c r="N8528" t="s">
        <v>24</v>
      </c>
      <c r="O8528">
        <v>9541.15</v>
      </c>
      <c r="P8528">
        <v>0</v>
      </c>
      <c r="Q8528" t="str">
        <f t="shared" si="266"/>
        <v>Retained</v>
      </c>
      <c r="R8528" t="str">
        <f t="shared" si="267"/>
        <v>Active</v>
      </c>
    </row>
    <row r="8529" spans="1:18" x14ac:dyDescent="0.25">
      <c r="A8529">
        <v>15623858</v>
      </c>
      <c r="B8529">
        <v>603</v>
      </c>
      <c r="C8529" t="s">
        <v>12</v>
      </c>
      <c r="D8529" t="s">
        <v>33</v>
      </c>
      <c r="E8529">
        <v>45</v>
      </c>
      <c r="F8529" t="s">
        <v>19334</v>
      </c>
      <c r="G8529">
        <v>9</v>
      </c>
      <c r="H8529" t="s">
        <v>19336</v>
      </c>
      <c r="I8529" s="6">
        <v>0</v>
      </c>
      <c r="J8529" t="s">
        <v>19330</v>
      </c>
      <c r="K8529">
        <v>1</v>
      </c>
      <c r="L8529" t="s">
        <v>19333</v>
      </c>
      <c r="M8529" t="s">
        <v>24</v>
      </c>
      <c r="N8529" t="s">
        <v>24</v>
      </c>
      <c r="O8529">
        <v>148516.79</v>
      </c>
      <c r="P8529">
        <v>0</v>
      </c>
      <c r="Q8529" t="str">
        <f t="shared" si="266"/>
        <v>Retained</v>
      </c>
      <c r="R8529" t="str">
        <f t="shared" si="267"/>
        <v>Active</v>
      </c>
    </row>
    <row r="8530" spans="1:18" x14ac:dyDescent="0.25">
      <c r="A8530">
        <v>15703354</v>
      </c>
      <c r="B8530">
        <v>808</v>
      </c>
      <c r="C8530" t="s">
        <v>12</v>
      </c>
      <c r="D8530" t="s">
        <v>13</v>
      </c>
      <c r="E8530">
        <v>33</v>
      </c>
      <c r="F8530" t="s">
        <v>19334</v>
      </c>
      <c r="G8530">
        <v>2</v>
      </c>
      <c r="H8530" t="s">
        <v>19335</v>
      </c>
      <c r="I8530" s="6">
        <v>103516.87</v>
      </c>
      <c r="J8530" t="s">
        <v>19332</v>
      </c>
      <c r="K8530">
        <v>1</v>
      </c>
      <c r="L8530" t="s">
        <v>19333</v>
      </c>
      <c r="M8530" t="s">
        <v>24</v>
      </c>
      <c r="N8530" t="s">
        <v>24</v>
      </c>
      <c r="O8530">
        <v>113907.8</v>
      </c>
      <c r="P8530">
        <v>0</v>
      </c>
      <c r="Q8530" t="str">
        <f t="shared" si="266"/>
        <v>Retained</v>
      </c>
      <c r="R8530" t="str">
        <f t="shared" si="267"/>
        <v>Active</v>
      </c>
    </row>
    <row r="8531" spans="1:18" x14ac:dyDescent="0.25">
      <c r="A8531">
        <v>15663987</v>
      </c>
      <c r="B8531">
        <v>723</v>
      </c>
      <c r="C8531" t="s">
        <v>19</v>
      </c>
      <c r="D8531" t="s">
        <v>33</v>
      </c>
      <c r="E8531">
        <v>30</v>
      </c>
      <c r="F8531" t="s">
        <v>19334</v>
      </c>
      <c r="G8531">
        <v>1</v>
      </c>
      <c r="H8531" t="s">
        <v>19335</v>
      </c>
      <c r="I8531" s="6">
        <v>0</v>
      </c>
      <c r="J8531" t="s">
        <v>19330</v>
      </c>
      <c r="K8531">
        <v>3</v>
      </c>
      <c r="L8531" t="s">
        <v>19332</v>
      </c>
      <c r="M8531" t="s">
        <v>24</v>
      </c>
      <c r="N8531" t="s">
        <v>24</v>
      </c>
      <c r="O8531">
        <v>164647.72</v>
      </c>
      <c r="P8531">
        <v>1</v>
      </c>
      <c r="Q8531" t="str">
        <f t="shared" si="266"/>
        <v>Churned</v>
      </c>
      <c r="R8531" t="str">
        <f t="shared" si="267"/>
        <v>Inactive</v>
      </c>
    </row>
    <row r="8532" spans="1:18" x14ac:dyDescent="0.25">
      <c r="A8532">
        <v>15780805</v>
      </c>
      <c r="B8532">
        <v>585</v>
      </c>
      <c r="C8532" t="s">
        <v>12</v>
      </c>
      <c r="D8532" t="s">
        <v>13</v>
      </c>
      <c r="E8532">
        <v>35</v>
      </c>
      <c r="F8532" t="s">
        <v>19334</v>
      </c>
      <c r="G8532">
        <v>2</v>
      </c>
      <c r="H8532" t="s">
        <v>19335</v>
      </c>
      <c r="I8532" s="6">
        <v>0</v>
      </c>
      <c r="J8532" t="s">
        <v>19330</v>
      </c>
      <c r="K8532">
        <v>2</v>
      </c>
      <c r="L8532" t="s">
        <v>19331</v>
      </c>
      <c r="M8532" t="s">
        <v>24</v>
      </c>
      <c r="N8532" t="s">
        <v>24</v>
      </c>
      <c r="O8532">
        <v>98621.04</v>
      </c>
      <c r="P8532">
        <v>1</v>
      </c>
      <c r="Q8532" t="str">
        <f t="shared" si="266"/>
        <v>Churned</v>
      </c>
      <c r="R8532" t="str">
        <f t="shared" si="267"/>
        <v>Inactive</v>
      </c>
    </row>
    <row r="8533" spans="1:18" x14ac:dyDescent="0.25">
      <c r="A8533">
        <v>15768566</v>
      </c>
      <c r="B8533">
        <v>706</v>
      </c>
      <c r="C8533" t="s">
        <v>12</v>
      </c>
      <c r="D8533" t="s">
        <v>33</v>
      </c>
      <c r="E8533">
        <v>34</v>
      </c>
      <c r="F8533" t="s">
        <v>19334</v>
      </c>
      <c r="G8533">
        <v>8</v>
      </c>
      <c r="H8533" t="s">
        <v>19336</v>
      </c>
      <c r="I8533" s="6">
        <v>0</v>
      </c>
      <c r="J8533" t="s">
        <v>19330</v>
      </c>
      <c r="K8533">
        <v>2</v>
      </c>
      <c r="L8533" t="s">
        <v>19331</v>
      </c>
      <c r="M8533" t="s">
        <v>14</v>
      </c>
      <c r="N8533" t="s">
        <v>14</v>
      </c>
      <c r="O8533">
        <v>37479.97</v>
      </c>
      <c r="P8533">
        <v>0</v>
      </c>
      <c r="Q8533" t="str">
        <f t="shared" si="266"/>
        <v>Retained</v>
      </c>
      <c r="R8533" t="str">
        <f t="shared" si="267"/>
        <v>Active</v>
      </c>
    </row>
    <row r="8534" spans="1:18" x14ac:dyDescent="0.25">
      <c r="A8534">
        <v>15643229</v>
      </c>
      <c r="B8534">
        <v>671</v>
      </c>
      <c r="C8534" t="s">
        <v>12</v>
      </c>
      <c r="D8534" t="s">
        <v>13</v>
      </c>
      <c r="E8534">
        <v>31</v>
      </c>
      <c r="F8534" t="s">
        <v>19334</v>
      </c>
      <c r="G8534">
        <v>6</v>
      </c>
      <c r="H8534" t="s">
        <v>19337</v>
      </c>
      <c r="I8534" s="6">
        <v>0</v>
      </c>
      <c r="J8534" t="s">
        <v>19330</v>
      </c>
      <c r="K8534">
        <v>2</v>
      </c>
      <c r="L8534" t="s">
        <v>19331</v>
      </c>
      <c r="M8534" t="s">
        <v>14</v>
      </c>
      <c r="N8534" t="s">
        <v>14</v>
      </c>
      <c r="O8534">
        <v>15846.42</v>
      </c>
      <c r="P8534">
        <v>0</v>
      </c>
      <c r="Q8534" t="str">
        <f t="shared" si="266"/>
        <v>Retained</v>
      </c>
      <c r="R8534" t="str">
        <f t="shared" si="267"/>
        <v>Active</v>
      </c>
    </row>
    <row r="8535" spans="1:18" x14ac:dyDescent="0.25">
      <c r="A8535">
        <v>15754940</v>
      </c>
      <c r="B8535">
        <v>597</v>
      </c>
      <c r="C8535" t="s">
        <v>19</v>
      </c>
      <c r="D8535" t="s">
        <v>33</v>
      </c>
      <c r="E8535">
        <v>43</v>
      </c>
      <c r="F8535" t="s">
        <v>19334</v>
      </c>
      <c r="G8535">
        <v>2</v>
      </c>
      <c r="H8535" t="s">
        <v>19335</v>
      </c>
      <c r="I8535" s="6">
        <v>85162.26</v>
      </c>
      <c r="J8535" t="s">
        <v>19331</v>
      </c>
      <c r="K8535">
        <v>1</v>
      </c>
      <c r="L8535" t="s">
        <v>19333</v>
      </c>
      <c r="M8535" t="s">
        <v>14</v>
      </c>
      <c r="N8535" t="s">
        <v>14</v>
      </c>
      <c r="O8535">
        <v>5104.08</v>
      </c>
      <c r="P8535">
        <v>1</v>
      </c>
      <c r="Q8535" t="str">
        <f t="shared" si="266"/>
        <v>Churned</v>
      </c>
      <c r="R8535" t="str">
        <f t="shared" si="267"/>
        <v>Inactive</v>
      </c>
    </row>
    <row r="8536" spans="1:18" x14ac:dyDescent="0.25">
      <c r="A8536">
        <v>15676576</v>
      </c>
      <c r="B8536">
        <v>646</v>
      </c>
      <c r="C8536" t="s">
        <v>12</v>
      </c>
      <c r="D8536" t="s">
        <v>13</v>
      </c>
      <c r="E8536">
        <v>43</v>
      </c>
      <c r="F8536" t="s">
        <v>19334</v>
      </c>
      <c r="G8536">
        <v>8</v>
      </c>
      <c r="H8536" t="s">
        <v>19336</v>
      </c>
      <c r="I8536" s="6">
        <v>143061.88</v>
      </c>
      <c r="J8536" t="s">
        <v>19332</v>
      </c>
      <c r="K8536">
        <v>1</v>
      </c>
      <c r="L8536" t="s">
        <v>19333</v>
      </c>
      <c r="M8536" t="s">
        <v>24</v>
      </c>
      <c r="N8536" t="s">
        <v>24</v>
      </c>
      <c r="O8536">
        <v>61937.599999999999</v>
      </c>
      <c r="P8536">
        <v>0</v>
      </c>
      <c r="Q8536" t="str">
        <f t="shared" si="266"/>
        <v>Retained</v>
      </c>
      <c r="R8536" t="str">
        <f t="shared" si="267"/>
        <v>Active</v>
      </c>
    </row>
    <row r="8537" spans="1:18" x14ac:dyDescent="0.25">
      <c r="A8537">
        <v>15800068</v>
      </c>
      <c r="B8537">
        <v>801</v>
      </c>
      <c r="C8537" t="s">
        <v>19</v>
      </c>
      <c r="D8537" t="s">
        <v>13</v>
      </c>
      <c r="E8537">
        <v>46</v>
      </c>
      <c r="F8537" t="s">
        <v>19334</v>
      </c>
      <c r="G8537">
        <v>6</v>
      </c>
      <c r="H8537" t="s">
        <v>19337</v>
      </c>
      <c r="I8537" s="6">
        <v>0</v>
      </c>
      <c r="J8537" t="s">
        <v>19330</v>
      </c>
      <c r="K8537">
        <v>2</v>
      </c>
      <c r="L8537" t="s">
        <v>19331</v>
      </c>
      <c r="M8537" t="s">
        <v>14</v>
      </c>
      <c r="N8537" t="s">
        <v>14</v>
      </c>
      <c r="O8537">
        <v>170008.74</v>
      </c>
      <c r="P8537">
        <v>0</v>
      </c>
      <c r="Q8537" t="str">
        <f t="shared" si="266"/>
        <v>Retained</v>
      </c>
      <c r="R8537" t="str">
        <f t="shared" si="267"/>
        <v>Active</v>
      </c>
    </row>
    <row r="8538" spans="1:18" x14ac:dyDescent="0.25">
      <c r="A8538">
        <v>15648030</v>
      </c>
      <c r="B8538">
        <v>731</v>
      </c>
      <c r="C8538" t="s">
        <v>19</v>
      </c>
      <c r="D8538" t="s">
        <v>13</v>
      </c>
      <c r="E8538">
        <v>33</v>
      </c>
      <c r="F8538" t="s">
        <v>19334</v>
      </c>
      <c r="G8538">
        <v>5</v>
      </c>
      <c r="H8538" t="s">
        <v>19337</v>
      </c>
      <c r="I8538" s="6">
        <v>137388.01</v>
      </c>
      <c r="J8538" t="s">
        <v>19332</v>
      </c>
      <c r="K8538">
        <v>2</v>
      </c>
      <c r="L8538" t="s">
        <v>19331</v>
      </c>
      <c r="M8538" t="s">
        <v>24</v>
      </c>
      <c r="N8538" t="s">
        <v>24</v>
      </c>
      <c r="O8538">
        <v>165000.68</v>
      </c>
      <c r="P8538">
        <v>0</v>
      </c>
      <c r="Q8538" t="str">
        <f t="shared" si="266"/>
        <v>Retained</v>
      </c>
      <c r="R8538" t="str">
        <f t="shared" si="267"/>
        <v>Active</v>
      </c>
    </row>
    <row r="8539" spans="1:18" x14ac:dyDescent="0.25">
      <c r="A8539">
        <v>15668594</v>
      </c>
      <c r="B8539">
        <v>620</v>
      </c>
      <c r="C8539" t="s">
        <v>39</v>
      </c>
      <c r="D8539" t="s">
        <v>13</v>
      </c>
      <c r="E8539">
        <v>25</v>
      </c>
      <c r="F8539" t="s">
        <v>83</v>
      </c>
      <c r="G8539">
        <v>1</v>
      </c>
      <c r="H8539" t="s">
        <v>19335</v>
      </c>
      <c r="I8539" s="6">
        <v>137712.01</v>
      </c>
      <c r="J8539" t="s">
        <v>19332</v>
      </c>
      <c r="K8539">
        <v>1</v>
      </c>
      <c r="L8539" t="s">
        <v>19333</v>
      </c>
      <c r="M8539" t="s">
        <v>14</v>
      </c>
      <c r="N8539" t="s">
        <v>14</v>
      </c>
      <c r="O8539">
        <v>76197.05</v>
      </c>
      <c r="P8539">
        <v>0</v>
      </c>
      <c r="Q8539" t="str">
        <f t="shared" si="266"/>
        <v>Retained</v>
      </c>
      <c r="R8539" t="str">
        <f t="shared" si="267"/>
        <v>Active</v>
      </c>
    </row>
    <row r="8540" spans="1:18" x14ac:dyDescent="0.25">
      <c r="A8540">
        <v>15728709</v>
      </c>
      <c r="B8540">
        <v>484</v>
      </c>
      <c r="C8540" t="s">
        <v>39</v>
      </c>
      <c r="D8540" t="s">
        <v>33</v>
      </c>
      <c r="E8540">
        <v>40</v>
      </c>
      <c r="F8540" t="s">
        <v>19334</v>
      </c>
      <c r="G8540">
        <v>7</v>
      </c>
      <c r="H8540" t="s">
        <v>19337</v>
      </c>
      <c r="I8540" s="6">
        <v>106901.42</v>
      </c>
      <c r="J8540" t="s">
        <v>19332</v>
      </c>
      <c r="K8540">
        <v>2</v>
      </c>
      <c r="L8540" t="s">
        <v>19331</v>
      </c>
      <c r="M8540" t="s">
        <v>24</v>
      </c>
      <c r="N8540" t="s">
        <v>24</v>
      </c>
      <c r="O8540">
        <v>118045.98</v>
      </c>
      <c r="P8540">
        <v>0</v>
      </c>
      <c r="Q8540" t="str">
        <f t="shared" si="266"/>
        <v>Retained</v>
      </c>
      <c r="R8540" t="str">
        <f t="shared" si="267"/>
        <v>Active</v>
      </c>
    </row>
    <row r="8541" spans="1:18" x14ac:dyDescent="0.25">
      <c r="A8541">
        <v>15724181</v>
      </c>
      <c r="B8541">
        <v>647</v>
      </c>
      <c r="C8541" t="s">
        <v>19</v>
      </c>
      <c r="D8541" t="s">
        <v>33</v>
      </c>
      <c r="E8541">
        <v>47</v>
      </c>
      <c r="F8541" t="s">
        <v>19334</v>
      </c>
      <c r="G8541">
        <v>5</v>
      </c>
      <c r="H8541" t="s">
        <v>19337</v>
      </c>
      <c r="I8541" s="6">
        <v>105603.21</v>
      </c>
      <c r="J8541" t="s">
        <v>19332</v>
      </c>
      <c r="K8541">
        <v>2</v>
      </c>
      <c r="L8541" t="s">
        <v>19331</v>
      </c>
      <c r="M8541" t="s">
        <v>14</v>
      </c>
      <c r="N8541" t="s">
        <v>14</v>
      </c>
      <c r="O8541">
        <v>157360.9</v>
      </c>
      <c r="P8541">
        <v>0</v>
      </c>
      <c r="Q8541" t="str">
        <f t="shared" si="266"/>
        <v>Retained</v>
      </c>
      <c r="R8541" t="str">
        <f t="shared" si="267"/>
        <v>Active</v>
      </c>
    </row>
    <row r="8542" spans="1:18" x14ac:dyDescent="0.25">
      <c r="A8542">
        <v>15647546</v>
      </c>
      <c r="B8542">
        <v>688</v>
      </c>
      <c r="C8542" t="s">
        <v>39</v>
      </c>
      <c r="D8542" t="s">
        <v>13</v>
      </c>
      <c r="E8542">
        <v>40</v>
      </c>
      <c r="F8542" t="s">
        <v>19334</v>
      </c>
      <c r="G8542">
        <v>8</v>
      </c>
      <c r="H8542" t="s">
        <v>19336</v>
      </c>
      <c r="I8542" s="6">
        <v>150679.71</v>
      </c>
      <c r="J8542" t="s">
        <v>19332</v>
      </c>
      <c r="K8542">
        <v>2</v>
      </c>
      <c r="L8542" t="s">
        <v>19331</v>
      </c>
      <c r="M8542" t="s">
        <v>14</v>
      </c>
      <c r="N8542" t="s">
        <v>14</v>
      </c>
      <c r="O8542">
        <v>196226.38</v>
      </c>
      <c r="P8542">
        <v>0</v>
      </c>
      <c r="Q8542" t="str">
        <f t="shared" si="266"/>
        <v>Retained</v>
      </c>
      <c r="R8542" t="str">
        <f t="shared" si="267"/>
        <v>Active</v>
      </c>
    </row>
    <row r="8543" spans="1:18" x14ac:dyDescent="0.25">
      <c r="A8543">
        <v>15702601</v>
      </c>
      <c r="B8543">
        <v>680</v>
      </c>
      <c r="C8543" t="s">
        <v>39</v>
      </c>
      <c r="D8543" t="s">
        <v>33</v>
      </c>
      <c r="E8543">
        <v>30</v>
      </c>
      <c r="F8543" t="s">
        <v>19334</v>
      </c>
      <c r="G8543">
        <v>4</v>
      </c>
      <c r="H8543" t="s">
        <v>19337</v>
      </c>
      <c r="I8543" s="6">
        <v>108300.27</v>
      </c>
      <c r="J8543" t="s">
        <v>19332</v>
      </c>
      <c r="K8543">
        <v>2</v>
      </c>
      <c r="L8543" t="s">
        <v>19331</v>
      </c>
      <c r="M8543" t="s">
        <v>14</v>
      </c>
      <c r="N8543" t="s">
        <v>14</v>
      </c>
      <c r="O8543">
        <v>44384.57</v>
      </c>
      <c r="P8543">
        <v>1</v>
      </c>
      <c r="Q8543" t="str">
        <f t="shared" si="266"/>
        <v>Churned</v>
      </c>
      <c r="R8543" t="str">
        <f t="shared" si="267"/>
        <v>Inactive</v>
      </c>
    </row>
    <row r="8544" spans="1:18" x14ac:dyDescent="0.25">
      <c r="A8544">
        <v>15567725</v>
      </c>
      <c r="B8544">
        <v>689</v>
      </c>
      <c r="C8544" t="s">
        <v>12</v>
      </c>
      <c r="D8544" t="s">
        <v>13</v>
      </c>
      <c r="E8544">
        <v>46</v>
      </c>
      <c r="F8544" t="s">
        <v>19334</v>
      </c>
      <c r="G8544">
        <v>7</v>
      </c>
      <c r="H8544" t="s">
        <v>19337</v>
      </c>
      <c r="I8544" s="6">
        <v>52016.08</v>
      </c>
      <c r="J8544" t="s">
        <v>19331</v>
      </c>
      <c r="K8544">
        <v>2</v>
      </c>
      <c r="L8544" t="s">
        <v>19331</v>
      </c>
      <c r="M8544" t="s">
        <v>14</v>
      </c>
      <c r="N8544" t="s">
        <v>14</v>
      </c>
      <c r="O8544">
        <v>72993.649999999994</v>
      </c>
      <c r="P8544">
        <v>0</v>
      </c>
      <c r="Q8544" t="str">
        <f t="shared" si="266"/>
        <v>Retained</v>
      </c>
      <c r="R8544" t="str">
        <f t="shared" si="267"/>
        <v>Active</v>
      </c>
    </row>
    <row r="8545" spans="1:18" x14ac:dyDescent="0.25">
      <c r="A8545">
        <v>15674179</v>
      </c>
      <c r="B8545">
        <v>513</v>
      </c>
      <c r="C8545" t="s">
        <v>39</v>
      </c>
      <c r="D8545" t="s">
        <v>33</v>
      </c>
      <c r="E8545">
        <v>34</v>
      </c>
      <c r="F8545" t="s">
        <v>19334</v>
      </c>
      <c r="G8545">
        <v>7</v>
      </c>
      <c r="H8545" t="s">
        <v>19337</v>
      </c>
      <c r="I8545" s="6">
        <v>60515.13</v>
      </c>
      <c r="J8545" t="s">
        <v>19331</v>
      </c>
      <c r="K8545">
        <v>1</v>
      </c>
      <c r="L8545" t="s">
        <v>19333</v>
      </c>
      <c r="M8545" t="s">
        <v>24</v>
      </c>
      <c r="N8545" t="s">
        <v>24</v>
      </c>
      <c r="O8545">
        <v>124571.09</v>
      </c>
      <c r="P8545">
        <v>0</v>
      </c>
      <c r="Q8545" t="str">
        <f t="shared" si="266"/>
        <v>Retained</v>
      </c>
      <c r="R8545" t="str">
        <f t="shared" si="267"/>
        <v>Active</v>
      </c>
    </row>
    <row r="8546" spans="1:18" x14ac:dyDescent="0.25">
      <c r="A8546">
        <v>15686957</v>
      </c>
      <c r="B8546">
        <v>553</v>
      </c>
      <c r="C8546" t="s">
        <v>39</v>
      </c>
      <c r="D8546" t="s">
        <v>33</v>
      </c>
      <c r="E8546">
        <v>35</v>
      </c>
      <c r="F8546" t="s">
        <v>19334</v>
      </c>
      <c r="G8546">
        <v>2</v>
      </c>
      <c r="H8546" t="s">
        <v>19335</v>
      </c>
      <c r="I8546" s="6">
        <v>158584.28</v>
      </c>
      <c r="J8546" t="s">
        <v>19332</v>
      </c>
      <c r="K8546">
        <v>2</v>
      </c>
      <c r="L8546" t="s">
        <v>19331</v>
      </c>
      <c r="M8546" t="s">
        <v>24</v>
      </c>
      <c r="N8546" t="s">
        <v>24</v>
      </c>
      <c r="O8546">
        <v>43640.160000000003</v>
      </c>
      <c r="P8546">
        <v>0</v>
      </c>
      <c r="Q8546" t="str">
        <f t="shared" si="266"/>
        <v>Retained</v>
      </c>
      <c r="R8546" t="str">
        <f t="shared" si="267"/>
        <v>Active</v>
      </c>
    </row>
    <row r="8547" spans="1:18" x14ac:dyDescent="0.25">
      <c r="A8547">
        <v>15607690</v>
      </c>
      <c r="B8547">
        <v>689</v>
      </c>
      <c r="C8547" t="s">
        <v>39</v>
      </c>
      <c r="D8547" t="s">
        <v>33</v>
      </c>
      <c r="E8547">
        <v>47</v>
      </c>
      <c r="F8547" t="s">
        <v>19334</v>
      </c>
      <c r="G8547">
        <v>2</v>
      </c>
      <c r="H8547" t="s">
        <v>19335</v>
      </c>
      <c r="I8547" s="6">
        <v>118812.5</v>
      </c>
      <c r="J8547" t="s">
        <v>19332</v>
      </c>
      <c r="K8547">
        <v>2</v>
      </c>
      <c r="L8547" t="s">
        <v>19331</v>
      </c>
      <c r="M8547" t="s">
        <v>24</v>
      </c>
      <c r="N8547" t="s">
        <v>24</v>
      </c>
      <c r="O8547">
        <v>31121.42</v>
      </c>
      <c r="P8547">
        <v>0</v>
      </c>
      <c r="Q8547" t="str">
        <f t="shared" si="266"/>
        <v>Retained</v>
      </c>
      <c r="R8547" t="str">
        <f t="shared" si="267"/>
        <v>Active</v>
      </c>
    </row>
    <row r="8548" spans="1:18" x14ac:dyDescent="0.25">
      <c r="A8548">
        <v>15806546</v>
      </c>
      <c r="B8548">
        <v>517</v>
      </c>
      <c r="C8548" t="s">
        <v>19</v>
      </c>
      <c r="D8548" t="s">
        <v>33</v>
      </c>
      <c r="E8548">
        <v>46</v>
      </c>
      <c r="F8548" t="s">
        <v>19334</v>
      </c>
      <c r="G8548">
        <v>4</v>
      </c>
      <c r="H8548" t="s">
        <v>19337</v>
      </c>
      <c r="I8548" s="6">
        <v>0</v>
      </c>
      <c r="J8548" t="s">
        <v>19330</v>
      </c>
      <c r="K8548">
        <v>1</v>
      </c>
      <c r="L8548" t="s">
        <v>19333</v>
      </c>
      <c r="M8548" t="s">
        <v>24</v>
      </c>
      <c r="N8548" t="s">
        <v>24</v>
      </c>
      <c r="O8548">
        <v>22372.78</v>
      </c>
      <c r="P8548">
        <v>0</v>
      </c>
      <c r="Q8548" t="str">
        <f t="shared" si="266"/>
        <v>Retained</v>
      </c>
      <c r="R8548" t="str">
        <f t="shared" si="267"/>
        <v>Active</v>
      </c>
    </row>
    <row r="8549" spans="1:18" x14ac:dyDescent="0.25">
      <c r="A8549">
        <v>15632850</v>
      </c>
      <c r="B8549">
        <v>731</v>
      </c>
      <c r="C8549" t="s">
        <v>12</v>
      </c>
      <c r="D8549" t="s">
        <v>33</v>
      </c>
      <c r="E8549">
        <v>37</v>
      </c>
      <c r="F8549" t="s">
        <v>19334</v>
      </c>
      <c r="G8549">
        <v>8</v>
      </c>
      <c r="H8549" t="s">
        <v>19336</v>
      </c>
      <c r="I8549" s="6">
        <v>0</v>
      </c>
      <c r="J8549" t="s">
        <v>19330</v>
      </c>
      <c r="K8549">
        <v>2</v>
      </c>
      <c r="L8549" t="s">
        <v>19331</v>
      </c>
      <c r="M8549" t="s">
        <v>14</v>
      </c>
      <c r="N8549" t="s">
        <v>14</v>
      </c>
      <c r="O8549">
        <v>170338.35</v>
      </c>
      <c r="P8549">
        <v>0</v>
      </c>
      <c r="Q8549" t="str">
        <f t="shared" si="266"/>
        <v>Retained</v>
      </c>
      <c r="R8549" t="str">
        <f t="shared" si="267"/>
        <v>Active</v>
      </c>
    </row>
    <row r="8550" spans="1:18" x14ac:dyDescent="0.25">
      <c r="A8550">
        <v>15709016</v>
      </c>
      <c r="B8550">
        <v>687</v>
      </c>
      <c r="C8550" t="s">
        <v>39</v>
      </c>
      <c r="D8550" t="s">
        <v>13</v>
      </c>
      <c r="E8550">
        <v>47</v>
      </c>
      <c r="F8550" t="s">
        <v>19334</v>
      </c>
      <c r="G8550">
        <v>1</v>
      </c>
      <c r="H8550" t="s">
        <v>19335</v>
      </c>
      <c r="I8550" s="6">
        <v>91219.29</v>
      </c>
      <c r="J8550" t="s">
        <v>19331</v>
      </c>
      <c r="K8550">
        <v>1</v>
      </c>
      <c r="L8550" t="s">
        <v>19333</v>
      </c>
      <c r="M8550" t="s">
        <v>24</v>
      </c>
      <c r="N8550" t="s">
        <v>24</v>
      </c>
      <c r="O8550">
        <v>158845.49</v>
      </c>
      <c r="P8550">
        <v>1</v>
      </c>
      <c r="Q8550" t="str">
        <f t="shared" si="266"/>
        <v>Churned</v>
      </c>
      <c r="R8550" t="str">
        <f t="shared" si="267"/>
        <v>Inactive</v>
      </c>
    </row>
    <row r="8551" spans="1:18" x14ac:dyDescent="0.25">
      <c r="A8551">
        <v>15638068</v>
      </c>
      <c r="B8551">
        <v>507</v>
      </c>
      <c r="C8551" t="s">
        <v>19</v>
      </c>
      <c r="D8551" t="s">
        <v>33</v>
      </c>
      <c r="E8551">
        <v>32</v>
      </c>
      <c r="F8551" t="s">
        <v>19334</v>
      </c>
      <c r="G8551">
        <v>7</v>
      </c>
      <c r="H8551" t="s">
        <v>19337</v>
      </c>
      <c r="I8551" s="6">
        <v>0</v>
      </c>
      <c r="J8551" t="s">
        <v>19330</v>
      </c>
      <c r="K8551">
        <v>2</v>
      </c>
      <c r="L8551" t="s">
        <v>19331</v>
      </c>
      <c r="M8551" t="s">
        <v>24</v>
      </c>
      <c r="N8551" t="s">
        <v>24</v>
      </c>
      <c r="O8551">
        <v>67926.179999999993</v>
      </c>
      <c r="P8551">
        <v>0</v>
      </c>
      <c r="Q8551" t="str">
        <f t="shared" si="266"/>
        <v>Retained</v>
      </c>
      <c r="R8551" t="str">
        <f t="shared" si="267"/>
        <v>Active</v>
      </c>
    </row>
    <row r="8552" spans="1:18" x14ac:dyDescent="0.25">
      <c r="A8552">
        <v>15749345</v>
      </c>
      <c r="B8552">
        <v>468</v>
      </c>
      <c r="C8552" t="s">
        <v>12</v>
      </c>
      <c r="D8552" t="s">
        <v>13</v>
      </c>
      <c r="E8552">
        <v>22</v>
      </c>
      <c r="F8552" t="s">
        <v>83</v>
      </c>
      <c r="G8552">
        <v>1</v>
      </c>
      <c r="H8552" t="s">
        <v>19335</v>
      </c>
      <c r="I8552" s="6">
        <v>76318.64</v>
      </c>
      <c r="J8552" t="s">
        <v>19331</v>
      </c>
      <c r="K8552">
        <v>1</v>
      </c>
      <c r="L8552" t="s">
        <v>19333</v>
      </c>
      <c r="M8552" t="s">
        <v>14</v>
      </c>
      <c r="N8552" t="s">
        <v>14</v>
      </c>
      <c r="O8552">
        <v>194783.12</v>
      </c>
      <c r="P8552">
        <v>0</v>
      </c>
      <c r="Q8552" t="str">
        <f t="shared" si="266"/>
        <v>Retained</v>
      </c>
      <c r="R8552" t="str">
        <f t="shared" si="267"/>
        <v>Active</v>
      </c>
    </row>
    <row r="8553" spans="1:18" x14ac:dyDescent="0.25">
      <c r="A8553">
        <v>15791321</v>
      </c>
      <c r="B8553">
        <v>682</v>
      </c>
      <c r="C8553" t="s">
        <v>19</v>
      </c>
      <c r="D8553" t="s">
        <v>13</v>
      </c>
      <c r="E8553">
        <v>58</v>
      </c>
      <c r="F8553" t="s">
        <v>7840</v>
      </c>
      <c r="G8553">
        <v>4</v>
      </c>
      <c r="H8553" t="s">
        <v>19337</v>
      </c>
      <c r="I8553" s="6">
        <v>0</v>
      </c>
      <c r="J8553" t="s">
        <v>19330</v>
      </c>
      <c r="K8553">
        <v>1</v>
      </c>
      <c r="L8553" t="s">
        <v>19333</v>
      </c>
      <c r="M8553" t="s">
        <v>24</v>
      </c>
      <c r="N8553" t="s">
        <v>24</v>
      </c>
      <c r="O8553">
        <v>176036.01</v>
      </c>
      <c r="P8553">
        <v>0</v>
      </c>
      <c r="Q8553" t="str">
        <f t="shared" si="266"/>
        <v>Retained</v>
      </c>
      <c r="R8553" t="str">
        <f t="shared" si="267"/>
        <v>Active</v>
      </c>
    </row>
    <row r="8554" spans="1:18" x14ac:dyDescent="0.25">
      <c r="A8554">
        <v>15699095</v>
      </c>
      <c r="B8554">
        <v>603</v>
      </c>
      <c r="C8554" t="s">
        <v>12</v>
      </c>
      <c r="D8554" t="s">
        <v>13</v>
      </c>
      <c r="E8554">
        <v>24</v>
      </c>
      <c r="F8554" t="s">
        <v>83</v>
      </c>
      <c r="G8554">
        <v>3</v>
      </c>
      <c r="H8554" t="s">
        <v>19335</v>
      </c>
      <c r="I8554" s="6">
        <v>0</v>
      </c>
      <c r="J8554" t="s">
        <v>19330</v>
      </c>
      <c r="K8554">
        <v>1</v>
      </c>
      <c r="L8554" t="s">
        <v>19333</v>
      </c>
      <c r="M8554" t="s">
        <v>14</v>
      </c>
      <c r="N8554" t="s">
        <v>14</v>
      </c>
      <c r="O8554">
        <v>198826.03</v>
      </c>
      <c r="P8554">
        <v>1</v>
      </c>
      <c r="Q8554" t="str">
        <f t="shared" si="266"/>
        <v>Churned</v>
      </c>
      <c r="R8554" t="str">
        <f t="shared" si="267"/>
        <v>Inactive</v>
      </c>
    </row>
    <row r="8555" spans="1:18" x14ac:dyDescent="0.25">
      <c r="A8555">
        <v>15638329</v>
      </c>
      <c r="B8555">
        <v>522</v>
      </c>
      <c r="C8555" t="s">
        <v>39</v>
      </c>
      <c r="D8555" t="s">
        <v>33</v>
      </c>
      <c r="E8555">
        <v>25</v>
      </c>
      <c r="F8555" t="s">
        <v>83</v>
      </c>
      <c r="G8555">
        <v>1</v>
      </c>
      <c r="H8555" t="s">
        <v>19335</v>
      </c>
      <c r="I8555" s="6">
        <v>111432.13</v>
      </c>
      <c r="J8555" t="s">
        <v>19332</v>
      </c>
      <c r="K8555">
        <v>1</v>
      </c>
      <c r="L8555" t="s">
        <v>19333</v>
      </c>
      <c r="M8555" t="s">
        <v>14</v>
      </c>
      <c r="N8555" t="s">
        <v>14</v>
      </c>
      <c r="O8555">
        <v>168683.57</v>
      </c>
      <c r="P8555">
        <v>0</v>
      </c>
      <c r="Q8555" t="str">
        <f t="shared" si="266"/>
        <v>Retained</v>
      </c>
      <c r="R8555" t="str">
        <f t="shared" si="267"/>
        <v>Active</v>
      </c>
    </row>
    <row r="8556" spans="1:18" x14ac:dyDescent="0.25">
      <c r="A8556">
        <v>15575445</v>
      </c>
      <c r="B8556">
        <v>629</v>
      </c>
      <c r="C8556" t="s">
        <v>19</v>
      </c>
      <c r="D8556" t="s">
        <v>33</v>
      </c>
      <c r="E8556">
        <v>41</v>
      </c>
      <c r="F8556" t="s">
        <v>19334</v>
      </c>
      <c r="G8556">
        <v>10</v>
      </c>
      <c r="H8556" t="s">
        <v>19336</v>
      </c>
      <c r="I8556" s="6">
        <v>150148.51</v>
      </c>
      <c r="J8556" t="s">
        <v>19332</v>
      </c>
      <c r="K8556">
        <v>1</v>
      </c>
      <c r="L8556" t="s">
        <v>19333</v>
      </c>
      <c r="M8556" t="s">
        <v>24</v>
      </c>
      <c r="N8556" t="s">
        <v>24</v>
      </c>
      <c r="O8556">
        <v>6936.27</v>
      </c>
      <c r="P8556">
        <v>0</v>
      </c>
      <c r="Q8556" t="str">
        <f t="shared" si="266"/>
        <v>Retained</v>
      </c>
      <c r="R8556" t="str">
        <f t="shared" si="267"/>
        <v>Active</v>
      </c>
    </row>
    <row r="8557" spans="1:18" x14ac:dyDescent="0.25">
      <c r="A8557">
        <v>15752622</v>
      </c>
      <c r="B8557">
        <v>729</v>
      </c>
      <c r="C8557" t="s">
        <v>12</v>
      </c>
      <c r="D8557" t="s">
        <v>13</v>
      </c>
      <c r="E8557">
        <v>32</v>
      </c>
      <c r="F8557" t="s">
        <v>19334</v>
      </c>
      <c r="G8557">
        <v>7</v>
      </c>
      <c r="H8557" t="s">
        <v>19337</v>
      </c>
      <c r="I8557" s="6">
        <v>38550.06</v>
      </c>
      <c r="J8557" t="s">
        <v>19333</v>
      </c>
      <c r="K8557">
        <v>1</v>
      </c>
      <c r="L8557" t="s">
        <v>19333</v>
      </c>
      <c r="M8557" t="s">
        <v>14</v>
      </c>
      <c r="N8557" t="s">
        <v>14</v>
      </c>
      <c r="O8557">
        <v>179230.23</v>
      </c>
      <c r="P8557">
        <v>0</v>
      </c>
      <c r="Q8557" t="str">
        <f t="shared" si="266"/>
        <v>Retained</v>
      </c>
      <c r="R8557" t="str">
        <f t="shared" si="267"/>
        <v>Active</v>
      </c>
    </row>
    <row r="8558" spans="1:18" x14ac:dyDescent="0.25">
      <c r="A8558">
        <v>15774507</v>
      </c>
      <c r="B8558">
        <v>574</v>
      </c>
      <c r="C8558" t="s">
        <v>12</v>
      </c>
      <c r="D8558" t="s">
        <v>13</v>
      </c>
      <c r="E8558">
        <v>39</v>
      </c>
      <c r="F8558" t="s">
        <v>19334</v>
      </c>
      <c r="G8558">
        <v>5</v>
      </c>
      <c r="H8558" t="s">
        <v>19337</v>
      </c>
      <c r="I8558" s="6">
        <v>119013.86</v>
      </c>
      <c r="J8558" t="s">
        <v>19332</v>
      </c>
      <c r="K8558">
        <v>1</v>
      </c>
      <c r="L8558" t="s">
        <v>19333</v>
      </c>
      <c r="M8558" t="s">
        <v>24</v>
      </c>
      <c r="N8558" t="s">
        <v>24</v>
      </c>
      <c r="O8558">
        <v>103421.91</v>
      </c>
      <c r="P8558">
        <v>0</v>
      </c>
      <c r="Q8558" t="str">
        <f t="shared" si="266"/>
        <v>Retained</v>
      </c>
      <c r="R8558" t="str">
        <f t="shared" si="267"/>
        <v>Active</v>
      </c>
    </row>
    <row r="8559" spans="1:18" x14ac:dyDescent="0.25">
      <c r="A8559">
        <v>15570857</v>
      </c>
      <c r="B8559">
        <v>677</v>
      </c>
      <c r="C8559" t="s">
        <v>39</v>
      </c>
      <c r="D8559" t="s">
        <v>13</v>
      </c>
      <c r="E8559">
        <v>39</v>
      </c>
      <c r="F8559" t="s">
        <v>19334</v>
      </c>
      <c r="G8559">
        <v>0</v>
      </c>
      <c r="H8559" t="s">
        <v>19335</v>
      </c>
      <c r="I8559" s="6">
        <v>111213.64</v>
      </c>
      <c r="J8559" t="s">
        <v>19332</v>
      </c>
      <c r="K8559">
        <v>2</v>
      </c>
      <c r="L8559" t="s">
        <v>19331</v>
      </c>
      <c r="M8559" t="s">
        <v>14</v>
      </c>
      <c r="N8559" t="s">
        <v>14</v>
      </c>
      <c r="O8559">
        <v>147578.26</v>
      </c>
      <c r="P8559">
        <v>0</v>
      </c>
      <c r="Q8559" t="str">
        <f t="shared" si="266"/>
        <v>Retained</v>
      </c>
      <c r="R8559" t="str">
        <f t="shared" si="267"/>
        <v>Active</v>
      </c>
    </row>
    <row r="8560" spans="1:18" x14ac:dyDescent="0.25">
      <c r="A8560">
        <v>15599386</v>
      </c>
      <c r="B8560">
        <v>627</v>
      </c>
      <c r="C8560" t="s">
        <v>39</v>
      </c>
      <c r="D8560" t="s">
        <v>33</v>
      </c>
      <c r="E8560">
        <v>28</v>
      </c>
      <c r="F8560" t="s">
        <v>83</v>
      </c>
      <c r="G8560">
        <v>5</v>
      </c>
      <c r="H8560" t="s">
        <v>19337</v>
      </c>
      <c r="I8560" s="6">
        <v>71097.23</v>
      </c>
      <c r="J8560" t="s">
        <v>19331</v>
      </c>
      <c r="K8560">
        <v>1</v>
      </c>
      <c r="L8560" t="s">
        <v>19333</v>
      </c>
      <c r="M8560" t="s">
        <v>14</v>
      </c>
      <c r="N8560" t="s">
        <v>14</v>
      </c>
      <c r="O8560">
        <v>130504.49</v>
      </c>
      <c r="P8560">
        <v>0</v>
      </c>
      <c r="Q8560" t="str">
        <f t="shared" si="266"/>
        <v>Retained</v>
      </c>
      <c r="R8560" t="str">
        <f t="shared" si="267"/>
        <v>Active</v>
      </c>
    </row>
    <row r="8561" spans="1:18" x14ac:dyDescent="0.25">
      <c r="A8561">
        <v>15744913</v>
      </c>
      <c r="B8561">
        <v>788</v>
      </c>
      <c r="C8561" t="s">
        <v>19</v>
      </c>
      <c r="D8561" t="s">
        <v>33</v>
      </c>
      <c r="E8561">
        <v>36</v>
      </c>
      <c r="F8561" t="s">
        <v>19334</v>
      </c>
      <c r="G8561">
        <v>10</v>
      </c>
      <c r="H8561" t="s">
        <v>19336</v>
      </c>
      <c r="I8561" s="6">
        <v>109632.85</v>
      </c>
      <c r="J8561" t="s">
        <v>19332</v>
      </c>
      <c r="K8561">
        <v>1</v>
      </c>
      <c r="L8561" t="s">
        <v>19333</v>
      </c>
      <c r="M8561" t="s">
        <v>14</v>
      </c>
      <c r="N8561" t="s">
        <v>14</v>
      </c>
      <c r="O8561">
        <v>16149.13</v>
      </c>
      <c r="P8561">
        <v>0</v>
      </c>
      <c r="Q8561" t="str">
        <f t="shared" si="266"/>
        <v>Retained</v>
      </c>
      <c r="R8561" t="str">
        <f t="shared" si="267"/>
        <v>Active</v>
      </c>
    </row>
    <row r="8562" spans="1:18" x14ac:dyDescent="0.25">
      <c r="A8562">
        <v>15647292</v>
      </c>
      <c r="B8562">
        <v>697</v>
      </c>
      <c r="C8562" t="s">
        <v>12</v>
      </c>
      <c r="D8562" t="s">
        <v>33</v>
      </c>
      <c r="E8562">
        <v>63</v>
      </c>
      <c r="F8562" t="s">
        <v>7840</v>
      </c>
      <c r="G8562">
        <v>7</v>
      </c>
      <c r="H8562" t="s">
        <v>19337</v>
      </c>
      <c r="I8562" s="6">
        <v>148368.01999999999</v>
      </c>
      <c r="J8562" t="s">
        <v>19332</v>
      </c>
      <c r="K8562">
        <v>1</v>
      </c>
      <c r="L8562" t="s">
        <v>19333</v>
      </c>
      <c r="M8562" t="s">
        <v>24</v>
      </c>
      <c r="N8562" t="s">
        <v>24</v>
      </c>
      <c r="O8562">
        <v>118862.08</v>
      </c>
      <c r="P8562">
        <v>1</v>
      </c>
      <c r="Q8562" t="str">
        <f t="shared" si="266"/>
        <v>Churned</v>
      </c>
      <c r="R8562" t="str">
        <f t="shared" si="267"/>
        <v>Inactive</v>
      </c>
    </row>
    <row r="8563" spans="1:18" x14ac:dyDescent="0.25">
      <c r="A8563">
        <v>15728838</v>
      </c>
      <c r="B8563">
        <v>578</v>
      </c>
      <c r="C8563" t="s">
        <v>12</v>
      </c>
      <c r="D8563" t="s">
        <v>33</v>
      </c>
      <c r="E8563">
        <v>45</v>
      </c>
      <c r="F8563" t="s">
        <v>19334</v>
      </c>
      <c r="G8563">
        <v>1</v>
      </c>
      <c r="H8563" t="s">
        <v>19335</v>
      </c>
      <c r="I8563" s="6">
        <v>148600.91</v>
      </c>
      <c r="J8563" t="s">
        <v>19332</v>
      </c>
      <c r="K8563">
        <v>1</v>
      </c>
      <c r="L8563" t="s">
        <v>19333</v>
      </c>
      <c r="M8563" t="s">
        <v>24</v>
      </c>
      <c r="N8563" t="s">
        <v>24</v>
      </c>
      <c r="O8563">
        <v>143397.14000000001</v>
      </c>
      <c r="P8563">
        <v>1</v>
      </c>
      <c r="Q8563" t="str">
        <f t="shared" si="266"/>
        <v>Churned</v>
      </c>
      <c r="R8563" t="str">
        <f t="shared" si="267"/>
        <v>Inactive</v>
      </c>
    </row>
    <row r="8564" spans="1:18" x14ac:dyDescent="0.25">
      <c r="A8564">
        <v>15584704</v>
      </c>
      <c r="B8564">
        <v>519</v>
      </c>
      <c r="C8564" t="s">
        <v>12</v>
      </c>
      <c r="D8564" t="s">
        <v>33</v>
      </c>
      <c r="E8564">
        <v>48</v>
      </c>
      <c r="F8564" t="s">
        <v>19334</v>
      </c>
      <c r="G8564">
        <v>10</v>
      </c>
      <c r="H8564" t="s">
        <v>19336</v>
      </c>
      <c r="I8564" s="6">
        <v>71083.98</v>
      </c>
      <c r="J8564" t="s">
        <v>19331</v>
      </c>
      <c r="K8564">
        <v>1</v>
      </c>
      <c r="L8564" t="s">
        <v>19333</v>
      </c>
      <c r="M8564" t="s">
        <v>24</v>
      </c>
      <c r="N8564" t="s">
        <v>24</v>
      </c>
      <c r="O8564">
        <v>137959</v>
      </c>
      <c r="P8564">
        <v>0</v>
      </c>
      <c r="Q8564" t="str">
        <f t="shared" si="266"/>
        <v>Retained</v>
      </c>
      <c r="R8564" t="str">
        <f t="shared" si="267"/>
        <v>Active</v>
      </c>
    </row>
    <row r="8565" spans="1:18" x14ac:dyDescent="0.25">
      <c r="A8565">
        <v>15749068</v>
      </c>
      <c r="B8565">
        <v>632</v>
      </c>
      <c r="C8565" t="s">
        <v>12</v>
      </c>
      <c r="D8565" t="s">
        <v>13</v>
      </c>
      <c r="E8565">
        <v>40</v>
      </c>
      <c r="F8565" t="s">
        <v>19334</v>
      </c>
      <c r="G8565">
        <v>9</v>
      </c>
      <c r="H8565" t="s">
        <v>19336</v>
      </c>
      <c r="I8565" s="6">
        <v>139625.34</v>
      </c>
      <c r="J8565" t="s">
        <v>19332</v>
      </c>
      <c r="K8565">
        <v>1</v>
      </c>
      <c r="L8565" t="s">
        <v>19333</v>
      </c>
      <c r="M8565" t="s">
        <v>24</v>
      </c>
      <c r="N8565" t="s">
        <v>24</v>
      </c>
      <c r="O8565">
        <v>93702.96</v>
      </c>
      <c r="P8565">
        <v>1</v>
      </c>
      <c r="Q8565" t="str">
        <f t="shared" si="266"/>
        <v>Churned</v>
      </c>
      <c r="R8565" t="str">
        <f t="shared" si="267"/>
        <v>Inactive</v>
      </c>
    </row>
    <row r="8566" spans="1:18" x14ac:dyDescent="0.25">
      <c r="A8566">
        <v>15622985</v>
      </c>
      <c r="B8566">
        <v>679</v>
      </c>
      <c r="C8566" t="s">
        <v>12</v>
      </c>
      <c r="D8566" t="s">
        <v>13</v>
      </c>
      <c r="E8566">
        <v>39</v>
      </c>
      <c r="F8566" t="s">
        <v>19334</v>
      </c>
      <c r="G8566">
        <v>4</v>
      </c>
      <c r="H8566" t="s">
        <v>19337</v>
      </c>
      <c r="I8566" s="6">
        <v>0</v>
      </c>
      <c r="J8566" t="s">
        <v>19330</v>
      </c>
      <c r="K8566">
        <v>1</v>
      </c>
      <c r="L8566" t="s">
        <v>19333</v>
      </c>
      <c r="M8566" t="s">
        <v>24</v>
      </c>
      <c r="N8566" t="s">
        <v>24</v>
      </c>
      <c r="O8566">
        <v>172939.3</v>
      </c>
      <c r="P8566">
        <v>1</v>
      </c>
      <c r="Q8566" t="str">
        <f t="shared" si="266"/>
        <v>Churned</v>
      </c>
      <c r="R8566" t="str">
        <f t="shared" si="267"/>
        <v>Inactive</v>
      </c>
    </row>
    <row r="8567" spans="1:18" x14ac:dyDescent="0.25">
      <c r="A8567">
        <v>15587676</v>
      </c>
      <c r="B8567">
        <v>699</v>
      </c>
      <c r="C8567" t="s">
        <v>12</v>
      </c>
      <c r="D8567" t="s">
        <v>33</v>
      </c>
      <c r="E8567">
        <v>30</v>
      </c>
      <c r="F8567" t="s">
        <v>19334</v>
      </c>
      <c r="G8567">
        <v>9</v>
      </c>
      <c r="H8567" t="s">
        <v>19336</v>
      </c>
      <c r="I8567" s="6">
        <v>0</v>
      </c>
      <c r="J8567" t="s">
        <v>19330</v>
      </c>
      <c r="K8567">
        <v>1</v>
      </c>
      <c r="L8567" t="s">
        <v>19333</v>
      </c>
      <c r="M8567" t="s">
        <v>14</v>
      </c>
      <c r="N8567" t="s">
        <v>14</v>
      </c>
      <c r="O8567">
        <v>108162.13</v>
      </c>
      <c r="P8567">
        <v>0</v>
      </c>
      <c r="Q8567" t="str">
        <f t="shared" si="266"/>
        <v>Retained</v>
      </c>
      <c r="R8567" t="str">
        <f t="shared" si="267"/>
        <v>Active</v>
      </c>
    </row>
    <row r="8568" spans="1:18" x14ac:dyDescent="0.25">
      <c r="A8568">
        <v>15779496</v>
      </c>
      <c r="B8568">
        <v>615</v>
      </c>
      <c r="C8568" t="s">
        <v>12</v>
      </c>
      <c r="D8568" t="s">
        <v>33</v>
      </c>
      <c r="E8568">
        <v>64</v>
      </c>
      <c r="F8568" t="s">
        <v>7840</v>
      </c>
      <c r="G8568">
        <v>0</v>
      </c>
      <c r="H8568" t="s">
        <v>19335</v>
      </c>
      <c r="I8568" s="6">
        <v>81564.100000000006</v>
      </c>
      <c r="J8568" t="s">
        <v>19331</v>
      </c>
      <c r="K8568">
        <v>2</v>
      </c>
      <c r="L8568" t="s">
        <v>19331</v>
      </c>
      <c r="M8568" t="s">
        <v>14</v>
      </c>
      <c r="N8568" t="s">
        <v>14</v>
      </c>
      <c r="O8568">
        <v>35896.089999999997</v>
      </c>
      <c r="P8568">
        <v>0</v>
      </c>
      <c r="Q8568" t="str">
        <f t="shared" si="266"/>
        <v>Retained</v>
      </c>
      <c r="R8568" t="str">
        <f t="shared" si="267"/>
        <v>Active</v>
      </c>
    </row>
    <row r="8569" spans="1:18" x14ac:dyDescent="0.25">
      <c r="A8569">
        <v>15733460</v>
      </c>
      <c r="B8569">
        <v>622</v>
      </c>
      <c r="C8569" t="s">
        <v>19</v>
      </c>
      <c r="D8569" t="s">
        <v>33</v>
      </c>
      <c r="E8569">
        <v>36</v>
      </c>
      <c r="F8569" t="s">
        <v>19334</v>
      </c>
      <c r="G8569">
        <v>9</v>
      </c>
      <c r="H8569" t="s">
        <v>19336</v>
      </c>
      <c r="I8569" s="6">
        <v>0</v>
      </c>
      <c r="J8569" t="s">
        <v>19330</v>
      </c>
      <c r="K8569">
        <v>2</v>
      </c>
      <c r="L8569" t="s">
        <v>19331</v>
      </c>
      <c r="M8569" t="s">
        <v>14</v>
      </c>
      <c r="N8569" t="s">
        <v>14</v>
      </c>
      <c r="O8569">
        <v>104852.6</v>
      </c>
      <c r="P8569">
        <v>0</v>
      </c>
      <c r="Q8569" t="str">
        <f t="shared" si="266"/>
        <v>Retained</v>
      </c>
      <c r="R8569" t="str">
        <f t="shared" si="267"/>
        <v>Active</v>
      </c>
    </row>
    <row r="8570" spans="1:18" x14ac:dyDescent="0.25">
      <c r="A8570">
        <v>15711457</v>
      </c>
      <c r="B8570">
        <v>755</v>
      </c>
      <c r="C8570" t="s">
        <v>12</v>
      </c>
      <c r="D8570" t="s">
        <v>13</v>
      </c>
      <c r="E8570">
        <v>28</v>
      </c>
      <c r="F8570" t="s">
        <v>83</v>
      </c>
      <c r="G8570">
        <v>7</v>
      </c>
      <c r="H8570" t="s">
        <v>19337</v>
      </c>
      <c r="I8570" s="6">
        <v>124540.28</v>
      </c>
      <c r="J8570" t="s">
        <v>19332</v>
      </c>
      <c r="K8570">
        <v>1</v>
      </c>
      <c r="L8570" t="s">
        <v>19333</v>
      </c>
      <c r="M8570" t="s">
        <v>14</v>
      </c>
      <c r="N8570" t="s">
        <v>14</v>
      </c>
      <c r="O8570">
        <v>188850.89</v>
      </c>
      <c r="P8570">
        <v>0</v>
      </c>
      <c r="Q8570" t="str">
        <f t="shared" si="266"/>
        <v>Retained</v>
      </c>
      <c r="R8570" t="str">
        <f t="shared" si="267"/>
        <v>Active</v>
      </c>
    </row>
    <row r="8571" spans="1:18" x14ac:dyDescent="0.25">
      <c r="A8571">
        <v>15795290</v>
      </c>
      <c r="B8571">
        <v>767</v>
      </c>
      <c r="C8571" t="s">
        <v>12</v>
      </c>
      <c r="D8571" t="s">
        <v>13</v>
      </c>
      <c r="E8571">
        <v>42</v>
      </c>
      <c r="F8571" t="s">
        <v>19334</v>
      </c>
      <c r="G8571">
        <v>2</v>
      </c>
      <c r="H8571" t="s">
        <v>19335</v>
      </c>
      <c r="I8571" s="6">
        <v>133616.39000000001</v>
      </c>
      <c r="J8571" t="s">
        <v>19332</v>
      </c>
      <c r="K8571">
        <v>1</v>
      </c>
      <c r="L8571" t="s">
        <v>19333</v>
      </c>
      <c r="M8571" t="s">
        <v>24</v>
      </c>
      <c r="N8571" t="s">
        <v>24</v>
      </c>
      <c r="O8571">
        <v>28615.8</v>
      </c>
      <c r="P8571">
        <v>0</v>
      </c>
      <c r="Q8571" t="str">
        <f t="shared" si="266"/>
        <v>Retained</v>
      </c>
      <c r="R8571" t="str">
        <f t="shared" si="267"/>
        <v>Active</v>
      </c>
    </row>
    <row r="8572" spans="1:18" x14ac:dyDescent="0.25">
      <c r="A8572">
        <v>15611223</v>
      </c>
      <c r="B8572">
        <v>752</v>
      </c>
      <c r="C8572" t="s">
        <v>39</v>
      </c>
      <c r="D8572" t="s">
        <v>13</v>
      </c>
      <c r="E8572">
        <v>38</v>
      </c>
      <c r="F8572" t="s">
        <v>19334</v>
      </c>
      <c r="G8572">
        <v>10</v>
      </c>
      <c r="H8572" t="s">
        <v>19336</v>
      </c>
      <c r="I8572" s="6">
        <v>101648.5</v>
      </c>
      <c r="J8572" t="s">
        <v>19332</v>
      </c>
      <c r="K8572">
        <v>2</v>
      </c>
      <c r="L8572" t="s">
        <v>19331</v>
      </c>
      <c r="M8572" t="s">
        <v>24</v>
      </c>
      <c r="N8572" t="s">
        <v>24</v>
      </c>
      <c r="O8572">
        <v>172001.44</v>
      </c>
      <c r="P8572">
        <v>0</v>
      </c>
      <c r="Q8572" t="str">
        <f t="shared" si="266"/>
        <v>Retained</v>
      </c>
      <c r="R8572" t="str">
        <f t="shared" si="267"/>
        <v>Active</v>
      </c>
    </row>
    <row r="8573" spans="1:18" x14ac:dyDescent="0.25">
      <c r="A8573">
        <v>15794159</v>
      </c>
      <c r="B8573">
        <v>633</v>
      </c>
      <c r="C8573" t="s">
        <v>12</v>
      </c>
      <c r="D8573" t="s">
        <v>13</v>
      </c>
      <c r="E8573">
        <v>26</v>
      </c>
      <c r="F8573" t="s">
        <v>83</v>
      </c>
      <c r="G8573">
        <v>8</v>
      </c>
      <c r="H8573" t="s">
        <v>19336</v>
      </c>
      <c r="I8573" s="6">
        <v>124281.84</v>
      </c>
      <c r="J8573" t="s">
        <v>19332</v>
      </c>
      <c r="K8573">
        <v>1</v>
      </c>
      <c r="L8573" t="s">
        <v>19333</v>
      </c>
      <c r="M8573" t="s">
        <v>14</v>
      </c>
      <c r="N8573" t="s">
        <v>14</v>
      </c>
      <c r="O8573">
        <v>60116.57</v>
      </c>
      <c r="P8573">
        <v>0</v>
      </c>
      <c r="Q8573" t="str">
        <f t="shared" si="266"/>
        <v>Retained</v>
      </c>
      <c r="R8573" t="str">
        <f t="shared" si="267"/>
        <v>Active</v>
      </c>
    </row>
    <row r="8574" spans="1:18" x14ac:dyDescent="0.25">
      <c r="A8574">
        <v>15780677</v>
      </c>
      <c r="B8574">
        <v>717</v>
      </c>
      <c r="C8574" t="s">
        <v>12</v>
      </c>
      <c r="D8574" t="s">
        <v>13</v>
      </c>
      <c r="E8574">
        <v>59</v>
      </c>
      <c r="F8574" t="s">
        <v>7840</v>
      </c>
      <c r="G8574">
        <v>4</v>
      </c>
      <c r="H8574" t="s">
        <v>19337</v>
      </c>
      <c r="I8574" s="6">
        <v>0</v>
      </c>
      <c r="J8574" t="s">
        <v>19330</v>
      </c>
      <c r="K8574">
        <v>2</v>
      </c>
      <c r="L8574" t="s">
        <v>19331</v>
      </c>
      <c r="M8574" t="s">
        <v>14</v>
      </c>
      <c r="N8574" t="s">
        <v>14</v>
      </c>
      <c r="O8574">
        <v>170528.63</v>
      </c>
      <c r="P8574">
        <v>0</v>
      </c>
      <c r="Q8574" t="str">
        <f t="shared" si="266"/>
        <v>Retained</v>
      </c>
      <c r="R8574" t="str">
        <f t="shared" si="267"/>
        <v>Active</v>
      </c>
    </row>
    <row r="8575" spans="1:18" x14ac:dyDescent="0.25">
      <c r="A8575">
        <v>15690175</v>
      </c>
      <c r="B8575">
        <v>585</v>
      </c>
      <c r="C8575" t="s">
        <v>19</v>
      </c>
      <c r="D8575" t="s">
        <v>33</v>
      </c>
      <c r="E8575">
        <v>45</v>
      </c>
      <c r="F8575" t="s">
        <v>19334</v>
      </c>
      <c r="G8575">
        <v>0</v>
      </c>
      <c r="H8575" t="s">
        <v>19335</v>
      </c>
      <c r="I8575" s="6">
        <v>0</v>
      </c>
      <c r="J8575" t="s">
        <v>19330</v>
      </c>
      <c r="K8575">
        <v>2</v>
      </c>
      <c r="L8575" t="s">
        <v>19331</v>
      </c>
      <c r="M8575" t="s">
        <v>24</v>
      </c>
      <c r="N8575" t="s">
        <v>24</v>
      </c>
      <c r="O8575">
        <v>189683.7</v>
      </c>
      <c r="P8575">
        <v>0</v>
      </c>
      <c r="Q8575" t="str">
        <f t="shared" si="266"/>
        <v>Retained</v>
      </c>
      <c r="R8575" t="str">
        <f t="shared" si="267"/>
        <v>Active</v>
      </c>
    </row>
    <row r="8576" spans="1:18" x14ac:dyDescent="0.25">
      <c r="A8576">
        <v>15722599</v>
      </c>
      <c r="B8576">
        <v>751</v>
      </c>
      <c r="C8576" t="s">
        <v>12</v>
      </c>
      <c r="D8576" t="s">
        <v>13</v>
      </c>
      <c r="E8576">
        <v>37</v>
      </c>
      <c r="F8576" t="s">
        <v>19334</v>
      </c>
      <c r="G8576">
        <v>9</v>
      </c>
      <c r="H8576" t="s">
        <v>19336</v>
      </c>
      <c r="I8576" s="6">
        <v>183613.66</v>
      </c>
      <c r="J8576" t="s">
        <v>19332</v>
      </c>
      <c r="K8576">
        <v>2</v>
      </c>
      <c r="L8576" t="s">
        <v>19331</v>
      </c>
      <c r="M8576" t="s">
        <v>24</v>
      </c>
      <c r="N8576" t="s">
        <v>24</v>
      </c>
      <c r="O8576">
        <v>49734.94</v>
      </c>
      <c r="P8576">
        <v>0</v>
      </c>
      <c r="Q8576" t="str">
        <f t="shared" si="266"/>
        <v>Retained</v>
      </c>
      <c r="R8576" t="str">
        <f t="shared" si="267"/>
        <v>Active</v>
      </c>
    </row>
    <row r="8577" spans="1:18" x14ac:dyDescent="0.25">
      <c r="A8577">
        <v>15569976</v>
      </c>
      <c r="B8577">
        <v>754</v>
      </c>
      <c r="C8577" t="s">
        <v>39</v>
      </c>
      <c r="D8577" t="s">
        <v>33</v>
      </c>
      <c r="E8577">
        <v>65</v>
      </c>
      <c r="F8577" t="s">
        <v>7840</v>
      </c>
      <c r="G8577">
        <v>1</v>
      </c>
      <c r="H8577" t="s">
        <v>19335</v>
      </c>
      <c r="I8577" s="6">
        <v>136186.44</v>
      </c>
      <c r="J8577" t="s">
        <v>19332</v>
      </c>
      <c r="K8577">
        <v>1</v>
      </c>
      <c r="L8577" t="s">
        <v>19333</v>
      </c>
      <c r="M8577" t="s">
        <v>14</v>
      </c>
      <c r="N8577" t="s">
        <v>14</v>
      </c>
      <c r="O8577">
        <v>121529.59</v>
      </c>
      <c r="P8577">
        <v>1</v>
      </c>
      <c r="Q8577" t="str">
        <f t="shared" si="266"/>
        <v>Churned</v>
      </c>
      <c r="R8577" t="str">
        <f t="shared" si="267"/>
        <v>Inactive</v>
      </c>
    </row>
    <row r="8578" spans="1:18" x14ac:dyDescent="0.25">
      <c r="A8578">
        <v>15707011</v>
      </c>
      <c r="B8578">
        <v>495</v>
      </c>
      <c r="C8578" t="s">
        <v>12</v>
      </c>
      <c r="D8578" t="s">
        <v>33</v>
      </c>
      <c r="E8578">
        <v>47</v>
      </c>
      <c r="F8578" t="s">
        <v>19334</v>
      </c>
      <c r="G8578">
        <v>10</v>
      </c>
      <c r="H8578" t="s">
        <v>19336</v>
      </c>
      <c r="I8578" s="6">
        <v>137682.68</v>
      </c>
      <c r="J8578" t="s">
        <v>19332</v>
      </c>
      <c r="K8578">
        <v>1</v>
      </c>
      <c r="L8578" t="s">
        <v>19333</v>
      </c>
      <c r="M8578" t="s">
        <v>24</v>
      </c>
      <c r="N8578" t="s">
        <v>24</v>
      </c>
      <c r="O8578">
        <v>71071.47</v>
      </c>
      <c r="P8578">
        <v>0</v>
      </c>
      <c r="Q8578" t="str">
        <f t="shared" si="266"/>
        <v>Retained</v>
      </c>
      <c r="R8578" t="str">
        <f t="shared" si="267"/>
        <v>Active</v>
      </c>
    </row>
    <row r="8579" spans="1:18" x14ac:dyDescent="0.25">
      <c r="A8579">
        <v>15702277</v>
      </c>
      <c r="B8579">
        <v>650</v>
      </c>
      <c r="C8579" t="s">
        <v>12</v>
      </c>
      <c r="D8579" t="s">
        <v>33</v>
      </c>
      <c r="E8579">
        <v>34</v>
      </c>
      <c r="F8579" t="s">
        <v>19334</v>
      </c>
      <c r="G8579">
        <v>4</v>
      </c>
      <c r="H8579" t="s">
        <v>19337</v>
      </c>
      <c r="I8579" s="6">
        <v>106005.54</v>
      </c>
      <c r="J8579" t="s">
        <v>19332</v>
      </c>
      <c r="K8579">
        <v>1</v>
      </c>
      <c r="L8579" t="s">
        <v>19333</v>
      </c>
      <c r="M8579" t="s">
        <v>14</v>
      </c>
      <c r="N8579" t="s">
        <v>14</v>
      </c>
      <c r="O8579">
        <v>142995.32</v>
      </c>
      <c r="P8579">
        <v>0</v>
      </c>
      <c r="Q8579" t="str">
        <f t="shared" ref="Q8579:Q8642" si="268">IF(P8579=1,"Churned", "Retained")</f>
        <v>Retained</v>
      </c>
      <c r="R8579" t="str">
        <f t="shared" ref="R8579:R8642" si="269">IF(P8579=1,"Inactive","Active")</f>
        <v>Active</v>
      </c>
    </row>
    <row r="8580" spans="1:18" x14ac:dyDescent="0.25">
      <c r="A8580">
        <v>15801915</v>
      </c>
      <c r="B8580">
        <v>529</v>
      </c>
      <c r="C8580" t="s">
        <v>12</v>
      </c>
      <c r="D8580" t="s">
        <v>13</v>
      </c>
      <c r="E8580">
        <v>31</v>
      </c>
      <c r="F8580" t="s">
        <v>19334</v>
      </c>
      <c r="G8580">
        <v>6</v>
      </c>
      <c r="H8580" t="s">
        <v>19337</v>
      </c>
      <c r="I8580" s="6">
        <v>152310.54999999999</v>
      </c>
      <c r="J8580" t="s">
        <v>19332</v>
      </c>
      <c r="K8580">
        <v>1</v>
      </c>
      <c r="L8580" t="s">
        <v>19333</v>
      </c>
      <c r="M8580" t="s">
        <v>24</v>
      </c>
      <c r="N8580" t="s">
        <v>24</v>
      </c>
      <c r="O8580">
        <v>13054.25</v>
      </c>
      <c r="P8580">
        <v>0</v>
      </c>
      <c r="Q8580" t="str">
        <f t="shared" si="268"/>
        <v>Retained</v>
      </c>
      <c r="R8580" t="str">
        <f t="shared" si="269"/>
        <v>Active</v>
      </c>
    </row>
    <row r="8581" spans="1:18" x14ac:dyDescent="0.25">
      <c r="A8581">
        <v>15580213</v>
      </c>
      <c r="B8581">
        <v>585</v>
      </c>
      <c r="C8581" t="s">
        <v>12</v>
      </c>
      <c r="D8581" t="s">
        <v>13</v>
      </c>
      <c r="E8581">
        <v>43</v>
      </c>
      <c r="F8581" t="s">
        <v>19334</v>
      </c>
      <c r="G8581">
        <v>2</v>
      </c>
      <c r="H8581" t="s">
        <v>19335</v>
      </c>
      <c r="I8581" s="6">
        <v>0</v>
      </c>
      <c r="J8581" t="s">
        <v>19330</v>
      </c>
      <c r="K8581">
        <v>2</v>
      </c>
      <c r="L8581" t="s">
        <v>19331</v>
      </c>
      <c r="M8581" t="s">
        <v>24</v>
      </c>
      <c r="N8581" t="s">
        <v>24</v>
      </c>
      <c r="O8581">
        <v>89402.54</v>
      </c>
      <c r="P8581">
        <v>0</v>
      </c>
      <c r="Q8581" t="str">
        <f t="shared" si="268"/>
        <v>Retained</v>
      </c>
      <c r="R8581" t="str">
        <f t="shared" si="269"/>
        <v>Active</v>
      </c>
    </row>
    <row r="8582" spans="1:18" x14ac:dyDescent="0.25">
      <c r="A8582">
        <v>15637947</v>
      </c>
      <c r="B8582">
        <v>668</v>
      </c>
      <c r="C8582" t="s">
        <v>19</v>
      </c>
      <c r="D8582" t="s">
        <v>33</v>
      </c>
      <c r="E8582">
        <v>32</v>
      </c>
      <c r="F8582" t="s">
        <v>19334</v>
      </c>
      <c r="G8582">
        <v>1</v>
      </c>
      <c r="H8582" t="s">
        <v>19335</v>
      </c>
      <c r="I8582" s="6">
        <v>134446.04</v>
      </c>
      <c r="J8582" t="s">
        <v>19332</v>
      </c>
      <c r="K8582">
        <v>1</v>
      </c>
      <c r="L8582" t="s">
        <v>19333</v>
      </c>
      <c r="M8582" t="s">
        <v>14</v>
      </c>
      <c r="N8582" t="s">
        <v>14</v>
      </c>
      <c r="O8582">
        <v>111241.37</v>
      </c>
      <c r="P8582">
        <v>0</v>
      </c>
      <c r="Q8582" t="str">
        <f t="shared" si="268"/>
        <v>Retained</v>
      </c>
      <c r="R8582" t="str">
        <f t="shared" si="269"/>
        <v>Active</v>
      </c>
    </row>
    <row r="8583" spans="1:18" x14ac:dyDescent="0.25">
      <c r="A8583">
        <v>15715888</v>
      </c>
      <c r="B8583">
        <v>591</v>
      </c>
      <c r="C8583" t="s">
        <v>12</v>
      </c>
      <c r="D8583" t="s">
        <v>13</v>
      </c>
      <c r="E8583">
        <v>38</v>
      </c>
      <c r="F8583" t="s">
        <v>19334</v>
      </c>
      <c r="G8583">
        <v>2</v>
      </c>
      <c r="H8583" t="s">
        <v>19335</v>
      </c>
      <c r="I8583" s="6">
        <v>142289.28</v>
      </c>
      <c r="J8583" t="s">
        <v>19332</v>
      </c>
      <c r="K8583">
        <v>1</v>
      </c>
      <c r="L8583" t="s">
        <v>19333</v>
      </c>
      <c r="M8583" t="s">
        <v>14</v>
      </c>
      <c r="N8583" t="s">
        <v>14</v>
      </c>
      <c r="O8583">
        <v>119638.85</v>
      </c>
      <c r="P8583">
        <v>0</v>
      </c>
      <c r="Q8583" t="str">
        <f t="shared" si="268"/>
        <v>Retained</v>
      </c>
      <c r="R8583" t="str">
        <f t="shared" si="269"/>
        <v>Active</v>
      </c>
    </row>
    <row r="8584" spans="1:18" x14ac:dyDescent="0.25">
      <c r="A8584">
        <v>15732967</v>
      </c>
      <c r="B8584">
        <v>731</v>
      </c>
      <c r="C8584" t="s">
        <v>12</v>
      </c>
      <c r="D8584" t="s">
        <v>33</v>
      </c>
      <c r="E8584">
        <v>19</v>
      </c>
      <c r="F8584" t="s">
        <v>83</v>
      </c>
      <c r="G8584">
        <v>6</v>
      </c>
      <c r="H8584" t="s">
        <v>19337</v>
      </c>
      <c r="I8584" s="6">
        <v>0</v>
      </c>
      <c r="J8584" t="s">
        <v>19330</v>
      </c>
      <c r="K8584">
        <v>2</v>
      </c>
      <c r="L8584" t="s">
        <v>19331</v>
      </c>
      <c r="M8584" t="s">
        <v>14</v>
      </c>
      <c r="N8584" t="s">
        <v>14</v>
      </c>
      <c r="O8584">
        <v>151581.79</v>
      </c>
      <c r="P8584">
        <v>0</v>
      </c>
      <c r="Q8584" t="str">
        <f t="shared" si="268"/>
        <v>Retained</v>
      </c>
      <c r="R8584" t="str">
        <f t="shared" si="269"/>
        <v>Active</v>
      </c>
    </row>
    <row r="8585" spans="1:18" x14ac:dyDescent="0.25">
      <c r="A8585">
        <v>15737047</v>
      </c>
      <c r="B8585">
        <v>754</v>
      </c>
      <c r="C8585" t="s">
        <v>12</v>
      </c>
      <c r="D8585" t="s">
        <v>13</v>
      </c>
      <c r="E8585">
        <v>45</v>
      </c>
      <c r="F8585" t="s">
        <v>19334</v>
      </c>
      <c r="G8585">
        <v>6</v>
      </c>
      <c r="H8585" t="s">
        <v>19337</v>
      </c>
      <c r="I8585" s="6">
        <v>0</v>
      </c>
      <c r="J8585" t="s">
        <v>19330</v>
      </c>
      <c r="K8585">
        <v>1</v>
      </c>
      <c r="L8585" t="s">
        <v>19333</v>
      </c>
      <c r="M8585" t="s">
        <v>24</v>
      </c>
      <c r="N8585" t="s">
        <v>24</v>
      </c>
      <c r="O8585">
        <v>73881.679999999993</v>
      </c>
      <c r="P8585">
        <v>1</v>
      </c>
      <c r="Q8585" t="str">
        <f t="shared" si="268"/>
        <v>Churned</v>
      </c>
      <c r="R8585" t="str">
        <f t="shared" si="269"/>
        <v>Inactive</v>
      </c>
    </row>
    <row r="8586" spans="1:18" x14ac:dyDescent="0.25">
      <c r="A8586">
        <v>15694039</v>
      </c>
      <c r="B8586">
        <v>650</v>
      </c>
      <c r="C8586" t="s">
        <v>39</v>
      </c>
      <c r="D8586" t="s">
        <v>13</v>
      </c>
      <c r="E8586">
        <v>46</v>
      </c>
      <c r="F8586" t="s">
        <v>19334</v>
      </c>
      <c r="G8586">
        <v>9</v>
      </c>
      <c r="H8586" t="s">
        <v>19336</v>
      </c>
      <c r="I8586" s="6">
        <v>149003.76</v>
      </c>
      <c r="J8586" t="s">
        <v>19332</v>
      </c>
      <c r="K8586">
        <v>2</v>
      </c>
      <c r="L8586" t="s">
        <v>19331</v>
      </c>
      <c r="M8586" t="s">
        <v>24</v>
      </c>
      <c r="N8586" t="s">
        <v>24</v>
      </c>
      <c r="O8586">
        <v>176902.83</v>
      </c>
      <c r="P8586">
        <v>0</v>
      </c>
      <c r="Q8586" t="str">
        <f t="shared" si="268"/>
        <v>Retained</v>
      </c>
      <c r="R8586" t="str">
        <f t="shared" si="269"/>
        <v>Active</v>
      </c>
    </row>
    <row r="8587" spans="1:18" x14ac:dyDescent="0.25">
      <c r="A8587">
        <v>15649457</v>
      </c>
      <c r="B8587">
        <v>588</v>
      </c>
      <c r="C8587" t="s">
        <v>39</v>
      </c>
      <c r="D8587" t="s">
        <v>33</v>
      </c>
      <c r="E8587">
        <v>41</v>
      </c>
      <c r="F8587" t="s">
        <v>19334</v>
      </c>
      <c r="G8587">
        <v>2</v>
      </c>
      <c r="H8587" t="s">
        <v>19335</v>
      </c>
      <c r="I8587" s="6">
        <v>131341.46</v>
      </c>
      <c r="J8587" t="s">
        <v>19332</v>
      </c>
      <c r="K8587">
        <v>2</v>
      </c>
      <c r="L8587" t="s">
        <v>19331</v>
      </c>
      <c r="M8587" t="s">
        <v>14</v>
      </c>
      <c r="N8587" t="s">
        <v>14</v>
      </c>
      <c r="O8587">
        <v>7034.94</v>
      </c>
      <c r="P8587">
        <v>0</v>
      </c>
      <c r="Q8587" t="str">
        <f t="shared" si="268"/>
        <v>Retained</v>
      </c>
      <c r="R8587" t="str">
        <f t="shared" si="269"/>
        <v>Active</v>
      </c>
    </row>
    <row r="8588" spans="1:18" x14ac:dyDescent="0.25">
      <c r="A8588">
        <v>15742809</v>
      </c>
      <c r="B8588">
        <v>712</v>
      </c>
      <c r="C8588" t="s">
        <v>19</v>
      </c>
      <c r="D8588" t="s">
        <v>13</v>
      </c>
      <c r="E8588">
        <v>29</v>
      </c>
      <c r="F8588" t="s">
        <v>83</v>
      </c>
      <c r="G8588">
        <v>7</v>
      </c>
      <c r="H8588" t="s">
        <v>19337</v>
      </c>
      <c r="I8588" s="6">
        <v>77919.78</v>
      </c>
      <c r="J8588" t="s">
        <v>19331</v>
      </c>
      <c r="K8588">
        <v>1</v>
      </c>
      <c r="L8588" t="s">
        <v>19333</v>
      </c>
      <c r="M8588" t="s">
        <v>24</v>
      </c>
      <c r="N8588" t="s">
        <v>24</v>
      </c>
      <c r="O8588">
        <v>122547.58</v>
      </c>
      <c r="P8588">
        <v>0</v>
      </c>
      <c r="Q8588" t="str">
        <f t="shared" si="268"/>
        <v>Retained</v>
      </c>
      <c r="R8588" t="str">
        <f t="shared" si="269"/>
        <v>Active</v>
      </c>
    </row>
    <row r="8589" spans="1:18" x14ac:dyDescent="0.25">
      <c r="A8589">
        <v>15637829</v>
      </c>
      <c r="B8589">
        <v>691</v>
      </c>
      <c r="C8589" t="s">
        <v>12</v>
      </c>
      <c r="D8589" t="s">
        <v>13</v>
      </c>
      <c r="E8589">
        <v>34</v>
      </c>
      <c r="F8589" t="s">
        <v>19334</v>
      </c>
      <c r="G8589">
        <v>7</v>
      </c>
      <c r="H8589" t="s">
        <v>19337</v>
      </c>
      <c r="I8589" s="6">
        <v>0</v>
      </c>
      <c r="J8589" t="s">
        <v>19330</v>
      </c>
      <c r="K8589">
        <v>2</v>
      </c>
      <c r="L8589" t="s">
        <v>19331</v>
      </c>
      <c r="M8589" t="s">
        <v>14</v>
      </c>
      <c r="N8589" t="s">
        <v>14</v>
      </c>
      <c r="O8589">
        <v>161559.12</v>
      </c>
      <c r="P8589">
        <v>0</v>
      </c>
      <c r="Q8589" t="str">
        <f t="shared" si="268"/>
        <v>Retained</v>
      </c>
      <c r="R8589" t="str">
        <f t="shared" si="269"/>
        <v>Active</v>
      </c>
    </row>
    <row r="8590" spans="1:18" x14ac:dyDescent="0.25">
      <c r="A8590">
        <v>15633194</v>
      </c>
      <c r="B8590">
        <v>771</v>
      </c>
      <c r="C8590" t="s">
        <v>12</v>
      </c>
      <c r="D8590" t="s">
        <v>13</v>
      </c>
      <c r="E8590">
        <v>41</v>
      </c>
      <c r="F8590" t="s">
        <v>19334</v>
      </c>
      <c r="G8590">
        <v>10</v>
      </c>
      <c r="H8590" t="s">
        <v>19336</v>
      </c>
      <c r="I8590" s="6">
        <v>108309</v>
      </c>
      <c r="J8590" t="s">
        <v>19332</v>
      </c>
      <c r="K8590">
        <v>4</v>
      </c>
      <c r="L8590" t="s">
        <v>19332</v>
      </c>
      <c r="M8590" t="s">
        <v>14</v>
      </c>
      <c r="N8590" t="s">
        <v>14</v>
      </c>
      <c r="O8590">
        <v>137510.41</v>
      </c>
      <c r="P8590">
        <v>1</v>
      </c>
      <c r="Q8590" t="str">
        <f t="shared" si="268"/>
        <v>Churned</v>
      </c>
      <c r="R8590" t="str">
        <f t="shared" si="269"/>
        <v>Inactive</v>
      </c>
    </row>
    <row r="8591" spans="1:18" x14ac:dyDescent="0.25">
      <c r="A8591">
        <v>15611635</v>
      </c>
      <c r="B8591">
        <v>678</v>
      </c>
      <c r="C8591" t="s">
        <v>19</v>
      </c>
      <c r="D8591" t="s">
        <v>13</v>
      </c>
      <c r="E8591">
        <v>39</v>
      </c>
      <c r="F8591" t="s">
        <v>19334</v>
      </c>
      <c r="G8591">
        <v>6</v>
      </c>
      <c r="H8591" t="s">
        <v>19337</v>
      </c>
      <c r="I8591" s="6">
        <v>0</v>
      </c>
      <c r="J8591" t="s">
        <v>19330</v>
      </c>
      <c r="K8591">
        <v>1</v>
      </c>
      <c r="L8591" t="s">
        <v>19333</v>
      </c>
      <c r="M8591" t="s">
        <v>14</v>
      </c>
      <c r="N8591" t="s">
        <v>14</v>
      </c>
      <c r="O8591">
        <v>185366.56</v>
      </c>
      <c r="P8591">
        <v>0</v>
      </c>
      <c r="Q8591" t="str">
        <f t="shared" si="268"/>
        <v>Retained</v>
      </c>
      <c r="R8591" t="str">
        <f t="shared" si="269"/>
        <v>Active</v>
      </c>
    </row>
    <row r="8592" spans="1:18" x14ac:dyDescent="0.25">
      <c r="A8592">
        <v>15638774</v>
      </c>
      <c r="B8592">
        <v>719</v>
      </c>
      <c r="C8592" t="s">
        <v>19</v>
      </c>
      <c r="D8592" t="s">
        <v>13</v>
      </c>
      <c r="E8592">
        <v>40</v>
      </c>
      <c r="F8592" t="s">
        <v>19334</v>
      </c>
      <c r="G8592">
        <v>9</v>
      </c>
      <c r="H8592" t="s">
        <v>19336</v>
      </c>
      <c r="I8592" s="6">
        <v>0</v>
      </c>
      <c r="J8592" t="s">
        <v>19330</v>
      </c>
      <c r="K8592">
        <v>2</v>
      </c>
      <c r="L8592" t="s">
        <v>19331</v>
      </c>
      <c r="M8592" t="s">
        <v>24</v>
      </c>
      <c r="N8592" t="s">
        <v>24</v>
      </c>
      <c r="O8592">
        <v>182224.14</v>
      </c>
      <c r="P8592">
        <v>0</v>
      </c>
      <c r="Q8592" t="str">
        <f t="shared" si="268"/>
        <v>Retained</v>
      </c>
      <c r="R8592" t="str">
        <f t="shared" si="269"/>
        <v>Active</v>
      </c>
    </row>
    <row r="8593" spans="1:18" x14ac:dyDescent="0.25">
      <c r="A8593">
        <v>15722037</v>
      </c>
      <c r="B8593">
        <v>610</v>
      </c>
      <c r="C8593" t="s">
        <v>39</v>
      </c>
      <c r="D8593" t="s">
        <v>33</v>
      </c>
      <c r="E8593">
        <v>36</v>
      </c>
      <c r="F8593" t="s">
        <v>19334</v>
      </c>
      <c r="G8593">
        <v>7</v>
      </c>
      <c r="H8593" t="s">
        <v>19337</v>
      </c>
      <c r="I8593" s="6">
        <v>115462.02</v>
      </c>
      <c r="J8593" t="s">
        <v>19332</v>
      </c>
      <c r="K8593">
        <v>1</v>
      </c>
      <c r="L8593" t="s">
        <v>19333</v>
      </c>
      <c r="M8593" t="s">
        <v>14</v>
      </c>
      <c r="N8593" t="s">
        <v>14</v>
      </c>
      <c r="O8593">
        <v>42581.04</v>
      </c>
      <c r="P8593">
        <v>0</v>
      </c>
      <c r="Q8593" t="str">
        <f t="shared" si="268"/>
        <v>Retained</v>
      </c>
      <c r="R8593" t="str">
        <f t="shared" si="269"/>
        <v>Active</v>
      </c>
    </row>
    <row r="8594" spans="1:18" x14ac:dyDescent="0.25">
      <c r="A8594">
        <v>15672930</v>
      </c>
      <c r="B8594">
        <v>722</v>
      </c>
      <c r="C8594" t="s">
        <v>19</v>
      </c>
      <c r="D8594" t="s">
        <v>33</v>
      </c>
      <c r="E8594">
        <v>37</v>
      </c>
      <c r="F8594" t="s">
        <v>19334</v>
      </c>
      <c r="G8594">
        <v>9</v>
      </c>
      <c r="H8594" t="s">
        <v>19336</v>
      </c>
      <c r="I8594" s="6">
        <v>0</v>
      </c>
      <c r="J8594" t="s">
        <v>19330</v>
      </c>
      <c r="K8594">
        <v>2</v>
      </c>
      <c r="L8594" t="s">
        <v>19331</v>
      </c>
      <c r="M8594" t="s">
        <v>24</v>
      </c>
      <c r="N8594" t="s">
        <v>24</v>
      </c>
      <c r="O8594">
        <v>31921.95</v>
      </c>
      <c r="P8594">
        <v>0</v>
      </c>
      <c r="Q8594" t="str">
        <f t="shared" si="268"/>
        <v>Retained</v>
      </c>
      <c r="R8594" t="str">
        <f t="shared" si="269"/>
        <v>Active</v>
      </c>
    </row>
    <row r="8595" spans="1:18" x14ac:dyDescent="0.25">
      <c r="A8595">
        <v>15668774</v>
      </c>
      <c r="B8595">
        <v>758</v>
      </c>
      <c r="C8595" t="s">
        <v>39</v>
      </c>
      <c r="D8595" t="s">
        <v>13</v>
      </c>
      <c r="E8595">
        <v>23</v>
      </c>
      <c r="F8595" t="s">
        <v>83</v>
      </c>
      <c r="G8595">
        <v>5</v>
      </c>
      <c r="H8595" t="s">
        <v>19337</v>
      </c>
      <c r="I8595" s="6">
        <v>122739.1</v>
      </c>
      <c r="J8595" t="s">
        <v>19332</v>
      </c>
      <c r="K8595">
        <v>1</v>
      </c>
      <c r="L8595" t="s">
        <v>19333</v>
      </c>
      <c r="M8595" t="s">
        <v>24</v>
      </c>
      <c r="N8595" t="s">
        <v>24</v>
      </c>
      <c r="O8595">
        <v>102460.84</v>
      </c>
      <c r="P8595">
        <v>1</v>
      </c>
      <c r="Q8595" t="str">
        <f t="shared" si="268"/>
        <v>Churned</v>
      </c>
      <c r="R8595" t="str">
        <f t="shared" si="269"/>
        <v>Inactive</v>
      </c>
    </row>
    <row r="8596" spans="1:18" x14ac:dyDescent="0.25">
      <c r="A8596">
        <v>15780966</v>
      </c>
      <c r="B8596">
        <v>709</v>
      </c>
      <c r="C8596" t="s">
        <v>12</v>
      </c>
      <c r="D8596" t="s">
        <v>13</v>
      </c>
      <c r="E8596">
        <v>32</v>
      </c>
      <c r="F8596" t="s">
        <v>19334</v>
      </c>
      <c r="G8596">
        <v>2</v>
      </c>
      <c r="H8596" t="s">
        <v>19335</v>
      </c>
      <c r="I8596" s="6">
        <v>0</v>
      </c>
      <c r="J8596" t="s">
        <v>19330</v>
      </c>
      <c r="K8596">
        <v>2</v>
      </c>
      <c r="L8596" t="s">
        <v>19331</v>
      </c>
      <c r="M8596" t="s">
        <v>24</v>
      </c>
      <c r="N8596" t="s">
        <v>24</v>
      </c>
      <c r="O8596">
        <v>109681.29</v>
      </c>
      <c r="P8596">
        <v>0</v>
      </c>
      <c r="Q8596" t="str">
        <f t="shared" si="268"/>
        <v>Retained</v>
      </c>
      <c r="R8596" t="str">
        <f t="shared" si="269"/>
        <v>Active</v>
      </c>
    </row>
    <row r="8597" spans="1:18" x14ac:dyDescent="0.25">
      <c r="A8597">
        <v>15659694</v>
      </c>
      <c r="B8597">
        <v>634</v>
      </c>
      <c r="C8597" t="s">
        <v>39</v>
      </c>
      <c r="D8597" t="s">
        <v>13</v>
      </c>
      <c r="E8597">
        <v>53</v>
      </c>
      <c r="F8597" t="s">
        <v>7840</v>
      </c>
      <c r="G8597">
        <v>3</v>
      </c>
      <c r="H8597" t="s">
        <v>19335</v>
      </c>
      <c r="I8597" s="6">
        <v>113781.5</v>
      </c>
      <c r="J8597" t="s">
        <v>19332</v>
      </c>
      <c r="K8597">
        <v>2</v>
      </c>
      <c r="L8597" t="s">
        <v>19331</v>
      </c>
      <c r="M8597" t="s">
        <v>14</v>
      </c>
      <c r="N8597" t="s">
        <v>14</v>
      </c>
      <c r="O8597">
        <v>106345.05</v>
      </c>
      <c r="P8597">
        <v>1</v>
      </c>
      <c r="Q8597" t="str">
        <f t="shared" si="268"/>
        <v>Churned</v>
      </c>
      <c r="R8597" t="str">
        <f t="shared" si="269"/>
        <v>Inactive</v>
      </c>
    </row>
    <row r="8598" spans="1:18" x14ac:dyDescent="0.25">
      <c r="A8598">
        <v>15624424</v>
      </c>
      <c r="B8598">
        <v>678</v>
      </c>
      <c r="C8598" t="s">
        <v>19</v>
      </c>
      <c r="D8598" t="s">
        <v>13</v>
      </c>
      <c r="E8598">
        <v>49</v>
      </c>
      <c r="F8598" t="s">
        <v>19334</v>
      </c>
      <c r="G8598">
        <v>1</v>
      </c>
      <c r="H8598" t="s">
        <v>19335</v>
      </c>
      <c r="I8598" s="6">
        <v>0</v>
      </c>
      <c r="J8598" t="s">
        <v>19330</v>
      </c>
      <c r="K8598">
        <v>2</v>
      </c>
      <c r="L8598" t="s">
        <v>19331</v>
      </c>
      <c r="M8598" t="s">
        <v>14</v>
      </c>
      <c r="N8598" t="s">
        <v>14</v>
      </c>
      <c r="O8598">
        <v>102472.9</v>
      </c>
      <c r="P8598">
        <v>0</v>
      </c>
      <c r="Q8598" t="str">
        <f t="shared" si="268"/>
        <v>Retained</v>
      </c>
      <c r="R8598" t="str">
        <f t="shared" si="269"/>
        <v>Active</v>
      </c>
    </row>
    <row r="8599" spans="1:18" x14ac:dyDescent="0.25">
      <c r="A8599">
        <v>15708713</v>
      </c>
      <c r="B8599">
        <v>633</v>
      </c>
      <c r="C8599" t="s">
        <v>12</v>
      </c>
      <c r="D8599" t="s">
        <v>33</v>
      </c>
      <c r="E8599">
        <v>35</v>
      </c>
      <c r="F8599" t="s">
        <v>19334</v>
      </c>
      <c r="G8599">
        <v>3</v>
      </c>
      <c r="H8599" t="s">
        <v>19335</v>
      </c>
      <c r="I8599" s="6">
        <v>0</v>
      </c>
      <c r="J8599" t="s">
        <v>19330</v>
      </c>
      <c r="K8599">
        <v>2</v>
      </c>
      <c r="L8599" t="s">
        <v>19331</v>
      </c>
      <c r="M8599" t="s">
        <v>14</v>
      </c>
      <c r="N8599" t="s">
        <v>14</v>
      </c>
      <c r="O8599">
        <v>36249.760000000002</v>
      </c>
      <c r="P8599">
        <v>0</v>
      </c>
      <c r="Q8599" t="str">
        <f t="shared" si="268"/>
        <v>Retained</v>
      </c>
      <c r="R8599" t="str">
        <f t="shared" si="269"/>
        <v>Active</v>
      </c>
    </row>
    <row r="8600" spans="1:18" x14ac:dyDescent="0.25">
      <c r="A8600">
        <v>15755405</v>
      </c>
      <c r="B8600">
        <v>710</v>
      </c>
      <c r="C8600" t="s">
        <v>12</v>
      </c>
      <c r="D8600" t="s">
        <v>33</v>
      </c>
      <c r="E8600">
        <v>43</v>
      </c>
      <c r="F8600" t="s">
        <v>19334</v>
      </c>
      <c r="G8600">
        <v>9</v>
      </c>
      <c r="H8600" t="s">
        <v>19336</v>
      </c>
      <c r="I8600" s="6">
        <v>128284.45</v>
      </c>
      <c r="J8600" t="s">
        <v>19332</v>
      </c>
      <c r="K8600">
        <v>1</v>
      </c>
      <c r="L8600" t="s">
        <v>19333</v>
      </c>
      <c r="M8600" t="s">
        <v>24</v>
      </c>
      <c r="N8600" t="s">
        <v>24</v>
      </c>
      <c r="O8600">
        <v>32996.89</v>
      </c>
      <c r="P8600">
        <v>1</v>
      </c>
      <c r="Q8600" t="str">
        <f t="shared" si="268"/>
        <v>Churned</v>
      </c>
      <c r="R8600" t="str">
        <f t="shared" si="269"/>
        <v>Inactive</v>
      </c>
    </row>
    <row r="8601" spans="1:18" x14ac:dyDescent="0.25">
      <c r="A8601">
        <v>15647570</v>
      </c>
      <c r="B8601">
        <v>640</v>
      </c>
      <c r="C8601" t="s">
        <v>39</v>
      </c>
      <c r="D8601" t="s">
        <v>33</v>
      </c>
      <c r="E8601">
        <v>45</v>
      </c>
      <c r="F8601" t="s">
        <v>19334</v>
      </c>
      <c r="G8601">
        <v>8</v>
      </c>
      <c r="H8601" t="s">
        <v>19336</v>
      </c>
      <c r="I8601" s="6">
        <v>120591.19</v>
      </c>
      <c r="J8601" t="s">
        <v>19332</v>
      </c>
      <c r="K8601">
        <v>1</v>
      </c>
      <c r="L8601" t="s">
        <v>19333</v>
      </c>
      <c r="M8601" t="s">
        <v>24</v>
      </c>
      <c r="N8601" t="s">
        <v>24</v>
      </c>
      <c r="O8601">
        <v>195123.94</v>
      </c>
      <c r="P8601">
        <v>0</v>
      </c>
      <c r="Q8601" t="str">
        <f t="shared" si="268"/>
        <v>Retained</v>
      </c>
      <c r="R8601" t="str">
        <f t="shared" si="269"/>
        <v>Active</v>
      </c>
    </row>
    <row r="8602" spans="1:18" x14ac:dyDescent="0.25">
      <c r="A8602">
        <v>15684348</v>
      </c>
      <c r="B8602">
        <v>656</v>
      </c>
      <c r="C8602" t="s">
        <v>12</v>
      </c>
      <c r="D8602" t="s">
        <v>33</v>
      </c>
      <c r="E8602">
        <v>63</v>
      </c>
      <c r="F8602" t="s">
        <v>7840</v>
      </c>
      <c r="G8602">
        <v>8</v>
      </c>
      <c r="H8602" t="s">
        <v>19336</v>
      </c>
      <c r="I8602" s="6">
        <v>0</v>
      </c>
      <c r="J8602" t="s">
        <v>19330</v>
      </c>
      <c r="K8602">
        <v>2</v>
      </c>
      <c r="L8602" t="s">
        <v>19331</v>
      </c>
      <c r="M8602" t="s">
        <v>14</v>
      </c>
      <c r="N8602" t="s">
        <v>14</v>
      </c>
      <c r="O8602">
        <v>57014.43</v>
      </c>
      <c r="P8602">
        <v>0</v>
      </c>
      <c r="Q8602" t="str">
        <f t="shared" si="268"/>
        <v>Retained</v>
      </c>
      <c r="R8602" t="str">
        <f t="shared" si="269"/>
        <v>Active</v>
      </c>
    </row>
    <row r="8603" spans="1:18" x14ac:dyDescent="0.25">
      <c r="A8603">
        <v>15702541</v>
      </c>
      <c r="B8603">
        <v>551</v>
      </c>
      <c r="C8603" t="s">
        <v>12</v>
      </c>
      <c r="D8603" t="s">
        <v>13</v>
      </c>
      <c r="E8603">
        <v>59</v>
      </c>
      <c r="F8603" t="s">
        <v>7840</v>
      </c>
      <c r="G8603">
        <v>2</v>
      </c>
      <c r="H8603" t="s">
        <v>19335</v>
      </c>
      <c r="I8603" s="6">
        <v>166968.28</v>
      </c>
      <c r="J8603" t="s">
        <v>19332</v>
      </c>
      <c r="K8603">
        <v>1</v>
      </c>
      <c r="L8603" t="s">
        <v>19333</v>
      </c>
      <c r="M8603" t="s">
        <v>24</v>
      </c>
      <c r="N8603" t="s">
        <v>24</v>
      </c>
      <c r="O8603">
        <v>159483.76</v>
      </c>
      <c r="P8603">
        <v>1</v>
      </c>
      <c r="Q8603" t="str">
        <f t="shared" si="268"/>
        <v>Churned</v>
      </c>
      <c r="R8603" t="str">
        <f t="shared" si="269"/>
        <v>Inactive</v>
      </c>
    </row>
    <row r="8604" spans="1:18" x14ac:dyDescent="0.25">
      <c r="A8604">
        <v>15646942</v>
      </c>
      <c r="B8604">
        <v>786</v>
      </c>
      <c r="C8604" t="s">
        <v>19</v>
      </c>
      <c r="D8604" t="s">
        <v>13</v>
      </c>
      <c r="E8604">
        <v>39</v>
      </c>
      <c r="F8604" t="s">
        <v>19334</v>
      </c>
      <c r="G8604">
        <v>7</v>
      </c>
      <c r="H8604" t="s">
        <v>19337</v>
      </c>
      <c r="I8604" s="6">
        <v>0</v>
      </c>
      <c r="J8604" t="s">
        <v>19330</v>
      </c>
      <c r="K8604">
        <v>2</v>
      </c>
      <c r="L8604" t="s">
        <v>19331</v>
      </c>
      <c r="M8604" t="s">
        <v>24</v>
      </c>
      <c r="N8604" t="s">
        <v>24</v>
      </c>
      <c r="O8604">
        <v>100929.59</v>
      </c>
      <c r="P8604">
        <v>0</v>
      </c>
      <c r="Q8604" t="str">
        <f t="shared" si="268"/>
        <v>Retained</v>
      </c>
      <c r="R8604" t="str">
        <f t="shared" si="269"/>
        <v>Active</v>
      </c>
    </row>
    <row r="8605" spans="1:18" x14ac:dyDescent="0.25">
      <c r="A8605">
        <v>15748920</v>
      </c>
      <c r="B8605">
        <v>561</v>
      </c>
      <c r="C8605" t="s">
        <v>12</v>
      </c>
      <c r="D8605" t="s">
        <v>13</v>
      </c>
      <c r="E8605">
        <v>49</v>
      </c>
      <c r="F8605" t="s">
        <v>19334</v>
      </c>
      <c r="G8605">
        <v>8</v>
      </c>
      <c r="H8605" t="s">
        <v>19336</v>
      </c>
      <c r="I8605" s="6">
        <v>0</v>
      </c>
      <c r="J8605" t="s">
        <v>19330</v>
      </c>
      <c r="K8605">
        <v>2</v>
      </c>
      <c r="L8605" t="s">
        <v>19331</v>
      </c>
      <c r="M8605" t="s">
        <v>14</v>
      </c>
      <c r="N8605" t="s">
        <v>14</v>
      </c>
      <c r="O8605">
        <v>12513.07</v>
      </c>
      <c r="P8605">
        <v>0</v>
      </c>
      <c r="Q8605" t="str">
        <f t="shared" si="268"/>
        <v>Retained</v>
      </c>
      <c r="R8605" t="str">
        <f t="shared" si="269"/>
        <v>Active</v>
      </c>
    </row>
    <row r="8606" spans="1:18" x14ac:dyDescent="0.25">
      <c r="A8606">
        <v>15694581</v>
      </c>
      <c r="B8606">
        <v>807</v>
      </c>
      <c r="C8606" t="s">
        <v>19</v>
      </c>
      <c r="D8606" t="s">
        <v>33</v>
      </c>
      <c r="E8606">
        <v>42</v>
      </c>
      <c r="F8606" t="s">
        <v>19334</v>
      </c>
      <c r="G8606">
        <v>5</v>
      </c>
      <c r="H8606" t="s">
        <v>19337</v>
      </c>
      <c r="I8606" s="6">
        <v>0</v>
      </c>
      <c r="J8606" t="s">
        <v>19330</v>
      </c>
      <c r="K8606">
        <v>2</v>
      </c>
      <c r="L8606" t="s">
        <v>19331</v>
      </c>
      <c r="M8606" t="s">
        <v>14</v>
      </c>
      <c r="N8606" t="s">
        <v>14</v>
      </c>
      <c r="O8606">
        <v>74900.899999999994</v>
      </c>
      <c r="P8606">
        <v>0</v>
      </c>
      <c r="Q8606" t="str">
        <f t="shared" si="268"/>
        <v>Retained</v>
      </c>
      <c r="R8606" t="str">
        <f t="shared" si="269"/>
        <v>Active</v>
      </c>
    </row>
    <row r="8607" spans="1:18" x14ac:dyDescent="0.25">
      <c r="A8607">
        <v>15643215</v>
      </c>
      <c r="B8607">
        <v>602</v>
      </c>
      <c r="C8607" t="s">
        <v>39</v>
      </c>
      <c r="D8607" t="s">
        <v>33</v>
      </c>
      <c r="E8607">
        <v>38</v>
      </c>
      <c r="F8607" t="s">
        <v>19334</v>
      </c>
      <c r="G8607">
        <v>2</v>
      </c>
      <c r="H8607" t="s">
        <v>19335</v>
      </c>
      <c r="I8607" s="6">
        <v>71667.97</v>
      </c>
      <c r="J8607" t="s">
        <v>19331</v>
      </c>
      <c r="K8607">
        <v>2</v>
      </c>
      <c r="L8607" t="s">
        <v>19331</v>
      </c>
      <c r="M8607" t="s">
        <v>24</v>
      </c>
      <c r="N8607" t="s">
        <v>24</v>
      </c>
      <c r="O8607">
        <v>137111.89000000001</v>
      </c>
      <c r="P8607">
        <v>0</v>
      </c>
      <c r="Q8607" t="str">
        <f t="shared" si="268"/>
        <v>Retained</v>
      </c>
      <c r="R8607" t="str">
        <f t="shared" si="269"/>
        <v>Active</v>
      </c>
    </row>
    <row r="8608" spans="1:18" x14ac:dyDescent="0.25">
      <c r="A8608">
        <v>15649060</v>
      </c>
      <c r="B8608">
        <v>727</v>
      </c>
      <c r="C8608" t="s">
        <v>39</v>
      </c>
      <c r="D8608" t="s">
        <v>13</v>
      </c>
      <c r="E8608">
        <v>31</v>
      </c>
      <c r="F8608" t="s">
        <v>19334</v>
      </c>
      <c r="G8608">
        <v>3</v>
      </c>
      <c r="H8608" t="s">
        <v>19335</v>
      </c>
      <c r="I8608" s="6">
        <v>82729.47</v>
      </c>
      <c r="J8608" t="s">
        <v>19331</v>
      </c>
      <c r="K8608">
        <v>2</v>
      </c>
      <c r="L8608" t="s">
        <v>19331</v>
      </c>
      <c r="M8608" t="s">
        <v>24</v>
      </c>
      <c r="N8608" t="s">
        <v>24</v>
      </c>
      <c r="O8608">
        <v>60212.51</v>
      </c>
      <c r="P8608">
        <v>0</v>
      </c>
      <c r="Q8608" t="str">
        <f t="shared" si="268"/>
        <v>Retained</v>
      </c>
      <c r="R8608" t="str">
        <f t="shared" si="269"/>
        <v>Active</v>
      </c>
    </row>
    <row r="8609" spans="1:18" x14ac:dyDescent="0.25">
      <c r="A8609">
        <v>15774258</v>
      </c>
      <c r="B8609">
        <v>678</v>
      </c>
      <c r="C8609" t="s">
        <v>12</v>
      </c>
      <c r="D8609" t="s">
        <v>33</v>
      </c>
      <c r="E8609">
        <v>40</v>
      </c>
      <c r="F8609" t="s">
        <v>19334</v>
      </c>
      <c r="G8609">
        <v>1</v>
      </c>
      <c r="H8609" t="s">
        <v>19335</v>
      </c>
      <c r="I8609" s="6">
        <v>0</v>
      </c>
      <c r="J8609" t="s">
        <v>19330</v>
      </c>
      <c r="K8609">
        <v>2</v>
      </c>
      <c r="L8609" t="s">
        <v>19331</v>
      </c>
      <c r="M8609" t="s">
        <v>14</v>
      </c>
      <c r="N8609" t="s">
        <v>14</v>
      </c>
      <c r="O8609">
        <v>187343.4</v>
      </c>
      <c r="P8609">
        <v>0</v>
      </c>
      <c r="Q8609" t="str">
        <f t="shared" si="268"/>
        <v>Retained</v>
      </c>
      <c r="R8609" t="str">
        <f t="shared" si="269"/>
        <v>Active</v>
      </c>
    </row>
    <row r="8610" spans="1:18" x14ac:dyDescent="0.25">
      <c r="A8610">
        <v>15731553</v>
      </c>
      <c r="B8610">
        <v>730</v>
      </c>
      <c r="C8610" t="s">
        <v>12</v>
      </c>
      <c r="D8610" t="s">
        <v>33</v>
      </c>
      <c r="E8610">
        <v>23</v>
      </c>
      <c r="F8610" t="s">
        <v>83</v>
      </c>
      <c r="G8610">
        <v>8</v>
      </c>
      <c r="H8610" t="s">
        <v>19336</v>
      </c>
      <c r="I8610" s="6">
        <v>0</v>
      </c>
      <c r="J8610" t="s">
        <v>19330</v>
      </c>
      <c r="K8610">
        <v>2</v>
      </c>
      <c r="L8610" t="s">
        <v>19331</v>
      </c>
      <c r="M8610" t="s">
        <v>24</v>
      </c>
      <c r="N8610" t="s">
        <v>24</v>
      </c>
      <c r="O8610">
        <v>183284.53</v>
      </c>
      <c r="P8610">
        <v>0</v>
      </c>
      <c r="Q8610" t="str">
        <f t="shared" si="268"/>
        <v>Retained</v>
      </c>
      <c r="R8610" t="str">
        <f t="shared" si="269"/>
        <v>Active</v>
      </c>
    </row>
    <row r="8611" spans="1:18" x14ac:dyDescent="0.25">
      <c r="A8611">
        <v>15617029</v>
      </c>
      <c r="B8611">
        <v>596</v>
      </c>
      <c r="C8611" t="s">
        <v>19</v>
      </c>
      <c r="D8611" t="s">
        <v>13</v>
      </c>
      <c r="E8611">
        <v>30</v>
      </c>
      <c r="F8611" t="s">
        <v>19334</v>
      </c>
      <c r="G8611">
        <v>1</v>
      </c>
      <c r="H8611" t="s">
        <v>19335</v>
      </c>
      <c r="I8611" s="6">
        <v>0</v>
      </c>
      <c r="J8611" t="s">
        <v>19330</v>
      </c>
      <c r="K8611">
        <v>2</v>
      </c>
      <c r="L8611" t="s">
        <v>19331</v>
      </c>
      <c r="M8611" t="s">
        <v>24</v>
      </c>
      <c r="N8611" t="s">
        <v>24</v>
      </c>
      <c r="O8611">
        <v>8125.39</v>
      </c>
      <c r="P8611">
        <v>0</v>
      </c>
      <c r="Q8611" t="str">
        <f t="shared" si="268"/>
        <v>Retained</v>
      </c>
      <c r="R8611" t="str">
        <f t="shared" si="269"/>
        <v>Active</v>
      </c>
    </row>
    <row r="8612" spans="1:18" x14ac:dyDescent="0.25">
      <c r="A8612">
        <v>15780716</v>
      </c>
      <c r="B8612">
        <v>686</v>
      </c>
      <c r="C8612" t="s">
        <v>39</v>
      </c>
      <c r="D8612" t="s">
        <v>33</v>
      </c>
      <c r="E8612">
        <v>39</v>
      </c>
      <c r="F8612" t="s">
        <v>19334</v>
      </c>
      <c r="G8612">
        <v>3</v>
      </c>
      <c r="H8612" t="s">
        <v>19335</v>
      </c>
      <c r="I8612" s="6">
        <v>129626.19</v>
      </c>
      <c r="J8612" t="s">
        <v>19332</v>
      </c>
      <c r="K8612">
        <v>2</v>
      </c>
      <c r="L8612" t="s">
        <v>19331</v>
      </c>
      <c r="M8612" t="s">
        <v>14</v>
      </c>
      <c r="N8612" t="s">
        <v>14</v>
      </c>
      <c r="O8612">
        <v>103220.56</v>
      </c>
      <c r="P8612">
        <v>0</v>
      </c>
      <c r="Q8612" t="str">
        <f t="shared" si="268"/>
        <v>Retained</v>
      </c>
      <c r="R8612" t="str">
        <f t="shared" si="269"/>
        <v>Active</v>
      </c>
    </row>
    <row r="8613" spans="1:18" x14ac:dyDescent="0.25">
      <c r="A8613">
        <v>15577018</v>
      </c>
      <c r="B8613">
        <v>684</v>
      </c>
      <c r="C8613" t="s">
        <v>39</v>
      </c>
      <c r="D8613" t="s">
        <v>13</v>
      </c>
      <c r="E8613">
        <v>26</v>
      </c>
      <c r="F8613" t="s">
        <v>83</v>
      </c>
      <c r="G8613">
        <v>2</v>
      </c>
      <c r="H8613" t="s">
        <v>19335</v>
      </c>
      <c r="I8613" s="6">
        <v>114035.39</v>
      </c>
      <c r="J8613" t="s">
        <v>19332</v>
      </c>
      <c r="K8613">
        <v>1</v>
      </c>
      <c r="L8613" t="s">
        <v>19333</v>
      </c>
      <c r="M8613" t="s">
        <v>24</v>
      </c>
      <c r="N8613" t="s">
        <v>24</v>
      </c>
      <c r="O8613">
        <v>96885.19</v>
      </c>
      <c r="P8613">
        <v>0</v>
      </c>
      <c r="Q8613" t="str">
        <f t="shared" si="268"/>
        <v>Retained</v>
      </c>
      <c r="R8613" t="str">
        <f t="shared" si="269"/>
        <v>Active</v>
      </c>
    </row>
    <row r="8614" spans="1:18" x14ac:dyDescent="0.25">
      <c r="A8614">
        <v>15809515</v>
      </c>
      <c r="B8614">
        <v>797</v>
      </c>
      <c r="C8614" t="s">
        <v>39</v>
      </c>
      <c r="D8614" t="s">
        <v>33</v>
      </c>
      <c r="E8614">
        <v>32</v>
      </c>
      <c r="F8614" t="s">
        <v>19334</v>
      </c>
      <c r="G8614">
        <v>1</v>
      </c>
      <c r="H8614" t="s">
        <v>19335</v>
      </c>
      <c r="I8614" s="6">
        <v>151922.94</v>
      </c>
      <c r="J8614" t="s">
        <v>19332</v>
      </c>
      <c r="K8614">
        <v>1</v>
      </c>
      <c r="L8614" t="s">
        <v>19333</v>
      </c>
      <c r="M8614" t="s">
        <v>24</v>
      </c>
      <c r="N8614" t="s">
        <v>24</v>
      </c>
      <c r="O8614">
        <v>8877.06</v>
      </c>
      <c r="P8614">
        <v>0</v>
      </c>
      <c r="Q8614" t="str">
        <f t="shared" si="268"/>
        <v>Retained</v>
      </c>
      <c r="R8614" t="str">
        <f t="shared" si="269"/>
        <v>Active</v>
      </c>
    </row>
    <row r="8615" spans="1:18" x14ac:dyDescent="0.25">
      <c r="A8615">
        <v>15789924</v>
      </c>
      <c r="B8615">
        <v>658</v>
      </c>
      <c r="C8615" t="s">
        <v>12</v>
      </c>
      <c r="D8615" t="s">
        <v>13</v>
      </c>
      <c r="E8615">
        <v>39</v>
      </c>
      <c r="F8615" t="s">
        <v>19334</v>
      </c>
      <c r="G8615">
        <v>4</v>
      </c>
      <c r="H8615" t="s">
        <v>19337</v>
      </c>
      <c r="I8615" s="6">
        <v>0</v>
      </c>
      <c r="J8615" t="s">
        <v>19330</v>
      </c>
      <c r="K8615">
        <v>1</v>
      </c>
      <c r="L8615" t="s">
        <v>19333</v>
      </c>
      <c r="M8615" t="s">
        <v>14</v>
      </c>
      <c r="N8615" t="s">
        <v>14</v>
      </c>
      <c r="O8615">
        <v>147530.06</v>
      </c>
      <c r="P8615">
        <v>0</v>
      </c>
      <c r="Q8615" t="str">
        <f t="shared" si="268"/>
        <v>Retained</v>
      </c>
      <c r="R8615" t="str">
        <f t="shared" si="269"/>
        <v>Active</v>
      </c>
    </row>
    <row r="8616" spans="1:18" x14ac:dyDescent="0.25">
      <c r="A8616">
        <v>15725076</v>
      </c>
      <c r="B8616">
        <v>653</v>
      </c>
      <c r="C8616" t="s">
        <v>19</v>
      </c>
      <c r="D8616" t="s">
        <v>13</v>
      </c>
      <c r="E8616">
        <v>27</v>
      </c>
      <c r="F8616" t="s">
        <v>83</v>
      </c>
      <c r="G8616">
        <v>6</v>
      </c>
      <c r="H8616" t="s">
        <v>19337</v>
      </c>
      <c r="I8616" s="6">
        <v>107751.67999999999</v>
      </c>
      <c r="J8616" t="s">
        <v>19332</v>
      </c>
      <c r="K8616">
        <v>2</v>
      </c>
      <c r="L8616" t="s">
        <v>19331</v>
      </c>
      <c r="M8616" t="s">
        <v>14</v>
      </c>
      <c r="N8616" t="s">
        <v>14</v>
      </c>
      <c r="O8616">
        <v>33389.42</v>
      </c>
      <c r="P8616">
        <v>0</v>
      </c>
      <c r="Q8616" t="str">
        <f t="shared" si="268"/>
        <v>Retained</v>
      </c>
      <c r="R8616" t="str">
        <f t="shared" si="269"/>
        <v>Active</v>
      </c>
    </row>
    <row r="8617" spans="1:18" x14ac:dyDescent="0.25">
      <c r="A8617">
        <v>15672481</v>
      </c>
      <c r="B8617">
        <v>641</v>
      </c>
      <c r="C8617" t="s">
        <v>12</v>
      </c>
      <c r="D8617" t="s">
        <v>33</v>
      </c>
      <c r="E8617">
        <v>37</v>
      </c>
      <c r="F8617" t="s">
        <v>19334</v>
      </c>
      <c r="G8617">
        <v>6</v>
      </c>
      <c r="H8617" t="s">
        <v>19337</v>
      </c>
      <c r="I8617" s="6">
        <v>0</v>
      </c>
      <c r="J8617" t="s">
        <v>19330</v>
      </c>
      <c r="K8617">
        <v>2</v>
      </c>
      <c r="L8617" t="s">
        <v>19331</v>
      </c>
      <c r="M8617" t="s">
        <v>24</v>
      </c>
      <c r="N8617" t="s">
        <v>24</v>
      </c>
      <c r="O8617">
        <v>45309.24</v>
      </c>
      <c r="P8617">
        <v>0</v>
      </c>
      <c r="Q8617" t="str">
        <f t="shared" si="268"/>
        <v>Retained</v>
      </c>
      <c r="R8617" t="str">
        <f t="shared" si="269"/>
        <v>Active</v>
      </c>
    </row>
    <row r="8618" spans="1:18" x14ac:dyDescent="0.25">
      <c r="A8618">
        <v>15574115</v>
      </c>
      <c r="B8618">
        <v>656</v>
      </c>
      <c r="C8618" t="s">
        <v>19</v>
      </c>
      <c r="D8618" t="s">
        <v>13</v>
      </c>
      <c r="E8618">
        <v>41</v>
      </c>
      <c r="F8618" t="s">
        <v>19334</v>
      </c>
      <c r="G8618">
        <v>6</v>
      </c>
      <c r="H8618" t="s">
        <v>19337</v>
      </c>
      <c r="I8618" s="6">
        <v>101179.23</v>
      </c>
      <c r="J8618" t="s">
        <v>19332</v>
      </c>
      <c r="K8618">
        <v>2</v>
      </c>
      <c r="L8618" t="s">
        <v>19331</v>
      </c>
      <c r="M8618" t="s">
        <v>14</v>
      </c>
      <c r="N8618" t="s">
        <v>14</v>
      </c>
      <c r="O8618">
        <v>35230.61</v>
      </c>
      <c r="P8618">
        <v>0</v>
      </c>
      <c r="Q8618" t="str">
        <f t="shared" si="268"/>
        <v>Retained</v>
      </c>
      <c r="R8618" t="str">
        <f t="shared" si="269"/>
        <v>Active</v>
      </c>
    </row>
    <row r="8619" spans="1:18" x14ac:dyDescent="0.25">
      <c r="A8619">
        <v>15661830</v>
      </c>
      <c r="B8619">
        <v>750</v>
      </c>
      <c r="C8619" t="s">
        <v>19</v>
      </c>
      <c r="D8619" t="s">
        <v>13</v>
      </c>
      <c r="E8619">
        <v>36</v>
      </c>
      <c r="F8619" t="s">
        <v>19334</v>
      </c>
      <c r="G8619">
        <v>6</v>
      </c>
      <c r="H8619" t="s">
        <v>19337</v>
      </c>
      <c r="I8619" s="6">
        <v>0</v>
      </c>
      <c r="J8619" t="s">
        <v>19330</v>
      </c>
      <c r="K8619">
        <v>2</v>
      </c>
      <c r="L8619" t="s">
        <v>19331</v>
      </c>
      <c r="M8619" t="s">
        <v>14</v>
      </c>
      <c r="N8619" t="s">
        <v>14</v>
      </c>
      <c r="O8619">
        <v>59816.41</v>
      </c>
      <c r="P8619">
        <v>0</v>
      </c>
      <c r="Q8619" t="str">
        <f t="shared" si="268"/>
        <v>Retained</v>
      </c>
      <c r="R8619" t="str">
        <f t="shared" si="269"/>
        <v>Active</v>
      </c>
    </row>
    <row r="8620" spans="1:18" x14ac:dyDescent="0.25">
      <c r="A8620">
        <v>15665879</v>
      </c>
      <c r="B8620">
        <v>768</v>
      </c>
      <c r="C8620" t="s">
        <v>12</v>
      </c>
      <c r="D8620" t="s">
        <v>13</v>
      </c>
      <c r="E8620">
        <v>40</v>
      </c>
      <c r="F8620" t="s">
        <v>19334</v>
      </c>
      <c r="G8620">
        <v>8</v>
      </c>
      <c r="H8620" t="s">
        <v>19336</v>
      </c>
      <c r="I8620" s="6">
        <v>0</v>
      </c>
      <c r="J8620" t="s">
        <v>19330</v>
      </c>
      <c r="K8620">
        <v>2</v>
      </c>
      <c r="L8620" t="s">
        <v>19331</v>
      </c>
      <c r="M8620" t="s">
        <v>14</v>
      </c>
      <c r="N8620" t="s">
        <v>14</v>
      </c>
      <c r="O8620">
        <v>69080.460000000006</v>
      </c>
      <c r="P8620">
        <v>0</v>
      </c>
      <c r="Q8620" t="str">
        <f t="shared" si="268"/>
        <v>Retained</v>
      </c>
      <c r="R8620" t="str">
        <f t="shared" si="269"/>
        <v>Active</v>
      </c>
    </row>
    <row r="8621" spans="1:18" x14ac:dyDescent="0.25">
      <c r="A8621">
        <v>15673820</v>
      </c>
      <c r="B8621">
        <v>568</v>
      </c>
      <c r="C8621" t="s">
        <v>12</v>
      </c>
      <c r="D8621" t="s">
        <v>33</v>
      </c>
      <c r="E8621">
        <v>33</v>
      </c>
      <c r="F8621" t="s">
        <v>19334</v>
      </c>
      <c r="G8621">
        <v>7</v>
      </c>
      <c r="H8621" t="s">
        <v>19337</v>
      </c>
      <c r="I8621" s="6">
        <v>0</v>
      </c>
      <c r="J8621" t="s">
        <v>19330</v>
      </c>
      <c r="K8621">
        <v>2</v>
      </c>
      <c r="L8621" t="s">
        <v>19331</v>
      </c>
      <c r="M8621" t="s">
        <v>24</v>
      </c>
      <c r="N8621" t="s">
        <v>24</v>
      </c>
      <c r="O8621">
        <v>143450.60999999999</v>
      </c>
      <c r="P8621">
        <v>0</v>
      </c>
      <c r="Q8621" t="str">
        <f t="shared" si="268"/>
        <v>Retained</v>
      </c>
      <c r="R8621" t="str">
        <f t="shared" si="269"/>
        <v>Active</v>
      </c>
    </row>
    <row r="8622" spans="1:18" x14ac:dyDescent="0.25">
      <c r="A8622">
        <v>15747772</v>
      </c>
      <c r="B8622">
        <v>706</v>
      </c>
      <c r="C8622" t="s">
        <v>39</v>
      </c>
      <c r="D8622" t="s">
        <v>33</v>
      </c>
      <c r="E8622">
        <v>36</v>
      </c>
      <c r="F8622" t="s">
        <v>19334</v>
      </c>
      <c r="G8622">
        <v>9</v>
      </c>
      <c r="H8622" t="s">
        <v>19336</v>
      </c>
      <c r="I8622" s="6">
        <v>58571.18</v>
      </c>
      <c r="J8622" t="s">
        <v>19331</v>
      </c>
      <c r="K8622">
        <v>2</v>
      </c>
      <c r="L8622" t="s">
        <v>19331</v>
      </c>
      <c r="M8622" t="s">
        <v>24</v>
      </c>
      <c r="N8622" t="s">
        <v>24</v>
      </c>
      <c r="O8622">
        <v>40774.01</v>
      </c>
      <c r="P8622">
        <v>0</v>
      </c>
      <c r="Q8622" t="str">
        <f t="shared" si="268"/>
        <v>Retained</v>
      </c>
      <c r="R8622" t="str">
        <f t="shared" si="269"/>
        <v>Active</v>
      </c>
    </row>
    <row r="8623" spans="1:18" x14ac:dyDescent="0.25">
      <c r="A8623">
        <v>15666197</v>
      </c>
      <c r="B8623">
        <v>430</v>
      </c>
      <c r="C8623" t="s">
        <v>39</v>
      </c>
      <c r="D8623" t="s">
        <v>13</v>
      </c>
      <c r="E8623">
        <v>38</v>
      </c>
      <c r="F8623" t="s">
        <v>19334</v>
      </c>
      <c r="G8623">
        <v>8</v>
      </c>
      <c r="H8623" t="s">
        <v>19336</v>
      </c>
      <c r="I8623" s="6">
        <v>153058.64000000001</v>
      </c>
      <c r="J8623" t="s">
        <v>19332</v>
      </c>
      <c r="K8623">
        <v>1</v>
      </c>
      <c r="L8623" t="s">
        <v>19333</v>
      </c>
      <c r="M8623" t="s">
        <v>24</v>
      </c>
      <c r="N8623" t="s">
        <v>24</v>
      </c>
      <c r="O8623">
        <v>99377.27</v>
      </c>
      <c r="P8623">
        <v>0</v>
      </c>
      <c r="Q8623" t="str">
        <f t="shared" si="268"/>
        <v>Retained</v>
      </c>
      <c r="R8623" t="str">
        <f t="shared" si="269"/>
        <v>Active</v>
      </c>
    </row>
    <row r="8624" spans="1:18" x14ac:dyDescent="0.25">
      <c r="A8624">
        <v>15773639</v>
      </c>
      <c r="B8624">
        <v>745</v>
      </c>
      <c r="C8624" t="s">
        <v>39</v>
      </c>
      <c r="D8624" t="s">
        <v>33</v>
      </c>
      <c r="E8624">
        <v>35</v>
      </c>
      <c r="F8624" t="s">
        <v>19334</v>
      </c>
      <c r="G8624">
        <v>4</v>
      </c>
      <c r="H8624" t="s">
        <v>19337</v>
      </c>
      <c r="I8624" s="6">
        <v>98270.34</v>
      </c>
      <c r="J8624" t="s">
        <v>19331</v>
      </c>
      <c r="K8624">
        <v>1</v>
      </c>
      <c r="L8624" t="s">
        <v>19333</v>
      </c>
      <c r="M8624" t="s">
        <v>24</v>
      </c>
      <c r="N8624" t="s">
        <v>24</v>
      </c>
      <c r="O8624">
        <v>133617.43</v>
      </c>
      <c r="P8624">
        <v>0</v>
      </c>
      <c r="Q8624" t="str">
        <f t="shared" si="268"/>
        <v>Retained</v>
      </c>
      <c r="R8624" t="str">
        <f t="shared" si="269"/>
        <v>Active</v>
      </c>
    </row>
    <row r="8625" spans="1:18" x14ac:dyDescent="0.25">
      <c r="A8625">
        <v>15581893</v>
      </c>
      <c r="B8625">
        <v>747</v>
      </c>
      <c r="C8625" t="s">
        <v>12</v>
      </c>
      <c r="D8625" t="s">
        <v>33</v>
      </c>
      <c r="E8625">
        <v>43</v>
      </c>
      <c r="F8625" t="s">
        <v>19334</v>
      </c>
      <c r="G8625">
        <v>1</v>
      </c>
      <c r="H8625" t="s">
        <v>19335</v>
      </c>
      <c r="I8625" s="6">
        <v>130788.71</v>
      </c>
      <c r="J8625" t="s">
        <v>19332</v>
      </c>
      <c r="K8625">
        <v>1</v>
      </c>
      <c r="L8625" t="s">
        <v>19333</v>
      </c>
      <c r="M8625" t="s">
        <v>14</v>
      </c>
      <c r="N8625" t="s">
        <v>14</v>
      </c>
      <c r="O8625">
        <v>101495</v>
      </c>
      <c r="P8625">
        <v>1</v>
      </c>
      <c r="Q8625" t="str">
        <f t="shared" si="268"/>
        <v>Churned</v>
      </c>
      <c r="R8625" t="str">
        <f t="shared" si="269"/>
        <v>Inactive</v>
      </c>
    </row>
    <row r="8626" spans="1:18" x14ac:dyDescent="0.25">
      <c r="A8626">
        <v>15672447</v>
      </c>
      <c r="B8626">
        <v>657</v>
      </c>
      <c r="C8626" t="s">
        <v>39</v>
      </c>
      <c r="D8626" t="s">
        <v>33</v>
      </c>
      <c r="E8626">
        <v>40</v>
      </c>
      <c r="F8626" t="s">
        <v>19334</v>
      </c>
      <c r="G8626">
        <v>7</v>
      </c>
      <c r="H8626" t="s">
        <v>19337</v>
      </c>
      <c r="I8626" s="6">
        <v>99165.84</v>
      </c>
      <c r="J8626" t="s">
        <v>19331</v>
      </c>
      <c r="K8626">
        <v>1</v>
      </c>
      <c r="L8626" t="s">
        <v>19333</v>
      </c>
      <c r="M8626" t="s">
        <v>14</v>
      </c>
      <c r="N8626" t="s">
        <v>14</v>
      </c>
      <c r="O8626">
        <v>119333.95</v>
      </c>
      <c r="P8626">
        <v>1</v>
      </c>
      <c r="Q8626" t="str">
        <f t="shared" si="268"/>
        <v>Churned</v>
      </c>
      <c r="R8626" t="str">
        <f t="shared" si="269"/>
        <v>Inactive</v>
      </c>
    </row>
    <row r="8627" spans="1:18" x14ac:dyDescent="0.25">
      <c r="A8627">
        <v>15777830</v>
      </c>
      <c r="B8627">
        <v>639</v>
      </c>
      <c r="C8627" t="s">
        <v>12</v>
      </c>
      <c r="D8627" t="s">
        <v>13</v>
      </c>
      <c r="E8627">
        <v>42</v>
      </c>
      <c r="F8627" t="s">
        <v>19334</v>
      </c>
      <c r="G8627">
        <v>4</v>
      </c>
      <c r="H8627" t="s">
        <v>19337</v>
      </c>
      <c r="I8627" s="6">
        <v>0</v>
      </c>
      <c r="J8627" t="s">
        <v>19330</v>
      </c>
      <c r="K8627">
        <v>2</v>
      </c>
      <c r="L8627" t="s">
        <v>19331</v>
      </c>
      <c r="M8627" t="s">
        <v>24</v>
      </c>
      <c r="N8627" t="s">
        <v>24</v>
      </c>
      <c r="O8627">
        <v>167682.37</v>
      </c>
      <c r="P8627">
        <v>0</v>
      </c>
      <c r="Q8627" t="str">
        <f t="shared" si="268"/>
        <v>Retained</v>
      </c>
      <c r="R8627" t="str">
        <f t="shared" si="269"/>
        <v>Active</v>
      </c>
    </row>
    <row r="8628" spans="1:18" x14ac:dyDescent="0.25">
      <c r="A8628">
        <v>15713890</v>
      </c>
      <c r="B8628">
        <v>704</v>
      </c>
      <c r="C8628" t="s">
        <v>12</v>
      </c>
      <c r="D8628" t="s">
        <v>33</v>
      </c>
      <c r="E8628">
        <v>44</v>
      </c>
      <c r="F8628" t="s">
        <v>19334</v>
      </c>
      <c r="G8628">
        <v>3</v>
      </c>
      <c r="H8628" t="s">
        <v>19335</v>
      </c>
      <c r="I8628" s="6">
        <v>0</v>
      </c>
      <c r="J8628" t="s">
        <v>19330</v>
      </c>
      <c r="K8628">
        <v>2</v>
      </c>
      <c r="L8628" t="s">
        <v>19331</v>
      </c>
      <c r="M8628" t="s">
        <v>14</v>
      </c>
      <c r="N8628" t="s">
        <v>14</v>
      </c>
      <c r="O8628">
        <v>152884.85</v>
      </c>
      <c r="P8628">
        <v>0</v>
      </c>
      <c r="Q8628" t="str">
        <f t="shared" si="268"/>
        <v>Retained</v>
      </c>
      <c r="R8628" t="str">
        <f t="shared" si="269"/>
        <v>Active</v>
      </c>
    </row>
    <row r="8629" spans="1:18" x14ac:dyDescent="0.25">
      <c r="A8629">
        <v>15577598</v>
      </c>
      <c r="B8629">
        <v>651</v>
      </c>
      <c r="C8629" t="s">
        <v>19</v>
      </c>
      <c r="D8629" t="s">
        <v>33</v>
      </c>
      <c r="E8629">
        <v>23</v>
      </c>
      <c r="F8629" t="s">
        <v>83</v>
      </c>
      <c r="G8629">
        <v>4</v>
      </c>
      <c r="H8629" t="s">
        <v>19337</v>
      </c>
      <c r="I8629" s="6">
        <v>115636.05</v>
      </c>
      <c r="J8629" t="s">
        <v>19332</v>
      </c>
      <c r="K8629">
        <v>2</v>
      </c>
      <c r="L8629" t="s">
        <v>19331</v>
      </c>
      <c r="M8629" t="s">
        <v>24</v>
      </c>
      <c r="N8629" t="s">
        <v>24</v>
      </c>
      <c r="O8629">
        <v>70400.86</v>
      </c>
      <c r="P8629">
        <v>0</v>
      </c>
      <c r="Q8629" t="str">
        <f t="shared" si="268"/>
        <v>Retained</v>
      </c>
      <c r="R8629" t="str">
        <f t="shared" si="269"/>
        <v>Active</v>
      </c>
    </row>
    <row r="8630" spans="1:18" x14ac:dyDescent="0.25">
      <c r="A8630">
        <v>15786042</v>
      </c>
      <c r="B8630">
        <v>706</v>
      </c>
      <c r="C8630" t="s">
        <v>39</v>
      </c>
      <c r="D8630" t="s">
        <v>13</v>
      </c>
      <c r="E8630">
        <v>44</v>
      </c>
      <c r="F8630" t="s">
        <v>19334</v>
      </c>
      <c r="G8630">
        <v>2</v>
      </c>
      <c r="H8630" t="s">
        <v>19335</v>
      </c>
      <c r="I8630" s="6">
        <v>185932.18</v>
      </c>
      <c r="J8630" t="s">
        <v>19332</v>
      </c>
      <c r="K8630">
        <v>2</v>
      </c>
      <c r="L8630" t="s">
        <v>19331</v>
      </c>
      <c r="M8630" t="s">
        <v>24</v>
      </c>
      <c r="N8630" t="s">
        <v>24</v>
      </c>
      <c r="O8630">
        <v>65413.41</v>
      </c>
      <c r="P8630">
        <v>0</v>
      </c>
      <c r="Q8630" t="str">
        <f t="shared" si="268"/>
        <v>Retained</v>
      </c>
      <c r="R8630" t="str">
        <f t="shared" si="269"/>
        <v>Active</v>
      </c>
    </row>
    <row r="8631" spans="1:18" x14ac:dyDescent="0.25">
      <c r="A8631">
        <v>15753462</v>
      </c>
      <c r="B8631">
        <v>632</v>
      </c>
      <c r="C8631" t="s">
        <v>39</v>
      </c>
      <c r="D8631" t="s">
        <v>33</v>
      </c>
      <c r="E8631">
        <v>30</v>
      </c>
      <c r="F8631" t="s">
        <v>19334</v>
      </c>
      <c r="G8631">
        <v>2</v>
      </c>
      <c r="H8631" t="s">
        <v>19335</v>
      </c>
      <c r="I8631" s="6">
        <v>72549</v>
      </c>
      <c r="J8631" t="s">
        <v>19331</v>
      </c>
      <c r="K8631">
        <v>2</v>
      </c>
      <c r="L8631" t="s">
        <v>19331</v>
      </c>
      <c r="M8631" t="s">
        <v>14</v>
      </c>
      <c r="N8631" t="s">
        <v>14</v>
      </c>
      <c r="O8631">
        <v>182728.8</v>
      </c>
      <c r="P8631">
        <v>0</v>
      </c>
      <c r="Q8631" t="str">
        <f t="shared" si="268"/>
        <v>Retained</v>
      </c>
      <c r="R8631" t="str">
        <f t="shared" si="269"/>
        <v>Active</v>
      </c>
    </row>
    <row r="8632" spans="1:18" x14ac:dyDescent="0.25">
      <c r="A8632">
        <v>15759690</v>
      </c>
      <c r="B8632">
        <v>751</v>
      </c>
      <c r="C8632" t="s">
        <v>12</v>
      </c>
      <c r="D8632" t="s">
        <v>33</v>
      </c>
      <c r="E8632">
        <v>42</v>
      </c>
      <c r="F8632" t="s">
        <v>19334</v>
      </c>
      <c r="G8632">
        <v>4</v>
      </c>
      <c r="H8632" t="s">
        <v>19337</v>
      </c>
      <c r="I8632" s="6">
        <v>0</v>
      </c>
      <c r="J8632" t="s">
        <v>19330</v>
      </c>
      <c r="K8632">
        <v>2</v>
      </c>
      <c r="L8632" t="s">
        <v>19331</v>
      </c>
      <c r="M8632" t="s">
        <v>14</v>
      </c>
      <c r="N8632" t="s">
        <v>14</v>
      </c>
      <c r="O8632">
        <v>81442.600000000006</v>
      </c>
      <c r="P8632">
        <v>0</v>
      </c>
      <c r="Q8632" t="str">
        <f t="shared" si="268"/>
        <v>Retained</v>
      </c>
      <c r="R8632" t="str">
        <f t="shared" si="269"/>
        <v>Active</v>
      </c>
    </row>
    <row r="8633" spans="1:18" x14ac:dyDescent="0.25">
      <c r="A8633">
        <v>15801414</v>
      </c>
      <c r="B8633">
        <v>767</v>
      </c>
      <c r="C8633" t="s">
        <v>12</v>
      </c>
      <c r="D8633" t="s">
        <v>13</v>
      </c>
      <c r="E8633">
        <v>35</v>
      </c>
      <c r="F8633" t="s">
        <v>19334</v>
      </c>
      <c r="G8633">
        <v>2</v>
      </c>
      <c r="H8633" t="s">
        <v>19335</v>
      </c>
      <c r="I8633" s="6">
        <v>0</v>
      </c>
      <c r="J8633" t="s">
        <v>19330</v>
      </c>
      <c r="K8633">
        <v>2</v>
      </c>
      <c r="L8633" t="s">
        <v>19331</v>
      </c>
      <c r="M8633" t="s">
        <v>24</v>
      </c>
      <c r="N8633" t="s">
        <v>24</v>
      </c>
      <c r="O8633">
        <v>144251.38</v>
      </c>
      <c r="P8633">
        <v>0</v>
      </c>
      <c r="Q8633" t="str">
        <f t="shared" si="268"/>
        <v>Retained</v>
      </c>
      <c r="R8633" t="str">
        <f t="shared" si="269"/>
        <v>Active</v>
      </c>
    </row>
    <row r="8634" spans="1:18" x14ac:dyDescent="0.25">
      <c r="A8634">
        <v>15656141</v>
      </c>
      <c r="B8634">
        <v>741</v>
      </c>
      <c r="C8634" t="s">
        <v>12</v>
      </c>
      <c r="D8634" t="s">
        <v>33</v>
      </c>
      <c r="E8634">
        <v>39</v>
      </c>
      <c r="F8634" t="s">
        <v>19334</v>
      </c>
      <c r="G8634">
        <v>5</v>
      </c>
      <c r="H8634" t="s">
        <v>19337</v>
      </c>
      <c r="I8634" s="6">
        <v>0</v>
      </c>
      <c r="J8634" t="s">
        <v>19330</v>
      </c>
      <c r="K8634">
        <v>1</v>
      </c>
      <c r="L8634" t="s">
        <v>19333</v>
      </c>
      <c r="M8634" t="s">
        <v>14</v>
      </c>
      <c r="N8634" t="s">
        <v>14</v>
      </c>
      <c r="O8634">
        <v>40207.06</v>
      </c>
      <c r="P8634">
        <v>0</v>
      </c>
      <c r="Q8634" t="str">
        <f t="shared" si="268"/>
        <v>Retained</v>
      </c>
      <c r="R8634" t="str">
        <f t="shared" si="269"/>
        <v>Active</v>
      </c>
    </row>
    <row r="8635" spans="1:18" x14ac:dyDescent="0.25">
      <c r="A8635">
        <v>15608701</v>
      </c>
      <c r="B8635">
        <v>651</v>
      </c>
      <c r="C8635" t="s">
        <v>39</v>
      </c>
      <c r="D8635" t="s">
        <v>33</v>
      </c>
      <c r="E8635">
        <v>29</v>
      </c>
      <c r="F8635" t="s">
        <v>83</v>
      </c>
      <c r="G8635">
        <v>3</v>
      </c>
      <c r="H8635" t="s">
        <v>19335</v>
      </c>
      <c r="I8635" s="6">
        <v>121890.06</v>
      </c>
      <c r="J8635" t="s">
        <v>19332</v>
      </c>
      <c r="K8635">
        <v>1</v>
      </c>
      <c r="L8635" t="s">
        <v>19333</v>
      </c>
      <c r="M8635" t="s">
        <v>24</v>
      </c>
      <c r="N8635" t="s">
        <v>24</v>
      </c>
      <c r="O8635">
        <v>54530.51</v>
      </c>
      <c r="P8635">
        <v>1</v>
      </c>
      <c r="Q8635" t="str">
        <f t="shared" si="268"/>
        <v>Churned</v>
      </c>
      <c r="R8635" t="str">
        <f t="shared" si="269"/>
        <v>Inactive</v>
      </c>
    </row>
    <row r="8636" spans="1:18" x14ac:dyDescent="0.25">
      <c r="A8636">
        <v>15582892</v>
      </c>
      <c r="B8636">
        <v>601</v>
      </c>
      <c r="C8636" t="s">
        <v>12</v>
      </c>
      <c r="D8636" t="s">
        <v>33</v>
      </c>
      <c r="E8636">
        <v>46</v>
      </c>
      <c r="F8636" t="s">
        <v>19334</v>
      </c>
      <c r="G8636">
        <v>2</v>
      </c>
      <c r="H8636" t="s">
        <v>19335</v>
      </c>
      <c r="I8636" s="6">
        <v>99786.07</v>
      </c>
      <c r="J8636" t="s">
        <v>19331</v>
      </c>
      <c r="K8636">
        <v>1</v>
      </c>
      <c r="L8636" t="s">
        <v>19333</v>
      </c>
      <c r="M8636" t="s">
        <v>14</v>
      </c>
      <c r="N8636" t="s">
        <v>14</v>
      </c>
      <c r="O8636">
        <v>32683.88</v>
      </c>
      <c r="P8636">
        <v>1</v>
      </c>
      <c r="Q8636" t="str">
        <f t="shared" si="268"/>
        <v>Churned</v>
      </c>
      <c r="R8636" t="str">
        <f t="shared" si="269"/>
        <v>Inactive</v>
      </c>
    </row>
    <row r="8637" spans="1:18" x14ac:dyDescent="0.25">
      <c r="A8637">
        <v>15632967</v>
      </c>
      <c r="B8637">
        <v>520</v>
      </c>
      <c r="C8637" t="s">
        <v>12</v>
      </c>
      <c r="D8637" t="s">
        <v>33</v>
      </c>
      <c r="E8637">
        <v>34</v>
      </c>
      <c r="F8637" t="s">
        <v>19334</v>
      </c>
      <c r="G8637">
        <v>3</v>
      </c>
      <c r="H8637" t="s">
        <v>19335</v>
      </c>
      <c r="I8637" s="6">
        <v>0</v>
      </c>
      <c r="J8637" t="s">
        <v>19330</v>
      </c>
      <c r="K8637">
        <v>2</v>
      </c>
      <c r="L8637" t="s">
        <v>19331</v>
      </c>
      <c r="M8637" t="s">
        <v>14</v>
      </c>
      <c r="N8637" t="s">
        <v>14</v>
      </c>
      <c r="O8637">
        <v>104703.96</v>
      </c>
      <c r="P8637">
        <v>0</v>
      </c>
      <c r="Q8637" t="str">
        <f t="shared" si="268"/>
        <v>Retained</v>
      </c>
      <c r="R8637" t="str">
        <f t="shared" si="269"/>
        <v>Active</v>
      </c>
    </row>
    <row r="8638" spans="1:18" x14ac:dyDescent="0.25">
      <c r="A8638">
        <v>15587573</v>
      </c>
      <c r="B8638">
        <v>626</v>
      </c>
      <c r="C8638" t="s">
        <v>39</v>
      </c>
      <c r="D8638" t="s">
        <v>33</v>
      </c>
      <c r="E8638">
        <v>27</v>
      </c>
      <c r="F8638" t="s">
        <v>83</v>
      </c>
      <c r="G8638">
        <v>4</v>
      </c>
      <c r="H8638" t="s">
        <v>19337</v>
      </c>
      <c r="I8638" s="6">
        <v>115084.53</v>
      </c>
      <c r="J8638" t="s">
        <v>19332</v>
      </c>
      <c r="K8638">
        <v>2</v>
      </c>
      <c r="L8638" t="s">
        <v>19331</v>
      </c>
      <c r="M8638" t="s">
        <v>14</v>
      </c>
      <c r="N8638" t="s">
        <v>14</v>
      </c>
      <c r="O8638">
        <v>26907.43</v>
      </c>
      <c r="P8638">
        <v>0</v>
      </c>
      <c r="Q8638" t="str">
        <f t="shared" si="268"/>
        <v>Retained</v>
      </c>
      <c r="R8638" t="str">
        <f t="shared" si="269"/>
        <v>Active</v>
      </c>
    </row>
    <row r="8639" spans="1:18" x14ac:dyDescent="0.25">
      <c r="A8639">
        <v>15654891</v>
      </c>
      <c r="B8639">
        <v>811</v>
      </c>
      <c r="C8639" t="s">
        <v>12</v>
      </c>
      <c r="D8639" t="s">
        <v>33</v>
      </c>
      <c r="E8639">
        <v>30</v>
      </c>
      <c r="F8639" t="s">
        <v>19334</v>
      </c>
      <c r="G8639">
        <v>6</v>
      </c>
      <c r="H8639" t="s">
        <v>19337</v>
      </c>
      <c r="I8639" s="6">
        <v>0</v>
      </c>
      <c r="J8639" t="s">
        <v>19330</v>
      </c>
      <c r="K8639">
        <v>2</v>
      </c>
      <c r="L8639" t="s">
        <v>19331</v>
      </c>
      <c r="M8639" t="s">
        <v>14</v>
      </c>
      <c r="N8639" t="s">
        <v>14</v>
      </c>
      <c r="O8639">
        <v>180591.32</v>
      </c>
      <c r="P8639">
        <v>0</v>
      </c>
      <c r="Q8639" t="str">
        <f t="shared" si="268"/>
        <v>Retained</v>
      </c>
      <c r="R8639" t="str">
        <f t="shared" si="269"/>
        <v>Active</v>
      </c>
    </row>
    <row r="8640" spans="1:18" x14ac:dyDescent="0.25">
      <c r="A8640">
        <v>15611365</v>
      </c>
      <c r="B8640">
        <v>730</v>
      </c>
      <c r="C8640" t="s">
        <v>12</v>
      </c>
      <c r="D8640" t="s">
        <v>13</v>
      </c>
      <c r="E8640">
        <v>32</v>
      </c>
      <c r="F8640" t="s">
        <v>19334</v>
      </c>
      <c r="G8640">
        <v>9</v>
      </c>
      <c r="H8640" t="s">
        <v>19336</v>
      </c>
      <c r="I8640" s="6">
        <v>127661.69</v>
      </c>
      <c r="J8640" t="s">
        <v>19332</v>
      </c>
      <c r="K8640">
        <v>1</v>
      </c>
      <c r="L8640" t="s">
        <v>19333</v>
      </c>
      <c r="M8640" t="s">
        <v>24</v>
      </c>
      <c r="N8640" t="s">
        <v>24</v>
      </c>
      <c r="O8640">
        <v>60905.51</v>
      </c>
      <c r="P8640">
        <v>0</v>
      </c>
      <c r="Q8640" t="str">
        <f t="shared" si="268"/>
        <v>Retained</v>
      </c>
      <c r="R8640" t="str">
        <f t="shared" si="269"/>
        <v>Active</v>
      </c>
    </row>
    <row r="8641" spans="1:18" x14ac:dyDescent="0.25">
      <c r="A8641">
        <v>15749103</v>
      </c>
      <c r="B8641">
        <v>604</v>
      </c>
      <c r="C8641" t="s">
        <v>39</v>
      </c>
      <c r="D8641" t="s">
        <v>13</v>
      </c>
      <c r="E8641">
        <v>47</v>
      </c>
      <c r="F8641" t="s">
        <v>19334</v>
      </c>
      <c r="G8641">
        <v>4</v>
      </c>
      <c r="H8641" t="s">
        <v>19337</v>
      </c>
      <c r="I8641" s="6">
        <v>118907.6</v>
      </c>
      <c r="J8641" t="s">
        <v>19332</v>
      </c>
      <c r="K8641">
        <v>1</v>
      </c>
      <c r="L8641" t="s">
        <v>19333</v>
      </c>
      <c r="M8641" t="s">
        <v>14</v>
      </c>
      <c r="N8641" t="s">
        <v>14</v>
      </c>
      <c r="O8641">
        <v>47777.15</v>
      </c>
      <c r="P8641">
        <v>1</v>
      </c>
      <c r="Q8641" t="str">
        <f t="shared" si="268"/>
        <v>Churned</v>
      </c>
      <c r="R8641" t="str">
        <f t="shared" si="269"/>
        <v>Inactive</v>
      </c>
    </row>
    <row r="8642" spans="1:18" x14ac:dyDescent="0.25">
      <c r="A8642">
        <v>15810203</v>
      </c>
      <c r="B8642">
        <v>499</v>
      </c>
      <c r="C8642" t="s">
        <v>39</v>
      </c>
      <c r="D8642" t="s">
        <v>13</v>
      </c>
      <c r="E8642">
        <v>44</v>
      </c>
      <c r="F8642" t="s">
        <v>19334</v>
      </c>
      <c r="G8642">
        <v>6</v>
      </c>
      <c r="H8642" t="s">
        <v>19337</v>
      </c>
      <c r="I8642" s="6">
        <v>77627.33</v>
      </c>
      <c r="J8642" t="s">
        <v>19331</v>
      </c>
      <c r="K8642">
        <v>2</v>
      </c>
      <c r="L8642" t="s">
        <v>19331</v>
      </c>
      <c r="M8642" t="s">
        <v>24</v>
      </c>
      <c r="N8642" t="s">
        <v>24</v>
      </c>
      <c r="O8642">
        <v>108222.68</v>
      </c>
      <c r="P8642">
        <v>0</v>
      </c>
      <c r="Q8642" t="str">
        <f t="shared" si="268"/>
        <v>Retained</v>
      </c>
      <c r="R8642" t="str">
        <f t="shared" si="269"/>
        <v>Active</v>
      </c>
    </row>
    <row r="8643" spans="1:18" x14ac:dyDescent="0.25">
      <c r="A8643">
        <v>15813660</v>
      </c>
      <c r="B8643">
        <v>754</v>
      </c>
      <c r="C8643" t="s">
        <v>19</v>
      </c>
      <c r="D8643" t="s">
        <v>33</v>
      </c>
      <c r="E8643">
        <v>40</v>
      </c>
      <c r="F8643" t="s">
        <v>19334</v>
      </c>
      <c r="G8643">
        <v>2</v>
      </c>
      <c r="H8643" t="s">
        <v>19335</v>
      </c>
      <c r="I8643" s="6">
        <v>160625.17000000001</v>
      </c>
      <c r="J8643" t="s">
        <v>19332</v>
      </c>
      <c r="K8643">
        <v>1</v>
      </c>
      <c r="L8643" t="s">
        <v>19333</v>
      </c>
      <c r="M8643" t="s">
        <v>14</v>
      </c>
      <c r="N8643" t="s">
        <v>14</v>
      </c>
      <c r="O8643">
        <v>3554.63</v>
      </c>
      <c r="P8643">
        <v>0</v>
      </c>
      <c r="Q8643" t="str">
        <f t="shared" ref="Q8643:Q8706" si="270">IF(P8643=1,"Churned", "Retained")</f>
        <v>Retained</v>
      </c>
      <c r="R8643" t="str">
        <f t="shared" ref="R8643:R8706" si="271">IF(P8643=1,"Inactive","Active")</f>
        <v>Active</v>
      </c>
    </row>
    <row r="8644" spans="1:18" x14ac:dyDescent="0.25">
      <c r="A8644">
        <v>15605673</v>
      </c>
      <c r="B8644">
        <v>716</v>
      </c>
      <c r="C8644" t="s">
        <v>19</v>
      </c>
      <c r="D8644" t="s">
        <v>13</v>
      </c>
      <c r="E8644">
        <v>29</v>
      </c>
      <c r="F8644" t="s">
        <v>83</v>
      </c>
      <c r="G8644">
        <v>8</v>
      </c>
      <c r="H8644" t="s">
        <v>19336</v>
      </c>
      <c r="I8644" s="6">
        <v>0</v>
      </c>
      <c r="J8644" t="s">
        <v>19330</v>
      </c>
      <c r="K8644">
        <v>2</v>
      </c>
      <c r="L8644" t="s">
        <v>19331</v>
      </c>
      <c r="M8644" t="s">
        <v>24</v>
      </c>
      <c r="N8644" t="s">
        <v>24</v>
      </c>
      <c r="O8644">
        <v>78616.92</v>
      </c>
      <c r="P8644">
        <v>0</v>
      </c>
      <c r="Q8644" t="str">
        <f t="shared" si="270"/>
        <v>Retained</v>
      </c>
      <c r="R8644" t="str">
        <f t="shared" si="271"/>
        <v>Active</v>
      </c>
    </row>
    <row r="8645" spans="1:18" x14ac:dyDescent="0.25">
      <c r="A8645">
        <v>15669282</v>
      </c>
      <c r="B8645">
        <v>636</v>
      </c>
      <c r="C8645" t="s">
        <v>12</v>
      </c>
      <c r="D8645" t="s">
        <v>13</v>
      </c>
      <c r="E8645">
        <v>20</v>
      </c>
      <c r="F8645" t="s">
        <v>83</v>
      </c>
      <c r="G8645">
        <v>10</v>
      </c>
      <c r="H8645" t="s">
        <v>19336</v>
      </c>
      <c r="I8645" s="6">
        <v>124266.86</v>
      </c>
      <c r="J8645" t="s">
        <v>19332</v>
      </c>
      <c r="K8645">
        <v>1</v>
      </c>
      <c r="L8645" t="s">
        <v>19333</v>
      </c>
      <c r="M8645" t="s">
        <v>24</v>
      </c>
      <c r="N8645" t="s">
        <v>24</v>
      </c>
      <c r="O8645">
        <v>100566.81</v>
      </c>
      <c r="P8645">
        <v>0</v>
      </c>
      <c r="Q8645" t="str">
        <f t="shared" si="270"/>
        <v>Retained</v>
      </c>
      <c r="R8645" t="str">
        <f t="shared" si="271"/>
        <v>Active</v>
      </c>
    </row>
    <row r="8646" spans="1:18" x14ac:dyDescent="0.25">
      <c r="A8646">
        <v>15792726</v>
      </c>
      <c r="B8646">
        <v>470</v>
      </c>
      <c r="C8646" t="s">
        <v>12</v>
      </c>
      <c r="D8646" t="s">
        <v>13</v>
      </c>
      <c r="E8646">
        <v>25</v>
      </c>
      <c r="F8646" t="s">
        <v>83</v>
      </c>
      <c r="G8646">
        <v>8</v>
      </c>
      <c r="H8646" t="s">
        <v>19336</v>
      </c>
      <c r="I8646" s="6">
        <v>127974.06</v>
      </c>
      <c r="J8646" t="s">
        <v>19332</v>
      </c>
      <c r="K8646">
        <v>2</v>
      </c>
      <c r="L8646" t="s">
        <v>19331</v>
      </c>
      <c r="M8646" t="s">
        <v>14</v>
      </c>
      <c r="N8646" t="s">
        <v>14</v>
      </c>
      <c r="O8646">
        <v>183259.35</v>
      </c>
      <c r="P8646">
        <v>0</v>
      </c>
      <c r="Q8646" t="str">
        <f t="shared" si="270"/>
        <v>Retained</v>
      </c>
      <c r="R8646" t="str">
        <f t="shared" si="271"/>
        <v>Active</v>
      </c>
    </row>
    <row r="8647" spans="1:18" x14ac:dyDescent="0.25">
      <c r="A8647">
        <v>15593241</v>
      </c>
      <c r="B8647">
        <v>444</v>
      </c>
      <c r="C8647" t="s">
        <v>12</v>
      </c>
      <c r="D8647" t="s">
        <v>33</v>
      </c>
      <c r="E8647">
        <v>43</v>
      </c>
      <c r="F8647" t="s">
        <v>19334</v>
      </c>
      <c r="G8647">
        <v>3</v>
      </c>
      <c r="H8647" t="s">
        <v>19335</v>
      </c>
      <c r="I8647" s="6">
        <v>0</v>
      </c>
      <c r="J8647" t="s">
        <v>19330</v>
      </c>
      <c r="K8647">
        <v>2</v>
      </c>
      <c r="L8647" t="s">
        <v>19331</v>
      </c>
      <c r="M8647" t="s">
        <v>14</v>
      </c>
      <c r="N8647" t="s">
        <v>14</v>
      </c>
      <c r="O8647">
        <v>159131.21</v>
      </c>
      <c r="P8647">
        <v>0</v>
      </c>
      <c r="Q8647" t="str">
        <f t="shared" si="270"/>
        <v>Retained</v>
      </c>
      <c r="R8647" t="str">
        <f t="shared" si="271"/>
        <v>Active</v>
      </c>
    </row>
    <row r="8648" spans="1:18" x14ac:dyDescent="0.25">
      <c r="A8648">
        <v>15683053</v>
      </c>
      <c r="B8648">
        <v>809</v>
      </c>
      <c r="C8648" t="s">
        <v>19</v>
      </c>
      <c r="D8648" t="s">
        <v>13</v>
      </c>
      <c r="E8648">
        <v>48</v>
      </c>
      <c r="F8648" t="s">
        <v>19334</v>
      </c>
      <c r="G8648">
        <v>2</v>
      </c>
      <c r="H8648" t="s">
        <v>19335</v>
      </c>
      <c r="I8648" s="6">
        <v>0</v>
      </c>
      <c r="J8648" t="s">
        <v>19330</v>
      </c>
      <c r="K8648">
        <v>1</v>
      </c>
      <c r="L8648" t="s">
        <v>19333</v>
      </c>
      <c r="M8648" t="s">
        <v>24</v>
      </c>
      <c r="N8648" t="s">
        <v>24</v>
      </c>
      <c r="O8648">
        <v>160976.85</v>
      </c>
      <c r="P8648">
        <v>1</v>
      </c>
      <c r="Q8648" t="str">
        <f t="shared" si="270"/>
        <v>Churned</v>
      </c>
      <c r="R8648" t="str">
        <f t="shared" si="271"/>
        <v>Inactive</v>
      </c>
    </row>
    <row r="8649" spans="1:18" x14ac:dyDescent="0.25">
      <c r="A8649">
        <v>15632736</v>
      </c>
      <c r="B8649">
        <v>850</v>
      </c>
      <c r="C8649" t="s">
        <v>39</v>
      </c>
      <c r="D8649" t="s">
        <v>13</v>
      </c>
      <c r="E8649">
        <v>30</v>
      </c>
      <c r="F8649" t="s">
        <v>19334</v>
      </c>
      <c r="G8649">
        <v>3</v>
      </c>
      <c r="H8649" t="s">
        <v>19335</v>
      </c>
      <c r="I8649" s="6">
        <v>104911.35</v>
      </c>
      <c r="J8649" t="s">
        <v>19332</v>
      </c>
      <c r="K8649">
        <v>2</v>
      </c>
      <c r="L8649" t="s">
        <v>19331</v>
      </c>
      <c r="M8649" t="s">
        <v>14</v>
      </c>
      <c r="N8649" t="s">
        <v>14</v>
      </c>
      <c r="O8649">
        <v>42933.26</v>
      </c>
      <c r="P8649">
        <v>0</v>
      </c>
      <c r="Q8649" t="str">
        <f t="shared" si="270"/>
        <v>Retained</v>
      </c>
      <c r="R8649" t="str">
        <f t="shared" si="271"/>
        <v>Active</v>
      </c>
    </row>
    <row r="8650" spans="1:18" x14ac:dyDescent="0.25">
      <c r="A8650">
        <v>15731865</v>
      </c>
      <c r="B8650">
        <v>637</v>
      </c>
      <c r="C8650" t="s">
        <v>12</v>
      </c>
      <c r="D8650" t="s">
        <v>33</v>
      </c>
      <c r="E8650">
        <v>27</v>
      </c>
      <c r="F8650" t="s">
        <v>83</v>
      </c>
      <c r="G8650">
        <v>1</v>
      </c>
      <c r="H8650" t="s">
        <v>19335</v>
      </c>
      <c r="I8650" s="6">
        <v>0</v>
      </c>
      <c r="J8650" t="s">
        <v>19330</v>
      </c>
      <c r="K8650">
        <v>2</v>
      </c>
      <c r="L8650" t="s">
        <v>19331</v>
      </c>
      <c r="M8650" t="s">
        <v>24</v>
      </c>
      <c r="N8650" t="s">
        <v>24</v>
      </c>
      <c r="O8650">
        <v>91291.199999999997</v>
      </c>
      <c r="P8650">
        <v>0</v>
      </c>
      <c r="Q8650" t="str">
        <f t="shared" si="270"/>
        <v>Retained</v>
      </c>
      <c r="R8650" t="str">
        <f t="shared" si="271"/>
        <v>Active</v>
      </c>
    </row>
    <row r="8651" spans="1:18" x14ac:dyDescent="0.25">
      <c r="A8651">
        <v>15760450</v>
      </c>
      <c r="B8651">
        <v>512</v>
      </c>
      <c r="C8651" t="s">
        <v>12</v>
      </c>
      <c r="D8651" t="s">
        <v>33</v>
      </c>
      <c r="E8651">
        <v>43</v>
      </c>
      <c r="F8651" t="s">
        <v>19334</v>
      </c>
      <c r="G8651">
        <v>1</v>
      </c>
      <c r="H8651" t="s">
        <v>19335</v>
      </c>
      <c r="I8651" s="6">
        <v>0</v>
      </c>
      <c r="J8651" t="s">
        <v>19330</v>
      </c>
      <c r="K8651">
        <v>2</v>
      </c>
      <c r="L8651" t="s">
        <v>19331</v>
      </c>
      <c r="M8651" t="s">
        <v>14</v>
      </c>
      <c r="N8651" t="s">
        <v>14</v>
      </c>
      <c r="O8651">
        <v>52471.360000000001</v>
      </c>
      <c r="P8651">
        <v>0</v>
      </c>
      <c r="Q8651" t="str">
        <f t="shared" si="270"/>
        <v>Retained</v>
      </c>
      <c r="R8651" t="str">
        <f t="shared" si="271"/>
        <v>Active</v>
      </c>
    </row>
    <row r="8652" spans="1:18" x14ac:dyDescent="0.25">
      <c r="A8652">
        <v>15787204</v>
      </c>
      <c r="B8652">
        <v>774</v>
      </c>
      <c r="C8652" t="s">
        <v>19</v>
      </c>
      <c r="D8652" t="s">
        <v>13</v>
      </c>
      <c r="E8652">
        <v>43</v>
      </c>
      <c r="F8652" t="s">
        <v>19334</v>
      </c>
      <c r="G8652">
        <v>1</v>
      </c>
      <c r="H8652" t="s">
        <v>19335</v>
      </c>
      <c r="I8652" s="6">
        <v>110646.54</v>
      </c>
      <c r="J8652" t="s">
        <v>19332</v>
      </c>
      <c r="K8652">
        <v>1</v>
      </c>
      <c r="L8652" t="s">
        <v>19333</v>
      </c>
      <c r="M8652" t="s">
        <v>24</v>
      </c>
      <c r="N8652" t="s">
        <v>24</v>
      </c>
      <c r="O8652">
        <v>108804.28</v>
      </c>
      <c r="P8652">
        <v>0</v>
      </c>
      <c r="Q8652" t="str">
        <f t="shared" si="270"/>
        <v>Retained</v>
      </c>
      <c r="R8652" t="str">
        <f t="shared" si="271"/>
        <v>Active</v>
      </c>
    </row>
    <row r="8653" spans="1:18" x14ac:dyDescent="0.25">
      <c r="A8653">
        <v>15650454</v>
      </c>
      <c r="B8653">
        <v>641</v>
      </c>
      <c r="C8653" t="s">
        <v>12</v>
      </c>
      <c r="D8653" t="s">
        <v>33</v>
      </c>
      <c r="E8653">
        <v>57</v>
      </c>
      <c r="F8653" t="s">
        <v>7840</v>
      </c>
      <c r="G8653">
        <v>5</v>
      </c>
      <c r="H8653" t="s">
        <v>19337</v>
      </c>
      <c r="I8653" s="6">
        <v>0</v>
      </c>
      <c r="J8653" t="s">
        <v>19330</v>
      </c>
      <c r="K8653">
        <v>2</v>
      </c>
      <c r="L8653" t="s">
        <v>19331</v>
      </c>
      <c r="M8653" t="s">
        <v>14</v>
      </c>
      <c r="N8653" t="s">
        <v>14</v>
      </c>
      <c r="O8653">
        <v>122449.18</v>
      </c>
      <c r="P8653">
        <v>0</v>
      </c>
      <c r="Q8653" t="str">
        <f t="shared" si="270"/>
        <v>Retained</v>
      </c>
      <c r="R8653" t="str">
        <f t="shared" si="271"/>
        <v>Active</v>
      </c>
    </row>
    <row r="8654" spans="1:18" x14ac:dyDescent="0.25">
      <c r="A8654">
        <v>15573730</v>
      </c>
      <c r="B8654">
        <v>586</v>
      </c>
      <c r="C8654" t="s">
        <v>39</v>
      </c>
      <c r="D8654" t="s">
        <v>33</v>
      </c>
      <c r="E8654">
        <v>42</v>
      </c>
      <c r="F8654" t="s">
        <v>19334</v>
      </c>
      <c r="G8654">
        <v>6</v>
      </c>
      <c r="H8654" t="s">
        <v>19337</v>
      </c>
      <c r="I8654" s="6">
        <v>126704.49</v>
      </c>
      <c r="J8654" t="s">
        <v>19332</v>
      </c>
      <c r="K8654">
        <v>2</v>
      </c>
      <c r="L8654" t="s">
        <v>19331</v>
      </c>
      <c r="M8654" t="s">
        <v>24</v>
      </c>
      <c r="N8654" t="s">
        <v>24</v>
      </c>
      <c r="O8654">
        <v>41682.300000000003</v>
      </c>
      <c r="P8654">
        <v>0</v>
      </c>
      <c r="Q8654" t="str">
        <f t="shared" si="270"/>
        <v>Retained</v>
      </c>
      <c r="R8654" t="str">
        <f t="shared" si="271"/>
        <v>Active</v>
      </c>
    </row>
    <row r="8655" spans="1:18" x14ac:dyDescent="0.25">
      <c r="A8655">
        <v>15705050</v>
      </c>
      <c r="B8655">
        <v>611</v>
      </c>
      <c r="C8655" t="s">
        <v>12</v>
      </c>
      <c r="D8655" t="s">
        <v>33</v>
      </c>
      <c r="E8655">
        <v>30</v>
      </c>
      <c r="F8655" t="s">
        <v>19334</v>
      </c>
      <c r="G8655">
        <v>9</v>
      </c>
      <c r="H8655" t="s">
        <v>19336</v>
      </c>
      <c r="I8655" s="6">
        <v>0</v>
      </c>
      <c r="J8655" t="s">
        <v>19330</v>
      </c>
      <c r="K8655">
        <v>2</v>
      </c>
      <c r="L8655" t="s">
        <v>19331</v>
      </c>
      <c r="M8655" t="s">
        <v>14</v>
      </c>
      <c r="N8655" t="s">
        <v>14</v>
      </c>
      <c r="O8655">
        <v>148887.69</v>
      </c>
      <c r="P8655">
        <v>0</v>
      </c>
      <c r="Q8655" t="str">
        <f t="shared" si="270"/>
        <v>Retained</v>
      </c>
      <c r="R8655" t="str">
        <f t="shared" si="271"/>
        <v>Active</v>
      </c>
    </row>
    <row r="8656" spans="1:18" x14ac:dyDescent="0.25">
      <c r="A8656">
        <v>15791342</v>
      </c>
      <c r="B8656">
        <v>660</v>
      </c>
      <c r="C8656" t="s">
        <v>19</v>
      </c>
      <c r="D8656" t="s">
        <v>33</v>
      </c>
      <c r="E8656">
        <v>31</v>
      </c>
      <c r="F8656" t="s">
        <v>19334</v>
      </c>
      <c r="G8656">
        <v>1</v>
      </c>
      <c r="H8656" t="s">
        <v>19335</v>
      </c>
      <c r="I8656" s="6">
        <v>84560.04</v>
      </c>
      <c r="J8656" t="s">
        <v>19331</v>
      </c>
      <c r="K8656">
        <v>1</v>
      </c>
      <c r="L8656" t="s">
        <v>19333</v>
      </c>
      <c r="M8656" t="s">
        <v>14</v>
      </c>
      <c r="N8656" t="s">
        <v>14</v>
      </c>
      <c r="O8656">
        <v>137784.25</v>
      </c>
      <c r="P8656">
        <v>0</v>
      </c>
      <c r="Q8656" t="str">
        <f t="shared" si="270"/>
        <v>Retained</v>
      </c>
      <c r="R8656" t="str">
        <f t="shared" si="271"/>
        <v>Active</v>
      </c>
    </row>
    <row r="8657" spans="1:18" x14ac:dyDescent="0.25">
      <c r="A8657">
        <v>15684316</v>
      </c>
      <c r="B8657">
        <v>532</v>
      </c>
      <c r="C8657" t="s">
        <v>12</v>
      </c>
      <c r="D8657" t="s">
        <v>33</v>
      </c>
      <c r="E8657">
        <v>43</v>
      </c>
      <c r="F8657" t="s">
        <v>19334</v>
      </c>
      <c r="G8657">
        <v>9</v>
      </c>
      <c r="H8657" t="s">
        <v>19336</v>
      </c>
      <c r="I8657" s="6">
        <v>0</v>
      </c>
      <c r="J8657" t="s">
        <v>19330</v>
      </c>
      <c r="K8657">
        <v>2</v>
      </c>
      <c r="L8657" t="s">
        <v>19331</v>
      </c>
      <c r="M8657" t="s">
        <v>24</v>
      </c>
      <c r="N8657" t="s">
        <v>24</v>
      </c>
      <c r="O8657">
        <v>190573.91</v>
      </c>
      <c r="P8657">
        <v>1</v>
      </c>
      <c r="Q8657" t="str">
        <f t="shared" si="270"/>
        <v>Churned</v>
      </c>
      <c r="R8657" t="str">
        <f t="shared" si="271"/>
        <v>Inactive</v>
      </c>
    </row>
    <row r="8658" spans="1:18" x14ac:dyDescent="0.25">
      <c r="A8658">
        <v>15700540</v>
      </c>
      <c r="B8658">
        <v>557</v>
      </c>
      <c r="C8658" t="s">
        <v>39</v>
      </c>
      <c r="D8658" t="s">
        <v>13</v>
      </c>
      <c r="E8658">
        <v>38</v>
      </c>
      <c r="F8658" t="s">
        <v>19334</v>
      </c>
      <c r="G8658">
        <v>2</v>
      </c>
      <c r="H8658" t="s">
        <v>19335</v>
      </c>
      <c r="I8658" s="6">
        <v>129893.56</v>
      </c>
      <c r="J8658" t="s">
        <v>19332</v>
      </c>
      <c r="K8658">
        <v>1</v>
      </c>
      <c r="L8658" t="s">
        <v>19333</v>
      </c>
      <c r="M8658" t="s">
        <v>24</v>
      </c>
      <c r="N8658" t="s">
        <v>24</v>
      </c>
      <c r="O8658">
        <v>102076.03</v>
      </c>
      <c r="P8658">
        <v>0</v>
      </c>
      <c r="Q8658" t="str">
        <f t="shared" si="270"/>
        <v>Retained</v>
      </c>
      <c r="R8658" t="str">
        <f t="shared" si="271"/>
        <v>Active</v>
      </c>
    </row>
    <row r="8659" spans="1:18" x14ac:dyDescent="0.25">
      <c r="A8659">
        <v>15770631</v>
      </c>
      <c r="B8659">
        <v>730</v>
      </c>
      <c r="C8659" t="s">
        <v>19</v>
      </c>
      <c r="D8659" t="s">
        <v>33</v>
      </c>
      <c r="E8659">
        <v>25</v>
      </c>
      <c r="F8659" t="s">
        <v>83</v>
      </c>
      <c r="G8659">
        <v>5</v>
      </c>
      <c r="H8659" t="s">
        <v>19337</v>
      </c>
      <c r="I8659" s="6">
        <v>167385.81</v>
      </c>
      <c r="J8659" t="s">
        <v>19332</v>
      </c>
      <c r="K8659">
        <v>1</v>
      </c>
      <c r="L8659" t="s">
        <v>19333</v>
      </c>
      <c r="M8659" t="s">
        <v>14</v>
      </c>
      <c r="N8659" t="s">
        <v>14</v>
      </c>
      <c r="O8659">
        <v>56307.51</v>
      </c>
      <c r="P8659">
        <v>0</v>
      </c>
      <c r="Q8659" t="str">
        <f t="shared" si="270"/>
        <v>Retained</v>
      </c>
      <c r="R8659" t="str">
        <f t="shared" si="271"/>
        <v>Active</v>
      </c>
    </row>
    <row r="8660" spans="1:18" x14ac:dyDescent="0.25">
      <c r="A8660">
        <v>15790594</v>
      </c>
      <c r="B8660">
        <v>535</v>
      </c>
      <c r="C8660" t="s">
        <v>12</v>
      </c>
      <c r="D8660" t="s">
        <v>13</v>
      </c>
      <c r="E8660">
        <v>27</v>
      </c>
      <c r="F8660" t="s">
        <v>83</v>
      </c>
      <c r="G8660">
        <v>6</v>
      </c>
      <c r="H8660" t="s">
        <v>19337</v>
      </c>
      <c r="I8660" s="6">
        <v>0</v>
      </c>
      <c r="J8660" t="s">
        <v>19330</v>
      </c>
      <c r="K8660">
        <v>2</v>
      </c>
      <c r="L8660" t="s">
        <v>19331</v>
      </c>
      <c r="M8660" t="s">
        <v>14</v>
      </c>
      <c r="N8660" t="s">
        <v>14</v>
      </c>
      <c r="O8660">
        <v>49775.58</v>
      </c>
      <c r="P8660">
        <v>0</v>
      </c>
      <c r="Q8660" t="str">
        <f t="shared" si="270"/>
        <v>Retained</v>
      </c>
      <c r="R8660" t="str">
        <f t="shared" si="271"/>
        <v>Active</v>
      </c>
    </row>
    <row r="8661" spans="1:18" x14ac:dyDescent="0.25">
      <c r="A8661">
        <v>15604020</v>
      </c>
      <c r="B8661">
        <v>773</v>
      </c>
      <c r="C8661" t="s">
        <v>39</v>
      </c>
      <c r="D8661" t="s">
        <v>13</v>
      </c>
      <c r="E8661">
        <v>36</v>
      </c>
      <c r="F8661" t="s">
        <v>19334</v>
      </c>
      <c r="G8661">
        <v>4</v>
      </c>
      <c r="H8661" t="s">
        <v>19337</v>
      </c>
      <c r="I8661" s="6">
        <v>105858.71</v>
      </c>
      <c r="J8661" t="s">
        <v>19332</v>
      </c>
      <c r="K8661">
        <v>1</v>
      </c>
      <c r="L8661" t="s">
        <v>19333</v>
      </c>
      <c r="M8661" t="s">
        <v>14</v>
      </c>
      <c r="N8661" t="s">
        <v>14</v>
      </c>
      <c r="O8661">
        <v>4395.45</v>
      </c>
      <c r="P8661">
        <v>0</v>
      </c>
      <c r="Q8661" t="str">
        <f t="shared" si="270"/>
        <v>Retained</v>
      </c>
      <c r="R8661" t="str">
        <f t="shared" si="271"/>
        <v>Active</v>
      </c>
    </row>
    <row r="8662" spans="1:18" x14ac:dyDescent="0.25">
      <c r="A8662">
        <v>15637599</v>
      </c>
      <c r="B8662">
        <v>510</v>
      </c>
      <c r="C8662" t="s">
        <v>39</v>
      </c>
      <c r="D8662" t="s">
        <v>13</v>
      </c>
      <c r="E8662">
        <v>44</v>
      </c>
      <c r="F8662" t="s">
        <v>19334</v>
      </c>
      <c r="G8662">
        <v>4</v>
      </c>
      <c r="H8662" t="s">
        <v>19337</v>
      </c>
      <c r="I8662" s="6">
        <v>123070.89</v>
      </c>
      <c r="J8662" t="s">
        <v>19332</v>
      </c>
      <c r="K8662">
        <v>1</v>
      </c>
      <c r="L8662" t="s">
        <v>19333</v>
      </c>
      <c r="M8662" t="s">
        <v>24</v>
      </c>
      <c r="N8662" t="s">
        <v>24</v>
      </c>
      <c r="O8662">
        <v>28461.29</v>
      </c>
      <c r="P8662">
        <v>1</v>
      </c>
      <c r="Q8662" t="str">
        <f t="shared" si="270"/>
        <v>Churned</v>
      </c>
      <c r="R8662" t="str">
        <f t="shared" si="271"/>
        <v>Inactive</v>
      </c>
    </row>
    <row r="8663" spans="1:18" x14ac:dyDescent="0.25">
      <c r="A8663">
        <v>15736578</v>
      </c>
      <c r="B8663">
        <v>539</v>
      </c>
      <c r="C8663" t="s">
        <v>12</v>
      </c>
      <c r="D8663" t="s">
        <v>33</v>
      </c>
      <c r="E8663">
        <v>39</v>
      </c>
      <c r="F8663" t="s">
        <v>19334</v>
      </c>
      <c r="G8663">
        <v>1</v>
      </c>
      <c r="H8663" t="s">
        <v>19335</v>
      </c>
      <c r="I8663" s="6">
        <v>0</v>
      </c>
      <c r="J8663" t="s">
        <v>19330</v>
      </c>
      <c r="K8663">
        <v>1</v>
      </c>
      <c r="L8663" t="s">
        <v>19333</v>
      </c>
      <c r="M8663" t="s">
        <v>14</v>
      </c>
      <c r="N8663" t="s">
        <v>14</v>
      </c>
      <c r="O8663">
        <v>28184.7</v>
      </c>
      <c r="P8663">
        <v>0</v>
      </c>
      <c r="Q8663" t="str">
        <f t="shared" si="270"/>
        <v>Retained</v>
      </c>
      <c r="R8663" t="str">
        <f t="shared" si="271"/>
        <v>Active</v>
      </c>
    </row>
    <row r="8664" spans="1:18" x14ac:dyDescent="0.25">
      <c r="A8664">
        <v>15666332</v>
      </c>
      <c r="B8664">
        <v>690</v>
      </c>
      <c r="C8664" t="s">
        <v>19</v>
      </c>
      <c r="D8664" t="s">
        <v>13</v>
      </c>
      <c r="E8664">
        <v>48</v>
      </c>
      <c r="F8664" t="s">
        <v>19334</v>
      </c>
      <c r="G8664">
        <v>2</v>
      </c>
      <c r="H8664" t="s">
        <v>19335</v>
      </c>
      <c r="I8664" s="6">
        <v>0</v>
      </c>
      <c r="J8664" t="s">
        <v>19330</v>
      </c>
      <c r="K8664">
        <v>2</v>
      </c>
      <c r="L8664" t="s">
        <v>19331</v>
      </c>
      <c r="M8664" t="s">
        <v>14</v>
      </c>
      <c r="N8664" t="s">
        <v>14</v>
      </c>
      <c r="O8664">
        <v>3149.1</v>
      </c>
      <c r="P8664">
        <v>0</v>
      </c>
      <c r="Q8664" t="str">
        <f t="shared" si="270"/>
        <v>Retained</v>
      </c>
      <c r="R8664" t="str">
        <f t="shared" si="271"/>
        <v>Active</v>
      </c>
    </row>
    <row r="8665" spans="1:18" x14ac:dyDescent="0.25">
      <c r="A8665">
        <v>15727291</v>
      </c>
      <c r="B8665">
        <v>821</v>
      </c>
      <c r="C8665" t="s">
        <v>12</v>
      </c>
      <c r="D8665" t="s">
        <v>13</v>
      </c>
      <c r="E8665">
        <v>40</v>
      </c>
      <c r="F8665" t="s">
        <v>19334</v>
      </c>
      <c r="G8665">
        <v>1</v>
      </c>
      <c r="H8665" t="s">
        <v>19335</v>
      </c>
      <c r="I8665" s="6">
        <v>0</v>
      </c>
      <c r="J8665" t="s">
        <v>19330</v>
      </c>
      <c r="K8665">
        <v>2</v>
      </c>
      <c r="L8665" t="s">
        <v>19331</v>
      </c>
      <c r="M8665" t="s">
        <v>24</v>
      </c>
      <c r="N8665" t="s">
        <v>24</v>
      </c>
      <c r="O8665">
        <v>194273.12</v>
      </c>
      <c r="P8665">
        <v>0</v>
      </c>
      <c r="Q8665" t="str">
        <f t="shared" si="270"/>
        <v>Retained</v>
      </c>
      <c r="R8665" t="str">
        <f t="shared" si="271"/>
        <v>Active</v>
      </c>
    </row>
    <row r="8666" spans="1:18" x14ac:dyDescent="0.25">
      <c r="A8666">
        <v>15785920</v>
      </c>
      <c r="B8666">
        <v>687</v>
      </c>
      <c r="C8666" t="s">
        <v>39</v>
      </c>
      <c r="D8666" t="s">
        <v>33</v>
      </c>
      <c r="E8666">
        <v>35</v>
      </c>
      <c r="F8666" t="s">
        <v>19334</v>
      </c>
      <c r="G8666">
        <v>1</v>
      </c>
      <c r="H8666" t="s">
        <v>19335</v>
      </c>
      <c r="I8666" s="6">
        <v>125141.24</v>
      </c>
      <c r="J8666" t="s">
        <v>19332</v>
      </c>
      <c r="K8666">
        <v>2</v>
      </c>
      <c r="L8666" t="s">
        <v>19331</v>
      </c>
      <c r="M8666" t="s">
        <v>14</v>
      </c>
      <c r="N8666" t="s">
        <v>14</v>
      </c>
      <c r="O8666">
        <v>148537.07</v>
      </c>
      <c r="P8666">
        <v>0</v>
      </c>
      <c r="Q8666" t="str">
        <f t="shared" si="270"/>
        <v>Retained</v>
      </c>
      <c r="R8666" t="str">
        <f t="shared" si="271"/>
        <v>Active</v>
      </c>
    </row>
    <row r="8667" spans="1:18" x14ac:dyDescent="0.25">
      <c r="A8667">
        <v>15658987</v>
      </c>
      <c r="B8667">
        <v>557</v>
      </c>
      <c r="C8667" t="s">
        <v>12</v>
      </c>
      <c r="D8667" t="s">
        <v>13</v>
      </c>
      <c r="E8667">
        <v>46</v>
      </c>
      <c r="F8667" t="s">
        <v>19334</v>
      </c>
      <c r="G8667">
        <v>4</v>
      </c>
      <c r="H8667" t="s">
        <v>19337</v>
      </c>
      <c r="I8667" s="6">
        <v>96173.17</v>
      </c>
      <c r="J8667" t="s">
        <v>19331</v>
      </c>
      <c r="K8667">
        <v>2</v>
      </c>
      <c r="L8667" t="s">
        <v>19331</v>
      </c>
      <c r="M8667" t="s">
        <v>14</v>
      </c>
      <c r="N8667" t="s">
        <v>14</v>
      </c>
      <c r="O8667">
        <v>116378.31</v>
      </c>
      <c r="P8667">
        <v>0</v>
      </c>
      <c r="Q8667" t="str">
        <f t="shared" si="270"/>
        <v>Retained</v>
      </c>
      <c r="R8667" t="str">
        <f t="shared" si="271"/>
        <v>Active</v>
      </c>
    </row>
    <row r="8668" spans="1:18" x14ac:dyDescent="0.25">
      <c r="A8668">
        <v>15687719</v>
      </c>
      <c r="B8668">
        <v>532</v>
      </c>
      <c r="C8668" t="s">
        <v>19</v>
      </c>
      <c r="D8668" t="s">
        <v>13</v>
      </c>
      <c r="E8668">
        <v>37</v>
      </c>
      <c r="F8668" t="s">
        <v>19334</v>
      </c>
      <c r="G8668">
        <v>5</v>
      </c>
      <c r="H8668" t="s">
        <v>19337</v>
      </c>
      <c r="I8668" s="6">
        <v>0</v>
      </c>
      <c r="J8668" t="s">
        <v>19330</v>
      </c>
      <c r="K8668">
        <v>2</v>
      </c>
      <c r="L8668" t="s">
        <v>19331</v>
      </c>
      <c r="M8668" t="s">
        <v>14</v>
      </c>
      <c r="N8668" t="s">
        <v>14</v>
      </c>
      <c r="O8668">
        <v>6761.84</v>
      </c>
      <c r="P8668">
        <v>0</v>
      </c>
      <c r="Q8668" t="str">
        <f t="shared" si="270"/>
        <v>Retained</v>
      </c>
      <c r="R8668" t="str">
        <f t="shared" si="271"/>
        <v>Active</v>
      </c>
    </row>
    <row r="8669" spans="1:18" x14ac:dyDescent="0.25">
      <c r="A8669">
        <v>15799641</v>
      </c>
      <c r="B8669">
        <v>540</v>
      </c>
      <c r="C8669" t="s">
        <v>19</v>
      </c>
      <c r="D8669" t="s">
        <v>33</v>
      </c>
      <c r="E8669">
        <v>39</v>
      </c>
      <c r="F8669" t="s">
        <v>19334</v>
      </c>
      <c r="G8669">
        <v>2</v>
      </c>
      <c r="H8669" t="s">
        <v>19335</v>
      </c>
      <c r="I8669" s="6">
        <v>0</v>
      </c>
      <c r="J8669" t="s">
        <v>19330</v>
      </c>
      <c r="K8669">
        <v>2</v>
      </c>
      <c r="L8669" t="s">
        <v>19331</v>
      </c>
      <c r="M8669" t="s">
        <v>24</v>
      </c>
      <c r="N8669" t="s">
        <v>24</v>
      </c>
      <c r="O8669">
        <v>81995.92</v>
      </c>
      <c r="P8669">
        <v>0</v>
      </c>
      <c r="Q8669" t="str">
        <f t="shared" si="270"/>
        <v>Retained</v>
      </c>
      <c r="R8669" t="str">
        <f t="shared" si="271"/>
        <v>Active</v>
      </c>
    </row>
    <row r="8670" spans="1:18" x14ac:dyDescent="0.25">
      <c r="A8670">
        <v>15758702</v>
      </c>
      <c r="B8670">
        <v>705</v>
      </c>
      <c r="C8670" t="s">
        <v>12</v>
      </c>
      <c r="D8670" t="s">
        <v>13</v>
      </c>
      <c r="E8670">
        <v>55</v>
      </c>
      <c r="F8670" t="s">
        <v>7840</v>
      </c>
      <c r="G8670">
        <v>8</v>
      </c>
      <c r="H8670" t="s">
        <v>19336</v>
      </c>
      <c r="I8670" s="6">
        <v>0</v>
      </c>
      <c r="J8670" t="s">
        <v>19330</v>
      </c>
      <c r="K8670">
        <v>2</v>
      </c>
      <c r="L8670" t="s">
        <v>19331</v>
      </c>
      <c r="M8670" t="s">
        <v>14</v>
      </c>
      <c r="N8670" t="s">
        <v>14</v>
      </c>
      <c r="O8670">
        <v>14392.68</v>
      </c>
      <c r="P8670">
        <v>0</v>
      </c>
      <c r="Q8670" t="str">
        <f t="shared" si="270"/>
        <v>Retained</v>
      </c>
      <c r="R8670" t="str">
        <f t="shared" si="271"/>
        <v>Active</v>
      </c>
    </row>
    <row r="8671" spans="1:18" x14ac:dyDescent="0.25">
      <c r="A8671">
        <v>15689526</v>
      </c>
      <c r="B8671">
        <v>542</v>
      </c>
      <c r="C8671" t="s">
        <v>39</v>
      </c>
      <c r="D8671" t="s">
        <v>13</v>
      </c>
      <c r="E8671">
        <v>35</v>
      </c>
      <c r="F8671" t="s">
        <v>19334</v>
      </c>
      <c r="G8671">
        <v>9</v>
      </c>
      <c r="H8671" t="s">
        <v>19336</v>
      </c>
      <c r="I8671" s="6">
        <v>127543.11</v>
      </c>
      <c r="J8671" t="s">
        <v>19332</v>
      </c>
      <c r="K8671">
        <v>2</v>
      </c>
      <c r="L8671" t="s">
        <v>19331</v>
      </c>
      <c r="M8671" t="s">
        <v>24</v>
      </c>
      <c r="N8671" t="s">
        <v>24</v>
      </c>
      <c r="O8671">
        <v>468.94</v>
      </c>
      <c r="P8671">
        <v>1</v>
      </c>
      <c r="Q8671" t="str">
        <f t="shared" si="270"/>
        <v>Churned</v>
      </c>
      <c r="R8671" t="str">
        <f t="shared" si="271"/>
        <v>Inactive</v>
      </c>
    </row>
    <row r="8672" spans="1:18" x14ac:dyDescent="0.25">
      <c r="A8672">
        <v>15586848</v>
      </c>
      <c r="B8672">
        <v>706</v>
      </c>
      <c r="C8672" t="s">
        <v>12</v>
      </c>
      <c r="D8672" t="s">
        <v>33</v>
      </c>
      <c r="E8672">
        <v>38</v>
      </c>
      <c r="F8672" t="s">
        <v>19334</v>
      </c>
      <c r="G8672">
        <v>1</v>
      </c>
      <c r="H8672" t="s">
        <v>19335</v>
      </c>
      <c r="I8672" s="6">
        <v>0</v>
      </c>
      <c r="J8672" t="s">
        <v>19330</v>
      </c>
      <c r="K8672">
        <v>2</v>
      </c>
      <c r="L8672" t="s">
        <v>19331</v>
      </c>
      <c r="M8672" t="s">
        <v>24</v>
      </c>
      <c r="N8672" t="s">
        <v>24</v>
      </c>
      <c r="O8672">
        <v>122379.54</v>
      </c>
      <c r="P8672">
        <v>0</v>
      </c>
      <c r="Q8672" t="str">
        <f t="shared" si="270"/>
        <v>Retained</v>
      </c>
      <c r="R8672" t="str">
        <f t="shared" si="271"/>
        <v>Active</v>
      </c>
    </row>
    <row r="8673" spans="1:18" x14ac:dyDescent="0.25">
      <c r="A8673">
        <v>15707637</v>
      </c>
      <c r="B8673">
        <v>765</v>
      </c>
      <c r="C8673" t="s">
        <v>12</v>
      </c>
      <c r="D8673" t="s">
        <v>13</v>
      </c>
      <c r="E8673">
        <v>56</v>
      </c>
      <c r="F8673" t="s">
        <v>7840</v>
      </c>
      <c r="G8673">
        <v>1</v>
      </c>
      <c r="H8673" t="s">
        <v>19335</v>
      </c>
      <c r="I8673" s="6">
        <v>0</v>
      </c>
      <c r="J8673" t="s">
        <v>19330</v>
      </c>
      <c r="K8673">
        <v>1</v>
      </c>
      <c r="L8673" t="s">
        <v>19333</v>
      </c>
      <c r="M8673" t="s">
        <v>24</v>
      </c>
      <c r="N8673" t="s">
        <v>24</v>
      </c>
      <c r="O8673">
        <v>13228.93</v>
      </c>
      <c r="P8673">
        <v>1</v>
      </c>
      <c r="Q8673" t="str">
        <f t="shared" si="270"/>
        <v>Churned</v>
      </c>
      <c r="R8673" t="str">
        <f t="shared" si="271"/>
        <v>Inactive</v>
      </c>
    </row>
    <row r="8674" spans="1:18" x14ac:dyDescent="0.25">
      <c r="A8674">
        <v>15719426</v>
      </c>
      <c r="B8674">
        <v>529</v>
      </c>
      <c r="C8674" t="s">
        <v>12</v>
      </c>
      <c r="D8674" t="s">
        <v>33</v>
      </c>
      <c r="E8674">
        <v>67</v>
      </c>
      <c r="F8674" t="s">
        <v>7840</v>
      </c>
      <c r="G8674">
        <v>8</v>
      </c>
      <c r="H8674" t="s">
        <v>19336</v>
      </c>
      <c r="I8674" s="6">
        <v>103101.56</v>
      </c>
      <c r="J8674" t="s">
        <v>19332</v>
      </c>
      <c r="K8674">
        <v>2</v>
      </c>
      <c r="L8674" t="s">
        <v>19331</v>
      </c>
      <c r="M8674" t="s">
        <v>14</v>
      </c>
      <c r="N8674" t="s">
        <v>14</v>
      </c>
      <c r="O8674">
        <v>154002.01999999999</v>
      </c>
      <c r="P8674">
        <v>1</v>
      </c>
      <c r="Q8674" t="str">
        <f t="shared" si="270"/>
        <v>Churned</v>
      </c>
      <c r="R8674" t="str">
        <f t="shared" si="271"/>
        <v>Inactive</v>
      </c>
    </row>
    <row r="8675" spans="1:18" x14ac:dyDescent="0.25">
      <c r="A8675">
        <v>15639265</v>
      </c>
      <c r="B8675">
        <v>714</v>
      </c>
      <c r="C8675" t="s">
        <v>12</v>
      </c>
      <c r="D8675" t="s">
        <v>33</v>
      </c>
      <c r="E8675">
        <v>54</v>
      </c>
      <c r="F8675" t="s">
        <v>7840</v>
      </c>
      <c r="G8675">
        <v>7</v>
      </c>
      <c r="H8675" t="s">
        <v>19337</v>
      </c>
      <c r="I8675" s="6">
        <v>126113.28</v>
      </c>
      <c r="J8675" t="s">
        <v>19332</v>
      </c>
      <c r="K8675">
        <v>1</v>
      </c>
      <c r="L8675" t="s">
        <v>19333</v>
      </c>
      <c r="M8675" t="s">
        <v>24</v>
      </c>
      <c r="N8675" t="s">
        <v>24</v>
      </c>
      <c r="O8675">
        <v>112777.38</v>
      </c>
      <c r="P8675">
        <v>0</v>
      </c>
      <c r="Q8675" t="str">
        <f t="shared" si="270"/>
        <v>Retained</v>
      </c>
      <c r="R8675" t="str">
        <f t="shared" si="271"/>
        <v>Active</v>
      </c>
    </row>
    <row r="8676" spans="1:18" x14ac:dyDescent="0.25">
      <c r="A8676">
        <v>15576124</v>
      </c>
      <c r="B8676">
        <v>582</v>
      </c>
      <c r="C8676" t="s">
        <v>12</v>
      </c>
      <c r="D8676" t="s">
        <v>33</v>
      </c>
      <c r="E8676">
        <v>41</v>
      </c>
      <c r="F8676" t="s">
        <v>19334</v>
      </c>
      <c r="G8676">
        <v>1</v>
      </c>
      <c r="H8676" t="s">
        <v>19335</v>
      </c>
      <c r="I8676" s="6">
        <v>40488.76</v>
      </c>
      <c r="J8676" t="s">
        <v>19333</v>
      </c>
      <c r="K8676">
        <v>1</v>
      </c>
      <c r="L8676" t="s">
        <v>19333</v>
      </c>
      <c r="M8676" t="s">
        <v>24</v>
      </c>
      <c r="N8676" t="s">
        <v>24</v>
      </c>
      <c r="O8676">
        <v>128528.83</v>
      </c>
      <c r="P8676">
        <v>0</v>
      </c>
      <c r="Q8676" t="str">
        <f t="shared" si="270"/>
        <v>Retained</v>
      </c>
      <c r="R8676" t="str">
        <f t="shared" si="271"/>
        <v>Active</v>
      </c>
    </row>
    <row r="8677" spans="1:18" x14ac:dyDescent="0.25">
      <c r="A8677">
        <v>15757829</v>
      </c>
      <c r="B8677">
        <v>609</v>
      </c>
      <c r="C8677" t="s">
        <v>39</v>
      </c>
      <c r="D8677" t="s">
        <v>13</v>
      </c>
      <c r="E8677">
        <v>40</v>
      </c>
      <c r="F8677" t="s">
        <v>19334</v>
      </c>
      <c r="G8677">
        <v>10</v>
      </c>
      <c r="H8677" t="s">
        <v>19336</v>
      </c>
      <c r="I8677" s="6">
        <v>137389.76999999999</v>
      </c>
      <c r="J8677" t="s">
        <v>19332</v>
      </c>
      <c r="K8677">
        <v>2</v>
      </c>
      <c r="L8677" t="s">
        <v>19331</v>
      </c>
      <c r="M8677" t="s">
        <v>24</v>
      </c>
      <c r="N8677" t="s">
        <v>24</v>
      </c>
      <c r="O8677">
        <v>170122.22</v>
      </c>
      <c r="P8677">
        <v>0</v>
      </c>
      <c r="Q8677" t="str">
        <f t="shared" si="270"/>
        <v>Retained</v>
      </c>
      <c r="R8677" t="str">
        <f t="shared" si="271"/>
        <v>Active</v>
      </c>
    </row>
    <row r="8678" spans="1:18" x14ac:dyDescent="0.25">
      <c r="A8678">
        <v>15633227</v>
      </c>
      <c r="B8678">
        <v>518</v>
      </c>
      <c r="C8678" t="s">
        <v>12</v>
      </c>
      <c r="D8678" t="s">
        <v>13</v>
      </c>
      <c r="E8678">
        <v>28</v>
      </c>
      <c r="F8678" t="s">
        <v>83</v>
      </c>
      <c r="G8678">
        <v>9</v>
      </c>
      <c r="H8678" t="s">
        <v>19336</v>
      </c>
      <c r="I8678" s="6">
        <v>85146.36</v>
      </c>
      <c r="J8678" t="s">
        <v>19331</v>
      </c>
      <c r="K8678">
        <v>1</v>
      </c>
      <c r="L8678" t="s">
        <v>19333</v>
      </c>
      <c r="M8678" t="s">
        <v>24</v>
      </c>
      <c r="N8678" t="s">
        <v>24</v>
      </c>
      <c r="O8678">
        <v>2803.89</v>
      </c>
      <c r="P8678">
        <v>0</v>
      </c>
      <c r="Q8678" t="str">
        <f t="shared" si="270"/>
        <v>Retained</v>
      </c>
      <c r="R8678" t="str">
        <f t="shared" si="271"/>
        <v>Active</v>
      </c>
    </row>
    <row r="8679" spans="1:18" x14ac:dyDescent="0.25">
      <c r="A8679">
        <v>15753092</v>
      </c>
      <c r="B8679">
        <v>791</v>
      </c>
      <c r="C8679" t="s">
        <v>39</v>
      </c>
      <c r="D8679" t="s">
        <v>33</v>
      </c>
      <c r="E8679">
        <v>35</v>
      </c>
      <c r="F8679" t="s">
        <v>19334</v>
      </c>
      <c r="G8679">
        <v>5</v>
      </c>
      <c r="H8679" t="s">
        <v>19337</v>
      </c>
      <c r="I8679" s="6">
        <v>129828.58</v>
      </c>
      <c r="J8679" t="s">
        <v>19332</v>
      </c>
      <c r="K8679">
        <v>1</v>
      </c>
      <c r="L8679" t="s">
        <v>19333</v>
      </c>
      <c r="M8679" t="s">
        <v>14</v>
      </c>
      <c r="N8679" t="s">
        <v>14</v>
      </c>
      <c r="O8679">
        <v>181918.26</v>
      </c>
      <c r="P8679">
        <v>1</v>
      </c>
      <c r="Q8679" t="str">
        <f t="shared" si="270"/>
        <v>Churned</v>
      </c>
      <c r="R8679" t="str">
        <f t="shared" si="271"/>
        <v>Inactive</v>
      </c>
    </row>
    <row r="8680" spans="1:18" x14ac:dyDescent="0.25">
      <c r="A8680">
        <v>15782939</v>
      </c>
      <c r="B8680">
        <v>747</v>
      </c>
      <c r="C8680" t="s">
        <v>12</v>
      </c>
      <c r="D8680" t="s">
        <v>33</v>
      </c>
      <c r="E8680">
        <v>42</v>
      </c>
      <c r="F8680" t="s">
        <v>19334</v>
      </c>
      <c r="G8680">
        <v>4</v>
      </c>
      <c r="H8680" t="s">
        <v>19337</v>
      </c>
      <c r="I8680" s="6">
        <v>80214.36</v>
      </c>
      <c r="J8680" t="s">
        <v>19331</v>
      </c>
      <c r="K8680">
        <v>1</v>
      </c>
      <c r="L8680" t="s">
        <v>19333</v>
      </c>
      <c r="M8680" t="s">
        <v>24</v>
      </c>
      <c r="N8680" t="s">
        <v>24</v>
      </c>
      <c r="O8680">
        <v>115241.96</v>
      </c>
      <c r="P8680">
        <v>1</v>
      </c>
      <c r="Q8680" t="str">
        <f t="shared" si="270"/>
        <v>Churned</v>
      </c>
      <c r="R8680" t="str">
        <f t="shared" si="271"/>
        <v>Inactive</v>
      </c>
    </row>
    <row r="8681" spans="1:18" x14ac:dyDescent="0.25">
      <c r="A8681">
        <v>15746338</v>
      </c>
      <c r="B8681">
        <v>565</v>
      </c>
      <c r="C8681" t="s">
        <v>12</v>
      </c>
      <c r="D8681" t="s">
        <v>13</v>
      </c>
      <c r="E8681">
        <v>40</v>
      </c>
      <c r="F8681" t="s">
        <v>19334</v>
      </c>
      <c r="G8681">
        <v>2</v>
      </c>
      <c r="H8681" t="s">
        <v>19335</v>
      </c>
      <c r="I8681" s="6">
        <v>0</v>
      </c>
      <c r="J8681" t="s">
        <v>19330</v>
      </c>
      <c r="K8681">
        <v>2</v>
      </c>
      <c r="L8681" t="s">
        <v>19331</v>
      </c>
      <c r="M8681" t="s">
        <v>14</v>
      </c>
      <c r="N8681" t="s">
        <v>14</v>
      </c>
      <c r="O8681">
        <v>129956.13</v>
      </c>
      <c r="P8681">
        <v>0</v>
      </c>
      <c r="Q8681" t="str">
        <f t="shared" si="270"/>
        <v>Retained</v>
      </c>
      <c r="R8681" t="str">
        <f t="shared" si="271"/>
        <v>Active</v>
      </c>
    </row>
    <row r="8682" spans="1:18" x14ac:dyDescent="0.25">
      <c r="A8682">
        <v>15590676</v>
      </c>
      <c r="B8682">
        <v>735</v>
      </c>
      <c r="C8682" t="s">
        <v>12</v>
      </c>
      <c r="D8682" t="s">
        <v>33</v>
      </c>
      <c r="E8682">
        <v>34</v>
      </c>
      <c r="F8682" t="s">
        <v>19334</v>
      </c>
      <c r="G8682">
        <v>1</v>
      </c>
      <c r="H8682" t="s">
        <v>19335</v>
      </c>
      <c r="I8682" s="6">
        <v>141796.43</v>
      </c>
      <c r="J8682" t="s">
        <v>19332</v>
      </c>
      <c r="K8682">
        <v>1</v>
      </c>
      <c r="L8682" t="s">
        <v>19333</v>
      </c>
      <c r="M8682" t="s">
        <v>24</v>
      </c>
      <c r="N8682" t="s">
        <v>24</v>
      </c>
      <c r="O8682">
        <v>45858.49</v>
      </c>
      <c r="P8682">
        <v>0</v>
      </c>
      <c r="Q8682" t="str">
        <f t="shared" si="270"/>
        <v>Retained</v>
      </c>
      <c r="R8682" t="str">
        <f t="shared" si="271"/>
        <v>Active</v>
      </c>
    </row>
    <row r="8683" spans="1:18" x14ac:dyDescent="0.25">
      <c r="A8683">
        <v>15599329</v>
      </c>
      <c r="B8683">
        <v>697</v>
      </c>
      <c r="C8683" t="s">
        <v>12</v>
      </c>
      <c r="D8683" t="s">
        <v>13</v>
      </c>
      <c r="E8683">
        <v>49</v>
      </c>
      <c r="F8683" t="s">
        <v>19334</v>
      </c>
      <c r="G8683">
        <v>7</v>
      </c>
      <c r="H8683" t="s">
        <v>19337</v>
      </c>
      <c r="I8683" s="6">
        <v>195238.29</v>
      </c>
      <c r="J8683" t="s">
        <v>19332</v>
      </c>
      <c r="K8683">
        <v>4</v>
      </c>
      <c r="L8683" t="s">
        <v>19332</v>
      </c>
      <c r="M8683" t="s">
        <v>14</v>
      </c>
      <c r="N8683" t="s">
        <v>14</v>
      </c>
      <c r="O8683">
        <v>131083.56</v>
      </c>
      <c r="P8683">
        <v>1</v>
      </c>
      <c r="Q8683" t="str">
        <f t="shared" si="270"/>
        <v>Churned</v>
      </c>
      <c r="R8683" t="str">
        <f t="shared" si="271"/>
        <v>Inactive</v>
      </c>
    </row>
    <row r="8684" spans="1:18" x14ac:dyDescent="0.25">
      <c r="A8684">
        <v>15783097</v>
      </c>
      <c r="B8684">
        <v>813</v>
      </c>
      <c r="C8684" t="s">
        <v>39</v>
      </c>
      <c r="D8684" t="s">
        <v>33</v>
      </c>
      <c r="E8684">
        <v>27</v>
      </c>
      <c r="F8684" t="s">
        <v>83</v>
      </c>
      <c r="G8684">
        <v>6</v>
      </c>
      <c r="H8684" t="s">
        <v>19337</v>
      </c>
      <c r="I8684" s="6">
        <v>111348.15</v>
      </c>
      <c r="J8684" t="s">
        <v>19332</v>
      </c>
      <c r="K8684">
        <v>1</v>
      </c>
      <c r="L8684" t="s">
        <v>19333</v>
      </c>
      <c r="M8684" t="s">
        <v>24</v>
      </c>
      <c r="N8684" t="s">
        <v>24</v>
      </c>
      <c r="O8684">
        <v>46422.46</v>
      </c>
      <c r="P8684">
        <v>0</v>
      </c>
      <c r="Q8684" t="str">
        <f t="shared" si="270"/>
        <v>Retained</v>
      </c>
      <c r="R8684" t="str">
        <f t="shared" si="271"/>
        <v>Active</v>
      </c>
    </row>
    <row r="8685" spans="1:18" x14ac:dyDescent="0.25">
      <c r="A8685">
        <v>15597885</v>
      </c>
      <c r="B8685">
        <v>772</v>
      </c>
      <c r="C8685" t="s">
        <v>12</v>
      </c>
      <c r="D8685" t="s">
        <v>33</v>
      </c>
      <c r="E8685">
        <v>43</v>
      </c>
      <c r="F8685" t="s">
        <v>19334</v>
      </c>
      <c r="G8685">
        <v>6</v>
      </c>
      <c r="H8685" t="s">
        <v>19337</v>
      </c>
      <c r="I8685" s="6">
        <v>0</v>
      </c>
      <c r="J8685" t="s">
        <v>19330</v>
      </c>
      <c r="K8685">
        <v>2</v>
      </c>
      <c r="L8685" t="s">
        <v>19331</v>
      </c>
      <c r="M8685" t="s">
        <v>14</v>
      </c>
      <c r="N8685" t="s">
        <v>14</v>
      </c>
      <c r="O8685">
        <v>57675.88</v>
      </c>
      <c r="P8685">
        <v>0</v>
      </c>
      <c r="Q8685" t="str">
        <f t="shared" si="270"/>
        <v>Retained</v>
      </c>
      <c r="R8685" t="str">
        <f t="shared" si="271"/>
        <v>Active</v>
      </c>
    </row>
    <row r="8686" spans="1:18" x14ac:dyDescent="0.25">
      <c r="A8686">
        <v>15597467</v>
      </c>
      <c r="B8686">
        <v>606</v>
      </c>
      <c r="C8686" t="s">
        <v>12</v>
      </c>
      <c r="D8686" t="s">
        <v>13</v>
      </c>
      <c r="E8686">
        <v>71</v>
      </c>
      <c r="F8686" t="s">
        <v>7840</v>
      </c>
      <c r="G8686">
        <v>8</v>
      </c>
      <c r="H8686" t="s">
        <v>19336</v>
      </c>
      <c r="I8686" s="6">
        <v>0</v>
      </c>
      <c r="J8686" t="s">
        <v>19330</v>
      </c>
      <c r="K8686">
        <v>2</v>
      </c>
      <c r="L8686" t="s">
        <v>19331</v>
      </c>
      <c r="M8686" t="s">
        <v>14</v>
      </c>
      <c r="N8686" t="s">
        <v>14</v>
      </c>
      <c r="O8686">
        <v>169741.96</v>
      </c>
      <c r="P8686">
        <v>0</v>
      </c>
      <c r="Q8686" t="str">
        <f t="shared" si="270"/>
        <v>Retained</v>
      </c>
      <c r="R8686" t="str">
        <f t="shared" si="271"/>
        <v>Active</v>
      </c>
    </row>
    <row r="8687" spans="1:18" x14ac:dyDescent="0.25">
      <c r="A8687">
        <v>15724764</v>
      </c>
      <c r="B8687">
        <v>667</v>
      </c>
      <c r="C8687" t="s">
        <v>39</v>
      </c>
      <c r="D8687" t="s">
        <v>13</v>
      </c>
      <c r="E8687">
        <v>42</v>
      </c>
      <c r="F8687" t="s">
        <v>19334</v>
      </c>
      <c r="G8687">
        <v>10</v>
      </c>
      <c r="H8687" t="s">
        <v>19336</v>
      </c>
      <c r="I8687" s="6">
        <v>64404.26</v>
      </c>
      <c r="J8687" t="s">
        <v>19331</v>
      </c>
      <c r="K8687">
        <v>2</v>
      </c>
      <c r="L8687" t="s">
        <v>19331</v>
      </c>
      <c r="M8687" t="s">
        <v>24</v>
      </c>
      <c r="N8687" t="s">
        <v>24</v>
      </c>
      <c r="O8687">
        <v>26022.37</v>
      </c>
      <c r="P8687">
        <v>0</v>
      </c>
      <c r="Q8687" t="str">
        <f t="shared" si="270"/>
        <v>Retained</v>
      </c>
      <c r="R8687" t="str">
        <f t="shared" si="271"/>
        <v>Active</v>
      </c>
    </row>
    <row r="8688" spans="1:18" x14ac:dyDescent="0.25">
      <c r="A8688">
        <v>15778418</v>
      </c>
      <c r="B8688">
        <v>637</v>
      </c>
      <c r="C8688" t="s">
        <v>39</v>
      </c>
      <c r="D8688" t="s">
        <v>33</v>
      </c>
      <c r="E8688">
        <v>40</v>
      </c>
      <c r="F8688" t="s">
        <v>19334</v>
      </c>
      <c r="G8688">
        <v>9</v>
      </c>
      <c r="H8688" t="s">
        <v>19336</v>
      </c>
      <c r="I8688" s="6">
        <v>154309.67000000001</v>
      </c>
      <c r="J8688" t="s">
        <v>19332</v>
      </c>
      <c r="K8688">
        <v>1</v>
      </c>
      <c r="L8688" t="s">
        <v>19333</v>
      </c>
      <c r="M8688" t="s">
        <v>14</v>
      </c>
      <c r="N8688" t="s">
        <v>14</v>
      </c>
      <c r="O8688">
        <v>125334.16</v>
      </c>
      <c r="P8688">
        <v>1</v>
      </c>
      <c r="Q8688" t="str">
        <f t="shared" si="270"/>
        <v>Churned</v>
      </c>
      <c r="R8688" t="str">
        <f t="shared" si="271"/>
        <v>Inactive</v>
      </c>
    </row>
    <row r="8689" spans="1:18" x14ac:dyDescent="0.25">
      <c r="A8689">
        <v>15684769</v>
      </c>
      <c r="B8689">
        <v>542</v>
      </c>
      <c r="C8689" t="s">
        <v>12</v>
      </c>
      <c r="D8689" t="s">
        <v>33</v>
      </c>
      <c r="E8689">
        <v>67</v>
      </c>
      <c r="F8689" t="s">
        <v>7840</v>
      </c>
      <c r="G8689">
        <v>10</v>
      </c>
      <c r="H8689" t="s">
        <v>19336</v>
      </c>
      <c r="I8689" s="6">
        <v>129431.36</v>
      </c>
      <c r="J8689" t="s">
        <v>19332</v>
      </c>
      <c r="K8689">
        <v>1</v>
      </c>
      <c r="L8689" t="s">
        <v>19333</v>
      </c>
      <c r="M8689" t="s">
        <v>14</v>
      </c>
      <c r="N8689" t="s">
        <v>14</v>
      </c>
      <c r="O8689">
        <v>21343.74</v>
      </c>
      <c r="P8689">
        <v>0</v>
      </c>
      <c r="Q8689" t="str">
        <f t="shared" si="270"/>
        <v>Retained</v>
      </c>
      <c r="R8689" t="str">
        <f t="shared" si="271"/>
        <v>Active</v>
      </c>
    </row>
    <row r="8690" spans="1:18" x14ac:dyDescent="0.25">
      <c r="A8690">
        <v>15756167</v>
      </c>
      <c r="B8690">
        <v>762</v>
      </c>
      <c r="C8690" t="s">
        <v>19</v>
      </c>
      <c r="D8690" t="s">
        <v>13</v>
      </c>
      <c r="E8690">
        <v>43</v>
      </c>
      <c r="F8690" t="s">
        <v>19334</v>
      </c>
      <c r="G8690">
        <v>5</v>
      </c>
      <c r="H8690" t="s">
        <v>19337</v>
      </c>
      <c r="I8690" s="6">
        <v>134204.67000000001</v>
      </c>
      <c r="J8690" t="s">
        <v>19332</v>
      </c>
      <c r="K8690">
        <v>1</v>
      </c>
      <c r="L8690" t="s">
        <v>19333</v>
      </c>
      <c r="M8690" t="s">
        <v>14</v>
      </c>
      <c r="N8690" t="s">
        <v>14</v>
      </c>
      <c r="O8690">
        <v>139971.01</v>
      </c>
      <c r="P8690">
        <v>0</v>
      </c>
      <c r="Q8690" t="str">
        <f t="shared" si="270"/>
        <v>Retained</v>
      </c>
      <c r="R8690" t="str">
        <f t="shared" si="271"/>
        <v>Active</v>
      </c>
    </row>
    <row r="8691" spans="1:18" x14ac:dyDescent="0.25">
      <c r="A8691">
        <v>15632439</v>
      </c>
      <c r="B8691">
        <v>698</v>
      </c>
      <c r="C8691" t="s">
        <v>12</v>
      </c>
      <c r="D8691" t="s">
        <v>13</v>
      </c>
      <c r="E8691">
        <v>39</v>
      </c>
      <c r="F8691" t="s">
        <v>19334</v>
      </c>
      <c r="G8691">
        <v>4</v>
      </c>
      <c r="H8691" t="s">
        <v>19337</v>
      </c>
      <c r="I8691" s="6">
        <v>0</v>
      </c>
      <c r="J8691" t="s">
        <v>19330</v>
      </c>
      <c r="K8691">
        <v>2</v>
      </c>
      <c r="L8691" t="s">
        <v>19331</v>
      </c>
      <c r="M8691" t="s">
        <v>14</v>
      </c>
      <c r="N8691" t="s">
        <v>14</v>
      </c>
      <c r="O8691">
        <v>47455.82</v>
      </c>
      <c r="P8691">
        <v>0</v>
      </c>
      <c r="Q8691" t="str">
        <f t="shared" si="270"/>
        <v>Retained</v>
      </c>
      <c r="R8691" t="str">
        <f t="shared" si="271"/>
        <v>Active</v>
      </c>
    </row>
    <row r="8692" spans="1:18" x14ac:dyDescent="0.25">
      <c r="A8692">
        <v>15755138</v>
      </c>
      <c r="B8692">
        <v>850</v>
      </c>
      <c r="C8692" t="s">
        <v>12</v>
      </c>
      <c r="D8692" t="s">
        <v>13</v>
      </c>
      <c r="E8692">
        <v>32</v>
      </c>
      <c r="F8692" t="s">
        <v>19334</v>
      </c>
      <c r="G8692">
        <v>8</v>
      </c>
      <c r="H8692" t="s">
        <v>19336</v>
      </c>
      <c r="I8692" s="6">
        <v>0</v>
      </c>
      <c r="J8692" t="s">
        <v>19330</v>
      </c>
      <c r="K8692">
        <v>2</v>
      </c>
      <c r="L8692" t="s">
        <v>19331</v>
      </c>
      <c r="M8692" t="s">
        <v>14</v>
      </c>
      <c r="N8692" t="s">
        <v>14</v>
      </c>
      <c r="O8692">
        <v>55593.8</v>
      </c>
      <c r="P8692">
        <v>0</v>
      </c>
      <c r="Q8692" t="str">
        <f t="shared" si="270"/>
        <v>Retained</v>
      </c>
      <c r="R8692" t="str">
        <f t="shared" si="271"/>
        <v>Active</v>
      </c>
    </row>
    <row r="8693" spans="1:18" x14ac:dyDescent="0.25">
      <c r="A8693">
        <v>15659092</v>
      </c>
      <c r="B8693">
        <v>621</v>
      </c>
      <c r="C8693" t="s">
        <v>12</v>
      </c>
      <c r="D8693" t="s">
        <v>13</v>
      </c>
      <c r="E8693">
        <v>50</v>
      </c>
      <c r="F8693" t="s">
        <v>7840</v>
      </c>
      <c r="G8693">
        <v>5</v>
      </c>
      <c r="H8693" t="s">
        <v>19337</v>
      </c>
      <c r="I8693" s="6">
        <v>0</v>
      </c>
      <c r="J8693" t="s">
        <v>19330</v>
      </c>
      <c r="K8693">
        <v>2</v>
      </c>
      <c r="L8693" t="s">
        <v>19331</v>
      </c>
      <c r="M8693" t="s">
        <v>24</v>
      </c>
      <c r="N8693" t="s">
        <v>24</v>
      </c>
      <c r="O8693">
        <v>191756.54</v>
      </c>
      <c r="P8693">
        <v>1</v>
      </c>
      <c r="Q8693" t="str">
        <f t="shared" si="270"/>
        <v>Churned</v>
      </c>
      <c r="R8693" t="str">
        <f t="shared" si="271"/>
        <v>Inactive</v>
      </c>
    </row>
    <row r="8694" spans="1:18" x14ac:dyDescent="0.25">
      <c r="A8694">
        <v>15742116</v>
      </c>
      <c r="B8694">
        <v>671</v>
      </c>
      <c r="C8694" t="s">
        <v>39</v>
      </c>
      <c r="D8694" t="s">
        <v>13</v>
      </c>
      <c r="E8694">
        <v>48</v>
      </c>
      <c r="F8694" t="s">
        <v>19334</v>
      </c>
      <c r="G8694">
        <v>9</v>
      </c>
      <c r="H8694" t="s">
        <v>19336</v>
      </c>
      <c r="I8694" s="6">
        <v>116711.06</v>
      </c>
      <c r="J8694" t="s">
        <v>19332</v>
      </c>
      <c r="K8694">
        <v>2</v>
      </c>
      <c r="L8694" t="s">
        <v>19331</v>
      </c>
      <c r="M8694" t="s">
        <v>24</v>
      </c>
      <c r="N8694" t="s">
        <v>24</v>
      </c>
      <c r="O8694">
        <v>76373.38</v>
      </c>
      <c r="P8694">
        <v>0</v>
      </c>
      <c r="Q8694" t="str">
        <f t="shared" si="270"/>
        <v>Retained</v>
      </c>
      <c r="R8694" t="str">
        <f t="shared" si="271"/>
        <v>Active</v>
      </c>
    </row>
    <row r="8695" spans="1:18" x14ac:dyDescent="0.25">
      <c r="A8695">
        <v>15801994</v>
      </c>
      <c r="B8695">
        <v>775</v>
      </c>
      <c r="C8695" t="s">
        <v>12</v>
      </c>
      <c r="D8695" t="s">
        <v>33</v>
      </c>
      <c r="E8695">
        <v>31</v>
      </c>
      <c r="F8695" t="s">
        <v>19334</v>
      </c>
      <c r="G8695">
        <v>9</v>
      </c>
      <c r="H8695" t="s">
        <v>19336</v>
      </c>
      <c r="I8695" s="6">
        <v>0</v>
      </c>
      <c r="J8695" t="s">
        <v>19330</v>
      </c>
      <c r="K8695">
        <v>2</v>
      </c>
      <c r="L8695" t="s">
        <v>19331</v>
      </c>
      <c r="M8695" t="s">
        <v>24</v>
      </c>
      <c r="N8695" t="s">
        <v>24</v>
      </c>
      <c r="O8695">
        <v>169278.51</v>
      </c>
      <c r="P8695">
        <v>0</v>
      </c>
      <c r="Q8695" t="str">
        <f t="shared" si="270"/>
        <v>Retained</v>
      </c>
      <c r="R8695" t="str">
        <f t="shared" si="271"/>
        <v>Active</v>
      </c>
    </row>
    <row r="8696" spans="1:18" x14ac:dyDescent="0.25">
      <c r="A8696">
        <v>15647572</v>
      </c>
      <c r="B8696">
        <v>504</v>
      </c>
      <c r="C8696" t="s">
        <v>19</v>
      </c>
      <c r="D8696" t="s">
        <v>33</v>
      </c>
      <c r="E8696">
        <v>34</v>
      </c>
      <c r="F8696" t="s">
        <v>19334</v>
      </c>
      <c r="G8696">
        <v>0</v>
      </c>
      <c r="H8696" t="s">
        <v>19335</v>
      </c>
      <c r="I8696" s="6">
        <v>54980.81</v>
      </c>
      <c r="J8696" t="s">
        <v>19331</v>
      </c>
      <c r="K8696">
        <v>1</v>
      </c>
      <c r="L8696" t="s">
        <v>19333</v>
      </c>
      <c r="M8696" t="s">
        <v>14</v>
      </c>
      <c r="N8696" t="s">
        <v>14</v>
      </c>
      <c r="O8696">
        <v>136909.88</v>
      </c>
      <c r="P8696">
        <v>0</v>
      </c>
      <c r="Q8696" t="str">
        <f t="shared" si="270"/>
        <v>Retained</v>
      </c>
      <c r="R8696" t="str">
        <f t="shared" si="271"/>
        <v>Active</v>
      </c>
    </row>
    <row r="8697" spans="1:18" x14ac:dyDescent="0.25">
      <c r="A8697">
        <v>15644551</v>
      </c>
      <c r="B8697">
        <v>751</v>
      </c>
      <c r="C8697" t="s">
        <v>19</v>
      </c>
      <c r="D8697" t="s">
        <v>13</v>
      </c>
      <c r="E8697">
        <v>37</v>
      </c>
      <c r="F8697" t="s">
        <v>19334</v>
      </c>
      <c r="G8697">
        <v>3</v>
      </c>
      <c r="H8697" t="s">
        <v>19335</v>
      </c>
      <c r="I8697" s="6">
        <v>99773.85</v>
      </c>
      <c r="J8697" t="s">
        <v>19331</v>
      </c>
      <c r="K8697">
        <v>2</v>
      </c>
      <c r="L8697" t="s">
        <v>19331</v>
      </c>
      <c r="M8697" t="s">
        <v>24</v>
      </c>
      <c r="N8697" t="s">
        <v>24</v>
      </c>
      <c r="O8697">
        <v>54865.919999999998</v>
      </c>
      <c r="P8697">
        <v>0</v>
      </c>
      <c r="Q8697" t="str">
        <f t="shared" si="270"/>
        <v>Retained</v>
      </c>
      <c r="R8697" t="str">
        <f t="shared" si="271"/>
        <v>Active</v>
      </c>
    </row>
    <row r="8698" spans="1:18" x14ac:dyDescent="0.25">
      <c r="A8698">
        <v>15709135</v>
      </c>
      <c r="B8698">
        <v>691</v>
      </c>
      <c r="C8698" t="s">
        <v>39</v>
      </c>
      <c r="D8698" t="s">
        <v>33</v>
      </c>
      <c r="E8698">
        <v>30</v>
      </c>
      <c r="F8698" t="s">
        <v>19334</v>
      </c>
      <c r="G8698">
        <v>7</v>
      </c>
      <c r="H8698" t="s">
        <v>19337</v>
      </c>
      <c r="I8698" s="6">
        <v>101231.77</v>
      </c>
      <c r="J8698" t="s">
        <v>19332</v>
      </c>
      <c r="K8698">
        <v>2</v>
      </c>
      <c r="L8698" t="s">
        <v>19331</v>
      </c>
      <c r="M8698" t="s">
        <v>24</v>
      </c>
      <c r="N8698" t="s">
        <v>24</v>
      </c>
      <c r="O8698">
        <v>156529.44</v>
      </c>
      <c r="P8698">
        <v>0</v>
      </c>
      <c r="Q8698" t="str">
        <f t="shared" si="270"/>
        <v>Retained</v>
      </c>
      <c r="R8698" t="str">
        <f t="shared" si="271"/>
        <v>Active</v>
      </c>
    </row>
    <row r="8699" spans="1:18" x14ac:dyDescent="0.25">
      <c r="A8699">
        <v>15684469</v>
      </c>
      <c r="B8699">
        <v>841</v>
      </c>
      <c r="C8699" t="s">
        <v>39</v>
      </c>
      <c r="D8699" t="s">
        <v>33</v>
      </c>
      <c r="E8699">
        <v>32</v>
      </c>
      <c r="F8699" t="s">
        <v>19334</v>
      </c>
      <c r="G8699">
        <v>2</v>
      </c>
      <c r="H8699" t="s">
        <v>19335</v>
      </c>
      <c r="I8699" s="6">
        <v>117070.21</v>
      </c>
      <c r="J8699" t="s">
        <v>19332</v>
      </c>
      <c r="K8699">
        <v>1</v>
      </c>
      <c r="L8699" t="s">
        <v>19333</v>
      </c>
      <c r="M8699" t="s">
        <v>24</v>
      </c>
      <c r="N8699" t="s">
        <v>24</v>
      </c>
      <c r="O8699">
        <v>113482.2</v>
      </c>
      <c r="P8699">
        <v>0</v>
      </c>
      <c r="Q8699" t="str">
        <f t="shared" si="270"/>
        <v>Retained</v>
      </c>
      <c r="R8699" t="str">
        <f t="shared" si="271"/>
        <v>Active</v>
      </c>
    </row>
    <row r="8700" spans="1:18" x14ac:dyDescent="0.25">
      <c r="A8700">
        <v>15627637</v>
      </c>
      <c r="B8700">
        <v>709</v>
      </c>
      <c r="C8700" t="s">
        <v>39</v>
      </c>
      <c r="D8700" t="s">
        <v>33</v>
      </c>
      <c r="E8700">
        <v>23</v>
      </c>
      <c r="F8700" t="s">
        <v>83</v>
      </c>
      <c r="G8700">
        <v>8</v>
      </c>
      <c r="H8700" t="s">
        <v>19336</v>
      </c>
      <c r="I8700" s="6">
        <v>73314.039999999994</v>
      </c>
      <c r="J8700" t="s">
        <v>19331</v>
      </c>
      <c r="K8700">
        <v>2</v>
      </c>
      <c r="L8700" t="s">
        <v>19331</v>
      </c>
      <c r="M8700" t="s">
        <v>24</v>
      </c>
      <c r="N8700" t="s">
        <v>24</v>
      </c>
      <c r="O8700">
        <v>63446.47</v>
      </c>
      <c r="P8700">
        <v>0</v>
      </c>
      <c r="Q8700" t="str">
        <f t="shared" si="270"/>
        <v>Retained</v>
      </c>
      <c r="R8700" t="str">
        <f t="shared" si="271"/>
        <v>Active</v>
      </c>
    </row>
    <row r="8701" spans="1:18" x14ac:dyDescent="0.25">
      <c r="A8701">
        <v>15667093</v>
      </c>
      <c r="B8701">
        <v>673</v>
      </c>
      <c r="C8701" t="s">
        <v>12</v>
      </c>
      <c r="D8701" t="s">
        <v>33</v>
      </c>
      <c r="E8701">
        <v>37</v>
      </c>
      <c r="F8701" t="s">
        <v>19334</v>
      </c>
      <c r="G8701">
        <v>2</v>
      </c>
      <c r="H8701" t="s">
        <v>19335</v>
      </c>
      <c r="I8701" s="6">
        <v>0</v>
      </c>
      <c r="J8701" t="s">
        <v>19330</v>
      </c>
      <c r="K8701">
        <v>1</v>
      </c>
      <c r="L8701" t="s">
        <v>19333</v>
      </c>
      <c r="M8701" t="s">
        <v>14</v>
      </c>
      <c r="N8701" t="s">
        <v>14</v>
      </c>
      <c r="O8701">
        <v>13624.02</v>
      </c>
      <c r="P8701">
        <v>0</v>
      </c>
      <c r="Q8701" t="str">
        <f t="shared" si="270"/>
        <v>Retained</v>
      </c>
      <c r="R8701" t="str">
        <f t="shared" si="271"/>
        <v>Active</v>
      </c>
    </row>
    <row r="8702" spans="1:18" x14ac:dyDescent="0.25">
      <c r="A8702">
        <v>15690589</v>
      </c>
      <c r="B8702">
        <v>541</v>
      </c>
      <c r="C8702" t="s">
        <v>12</v>
      </c>
      <c r="D8702" t="s">
        <v>33</v>
      </c>
      <c r="E8702">
        <v>37</v>
      </c>
      <c r="F8702" t="s">
        <v>19334</v>
      </c>
      <c r="G8702">
        <v>9</v>
      </c>
      <c r="H8702" t="s">
        <v>19336</v>
      </c>
      <c r="I8702" s="6">
        <v>212314.03</v>
      </c>
      <c r="J8702" t="s">
        <v>19332</v>
      </c>
      <c r="K8702">
        <v>1</v>
      </c>
      <c r="L8702" t="s">
        <v>19333</v>
      </c>
      <c r="M8702" t="s">
        <v>14</v>
      </c>
      <c r="N8702" t="s">
        <v>14</v>
      </c>
      <c r="O8702">
        <v>148814.54</v>
      </c>
      <c r="P8702">
        <v>0</v>
      </c>
      <c r="Q8702" t="str">
        <f t="shared" si="270"/>
        <v>Retained</v>
      </c>
      <c r="R8702" t="str">
        <f t="shared" si="271"/>
        <v>Active</v>
      </c>
    </row>
    <row r="8703" spans="1:18" x14ac:dyDescent="0.25">
      <c r="A8703">
        <v>15595350</v>
      </c>
      <c r="B8703">
        <v>661</v>
      </c>
      <c r="C8703" t="s">
        <v>12</v>
      </c>
      <c r="D8703" t="s">
        <v>13</v>
      </c>
      <c r="E8703">
        <v>31</v>
      </c>
      <c r="F8703" t="s">
        <v>19334</v>
      </c>
      <c r="G8703">
        <v>3</v>
      </c>
      <c r="H8703" t="s">
        <v>19335</v>
      </c>
      <c r="I8703" s="6">
        <v>136067.82</v>
      </c>
      <c r="J8703" t="s">
        <v>19332</v>
      </c>
      <c r="K8703">
        <v>2</v>
      </c>
      <c r="L8703" t="s">
        <v>19331</v>
      </c>
      <c r="M8703" t="s">
        <v>24</v>
      </c>
      <c r="N8703" t="s">
        <v>24</v>
      </c>
      <c r="O8703">
        <v>65567.91</v>
      </c>
      <c r="P8703">
        <v>0</v>
      </c>
      <c r="Q8703" t="str">
        <f t="shared" si="270"/>
        <v>Retained</v>
      </c>
      <c r="R8703" t="str">
        <f t="shared" si="271"/>
        <v>Active</v>
      </c>
    </row>
    <row r="8704" spans="1:18" x14ac:dyDescent="0.25">
      <c r="A8704">
        <v>15777586</v>
      </c>
      <c r="B8704">
        <v>784</v>
      </c>
      <c r="C8704" t="s">
        <v>19</v>
      </c>
      <c r="D8704" t="s">
        <v>13</v>
      </c>
      <c r="E8704">
        <v>42</v>
      </c>
      <c r="F8704" t="s">
        <v>19334</v>
      </c>
      <c r="G8704">
        <v>2</v>
      </c>
      <c r="H8704" t="s">
        <v>19335</v>
      </c>
      <c r="I8704" s="6">
        <v>109052.04</v>
      </c>
      <c r="J8704" t="s">
        <v>19332</v>
      </c>
      <c r="K8704">
        <v>2</v>
      </c>
      <c r="L8704" t="s">
        <v>19331</v>
      </c>
      <c r="M8704" t="s">
        <v>24</v>
      </c>
      <c r="N8704" t="s">
        <v>24</v>
      </c>
      <c r="O8704">
        <v>6409.55</v>
      </c>
      <c r="P8704">
        <v>0</v>
      </c>
      <c r="Q8704" t="str">
        <f t="shared" si="270"/>
        <v>Retained</v>
      </c>
      <c r="R8704" t="str">
        <f t="shared" si="271"/>
        <v>Active</v>
      </c>
    </row>
    <row r="8705" spans="1:18" x14ac:dyDescent="0.25">
      <c r="A8705">
        <v>15804064</v>
      </c>
      <c r="B8705">
        <v>742</v>
      </c>
      <c r="C8705" t="s">
        <v>12</v>
      </c>
      <c r="D8705" t="s">
        <v>13</v>
      </c>
      <c r="E8705">
        <v>35</v>
      </c>
      <c r="F8705" t="s">
        <v>19334</v>
      </c>
      <c r="G8705">
        <v>2</v>
      </c>
      <c r="H8705" t="s">
        <v>19335</v>
      </c>
      <c r="I8705" s="6">
        <v>79126.17</v>
      </c>
      <c r="J8705" t="s">
        <v>19331</v>
      </c>
      <c r="K8705">
        <v>1</v>
      </c>
      <c r="L8705" t="s">
        <v>19333</v>
      </c>
      <c r="M8705" t="s">
        <v>14</v>
      </c>
      <c r="N8705" t="s">
        <v>14</v>
      </c>
      <c r="O8705">
        <v>126997.53</v>
      </c>
      <c r="P8705">
        <v>0</v>
      </c>
      <c r="Q8705" t="str">
        <f t="shared" si="270"/>
        <v>Retained</v>
      </c>
      <c r="R8705" t="str">
        <f t="shared" si="271"/>
        <v>Active</v>
      </c>
    </row>
    <row r="8706" spans="1:18" x14ac:dyDescent="0.25">
      <c r="A8706">
        <v>15717770</v>
      </c>
      <c r="B8706">
        <v>850</v>
      </c>
      <c r="C8706" t="s">
        <v>19</v>
      </c>
      <c r="D8706" t="s">
        <v>13</v>
      </c>
      <c r="E8706">
        <v>55</v>
      </c>
      <c r="F8706" t="s">
        <v>7840</v>
      </c>
      <c r="G8706">
        <v>7</v>
      </c>
      <c r="H8706" t="s">
        <v>19337</v>
      </c>
      <c r="I8706" s="6">
        <v>0</v>
      </c>
      <c r="J8706" t="s">
        <v>19330</v>
      </c>
      <c r="K8706">
        <v>1</v>
      </c>
      <c r="L8706" t="s">
        <v>19333</v>
      </c>
      <c r="M8706" t="s">
        <v>24</v>
      </c>
      <c r="N8706" t="s">
        <v>24</v>
      </c>
      <c r="O8706">
        <v>171762.87</v>
      </c>
      <c r="P8706">
        <v>1</v>
      </c>
      <c r="Q8706" t="str">
        <f t="shared" si="270"/>
        <v>Churned</v>
      </c>
      <c r="R8706" t="str">
        <f t="shared" si="271"/>
        <v>Inactive</v>
      </c>
    </row>
    <row r="8707" spans="1:18" x14ac:dyDescent="0.25">
      <c r="A8707">
        <v>15754443</v>
      </c>
      <c r="B8707">
        <v>443</v>
      </c>
      <c r="C8707" t="s">
        <v>12</v>
      </c>
      <c r="D8707" t="s">
        <v>13</v>
      </c>
      <c r="E8707">
        <v>35</v>
      </c>
      <c r="F8707" t="s">
        <v>19334</v>
      </c>
      <c r="G8707">
        <v>9</v>
      </c>
      <c r="H8707" t="s">
        <v>19336</v>
      </c>
      <c r="I8707" s="6">
        <v>108308</v>
      </c>
      <c r="J8707" t="s">
        <v>19332</v>
      </c>
      <c r="K8707">
        <v>1</v>
      </c>
      <c r="L8707" t="s">
        <v>19333</v>
      </c>
      <c r="M8707" t="s">
        <v>24</v>
      </c>
      <c r="N8707" t="s">
        <v>24</v>
      </c>
      <c r="O8707">
        <v>129031.19</v>
      </c>
      <c r="P8707">
        <v>1</v>
      </c>
      <c r="Q8707" t="str">
        <f t="shared" ref="Q8707:Q8770" si="272">IF(P8707=1,"Churned", "Retained")</f>
        <v>Churned</v>
      </c>
      <c r="R8707" t="str">
        <f t="shared" ref="R8707:R8770" si="273">IF(P8707=1,"Inactive","Active")</f>
        <v>Inactive</v>
      </c>
    </row>
    <row r="8708" spans="1:18" x14ac:dyDescent="0.25">
      <c r="A8708">
        <v>15776939</v>
      </c>
      <c r="B8708">
        <v>778</v>
      </c>
      <c r="C8708" t="s">
        <v>39</v>
      </c>
      <c r="D8708" t="s">
        <v>13</v>
      </c>
      <c r="E8708">
        <v>48</v>
      </c>
      <c r="F8708" t="s">
        <v>19334</v>
      </c>
      <c r="G8708">
        <v>3</v>
      </c>
      <c r="H8708" t="s">
        <v>19335</v>
      </c>
      <c r="I8708" s="6">
        <v>102290.56</v>
      </c>
      <c r="J8708" t="s">
        <v>19332</v>
      </c>
      <c r="K8708">
        <v>2</v>
      </c>
      <c r="L8708" t="s">
        <v>19331</v>
      </c>
      <c r="M8708" t="s">
        <v>24</v>
      </c>
      <c r="N8708" t="s">
        <v>24</v>
      </c>
      <c r="O8708">
        <v>182691.31</v>
      </c>
      <c r="P8708">
        <v>0</v>
      </c>
      <c r="Q8708" t="str">
        <f t="shared" si="272"/>
        <v>Retained</v>
      </c>
      <c r="R8708" t="str">
        <f t="shared" si="273"/>
        <v>Active</v>
      </c>
    </row>
    <row r="8709" spans="1:18" x14ac:dyDescent="0.25">
      <c r="A8709">
        <v>15713517</v>
      </c>
      <c r="B8709">
        <v>529</v>
      </c>
      <c r="C8709" t="s">
        <v>12</v>
      </c>
      <c r="D8709" t="s">
        <v>33</v>
      </c>
      <c r="E8709">
        <v>39</v>
      </c>
      <c r="F8709" t="s">
        <v>19334</v>
      </c>
      <c r="G8709">
        <v>6</v>
      </c>
      <c r="H8709" t="s">
        <v>19337</v>
      </c>
      <c r="I8709" s="6">
        <v>102025.08</v>
      </c>
      <c r="J8709" t="s">
        <v>19332</v>
      </c>
      <c r="K8709">
        <v>2</v>
      </c>
      <c r="L8709" t="s">
        <v>19331</v>
      </c>
      <c r="M8709" t="s">
        <v>24</v>
      </c>
      <c r="N8709" t="s">
        <v>24</v>
      </c>
      <c r="O8709">
        <v>12351.01</v>
      </c>
      <c r="P8709">
        <v>0</v>
      </c>
      <c r="Q8709" t="str">
        <f t="shared" si="272"/>
        <v>Retained</v>
      </c>
      <c r="R8709" t="str">
        <f t="shared" si="273"/>
        <v>Active</v>
      </c>
    </row>
    <row r="8710" spans="1:18" x14ac:dyDescent="0.25">
      <c r="A8710">
        <v>15683522</v>
      </c>
      <c r="B8710">
        <v>678</v>
      </c>
      <c r="C8710" t="s">
        <v>39</v>
      </c>
      <c r="D8710" t="s">
        <v>13</v>
      </c>
      <c r="E8710">
        <v>37</v>
      </c>
      <c r="F8710" t="s">
        <v>19334</v>
      </c>
      <c r="G8710">
        <v>2</v>
      </c>
      <c r="H8710" t="s">
        <v>19335</v>
      </c>
      <c r="I8710" s="6">
        <v>113383.07</v>
      </c>
      <c r="J8710" t="s">
        <v>19332</v>
      </c>
      <c r="K8710">
        <v>1</v>
      </c>
      <c r="L8710" t="s">
        <v>19333</v>
      </c>
      <c r="M8710" t="s">
        <v>14</v>
      </c>
      <c r="N8710" t="s">
        <v>14</v>
      </c>
      <c r="O8710">
        <v>135123.96</v>
      </c>
      <c r="P8710">
        <v>0</v>
      </c>
      <c r="Q8710" t="str">
        <f t="shared" si="272"/>
        <v>Retained</v>
      </c>
      <c r="R8710" t="str">
        <f t="shared" si="273"/>
        <v>Active</v>
      </c>
    </row>
    <row r="8711" spans="1:18" x14ac:dyDescent="0.25">
      <c r="A8711">
        <v>15673995</v>
      </c>
      <c r="B8711">
        <v>516</v>
      </c>
      <c r="C8711" t="s">
        <v>19</v>
      </c>
      <c r="D8711" t="s">
        <v>13</v>
      </c>
      <c r="E8711">
        <v>65</v>
      </c>
      <c r="F8711" t="s">
        <v>7840</v>
      </c>
      <c r="G8711">
        <v>9</v>
      </c>
      <c r="H8711" t="s">
        <v>19336</v>
      </c>
      <c r="I8711" s="6">
        <v>102541.1</v>
      </c>
      <c r="J8711" t="s">
        <v>19332</v>
      </c>
      <c r="K8711">
        <v>1</v>
      </c>
      <c r="L8711" t="s">
        <v>19333</v>
      </c>
      <c r="M8711" t="s">
        <v>24</v>
      </c>
      <c r="N8711" t="s">
        <v>24</v>
      </c>
      <c r="O8711">
        <v>181490.42</v>
      </c>
      <c r="P8711">
        <v>0</v>
      </c>
      <c r="Q8711" t="str">
        <f t="shared" si="272"/>
        <v>Retained</v>
      </c>
      <c r="R8711" t="str">
        <f t="shared" si="273"/>
        <v>Active</v>
      </c>
    </row>
    <row r="8712" spans="1:18" x14ac:dyDescent="0.25">
      <c r="A8712">
        <v>15771054</v>
      </c>
      <c r="B8712">
        <v>469</v>
      </c>
      <c r="C8712" t="s">
        <v>19</v>
      </c>
      <c r="D8712" t="s">
        <v>33</v>
      </c>
      <c r="E8712">
        <v>35</v>
      </c>
      <c r="F8712" t="s">
        <v>19334</v>
      </c>
      <c r="G8712">
        <v>5</v>
      </c>
      <c r="H8712" t="s">
        <v>19337</v>
      </c>
      <c r="I8712" s="6">
        <v>0</v>
      </c>
      <c r="J8712" t="s">
        <v>19330</v>
      </c>
      <c r="K8712">
        <v>2</v>
      </c>
      <c r="L8712" t="s">
        <v>19331</v>
      </c>
      <c r="M8712" t="s">
        <v>24</v>
      </c>
      <c r="N8712" t="s">
        <v>24</v>
      </c>
      <c r="O8712">
        <v>186490.37</v>
      </c>
      <c r="P8712">
        <v>0</v>
      </c>
      <c r="Q8712" t="str">
        <f t="shared" si="272"/>
        <v>Retained</v>
      </c>
      <c r="R8712" t="str">
        <f t="shared" si="273"/>
        <v>Active</v>
      </c>
    </row>
    <row r="8713" spans="1:18" x14ac:dyDescent="0.25">
      <c r="A8713">
        <v>15578788</v>
      </c>
      <c r="B8713">
        <v>786</v>
      </c>
      <c r="C8713" t="s">
        <v>19</v>
      </c>
      <c r="D8713" t="s">
        <v>33</v>
      </c>
      <c r="E8713">
        <v>40</v>
      </c>
      <c r="F8713" t="s">
        <v>19334</v>
      </c>
      <c r="G8713">
        <v>6</v>
      </c>
      <c r="H8713" t="s">
        <v>19337</v>
      </c>
      <c r="I8713" s="6">
        <v>0</v>
      </c>
      <c r="J8713" t="s">
        <v>19330</v>
      </c>
      <c r="K8713">
        <v>2</v>
      </c>
      <c r="L8713" t="s">
        <v>19331</v>
      </c>
      <c r="M8713" t="s">
        <v>24</v>
      </c>
      <c r="N8713" t="s">
        <v>24</v>
      </c>
      <c r="O8713">
        <v>41248.800000000003</v>
      </c>
      <c r="P8713">
        <v>0</v>
      </c>
      <c r="Q8713" t="str">
        <f t="shared" si="272"/>
        <v>Retained</v>
      </c>
      <c r="R8713" t="str">
        <f t="shared" si="273"/>
        <v>Active</v>
      </c>
    </row>
    <row r="8714" spans="1:18" x14ac:dyDescent="0.25">
      <c r="A8714">
        <v>15737408</v>
      </c>
      <c r="B8714">
        <v>703</v>
      </c>
      <c r="C8714" t="s">
        <v>12</v>
      </c>
      <c r="D8714" t="s">
        <v>13</v>
      </c>
      <c r="E8714">
        <v>41</v>
      </c>
      <c r="F8714" t="s">
        <v>19334</v>
      </c>
      <c r="G8714">
        <v>6</v>
      </c>
      <c r="H8714" t="s">
        <v>19337</v>
      </c>
      <c r="I8714" s="6">
        <v>109941.51</v>
      </c>
      <c r="J8714" t="s">
        <v>19332</v>
      </c>
      <c r="K8714">
        <v>1</v>
      </c>
      <c r="L8714" t="s">
        <v>19333</v>
      </c>
      <c r="M8714" t="s">
        <v>24</v>
      </c>
      <c r="N8714" t="s">
        <v>24</v>
      </c>
      <c r="O8714">
        <v>116267.28</v>
      </c>
      <c r="P8714">
        <v>0</v>
      </c>
      <c r="Q8714" t="str">
        <f t="shared" si="272"/>
        <v>Retained</v>
      </c>
      <c r="R8714" t="str">
        <f t="shared" si="273"/>
        <v>Active</v>
      </c>
    </row>
    <row r="8715" spans="1:18" x14ac:dyDescent="0.25">
      <c r="A8715">
        <v>15750837</v>
      </c>
      <c r="B8715">
        <v>579</v>
      </c>
      <c r="C8715" t="s">
        <v>39</v>
      </c>
      <c r="D8715" t="s">
        <v>33</v>
      </c>
      <c r="E8715">
        <v>41</v>
      </c>
      <c r="F8715" t="s">
        <v>19334</v>
      </c>
      <c r="G8715">
        <v>0</v>
      </c>
      <c r="H8715" t="s">
        <v>19335</v>
      </c>
      <c r="I8715" s="6">
        <v>141749.68</v>
      </c>
      <c r="J8715" t="s">
        <v>19332</v>
      </c>
      <c r="K8715">
        <v>1</v>
      </c>
      <c r="L8715" t="s">
        <v>19333</v>
      </c>
      <c r="M8715" t="s">
        <v>14</v>
      </c>
      <c r="N8715" t="s">
        <v>14</v>
      </c>
      <c r="O8715">
        <v>9201.5300000000007</v>
      </c>
      <c r="P8715">
        <v>0</v>
      </c>
      <c r="Q8715" t="str">
        <f t="shared" si="272"/>
        <v>Retained</v>
      </c>
      <c r="R8715" t="str">
        <f t="shared" si="273"/>
        <v>Active</v>
      </c>
    </row>
    <row r="8716" spans="1:18" x14ac:dyDescent="0.25">
      <c r="A8716">
        <v>15576022</v>
      </c>
      <c r="B8716">
        <v>565</v>
      </c>
      <c r="C8716" t="s">
        <v>12</v>
      </c>
      <c r="D8716" t="s">
        <v>33</v>
      </c>
      <c r="E8716">
        <v>38</v>
      </c>
      <c r="F8716" t="s">
        <v>19334</v>
      </c>
      <c r="G8716">
        <v>5</v>
      </c>
      <c r="H8716" t="s">
        <v>19337</v>
      </c>
      <c r="I8716" s="6">
        <v>0</v>
      </c>
      <c r="J8716" t="s">
        <v>19330</v>
      </c>
      <c r="K8716">
        <v>2</v>
      </c>
      <c r="L8716" t="s">
        <v>19331</v>
      </c>
      <c r="M8716" t="s">
        <v>14</v>
      </c>
      <c r="N8716" t="s">
        <v>14</v>
      </c>
      <c r="O8716">
        <v>80630.320000000007</v>
      </c>
      <c r="P8716">
        <v>0</v>
      </c>
      <c r="Q8716" t="str">
        <f t="shared" si="272"/>
        <v>Retained</v>
      </c>
      <c r="R8716" t="str">
        <f t="shared" si="273"/>
        <v>Active</v>
      </c>
    </row>
    <row r="8717" spans="1:18" x14ac:dyDescent="0.25">
      <c r="A8717">
        <v>15635502</v>
      </c>
      <c r="B8717">
        <v>443</v>
      </c>
      <c r="C8717" t="s">
        <v>12</v>
      </c>
      <c r="D8717" t="s">
        <v>33</v>
      </c>
      <c r="E8717">
        <v>44</v>
      </c>
      <c r="F8717" t="s">
        <v>19334</v>
      </c>
      <c r="G8717">
        <v>2</v>
      </c>
      <c r="H8717" t="s">
        <v>19335</v>
      </c>
      <c r="I8717" s="6">
        <v>0</v>
      </c>
      <c r="J8717" t="s">
        <v>19330</v>
      </c>
      <c r="K8717">
        <v>1</v>
      </c>
      <c r="L8717" t="s">
        <v>19333</v>
      </c>
      <c r="M8717" t="s">
        <v>24</v>
      </c>
      <c r="N8717" t="s">
        <v>24</v>
      </c>
      <c r="O8717">
        <v>159165.70000000001</v>
      </c>
      <c r="P8717">
        <v>0</v>
      </c>
      <c r="Q8717" t="str">
        <f t="shared" si="272"/>
        <v>Retained</v>
      </c>
      <c r="R8717" t="str">
        <f t="shared" si="273"/>
        <v>Active</v>
      </c>
    </row>
    <row r="8718" spans="1:18" x14ac:dyDescent="0.25">
      <c r="A8718">
        <v>15627298</v>
      </c>
      <c r="B8718">
        <v>589</v>
      </c>
      <c r="C8718" t="s">
        <v>12</v>
      </c>
      <c r="D8718" t="s">
        <v>33</v>
      </c>
      <c r="E8718">
        <v>37</v>
      </c>
      <c r="F8718" t="s">
        <v>19334</v>
      </c>
      <c r="G8718">
        <v>7</v>
      </c>
      <c r="H8718" t="s">
        <v>19337</v>
      </c>
      <c r="I8718" s="6">
        <v>85146.48</v>
      </c>
      <c r="J8718" t="s">
        <v>19331</v>
      </c>
      <c r="K8718">
        <v>2</v>
      </c>
      <c r="L8718" t="s">
        <v>19331</v>
      </c>
      <c r="M8718" t="s">
        <v>24</v>
      </c>
      <c r="N8718" t="s">
        <v>24</v>
      </c>
      <c r="O8718">
        <v>86490.09</v>
      </c>
      <c r="P8718">
        <v>1</v>
      </c>
      <c r="Q8718" t="str">
        <f t="shared" si="272"/>
        <v>Churned</v>
      </c>
      <c r="R8718" t="str">
        <f t="shared" si="273"/>
        <v>Inactive</v>
      </c>
    </row>
    <row r="8719" spans="1:18" x14ac:dyDescent="0.25">
      <c r="A8719">
        <v>15811415</v>
      </c>
      <c r="B8719">
        <v>691</v>
      </c>
      <c r="C8719" t="s">
        <v>12</v>
      </c>
      <c r="D8719" t="s">
        <v>13</v>
      </c>
      <c r="E8719">
        <v>44</v>
      </c>
      <c r="F8719" t="s">
        <v>19334</v>
      </c>
      <c r="G8719">
        <v>6</v>
      </c>
      <c r="H8719" t="s">
        <v>19337</v>
      </c>
      <c r="I8719" s="6">
        <v>134066.1</v>
      </c>
      <c r="J8719" t="s">
        <v>19332</v>
      </c>
      <c r="K8719">
        <v>2</v>
      </c>
      <c r="L8719" t="s">
        <v>19331</v>
      </c>
      <c r="M8719" t="s">
        <v>14</v>
      </c>
      <c r="N8719" t="s">
        <v>14</v>
      </c>
      <c r="O8719">
        <v>197572.41</v>
      </c>
      <c r="P8719">
        <v>0</v>
      </c>
      <c r="Q8719" t="str">
        <f t="shared" si="272"/>
        <v>Retained</v>
      </c>
      <c r="R8719" t="str">
        <f t="shared" si="273"/>
        <v>Active</v>
      </c>
    </row>
    <row r="8720" spans="1:18" x14ac:dyDescent="0.25">
      <c r="A8720">
        <v>15645059</v>
      </c>
      <c r="B8720">
        <v>711</v>
      </c>
      <c r="C8720" t="s">
        <v>12</v>
      </c>
      <c r="D8720" t="s">
        <v>13</v>
      </c>
      <c r="E8720">
        <v>28</v>
      </c>
      <c r="F8720" t="s">
        <v>83</v>
      </c>
      <c r="G8720">
        <v>8</v>
      </c>
      <c r="H8720" t="s">
        <v>19336</v>
      </c>
      <c r="I8720" s="6">
        <v>0</v>
      </c>
      <c r="J8720" t="s">
        <v>19330</v>
      </c>
      <c r="K8720">
        <v>2</v>
      </c>
      <c r="L8720" t="s">
        <v>19331</v>
      </c>
      <c r="M8720" t="s">
        <v>24</v>
      </c>
      <c r="N8720" t="s">
        <v>24</v>
      </c>
      <c r="O8720">
        <v>105159.89</v>
      </c>
      <c r="P8720">
        <v>0</v>
      </c>
      <c r="Q8720" t="str">
        <f t="shared" si="272"/>
        <v>Retained</v>
      </c>
      <c r="R8720" t="str">
        <f t="shared" si="273"/>
        <v>Active</v>
      </c>
    </row>
    <row r="8721" spans="1:18" x14ac:dyDescent="0.25">
      <c r="A8721">
        <v>15689671</v>
      </c>
      <c r="B8721">
        <v>775</v>
      </c>
      <c r="C8721" t="s">
        <v>19</v>
      </c>
      <c r="D8721" t="s">
        <v>33</v>
      </c>
      <c r="E8721">
        <v>27</v>
      </c>
      <c r="F8721" t="s">
        <v>83</v>
      </c>
      <c r="G8721">
        <v>4</v>
      </c>
      <c r="H8721" t="s">
        <v>19337</v>
      </c>
      <c r="I8721" s="6">
        <v>0</v>
      </c>
      <c r="J8721" t="s">
        <v>19330</v>
      </c>
      <c r="K8721">
        <v>1</v>
      </c>
      <c r="L8721" t="s">
        <v>19333</v>
      </c>
      <c r="M8721" t="s">
        <v>14</v>
      </c>
      <c r="N8721" t="s">
        <v>14</v>
      </c>
      <c r="O8721">
        <v>40807.26</v>
      </c>
      <c r="P8721">
        <v>0</v>
      </c>
      <c r="Q8721" t="str">
        <f t="shared" si="272"/>
        <v>Retained</v>
      </c>
      <c r="R8721" t="str">
        <f t="shared" si="273"/>
        <v>Active</v>
      </c>
    </row>
    <row r="8722" spans="1:18" x14ac:dyDescent="0.25">
      <c r="A8722">
        <v>15718667</v>
      </c>
      <c r="B8722">
        <v>621</v>
      </c>
      <c r="C8722" t="s">
        <v>12</v>
      </c>
      <c r="D8722" t="s">
        <v>33</v>
      </c>
      <c r="E8722">
        <v>35</v>
      </c>
      <c r="F8722" t="s">
        <v>19334</v>
      </c>
      <c r="G8722">
        <v>7</v>
      </c>
      <c r="H8722" t="s">
        <v>19337</v>
      </c>
      <c r="I8722" s="6">
        <v>87619.29</v>
      </c>
      <c r="J8722" t="s">
        <v>19331</v>
      </c>
      <c r="K8722">
        <v>1</v>
      </c>
      <c r="L8722" t="s">
        <v>19333</v>
      </c>
      <c r="M8722" t="s">
        <v>24</v>
      </c>
      <c r="N8722" t="s">
        <v>24</v>
      </c>
      <c r="O8722">
        <v>143.34</v>
      </c>
      <c r="P8722">
        <v>0</v>
      </c>
      <c r="Q8722" t="str">
        <f t="shared" si="272"/>
        <v>Retained</v>
      </c>
      <c r="R8722" t="str">
        <f t="shared" si="273"/>
        <v>Active</v>
      </c>
    </row>
    <row r="8723" spans="1:18" x14ac:dyDescent="0.25">
      <c r="A8723">
        <v>15803202</v>
      </c>
      <c r="B8723">
        <v>350</v>
      </c>
      <c r="C8723" t="s">
        <v>12</v>
      </c>
      <c r="D8723" t="s">
        <v>33</v>
      </c>
      <c r="E8723">
        <v>51</v>
      </c>
      <c r="F8723" t="s">
        <v>7840</v>
      </c>
      <c r="G8723">
        <v>10</v>
      </c>
      <c r="H8723" t="s">
        <v>19336</v>
      </c>
      <c r="I8723" s="6">
        <v>0</v>
      </c>
      <c r="J8723" t="s">
        <v>19330</v>
      </c>
      <c r="K8723">
        <v>1</v>
      </c>
      <c r="L8723" t="s">
        <v>19333</v>
      </c>
      <c r="M8723" t="s">
        <v>14</v>
      </c>
      <c r="N8723" t="s">
        <v>14</v>
      </c>
      <c r="O8723">
        <v>125823.79</v>
      </c>
      <c r="P8723">
        <v>1</v>
      </c>
      <c r="Q8723" t="str">
        <f t="shared" si="272"/>
        <v>Churned</v>
      </c>
      <c r="R8723" t="str">
        <f t="shared" si="273"/>
        <v>Inactive</v>
      </c>
    </row>
    <row r="8724" spans="1:18" x14ac:dyDescent="0.25">
      <c r="A8724">
        <v>15593683</v>
      </c>
      <c r="B8724">
        <v>668</v>
      </c>
      <c r="C8724" t="s">
        <v>19</v>
      </c>
      <c r="D8724" t="s">
        <v>13</v>
      </c>
      <c r="E8724">
        <v>30</v>
      </c>
      <c r="F8724" t="s">
        <v>19334</v>
      </c>
      <c r="G8724">
        <v>8</v>
      </c>
      <c r="H8724" t="s">
        <v>19336</v>
      </c>
      <c r="I8724" s="6">
        <v>0</v>
      </c>
      <c r="J8724" t="s">
        <v>19330</v>
      </c>
      <c r="K8724">
        <v>2</v>
      </c>
      <c r="L8724" t="s">
        <v>19331</v>
      </c>
      <c r="M8724" t="s">
        <v>24</v>
      </c>
      <c r="N8724" t="s">
        <v>24</v>
      </c>
      <c r="O8724">
        <v>138465.70000000001</v>
      </c>
      <c r="P8724">
        <v>0</v>
      </c>
      <c r="Q8724" t="str">
        <f t="shared" si="272"/>
        <v>Retained</v>
      </c>
      <c r="R8724" t="str">
        <f t="shared" si="273"/>
        <v>Active</v>
      </c>
    </row>
    <row r="8725" spans="1:18" x14ac:dyDescent="0.25">
      <c r="A8725">
        <v>15703394</v>
      </c>
      <c r="B8725">
        <v>633</v>
      </c>
      <c r="C8725" t="s">
        <v>19</v>
      </c>
      <c r="D8725" t="s">
        <v>33</v>
      </c>
      <c r="E8725">
        <v>27</v>
      </c>
      <c r="F8725" t="s">
        <v>83</v>
      </c>
      <c r="G8725">
        <v>3</v>
      </c>
      <c r="H8725" t="s">
        <v>19335</v>
      </c>
      <c r="I8725" s="6">
        <v>0</v>
      </c>
      <c r="J8725" t="s">
        <v>19330</v>
      </c>
      <c r="K8725">
        <v>2</v>
      </c>
      <c r="L8725" t="s">
        <v>19331</v>
      </c>
      <c r="M8725" t="s">
        <v>24</v>
      </c>
      <c r="N8725" t="s">
        <v>24</v>
      </c>
      <c r="O8725">
        <v>44008.91</v>
      </c>
      <c r="P8725">
        <v>0</v>
      </c>
      <c r="Q8725" t="str">
        <f t="shared" si="272"/>
        <v>Retained</v>
      </c>
      <c r="R8725" t="str">
        <f t="shared" si="273"/>
        <v>Active</v>
      </c>
    </row>
    <row r="8726" spans="1:18" x14ac:dyDescent="0.25">
      <c r="A8726">
        <v>15570289</v>
      </c>
      <c r="B8726">
        <v>697</v>
      </c>
      <c r="C8726" t="s">
        <v>39</v>
      </c>
      <c r="D8726" t="s">
        <v>33</v>
      </c>
      <c r="E8726">
        <v>43</v>
      </c>
      <c r="F8726" t="s">
        <v>19334</v>
      </c>
      <c r="G8726">
        <v>8</v>
      </c>
      <c r="H8726" t="s">
        <v>19336</v>
      </c>
      <c r="I8726" s="6">
        <v>103409.16</v>
      </c>
      <c r="J8726" t="s">
        <v>19332</v>
      </c>
      <c r="K8726">
        <v>1</v>
      </c>
      <c r="L8726" t="s">
        <v>19333</v>
      </c>
      <c r="M8726" t="s">
        <v>24</v>
      </c>
      <c r="N8726" t="s">
        <v>24</v>
      </c>
      <c r="O8726">
        <v>66893.279999999999</v>
      </c>
      <c r="P8726">
        <v>1</v>
      </c>
      <c r="Q8726" t="str">
        <f t="shared" si="272"/>
        <v>Churned</v>
      </c>
      <c r="R8726" t="str">
        <f t="shared" si="273"/>
        <v>Inactive</v>
      </c>
    </row>
    <row r="8727" spans="1:18" x14ac:dyDescent="0.25">
      <c r="A8727">
        <v>15567437</v>
      </c>
      <c r="B8727">
        <v>734</v>
      </c>
      <c r="C8727" t="s">
        <v>39</v>
      </c>
      <c r="D8727" t="s">
        <v>13</v>
      </c>
      <c r="E8727">
        <v>30</v>
      </c>
      <c r="F8727" t="s">
        <v>19334</v>
      </c>
      <c r="G8727">
        <v>7</v>
      </c>
      <c r="H8727" t="s">
        <v>19337</v>
      </c>
      <c r="I8727" s="6">
        <v>123040.38</v>
      </c>
      <c r="J8727" t="s">
        <v>19332</v>
      </c>
      <c r="K8727">
        <v>1</v>
      </c>
      <c r="L8727" t="s">
        <v>19333</v>
      </c>
      <c r="M8727" t="s">
        <v>14</v>
      </c>
      <c r="N8727" t="s">
        <v>14</v>
      </c>
      <c r="O8727">
        <v>76503.06</v>
      </c>
      <c r="P8727">
        <v>0</v>
      </c>
      <c r="Q8727" t="str">
        <f t="shared" si="272"/>
        <v>Retained</v>
      </c>
      <c r="R8727" t="str">
        <f t="shared" si="273"/>
        <v>Active</v>
      </c>
    </row>
    <row r="8728" spans="1:18" x14ac:dyDescent="0.25">
      <c r="A8728">
        <v>15711687</v>
      </c>
      <c r="B8728">
        <v>434</v>
      </c>
      <c r="C8728" t="s">
        <v>12</v>
      </c>
      <c r="D8728" t="s">
        <v>33</v>
      </c>
      <c r="E8728">
        <v>41</v>
      </c>
      <c r="F8728" t="s">
        <v>19334</v>
      </c>
      <c r="G8728">
        <v>4</v>
      </c>
      <c r="H8728" t="s">
        <v>19337</v>
      </c>
      <c r="I8728" s="6">
        <v>108128.52</v>
      </c>
      <c r="J8728" t="s">
        <v>19332</v>
      </c>
      <c r="K8728">
        <v>1</v>
      </c>
      <c r="L8728" t="s">
        <v>19333</v>
      </c>
      <c r="M8728" t="s">
        <v>14</v>
      </c>
      <c r="N8728" t="s">
        <v>14</v>
      </c>
      <c r="O8728">
        <v>56784.11</v>
      </c>
      <c r="P8728">
        <v>0</v>
      </c>
      <c r="Q8728" t="str">
        <f t="shared" si="272"/>
        <v>Retained</v>
      </c>
      <c r="R8728" t="str">
        <f t="shared" si="273"/>
        <v>Active</v>
      </c>
    </row>
    <row r="8729" spans="1:18" x14ac:dyDescent="0.25">
      <c r="A8729">
        <v>15656592</v>
      </c>
      <c r="B8729">
        <v>646</v>
      </c>
      <c r="C8729" t="s">
        <v>39</v>
      </c>
      <c r="D8729" t="s">
        <v>33</v>
      </c>
      <c r="E8729">
        <v>48</v>
      </c>
      <c r="F8729" t="s">
        <v>19334</v>
      </c>
      <c r="G8729">
        <v>8</v>
      </c>
      <c r="H8729" t="s">
        <v>19336</v>
      </c>
      <c r="I8729" s="6">
        <v>169023.33</v>
      </c>
      <c r="J8729" t="s">
        <v>19332</v>
      </c>
      <c r="K8729">
        <v>2</v>
      </c>
      <c r="L8729" t="s">
        <v>19331</v>
      </c>
      <c r="M8729" t="s">
        <v>14</v>
      </c>
      <c r="N8729" t="s">
        <v>14</v>
      </c>
      <c r="O8729">
        <v>175657.55</v>
      </c>
      <c r="P8729">
        <v>0</v>
      </c>
      <c r="Q8729" t="str">
        <f t="shared" si="272"/>
        <v>Retained</v>
      </c>
      <c r="R8729" t="str">
        <f t="shared" si="273"/>
        <v>Active</v>
      </c>
    </row>
    <row r="8730" spans="1:18" x14ac:dyDescent="0.25">
      <c r="A8730">
        <v>15634373</v>
      </c>
      <c r="B8730">
        <v>764</v>
      </c>
      <c r="C8730" t="s">
        <v>12</v>
      </c>
      <c r="D8730" t="s">
        <v>33</v>
      </c>
      <c r="E8730">
        <v>30</v>
      </c>
      <c r="F8730" t="s">
        <v>19334</v>
      </c>
      <c r="G8730">
        <v>5</v>
      </c>
      <c r="H8730" t="s">
        <v>19337</v>
      </c>
      <c r="I8730" s="6">
        <v>0</v>
      </c>
      <c r="J8730" t="s">
        <v>19330</v>
      </c>
      <c r="K8730">
        <v>2</v>
      </c>
      <c r="L8730" t="s">
        <v>19331</v>
      </c>
      <c r="M8730" t="s">
        <v>14</v>
      </c>
      <c r="N8730" t="s">
        <v>14</v>
      </c>
      <c r="O8730">
        <v>105155.66</v>
      </c>
      <c r="P8730">
        <v>0</v>
      </c>
      <c r="Q8730" t="str">
        <f t="shared" si="272"/>
        <v>Retained</v>
      </c>
      <c r="R8730" t="str">
        <f t="shared" si="273"/>
        <v>Active</v>
      </c>
    </row>
    <row r="8731" spans="1:18" x14ac:dyDescent="0.25">
      <c r="A8731">
        <v>15769125</v>
      </c>
      <c r="B8731">
        <v>727</v>
      </c>
      <c r="C8731" t="s">
        <v>19</v>
      </c>
      <c r="D8731" t="s">
        <v>13</v>
      </c>
      <c r="E8731">
        <v>41</v>
      </c>
      <c r="F8731" t="s">
        <v>19334</v>
      </c>
      <c r="G8731">
        <v>10</v>
      </c>
      <c r="H8731" t="s">
        <v>19336</v>
      </c>
      <c r="I8731" s="6">
        <v>0</v>
      </c>
      <c r="J8731" t="s">
        <v>19330</v>
      </c>
      <c r="K8731">
        <v>2</v>
      </c>
      <c r="L8731" t="s">
        <v>19331</v>
      </c>
      <c r="M8731" t="s">
        <v>14</v>
      </c>
      <c r="N8731" t="s">
        <v>14</v>
      </c>
      <c r="O8731">
        <v>47468.56</v>
      </c>
      <c r="P8731">
        <v>0</v>
      </c>
      <c r="Q8731" t="str">
        <f t="shared" si="272"/>
        <v>Retained</v>
      </c>
      <c r="R8731" t="str">
        <f t="shared" si="273"/>
        <v>Active</v>
      </c>
    </row>
    <row r="8732" spans="1:18" x14ac:dyDescent="0.25">
      <c r="A8732">
        <v>15711386</v>
      </c>
      <c r="B8732">
        <v>724</v>
      </c>
      <c r="C8732" t="s">
        <v>12</v>
      </c>
      <c r="D8732" t="s">
        <v>13</v>
      </c>
      <c r="E8732">
        <v>29</v>
      </c>
      <c r="F8732" t="s">
        <v>83</v>
      </c>
      <c r="G8732">
        <v>6</v>
      </c>
      <c r="H8732" t="s">
        <v>19337</v>
      </c>
      <c r="I8732" s="6">
        <v>0</v>
      </c>
      <c r="J8732" t="s">
        <v>19330</v>
      </c>
      <c r="K8732">
        <v>2</v>
      </c>
      <c r="L8732" t="s">
        <v>19331</v>
      </c>
      <c r="M8732" t="s">
        <v>14</v>
      </c>
      <c r="N8732" t="s">
        <v>14</v>
      </c>
      <c r="O8732">
        <v>64729.51</v>
      </c>
      <c r="P8732">
        <v>0</v>
      </c>
      <c r="Q8732" t="str">
        <f t="shared" si="272"/>
        <v>Retained</v>
      </c>
      <c r="R8732" t="str">
        <f t="shared" si="273"/>
        <v>Active</v>
      </c>
    </row>
    <row r="8733" spans="1:18" x14ac:dyDescent="0.25">
      <c r="A8733">
        <v>15714241</v>
      </c>
      <c r="B8733">
        <v>749</v>
      </c>
      <c r="C8733" t="s">
        <v>19</v>
      </c>
      <c r="D8733" t="s">
        <v>33</v>
      </c>
      <c r="E8733">
        <v>42</v>
      </c>
      <c r="F8733" t="s">
        <v>19334</v>
      </c>
      <c r="G8733">
        <v>9</v>
      </c>
      <c r="H8733" t="s">
        <v>19336</v>
      </c>
      <c r="I8733" s="6">
        <v>222267.63</v>
      </c>
      <c r="J8733" t="s">
        <v>19332</v>
      </c>
      <c r="K8733">
        <v>1</v>
      </c>
      <c r="L8733" t="s">
        <v>19333</v>
      </c>
      <c r="M8733" t="s">
        <v>24</v>
      </c>
      <c r="N8733" t="s">
        <v>24</v>
      </c>
      <c r="O8733">
        <v>101108.85</v>
      </c>
      <c r="P8733">
        <v>1</v>
      </c>
      <c r="Q8733" t="str">
        <f t="shared" si="272"/>
        <v>Churned</v>
      </c>
      <c r="R8733" t="str">
        <f t="shared" si="273"/>
        <v>Inactive</v>
      </c>
    </row>
    <row r="8734" spans="1:18" x14ac:dyDescent="0.25">
      <c r="A8734">
        <v>15642530</v>
      </c>
      <c r="B8734">
        <v>706</v>
      </c>
      <c r="C8734" t="s">
        <v>39</v>
      </c>
      <c r="D8734" t="s">
        <v>13</v>
      </c>
      <c r="E8734">
        <v>47</v>
      </c>
      <c r="F8734" t="s">
        <v>19334</v>
      </c>
      <c r="G8734">
        <v>10</v>
      </c>
      <c r="H8734" t="s">
        <v>19336</v>
      </c>
      <c r="I8734" s="6">
        <v>144090.42000000001</v>
      </c>
      <c r="J8734" t="s">
        <v>19332</v>
      </c>
      <c r="K8734">
        <v>1</v>
      </c>
      <c r="L8734" t="s">
        <v>19333</v>
      </c>
      <c r="M8734" t="s">
        <v>24</v>
      </c>
      <c r="N8734" t="s">
        <v>24</v>
      </c>
      <c r="O8734">
        <v>140938.95000000001</v>
      </c>
      <c r="P8734">
        <v>1</v>
      </c>
      <c r="Q8734" t="str">
        <f t="shared" si="272"/>
        <v>Churned</v>
      </c>
      <c r="R8734" t="str">
        <f t="shared" si="273"/>
        <v>Inactive</v>
      </c>
    </row>
    <row r="8735" spans="1:18" x14ac:dyDescent="0.25">
      <c r="A8735">
        <v>15713599</v>
      </c>
      <c r="B8735">
        <v>728</v>
      </c>
      <c r="C8735" t="s">
        <v>12</v>
      </c>
      <c r="D8735" t="s">
        <v>33</v>
      </c>
      <c r="E8735">
        <v>30</v>
      </c>
      <c r="F8735" t="s">
        <v>19334</v>
      </c>
      <c r="G8735">
        <v>10</v>
      </c>
      <c r="H8735" t="s">
        <v>19336</v>
      </c>
      <c r="I8735" s="6">
        <v>114835.43</v>
      </c>
      <c r="J8735" t="s">
        <v>19332</v>
      </c>
      <c r="K8735">
        <v>1</v>
      </c>
      <c r="L8735" t="s">
        <v>19333</v>
      </c>
      <c r="M8735" t="s">
        <v>14</v>
      </c>
      <c r="N8735" t="s">
        <v>14</v>
      </c>
      <c r="O8735">
        <v>37662.49</v>
      </c>
      <c r="P8735">
        <v>0</v>
      </c>
      <c r="Q8735" t="str">
        <f t="shared" si="272"/>
        <v>Retained</v>
      </c>
      <c r="R8735" t="str">
        <f t="shared" si="273"/>
        <v>Active</v>
      </c>
    </row>
    <row r="8736" spans="1:18" x14ac:dyDescent="0.25">
      <c r="A8736">
        <v>15744770</v>
      </c>
      <c r="B8736">
        <v>636</v>
      </c>
      <c r="C8736" t="s">
        <v>12</v>
      </c>
      <c r="D8736" t="s">
        <v>33</v>
      </c>
      <c r="E8736">
        <v>44</v>
      </c>
      <c r="F8736" t="s">
        <v>19334</v>
      </c>
      <c r="G8736">
        <v>2</v>
      </c>
      <c r="H8736" t="s">
        <v>19335</v>
      </c>
      <c r="I8736" s="6">
        <v>0</v>
      </c>
      <c r="J8736" t="s">
        <v>19330</v>
      </c>
      <c r="K8736">
        <v>2</v>
      </c>
      <c r="L8736" t="s">
        <v>19331</v>
      </c>
      <c r="M8736" t="s">
        <v>24</v>
      </c>
      <c r="N8736" t="s">
        <v>24</v>
      </c>
      <c r="O8736">
        <v>86414.41</v>
      </c>
      <c r="P8736">
        <v>0</v>
      </c>
      <c r="Q8736" t="str">
        <f t="shared" si="272"/>
        <v>Retained</v>
      </c>
      <c r="R8736" t="str">
        <f t="shared" si="273"/>
        <v>Active</v>
      </c>
    </row>
    <row r="8737" spans="1:18" x14ac:dyDescent="0.25">
      <c r="A8737">
        <v>15780498</v>
      </c>
      <c r="B8737">
        <v>634</v>
      </c>
      <c r="C8737" t="s">
        <v>12</v>
      </c>
      <c r="D8737" t="s">
        <v>33</v>
      </c>
      <c r="E8737">
        <v>34</v>
      </c>
      <c r="F8737" t="s">
        <v>19334</v>
      </c>
      <c r="G8737">
        <v>3</v>
      </c>
      <c r="H8737" t="s">
        <v>19335</v>
      </c>
      <c r="I8737" s="6">
        <v>145030.92000000001</v>
      </c>
      <c r="J8737" t="s">
        <v>19332</v>
      </c>
      <c r="K8737">
        <v>1</v>
      </c>
      <c r="L8737" t="s">
        <v>19333</v>
      </c>
      <c r="M8737" t="s">
        <v>14</v>
      </c>
      <c r="N8737" t="s">
        <v>14</v>
      </c>
      <c r="O8737">
        <v>41820.65</v>
      </c>
      <c r="P8737">
        <v>0</v>
      </c>
      <c r="Q8737" t="str">
        <f t="shared" si="272"/>
        <v>Retained</v>
      </c>
      <c r="R8737" t="str">
        <f t="shared" si="273"/>
        <v>Active</v>
      </c>
    </row>
    <row r="8738" spans="1:18" x14ac:dyDescent="0.25">
      <c r="A8738">
        <v>15624397</v>
      </c>
      <c r="B8738">
        <v>627</v>
      </c>
      <c r="C8738" t="s">
        <v>12</v>
      </c>
      <c r="D8738" t="s">
        <v>33</v>
      </c>
      <c r="E8738">
        <v>43</v>
      </c>
      <c r="F8738" t="s">
        <v>19334</v>
      </c>
      <c r="G8738">
        <v>8</v>
      </c>
      <c r="H8738" t="s">
        <v>19336</v>
      </c>
      <c r="I8738" s="6">
        <v>71240.3</v>
      </c>
      <c r="J8738" t="s">
        <v>19331</v>
      </c>
      <c r="K8738">
        <v>1</v>
      </c>
      <c r="L8738" t="s">
        <v>19333</v>
      </c>
      <c r="M8738" t="s">
        <v>14</v>
      </c>
      <c r="N8738" t="s">
        <v>14</v>
      </c>
      <c r="O8738">
        <v>127734.16</v>
      </c>
      <c r="P8738">
        <v>0</v>
      </c>
      <c r="Q8738" t="str">
        <f t="shared" si="272"/>
        <v>Retained</v>
      </c>
      <c r="R8738" t="str">
        <f t="shared" si="273"/>
        <v>Active</v>
      </c>
    </row>
    <row r="8739" spans="1:18" x14ac:dyDescent="0.25">
      <c r="A8739">
        <v>15615219</v>
      </c>
      <c r="B8739">
        <v>518</v>
      </c>
      <c r="C8739" t="s">
        <v>12</v>
      </c>
      <c r="D8739" t="s">
        <v>33</v>
      </c>
      <c r="E8739">
        <v>59</v>
      </c>
      <c r="F8739" t="s">
        <v>7840</v>
      </c>
      <c r="G8739">
        <v>5</v>
      </c>
      <c r="H8739" t="s">
        <v>19337</v>
      </c>
      <c r="I8739" s="6">
        <v>138772.15</v>
      </c>
      <c r="J8739" t="s">
        <v>19332</v>
      </c>
      <c r="K8739">
        <v>1</v>
      </c>
      <c r="L8739" t="s">
        <v>19333</v>
      </c>
      <c r="M8739" t="s">
        <v>14</v>
      </c>
      <c r="N8739" t="s">
        <v>14</v>
      </c>
      <c r="O8739">
        <v>123872</v>
      </c>
      <c r="P8739">
        <v>0</v>
      </c>
      <c r="Q8739" t="str">
        <f t="shared" si="272"/>
        <v>Retained</v>
      </c>
      <c r="R8739" t="str">
        <f t="shared" si="273"/>
        <v>Active</v>
      </c>
    </row>
    <row r="8740" spans="1:18" x14ac:dyDescent="0.25">
      <c r="A8740">
        <v>15570908</v>
      </c>
      <c r="B8740">
        <v>687</v>
      </c>
      <c r="C8740" t="s">
        <v>19</v>
      </c>
      <c r="D8740" t="s">
        <v>13</v>
      </c>
      <c r="E8740">
        <v>29</v>
      </c>
      <c r="F8740" t="s">
        <v>83</v>
      </c>
      <c r="G8740">
        <v>7</v>
      </c>
      <c r="H8740" t="s">
        <v>19337</v>
      </c>
      <c r="I8740" s="6">
        <v>93617.07</v>
      </c>
      <c r="J8740" t="s">
        <v>19331</v>
      </c>
      <c r="K8740">
        <v>1</v>
      </c>
      <c r="L8740" t="s">
        <v>19333</v>
      </c>
      <c r="M8740" t="s">
        <v>14</v>
      </c>
      <c r="N8740" t="s">
        <v>14</v>
      </c>
      <c r="O8740">
        <v>113050.92</v>
      </c>
      <c r="P8740">
        <v>0</v>
      </c>
      <c r="Q8740" t="str">
        <f t="shared" si="272"/>
        <v>Retained</v>
      </c>
      <c r="R8740" t="str">
        <f t="shared" si="273"/>
        <v>Active</v>
      </c>
    </row>
    <row r="8741" spans="1:18" x14ac:dyDescent="0.25">
      <c r="A8741">
        <v>15762855</v>
      </c>
      <c r="B8741">
        <v>622</v>
      </c>
      <c r="C8741" t="s">
        <v>19</v>
      </c>
      <c r="D8741" t="s">
        <v>13</v>
      </c>
      <c r="E8741">
        <v>23</v>
      </c>
      <c r="F8741" t="s">
        <v>83</v>
      </c>
      <c r="G8741">
        <v>8</v>
      </c>
      <c r="H8741" t="s">
        <v>19336</v>
      </c>
      <c r="I8741" s="6">
        <v>0</v>
      </c>
      <c r="J8741" t="s">
        <v>19330</v>
      </c>
      <c r="K8741">
        <v>2</v>
      </c>
      <c r="L8741" t="s">
        <v>19331</v>
      </c>
      <c r="M8741" t="s">
        <v>14</v>
      </c>
      <c r="N8741" t="s">
        <v>14</v>
      </c>
      <c r="O8741">
        <v>131389.39000000001</v>
      </c>
      <c r="P8741">
        <v>0</v>
      </c>
      <c r="Q8741" t="str">
        <f t="shared" si="272"/>
        <v>Retained</v>
      </c>
      <c r="R8741" t="str">
        <f t="shared" si="273"/>
        <v>Active</v>
      </c>
    </row>
    <row r="8742" spans="1:18" x14ac:dyDescent="0.25">
      <c r="A8742">
        <v>15661827</v>
      </c>
      <c r="B8742">
        <v>693</v>
      </c>
      <c r="C8742" t="s">
        <v>19</v>
      </c>
      <c r="D8742" t="s">
        <v>13</v>
      </c>
      <c r="E8742">
        <v>45</v>
      </c>
      <c r="F8742" t="s">
        <v>19334</v>
      </c>
      <c r="G8742">
        <v>4</v>
      </c>
      <c r="H8742" t="s">
        <v>19337</v>
      </c>
      <c r="I8742" s="6">
        <v>0</v>
      </c>
      <c r="J8742" t="s">
        <v>19330</v>
      </c>
      <c r="K8742">
        <v>2</v>
      </c>
      <c r="L8742" t="s">
        <v>19331</v>
      </c>
      <c r="M8742" t="s">
        <v>14</v>
      </c>
      <c r="N8742" t="s">
        <v>14</v>
      </c>
      <c r="O8742">
        <v>26589.56</v>
      </c>
      <c r="P8742">
        <v>0</v>
      </c>
      <c r="Q8742" t="str">
        <f t="shared" si="272"/>
        <v>Retained</v>
      </c>
      <c r="R8742" t="str">
        <f t="shared" si="273"/>
        <v>Active</v>
      </c>
    </row>
    <row r="8743" spans="1:18" x14ac:dyDescent="0.25">
      <c r="A8743">
        <v>15746035</v>
      </c>
      <c r="B8743">
        <v>450</v>
      </c>
      <c r="C8743" t="s">
        <v>19</v>
      </c>
      <c r="D8743" t="s">
        <v>33</v>
      </c>
      <c r="E8743">
        <v>25</v>
      </c>
      <c r="F8743" t="s">
        <v>83</v>
      </c>
      <c r="G8743">
        <v>9</v>
      </c>
      <c r="H8743" t="s">
        <v>19336</v>
      </c>
      <c r="I8743" s="6">
        <v>74237.2</v>
      </c>
      <c r="J8743" t="s">
        <v>19331</v>
      </c>
      <c r="K8743">
        <v>2</v>
      </c>
      <c r="L8743" t="s">
        <v>19331</v>
      </c>
      <c r="M8743" t="s">
        <v>14</v>
      </c>
      <c r="N8743" t="s">
        <v>14</v>
      </c>
      <c r="O8743">
        <v>195463.35</v>
      </c>
      <c r="P8743">
        <v>0</v>
      </c>
      <c r="Q8743" t="str">
        <f t="shared" si="272"/>
        <v>Retained</v>
      </c>
      <c r="R8743" t="str">
        <f t="shared" si="273"/>
        <v>Active</v>
      </c>
    </row>
    <row r="8744" spans="1:18" x14ac:dyDescent="0.25">
      <c r="A8744">
        <v>15691906</v>
      </c>
      <c r="B8744">
        <v>664</v>
      </c>
      <c r="C8744" t="s">
        <v>39</v>
      </c>
      <c r="D8744" t="s">
        <v>13</v>
      </c>
      <c r="E8744">
        <v>49</v>
      </c>
      <c r="F8744" t="s">
        <v>19334</v>
      </c>
      <c r="G8744">
        <v>5</v>
      </c>
      <c r="H8744" t="s">
        <v>19337</v>
      </c>
      <c r="I8744" s="6">
        <v>127421.78</v>
      </c>
      <c r="J8744" t="s">
        <v>19332</v>
      </c>
      <c r="K8744">
        <v>2</v>
      </c>
      <c r="L8744" t="s">
        <v>19331</v>
      </c>
      <c r="M8744" t="s">
        <v>24</v>
      </c>
      <c r="N8744" t="s">
        <v>24</v>
      </c>
      <c r="O8744">
        <v>108876.75</v>
      </c>
      <c r="P8744">
        <v>1</v>
      </c>
      <c r="Q8744" t="str">
        <f t="shared" si="272"/>
        <v>Churned</v>
      </c>
      <c r="R8744" t="str">
        <f t="shared" si="273"/>
        <v>Inactive</v>
      </c>
    </row>
    <row r="8745" spans="1:18" x14ac:dyDescent="0.25">
      <c r="A8745">
        <v>15793424</v>
      </c>
      <c r="B8745">
        <v>663</v>
      </c>
      <c r="C8745" t="s">
        <v>19</v>
      </c>
      <c r="D8745" t="s">
        <v>13</v>
      </c>
      <c r="E8745">
        <v>28</v>
      </c>
      <c r="F8745" t="s">
        <v>83</v>
      </c>
      <c r="G8745">
        <v>8</v>
      </c>
      <c r="H8745" t="s">
        <v>19336</v>
      </c>
      <c r="I8745" s="6">
        <v>61274.7</v>
      </c>
      <c r="J8745" t="s">
        <v>19331</v>
      </c>
      <c r="K8745">
        <v>2</v>
      </c>
      <c r="L8745" t="s">
        <v>19331</v>
      </c>
      <c r="M8745" t="s">
        <v>24</v>
      </c>
      <c r="N8745" t="s">
        <v>24</v>
      </c>
      <c r="O8745">
        <v>136054.45000000001</v>
      </c>
      <c r="P8745">
        <v>0</v>
      </c>
      <c r="Q8745" t="str">
        <f t="shared" si="272"/>
        <v>Retained</v>
      </c>
      <c r="R8745" t="str">
        <f t="shared" si="273"/>
        <v>Active</v>
      </c>
    </row>
    <row r="8746" spans="1:18" x14ac:dyDescent="0.25">
      <c r="A8746">
        <v>15577905</v>
      </c>
      <c r="B8746">
        <v>660</v>
      </c>
      <c r="C8746" t="s">
        <v>12</v>
      </c>
      <c r="D8746" t="s">
        <v>33</v>
      </c>
      <c r="E8746">
        <v>34</v>
      </c>
      <c r="F8746" t="s">
        <v>19334</v>
      </c>
      <c r="G8746">
        <v>8</v>
      </c>
      <c r="H8746" t="s">
        <v>19336</v>
      </c>
      <c r="I8746" s="6">
        <v>106486.66</v>
      </c>
      <c r="J8746" t="s">
        <v>19332</v>
      </c>
      <c r="K8746">
        <v>2</v>
      </c>
      <c r="L8746" t="s">
        <v>19331</v>
      </c>
      <c r="M8746" t="s">
        <v>14</v>
      </c>
      <c r="N8746" t="s">
        <v>14</v>
      </c>
      <c r="O8746">
        <v>182262.66</v>
      </c>
      <c r="P8746">
        <v>0</v>
      </c>
      <c r="Q8746" t="str">
        <f t="shared" si="272"/>
        <v>Retained</v>
      </c>
      <c r="R8746" t="str">
        <f t="shared" si="273"/>
        <v>Active</v>
      </c>
    </row>
    <row r="8747" spans="1:18" x14ac:dyDescent="0.25">
      <c r="A8747">
        <v>15667216</v>
      </c>
      <c r="B8747">
        <v>579</v>
      </c>
      <c r="C8747" t="s">
        <v>12</v>
      </c>
      <c r="D8747" t="s">
        <v>13</v>
      </c>
      <c r="E8747">
        <v>29</v>
      </c>
      <c r="F8747" t="s">
        <v>83</v>
      </c>
      <c r="G8747">
        <v>10</v>
      </c>
      <c r="H8747" t="s">
        <v>19336</v>
      </c>
      <c r="I8747" s="6">
        <v>73194.52</v>
      </c>
      <c r="J8747" t="s">
        <v>19331</v>
      </c>
      <c r="K8747">
        <v>2</v>
      </c>
      <c r="L8747" t="s">
        <v>19331</v>
      </c>
      <c r="M8747" t="s">
        <v>14</v>
      </c>
      <c r="N8747" t="s">
        <v>14</v>
      </c>
      <c r="O8747">
        <v>129209.09</v>
      </c>
      <c r="P8747">
        <v>0</v>
      </c>
      <c r="Q8747" t="str">
        <f t="shared" si="272"/>
        <v>Retained</v>
      </c>
      <c r="R8747" t="str">
        <f t="shared" si="273"/>
        <v>Active</v>
      </c>
    </row>
    <row r="8748" spans="1:18" x14ac:dyDescent="0.25">
      <c r="A8748">
        <v>15673971</v>
      </c>
      <c r="B8748">
        <v>655</v>
      </c>
      <c r="C8748" t="s">
        <v>39</v>
      </c>
      <c r="D8748" t="s">
        <v>13</v>
      </c>
      <c r="E8748">
        <v>44</v>
      </c>
      <c r="F8748" t="s">
        <v>19334</v>
      </c>
      <c r="G8748">
        <v>6</v>
      </c>
      <c r="H8748" t="s">
        <v>19337</v>
      </c>
      <c r="I8748" s="6">
        <v>146498.76</v>
      </c>
      <c r="J8748" t="s">
        <v>19332</v>
      </c>
      <c r="K8748">
        <v>1</v>
      </c>
      <c r="L8748" t="s">
        <v>19333</v>
      </c>
      <c r="M8748" t="s">
        <v>24</v>
      </c>
      <c r="N8748" t="s">
        <v>24</v>
      </c>
      <c r="O8748">
        <v>64853.51</v>
      </c>
      <c r="P8748">
        <v>1</v>
      </c>
      <c r="Q8748" t="str">
        <f t="shared" si="272"/>
        <v>Churned</v>
      </c>
      <c r="R8748" t="str">
        <f t="shared" si="273"/>
        <v>Inactive</v>
      </c>
    </row>
    <row r="8749" spans="1:18" x14ac:dyDescent="0.25">
      <c r="A8749">
        <v>15701238</v>
      </c>
      <c r="B8749">
        <v>683</v>
      </c>
      <c r="C8749" t="s">
        <v>12</v>
      </c>
      <c r="D8749" t="s">
        <v>33</v>
      </c>
      <c r="E8749">
        <v>47</v>
      </c>
      <c r="F8749" t="s">
        <v>19334</v>
      </c>
      <c r="G8749">
        <v>1</v>
      </c>
      <c r="H8749" t="s">
        <v>19335</v>
      </c>
      <c r="I8749" s="6">
        <v>0</v>
      </c>
      <c r="J8749" t="s">
        <v>19330</v>
      </c>
      <c r="K8749">
        <v>2</v>
      </c>
      <c r="L8749" t="s">
        <v>19331</v>
      </c>
      <c r="M8749" t="s">
        <v>24</v>
      </c>
      <c r="N8749" t="s">
        <v>24</v>
      </c>
      <c r="O8749">
        <v>148989.15</v>
      </c>
      <c r="P8749">
        <v>0</v>
      </c>
      <c r="Q8749" t="str">
        <f t="shared" si="272"/>
        <v>Retained</v>
      </c>
      <c r="R8749" t="str">
        <f t="shared" si="273"/>
        <v>Active</v>
      </c>
    </row>
    <row r="8750" spans="1:18" x14ac:dyDescent="0.25">
      <c r="A8750">
        <v>15644849</v>
      </c>
      <c r="B8750">
        <v>655</v>
      </c>
      <c r="C8750" t="s">
        <v>12</v>
      </c>
      <c r="D8750" t="s">
        <v>13</v>
      </c>
      <c r="E8750">
        <v>32</v>
      </c>
      <c r="F8750" t="s">
        <v>19334</v>
      </c>
      <c r="G8750">
        <v>2</v>
      </c>
      <c r="H8750" t="s">
        <v>19335</v>
      </c>
      <c r="I8750" s="6">
        <v>0</v>
      </c>
      <c r="J8750" t="s">
        <v>19330</v>
      </c>
      <c r="K8750">
        <v>1</v>
      </c>
      <c r="L8750" t="s">
        <v>19333</v>
      </c>
      <c r="M8750" t="s">
        <v>14</v>
      </c>
      <c r="N8750" t="s">
        <v>14</v>
      </c>
      <c r="O8750">
        <v>71047.509999999995</v>
      </c>
      <c r="P8750">
        <v>0</v>
      </c>
      <c r="Q8750" t="str">
        <f t="shared" si="272"/>
        <v>Retained</v>
      </c>
      <c r="R8750" t="str">
        <f t="shared" si="273"/>
        <v>Active</v>
      </c>
    </row>
    <row r="8751" spans="1:18" x14ac:dyDescent="0.25">
      <c r="A8751">
        <v>15635531</v>
      </c>
      <c r="B8751">
        <v>575</v>
      </c>
      <c r="C8751" t="s">
        <v>19</v>
      </c>
      <c r="D8751" t="s">
        <v>13</v>
      </c>
      <c r="E8751">
        <v>30</v>
      </c>
      <c r="F8751" t="s">
        <v>19334</v>
      </c>
      <c r="G8751">
        <v>8</v>
      </c>
      <c r="H8751" t="s">
        <v>19336</v>
      </c>
      <c r="I8751" s="6">
        <v>0</v>
      </c>
      <c r="J8751" t="s">
        <v>19330</v>
      </c>
      <c r="K8751">
        <v>2</v>
      </c>
      <c r="L8751" t="s">
        <v>19331</v>
      </c>
      <c r="M8751" t="s">
        <v>24</v>
      </c>
      <c r="N8751" t="s">
        <v>24</v>
      </c>
      <c r="O8751">
        <v>185341.63</v>
      </c>
      <c r="P8751">
        <v>0</v>
      </c>
      <c r="Q8751" t="str">
        <f t="shared" si="272"/>
        <v>Retained</v>
      </c>
      <c r="R8751" t="str">
        <f t="shared" si="273"/>
        <v>Active</v>
      </c>
    </row>
    <row r="8752" spans="1:18" x14ac:dyDescent="0.25">
      <c r="A8752">
        <v>15632263</v>
      </c>
      <c r="B8752">
        <v>574</v>
      </c>
      <c r="C8752" t="s">
        <v>19</v>
      </c>
      <c r="D8752" t="s">
        <v>33</v>
      </c>
      <c r="E8752">
        <v>30</v>
      </c>
      <c r="F8752" t="s">
        <v>19334</v>
      </c>
      <c r="G8752">
        <v>5</v>
      </c>
      <c r="H8752" t="s">
        <v>19337</v>
      </c>
      <c r="I8752" s="6">
        <v>120355</v>
      </c>
      <c r="J8752" t="s">
        <v>19332</v>
      </c>
      <c r="K8752">
        <v>1</v>
      </c>
      <c r="L8752" t="s">
        <v>19333</v>
      </c>
      <c r="M8752" t="s">
        <v>24</v>
      </c>
      <c r="N8752" t="s">
        <v>24</v>
      </c>
      <c r="O8752">
        <v>137793.35</v>
      </c>
      <c r="P8752">
        <v>0</v>
      </c>
      <c r="Q8752" t="str">
        <f t="shared" si="272"/>
        <v>Retained</v>
      </c>
      <c r="R8752" t="str">
        <f t="shared" si="273"/>
        <v>Active</v>
      </c>
    </row>
    <row r="8753" spans="1:18" x14ac:dyDescent="0.25">
      <c r="A8753">
        <v>15720110</v>
      </c>
      <c r="B8753">
        <v>795</v>
      </c>
      <c r="C8753" t="s">
        <v>12</v>
      </c>
      <c r="D8753" t="s">
        <v>33</v>
      </c>
      <c r="E8753">
        <v>32</v>
      </c>
      <c r="F8753" t="s">
        <v>19334</v>
      </c>
      <c r="G8753">
        <v>2</v>
      </c>
      <c r="H8753" t="s">
        <v>19335</v>
      </c>
      <c r="I8753" s="6">
        <v>117265.21</v>
      </c>
      <c r="J8753" t="s">
        <v>19332</v>
      </c>
      <c r="K8753">
        <v>1</v>
      </c>
      <c r="L8753" t="s">
        <v>19333</v>
      </c>
      <c r="M8753" t="s">
        <v>14</v>
      </c>
      <c r="N8753" t="s">
        <v>14</v>
      </c>
      <c r="O8753">
        <v>198317.23</v>
      </c>
      <c r="P8753">
        <v>0</v>
      </c>
      <c r="Q8753" t="str">
        <f t="shared" si="272"/>
        <v>Retained</v>
      </c>
      <c r="R8753" t="str">
        <f t="shared" si="273"/>
        <v>Active</v>
      </c>
    </row>
    <row r="8754" spans="1:18" x14ac:dyDescent="0.25">
      <c r="A8754">
        <v>15619045</v>
      </c>
      <c r="B8754">
        <v>776</v>
      </c>
      <c r="C8754" t="s">
        <v>12</v>
      </c>
      <c r="D8754" t="s">
        <v>13</v>
      </c>
      <c r="E8754">
        <v>43</v>
      </c>
      <c r="F8754" t="s">
        <v>19334</v>
      </c>
      <c r="G8754">
        <v>4</v>
      </c>
      <c r="H8754" t="s">
        <v>19337</v>
      </c>
      <c r="I8754" s="6">
        <v>0</v>
      </c>
      <c r="J8754" t="s">
        <v>19330</v>
      </c>
      <c r="K8754">
        <v>2</v>
      </c>
      <c r="L8754" t="s">
        <v>19331</v>
      </c>
      <c r="M8754" t="s">
        <v>14</v>
      </c>
      <c r="N8754" t="s">
        <v>14</v>
      </c>
      <c r="O8754">
        <v>162137.5</v>
      </c>
      <c r="P8754">
        <v>0</v>
      </c>
      <c r="Q8754" t="str">
        <f t="shared" si="272"/>
        <v>Retained</v>
      </c>
      <c r="R8754" t="str">
        <f t="shared" si="273"/>
        <v>Active</v>
      </c>
    </row>
    <row r="8755" spans="1:18" x14ac:dyDescent="0.25">
      <c r="A8755">
        <v>15697510</v>
      </c>
      <c r="B8755">
        <v>707</v>
      </c>
      <c r="C8755" t="s">
        <v>19</v>
      </c>
      <c r="D8755" t="s">
        <v>13</v>
      </c>
      <c r="E8755">
        <v>52</v>
      </c>
      <c r="F8755" t="s">
        <v>7840</v>
      </c>
      <c r="G8755">
        <v>7</v>
      </c>
      <c r="H8755" t="s">
        <v>19337</v>
      </c>
      <c r="I8755" s="6">
        <v>0</v>
      </c>
      <c r="J8755" t="s">
        <v>19330</v>
      </c>
      <c r="K8755">
        <v>1</v>
      </c>
      <c r="L8755" t="s">
        <v>19333</v>
      </c>
      <c r="M8755" t="s">
        <v>24</v>
      </c>
      <c r="N8755" t="s">
        <v>24</v>
      </c>
      <c r="O8755">
        <v>109688.82</v>
      </c>
      <c r="P8755">
        <v>1</v>
      </c>
      <c r="Q8755" t="str">
        <f t="shared" si="272"/>
        <v>Churned</v>
      </c>
      <c r="R8755" t="str">
        <f t="shared" si="273"/>
        <v>Inactive</v>
      </c>
    </row>
    <row r="8756" spans="1:18" x14ac:dyDescent="0.25">
      <c r="A8756">
        <v>15784923</v>
      </c>
      <c r="B8756">
        <v>705</v>
      </c>
      <c r="C8756" t="s">
        <v>39</v>
      </c>
      <c r="D8756" t="s">
        <v>13</v>
      </c>
      <c r="E8756">
        <v>37</v>
      </c>
      <c r="F8756" t="s">
        <v>19334</v>
      </c>
      <c r="G8756">
        <v>3</v>
      </c>
      <c r="H8756" t="s">
        <v>19335</v>
      </c>
      <c r="I8756" s="6">
        <v>109974.22</v>
      </c>
      <c r="J8756" t="s">
        <v>19332</v>
      </c>
      <c r="K8756">
        <v>1</v>
      </c>
      <c r="L8756" t="s">
        <v>19333</v>
      </c>
      <c r="M8756" t="s">
        <v>14</v>
      </c>
      <c r="N8756" t="s">
        <v>14</v>
      </c>
      <c r="O8756">
        <v>36320.870000000003</v>
      </c>
      <c r="P8756">
        <v>1</v>
      </c>
      <c r="Q8756" t="str">
        <f t="shared" si="272"/>
        <v>Churned</v>
      </c>
      <c r="R8756" t="str">
        <f t="shared" si="273"/>
        <v>Inactive</v>
      </c>
    </row>
    <row r="8757" spans="1:18" x14ac:dyDescent="0.25">
      <c r="A8757">
        <v>15567383</v>
      </c>
      <c r="B8757">
        <v>678</v>
      </c>
      <c r="C8757" t="s">
        <v>39</v>
      </c>
      <c r="D8757" t="s">
        <v>13</v>
      </c>
      <c r="E8757">
        <v>44</v>
      </c>
      <c r="F8757" t="s">
        <v>19334</v>
      </c>
      <c r="G8757">
        <v>2</v>
      </c>
      <c r="H8757" t="s">
        <v>19335</v>
      </c>
      <c r="I8757" s="6">
        <v>98009.13</v>
      </c>
      <c r="J8757" t="s">
        <v>19331</v>
      </c>
      <c r="K8757">
        <v>2</v>
      </c>
      <c r="L8757" t="s">
        <v>19331</v>
      </c>
      <c r="M8757" t="s">
        <v>14</v>
      </c>
      <c r="N8757" t="s">
        <v>14</v>
      </c>
      <c r="O8757">
        <v>31384.86</v>
      </c>
      <c r="P8757">
        <v>0</v>
      </c>
      <c r="Q8757" t="str">
        <f t="shared" si="272"/>
        <v>Retained</v>
      </c>
      <c r="R8757" t="str">
        <f t="shared" si="273"/>
        <v>Active</v>
      </c>
    </row>
    <row r="8758" spans="1:18" x14ac:dyDescent="0.25">
      <c r="A8758">
        <v>15732621</v>
      </c>
      <c r="B8758">
        <v>663</v>
      </c>
      <c r="C8758" t="s">
        <v>12</v>
      </c>
      <c r="D8758" t="s">
        <v>33</v>
      </c>
      <c r="E8758">
        <v>34</v>
      </c>
      <c r="F8758" t="s">
        <v>19334</v>
      </c>
      <c r="G8758">
        <v>10</v>
      </c>
      <c r="H8758" t="s">
        <v>19336</v>
      </c>
      <c r="I8758" s="6">
        <v>0</v>
      </c>
      <c r="J8758" t="s">
        <v>19330</v>
      </c>
      <c r="K8758">
        <v>1</v>
      </c>
      <c r="L8758" t="s">
        <v>19333</v>
      </c>
      <c r="M8758" t="s">
        <v>14</v>
      </c>
      <c r="N8758" t="s">
        <v>14</v>
      </c>
      <c r="O8758">
        <v>114083.73</v>
      </c>
      <c r="P8758">
        <v>0</v>
      </c>
      <c r="Q8758" t="str">
        <f t="shared" si="272"/>
        <v>Retained</v>
      </c>
      <c r="R8758" t="str">
        <f t="shared" si="273"/>
        <v>Active</v>
      </c>
    </row>
    <row r="8759" spans="1:18" x14ac:dyDescent="0.25">
      <c r="A8759">
        <v>15757981</v>
      </c>
      <c r="B8759">
        <v>748</v>
      </c>
      <c r="C8759" t="s">
        <v>12</v>
      </c>
      <c r="D8759" t="s">
        <v>33</v>
      </c>
      <c r="E8759">
        <v>66</v>
      </c>
      <c r="F8759" t="s">
        <v>7840</v>
      </c>
      <c r="G8759">
        <v>8</v>
      </c>
      <c r="H8759" t="s">
        <v>19336</v>
      </c>
      <c r="I8759" s="6">
        <v>0</v>
      </c>
      <c r="J8759" t="s">
        <v>19330</v>
      </c>
      <c r="K8759">
        <v>1</v>
      </c>
      <c r="L8759" t="s">
        <v>19333</v>
      </c>
      <c r="M8759" t="s">
        <v>14</v>
      </c>
      <c r="N8759" t="s">
        <v>14</v>
      </c>
      <c r="O8759">
        <v>163331.65</v>
      </c>
      <c r="P8759">
        <v>0</v>
      </c>
      <c r="Q8759" t="str">
        <f t="shared" si="272"/>
        <v>Retained</v>
      </c>
      <c r="R8759" t="str">
        <f t="shared" si="273"/>
        <v>Active</v>
      </c>
    </row>
    <row r="8760" spans="1:18" x14ac:dyDescent="0.25">
      <c r="A8760">
        <v>15727819</v>
      </c>
      <c r="B8760">
        <v>677</v>
      </c>
      <c r="C8760" t="s">
        <v>19</v>
      </c>
      <c r="D8760" t="s">
        <v>13</v>
      </c>
      <c r="E8760">
        <v>34</v>
      </c>
      <c r="F8760" t="s">
        <v>19334</v>
      </c>
      <c r="G8760">
        <v>10</v>
      </c>
      <c r="H8760" t="s">
        <v>19336</v>
      </c>
      <c r="I8760" s="6">
        <v>171671.9</v>
      </c>
      <c r="J8760" t="s">
        <v>19332</v>
      </c>
      <c r="K8760">
        <v>1</v>
      </c>
      <c r="L8760" t="s">
        <v>19333</v>
      </c>
      <c r="M8760" t="s">
        <v>14</v>
      </c>
      <c r="N8760" t="s">
        <v>14</v>
      </c>
      <c r="O8760">
        <v>50777.77</v>
      </c>
      <c r="P8760">
        <v>0</v>
      </c>
      <c r="Q8760" t="str">
        <f t="shared" si="272"/>
        <v>Retained</v>
      </c>
      <c r="R8760" t="str">
        <f t="shared" si="273"/>
        <v>Active</v>
      </c>
    </row>
    <row r="8761" spans="1:18" x14ac:dyDescent="0.25">
      <c r="A8761">
        <v>15738088</v>
      </c>
      <c r="B8761">
        <v>634</v>
      </c>
      <c r="C8761" t="s">
        <v>19</v>
      </c>
      <c r="D8761" t="s">
        <v>33</v>
      </c>
      <c r="E8761">
        <v>63</v>
      </c>
      <c r="F8761" t="s">
        <v>7840</v>
      </c>
      <c r="G8761">
        <v>10</v>
      </c>
      <c r="H8761" t="s">
        <v>19336</v>
      </c>
      <c r="I8761" s="6">
        <v>0</v>
      </c>
      <c r="J8761" t="s">
        <v>19330</v>
      </c>
      <c r="K8761">
        <v>2</v>
      </c>
      <c r="L8761" t="s">
        <v>19331</v>
      </c>
      <c r="M8761" t="s">
        <v>24</v>
      </c>
      <c r="N8761" t="s">
        <v>24</v>
      </c>
      <c r="O8761">
        <v>30772.86</v>
      </c>
      <c r="P8761">
        <v>1</v>
      </c>
      <c r="Q8761" t="str">
        <f t="shared" si="272"/>
        <v>Churned</v>
      </c>
      <c r="R8761" t="str">
        <f t="shared" si="273"/>
        <v>Inactive</v>
      </c>
    </row>
    <row r="8762" spans="1:18" x14ac:dyDescent="0.25">
      <c r="A8762">
        <v>15765173</v>
      </c>
      <c r="B8762">
        <v>350</v>
      </c>
      <c r="C8762" t="s">
        <v>12</v>
      </c>
      <c r="D8762" t="s">
        <v>13</v>
      </c>
      <c r="E8762">
        <v>60</v>
      </c>
      <c r="F8762" t="s">
        <v>7840</v>
      </c>
      <c r="G8762">
        <v>3</v>
      </c>
      <c r="H8762" t="s">
        <v>19335</v>
      </c>
      <c r="I8762" s="6">
        <v>0</v>
      </c>
      <c r="J8762" t="s">
        <v>19330</v>
      </c>
      <c r="K8762">
        <v>1</v>
      </c>
      <c r="L8762" t="s">
        <v>19333</v>
      </c>
      <c r="M8762" t="s">
        <v>24</v>
      </c>
      <c r="N8762" t="s">
        <v>24</v>
      </c>
      <c r="O8762">
        <v>113796.15</v>
      </c>
      <c r="P8762">
        <v>1</v>
      </c>
      <c r="Q8762" t="str">
        <f t="shared" si="272"/>
        <v>Churned</v>
      </c>
      <c r="R8762" t="str">
        <f t="shared" si="273"/>
        <v>Inactive</v>
      </c>
    </row>
    <row r="8763" spans="1:18" x14ac:dyDescent="0.25">
      <c r="A8763">
        <v>15665159</v>
      </c>
      <c r="B8763">
        <v>727</v>
      </c>
      <c r="C8763" t="s">
        <v>12</v>
      </c>
      <c r="D8763" t="s">
        <v>33</v>
      </c>
      <c r="E8763">
        <v>61</v>
      </c>
      <c r="F8763" t="s">
        <v>7840</v>
      </c>
      <c r="G8763">
        <v>0</v>
      </c>
      <c r="H8763" t="s">
        <v>19335</v>
      </c>
      <c r="I8763" s="6">
        <v>128213.96</v>
      </c>
      <c r="J8763" t="s">
        <v>19332</v>
      </c>
      <c r="K8763">
        <v>2</v>
      </c>
      <c r="L8763" t="s">
        <v>19331</v>
      </c>
      <c r="M8763" t="s">
        <v>14</v>
      </c>
      <c r="N8763" t="s">
        <v>14</v>
      </c>
      <c r="O8763">
        <v>188729.08</v>
      </c>
      <c r="P8763">
        <v>1</v>
      </c>
      <c r="Q8763" t="str">
        <f t="shared" si="272"/>
        <v>Churned</v>
      </c>
      <c r="R8763" t="str">
        <f t="shared" si="273"/>
        <v>Inactive</v>
      </c>
    </row>
    <row r="8764" spans="1:18" x14ac:dyDescent="0.25">
      <c r="A8764">
        <v>15618203</v>
      </c>
      <c r="B8764">
        <v>773</v>
      </c>
      <c r="C8764" t="s">
        <v>39</v>
      </c>
      <c r="D8764" t="s">
        <v>33</v>
      </c>
      <c r="E8764">
        <v>51</v>
      </c>
      <c r="F8764" t="s">
        <v>7840</v>
      </c>
      <c r="G8764">
        <v>8</v>
      </c>
      <c r="H8764" t="s">
        <v>19336</v>
      </c>
      <c r="I8764" s="6">
        <v>116197.65</v>
      </c>
      <c r="J8764" t="s">
        <v>19332</v>
      </c>
      <c r="K8764">
        <v>2</v>
      </c>
      <c r="L8764" t="s">
        <v>19331</v>
      </c>
      <c r="M8764" t="s">
        <v>14</v>
      </c>
      <c r="N8764" t="s">
        <v>14</v>
      </c>
      <c r="O8764">
        <v>86701.4</v>
      </c>
      <c r="P8764">
        <v>0</v>
      </c>
      <c r="Q8764" t="str">
        <f t="shared" si="272"/>
        <v>Retained</v>
      </c>
      <c r="R8764" t="str">
        <f t="shared" si="273"/>
        <v>Active</v>
      </c>
    </row>
    <row r="8765" spans="1:18" x14ac:dyDescent="0.25">
      <c r="A8765">
        <v>15791452</v>
      </c>
      <c r="B8765">
        <v>675</v>
      </c>
      <c r="C8765" t="s">
        <v>12</v>
      </c>
      <c r="D8765" t="s">
        <v>33</v>
      </c>
      <c r="E8765">
        <v>39</v>
      </c>
      <c r="F8765" t="s">
        <v>19334</v>
      </c>
      <c r="G8765">
        <v>1</v>
      </c>
      <c r="H8765" t="s">
        <v>19335</v>
      </c>
      <c r="I8765" s="6">
        <v>0</v>
      </c>
      <c r="J8765" t="s">
        <v>19330</v>
      </c>
      <c r="K8765">
        <v>2</v>
      </c>
      <c r="L8765" t="s">
        <v>19331</v>
      </c>
      <c r="M8765" t="s">
        <v>24</v>
      </c>
      <c r="N8765" t="s">
        <v>24</v>
      </c>
      <c r="O8765">
        <v>153129.22</v>
      </c>
      <c r="P8765">
        <v>0</v>
      </c>
      <c r="Q8765" t="str">
        <f t="shared" si="272"/>
        <v>Retained</v>
      </c>
      <c r="R8765" t="str">
        <f t="shared" si="273"/>
        <v>Active</v>
      </c>
    </row>
    <row r="8766" spans="1:18" x14ac:dyDescent="0.25">
      <c r="A8766">
        <v>15638159</v>
      </c>
      <c r="B8766">
        <v>649</v>
      </c>
      <c r="C8766" t="s">
        <v>19</v>
      </c>
      <c r="D8766" t="s">
        <v>13</v>
      </c>
      <c r="E8766">
        <v>36</v>
      </c>
      <c r="F8766" t="s">
        <v>19334</v>
      </c>
      <c r="G8766">
        <v>6</v>
      </c>
      <c r="H8766" t="s">
        <v>19337</v>
      </c>
      <c r="I8766" s="6">
        <v>86607.39</v>
      </c>
      <c r="J8766" t="s">
        <v>19331</v>
      </c>
      <c r="K8766">
        <v>1</v>
      </c>
      <c r="L8766" t="s">
        <v>19333</v>
      </c>
      <c r="M8766" t="s">
        <v>24</v>
      </c>
      <c r="N8766" t="s">
        <v>24</v>
      </c>
      <c r="O8766">
        <v>19825.09</v>
      </c>
      <c r="P8766">
        <v>0</v>
      </c>
      <c r="Q8766" t="str">
        <f t="shared" si="272"/>
        <v>Retained</v>
      </c>
      <c r="R8766" t="str">
        <f t="shared" si="273"/>
        <v>Active</v>
      </c>
    </row>
    <row r="8767" spans="1:18" x14ac:dyDescent="0.25">
      <c r="A8767">
        <v>15585466</v>
      </c>
      <c r="B8767">
        <v>552</v>
      </c>
      <c r="C8767" t="s">
        <v>12</v>
      </c>
      <c r="D8767" t="s">
        <v>33</v>
      </c>
      <c r="E8767">
        <v>29</v>
      </c>
      <c r="F8767" t="s">
        <v>83</v>
      </c>
      <c r="G8767">
        <v>10</v>
      </c>
      <c r="H8767" t="s">
        <v>19336</v>
      </c>
      <c r="I8767" s="6">
        <v>0</v>
      </c>
      <c r="J8767" t="s">
        <v>19330</v>
      </c>
      <c r="K8767">
        <v>2</v>
      </c>
      <c r="L8767" t="s">
        <v>19331</v>
      </c>
      <c r="M8767" t="s">
        <v>24</v>
      </c>
      <c r="N8767" t="s">
        <v>24</v>
      </c>
      <c r="O8767">
        <v>12186.83</v>
      </c>
      <c r="P8767">
        <v>0</v>
      </c>
      <c r="Q8767" t="str">
        <f t="shared" si="272"/>
        <v>Retained</v>
      </c>
      <c r="R8767" t="str">
        <f t="shared" si="273"/>
        <v>Active</v>
      </c>
    </row>
    <row r="8768" spans="1:18" x14ac:dyDescent="0.25">
      <c r="A8768">
        <v>15677310</v>
      </c>
      <c r="B8768">
        <v>761</v>
      </c>
      <c r="C8768" t="s">
        <v>39</v>
      </c>
      <c r="D8768" t="s">
        <v>33</v>
      </c>
      <c r="E8768">
        <v>62</v>
      </c>
      <c r="F8768" t="s">
        <v>7840</v>
      </c>
      <c r="G8768">
        <v>5</v>
      </c>
      <c r="H8768" t="s">
        <v>19337</v>
      </c>
      <c r="I8768" s="6">
        <v>98854.34</v>
      </c>
      <c r="J8768" t="s">
        <v>19331</v>
      </c>
      <c r="K8768">
        <v>1</v>
      </c>
      <c r="L8768" t="s">
        <v>19333</v>
      </c>
      <c r="M8768" t="s">
        <v>24</v>
      </c>
      <c r="N8768" t="s">
        <v>24</v>
      </c>
      <c r="O8768">
        <v>86920.97</v>
      </c>
      <c r="P8768">
        <v>1</v>
      </c>
      <c r="Q8768" t="str">
        <f t="shared" si="272"/>
        <v>Churned</v>
      </c>
      <c r="R8768" t="str">
        <f t="shared" si="273"/>
        <v>Inactive</v>
      </c>
    </row>
    <row r="8769" spans="1:18" x14ac:dyDescent="0.25">
      <c r="A8769">
        <v>15646262</v>
      </c>
      <c r="B8769">
        <v>622</v>
      </c>
      <c r="C8769" t="s">
        <v>12</v>
      </c>
      <c r="D8769" t="s">
        <v>33</v>
      </c>
      <c r="E8769">
        <v>31</v>
      </c>
      <c r="F8769" t="s">
        <v>19334</v>
      </c>
      <c r="G8769">
        <v>7</v>
      </c>
      <c r="H8769" t="s">
        <v>19337</v>
      </c>
      <c r="I8769" s="6">
        <v>0</v>
      </c>
      <c r="J8769" t="s">
        <v>19330</v>
      </c>
      <c r="K8769">
        <v>1</v>
      </c>
      <c r="L8769" t="s">
        <v>19333</v>
      </c>
      <c r="M8769" t="s">
        <v>24</v>
      </c>
      <c r="N8769" t="s">
        <v>24</v>
      </c>
      <c r="O8769">
        <v>35408.769999999997</v>
      </c>
      <c r="P8769">
        <v>0</v>
      </c>
      <c r="Q8769" t="str">
        <f t="shared" si="272"/>
        <v>Retained</v>
      </c>
      <c r="R8769" t="str">
        <f t="shared" si="273"/>
        <v>Active</v>
      </c>
    </row>
    <row r="8770" spans="1:18" x14ac:dyDescent="0.25">
      <c r="A8770">
        <v>15656901</v>
      </c>
      <c r="B8770">
        <v>615</v>
      </c>
      <c r="C8770" t="s">
        <v>12</v>
      </c>
      <c r="D8770" t="s">
        <v>33</v>
      </c>
      <c r="E8770">
        <v>59</v>
      </c>
      <c r="F8770" t="s">
        <v>7840</v>
      </c>
      <c r="G8770">
        <v>8</v>
      </c>
      <c r="H8770" t="s">
        <v>19336</v>
      </c>
      <c r="I8770" s="6">
        <v>0</v>
      </c>
      <c r="J8770" t="s">
        <v>19330</v>
      </c>
      <c r="K8770">
        <v>2</v>
      </c>
      <c r="L8770" t="s">
        <v>19331</v>
      </c>
      <c r="M8770" t="s">
        <v>14</v>
      </c>
      <c r="N8770" t="s">
        <v>14</v>
      </c>
      <c r="O8770">
        <v>165576.54999999999</v>
      </c>
      <c r="P8770">
        <v>0</v>
      </c>
      <c r="Q8770" t="str">
        <f t="shared" si="272"/>
        <v>Retained</v>
      </c>
      <c r="R8770" t="str">
        <f t="shared" si="273"/>
        <v>Active</v>
      </c>
    </row>
    <row r="8771" spans="1:18" x14ac:dyDescent="0.25">
      <c r="A8771">
        <v>15621093</v>
      </c>
      <c r="B8771">
        <v>681</v>
      </c>
      <c r="C8771" t="s">
        <v>39</v>
      </c>
      <c r="D8771" t="s">
        <v>33</v>
      </c>
      <c r="E8771">
        <v>31</v>
      </c>
      <c r="F8771" t="s">
        <v>19334</v>
      </c>
      <c r="G8771">
        <v>4</v>
      </c>
      <c r="H8771" t="s">
        <v>19337</v>
      </c>
      <c r="I8771" s="6">
        <v>97338.19</v>
      </c>
      <c r="J8771" t="s">
        <v>19331</v>
      </c>
      <c r="K8771">
        <v>2</v>
      </c>
      <c r="L8771" t="s">
        <v>19331</v>
      </c>
      <c r="M8771" t="s">
        <v>24</v>
      </c>
      <c r="N8771" t="s">
        <v>24</v>
      </c>
      <c r="O8771">
        <v>48226.76</v>
      </c>
      <c r="P8771">
        <v>0</v>
      </c>
      <c r="Q8771" t="str">
        <f t="shared" ref="Q8771:Q8834" si="274">IF(P8771=1,"Churned", "Retained")</f>
        <v>Retained</v>
      </c>
      <c r="R8771" t="str">
        <f t="shared" ref="R8771:R8834" si="275">IF(P8771=1,"Inactive","Active")</f>
        <v>Active</v>
      </c>
    </row>
    <row r="8772" spans="1:18" x14ac:dyDescent="0.25">
      <c r="A8772">
        <v>15592123</v>
      </c>
      <c r="B8772">
        <v>768</v>
      </c>
      <c r="C8772" t="s">
        <v>12</v>
      </c>
      <c r="D8772" t="s">
        <v>33</v>
      </c>
      <c r="E8772">
        <v>30</v>
      </c>
      <c r="F8772" t="s">
        <v>19334</v>
      </c>
      <c r="G8772">
        <v>6</v>
      </c>
      <c r="H8772" t="s">
        <v>19337</v>
      </c>
      <c r="I8772" s="6">
        <v>0</v>
      </c>
      <c r="J8772" t="s">
        <v>19330</v>
      </c>
      <c r="K8772">
        <v>2</v>
      </c>
      <c r="L8772" t="s">
        <v>19331</v>
      </c>
      <c r="M8772" t="s">
        <v>14</v>
      </c>
      <c r="N8772" t="s">
        <v>14</v>
      </c>
      <c r="O8772">
        <v>199454.37</v>
      </c>
      <c r="P8772">
        <v>0</v>
      </c>
      <c r="Q8772" t="str">
        <f t="shared" si="274"/>
        <v>Retained</v>
      </c>
      <c r="R8772" t="str">
        <f t="shared" si="275"/>
        <v>Active</v>
      </c>
    </row>
    <row r="8773" spans="1:18" x14ac:dyDescent="0.25">
      <c r="A8773">
        <v>15589200</v>
      </c>
      <c r="B8773">
        <v>617</v>
      </c>
      <c r="C8773" t="s">
        <v>19</v>
      </c>
      <c r="D8773" t="s">
        <v>33</v>
      </c>
      <c r="E8773">
        <v>34</v>
      </c>
      <c r="F8773" t="s">
        <v>19334</v>
      </c>
      <c r="G8773">
        <v>9</v>
      </c>
      <c r="H8773" t="s">
        <v>19336</v>
      </c>
      <c r="I8773" s="6">
        <v>0</v>
      </c>
      <c r="J8773" t="s">
        <v>19330</v>
      </c>
      <c r="K8773">
        <v>2</v>
      </c>
      <c r="L8773" t="s">
        <v>19331</v>
      </c>
      <c r="M8773" t="s">
        <v>24</v>
      </c>
      <c r="N8773" t="s">
        <v>24</v>
      </c>
      <c r="O8773">
        <v>118749.58</v>
      </c>
      <c r="P8773">
        <v>0</v>
      </c>
      <c r="Q8773" t="str">
        <f t="shared" si="274"/>
        <v>Retained</v>
      </c>
      <c r="R8773" t="str">
        <f t="shared" si="275"/>
        <v>Active</v>
      </c>
    </row>
    <row r="8774" spans="1:18" x14ac:dyDescent="0.25">
      <c r="A8774">
        <v>15602934</v>
      </c>
      <c r="B8774">
        <v>452</v>
      </c>
      <c r="C8774" t="s">
        <v>12</v>
      </c>
      <c r="D8774" t="s">
        <v>13</v>
      </c>
      <c r="E8774">
        <v>33</v>
      </c>
      <c r="F8774" t="s">
        <v>19334</v>
      </c>
      <c r="G8774">
        <v>6</v>
      </c>
      <c r="H8774" t="s">
        <v>19337</v>
      </c>
      <c r="I8774" s="6">
        <v>131698.57</v>
      </c>
      <c r="J8774" t="s">
        <v>19332</v>
      </c>
      <c r="K8774">
        <v>2</v>
      </c>
      <c r="L8774" t="s">
        <v>19331</v>
      </c>
      <c r="M8774" t="s">
        <v>24</v>
      </c>
      <c r="N8774" t="s">
        <v>24</v>
      </c>
      <c r="O8774">
        <v>151623.91</v>
      </c>
      <c r="P8774">
        <v>0</v>
      </c>
      <c r="Q8774" t="str">
        <f t="shared" si="274"/>
        <v>Retained</v>
      </c>
      <c r="R8774" t="str">
        <f t="shared" si="275"/>
        <v>Active</v>
      </c>
    </row>
    <row r="8775" spans="1:18" x14ac:dyDescent="0.25">
      <c r="A8775">
        <v>15812720</v>
      </c>
      <c r="B8775">
        <v>807</v>
      </c>
      <c r="C8775" t="s">
        <v>39</v>
      </c>
      <c r="D8775" t="s">
        <v>33</v>
      </c>
      <c r="E8775">
        <v>37</v>
      </c>
      <c r="F8775" t="s">
        <v>19334</v>
      </c>
      <c r="G8775">
        <v>10</v>
      </c>
      <c r="H8775" t="s">
        <v>19336</v>
      </c>
      <c r="I8775" s="6">
        <v>130110.45</v>
      </c>
      <c r="J8775" t="s">
        <v>19332</v>
      </c>
      <c r="K8775">
        <v>2</v>
      </c>
      <c r="L8775" t="s">
        <v>19331</v>
      </c>
      <c r="M8775" t="s">
        <v>14</v>
      </c>
      <c r="N8775" t="s">
        <v>14</v>
      </c>
      <c r="O8775">
        <v>172097.95</v>
      </c>
      <c r="P8775">
        <v>0</v>
      </c>
      <c r="Q8775" t="str">
        <f t="shared" si="274"/>
        <v>Retained</v>
      </c>
      <c r="R8775" t="str">
        <f t="shared" si="275"/>
        <v>Active</v>
      </c>
    </row>
    <row r="8776" spans="1:18" x14ac:dyDescent="0.25">
      <c r="A8776">
        <v>15695383</v>
      </c>
      <c r="B8776">
        <v>567</v>
      </c>
      <c r="C8776" t="s">
        <v>19</v>
      </c>
      <c r="D8776" t="s">
        <v>33</v>
      </c>
      <c r="E8776">
        <v>44</v>
      </c>
      <c r="F8776" t="s">
        <v>19334</v>
      </c>
      <c r="G8776">
        <v>9</v>
      </c>
      <c r="H8776" t="s">
        <v>19336</v>
      </c>
      <c r="I8776" s="6">
        <v>0</v>
      </c>
      <c r="J8776" t="s">
        <v>19330</v>
      </c>
      <c r="K8776">
        <v>2</v>
      </c>
      <c r="L8776" t="s">
        <v>19331</v>
      </c>
      <c r="M8776" t="s">
        <v>24</v>
      </c>
      <c r="N8776" t="s">
        <v>24</v>
      </c>
      <c r="O8776">
        <v>87677.15</v>
      </c>
      <c r="P8776">
        <v>0</v>
      </c>
      <c r="Q8776" t="str">
        <f t="shared" si="274"/>
        <v>Retained</v>
      </c>
      <c r="R8776" t="str">
        <f t="shared" si="275"/>
        <v>Active</v>
      </c>
    </row>
    <row r="8777" spans="1:18" x14ac:dyDescent="0.25">
      <c r="A8777">
        <v>15723064</v>
      </c>
      <c r="B8777">
        <v>603</v>
      </c>
      <c r="C8777" t="s">
        <v>19</v>
      </c>
      <c r="D8777" t="s">
        <v>33</v>
      </c>
      <c r="E8777">
        <v>24</v>
      </c>
      <c r="F8777" t="s">
        <v>83</v>
      </c>
      <c r="G8777">
        <v>1</v>
      </c>
      <c r="H8777" t="s">
        <v>19335</v>
      </c>
      <c r="I8777" s="6">
        <v>165149.13</v>
      </c>
      <c r="J8777" t="s">
        <v>19332</v>
      </c>
      <c r="K8777">
        <v>2</v>
      </c>
      <c r="L8777" t="s">
        <v>19331</v>
      </c>
      <c r="M8777" t="s">
        <v>24</v>
      </c>
      <c r="N8777" t="s">
        <v>24</v>
      </c>
      <c r="O8777">
        <v>21858.28</v>
      </c>
      <c r="P8777">
        <v>0</v>
      </c>
      <c r="Q8777" t="str">
        <f t="shared" si="274"/>
        <v>Retained</v>
      </c>
      <c r="R8777" t="str">
        <f t="shared" si="275"/>
        <v>Active</v>
      </c>
    </row>
    <row r="8778" spans="1:18" x14ac:dyDescent="0.25">
      <c r="A8778">
        <v>15761606</v>
      </c>
      <c r="B8778">
        <v>617</v>
      </c>
      <c r="C8778" t="s">
        <v>19</v>
      </c>
      <c r="D8778" t="s">
        <v>13</v>
      </c>
      <c r="E8778">
        <v>37</v>
      </c>
      <c r="F8778" t="s">
        <v>19334</v>
      </c>
      <c r="G8778">
        <v>9</v>
      </c>
      <c r="H8778" t="s">
        <v>19336</v>
      </c>
      <c r="I8778" s="6">
        <v>101707.8</v>
      </c>
      <c r="J8778" t="s">
        <v>19332</v>
      </c>
      <c r="K8778">
        <v>1</v>
      </c>
      <c r="L8778" t="s">
        <v>19333</v>
      </c>
      <c r="M8778" t="s">
        <v>24</v>
      </c>
      <c r="N8778" t="s">
        <v>24</v>
      </c>
      <c r="O8778">
        <v>123866.28</v>
      </c>
      <c r="P8778">
        <v>0</v>
      </c>
      <c r="Q8778" t="str">
        <f t="shared" si="274"/>
        <v>Retained</v>
      </c>
      <c r="R8778" t="str">
        <f t="shared" si="275"/>
        <v>Active</v>
      </c>
    </row>
    <row r="8779" spans="1:18" x14ac:dyDescent="0.25">
      <c r="A8779">
        <v>15650322</v>
      </c>
      <c r="B8779">
        <v>701</v>
      </c>
      <c r="C8779" t="s">
        <v>12</v>
      </c>
      <c r="D8779" t="s">
        <v>13</v>
      </c>
      <c r="E8779">
        <v>34</v>
      </c>
      <c r="F8779" t="s">
        <v>19334</v>
      </c>
      <c r="G8779">
        <v>3</v>
      </c>
      <c r="H8779" t="s">
        <v>19335</v>
      </c>
      <c r="I8779" s="6">
        <v>105588.66</v>
      </c>
      <c r="J8779" t="s">
        <v>19332</v>
      </c>
      <c r="K8779">
        <v>1</v>
      </c>
      <c r="L8779" t="s">
        <v>19333</v>
      </c>
      <c r="M8779" t="s">
        <v>14</v>
      </c>
      <c r="N8779" t="s">
        <v>14</v>
      </c>
      <c r="O8779">
        <v>74694.41</v>
      </c>
      <c r="P8779">
        <v>0</v>
      </c>
      <c r="Q8779" t="str">
        <f t="shared" si="274"/>
        <v>Retained</v>
      </c>
      <c r="R8779" t="str">
        <f t="shared" si="275"/>
        <v>Active</v>
      </c>
    </row>
    <row r="8780" spans="1:18" x14ac:dyDescent="0.25">
      <c r="A8780">
        <v>15669782</v>
      </c>
      <c r="B8780">
        <v>820</v>
      </c>
      <c r="C8780" t="s">
        <v>39</v>
      </c>
      <c r="D8780" t="s">
        <v>33</v>
      </c>
      <c r="E8780">
        <v>39</v>
      </c>
      <c r="F8780" t="s">
        <v>19334</v>
      </c>
      <c r="G8780">
        <v>9</v>
      </c>
      <c r="H8780" t="s">
        <v>19336</v>
      </c>
      <c r="I8780" s="6">
        <v>111336.89</v>
      </c>
      <c r="J8780" t="s">
        <v>19332</v>
      </c>
      <c r="K8780">
        <v>1</v>
      </c>
      <c r="L8780" t="s">
        <v>19333</v>
      </c>
      <c r="M8780" t="s">
        <v>24</v>
      </c>
      <c r="N8780" t="s">
        <v>24</v>
      </c>
      <c r="O8780">
        <v>16770.310000000001</v>
      </c>
      <c r="P8780">
        <v>1</v>
      </c>
      <c r="Q8780" t="str">
        <f t="shared" si="274"/>
        <v>Churned</v>
      </c>
      <c r="R8780" t="str">
        <f t="shared" si="275"/>
        <v>Inactive</v>
      </c>
    </row>
    <row r="8781" spans="1:18" x14ac:dyDescent="0.25">
      <c r="A8781">
        <v>15751628</v>
      </c>
      <c r="B8781">
        <v>438</v>
      </c>
      <c r="C8781" t="s">
        <v>12</v>
      </c>
      <c r="D8781" t="s">
        <v>33</v>
      </c>
      <c r="E8781">
        <v>60</v>
      </c>
      <c r="F8781" t="s">
        <v>7840</v>
      </c>
      <c r="G8781">
        <v>7</v>
      </c>
      <c r="H8781" t="s">
        <v>19337</v>
      </c>
      <c r="I8781" s="6">
        <v>78391.17</v>
      </c>
      <c r="J8781" t="s">
        <v>19331</v>
      </c>
      <c r="K8781">
        <v>1</v>
      </c>
      <c r="L8781" t="s">
        <v>19333</v>
      </c>
      <c r="M8781" t="s">
        <v>14</v>
      </c>
      <c r="N8781" t="s">
        <v>14</v>
      </c>
      <c r="O8781">
        <v>49424.6</v>
      </c>
      <c r="P8781">
        <v>0</v>
      </c>
      <c r="Q8781" t="str">
        <f t="shared" si="274"/>
        <v>Retained</v>
      </c>
      <c r="R8781" t="str">
        <f t="shared" si="275"/>
        <v>Active</v>
      </c>
    </row>
    <row r="8782" spans="1:18" x14ac:dyDescent="0.25">
      <c r="A8782">
        <v>15809057</v>
      </c>
      <c r="B8782">
        <v>600</v>
      </c>
      <c r="C8782" t="s">
        <v>19</v>
      </c>
      <c r="D8782" t="s">
        <v>13</v>
      </c>
      <c r="E8782">
        <v>27</v>
      </c>
      <c r="F8782" t="s">
        <v>83</v>
      </c>
      <c r="G8782">
        <v>6</v>
      </c>
      <c r="H8782" t="s">
        <v>19337</v>
      </c>
      <c r="I8782" s="6">
        <v>0</v>
      </c>
      <c r="J8782" t="s">
        <v>19330</v>
      </c>
      <c r="K8782">
        <v>2</v>
      </c>
      <c r="L8782" t="s">
        <v>19331</v>
      </c>
      <c r="M8782" t="s">
        <v>14</v>
      </c>
      <c r="N8782" t="s">
        <v>14</v>
      </c>
      <c r="O8782">
        <v>172031.22</v>
      </c>
      <c r="P8782">
        <v>0</v>
      </c>
      <c r="Q8782" t="str">
        <f t="shared" si="274"/>
        <v>Retained</v>
      </c>
      <c r="R8782" t="str">
        <f t="shared" si="275"/>
        <v>Active</v>
      </c>
    </row>
    <row r="8783" spans="1:18" x14ac:dyDescent="0.25">
      <c r="A8783">
        <v>15617052</v>
      </c>
      <c r="B8783">
        <v>782</v>
      </c>
      <c r="C8783" t="s">
        <v>12</v>
      </c>
      <c r="D8783" t="s">
        <v>33</v>
      </c>
      <c r="E8783">
        <v>34</v>
      </c>
      <c r="F8783" t="s">
        <v>19334</v>
      </c>
      <c r="G8783">
        <v>9</v>
      </c>
      <c r="H8783" t="s">
        <v>19336</v>
      </c>
      <c r="I8783" s="6">
        <v>0</v>
      </c>
      <c r="J8783" t="s">
        <v>19330</v>
      </c>
      <c r="K8783">
        <v>1</v>
      </c>
      <c r="L8783" t="s">
        <v>19333</v>
      </c>
      <c r="M8783" t="s">
        <v>24</v>
      </c>
      <c r="N8783" t="s">
        <v>24</v>
      </c>
      <c r="O8783">
        <v>183021.06</v>
      </c>
      <c r="P8783">
        <v>1</v>
      </c>
      <c r="Q8783" t="str">
        <f t="shared" si="274"/>
        <v>Churned</v>
      </c>
      <c r="R8783" t="str">
        <f t="shared" si="275"/>
        <v>Inactive</v>
      </c>
    </row>
    <row r="8784" spans="1:18" x14ac:dyDescent="0.25">
      <c r="A8784">
        <v>15590810</v>
      </c>
      <c r="B8784">
        <v>638</v>
      </c>
      <c r="C8784" t="s">
        <v>39</v>
      </c>
      <c r="D8784" t="s">
        <v>13</v>
      </c>
      <c r="E8784">
        <v>41</v>
      </c>
      <c r="F8784" t="s">
        <v>19334</v>
      </c>
      <c r="G8784">
        <v>9</v>
      </c>
      <c r="H8784" t="s">
        <v>19336</v>
      </c>
      <c r="I8784" s="6">
        <v>144326.09</v>
      </c>
      <c r="J8784" t="s">
        <v>19332</v>
      </c>
      <c r="K8784">
        <v>1</v>
      </c>
      <c r="L8784" t="s">
        <v>19333</v>
      </c>
      <c r="M8784" t="s">
        <v>24</v>
      </c>
      <c r="N8784" t="s">
        <v>24</v>
      </c>
      <c r="O8784">
        <v>73979.850000000006</v>
      </c>
      <c r="P8784">
        <v>1</v>
      </c>
      <c r="Q8784" t="str">
        <f t="shared" si="274"/>
        <v>Churned</v>
      </c>
      <c r="R8784" t="str">
        <f t="shared" si="275"/>
        <v>Inactive</v>
      </c>
    </row>
    <row r="8785" spans="1:18" x14ac:dyDescent="0.25">
      <c r="A8785">
        <v>15801293</v>
      </c>
      <c r="B8785">
        <v>850</v>
      </c>
      <c r="C8785" t="s">
        <v>39</v>
      </c>
      <c r="D8785" t="s">
        <v>33</v>
      </c>
      <c r="E8785">
        <v>27</v>
      </c>
      <c r="F8785" t="s">
        <v>83</v>
      </c>
      <c r="G8785">
        <v>1</v>
      </c>
      <c r="H8785" t="s">
        <v>19335</v>
      </c>
      <c r="I8785" s="6">
        <v>101278.25</v>
      </c>
      <c r="J8785" t="s">
        <v>19332</v>
      </c>
      <c r="K8785">
        <v>2</v>
      </c>
      <c r="L8785" t="s">
        <v>19331</v>
      </c>
      <c r="M8785" t="s">
        <v>14</v>
      </c>
      <c r="N8785" t="s">
        <v>14</v>
      </c>
      <c r="O8785">
        <v>26265.18</v>
      </c>
      <c r="P8785">
        <v>0</v>
      </c>
      <c r="Q8785" t="str">
        <f t="shared" si="274"/>
        <v>Retained</v>
      </c>
      <c r="R8785" t="str">
        <f t="shared" si="275"/>
        <v>Active</v>
      </c>
    </row>
    <row r="8786" spans="1:18" x14ac:dyDescent="0.25">
      <c r="A8786">
        <v>15770968</v>
      </c>
      <c r="B8786">
        <v>741</v>
      </c>
      <c r="C8786" t="s">
        <v>39</v>
      </c>
      <c r="D8786" t="s">
        <v>13</v>
      </c>
      <c r="E8786">
        <v>19</v>
      </c>
      <c r="F8786" t="s">
        <v>83</v>
      </c>
      <c r="G8786">
        <v>8</v>
      </c>
      <c r="H8786" t="s">
        <v>19336</v>
      </c>
      <c r="I8786" s="6">
        <v>108711.57</v>
      </c>
      <c r="J8786" t="s">
        <v>19332</v>
      </c>
      <c r="K8786">
        <v>2</v>
      </c>
      <c r="L8786" t="s">
        <v>19331</v>
      </c>
      <c r="M8786" t="s">
        <v>24</v>
      </c>
      <c r="N8786" t="s">
        <v>24</v>
      </c>
      <c r="O8786">
        <v>24857.25</v>
      </c>
      <c r="P8786">
        <v>0</v>
      </c>
      <c r="Q8786" t="str">
        <f t="shared" si="274"/>
        <v>Retained</v>
      </c>
      <c r="R8786" t="str">
        <f t="shared" si="275"/>
        <v>Active</v>
      </c>
    </row>
    <row r="8787" spans="1:18" x14ac:dyDescent="0.25">
      <c r="A8787">
        <v>15572356</v>
      </c>
      <c r="B8787">
        <v>689</v>
      </c>
      <c r="C8787" t="s">
        <v>19</v>
      </c>
      <c r="D8787" t="s">
        <v>33</v>
      </c>
      <c r="E8787">
        <v>73</v>
      </c>
      <c r="F8787" t="s">
        <v>7840</v>
      </c>
      <c r="G8787">
        <v>1</v>
      </c>
      <c r="H8787" t="s">
        <v>19335</v>
      </c>
      <c r="I8787" s="6">
        <v>108555.07</v>
      </c>
      <c r="J8787" t="s">
        <v>19332</v>
      </c>
      <c r="K8787">
        <v>1</v>
      </c>
      <c r="L8787" t="s">
        <v>19333</v>
      </c>
      <c r="M8787" t="s">
        <v>14</v>
      </c>
      <c r="N8787" t="s">
        <v>14</v>
      </c>
      <c r="O8787">
        <v>167969.15</v>
      </c>
      <c r="P8787">
        <v>0</v>
      </c>
      <c r="Q8787" t="str">
        <f t="shared" si="274"/>
        <v>Retained</v>
      </c>
      <c r="R8787" t="str">
        <f t="shared" si="275"/>
        <v>Active</v>
      </c>
    </row>
    <row r="8788" spans="1:18" x14ac:dyDescent="0.25">
      <c r="A8788">
        <v>15603247</v>
      </c>
      <c r="B8788">
        <v>743</v>
      </c>
      <c r="C8788" t="s">
        <v>39</v>
      </c>
      <c r="D8788" t="s">
        <v>13</v>
      </c>
      <c r="E8788">
        <v>35</v>
      </c>
      <c r="F8788" t="s">
        <v>19334</v>
      </c>
      <c r="G8788">
        <v>1</v>
      </c>
      <c r="H8788" t="s">
        <v>19335</v>
      </c>
      <c r="I8788" s="6">
        <v>146781.24</v>
      </c>
      <c r="J8788" t="s">
        <v>19332</v>
      </c>
      <c r="K8788">
        <v>1</v>
      </c>
      <c r="L8788" t="s">
        <v>19333</v>
      </c>
      <c r="M8788" t="s">
        <v>24</v>
      </c>
      <c r="N8788" t="s">
        <v>24</v>
      </c>
      <c r="O8788">
        <v>189307.7</v>
      </c>
      <c r="P8788">
        <v>0</v>
      </c>
      <c r="Q8788" t="str">
        <f t="shared" si="274"/>
        <v>Retained</v>
      </c>
      <c r="R8788" t="str">
        <f t="shared" si="275"/>
        <v>Active</v>
      </c>
    </row>
    <row r="8789" spans="1:18" x14ac:dyDescent="0.25">
      <c r="A8789">
        <v>15619116</v>
      </c>
      <c r="B8789">
        <v>493</v>
      </c>
      <c r="C8789" t="s">
        <v>12</v>
      </c>
      <c r="D8789" t="s">
        <v>13</v>
      </c>
      <c r="E8789">
        <v>36</v>
      </c>
      <c r="F8789" t="s">
        <v>19334</v>
      </c>
      <c r="G8789">
        <v>2</v>
      </c>
      <c r="H8789" t="s">
        <v>19335</v>
      </c>
      <c r="I8789" s="6">
        <v>0</v>
      </c>
      <c r="J8789" t="s">
        <v>19330</v>
      </c>
      <c r="K8789">
        <v>2</v>
      </c>
      <c r="L8789" t="s">
        <v>19331</v>
      </c>
      <c r="M8789" t="s">
        <v>14</v>
      </c>
      <c r="N8789" t="s">
        <v>14</v>
      </c>
      <c r="O8789">
        <v>99770.3</v>
      </c>
      <c r="P8789">
        <v>0</v>
      </c>
      <c r="Q8789" t="str">
        <f t="shared" si="274"/>
        <v>Retained</v>
      </c>
      <c r="R8789" t="str">
        <f t="shared" si="275"/>
        <v>Active</v>
      </c>
    </row>
    <row r="8790" spans="1:18" x14ac:dyDescent="0.25">
      <c r="A8790">
        <v>15691792</v>
      </c>
      <c r="B8790">
        <v>416</v>
      </c>
      <c r="C8790" t="s">
        <v>19</v>
      </c>
      <c r="D8790" t="s">
        <v>33</v>
      </c>
      <c r="E8790">
        <v>35</v>
      </c>
      <c r="F8790" t="s">
        <v>19334</v>
      </c>
      <c r="G8790">
        <v>8</v>
      </c>
      <c r="H8790" t="s">
        <v>19336</v>
      </c>
      <c r="I8790" s="6">
        <v>0</v>
      </c>
      <c r="J8790" t="s">
        <v>19330</v>
      </c>
      <c r="K8790">
        <v>1</v>
      </c>
      <c r="L8790" t="s">
        <v>19333</v>
      </c>
      <c r="M8790" t="s">
        <v>24</v>
      </c>
      <c r="N8790" t="s">
        <v>24</v>
      </c>
      <c r="O8790">
        <v>119712.78</v>
      </c>
      <c r="P8790">
        <v>0</v>
      </c>
      <c r="Q8790" t="str">
        <f t="shared" si="274"/>
        <v>Retained</v>
      </c>
      <c r="R8790" t="str">
        <f t="shared" si="275"/>
        <v>Active</v>
      </c>
    </row>
    <row r="8791" spans="1:18" x14ac:dyDescent="0.25">
      <c r="A8791">
        <v>15783276</v>
      </c>
      <c r="B8791">
        <v>725</v>
      </c>
      <c r="C8791" t="s">
        <v>12</v>
      </c>
      <c r="D8791" t="s">
        <v>13</v>
      </c>
      <c r="E8791">
        <v>25</v>
      </c>
      <c r="F8791" t="s">
        <v>83</v>
      </c>
      <c r="G8791">
        <v>9</v>
      </c>
      <c r="H8791" t="s">
        <v>19336</v>
      </c>
      <c r="I8791" s="6">
        <v>0</v>
      </c>
      <c r="J8791" t="s">
        <v>19330</v>
      </c>
      <c r="K8791">
        <v>2</v>
      </c>
      <c r="L8791" t="s">
        <v>19331</v>
      </c>
      <c r="M8791" t="s">
        <v>14</v>
      </c>
      <c r="N8791" t="s">
        <v>14</v>
      </c>
      <c r="O8791">
        <v>168607.74</v>
      </c>
      <c r="P8791">
        <v>0</v>
      </c>
      <c r="Q8791" t="str">
        <f t="shared" si="274"/>
        <v>Retained</v>
      </c>
      <c r="R8791" t="str">
        <f t="shared" si="275"/>
        <v>Active</v>
      </c>
    </row>
    <row r="8792" spans="1:18" x14ac:dyDescent="0.25">
      <c r="A8792">
        <v>15766137</v>
      </c>
      <c r="B8792">
        <v>497</v>
      </c>
      <c r="C8792" t="s">
        <v>12</v>
      </c>
      <c r="D8792" t="s">
        <v>33</v>
      </c>
      <c r="E8792">
        <v>34</v>
      </c>
      <c r="F8792" t="s">
        <v>19334</v>
      </c>
      <c r="G8792">
        <v>2</v>
      </c>
      <c r="H8792" t="s">
        <v>19335</v>
      </c>
      <c r="I8792" s="6">
        <v>0</v>
      </c>
      <c r="J8792" t="s">
        <v>19330</v>
      </c>
      <c r="K8792">
        <v>2</v>
      </c>
      <c r="L8792" t="s">
        <v>19331</v>
      </c>
      <c r="M8792" t="s">
        <v>14</v>
      </c>
      <c r="N8792" t="s">
        <v>14</v>
      </c>
      <c r="O8792">
        <v>83087.13</v>
      </c>
      <c r="P8792">
        <v>0</v>
      </c>
      <c r="Q8792" t="str">
        <f t="shared" si="274"/>
        <v>Retained</v>
      </c>
      <c r="R8792" t="str">
        <f t="shared" si="275"/>
        <v>Active</v>
      </c>
    </row>
    <row r="8793" spans="1:18" x14ac:dyDescent="0.25">
      <c r="A8793">
        <v>15574554</v>
      </c>
      <c r="B8793">
        <v>537</v>
      </c>
      <c r="C8793" t="s">
        <v>39</v>
      </c>
      <c r="D8793" t="s">
        <v>33</v>
      </c>
      <c r="E8793">
        <v>66</v>
      </c>
      <c r="F8793" t="s">
        <v>7840</v>
      </c>
      <c r="G8793">
        <v>8</v>
      </c>
      <c r="H8793" t="s">
        <v>19336</v>
      </c>
      <c r="I8793" s="6">
        <v>103291.25</v>
      </c>
      <c r="J8793" t="s">
        <v>19332</v>
      </c>
      <c r="K8793">
        <v>2</v>
      </c>
      <c r="L8793" t="s">
        <v>19331</v>
      </c>
      <c r="M8793" t="s">
        <v>14</v>
      </c>
      <c r="N8793" t="s">
        <v>14</v>
      </c>
      <c r="O8793">
        <v>130664.79</v>
      </c>
      <c r="P8793">
        <v>0</v>
      </c>
      <c r="Q8793" t="str">
        <f t="shared" si="274"/>
        <v>Retained</v>
      </c>
      <c r="R8793" t="str">
        <f t="shared" si="275"/>
        <v>Active</v>
      </c>
    </row>
    <row r="8794" spans="1:18" x14ac:dyDescent="0.25">
      <c r="A8794">
        <v>15578671</v>
      </c>
      <c r="B8794">
        <v>706</v>
      </c>
      <c r="C8794" t="s">
        <v>19</v>
      </c>
      <c r="D8794" t="s">
        <v>13</v>
      </c>
      <c r="E8794">
        <v>29</v>
      </c>
      <c r="F8794" t="s">
        <v>83</v>
      </c>
      <c r="G8794">
        <v>1</v>
      </c>
      <c r="H8794" t="s">
        <v>19335</v>
      </c>
      <c r="I8794" s="6">
        <v>209490.21</v>
      </c>
      <c r="J8794" t="s">
        <v>19332</v>
      </c>
      <c r="K8794">
        <v>1</v>
      </c>
      <c r="L8794" t="s">
        <v>19333</v>
      </c>
      <c r="M8794" t="s">
        <v>14</v>
      </c>
      <c r="N8794" t="s">
        <v>14</v>
      </c>
      <c r="O8794">
        <v>133267.69</v>
      </c>
      <c r="P8794">
        <v>1</v>
      </c>
      <c r="Q8794" t="str">
        <f t="shared" si="274"/>
        <v>Churned</v>
      </c>
      <c r="R8794" t="str">
        <f t="shared" si="275"/>
        <v>Inactive</v>
      </c>
    </row>
    <row r="8795" spans="1:18" x14ac:dyDescent="0.25">
      <c r="A8795">
        <v>15716608</v>
      </c>
      <c r="B8795">
        <v>651</v>
      </c>
      <c r="C8795" t="s">
        <v>19</v>
      </c>
      <c r="D8795" t="s">
        <v>33</v>
      </c>
      <c r="E8795">
        <v>38</v>
      </c>
      <c r="F8795" t="s">
        <v>19334</v>
      </c>
      <c r="G8795">
        <v>2</v>
      </c>
      <c r="H8795" t="s">
        <v>19335</v>
      </c>
      <c r="I8795" s="6">
        <v>0</v>
      </c>
      <c r="J8795" t="s">
        <v>19330</v>
      </c>
      <c r="K8795">
        <v>3</v>
      </c>
      <c r="L8795" t="s">
        <v>19332</v>
      </c>
      <c r="M8795" t="s">
        <v>24</v>
      </c>
      <c r="N8795" t="s">
        <v>24</v>
      </c>
      <c r="O8795">
        <v>67029.820000000007</v>
      </c>
      <c r="P8795">
        <v>1</v>
      </c>
      <c r="Q8795" t="str">
        <f t="shared" si="274"/>
        <v>Churned</v>
      </c>
      <c r="R8795" t="str">
        <f t="shared" si="275"/>
        <v>Inactive</v>
      </c>
    </row>
    <row r="8796" spans="1:18" x14ac:dyDescent="0.25">
      <c r="A8796">
        <v>15690670</v>
      </c>
      <c r="B8796">
        <v>720</v>
      </c>
      <c r="C8796" t="s">
        <v>12</v>
      </c>
      <c r="D8796" t="s">
        <v>33</v>
      </c>
      <c r="E8796">
        <v>33</v>
      </c>
      <c r="F8796" t="s">
        <v>19334</v>
      </c>
      <c r="G8796">
        <v>2</v>
      </c>
      <c r="H8796" t="s">
        <v>19335</v>
      </c>
      <c r="I8796" s="6">
        <v>0</v>
      </c>
      <c r="J8796" t="s">
        <v>19330</v>
      </c>
      <c r="K8796">
        <v>2</v>
      </c>
      <c r="L8796" t="s">
        <v>19331</v>
      </c>
      <c r="M8796" t="s">
        <v>14</v>
      </c>
      <c r="N8796" t="s">
        <v>14</v>
      </c>
      <c r="O8796">
        <v>141031.07999999999</v>
      </c>
      <c r="P8796">
        <v>0</v>
      </c>
      <c r="Q8796" t="str">
        <f t="shared" si="274"/>
        <v>Retained</v>
      </c>
      <c r="R8796" t="str">
        <f t="shared" si="275"/>
        <v>Active</v>
      </c>
    </row>
    <row r="8797" spans="1:18" x14ac:dyDescent="0.25">
      <c r="A8797">
        <v>15630466</v>
      </c>
      <c r="B8797">
        <v>797</v>
      </c>
      <c r="C8797" t="s">
        <v>12</v>
      </c>
      <c r="D8797" t="s">
        <v>33</v>
      </c>
      <c r="E8797">
        <v>45</v>
      </c>
      <c r="F8797" t="s">
        <v>19334</v>
      </c>
      <c r="G8797">
        <v>8</v>
      </c>
      <c r="H8797" t="s">
        <v>19336</v>
      </c>
      <c r="I8797" s="6">
        <v>0</v>
      </c>
      <c r="J8797" t="s">
        <v>19330</v>
      </c>
      <c r="K8797">
        <v>1</v>
      </c>
      <c r="L8797" t="s">
        <v>19333</v>
      </c>
      <c r="M8797" t="s">
        <v>24</v>
      </c>
      <c r="N8797" t="s">
        <v>24</v>
      </c>
      <c r="O8797">
        <v>125110.02</v>
      </c>
      <c r="P8797">
        <v>0</v>
      </c>
      <c r="Q8797" t="str">
        <f t="shared" si="274"/>
        <v>Retained</v>
      </c>
      <c r="R8797" t="str">
        <f t="shared" si="275"/>
        <v>Active</v>
      </c>
    </row>
    <row r="8798" spans="1:18" x14ac:dyDescent="0.25">
      <c r="A8798">
        <v>15630349</v>
      </c>
      <c r="B8798">
        <v>543</v>
      </c>
      <c r="C8798" t="s">
        <v>19</v>
      </c>
      <c r="D8798" t="s">
        <v>33</v>
      </c>
      <c r="E8798">
        <v>23</v>
      </c>
      <c r="F8798" t="s">
        <v>83</v>
      </c>
      <c r="G8798">
        <v>5</v>
      </c>
      <c r="H8798" t="s">
        <v>19337</v>
      </c>
      <c r="I8798" s="6">
        <v>0</v>
      </c>
      <c r="J8798" t="s">
        <v>19330</v>
      </c>
      <c r="K8798">
        <v>2</v>
      </c>
      <c r="L8798" t="s">
        <v>19331</v>
      </c>
      <c r="M8798" t="s">
        <v>24</v>
      </c>
      <c r="N8798" t="s">
        <v>24</v>
      </c>
      <c r="O8798">
        <v>117832.39</v>
      </c>
      <c r="P8798">
        <v>0</v>
      </c>
      <c r="Q8798" t="str">
        <f t="shared" si="274"/>
        <v>Retained</v>
      </c>
      <c r="R8798" t="str">
        <f t="shared" si="275"/>
        <v>Active</v>
      </c>
    </row>
    <row r="8799" spans="1:18" x14ac:dyDescent="0.25">
      <c r="A8799">
        <v>15803801</v>
      </c>
      <c r="B8799">
        <v>454</v>
      </c>
      <c r="C8799" t="s">
        <v>12</v>
      </c>
      <c r="D8799" t="s">
        <v>33</v>
      </c>
      <c r="E8799">
        <v>34</v>
      </c>
      <c r="F8799" t="s">
        <v>19334</v>
      </c>
      <c r="G8799">
        <v>4</v>
      </c>
      <c r="H8799" t="s">
        <v>19337</v>
      </c>
      <c r="I8799" s="6">
        <v>0</v>
      </c>
      <c r="J8799" t="s">
        <v>19330</v>
      </c>
      <c r="K8799">
        <v>2</v>
      </c>
      <c r="L8799" t="s">
        <v>19331</v>
      </c>
      <c r="M8799" t="s">
        <v>24</v>
      </c>
      <c r="N8799" t="s">
        <v>24</v>
      </c>
      <c r="O8799">
        <v>198817.72</v>
      </c>
      <c r="P8799">
        <v>0</v>
      </c>
      <c r="Q8799" t="str">
        <f t="shared" si="274"/>
        <v>Retained</v>
      </c>
      <c r="R8799" t="str">
        <f t="shared" si="275"/>
        <v>Active</v>
      </c>
    </row>
    <row r="8800" spans="1:18" x14ac:dyDescent="0.25">
      <c r="A8800">
        <v>15647890</v>
      </c>
      <c r="B8800">
        <v>691</v>
      </c>
      <c r="C8800" t="s">
        <v>12</v>
      </c>
      <c r="D8800" t="s">
        <v>33</v>
      </c>
      <c r="E8800">
        <v>37</v>
      </c>
      <c r="F8800" t="s">
        <v>19334</v>
      </c>
      <c r="G8800">
        <v>9</v>
      </c>
      <c r="H8800" t="s">
        <v>19336</v>
      </c>
      <c r="I8800" s="6">
        <v>149405.18</v>
      </c>
      <c r="J8800" t="s">
        <v>19332</v>
      </c>
      <c r="K8800">
        <v>1</v>
      </c>
      <c r="L8800" t="s">
        <v>19333</v>
      </c>
      <c r="M8800" t="s">
        <v>14</v>
      </c>
      <c r="N8800" t="s">
        <v>14</v>
      </c>
      <c r="O8800">
        <v>146411.6</v>
      </c>
      <c r="P8800">
        <v>0</v>
      </c>
      <c r="Q8800" t="str">
        <f t="shared" si="274"/>
        <v>Retained</v>
      </c>
      <c r="R8800" t="str">
        <f t="shared" si="275"/>
        <v>Active</v>
      </c>
    </row>
    <row r="8801" spans="1:18" x14ac:dyDescent="0.25">
      <c r="A8801">
        <v>15606115</v>
      </c>
      <c r="B8801">
        <v>510</v>
      </c>
      <c r="C8801" t="s">
        <v>12</v>
      </c>
      <c r="D8801" t="s">
        <v>13</v>
      </c>
      <c r="E8801">
        <v>52</v>
      </c>
      <c r="F8801" t="s">
        <v>7840</v>
      </c>
      <c r="G8801">
        <v>6</v>
      </c>
      <c r="H8801" t="s">
        <v>19337</v>
      </c>
      <c r="I8801" s="6">
        <v>191665.21</v>
      </c>
      <c r="J8801" t="s">
        <v>19332</v>
      </c>
      <c r="K8801">
        <v>1</v>
      </c>
      <c r="L8801" t="s">
        <v>19333</v>
      </c>
      <c r="M8801" t="s">
        <v>14</v>
      </c>
      <c r="N8801" t="s">
        <v>14</v>
      </c>
      <c r="O8801">
        <v>131312.56</v>
      </c>
      <c r="P8801">
        <v>1</v>
      </c>
      <c r="Q8801" t="str">
        <f t="shared" si="274"/>
        <v>Churned</v>
      </c>
      <c r="R8801" t="str">
        <f t="shared" si="275"/>
        <v>Inactive</v>
      </c>
    </row>
    <row r="8802" spans="1:18" x14ac:dyDescent="0.25">
      <c r="A8802">
        <v>15714642</v>
      </c>
      <c r="B8802">
        <v>792</v>
      </c>
      <c r="C8802" t="s">
        <v>19</v>
      </c>
      <c r="D8802" t="s">
        <v>13</v>
      </c>
      <c r="E8802">
        <v>40</v>
      </c>
      <c r="F8802" t="s">
        <v>19334</v>
      </c>
      <c r="G8802">
        <v>7</v>
      </c>
      <c r="H8802" t="s">
        <v>19337</v>
      </c>
      <c r="I8802" s="6">
        <v>0</v>
      </c>
      <c r="J8802" t="s">
        <v>19330</v>
      </c>
      <c r="K8802">
        <v>1</v>
      </c>
      <c r="L8802" t="s">
        <v>19333</v>
      </c>
      <c r="M8802" t="s">
        <v>24</v>
      </c>
      <c r="N8802" t="s">
        <v>24</v>
      </c>
      <c r="O8802">
        <v>141652.20000000001</v>
      </c>
      <c r="P8802">
        <v>0</v>
      </c>
      <c r="Q8802" t="str">
        <f t="shared" si="274"/>
        <v>Retained</v>
      </c>
      <c r="R8802" t="str">
        <f t="shared" si="275"/>
        <v>Active</v>
      </c>
    </row>
    <row r="8803" spans="1:18" x14ac:dyDescent="0.25">
      <c r="A8803">
        <v>15741181</v>
      </c>
      <c r="B8803">
        <v>721</v>
      </c>
      <c r="C8803" t="s">
        <v>12</v>
      </c>
      <c r="D8803" t="s">
        <v>33</v>
      </c>
      <c r="E8803">
        <v>41</v>
      </c>
      <c r="F8803" t="s">
        <v>19334</v>
      </c>
      <c r="G8803">
        <v>6</v>
      </c>
      <c r="H8803" t="s">
        <v>19337</v>
      </c>
      <c r="I8803" s="6">
        <v>135071.12</v>
      </c>
      <c r="J8803" t="s">
        <v>19332</v>
      </c>
      <c r="K8803">
        <v>1</v>
      </c>
      <c r="L8803" t="s">
        <v>19333</v>
      </c>
      <c r="M8803" t="s">
        <v>14</v>
      </c>
      <c r="N8803" t="s">
        <v>14</v>
      </c>
      <c r="O8803">
        <v>64477.25</v>
      </c>
      <c r="P8803">
        <v>0</v>
      </c>
      <c r="Q8803" t="str">
        <f t="shared" si="274"/>
        <v>Retained</v>
      </c>
      <c r="R8803" t="str">
        <f t="shared" si="275"/>
        <v>Active</v>
      </c>
    </row>
    <row r="8804" spans="1:18" x14ac:dyDescent="0.25">
      <c r="A8804">
        <v>15773973</v>
      </c>
      <c r="B8804">
        <v>765</v>
      </c>
      <c r="C8804" t="s">
        <v>12</v>
      </c>
      <c r="D8804" t="s">
        <v>33</v>
      </c>
      <c r="E8804">
        <v>41</v>
      </c>
      <c r="F8804" t="s">
        <v>19334</v>
      </c>
      <c r="G8804">
        <v>2</v>
      </c>
      <c r="H8804" t="s">
        <v>19335</v>
      </c>
      <c r="I8804" s="6">
        <v>0</v>
      </c>
      <c r="J8804" t="s">
        <v>19330</v>
      </c>
      <c r="K8804">
        <v>2</v>
      </c>
      <c r="L8804" t="s">
        <v>19331</v>
      </c>
      <c r="M8804" t="s">
        <v>14</v>
      </c>
      <c r="N8804" t="s">
        <v>14</v>
      </c>
      <c r="O8804">
        <v>191215.61</v>
      </c>
      <c r="P8804">
        <v>0</v>
      </c>
      <c r="Q8804" t="str">
        <f t="shared" si="274"/>
        <v>Retained</v>
      </c>
      <c r="R8804" t="str">
        <f t="shared" si="275"/>
        <v>Active</v>
      </c>
    </row>
    <row r="8805" spans="1:18" x14ac:dyDescent="0.25">
      <c r="A8805">
        <v>15758546</v>
      </c>
      <c r="B8805">
        <v>850</v>
      </c>
      <c r="C8805" t="s">
        <v>19</v>
      </c>
      <c r="D8805" t="s">
        <v>33</v>
      </c>
      <c r="E8805">
        <v>39</v>
      </c>
      <c r="F8805" t="s">
        <v>19334</v>
      </c>
      <c r="G8805">
        <v>8</v>
      </c>
      <c r="H8805" t="s">
        <v>19336</v>
      </c>
      <c r="I8805" s="6">
        <v>0</v>
      </c>
      <c r="J8805" t="s">
        <v>19330</v>
      </c>
      <c r="K8805">
        <v>2</v>
      </c>
      <c r="L8805" t="s">
        <v>19331</v>
      </c>
      <c r="M8805" t="s">
        <v>14</v>
      </c>
      <c r="N8805" t="s">
        <v>14</v>
      </c>
      <c r="O8805">
        <v>37090.44</v>
      </c>
      <c r="P8805">
        <v>0</v>
      </c>
      <c r="Q8805" t="str">
        <f t="shared" si="274"/>
        <v>Retained</v>
      </c>
      <c r="R8805" t="str">
        <f t="shared" si="275"/>
        <v>Active</v>
      </c>
    </row>
    <row r="8806" spans="1:18" x14ac:dyDescent="0.25">
      <c r="A8806">
        <v>15598940</v>
      </c>
      <c r="B8806">
        <v>681</v>
      </c>
      <c r="C8806" t="s">
        <v>39</v>
      </c>
      <c r="D8806" t="s">
        <v>33</v>
      </c>
      <c r="E8806">
        <v>38</v>
      </c>
      <c r="F8806" t="s">
        <v>19334</v>
      </c>
      <c r="G8806">
        <v>6</v>
      </c>
      <c r="H8806" t="s">
        <v>19337</v>
      </c>
      <c r="I8806" s="6">
        <v>181804.34</v>
      </c>
      <c r="J8806" t="s">
        <v>19332</v>
      </c>
      <c r="K8806">
        <v>2</v>
      </c>
      <c r="L8806" t="s">
        <v>19331</v>
      </c>
      <c r="M8806" t="s">
        <v>14</v>
      </c>
      <c r="N8806" t="s">
        <v>14</v>
      </c>
      <c r="O8806">
        <v>57517.71</v>
      </c>
      <c r="P8806">
        <v>0</v>
      </c>
      <c r="Q8806" t="str">
        <f t="shared" si="274"/>
        <v>Retained</v>
      </c>
      <c r="R8806" t="str">
        <f t="shared" si="275"/>
        <v>Active</v>
      </c>
    </row>
    <row r="8807" spans="1:18" x14ac:dyDescent="0.25">
      <c r="A8807">
        <v>15669783</v>
      </c>
      <c r="B8807">
        <v>586</v>
      </c>
      <c r="C8807" t="s">
        <v>12</v>
      </c>
      <c r="D8807" t="s">
        <v>13</v>
      </c>
      <c r="E8807">
        <v>60</v>
      </c>
      <c r="F8807" t="s">
        <v>7840</v>
      </c>
      <c r="G8807">
        <v>3</v>
      </c>
      <c r="H8807" t="s">
        <v>19335</v>
      </c>
      <c r="I8807" s="6">
        <v>47020.65</v>
      </c>
      <c r="J8807" t="s">
        <v>19333</v>
      </c>
      <c r="K8807">
        <v>2</v>
      </c>
      <c r="L8807" t="s">
        <v>19331</v>
      </c>
      <c r="M8807" t="s">
        <v>14</v>
      </c>
      <c r="N8807" t="s">
        <v>14</v>
      </c>
      <c r="O8807">
        <v>63241.21</v>
      </c>
      <c r="P8807">
        <v>1</v>
      </c>
      <c r="Q8807" t="str">
        <f t="shared" si="274"/>
        <v>Churned</v>
      </c>
      <c r="R8807" t="str">
        <f t="shared" si="275"/>
        <v>Inactive</v>
      </c>
    </row>
    <row r="8808" spans="1:18" x14ac:dyDescent="0.25">
      <c r="A8808">
        <v>15624993</v>
      </c>
      <c r="B8808">
        <v>753</v>
      </c>
      <c r="C8808" t="s">
        <v>12</v>
      </c>
      <c r="D8808" t="s">
        <v>13</v>
      </c>
      <c r="E8808">
        <v>36</v>
      </c>
      <c r="F8808" t="s">
        <v>19334</v>
      </c>
      <c r="G8808">
        <v>7</v>
      </c>
      <c r="H8808" t="s">
        <v>19337</v>
      </c>
      <c r="I8808" s="6">
        <v>128518.98</v>
      </c>
      <c r="J8808" t="s">
        <v>19332</v>
      </c>
      <c r="K8808">
        <v>1</v>
      </c>
      <c r="L8808" t="s">
        <v>19333</v>
      </c>
      <c r="M8808" t="s">
        <v>14</v>
      </c>
      <c r="N8808" t="s">
        <v>14</v>
      </c>
      <c r="O8808">
        <v>44567.83</v>
      </c>
      <c r="P8808">
        <v>1</v>
      </c>
      <c r="Q8808" t="str">
        <f t="shared" si="274"/>
        <v>Churned</v>
      </c>
      <c r="R8808" t="str">
        <f t="shared" si="275"/>
        <v>Inactive</v>
      </c>
    </row>
    <row r="8809" spans="1:18" x14ac:dyDescent="0.25">
      <c r="A8809">
        <v>15760568</v>
      </c>
      <c r="B8809">
        <v>593</v>
      </c>
      <c r="C8809" t="s">
        <v>39</v>
      </c>
      <c r="D8809" t="s">
        <v>13</v>
      </c>
      <c r="E8809">
        <v>38</v>
      </c>
      <c r="F8809" t="s">
        <v>19334</v>
      </c>
      <c r="G8809">
        <v>5</v>
      </c>
      <c r="H8809" t="s">
        <v>19337</v>
      </c>
      <c r="I8809" s="6">
        <v>142658.04</v>
      </c>
      <c r="J8809" t="s">
        <v>19332</v>
      </c>
      <c r="K8809">
        <v>2</v>
      </c>
      <c r="L8809" t="s">
        <v>19331</v>
      </c>
      <c r="M8809" t="s">
        <v>14</v>
      </c>
      <c r="N8809" t="s">
        <v>14</v>
      </c>
      <c r="O8809">
        <v>135337.10999999999</v>
      </c>
      <c r="P8809">
        <v>0</v>
      </c>
      <c r="Q8809" t="str">
        <f t="shared" si="274"/>
        <v>Retained</v>
      </c>
      <c r="R8809" t="str">
        <f t="shared" si="275"/>
        <v>Active</v>
      </c>
    </row>
    <row r="8810" spans="1:18" x14ac:dyDescent="0.25">
      <c r="A8810">
        <v>15699047</v>
      </c>
      <c r="B8810">
        <v>674</v>
      </c>
      <c r="C8810" t="s">
        <v>12</v>
      </c>
      <c r="D8810" t="s">
        <v>13</v>
      </c>
      <c r="E8810">
        <v>21</v>
      </c>
      <c r="F8810" t="s">
        <v>83</v>
      </c>
      <c r="G8810">
        <v>9</v>
      </c>
      <c r="H8810" t="s">
        <v>19336</v>
      </c>
      <c r="I8810" s="6">
        <v>120150.39</v>
      </c>
      <c r="J8810" t="s">
        <v>19332</v>
      </c>
      <c r="K8810">
        <v>2</v>
      </c>
      <c r="L8810" t="s">
        <v>19331</v>
      </c>
      <c r="M8810" t="s">
        <v>14</v>
      </c>
      <c r="N8810" t="s">
        <v>14</v>
      </c>
      <c r="O8810">
        <v>33964.03</v>
      </c>
      <c r="P8810">
        <v>0</v>
      </c>
      <c r="Q8810" t="str">
        <f t="shared" si="274"/>
        <v>Retained</v>
      </c>
      <c r="R8810" t="str">
        <f t="shared" si="275"/>
        <v>Active</v>
      </c>
    </row>
    <row r="8811" spans="1:18" x14ac:dyDescent="0.25">
      <c r="A8811">
        <v>15616168</v>
      </c>
      <c r="B8811">
        <v>610</v>
      </c>
      <c r="C8811" t="s">
        <v>12</v>
      </c>
      <c r="D8811" t="s">
        <v>13</v>
      </c>
      <c r="E8811">
        <v>35</v>
      </c>
      <c r="F8811" t="s">
        <v>19334</v>
      </c>
      <c r="G8811">
        <v>7</v>
      </c>
      <c r="H8811" t="s">
        <v>19337</v>
      </c>
      <c r="I8811" s="6">
        <v>81905.95</v>
      </c>
      <c r="J8811" t="s">
        <v>19331</v>
      </c>
      <c r="K8811">
        <v>1</v>
      </c>
      <c r="L8811" t="s">
        <v>19333</v>
      </c>
      <c r="M8811" t="s">
        <v>14</v>
      </c>
      <c r="N8811" t="s">
        <v>14</v>
      </c>
      <c r="O8811">
        <v>61623.19</v>
      </c>
      <c r="P8811">
        <v>0</v>
      </c>
      <c r="Q8811" t="str">
        <f t="shared" si="274"/>
        <v>Retained</v>
      </c>
      <c r="R8811" t="str">
        <f t="shared" si="275"/>
        <v>Active</v>
      </c>
    </row>
    <row r="8812" spans="1:18" x14ac:dyDescent="0.25">
      <c r="A8812">
        <v>15773146</v>
      </c>
      <c r="B8812">
        <v>652</v>
      </c>
      <c r="C8812" t="s">
        <v>12</v>
      </c>
      <c r="D8812" t="s">
        <v>33</v>
      </c>
      <c r="E8812">
        <v>26</v>
      </c>
      <c r="F8812" t="s">
        <v>83</v>
      </c>
      <c r="G8812">
        <v>3</v>
      </c>
      <c r="H8812" t="s">
        <v>19335</v>
      </c>
      <c r="I8812" s="6">
        <v>137998.20000000001</v>
      </c>
      <c r="J8812" t="s">
        <v>19332</v>
      </c>
      <c r="K8812">
        <v>2</v>
      </c>
      <c r="L8812" t="s">
        <v>19331</v>
      </c>
      <c r="M8812" t="s">
        <v>14</v>
      </c>
      <c r="N8812" t="s">
        <v>14</v>
      </c>
      <c r="O8812">
        <v>168989.77</v>
      </c>
      <c r="P8812">
        <v>0</v>
      </c>
      <c r="Q8812" t="str">
        <f t="shared" si="274"/>
        <v>Retained</v>
      </c>
      <c r="R8812" t="str">
        <f t="shared" si="275"/>
        <v>Active</v>
      </c>
    </row>
    <row r="8813" spans="1:18" x14ac:dyDescent="0.25">
      <c r="A8813">
        <v>15770375</v>
      </c>
      <c r="B8813">
        <v>850</v>
      </c>
      <c r="C8813" t="s">
        <v>39</v>
      </c>
      <c r="D8813" t="s">
        <v>13</v>
      </c>
      <c r="E8813">
        <v>26</v>
      </c>
      <c r="F8813" t="s">
        <v>83</v>
      </c>
      <c r="G8813">
        <v>8</v>
      </c>
      <c r="H8813" t="s">
        <v>19336</v>
      </c>
      <c r="I8813" s="6">
        <v>123126.29</v>
      </c>
      <c r="J8813" t="s">
        <v>19332</v>
      </c>
      <c r="K8813">
        <v>1</v>
      </c>
      <c r="L8813" t="s">
        <v>19333</v>
      </c>
      <c r="M8813" t="s">
        <v>24</v>
      </c>
      <c r="N8813" t="s">
        <v>24</v>
      </c>
      <c r="O8813">
        <v>74425.41</v>
      </c>
      <c r="P8813">
        <v>0</v>
      </c>
      <c r="Q8813" t="str">
        <f t="shared" si="274"/>
        <v>Retained</v>
      </c>
      <c r="R8813" t="str">
        <f t="shared" si="275"/>
        <v>Active</v>
      </c>
    </row>
    <row r="8814" spans="1:18" x14ac:dyDescent="0.25">
      <c r="A8814">
        <v>15589725</v>
      </c>
      <c r="B8814">
        <v>740</v>
      </c>
      <c r="C8814" t="s">
        <v>12</v>
      </c>
      <c r="D8814" t="s">
        <v>13</v>
      </c>
      <c r="E8814">
        <v>51</v>
      </c>
      <c r="F8814" t="s">
        <v>7840</v>
      </c>
      <c r="G8814">
        <v>4</v>
      </c>
      <c r="H8814" t="s">
        <v>19337</v>
      </c>
      <c r="I8814" s="6">
        <v>0</v>
      </c>
      <c r="J8814" t="s">
        <v>19330</v>
      </c>
      <c r="K8814">
        <v>2</v>
      </c>
      <c r="L8814" t="s">
        <v>19331</v>
      </c>
      <c r="M8814" t="s">
        <v>14</v>
      </c>
      <c r="N8814" t="s">
        <v>14</v>
      </c>
      <c r="O8814">
        <v>178929.84</v>
      </c>
      <c r="P8814">
        <v>0</v>
      </c>
      <c r="Q8814" t="str">
        <f t="shared" si="274"/>
        <v>Retained</v>
      </c>
      <c r="R8814" t="str">
        <f t="shared" si="275"/>
        <v>Active</v>
      </c>
    </row>
    <row r="8815" spans="1:18" x14ac:dyDescent="0.25">
      <c r="A8815">
        <v>15710034</v>
      </c>
      <c r="B8815">
        <v>637</v>
      </c>
      <c r="C8815" t="s">
        <v>39</v>
      </c>
      <c r="D8815" t="s">
        <v>33</v>
      </c>
      <c r="E8815">
        <v>43</v>
      </c>
      <c r="F8815" t="s">
        <v>19334</v>
      </c>
      <c r="G8815">
        <v>1</v>
      </c>
      <c r="H8815" t="s">
        <v>19335</v>
      </c>
      <c r="I8815" s="6">
        <v>135645.29</v>
      </c>
      <c r="J8815" t="s">
        <v>19332</v>
      </c>
      <c r="K8815">
        <v>2</v>
      </c>
      <c r="L8815" t="s">
        <v>19331</v>
      </c>
      <c r="M8815" t="s">
        <v>14</v>
      </c>
      <c r="N8815" t="s">
        <v>14</v>
      </c>
      <c r="O8815">
        <v>101382.86</v>
      </c>
      <c r="P8815">
        <v>1</v>
      </c>
      <c r="Q8815" t="str">
        <f t="shared" si="274"/>
        <v>Churned</v>
      </c>
      <c r="R8815" t="str">
        <f t="shared" si="275"/>
        <v>Inactive</v>
      </c>
    </row>
    <row r="8816" spans="1:18" x14ac:dyDescent="0.25">
      <c r="A8816">
        <v>15800806</v>
      </c>
      <c r="B8816">
        <v>685</v>
      </c>
      <c r="C8816" t="s">
        <v>19</v>
      </c>
      <c r="D8816" t="s">
        <v>33</v>
      </c>
      <c r="E8816">
        <v>31</v>
      </c>
      <c r="F8816" t="s">
        <v>19334</v>
      </c>
      <c r="G8816">
        <v>7</v>
      </c>
      <c r="H8816" t="s">
        <v>19337</v>
      </c>
      <c r="I8816" s="6">
        <v>122449.31</v>
      </c>
      <c r="J8816" t="s">
        <v>19332</v>
      </c>
      <c r="K8816">
        <v>2</v>
      </c>
      <c r="L8816" t="s">
        <v>19331</v>
      </c>
      <c r="M8816" t="s">
        <v>14</v>
      </c>
      <c r="N8816" t="s">
        <v>14</v>
      </c>
      <c r="O8816">
        <v>180769.55</v>
      </c>
      <c r="P8816">
        <v>0</v>
      </c>
      <c r="Q8816" t="str">
        <f t="shared" si="274"/>
        <v>Retained</v>
      </c>
      <c r="R8816" t="str">
        <f t="shared" si="275"/>
        <v>Active</v>
      </c>
    </row>
    <row r="8817" spans="1:18" x14ac:dyDescent="0.25">
      <c r="A8817">
        <v>15570485</v>
      </c>
      <c r="B8817">
        <v>558</v>
      </c>
      <c r="C8817" t="s">
        <v>19</v>
      </c>
      <c r="D8817" t="s">
        <v>33</v>
      </c>
      <c r="E8817">
        <v>40</v>
      </c>
      <c r="F8817" t="s">
        <v>19334</v>
      </c>
      <c r="G8817">
        <v>4</v>
      </c>
      <c r="H8817" t="s">
        <v>19337</v>
      </c>
      <c r="I8817" s="6">
        <v>161766.87</v>
      </c>
      <c r="J8817" t="s">
        <v>19332</v>
      </c>
      <c r="K8817">
        <v>1</v>
      </c>
      <c r="L8817" t="s">
        <v>19333</v>
      </c>
      <c r="M8817" t="s">
        <v>24</v>
      </c>
      <c r="N8817" t="s">
        <v>24</v>
      </c>
      <c r="O8817">
        <v>92378.54</v>
      </c>
      <c r="P8817">
        <v>0</v>
      </c>
      <c r="Q8817" t="str">
        <f t="shared" si="274"/>
        <v>Retained</v>
      </c>
      <c r="R8817" t="str">
        <f t="shared" si="275"/>
        <v>Active</v>
      </c>
    </row>
    <row r="8818" spans="1:18" x14ac:dyDescent="0.25">
      <c r="A8818">
        <v>15575391</v>
      </c>
      <c r="B8818">
        <v>677</v>
      </c>
      <c r="C8818" t="s">
        <v>12</v>
      </c>
      <c r="D8818" t="s">
        <v>13</v>
      </c>
      <c r="E8818">
        <v>37</v>
      </c>
      <c r="F8818" t="s">
        <v>19334</v>
      </c>
      <c r="G8818">
        <v>3</v>
      </c>
      <c r="H8818" t="s">
        <v>19335</v>
      </c>
      <c r="I8818" s="6">
        <v>0</v>
      </c>
      <c r="J8818" t="s">
        <v>19330</v>
      </c>
      <c r="K8818">
        <v>2</v>
      </c>
      <c r="L8818" t="s">
        <v>19331</v>
      </c>
      <c r="M8818" t="s">
        <v>14</v>
      </c>
      <c r="N8818" t="s">
        <v>14</v>
      </c>
      <c r="O8818">
        <v>38252.25</v>
      </c>
      <c r="P8818">
        <v>0</v>
      </c>
      <c r="Q8818" t="str">
        <f t="shared" si="274"/>
        <v>Retained</v>
      </c>
      <c r="R8818" t="str">
        <f t="shared" si="275"/>
        <v>Active</v>
      </c>
    </row>
    <row r="8819" spans="1:18" x14ac:dyDescent="0.25">
      <c r="A8819">
        <v>15790750</v>
      </c>
      <c r="B8819">
        <v>592</v>
      </c>
      <c r="C8819" t="s">
        <v>39</v>
      </c>
      <c r="D8819" t="s">
        <v>33</v>
      </c>
      <c r="E8819">
        <v>36</v>
      </c>
      <c r="F8819" t="s">
        <v>19334</v>
      </c>
      <c r="G8819">
        <v>10</v>
      </c>
      <c r="H8819" t="s">
        <v>19336</v>
      </c>
      <c r="I8819" s="6">
        <v>123187.51</v>
      </c>
      <c r="J8819" t="s">
        <v>19332</v>
      </c>
      <c r="K8819">
        <v>1</v>
      </c>
      <c r="L8819" t="s">
        <v>19333</v>
      </c>
      <c r="M8819" t="s">
        <v>14</v>
      </c>
      <c r="N8819" t="s">
        <v>14</v>
      </c>
      <c r="O8819">
        <v>146111.35</v>
      </c>
      <c r="P8819">
        <v>0</v>
      </c>
      <c r="Q8819" t="str">
        <f t="shared" si="274"/>
        <v>Retained</v>
      </c>
      <c r="R8819" t="str">
        <f t="shared" si="275"/>
        <v>Active</v>
      </c>
    </row>
    <row r="8820" spans="1:18" x14ac:dyDescent="0.25">
      <c r="A8820">
        <v>15714832</v>
      </c>
      <c r="B8820">
        <v>652</v>
      </c>
      <c r="C8820" t="s">
        <v>39</v>
      </c>
      <c r="D8820" t="s">
        <v>33</v>
      </c>
      <c r="E8820">
        <v>36</v>
      </c>
      <c r="F8820" t="s">
        <v>19334</v>
      </c>
      <c r="G8820">
        <v>9</v>
      </c>
      <c r="H8820" t="s">
        <v>19336</v>
      </c>
      <c r="I8820" s="6">
        <v>150956.71</v>
      </c>
      <c r="J8820" t="s">
        <v>19332</v>
      </c>
      <c r="K8820">
        <v>1</v>
      </c>
      <c r="L8820" t="s">
        <v>19333</v>
      </c>
      <c r="M8820" t="s">
        <v>24</v>
      </c>
      <c r="N8820" t="s">
        <v>24</v>
      </c>
      <c r="O8820">
        <v>72350.17</v>
      </c>
      <c r="P8820">
        <v>0</v>
      </c>
      <c r="Q8820" t="str">
        <f t="shared" si="274"/>
        <v>Retained</v>
      </c>
      <c r="R8820" t="str">
        <f t="shared" si="275"/>
        <v>Active</v>
      </c>
    </row>
    <row r="8821" spans="1:18" x14ac:dyDescent="0.25">
      <c r="A8821">
        <v>15619953</v>
      </c>
      <c r="B8821">
        <v>662</v>
      </c>
      <c r="C8821" t="s">
        <v>19</v>
      </c>
      <c r="D8821" t="s">
        <v>13</v>
      </c>
      <c r="E8821">
        <v>42</v>
      </c>
      <c r="F8821" t="s">
        <v>19334</v>
      </c>
      <c r="G8821">
        <v>6</v>
      </c>
      <c r="H8821" t="s">
        <v>19337</v>
      </c>
      <c r="I8821" s="6">
        <v>105021.28</v>
      </c>
      <c r="J8821" t="s">
        <v>19332</v>
      </c>
      <c r="K8821">
        <v>1</v>
      </c>
      <c r="L8821" t="s">
        <v>19333</v>
      </c>
      <c r="M8821" t="s">
        <v>24</v>
      </c>
      <c r="N8821" t="s">
        <v>24</v>
      </c>
      <c r="O8821">
        <v>48242.38</v>
      </c>
      <c r="P8821">
        <v>0</v>
      </c>
      <c r="Q8821" t="str">
        <f t="shared" si="274"/>
        <v>Retained</v>
      </c>
      <c r="R8821" t="str">
        <f t="shared" si="275"/>
        <v>Active</v>
      </c>
    </row>
    <row r="8822" spans="1:18" x14ac:dyDescent="0.25">
      <c r="A8822">
        <v>15673929</v>
      </c>
      <c r="B8822">
        <v>543</v>
      </c>
      <c r="C8822" t="s">
        <v>12</v>
      </c>
      <c r="D8822" t="s">
        <v>33</v>
      </c>
      <c r="E8822">
        <v>64</v>
      </c>
      <c r="F8822" t="s">
        <v>7840</v>
      </c>
      <c r="G8822">
        <v>4</v>
      </c>
      <c r="H8822" t="s">
        <v>19337</v>
      </c>
      <c r="I8822" s="6">
        <v>0</v>
      </c>
      <c r="J8822" t="s">
        <v>19330</v>
      </c>
      <c r="K8822">
        <v>2</v>
      </c>
      <c r="L8822" t="s">
        <v>19331</v>
      </c>
      <c r="M8822" t="s">
        <v>14</v>
      </c>
      <c r="N8822" t="s">
        <v>14</v>
      </c>
      <c r="O8822">
        <v>148305.82</v>
      </c>
      <c r="P8822">
        <v>0</v>
      </c>
      <c r="Q8822" t="str">
        <f t="shared" si="274"/>
        <v>Retained</v>
      </c>
      <c r="R8822" t="str">
        <f t="shared" si="275"/>
        <v>Active</v>
      </c>
    </row>
    <row r="8823" spans="1:18" x14ac:dyDescent="0.25">
      <c r="A8823">
        <v>15578835</v>
      </c>
      <c r="B8823">
        <v>675</v>
      </c>
      <c r="C8823" t="s">
        <v>19</v>
      </c>
      <c r="D8823" t="s">
        <v>13</v>
      </c>
      <c r="E8823">
        <v>50</v>
      </c>
      <c r="F8823" t="s">
        <v>7840</v>
      </c>
      <c r="G8823">
        <v>1</v>
      </c>
      <c r="H8823" t="s">
        <v>19335</v>
      </c>
      <c r="I8823" s="6">
        <v>133204.91</v>
      </c>
      <c r="J8823" t="s">
        <v>19332</v>
      </c>
      <c r="K8823">
        <v>1</v>
      </c>
      <c r="L8823" t="s">
        <v>19333</v>
      </c>
      <c r="M8823" t="s">
        <v>14</v>
      </c>
      <c r="N8823" t="s">
        <v>14</v>
      </c>
      <c r="O8823">
        <v>8270.06</v>
      </c>
      <c r="P8823">
        <v>0</v>
      </c>
      <c r="Q8823" t="str">
        <f t="shared" si="274"/>
        <v>Retained</v>
      </c>
      <c r="R8823" t="str">
        <f t="shared" si="275"/>
        <v>Active</v>
      </c>
    </row>
    <row r="8824" spans="1:18" x14ac:dyDescent="0.25">
      <c r="A8824">
        <v>15752388</v>
      </c>
      <c r="B8824">
        <v>643</v>
      </c>
      <c r="C8824" t="s">
        <v>19</v>
      </c>
      <c r="D8824" t="s">
        <v>13</v>
      </c>
      <c r="E8824">
        <v>35</v>
      </c>
      <c r="F8824" t="s">
        <v>19334</v>
      </c>
      <c r="G8824">
        <v>6</v>
      </c>
      <c r="H8824" t="s">
        <v>19337</v>
      </c>
      <c r="I8824" s="6">
        <v>0</v>
      </c>
      <c r="J8824" t="s">
        <v>19330</v>
      </c>
      <c r="K8824">
        <v>2</v>
      </c>
      <c r="L8824" t="s">
        <v>19331</v>
      </c>
      <c r="M8824" t="s">
        <v>14</v>
      </c>
      <c r="N8824" t="s">
        <v>14</v>
      </c>
      <c r="O8824">
        <v>41549.64</v>
      </c>
      <c r="P8824">
        <v>0</v>
      </c>
      <c r="Q8824" t="str">
        <f t="shared" si="274"/>
        <v>Retained</v>
      </c>
      <c r="R8824" t="str">
        <f t="shared" si="275"/>
        <v>Active</v>
      </c>
    </row>
    <row r="8825" spans="1:18" x14ac:dyDescent="0.25">
      <c r="A8825">
        <v>15797081</v>
      </c>
      <c r="B8825">
        <v>611</v>
      </c>
      <c r="C8825" t="s">
        <v>39</v>
      </c>
      <c r="D8825" t="s">
        <v>13</v>
      </c>
      <c r="E8825">
        <v>49</v>
      </c>
      <c r="F8825" t="s">
        <v>19334</v>
      </c>
      <c r="G8825">
        <v>9</v>
      </c>
      <c r="H8825" t="s">
        <v>19336</v>
      </c>
      <c r="I8825" s="6">
        <v>115488.52</v>
      </c>
      <c r="J8825" t="s">
        <v>19332</v>
      </c>
      <c r="K8825">
        <v>2</v>
      </c>
      <c r="L8825" t="s">
        <v>19331</v>
      </c>
      <c r="M8825" t="s">
        <v>14</v>
      </c>
      <c r="N8825" t="s">
        <v>14</v>
      </c>
      <c r="O8825">
        <v>138656.81</v>
      </c>
      <c r="P8825">
        <v>1</v>
      </c>
      <c r="Q8825" t="str">
        <f t="shared" si="274"/>
        <v>Churned</v>
      </c>
      <c r="R8825" t="str">
        <f t="shared" si="275"/>
        <v>Inactive</v>
      </c>
    </row>
    <row r="8826" spans="1:18" x14ac:dyDescent="0.25">
      <c r="A8826">
        <v>15570194</v>
      </c>
      <c r="B8826">
        <v>412</v>
      </c>
      <c r="C8826" t="s">
        <v>12</v>
      </c>
      <c r="D8826" t="s">
        <v>33</v>
      </c>
      <c r="E8826">
        <v>29</v>
      </c>
      <c r="F8826" t="s">
        <v>83</v>
      </c>
      <c r="G8826">
        <v>5</v>
      </c>
      <c r="H8826" t="s">
        <v>19337</v>
      </c>
      <c r="I8826" s="6">
        <v>0</v>
      </c>
      <c r="J8826" t="s">
        <v>19330</v>
      </c>
      <c r="K8826">
        <v>2</v>
      </c>
      <c r="L8826" t="s">
        <v>19331</v>
      </c>
      <c r="M8826" t="s">
        <v>24</v>
      </c>
      <c r="N8826" t="s">
        <v>24</v>
      </c>
      <c r="O8826">
        <v>12510.53</v>
      </c>
      <c r="P8826">
        <v>0</v>
      </c>
      <c r="Q8826" t="str">
        <f t="shared" si="274"/>
        <v>Retained</v>
      </c>
      <c r="R8826" t="str">
        <f t="shared" si="275"/>
        <v>Active</v>
      </c>
    </row>
    <row r="8827" spans="1:18" x14ac:dyDescent="0.25">
      <c r="A8827">
        <v>15580149</v>
      </c>
      <c r="B8827">
        <v>638</v>
      </c>
      <c r="C8827" t="s">
        <v>19</v>
      </c>
      <c r="D8827" t="s">
        <v>33</v>
      </c>
      <c r="E8827">
        <v>41</v>
      </c>
      <c r="F8827" t="s">
        <v>19334</v>
      </c>
      <c r="G8827">
        <v>7</v>
      </c>
      <c r="H8827" t="s">
        <v>19337</v>
      </c>
      <c r="I8827" s="6">
        <v>0</v>
      </c>
      <c r="J8827" t="s">
        <v>19330</v>
      </c>
      <c r="K8827">
        <v>2</v>
      </c>
      <c r="L8827" t="s">
        <v>19331</v>
      </c>
      <c r="M8827" t="s">
        <v>24</v>
      </c>
      <c r="N8827" t="s">
        <v>24</v>
      </c>
      <c r="O8827">
        <v>43889.41</v>
      </c>
      <c r="P8827">
        <v>0</v>
      </c>
      <c r="Q8827" t="str">
        <f t="shared" si="274"/>
        <v>Retained</v>
      </c>
      <c r="R8827" t="str">
        <f t="shared" si="275"/>
        <v>Active</v>
      </c>
    </row>
    <row r="8828" spans="1:18" x14ac:dyDescent="0.25">
      <c r="A8828">
        <v>15777708</v>
      </c>
      <c r="B8828">
        <v>824</v>
      </c>
      <c r="C8828" t="s">
        <v>19</v>
      </c>
      <c r="D8828" t="s">
        <v>13</v>
      </c>
      <c r="E8828">
        <v>38</v>
      </c>
      <c r="F8828" t="s">
        <v>19334</v>
      </c>
      <c r="G8828">
        <v>3</v>
      </c>
      <c r="H8828" t="s">
        <v>19335</v>
      </c>
      <c r="I8828" s="6">
        <v>0</v>
      </c>
      <c r="J8828" t="s">
        <v>19330</v>
      </c>
      <c r="K8828">
        <v>2</v>
      </c>
      <c r="L8828" t="s">
        <v>19331</v>
      </c>
      <c r="M8828" t="s">
        <v>24</v>
      </c>
      <c r="N8828" t="s">
        <v>24</v>
      </c>
      <c r="O8828">
        <v>192800.25</v>
      </c>
      <c r="P8828">
        <v>0</v>
      </c>
      <c r="Q8828" t="str">
        <f t="shared" si="274"/>
        <v>Retained</v>
      </c>
      <c r="R8828" t="str">
        <f t="shared" si="275"/>
        <v>Active</v>
      </c>
    </row>
    <row r="8829" spans="1:18" x14ac:dyDescent="0.25">
      <c r="A8829">
        <v>15769955</v>
      </c>
      <c r="B8829">
        <v>683</v>
      </c>
      <c r="C8829" t="s">
        <v>12</v>
      </c>
      <c r="D8829" t="s">
        <v>13</v>
      </c>
      <c r="E8829">
        <v>40</v>
      </c>
      <c r="F8829" t="s">
        <v>19334</v>
      </c>
      <c r="G8829">
        <v>1</v>
      </c>
      <c r="H8829" t="s">
        <v>19335</v>
      </c>
      <c r="I8829" s="6">
        <v>0</v>
      </c>
      <c r="J8829" t="s">
        <v>19330</v>
      </c>
      <c r="K8829">
        <v>2</v>
      </c>
      <c r="L8829" t="s">
        <v>19331</v>
      </c>
      <c r="M8829" t="s">
        <v>24</v>
      </c>
      <c r="N8829" t="s">
        <v>24</v>
      </c>
      <c r="O8829">
        <v>75762</v>
      </c>
      <c r="P8829">
        <v>0</v>
      </c>
      <c r="Q8829" t="str">
        <f t="shared" si="274"/>
        <v>Retained</v>
      </c>
      <c r="R8829" t="str">
        <f t="shared" si="275"/>
        <v>Active</v>
      </c>
    </row>
    <row r="8830" spans="1:18" x14ac:dyDescent="0.25">
      <c r="A8830">
        <v>15810444</v>
      </c>
      <c r="B8830">
        <v>562</v>
      </c>
      <c r="C8830" t="s">
        <v>39</v>
      </c>
      <c r="D8830" t="s">
        <v>13</v>
      </c>
      <c r="E8830">
        <v>39</v>
      </c>
      <c r="F8830" t="s">
        <v>19334</v>
      </c>
      <c r="G8830">
        <v>6</v>
      </c>
      <c r="H8830" t="s">
        <v>19337</v>
      </c>
      <c r="I8830" s="6">
        <v>130565.02</v>
      </c>
      <c r="J8830" t="s">
        <v>19332</v>
      </c>
      <c r="K8830">
        <v>1</v>
      </c>
      <c r="L8830" t="s">
        <v>19333</v>
      </c>
      <c r="M8830" t="s">
        <v>24</v>
      </c>
      <c r="N8830" t="s">
        <v>24</v>
      </c>
      <c r="O8830">
        <v>9854.7199999999993</v>
      </c>
      <c r="P8830">
        <v>1</v>
      </c>
      <c r="Q8830" t="str">
        <f t="shared" si="274"/>
        <v>Churned</v>
      </c>
      <c r="R8830" t="str">
        <f t="shared" si="275"/>
        <v>Inactive</v>
      </c>
    </row>
    <row r="8831" spans="1:18" x14ac:dyDescent="0.25">
      <c r="A8831">
        <v>15645593</v>
      </c>
      <c r="B8831">
        <v>599</v>
      </c>
      <c r="C8831" t="s">
        <v>12</v>
      </c>
      <c r="D8831" t="s">
        <v>13</v>
      </c>
      <c r="E8831">
        <v>41</v>
      </c>
      <c r="F8831" t="s">
        <v>19334</v>
      </c>
      <c r="G8831">
        <v>2</v>
      </c>
      <c r="H8831" t="s">
        <v>19335</v>
      </c>
      <c r="I8831" s="6">
        <v>91328.71</v>
      </c>
      <c r="J8831" t="s">
        <v>19331</v>
      </c>
      <c r="K8831">
        <v>1</v>
      </c>
      <c r="L8831" t="s">
        <v>19333</v>
      </c>
      <c r="M8831" t="s">
        <v>24</v>
      </c>
      <c r="N8831" t="s">
        <v>24</v>
      </c>
      <c r="O8831">
        <v>115724.78</v>
      </c>
      <c r="P8831">
        <v>0</v>
      </c>
      <c r="Q8831" t="str">
        <f t="shared" si="274"/>
        <v>Retained</v>
      </c>
      <c r="R8831" t="str">
        <f t="shared" si="275"/>
        <v>Active</v>
      </c>
    </row>
    <row r="8832" spans="1:18" x14ac:dyDescent="0.25">
      <c r="A8832">
        <v>15765345</v>
      </c>
      <c r="B8832">
        <v>753</v>
      </c>
      <c r="C8832" t="s">
        <v>12</v>
      </c>
      <c r="D8832" t="s">
        <v>33</v>
      </c>
      <c r="E8832">
        <v>35</v>
      </c>
      <c r="F8832" t="s">
        <v>19334</v>
      </c>
      <c r="G8832">
        <v>4</v>
      </c>
      <c r="H8832" t="s">
        <v>19337</v>
      </c>
      <c r="I8832" s="6">
        <v>0</v>
      </c>
      <c r="J8832" t="s">
        <v>19330</v>
      </c>
      <c r="K8832">
        <v>2</v>
      </c>
      <c r="L8832" t="s">
        <v>19331</v>
      </c>
      <c r="M8832" t="s">
        <v>14</v>
      </c>
      <c r="N8832" t="s">
        <v>14</v>
      </c>
      <c r="O8832">
        <v>106303.4</v>
      </c>
      <c r="P8832">
        <v>0</v>
      </c>
      <c r="Q8832" t="str">
        <f t="shared" si="274"/>
        <v>Retained</v>
      </c>
      <c r="R8832" t="str">
        <f t="shared" si="275"/>
        <v>Active</v>
      </c>
    </row>
    <row r="8833" spans="1:18" x14ac:dyDescent="0.25">
      <c r="A8833">
        <v>15760873</v>
      </c>
      <c r="B8833">
        <v>594</v>
      </c>
      <c r="C8833" t="s">
        <v>12</v>
      </c>
      <c r="D8833" t="s">
        <v>33</v>
      </c>
      <c r="E8833">
        <v>50</v>
      </c>
      <c r="F8833" t="s">
        <v>7840</v>
      </c>
      <c r="G8833">
        <v>7</v>
      </c>
      <c r="H8833" t="s">
        <v>19337</v>
      </c>
      <c r="I8833" s="6">
        <v>81310.34</v>
      </c>
      <c r="J8833" t="s">
        <v>19331</v>
      </c>
      <c r="K8833">
        <v>1</v>
      </c>
      <c r="L8833" t="s">
        <v>19333</v>
      </c>
      <c r="M8833" t="s">
        <v>14</v>
      </c>
      <c r="N8833" t="s">
        <v>14</v>
      </c>
      <c r="O8833">
        <v>183868.01</v>
      </c>
      <c r="P8833">
        <v>0</v>
      </c>
      <c r="Q8833" t="str">
        <f t="shared" si="274"/>
        <v>Retained</v>
      </c>
      <c r="R8833" t="str">
        <f t="shared" si="275"/>
        <v>Active</v>
      </c>
    </row>
    <row r="8834" spans="1:18" x14ac:dyDescent="0.25">
      <c r="A8834">
        <v>15794178</v>
      </c>
      <c r="B8834">
        <v>657</v>
      </c>
      <c r="C8834" t="s">
        <v>12</v>
      </c>
      <c r="D8834" t="s">
        <v>33</v>
      </c>
      <c r="E8834">
        <v>34</v>
      </c>
      <c r="F8834" t="s">
        <v>19334</v>
      </c>
      <c r="G8834">
        <v>3</v>
      </c>
      <c r="H8834" t="s">
        <v>19335</v>
      </c>
      <c r="I8834" s="6">
        <v>107136.6</v>
      </c>
      <c r="J8834" t="s">
        <v>19332</v>
      </c>
      <c r="K8834">
        <v>1</v>
      </c>
      <c r="L8834" t="s">
        <v>19333</v>
      </c>
      <c r="M8834" t="s">
        <v>24</v>
      </c>
      <c r="N8834" t="s">
        <v>24</v>
      </c>
      <c r="O8834">
        <v>153895.46</v>
      </c>
      <c r="P8834">
        <v>0</v>
      </c>
      <c r="Q8834" t="str">
        <f t="shared" si="274"/>
        <v>Retained</v>
      </c>
      <c r="R8834" t="str">
        <f t="shared" si="275"/>
        <v>Active</v>
      </c>
    </row>
    <row r="8835" spans="1:18" x14ac:dyDescent="0.25">
      <c r="A8835">
        <v>15589361</v>
      </c>
      <c r="B8835">
        <v>716</v>
      </c>
      <c r="C8835" t="s">
        <v>19</v>
      </c>
      <c r="D8835" t="s">
        <v>33</v>
      </c>
      <c r="E8835">
        <v>34</v>
      </c>
      <c r="F8835" t="s">
        <v>19334</v>
      </c>
      <c r="G8835">
        <v>9</v>
      </c>
      <c r="H8835" t="s">
        <v>19336</v>
      </c>
      <c r="I8835" s="6">
        <v>0</v>
      </c>
      <c r="J8835" t="s">
        <v>19330</v>
      </c>
      <c r="K8835">
        <v>1</v>
      </c>
      <c r="L8835" t="s">
        <v>19333</v>
      </c>
      <c r="M8835" t="s">
        <v>14</v>
      </c>
      <c r="N8835" t="s">
        <v>14</v>
      </c>
      <c r="O8835">
        <v>66695.710000000006</v>
      </c>
      <c r="P8835">
        <v>0</v>
      </c>
      <c r="Q8835" t="str">
        <f t="shared" ref="Q8835:Q8898" si="276">IF(P8835=1,"Churned", "Retained")</f>
        <v>Retained</v>
      </c>
      <c r="R8835" t="str">
        <f t="shared" ref="R8835:R8898" si="277">IF(P8835=1,"Inactive","Active")</f>
        <v>Active</v>
      </c>
    </row>
    <row r="8836" spans="1:18" x14ac:dyDescent="0.25">
      <c r="A8836">
        <v>15662483</v>
      </c>
      <c r="B8836">
        <v>850</v>
      </c>
      <c r="C8836" t="s">
        <v>12</v>
      </c>
      <c r="D8836" t="s">
        <v>33</v>
      </c>
      <c r="E8836">
        <v>43</v>
      </c>
      <c r="F8836" t="s">
        <v>19334</v>
      </c>
      <c r="G8836">
        <v>7</v>
      </c>
      <c r="H8836" t="s">
        <v>19337</v>
      </c>
      <c r="I8836" s="6">
        <v>0</v>
      </c>
      <c r="J8836" t="s">
        <v>19330</v>
      </c>
      <c r="K8836">
        <v>2</v>
      </c>
      <c r="L8836" t="s">
        <v>19331</v>
      </c>
      <c r="M8836" t="s">
        <v>14</v>
      </c>
      <c r="N8836" t="s">
        <v>14</v>
      </c>
      <c r="O8836">
        <v>173851.11</v>
      </c>
      <c r="P8836">
        <v>0</v>
      </c>
      <c r="Q8836" t="str">
        <f t="shared" si="276"/>
        <v>Retained</v>
      </c>
      <c r="R8836" t="str">
        <f t="shared" si="277"/>
        <v>Active</v>
      </c>
    </row>
    <row r="8837" spans="1:18" x14ac:dyDescent="0.25">
      <c r="A8837">
        <v>15809736</v>
      </c>
      <c r="B8837">
        <v>664</v>
      </c>
      <c r="C8837" t="s">
        <v>12</v>
      </c>
      <c r="D8837" t="s">
        <v>33</v>
      </c>
      <c r="E8837">
        <v>46</v>
      </c>
      <c r="F8837" t="s">
        <v>19334</v>
      </c>
      <c r="G8837">
        <v>2</v>
      </c>
      <c r="H8837" t="s">
        <v>19335</v>
      </c>
      <c r="I8837" s="6">
        <v>0</v>
      </c>
      <c r="J8837" t="s">
        <v>19330</v>
      </c>
      <c r="K8837">
        <v>1</v>
      </c>
      <c r="L8837" t="s">
        <v>19333</v>
      </c>
      <c r="M8837" t="s">
        <v>14</v>
      </c>
      <c r="N8837" t="s">
        <v>14</v>
      </c>
      <c r="O8837">
        <v>177423.02</v>
      </c>
      <c r="P8837">
        <v>1</v>
      </c>
      <c r="Q8837" t="str">
        <f t="shared" si="276"/>
        <v>Churned</v>
      </c>
      <c r="R8837" t="str">
        <f t="shared" si="277"/>
        <v>Inactive</v>
      </c>
    </row>
    <row r="8838" spans="1:18" x14ac:dyDescent="0.25">
      <c r="A8838">
        <v>15731148</v>
      </c>
      <c r="B8838">
        <v>558</v>
      </c>
      <c r="C8838" t="s">
        <v>12</v>
      </c>
      <c r="D8838" t="s">
        <v>33</v>
      </c>
      <c r="E8838">
        <v>33</v>
      </c>
      <c r="F8838" t="s">
        <v>19334</v>
      </c>
      <c r="G8838">
        <v>0</v>
      </c>
      <c r="H8838" t="s">
        <v>19335</v>
      </c>
      <c r="I8838" s="6">
        <v>108477.49</v>
      </c>
      <c r="J8838" t="s">
        <v>19332</v>
      </c>
      <c r="K8838">
        <v>1</v>
      </c>
      <c r="L8838" t="s">
        <v>19333</v>
      </c>
      <c r="M8838" t="s">
        <v>14</v>
      </c>
      <c r="N8838" t="s">
        <v>14</v>
      </c>
      <c r="O8838">
        <v>109096.71</v>
      </c>
      <c r="P8838">
        <v>1</v>
      </c>
      <c r="Q8838" t="str">
        <f t="shared" si="276"/>
        <v>Churned</v>
      </c>
      <c r="R8838" t="str">
        <f t="shared" si="277"/>
        <v>Inactive</v>
      </c>
    </row>
    <row r="8839" spans="1:18" x14ac:dyDescent="0.25">
      <c r="A8839">
        <v>15774328</v>
      </c>
      <c r="B8839">
        <v>606</v>
      </c>
      <c r="C8839" t="s">
        <v>39</v>
      </c>
      <c r="D8839" t="s">
        <v>33</v>
      </c>
      <c r="E8839">
        <v>40</v>
      </c>
      <c r="F8839" t="s">
        <v>19334</v>
      </c>
      <c r="G8839">
        <v>1</v>
      </c>
      <c r="H8839" t="s">
        <v>19335</v>
      </c>
      <c r="I8839" s="6">
        <v>144757.97</v>
      </c>
      <c r="J8839" t="s">
        <v>19332</v>
      </c>
      <c r="K8839">
        <v>2</v>
      </c>
      <c r="L8839" t="s">
        <v>19331</v>
      </c>
      <c r="M8839" t="s">
        <v>14</v>
      </c>
      <c r="N8839" t="s">
        <v>14</v>
      </c>
      <c r="O8839">
        <v>166656.18</v>
      </c>
      <c r="P8839">
        <v>0</v>
      </c>
      <c r="Q8839" t="str">
        <f t="shared" si="276"/>
        <v>Retained</v>
      </c>
      <c r="R8839" t="str">
        <f t="shared" si="277"/>
        <v>Active</v>
      </c>
    </row>
    <row r="8840" spans="1:18" x14ac:dyDescent="0.25">
      <c r="A8840">
        <v>15646969</v>
      </c>
      <c r="B8840">
        <v>776</v>
      </c>
      <c r="C8840" t="s">
        <v>19</v>
      </c>
      <c r="D8840" t="s">
        <v>33</v>
      </c>
      <c r="E8840">
        <v>33</v>
      </c>
      <c r="F8840" t="s">
        <v>19334</v>
      </c>
      <c r="G8840">
        <v>2</v>
      </c>
      <c r="H8840" t="s">
        <v>19335</v>
      </c>
      <c r="I8840" s="6">
        <v>0</v>
      </c>
      <c r="J8840" t="s">
        <v>19330</v>
      </c>
      <c r="K8840">
        <v>2</v>
      </c>
      <c r="L8840" t="s">
        <v>19331</v>
      </c>
      <c r="M8840" t="s">
        <v>14</v>
      </c>
      <c r="N8840" t="s">
        <v>14</v>
      </c>
      <c r="O8840">
        <v>176921</v>
      </c>
      <c r="P8840">
        <v>0</v>
      </c>
      <c r="Q8840" t="str">
        <f t="shared" si="276"/>
        <v>Retained</v>
      </c>
      <c r="R8840" t="str">
        <f t="shared" si="277"/>
        <v>Active</v>
      </c>
    </row>
    <row r="8841" spans="1:18" x14ac:dyDescent="0.25">
      <c r="A8841">
        <v>15718769</v>
      </c>
      <c r="B8841">
        <v>557</v>
      </c>
      <c r="C8841" t="s">
        <v>19</v>
      </c>
      <c r="D8841" t="s">
        <v>33</v>
      </c>
      <c r="E8841">
        <v>36</v>
      </c>
      <c r="F8841" t="s">
        <v>19334</v>
      </c>
      <c r="G8841">
        <v>1</v>
      </c>
      <c r="H8841" t="s">
        <v>19335</v>
      </c>
      <c r="I8841" s="6">
        <v>113110.26</v>
      </c>
      <c r="J8841" t="s">
        <v>19332</v>
      </c>
      <c r="K8841">
        <v>1</v>
      </c>
      <c r="L8841" t="s">
        <v>19333</v>
      </c>
      <c r="M8841" t="s">
        <v>24</v>
      </c>
      <c r="N8841" t="s">
        <v>24</v>
      </c>
      <c r="O8841">
        <v>98413.1</v>
      </c>
      <c r="P8841">
        <v>0</v>
      </c>
      <c r="Q8841" t="str">
        <f t="shared" si="276"/>
        <v>Retained</v>
      </c>
      <c r="R8841" t="str">
        <f t="shared" si="277"/>
        <v>Active</v>
      </c>
    </row>
    <row r="8842" spans="1:18" x14ac:dyDescent="0.25">
      <c r="A8842">
        <v>15610226</v>
      </c>
      <c r="B8842">
        <v>614</v>
      </c>
      <c r="C8842" t="s">
        <v>12</v>
      </c>
      <c r="D8842" t="s">
        <v>13</v>
      </c>
      <c r="E8842">
        <v>27</v>
      </c>
      <c r="F8842" t="s">
        <v>83</v>
      </c>
      <c r="G8842">
        <v>9</v>
      </c>
      <c r="H8842" t="s">
        <v>19336</v>
      </c>
      <c r="I8842" s="6">
        <v>106414.57</v>
      </c>
      <c r="J8842" t="s">
        <v>19332</v>
      </c>
      <c r="K8842">
        <v>2</v>
      </c>
      <c r="L8842" t="s">
        <v>19331</v>
      </c>
      <c r="M8842" t="s">
        <v>24</v>
      </c>
      <c r="N8842" t="s">
        <v>24</v>
      </c>
      <c r="O8842">
        <v>77500.81</v>
      </c>
      <c r="P8842">
        <v>0</v>
      </c>
      <c r="Q8842" t="str">
        <f t="shared" si="276"/>
        <v>Retained</v>
      </c>
      <c r="R8842" t="str">
        <f t="shared" si="277"/>
        <v>Active</v>
      </c>
    </row>
    <row r="8843" spans="1:18" x14ac:dyDescent="0.25">
      <c r="A8843">
        <v>15616270</v>
      </c>
      <c r="B8843">
        <v>620</v>
      </c>
      <c r="C8843" t="s">
        <v>19</v>
      </c>
      <c r="D8843" t="s">
        <v>33</v>
      </c>
      <c r="E8843">
        <v>42</v>
      </c>
      <c r="F8843" t="s">
        <v>19334</v>
      </c>
      <c r="G8843">
        <v>4</v>
      </c>
      <c r="H8843" t="s">
        <v>19337</v>
      </c>
      <c r="I8843" s="6">
        <v>106920.91</v>
      </c>
      <c r="J8843" t="s">
        <v>19332</v>
      </c>
      <c r="K8843">
        <v>1</v>
      </c>
      <c r="L8843" t="s">
        <v>19333</v>
      </c>
      <c r="M8843" t="s">
        <v>14</v>
      </c>
      <c r="N8843" t="s">
        <v>14</v>
      </c>
      <c r="O8843">
        <v>119747.08</v>
      </c>
      <c r="P8843">
        <v>0</v>
      </c>
      <c r="Q8843" t="str">
        <f t="shared" si="276"/>
        <v>Retained</v>
      </c>
      <c r="R8843" t="str">
        <f t="shared" si="277"/>
        <v>Active</v>
      </c>
    </row>
    <row r="8844" spans="1:18" x14ac:dyDescent="0.25">
      <c r="A8844">
        <v>15790717</v>
      </c>
      <c r="B8844">
        <v>695</v>
      </c>
      <c r="C8844" t="s">
        <v>19</v>
      </c>
      <c r="D8844" t="s">
        <v>33</v>
      </c>
      <c r="E8844">
        <v>35</v>
      </c>
      <c r="F8844" t="s">
        <v>19334</v>
      </c>
      <c r="G8844">
        <v>7</v>
      </c>
      <c r="H8844" t="s">
        <v>19337</v>
      </c>
      <c r="I8844" s="6">
        <v>0</v>
      </c>
      <c r="J8844" t="s">
        <v>19330</v>
      </c>
      <c r="K8844">
        <v>2</v>
      </c>
      <c r="L8844" t="s">
        <v>19331</v>
      </c>
      <c r="M8844" t="s">
        <v>24</v>
      </c>
      <c r="N8844" t="s">
        <v>24</v>
      </c>
      <c r="O8844">
        <v>160387.98000000001</v>
      </c>
      <c r="P8844">
        <v>0</v>
      </c>
      <c r="Q8844" t="str">
        <f t="shared" si="276"/>
        <v>Retained</v>
      </c>
      <c r="R8844" t="str">
        <f t="shared" si="277"/>
        <v>Active</v>
      </c>
    </row>
    <row r="8845" spans="1:18" x14ac:dyDescent="0.25">
      <c r="A8845">
        <v>15635703</v>
      </c>
      <c r="B8845">
        <v>729</v>
      </c>
      <c r="C8845" t="s">
        <v>39</v>
      </c>
      <c r="D8845" t="s">
        <v>13</v>
      </c>
      <c r="E8845">
        <v>39</v>
      </c>
      <c r="F8845" t="s">
        <v>19334</v>
      </c>
      <c r="G8845">
        <v>1</v>
      </c>
      <c r="H8845" t="s">
        <v>19335</v>
      </c>
      <c r="I8845" s="6">
        <v>131513.26</v>
      </c>
      <c r="J8845" t="s">
        <v>19332</v>
      </c>
      <c r="K8845">
        <v>1</v>
      </c>
      <c r="L8845" t="s">
        <v>19333</v>
      </c>
      <c r="M8845" t="s">
        <v>14</v>
      </c>
      <c r="N8845" t="s">
        <v>14</v>
      </c>
      <c r="O8845">
        <v>193715</v>
      </c>
      <c r="P8845">
        <v>0</v>
      </c>
      <c r="Q8845" t="str">
        <f t="shared" si="276"/>
        <v>Retained</v>
      </c>
      <c r="R8845" t="str">
        <f t="shared" si="277"/>
        <v>Active</v>
      </c>
    </row>
    <row r="8846" spans="1:18" x14ac:dyDescent="0.25">
      <c r="A8846">
        <v>15616365</v>
      </c>
      <c r="B8846">
        <v>571</v>
      </c>
      <c r="C8846" t="s">
        <v>12</v>
      </c>
      <c r="D8846" t="s">
        <v>13</v>
      </c>
      <c r="E8846">
        <v>53</v>
      </c>
      <c r="F8846" t="s">
        <v>7840</v>
      </c>
      <c r="G8846">
        <v>2</v>
      </c>
      <c r="H8846" t="s">
        <v>19335</v>
      </c>
      <c r="I8846" s="6">
        <v>0</v>
      </c>
      <c r="J8846" t="s">
        <v>19330</v>
      </c>
      <c r="K8846">
        <v>2</v>
      </c>
      <c r="L8846" t="s">
        <v>19331</v>
      </c>
      <c r="M8846" t="s">
        <v>24</v>
      </c>
      <c r="N8846" t="s">
        <v>24</v>
      </c>
      <c r="O8846">
        <v>28045.77</v>
      </c>
      <c r="P8846">
        <v>0</v>
      </c>
      <c r="Q8846" t="str">
        <f t="shared" si="276"/>
        <v>Retained</v>
      </c>
      <c r="R8846" t="str">
        <f t="shared" si="277"/>
        <v>Active</v>
      </c>
    </row>
    <row r="8847" spans="1:18" x14ac:dyDescent="0.25">
      <c r="A8847">
        <v>15630244</v>
      </c>
      <c r="B8847">
        <v>457</v>
      </c>
      <c r="C8847" t="s">
        <v>12</v>
      </c>
      <c r="D8847" t="s">
        <v>33</v>
      </c>
      <c r="E8847">
        <v>40</v>
      </c>
      <c r="F8847" t="s">
        <v>19334</v>
      </c>
      <c r="G8847">
        <v>10</v>
      </c>
      <c r="H8847" t="s">
        <v>19336</v>
      </c>
      <c r="I8847" s="6">
        <v>134320.23000000001</v>
      </c>
      <c r="J8847" t="s">
        <v>19332</v>
      </c>
      <c r="K8847">
        <v>2</v>
      </c>
      <c r="L8847" t="s">
        <v>19331</v>
      </c>
      <c r="M8847" t="s">
        <v>24</v>
      </c>
      <c r="N8847" t="s">
        <v>24</v>
      </c>
      <c r="O8847">
        <v>150757.35</v>
      </c>
      <c r="P8847">
        <v>0</v>
      </c>
      <c r="Q8847" t="str">
        <f t="shared" si="276"/>
        <v>Retained</v>
      </c>
      <c r="R8847" t="str">
        <f t="shared" si="277"/>
        <v>Active</v>
      </c>
    </row>
    <row r="8848" spans="1:18" x14ac:dyDescent="0.25">
      <c r="A8848">
        <v>15734714</v>
      </c>
      <c r="B8848">
        <v>559</v>
      </c>
      <c r="C8848" t="s">
        <v>12</v>
      </c>
      <c r="D8848" t="s">
        <v>13</v>
      </c>
      <c r="E8848">
        <v>29</v>
      </c>
      <c r="F8848" t="s">
        <v>83</v>
      </c>
      <c r="G8848">
        <v>3</v>
      </c>
      <c r="H8848" t="s">
        <v>19335</v>
      </c>
      <c r="I8848" s="6">
        <v>79715.360000000001</v>
      </c>
      <c r="J8848" t="s">
        <v>19331</v>
      </c>
      <c r="K8848">
        <v>1</v>
      </c>
      <c r="L8848" t="s">
        <v>19333</v>
      </c>
      <c r="M8848" t="s">
        <v>24</v>
      </c>
      <c r="N8848" t="s">
        <v>24</v>
      </c>
      <c r="O8848">
        <v>82252.28</v>
      </c>
      <c r="P8848">
        <v>0</v>
      </c>
      <c r="Q8848" t="str">
        <f t="shared" si="276"/>
        <v>Retained</v>
      </c>
      <c r="R8848" t="str">
        <f t="shared" si="277"/>
        <v>Active</v>
      </c>
    </row>
    <row r="8849" spans="1:18" x14ac:dyDescent="0.25">
      <c r="A8849">
        <v>15721433</v>
      </c>
      <c r="B8849">
        <v>664</v>
      </c>
      <c r="C8849" t="s">
        <v>12</v>
      </c>
      <c r="D8849" t="s">
        <v>13</v>
      </c>
      <c r="E8849">
        <v>38</v>
      </c>
      <c r="F8849" t="s">
        <v>19334</v>
      </c>
      <c r="G8849">
        <v>4</v>
      </c>
      <c r="H8849" t="s">
        <v>19337</v>
      </c>
      <c r="I8849" s="6">
        <v>74306.19</v>
      </c>
      <c r="J8849" t="s">
        <v>19331</v>
      </c>
      <c r="K8849">
        <v>2</v>
      </c>
      <c r="L8849" t="s">
        <v>19331</v>
      </c>
      <c r="M8849" t="s">
        <v>24</v>
      </c>
      <c r="N8849" t="s">
        <v>24</v>
      </c>
      <c r="O8849">
        <v>154395.56</v>
      </c>
      <c r="P8849">
        <v>0</v>
      </c>
      <c r="Q8849" t="str">
        <f t="shared" si="276"/>
        <v>Retained</v>
      </c>
      <c r="R8849" t="str">
        <f t="shared" si="277"/>
        <v>Active</v>
      </c>
    </row>
    <row r="8850" spans="1:18" x14ac:dyDescent="0.25">
      <c r="A8850">
        <v>15590201</v>
      </c>
      <c r="B8850">
        <v>500</v>
      </c>
      <c r="C8850" t="s">
        <v>19</v>
      </c>
      <c r="D8850" t="s">
        <v>13</v>
      </c>
      <c r="E8850">
        <v>50</v>
      </c>
      <c r="F8850" t="s">
        <v>7840</v>
      </c>
      <c r="G8850">
        <v>5</v>
      </c>
      <c r="H8850" t="s">
        <v>19337</v>
      </c>
      <c r="I8850" s="6">
        <v>0</v>
      </c>
      <c r="J8850" t="s">
        <v>19330</v>
      </c>
      <c r="K8850">
        <v>4</v>
      </c>
      <c r="L8850" t="s">
        <v>19332</v>
      </c>
      <c r="M8850" t="s">
        <v>14</v>
      </c>
      <c r="N8850" t="s">
        <v>14</v>
      </c>
      <c r="O8850">
        <v>83866.350000000006</v>
      </c>
      <c r="P8850">
        <v>1</v>
      </c>
      <c r="Q8850" t="str">
        <f t="shared" si="276"/>
        <v>Churned</v>
      </c>
      <c r="R8850" t="str">
        <f t="shared" si="277"/>
        <v>Inactive</v>
      </c>
    </row>
    <row r="8851" spans="1:18" x14ac:dyDescent="0.25">
      <c r="A8851">
        <v>15590828</v>
      </c>
      <c r="B8851">
        <v>782</v>
      </c>
      <c r="C8851" t="s">
        <v>39</v>
      </c>
      <c r="D8851" t="s">
        <v>33</v>
      </c>
      <c r="E8851">
        <v>42</v>
      </c>
      <c r="F8851" t="s">
        <v>19334</v>
      </c>
      <c r="G8851">
        <v>7</v>
      </c>
      <c r="H8851" t="s">
        <v>19337</v>
      </c>
      <c r="I8851" s="6">
        <v>126428.38</v>
      </c>
      <c r="J8851" t="s">
        <v>19332</v>
      </c>
      <c r="K8851">
        <v>1</v>
      </c>
      <c r="L8851" t="s">
        <v>19333</v>
      </c>
      <c r="M8851" t="s">
        <v>24</v>
      </c>
      <c r="N8851" t="s">
        <v>24</v>
      </c>
      <c r="O8851">
        <v>39830.1</v>
      </c>
      <c r="P8851">
        <v>0</v>
      </c>
      <c r="Q8851" t="str">
        <f t="shared" si="276"/>
        <v>Retained</v>
      </c>
      <c r="R8851" t="str">
        <f t="shared" si="277"/>
        <v>Active</v>
      </c>
    </row>
    <row r="8852" spans="1:18" x14ac:dyDescent="0.25">
      <c r="A8852">
        <v>15752097</v>
      </c>
      <c r="B8852">
        <v>708</v>
      </c>
      <c r="C8852" t="s">
        <v>19</v>
      </c>
      <c r="D8852" t="s">
        <v>33</v>
      </c>
      <c r="E8852">
        <v>38</v>
      </c>
      <c r="F8852" t="s">
        <v>19334</v>
      </c>
      <c r="G8852">
        <v>8</v>
      </c>
      <c r="H8852" t="s">
        <v>19336</v>
      </c>
      <c r="I8852" s="6">
        <v>99640.89</v>
      </c>
      <c r="J8852" t="s">
        <v>19331</v>
      </c>
      <c r="K8852">
        <v>1</v>
      </c>
      <c r="L8852" t="s">
        <v>19333</v>
      </c>
      <c r="M8852" t="s">
        <v>24</v>
      </c>
      <c r="N8852" t="s">
        <v>24</v>
      </c>
      <c r="O8852">
        <v>12429.22</v>
      </c>
      <c r="P8852">
        <v>0</v>
      </c>
      <c r="Q8852" t="str">
        <f t="shared" si="276"/>
        <v>Retained</v>
      </c>
      <c r="R8852" t="str">
        <f t="shared" si="277"/>
        <v>Active</v>
      </c>
    </row>
    <row r="8853" spans="1:18" x14ac:dyDescent="0.25">
      <c r="A8853">
        <v>15800031</v>
      </c>
      <c r="B8853">
        <v>681</v>
      </c>
      <c r="C8853" t="s">
        <v>12</v>
      </c>
      <c r="D8853" t="s">
        <v>33</v>
      </c>
      <c r="E8853">
        <v>43</v>
      </c>
      <c r="F8853" t="s">
        <v>19334</v>
      </c>
      <c r="G8853">
        <v>3</v>
      </c>
      <c r="H8853" t="s">
        <v>19335</v>
      </c>
      <c r="I8853" s="6">
        <v>66338.679999999993</v>
      </c>
      <c r="J8853" t="s">
        <v>19331</v>
      </c>
      <c r="K8853">
        <v>1</v>
      </c>
      <c r="L8853" t="s">
        <v>19333</v>
      </c>
      <c r="M8853" t="s">
        <v>14</v>
      </c>
      <c r="N8853" t="s">
        <v>14</v>
      </c>
      <c r="O8853">
        <v>18772.5</v>
      </c>
      <c r="P8853">
        <v>1</v>
      </c>
      <c r="Q8853" t="str">
        <f t="shared" si="276"/>
        <v>Churned</v>
      </c>
      <c r="R8853" t="str">
        <f t="shared" si="277"/>
        <v>Inactive</v>
      </c>
    </row>
    <row r="8854" spans="1:18" x14ac:dyDescent="0.25">
      <c r="A8854">
        <v>15630857</v>
      </c>
      <c r="B8854">
        <v>674</v>
      </c>
      <c r="C8854" t="s">
        <v>19</v>
      </c>
      <c r="D8854" t="s">
        <v>13</v>
      </c>
      <c r="E8854">
        <v>39</v>
      </c>
      <c r="F8854" t="s">
        <v>19334</v>
      </c>
      <c r="G8854">
        <v>6</v>
      </c>
      <c r="H8854" t="s">
        <v>19337</v>
      </c>
      <c r="I8854" s="6">
        <v>0</v>
      </c>
      <c r="J8854" t="s">
        <v>19330</v>
      </c>
      <c r="K8854">
        <v>2</v>
      </c>
      <c r="L8854" t="s">
        <v>19331</v>
      </c>
      <c r="M8854" t="s">
        <v>14</v>
      </c>
      <c r="N8854" t="s">
        <v>14</v>
      </c>
      <c r="O8854">
        <v>9574.83</v>
      </c>
      <c r="P8854">
        <v>0</v>
      </c>
      <c r="Q8854" t="str">
        <f t="shared" si="276"/>
        <v>Retained</v>
      </c>
      <c r="R8854" t="str">
        <f t="shared" si="277"/>
        <v>Active</v>
      </c>
    </row>
    <row r="8855" spans="1:18" x14ac:dyDescent="0.25">
      <c r="A8855">
        <v>15689953</v>
      </c>
      <c r="B8855">
        <v>697</v>
      </c>
      <c r="C8855" t="s">
        <v>19</v>
      </c>
      <c r="D8855" t="s">
        <v>33</v>
      </c>
      <c r="E8855">
        <v>43</v>
      </c>
      <c r="F8855" t="s">
        <v>19334</v>
      </c>
      <c r="G8855">
        <v>10</v>
      </c>
      <c r="H8855" t="s">
        <v>19336</v>
      </c>
      <c r="I8855" s="6">
        <v>128226.37</v>
      </c>
      <c r="J8855" t="s">
        <v>19332</v>
      </c>
      <c r="K8855">
        <v>1</v>
      </c>
      <c r="L8855" t="s">
        <v>19333</v>
      </c>
      <c r="M8855" t="s">
        <v>24</v>
      </c>
      <c r="N8855" t="s">
        <v>24</v>
      </c>
      <c r="O8855">
        <v>188486.94</v>
      </c>
      <c r="P8855">
        <v>0</v>
      </c>
      <c r="Q8855" t="str">
        <f t="shared" si="276"/>
        <v>Retained</v>
      </c>
      <c r="R8855" t="str">
        <f t="shared" si="277"/>
        <v>Active</v>
      </c>
    </row>
    <row r="8856" spans="1:18" x14ac:dyDescent="0.25">
      <c r="A8856">
        <v>15759733</v>
      </c>
      <c r="B8856">
        <v>774</v>
      </c>
      <c r="C8856" t="s">
        <v>12</v>
      </c>
      <c r="D8856" t="s">
        <v>13</v>
      </c>
      <c r="E8856">
        <v>26</v>
      </c>
      <c r="F8856" t="s">
        <v>83</v>
      </c>
      <c r="G8856">
        <v>5</v>
      </c>
      <c r="H8856" t="s">
        <v>19337</v>
      </c>
      <c r="I8856" s="6">
        <v>0</v>
      </c>
      <c r="J8856" t="s">
        <v>19330</v>
      </c>
      <c r="K8856">
        <v>2</v>
      </c>
      <c r="L8856" t="s">
        <v>19331</v>
      </c>
      <c r="M8856" t="s">
        <v>14</v>
      </c>
      <c r="N8856" t="s">
        <v>14</v>
      </c>
      <c r="O8856">
        <v>64716.08</v>
      </c>
      <c r="P8856">
        <v>0</v>
      </c>
      <c r="Q8856" t="str">
        <f t="shared" si="276"/>
        <v>Retained</v>
      </c>
      <c r="R8856" t="str">
        <f t="shared" si="277"/>
        <v>Active</v>
      </c>
    </row>
    <row r="8857" spans="1:18" x14ac:dyDescent="0.25">
      <c r="A8857">
        <v>15810826</v>
      </c>
      <c r="B8857">
        <v>624</v>
      </c>
      <c r="C8857" t="s">
        <v>12</v>
      </c>
      <c r="D8857" t="s">
        <v>33</v>
      </c>
      <c r="E8857">
        <v>36</v>
      </c>
      <c r="F8857" t="s">
        <v>19334</v>
      </c>
      <c r="G8857">
        <v>6</v>
      </c>
      <c r="H8857" t="s">
        <v>19337</v>
      </c>
      <c r="I8857" s="6">
        <v>0</v>
      </c>
      <c r="J8857" t="s">
        <v>19330</v>
      </c>
      <c r="K8857">
        <v>2</v>
      </c>
      <c r="L8857" t="s">
        <v>19331</v>
      </c>
      <c r="M8857" t="s">
        <v>24</v>
      </c>
      <c r="N8857" t="s">
        <v>24</v>
      </c>
      <c r="O8857">
        <v>84749.96</v>
      </c>
      <c r="P8857">
        <v>0</v>
      </c>
      <c r="Q8857" t="str">
        <f t="shared" si="276"/>
        <v>Retained</v>
      </c>
      <c r="R8857" t="str">
        <f t="shared" si="277"/>
        <v>Active</v>
      </c>
    </row>
    <row r="8858" spans="1:18" x14ac:dyDescent="0.25">
      <c r="A8858">
        <v>15668009</v>
      </c>
      <c r="B8858">
        <v>747</v>
      </c>
      <c r="C8858" t="s">
        <v>19</v>
      </c>
      <c r="D8858" t="s">
        <v>33</v>
      </c>
      <c r="E8858">
        <v>37</v>
      </c>
      <c r="F8858" t="s">
        <v>19334</v>
      </c>
      <c r="G8858">
        <v>1</v>
      </c>
      <c r="H8858" t="s">
        <v>19335</v>
      </c>
      <c r="I8858" s="6">
        <v>0</v>
      </c>
      <c r="J8858" t="s">
        <v>19330</v>
      </c>
      <c r="K8858">
        <v>2</v>
      </c>
      <c r="L8858" t="s">
        <v>19331</v>
      </c>
      <c r="M8858" t="s">
        <v>14</v>
      </c>
      <c r="N8858" t="s">
        <v>14</v>
      </c>
      <c r="O8858">
        <v>180551.76</v>
      </c>
      <c r="P8858">
        <v>0</v>
      </c>
      <c r="Q8858" t="str">
        <f t="shared" si="276"/>
        <v>Retained</v>
      </c>
      <c r="R8858" t="str">
        <f t="shared" si="277"/>
        <v>Active</v>
      </c>
    </row>
    <row r="8859" spans="1:18" x14ac:dyDescent="0.25">
      <c r="A8859">
        <v>15743456</v>
      </c>
      <c r="B8859">
        <v>715</v>
      </c>
      <c r="C8859" t="s">
        <v>12</v>
      </c>
      <c r="D8859" t="s">
        <v>13</v>
      </c>
      <c r="E8859">
        <v>32</v>
      </c>
      <c r="F8859" t="s">
        <v>19334</v>
      </c>
      <c r="G8859">
        <v>10</v>
      </c>
      <c r="H8859" t="s">
        <v>19336</v>
      </c>
      <c r="I8859" s="6">
        <v>0</v>
      </c>
      <c r="J8859" t="s">
        <v>19330</v>
      </c>
      <c r="K8859">
        <v>2</v>
      </c>
      <c r="L8859" t="s">
        <v>19331</v>
      </c>
      <c r="M8859" t="s">
        <v>24</v>
      </c>
      <c r="N8859" t="s">
        <v>24</v>
      </c>
      <c r="O8859">
        <v>60907.49</v>
      </c>
      <c r="P8859">
        <v>0</v>
      </c>
      <c r="Q8859" t="str">
        <f t="shared" si="276"/>
        <v>Retained</v>
      </c>
      <c r="R8859" t="str">
        <f t="shared" si="277"/>
        <v>Active</v>
      </c>
    </row>
    <row r="8860" spans="1:18" x14ac:dyDescent="0.25">
      <c r="A8860">
        <v>15725762</v>
      </c>
      <c r="B8860">
        <v>808</v>
      </c>
      <c r="C8860" t="s">
        <v>12</v>
      </c>
      <c r="D8860" t="s">
        <v>33</v>
      </c>
      <c r="E8860">
        <v>24</v>
      </c>
      <c r="F8860" t="s">
        <v>83</v>
      </c>
      <c r="G8860">
        <v>4</v>
      </c>
      <c r="H8860" t="s">
        <v>19337</v>
      </c>
      <c r="I8860" s="6">
        <v>122168.65</v>
      </c>
      <c r="J8860" t="s">
        <v>19332</v>
      </c>
      <c r="K8860">
        <v>1</v>
      </c>
      <c r="L8860" t="s">
        <v>19333</v>
      </c>
      <c r="M8860" t="s">
        <v>24</v>
      </c>
      <c r="N8860" t="s">
        <v>24</v>
      </c>
      <c r="O8860">
        <v>174107.04</v>
      </c>
      <c r="P8860">
        <v>0</v>
      </c>
      <c r="Q8860" t="str">
        <f t="shared" si="276"/>
        <v>Retained</v>
      </c>
      <c r="R8860" t="str">
        <f t="shared" si="277"/>
        <v>Active</v>
      </c>
    </row>
    <row r="8861" spans="1:18" x14ac:dyDescent="0.25">
      <c r="A8861">
        <v>15761713</v>
      </c>
      <c r="B8861">
        <v>678</v>
      </c>
      <c r="C8861" t="s">
        <v>12</v>
      </c>
      <c r="D8861" t="s">
        <v>13</v>
      </c>
      <c r="E8861">
        <v>43</v>
      </c>
      <c r="F8861" t="s">
        <v>19334</v>
      </c>
      <c r="G8861">
        <v>7</v>
      </c>
      <c r="H8861" t="s">
        <v>19337</v>
      </c>
      <c r="I8861" s="6">
        <v>178074.33</v>
      </c>
      <c r="J8861" t="s">
        <v>19332</v>
      </c>
      <c r="K8861">
        <v>1</v>
      </c>
      <c r="L8861" t="s">
        <v>19333</v>
      </c>
      <c r="M8861" t="s">
        <v>24</v>
      </c>
      <c r="N8861" t="s">
        <v>24</v>
      </c>
      <c r="O8861">
        <v>110405.9</v>
      </c>
      <c r="P8861">
        <v>0</v>
      </c>
      <c r="Q8861" t="str">
        <f t="shared" si="276"/>
        <v>Retained</v>
      </c>
      <c r="R8861" t="str">
        <f t="shared" si="277"/>
        <v>Active</v>
      </c>
    </row>
    <row r="8862" spans="1:18" x14ac:dyDescent="0.25">
      <c r="A8862">
        <v>15769246</v>
      </c>
      <c r="B8862">
        <v>813</v>
      </c>
      <c r="C8862" t="s">
        <v>39</v>
      </c>
      <c r="D8862" t="s">
        <v>33</v>
      </c>
      <c r="E8862">
        <v>59</v>
      </c>
      <c r="F8862" t="s">
        <v>7840</v>
      </c>
      <c r="G8862">
        <v>2</v>
      </c>
      <c r="H8862" t="s">
        <v>19335</v>
      </c>
      <c r="I8862" s="6">
        <v>135078.41</v>
      </c>
      <c r="J8862" t="s">
        <v>19332</v>
      </c>
      <c r="K8862">
        <v>1</v>
      </c>
      <c r="L8862" t="s">
        <v>19333</v>
      </c>
      <c r="M8862" t="s">
        <v>24</v>
      </c>
      <c r="N8862" t="s">
        <v>24</v>
      </c>
      <c r="O8862">
        <v>187636.06</v>
      </c>
      <c r="P8862">
        <v>1</v>
      </c>
      <c r="Q8862" t="str">
        <f t="shared" si="276"/>
        <v>Churned</v>
      </c>
      <c r="R8862" t="str">
        <f t="shared" si="277"/>
        <v>Inactive</v>
      </c>
    </row>
    <row r="8863" spans="1:18" x14ac:dyDescent="0.25">
      <c r="A8863">
        <v>15781129</v>
      </c>
      <c r="B8863">
        <v>687</v>
      </c>
      <c r="C8863" t="s">
        <v>19</v>
      </c>
      <c r="D8863" t="s">
        <v>33</v>
      </c>
      <c r="E8863">
        <v>38</v>
      </c>
      <c r="F8863" t="s">
        <v>19334</v>
      </c>
      <c r="G8863">
        <v>8</v>
      </c>
      <c r="H8863" t="s">
        <v>19336</v>
      </c>
      <c r="I8863" s="6">
        <v>69434.399999999994</v>
      </c>
      <c r="J8863" t="s">
        <v>19331</v>
      </c>
      <c r="K8863">
        <v>2</v>
      </c>
      <c r="L8863" t="s">
        <v>19331</v>
      </c>
      <c r="M8863" t="s">
        <v>14</v>
      </c>
      <c r="N8863" t="s">
        <v>14</v>
      </c>
      <c r="O8863">
        <v>66580.13</v>
      </c>
      <c r="P8863">
        <v>1</v>
      </c>
      <c r="Q8863" t="str">
        <f t="shared" si="276"/>
        <v>Churned</v>
      </c>
      <c r="R8863" t="str">
        <f t="shared" si="277"/>
        <v>Inactive</v>
      </c>
    </row>
    <row r="8864" spans="1:18" x14ac:dyDescent="0.25">
      <c r="A8864">
        <v>15599124</v>
      </c>
      <c r="B8864">
        <v>832</v>
      </c>
      <c r="C8864" t="s">
        <v>12</v>
      </c>
      <c r="D8864" t="s">
        <v>13</v>
      </c>
      <c r="E8864">
        <v>29</v>
      </c>
      <c r="F8864" t="s">
        <v>83</v>
      </c>
      <c r="G8864">
        <v>5</v>
      </c>
      <c r="H8864" t="s">
        <v>19337</v>
      </c>
      <c r="I8864" s="6">
        <v>0</v>
      </c>
      <c r="J8864" t="s">
        <v>19330</v>
      </c>
      <c r="K8864">
        <v>2</v>
      </c>
      <c r="L8864" t="s">
        <v>19331</v>
      </c>
      <c r="M8864" t="s">
        <v>24</v>
      </c>
      <c r="N8864" t="s">
        <v>24</v>
      </c>
      <c r="O8864">
        <v>178779.51999999999</v>
      </c>
      <c r="P8864">
        <v>0</v>
      </c>
      <c r="Q8864" t="str">
        <f t="shared" si="276"/>
        <v>Retained</v>
      </c>
      <c r="R8864" t="str">
        <f t="shared" si="277"/>
        <v>Active</v>
      </c>
    </row>
    <row r="8865" spans="1:18" x14ac:dyDescent="0.25">
      <c r="A8865">
        <v>15639004</v>
      </c>
      <c r="B8865">
        <v>668</v>
      </c>
      <c r="C8865" t="s">
        <v>12</v>
      </c>
      <c r="D8865" t="s">
        <v>33</v>
      </c>
      <c r="E8865">
        <v>72</v>
      </c>
      <c r="F8865" t="s">
        <v>7840</v>
      </c>
      <c r="G8865">
        <v>2</v>
      </c>
      <c r="H8865" t="s">
        <v>19335</v>
      </c>
      <c r="I8865" s="6">
        <v>0</v>
      </c>
      <c r="J8865" t="s">
        <v>19330</v>
      </c>
      <c r="K8865">
        <v>2</v>
      </c>
      <c r="L8865" t="s">
        <v>19331</v>
      </c>
      <c r="M8865" t="s">
        <v>14</v>
      </c>
      <c r="N8865" t="s">
        <v>14</v>
      </c>
      <c r="O8865">
        <v>70783.61</v>
      </c>
      <c r="P8865">
        <v>0</v>
      </c>
      <c r="Q8865" t="str">
        <f t="shared" si="276"/>
        <v>Retained</v>
      </c>
      <c r="R8865" t="str">
        <f t="shared" si="277"/>
        <v>Active</v>
      </c>
    </row>
    <row r="8866" spans="1:18" x14ac:dyDescent="0.25">
      <c r="A8866">
        <v>15810995</v>
      </c>
      <c r="B8866">
        <v>526</v>
      </c>
      <c r="C8866" t="s">
        <v>39</v>
      </c>
      <c r="D8866" t="s">
        <v>33</v>
      </c>
      <c r="E8866">
        <v>34</v>
      </c>
      <c r="F8866" t="s">
        <v>19334</v>
      </c>
      <c r="G8866">
        <v>3</v>
      </c>
      <c r="H8866" t="s">
        <v>19335</v>
      </c>
      <c r="I8866" s="6">
        <v>122726.56</v>
      </c>
      <c r="J8866" t="s">
        <v>19332</v>
      </c>
      <c r="K8866">
        <v>1</v>
      </c>
      <c r="L8866" t="s">
        <v>19333</v>
      </c>
      <c r="M8866" t="s">
        <v>14</v>
      </c>
      <c r="N8866" t="s">
        <v>14</v>
      </c>
      <c r="O8866">
        <v>46772.36</v>
      </c>
      <c r="P8866">
        <v>0</v>
      </c>
      <c r="Q8866" t="str">
        <f t="shared" si="276"/>
        <v>Retained</v>
      </c>
      <c r="R8866" t="str">
        <f t="shared" si="277"/>
        <v>Active</v>
      </c>
    </row>
    <row r="8867" spans="1:18" x14ac:dyDescent="0.25">
      <c r="A8867">
        <v>15653773</v>
      </c>
      <c r="B8867">
        <v>457</v>
      </c>
      <c r="C8867" t="s">
        <v>12</v>
      </c>
      <c r="D8867" t="s">
        <v>13</v>
      </c>
      <c r="E8867">
        <v>38</v>
      </c>
      <c r="F8867" t="s">
        <v>19334</v>
      </c>
      <c r="G8867">
        <v>7</v>
      </c>
      <c r="H8867" t="s">
        <v>19337</v>
      </c>
      <c r="I8867" s="6">
        <v>164496.99</v>
      </c>
      <c r="J8867" t="s">
        <v>19332</v>
      </c>
      <c r="K8867">
        <v>1</v>
      </c>
      <c r="L8867" t="s">
        <v>19333</v>
      </c>
      <c r="M8867" t="s">
        <v>14</v>
      </c>
      <c r="N8867" t="s">
        <v>14</v>
      </c>
      <c r="O8867">
        <v>163327.26999999999</v>
      </c>
      <c r="P8867">
        <v>0</v>
      </c>
      <c r="Q8867" t="str">
        <f t="shared" si="276"/>
        <v>Retained</v>
      </c>
      <c r="R8867" t="str">
        <f t="shared" si="277"/>
        <v>Active</v>
      </c>
    </row>
    <row r="8868" spans="1:18" x14ac:dyDescent="0.25">
      <c r="A8868">
        <v>15708357</v>
      </c>
      <c r="B8868">
        <v>649</v>
      </c>
      <c r="C8868" t="s">
        <v>19</v>
      </c>
      <c r="D8868" t="s">
        <v>13</v>
      </c>
      <c r="E8868">
        <v>38</v>
      </c>
      <c r="F8868" t="s">
        <v>19334</v>
      </c>
      <c r="G8868">
        <v>8</v>
      </c>
      <c r="H8868" t="s">
        <v>19336</v>
      </c>
      <c r="I8868" s="6">
        <v>0</v>
      </c>
      <c r="J8868" t="s">
        <v>19330</v>
      </c>
      <c r="K8868">
        <v>1</v>
      </c>
      <c r="L8868" t="s">
        <v>19333</v>
      </c>
      <c r="M8868" t="s">
        <v>24</v>
      </c>
      <c r="N8868" t="s">
        <v>24</v>
      </c>
      <c r="O8868">
        <v>103760.53</v>
      </c>
      <c r="P8868">
        <v>0</v>
      </c>
      <c r="Q8868" t="str">
        <f t="shared" si="276"/>
        <v>Retained</v>
      </c>
      <c r="R8868" t="str">
        <f t="shared" si="277"/>
        <v>Active</v>
      </c>
    </row>
    <row r="8869" spans="1:18" x14ac:dyDescent="0.25">
      <c r="A8869">
        <v>15733597</v>
      </c>
      <c r="B8869">
        <v>669</v>
      </c>
      <c r="C8869" t="s">
        <v>12</v>
      </c>
      <c r="D8869" t="s">
        <v>13</v>
      </c>
      <c r="E8869">
        <v>41</v>
      </c>
      <c r="F8869" t="s">
        <v>19334</v>
      </c>
      <c r="G8869">
        <v>0</v>
      </c>
      <c r="H8869" t="s">
        <v>19335</v>
      </c>
      <c r="I8869" s="6">
        <v>150219.41</v>
      </c>
      <c r="J8869" t="s">
        <v>19332</v>
      </c>
      <c r="K8869">
        <v>2</v>
      </c>
      <c r="L8869" t="s">
        <v>19331</v>
      </c>
      <c r="M8869" t="s">
        <v>24</v>
      </c>
      <c r="N8869" t="s">
        <v>24</v>
      </c>
      <c r="O8869">
        <v>107839.03</v>
      </c>
      <c r="P8869">
        <v>0</v>
      </c>
      <c r="Q8869" t="str">
        <f t="shared" si="276"/>
        <v>Retained</v>
      </c>
      <c r="R8869" t="str">
        <f t="shared" si="277"/>
        <v>Active</v>
      </c>
    </row>
    <row r="8870" spans="1:18" x14ac:dyDescent="0.25">
      <c r="A8870">
        <v>15789560</v>
      </c>
      <c r="B8870">
        <v>668</v>
      </c>
      <c r="C8870" t="s">
        <v>12</v>
      </c>
      <c r="D8870" t="s">
        <v>33</v>
      </c>
      <c r="E8870">
        <v>42</v>
      </c>
      <c r="F8870" t="s">
        <v>19334</v>
      </c>
      <c r="G8870">
        <v>8</v>
      </c>
      <c r="H8870" t="s">
        <v>19336</v>
      </c>
      <c r="I8870" s="6">
        <v>187534.79</v>
      </c>
      <c r="J8870" t="s">
        <v>19332</v>
      </c>
      <c r="K8870">
        <v>1</v>
      </c>
      <c r="L8870" t="s">
        <v>19333</v>
      </c>
      <c r="M8870" t="s">
        <v>14</v>
      </c>
      <c r="N8870" t="s">
        <v>14</v>
      </c>
      <c r="O8870">
        <v>32900.410000000003</v>
      </c>
      <c r="P8870">
        <v>1</v>
      </c>
      <c r="Q8870" t="str">
        <f t="shared" si="276"/>
        <v>Churned</v>
      </c>
      <c r="R8870" t="str">
        <f t="shared" si="277"/>
        <v>Inactive</v>
      </c>
    </row>
    <row r="8871" spans="1:18" x14ac:dyDescent="0.25">
      <c r="A8871">
        <v>15699524</v>
      </c>
      <c r="B8871">
        <v>466</v>
      </c>
      <c r="C8871" t="s">
        <v>12</v>
      </c>
      <c r="D8871" t="s">
        <v>13</v>
      </c>
      <c r="E8871">
        <v>30</v>
      </c>
      <c r="F8871" t="s">
        <v>19334</v>
      </c>
      <c r="G8871">
        <v>3</v>
      </c>
      <c r="H8871" t="s">
        <v>19335</v>
      </c>
      <c r="I8871" s="6">
        <v>0</v>
      </c>
      <c r="J8871" t="s">
        <v>19330</v>
      </c>
      <c r="K8871">
        <v>1</v>
      </c>
      <c r="L8871" t="s">
        <v>19333</v>
      </c>
      <c r="M8871" t="s">
        <v>24</v>
      </c>
      <c r="N8871" t="s">
        <v>24</v>
      </c>
      <c r="O8871">
        <v>193984.6</v>
      </c>
      <c r="P8871">
        <v>0</v>
      </c>
      <c r="Q8871" t="str">
        <f t="shared" si="276"/>
        <v>Retained</v>
      </c>
      <c r="R8871" t="str">
        <f t="shared" si="277"/>
        <v>Active</v>
      </c>
    </row>
    <row r="8872" spans="1:18" x14ac:dyDescent="0.25">
      <c r="A8872">
        <v>15626475</v>
      </c>
      <c r="B8872">
        <v>685</v>
      </c>
      <c r="C8872" t="s">
        <v>12</v>
      </c>
      <c r="D8872" t="s">
        <v>33</v>
      </c>
      <c r="E8872">
        <v>30</v>
      </c>
      <c r="F8872" t="s">
        <v>19334</v>
      </c>
      <c r="G8872">
        <v>2</v>
      </c>
      <c r="H8872" t="s">
        <v>19335</v>
      </c>
      <c r="I8872" s="6">
        <v>0</v>
      </c>
      <c r="J8872" t="s">
        <v>19330</v>
      </c>
      <c r="K8872">
        <v>2</v>
      </c>
      <c r="L8872" t="s">
        <v>19331</v>
      </c>
      <c r="M8872" t="s">
        <v>14</v>
      </c>
      <c r="N8872" t="s">
        <v>14</v>
      </c>
      <c r="O8872">
        <v>140889.32</v>
      </c>
      <c r="P8872">
        <v>0</v>
      </c>
      <c r="Q8872" t="str">
        <f t="shared" si="276"/>
        <v>Retained</v>
      </c>
      <c r="R8872" t="str">
        <f t="shared" si="277"/>
        <v>Active</v>
      </c>
    </row>
    <row r="8873" spans="1:18" x14ac:dyDescent="0.25">
      <c r="A8873">
        <v>15810839</v>
      </c>
      <c r="B8873">
        <v>610</v>
      </c>
      <c r="C8873" t="s">
        <v>12</v>
      </c>
      <c r="D8873" t="s">
        <v>33</v>
      </c>
      <c r="E8873">
        <v>34</v>
      </c>
      <c r="F8873" t="s">
        <v>19334</v>
      </c>
      <c r="G8873">
        <v>0</v>
      </c>
      <c r="H8873" t="s">
        <v>19335</v>
      </c>
      <c r="I8873" s="6">
        <v>103108.17</v>
      </c>
      <c r="J8873" t="s">
        <v>19332</v>
      </c>
      <c r="K8873">
        <v>1</v>
      </c>
      <c r="L8873" t="s">
        <v>19333</v>
      </c>
      <c r="M8873" t="s">
        <v>24</v>
      </c>
      <c r="N8873" t="s">
        <v>24</v>
      </c>
      <c r="O8873">
        <v>125646.82</v>
      </c>
      <c r="P8873">
        <v>0</v>
      </c>
      <c r="Q8873" t="str">
        <f t="shared" si="276"/>
        <v>Retained</v>
      </c>
      <c r="R8873" t="str">
        <f t="shared" si="277"/>
        <v>Active</v>
      </c>
    </row>
    <row r="8874" spans="1:18" x14ac:dyDescent="0.25">
      <c r="A8874">
        <v>15684318</v>
      </c>
      <c r="B8874">
        <v>582</v>
      </c>
      <c r="C8874" t="s">
        <v>39</v>
      </c>
      <c r="D8874" t="s">
        <v>13</v>
      </c>
      <c r="E8874">
        <v>50</v>
      </c>
      <c r="F8874" t="s">
        <v>7840</v>
      </c>
      <c r="G8874">
        <v>6</v>
      </c>
      <c r="H8874" t="s">
        <v>19337</v>
      </c>
      <c r="I8874" s="6">
        <v>96486.57</v>
      </c>
      <c r="J8874" t="s">
        <v>19331</v>
      </c>
      <c r="K8874">
        <v>2</v>
      </c>
      <c r="L8874" t="s">
        <v>19331</v>
      </c>
      <c r="M8874" t="s">
        <v>14</v>
      </c>
      <c r="N8874" t="s">
        <v>14</v>
      </c>
      <c r="O8874">
        <v>20344.02</v>
      </c>
      <c r="P8874">
        <v>0</v>
      </c>
      <c r="Q8874" t="str">
        <f t="shared" si="276"/>
        <v>Retained</v>
      </c>
      <c r="R8874" t="str">
        <f t="shared" si="277"/>
        <v>Active</v>
      </c>
    </row>
    <row r="8875" spans="1:18" x14ac:dyDescent="0.25">
      <c r="A8875">
        <v>15768120</v>
      </c>
      <c r="B8875">
        <v>702</v>
      </c>
      <c r="C8875" t="s">
        <v>39</v>
      </c>
      <c r="D8875" t="s">
        <v>33</v>
      </c>
      <c r="E8875">
        <v>36</v>
      </c>
      <c r="F8875" t="s">
        <v>19334</v>
      </c>
      <c r="G8875">
        <v>9</v>
      </c>
      <c r="H8875" t="s">
        <v>19336</v>
      </c>
      <c r="I8875" s="6">
        <v>90560.48</v>
      </c>
      <c r="J8875" t="s">
        <v>19331</v>
      </c>
      <c r="K8875">
        <v>2</v>
      </c>
      <c r="L8875" t="s">
        <v>19331</v>
      </c>
      <c r="M8875" t="s">
        <v>24</v>
      </c>
      <c r="N8875" t="s">
        <v>24</v>
      </c>
      <c r="O8875">
        <v>174268.87</v>
      </c>
      <c r="P8875">
        <v>0</v>
      </c>
      <c r="Q8875" t="str">
        <f t="shared" si="276"/>
        <v>Retained</v>
      </c>
      <c r="R8875" t="str">
        <f t="shared" si="277"/>
        <v>Active</v>
      </c>
    </row>
    <row r="8876" spans="1:18" x14ac:dyDescent="0.25">
      <c r="A8876">
        <v>15712807</v>
      </c>
      <c r="B8876">
        <v>556</v>
      </c>
      <c r="C8876" t="s">
        <v>19</v>
      </c>
      <c r="D8876" t="s">
        <v>33</v>
      </c>
      <c r="E8876">
        <v>46</v>
      </c>
      <c r="F8876" t="s">
        <v>19334</v>
      </c>
      <c r="G8876">
        <v>3</v>
      </c>
      <c r="H8876" t="s">
        <v>19335</v>
      </c>
      <c r="I8876" s="6">
        <v>131764.96</v>
      </c>
      <c r="J8876" t="s">
        <v>19332</v>
      </c>
      <c r="K8876">
        <v>1</v>
      </c>
      <c r="L8876" t="s">
        <v>19333</v>
      </c>
      <c r="M8876" t="s">
        <v>14</v>
      </c>
      <c r="N8876" t="s">
        <v>14</v>
      </c>
      <c r="O8876">
        <v>108500.66</v>
      </c>
      <c r="P8876">
        <v>1</v>
      </c>
      <c r="Q8876" t="str">
        <f t="shared" si="276"/>
        <v>Churned</v>
      </c>
      <c r="R8876" t="str">
        <f t="shared" si="277"/>
        <v>Inactive</v>
      </c>
    </row>
    <row r="8877" spans="1:18" x14ac:dyDescent="0.25">
      <c r="A8877">
        <v>15696371</v>
      </c>
      <c r="B8877">
        <v>812</v>
      </c>
      <c r="C8877" t="s">
        <v>19</v>
      </c>
      <c r="D8877" t="s">
        <v>13</v>
      </c>
      <c r="E8877">
        <v>24</v>
      </c>
      <c r="F8877" t="s">
        <v>83</v>
      </c>
      <c r="G8877">
        <v>1</v>
      </c>
      <c r="H8877" t="s">
        <v>19335</v>
      </c>
      <c r="I8877" s="6">
        <v>92476.88</v>
      </c>
      <c r="J8877" t="s">
        <v>19331</v>
      </c>
      <c r="K8877">
        <v>1</v>
      </c>
      <c r="L8877" t="s">
        <v>19333</v>
      </c>
      <c r="M8877" t="s">
        <v>24</v>
      </c>
      <c r="N8877" t="s">
        <v>24</v>
      </c>
      <c r="O8877">
        <v>83247.14</v>
      </c>
      <c r="P8877">
        <v>0</v>
      </c>
      <c r="Q8877" t="str">
        <f t="shared" si="276"/>
        <v>Retained</v>
      </c>
      <c r="R8877" t="str">
        <f t="shared" si="277"/>
        <v>Active</v>
      </c>
    </row>
    <row r="8878" spans="1:18" x14ac:dyDescent="0.25">
      <c r="A8878">
        <v>15675794</v>
      </c>
      <c r="B8878">
        <v>645</v>
      </c>
      <c r="C8878" t="s">
        <v>39</v>
      </c>
      <c r="D8878" t="s">
        <v>33</v>
      </c>
      <c r="E8878">
        <v>47</v>
      </c>
      <c r="F8878" t="s">
        <v>19334</v>
      </c>
      <c r="G8878">
        <v>9</v>
      </c>
      <c r="H8878" t="s">
        <v>19336</v>
      </c>
      <c r="I8878" s="6">
        <v>152076.93</v>
      </c>
      <c r="J8878" t="s">
        <v>19332</v>
      </c>
      <c r="K8878">
        <v>1</v>
      </c>
      <c r="L8878" t="s">
        <v>19333</v>
      </c>
      <c r="M8878" t="s">
        <v>24</v>
      </c>
      <c r="N8878" t="s">
        <v>24</v>
      </c>
      <c r="O8878">
        <v>121840.2</v>
      </c>
      <c r="P8878">
        <v>1</v>
      </c>
      <c r="Q8878" t="str">
        <f t="shared" si="276"/>
        <v>Churned</v>
      </c>
      <c r="R8878" t="str">
        <f t="shared" si="277"/>
        <v>Inactive</v>
      </c>
    </row>
    <row r="8879" spans="1:18" x14ac:dyDescent="0.25">
      <c r="A8879">
        <v>15774277</v>
      </c>
      <c r="B8879">
        <v>809</v>
      </c>
      <c r="C8879" t="s">
        <v>12</v>
      </c>
      <c r="D8879" t="s">
        <v>33</v>
      </c>
      <c r="E8879">
        <v>43</v>
      </c>
      <c r="F8879" t="s">
        <v>19334</v>
      </c>
      <c r="G8879">
        <v>2</v>
      </c>
      <c r="H8879" t="s">
        <v>19335</v>
      </c>
      <c r="I8879" s="6">
        <v>0</v>
      </c>
      <c r="J8879" t="s">
        <v>19330</v>
      </c>
      <c r="K8879">
        <v>2</v>
      </c>
      <c r="L8879" t="s">
        <v>19331</v>
      </c>
      <c r="M8879" t="s">
        <v>14</v>
      </c>
      <c r="N8879" t="s">
        <v>14</v>
      </c>
      <c r="O8879">
        <v>132908.07</v>
      </c>
      <c r="P8879">
        <v>0</v>
      </c>
      <c r="Q8879" t="str">
        <f t="shared" si="276"/>
        <v>Retained</v>
      </c>
      <c r="R8879" t="str">
        <f t="shared" si="277"/>
        <v>Active</v>
      </c>
    </row>
    <row r="8880" spans="1:18" x14ac:dyDescent="0.25">
      <c r="A8880">
        <v>15603764</v>
      </c>
      <c r="B8880">
        <v>560</v>
      </c>
      <c r="C8880" t="s">
        <v>12</v>
      </c>
      <c r="D8880" t="s">
        <v>33</v>
      </c>
      <c r="E8880">
        <v>49</v>
      </c>
      <c r="F8880" t="s">
        <v>19334</v>
      </c>
      <c r="G8880">
        <v>4</v>
      </c>
      <c r="H8880" t="s">
        <v>19337</v>
      </c>
      <c r="I8880" s="6">
        <v>0</v>
      </c>
      <c r="J8880" t="s">
        <v>19330</v>
      </c>
      <c r="K8880">
        <v>1</v>
      </c>
      <c r="L8880" t="s">
        <v>19333</v>
      </c>
      <c r="M8880" t="s">
        <v>14</v>
      </c>
      <c r="N8880" t="s">
        <v>14</v>
      </c>
      <c r="O8880">
        <v>100075.1</v>
      </c>
      <c r="P8880">
        <v>1</v>
      </c>
      <c r="Q8880" t="str">
        <f t="shared" si="276"/>
        <v>Churned</v>
      </c>
      <c r="R8880" t="str">
        <f t="shared" si="277"/>
        <v>Inactive</v>
      </c>
    </row>
    <row r="8881" spans="1:18" x14ac:dyDescent="0.25">
      <c r="A8881">
        <v>15618647</v>
      </c>
      <c r="B8881">
        <v>744</v>
      </c>
      <c r="C8881" t="s">
        <v>12</v>
      </c>
      <c r="D8881" t="s">
        <v>33</v>
      </c>
      <c r="E8881">
        <v>29</v>
      </c>
      <c r="F8881" t="s">
        <v>83</v>
      </c>
      <c r="G8881">
        <v>1</v>
      </c>
      <c r="H8881" t="s">
        <v>19335</v>
      </c>
      <c r="I8881" s="6">
        <v>43504.42</v>
      </c>
      <c r="J8881" t="s">
        <v>19333</v>
      </c>
      <c r="K8881">
        <v>1</v>
      </c>
      <c r="L8881" t="s">
        <v>19333</v>
      </c>
      <c r="M8881" t="s">
        <v>14</v>
      </c>
      <c r="N8881" t="s">
        <v>14</v>
      </c>
      <c r="O8881">
        <v>119327.75</v>
      </c>
      <c r="P8881">
        <v>0</v>
      </c>
      <c r="Q8881" t="str">
        <f t="shared" si="276"/>
        <v>Retained</v>
      </c>
      <c r="R8881" t="str">
        <f t="shared" si="277"/>
        <v>Active</v>
      </c>
    </row>
    <row r="8882" spans="1:18" x14ac:dyDescent="0.25">
      <c r="A8882">
        <v>15614643</v>
      </c>
      <c r="B8882">
        <v>731</v>
      </c>
      <c r="C8882" t="s">
        <v>19</v>
      </c>
      <c r="D8882" t="s">
        <v>13</v>
      </c>
      <c r="E8882">
        <v>39</v>
      </c>
      <c r="F8882" t="s">
        <v>19334</v>
      </c>
      <c r="G8882">
        <v>2</v>
      </c>
      <c r="H8882" t="s">
        <v>19335</v>
      </c>
      <c r="I8882" s="6">
        <v>0</v>
      </c>
      <c r="J8882" t="s">
        <v>19330</v>
      </c>
      <c r="K8882">
        <v>2</v>
      </c>
      <c r="L8882" t="s">
        <v>19331</v>
      </c>
      <c r="M8882" t="s">
        <v>24</v>
      </c>
      <c r="N8882" t="s">
        <v>24</v>
      </c>
      <c r="O8882">
        <v>136737.13</v>
      </c>
      <c r="P8882">
        <v>0</v>
      </c>
      <c r="Q8882" t="str">
        <f t="shared" si="276"/>
        <v>Retained</v>
      </c>
      <c r="R8882" t="str">
        <f t="shared" si="277"/>
        <v>Active</v>
      </c>
    </row>
    <row r="8883" spans="1:18" x14ac:dyDescent="0.25">
      <c r="A8883">
        <v>15707696</v>
      </c>
      <c r="B8883">
        <v>471</v>
      </c>
      <c r="C8883" t="s">
        <v>19</v>
      </c>
      <c r="D8883" t="s">
        <v>13</v>
      </c>
      <c r="E8883">
        <v>28</v>
      </c>
      <c r="F8883" t="s">
        <v>83</v>
      </c>
      <c r="G8883">
        <v>5</v>
      </c>
      <c r="H8883" t="s">
        <v>19337</v>
      </c>
      <c r="I8883" s="6">
        <v>0</v>
      </c>
      <c r="J8883" t="s">
        <v>19330</v>
      </c>
      <c r="K8883">
        <v>2</v>
      </c>
      <c r="L8883" t="s">
        <v>19331</v>
      </c>
      <c r="M8883" t="s">
        <v>14</v>
      </c>
      <c r="N8883" t="s">
        <v>14</v>
      </c>
      <c r="O8883">
        <v>22356.97</v>
      </c>
      <c r="P8883">
        <v>0</v>
      </c>
      <c r="Q8883" t="str">
        <f t="shared" si="276"/>
        <v>Retained</v>
      </c>
      <c r="R8883" t="str">
        <f t="shared" si="277"/>
        <v>Active</v>
      </c>
    </row>
    <row r="8884" spans="1:18" x14ac:dyDescent="0.25">
      <c r="A8884">
        <v>15749583</v>
      </c>
      <c r="B8884">
        <v>686</v>
      </c>
      <c r="C8884" t="s">
        <v>39</v>
      </c>
      <c r="D8884" t="s">
        <v>13</v>
      </c>
      <c r="E8884">
        <v>38</v>
      </c>
      <c r="F8884" t="s">
        <v>19334</v>
      </c>
      <c r="G8884">
        <v>2</v>
      </c>
      <c r="H8884" t="s">
        <v>19335</v>
      </c>
      <c r="I8884" s="6">
        <v>93569.86</v>
      </c>
      <c r="J8884" t="s">
        <v>19331</v>
      </c>
      <c r="K8884">
        <v>3</v>
      </c>
      <c r="L8884" t="s">
        <v>19332</v>
      </c>
      <c r="M8884" t="s">
        <v>24</v>
      </c>
      <c r="N8884" t="s">
        <v>24</v>
      </c>
      <c r="O8884">
        <v>10137.34</v>
      </c>
      <c r="P8884">
        <v>1</v>
      </c>
      <c r="Q8884" t="str">
        <f t="shared" si="276"/>
        <v>Churned</v>
      </c>
      <c r="R8884" t="str">
        <f t="shared" si="277"/>
        <v>Inactive</v>
      </c>
    </row>
    <row r="8885" spans="1:18" x14ac:dyDescent="0.25">
      <c r="A8885">
        <v>15815125</v>
      </c>
      <c r="B8885">
        <v>668</v>
      </c>
      <c r="C8885" t="s">
        <v>19</v>
      </c>
      <c r="D8885" t="s">
        <v>33</v>
      </c>
      <c r="E8885">
        <v>45</v>
      </c>
      <c r="F8885" t="s">
        <v>19334</v>
      </c>
      <c r="G8885">
        <v>4</v>
      </c>
      <c r="H8885" t="s">
        <v>19337</v>
      </c>
      <c r="I8885" s="6">
        <v>102486.21</v>
      </c>
      <c r="J8885" t="s">
        <v>19332</v>
      </c>
      <c r="K8885">
        <v>2</v>
      </c>
      <c r="L8885" t="s">
        <v>19331</v>
      </c>
      <c r="M8885" t="s">
        <v>14</v>
      </c>
      <c r="N8885" t="s">
        <v>14</v>
      </c>
      <c r="O8885">
        <v>158379.25</v>
      </c>
      <c r="P8885">
        <v>0</v>
      </c>
      <c r="Q8885" t="str">
        <f t="shared" si="276"/>
        <v>Retained</v>
      </c>
      <c r="R8885" t="str">
        <f t="shared" si="277"/>
        <v>Active</v>
      </c>
    </row>
    <row r="8886" spans="1:18" x14ac:dyDescent="0.25">
      <c r="A8886">
        <v>15779620</v>
      </c>
      <c r="B8886">
        <v>575</v>
      </c>
      <c r="C8886" t="s">
        <v>12</v>
      </c>
      <c r="D8886" t="s">
        <v>33</v>
      </c>
      <c r="E8886">
        <v>36</v>
      </c>
      <c r="F8886" t="s">
        <v>19334</v>
      </c>
      <c r="G8886">
        <v>1</v>
      </c>
      <c r="H8886" t="s">
        <v>19335</v>
      </c>
      <c r="I8886" s="6">
        <v>0</v>
      </c>
      <c r="J8886" t="s">
        <v>19330</v>
      </c>
      <c r="K8886">
        <v>1</v>
      </c>
      <c r="L8886" t="s">
        <v>19333</v>
      </c>
      <c r="M8886" t="s">
        <v>14</v>
      </c>
      <c r="N8886" t="s">
        <v>14</v>
      </c>
      <c r="O8886">
        <v>94570.559999999998</v>
      </c>
      <c r="P8886">
        <v>0</v>
      </c>
      <c r="Q8886" t="str">
        <f t="shared" si="276"/>
        <v>Retained</v>
      </c>
      <c r="R8886" t="str">
        <f t="shared" si="277"/>
        <v>Active</v>
      </c>
    </row>
    <row r="8887" spans="1:18" x14ac:dyDescent="0.25">
      <c r="A8887">
        <v>15768233</v>
      </c>
      <c r="B8887">
        <v>435</v>
      </c>
      <c r="C8887" t="s">
        <v>39</v>
      </c>
      <c r="D8887" t="s">
        <v>33</v>
      </c>
      <c r="E8887">
        <v>37</v>
      </c>
      <c r="F8887" t="s">
        <v>19334</v>
      </c>
      <c r="G8887">
        <v>8</v>
      </c>
      <c r="H8887" t="s">
        <v>19336</v>
      </c>
      <c r="I8887" s="6">
        <v>114346.3</v>
      </c>
      <c r="J8887" t="s">
        <v>19332</v>
      </c>
      <c r="K8887">
        <v>1</v>
      </c>
      <c r="L8887" t="s">
        <v>19333</v>
      </c>
      <c r="M8887" t="s">
        <v>14</v>
      </c>
      <c r="N8887" t="s">
        <v>14</v>
      </c>
      <c r="O8887">
        <v>980.93</v>
      </c>
      <c r="P8887">
        <v>1</v>
      </c>
      <c r="Q8887" t="str">
        <f t="shared" si="276"/>
        <v>Churned</v>
      </c>
      <c r="R8887" t="str">
        <f t="shared" si="277"/>
        <v>Inactive</v>
      </c>
    </row>
    <row r="8888" spans="1:18" x14ac:dyDescent="0.25">
      <c r="A8888">
        <v>15637788</v>
      </c>
      <c r="B8888">
        <v>743</v>
      </c>
      <c r="C8888" t="s">
        <v>12</v>
      </c>
      <c r="D8888" t="s">
        <v>33</v>
      </c>
      <c r="E8888">
        <v>23</v>
      </c>
      <c r="F8888" t="s">
        <v>83</v>
      </c>
      <c r="G8888">
        <v>3</v>
      </c>
      <c r="H8888" t="s">
        <v>19335</v>
      </c>
      <c r="I8888" s="6">
        <v>110203.77</v>
      </c>
      <c r="J8888" t="s">
        <v>19332</v>
      </c>
      <c r="K8888">
        <v>1</v>
      </c>
      <c r="L8888" t="s">
        <v>19333</v>
      </c>
      <c r="M8888" t="s">
        <v>24</v>
      </c>
      <c r="N8888" t="s">
        <v>24</v>
      </c>
      <c r="O8888">
        <v>95583.45</v>
      </c>
      <c r="P8888">
        <v>0</v>
      </c>
      <c r="Q8888" t="str">
        <f t="shared" si="276"/>
        <v>Retained</v>
      </c>
      <c r="R8888" t="str">
        <f t="shared" si="277"/>
        <v>Active</v>
      </c>
    </row>
    <row r="8889" spans="1:18" x14ac:dyDescent="0.25">
      <c r="A8889">
        <v>15777046</v>
      </c>
      <c r="B8889">
        <v>580</v>
      </c>
      <c r="C8889" t="s">
        <v>12</v>
      </c>
      <c r="D8889" t="s">
        <v>13</v>
      </c>
      <c r="E8889">
        <v>39</v>
      </c>
      <c r="F8889" t="s">
        <v>19334</v>
      </c>
      <c r="G8889">
        <v>9</v>
      </c>
      <c r="H8889" t="s">
        <v>19336</v>
      </c>
      <c r="I8889" s="6">
        <v>128362.59</v>
      </c>
      <c r="J8889" t="s">
        <v>19332</v>
      </c>
      <c r="K8889">
        <v>1</v>
      </c>
      <c r="L8889" t="s">
        <v>19333</v>
      </c>
      <c r="M8889" t="s">
        <v>24</v>
      </c>
      <c r="N8889" t="s">
        <v>24</v>
      </c>
      <c r="O8889">
        <v>86044.98</v>
      </c>
      <c r="P8889">
        <v>0</v>
      </c>
      <c r="Q8889" t="str">
        <f t="shared" si="276"/>
        <v>Retained</v>
      </c>
      <c r="R8889" t="str">
        <f t="shared" si="277"/>
        <v>Active</v>
      </c>
    </row>
    <row r="8890" spans="1:18" x14ac:dyDescent="0.25">
      <c r="A8890">
        <v>15788723</v>
      </c>
      <c r="B8890">
        <v>599</v>
      </c>
      <c r="C8890" t="s">
        <v>39</v>
      </c>
      <c r="D8890" t="s">
        <v>13</v>
      </c>
      <c r="E8890">
        <v>49</v>
      </c>
      <c r="F8890" t="s">
        <v>19334</v>
      </c>
      <c r="G8890">
        <v>10</v>
      </c>
      <c r="H8890" t="s">
        <v>19336</v>
      </c>
      <c r="I8890" s="6">
        <v>143888.22</v>
      </c>
      <c r="J8890" t="s">
        <v>19332</v>
      </c>
      <c r="K8890">
        <v>2</v>
      </c>
      <c r="L8890" t="s">
        <v>19331</v>
      </c>
      <c r="M8890" t="s">
        <v>14</v>
      </c>
      <c r="N8890" t="s">
        <v>14</v>
      </c>
      <c r="O8890">
        <v>166236.38</v>
      </c>
      <c r="P8890">
        <v>1</v>
      </c>
      <c r="Q8890" t="str">
        <f t="shared" si="276"/>
        <v>Churned</v>
      </c>
      <c r="R8890" t="str">
        <f t="shared" si="277"/>
        <v>Inactive</v>
      </c>
    </row>
    <row r="8891" spans="1:18" x14ac:dyDescent="0.25">
      <c r="A8891">
        <v>15790489</v>
      </c>
      <c r="B8891">
        <v>534</v>
      </c>
      <c r="C8891" t="s">
        <v>19</v>
      </c>
      <c r="D8891" t="s">
        <v>33</v>
      </c>
      <c r="E8891">
        <v>34</v>
      </c>
      <c r="F8891" t="s">
        <v>19334</v>
      </c>
      <c r="G8891">
        <v>5</v>
      </c>
      <c r="H8891" t="s">
        <v>19337</v>
      </c>
      <c r="I8891" s="6">
        <v>170600.78</v>
      </c>
      <c r="J8891" t="s">
        <v>19332</v>
      </c>
      <c r="K8891">
        <v>1</v>
      </c>
      <c r="L8891" t="s">
        <v>19333</v>
      </c>
      <c r="M8891" t="s">
        <v>14</v>
      </c>
      <c r="N8891" t="s">
        <v>14</v>
      </c>
      <c r="O8891">
        <v>5240.53</v>
      </c>
      <c r="P8891">
        <v>0</v>
      </c>
      <c r="Q8891" t="str">
        <f t="shared" si="276"/>
        <v>Retained</v>
      </c>
      <c r="R8891" t="str">
        <f t="shared" si="277"/>
        <v>Active</v>
      </c>
    </row>
    <row r="8892" spans="1:18" x14ac:dyDescent="0.25">
      <c r="A8892">
        <v>15739476</v>
      </c>
      <c r="B8892">
        <v>680</v>
      </c>
      <c r="C8892" t="s">
        <v>12</v>
      </c>
      <c r="D8892" t="s">
        <v>13</v>
      </c>
      <c r="E8892">
        <v>32</v>
      </c>
      <c r="F8892" t="s">
        <v>19334</v>
      </c>
      <c r="G8892">
        <v>5</v>
      </c>
      <c r="H8892" t="s">
        <v>19337</v>
      </c>
      <c r="I8892" s="6">
        <v>0</v>
      </c>
      <c r="J8892" t="s">
        <v>19330</v>
      </c>
      <c r="K8892">
        <v>1</v>
      </c>
      <c r="L8892" t="s">
        <v>19333</v>
      </c>
      <c r="M8892" t="s">
        <v>14</v>
      </c>
      <c r="N8892" t="s">
        <v>14</v>
      </c>
      <c r="O8892">
        <v>150684.23000000001</v>
      </c>
      <c r="P8892">
        <v>0</v>
      </c>
      <c r="Q8892" t="str">
        <f t="shared" si="276"/>
        <v>Retained</v>
      </c>
      <c r="R8892" t="str">
        <f t="shared" si="277"/>
        <v>Active</v>
      </c>
    </row>
    <row r="8893" spans="1:18" x14ac:dyDescent="0.25">
      <c r="A8893">
        <v>15612670</v>
      </c>
      <c r="B8893">
        <v>631</v>
      </c>
      <c r="C8893" t="s">
        <v>19</v>
      </c>
      <c r="D8893" t="s">
        <v>13</v>
      </c>
      <c r="E8893">
        <v>46</v>
      </c>
      <c r="F8893" t="s">
        <v>19334</v>
      </c>
      <c r="G8893">
        <v>10</v>
      </c>
      <c r="H8893" t="s">
        <v>19336</v>
      </c>
      <c r="I8893" s="6">
        <v>0</v>
      </c>
      <c r="J8893" t="s">
        <v>19330</v>
      </c>
      <c r="K8893">
        <v>2</v>
      </c>
      <c r="L8893" t="s">
        <v>19331</v>
      </c>
      <c r="M8893" t="s">
        <v>14</v>
      </c>
      <c r="N8893" t="s">
        <v>14</v>
      </c>
      <c r="O8893">
        <v>129508.96</v>
      </c>
      <c r="P8893">
        <v>0</v>
      </c>
      <c r="Q8893" t="str">
        <f t="shared" si="276"/>
        <v>Retained</v>
      </c>
      <c r="R8893" t="str">
        <f t="shared" si="277"/>
        <v>Active</v>
      </c>
    </row>
    <row r="8894" spans="1:18" x14ac:dyDescent="0.25">
      <c r="A8894">
        <v>15631222</v>
      </c>
      <c r="B8894">
        <v>485</v>
      </c>
      <c r="C8894" t="s">
        <v>12</v>
      </c>
      <c r="D8894" t="s">
        <v>13</v>
      </c>
      <c r="E8894">
        <v>39</v>
      </c>
      <c r="F8894" t="s">
        <v>19334</v>
      </c>
      <c r="G8894">
        <v>2</v>
      </c>
      <c r="H8894" t="s">
        <v>19335</v>
      </c>
      <c r="I8894" s="6">
        <v>75339.64</v>
      </c>
      <c r="J8894" t="s">
        <v>19331</v>
      </c>
      <c r="K8894">
        <v>1</v>
      </c>
      <c r="L8894" t="s">
        <v>19333</v>
      </c>
      <c r="M8894" t="s">
        <v>14</v>
      </c>
      <c r="N8894" t="s">
        <v>14</v>
      </c>
      <c r="O8894">
        <v>70665.16</v>
      </c>
      <c r="P8894">
        <v>0</v>
      </c>
      <c r="Q8894" t="str">
        <f t="shared" si="276"/>
        <v>Retained</v>
      </c>
      <c r="R8894" t="str">
        <f t="shared" si="277"/>
        <v>Active</v>
      </c>
    </row>
    <row r="8895" spans="1:18" x14ac:dyDescent="0.25">
      <c r="A8895">
        <v>15658972</v>
      </c>
      <c r="B8895">
        <v>699</v>
      </c>
      <c r="C8895" t="s">
        <v>12</v>
      </c>
      <c r="D8895" t="s">
        <v>13</v>
      </c>
      <c r="E8895">
        <v>40</v>
      </c>
      <c r="F8895" t="s">
        <v>19334</v>
      </c>
      <c r="G8895">
        <v>8</v>
      </c>
      <c r="H8895" t="s">
        <v>19336</v>
      </c>
      <c r="I8895" s="6">
        <v>122038.34</v>
      </c>
      <c r="J8895" t="s">
        <v>19332</v>
      </c>
      <c r="K8895">
        <v>1</v>
      </c>
      <c r="L8895" t="s">
        <v>19333</v>
      </c>
      <c r="M8895" t="s">
        <v>24</v>
      </c>
      <c r="N8895" t="s">
        <v>24</v>
      </c>
      <c r="O8895">
        <v>102085.35</v>
      </c>
      <c r="P8895">
        <v>0</v>
      </c>
      <c r="Q8895" t="str">
        <f t="shared" si="276"/>
        <v>Retained</v>
      </c>
      <c r="R8895" t="str">
        <f t="shared" si="277"/>
        <v>Active</v>
      </c>
    </row>
    <row r="8896" spans="1:18" x14ac:dyDescent="0.25">
      <c r="A8896">
        <v>15724691</v>
      </c>
      <c r="B8896">
        <v>712</v>
      </c>
      <c r="C8896" t="s">
        <v>12</v>
      </c>
      <c r="D8896" t="s">
        <v>33</v>
      </c>
      <c r="E8896">
        <v>34</v>
      </c>
      <c r="F8896" t="s">
        <v>19334</v>
      </c>
      <c r="G8896">
        <v>1</v>
      </c>
      <c r="H8896" t="s">
        <v>19335</v>
      </c>
      <c r="I8896" s="6">
        <v>0</v>
      </c>
      <c r="J8896" t="s">
        <v>19330</v>
      </c>
      <c r="K8896">
        <v>2</v>
      </c>
      <c r="L8896" t="s">
        <v>19331</v>
      </c>
      <c r="M8896" t="s">
        <v>14</v>
      </c>
      <c r="N8896" t="s">
        <v>14</v>
      </c>
      <c r="O8896">
        <v>195052.12</v>
      </c>
      <c r="P8896">
        <v>0</v>
      </c>
      <c r="Q8896" t="str">
        <f t="shared" si="276"/>
        <v>Retained</v>
      </c>
      <c r="R8896" t="str">
        <f t="shared" si="277"/>
        <v>Active</v>
      </c>
    </row>
    <row r="8897" spans="1:18" x14ac:dyDescent="0.25">
      <c r="A8897">
        <v>15740442</v>
      </c>
      <c r="B8897">
        <v>603</v>
      </c>
      <c r="C8897" t="s">
        <v>12</v>
      </c>
      <c r="D8897" t="s">
        <v>33</v>
      </c>
      <c r="E8897">
        <v>51</v>
      </c>
      <c r="F8897" t="s">
        <v>7840</v>
      </c>
      <c r="G8897">
        <v>8</v>
      </c>
      <c r="H8897" t="s">
        <v>19336</v>
      </c>
      <c r="I8897" s="6">
        <v>186825.57</v>
      </c>
      <c r="J8897" t="s">
        <v>19332</v>
      </c>
      <c r="K8897">
        <v>1</v>
      </c>
      <c r="L8897" t="s">
        <v>19333</v>
      </c>
      <c r="M8897" t="s">
        <v>24</v>
      </c>
      <c r="N8897" t="s">
        <v>24</v>
      </c>
      <c r="O8897">
        <v>93739.71</v>
      </c>
      <c r="P8897">
        <v>1</v>
      </c>
      <c r="Q8897" t="str">
        <f t="shared" si="276"/>
        <v>Churned</v>
      </c>
      <c r="R8897" t="str">
        <f t="shared" si="277"/>
        <v>Inactive</v>
      </c>
    </row>
    <row r="8898" spans="1:18" x14ac:dyDescent="0.25">
      <c r="A8898">
        <v>15760427</v>
      </c>
      <c r="B8898">
        <v>850</v>
      </c>
      <c r="C8898" t="s">
        <v>12</v>
      </c>
      <c r="D8898" t="s">
        <v>33</v>
      </c>
      <c r="E8898">
        <v>40</v>
      </c>
      <c r="F8898" t="s">
        <v>19334</v>
      </c>
      <c r="G8898">
        <v>6</v>
      </c>
      <c r="H8898" t="s">
        <v>19337</v>
      </c>
      <c r="I8898" s="6">
        <v>124788.18</v>
      </c>
      <c r="J8898" t="s">
        <v>19332</v>
      </c>
      <c r="K8898">
        <v>1</v>
      </c>
      <c r="L8898" t="s">
        <v>19333</v>
      </c>
      <c r="M8898" t="s">
        <v>24</v>
      </c>
      <c r="N8898" t="s">
        <v>24</v>
      </c>
      <c r="O8898">
        <v>65612.12</v>
      </c>
      <c r="P8898">
        <v>0</v>
      </c>
      <c r="Q8898" t="str">
        <f t="shared" si="276"/>
        <v>Retained</v>
      </c>
      <c r="R8898" t="str">
        <f t="shared" si="277"/>
        <v>Active</v>
      </c>
    </row>
    <row r="8899" spans="1:18" x14ac:dyDescent="0.25">
      <c r="A8899">
        <v>15677939</v>
      </c>
      <c r="B8899">
        <v>584</v>
      </c>
      <c r="C8899" t="s">
        <v>12</v>
      </c>
      <c r="D8899" t="s">
        <v>13</v>
      </c>
      <c r="E8899">
        <v>41</v>
      </c>
      <c r="F8899" t="s">
        <v>19334</v>
      </c>
      <c r="G8899">
        <v>3</v>
      </c>
      <c r="H8899" t="s">
        <v>19335</v>
      </c>
      <c r="I8899" s="6">
        <v>0</v>
      </c>
      <c r="J8899" t="s">
        <v>19330</v>
      </c>
      <c r="K8899">
        <v>2</v>
      </c>
      <c r="L8899" t="s">
        <v>19331</v>
      </c>
      <c r="M8899" t="s">
        <v>14</v>
      </c>
      <c r="N8899" t="s">
        <v>14</v>
      </c>
      <c r="O8899">
        <v>160095.48000000001</v>
      </c>
      <c r="P8899">
        <v>0</v>
      </c>
      <c r="Q8899" t="str">
        <f t="shared" ref="Q8899:Q8962" si="278">IF(P8899=1,"Churned", "Retained")</f>
        <v>Retained</v>
      </c>
      <c r="R8899" t="str">
        <f t="shared" ref="R8899:R8962" si="279">IF(P8899=1,"Inactive","Active")</f>
        <v>Active</v>
      </c>
    </row>
    <row r="8900" spans="1:18" x14ac:dyDescent="0.25">
      <c r="A8900">
        <v>15611599</v>
      </c>
      <c r="B8900">
        <v>604</v>
      </c>
      <c r="C8900" t="s">
        <v>12</v>
      </c>
      <c r="D8900" t="s">
        <v>13</v>
      </c>
      <c r="E8900">
        <v>71</v>
      </c>
      <c r="F8900" t="s">
        <v>7840</v>
      </c>
      <c r="G8900">
        <v>2</v>
      </c>
      <c r="H8900" t="s">
        <v>19335</v>
      </c>
      <c r="I8900" s="6">
        <v>0</v>
      </c>
      <c r="J8900" t="s">
        <v>19330</v>
      </c>
      <c r="K8900">
        <v>2</v>
      </c>
      <c r="L8900" t="s">
        <v>19331</v>
      </c>
      <c r="M8900" t="s">
        <v>14</v>
      </c>
      <c r="N8900" t="s">
        <v>14</v>
      </c>
      <c r="O8900">
        <v>49506.82</v>
      </c>
      <c r="P8900">
        <v>0</v>
      </c>
      <c r="Q8900" t="str">
        <f t="shared" si="278"/>
        <v>Retained</v>
      </c>
      <c r="R8900" t="str">
        <f t="shared" si="279"/>
        <v>Active</v>
      </c>
    </row>
    <row r="8901" spans="1:18" x14ac:dyDescent="0.25">
      <c r="A8901">
        <v>15633474</v>
      </c>
      <c r="B8901">
        <v>586</v>
      </c>
      <c r="C8901" t="s">
        <v>12</v>
      </c>
      <c r="D8901" t="s">
        <v>33</v>
      </c>
      <c r="E8901">
        <v>51</v>
      </c>
      <c r="F8901" t="s">
        <v>7840</v>
      </c>
      <c r="G8901">
        <v>2</v>
      </c>
      <c r="H8901" t="s">
        <v>19335</v>
      </c>
      <c r="I8901" s="6">
        <v>138553.57</v>
      </c>
      <c r="J8901" t="s">
        <v>19332</v>
      </c>
      <c r="K8901">
        <v>1</v>
      </c>
      <c r="L8901" t="s">
        <v>19333</v>
      </c>
      <c r="M8901" t="s">
        <v>14</v>
      </c>
      <c r="N8901" t="s">
        <v>14</v>
      </c>
      <c r="O8901">
        <v>92406.22</v>
      </c>
      <c r="P8901">
        <v>0</v>
      </c>
      <c r="Q8901" t="str">
        <f t="shared" si="278"/>
        <v>Retained</v>
      </c>
      <c r="R8901" t="str">
        <f t="shared" si="279"/>
        <v>Active</v>
      </c>
    </row>
    <row r="8902" spans="1:18" x14ac:dyDescent="0.25">
      <c r="A8902">
        <v>15671973</v>
      </c>
      <c r="B8902">
        <v>467</v>
      </c>
      <c r="C8902" t="s">
        <v>19</v>
      </c>
      <c r="D8902" t="s">
        <v>33</v>
      </c>
      <c r="E8902">
        <v>39</v>
      </c>
      <c r="F8902" t="s">
        <v>19334</v>
      </c>
      <c r="G8902">
        <v>5</v>
      </c>
      <c r="H8902" t="s">
        <v>19337</v>
      </c>
      <c r="I8902" s="6">
        <v>0</v>
      </c>
      <c r="J8902" t="s">
        <v>19330</v>
      </c>
      <c r="K8902">
        <v>2</v>
      </c>
      <c r="L8902" t="s">
        <v>19331</v>
      </c>
      <c r="M8902" t="s">
        <v>14</v>
      </c>
      <c r="N8902" t="s">
        <v>14</v>
      </c>
      <c r="O8902">
        <v>7415.96</v>
      </c>
      <c r="P8902">
        <v>0</v>
      </c>
      <c r="Q8902" t="str">
        <f t="shared" si="278"/>
        <v>Retained</v>
      </c>
      <c r="R8902" t="str">
        <f t="shared" si="279"/>
        <v>Active</v>
      </c>
    </row>
    <row r="8903" spans="1:18" x14ac:dyDescent="0.25">
      <c r="A8903">
        <v>15790019</v>
      </c>
      <c r="B8903">
        <v>520</v>
      </c>
      <c r="C8903" t="s">
        <v>12</v>
      </c>
      <c r="D8903" t="s">
        <v>33</v>
      </c>
      <c r="E8903">
        <v>35</v>
      </c>
      <c r="F8903" t="s">
        <v>19334</v>
      </c>
      <c r="G8903">
        <v>9</v>
      </c>
      <c r="H8903" t="s">
        <v>19336</v>
      </c>
      <c r="I8903" s="6">
        <v>105387.89</v>
      </c>
      <c r="J8903" t="s">
        <v>19332</v>
      </c>
      <c r="K8903">
        <v>1</v>
      </c>
      <c r="L8903" t="s">
        <v>19333</v>
      </c>
      <c r="M8903" t="s">
        <v>14</v>
      </c>
      <c r="N8903" t="s">
        <v>14</v>
      </c>
      <c r="O8903">
        <v>25059.06</v>
      </c>
      <c r="P8903">
        <v>0</v>
      </c>
      <c r="Q8903" t="str">
        <f t="shared" si="278"/>
        <v>Retained</v>
      </c>
      <c r="R8903" t="str">
        <f t="shared" si="279"/>
        <v>Active</v>
      </c>
    </row>
    <row r="8904" spans="1:18" x14ac:dyDescent="0.25">
      <c r="A8904">
        <v>15737735</v>
      </c>
      <c r="B8904">
        <v>683</v>
      </c>
      <c r="C8904" t="s">
        <v>19</v>
      </c>
      <c r="D8904" t="s">
        <v>33</v>
      </c>
      <c r="E8904">
        <v>40</v>
      </c>
      <c r="F8904" t="s">
        <v>19334</v>
      </c>
      <c r="G8904">
        <v>4</v>
      </c>
      <c r="H8904" t="s">
        <v>19337</v>
      </c>
      <c r="I8904" s="6">
        <v>95053.1</v>
      </c>
      <c r="J8904" t="s">
        <v>19331</v>
      </c>
      <c r="K8904">
        <v>1</v>
      </c>
      <c r="L8904" t="s">
        <v>19333</v>
      </c>
      <c r="M8904" t="s">
        <v>14</v>
      </c>
      <c r="N8904" t="s">
        <v>14</v>
      </c>
      <c r="O8904">
        <v>116816.54</v>
      </c>
      <c r="P8904">
        <v>1</v>
      </c>
      <c r="Q8904" t="str">
        <f t="shared" si="278"/>
        <v>Churned</v>
      </c>
      <c r="R8904" t="str">
        <f t="shared" si="279"/>
        <v>Inactive</v>
      </c>
    </row>
    <row r="8905" spans="1:18" x14ac:dyDescent="0.25">
      <c r="A8905">
        <v>15661745</v>
      </c>
      <c r="B8905">
        <v>557</v>
      </c>
      <c r="C8905" t="s">
        <v>12</v>
      </c>
      <c r="D8905" t="s">
        <v>33</v>
      </c>
      <c r="E8905">
        <v>36</v>
      </c>
      <c r="F8905" t="s">
        <v>19334</v>
      </c>
      <c r="G8905">
        <v>3</v>
      </c>
      <c r="H8905" t="s">
        <v>19335</v>
      </c>
      <c r="I8905" s="6">
        <v>0</v>
      </c>
      <c r="J8905" t="s">
        <v>19330</v>
      </c>
      <c r="K8905">
        <v>1</v>
      </c>
      <c r="L8905" t="s">
        <v>19333</v>
      </c>
      <c r="M8905" t="s">
        <v>14</v>
      </c>
      <c r="N8905" t="s">
        <v>14</v>
      </c>
      <c r="O8905">
        <v>144078.01999999999</v>
      </c>
      <c r="P8905">
        <v>0</v>
      </c>
      <c r="Q8905" t="str">
        <f t="shared" si="278"/>
        <v>Retained</v>
      </c>
      <c r="R8905" t="str">
        <f t="shared" si="279"/>
        <v>Active</v>
      </c>
    </row>
    <row r="8906" spans="1:18" x14ac:dyDescent="0.25">
      <c r="A8906">
        <v>15797065</v>
      </c>
      <c r="B8906">
        <v>613</v>
      </c>
      <c r="C8906" t="s">
        <v>19</v>
      </c>
      <c r="D8906" t="s">
        <v>13</v>
      </c>
      <c r="E8906">
        <v>32</v>
      </c>
      <c r="F8906" t="s">
        <v>19334</v>
      </c>
      <c r="G8906">
        <v>0</v>
      </c>
      <c r="H8906" t="s">
        <v>19335</v>
      </c>
      <c r="I8906" s="6">
        <v>0</v>
      </c>
      <c r="J8906" t="s">
        <v>19330</v>
      </c>
      <c r="K8906">
        <v>2</v>
      </c>
      <c r="L8906" t="s">
        <v>19331</v>
      </c>
      <c r="M8906" t="s">
        <v>14</v>
      </c>
      <c r="N8906" t="s">
        <v>14</v>
      </c>
      <c r="O8906">
        <v>126675.62</v>
      </c>
      <c r="P8906">
        <v>0</v>
      </c>
      <c r="Q8906" t="str">
        <f t="shared" si="278"/>
        <v>Retained</v>
      </c>
      <c r="R8906" t="str">
        <f t="shared" si="279"/>
        <v>Active</v>
      </c>
    </row>
    <row r="8907" spans="1:18" x14ac:dyDescent="0.25">
      <c r="A8907">
        <v>15710671</v>
      </c>
      <c r="B8907">
        <v>786</v>
      </c>
      <c r="C8907" t="s">
        <v>12</v>
      </c>
      <c r="D8907" t="s">
        <v>33</v>
      </c>
      <c r="E8907">
        <v>34</v>
      </c>
      <c r="F8907" t="s">
        <v>19334</v>
      </c>
      <c r="G8907">
        <v>3</v>
      </c>
      <c r="H8907" t="s">
        <v>19335</v>
      </c>
      <c r="I8907" s="6">
        <v>137361.96</v>
      </c>
      <c r="J8907" t="s">
        <v>19332</v>
      </c>
      <c r="K8907">
        <v>1</v>
      </c>
      <c r="L8907" t="s">
        <v>19333</v>
      </c>
      <c r="M8907" t="s">
        <v>24</v>
      </c>
      <c r="N8907" t="s">
        <v>24</v>
      </c>
      <c r="O8907">
        <v>183682.09</v>
      </c>
      <c r="P8907">
        <v>0</v>
      </c>
      <c r="Q8907" t="str">
        <f t="shared" si="278"/>
        <v>Retained</v>
      </c>
      <c r="R8907" t="str">
        <f t="shared" si="279"/>
        <v>Active</v>
      </c>
    </row>
    <row r="8908" spans="1:18" x14ac:dyDescent="0.25">
      <c r="A8908">
        <v>15656522</v>
      </c>
      <c r="B8908">
        <v>593</v>
      </c>
      <c r="C8908" t="s">
        <v>19</v>
      </c>
      <c r="D8908" t="s">
        <v>33</v>
      </c>
      <c r="E8908">
        <v>32</v>
      </c>
      <c r="F8908" t="s">
        <v>19334</v>
      </c>
      <c r="G8908">
        <v>10</v>
      </c>
      <c r="H8908" t="s">
        <v>19336</v>
      </c>
      <c r="I8908" s="6">
        <v>158537.42000000001</v>
      </c>
      <c r="J8908" t="s">
        <v>19332</v>
      </c>
      <c r="K8908">
        <v>1</v>
      </c>
      <c r="L8908" t="s">
        <v>19333</v>
      </c>
      <c r="M8908" t="s">
        <v>24</v>
      </c>
      <c r="N8908" t="s">
        <v>24</v>
      </c>
      <c r="O8908">
        <v>166850.57</v>
      </c>
      <c r="P8908">
        <v>0</v>
      </c>
      <c r="Q8908" t="str">
        <f t="shared" si="278"/>
        <v>Retained</v>
      </c>
      <c r="R8908" t="str">
        <f t="shared" si="279"/>
        <v>Active</v>
      </c>
    </row>
    <row r="8909" spans="1:18" x14ac:dyDescent="0.25">
      <c r="A8909">
        <v>15705085</v>
      </c>
      <c r="B8909">
        <v>670</v>
      </c>
      <c r="C8909" t="s">
        <v>19</v>
      </c>
      <c r="D8909" t="s">
        <v>13</v>
      </c>
      <c r="E8909">
        <v>29</v>
      </c>
      <c r="F8909" t="s">
        <v>83</v>
      </c>
      <c r="G8909">
        <v>9</v>
      </c>
      <c r="H8909" t="s">
        <v>19336</v>
      </c>
      <c r="I8909" s="6">
        <v>0</v>
      </c>
      <c r="J8909" t="s">
        <v>19330</v>
      </c>
      <c r="K8909">
        <v>2</v>
      </c>
      <c r="L8909" t="s">
        <v>19331</v>
      </c>
      <c r="M8909" t="s">
        <v>24</v>
      </c>
      <c r="N8909" t="s">
        <v>24</v>
      </c>
      <c r="O8909">
        <v>27359.19</v>
      </c>
      <c r="P8909">
        <v>0</v>
      </c>
      <c r="Q8909" t="str">
        <f t="shared" si="278"/>
        <v>Retained</v>
      </c>
      <c r="R8909" t="str">
        <f t="shared" si="279"/>
        <v>Active</v>
      </c>
    </row>
    <row r="8910" spans="1:18" x14ac:dyDescent="0.25">
      <c r="A8910">
        <v>15744873</v>
      </c>
      <c r="B8910">
        <v>657</v>
      </c>
      <c r="C8910" t="s">
        <v>39</v>
      </c>
      <c r="D8910" t="s">
        <v>13</v>
      </c>
      <c r="E8910">
        <v>48</v>
      </c>
      <c r="F8910" t="s">
        <v>19334</v>
      </c>
      <c r="G8910">
        <v>5</v>
      </c>
      <c r="H8910" t="s">
        <v>19337</v>
      </c>
      <c r="I8910" s="6">
        <v>143595.87</v>
      </c>
      <c r="J8910" t="s">
        <v>19332</v>
      </c>
      <c r="K8910">
        <v>1</v>
      </c>
      <c r="L8910" t="s">
        <v>19333</v>
      </c>
      <c r="M8910" t="s">
        <v>24</v>
      </c>
      <c r="N8910" t="s">
        <v>24</v>
      </c>
      <c r="O8910">
        <v>101314.65</v>
      </c>
      <c r="P8910">
        <v>1</v>
      </c>
      <c r="Q8910" t="str">
        <f t="shared" si="278"/>
        <v>Churned</v>
      </c>
      <c r="R8910" t="str">
        <f t="shared" si="279"/>
        <v>Inactive</v>
      </c>
    </row>
    <row r="8911" spans="1:18" x14ac:dyDescent="0.25">
      <c r="A8911">
        <v>15781914</v>
      </c>
      <c r="B8911">
        <v>718</v>
      </c>
      <c r="C8911" t="s">
        <v>39</v>
      </c>
      <c r="D8911" t="s">
        <v>33</v>
      </c>
      <c r="E8911">
        <v>32</v>
      </c>
      <c r="F8911" t="s">
        <v>19334</v>
      </c>
      <c r="G8911">
        <v>9</v>
      </c>
      <c r="H8911" t="s">
        <v>19336</v>
      </c>
      <c r="I8911" s="6">
        <v>169947.41</v>
      </c>
      <c r="J8911" t="s">
        <v>19332</v>
      </c>
      <c r="K8911">
        <v>2</v>
      </c>
      <c r="L8911" t="s">
        <v>19331</v>
      </c>
      <c r="M8911" t="s">
        <v>14</v>
      </c>
      <c r="N8911" t="s">
        <v>14</v>
      </c>
      <c r="O8911">
        <v>27979.16</v>
      </c>
      <c r="P8911">
        <v>0</v>
      </c>
      <c r="Q8911" t="str">
        <f t="shared" si="278"/>
        <v>Retained</v>
      </c>
      <c r="R8911" t="str">
        <f t="shared" si="279"/>
        <v>Active</v>
      </c>
    </row>
    <row r="8912" spans="1:18" x14ac:dyDescent="0.25">
      <c r="A8912">
        <v>15637354</v>
      </c>
      <c r="B8912">
        <v>623</v>
      </c>
      <c r="C8912" t="s">
        <v>12</v>
      </c>
      <c r="D8912" t="s">
        <v>13</v>
      </c>
      <c r="E8912">
        <v>24</v>
      </c>
      <c r="F8912" t="s">
        <v>83</v>
      </c>
      <c r="G8912">
        <v>7</v>
      </c>
      <c r="H8912" t="s">
        <v>19337</v>
      </c>
      <c r="I8912" s="6">
        <v>148167.82999999999</v>
      </c>
      <c r="J8912" t="s">
        <v>19332</v>
      </c>
      <c r="K8912">
        <v>2</v>
      </c>
      <c r="L8912" t="s">
        <v>19331</v>
      </c>
      <c r="M8912" t="s">
        <v>14</v>
      </c>
      <c r="N8912" t="s">
        <v>14</v>
      </c>
      <c r="O8912">
        <v>109470.34</v>
      </c>
      <c r="P8912">
        <v>0</v>
      </c>
      <c r="Q8912" t="str">
        <f t="shared" si="278"/>
        <v>Retained</v>
      </c>
      <c r="R8912" t="str">
        <f t="shared" si="279"/>
        <v>Active</v>
      </c>
    </row>
    <row r="8913" spans="1:18" x14ac:dyDescent="0.25">
      <c r="A8913">
        <v>15717307</v>
      </c>
      <c r="B8913">
        <v>496</v>
      </c>
      <c r="C8913" t="s">
        <v>12</v>
      </c>
      <c r="D8913" t="s">
        <v>33</v>
      </c>
      <c r="E8913">
        <v>31</v>
      </c>
      <c r="F8913" t="s">
        <v>19334</v>
      </c>
      <c r="G8913">
        <v>5</v>
      </c>
      <c r="H8913" t="s">
        <v>19337</v>
      </c>
      <c r="I8913" s="6">
        <v>0</v>
      </c>
      <c r="J8913" t="s">
        <v>19330</v>
      </c>
      <c r="K8913">
        <v>2</v>
      </c>
      <c r="L8913" t="s">
        <v>19331</v>
      </c>
      <c r="M8913" t="s">
        <v>24</v>
      </c>
      <c r="N8913" t="s">
        <v>24</v>
      </c>
      <c r="O8913">
        <v>93713.13</v>
      </c>
      <c r="P8913">
        <v>0</v>
      </c>
      <c r="Q8913" t="str">
        <f t="shared" si="278"/>
        <v>Retained</v>
      </c>
      <c r="R8913" t="str">
        <f t="shared" si="279"/>
        <v>Active</v>
      </c>
    </row>
    <row r="8914" spans="1:18" x14ac:dyDescent="0.25">
      <c r="A8914">
        <v>15746695</v>
      </c>
      <c r="B8914">
        <v>429</v>
      </c>
      <c r="C8914" t="s">
        <v>12</v>
      </c>
      <c r="D8914" t="s">
        <v>13</v>
      </c>
      <c r="E8914">
        <v>39</v>
      </c>
      <c r="F8914" t="s">
        <v>19334</v>
      </c>
      <c r="G8914">
        <v>6</v>
      </c>
      <c r="H8914" t="s">
        <v>19337</v>
      </c>
      <c r="I8914" s="6">
        <v>48023.83</v>
      </c>
      <c r="J8914" t="s">
        <v>19333</v>
      </c>
      <c r="K8914">
        <v>1</v>
      </c>
      <c r="L8914" t="s">
        <v>19333</v>
      </c>
      <c r="M8914" t="s">
        <v>24</v>
      </c>
      <c r="N8914" t="s">
        <v>24</v>
      </c>
      <c r="O8914">
        <v>74870.990000000005</v>
      </c>
      <c r="P8914">
        <v>0</v>
      </c>
      <c r="Q8914" t="str">
        <f t="shared" si="278"/>
        <v>Retained</v>
      </c>
      <c r="R8914" t="str">
        <f t="shared" si="279"/>
        <v>Active</v>
      </c>
    </row>
    <row r="8915" spans="1:18" x14ac:dyDescent="0.25">
      <c r="A8915">
        <v>15804962</v>
      </c>
      <c r="B8915">
        <v>606</v>
      </c>
      <c r="C8915" t="s">
        <v>12</v>
      </c>
      <c r="D8915" t="s">
        <v>33</v>
      </c>
      <c r="E8915">
        <v>36</v>
      </c>
      <c r="F8915" t="s">
        <v>19334</v>
      </c>
      <c r="G8915">
        <v>1</v>
      </c>
      <c r="H8915" t="s">
        <v>19335</v>
      </c>
      <c r="I8915" s="6">
        <v>155655.46</v>
      </c>
      <c r="J8915" t="s">
        <v>19332</v>
      </c>
      <c r="K8915">
        <v>1</v>
      </c>
      <c r="L8915" t="s">
        <v>19333</v>
      </c>
      <c r="M8915" t="s">
        <v>14</v>
      </c>
      <c r="N8915" t="s">
        <v>14</v>
      </c>
      <c r="O8915">
        <v>192387.51</v>
      </c>
      <c r="P8915">
        <v>1</v>
      </c>
      <c r="Q8915" t="str">
        <f t="shared" si="278"/>
        <v>Churned</v>
      </c>
      <c r="R8915" t="str">
        <f t="shared" si="279"/>
        <v>Inactive</v>
      </c>
    </row>
    <row r="8916" spans="1:18" x14ac:dyDescent="0.25">
      <c r="A8916">
        <v>15665378</v>
      </c>
      <c r="B8916">
        <v>499</v>
      </c>
      <c r="C8916" t="s">
        <v>12</v>
      </c>
      <c r="D8916" t="s">
        <v>13</v>
      </c>
      <c r="E8916">
        <v>46</v>
      </c>
      <c r="F8916" t="s">
        <v>19334</v>
      </c>
      <c r="G8916">
        <v>6</v>
      </c>
      <c r="H8916" t="s">
        <v>19337</v>
      </c>
      <c r="I8916" s="6">
        <v>0</v>
      </c>
      <c r="J8916" t="s">
        <v>19330</v>
      </c>
      <c r="K8916">
        <v>2</v>
      </c>
      <c r="L8916" t="s">
        <v>19331</v>
      </c>
      <c r="M8916" t="s">
        <v>24</v>
      </c>
      <c r="N8916" t="s">
        <v>24</v>
      </c>
      <c r="O8916">
        <v>73457.55</v>
      </c>
      <c r="P8916">
        <v>0</v>
      </c>
      <c r="Q8916" t="str">
        <f t="shared" si="278"/>
        <v>Retained</v>
      </c>
      <c r="R8916" t="str">
        <f t="shared" si="279"/>
        <v>Active</v>
      </c>
    </row>
    <row r="8917" spans="1:18" x14ac:dyDescent="0.25">
      <c r="A8917">
        <v>15757865</v>
      </c>
      <c r="B8917">
        <v>642</v>
      </c>
      <c r="C8917" t="s">
        <v>12</v>
      </c>
      <c r="D8917" t="s">
        <v>33</v>
      </c>
      <c r="E8917">
        <v>62</v>
      </c>
      <c r="F8917" t="s">
        <v>7840</v>
      </c>
      <c r="G8917">
        <v>7</v>
      </c>
      <c r="H8917" t="s">
        <v>19337</v>
      </c>
      <c r="I8917" s="6">
        <v>0</v>
      </c>
      <c r="J8917" t="s">
        <v>19330</v>
      </c>
      <c r="K8917">
        <v>2</v>
      </c>
      <c r="L8917" t="s">
        <v>19331</v>
      </c>
      <c r="M8917" t="s">
        <v>14</v>
      </c>
      <c r="N8917" t="s">
        <v>14</v>
      </c>
      <c r="O8917">
        <v>61120.75</v>
      </c>
      <c r="P8917">
        <v>0</v>
      </c>
      <c r="Q8917" t="str">
        <f t="shared" si="278"/>
        <v>Retained</v>
      </c>
      <c r="R8917" t="str">
        <f t="shared" si="279"/>
        <v>Active</v>
      </c>
    </row>
    <row r="8918" spans="1:18" x14ac:dyDescent="0.25">
      <c r="A8918">
        <v>15578787</v>
      </c>
      <c r="B8918">
        <v>641</v>
      </c>
      <c r="C8918" t="s">
        <v>12</v>
      </c>
      <c r="D8918" t="s">
        <v>13</v>
      </c>
      <c r="E8918">
        <v>52</v>
      </c>
      <c r="F8918" t="s">
        <v>7840</v>
      </c>
      <c r="G8918">
        <v>4</v>
      </c>
      <c r="H8918" t="s">
        <v>19337</v>
      </c>
      <c r="I8918" s="6">
        <v>0</v>
      </c>
      <c r="J8918" t="s">
        <v>19330</v>
      </c>
      <c r="K8918">
        <v>1</v>
      </c>
      <c r="L8918" t="s">
        <v>19333</v>
      </c>
      <c r="M8918" t="s">
        <v>24</v>
      </c>
      <c r="N8918" t="s">
        <v>24</v>
      </c>
      <c r="O8918">
        <v>90964.54</v>
      </c>
      <c r="P8918">
        <v>1</v>
      </c>
      <c r="Q8918" t="str">
        <f t="shared" si="278"/>
        <v>Churned</v>
      </c>
      <c r="R8918" t="str">
        <f t="shared" si="279"/>
        <v>Inactive</v>
      </c>
    </row>
    <row r="8919" spans="1:18" x14ac:dyDescent="0.25">
      <c r="A8919">
        <v>15794323</v>
      </c>
      <c r="B8919">
        <v>673</v>
      </c>
      <c r="C8919" t="s">
        <v>12</v>
      </c>
      <c r="D8919" t="s">
        <v>33</v>
      </c>
      <c r="E8919">
        <v>32</v>
      </c>
      <c r="F8919" t="s">
        <v>19334</v>
      </c>
      <c r="G8919">
        <v>8</v>
      </c>
      <c r="H8919" t="s">
        <v>19336</v>
      </c>
      <c r="I8919" s="6">
        <v>121240.76</v>
      </c>
      <c r="J8919" t="s">
        <v>19332</v>
      </c>
      <c r="K8919">
        <v>1</v>
      </c>
      <c r="L8919" t="s">
        <v>19333</v>
      </c>
      <c r="M8919" t="s">
        <v>24</v>
      </c>
      <c r="N8919" t="s">
        <v>24</v>
      </c>
      <c r="O8919">
        <v>116969.73</v>
      </c>
      <c r="P8919">
        <v>0</v>
      </c>
      <c r="Q8919" t="str">
        <f t="shared" si="278"/>
        <v>Retained</v>
      </c>
      <c r="R8919" t="str">
        <f t="shared" si="279"/>
        <v>Active</v>
      </c>
    </row>
    <row r="8920" spans="1:18" x14ac:dyDescent="0.25">
      <c r="A8920">
        <v>15697546</v>
      </c>
      <c r="B8920">
        <v>570</v>
      </c>
      <c r="C8920" t="s">
        <v>12</v>
      </c>
      <c r="D8920" t="s">
        <v>13</v>
      </c>
      <c r="E8920">
        <v>36</v>
      </c>
      <c r="F8920" t="s">
        <v>19334</v>
      </c>
      <c r="G8920">
        <v>3</v>
      </c>
      <c r="H8920" t="s">
        <v>19335</v>
      </c>
      <c r="I8920" s="6">
        <v>0</v>
      </c>
      <c r="J8920" t="s">
        <v>19330</v>
      </c>
      <c r="K8920">
        <v>2</v>
      </c>
      <c r="L8920" t="s">
        <v>19331</v>
      </c>
      <c r="M8920" t="s">
        <v>24</v>
      </c>
      <c r="N8920" t="s">
        <v>24</v>
      </c>
      <c r="O8920">
        <v>92118.75</v>
      </c>
      <c r="P8920">
        <v>0</v>
      </c>
      <c r="Q8920" t="str">
        <f t="shared" si="278"/>
        <v>Retained</v>
      </c>
      <c r="R8920" t="str">
        <f t="shared" si="279"/>
        <v>Active</v>
      </c>
    </row>
    <row r="8921" spans="1:18" x14ac:dyDescent="0.25">
      <c r="A8921">
        <v>15629519</v>
      </c>
      <c r="B8921">
        <v>472</v>
      </c>
      <c r="C8921" t="s">
        <v>12</v>
      </c>
      <c r="D8921" t="s">
        <v>13</v>
      </c>
      <c r="E8921">
        <v>37</v>
      </c>
      <c r="F8921" t="s">
        <v>19334</v>
      </c>
      <c r="G8921">
        <v>1</v>
      </c>
      <c r="H8921" t="s">
        <v>19335</v>
      </c>
      <c r="I8921" s="6">
        <v>0</v>
      </c>
      <c r="J8921" t="s">
        <v>19330</v>
      </c>
      <c r="K8921">
        <v>2</v>
      </c>
      <c r="L8921" t="s">
        <v>19331</v>
      </c>
      <c r="M8921" t="s">
        <v>14</v>
      </c>
      <c r="N8921" t="s">
        <v>14</v>
      </c>
      <c r="O8921">
        <v>48357.9</v>
      </c>
      <c r="P8921">
        <v>0</v>
      </c>
      <c r="Q8921" t="str">
        <f t="shared" si="278"/>
        <v>Retained</v>
      </c>
      <c r="R8921" t="str">
        <f t="shared" si="279"/>
        <v>Active</v>
      </c>
    </row>
    <row r="8922" spans="1:18" x14ac:dyDescent="0.25">
      <c r="A8922">
        <v>15624703</v>
      </c>
      <c r="B8922">
        <v>550</v>
      </c>
      <c r="C8922" t="s">
        <v>39</v>
      </c>
      <c r="D8922" t="s">
        <v>33</v>
      </c>
      <c r="E8922">
        <v>35</v>
      </c>
      <c r="F8922" t="s">
        <v>19334</v>
      </c>
      <c r="G8922">
        <v>9</v>
      </c>
      <c r="H8922" t="s">
        <v>19336</v>
      </c>
      <c r="I8922" s="6">
        <v>129847.75</v>
      </c>
      <c r="J8922" t="s">
        <v>19332</v>
      </c>
      <c r="K8922">
        <v>2</v>
      </c>
      <c r="L8922" t="s">
        <v>19331</v>
      </c>
      <c r="M8922" t="s">
        <v>24</v>
      </c>
      <c r="N8922" t="s">
        <v>24</v>
      </c>
      <c r="O8922">
        <v>197325.4</v>
      </c>
      <c r="P8922">
        <v>0</v>
      </c>
      <c r="Q8922" t="str">
        <f t="shared" si="278"/>
        <v>Retained</v>
      </c>
      <c r="R8922" t="str">
        <f t="shared" si="279"/>
        <v>Active</v>
      </c>
    </row>
    <row r="8923" spans="1:18" x14ac:dyDescent="0.25">
      <c r="A8923">
        <v>15570002</v>
      </c>
      <c r="B8923">
        <v>625</v>
      </c>
      <c r="C8923" t="s">
        <v>39</v>
      </c>
      <c r="D8923" t="s">
        <v>13</v>
      </c>
      <c r="E8923">
        <v>55</v>
      </c>
      <c r="F8923" t="s">
        <v>7840</v>
      </c>
      <c r="G8923">
        <v>8</v>
      </c>
      <c r="H8923" t="s">
        <v>19336</v>
      </c>
      <c r="I8923" s="6">
        <v>118772.71</v>
      </c>
      <c r="J8923" t="s">
        <v>19332</v>
      </c>
      <c r="K8923">
        <v>4</v>
      </c>
      <c r="L8923" t="s">
        <v>19332</v>
      </c>
      <c r="M8923" t="s">
        <v>24</v>
      </c>
      <c r="N8923" t="s">
        <v>24</v>
      </c>
      <c r="O8923">
        <v>135853.62</v>
      </c>
      <c r="P8923">
        <v>1</v>
      </c>
      <c r="Q8923" t="str">
        <f t="shared" si="278"/>
        <v>Churned</v>
      </c>
      <c r="R8923" t="str">
        <f t="shared" si="279"/>
        <v>Inactive</v>
      </c>
    </row>
    <row r="8924" spans="1:18" x14ac:dyDescent="0.25">
      <c r="A8924">
        <v>15808566</v>
      </c>
      <c r="B8924">
        <v>516</v>
      </c>
      <c r="C8924" t="s">
        <v>12</v>
      </c>
      <c r="D8924" t="s">
        <v>33</v>
      </c>
      <c r="E8924">
        <v>46</v>
      </c>
      <c r="F8924" t="s">
        <v>19334</v>
      </c>
      <c r="G8924">
        <v>2</v>
      </c>
      <c r="H8924" t="s">
        <v>19335</v>
      </c>
      <c r="I8924" s="6">
        <v>0</v>
      </c>
      <c r="J8924" t="s">
        <v>19330</v>
      </c>
      <c r="K8924">
        <v>2</v>
      </c>
      <c r="L8924" t="s">
        <v>19331</v>
      </c>
      <c r="M8924" t="s">
        <v>14</v>
      </c>
      <c r="N8924" t="s">
        <v>14</v>
      </c>
      <c r="O8924">
        <v>169122.54</v>
      </c>
      <c r="P8924">
        <v>0</v>
      </c>
      <c r="Q8924" t="str">
        <f t="shared" si="278"/>
        <v>Retained</v>
      </c>
      <c r="R8924" t="str">
        <f t="shared" si="279"/>
        <v>Active</v>
      </c>
    </row>
    <row r="8925" spans="1:18" x14ac:dyDescent="0.25">
      <c r="A8925">
        <v>15805463</v>
      </c>
      <c r="B8925">
        <v>682</v>
      </c>
      <c r="C8925" t="s">
        <v>39</v>
      </c>
      <c r="D8925" t="s">
        <v>33</v>
      </c>
      <c r="E8925">
        <v>32</v>
      </c>
      <c r="F8925" t="s">
        <v>19334</v>
      </c>
      <c r="G8925">
        <v>2</v>
      </c>
      <c r="H8925" t="s">
        <v>19335</v>
      </c>
      <c r="I8925" s="6">
        <v>105163.88</v>
      </c>
      <c r="J8925" t="s">
        <v>19332</v>
      </c>
      <c r="K8925">
        <v>2</v>
      </c>
      <c r="L8925" t="s">
        <v>19331</v>
      </c>
      <c r="M8925" t="s">
        <v>14</v>
      </c>
      <c r="N8925" t="s">
        <v>14</v>
      </c>
      <c r="O8925">
        <v>164170.46</v>
      </c>
      <c r="P8925">
        <v>0</v>
      </c>
      <c r="Q8925" t="str">
        <f t="shared" si="278"/>
        <v>Retained</v>
      </c>
      <c r="R8925" t="str">
        <f t="shared" si="279"/>
        <v>Active</v>
      </c>
    </row>
    <row r="8926" spans="1:18" x14ac:dyDescent="0.25">
      <c r="A8926">
        <v>15709136</v>
      </c>
      <c r="B8926">
        <v>620</v>
      </c>
      <c r="C8926" t="s">
        <v>12</v>
      </c>
      <c r="D8926" t="s">
        <v>33</v>
      </c>
      <c r="E8926">
        <v>28</v>
      </c>
      <c r="F8926" t="s">
        <v>83</v>
      </c>
      <c r="G8926">
        <v>8</v>
      </c>
      <c r="H8926" t="s">
        <v>19336</v>
      </c>
      <c r="I8926" s="6">
        <v>0</v>
      </c>
      <c r="J8926" t="s">
        <v>19330</v>
      </c>
      <c r="K8926">
        <v>2</v>
      </c>
      <c r="L8926" t="s">
        <v>19331</v>
      </c>
      <c r="M8926" t="s">
        <v>14</v>
      </c>
      <c r="N8926" t="s">
        <v>14</v>
      </c>
      <c r="O8926">
        <v>199909.32</v>
      </c>
      <c r="P8926">
        <v>0</v>
      </c>
      <c r="Q8926" t="str">
        <f t="shared" si="278"/>
        <v>Retained</v>
      </c>
      <c r="R8926" t="str">
        <f t="shared" si="279"/>
        <v>Active</v>
      </c>
    </row>
    <row r="8927" spans="1:18" x14ac:dyDescent="0.25">
      <c r="A8927">
        <v>15801605</v>
      </c>
      <c r="B8927">
        <v>626</v>
      </c>
      <c r="C8927" t="s">
        <v>12</v>
      </c>
      <c r="D8927" t="s">
        <v>13</v>
      </c>
      <c r="E8927">
        <v>39</v>
      </c>
      <c r="F8927" t="s">
        <v>19334</v>
      </c>
      <c r="G8927">
        <v>0</v>
      </c>
      <c r="H8927" t="s">
        <v>19335</v>
      </c>
      <c r="I8927" s="6">
        <v>0</v>
      </c>
      <c r="J8927" t="s">
        <v>19330</v>
      </c>
      <c r="K8927">
        <v>2</v>
      </c>
      <c r="L8927" t="s">
        <v>19331</v>
      </c>
      <c r="M8927" t="s">
        <v>14</v>
      </c>
      <c r="N8927" t="s">
        <v>14</v>
      </c>
      <c r="O8927">
        <v>83295.09</v>
      </c>
      <c r="P8927">
        <v>0</v>
      </c>
      <c r="Q8927" t="str">
        <f t="shared" si="278"/>
        <v>Retained</v>
      </c>
      <c r="R8927" t="str">
        <f t="shared" si="279"/>
        <v>Active</v>
      </c>
    </row>
    <row r="8928" spans="1:18" x14ac:dyDescent="0.25">
      <c r="A8928">
        <v>15567855</v>
      </c>
      <c r="B8928">
        <v>623</v>
      </c>
      <c r="C8928" t="s">
        <v>12</v>
      </c>
      <c r="D8928" t="s">
        <v>13</v>
      </c>
      <c r="E8928">
        <v>29</v>
      </c>
      <c r="F8928" t="s">
        <v>83</v>
      </c>
      <c r="G8928">
        <v>1</v>
      </c>
      <c r="H8928" t="s">
        <v>19335</v>
      </c>
      <c r="I8928" s="6">
        <v>0</v>
      </c>
      <c r="J8928" t="s">
        <v>19330</v>
      </c>
      <c r="K8928">
        <v>2</v>
      </c>
      <c r="L8928" t="s">
        <v>19331</v>
      </c>
      <c r="M8928" t="s">
        <v>24</v>
      </c>
      <c r="N8928" t="s">
        <v>24</v>
      </c>
      <c r="O8928">
        <v>39382.06</v>
      </c>
      <c r="P8928">
        <v>0</v>
      </c>
      <c r="Q8928" t="str">
        <f t="shared" si="278"/>
        <v>Retained</v>
      </c>
      <c r="R8928" t="str">
        <f t="shared" si="279"/>
        <v>Active</v>
      </c>
    </row>
    <row r="8929" spans="1:18" x14ac:dyDescent="0.25">
      <c r="A8929">
        <v>15675141</v>
      </c>
      <c r="B8929">
        <v>569</v>
      </c>
      <c r="C8929" t="s">
        <v>12</v>
      </c>
      <c r="D8929" t="s">
        <v>13</v>
      </c>
      <c r="E8929">
        <v>35</v>
      </c>
      <c r="F8929" t="s">
        <v>19334</v>
      </c>
      <c r="G8929">
        <v>4</v>
      </c>
      <c r="H8929" t="s">
        <v>19337</v>
      </c>
      <c r="I8929" s="6">
        <v>93934.63</v>
      </c>
      <c r="J8929" t="s">
        <v>19331</v>
      </c>
      <c r="K8929">
        <v>1</v>
      </c>
      <c r="L8929" t="s">
        <v>19333</v>
      </c>
      <c r="M8929" t="s">
        <v>24</v>
      </c>
      <c r="N8929" t="s">
        <v>24</v>
      </c>
      <c r="O8929">
        <v>184748.23</v>
      </c>
      <c r="P8929">
        <v>0</v>
      </c>
      <c r="Q8929" t="str">
        <f t="shared" si="278"/>
        <v>Retained</v>
      </c>
      <c r="R8929" t="str">
        <f t="shared" si="279"/>
        <v>Active</v>
      </c>
    </row>
    <row r="8930" spans="1:18" x14ac:dyDescent="0.25">
      <c r="A8930">
        <v>15665759</v>
      </c>
      <c r="B8930">
        <v>724</v>
      </c>
      <c r="C8930" t="s">
        <v>12</v>
      </c>
      <c r="D8930" t="s">
        <v>13</v>
      </c>
      <c r="E8930">
        <v>69</v>
      </c>
      <c r="F8930" t="s">
        <v>7840</v>
      </c>
      <c r="G8930">
        <v>5</v>
      </c>
      <c r="H8930" t="s">
        <v>19337</v>
      </c>
      <c r="I8930" s="6">
        <v>117866.92</v>
      </c>
      <c r="J8930" t="s">
        <v>19332</v>
      </c>
      <c r="K8930">
        <v>1</v>
      </c>
      <c r="L8930" t="s">
        <v>19333</v>
      </c>
      <c r="M8930" t="s">
        <v>14</v>
      </c>
      <c r="N8930" t="s">
        <v>14</v>
      </c>
      <c r="O8930">
        <v>62280.91</v>
      </c>
      <c r="P8930">
        <v>0</v>
      </c>
      <c r="Q8930" t="str">
        <f t="shared" si="278"/>
        <v>Retained</v>
      </c>
      <c r="R8930" t="str">
        <f t="shared" si="279"/>
        <v>Active</v>
      </c>
    </row>
    <row r="8931" spans="1:18" x14ac:dyDescent="0.25">
      <c r="A8931">
        <v>15761487</v>
      </c>
      <c r="B8931">
        <v>678</v>
      </c>
      <c r="C8931" t="s">
        <v>12</v>
      </c>
      <c r="D8931" t="s">
        <v>13</v>
      </c>
      <c r="E8931">
        <v>55</v>
      </c>
      <c r="F8931" t="s">
        <v>7840</v>
      </c>
      <c r="G8931">
        <v>5</v>
      </c>
      <c r="H8931" t="s">
        <v>19337</v>
      </c>
      <c r="I8931" s="6">
        <v>0</v>
      </c>
      <c r="J8931" t="s">
        <v>19330</v>
      </c>
      <c r="K8931">
        <v>1</v>
      </c>
      <c r="L8931" t="s">
        <v>19333</v>
      </c>
      <c r="M8931" t="s">
        <v>14</v>
      </c>
      <c r="N8931" t="s">
        <v>14</v>
      </c>
      <c r="O8931">
        <v>196794.11</v>
      </c>
      <c r="P8931">
        <v>1</v>
      </c>
      <c r="Q8931" t="str">
        <f t="shared" si="278"/>
        <v>Churned</v>
      </c>
      <c r="R8931" t="str">
        <f t="shared" si="279"/>
        <v>Inactive</v>
      </c>
    </row>
    <row r="8932" spans="1:18" x14ac:dyDescent="0.25">
      <c r="A8932">
        <v>15700394</v>
      </c>
      <c r="B8932">
        <v>713</v>
      </c>
      <c r="C8932" t="s">
        <v>19</v>
      </c>
      <c r="D8932" t="s">
        <v>13</v>
      </c>
      <c r="E8932">
        <v>26</v>
      </c>
      <c r="F8932" t="s">
        <v>83</v>
      </c>
      <c r="G8932">
        <v>4</v>
      </c>
      <c r="H8932" t="s">
        <v>19337</v>
      </c>
      <c r="I8932" s="6">
        <v>122857.46</v>
      </c>
      <c r="J8932" t="s">
        <v>19332</v>
      </c>
      <c r="K8932">
        <v>2</v>
      </c>
      <c r="L8932" t="s">
        <v>19331</v>
      </c>
      <c r="M8932" t="s">
        <v>24</v>
      </c>
      <c r="N8932" t="s">
        <v>24</v>
      </c>
      <c r="O8932">
        <v>144682.17000000001</v>
      </c>
      <c r="P8932">
        <v>1</v>
      </c>
      <c r="Q8932" t="str">
        <f t="shared" si="278"/>
        <v>Churned</v>
      </c>
      <c r="R8932" t="str">
        <f t="shared" si="279"/>
        <v>Inactive</v>
      </c>
    </row>
    <row r="8933" spans="1:18" x14ac:dyDescent="0.25">
      <c r="A8933">
        <v>15631162</v>
      </c>
      <c r="B8933">
        <v>631</v>
      </c>
      <c r="C8933" t="s">
        <v>12</v>
      </c>
      <c r="D8933" t="s">
        <v>33</v>
      </c>
      <c r="E8933">
        <v>32</v>
      </c>
      <c r="F8933" t="s">
        <v>19334</v>
      </c>
      <c r="G8933">
        <v>10</v>
      </c>
      <c r="H8933" t="s">
        <v>19336</v>
      </c>
      <c r="I8933" s="6">
        <v>0</v>
      </c>
      <c r="J8933" t="s">
        <v>19330</v>
      </c>
      <c r="K8933">
        <v>2</v>
      </c>
      <c r="L8933" t="s">
        <v>19331</v>
      </c>
      <c r="M8933" t="s">
        <v>14</v>
      </c>
      <c r="N8933" t="s">
        <v>14</v>
      </c>
      <c r="O8933">
        <v>196342.66</v>
      </c>
      <c r="P8933">
        <v>0</v>
      </c>
      <c r="Q8933" t="str">
        <f t="shared" si="278"/>
        <v>Retained</v>
      </c>
      <c r="R8933" t="str">
        <f t="shared" si="279"/>
        <v>Active</v>
      </c>
    </row>
    <row r="8934" spans="1:18" x14ac:dyDescent="0.25">
      <c r="A8934">
        <v>15630641</v>
      </c>
      <c r="B8934">
        <v>846</v>
      </c>
      <c r="C8934" t="s">
        <v>12</v>
      </c>
      <c r="D8934" t="s">
        <v>13</v>
      </c>
      <c r="E8934">
        <v>37</v>
      </c>
      <c r="F8934" t="s">
        <v>19334</v>
      </c>
      <c r="G8934">
        <v>6</v>
      </c>
      <c r="H8934" t="s">
        <v>19337</v>
      </c>
      <c r="I8934" s="6">
        <v>127103.97</v>
      </c>
      <c r="J8934" t="s">
        <v>19332</v>
      </c>
      <c r="K8934">
        <v>1</v>
      </c>
      <c r="L8934" t="s">
        <v>19333</v>
      </c>
      <c r="M8934" t="s">
        <v>14</v>
      </c>
      <c r="N8934" t="s">
        <v>14</v>
      </c>
      <c r="O8934">
        <v>41516.44</v>
      </c>
      <c r="P8934">
        <v>0</v>
      </c>
      <c r="Q8934" t="str">
        <f t="shared" si="278"/>
        <v>Retained</v>
      </c>
      <c r="R8934" t="str">
        <f t="shared" si="279"/>
        <v>Active</v>
      </c>
    </row>
    <row r="8935" spans="1:18" x14ac:dyDescent="0.25">
      <c r="A8935">
        <v>15585066</v>
      </c>
      <c r="B8935">
        <v>660</v>
      </c>
      <c r="C8935" t="s">
        <v>12</v>
      </c>
      <c r="D8935" t="s">
        <v>13</v>
      </c>
      <c r="E8935">
        <v>43</v>
      </c>
      <c r="F8935" t="s">
        <v>19334</v>
      </c>
      <c r="G8935">
        <v>1</v>
      </c>
      <c r="H8935" t="s">
        <v>19335</v>
      </c>
      <c r="I8935" s="6">
        <v>0</v>
      </c>
      <c r="J8935" t="s">
        <v>19330</v>
      </c>
      <c r="K8935">
        <v>1</v>
      </c>
      <c r="L8935" t="s">
        <v>19333</v>
      </c>
      <c r="M8935" t="s">
        <v>14</v>
      </c>
      <c r="N8935" t="s">
        <v>14</v>
      </c>
      <c r="O8935">
        <v>112026.1</v>
      </c>
      <c r="P8935">
        <v>1</v>
      </c>
      <c r="Q8935" t="str">
        <f t="shared" si="278"/>
        <v>Churned</v>
      </c>
      <c r="R8935" t="str">
        <f t="shared" si="279"/>
        <v>Inactive</v>
      </c>
    </row>
    <row r="8936" spans="1:18" x14ac:dyDescent="0.25">
      <c r="A8936">
        <v>15722991</v>
      </c>
      <c r="B8936">
        <v>567</v>
      </c>
      <c r="C8936" t="s">
        <v>12</v>
      </c>
      <c r="D8936" t="s">
        <v>33</v>
      </c>
      <c r="E8936">
        <v>54</v>
      </c>
      <c r="F8936" t="s">
        <v>7840</v>
      </c>
      <c r="G8936">
        <v>9</v>
      </c>
      <c r="H8936" t="s">
        <v>19336</v>
      </c>
      <c r="I8936" s="6">
        <v>96402.96</v>
      </c>
      <c r="J8936" t="s">
        <v>19331</v>
      </c>
      <c r="K8936">
        <v>1</v>
      </c>
      <c r="L8936" t="s">
        <v>19333</v>
      </c>
      <c r="M8936" t="s">
        <v>24</v>
      </c>
      <c r="N8936" t="s">
        <v>24</v>
      </c>
      <c r="O8936">
        <v>52035.29</v>
      </c>
      <c r="P8936">
        <v>1</v>
      </c>
      <c r="Q8936" t="str">
        <f t="shared" si="278"/>
        <v>Churned</v>
      </c>
      <c r="R8936" t="str">
        <f t="shared" si="279"/>
        <v>Inactive</v>
      </c>
    </row>
    <row r="8937" spans="1:18" x14ac:dyDescent="0.25">
      <c r="A8937">
        <v>15737404</v>
      </c>
      <c r="B8937">
        <v>731</v>
      </c>
      <c r="C8937" t="s">
        <v>12</v>
      </c>
      <c r="D8937" t="s">
        <v>33</v>
      </c>
      <c r="E8937">
        <v>31</v>
      </c>
      <c r="F8937" t="s">
        <v>19334</v>
      </c>
      <c r="G8937">
        <v>1</v>
      </c>
      <c r="H8937" t="s">
        <v>19335</v>
      </c>
      <c r="I8937" s="6">
        <v>132512.26</v>
      </c>
      <c r="J8937" t="s">
        <v>19332</v>
      </c>
      <c r="K8937">
        <v>1</v>
      </c>
      <c r="L8937" t="s">
        <v>19333</v>
      </c>
      <c r="M8937" t="s">
        <v>14</v>
      </c>
      <c r="N8937" t="s">
        <v>14</v>
      </c>
      <c r="O8937">
        <v>185466.85</v>
      </c>
      <c r="P8937">
        <v>0</v>
      </c>
      <c r="Q8937" t="str">
        <f t="shared" si="278"/>
        <v>Retained</v>
      </c>
      <c r="R8937" t="str">
        <f t="shared" si="279"/>
        <v>Active</v>
      </c>
    </row>
    <row r="8938" spans="1:18" x14ac:dyDescent="0.25">
      <c r="A8938">
        <v>15722409</v>
      </c>
      <c r="B8938">
        <v>693</v>
      </c>
      <c r="C8938" t="s">
        <v>19</v>
      </c>
      <c r="D8938" t="s">
        <v>33</v>
      </c>
      <c r="E8938">
        <v>47</v>
      </c>
      <c r="F8938" t="s">
        <v>19334</v>
      </c>
      <c r="G8938">
        <v>8</v>
      </c>
      <c r="H8938" t="s">
        <v>19336</v>
      </c>
      <c r="I8938" s="6">
        <v>107604.66</v>
      </c>
      <c r="J8938" t="s">
        <v>19332</v>
      </c>
      <c r="K8938">
        <v>1</v>
      </c>
      <c r="L8938" t="s">
        <v>19333</v>
      </c>
      <c r="M8938" t="s">
        <v>14</v>
      </c>
      <c r="N8938" t="s">
        <v>14</v>
      </c>
      <c r="O8938">
        <v>80149.27</v>
      </c>
      <c r="P8938">
        <v>0</v>
      </c>
      <c r="Q8938" t="str">
        <f t="shared" si="278"/>
        <v>Retained</v>
      </c>
      <c r="R8938" t="str">
        <f t="shared" si="279"/>
        <v>Active</v>
      </c>
    </row>
    <row r="8939" spans="1:18" x14ac:dyDescent="0.25">
      <c r="A8939">
        <v>15806420</v>
      </c>
      <c r="B8939">
        <v>772</v>
      </c>
      <c r="C8939" t="s">
        <v>12</v>
      </c>
      <c r="D8939" t="s">
        <v>33</v>
      </c>
      <c r="E8939">
        <v>34</v>
      </c>
      <c r="F8939" t="s">
        <v>19334</v>
      </c>
      <c r="G8939">
        <v>9</v>
      </c>
      <c r="H8939" t="s">
        <v>19336</v>
      </c>
      <c r="I8939" s="6">
        <v>0</v>
      </c>
      <c r="J8939" t="s">
        <v>19330</v>
      </c>
      <c r="K8939">
        <v>2</v>
      </c>
      <c r="L8939" t="s">
        <v>19331</v>
      </c>
      <c r="M8939" t="s">
        <v>24</v>
      </c>
      <c r="N8939" t="s">
        <v>24</v>
      </c>
      <c r="O8939">
        <v>170980.86</v>
      </c>
      <c r="P8939">
        <v>0</v>
      </c>
      <c r="Q8939" t="str">
        <f t="shared" si="278"/>
        <v>Retained</v>
      </c>
      <c r="R8939" t="str">
        <f t="shared" si="279"/>
        <v>Active</v>
      </c>
    </row>
    <row r="8940" spans="1:18" x14ac:dyDescent="0.25">
      <c r="A8940">
        <v>15658148</v>
      </c>
      <c r="B8940">
        <v>657</v>
      </c>
      <c r="C8940" t="s">
        <v>12</v>
      </c>
      <c r="D8940" t="s">
        <v>33</v>
      </c>
      <c r="E8940">
        <v>38</v>
      </c>
      <c r="F8940" t="s">
        <v>19334</v>
      </c>
      <c r="G8940">
        <v>7</v>
      </c>
      <c r="H8940" t="s">
        <v>19337</v>
      </c>
      <c r="I8940" s="6">
        <v>0</v>
      </c>
      <c r="J8940" t="s">
        <v>19330</v>
      </c>
      <c r="K8940">
        <v>2</v>
      </c>
      <c r="L8940" t="s">
        <v>19331</v>
      </c>
      <c r="M8940" t="s">
        <v>24</v>
      </c>
      <c r="N8940" t="s">
        <v>24</v>
      </c>
      <c r="O8940">
        <v>185827.74</v>
      </c>
      <c r="P8940">
        <v>0</v>
      </c>
      <c r="Q8940" t="str">
        <f t="shared" si="278"/>
        <v>Retained</v>
      </c>
      <c r="R8940" t="str">
        <f t="shared" si="279"/>
        <v>Active</v>
      </c>
    </row>
    <row r="8941" spans="1:18" x14ac:dyDescent="0.25">
      <c r="A8941">
        <v>15810660</v>
      </c>
      <c r="B8941">
        <v>774</v>
      </c>
      <c r="C8941" t="s">
        <v>39</v>
      </c>
      <c r="D8941" t="s">
        <v>33</v>
      </c>
      <c r="E8941">
        <v>34</v>
      </c>
      <c r="F8941" t="s">
        <v>19334</v>
      </c>
      <c r="G8941">
        <v>4</v>
      </c>
      <c r="H8941" t="s">
        <v>19337</v>
      </c>
      <c r="I8941" s="6">
        <v>120875.23</v>
      </c>
      <c r="J8941" t="s">
        <v>19332</v>
      </c>
      <c r="K8941">
        <v>2</v>
      </c>
      <c r="L8941" t="s">
        <v>19331</v>
      </c>
      <c r="M8941" t="s">
        <v>14</v>
      </c>
      <c r="N8941" t="s">
        <v>14</v>
      </c>
      <c r="O8941">
        <v>113407.26</v>
      </c>
      <c r="P8941">
        <v>0</v>
      </c>
      <c r="Q8941" t="str">
        <f t="shared" si="278"/>
        <v>Retained</v>
      </c>
      <c r="R8941" t="str">
        <f t="shared" si="279"/>
        <v>Active</v>
      </c>
    </row>
    <row r="8942" spans="1:18" x14ac:dyDescent="0.25">
      <c r="A8942">
        <v>15709780</v>
      </c>
      <c r="B8942">
        <v>667</v>
      </c>
      <c r="C8942" t="s">
        <v>12</v>
      </c>
      <c r="D8942" t="s">
        <v>13</v>
      </c>
      <c r="E8942">
        <v>37</v>
      </c>
      <c r="F8942" t="s">
        <v>19334</v>
      </c>
      <c r="G8942">
        <v>9</v>
      </c>
      <c r="H8942" t="s">
        <v>19336</v>
      </c>
      <c r="I8942" s="6">
        <v>71786.899999999994</v>
      </c>
      <c r="J8942" t="s">
        <v>19331</v>
      </c>
      <c r="K8942">
        <v>2</v>
      </c>
      <c r="L8942" t="s">
        <v>19331</v>
      </c>
      <c r="M8942" t="s">
        <v>14</v>
      </c>
      <c r="N8942" t="s">
        <v>14</v>
      </c>
      <c r="O8942">
        <v>67734.789999999994</v>
      </c>
      <c r="P8942">
        <v>0</v>
      </c>
      <c r="Q8942" t="str">
        <f t="shared" si="278"/>
        <v>Retained</v>
      </c>
      <c r="R8942" t="str">
        <f t="shared" si="279"/>
        <v>Active</v>
      </c>
    </row>
    <row r="8943" spans="1:18" x14ac:dyDescent="0.25">
      <c r="A8943">
        <v>15727350</v>
      </c>
      <c r="B8943">
        <v>516</v>
      </c>
      <c r="C8943" t="s">
        <v>12</v>
      </c>
      <c r="D8943" t="s">
        <v>13</v>
      </c>
      <c r="E8943">
        <v>37</v>
      </c>
      <c r="F8943" t="s">
        <v>19334</v>
      </c>
      <c r="G8943">
        <v>8</v>
      </c>
      <c r="H8943" t="s">
        <v>19336</v>
      </c>
      <c r="I8943" s="6">
        <v>113143.12</v>
      </c>
      <c r="J8943" t="s">
        <v>19332</v>
      </c>
      <c r="K8943">
        <v>1</v>
      </c>
      <c r="L8943" t="s">
        <v>19333</v>
      </c>
      <c r="M8943" t="s">
        <v>24</v>
      </c>
      <c r="N8943" t="s">
        <v>24</v>
      </c>
      <c r="O8943">
        <v>3363.36</v>
      </c>
      <c r="P8943">
        <v>0</v>
      </c>
      <c r="Q8943" t="str">
        <f t="shared" si="278"/>
        <v>Retained</v>
      </c>
      <c r="R8943" t="str">
        <f t="shared" si="279"/>
        <v>Active</v>
      </c>
    </row>
    <row r="8944" spans="1:18" x14ac:dyDescent="0.25">
      <c r="A8944">
        <v>15752312</v>
      </c>
      <c r="B8944">
        <v>551</v>
      </c>
      <c r="C8944" t="s">
        <v>19</v>
      </c>
      <c r="D8944" t="s">
        <v>33</v>
      </c>
      <c r="E8944">
        <v>49</v>
      </c>
      <c r="F8944" t="s">
        <v>19334</v>
      </c>
      <c r="G8944">
        <v>1</v>
      </c>
      <c r="H8944" t="s">
        <v>19335</v>
      </c>
      <c r="I8944" s="6">
        <v>150777.72</v>
      </c>
      <c r="J8944" t="s">
        <v>19332</v>
      </c>
      <c r="K8944">
        <v>2</v>
      </c>
      <c r="L8944" t="s">
        <v>19331</v>
      </c>
      <c r="M8944" t="s">
        <v>14</v>
      </c>
      <c r="N8944" t="s">
        <v>14</v>
      </c>
      <c r="O8944">
        <v>135757.26999999999</v>
      </c>
      <c r="P8944">
        <v>0</v>
      </c>
      <c r="Q8944" t="str">
        <f t="shared" si="278"/>
        <v>Retained</v>
      </c>
      <c r="R8944" t="str">
        <f t="shared" si="279"/>
        <v>Active</v>
      </c>
    </row>
    <row r="8945" spans="1:18" x14ac:dyDescent="0.25">
      <c r="A8945">
        <v>15616745</v>
      </c>
      <c r="B8945">
        <v>542</v>
      </c>
      <c r="C8945" t="s">
        <v>19</v>
      </c>
      <c r="D8945" t="s">
        <v>33</v>
      </c>
      <c r="E8945">
        <v>35</v>
      </c>
      <c r="F8945" t="s">
        <v>19334</v>
      </c>
      <c r="G8945">
        <v>2</v>
      </c>
      <c r="H8945" t="s">
        <v>19335</v>
      </c>
      <c r="I8945" s="6">
        <v>174894.53</v>
      </c>
      <c r="J8945" t="s">
        <v>19332</v>
      </c>
      <c r="K8945">
        <v>1</v>
      </c>
      <c r="L8945" t="s">
        <v>19333</v>
      </c>
      <c r="M8945" t="s">
        <v>14</v>
      </c>
      <c r="N8945" t="s">
        <v>14</v>
      </c>
      <c r="O8945">
        <v>22314.55</v>
      </c>
      <c r="P8945">
        <v>0</v>
      </c>
      <c r="Q8945" t="str">
        <f t="shared" si="278"/>
        <v>Retained</v>
      </c>
      <c r="R8945" t="str">
        <f t="shared" si="279"/>
        <v>Active</v>
      </c>
    </row>
    <row r="8946" spans="1:18" x14ac:dyDescent="0.25">
      <c r="A8946">
        <v>15572294</v>
      </c>
      <c r="B8946">
        <v>623</v>
      </c>
      <c r="C8946" t="s">
        <v>12</v>
      </c>
      <c r="D8946" t="s">
        <v>33</v>
      </c>
      <c r="E8946">
        <v>28</v>
      </c>
      <c r="F8946" t="s">
        <v>83</v>
      </c>
      <c r="G8946">
        <v>7</v>
      </c>
      <c r="H8946" t="s">
        <v>19337</v>
      </c>
      <c r="I8946" s="6">
        <v>0</v>
      </c>
      <c r="J8946" t="s">
        <v>19330</v>
      </c>
      <c r="K8946">
        <v>1</v>
      </c>
      <c r="L8946" t="s">
        <v>19333</v>
      </c>
      <c r="M8946" t="s">
        <v>24</v>
      </c>
      <c r="N8946" t="s">
        <v>24</v>
      </c>
      <c r="O8946">
        <v>129526.57</v>
      </c>
      <c r="P8946">
        <v>0</v>
      </c>
      <c r="Q8946" t="str">
        <f t="shared" si="278"/>
        <v>Retained</v>
      </c>
      <c r="R8946" t="str">
        <f t="shared" si="279"/>
        <v>Active</v>
      </c>
    </row>
    <row r="8947" spans="1:18" x14ac:dyDescent="0.25">
      <c r="A8947">
        <v>15674110</v>
      </c>
      <c r="B8947">
        <v>701</v>
      </c>
      <c r="C8947" t="s">
        <v>12</v>
      </c>
      <c r="D8947" t="s">
        <v>13</v>
      </c>
      <c r="E8947">
        <v>43</v>
      </c>
      <c r="F8947" t="s">
        <v>19334</v>
      </c>
      <c r="G8947">
        <v>2</v>
      </c>
      <c r="H8947" t="s">
        <v>19335</v>
      </c>
      <c r="I8947" s="6">
        <v>160416.56</v>
      </c>
      <c r="J8947" t="s">
        <v>19332</v>
      </c>
      <c r="K8947">
        <v>1</v>
      </c>
      <c r="L8947" t="s">
        <v>19333</v>
      </c>
      <c r="M8947" t="s">
        <v>14</v>
      </c>
      <c r="N8947" t="s">
        <v>14</v>
      </c>
      <c r="O8947">
        <v>37266.43</v>
      </c>
      <c r="P8947">
        <v>0</v>
      </c>
      <c r="Q8947" t="str">
        <f t="shared" si="278"/>
        <v>Retained</v>
      </c>
      <c r="R8947" t="str">
        <f t="shared" si="279"/>
        <v>Active</v>
      </c>
    </row>
    <row r="8948" spans="1:18" x14ac:dyDescent="0.25">
      <c r="A8948">
        <v>15662501</v>
      </c>
      <c r="B8948">
        <v>583</v>
      </c>
      <c r="C8948" t="s">
        <v>12</v>
      </c>
      <c r="D8948" t="s">
        <v>33</v>
      </c>
      <c r="E8948">
        <v>48</v>
      </c>
      <c r="F8948" t="s">
        <v>19334</v>
      </c>
      <c r="G8948">
        <v>3</v>
      </c>
      <c r="H8948" t="s">
        <v>19335</v>
      </c>
      <c r="I8948" s="6">
        <v>91246.53</v>
      </c>
      <c r="J8948" t="s">
        <v>19331</v>
      </c>
      <c r="K8948">
        <v>1</v>
      </c>
      <c r="L8948" t="s">
        <v>19333</v>
      </c>
      <c r="M8948" t="s">
        <v>24</v>
      </c>
      <c r="N8948" t="s">
        <v>24</v>
      </c>
      <c r="O8948">
        <v>60017.46</v>
      </c>
      <c r="P8948">
        <v>1</v>
      </c>
      <c r="Q8948" t="str">
        <f t="shared" si="278"/>
        <v>Churned</v>
      </c>
      <c r="R8948" t="str">
        <f t="shared" si="279"/>
        <v>Inactive</v>
      </c>
    </row>
    <row r="8949" spans="1:18" x14ac:dyDescent="0.25">
      <c r="A8949">
        <v>15649239</v>
      </c>
      <c r="B8949">
        <v>731</v>
      </c>
      <c r="C8949" t="s">
        <v>19</v>
      </c>
      <c r="D8949" t="s">
        <v>33</v>
      </c>
      <c r="E8949">
        <v>46</v>
      </c>
      <c r="F8949" t="s">
        <v>19334</v>
      </c>
      <c r="G8949">
        <v>10</v>
      </c>
      <c r="H8949" t="s">
        <v>19336</v>
      </c>
      <c r="I8949" s="6">
        <v>0</v>
      </c>
      <c r="J8949" t="s">
        <v>19330</v>
      </c>
      <c r="K8949">
        <v>2</v>
      </c>
      <c r="L8949" t="s">
        <v>19331</v>
      </c>
      <c r="M8949" t="s">
        <v>24</v>
      </c>
      <c r="N8949" t="s">
        <v>24</v>
      </c>
      <c r="O8949">
        <v>153015.42000000001</v>
      </c>
      <c r="P8949">
        <v>0</v>
      </c>
      <c r="Q8949" t="str">
        <f t="shared" si="278"/>
        <v>Retained</v>
      </c>
      <c r="R8949" t="str">
        <f t="shared" si="279"/>
        <v>Active</v>
      </c>
    </row>
    <row r="8950" spans="1:18" x14ac:dyDescent="0.25">
      <c r="A8950">
        <v>15700424</v>
      </c>
      <c r="B8950">
        <v>461</v>
      </c>
      <c r="C8950" t="s">
        <v>12</v>
      </c>
      <c r="D8950" t="s">
        <v>13</v>
      </c>
      <c r="E8950">
        <v>35</v>
      </c>
      <c r="F8950" t="s">
        <v>19334</v>
      </c>
      <c r="G8950">
        <v>5</v>
      </c>
      <c r="H8950" t="s">
        <v>19337</v>
      </c>
      <c r="I8950" s="6">
        <v>0</v>
      </c>
      <c r="J8950" t="s">
        <v>19330</v>
      </c>
      <c r="K8950">
        <v>1</v>
      </c>
      <c r="L8950" t="s">
        <v>19333</v>
      </c>
      <c r="M8950" t="s">
        <v>14</v>
      </c>
      <c r="N8950" t="s">
        <v>14</v>
      </c>
      <c r="O8950">
        <v>54209.02</v>
      </c>
      <c r="P8950">
        <v>0</v>
      </c>
      <c r="Q8950" t="str">
        <f t="shared" si="278"/>
        <v>Retained</v>
      </c>
      <c r="R8950" t="str">
        <f t="shared" si="279"/>
        <v>Active</v>
      </c>
    </row>
    <row r="8951" spans="1:18" x14ac:dyDescent="0.25">
      <c r="A8951">
        <v>15636388</v>
      </c>
      <c r="B8951">
        <v>702</v>
      </c>
      <c r="C8951" t="s">
        <v>39</v>
      </c>
      <c r="D8951" t="s">
        <v>13</v>
      </c>
      <c r="E8951">
        <v>23</v>
      </c>
      <c r="F8951" t="s">
        <v>83</v>
      </c>
      <c r="G8951">
        <v>7</v>
      </c>
      <c r="H8951" t="s">
        <v>19337</v>
      </c>
      <c r="I8951" s="6">
        <v>98775.23</v>
      </c>
      <c r="J8951" t="s">
        <v>19331</v>
      </c>
      <c r="K8951">
        <v>1</v>
      </c>
      <c r="L8951" t="s">
        <v>19333</v>
      </c>
      <c r="M8951" t="s">
        <v>24</v>
      </c>
      <c r="N8951" t="s">
        <v>24</v>
      </c>
      <c r="O8951">
        <v>114603.96</v>
      </c>
      <c r="P8951">
        <v>0</v>
      </c>
      <c r="Q8951" t="str">
        <f t="shared" si="278"/>
        <v>Retained</v>
      </c>
      <c r="R8951" t="str">
        <f t="shared" si="279"/>
        <v>Active</v>
      </c>
    </row>
    <row r="8952" spans="1:18" x14ac:dyDescent="0.25">
      <c r="A8952">
        <v>15713975</v>
      </c>
      <c r="B8952">
        <v>565</v>
      </c>
      <c r="C8952" t="s">
        <v>39</v>
      </c>
      <c r="D8952" t="s">
        <v>13</v>
      </c>
      <c r="E8952">
        <v>47</v>
      </c>
      <c r="F8952" t="s">
        <v>19334</v>
      </c>
      <c r="G8952">
        <v>10</v>
      </c>
      <c r="H8952" t="s">
        <v>19336</v>
      </c>
      <c r="I8952" s="6">
        <v>139756.12</v>
      </c>
      <c r="J8952" t="s">
        <v>19332</v>
      </c>
      <c r="K8952">
        <v>1</v>
      </c>
      <c r="L8952" t="s">
        <v>19333</v>
      </c>
      <c r="M8952" t="s">
        <v>24</v>
      </c>
      <c r="N8952" t="s">
        <v>24</v>
      </c>
      <c r="O8952">
        <v>165849.49</v>
      </c>
      <c r="P8952">
        <v>1</v>
      </c>
      <c r="Q8952" t="str">
        <f t="shared" si="278"/>
        <v>Churned</v>
      </c>
      <c r="R8952" t="str">
        <f t="shared" si="279"/>
        <v>Inactive</v>
      </c>
    </row>
    <row r="8953" spans="1:18" x14ac:dyDescent="0.25">
      <c r="A8953">
        <v>15592925</v>
      </c>
      <c r="B8953">
        <v>711</v>
      </c>
      <c r="C8953" t="s">
        <v>19</v>
      </c>
      <c r="D8953" t="s">
        <v>33</v>
      </c>
      <c r="E8953">
        <v>42</v>
      </c>
      <c r="F8953" t="s">
        <v>19334</v>
      </c>
      <c r="G8953">
        <v>3</v>
      </c>
      <c r="H8953" t="s">
        <v>19335</v>
      </c>
      <c r="I8953" s="6">
        <v>177626.77</v>
      </c>
      <c r="J8953" t="s">
        <v>19332</v>
      </c>
      <c r="K8953">
        <v>3</v>
      </c>
      <c r="L8953" t="s">
        <v>19332</v>
      </c>
      <c r="M8953" t="s">
        <v>14</v>
      </c>
      <c r="N8953" t="s">
        <v>14</v>
      </c>
      <c r="O8953">
        <v>16392.72</v>
      </c>
      <c r="P8953">
        <v>1</v>
      </c>
      <c r="Q8953" t="str">
        <f t="shared" si="278"/>
        <v>Churned</v>
      </c>
      <c r="R8953" t="str">
        <f t="shared" si="279"/>
        <v>Inactive</v>
      </c>
    </row>
    <row r="8954" spans="1:18" x14ac:dyDescent="0.25">
      <c r="A8954">
        <v>15581626</v>
      </c>
      <c r="B8954">
        <v>664</v>
      </c>
      <c r="C8954" t="s">
        <v>12</v>
      </c>
      <c r="D8954" t="s">
        <v>33</v>
      </c>
      <c r="E8954">
        <v>54</v>
      </c>
      <c r="F8954" t="s">
        <v>7840</v>
      </c>
      <c r="G8954">
        <v>8</v>
      </c>
      <c r="H8954" t="s">
        <v>19336</v>
      </c>
      <c r="I8954" s="6">
        <v>0</v>
      </c>
      <c r="J8954" t="s">
        <v>19330</v>
      </c>
      <c r="K8954">
        <v>1</v>
      </c>
      <c r="L8954" t="s">
        <v>19333</v>
      </c>
      <c r="M8954" t="s">
        <v>14</v>
      </c>
      <c r="N8954" t="s">
        <v>14</v>
      </c>
      <c r="O8954">
        <v>162719.69</v>
      </c>
      <c r="P8954">
        <v>1</v>
      </c>
      <c r="Q8954" t="str">
        <f t="shared" si="278"/>
        <v>Churned</v>
      </c>
      <c r="R8954" t="str">
        <f t="shared" si="279"/>
        <v>Inactive</v>
      </c>
    </row>
    <row r="8955" spans="1:18" x14ac:dyDescent="0.25">
      <c r="A8955">
        <v>15641319</v>
      </c>
      <c r="B8955">
        <v>518</v>
      </c>
      <c r="C8955" t="s">
        <v>19</v>
      </c>
      <c r="D8955" t="s">
        <v>33</v>
      </c>
      <c r="E8955">
        <v>50</v>
      </c>
      <c r="F8955" t="s">
        <v>7840</v>
      </c>
      <c r="G8955">
        <v>4</v>
      </c>
      <c r="H8955" t="s">
        <v>19337</v>
      </c>
      <c r="I8955" s="6">
        <v>0</v>
      </c>
      <c r="J8955" t="s">
        <v>19330</v>
      </c>
      <c r="K8955">
        <v>1</v>
      </c>
      <c r="L8955" t="s">
        <v>19333</v>
      </c>
      <c r="M8955" t="s">
        <v>24</v>
      </c>
      <c r="N8955" t="s">
        <v>24</v>
      </c>
      <c r="O8955">
        <v>107112.25</v>
      </c>
      <c r="P8955">
        <v>1</v>
      </c>
      <c r="Q8955" t="str">
        <f t="shared" si="278"/>
        <v>Churned</v>
      </c>
      <c r="R8955" t="str">
        <f t="shared" si="279"/>
        <v>Inactive</v>
      </c>
    </row>
    <row r="8956" spans="1:18" x14ac:dyDescent="0.25">
      <c r="A8956">
        <v>15723481</v>
      </c>
      <c r="B8956">
        <v>728</v>
      </c>
      <c r="C8956" t="s">
        <v>19</v>
      </c>
      <c r="D8956" t="s">
        <v>33</v>
      </c>
      <c r="E8956">
        <v>42</v>
      </c>
      <c r="F8956" t="s">
        <v>19334</v>
      </c>
      <c r="G8956">
        <v>8</v>
      </c>
      <c r="H8956" t="s">
        <v>19336</v>
      </c>
      <c r="I8956" s="6">
        <v>0</v>
      </c>
      <c r="J8956" t="s">
        <v>19330</v>
      </c>
      <c r="K8956">
        <v>2</v>
      </c>
      <c r="L8956" t="s">
        <v>19331</v>
      </c>
      <c r="M8956" t="s">
        <v>14</v>
      </c>
      <c r="N8956" t="s">
        <v>14</v>
      </c>
      <c r="O8956">
        <v>41823.22</v>
      </c>
      <c r="P8956">
        <v>0</v>
      </c>
      <c r="Q8956" t="str">
        <f t="shared" si="278"/>
        <v>Retained</v>
      </c>
      <c r="R8956" t="str">
        <f t="shared" si="279"/>
        <v>Active</v>
      </c>
    </row>
    <row r="8957" spans="1:18" x14ac:dyDescent="0.25">
      <c r="A8957">
        <v>15787825</v>
      </c>
      <c r="B8957">
        <v>585</v>
      </c>
      <c r="C8957" t="s">
        <v>39</v>
      </c>
      <c r="D8957" t="s">
        <v>33</v>
      </c>
      <c r="E8957">
        <v>37</v>
      </c>
      <c r="F8957" t="s">
        <v>19334</v>
      </c>
      <c r="G8957">
        <v>6</v>
      </c>
      <c r="H8957" t="s">
        <v>19337</v>
      </c>
      <c r="I8957" s="6">
        <v>152496.82</v>
      </c>
      <c r="J8957" t="s">
        <v>19332</v>
      </c>
      <c r="K8957">
        <v>1</v>
      </c>
      <c r="L8957" t="s">
        <v>19333</v>
      </c>
      <c r="M8957" t="s">
        <v>14</v>
      </c>
      <c r="N8957" t="s">
        <v>14</v>
      </c>
      <c r="O8957">
        <v>99907.29</v>
      </c>
      <c r="P8957">
        <v>0</v>
      </c>
      <c r="Q8957" t="str">
        <f t="shared" si="278"/>
        <v>Retained</v>
      </c>
      <c r="R8957" t="str">
        <f t="shared" si="279"/>
        <v>Active</v>
      </c>
    </row>
    <row r="8958" spans="1:18" x14ac:dyDescent="0.25">
      <c r="A8958">
        <v>15710726</v>
      </c>
      <c r="B8958">
        <v>573</v>
      </c>
      <c r="C8958" t="s">
        <v>12</v>
      </c>
      <c r="D8958" t="s">
        <v>33</v>
      </c>
      <c r="E8958">
        <v>52</v>
      </c>
      <c r="F8958" t="s">
        <v>7840</v>
      </c>
      <c r="G8958">
        <v>8</v>
      </c>
      <c r="H8958" t="s">
        <v>19336</v>
      </c>
      <c r="I8958" s="6">
        <v>0</v>
      </c>
      <c r="J8958" t="s">
        <v>19330</v>
      </c>
      <c r="K8958">
        <v>2</v>
      </c>
      <c r="L8958" t="s">
        <v>19331</v>
      </c>
      <c r="M8958" t="s">
        <v>14</v>
      </c>
      <c r="N8958" t="s">
        <v>14</v>
      </c>
      <c r="O8958">
        <v>178229.04</v>
      </c>
      <c r="P8958">
        <v>0</v>
      </c>
      <c r="Q8958" t="str">
        <f t="shared" si="278"/>
        <v>Retained</v>
      </c>
      <c r="R8958" t="str">
        <f t="shared" si="279"/>
        <v>Active</v>
      </c>
    </row>
    <row r="8959" spans="1:18" x14ac:dyDescent="0.25">
      <c r="A8959">
        <v>15627195</v>
      </c>
      <c r="B8959">
        <v>568</v>
      </c>
      <c r="C8959" t="s">
        <v>39</v>
      </c>
      <c r="D8959" t="s">
        <v>33</v>
      </c>
      <c r="E8959">
        <v>26</v>
      </c>
      <c r="F8959" t="s">
        <v>83</v>
      </c>
      <c r="G8959">
        <v>1</v>
      </c>
      <c r="H8959" t="s">
        <v>19335</v>
      </c>
      <c r="I8959" s="6">
        <v>112930.28</v>
      </c>
      <c r="J8959" t="s">
        <v>19332</v>
      </c>
      <c r="K8959">
        <v>2</v>
      </c>
      <c r="L8959" t="s">
        <v>19331</v>
      </c>
      <c r="M8959" t="s">
        <v>24</v>
      </c>
      <c r="N8959" t="s">
        <v>24</v>
      </c>
      <c r="O8959">
        <v>22095.73</v>
      </c>
      <c r="P8959">
        <v>0</v>
      </c>
      <c r="Q8959" t="str">
        <f t="shared" si="278"/>
        <v>Retained</v>
      </c>
      <c r="R8959" t="str">
        <f t="shared" si="279"/>
        <v>Active</v>
      </c>
    </row>
    <row r="8960" spans="1:18" x14ac:dyDescent="0.25">
      <c r="A8960">
        <v>15657957</v>
      </c>
      <c r="B8960">
        <v>602</v>
      </c>
      <c r="C8960" t="s">
        <v>39</v>
      </c>
      <c r="D8960" t="s">
        <v>13</v>
      </c>
      <c r="E8960">
        <v>26</v>
      </c>
      <c r="F8960" t="s">
        <v>83</v>
      </c>
      <c r="G8960">
        <v>8</v>
      </c>
      <c r="H8960" t="s">
        <v>19336</v>
      </c>
      <c r="I8960" s="6">
        <v>113674.2</v>
      </c>
      <c r="J8960" t="s">
        <v>19332</v>
      </c>
      <c r="K8960">
        <v>1</v>
      </c>
      <c r="L8960" t="s">
        <v>19333</v>
      </c>
      <c r="M8960" t="s">
        <v>24</v>
      </c>
      <c r="N8960" t="s">
        <v>24</v>
      </c>
      <c r="O8960">
        <v>197861.16</v>
      </c>
      <c r="P8960">
        <v>1</v>
      </c>
      <c r="Q8960" t="str">
        <f t="shared" si="278"/>
        <v>Churned</v>
      </c>
      <c r="R8960" t="str">
        <f t="shared" si="279"/>
        <v>Inactive</v>
      </c>
    </row>
    <row r="8961" spans="1:18" x14ac:dyDescent="0.25">
      <c r="A8961">
        <v>15676117</v>
      </c>
      <c r="B8961">
        <v>603</v>
      </c>
      <c r="C8961" t="s">
        <v>12</v>
      </c>
      <c r="D8961" t="s">
        <v>33</v>
      </c>
      <c r="E8961">
        <v>44</v>
      </c>
      <c r="F8961" t="s">
        <v>19334</v>
      </c>
      <c r="G8961">
        <v>9</v>
      </c>
      <c r="H8961" t="s">
        <v>19336</v>
      </c>
      <c r="I8961" s="6">
        <v>0</v>
      </c>
      <c r="J8961" t="s">
        <v>19330</v>
      </c>
      <c r="K8961">
        <v>1</v>
      </c>
      <c r="L8961" t="s">
        <v>19333</v>
      </c>
      <c r="M8961" t="s">
        <v>24</v>
      </c>
      <c r="N8961" t="s">
        <v>24</v>
      </c>
      <c r="O8961">
        <v>138328.24</v>
      </c>
      <c r="P8961">
        <v>0</v>
      </c>
      <c r="Q8961" t="str">
        <f t="shared" si="278"/>
        <v>Retained</v>
      </c>
      <c r="R8961" t="str">
        <f t="shared" si="279"/>
        <v>Active</v>
      </c>
    </row>
    <row r="8962" spans="1:18" x14ac:dyDescent="0.25">
      <c r="A8962">
        <v>15607874</v>
      </c>
      <c r="B8962">
        <v>687</v>
      </c>
      <c r="C8962" t="s">
        <v>12</v>
      </c>
      <c r="D8962" t="s">
        <v>33</v>
      </c>
      <c r="E8962">
        <v>38</v>
      </c>
      <c r="F8962" t="s">
        <v>19334</v>
      </c>
      <c r="G8962">
        <v>0</v>
      </c>
      <c r="H8962" t="s">
        <v>19335</v>
      </c>
      <c r="I8962" s="6">
        <v>144450.57999999999</v>
      </c>
      <c r="J8962" t="s">
        <v>19332</v>
      </c>
      <c r="K8962">
        <v>1</v>
      </c>
      <c r="L8962" t="s">
        <v>19333</v>
      </c>
      <c r="M8962" t="s">
        <v>14</v>
      </c>
      <c r="N8962" t="s">
        <v>14</v>
      </c>
      <c r="O8962">
        <v>137276.82999999999</v>
      </c>
      <c r="P8962">
        <v>0</v>
      </c>
      <c r="Q8962" t="str">
        <f t="shared" si="278"/>
        <v>Retained</v>
      </c>
      <c r="R8962" t="str">
        <f t="shared" si="279"/>
        <v>Active</v>
      </c>
    </row>
    <row r="8963" spans="1:18" x14ac:dyDescent="0.25">
      <c r="A8963">
        <v>15796993</v>
      </c>
      <c r="B8963">
        <v>741</v>
      </c>
      <c r="C8963" t="s">
        <v>12</v>
      </c>
      <c r="D8963" t="s">
        <v>33</v>
      </c>
      <c r="E8963">
        <v>52</v>
      </c>
      <c r="F8963" t="s">
        <v>7840</v>
      </c>
      <c r="G8963">
        <v>1</v>
      </c>
      <c r="H8963" t="s">
        <v>19335</v>
      </c>
      <c r="I8963" s="6">
        <v>171236.3</v>
      </c>
      <c r="J8963" t="s">
        <v>19332</v>
      </c>
      <c r="K8963">
        <v>2</v>
      </c>
      <c r="L8963" t="s">
        <v>19331</v>
      </c>
      <c r="M8963" t="s">
        <v>24</v>
      </c>
      <c r="N8963" t="s">
        <v>24</v>
      </c>
      <c r="O8963">
        <v>21834.400000000001</v>
      </c>
      <c r="P8963">
        <v>1</v>
      </c>
      <c r="Q8963" t="str">
        <f t="shared" ref="Q8963:Q9026" si="280">IF(P8963=1,"Churned", "Retained")</f>
        <v>Churned</v>
      </c>
      <c r="R8963" t="str">
        <f t="shared" ref="R8963:R9026" si="281">IF(P8963=1,"Inactive","Active")</f>
        <v>Inactive</v>
      </c>
    </row>
    <row r="8964" spans="1:18" x14ac:dyDescent="0.25">
      <c r="A8964">
        <v>15649858</v>
      </c>
      <c r="B8964">
        <v>469</v>
      </c>
      <c r="C8964" t="s">
        <v>19</v>
      </c>
      <c r="D8964" t="s">
        <v>33</v>
      </c>
      <c r="E8964">
        <v>37</v>
      </c>
      <c r="F8964" t="s">
        <v>19334</v>
      </c>
      <c r="G8964">
        <v>9</v>
      </c>
      <c r="H8964" t="s">
        <v>19336</v>
      </c>
      <c r="I8964" s="6">
        <v>96776.49</v>
      </c>
      <c r="J8964" t="s">
        <v>19331</v>
      </c>
      <c r="K8964">
        <v>1</v>
      </c>
      <c r="L8964" t="s">
        <v>19333</v>
      </c>
      <c r="M8964" t="s">
        <v>14</v>
      </c>
      <c r="N8964" t="s">
        <v>14</v>
      </c>
      <c r="O8964">
        <v>119890.86</v>
      </c>
      <c r="P8964">
        <v>0</v>
      </c>
      <c r="Q8964" t="str">
        <f t="shared" si="280"/>
        <v>Retained</v>
      </c>
      <c r="R8964" t="str">
        <f t="shared" si="281"/>
        <v>Active</v>
      </c>
    </row>
    <row r="8965" spans="1:18" x14ac:dyDescent="0.25">
      <c r="A8965">
        <v>15811032</v>
      </c>
      <c r="B8965">
        <v>477</v>
      </c>
      <c r="C8965" t="s">
        <v>39</v>
      </c>
      <c r="D8965" t="s">
        <v>13</v>
      </c>
      <c r="E8965">
        <v>58</v>
      </c>
      <c r="F8965" t="s">
        <v>7840</v>
      </c>
      <c r="G8965">
        <v>8</v>
      </c>
      <c r="H8965" t="s">
        <v>19336</v>
      </c>
      <c r="I8965" s="6">
        <v>145984.92000000001</v>
      </c>
      <c r="J8965" t="s">
        <v>19332</v>
      </c>
      <c r="K8965">
        <v>1</v>
      </c>
      <c r="L8965" t="s">
        <v>19333</v>
      </c>
      <c r="M8965" t="s">
        <v>14</v>
      </c>
      <c r="N8965" t="s">
        <v>14</v>
      </c>
      <c r="O8965">
        <v>24564.7</v>
      </c>
      <c r="P8965">
        <v>0</v>
      </c>
      <c r="Q8965" t="str">
        <f t="shared" si="280"/>
        <v>Retained</v>
      </c>
      <c r="R8965" t="str">
        <f t="shared" si="281"/>
        <v>Active</v>
      </c>
    </row>
    <row r="8966" spans="1:18" x14ac:dyDescent="0.25">
      <c r="A8966">
        <v>15679963</v>
      </c>
      <c r="B8966">
        <v>737</v>
      </c>
      <c r="C8966" t="s">
        <v>39</v>
      </c>
      <c r="D8966" t="s">
        <v>33</v>
      </c>
      <c r="E8966">
        <v>43</v>
      </c>
      <c r="F8966" t="s">
        <v>19334</v>
      </c>
      <c r="G8966">
        <v>8</v>
      </c>
      <c r="H8966" t="s">
        <v>19336</v>
      </c>
      <c r="I8966" s="6">
        <v>96353.8</v>
      </c>
      <c r="J8966" t="s">
        <v>19331</v>
      </c>
      <c r="K8966">
        <v>1</v>
      </c>
      <c r="L8966" t="s">
        <v>19333</v>
      </c>
      <c r="M8966" t="s">
        <v>24</v>
      </c>
      <c r="N8966" t="s">
        <v>24</v>
      </c>
      <c r="O8966">
        <v>10209.799999999999</v>
      </c>
      <c r="P8966">
        <v>0</v>
      </c>
      <c r="Q8966" t="str">
        <f t="shared" si="280"/>
        <v>Retained</v>
      </c>
      <c r="R8966" t="str">
        <f t="shared" si="281"/>
        <v>Active</v>
      </c>
    </row>
    <row r="8967" spans="1:18" x14ac:dyDescent="0.25">
      <c r="A8967">
        <v>15579131</v>
      </c>
      <c r="B8967">
        <v>835</v>
      </c>
      <c r="C8967" t="s">
        <v>12</v>
      </c>
      <c r="D8967" t="s">
        <v>33</v>
      </c>
      <c r="E8967">
        <v>25</v>
      </c>
      <c r="F8967" t="s">
        <v>83</v>
      </c>
      <c r="G8967">
        <v>7</v>
      </c>
      <c r="H8967" t="s">
        <v>19337</v>
      </c>
      <c r="I8967" s="6">
        <v>0</v>
      </c>
      <c r="J8967" t="s">
        <v>19330</v>
      </c>
      <c r="K8967">
        <v>2</v>
      </c>
      <c r="L8967" t="s">
        <v>19331</v>
      </c>
      <c r="M8967" t="s">
        <v>14</v>
      </c>
      <c r="N8967" t="s">
        <v>14</v>
      </c>
      <c r="O8967">
        <v>83449.649999999994</v>
      </c>
      <c r="P8967">
        <v>0</v>
      </c>
      <c r="Q8967" t="str">
        <f t="shared" si="280"/>
        <v>Retained</v>
      </c>
      <c r="R8967" t="str">
        <f t="shared" si="281"/>
        <v>Active</v>
      </c>
    </row>
    <row r="8968" spans="1:18" x14ac:dyDescent="0.25">
      <c r="A8968">
        <v>15572428</v>
      </c>
      <c r="B8968">
        <v>717</v>
      </c>
      <c r="C8968" t="s">
        <v>39</v>
      </c>
      <c r="D8968" t="s">
        <v>13</v>
      </c>
      <c r="E8968">
        <v>33</v>
      </c>
      <c r="F8968" t="s">
        <v>19334</v>
      </c>
      <c r="G8968">
        <v>0</v>
      </c>
      <c r="H8968" t="s">
        <v>19335</v>
      </c>
      <c r="I8968" s="6">
        <v>115777.23</v>
      </c>
      <c r="J8968" t="s">
        <v>19332</v>
      </c>
      <c r="K8968">
        <v>1</v>
      </c>
      <c r="L8968" t="s">
        <v>19333</v>
      </c>
      <c r="M8968" t="s">
        <v>14</v>
      </c>
      <c r="N8968" t="s">
        <v>14</v>
      </c>
      <c r="O8968">
        <v>81508.100000000006</v>
      </c>
      <c r="P8968">
        <v>0</v>
      </c>
      <c r="Q8968" t="str">
        <f t="shared" si="280"/>
        <v>Retained</v>
      </c>
      <c r="R8968" t="str">
        <f t="shared" si="281"/>
        <v>Active</v>
      </c>
    </row>
    <row r="8969" spans="1:18" x14ac:dyDescent="0.25">
      <c r="A8969">
        <v>15622461</v>
      </c>
      <c r="B8969">
        <v>562</v>
      </c>
      <c r="C8969" t="s">
        <v>12</v>
      </c>
      <c r="D8969" t="s">
        <v>13</v>
      </c>
      <c r="E8969">
        <v>51</v>
      </c>
      <c r="F8969" t="s">
        <v>7840</v>
      </c>
      <c r="G8969">
        <v>7</v>
      </c>
      <c r="H8969" t="s">
        <v>19337</v>
      </c>
      <c r="I8969" s="6">
        <v>122822</v>
      </c>
      <c r="J8969" t="s">
        <v>19332</v>
      </c>
      <c r="K8969">
        <v>2</v>
      </c>
      <c r="L8969" t="s">
        <v>19331</v>
      </c>
      <c r="M8969" t="s">
        <v>24</v>
      </c>
      <c r="N8969" t="s">
        <v>24</v>
      </c>
      <c r="O8969">
        <v>32626.21</v>
      </c>
      <c r="P8969">
        <v>0</v>
      </c>
      <c r="Q8969" t="str">
        <f t="shared" si="280"/>
        <v>Retained</v>
      </c>
      <c r="R8969" t="str">
        <f t="shared" si="281"/>
        <v>Active</v>
      </c>
    </row>
    <row r="8970" spans="1:18" x14ac:dyDescent="0.25">
      <c r="A8970">
        <v>15636105</v>
      </c>
      <c r="B8970">
        <v>758</v>
      </c>
      <c r="C8970" t="s">
        <v>19</v>
      </c>
      <c r="D8970" t="s">
        <v>33</v>
      </c>
      <c r="E8970">
        <v>61</v>
      </c>
      <c r="F8970" t="s">
        <v>7840</v>
      </c>
      <c r="G8970">
        <v>2</v>
      </c>
      <c r="H8970" t="s">
        <v>19335</v>
      </c>
      <c r="I8970" s="6">
        <v>0</v>
      </c>
      <c r="J8970" t="s">
        <v>19330</v>
      </c>
      <c r="K8970">
        <v>2</v>
      </c>
      <c r="L8970" t="s">
        <v>19331</v>
      </c>
      <c r="M8970" t="s">
        <v>14</v>
      </c>
      <c r="N8970" t="s">
        <v>14</v>
      </c>
      <c r="O8970">
        <v>43982.41</v>
      </c>
      <c r="P8970">
        <v>0</v>
      </c>
      <c r="Q8970" t="str">
        <f t="shared" si="280"/>
        <v>Retained</v>
      </c>
      <c r="R8970" t="str">
        <f t="shared" si="281"/>
        <v>Active</v>
      </c>
    </row>
    <row r="8971" spans="1:18" x14ac:dyDescent="0.25">
      <c r="A8971">
        <v>15583849</v>
      </c>
      <c r="B8971">
        <v>408</v>
      </c>
      <c r="C8971" t="s">
        <v>12</v>
      </c>
      <c r="D8971" t="s">
        <v>33</v>
      </c>
      <c r="E8971">
        <v>40</v>
      </c>
      <c r="F8971" t="s">
        <v>19334</v>
      </c>
      <c r="G8971">
        <v>3</v>
      </c>
      <c r="H8971" t="s">
        <v>19335</v>
      </c>
      <c r="I8971" s="6">
        <v>0</v>
      </c>
      <c r="J8971" t="s">
        <v>19330</v>
      </c>
      <c r="K8971">
        <v>2</v>
      </c>
      <c r="L8971" t="s">
        <v>19331</v>
      </c>
      <c r="M8971" t="s">
        <v>24</v>
      </c>
      <c r="N8971" t="s">
        <v>24</v>
      </c>
      <c r="O8971">
        <v>124874.23</v>
      </c>
      <c r="P8971">
        <v>0</v>
      </c>
      <c r="Q8971" t="str">
        <f t="shared" si="280"/>
        <v>Retained</v>
      </c>
      <c r="R8971" t="str">
        <f t="shared" si="281"/>
        <v>Active</v>
      </c>
    </row>
    <row r="8972" spans="1:18" x14ac:dyDescent="0.25">
      <c r="A8972">
        <v>15718780</v>
      </c>
      <c r="B8972">
        <v>650</v>
      </c>
      <c r="C8972" t="s">
        <v>19</v>
      </c>
      <c r="D8972" t="s">
        <v>13</v>
      </c>
      <c r="E8972">
        <v>32</v>
      </c>
      <c r="F8972" t="s">
        <v>19334</v>
      </c>
      <c r="G8972">
        <v>4</v>
      </c>
      <c r="H8972" t="s">
        <v>19337</v>
      </c>
      <c r="I8972" s="6">
        <v>79450.09</v>
      </c>
      <c r="J8972" t="s">
        <v>19331</v>
      </c>
      <c r="K8972">
        <v>1</v>
      </c>
      <c r="L8972" t="s">
        <v>19333</v>
      </c>
      <c r="M8972" t="s">
        <v>14</v>
      </c>
      <c r="N8972" t="s">
        <v>14</v>
      </c>
      <c r="O8972">
        <v>118324.75</v>
      </c>
      <c r="P8972">
        <v>0</v>
      </c>
      <c r="Q8972" t="str">
        <f t="shared" si="280"/>
        <v>Retained</v>
      </c>
      <c r="R8972" t="str">
        <f t="shared" si="281"/>
        <v>Active</v>
      </c>
    </row>
    <row r="8973" spans="1:18" x14ac:dyDescent="0.25">
      <c r="A8973">
        <v>15739271</v>
      </c>
      <c r="B8973">
        <v>582</v>
      </c>
      <c r="C8973" t="s">
        <v>39</v>
      </c>
      <c r="D8973" t="s">
        <v>33</v>
      </c>
      <c r="E8973">
        <v>33</v>
      </c>
      <c r="F8973" t="s">
        <v>19334</v>
      </c>
      <c r="G8973">
        <v>2</v>
      </c>
      <c r="H8973" t="s">
        <v>19335</v>
      </c>
      <c r="I8973" s="6">
        <v>122394</v>
      </c>
      <c r="J8973" t="s">
        <v>19332</v>
      </c>
      <c r="K8973">
        <v>1</v>
      </c>
      <c r="L8973" t="s">
        <v>19333</v>
      </c>
      <c r="M8973" t="s">
        <v>14</v>
      </c>
      <c r="N8973" t="s">
        <v>14</v>
      </c>
      <c r="O8973">
        <v>22113.93</v>
      </c>
      <c r="P8973">
        <v>0</v>
      </c>
      <c r="Q8973" t="str">
        <f t="shared" si="280"/>
        <v>Retained</v>
      </c>
      <c r="R8973" t="str">
        <f t="shared" si="281"/>
        <v>Active</v>
      </c>
    </row>
    <row r="8974" spans="1:18" x14ac:dyDescent="0.25">
      <c r="A8974">
        <v>15697129</v>
      </c>
      <c r="B8974">
        <v>706</v>
      </c>
      <c r="C8974" t="s">
        <v>19</v>
      </c>
      <c r="D8974" t="s">
        <v>13</v>
      </c>
      <c r="E8974">
        <v>43</v>
      </c>
      <c r="F8974" t="s">
        <v>19334</v>
      </c>
      <c r="G8974">
        <v>1</v>
      </c>
      <c r="H8974" t="s">
        <v>19335</v>
      </c>
      <c r="I8974" s="6">
        <v>0</v>
      </c>
      <c r="J8974" t="s">
        <v>19330</v>
      </c>
      <c r="K8974">
        <v>2</v>
      </c>
      <c r="L8974" t="s">
        <v>19331</v>
      </c>
      <c r="M8974" t="s">
        <v>24</v>
      </c>
      <c r="N8974" t="s">
        <v>24</v>
      </c>
      <c r="O8974">
        <v>31962.77</v>
      </c>
      <c r="P8974">
        <v>0</v>
      </c>
      <c r="Q8974" t="str">
        <f t="shared" si="280"/>
        <v>Retained</v>
      </c>
      <c r="R8974" t="str">
        <f t="shared" si="281"/>
        <v>Active</v>
      </c>
    </row>
    <row r="8975" spans="1:18" x14ac:dyDescent="0.25">
      <c r="A8975">
        <v>15763415</v>
      </c>
      <c r="B8975">
        <v>567</v>
      </c>
      <c r="C8975" t="s">
        <v>39</v>
      </c>
      <c r="D8975" t="s">
        <v>33</v>
      </c>
      <c r="E8975">
        <v>41</v>
      </c>
      <c r="F8975" t="s">
        <v>19334</v>
      </c>
      <c r="G8975">
        <v>0</v>
      </c>
      <c r="H8975" t="s">
        <v>19335</v>
      </c>
      <c r="I8975" s="6">
        <v>134378.89000000001</v>
      </c>
      <c r="J8975" t="s">
        <v>19332</v>
      </c>
      <c r="K8975">
        <v>1</v>
      </c>
      <c r="L8975" t="s">
        <v>19333</v>
      </c>
      <c r="M8975" t="s">
        <v>14</v>
      </c>
      <c r="N8975" t="s">
        <v>14</v>
      </c>
      <c r="O8975">
        <v>105746.94</v>
      </c>
      <c r="P8975">
        <v>0</v>
      </c>
      <c r="Q8975" t="str">
        <f t="shared" si="280"/>
        <v>Retained</v>
      </c>
      <c r="R8975" t="str">
        <f t="shared" si="281"/>
        <v>Active</v>
      </c>
    </row>
    <row r="8976" spans="1:18" x14ac:dyDescent="0.25">
      <c r="A8976">
        <v>15796617</v>
      </c>
      <c r="B8976">
        <v>720</v>
      </c>
      <c r="C8976" t="s">
        <v>12</v>
      </c>
      <c r="D8976" t="s">
        <v>33</v>
      </c>
      <c r="E8976">
        <v>29</v>
      </c>
      <c r="F8976" t="s">
        <v>83</v>
      </c>
      <c r="G8976">
        <v>2</v>
      </c>
      <c r="H8976" t="s">
        <v>19335</v>
      </c>
      <c r="I8976" s="6">
        <v>0</v>
      </c>
      <c r="J8976" t="s">
        <v>19330</v>
      </c>
      <c r="K8976">
        <v>2</v>
      </c>
      <c r="L8976" t="s">
        <v>19331</v>
      </c>
      <c r="M8976" t="s">
        <v>24</v>
      </c>
      <c r="N8976" t="s">
        <v>24</v>
      </c>
      <c r="O8976">
        <v>39925.519999999997</v>
      </c>
      <c r="P8976">
        <v>0</v>
      </c>
      <c r="Q8976" t="str">
        <f t="shared" si="280"/>
        <v>Retained</v>
      </c>
      <c r="R8976" t="str">
        <f t="shared" si="281"/>
        <v>Active</v>
      </c>
    </row>
    <row r="8977" spans="1:18" x14ac:dyDescent="0.25">
      <c r="A8977">
        <v>15626628</v>
      </c>
      <c r="B8977">
        <v>631</v>
      </c>
      <c r="C8977" t="s">
        <v>19</v>
      </c>
      <c r="D8977" t="s">
        <v>13</v>
      </c>
      <c r="E8977">
        <v>31</v>
      </c>
      <c r="F8977" t="s">
        <v>19334</v>
      </c>
      <c r="G8977">
        <v>2</v>
      </c>
      <c r="H8977" t="s">
        <v>19335</v>
      </c>
      <c r="I8977" s="6">
        <v>88161.85</v>
      </c>
      <c r="J8977" t="s">
        <v>19331</v>
      </c>
      <c r="K8977">
        <v>2</v>
      </c>
      <c r="L8977" t="s">
        <v>19331</v>
      </c>
      <c r="M8977" t="s">
        <v>24</v>
      </c>
      <c r="N8977" t="s">
        <v>24</v>
      </c>
      <c r="O8977">
        <v>127630.88</v>
      </c>
      <c r="P8977">
        <v>0</v>
      </c>
      <c r="Q8977" t="str">
        <f t="shared" si="280"/>
        <v>Retained</v>
      </c>
      <c r="R8977" t="str">
        <f t="shared" si="281"/>
        <v>Active</v>
      </c>
    </row>
    <row r="8978" spans="1:18" x14ac:dyDescent="0.25">
      <c r="A8978">
        <v>15765857</v>
      </c>
      <c r="B8978">
        <v>623</v>
      </c>
      <c r="C8978" t="s">
        <v>19</v>
      </c>
      <c r="D8978" t="s">
        <v>33</v>
      </c>
      <c r="E8978">
        <v>41</v>
      </c>
      <c r="F8978" t="s">
        <v>19334</v>
      </c>
      <c r="G8978">
        <v>2</v>
      </c>
      <c r="H8978" t="s">
        <v>19335</v>
      </c>
      <c r="I8978" s="6">
        <v>142412.13</v>
      </c>
      <c r="J8978" t="s">
        <v>19332</v>
      </c>
      <c r="K8978">
        <v>1</v>
      </c>
      <c r="L8978" t="s">
        <v>19333</v>
      </c>
      <c r="M8978" t="s">
        <v>24</v>
      </c>
      <c r="N8978" t="s">
        <v>24</v>
      </c>
      <c r="O8978">
        <v>28778.98</v>
      </c>
      <c r="P8978">
        <v>0</v>
      </c>
      <c r="Q8978" t="str">
        <f t="shared" si="280"/>
        <v>Retained</v>
      </c>
      <c r="R8978" t="str">
        <f t="shared" si="281"/>
        <v>Active</v>
      </c>
    </row>
    <row r="8979" spans="1:18" x14ac:dyDescent="0.25">
      <c r="A8979">
        <v>15742511</v>
      </c>
      <c r="B8979">
        <v>514</v>
      </c>
      <c r="C8979" t="s">
        <v>12</v>
      </c>
      <c r="D8979" t="s">
        <v>33</v>
      </c>
      <c r="E8979">
        <v>35</v>
      </c>
      <c r="F8979" t="s">
        <v>19334</v>
      </c>
      <c r="G8979">
        <v>3</v>
      </c>
      <c r="H8979" t="s">
        <v>19335</v>
      </c>
      <c r="I8979" s="6">
        <v>121030.9</v>
      </c>
      <c r="J8979" t="s">
        <v>19332</v>
      </c>
      <c r="K8979">
        <v>1</v>
      </c>
      <c r="L8979" t="s">
        <v>19333</v>
      </c>
      <c r="M8979" t="s">
        <v>24</v>
      </c>
      <c r="N8979" t="s">
        <v>24</v>
      </c>
      <c r="O8979">
        <v>10008.68</v>
      </c>
      <c r="P8979">
        <v>0</v>
      </c>
      <c r="Q8979" t="str">
        <f t="shared" si="280"/>
        <v>Retained</v>
      </c>
      <c r="R8979" t="str">
        <f t="shared" si="281"/>
        <v>Active</v>
      </c>
    </row>
    <row r="8980" spans="1:18" x14ac:dyDescent="0.25">
      <c r="A8980">
        <v>15786433</v>
      </c>
      <c r="B8980">
        <v>650</v>
      </c>
      <c r="C8980" t="s">
        <v>39</v>
      </c>
      <c r="D8980" t="s">
        <v>13</v>
      </c>
      <c r="E8980">
        <v>35</v>
      </c>
      <c r="F8980" t="s">
        <v>19334</v>
      </c>
      <c r="G8980">
        <v>3</v>
      </c>
      <c r="H8980" t="s">
        <v>19335</v>
      </c>
      <c r="I8980" s="6">
        <v>165982.43</v>
      </c>
      <c r="J8980" t="s">
        <v>19332</v>
      </c>
      <c r="K8980">
        <v>2</v>
      </c>
      <c r="L8980" t="s">
        <v>19331</v>
      </c>
      <c r="M8980" t="s">
        <v>14</v>
      </c>
      <c r="N8980" t="s">
        <v>14</v>
      </c>
      <c r="O8980">
        <v>24482.16</v>
      </c>
      <c r="P8980">
        <v>0</v>
      </c>
      <c r="Q8980" t="str">
        <f t="shared" si="280"/>
        <v>Retained</v>
      </c>
      <c r="R8980" t="str">
        <f t="shared" si="281"/>
        <v>Active</v>
      </c>
    </row>
    <row r="8981" spans="1:18" x14ac:dyDescent="0.25">
      <c r="A8981">
        <v>15685805</v>
      </c>
      <c r="B8981">
        <v>673</v>
      </c>
      <c r="C8981" t="s">
        <v>19</v>
      </c>
      <c r="D8981" t="s">
        <v>13</v>
      </c>
      <c r="E8981">
        <v>35</v>
      </c>
      <c r="F8981" t="s">
        <v>19334</v>
      </c>
      <c r="G8981">
        <v>6</v>
      </c>
      <c r="H8981" t="s">
        <v>19337</v>
      </c>
      <c r="I8981" s="6">
        <v>0</v>
      </c>
      <c r="J8981" t="s">
        <v>19330</v>
      </c>
      <c r="K8981">
        <v>2</v>
      </c>
      <c r="L8981" t="s">
        <v>19331</v>
      </c>
      <c r="M8981" t="s">
        <v>24</v>
      </c>
      <c r="N8981" t="s">
        <v>24</v>
      </c>
      <c r="O8981">
        <v>98618.79</v>
      </c>
      <c r="P8981">
        <v>0</v>
      </c>
      <c r="Q8981" t="str">
        <f t="shared" si="280"/>
        <v>Retained</v>
      </c>
      <c r="R8981" t="str">
        <f t="shared" si="281"/>
        <v>Active</v>
      </c>
    </row>
    <row r="8982" spans="1:18" x14ac:dyDescent="0.25">
      <c r="A8982">
        <v>15627971</v>
      </c>
      <c r="B8982">
        <v>504</v>
      </c>
      <c r="C8982" t="s">
        <v>12</v>
      </c>
      <c r="D8982" t="s">
        <v>13</v>
      </c>
      <c r="E8982">
        <v>32</v>
      </c>
      <c r="F8982" t="s">
        <v>19334</v>
      </c>
      <c r="G8982">
        <v>8</v>
      </c>
      <c r="H8982" t="s">
        <v>19336</v>
      </c>
      <c r="I8982" s="6">
        <v>206663.75</v>
      </c>
      <c r="J8982" t="s">
        <v>19332</v>
      </c>
      <c r="K8982">
        <v>1</v>
      </c>
      <c r="L8982" t="s">
        <v>19333</v>
      </c>
      <c r="M8982" t="s">
        <v>24</v>
      </c>
      <c r="N8982" t="s">
        <v>24</v>
      </c>
      <c r="O8982">
        <v>16281.94</v>
      </c>
      <c r="P8982">
        <v>0</v>
      </c>
      <c r="Q8982" t="str">
        <f t="shared" si="280"/>
        <v>Retained</v>
      </c>
      <c r="R8982" t="str">
        <f t="shared" si="281"/>
        <v>Active</v>
      </c>
    </row>
    <row r="8983" spans="1:18" x14ac:dyDescent="0.25">
      <c r="A8983">
        <v>15783025</v>
      </c>
      <c r="B8983">
        <v>723</v>
      </c>
      <c r="C8983" t="s">
        <v>39</v>
      </c>
      <c r="D8983" t="s">
        <v>33</v>
      </c>
      <c r="E8983">
        <v>37</v>
      </c>
      <c r="F8983" t="s">
        <v>19334</v>
      </c>
      <c r="G8983">
        <v>3</v>
      </c>
      <c r="H8983" t="s">
        <v>19335</v>
      </c>
      <c r="I8983" s="6">
        <v>94661.53</v>
      </c>
      <c r="J8983" t="s">
        <v>19331</v>
      </c>
      <c r="K8983">
        <v>2</v>
      </c>
      <c r="L8983" t="s">
        <v>19331</v>
      </c>
      <c r="M8983" t="s">
        <v>24</v>
      </c>
      <c r="N8983" t="s">
        <v>24</v>
      </c>
      <c r="O8983">
        <v>121239.65</v>
      </c>
      <c r="P8983">
        <v>0</v>
      </c>
      <c r="Q8983" t="str">
        <f t="shared" si="280"/>
        <v>Retained</v>
      </c>
      <c r="R8983" t="str">
        <f t="shared" si="281"/>
        <v>Active</v>
      </c>
    </row>
    <row r="8984" spans="1:18" x14ac:dyDescent="0.25">
      <c r="A8984">
        <v>15726289</v>
      </c>
      <c r="B8984">
        <v>645</v>
      </c>
      <c r="C8984" t="s">
        <v>12</v>
      </c>
      <c r="D8984" t="s">
        <v>33</v>
      </c>
      <c r="E8984">
        <v>25</v>
      </c>
      <c r="F8984" t="s">
        <v>83</v>
      </c>
      <c r="G8984">
        <v>0</v>
      </c>
      <c r="H8984" t="s">
        <v>19335</v>
      </c>
      <c r="I8984" s="6">
        <v>174400.36</v>
      </c>
      <c r="J8984" t="s">
        <v>19332</v>
      </c>
      <c r="K8984">
        <v>1</v>
      </c>
      <c r="L8984" t="s">
        <v>19333</v>
      </c>
      <c r="M8984" t="s">
        <v>24</v>
      </c>
      <c r="N8984" t="s">
        <v>24</v>
      </c>
      <c r="O8984">
        <v>42669.37</v>
      </c>
      <c r="P8984">
        <v>0</v>
      </c>
      <c r="Q8984" t="str">
        <f t="shared" si="280"/>
        <v>Retained</v>
      </c>
      <c r="R8984" t="str">
        <f t="shared" si="281"/>
        <v>Active</v>
      </c>
    </row>
    <row r="8985" spans="1:18" x14ac:dyDescent="0.25">
      <c r="A8985">
        <v>15802118</v>
      </c>
      <c r="B8985">
        <v>664</v>
      </c>
      <c r="C8985" t="s">
        <v>19</v>
      </c>
      <c r="D8985" t="s">
        <v>33</v>
      </c>
      <c r="E8985">
        <v>41</v>
      </c>
      <c r="F8985" t="s">
        <v>19334</v>
      </c>
      <c r="G8985">
        <v>7</v>
      </c>
      <c r="H8985" t="s">
        <v>19337</v>
      </c>
      <c r="I8985" s="6">
        <v>123428.69</v>
      </c>
      <c r="J8985" t="s">
        <v>19332</v>
      </c>
      <c r="K8985">
        <v>1</v>
      </c>
      <c r="L8985" t="s">
        <v>19333</v>
      </c>
      <c r="M8985" t="s">
        <v>14</v>
      </c>
      <c r="N8985" t="s">
        <v>14</v>
      </c>
      <c r="O8985">
        <v>164924.10999999999</v>
      </c>
      <c r="P8985">
        <v>0</v>
      </c>
      <c r="Q8985" t="str">
        <f t="shared" si="280"/>
        <v>Retained</v>
      </c>
      <c r="R8985" t="str">
        <f t="shared" si="281"/>
        <v>Active</v>
      </c>
    </row>
    <row r="8986" spans="1:18" x14ac:dyDescent="0.25">
      <c r="A8986">
        <v>15607990</v>
      </c>
      <c r="B8986">
        <v>760</v>
      </c>
      <c r="C8986" t="s">
        <v>19</v>
      </c>
      <c r="D8986" t="s">
        <v>33</v>
      </c>
      <c r="E8986">
        <v>43</v>
      </c>
      <c r="F8986" t="s">
        <v>19334</v>
      </c>
      <c r="G8986">
        <v>6</v>
      </c>
      <c r="H8986" t="s">
        <v>19337</v>
      </c>
      <c r="I8986" s="6">
        <v>175735.5</v>
      </c>
      <c r="J8986" t="s">
        <v>19332</v>
      </c>
      <c r="K8986">
        <v>1</v>
      </c>
      <c r="L8986" t="s">
        <v>19333</v>
      </c>
      <c r="M8986" t="s">
        <v>14</v>
      </c>
      <c r="N8986" t="s">
        <v>14</v>
      </c>
      <c r="O8986">
        <v>157337.29</v>
      </c>
      <c r="P8986">
        <v>0</v>
      </c>
      <c r="Q8986" t="str">
        <f t="shared" si="280"/>
        <v>Retained</v>
      </c>
      <c r="R8986" t="str">
        <f t="shared" si="281"/>
        <v>Active</v>
      </c>
    </row>
    <row r="8987" spans="1:18" x14ac:dyDescent="0.25">
      <c r="A8987">
        <v>15695932</v>
      </c>
      <c r="B8987">
        <v>766</v>
      </c>
      <c r="C8987" t="s">
        <v>19</v>
      </c>
      <c r="D8987" t="s">
        <v>33</v>
      </c>
      <c r="E8987">
        <v>36</v>
      </c>
      <c r="F8987" t="s">
        <v>19334</v>
      </c>
      <c r="G8987">
        <v>5</v>
      </c>
      <c r="H8987" t="s">
        <v>19337</v>
      </c>
      <c r="I8987" s="6">
        <v>78381.13</v>
      </c>
      <c r="J8987" t="s">
        <v>19331</v>
      </c>
      <c r="K8987">
        <v>1</v>
      </c>
      <c r="L8987" t="s">
        <v>19333</v>
      </c>
      <c r="M8987" t="s">
        <v>14</v>
      </c>
      <c r="N8987" t="s">
        <v>14</v>
      </c>
      <c r="O8987">
        <v>153831.6</v>
      </c>
      <c r="P8987">
        <v>0</v>
      </c>
      <c r="Q8987" t="str">
        <f t="shared" si="280"/>
        <v>Retained</v>
      </c>
      <c r="R8987" t="str">
        <f t="shared" si="281"/>
        <v>Active</v>
      </c>
    </row>
    <row r="8988" spans="1:18" x14ac:dyDescent="0.25">
      <c r="A8988">
        <v>15812279</v>
      </c>
      <c r="B8988">
        <v>634</v>
      </c>
      <c r="C8988" t="s">
        <v>12</v>
      </c>
      <c r="D8988" t="s">
        <v>33</v>
      </c>
      <c r="E8988">
        <v>37</v>
      </c>
      <c r="F8988" t="s">
        <v>19334</v>
      </c>
      <c r="G8988">
        <v>5</v>
      </c>
      <c r="H8988" t="s">
        <v>19337</v>
      </c>
      <c r="I8988" s="6">
        <v>115345.86</v>
      </c>
      <c r="J8988" t="s">
        <v>19332</v>
      </c>
      <c r="K8988">
        <v>2</v>
      </c>
      <c r="L8988" t="s">
        <v>19331</v>
      </c>
      <c r="M8988" t="s">
        <v>24</v>
      </c>
      <c r="N8988" t="s">
        <v>24</v>
      </c>
      <c r="O8988">
        <v>168781.8</v>
      </c>
      <c r="P8988">
        <v>0</v>
      </c>
      <c r="Q8988" t="str">
        <f t="shared" si="280"/>
        <v>Retained</v>
      </c>
      <c r="R8988" t="str">
        <f t="shared" si="281"/>
        <v>Active</v>
      </c>
    </row>
    <row r="8989" spans="1:18" x14ac:dyDescent="0.25">
      <c r="A8989">
        <v>15687558</v>
      </c>
      <c r="B8989">
        <v>640</v>
      </c>
      <c r="C8989" t="s">
        <v>39</v>
      </c>
      <c r="D8989" t="s">
        <v>13</v>
      </c>
      <c r="E8989">
        <v>31</v>
      </c>
      <c r="F8989" t="s">
        <v>19334</v>
      </c>
      <c r="G8989">
        <v>10</v>
      </c>
      <c r="H8989" t="s">
        <v>19336</v>
      </c>
      <c r="I8989" s="6">
        <v>118613.34</v>
      </c>
      <c r="J8989" t="s">
        <v>19332</v>
      </c>
      <c r="K8989">
        <v>1</v>
      </c>
      <c r="L8989" t="s">
        <v>19333</v>
      </c>
      <c r="M8989" t="s">
        <v>24</v>
      </c>
      <c r="N8989" t="s">
        <v>24</v>
      </c>
      <c r="O8989">
        <v>168469.65</v>
      </c>
      <c r="P8989">
        <v>0</v>
      </c>
      <c r="Q8989" t="str">
        <f t="shared" si="280"/>
        <v>Retained</v>
      </c>
      <c r="R8989" t="str">
        <f t="shared" si="281"/>
        <v>Active</v>
      </c>
    </row>
    <row r="8990" spans="1:18" x14ac:dyDescent="0.25">
      <c r="A8990">
        <v>15729065</v>
      </c>
      <c r="B8990">
        <v>784</v>
      </c>
      <c r="C8990" t="s">
        <v>39</v>
      </c>
      <c r="D8990" t="s">
        <v>33</v>
      </c>
      <c r="E8990">
        <v>28</v>
      </c>
      <c r="F8990" t="s">
        <v>83</v>
      </c>
      <c r="G8990">
        <v>2</v>
      </c>
      <c r="H8990" t="s">
        <v>19335</v>
      </c>
      <c r="I8990" s="6">
        <v>109960.06</v>
      </c>
      <c r="J8990" t="s">
        <v>19332</v>
      </c>
      <c r="K8990">
        <v>2</v>
      </c>
      <c r="L8990" t="s">
        <v>19331</v>
      </c>
      <c r="M8990" t="s">
        <v>14</v>
      </c>
      <c r="N8990" t="s">
        <v>14</v>
      </c>
      <c r="O8990">
        <v>170829.87</v>
      </c>
      <c r="P8990">
        <v>0</v>
      </c>
      <c r="Q8990" t="str">
        <f t="shared" si="280"/>
        <v>Retained</v>
      </c>
      <c r="R8990" t="str">
        <f t="shared" si="281"/>
        <v>Active</v>
      </c>
    </row>
    <row r="8991" spans="1:18" x14ac:dyDescent="0.25">
      <c r="A8991">
        <v>15698902</v>
      </c>
      <c r="B8991">
        <v>547</v>
      </c>
      <c r="C8991" t="s">
        <v>39</v>
      </c>
      <c r="D8991" t="s">
        <v>13</v>
      </c>
      <c r="E8991">
        <v>42</v>
      </c>
      <c r="F8991" t="s">
        <v>19334</v>
      </c>
      <c r="G8991">
        <v>1</v>
      </c>
      <c r="H8991" t="s">
        <v>19335</v>
      </c>
      <c r="I8991" s="6">
        <v>142703.4</v>
      </c>
      <c r="J8991" t="s">
        <v>19332</v>
      </c>
      <c r="K8991">
        <v>1</v>
      </c>
      <c r="L8991" t="s">
        <v>19333</v>
      </c>
      <c r="M8991" t="s">
        <v>24</v>
      </c>
      <c r="N8991" t="s">
        <v>24</v>
      </c>
      <c r="O8991">
        <v>86207.49</v>
      </c>
      <c r="P8991">
        <v>1</v>
      </c>
      <c r="Q8991" t="str">
        <f t="shared" si="280"/>
        <v>Churned</v>
      </c>
      <c r="R8991" t="str">
        <f t="shared" si="281"/>
        <v>Inactive</v>
      </c>
    </row>
    <row r="8992" spans="1:18" x14ac:dyDescent="0.25">
      <c r="A8992">
        <v>15570192</v>
      </c>
      <c r="B8992">
        <v>608</v>
      </c>
      <c r="C8992" t="s">
        <v>39</v>
      </c>
      <c r="D8992" t="s">
        <v>13</v>
      </c>
      <c r="E8992">
        <v>40</v>
      </c>
      <c r="F8992" t="s">
        <v>19334</v>
      </c>
      <c r="G8992">
        <v>8</v>
      </c>
      <c r="H8992" t="s">
        <v>19336</v>
      </c>
      <c r="I8992" s="6">
        <v>121729.42</v>
      </c>
      <c r="J8992" t="s">
        <v>19332</v>
      </c>
      <c r="K8992">
        <v>1</v>
      </c>
      <c r="L8992" t="s">
        <v>19333</v>
      </c>
      <c r="M8992" t="s">
        <v>24</v>
      </c>
      <c r="N8992" t="s">
        <v>24</v>
      </c>
      <c r="O8992">
        <v>61164.45</v>
      </c>
      <c r="P8992">
        <v>0</v>
      </c>
      <c r="Q8992" t="str">
        <f t="shared" si="280"/>
        <v>Retained</v>
      </c>
      <c r="R8992" t="str">
        <f t="shared" si="281"/>
        <v>Active</v>
      </c>
    </row>
    <row r="8993" spans="1:18" x14ac:dyDescent="0.25">
      <c r="A8993">
        <v>15809265</v>
      </c>
      <c r="B8993">
        <v>547</v>
      </c>
      <c r="C8993" t="s">
        <v>12</v>
      </c>
      <c r="D8993" t="s">
        <v>13</v>
      </c>
      <c r="E8993">
        <v>35</v>
      </c>
      <c r="F8993" t="s">
        <v>19334</v>
      </c>
      <c r="G8993">
        <v>4</v>
      </c>
      <c r="H8993" t="s">
        <v>19337</v>
      </c>
      <c r="I8993" s="6">
        <v>0</v>
      </c>
      <c r="J8993" t="s">
        <v>19330</v>
      </c>
      <c r="K8993">
        <v>1</v>
      </c>
      <c r="L8993" t="s">
        <v>19333</v>
      </c>
      <c r="M8993" t="s">
        <v>14</v>
      </c>
      <c r="N8993" t="s">
        <v>14</v>
      </c>
      <c r="O8993">
        <v>133287.73000000001</v>
      </c>
      <c r="P8993">
        <v>0</v>
      </c>
      <c r="Q8993" t="str">
        <f t="shared" si="280"/>
        <v>Retained</v>
      </c>
      <c r="R8993" t="str">
        <f t="shared" si="281"/>
        <v>Active</v>
      </c>
    </row>
    <row r="8994" spans="1:18" x14ac:dyDescent="0.25">
      <c r="A8994">
        <v>15745201</v>
      </c>
      <c r="B8994">
        <v>612</v>
      </c>
      <c r="C8994" t="s">
        <v>12</v>
      </c>
      <c r="D8994" t="s">
        <v>13</v>
      </c>
      <c r="E8994">
        <v>43</v>
      </c>
      <c r="F8994" t="s">
        <v>19334</v>
      </c>
      <c r="G8994">
        <v>4</v>
      </c>
      <c r="H8994" t="s">
        <v>19337</v>
      </c>
      <c r="I8994" s="6">
        <v>139496.35</v>
      </c>
      <c r="J8994" t="s">
        <v>19332</v>
      </c>
      <c r="K8994">
        <v>2</v>
      </c>
      <c r="L8994" t="s">
        <v>19331</v>
      </c>
      <c r="M8994" t="s">
        <v>14</v>
      </c>
      <c r="N8994" t="s">
        <v>14</v>
      </c>
      <c r="O8994">
        <v>77128.23</v>
      </c>
      <c r="P8994">
        <v>0</v>
      </c>
      <c r="Q8994" t="str">
        <f t="shared" si="280"/>
        <v>Retained</v>
      </c>
      <c r="R8994" t="str">
        <f t="shared" si="281"/>
        <v>Active</v>
      </c>
    </row>
    <row r="8995" spans="1:18" x14ac:dyDescent="0.25">
      <c r="A8995">
        <v>15580623</v>
      </c>
      <c r="B8995">
        <v>573</v>
      </c>
      <c r="C8995" t="s">
        <v>19</v>
      </c>
      <c r="D8995" t="s">
        <v>33</v>
      </c>
      <c r="E8995">
        <v>28</v>
      </c>
      <c r="F8995" t="s">
        <v>83</v>
      </c>
      <c r="G8995">
        <v>8</v>
      </c>
      <c r="H8995" t="s">
        <v>19336</v>
      </c>
      <c r="I8995" s="6">
        <v>0</v>
      </c>
      <c r="J8995" t="s">
        <v>19330</v>
      </c>
      <c r="K8995">
        <v>2</v>
      </c>
      <c r="L8995" t="s">
        <v>19331</v>
      </c>
      <c r="M8995" t="s">
        <v>24</v>
      </c>
      <c r="N8995" t="s">
        <v>24</v>
      </c>
      <c r="O8995">
        <v>77660.03</v>
      </c>
      <c r="P8995">
        <v>0</v>
      </c>
      <c r="Q8995" t="str">
        <f t="shared" si="280"/>
        <v>Retained</v>
      </c>
      <c r="R8995" t="str">
        <f t="shared" si="281"/>
        <v>Active</v>
      </c>
    </row>
    <row r="8996" spans="1:18" x14ac:dyDescent="0.25">
      <c r="A8996">
        <v>15578156</v>
      </c>
      <c r="B8996">
        <v>615</v>
      </c>
      <c r="C8996" t="s">
        <v>19</v>
      </c>
      <c r="D8996" t="s">
        <v>33</v>
      </c>
      <c r="E8996">
        <v>32</v>
      </c>
      <c r="F8996" t="s">
        <v>19334</v>
      </c>
      <c r="G8996">
        <v>5</v>
      </c>
      <c r="H8996" t="s">
        <v>19337</v>
      </c>
      <c r="I8996" s="6">
        <v>138521.82999999999</v>
      </c>
      <c r="J8996" t="s">
        <v>19332</v>
      </c>
      <c r="K8996">
        <v>1</v>
      </c>
      <c r="L8996" t="s">
        <v>19333</v>
      </c>
      <c r="M8996" t="s">
        <v>14</v>
      </c>
      <c r="N8996" t="s">
        <v>14</v>
      </c>
      <c r="O8996">
        <v>56897.1</v>
      </c>
      <c r="P8996">
        <v>0</v>
      </c>
      <c r="Q8996" t="str">
        <f t="shared" si="280"/>
        <v>Retained</v>
      </c>
      <c r="R8996" t="str">
        <f t="shared" si="281"/>
        <v>Active</v>
      </c>
    </row>
    <row r="8997" spans="1:18" x14ac:dyDescent="0.25">
      <c r="A8997">
        <v>15631063</v>
      </c>
      <c r="B8997">
        <v>710</v>
      </c>
      <c r="C8997" t="s">
        <v>12</v>
      </c>
      <c r="D8997" t="s">
        <v>13</v>
      </c>
      <c r="E8997">
        <v>33</v>
      </c>
      <c r="F8997" t="s">
        <v>19334</v>
      </c>
      <c r="G8997">
        <v>2</v>
      </c>
      <c r="H8997" t="s">
        <v>19335</v>
      </c>
      <c r="I8997" s="6">
        <v>0</v>
      </c>
      <c r="J8997" t="s">
        <v>19330</v>
      </c>
      <c r="K8997">
        <v>2</v>
      </c>
      <c r="L8997" t="s">
        <v>19331</v>
      </c>
      <c r="M8997" t="s">
        <v>24</v>
      </c>
      <c r="N8997" t="s">
        <v>24</v>
      </c>
      <c r="O8997">
        <v>72945.320000000007</v>
      </c>
      <c r="P8997">
        <v>0</v>
      </c>
      <c r="Q8997" t="str">
        <f t="shared" si="280"/>
        <v>Retained</v>
      </c>
      <c r="R8997" t="str">
        <f t="shared" si="281"/>
        <v>Active</v>
      </c>
    </row>
    <row r="8998" spans="1:18" x14ac:dyDescent="0.25">
      <c r="A8998">
        <v>15692577</v>
      </c>
      <c r="B8998">
        <v>674</v>
      </c>
      <c r="C8998" t="s">
        <v>39</v>
      </c>
      <c r="D8998" t="s">
        <v>13</v>
      </c>
      <c r="E8998">
        <v>38</v>
      </c>
      <c r="F8998" t="s">
        <v>19334</v>
      </c>
      <c r="G8998">
        <v>10</v>
      </c>
      <c r="H8998" t="s">
        <v>19336</v>
      </c>
      <c r="I8998" s="6">
        <v>83727.679999999993</v>
      </c>
      <c r="J8998" t="s">
        <v>19331</v>
      </c>
      <c r="K8998">
        <v>1</v>
      </c>
      <c r="L8998" t="s">
        <v>19333</v>
      </c>
      <c r="M8998" t="s">
        <v>24</v>
      </c>
      <c r="N8998" t="s">
        <v>24</v>
      </c>
      <c r="O8998">
        <v>45418.12</v>
      </c>
      <c r="P8998">
        <v>0</v>
      </c>
      <c r="Q8998" t="str">
        <f t="shared" si="280"/>
        <v>Retained</v>
      </c>
      <c r="R8998" t="str">
        <f t="shared" si="281"/>
        <v>Active</v>
      </c>
    </row>
    <row r="8999" spans="1:18" x14ac:dyDescent="0.25">
      <c r="A8999">
        <v>15810910</v>
      </c>
      <c r="B8999">
        <v>702</v>
      </c>
      <c r="C8999" t="s">
        <v>19</v>
      </c>
      <c r="D8999" t="s">
        <v>13</v>
      </c>
      <c r="E8999">
        <v>38</v>
      </c>
      <c r="F8999" t="s">
        <v>19334</v>
      </c>
      <c r="G8999">
        <v>9</v>
      </c>
      <c r="H8999" t="s">
        <v>19336</v>
      </c>
      <c r="I8999" s="6">
        <v>0</v>
      </c>
      <c r="J8999" t="s">
        <v>19330</v>
      </c>
      <c r="K8999">
        <v>2</v>
      </c>
      <c r="L8999" t="s">
        <v>19331</v>
      </c>
      <c r="M8999" t="s">
        <v>14</v>
      </c>
      <c r="N8999" t="s">
        <v>14</v>
      </c>
      <c r="O8999">
        <v>158527.45000000001</v>
      </c>
      <c r="P8999">
        <v>0</v>
      </c>
      <c r="Q8999" t="str">
        <f t="shared" si="280"/>
        <v>Retained</v>
      </c>
      <c r="R8999" t="str">
        <f t="shared" si="281"/>
        <v>Active</v>
      </c>
    </row>
    <row r="9000" spans="1:18" x14ac:dyDescent="0.25">
      <c r="A9000">
        <v>15723217</v>
      </c>
      <c r="B9000">
        <v>616</v>
      </c>
      <c r="C9000" t="s">
        <v>12</v>
      </c>
      <c r="D9000" t="s">
        <v>33</v>
      </c>
      <c r="E9000">
        <v>37</v>
      </c>
      <c r="F9000" t="s">
        <v>19334</v>
      </c>
      <c r="G9000">
        <v>9</v>
      </c>
      <c r="H9000" t="s">
        <v>19336</v>
      </c>
      <c r="I9000" s="6">
        <v>0</v>
      </c>
      <c r="J9000" t="s">
        <v>19330</v>
      </c>
      <c r="K9000">
        <v>1</v>
      </c>
      <c r="L9000" t="s">
        <v>19333</v>
      </c>
      <c r="M9000" t="s">
        <v>24</v>
      </c>
      <c r="N9000" t="s">
        <v>24</v>
      </c>
      <c r="O9000">
        <v>111312.96000000001</v>
      </c>
      <c r="P9000">
        <v>0</v>
      </c>
      <c r="Q9000" t="str">
        <f t="shared" si="280"/>
        <v>Retained</v>
      </c>
      <c r="R9000" t="str">
        <f t="shared" si="281"/>
        <v>Active</v>
      </c>
    </row>
    <row r="9001" spans="1:18" x14ac:dyDescent="0.25">
      <c r="A9001">
        <v>15733111</v>
      </c>
      <c r="B9001">
        <v>688</v>
      </c>
      <c r="C9001" t="s">
        <v>19</v>
      </c>
      <c r="D9001" t="s">
        <v>33</v>
      </c>
      <c r="E9001">
        <v>32</v>
      </c>
      <c r="F9001" t="s">
        <v>19334</v>
      </c>
      <c r="G9001">
        <v>6</v>
      </c>
      <c r="H9001" t="s">
        <v>19337</v>
      </c>
      <c r="I9001" s="6">
        <v>124179.3</v>
      </c>
      <c r="J9001" t="s">
        <v>19332</v>
      </c>
      <c r="K9001">
        <v>1</v>
      </c>
      <c r="L9001" t="s">
        <v>19333</v>
      </c>
      <c r="M9001" t="s">
        <v>14</v>
      </c>
      <c r="N9001" t="s">
        <v>14</v>
      </c>
      <c r="O9001">
        <v>138759.15</v>
      </c>
      <c r="P9001">
        <v>0</v>
      </c>
      <c r="Q9001" t="str">
        <f t="shared" si="280"/>
        <v>Retained</v>
      </c>
      <c r="R9001" t="str">
        <f t="shared" si="281"/>
        <v>Active</v>
      </c>
    </row>
    <row r="9002" spans="1:18" x14ac:dyDescent="0.25">
      <c r="A9002">
        <v>15610727</v>
      </c>
      <c r="B9002">
        <v>605</v>
      </c>
      <c r="C9002" t="s">
        <v>12</v>
      </c>
      <c r="D9002" t="s">
        <v>33</v>
      </c>
      <c r="E9002">
        <v>36</v>
      </c>
      <c r="F9002" t="s">
        <v>19334</v>
      </c>
      <c r="G9002">
        <v>7</v>
      </c>
      <c r="H9002" t="s">
        <v>19337</v>
      </c>
      <c r="I9002" s="6">
        <v>128829.25</v>
      </c>
      <c r="J9002" t="s">
        <v>19332</v>
      </c>
      <c r="K9002">
        <v>1</v>
      </c>
      <c r="L9002" t="s">
        <v>19333</v>
      </c>
      <c r="M9002" t="s">
        <v>24</v>
      </c>
      <c r="N9002" t="s">
        <v>24</v>
      </c>
      <c r="O9002">
        <v>190588.59</v>
      </c>
      <c r="P9002">
        <v>0</v>
      </c>
      <c r="Q9002" t="str">
        <f t="shared" si="280"/>
        <v>Retained</v>
      </c>
      <c r="R9002" t="str">
        <f t="shared" si="281"/>
        <v>Active</v>
      </c>
    </row>
    <row r="9003" spans="1:18" x14ac:dyDescent="0.25">
      <c r="A9003">
        <v>15792720</v>
      </c>
      <c r="B9003">
        <v>676</v>
      </c>
      <c r="C9003" t="s">
        <v>12</v>
      </c>
      <c r="D9003" t="s">
        <v>33</v>
      </c>
      <c r="E9003">
        <v>33</v>
      </c>
      <c r="F9003" t="s">
        <v>19334</v>
      </c>
      <c r="G9003">
        <v>6</v>
      </c>
      <c r="H9003" t="s">
        <v>19337</v>
      </c>
      <c r="I9003" s="6">
        <v>171490.78</v>
      </c>
      <c r="J9003" t="s">
        <v>19332</v>
      </c>
      <c r="K9003">
        <v>1</v>
      </c>
      <c r="L9003" t="s">
        <v>19333</v>
      </c>
      <c r="M9003" t="s">
        <v>24</v>
      </c>
      <c r="N9003" t="s">
        <v>24</v>
      </c>
      <c r="O9003">
        <v>79099.64</v>
      </c>
      <c r="P9003">
        <v>0</v>
      </c>
      <c r="Q9003" t="str">
        <f t="shared" si="280"/>
        <v>Retained</v>
      </c>
      <c r="R9003" t="str">
        <f t="shared" si="281"/>
        <v>Active</v>
      </c>
    </row>
    <row r="9004" spans="1:18" x14ac:dyDescent="0.25">
      <c r="A9004">
        <v>15723153</v>
      </c>
      <c r="B9004">
        <v>708</v>
      </c>
      <c r="C9004" t="s">
        <v>19</v>
      </c>
      <c r="D9004" t="s">
        <v>33</v>
      </c>
      <c r="E9004">
        <v>33</v>
      </c>
      <c r="F9004" t="s">
        <v>19334</v>
      </c>
      <c r="G9004">
        <v>3</v>
      </c>
      <c r="H9004" t="s">
        <v>19335</v>
      </c>
      <c r="I9004" s="6">
        <v>0</v>
      </c>
      <c r="J9004" t="s">
        <v>19330</v>
      </c>
      <c r="K9004">
        <v>2</v>
      </c>
      <c r="L9004" t="s">
        <v>19331</v>
      </c>
      <c r="M9004" t="s">
        <v>24</v>
      </c>
      <c r="N9004" t="s">
        <v>24</v>
      </c>
      <c r="O9004">
        <v>138613.21</v>
      </c>
      <c r="P9004">
        <v>0</v>
      </c>
      <c r="Q9004" t="str">
        <f t="shared" si="280"/>
        <v>Retained</v>
      </c>
      <c r="R9004" t="str">
        <f t="shared" si="281"/>
        <v>Active</v>
      </c>
    </row>
    <row r="9005" spans="1:18" x14ac:dyDescent="0.25">
      <c r="A9005">
        <v>15802823</v>
      </c>
      <c r="B9005">
        <v>745</v>
      </c>
      <c r="C9005" t="s">
        <v>19</v>
      </c>
      <c r="D9005" t="s">
        <v>13</v>
      </c>
      <c r="E9005">
        <v>38</v>
      </c>
      <c r="F9005" t="s">
        <v>19334</v>
      </c>
      <c r="G9005">
        <v>7</v>
      </c>
      <c r="H9005" t="s">
        <v>19337</v>
      </c>
      <c r="I9005" s="6">
        <v>0</v>
      </c>
      <c r="J9005" t="s">
        <v>19330</v>
      </c>
      <c r="K9005">
        <v>2</v>
      </c>
      <c r="L9005" t="s">
        <v>19331</v>
      </c>
      <c r="M9005" t="s">
        <v>14</v>
      </c>
      <c r="N9005" t="s">
        <v>14</v>
      </c>
      <c r="O9005">
        <v>194230.82</v>
      </c>
      <c r="P9005">
        <v>0</v>
      </c>
      <c r="Q9005" t="str">
        <f t="shared" si="280"/>
        <v>Retained</v>
      </c>
      <c r="R9005" t="str">
        <f t="shared" si="281"/>
        <v>Active</v>
      </c>
    </row>
    <row r="9006" spans="1:18" x14ac:dyDescent="0.25">
      <c r="A9006">
        <v>15756118</v>
      </c>
      <c r="B9006">
        <v>661</v>
      </c>
      <c r="C9006" t="s">
        <v>19</v>
      </c>
      <c r="D9006" t="s">
        <v>33</v>
      </c>
      <c r="E9006">
        <v>20</v>
      </c>
      <c r="F9006" t="s">
        <v>83</v>
      </c>
      <c r="G9006">
        <v>8</v>
      </c>
      <c r="H9006" t="s">
        <v>19336</v>
      </c>
      <c r="I9006" s="6">
        <v>0</v>
      </c>
      <c r="J9006" t="s">
        <v>19330</v>
      </c>
      <c r="K9006">
        <v>1</v>
      </c>
      <c r="L9006" t="s">
        <v>19333</v>
      </c>
      <c r="M9006" t="s">
        <v>24</v>
      </c>
      <c r="N9006" t="s">
        <v>24</v>
      </c>
      <c r="O9006">
        <v>110252.53</v>
      </c>
      <c r="P9006">
        <v>0</v>
      </c>
      <c r="Q9006" t="str">
        <f t="shared" si="280"/>
        <v>Retained</v>
      </c>
      <c r="R9006" t="str">
        <f t="shared" si="281"/>
        <v>Active</v>
      </c>
    </row>
    <row r="9007" spans="1:18" x14ac:dyDescent="0.25">
      <c r="A9007">
        <v>15684934</v>
      </c>
      <c r="B9007">
        <v>726</v>
      </c>
      <c r="C9007" t="s">
        <v>12</v>
      </c>
      <c r="D9007" t="s">
        <v>33</v>
      </c>
      <c r="E9007">
        <v>31</v>
      </c>
      <c r="F9007" t="s">
        <v>19334</v>
      </c>
      <c r="G9007">
        <v>9</v>
      </c>
      <c r="H9007" t="s">
        <v>19336</v>
      </c>
      <c r="I9007" s="6">
        <v>0</v>
      </c>
      <c r="J9007" t="s">
        <v>19330</v>
      </c>
      <c r="K9007">
        <v>2</v>
      </c>
      <c r="L9007" t="s">
        <v>19331</v>
      </c>
      <c r="M9007" t="s">
        <v>14</v>
      </c>
      <c r="N9007" t="s">
        <v>14</v>
      </c>
      <c r="O9007">
        <v>106117.3</v>
      </c>
      <c r="P9007">
        <v>0</v>
      </c>
      <c r="Q9007" t="str">
        <f t="shared" si="280"/>
        <v>Retained</v>
      </c>
      <c r="R9007" t="str">
        <f t="shared" si="281"/>
        <v>Active</v>
      </c>
    </row>
    <row r="9008" spans="1:18" x14ac:dyDescent="0.25">
      <c r="A9008">
        <v>15776936</v>
      </c>
      <c r="B9008">
        <v>475</v>
      </c>
      <c r="C9008" t="s">
        <v>12</v>
      </c>
      <c r="D9008" t="s">
        <v>33</v>
      </c>
      <c r="E9008">
        <v>40</v>
      </c>
      <c r="F9008" t="s">
        <v>19334</v>
      </c>
      <c r="G9008">
        <v>7</v>
      </c>
      <c r="H9008" t="s">
        <v>19337</v>
      </c>
      <c r="I9008" s="6">
        <v>160818.07999999999</v>
      </c>
      <c r="J9008" t="s">
        <v>19332</v>
      </c>
      <c r="K9008">
        <v>1</v>
      </c>
      <c r="L9008" t="s">
        <v>19333</v>
      </c>
      <c r="M9008" t="s">
        <v>14</v>
      </c>
      <c r="N9008" t="s">
        <v>14</v>
      </c>
      <c r="O9008">
        <v>169642.13</v>
      </c>
      <c r="P9008">
        <v>1</v>
      </c>
      <c r="Q9008" t="str">
        <f t="shared" si="280"/>
        <v>Churned</v>
      </c>
      <c r="R9008" t="str">
        <f t="shared" si="281"/>
        <v>Inactive</v>
      </c>
    </row>
    <row r="9009" spans="1:18" x14ac:dyDescent="0.25">
      <c r="A9009">
        <v>15729087</v>
      </c>
      <c r="B9009">
        <v>751</v>
      </c>
      <c r="C9009" t="s">
        <v>39</v>
      </c>
      <c r="D9009" t="s">
        <v>33</v>
      </c>
      <c r="E9009">
        <v>54</v>
      </c>
      <c r="F9009" t="s">
        <v>7840</v>
      </c>
      <c r="G9009">
        <v>9</v>
      </c>
      <c r="H9009" t="s">
        <v>19336</v>
      </c>
      <c r="I9009" s="6">
        <v>156367.6</v>
      </c>
      <c r="J9009" t="s">
        <v>19332</v>
      </c>
      <c r="K9009">
        <v>2</v>
      </c>
      <c r="L9009" t="s">
        <v>19331</v>
      </c>
      <c r="M9009" t="s">
        <v>14</v>
      </c>
      <c r="N9009" t="s">
        <v>14</v>
      </c>
      <c r="O9009">
        <v>116179.92</v>
      </c>
      <c r="P9009">
        <v>0</v>
      </c>
      <c r="Q9009" t="str">
        <f t="shared" si="280"/>
        <v>Retained</v>
      </c>
      <c r="R9009" t="str">
        <f t="shared" si="281"/>
        <v>Active</v>
      </c>
    </row>
    <row r="9010" spans="1:18" x14ac:dyDescent="0.25">
      <c r="A9010">
        <v>15786463</v>
      </c>
      <c r="B9010">
        <v>645</v>
      </c>
      <c r="C9010" t="s">
        <v>39</v>
      </c>
      <c r="D9010" t="s">
        <v>13</v>
      </c>
      <c r="E9010">
        <v>59</v>
      </c>
      <c r="F9010" t="s">
        <v>7840</v>
      </c>
      <c r="G9010">
        <v>8</v>
      </c>
      <c r="H9010" t="s">
        <v>19336</v>
      </c>
      <c r="I9010" s="6">
        <v>121669.93</v>
      </c>
      <c r="J9010" t="s">
        <v>19332</v>
      </c>
      <c r="K9010">
        <v>2</v>
      </c>
      <c r="L9010" t="s">
        <v>19331</v>
      </c>
      <c r="M9010" t="s">
        <v>24</v>
      </c>
      <c r="N9010" t="s">
        <v>24</v>
      </c>
      <c r="O9010">
        <v>91.75</v>
      </c>
      <c r="P9010">
        <v>1</v>
      </c>
      <c r="Q9010" t="str">
        <f t="shared" si="280"/>
        <v>Churned</v>
      </c>
      <c r="R9010" t="str">
        <f t="shared" si="281"/>
        <v>Inactive</v>
      </c>
    </row>
    <row r="9011" spans="1:18" x14ac:dyDescent="0.25">
      <c r="A9011">
        <v>15717498</v>
      </c>
      <c r="B9011">
        <v>775</v>
      </c>
      <c r="C9011" t="s">
        <v>12</v>
      </c>
      <c r="D9011" t="s">
        <v>33</v>
      </c>
      <c r="E9011">
        <v>42</v>
      </c>
      <c r="F9011" t="s">
        <v>19334</v>
      </c>
      <c r="G9011">
        <v>6</v>
      </c>
      <c r="H9011" t="s">
        <v>19337</v>
      </c>
      <c r="I9011" s="6">
        <v>133970.22</v>
      </c>
      <c r="J9011" t="s">
        <v>19332</v>
      </c>
      <c r="K9011">
        <v>2</v>
      </c>
      <c r="L9011" t="s">
        <v>19331</v>
      </c>
      <c r="M9011" t="s">
        <v>14</v>
      </c>
      <c r="N9011" t="s">
        <v>14</v>
      </c>
      <c r="O9011">
        <v>187839.9</v>
      </c>
      <c r="P9011">
        <v>0</v>
      </c>
      <c r="Q9011" t="str">
        <f t="shared" si="280"/>
        <v>Retained</v>
      </c>
      <c r="R9011" t="str">
        <f t="shared" si="281"/>
        <v>Active</v>
      </c>
    </row>
    <row r="9012" spans="1:18" x14ac:dyDescent="0.25">
      <c r="A9012">
        <v>15718406</v>
      </c>
      <c r="B9012">
        <v>540</v>
      </c>
      <c r="C9012" t="s">
        <v>12</v>
      </c>
      <c r="D9012" t="s">
        <v>33</v>
      </c>
      <c r="E9012">
        <v>41</v>
      </c>
      <c r="F9012" t="s">
        <v>19334</v>
      </c>
      <c r="G9012">
        <v>3</v>
      </c>
      <c r="H9012" t="s">
        <v>19335</v>
      </c>
      <c r="I9012" s="6">
        <v>0</v>
      </c>
      <c r="J9012" t="s">
        <v>19330</v>
      </c>
      <c r="K9012">
        <v>2</v>
      </c>
      <c r="L9012" t="s">
        <v>19331</v>
      </c>
      <c r="M9012" t="s">
        <v>24</v>
      </c>
      <c r="N9012" t="s">
        <v>24</v>
      </c>
      <c r="O9012">
        <v>121098.65</v>
      </c>
      <c r="P9012">
        <v>0</v>
      </c>
      <c r="Q9012" t="str">
        <f t="shared" si="280"/>
        <v>Retained</v>
      </c>
      <c r="R9012" t="str">
        <f t="shared" si="281"/>
        <v>Active</v>
      </c>
    </row>
    <row r="9013" spans="1:18" x14ac:dyDescent="0.25">
      <c r="A9013">
        <v>15799468</v>
      </c>
      <c r="B9013">
        <v>591</v>
      </c>
      <c r="C9013" t="s">
        <v>12</v>
      </c>
      <c r="D9013" t="s">
        <v>13</v>
      </c>
      <c r="E9013">
        <v>34</v>
      </c>
      <c r="F9013" t="s">
        <v>19334</v>
      </c>
      <c r="G9013">
        <v>3</v>
      </c>
      <c r="H9013" t="s">
        <v>19335</v>
      </c>
      <c r="I9013" s="6">
        <v>96127.27</v>
      </c>
      <c r="J9013" t="s">
        <v>19331</v>
      </c>
      <c r="K9013">
        <v>1</v>
      </c>
      <c r="L9013" t="s">
        <v>19333</v>
      </c>
      <c r="M9013" t="s">
        <v>24</v>
      </c>
      <c r="N9013" t="s">
        <v>24</v>
      </c>
      <c r="O9013">
        <v>30972.06</v>
      </c>
      <c r="P9013">
        <v>0</v>
      </c>
      <c r="Q9013" t="str">
        <f t="shared" si="280"/>
        <v>Retained</v>
      </c>
      <c r="R9013" t="str">
        <f t="shared" si="281"/>
        <v>Active</v>
      </c>
    </row>
    <row r="9014" spans="1:18" x14ac:dyDescent="0.25">
      <c r="A9014">
        <v>15626383</v>
      </c>
      <c r="B9014">
        <v>596</v>
      </c>
      <c r="C9014" t="s">
        <v>19</v>
      </c>
      <c r="D9014" t="s">
        <v>33</v>
      </c>
      <c r="E9014">
        <v>60</v>
      </c>
      <c r="F9014" t="s">
        <v>7840</v>
      </c>
      <c r="G9014">
        <v>7</v>
      </c>
      <c r="H9014" t="s">
        <v>19337</v>
      </c>
      <c r="I9014" s="6">
        <v>121907.97</v>
      </c>
      <c r="J9014" t="s">
        <v>19332</v>
      </c>
      <c r="K9014">
        <v>1</v>
      </c>
      <c r="L9014" t="s">
        <v>19333</v>
      </c>
      <c r="M9014" t="s">
        <v>14</v>
      </c>
      <c r="N9014" t="s">
        <v>14</v>
      </c>
      <c r="O9014">
        <v>30314.04</v>
      </c>
      <c r="P9014">
        <v>0</v>
      </c>
      <c r="Q9014" t="str">
        <f t="shared" si="280"/>
        <v>Retained</v>
      </c>
      <c r="R9014" t="str">
        <f t="shared" si="281"/>
        <v>Active</v>
      </c>
    </row>
    <row r="9015" spans="1:18" x14ac:dyDescent="0.25">
      <c r="A9015">
        <v>15597385</v>
      </c>
      <c r="B9015">
        <v>573</v>
      </c>
      <c r="C9015" t="s">
        <v>19</v>
      </c>
      <c r="D9015" t="s">
        <v>33</v>
      </c>
      <c r="E9015">
        <v>41</v>
      </c>
      <c r="F9015" t="s">
        <v>19334</v>
      </c>
      <c r="G9015">
        <v>5</v>
      </c>
      <c r="H9015" t="s">
        <v>19337</v>
      </c>
      <c r="I9015" s="6">
        <v>0</v>
      </c>
      <c r="J9015" t="s">
        <v>19330</v>
      </c>
      <c r="K9015">
        <v>2</v>
      </c>
      <c r="L9015" t="s">
        <v>19331</v>
      </c>
      <c r="M9015" t="s">
        <v>14</v>
      </c>
      <c r="N9015" t="s">
        <v>14</v>
      </c>
      <c r="O9015">
        <v>14479.29</v>
      </c>
      <c r="P9015">
        <v>0</v>
      </c>
      <c r="Q9015" t="str">
        <f t="shared" si="280"/>
        <v>Retained</v>
      </c>
      <c r="R9015" t="str">
        <f t="shared" si="281"/>
        <v>Active</v>
      </c>
    </row>
    <row r="9016" spans="1:18" x14ac:dyDescent="0.25">
      <c r="A9016">
        <v>15570271</v>
      </c>
      <c r="B9016">
        <v>577</v>
      </c>
      <c r="C9016" t="s">
        <v>19</v>
      </c>
      <c r="D9016" t="s">
        <v>33</v>
      </c>
      <c r="E9016">
        <v>31</v>
      </c>
      <c r="F9016" t="s">
        <v>19334</v>
      </c>
      <c r="G9016">
        <v>6</v>
      </c>
      <c r="H9016" t="s">
        <v>19337</v>
      </c>
      <c r="I9016" s="6">
        <v>0</v>
      </c>
      <c r="J9016" t="s">
        <v>19330</v>
      </c>
      <c r="K9016">
        <v>1</v>
      </c>
      <c r="L9016" t="s">
        <v>19333</v>
      </c>
      <c r="M9016" t="s">
        <v>14</v>
      </c>
      <c r="N9016" t="s">
        <v>14</v>
      </c>
      <c r="O9016">
        <v>196395.25</v>
      </c>
      <c r="P9016">
        <v>0</v>
      </c>
      <c r="Q9016" t="str">
        <f t="shared" si="280"/>
        <v>Retained</v>
      </c>
      <c r="R9016" t="str">
        <f t="shared" si="281"/>
        <v>Active</v>
      </c>
    </row>
    <row r="9017" spans="1:18" x14ac:dyDescent="0.25">
      <c r="A9017">
        <v>15690330</v>
      </c>
      <c r="B9017">
        <v>830</v>
      </c>
      <c r="C9017" t="s">
        <v>39</v>
      </c>
      <c r="D9017" t="s">
        <v>13</v>
      </c>
      <c r="E9017">
        <v>40</v>
      </c>
      <c r="F9017" t="s">
        <v>19334</v>
      </c>
      <c r="G9017">
        <v>8</v>
      </c>
      <c r="H9017" t="s">
        <v>19336</v>
      </c>
      <c r="I9017" s="6">
        <v>77701.64</v>
      </c>
      <c r="J9017" t="s">
        <v>19331</v>
      </c>
      <c r="K9017">
        <v>1</v>
      </c>
      <c r="L9017" t="s">
        <v>19333</v>
      </c>
      <c r="M9017" t="s">
        <v>14</v>
      </c>
      <c r="N9017" t="s">
        <v>14</v>
      </c>
      <c r="O9017">
        <v>19512.38</v>
      </c>
      <c r="P9017">
        <v>0</v>
      </c>
      <c r="Q9017" t="str">
        <f t="shared" si="280"/>
        <v>Retained</v>
      </c>
      <c r="R9017" t="str">
        <f t="shared" si="281"/>
        <v>Active</v>
      </c>
    </row>
    <row r="9018" spans="1:18" x14ac:dyDescent="0.25">
      <c r="A9018">
        <v>15680611</v>
      </c>
      <c r="B9018">
        <v>663</v>
      </c>
      <c r="C9018" t="s">
        <v>12</v>
      </c>
      <c r="D9018" t="s">
        <v>33</v>
      </c>
      <c r="E9018">
        <v>67</v>
      </c>
      <c r="F9018" t="s">
        <v>7840</v>
      </c>
      <c r="G9018">
        <v>9</v>
      </c>
      <c r="H9018" t="s">
        <v>19336</v>
      </c>
      <c r="I9018" s="6">
        <v>0</v>
      </c>
      <c r="J9018" t="s">
        <v>19330</v>
      </c>
      <c r="K9018">
        <v>3</v>
      </c>
      <c r="L9018" t="s">
        <v>19332</v>
      </c>
      <c r="M9018" t="s">
        <v>14</v>
      </c>
      <c r="N9018" t="s">
        <v>14</v>
      </c>
      <c r="O9018">
        <v>72318.77</v>
      </c>
      <c r="P9018">
        <v>0</v>
      </c>
      <c r="Q9018" t="str">
        <f t="shared" si="280"/>
        <v>Retained</v>
      </c>
      <c r="R9018" t="str">
        <f t="shared" si="281"/>
        <v>Active</v>
      </c>
    </row>
    <row r="9019" spans="1:18" x14ac:dyDescent="0.25">
      <c r="A9019">
        <v>15810227</v>
      </c>
      <c r="B9019">
        <v>421</v>
      </c>
      <c r="C9019" t="s">
        <v>12</v>
      </c>
      <c r="D9019" t="s">
        <v>33</v>
      </c>
      <c r="E9019">
        <v>34</v>
      </c>
      <c r="F9019" t="s">
        <v>19334</v>
      </c>
      <c r="G9019">
        <v>2</v>
      </c>
      <c r="H9019" t="s">
        <v>19335</v>
      </c>
      <c r="I9019" s="6">
        <v>0</v>
      </c>
      <c r="J9019" t="s">
        <v>19330</v>
      </c>
      <c r="K9019">
        <v>2</v>
      </c>
      <c r="L9019" t="s">
        <v>19331</v>
      </c>
      <c r="M9019" t="s">
        <v>14</v>
      </c>
      <c r="N9019" t="s">
        <v>14</v>
      </c>
      <c r="O9019">
        <v>96615.23</v>
      </c>
      <c r="P9019">
        <v>0</v>
      </c>
      <c r="Q9019" t="str">
        <f t="shared" si="280"/>
        <v>Retained</v>
      </c>
      <c r="R9019" t="str">
        <f t="shared" si="281"/>
        <v>Active</v>
      </c>
    </row>
    <row r="9020" spans="1:18" x14ac:dyDescent="0.25">
      <c r="A9020">
        <v>15807194</v>
      </c>
      <c r="B9020">
        <v>718</v>
      </c>
      <c r="C9020" t="s">
        <v>19</v>
      </c>
      <c r="D9020" t="s">
        <v>33</v>
      </c>
      <c r="E9020">
        <v>34</v>
      </c>
      <c r="F9020" t="s">
        <v>19334</v>
      </c>
      <c r="G9020">
        <v>5</v>
      </c>
      <c r="H9020" t="s">
        <v>19337</v>
      </c>
      <c r="I9020" s="6">
        <v>113922.44</v>
      </c>
      <c r="J9020" t="s">
        <v>19332</v>
      </c>
      <c r="K9020">
        <v>2</v>
      </c>
      <c r="L9020" t="s">
        <v>19331</v>
      </c>
      <c r="M9020" t="s">
        <v>24</v>
      </c>
      <c r="N9020" t="s">
        <v>24</v>
      </c>
      <c r="O9020">
        <v>30772.22</v>
      </c>
      <c r="P9020">
        <v>0</v>
      </c>
      <c r="Q9020" t="str">
        <f t="shared" si="280"/>
        <v>Retained</v>
      </c>
      <c r="R9020" t="str">
        <f t="shared" si="281"/>
        <v>Active</v>
      </c>
    </row>
    <row r="9021" spans="1:18" x14ac:dyDescent="0.25">
      <c r="A9021">
        <v>15712199</v>
      </c>
      <c r="B9021">
        <v>655</v>
      </c>
      <c r="C9021" t="s">
        <v>39</v>
      </c>
      <c r="D9021" t="s">
        <v>13</v>
      </c>
      <c r="E9021">
        <v>61</v>
      </c>
      <c r="F9021" t="s">
        <v>7840</v>
      </c>
      <c r="G9021">
        <v>2</v>
      </c>
      <c r="H9021" t="s">
        <v>19335</v>
      </c>
      <c r="I9021" s="6">
        <v>183997.7</v>
      </c>
      <c r="J9021" t="s">
        <v>19332</v>
      </c>
      <c r="K9021">
        <v>2</v>
      </c>
      <c r="L9021" t="s">
        <v>19331</v>
      </c>
      <c r="M9021" t="s">
        <v>14</v>
      </c>
      <c r="N9021" t="s">
        <v>14</v>
      </c>
      <c r="O9021">
        <v>161217.18</v>
      </c>
      <c r="P9021">
        <v>0</v>
      </c>
      <c r="Q9021" t="str">
        <f t="shared" si="280"/>
        <v>Retained</v>
      </c>
      <c r="R9021" t="str">
        <f t="shared" si="281"/>
        <v>Active</v>
      </c>
    </row>
    <row r="9022" spans="1:18" x14ac:dyDescent="0.25">
      <c r="A9022">
        <v>15694995</v>
      </c>
      <c r="B9022">
        <v>712</v>
      </c>
      <c r="C9022" t="s">
        <v>12</v>
      </c>
      <c r="D9022" t="s">
        <v>33</v>
      </c>
      <c r="E9022">
        <v>23</v>
      </c>
      <c r="F9022" t="s">
        <v>83</v>
      </c>
      <c r="G9022">
        <v>2</v>
      </c>
      <c r="H9022" t="s">
        <v>19335</v>
      </c>
      <c r="I9022" s="6">
        <v>0</v>
      </c>
      <c r="J9022" t="s">
        <v>19330</v>
      </c>
      <c r="K9022">
        <v>2</v>
      </c>
      <c r="L9022" t="s">
        <v>19331</v>
      </c>
      <c r="M9022" t="s">
        <v>14</v>
      </c>
      <c r="N9022" t="s">
        <v>14</v>
      </c>
      <c r="O9022">
        <v>66795.78</v>
      </c>
      <c r="P9022">
        <v>0</v>
      </c>
      <c r="Q9022" t="str">
        <f t="shared" si="280"/>
        <v>Retained</v>
      </c>
      <c r="R9022" t="str">
        <f t="shared" si="281"/>
        <v>Active</v>
      </c>
    </row>
    <row r="9023" spans="1:18" x14ac:dyDescent="0.25">
      <c r="A9023">
        <v>15723400</v>
      </c>
      <c r="B9023">
        <v>663</v>
      </c>
      <c r="C9023" t="s">
        <v>12</v>
      </c>
      <c r="D9023" t="s">
        <v>33</v>
      </c>
      <c r="E9023">
        <v>28</v>
      </c>
      <c r="F9023" t="s">
        <v>83</v>
      </c>
      <c r="G9023">
        <v>4</v>
      </c>
      <c r="H9023" t="s">
        <v>19337</v>
      </c>
      <c r="I9023" s="6">
        <v>0</v>
      </c>
      <c r="J9023" t="s">
        <v>19330</v>
      </c>
      <c r="K9023">
        <v>2</v>
      </c>
      <c r="L9023" t="s">
        <v>19331</v>
      </c>
      <c r="M9023" t="s">
        <v>14</v>
      </c>
      <c r="N9023" t="s">
        <v>14</v>
      </c>
      <c r="O9023">
        <v>123969.64</v>
      </c>
      <c r="P9023">
        <v>0</v>
      </c>
      <c r="Q9023" t="str">
        <f t="shared" si="280"/>
        <v>Retained</v>
      </c>
      <c r="R9023" t="str">
        <f t="shared" si="281"/>
        <v>Active</v>
      </c>
    </row>
    <row r="9024" spans="1:18" x14ac:dyDescent="0.25">
      <c r="A9024">
        <v>15654772</v>
      </c>
      <c r="B9024">
        <v>640</v>
      </c>
      <c r="C9024" t="s">
        <v>12</v>
      </c>
      <c r="D9024" t="s">
        <v>13</v>
      </c>
      <c r="E9024">
        <v>47</v>
      </c>
      <c r="F9024" t="s">
        <v>19334</v>
      </c>
      <c r="G9024">
        <v>6</v>
      </c>
      <c r="H9024" t="s">
        <v>19337</v>
      </c>
      <c r="I9024" s="6">
        <v>89799.46</v>
      </c>
      <c r="J9024" t="s">
        <v>19331</v>
      </c>
      <c r="K9024">
        <v>2</v>
      </c>
      <c r="L9024" t="s">
        <v>19331</v>
      </c>
      <c r="M9024" t="s">
        <v>14</v>
      </c>
      <c r="N9024" t="s">
        <v>14</v>
      </c>
      <c r="O9024">
        <v>13783.77</v>
      </c>
      <c r="P9024">
        <v>1</v>
      </c>
      <c r="Q9024" t="str">
        <f t="shared" si="280"/>
        <v>Churned</v>
      </c>
      <c r="R9024" t="str">
        <f t="shared" si="281"/>
        <v>Inactive</v>
      </c>
    </row>
    <row r="9025" spans="1:18" x14ac:dyDescent="0.25">
      <c r="A9025">
        <v>15574743</v>
      </c>
      <c r="B9025">
        <v>577</v>
      </c>
      <c r="C9025" t="s">
        <v>19</v>
      </c>
      <c r="D9025" t="s">
        <v>33</v>
      </c>
      <c r="E9025">
        <v>29</v>
      </c>
      <c r="F9025" t="s">
        <v>83</v>
      </c>
      <c r="G9025">
        <v>2</v>
      </c>
      <c r="H9025" t="s">
        <v>19335</v>
      </c>
      <c r="I9025" s="6">
        <v>0</v>
      </c>
      <c r="J9025" t="s">
        <v>19330</v>
      </c>
      <c r="K9025">
        <v>1</v>
      </c>
      <c r="L9025" t="s">
        <v>19333</v>
      </c>
      <c r="M9025" t="s">
        <v>14</v>
      </c>
      <c r="N9025" t="s">
        <v>14</v>
      </c>
      <c r="O9025">
        <v>168924.41</v>
      </c>
      <c r="P9025">
        <v>0</v>
      </c>
      <c r="Q9025" t="str">
        <f t="shared" si="280"/>
        <v>Retained</v>
      </c>
      <c r="R9025" t="str">
        <f t="shared" si="281"/>
        <v>Active</v>
      </c>
    </row>
    <row r="9026" spans="1:18" x14ac:dyDescent="0.25">
      <c r="A9026">
        <v>15807593</v>
      </c>
      <c r="B9026">
        <v>546</v>
      </c>
      <c r="C9026" t="s">
        <v>19</v>
      </c>
      <c r="D9026" t="s">
        <v>13</v>
      </c>
      <c r="E9026">
        <v>36</v>
      </c>
      <c r="F9026" t="s">
        <v>19334</v>
      </c>
      <c r="G9026">
        <v>7</v>
      </c>
      <c r="H9026" t="s">
        <v>19337</v>
      </c>
      <c r="I9026" s="6">
        <v>85660.96</v>
      </c>
      <c r="J9026" t="s">
        <v>19331</v>
      </c>
      <c r="K9026">
        <v>1</v>
      </c>
      <c r="L9026" t="s">
        <v>19333</v>
      </c>
      <c r="M9026" t="s">
        <v>24</v>
      </c>
      <c r="N9026" t="s">
        <v>24</v>
      </c>
      <c r="O9026">
        <v>134778.01</v>
      </c>
      <c r="P9026">
        <v>0</v>
      </c>
      <c r="Q9026" t="str">
        <f t="shared" si="280"/>
        <v>Retained</v>
      </c>
      <c r="R9026" t="str">
        <f t="shared" si="281"/>
        <v>Active</v>
      </c>
    </row>
    <row r="9027" spans="1:18" x14ac:dyDescent="0.25">
      <c r="A9027">
        <v>15686718</v>
      </c>
      <c r="B9027">
        <v>802</v>
      </c>
      <c r="C9027" t="s">
        <v>39</v>
      </c>
      <c r="D9027" t="s">
        <v>33</v>
      </c>
      <c r="E9027">
        <v>37</v>
      </c>
      <c r="F9027" t="s">
        <v>19334</v>
      </c>
      <c r="G9027">
        <v>9</v>
      </c>
      <c r="H9027" t="s">
        <v>19336</v>
      </c>
      <c r="I9027" s="6">
        <v>115569.21</v>
      </c>
      <c r="J9027" t="s">
        <v>19332</v>
      </c>
      <c r="K9027">
        <v>1</v>
      </c>
      <c r="L9027" t="s">
        <v>19333</v>
      </c>
      <c r="M9027" t="s">
        <v>14</v>
      </c>
      <c r="N9027" t="s">
        <v>14</v>
      </c>
      <c r="O9027">
        <v>119782.89</v>
      </c>
      <c r="P9027">
        <v>0</v>
      </c>
      <c r="Q9027" t="str">
        <f t="shared" ref="Q9027:Q9090" si="282">IF(P9027=1,"Churned", "Retained")</f>
        <v>Retained</v>
      </c>
      <c r="R9027" t="str">
        <f t="shared" ref="R9027:R9090" si="283">IF(P9027=1,"Inactive","Active")</f>
        <v>Active</v>
      </c>
    </row>
    <row r="9028" spans="1:18" x14ac:dyDescent="0.25">
      <c r="A9028">
        <v>15695299</v>
      </c>
      <c r="B9028">
        <v>590</v>
      </c>
      <c r="C9028" t="s">
        <v>12</v>
      </c>
      <c r="D9028" t="s">
        <v>13</v>
      </c>
      <c r="E9028">
        <v>45</v>
      </c>
      <c r="F9028" t="s">
        <v>19334</v>
      </c>
      <c r="G9028">
        <v>2</v>
      </c>
      <c r="H9028" t="s">
        <v>19335</v>
      </c>
      <c r="I9028" s="6">
        <v>81828.22</v>
      </c>
      <c r="J9028" t="s">
        <v>19331</v>
      </c>
      <c r="K9028">
        <v>1</v>
      </c>
      <c r="L9028" t="s">
        <v>19333</v>
      </c>
      <c r="M9028" t="s">
        <v>24</v>
      </c>
      <c r="N9028" t="s">
        <v>24</v>
      </c>
      <c r="O9028">
        <v>52167.97</v>
      </c>
      <c r="P9028">
        <v>0</v>
      </c>
      <c r="Q9028" t="str">
        <f t="shared" si="282"/>
        <v>Retained</v>
      </c>
      <c r="R9028" t="str">
        <f t="shared" si="283"/>
        <v>Active</v>
      </c>
    </row>
    <row r="9029" spans="1:18" x14ac:dyDescent="0.25">
      <c r="A9029">
        <v>15722701</v>
      </c>
      <c r="B9029">
        <v>594</v>
      </c>
      <c r="C9029" t="s">
        <v>39</v>
      </c>
      <c r="D9029" t="s">
        <v>33</v>
      </c>
      <c r="E9029">
        <v>18</v>
      </c>
      <c r="F9029" t="s">
        <v>83</v>
      </c>
      <c r="G9029">
        <v>1</v>
      </c>
      <c r="H9029" t="s">
        <v>19335</v>
      </c>
      <c r="I9029" s="6">
        <v>132694.73000000001</v>
      </c>
      <c r="J9029" t="s">
        <v>19332</v>
      </c>
      <c r="K9029">
        <v>1</v>
      </c>
      <c r="L9029" t="s">
        <v>19333</v>
      </c>
      <c r="M9029" t="s">
        <v>24</v>
      </c>
      <c r="N9029" t="s">
        <v>24</v>
      </c>
      <c r="O9029">
        <v>167689.56</v>
      </c>
      <c r="P9029">
        <v>0</v>
      </c>
      <c r="Q9029" t="str">
        <f t="shared" si="282"/>
        <v>Retained</v>
      </c>
      <c r="R9029" t="str">
        <f t="shared" si="283"/>
        <v>Active</v>
      </c>
    </row>
    <row r="9030" spans="1:18" x14ac:dyDescent="0.25">
      <c r="A9030">
        <v>15799635</v>
      </c>
      <c r="B9030">
        <v>577</v>
      </c>
      <c r="C9030" t="s">
        <v>19</v>
      </c>
      <c r="D9030" t="s">
        <v>33</v>
      </c>
      <c r="E9030">
        <v>51</v>
      </c>
      <c r="F9030" t="s">
        <v>7840</v>
      </c>
      <c r="G9030">
        <v>2</v>
      </c>
      <c r="H9030" t="s">
        <v>19335</v>
      </c>
      <c r="I9030" s="6">
        <v>108867</v>
      </c>
      <c r="J9030" t="s">
        <v>19332</v>
      </c>
      <c r="K9030">
        <v>1</v>
      </c>
      <c r="L9030" t="s">
        <v>19333</v>
      </c>
      <c r="M9030" t="s">
        <v>24</v>
      </c>
      <c r="N9030" t="s">
        <v>24</v>
      </c>
      <c r="O9030">
        <v>140800.66</v>
      </c>
      <c r="P9030">
        <v>1</v>
      </c>
      <c r="Q9030" t="str">
        <f t="shared" si="282"/>
        <v>Churned</v>
      </c>
      <c r="R9030" t="str">
        <f t="shared" si="283"/>
        <v>Inactive</v>
      </c>
    </row>
    <row r="9031" spans="1:18" x14ac:dyDescent="0.25">
      <c r="A9031">
        <v>15742323</v>
      </c>
      <c r="B9031">
        <v>541</v>
      </c>
      <c r="C9031" t="s">
        <v>12</v>
      </c>
      <c r="D9031" t="s">
        <v>33</v>
      </c>
      <c r="E9031">
        <v>39</v>
      </c>
      <c r="F9031" t="s">
        <v>19334</v>
      </c>
      <c r="G9031">
        <v>7</v>
      </c>
      <c r="H9031" t="s">
        <v>19337</v>
      </c>
      <c r="I9031" s="6">
        <v>0</v>
      </c>
      <c r="J9031" t="s">
        <v>19330</v>
      </c>
      <c r="K9031">
        <v>2</v>
      </c>
      <c r="L9031" t="s">
        <v>19331</v>
      </c>
      <c r="M9031" t="s">
        <v>24</v>
      </c>
      <c r="N9031" t="s">
        <v>24</v>
      </c>
      <c r="O9031">
        <v>19823.02</v>
      </c>
      <c r="P9031">
        <v>0</v>
      </c>
      <c r="Q9031" t="str">
        <f t="shared" si="282"/>
        <v>Retained</v>
      </c>
      <c r="R9031" t="str">
        <f t="shared" si="283"/>
        <v>Active</v>
      </c>
    </row>
    <row r="9032" spans="1:18" x14ac:dyDescent="0.25">
      <c r="A9032">
        <v>15658435</v>
      </c>
      <c r="B9032">
        <v>781</v>
      </c>
      <c r="C9032" t="s">
        <v>12</v>
      </c>
      <c r="D9032" t="s">
        <v>13</v>
      </c>
      <c r="E9032">
        <v>27</v>
      </c>
      <c r="F9032" t="s">
        <v>83</v>
      </c>
      <c r="G9032">
        <v>5</v>
      </c>
      <c r="H9032" t="s">
        <v>19337</v>
      </c>
      <c r="I9032" s="6">
        <v>0</v>
      </c>
      <c r="J9032" t="s">
        <v>19330</v>
      </c>
      <c r="K9032">
        <v>2</v>
      </c>
      <c r="L9032" t="s">
        <v>19331</v>
      </c>
      <c r="M9032" t="s">
        <v>24</v>
      </c>
      <c r="N9032" t="s">
        <v>24</v>
      </c>
      <c r="O9032">
        <v>72969.899999999994</v>
      </c>
      <c r="P9032">
        <v>0</v>
      </c>
      <c r="Q9032" t="str">
        <f t="shared" si="282"/>
        <v>Retained</v>
      </c>
      <c r="R9032" t="str">
        <f t="shared" si="283"/>
        <v>Active</v>
      </c>
    </row>
    <row r="9033" spans="1:18" x14ac:dyDescent="0.25">
      <c r="A9033">
        <v>15586029</v>
      </c>
      <c r="B9033">
        <v>806</v>
      </c>
      <c r="C9033" t="s">
        <v>39</v>
      </c>
      <c r="D9033" t="s">
        <v>33</v>
      </c>
      <c r="E9033">
        <v>34</v>
      </c>
      <c r="F9033" t="s">
        <v>19334</v>
      </c>
      <c r="G9033">
        <v>2</v>
      </c>
      <c r="H9033" t="s">
        <v>19335</v>
      </c>
      <c r="I9033" s="6">
        <v>96152.68</v>
      </c>
      <c r="J9033" t="s">
        <v>19331</v>
      </c>
      <c r="K9033">
        <v>2</v>
      </c>
      <c r="L9033" t="s">
        <v>19331</v>
      </c>
      <c r="M9033" t="s">
        <v>24</v>
      </c>
      <c r="N9033" t="s">
        <v>24</v>
      </c>
      <c r="O9033">
        <v>143711.01999999999</v>
      </c>
      <c r="P9033">
        <v>0</v>
      </c>
      <c r="Q9033" t="str">
        <f t="shared" si="282"/>
        <v>Retained</v>
      </c>
      <c r="R9033" t="str">
        <f t="shared" si="283"/>
        <v>Active</v>
      </c>
    </row>
    <row r="9034" spans="1:18" x14ac:dyDescent="0.25">
      <c r="A9034">
        <v>15772337</v>
      </c>
      <c r="B9034">
        <v>723</v>
      </c>
      <c r="C9034" t="s">
        <v>39</v>
      </c>
      <c r="D9034" t="s">
        <v>13</v>
      </c>
      <c r="E9034">
        <v>49</v>
      </c>
      <c r="F9034" t="s">
        <v>19334</v>
      </c>
      <c r="G9034">
        <v>0</v>
      </c>
      <c r="H9034" t="s">
        <v>19335</v>
      </c>
      <c r="I9034" s="6">
        <v>153855.51999999999</v>
      </c>
      <c r="J9034" t="s">
        <v>19332</v>
      </c>
      <c r="K9034">
        <v>1</v>
      </c>
      <c r="L9034" t="s">
        <v>19333</v>
      </c>
      <c r="M9034" t="s">
        <v>14</v>
      </c>
      <c r="N9034" t="s">
        <v>14</v>
      </c>
      <c r="O9034">
        <v>180862.26</v>
      </c>
      <c r="P9034">
        <v>1</v>
      </c>
      <c r="Q9034" t="str">
        <f t="shared" si="282"/>
        <v>Churned</v>
      </c>
      <c r="R9034" t="str">
        <f t="shared" si="283"/>
        <v>Inactive</v>
      </c>
    </row>
    <row r="9035" spans="1:18" x14ac:dyDescent="0.25">
      <c r="A9035">
        <v>15807555</v>
      </c>
      <c r="B9035">
        <v>535</v>
      </c>
      <c r="C9035" t="s">
        <v>12</v>
      </c>
      <c r="D9035" t="s">
        <v>33</v>
      </c>
      <c r="E9035">
        <v>45</v>
      </c>
      <c r="F9035" t="s">
        <v>19334</v>
      </c>
      <c r="G9035">
        <v>2</v>
      </c>
      <c r="H9035" t="s">
        <v>19335</v>
      </c>
      <c r="I9035" s="6">
        <v>0</v>
      </c>
      <c r="J9035" t="s">
        <v>19330</v>
      </c>
      <c r="K9035">
        <v>2</v>
      </c>
      <c r="L9035" t="s">
        <v>19331</v>
      </c>
      <c r="M9035" t="s">
        <v>24</v>
      </c>
      <c r="N9035" t="s">
        <v>24</v>
      </c>
      <c r="O9035">
        <v>125658.28</v>
      </c>
      <c r="P9035">
        <v>0</v>
      </c>
      <c r="Q9035" t="str">
        <f t="shared" si="282"/>
        <v>Retained</v>
      </c>
      <c r="R9035" t="str">
        <f t="shared" si="283"/>
        <v>Active</v>
      </c>
    </row>
    <row r="9036" spans="1:18" x14ac:dyDescent="0.25">
      <c r="A9036">
        <v>15603378</v>
      </c>
      <c r="B9036">
        <v>768</v>
      </c>
      <c r="C9036" t="s">
        <v>12</v>
      </c>
      <c r="D9036" t="s">
        <v>13</v>
      </c>
      <c r="E9036">
        <v>36</v>
      </c>
      <c r="F9036" t="s">
        <v>19334</v>
      </c>
      <c r="G9036">
        <v>3</v>
      </c>
      <c r="H9036" t="s">
        <v>19335</v>
      </c>
      <c r="I9036" s="6">
        <v>141334.95000000001</v>
      </c>
      <c r="J9036" t="s">
        <v>19332</v>
      </c>
      <c r="K9036">
        <v>1</v>
      </c>
      <c r="L9036" t="s">
        <v>19333</v>
      </c>
      <c r="M9036" t="s">
        <v>14</v>
      </c>
      <c r="N9036" t="s">
        <v>14</v>
      </c>
      <c r="O9036">
        <v>125870.5</v>
      </c>
      <c r="P9036">
        <v>0</v>
      </c>
      <c r="Q9036" t="str">
        <f t="shared" si="282"/>
        <v>Retained</v>
      </c>
      <c r="R9036" t="str">
        <f t="shared" si="283"/>
        <v>Active</v>
      </c>
    </row>
    <row r="9037" spans="1:18" x14ac:dyDescent="0.25">
      <c r="A9037">
        <v>15792862</v>
      </c>
      <c r="B9037">
        <v>653</v>
      </c>
      <c r="C9037" t="s">
        <v>39</v>
      </c>
      <c r="D9037" t="s">
        <v>33</v>
      </c>
      <c r="E9037">
        <v>41</v>
      </c>
      <c r="F9037" t="s">
        <v>19334</v>
      </c>
      <c r="G9037">
        <v>1</v>
      </c>
      <c r="H9037" t="s">
        <v>19335</v>
      </c>
      <c r="I9037" s="6">
        <v>104584.11</v>
      </c>
      <c r="J9037" t="s">
        <v>19332</v>
      </c>
      <c r="K9037">
        <v>1</v>
      </c>
      <c r="L9037" t="s">
        <v>19333</v>
      </c>
      <c r="M9037" t="s">
        <v>24</v>
      </c>
      <c r="N9037" t="s">
        <v>24</v>
      </c>
      <c r="O9037">
        <v>15126.32</v>
      </c>
      <c r="P9037">
        <v>1</v>
      </c>
      <c r="Q9037" t="str">
        <f t="shared" si="282"/>
        <v>Churned</v>
      </c>
      <c r="R9037" t="str">
        <f t="shared" si="283"/>
        <v>Inactive</v>
      </c>
    </row>
    <row r="9038" spans="1:18" x14ac:dyDescent="0.25">
      <c r="A9038">
        <v>15657349</v>
      </c>
      <c r="B9038">
        <v>803</v>
      </c>
      <c r="C9038" t="s">
        <v>39</v>
      </c>
      <c r="D9038" t="s">
        <v>13</v>
      </c>
      <c r="E9038">
        <v>50</v>
      </c>
      <c r="F9038" t="s">
        <v>7840</v>
      </c>
      <c r="G9038">
        <v>8</v>
      </c>
      <c r="H9038" t="s">
        <v>19336</v>
      </c>
      <c r="I9038" s="6">
        <v>98173.02</v>
      </c>
      <c r="J9038" t="s">
        <v>19331</v>
      </c>
      <c r="K9038">
        <v>1</v>
      </c>
      <c r="L9038" t="s">
        <v>19333</v>
      </c>
      <c r="M9038" t="s">
        <v>24</v>
      </c>
      <c r="N9038" t="s">
        <v>24</v>
      </c>
      <c r="O9038">
        <v>22457.25</v>
      </c>
      <c r="P9038">
        <v>1</v>
      </c>
      <c r="Q9038" t="str">
        <f t="shared" si="282"/>
        <v>Churned</v>
      </c>
      <c r="R9038" t="str">
        <f t="shared" si="283"/>
        <v>Inactive</v>
      </c>
    </row>
    <row r="9039" spans="1:18" x14ac:dyDescent="0.25">
      <c r="A9039">
        <v>15777614</v>
      </c>
      <c r="B9039">
        <v>545</v>
      </c>
      <c r="C9039" t="s">
        <v>19</v>
      </c>
      <c r="D9039" t="s">
        <v>13</v>
      </c>
      <c r="E9039">
        <v>44</v>
      </c>
      <c r="F9039" t="s">
        <v>19334</v>
      </c>
      <c r="G9039">
        <v>1</v>
      </c>
      <c r="H9039" t="s">
        <v>19335</v>
      </c>
      <c r="I9039" s="6">
        <v>0</v>
      </c>
      <c r="J9039" t="s">
        <v>19330</v>
      </c>
      <c r="K9039">
        <v>2</v>
      </c>
      <c r="L9039" t="s">
        <v>19331</v>
      </c>
      <c r="M9039" t="s">
        <v>14</v>
      </c>
      <c r="N9039" t="s">
        <v>14</v>
      </c>
      <c r="O9039">
        <v>82614.89</v>
      </c>
      <c r="P9039">
        <v>0</v>
      </c>
      <c r="Q9039" t="str">
        <f t="shared" si="282"/>
        <v>Retained</v>
      </c>
      <c r="R9039" t="str">
        <f t="shared" si="283"/>
        <v>Active</v>
      </c>
    </row>
    <row r="9040" spans="1:18" x14ac:dyDescent="0.25">
      <c r="A9040">
        <v>15653952</v>
      </c>
      <c r="B9040">
        <v>581</v>
      </c>
      <c r="C9040" t="s">
        <v>39</v>
      </c>
      <c r="D9040" t="s">
        <v>13</v>
      </c>
      <c r="E9040">
        <v>38</v>
      </c>
      <c r="F9040" t="s">
        <v>19334</v>
      </c>
      <c r="G9040">
        <v>3</v>
      </c>
      <c r="H9040" t="s">
        <v>19335</v>
      </c>
      <c r="I9040" s="6">
        <v>135157.04999999999</v>
      </c>
      <c r="J9040" t="s">
        <v>19332</v>
      </c>
      <c r="K9040">
        <v>1</v>
      </c>
      <c r="L9040" t="s">
        <v>19333</v>
      </c>
      <c r="M9040" t="s">
        <v>14</v>
      </c>
      <c r="N9040" t="s">
        <v>14</v>
      </c>
      <c r="O9040">
        <v>32919.42</v>
      </c>
      <c r="P9040">
        <v>0</v>
      </c>
      <c r="Q9040" t="str">
        <f t="shared" si="282"/>
        <v>Retained</v>
      </c>
      <c r="R9040" t="str">
        <f t="shared" si="283"/>
        <v>Active</v>
      </c>
    </row>
    <row r="9041" spans="1:18" x14ac:dyDescent="0.25">
      <c r="A9041">
        <v>15724336</v>
      </c>
      <c r="B9041">
        <v>513</v>
      </c>
      <c r="C9041" t="s">
        <v>39</v>
      </c>
      <c r="D9041" t="s">
        <v>13</v>
      </c>
      <c r="E9041">
        <v>49</v>
      </c>
      <c r="F9041" t="s">
        <v>19334</v>
      </c>
      <c r="G9041">
        <v>5</v>
      </c>
      <c r="H9041" t="s">
        <v>19337</v>
      </c>
      <c r="I9041" s="6">
        <v>171601.27</v>
      </c>
      <c r="J9041" t="s">
        <v>19332</v>
      </c>
      <c r="K9041">
        <v>1</v>
      </c>
      <c r="L9041" t="s">
        <v>19333</v>
      </c>
      <c r="M9041" t="s">
        <v>24</v>
      </c>
      <c r="N9041" t="s">
        <v>24</v>
      </c>
      <c r="O9041">
        <v>126223.84</v>
      </c>
      <c r="P9041">
        <v>0</v>
      </c>
      <c r="Q9041" t="str">
        <f t="shared" si="282"/>
        <v>Retained</v>
      </c>
      <c r="R9041" t="str">
        <f t="shared" si="283"/>
        <v>Active</v>
      </c>
    </row>
    <row r="9042" spans="1:18" x14ac:dyDescent="0.25">
      <c r="A9042">
        <v>15689594</v>
      </c>
      <c r="B9042">
        <v>731</v>
      </c>
      <c r="C9042" t="s">
        <v>12</v>
      </c>
      <c r="D9042" t="s">
        <v>33</v>
      </c>
      <c r="E9042">
        <v>29</v>
      </c>
      <c r="F9042" t="s">
        <v>83</v>
      </c>
      <c r="G9042">
        <v>5</v>
      </c>
      <c r="H9042" t="s">
        <v>19337</v>
      </c>
      <c r="I9042" s="6">
        <v>179539.20000000001</v>
      </c>
      <c r="J9042" t="s">
        <v>19332</v>
      </c>
      <c r="K9042">
        <v>1</v>
      </c>
      <c r="L9042" t="s">
        <v>19333</v>
      </c>
      <c r="M9042" t="s">
        <v>24</v>
      </c>
      <c r="N9042" t="s">
        <v>24</v>
      </c>
      <c r="O9042">
        <v>112010.02</v>
      </c>
      <c r="P9042">
        <v>0</v>
      </c>
      <c r="Q9042" t="str">
        <f t="shared" si="282"/>
        <v>Retained</v>
      </c>
      <c r="R9042" t="str">
        <f t="shared" si="283"/>
        <v>Active</v>
      </c>
    </row>
    <row r="9043" spans="1:18" x14ac:dyDescent="0.25">
      <c r="A9043">
        <v>15801920</v>
      </c>
      <c r="B9043">
        <v>727</v>
      </c>
      <c r="C9043" t="s">
        <v>39</v>
      </c>
      <c r="D9043" t="s">
        <v>33</v>
      </c>
      <c r="E9043">
        <v>39</v>
      </c>
      <c r="F9043" t="s">
        <v>19334</v>
      </c>
      <c r="G9043">
        <v>5</v>
      </c>
      <c r="H9043" t="s">
        <v>19337</v>
      </c>
      <c r="I9043" s="6">
        <v>80615.460000000006</v>
      </c>
      <c r="J9043" t="s">
        <v>19331</v>
      </c>
      <c r="K9043">
        <v>2</v>
      </c>
      <c r="L9043" t="s">
        <v>19331</v>
      </c>
      <c r="M9043" t="s">
        <v>24</v>
      </c>
      <c r="N9043" t="s">
        <v>24</v>
      </c>
      <c r="O9043">
        <v>180962.32</v>
      </c>
      <c r="P9043">
        <v>0</v>
      </c>
      <c r="Q9043" t="str">
        <f t="shared" si="282"/>
        <v>Retained</v>
      </c>
      <c r="R9043" t="str">
        <f t="shared" si="283"/>
        <v>Active</v>
      </c>
    </row>
    <row r="9044" spans="1:18" x14ac:dyDescent="0.25">
      <c r="A9044">
        <v>15653347</v>
      </c>
      <c r="B9044">
        <v>560</v>
      </c>
      <c r="C9044" t="s">
        <v>19</v>
      </c>
      <c r="D9044" t="s">
        <v>33</v>
      </c>
      <c r="E9044">
        <v>47</v>
      </c>
      <c r="F9044" t="s">
        <v>19334</v>
      </c>
      <c r="G9044">
        <v>1</v>
      </c>
      <c r="H9044" t="s">
        <v>19335</v>
      </c>
      <c r="I9044" s="6">
        <v>0</v>
      </c>
      <c r="J9044" t="s">
        <v>19330</v>
      </c>
      <c r="K9044">
        <v>1</v>
      </c>
      <c r="L9044" t="s">
        <v>19333</v>
      </c>
      <c r="M9044" t="s">
        <v>24</v>
      </c>
      <c r="N9044" t="s">
        <v>24</v>
      </c>
      <c r="O9044">
        <v>128882.66</v>
      </c>
      <c r="P9044">
        <v>1</v>
      </c>
      <c r="Q9044" t="str">
        <f t="shared" si="282"/>
        <v>Churned</v>
      </c>
      <c r="R9044" t="str">
        <f t="shared" si="283"/>
        <v>Inactive</v>
      </c>
    </row>
    <row r="9045" spans="1:18" x14ac:dyDescent="0.25">
      <c r="A9045">
        <v>15749951</v>
      </c>
      <c r="B9045">
        <v>766</v>
      </c>
      <c r="C9045" t="s">
        <v>39</v>
      </c>
      <c r="D9045" t="s">
        <v>33</v>
      </c>
      <c r="E9045">
        <v>27</v>
      </c>
      <c r="F9045" t="s">
        <v>83</v>
      </c>
      <c r="G9045">
        <v>5</v>
      </c>
      <c r="H9045" t="s">
        <v>19337</v>
      </c>
      <c r="I9045" s="6">
        <v>126285.73</v>
      </c>
      <c r="J9045" t="s">
        <v>19332</v>
      </c>
      <c r="K9045">
        <v>1</v>
      </c>
      <c r="L9045" t="s">
        <v>19333</v>
      </c>
      <c r="M9045" t="s">
        <v>24</v>
      </c>
      <c r="N9045" t="s">
        <v>24</v>
      </c>
      <c r="O9045">
        <v>177614.17</v>
      </c>
      <c r="P9045">
        <v>1</v>
      </c>
      <c r="Q9045" t="str">
        <f t="shared" si="282"/>
        <v>Churned</v>
      </c>
      <c r="R9045" t="str">
        <f t="shared" si="283"/>
        <v>Inactive</v>
      </c>
    </row>
    <row r="9046" spans="1:18" x14ac:dyDescent="0.25">
      <c r="A9046">
        <v>15648178</v>
      </c>
      <c r="B9046">
        <v>630</v>
      </c>
      <c r="C9046" t="s">
        <v>39</v>
      </c>
      <c r="D9046" t="s">
        <v>13</v>
      </c>
      <c r="E9046">
        <v>23</v>
      </c>
      <c r="F9046" t="s">
        <v>83</v>
      </c>
      <c r="G9046">
        <v>4</v>
      </c>
      <c r="H9046" t="s">
        <v>19337</v>
      </c>
      <c r="I9046" s="6">
        <v>137964.51</v>
      </c>
      <c r="J9046" t="s">
        <v>19332</v>
      </c>
      <c r="K9046">
        <v>1</v>
      </c>
      <c r="L9046" t="s">
        <v>19333</v>
      </c>
      <c r="M9046" t="s">
        <v>14</v>
      </c>
      <c r="N9046" t="s">
        <v>14</v>
      </c>
      <c r="O9046">
        <v>174570.55</v>
      </c>
      <c r="P9046">
        <v>0</v>
      </c>
      <c r="Q9046" t="str">
        <f t="shared" si="282"/>
        <v>Retained</v>
      </c>
      <c r="R9046" t="str">
        <f t="shared" si="283"/>
        <v>Active</v>
      </c>
    </row>
    <row r="9047" spans="1:18" x14ac:dyDescent="0.25">
      <c r="A9047">
        <v>15738662</v>
      </c>
      <c r="B9047">
        <v>652</v>
      </c>
      <c r="C9047" t="s">
        <v>39</v>
      </c>
      <c r="D9047" t="s">
        <v>33</v>
      </c>
      <c r="E9047">
        <v>41</v>
      </c>
      <c r="F9047" t="s">
        <v>19334</v>
      </c>
      <c r="G9047">
        <v>9</v>
      </c>
      <c r="H9047" t="s">
        <v>19336</v>
      </c>
      <c r="I9047" s="6">
        <v>159434.03</v>
      </c>
      <c r="J9047" t="s">
        <v>19332</v>
      </c>
      <c r="K9047">
        <v>1</v>
      </c>
      <c r="L9047" t="s">
        <v>19333</v>
      </c>
      <c r="M9047" t="s">
        <v>24</v>
      </c>
      <c r="N9047" t="s">
        <v>24</v>
      </c>
      <c r="O9047">
        <v>178373.93</v>
      </c>
      <c r="P9047">
        <v>0</v>
      </c>
      <c r="Q9047" t="str">
        <f t="shared" si="282"/>
        <v>Retained</v>
      </c>
      <c r="R9047" t="str">
        <f t="shared" si="283"/>
        <v>Active</v>
      </c>
    </row>
    <row r="9048" spans="1:18" x14ac:dyDescent="0.25">
      <c r="A9048">
        <v>15640855</v>
      </c>
      <c r="B9048">
        <v>729</v>
      </c>
      <c r="C9048" t="s">
        <v>39</v>
      </c>
      <c r="D9048" t="s">
        <v>33</v>
      </c>
      <c r="E9048">
        <v>40</v>
      </c>
      <c r="F9048" t="s">
        <v>19334</v>
      </c>
      <c r="G9048">
        <v>5</v>
      </c>
      <c r="H9048" t="s">
        <v>19337</v>
      </c>
      <c r="I9048" s="6">
        <v>113574.61</v>
      </c>
      <c r="J9048" t="s">
        <v>19332</v>
      </c>
      <c r="K9048">
        <v>2</v>
      </c>
      <c r="L9048" t="s">
        <v>19331</v>
      </c>
      <c r="M9048" t="s">
        <v>24</v>
      </c>
      <c r="N9048" t="s">
        <v>24</v>
      </c>
      <c r="O9048">
        <v>103396.08</v>
      </c>
      <c r="P9048">
        <v>0</v>
      </c>
      <c r="Q9048" t="str">
        <f t="shared" si="282"/>
        <v>Retained</v>
      </c>
      <c r="R9048" t="str">
        <f t="shared" si="283"/>
        <v>Active</v>
      </c>
    </row>
    <row r="9049" spans="1:18" x14ac:dyDescent="0.25">
      <c r="A9049">
        <v>15584288</v>
      </c>
      <c r="B9049">
        <v>629</v>
      </c>
      <c r="C9049" t="s">
        <v>12</v>
      </c>
      <c r="D9049" t="s">
        <v>13</v>
      </c>
      <c r="E9049">
        <v>33</v>
      </c>
      <c r="F9049" t="s">
        <v>19334</v>
      </c>
      <c r="G9049">
        <v>6</v>
      </c>
      <c r="H9049" t="s">
        <v>19337</v>
      </c>
      <c r="I9049" s="6">
        <v>0</v>
      </c>
      <c r="J9049" t="s">
        <v>19330</v>
      </c>
      <c r="K9049">
        <v>2</v>
      </c>
      <c r="L9049" t="s">
        <v>19331</v>
      </c>
      <c r="M9049" t="s">
        <v>14</v>
      </c>
      <c r="N9049" t="s">
        <v>14</v>
      </c>
      <c r="O9049">
        <v>59129.72</v>
      </c>
      <c r="P9049">
        <v>0</v>
      </c>
      <c r="Q9049" t="str">
        <f t="shared" si="282"/>
        <v>Retained</v>
      </c>
      <c r="R9049" t="str">
        <f t="shared" si="283"/>
        <v>Active</v>
      </c>
    </row>
    <row r="9050" spans="1:18" x14ac:dyDescent="0.25">
      <c r="A9050">
        <v>15760988</v>
      </c>
      <c r="B9050">
        <v>667</v>
      </c>
      <c r="C9050" t="s">
        <v>39</v>
      </c>
      <c r="D9050" t="s">
        <v>33</v>
      </c>
      <c r="E9050">
        <v>33</v>
      </c>
      <c r="F9050" t="s">
        <v>19334</v>
      </c>
      <c r="G9050">
        <v>9</v>
      </c>
      <c r="H9050" t="s">
        <v>19336</v>
      </c>
      <c r="I9050" s="6">
        <v>124573.33</v>
      </c>
      <c r="J9050" t="s">
        <v>19332</v>
      </c>
      <c r="K9050">
        <v>2</v>
      </c>
      <c r="L9050" t="s">
        <v>19331</v>
      </c>
      <c r="M9050" t="s">
        <v>24</v>
      </c>
      <c r="N9050" t="s">
        <v>24</v>
      </c>
      <c r="O9050">
        <v>683.37</v>
      </c>
      <c r="P9050">
        <v>0</v>
      </c>
      <c r="Q9050" t="str">
        <f t="shared" si="282"/>
        <v>Retained</v>
      </c>
      <c r="R9050" t="str">
        <f t="shared" si="283"/>
        <v>Active</v>
      </c>
    </row>
    <row r="9051" spans="1:18" x14ac:dyDescent="0.25">
      <c r="A9051">
        <v>15569624</v>
      </c>
      <c r="B9051">
        <v>671</v>
      </c>
      <c r="C9051" t="s">
        <v>39</v>
      </c>
      <c r="D9051" t="s">
        <v>13</v>
      </c>
      <c r="E9051">
        <v>31</v>
      </c>
      <c r="F9051" t="s">
        <v>19334</v>
      </c>
      <c r="G9051">
        <v>6</v>
      </c>
      <c r="H9051" t="s">
        <v>19337</v>
      </c>
      <c r="I9051" s="6">
        <v>105864.6</v>
      </c>
      <c r="J9051" t="s">
        <v>19332</v>
      </c>
      <c r="K9051">
        <v>2</v>
      </c>
      <c r="L9051" t="s">
        <v>19331</v>
      </c>
      <c r="M9051" t="s">
        <v>24</v>
      </c>
      <c r="N9051" t="s">
        <v>24</v>
      </c>
      <c r="O9051">
        <v>145567.34</v>
      </c>
      <c r="P9051">
        <v>0</v>
      </c>
      <c r="Q9051" t="str">
        <f t="shared" si="282"/>
        <v>Retained</v>
      </c>
      <c r="R9051" t="str">
        <f t="shared" si="283"/>
        <v>Active</v>
      </c>
    </row>
    <row r="9052" spans="1:18" x14ac:dyDescent="0.25">
      <c r="A9052">
        <v>15597949</v>
      </c>
      <c r="B9052">
        <v>768</v>
      </c>
      <c r="C9052" t="s">
        <v>39</v>
      </c>
      <c r="D9052" t="s">
        <v>13</v>
      </c>
      <c r="E9052">
        <v>47</v>
      </c>
      <c r="F9052" t="s">
        <v>19334</v>
      </c>
      <c r="G9052">
        <v>5</v>
      </c>
      <c r="H9052" t="s">
        <v>19337</v>
      </c>
      <c r="I9052" s="6">
        <v>104552.61</v>
      </c>
      <c r="J9052" t="s">
        <v>19332</v>
      </c>
      <c r="K9052">
        <v>1</v>
      </c>
      <c r="L9052" t="s">
        <v>19333</v>
      </c>
      <c r="M9052" t="s">
        <v>24</v>
      </c>
      <c r="N9052" t="s">
        <v>24</v>
      </c>
      <c r="O9052">
        <v>48137.08</v>
      </c>
      <c r="P9052">
        <v>1</v>
      </c>
      <c r="Q9052" t="str">
        <f t="shared" si="282"/>
        <v>Churned</v>
      </c>
      <c r="R9052" t="str">
        <f t="shared" si="283"/>
        <v>Inactive</v>
      </c>
    </row>
    <row r="9053" spans="1:18" x14ac:dyDescent="0.25">
      <c r="A9053">
        <v>15604551</v>
      </c>
      <c r="B9053">
        <v>732</v>
      </c>
      <c r="C9053" t="s">
        <v>12</v>
      </c>
      <c r="D9053" t="s">
        <v>13</v>
      </c>
      <c r="E9053">
        <v>35</v>
      </c>
      <c r="F9053" t="s">
        <v>19334</v>
      </c>
      <c r="G9053">
        <v>3</v>
      </c>
      <c r="H9053" t="s">
        <v>19335</v>
      </c>
      <c r="I9053" s="6">
        <v>0</v>
      </c>
      <c r="J9053" t="s">
        <v>19330</v>
      </c>
      <c r="K9053">
        <v>2</v>
      </c>
      <c r="L9053" t="s">
        <v>19331</v>
      </c>
      <c r="M9053" t="s">
        <v>24</v>
      </c>
      <c r="N9053" t="s">
        <v>24</v>
      </c>
      <c r="O9053">
        <v>90876.95</v>
      </c>
      <c r="P9053">
        <v>0</v>
      </c>
      <c r="Q9053" t="str">
        <f t="shared" si="282"/>
        <v>Retained</v>
      </c>
      <c r="R9053" t="str">
        <f t="shared" si="283"/>
        <v>Active</v>
      </c>
    </row>
    <row r="9054" spans="1:18" x14ac:dyDescent="0.25">
      <c r="A9054">
        <v>15617476</v>
      </c>
      <c r="B9054">
        <v>546</v>
      </c>
      <c r="C9054" t="s">
        <v>12</v>
      </c>
      <c r="D9054" t="s">
        <v>13</v>
      </c>
      <c r="E9054">
        <v>30</v>
      </c>
      <c r="F9054" t="s">
        <v>19334</v>
      </c>
      <c r="G9054">
        <v>5</v>
      </c>
      <c r="H9054" t="s">
        <v>19337</v>
      </c>
      <c r="I9054" s="6">
        <v>0</v>
      </c>
      <c r="J9054" t="s">
        <v>19330</v>
      </c>
      <c r="K9054">
        <v>2</v>
      </c>
      <c r="L9054" t="s">
        <v>19331</v>
      </c>
      <c r="M9054" t="s">
        <v>14</v>
      </c>
      <c r="N9054" t="s">
        <v>14</v>
      </c>
      <c r="O9054">
        <v>198543.09</v>
      </c>
      <c r="P9054">
        <v>0</v>
      </c>
      <c r="Q9054" t="str">
        <f t="shared" si="282"/>
        <v>Retained</v>
      </c>
      <c r="R9054" t="str">
        <f t="shared" si="283"/>
        <v>Active</v>
      </c>
    </row>
    <row r="9055" spans="1:18" x14ac:dyDescent="0.25">
      <c r="A9055">
        <v>15645323</v>
      </c>
      <c r="B9055">
        <v>630</v>
      </c>
      <c r="C9055" t="s">
        <v>12</v>
      </c>
      <c r="D9055" t="s">
        <v>33</v>
      </c>
      <c r="E9055">
        <v>55</v>
      </c>
      <c r="F9055" t="s">
        <v>7840</v>
      </c>
      <c r="G9055">
        <v>2</v>
      </c>
      <c r="H9055" t="s">
        <v>19335</v>
      </c>
      <c r="I9055" s="6">
        <v>0</v>
      </c>
      <c r="J9055" t="s">
        <v>19330</v>
      </c>
      <c r="K9055">
        <v>1</v>
      </c>
      <c r="L9055" t="s">
        <v>19333</v>
      </c>
      <c r="M9055" t="s">
        <v>14</v>
      </c>
      <c r="N9055" t="s">
        <v>14</v>
      </c>
      <c r="O9055">
        <v>106202.07</v>
      </c>
      <c r="P9055">
        <v>1</v>
      </c>
      <c r="Q9055" t="str">
        <f t="shared" si="282"/>
        <v>Churned</v>
      </c>
      <c r="R9055" t="str">
        <f t="shared" si="283"/>
        <v>Inactive</v>
      </c>
    </row>
    <row r="9056" spans="1:18" x14ac:dyDescent="0.25">
      <c r="A9056">
        <v>15793311</v>
      </c>
      <c r="B9056">
        <v>765</v>
      </c>
      <c r="C9056" t="s">
        <v>39</v>
      </c>
      <c r="D9056" t="s">
        <v>13</v>
      </c>
      <c r="E9056">
        <v>46</v>
      </c>
      <c r="F9056" t="s">
        <v>19334</v>
      </c>
      <c r="G9056">
        <v>8</v>
      </c>
      <c r="H9056" t="s">
        <v>19336</v>
      </c>
      <c r="I9056" s="6">
        <v>119492.88</v>
      </c>
      <c r="J9056" t="s">
        <v>19332</v>
      </c>
      <c r="K9056">
        <v>2</v>
      </c>
      <c r="L9056" t="s">
        <v>19331</v>
      </c>
      <c r="M9056" t="s">
        <v>14</v>
      </c>
      <c r="N9056" t="s">
        <v>14</v>
      </c>
      <c r="O9056">
        <v>166896.01</v>
      </c>
      <c r="P9056">
        <v>1</v>
      </c>
      <c r="Q9056" t="str">
        <f t="shared" si="282"/>
        <v>Churned</v>
      </c>
      <c r="R9056" t="str">
        <f t="shared" si="283"/>
        <v>Inactive</v>
      </c>
    </row>
    <row r="9057" spans="1:18" x14ac:dyDescent="0.25">
      <c r="A9057">
        <v>15764153</v>
      </c>
      <c r="B9057">
        <v>704</v>
      </c>
      <c r="C9057" t="s">
        <v>12</v>
      </c>
      <c r="D9057" t="s">
        <v>13</v>
      </c>
      <c r="E9057">
        <v>33</v>
      </c>
      <c r="F9057" t="s">
        <v>19334</v>
      </c>
      <c r="G9057">
        <v>0</v>
      </c>
      <c r="H9057" t="s">
        <v>19335</v>
      </c>
      <c r="I9057" s="6">
        <v>130499.09</v>
      </c>
      <c r="J9057" t="s">
        <v>19332</v>
      </c>
      <c r="K9057">
        <v>2</v>
      </c>
      <c r="L9057" t="s">
        <v>19331</v>
      </c>
      <c r="M9057" t="s">
        <v>14</v>
      </c>
      <c r="N9057" t="s">
        <v>14</v>
      </c>
      <c r="O9057">
        <v>74804.36</v>
      </c>
      <c r="P9057">
        <v>0</v>
      </c>
      <c r="Q9057" t="str">
        <f t="shared" si="282"/>
        <v>Retained</v>
      </c>
      <c r="R9057" t="str">
        <f t="shared" si="283"/>
        <v>Active</v>
      </c>
    </row>
    <row r="9058" spans="1:18" x14ac:dyDescent="0.25">
      <c r="A9058">
        <v>15802560</v>
      </c>
      <c r="B9058">
        <v>470</v>
      </c>
      <c r="C9058" t="s">
        <v>19</v>
      </c>
      <c r="D9058" t="s">
        <v>13</v>
      </c>
      <c r="E9058">
        <v>48</v>
      </c>
      <c r="F9058" t="s">
        <v>19334</v>
      </c>
      <c r="G9058">
        <v>6</v>
      </c>
      <c r="H9058" t="s">
        <v>19337</v>
      </c>
      <c r="I9058" s="6">
        <v>140576.10999999999</v>
      </c>
      <c r="J9058" t="s">
        <v>19332</v>
      </c>
      <c r="K9058">
        <v>1</v>
      </c>
      <c r="L9058" t="s">
        <v>19333</v>
      </c>
      <c r="M9058" t="s">
        <v>14</v>
      </c>
      <c r="N9058" t="s">
        <v>14</v>
      </c>
      <c r="O9058">
        <v>116971.05</v>
      </c>
      <c r="P9058">
        <v>0</v>
      </c>
      <c r="Q9058" t="str">
        <f t="shared" si="282"/>
        <v>Retained</v>
      </c>
      <c r="R9058" t="str">
        <f t="shared" si="283"/>
        <v>Active</v>
      </c>
    </row>
    <row r="9059" spans="1:18" x14ac:dyDescent="0.25">
      <c r="A9059">
        <v>15728608</v>
      </c>
      <c r="B9059">
        <v>688</v>
      </c>
      <c r="C9059" t="s">
        <v>39</v>
      </c>
      <c r="D9059" t="s">
        <v>13</v>
      </c>
      <c r="E9059">
        <v>34</v>
      </c>
      <c r="F9059" t="s">
        <v>19334</v>
      </c>
      <c r="G9059">
        <v>9</v>
      </c>
      <c r="H9059" t="s">
        <v>19336</v>
      </c>
      <c r="I9059" s="6">
        <v>91025.58</v>
      </c>
      <c r="J9059" t="s">
        <v>19331</v>
      </c>
      <c r="K9059">
        <v>2</v>
      </c>
      <c r="L9059" t="s">
        <v>19331</v>
      </c>
      <c r="M9059" t="s">
        <v>14</v>
      </c>
      <c r="N9059" t="s">
        <v>14</v>
      </c>
      <c r="O9059">
        <v>163783</v>
      </c>
      <c r="P9059">
        <v>0</v>
      </c>
      <c r="Q9059" t="str">
        <f t="shared" si="282"/>
        <v>Retained</v>
      </c>
      <c r="R9059" t="str">
        <f t="shared" si="283"/>
        <v>Active</v>
      </c>
    </row>
    <row r="9060" spans="1:18" x14ac:dyDescent="0.25">
      <c r="A9060">
        <v>15770474</v>
      </c>
      <c r="B9060">
        <v>685</v>
      </c>
      <c r="C9060" t="s">
        <v>12</v>
      </c>
      <c r="D9060" t="s">
        <v>13</v>
      </c>
      <c r="E9060">
        <v>33</v>
      </c>
      <c r="F9060" t="s">
        <v>19334</v>
      </c>
      <c r="G9060">
        <v>1</v>
      </c>
      <c r="H9060" t="s">
        <v>19335</v>
      </c>
      <c r="I9060" s="6">
        <v>0</v>
      </c>
      <c r="J9060" t="s">
        <v>19330</v>
      </c>
      <c r="K9060">
        <v>3</v>
      </c>
      <c r="L9060" t="s">
        <v>19332</v>
      </c>
      <c r="M9060" t="s">
        <v>14</v>
      </c>
      <c r="N9060" t="s">
        <v>14</v>
      </c>
      <c r="O9060">
        <v>70221.13</v>
      </c>
      <c r="P9060">
        <v>1</v>
      </c>
      <c r="Q9060" t="str">
        <f t="shared" si="282"/>
        <v>Churned</v>
      </c>
      <c r="R9060" t="str">
        <f t="shared" si="283"/>
        <v>Inactive</v>
      </c>
    </row>
    <row r="9061" spans="1:18" x14ac:dyDescent="0.25">
      <c r="A9061">
        <v>15724444</v>
      </c>
      <c r="B9061">
        <v>567</v>
      </c>
      <c r="C9061" t="s">
        <v>12</v>
      </c>
      <c r="D9061" t="s">
        <v>13</v>
      </c>
      <c r="E9061">
        <v>38</v>
      </c>
      <c r="F9061" t="s">
        <v>19334</v>
      </c>
      <c r="G9061">
        <v>1</v>
      </c>
      <c r="H9061" t="s">
        <v>19335</v>
      </c>
      <c r="I9061" s="6">
        <v>125877.65</v>
      </c>
      <c r="J9061" t="s">
        <v>19332</v>
      </c>
      <c r="K9061">
        <v>2</v>
      </c>
      <c r="L9061" t="s">
        <v>19331</v>
      </c>
      <c r="M9061" t="s">
        <v>14</v>
      </c>
      <c r="N9061" t="s">
        <v>14</v>
      </c>
      <c r="O9061">
        <v>107841.77</v>
      </c>
      <c r="P9061">
        <v>0</v>
      </c>
      <c r="Q9061" t="str">
        <f t="shared" si="282"/>
        <v>Retained</v>
      </c>
      <c r="R9061" t="str">
        <f t="shared" si="283"/>
        <v>Active</v>
      </c>
    </row>
    <row r="9062" spans="1:18" x14ac:dyDescent="0.25">
      <c r="A9062">
        <v>15753110</v>
      </c>
      <c r="B9062">
        <v>720</v>
      </c>
      <c r="C9062" t="s">
        <v>19</v>
      </c>
      <c r="D9062" t="s">
        <v>33</v>
      </c>
      <c r="E9062">
        <v>64</v>
      </c>
      <c r="F9062" t="s">
        <v>7840</v>
      </c>
      <c r="G9062">
        <v>3</v>
      </c>
      <c r="H9062" t="s">
        <v>19335</v>
      </c>
      <c r="I9062" s="6">
        <v>45752.78</v>
      </c>
      <c r="J9062" t="s">
        <v>19333</v>
      </c>
      <c r="K9062">
        <v>2</v>
      </c>
      <c r="L9062" t="s">
        <v>19331</v>
      </c>
      <c r="M9062" t="s">
        <v>24</v>
      </c>
      <c r="N9062" t="s">
        <v>24</v>
      </c>
      <c r="O9062">
        <v>79623.28</v>
      </c>
      <c r="P9062">
        <v>1</v>
      </c>
      <c r="Q9062" t="str">
        <f t="shared" si="282"/>
        <v>Churned</v>
      </c>
      <c r="R9062" t="str">
        <f t="shared" si="283"/>
        <v>Inactive</v>
      </c>
    </row>
    <row r="9063" spans="1:18" x14ac:dyDescent="0.25">
      <c r="A9063">
        <v>15711521</v>
      </c>
      <c r="B9063">
        <v>609</v>
      </c>
      <c r="C9063" t="s">
        <v>12</v>
      </c>
      <c r="D9063" t="s">
        <v>33</v>
      </c>
      <c r="E9063">
        <v>39</v>
      </c>
      <c r="F9063" t="s">
        <v>19334</v>
      </c>
      <c r="G9063">
        <v>3</v>
      </c>
      <c r="H9063" t="s">
        <v>19335</v>
      </c>
      <c r="I9063" s="6">
        <v>121778.71</v>
      </c>
      <c r="J9063" t="s">
        <v>19332</v>
      </c>
      <c r="K9063">
        <v>1</v>
      </c>
      <c r="L9063" t="s">
        <v>19333</v>
      </c>
      <c r="M9063" t="s">
        <v>14</v>
      </c>
      <c r="N9063" t="s">
        <v>14</v>
      </c>
      <c r="O9063">
        <v>138399.67000000001</v>
      </c>
      <c r="P9063">
        <v>0</v>
      </c>
      <c r="Q9063" t="str">
        <f t="shared" si="282"/>
        <v>Retained</v>
      </c>
      <c r="R9063" t="str">
        <f t="shared" si="283"/>
        <v>Active</v>
      </c>
    </row>
    <row r="9064" spans="1:18" x14ac:dyDescent="0.25">
      <c r="A9064">
        <v>15632816</v>
      </c>
      <c r="B9064">
        <v>521</v>
      </c>
      <c r="C9064" t="s">
        <v>39</v>
      </c>
      <c r="D9064" t="s">
        <v>13</v>
      </c>
      <c r="E9064">
        <v>49</v>
      </c>
      <c r="F9064" t="s">
        <v>19334</v>
      </c>
      <c r="G9064">
        <v>2</v>
      </c>
      <c r="H9064" t="s">
        <v>19335</v>
      </c>
      <c r="I9064" s="6">
        <v>127948.57</v>
      </c>
      <c r="J9064" t="s">
        <v>19332</v>
      </c>
      <c r="K9064">
        <v>1</v>
      </c>
      <c r="L9064" t="s">
        <v>19333</v>
      </c>
      <c r="M9064" t="s">
        <v>14</v>
      </c>
      <c r="N9064" t="s">
        <v>14</v>
      </c>
      <c r="O9064">
        <v>182765.14</v>
      </c>
      <c r="P9064">
        <v>0</v>
      </c>
      <c r="Q9064" t="str">
        <f t="shared" si="282"/>
        <v>Retained</v>
      </c>
      <c r="R9064" t="str">
        <f t="shared" si="283"/>
        <v>Active</v>
      </c>
    </row>
    <row r="9065" spans="1:18" x14ac:dyDescent="0.25">
      <c r="A9065">
        <v>15693637</v>
      </c>
      <c r="B9065">
        <v>556</v>
      </c>
      <c r="C9065" t="s">
        <v>12</v>
      </c>
      <c r="D9065" t="s">
        <v>13</v>
      </c>
      <c r="E9065">
        <v>30</v>
      </c>
      <c r="F9065" t="s">
        <v>19334</v>
      </c>
      <c r="G9065">
        <v>7</v>
      </c>
      <c r="H9065" t="s">
        <v>19337</v>
      </c>
      <c r="I9065" s="6">
        <v>0</v>
      </c>
      <c r="J9065" t="s">
        <v>19330</v>
      </c>
      <c r="K9065">
        <v>2</v>
      </c>
      <c r="L9065" t="s">
        <v>19331</v>
      </c>
      <c r="M9065" t="s">
        <v>14</v>
      </c>
      <c r="N9065" t="s">
        <v>14</v>
      </c>
      <c r="O9065">
        <v>186648.19</v>
      </c>
      <c r="P9065">
        <v>0</v>
      </c>
      <c r="Q9065" t="str">
        <f t="shared" si="282"/>
        <v>Retained</v>
      </c>
      <c r="R9065" t="str">
        <f t="shared" si="283"/>
        <v>Active</v>
      </c>
    </row>
    <row r="9066" spans="1:18" x14ac:dyDescent="0.25">
      <c r="A9066">
        <v>15725509</v>
      </c>
      <c r="B9066">
        <v>662</v>
      </c>
      <c r="C9066" t="s">
        <v>39</v>
      </c>
      <c r="D9066" t="s">
        <v>33</v>
      </c>
      <c r="E9066">
        <v>30</v>
      </c>
      <c r="F9066" t="s">
        <v>19334</v>
      </c>
      <c r="G9066">
        <v>5</v>
      </c>
      <c r="H9066" t="s">
        <v>19337</v>
      </c>
      <c r="I9066" s="6">
        <v>115286.68</v>
      </c>
      <c r="J9066" t="s">
        <v>19332</v>
      </c>
      <c r="K9066">
        <v>2</v>
      </c>
      <c r="L9066" t="s">
        <v>19331</v>
      </c>
      <c r="M9066" t="s">
        <v>14</v>
      </c>
      <c r="N9066" t="s">
        <v>14</v>
      </c>
      <c r="O9066">
        <v>149587.92000000001</v>
      </c>
      <c r="P9066">
        <v>0</v>
      </c>
      <c r="Q9066" t="str">
        <f t="shared" si="282"/>
        <v>Retained</v>
      </c>
      <c r="R9066" t="str">
        <f t="shared" si="283"/>
        <v>Active</v>
      </c>
    </row>
    <row r="9067" spans="1:18" x14ac:dyDescent="0.25">
      <c r="A9067">
        <v>15684645</v>
      </c>
      <c r="B9067">
        <v>704</v>
      </c>
      <c r="C9067" t="s">
        <v>39</v>
      </c>
      <c r="D9067" t="s">
        <v>33</v>
      </c>
      <c r="E9067">
        <v>41</v>
      </c>
      <c r="F9067" t="s">
        <v>19334</v>
      </c>
      <c r="G9067">
        <v>9</v>
      </c>
      <c r="H9067" t="s">
        <v>19336</v>
      </c>
      <c r="I9067" s="6">
        <v>62078.21</v>
      </c>
      <c r="J9067" t="s">
        <v>19331</v>
      </c>
      <c r="K9067">
        <v>2</v>
      </c>
      <c r="L9067" t="s">
        <v>19331</v>
      </c>
      <c r="M9067" t="s">
        <v>24</v>
      </c>
      <c r="N9067" t="s">
        <v>24</v>
      </c>
      <c r="O9067">
        <v>129050.67</v>
      </c>
      <c r="P9067">
        <v>0</v>
      </c>
      <c r="Q9067" t="str">
        <f t="shared" si="282"/>
        <v>Retained</v>
      </c>
      <c r="R9067" t="str">
        <f t="shared" si="283"/>
        <v>Active</v>
      </c>
    </row>
    <row r="9068" spans="1:18" x14ac:dyDescent="0.25">
      <c r="A9068">
        <v>15692235</v>
      </c>
      <c r="B9068">
        <v>750</v>
      </c>
      <c r="C9068" t="s">
        <v>12</v>
      </c>
      <c r="D9068" t="s">
        <v>13</v>
      </c>
      <c r="E9068">
        <v>38</v>
      </c>
      <c r="F9068" t="s">
        <v>19334</v>
      </c>
      <c r="G9068">
        <v>1</v>
      </c>
      <c r="H9068" t="s">
        <v>19335</v>
      </c>
      <c r="I9068" s="6">
        <v>0</v>
      </c>
      <c r="J9068" t="s">
        <v>19330</v>
      </c>
      <c r="K9068">
        <v>2</v>
      </c>
      <c r="L9068" t="s">
        <v>19331</v>
      </c>
      <c r="M9068" t="s">
        <v>24</v>
      </c>
      <c r="N9068" t="s">
        <v>24</v>
      </c>
      <c r="O9068">
        <v>47764.99</v>
      </c>
      <c r="P9068">
        <v>0</v>
      </c>
      <c r="Q9068" t="str">
        <f t="shared" si="282"/>
        <v>Retained</v>
      </c>
      <c r="R9068" t="str">
        <f t="shared" si="283"/>
        <v>Active</v>
      </c>
    </row>
    <row r="9069" spans="1:18" x14ac:dyDescent="0.25">
      <c r="A9069">
        <v>15777459</v>
      </c>
      <c r="B9069">
        <v>619</v>
      </c>
      <c r="C9069" t="s">
        <v>19</v>
      </c>
      <c r="D9069" t="s">
        <v>13</v>
      </c>
      <c r="E9069">
        <v>32</v>
      </c>
      <c r="F9069" t="s">
        <v>19334</v>
      </c>
      <c r="G9069">
        <v>4</v>
      </c>
      <c r="H9069" t="s">
        <v>19337</v>
      </c>
      <c r="I9069" s="6">
        <v>175406.13</v>
      </c>
      <c r="J9069" t="s">
        <v>19332</v>
      </c>
      <c r="K9069">
        <v>2</v>
      </c>
      <c r="L9069" t="s">
        <v>19331</v>
      </c>
      <c r="M9069" t="s">
        <v>14</v>
      </c>
      <c r="N9069" t="s">
        <v>14</v>
      </c>
      <c r="O9069">
        <v>172792.43</v>
      </c>
      <c r="P9069">
        <v>1</v>
      </c>
      <c r="Q9069" t="str">
        <f t="shared" si="282"/>
        <v>Churned</v>
      </c>
      <c r="R9069" t="str">
        <f t="shared" si="283"/>
        <v>Inactive</v>
      </c>
    </row>
    <row r="9070" spans="1:18" x14ac:dyDescent="0.25">
      <c r="A9070">
        <v>15656937</v>
      </c>
      <c r="B9070">
        <v>468</v>
      </c>
      <c r="C9070" t="s">
        <v>19</v>
      </c>
      <c r="D9070" t="s">
        <v>33</v>
      </c>
      <c r="E9070">
        <v>26</v>
      </c>
      <c r="F9070" t="s">
        <v>83</v>
      </c>
      <c r="G9070">
        <v>1</v>
      </c>
      <c r="H9070" t="s">
        <v>19335</v>
      </c>
      <c r="I9070" s="6">
        <v>131643.25</v>
      </c>
      <c r="J9070" t="s">
        <v>19332</v>
      </c>
      <c r="K9070">
        <v>1</v>
      </c>
      <c r="L9070" t="s">
        <v>19333</v>
      </c>
      <c r="M9070" t="s">
        <v>24</v>
      </c>
      <c r="N9070" t="s">
        <v>24</v>
      </c>
      <c r="O9070">
        <v>64436.160000000003</v>
      </c>
      <c r="P9070">
        <v>0</v>
      </c>
      <c r="Q9070" t="str">
        <f t="shared" si="282"/>
        <v>Retained</v>
      </c>
      <c r="R9070" t="str">
        <f t="shared" si="283"/>
        <v>Active</v>
      </c>
    </row>
    <row r="9071" spans="1:18" x14ac:dyDescent="0.25">
      <c r="A9071">
        <v>15610643</v>
      </c>
      <c r="B9071">
        <v>435</v>
      </c>
      <c r="C9071" t="s">
        <v>39</v>
      </c>
      <c r="D9071" t="s">
        <v>33</v>
      </c>
      <c r="E9071">
        <v>44</v>
      </c>
      <c r="F9071" t="s">
        <v>19334</v>
      </c>
      <c r="G9071">
        <v>3</v>
      </c>
      <c r="H9071" t="s">
        <v>19335</v>
      </c>
      <c r="I9071" s="6">
        <v>151739.65</v>
      </c>
      <c r="J9071" t="s">
        <v>19332</v>
      </c>
      <c r="K9071">
        <v>1</v>
      </c>
      <c r="L9071" t="s">
        <v>19333</v>
      </c>
      <c r="M9071" t="s">
        <v>24</v>
      </c>
      <c r="N9071" t="s">
        <v>24</v>
      </c>
      <c r="O9071">
        <v>167461.5</v>
      </c>
      <c r="P9071">
        <v>0</v>
      </c>
      <c r="Q9071" t="str">
        <f t="shared" si="282"/>
        <v>Retained</v>
      </c>
      <c r="R9071" t="str">
        <f t="shared" si="283"/>
        <v>Active</v>
      </c>
    </row>
    <row r="9072" spans="1:18" x14ac:dyDescent="0.25">
      <c r="A9072">
        <v>15777315</v>
      </c>
      <c r="B9072">
        <v>529</v>
      </c>
      <c r="C9072" t="s">
        <v>12</v>
      </c>
      <c r="D9072" t="s">
        <v>33</v>
      </c>
      <c r="E9072">
        <v>43</v>
      </c>
      <c r="F9072" t="s">
        <v>19334</v>
      </c>
      <c r="G9072">
        <v>6</v>
      </c>
      <c r="H9072" t="s">
        <v>19337</v>
      </c>
      <c r="I9072" s="6">
        <v>93616.35</v>
      </c>
      <c r="J9072" t="s">
        <v>19331</v>
      </c>
      <c r="K9072">
        <v>2</v>
      </c>
      <c r="L9072" t="s">
        <v>19331</v>
      </c>
      <c r="M9072" t="s">
        <v>24</v>
      </c>
      <c r="N9072" t="s">
        <v>24</v>
      </c>
      <c r="O9072">
        <v>98348.66</v>
      </c>
      <c r="P9072">
        <v>0</v>
      </c>
      <c r="Q9072" t="str">
        <f t="shared" si="282"/>
        <v>Retained</v>
      </c>
      <c r="R9072" t="str">
        <f t="shared" si="283"/>
        <v>Active</v>
      </c>
    </row>
    <row r="9073" spans="1:18" x14ac:dyDescent="0.25">
      <c r="A9073">
        <v>15611058</v>
      </c>
      <c r="B9073">
        <v>702</v>
      </c>
      <c r="C9073" t="s">
        <v>39</v>
      </c>
      <c r="D9073" t="s">
        <v>13</v>
      </c>
      <c r="E9073">
        <v>60</v>
      </c>
      <c r="F9073" t="s">
        <v>7840</v>
      </c>
      <c r="G9073">
        <v>5</v>
      </c>
      <c r="H9073" t="s">
        <v>19337</v>
      </c>
      <c r="I9073" s="6">
        <v>138597.54</v>
      </c>
      <c r="J9073" t="s">
        <v>19332</v>
      </c>
      <c r="K9073">
        <v>2</v>
      </c>
      <c r="L9073" t="s">
        <v>19331</v>
      </c>
      <c r="M9073" t="s">
        <v>14</v>
      </c>
      <c r="N9073" t="s">
        <v>14</v>
      </c>
      <c r="O9073">
        <v>41536.589999999997</v>
      </c>
      <c r="P9073">
        <v>1</v>
      </c>
      <c r="Q9073" t="str">
        <f t="shared" si="282"/>
        <v>Churned</v>
      </c>
      <c r="R9073" t="str">
        <f t="shared" si="283"/>
        <v>Inactive</v>
      </c>
    </row>
    <row r="9074" spans="1:18" x14ac:dyDescent="0.25">
      <c r="A9074">
        <v>15630413</v>
      </c>
      <c r="B9074">
        <v>608</v>
      </c>
      <c r="C9074" t="s">
        <v>12</v>
      </c>
      <c r="D9074" t="s">
        <v>13</v>
      </c>
      <c r="E9074">
        <v>41</v>
      </c>
      <c r="F9074" t="s">
        <v>19334</v>
      </c>
      <c r="G9074">
        <v>5</v>
      </c>
      <c r="H9074" t="s">
        <v>19337</v>
      </c>
      <c r="I9074" s="6">
        <v>0</v>
      </c>
      <c r="J9074" t="s">
        <v>19330</v>
      </c>
      <c r="K9074">
        <v>2</v>
      </c>
      <c r="L9074" t="s">
        <v>19331</v>
      </c>
      <c r="M9074" t="s">
        <v>14</v>
      </c>
      <c r="N9074" t="s">
        <v>14</v>
      </c>
      <c r="O9074">
        <v>72462.25</v>
      </c>
      <c r="P9074">
        <v>0</v>
      </c>
      <c r="Q9074" t="str">
        <f t="shared" si="282"/>
        <v>Retained</v>
      </c>
      <c r="R9074" t="str">
        <f t="shared" si="283"/>
        <v>Active</v>
      </c>
    </row>
    <row r="9075" spans="1:18" x14ac:dyDescent="0.25">
      <c r="A9075">
        <v>15635942</v>
      </c>
      <c r="B9075">
        <v>576</v>
      </c>
      <c r="C9075" t="s">
        <v>12</v>
      </c>
      <c r="D9075" t="s">
        <v>33</v>
      </c>
      <c r="E9075">
        <v>40</v>
      </c>
      <c r="F9075" t="s">
        <v>19334</v>
      </c>
      <c r="G9075">
        <v>9</v>
      </c>
      <c r="H9075" t="s">
        <v>19336</v>
      </c>
      <c r="I9075" s="6">
        <v>0</v>
      </c>
      <c r="J9075" t="s">
        <v>19330</v>
      </c>
      <c r="K9075">
        <v>2</v>
      </c>
      <c r="L9075" t="s">
        <v>19331</v>
      </c>
      <c r="M9075" t="s">
        <v>24</v>
      </c>
      <c r="N9075" t="s">
        <v>24</v>
      </c>
      <c r="O9075">
        <v>112465.19</v>
      </c>
      <c r="P9075">
        <v>1</v>
      </c>
      <c r="Q9075" t="str">
        <f t="shared" si="282"/>
        <v>Churned</v>
      </c>
      <c r="R9075" t="str">
        <f t="shared" si="283"/>
        <v>Inactive</v>
      </c>
    </row>
    <row r="9076" spans="1:18" x14ac:dyDescent="0.25">
      <c r="A9076">
        <v>15648858</v>
      </c>
      <c r="B9076">
        <v>666</v>
      </c>
      <c r="C9076" t="s">
        <v>12</v>
      </c>
      <c r="D9076" t="s">
        <v>13</v>
      </c>
      <c r="E9076">
        <v>27</v>
      </c>
      <c r="F9076" t="s">
        <v>83</v>
      </c>
      <c r="G9076">
        <v>1</v>
      </c>
      <c r="H9076" t="s">
        <v>19335</v>
      </c>
      <c r="I9076" s="6">
        <v>85225.21</v>
      </c>
      <c r="J9076" t="s">
        <v>19331</v>
      </c>
      <c r="K9076">
        <v>1</v>
      </c>
      <c r="L9076" t="s">
        <v>19333</v>
      </c>
      <c r="M9076" t="s">
        <v>14</v>
      </c>
      <c r="N9076" t="s">
        <v>14</v>
      </c>
      <c r="O9076">
        <v>64511.44</v>
      </c>
      <c r="P9076">
        <v>0</v>
      </c>
      <c r="Q9076" t="str">
        <f t="shared" si="282"/>
        <v>Retained</v>
      </c>
      <c r="R9076" t="str">
        <f t="shared" si="283"/>
        <v>Active</v>
      </c>
    </row>
    <row r="9077" spans="1:18" x14ac:dyDescent="0.25">
      <c r="A9077">
        <v>15810732</v>
      </c>
      <c r="B9077">
        <v>730</v>
      </c>
      <c r="C9077" t="s">
        <v>12</v>
      </c>
      <c r="D9077" t="s">
        <v>13</v>
      </c>
      <c r="E9077">
        <v>36</v>
      </c>
      <c r="F9077" t="s">
        <v>19334</v>
      </c>
      <c r="G9077">
        <v>8</v>
      </c>
      <c r="H9077" t="s">
        <v>19336</v>
      </c>
      <c r="I9077" s="6">
        <v>148749.29</v>
      </c>
      <c r="J9077" t="s">
        <v>19332</v>
      </c>
      <c r="K9077">
        <v>2</v>
      </c>
      <c r="L9077" t="s">
        <v>19331</v>
      </c>
      <c r="M9077" t="s">
        <v>24</v>
      </c>
      <c r="N9077" t="s">
        <v>24</v>
      </c>
      <c r="O9077">
        <v>91830.75</v>
      </c>
      <c r="P9077">
        <v>0</v>
      </c>
      <c r="Q9077" t="str">
        <f t="shared" si="282"/>
        <v>Retained</v>
      </c>
      <c r="R9077" t="str">
        <f t="shared" si="283"/>
        <v>Active</v>
      </c>
    </row>
    <row r="9078" spans="1:18" x14ac:dyDescent="0.25">
      <c r="A9078">
        <v>15705448</v>
      </c>
      <c r="B9078">
        <v>647</v>
      </c>
      <c r="C9078" t="s">
        <v>39</v>
      </c>
      <c r="D9078" t="s">
        <v>33</v>
      </c>
      <c r="E9078">
        <v>52</v>
      </c>
      <c r="F9078" t="s">
        <v>7840</v>
      </c>
      <c r="G9078">
        <v>7</v>
      </c>
      <c r="H9078" t="s">
        <v>19337</v>
      </c>
      <c r="I9078" s="6">
        <v>130013.12</v>
      </c>
      <c r="J9078" t="s">
        <v>19332</v>
      </c>
      <c r="K9078">
        <v>1</v>
      </c>
      <c r="L9078" t="s">
        <v>19333</v>
      </c>
      <c r="M9078" t="s">
        <v>14</v>
      </c>
      <c r="N9078" t="s">
        <v>14</v>
      </c>
      <c r="O9078">
        <v>190806.36</v>
      </c>
      <c r="P9078">
        <v>1</v>
      </c>
      <c r="Q9078" t="str">
        <f t="shared" si="282"/>
        <v>Churned</v>
      </c>
      <c r="R9078" t="str">
        <f t="shared" si="283"/>
        <v>Inactive</v>
      </c>
    </row>
    <row r="9079" spans="1:18" x14ac:dyDescent="0.25">
      <c r="A9079">
        <v>15730488</v>
      </c>
      <c r="B9079">
        <v>516</v>
      </c>
      <c r="C9079" t="s">
        <v>19</v>
      </c>
      <c r="D9079" t="s">
        <v>13</v>
      </c>
      <c r="E9079">
        <v>27</v>
      </c>
      <c r="F9079" t="s">
        <v>83</v>
      </c>
      <c r="G9079">
        <v>1</v>
      </c>
      <c r="H9079" t="s">
        <v>19335</v>
      </c>
      <c r="I9079" s="6">
        <v>0</v>
      </c>
      <c r="J9079" t="s">
        <v>19330</v>
      </c>
      <c r="K9079">
        <v>1</v>
      </c>
      <c r="L9079" t="s">
        <v>19333</v>
      </c>
      <c r="M9079" t="s">
        <v>14</v>
      </c>
      <c r="N9079" t="s">
        <v>14</v>
      </c>
      <c r="O9079">
        <v>112311.15</v>
      </c>
      <c r="P9079">
        <v>0</v>
      </c>
      <c r="Q9079" t="str">
        <f t="shared" si="282"/>
        <v>Retained</v>
      </c>
      <c r="R9079" t="str">
        <f t="shared" si="283"/>
        <v>Active</v>
      </c>
    </row>
    <row r="9080" spans="1:18" x14ac:dyDescent="0.25">
      <c r="A9080">
        <v>15620443</v>
      </c>
      <c r="B9080">
        <v>711</v>
      </c>
      <c r="C9080" t="s">
        <v>12</v>
      </c>
      <c r="D9080" t="s">
        <v>13</v>
      </c>
      <c r="E9080">
        <v>81</v>
      </c>
      <c r="F9080" t="s">
        <v>7840</v>
      </c>
      <c r="G9080">
        <v>6</v>
      </c>
      <c r="H9080" t="s">
        <v>19337</v>
      </c>
      <c r="I9080" s="6">
        <v>0</v>
      </c>
      <c r="J9080" t="s">
        <v>19330</v>
      </c>
      <c r="K9080">
        <v>2</v>
      </c>
      <c r="L9080" t="s">
        <v>19331</v>
      </c>
      <c r="M9080" t="s">
        <v>14</v>
      </c>
      <c r="N9080" t="s">
        <v>14</v>
      </c>
      <c r="O9080">
        <v>72276.240000000005</v>
      </c>
      <c r="P9080">
        <v>0</v>
      </c>
      <c r="Q9080" t="str">
        <f t="shared" si="282"/>
        <v>Retained</v>
      </c>
      <c r="R9080" t="str">
        <f t="shared" si="283"/>
        <v>Active</v>
      </c>
    </row>
    <row r="9081" spans="1:18" x14ac:dyDescent="0.25">
      <c r="A9081">
        <v>15741078</v>
      </c>
      <c r="B9081">
        <v>736</v>
      </c>
      <c r="C9081" t="s">
        <v>12</v>
      </c>
      <c r="D9081" t="s">
        <v>33</v>
      </c>
      <c r="E9081">
        <v>54</v>
      </c>
      <c r="F9081" t="s">
        <v>7840</v>
      </c>
      <c r="G9081">
        <v>7</v>
      </c>
      <c r="H9081" t="s">
        <v>19337</v>
      </c>
      <c r="I9081" s="6">
        <v>111729.47</v>
      </c>
      <c r="J9081" t="s">
        <v>19332</v>
      </c>
      <c r="K9081">
        <v>2</v>
      </c>
      <c r="L9081" t="s">
        <v>19331</v>
      </c>
      <c r="M9081" t="s">
        <v>14</v>
      </c>
      <c r="N9081" t="s">
        <v>14</v>
      </c>
      <c r="O9081">
        <v>84920.49</v>
      </c>
      <c r="P9081">
        <v>0</v>
      </c>
      <c r="Q9081" t="str">
        <f t="shared" si="282"/>
        <v>Retained</v>
      </c>
      <c r="R9081" t="str">
        <f t="shared" si="283"/>
        <v>Active</v>
      </c>
    </row>
    <row r="9082" spans="1:18" x14ac:dyDescent="0.25">
      <c r="A9082">
        <v>15753161</v>
      </c>
      <c r="B9082">
        <v>768</v>
      </c>
      <c r="C9082" t="s">
        <v>12</v>
      </c>
      <c r="D9082" t="s">
        <v>13</v>
      </c>
      <c r="E9082">
        <v>36</v>
      </c>
      <c r="F9082" t="s">
        <v>19334</v>
      </c>
      <c r="G9082">
        <v>5</v>
      </c>
      <c r="H9082" t="s">
        <v>19337</v>
      </c>
      <c r="I9082" s="6">
        <v>180169.44</v>
      </c>
      <c r="J9082" t="s">
        <v>19332</v>
      </c>
      <c r="K9082">
        <v>2</v>
      </c>
      <c r="L9082" t="s">
        <v>19331</v>
      </c>
      <c r="M9082" t="s">
        <v>24</v>
      </c>
      <c r="N9082" t="s">
        <v>24</v>
      </c>
      <c r="O9082">
        <v>17348.560000000001</v>
      </c>
      <c r="P9082">
        <v>0</v>
      </c>
      <c r="Q9082" t="str">
        <f t="shared" si="282"/>
        <v>Retained</v>
      </c>
      <c r="R9082" t="str">
        <f t="shared" si="283"/>
        <v>Active</v>
      </c>
    </row>
    <row r="9083" spans="1:18" x14ac:dyDescent="0.25">
      <c r="A9083">
        <v>15711396</v>
      </c>
      <c r="B9083">
        <v>427</v>
      </c>
      <c r="C9083" t="s">
        <v>19</v>
      </c>
      <c r="D9083" t="s">
        <v>33</v>
      </c>
      <c r="E9083">
        <v>40</v>
      </c>
      <c r="F9083" t="s">
        <v>19334</v>
      </c>
      <c r="G9083">
        <v>8</v>
      </c>
      <c r="H9083" t="s">
        <v>19336</v>
      </c>
      <c r="I9083" s="6">
        <v>0</v>
      </c>
      <c r="J9083" t="s">
        <v>19330</v>
      </c>
      <c r="K9083">
        <v>2</v>
      </c>
      <c r="L9083" t="s">
        <v>19331</v>
      </c>
      <c r="M9083" t="s">
        <v>14</v>
      </c>
      <c r="N9083" t="s">
        <v>14</v>
      </c>
      <c r="O9083">
        <v>82870.75</v>
      </c>
      <c r="P9083">
        <v>0</v>
      </c>
      <c r="Q9083" t="str">
        <f t="shared" si="282"/>
        <v>Retained</v>
      </c>
      <c r="R9083" t="str">
        <f t="shared" si="283"/>
        <v>Active</v>
      </c>
    </row>
    <row r="9084" spans="1:18" x14ac:dyDescent="0.25">
      <c r="A9084">
        <v>15593499</v>
      </c>
      <c r="B9084">
        <v>686</v>
      </c>
      <c r="C9084" t="s">
        <v>19</v>
      </c>
      <c r="D9084" t="s">
        <v>13</v>
      </c>
      <c r="E9084">
        <v>47</v>
      </c>
      <c r="F9084" t="s">
        <v>19334</v>
      </c>
      <c r="G9084">
        <v>6</v>
      </c>
      <c r="H9084" t="s">
        <v>19337</v>
      </c>
      <c r="I9084" s="6">
        <v>0</v>
      </c>
      <c r="J9084" t="s">
        <v>19330</v>
      </c>
      <c r="K9084">
        <v>1</v>
      </c>
      <c r="L9084" t="s">
        <v>19333</v>
      </c>
      <c r="M9084" t="s">
        <v>24</v>
      </c>
      <c r="N9084" t="s">
        <v>24</v>
      </c>
      <c r="O9084">
        <v>32080.69</v>
      </c>
      <c r="P9084">
        <v>1</v>
      </c>
      <c r="Q9084" t="str">
        <f t="shared" si="282"/>
        <v>Churned</v>
      </c>
      <c r="R9084" t="str">
        <f t="shared" si="283"/>
        <v>Inactive</v>
      </c>
    </row>
    <row r="9085" spans="1:18" x14ac:dyDescent="0.25">
      <c r="A9085">
        <v>15579189</v>
      </c>
      <c r="B9085">
        <v>690</v>
      </c>
      <c r="C9085" t="s">
        <v>12</v>
      </c>
      <c r="D9085" t="s">
        <v>13</v>
      </c>
      <c r="E9085">
        <v>42</v>
      </c>
      <c r="F9085" t="s">
        <v>19334</v>
      </c>
      <c r="G9085">
        <v>5</v>
      </c>
      <c r="H9085" t="s">
        <v>19337</v>
      </c>
      <c r="I9085" s="6">
        <v>0</v>
      </c>
      <c r="J9085" t="s">
        <v>19330</v>
      </c>
      <c r="K9085">
        <v>2</v>
      </c>
      <c r="L9085" t="s">
        <v>19331</v>
      </c>
      <c r="M9085" t="s">
        <v>14</v>
      </c>
      <c r="N9085" t="s">
        <v>14</v>
      </c>
      <c r="O9085">
        <v>120512.08</v>
      </c>
      <c r="P9085">
        <v>0</v>
      </c>
      <c r="Q9085" t="str">
        <f t="shared" si="282"/>
        <v>Retained</v>
      </c>
      <c r="R9085" t="str">
        <f t="shared" si="283"/>
        <v>Active</v>
      </c>
    </row>
    <row r="9086" spans="1:18" x14ac:dyDescent="0.25">
      <c r="A9086">
        <v>15743545</v>
      </c>
      <c r="B9086">
        <v>647</v>
      </c>
      <c r="C9086" t="s">
        <v>19</v>
      </c>
      <c r="D9086" t="s">
        <v>13</v>
      </c>
      <c r="E9086">
        <v>29</v>
      </c>
      <c r="F9086" t="s">
        <v>83</v>
      </c>
      <c r="G9086">
        <v>2</v>
      </c>
      <c r="H9086" t="s">
        <v>19335</v>
      </c>
      <c r="I9086" s="6">
        <v>0</v>
      </c>
      <c r="J9086" t="s">
        <v>19330</v>
      </c>
      <c r="K9086">
        <v>2</v>
      </c>
      <c r="L9086" t="s">
        <v>19331</v>
      </c>
      <c r="M9086" t="s">
        <v>24</v>
      </c>
      <c r="N9086" t="s">
        <v>24</v>
      </c>
      <c r="O9086">
        <v>179032.68</v>
      </c>
      <c r="P9086">
        <v>0</v>
      </c>
      <c r="Q9086" t="str">
        <f t="shared" si="282"/>
        <v>Retained</v>
      </c>
      <c r="R9086" t="str">
        <f t="shared" si="283"/>
        <v>Active</v>
      </c>
    </row>
    <row r="9087" spans="1:18" x14ac:dyDescent="0.25">
      <c r="A9087">
        <v>15791316</v>
      </c>
      <c r="B9087">
        <v>714</v>
      </c>
      <c r="C9087" t="s">
        <v>12</v>
      </c>
      <c r="D9087" t="s">
        <v>33</v>
      </c>
      <c r="E9087">
        <v>35</v>
      </c>
      <c r="F9087" t="s">
        <v>19334</v>
      </c>
      <c r="G9087">
        <v>3</v>
      </c>
      <c r="H9087" t="s">
        <v>19335</v>
      </c>
      <c r="I9087" s="6">
        <v>0</v>
      </c>
      <c r="J9087" t="s">
        <v>19330</v>
      </c>
      <c r="K9087">
        <v>2</v>
      </c>
      <c r="L9087" t="s">
        <v>19331</v>
      </c>
      <c r="M9087" t="s">
        <v>14</v>
      </c>
      <c r="N9087" t="s">
        <v>14</v>
      </c>
      <c r="O9087">
        <v>95623.28</v>
      </c>
      <c r="P9087">
        <v>0</v>
      </c>
      <c r="Q9087" t="str">
        <f t="shared" si="282"/>
        <v>Retained</v>
      </c>
      <c r="R9087" t="str">
        <f t="shared" si="283"/>
        <v>Active</v>
      </c>
    </row>
    <row r="9088" spans="1:18" x14ac:dyDescent="0.25">
      <c r="A9088">
        <v>15608246</v>
      </c>
      <c r="B9088">
        <v>736</v>
      </c>
      <c r="C9088" t="s">
        <v>39</v>
      </c>
      <c r="D9088" t="s">
        <v>13</v>
      </c>
      <c r="E9088">
        <v>36</v>
      </c>
      <c r="F9088" t="s">
        <v>19334</v>
      </c>
      <c r="G9088">
        <v>8</v>
      </c>
      <c r="H9088" t="s">
        <v>19336</v>
      </c>
      <c r="I9088" s="6">
        <v>103914.17</v>
      </c>
      <c r="J9088" t="s">
        <v>19332</v>
      </c>
      <c r="K9088">
        <v>1</v>
      </c>
      <c r="L9088" t="s">
        <v>19333</v>
      </c>
      <c r="M9088" t="s">
        <v>14</v>
      </c>
      <c r="N9088" t="s">
        <v>14</v>
      </c>
      <c r="O9088">
        <v>110035.88</v>
      </c>
      <c r="P9088">
        <v>1</v>
      </c>
      <c r="Q9088" t="str">
        <f t="shared" si="282"/>
        <v>Churned</v>
      </c>
      <c r="R9088" t="str">
        <f t="shared" si="283"/>
        <v>Inactive</v>
      </c>
    </row>
    <row r="9089" spans="1:18" x14ac:dyDescent="0.25">
      <c r="A9089">
        <v>15676526</v>
      </c>
      <c r="B9089">
        <v>608</v>
      </c>
      <c r="C9089" t="s">
        <v>12</v>
      </c>
      <c r="D9089" t="s">
        <v>13</v>
      </c>
      <c r="E9089">
        <v>34</v>
      </c>
      <c r="F9089" t="s">
        <v>19334</v>
      </c>
      <c r="G9089">
        <v>4</v>
      </c>
      <c r="H9089" t="s">
        <v>19337</v>
      </c>
      <c r="I9089" s="6">
        <v>88772.87</v>
      </c>
      <c r="J9089" t="s">
        <v>19331</v>
      </c>
      <c r="K9089">
        <v>1</v>
      </c>
      <c r="L9089" t="s">
        <v>19333</v>
      </c>
      <c r="M9089" t="s">
        <v>14</v>
      </c>
      <c r="N9089" t="s">
        <v>14</v>
      </c>
      <c r="O9089">
        <v>168822.01</v>
      </c>
      <c r="P9089">
        <v>0</v>
      </c>
      <c r="Q9089" t="str">
        <f t="shared" si="282"/>
        <v>Retained</v>
      </c>
      <c r="R9089" t="str">
        <f t="shared" si="283"/>
        <v>Active</v>
      </c>
    </row>
    <row r="9090" spans="1:18" x14ac:dyDescent="0.25">
      <c r="A9090">
        <v>15813911</v>
      </c>
      <c r="B9090">
        <v>809</v>
      </c>
      <c r="C9090" t="s">
        <v>12</v>
      </c>
      <c r="D9090" t="s">
        <v>13</v>
      </c>
      <c r="E9090">
        <v>39</v>
      </c>
      <c r="F9090" t="s">
        <v>19334</v>
      </c>
      <c r="G9090">
        <v>5</v>
      </c>
      <c r="H9090" t="s">
        <v>19337</v>
      </c>
      <c r="I9090" s="6">
        <v>0</v>
      </c>
      <c r="J9090" t="s">
        <v>19330</v>
      </c>
      <c r="K9090">
        <v>1</v>
      </c>
      <c r="L9090" t="s">
        <v>19333</v>
      </c>
      <c r="M9090" t="s">
        <v>24</v>
      </c>
      <c r="N9090" t="s">
        <v>24</v>
      </c>
      <c r="O9090">
        <v>77705.75</v>
      </c>
      <c r="P9090">
        <v>0</v>
      </c>
      <c r="Q9090" t="str">
        <f t="shared" si="282"/>
        <v>Retained</v>
      </c>
      <c r="R9090" t="str">
        <f t="shared" si="283"/>
        <v>Active</v>
      </c>
    </row>
    <row r="9091" spans="1:18" x14ac:dyDescent="0.25">
      <c r="A9091">
        <v>15630195</v>
      </c>
      <c r="B9091">
        <v>745</v>
      </c>
      <c r="C9091" t="s">
        <v>12</v>
      </c>
      <c r="D9091" t="s">
        <v>13</v>
      </c>
      <c r="E9091">
        <v>40</v>
      </c>
      <c r="F9091" t="s">
        <v>19334</v>
      </c>
      <c r="G9091">
        <v>6</v>
      </c>
      <c r="H9091" t="s">
        <v>19337</v>
      </c>
      <c r="I9091" s="6">
        <v>131184.67000000001</v>
      </c>
      <c r="J9091" t="s">
        <v>19332</v>
      </c>
      <c r="K9091">
        <v>1</v>
      </c>
      <c r="L9091" t="s">
        <v>19333</v>
      </c>
      <c r="M9091" t="s">
        <v>14</v>
      </c>
      <c r="N9091" t="s">
        <v>14</v>
      </c>
      <c r="O9091">
        <v>49815.62</v>
      </c>
      <c r="P9091">
        <v>0</v>
      </c>
      <c r="Q9091" t="str">
        <f t="shared" ref="Q9091:Q9154" si="284">IF(P9091=1,"Churned", "Retained")</f>
        <v>Retained</v>
      </c>
      <c r="R9091" t="str">
        <f t="shared" ref="R9091:R9154" si="285">IF(P9091=1,"Inactive","Active")</f>
        <v>Active</v>
      </c>
    </row>
    <row r="9092" spans="1:18" x14ac:dyDescent="0.25">
      <c r="A9092">
        <v>15736250</v>
      </c>
      <c r="B9092">
        <v>781</v>
      </c>
      <c r="C9092" t="s">
        <v>12</v>
      </c>
      <c r="D9092" t="s">
        <v>33</v>
      </c>
      <c r="E9092">
        <v>38</v>
      </c>
      <c r="F9092" t="s">
        <v>19334</v>
      </c>
      <c r="G9092">
        <v>2</v>
      </c>
      <c r="H9092" t="s">
        <v>19335</v>
      </c>
      <c r="I9092" s="6">
        <v>117810.79</v>
      </c>
      <c r="J9092" t="s">
        <v>19332</v>
      </c>
      <c r="K9092">
        <v>1</v>
      </c>
      <c r="L9092" t="s">
        <v>19333</v>
      </c>
      <c r="M9092" t="s">
        <v>14</v>
      </c>
      <c r="N9092" t="s">
        <v>14</v>
      </c>
      <c r="O9092">
        <v>65632.33</v>
      </c>
      <c r="P9092">
        <v>1</v>
      </c>
      <c r="Q9092" t="str">
        <f t="shared" si="284"/>
        <v>Churned</v>
      </c>
      <c r="R9092" t="str">
        <f t="shared" si="285"/>
        <v>Inactive</v>
      </c>
    </row>
    <row r="9093" spans="1:18" x14ac:dyDescent="0.25">
      <c r="A9093">
        <v>15671334</v>
      </c>
      <c r="B9093">
        <v>527</v>
      </c>
      <c r="C9093" t="s">
        <v>12</v>
      </c>
      <c r="D9093" t="s">
        <v>33</v>
      </c>
      <c r="E9093">
        <v>31</v>
      </c>
      <c r="F9093" t="s">
        <v>19334</v>
      </c>
      <c r="G9093">
        <v>4</v>
      </c>
      <c r="H9093" t="s">
        <v>19337</v>
      </c>
      <c r="I9093" s="6">
        <v>0</v>
      </c>
      <c r="J9093" t="s">
        <v>19330</v>
      </c>
      <c r="K9093">
        <v>1</v>
      </c>
      <c r="L9093" t="s">
        <v>19333</v>
      </c>
      <c r="M9093" t="s">
        <v>24</v>
      </c>
      <c r="N9093" t="s">
        <v>24</v>
      </c>
      <c r="O9093">
        <v>169361.89</v>
      </c>
      <c r="P9093">
        <v>0</v>
      </c>
      <c r="Q9093" t="str">
        <f t="shared" si="284"/>
        <v>Retained</v>
      </c>
      <c r="R9093" t="str">
        <f t="shared" si="285"/>
        <v>Active</v>
      </c>
    </row>
    <row r="9094" spans="1:18" x14ac:dyDescent="0.25">
      <c r="A9094">
        <v>15574169</v>
      </c>
      <c r="B9094">
        <v>595</v>
      </c>
      <c r="C9094" t="s">
        <v>39</v>
      </c>
      <c r="D9094" t="s">
        <v>13</v>
      </c>
      <c r="E9094">
        <v>32</v>
      </c>
      <c r="F9094" t="s">
        <v>19334</v>
      </c>
      <c r="G9094">
        <v>0</v>
      </c>
      <c r="H9094" t="s">
        <v>19335</v>
      </c>
      <c r="I9094" s="6">
        <v>92466.21</v>
      </c>
      <c r="J9094" t="s">
        <v>19331</v>
      </c>
      <c r="K9094">
        <v>1</v>
      </c>
      <c r="L9094" t="s">
        <v>19333</v>
      </c>
      <c r="M9094" t="s">
        <v>24</v>
      </c>
      <c r="N9094" t="s">
        <v>24</v>
      </c>
      <c r="O9094">
        <v>4721.3</v>
      </c>
      <c r="P9094">
        <v>0</v>
      </c>
      <c r="Q9094" t="str">
        <f t="shared" si="284"/>
        <v>Retained</v>
      </c>
      <c r="R9094" t="str">
        <f t="shared" si="285"/>
        <v>Active</v>
      </c>
    </row>
    <row r="9095" spans="1:18" x14ac:dyDescent="0.25">
      <c r="A9095">
        <v>15718839</v>
      </c>
      <c r="B9095">
        <v>850</v>
      </c>
      <c r="C9095" t="s">
        <v>39</v>
      </c>
      <c r="D9095" t="s">
        <v>13</v>
      </c>
      <c r="E9095">
        <v>38</v>
      </c>
      <c r="F9095" t="s">
        <v>19334</v>
      </c>
      <c r="G9095">
        <v>2</v>
      </c>
      <c r="H9095" t="s">
        <v>19335</v>
      </c>
      <c r="I9095" s="6">
        <v>102741.15</v>
      </c>
      <c r="J9095" t="s">
        <v>19332</v>
      </c>
      <c r="K9095">
        <v>2</v>
      </c>
      <c r="L9095" t="s">
        <v>19331</v>
      </c>
      <c r="M9095" t="s">
        <v>14</v>
      </c>
      <c r="N9095" t="s">
        <v>14</v>
      </c>
      <c r="O9095">
        <v>23974.85</v>
      </c>
      <c r="P9095">
        <v>0</v>
      </c>
      <c r="Q9095" t="str">
        <f t="shared" si="284"/>
        <v>Retained</v>
      </c>
      <c r="R9095" t="str">
        <f t="shared" si="285"/>
        <v>Active</v>
      </c>
    </row>
    <row r="9096" spans="1:18" x14ac:dyDescent="0.25">
      <c r="A9096">
        <v>15762331</v>
      </c>
      <c r="B9096">
        <v>569</v>
      </c>
      <c r="C9096" t="s">
        <v>12</v>
      </c>
      <c r="D9096" t="s">
        <v>33</v>
      </c>
      <c r="E9096">
        <v>37</v>
      </c>
      <c r="F9096" t="s">
        <v>19334</v>
      </c>
      <c r="G9096">
        <v>9</v>
      </c>
      <c r="H9096" t="s">
        <v>19336</v>
      </c>
      <c r="I9096" s="6">
        <v>178755.84</v>
      </c>
      <c r="J9096" t="s">
        <v>19332</v>
      </c>
      <c r="K9096">
        <v>1</v>
      </c>
      <c r="L9096" t="s">
        <v>19333</v>
      </c>
      <c r="M9096" t="s">
        <v>24</v>
      </c>
      <c r="N9096" t="s">
        <v>24</v>
      </c>
      <c r="O9096">
        <v>199929.17</v>
      </c>
      <c r="P9096">
        <v>0</v>
      </c>
      <c r="Q9096" t="str">
        <f t="shared" si="284"/>
        <v>Retained</v>
      </c>
      <c r="R9096" t="str">
        <f t="shared" si="285"/>
        <v>Active</v>
      </c>
    </row>
    <row r="9097" spans="1:18" x14ac:dyDescent="0.25">
      <c r="A9097">
        <v>15606901</v>
      </c>
      <c r="B9097">
        <v>728</v>
      </c>
      <c r="C9097" t="s">
        <v>12</v>
      </c>
      <c r="D9097" t="s">
        <v>33</v>
      </c>
      <c r="E9097">
        <v>43</v>
      </c>
      <c r="F9097" t="s">
        <v>19334</v>
      </c>
      <c r="G9097">
        <v>7</v>
      </c>
      <c r="H9097" t="s">
        <v>19337</v>
      </c>
      <c r="I9097" s="6">
        <v>0</v>
      </c>
      <c r="J9097" t="s">
        <v>19330</v>
      </c>
      <c r="K9097">
        <v>2</v>
      </c>
      <c r="L9097" t="s">
        <v>19331</v>
      </c>
      <c r="M9097" t="s">
        <v>24</v>
      </c>
      <c r="N9097" t="s">
        <v>24</v>
      </c>
      <c r="O9097">
        <v>40023.699999999997</v>
      </c>
      <c r="P9097">
        <v>0</v>
      </c>
      <c r="Q9097" t="str">
        <f t="shared" si="284"/>
        <v>Retained</v>
      </c>
      <c r="R9097" t="str">
        <f t="shared" si="285"/>
        <v>Active</v>
      </c>
    </row>
    <row r="9098" spans="1:18" x14ac:dyDescent="0.25">
      <c r="A9098">
        <v>15713559</v>
      </c>
      <c r="B9098">
        <v>473</v>
      </c>
      <c r="C9098" t="s">
        <v>39</v>
      </c>
      <c r="D9098" t="s">
        <v>13</v>
      </c>
      <c r="E9098">
        <v>32</v>
      </c>
      <c r="F9098" t="s">
        <v>19334</v>
      </c>
      <c r="G9098">
        <v>5</v>
      </c>
      <c r="H9098" t="s">
        <v>19337</v>
      </c>
      <c r="I9098" s="6">
        <v>146602.25</v>
      </c>
      <c r="J9098" t="s">
        <v>19332</v>
      </c>
      <c r="K9098">
        <v>2</v>
      </c>
      <c r="L9098" t="s">
        <v>19331</v>
      </c>
      <c r="M9098" t="s">
        <v>14</v>
      </c>
      <c r="N9098" t="s">
        <v>14</v>
      </c>
      <c r="O9098">
        <v>72946.95</v>
      </c>
      <c r="P9098">
        <v>0</v>
      </c>
      <c r="Q9098" t="str">
        <f t="shared" si="284"/>
        <v>Retained</v>
      </c>
      <c r="R9098" t="str">
        <f t="shared" si="285"/>
        <v>Active</v>
      </c>
    </row>
    <row r="9099" spans="1:18" x14ac:dyDescent="0.25">
      <c r="A9099">
        <v>15768881</v>
      </c>
      <c r="B9099">
        <v>738</v>
      </c>
      <c r="C9099" t="s">
        <v>12</v>
      </c>
      <c r="D9099" t="s">
        <v>33</v>
      </c>
      <c r="E9099">
        <v>29</v>
      </c>
      <c r="F9099" t="s">
        <v>83</v>
      </c>
      <c r="G9099">
        <v>2</v>
      </c>
      <c r="H9099" t="s">
        <v>19335</v>
      </c>
      <c r="I9099" s="6">
        <v>0</v>
      </c>
      <c r="J9099" t="s">
        <v>19330</v>
      </c>
      <c r="K9099">
        <v>2</v>
      </c>
      <c r="L9099" t="s">
        <v>19331</v>
      </c>
      <c r="M9099" t="s">
        <v>14</v>
      </c>
      <c r="N9099" t="s">
        <v>14</v>
      </c>
      <c r="O9099">
        <v>170421.13</v>
      </c>
      <c r="P9099">
        <v>0</v>
      </c>
      <c r="Q9099" t="str">
        <f t="shared" si="284"/>
        <v>Retained</v>
      </c>
      <c r="R9099" t="str">
        <f t="shared" si="285"/>
        <v>Active</v>
      </c>
    </row>
    <row r="9100" spans="1:18" x14ac:dyDescent="0.25">
      <c r="A9100">
        <v>15743075</v>
      </c>
      <c r="B9100">
        <v>659</v>
      </c>
      <c r="C9100" t="s">
        <v>12</v>
      </c>
      <c r="D9100" t="s">
        <v>33</v>
      </c>
      <c r="E9100">
        <v>35</v>
      </c>
      <c r="F9100" t="s">
        <v>19334</v>
      </c>
      <c r="G9100">
        <v>6</v>
      </c>
      <c r="H9100" t="s">
        <v>19337</v>
      </c>
      <c r="I9100" s="6">
        <v>0</v>
      </c>
      <c r="J9100" t="s">
        <v>19330</v>
      </c>
      <c r="K9100">
        <v>2</v>
      </c>
      <c r="L9100" t="s">
        <v>19331</v>
      </c>
      <c r="M9100" t="s">
        <v>14</v>
      </c>
      <c r="N9100" t="s">
        <v>14</v>
      </c>
      <c r="O9100">
        <v>58879.11</v>
      </c>
      <c r="P9100">
        <v>0</v>
      </c>
      <c r="Q9100" t="str">
        <f t="shared" si="284"/>
        <v>Retained</v>
      </c>
      <c r="R9100" t="str">
        <f t="shared" si="285"/>
        <v>Active</v>
      </c>
    </row>
    <row r="9101" spans="1:18" x14ac:dyDescent="0.25">
      <c r="A9101">
        <v>15660980</v>
      </c>
      <c r="B9101">
        <v>597</v>
      </c>
      <c r="C9101" t="s">
        <v>19</v>
      </c>
      <c r="D9101" t="s">
        <v>33</v>
      </c>
      <c r="E9101">
        <v>38</v>
      </c>
      <c r="F9101" t="s">
        <v>19334</v>
      </c>
      <c r="G9101">
        <v>6</v>
      </c>
      <c r="H9101" t="s">
        <v>19337</v>
      </c>
      <c r="I9101" s="6">
        <v>115702.67</v>
      </c>
      <c r="J9101" t="s">
        <v>19332</v>
      </c>
      <c r="K9101">
        <v>2</v>
      </c>
      <c r="L9101" t="s">
        <v>19331</v>
      </c>
      <c r="M9101" t="s">
        <v>14</v>
      </c>
      <c r="N9101" t="s">
        <v>14</v>
      </c>
      <c r="O9101">
        <v>25059.05</v>
      </c>
      <c r="P9101">
        <v>0</v>
      </c>
      <c r="Q9101" t="str">
        <f t="shared" si="284"/>
        <v>Retained</v>
      </c>
      <c r="R9101" t="str">
        <f t="shared" si="285"/>
        <v>Active</v>
      </c>
    </row>
    <row r="9102" spans="1:18" x14ac:dyDescent="0.25">
      <c r="A9102">
        <v>15810942</v>
      </c>
      <c r="B9102">
        <v>445</v>
      </c>
      <c r="C9102" t="s">
        <v>39</v>
      </c>
      <c r="D9102" t="s">
        <v>13</v>
      </c>
      <c r="E9102">
        <v>61</v>
      </c>
      <c r="F9102" t="s">
        <v>7840</v>
      </c>
      <c r="G9102">
        <v>2</v>
      </c>
      <c r="H9102" t="s">
        <v>19335</v>
      </c>
      <c r="I9102" s="6">
        <v>137655.31</v>
      </c>
      <c r="J9102" t="s">
        <v>19332</v>
      </c>
      <c r="K9102">
        <v>1</v>
      </c>
      <c r="L9102" t="s">
        <v>19333</v>
      </c>
      <c r="M9102" t="s">
        <v>14</v>
      </c>
      <c r="N9102" t="s">
        <v>14</v>
      </c>
      <c r="O9102">
        <v>29909.84</v>
      </c>
      <c r="P9102">
        <v>0</v>
      </c>
      <c r="Q9102" t="str">
        <f t="shared" si="284"/>
        <v>Retained</v>
      </c>
      <c r="R9102" t="str">
        <f t="shared" si="285"/>
        <v>Active</v>
      </c>
    </row>
    <row r="9103" spans="1:18" x14ac:dyDescent="0.25">
      <c r="A9103">
        <v>15728362</v>
      </c>
      <c r="B9103">
        <v>671</v>
      </c>
      <c r="C9103" t="s">
        <v>12</v>
      </c>
      <c r="D9103" t="s">
        <v>13</v>
      </c>
      <c r="E9103">
        <v>29</v>
      </c>
      <c r="F9103" t="s">
        <v>83</v>
      </c>
      <c r="G9103">
        <v>3</v>
      </c>
      <c r="H9103" t="s">
        <v>19335</v>
      </c>
      <c r="I9103" s="6">
        <v>0</v>
      </c>
      <c r="J9103" t="s">
        <v>19330</v>
      </c>
      <c r="K9103">
        <v>2</v>
      </c>
      <c r="L9103" t="s">
        <v>19331</v>
      </c>
      <c r="M9103" t="s">
        <v>24</v>
      </c>
      <c r="N9103" t="s">
        <v>24</v>
      </c>
      <c r="O9103">
        <v>158043.10999999999</v>
      </c>
      <c r="P9103">
        <v>0</v>
      </c>
      <c r="Q9103" t="str">
        <f t="shared" si="284"/>
        <v>Retained</v>
      </c>
      <c r="R9103" t="str">
        <f t="shared" si="285"/>
        <v>Active</v>
      </c>
    </row>
    <row r="9104" spans="1:18" x14ac:dyDescent="0.25">
      <c r="A9104">
        <v>15683339</v>
      </c>
      <c r="B9104">
        <v>656</v>
      </c>
      <c r="C9104" t="s">
        <v>19</v>
      </c>
      <c r="D9104" t="s">
        <v>13</v>
      </c>
      <c r="E9104">
        <v>34</v>
      </c>
      <c r="F9104" t="s">
        <v>19334</v>
      </c>
      <c r="G9104">
        <v>6</v>
      </c>
      <c r="H9104" t="s">
        <v>19337</v>
      </c>
      <c r="I9104" s="6">
        <v>59877.33</v>
      </c>
      <c r="J9104" t="s">
        <v>19331</v>
      </c>
      <c r="K9104">
        <v>1</v>
      </c>
      <c r="L9104" t="s">
        <v>19333</v>
      </c>
      <c r="M9104" t="s">
        <v>24</v>
      </c>
      <c r="N9104" t="s">
        <v>24</v>
      </c>
      <c r="O9104">
        <v>14032.62</v>
      </c>
      <c r="P9104">
        <v>1</v>
      </c>
      <c r="Q9104" t="str">
        <f t="shared" si="284"/>
        <v>Churned</v>
      </c>
      <c r="R9104" t="str">
        <f t="shared" si="285"/>
        <v>Inactive</v>
      </c>
    </row>
    <row r="9105" spans="1:18" x14ac:dyDescent="0.25">
      <c r="A9105">
        <v>15685476</v>
      </c>
      <c r="B9105">
        <v>658</v>
      </c>
      <c r="C9105" t="s">
        <v>12</v>
      </c>
      <c r="D9105" t="s">
        <v>33</v>
      </c>
      <c r="E9105">
        <v>31</v>
      </c>
      <c r="F9105" t="s">
        <v>19334</v>
      </c>
      <c r="G9105">
        <v>5</v>
      </c>
      <c r="H9105" t="s">
        <v>19337</v>
      </c>
      <c r="I9105" s="6">
        <v>100082.14</v>
      </c>
      <c r="J9105" t="s">
        <v>19332</v>
      </c>
      <c r="K9105">
        <v>1</v>
      </c>
      <c r="L9105" t="s">
        <v>19333</v>
      </c>
      <c r="M9105" t="s">
        <v>14</v>
      </c>
      <c r="N9105" t="s">
        <v>14</v>
      </c>
      <c r="O9105">
        <v>49809.88</v>
      </c>
      <c r="P9105">
        <v>0</v>
      </c>
      <c r="Q9105" t="str">
        <f t="shared" si="284"/>
        <v>Retained</v>
      </c>
      <c r="R9105" t="str">
        <f t="shared" si="285"/>
        <v>Active</v>
      </c>
    </row>
    <row r="9106" spans="1:18" x14ac:dyDescent="0.25">
      <c r="A9106">
        <v>15663650</v>
      </c>
      <c r="B9106">
        <v>698</v>
      </c>
      <c r="C9106" t="s">
        <v>39</v>
      </c>
      <c r="D9106" t="s">
        <v>33</v>
      </c>
      <c r="E9106">
        <v>52</v>
      </c>
      <c r="F9106" t="s">
        <v>7840</v>
      </c>
      <c r="G9106">
        <v>10</v>
      </c>
      <c r="H9106" t="s">
        <v>19336</v>
      </c>
      <c r="I9106" s="6">
        <v>107304.39</v>
      </c>
      <c r="J9106" t="s">
        <v>19332</v>
      </c>
      <c r="K9106">
        <v>3</v>
      </c>
      <c r="L9106" t="s">
        <v>19332</v>
      </c>
      <c r="M9106" t="s">
        <v>24</v>
      </c>
      <c r="N9106" t="s">
        <v>24</v>
      </c>
      <c r="O9106">
        <v>28806.32</v>
      </c>
      <c r="P9106">
        <v>1</v>
      </c>
      <c r="Q9106" t="str">
        <f t="shared" si="284"/>
        <v>Churned</v>
      </c>
      <c r="R9106" t="str">
        <f t="shared" si="285"/>
        <v>Inactive</v>
      </c>
    </row>
    <row r="9107" spans="1:18" x14ac:dyDescent="0.25">
      <c r="A9107">
        <v>15617434</v>
      </c>
      <c r="B9107">
        <v>655</v>
      </c>
      <c r="C9107" t="s">
        <v>19</v>
      </c>
      <c r="D9107" t="s">
        <v>33</v>
      </c>
      <c r="E9107">
        <v>38</v>
      </c>
      <c r="F9107" t="s">
        <v>19334</v>
      </c>
      <c r="G9107">
        <v>9</v>
      </c>
      <c r="H9107" t="s">
        <v>19336</v>
      </c>
      <c r="I9107" s="6">
        <v>0</v>
      </c>
      <c r="J9107" t="s">
        <v>19330</v>
      </c>
      <c r="K9107">
        <v>1</v>
      </c>
      <c r="L9107" t="s">
        <v>19333</v>
      </c>
      <c r="M9107" t="s">
        <v>14</v>
      </c>
      <c r="N9107" t="s">
        <v>14</v>
      </c>
      <c r="O9107">
        <v>90490.33</v>
      </c>
      <c r="P9107">
        <v>0</v>
      </c>
      <c r="Q9107" t="str">
        <f t="shared" si="284"/>
        <v>Retained</v>
      </c>
      <c r="R9107" t="str">
        <f t="shared" si="285"/>
        <v>Active</v>
      </c>
    </row>
    <row r="9108" spans="1:18" x14ac:dyDescent="0.25">
      <c r="A9108">
        <v>15622470</v>
      </c>
      <c r="B9108">
        <v>772</v>
      </c>
      <c r="C9108" t="s">
        <v>19</v>
      </c>
      <c r="D9108" t="s">
        <v>33</v>
      </c>
      <c r="E9108">
        <v>41</v>
      </c>
      <c r="F9108" t="s">
        <v>19334</v>
      </c>
      <c r="G9108">
        <v>10</v>
      </c>
      <c r="H9108" t="s">
        <v>19336</v>
      </c>
      <c r="I9108" s="6">
        <v>96032.22</v>
      </c>
      <c r="J9108" t="s">
        <v>19331</v>
      </c>
      <c r="K9108">
        <v>1</v>
      </c>
      <c r="L9108" t="s">
        <v>19333</v>
      </c>
      <c r="M9108" t="s">
        <v>14</v>
      </c>
      <c r="N9108" t="s">
        <v>14</v>
      </c>
      <c r="O9108">
        <v>75825.570000000007</v>
      </c>
      <c r="P9108">
        <v>0</v>
      </c>
      <c r="Q9108" t="str">
        <f t="shared" si="284"/>
        <v>Retained</v>
      </c>
      <c r="R9108" t="str">
        <f t="shared" si="285"/>
        <v>Active</v>
      </c>
    </row>
    <row r="9109" spans="1:18" x14ac:dyDescent="0.25">
      <c r="A9109">
        <v>15703682</v>
      </c>
      <c r="B9109">
        <v>681</v>
      </c>
      <c r="C9109" t="s">
        <v>19</v>
      </c>
      <c r="D9109" t="s">
        <v>33</v>
      </c>
      <c r="E9109">
        <v>33</v>
      </c>
      <c r="F9109" t="s">
        <v>19334</v>
      </c>
      <c r="G9109">
        <v>10</v>
      </c>
      <c r="H9109" t="s">
        <v>19336</v>
      </c>
      <c r="I9109" s="6">
        <v>0</v>
      </c>
      <c r="J9109" t="s">
        <v>19330</v>
      </c>
      <c r="K9109">
        <v>1</v>
      </c>
      <c r="L9109" t="s">
        <v>19333</v>
      </c>
      <c r="M9109" t="s">
        <v>24</v>
      </c>
      <c r="N9109" t="s">
        <v>24</v>
      </c>
      <c r="O9109">
        <v>158336.35999999999</v>
      </c>
      <c r="P9109">
        <v>0</v>
      </c>
      <c r="Q9109" t="str">
        <f t="shared" si="284"/>
        <v>Retained</v>
      </c>
      <c r="R9109" t="str">
        <f t="shared" si="285"/>
        <v>Active</v>
      </c>
    </row>
    <row r="9110" spans="1:18" x14ac:dyDescent="0.25">
      <c r="A9110">
        <v>15727391</v>
      </c>
      <c r="B9110">
        <v>688</v>
      </c>
      <c r="C9110" t="s">
        <v>39</v>
      </c>
      <c r="D9110" t="s">
        <v>33</v>
      </c>
      <c r="E9110">
        <v>29</v>
      </c>
      <c r="F9110" t="s">
        <v>83</v>
      </c>
      <c r="G9110">
        <v>9</v>
      </c>
      <c r="H9110" t="s">
        <v>19336</v>
      </c>
      <c r="I9110" s="6">
        <v>144553.5</v>
      </c>
      <c r="J9110" t="s">
        <v>19332</v>
      </c>
      <c r="K9110">
        <v>2</v>
      </c>
      <c r="L9110" t="s">
        <v>19331</v>
      </c>
      <c r="M9110" t="s">
        <v>24</v>
      </c>
      <c r="N9110" t="s">
        <v>24</v>
      </c>
      <c r="O9110">
        <v>143454.95000000001</v>
      </c>
      <c r="P9110">
        <v>0</v>
      </c>
      <c r="Q9110" t="str">
        <f t="shared" si="284"/>
        <v>Retained</v>
      </c>
      <c r="R9110" t="str">
        <f t="shared" si="285"/>
        <v>Active</v>
      </c>
    </row>
    <row r="9111" spans="1:18" x14ac:dyDescent="0.25">
      <c r="A9111">
        <v>15711062</v>
      </c>
      <c r="B9111">
        <v>633</v>
      </c>
      <c r="C9111" t="s">
        <v>39</v>
      </c>
      <c r="D9111" t="s">
        <v>33</v>
      </c>
      <c r="E9111">
        <v>40</v>
      </c>
      <c r="F9111" t="s">
        <v>19334</v>
      </c>
      <c r="G9111">
        <v>5</v>
      </c>
      <c r="H9111" t="s">
        <v>19337</v>
      </c>
      <c r="I9111" s="6">
        <v>86172.81</v>
      </c>
      <c r="J9111" t="s">
        <v>19331</v>
      </c>
      <c r="K9111">
        <v>2</v>
      </c>
      <c r="L9111" t="s">
        <v>19331</v>
      </c>
      <c r="M9111" t="s">
        <v>14</v>
      </c>
      <c r="N9111" t="s">
        <v>14</v>
      </c>
      <c r="O9111">
        <v>117279.49</v>
      </c>
      <c r="P9111">
        <v>0</v>
      </c>
      <c r="Q9111" t="str">
        <f t="shared" si="284"/>
        <v>Retained</v>
      </c>
      <c r="R9111" t="str">
        <f t="shared" si="285"/>
        <v>Active</v>
      </c>
    </row>
    <row r="9112" spans="1:18" x14ac:dyDescent="0.25">
      <c r="A9112">
        <v>15567339</v>
      </c>
      <c r="B9112">
        <v>735</v>
      </c>
      <c r="C9112" t="s">
        <v>12</v>
      </c>
      <c r="D9112" t="s">
        <v>33</v>
      </c>
      <c r="E9112">
        <v>73</v>
      </c>
      <c r="F9112" t="s">
        <v>7840</v>
      </c>
      <c r="G9112">
        <v>9</v>
      </c>
      <c r="H9112" t="s">
        <v>19336</v>
      </c>
      <c r="I9112" s="6">
        <v>0</v>
      </c>
      <c r="J9112" t="s">
        <v>19330</v>
      </c>
      <c r="K9112">
        <v>1</v>
      </c>
      <c r="L9112" t="s">
        <v>19333</v>
      </c>
      <c r="M9112" t="s">
        <v>14</v>
      </c>
      <c r="N9112" t="s">
        <v>14</v>
      </c>
      <c r="O9112">
        <v>114283.33</v>
      </c>
      <c r="P9112">
        <v>0</v>
      </c>
      <c r="Q9112" t="str">
        <f t="shared" si="284"/>
        <v>Retained</v>
      </c>
      <c r="R9112" t="str">
        <f t="shared" si="285"/>
        <v>Active</v>
      </c>
    </row>
    <row r="9113" spans="1:18" x14ac:dyDescent="0.25">
      <c r="A9113">
        <v>15760662</v>
      </c>
      <c r="B9113">
        <v>521</v>
      </c>
      <c r="C9113" t="s">
        <v>39</v>
      </c>
      <c r="D9113" t="s">
        <v>13</v>
      </c>
      <c r="E9113">
        <v>29</v>
      </c>
      <c r="F9113" t="s">
        <v>83</v>
      </c>
      <c r="G9113">
        <v>2</v>
      </c>
      <c r="H9113" t="s">
        <v>19335</v>
      </c>
      <c r="I9113" s="6">
        <v>87212.800000000003</v>
      </c>
      <c r="J9113" t="s">
        <v>19331</v>
      </c>
      <c r="K9113">
        <v>1</v>
      </c>
      <c r="L9113" t="s">
        <v>19333</v>
      </c>
      <c r="M9113" t="s">
        <v>14</v>
      </c>
      <c r="N9113" t="s">
        <v>14</v>
      </c>
      <c r="O9113">
        <v>994.86</v>
      </c>
      <c r="P9113">
        <v>0</v>
      </c>
      <c r="Q9113" t="str">
        <f t="shared" si="284"/>
        <v>Retained</v>
      </c>
      <c r="R9113" t="str">
        <f t="shared" si="285"/>
        <v>Active</v>
      </c>
    </row>
    <row r="9114" spans="1:18" x14ac:dyDescent="0.25">
      <c r="A9114">
        <v>15605737</v>
      </c>
      <c r="B9114">
        <v>541</v>
      </c>
      <c r="C9114" t="s">
        <v>12</v>
      </c>
      <c r="D9114" t="s">
        <v>33</v>
      </c>
      <c r="E9114">
        <v>36</v>
      </c>
      <c r="F9114" t="s">
        <v>19334</v>
      </c>
      <c r="G9114">
        <v>5</v>
      </c>
      <c r="H9114" t="s">
        <v>19337</v>
      </c>
      <c r="I9114" s="6">
        <v>0</v>
      </c>
      <c r="J9114" t="s">
        <v>19330</v>
      </c>
      <c r="K9114">
        <v>2</v>
      </c>
      <c r="L9114" t="s">
        <v>19331</v>
      </c>
      <c r="M9114" t="s">
        <v>24</v>
      </c>
      <c r="N9114" t="s">
        <v>24</v>
      </c>
      <c r="O9114">
        <v>124795.84</v>
      </c>
      <c r="P9114">
        <v>0</v>
      </c>
      <c r="Q9114" t="str">
        <f t="shared" si="284"/>
        <v>Retained</v>
      </c>
      <c r="R9114" t="str">
        <f t="shared" si="285"/>
        <v>Active</v>
      </c>
    </row>
    <row r="9115" spans="1:18" x14ac:dyDescent="0.25">
      <c r="A9115">
        <v>15692977</v>
      </c>
      <c r="B9115">
        <v>612</v>
      </c>
      <c r="C9115" t="s">
        <v>39</v>
      </c>
      <c r="D9115" t="s">
        <v>13</v>
      </c>
      <c r="E9115">
        <v>36</v>
      </c>
      <c r="F9115" t="s">
        <v>19334</v>
      </c>
      <c r="G9115">
        <v>2</v>
      </c>
      <c r="H9115" t="s">
        <v>19335</v>
      </c>
      <c r="I9115" s="6">
        <v>130700.92</v>
      </c>
      <c r="J9115" t="s">
        <v>19332</v>
      </c>
      <c r="K9115">
        <v>2</v>
      </c>
      <c r="L9115" t="s">
        <v>19331</v>
      </c>
      <c r="M9115" t="s">
        <v>24</v>
      </c>
      <c r="N9115" t="s">
        <v>24</v>
      </c>
      <c r="O9115">
        <v>77592.800000000003</v>
      </c>
      <c r="P9115">
        <v>0</v>
      </c>
      <c r="Q9115" t="str">
        <f t="shared" si="284"/>
        <v>Retained</v>
      </c>
      <c r="R9115" t="str">
        <f t="shared" si="285"/>
        <v>Active</v>
      </c>
    </row>
    <row r="9116" spans="1:18" x14ac:dyDescent="0.25">
      <c r="A9116">
        <v>15672082</v>
      </c>
      <c r="B9116">
        <v>562</v>
      </c>
      <c r="C9116" t="s">
        <v>12</v>
      </c>
      <c r="D9116" t="s">
        <v>33</v>
      </c>
      <c r="E9116">
        <v>62</v>
      </c>
      <c r="F9116" t="s">
        <v>7840</v>
      </c>
      <c r="G9116">
        <v>3</v>
      </c>
      <c r="H9116" t="s">
        <v>19335</v>
      </c>
      <c r="I9116" s="6">
        <v>0</v>
      </c>
      <c r="J9116" t="s">
        <v>19330</v>
      </c>
      <c r="K9116">
        <v>2</v>
      </c>
      <c r="L9116" t="s">
        <v>19331</v>
      </c>
      <c r="M9116" t="s">
        <v>24</v>
      </c>
      <c r="N9116" t="s">
        <v>24</v>
      </c>
      <c r="O9116">
        <v>105986.01</v>
      </c>
      <c r="P9116">
        <v>0</v>
      </c>
      <c r="Q9116" t="str">
        <f t="shared" si="284"/>
        <v>Retained</v>
      </c>
      <c r="R9116" t="str">
        <f t="shared" si="285"/>
        <v>Active</v>
      </c>
    </row>
    <row r="9117" spans="1:18" x14ac:dyDescent="0.25">
      <c r="A9117">
        <v>15600280</v>
      </c>
      <c r="B9117">
        <v>703</v>
      </c>
      <c r="C9117" t="s">
        <v>12</v>
      </c>
      <c r="D9117" t="s">
        <v>13</v>
      </c>
      <c r="E9117">
        <v>32</v>
      </c>
      <c r="F9117" t="s">
        <v>19334</v>
      </c>
      <c r="G9117">
        <v>6</v>
      </c>
      <c r="H9117" t="s">
        <v>19337</v>
      </c>
      <c r="I9117" s="6">
        <v>0</v>
      </c>
      <c r="J9117" t="s">
        <v>19330</v>
      </c>
      <c r="K9117">
        <v>2</v>
      </c>
      <c r="L9117" t="s">
        <v>19331</v>
      </c>
      <c r="M9117" t="s">
        <v>24</v>
      </c>
      <c r="N9117" t="s">
        <v>24</v>
      </c>
      <c r="O9117">
        <v>33606.519999999997</v>
      </c>
      <c r="P9117">
        <v>0</v>
      </c>
      <c r="Q9117" t="str">
        <f t="shared" si="284"/>
        <v>Retained</v>
      </c>
      <c r="R9117" t="str">
        <f t="shared" si="285"/>
        <v>Active</v>
      </c>
    </row>
    <row r="9118" spans="1:18" x14ac:dyDescent="0.25">
      <c r="A9118">
        <v>15804052</v>
      </c>
      <c r="B9118">
        <v>710</v>
      </c>
      <c r="C9118" t="s">
        <v>19</v>
      </c>
      <c r="D9118" t="s">
        <v>33</v>
      </c>
      <c r="E9118">
        <v>23</v>
      </c>
      <c r="F9118" t="s">
        <v>83</v>
      </c>
      <c r="G9118">
        <v>6</v>
      </c>
      <c r="H9118" t="s">
        <v>19337</v>
      </c>
      <c r="I9118" s="6">
        <v>0</v>
      </c>
      <c r="J9118" t="s">
        <v>19330</v>
      </c>
      <c r="K9118">
        <v>2</v>
      </c>
      <c r="L9118" t="s">
        <v>19331</v>
      </c>
      <c r="M9118" t="s">
        <v>14</v>
      </c>
      <c r="N9118" t="s">
        <v>14</v>
      </c>
      <c r="O9118">
        <v>134188.10999999999</v>
      </c>
      <c r="P9118">
        <v>0</v>
      </c>
      <c r="Q9118" t="str">
        <f t="shared" si="284"/>
        <v>Retained</v>
      </c>
      <c r="R9118" t="str">
        <f t="shared" si="285"/>
        <v>Active</v>
      </c>
    </row>
    <row r="9119" spans="1:18" x14ac:dyDescent="0.25">
      <c r="A9119">
        <v>15576065</v>
      </c>
      <c r="B9119">
        <v>731</v>
      </c>
      <c r="C9119" t="s">
        <v>19</v>
      </c>
      <c r="D9119" t="s">
        <v>13</v>
      </c>
      <c r="E9119">
        <v>40</v>
      </c>
      <c r="F9119" t="s">
        <v>19334</v>
      </c>
      <c r="G9119">
        <v>5</v>
      </c>
      <c r="H9119" t="s">
        <v>19337</v>
      </c>
      <c r="I9119" s="6">
        <v>171325.98</v>
      </c>
      <c r="J9119" t="s">
        <v>19332</v>
      </c>
      <c r="K9119">
        <v>1</v>
      </c>
      <c r="L9119" t="s">
        <v>19333</v>
      </c>
      <c r="M9119" t="s">
        <v>14</v>
      </c>
      <c r="N9119" t="s">
        <v>14</v>
      </c>
      <c r="O9119">
        <v>159718.26999999999</v>
      </c>
      <c r="P9119">
        <v>1</v>
      </c>
      <c r="Q9119" t="str">
        <f t="shared" si="284"/>
        <v>Churned</v>
      </c>
      <c r="R9119" t="str">
        <f t="shared" si="285"/>
        <v>Inactive</v>
      </c>
    </row>
    <row r="9120" spans="1:18" x14ac:dyDescent="0.25">
      <c r="A9120">
        <v>15796838</v>
      </c>
      <c r="B9120">
        <v>703</v>
      </c>
      <c r="C9120" t="s">
        <v>19</v>
      </c>
      <c r="D9120" t="s">
        <v>33</v>
      </c>
      <c r="E9120">
        <v>58</v>
      </c>
      <c r="F9120" t="s">
        <v>7840</v>
      </c>
      <c r="G9120">
        <v>4</v>
      </c>
      <c r="H9120" t="s">
        <v>19337</v>
      </c>
      <c r="I9120" s="6">
        <v>92930.92</v>
      </c>
      <c r="J9120" t="s">
        <v>19331</v>
      </c>
      <c r="K9120">
        <v>1</v>
      </c>
      <c r="L9120" t="s">
        <v>19333</v>
      </c>
      <c r="M9120" t="s">
        <v>14</v>
      </c>
      <c r="N9120" t="s">
        <v>14</v>
      </c>
      <c r="O9120">
        <v>85148.78</v>
      </c>
      <c r="P9120">
        <v>0</v>
      </c>
      <c r="Q9120" t="str">
        <f t="shared" si="284"/>
        <v>Retained</v>
      </c>
      <c r="R9120" t="str">
        <f t="shared" si="285"/>
        <v>Active</v>
      </c>
    </row>
    <row r="9121" spans="1:18" x14ac:dyDescent="0.25">
      <c r="A9121">
        <v>15693526</v>
      </c>
      <c r="B9121">
        <v>618</v>
      </c>
      <c r="C9121" t="s">
        <v>12</v>
      </c>
      <c r="D9121" t="s">
        <v>13</v>
      </c>
      <c r="E9121">
        <v>40</v>
      </c>
      <c r="F9121" t="s">
        <v>19334</v>
      </c>
      <c r="G9121">
        <v>0</v>
      </c>
      <c r="H9121" t="s">
        <v>19335</v>
      </c>
      <c r="I9121" s="6">
        <v>0</v>
      </c>
      <c r="J9121" t="s">
        <v>19330</v>
      </c>
      <c r="K9121">
        <v>1</v>
      </c>
      <c r="L9121" t="s">
        <v>19333</v>
      </c>
      <c r="M9121" t="s">
        <v>24</v>
      </c>
      <c r="N9121" t="s">
        <v>24</v>
      </c>
      <c r="O9121">
        <v>119059.13</v>
      </c>
      <c r="P9121">
        <v>0</v>
      </c>
      <c r="Q9121" t="str">
        <f t="shared" si="284"/>
        <v>Retained</v>
      </c>
      <c r="R9121" t="str">
        <f t="shared" si="285"/>
        <v>Active</v>
      </c>
    </row>
    <row r="9122" spans="1:18" x14ac:dyDescent="0.25">
      <c r="A9122">
        <v>15748595</v>
      </c>
      <c r="B9122">
        <v>689</v>
      </c>
      <c r="C9122" t="s">
        <v>12</v>
      </c>
      <c r="D9122" t="s">
        <v>13</v>
      </c>
      <c r="E9122">
        <v>29</v>
      </c>
      <c r="F9122" t="s">
        <v>83</v>
      </c>
      <c r="G9122">
        <v>1</v>
      </c>
      <c r="H9122" t="s">
        <v>19335</v>
      </c>
      <c r="I9122" s="6">
        <v>77556.789999999994</v>
      </c>
      <c r="J9122" t="s">
        <v>19331</v>
      </c>
      <c r="K9122">
        <v>2</v>
      </c>
      <c r="L9122" t="s">
        <v>19331</v>
      </c>
      <c r="M9122" t="s">
        <v>14</v>
      </c>
      <c r="N9122" t="s">
        <v>14</v>
      </c>
      <c r="O9122">
        <v>122998.26</v>
      </c>
      <c r="P9122">
        <v>0</v>
      </c>
      <c r="Q9122" t="str">
        <f t="shared" si="284"/>
        <v>Retained</v>
      </c>
      <c r="R9122" t="str">
        <f t="shared" si="285"/>
        <v>Active</v>
      </c>
    </row>
    <row r="9123" spans="1:18" x14ac:dyDescent="0.25">
      <c r="A9123">
        <v>15679029</v>
      </c>
      <c r="B9123">
        <v>718</v>
      </c>
      <c r="C9123" t="s">
        <v>12</v>
      </c>
      <c r="D9123" t="s">
        <v>33</v>
      </c>
      <c r="E9123">
        <v>33</v>
      </c>
      <c r="F9123" t="s">
        <v>19334</v>
      </c>
      <c r="G9123">
        <v>7</v>
      </c>
      <c r="H9123" t="s">
        <v>19337</v>
      </c>
      <c r="I9123" s="6">
        <v>102874.28</v>
      </c>
      <c r="J9123" t="s">
        <v>19332</v>
      </c>
      <c r="K9123">
        <v>1</v>
      </c>
      <c r="L9123" t="s">
        <v>19333</v>
      </c>
      <c r="M9123" t="s">
        <v>24</v>
      </c>
      <c r="N9123" t="s">
        <v>24</v>
      </c>
      <c r="O9123">
        <v>117841.06</v>
      </c>
      <c r="P9123">
        <v>0</v>
      </c>
      <c r="Q9123" t="str">
        <f t="shared" si="284"/>
        <v>Retained</v>
      </c>
      <c r="R9123" t="str">
        <f t="shared" si="285"/>
        <v>Active</v>
      </c>
    </row>
    <row r="9124" spans="1:18" x14ac:dyDescent="0.25">
      <c r="A9124">
        <v>15753639</v>
      </c>
      <c r="B9124">
        <v>608</v>
      </c>
      <c r="C9124" t="s">
        <v>12</v>
      </c>
      <c r="D9124" t="s">
        <v>33</v>
      </c>
      <c r="E9124">
        <v>37</v>
      </c>
      <c r="F9124" t="s">
        <v>19334</v>
      </c>
      <c r="G9124">
        <v>5</v>
      </c>
      <c r="H9124" t="s">
        <v>19337</v>
      </c>
      <c r="I9124" s="6">
        <v>146093.39000000001</v>
      </c>
      <c r="J9124" t="s">
        <v>19332</v>
      </c>
      <c r="K9124">
        <v>2</v>
      </c>
      <c r="L9124" t="s">
        <v>19331</v>
      </c>
      <c r="M9124" t="s">
        <v>24</v>
      </c>
      <c r="N9124" t="s">
        <v>24</v>
      </c>
      <c r="O9124">
        <v>160593.41</v>
      </c>
      <c r="P9124">
        <v>0</v>
      </c>
      <c r="Q9124" t="str">
        <f t="shared" si="284"/>
        <v>Retained</v>
      </c>
      <c r="R9124" t="str">
        <f t="shared" si="285"/>
        <v>Active</v>
      </c>
    </row>
    <row r="9125" spans="1:18" x14ac:dyDescent="0.25">
      <c r="A9125">
        <v>15604138</v>
      </c>
      <c r="B9125">
        <v>749</v>
      </c>
      <c r="C9125" t="s">
        <v>19</v>
      </c>
      <c r="D9125" t="s">
        <v>33</v>
      </c>
      <c r="E9125">
        <v>34</v>
      </c>
      <c r="F9125" t="s">
        <v>19334</v>
      </c>
      <c r="G9125">
        <v>2</v>
      </c>
      <c r="H9125" t="s">
        <v>19335</v>
      </c>
      <c r="I9125" s="6">
        <v>0</v>
      </c>
      <c r="J9125" t="s">
        <v>19330</v>
      </c>
      <c r="K9125">
        <v>1</v>
      </c>
      <c r="L9125" t="s">
        <v>19333</v>
      </c>
      <c r="M9125" t="s">
        <v>24</v>
      </c>
      <c r="N9125" t="s">
        <v>24</v>
      </c>
      <c r="O9125">
        <v>174189.04</v>
      </c>
      <c r="P9125">
        <v>1</v>
      </c>
      <c r="Q9125" t="str">
        <f t="shared" si="284"/>
        <v>Churned</v>
      </c>
      <c r="R9125" t="str">
        <f t="shared" si="285"/>
        <v>Inactive</v>
      </c>
    </row>
    <row r="9126" spans="1:18" x14ac:dyDescent="0.25">
      <c r="A9126">
        <v>15666095</v>
      </c>
      <c r="B9126">
        <v>753</v>
      </c>
      <c r="C9126" t="s">
        <v>19</v>
      </c>
      <c r="D9126" t="s">
        <v>33</v>
      </c>
      <c r="E9126">
        <v>51</v>
      </c>
      <c r="F9126" t="s">
        <v>7840</v>
      </c>
      <c r="G9126">
        <v>4</v>
      </c>
      <c r="H9126" t="s">
        <v>19337</v>
      </c>
      <c r="I9126" s="6">
        <v>79811.72</v>
      </c>
      <c r="J9126" t="s">
        <v>19331</v>
      </c>
      <c r="K9126">
        <v>2</v>
      </c>
      <c r="L9126" t="s">
        <v>19331</v>
      </c>
      <c r="M9126" t="s">
        <v>14</v>
      </c>
      <c r="N9126" t="s">
        <v>14</v>
      </c>
      <c r="O9126">
        <v>68260.27</v>
      </c>
      <c r="P9126">
        <v>1</v>
      </c>
      <c r="Q9126" t="str">
        <f t="shared" si="284"/>
        <v>Churned</v>
      </c>
      <c r="R9126" t="str">
        <f t="shared" si="285"/>
        <v>Inactive</v>
      </c>
    </row>
    <row r="9127" spans="1:18" x14ac:dyDescent="0.25">
      <c r="A9127">
        <v>15643487</v>
      </c>
      <c r="B9127">
        <v>630</v>
      </c>
      <c r="C9127" t="s">
        <v>19</v>
      </c>
      <c r="D9127" t="s">
        <v>33</v>
      </c>
      <c r="E9127">
        <v>39</v>
      </c>
      <c r="F9127" t="s">
        <v>19334</v>
      </c>
      <c r="G9127">
        <v>10</v>
      </c>
      <c r="H9127" t="s">
        <v>19336</v>
      </c>
      <c r="I9127" s="6">
        <v>105473.74</v>
      </c>
      <c r="J9127" t="s">
        <v>19332</v>
      </c>
      <c r="K9127">
        <v>1</v>
      </c>
      <c r="L9127" t="s">
        <v>19333</v>
      </c>
      <c r="M9127" t="s">
        <v>24</v>
      </c>
      <c r="N9127" t="s">
        <v>24</v>
      </c>
      <c r="O9127">
        <v>58854.879999999997</v>
      </c>
      <c r="P9127">
        <v>1</v>
      </c>
      <c r="Q9127" t="str">
        <f t="shared" si="284"/>
        <v>Churned</v>
      </c>
      <c r="R9127" t="str">
        <f t="shared" si="285"/>
        <v>Inactive</v>
      </c>
    </row>
    <row r="9128" spans="1:18" x14ac:dyDescent="0.25">
      <c r="A9128">
        <v>15764033</v>
      </c>
      <c r="B9128">
        <v>693</v>
      </c>
      <c r="C9128" t="s">
        <v>39</v>
      </c>
      <c r="D9128" t="s">
        <v>13</v>
      </c>
      <c r="E9128">
        <v>43</v>
      </c>
      <c r="F9128" t="s">
        <v>19334</v>
      </c>
      <c r="G9128">
        <v>1</v>
      </c>
      <c r="H9128" t="s">
        <v>19335</v>
      </c>
      <c r="I9128" s="6">
        <v>121927.92</v>
      </c>
      <c r="J9128" t="s">
        <v>19332</v>
      </c>
      <c r="K9128">
        <v>1</v>
      </c>
      <c r="L9128" t="s">
        <v>19333</v>
      </c>
      <c r="M9128" t="s">
        <v>24</v>
      </c>
      <c r="N9128" t="s">
        <v>24</v>
      </c>
      <c r="O9128">
        <v>87994.95</v>
      </c>
      <c r="P9128">
        <v>1</v>
      </c>
      <c r="Q9128" t="str">
        <f t="shared" si="284"/>
        <v>Churned</v>
      </c>
      <c r="R9128" t="str">
        <f t="shared" si="285"/>
        <v>Inactive</v>
      </c>
    </row>
    <row r="9129" spans="1:18" x14ac:dyDescent="0.25">
      <c r="A9129">
        <v>15747288</v>
      </c>
      <c r="B9129">
        <v>838</v>
      </c>
      <c r="C9129" t="s">
        <v>19</v>
      </c>
      <c r="D9129" t="s">
        <v>13</v>
      </c>
      <c r="E9129">
        <v>40</v>
      </c>
      <c r="F9129" t="s">
        <v>19334</v>
      </c>
      <c r="G9129">
        <v>6</v>
      </c>
      <c r="H9129" t="s">
        <v>19337</v>
      </c>
      <c r="I9129" s="6">
        <v>61671.19</v>
      </c>
      <c r="J9129" t="s">
        <v>19331</v>
      </c>
      <c r="K9129">
        <v>1</v>
      </c>
      <c r="L9129" t="s">
        <v>19333</v>
      </c>
      <c r="M9129" t="s">
        <v>14</v>
      </c>
      <c r="N9129" t="s">
        <v>14</v>
      </c>
      <c r="O9129">
        <v>150659.35</v>
      </c>
      <c r="P9129">
        <v>1</v>
      </c>
      <c r="Q9129" t="str">
        <f t="shared" si="284"/>
        <v>Churned</v>
      </c>
      <c r="R9129" t="str">
        <f t="shared" si="285"/>
        <v>Inactive</v>
      </c>
    </row>
    <row r="9130" spans="1:18" x14ac:dyDescent="0.25">
      <c r="A9130">
        <v>15790599</v>
      </c>
      <c r="B9130">
        <v>756</v>
      </c>
      <c r="C9130" t="s">
        <v>39</v>
      </c>
      <c r="D9130" t="s">
        <v>13</v>
      </c>
      <c r="E9130">
        <v>39</v>
      </c>
      <c r="F9130" t="s">
        <v>19334</v>
      </c>
      <c r="G9130">
        <v>5</v>
      </c>
      <c r="H9130" t="s">
        <v>19337</v>
      </c>
      <c r="I9130" s="6">
        <v>149363.12</v>
      </c>
      <c r="J9130" t="s">
        <v>19332</v>
      </c>
      <c r="K9130">
        <v>2</v>
      </c>
      <c r="L9130" t="s">
        <v>19331</v>
      </c>
      <c r="M9130" t="s">
        <v>14</v>
      </c>
      <c r="N9130" t="s">
        <v>14</v>
      </c>
      <c r="O9130">
        <v>109098.39</v>
      </c>
      <c r="P9130">
        <v>0</v>
      </c>
      <c r="Q9130" t="str">
        <f t="shared" si="284"/>
        <v>Retained</v>
      </c>
      <c r="R9130" t="str">
        <f t="shared" si="285"/>
        <v>Active</v>
      </c>
    </row>
    <row r="9131" spans="1:18" x14ac:dyDescent="0.25">
      <c r="A9131">
        <v>15737705</v>
      </c>
      <c r="B9131">
        <v>775</v>
      </c>
      <c r="C9131" t="s">
        <v>12</v>
      </c>
      <c r="D9131" t="s">
        <v>13</v>
      </c>
      <c r="E9131">
        <v>27</v>
      </c>
      <c r="F9131" t="s">
        <v>83</v>
      </c>
      <c r="G9131">
        <v>4</v>
      </c>
      <c r="H9131" t="s">
        <v>19337</v>
      </c>
      <c r="I9131" s="6">
        <v>152309.37</v>
      </c>
      <c r="J9131" t="s">
        <v>19332</v>
      </c>
      <c r="K9131">
        <v>1</v>
      </c>
      <c r="L9131" t="s">
        <v>19333</v>
      </c>
      <c r="M9131" t="s">
        <v>24</v>
      </c>
      <c r="N9131" t="s">
        <v>24</v>
      </c>
      <c r="O9131">
        <v>104112</v>
      </c>
      <c r="P9131">
        <v>0</v>
      </c>
      <c r="Q9131" t="str">
        <f t="shared" si="284"/>
        <v>Retained</v>
      </c>
      <c r="R9131" t="str">
        <f t="shared" si="285"/>
        <v>Active</v>
      </c>
    </row>
    <row r="9132" spans="1:18" x14ac:dyDescent="0.25">
      <c r="A9132">
        <v>15737194</v>
      </c>
      <c r="B9132">
        <v>635</v>
      </c>
      <c r="C9132" t="s">
        <v>12</v>
      </c>
      <c r="D9132" t="s">
        <v>13</v>
      </c>
      <c r="E9132">
        <v>33</v>
      </c>
      <c r="F9132" t="s">
        <v>19334</v>
      </c>
      <c r="G9132">
        <v>5</v>
      </c>
      <c r="H9132" t="s">
        <v>19337</v>
      </c>
      <c r="I9132" s="6">
        <v>0</v>
      </c>
      <c r="J9132" t="s">
        <v>19330</v>
      </c>
      <c r="K9132">
        <v>2</v>
      </c>
      <c r="L9132" t="s">
        <v>19331</v>
      </c>
      <c r="M9132" t="s">
        <v>24</v>
      </c>
      <c r="N9132" t="s">
        <v>24</v>
      </c>
      <c r="O9132">
        <v>122949.71</v>
      </c>
      <c r="P9132">
        <v>0</v>
      </c>
      <c r="Q9132" t="str">
        <f t="shared" si="284"/>
        <v>Retained</v>
      </c>
      <c r="R9132" t="str">
        <f t="shared" si="285"/>
        <v>Active</v>
      </c>
    </row>
    <row r="9133" spans="1:18" x14ac:dyDescent="0.25">
      <c r="A9133">
        <v>15726776</v>
      </c>
      <c r="B9133">
        <v>705</v>
      </c>
      <c r="C9133" t="s">
        <v>19</v>
      </c>
      <c r="D9133" t="s">
        <v>33</v>
      </c>
      <c r="E9133">
        <v>36</v>
      </c>
      <c r="F9133" t="s">
        <v>19334</v>
      </c>
      <c r="G9133">
        <v>1</v>
      </c>
      <c r="H9133" t="s">
        <v>19335</v>
      </c>
      <c r="I9133" s="6">
        <v>111629.29</v>
      </c>
      <c r="J9133" t="s">
        <v>19332</v>
      </c>
      <c r="K9133">
        <v>1</v>
      </c>
      <c r="L9133" t="s">
        <v>19333</v>
      </c>
      <c r="M9133" t="s">
        <v>14</v>
      </c>
      <c r="N9133" t="s">
        <v>14</v>
      </c>
      <c r="O9133">
        <v>21807.16</v>
      </c>
      <c r="P9133">
        <v>0</v>
      </c>
      <c r="Q9133" t="str">
        <f t="shared" si="284"/>
        <v>Retained</v>
      </c>
      <c r="R9133" t="str">
        <f t="shared" si="285"/>
        <v>Active</v>
      </c>
    </row>
    <row r="9134" spans="1:18" x14ac:dyDescent="0.25">
      <c r="A9134">
        <v>15804357</v>
      </c>
      <c r="B9134">
        <v>481</v>
      </c>
      <c r="C9134" t="s">
        <v>12</v>
      </c>
      <c r="D9134" t="s">
        <v>33</v>
      </c>
      <c r="E9134">
        <v>40</v>
      </c>
      <c r="F9134" t="s">
        <v>19334</v>
      </c>
      <c r="G9134">
        <v>3</v>
      </c>
      <c r="H9134" t="s">
        <v>19335</v>
      </c>
      <c r="I9134" s="6">
        <v>0</v>
      </c>
      <c r="J9134" t="s">
        <v>19330</v>
      </c>
      <c r="K9134">
        <v>1</v>
      </c>
      <c r="L9134" t="s">
        <v>19333</v>
      </c>
      <c r="M9134" t="s">
        <v>14</v>
      </c>
      <c r="N9134" t="s">
        <v>14</v>
      </c>
      <c r="O9134">
        <v>32319.93</v>
      </c>
      <c r="P9134">
        <v>0</v>
      </c>
      <c r="Q9134" t="str">
        <f t="shared" si="284"/>
        <v>Retained</v>
      </c>
      <c r="R9134" t="str">
        <f t="shared" si="285"/>
        <v>Active</v>
      </c>
    </row>
    <row r="9135" spans="1:18" x14ac:dyDescent="0.25">
      <c r="A9135">
        <v>15664432</v>
      </c>
      <c r="B9135">
        <v>727</v>
      </c>
      <c r="C9135" t="s">
        <v>19</v>
      </c>
      <c r="D9135" t="s">
        <v>13</v>
      </c>
      <c r="E9135">
        <v>49</v>
      </c>
      <c r="F9135" t="s">
        <v>19334</v>
      </c>
      <c r="G9135">
        <v>7</v>
      </c>
      <c r="H9135" t="s">
        <v>19337</v>
      </c>
      <c r="I9135" s="6">
        <v>96296.78</v>
      </c>
      <c r="J9135" t="s">
        <v>19331</v>
      </c>
      <c r="K9135">
        <v>1</v>
      </c>
      <c r="L9135" t="s">
        <v>19333</v>
      </c>
      <c r="M9135" t="s">
        <v>24</v>
      </c>
      <c r="N9135" t="s">
        <v>24</v>
      </c>
      <c r="O9135">
        <v>190457.87</v>
      </c>
      <c r="P9135">
        <v>1</v>
      </c>
      <c r="Q9135" t="str">
        <f t="shared" si="284"/>
        <v>Churned</v>
      </c>
      <c r="R9135" t="str">
        <f t="shared" si="285"/>
        <v>Inactive</v>
      </c>
    </row>
    <row r="9136" spans="1:18" x14ac:dyDescent="0.25">
      <c r="A9136">
        <v>15688984</v>
      </c>
      <c r="B9136">
        <v>595</v>
      </c>
      <c r="C9136" t="s">
        <v>12</v>
      </c>
      <c r="D9136" t="s">
        <v>33</v>
      </c>
      <c r="E9136">
        <v>20</v>
      </c>
      <c r="F9136" t="s">
        <v>83</v>
      </c>
      <c r="G9136">
        <v>4</v>
      </c>
      <c r="H9136" t="s">
        <v>19337</v>
      </c>
      <c r="I9136" s="6">
        <v>95830.43</v>
      </c>
      <c r="J9136" t="s">
        <v>19331</v>
      </c>
      <c r="K9136">
        <v>1</v>
      </c>
      <c r="L9136" t="s">
        <v>19333</v>
      </c>
      <c r="M9136" t="s">
        <v>24</v>
      </c>
      <c r="N9136" t="s">
        <v>24</v>
      </c>
      <c r="O9136">
        <v>177738.98</v>
      </c>
      <c r="P9136">
        <v>0</v>
      </c>
      <c r="Q9136" t="str">
        <f t="shared" si="284"/>
        <v>Retained</v>
      </c>
      <c r="R9136" t="str">
        <f t="shared" si="285"/>
        <v>Active</v>
      </c>
    </row>
    <row r="9137" spans="1:18" x14ac:dyDescent="0.25">
      <c r="A9137">
        <v>15583026</v>
      </c>
      <c r="B9137">
        <v>535</v>
      </c>
      <c r="C9137" t="s">
        <v>12</v>
      </c>
      <c r="D9137" t="s">
        <v>13</v>
      </c>
      <c r="E9137">
        <v>38</v>
      </c>
      <c r="F9137" t="s">
        <v>19334</v>
      </c>
      <c r="G9137">
        <v>0</v>
      </c>
      <c r="H9137" t="s">
        <v>19335</v>
      </c>
      <c r="I9137" s="6">
        <v>135919.32999999999</v>
      </c>
      <c r="J9137" t="s">
        <v>19332</v>
      </c>
      <c r="K9137">
        <v>1</v>
      </c>
      <c r="L9137" t="s">
        <v>19333</v>
      </c>
      <c r="M9137" t="s">
        <v>24</v>
      </c>
      <c r="N9137" t="s">
        <v>24</v>
      </c>
      <c r="O9137">
        <v>80425.649999999994</v>
      </c>
      <c r="P9137">
        <v>0</v>
      </c>
      <c r="Q9137" t="str">
        <f t="shared" si="284"/>
        <v>Retained</v>
      </c>
      <c r="R9137" t="str">
        <f t="shared" si="285"/>
        <v>Active</v>
      </c>
    </row>
    <row r="9138" spans="1:18" x14ac:dyDescent="0.25">
      <c r="A9138">
        <v>15771668</v>
      </c>
      <c r="B9138">
        <v>578</v>
      </c>
      <c r="C9138" t="s">
        <v>12</v>
      </c>
      <c r="D9138" t="s">
        <v>33</v>
      </c>
      <c r="E9138">
        <v>59</v>
      </c>
      <c r="F9138" t="s">
        <v>7840</v>
      </c>
      <c r="G9138">
        <v>10</v>
      </c>
      <c r="H9138" t="s">
        <v>19336</v>
      </c>
      <c r="I9138" s="6">
        <v>185966.64</v>
      </c>
      <c r="J9138" t="s">
        <v>19332</v>
      </c>
      <c r="K9138">
        <v>1</v>
      </c>
      <c r="L9138" t="s">
        <v>19333</v>
      </c>
      <c r="M9138" t="s">
        <v>24</v>
      </c>
      <c r="N9138" t="s">
        <v>24</v>
      </c>
      <c r="O9138">
        <v>9445.42</v>
      </c>
      <c r="P9138">
        <v>1</v>
      </c>
      <c r="Q9138" t="str">
        <f t="shared" si="284"/>
        <v>Churned</v>
      </c>
      <c r="R9138" t="str">
        <f t="shared" si="285"/>
        <v>Inactive</v>
      </c>
    </row>
    <row r="9139" spans="1:18" x14ac:dyDescent="0.25">
      <c r="A9139">
        <v>15779904</v>
      </c>
      <c r="B9139">
        <v>597</v>
      </c>
      <c r="C9139" t="s">
        <v>12</v>
      </c>
      <c r="D9139" t="s">
        <v>13</v>
      </c>
      <c r="E9139">
        <v>29</v>
      </c>
      <c r="F9139" t="s">
        <v>83</v>
      </c>
      <c r="G9139">
        <v>5</v>
      </c>
      <c r="H9139" t="s">
        <v>19337</v>
      </c>
      <c r="I9139" s="6">
        <v>0</v>
      </c>
      <c r="J9139" t="s">
        <v>19330</v>
      </c>
      <c r="K9139">
        <v>2</v>
      </c>
      <c r="L9139" t="s">
        <v>19331</v>
      </c>
      <c r="M9139" t="s">
        <v>14</v>
      </c>
      <c r="N9139" t="s">
        <v>14</v>
      </c>
      <c r="O9139">
        <v>174825.57</v>
      </c>
      <c r="P9139">
        <v>0</v>
      </c>
      <c r="Q9139" t="str">
        <f t="shared" si="284"/>
        <v>Retained</v>
      </c>
      <c r="R9139" t="str">
        <f t="shared" si="285"/>
        <v>Active</v>
      </c>
    </row>
    <row r="9140" spans="1:18" x14ac:dyDescent="0.25">
      <c r="A9140">
        <v>15784323</v>
      </c>
      <c r="B9140">
        <v>449</v>
      </c>
      <c r="C9140" t="s">
        <v>12</v>
      </c>
      <c r="D9140" t="s">
        <v>13</v>
      </c>
      <c r="E9140">
        <v>21</v>
      </c>
      <c r="F9140" t="s">
        <v>83</v>
      </c>
      <c r="G9140">
        <v>7</v>
      </c>
      <c r="H9140" t="s">
        <v>19337</v>
      </c>
      <c r="I9140" s="6">
        <v>0</v>
      </c>
      <c r="J9140" t="s">
        <v>19330</v>
      </c>
      <c r="K9140">
        <v>2</v>
      </c>
      <c r="L9140" t="s">
        <v>19331</v>
      </c>
      <c r="M9140" t="s">
        <v>24</v>
      </c>
      <c r="N9140" t="s">
        <v>24</v>
      </c>
      <c r="O9140">
        <v>175743.92</v>
      </c>
      <c r="P9140">
        <v>0</v>
      </c>
      <c r="Q9140" t="str">
        <f t="shared" si="284"/>
        <v>Retained</v>
      </c>
      <c r="R9140" t="str">
        <f t="shared" si="285"/>
        <v>Active</v>
      </c>
    </row>
    <row r="9141" spans="1:18" x14ac:dyDescent="0.25">
      <c r="A9141">
        <v>15756277</v>
      </c>
      <c r="B9141">
        <v>850</v>
      </c>
      <c r="C9141" t="s">
        <v>39</v>
      </c>
      <c r="D9141" t="s">
        <v>13</v>
      </c>
      <c r="E9141">
        <v>43</v>
      </c>
      <c r="F9141" t="s">
        <v>19334</v>
      </c>
      <c r="G9141">
        <v>8</v>
      </c>
      <c r="H9141" t="s">
        <v>19336</v>
      </c>
      <c r="I9141" s="6">
        <v>92244.83</v>
      </c>
      <c r="J9141" t="s">
        <v>19331</v>
      </c>
      <c r="K9141">
        <v>2</v>
      </c>
      <c r="L9141" t="s">
        <v>19331</v>
      </c>
      <c r="M9141" t="s">
        <v>24</v>
      </c>
      <c r="N9141" t="s">
        <v>24</v>
      </c>
      <c r="O9141">
        <v>54949.73</v>
      </c>
      <c r="P9141">
        <v>0</v>
      </c>
      <c r="Q9141" t="str">
        <f t="shared" si="284"/>
        <v>Retained</v>
      </c>
      <c r="R9141" t="str">
        <f t="shared" si="285"/>
        <v>Active</v>
      </c>
    </row>
    <row r="9142" spans="1:18" x14ac:dyDescent="0.25">
      <c r="A9142">
        <v>15663312</v>
      </c>
      <c r="B9142">
        <v>494</v>
      </c>
      <c r="C9142" t="s">
        <v>12</v>
      </c>
      <c r="D9142" t="s">
        <v>13</v>
      </c>
      <c r="E9142">
        <v>35</v>
      </c>
      <c r="F9142" t="s">
        <v>19334</v>
      </c>
      <c r="G9142">
        <v>9</v>
      </c>
      <c r="H9142" t="s">
        <v>19336</v>
      </c>
      <c r="I9142" s="6">
        <v>112727.06</v>
      </c>
      <c r="J9142" t="s">
        <v>19332</v>
      </c>
      <c r="K9142">
        <v>2</v>
      </c>
      <c r="L9142" t="s">
        <v>19331</v>
      </c>
      <c r="M9142" t="s">
        <v>24</v>
      </c>
      <c r="N9142" t="s">
        <v>24</v>
      </c>
      <c r="O9142">
        <v>183752.91</v>
      </c>
      <c r="P9142">
        <v>0</v>
      </c>
      <c r="Q9142" t="str">
        <f t="shared" si="284"/>
        <v>Retained</v>
      </c>
      <c r="R9142" t="str">
        <f t="shared" si="285"/>
        <v>Active</v>
      </c>
    </row>
    <row r="9143" spans="1:18" x14ac:dyDescent="0.25">
      <c r="A9143">
        <v>15793197</v>
      </c>
      <c r="B9143">
        <v>676</v>
      </c>
      <c r="C9143" t="s">
        <v>12</v>
      </c>
      <c r="D9143" t="s">
        <v>13</v>
      </c>
      <c r="E9143">
        <v>34</v>
      </c>
      <c r="F9143" t="s">
        <v>19334</v>
      </c>
      <c r="G9143">
        <v>8</v>
      </c>
      <c r="H9143" t="s">
        <v>19336</v>
      </c>
      <c r="I9143" s="6">
        <v>100359.54</v>
      </c>
      <c r="J9143" t="s">
        <v>19332</v>
      </c>
      <c r="K9143">
        <v>1</v>
      </c>
      <c r="L9143" t="s">
        <v>19333</v>
      </c>
      <c r="M9143" t="s">
        <v>24</v>
      </c>
      <c r="N9143" t="s">
        <v>24</v>
      </c>
      <c r="O9143">
        <v>46038.28</v>
      </c>
      <c r="P9143">
        <v>0</v>
      </c>
      <c r="Q9143" t="str">
        <f t="shared" si="284"/>
        <v>Retained</v>
      </c>
      <c r="R9143" t="str">
        <f t="shared" si="285"/>
        <v>Active</v>
      </c>
    </row>
    <row r="9144" spans="1:18" x14ac:dyDescent="0.25">
      <c r="A9144">
        <v>15731463</v>
      </c>
      <c r="B9144">
        <v>818</v>
      </c>
      <c r="C9144" t="s">
        <v>39</v>
      </c>
      <c r="D9144" t="s">
        <v>33</v>
      </c>
      <c r="E9144">
        <v>43</v>
      </c>
      <c r="F9144" t="s">
        <v>19334</v>
      </c>
      <c r="G9144">
        <v>10</v>
      </c>
      <c r="H9144" t="s">
        <v>19336</v>
      </c>
      <c r="I9144" s="6">
        <v>105301.5</v>
      </c>
      <c r="J9144" t="s">
        <v>19332</v>
      </c>
      <c r="K9144">
        <v>1</v>
      </c>
      <c r="L9144" t="s">
        <v>19333</v>
      </c>
      <c r="M9144" t="s">
        <v>14</v>
      </c>
      <c r="N9144" t="s">
        <v>14</v>
      </c>
      <c r="O9144">
        <v>78941.59</v>
      </c>
      <c r="P9144">
        <v>0</v>
      </c>
      <c r="Q9144" t="str">
        <f t="shared" si="284"/>
        <v>Retained</v>
      </c>
      <c r="R9144" t="str">
        <f t="shared" si="285"/>
        <v>Active</v>
      </c>
    </row>
    <row r="9145" spans="1:18" x14ac:dyDescent="0.25">
      <c r="A9145">
        <v>15621768</v>
      </c>
      <c r="B9145">
        <v>712</v>
      </c>
      <c r="C9145" t="s">
        <v>19</v>
      </c>
      <c r="D9145" t="s">
        <v>33</v>
      </c>
      <c r="E9145">
        <v>45</v>
      </c>
      <c r="F9145" t="s">
        <v>19334</v>
      </c>
      <c r="G9145">
        <v>6</v>
      </c>
      <c r="H9145" t="s">
        <v>19337</v>
      </c>
      <c r="I9145" s="6">
        <v>112994.65</v>
      </c>
      <c r="J9145" t="s">
        <v>19332</v>
      </c>
      <c r="K9145">
        <v>1</v>
      </c>
      <c r="L9145" t="s">
        <v>19333</v>
      </c>
      <c r="M9145" t="s">
        <v>24</v>
      </c>
      <c r="N9145" t="s">
        <v>24</v>
      </c>
      <c r="O9145">
        <v>198398.68</v>
      </c>
      <c r="P9145">
        <v>0</v>
      </c>
      <c r="Q9145" t="str">
        <f t="shared" si="284"/>
        <v>Retained</v>
      </c>
      <c r="R9145" t="str">
        <f t="shared" si="285"/>
        <v>Active</v>
      </c>
    </row>
    <row r="9146" spans="1:18" x14ac:dyDescent="0.25">
      <c r="A9146">
        <v>15691323</v>
      </c>
      <c r="B9146">
        <v>672</v>
      </c>
      <c r="C9146" t="s">
        <v>39</v>
      </c>
      <c r="D9146" t="s">
        <v>33</v>
      </c>
      <c r="E9146">
        <v>40</v>
      </c>
      <c r="F9146" t="s">
        <v>19334</v>
      </c>
      <c r="G9146">
        <v>4</v>
      </c>
      <c r="H9146" t="s">
        <v>19337</v>
      </c>
      <c r="I9146" s="6">
        <v>89025.88</v>
      </c>
      <c r="J9146" t="s">
        <v>19331</v>
      </c>
      <c r="K9146">
        <v>2</v>
      </c>
      <c r="L9146" t="s">
        <v>19331</v>
      </c>
      <c r="M9146" t="s">
        <v>24</v>
      </c>
      <c r="N9146" t="s">
        <v>24</v>
      </c>
      <c r="O9146">
        <v>188892.19</v>
      </c>
      <c r="P9146">
        <v>0</v>
      </c>
      <c r="Q9146" t="str">
        <f t="shared" si="284"/>
        <v>Retained</v>
      </c>
      <c r="R9146" t="str">
        <f t="shared" si="285"/>
        <v>Active</v>
      </c>
    </row>
    <row r="9147" spans="1:18" x14ac:dyDescent="0.25">
      <c r="A9147">
        <v>15781326</v>
      </c>
      <c r="B9147">
        <v>636</v>
      </c>
      <c r="C9147" t="s">
        <v>12</v>
      </c>
      <c r="D9147" t="s">
        <v>33</v>
      </c>
      <c r="E9147">
        <v>35</v>
      </c>
      <c r="F9147" t="s">
        <v>19334</v>
      </c>
      <c r="G9147">
        <v>9</v>
      </c>
      <c r="H9147" t="s">
        <v>19336</v>
      </c>
      <c r="I9147" s="6">
        <v>95478.17</v>
      </c>
      <c r="J9147" t="s">
        <v>19331</v>
      </c>
      <c r="K9147">
        <v>1</v>
      </c>
      <c r="L9147" t="s">
        <v>19333</v>
      </c>
      <c r="M9147" t="s">
        <v>24</v>
      </c>
      <c r="N9147" t="s">
        <v>24</v>
      </c>
      <c r="O9147">
        <v>169286.74</v>
      </c>
      <c r="P9147">
        <v>0</v>
      </c>
      <c r="Q9147" t="str">
        <f t="shared" si="284"/>
        <v>Retained</v>
      </c>
      <c r="R9147" t="str">
        <f t="shared" si="285"/>
        <v>Active</v>
      </c>
    </row>
    <row r="9148" spans="1:18" x14ac:dyDescent="0.25">
      <c r="A9148">
        <v>15595640</v>
      </c>
      <c r="B9148">
        <v>698</v>
      </c>
      <c r="C9148" t="s">
        <v>12</v>
      </c>
      <c r="D9148" t="s">
        <v>33</v>
      </c>
      <c r="E9148">
        <v>37</v>
      </c>
      <c r="F9148" t="s">
        <v>19334</v>
      </c>
      <c r="G9148">
        <v>8</v>
      </c>
      <c r="H9148" t="s">
        <v>19336</v>
      </c>
      <c r="I9148" s="6">
        <v>0</v>
      </c>
      <c r="J9148" t="s">
        <v>19330</v>
      </c>
      <c r="K9148">
        <v>2</v>
      </c>
      <c r="L9148" t="s">
        <v>19331</v>
      </c>
      <c r="M9148" t="s">
        <v>24</v>
      </c>
      <c r="N9148" t="s">
        <v>24</v>
      </c>
      <c r="O9148">
        <v>145004.39000000001</v>
      </c>
      <c r="P9148">
        <v>0</v>
      </c>
      <c r="Q9148" t="str">
        <f t="shared" si="284"/>
        <v>Retained</v>
      </c>
      <c r="R9148" t="str">
        <f t="shared" si="285"/>
        <v>Active</v>
      </c>
    </row>
    <row r="9149" spans="1:18" x14ac:dyDescent="0.25">
      <c r="A9149">
        <v>15814331</v>
      </c>
      <c r="B9149">
        <v>597</v>
      </c>
      <c r="C9149" t="s">
        <v>39</v>
      </c>
      <c r="D9149" t="s">
        <v>13</v>
      </c>
      <c r="E9149">
        <v>43</v>
      </c>
      <c r="F9149" t="s">
        <v>19334</v>
      </c>
      <c r="G9149">
        <v>7</v>
      </c>
      <c r="H9149" t="s">
        <v>19337</v>
      </c>
      <c r="I9149" s="6">
        <v>119127.46</v>
      </c>
      <c r="J9149" t="s">
        <v>19332</v>
      </c>
      <c r="K9149">
        <v>2</v>
      </c>
      <c r="L9149" t="s">
        <v>19331</v>
      </c>
      <c r="M9149" t="s">
        <v>24</v>
      </c>
      <c r="N9149" t="s">
        <v>24</v>
      </c>
      <c r="O9149">
        <v>55809.919999999998</v>
      </c>
      <c r="P9149">
        <v>0</v>
      </c>
      <c r="Q9149" t="str">
        <f t="shared" si="284"/>
        <v>Retained</v>
      </c>
      <c r="R9149" t="str">
        <f t="shared" si="285"/>
        <v>Active</v>
      </c>
    </row>
    <row r="9150" spans="1:18" x14ac:dyDescent="0.25">
      <c r="A9150">
        <v>15602030</v>
      </c>
      <c r="B9150">
        <v>717</v>
      </c>
      <c r="C9150" t="s">
        <v>12</v>
      </c>
      <c r="D9150" t="s">
        <v>33</v>
      </c>
      <c r="E9150">
        <v>28</v>
      </c>
      <c r="F9150" t="s">
        <v>83</v>
      </c>
      <c r="G9150">
        <v>4</v>
      </c>
      <c r="H9150" t="s">
        <v>19337</v>
      </c>
      <c r="I9150" s="6">
        <v>128206.79</v>
      </c>
      <c r="J9150" t="s">
        <v>19332</v>
      </c>
      <c r="K9150">
        <v>1</v>
      </c>
      <c r="L9150" t="s">
        <v>19333</v>
      </c>
      <c r="M9150" t="s">
        <v>14</v>
      </c>
      <c r="N9150" t="s">
        <v>14</v>
      </c>
      <c r="O9150">
        <v>54272.12</v>
      </c>
      <c r="P9150">
        <v>0</v>
      </c>
      <c r="Q9150" t="str">
        <f t="shared" si="284"/>
        <v>Retained</v>
      </c>
      <c r="R9150" t="str">
        <f t="shared" si="285"/>
        <v>Active</v>
      </c>
    </row>
    <row r="9151" spans="1:18" x14ac:dyDescent="0.25">
      <c r="A9151">
        <v>15747974</v>
      </c>
      <c r="B9151">
        <v>614</v>
      </c>
      <c r="C9151" t="s">
        <v>12</v>
      </c>
      <c r="D9151" t="s">
        <v>33</v>
      </c>
      <c r="E9151">
        <v>49</v>
      </c>
      <c r="F9151" t="s">
        <v>19334</v>
      </c>
      <c r="G9151">
        <v>1</v>
      </c>
      <c r="H9151" t="s">
        <v>19335</v>
      </c>
      <c r="I9151" s="6">
        <v>0</v>
      </c>
      <c r="J9151" t="s">
        <v>19330</v>
      </c>
      <c r="K9151">
        <v>2</v>
      </c>
      <c r="L9151" t="s">
        <v>19331</v>
      </c>
      <c r="M9151" t="s">
        <v>24</v>
      </c>
      <c r="N9151" t="s">
        <v>24</v>
      </c>
      <c r="O9151">
        <v>192440.54</v>
      </c>
      <c r="P9151">
        <v>0</v>
      </c>
      <c r="Q9151" t="str">
        <f t="shared" si="284"/>
        <v>Retained</v>
      </c>
      <c r="R9151" t="str">
        <f t="shared" si="285"/>
        <v>Active</v>
      </c>
    </row>
    <row r="9152" spans="1:18" x14ac:dyDescent="0.25">
      <c r="A9152">
        <v>15611315</v>
      </c>
      <c r="B9152">
        <v>708</v>
      </c>
      <c r="C9152" t="s">
        <v>39</v>
      </c>
      <c r="D9152" t="s">
        <v>13</v>
      </c>
      <c r="E9152">
        <v>23</v>
      </c>
      <c r="F9152" t="s">
        <v>83</v>
      </c>
      <c r="G9152">
        <v>4</v>
      </c>
      <c r="H9152" t="s">
        <v>19337</v>
      </c>
      <c r="I9152" s="6">
        <v>71433.08</v>
      </c>
      <c r="J9152" t="s">
        <v>19331</v>
      </c>
      <c r="K9152">
        <v>1</v>
      </c>
      <c r="L9152" t="s">
        <v>19333</v>
      </c>
      <c r="M9152" t="s">
        <v>24</v>
      </c>
      <c r="N9152" t="s">
        <v>24</v>
      </c>
      <c r="O9152">
        <v>103697.57</v>
      </c>
      <c r="P9152">
        <v>0</v>
      </c>
      <c r="Q9152" t="str">
        <f t="shared" si="284"/>
        <v>Retained</v>
      </c>
      <c r="R9152" t="str">
        <f t="shared" si="285"/>
        <v>Active</v>
      </c>
    </row>
    <row r="9153" spans="1:18" x14ac:dyDescent="0.25">
      <c r="A9153">
        <v>15636977</v>
      </c>
      <c r="B9153">
        <v>507</v>
      </c>
      <c r="C9153" t="s">
        <v>39</v>
      </c>
      <c r="D9153" t="s">
        <v>33</v>
      </c>
      <c r="E9153">
        <v>36</v>
      </c>
      <c r="F9153" t="s">
        <v>19334</v>
      </c>
      <c r="G9153">
        <v>9</v>
      </c>
      <c r="H9153" t="s">
        <v>19336</v>
      </c>
      <c r="I9153" s="6">
        <v>118214.32</v>
      </c>
      <c r="J9153" t="s">
        <v>19332</v>
      </c>
      <c r="K9153">
        <v>3</v>
      </c>
      <c r="L9153" t="s">
        <v>19332</v>
      </c>
      <c r="M9153" t="s">
        <v>24</v>
      </c>
      <c r="N9153" t="s">
        <v>24</v>
      </c>
      <c r="O9153">
        <v>119110.03</v>
      </c>
      <c r="P9153">
        <v>1</v>
      </c>
      <c r="Q9153" t="str">
        <f t="shared" si="284"/>
        <v>Churned</v>
      </c>
      <c r="R9153" t="str">
        <f t="shared" si="285"/>
        <v>Inactive</v>
      </c>
    </row>
    <row r="9154" spans="1:18" x14ac:dyDescent="0.25">
      <c r="A9154">
        <v>15690337</v>
      </c>
      <c r="B9154">
        <v>581</v>
      </c>
      <c r="C9154" t="s">
        <v>12</v>
      </c>
      <c r="D9154" t="s">
        <v>13</v>
      </c>
      <c r="E9154">
        <v>27</v>
      </c>
      <c r="F9154" t="s">
        <v>83</v>
      </c>
      <c r="G9154">
        <v>5</v>
      </c>
      <c r="H9154" t="s">
        <v>19337</v>
      </c>
      <c r="I9154" s="6">
        <v>102258.11</v>
      </c>
      <c r="J9154" t="s">
        <v>19332</v>
      </c>
      <c r="K9154">
        <v>2</v>
      </c>
      <c r="L9154" t="s">
        <v>19331</v>
      </c>
      <c r="M9154" t="s">
        <v>24</v>
      </c>
      <c r="N9154" t="s">
        <v>24</v>
      </c>
      <c r="O9154">
        <v>194681.60000000001</v>
      </c>
      <c r="P9154">
        <v>0</v>
      </c>
      <c r="Q9154" t="str">
        <f t="shared" si="284"/>
        <v>Retained</v>
      </c>
      <c r="R9154" t="str">
        <f t="shared" si="285"/>
        <v>Active</v>
      </c>
    </row>
    <row r="9155" spans="1:18" x14ac:dyDescent="0.25">
      <c r="A9155">
        <v>15680666</v>
      </c>
      <c r="B9155">
        <v>579</v>
      </c>
      <c r="C9155" t="s">
        <v>19</v>
      </c>
      <c r="D9155" t="s">
        <v>13</v>
      </c>
      <c r="E9155">
        <v>39</v>
      </c>
      <c r="F9155" t="s">
        <v>19334</v>
      </c>
      <c r="G9155">
        <v>2</v>
      </c>
      <c r="H9155" t="s">
        <v>19335</v>
      </c>
      <c r="I9155" s="6">
        <v>151963.26</v>
      </c>
      <c r="J9155" t="s">
        <v>19332</v>
      </c>
      <c r="K9155">
        <v>2</v>
      </c>
      <c r="L9155" t="s">
        <v>19331</v>
      </c>
      <c r="M9155" t="s">
        <v>24</v>
      </c>
      <c r="N9155" t="s">
        <v>24</v>
      </c>
      <c r="O9155">
        <v>158948.63</v>
      </c>
      <c r="P9155">
        <v>0</v>
      </c>
      <c r="Q9155" t="str">
        <f t="shared" ref="Q9155:Q9218" si="286">IF(P9155=1,"Churned", "Retained")</f>
        <v>Retained</v>
      </c>
      <c r="R9155" t="str">
        <f t="shared" ref="R9155:R9218" si="287">IF(P9155=1,"Inactive","Active")</f>
        <v>Active</v>
      </c>
    </row>
    <row r="9156" spans="1:18" x14ac:dyDescent="0.25">
      <c r="A9156">
        <v>15679551</v>
      </c>
      <c r="B9156">
        <v>504</v>
      </c>
      <c r="C9156" t="s">
        <v>19</v>
      </c>
      <c r="D9156" t="s">
        <v>13</v>
      </c>
      <c r="E9156">
        <v>46</v>
      </c>
      <c r="F9156" t="s">
        <v>19334</v>
      </c>
      <c r="G9156">
        <v>2</v>
      </c>
      <c r="H9156" t="s">
        <v>19335</v>
      </c>
      <c r="I9156" s="6">
        <v>163764.84</v>
      </c>
      <c r="J9156" t="s">
        <v>19332</v>
      </c>
      <c r="K9156">
        <v>1</v>
      </c>
      <c r="L9156" t="s">
        <v>19333</v>
      </c>
      <c r="M9156" t="s">
        <v>14</v>
      </c>
      <c r="N9156" t="s">
        <v>14</v>
      </c>
      <c r="O9156">
        <v>165122.54999999999</v>
      </c>
      <c r="P9156">
        <v>1</v>
      </c>
      <c r="Q9156" t="str">
        <f t="shared" si="286"/>
        <v>Churned</v>
      </c>
      <c r="R9156" t="str">
        <f t="shared" si="287"/>
        <v>Inactive</v>
      </c>
    </row>
    <row r="9157" spans="1:18" x14ac:dyDescent="0.25">
      <c r="A9157">
        <v>15778915</v>
      </c>
      <c r="B9157">
        <v>737</v>
      </c>
      <c r="C9157" t="s">
        <v>12</v>
      </c>
      <c r="D9157" t="s">
        <v>13</v>
      </c>
      <c r="E9157">
        <v>32</v>
      </c>
      <c r="F9157" t="s">
        <v>19334</v>
      </c>
      <c r="G9157">
        <v>7</v>
      </c>
      <c r="H9157" t="s">
        <v>19337</v>
      </c>
      <c r="I9157" s="6">
        <v>128551.36</v>
      </c>
      <c r="J9157" t="s">
        <v>19332</v>
      </c>
      <c r="K9157">
        <v>2</v>
      </c>
      <c r="L9157" t="s">
        <v>19331</v>
      </c>
      <c r="M9157" t="s">
        <v>14</v>
      </c>
      <c r="N9157" t="s">
        <v>14</v>
      </c>
      <c r="O9157">
        <v>189402.71</v>
      </c>
      <c r="P9157">
        <v>0</v>
      </c>
      <c r="Q9157" t="str">
        <f t="shared" si="286"/>
        <v>Retained</v>
      </c>
      <c r="R9157" t="str">
        <f t="shared" si="287"/>
        <v>Active</v>
      </c>
    </row>
    <row r="9158" spans="1:18" x14ac:dyDescent="0.25">
      <c r="A9158">
        <v>15568849</v>
      </c>
      <c r="B9158">
        <v>540</v>
      </c>
      <c r="C9158" t="s">
        <v>19</v>
      </c>
      <c r="D9158" t="s">
        <v>13</v>
      </c>
      <c r="E9158">
        <v>31</v>
      </c>
      <c r="F9158" t="s">
        <v>19334</v>
      </c>
      <c r="G9158">
        <v>10</v>
      </c>
      <c r="H9158" t="s">
        <v>19336</v>
      </c>
      <c r="I9158" s="6">
        <v>118158.74</v>
      </c>
      <c r="J9158" t="s">
        <v>19332</v>
      </c>
      <c r="K9158">
        <v>1</v>
      </c>
      <c r="L9158" t="s">
        <v>19333</v>
      </c>
      <c r="M9158" t="s">
        <v>14</v>
      </c>
      <c r="N9158" t="s">
        <v>14</v>
      </c>
      <c r="O9158">
        <v>158027.57</v>
      </c>
      <c r="P9158">
        <v>0</v>
      </c>
      <c r="Q9158" t="str">
        <f t="shared" si="286"/>
        <v>Retained</v>
      </c>
      <c r="R9158" t="str">
        <f t="shared" si="287"/>
        <v>Active</v>
      </c>
    </row>
    <row r="9159" spans="1:18" x14ac:dyDescent="0.25">
      <c r="A9159">
        <v>15747762</v>
      </c>
      <c r="B9159">
        <v>609</v>
      </c>
      <c r="C9159" t="s">
        <v>12</v>
      </c>
      <c r="D9159" t="s">
        <v>33</v>
      </c>
      <c r="E9159">
        <v>32</v>
      </c>
      <c r="F9159" t="s">
        <v>19334</v>
      </c>
      <c r="G9159">
        <v>7</v>
      </c>
      <c r="H9159" t="s">
        <v>19337</v>
      </c>
      <c r="I9159" s="6">
        <v>118520.41</v>
      </c>
      <c r="J9159" t="s">
        <v>19332</v>
      </c>
      <c r="K9159">
        <v>1</v>
      </c>
      <c r="L9159" t="s">
        <v>19333</v>
      </c>
      <c r="M9159" t="s">
        <v>24</v>
      </c>
      <c r="N9159" t="s">
        <v>24</v>
      </c>
      <c r="O9159">
        <v>3815.48</v>
      </c>
      <c r="P9159">
        <v>0</v>
      </c>
      <c r="Q9159" t="str">
        <f t="shared" si="286"/>
        <v>Retained</v>
      </c>
      <c r="R9159" t="str">
        <f t="shared" si="287"/>
        <v>Active</v>
      </c>
    </row>
    <row r="9160" spans="1:18" x14ac:dyDescent="0.25">
      <c r="A9160">
        <v>15753679</v>
      </c>
      <c r="B9160">
        <v>778</v>
      </c>
      <c r="C9160" t="s">
        <v>12</v>
      </c>
      <c r="D9160" t="s">
        <v>33</v>
      </c>
      <c r="E9160">
        <v>24</v>
      </c>
      <c r="F9160" t="s">
        <v>83</v>
      </c>
      <c r="G9160">
        <v>4</v>
      </c>
      <c r="H9160" t="s">
        <v>19337</v>
      </c>
      <c r="I9160" s="6">
        <v>0</v>
      </c>
      <c r="J9160" t="s">
        <v>19330</v>
      </c>
      <c r="K9160">
        <v>2</v>
      </c>
      <c r="L9160" t="s">
        <v>19331</v>
      </c>
      <c r="M9160" t="s">
        <v>14</v>
      </c>
      <c r="N9160" t="s">
        <v>14</v>
      </c>
      <c r="O9160">
        <v>162809.20000000001</v>
      </c>
      <c r="P9160">
        <v>0</v>
      </c>
      <c r="Q9160" t="str">
        <f t="shared" si="286"/>
        <v>Retained</v>
      </c>
      <c r="R9160" t="str">
        <f t="shared" si="287"/>
        <v>Active</v>
      </c>
    </row>
    <row r="9161" spans="1:18" x14ac:dyDescent="0.25">
      <c r="A9161">
        <v>15750049</v>
      </c>
      <c r="B9161">
        <v>621</v>
      </c>
      <c r="C9161" t="s">
        <v>12</v>
      </c>
      <c r="D9161" t="s">
        <v>33</v>
      </c>
      <c r="E9161">
        <v>40</v>
      </c>
      <c r="F9161" t="s">
        <v>19334</v>
      </c>
      <c r="G9161">
        <v>10</v>
      </c>
      <c r="H9161" t="s">
        <v>19336</v>
      </c>
      <c r="I9161" s="6">
        <v>163823.37</v>
      </c>
      <c r="J9161" t="s">
        <v>19332</v>
      </c>
      <c r="K9161">
        <v>1</v>
      </c>
      <c r="L9161" t="s">
        <v>19333</v>
      </c>
      <c r="M9161" t="s">
        <v>24</v>
      </c>
      <c r="N9161" t="s">
        <v>24</v>
      </c>
      <c r="O9161">
        <v>89519.47</v>
      </c>
      <c r="P9161">
        <v>0</v>
      </c>
      <c r="Q9161" t="str">
        <f t="shared" si="286"/>
        <v>Retained</v>
      </c>
      <c r="R9161" t="str">
        <f t="shared" si="287"/>
        <v>Active</v>
      </c>
    </row>
    <row r="9162" spans="1:18" x14ac:dyDescent="0.25">
      <c r="A9162">
        <v>15606097</v>
      </c>
      <c r="B9162">
        <v>665</v>
      </c>
      <c r="C9162" t="s">
        <v>39</v>
      </c>
      <c r="D9162" t="s">
        <v>33</v>
      </c>
      <c r="E9162">
        <v>63</v>
      </c>
      <c r="F9162" t="s">
        <v>7840</v>
      </c>
      <c r="G9162">
        <v>7</v>
      </c>
      <c r="H9162" t="s">
        <v>19337</v>
      </c>
      <c r="I9162" s="6">
        <v>104469.58</v>
      </c>
      <c r="J9162" t="s">
        <v>19332</v>
      </c>
      <c r="K9162">
        <v>1</v>
      </c>
      <c r="L9162" t="s">
        <v>19333</v>
      </c>
      <c r="M9162" t="s">
        <v>14</v>
      </c>
      <c r="N9162" t="s">
        <v>14</v>
      </c>
      <c r="O9162">
        <v>25165.360000000001</v>
      </c>
      <c r="P9162">
        <v>1</v>
      </c>
      <c r="Q9162" t="str">
        <f t="shared" si="286"/>
        <v>Churned</v>
      </c>
      <c r="R9162" t="str">
        <f t="shared" si="287"/>
        <v>Inactive</v>
      </c>
    </row>
    <row r="9163" spans="1:18" x14ac:dyDescent="0.25">
      <c r="A9163">
        <v>15802368</v>
      </c>
      <c r="B9163">
        <v>608</v>
      </c>
      <c r="C9163" t="s">
        <v>12</v>
      </c>
      <c r="D9163" t="s">
        <v>13</v>
      </c>
      <c r="E9163">
        <v>47</v>
      </c>
      <c r="F9163" t="s">
        <v>19334</v>
      </c>
      <c r="G9163">
        <v>6</v>
      </c>
      <c r="H9163" t="s">
        <v>19337</v>
      </c>
      <c r="I9163" s="6">
        <v>0</v>
      </c>
      <c r="J9163" t="s">
        <v>19330</v>
      </c>
      <c r="K9163">
        <v>1</v>
      </c>
      <c r="L9163" t="s">
        <v>19333</v>
      </c>
      <c r="M9163" t="s">
        <v>14</v>
      </c>
      <c r="N9163" t="s">
        <v>14</v>
      </c>
      <c r="O9163">
        <v>126012.57</v>
      </c>
      <c r="P9163">
        <v>0</v>
      </c>
      <c r="Q9163" t="str">
        <f t="shared" si="286"/>
        <v>Retained</v>
      </c>
      <c r="R9163" t="str">
        <f t="shared" si="287"/>
        <v>Active</v>
      </c>
    </row>
    <row r="9164" spans="1:18" x14ac:dyDescent="0.25">
      <c r="A9164">
        <v>15767488</v>
      </c>
      <c r="B9164">
        <v>680</v>
      </c>
      <c r="C9164" t="s">
        <v>19</v>
      </c>
      <c r="D9164" t="s">
        <v>33</v>
      </c>
      <c r="E9164">
        <v>36</v>
      </c>
      <c r="F9164" t="s">
        <v>19334</v>
      </c>
      <c r="G9164">
        <v>7</v>
      </c>
      <c r="H9164" t="s">
        <v>19337</v>
      </c>
      <c r="I9164" s="6">
        <v>0</v>
      </c>
      <c r="J9164" t="s">
        <v>19330</v>
      </c>
      <c r="K9164">
        <v>2</v>
      </c>
      <c r="L9164" t="s">
        <v>19331</v>
      </c>
      <c r="M9164" t="s">
        <v>24</v>
      </c>
      <c r="N9164" t="s">
        <v>24</v>
      </c>
      <c r="O9164">
        <v>20109.21</v>
      </c>
      <c r="P9164">
        <v>0</v>
      </c>
      <c r="Q9164" t="str">
        <f t="shared" si="286"/>
        <v>Retained</v>
      </c>
      <c r="R9164" t="str">
        <f t="shared" si="287"/>
        <v>Active</v>
      </c>
    </row>
    <row r="9165" spans="1:18" x14ac:dyDescent="0.25">
      <c r="A9165">
        <v>15669946</v>
      </c>
      <c r="B9165">
        <v>663</v>
      </c>
      <c r="C9165" t="s">
        <v>39</v>
      </c>
      <c r="D9165" t="s">
        <v>13</v>
      </c>
      <c r="E9165">
        <v>46</v>
      </c>
      <c r="F9165" t="s">
        <v>19334</v>
      </c>
      <c r="G9165">
        <v>2</v>
      </c>
      <c r="H9165" t="s">
        <v>19335</v>
      </c>
      <c r="I9165" s="6">
        <v>141726.88</v>
      </c>
      <c r="J9165" t="s">
        <v>19332</v>
      </c>
      <c r="K9165">
        <v>1</v>
      </c>
      <c r="L9165" t="s">
        <v>19333</v>
      </c>
      <c r="M9165" t="s">
        <v>14</v>
      </c>
      <c r="N9165" t="s">
        <v>14</v>
      </c>
      <c r="O9165">
        <v>58257.23</v>
      </c>
      <c r="P9165">
        <v>0</v>
      </c>
      <c r="Q9165" t="str">
        <f t="shared" si="286"/>
        <v>Retained</v>
      </c>
      <c r="R9165" t="str">
        <f t="shared" si="287"/>
        <v>Active</v>
      </c>
    </row>
    <row r="9166" spans="1:18" x14ac:dyDescent="0.25">
      <c r="A9166">
        <v>15612103</v>
      </c>
      <c r="B9166">
        <v>627</v>
      </c>
      <c r="C9166" t="s">
        <v>39</v>
      </c>
      <c r="D9166" t="s">
        <v>13</v>
      </c>
      <c r="E9166">
        <v>35</v>
      </c>
      <c r="F9166" t="s">
        <v>19334</v>
      </c>
      <c r="G9166">
        <v>2</v>
      </c>
      <c r="H9166" t="s">
        <v>19335</v>
      </c>
      <c r="I9166" s="6">
        <v>137852.96</v>
      </c>
      <c r="J9166" t="s">
        <v>19332</v>
      </c>
      <c r="K9166">
        <v>1</v>
      </c>
      <c r="L9166" t="s">
        <v>19333</v>
      </c>
      <c r="M9166" t="s">
        <v>14</v>
      </c>
      <c r="N9166" t="s">
        <v>14</v>
      </c>
      <c r="O9166">
        <v>172269.21</v>
      </c>
      <c r="P9166">
        <v>1</v>
      </c>
      <c r="Q9166" t="str">
        <f t="shared" si="286"/>
        <v>Churned</v>
      </c>
      <c r="R9166" t="str">
        <f t="shared" si="287"/>
        <v>Inactive</v>
      </c>
    </row>
    <row r="9167" spans="1:18" x14ac:dyDescent="0.25">
      <c r="A9167">
        <v>15645353</v>
      </c>
      <c r="B9167">
        <v>607</v>
      </c>
      <c r="C9167" t="s">
        <v>12</v>
      </c>
      <c r="D9167" t="s">
        <v>33</v>
      </c>
      <c r="E9167">
        <v>26</v>
      </c>
      <c r="F9167" t="s">
        <v>83</v>
      </c>
      <c r="G9167">
        <v>1</v>
      </c>
      <c r="H9167" t="s">
        <v>19335</v>
      </c>
      <c r="I9167" s="6">
        <v>0</v>
      </c>
      <c r="J9167" t="s">
        <v>19330</v>
      </c>
      <c r="K9167">
        <v>1</v>
      </c>
      <c r="L9167" t="s">
        <v>19333</v>
      </c>
      <c r="M9167" t="s">
        <v>24</v>
      </c>
      <c r="N9167" t="s">
        <v>24</v>
      </c>
      <c r="O9167">
        <v>29818.2</v>
      </c>
      <c r="P9167">
        <v>0</v>
      </c>
      <c r="Q9167" t="str">
        <f t="shared" si="286"/>
        <v>Retained</v>
      </c>
      <c r="R9167" t="str">
        <f t="shared" si="287"/>
        <v>Active</v>
      </c>
    </row>
    <row r="9168" spans="1:18" x14ac:dyDescent="0.25">
      <c r="A9168">
        <v>15650018</v>
      </c>
      <c r="B9168">
        <v>681</v>
      </c>
      <c r="C9168" t="s">
        <v>12</v>
      </c>
      <c r="D9168" t="s">
        <v>13</v>
      </c>
      <c r="E9168">
        <v>43</v>
      </c>
      <c r="F9168" t="s">
        <v>19334</v>
      </c>
      <c r="G9168">
        <v>8</v>
      </c>
      <c r="H9168" t="s">
        <v>19336</v>
      </c>
      <c r="I9168" s="6">
        <v>154100.29999999999</v>
      </c>
      <c r="J9168" t="s">
        <v>19332</v>
      </c>
      <c r="K9168">
        <v>1</v>
      </c>
      <c r="L9168" t="s">
        <v>19333</v>
      </c>
      <c r="M9168" t="s">
        <v>24</v>
      </c>
      <c r="N9168" t="s">
        <v>24</v>
      </c>
      <c r="O9168">
        <v>114659.81</v>
      </c>
      <c r="P9168">
        <v>0</v>
      </c>
      <c r="Q9168" t="str">
        <f t="shared" si="286"/>
        <v>Retained</v>
      </c>
      <c r="R9168" t="str">
        <f t="shared" si="287"/>
        <v>Active</v>
      </c>
    </row>
    <row r="9169" spans="1:18" x14ac:dyDescent="0.25">
      <c r="A9169">
        <v>15659002</v>
      </c>
      <c r="B9169">
        <v>766</v>
      </c>
      <c r="C9169" t="s">
        <v>12</v>
      </c>
      <c r="D9169" t="s">
        <v>13</v>
      </c>
      <c r="E9169">
        <v>45</v>
      </c>
      <c r="F9169" t="s">
        <v>19334</v>
      </c>
      <c r="G9169">
        <v>6</v>
      </c>
      <c r="H9169" t="s">
        <v>19337</v>
      </c>
      <c r="I9169" s="6">
        <v>0</v>
      </c>
      <c r="J9169" t="s">
        <v>19330</v>
      </c>
      <c r="K9169">
        <v>2</v>
      </c>
      <c r="L9169" t="s">
        <v>19331</v>
      </c>
      <c r="M9169" t="s">
        <v>24</v>
      </c>
      <c r="N9169" t="s">
        <v>24</v>
      </c>
      <c r="O9169">
        <v>147184.74</v>
      </c>
      <c r="P9169">
        <v>0</v>
      </c>
      <c r="Q9169" t="str">
        <f t="shared" si="286"/>
        <v>Retained</v>
      </c>
      <c r="R9169" t="str">
        <f t="shared" si="287"/>
        <v>Active</v>
      </c>
    </row>
    <row r="9170" spans="1:18" x14ac:dyDescent="0.25">
      <c r="A9170">
        <v>15616028</v>
      </c>
      <c r="B9170">
        <v>694</v>
      </c>
      <c r="C9170" t="s">
        <v>12</v>
      </c>
      <c r="D9170" t="s">
        <v>33</v>
      </c>
      <c r="E9170">
        <v>30</v>
      </c>
      <c r="F9170" t="s">
        <v>19334</v>
      </c>
      <c r="G9170">
        <v>2</v>
      </c>
      <c r="H9170" t="s">
        <v>19335</v>
      </c>
      <c r="I9170" s="6">
        <v>0</v>
      </c>
      <c r="J9170" t="s">
        <v>19330</v>
      </c>
      <c r="K9170">
        <v>3</v>
      </c>
      <c r="L9170" t="s">
        <v>19332</v>
      </c>
      <c r="M9170" t="s">
        <v>14</v>
      </c>
      <c r="N9170" t="s">
        <v>14</v>
      </c>
      <c r="O9170">
        <v>15039.41</v>
      </c>
      <c r="P9170">
        <v>0</v>
      </c>
      <c r="Q9170" t="str">
        <f t="shared" si="286"/>
        <v>Retained</v>
      </c>
      <c r="R9170" t="str">
        <f t="shared" si="287"/>
        <v>Active</v>
      </c>
    </row>
    <row r="9171" spans="1:18" x14ac:dyDescent="0.25">
      <c r="A9171">
        <v>15660475</v>
      </c>
      <c r="B9171">
        <v>411</v>
      </c>
      <c r="C9171" t="s">
        <v>12</v>
      </c>
      <c r="D9171" t="s">
        <v>13</v>
      </c>
      <c r="E9171">
        <v>54</v>
      </c>
      <c r="F9171" t="s">
        <v>7840</v>
      </c>
      <c r="G9171">
        <v>9</v>
      </c>
      <c r="H9171" t="s">
        <v>19336</v>
      </c>
      <c r="I9171" s="6">
        <v>0</v>
      </c>
      <c r="J9171" t="s">
        <v>19330</v>
      </c>
      <c r="K9171">
        <v>1</v>
      </c>
      <c r="L9171" t="s">
        <v>19333</v>
      </c>
      <c r="M9171" t="s">
        <v>14</v>
      </c>
      <c r="N9171" t="s">
        <v>14</v>
      </c>
      <c r="O9171">
        <v>76621.490000000005</v>
      </c>
      <c r="P9171">
        <v>0</v>
      </c>
      <c r="Q9171" t="str">
        <f t="shared" si="286"/>
        <v>Retained</v>
      </c>
      <c r="R9171" t="str">
        <f t="shared" si="287"/>
        <v>Active</v>
      </c>
    </row>
    <row r="9172" spans="1:18" x14ac:dyDescent="0.25">
      <c r="A9172">
        <v>15652615</v>
      </c>
      <c r="B9172">
        <v>742</v>
      </c>
      <c r="C9172" t="s">
        <v>12</v>
      </c>
      <c r="D9172" t="s">
        <v>33</v>
      </c>
      <c r="E9172">
        <v>39</v>
      </c>
      <c r="F9172" t="s">
        <v>19334</v>
      </c>
      <c r="G9172">
        <v>8</v>
      </c>
      <c r="H9172" t="s">
        <v>19336</v>
      </c>
      <c r="I9172" s="6">
        <v>140004.96</v>
      </c>
      <c r="J9172" t="s">
        <v>19332</v>
      </c>
      <c r="K9172">
        <v>1</v>
      </c>
      <c r="L9172" t="s">
        <v>19333</v>
      </c>
      <c r="M9172" t="s">
        <v>14</v>
      </c>
      <c r="N9172" t="s">
        <v>14</v>
      </c>
      <c r="O9172">
        <v>92985.78</v>
      </c>
      <c r="P9172">
        <v>0</v>
      </c>
      <c r="Q9172" t="str">
        <f t="shared" si="286"/>
        <v>Retained</v>
      </c>
      <c r="R9172" t="str">
        <f t="shared" si="287"/>
        <v>Active</v>
      </c>
    </row>
    <row r="9173" spans="1:18" x14ac:dyDescent="0.25">
      <c r="A9173">
        <v>15653572</v>
      </c>
      <c r="B9173">
        <v>673</v>
      </c>
      <c r="C9173" t="s">
        <v>19</v>
      </c>
      <c r="D9173" t="s">
        <v>33</v>
      </c>
      <c r="E9173">
        <v>43</v>
      </c>
      <c r="F9173" t="s">
        <v>19334</v>
      </c>
      <c r="G9173">
        <v>8</v>
      </c>
      <c r="H9173" t="s">
        <v>19336</v>
      </c>
      <c r="I9173" s="6">
        <v>127132.96</v>
      </c>
      <c r="J9173" t="s">
        <v>19332</v>
      </c>
      <c r="K9173">
        <v>1</v>
      </c>
      <c r="L9173" t="s">
        <v>19333</v>
      </c>
      <c r="M9173" t="s">
        <v>14</v>
      </c>
      <c r="N9173" t="s">
        <v>14</v>
      </c>
      <c r="O9173">
        <v>6009.27</v>
      </c>
      <c r="P9173">
        <v>1</v>
      </c>
      <c r="Q9173" t="str">
        <f t="shared" si="286"/>
        <v>Churned</v>
      </c>
      <c r="R9173" t="str">
        <f t="shared" si="287"/>
        <v>Inactive</v>
      </c>
    </row>
    <row r="9174" spans="1:18" x14ac:dyDescent="0.25">
      <c r="A9174">
        <v>15628059</v>
      </c>
      <c r="B9174">
        <v>529</v>
      </c>
      <c r="C9174" t="s">
        <v>12</v>
      </c>
      <c r="D9174" t="s">
        <v>33</v>
      </c>
      <c r="E9174">
        <v>61</v>
      </c>
      <c r="F9174" t="s">
        <v>7840</v>
      </c>
      <c r="G9174">
        <v>1</v>
      </c>
      <c r="H9174" t="s">
        <v>19335</v>
      </c>
      <c r="I9174" s="6">
        <v>0</v>
      </c>
      <c r="J9174" t="s">
        <v>19330</v>
      </c>
      <c r="K9174">
        <v>2</v>
      </c>
      <c r="L9174" t="s">
        <v>19331</v>
      </c>
      <c r="M9174" t="s">
        <v>14</v>
      </c>
      <c r="N9174" t="s">
        <v>14</v>
      </c>
      <c r="O9174">
        <v>191370.97</v>
      </c>
      <c r="P9174">
        <v>0</v>
      </c>
      <c r="Q9174" t="str">
        <f t="shared" si="286"/>
        <v>Retained</v>
      </c>
      <c r="R9174" t="str">
        <f t="shared" si="287"/>
        <v>Active</v>
      </c>
    </row>
    <row r="9175" spans="1:18" x14ac:dyDescent="0.25">
      <c r="A9175">
        <v>15703413</v>
      </c>
      <c r="B9175">
        <v>519</v>
      </c>
      <c r="C9175" t="s">
        <v>12</v>
      </c>
      <c r="D9175" t="s">
        <v>13</v>
      </c>
      <c r="E9175">
        <v>38</v>
      </c>
      <c r="F9175" t="s">
        <v>19334</v>
      </c>
      <c r="G9175">
        <v>7</v>
      </c>
      <c r="H9175" t="s">
        <v>19337</v>
      </c>
      <c r="I9175" s="6">
        <v>125328.56</v>
      </c>
      <c r="J9175" t="s">
        <v>19332</v>
      </c>
      <c r="K9175">
        <v>1</v>
      </c>
      <c r="L9175" t="s">
        <v>19333</v>
      </c>
      <c r="M9175" t="s">
        <v>24</v>
      </c>
      <c r="N9175" t="s">
        <v>24</v>
      </c>
      <c r="O9175">
        <v>188225.67</v>
      </c>
      <c r="P9175">
        <v>0</v>
      </c>
      <c r="Q9175" t="str">
        <f t="shared" si="286"/>
        <v>Retained</v>
      </c>
      <c r="R9175" t="str">
        <f t="shared" si="287"/>
        <v>Active</v>
      </c>
    </row>
    <row r="9176" spans="1:18" x14ac:dyDescent="0.25">
      <c r="A9176">
        <v>15610433</v>
      </c>
      <c r="B9176">
        <v>573</v>
      </c>
      <c r="C9176" t="s">
        <v>12</v>
      </c>
      <c r="D9176" t="s">
        <v>33</v>
      </c>
      <c r="E9176">
        <v>35</v>
      </c>
      <c r="F9176" t="s">
        <v>19334</v>
      </c>
      <c r="G9176">
        <v>9</v>
      </c>
      <c r="H9176" t="s">
        <v>19336</v>
      </c>
      <c r="I9176" s="6">
        <v>0</v>
      </c>
      <c r="J9176" t="s">
        <v>19330</v>
      </c>
      <c r="K9176">
        <v>2</v>
      </c>
      <c r="L9176" t="s">
        <v>19331</v>
      </c>
      <c r="M9176" t="s">
        <v>24</v>
      </c>
      <c r="N9176" t="s">
        <v>24</v>
      </c>
      <c r="O9176">
        <v>11743.89</v>
      </c>
      <c r="P9176">
        <v>0</v>
      </c>
      <c r="Q9176" t="str">
        <f t="shared" si="286"/>
        <v>Retained</v>
      </c>
      <c r="R9176" t="str">
        <f t="shared" si="287"/>
        <v>Active</v>
      </c>
    </row>
    <row r="9177" spans="1:18" x14ac:dyDescent="0.25">
      <c r="A9177">
        <v>15770548</v>
      </c>
      <c r="B9177">
        <v>453</v>
      </c>
      <c r="C9177" t="s">
        <v>39</v>
      </c>
      <c r="D9177" t="s">
        <v>13</v>
      </c>
      <c r="E9177">
        <v>28</v>
      </c>
      <c r="F9177" t="s">
        <v>83</v>
      </c>
      <c r="G9177">
        <v>3</v>
      </c>
      <c r="H9177" t="s">
        <v>19335</v>
      </c>
      <c r="I9177" s="6">
        <v>139986.65</v>
      </c>
      <c r="J9177" t="s">
        <v>19332</v>
      </c>
      <c r="K9177">
        <v>1</v>
      </c>
      <c r="L9177" t="s">
        <v>19333</v>
      </c>
      <c r="M9177" t="s">
        <v>24</v>
      </c>
      <c r="N9177" t="s">
        <v>24</v>
      </c>
      <c r="O9177">
        <v>136846.75</v>
      </c>
      <c r="P9177">
        <v>0</v>
      </c>
      <c r="Q9177" t="str">
        <f t="shared" si="286"/>
        <v>Retained</v>
      </c>
      <c r="R9177" t="str">
        <f t="shared" si="287"/>
        <v>Active</v>
      </c>
    </row>
    <row r="9178" spans="1:18" x14ac:dyDescent="0.25">
      <c r="A9178">
        <v>15645637</v>
      </c>
      <c r="B9178">
        <v>798</v>
      </c>
      <c r="C9178" t="s">
        <v>39</v>
      </c>
      <c r="D9178" t="s">
        <v>13</v>
      </c>
      <c r="E9178">
        <v>39</v>
      </c>
      <c r="F9178" t="s">
        <v>19334</v>
      </c>
      <c r="G9178">
        <v>6</v>
      </c>
      <c r="H9178" t="s">
        <v>19337</v>
      </c>
      <c r="I9178" s="6">
        <v>119787.76</v>
      </c>
      <c r="J9178" t="s">
        <v>19332</v>
      </c>
      <c r="K9178">
        <v>1</v>
      </c>
      <c r="L9178" t="s">
        <v>19333</v>
      </c>
      <c r="M9178" t="s">
        <v>14</v>
      </c>
      <c r="N9178" t="s">
        <v>14</v>
      </c>
      <c r="O9178">
        <v>164248.32999999999</v>
      </c>
      <c r="P9178">
        <v>0</v>
      </c>
      <c r="Q9178" t="str">
        <f t="shared" si="286"/>
        <v>Retained</v>
      </c>
      <c r="R9178" t="str">
        <f t="shared" si="287"/>
        <v>Active</v>
      </c>
    </row>
    <row r="9179" spans="1:18" x14ac:dyDescent="0.25">
      <c r="A9179">
        <v>15590888</v>
      </c>
      <c r="B9179">
        <v>693</v>
      </c>
      <c r="C9179" t="s">
        <v>19</v>
      </c>
      <c r="D9179" t="s">
        <v>13</v>
      </c>
      <c r="E9179">
        <v>34</v>
      </c>
      <c r="F9179" t="s">
        <v>19334</v>
      </c>
      <c r="G9179">
        <v>10</v>
      </c>
      <c r="H9179" t="s">
        <v>19336</v>
      </c>
      <c r="I9179" s="6">
        <v>107556.06</v>
      </c>
      <c r="J9179" t="s">
        <v>19332</v>
      </c>
      <c r="K9179">
        <v>2</v>
      </c>
      <c r="L9179" t="s">
        <v>19331</v>
      </c>
      <c r="M9179" t="s">
        <v>24</v>
      </c>
      <c r="N9179" t="s">
        <v>24</v>
      </c>
      <c r="O9179">
        <v>154631.35</v>
      </c>
      <c r="P9179">
        <v>0</v>
      </c>
      <c r="Q9179" t="str">
        <f t="shared" si="286"/>
        <v>Retained</v>
      </c>
      <c r="R9179" t="str">
        <f t="shared" si="287"/>
        <v>Active</v>
      </c>
    </row>
    <row r="9180" spans="1:18" x14ac:dyDescent="0.25">
      <c r="A9180">
        <v>15568326</v>
      </c>
      <c r="B9180">
        <v>637</v>
      </c>
      <c r="C9180" t="s">
        <v>12</v>
      </c>
      <c r="D9180" t="s">
        <v>13</v>
      </c>
      <c r="E9180">
        <v>44</v>
      </c>
      <c r="F9180" t="s">
        <v>19334</v>
      </c>
      <c r="G9180">
        <v>2</v>
      </c>
      <c r="H9180" t="s">
        <v>19335</v>
      </c>
      <c r="I9180" s="6">
        <v>0</v>
      </c>
      <c r="J9180" t="s">
        <v>19330</v>
      </c>
      <c r="K9180">
        <v>2</v>
      </c>
      <c r="L9180" t="s">
        <v>19331</v>
      </c>
      <c r="M9180" t="s">
        <v>24</v>
      </c>
      <c r="N9180" t="s">
        <v>24</v>
      </c>
      <c r="O9180">
        <v>149665.65</v>
      </c>
      <c r="P9180">
        <v>0</v>
      </c>
      <c r="Q9180" t="str">
        <f t="shared" si="286"/>
        <v>Retained</v>
      </c>
      <c r="R9180" t="str">
        <f t="shared" si="287"/>
        <v>Active</v>
      </c>
    </row>
    <row r="9181" spans="1:18" x14ac:dyDescent="0.25">
      <c r="A9181">
        <v>15655368</v>
      </c>
      <c r="B9181">
        <v>672</v>
      </c>
      <c r="C9181" t="s">
        <v>12</v>
      </c>
      <c r="D9181" t="s">
        <v>33</v>
      </c>
      <c r="E9181">
        <v>47</v>
      </c>
      <c r="F9181" t="s">
        <v>19334</v>
      </c>
      <c r="G9181">
        <v>1</v>
      </c>
      <c r="H9181" t="s">
        <v>19335</v>
      </c>
      <c r="I9181" s="6">
        <v>0</v>
      </c>
      <c r="J9181" t="s">
        <v>19330</v>
      </c>
      <c r="K9181">
        <v>1</v>
      </c>
      <c r="L9181" t="s">
        <v>19333</v>
      </c>
      <c r="M9181" t="s">
        <v>24</v>
      </c>
      <c r="N9181" t="s">
        <v>24</v>
      </c>
      <c r="O9181">
        <v>91574.92</v>
      </c>
      <c r="P9181">
        <v>0</v>
      </c>
      <c r="Q9181" t="str">
        <f t="shared" si="286"/>
        <v>Retained</v>
      </c>
      <c r="R9181" t="str">
        <f t="shared" si="287"/>
        <v>Active</v>
      </c>
    </row>
    <row r="9182" spans="1:18" x14ac:dyDescent="0.25">
      <c r="A9182">
        <v>15665579</v>
      </c>
      <c r="B9182">
        <v>597</v>
      </c>
      <c r="C9182" t="s">
        <v>12</v>
      </c>
      <c r="D9182" t="s">
        <v>13</v>
      </c>
      <c r="E9182">
        <v>28</v>
      </c>
      <c r="F9182" t="s">
        <v>83</v>
      </c>
      <c r="G9182">
        <v>0</v>
      </c>
      <c r="H9182" t="s">
        <v>19335</v>
      </c>
      <c r="I9182" s="6">
        <v>142705.95000000001</v>
      </c>
      <c r="J9182" t="s">
        <v>19332</v>
      </c>
      <c r="K9182">
        <v>1</v>
      </c>
      <c r="L9182" t="s">
        <v>19333</v>
      </c>
      <c r="M9182" t="s">
        <v>24</v>
      </c>
      <c r="N9182" t="s">
        <v>24</v>
      </c>
      <c r="O9182">
        <v>127233.39</v>
      </c>
      <c r="P9182">
        <v>0</v>
      </c>
      <c r="Q9182" t="str">
        <f t="shared" si="286"/>
        <v>Retained</v>
      </c>
      <c r="R9182" t="str">
        <f t="shared" si="287"/>
        <v>Active</v>
      </c>
    </row>
    <row r="9183" spans="1:18" x14ac:dyDescent="0.25">
      <c r="A9183">
        <v>15676091</v>
      </c>
      <c r="B9183">
        <v>543</v>
      </c>
      <c r="C9183" t="s">
        <v>12</v>
      </c>
      <c r="D9183" t="s">
        <v>33</v>
      </c>
      <c r="E9183">
        <v>42</v>
      </c>
      <c r="F9183" t="s">
        <v>19334</v>
      </c>
      <c r="G9183">
        <v>7</v>
      </c>
      <c r="H9183" t="s">
        <v>19337</v>
      </c>
      <c r="I9183" s="6">
        <v>0</v>
      </c>
      <c r="J9183" t="s">
        <v>19330</v>
      </c>
      <c r="K9183">
        <v>1</v>
      </c>
      <c r="L9183" t="s">
        <v>19333</v>
      </c>
      <c r="M9183" t="s">
        <v>14</v>
      </c>
      <c r="N9183" t="s">
        <v>14</v>
      </c>
      <c r="O9183">
        <v>56650.47</v>
      </c>
      <c r="P9183">
        <v>0</v>
      </c>
      <c r="Q9183" t="str">
        <f t="shared" si="286"/>
        <v>Retained</v>
      </c>
      <c r="R9183" t="str">
        <f t="shared" si="287"/>
        <v>Active</v>
      </c>
    </row>
    <row r="9184" spans="1:18" x14ac:dyDescent="0.25">
      <c r="A9184">
        <v>15716984</v>
      </c>
      <c r="B9184">
        <v>695</v>
      </c>
      <c r="C9184" t="s">
        <v>19</v>
      </c>
      <c r="D9184" t="s">
        <v>13</v>
      </c>
      <c r="E9184">
        <v>56</v>
      </c>
      <c r="F9184" t="s">
        <v>7840</v>
      </c>
      <c r="G9184">
        <v>4</v>
      </c>
      <c r="H9184" t="s">
        <v>19337</v>
      </c>
      <c r="I9184" s="6">
        <v>0</v>
      </c>
      <c r="J9184" t="s">
        <v>19330</v>
      </c>
      <c r="K9184">
        <v>2</v>
      </c>
      <c r="L9184" t="s">
        <v>19331</v>
      </c>
      <c r="M9184" t="s">
        <v>24</v>
      </c>
      <c r="N9184" t="s">
        <v>24</v>
      </c>
      <c r="O9184">
        <v>84644.76</v>
      </c>
      <c r="P9184">
        <v>0</v>
      </c>
      <c r="Q9184" t="str">
        <f t="shared" si="286"/>
        <v>Retained</v>
      </c>
      <c r="R9184" t="str">
        <f t="shared" si="287"/>
        <v>Active</v>
      </c>
    </row>
    <row r="9185" spans="1:18" x14ac:dyDescent="0.25">
      <c r="A9185">
        <v>15715078</v>
      </c>
      <c r="B9185">
        <v>584</v>
      </c>
      <c r="C9185" t="s">
        <v>12</v>
      </c>
      <c r="D9185" t="s">
        <v>33</v>
      </c>
      <c r="E9185">
        <v>35</v>
      </c>
      <c r="F9185" t="s">
        <v>19334</v>
      </c>
      <c r="G9185">
        <v>6</v>
      </c>
      <c r="H9185" t="s">
        <v>19337</v>
      </c>
      <c r="I9185" s="6">
        <v>161613.94</v>
      </c>
      <c r="J9185" t="s">
        <v>19332</v>
      </c>
      <c r="K9185">
        <v>2</v>
      </c>
      <c r="L9185" t="s">
        <v>19331</v>
      </c>
      <c r="M9185" t="s">
        <v>14</v>
      </c>
      <c r="N9185" t="s">
        <v>14</v>
      </c>
      <c r="O9185">
        <v>148238.16</v>
      </c>
      <c r="P9185">
        <v>0</v>
      </c>
      <c r="Q9185" t="str">
        <f t="shared" si="286"/>
        <v>Retained</v>
      </c>
      <c r="R9185" t="str">
        <f t="shared" si="287"/>
        <v>Active</v>
      </c>
    </row>
    <row r="9186" spans="1:18" x14ac:dyDescent="0.25">
      <c r="A9186">
        <v>15569452</v>
      </c>
      <c r="B9186">
        <v>652</v>
      </c>
      <c r="C9186" t="s">
        <v>39</v>
      </c>
      <c r="D9186" t="s">
        <v>13</v>
      </c>
      <c r="E9186">
        <v>58</v>
      </c>
      <c r="F9186" t="s">
        <v>7840</v>
      </c>
      <c r="G9186">
        <v>3</v>
      </c>
      <c r="H9186" t="s">
        <v>19335</v>
      </c>
      <c r="I9186" s="6">
        <v>116353.2</v>
      </c>
      <c r="J9186" t="s">
        <v>19332</v>
      </c>
      <c r="K9186">
        <v>2</v>
      </c>
      <c r="L9186" t="s">
        <v>19331</v>
      </c>
      <c r="M9186" t="s">
        <v>14</v>
      </c>
      <c r="N9186" t="s">
        <v>14</v>
      </c>
      <c r="O9186">
        <v>193502.9</v>
      </c>
      <c r="P9186">
        <v>0</v>
      </c>
      <c r="Q9186" t="str">
        <f t="shared" si="286"/>
        <v>Retained</v>
      </c>
      <c r="R9186" t="str">
        <f t="shared" si="287"/>
        <v>Active</v>
      </c>
    </row>
    <row r="9187" spans="1:18" x14ac:dyDescent="0.25">
      <c r="A9187">
        <v>15628863</v>
      </c>
      <c r="B9187">
        <v>601</v>
      </c>
      <c r="C9187" t="s">
        <v>12</v>
      </c>
      <c r="D9187" t="s">
        <v>33</v>
      </c>
      <c r="E9187">
        <v>38</v>
      </c>
      <c r="F9187" t="s">
        <v>19334</v>
      </c>
      <c r="G9187">
        <v>4</v>
      </c>
      <c r="H9187" t="s">
        <v>19337</v>
      </c>
      <c r="I9187" s="6">
        <v>60013.81</v>
      </c>
      <c r="J9187" t="s">
        <v>19331</v>
      </c>
      <c r="K9187">
        <v>1</v>
      </c>
      <c r="L9187" t="s">
        <v>19333</v>
      </c>
      <c r="M9187" t="s">
        <v>14</v>
      </c>
      <c r="N9187" t="s">
        <v>14</v>
      </c>
      <c r="O9187">
        <v>38020.050000000003</v>
      </c>
      <c r="P9187">
        <v>0</v>
      </c>
      <c r="Q9187" t="str">
        <f t="shared" si="286"/>
        <v>Retained</v>
      </c>
      <c r="R9187" t="str">
        <f t="shared" si="287"/>
        <v>Active</v>
      </c>
    </row>
    <row r="9188" spans="1:18" x14ac:dyDescent="0.25">
      <c r="A9188">
        <v>15778192</v>
      </c>
      <c r="B9188">
        <v>628</v>
      </c>
      <c r="C9188" t="s">
        <v>19</v>
      </c>
      <c r="D9188" t="s">
        <v>33</v>
      </c>
      <c r="E9188">
        <v>28</v>
      </c>
      <c r="F9188" t="s">
        <v>83</v>
      </c>
      <c r="G9188">
        <v>4</v>
      </c>
      <c r="H9188" t="s">
        <v>19337</v>
      </c>
      <c r="I9188" s="6">
        <v>0</v>
      </c>
      <c r="J9188" t="s">
        <v>19330</v>
      </c>
      <c r="K9188">
        <v>2</v>
      </c>
      <c r="L9188" t="s">
        <v>19331</v>
      </c>
      <c r="M9188" t="s">
        <v>14</v>
      </c>
      <c r="N9188" t="s">
        <v>14</v>
      </c>
      <c r="O9188">
        <v>176750.81</v>
      </c>
      <c r="P9188">
        <v>0</v>
      </c>
      <c r="Q9188" t="str">
        <f t="shared" si="286"/>
        <v>Retained</v>
      </c>
      <c r="R9188" t="str">
        <f t="shared" si="287"/>
        <v>Active</v>
      </c>
    </row>
    <row r="9189" spans="1:18" x14ac:dyDescent="0.25">
      <c r="A9189">
        <v>15793723</v>
      </c>
      <c r="B9189">
        <v>607</v>
      </c>
      <c r="C9189" t="s">
        <v>39</v>
      </c>
      <c r="D9189" t="s">
        <v>33</v>
      </c>
      <c r="E9189">
        <v>32</v>
      </c>
      <c r="F9189" t="s">
        <v>19334</v>
      </c>
      <c r="G9189">
        <v>9</v>
      </c>
      <c r="H9189" t="s">
        <v>19336</v>
      </c>
      <c r="I9189" s="6">
        <v>144272.07</v>
      </c>
      <c r="J9189" t="s">
        <v>19332</v>
      </c>
      <c r="K9189">
        <v>2</v>
      </c>
      <c r="L9189" t="s">
        <v>19331</v>
      </c>
      <c r="M9189" t="s">
        <v>24</v>
      </c>
      <c r="N9189" t="s">
        <v>24</v>
      </c>
      <c r="O9189">
        <v>176580.63</v>
      </c>
      <c r="P9189">
        <v>0</v>
      </c>
      <c r="Q9189" t="str">
        <f t="shared" si="286"/>
        <v>Retained</v>
      </c>
      <c r="R9189" t="str">
        <f t="shared" si="287"/>
        <v>Active</v>
      </c>
    </row>
    <row r="9190" spans="1:18" x14ac:dyDescent="0.25">
      <c r="A9190">
        <v>15798943</v>
      </c>
      <c r="B9190">
        <v>646</v>
      </c>
      <c r="C9190" t="s">
        <v>12</v>
      </c>
      <c r="D9190" t="s">
        <v>13</v>
      </c>
      <c r="E9190">
        <v>46</v>
      </c>
      <c r="F9190" t="s">
        <v>19334</v>
      </c>
      <c r="G9190">
        <v>8</v>
      </c>
      <c r="H9190" t="s">
        <v>19336</v>
      </c>
      <c r="I9190" s="6">
        <v>0</v>
      </c>
      <c r="J9190" t="s">
        <v>19330</v>
      </c>
      <c r="K9190">
        <v>2</v>
      </c>
      <c r="L9190" t="s">
        <v>19331</v>
      </c>
      <c r="M9190" t="s">
        <v>24</v>
      </c>
      <c r="N9190" t="s">
        <v>24</v>
      </c>
      <c r="O9190">
        <v>133059.15</v>
      </c>
      <c r="P9190">
        <v>0</v>
      </c>
      <c r="Q9190" t="str">
        <f t="shared" si="286"/>
        <v>Retained</v>
      </c>
      <c r="R9190" t="str">
        <f t="shared" si="287"/>
        <v>Active</v>
      </c>
    </row>
    <row r="9191" spans="1:18" x14ac:dyDescent="0.25">
      <c r="A9191">
        <v>15764708</v>
      </c>
      <c r="B9191">
        <v>572</v>
      </c>
      <c r="C9191" t="s">
        <v>12</v>
      </c>
      <c r="D9191" t="s">
        <v>33</v>
      </c>
      <c r="E9191">
        <v>30</v>
      </c>
      <c r="F9191" t="s">
        <v>19334</v>
      </c>
      <c r="G9191">
        <v>6</v>
      </c>
      <c r="H9191" t="s">
        <v>19337</v>
      </c>
      <c r="I9191" s="6">
        <v>117696.67</v>
      </c>
      <c r="J9191" t="s">
        <v>19332</v>
      </c>
      <c r="K9191">
        <v>1</v>
      </c>
      <c r="L9191" t="s">
        <v>19333</v>
      </c>
      <c r="M9191" t="s">
        <v>24</v>
      </c>
      <c r="N9191" t="s">
        <v>24</v>
      </c>
      <c r="O9191">
        <v>100843.82</v>
      </c>
      <c r="P9191">
        <v>0</v>
      </c>
      <c r="Q9191" t="str">
        <f t="shared" si="286"/>
        <v>Retained</v>
      </c>
      <c r="R9191" t="str">
        <f t="shared" si="287"/>
        <v>Active</v>
      </c>
    </row>
    <row r="9192" spans="1:18" x14ac:dyDescent="0.25">
      <c r="A9192">
        <v>15791040</v>
      </c>
      <c r="B9192">
        <v>801</v>
      </c>
      <c r="C9192" t="s">
        <v>19</v>
      </c>
      <c r="D9192" t="s">
        <v>33</v>
      </c>
      <c r="E9192">
        <v>58</v>
      </c>
      <c r="F9192" t="s">
        <v>7840</v>
      </c>
      <c r="G9192">
        <v>1</v>
      </c>
      <c r="H9192" t="s">
        <v>19335</v>
      </c>
      <c r="I9192" s="6">
        <v>79954.61</v>
      </c>
      <c r="J9192" t="s">
        <v>19331</v>
      </c>
      <c r="K9192">
        <v>2</v>
      </c>
      <c r="L9192" t="s">
        <v>19331</v>
      </c>
      <c r="M9192" t="s">
        <v>14</v>
      </c>
      <c r="N9192" t="s">
        <v>14</v>
      </c>
      <c r="O9192">
        <v>30484.19</v>
      </c>
      <c r="P9192">
        <v>0</v>
      </c>
      <c r="Q9192" t="str">
        <f t="shared" si="286"/>
        <v>Retained</v>
      </c>
      <c r="R9192" t="str">
        <f t="shared" si="287"/>
        <v>Active</v>
      </c>
    </row>
    <row r="9193" spans="1:18" x14ac:dyDescent="0.25">
      <c r="A9193">
        <v>15631512</v>
      </c>
      <c r="B9193">
        <v>597</v>
      </c>
      <c r="C9193" t="s">
        <v>12</v>
      </c>
      <c r="D9193" t="s">
        <v>13</v>
      </c>
      <c r="E9193">
        <v>26</v>
      </c>
      <c r="F9193" t="s">
        <v>83</v>
      </c>
      <c r="G9193">
        <v>8</v>
      </c>
      <c r="H9193" t="s">
        <v>19336</v>
      </c>
      <c r="I9193" s="6">
        <v>149989.39000000001</v>
      </c>
      <c r="J9193" t="s">
        <v>19332</v>
      </c>
      <c r="K9193">
        <v>1</v>
      </c>
      <c r="L9193" t="s">
        <v>19333</v>
      </c>
      <c r="M9193" t="s">
        <v>24</v>
      </c>
      <c r="N9193" t="s">
        <v>24</v>
      </c>
      <c r="O9193">
        <v>42330.58</v>
      </c>
      <c r="P9193">
        <v>0</v>
      </c>
      <c r="Q9193" t="str">
        <f t="shared" si="286"/>
        <v>Retained</v>
      </c>
      <c r="R9193" t="str">
        <f t="shared" si="287"/>
        <v>Active</v>
      </c>
    </row>
    <row r="9194" spans="1:18" x14ac:dyDescent="0.25">
      <c r="A9194">
        <v>15640106</v>
      </c>
      <c r="B9194">
        <v>613</v>
      </c>
      <c r="C9194" t="s">
        <v>12</v>
      </c>
      <c r="D9194" t="s">
        <v>33</v>
      </c>
      <c r="E9194">
        <v>40</v>
      </c>
      <c r="F9194" t="s">
        <v>19334</v>
      </c>
      <c r="G9194">
        <v>7</v>
      </c>
      <c r="H9194" t="s">
        <v>19337</v>
      </c>
      <c r="I9194" s="6">
        <v>124339.9</v>
      </c>
      <c r="J9194" t="s">
        <v>19332</v>
      </c>
      <c r="K9194">
        <v>1</v>
      </c>
      <c r="L9194" t="s">
        <v>19333</v>
      </c>
      <c r="M9194" t="s">
        <v>24</v>
      </c>
      <c r="N9194" t="s">
        <v>24</v>
      </c>
      <c r="O9194">
        <v>193309.58</v>
      </c>
      <c r="P9194">
        <v>0</v>
      </c>
      <c r="Q9194" t="str">
        <f t="shared" si="286"/>
        <v>Retained</v>
      </c>
      <c r="R9194" t="str">
        <f t="shared" si="287"/>
        <v>Active</v>
      </c>
    </row>
    <row r="9195" spans="1:18" x14ac:dyDescent="0.25">
      <c r="A9195">
        <v>15710315</v>
      </c>
      <c r="B9195">
        <v>529</v>
      </c>
      <c r="C9195" t="s">
        <v>39</v>
      </c>
      <c r="D9195" t="s">
        <v>33</v>
      </c>
      <c r="E9195">
        <v>29</v>
      </c>
      <c r="F9195" t="s">
        <v>83</v>
      </c>
      <c r="G9195">
        <v>4</v>
      </c>
      <c r="H9195" t="s">
        <v>19337</v>
      </c>
      <c r="I9195" s="6">
        <v>135759.4</v>
      </c>
      <c r="J9195" t="s">
        <v>19332</v>
      </c>
      <c r="K9195">
        <v>1</v>
      </c>
      <c r="L9195" t="s">
        <v>19333</v>
      </c>
      <c r="M9195" t="s">
        <v>24</v>
      </c>
      <c r="N9195" t="s">
        <v>24</v>
      </c>
      <c r="O9195">
        <v>112813.79</v>
      </c>
      <c r="P9195">
        <v>1</v>
      </c>
      <c r="Q9195" t="str">
        <f t="shared" si="286"/>
        <v>Churned</v>
      </c>
      <c r="R9195" t="str">
        <f t="shared" si="287"/>
        <v>Inactive</v>
      </c>
    </row>
    <row r="9196" spans="1:18" x14ac:dyDescent="0.25">
      <c r="A9196">
        <v>15771535</v>
      </c>
      <c r="B9196">
        <v>794</v>
      </c>
      <c r="C9196" t="s">
        <v>19</v>
      </c>
      <c r="D9196" t="s">
        <v>13</v>
      </c>
      <c r="E9196">
        <v>37</v>
      </c>
      <c r="F9196" t="s">
        <v>19334</v>
      </c>
      <c r="G9196">
        <v>9</v>
      </c>
      <c r="H9196" t="s">
        <v>19336</v>
      </c>
      <c r="I9196" s="6">
        <v>0</v>
      </c>
      <c r="J9196" t="s">
        <v>19330</v>
      </c>
      <c r="K9196">
        <v>2</v>
      </c>
      <c r="L9196" t="s">
        <v>19331</v>
      </c>
      <c r="M9196" t="s">
        <v>24</v>
      </c>
      <c r="N9196" t="s">
        <v>24</v>
      </c>
      <c r="O9196">
        <v>68008.850000000006</v>
      </c>
      <c r="P9196">
        <v>0</v>
      </c>
      <c r="Q9196" t="str">
        <f t="shared" si="286"/>
        <v>Retained</v>
      </c>
      <c r="R9196" t="str">
        <f t="shared" si="287"/>
        <v>Active</v>
      </c>
    </row>
    <row r="9197" spans="1:18" x14ac:dyDescent="0.25">
      <c r="A9197">
        <v>15611947</v>
      </c>
      <c r="B9197">
        <v>557</v>
      </c>
      <c r="C9197" t="s">
        <v>12</v>
      </c>
      <c r="D9197" t="s">
        <v>33</v>
      </c>
      <c r="E9197">
        <v>34</v>
      </c>
      <c r="F9197" t="s">
        <v>19334</v>
      </c>
      <c r="G9197">
        <v>3</v>
      </c>
      <c r="H9197" t="s">
        <v>19335</v>
      </c>
      <c r="I9197" s="6">
        <v>83074</v>
      </c>
      <c r="J9197" t="s">
        <v>19331</v>
      </c>
      <c r="K9197">
        <v>1</v>
      </c>
      <c r="L9197" t="s">
        <v>19333</v>
      </c>
      <c r="M9197" t="s">
        <v>24</v>
      </c>
      <c r="N9197" t="s">
        <v>24</v>
      </c>
      <c r="O9197">
        <v>132673.22</v>
      </c>
      <c r="P9197">
        <v>0</v>
      </c>
      <c r="Q9197" t="str">
        <f t="shared" si="286"/>
        <v>Retained</v>
      </c>
      <c r="R9197" t="str">
        <f t="shared" si="287"/>
        <v>Active</v>
      </c>
    </row>
    <row r="9198" spans="1:18" x14ac:dyDescent="0.25">
      <c r="A9198">
        <v>15670266</v>
      </c>
      <c r="B9198">
        <v>499</v>
      </c>
      <c r="C9198" t="s">
        <v>12</v>
      </c>
      <c r="D9198" t="s">
        <v>13</v>
      </c>
      <c r="E9198">
        <v>28</v>
      </c>
      <c r="F9198" t="s">
        <v>83</v>
      </c>
      <c r="G9198">
        <v>4</v>
      </c>
      <c r="H9198" t="s">
        <v>19337</v>
      </c>
      <c r="I9198" s="6">
        <v>141792.60999999999</v>
      </c>
      <c r="J9198" t="s">
        <v>19332</v>
      </c>
      <c r="K9198">
        <v>1</v>
      </c>
      <c r="L9198" t="s">
        <v>19333</v>
      </c>
      <c r="M9198" t="s">
        <v>14</v>
      </c>
      <c r="N9198" t="s">
        <v>14</v>
      </c>
      <c r="O9198">
        <v>22001.91</v>
      </c>
      <c r="P9198">
        <v>0</v>
      </c>
      <c r="Q9198" t="str">
        <f t="shared" si="286"/>
        <v>Retained</v>
      </c>
      <c r="R9198" t="str">
        <f t="shared" si="287"/>
        <v>Active</v>
      </c>
    </row>
    <row r="9199" spans="1:18" x14ac:dyDescent="0.25">
      <c r="A9199">
        <v>15609083</v>
      </c>
      <c r="B9199">
        <v>544</v>
      </c>
      <c r="C9199" t="s">
        <v>12</v>
      </c>
      <c r="D9199" t="s">
        <v>13</v>
      </c>
      <c r="E9199">
        <v>26</v>
      </c>
      <c r="F9199" t="s">
        <v>83</v>
      </c>
      <c r="G9199">
        <v>6</v>
      </c>
      <c r="H9199" t="s">
        <v>19337</v>
      </c>
      <c r="I9199" s="6">
        <v>0</v>
      </c>
      <c r="J9199" t="s">
        <v>19330</v>
      </c>
      <c r="K9199">
        <v>1</v>
      </c>
      <c r="L9199" t="s">
        <v>19333</v>
      </c>
      <c r="M9199" t="s">
        <v>24</v>
      </c>
      <c r="N9199" t="s">
        <v>24</v>
      </c>
      <c r="O9199">
        <v>100200.4</v>
      </c>
      <c r="P9199">
        <v>1</v>
      </c>
      <c r="Q9199" t="str">
        <f t="shared" si="286"/>
        <v>Churned</v>
      </c>
      <c r="R9199" t="str">
        <f t="shared" si="287"/>
        <v>Inactive</v>
      </c>
    </row>
    <row r="9200" spans="1:18" x14ac:dyDescent="0.25">
      <c r="A9200">
        <v>15567923</v>
      </c>
      <c r="B9200">
        <v>739</v>
      </c>
      <c r="C9200" t="s">
        <v>12</v>
      </c>
      <c r="D9200" t="s">
        <v>13</v>
      </c>
      <c r="E9200">
        <v>30</v>
      </c>
      <c r="F9200" t="s">
        <v>19334</v>
      </c>
      <c r="G9200">
        <v>6</v>
      </c>
      <c r="H9200" t="s">
        <v>19337</v>
      </c>
      <c r="I9200" s="6">
        <v>0</v>
      </c>
      <c r="J9200" t="s">
        <v>19330</v>
      </c>
      <c r="K9200">
        <v>1</v>
      </c>
      <c r="L9200" t="s">
        <v>19333</v>
      </c>
      <c r="M9200" t="s">
        <v>24</v>
      </c>
      <c r="N9200" t="s">
        <v>24</v>
      </c>
      <c r="O9200">
        <v>122604.44</v>
      </c>
      <c r="P9200">
        <v>0</v>
      </c>
      <c r="Q9200" t="str">
        <f t="shared" si="286"/>
        <v>Retained</v>
      </c>
      <c r="R9200" t="str">
        <f t="shared" si="287"/>
        <v>Active</v>
      </c>
    </row>
    <row r="9201" spans="1:18" x14ac:dyDescent="0.25">
      <c r="A9201">
        <v>15788183</v>
      </c>
      <c r="B9201">
        <v>458</v>
      </c>
      <c r="C9201" t="s">
        <v>39</v>
      </c>
      <c r="D9201" t="s">
        <v>13</v>
      </c>
      <c r="E9201">
        <v>43</v>
      </c>
      <c r="F9201" t="s">
        <v>19334</v>
      </c>
      <c r="G9201">
        <v>1</v>
      </c>
      <c r="H9201" t="s">
        <v>19335</v>
      </c>
      <c r="I9201" s="6">
        <v>106870.12</v>
      </c>
      <c r="J9201" t="s">
        <v>19332</v>
      </c>
      <c r="K9201">
        <v>2</v>
      </c>
      <c r="L9201" t="s">
        <v>19331</v>
      </c>
      <c r="M9201" t="s">
        <v>24</v>
      </c>
      <c r="N9201" t="s">
        <v>24</v>
      </c>
      <c r="O9201">
        <v>100564.37</v>
      </c>
      <c r="P9201">
        <v>0</v>
      </c>
      <c r="Q9201" t="str">
        <f t="shared" si="286"/>
        <v>Retained</v>
      </c>
      <c r="R9201" t="str">
        <f t="shared" si="287"/>
        <v>Active</v>
      </c>
    </row>
    <row r="9202" spans="1:18" x14ac:dyDescent="0.25">
      <c r="A9202">
        <v>15735782</v>
      </c>
      <c r="B9202">
        <v>528</v>
      </c>
      <c r="C9202" t="s">
        <v>12</v>
      </c>
      <c r="D9202" t="s">
        <v>33</v>
      </c>
      <c r="E9202">
        <v>31</v>
      </c>
      <c r="F9202" t="s">
        <v>19334</v>
      </c>
      <c r="G9202">
        <v>9</v>
      </c>
      <c r="H9202" t="s">
        <v>19336</v>
      </c>
      <c r="I9202" s="6">
        <v>120962.59</v>
      </c>
      <c r="J9202" t="s">
        <v>19332</v>
      </c>
      <c r="K9202">
        <v>1</v>
      </c>
      <c r="L9202" t="s">
        <v>19333</v>
      </c>
      <c r="M9202" t="s">
        <v>24</v>
      </c>
      <c r="N9202" t="s">
        <v>24</v>
      </c>
      <c r="O9202">
        <v>5419.31</v>
      </c>
      <c r="P9202">
        <v>0</v>
      </c>
      <c r="Q9202" t="str">
        <f t="shared" si="286"/>
        <v>Retained</v>
      </c>
      <c r="R9202" t="str">
        <f t="shared" si="287"/>
        <v>Active</v>
      </c>
    </row>
    <row r="9203" spans="1:18" x14ac:dyDescent="0.25">
      <c r="A9203">
        <v>15774401</v>
      </c>
      <c r="B9203">
        <v>773</v>
      </c>
      <c r="C9203" t="s">
        <v>19</v>
      </c>
      <c r="D9203" t="s">
        <v>33</v>
      </c>
      <c r="E9203">
        <v>51</v>
      </c>
      <c r="F9203" t="s">
        <v>7840</v>
      </c>
      <c r="G9203">
        <v>4</v>
      </c>
      <c r="H9203" t="s">
        <v>19337</v>
      </c>
      <c r="I9203" s="6">
        <v>0</v>
      </c>
      <c r="J9203" t="s">
        <v>19330</v>
      </c>
      <c r="K9203">
        <v>2</v>
      </c>
      <c r="L9203" t="s">
        <v>19331</v>
      </c>
      <c r="M9203" t="s">
        <v>24</v>
      </c>
      <c r="N9203" t="s">
        <v>24</v>
      </c>
      <c r="O9203">
        <v>123587.83</v>
      </c>
      <c r="P9203">
        <v>1</v>
      </c>
      <c r="Q9203" t="str">
        <f t="shared" si="286"/>
        <v>Churned</v>
      </c>
      <c r="R9203" t="str">
        <f t="shared" si="287"/>
        <v>Inactive</v>
      </c>
    </row>
    <row r="9204" spans="1:18" x14ac:dyDescent="0.25">
      <c r="A9204">
        <v>15737971</v>
      </c>
      <c r="B9204">
        <v>646</v>
      </c>
      <c r="C9204" t="s">
        <v>12</v>
      </c>
      <c r="D9204" t="s">
        <v>13</v>
      </c>
      <c r="E9204">
        <v>30</v>
      </c>
      <c r="F9204" t="s">
        <v>19334</v>
      </c>
      <c r="G9204">
        <v>5</v>
      </c>
      <c r="H9204" t="s">
        <v>19337</v>
      </c>
      <c r="I9204" s="6">
        <v>0</v>
      </c>
      <c r="J9204" t="s">
        <v>19330</v>
      </c>
      <c r="K9204">
        <v>2</v>
      </c>
      <c r="L9204" t="s">
        <v>19331</v>
      </c>
      <c r="M9204" t="s">
        <v>24</v>
      </c>
      <c r="N9204" t="s">
        <v>24</v>
      </c>
      <c r="O9204">
        <v>13935.32</v>
      </c>
      <c r="P9204">
        <v>0</v>
      </c>
      <c r="Q9204" t="str">
        <f t="shared" si="286"/>
        <v>Retained</v>
      </c>
      <c r="R9204" t="str">
        <f t="shared" si="287"/>
        <v>Active</v>
      </c>
    </row>
    <row r="9205" spans="1:18" x14ac:dyDescent="0.25">
      <c r="A9205">
        <v>15758750</v>
      </c>
      <c r="B9205">
        <v>564</v>
      </c>
      <c r="C9205" t="s">
        <v>12</v>
      </c>
      <c r="D9205" t="s">
        <v>33</v>
      </c>
      <c r="E9205">
        <v>31</v>
      </c>
      <c r="F9205" t="s">
        <v>19334</v>
      </c>
      <c r="G9205">
        <v>0</v>
      </c>
      <c r="H9205" t="s">
        <v>19335</v>
      </c>
      <c r="I9205" s="6">
        <v>110527.17</v>
      </c>
      <c r="J9205" t="s">
        <v>19332</v>
      </c>
      <c r="K9205">
        <v>1</v>
      </c>
      <c r="L9205" t="s">
        <v>19333</v>
      </c>
      <c r="M9205" t="s">
        <v>14</v>
      </c>
      <c r="N9205" t="s">
        <v>14</v>
      </c>
      <c r="O9205">
        <v>87060.77</v>
      </c>
      <c r="P9205">
        <v>0</v>
      </c>
      <c r="Q9205" t="str">
        <f t="shared" si="286"/>
        <v>Retained</v>
      </c>
      <c r="R9205" t="str">
        <f t="shared" si="287"/>
        <v>Active</v>
      </c>
    </row>
    <row r="9206" spans="1:18" x14ac:dyDescent="0.25">
      <c r="A9206">
        <v>15611767</v>
      </c>
      <c r="B9206">
        <v>624</v>
      </c>
      <c r="C9206" t="s">
        <v>39</v>
      </c>
      <c r="D9206" t="s">
        <v>13</v>
      </c>
      <c r="E9206">
        <v>52</v>
      </c>
      <c r="F9206" t="s">
        <v>7840</v>
      </c>
      <c r="G9206">
        <v>0</v>
      </c>
      <c r="H9206" t="s">
        <v>19335</v>
      </c>
      <c r="I9206" s="6">
        <v>133723.43</v>
      </c>
      <c r="J9206" t="s">
        <v>19332</v>
      </c>
      <c r="K9206">
        <v>1</v>
      </c>
      <c r="L9206" t="s">
        <v>19333</v>
      </c>
      <c r="M9206" t="s">
        <v>24</v>
      </c>
      <c r="N9206" t="s">
        <v>24</v>
      </c>
      <c r="O9206">
        <v>4859.59</v>
      </c>
      <c r="P9206">
        <v>1</v>
      </c>
      <c r="Q9206" t="str">
        <f t="shared" si="286"/>
        <v>Churned</v>
      </c>
      <c r="R9206" t="str">
        <f t="shared" si="287"/>
        <v>Inactive</v>
      </c>
    </row>
    <row r="9207" spans="1:18" x14ac:dyDescent="0.25">
      <c r="A9207">
        <v>15643770</v>
      </c>
      <c r="B9207">
        <v>682</v>
      </c>
      <c r="C9207" t="s">
        <v>12</v>
      </c>
      <c r="D9207" t="s">
        <v>13</v>
      </c>
      <c r="E9207">
        <v>52</v>
      </c>
      <c r="F9207" t="s">
        <v>7840</v>
      </c>
      <c r="G9207">
        <v>5</v>
      </c>
      <c r="H9207" t="s">
        <v>19337</v>
      </c>
      <c r="I9207" s="6">
        <v>112670.48</v>
      </c>
      <c r="J9207" t="s">
        <v>19332</v>
      </c>
      <c r="K9207">
        <v>1</v>
      </c>
      <c r="L9207" t="s">
        <v>19333</v>
      </c>
      <c r="M9207" t="s">
        <v>24</v>
      </c>
      <c r="N9207" t="s">
        <v>24</v>
      </c>
      <c r="O9207">
        <v>21085.17</v>
      </c>
      <c r="P9207">
        <v>1</v>
      </c>
      <c r="Q9207" t="str">
        <f t="shared" si="286"/>
        <v>Churned</v>
      </c>
      <c r="R9207" t="str">
        <f t="shared" si="287"/>
        <v>Inactive</v>
      </c>
    </row>
    <row r="9208" spans="1:18" x14ac:dyDescent="0.25">
      <c r="A9208">
        <v>15744717</v>
      </c>
      <c r="B9208">
        <v>726</v>
      </c>
      <c r="C9208" t="s">
        <v>12</v>
      </c>
      <c r="D9208" t="s">
        <v>13</v>
      </c>
      <c r="E9208">
        <v>44</v>
      </c>
      <c r="F9208" t="s">
        <v>19334</v>
      </c>
      <c r="G9208">
        <v>2</v>
      </c>
      <c r="H9208" t="s">
        <v>19335</v>
      </c>
      <c r="I9208" s="6">
        <v>0</v>
      </c>
      <c r="J9208" t="s">
        <v>19330</v>
      </c>
      <c r="K9208">
        <v>2</v>
      </c>
      <c r="L9208" t="s">
        <v>19331</v>
      </c>
      <c r="M9208" t="s">
        <v>14</v>
      </c>
      <c r="N9208" t="s">
        <v>14</v>
      </c>
      <c r="O9208">
        <v>26733.86</v>
      </c>
      <c r="P9208">
        <v>0</v>
      </c>
      <c r="Q9208" t="str">
        <f t="shared" si="286"/>
        <v>Retained</v>
      </c>
      <c r="R9208" t="str">
        <f t="shared" si="287"/>
        <v>Active</v>
      </c>
    </row>
    <row r="9209" spans="1:18" x14ac:dyDescent="0.25">
      <c r="A9209">
        <v>15570681</v>
      </c>
      <c r="B9209">
        <v>560</v>
      </c>
      <c r="C9209" t="s">
        <v>12</v>
      </c>
      <c r="D9209" t="s">
        <v>33</v>
      </c>
      <c r="E9209">
        <v>24</v>
      </c>
      <c r="F9209" t="s">
        <v>83</v>
      </c>
      <c r="G9209">
        <v>1</v>
      </c>
      <c r="H9209" t="s">
        <v>19335</v>
      </c>
      <c r="I9209" s="6">
        <v>116084.32</v>
      </c>
      <c r="J9209" t="s">
        <v>19332</v>
      </c>
      <c r="K9209">
        <v>1</v>
      </c>
      <c r="L9209" t="s">
        <v>19333</v>
      </c>
      <c r="M9209" t="s">
        <v>24</v>
      </c>
      <c r="N9209" t="s">
        <v>24</v>
      </c>
      <c r="O9209">
        <v>89734.7</v>
      </c>
      <c r="P9209">
        <v>0</v>
      </c>
      <c r="Q9209" t="str">
        <f t="shared" si="286"/>
        <v>Retained</v>
      </c>
      <c r="R9209" t="str">
        <f t="shared" si="287"/>
        <v>Active</v>
      </c>
    </row>
    <row r="9210" spans="1:18" x14ac:dyDescent="0.25">
      <c r="A9210">
        <v>15792650</v>
      </c>
      <c r="B9210">
        <v>382</v>
      </c>
      <c r="C9210" t="s">
        <v>19</v>
      </c>
      <c r="D9210" t="s">
        <v>33</v>
      </c>
      <c r="E9210">
        <v>36</v>
      </c>
      <c r="F9210" t="s">
        <v>19334</v>
      </c>
      <c r="G9210">
        <v>0</v>
      </c>
      <c r="H9210" t="s">
        <v>19335</v>
      </c>
      <c r="I9210" s="6">
        <v>0</v>
      </c>
      <c r="J9210" t="s">
        <v>19330</v>
      </c>
      <c r="K9210">
        <v>1</v>
      </c>
      <c r="L9210" t="s">
        <v>19333</v>
      </c>
      <c r="M9210" t="s">
        <v>14</v>
      </c>
      <c r="N9210" t="s">
        <v>14</v>
      </c>
      <c r="O9210">
        <v>179540.73</v>
      </c>
      <c r="P9210">
        <v>1</v>
      </c>
      <c r="Q9210" t="str">
        <f t="shared" si="286"/>
        <v>Churned</v>
      </c>
      <c r="R9210" t="str">
        <f t="shared" si="287"/>
        <v>Inactive</v>
      </c>
    </row>
    <row r="9211" spans="1:18" x14ac:dyDescent="0.25">
      <c r="A9211">
        <v>15605531</v>
      </c>
      <c r="B9211">
        <v>457</v>
      </c>
      <c r="C9211" t="s">
        <v>19</v>
      </c>
      <c r="D9211" t="s">
        <v>13</v>
      </c>
      <c r="E9211">
        <v>38</v>
      </c>
      <c r="F9211" t="s">
        <v>19334</v>
      </c>
      <c r="G9211">
        <v>6</v>
      </c>
      <c r="H9211" t="s">
        <v>19337</v>
      </c>
      <c r="I9211" s="6">
        <v>0</v>
      </c>
      <c r="J9211" t="s">
        <v>19330</v>
      </c>
      <c r="K9211">
        <v>2</v>
      </c>
      <c r="L9211" t="s">
        <v>19331</v>
      </c>
      <c r="M9211" t="s">
        <v>24</v>
      </c>
      <c r="N9211" t="s">
        <v>24</v>
      </c>
      <c r="O9211">
        <v>173219.09</v>
      </c>
      <c r="P9211">
        <v>0</v>
      </c>
      <c r="Q9211" t="str">
        <f t="shared" si="286"/>
        <v>Retained</v>
      </c>
      <c r="R9211" t="str">
        <f t="shared" si="287"/>
        <v>Active</v>
      </c>
    </row>
    <row r="9212" spans="1:18" x14ac:dyDescent="0.25">
      <c r="A9212">
        <v>15605339</v>
      </c>
      <c r="B9212">
        <v>673</v>
      </c>
      <c r="C9212" t="s">
        <v>12</v>
      </c>
      <c r="D9212" t="s">
        <v>13</v>
      </c>
      <c r="E9212">
        <v>37</v>
      </c>
      <c r="F9212" t="s">
        <v>19334</v>
      </c>
      <c r="G9212">
        <v>10</v>
      </c>
      <c r="H9212" t="s">
        <v>19336</v>
      </c>
      <c r="I9212" s="6">
        <v>0</v>
      </c>
      <c r="J9212" t="s">
        <v>19330</v>
      </c>
      <c r="K9212">
        <v>2</v>
      </c>
      <c r="L9212" t="s">
        <v>19331</v>
      </c>
      <c r="M9212" t="s">
        <v>14</v>
      </c>
      <c r="N9212" t="s">
        <v>14</v>
      </c>
      <c r="O9212">
        <v>37411.35</v>
      </c>
      <c r="P9212">
        <v>0</v>
      </c>
      <c r="Q9212" t="str">
        <f t="shared" si="286"/>
        <v>Retained</v>
      </c>
      <c r="R9212" t="str">
        <f t="shared" si="287"/>
        <v>Active</v>
      </c>
    </row>
    <row r="9213" spans="1:18" x14ac:dyDescent="0.25">
      <c r="A9213">
        <v>15672216</v>
      </c>
      <c r="B9213">
        <v>584</v>
      </c>
      <c r="C9213" t="s">
        <v>12</v>
      </c>
      <c r="D9213" t="s">
        <v>13</v>
      </c>
      <c r="E9213">
        <v>40</v>
      </c>
      <c r="F9213" t="s">
        <v>19334</v>
      </c>
      <c r="G9213">
        <v>4</v>
      </c>
      <c r="H9213" t="s">
        <v>19337</v>
      </c>
      <c r="I9213" s="6">
        <v>82441.75</v>
      </c>
      <c r="J9213" t="s">
        <v>19331</v>
      </c>
      <c r="K9213">
        <v>1</v>
      </c>
      <c r="L9213" t="s">
        <v>19333</v>
      </c>
      <c r="M9213" t="s">
        <v>24</v>
      </c>
      <c r="N9213" t="s">
        <v>24</v>
      </c>
      <c r="O9213">
        <v>80852.11</v>
      </c>
      <c r="P9213">
        <v>0</v>
      </c>
      <c r="Q9213" t="str">
        <f t="shared" si="286"/>
        <v>Retained</v>
      </c>
      <c r="R9213" t="str">
        <f t="shared" si="287"/>
        <v>Active</v>
      </c>
    </row>
    <row r="9214" spans="1:18" x14ac:dyDescent="0.25">
      <c r="A9214">
        <v>15812893</v>
      </c>
      <c r="B9214">
        <v>629</v>
      </c>
      <c r="C9214" t="s">
        <v>12</v>
      </c>
      <c r="D9214" t="s">
        <v>13</v>
      </c>
      <c r="E9214">
        <v>39</v>
      </c>
      <c r="F9214" t="s">
        <v>19334</v>
      </c>
      <c r="G9214">
        <v>10</v>
      </c>
      <c r="H9214" t="s">
        <v>19336</v>
      </c>
      <c r="I9214" s="6">
        <v>0</v>
      </c>
      <c r="J9214" t="s">
        <v>19330</v>
      </c>
      <c r="K9214">
        <v>2</v>
      </c>
      <c r="L9214" t="s">
        <v>19331</v>
      </c>
      <c r="M9214" t="s">
        <v>14</v>
      </c>
      <c r="N9214" t="s">
        <v>14</v>
      </c>
      <c r="O9214">
        <v>43174.49</v>
      </c>
      <c r="P9214">
        <v>1</v>
      </c>
      <c r="Q9214" t="str">
        <f t="shared" si="286"/>
        <v>Churned</v>
      </c>
      <c r="R9214" t="str">
        <f t="shared" si="287"/>
        <v>Inactive</v>
      </c>
    </row>
    <row r="9215" spans="1:18" x14ac:dyDescent="0.25">
      <c r="A9215">
        <v>15624180</v>
      </c>
      <c r="B9215">
        <v>584</v>
      </c>
      <c r="C9215" t="s">
        <v>39</v>
      </c>
      <c r="D9215" t="s">
        <v>13</v>
      </c>
      <c r="E9215">
        <v>37</v>
      </c>
      <c r="F9215" t="s">
        <v>19334</v>
      </c>
      <c r="G9215">
        <v>10</v>
      </c>
      <c r="H9215" t="s">
        <v>19336</v>
      </c>
      <c r="I9215" s="6">
        <v>134171.79999999999</v>
      </c>
      <c r="J9215" t="s">
        <v>19332</v>
      </c>
      <c r="K9215">
        <v>4</v>
      </c>
      <c r="L9215" t="s">
        <v>19332</v>
      </c>
      <c r="M9215" t="s">
        <v>14</v>
      </c>
      <c r="N9215" t="s">
        <v>14</v>
      </c>
      <c r="O9215">
        <v>70927.11</v>
      </c>
      <c r="P9215">
        <v>1</v>
      </c>
      <c r="Q9215" t="str">
        <f t="shared" si="286"/>
        <v>Churned</v>
      </c>
      <c r="R9215" t="str">
        <f t="shared" si="287"/>
        <v>Inactive</v>
      </c>
    </row>
    <row r="9216" spans="1:18" x14ac:dyDescent="0.25">
      <c r="A9216">
        <v>15701364</v>
      </c>
      <c r="B9216">
        <v>724</v>
      </c>
      <c r="C9216" t="s">
        <v>12</v>
      </c>
      <c r="D9216" t="s">
        <v>33</v>
      </c>
      <c r="E9216">
        <v>30</v>
      </c>
      <c r="F9216" t="s">
        <v>19334</v>
      </c>
      <c r="G9216">
        <v>10</v>
      </c>
      <c r="H9216" t="s">
        <v>19336</v>
      </c>
      <c r="I9216" s="6">
        <v>0</v>
      </c>
      <c r="J9216" t="s">
        <v>19330</v>
      </c>
      <c r="K9216">
        <v>2</v>
      </c>
      <c r="L9216" t="s">
        <v>19331</v>
      </c>
      <c r="M9216" t="s">
        <v>14</v>
      </c>
      <c r="N9216" t="s">
        <v>14</v>
      </c>
      <c r="O9216">
        <v>54265.55</v>
      </c>
      <c r="P9216">
        <v>0</v>
      </c>
      <c r="Q9216" t="str">
        <f t="shared" si="286"/>
        <v>Retained</v>
      </c>
      <c r="R9216" t="str">
        <f t="shared" si="287"/>
        <v>Active</v>
      </c>
    </row>
    <row r="9217" spans="1:18" x14ac:dyDescent="0.25">
      <c r="A9217">
        <v>15762588</v>
      </c>
      <c r="B9217">
        <v>644</v>
      </c>
      <c r="C9217" t="s">
        <v>12</v>
      </c>
      <c r="D9217" t="s">
        <v>33</v>
      </c>
      <c r="E9217">
        <v>31</v>
      </c>
      <c r="F9217" t="s">
        <v>19334</v>
      </c>
      <c r="G9217">
        <v>5</v>
      </c>
      <c r="H9217" t="s">
        <v>19337</v>
      </c>
      <c r="I9217" s="6">
        <v>0</v>
      </c>
      <c r="J9217" t="s">
        <v>19330</v>
      </c>
      <c r="K9217">
        <v>2</v>
      </c>
      <c r="L9217" t="s">
        <v>19331</v>
      </c>
      <c r="M9217" t="s">
        <v>14</v>
      </c>
      <c r="N9217" t="s">
        <v>14</v>
      </c>
      <c r="O9217">
        <v>41872.17</v>
      </c>
      <c r="P9217">
        <v>0</v>
      </c>
      <c r="Q9217" t="str">
        <f t="shared" si="286"/>
        <v>Retained</v>
      </c>
      <c r="R9217" t="str">
        <f t="shared" si="287"/>
        <v>Active</v>
      </c>
    </row>
    <row r="9218" spans="1:18" x14ac:dyDescent="0.25">
      <c r="A9218">
        <v>15806318</v>
      </c>
      <c r="B9218">
        <v>676</v>
      </c>
      <c r="C9218" t="s">
        <v>39</v>
      </c>
      <c r="D9218" t="s">
        <v>13</v>
      </c>
      <c r="E9218">
        <v>48</v>
      </c>
      <c r="F9218" t="s">
        <v>19334</v>
      </c>
      <c r="G9218">
        <v>2</v>
      </c>
      <c r="H9218" t="s">
        <v>19335</v>
      </c>
      <c r="I9218" s="6">
        <v>124442.38</v>
      </c>
      <c r="J9218" t="s">
        <v>19332</v>
      </c>
      <c r="K9218">
        <v>1</v>
      </c>
      <c r="L9218" t="s">
        <v>19333</v>
      </c>
      <c r="M9218" t="s">
        <v>24</v>
      </c>
      <c r="N9218" t="s">
        <v>24</v>
      </c>
      <c r="O9218">
        <v>15068.53</v>
      </c>
      <c r="P9218">
        <v>1</v>
      </c>
      <c r="Q9218" t="str">
        <f t="shared" si="286"/>
        <v>Churned</v>
      </c>
      <c r="R9218" t="str">
        <f t="shared" si="287"/>
        <v>Inactive</v>
      </c>
    </row>
    <row r="9219" spans="1:18" x14ac:dyDescent="0.25">
      <c r="A9219">
        <v>15712596</v>
      </c>
      <c r="B9219">
        <v>499</v>
      </c>
      <c r="C9219" t="s">
        <v>12</v>
      </c>
      <c r="D9219" t="s">
        <v>33</v>
      </c>
      <c r="E9219">
        <v>31</v>
      </c>
      <c r="F9219" t="s">
        <v>19334</v>
      </c>
      <c r="G9219">
        <v>4</v>
      </c>
      <c r="H9219" t="s">
        <v>19337</v>
      </c>
      <c r="I9219" s="6">
        <v>0</v>
      </c>
      <c r="J9219" t="s">
        <v>19330</v>
      </c>
      <c r="K9219">
        <v>1</v>
      </c>
      <c r="L9219" t="s">
        <v>19333</v>
      </c>
      <c r="M9219" t="s">
        <v>24</v>
      </c>
      <c r="N9219" t="s">
        <v>24</v>
      </c>
      <c r="O9219">
        <v>25950.49</v>
      </c>
      <c r="P9219">
        <v>0</v>
      </c>
      <c r="Q9219" t="str">
        <f t="shared" ref="Q9219:Q9282" si="288">IF(P9219=1,"Churned", "Retained")</f>
        <v>Retained</v>
      </c>
      <c r="R9219" t="str">
        <f t="shared" ref="R9219:R9282" si="289">IF(P9219=1,"Inactive","Active")</f>
        <v>Active</v>
      </c>
    </row>
    <row r="9220" spans="1:18" x14ac:dyDescent="0.25">
      <c r="A9220">
        <v>15600399</v>
      </c>
      <c r="B9220">
        <v>598</v>
      </c>
      <c r="C9220" t="s">
        <v>12</v>
      </c>
      <c r="D9220" t="s">
        <v>33</v>
      </c>
      <c r="E9220">
        <v>60</v>
      </c>
      <c r="F9220" t="s">
        <v>7840</v>
      </c>
      <c r="G9220">
        <v>4</v>
      </c>
      <c r="H9220" t="s">
        <v>19337</v>
      </c>
      <c r="I9220" s="6">
        <v>0</v>
      </c>
      <c r="J9220" t="s">
        <v>19330</v>
      </c>
      <c r="K9220">
        <v>1</v>
      </c>
      <c r="L9220" t="s">
        <v>19333</v>
      </c>
      <c r="M9220" t="s">
        <v>24</v>
      </c>
      <c r="N9220" t="s">
        <v>24</v>
      </c>
      <c r="O9220">
        <v>197727.14</v>
      </c>
      <c r="P9220">
        <v>1</v>
      </c>
      <c r="Q9220" t="str">
        <f t="shared" si="288"/>
        <v>Churned</v>
      </c>
      <c r="R9220" t="str">
        <f t="shared" si="289"/>
        <v>Inactive</v>
      </c>
    </row>
    <row r="9221" spans="1:18" x14ac:dyDescent="0.25">
      <c r="A9221">
        <v>15576216</v>
      </c>
      <c r="B9221">
        <v>655</v>
      </c>
      <c r="C9221" t="s">
        <v>39</v>
      </c>
      <c r="D9221" t="s">
        <v>13</v>
      </c>
      <c r="E9221">
        <v>37</v>
      </c>
      <c r="F9221" t="s">
        <v>19334</v>
      </c>
      <c r="G9221">
        <v>4</v>
      </c>
      <c r="H9221" t="s">
        <v>19337</v>
      </c>
      <c r="I9221" s="6">
        <v>108862.76</v>
      </c>
      <c r="J9221" t="s">
        <v>19332</v>
      </c>
      <c r="K9221">
        <v>1</v>
      </c>
      <c r="L9221" t="s">
        <v>19333</v>
      </c>
      <c r="M9221" t="s">
        <v>24</v>
      </c>
      <c r="N9221" t="s">
        <v>24</v>
      </c>
      <c r="O9221">
        <v>79555.08</v>
      </c>
      <c r="P9221">
        <v>1</v>
      </c>
      <c r="Q9221" t="str">
        <f t="shared" si="288"/>
        <v>Churned</v>
      </c>
      <c r="R9221" t="str">
        <f t="shared" si="289"/>
        <v>Inactive</v>
      </c>
    </row>
    <row r="9222" spans="1:18" x14ac:dyDescent="0.25">
      <c r="A9222">
        <v>15620750</v>
      </c>
      <c r="B9222">
        <v>559</v>
      </c>
      <c r="C9222" t="s">
        <v>12</v>
      </c>
      <c r="D9222" t="s">
        <v>33</v>
      </c>
      <c r="E9222">
        <v>28</v>
      </c>
      <c r="F9222" t="s">
        <v>83</v>
      </c>
      <c r="G9222">
        <v>3</v>
      </c>
      <c r="H9222" t="s">
        <v>19335</v>
      </c>
      <c r="I9222" s="6">
        <v>141099.43</v>
      </c>
      <c r="J9222" t="s">
        <v>19332</v>
      </c>
      <c r="K9222">
        <v>1</v>
      </c>
      <c r="L9222" t="s">
        <v>19333</v>
      </c>
      <c r="M9222" t="s">
        <v>14</v>
      </c>
      <c r="N9222" t="s">
        <v>14</v>
      </c>
      <c r="O9222">
        <v>15607.27</v>
      </c>
      <c r="P9222">
        <v>0</v>
      </c>
      <c r="Q9222" t="str">
        <f t="shared" si="288"/>
        <v>Retained</v>
      </c>
      <c r="R9222" t="str">
        <f t="shared" si="289"/>
        <v>Active</v>
      </c>
    </row>
    <row r="9223" spans="1:18" x14ac:dyDescent="0.25">
      <c r="A9223">
        <v>15623489</v>
      </c>
      <c r="B9223">
        <v>543</v>
      </c>
      <c r="C9223" t="s">
        <v>12</v>
      </c>
      <c r="D9223" t="s">
        <v>13</v>
      </c>
      <c r="E9223">
        <v>67</v>
      </c>
      <c r="F9223" t="s">
        <v>7840</v>
      </c>
      <c r="G9223">
        <v>0</v>
      </c>
      <c r="H9223" t="s">
        <v>19335</v>
      </c>
      <c r="I9223" s="6">
        <v>128843.67</v>
      </c>
      <c r="J9223" t="s">
        <v>19332</v>
      </c>
      <c r="K9223">
        <v>1</v>
      </c>
      <c r="L9223" t="s">
        <v>19333</v>
      </c>
      <c r="M9223" t="s">
        <v>14</v>
      </c>
      <c r="N9223" t="s">
        <v>14</v>
      </c>
      <c r="O9223">
        <v>134612.48000000001</v>
      </c>
      <c r="P9223">
        <v>0</v>
      </c>
      <c r="Q9223" t="str">
        <f t="shared" si="288"/>
        <v>Retained</v>
      </c>
      <c r="R9223" t="str">
        <f t="shared" si="289"/>
        <v>Active</v>
      </c>
    </row>
    <row r="9224" spans="1:18" x14ac:dyDescent="0.25">
      <c r="A9224">
        <v>15667944</v>
      </c>
      <c r="B9224">
        <v>679</v>
      </c>
      <c r="C9224" t="s">
        <v>12</v>
      </c>
      <c r="D9224" t="s">
        <v>33</v>
      </c>
      <c r="E9224">
        <v>39</v>
      </c>
      <c r="F9224" t="s">
        <v>19334</v>
      </c>
      <c r="G9224">
        <v>0</v>
      </c>
      <c r="H9224" t="s">
        <v>19335</v>
      </c>
      <c r="I9224" s="6">
        <v>86843.61</v>
      </c>
      <c r="J9224" t="s">
        <v>19331</v>
      </c>
      <c r="K9224">
        <v>1</v>
      </c>
      <c r="L9224" t="s">
        <v>19333</v>
      </c>
      <c r="M9224" t="s">
        <v>14</v>
      </c>
      <c r="N9224" t="s">
        <v>14</v>
      </c>
      <c r="O9224">
        <v>159830.57999999999</v>
      </c>
      <c r="P9224">
        <v>0</v>
      </c>
      <c r="Q9224" t="str">
        <f t="shared" si="288"/>
        <v>Retained</v>
      </c>
      <c r="R9224" t="str">
        <f t="shared" si="289"/>
        <v>Active</v>
      </c>
    </row>
    <row r="9225" spans="1:18" x14ac:dyDescent="0.25">
      <c r="A9225">
        <v>15584928</v>
      </c>
      <c r="B9225">
        <v>594</v>
      </c>
      <c r="C9225" t="s">
        <v>39</v>
      </c>
      <c r="D9225" t="s">
        <v>13</v>
      </c>
      <c r="E9225">
        <v>32</v>
      </c>
      <c r="F9225" t="s">
        <v>19334</v>
      </c>
      <c r="G9225">
        <v>4</v>
      </c>
      <c r="H9225" t="s">
        <v>19337</v>
      </c>
      <c r="I9225" s="6">
        <v>120074.97</v>
      </c>
      <c r="J9225" t="s">
        <v>19332</v>
      </c>
      <c r="K9225">
        <v>2</v>
      </c>
      <c r="L9225" t="s">
        <v>19331</v>
      </c>
      <c r="M9225" t="s">
        <v>14</v>
      </c>
      <c r="N9225" t="s">
        <v>14</v>
      </c>
      <c r="O9225">
        <v>162961.79</v>
      </c>
      <c r="P9225">
        <v>0</v>
      </c>
      <c r="Q9225" t="str">
        <f t="shared" si="288"/>
        <v>Retained</v>
      </c>
      <c r="R9225" t="str">
        <f t="shared" si="289"/>
        <v>Active</v>
      </c>
    </row>
    <row r="9226" spans="1:18" x14ac:dyDescent="0.25">
      <c r="A9226">
        <v>15779913</v>
      </c>
      <c r="B9226">
        <v>586</v>
      </c>
      <c r="C9226" t="s">
        <v>12</v>
      </c>
      <c r="D9226" t="s">
        <v>33</v>
      </c>
      <c r="E9226">
        <v>27</v>
      </c>
      <c r="F9226" t="s">
        <v>83</v>
      </c>
      <c r="G9226">
        <v>5</v>
      </c>
      <c r="H9226" t="s">
        <v>19337</v>
      </c>
      <c r="I9226" s="6">
        <v>130231.8</v>
      </c>
      <c r="J9226" t="s">
        <v>19332</v>
      </c>
      <c r="K9226">
        <v>2</v>
      </c>
      <c r="L9226" t="s">
        <v>19331</v>
      </c>
      <c r="M9226" t="s">
        <v>14</v>
      </c>
      <c r="N9226" t="s">
        <v>14</v>
      </c>
      <c r="O9226">
        <v>192427.16</v>
      </c>
      <c r="P9226">
        <v>0</v>
      </c>
      <c r="Q9226" t="str">
        <f t="shared" si="288"/>
        <v>Retained</v>
      </c>
      <c r="R9226" t="str">
        <f t="shared" si="289"/>
        <v>Active</v>
      </c>
    </row>
    <row r="9227" spans="1:18" x14ac:dyDescent="0.25">
      <c r="A9227">
        <v>15644977</v>
      </c>
      <c r="B9227">
        <v>776</v>
      </c>
      <c r="C9227" t="s">
        <v>12</v>
      </c>
      <c r="D9227" t="s">
        <v>13</v>
      </c>
      <c r="E9227">
        <v>31</v>
      </c>
      <c r="F9227" t="s">
        <v>19334</v>
      </c>
      <c r="G9227">
        <v>5</v>
      </c>
      <c r="H9227" t="s">
        <v>19337</v>
      </c>
      <c r="I9227" s="6">
        <v>0</v>
      </c>
      <c r="J9227" t="s">
        <v>19330</v>
      </c>
      <c r="K9227">
        <v>2</v>
      </c>
      <c r="L9227" t="s">
        <v>19331</v>
      </c>
      <c r="M9227" t="s">
        <v>24</v>
      </c>
      <c r="N9227" t="s">
        <v>24</v>
      </c>
      <c r="O9227">
        <v>92647.94</v>
      </c>
      <c r="P9227">
        <v>0</v>
      </c>
      <c r="Q9227" t="str">
        <f t="shared" si="288"/>
        <v>Retained</v>
      </c>
      <c r="R9227" t="str">
        <f t="shared" si="289"/>
        <v>Active</v>
      </c>
    </row>
    <row r="9228" spans="1:18" x14ac:dyDescent="0.25">
      <c r="A9228">
        <v>15749679</v>
      </c>
      <c r="B9228">
        <v>699</v>
      </c>
      <c r="C9228" t="s">
        <v>12</v>
      </c>
      <c r="D9228" t="s">
        <v>33</v>
      </c>
      <c r="E9228">
        <v>39</v>
      </c>
      <c r="F9228" t="s">
        <v>19334</v>
      </c>
      <c r="G9228">
        <v>2</v>
      </c>
      <c r="H9228" t="s">
        <v>19335</v>
      </c>
      <c r="I9228" s="6">
        <v>109724.38</v>
      </c>
      <c r="J9228" t="s">
        <v>19332</v>
      </c>
      <c r="K9228">
        <v>1</v>
      </c>
      <c r="L9228" t="s">
        <v>19333</v>
      </c>
      <c r="M9228" t="s">
        <v>14</v>
      </c>
      <c r="N9228" t="s">
        <v>14</v>
      </c>
      <c r="O9228">
        <v>180022.39</v>
      </c>
      <c r="P9228">
        <v>0</v>
      </c>
      <c r="Q9228" t="str">
        <f t="shared" si="288"/>
        <v>Retained</v>
      </c>
      <c r="R9228" t="str">
        <f t="shared" si="289"/>
        <v>Active</v>
      </c>
    </row>
    <row r="9229" spans="1:18" x14ac:dyDescent="0.25">
      <c r="A9229">
        <v>15629010</v>
      </c>
      <c r="B9229">
        <v>847</v>
      </c>
      <c r="C9229" t="s">
        <v>39</v>
      </c>
      <c r="D9229" t="s">
        <v>13</v>
      </c>
      <c r="E9229">
        <v>35</v>
      </c>
      <c r="F9229" t="s">
        <v>19334</v>
      </c>
      <c r="G9229">
        <v>5</v>
      </c>
      <c r="H9229" t="s">
        <v>19337</v>
      </c>
      <c r="I9229" s="6">
        <v>111743.43</v>
      </c>
      <c r="J9229" t="s">
        <v>19332</v>
      </c>
      <c r="K9229">
        <v>1</v>
      </c>
      <c r="L9229" t="s">
        <v>19333</v>
      </c>
      <c r="M9229" t="s">
        <v>14</v>
      </c>
      <c r="N9229" t="s">
        <v>14</v>
      </c>
      <c r="O9229">
        <v>183584.14</v>
      </c>
      <c r="P9229">
        <v>0</v>
      </c>
      <c r="Q9229" t="str">
        <f t="shared" si="288"/>
        <v>Retained</v>
      </c>
      <c r="R9229" t="str">
        <f t="shared" si="289"/>
        <v>Active</v>
      </c>
    </row>
    <row r="9230" spans="1:18" x14ac:dyDescent="0.25">
      <c r="A9230">
        <v>15768465</v>
      </c>
      <c r="B9230">
        <v>582</v>
      </c>
      <c r="C9230" t="s">
        <v>39</v>
      </c>
      <c r="D9230" t="s">
        <v>33</v>
      </c>
      <c r="E9230">
        <v>35</v>
      </c>
      <c r="F9230" t="s">
        <v>19334</v>
      </c>
      <c r="G9230">
        <v>8</v>
      </c>
      <c r="H9230" t="s">
        <v>19336</v>
      </c>
      <c r="I9230" s="6">
        <v>121309.17</v>
      </c>
      <c r="J9230" t="s">
        <v>19332</v>
      </c>
      <c r="K9230">
        <v>2</v>
      </c>
      <c r="L9230" t="s">
        <v>19331</v>
      </c>
      <c r="M9230" t="s">
        <v>14</v>
      </c>
      <c r="N9230" t="s">
        <v>14</v>
      </c>
      <c r="O9230">
        <v>28750.67</v>
      </c>
      <c r="P9230">
        <v>0</v>
      </c>
      <c r="Q9230" t="str">
        <f t="shared" si="288"/>
        <v>Retained</v>
      </c>
      <c r="R9230" t="str">
        <f t="shared" si="289"/>
        <v>Active</v>
      </c>
    </row>
    <row r="9231" spans="1:18" x14ac:dyDescent="0.25">
      <c r="A9231">
        <v>15767781</v>
      </c>
      <c r="B9231">
        <v>648</v>
      </c>
      <c r="C9231" t="s">
        <v>12</v>
      </c>
      <c r="D9231" t="s">
        <v>33</v>
      </c>
      <c r="E9231">
        <v>38</v>
      </c>
      <c r="F9231" t="s">
        <v>19334</v>
      </c>
      <c r="G9231">
        <v>10</v>
      </c>
      <c r="H9231" t="s">
        <v>19336</v>
      </c>
      <c r="I9231" s="6">
        <v>82697.279999999999</v>
      </c>
      <c r="J9231" t="s">
        <v>19331</v>
      </c>
      <c r="K9231">
        <v>1</v>
      </c>
      <c r="L9231" t="s">
        <v>19333</v>
      </c>
      <c r="M9231" t="s">
        <v>24</v>
      </c>
      <c r="N9231" t="s">
        <v>24</v>
      </c>
      <c r="O9231">
        <v>74846.67</v>
      </c>
      <c r="P9231">
        <v>0</v>
      </c>
      <c r="Q9231" t="str">
        <f t="shared" si="288"/>
        <v>Retained</v>
      </c>
      <c r="R9231" t="str">
        <f t="shared" si="289"/>
        <v>Active</v>
      </c>
    </row>
    <row r="9232" spans="1:18" x14ac:dyDescent="0.25">
      <c r="A9232">
        <v>15635364</v>
      </c>
      <c r="B9232">
        <v>618</v>
      </c>
      <c r="C9232" t="s">
        <v>12</v>
      </c>
      <c r="D9232" t="s">
        <v>13</v>
      </c>
      <c r="E9232">
        <v>49</v>
      </c>
      <c r="F9232" t="s">
        <v>19334</v>
      </c>
      <c r="G9232">
        <v>9</v>
      </c>
      <c r="H9232" t="s">
        <v>19336</v>
      </c>
      <c r="I9232" s="6">
        <v>44301.43</v>
      </c>
      <c r="J9232" t="s">
        <v>19333</v>
      </c>
      <c r="K9232">
        <v>3</v>
      </c>
      <c r="L9232" t="s">
        <v>19332</v>
      </c>
      <c r="M9232" t="s">
        <v>14</v>
      </c>
      <c r="N9232" t="s">
        <v>14</v>
      </c>
      <c r="O9232">
        <v>89729.3</v>
      </c>
      <c r="P9232">
        <v>1</v>
      </c>
      <c r="Q9232" t="str">
        <f t="shared" si="288"/>
        <v>Churned</v>
      </c>
      <c r="R9232" t="str">
        <f t="shared" si="289"/>
        <v>Inactive</v>
      </c>
    </row>
    <row r="9233" spans="1:18" x14ac:dyDescent="0.25">
      <c r="A9233">
        <v>15722004</v>
      </c>
      <c r="B9233">
        <v>543</v>
      </c>
      <c r="C9233" t="s">
        <v>12</v>
      </c>
      <c r="D9233" t="s">
        <v>13</v>
      </c>
      <c r="E9233">
        <v>31</v>
      </c>
      <c r="F9233" t="s">
        <v>19334</v>
      </c>
      <c r="G9233">
        <v>4</v>
      </c>
      <c r="H9233" t="s">
        <v>19337</v>
      </c>
      <c r="I9233" s="6">
        <v>138317.94</v>
      </c>
      <c r="J9233" t="s">
        <v>19332</v>
      </c>
      <c r="K9233">
        <v>1</v>
      </c>
      <c r="L9233" t="s">
        <v>19333</v>
      </c>
      <c r="M9233" t="s">
        <v>24</v>
      </c>
      <c r="N9233" t="s">
        <v>24</v>
      </c>
      <c r="O9233">
        <v>61843.73</v>
      </c>
      <c r="P9233">
        <v>0</v>
      </c>
      <c r="Q9233" t="str">
        <f t="shared" si="288"/>
        <v>Retained</v>
      </c>
      <c r="R9233" t="str">
        <f t="shared" si="289"/>
        <v>Active</v>
      </c>
    </row>
    <row r="9234" spans="1:18" x14ac:dyDescent="0.25">
      <c r="A9234">
        <v>15766044</v>
      </c>
      <c r="B9234">
        <v>642</v>
      </c>
      <c r="C9234" t="s">
        <v>39</v>
      </c>
      <c r="D9234" t="s">
        <v>33</v>
      </c>
      <c r="E9234">
        <v>49</v>
      </c>
      <c r="F9234" t="s">
        <v>19334</v>
      </c>
      <c r="G9234">
        <v>4</v>
      </c>
      <c r="H9234" t="s">
        <v>19337</v>
      </c>
      <c r="I9234" s="6">
        <v>120688.61</v>
      </c>
      <c r="J9234" t="s">
        <v>19332</v>
      </c>
      <c r="K9234">
        <v>1</v>
      </c>
      <c r="L9234" t="s">
        <v>19333</v>
      </c>
      <c r="M9234" t="s">
        <v>24</v>
      </c>
      <c r="N9234" t="s">
        <v>24</v>
      </c>
      <c r="O9234">
        <v>24770.22</v>
      </c>
      <c r="P9234">
        <v>1</v>
      </c>
      <c r="Q9234" t="str">
        <f t="shared" si="288"/>
        <v>Churned</v>
      </c>
      <c r="R9234" t="str">
        <f t="shared" si="289"/>
        <v>Inactive</v>
      </c>
    </row>
    <row r="9235" spans="1:18" x14ac:dyDescent="0.25">
      <c r="A9235">
        <v>15586680</v>
      </c>
      <c r="B9235">
        <v>462</v>
      </c>
      <c r="C9235" t="s">
        <v>12</v>
      </c>
      <c r="D9235" t="s">
        <v>33</v>
      </c>
      <c r="E9235">
        <v>27</v>
      </c>
      <c r="F9235" t="s">
        <v>83</v>
      </c>
      <c r="G9235">
        <v>4</v>
      </c>
      <c r="H9235" t="s">
        <v>19337</v>
      </c>
      <c r="I9235" s="6">
        <v>176913.52</v>
      </c>
      <c r="J9235" t="s">
        <v>19332</v>
      </c>
      <c r="K9235">
        <v>1</v>
      </c>
      <c r="L9235" t="s">
        <v>19333</v>
      </c>
      <c r="M9235" t="s">
        <v>24</v>
      </c>
      <c r="N9235" t="s">
        <v>24</v>
      </c>
      <c r="O9235">
        <v>80587.27</v>
      </c>
      <c r="P9235">
        <v>0</v>
      </c>
      <c r="Q9235" t="str">
        <f t="shared" si="288"/>
        <v>Retained</v>
      </c>
      <c r="R9235" t="str">
        <f t="shared" si="289"/>
        <v>Active</v>
      </c>
    </row>
    <row r="9236" spans="1:18" x14ac:dyDescent="0.25">
      <c r="A9236">
        <v>15635388</v>
      </c>
      <c r="B9236">
        <v>640</v>
      </c>
      <c r="C9236" t="s">
        <v>19</v>
      </c>
      <c r="D9236" t="s">
        <v>33</v>
      </c>
      <c r="E9236">
        <v>47</v>
      </c>
      <c r="F9236" t="s">
        <v>19334</v>
      </c>
      <c r="G9236">
        <v>6</v>
      </c>
      <c r="H9236" t="s">
        <v>19337</v>
      </c>
      <c r="I9236" s="6">
        <v>89047.14</v>
      </c>
      <c r="J9236" t="s">
        <v>19331</v>
      </c>
      <c r="K9236">
        <v>1</v>
      </c>
      <c r="L9236" t="s">
        <v>19333</v>
      </c>
      <c r="M9236" t="s">
        <v>24</v>
      </c>
      <c r="N9236" t="s">
        <v>24</v>
      </c>
      <c r="O9236">
        <v>116286.25</v>
      </c>
      <c r="P9236">
        <v>0</v>
      </c>
      <c r="Q9236" t="str">
        <f t="shared" si="288"/>
        <v>Retained</v>
      </c>
      <c r="R9236" t="str">
        <f t="shared" si="289"/>
        <v>Active</v>
      </c>
    </row>
    <row r="9237" spans="1:18" x14ac:dyDescent="0.25">
      <c r="A9237">
        <v>15655175</v>
      </c>
      <c r="B9237">
        <v>740</v>
      </c>
      <c r="C9237" t="s">
        <v>39</v>
      </c>
      <c r="D9237" t="s">
        <v>33</v>
      </c>
      <c r="E9237">
        <v>40</v>
      </c>
      <c r="F9237" t="s">
        <v>19334</v>
      </c>
      <c r="G9237">
        <v>4</v>
      </c>
      <c r="H9237" t="s">
        <v>19337</v>
      </c>
      <c r="I9237" s="6">
        <v>114318.78</v>
      </c>
      <c r="J9237" t="s">
        <v>19332</v>
      </c>
      <c r="K9237">
        <v>2</v>
      </c>
      <c r="L9237" t="s">
        <v>19331</v>
      </c>
      <c r="M9237" t="s">
        <v>24</v>
      </c>
      <c r="N9237" t="s">
        <v>24</v>
      </c>
      <c r="O9237">
        <v>129333.69</v>
      </c>
      <c r="P9237">
        <v>1</v>
      </c>
      <c r="Q9237" t="str">
        <f t="shared" si="288"/>
        <v>Churned</v>
      </c>
      <c r="R9237" t="str">
        <f t="shared" si="289"/>
        <v>Inactive</v>
      </c>
    </row>
    <row r="9238" spans="1:18" x14ac:dyDescent="0.25">
      <c r="A9238">
        <v>15639133</v>
      </c>
      <c r="B9238">
        <v>773</v>
      </c>
      <c r="C9238" t="s">
        <v>12</v>
      </c>
      <c r="D9238" t="s">
        <v>13</v>
      </c>
      <c r="E9238">
        <v>50</v>
      </c>
      <c r="F9238" t="s">
        <v>7840</v>
      </c>
      <c r="G9238">
        <v>4</v>
      </c>
      <c r="H9238" t="s">
        <v>19337</v>
      </c>
      <c r="I9238" s="6">
        <v>0</v>
      </c>
      <c r="J9238" t="s">
        <v>19330</v>
      </c>
      <c r="K9238">
        <v>2</v>
      </c>
      <c r="L9238" t="s">
        <v>19331</v>
      </c>
      <c r="M9238" t="s">
        <v>24</v>
      </c>
      <c r="N9238" t="s">
        <v>24</v>
      </c>
      <c r="O9238">
        <v>129372.94</v>
      </c>
      <c r="P9238">
        <v>0</v>
      </c>
      <c r="Q9238" t="str">
        <f t="shared" si="288"/>
        <v>Retained</v>
      </c>
      <c r="R9238" t="str">
        <f t="shared" si="289"/>
        <v>Active</v>
      </c>
    </row>
    <row r="9239" spans="1:18" x14ac:dyDescent="0.25">
      <c r="A9239">
        <v>15799653</v>
      </c>
      <c r="B9239">
        <v>583</v>
      </c>
      <c r="C9239" t="s">
        <v>39</v>
      </c>
      <c r="D9239" t="s">
        <v>13</v>
      </c>
      <c r="E9239">
        <v>32</v>
      </c>
      <c r="F9239" t="s">
        <v>19334</v>
      </c>
      <c r="G9239">
        <v>7</v>
      </c>
      <c r="H9239" t="s">
        <v>19337</v>
      </c>
      <c r="I9239" s="6">
        <v>94753.55</v>
      </c>
      <c r="J9239" t="s">
        <v>19331</v>
      </c>
      <c r="K9239">
        <v>2</v>
      </c>
      <c r="L9239" t="s">
        <v>19331</v>
      </c>
      <c r="M9239" t="s">
        <v>14</v>
      </c>
      <c r="N9239" t="s">
        <v>14</v>
      </c>
      <c r="O9239">
        <v>18149.03</v>
      </c>
      <c r="P9239">
        <v>0</v>
      </c>
      <c r="Q9239" t="str">
        <f t="shared" si="288"/>
        <v>Retained</v>
      </c>
      <c r="R9239" t="str">
        <f t="shared" si="289"/>
        <v>Active</v>
      </c>
    </row>
    <row r="9240" spans="1:18" x14ac:dyDescent="0.25">
      <c r="A9240">
        <v>15723872</v>
      </c>
      <c r="B9240">
        <v>589</v>
      </c>
      <c r="C9240" t="s">
        <v>19</v>
      </c>
      <c r="D9240" t="s">
        <v>13</v>
      </c>
      <c r="E9240">
        <v>46</v>
      </c>
      <c r="F9240" t="s">
        <v>19334</v>
      </c>
      <c r="G9240">
        <v>10</v>
      </c>
      <c r="H9240" t="s">
        <v>19336</v>
      </c>
      <c r="I9240" s="6">
        <v>0</v>
      </c>
      <c r="J9240" t="s">
        <v>19330</v>
      </c>
      <c r="K9240">
        <v>2</v>
      </c>
      <c r="L9240" t="s">
        <v>19331</v>
      </c>
      <c r="M9240" t="s">
        <v>14</v>
      </c>
      <c r="N9240" t="s">
        <v>14</v>
      </c>
      <c r="O9240">
        <v>168369.37</v>
      </c>
      <c r="P9240">
        <v>0</v>
      </c>
      <c r="Q9240" t="str">
        <f t="shared" si="288"/>
        <v>Retained</v>
      </c>
      <c r="R9240" t="str">
        <f t="shared" si="289"/>
        <v>Active</v>
      </c>
    </row>
    <row r="9241" spans="1:18" x14ac:dyDescent="0.25">
      <c r="A9241">
        <v>15775627</v>
      </c>
      <c r="B9241">
        <v>509</v>
      </c>
      <c r="C9241" t="s">
        <v>12</v>
      </c>
      <c r="D9241" t="s">
        <v>33</v>
      </c>
      <c r="E9241">
        <v>35</v>
      </c>
      <c r="F9241" t="s">
        <v>19334</v>
      </c>
      <c r="G9241">
        <v>8</v>
      </c>
      <c r="H9241" t="s">
        <v>19336</v>
      </c>
      <c r="I9241" s="6">
        <v>0</v>
      </c>
      <c r="J9241" t="s">
        <v>19330</v>
      </c>
      <c r="K9241">
        <v>2</v>
      </c>
      <c r="L9241" t="s">
        <v>19331</v>
      </c>
      <c r="M9241" t="s">
        <v>14</v>
      </c>
      <c r="N9241" t="s">
        <v>14</v>
      </c>
      <c r="O9241">
        <v>67431.28</v>
      </c>
      <c r="P9241">
        <v>0</v>
      </c>
      <c r="Q9241" t="str">
        <f t="shared" si="288"/>
        <v>Retained</v>
      </c>
      <c r="R9241" t="str">
        <f t="shared" si="289"/>
        <v>Active</v>
      </c>
    </row>
    <row r="9242" spans="1:18" x14ac:dyDescent="0.25">
      <c r="A9242">
        <v>15630704</v>
      </c>
      <c r="B9242">
        <v>612</v>
      </c>
      <c r="C9242" t="s">
        <v>39</v>
      </c>
      <c r="D9242" t="s">
        <v>33</v>
      </c>
      <c r="E9242">
        <v>32</v>
      </c>
      <c r="F9242" t="s">
        <v>19334</v>
      </c>
      <c r="G9242">
        <v>9</v>
      </c>
      <c r="H9242" t="s">
        <v>19336</v>
      </c>
      <c r="I9242" s="6">
        <v>106520.73</v>
      </c>
      <c r="J9242" t="s">
        <v>19332</v>
      </c>
      <c r="K9242">
        <v>2</v>
      </c>
      <c r="L9242" t="s">
        <v>19331</v>
      </c>
      <c r="M9242" t="s">
        <v>24</v>
      </c>
      <c r="N9242" t="s">
        <v>24</v>
      </c>
      <c r="O9242">
        <v>177092.16</v>
      </c>
      <c r="P9242">
        <v>0</v>
      </c>
      <c r="Q9242" t="str">
        <f t="shared" si="288"/>
        <v>Retained</v>
      </c>
      <c r="R9242" t="str">
        <f t="shared" si="289"/>
        <v>Active</v>
      </c>
    </row>
    <row r="9243" spans="1:18" x14ac:dyDescent="0.25">
      <c r="A9243">
        <v>15815534</v>
      </c>
      <c r="B9243">
        <v>505</v>
      </c>
      <c r="C9243" t="s">
        <v>19</v>
      </c>
      <c r="D9243" t="s">
        <v>33</v>
      </c>
      <c r="E9243">
        <v>37</v>
      </c>
      <c r="F9243" t="s">
        <v>19334</v>
      </c>
      <c r="G9243">
        <v>0</v>
      </c>
      <c r="H9243" t="s">
        <v>19335</v>
      </c>
      <c r="I9243" s="6">
        <v>134006.39000000001</v>
      </c>
      <c r="J9243" t="s">
        <v>19332</v>
      </c>
      <c r="K9243">
        <v>1</v>
      </c>
      <c r="L9243" t="s">
        <v>19333</v>
      </c>
      <c r="M9243" t="s">
        <v>14</v>
      </c>
      <c r="N9243" t="s">
        <v>14</v>
      </c>
      <c r="O9243">
        <v>93736.69</v>
      </c>
      <c r="P9243">
        <v>0</v>
      </c>
      <c r="Q9243" t="str">
        <f t="shared" si="288"/>
        <v>Retained</v>
      </c>
      <c r="R9243" t="str">
        <f t="shared" si="289"/>
        <v>Active</v>
      </c>
    </row>
    <row r="9244" spans="1:18" x14ac:dyDescent="0.25">
      <c r="A9244">
        <v>15697249</v>
      </c>
      <c r="B9244">
        <v>546</v>
      </c>
      <c r="C9244" t="s">
        <v>39</v>
      </c>
      <c r="D9244" t="s">
        <v>13</v>
      </c>
      <c r="E9244">
        <v>25</v>
      </c>
      <c r="F9244" t="s">
        <v>83</v>
      </c>
      <c r="G9244">
        <v>3</v>
      </c>
      <c r="H9244" t="s">
        <v>19335</v>
      </c>
      <c r="I9244" s="6">
        <v>132837.70000000001</v>
      </c>
      <c r="J9244" t="s">
        <v>19332</v>
      </c>
      <c r="K9244">
        <v>1</v>
      </c>
      <c r="L9244" t="s">
        <v>19333</v>
      </c>
      <c r="M9244" t="s">
        <v>24</v>
      </c>
      <c r="N9244" t="s">
        <v>24</v>
      </c>
      <c r="O9244">
        <v>131647.31</v>
      </c>
      <c r="P9244">
        <v>0</v>
      </c>
      <c r="Q9244" t="str">
        <f t="shared" si="288"/>
        <v>Retained</v>
      </c>
      <c r="R9244" t="str">
        <f t="shared" si="289"/>
        <v>Active</v>
      </c>
    </row>
    <row r="9245" spans="1:18" x14ac:dyDescent="0.25">
      <c r="A9245">
        <v>15681316</v>
      </c>
      <c r="B9245">
        <v>681</v>
      </c>
      <c r="C9245" t="s">
        <v>12</v>
      </c>
      <c r="D9245" t="s">
        <v>13</v>
      </c>
      <c r="E9245">
        <v>41</v>
      </c>
      <c r="F9245" t="s">
        <v>19334</v>
      </c>
      <c r="G9245">
        <v>0</v>
      </c>
      <c r="H9245" t="s">
        <v>19335</v>
      </c>
      <c r="I9245" s="6">
        <v>120549.29</v>
      </c>
      <c r="J9245" t="s">
        <v>19332</v>
      </c>
      <c r="K9245">
        <v>2</v>
      </c>
      <c r="L9245" t="s">
        <v>19331</v>
      </c>
      <c r="M9245" t="s">
        <v>24</v>
      </c>
      <c r="N9245" t="s">
        <v>24</v>
      </c>
      <c r="O9245">
        <v>175722.31</v>
      </c>
      <c r="P9245">
        <v>0</v>
      </c>
      <c r="Q9245" t="str">
        <f t="shared" si="288"/>
        <v>Retained</v>
      </c>
      <c r="R9245" t="str">
        <f t="shared" si="289"/>
        <v>Active</v>
      </c>
    </row>
    <row r="9246" spans="1:18" x14ac:dyDescent="0.25">
      <c r="A9246">
        <v>15682523</v>
      </c>
      <c r="B9246">
        <v>762</v>
      </c>
      <c r="C9246" t="s">
        <v>12</v>
      </c>
      <c r="D9246" t="s">
        <v>33</v>
      </c>
      <c r="E9246">
        <v>20</v>
      </c>
      <c r="F9246" t="s">
        <v>83</v>
      </c>
      <c r="G9246">
        <v>1</v>
      </c>
      <c r="H9246" t="s">
        <v>19335</v>
      </c>
      <c r="I9246" s="6">
        <v>139432.54999999999</v>
      </c>
      <c r="J9246" t="s">
        <v>19332</v>
      </c>
      <c r="K9246">
        <v>1</v>
      </c>
      <c r="L9246" t="s">
        <v>19333</v>
      </c>
      <c r="M9246" t="s">
        <v>14</v>
      </c>
      <c r="N9246" t="s">
        <v>14</v>
      </c>
      <c r="O9246">
        <v>85606.83</v>
      </c>
      <c r="P9246">
        <v>0</v>
      </c>
      <c r="Q9246" t="str">
        <f t="shared" si="288"/>
        <v>Retained</v>
      </c>
      <c r="R9246" t="str">
        <f t="shared" si="289"/>
        <v>Active</v>
      </c>
    </row>
    <row r="9247" spans="1:18" x14ac:dyDescent="0.25">
      <c r="A9247">
        <v>15650244</v>
      </c>
      <c r="B9247">
        <v>786</v>
      </c>
      <c r="C9247" t="s">
        <v>19</v>
      </c>
      <c r="D9247" t="s">
        <v>33</v>
      </c>
      <c r="E9247">
        <v>29</v>
      </c>
      <c r="F9247" t="s">
        <v>83</v>
      </c>
      <c r="G9247">
        <v>7</v>
      </c>
      <c r="H9247" t="s">
        <v>19337</v>
      </c>
      <c r="I9247" s="6">
        <v>80895.44</v>
      </c>
      <c r="J9247" t="s">
        <v>19331</v>
      </c>
      <c r="K9247">
        <v>2</v>
      </c>
      <c r="L9247" t="s">
        <v>19331</v>
      </c>
      <c r="M9247" t="s">
        <v>24</v>
      </c>
      <c r="N9247" t="s">
        <v>24</v>
      </c>
      <c r="O9247">
        <v>64945.57</v>
      </c>
      <c r="P9247">
        <v>0</v>
      </c>
      <c r="Q9247" t="str">
        <f t="shared" si="288"/>
        <v>Retained</v>
      </c>
      <c r="R9247" t="str">
        <f t="shared" si="289"/>
        <v>Active</v>
      </c>
    </row>
    <row r="9248" spans="1:18" x14ac:dyDescent="0.25">
      <c r="A9248">
        <v>15648638</v>
      </c>
      <c r="B9248">
        <v>629</v>
      </c>
      <c r="C9248" t="s">
        <v>19</v>
      </c>
      <c r="D9248" t="s">
        <v>33</v>
      </c>
      <c r="E9248">
        <v>34</v>
      </c>
      <c r="F9248" t="s">
        <v>19334</v>
      </c>
      <c r="G9248">
        <v>6</v>
      </c>
      <c r="H9248" t="s">
        <v>19337</v>
      </c>
      <c r="I9248" s="6">
        <v>0</v>
      </c>
      <c r="J9248" t="s">
        <v>19330</v>
      </c>
      <c r="K9248">
        <v>2</v>
      </c>
      <c r="L9248" t="s">
        <v>19331</v>
      </c>
      <c r="M9248" t="s">
        <v>24</v>
      </c>
      <c r="N9248" t="s">
        <v>24</v>
      </c>
      <c r="O9248">
        <v>190347.72</v>
      </c>
      <c r="P9248">
        <v>0</v>
      </c>
      <c r="Q9248" t="str">
        <f t="shared" si="288"/>
        <v>Retained</v>
      </c>
      <c r="R9248" t="str">
        <f t="shared" si="289"/>
        <v>Active</v>
      </c>
    </row>
    <row r="9249" spans="1:18" x14ac:dyDescent="0.25">
      <c r="A9249">
        <v>15795747</v>
      </c>
      <c r="B9249">
        <v>787</v>
      </c>
      <c r="C9249" t="s">
        <v>19</v>
      </c>
      <c r="D9249" t="s">
        <v>13</v>
      </c>
      <c r="E9249">
        <v>39</v>
      </c>
      <c r="F9249" t="s">
        <v>19334</v>
      </c>
      <c r="G9249">
        <v>7</v>
      </c>
      <c r="H9249" t="s">
        <v>19337</v>
      </c>
      <c r="I9249" s="6">
        <v>171646.76</v>
      </c>
      <c r="J9249" t="s">
        <v>19332</v>
      </c>
      <c r="K9249">
        <v>1</v>
      </c>
      <c r="L9249" t="s">
        <v>19333</v>
      </c>
      <c r="M9249" t="s">
        <v>14</v>
      </c>
      <c r="N9249" t="s">
        <v>14</v>
      </c>
      <c r="O9249">
        <v>100791.36</v>
      </c>
      <c r="P9249">
        <v>0</v>
      </c>
      <c r="Q9249" t="str">
        <f t="shared" si="288"/>
        <v>Retained</v>
      </c>
      <c r="R9249" t="str">
        <f t="shared" si="289"/>
        <v>Active</v>
      </c>
    </row>
    <row r="9250" spans="1:18" x14ac:dyDescent="0.25">
      <c r="A9250">
        <v>15607330</v>
      </c>
      <c r="B9250">
        <v>713</v>
      </c>
      <c r="C9250" t="s">
        <v>19</v>
      </c>
      <c r="D9250" t="s">
        <v>33</v>
      </c>
      <c r="E9250">
        <v>42</v>
      </c>
      <c r="F9250" t="s">
        <v>19334</v>
      </c>
      <c r="G9250">
        <v>0</v>
      </c>
      <c r="H9250" t="s">
        <v>19335</v>
      </c>
      <c r="I9250" s="6">
        <v>109121.71</v>
      </c>
      <c r="J9250" t="s">
        <v>19332</v>
      </c>
      <c r="K9250">
        <v>1</v>
      </c>
      <c r="L9250" t="s">
        <v>19333</v>
      </c>
      <c r="M9250" t="s">
        <v>14</v>
      </c>
      <c r="N9250" t="s">
        <v>14</v>
      </c>
      <c r="O9250">
        <v>167873.49</v>
      </c>
      <c r="P9250">
        <v>0</v>
      </c>
      <c r="Q9250" t="str">
        <f t="shared" si="288"/>
        <v>Retained</v>
      </c>
      <c r="R9250" t="str">
        <f t="shared" si="289"/>
        <v>Active</v>
      </c>
    </row>
    <row r="9251" spans="1:18" x14ac:dyDescent="0.25">
      <c r="A9251">
        <v>15624013</v>
      </c>
      <c r="B9251">
        <v>541</v>
      </c>
      <c r="C9251" t="s">
        <v>12</v>
      </c>
      <c r="D9251" t="s">
        <v>13</v>
      </c>
      <c r="E9251">
        <v>39</v>
      </c>
      <c r="F9251" t="s">
        <v>19334</v>
      </c>
      <c r="G9251">
        <v>6</v>
      </c>
      <c r="H9251" t="s">
        <v>19337</v>
      </c>
      <c r="I9251" s="6">
        <v>109844.81</v>
      </c>
      <c r="J9251" t="s">
        <v>19332</v>
      </c>
      <c r="K9251">
        <v>1</v>
      </c>
      <c r="L9251" t="s">
        <v>19333</v>
      </c>
      <c r="M9251" t="s">
        <v>24</v>
      </c>
      <c r="N9251" t="s">
        <v>24</v>
      </c>
      <c r="O9251">
        <v>25289.23</v>
      </c>
      <c r="P9251">
        <v>0</v>
      </c>
      <c r="Q9251" t="str">
        <f t="shared" si="288"/>
        <v>Retained</v>
      </c>
      <c r="R9251" t="str">
        <f t="shared" si="289"/>
        <v>Active</v>
      </c>
    </row>
    <row r="9252" spans="1:18" x14ac:dyDescent="0.25">
      <c r="A9252">
        <v>15800805</v>
      </c>
      <c r="B9252">
        <v>451</v>
      </c>
      <c r="C9252" t="s">
        <v>12</v>
      </c>
      <c r="D9252" t="s">
        <v>13</v>
      </c>
      <c r="E9252">
        <v>31</v>
      </c>
      <c r="F9252" t="s">
        <v>19334</v>
      </c>
      <c r="G9252">
        <v>7</v>
      </c>
      <c r="H9252" t="s">
        <v>19337</v>
      </c>
      <c r="I9252" s="6">
        <v>140931.82</v>
      </c>
      <c r="J9252" t="s">
        <v>19332</v>
      </c>
      <c r="K9252">
        <v>1</v>
      </c>
      <c r="L9252" t="s">
        <v>19333</v>
      </c>
      <c r="M9252" t="s">
        <v>14</v>
      </c>
      <c r="N9252" t="s">
        <v>14</v>
      </c>
      <c r="O9252">
        <v>20388.77</v>
      </c>
      <c r="P9252">
        <v>0</v>
      </c>
      <c r="Q9252" t="str">
        <f t="shared" si="288"/>
        <v>Retained</v>
      </c>
      <c r="R9252" t="str">
        <f t="shared" si="289"/>
        <v>Active</v>
      </c>
    </row>
    <row r="9253" spans="1:18" x14ac:dyDescent="0.25">
      <c r="A9253">
        <v>15667321</v>
      </c>
      <c r="B9253">
        <v>644</v>
      </c>
      <c r="C9253" t="s">
        <v>19</v>
      </c>
      <c r="D9253" t="s">
        <v>33</v>
      </c>
      <c r="E9253">
        <v>49</v>
      </c>
      <c r="F9253" t="s">
        <v>19334</v>
      </c>
      <c r="G9253">
        <v>10</v>
      </c>
      <c r="H9253" t="s">
        <v>19336</v>
      </c>
      <c r="I9253" s="6">
        <v>0</v>
      </c>
      <c r="J9253" t="s">
        <v>19330</v>
      </c>
      <c r="K9253">
        <v>2</v>
      </c>
      <c r="L9253" t="s">
        <v>19331</v>
      </c>
      <c r="M9253" t="s">
        <v>14</v>
      </c>
      <c r="N9253" t="s">
        <v>14</v>
      </c>
      <c r="O9253">
        <v>145089.64000000001</v>
      </c>
      <c r="P9253">
        <v>0</v>
      </c>
      <c r="Q9253" t="str">
        <f t="shared" si="288"/>
        <v>Retained</v>
      </c>
      <c r="R9253" t="str">
        <f t="shared" si="289"/>
        <v>Active</v>
      </c>
    </row>
    <row r="9254" spans="1:18" x14ac:dyDescent="0.25">
      <c r="A9254">
        <v>15601116</v>
      </c>
      <c r="B9254">
        <v>686</v>
      </c>
      <c r="C9254" t="s">
        <v>12</v>
      </c>
      <c r="D9254" t="s">
        <v>33</v>
      </c>
      <c r="E9254">
        <v>32</v>
      </c>
      <c r="F9254" t="s">
        <v>19334</v>
      </c>
      <c r="G9254">
        <v>6</v>
      </c>
      <c r="H9254" t="s">
        <v>19337</v>
      </c>
      <c r="I9254" s="6">
        <v>0</v>
      </c>
      <c r="J9254" t="s">
        <v>19330</v>
      </c>
      <c r="K9254">
        <v>2</v>
      </c>
      <c r="L9254" t="s">
        <v>19331</v>
      </c>
      <c r="M9254" t="s">
        <v>14</v>
      </c>
      <c r="N9254" t="s">
        <v>14</v>
      </c>
      <c r="O9254">
        <v>179093.26</v>
      </c>
      <c r="P9254">
        <v>0</v>
      </c>
      <c r="Q9254" t="str">
        <f t="shared" si="288"/>
        <v>Retained</v>
      </c>
      <c r="R9254" t="str">
        <f t="shared" si="289"/>
        <v>Active</v>
      </c>
    </row>
    <row r="9255" spans="1:18" x14ac:dyDescent="0.25">
      <c r="A9255">
        <v>15622033</v>
      </c>
      <c r="B9255">
        <v>847</v>
      </c>
      <c r="C9255" t="s">
        <v>39</v>
      </c>
      <c r="D9255" t="s">
        <v>13</v>
      </c>
      <c r="E9255">
        <v>41</v>
      </c>
      <c r="F9255" t="s">
        <v>19334</v>
      </c>
      <c r="G9255">
        <v>3</v>
      </c>
      <c r="H9255" t="s">
        <v>19335</v>
      </c>
      <c r="I9255" s="6">
        <v>101543.51</v>
      </c>
      <c r="J9255" t="s">
        <v>19332</v>
      </c>
      <c r="K9255">
        <v>4</v>
      </c>
      <c r="L9255" t="s">
        <v>19332</v>
      </c>
      <c r="M9255" t="s">
        <v>24</v>
      </c>
      <c r="N9255" t="s">
        <v>24</v>
      </c>
      <c r="O9255">
        <v>16025.17</v>
      </c>
      <c r="P9255">
        <v>1</v>
      </c>
      <c r="Q9255" t="str">
        <f t="shared" si="288"/>
        <v>Churned</v>
      </c>
      <c r="R9255" t="str">
        <f t="shared" si="289"/>
        <v>Inactive</v>
      </c>
    </row>
    <row r="9256" spans="1:18" x14ac:dyDescent="0.25">
      <c r="A9256">
        <v>15758451</v>
      </c>
      <c r="B9256">
        <v>765</v>
      </c>
      <c r="C9256" t="s">
        <v>39</v>
      </c>
      <c r="D9256" t="s">
        <v>33</v>
      </c>
      <c r="E9256">
        <v>37</v>
      </c>
      <c r="F9256" t="s">
        <v>19334</v>
      </c>
      <c r="G9256">
        <v>7</v>
      </c>
      <c r="H9256" t="s">
        <v>19337</v>
      </c>
      <c r="I9256" s="6">
        <v>102708.77</v>
      </c>
      <c r="J9256" t="s">
        <v>19332</v>
      </c>
      <c r="K9256">
        <v>1</v>
      </c>
      <c r="L9256" t="s">
        <v>19333</v>
      </c>
      <c r="M9256" t="s">
        <v>24</v>
      </c>
      <c r="N9256" t="s">
        <v>24</v>
      </c>
      <c r="O9256">
        <v>9087.81</v>
      </c>
      <c r="P9256">
        <v>0</v>
      </c>
      <c r="Q9256" t="str">
        <f t="shared" si="288"/>
        <v>Retained</v>
      </c>
      <c r="R9256" t="str">
        <f t="shared" si="289"/>
        <v>Active</v>
      </c>
    </row>
    <row r="9257" spans="1:18" x14ac:dyDescent="0.25">
      <c r="A9257">
        <v>15688689</v>
      </c>
      <c r="B9257">
        <v>678</v>
      </c>
      <c r="C9257" t="s">
        <v>39</v>
      </c>
      <c r="D9257" t="s">
        <v>13</v>
      </c>
      <c r="E9257">
        <v>37</v>
      </c>
      <c r="F9257" t="s">
        <v>19334</v>
      </c>
      <c r="G9257">
        <v>8</v>
      </c>
      <c r="H9257" t="s">
        <v>19336</v>
      </c>
      <c r="I9257" s="6">
        <v>149000.91</v>
      </c>
      <c r="J9257" t="s">
        <v>19332</v>
      </c>
      <c r="K9257">
        <v>2</v>
      </c>
      <c r="L9257" t="s">
        <v>19331</v>
      </c>
      <c r="M9257" t="s">
        <v>14</v>
      </c>
      <c r="N9257" t="s">
        <v>14</v>
      </c>
      <c r="O9257">
        <v>21472.42</v>
      </c>
      <c r="P9257">
        <v>0</v>
      </c>
      <c r="Q9257" t="str">
        <f t="shared" si="288"/>
        <v>Retained</v>
      </c>
      <c r="R9257" t="str">
        <f t="shared" si="289"/>
        <v>Active</v>
      </c>
    </row>
    <row r="9258" spans="1:18" x14ac:dyDescent="0.25">
      <c r="A9258">
        <v>15652674</v>
      </c>
      <c r="B9258">
        <v>539</v>
      </c>
      <c r="C9258" t="s">
        <v>12</v>
      </c>
      <c r="D9258" t="s">
        <v>33</v>
      </c>
      <c r="E9258">
        <v>20</v>
      </c>
      <c r="F9258" t="s">
        <v>83</v>
      </c>
      <c r="G9258">
        <v>0</v>
      </c>
      <c r="H9258" t="s">
        <v>19335</v>
      </c>
      <c r="I9258" s="6">
        <v>83459.86</v>
      </c>
      <c r="J9258" t="s">
        <v>19331</v>
      </c>
      <c r="K9258">
        <v>1</v>
      </c>
      <c r="L9258" t="s">
        <v>19333</v>
      </c>
      <c r="M9258" t="s">
        <v>14</v>
      </c>
      <c r="N9258" t="s">
        <v>14</v>
      </c>
      <c r="O9258">
        <v>146752.67000000001</v>
      </c>
      <c r="P9258">
        <v>0</v>
      </c>
      <c r="Q9258" t="str">
        <f t="shared" si="288"/>
        <v>Retained</v>
      </c>
      <c r="R9258" t="str">
        <f t="shared" si="289"/>
        <v>Active</v>
      </c>
    </row>
    <row r="9259" spans="1:18" x14ac:dyDescent="0.25">
      <c r="A9259">
        <v>15806327</v>
      </c>
      <c r="B9259">
        <v>800</v>
      </c>
      <c r="C9259" t="s">
        <v>12</v>
      </c>
      <c r="D9259" t="s">
        <v>13</v>
      </c>
      <c r="E9259">
        <v>40</v>
      </c>
      <c r="F9259" t="s">
        <v>19334</v>
      </c>
      <c r="G9259">
        <v>3</v>
      </c>
      <c r="H9259" t="s">
        <v>19335</v>
      </c>
      <c r="I9259" s="6">
        <v>75893.11</v>
      </c>
      <c r="J9259" t="s">
        <v>19331</v>
      </c>
      <c r="K9259">
        <v>2</v>
      </c>
      <c r="L9259" t="s">
        <v>19331</v>
      </c>
      <c r="M9259" t="s">
        <v>24</v>
      </c>
      <c r="N9259" t="s">
        <v>24</v>
      </c>
      <c r="O9259">
        <v>132562.23000000001</v>
      </c>
      <c r="P9259">
        <v>0</v>
      </c>
      <c r="Q9259" t="str">
        <f t="shared" si="288"/>
        <v>Retained</v>
      </c>
      <c r="R9259" t="str">
        <f t="shared" si="289"/>
        <v>Active</v>
      </c>
    </row>
    <row r="9260" spans="1:18" x14ac:dyDescent="0.25">
      <c r="A9260">
        <v>15649618</v>
      </c>
      <c r="B9260">
        <v>799</v>
      </c>
      <c r="C9260" t="s">
        <v>39</v>
      </c>
      <c r="D9260" t="s">
        <v>13</v>
      </c>
      <c r="E9260">
        <v>39</v>
      </c>
      <c r="F9260" t="s">
        <v>19334</v>
      </c>
      <c r="G9260">
        <v>7</v>
      </c>
      <c r="H9260" t="s">
        <v>19337</v>
      </c>
      <c r="I9260" s="6">
        <v>167395.6</v>
      </c>
      <c r="J9260" t="s">
        <v>19332</v>
      </c>
      <c r="K9260">
        <v>2</v>
      </c>
      <c r="L9260" t="s">
        <v>19331</v>
      </c>
      <c r="M9260" t="s">
        <v>14</v>
      </c>
      <c r="N9260" t="s">
        <v>14</v>
      </c>
      <c r="O9260">
        <v>139537.43</v>
      </c>
      <c r="P9260">
        <v>0</v>
      </c>
      <c r="Q9260" t="str">
        <f t="shared" si="288"/>
        <v>Retained</v>
      </c>
      <c r="R9260" t="str">
        <f t="shared" si="289"/>
        <v>Active</v>
      </c>
    </row>
    <row r="9261" spans="1:18" x14ac:dyDescent="0.25">
      <c r="A9261">
        <v>15677117</v>
      </c>
      <c r="B9261">
        <v>629</v>
      </c>
      <c r="C9261" t="s">
        <v>12</v>
      </c>
      <c r="D9261" t="s">
        <v>13</v>
      </c>
      <c r="E9261">
        <v>61</v>
      </c>
      <c r="F9261" t="s">
        <v>7840</v>
      </c>
      <c r="G9261">
        <v>6</v>
      </c>
      <c r="H9261" t="s">
        <v>19337</v>
      </c>
      <c r="I9261" s="6">
        <v>0</v>
      </c>
      <c r="J9261" t="s">
        <v>19330</v>
      </c>
      <c r="K9261">
        <v>2</v>
      </c>
      <c r="L9261" t="s">
        <v>19331</v>
      </c>
      <c r="M9261" t="s">
        <v>14</v>
      </c>
      <c r="N9261" t="s">
        <v>14</v>
      </c>
      <c r="O9261">
        <v>133672.60999999999</v>
      </c>
      <c r="P9261">
        <v>0</v>
      </c>
      <c r="Q9261" t="str">
        <f t="shared" si="288"/>
        <v>Retained</v>
      </c>
      <c r="R9261" t="str">
        <f t="shared" si="289"/>
        <v>Active</v>
      </c>
    </row>
    <row r="9262" spans="1:18" x14ac:dyDescent="0.25">
      <c r="A9262">
        <v>15751445</v>
      </c>
      <c r="B9262">
        <v>734</v>
      </c>
      <c r="C9262" t="s">
        <v>39</v>
      </c>
      <c r="D9262" t="s">
        <v>13</v>
      </c>
      <c r="E9262">
        <v>52</v>
      </c>
      <c r="F9262" t="s">
        <v>7840</v>
      </c>
      <c r="G9262">
        <v>6</v>
      </c>
      <c r="H9262" t="s">
        <v>19337</v>
      </c>
      <c r="I9262" s="6">
        <v>71283.09</v>
      </c>
      <c r="J9262" t="s">
        <v>19331</v>
      </c>
      <c r="K9262">
        <v>2</v>
      </c>
      <c r="L9262" t="s">
        <v>19331</v>
      </c>
      <c r="M9262" t="s">
        <v>14</v>
      </c>
      <c r="N9262" t="s">
        <v>14</v>
      </c>
      <c r="O9262">
        <v>38984.370000000003</v>
      </c>
      <c r="P9262">
        <v>0</v>
      </c>
      <c r="Q9262" t="str">
        <f t="shared" si="288"/>
        <v>Retained</v>
      </c>
      <c r="R9262" t="str">
        <f t="shared" si="289"/>
        <v>Active</v>
      </c>
    </row>
    <row r="9263" spans="1:18" x14ac:dyDescent="0.25">
      <c r="A9263">
        <v>15749669</v>
      </c>
      <c r="B9263">
        <v>542</v>
      </c>
      <c r="C9263" t="s">
        <v>12</v>
      </c>
      <c r="D9263" t="s">
        <v>13</v>
      </c>
      <c r="E9263">
        <v>31</v>
      </c>
      <c r="F9263" t="s">
        <v>19334</v>
      </c>
      <c r="G9263">
        <v>3</v>
      </c>
      <c r="H9263" t="s">
        <v>19335</v>
      </c>
      <c r="I9263" s="6">
        <v>0</v>
      </c>
      <c r="J9263" t="s">
        <v>19330</v>
      </c>
      <c r="K9263">
        <v>2</v>
      </c>
      <c r="L9263" t="s">
        <v>19331</v>
      </c>
      <c r="M9263" t="s">
        <v>14</v>
      </c>
      <c r="N9263" t="s">
        <v>14</v>
      </c>
      <c r="O9263">
        <v>115217.59</v>
      </c>
      <c r="P9263">
        <v>0</v>
      </c>
      <c r="Q9263" t="str">
        <f t="shared" si="288"/>
        <v>Retained</v>
      </c>
      <c r="R9263" t="str">
        <f t="shared" si="289"/>
        <v>Active</v>
      </c>
    </row>
    <row r="9264" spans="1:18" x14ac:dyDescent="0.25">
      <c r="A9264">
        <v>15656351</v>
      </c>
      <c r="B9264">
        <v>414</v>
      </c>
      <c r="C9264" t="s">
        <v>19</v>
      </c>
      <c r="D9264" t="s">
        <v>33</v>
      </c>
      <c r="E9264">
        <v>60</v>
      </c>
      <c r="F9264" t="s">
        <v>7840</v>
      </c>
      <c r="G9264">
        <v>3</v>
      </c>
      <c r="H9264" t="s">
        <v>19335</v>
      </c>
      <c r="I9264" s="6">
        <v>0</v>
      </c>
      <c r="J9264" t="s">
        <v>19330</v>
      </c>
      <c r="K9264">
        <v>2</v>
      </c>
      <c r="L9264" t="s">
        <v>19331</v>
      </c>
      <c r="M9264" t="s">
        <v>14</v>
      </c>
      <c r="N9264" t="s">
        <v>14</v>
      </c>
      <c r="O9264">
        <v>93844.82</v>
      </c>
      <c r="P9264">
        <v>0</v>
      </c>
      <c r="Q9264" t="str">
        <f t="shared" si="288"/>
        <v>Retained</v>
      </c>
      <c r="R9264" t="str">
        <f t="shared" si="289"/>
        <v>Active</v>
      </c>
    </row>
    <row r="9265" spans="1:18" x14ac:dyDescent="0.25">
      <c r="A9265">
        <v>15667438</v>
      </c>
      <c r="B9265">
        <v>675</v>
      </c>
      <c r="C9265" t="s">
        <v>12</v>
      </c>
      <c r="D9265" t="s">
        <v>13</v>
      </c>
      <c r="E9265">
        <v>38</v>
      </c>
      <c r="F9265" t="s">
        <v>19334</v>
      </c>
      <c r="G9265">
        <v>1</v>
      </c>
      <c r="H9265" t="s">
        <v>19335</v>
      </c>
      <c r="I9265" s="6">
        <v>104016.88</v>
      </c>
      <c r="J9265" t="s">
        <v>19332</v>
      </c>
      <c r="K9265">
        <v>1</v>
      </c>
      <c r="L9265" t="s">
        <v>19333</v>
      </c>
      <c r="M9265" t="s">
        <v>24</v>
      </c>
      <c r="N9265" t="s">
        <v>24</v>
      </c>
      <c r="O9265">
        <v>22068.83</v>
      </c>
      <c r="P9265">
        <v>1</v>
      </c>
      <c r="Q9265" t="str">
        <f t="shared" si="288"/>
        <v>Churned</v>
      </c>
      <c r="R9265" t="str">
        <f t="shared" si="289"/>
        <v>Inactive</v>
      </c>
    </row>
    <row r="9266" spans="1:18" x14ac:dyDescent="0.25">
      <c r="A9266">
        <v>15682273</v>
      </c>
      <c r="B9266">
        <v>683</v>
      </c>
      <c r="C9266" t="s">
        <v>12</v>
      </c>
      <c r="D9266" t="s">
        <v>13</v>
      </c>
      <c r="E9266">
        <v>38</v>
      </c>
      <c r="F9266" t="s">
        <v>19334</v>
      </c>
      <c r="G9266">
        <v>5</v>
      </c>
      <c r="H9266" t="s">
        <v>19337</v>
      </c>
      <c r="I9266" s="6">
        <v>127616.56</v>
      </c>
      <c r="J9266" t="s">
        <v>19332</v>
      </c>
      <c r="K9266">
        <v>1</v>
      </c>
      <c r="L9266" t="s">
        <v>19333</v>
      </c>
      <c r="M9266" t="s">
        <v>24</v>
      </c>
      <c r="N9266" t="s">
        <v>24</v>
      </c>
      <c r="O9266">
        <v>123846.07</v>
      </c>
      <c r="P9266">
        <v>0</v>
      </c>
      <c r="Q9266" t="str">
        <f t="shared" si="288"/>
        <v>Retained</v>
      </c>
      <c r="R9266" t="str">
        <f t="shared" si="289"/>
        <v>Active</v>
      </c>
    </row>
    <row r="9267" spans="1:18" x14ac:dyDescent="0.25">
      <c r="A9267">
        <v>15580912</v>
      </c>
      <c r="B9267">
        <v>748</v>
      </c>
      <c r="C9267" t="s">
        <v>12</v>
      </c>
      <c r="D9267" t="s">
        <v>33</v>
      </c>
      <c r="E9267">
        <v>32</v>
      </c>
      <c r="F9267" t="s">
        <v>19334</v>
      </c>
      <c r="G9267">
        <v>5</v>
      </c>
      <c r="H9267" t="s">
        <v>19337</v>
      </c>
      <c r="I9267" s="6">
        <v>154737.88</v>
      </c>
      <c r="J9267" t="s">
        <v>19332</v>
      </c>
      <c r="K9267">
        <v>2</v>
      </c>
      <c r="L9267" t="s">
        <v>19331</v>
      </c>
      <c r="M9267" t="s">
        <v>14</v>
      </c>
      <c r="N9267" t="s">
        <v>14</v>
      </c>
      <c r="O9267">
        <v>172638.13</v>
      </c>
      <c r="P9267">
        <v>0</v>
      </c>
      <c r="Q9267" t="str">
        <f t="shared" si="288"/>
        <v>Retained</v>
      </c>
      <c r="R9267" t="str">
        <f t="shared" si="289"/>
        <v>Active</v>
      </c>
    </row>
    <row r="9268" spans="1:18" x14ac:dyDescent="0.25">
      <c r="A9268">
        <v>15785183</v>
      </c>
      <c r="B9268">
        <v>596</v>
      </c>
      <c r="C9268" t="s">
        <v>19</v>
      </c>
      <c r="D9268" t="s">
        <v>33</v>
      </c>
      <c r="E9268">
        <v>29</v>
      </c>
      <c r="F9268" t="s">
        <v>83</v>
      </c>
      <c r="G9268">
        <v>2</v>
      </c>
      <c r="H9268" t="s">
        <v>19335</v>
      </c>
      <c r="I9268" s="6">
        <v>0</v>
      </c>
      <c r="J9268" t="s">
        <v>19330</v>
      </c>
      <c r="K9268">
        <v>2</v>
      </c>
      <c r="L9268" t="s">
        <v>19331</v>
      </c>
      <c r="M9268" t="s">
        <v>14</v>
      </c>
      <c r="N9268" t="s">
        <v>14</v>
      </c>
      <c r="O9268">
        <v>1591.19</v>
      </c>
      <c r="P9268">
        <v>0</v>
      </c>
      <c r="Q9268" t="str">
        <f t="shared" si="288"/>
        <v>Retained</v>
      </c>
      <c r="R9268" t="str">
        <f t="shared" si="289"/>
        <v>Active</v>
      </c>
    </row>
    <row r="9269" spans="1:18" x14ac:dyDescent="0.25">
      <c r="A9269">
        <v>15705383</v>
      </c>
      <c r="B9269">
        <v>642</v>
      </c>
      <c r="C9269" t="s">
        <v>12</v>
      </c>
      <c r="D9269" t="s">
        <v>33</v>
      </c>
      <c r="E9269">
        <v>35</v>
      </c>
      <c r="F9269" t="s">
        <v>19334</v>
      </c>
      <c r="G9269">
        <v>4</v>
      </c>
      <c r="H9269" t="s">
        <v>19337</v>
      </c>
      <c r="I9269" s="6">
        <v>125476.31</v>
      </c>
      <c r="J9269" t="s">
        <v>19332</v>
      </c>
      <c r="K9269">
        <v>1</v>
      </c>
      <c r="L9269" t="s">
        <v>19333</v>
      </c>
      <c r="M9269" t="s">
        <v>14</v>
      </c>
      <c r="N9269" t="s">
        <v>14</v>
      </c>
      <c r="O9269">
        <v>91775.51</v>
      </c>
      <c r="P9269">
        <v>0</v>
      </c>
      <c r="Q9269" t="str">
        <f t="shared" si="288"/>
        <v>Retained</v>
      </c>
      <c r="R9269" t="str">
        <f t="shared" si="289"/>
        <v>Active</v>
      </c>
    </row>
    <row r="9270" spans="1:18" x14ac:dyDescent="0.25">
      <c r="A9270">
        <v>15712903</v>
      </c>
      <c r="B9270">
        <v>499</v>
      </c>
      <c r="C9270" t="s">
        <v>12</v>
      </c>
      <c r="D9270" t="s">
        <v>13</v>
      </c>
      <c r="E9270">
        <v>21</v>
      </c>
      <c r="F9270" t="s">
        <v>83</v>
      </c>
      <c r="G9270">
        <v>3</v>
      </c>
      <c r="H9270" t="s">
        <v>19335</v>
      </c>
      <c r="I9270" s="6">
        <v>176511.08</v>
      </c>
      <c r="J9270" t="s">
        <v>19332</v>
      </c>
      <c r="K9270">
        <v>1</v>
      </c>
      <c r="L9270" t="s">
        <v>19333</v>
      </c>
      <c r="M9270" t="s">
        <v>14</v>
      </c>
      <c r="N9270" t="s">
        <v>14</v>
      </c>
      <c r="O9270">
        <v>153920.22</v>
      </c>
      <c r="P9270">
        <v>0</v>
      </c>
      <c r="Q9270" t="str">
        <f t="shared" si="288"/>
        <v>Retained</v>
      </c>
      <c r="R9270" t="str">
        <f t="shared" si="289"/>
        <v>Active</v>
      </c>
    </row>
    <row r="9271" spans="1:18" x14ac:dyDescent="0.25">
      <c r="A9271">
        <v>15774285</v>
      </c>
      <c r="B9271">
        <v>649</v>
      </c>
      <c r="C9271" t="s">
        <v>19</v>
      </c>
      <c r="D9271" t="s">
        <v>13</v>
      </c>
      <c r="E9271">
        <v>47</v>
      </c>
      <c r="F9271" t="s">
        <v>19334</v>
      </c>
      <c r="G9271">
        <v>8</v>
      </c>
      <c r="H9271" t="s">
        <v>19336</v>
      </c>
      <c r="I9271" s="6">
        <v>110783.28</v>
      </c>
      <c r="J9271" t="s">
        <v>19332</v>
      </c>
      <c r="K9271">
        <v>1</v>
      </c>
      <c r="L9271" t="s">
        <v>19333</v>
      </c>
      <c r="M9271" t="s">
        <v>14</v>
      </c>
      <c r="N9271" t="s">
        <v>14</v>
      </c>
      <c r="O9271">
        <v>71420.160000000003</v>
      </c>
      <c r="P9271">
        <v>0</v>
      </c>
      <c r="Q9271" t="str">
        <f t="shared" si="288"/>
        <v>Retained</v>
      </c>
      <c r="R9271" t="str">
        <f t="shared" si="289"/>
        <v>Active</v>
      </c>
    </row>
    <row r="9272" spans="1:18" x14ac:dyDescent="0.25">
      <c r="A9272">
        <v>15583138</v>
      </c>
      <c r="B9272">
        <v>739</v>
      </c>
      <c r="C9272" t="s">
        <v>12</v>
      </c>
      <c r="D9272" t="s">
        <v>33</v>
      </c>
      <c r="E9272">
        <v>42</v>
      </c>
      <c r="F9272" t="s">
        <v>19334</v>
      </c>
      <c r="G9272">
        <v>2</v>
      </c>
      <c r="H9272" t="s">
        <v>19335</v>
      </c>
      <c r="I9272" s="6">
        <v>141642.92000000001</v>
      </c>
      <c r="J9272" t="s">
        <v>19332</v>
      </c>
      <c r="K9272">
        <v>2</v>
      </c>
      <c r="L9272" t="s">
        <v>19331</v>
      </c>
      <c r="M9272" t="s">
        <v>24</v>
      </c>
      <c r="N9272" t="s">
        <v>24</v>
      </c>
      <c r="O9272">
        <v>172149.76000000001</v>
      </c>
      <c r="P9272">
        <v>0</v>
      </c>
      <c r="Q9272" t="str">
        <f t="shared" si="288"/>
        <v>Retained</v>
      </c>
      <c r="R9272" t="str">
        <f t="shared" si="289"/>
        <v>Active</v>
      </c>
    </row>
    <row r="9273" spans="1:18" x14ac:dyDescent="0.25">
      <c r="A9273">
        <v>15740160</v>
      </c>
      <c r="B9273">
        <v>616</v>
      </c>
      <c r="C9273" t="s">
        <v>12</v>
      </c>
      <c r="D9273" t="s">
        <v>33</v>
      </c>
      <c r="E9273">
        <v>31</v>
      </c>
      <c r="F9273" t="s">
        <v>19334</v>
      </c>
      <c r="G9273">
        <v>1</v>
      </c>
      <c r="H9273" t="s">
        <v>19335</v>
      </c>
      <c r="I9273" s="6">
        <v>0</v>
      </c>
      <c r="J9273" t="s">
        <v>19330</v>
      </c>
      <c r="K9273">
        <v>2</v>
      </c>
      <c r="L9273" t="s">
        <v>19331</v>
      </c>
      <c r="M9273" t="s">
        <v>14</v>
      </c>
      <c r="N9273" t="s">
        <v>14</v>
      </c>
      <c r="O9273">
        <v>54706.75</v>
      </c>
      <c r="P9273">
        <v>0</v>
      </c>
      <c r="Q9273" t="str">
        <f t="shared" si="288"/>
        <v>Retained</v>
      </c>
      <c r="R9273" t="str">
        <f t="shared" si="289"/>
        <v>Active</v>
      </c>
    </row>
    <row r="9274" spans="1:18" x14ac:dyDescent="0.25">
      <c r="A9274">
        <v>15793425</v>
      </c>
      <c r="B9274">
        <v>560</v>
      </c>
      <c r="C9274" t="s">
        <v>19</v>
      </c>
      <c r="D9274" t="s">
        <v>13</v>
      </c>
      <c r="E9274">
        <v>33</v>
      </c>
      <c r="F9274" t="s">
        <v>19334</v>
      </c>
      <c r="G9274">
        <v>9</v>
      </c>
      <c r="H9274" t="s">
        <v>19336</v>
      </c>
      <c r="I9274" s="6">
        <v>0</v>
      </c>
      <c r="J9274" t="s">
        <v>19330</v>
      </c>
      <c r="K9274">
        <v>1</v>
      </c>
      <c r="L9274" t="s">
        <v>19333</v>
      </c>
      <c r="M9274" t="s">
        <v>14</v>
      </c>
      <c r="N9274" t="s">
        <v>14</v>
      </c>
      <c r="O9274">
        <v>183358.21</v>
      </c>
      <c r="P9274">
        <v>0</v>
      </c>
      <c r="Q9274" t="str">
        <f t="shared" si="288"/>
        <v>Retained</v>
      </c>
      <c r="R9274" t="str">
        <f t="shared" si="289"/>
        <v>Active</v>
      </c>
    </row>
    <row r="9275" spans="1:18" x14ac:dyDescent="0.25">
      <c r="A9275">
        <v>15749265</v>
      </c>
      <c r="B9275">
        <v>427</v>
      </c>
      <c r="C9275" t="s">
        <v>39</v>
      </c>
      <c r="D9275" t="s">
        <v>33</v>
      </c>
      <c r="E9275">
        <v>42</v>
      </c>
      <c r="F9275" t="s">
        <v>19334</v>
      </c>
      <c r="G9275">
        <v>1</v>
      </c>
      <c r="H9275" t="s">
        <v>19335</v>
      </c>
      <c r="I9275" s="6">
        <v>75681.52</v>
      </c>
      <c r="J9275" t="s">
        <v>19331</v>
      </c>
      <c r="K9275">
        <v>1</v>
      </c>
      <c r="L9275" t="s">
        <v>19333</v>
      </c>
      <c r="M9275" t="s">
        <v>14</v>
      </c>
      <c r="N9275" t="s">
        <v>14</v>
      </c>
      <c r="O9275">
        <v>57098</v>
      </c>
      <c r="P9275">
        <v>0</v>
      </c>
      <c r="Q9275" t="str">
        <f t="shared" si="288"/>
        <v>Retained</v>
      </c>
      <c r="R9275" t="str">
        <f t="shared" si="289"/>
        <v>Active</v>
      </c>
    </row>
    <row r="9276" spans="1:18" x14ac:dyDescent="0.25">
      <c r="A9276">
        <v>15623989</v>
      </c>
      <c r="B9276">
        <v>435</v>
      </c>
      <c r="C9276" t="s">
        <v>12</v>
      </c>
      <c r="D9276" t="s">
        <v>33</v>
      </c>
      <c r="E9276">
        <v>54</v>
      </c>
      <c r="F9276" t="s">
        <v>7840</v>
      </c>
      <c r="G9276">
        <v>3</v>
      </c>
      <c r="H9276" t="s">
        <v>19335</v>
      </c>
      <c r="I9276" s="6">
        <v>0</v>
      </c>
      <c r="J9276" t="s">
        <v>19330</v>
      </c>
      <c r="K9276">
        <v>1</v>
      </c>
      <c r="L9276" t="s">
        <v>19333</v>
      </c>
      <c r="M9276" t="s">
        <v>24</v>
      </c>
      <c r="N9276" t="s">
        <v>24</v>
      </c>
      <c r="O9276">
        <v>156910.46</v>
      </c>
      <c r="P9276">
        <v>1</v>
      </c>
      <c r="Q9276" t="str">
        <f t="shared" si="288"/>
        <v>Churned</v>
      </c>
      <c r="R9276" t="str">
        <f t="shared" si="289"/>
        <v>Inactive</v>
      </c>
    </row>
    <row r="9277" spans="1:18" x14ac:dyDescent="0.25">
      <c r="A9277">
        <v>15604832</v>
      </c>
      <c r="B9277">
        <v>633</v>
      </c>
      <c r="C9277" t="s">
        <v>12</v>
      </c>
      <c r="D9277" t="s">
        <v>33</v>
      </c>
      <c r="E9277">
        <v>29</v>
      </c>
      <c r="F9277" t="s">
        <v>83</v>
      </c>
      <c r="G9277">
        <v>7</v>
      </c>
      <c r="H9277" t="s">
        <v>19337</v>
      </c>
      <c r="I9277" s="6">
        <v>0</v>
      </c>
      <c r="J9277" t="s">
        <v>19330</v>
      </c>
      <c r="K9277">
        <v>1</v>
      </c>
      <c r="L9277" t="s">
        <v>19333</v>
      </c>
      <c r="M9277" t="s">
        <v>14</v>
      </c>
      <c r="N9277" t="s">
        <v>14</v>
      </c>
      <c r="O9277">
        <v>130224.73</v>
      </c>
      <c r="P9277">
        <v>0</v>
      </c>
      <c r="Q9277" t="str">
        <f t="shared" si="288"/>
        <v>Retained</v>
      </c>
      <c r="R9277" t="str">
        <f t="shared" si="289"/>
        <v>Active</v>
      </c>
    </row>
    <row r="9278" spans="1:18" x14ac:dyDescent="0.25">
      <c r="A9278">
        <v>15584580</v>
      </c>
      <c r="B9278">
        <v>443</v>
      </c>
      <c r="C9278" t="s">
        <v>12</v>
      </c>
      <c r="D9278" t="s">
        <v>33</v>
      </c>
      <c r="E9278">
        <v>35</v>
      </c>
      <c r="F9278" t="s">
        <v>19334</v>
      </c>
      <c r="G9278">
        <v>6</v>
      </c>
      <c r="H9278" t="s">
        <v>19337</v>
      </c>
      <c r="I9278" s="6">
        <v>161111.45000000001</v>
      </c>
      <c r="J9278" t="s">
        <v>19332</v>
      </c>
      <c r="K9278">
        <v>1</v>
      </c>
      <c r="L9278" t="s">
        <v>19333</v>
      </c>
      <c r="M9278" t="s">
        <v>24</v>
      </c>
      <c r="N9278" t="s">
        <v>24</v>
      </c>
      <c r="O9278">
        <v>13946.66</v>
      </c>
      <c r="P9278">
        <v>0</v>
      </c>
      <c r="Q9278" t="str">
        <f t="shared" si="288"/>
        <v>Retained</v>
      </c>
      <c r="R9278" t="str">
        <f t="shared" si="289"/>
        <v>Active</v>
      </c>
    </row>
    <row r="9279" spans="1:18" x14ac:dyDescent="0.25">
      <c r="A9279">
        <v>15573854</v>
      </c>
      <c r="B9279">
        <v>727</v>
      </c>
      <c r="C9279" t="s">
        <v>12</v>
      </c>
      <c r="D9279" t="s">
        <v>33</v>
      </c>
      <c r="E9279">
        <v>62</v>
      </c>
      <c r="F9279" t="s">
        <v>7840</v>
      </c>
      <c r="G9279">
        <v>5</v>
      </c>
      <c r="H9279" t="s">
        <v>19337</v>
      </c>
      <c r="I9279" s="6">
        <v>0</v>
      </c>
      <c r="J9279" t="s">
        <v>19330</v>
      </c>
      <c r="K9279">
        <v>2</v>
      </c>
      <c r="L9279" t="s">
        <v>19331</v>
      </c>
      <c r="M9279" t="s">
        <v>14</v>
      </c>
      <c r="N9279" t="s">
        <v>14</v>
      </c>
      <c r="O9279">
        <v>38652.959999999999</v>
      </c>
      <c r="P9279">
        <v>0</v>
      </c>
      <c r="Q9279" t="str">
        <f t="shared" si="288"/>
        <v>Retained</v>
      </c>
      <c r="R9279" t="str">
        <f t="shared" si="289"/>
        <v>Active</v>
      </c>
    </row>
    <row r="9280" spans="1:18" x14ac:dyDescent="0.25">
      <c r="A9280">
        <v>15614847</v>
      </c>
      <c r="B9280">
        <v>674</v>
      </c>
      <c r="C9280" t="s">
        <v>12</v>
      </c>
      <c r="D9280" t="s">
        <v>13</v>
      </c>
      <c r="E9280">
        <v>45</v>
      </c>
      <c r="F9280" t="s">
        <v>19334</v>
      </c>
      <c r="G9280">
        <v>6</v>
      </c>
      <c r="H9280" t="s">
        <v>19337</v>
      </c>
      <c r="I9280" s="6">
        <v>72494.69</v>
      </c>
      <c r="J9280" t="s">
        <v>19331</v>
      </c>
      <c r="K9280">
        <v>1</v>
      </c>
      <c r="L9280" t="s">
        <v>19333</v>
      </c>
      <c r="M9280" t="s">
        <v>14</v>
      </c>
      <c r="N9280" t="s">
        <v>14</v>
      </c>
      <c r="O9280">
        <v>140041.78</v>
      </c>
      <c r="P9280">
        <v>0</v>
      </c>
      <c r="Q9280" t="str">
        <f t="shared" si="288"/>
        <v>Retained</v>
      </c>
      <c r="R9280" t="str">
        <f t="shared" si="289"/>
        <v>Active</v>
      </c>
    </row>
    <row r="9281" spans="1:18" x14ac:dyDescent="0.25">
      <c r="A9281">
        <v>15679966</v>
      </c>
      <c r="B9281">
        <v>661</v>
      </c>
      <c r="C9281" t="s">
        <v>12</v>
      </c>
      <c r="D9281" t="s">
        <v>13</v>
      </c>
      <c r="E9281">
        <v>31</v>
      </c>
      <c r="F9281" t="s">
        <v>19334</v>
      </c>
      <c r="G9281">
        <v>3</v>
      </c>
      <c r="H9281" t="s">
        <v>19335</v>
      </c>
      <c r="I9281" s="6">
        <v>133964.29999999999</v>
      </c>
      <c r="J9281" t="s">
        <v>19332</v>
      </c>
      <c r="K9281">
        <v>1</v>
      </c>
      <c r="L9281" t="s">
        <v>19333</v>
      </c>
      <c r="M9281" t="s">
        <v>14</v>
      </c>
      <c r="N9281" t="s">
        <v>14</v>
      </c>
      <c r="O9281">
        <v>166187.1</v>
      </c>
      <c r="P9281">
        <v>0</v>
      </c>
      <c r="Q9281" t="str">
        <f t="shared" si="288"/>
        <v>Retained</v>
      </c>
      <c r="R9281" t="str">
        <f t="shared" si="289"/>
        <v>Active</v>
      </c>
    </row>
    <row r="9282" spans="1:18" x14ac:dyDescent="0.25">
      <c r="A9282">
        <v>15799435</v>
      </c>
      <c r="B9282">
        <v>619</v>
      </c>
      <c r="C9282" t="s">
        <v>19</v>
      </c>
      <c r="D9282" t="s">
        <v>33</v>
      </c>
      <c r="E9282">
        <v>34</v>
      </c>
      <c r="F9282" t="s">
        <v>19334</v>
      </c>
      <c r="G9282">
        <v>1</v>
      </c>
      <c r="H9282" t="s">
        <v>19335</v>
      </c>
      <c r="I9282" s="6">
        <v>0</v>
      </c>
      <c r="J9282" t="s">
        <v>19330</v>
      </c>
      <c r="K9282">
        <v>1</v>
      </c>
      <c r="L9282" t="s">
        <v>19333</v>
      </c>
      <c r="M9282" t="s">
        <v>24</v>
      </c>
      <c r="N9282" t="s">
        <v>24</v>
      </c>
      <c r="O9282">
        <v>139919.38</v>
      </c>
      <c r="P9282">
        <v>0</v>
      </c>
      <c r="Q9282" t="str">
        <f t="shared" si="288"/>
        <v>Retained</v>
      </c>
      <c r="R9282" t="str">
        <f t="shared" si="289"/>
        <v>Active</v>
      </c>
    </row>
    <row r="9283" spans="1:18" x14ac:dyDescent="0.25">
      <c r="A9283">
        <v>15752186</v>
      </c>
      <c r="B9283">
        <v>562</v>
      </c>
      <c r="C9283" t="s">
        <v>12</v>
      </c>
      <c r="D9283" t="s">
        <v>13</v>
      </c>
      <c r="E9283">
        <v>27</v>
      </c>
      <c r="F9283" t="s">
        <v>83</v>
      </c>
      <c r="G9283">
        <v>3</v>
      </c>
      <c r="H9283" t="s">
        <v>19335</v>
      </c>
      <c r="I9283" s="6">
        <v>0</v>
      </c>
      <c r="J9283" t="s">
        <v>19330</v>
      </c>
      <c r="K9283">
        <v>2</v>
      </c>
      <c r="L9283" t="s">
        <v>19331</v>
      </c>
      <c r="M9283" t="s">
        <v>24</v>
      </c>
      <c r="N9283" t="s">
        <v>24</v>
      </c>
      <c r="O9283">
        <v>28137.03</v>
      </c>
      <c r="P9283">
        <v>0</v>
      </c>
      <c r="Q9283" t="str">
        <f t="shared" ref="Q9283:Q9346" si="290">IF(P9283=1,"Churned", "Retained")</f>
        <v>Retained</v>
      </c>
      <c r="R9283" t="str">
        <f t="shared" ref="R9283:R9346" si="291">IF(P9283=1,"Inactive","Active")</f>
        <v>Active</v>
      </c>
    </row>
    <row r="9284" spans="1:18" x14ac:dyDescent="0.25">
      <c r="A9284">
        <v>15705544</v>
      </c>
      <c r="B9284">
        <v>633</v>
      </c>
      <c r="C9284" t="s">
        <v>12</v>
      </c>
      <c r="D9284" t="s">
        <v>33</v>
      </c>
      <c r="E9284">
        <v>61</v>
      </c>
      <c r="F9284" t="s">
        <v>7840</v>
      </c>
      <c r="G9284">
        <v>3</v>
      </c>
      <c r="H9284" t="s">
        <v>19335</v>
      </c>
      <c r="I9284" s="6">
        <v>157201.48000000001</v>
      </c>
      <c r="J9284" t="s">
        <v>19332</v>
      </c>
      <c r="K9284">
        <v>1</v>
      </c>
      <c r="L9284" t="s">
        <v>19333</v>
      </c>
      <c r="M9284" t="s">
        <v>14</v>
      </c>
      <c r="N9284" t="s">
        <v>14</v>
      </c>
      <c r="O9284">
        <v>50368.63</v>
      </c>
      <c r="P9284">
        <v>0</v>
      </c>
      <c r="Q9284" t="str">
        <f t="shared" si="290"/>
        <v>Retained</v>
      </c>
      <c r="R9284" t="str">
        <f t="shared" si="291"/>
        <v>Active</v>
      </c>
    </row>
    <row r="9285" spans="1:18" x14ac:dyDescent="0.25">
      <c r="A9285">
        <v>15713632</v>
      </c>
      <c r="B9285">
        <v>551</v>
      </c>
      <c r="C9285" t="s">
        <v>19</v>
      </c>
      <c r="D9285" t="s">
        <v>13</v>
      </c>
      <c r="E9285">
        <v>48</v>
      </c>
      <c r="F9285" t="s">
        <v>19334</v>
      </c>
      <c r="G9285">
        <v>5</v>
      </c>
      <c r="H9285" t="s">
        <v>19337</v>
      </c>
      <c r="I9285" s="6">
        <v>95679.29</v>
      </c>
      <c r="J9285" t="s">
        <v>19331</v>
      </c>
      <c r="K9285">
        <v>1</v>
      </c>
      <c r="L9285" t="s">
        <v>19333</v>
      </c>
      <c r="M9285" t="s">
        <v>24</v>
      </c>
      <c r="N9285" t="s">
        <v>24</v>
      </c>
      <c r="O9285">
        <v>94978.1</v>
      </c>
      <c r="P9285">
        <v>0</v>
      </c>
      <c r="Q9285" t="str">
        <f t="shared" si="290"/>
        <v>Retained</v>
      </c>
      <c r="R9285" t="str">
        <f t="shared" si="291"/>
        <v>Active</v>
      </c>
    </row>
    <row r="9286" spans="1:18" x14ac:dyDescent="0.25">
      <c r="A9286">
        <v>15586523</v>
      </c>
      <c r="B9286">
        <v>720</v>
      </c>
      <c r="C9286" t="s">
        <v>39</v>
      </c>
      <c r="D9286" t="s">
        <v>13</v>
      </c>
      <c r="E9286">
        <v>29</v>
      </c>
      <c r="F9286" t="s">
        <v>83</v>
      </c>
      <c r="G9286">
        <v>7</v>
      </c>
      <c r="H9286" t="s">
        <v>19337</v>
      </c>
      <c r="I9286" s="6">
        <v>106230.92</v>
      </c>
      <c r="J9286" t="s">
        <v>19332</v>
      </c>
      <c r="K9286">
        <v>1</v>
      </c>
      <c r="L9286" t="s">
        <v>19333</v>
      </c>
      <c r="M9286" t="s">
        <v>14</v>
      </c>
      <c r="N9286" t="s">
        <v>14</v>
      </c>
      <c r="O9286">
        <v>69903.929999999993</v>
      </c>
      <c r="P9286">
        <v>1</v>
      </c>
      <c r="Q9286" t="str">
        <f t="shared" si="290"/>
        <v>Churned</v>
      </c>
      <c r="R9286" t="str">
        <f t="shared" si="291"/>
        <v>Inactive</v>
      </c>
    </row>
    <row r="9287" spans="1:18" x14ac:dyDescent="0.25">
      <c r="A9287">
        <v>15609176</v>
      </c>
      <c r="B9287">
        <v>688</v>
      </c>
      <c r="C9287" t="s">
        <v>12</v>
      </c>
      <c r="D9287" t="s">
        <v>13</v>
      </c>
      <c r="E9287">
        <v>32</v>
      </c>
      <c r="F9287" t="s">
        <v>19334</v>
      </c>
      <c r="G9287">
        <v>5</v>
      </c>
      <c r="H9287" t="s">
        <v>19337</v>
      </c>
      <c r="I9287" s="6">
        <v>0</v>
      </c>
      <c r="J9287" t="s">
        <v>19330</v>
      </c>
      <c r="K9287">
        <v>2</v>
      </c>
      <c r="L9287" t="s">
        <v>19331</v>
      </c>
      <c r="M9287" t="s">
        <v>14</v>
      </c>
      <c r="N9287" t="s">
        <v>14</v>
      </c>
      <c r="O9287">
        <v>177607.77</v>
      </c>
      <c r="P9287">
        <v>0</v>
      </c>
      <c r="Q9287" t="str">
        <f t="shared" si="290"/>
        <v>Retained</v>
      </c>
      <c r="R9287" t="str">
        <f t="shared" si="291"/>
        <v>Active</v>
      </c>
    </row>
    <row r="9288" spans="1:18" x14ac:dyDescent="0.25">
      <c r="A9288">
        <v>15769308</v>
      </c>
      <c r="B9288">
        <v>635</v>
      </c>
      <c r="C9288" t="s">
        <v>39</v>
      </c>
      <c r="D9288" t="s">
        <v>13</v>
      </c>
      <c r="E9288">
        <v>36</v>
      </c>
      <c r="F9288" t="s">
        <v>19334</v>
      </c>
      <c r="G9288">
        <v>9</v>
      </c>
      <c r="H9288" t="s">
        <v>19336</v>
      </c>
      <c r="I9288" s="6">
        <v>81231.850000000006</v>
      </c>
      <c r="J9288" t="s">
        <v>19331</v>
      </c>
      <c r="K9288">
        <v>2</v>
      </c>
      <c r="L9288" t="s">
        <v>19331</v>
      </c>
      <c r="M9288" t="s">
        <v>24</v>
      </c>
      <c r="N9288" t="s">
        <v>24</v>
      </c>
      <c r="O9288">
        <v>196731.08</v>
      </c>
      <c r="P9288">
        <v>0</v>
      </c>
      <c r="Q9288" t="str">
        <f t="shared" si="290"/>
        <v>Retained</v>
      </c>
      <c r="R9288" t="str">
        <f t="shared" si="291"/>
        <v>Active</v>
      </c>
    </row>
    <row r="9289" spans="1:18" x14ac:dyDescent="0.25">
      <c r="A9289">
        <v>15676810</v>
      </c>
      <c r="B9289">
        <v>561</v>
      </c>
      <c r="C9289" t="s">
        <v>12</v>
      </c>
      <c r="D9289" t="s">
        <v>13</v>
      </c>
      <c r="E9289">
        <v>31</v>
      </c>
      <c r="F9289" t="s">
        <v>19334</v>
      </c>
      <c r="G9289">
        <v>1</v>
      </c>
      <c r="H9289" t="s">
        <v>19335</v>
      </c>
      <c r="I9289" s="6">
        <v>81480.27</v>
      </c>
      <c r="J9289" t="s">
        <v>19331</v>
      </c>
      <c r="K9289">
        <v>2</v>
      </c>
      <c r="L9289" t="s">
        <v>19331</v>
      </c>
      <c r="M9289" t="s">
        <v>14</v>
      </c>
      <c r="N9289" t="s">
        <v>14</v>
      </c>
      <c r="O9289">
        <v>65234.6</v>
      </c>
      <c r="P9289">
        <v>0</v>
      </c>
      <c r="Q9289" t="str">
        <f t="shared" si="290"/>
        <v>Retained</v>
      </c>
      <c r="R9289" t="str">
        <f t="shared" si="291"/>
        <v>Active</v>
      </c>
    </row>
    <row r="9290" spans="1:18" x14ac:dyDescent="0.25">
      <c r="A9290">
        <v>15634591</v>
      </c>
      <c r="B9290">
        <v>850</v>
      </c>
      <c r="C9290" t="s">
        <v>12</v>
      </c>
      <c r="D9290" t="s">
        <v>33</v>
      </c>
      <c r="E9290">
        <v>33</v>
      </c>
      <c r="F9290" t="s">
        <v>19334</v>
      </c>
      <c r="G9290">
        <v>8</v>
      </c>
      <c r="H9290" t="s">
        <v>19336</v>
      </c>
      <c r="I9290" s="6">
        <v>73059.38</v>
      </c>
      <c r="J9290" t="s">
        <v>19331</v>
      </c>
      <c r="K9290">
        <v>1</v>
      </c>
      <c r="L9290" t="s">
        <v>19333</v>
      </c>
      <c r="M9290" t="s">
        <v>14</v>
      </c>
      <c r="N9290" t="s">
        <v>14</v>
      </c>
      <c r="O9290">
        <v>186281</v>
      </c>
      <c r="P9290">
        <v>0</v>
      </c>
      <c r="Q9290" t="str">
        <f t="shared" si="290"/>
        <v>Retained</v>
      </c>
      <c r="R9290" t="str">
        <f t="shared" si="291"/>
        <v>Active</v>
      </c>
    </row>
    <row r="9291" spans="1:18" x14ac:dyDescent="0.25">
      <c r="A9291">
        <v>15679804</v>
      </c>
      <c r="B9291">
        <v>636</v>
      </c>
      <c r="C9291" t="s">
        <v>12</v>
      </c>
      <c r="D9291" t="s">
        <v>33</v>
      </c>
      <c r="E9291">
        <v>36</v>
      </c>
      <c r="F9291" t="s">
        <v>19334</v>
      </c>
      <c r="G9291">
        <v>5</v>
      </c>
      <c r="H9291" t="s">
        <v>19337</v>
      </c>
      <c r="I9291" s="6">
        <v>117559.05</v>
      </c>
      <c r="J9291" t="s">
        <v>19332</v>
      </c>
      <c r="K9291">
        <v>2</v>
      </c>
      <c r="L9291" t="s">
        <v>19331</v>
      </c>
      <c r="M9291" t="s">
        <v>14</v>
      </c>
      <c r="N9291" t="s">
        <v>14</v>
      </c>
      <c r="O9291">
        <v>111573.3</v>
      </c>
      <c r="P9291">
        <v>0</v>
      </c>
      <c r="Q9291" t="str">
        <f t="shared" si="290"/>
        <v>Retained</v>
      </c>
      <c r="R9291" t="str">
        <f t="shared" si="291"/>
        <v>Active</v>
      </c>
    </row>
    <row r="9292" spans="1:18" x14ac:dyDescent="0.25">
      <c r="A9292">
        <v>15677764</v>
      </c>
      <c r="B9292">
        <v>461</v>
      </c>
      <c r="C9292" t="s">
        <v>39</v>
      </c>
      <c r="D9292" t="s">
        <v>13</v>
      </c>
      <c r="E9292">
        <v>74</v>
      </c>
      <c r="F9292" t="s">
        <v>7840</v>
      </c>
      <c r="G9292">
        <v>1</v>
      </c>
      <c r="H9292" t="s">
        <v>19335</v>
      </c>
      <c r="I9292" s="6">
        <v>186445.31</v>
      </c>
      <c r="J9292" t="s">
        <v>19332</v>
      </c>
      <c r="K9292">
        <v>2</v>
      </c>
      <c r="L9292" t="s">
        <v>19331</v>
      </c>
      <c r="M9292" t="s">
        <v>14</v>
      </c>
      <c r="N9292" t="s">
        <v>14</v>
      </c>
      <c r="O9292">
        <v>196767.83</v>
      </c>
      <c r="P9292">
        <v>0</v>
      </c>
      <c r="Q9292" t="str">
        <f t="shared" si="290"/>
        <v>Retained</v>
      </c>
      <c r="R9292" t="str">
        <f t="shared" si="291"/>
        <v>Active</v>
      </c>
    </row>
    <row r="9293" spans="1:18" x14ac:dyDescent="0.25">
      <c r="A9293">
        <v>15571917</v>
      </c>
      <c r="B9293">
        <v>771</v>
      </c>
      <c r="C9293" t="s">
        <v>39</v>
      </c>
      <c r="D9293" t="s">
        <v>13</v>
      </c>
      <c r="E9293">
        <v>38</v>
      </c>
      <c r="F9293" t="s">
        <v>19334</v>
      </c>
      <c r="G9293">
        <v>5</v>
      </c>
      <c r="H9293" t="s">
        <v>19337</v>
      </c>
      <c r="I9293" s="6">
        <v>137657.71</v>
      </c>
      <c r="J9293" t="s">
        <v>19332</v>
      </c>
      <c r="K9293">
        <v>2</v>
      </c>
      <c r="L9293" t="s">
        <v>19331</v>
      </c>
      <c r="M9293" t="s">
        <v>24</v>
      </c>
      <c r="N9293" t="s">
        <v>24</v>
      </c>
      <c r="O9293">
        <v>72985.61</v>
      </c>
      <c r="P9293">
        <v>0</v>
      </c>
      <c r="Q9293" t="str">
        <f t="shared" si="290"/>
        <v>Retained</v>
      </c>
      <c r="R9293" t="str">
        <f t="shared" si="291"/>
        <v>Active</v>
      </c>
    </row>
    <row r="9294" spans="1:18" x14ac:dyDescent="0.25">
      <c r="A9294">
        <v>15574608</v>
      </c>
      <c r="B9294">
        <v>713</v>
      </c>
      <c r="C9294" t="s">
        <v>12</v>
      </c>
      <c r="D9294" t="s">
        <v>33</v>
      </c>
      <c r="E9294">
        <v>36</v>
      </c>
      <c r="F9294" t="s">
        <v>19334</v>
      </c>
      <c r="G9294">
        <v>8</v>
      </c>
      <c r="H9294" t="s">
        <v>19336</v>
      </c>
      <c r="I9294" s="6">
        <v>133889.35</v>
      </c>
      <c r="J9294" t="s">
        <v>19332</v>
      </c>
      <c r="K9294">
        <v>1</v>
      </c>
      <c r="L9294" t="s">
        <v>19333</v>
      </c>
      <c r="M9294" t="s">
        <v>14</v>
      </c>
      <c r="N9294" t="s">
        <v>14</v>
      </c>
      <c r="O9294">
        <v>143265.65</v>
      </c>
      <c r="P9294">
        <v>0</v>
      </c>
      <c r="Q9294" t="str">
        <f t="shared" si="290"/>
        <v>Retained</v>
      </c>
      <c r="R9294" t="str">
        <f t="shared" si="291"/>
        <v>Active</v>
      </c>
    </row>
    <row r="9295" spans="1:18" x14ac:dyDescent="0.25">
      <c r="A9295">
        <v>15740868</v>
      </c>
      <c r="B9295">
        <v>658</v>
      </c>
      <c r="C9295" t="s">
        <v>39</v>
      </c>
      <c r="D9295" t="s">
        <v>13</v>
      </c>
      <c r="E9295">
        <v>45</v>
      </c>
      <c r="F9295" t="s">
        <v>19334</v>
      </c>
      <c r="G9295">
        <v>9</v>
      </c>
      <c r="H9295" t="s">
        <v>19336</v>
      </c>
      <c r="I9295" s="6">
        <v>134562.79999999999</v>
      </c>
      <c r="J9295" t="s">
        <v>19332</v>
      </c>
      <c r="K9295">
        <v>1</v>
      </c>
      <c r="L9295" t="s">
        <v>19333</v>
      </c>
      <c r="M9295" t="s">
        <v>14</v>
      </c>
      <c r="N9295" t="s">
        <v>14</v>
      </c>
      <c r="O9295">
        <v>159268.67000000001</v>
      </c>
      <c r="P9295">
        <v>0</v>
      </c>
      <c r="Q9295" t="str">
        <f t="shared" si="290"/>
        <v>Retained</v>
      </c>
      <c r="R9295" t="str">
        <f t="shared" si="291"/>
        <v>Active</v>
      </c>
    </row>
    <row r="9296" spans="1:18" x14ac:dyDescent="0.25">
      <c r="A9296">
        <v>15702442</v>
      </c>
      <c r="B9296">
        <v>586</v>
      </c>
      <c r="C9296" t="s">
        <v>39</v>
      </c>
      <c r="D9296" t="s">
        <v>13</v>
      </c>
      <c r="E9296">
        <v>56</v>
      </c>
      <c r="F9296" t="s">
        <v>7840</v>
      </c>
      <c r="G9296">
        <v>9</v>
      </c>
      <c r="H9296" t="s">
        <v>19336</v>
      </c>
      <c r="I9296" s="6">
        <v>100781.75</v>
      </c>
      <c r="J9296" t="s">
        <v>19332</v>
      </c>
      <c r="K9296">
        <v>2</v>
      </c>
      <c r="L9296" t="s">
        <v>19331</v>
      </c>
      <c r="M9296" t="s">
        <v>14</v>
      </c>
      <c r="N9296" t="s">
        <v>14</v>
      </c>
      <c r="O9296">
        <v>54448.41</v>
      </c>
      <c r="P9296">
        <v>0</v>
      </c>
      <c r="Q9296" t="str">
        <f t="shared" si="290"/>
        <v>Retained</v>
      </c>
      <c r="R9296" t="str">
        <f t="shared" si="291"/>
        <v>Active</v>
      </c>
    </row>
    <row r="9297" spans="1:18" x14ac:dyDescent="0.25">
      <c r="A9297">
        <v>15699797</v>
      </c>
      <c r="B9297">
        <v>737</v>
      </c>
      <c r="C9297" t="s">
        <v>12</v>
      </c>
      <c r="D9297" t="s">
        <v>33</v>
      </c>
      <c r="E9297">
        <v>30</v>
      </c>
      <c r="F9297" t="s">
        <v>19334</v>
      </c>
      <c r="G9297">
        <v>8</v>
      </c>
      <c r="H9297" t="s">
        <v>19336</v>
      </c>
      <c r="I9297" s="6">
        <v>174356.13</v>
      </c>
      <c r="J9297" t="s">
        <v>19332</v>
      </c>
      <c r="K9297">
        <v>1</v>
      </c>
      <c r="L9297" t="s">
        <v>19333</v>
      </c>
      <c r="M9297" t="s">
        <v>24</v>
      </c>
      <c r="N9297" t="s">
        <v>24</v>
      </c>
      <c r="O9297">
        <v>31928.5</v>
      </c>
      <c r="P9297">
        <v>0</v>
      </c>
      <c r="Q9297" t="str">
        <f t="shared" si="290"/>
        <v>Retained</v>
      </c>
      <c r="R9297" t="str">
        <f t="shared" si="291"/>
        <v>Active</v>
      </c>
    </row>
    <row r="9298" spans="1:18" x14ac:dyDescent="0.25">
      <c r="A9298">
        <v>15648047</v>
      </c>
      <c r="B9298">
        <v>742</v>
      </c>
      <c r="C9298" t="s">
        <v>39</v>
      </c>
      <c r="D9298" t="s">
        <v>33</v>
      </c>
      <c r="E9298">
        <v>27</v>
      </c>
      <c r="F9298" t="s">
        <v>83</v>
      </c>
      <c r="G9298">
        <v>5</v>
      </c>
      <c r="H9298" t="s">
        <v>19337</v>
      </c>
      <c r="I9298" s="6">
        <v>190125.43</v>
      </c>
      <c r="J9298" t="s">
        <v>19332</v>
      </c>
      <c r="K9298">
        <v>2</v>
      </c>
      <c r="L9298" t="s">
        <v>19331</v>
      </c>
      <c r="M9298" t="s">
        <v>24</v>
      </c>
      <c r="N9298" t="s">
        <v>24</v>
      </c>
      <c r="O9298">
        <v>21793.59</v>
      </c>
      <c r="P9298">
        <v>0</v>
      </c>
      <c r="Q9298" t="str">
        <f t="shared" si="290"/>
        <v>Retained</v>
      </c>
      <c r="R9298" t="str">
        <f t="shared" si="291"/>
        <v>Active</v>
      </c>
    </row>
    <row r="9299" spans="1:18" x14ac:dyDescent="0.25">
      <c r="A9299">
        <v>15766826</v>
      </c>
      <c r="B9299">
        <v>824</v>
      </c>
      <c r="C9299" t="s">
        <v>12</v>
      </c>
      <c r="D9299" t="s">
        <v>33</v>
      </c>
      <c r="E9299">
        <v>26</v>
      </c>
      <c r="F9299" t="s">
        <v>83</v>
      </c>
      <c r="G9299">
        <v>7</v>
      </c>
      <c r="H9299" t="s">
        <v>19337</v>
      </c>
      <c r="I9299" s="6">
        <v>146266</v>
      </c>
      <c r="J9299" t="s">
        <v>19332</v>
      </c>
      <c r="K9299">
        <v>1</v>
      </c>
      <c r="L9299" t="s">
        <v>19333</v>
      </c>
      <c r="M9299" t="s">
        <v>24</v>
      </c>
      <c r="N9299" t="s">
        <v>24</v>
      </c>
      <c r="O9299">
        <v>21903.62</v>
      </c>
      <c r="P9299">
        <v>1</v>
      </c>
      <c r="Q9299" t="str">
        <f t="shared" si="290"/>
        <v>Churned</v>
      </c>
      <c r="R9299" t="str">
        <f t="shared" si="291"/>
        <v>Inactive</v>
      </c>
    </row>
    <row r="9300" spans="1:18" x14ac:dyDescent="0.25">
      <c r="A9300">
        <v>15591628</v>
      </c>
      <c r="B9300">
        <v>701</v>
      </c>
      <c r="C9300" t="s">
        <v>39</v>
      </c>
      <c r="D9300" t="s">
        <v>33</v>
      </c>
      <c r="E9300">
        <v>41</v>
      </c>
      <c r="F9300" t="s">
        <v>19334</v>
      </c>
      <c r="G9300">
        <v>9</v>
      </c>
      <c r="H9300" t="s">
        <v>19336</v>
      </c>
      <c r="I9300" s="6">
        <v>164046.1</v>
      </c>
      <c r="J9300" t="s">
        <v>19332</v>
      </c>
      <c r="K9300">
        <v>1</v>
      </c>
      <c r="L9300" t="s">
        <v>19333</v>
      </c>
      <c r="M9300" t="s">
        <v>24</v>
      </c>
      <c r="N9300" t="s">
        <v>24</v>
      </c>
      <c r="O9300">
        <v>49405.93</v>
      </c>
      <c r="P9300">
        <v>0</v>
      </c>
      <c r="Q9300" t="str">
        <f t="shared" si="290"/>
        <v>Retained</v>
      </c>
      <c r="R9300" t="str">
        <f t="shared" si="291"/>
        <v>Active</v>
      </c>
    </row>
    <row r="9301" spans="1:18" x14ac:dyDescent="0.25">
      <c r="A9301">
        <v>15583857</v>
      </c>
      <c r="B9301">
        <v>623</v>
      </c>
      <c r="C9301" t="s">
        <v>19</v>
      </c>
      <c r="D9301" t="s">
        <v>13</v>
      </c>
      <c r="E9301">
        <v>43</v>
      </c>
      <c r="F9301" t="s">
        <v>19334</v>
      </c>
      <c r="G9301">
        <v>4</v>
      </c>
      <c r="H9301" t="s">
        <v>19337</v>
      </c>
      <c r="I9301" s="6">
        <v>123536.52</v>
      </c>
      <c r="J9301" t="s">
        <v>19332</v>
      </c>
      <c r="K9301">
        <v>2</v>
      </c>
      <c r="L9301" t="s">
        <v>19331</v>
      </c>
      <c r="M9301" t="s">
        <v>24</v>
      </c>
      <c r="N9301" t="s">
        <v>24</v>
      </c>
      <c r="O9301">
        <v>154908.51999999999</v>
      </c>
      <c r="P9301">
        <v>0</v>
      </c>
      <c r="Q9301" t="str">
        <f t="shared" si="290"/>
        <v>Retained</v>
      </c>
      <c r="R9301" t="str">
        <f t="shared" si="291"/>
        <v>Active</v>
      </c>
    </row>
    <row r="9302" spans="1:18" x14ac:dyDescent="0.25">
      <c r="A9302">
        <v>15752534</v>
      </c>
      <c r="B9302">
        <v>744</v>
      </c>
      <c r="C9302" t="s">
        <v>12</v>
      </c>
      <c r="D9302" t="s">
        <v>33</v>
      </c>
      <c r="E9302">
        <v>36</v>
      </c>
      <c r="F9302" t="s">
        <v>19334</v>
      </c>
      <c r="G9302">
        <v>10</v>
      </c>
      <c r="H9302" t="s">
        <v>19336</v>
      </c>
      <c r="I9302" s="6">
        <v>0</v>
      </c>
      <c r="J9302" t="s">
        <v>19330</v>
      </c>
      <c r="K9302">
        <v>2</v>
      </c>
      <c r="L9302" t="s">
        <v>19331</v>
      </c>
      <c r="M9302" t="s">
        <v>14</v>
      </c>
      <c r="N9302" t="s">
        <v>14</v>
      </c>
      <c r="O9302">
        <v>182867.84</v>
      </c>
      <c r="P9302">
        <v>0</v>
      </c>
      <c r="Q9302" t="str">
        <f t="shared" si="290"/>
        <v>Retained</v>
      </c>
      <c r="R9302" t="str">
        <f t="shared" si="291"/>
        <v>Active</v>
      </c>
    </row>
    <row r="9303" spans="1:18" x14ac:dyDescent="0.25">
      <c r="A9303">
        <v>15741403</v>
      </c>
      <c r="B9303">
        <v>698</v>
      </c>
      <c r="C9303" t="s">
        <v>19</v>
      </c>
      <c r="D9303" t="s">
        <v>13</v>
      </c>
      <c r="E9303">
        <v>38</v>
      </c>
      <c r="F9303" t="s">
        <v>19334</v>
      </c>
      <c r="G9303">
        <v>1</v>
      </c>
      <c r="H9303" t="s">
        <v>19335</v>
      </c>
      <c r="I9303" s="6">
        <v>171848.38</v>
      </c>
      <c r="J9303" t="s">
        <v>19332</v>
      </c>
      <c r="K9303">
        <v>1</v>
      </c>
      <c r="L9303" t="s">
        <v>19333</v>
      </c>
      <c r="M9303" t="s">
        <v>24</v>
      </c>
      <c r="N9303" t="s">
        <v>24</v>
      </c>
      <c r="O9303">
        <v>16957.45</v>
      </c>
      <c r="P9303">
        <v>0</v>
      </c>
      <c r="Q9303" t="str">
        <f t="shared" si="290"/>
        <v>Retained</v>
      </c>
      <c r="R9303" t="str">
        <f t="shared" si="291"/>
        <v>Active</v>
      </c>
    </row>
    <row r="9304" spans="1:18" x14ac:dyDescent="0.25">
      <c r="A9304">
        <v>15783589</v>
      </c>
      <c r="B9304">
        <v>616</v>
      </c>
      <c r="C9304" t="s">
        <v>12</v>
      </c>
      <c r="D9304" t="s">
        <v>33</v>
      </c>
      <c r="E9304">
        <v>40</v>
      </c>
      <c r="F9304" t="s">
        <v>19334</v>
      </c>
      <c r="G9304">
        <v>9</v>
      </c>
      <c r="H9304" t="s">
        <v>19336</v>
      </c>
      <c r="I9304" s="6">
        <v>0</v>
      </c>
      <c r="J9304" t="s">
        <v>19330</v>
      </c>
      <c r="K9304">
        <v>2</v>
      </c>
      <c r="L9304" t="s">
        <v>19331</v>
      </c>
      <c r="M9304" t="s">
        <v>24</v>
      </c>
      <c r="N9304" t="s">
        <v>24</v>
      </c>
      <c r="O9304">
        <v>93717.55</v>
      </c>
      <c r="P9304">
        <v>0</v>
      </c>
      <c r="Q9304" t="str">
        <f t="shared" si="290"/>
        <v>Retained</v>
      </c>
      <c r="R9304" t="str">
        <f t="shared" si="291"/>
        <v>Active</v>
      </c>
    </row>
    <row r="9305" spans="1:18" x14ac:dyDescent="0.25">
      <c r="A9305">
        <v>15598046</v>
      </c>
      <c r="B9305">
        <v>662</v>
      </c>
      <c r="C9305" t="s">
        <v>12</v>
      </c>
      <c r="D9305" t="s">
        <v>13</v>
      </c>
      <c r="E9305">
        <v>39</v>
      </c>
      <c r="F9305" t="s">
        <v>19334</v>
      </c>
      <c r="G9305">
        <v>5</v>
      </c>
      <c r="H9305" t="s">
        <v>19337</v>
      </c>
      <c r="I9305" s="6">
        <v>139562.04999999999</v>
      </c>
      <c r="J9305" t="s">
        <v>19332</v>
      </c>
      <c r="K9305">
        <v>2</v>
      </c>
      <c r="L9305" t="s">
        <v>19331</v>
      </c>
      <c r="M9305" t="s">
        <v>24</v>
      </c>
      <c r="N9305" t="s">
        <v>24</v>
      </c>
      <c r="O9305">
        <v>61636.22</v>
      </c>
      <c r="P9305">
        <v>0</v>
      </c>
      <c r="Q9305" t="str">
        <f t="shared" si="290"/>
        <v>Retained</v>
      </c>
      <c r="R9305" t="str">
        <f t="shared" si="291"/>
        <v>Active</v>
      </c>
    </row>
    <row r="9306" spans="1:18" x14ac:dyDescent="0.25">
      <c r="A9306">
        <v>15643330</v>
      </c>
      <c r="B9306">
        <v>594</v>
      </c>
      <c r="C9306" t="s">
        <v>12</v>
      </c>
      <c r="D9306" t="s">
        <v>33</v>
      </c>
      <c r="E9306">
        <v>37</v>
      </c>
      <c r="F9306" t="s">
        <v>19334</v>
      </c>
      <c r="G9306">
        <v>2</v>
      </c>
      <c r="H9306" t="s">
        <v>19335</v>
      </c>
      <c r="I9306" s="6">
        <v>0</v>
      </c>
      <c r="J9306" t="s">
        <v>19330</v>
      </c>
      <c r="K9306">
        <v>2</v>
      </c>
      <c r="L9306" t="s">
        <v>19331</v>
      </c>
      <c r="M9306" t="s">
        <v>14</v>
      </c>
      <c r="N9306" t="s">
        <v>14</v>
      </c>
      <c r="O9306">
        <v>95864.5</v>
      </c>
      <c r="P9306">
        <v>0</v>
      </c>
      <c r="Q9306" t="str">
        <f t="shared" si="290"/>
        <v>Retained</v>
      </c>
      <c r="R9306" t="str">
        <f t="shared" si="291"/>
        <v>Active</v>
      </c>
    </row>
    <row r="9307" spans="1:18" x14ac:dyDescent="0.25">
      <c r="A9307">
        <v>15680405</v>
      </c>
      <c r="B9307">
        <v>685</v>
      </c>
      <c r="C9307" t="s">
        <v>12</v>
      </c>
      <c r="D9307" t="s">
        <v>33</v>
      </c>
      <c r="E9307">
        <v>40</v>
      </c>
      <c r="F9307" t="s">
        <v>19334</v>
      </c>
      <c r="G9307">
        <v>2</v>
      </c>
      <c r="H9307" t="s">
        <v>19335</v>
      </c>
      <c r="I9307" s="6">
        <v>168001.34</v>
      </c>
      <c r="J9307" t="s">
        <v>19332</v>
      </c>
      <c r="K9307">
        <v>2</v>
      </c>
      <c r="L9307" t="s">
        <v>19331</v>
      </c>
      <c r="M9307" t="s">
        <v>14</v>
      </c>
      <c r="N9307" t="s">
        <v>14</v>
      </c>
      <c r="O9307">
        <v>167400.29</v>
      </c>
      <c r="P9307">
        <v>0</v>
      </c>
      <c r="Q9307" t="str">
        <f t="shared" si="290"/>
        <v>Retained</v>
      </c>
      <c r="R9307" t="str">
        <f t="shared" si="291"/>
        <v>Active</v>
      </c>
    </row>
    <row r="9308" spans="1:18" x14ac:dyDescent="0.25">
      <c r="A9308">
        <v>15728683</v>
      </c>
      <c r="B9308">
        <v>742</v>
      </c>
      <c r="C9308" t="s">
        <v>12</v>
      </c>
      <c r="D9308" t="s">
        <v>33</v>
      </c>
      <c r="E9308">
        <v>27</v>
      </c>
      <c r="F9308" t="s">
        <v>83</v>
      </c>
      <c r="G9308">
        <v>0</v>
      </c>
      <c r="H9308" t="s">
        <v>19335</v>
      </c>
      <c r="I9308" s="6">
        <v>0</v>
      </c>
      <c r="J9308" t="s">
        <v>19330</v>
      </c>
      <c r="K9308">
        <v>2</v>
      </c>
      <c r="L9308" t="s">
        <v>19331</v>
      </c>
      <c r="M9308" t="s">
        <v>14</v>
      </c>
      <c r="N9308" t="s">
        <v>14</v>
      </c>
      <c r="O9308">
        <v>131534.96</v>
      </c>
      <c r="P9308">
        <v>0</v>
      </c>
      <c r="Q9308" t="str">
        <f t="shared" si="290"/>
        <v>Retained</v>
      </c>
      <c r="R9308" t="str">
        <f t="shared" si="291"/>
        <v>Active</v>
      </c>
    </row>
    <row r="9309" spans="1:18" x14ac:dyDescent="0.25">
      <c r="A9309">
        <v>15621644</v>
      </c>
      <c r="B9309">
        <v>678</v>
      </c>
      <c r="C9309" t="s">
        <v>39</v>
      </c>
      <c r="D9309" t="s">
        <v>33</v>
      </c>
      <c r="E9309">
        <v>83</v>
      </c>
      <c r="F9309" t="s">
        <v>7840</v>
      </c>
      <c r="G9309">
        <v>6</v>
      </c>
      <c r="H9309" t="s">
        <v>19337</v>
      </c>
      <c r="I9309" s="6">
        <v>123356.63</v>
      </c>
      <c r="J9309" t="s">
        <v>19332</v>
      </c>
      <c r="K9309">
        <v>1</v>
      </c>
      <c r="L9309" t="s">
        <v>19333</v>
      </c>
      <c r="M9309" t="s">
        <v>14</v>
      </c>
      <c r="N9309" t="s">
        <v>14</v>
      </c>
      <c r="O9309">
        <v>92934.41</v>
      </c>
      <c r="P9309">
        <v>0</v>
      </c>
      <c r="Q9309" t="str">
        <f t="shared" si="290"/>
        <v>Retained</v>
      </c>
      <c r="R9309" t="str">
        <f t="shared" si="291"/>
        <v>Active</v>
      </c>
    </row>
    <row r="9310" spans="1:18" x14ac:dyDescent="0.25">
      <c r="A9310">
        <v>15733032</v>
      </c>
      <c r="B9310">
        <v>651</v>
      </c>
      <c r="C9310" t="s">
        <v>19</v>
      </c>
      <c r="D9310" t="s">
        <v>33</v>
      </c>
      <c r="E9310">
        <v>47</v>
      </c>
      <c r="F9310" t="s">
        <v>19334</v>
      </c>
      <c r="G9310">
        <v>2</v>
      </c>
      <c r="H9310" t="s">
        <v>19335</v>
      </c>
      <c r="I9310" s="6">
        <v>0</v>
      </c>
      <c r="J9310" t="s">
        <v>19330</v>
      </c>
      <c r="K9310">
        <v>2</v>
      </c>
      <c r="L9310" t="s">
        <v>19331</v>
      </c>
      <c r="M9310" t="s">
        <v>14</v>
      </c>
      <c r="N9310" t="s">
        <v>14</v>
      </c>
      <c r="O9310">
        <v>119808.64</v>
      </c>
      <c r="P9310">
        <v>0</v>
      </c>
      <c r="Q9310" t="str">
        <f t="shared" si="290"/>
        <v>Retained</v>
      </c>
      <c r="R9310" t="str">
        <f t="shared" si="291"/>
        <v>Active</v>
      </c>
    </row>
    <row r="9311" spans="1:18" x14ac:dyDescent="0.25">
      <c r="A9311">
        <v>15608381</v>
      </c>
      <c r="B9311">
        <v>585</v>
      </c>
      <c r="C9311" t="s">
        <v>39</v>
      </c>
      <c r="D9311" t="s">
        <v>33</v>
      </c>
      <c r="E9311">
        <v>50</v>
      </c>
      <c r="F9311" t="s">
        <v>7840</v>
      </c>
      <c r="G9311">
        <v>2</v>
      </c>
      <c r="H9311" t="s">
        <v>19335</v>
      </c>
      <c r="I9311" s="6">
        <v>125845.66</v>
      </c>
      <c r="J9311" t="s">
        <v>19332</v>
      </c>
      <c r="K9311">
        <v>1</v>
      </c>
      <c r="L9311" t="s">
        <v>19333</v>
      </c>
      <c r="M9311" t="s">
        <v>24</v>
      </c>
      <c r="N9311" t="s">
        <v>24</v>
      </c>
      <c r="O9311">
        <v>9439.31</v>
      </c>
      <c r="P9311">
        <v>1</v>
      </c>
      <c r="Q9311" t="str">
        <f t="shared" si="290"/>
        <v>Churned</v>
      </c>
      <c r="R9311" t="str">
        <f t="shared" si="291"/>
        <v>Inactive</v>
      </c>
    </row>
    <row r="9312" spans="1:18" x14ac:dyDescent="0.25">
      <c r="A9312">
        <v>15658946</v>
      </c>
      <c r="B9312">
        <v>579</v>
      </c>
      <c r="C9312" t="s">
        <v>39</v>
      </c>
      <c r="D9312" t="s">
        <v>33</v>
      </c>
      <c r="E9312">
        <v>40</v>
      </c>
      <c r="F9312" t="s">
        <v>19334</v>
      </c>
      <c r="G9312">
        <v>10</v>
      </c>
      <c r="H9312" t="s">
        <v>19336</v>
      </c>
      <c r="I9312" s="6">
        <v>45408.85</v>
      </c>
      <c r="J9312" t="s">
        <v>19333</v>
      </c>
      <c r="K9312">
        <v>2</v>
      </c>
      <c r="L9312" t="s">
        <v>19331</v>
      </c>
      <c r="M9312" t="s">
        <v>24</v>
      </c>
      <c r="N9312" t="s">
        <v>24</v>
      </c>
      <c r="O9312">
        <v>18732.91</v>
      </c>
      <c r="P9312">
        <v>0</v>
      </c>
      <c r="Q9312" t="str">
        <f t="shared" si="290"/>
        <v>Retained</v>
      </c>
      <c r="R9312" t="str">
        <f t="shared" si="291"/>
        <v>Active</v>
      </c>
    </row>
    <row r="9313" spans="1:18" x14ac:dyDescent="0.25">
      <c r="A9313">
        <v>15757912</v>
      </c>
      <c r="B9313">
        <v>722</v>
      </c>
      <c r="C9313" t="s">
        <v>39</v>
      </c>
      <c r="D9313" t="s">
        <v>13</v>
      </c>
      <c r="E9313">
        <v>37</v>
      </c>
      <c r="F9313" t="s">
        <v>19334</v>
      </c>
      <c r="G9313">
        <v>0</v>
      </c>
      <c r="H9313" t="s">
        <v>19335</v>
      </c>
      <c r="I9313" s="6">
        <v>125977.81</v>
      </c>
      <c r="J9313" t="s">
        <v>19332</v>
      </c>
      <c r="K9313">
        <v>1</v>
      </c>
      <c r="L9313" t="s">
        <v>19333</v>
      </c>
      <c r="M9313" t="s">
        <v>24</v>
      </c>
      <c r="N9313" t="s">
        <v>24</v>
      </c>
      <c r="O9313">
        <v>160162.42000000001</v>
      </c>
      <c r="P9313">
        <v>0</v>
      </c>
      <c r="Q9313" t="str">
        <f t="shared" si="290"/>
        <v>Retained</v>
      </c>
      <c r="R9313" t="str">
        <f t="shared" si="291"/>
        <v>Active</v>
      </c>
    </row>
    <row r="9314" spans="1:18" x14ac:dyDescent="0.25">
      <c r="A9314">
        <v>15645371</v>
      </c>
      <c r="B9314">
        <v>613</v>
      </c>
      <c r="C9314" t="s">
        <v>39</v>
      </c>
      <c r="D9314" t="s">
        <v>13</v>
      </c>
      <c r="E9314">
        <v>51</v>
      </c>
      <c r="F9314" t="s">
        <v>7840</v>
      </c>
      <c r="G9314">
        <v>7</v>
      </c>
      <c r="H9314" t="s">
        <v>19337</v>
      </c>
      <c r="I9314" s="6">
        <v>147262.10999999999</v>
      </c>
      <c r="J9314" t="s">
        <v>19332</v>
      </c>
      <c r="K9314">
        <v>1</v>
      </c>
      <c r="L9314" t="s">
        <v>19333</v>
      </c>
      <c r="M9314" t="s">
        <v>14</v>
      </c>
      <c r="N9314" t="s">
        <v>14</v>
      </c>
      <c r="O9314">
        <v>53630.9</v>
      </c>
      <c r="P9314">
        <v>1</v>
      </c>
      <c r="Q9314" t="str">
        <f t="shared" si="290"/>
        <v>Churned</v>
      </c>
      <c r="R9314" t="str">
        <f t="shared" si="291"/>
        <v>Inactive</v>
      </c>
    </row>
    <row r="9315" spans="1:18" x14ac:dyDescent="0.25">
      <c r="A9315">
        <v>15653110</v>
      </c>
      <c r="B9315">
        <v>694</v>
      </c>
      <c r="C9315" t="s">
        <v>12</v>
      </c>
      <c r="D9315" t="s">
        <v>33</v>
      </c>
      <c r="E9315">
        <v>42</v>
      </c>
      <c r="F9315" t="s">
        <v>19334</v>
      </c>
      <c r="G9315">
        <v>8</v>
      </c>
      <c r="H9315" t="s">
        <v>19336</v>
      </c>
      <c r="I9315" s="6">
        <v>133767.19</v>
      </c>
      <c r="J9315" t="s">
        <v>19332</v>
      </c>
      <c r="K9315">
        <v>1</v>
      </c>
      <c r="L9315" t="s">
        <v>19333</v>
      </c>
      <c r="M9315" t="s">
        <v>24</v>
      </c>
      <c r="N9315" t="s">
        <v>24</v>
      </c>
      <c r="O9315">
        <v>36405.21</v>
      </c>
      <c r="P9315">
        <v>0</v>
      </c>
      <c r="Q9315" t="str">
        <f t="shared" si="290"/>
        <v>Retained</v>
      </c>
      <c r="R9315" t="str">
        <f t="shared" si="291"/>
        <v>Active</v>
      </c>
    </row>
    <row r="9316" spans="1:18" x14ac:dyDescent="0.25">
      <c r="A9316">
        <v>15766355</v>
      </c>
      <c r="B9316">
        <v>550</v>
      </c>
      <c r="C9316" t="s">
        <v>39</v>
      </c>
      <c r="D9316" t="s">
        <v>33</v>
      </c>
      <c r="E9316">
        <v>49</v>
      </c>
      <c r="F9316" t="s">
        <v>19334</v>
      </c>
      <c r="G9316">
        <v>0</v>
      </c>
      <c r="H9316" t="s">
        <v>19335</v>
      </c>
      <c r="I9316" s="6">
        <v>108806.96</v>
      </c>
      <c r="J9316" t="s">
        <v>19332</v>
      </c>
      <c r="K9316">
        <v>3</v>
      </c>
      <c r="L9316" t="s">
        <v>19332</v>
      </c>
      <c r="M9316" t="s">
        <v>24</v>
      </c>
      <c r="N9316" t="s">
        <v>24</v>
      </c>
      <c r="O9316">
        <v>61446.92</v>
      </c>
      <c r="P9316">
        <v>1</v>
      </c>
      <c r="Q9316" t="str">
        <f t="shared" si="290"/>
        <v>Churned</v>
      </c>
      <c r="R9316" t="str">
        <f t="shared" si="291"/>
        <v>Inactive</v>
      </c>
    </row>
    <row r="9317" spans="1:18" x14ac:dyDescent="0.25">
      <c r="A9317">
        <v>15585249</v>
      </c>
      <c r="B9317">
        <v>741</v>
      </c>
      <c r="C9317" t="s">
        <v>12</v>
      </c>
      <c r="D9317" t="s">
        <v>33</v>
      </c>
      <c r="E9317">
        <v>42</v>
      </c>
      <c r="F9317" t="s">
        <v>19334</v>
      </c>
      <c r="G9317">
        <v>6</v>
      </c>
      <c r="H9317" t="s">
        <v>19337</v>
      </c>
      <c r="I9317" s="6">
        <v>106036.52</v>
      </c>
      <c r="J9317" t="s">
        <v>19332</v>
      </c>
      <c r="K9317">
        <v>1</v>
      </c>
      <c r="L9317" t="s">
        <v>19333</v>
      </c>
      <c r="M9317" t="s">
        <v>24</v>
      </c>
      <c r="N9317" t="s">
        <v>24</v>
      </c>
      <c r="O9317">
        <v>194686.78</v>
      </c>
      <c r="P9317">
        <v>1</v>
      </c>
      <c r="Q9317" t="str">
        <f t="shared" si="290"/>
        <v>Churned</v>
      </c>
      <c r="R9317" t="str">
        <f t="shared" si="291"/>
        <v>Inactive</v>
      </c>
    </row>
    <row r="9318" spans="1:18" x14ac:dyDescent="0.25">
      <c r="A9318">
        <v>15611786</v>
      </c>
      <c r="B9318">
        <v>668</v>
      </c>
      <c r="C9318" t="s">
        <v>19</v>
      </c>
      <c r="D9318" t="s">
        <v>13</v>
      </c>
      <c r="E9318">
        <v>69</v>
      </c>
      <c r="F9318" t="s">
        <v>7840</v>
      </c>
      <c r="G9318">
        <v>9</v>
      </c>
      <c r="H9318" t="s">
        <v>19336</v>
      </c>
      <c r="I9318" s="6">
        <v>0</v>
      </c>
      <c r="J9318" t="s">
        <v>19330</v>
      </c>
      <c r="K9318">
        <v>1</v>
      </c>
      <c r="L9318" t="s">
        <v>19333</v>
      </c>
      <c r="M9318" t="s">
        <v>14</v>
      </c>
      <c r="N9318" t="s">
        <v>14</v>
      </c>
      <c r="O9318">
        <v>134483.07</v>
      </c>
      <c r="P9318">
        <v>0</v>
      </c>
      <c r="Q9318" t="str">
        <f t="shared" si="290"/>
        <v>Retained</v>
      </c>
      <c r="R9318" t="str">
        <f t="shared" si="291"/>
        <v>Active</v>
      </c>
    </row>
    <row r="9319" spans="1:18" x14ac:dyDescent="0.25">
      <c r="A9319">
        <v>15575486</v>
      </c>
      <c r="B9319">
        <v>529</v>
      </c>
      <c r="C9319" t="s">
        <v>12</v>
      </c>
      <c r="D9319" t="s">
        <v>13</v>
      </c>
      <c r="E9319">
        <v>27</v>
      </c>
      <c r="F9319" t="s">
        <v>83</v>
      </c>
      <c r="G9319">
        <v>1</v>
      </c>
      <c r="H9319" t="s">
        <v>19335</v>
      </c>
      <c r="I9319" s="6">
        <v>0</v>
      </c>
      <c r="J9319" t="s">
        <v>19330</v>
      </c>
      <c r="K9319">
        <v>2</v>
      </c>
      <c r="L9319" t="s">
        <v>19331</v>
      </c>
      <c r="M9319" t="s">
        <v>14</v>
      </c>
      <c r="N9319" t="s">
        <v>14</v>
      </c>
      <c r="O9319">
        <v>37769.980000000003</v>
      </c>
      <c r="P9319">
        <v>0</v>
      </c>
      <c r="Q9319" t="str">
        <f t="shared" si="290"/>
        <v>Retained</v>
      </c>
      <c r="R9319" t="str">
        <f t="shared" si="291"/>
        <v>Active</v>
      </c>
    </row>
    <row r="9320" spans="1:18" x14ac:dyDescent="0.25">
      <c r="A9320">
        <v>15780215</v>
      </c>
      <c r="B9320">
        <v>636</v>
      </c>
      <c r="C9320" t="s">
        <v>12</v>
      </c>
      <c r="D9320" t="s">
        <v>33</v>
      </c>
      <c r="E9320">
        <v>31</v>
      </c>
      <c r="F9320" t="s">
        <v>19334</v>
      </c>
      <c r="G9320">
        <v>6</v>
      </c>
      <c r="H9320" t="s">
        <v>19337</v>
      </c>
      <c r="I9320" s="6">
        <v>0</v>
      </c>
      <c r="J9320" t="s">
        <v>19330</v>
      </c>
      <c r="K9320">
        <v>2</v>
      </c>
      <c r="L9320" t="s">
        <v>19331</v>
      </c>
      <c r="M9320" t="s">
        <v>14</v>
      </c>
      <c r="N9320" t="s">
        <v>14</v>
      </c>
      <c r="O9320">
        <v>2382.61</v>
      </c>
      <c r="P9320">
        <v>0</v>
      </c>
      <c r="Q9320" t="str">
        <f t="shared" si="290"/>
        <v>Retained</v>
      </c>
      <c r="R9320" t="str">
        <f t="shared" si="291"/>
        <v>Active</v>
      </c>
    </row>
    <row r="9321" spans="1:18" x14ac:dyDescent="0.25">
      <c r="A9321">
        <v>15686099</v>
      </c>
      <c r="B9321">
        <v>563</v>
      </c>
      <c r="C9321" t="s">
        <v>19</v>
      </c>
      <c r="D9321" t="s">
        <v>33</v>
      </c>
      <c r="E9321">
        <v>61</v>
      </c>
      <c r="F9321" t="s">
        <v>7840</v>
      </c>
      <c r="G9321">
        <v>1</v>
      </c>
      <c r="H9321" t="s">
        <v>19335</v>
      </c>
      <c r="I9321" s="6">
        <v>82182.100000000006</v>
      </c>
      <c r="J9321" t="s">
        <v>19331</v>
      </c>
      <c r="K9321">
        <v>1</v>
      </c>
      <c r="L9321" t="s">
        <v>19333</v>
      </c>
      <c r="M9321" t="s">
        <v>24</v>
      </c>
      <c r="N9321" t="s">
        <v>24</v>
      </c>
      <c r="O9321">
        <v>106826.92</v>
      </c>
      <c r="P9321">
        <v>1</v>
      </c>
      <c r="Q9321" t="str">
        <f t="shared" si="290"/>
        <v>Churned</v>
      </c>
      <c r="R9321" t="str">
        <f t="shared" si="291"/>
        <v>Inactive</v>
      </c>
    </row>
    <row r="9322" spans="1:18" x14ac:dyDescent="0.25">
      <c r="A9322">
        <v>15739042</v>
      </c>
      <c r="B9322">
        <v>767</v>
      </c>
      <c r="C9322" t="s">
        <v>12</v>
      </c>
      <c r="D9322" t="s">
        <v>13</v>
      </c>
      <c r="E9322">
        <v>35</v>
      </c>
      <c r="F9322" t="s">
        <v>19334</v>
      </c>
      <c r="G9322">
        <v>9</v>
      </c>
      <c r="H9322" t="s">
        <v>19336</v>
      </c>
      <c r="I9322" s="6">
        <v>0</v>
      </c>
      <c r="J9322" t="s">
        <v>19330</v>
      </c>
      <c r="K9322">
        <v>2</v>
      </c>
      <c r="L9322" t="s">
        <v>19331</v>
      </c>
      <c r="M9322" t="s">
        <v>24</v>
      </c>
      <c r="N9322" t="s">
        <v>24</v>
      </c>
      <c r="O9322">
        <v>39511.61</v>
      </c>
      <c r="P9322">
        <v>0</v>
      </c>
      <c r="Q9322" t="str">
        <f t="shared" si="290"/>
        <v>Retained</v>
      </c>
      <c r="R9322" t="str">
        <f t="shared" si="291"/>
        <v>Active</v>
      </c>
    </row>
    <row r="9323" spans="1:18" x14ac:dyDescent="0.25">
      <c r="A9323">
        <v>15815316</v>
      </c>
      <c r="B9323">
        <v>644</v>
      </c>
      <c r="C9323" t="s">
        <v>12</v>
      </c>
      <c r="D9323" t="s">
        <v>33</v>
      </c>
      <c r="E9323">
        <v>50</v>
      </c>
      <c r="F9323" t="s">
        <v>7840</v>
      </c>
      <c r="G9323">
        <v>9</v>
      </c>
      <c r="H9323" t="s">
        <v>19336</v>
      </c>
      <c r="I9323" s="6">
        <v>76817</v>
      </c>
      <c r="J9323" t="s">
        <v>19331</v>
      </c>
      <c r="K9323">
        <v>4</v>
      </c>
      <c r="L9323" t="s">
        <v>19332</v>
      </c>
      <c r="M9323" t="s">
        <v>24</v>
      </c>
      <c r="N9323" t="s">
        <v>24</v>
      </c>
      <c r="O9323">
        <v>196371.13</v>
      </c>
      <c r="P9323">
        <v>1</v>
      </c>
      <c r="Q9323" t="str">
        <f t="shared" si="290"/>
        <v>Churned</v>
      </c>
      <c r="R9323" t="str">
        <f t="shared" si="291"/>
        <v>Inactive</v>
      </c>
    </row>
    <row r="9324" spans="1:18" x14ac:dyDescent="0.25">
      <c r="A9324">
        <v>15778489</v>
      </c>
      <c r="B9324">
        <v>780</v>
      </c>
      <c r="C9324" t="s">
        <v>39</v>
      </c>
      <c r="D9324" t="s">
        <v>33</v>
      </c>
      <c r="E9324">
        <v>71</v>
      </c>
      <c r="F9324" t="s">
        <v>7840</v>
      </c>
      <c r="G9324">
        <v>9</v>
      </c>
      <c r="H9324" t="s">
        <v>19336</v>
      </c>
      <c r="I9324" s="6">
        <v>142550.25</v>
      </c>
      <c r="J9324" t="s">
        <v>19332</v>
      </c>
      <c r="K9324">
        <v>2</v>
      </c>
      <c r="L9324" t="s">
        <v>19331</v>
      </c>
      <c r="M9324" t="s">
        <v>14</v>
      </c>
      <c r="N9324" t="s">
        <v>14</v>
      </c>
      <c r="O9324">
        <v>122506.78</v>
      </c>
      <c r="P9324">
        <v>0</v>
      </c>
      <c r="Q9324" t="str">
        <f t="shared" si="290"/>
        <v>Retained</v>
      </c>
      <c r="R9324" t="str">
        <f t="shared" si="291"/>
        <v>Active</v>
      </c>
    </row>
    <row r="9325" spans="1:18" x14ac:dyDescent="0.25">
      <c r="A9325">
        <v>15786389</v>
      </c>
      <c r="B9325">
        <v>635</v>
      </c>
      <c r="C9325" t="s">
        <v>19</v>
      </c>
      <c r="D9325" t="s">
        <v>13</v>
      </c>
      <c r="E9325">
        <v>41</v>
      </c>
      <c r="F9325" t="s">
        <v>19334</v>
      </c>
      <c r="G9325">
        <v>10</v>
      </c>
      <c r="H9325" t="s">
        <v>19336</v>
      </c>
      <c r="I9325" s="6">
        <v>0</v>
      </c>
      <c r="J9325" t="s">
        <v>19330</v>
      </c>
      <c r="K9325">
        <v>2</v>
      </c>
      <c r="L9325" t="s">
        <v>19331</v>
      </c>
      <c r="M9325" t="s">
        <v>14</v>
      </c>
      <c r="N9325" t="s">
        <v>14</v>
      </c>
      <c r="O9325">
        <v>61994.2</v>
      </c>
      <c r="P9325">
        <v>0</v>
      </c>
      <c r="Q9325" t="str">
        <f t="shared" si="290"/>
        <v>Retained</v>
      </c>
      <c r="R9325" t="str">
        <f t="shared" si="291"/>
        <v>Active</v>
      </c>
    </row>
    <row r="9326" spans="1:18" x14ac:dyDescent="0.25">
      <c r="A9326">
        <v>15601787</v>
      </c>
      <c r="B9326">
        <v>641</v>
      </c>
      <c r="C9326" t="s">
        <v>39</v>
      </c>
      <c r="D9326" t="s">
        <v>33</v>
      </c>
      <c r="E9326">
        <v>35</v>
      </c>
      <c r="F9326" t="s">
        <v>19334</v>
      </c>
      <c r="G9326">
        <v>2</v>
      </c>
      <c r="H9326" t="s">
        <v>19335</v>
      </c>
      <c r="I9326" s="6">
        <v>103711.56</v>
      </c>
      <c r="J9326" t="s">
        <v>19332</v>
      </c>
      <c r="K9326">
        <v>1</v>
      </c>
      <c r="L9326" t="s">
        <v>19333</v>
      </c>
      <c r="M9326" t="s">
        <v>14</v>
      </c>
      <c r="N9326" t="s">
        <v>14</v>
      </c>
      <c r="O9326">
        <v>192464.21</v>
      </c>
      <c r="P9326">
        <v>1</v>
      </c>
      <c r="Q9326" t="str">
        <f t="shared" si="290"/>
        <v>Churned</v>
      </c>
      <c r="R9326" t="str">
        <f t="shared" si="291"/>
        <v>Inactive</v>
      </c>
    </row>
    <row r="9327" spans="1:18" x14ac:dyDescent="0.25">
      <c r="A9327">
        <v>15624715</v>
      </c>
      <c r="B9327">
        <v>593</v>
      </c>
      <c r="C9327" t="s">
        <v>19</v>
      </c>
      <c r="D9327" t="s">
        <v>13</v>
      </c>
      <c r="E9327">
        <v>40</v>
      </c>
      <c r="F9327" t="s">
        <v>19334</v>
      </c>
      <c r="G9327">
        <v>2</v>
      </c>
      <c r="H9327" t="s">
        <v>19335</v>
      </c>
      <c r="I9327" s="6">
        <v>0</v>
      </c>
      <c r="J9327" t="s">
        <v>19330</v>
      </c>
      <c r="K9327">
        <v>1</v>
      </c>
      <c r="L9327" t="s">
        <v>19333</v>
      </c>
      <c r="M9327" t="s">
        <v>14</v>
      </c>
      <c r="N9327" t="s">
        <v>14</v>
      </c>
      <c r="O9327">
        <v>5194.95</v>
      </c>
      <c r="P9327">
        <v>0</v>
      </c>
      <c r="Q9327" t="str">
        <f t="shared" si="290"/>
        <v>Retained</v>
      </c>
      <c r="R9327" t="str">
        <f t="shared" si="291"/>
        <v>Active</v>
      </c>
    </row>
    <row r="9328" spans="1:18" x14ac:dyDescent="0.25">
      <c r="A9328">
        <v>15763093</v>
      </c>
      <c r="B9328">
        <v>540</v>
      </c>
      <c r="C9328" t="s">
        <v>39</v>
      </c>
      <c r="D9328" t="s">
        <v>13</v>
      </c>
      <c r="E9328">
        <v>35</v>
      </c>
      <c r="F9328" t="s">
        <v>19334</v>
      </c>
      <c r="G9328">
        <v>7</v>
      </c>
      <c r="H9328" t="s">
        <v>19337</v>
      </c>
      <c r="I9328" s="6">
        <v>128369.75</v>
      </c>
      <c r="J9328" t="s">
        <v>19332</v>
      </c>
      <c r="K9328">
        <v>2</v>
      </c>
      <c r="L9328" t="s">
        <v>19331</v>
      </c>
      <c r="M9328" t="s">
        <v>24</v>
      </c>
      <c r="N9328" t="s">
        <v>24</v>
      </c>
      <c r="O9328">
        <v>198256.15</v>
      </c>
      <c r="P9328">
        <v>0</v>
      </c>
      <c r="Q9328" t="str">
        <f t="shared" si="290"/>
        <v>Retained</v>
      </c>
      <c r="R9328" t="str">
        <f t="shared" si="291"/>
        <v>Active</v>
      </c>
    </row>
    <row r="9329" spans="1:18" x14ac:dyDescent="0.25">
      <c r="A9329">
        <v>15572073</v>
      </c>
      <c r="B9329">
        <v>663</v>
      </c>
      <c r="C9329" t="s">
        <v>19</v>
      </c>
      <c r="D9329" t="s">
        <v>33</v>
      </c>
      <c r="E9329">
        <v>35</v>
      </c>
      <c r="F9329" t="s">
        <v>19334</v>
      </c>
      <c r="G9329">
        <v>5</v>
      </c>
      <c r="H9329" t="s">
        <v>19337</v>
      </c>
      <c r="I9329" s="6">
        <v>0</v>
      </c>
      <c r="J9329" t="s">
        <v>19330</v>
      </c>
      <c r="K9329">
        <v>2</v>
      </c>
      <c r="L9329" t="s">
        <v>19331</v>
      </c>
      <c r="M9329" t="s">
        <v>14</v>
      </c>
      <c r="N9329" t="s">
        <v>14</v>
      </c>
      <c r="O9329">
        <v>62634.94</v>
      </c>
      <c r="P9329">
        <v>0</v>
      </c>
      <c r="Q9329" t="str">
        <f t="shared" si="290"/>
        <v>Retained</v>
      </c>
      <c r="R9329" t="str">
        <f t="shared" si="291"/>
        <v>Active</v>
      </c>
    </row>
    <row r="9330" spans="1:18" x14ac:dyDescent="0.25">
      <c r="A9330">
        <v>15780256</v>
      </c>
      <c r="B9330">
        <v>630</v>
      </c>
      <c r="C9330" t="s">
        <v>12</v>
      </c>
      <c r="D9330" t="s">
        <v>33</v>
      </c>
      <c r="E9330">
        <v>34</v>
      </c>
      <c r="F9330" t="s">
        <v>19334</v>
      </c>
      <c r="G9330">
        <v>9</v>
      </c>
      <c r="H9330" t="s">
        <v>19336</v>
      </c>
      <c r="I9330" s="6">
        <v>0</v>
      </c>
      <c r="J9330" t="s">
        <v>19330</v>
      </c>
      <c r="K9330">
        <v>2</v>
      </c>
      <c r="L9330" t="s">
        <v>19331</v>
      </c>
      <c r="M9330" t="s">
        <v>14</v>
      </c>
      <c r="N9330" t="s">
        <v>14</v>
      </c>
      <c r="O9330">
        <v>114006.35</v>
      </c>
      <c r="P9330">
        <v>0</v>
      </c>
      <c r="Q9330" t="str">
        <f t="shared" si="290"/>
        <v>Retained</v>
      </c>
      <c r="R9330" t="str">
        <f t="shared" si="291"/>
        <v>Active</v>
      </c>
    </row>
    <row r="9331" spans="1:18" x14ac:dyDescent="0.25">
      <c r="A9331">
        <v>15659305</v>
      </c>
      <c r="B9331">
        <v>605</v>
      </c>
      <c r="C9331" t="s">
        <v>39</v>
      </c>
      <c r="D9331" t="s">
        <v>33</v>
      </c>
      <c r="E9331">
        <v>19</v>
      </c>
      <c r="F9331" t="s">
        <v>83</v>
      </c>
      <c r="G9331">
        <v>8</v>
      </c>
      <c r="H9331" t="s">
        <v>19336</v>
      </c>
      <c r="I9331" s="6">
        <v>166133.28</v>
      </c>
      <c r="J9331" t="s">
        <v>19332</v>
      </c>
      <c r="K9331">
        <v>1</v>
      </c>
      <c r="L9331" t="s">
        <v>19333</v>
      </c>
      <c r="M9331" t="s">
        <v>14</v>
      </c>
      <c r="N9331" t="s">
        <v>14</v>
      </c>
      <c r="O9331">
        <v>107994.99</v>
      </c>
      <c r="P9331">
        <v>0</v>
      </c>
      <c r="Q9331" t="str">
        <f t="shared" si="290"/>
        <v>Retained</v>
      </c>
      <c r="R9331" t="str">
        <f t="shared" si="291"/>
        <v>Active</v>
      </c>
    </row>
    <row r="9332" spans="1:18" x14ac:dyDescent="0.25">
      <c r="A9332">
        <v>15638882</v>
      </c>
      <c r="B9332">
        <v>710</v>
      </c>
      <c r="C9332" t="s">
        <v>39</v>
      </c>
      <c r="D9332" t="s">
        <v>13</v>
      </c>
      <c r="E9332">
        <v>62</v>
      </c>
      <c r="F9332" t="s">
        <v>7840</v>
      </c>
      <c r="G9332">
        <v>9</v>
      </c>
      <c r="H9332" t="s">
        <v>19336</v>
      </c>
      <c r="I9332" s="6">
        <v>148214.35999999999</v>
      </c>
      <c r="J9332" t="s">
        <v>19332</v>
      </c>
      <c r="K9332">
        <v>1</v>
      </c>
      <c r="L9332" t="s">
        <v>19333</v>
      </c>
      <c r="M9332" t="s">
        <v>24</v>
      </c>
      <c r="N9332" t="s">
        <v>24</v>
      </c>
      <c r="O9332">
        <v>48571.14</v>
      </c>
      <c r="P9332">
        <v>1</v>
      </c>
      <c r="Q9332" t="str">
        <f t="shared" si="290"/>
        <v>Churned</v>
      </c>
      <c r="R9332" t="str">
        <f t="shared" si="291"/>
        <v>Inactive</v>
      </c>
    </row>
    <row r="9333" spans="1:18" x14ac:dyDescent="0.25">
      <c r="A9333">
        <v>15714680</v>
      </c>
      <c r="B9333">
        <v>755</v>
      </c>
      <c r="C9333" t="s">
        <v>12</v>
      </c>
      <c r="D9333" t="s">
        <v>13</v>
      </c>
      <c r="E9333">
        <v>78</v>
      </c>
      <c r="F9333" t="s">
        <v>7840</v>
      </c>
      <c r="G9333">
        <v>5</v>
      </c>
      <c r="H9333" t="s">
        <v>19337</v>
      </c>
      <c r="I9333" s="6">
        <v>121206.96</v>
      </c>
      <c r="J9333" t="s">
        <v>19332</v>
      </c>
      <c r="K9333">
        <v>1</v>
      </c>
      <c r="L9333" t="s">
        <v>19333</v>
      </c>
      <c r="M9333" t="s">
        <v>14</v>
      </c>
      <c r="N9333" t="s">
        <v>14</v>
      </c>
      <c r="O9333">
        <v>76016.490000000005</v>
      </c>
      <c r="P9333">
        <v>0</v>
      </c>
      <c r="Q9333" t="str">
        <f t="shared" si="290"/>
        <v>Retained</v>
      </c>
      <c r="R9333" t="str">
        <f t="shared" si="291"/>
        <v>Active</v>
      </c>
    </row>
    <row r="9334" spans="1:18" x14ac:dyDescent="0.25">
      <c r="A9334">
        <v>15777217</v>
      </c>
      <c r="B9334">
        <v>641</v>
      </c>
      <c r="C9334" t="s">
        <v>19</v>
      </c>
      <c r="D9334" t="s">
        <v>33</v>
      </c>
      <c r="E9334">
        <v>25</v>
      </c>
      <c r="F9334" t="s">
        <v>83</v>
      </c>
      <c r="G9334">
        <v>10</v>
      </c>
      <c r="H9334" t="s">
        <v>19336</v>
      </c>
      <c r="I9334" s="6">
        <v>0</v>
      </c>
      <c r="J9334" t="s">
        <v>19330</v>
      </c>
      <c r="K9334">
        <v>2</v>
      </c>
      <c r="L9334" t="s">
        <v>19331</v>
      </c>
      <c r="M9334" t="s">
        <v>14</v>
      </c>
      <c r="N9334" t="s">
        <v>14</v>
      </c>
      <c r="O9334">
        <v>180808.39</v>
      </c>
      <c r="P9334">
        <v>0</v>
      </c>
      <c r="Q9334" t="str">
        <f t="shared" si="290"/>
        <v>Retained</v>
      </c>
      <c r="R9334" t="str">
        <f t="shared" si="291"/>
        <v>Active</v>
      </c>
    </row>
    <row r="9335" spans="1:18" x14ac:dyDescent="0.25">
      <c r="A9335">
        <v>15739123</v>
      </c>
      <c r="B9335">
        <v>737</v>
      </c>
      <c r="C9335" t="s">
        <v>39</v>
      </c>
      <c r="D9335" t="s">
        <v>33</v>
      </c>
      <c r="E9335">
        <v>50</v>
      </c>
      <c r="F9335" t="s">
        <v>7840</v>
      </c>
      <c r="G9335">
        <v>4</v>
      </c>
      <c r="H9335" t="s">
        <v>19337</v>
      </c>
      <c r="I9335" s="6">
        <v>127552.85</v>
      </c>
      <c r="J9335" t="s">
        <v>19332</v>
      </c>
      <c r="K9335">
        <v>2</v>
      </c>
      <c r="L9335" t="s">
        <v>19331</v>
      </c>
      <c r="M9335" t="s">
        <v>24</v>
      </c>
      <c r="N9335" t="s">
        <v>24</v>
      </c>
      <c r="O9335">
        <v>4225.1099999999997</v>
      </c>
      <c r="P9335">
        <v>0</v>
      </c>
      <c r="Q9335" t="str">
        <f t="shared" si="290"/>
        <v>Retained</v>
      </c>
      <c r="R9335" t="str">
        <f t="shared" si="291"/>
        <v>Active</v>
      </c>
    </row>
    <row r="9336" spans="1:18" x14ac:dyDescent="0.25">
      <c r="A9336">
        <v>15594450</v>
      </c>
      <c r="B9336">
        <v>695</v>
      </c>
      <c r="C9336" t="s">
        <v>12</v>
      </c>
      <c r="D9336" t="s">
        <v>33</v>
      </c>
      <c r="E9336">
        <v>49</v>
      </c>
      <c r="F9336" t="s">
        <v>19334</v>
      </c>
      <c r="G9336">
        <v>9</v>
      </c>
      <c r="H9336" t="s">
        <v>19336</v>
      </c>
      <c r="I9336" s="6">
        <v>159458.53</v>
      </c>
      <c r="J9336" t="s">
        <v>19332</v>
      </c>
      <c r="K9336">
        <v>1</v>
      </c>
      <c r="L9336" t="s">
        <v>19333</v>
      </c>
      <c r="M9336" t="s">
        <v>24</v>
      </c>
      <c r="N9336" t="s">
        <v>24</v>
      </c>
      <c r="O9336">
        <v>135841.35</v>
      </c>
      <c r="P9336">
        <v>0</v>
      </c>
      <c r="Q9336" t="str">
        <f t="shared" si="290"/>
        <v>Retained</v>
      </c>
      <c r="R9336" t="str">
        <f t="shared" si="291"/>
        <v>Active</v>
      </c>
    </row>
    <row r="9337" spans="1:18" x14ac:dyDescent="0.25">
      <c r="A9337">
        <v>15797751</v>
      </c>
      <c r="B9337">
        <v>466</v>
      </c>
      <c r="C9337" t="s">
        <v>39</v>
      </c>
      <c r="D9337" t="s">
        <v>13</v>
      </c>
      <c r="E9337">
        <v>47</v>
      </c>
      <c r="F9337" t="s">
        <v>19334</v>
      </c>
      <c r="G9337">
        <v>5</v>
      </c>
      <c r="H9337" t="s">
        <v>19337</v>
      </c>
      <c r="I9337" s="6">
        <v>102085.72</v>
      </c>
      <c r="J9337" t="s">
        <v>19332</v>
      </c>
      <c r="K9337">
        <v>1</v>
      </c>
      <c r="L9337" t="s">
        <v>19333</v>
      </c>
      <c r="M9337" t="s">
        <v>14</v>
      </c>
      <c r="N9337" t="s">
        <v>14</v>
      </c>
      <c r="O9337">
        <v>183536.24</v>
      </c>
      <c r="P9337">
        <v>1</v>
      </c>
      <c r="Q9337" t="str">
        <f t="shared" si="290"/>
        <v>Churned</v>
      </c>
      <c r="R9337" t="str">
        <f t="shared" si="291"/>
        <v>Inactive</v>
      </c>
    </row>
    <row r="9338" spans="1:18" x14ac:dyDescent="0.25">
      <c r="A9338">
        <v>15691543</v>
      </c>
      <c r="B9338">
        <v>558</v>
      </c>
      <c r="C9338" t="s">
        <v>39</v>
      </c>
      <c r="D9338" t="s">
        <v>33</v>
      </c>
      <c r="E9338">
        <v>58</v>
      </c>
      <c r="F9338" t="s">
        <v>7840</v>
      </c>
      <c r="G9338">
        <v>2</v>
      </c>
      <c r="H9338" t="s">
        <v>19335</v>
      </c>
      <c r="I9338" s="6">
        <v>142537.18</v>
      </c>
      <c r="J9338" t="s">
        <v>19332</v>
      </c>
      <c r="K9338">
        <v>1</v>
      </c>
      <c r="L9338" t="s">
        <v>19333</v>
      </c>
      <c r="M9338" t="s">
        <v>14</v>
      </c>
      <c r="N9338" t="s">
        <v>14</v>
      </c>
      <c r="O9338">
        <v>88791.83</v>
      </c>
      <c r="P9338">
        <v>0</v>
      </c>
      <c r="Q9338" t="str">
        <f t="shared" si="290"/>
        <v>Retained</v>
      </c>
      <c r="R9338" t="str">
        <f t="shared" si="291"/>
        <v>Active</v>
      </c>
    </row>
    <row r="9339" spans="1:18" x14ac:dyDescent="0.25">
      <c r="A9339">
        <v>15722845</v>
      </c>
      <c r="B9339">
        <v>665</v>
      </c>
      <c r="C9339" t="s">
        <v>19</v>
      </c>
      <c r="D9339" t="s">
        <v>33</v>
      </c>
      <c r="E9339">
        <v>29</v>
      </c>
      <c r="F9339" t="s">
        <v>83</v>
      </c>
      <c r="G9339">
        <v>1</v>
      </c>
      <c r="H9339" t="s">
        <v>19335</v>
      </c>
      <c r="I9339" s="6">
        <v>182781.74</v>
      </c>
      <c r="J9339" t="s">
        <v>19332</v>
      </c>
      <c r="K9339">
        <v>2</v>
      </c>
      <c r="L9339" t="s">
        <v>19331</v>
      </c>
      <c r="M9339" t="s">
        <v>14</v>
      </c>
      <c r="N9339" t="s">
        <v>14</v>
      </c>
      <c r="O9339">
        <v>63732.9</v>
      </c>
      <c r="P9339">
        <v>0</v>
      </c>
      <c r="Q9339" t="str">
        <f t="shared" si="290"/>
        <v>Retained</v>
      </c>
      <c r="R9339" t="str">
        <f t="shared" si="291"/>
        <v>Active</v>
      </c>
    </row>
    <row r="9340" spans="1:18" x14ac:dyDescent="0.25">
      <c r="A9340">
        <v>15605804</v>
      </c>
      <c r="B9340">
        <v>737</v>
      </c>
      <c r="C9340" t="s">
        <v>12</v>
      </c>
      <c r="D9340" t="s">
        <v>33</v>
      </c>
      <c r="E9340">
        <v>45</v>
      </c>
      <c r="F9340" t="s">
        <v>19334</v>
      </c>
      <c r="G9340">
        <v>10</v>
      </c>
      <c r="H9340" t="s">
        <v>19336</v>
      </c>
      <c r="I9340" s="6">
        <v>0</v>
      </c>
      <c r="J9340" t="s">
        <v>19330</v>
      </c>
      <c r="K9340">
        <v>2</v>
      </c>
      <c r="L9340" t="s">
        <v>19331</v>
      </c>
      <c r="M9340" t="s">
        <v>24</v>
      </c>
      <c r="N9340" t="s">
        <v>24</v>
      </c>
      <c r="O9340">
        <v>1364.54</v>
      </c>
      <c r="P9340">
        <v>0</v>
      </c>
      <c r="Q9340" t="str">
        <f t="shared" si="290"/>
        <v>Retained</v>
      </c>
      <c r="R9340" t="str">
        <f t="shared" si="291"/>
        <v>Active</v>
      </c>
    </row>
    <row r="9341" spans="1:18" x14ac:dyDescent="0.25">
      <c r="A9341">
        <v>15702061</v>
      </c>
      <c r="B9341">
        <v>654</v>
      </c>
      <c r="C9341" t="s">
        <v>12</v>
      </c>
      <c r="D9341" t="s">
        <v>33</v>
      </c>
      <c r="E9341">
        <v>29</v>
      </c>
      <c r="F9341" t="s">
        <v>83</v>
      </c>
      <c r="G9341">
        <v>7</v>
      </c>
      <c r="H9341" t="s">
        <v>19337</v>
      </c>
      <c r="I9341" s="6">
        <v>0</v>
      </c>
      <c r="J9341" t="s">
        <v>19330</v>
      </c>
      <c r="K9341">
        <v>2</v>
      </c>
      <c r="L9341" t="s">
        <v>19331</v>
      </c>
      <c r="M9341" t="s">
        <v>14</v>
      </c>
      <c r="N9341" t="s">
        <v>14</v>
      </c>
      <c r="O9341">
        <v>149184.15</v>
      </c>
      <c r="P9341">
        <v>0</v>
      </c>
      <c r="Q9341" t="str">
        <f t="shared" si="290"/>
        <v>Retained</v>
      </c>
      <c r="R9341" t="str">
        <f t="shared" si="291"/>
        <v>Active</v>
      </c>
    </row>
    <row r="9342" spans="1:18" x14ac:dyDescent="0.25">
      <c r="A9342">
        <v>15694321</v>
      </c>
      <c r="B9342">
        <v>619</v>
      </c>
      <c r="C9342" t="s">
        <v>12</v>
      </c>
      <c r="D9342" t="s">
        <v>13</v>
      </c>
      <c r="E9342">
        <v>28</v>
      </c>
      <c r="F9342" t="s">
        <v>83</v>
      </c>
      <c r="G9342">
        <v>3</v>
      </c>
      <c r="H9342" t="s">
        <v>19335</v>
      </c>
      <c r="I9342" s="6">
        <v>0</v>
      </c>
      <c r="J9342" t="s">
        <v>19330</v>
      </c>
      <c r="K9342">
        <v>2</v>
      </c>
      <c r="L9342" t="s">
        <v>19331</v>
      </c>
      <c r="M9342" t="s">
        <v>24</v>
      </c>
      <c r="N9342" t="s">
        <v>24</v>
      </c>
      <c r="O9342">
        <v>53394.12</v>
      </c>
      <c r="P9342">
        <v>0</v>
      </c>
      <c r="Q9342" t="str">
        <f t="shared" si="290"/>
        <v>Retained</v>
      </c>
      <c r="R9342" t="str">
        <f t="shared" si="291"/>
        <v>Active</v>
      </c>
    </row>
    <row r="9343" spans="1:18" x14ac:dyDescent="0.25">
      <c r="A9343">
        <v>15798749</v>
      </c>
      <c r="B9343">
        <v>845</v>
      </c>
      <c r="C9343" t="s">
        <v>39</v>
      </c>
      <c r="D9343" t="s">
        <v>13</v>
      </c>
      <c r="E9343">
        <v>43</v>
      </c>
      <c r="F9343" t="s">
        <v>19334</v>
      </c>
      <c r="G9343">
        <v>3</v>
      </c>
      <c r="H9343" t="s">
        <v>19335</v>
      </c>
      <c r="I9343" s="6">
        <v>152063.59</v>
      </c>
      <c r="J9343" t="s">
        <v>19332</v>
      </c>
      <c r="K9343">
        <v>2</v>
      </c>
      <c r="L9343" t="s">
        <v>19331</v>
      </c>
      <c r="M9343" t="s">
        <v>24</v>
      </c>
      <c r="N9343" t="s">
        <v>24</v>
      </c>
      <c r="O9343">
        <v>97910.06</v>
      </c>
      <c r="P9343">
        <v>0</v>
      </c>
      <c r="Q9343" t="str">
        <f t="shared" si="290"/>
        <v>Retained</v>
      </c>
      <c r="R9343" t="str">
        <f t="shared" si="291"/>
        <v>Active</v>
      </c>
    </row>
    <row r="9344" spans="1:18" x14ac:dyDescent="0.25">
      <c r="A9344">
        <v>15720050</v>
      </c>
      <c r="B9344">
        <v>727</v>
      </c>
      <c r="C9344" t="s">
        <v>12</v>
      </c>
      <c r="D9344" t="s">
        <v>13</v>
      </c>
      <c r="E9344">
        <v>28</v>
      </c>
      <c r="F9344" t="s">
        <v>83</v>
      </c>
      <c r="G9344">
        <v>2</v>
      </c>
      <c r="H9344" t="s">
        <v>19335</v>
      </c>
      <c r="I9344" s="6">
        <v>110997.75999999999</v>
      </c>
      <c r="J9344" t="s">
        <v>19332</v>
      </c>
      <c r="K9344">
        <v>1</v>
      </c>
      <c r="L9344" t="s">
        <v>19333</v>
      </c>
      <c r="M9344" t="s">
        <v>24</v>
      </c>
      <c r="N9344" t="s">
        <v>24</v>
      </c>
      <c r="O9344">
        <v>101433.76</v>
      </c>
      <c r="P9344">
        <v>0</v>
      </c>
      <c r="Q9344" t="str">
        <f t="shared" si="290"/>
        <v>Retained</v>
      </c>
      <c r="R9344" t="str">
        <f t="shared" si="291"/>
        <v>Active</v>
      </c>
    </row>
    <row r="9345" spans="1:18" x14ac:dyDescent="0.25">
      <c r="A9345">
        <v>15758048</v>
      </c>
      <c r="B9345">
        <v>582</v>
      </c>
      <c r="C9345" t="s">
        <v>12</v>
      </c>
      <c r="D9345" t="s">
        <v>33</v>
      </c>
      <c r="E9345">
        <v>50</v>
      </c>
      <c r="F9345" t="s">
        <v>7840</v>
      </c>
      <c r="G9345">
        <v>2</v>
      </c>
      <c r="H9345" t="s">
        <v>19335</v>
      </c>
      <c r="I9345" s="6">
        <v>148942</v>
      </c>
      <c r="J9345" t="s">
        <v>19332</v>
      </c>
      <c r="K9345">
        <v>1</v>
      </c>
      <c r="L9345" t="s">
        <v>19333</v>
      </c>
      <c r="M9345" t="s">
        <v>14</v>
      </c>
      <c r="N9345" t="s">
        <v>14</v>
      </c>
      <c r="O9345">
        <v>116944.3</v>
      </c>
      <c r="P9345">
        <v>0</v>
      </c>
      <c r="Q9345" t="str">
        <f t="shared" si="290"/>
        <v>Retained</v>
      </c>
      <c r="R9345" t="str">
        <f t="shared" si="291"/>
        <v>Active</v>
      </c>
    </row>
    <row r="9346" spans="1:18" x14ac:dyDescent="0.25">
      <c r="A9346">
        <v>15805681</v>
      </c>
      <c r="B9346">
        <v>716</v>
      </c>
      <c r="C9346" t="s">
        <v>12</v>
      </c>
      <c r="D9346" t="s">
        <v>33</v>
      </c>
      <c r="E9346">
        <v>41</v>
      </c>
      <c r="F9346" t="s">
        <v>19334</v>
      </c>
      <c r="G9346">
        <v>9</v>
      </c>
      <c r="H9346" t="s">
        <v>19336</v>
      </c>
      <c r="I9346" s="6">
        <v>0</v>
      </c>
      <c r="J9346" t="s">
        <v>19330</v>
      </c>
      <c r="K9346">
        <v>1</v>
      </c>
      <c r="L9346" t="s">
        <v>19333</v>
      </c>
      <c r="M9346" t="s">
        <v>14</v>
      </c>
      <c r="N9346" t="s">
        <v>14</v>
      </c>
      <c r="O9346">
        <v>113267.48</v>
      </c>
      <c r="P9346">
        <v>0</v>
      </c>
      <c r="Q9346" t="str">
        <f t="shared" si="290"/>
        <v>Retained</v>
      </c>
      <c r="R9346" t="str">
        <f t="shared" si="291"/>
        <v>Active</v>
      </c>
    </row>
    <row r="9347" spans="1:18" x14ac:dyDescent="0.25">
      <c r="A9347">
        <v>15802809</v>
      </c>
      <c r="B9347">
        <v>660</v>
      </c>
      <c r="C9347" t="s">
        <v>19</v>
      </c>
      <c r="D9347" t="s">
        <v>13</v>
      </c>
      <c r="E9347">
        <v>36</v>
      </c>
      <c r="F9347" t="s">
        <v>19334</v>
      </c>
      <c r="G9347">
        <v>0</v>
      </c>
      <c r="H9347" t="s">
        <v>19335</v>
      </c>
      <c r="I9347" s="6">
        <v>84438.57</v>
      </c>
      <c r="J9347" t="s">
        <v>19331</v>
      </c>
      <c r="K9347">
        <v>1</v>
      </c>
      <c r="L9347" t="s">
        <v>19333</v>
      </c>
      <c r="M9347" t="s">
        <v>14</v>
      </c>
      <c r="N9347" t="s">
        <v>14</v>
      </c>
      <c r="O9347">
        <v>181449.51</v>
      </c>
      <c r="P9347">
        <v>0</v>
      </c>
      <c r="Q9347" t="str">
        <f t="shared" ref="Q9347:Q9410" si="292">IF(P9347=1,"Churned", "Retained")</f>
        <v>Retained</v>
      </c>
      <c r="R9347" t="str">
        <f t="shared" ref="R9347:R9410" si="293">IF(P9347=1,"Inactive","Active")</f>
        <v>Active</v>
      </c>
    </row>
    <row r="9348" spans="1:18" x14ac:dyDescent="0.25">
      <c r="A9348">
        <v>15807239</v>
      </c>
      <c r="B9348">
        <v>664</v>
      </c>
      <c r="C9348" t="s">
        <v>12</v>
      </c>
      <c r="D9348" t="s">
        <v>13</v>
      </c>
      <c r="E9348">
        <v>34</v>
      </c>
      <c r="F9348" t="s">
        <v>19334</v>
      </c>
      <c r="G9348">
        <v>7</v>
      </c>
      <c r="H9348" t="s">
        <v>19337</v>
      </c>
      <c r="I9348" s="6">
        <v>93920.47</v>
      </c>
      <c r="J9348" t="s">
        <v>19331</v>
      </c>
      <c r="K9348">
        <v>1</v>
      </c>
      <c r="L9348" t="s">
        <v>19333</v>
      </c>
      <c r="M9348" t="s">
        <v>24</v>
      </c>
      <c r="N9348" t="s">
        <v>24</v>
      </c>
      <c r="O9348">
        <v>179913.98</v>
      </c>
      <c r="P9348">
        <v>0</v>
      </c>
      <c r="Q9348" t="str">
        <f t="shared" si="292"/>
        <v>Retained</v>
      </c>
      <c r="R9348" t="str">
        <f t="shared" si="293"/>
        <v>Active</v>
      </c>
    </row>
    <row r="9349" spans="1:18" x14ac:dyDescent="0.25">
      <c r="A9349">
        <v>15749093</v>
      </c>
      <c r="B9349">
        <v>801</v>
      </c>
      <c r="C9349" t="s">
        <v>12</v>
      </c>
      <c r="D9349" t="s">
        <v>33</v>
      </c>
      <c r="E9349">
        <v>43</v>
      </c>
      <c r="F9349" t="s">
        <v>19334</v>
      </c>
      <c r="G9349">
        <v>4</v>
      </c>
      <c r="H9349" t="s">
        <v>19337</v>
      </c>
      <c r="I9349" s="6">
        <v>158713.07999999999</v>
      </c>
      <c r="J9349" t="s">
        <v>19332</v>
      </c>
      <c r="K9349">
        <v>2</v>
      </c>
      <c r="L9349" t="s">
        <v>19331</v>
      </c>
      <c r="M9349" t="s">
        <v>24</v>
      </c>
      <c r="N9349" t="s">
        <v>24</v>
      </c>
      <c r="O9349">
        <v>98586.14</v>
      </c>
      <c r="P9349">
        <v>0</v>
      </c>
      <c r="Q9349" t="str">
        <f t="shared" si="292"/>
        <v>Retained</v>
      </c>
      <c r="R9349" t="str">
        <f t="shared" si="293"/>
        <v>Active</v>
      </c>
    </row>
    <row r="9350" spans="1:18" x14ac:dyDescent="0.25">
      <c r="A9350">
        <v>15689344</v>
      </c>
      <c r="B9350">
        <v>615</v>
      </c>
      <c r="C9350" t="s">
        <v>19</v>
      </c>
      <c r="D9350" t="s">
        <v>33</v>
      </c>
      <c r="E9350">
        <v>42</v>
      </c>
      <c r="F9350" t="s">
        <v>19334</v>
      </c>
      <c r="G9350">
        <v>4</v>
      </c>
      <c r="H9350" t="s">
        <v>19337</v>
      </c>
      <c r="I9350" s="6">
        <v>0</v>
      </c>
      <c r="J9350" t="s">
        <v>19330</v>
      </c>
      <c r="K9350">
        <v>3</v>
      </c>
      <c r="L9350" t="s">
        <v>19332</v>
      </c>
      <c r="M9350" t="s">
        <v>14</v>
      </c>
      <c r="N9350" t="s">
        <v>14</v>
      </c>
      <c r="O9350">
        <v>120321.09</v>
      </c>
      <c r="P9350">
        <v>0</v>
      </c>
      <c r="Q9350" t="str">
        <f t="shared" si="292"/>
        <v>Retained</v>
      </c>
      <c r="R9350" t="str">
        <f t="shared" si="293"/>
        <v>Active</v>
      </c>
    </row>
    <row r="9351" spans="1:18" x14ac:dyDescent="0.25">
      <c r="A9351">
        <v>15606076</v>
      </c>
      <c r="B9351">
        <v>718</v>
      </c>
      <c r="C9351" t="s">
        <v>39</v>
      </c>
      <c r="D9351" t="s">
        <v>33</v>
      </c>
      <c r="E9351">
        <v>63</v>
      </c>
      <c r="F9351" t="s">
        <v>7840</v>
      </c>
      <c r="G9351">
        <v>7</v>
      </c>
      <c r="H9351" t="s">
        <v>19337</v>
      </c>
      <c r="I9351" s="6">
        <v>123204.88</v>
      </c>
      <c r="J9351" t="s">
        <v>19332</v>
      </c>
      <c r="K9351">
        <v>1</v>
      </c>
      <c r="L9351" t="s">
        <v>19333</v>
      </c>
      <c r="M9351" t="s">
        <v>14</v>
      </c>
      <c r="N9351" t="s">
        <v>14</v>
      </c>
      <c r="O9351">
        <v>100538.8</v>
      </c>
      <c r="P9351">
        <v>0</v>
      </c>
      <c r="Q9351" t="str">
        <f t="shared" si="292"/>
        <v>Retained</v>
      </c>
      <c r="R9351" t="str">
        <f t="shared" si="293"/>
        <v>Active</v>
      </c>
    </row>
    <row r="9352" spans="1:18" x14ac:dyDescent="0.25">
      <c r="A9352">
        <v>15610090</v>
      </c>
      <c r="B9352">
        <v>667</v>
      </c>
      <c r="C9352" t="s">
        <v>12</v>
      </c>
      <c r="D9352" t="s">
        <v>33</v>
      </c>
      <c r="E9352">
        <v>40</v>
      </c>
      <c r="F9352" t="s">
        <v>19334</v>
      </c>
      <c r="G9352">
        <v>8</v>
      </c>
      <c r="H9352" t="s">
        <v>19336</v>
      </c>
      <c r="I9352" s="6">
        <v>72945.289999999994</v>
      </c>
      <c r="J9352" t="s">
        <v>19331</v>
      </c>
      <c r="K9352">
        <v>2</v>
      </c>
      <c r="L9352" t="s">
        <v>19331</v>
      </c>
      <c r="M9352" t="s">
        <v>24</v>
      </c>
      <c r="N9352" t="s">
        <v>24</v>
      </c>
      <c r="O9352">
        <v>98931.5</v>
      </c>
      <c r="P9352">
        <v>0</v>
      </c>
      <c r="Q9352" t="str">
        <f t="shared" si="292"/>
        <v>Retained</v>
      </c>
      <c r="R9352" t="str">
        <f t="shared" si="293"/>
        <v>Active</v>
      </c>
    </row>
    <row r="9353" spans="1:18" x14ac:dyDescent="0.25">
      <c r="A9353">
        <v>15693926</v>
      </c>
      <c r="B9353">
        <v>670</v>
      </c>
      <c r="C9353" t="s">
        <v>19</v>
      </c>
      <c r="D9353" t="s">
        <v>33</v>
      </c>
      <c r="E9353">
        <v>37</v>
      </c>
      <c r="F9353" t="s">
        <v>19334</v>
      </c>
      <c r="G9353">
        <v>0</v>
      </c>
      <c r="H9353" t="s">
        <v>19335</v>
      </c>
      <c r="I9353" s="6">
        <v>178742.71</v>
      </c>
      <c r="J9353" t="s">
        <v>19332</v>
      </c>
      <c r="K9353">
        <v>1</v>
      </c>
      <c r="L9353" t="s">
        <v>19333</v>
      </c>
      <c r="M9353" t="s">
        <v>14</v>
      </c>
      <c r="N9353" t="s">
        <v>14</v>
      </c>
      <c r="O9353">
        <v>194493.57</v>
      </c>
      <c r="P9353">
        <v>0</v>
      </c>
      <c r="Q9353" t="str">
        <f t="shared" si="292"/>
        <v>Retained</v>
      </c>
      <c r="R9353" t="str">
        <f t="shared" si="293"/>
        <v>Active</v>
      </c>
    </row>
    <row r="9354" spans="1:18" x14ac:dyDescent="0.25">
      <c r="A9354">
        <v>15791501</v>
      </c>
      <c r="B9354">
        <v>590</v>
      </c>
      <c r="C9354" t="s">
        <v>12</v>
      </c>
      <c r="D9354" t="s">
        <v>33</v>
      </c>
      <c r="E9354">
        <v>43</v>
      </c>
      <c r="F9354" t="s">
        <v>19334</v>
      </c>
      <c r="G9354">
        <v>8</v>
      </c>
      <c r="H9354" t="s">
        <v>19336</v>
      </c>
      <c r="I9354" s="6">
        <v>0</v>
      </c>
      <c r="J9354" t="s">
        <v>19330</v>
      </c>
      <c r="K9354">
        <v>2</v>
      </c>
      <c r="L9354" t="s">
        <v>19331</v>
      </c>
      <c r="M9354" t="s">
        <v>14</v>
      </c>
      <c r="N9354" t="s">
        <v>14</v>
      </c>
      <c r="O9354">
        <v>143628.31</v>
      </c>
      <c r="P9354">
        <v>0</v>
      </c>
      <c r="Q9354" t="str">
        <f t="shared" si="292"/>
        <v>Retained</v>
      </c>
      <c r="R9354" t="str">
        <f t="shared" si="293"/>
        <v>Active</v>
      </c>
    </row>
    <row r="9355" spans="1:18" x14ac:dyDescent="0.25">
      <c r="A9355">
        <v>15621870</v>
      </c>
      <c r="B9355">
        <v>739</v>
      </c>
      <c r="C9355" t="s">
        <v>19</v>
      </c>
      <c r="D9355" t="s">
        <v>13</v>
      </c>
      <c r="E9355">
        <v>40</v>
      </c>
      <c r="F9355" t="s">
        <v>19334</v>
      </c>
      <c r="G9355">
        <v>8</v>
      </c>
      <c r="H9355" t="s">
        <v>19336</v>
      </c>
      <c r="I9355" s="6">
        <v>0</v>
      </c>
      <c r="J9355" t="s">
        <v>19330</v>
      </c>
      <c r="K9355">
        <v>1</v>
      </c>
      <c r="L9355" t="s">
        <v>19333</v>
      </c>
      <c r="M9355" t="s">
        <v>24</v>
      </c>
      <c r="N9355" t="s">
        <v>24</v>
      </c>
      <c r="O9355">
        <v>167030.51</v>
      </c>
      <c r="P9355">
        <v>0</v>
      </c>
      <c r="Q9355" t="str">
        <f t="shared" si="292"/>
        <v>Retained</v>
      </c>
      <c r="R9355" t="str">
        <f t="shared" si="293"/>
        <v>Active</v>
      </c>
    </row>
    <row r="9356" spans="1:18" x14ac:dyDescent="0.25">
      <c r="A9356">
        <v>15734711</v>
      </c>
      <c r="B9356">
        <v>373</v>
      </c>
      <c r="C9356" t="s">
        <v>12</v>
      </c>
      <c r="D9356" t="s">
        <v>33</v>
      </c>
      <c r="E9356">
        <v>42</v>
      </c>
      <c r="F9356" t="s">
        <v>19334</v>
      </c>
      <c r="G9356">
        <v>7</v>
      </c>
      <c r="H9356" t="s">
        <v>19337</v>
      </c>
      <c r="I9356" s="6">
        <v>0</v>
      </c>
      <c r="J9356" t="s">
        <v>19330</v>
      </c>
      <c r="K9356">
        <v>1</v>
      </c>
      <c r="L9356" t="s">
        <v>19333</v>
      </c>
      <c r="M9356" t="s">
        <v>24</v>
      </c>
      <c r="N9356" t="s">
        <v>24</v>
      </c>
      <c r="O9356">
        <v>77786.37</v>
      </c>
      <c r="P9356">
        <v>1</v>
      </c>
      <c r="Q9356" t="str">
        <f t="shared" si="292"/>
        <v>Churned</v>
      </c>
      <c r="R9356" t="str">
        <f t="shared" si="293"/>
        <v>Inactive</v>
      </c>
    </row>
    <row r="9357" spans="1:18" x14ac:dyDescent="0.25">
      <c r="A9357">
        <v>15814405</v>
      </c>
      <c r="B9357">
        <v>418</v>
      </c>
      <c r="C9357" t="s">
        <v>12</v>
      </c>
      <c r="D9357" t="s">
        <v>13</v>
      </c>
      <c r="E9357">
        <v>46</v>
      </c>
      <c r="F9357" t="s">
        <v>19334</v>
      </c>
      <c r="G9357">
        <v>9</v>
      </c>
      <c r="H9357" t="s">
        <v>19336</v>
      </c>
      <c r="I9357" s="6">
        <v>0</v>
      </c>
      <c r="J9357" t="s">
        <v>19330</v>
      </c>
      <c r="K9357">
        <v>1</v>
      </c>
      <c r="L9357" t="s">
        <v>19333</v>
      </c>
      <c r="M9357" t="s">
        <v>14</v>
      </c>
      <c r="N9357" t="s">
        <v>14</v>
      </c>
      <c r="O9357">
        <v>81014.5</v>
      </c>
      <c r="P9357">
        <v>1</v>
      </c>
      <c r="Q9357" t="str">
        <f t="shared" si="292"/>
        <v>Churned</v>
      </c>
      <c r="R9357" t="str">
        <f t="shared" si="293"/>
        <v>Inactive</v>
      </c>
    </row>
    <row r="9358" spans="1:18" x14ac:dyDescent="0.25">
      <c r="A9358">
        <v>15729359</v>
      </c>
      <c r="B9358">
        <v>837</v>
      </c>
      <c r="C9358" t="s">
        <v>12</v>
      </c>
      <c r="D9358" t="s">
        <v>13</v>
      </c>
      <c r="E9358">
        <v>29</v>
      </c>
      <c r="F9358" t="s">
        <v>83</v>
      </c>
      <c r="G9358">
        <v>9</v>
      </c>
      <c r="H9358" t="s">
        <v>19336</v>
      </c>
      <c r="I9358" s="6">
        <v>0</v>
      </c>
      <c r="J9358" t="s">
        <v>19330</v>
      </c>
      <c r="K9358">
        <v>2</v>
      </c>
      <c r="L9358" t="s">
        <v>19331</v>
      </c>
      <c r="M9358" t="s">
        <v>14</v>
      </c>
      <c r="N9358" t="s">
        <v>14</v>
      </c>
      <c r="O9358">
        <v>41866.26</v>
      </c>
      <c r="P9358">
        <v>0</v>
      </c>
      <c r="Q9358" t="str">
        <f t="shared" si="292"/>
        <v>Retained</v>
      </c>
      <c r="R9358" t="str">
        <f t="shared" si="293"/>
        <v>Active</v>
      </c>
    </row>
    <row r="9359" spans="1:18" x14ac:dyDescent="0.25">
      <c r="A9359">
        <v>15606944</v>
      </c>
      <c r="B9359">
        <v>645</v>
      </c>
      <c r="C9359" t="s">
        <v>39</v>
      </c>
      <c r="D9359" t="s">
        <v>33</v>
      </c>
      <c r="E9359">
        <v>43</v>
      </c>
      <c r="F9359" t="s">
        <v>19334</v>
      </c>
      <c r="G9359">
        <v>9</v>
      </c>
      <c r="H9359" t="s">
        <v>19336</v>
      </c>
      <c r="I9359" s="6">
        <v>140121.17000000001</v>
      </c>
      <c r="J9359" t="s">
        <v>19332</v>
      </c>
      <c r="K9359">
        <v>1</v>
      </c>
      <c r="L9359" t="s">
        <v>19333</v>
      </c>
      <c r="M9359" t="s">
        <v>24</v>
      </c>
      <c r="N9359" t="s">
        <v>24</v>
      </c>
      <c r="O9359">
        <v>11302.7</v>
      </c>
      <c r="P9359">
        <v>1</v>
      </c>
      <c r="Q9359" t="str">
        <f t="shared" si="292"/>
        <v>Churned</v>
      </c>
      <c r="R9359" t="str">
        <f t="shared" si="293"/>
        <v>Inactive</v>
      </c>
    </row>
    <row r="9360" spans="1:18" x14ac:dyDescent="0.25">
      <c r="A9360">
        <v>15671934</v>
      </c>
      <c r="B9360">
        <v>552</v>
      </c>
      <c r="C9360" t="s">
        <v>39</v>
      </c>
      <c r="D9360" t="s">
        <v>33</v>
      </c>
      <c r="E9360">
        <v>39</v>
      </c>
      <c r="F9360" t="s">
        <v>19334</v>
      </c>
      <c r="G9360">
        <v>2</v>
      </c>
      <c r="H9360" t="s">
        <v>19335</v>
      </c>
      <c r="I9360" s="6">
        <v>132906.88</v>
      </c>
      <c r="J9360" t="s">
        <v>19332</v>
      </c>
      <c r="K9360">
        <v>1</v>
      </c>
      <c r="L9360" t="s">
        <v>19333</v>
      </c>
      <c r="M9360" t="s">
        <v>14</v>
      </c>
      <c r="N9360" t="s">
        <v>14</v>
      </c>
      <c r="O9360">
        <v>149384.43</v>
      </c>
      <c r="P9360">
        <v>0</v>
      </c>
      <c r="Q9360" t="str">
        <f t="shared" si="292"/>
        <v>Retained</v>
      </c>
      <c r="R9360" t="str">
        <f t="shared" si="293"/>
        <v>Active</v>
      </c>
    </row>
    <row r="9361" spans="1:18" x14ac:dyDescent="0.25">
      <c r="A9361">
        <v>15641773</v>
      </c>
      <c r="B9361">
        <v>580</v>
      </c>
      <c r="C9361" t="s">
        <v>39</v>
      </c>
      <c r="D9361" t="s">
        <v>33</v>
      </c>
      <c r="E9361">
        <v>45</v>
      </c>
      <c r="F9361" t="s">
        <v>19334</v>
      </c>
      <c r="G9361">
        <v>2</v>
      </c>
      <c r="H9361" t="s">
        <v>19335</v>
      </c>
      <c r="I9361" s="6">
        <v>179334.83</v>
      </c>
      <c r="J9361" t="s">
        <v>19332</v>
      </c>
      <c r="K9361">
        <v>2</v>
      </c>
      <c r="L9361" t="s">
        <v>19331</v>
      </c>
      <c r="M9361" t="s">
        <v>14</v>
      </c>
      <c r="N9361" t="s">
        <v>14</v>
      </c>
      <c r="O9361">
        <v>169303.65</v>
      </c>
      <c r="P9361">
        <v>0</v>
      </c>
      <c r="Q9361" t="str">
        <f t="shared" si="292"/>
        <v>Retained</v>
      </c>
      <c r="R9361" t="str">
        <f t="shared" si="293"/>
        <v>Active</v>
      </c>
    </row>
    <row r="9362" spans="1:18" x14ac:dyDescent="0.25">
      <c r="A9362">
        <v>15701972</v>
      </c>
      <c r="B9362">
        <v>684</v>
      </c>
      <c r="C9362" t="s">
        <v>12</v>
      </c>
      <c r="D9362" t="s">
        <v>33</v>
      </c>
      <c r="E9362">
        <v>35</v>
      </c>
      <c r="F9362" t="s">
        <v>19334</v>
      </c>
      <c r="G9362">
        <v>3</v>
      </c>
      <c r="H9362" t="s">
        <v>19335</v>
      </c>
      <c r="I9362" s="6">
        <v>137179.39000000001</v>
      </c>
      <c r="J9362" t="s">
        <v>19332</v>
      </c>
      <c r="K9362">
        <v>1</v>
      </c>
      <c r="L9362" t="s">
        <v>19333</v>
      </c>
      <c r="M9362" t="s">
        <v>14</v>
      </c>
      <c r="N9362" t="s">
        <v>14</v>
      </c>
      <c r="O9362">
        <v>37264.11</v>
      </c>
      <c r="P9362">
        <v>0</v>
      </c>
      <c r="Q9362" t="str">
        <f t="shared" si="292"/>
        <v>Retained</v>
      </c>
      <c r="R9362" t="str">
        <f t="shared" si="293"/>
        <v>Active</v>
      </c>
    </row>
    <row r="9363" spans="1:18" x14ac:dyDescent="0.25">
      <c r="A9363">
        <v>15749114</v>
      </c>
      <c r="B9363">
        <v>634</v>
      </c>
      <c r="C9363" t="s">
        <v>19</v>
      </c>
      <c r="D9363" t="s">
        <v>33</v>
      </c>
      <c r="E9363">
        <v>35</v>
      </c>
      <c r="F9363" t="s">
        <v>19334</v>
      </c>
      <c r="G9363">
        <v>3</v>
      </c>
      <c r="H9363" t="s">
        <v>19335</v>
      </c>
      <c r="I9363" s="6">
        <v>0</v>
      </c>
      <c r="J9363" t="s">
        <v>19330</v>
      </c>
      <c r="K9363">
        <v>2</v>
      </c>
      <c r="L9363" t="s">
        <v>19331</v>
      </c>
      <c r="M9363" t="s">
        <v>14</v>
      </c>
      <c r="N9363" t="s">
        <v>14</v>
      </c>
      <c r="O9363">
        <v>19515.48</v>
      </c>
      <c r="P9363">
        <v>0</v>
      </c>
      <c r="Q9363" t="str">
        <f t="shared" si="292"/>
        <v>Retained</v>
      </c>
      <c r="R9363" t="str">
        <f t="shared" si="293"/>
        <v>Active</v>
      </c>
    </row>
    <row r="9364" spans="1:18" x14ac:dyDescent="0.25">
      <c r="A9364">
        <v>15780362</v>
      </c>
      <c r="B9364">
        <v>607</v>
      </c>
      <c r="C9364" t="s">
        <v>12</v>
      </c>
      <c r="D9364" t="s">
        <v>13</v>
      </c>
      <c r="E9364">
        <v>49</v>
      </c>
      <c r="F9364" t="s">
        <v>19334</v>
      </c>
      <c r="G9364">
        <v>9</v>
      </c>
      <c r="H9364" t="s">
        <v>19336</v>
      </c>
      <c r="I9364" s="6">
        <v>119960.29</v>
      </c>
      <c r="J9364" t="s">
        <v>19332</v>
      </c>
      <c r="K9364">
        <v>2</v>
      </c>
      <c r="L9364" t="s">
        <v>19331</v>
      </c>
      <c r="M9364" t="s">
        <v>24</v>
      </c>
      <c r="N9364" t="s">
        <v>24</v>
      </c>
      <c r="O9364">
        <v>103068.22</v>
      </c>
      <c r="P9364">
        <v>0</v>
      </c>
      <c r="Q9364" t="str">
        <f t="shared" si="292"/>
        <v>Retained</v>
      </c>
      <c r="R9364" t="str">
        <f t="shared" si="293"/>
        <v>Active</v>
      </c>
    </row>
    <row r="9365" spans="1:18" x14ac:dyDescent="0.25">
      <c r="A9365">
        <v>15753229</v>
      </c>
      <c r="B9365">
        <v>802</v>
      </c>
      <c r="C9365" t="s">
        <v>12</v>
      </c>
      <c r="D9365" t="s">
        <v>33</v>
      </c>
      <c r="E9365">
        <v>29</v>
      </c>
      <c r="F9365" t="s">
        <v>83</v>
      </c>
      <c r="G9365">
        <v>9</v>
      </c>
      <c r="H9365" t="s">
        <v>19336</v>
      </c>
      <c r="I9365" s="6">
        <v>127414.55</v>
      </c>
      <c r="J9365" t="s">
        <v>19332</v>
      </c>
      <c r="K9365">
        <v>1</v>
      </c>
      <c r="L9365" t="s">
        <v>19333</v>
      </c>
      <c r="M9365" t="s">
        <v>14</v>
      </c>
      <c r="N9365" t="s">
        <v>14</v>
      </c>
      <c r="O9365">
        <v>134459.12</v>
      </c>
      <c r="P9365">
        <v>0</v>
      </c>
      <c r="Q9365" t="str">
        <f t="shared" si="292"/>
        <v>Retained</v>
      </c>
      <c r="R9365" t="str">
        <f t="shared" si="293"/>
        <v>Active</v>
      </c>
    </row>
    <row r="9366" spans="1:18" x14ac:dyDescent="0.25">
      <c r="A9366">
        <v>15656009</v>
      </c>
      <c r="B9366">
        <v>736</v>
      </c>
      <c r="C9366" t="s">
        <v>12</v>
      </c>
      <c r="D9366" t="s">
        <v>13</v>
      </c>
      <c r="E9366">
        <v>36</v>
      </c>
      <c r="F9366" t="s">
        <v>19334</v>
      </c>
      <c r="G9366">
        <v>6</v>
      </c>
      <c r="H9366" t="s">
        <v>19337</v>
      </c>
      <c r="I9366" s="6">
        <v>0</v>
      </c>
      <c r="J9366" t="s">
        <v>19330</v>
      </c>
      <c r="K9366">
        <v>1</v>
      </c>
      <c r="L9366" t="s">
        <v>19333</v>
      </c>
      <c r="M9366" t="s">
        <v>24</v>
      </c>
      <c r="N9366" t="s">
        <v>24</v>
      </c>
      <c r="O9366">
        <v>70496.66</v>
      </c>
      <c r="P9366">
        <v>0</v>
      </c>
      <c r="Q9366" t="str">
        <f t="shared" si="292"/>
        <v>Retained</v>
      </c>
      <c r="R9366" t="str">
        <f t="shared" si="293"/>
        <v>Active</v>
      </c>
    </row>
    <row r="9367" spans="1:18" x14ac:dyDescent="0.25">
      <c r="A9367">
        <v>15785024</v>
      </c>
      <c r="B9367">
        <v>629</v>
      </c>
      <c r="C9367" t="s">
        <v>12</v>
      </c>
      <c r="D9367" t="s">
        <v>13</v>
      </c>
      <c r="E9367">
        <v>40</v>
      </c>
      <c r="F9367" t="s">
        <v>19334</v>
      </c>
      <c r="G9367">
        <v>9</v>
      </c>
      <c r="H9367" t="s">
        <v>19336</v>
      </c>
      <c r="I9367" s="6">
        <v>137409.19</v>
      </c>
      <c r="J9367" t="s">
        <v>19332</v>
      </c>
      <c r="K9367">
        <v>1</v>
      </c>
      <c r="L9367" t="s">
        <v>19333</v>
      </c>
      <c r="M9367" t="s">
        <v>24</v>
      </c>
      <c r="N9367" t="s">
        <v>24</v>
      </c>
      <c r="O9367">
        <v>175877.7</v>
      </c>
      <c r="P9367">
        <v>1</v>
      </c>
      <c r="Q9367" t="str">
        <f t="shared" si="292"/>
        <v>Churned</v>
      </c>
      <c r="R9367" t="str">
        <f t="shared" si="293"/>
        <v>Inactive</v>
      </c>
    </row>
    <row r="9368" spans="1:18" x14ac:dyDescent="0.25">
      <c r="A9368">
        <v>15670492</v>
      </c>
      <c r="B9368">
        <v>737</v>
      </c>
      <c r="C9368" t="s">
        <v>12</v>
      </c>
      <c r="D9368" t="s">
        <v>33</v>
      </c>
      <c r="E9368">
        <v>28</v>
      </c>
      <c r="F9368" t="s">
        <v>83</v>
      </c>
      <c r="G9368">
        <v>8</v>
      </c>
      <c r="H9368" t="s">
        <v>19336</v>
      </c>
      <c r="I9368" s="6">
        <v>0</v>
      </c>
      <c r="J9368" t="s">
        <v>19330</v>
      </c>
      <c r="K9368">
        <v>2</v>
      </c>
      <c r="L9368" t="s">
        <v>19331</v>
      </c>
      <c r="M9368" t="s">
        <v>24</v>
      </c>
      <c r="N9368" t="s">
        <v>24</v>
      </c>
      <c r="O9368">
        <v>106390.01</v>
      </c>
      <c r="P9368">
        <v>0</v>
      </c>
      <c r="Q9368" t="str">
        <f t="shared" si="292"/>
        <v>Retained</v>
      </c>
      <c r="R9368" t="str">
        <f t="shared" si="293"/>
        <v>Active</v>
      </c>
    </row>
    <row r="9369" spans="1:18" x14ac:dyDescent="0.25">
      <c r="A9369">
        <v>15795458</v>
      </c>
      <c r="B9369">
        <v>718</v>
      </c>
      <c r="C9369" t="s">
        <v>19</v>
      </c>
      <c r="D9369" t="s">
        <v>13</v>
      </c>
      <c r="E9369">
        <v>39</v>
      </c>
      <c r="F9369" t="s">
        <v>19334</v>
      </c>
      <c r="G9369">
        <v>2</v>
      </c>
      <c r="H9369" t="s">
        <v>19335</v>
      </c>
      <c r="I9369" s="6">
        <v>0</v>
      </c>
      <c r="J9369" t="s">
        <v>19330</v>
      </c>
      <c r="K9369">
        <v>1</v>
      </c>
      <c r="L9369" t="s">
        <v>19333</v>
      </c>
      <c r="M9369" t="s">
        <v>14</v>
      </c>
      <c r="N9369" t="s">
        <v>14</v>
      </c>
      <c r="O9369">
        <v>52138.49</v>
      </c>
      <c r="P9369">
        <v>0</v>
      </c>
      <c r="Q9369" t="str">
        <f t="shared" si="292"/>
        <v>Retained</v>
      </c>
      <c r="R9369" t="str">
        <f t="shared" si="293"/>
        <v>Active</v>
      </c>
    </row>
    <row r="9370" spans="1:18" x14ac:dyDescent="0.25">
      <c r="A9370">
        <v>15732438</v>
      </c>
      <c r="B9370">
        <v>561</v>
      </c>
      <c r="C9370" t="s">
        <v>12</v>
      </c>
      <c r="D9370" t="s">
        <v>33</v>
      </c>
      <c r="E9370">
        <v>43</v>
      </c>
      <c r="F9370" t="s">
        <v>19334</v>
      </c>
      <c r="G9370">
        <v>4</v>
      </c>
      <c r="H9370" t="s">
        <v>19337</v>
      </c>
      <c r="I9370" s="6">
        <v>0</v>
      </c>
      <c r="J9370" t="s">
        <v>19330</v>
      </c>
      <c r="K9370">
        <v>4</v>
      </c>
      <c r="L9370" t="s">
        <v>19332</v>
      </c>
      <c r="M9370" t="s">
        <v>24</v>
      </c>
      <c r="N9370" t="s">
        <v>24</v>
      </c>
      <c r="O9370">
        <v>18522.91</v>
      </c>
      <c r="P9370">
        <v>1</v>
      </c>
      <c r="Q9370" t="str">
        <f t="shared" si="292"/>
        <v>Churned</v>
      </c>
      <c r="R9370" t="str">
        <f t="shared" si="293"/>
        <v>Inactive</v>
      </c>
    </row>
    <row r="9371" spans="1:18" x14ac:dyDescent="0.25">
      <c r="A9371">
        <v>15781987</v>
      </c>
      <c r="B9371">
        <v>641</v>
      </c>
      <c r="C9371" t="s">
        <v>12</v>
      </c>
      <c r="D9371" t="s">
        <v>33</v>
      </c>
      <c r="E9371">
        <v>31</v>
      </c>
      <c r="F9371" t="s">
        <v>19334</v>
      </c>
      <c r="G9371">
        <v>9</v>
      </c>
      <c r="H9371" t="s">
        <v>19336</v>
      </c>
      <c r="I9371" s="6">
        <v>112494.99</v>
      </c>
      <c r="J9371" t="s">
        <v>19332</v>
      </c>
      <c r="K9371">
        <v>1</v>
      </c>
      <c r="L9371" t="s">
        <v>19333</v>
      </c>
      <c r="M9371" t="s">
        <v>14</v>
      </c>
      <c r="N9371" t="s">
        <v>14</v>
      </c>
      <c r="O9371">
        <v>32231.599999999999</v>
      </c>
      <c r="P9371">
        <v>0</v>
      </c>
      <c r="Q9371" t="str">
        <f t="shared" si="292"/>
        <v>Retained</v>
      </c>
      <c r="R9371" t="str">
        <f t="shared" si="293"/>
        <v>Active</v>
      </c>
    </row>
    <row r="9372" spans="1:18" x14ac:dyDescent="0.25">
      <c r="A9372">
        <v>15775826</v>
      </c>
      <c r="B9372">
        <v>677</v>
      </c>
      <c r="C9372" t="s">
        <v>12</v>
      </c>
      <c r="D9372" t="s">
        <v>33</v>
      </c>
      <c r="E9372">
        <v>30</v>
      </c>
      <c r="F9372" t="s">
        <v>19334</v>
      </c>
      <c r="G9372">
        <v>1</v>
      </c>
      <c r="H9372" t="s">
        <v>19335</v>
      </c>
      <c r="I9372" s="6">
        <v>78133.149999999994</v>
      </c>
      <c r="J9372" t="s">
        <v>19331</v>
      </c>
      <c r="K9372">
        <v>1</v>
      </c>
      <c r="L9372" t="s">
        <v>19333</v>
      </c>
      <c r="M9372" t="s">
        <v>14</v>
      </c>
      <c r="N9372" t="s">
        <v>14</v>
      </c>
      <c r="O9372">
        <v>174225.88</v>
      </c>
      <c r="P9372">
        <v>0</v>
      </c>
      <c r="Q9372" t="str">
        <f t="shared" si="292"/>
        <v>Retained</v>
      </c>
      <c r="R9372" t="str">
        <f t="shared" si="293"/>
        <v>Active</v>
      </c>
    </row>
    <row r="9373" spans="1:18" x14ac:dyDescent="0.25">
      <c r="A9373">
        <v>15807457</v>
      </c>
      <c r="B9373">
        <v>641</v>
      </c>
      <c r="C9373" t="s">
        <v>19</v>
      </c>
      <c r="D9373" t="s">
        <v>13</v>
      </c>
      <c r="E9373">
        <v>36</v>
      </c>
      <c r="F9373" t="s">
        <v>19334</v>
      </c>
      <c r="G9373">
        <v>1</v>
      </c>
      <c r="H9373" t="s">
        <v>19335</v>
      </c>
      <c r="I9373" s="6">
        <v>0</v>
      </c>
      <c r="J9373" t="s">
        <v>19330</v>
      </c>
      <c r="K9373">
        <v>2</v>
      </c>
      <c r="L9373" t="s">
        <v>19331</v>
      </c>
      <c r="M9373" t="s">
        <v>24</v>
      </c>
      <c r="N9373" t="s">
        <v>24</v>
      </c>
      <c r="O9373">
        <v>102021.39</v>
      </c>
      <c r="P9373">
        <v>0</v>
      </c>
      <c r="Q9373" t="str">
        <f t="shared" si="292"/>
        <v>Retained</v>
      </c>
      <c r="R9373" t="str">
        <f t="shared" si="293"/>
        <v>Active</v>
      </c>
    </row>
    <row r="9374" spans="1:18" x14ac:dyDescent="0.25">
      <c r="A9374">
        <v>15632538</v>
      </c>
      <c r="B9374">
        <v>658</v>
      </c>
      <c r="C9374" t="s">
        <v>19</v>
      </c>
      <c r="D9374" t="s">
        <v>13</v>
      </c>
      <c r="E9374">
        <v>32</v>
      </c>
      <c r="F9374" t="s">
        <v>19334</v>
      </c>
      <c r="G9374">
        <v>5</v>
      </c>
      <c r="H9374" t="s">
        <v>19337</v>
      </c>
      <c r="I9374" s="6">
        <v>145553.07</v>
      </c>
      <c r="J9374" t="s">
        <v>19332</v>
      </c>
      <c r="K9374">
        <v>1</v>
      </c>
      <c r="L9374" t="s">
        <v>19333</v>
      </c>
      <c r="M9374" t="s">
        <v>14</v>
      </c>
      <c r="N9374" t="s">
        <v>14</v>
      </c>
      <c r="O9374">
        <v>31484.76</v>
      </c>
      <c r="P9374">
        <v>0</v>
      </c>
      <c r="Q9374" t="str">
        <f t="shared" si="292"/>
        <v>Retained</v>
      </c>
      <c r="R9374" t="str">
        <f t="shared" si="293"/>
        <v>Active</v>
      </c>
    </row>
    <row r="9375" spans="1:18" x14ac:dyDescent="0.25">
      <c r="A9375">
        <v>15641389</v>
      </c>
      <c r="B9375">
        <v>659</v>
      </c>
      <c r="C9375" t="s">
        <v>39</v>
      </c>
      <c r="D9375" t="s">
        <v>33</v>
      </c>
      <c r="E9375">
        <v>48</v>
      </c>
      <c r="F9375" t="s">
        <v>19334</v>
      </c>
      <c r="G9375">
        <v>4</v>
      </c>
      <c r="H9375" t="s">
        <v>19337</v>
      </c>
      <c r="I9375" s="6">
        <v>123593.22</v>
      </c>
      <c r="J9375" t="s">
        <v>19332</v>
      </c>
      <c r="K9375">
        <v>2</v>
      </c>
      <c r="L9375" t="s">
        <v>19331</v>
      </c>
      <c r="M9375" t="s">
        <v>24</v>
      </c>
      <c r="N9375" t="s">
        <v>24</v>
      </c>
      <c r="O9375">
        <v>82469.06</v>
      </c>
      <c r="P9375">
        <v>1</v>
      </c>
      <c r="Q9375" t="str">
        <f t="shared" si="292"/>
        <v>Churned</v>
      </c>
      <c r="R9375" t="str">
        <f t="shared" si="293"/>
        <v>Inactive</v>
      </c>
    </row>
    <row r="9376" spans="1:18" x14ac:dyDescent="0.25">
      <c r="A9376">
        <v>15657306</v>
      </c>
      <c r="B9376">
        <v>567</v>
      </c>
      <c r="C9376" t="s">
        <v>12</v>
      </c>
      <c r="D9376" t="s">
        <v>13</v>
      </c>
      <c r="E9376">
        <v>47</v>
      </c>
      <c r="F9376" t="s">
        <v>19334</v>
      </c>
      <c r="G9376">
        <v>2</v>
      </c>
      <c r="H9376" t="s">
        <v>19335</v>
      </c>
      <c r="I9376" s="6">
        <v>0</v>
      </c>
      <c r="J9376" t="s">
        <v>19330</v>
      </c>
      <c r="K9376">
        <v>1</v>
      </c>
      <c r="L9376" t="s">
        <v>19333</v>
      </c>
      <c r="M9376" t="s">
        <v>24</v>
      </c>
      <c r="N9376" t="s">
        <v>24</v>
      </c>
      <c r="O9376">
        <v>110900.43</v>
      </c>
      <c r="P9376">
        <v>1</v>
      </c>
      <c r="Q9376" t="str">
        <f t="shared" si="292"/>
        <v>Churned</v>
      </c>
      <c r="R9376" t="str">
        <f t="shared" si="293"/>
        <v>Inactive</v>
      </c>
    </row>
    <row r="9377" spans="1:18" x14ac:dyDescent="0.25">
      <c r="A9377">
        <v>15709447</v>
      </c>
      <c r="B9377">
        <v>584</v>
      </c>
      <c r="C9377" t="s">
        <v>12</v>
      </c>
      <c r="D9377" t="s">
        <v>13</v>
      </c>
      <c r="E9377">
        <v>26</v>
      </c>
      <c r="F9377" t="s">
        <v>83</v>
      </c>
      <c r="G9377">
        <v>0</v>
      </c>
      <c r="H9377" t="s">
        <v>19335</v>
      </c>
      <c r="I9377" s="6">
        <v>146286.22</v>
      </c>
      <c r="J9377" t="s">
        <v>19332</v>
      </c>
      <c r="K9377">
        <v>1</v>
      </c>
      <c r="L9377" t="s">
        <v>19333</v>
      </c>
      <c r="M9377" t="s">
        <v>24</v>
      </c>
      <c r="N9377" t="s">
        <v>24</v>
      </c>
      <c r="O9377">
        <v>105105.35</v>
      </c>
      <c r="P9377">
        <v>0</v>
      </c>
      <c r="Q9377" t="str">
        <f t="shared" si="292"/>
        <v>Retained</v>
      </c>
      <c r="R9377" t="str">
        <f t="shared" si="293"/>
        <v>Active</v>
      </c>
    </row>
    <row r="9378" spans="1:18" x14ac:dyDescent="0.25">
      <c r="A9378">
        <v>15762682</v>
      </c>
      <c r="B9378">
        <v>709</v>
      </c>
      <c r="C9378" t="s">
        <v>19</v>
      </c>
      <c r="D9378" t="s">
        <v>13</v>
      </c>
      <c r="E9378">
        <v>35</v>
      </c>
      <c r="F9378" t="s">
        <v>19334</v>
      </c>
      <c r="G9378">
        <v>1</v>
      </c>
      <c r="H9378" t="s">
        <v>19335</v>
      </c>
      <c r="I9378" s="6">
        <v>111827.27</v>
      </c>
      <c r="J9378" t="s">
        <v>19332</v>
      </c>
      <c r="K9378">
        <v>2</v>
      </c>
      <c r="L9378" t="s">
        <v>19331</v>
      </c>
      <c r="M9378" t="s">
        <v>24</v>
      </c>
      <c r="N9378" t="s">
        <v>24</v>
      </c>
      <c r="O9378">
        <v>12674.68</v>
      </c>
      <c r="P9378">
        <v>0</v>
      </c>
      <c r="Q9378" t="str">
        <f t="shared" si="292"/>
        <v>Retained</v>
      </c>
      <c r="R9378" t="str">
        <f t="shared" si="293"/>
        <v>Active</v>
      </c>
    </row>
    <row r="9379" spans="1:18" x14ac:dyDescent="0.25">
      <c r="A9379">
        <v>15626042</v>
      </c>
      <c r="B9379">
        <v>690</v>
      </c>
      <c r="C9379" t="s">
        <v>19</v>
      </c>
      <c r="D9379" t="s">
        <v>13</v>
      </c>
      <c r="E9379">
        <v>26</v>
      </c>
      <c r="F9379" t="s">
        <v>83</v>
      </c>
      <c r="G9379">
        <v>2</v>
      </c>
      <c r="H9379" t="s">
        <v>19335</v>
      </c>
      <c r="I9379" s="6">
        <v>0</v>
      </c>
      <c r="J9379" t="s">
        <v>19330</v>
      </c>
      <c r="K9379">
        <v>2</v>
      </c>
      <c r="L9379" t="s">
        <v>19331</v>
      </c>
      <c r="M9379" t="s">
        <v>14</v>
      </c>
      <c r="N9379" t="s">
        <v>14</v>
      </c>
      <c r="O9379">
        <v>93255.85</v>
      </c>
      <c r="P9379">
        <v>0</v>
      </c>
      <c r="Q9379" t="str">
        <f t="shared" si="292"/>
        <v>Retained</v>
      </c>
      <c r="R9379" t="str">
        <f t="shared" si="293"/>
        <v>Active</v>
      </c>
    </row>
    <row r="9380" spans="1:18" x14ac:dyDescent="0.25">
      <c r="A9380">
        <v>15597109</v>
      </c>
      <c r="B9380">
        <v>627</v>
      </c>
      <c r="C9380" t="s">
        <v>12</v>
      </c>
      <c r="D9380" t="s">
        <v>33</v>
      </c>
      <c r="E9380">
        <v>70</v>
      </c>
      <c r="F9380" t="s">
        <v>7840</v>
      </c>
      <c r="G9380">
        <v>1</v>
      </c>
      <c r="H9380" t="s">
        <v>19335</v>
      </c>
      <c r="I9380" s="6">
        <v>94416.78</v>
      </c>
      <c r="J9380" t="s">
        <v>19331</v>
      </c>
      <c r="K9380">
        <v>1</v>
      </c>
      <c r="L9380" t="s">
        <v>19333</v>
      </c>
      <c r="M9380" t="s">
        <v>14</v>
      </c>
      <c r="N9380" t="s">
        <v>14</v>
      </c>
      <c r="O9380">
        <v>145299.5</v>
      </c>
      <c r="P9380">
        <v>0</v>
      </c>
      <c r="Q9380" t="str">
        <f t="shared" si="292"/>
        <v>Retained</v>
      </c>
      <c r="R9380" t="str">
        <f t="shared" si="293"/>
        <v>Active</v>
      </c>
    </row>
    <row r="9381" spans="1:18" x14ac:dyDescent="0.25">
      <c r="A9381">
        <v>15756148</v>
      </c>
      <c r="B9381">
        <v>765</v>
      </c>
      <c r="C9381" t="s">
        <v>19</v>
      </c>
      <c r="D9381" t="s">
        <v>33</v>
      </c>
      <c r="E9381">
        <v>45</v>
      </c>
      <c r="F9381" t="s">
        <v>19334</v>
      </c>
      <c r="G9381">
        <v>2</v>
      </c>
      <c r="H9381" t="s">
        <v>19335</v>
      </c>
      <c r="I9381" s="6">
        <v>91549.78</v>
      </c>
      <c r="J9381" t="s">
        <v>19331</v>
      </c>
      <c r="K9381">
        <v>1</v>
      </c>
      <c r="L9381" t="s">
        <v>19333</v>
      </c>
      <c r="M9381" t="s">
        <v>14</v>
      </c>
      <c r="N9381" t="s">
        <v>14</v>
      </c>
      <c r="O9381">
        <v>47139.44</v>
      </c>
      <c r="P9381">
        <v>0</v>
      </c>
      <c r="Q9381" t="str">
        <f t="shared" si="292"/>
        <v>Retained</v>
      </c>
      <c r="R9381" t="str">
        <f t="shared" si="293"/>
        <v>Active</v>
      </c>
    </row>
    <row r="9382" spans="1:18" x14ac:dyDescent="0.25">
      <c r="A9382">
        <v>15665634</v>
      </c>
      <c r="B9382">
        <v>645</v>
      </c>
      <c r="C9382" t="s">
        <v>12</v>
      </c>
      <c r="D9382" t="s">
        <v>13</v>
      </c>
      <c r="E9382">
        <v>38</v>
      </c>
      <c r="F9382" t="s">
        <v>19334</v>
      </c>
      <c r="G9382">
        <v>7</v>
      </c>
      <c r="H9382" t="s">
        <v>19337</v>
      </c>
      <c r="I9382" s="6">
        <v>59568.57</v>
      </c>
      <c r="J9382" t="s">
        <v>19331</v>
      </c>
      <c r="K9382">
        <v>1</v>
      </c>
      <c r="L9382" t="s">
        <v>19333</v>
      </c>
      <c r="M9382" t="s">
        <v>14</v>
      </c>
      <c r="N9382" t="s">
        <v>14</v>
      </c>
      <c r="O9382">
        <v>167723.25</v>
      </c>
      <c r="P9382">
        <v>0</v>
      </c>
      <c r="Q9382" t="str">
        <f t="shared" si="292"/>
        <v>Retained</v>
      </c>
      <c r="R9382" t="str">
        <f t="shared" si="293"/>
        <v>Active</v>
      </c>
    </row>
    <row r="9383" spans="1:18" x14ac:dyDescent="0.25">
      <c r="A9383">
        <v>15739997</v>
      </c>
      <c r="B9383">
        <v>716</v>
      </c>
      <c r="C9383" t="s">
        <v>12</v>
      </c>
      <c r="D9383" t="s">
        <v>13</v>
      </c>
      <c r="E9383">
        <v>23</v>
      </c>
      <c r="F9383" t="s">
        <v>83</v>
      </c>
      <c r="G9383">
        <v>2</v>
      </c>
      <c r="H9383" t="s">
        <v>19335</v>
      </c>
      <c r="I9383" s="6">
        <v>94464.81</v>
      </c>
      <c r="J9383" t="s">
        <v>19331</v>
      </c>
      <c r="K9383">
        <v>2</v>
      </c>
      <c r="L9383" t="s">
        <v>19331</v>
      </c>
      <c r="M9383" t="s">
        <v>14</v>
      </c>
      <c r="N9383" t="s">
        <v>14</v>
      </c>
      <c r="O9383">
        <v>185900.88</v>
      </c>
      <c r="P9383">
        <v>0</v>
      </c>
      <c r="Q9383" t="str">
        <f t="shared" si="292"/>
        <v>Retained</v>
      </c>
      <c r="R9383" t="str">
        <f t="shared" si="293"/>
        <v>Active</v>
      </c>
    </row>
    <row r="9384" spans="1:18" x14ac:dyDescent="0.25">
      <c r="A9384">
        <v>15686242</v>
      </c>
      <c r="B9384">
        <v>771</v>
      </c>
      <c r="C9384" t="s">
        <v>12</v>
      </c>
      <c r="D9384" t="s">
        <v>13</v>
      </c>
      <c r="E9384">
        <v>57</v>
      </c>
      <c r="F9384" t="s">
        <v>7840</v>
      </c>
      <c r="G9384">
        <v>4</v>
      </c>
      <c r="H9384" t="s">
        <v>19337</v>
      </c>
      <c r="I9384" s="6">
        <v>0</v>
      </c>
      <c r="J9384" t="s">
        <v>19330</v>
      </c>
      <c r="K9384">
        <v>1</v>
      </c>
      <c r="L9384" t="s">
        <v>19333</v>
      </c>
      <c r="M9384" t="s">
        <v>24</v>
      </c>
      <c r="N9384" t="s">
        <v>24</v>
      </c>
      <c r="O9384">
        <v>85876.67</v>
      </c>
      <c r="P9384">
        <v>1</v>
      </c>
      <c r="Q9384" t="str">
        <f t="shared" si="292"/>
        <v>Churned</v>
      </c>
      <c r="R9384" t="str">
        <f t="shared" si="293"/>
        <v>Inactive</v>
      </c>
    </row>
    <row r="9385" spans="1:18" x14ac:dyDescent="0.25">
      <c r="A9385">
        <v>15759244</v>
      </c>
      <c r="B9385">
        <v>687</v>
      </c>
      <c r="C9385" t="s">
        <v>39</v>
      </c>
      <c r="D9385" t="s">
        <v>33</v>
      </c>
      <c r="E9385">
        <v>44</v>
      </c>
      <c r="F9385" t="s">
        <v>19334</v>
      </c>
      <c r="G9385">
        <v>8</v>
      </c>
      <c r="H9385" t="s">
        <v>19336</v>
      </c>
      <c r="I9385" s="6">
        <v>95368.14</v>
      </c>
      <c r="J9385" t="s">
        <v>19331</v>
      </c>
      <c r="K9385">
        <v>2</v>
      </c>
      <c r="L9385" t="s">
        <v>19331</v>
      </c>
      <c r="M9385" t="s">
        <v>14</v>
      </c>
      <c r="N9385" t="s">
        <v>14</v>
      </c>
      <c r="O9385">
        <v>1787.85</v>
      </c>
      <c r="P9385">
        <v>0</v>
      </c>
      <c r="Q9385" t="str">
        <f t="shared" si="292"/>
        <v>Retained</v>
      </c>
      <c r="R9385" t="str">
        <f t="shared" si="293"/>
        <v>Active</v>
      </c>
    </row>
    <row r="9386" spans="1:18" x14ac:dyDescent="0.25">
      <c r="A9386">
        <v>15672027</v>
      </c>
      <c r="B9386">
        <v>717</v>
      </c>
      <c r="C9386" t="s">
        <v>39</v>
      </c>
      <c r="D9386" t="s">
        <v>13</v>
      </c>
      <c r="E9386">
        <v>33</v>
      </c>
      <c r="F9386" t="s">
        <v>19334</v>
      </c>
      <c r="G9386">
        <v>10</v>
      </c>
      <c r="H9386" t="s">
        <v>19336</v>
      </c>
      <c r="I9386" s="6">
        <v>102185.42</v>
      </c>
      <c r="J9386" t="s">
        <v>19332</v>
      </c>
      <c r="K9386">
        <v>2</v>
      </c>
      <c r="L9386" t="s">
        <v>19331</v>
      </c>
      <c r="M9386" t="s">
        <v>24</v>
      </c>
      <c r="N9386" t="s">
        <v>24</v>
      </c>
      <c r="O9386">
        <v>23231.93</v>
      </c>
      <c r="P9386">
        <v>0</v>
      </c>
      <c r="Q9386" t="str">
        <f t="shared" si="292"/>
        <v>Retained</v>
      </c>
      <c r="R9386" t="str">
        <f t="shared" si="293"/>
        <v>Active</v>
      </c>
    </row>
    <row r="9387" spans="1:18" x14ac:dyDescent="0.25">
      <c r="A9387">
        <v>15594576</v>
      </c>
      <c r="B9387">
        <v>524</v>
      </c>
      <c r="C9387" t="s">
        <v>12</v>
      </c>
      <c r="D9387" t="s">
        <v>33</v>
      </c>
      <c r="E9387">
        <v>32</v>
      </c>
      <c r="F9387" t="s">
        <v>19334</v>
      </c>
      <c r="G9387">
        <v>1</v>
      </c>
      <c r="H9387" t="s">
        <v>19335</v>
      </c>
      <c r="I9387" s="6">
        <v>144875.71</v>
      </c>
      <c r="J9387" t="s">
        <v>19332</v>
      </c>
      <c r="K9387">
        <v>1</v>
      </c>
      <c r="L9387" t="s">
        <v>19333</v>
      </c>
      <c r="M9387" t="s">
        <v>24</v>
      </c>
      <c r="N9387" t="s">
        <v>24</v>
      </c>
      <c r="O9387">
        <v>187740.04</v>
      </c>
      <c r="P9387">
        <v>0</v>
      </c>
      <c r="Q9387" t="str">
        <f t="shared" si="292"/>
        <v>Retained</v>
      </c>
      <c r="R9387" t="str">
        <f t="shared" si="293"/>
        <v>Active</v>
      </c>
    </row>
    <row r="9388" spans="1:18" x14ac:dyDescent="0.25">
      <c r="A9388">
        <v>15707138</v>
      </c>
      <c r="B9388">
        <v>679</v>
      </c>
      <c r="C9388" t="s">
        <v>19</v>
      </c>
      <c r="D9388" t="s">
        <v>33</v>
      </c>
      <c r="E9388">
        <v>39</v>
      </c>
      <c r="F9388" t="s">
        <v>19334</v>
      </c>
      <c r="G9388">
        <v>5</v>
      </c>
      <c r="H9388" t="s">
        <v>19337</v>
      </c>
      <c r="I9388" s="6">
        <v>0</v>
      </c>
      <c r="J9388" t="s">
        <v>19330</v>
      </c>
      <c r="K9388">
        <v>2</v>
      </c>
      <c r="L9388" t="s">
        <v>19331</v>
      </c>
      <c r="M9388" t="s">
        <v>14</v>
      </c>
      <c r="N9388" t="s">
        <v>14</v>
      </c>
      <c r="O9388">
        <v>100060.54</v>
      </c>
      <c r="P9388">
        <v>0</v>
      </c>
      <c r="Q9388" t="str">
        <f t="shared" si="292"/>
        <v>Retained</v>
      </c>
      <c r="R9388" t="str">
        <f t="shared" si="293"/>
        <v>Active</v>
      </c>
    </row>
    <row r="9389" spans="1:18" x14ac:dyDescent="0.25">
      <c r="A9389">
        <v>15619130</v>
      </c>
      <c r="B9389">
        <v>752</v>
      </c>
      <c r="C9389" t="s">
        <v>39</v>
      </c>
      <c r="D9389" t="s">
        <v>13</v>
      </c>
      <c r="E9389">
        <v>37</v>
      </c>
      <c r="F9389" t="s">
        <v>19334</v>
      </c>
      <c r="G9389">
        <v>5</v>
      </c>
      <c r="H9389" t="s">
        <v>19337</v>
      </c>
      <c r="I9389" s="6">
        <v>113291.05</v>
      </c>
      <c r="J9389" t="s">
        <v>19332</v>
      </c>
      <c r="K9389">
        <v>2</v>
      </c>
      <c r="L9389" t="s">
        <v>19331</v>
      </c>
      <c r="M9389" t="s">
        <v>14</v>
      </c>
      <c r="N9389" t="s">
        <v>14</v>
      </c>
      <c r="O9389">
        <v>132467.54</v>
      </c>
      <c r="P9389">
        <v>0</v>
      </c>
      <c r="Q9389" t="str">
        <f t="shared" si="292"/>
        <v>Retained</v>
      </c>
      <c r="R9389" t="str">
        <f t="shared" si="293"/>
        <v>Active</v>
      </c>
    </row>
    <row r="9390" spans="1:18" x14ac:dyDescent="0.25">
      <c r="A9390">
        <v>15639665</v>
      </c>
      <c r="B9390">
        <v>846</v>
      </c>
      <c r="C9390" t="s">
        <v>19</v>
      </c>
      <c r="D9390" t="s">
        <v>33</v>
      </c>
      <c r="E9390">
        <v>61</v>
      </c>
      <c r="F9390" t="s">
        <v>7840</v>
      </c>
      <c r="G9390">
        <v>0</v>
      </c>
      <c r="H9390" t="s">
        <v>19335</v>
      </c>
      <c r="I9390" s="6">
        <v>0</v>
      </c>
      <c r="J9390" t="s">
        <v>19330</v>
      </c>
      <c r="K9390">
        <v>2</v>
      </c>
      <c r="L9390" t="s">
        <v>19331</v>
      </c>
      <c r="M9390" t="s">
        <v>14</v>
      </c>
      <c r="N9390" t="s">
        <v>14</v>
      </c>
      <c r="O9390">
        <v>96202.44</v>
      </c>
      <c r="P9390">
        <v>0</v>
      </c>
      <c r="Q9390" t="str">
        <f t="shared" si="292"/>
        <v>Retained</v>
      </c>
      <c r="R9390" t="str">
        <f t="shared" si="293"/>
        <v>Active</v>
      </c>
    </row>
    <row r="9391" spans="1:18" x14ac:dyDescent="0.25">
      <c r="A9391">
        <v>15571065</v>
      </c>
      <c r="B9391">
        <v>532</v>
      </c>
      <c r="C9391" t="s">
        <v>19</v>
      </c>
      <c r="D9391" t="s">
        <v>13</v>
      </c>
      <c r="E9391">
        <v>39</v>
      </c>
      <c r="F9391" t="s">
        <v>19334</v>
      </c>
      <c r="G9391">
        <v>0</v>
      </c>
      <c r="H9391" t="s">
        <v>19335</v>
      </c>
      <c r="I9391" s="6">
        <v>0</v>
      </c>
      <c r="J9391" t="s">
        <v>19330</v>
      </c>
      <c r="K9391">
        <v>2</v>
      </c>
      <c r="L9391" t="s">
        <v>19331</v>
      </c>
      <c r="M9391" t="s">
        <v>24</v>
      </c>
      <c r="N9391" t="s">
        <v>24</v>
      </c>
      <c r="O9391">
        <v>94977.3</v>
      </c>
      <c r="P9391">
        <v>0</v>
      </c>
      <c r="Q9391" t="str">
        <f t="shared" si="292"/>
        <v>Retained</v>
      </c>
      <c r="R9391" t="str">
        <f t="shared" si="293"/>
        <v>Active</v>
      </c>
    </row>
    <row r="9392" spans="1:18" x14ac:dyDescent="0.25">
      <c r="A9392">
        <v>15686060</v>
      </c>
      <c r="B9392">
        <v>670</v>
      </c>
      <c r="C9392" t="s">
        <v>39</v>
      </c>
      <c r="D9392" t="s">
        <v>33</v>
      </c>
      <c r="E9392">
        <v>43</v>
      </c>
      <c r="F9392" t="s">
        <v>19334</v>
      </c>
      <c r="G9392">
        <v>9</v>
      </c>
      <c r="H9392" t="s">
        <v>19336</v>
      </c>
      <c r="I9392" s="6">
        <v>111677.88</v>
      </c>
      <c r="J9392" t="s">
        <v>19332</v>
      </c>
      <c r="K9392">
        <v>1</v>
      </c>
      <c r="L9392" t="s">
        <v>19333</v>
      </c>
      <c r="M9392" t="s">
        <v>24</v>
      </c>
      <c r="N9392" t="s">
        <v>24</v>
      </c>
      <c r="O9392">
        <v>178827.3</v>
      </c>
      <c r="P9392">
        <v>1</v>
      </c>
      <c r="Q9392" t="str">
        <f t="shared" si="292"/>
        <v>Churned</v>
      </c>
      <c r="R9392" t="str">
        <f t="shared" si="293"/>
        <v>Inactive</v>
      </c>
    </row>
    <row r="9393" spans="1:18" x14ac:dyDescent="0.25">
      <c r="A9393">
        <v>15615753</v>
      </c>
      <c r="B9393">
        <v>597</v>
      </c>
      <c r="C9393" t="s">
        <v>39</v>
      </c>
      <c r="D9393" t="s">
        <v>13</v>
      </c>
      <c r="E9393">
        <v>35</v>
      </c>
      <c r="F9393" t="s">
        <v>19334</v>
      </c>
      <c r="G9393">
        <v>8</v>
      </c>
      <c r="H9393" t="s">
        <v>19336</v>
      </c>
      <c r="I9393" s="6">
        <v>131101.04</v>
      </c>
      <c r="J9393" t="s">
        <v>19332</v>
      </c>
      <c r="K9393">
        <v>1</v>
      </c>
      <c r="L9393" t="s">
        <v>19333</v>
      </c>
      <c r="M9393" t="s">
        <v>14</v>
      </c>
      <c r="N9393" t="s">
        <v>14</v>
      </c>
      <c r="O9393">
        <v>192852.67</v>
      </c>
      <c r="P9393">
        <v>0</v>
      </c>
      <c r="Q9393" t="str">
        <f t="shared" si="292"/>
        <v>Retained</v>
      </c>
      <c r="R9393" t="str">
        <f t="shared" si="293"/>
        <v>Active</v>
      </c>
    </row>
    <row r="9394" spans="1:18" x14ac:dyDescent="0.25">
      <c r="A9394">
        <v>15800961</v>
      </c>
      <c r="B9394">
        <v>627</v>
      </c>
      <c r="C9394" t="s">
        <v>39</v>
      </c>
      <c r="D9394" t="s">
        <v>33</v>
      </c>
      <c r="E9394">
        <v>52</v>
      </c>
      <c r="F9394" t="s">
        <v>7840</v>
      </c>
      <c r="G9394">
        <v>1</v>
      </c>
      <c r="H9394" t="s">
        <v>19335</v>
      </c>
      <c r="I9394" s="6">
        <v>76101.81</v>
      </c>
      <c r="J9394" t="s">
        <v>19331</v>
      </c>
      <c r="K9394">
        <v>2</v>
      </c>
      <c r="L9394" t="s">
        <v>19331</v>
      </c>
      <c r="M9394" t="s">
        <v>14</v>
      </c>
      <c r="N9394" t="s">
        <v>14</v>
      </c>
      <c r="O9394">
        <v>177238.35</v>
      </c>
      <c r="P9394">
        <v>0</v>
      </c>
      <c r="Q9394" t="str">
        <f t="shared" si="292"/>
        <v>Retained</v>
      </c>
      <c r="R9394" t="str">
        <f t="shared" si="293"/>
        <v>Active</v>
      </c>
    </row>
    <row r="9395" spans="1:18" x14ac:dyDescent="0.25">
      <c r="A9395">
        <v>15763065</v>
      </c>
      <c r="B9395">
        <v>700</v>
      </c>
      <c r="C9395" t="s">
        <v>19</v>
      </c>
      <c r="D9395" t="s">
        <v>13</v>
      </c>
      <c r="E9395">
        <v>40</v>
      </c>
      <c r="F9395" t="s">
        <v>19334</v>
      </c>
      <c r="G9395">
        <v>2</v>
      </c>
      <c r="H9395" t="s">
        <v>19335</v>
      </c>
      <c r="I9395" s="6">
        <v>0</v>
      </c>
      <c r="J9395" t="s">
        <v>19330</v>
      </c>
      <c r="K9395">
        <v>2</v>
      </c>
      <c r="L9395" t="s">
        <v>19331</v>
      </c>
      <c r="M9395" t="s">
        <v>24</v>
      </c>
      <c r="N9395" t="s">
        <v>24</v>
      </c>
      <c r="O9395">
        <v>199753.97</v>
      </c>
      <c r="P9395">
        <v>0</v>
      </c>
      <c r="Q9395" t="str">
        <f t="shared" si="292"/>
        <v>Retained</v>
      </c>
      <c r="R9395" t="str">
        <f t="shared" si="293"/>
        <v>Active</v>
      </c>
    </row>
    <row r="9396" spans="1:18" x14ac:dyDescent="0.25">
      <c r="A9396">
        <v>15672467</v>
      </c>
      <c r="B9396">
        <v>766</v>
      </c>
      <c r="C9396" t="s">
        <v>12</v>
      </c>
      <c r="D9396" t="s">
        <v>13</v>
      </c>
      <c r="E9396">
        <v>52</v>
      </c>
      <c r="F9396" t="s">
        <v>7840</v>
      </c>
      <c r="G9396">
        <v>7</v>
      </c>
      <c r="H9396" t="s">
        <v>19337</v>
      </c>
      <c r="I9396" s="6">
        <v>92510.9</v>
      </c>
      <c r="J9396" t="s">
        <v>19331</v>
      </c>
      <c r="K9396">
        <v>2</v>
      </c>
      <c r="L9396" t="s">
        <v>19331</v>
      </c>
      <c r="M9396" t="s">
        <v>14</v>
      </c>
      <c r="N9396" t="s">
        <v>14</v>
      </c>
      <c r="O9396">
        <v>66193.61</v>
      </c>
      <c r="P9396">
        <v>0</v>
      </c>
      <c r="Q9396" t="str">
        <f t="shared" si="292"/>
        <v>Retained</v>
      </c>
      <c r="R9396" t="str">
        <f t="shared" si="293"/>
        <v>Active</v>
      </c>
    </row>
    <row r="9397" spans="1:18" x14ac:dyDescent="0.25">
      <c r="A9397">
        <v>15752915</v>
      </c>
      <c r="B9397">
        <v>488</v>
      </c>
      <c r="C9397" t="s">
        <v>12</v>
      </c>
      <c r="D9397" t="s">
        <v>13</v>
      </c>
      <c r="E9397">
        <v>34</v>
      </c>
      <c r="F9397" t="s">
        <v>19334</v>
      </c>
      <c r="G9397">
        <v>2</v>
      </c>
      <c r="H9397" t="s">
        <v>19335</v>
      </c>
      <c r="I9397" s="6">
        <v>0</v>
      </c>
      <c r="J9397" t="s">
        <v>19330</v>
      </c>
      <c r="K9397">
        <v>2</v>
      </c>
      <c r="L9397" t="s">
        <v>19331</v>
      </c>
      <c r="M9397" t="s">
        <v>14</v>
      </c>
      <c r="N9397" t="s">
        <v>14</v>
      </c>
      <c r="O9397">
        <v>181270.84</v>
      </c>
      <c r="P9397">
        <v>0</v>
      </c>
      <c r="Q9397" t="str">
        <f t="shared" si="292"/>
        <v>Retained</v>
      </c>
      <c r="R9397" t="str">
        <f t="shared" si="293"/>
        <v>Active</v>
      </c>
    </row>
    <row r="9398" spans="1:18" x14ac:dyDescent="0.25">
      <c r="A9398">
        <v>15744695</v>
      </c>
      <c r="B9398">
        <v>694</v>
      </c>
      <c r="C9398" t="s">
        <v>12</v>
      </c>
      <c r="D9398" t="s">
        <v>33</v>
      </c>
      <c r="E9398">
        <v>39</v>
      </c>
      <c r="F9398" t="s">
        <v>19334</v>
      </c>
      <c r="G9398">
        <v>5</v>
      </c>
      <c r="H9398" t="s">
        <v>19337</v>
      </c>
      <c r="I9398" s="6">
        <v>77652.399999999994</v>
      </c>
      <c r="J9398" t="s">
        <v>19331</v>
      </c>
      <c r="K9398">
        <v>1</v>
      </c>
      <c r="L9398" t="s">
        <v>19333</v>
      </c>
      <c r="M9398" t="s">
        <v>14</v>
      </c>
      <c r="N9398" t="s">
        <v>14</v>
      </c>
      <c r="O9398">
        <v>25407.59</v>
      </c>
      <c r="P9398">
        <v>0</v>
      </c>
      <c r="Q9398" t="str">
        <f t="shared" si="292"/>
        <v>Retained</v>
      </c>
      <c r="R9398" t="str">
        <f t="shared" si="293"/>
        <v>Active</v>
      </c>
    </row>
    <row r="9399" spans="1:18" x14ac:dyDescent="0.25">
      <c r="A9399">
        <v>15584897</v>
      </c>
      <c r="B9399">
        <v>639</v>
      </c>
      <c r="C9399" t="s">
        <v>12</v>
      </c>
      <c r="D9399" t="s">
        <v>13</v>
      </c>
      <c r="E9399">
        <v>31</v>
      </c>
      <c r="F9399" t="s">
        <v>19334</v>
      </c>
      <c r="G9399">
        <v>3</v>
      </c>
      <c r="H9399" t="s">
        <v>19335</v>
      </c>
      <c r="I9399" s="6">
        <v>98360.03</v>
      </c>
      <c r="J9399" t="s">
        <v>19331</v>
      </c>
      <c r="K9399">
        <v>1</v>
      </c>
      <c r="L9399" t="s">
        <v>19333</v>
      </c>
      <c r="M9399" t="s">
        <v>24</v>
      </c>
      <c r="N9399" t="s">
        <v>24</v>
      </c>
      <c r="O9399">
        <v>20973.8</v>
      </c>
      <c r="P9399">
        <v>0</v>
      </c>
      <c r="Q9399" t="str">
        <f t="shared" si="292"/>
        <v>Retained</v>
      </c>
      <c r="R9399" t="str">
        <f t="shared" si="293"/>
        <v>Active</v>
      </c>
    </row>
    <row r="9400" spans="1:18" x14ac:dyDescent="0.25">
      <c r="A9400">
        <v>15601857</v>
      </c>
      <c r="B9400">
        <v>705</v>
      </c>
      <c r="C9400" t="s">
        <v>39</v>
      </c>
      <c r="D9400" t="s">
        <v>13</v>
      </c>
      <c r="E9400">
        <v>46</v>
      </c>
      <c r="F9400" t="s">
        <v>19334</v>
      </c>
      <c r="G9400">
        <v>4</v>
      </c>
      <c r="H9400" t="s">
        <v>19337</v>
      </c>
      <c r="I9400" s="6">
        <v>115518.07</v>
      </c>
      <c r="J9400" t="s">
        <v>19332</v>
      </c>
      <c r="K9400">
        <v>1</v>
      </c>
      <c r="L9400" t="s">
        <v>19333</v>
      </c>
      <c r="M9400" t="s">
        <v>24</v>
      </c>
      <c r="N9400" t="s">
        <v>24</v>
      </c>
      <c r="O9400">
        <v>76544.899999999994</v>
      </c>
      <c r="P9400">
        <v>1</v>
      </c>
      <c r="Q9400" t="str">
        <f t="shared" si="292"/>
        <v>Churned</v>
      </c>
      <c r="R9400" t="str">
        <f t="shared" si="293"/>
        <v>Inactive</v>
      </c>
    </row>
    <row r="9401" spans="1:18" x14ac:dyDescent="0.25">
      <c r="A9401">
        <v>15674156</v>
      </c>
      <c r="B9401">
        <v>810</v>
      </c>
      <c r="C9401" t="s">
        <v>39</v>
      </c>
      <c r="D9401" t="s">
        <v>33</v>
      </c>
      <c r="E9401">
        <v>69</v>
      </c>
      <c r="F9401" t="s">
        <v>7840</v>
      </c>
      <c r="G9401">
        <v>3</v>
      </c>
      <c r="H9401" t="s">
        <v>19335</v>
      </c>
      <c r="I9401" s="6">
        <v>27288.43</v>
      </c>
      <c r="J9401" t="s">
        <v>19333</v>
      </c>
      <c r="K9401">
        <v>1</v>
      </c>
      <c r="L9401" t="s">
        <v>19333</v>
      </c>
      <c r="M9401" t="s">
        <v>14</v>
      </c>
      <c r="N9401" t="s">
        <v>14</v>
      </c>
      <c r="O9401">
        <v>110509.9</v>
      </c>
      <c r="P9401">
        <v>0</v>
      </c>
      <c r="Q9401" t="str">
        <f t="shared" si="292"/>
        <v>Retained</v>
      </c>
      <c r="R9401" t="str">
        <f t="shared" si="293"/>
        <v>Active</v>
      </c>
    </row>
    <row r="9402" spans="1:18" x14ac:dyDescent="0.25">
      <c r="A9402">
        <v>15695465</v>
      </c>
      <c r="B9402">
        <v>638</v>
      </c>
      <c r="C9402" t="s">
        <v>12</v>
      </c>
      <c r="D9402" t="s">
        <v>13</v>
      </c>
      <c r="E9402">
        <v>36</v>
      </c>
      <c r="F9402" t="s">
        <v>19334</v>
      </c>
      <c r="G9402">
        <v>6</v>
      </c>
      <c r="H9402" t="s">
        <v>19337</v>
      </c>
      <c r="I9402" s="6">
        <v>0</v>
      </c>
      <c r="J9402" t="s">
        <v>19330</v>
      </c>
      <c r="K9402">
        <v>1</v>
      </c>
      <c r="L9402" t="s">
        <v>19333</v>
      </c>
      <c r="M9402" t="s">
        <v>24</v>
      </c>
      <c r="N9402" t="s">
        <v>24</v>
      </c>
      <c r="O9402">
        <v>164247.51</v>
      </c>
      <c r="P9402">
        <v>0</v>
      </c>
      <c r="Q9402" t="str">
        <f t="shared" si="292"/>
        <v>Retained</v>
      </c>
      <c r="R9402" t="str">
        <f t="shared" si="293"/>
        <v>Active</v>
      </c>
    </row>
    <row r="9403" spans="1:18" x14ac:dyDescent="0.25">
      <c r="A9403">
        <v>15792232</v>
      </c>
      <c r="B9403">
        <v>595</v>
      </c>
      <c r="C9403" t="s">
        <v>19</v>
      </c>
      <c r="D9403" t="s">
        <v>13</v>
      </c>
      <c r="E9403">
        <v>43</v>
      </c>
      <c r="F9403" t="s">
        <v>19334</v>
      </c>
      <c r="G9403">
        <v>5</v>
      </c>
      <c r="H9403" t="s">
        <v>19337</v>
      </c>
      <c r="I9403" s="6">
        <v>0</v>
      </c>
      <c r="J9403" t="s">
        <v>19330</v>
      </c>
      <c r="K9403">
        <v>2</v>
      </c>
      <c r="L9403" t="s">
        <v>19331</v>
      </c>
      <c r="M9403" t="s">
        <v>24</v>
      </c>
      <c r="N9403" t="s">
        <v>24</v>
      </c>
      <c r="O9403">
        <v>105149.8</v>
      </c>
      <c r="P9403">
        <v>0</v>
      </c>
      <c r="Q9403" t="str">
        <f t="shared" si="292"/>
        <v>Retained</v>
      </c>
      <c r="R9403" t="str">
        <f t="shared" si="293"/>
        <v>Active</v>
      </c>
    </row>
    <row r="9404" spans="1:18" x14ac:dyDescent="0.25">
      <c r="A9404">
        <v>15807900</v>
      </c>
      <c r="B9404">
        <v>575</v>
      </c>
      <c r="C9404" t="s">
        <v>12</v>
      </c>
      <c r="D9404" t="s">
        <v>33</v>
      </c>
      <c r="E9404">
        <v>36</v>
      </c>
      <c r="F9404" t="s">
        <v>19334</v>
      </c>
      <c r="G9404">
        <v>7</v>
      </c>
      <c r="H9404" t="s">
        <v>19337</v>
      </c>
      <c r="I9404" s="6">
        <v>0</v>
      </c>
      <c r="J9404" t="s">
        <v>19330</v>
      </c>
      <c r="K9404">
        <v>1</v>
      </c>
      <c r="L9404" t="s">
        <v>19333</v>
      </c>
      <c r="M9404" t="s">
        <v>14</v>
      </c>
      <c r="N9404" t="s">
        <v>14</v>
      </c>
      <c r="O9404">
        <v>55868.97</v>
      </c>
      <c r="P9404">
        <v>1</v>
      </c>
      <c r="Q9404" t="str">
        <f t="shared" si="292"/>
        <v>Churned</v>
      </c>
      <c r="R9404" t="str">
        <f t="shared" si="293"/>
        <v>Inactive</v>
      </c>
    </row>
    <row r="9405" spans="1:18" x14ac:dyDescent="0.25">
      <c r="A9405">
        <v>15743760</v>
      </c>
      <c r="B9405">
        <v>850</v>
      </c>
      <c r="C9405" t="s">
        <v>12</v>
      </c>
      <c r="D9405" t="s">
        <v>33</v>
      </c>
      <c r="E9405">
        <v>31</v>
      </c>
      <c r="F9405" t="s">
        <v>19334</v>
      </c>
      <c r="G9405">
        <v>6</v>
      </c>
      <c r="H9405" t="s">
        <v>19337</v>
      </c>
      <c r="I9405" s="6">
        <v>131996.66</v>
      </c>
      <c r="J9405" t="s">
        <v>19332</v>
      </c>
      <c r="K9405">
        <v>2</v>
      </c>
      <c r="L9405" t="s">
        <v>19331</v>
      </c>
      <c r="M9405" t="s">
        <v>14</v>
      </c>
      <c r="N9405" t="s">
        <v>14</v>
      </c>
      <c r="O9405">
        <v>178747.43</v>
      </c>
      <c r="P9405">
        <v>0</v>
      </c>
      <c r="Q9405" t="str">
        <f t="shared" si="292"/>
        <v>Retained</v>
      </c>
      <c r="R9405" t="str">
        <f t="shared" si="293"/>
        <v>Active</v>
      </c>
    </row>
    <row r="9406" spans="1:18" x14ac:dyDescent="0.25">
      <c r="A9406">
        <v>15652835</v>
      </c>
      <c r="B9406">
        <v>419</v>
      </c>
      <c r="C9406" t="s">
        <v>19</v>
      </c>
      <c r="D9406" t="s">
        <v>13</v>
      </c>
      <c r="E9406">
        <v>27</v>
      </c>
      <c r="F9406" t="s">
        <v>83</v>
      </c>
      <c r="G9406">
        <v>2</v>
      </c>
      <c r="H9406" t="s">
        <v>19335</v>
      </c>
      <c r="I9406" s="6">
        <v>121580.42</v>
      </c>
      <c r="J9406" t="s">
        <v>19332</v>
      </c>
      <c r="K9406">
        <v>1</v>
      </c>
      <c r="L9406" t="s">
        <v>19333</v>
      </c>
      <c r="M9406" t="s">
        <v>14</v>
      </c>
      <c r="N9406" t="s">
        <v>14</v>
      </c>
      <c r="O9406">
        <v>134720.51</v>
      </c>
      <c r="P9406">
        <v>0</v>
      </c>
      <c r="Q9406" t="str">
        <f t="shared" si="292"/>
        <v>Retained</v>
      </c>
      <c r="R9406" t="str">
        <f t="shared" si="293"/>
        <v>Active</v>
      </c>
    </row>
    <row r="9407" spans="1:18" x14ac:dyDescent="0.25">
      <c r="A9407">
        <v>15767818</v>
      </c>
      <c r="B9407">
        <v>640</v>
      </c>
      <c r="C9407" t="s">
        <v>12</v>
      </c>
      <c r="D9407" t="s">
        <v>33</v>
      </c>
      <c r="E9407">
        <v>55</v>
      </c>
      <c r="F9407" t="s">
        <v>7840</v>
      </c>
      <c r="G9407">
        <v>10</v>
      </c>
      <c r="H9407" t="s">
        <v>19336</v>
      </c>
      <c r="I9407" s="6">
        <v>132436.34</v>
      </c>
      <c r="J9407" t="s">
        <v>19332</v>
      </c>
      <c r="K9407">
        <v>1</v>
      </c>
      <c r="L9407" t="s">
        <v>19333</v>
      </c>
      <c r="M9407" t="s">
        <v>24</v>
      </c>
      <c r="N9407" t="s">
        <v>24</v>
      </c>
      <c r="O9407">
        <v>978.66</v>
      </c>
      <c r="P9407">
        <v>0</v>
      </c>
      <c r="Q9407" t="str">
        <f t="shared" si="292"/>
        <v>Retained</v>
      </c>
      <c r="R9407" t="str">
        <f t="shared" si="293"/>
        <v>Active</v>
      </c>
    </row>
    <row r="9408" spans="1:18" x14ac:dyDescent="0.25">
      <c r="A9408">
        <v>15591150</v>
      </c>
      <c r="B9408">
        <v>570</v>
      </c>
      <c r="C9408" t="s">
        <v>19</v>
      </c>
      <c r="D9408" t="s">
        <v>33</v>
      </c>
      <c r="E9408">
        <v>34</v>
      </c>
      <c r="F9408" t="s">
        <v>19334</v>
      </c>
      <c r="G9408">
        <v>10</v>
      </c>
      <c r="H9408" t="s">
        <v>19336</v>
      </c>
      <c r="I9408" s="6">
        <v>0</v>
      </c>
      <c r="J9408" t="s">
        <v>19330</v>
      </c>
      <c r="K9408">
        <v>2</v>
      </c>
      <c r="L9408" t="s">
        <v>19331</v>
      </c>
      <c r="M9408" t="s">
        <v>14</v>
      </c>
      <c r="N9408" t="s">
        <v>14</v>
      </c>
      <c r="O9408">
        <v>183387.12</v>
      </c>
      <c r="P9408">
        <v>0</v>
      </c>
      <c r="Q9408" t="str">
        <f t="shared" si="292"/>
        <v>Retained</v>
      </c>
      <c r="R9408" t="str">
        <f t="shared" si="293"/>
        <v>Active</v>
      </c>
    </row>
    <row r="9409" spans="1:18" x14ac:dyDescent="0.25">
      <c r="A9409">
        <v>15734659</v>
      </c>
      <c r="B9409">
        <v>640</v>
      </c>
      <c r="C9409" t="s">
        <v>39</v>
      </c>
      <c r="D9409" t="s">
        <v>13</v>
      </c>
      <c r="E9409">
        <v>46</v>
      </c>
      <c r="F9409" t="s">
        <v>19334</v>
      </c>
      <c r="G9409">
        <v>5</v>
      </c>
      <c r="H9409" t="s">
        <v>19337</v>
      </c>
      <c r="I9409" s="6">
        <v>107978.4</v>
      </c>
      <c r="J9409" t="s">
        <v>19332</v>
      </c>
      <c r="K9409">
        <v>2</v>
      </c>
      <c r="L9409" t="s">
        <v>19331</v>
      </c>
      <c r="M9409" t="s">
        <v>24</v>
      </c>
      <c r="N9409" t="s">
        <v>24</v>
      </c>
      <c r="O9409">
        <v>155876.06</v>
      </c>
      <c r="P9409">
        <v>0</v>
      </c>
      <c r="Q9409" t="str">
        <f t="shared" si="292"/>
        <v>Retained</v>
      </c>
      <c r="R9409" t="str">
        <f t="shared" si="293"/>
        <v>Active</v>
      </c>
    </row>
    <row r="9410" spans="1:18" x14ac:dyDescent="0.25">
      <c r="A9410">
        <v>15796115</v>
      </c>
      <c r="B9410">
        <v>689</v>
      </c>
      <c r="C9410" t="s">
        <v>39</v>
      </c>
      <c r="D9410" t="s">
        <v>13</v>
      </c>
      <c r="E9410">
        <v>40</v>
      </c>
      <c r="F9410" t="s">
        <v>19334</v>
      </c>
      <c r="G9410">
        <v>4</v>
      </c>
      <c r="H9410" t="s">
        <v>19337</v>
      </c>
      <c r="I9410" s="6">
        <v>78119.59</v>
      </c>
      <c r="J9410" t="s">
        <v>19331</v>
      </c>
      <c r="K9410">
        <v>4</v>
      </c>
      <c r="L9410" t="s">
        <v>19332</v>
      </c>
      <c r="M9410" t="s">
        <v>24</v>
      </c>
      <c r="N9410" t="s">
        <v>24</v>
      </c>
      <c r="O9410">
        <v>119259.34</v>
      </c>
      <c r="P9410">
        <v>1</v>
      </c>
      <c r="Q9410" t="str">
        <f t="shared" si="292"/>
        <v>Churned</v>
      </c>
      <c r="R9410" t="str">
        <f t="shared" si="293"/>
        <v>Inactive</v>
      </c>
    </row>
    <row r="9411" spans="1:18" x14ac:dyDescent="0.25">
      <c r="A9411">
        <v>15724648</v>
      </c>
      <c r="B9411">
        <v>725</v>
      </c>
      <c r="C9411" t="s">
        <v>12</v>
      </c>
      <c r="D9411" t="s">
        <v>33</v>
      </c>
      <c r="E9411">
        <v>26</v>
      </c>
      <c r="F9411" t="s">
        <v>83</v>
      </c>
      <c r="G9411">
        <v>6</v>
      </c>
      <c r="H9411" t="s">
        <v>19337</v>
      </c>
      <c r="I9411" s="6">
        <v>98684.15</v>
      </c>
      <c r="J9411" t="s">
        <v>19331</v>
      </c>
      <c r="K9411">
        <v>1</v>
      </c>
      <c r="L9411" t="s">
        <v>19333</v>
      </c>
      <c r="M9411" t="s">
        <v>24</v>
      </c>
      <c r="N9411" t="s">
        <v>24</v>
      </c>
      <c r="O9411">
        <v>133720.57</v>
      </c>
      <c r="P9411">
        <v>0</v>
      </c>
      <c r="Q9411" t="str">
        <f t="shared" ref="Q9411:Q9474" si="294">IF(P9411=1,"Churned", "Retained")</f>
        <v>Retained</v>
      </c>
      <c r="R9411" t="str">
        <f t="shared" ref="R9411:R9474" si="295">IF(P9411=1,"Inactive","Active")</f>
        <v>Active</v>
      </c>
    </row>
    <row r="9412" spans="1:18" x14ac:dyDescent="0.25">
      <c r="A9412">
        <v>15737732</v>
      </c>
      <c r="B9412">
        <v>751</v>
      </c>
      <c r="C9412" t="s">
        <v>12</v>
      </c>
      <c r="D9412" t="s">
        <v>13</v>
      </c>
      <c r="E9412">
        <v>44</v>
      </c>
      <c r="F9412" t="s">
        <v>19334</v>
      </c>
      <c r="G9412">
        <v>10</v>
      </c>
      <c r="H9412" t="s">
        <v>19336</v>
      </c>
      <c r="I9412" s="6">
        <v>0</v>
      </c>
      <c r="J9412" t="s">
        <v>19330</v>
      </c>
      <c r="K9412">
        <v>2</v>
      </c>
      <c r="L9412" t="s">
        <v>19331</v>
      </c>
      <c r="M9412" t="s">
        <v>24</v>
      </c>
      <c r="N9412" t="s">
        <v>24</v>
      </c>
      <c r="O9412">
        <v>170634.49</v>
      </c>
      <c r="P9412">
        <v>0</v>
      </c>
      <c r="Q9412" t="str">
        <f t="shared" si="294"/>
        <v>Retained</v>
      </c>
      <c r="R9412" t="str">
        <f t="shared" si="295"/>
        <v>Active</v>
      </c>
    </row>
    <row r="9413" spans="1:18" x14ac:dyDescent="0.25">
      <c r="A9413">
        <v>15632280</v>
      </c>
      <c r="B9413">
        <v>544</v>
      </c>
      <c r="C9413" t="s">
        <v>19</v>
      </c>
      <c r="D9413" t="s">
        <v>13</v>
      </c>
      <c r="E9413">
        <v>53</v>
      </c>
      <c r="F9413" t="s">
        <v>7840</v>
      </c>
      <c r="G9413">
        <v>9</v>
      </c>
      <c r="H9413" t="s">
        <v>19336</v>
      </c>
      <c r="I9413" s="6">
        <v>0</v>
      </c>
      <c r="J9413" t="s">
        <v>19330</v>
      </c>
      <c r="K9413">
        <v>1</v>
      </c>
      <c r="L9413" t="s">
        <v>19333</v>
      </c>
      <c r="M9413" t="s">
        <v>24</v>
      </c>
      <c r="N9413" t="s">
        <v>24</v>
      </c>
      <c r="O9413">
        <v>125692.07</v>
      </c>
      <c r="P9413">
        <v>1</v>
      </c>
      <c r="Q9413" t="str">
        <f t="shared" si="294"/>
        <v>Churned</v>
      </c>
      <c r="R9413" t="str">
        <f t="shared" si="295"/>
        <v>Inactive</v>
      </c>
    </row>
    <row r="9414" spans="1:18" x14ac:dyDescent="0.25">
      <c r="A9414">
        <v>15750407</v>
      </c>
      <c r="B9414">
        <v>768</v>
      </c>
      <c r="C9414" t="s">
        <v>39</v>
      </c>
      <c r="D9414" t="s">
        <v>13</v>
      </c>
      <c r="E9414">
        <v>43</v>
      </c>
      <c r="F9414" t="s">
        <v>19334</v>
      </c>
      <c r="G9414">
        <v>2</v>
      </c>
      <c r="H9414" t="s">
        <v>19335</v>
      </c>
      <c r="I9414" s="6">
        <v>129264.05</v>
      </c>
      <c r="J9414" t="s">
        <v>19332</v>
      </c>
      <c r="K9414">
        <v>2</v>
      </c>
      <c r="L9414" t="s">
        <v>19331</v>
      </c>
      <c r="M9414" t="s">
        <v>24</v>
      </c>
      <c r="N9414" t="s">
        <v>24</v>
      </c>
      <c r="O9414">
        <v>19150.14</v>
      </c>
      <c r="P9414">
        <v>0</v>
      </c>
      <c r="Q9414" t="str">
        <f t="shared" si="294"/>
        <v>Retained</v>
      </c>
      <c r="R9414" t="str">
        <f t="shared" si="295"/>
        <v>Active</v>
      </c>
    </row>
    <row r="9415" spans="1:18" x14ac:dyDescent="0.25">
      <c r="A9415">
        <v>15795370</v>
      </c>
      <c r="B9415">
        <v>648</v>
      </c>
      <c r="C9415" t="s">
        <v>39</v>
      </c>
      <c r="D9415" t="s">
        <v>33</v>
      </c>
      <c r="E9415">
        <v>37</v>
      </c>
      <c r="F9415" t="s">
        <v>19334</v>
      </c>
      <c r="G9415">
        <v>6</v>
      </c>
      <c r="H9415" t="s">
        <v>19337</v>
      </c>
      <c r="I9415" s="6">
        <v>131753.41</v>
      </c>
      <c r="J9415" t="s">
        <v>19332</v>
      </c>
      <c r="K9415">
        <v>1</v>
      </c>
      <c r="L9415" t="s">
        <v>19333</v>
      </c>
      <c r="M9415" t="s">
        <v>24</v>
      </c>
      <c r="N9415" t="s">
        <v>24</v>
      </c>
      <c r="O9415">
        <v>86894.67</v>
      </c>
      <c r="P9415">
        <v>0</v>
      </c>
      <c r="Q9415" t="str">
        <f t="shared" si="294"/>
        <v>Retained</v>
      </c>
      <c r="R9415" t="str">
        <f t="shared" si="295"/>
        <v>Active</v>
      </c>
    </row>
    <row r="9416" spans="1:18" x14ac:dyDescent="0.25">
      <c r="A9416">
        <v>15656829</v>
      </c>
      <c r="B9416">
        <v>577</v>
      </c>
      <c r="C9416" t="s">
        <v>19</v>
      </c>
      <c r="D9416" t="s">
        <v>13</v>
      </c>
      <c r="E9416">
        <v>33</v>
      </c>
      <c r="F9416" t="s">
        <v>19334</v>
      </c>
      <c r="G9416">
        <v>6</v>
      </c>
      <c r="H9416" t="s">
        <v>19337</v>
      </c>
      <c r="I9416" s="6">
        <v>0</v>
      </c>
      <c r="J9416" t="s">
        <v>19330</v>
      </c>
      <c r="K9416">
        <v>2</v>
      </c>
      <c r="L9416" t="s">
        <v>19331</v>
      </c>
      <c r="M9416" t="s">
        <v>24</v>
      </c>
      <c r="N9416" t="s">
        <v>24</v>
      </c>
      <c r="O9416">
        <v>57975.8</v>
      </c>
      <c r="P9416">
        <v>0</v>
      </c>
      <c r="Q9416" t="str">
        <f t="shared" si="294"/>
        <v>Retained</v>
      </c>
      <c r="R9416" t="str">
        <f t="shared" si="295"/>
        <v>Active</v>
      </c>
    </row>
    <row r="9417" spans="1:18" x14ac:dyDescent="0.25">
      <c r="A9417">
        <v>15643794</v>
      </c>
      <c r="B9417">
        <v>639</v>
      </c>
      <c r="C9417" t="s">
        <v>19</v>
      </c>
      <c r="D9417" t="s">
        <v>13</v>
      </c>
      <c r="E9417">
        <v>27</v>
      </c>
      <c r="F9417" t="s">
        <v>83</v>
      </c>
      <c r="G9417">
        <v>2</v>
      </c>
      <c r="H9417" t="s">
        <v>19335</v>
      </c>
      <c r="I9417" s="6">
        <v>0</v>
      </c>
      <c r="J9417" t="s">
        <v>19330</v>
      </c>
      <c r="K9417">
        <v>1</v>
      </c>
      <c r="L9417" t="s">
        <v>19333</v>
      </c>
      <c r="M9417" t="s">
        <v>14</v>
      </c>
      <c r="N9417" t="s">
        <v>14</v>
      </c>
      <c r="O9417">
        <v>82938.990000000005</v>
      </c>
      <c r="P9417">
        <v>0</v>
      </c>
      <c r="Q9417" t="str">
        <f t="shared" si="294"/>
        <v>Retained</v>
      </c>
      <c r="R9417" t="str">
        <f t="shared" si="295"/>
        <v>Active</v>
      </c>
    </row>
    <row r="9418" spans="1:18" x14ac:dyDescent="0.25">
      <c r="A9418">
        <v>15798605</v>
      </c>
      <c r="B9418">
        <v>686</v>
      </c>
      <c r="C9418" t="s">
        <v>39</v>
      </c>
      <c r="D9418" t="s">
        <v>33</v>
      </c>
      <c r="E9418">
        <v>26</v>
      </c>
      <c r="F9418" t="s">
        <v>83</v>
      </c>
      <c r="G9418">
        <v>1</v>
      </c>
      <c r="H9418" t="s">
        <v>19335</v>
      </c>
      <c r="I9418" s="6">
        <v>57422.62</v>
      </c>
      <c r="J9418" t="s">
        <v>19331</v>
      </c>
      <c r="K9418">
        <v>1</v>
      </c>
      <c r="L9418" t="s">
        <v>19333</v>
      </c>
      <c r="M9418" t="s">
        <v>14</v>
      </c>
      <c r="N9418" t="s">
        <v>14</v>
      </c>
      <c r="O9418">
        <v>79189.399999999994</v>
      </c>
      <c r="P9418">
        <v>0</v>
      </c>
      <c r="Q9418" t="str">
        <f t="shared" si="294"/>
        <v>Retained</v>
      </c>
      <c r="R9418" t="str">
        <f t="shared" si="295"/>
        <v>Active</v>
      </c>
    </row>
    <row r="9419" spans="1:18" x14ac:dyDescent="0.25">
      <c r="A9419">
        <v>15637324</v>
      </c>
      <c r="B9419">
        <v>657</v>
      </c>
      <c r="C9419" t="s">
        <v>12</v>
      </c>
      <c r="D9419" t="s">
        <v>13</v>
      </c>
      <c r="E9419">
        <v>28</v>
      </c>
      <c r="F9419" t="s">
        <v>83</v>
      </c>
      <c r="G9419">
        <v>7</v>
      </c>
      <c r="H9419" t="s">
        <v>19337</v>
      </c>
      <c r="I9419" s="6">
        <v>0</v>
      </c>
      <c r="J9419" t="s">
        <v>19330</v>
      </c>
      <c r="K9419">
        <v>2</v>
      </c>
      <c r="L9419" t="s">
        <v>19331</v>
      </c>
      <c r="M9419" t="s">
        <v>14</v>
      </c>
      <c r="N9419" t="s">
        <v>14</v>
      </c>
      <c r="O9419">
        <v>5177.62</v>
      </c>
      <c r="P9419">
        <v>0</v>
      </c>
      <c r="Q9419" t="str">
        <f t="shared" si="294"/>
        <v>Retained</v>
      </c>
      <c r="R9419" t="str">
        <f t="shared" si="295"/>
        <v>Active</v>
      </c>
    </row>
    <row r="9420" spans="1:18" x14ac:dyDescent="0.25">
      <c r="A9420">
        <v>15589589</v>
      </c>
      <c r="B9420">
        <v>613</v>
      </c>
      <c r="C9420" t="s">
        <v>12</v>
      </c>
      <c r="D9420" t="s">
        <v>33</v>
      </c>
      <c r="E9420">
        <v>34</v>
      </c>
      <c r="F9420" t="s">
        <v>19334</v>
      </c>
      <c r="G9420">
        <v>5</v>
      </c>
      <c r="H9420" t="s">
        <v>19337</v>
      </c>
      <c r="I9420" s="6">
        <v>144094.20000000001</v>
      </c>
      <c r="J9420" t="s">
        <v>19332</v>
      </c>
      <c r="K9420">
        <v>1</v>
      </c>
      <c r="L9420" t="s">
        <v>19333</v>
      </c>
      <c r="M9420" t="s">
        <v>24</v>
      </c>
      <c r="N9420" t="s">
        <v>24</v>
      </c>
      <c r="O9420">
        <v>44510.26</v>
      </c>
      <c r="P9420">
        <v>0</v>
      </c>
      <c r="Q9420" t="str">
        <f t="shared" si="294"/>
        <v>Retained</v>
      </c>
      <c r="R9420" t="str">
        <f t="shared" si="295"/>
        <v>Active</v>
      </c>
    </row>
    <row r="9421" spans="1:18" x14ac:dyDescent="0.25">
      <c r="A9421">
        <v>15778936</v>
      </c>
      <c r="B9421">
        <v>701</v>
      </c>
      <c r="C9421" t="s">
        <v>12</v>
      </c>
      <c r="D9421" t="s">
        <v>33</v>
      </c>
      <c r="E9421">
        <v>33</v>
      </c>
      <c r="F9421" t="s">
        <v>19334</v>
      </c>
      <c r="G9421">
        <v>9</v>
      </c>
      <c r="H9421" t="s">
        <v>19336</v>
      </c>
      <c r="I9421" s="6">
        <v>147510.34</v>
      </c>
      <c r="J9421" t="s">
        <v>19332</v>
      </c>
      <c r="K9421">
        <v>1</v>
      </c>
      <c r="L9421" t="s">
        <v>19333</v>
      </c>
      <c r="M9421" t="s">
        <v>24</v>
      </c>
      <c r="N9421" t="s">
        <v>24</v>
      </c>
      <c r="O9421">
        <v>190611.92</v>
      </c>
      <c r="P9421">
        <v>0</v>
      </c>
      <c r="Q9421" t="str">
        <f t="shared" si="294"/>
        <v>Retained</v>
      </c>
      <c r="R9421" t="str">
        <f t="shared" si="295"/>
        <v>Active</v>
      </c>
    </row>
    <row r="9422" spans="1:18" x14ac:dyDescent="0.25">
      <c r="A9422">
        <v>15757385</v>
      </c>
      <c r="B9422">
        <v>578</v>
      </c>
      <c r="C9422" t="s">
        <v>19</v>
      </c>
      <c r="D9422" t="s">
        <v>13</v>
      </c>
      <c r="E9422">
        <v>28</v>
      </c>
      <c r="F9422" t="s">
        <v>83</v>
      </c>
      <c r="G9422">
        <v>8</v>
      </c>
      <c r="H9422" t="s">
        <v>19336</v>
      </c>
      <c r="I9422" s="6">
        <v>161592.76</v>
      </c>
      <c r="J9422" t="s">
        <v>19332</v>
      </c>
      <c r="K9422">
        <v>1</v>
      </c>
      <c r="L9422" t="s">
        <v>19333</v>
      </c>
      <c r="M9422" t="s">
        <v>24</v>
      </c>
      <c r="N9422" t="s">
        <v>24</v>
      </c>
      <c r="O9422">
        <v>177834.79</v>
      </c>
      <c r="P9422">
        <v>0</v>
      </c>
      <c r="Q9422" t="str">
        <f t="shared" si="294"/>
        <v>Retained</v>
      </c>
      <c r="R9422" t="str">
        <f t="shared" si="295"/>
        <v>Active</v>
      </c>
    </row>
    <row r="9423" spans="1:18" x14ac:dyDescent="0.25">
      <c r="A9423">
        <v>15666200</v>
      </c>
      <c r="B9423">
        <v>689</v>
      </c>
      <c r="C9423" t="s">
        <v>12</v>
      </c>
      <c r="D9423" t="s">
        <v>13</v>
      </c>
      <c r="E9423">
        <v>40</v>
      </c>
      <c r="F9423" t="s">
        <v>19334</v>
      </c>
      <c r="G9423">
        <v>1</v>
      </c>
      <c r="H9423" t="s">
        <v>19335</v>
      </c>
      <c r="I9423" s="6">
        <v>0</v>
      </c>
      <c r="J9423" t="s">
        <v>19330</v>
      </c>
      <c r="K9423">
        <v>2</v>
      </c>
      <c r="L9423" t="s">
        <v>19331</v>
      </c>
      <c r="M9423" t="s">
        <v>14</v>
      </c>
      <c r="N9423" t="s">
        <v>14</v>
      </c>
      <c r="O9423">
        <v>119446.64</v>
      </c>
      <c r="P9423">
        <v>0</v>
      </c>
      <c r="Q9423" t="str">
        <f t="shared" si="294"/>
        <v>Retained</v>
      </c>
      <c r="R9423" t="str">
        <f t="shared" si="295"/>
        <v>Active</v>
      </c>
    </row>
    <row r="9424" spans="1:18" x14ac:dyDescent="0.25">
      <c r="A9424">
        <v>15683977</v>
      </c>
      <c r="B9424">
        <v>687</v>
      </c>
      <c r="C9424" t="s">
        <v>19</v>
      </c>
      <c r="D9424" t="s">
        <v>13</v>
      </c>
      <c r="E9424">
        <v>72</v>
      </c>
      <c r="F9424" t="s">
        <v>7840</v>
      </c>
      <c r="G9424">
        <v>4</v>
      </c>
      <c r="H9424" t="s">
        <v>19337</v>
      </c>
      <c r="I9424" s="6">
        <v>0</v>
      </c>
      <c r="J9424" t="s">
        <v>19330</v>
      </c>
      <c r="K9424">
        <v>2</v>
      </c>
      <c r="L9424" t="s">
        <v>19331</v>
      </c>
      <c r="M9424" t="s">
        <v>14</v>
      </c>
      <c r="N9424" t="s">
        <v>14</v>
      </c>
      <c r="O9424">
        <v>50267.69</v>
      </c>
      <c r="P9424">
        <v>0</v>
      </c>
      <c r="Q9424" t="str">
        <f t="shared" si="294"/>
        <v>Retained</v>
      </c>
      <c r="R9424" t="str">
        <f t="shared" si="295"/>
        <v>Active</v>
      </c>
    </row>
    <row r="9425" spans="1:18" x14ac:dyDescent="0.25">
      <c r="A9425">
        <v>15675518</v>
      </c>
      <c r="B9425">
        <v>499</v>
      </c>
      <c r="C9425" t="s">
        <v>19</v>
      </c>
      <c r="D9425" t="s">
        <v>13</v>
      </c>
      <c r="E9425">
        <v>53</v>
      </c>
      <c r="F9425" t="s">
        <v>7840</v>
      </c>
      <c r="G9425">
        <v>1</v>
      </c>
      <c r="H9425" t="s">
        <v>19335</v>
      </c>
      <c r="I9425" s="6">
        <v>75225.53</v>
      </c>
      <c r="J9425" t="s">
        <v>19331</v>
      </c>
      <c r="K9425">
        <v>2</v>
      </c>
      <c r="L9425" t="s">
        <v>19331</v>
      </c>
      <c r="M9425" t="s">
        <v>24</v>
      </c>
      <c r="N9425" t="s">
        <v>24</v>
      </c>
      <c r="O9425">
        <v>144849.1</v>
      </c>
      <c r="P9425">
        <v>1</v>
      </c>
      <c r="Q9425" t="str">
        <f t="shared" si="294"/>
        <v>Churned</v>
      </c>
      <c r="R9425" t="str">
        <f t="shared" si="295"/>
        <v>Inactive</v>
      </c>
    </row>
    <row r="9426" spans="1:18" x14ac:dyDescent="0.25">
      <c r="A9426">
        <v>15584812</v>
      </c>
      <c r="B9426">
        <v>693</v>
      </c>
      <c r="C9426" t="s">
        <v>19</v>
      </c>
      <c r="D9426" t="s">
        <v>13</v>
      </c>
      <c r="E9426">
        <v>39</v>
      </c>
      <c r="F9426" t="s">
        <v>19334</v>
      </c>
      <c r="G9426">
        <v>0</v>
      </c>
      <c r="H9426" t="s">
        <v>19335</v>
      </c>
      <c r="I9426" s="6">
        <v>0</v>
      </c>
      <c r="J9426" t="s">
        <v>19330</v>
      </c>
      <c r="K9426">
        <v>2</v>
      </c>
      <c r="L9426" t="s">
        <v>19331</v>
      </c>
      <c r="M9426" t="s">
        <v>24</v>
      </c>
      <c r="N9426" t="s">
        <v>24</v>
      </c>
      <c r="O9426">
        <v>81901.600000000006</v>
      </c>
      <c r="P9426">
        <v>0</v>
      </c>
      <c r="Q9426" t="str">
        <f t="shared" si="294"/>
        <v>Retained</v>
      </c>
      <c r="R9426" t="str">
        <f t="shared" si="295"/>
        <v>Active</v>
      </c>
    </row>
    <row r="9427" spans="1:18" x14ac:dyDescent="0.25">
      <c r="A9427">
        <v>15752984</v>
      </c>
      <c r="B9427">
        <v>737</v>
      </c>
      <c r="C9427" t="s">
        <v>12</v>
      </c>
      <c r="D9427" t="s">
        <v>13</v>
      </c>
      <c r="E9427">
        <v>70</v>
      </c>
      <c r="F9427" t="s">
        <v>7840</v>
      </c>
      <c r="G9427">
        <v>9</v>
      </c>
      <c r="H9427" t="s">
        <v>19336</v>
      </c>
      <c r="I9427" s="6">
        <v>87542.89</v>
      </c>
      <c r="J9427" t="s">
        <v>19331</v>
      </c>
      <c r="K9427">
        <v>2</v>
      </c>
      <c r="L9427" t="s">
        <v>19331</v>
      </c>
      <c r="M9427" t="s">
        <v>14</v>
      </c>
      <c r="N9427" t="s">
        <v>14</v>
      </c>
      <c r="O9427">
        <v>42576.86</v>
      </c>
      <c r="P9427">
        <v>0</v>
      </c>
      <c r="Q9427" t="str">
        <f t="shared" si="294"/>
        <v>Retained</v>
      </c>
      <c r="R9427" t="str">
        <f t="shared" si="295"/>
        <v>Active</v>
      </c>
    </row>
    <row r="9428" spans="1:18" x14ac:dyDescent="0.25">
      <c r="A9428">
        <v>15577913</v>
      </c>
      <c r="B9428">
        <v>651</v>
      </c>
      <c r="C9428" t="s">
        <v>12</v>
      </c>
      <c r="D9428" t="s">
        <v>13</v>
      </c>
      <c r="E9428">
        <v>32</v>
      </c>
      <c r="F9428" t="s">
        <v>19334</v>
      </c>
      <c r="G9428">
        <v>8</v>
      </c>
      <c r="H9428" t="s">
        <v>19336</v>
      </c>
      <c r="I9428" s="6">
        <v>144581.96</v>
      </c>
      <c r="J9428" t="s">
        <v>19332</v>
      </c>
      <c r="K9428">
        <v>1</v>
      </c>
      <c r="L9428" t="s">
        <v>19333</v>
      </c>
      <c r="M9428" t="s">
        <v>14</v>
      </c>
      <c r="N9428" t="s">
        <v>14</v>
      </c>
      <c r="O9428">
        <v>87609.5</v>
      </c>
      <c r="P9428">
        <v>0</v>
      </c>
      <c r="Q9428" t="str">
        <f t="shared" si="294"/>
        <v>Retained</v>
      </c>
      <c r="R9428" t="str">
        <f t="shared" si="295"/>
        <v>Active</v>
      </c>
    </row>
    <row r="9429" spans="1:18" x14ac:dyDescent="0.25">
      <c r="A9429">
        <v>15591980</v>
      </c>
      <c r="B9429">
        <v>753</v>
      </c>
      <c r="C9429" t="s">
        <v>12</v>
      </c>
      <c r="D9429" t="s">
        <v>33</v>
      </c>
      <c r="E9429">
        <v>33</v>
      </c>
      <c r="F9429" t="s">
        <v>19334</v>
      </c>
      <c r="G9429">
        <v>5</v>
      </c>
      <c r="H9429" t="s">
        <v>19337</v>
      </c>
      <c r="I9429" s="6">
        <v>122568.05</v>
      </c>
      <c r="J9429" t="s">
        <v>19332</v>
      </c>
      <c r="K9429">
        <v>2</v>
      </c>
      <c r="L9429" t="s">
        <v>19331</v>
      </c>
      <c r="M9429" t="s">
        <v>14</v>
      </c>
      <c r="N9429" t="s">
        <v>14</v>
      </c>
      <c r="O9429">
        <v>82820.850000000006</v>
      </c>
      <c r="P9429">
        <v>0</v>
      </c>
      <c r="Q9429" t="str">
        <f t="shared" si="294"/>
        <v>Retained</v>
      </c>
      <c r="R9429" t="str">
        <f t="shared" si="295"/>
        <v>Active</v>
      </c>
    </row>
    <row r="9430" spans="1:18" x14ac:dyDescent="0.25">
      <c r="A9430">
        <v>15598948</v>
      </c>
      <c r="B9430">
        <v>523</v>
      </c>
      <c r="C9430" t="s">
        <v>19</v>
      </c>
      <c r="D9430" t="s">
        <v>13</v>
      </c>
      <c r="E9430">
        <v>24</v>
      </c>
      <c r="F9430" t="s">
        <v>83</v>
      </c>
      <c r="G9430">
        <v>5</v>
      </c>
      <c r="H9430" t="s">
        <v>19337</v>
      </c>
      <c r="I9430" s="6">
        <v>172231.93</v>
      </c>
      <c r="J9430" t="s">
        <v>19332</v>
      </c>
      <c r="K9430">
        <v>1</v>
      </c>
      <c r="L9430" t="s">
        <v>19333</v>
      </c>
      <c r="M9430" t="s">
        <v>14</v>
      </c>
      <c r="N9430" t="s">
        <v>14</v>
      </c>
      <c r="O9430">
        <v>155144.12</v>
      </c>
      <c r="P9430">
        <v>0</v>
      </c>
      <c r="Q9430" t="str">
        <f t="shared" si="294"/>
        <v>Retained</v>
      </c>
      <c r="R9430" t="str">
        <f t="shared" si="295"/>
        <v>Active</v>
      </c>
    </row>
    <row r="9431" spans="1:18" x14ac:dyDescent="0.25">
      <c r="A9431">
        <v>15574142</v>
      </c>
      <c r="B9431">
        <v>458</v>
      </c>
      <c r="C9431" t="s">
        <v>39</v>
      </c>
      <c r="D9431" t="s">
        <v>13</v>
      </c>
      <c r="E9431">
        <v>28</v>
      </c>
      <c r="F9431" t="s">
        <v>83</v>
      </c>
      <c r="G9431">
        <v>2</v>
      </c>
      <c r="H9431" t="s">
        <v>19335</v>
      </c>
      <c r="I9431" s="6">
        <v>171932.26</v>
      </c>
      <c r="J9431" t="s">
        <v>19332</v>
      </c>
      <c r="K9431">
        <v>2</v>
      </c>
      <c r="L9431" t="s">
        <v>19331</v>
      </c>
      <c r="M9431" t="s">
        <v>14</v>
      </c>
      <c r="N9431" t="s">
        <v>14</v>
      </c>
      <c r="O9431">
        <v>9578.24</v>
      </c>
      <c r="P9431">
        <v>0</v>
      </c>
      <c r="Q9431" t="str">
        <f t="shared" si="294"/>
        <v>Retained</v>
      </c>
      <c r="R9431" t="str">
        <f t="shared" si="295"/>
        <v>Active</v>
      </c>
    </row>
    <row r="9432" spans="1:18" x14ac:dyDescent="0.25">
      <c r="A9432">
        <v>15582903</v>
      </c>
      <c r="B9432">
        <v>643</v>
      </c>
      <c r="C9432" t="s">
        <v>12</v>
      </c>
      <c r="D9432" t="s">
        <v>33</v>
      </c>
      <c r="E9432">
        <v>39</v>
      </c>
      <c r="F9432" t="s">
        <v>19334</v>
      </c>
      <c r="G9432">
        <v>7</v>
      </c>
      <c r="H9432" t="s">
        <v>19337</v>
      </c>
      <c r="I9432" s="6">
        <v>0</v>
      </c>
      <c r="J9432" t="s">
        <v>19330</v>
      </c>
      <c r="K9432">
        <v>2</v>
      </c>
      <c r="L9432" t="s">
        <v>19331</v>
      </c>
      <c r="M9432" t="s">
        <v>14</v>
      </c>
      <c r="N9432" t="s">
        <v>14</v>
      </c>
      <c r="O9432">
        <v>170392.59</v>
      </c>
      <c r="P9432">
        <v>0</v>
      </c>
      <c r="Q9432" t="str">
        <f t="shared" si="294"/>
        <v>Retained</v>
      </c>
      <c r="R9432" t="str">
        <f t="shared" si="295"/>
        <v>Active</v>
      </c>
    </row>
    <row r="9433" spans="1:18" x14ac:dyDescent="0.25">
      <c r="A9433">
        <v>15733229</v>
      </c>
      <c r="B9433">
        <v>638</v>
      </c>
      <c r="C9433" t="s">
        <v>19</v>
      </c>
      <c r="D9433" t="s">
        <v>13</v>
      </c>
      <c r="E9433">
        <v>34</v>
      </c>
      <c r="F9433" t="s">
        <v>19334</v>
      </c>
      <c r="G9433">
        <v>7</v>
      </c>
      <c r="H9433" t="s">
        <v>19337</v>
      </c>
      <c r="I9433" s="6">
        <v>0</v>
      </c>
      <c r="J9433" t="s">
        <v>19330</v>
      </c>
      <c r="K9433">
        <v>2</v>
      </c>
      <c r="L9433" t="s">
        <v>19331</v>
      </c>
      <c r="M9433" t="s">
        <v>24</v>
      </c>
      <c r="N9433" t="s">
        <v>24</v>
      </c>
      <c r="O9433">
        <v>3946.29</v>
      </c>
      <c r="P9433">
        <v>0</v>
      </c>
      <c r="Q9433" t="str">
        <f t="shared" si="294"/>
        <v>Retained</v>
      </c>
      <c r="R9433" t="str">
        <f t="shared" si="295"/>
        <v>Active</v>
      </c>
    </row>
    <row r="9434" spans="1:18" x14ac:dyDescent="0.25">
      <c r="A9434">
        <v>15635752</v>
      </c>
      <c r="B9434">
        <v>685</v>
      </c>
      <c r="C9434" t="s">
        <v>39</v>
      </c>
      <c r="D9434" t="s">
        <v>33</v>
      </c>
      <c r="E9434">
        <v>38</v>
      </c>
      <c r="F9434" t="s">
        <v>19334</v>
      </c>
      <c r="G9434">
        <v>4</v>
      </c>
      <c r="H9434" t="s">
        <v>19337</v>
      </c>
      <c r="I9434" s="6">
        <v>111798.06</v>
      </c>
      <c r="J9434" t="s">
        <v>19332</v>
      </c>
      <c r="K9434">
        <v>2</v>
      </c>
      <c r="L9434" t="s">
        <v>19331</v>
      </c>
      <c r="M9434" t="s">
        <v>14</v>
      </c>
      <c r="N9434" t="s">
        <v>14</v>
      </c>
      <c r="O9434">
        <v>102184.66</v>
      </c>
      <c r="P9434">
        <v>0</v>
      </c>
      <c r="Q9434" t="str">
        <f t="shared" si="294"/>
        <v>Retained</v>
      </c>
      <c r="R9434" t="str">
        <f t="shared" si="295"/>
        <v>Active</v>
      </c>
    </row>
    <row r="9435" spans="1:18" x14ac:dyDescent="0.25">
      <c r="A9435">
        <v>15771000</v>
      </c>
      <c r="B9435">
        <v>684</v>
      </c>
      <c r="C9435" t="s">
        <v>12</v>
      </c>
      <c r="D9435" t="s">
        <v>33</v>
      </c>
      <c r="E9435">
        <v>38</v>
      </c>
      <c r="F9435" t="s">
        <v>19334</v>
      </c>
      <c r="G9435">
        <v>4</v>
      </c>
      <c r="H9435" t="s">
        <v>19337</v>
      </c>
      <c r="I9435" s="6">
        <v>0</v>
      </c>
      <c r="J9435" t="s">
        <v>19330</v>
      </c>
      <c r="K9435">
        <v>3</v>
      </c>
      <c r="L9435" t="s">
        <v>19332</v>
      </c>
      <c r="M9435" t="s">
        <v>24</v>
      </c>
      <c r="N9435" t="s">
        <v>24</v>
      </c>
      <c r="O9435">
        <v>75609.84</v>
      </c>
      <c r="P9435">
        <v>0</v>
      </c>
      <c r="Q9435" t="str">
        <f t="shared" si="294"/>
        <v>Retained</v>
      </c>
      <c r="R9435" t="str">
        <f t="shared" si="295"/>
        <v>Active</v>
      </c>
    </row>
    <row r="9436" spans="1:18" x14ac:dyDescent="0.25">
      <c r="A9436">
        <v>15804864</v>
      </c>
      <c r="B9436">
        <v>670</v>
      </c>
      <c r="C9436" t="s">
        <v>12</v>
      </c>
      <c r="D9436" t="s">
        <v>13</v>
      </c>
      <c r="E9436">
        <v>27</v>
      </c>
      <c r="F9436" t="s">
        <v>83</v>
      </c>
      <c r="G9436">
        <v>5</v>
      </c>
      <c r="H9436" t="s">
        <v>19337</v>
      </c>
      <c r="I9436" s="6">
        <v>79336.61</v>
      </c>
      <c r="J9436" t="s">
        <v>19331</v>
      </c>
      <c r="K9436">
        <v>1</v>
      </c>
      <c r="L9436" t="s">
        <v>19333</v>
      </c>
      <c r="M9436" t="s">
        <v>14</v>
      </c>
      <c r="N9436" t="s">
        <v>14</v>
      </c>
      <c r="O9436">
        <v>26170.080000000002</v>
      </c>
      <c r="P9436">
        <v>0</v>
      </c>
      <c r="Q9436" t="str">
        <f t="shared" si="294"/>
        <v>Retained</v>
      </c>
      <c r="R9436" t="str">
        <f t="shared" si="295"/>
        <v>Active</v>
      </c>
    </row>
    <row r="9437" spans="1:18" x14ac:dyDescent="0.25">
      <c r="A9437">
        <v>15641175</v>
      </c>
      <c r="B9437">
        <v>701</v>
      </c>
      <c r="C9437" t="s">
        <v>39</v>
      </c>
      <c r="D9437" t="s">
        <v>33</v>
      </c>
      <c r="E9437">
        <v>63</v>
      </c>
      <c r="F9437" t="s">
        <v>7840</v>
      </c>
      <c r="G9437">
        <v>3</v>
      </c>
      <c r="H9437" t="s">
        <v>19335</v>
      </c>
      <c r="I9437" s="6">
        <v>120916.52</v>
      </c>
      <c r="J9437" t="s">
        <v>19332</v>
      </c>
      <c r="K9437">
        <v>3</v>
      </c>
      <c r="L9437" t="s">
        <v>19332</v>
      </c>
      <c r="M9437" t="s">
        <v>24</v>
      </c>
      <c r="N9437" t="s">
        <v>24</v>
      </c>
      <c r="O9437">
        <v>144727.45000000001</v>
      </c>
      <c r="P9437">
        <v>1</v>
      </c>
      <c r="Q9437" t="str">
        <f t="shared" si="294"/>
        <v>Churned</v>
      </c>
      <c r="R9437" t="str">
        <f t="shared" si="295"/>
        <v>Inactive</v>
      </c>
    </row>
    <row r="9438" spans="1:18" x14ac:dyDescent="0.25">
      <c r="A9438">
        <v>15692226</v>
      </c>
      <c r="B9438">
        <v>705</v>
      </c>
      <c r="C9438" t="s">
        <v>12</v>
      </c>
      <c r="D9438" t="s">
        <v>13</v>
      </c>
      <c r="E9438">
        <v>31</v>
      </c>
      <c r="F9438" t="s">
        <v>19334</v>
      </c>
      <c r="G9438">
        <v>3</v>
      </c>
      <c r="H9438" t="s">
        <v>19335</v>
      </c>
      <c r="I9438" s="6">
        <v>142905.51</v>
      </c>
      <c r="J9438" t="s">
        <v>19332</v>
      </c>
      <c r="K9438">
        <v>1</v>
      </c>
      <c r="L9438" t="s">
        <v>19333</v>
      </c>
      <c r="M9438" t="s">
        <v>14</v>
      </c>
      <c r="N9438" t="s">
        <v>14</v>
      </c>
      <c r="O9438">
        <v>58134.97</v>
      </c>
      <c r="P9438">
        <v>0</v>
      </c>
      <c r="Q9438" t="str">
        <f t="shared" si="294"/>
        <v>Retained</v>
      </c>
      <c r="R9438" t="str">
        <f t="shared" si="295"/>
        <v>Active</v>
      </c>
    </row>
    <row r="9439" spans="1:18" x14ac:dyDescent="0.25">
      <c r="A9439">
        <v>15584156</v>
      </c>
      <c r="B9439">
        <v>593</v>
      </c>
      <c r="C9439" t="s">
        <v>19</v>
      </c>
      <c r="D9439" t="s">
        <v>33</v>
      </c>
      <c r="E9439">
        <v>27</v>
      </c>
      <c r="F9439" t="s">
        <v>83</v>
      </c>
      <c r="G9439">
        <v>10</v>
      </c>
      <c r="H9439" t="s">
        <v>19336</v>
      </c>
      <c r="I9439" s="6">
        <v>0</v>
      </c>
      <c r="J9439" t="s">
        <v>19330</v>
      </c>
      <c r="K9439">
        <v>3</v>
      </c>
      <c r="L9439" t="s">
        <v>19332</v>
      </c>
      <c r="M9439" t="s">
        <v>24</v>
      </c>
      <c r="N9439" t="s">
        <v>24</v>
      </c>
      <c r="O9439">
        <v>94620</v>
      </c>
      <c r="P9439">
        <v>1</v>
      </c>
      <c r="Q9439" t="str">
        <f t="shared" si="294"/>
        <v>Churned</v>
      </c>
      <c r="R9439" t="str">
        <f t="shared" si="295"/>
        <v>Inactive</v>
      </c>
    </row>
    <row r="9440" spans="1:18" x14ac:dyDescent="0.25">
      <c r="A9440">
        <v>15702656</v>
      </c>
      <c r="B9440">
        <v>651</v>
      </c>
      <c r="C9440" t="s">
        <v>12</v>
      </c>
      <c r="D9440" t="s">
        <v>13</v>
      </c>
      <c r="E9440">
        <v>33</v>
      </c>
      <c r="F9440" t="s">
        <v>19334</v>
      </c>
      <c r="G9440">
        <v>1</v>
      </c>
      <c r="H9440" t="s">
        <v>19335</v>
      </c>
      <c r="I9440" s="6">
        <v>96834.78</v>
      </c>
      <c r="J9440" t="s">
        <v>19331</v>
      </c>
      <c r="K9440">
        <v>1</v>
      </c>
      <c r="L9440" t="s">
        <v>19333</v>
      </c>
      <c r="M9440" t="s">
        <v>24</v>
      </c>
      <c r="N9440" t="s">
        <v>24</v>
      </c>
      <c r="O9440">
        <v>108764.69</v>
      </c>
      <c r="P9440">
        <v>0</v>
      </c>
      <c r="Q9440" t="str">
        <f t="shared" si="294"/>
        <v>Retained</v>
      </c>
      <c r="R9440" t="str">
        <f t="shared" si="295"/>
        <v>Active</v>
      </c>
    </row>
    <row r="9441" spans="1:18" x14ac:dyDescent="0.25">
      <c r="A9441">
        <v>15606552</v>
      </c>
      <c r="B9441">
        <v>741</v>
      </c>
      <c r="C9441" t="s">
        <v>12</v>
      </c>
      <c r="D9441" t="s">
        <v>33</v>
      </c>
      <c r="E9441">
        <v>37</v>
      </c>
      <c r="F9441" t="s">
        <v>19334</v>
      </c>
      <c r="G9441">
        <v>9</v>
      </c>
      <c r="H9441" t="s">
        <v>19336</v>
      </c>
      <c r="I9441" s="6">
        <v>105261.75999999999</v>
      </c>
      <c r="J9441" t="s">
        <v>19332</v>
      </c>
      <c r="K9441">
        <v>2</v>
      </c>
      <c r="L9441" t="s">
        <v>19331</v>
      </c>
      <c r="M9441" t="s">
        <v>14</v>
      </c>
      <c r="N9441" t="s">
        <v>14</v>
      </c>
      <c r="O9441">
        <v>149503.54</v>
      </c>
      <c r="P9441">
        <v>0</v>
      </c>
      <c r="Q9441" t="str">
        <f t="shared" si="294"/>
        <v>Retained</v>
      </c>
      <c r="R9441" t="str">
        <f t="shared" si="295"/>
        <v>Active</v>
      </c>
    </row>
    <row r="9442" spans="1:18" x14ac:dyDescent="0.25">
      <c r="A9442">
        <v>15687001</v>
      </c>
      <c r="B9442">
        <v>596</v>
      </c>
      <c r="C9442" t="s">
        <v>39</v>
      </c>
      <c r="D9442" t="s">
        <v>33</v>
      </c>
      <c r="E9442">
        <v>54</v>
      </c>
      <c r="F9442" t="s">
        <v>7840</v>
      </c>
      <c r="G9442">
        <v>1</v>
      </c>
      <c r="H9442" t="s">
        <v>19335</v>
      </c>
      <c r="I9442" s="6">
        <v>123544</v>
      </c>
      <c r="J9442" t="s">
        <v>19332</v>
      </c>
      <c r="K9442">
        <v>1</v>
      </c>
      <c r="L9442" t="s">
        <v>19333</v>
      </c>
      <c r="M9442" t="s">
        <v>14</v>
      </c>
      <c r="N9442" t="s">
        <v>14</v>
      </c>
      <c r="O9442">
        <v>120314.75</v>
      </c>
      <c r="P9442">
        <v>1</v>
      </c>
      <c r="Q9442" t="str">
        <f t="shared" si="294"/>
        <v>Churned</v>
      </c>
      <c r="R9442" t="str">
        <f t="shared" si="295"/>
        <v>Inactive</v>
      </c>
    </row>
    <row r="9443" spans="1:18" x14ac:dyDescent="0.25">
      <c r="A9443">
        <v>15781903</v>
      </c>
      <c r="B9443">
        <v>581</v>
      </c>
      <c r="C9443" t="s">
        <v>39</v>
      </c>
      <c r="D9443" t="s">
        <v>33</v>
      </c>
      <c r="E9443">
        <v>41</v>
      </c>
      <c r="F9443" t="s">
        <v>19334</v>
      </c>
      <c r="G9443">
        <v>2</v>
      </c>
      <c r="H9443" t="s">
        <v>19335</v>
      </c>
      <c r="I9443" s="6">
        <v>127913.71</v>
      </c>
      <c r="J9443" t="s">
        <v>19332</v>
      </c>
      <c r="K9443">
        <v>2</v>
      </c>
      <c r="L9443" t="s">
        <v>19331</v>
      </c>
      <c r="M9443" t="s">
        <v>14</v>
      </c>
      <c r="N9443" t="s">
        <v>14</v>
      </c>
      <c r="O9443">
        <v>44205.95</v>
      </c>
      <c r="P9443">
        <v>0</v>
      </c>
      <c r="Q9443" t="str">
        <f t="shared" si="294"/>
        <v>Retained</v>
      </c>
      <c r="R9443" t="str">
        <f t="shared" si="295"/>
        <v>Active</v>
      </c>
    </row>
    <row r="9444" spans="1:18" x14ac:dyDescent="0.25">
      <c r="A9444">
        <v>15731951</v>
      </c>
      <c r="B9444">
        <v>689</v>
      </c>
      <c r="C9444" t="s">
        <v>19</v>
      </c>
      <c r="D9444" t="s">
        <v>13</v>
      </c>
      <c r="E9444">
        <v>28</v>
      </c>
      <c r="F9444" t="s">
        <v>83</v>
      </c>
      <c r="G9444">
        <v>5</v>
      </c>
      <c r="H9444" t="s">
        <v>19337</v>
      </c>
      <c r="I9444" s="6">
        <v>95328.6</v>
      </c>
      <c r="J9444" t="s">
        <v>19331</v>
      </c>
      <c r="K9444">
        <v>1</v>
      </c>
      <c r="L9444" t="s">
        <v>19333</v>
      </c>
      <c r="M9444" t="s">
        <v>24</v>
      </c>
      <c r="N9444" t="s">
        <v>24</v>
      </c>
      <c r="O9444">
        <v>6129.61</v>
      </c>
      <c r="P9444">
        <v>1</v>
      </c>
      <c r="Q9444" t="str">
        <f t="shared" si="294"/>
        <v>Churned</v>
      </c>
      <c r="R9444" t="str">
        <f t="shared" si="295"/>
        <v>Inactive</v>
      </c>
    </row>
    <row r="9445" spans="1:18" x14ac:dyDescent="0.25">
      <c r="A9445">
        <v>15580953</v>
      </c>
      <c r="B9445">
        <v>544</v>
      </c>
      <c r="C9445" t="s">
        <v>12</v>
      </c>
      <c r="D9445" t="s">
        <v>33</v>
      </c>
      <c r="E9445">
        <v>30</v>
      </c>
      <c r="F9445" t="s">
        <v>19334</v>
      </c>
      <c r="G9445">
        <v>4</v>
      </c>
      <c r="H9445" t="s">
        <v>19337</v>
      </c>
      <c r="I9445" s="6">
        <v>73218.89</v>
      </c>
      <c r="J9445" t="s">
        <v>19331</v>
      </c>
      <c r="K9445">
        <v>1</v>
      </c>
      <c r="L9445" t="s">
        <v>19333</v>
      </c>
      <c r="M9445" t="s">
        <v>14</v>
      </c>
      <c r="N9445" t="s">
        <v>14</v>
      </c>
      <c r="O9445">
        <v>126796.69</v>
      </c>
      <c r="P9445">
        <v>0</v>
      </c>
      <c r="Q9445" t="str">
        <f t="shared" si="294"/>
        <v>Retained</v>
      </c>
      <c r="R9445" t="str">
        <f t="shared" si="295"/>
        <v>Active</v>
      </c>
    </row>
    <row r="9446" spans="1:18" x14ac:dyDescent="0.25">
      <c r="A9446">
        <v>15810390</v>
      </c>
      <c r="B9446">
        <v>718</v>
      </c>
      <c r="C9446" t="s">
        <v>12</v>
      </c>
      <c r="D9446" t="s">
        <v>13</v>
      </c>
      <c r="E9446">
        <v>41</v>
      </c>
      <c r="F9446" t="s">
        <v>19334</v>
      </c>
      <c r="G9446">
        <v>1</v>
      </c>
      <c r="H9446" t="s">
        <v>19335</v>
      </c>
      <c r="I9446" s="6">
        <v>0</v>
      </c>
      <c r="J9446" t="s">
        <v>19330</v>
      </c>
      <c r="K9446">
        <v>2</v>
      </c>
      <c r="L9446" t="s">
        <v>19331</v>
      </c>
      <c r="M9446" t="s">
        <v>14</v>
      </c>
      <c r="N9446" t="s">
        <v>14</v>
      </c>
      <c r="O9446">
        <v>27509.52</v>
      </c>
      <c r="P9446">
        <v>1</v>
      </c>
      <c r="Q9446" t="str">
        <f t="shared" si="294"/>
        <v>Churned</v>
      </c>
      <c r="R9446" t="str">
        <f t="shared" si="295"/>
        <v>Inactive</v>
      </c>
    </row>
    <row r="9447" spans="1:18" x14ac:dyDescent="0.25">
      <c r="A9447">
        <v>15628274</v>
      </c>
      <c r="B9447">
        <v>583</v>
      </c>
      <c r="C9447" t="s">
        <v>39</v>
      </c>
      <c r="D9447" t="s">
        <v>33</v>
      </c>
      <c r="E9447">
        <v>35</v>
      </c>
      <c r="F9447" t="s">
        <v>19334</v>
      </c>
      <c r="G9447">
        <v>8</v>
      </c>
      <c r="H9447" t="s">
        <v>19336</v>
      </c>
      <c r="I9447" s="6">
        <v>149995.72</v>
      </c>
      <c r="J9447" t="s">
        <v>19332</v>
      </c>
      <c r="K9447">
        <v>2</v>
      </c>
      <c r="L9447" t="s">
        <v>19331</v>
      </c>
      <c r="M9447" t="s">
        <v>24</v>
      </c>
      <c r="N9447" t="s">
        <v>24</v>
      </c>
      <c r="O9447">
        <v>42143.55</v>
      </c>
      <c r="P9447">
        <v>0</v>
      </c>
      <c r="Q9447" t="str">
        <f t="shared" si="294"/>
        <v>Retained</v>
      </c>
      <c r="R9447" t="str">
        <f t="shared" si="295"/>
        <v>Active</v>
      </c>
    </row>
    <row r="9448" spans="1:18" x14ac:dyDescent="0.25">
      <c r="A9448">
        <v>15615444</v>
      </c>
      <c r="B9448">
        <v>663</v>
      </c>
      <c r="C9448" t="s">
        <v>39</v>
      </c>
      <c r="D9448" t="s">
        <v>33</v>
      </c>
      <c r="E9448">
        <v>28</v>
      </c>
      <c r="F9448" t="s">
        <v>83</v>
      </c>
      <c r="G9448">
        <v>8</v>
      </c>
      <c r="H9448" t="s">
        <v>19336</v>
      </c>
      <c r="I9448" s="6">
        <v>123674.28</v>
      </c>
      <c r="J9448" t="s">
        <v>19332</v>
      </c>
      <c r="K9448">
        <v>2</v>
      </c>
      <c r="L9448" t="s">
        <v>19331</v>
      </c>
      <c r="M9448" t="s">
        <v>14</v>
      </c>
      <c r="N9448" t="s">
        <v>14</v>
      </c>
      <c r="O9448">
        <v>87985.2</v>
      </c>
      <c r="P9448">
        <v>0</v>
      </c>
      <c r="Q9448" t="str">
        <f t="shared" si="294"/>
        <v>Retained</v>
      </c>
      <c r="R9448" t="str">
        <f t="shared" si="295"/>
        <v>Active</v>
      </c>
    </row>
    <row r="9449" spans="1:18" x14ac:dyDescent="0.25">
      <c r="A9449">
        <v>15784010</v>
      </c>
      <c r="B9449">
        <v>666</v>
      </c>
      <c r="C9449" t="s">
        <v>39</v>
      </c>
      <c r="D9449" t="s">
        <v>33</v>
      </c>
      <c r="E9449">
        <v>33</v>
      </c>
      <c r="F9449" t="s">
        <v>19334</v>
      </c>
      <c r="G9449">
        <v>2</v>
      </c>
      <c r="H9449" t="s">
        <v>19335</v>
      </c>
      <c r="I9449" s="6">
        <v>124125.26</v>
      </c>
      <c r="J9449" t="s">
        <v>19332</v>
      </c>
      <c r="K9449">
        <v>1</v>
      </c>
      <c r="L9449" t="s">
        <v>19333</v>
      </c>
      <c r="M9449" t="s">
        <v>24</v>
      </c>
      <c r="N9449" t="s">
        <v>24</v>
      </c>
      <c r="O9449">
        <v>81884.800000000003</v>
      </c>
      <c r="P9449">
        <v>0</v>
      </c>
      <c r="Q9449" t="str">
        <f t="shared" si="294"/>
        <v>Retained</v>
      </c>
      <c r="R9449" t="str">
        <f t="shared" si="295"/>
        <v>Active</v>
      </c>
    </row>
    <row r="9450" spans="1:18" x14ac:dyDescent="0.25">
      <c r="A9450">
        <v>15571586</v>
      </c>
      <c r="B9450">
        <v>524</v>
      </c>
      <c r="C9450" t="s">
        <v>19</v>
      </c>
      <c r="D9450" t="s">
        <v>33</v>
      </c>
      <c r="E9450">
        <v>29</v>
      </c>
      <c r="F9450" t="s">
        <v>83</v>
      </c>
      <c r="G9450">
        <v>3</v>
      </c>
      <c r="H9450" t="s">
        <v>19335</v>
      </c>
      <c r="I9450" s="6">
        <v>159035.45000000001</v>
      </c>
      <c r="J9450" t="s">
        <v>19332</v>
      </c>
      <c r="K9450">
        <v>1</v>
      </c>
      <c r="L9450" t="s">
        <v>19333</v>
      </c>
      <c r="M9450" t="s">
        <v>24</v>
      </c>
      <c r="N9450" t="s">
        <v>24</v>
      </c>
      <c r="O9450">
        <v>2705.31</v>
      </c>
      <c r="P9450">
        <v>1</v>
      </c>
      <c r="Q9450" t="str">
        <f t="shared" si="294"/>
        <v>Churned</v>
      </c>
      <c r="R9450" t="str">
        <f t="shared" si="295"/>
        <v>Inactive</v>
      </c>
    </row>
    <row r="9451" spans="1:18" x14ac:dyDescent="0.25">
      <c r="A9451">
        <v>15748616</v>
      </c>
      <c r="B9451">
        <v>599</v>
      </c>
      <c r="C9451" t="s">
        <v>12</v>
      </c>
      <c r="D9451" t="s">
        <v>33</v>
      </c>
      <c r="E9451">
        <v>27</v>
      </c>
      <c r="F9451" t="s">
        <v>83</v>
      </c>
      <c r="G9451">
        <v>5</v>
      </c>
      <c r="H9451" t="s">
        <v>19337</v>
      </c>
      <c r="I9451" s="6">
        <v>0</v>
      </c>
      <c r="J9451" t="s">
        <v>19330</v>
      </c>
      <c r="K9451">
        <v>2</v>
      </c>
      <c r="L9451" t="s">
        <v>19331</v>
      </c>
      <c r="M9451" t="s">
        <v>24</v>
      </c>
      <c r="N9451" t="s">
        <v>24</v>
      </c>
      <c r="O9451">
        <v>30546.400000000001</v>
      </c>
      <c r="P9451">
        <v>0</v>
      </c>
      <c r="Q9451" t="str">
        <f t="shared" si="294"/>
        <v>Retained</v>
      </c>
      <c r="R9451" t="str">
        <f t="shared" si="295"/>
        <v>Active</v>
      </c>
    </row>
    <row r="9452" spans="1:18" x14ac:dyDescent="0.25">
      <c r="A9452">
        <v>15769402</v>
      </c>
      <c r="B9452">
        <v>667</v>
      </c>
      <c r="C9452" t="s">
        <v>12</v>
      </c>
      <c r="D9452" t="s">
        <v>33</v>
      </c>
      <c r="E9452">
        <v>27</v>
      </c>
      <c r="F9452" t="s">
        <v>83</v>
      </c>
      <c r="G9452">
        <v>7</v>
      </c>
      <c r="H9452" t="s">
        <v>19337</v>
      </c>
      <c r="I9452" s="6">
        <v>156811.74</v>
      </c>
      <c r="J9452" t="s">
        <v>19332</v>
      </c>
      <c r="K9452">
        <v>1</v>
      </c>
      <c r="L9452" t="s">
        <v>19333</v>
      </c>
      <c r="M9452" t="s">
        <v>14</v>
      </c>
      <c r="N9452" t="s">
        <v>14</v>
      </c>
      <c r="O9452">
        <v>149402.59</v>
      </c>
      <c r="P9452">
        <v>0</v>
      </c>
      <c r="Q9452" t="str">
        <f t="shared" si="294"/>
        <v>Retained</v>
      </c>
      <c r="R9452" t="str">
        <f t="shared" si="295"/>
        <v>Active</v>
      </c>
    </row>
    <row r="9453" spans="1:18" x14ac:dyDescent="0.25">
      <c r="A9453">
        <v>15739248</v>
      </c>
      <c r="B9453">
        <v>727</v>
      </c>
      <c r="C9453" t="s">
        <v>12</v>
      </c>
      <c r="D9453" t="s">
        <v>33</v>
      </c>
      <c r="E9453">
        <v>52</v>
      </c>
      <c r="F9453" t="s">
        <v>7840</v>
      </c>
      <c r="G9453">
        <v>4</v>
      </c>
      <c r="H9453" t="s">
        <v>19337</v>
      </c>
      <c r="I9453" s="6">
        <v>0</v>
      </c>
      <c r="J9453" t="s">
        <v>19330</v>
      </c>
      <c r="K9453">
        <v>2</v>
      </c>
      <c r="L9453" t="s">
        <v>19331</v>
      </c>
      <c r="M9453" t="s">
        <v>14</v>
      </c>
      <c r="N9453" t="s">
        <v>14</v>
      </c>
      <c r="O9453">
        <v>118429.02</v>
      </c>
      <c r="P9453">
        <v>0</v>
      </c>
      <c r="Q9453" t="str">
        <f t="shared" si="294"/>
        <v>Retained</v>
      </c>
      <c r="R9453" t="str">
        <f t="shared" si="295"/>
        <v>Active</v>
      </c>
    </row>
    <row r="9454" spans="1:18" x14ac:dyDescent="0.25">
      <c r="A9454">
        <v>15603481</v>
      </c>
      <c r="B9454">
        <v>689</v>
      </c>
      <c r="C9454" t="s">
        <v>19</v>
      </c>
      <c r="D9454" t="s">
        <v>13</v>
      </c>
      <c r="E9454">
        <v>55</v>
      </c>
      <c r="F9454" t="s">
        <v>7840</v>
      </c>
      <c r="G9454">
        <v>4</v>
      </c>
      <c r="H9454" t="s">
        <v>19337</v>
      </c>
      <c r="I9454" s="6">
        <v>0</v>
      </c>
      <c r="J9454" t="s">
        <v>19330</v>
      </c>
      <c r="K9454">
        <v>2</v>
      </c>
      <c r="L9454" t="s">
        <v>19331</v>
      </c>
      <c r="M9454" t="s">
        <v>14</v>
      </c>
      <c r="N9454" t="s">
        <v>14</v>
      </c>
      <c r="O9454">
        <v>58442.25</v>
      </c>
      <c r="P9454">
        <v>0</v>
      </c>
      <c r="Q9454" t="str">
        <f t="shared" si="294"/>
        <v>Retained</v>
      </c>
      <c r="R9454" t="str">
        <f t="shared" si="295"/>
        <v>Active</v>
      </c>
    </row>
    <row r="9455" spans="1:18" x14ac:dyDescent="0.25">
      <c r="A9455">
        <v>15723604</v>
      </c>
      <c r="B9455">
        <v>639</v>
      </c>
      <c r="C9455" t="s">
        <v>12</v>
      </c>
      <c r="D9455" t="s">
        <v>33</v>
      </c>
      <c r="E9455">
        <v>39</v>
      </c>
      <c r="F9455" t="s">
        <v>19334</v>
      </c>
      <c r="G9455">
        <v>6</v>
      </c>
      <c r="H9455" t="s">
        <v>19337</v>
      </c>
      <c r="I9455" s="6">
        <v>150555.82999999999</v>
      </c>
      <c r="J9455" t="s">
        <v>19332</v>
      </c>
      <c r="K9455">
        <v>1</v>
      </c>
      <c r="L9455" t="s">
        <v>19333</v>
      </c>
      <c r="M9455" t="s">
        <v>24</v>
      </c>
      <c r="N9455" t="s">
        <v>24</v>
      </c>
      <c r="O9455">
        <v>30414.17</v>
      </c>
      <c r="P9455">
        <v>0</v>
      </c>
      <c r="Q9455" t="str">
        <f t="shared" si="294"/>
        <v>Retained</v>
      </c>
      <c r="R9455" t="str">
        <f t="shared" si="295"/>
        <v>Active</v>
      </c>
    </row>
    <row r="9456" spans="1:18" x14ac:dyDescent="0.25">
      <c r="A9456">
        <v>15797822</v>
      </c>
      <c r="B9456">
        <v>678</v>
      </c>
      <c r="C9456" t="s">
        <v>12</v>
      </c>
      <c r="D9456" t="s">
        <v>33</v>
      </c>
      <c r="E9456">
        <v>28</v>
      </c>
      <c r="F9456" t="s">
        <v>83</v>
      </c>
      <c r="G9456">
        <v>2</v>
      </c>
      <c r="H9456" t="s">
        <v>19335</v>
      </c>
      <c r="I9456" s="6">
        <v>109137.12</v>
      </c>
      <c r="J9456" t="s">
        <v>19332</v>
      </c>
      <c r="K9456">
        <v>1</v>
      </c>
      <c r="L9456" t="s">
        <v>19333</v>
      </c>
      <c r="M9456" t="s">
        <v>14</v>
      </c>
      <c r="N9456" t="s">
        <v>14</v>
      </c>
      <c r="O9456">
        <v>58814.41</v>
      </c>
      <c r="P9456">
        <v>0</v>
      </c>
      <c r="Q9456" t="str">
        <f t="shared" si="294"/>
        <v>Retained</v>
      </c>
      <c r="R9456" t="str">
        <f t="shared" si="295"/>
        <v>Active</v>
      </c>
    </row>
    <row r="9457" spans="1:18" x14ac:dyDescent="0.25">
      <c r="A9457">
        <v>15665064</v>
      </c>
      <c r="B9457">
        <v>523</v>
      </c>
      <c r="C9457" t="s">
        <v>12</v>
      </c>
      <c r="D9457" t="s">
        <v>33</v>
      </c>
      <c r="E9457">
        <v>36</v>
      </c>
      <c r="F9457" t="s">
        <v>19334</v>
      </c>
      <c r="G9457">
        <v>8</v>
      </c>
      <c r="H9457" t="s">
        <v>19336</v>
      </c>
      <c r="I9457" s="6">
        <v>158351.01999999999</v>
      </c>
      <c r="J9457" t="s">
        <v>19332</v>
      </c>
      <c r="K9457">
        <v>2</v>
      </c>
      <c r="L9457" t="s">
        <v>19331</v>
      </c>
      <c r="M9457" t="s">
        <v>24</v>
      </c>
      <c r="N9457" t="s">
        <v>24</v>
      </c>
      <c r="O9457">
        <v>155304.53</v>
      </c>
      <c r="P9457">
        <v>0</v>
      </c>
      <c r="Q9457" t="str">
        <f t="shared" si="294"/>
        <v>Retained</v>
      </c>
      <c r="R9457" t="str">
        <f t="shared" si="295"/>
        <v>Active</v>
      </c>
    </row>
    <row r="9458" spans="1:18" x14ac:dyDescent="0.25">
      <c r="A9458">
        <v>15640580</v>
      </c>
      <c r="B9458">
        <v>650</v>
      </c>
      <c r="C9458" t="s">
        <v>12</v>
      </c>
      <c r="D9458" t="s">
        <v>13</v>
      </c>
      <c r="E9458">
        <v>47</v>
      </c>
      <c r="F9458" t="s">
        <v>19334</v>
      </c>
      <c r="G9458">
        <v>9</v>
      </c>
      <c r="H9458" t="s">
        <v>19336</v>
      </c>
      <c r="I9458" s="6">
        <v>0</v>
      </c>
      <c r="J9458" t="s">
        <v>19330</v>
      </c>
      <c r="K9458">
        <v>1</v>
      </c>
      <c r="L9458" t="s">
        <v>19333</v>
      </c>
      <c r="M9458" t="s">
        <v>24</v>
      </c>
      <c r="N9458" t="s">
        <v>24</v>
      </c>
      <c r="O9458">
        <v>187943.6</v>
      </c>
      <c r="P9458">
        <v>0</v>
      </c>
      <c r="Q9458" t="str">
        <f t="shared" si="294"/>
        <v>Retained</v>
      </c>
      <c r="R9458" t="str">
        <f t="shared" si="295"/>
        <v>Active</v>
      </c>
    </row>
    <row r="9459" spans="1:18" x14ac:dyDescent="0.25">
      <c r="A9459">
        <v>15581089</v>
      </c>
      <c r="B9459">
        <v>744</v>
      </c>
      <c r="C9459" t="s">
        <v>19</v>
      </c>
      <c r="D9459" t="s">
        <v>33</v>
      </c>
      <c r="E9459">
        <v>35</v>
      </c>
      <c r="F9459" t="s">
        <v>19334</v>
      </c>
      <c r="G9459">
        <v>7</v>
      </c>
      <c r="H9459" t="s">
        <v>19337</v>
      </c>
      <c r="I9459" s="6">
        <v>0</v>
      </c>
      <c r="J9459" t="s">
        <v>19330</v>
      </c>
      <c r="K9459">
        <v>2</v>
      </c>
      <c r="L9459" t="s">
        <v>19331</v>
      </c>
      <c r="M9459" t="s">
        <v>14</v>
      </c>
      <c r="N9459" t="s">
        <v>14</v>
      </c>
      <c r="O9459">
        <v>43036.6</v>
      </c>
      <c r="P9459">
        <v>0</v>
      </c>
      <c r="Q9459" t="str">
        <f t="shared" si="294"/>
        <v>Retained</v>
      </c>
      <c r="R9459" t="str">
        <f t="shared" si="295"/>
        <v>Active</v>
      </c>
    </row>
    <row r="9460" spans="1:18" x14ac:dyDescent="0.25">
      <c r="A9460">
        <v>15728605</v>
      </c>
      <c r="B9460">
        <v>697</v>
      </c>
      <c r="C9460" t="s">
        <v>12</v>
      </c>
      <c r="D9460" t="s">
        <v>33</v>
      </c>
      <c r="E9460">
        <v>40</v>
      </c>
      <c r="F9460" t="s">
        <v>19334</v>
      </c>
      <c r="G9460">
        <v>4</v>
      </c>
      <c r="H9460" t="s">
        <v>19337</v>
      </c>
      <c r="I9460" s="6">
        <v>0</v>
      </c>
      <c r="J9460" t="s">
        <v>19330</v>
      </c>
      <c r="K9460">
        <v>2</v>
      </c>
      <c r="L9460" t="s">
        <v>19331</v>
      </c>
      <c r="M9460" t="s">
        <v>14</v>
      </c>
      <c r="N9460" t="s">
        <v>14</v>
      </c>
      <c r="O9460">
        <v>26543.279999999999</v>
      </c>
      <c r="P9460">
        <v>0</v>
      </c>
      <c r="Q9460" t="str">
        <f t="shared" si="294"/>
        <v>Retained</v>
      </c>
      <c r="R9460" t="str">
        <f t="shared" si="295"/>
        <v>Active</v>
      </c>
    </row>
    <row r="9461" spans="1:18" x14ac:dyDescent="0.25">
      <c r="A9461">
        <v>15737385</v>
      </c>
      <c r="B9461">
        <v>800</v>
      </c>
      <c r="C9461" t="s">
        <v>19</v>
      </c>
      <c r="D9461" t="s">
        <v>13</v>
      </c>
      <c r="E9461">
        <v>46</v>
      </c>
      <c r="F9461" t="s">
        <v>19334</v>
      </c>
      <c r="G9461">
        <v>6</v>
      </c>
      <c r="H9461" t="s">
        <v>19337</v>
      </c>
      <c r="I9461" s="6">
        <v>0</v>
      </c>
      <c r="J9461" t="s">
        <v>19330</v>
      </c>
      <c r="K9461">
        <v>2</v>
      </c>
      <c r="L9461" t="s">
        <v>19331</v>
      </c>
      <c r="M9461" t="s">
        <v>24</v>
      </c>
      <c r="N9461" t="s">
        <v>24</v>
      </c>
      <c r="O9461">
        <v>171928.04</v>
      </c>
      <c r="P9461">
        <v>0</v>
      </c>
      <c r="Q9461" t="str">
        <f t="shared" si="294"/>
        <v>Retained</v>
      </c>
      <c r="R9461" t="str">
        <f t="shared" si="295"/>
        <v>Active</v>
      </c>
    </row>
    <row r="9462" spans="1:18" x14ac:dyDescent="0.25">
      <c r="A9462">
        <v>15714789</v>
      </c>
      <c r="B9462">
        <v>664</v>
      </c>
      <c r="C9462" t="s">
        <v>12</v>
      </c>
      <c r="D9462" t="s">
        <v>33</v>
      </c>
      <c r="E9462">
        <v>24</v>
      </c>
      <c r="F9462" t="s">
        <v>83</v>
      </c>
      <c r="G9462">
        <v>7</v>
      </c>
      <c r="H9462" t="s">
        <v>19337</v>
      </c>
      <c r="I9462" s="6">
        <v>0</v>
      </c>
      <c r="J9462" t="s">
        <v>19330</v>
      </c>
      <c r="K9462">
        <v>1</v>
      </c>
      <c r="L9462" t="s">
        <v>19333</v>
      </c>
      <c r="M9462" t="s">
        <v>14</v>
      </c>
      <c r="N9462" t="s">
        <v>14</v>
      </c>
      <c r="O9462">
        <v>35611.35</v>
      </c>
      <c r="P9462">
        <v>0</v>
      </c>
      <c r="Q9462" t="str">
        <f t="shared" si="294"/>
        <v>Retained</v>
      </c>
      <c r="R9462" t="str">
        <f t="shared" si="295"/>
        <v>Active</v>
      </c>
    </row>
    <row r="9463" spans="1:18" x14ac:dyDescent="0.25">
      <c r="A9463">
        <v>15786035</v>
      </c>
      <c r="B9463">
        <v>740</v>
      </c>
      <c r="C9463" t="s">
        <v>12</v>
      </c>
      <c r="D9463" t="s">
        <v>33</v>
      </c>
      <c r="E9463">
        <v>39</v>
      </c>
      <c r="F9463" t="s">
        <v>19334</v>
      </c>
      <c r="G9463">
        <v>9</v>
      </c>
      <c r="H9463" t="s">
        <v>19336</v>
      </c>
      <c r="I9463" s="6">
        <v>0</v>
      </c>
      <c r="J9463" t="s">
        <v>19330</v>
      </c>
      <c r="K9463">
        <v>2</v>
      </c>
      <c r="L9463" t="s">
        <v>19331</v>
      </c>
      <c r="M9463" t="s">
        <v>24</v>
      </c>
      <c r="N9463" t="s">
        <v>24</v>
      </c>
      <c r="O9463">
        <v>19047.23</v>
      </c>
      <c r="P9463">
        <v>0</v>
      </c>
      <c r="Q9463" t="str">
        <f t="shared" si="294"/>
        <v>Retained</v>
      </c>
      <c r="R9463" t="str">
        <f t="shared" si="295"/>
        <v>Active</v>
      </c>
    </row>
    <row r="9464" spans="1:18" x14ac:dyDescent="0.25">
      <c r="A9464">
        <v>15815259</v>
      </c>
      <c r="B9464">
        <v>835</v>
      </c>
      <c r="C9464" t="s">
        <v>12</v>
      </c>
      <c r="D9464" t="s">
        <v>13</v>
      </c>
      <c r="E9464">
        <v>56</v>
      </c>
      <c r="F9464" t="s">
        <v>7840</v>
      </c>
      <c r="G9464">
        <v>2</v>
      </c>
      <c r="H9464" t="s">
        <v>19335</v>
      </c>
      <c r="I9464" s="6">
        <v>0</v>
      </c>
      <c r="J9464" t="s">
        <v>19330</v>
      </c>
      <c r="K9464">
        <v>2</v>
      </c>
      <c r="L9464" t="s">
        <v>19331</v>
      </c>
      <c r="M9464" t="s">
        <v>14</v>
      </c>
      <c r="N9464" t="s">
        <v>14</v>
      </c>
      <c r="O9464">
        <v>39820.129999999997</v>
      </c>
      <c r="P9464">
        <v>0</v>
      </c>
      <c r="Q9464" t="str">
        <f t="shared" si="294"/>
        <v>Retained</v>
      </c>
      <c r="R9464" t="str">
        <f t="shared" si="295"/>
        <v>Active</v>
      </c>
    </row>
    <row r="9465" spans="1:18" x14ac:dyDescent="0.25">
      <c r="A9465">
        <v>15592716</v>
      </c>
      <c r="B9465">
        <v>559</v>
      </c>
      <c r="C9465" t="s">
        <v>12</v>
      </c>
      <c r="D9465" t="s">
        <v>33</v>
      </c>
      <c r="E9465">
        <v>52</v>
      </c>
      <c r="F9465" t="s">
        <v>7840</v>
      </c>
      <c r="G9465">
        <v>2</v>
      </c>
      <c r="H9465" t="s">
        <v>19335</v>
      </c>
      <c r="I9465" s="6">
        <v>0</v>
      </c>
      <c r="J9465" t="s">
        <v>19330</v>
      </c>
      <c r="K9465">
        <v>1</v>
      </c>
      <c r="L9465" t="s">
        <v>19333</v>
      </c>
      <c r="M9465" t="s">
        <v>24</v>
      </c>
      <c r="N9465" t="s">
        <v>24</v>
      </c>
      <c r="O9465">
        <v>129013.59</v>
      </c>
      <c r="P9465">
        <v>1</v>
      </c>
      <c r="Q9465" t="str">
        <f t="shared" si="294"/>
        <v>Churned</v>
      </c>
      <c r="R9465" t="str">
        <f t="shared" si="295"/>
        <v>Inactive</v>
      </c>
    </row>
    <row r="9466" spans="1:18" x14ac:dyDescent="0.25">
      <c r="A9466">
        <v>15734850</v>
      </c>
      <c r="B9466">
        <v>676</v>
      </c>
      <c r="C9466" t="s">
        <v>19</v>
      </c>
      <c r="D9466" t="s">
        <v>33</v>
      </c>
      <c r="E9466">
        <v>36</v>
      </c>
      <c r="F9466" t="s">
        <v>19334</v>
      </c>
      <c r="G9466">
        <v>1</v>
      </c>
      <c r="H9466" t="s">
        <v>19335</v>
      </c>
      <c r="I9466" s="6">
        <v>82729.490000000005</v>
      </c>
      <c r="J9466" t="s">
        <v>19331</v>
      </c>
      <c r="K9466">
        <v>1</v>
      </c>
      <c r="L9466" t="s">
        <v>19333</v>
      </c>
      <c r="M9466" t="s">
        <v>24</v>
      </c>
      <c r="N9466" t="s">
        <v>24</v>
      </c>
      <c r="O9466">
        <v>113810.12</v>
      </c>
      <c r="P9466">
        <v>0</v>
      </c>
      <c r="Q9466" t="str">
        <f t="shared" si="294"/>
        <v>Retained</v>
      </c>
      <c r="R9466" t="str">
        <f t="shared" si="295"/>
        <v>Active</v>
      </c>
    </row>
    <row r="9467" spans="1:18" x14ac:dyDescent="0.25">
      <c r="A9467">
        <v>15638047</v>
      </c>
      <c r="B9467">
        <v>613</v>
      </c>
      <c r="C9467" t="s">
        <v>39</v>
      </c>
      <c r="D9467" t="s">
        <v>13</v>
      </c>
      <c r="E9467">
        <v>45</v>
      </c>
      <c r="F9467" t="s">
        <v>19334</v>
      </c>
      <c r="G9467">
        <v>9</v>
      </c>
      <c r="H9467" t="s">
        <v>19336</v>
      </c>
      <c r="I9467" s="6">
        <v>142765.24</v>
      </c>
      <c r="J9467" t="s">
        <v>19332</v>
      </c>
      <c r="K9467">
        <v>2</v>
      </c>
      <c r="L9467" t="s">
        <v>19331</v>
      </c>
      <c r="M9467" t="s">
        <v>24</v>
      </c>
      <c r="N9467" t="s">
        <v>24</v>
      </c>
      <c r="O9467">
        <v>34749.65</v>
      </c>
      <c r="P9467">
        <v>0</v>
      </c>
      <c r="Q9467" t="str">
        <f t="shared" si="294"/>
        <v>Retained</v>
      </c>
      <c r="R9467" t="str">
        <f t="shared" si="295"/>
        <v>Active</v>
      </c>
    </row>
    <row r="9468" spans="1:18" x14ac:dyDescent="0.25">
      <c r="A9468">
        <v>15674573</v>
      </c>
      <c r="B9468">
        <v>713</v>
      </c>
      <c r="C9468" t="s">
        <v>12</v>
      </c>
      <c r="D9468" t="s">
        <v>13</v>
      </c>
      <c r="E9468">
        <v>25</v>
      </c>
      <c r="F9468" t="s">
        <v>83</v>
      </c>
      <c r="G9468">
        <v>4</v>
      </c>
      <c r="H9468" t="s">
        <v>19337</v>
      </c>
      <c r="I9468" s="6">
        <v>121172.97</v>
      </c>
      <c r="J9468" t="s">
        <v>19332</v>
      </c>
      <c r="K9468">
        <v>1</v>
      </c>
      <c r="L9468" t="s">
        <v>19333</v>
      </c>
      <c r="M9468" t="s">
        <v>14</v>
      </c>
      <c r="N9468" t="s">
        <v>14</v>
      </c>
      <c r="O9468">
        <v>56268.98</v>
      </c>
      <c r="P9468">
        <v>0</v>
      </c>
      <c r="Q9468" t="str">
        <f t="shared" si="294"/>
        <v>Retained</v>
      </c>
      <c r="R9468" t="str">
        <f t="shared" si="295"/>
        <v>Active</v>
      </c>
    </row>
    <row r="9469" spans="1:18" x14ac:dyDescent="0.25">
      <c r="A9469">
        <v>15694859</v>
      </c>
      <c r="B9469">
        <v>751</v>
      </c>
      <c r="C9469" t="s">
        <v>39</v>
      </c>
      <c r="D9469" t="s">
        <v>13</v>
      </c>
      <c r="E9469">
        <v>28</v>
      </c>
      <c r="F9469" t="s">
        <v>83</v>
      </c>
      <c r="G9469">
        <v>10</v>
      </c>
      <c r="H9469" t="s">
        <v>19336</v>
      </c>
      <c r="I9469" s="6">
        <v>132932.14000000001</v>
      </c>
      <c r="J9469" t="s">
        <v>19332</v>
      </c>
      <c r="K9469">
        <v>2</v>
      </c>
      <c r="L9469" t="s">
        <v>19331</v>
      </c>
      <c r="M9469" t="s">
        <v>14</v>
      </c>
      <c r="N9469" t="s">
        <v>14</v>
      </c>
      <c r="O9469">
        <v>46630.47</v>
      </c>
      <c r="P9469">
        <v>0</v>
      </c>
      <c r="Q9469" t="str">
        <f t="shared" si="294"/>
        <v>Retained</v>
      </c>
      <c r="R9469" t="str">
        <f t="shared" si="295"/>
        <v>Active</v>
      </c>
    </row>
    <row r="9470" spans="1:18" x14ac:dyDescent="0.25">
      <c r="A9470">
        <v>15776404</v>
      </c>
      <c r="B9470">
        <v>523</v>
      </c>
      <c r="C9470" t="s">
        <v>12</v>
      </c>
      <c r="D9470" t="s">
        <v>33</v>
      </c>
      <c r="E9470">
        <v>22</v>
      </c>
      <c r="F9470" t="s">
        <v>83</v>
      </c>
      <c r="G9470">
        <v>8</v>
      </c>
      <c r="H9470" t="s">
        <v>19336</v>
      </c>
      <c r="I9470" s="6">
        <v>123374.46</v>
      </c>
      <c r="J9470" t="s">
        <v>19332</v>
      </c>
      <c r="K9470">
        <v>1</v>
      </c>
      <c r="L9470" t="s">
        <v>19333</v>
      </c>
      <c r="M9470" t="s">
        <v>14</v>
      </c>
      <c r="N9470" t="s">
        <v>14</v>
      </c>
      <c r="O9470">
        <v>124906.59</v>
      </c>
      <c r="P9470">
        <v>0</v>
      </c>
      <c r="Q9470" t="str">
        <f t="shared" si="294"/>
        <v>Retained</v>
      </c>
      <c r="R9470" t="str">
        <f t="shared" si="295"/>
        <v>Active</v>
      </c>
    </row>
    <row r="9471" spans="1:18" x14ac:dyDescent="0.25">
      <c r="A9471">
        <v>15579345</v>
      </c>
      <c r="B9471">
        <v>775</v>
      </c>
      <c r="C9471" t="s">
        <v>39</v>
      </c>
      <c r="D9471" t="s">
        <v>13</v>
      </c>
      <c r="E9471">
        <v>74</v>
      </c>
      <c r="F9471" t="s">
        <v>7840</v>
      </c>
      <c r="G9471">
        <v>0</v>
      </c>
      <c r="H9471" t="s">
        <v>19335</v>
      </c>
      <c r="I9471" s="6">
        <v>161371.5</v>
      </c>
      <c r="J9471" t="s">
        <v>19332</v>
      </c>
      <c r="K9471">
        <v>1</v>
      </c>
      <c r="L9471" t="s">
        <v>19333</v>
      </c>
      <c r="M9471" t="s">
        <v>14</v>
      </c>
      <c r="N9471" t="s">
        <v>14</v>
      </c>
      <c r="O9471">
        <v>134869.93</v>
      </c>
      <c r="P9471">
        <v>0</v>
      </c>
      <c r="Q9471" t="str">
        <f t="shared" si="294"/>
        <v>Retained</v>
      </c>
      <c r="R9471" t="str">
        <f t="shared" si="295"/>
        <v>Active</v>
      </c>
    </row>
    <row r="9472" spans="1:18" x14ac:dyDescent="0.25">
      <c r="A9472">
        <v>15690733</v>
      </c>
      <c r="B9472">
        <v>608</v>
      </c>
      <c r="C9472" t="s">
        <v>19</v>
      </c>
      <c r="D9472" t="s">
        <v>33</v>
      </c>
      <c r="E9472">
        <v>45</v>
      </c>
      <c r="F9472" t="s">
        <v>19334</v>
      </c>
      <c r="G9472">
        <v>4</v>
      </c>
      <c r="H9472" t="s">
        <v>19337</v>
      </c>
      <c r="I9472" s="6">
        <v>0</v>
      </c>
      <c r="J9472" t="s">
        <v>19330</v>
      </c>
      <c r="K9472">
        <v>2</v>
      </c>
      <c r="L9472" t="s">
        <v>19331</v>
      </c>
      <c r="M9472" t="s">
        <v>24</v>
      </c>
      <c r="N9472" t="s">
        <v>24</v>
      </c>
      <c r="O9472">
        <v>36697.480000000003</v>
      </c>
      <c r="P9472">
        <v>1</v>
      </c>
      <c r="Q9472" t="str">
        <f t="shared" si="294"/>
        <v>Churned</v>
      </c>
      <c r="R9472" t="str">
        <f t="shared" si="295"/>
        <v>Inactive</v>
      </c>
    </row>
    <row r="9473" spans="1:18" x14ac:dyDescent="0.25">
      <c r="A9473">
        <v>15631481</v>
      </c>
      <c r="B9473">
        <v>673</v>
      </c>
      <c r="C9473" t="s">
        <v>12</v>
      </c>
      <c r="D9473" t="s">
        <v>33</v>
      </c>
      <c r="E9473">
        <v>51</v>
      </c>
      <c r="F9473" t="s">
        <v>7840</v>
      </c>
      <c r="G9473">
        <v>8</v>
      </c>
      <c r="H9473" t="s">
        <v>19336</v>
      </c>
      <c r="I9473" s="6">
        <v>79563.360000000001</v>
      </c>
      <c r="J9473" t="s">
        <v>19331</v>
      </c>
      <c r="K9473">
        <v>2</v>
      </c>
      <c r="L9473" t="s">
        <v>19331</v>
      </c>
      <c r="M9473" t="s">
        <v>14</v>
      </c>
      <c r="N9473" t="s">
        <v>14</v>
      </c>
      <c r="O9473">
        <v>172200.91</v>
      </c>
      <c r="P9473">
        <v>0</v>
      </c>
      <c r="Q9473" t="str">
        <f t="shared" si="294"/>
        <v>Retained</v>
      </c>
      <c r="R9473" t="str">
        <f t="shared" si="295"/>
        <v>Active</v>
      </c>
    </row>
    <row r="9474" spans="1:18" x14ac:dyDescent="0.25">
      <c r="A9474">
        <v>15620988</v>
      </c>
      <c r="B9474">
        <v>616</v>
      </c>
      <c r="C9474" t="s">
        <v>12</v>
      </c>
      <c r="D9474" t="s">
        <v>33</v>
      </c>
      <c r="E9474">
        <v>46</v>
      </c>
      <c r="F9474" t="s">
        <v>19334</v>
      </c>
      <c r="G9474">
        <v>2</v>
      </c>
      <c r="H9474" t="s">
        <v>19335</v>
      </c>
      <c r="I9474" s="6">
        <v>0</v>
      </c>
      <c r="J9474" t="s">
        <v>19330</v>
      </c>
      <c r="K9474">
        <v>2</v>
      </c>
      <c r="L9474" t="s">
        <v>19331</v>
      </c>
      <c r="M9474" t="s">
        <v>24</v>
      </c>
      <c r="N9474" t="s">
        <v>24</v>
      </c>
      <c r="O9474">
        <v>137136.46</v>
      </c>
      <c r="P9474">
        <v>0</v>
      </c>
      <c r="Q9474" t="str">
        <f t="shared" si="294"/>
        <v>Retained</v>
      </c>
      <c r="R9474" t="str">
        <f t="shared" si="295"/>
        <v>Active</v>
      </c>
    </row>
    <row r="9475" spans="1:18" x14ac:dyDescent="0.25">
      <c r="A9475">
        <v>15571529</v>
      </c>
      <c r="B9475">
        <v>650</v>
      </c>
      <c r="C9475" t="s">
        <v>39</v>
      </c>
      <c r="D9475" t="s">
        <v>13</v>
      </c>
      <c r="E9475">
        <v>48</v>
      </c>
      <c r="F9475" t="s">
        <v>19334</v>
      </c>
      <c r="G9475">
        <v>7</v>
      </c>
      <c r="H9475" t="s">
        <v>19337</v>
      </c>
      <c r="I9475" s="6">
        <v>138232.24</v>
      </c>
      <c r="J9475" t="s">
        <v>19332</v>
      </c>
      <c r="K9475">
        <v>1</v>
      </c>
      <c r="L9475" t="s">
        <v>19333</v>
      </c>
      <c r="M9475" t="s">
        <v>24</v>
      </c>
      <c r="N9475" t="s">
        <v>24</v>
      </c>
      <c r="O9475">
        <v>57594.78</v>
      </c>
      <c r="P9475">
        <v>0</v>
      </c>
      <c r="Q9475" t="str">
        <f t="shared" ref="Q9475:Q9538" si="296">IF(P9475=1,"Churned", "Retained")</f>
        <v>Retained</v>
      </c>
      <c r="R9475" t="str">
        <f t="shared" ref="R9475:R9538" si="297">IF(P9475=1,"Inactive","Active")</f>
        <v>Active</v>
      </c>
    </row>
    <row r="9476" spans="1:18" x14ac:dyDescent="0.25">
      <c r="A9476">
        <v>15592104</v>
      </c>
      <c r="B9476">
        <v>655</v>
      </c>
      <c r="C9476" t="s">
        <v>12</v>
      </c>
      <c r="D9476" t="s">
        <v>13</v>
      </c>
      <c r="E9476">
        <v>41</v>
      </c>
      <c r="F9476" t="s">
        <v>19334</v>
      </c>
      <c r="G9476">
        <v>5</v>
      </c>
      <c r="H9476" t="s">
        <v>19337</v>
      </c>
      <c r="I9476" s="6">
        <v>0</v>
      </c>
      <c r="J9476" t="s">
        <v>19330</v>
      </c>
      <c r="K9476">
        <v>1</v>
      </c>
      <c r="L9476" t="s">
        <v>19333</v>
      </c>
      <c r="M9476" t="s">
        <v>24</v>
      </c>
      <c r="N9476" t="s">
        <v>24</v>
      </c>
      <c r="O9476">
        <v>36548</v>
      </c>
      <c r="P9476">
        <v>1</v>
      </c>
      <c r="Q9476" t="str">
        <f t="shared" si="296"/>
        <v>Churned</v>
      </c>
      <c r="R9476" t="str">
        <f t="shared" si="297"/>
        <v>Inactive</v>
      </c>
    </row>
    <row r="9477" spans="1:18" x14ac:dyDescent="0.25">
      <c r="A9477">
        <v>15651900</v>
      </c>
      <c r="B9477">
        <v>782</v>
      </c>
      <c r="C9477" t="s">
        <v>39</v>
      </c>
      <c r="D9477" t="s">
        <v>13</v>
      </c>
      <c r="E9477">
        <v>53</v>
      </c>
      <c r="F9477" t="s">
        <v>7840</v>
      </c>
      <c r="G9477">
        <v>1</v>
      </c>
      <c r="H9477" t="s">
        <v>19335</v>
      </c>
      <c r="I9477" s="6">
        <v>81571.05</v>
      </c>
      <c r="J9477" t="s">
        <v>19331</v>
      </c>
      <c r="K9477">
        <v>1</v>
      </c>
      <c r="L9477" t="s">
        <v>19333</v>
      </c>
      <c r="M9477" t="s">
        <v>24</v>
      </c>
      <c r="N9477" t="s">
        <v>24</v>
      </c>
      <c r="O9477">
        <v>182960.46</v>
      </c>
      <c r="P9477">
        <v>1</v>
      </c>
      <c r="Q9477" t="str">
        <f t="shared" si="296"/>
        <v>Churned</v>
      </c>
      <c r="R9477" t="str">
        <f t="shared" si="297"/>
        <v>Inactive</v>
      </c>
    </row>
    <row r="9478" spans="1:18" x14ac:dyDescent="0.25">
      <c r="A9478">
        <v>15596212</v>
      </c>
      <c r="B9478">
        <v>781</v>
      </c>
      <c r="C9478" t="s">
        <v>19</v>
      </c>
      <c r="D9478" t="s">
        <v>33</v>
      </c>
      <c r="E9478">
        <v>35</v>
      </c>
      <c r="F9478" t="s">
        <v>19334</v>
      </c>
      <c r="G9478">
        <v>1</v>
      </c>
      <c r="H9478" t="s">
        <v>19335</v>
      </c>
      <c r="I9478" s="6">
        <v>0</v>
      </c>
      <c r="J9478" t="s">
        <v>19330</v>
      </c>
      <c r="K9478">
        <v>2</v>
      </c>
      <c r="L9478" t="s">
        <v>19331</v>
      </c>
      <c r="M9478" t="s">
        <v>24</v>
      </c>
      <c r="N9478" t="s">
        <v>24</v>
      </c>
      <c r="O9478">
        <v>42117.9</v>
      </c>
      <c r="P9478">
        <v>0</v>
      </c>
      <c r="Q9478" t="str">
        <f t="shared" si="296"/>
        <v>Retained</v>
      </c>
      <c r="R9478" t="str">
        <f t="shared" si="297"/>
        <v>Active</v>
      </c>
    </row>
    <row r="9479" spans="1:18" x14ac:dyDescent="0.25">
      <c r="A9479">
        <v>15710687</v>
      </c>
      <c r="B9479">
        <v>593</v>
      </c>
      <c r="C9479" t="s">
        <v>12</v>
      </c>
      <c r="D9479" t="s">
        <v>13</v>
      </c>
      <c r="E9479">
        <v>33</v>
      </c>
      <c r="F9479" t="s">
        <v>19334</v>
      </c>
      <c r="G9479">
        <v>0</v>
      </c>
      <c r="H9479" t="s">
        <v>19335</v>
      </c>
      <c r="I9479" s="6">
        <v>95927.039999999994</v>
      </c>
      <c r="J9479" t="s">
        <v>19331</v>
      </c>
      <c r="K9479">
        <v>1</v>
      </c>
      <c r="L9479" t="s">
        <v>19333</v>
      </c>
      <c r="M9479" t="s">
        <v>24</v>
      </c>
      <c r="N9479" t="s">
        <v>24</v>
      </c>
      <c r="O9479">
        <v>199478.05</v>
      </c>
      <c r="P9479">
        <v>0</v>
      </c>
      <c r="Q9479" t="str">
        <f t="shared" si="296"/>
        <v>Retained</v>
      </c>
      <c r="R9479" t="str">
        <f t="shared" si="297"/>
        <v>Active</v>
      </c>
    </row>
    <row r="9480" spans="1:18" x14ac:dyDescent="0.25">
      <c r="A9480">
        <v>15613787</v>
      </c>
      <c r="B9480">
        <v>505</v>
      </c>
      <c r="C9480" t="s">
        <v>19</v>
      </c>
      <c r="D9480" t="s">
        <v>33</v>
      </c>
      <c r="E9480">
        <v>35</v>
      </c>
      <c r="F9480" t="s">
        <v>19334</v>
      </c>
      <c r="G9480">
        <v>8</v>
      </c>
      <c r="H9480" t="s">
        <v>19336</v>
      </c>
      <c r="I9480" s="6">
        <v>116932.59</v>
      </c>
      <c r="J9480" t="s">
        <v>19332</v>
      </c>
      <c r="K9480">
        <v>1</v>
      </c>
      <c r="L9480" t="s">
        <v>19333</v>
      </c>
      <c r="M9480" t="s">
        <v>24</v>
      </c>
      <c r="N9480" t="s">
        <v>24</v>
      </c>
      <c r="O9480">
        <v>91092.84</v>
      </c>
      <c r="P9480">
        <v>0</v>
      </c>
      <c r="Q9480" t="str">
        <f t="shared" si="296"/>
        <v>Retained</v>
      </c>
      <c r="R9480" t="str">
        <f t="shared" si="297"/>
        <v>Active</v>
      </c>
    </row>
    <row r="9481" spans="1:18" x14ac:dyDescent="0.25">
      <c r="A9481">
        <v>15599211</v>
      </c>
      <c r="B9481">
        <v>707</v>
      </c>
      <c r="C9481" t="s">
        <v>12</v>
      </c>
      <c r="D9481" t="s">
        <v>33</v>
      </c>
      <c r="E9481">
        <v>40</v>
      </c>
      <c r="F9481" t="s">
        <v>19334</v>
      </c>
      <c r="G9481">
        <v>1</v>
      </c>
      <c r="H9481" t="s">
        <v>19335</v>
      </c>
      <c r="I9481" s="6">
        <v>0</v>
      </c>
      <c r="J9481" t="s">
        <v>19330</v>
      </c>
      <c r="K9481">
        <v>2</v>
      </c>
      <c r="L9481" t="s">
        <v>19331</v>
      </c>
      <c r="M9481" t="s">
        <v>24</v>
      </c>
      <c r="N9481" t="s">
        <v>24</v>
      </c>
      <c r="O9481">
        <v>14090.4</v>
      </c>
      <c r="P9481">
        <v>1</v>
      </c>
      <c r="Q9481" t="str">
        <f t="shared" si="296"/>
        <v>Churned</v>
      </c>
      <c r="R9481" t="str">
        <f t="shared" si="297"/>
        <v>Inactive</v>
      </c>
    </row>
    <row r="9482" spans="1:18" x14ac:dyDescent="0.25">
      <c r="A9482">
        <v>15675983</v>
      </c>
      <c r="B9482">
        <v>692</v>
      </c>
      <c r="C9482" t="s">
        <v>12</v>
      </c>
      <c r="D9482" t="s">
        <v>13</v>
      </c>
      <c r="E9482">
        <v>36</v>
      </c>
      <c r="F9482" t="s">
        <v>19334</v>
      </c>
      <c r="G9482">
        <v>3</v>
      </c>
      <c r="H9482" t="s">
        <v>19335</v>
      </c>
      <c r="I9482" s="6">
        <v>79551.12</v>
      </c>
      <c r="J9482" t="s">
        <v>19331</v>
      </c>
      <c r="K9482">
        <v>1</v>
      </c>
      <c r="L9482" t="s">
        <v>19333</v>
      </c>
      <c r="M9482" t="s">
        <v>14</v>
      </c>
      <c r="N9482" t="s">
        <v>14</v>
      </c>
      <c r="O9482">
        <v>178267.07</v>
      </c>
      <c r="P9482">
        <v>0</v>
      </c>
      <c r="Q9482" t="str">
        <f t="shared" si="296"/>
        <v>Retained</v>
      </c>
      <c r="R9482" t="str">
        <f t="shared" si="297"/>
        <v>Active</v>
      </c>
    </row>
    <row r="9483" spans="1:18" x14ac:dyDescent="0.25">
      <c r="A9483">
        <v>15622370</v>
      </c>
      <c r="B9483">
        <v>813</v>
      </c>
      <c r="C9483" t="s">
        <v>39</v>
      </c>
      <c r="D9483" t="s">
        <v>33</v>
      </c>
      <c r="E9483">
        <v>30</v>
      </c>
      <c r="F9483" t="s">
        <v>19334</v>
      </c>
      <c r="G9483">
        <v>1</v>
      </c>
      <c r="H9483" t="s">
        <v>19335</v>
      </c>
      <c r="I9483" s="6">
        <v>116416.94</v>
      </c>
      <c r="J9483" t="s">
        <v>19332</v>
      </c>
      <c r="K9483">
        <v>1</v>
      </c>
      <c r="L9483" t="s">
        <v>19333</v>
      </c>
      <c r="M9483" t="s">
        <v>14</v>
      </c>
      <c r="N9483" t="s">
        <v>14</v>
      </c>
      <c r="O9483">
        <v>85808.22</v>
      </c>
      <c r="P9483">
        <v>0</v>
      </c>
      <c r="Q9483" t="str">
        <f t="shared" si="296"/>
        <v>Retained</v>
      </c>
      <c r="R9483" t="str">
        <f t="shared" si="297"/>
        <v>Active</v>
      </c>
    </row>
    <row r="9484" spans="1:18" x14ac:dyDescent="0.25">
      <c r="A9484">
        <v>15656319</v>
      </c>
      <c r="B9484">
        <v>850</v>
      </c>
      <c r="C9484" t="s">
        <v>19</v>
      </c>
      <c r="D9484" t="s">
        <v>33</v>
      </c>
      <c r="E9484">
        <v>37</v>
      </c>
      <c r="F9484" t="s">
        <v>19334</v>
      </c>
      <c r="G9484">
        <v>4</v>
      </c>
      <c r="H9484" t="s">
        <v>19337</v>
      </c>
      <c r="I9484" s="6">
        <v>88141.1</v>
      </c>
      <c r="J9484" t="s">
        <v>19331</v>
      </c>
      <c r="K9484">
        <v>1</v>
      </c>
      <c r="L9484" t="s">
        <v>19333</v>
      </c>
      <c r="M9484" t="s">
        <v>24</v>
      </c>
      <c r="N9484" t="s">
        <v>24</v>
      </c>
      <c r="O9484">
        <v>109659.12</v>
      </c>
      <c r="P9484">
        <v>0</v>
      </c>
      <c r="Q9484" t="str">
        <f t="shared" si="296"/>
        <v>Retained</v>
      </c>
      <c r="R9484" t="str">
        <f t="shared" si="297"/>
        <v>Active</v>
      </c>
    </row>
    <row r="9485" spans="1:18" x14ac:dyDescent="0.25">
      <c r="A9485">
        <v>15605130</v>
      </c>
      <c r="B9485">
        <v>753</v>
      </c>
      <c r="C9485" t="s">
        <v>12</v>
      </c>
      <c r="D9485" t="s">
        <v>33</v>
      </c>
      <c r="E9485">
        <v>32</v>
      </c>
      <c r="F9485" t="s">
        <v>19334</v>
      </c>
      <c r="G9485">
        <v>6</v>
      </c>
      <c r="H9485" t="s">
        <v>19337</v>
      </c>
      <c r="I9485" s="6">
        <v>177729.13</v>
      </c>
      <c r="J9485" t="s">
        <v>19332</v>
      </c>
      <c r="K9485">
        <v>1</v>
      </c>
      <c r="L9485" t="s">
        <v>19333</v>
      </c>
      <c r="M9485" t="s">
        <v>14</v>
      </c>
      <c r="N9485" t="s">
        <v>14</v>
      </c>
      <c r="O9485">
        <v>161642.07999999999</v>
      </c>
      <c r="P9485">
        <v>0</v>
      </c>
      <c r="Q9485" t="str">
        <f t="shared" si="296"/>
        <v>Retained</v>
      </c>
      <c r="R9485" t="str">
        <f t="shared" si="297"/>
        <v>Active</v>
      </c>
    </row>
    <row r="9486" spans="1:18" x14ac:dyDescent="0.25">
      <c r="A9486">
        <v>15672574</v>
      </c>
      <c r="B9486">
        <v>850</v>
      </c>
      <c r="C9486" t="s">
        <v>19</v>
      </c>
      <c r="D9486" t="s">
        <v>13</v>
      </c>
      <c r="E9486">
        <v>32</v>
      </c>
      <c r="F9486" t="s">
        <v>19334</v>
      </c>
      <c r="G9486">
        <v>5</v>
      </c>
      <c r="H9486" t="s">
        <v>19337</v>
      </c>
      <c r="I9486" s="6">
        <v>0</v>
      </c>
      <c r="J9486" t="s">
        <v>19330</v>
      </c>
      <c r="K9486">
        <v>1</v>
      </c>
      <c r="L9486" t="s">
        <v>19333</v>
      </c>
      <c r="M9486" t="s">
        <v>14</v>
      </c>
      <c r="N9486" t="s">
        <v>14</v>
      </c>
      <c r="O9486">
        <v>3830.59</v>
      </c>
      <c r="P9486">
        <v>0</v>
      </c>
      <c r="Q9486" t="str">
        <f t="shared" si="296"/>
        <v>Retained</v>
      </c>
      <c r="R9486" t="str">
        <f t="shared" si="297"/>
        <v>Active</v>
      </c>
    </row>
    <row r="9487" spans="1:18" x14ac:dyDescent="0.25">
      <c r="A9487">
        <v>15659355</v>
      </c>
      <c r="B9487">
        <v>671</v>
      </c>
      <c r="C9487" t="s">
        <v>19</v>
      </c>
      <c r="D9487" t="s">
        <v>33</v>
      </c>
      <c r="E9487">
        <v>32</v>
      </c>
      <c r="F9487" t="s">
        <v>19334</v>
      </c>
      <c r="G9487">
        <v>6</v>
      </c>
      <c r="H9487" t="s">
        <v>19337</v>
      </c>
      <c r="I9487" s="6">
        <v>123912.78</v>
      </c>
      <c r="J9487" t="s">
        <v>19332</v>
      </c>
      <c r="K9487">
        <v>2</v>
      </c>
      <c r="L9487" t="s">
        <v>19331</v>
      </c>
      <c r="M9487" t="s">
        <v>14</v>
      </c>
      <c r="N9487" t="s">
        <v>14</v>
      </c>
      <c r="O9487">
        <v>146636.44</v>
      </c>
      <c r="P9487">
        <v>0</v>
      </c>
      <c r="Q9487" t="str">
        <f t="shared" si="296"/>
        <v>Retained</v>
      </c>
      <c r="R9487" t="str">
        <f t="shared" si="297"/>
        <v>Active</v>
      </c>
    </row>
    <row r="9488" spans="1:18" x14ac:dyDescent="0.25">
      <c r="A9488">
        <v>15777907</v>
      </c>
      <c r="B9488">
        <v>791</v>
      </c>
      <c r="C9488" t="s">
        <v>12</v>
      </c>
      <c r="D9488" t="s">
        <v>13</v>
      </c>
      <c r="E9488">
        <v>33</v>
      </c>
      <c r="F9488" t="s">
        <v>19334</v>
      </c>
      <c r="G9488">
        <v>3</v>
      </c>
      <c r="H9488" t="s">
        <v>19335</v>
      </c>
      <c r="I9488" s="6">
        <v>0</v>
      </c>
      <c r="J9488" t="s">
        <v>19330</v>
      </c>
      <c r="K9488">
        <v>1</v>
      </c>
      <c r="L9488" t="s">
        <v>19333</v>
      </c>
      <c r="M9488" t="s">
        <v>14</v>
      </c>
      <c r="N9488" t="s">
        <v>14</v>
      </c>
      <c r="O9488">
        <v>144413.92000000001</v>
      </c>
      <c r="P9488">
        <v>1</v>
      </c>
      <c r="Q9488" t="str">
        <f t="shared" si="296"/>
        <v>Churned</v>
      </c>
      <c r="R9488" t="str">
        <f t="shared" si="297"/>
        <v>Inactive</v>
      </c>
    </row>
    <row r="9489" spans="1:18" x14ac:dyDescent="0.25">
      <c r="A9489">
        <v>15655171</v>
      </c>
      <c r="B9489">
        <v>624</v>
      </c>
      <c r="C9489" t="s">
        <v>12</v>
      </c>
      <c r="D9489" t="s">
        <v>33</v>
      </c>
      <c r="E9489">
        <v>80</v>
      </c>
      <c r="F9489" t="s">
        <v>7840</v>
      </c>
      <c r="G9489">
        <v>3</v>
      </c>
      <c r="H9489" t="s">
        <v>19335</v>
      </c>
      <c r="I9489" s="6">
        <v>0</v>
      </c>
      <c r="J9489" t="s">
        <v>19330</v>
      </c>
      <c r="K9489">
        <v>1</v>
      </c>
      <c r="L9489" t="s">
        <v>19333</v>
      </c>
      <c r="M9489" t="s">
        <v>14</v>
      </c>
      <c r="N9489" t="s">
        <v>14</v>
      </c>
      <c r="O9489">
        <v>65801.440000000002</v>
      </c>
      <c r="P9489">
        <v>0</v>
      </c>
      <c r="Q9489" t="str">
        <f t="shared" si="296"/>
        <v>Retained</v>
      </c>
      <c r="R9489" t="str">
        <f t="shared" si="297"/>
        <v>Active</v>
      </c>
    </row>
    <row r="9490" spans="1:18" x14ac:dyDescent="0.25">
      <c r="A9490">
        <v>15619674</v>
      </c>
      <c r="B9490">
        <v>649</v>
      </c>
      <c r="C9490" t="s">
        <v>12</v>
      </c>
      <c r="D9490" t="s">
        <v>13</v>
      </c>
      <c r="E9490">
        <v>35</v>
      </c>
      <c r="F9490" t="s">
        <v>19334</v>
      </c>
      <c r="G9490">
        <v>4</v>
      </c>
      <c r="H9490" t="s">
        <v>19337</v>
      </c>
      <c r="I9490" s="6">
        <v>108306.44</v>
      </c>
      <c r="J9490" t="s">
        <v>19332</v>
      </c>
      <c r="K9490">
        <v>1</v>
      </c>
      <c r="L9490" t="s">
        <v>19333</v>
      </c>
      <c r="M9490" t="s">
        <v>14</v>
      </c>
      <c r="N9490" t="s">
        <v>14</v>
      </c>
      <c r="O9490">
        <v>192486.24</v>
      </c>
      <c r="P9490">
        <v>0</v>
      </c>
      <c r="Q9490" t="str">
        <f t="shared" si="296"/>
        <v>Retained</v>
      </c>
      <c r="R9490" t="str">
        <f t="shared" si="297"/>
        <v>Active</v>
      </c>
    </row>
    <row r="9491" spans="1:18" x14ac:dyDescent="0.25">
      <c r="A9491">
        <v>15775192</v>
      </c>
      <c r="B9491">
        <v>732</v>
      </c>
      <c r="C9491" t="s">
        <v>39</v>
      </c>
      <c r="D9491" t="s">
        <v>13</v>
      </c>
      <c r="E9491">
        <v>48</v>
      </c>
      <c r="F9491" t="s">
        <v>19334</v>
      </c>
      <c r="G9491">
        <v>4</v>
      </c>
      <c r="H9491" t="s">
        <v>19337</v>
      </c>
      <c r="I9491" s="6">
        <v>102962.62</v>
      </c>
      <c r="J9491" t="s">
        <v>19332</v>
      </c>
      <c r="K9491">
        <v>1</v>
      </c>
      <c r="L9491" t="s">
        <v>19333</v>
      </c>
      <c r="M9491" t="s">
        <v>24</v>
      </c>
      <c r="N9491" t="s">
        <v>24</v>
      </c>
      <c r="O9491">
        <v>120852.85</v>
      </c>
      <c r="P9491">
        <v>1</v>
      </c>
      <c r="Q9491" t="str">
        <f t="shared" si="296"/>
        <v>Churned</v>
      </c>
      <c r="R9491" t="str">
        <f t="shared" si="297"/>
        <v>Inactive</v>
      </c>
    </row>
    <row r="9492" spans="1:18" x14ac:dyDescent="0.25">
      <c r="A9492">
        <v>15617657</v>
      </c>
      <c r="B9492">
        <v>664</v>
      </c>
      <c r="C9492" t="s">
        <v>12</v>
      </c>
      <c r="D9492" t="s">
        <v>13</v>
      </c>
      <c r="E9492">
        <v>36</v>
      </c>
      <c r="F9492" t="s">
        <v>19334</v>
      </c>
      <c r="G9492">
        <v>0</v>
      </c>
      <c r="H9492" t="s">
        <v>19335</v>
      </c>
      <c r="I9492" s="6">
        <v>103502.22</v>
      </c>
      <c r="J9492" t="s">
        <v>19332</v>
      </c>
      <c r="K9492">
        <v>1</v>
      </c>
      <c r="L9492" t="s">
        <v>19333</v>
      </c>
      <c r="M9492" t="s">
        <v>14</v>
      </c>
      <c r="N9492" t="s">
        <v>14</v>
      </c>
      <c r="O9492">
        <v>146191.82</v>
      </c>
      <c r="P9492">
        <v>0</v>
      </c>
      <c r="Q9492" t="str">
        <f t="shared" si="296"/>
        <v>Retained</v>
      </c>
      <c r="R9492" t="str">
        <f t="shared" si="297"/>
        <v>Active</v>
      </c>
    </row>
    <row r="9493" spans="1:18" x14ac:dyDescent="0.25">
      <c r="A9493">
        <v>15688951</v>
      </c>
      <c r="B9493">
        <v>789</v>
      </c>
      <c r="C9493" t="s">
        <v>39</v>
      </c>
      <c r="D9493" t="s">
        <v>33</v>
      </c>
      <c r="E9493">
        <v>43</v>
      </c>
      <c r="F9493" t="s">
        <v>19334</v>
      </c>
      <c r="G9493">
        <v>8</v>
      </c>
      <c r="H9493" t="s">
        <v>19336</v>
      </c>
      <c r="I9493" s="6">
        <v>119654.44</v>
      </c>
      <c r="J9493" t="s">
        <v>19332</v>
      </c>
      <c r="K9493">
        <v>2</v>
      </c>
      <c r="L9493" t="s">
        <v>19331</v>
      </c>
      <c r="M9493" t="s">
        <v>14</v>
      </c>
      <c r="N9493" t="s">
        <v>14</v>
      </c>
      <c r="O9493">
        <v>148412.24</v>
      </c>
      <c r="P9493">
        <v>1</v>
      </c>
      <c r="Q9493" t="str">
        <f t="shared" si="296"/>
        <v>Churned</v>
      </c>
      <c r="R9493" t="str">
        <f t="shared" si="297"/>
        <v>Inactive</v>
      </c>
    </row>
    <row r="9494" spans="1:18" x14ac:dyDescent="0.25">
      <c r="A9494">
        <v>15763460</v>
      </c>
      <c r="B9494">
        <v>680</v>
      </c>
      <c r="C9494" t="s">
        <v>12</v>
      </c>
      <c r="D9494" t="s">
        <v>33</v>
      </c>
      <c r="E9494">
        <v>33</v>
      </c>
      <c r="F9494" t="s">
        <v>19334</v>
      </c>
      <c r="G9494">
        <v>10</v>
      </c>
      <c r="H9494" t="s">
        <v>19336</v>
      </c>
      <c r="I9494" s="6">
        <v>183768.47</v>
      </c>
      <c r="J9494" t="s">
        <v>19332</v>
      </c>
      <c r="K9494">
        <v>1</v>
      </c>
      <c r="L9494" t="s">
        <v>19333</v>
      </c>
      <c r="M9494" t="s">
        <v>24</v>
      </c>
      <c r="N9494" t="s">
        <v>24</v>
      </c>
      <c r="O9494">
        <v>164119.35</v>
      </c>
      <c r="P9494">
        <v>0</v>
      </c>
      <c r="Q9494" t="str">
        <f t="shared" si="296"/>
        <v>Retained</v>
      </c>
      <c r="R9494" t="str">
        <f t="shared" si="297"/>
        <v>Active</v>
      </c>
    </row>
    <row r="9495" spans="1:18" x14ac:dyDescent="0.25">
      <c r="A9495">
        <v>15756992</v>
      </c>
      <c r="B9495">
        <v>701</v>
      </c>
      <c r="C9495" t="s">
        <v>12</v>
      </c>
      <c r="D9495" t="s">
        <v>33</v>
      </c>
      <c r="E9495">
        <v>37</v>
      </c>
      <c r="F9495" t="s">
        <v>19334</v>
      </c>
      <c r="G9495">
        <v>1</v>
      </c>
      <c r="H9495" t="s">
        <v>19335</v>
      </c>
      <c r="I9495" s="6">
        <v>0</v>
      </c>
      <c r="J9495" t="s">
        <v>19330</v>
      </c>
      <c r="K9495">
        <v>2</v>
      </c>
      <c r="L9495" t="s">
        <v>19331</v>
      </c>
      <c r="M9495" t="s">
        <v>24</v>
      </c>
      <c r="N9495" t="s">
        <v>24</v>
      </c>
      <c r="O9495">
        <v>163457.54999999999</v>
      </c>
      <c r="P9495">
        <v>0</v>
      </c>
      <c r="Q9495" t="str">
        <f t="shared" si="296"/>
        <v>Retained</v>
      </c>
      <c r="R9495" t="str">
        <f t="shared" si="297"/>
        <v>Active</v>
      </c>
    </row>
    <row r="9496" spans="1:18" x14ac:dyDescent="0.25">
      <c r="A9496">
        <v>15617454</v>
      </c>
      <c r="B9496">
        <v>684</v>
      </c>
      <c r="C9496" t="s">
        <v>12</v>
      </c>
      <c r="D9496" t="s">
        <v>13</v>
      </c>
      <c r="E9496">
        <v>25</v>
      </c>
      <c r="F9496" t="s">
        <v>83</v>
      </c>
      <c r="G9496">
        <v>1</v>
      </c>
      <c r="H9496" t="s">
        <v>19335</v>
      </c>
      <c r="I9496" s="6">
        <v>0</v>
      </c>
      <c r="J9496" t="s">
        <v>19330</v>
      </c>
      <c r="K9496">
        <v>2</v>
      </c>
      <c r="L9496" t="s">
        <v>19331</v>
      </c>
      <c r="M9496" t="s">
        <v>14</v>
      </c>
      <c r="N9496" t="s">
        <v>14</v>
      </c>
      <c r="O9496">
        <v>144978.47</v>
      </c>
      <c r="P9496">
        <v>0</v>
      </c>
      <c r="Q9496" t="str">
        <f t="shared" si="296"/>
        <v>Retained</v>
      </c>
      <c r="R9496" t="str">
        <f t="shared" si="297"/>
        <v>Active</v>
      </c>
    </row>
    <row r="9497" spans="1:18" x14ac:dyDescent="0.25">
      <c r="A9497">
        <v>15701932</v>
      </c>
      <c r="B9497">
        <v>586</v>
      </c>
      <c r="C9497" t="s">
        <v>12</v>
      </c>
      <c r="D9497" t="s">
        <v>13</v>
      </c>
      <c r="E9497">
        <v>52</v>
      </c>
      <c r="F9497" t="s">
        <v>7840</v>
      </c>
      <c r="G9497">
        <v>6</v>
      </c>
      <c r="H9497" t="s">
        <v>19337</v>
      </c>
      <c r="I9497" s="6">
        <v>140900.97</v>
      </c>
      <c r="J9497" t="s">
        <v>19332</v>
      </c>
      <c r="K9497">
        <v>1</v>
      </c>
      <c r="L9497" t="s">
        <v>19333</v>
      </c>
      <c r="M9497" t="s">
        <v>14</v>
      </c>
      <c r="N9497" t="s">
        <v>14</v>
      </c>
      <c r="O9497">
        <v>67288.89</v>
      </c>
      <c r="P9497">
        <v>0</v>
      </c>
      <c r="Q9497" t="str">
        <f t="shared" si="296"/>
        <v>Retained</v>
      </c>
      <c r="R9497" t="str">
        <f t="shared" si="297"/>
        <v>Active</v>
      </c>
    </row>
    <row r="9498" spans="1:18" x14ac:dyDescent="0.25">
      <c r="A9498">
        <v>15700813</v>
      </c>
      <c r="B9498">
        <v>522</v>
      </c>
      <c r="C9498" t="s">
        <v>39</v>
      </c>
      <c r="D9498" t="s">
        <v>13</v>
      </c>
      <c r="E9498">
        <v>25</v>
      </c>
      <c r="F9498" t="s">
        <v>83</v>
      </c>
      <c r="G9498">
        <v>5</v>
      </c>
      <c r="H9498" t="s">
        <v>19337</v>
      </c>
      <c r="I9498" s="6">
        <v>94049.919999999998</v>
      </c>
      <c r="J9498" t="s">
        <v>19331</v>
      </c>
      <c r="K9498">
        <v>2</v>
      </c>
      <c r="L9498" t="s">
        <v>19331</v>
      </c>
      <c r="M9498" t="s">
        <v>24</v>
      </c>
      <c r="N9498" t="s">
        <v>24</v>
      </c>
      <c r="O9498">
        <v>103269</v>
      </c>
      <c r="P9498">
        <v>0</v>
      </c>
      <c r="Q9498" t="str">
        <f t="shared" si="296"/>
        <v>Retained</v>
      </c>
      <c r="R9498" t="str">
        <f t="shared" si="297"/>
        <v>Active</v>
      </c>
    </row>
    <row r="9499" spans="1:18" x14ac:dyDescent="0.25">
      <c r="A9499">
        <v>15645600</v>
      </c>
      <c r="B9499">
        <v>739</v>
      </c>
      <c r="C9499" t="s">
        <v>19</v>
      </c>
      <c r="D9499" t="s">
        <v>13</v>
      </c>
      <c r="E9499">
        <v>27</v>
      </c>
      <c r="F9499" t="s">
        <v>83</v>
      </c>
      <c r="G9499">
        <v>8</v>
      </c>
      <c r="H9499" t="s">
        <v>19336</v>
      </c>
      <c r="I9499" s="6">
        <v>98926.399999999994</v>
      </c>
      <c r="J9499" t="s">
        <v>19331</v>
      </c>
      <c r="K9499">
        <v>1</v>
      </c>
      <c r="L9499" t="s">
        <v>19333</v>
      </c>
      <c r="M9499" t="s">
        <v>14</v>
      </c>
      <c r="N9499" t="s">
        <v>14</v>
      </c>
      <c r="O9499">
        <v>106969.98</v>
      </c>
      <c r="P9499">
        <v>0</v>
      </c>
      <c r="Q9499" t="str">
        <f t="shared" si="296"/>
        <v>Retained</v>
      </c>
      <c r="R9499" t="str">
        <f t="shared" si="297"/>
        <v>Active</v>
      </c>
    </row>
    <row r="9500" spans="1:18" x14ac:dyDescent="0.25">
      <c r="A9500">
        <v>15634146</v>
      </c>
      <c r="B9500">
        <v>835</v>
      </c>
      <c r="C9500" t="s">
        <v>39</v>
      </c>
      <c r="D9500" t="s">
        <v>33</v>
      </c>
      <c r="E9500">
        <v>18</v>
      </c>
      <c r="F9500" t="s">
        <v>83</v>
      </c>
      <c r="G9500">
        <v>2</v>
      </c>
      <c r="H9500" t="s">
        <v>19335</v>
      </c>
      <c r="I9500" s="6">
        <v>142872.35999999999</v>
      </c>
      <c r="J9500" t="s">
        <v>19332</v>
      </c>
      <c r="K9500">
        <v>1</v>
      </c>
      <c r="L9500" t="s">
        <v>19333</v>
      </c>
      <c r="M9500" t="s">
        <v>14</v>
      </c>
      <c r="N9500" t="s">
        <v>14</v>
      </c>
      <c r="O9500">
        <v>117632.63</v>
      </c>
      <c r="P9500">
        <v>0</v>
      </c>
      <c r="Q9500" t="str">
        <f t="shared" si="296"/>
        <v>Retained</v>
      </c>
      <c r="R9500" t="str">
        <f t="shared" si="297"/>
        <v>Active</v>
      </c>
    </row>
    <row r="9501" spans="1:18" x14ac:dyDescent="0.25">
      <c r="A9501">
        <v>15686743</v>
      </c>
      <c r="B9501">
        <v>790</v>
      </c>
      <c r="C9501" t="s">
        <v>19</v>
      </c>
      <c r="D9501" t="s">
        <v>33</v>
      </c>
      <c r="E9501">
        <v>29</v>
      </c>
      <c r="F9501" t="s">
        <v>83</v>
      </c>
      <c r="G9501">
        <v>3</v>
      </c>
      <c r="H9501" t="s">
        <v>19335</v>
      </c>
      <c r="I9501" s="6">
        <v>46057.96</v>
      </c>
      <c r="J9501" t="s">
        <v>19333</v>
      </c>
      <c r="K9501">
        <v>2</v>
      </c>
      <c r="L9501" t="s">
        <v>19331</v>
      </c>
      <c r="M9501" t="s">
        <v>14</v>
      </c>
      <c r="N9501" t="s">
        <v>14</v>
      </c>
      <c r="O9501">
        <v>189777.66</v>
      </c>
      <c r="P9501">
        <v>0</v>
      </c>
      <c r="Q9501" t="str">
        <f t="shared" si="296"/>
        <v>Retained</v>
      </c>
      <c r="R9501" t="str">
        <f t="shared" si="297"/>
        <v>Active</v>
      </c>
    </row>
    <row r="9502" spans="1:18" x14ac:dyDescent="0.25">
      <c r="A9502">
        <v>15698792</v>
      </c>
      <c r="B9502">
        <v>671</v>
      </c>
      <c r="C9502" t="s">
        <v>12</v>
      </c>
      <c r="D9502" t="s">
        <v>13</v>
      </c>
      <c r="E9502">
        <v>48</v>
      </c>
      <c r="F9502" t="s">
        <v>19334</v>
      </c>
      <c r="G9502">
        <v>6</v>
      </c>
      <c r="H9502" t="s">
        <v>19337</v>
      </c>
      <c r="I9502" s="6">
        <v>119769.77</v>
      </c>
      <c r="J9502" t="s">
        <v>19332</v>
      </c>
      <c r="K9502">
        <v>1</v>
      </c>
      <c r="L9502" t="s">
        <v>19333</v>
      </c>
      <c r="M9502" t="s">
        <v>14</v>
      </c>
      <c r="N9502" t="s">
        <v>14</v>
      </c>
      <c r="O9502">
        <v>66032.649999999994</v>
      </c>
      <c r="P9502">
        <v>0</v>
      </c>
      <c r="Q9502" t="str">
        <f t="shared" si="296"/>
        <v>Retained</v>
      </c>
      <c r="R9502" t="str">
        <f t="shared" si="297"/>
        <v>Active</v>
      </c>
    </row>
    <row r="9503" spans="1:18" x14ac:dyDescent="0.25">
      <c r="A9503">
        <v>15591724</v>
      </c>
      <c r="B9503">
        <v>560</v>
      </c>
      <c r="C9503" t="s">
        <v>12</v>
      </c>
      <c r="D9503" t="s">
        <v>13</v>
      </c>
      <c r="E9503">
        <v>44</v>
      </c>
      <c r="F9503" t="s">
        <v>19334</v>
      </c>
      <c r="G9503">
        <v>5</v>
      </c>
      <c r="H9503" t="s">
        <v>19337</v>
      </c>
      <c r="I9503" s="6">
        <v>143244.97</v>
      </c>
      <c r="J9503" t="s">
        <v>19332</v>
      </c>
      <c r="K9503">
        <v>1</v>
      </c>
      <c r="L9503" t="s">
        <v>19333</v>
      </c>
      <c r="M9503" t="s">
        <v>24</v>
      </c>
      <c r="N9503" t="s">
        <v>24</v>
      </c>
      <c r="O9503">
        <v>98661.27</v>
      </c>
      <c r="P9503">
        <v>0</v>
      </c>
      <c r="Q9503" t="str">
        <f t="shared" si="296"/>
        <v>Retained</v>
      </c>
      <c r="R9503" t="str">
        <f t="shared" si="297"/>
        <v>Active</v>
      </c>
    </row>
    <row r="9504" spans="1:18" x14ac:dyDescent="0.25">
      <c r="A9504">
        <v>15571281</v>
      </c>
      <c r="B9504">
        <v>651</v>
      </c>
      <c r="C9504" t="s">
        <v>12</v>
      </c>
      <c r="D9504" t="s">
        <v>33</v>
      </c>
      <c r="E9504">
        <v>28</v>
      </c>
      <c r="F9504" t="s">
        <v>83</v>
      </c>
      <c r="G9504">
        <v>10</v>
      </c>
      <c r="H9504" t="s">
        <v>19336</v>
      </c>
      <c r="I9504" s="6">
        <v>79562.98</v>
      </c>
      <c r="J9504" t="s">
        <v>19331</v>
      </c>
      <c r="K9504">
        <v>1</v>
      </c>
      <c r="L9504" t="s">
        <v>19333</v>
      </c>
      <c r="M9504" t="s">
        <v>14</v>
      </c>
      <c r="N9504" t="s">
        <v>14</v>
      </c>
      <c r="O9504">
        <v>74687.37</v>
      </c>
      <c r="P9504">
        <v>0</v>
      </c>
      <c r="Q9504" t="str">
        <f t="shared" si="296"/>
        <v>Retained</v>
      </c>
      <c r="R9504" t="str">
        <f t="shared" si="297"/>
        <v>Active</v>
      </c>
    </row>
    <row r="9505" spans="1:18" x14ac:dyDescent="0.25">
      <c r="A9505">
        <v>15661380</v>
      </c>
      <c r="B9505">
        <v>682</v>
      </c>
      <c r="C9505" t="s">
        <v>12</v>
      </c>
      <c r="D9505" t="s">
        <v>33</v>
      </c>
      <c r="E9505">
        <v>69</v>
      </c>
      <c r="F9505" t="s">
        <v>7840</v>
      </c>
      <c r="G9505">
        <v>6</v>
      </c>
      <c r="H9505" t="s">
        <v>19337</v>
      </c>
      <c r="I9505" s="6">
        <v>0</v>
      </c>
      <c r="J9505" t="s">
        <v>19330</v>
      </c>
      <c r="K9505">
        <v>2</v>
      </c>
      <c r="L9505" t="s">
        <v>19331</v>
      </c>
      <c r="M9505" t="s">
        <v>14</v>
      </c>
      <c r="N9505" t="s">
        <v>14</v>
      </c>
      <c r="O9505">
        <v>149604.18</v>
      </c>
      <c r="P9505">
        <v>0</v>
      </c>
      <c r="Q9505" t="str">
        <f t="shared" si="296"/>
        <v>Retained</v>
      </c>
      <c r="R9505" t="str">
        <f t="shared" si="297"/>
        <v>Active</v>
      </c>
    </row>
    <row r="9506" spans="1:18" x14ac:dyDescent="0.25">
      <c r="A9506">
        <v>15728885</v>
      </c>
      <c r="B9506">
        <v>808</v>
      </c>
      <c r="C9506" t="s">
        <v>12</v>
      </c>
      <c r="D9506" t="s">
        <v>33</v>
      </c>
      <c r="E9506">
        <v>41</v>
      </c>
      <c r="F9506" t="s">
        <v>19334</v>
      </c>
      <c r="G9506">
        <v>0</v>
      </c>
      <c r="H9506" t="s">
        <v>19335</v>
      </c>
      <c r="I9506" s="6">
        <v>0</v>
      </c>
      <c r="J9506" t="s">
        <v>19330</v>
      </c>
      <c r="K9506">
        <v>1</v>
      </c>
      <c r="L9506" t="s">
        <v>19333</v>
      </c>
      <c r="M9506" t="s">
        <v>14</v>
      </c>
      <c r="N9506" t="s">
        <v>14</v>
      </c>
      <c r="O9506">
        <v>79888.78</v>
      </c>
      <c r="P9506">
        <v>0</v>
      </c>
      <c r="Q9506" t="str">
        <f t="shared" si="296"/>
        <v>Retained</v>
      </c>
      <c r="R9506" t="str">
        <f t="shared" si="297"/>
        <v>Active</v>
      </c>
    </row>
    <row r="9507" spans="1:18" x14ac:dyDescent="0.25">
      <c r="A9507">
        <v>15618950</v>
      </c>
      <c r="B9507">
        <v>644</v>
      </c>
      <c r="C9507" t="s">
        <v>19</v>
      </c>
      <c r="D9507" t="s">
        <v>33</v>
      </c>
      <c r="E9507">
        <v>26</v>
      </c>
      <c r="F9507" t="s">
        <v>83</v>
      </c>
      <c r="G9507">
        <v>8</v>
      </c>
      <c r="H9507" t="s">
        <v>19336</v>
      </c>
      <c r="I9507" s="6">
        <v>96659.64</v>
      </c>
      <c r="J9507" t="s">
        <v>19331</v>
      </c>
      <c r="K9507">
        <v>2</v>
      </c>
      <c r="L9507" t="s">
        <v>19331</v>
      </c>
      <c r="M9507" t="s">
        <v>14</v>
      </c>
      <c r="N9507" t="s">
        <v>14</v>
      </c>
      <c r="O9507">
        <v>138775.69</v>
      </c>
      <c r="P9507">
        <v>0</v>
      </c>
      <c r="Q9507" t="str">
        <f t="shared" si="296"/>
        <v>Retained</v>
      </c>
      <c r="R9507" t="str">
        <f t="shared" si="297"/>
        <v>Active</v>
      </c>
    </row>
    <row r="9508" spans="1:18" x14ac:dyDescent="0.25">
      <c r="A9508">
        <v>15609804</v>
      </c>
      <c r="B9508">
        <v>688</v>
      </c>
      <c r="C9508" t="s">
        <v>12</v>
      </c>
      <c r="D9508" t="s">
        <v>33</v>
      </c>
      <c r="E9508">
        <v>29</v>
      </c>
      <c r="F9508" t="s">
        <v>83</v>
      </c>
      <c r="G9508">
        <v>1</v>
      </c>
      <c r="H9508" t="s">
        <v>19335</v>
      </c>
      <c r="I9508" s="6">
        <v>0</v>
      </c>
      <c r="J9508" t="s">
        <v>19330</v>
      </c>
      <c r="K9508">
        <v>2</v>
      </c>
      <c r="L9508" t="s">
        <v>19331</v>
      </c>
      <c r="M9508" t="s">
        <v>24</v>
      </c>
      <c r="N9508" t="s">
        <v>24</v>
      </c>
      <c r="O9508">
        <v>154695.57</v>
      </c>
      <c r="P9508">
        <v>0</v>
      </c>
      <c r="Q9508" t="str">
        <f t="shared" si="296"/>
        <v>Retained</v>
      </c>
      <c r="R9508" t="str">
        <f t="shared" si="297"/>
        <v>Active</v>
      </c>
    </row>
    <row r="9509" spans="1:18" x14ac:dyDescent="0.25">
      <c r="A9509">
        <v>15735849</v>
      </c>
      <c r="B9509">
        <v>617</v>
      </c>
      <c r="C9509" t="s">
        <v>12</v>
      </c>
      <c r="D9509" t="s">
        <v>13</v>
      </c>
      <c r="E9509">
        <v>26</v>
      </c>
      <c r="F9509" t="s">
        <v>83</v>
      </c>
      <c r="G9509">
        <v>2</v>
      </c>
      <c r="H9509" t="s">
        <v>19335</v>
      </c>
      <c r="I9509" s="6">
        <v>165947.99</v>
      </c>
      <c r="J9509" t="s">
        <v>19332</v>
      </c>
      <c r="K9509">
        <v>2</v>
      </c>
      <c r="L9509" t="s">
        <v>19331</v>
      </c>
      <c r="M9509" t="s">
        <v>14</v>
      </c>
      <c r="N9509" t="s">
        <v>14</v>
      </c>
      <c r="O9509">
        <v>168834.38</v>
      </c>
      <c r="P9509">
        <v>0</v>
      </c>
      <c r="Q9509" t="str">
        <f t="shared" si="296"/>
        <v>Retained</v>
      </c>
      <c r="R9509" t="str">
        <f t="shared" si="297"/>
        <v>Active</v>
      </c>
    </row>
    <row r="9510" spans="1:18" x14ac:dyDescent="0.25">
      <c r="A9510">
        <v>15652948</v>
      </c>
      <c r="B9510">
        <v>738</v>
      </c>
      <c r="C9510" t="s">
        <v>12</v>
      </c>
      <c r="D9510" t="s">
        <v>33</v>
      </c>
      <c r="E9510">
        <v>33</v>
      </c>
      <c r="F9510" t="s">
        <v>19334</v>
      </c>
      <c r="G9510">
        <v>4</v>
      </c>
      <c r="H9510" t="s">
        <v>19337</v>
      </c>
      <c r="I9510" s="6">
        <v>92676.3</v>
      </c>
      <c r="J9510" t="s">
        <v>19331</v>
      </c>
      <c r="K9510">
        <v>1</v>
      </c>
      <c r="L9510" t="s">
        <v>19333</v>
      </c>
      <c r="M9510" t="s">
        <v>24</v>
      </c>
      <c r="N9510" t="s">
        <v>24</v>
      </c>
      <c r="O9510">
        <v>105817.63</v>
      </c>
      <c r="P9510">
        <v>0</v>
      </c>
      <c r="Q9510" t="str">
        <f t="shared" si="296"/>
        <v>Retained</v>
      </c>
      <c r="R9510" t="str">
        <f t="shared" si="297"/>
        <v>Active</v>
      </c>
    </row>
    <row r="9511" spans="1:18" x14ac:dyDescent="0.25">
      <c r="A9511">
        <v>15618155</v>
      </c>
      <c r="B9511">
        <v>663</v>
      </c>
      <c r="C9511" t="s">
        <v>12</v>
      </c>
      <c r="D9511" t="s">
        <v>33</v>
      </c>
      <c r="E9511">
        <v>45</v>
      </c>
      <c r="F9511" t="s">
        <v>19334</v>
      </c>
      <c r="G9511">
        <v>5</v>
      </c>
      <c r="H9511" t="s">
        <v>19337</v>
      </c>
      <c r="I9511" s="6">
        <v>83195.12</v>
      </c>
      <c r="J9511" t="s">
        <v>19331</v>
      </c>
      <c r="K9511">
        <v>1</v>
      </c>
      <c r="L9511" t="s">
        <v>19333</v>
      </c>
      <c r="M9511" t="s">
        <v>14</v>
      </c>
      <c r="N9511" t="s">
        <v>14</v>
      </c>
      <c r="O9511">
        <v>48682.1</v>
      </c>
      <c r="P9511">
        <v>0</v>
      </c>
      <c r="Q9511" t="str">
        <f t="shared" si="296"/>
        <v>Retained</v>
      </c>
      <c r="R9511" t="str">
        <f t="shared" si="297"/>
        <v>Active</v>
      </c>
    </row>
    <row r="9512" spans="1:18" x14ac:dyDescent="0.25">
      <c r="A9512">
        <v>15566378</v>
      </c>
      <c r="B9512">
        <v>515</v>
      </c>
      <c r="C9512" t="s">
        <v>12</v>
      </c>
      <c r="D9512" t="s">
        <v>33</v>
      </c>
      <c r="E9512">
        <v>48</v>
      </c>
      <c r="F9512" t="s">
        <v>19334</v>
      </c>
      <c r="G9512">
        <v>5</v>
      </c>
      <c r="H9512" t="s">
        <v>19337</v>
      </c>
      <c r="I9512" s="6">
        <v>129387.94</v>
      </c>
      <c r="J9512" t="s">
        <v>19332</v>
      </c>
      <c r="K9512">
        <v>1</v>
      </c>
      <c r="L9512" t="s">
        <v>19333</v>
      </c>
      <c r="M9512" t="s">
        <v>14</v>
      </c>
      <c r="N9512" t="s">
        <v>14</v>
      </c>
      <c r="O9512">
        <v>147955.91</v>
      </c>
      <c r="P9512">
        <v>1</v>
      </c>
      <c r="Q9512" t="str">
        <f t="shared" si="296"/>
        <v>Churned</v>
      </c>
      <c r="R9512" t="str">
        <f t="shared" si="297"/>
        <v>Inactive</v>
      </c>
    </row>
    <row r="9513" spans="1:18" x14ac:dyDescent="0.25">
      <c r="A9513">
        <v>15565879</v>
      </c>
      <c r="B9513">
        <v>845</v>
      </c>
      <c r="C9513" t="s">
        <v>12</v>
      </c>
      <c r="D9513" t="s">
        <v>13</v>
      </c>
      <c r="E9513">
        <v>28</v>
      </c>
      <c r="F9513" t="s">
        <v>83</v>
      </c>
      <c r="G9513">
        <v>9</v>
      </c>
      <c r="H9513" t="s">
        <v>19336</v>
      </c>
      <c r="I9513" s="6">
        <v>0</v>
      </c>
      <c r="J9513" t="s">
        <v>19330</v>
      </c>
      <c r="K9513">
        <v>2</v>
      </c>
      <c r="L9513" t="s">
        <v>19331</v>
      </c>
      <c r="M9513" t="s">
        <v>14</v>
      </c>
      <c r="N9513" t="s">
        <v>14</v>
      </c>
      <c r="O9513">
        <v>56185.98</v>
      </c>
      <c r="P9513">
        <v>0</v>
      </c>
      <c r="Q9513" t="str">
        <f t="shared" si="296"/>
        <v>Retained</v>
      </c>
      <c r="R9513" t="str">
        <f t="shared" si="297"/>
        <v>Active</v>
      </c>
    </row>
    <row r="9514" spans="1:18" x14ac:dyDescent="0.25">
      <c r="A9514">
        <v>15792922</v>
      </c>
      <c r="B9514">
        <v>639</v>
      </c>
      <c r="C9514" t="s">
        <v>19</v>
      </c>
      <c r="D9514" t="s">
        <v>33</v>
      </c>
      <c r="E9514">
        <v>38</v>
      </c>
      <c r="F9514" t="s">
        <v>19334</v>
      </c>
      <c r="G9514">
        <v>9</v>
      </c>
      <c r="H9514" t="s">
        <v>19336</v>
      </c>
      <c r="I9514" s="6">
        <v>130233.14</v>
      </c>
      <c r="J9514" t="s">
        <v>19332</v>
      </c>
      <c r="K9514">
        <v>1</v>
      </c>
      <c r="L9514" t="s">
        <v>19333</v>
      </c>
      <c r="M9514" t="s">
        <v>14</v>
      </c>
      <c r="N9514" t="s">
        <v>14</v>
      </c>
      <c r="O9514">
        <v>81861.100000000006</v>
      </c>
      <c r="P9514">
        <v>0</v>
      </c>
      <c r="Q9514" t="str">
        <f t="shared" si="296"/>
        <v>Retained</v>
      </c>
      <c r="R9514" t="str">
        <f t="shared" si="297"/>
        <v>Active</v>
      </c>
    </row>
    <row r="9515" spans="1:18" x14ac:dyDescent="0.25">
      <c r="A9515">
        <v>15770567</v>
      </c>
      <c r="B9515">
        <v>557</v>
      </c>
      <c r="C9515" t="s">
        <v>12</v>
      </c>
      <c r="D9515" t="s">
        <v>13</v>
      </c>
      <c r="E9515">
        <v>32</v>
      </c>
      <c r="F9515" t="s">
        <v>19334</v>
      </c>
      <c r="G9515">
        <v>3</v>
      </c>
      <c r="H9515" t="s">
        <v>19335</v>
      </c>
      <c r="I9515" s="6">
        <v>123502.53</v>
      </c>
      <c r="J9515" t="s">
        <v>19332</v>
      </c>
      <c r="K9515">
        <v>1</v>
      </c>
      <c r="L9515" t="s">
        <v>19333</v>
      </c>
      <c r="M9515" t="s">
        <v>14</v>
      </c>
      <c r="N9515" t="s">
        <v>14</v>
      </c>
      <c r="O9515">
        <v>69826.8</v>
      </c>
      <c r="P9515">
        <v>0</v>
      </c>
      <c r="Q9515" t="str">
        <f t="shared" si="296"/>
        <v>Retained</v>
      </c>
      <c r="R9515" t="str">
        <f t="shared" si="297"/>
        <v>Active</v>
      </c>
    </row>
    <row r="9516" spans="1:18" x14ac:dyDescent="0.25">
      <c r="A9516">
        <v>15738042</v>
      </c>
      <c r="B9516">
        <v>543</v>
      </c>
      <c r="C9516" t="s">
        <v>39</v>
      </c>
      <c r="D9516" t="s">
        <v>33</v>
      </c>
      <c r="E9516">
        <v>37</v>
      </c>
      <c r="F9516" t="s">
        <v>19334</v>
      </c>
      <c r="G9516">
        <v>8</v>
      </c>
      <c r="H9516" t="s">
        <v>19336</v>
      </c>
      <c r="I9516" s="6">
        <v>140894.06</v>
      </c>
      <c r="J9516" t="s">
        <v>19332</v>
      </c>
      <c r="K9516">
        <v>2</v>
      </c>
      <c r="L9516" t="s">
        <v>19331</v>
      </c>
      <c r="M9516" t="s">
        <v>14</v>
      </c>
      <c r="N9516" t="s">
        <v>14</v>
      </c>
      <c r="O9516">
        <v>118059.19</v>
      </c>
      <c r="P9516">
        <v>0</v>
      </c>
      <c r="Q9516" t="str">
        <f t="shared" si="296"/>
        <v>Retained</v>
      </c>
      <c r="R9516" t="str">
        <f t="shared" si="297"/>
        <v>Active</v>
      </c>
    </row>
    <row r="9517" spans="1:18" x14ac:dyDescent="0.25">
      <c r="A9517">
        <v>15714920</v>
      </c>
      <c r="B9517">
        <v>585</v>
      </c>
      <c r="C9517" t="s">
        <v>39</v>
      </c>
      <c r="D9517" t="s">
        <v>33</v>
      </c>
      <c r="E9517">
        <v>44</v>
      </c>
      <c r="F9517" t="s">
        <v>19334</v>
      </c>
      <c r="G9517">
        <v>7</v>
      </c>
      <c r="H9517" t="s">
        <v>19337</v>
      </c>
      <c r="I9517" s="6">
        <v>163867.85999999999</v>
      </c>
      <c r="J9517" t="s">
        <v>19332</v>
      </c>
      <c r="K9517">
        <v>1</v>
      </c>
      <c r="L9517" t="s">
        <v>19333</v>
      </c>
      <c r="M9517" t="s">
        <v>14</v>
      </c>
      <c r="N9517" t="s">
        <v>14</v>
      </c>
      <c r="O9517">
        <v>112333.22</v>
      </c>
      <c r="P9517">
        <v>0</v>
      </c>
      <c r="Q9517" t="str">
        <f t="shared" si="296"/>
        <v>Retained</v>
      </c>
      <c r="R9517" t="str">
        <f t="shared" si="297"/>
        <v>Active</v>
      </c>
    </row>
    <row r="9518" spans="1:18" x14ac:dyDescent="0.25">
      <c r="A9518">
        <v>15782121</v>
      </c>
      <c r="B9518">
        <v>610</v>
      </c>
      <c r="C9518" t="s">
        <v>12</v>
      </c>
      <c r="D9518" t="s">
        <v>13</v>
      </c>
      <c r="E9518">
        <v>27</v>
      </c>
      <c r="F9518" t="s">
        <v>83</v>
      </c>
      <c r="G9518">
        <v>2</v>
      </c>
      <c r="H9518" t="s">
        <v>19335</v>
      </c>
      <c r="I9518" s="6">
        <v>0</v>
      </c>
      <c r="J9518" t="s">
        <v>19330</v>
      </c>
      <c r="K9518">
        <v>2</v>
      </c>
      <c r="L9518" t="s">
        <v>19331</v>
      </c>
      <c r="M9518" t="s">
        <v>24</v>
      </c>
      <c r="N9518" t="s">
        <v>24</v>
      </c>
      <c r="O9518">
        <v>14546.76</v>
      </c>
      <c r="P9518">
        <v>0</v>
      </c>
      <c r="Q9518" t="str">
        <f t="shared" si="296"/>
        <v>Retained</v>
      </c>
      <c r="R9518" t="str">
        <f t="shared" si="297"/>
        <v>Active</v>
      </c>
    </row>
    <row r="9519" spans="1:18" x14ac:dyDescent="0.25">
      <c r="A9519">
        <v>15673180</v>
      </c>
      <c r="B9519">
        <v>727</v>
      </c>
      <c r="C9519" t="s">
        <v>39</v>
      </c>
      <c r="D9519" t="s">
        <v>13</v>
      </c>
      <c r="E9519">
        <v>18</v>
      </c>
      <c r="F9519" t="s">
        <v>83</v>
      </c>
      <c r="G9519">
        <v>2</v>
      </c>
      <c r="H9519" t="s">
        <v>19335</v>
      </c>
      <c r="I9519" s="6">
        <v>93816.7</v>
      </c>
      <c r="J9519" t="s">
        <v>19331</v>
      </c>
      <c r="K9519">
        <v>2</v>
      </c>
      <c r="L9519" t="s">
        <v>19331</v>
      </c>
      <c r="M9519" t="s">
        <v>24</v>
      </c>
      <c r="N9519" t="s">
        <v>24</v>
      </c>
      <c r="O9519">
        <v>126172.11</v>
      </c>
      <c r="P9519">
        <v>0</v>
      </c>
      <c r="Q9519" t="str">
        <f t="shared" si="296"/>
        <v>Retained</v>
      </c>
      <c r="R9519" t="str">
        <f t="shared" si="297"/>
        <v>Active</v>
      </c>
    </row>
    <row r="9520" spans="1:18" x14ac:dyDescent="0.25">
      <c r="A9520">
        <v>15660636</v>
      </c>
      <c r="B9520">
        <v>540</v>
      </c>
      <c r="C9520" t="s">
        <v>19</v>
      </c>
      <c r="D9520" t="s">
        <v>13</v>
      </c>
      <c r="E9520">
        <v>40</v>
      </c>
      <c r="F9520" t="s">
        <v>19334</v>
      </c>
      <c r="G9520">
        <v>8</v>
      </c>
      <c r="H9520" t="s">
        <v>19336</v>
      </c>
      <c r="I9520" s="6">
        <v>0</v>
      </c>
      <c r="J9520" t="s">
        <v>19330</v>
      </c>
      <c r="K9520">
        <v>2</v>
      </c>
      <c r="L9520" t="s">
        <v>19331</v>
      </c>
      <c r="M9520" t="s">
        <v>24</v>
      </c>
      <c r="N9520" t="s">
        <v>24</v>
      </c>
      <c r="O9520">
        <v>3560</v>
      </c>
      <c r="P9520">
        <v>0</v>
      </c>
      <c r="Q9520" t="str">
        <f t="shared" si="296"/>
        <v>Retained</v>
      </c>
      <c r="R9520" t="str">
        <f t="shared" si="297"/>
        <v>Active</v>
      </c>
    </row>
    <row r="9521" spans="1:18" x14ac:dyDescent="0.25">
      <c r="A9521">
        <v>15664504</v>
      </c>
      <c r="B9521">
        <v>418</v>
      </c>
      <c r="C9521" t="s">
        <v>12</v>
      </c>
      <c r="D9521" t="s">
        <v>33</v>
      </c>
      <c r="E9521">
        <v>35</v>
      </c>
      <c r="F9521" t="s">
        <v>19334</v>
      </c>
      <c r="G9521">
        <v>7</v>
      </c>
      <c r="H9521" t="s">
        <v>19337</v>
      </c>
      <c r="I9521" s="6">
        <v>0</v>
      </c>
      <c r="J9521" t="s">
        <v>19330</v>
      </c>
      <c r="K9521">
        <v>2</v>
      </c>
      <c r="L9521" t="s">
        <v>19331</v>
      </c>
      <c r="M9521" t="s">
        <v>14</v>
      </c>
      <c r="N9521" t="s">
        <v>14</v>
      </c>
      <c r="O9521">
        <v>88878.15</v>
      </c>
      <c r="P9521">
        <v>0</v>
      </c>
      <c r="Q9521" t="str">
        <f t="shared" si="296"/>
        <v>Retained</v>
      </c>
      <c r="R9521" t="str">
        <f t="shared" si="297"/>
        <v>Active</v>
      </c>
    </row>
    <row r="9522" spans="1:18" x14ac:dyDescent="0.25">
      <c r="A9522">
        <v>15790322</v>
      </c>
      <c r="B9522">
        <v>660</v>
      </c>
      <c r="C9522" t="s">
        <v>12</v>
      </c>
      <c r="D9522" t="s">
        <v>13</v>
      </c>
      <c r="E9522">
        <v>32</v>
      </c>
      <c r="F9522" t="s">
        <v>19334</v>
      </c>
      <c r="G9522">
        <v>0</v>
      </c>
      <c r="H9522" t="s">
        <v>19335</v>
      </c>
      <c r="I9522" s="6">
        <v>114668.89</v>
      </c>
      <c r="J9522" t="s">
        <v>19332</v>
      </c>
      <c r="K9522">
        <v>1</v>
      </c>
      <c r="L9522" t="s">
        <v>19333</v>
      </c>
      <c r="M9522" t="s">
        <v>24</v>
      </c>
      <c r="N9522" t="s">
        <v>24</v>
      </c>
      <c r="O9522">
        <v>84605</v>
      </c>
      <c r="P9522">
        <v>0</v>
      </c>
      <c r="Q9522" t="str">
        <f t="shared" si="296"/>
        <v>Retained</v>
      </c>
      <c r="R9522" t="str">
        <f t="shared" si="297"/>
        <v>Active</v>
      </c>
    </row>
    <row r="9523" spans="1:18" x14ac:dyDescent="0.25">
      <c r="A9523">
        <v>15739847</v>
      </c>
      <c r="B9523">
        <v>850</v>
      </c>
      <c r="C9523" t="s">
        <v>39</v>
      </c>
      <c r="D9523" t="s">
        <v>33</v>
      </c>
      <c r="E9523">
        <v>38</v>
      </c>
      <c r="F9523" t="s">
        <v>19334</v>
      </c>
      <c r="G9523">
        <v>5</v>
      </c>
      <c r="H9523" t="s">
        <v>19337</v>
      </c>
      <c r="I9523" s="6">
        <v>146756.68</v>
      </c>
      <c r="J9523" t="s">
        <v>19332</v>
      </c>
      <c r="K9523">
        <v>1</v>
      </c>
      <c r="L9523" t="s">
        <v>19333</v>
      </c>
      <c r="M9523" t="s">
        <v>24</v>
      </c>
      <c r="N9523" t="s">
        <v>24</v>
      </c>
      <c r="O9523">
        <v>78268.61</v>
      </c>
      <c r="P9523">
        <v>0</v>
      </c>
      <c r="Q9523" t="str">
        <f t="shared" si="296"/>
        <v>Retained</v>
      </c>
      <c r="R9523" t="str">
        <f t="shared" si="297"/>
        <v>Active</v>
      </c>
    </row>
    <row r="9524" spans="1:18" x14ac:dyDescent="0.25">
      <c r="A9524">
        <v>15699415</v>
      </c>
      <c r="B9524">
        <v>618</v>
      </c>
      <c r="C9524" t="s">
        <v>12</v>
      </c>
      <c r="D9524" t="s">
        <v>13</v>
      </c>
      <c r="E9524">
        <v>46</v>
      </c>
      <c r="F9524" t="s">
        <v>19334</v>
      </c>
      <c r="G9524">
        <v>6</v>
      </c>
      <c r="H9524" t="s">
        <v>19337</v>
      </c>
      <c r="I9524" s="6">
        <v>150213.71</v>
      </c>
      <c r="J9524" t="s">
        <v>19332</v>
      </c>
      <c r="K9524">
        <v>1</v>
      </c>
      <c r="L9524" t="s">
        <v>19333</v>
      </c>
      <c r="M9524" t="s">
        <v>24</v>
      </c>
      <c r="N9524" t="s">
        <v>24</v>
      </c>
      <c r="O9524">
        <v>120668.46</v>
      </c>
      <c r="P9524">
        <v>1</v>
      </c>
      <c r="Q9524" t="str">
        <f t="shared" si="296"/>
        <v>Churned</v>
      </c>
      <c r="R9524" t="str">
        <f t="shared" si="297"/>
        <v>Inactive</v>
      </c>
    </row>
    <row r="9525" spans="1:18" x14ac:dyDescent="0.25">
      <c r="A9525">
        <v>15665521</v>
      </c>
      <c r="B9525">
        <v>642</v>
      </c>
      <c r="C9525" t="s">
        <v>39</v>
      </c>
      <c r="D9525" t="s">
        <v>33</v>
      </c>
      <c r="E9525">
        <v>18</v>
      </c>
      <c r="F9525" t="s">
        <v>83</v>
      </c>
      <c r="G9525">
        <v>5</v>
      </c>
      <c r="H9525" t="s">
        <v>19337</v>
      </c>
      <c r="I9525" s="6">
        <v>111183.53</v>
      </c>
      <c r="J9525" t="s">
        <v>19332</v>
      </c>
      <c r="K9525">
        <v>2</v>
      </c>
      <c r="L9525" t="s">
        <v>19331</v>
      </c>
      <c r="M9525" t="s">
        <v>14</v>
      </c>
      <c r="N9525" t="s">
        <v>14</v>
      </c>
      <c r="O9525">
        <v>10063.75</v>
      </c>
      <c r="P9525">
        <v>0</v>
      </c>
      <c r="Q9525" t="str">
        <f t="shared" si="296"/>
        <v>Retained</v>
      </c>
      <c r="R9525" t="str">
        <f t="shared" si="297"/>
        <v>Active</v>
      </c>
    </row>
    <row r="9526" spans="1:18" x14ac:dyDescent="0.25">
      <c r="A9526">
        <v>15682868</v>
      </c>
      <c r="B9526">
        <v>850</v>
      </c>
      <c r="C9526" t="s">
        <v>12</v>
      </c>
      <c r="D9526" t="s">
        <v>13</v>
      </c>
      <c r="E9526">
        <v>40</v>
      </c>
      <c r="F9526" t="s">
        <v>19334</v>
      </c>
      <c r="G9526">
        <v>9</v>
      </c>
      <c r="H9526" t="s">
        <v>19336</v>
      </c>
      <c r="I9526" s="6">
        <v>99816.46</v>
      </c>
      <c r="J9526" t="s">
        <v>19331</v>
      </c>
      <c r="K9526">
        <v>1</v>
      </c>
      <c r="L9526" t="s">
        <v>19333</v>
      </c>
      <c r="M9526" t="s">
        <v>14</v>
      </c>
      <c r="N9526" t="s">
        <v>14</v>
      </c>
      <c r="O9526">
        <v>163989.66</v>
      </c>
      <c r="P9526">
        <v>1</v>
      </c>
      <c r="Q9526" t="str">
        <f t="shared" si="296"/>
        <v>Churned</v>
      </c>
      <c r="R9526" t="str">
        <f t="shared" si="297"/>
        <v>Inactive</v>
      </c>
    </row>
    <row r="9527" spans="1:18" x14ac:dyDescent="0.25">
      <c r="A9527">
        <v>15584462</v>
      </c>
      <c r="B9527">
        <v>739</v>
      </c>
      <c r="C9527" t="s">
        <v>12</v>
      </c>
      <c r="D9527" t="s">
        <v>33</v>
      </c>
      <c r="E9527">
        <v>34</v>
      </c>
      <c r="F9527" t="s">
        <v>19334</v>
      </c>
      <c r="G9527">
        <v>9</v>
      </c>
      <c r="H9527" t="s">
        <v>19336</v>
      </c>
      <c r="I9527" s="6">
        <v>0</v>
      </c>
      <c r="J9527" t="s">
        <v>19330</v>
      </c>
      <c r="K9527">
        <v>1</v>
      </c>
      <c r="L9527" t="s">
        <v>19333</v>
      </c>
      <c r="M9527" t="s">
        <v>24</v>
      </c>
      <c r="N9527" t="s">
        <v>24</v>
      </c>
      <c r="O9527">
        <v>60584.33</v>
      </c>
      <c r="P9527">
        <v>0</v>
      </c>
      <c r="Q9527" t="str">
        <f t="shared" si="296"/>
        <v>Retained</v>
      </c>
      <c r="R9527" t="str">
        <f t="shared" si="297"/>
        <v>Active</v>
      </c>
    </row>
    <row r="9528" spans="1:18" x14ac:dyDescent="0.25">
      <c r="A9528">
        <v>15661708</v>
      </c>
      <c r="B9528">
        <v>508</v>
      </c>
      <c r="C9528" t="s">
        <v>12</v>
      </c>
      <c r="D9528" t="s">
        <v>13</v>
      </c>
      <c r="E9528">
        <v>41</v>
      </c>
      <c r="F9528" t="s">
        <v>19334</v>
      </c>
      <c r="G9528">
        <v>5</v>
      </c>
      <c r="H9528" t="s">
        <v>19337</v>
      </c>
      <c r="I9528" s="6">
        <v>0</v>
      </c>
      <c r="J9528" t="s">
        <v>19330</v>
      </c>
      <c r="K9528">
        <v>2</v>
      </c>
      <c r="L9528" t="s">
        <v>19331</v>
      </c>
      <c r="M9528" t="s">
        <v>14</v>
      </c>
      <c r="N9528" t="s">
        <v>14</v>
      </c>
      <c r="O9528">
        <v>94170.84</v>
      </c>
      <c r="P9528">
        <v>0</v>
      </c>
      <c r="Q9528" t="str">
        <f t="shared" si="296"/>
        <v>Retained</v>
      </c>
      <c r="R9528" t="str">
        <f t="shared" si="297"/>
        <v>Active</v>
      </c>
    </row>
    <row r="9529" spans="1:18" x14ac:dyDescent="0.25">
      <c r="A9529">
        <v>15584452</v>
      </c>
      <c r="B9529">
        <v>667</v>
      </c>
      <c r="C9529" t="s">
        <v>12</v>
      </c>
      <c r="D9529" t="s">
        <v>33</v>
      </c>
      <c r="E9529">
        <v>41</v>
      </c>
      <c r="F9529" t="s">
        <v>19334</v>
      </c>
      <c r="G9529">
        <v>6</v>
      </c>
      <c r="H9529" t="s">
        <v>19337</v>
      </c>
      <c r="I9529" s="6">
        <v>0</v>
      </c>
      <c r="J9529" t="s">
        <v>19330</v>
      </c>
      <c r="K9529">
        <v>2</v>
      </c>
      <c r="L9529" t="s">
        <v>19331</v>
      </c>
      <c r="M9529" t="s">
        <v>24</v>
      </c>
      <c r="N9529" t="s">
        <v>24</v>
      </c>
      <c r="O9529">
        <v>167181.76999999999</v>
      </c>
      <c r="P9529">
        <v>0</v>
      </c>
      <c r="Q9529" t="str">
        <f t="shared" si="296"/>
        <v>Retained</v>
      </c>
      <c r="R9529" t="str">
        <f t="shared" si="297"/>
        <v>Active</v>
      </c>
    </row>
    <row r="9530" spans="1:18" x14ac:dyDescent="0.25">
      <c r="A9530">
        <v>15717010</v>
      </c>
      <c r="B9530">
        <v>741</v>
      </c>
      <c r="C9530" t="s">
        <v>12</v>
      </c>
      <c r="D9530" t="s">
        <v>13</v>
      </c>
      <c r="E9530">
        <v>60</v>
      </c>
      <c r="F9530" t="s">
        <v>7840</v>
      </c>
      <c r="G9530">
        <v>5</v>
      </c>
      <c r="H9530" t="s">
        <v>19337</v>
      </c>
      <c r="I9530" s="6">
        <v>0</v>
      </c>
      <c r="J9530" t="s">
        <v>19330</v>
      </c>
      <c r="K9530">
        <v>1</v>
      </c>
      <c r="L9530" t="s">
        <v>19333</v>
      </c>
      <c r="M9530" t="s">
        <v>14</v>
      </c>
      <c r="N9530" t="s">
        <v>14</v>
      </c>
      <c r="O9530">
        <v>38914.51</v>
      </c>
      <c r="P9530">
        <v>0</v>
      </c>
      <c r="Q9530" t="str">
        <f t="shared" si="296"/>
        <v>Retained</v>
      </c>
      <c r="R9530" t="str">
        <f t="shared" si="297"/>
        <v>Active</v>
      </c>
    </row>
    <row r="9531" spans="1:18" x14ac:dyDescent="0.25">
      <c r="A9531">
        <v>15643828</v>
      </c>
      <c r="B9531">
        <v>592</v>
      </c>
      <c r="C9531" t="s">
        <v>12</v>
      </c>
      <c r="D9531" t="s">
        <v>33</v>
      </c>
      <c r="E9531">
        <v>29</v>
      </c>
      <c r="F9531" t="s">
        <v>83</v>
      </c>
      <c r="G9531">
        <v>7</v>
      </c>
      <c r="H9531" t="s">
        <v>19337</v>
      </c>
      <c r="I9531" s="6">
        <v>0</v>
      </c>
      <c r="J9531" t="s">
        <v>19330</v>
      </c>
      <c r="K9531">
        <v>2</v>
      </c>
      <c r="L9531" t="s">
        <v>19331</v>
      </c>
      <c r="M9531" t="s">
        <v>14</v>
      </c>
      <c r="N9531" t="s">
        <v>14</v>
      </c>
      <c r="O9531">
        <v>91196.67</v>
      </c>
      <c r="P9531">
        <v>0</v>
      </c>
      <c r="Q9531" t="str">
        <f t="shared" si="296"/>
        <v>Retained</v>
      </c>
      <c r="R9531" t="str">
        <f t="shared" si="297"/>
        <v>Active</v>
      </c>
    </row>
    <row r="9532" spans="1:18" x14ac:dyDescent="0.25">
      <c r="A9532">
        <v>15733361</v>
      </c>
      <c r="B9532">
        <v>651</v>
      </c>
      <c r="C9532" t="s">
        <v>39</v>
      </c>
      <c r="D9532" t="s">
        <v>13</v>
      </c>
      <c r="E9532">
        <v>45</v>
      </c>
      <c r="F9532" t="s">
        <v>19334</v>
      </c>
      <c r="G9532">
        <v>6</v>
      </c>
      <c r="H9532" t="s">
        <v>19337</v>
      </c>
      <c r="I9532" s="6">
        <v>86714.06</v>
      </c>
      <c r="J9532" t="s">
        <v>19331</v>
      </c>
      <c r="K9532">
        <v>1</v>
      </c>
      <c r="L9532" t="s">
        <v>19333</v>
      </c>
      <c r="M9532" t="s">
        <v>24</v>
      </c>
      <c r="N9532" t="s">
        <v>24</v>
      </c>
      <c r="O9532">
        <v>85869.89</v>
      </c>
      <c r="P9532">
        <v>1</v>
      </c>
      <c r="Q9532" t="str">
        <f t="shared" si="296"/>
        <v>Churned</v>
      </c>
      <c r="R9532" t="str">
        <f t="shared" si="297"/>
        <v>Inactive</v>
      </c>
    </row>
    <row r="9533" spans="1:18" x14ac:dyDescent="0.25">
      <c r="A9533">
        <v>15795488</v>
      </c>
      <c r="B9533">
        <v>773</v>
      </c>
      <c r="C9533" t="s">
        <v>19</v>
      </c>
      <c r="D9533" t="s">
        <v>33</v>
      </c>
      <c r="E9533">
        <v>52</v>
      </c>
      <c r="F9533" t="s">
        <v>7840</v>
      </c>
      <c r="G9533">
        <v>2</v>
      </c>
      <c r="H9533" t="s">
        <v>19335</v>
      </c>
      <c r="I9533" s="6">
        <v>0</v>
      </c>
      <c r="J9533" t="s">
        <v>19330</v>
      </c>
      <c r="K9533">
        <v>2</v>
      </c>
      <c r="L9533" t="s">
        <v>19331</v>
      </c>
      <c r="M9533" t="s">
        <v>24</v>
      </c>
      <c r="N9533" t="s">
        <v>24</v>
      </c>
      <c r="O9533">
        <v>57337.79</v>
      </c>
      <c r="P9533">
        <v>0</v>
      </c>
      <c r="Q9533" t="str">
        <f t="shared" si="296"/>
        <v>Retained</v>
      </c>
      <c r="R9533" t="str">
        <f t="shared" si="297"/>
        <v>Active</v>
      </c>
    </row>
    <row r="9534" spans="1:18" x14ac:dyDescent="0.25">
      <c r="A9534">
        <v>15581551</v>
      </c>
      <c r="B9534">
        <v>850</v>
      </c>
      <c r="C9534" t="s">
        <v>19</v>
      </c>
      <c r="D9534" t="s">
        <v>33</v>
      </c>
      <c r="E9534">
        <v>41</v>
      </c>
      <c r="F9534" t="s">
        <v>19334</v>
      </c>
      <c r="G9534">
        <v>8</v>
      </c>
      <c r="H9534" t="s">
        <v>19336</v>
      </c>
      <c r="I9534" s="6">
        <v>132838.07</v>
      </c>
      <c r="J9534" t="s">
        <v>19332</v>
      </c>
      <c r="K9534">
        <v>1</v>
      </c>
      <c r="L9534" t="s">
        <v>19333</v>
      </c>
      <c r="M9534" t="s">
        <v>14</v>
      </c>
      <c r="N9534" t="s">
        <v>14</v>
      </c>
      <c r="O9534">
        <v>175347.28</v>
      </c>
      <c r="P9534">
        <v>0</v>
      </c>
      <c r="Q9534" t="str">
        <f t="shared" si="296"/>
        <v>Retained</v>
      </c>
      <c r="R9534" t="str">
        <f t="shared" si="297"/>
        <v>Active</v>
      </c>
    </row>
    <row r="9535" spans="1:18" x14ac:dyDescent="0.25">
      <c r="A9535">
        <v>15632051</v>
      </c>
      <c r="B9535">
        <v>550</v>
      </c>
      <c r="C9535" t="s">
        <v>39</v>
      </c>
      <c r="D9535" t="s">
        <v>13</v>
      </c>
      <c r="E9535">
        <v>42</v>
      </c>
      <c r="F9535" t="s">
        <v>19334</v>
      </c>
      <c r="G9535">
        <v>10</v>
      </c>
      <c r="H9535" t="s">
        <v>19336</v>
      </c>
      <c r="I9535" s="6">
        <v>128707.31</v>
      </c>
      <c r="J9535" t="s">
        <v>19332</v>
      </c>
      <c r="K9535">
        <v>1</v>
      </c>
      <c r="L9535" t="s">
        <v>19333</v>
      </c>
      <c r="M9535" t="s">
        <v>24</v>
      </c>
      <c r="N9535" t="s">
        <v>24</v>
      </c>
      <c r="O9535">
        <v>63092.65</v>
      </c>
      <c r="P9535">
        <v>1</v>
      </c>
      <c r="Q9535" t="str">
        <f t="shared" si="296"/>
        <v>Churned</v>
      </c>
      <c r="R9535" t="str">
        <f t="shared" si="297"/>
        <v>Inactive</v>
      </c>
    </row>
    <row r="9536" spans="1:18" x14ac:dyDescent="0.25">
      <c r="A9536">
        <v>15780409</v>
      </c>
      <c r="B9536">
        <v>783</v>
      </c>
      <c r="C9536" t="s">
        <v>12</v>
      </c>
      <c r="D9536" t="s">
        <v>33</v>
      </c>
      <c r="E9536">
        <v>40</v>
      </c>
      <c r="F9536" t="s">
        <v>19334</v>
      </c>
      <c r="G9536">
        <v>6</v>
      </c>
      <c r="H9536" t="s">
        <v>19337</v>
      </c>
      <c r="I9536" s="6">
        <v>0</v>
      </c>
      <c r="J9536" t="s">
        <v>19330</v>
      </c>
      <c r="K9536">
        <v>2</v>
      </c>
      <c r="L9536" t="s">
        <v>19331</v>
      </c>
      <c r="M9536" t="s">
        <v>24</v>
      </c>
      <c r="N9536" t="s">
        <v>24</v>
      </c>
      <c r="O9536">
        <v>109742.55</v>
      </c>
      <c r="P9536">
        <v>0</v>
      </c>
      <c r="Q9536" t="str">
        <f t="shared" si="296"/>
        <v>Retained</v>
      </c>
      <c r="R9536" t="str">
        <f t="shared" si="297"/>
        <v>Active</v>
      </c>
    </row>
    <row r="9537" spans="1:18" x14ac:dyDescent="0.25">
      <c r="A9537">
        <v>15572767</v>
      </c>
      <c r="B9537">
        <v>777</v>
      </c>
      <c r="C9537" t="s">
        <v>12</v>
      </c>
      <c r="D9537" t="s">
        <v>33</v>
      </c>
      <c r="E9537">
        <v>29</v>
      </c>
      <c r="F9537" t="s">
        <v>83</v>
      </c>
      <c r="G9537">
        <v>2</v>
      </c>
      <c r="H9537" t="s">
        <v>19335</v>
      </c>
      <c r="I9537" s="6">
        <v>0</v>
      </c>
      <c r="J9537" t="s">
        <v>19330</v>
      </c>
      <c r="K9537">
        <v>2</v>
      </c>
      <c r="L9537" t="s">
        <v>19331</v>
      </c>
      <c r="M9537" t="s">
        <v>24</v>
      </c>
      <c r="N9537" t="s">
        <v>24</v>
      </c>
      <c r="O9537">
        <v>124489.88</v>
      </c>
      <c r="P9537">
        <v>0</v>
      </c>
      <c r="Q9537" t="str">
        <f t="shared" si="296"/>
        <v>Retained</v>
      </c>
      <c r="R9537" t="str">
        <f t="shared" si="297"/>
        <v>Active</v>
      </c>
    </row>
    <row r="9538" spans="1:18" x14ac:dyDescent="0.25">
      <c r="A9538">
        <v>15590337</v>
      </c>
      <c r="B9538">
        <v>659</v>
      </c>
      <c r="C9538" t="s">
        <v>12</v>
      </c>
      <c r="D9538" t="s">
        <v>33</v>
      </c>
      <c r="E9538">
        <v>29</v>
      </c>
      <c r="F9538" t="s">
        <v>83</v>
      </c>
      <c r="G9538">
        <v>6</v>
      </c>
      <c r="H9538" t="s">
        <v>19337</v>
      </c>
      <c r="I9538" s="6">
        <v>123192.12</v>
      </c>
      <c r="J9538" t="s">
        <v>19332</v>
      </c>
      <c r="K9538">
        <v>1</v>
      </c>
      <c r="L9538" t="s">
        <v>19333</v>
      </c>
      <c r="M9538" t="s">
        <v>14</v>
      </c>
      <c r="N9538" t="s">
        <v>14</v>
      </c>
      <c r="O9538">
        <v>56971.41</v>
      </c>
      <c r="P9538">
        <v>1</v>
      </c>
      <c r="Q9538" t="str">
        <f t="shared" si="296"/>
        <v>Churned</v>
      </c>
      <c r="R9538" t="str">
        <f t="shared" si="297"/>
        <v>Inactive</v>
      </c>
    </row>
    <row r="9539" spans="1:18" x14ac:dyDescent="0.25">
      <c r="A9539">
        <v>15634551</v>
      </c>
      <c r="B9539">
        <v>727</v>
      </c>
      <c r="C9539" t="s">
        <v>39</v>
      </c>
      <c r="D9539" t="s">
        <v>33</v>
      </c>
      <c r="E9539">
        <v>46</v>
      </c>
      <c r="F9539" t="s">
        <v>19334</v>
      </c>
      <c r="G9539">
        <v>3</v>
      </c>
      <c r="H9539" t="s">
        <v>19335</v>
      </c>
      <c r="I9539" s="6">
        <v>115248.11</v>
      </c>
      <c r="J9539" t="s">
        <v>19332</v>
      </c>
      <c r="K9539">
        <v>4</v>
      </c>
      <c r="L9539" t="s">
        <v>19332</v>
      </c>
      <c r="M9539" t="s">
        <v>24</v>
      </c>
      <c r="N9539" t="s">
        <v>24</v>
      </c>
      <c r="O9539">
        <v>130752.01</v>
      </c>
      <c r="P9539">
        <v>1</v>
      </c>
      <c r="Q9539" t="str">
        <f t="shared" ref="Q9539:Q9602" si="298">IF(P9539=1,"Churned", "Retained")</f>
        <v>Churned</v>
      </c>
      <c r="R9539" t="str">
        <f t="shared" ref="R9539:R9602" si="299">IF(P9539=1,"Inactive","Active")</f>
        <v>Inactive</v>
      </c>
    </row>
    <row r="9540" spans="1:18" x14ac:dyDescent="0.25">
      <c r="A9540">
        <v>15669290</v>
      </c>
      <c r="B9540">
        <v>603</v>
      </c>
      <c r="C9540" t="s">
        <v>12</v>
      </c>
      <c r="D9540" t="s">
        <v>33</v>
      </c>
      <c r="E9540">
        <v>38</v>
      </c>
      <c r="F9540" t="s">
        <v>19334</v>
      </c>
      <c r="G9540">
        <v>8</v>
      </c>
      <c r="H9540" t="s">
        <v>19336</v>
      </c>
      <c r="I9540" s="6">
        <v>59360.77</v>
      </c>
      <c r="J9540" t="s">
        <v>19331</v>
      </c>
      <c r="K9540">
        <v>1</v>
      </c>
      <c r="L9540" t="s">
        <v>19333</v>
      </c>
      <c r="M9540" t="s">
        <v>14</v>
      </c>
      <c r="N9540" t="s">
        <v>14</v>
      </c>
      <c r="O9540">
        <v>191457.06</v>
      </c>
      <c r="P9540">
        <v>0</v>
      </c>
      <c r="Q9540" t="str">
        <f t="shared" si="298"/>
        <v>Retained</v>
      </c>
      <c r="R9540" t="str">
        <f t="shared" si="299"/>
        <v>Active</v>
      </c>
    </row>
    <row r="9541" spans="1:18" x14ac:dyDescent="0.25">
      <c r="A9541">
        <v>15621140</v>
      </c>
      <c r="B9541">
        <v>644</v>
      </c>
      <c r="C9541" t="s">
        <v>19</v>
      </c>
      <c r="D9541" t="s">
        <v>33</v>
      </c>
      <c r="E9541">
        <v>37</v>
      </c>
      <c r="F9541" t="s">
        <v>19334</v>
      </c>
      <c r="G9541">
        <v>9</v>
      </c>
      <c r="H9541" t="s">
        <v>19336</v>
      </c>
      <c r="I9541" s="6">
        <v>0</v>
      </c>
      <c r="J9541" t="s">
        <v>19330</v>
      </c>
      <c r="K9541">
        <v>2</v>
      </c>
      <c r="L9541" t="s">
        <v>19331</v>
      </c>
      <c r="M9541" t="s">
        <v>14</v>
      </c>
      <c r="N9541" t="s">
        <v>14</v>
      </c>
      <c r="O9541">
        <v>96442.86</v>
      </c>
      <c r="P9541">
        <v>0</v>
      </c>
      <c r="Q9541" t="str">
        <f t="shared" si="298"/>
        <v>Retained</v>
      </c>
      <c r="R9541" t="str">
        <f t="shared" si="299"/>
        <v>Active</v>
      </c>
    </row>
    <row r="9542" spans="1:18" x14ac:dyDescent="0.25">
      <c r="A9542">
        <v>15613518</v>
      </c>
      <c r="B9542">
        <v>647</v>
      </c>
      <c r="C9542" t="s">
        <v>12</v>
      </c>
      <c r="D9542" t="s">
        <v>13</v>
      </c>
      <c r="E9542">
        <v>35</v>
      </c>
      <c r="F9542" t="s">
        <v>19334</v>
      </c>
      <c r="G9542">
        <v>6</v>
      </c>
      <c r="H9542" t="s">
        <v>19337</v>
      </c>
      <c r="I9542" s="6">
        <v>112668.7</v>
      </c>
      <c r="J9542" t="s">
        <v>19332</v>
      </c>
      <c r="K9542">
        <v>1</v>
      </c>
      <c r="L9542" t="s">
        <v>19333</v>
      </c>
      <c r="M9542" t="s">
        <v>14</v>
      </c>
      <c r="N9542" t="s">
        <v>14</v>
      </c>
      <c r="O9542">
        <v>122584.29</v>
      </c>
      <c r="P9542">
        <v>0</v>
      </c>
      <c r="Q9542" t="str">
        <f t="shared" si="298"/>
        <v>Retained</v>
      </c>
      <c r="R9542" t="str">
        <f t="shared" si="299"/>
        <v>Active</v>
      </c>
    </row>
    <row r="9543" spans="1:18" x14ac:dyDescent="0.25">
      <c r="A9543">
        <v>15728043</v>
      </c>
      <c r="B9543">
        <v>648</v>
      </c>
      <c r="C9543" t="s">
        <v>39</v>
      </c>
      <c r="D9543" t="s">
        <v>13</v>
      </c>
      <c r="E9543">
        <v>37</v>
      </c>
      <c r="F9543" t="s">
        <v>19334</v>
      </c>
      <c r="G9543">
        <v>7</v>
      </c>
      <c r="H9543" t="s">
        <v>19337</v>
      </c>
      <c r="I9543" s="6">
        <v>138503.51</v>
      </c>
      <c r="J9543" t="s">
        <v>19332</v>
      </c>
      <c r="K9543">
        <v>2</v>
      </c>
      <c r="L9543" t="s">
        <v>19331</v>
      </c>
      <c r="M9543" t="s">
        <v>24</v>
      </c>
      <c r="N9543" t="s">
        <v>24</v>
      </c>
      <c r="O9543">
        <v>57215.85</v>
      </c>
      <c r="P9543">
        <v>0</v>
      </c>
      <c r="Q9543" t="str">
        <f t="shared" si="298"/>
        <v>Retained</v>
      </c>
      <c r="R9543" t="str">
        <f t="shared" si="299"/>
        <v>Active</v>
      </c>
    </row>
    <row r="9544" spans="1:18" x14ac:dyDescent="0.25">
      <c r="A9544">
        <v>15570073</v>
      </c>
      <c r="B9544">
        <v>721</v>
      </c>
      <c r="C9544" t="s">
        <v>19</v>
      </c>
      <c r="D9544" t="s">
        <v>33</v>
      </c>
      <c r="E9544">
        <v>57</v>
      </c>
      <c r="F9544" t="s">
        <v>7840</v>
      </c>
      <c r="G9544">
        <v>1</v>
      </c>
      <c r="H9544" t="s">
        <v>19335</v>
      </c>
      <c r="I9544" s="6">
        <v>0</v>
      </c>
      <c r="J9544" t="s">
        <v>19330</v>
      </c>
      <c r="K9544">
        <v>1</v>
      </c>
      <c r="L9544" t="s">
        <v>19333</v>
      </c>
      <c r="M9544" t="s">
        <v>14</v>
      </c>
      <c r="N9544" t="s">
        <v>14</v>
      </c>
      <c r="O9544">
        <v>195940.96</v>
      </c>
      <c r="P9544">
        <v>0</v>
      </c>
      <c r="Q9544" t="str">
        <f t="shared" si="298"/>
        <v>Retained</v>
      </c>
      <c r="R9544" t="str">
        <f t="shared" si="299"/>
        <v>Active</v>
      </c>
    </row>
    <row r="9545" spans="1:18" x14ac:dyDescent="0.25">
      <c r="A9545">
        <v>15777033</v>
      </c>
      <c r="B9545">
        <v>524</v>
      </c>
      <c r="C9545" t="s">
        <v>12</v>
      </c>
      <c r="D9545" t="s">
        <v>33</v>
      </c>
      <c r="E9545">
        <v>29</v>
      </c>
      <c r="F9545" t="s">
        <v>83</v>
      </c>
      <c r="G9545">
        <v>7</v>
      </c>
      <c r="H9545" t="s">
        <v>19337</v>
      </c>
      <c r="I9545" s="6">
        <v>0</v>
      </c>
      <c r="J9545" t="s">
        <v>19330</v>
      </c>
      <c r="K9545">
        <v>2</v>
      </c>
      <c r="L9545" t="s">
        <v>19331</v>
      </c>
      <c r="M9545" t="s">
        <v>14</v>
      </c>
      <c r="N9545" t="s">
        <v>14</v>
      </c>
      <c r="O9545">
        <v>105448.74</v>
      </c>
      <c r="P9545">
        <v>0</v>
      </c>
      <c r="Q9545" t="str">
        <f t="shared" si="298"/>
        <v>Retained</v>
      </c>
      <c r="R9545" t="str">
        <f t="shared" si="299"/>
        <v>Active</v>
      </c>
    </row>
    <row r="9546" spans="1:18" x14ac:dyDescent="0.25">
      <c r="A9546">
        <v>15682454</v>
      </c>
      <c r="B9546">
        <v>626</v>
      </c>
      <c r="C9546" t="s">
        <v>12</v>
      </c>
      <c r="D9546" t="s">
        <v>13</v>
      </c>
      <c r="E9546">
        <v>34</v>
      </c>
      <c r="F9546" t="s">
        <v>19334</v>
      </c>
      <c r="G9546">
        <v>3</v>
      </c>
      <c r="H9546" t="s">
        <v>19335</v>
      </c>
      <c r="I9546" s="6">
        <v>0</v>
      </c>
      <c r="J9546" t="s">
        <v>19330</v>
      </c>
      <c r="K9546">
        <v>2</v>
      </c>
      <c r="L9546" t="s">
        <v>19331</v>
      </c>
      <c r="M9546" t="s">
        <v>14</v>
      </c>
      <c r="N9546" t="s">
        <v>14</v>
      </c>
      <c r="O9546">
        <v>37870.29</v>
      </c>
      <c r="P9546">
        <v>0</v>
      </c>
      <c r="Q9546" t="str">
        <f t="shared" si="298"/>
        <v>Retained</v>
      </c>
      <c r="R9546" t="str">
        <f t="shared" si="299"/>
        <v>Active</v>
      </c>
    </row>
    <row r="9547" spans="1:18" x14ac:dyDescent="0.25">
      <c r="A9547">
        <v>15758513</v>
      </c>
      <c r="B9547">
        <v>569</v>
      </c>
      <c r="C9547" t="s">
        <v>12</v>
      </c>
      <c r="D9547" t="s">
        <v>33</v>
      </c>
      <c r="E9547">
        <v>43</v>
      </c>
      <c r="F9547" t="s">
        <v>19334</v>
      </c>
      <c r="G9547">
        <v>7</v>
      </c>
      <c r="H9547" t="s">
        <v>19337</v>
      </c>
      <c r="I9547" s="6">
        <v>0</v>
      </c>
      <c r="J9547" t="s">
        <v>19330</v>
      </c>
      <c r="K9547">
        <v>2</v>
      </c>
      <c r="L9547" t="s">
        <v>19331</v>
      </c>
      <c r="M9547" t="s">
        <v>24</v>
      </c>
      <c r="N9547" t="s">
        <v>24</v>
      </c>
      <c r="O9547">
        <v>52534.81</v>
      </c>
      <c r="P9547">
        <v>0</v>
      </c>
      <c r="Q9547" t="str">
        <f t="shared" si="298"/>
        <v>Retained</v>
      </c>
      <c r="R9547" t="str">
        <f t="shared" si="299"/>
        <v>Active</v>
      </c>
    </row>
    <row r="9548" spans="1:18" x14ac:dyDescent="0.25">
      <c r="A9548">
        <v>15772604</v>
      </c>
      <c r="B9548">
        <v>578</v>
      </c>
      <c r="C9548" t="s">
        <v>19</v>
      </c>
      <c r="D9548" t="s">
        <v>33</v>
      </c>
      <c r="E9548">
        <v>36</v>
      </c>
      <c r="F9548" t="s">
        <v>19334</v>
      </c>
      <c r="G9548">
        <v>1</v>
      </c>
      <c r="H9548" t="s">
        <v>19335</v>
      </c>
      <c r="I9548" s="6">
        <v>157267.95000000001</v>
      </c>
      <c r="J9548" t="s">
        <v>19332</v>
      </c>
      <c r="K9548">
        <v>2</v>
      </c>
      <c r="L9548" t="s">
        <v>19331</v>
      </c>
      <c r="M9548" t="s">
        <v>24</v>
      </c>
      <c r="N9548" t="s">
        <v>24</v>
      </c>
      <c r="O9548">
        <v>141533.19</v>
      </c>
      <c r="P9548">
        <v>0</v>
      </c>
      <c r="Q9548" t="str">
        <f t="shared" si="298"/>
        <v>Retained</v>
      </c>
      <c r="R9548" t="str">
        <f t="shared" si="299"/>
        <v>Active</v>
      </c>
    </row>
    <row r="9549" spans="1:18" x14ac:dyDescent="0.25">
      <c r="A9549">
        <v>15721715</v>
      </c>
      <c r="B9549">
        <v>769</v>
      </c>
      <c r="C9549" t="s">
        <v>12</v>
      </c>
      <c r="D9549" t="s">
        <v>13</v>
      </c>
      <c r="E9549">
        <v>40</v>
      </c>
      <c r="F9549" t="s">
        <v>19334</v>
      </c>
      <c r="G9549">
        <v>9</v>
      </c>
      <c r="H9549" t="s">
        <v>19336</v>
      </c>
      <c r="I9549" s="6">
        <v>133871.04999999999</v>
      </c>
      <c r="J9549" t="s">
        <v>19332</v>
      </c>
      <c r="K9549">
        <v>1</v>
      </c>
      <c r="L9549" t="s">
        <v>19333</v>
      </c>
      <c r="M9549" t="s">
        <v>14</v>
      </c>
      <c r="N9549" t="s">
        <v>14</v>
      </c>
      <c r="O9549">
        <v>50568.02</v>
      </c>
      <c r="P9549">
        <v>0</v>
      </c>
      <c r="Q9549" t="str">
        <f t="shared" si="298"/>
        <v>Retained</v>
      </c>
      <c r="R9549" t="str">
        <f t="shared" si="299"/>
        <v>Active</v>
      </c>
    </row>
    <row r="9550" spans="1:18" x14ac:dyDescent="0.25">
      <c r="A9550">
        <v>15688563</v>
      </c>
      <c r="B9550">
        <v>694</v>
      </c>
      <c r="C9550" t="s">
        <v>39</v>
      </c>
      <c r="D9550" t="s">
        <v>33</v>
      </c>
      <c r="E9550">
        <v>31</v>
      </c>
      <c r="F9550" t="s">
        <v>19334</v>
      </c>
      <c r="G9550">
        <v>4</v>
      </c>
      <c r="H9550" t="s">
        <v>19337</v>
      </c>
      <c r="I9550" s="6">
        <v>141989.26999999999</v>
      </c>
      <c r="J9550" t="s">
        <v>19332</v>
      </c>
      <c r="K9550">
        <v>2</v>
      </c>
      <c r="L9550" t="s">
        <v>19331</v>
      </c>
      <c r="M9550" t="s">
        <v>24</v>
      </c>
      <c r="N9550" t="s">
        <v>24</v>
      </c>
      <c r="O9550">
        <v>26116.82</v>
      </c>
      <c r="P9550">
        <v>0</v>
      </c>
      <c r="Q9550" t="str">
        <f t="shared" si="298"/>
        <v>Retained</v>
      </c>
      <c r="R9550" t="str">
        <f t="shared" si="299"/>
        <v>Active</v>
      </c>
    </row>
    <row r="9551" spans="1:18" x14ac:dyDescent="0.25">
      <c r="A9551">
        <v>15772009</v>
      </c>
      <c r="B9551">
        <v>664</v>
      </c>
      <c r="C9551" t="s">
        <v>12</v>
      </c>
      <c r="D9551" t="s">
        <v>13</v>
      </c>
      <c r="E9551">
        <v>41</v>
      </c>
      <c r="F9551" t="s">
        <v>19334</v>
      </c>
      <c r="G9551">
        <v>5</v>
      </c>
      <c r="H9551" t="s">
        <v>19337</v>
      </c>
      <c r="I9551" s="6">
        <v>0</v>
      </c>
      <c r="J9551" t="s">
        <v>19330</v>
      </c>
      <c r="K9551">
        <v>1</v>
      </c>
      <c r="L9551" t="s">
        <v>19333</v>
      </c>
      <c r="M9551" t="s">
        <v>14</v>
      </c>
      <c r="N9551" t="s">
        <v>14</v>
      </c>
      <c r="O9551">
        <v>152054.32999999999</v>
      </c>
      <c r="P9551">
        <v>0</v>
      </c>
      <c r="Q9551" t="str">
        <f t="shared" si="298"/>
        <v>Retained</v>
      </c>
      <c r="R9551" t="str">
        <f t="shared" si="299"/>
        <v>Active</v>
      </c>
    </row>
    <row r="9552" spans="1:18" x14ac:dyDescent="0.25">
      <c r="A9552">
        <v>15809585</v>
      </c>
      <c r="B9552">
        <v>646</v>
      </c>
      <c r="C9552" t="s">
        <v>12</v>
      </c>
      <c r="D9552" t="s">
        <v>33</v>
      </c>
      <c r="E9552">
        <v>38</v>
      </c>
      <c r="F9552" t="s">
        <v>19334</v>
      </c>
      <c r="G9552">
        <v>7</v>
      </c>
      <c r="H9552" t="s">
        <v>19337</v>
      </c>
      <c r="I9552" s="6">
        <v>0</v>
      </c>
      <c r="J9552" t="s">
        <v>19330</v>
      </c>
      <c r="K9552">
        <v>2</v>
      </c>
      <c r="L9552" t="s">
        <v>19331</v>
      </c>
      <c r="M9552" t="s">
        <v>24</v>
      </c>
      <c r="N9552" t="s">
        <v>24</v>
      </c>
      <c r="O9552">
        <v>1528.4</v>
      </c>
      <c r="P9552">
        <v>0</v>
      </c>
      <c r="Q9552" t="str">
        <f t="shared" si="298"/>
        <v>Retained</v>
      </c>
      <c r="R9552" t="str">
        <f t="shared" si="299"/>
        <v>Active</v>
      </c>
    </row>
    <row r="9553" spans="1:18" x14ac:dyDescent="0.25">
      <c r="A9553">
        <v>15593778</v>
      </c>
      <c r="B9553">
        <v>779</v>
      </c>
      <c r="C9553" t="s">
        <v>12</v>
      </c>
      <c r="D9553" t="s">
        <v>13</v>
      </c>
      <c r="E9553">
        <v>29</v>
      </c>
      <c r="F9553" t="s">
        <v>83</v>
      </c>
      <c r="G9553">
        <v>3</v>
      </c>
      <c r="H9553" t="s">
        <v>19335</v>
      </c>
      <c r="I9553" s="6">
        <v>46388.160000000003</v>
      </c>
      <c r="J9553" t="s">
        <v>19333</v>
      </c>
      <c r="K9553">
        <v>3</v>
      </c>
      <c r="L9553" t="s">
        <v>19332</v>
      </c>
      <c r="M9553" t="s">
        <v>24</v>
      </c>
      <c r="N9553" t="s">
        <v>24</v>
      </c>
      <c r="O9553">
        <v>127939.26</v>
      </c>
      <c r="P9553">
        <v>1</v>
      </c>
      <c r="Q9553" t="str">
        <f t="shared" si="298"/>
        <v>Churned</v>
      </c>
      <c r="R9553" t="str">
        <f t="shared" si="299"/>
        <v>Inactive</v>
      </c>
    </row>
    <row r="9554" spans="1:18" x14ac:dyDescent="0.25">
      <c r="A9554">
        <v>15655360</v>
      </c>
      <c r="B9554">
        <v>782</v>
      </c>
      <c r="C9554" t="s">
        <v>39</v>
      </c>
      <c r="D9554" t="s">
        <v>13</v>
      </c>
      <c r="E9554">
        <v>72</v>
      </c>
      <c r="F9554" t="s">
        <v>7840</v>
      </c>
      <c r="G9554">
        <v>5</v>
      </c>
      <c r="H9554" t="s">
        <v>19337</v>
      </c>
      <c r="I9554" s="6">
        <v>148666.99</v>
      </c>
      <c r="J9554" t="s">
        <v>19332</v>
      </c>
      <c r="K9554">
        <v>1</v>
      </c>
      <c r="L9554" t="s">
        <v>19333</v>
      </c>
      <c r="M9554" t="s">
        <v>24</v>
      </c>
      <c r="N9554" t="s">
        <v>24</v>
      </c>
      <c r="O9554">
        <v>2605.65</v>
      </c>
      <c r="P9554">
        <v>1</v>
      </c>
      <c r="Q9554" t="str">
        <f t="shared" si="298"/>
        <v>Churned</v>
      </c>
      <c r="R9554" t="str">
        <f t="shared" si="299"/>
        <v>Inactive</v>
      </c>
    </row>
    <row r="9555" spans="1:18" x14ac:dyDescent="0.25">
      <c r="A9555">
        <v>15780909</v>
      </c>
      <c r="B9555">
        <v>769</v>
      </c>
      <c r="C9555" t="s">
        <v>39</v>
      </c>
      <c r="D9555" t="s">
        <v>33</v>
      </c>
      <c r="E9555">
        <v>34</v>
      </c>
      <c r="F9555" t="s">
        <v>19334</v>
      </c>
      <c r="G9555">
        <v>7</v>
      </c>
      <c r="H9555" t="s">
        <v>19337</v>
      </c>
      <c r="I9555" s="6">
        <v>115101.5</v>
      </c>
      <c r="J9555" t="s">
        <v>19332</v>
      </c>
      <c r="K9555">
        <v>1</v>
      </c>
      <c r="L9555" t="s">
        <v>19333</v>
      </c>
      <c r="M9555" t="s">
        <v>24</v>
      </c>
      <c r="N9555" t="s">
        <v>24</v>
      </c>
      <c r="O9555">
        <v>57841.89</v>
      </c>
      <c r="P9555">
        <v>1</v>
      </c>
      <c r="Q9555" t="str">
        <f t="shared" si="298"/>
        <v>Churned</v>
      </c>
      <c r="R9555" t="str">
        <f t="shared" si="299"/>
        <v>Inactive</v>
      </c>
    </row>
    <row r="9556" spans="1:18" x14ac:dyDescent="0.25">
      <c r="A9556">
        <v>15757310</v>
      </c>
      <c r="B9556">
        <v>655</v>
      </c>
      <c r="C9556" t="s">
        <v>39</v>
      </c>
      <c r="D9556" t="s">
        <v>33</v>
      </c>
      <c r="E9556">
        <v>67</v>
      </c>
      <c r="F9556" t="s">
        <v>7840</v>
      </c>
      <c r="G9556">
        <v>6</v>
      </c>
      <c r="H9556" t="s">
        <v>19337</v>
      </c>
      <c r="I9556" s="6">
        <v>148363.38</v>
      </c>
      <c r="J9556" t="s">
        <v>19332</v>
      </c>
      <c r="K9556">
        <v>1</v>
      </c>
      <c r="L9556" t="s">
        <v>19333</v>
      </c>
      <c r="M9556" t="s">
        <v>14</v>
      </c>
      <c r="N9556" t="s">
        <v>14</v>
      </c>
      <c r="O9556">
        <v>186995.17</v>
      </c>
      <c r="P9556">
        <v>0</v>
      </c>
      <c r="Q9556" t="str">
        <f t="shared" si="298"/>
        <v>Retained</v>
      </c>
      <c r="R9556" t="str">
        <f t="shared" si="299"/>
        <v>Active</v>
      </c>
    </row>
    <row r="9557" spans="1:18" x14ac:dyDescent="0.25">
      <c r="A9557">
        <v>15801411</v>
      </c>
      <c r="B9557">
        <v>623</v>
      </c>
      <c r="C9557" t="s">
        <v>19</v>
      </c>
      <c r="D9557" t="s">
        <v>33</v>
      </c>
      <c r="E9557">
        <v>46</v>
      </c>
      <c r="F9557" t="s">
        <v>19334</v>
      </c>
      <c r="G9557">
        <v>4</v>
      </c>
      <c r="H9557" t="s">
        <v>19337</v>
      </c>
      <c r="I9557" s="6">
        <v>0</v>
      </c>
      <c r="J9557" t="s">
        <v>19330</v>
      </c>
      <c r="K9557">
        <v>1</v>
      </c>
      <c r="L9557" t="s">
        <v>19333</v>
      </c>
      <c r="M9557" t="s">
        <v>24</v>
      </c>
      <c r="N9557" t="s">
        <v>24</v>
      </c>
      <c r="O9557">
        <v>5549.11</v>
      </c>
      <c r="P9557">
        <v>1</v>
      </c>
      <c r="Q9557" t="str">
        <f t="shared" si="298"/>
        <v>Churned</v>
      </c>
      <c r="R9557" t="str">
        <f t="shared" si="299"/>
        <v>Inactive</v>
      </c>
    </row>
    <row r="9558" spans="1:18" x14ac:dyDescent="0.25">
      <c r="A9558">
        <v>15761706</v>
      </c>
      <c r="B9558">
        <v>705</v>
      </c>
      <c r="C9558" t="s">
        <v>19</v>
      </c>
      <c r="D9558" t="s">
        <v>13</v>
      </c>
      <c r="E9558">
        <v>39</v>
      </c>
      <c r="F9558" t="s">
        <v>19334</v>
      </c>
      <c r="G9558">
        <v>8</v>
      </c>
      <c r="H9558" t="s">
        <v>19336</v>
      </c>
      <c r="I9558" s="6">
        <v>144102.32</v>
      </c>
      <c r="J9558" t="s">
        <v>19332</v>
      </c>
      <c r="K9558">
        <v>1</v>
      </c>
      <c r="L9558" t="s">
        <v>19333</v>
      </c>
      <c r="M9558" t="s">
        <v>14</v>
      </c>
      <c r="N9558" t="s">
        <v>14</v>
      </c>
      <c r="O9558">
        <v>11682.36</v>
      </c>
      <c r="P9558">
        <v>0</v>
      </c>
      <c r="Q9558" t="str">
        <f t="shared" si="298"/>
        <v>Retained</v>
      </c>
      <c r="R9558" t="str">
        <f t="shared" si="299"/>
        <v>Active</v>
      </c>
    </row>
    <row r="9559" spans="1:18" x14ac:dyDescent="0.25">
      <c r="A9559">
        <v>15658409</v>
      </c>
      <c r="B9559">
        <v>686</v>
      </c>
      <c r="C9559" t="s">
        <v>12</v>
      </c>
      <c r="D9559" t="s">
        <v>33</v>
      </c>
      <c r="E9559">
        <v>41</v>
      </c>
      <c r="F9559" t="s">
        <v>19334</v>
      </c>
      <c r="G9559">
        <v>5</v>
      </c>
      <c r="H9559" t="s">
        <v>19337</v>
      </c>
      <c r="I9559" s="6">
        <v>128876.71</v>
      </c>
      <c r="J9559" t="s">
        <v>19332</v>
      </c>
      <c r="K9559">
        <v>3</v>
      </c>
      <c r="L9559" t="s">
        <v>19332</v>
      </c>
      <c r="M9559" t="s">
        <v>14</v>
      </c>
      <c r="N9559" t="s">
        <v>14</v>
      </c>
      <c r="O9559">
        <v>106939.34</v>
      </c>
      <c r="P9559">
        <v>1</v>
      </c>
      <c r="Q9559" t="str">
        <f t="shared" si="298"/>
        <v>Churned</v>
      </c>
      <c r="R9559" t="str">
        <f t="shared" si="299"/>
        <v>Inactive</v>
      </c>
    </row>
    <row r="9560" spans="1:18" x14ac:dyDescent="0.25">
      <c r="A9560">
        <v>15810010</v>
      </c>
      <c r="B9560">
        <v>678</v>
      </c>
      <c r="C9560" t="s">
        <v>39</v>
      </c>
      <c r="D9560" t="s">
        <v>33</v>
      </c>
      <c r="E9560">
        <v>36</v>
      </c>
      <c r="F9560" t="s">
        <v>19334</v>
      </c>
      <c r="G9560">
        <v>6</v>
      </c>
      <c r="H9560" t="s">
        <v>19337</v>
      </c>
      <c r="I9560" s="6">
        <v>118448.15</v>
      </c>
      <c r="J9560" t="s">
        <v>19332</v>
      </c>
      <c r="K9560">
        <v>2</v>
      </c>
      <c r="L9560" t="s">
        <v>19331</v>
      </c>
      <c r="M9560" t="s">
        <v>24</v>
      </c>
      <c r="N9560" t="s">
        <v>24</v>
      </c>
      <c r="O9560">
        <v>53172.02</v>
      </c>
      <c r="P9560">
        <v>0</v>
      </c>
      <c r="Q9560" t="str">
        <f t="shared" si="298"/>
        <v>Retained</v>
      </c>
      <c r="R9560" t="str">
        <f t="shared" si="299"/>
        <v>Active</v>
      </c>
    </row>
    <row r="9561" spans="1:18" x14ac:dyDescent="0.25">
      <c r="A9561">
        <v>15627027</v>
      </c>
      <c r="B9561">
        <v>738</v>
      </c>
      <c r="C9561" t="s">
        <v>12</v>
      </c>
      <c r="D9561" t="s">
        <v>33</v>
      </c>
      <c r="E9561">
        <v>39</v>
      </c>
      <c r="F9561" t="s">
        <v>19334</v>
      </c>
      <c r="G9561">
        <v>5</v>
      </c>
      <c r="H9561" t="s">
        <v>19337</v>
      </c>
      <c r="I9561" s="6">
        <v>0</v>
      </c>
      <c r="J9561" t="s">
        <v>19330</v>
      </c>
      <c r="K9561">
        <v>2</v>
      </c>
      <c r="L9561" t="s">
        <v>19331</v>
      </c>
      <c r="M9561" t="s">
        <v>14</v>
      </c>
      <c r="N9561" t="s">
        <v>14</v>
      </c>
      <c r="O9561">
        <v>114388.98</v>
      </c>
      <c r="P9561">
        <v>0</v>
      </c>
      <c r="Q9561" t="str">
        <f t="shared" si="298"/>
        <v>Retained</v>
      </c>
      <c r="R9561" t="str">
        <f t="shared" si="299"/>
        <v>Active</v>
      </c>
    </row>
    <row r="9562" spans="1:18" x14ac:dyDescent="0.25">
      <c r="A9562">
        <v>15624374</v>
      </c>
      <c r="B9562">
        <v>703</v>
      </c>
      <c r="C9562" t="s">
        <v>12</v>
      </c>
      <c r="D9562" t="s">
        <v>33</v>
      </c>
      <c r="E9562">
        <v>28</v>
      </c>
      <c r="F9562" t="s">
        <v>83</v>
      </c>
      <c r="G9562">
        <v>9</v>
      </c>
      <c r="H9562" t="s">
        <v>19336</v>
      </c>
      <c r="I9562" s="6">
        <v>0</v>
      </c>
      <c r="J9562" t="s">
        <v>19330</v>
      </c>
      <c r="K9562">
        <v>2</v>
      </c>
      <c r="L9562" t="s">
        <v>19331</v>
      </c>
      <c r="M9562" t="s">
        <v>14</v>
      </c>
      <c r="N9562" t="s">
        <v>14</v>
      </c>
      <c r="O9562">
        <v>2151.17</v>
      </c>
      <c r="P9562">
        <v>0</v>
      </c>
      <c r="Q9562" t="str">
        <f t="shared" si="298"/>
        <v>Retained</v>
      </c>
      <c r="R9562" t="str">
        <f t="shared" si="299"/>
        <v>Active</v>
      </c>
    </row>
    <row r="9563" spans="1:18" x14ac:dyDescent="0.25">
      <c r="A9563">
        <v>15720083</v>
      </c>
      <c r="B9563">
        <v>554</v>
      </c>
      <c r="C9563" t="s">
        <v>19</v>
      </c>
      <c r="D9563" t="s">
        <v>33</v>
      </c>
      <c r="E9563">
        <v>42</v>
      </c>
      <c r="F9563" t="s">
        <v>19334</v>
      </c>
      <c r="G9563">
        <v>1</v>
      </c>
      <c r="H9563" t="s">
        <v>19335</v>
      </c>
      <c r="I9563" s="6">
        <v>0</v>
      </c>
      <c r="J9563" t="s">
        <v>19330</v>
      </c>
      <c r="K9563">
        <v>2</v>
      </c>
      <c r="L9563" t="s">
        <v>19331</v>
      </c>
      <c r="M9563" t="s">
        <v>14</v>
      </c>
      <c r="N9563" t="s">
        <v>14</v>
      </c>
      <c r="O9563">
        <v>183492.9</v>
      </c>
      <c r="P9563">
        <v>0</v>
      </c>
      <c r="Q9563" t="str">
        <f t="shared" si="298"/>
        <v>Retained</v>
      </c>
      <c r="R9563" t="str">
        <f t="shared" si="299"/>
        <v>Active</v>
      </c>
    </row>
    <row r="9564" spans="1:18" x14ac:dyDescent="0.25">
      <c r="A9564">
        <v>15752294</v>
      </c>
      <c r="B9564">
        <v>582</v>
      </c>
      <c r="C9564" t="s">
        <v>12</v>
      </c>
      <c r="D9564" t="s">
        <v>13</v>
      </c>
      <c r="E9564">
        <v>38</v>
      </c>
      <c r="F9564" t="s">
        <v>19334</v>
      </c>
      <c r="G9564">
        <v>9</v>
      </c>
      <c r="H9564" t="s">
        <v>19336</v>
      </c>
      <c r="I9564" s="6">
        <v>135979.01</v>
      </c>
      <c r="J9564" t="s">
        <v>19332</v>
      </c>
      <c r="K9564">
        <v>4</v>
      </c>
      <c r="L9564" t="s">
        <v>19332</v>
      </c>
      <c r="M9564" t="s">
        <v>14</v>
      </c>
      <c r="N9564" t="s">
        <v>14</v>
      </c>
      <c r="O9564">
        <v>76582.95</v>
      </c>
      <c r="P9564">
        <v>1</v>
      </c>
      <c r="Q9564" t="str">
        <f t="shared" si="298"/>
        <v>Churned</v>
      </c>
      <c r="R9564" t="str">
        <f t="shared" si="299"/>
        <v>Inactive</v>
      </c>
    </row>
    <row r="9565" spans="1:18" x14ac:dyDescent="0.25">
      <c r="A9565">
        <v>15743193</v>
      </c>
      <c r="B9565">
        <v>644</v>
      </c>
      <c r="C9565" t="s">
        <v>12</v>
      </c>
      <c r="D9565" t="s">
        <v>33</v>
      </c>
      <c r="E9565">
        <v>37</v>
      </c>
      <c r="F9565" t="s">
        <v>19334</v>
      </c>
      <c r="G9565">
        <v>6</v>
      </c>
      <c r="H9565" t="s">
        <v>19337</v>
      </c>
      <c r="I9565" s="6">
        <v>117271.8</v>
      </c>
      <c r="J9565" t="s">
        <v>19332</v>
      </c>
      <c r="K9565">
        <v>2</v>
      </c>
      <c r="L9565" t="s">
        <v>19331</v>
      </c>
      <c r="M9565" t="s">
        <v>24</v>
      </c>
      <c r="N9565" t="s">
        <v>24</v>
      </c>
      <c r="O9565">
        <v>104217.96</v>
      </c>
      <c r="P9565">
        <v>1</v>
      </c>
      <c r="Q9565" t="str">
        <f t="shared" si="298"/>
        <v>Churned</v>
      </c>
      <c r="R9565" t="str">
        <f t="shared" si="299"/>
        <v>Inactive</v>
      </c>
    </row>
    <row r="9566" spans="1:18" x14ac:dyDescent="0.25">
      <c r="A9566">
        <v>15696733</v>
      </c>
      <c r="B9566">
        <v>724</v>
      </c>
      <c r="C9566" t="s">
        <v>12</v>
      </c>
      <c r="D9566" t="s">
        <v>33</v>
      </c>
      <c r="E9566">
        <v>29</v>
      </c>
      <c r="F9566" t="s">
        <v>83</v>
      </c>
      <c r="G9566">
        <v>4</v>
      </c>
      <c r="H9566" t="s">
        <v>19337</v>
      </c>
      <c r="I9566" s="6">
        <v>0</v>
      </c>
      <c r="J9566" t="s">
        <v>19330</v>
      </c>
      <c r="K9566">
        <v>1</v>
      </c>
      <c r="L9566" t="s">
        <v>19333</v>
      </c>
      <c r="M9566" t="s">
        <v>24</v>
      </c>
      <c r="N9566" t="s">
        <v>24</v>
      </c>
      <c r="O9566">
        <v>8982.75</v>
      </c>
      <c r="P9566">
        <v>0</v>
      </c>
      <c r="Q9566" t="str">
        <f t="shared" si="298"/>
        <v>Retained</v>
      </c>
      <c r="R9566" t="str">
        <f t="shared" si="299"/>
        <v>Active</v>
      </c>
    </row>
    <row r="9567" spans="1:18" x14ac:dyDescent="0.25">
      <c r="A9567">
        <v>15677522</v>
      </c>
      <c r="B9567">
        <v>593</v>
      </c>
      <c r="C9567" t="s">
        <v>12</v>
      </c>
      <c r="D9567" t="s">
        <v>33</v>
      </c>
      <c r="E9567">
        <v>33</v>
      </c>
      <c r="F9567" t="s">
        <v>19334</v>
      </c>
      <c r="G9567">
        <v>1</v>
      </c>
      <c r="H9567" t="s">
        <v>19335</v>
      </c>
      <c r="I9567" s="6">
        <v>0</v>
      </c>
      <c r="J9567" t="s">
        <v>19330</v>
      </c>
      <c r="K9567">
        <v>2</v>
      </c>
      <c r="L9567" t="s">
        <v>19331</v>
      </c>
      <c r="M9567" t="s">
        <v>24</v>
      </c>
      <c r="N9567" t="s">
        <v>24</v>
      </c>
      <c r="O9567">
        <v>9984.4</v>
      </c>
      <c r="P9567">
        <v>0</v>
      </c>
      <c r="Q9567" t="str">
        <f t="shared" si="298"/>
        <v>Retained</v>
      </c>
      <c r="R9567" t="str">
        <f t="shared" si="299"/>
        <v>Active</v>
      </c>
    </row>
    <row r="9568" spans="1:18" x14ac:dyDescent="0.25">
      <c r="A9568">
        <v>15643523</v>
      </c>
      <c r="B9568">
        <v>710</v>
      </c>
      <c r="C9568" t="s">
        <v>19</v>
      </c>
      <c r="D9568" t="s">
        <v>13</v>
      </c>
      <c r="E9568">
        <v>30</v>
      </c>
      <c r="F9568" t="s">
        <v>19334</v>
      </c>
      <c r="G9568">
        <v>10</v>
      </c>
      <c r="H9568" t="s">
        <v>19336</v>
      </c>
      <c r="I9568" s="6">
        <v>0</v>
      </c>
      <c r="J9568" t="s">
        <v>19330</v>
      </c>
      <c r="K9568">
        <v>2</v>
      </c>
      <c r="L9568" t="s">
        <v>19331</v>
      </c>
      <c r="M9568" t="s">
        <v>24</v>
      </c>
      <c r="N9568" t="s">
        <v>24</v>
      </c>
      <c r="O9568">
        <v>19500.099999999999</v>
      </c>
      <c r="P9568">
        <v>0</v>
      </c>
      <c r="Q9568" t="str">
        <f t="shared" si="298"/>
        <v>Retained</v>
      </c>
      <c r="R9568" t="str">
        <f t="shared" si="299"/>
        <v>Active</v>
      </c>
    </row>
    <row r="9569" spans="1:18" x14ac:dyDescent="0.25">
      <c r="A9569">
        <v>15624936</v>
      </c>
      <c r="B9569">
        <v>631</v>
      </c>
      <c r="C9569" t="s">
        <v>12</v>
      </c>
      <c r="D9569" t="s">
        <v>33</v>
      </c>
      <c r="E9569">
        <v>35</v>
      </c>
      <c r="F9569" t="s">
        <v>19334</v>
      </c>
      <c r="G9569">
        <v>8</v>
      </c>
      <c r="H9569" t="s">
        <v>19336</v>
      </c>
      <c r="I9569" s="6">
        <v>129205.49</v>
      </c>
      <c r="J9569" t="s">
        <v>19332</v>
      </c>
      <c r="K9569">
        <v>1</v>
      </c>
      <c r="L9569" t="s">
        <v>19333</v>
      </c>
      <c r="M9569" t="s">
        <v>14</v>
      </c>
      <c r="N9569" t="s">
        <v>14</v>
      </c>
      <c r="O9569">
        <v>79146.36</v>
      </c>
      <c r="P9569">
        <v>0</v>
      </c>
      <c r="Q9569" t="str">
        <f t="shared" si="298"/>
        <v>Retained</v>
      </c>
      <c r="R9569" t="str">
        <f t="shared" si="299"/>
        <v>Active</v>
      </c>
    </row>
    <row r="9570" spans="1:18" x14ac:dyDescent="0.25">
      <c r="A9570">
        <v>15716085</v>
      </c>
      <c r="B9570">
        <v>739</v>
      </c>
      <c r="C9570" t="s">
        <v>19</v>
      </c>
      <c r="D9570" t="s">
        <v>13</v>
      </c>
      <c r="E9570">
        <v>41</v>
      </c>
      <c r="F9570" t="s">
        <v>19334</v>
      </c>
      <c r="G9570">
        <v>8</v>
      </c>
      <c r="H9570" t="s">
        <v>19336</v>
      </c>
      <c r="I9570" s="6">
        <v>0</v>
      </c>
      <c r="J9570" t="s">
        <v>19330</v>
      </c>
      <c r="K9570">
        <v>1</v>
      </c>
      <c r="L9570" t="s">
        <v>19333</v>
      </c>
      <c r="M9570" t="s">
        <v>24</v>
      </c>
      <c r="N9570" t="s">
        <v>24</v>
      </c>
      <c r="O9570">
        <v>191694.77</v>
      </c>
      <c r="P9570">
        <v>1</v>
      </c>
      <c r="Q9570" t="str">
        <f t="shared" si="298"/>
        <v>Churned</v>
      </c>
      <c r="R9570" t="str">
        <f t="shared" si="299"/>
        <v>Inactive</v>
      </c>
    </row>
    <row r="9571" spans="1:18" x14ac:dyDescent="0.25">
      <c r="A9571">
        <v>15641688</v>
      </c>
      <c r="B9571">
        <v>644</v>
      </c>
      <c r="C9571" t="s">
        <v>19</v>
      </c>
      <c r="D9571" t="s">
        <v>33</v>
      </c>
      <c r="E9571">
        <v>18</v>
      </c>
      <c r="F9571" t="s">
        <v>83</v>
      </c>
      <c r="G9571">
        <v>7</v>
      </c>
      <c r="H9571" t="s">
        <v>19337</v>
      </c>
      <c r="I9571" s="6">
        <v>0</v>
      </c>
      <c r="J9571" t="s">
        <v>19330</v>
      </c>
      <c r="K9571">
        <v>1</v>
      </c>
      <c r="L9571" t="s">
        <v>19333</v>
      </c>
      <c r="M9571" t="s">
        <v>14</v>
      </c>
      <c r="N9571" t="s">
        <v>14</v>
      </c>
      <c r="O9571">
        <v>59645.24</v>
      </c>
      <c r="P9571">
        <v>1</v>
      </c>
      <c r="Q9571" t="str">
        <f t="shared" si="298"/>
        <v>Churned</v>
      </c>
      <c r="R9571" t="str">
        <f t="shared" si="299"/>
        <v>Inactive</v>
      </c>
    </row>
    <row r="9572" spans="1:18" x14ac:dyDescent="0.25">
      <c r="A9572">
        <v>15796834</v>
      </c>
      <c r="B9572">
        <v>652</v>
      </c>
      <c r="C9572" t="s">
        <v>39</v>
      </c>
      <c r="D9572" t="s">
        <v>33</v>
      </c>
      <c r="E9572">
        <v>35</v>
      </c>
      <c r="F9572" t="s">
        <v>19334</v>
      </c>
      <c r="G9572">
        <v>7</v>
      </c>
      <c r="H9572" t="s">
        <v>19337</v>
      </c>
      <c r="I9572" s="6">
        <v>104015.54</v>
      </c>
      <c r="J9572" t="s">
        <v>19332</v>
      </c>
      <c r="K9572">
        <v>2</v>
      </c>
      <c r="L9572" t="s">
        <v>19331</v>
      </c>
      <c r="M9572" t="s">
        <v>14</v>
      </c>
      <c r="N9572" t="s">
        <v>14</v>
      </c>
      <c r="O9572">
        <v>55207.88</v>
      </c>
      <c r="P9572">
        <v>0</v>
      </c>
      <c r="Q9572" t="str">
        <f t="shared" si="298"/>
        <v>Retained</v>
      </c>
      <c r="R9572" t="str">
        <f t="shared" si="299"/>
        <v>Active</v>
      </c>
    </row>
    <row r="9573" spans="1:18" x14ac:dyDescent="0.25">
      <c r="A9573">
        <v>15720123</v>
      </c>
      <c r="B9573">
        <v>554</v>
      </c>
      <c r="C9573" t="s">
        <v>19</v>
      </c>
      <c r="D9573" t="s">
        <v>33</v>
      </c>
      <c r="E9573">
        <v>37</v>
      </c>
      <c r="F9573" t="s">
        <v>19334</v>
      </c>
      <c r="G9573">
        <v>3</v>
      </c>
      <c r="H9573" t="s">
        <v>19335</v>
      </c>
      <c r="I9573" s="6">
        <v>0</v>
      </c>
      <c r="J9573" t="s">
        <v>19330</v>
      </c>
      <c r="K9573">
        <v>2</v>
      </c>
      <c r="L9573" t="s">
        <v>19331</v>
      </c>
      <c r="M9573" t="s">
        <v>24</v>
      </c>
      <c r="N9573" t="s">
        <v>24</v>
      </c>
      <c r="O9573">
        <v>166177.29999999999</v>
      </c>
      <c r="P9573">
        <v>0</v>
      </c>
      <c r="Q9573" t="str">
        <f t="shared" si="298"/>
        <v>Retained</v>
      </c>
      <c r="R9573" t="str">
        <f t="shared" si="299"/>
        <v>Active</v>
      </c>
    </row>
    <row r="9574" spans="1:18" x14ac:dyDescent="0.25">
      <c r="A9574">
        <v>15604732</v>
      </c>
      <c r="B9574">
        <v>483</v>
      </c>
      <c r="C9574" t="s">
        <v>12</v>
      </c>
      <c r="D9574" t="s">
        <v>13</v>
      </c>
      <c r="E9574">
        <v>30</v>
      </c>
      <c r="F9574" t="s">
        <v>19334</v>
      </c>
      <c r="G9574">
        <v>9</v>
      </c>
      <c r="H9574" t="s">
        <v>19336</v>
      </c>
      <c r="I9574" s="6">
        <v>0</v>
      </c>
      <c r="J9574" t="s">
        <v>19330</v>
      </c>
      <c r="K9574">
        <v>2</v>
      </c>
      <c r="L9574" t="s">
        <v>19331</v>
      </c>
      <c r="M9574" t="s">
        <v>24</v>
      </c>
      <c r="N9574" t="s">
        <v>24</v>
      </c>
      <c r="O9574">
        <v>136356.97</v>
      </c>
      <c r="P9574">
        <v>0</v>
      </c>
      <c r="Q9574" t="str">
        <f t="shared" si="298"/>
        <v>Retained</v>
      </c>
      <c r="R9574" t="str">
        <f t="shared" si="299"/>
        <v>Active</v>
      </c>
    </row>
    <row r="9575" spans="1:18" x14ac:dyDescent="0.25">
      <c r="A9575">
        <v>15723484</v>
      </c>
      <c r="B9575">
        <v>669</v>
      </c>
      <c r="C9575" t="s">
        <v>39</v>
      </c>
      <c r="D9575" t="s">
        <v>13</v>
      </c>
      <c r="E9575">
        <v>42</v>
      </c>
      <c r="F9575" t="s">
        <v>19334</v>
      </c>
      <c r="G9575">
        <v>1</v>
      </c>
      <c r="H9575" t="s">
        <v>19335</v>
      </c>
      <c r="I9575" s="6">
        <v>103873.39</v>
      </c>
      <c r="J9575" t="s">
        <v>19332</v>
      </c>
      <c r="K9575">
        <v>1</v>
      </c>
      <c r="L9575" t="s">
        <v>19333</v>
      </c>
      <c r="M9575" t="s">
        <v>24</v>
      </c>
      <c r="N9575" t="s">
        <v>24</v>
      </c>
      <c r="O9575">
        <v>148611.51999999999</v>
      </c>
      <c r="P9575">
        <v>0</v>
      </c>
      <c r="Q9575" t="str">
        <f t="shared" si="298"/>
        <v>Retained</v>
      </c>
      <c r="R9575" t="str">
        <f t="shared" si="299"/>
        <v>Active</v>
      </c>
    </row>
    <row r="9576" spans="1:18" x14ac:dyDescent="0.25">
      <c r="A9576">
        <v>15807120</v>
      </c>
      <c r="B9576">
        <v>841</v>
      </c>
      <c r="C9576" t="s">
        <v>39</v>
      </c>
      <c r="D9576" t="s">
        <v>13</v>
      </c>
      <c r="E9576">
        <v>52</v>
      </c>
      <c r="F9576" t="s">
        <v>7840</v>
      </c>
      <c r="G9576">
        <v>3</v>
      </c>
      <c r="H9576" t="s">
        <v>19335</v>
      </c>
      <c r="I9576" s="6">
        <v>112383.03</v>
      </c>
      <c r="J9576" t="s">
        <v>19332</v>
      </c>
      <c r="K9576">
        <v>1</v>
      </c>
      <c r="L9576" t="s">
        <v>19333</v>
      </c>
      <c r="M9576" t="s">
        <v>24</v>
      </c>
      <c r="N9576" t="s">
        <v>24</v>
      </c>
      <c r="O9576">
        <v>85516.37</v>
      </c>
      <c r="P9576">
        <v>1</v>
      </c>
      <c r="Q9576" t="str">
        <f t="shared" si="298"/>
        <v>Churned</v>
      </c>
      <c r="R9576" t="str">
        <f t="shared" si="299"/>
        <v>Inactive</v>
      </c>
    </row>
    <row r="9577" spans="1:18" x14ac:dyDescent="0.25">
      <c r="A9577">
        <v>15810891</v>
      </c>
      <c r="B9577">
        <v>662</v>
      </c>
      <c r="C9577" t="s">
        <v>12</v>
      </c>
      <c r="D9577" t="s">
        <v>33</v>
      </c>
      <c r="E9577">
        <v>34</v>
      </c>
      <c r="F9577" t="s">
        <v>19334</v>
      </c>
      <c r="G9577">
        <v>2</v>
      </c>
      <c r="H9577" t="s">
        <v>19335</v>
      </c>
      <c r="I9577" s="6">
        <v>117731.79</v>
      </c>
      <c r="J9577" t="s">
        <v>19332</v>
      </c>
      <c r="K9577">
        <v>2</v>
      </c>
      <c r="L9577" t="s">
        <v>19331</v>
      </c>
      <c r="M9577" t="s">
        <v>14</v>
      </c>
      <c r="N9577" t="s">
        <v>14</v>
      </c>
      <c r="O9577">
        <v>55120.79</v>
      </c>
      <c r="P9577">
        <v>0</v>
      </c>
      <c r="Q9577" t="str">
        <f t="shared" si="298"/>
        <v>Retained</v>
      </c>
      <c r="R9577" t="str">
        <f t="shared" si="299"/>
        <v>Active</v>
      </c>
    </row>
    <row r="9578" spans="1:18" x14ac:dyDescent="0.25">
      <c r="A9578">
        <v>15640407</v>
      </c>
      <c r="B9578">
        <v>821</v>
      </c>
      <c r="C9578" t="s">
        <v>39</v>
      </c>
      <c r="D9578" t="s">
        <v>33</v>
      </c>
      <c r="E9578">
        <v>45</v>
      </c>
      <c r="F9578" t="s">
        <v>19334</v>
      </c>
      <c r="G9578">
        <v>0</v>
      </c>
      <c r="H9578" t="s">
        <v>19335</v>
      </c>
      <c r="I9578" s="6">
        <v>135827.32999999999</v>
      </c>
      <c r="J9578" t="s">
        <v>19332</v>
      </c>
      <c r="K9578">
        <v>2</v>
      </c>
      <c r="L9578" t="s">
        <v>19331</v>
      </c>
      <c r="M9578" t="s">
        <v>14</v>
      </c>
      <c r="N9578" t="s">
        <v>14</v>
      </c>
      <c r="O9578">
        <v>131778.57999999999</v>
      </c>
      <c r="P9578">
        <v>0</v>
      </c>
      <c r="Q9578" t="str">
        <f t="shared" si="298"/>
        <v>Retained</v>
      </c>
      <c r="R9578" t="str">
        <f t="shared" si="299"/>
        <v>Active</v>
      </c>
    </row>
    <row r="9579" spans="1:18" x14ac:dyDescent="0.25">
      <c r="A9579">
        <v>15778838</v>
      </c>
      <c r="B9579">
        <v>783</v>
      </c>
      <c r="C9579" t="s">
        <v>12</v>
      </c>
      <c r="D9579" t="s">
        <v>33</v>
      </c>
      <c r="E9579">
        <v>38</v>
      </c>
      <c r="F9579" t="s">
        <v>19334</v>
      </c>
      <c r="G9579">
        <v>9</v>
      </c>
      <c r="H9579" t="s">
        <v>19336</v>
      </c>
      <c r="I9579" s="6">
        <v>114135.17</v>
      </c>
      <c r="J9579" t="s">
        <v>19332</v>
      </c>
      <c r="K9579">
        <v>1</v>
      </c>
      <c r="L9579" t="s">
        <v>19333</v>
      </c>
      <c r="M9579" t="s">
        <v>24</v>
      </c>
      <c r="N9579" t="s">
        <v>24</v>
      </c>
      <c r="O9579">
        <v>153269.98000000001</v>
      </c>
      <c r="P9579">
        <v>0</v>
      </c>
      <c r="Q9579" t="str">
        <f t="shared" si="298"/>
        <v>Retained</v>
      </c>
      <c r="R9579" t="str">
        <f t="shared" si="299"/>
        <v>Active</v>
      </c>
    </row>
    <row r="9580" spans="1:18" x14ac:dyDescent="0.25">
      <c r="A9580">
        <v>15709256</v>
      </c>
      <c r="B9580">
        <v>850</v>
      </c>
      <c r="C9580" t="s">
        <v>12</v>
      </c>
      <c r="D9580" t="s">
        <v>13</v>
      </c>
      <c r="E9580">
        <v>28</v>
      </c>
      <c r="F9580" t="s">
        <v>83</v>
      </c>
      <c r="G9580">
        <v>9</v>
      </c>
      <c r="H9580" t="s">
        <v>19336</v>
      </c>
      <c r="I9580" s="6">
        <v>0</v>
      </c>
      <c r="J9580" t="s">
        <v>19330</v>
      </c>
      <c r="K9580">
        <v>2</v>
      </c>
      <c r="L9580" t="s">
        <v>19331</v>
      </c>
      <c r="M9580" t="s">
        <v>14</v>
      </c>
      <c r="N9580" t="s">
        <v>14</v>
      </c>
      <c r="O9580">
        <v>164864.67000000001</v>
      </c>
      <c r="P9580">
        <v>0</v>
      </c>
      <c r="Q9580" t="str">
        <f t="shared" si="298"/>
        <v>Retained</v>
      </c>
      <c r="R9580" t="str">
        <f t="shared" si="299"/>
        <v>Active</v>
      </c>
    </row>
    <row r="9581" spans="1:18" x14ac:dyDescent="0.25">
      <c r="A9581">
        <v>15742285</v>
      </c>
      <c r="B9581">
        <v>559</v>
      </c>
      <c r="C9581" t="s">
        <v>12</v>
      </c>
      <c r="D9581" t="s">
        <v>33</v>
      </c>
      <c r="E9581">
        <v>62</v>
      </c>
      <c r="F9581" t="s">
        <v>7840</v>
      </c>
      <c r="G9581">
        <v>6</v>
      </c>
      <c r="H9581" t="s">
        <v>19337</v>
      </c>
      <c r="I9581" s="6">
        <v>118756.62</v>
      </c>
      <c r="J9581" t="s">
        <v>19332</v>
      </c>
      <c r="K9581">
        <v>1</v>
      </c>
      <c r="L9581" t="s">
        <v>19333</v>
      </c>
      <c r="M9581" t="s">
        <v>14</v>
      </c>
      <c r="N9581" t="s">
        <v>14</v>
      </c>
      <c r="O9581">
        <v>20367.68</v>
      </c>
      <c r="P9581">
        <v>0</v>
      </c>
      <c r="Q9581" t="str">
        <f t="shared" si="298"/>
        <v>Retained</v>
      </c>
      <c r="R9581" t="str">
        <f t="shared" si="299"/>
        <v>Active</v>
      </c>
    </row>
    <row r="9582" spans="1:18" x14ac:dyDescent="0.25">
      <c r="A9582">
        <v>15729019</v>
      </c>
      <c r="B9582">
        <v>602</v>
      </c>
      <c r="C9582" t="s">
        <v>19</v>
      </c>
      <c r="D9582" t="s">
        <v>33</v>
      </c>
      <c r="E9582">
        <v>34</v>
      </c>
      <c r="F9582" t="s">
        <v>19334</v>
      </c>
      <c r="G9582">
        <v>8</v>
      </c>
      <c r="H9582" t="s">
        <v>19336</v>
      </c>
      <c r="I9582" s="6">
        <v>98382.720000000001</v>
      </c>
      <c r="J9582" t="s">
        <v>19331</v>
      </c>
      <c r="K9582">
        <v>1</v>
      </c>
      <c r="L9582" t="s">
        <v>19333</v>
      </c>
      <c r="M9582" t="s">
        <v>24</v>
      </c>
      <c r="N9582" t="s">
        <v>24</v>
      </c>
      <c r="O9582">
        <v>39542</v>
      </c>
      <c r="P9582">
        <v>0</v>
      </c>
      <c r="Q9582" t="str">
        <f t="shared" si="298"/>
        <v>Retained</v>
      </c>
      <c r="R9582" t="str">
        <f t="shared" si="299"/>
        <v>Active</v>
      </c>
    </row>
    <row r="9583" spans="1:18" x14ac:dyDescent="0.25">
      <c r="A9583">
        <v>15608588</v>
      </c>
      <c r="B9583">
        <v>563</v>
      </c>
      <c r="C9583" t="s">
        <v>39</v>
      </c>
      <c r="D9583" t="s">
        <v>33</v>
      </c>
      <c r="E9583">
        <v>41</v>
      </c>
      <c r="F9583" t="s">
        <v>19334</v>
      </c>
      <c r="G9583">
        <v>2</v>
      </c>
      <c r="H9583" t="s">
        <v>19335</v>
      </c>
      <c r="I9583" s="6">
        <v>100520.92</v>
      </c>
      <c r="J9583" t="s">
        <v>19332</v>
      </c>
      <c r="K9583">
        <v>1</v>
      </c>
      <c r="L9583" t="s">
        <v>19333</v>
      </c>
      <c r="M9583" t="s">
        <v>14</v>
      </c>
      <c r="N9583" t="s">
        <v>14</v>
      </c>
      <c r="O9583">
        <v>19412.8</v>
      </c>
      <c r="P9583">
        <v>1</v>
      </c>
      <c r="Q9583" t="str">
        <f t="shared" si="298"/>
        <v>Churned</v>
      </c>
      <c r="R9583" t="str">
        <f t="shared" si="299"/>
        <v>Inactive</v>
      </c>
    </row>
    <row r="9584" spans="1:18" x14ac:dyDescent="0.25">
      <c r="A9584">
        <v>15610557</v>
      </c>
      <c r="B9584">
        <v>695</v>
      </c>
      <c r="C9584" t="s">
        <v>19</v>
      </c>
      <c r="D9584" t="s">
        <v>13</v>
      </c>
      <c r="E9584">
        <v>35</v>
      </c>
      <c r="F9584" t="s">
        <v>19334</v>
      </c>
      <c r="G9584">
        <v>7</v>
      </c>
      <c r="H9584" t="s">
        <v>19337</v>
      </c>
      <c r="I9584" s="6">
        <v>79858.13</v>
      </c>
      <c r="J9584" t="s">
        <v>19331</v>
      </c>
      <c r="K9584">
        <v>2</v>
      </c>
      <c r="L9584" t="s">
        <v>19331</v>
      </c>
      <c r="M9584" t="s">
        <v>14</v>
      </c>
      <c r="N9584" t="s">
        <v>14</v>
      </c>
      <c r="O9584">
        <v>127977.66</v>
      </c>
      <c r="P9584">
        <v>0</v>
      </c>
      <c r="Q9584" t="str">
        <f t="shared" si="298"/>
        <v>Retained</v>
      </c>
      <c r="R9584" t="str">
        <f t="shared" si="299"/>
        <v>Active</v>
      </c>
    </row>
    <row r="9585" spans="1:18" x14ac:dyDescent="0.25">
      <c r="A9585">
        <v>15786418</v>
      </c>
      <c r="B9585">
        <v>546</v>
      </c>
      <c r="C9585" t="s">
        <v>12</v>
      </c>
      <c r="D9585" t="s">
        <v>13</v>
      </c>
      <c r="E9585">
        <v>20</v>
      </c>
      <c r="F9585" t="s">
        <v>83</v>
      </c>
      <c r="G9585">
        <v>6</v>
      </c>
      <c r="H9585" t="s">
        <v>19337</v>
      </c>
      <c r="I9585" s="6">
        <v>0</v>
      </c>
      <c r="J9585" t="s">
        <v>19330</v>
      </c>
      <c r="K9585">
        <v>1</v>
      </c>
      <c r="L9585" t="s">
        <v>19333</v>
      </c>
      <c r="M9585" t="s">
        <v>14</v>
      </c>
      <c r="N9585" t="s">
        <v>14</v>
      </c>
      <c r="O9585">
        <v>20508.849999999999</v>
      </c>
      <c r="P9585">
        <v>0</v>
      </c>
      <c r="Q9585" t="str">
        <f t="shared" si="298"/>
        <v>Retained</v>
      </c>
      <c r="R9585" t="str">
        <f t="shared" si="299"/>
        <v>Active</v>
      </c>
    </row>
    <row r="9586" spans="1:18" x14ac:dyDescent="0.25">
      <c r="A9586">
        <v>15653050</v>
      </c>
      <c r="B9586">
        <v>719</v>
      </c>
      <c r="C9586" t="s">
        <v>39</v>
      </c>
      <c r="D9586" t="s">
        <v>13</v>
      </c>
      <c r="E9586">
        <v>76</v>
      </c>
      <c r="F9586" t="s">
        <v>7840</v>
      </c>
      <c r="G9586">
        <v>10</v>
      </c>
      <c r="H9586" t="s">
        <v>19336</v>
      </c>
      <c r="I9586" s="6">
        <v>95052.29</v>
      </c>
      <c r="J9586" t="s">
        <v>19331</v>
      </c>
      <c r="K9586">
        <v>1</v>
      </c>
      <c r="L9586" t="s">
        <v>19333</v>
      </c>
      <c r="M9586" t="s">
        <v>24</v>
      </c>
      <c r="N9586" t="s">
        <v>24</v>
      </c>
      <c r="O9586">
        <v>176244.87</v>
      </c>
      <c r="P9586">
        <v>0</v>
      </c>
      <c r="Q9586" t="str">
        <f t="shared" si="298"/>
        <v>Retained</v>
      </c>
      <c r="R9586" t="str">
        <f t="shared" si="299"/>
        <v>Active</v>
      </c>
    </row>
    <row r="9587" spans="1:18" x14ac:dyDescent="0.25">
      <c r="A9587">
        <v>15744914</v>
      </c>
      <c r="B9587">
        <v>539</v>
      </c>
      <c r="C9587" t="s">
        <v>39</v>
      </c>
      <c r="D9587" t="s">
        <v>33</v>
      </c>
      <c r="E9587">
        <v>42</v>
      </c>
      <c r="F9587" t="s">
        <v>19334</v>
      </c>
      <c r="G9587">
        <v>1</v>
      </c>
      <c r="H9587" t="s">
        <v>19335</v>
      </c>
      <c r="I9587" s="6">
        <v>177728.55</v>
      </c>
      <c r="J9587" t="s">
        <v>19332</v>
      </c>
      <c r="K9587">
        <v>1</v>
      </c>
      <c r="L9587" t="s">
        <v>19333</v>
      </c>
      <c r="M9587" t="s">
        <v>24</v>
      </c>
      <c r="N9587" t="s">
        <v>24</v>
      </c>
      <c r="O9587">
        <v>105013.63</v>
      </c>
      <c r="P9587">
        <v>0</v>
      </c>
      <c r="Q9587" t="str">
        <f t="shared" si="298"/>
        <v>Retained</v>
      </c>
      <c r="R9587" t="str">
        <f t="shared" si="299"/>
        <v>Active</v>
      </c>
    </row>
    <row r="9588" spans="1:18" x14ac:dyDescent="0.25">
      <c r="A9588">
        <v>15669611</v>
      </c>
      <c r="B9588">
        <v>632</v>
      </c>
      <c r="C9588" t="s">
        <v>12</v>
      </c>
      <c r="D9588" t="s">
        <v>33</v>
      </c>
      <c r="E9588">
        <v>71</v>
      </c>
      <c r="F9588" t="s">
        <v>7840</v>
      </c>
      <c r="G9588">
        <v>3</v>
      </c>
      <c r="H9588" t="s">
        <v>19335</v>
      </c>
      <c r="I9588" s="6">
        <v>83116.679999999993</v>
      </c>
      <c r="J9588" t="s">
        <v>19331</v>
      </c>
      <c r="K9588">
        <v>1</v>
      </c>
      <c r="L9588" t="s">
        <v>19333</v>
      </c>
      <c r="M9588" t="s">
        <v>14</v>
      </c>
      <c r="N9588" t="s">
        <v>14</v>
      </c>
      <c r="O9588">
        <v>27597.759999999998</v>
      </c>
      <c r="P9588">
        <v>0</v>
      </c>
      <c r="Q9588" t="str">
        <f t="shared" si="298"/>
        <v>Retained</v>
      </c>
      <c r="R9588" t="str">
        <f t="shared" si="299"/>
        <v>Active</v>
      </c>
    </row>
    <row r="9589" spans="1:18" x14ac:dyDescent="0.25">
      <c r="A9589">
        <v>15594786</v>
      </c>
      <c r="B9589">
        <v>772</v>
      </c>
      <c r="C9589" t="s">
        <v>39</v>
      </c>
      <c r="D9589" t="s">
        <v>33</v>
      </c>
      <c r="E9589">
        <v>34</v>
      </c>
      <c r="F9589" t="s">
        <v>19334</v>
      </c>
      <c r="G9589">
        <v>7</v>
      </c>
      <c r="H9589" t="s">
        <v>19337</v>
      </c>
      <c r="I9589" s="6">
        <v>111565.91</v>
      </c>
      <c r="J9589" t="s">
        <v>19332</v>
      </c>
      <c r="K9589">
        <v>1</v>
      </c>
      <c r="L9589" t="s">
        <v>19333</v>
      </c>
      <c r="M9589" t="s">
        <v>14</v>
      </c>
      <c r="N9589" t="s">
        <v>14</v>
      </c>
      <c r="O9589">
        <v>121073.23</v>
      </c>
      <c r="P9589">
        <v>0</v>
      </c>
      <c r="Q9589" t="str">
        <f t="shared" si="298"/>
        <v>Retained</v>
      </c>
      <c r="R9589" t="str">
        <f t="shared" si="299"/>
        <v>Active</v>
      </c>
    </row>
    <row r="9590" spans="1:18" x14ac:dyDescent="0.25">
      <c r="A9590">
        <v>15649211</v>
      </c>
      <c r="B9590">
        <v>708</v>
      </c>
      <c r="C9590" t="s">
        <v>19</v>
      </c>
      <c r="D9590" t="s">
        <v>33</v>
      </c>
      <c r="E9590">
        <v>40</v>
      </c>
      <c r="F9590" t="s">
        <v>19334</v>
      </c>
      <c r="G9590">
        <v>8</v>
      </c>
      <c r="H9590" t="s">
        <v>19336</v>
      </c>
      <c r="I9590" s="6">
        <v>83015.710000000006</v>
      </c>
      <c r="J9590" t="s">
        <v>19331</v>
      </c>
      <c r="K9590">
        <v>1</v>
      </c>
      <c r="L9590" t="s">
        <v>19333</v>
      </c>
      <c r="M9590" t="s">
        <v>24</v>
      </c>
      <c r="N9590" t="s">
        <v>24</v>
      </c>
      <c r="O9590">
        <v>101089.76</v>
      </c>
      <c r="P9590">
        <v>0</v>
      </c>
      <c r="Q9590" t="str">
        <f t="shared" si="298"/>
        <v>Retained</v>
      </c>
      <c r="R9590" t="str">
        <f t="shared" si="299"/>
        <v>Active</v>
      </c>
    </row>
    <row r="9591" spans="1:18" x14ac:dyDescent="0.25">
      <c r="A9591">
        <v>15766066</v>
      </c>
      <c r="B9591">
        <v>668</v>
      </c>
      <c r="C9591" t="s">
        <v>39</v>
      </c>
      <c r="D9591" t="s">
        <v>13</v>
      </c>
      <c r="E9591">
        <v>28</v>
      </c>
      <c r="F9591" t="s">
        <v>83</v>
      </c>
      <c r="G9591">
        <v>1</v>
      </c>
      <c r="H9591" t="s">
        <v>19335</v>
      </c>
      <c r="I9591" s="6">
        <v>124511.01</v>
      </c>
      <c r="J9591" t="s">
        <v>19332</v>
      </c>
      <c r="K9591">
        <v>1</v>
      </c>
      <c r="L9591" t="s">
        <v>19333</v>
      </c>
      <c r="M9591" t="s">
        <v>24</v>
      </c>
      <c r="N9591" t="s">
        <v>24</v>
      </c>
      <c r="O9591">
        <v>114258.18</v>
      </c>
      <c r="P9591">
        <v>0</v>
      </c>
      <c r="Q9591" t="str">
        <f t="shared" si="298"/>
        <v>Retained</v>
      </c>
      <c r="R9591" t="str">
        <f t="shared" si="299"/>
        <v>Active</v>
      </c>
    </row>
    <row r="9592" spans="1:18" x14ac:dyDescent="0.25">
      <c r="A9592">
        <v>15772216</v>
      </c>
      <c r="B9592">
        <v>738</v>
      </c>
      <c r="C9592" t="s">
        <v>12</v>
      </c>
      <c r="D9592" t="s">
        <v>13</v>
      </c>
      <c r="E9592">
        <v>67</v>
      </c>
      <c r="F9592" t="s">
        <v>7840</v>
      </c>
      <c r="G9592">
        <v>1</v>
      </c>
      <c r="H9592" t="s">
        <v>19335</v>
      </c>
      <c r="I9592" s="6">
        <v>130652.52</v>
      </c>
      <c r="J9592" t="s">
        <v>19332</v>
      </c>
      <c r="K9592">
        <v>1</v>
      </c>
      <c r="L9592" t="s">
        <v>19333</v>
      </c>
      <c r="M9592" t="s">
        <v>14</v>
      </c>
      <c r="N9592" t="s">
        <v>14</v>
      </c>
      <c r="O9592">
        <v>22762.23</v>
      </c>
      <c r="P9592">
        <v>0</v>
      </c>
      <c r="Q9592" t="str">
        <f t="shared" si="298"/>
        <v>Retained</v>
      </c>
      <c r="R9592" t="str">
        <f t="shared" si="299"/>
        <v>Active</v>
      </c>
    </row>
    <row r="9593" spans="1:18" x14ac:dyDescent="0.25">
      <c r="A9593">
        <v>15619898</v>
      </c>
      <c r="B9593">
        <v>785</v>
      </c>
      <c r="C9593" t="s">
        <v>12</v>
      </c>
      <c r="D9593" t="s">
        <v>33</v>
      </c>
      <c r="E9593">
        <v>55</v>
      </c>
      <c r="F9593" t="s">
        <v>7840</v>
      </c>
      <c r="G9593">
        <v>5</v>
      </c>
      <c r="H9593" t="s">
        <v>19337</v>
      </c>
      <c r="I9593" s="6">
        <v>0</v>
      </c>
      <c r="J9593" t="s">
        <v>19330</v>
      </c>
      <c r="K9593">
        <v>2</v>
      </c>
      <c r="L9593" t="s">
        <v>19331</v>
      </c>
      <c r="M9593" t="s">
        <v>14</v>
      </c>
      <c r="N9593" t="s">
        <v>14</v>
      </c>
      <c r="O9593">
        <v>7008.65</v>
      </c>
      <c r="P9593">
        <v>0</v>
      </c>
      <c r="Q9593" t="str">
        <f t="shared" si="298"/>
        <v>Retained</v>
      </c>
      <c r="R9593" t="str">
        <f t="shared" si="299"/>
        <v>Active</v>
      </c>
    </row>
    <row r="9594" spans="1:18" x14ac:dyDescent="0.25">
      <c r="A9594">
        <v>15724543</v>
      </c>
      <c r="B9594">
        <v>597</v>
      </c>
      <c r="C9594" t="s">
        <v>12</v>
      </c>
      <c r="D9594" t="s">
        <v>33</v>
      </c>
      <c r="E9594">
        <v>61</v>
      </c>
      <c r="F9594" t="s">
        <v>7840</v>
      </c>
      <c r="G9594">
        <v>5</v>
      </c>
      <c r="H9594" t="s">
        <v>19337</v>
      </c>
      <c r="I9594" s="6">
        <v>0</v>
      </c>
      <c r="J9594" t="s">
        <v>19330</v>
      </c>
      <c r="K9594">
        <v>2</v>
      </c>
      <c r="L9594" t="s">
        <v>19331</v>
      </c>
      <c r="M9594" t="s">
        <v>14</v>
      </c>
      <c r="N9594" t="s">
        <v>14</v>
      </c>
      <c r="O9594">
        <v>81299.17</v>
      </c>
      <c r="P9594">
        <v>0</v>
      </c>
      <c r="Q9594" t="str">
        <f t="shared" si="298"/>
        <v>Retained</v>
      </c>
      <c r="R9594" t="str">
        <f t="shared" si="299"/>
        <v>Active</v>
      </c>
    </row>
    <row r="9595" spans="1:18" x14ac:dyDescent="0.25">
      <c r="A9595">
        <v>15755084</v>
      </c>
      <c r="B9595">
        <v>531</v>
      </c>
      <c r="C9595" t="s">
        <v>12</v>
      </c>
      <c r="D9595" t="s">
        <v>33</v>
      </c>
      <c r="E9595">
        <v>37</v>
      </c>
      <c r="F9595" t="s">
        <v>19334</v>
      </c>
      <c r="G9595">
        <v>7</v>
      </c>
      <c r="H9595" t="s">
        <v>19337</v>
      </c>
      <c r="I9595" s="6">
        <v>121854.45</v>
      </c>
      <c r="J9595" t="s">
        <v>19332</v>
      </c>
      <c r="K9595">
        <v>1</v>
      </c>
      <c r="L9595" t="s">
        <v>19333</v>
      </c>
      <c r="M9595" t="s">
        <v>24</v>
      </c>
      <c r="N9595" t="s">
        <v>24</v>
      </c>
      <c r="O9595">
        <v>147521.35</v>
      </c>
      <c r="P9595">
        <v>0</v>
      </c>
      <c r="Q9595" t="str">
        <f t="shared" si="298"/>
        <v>Retained</v>
      </c>
      <c r="R9595" t="str">
        <f t="shared" si="299"/>
        <v>Active</v>
      </c>
    </row>
    <row r="9596" spans="1:18" x14ac:dyDescent="0.25">
      <c r="A9596">
        <v>15730441</v>
      </c>
      <c r="B9596">
        <v>509</v>
      </c>
      <c r="C9596" t="s">
        <v>12</v>
      </c>
      <c r="D9596" t="s">
        <v>33</v>
      </c>
      <c r="E9596">
        <v>26</v>
      </c>
      <c r="F9596" t="s">
        <v>83</v>
      </c>
      <c r="G9596">
        <v>10</v>
      </c>
      <c r="H9596" t="s">
        <v>19336</v>
      </c>
      <c r="I9596" s="6">
        <v>0</v>
      </c>
      <c r="J9596" t="s">
        <v>19330</v>
      </c>
      <c r="K9596">
        <v>2</v>
      </c>
      <c r="L9596" t="s">
        <v>19331</v>
      </c>
      <c r="M9596" t="s">
        <v>14</v>
      </c>
      <c r="N9596" t="s">
        <v>14</v>
      </c>
      <c r="O9596">
        <v>6177.83</v>
      </c>
      <c r="P9596">
        <v>0</v>
      </c>
      <c r="Q9596" t="str">
        <f t="shared" si="298"/>
        <v>Retained</v>
      </c>
      <c r="R9596" t="str">
        <f t="shared" si="299"/>
        <v>Active</v>
      </c>
    </row>
    <row r="9597" spans="1:18" x14ac:dyDescent="0.25">
      <c r="A9597">
        <v>15666767</v>
      </c>
      <c r="B9597">
        <v>508</v>
      </c>
      <c r="C9597" t="s">
        <v>12</v>
      </c>
      <c r="D9597" t="s">
        <v>33</v>
      </c>
      <c r="E9597">
        <v>35</v>
      </c>
      <c r="F9597" t="s">
        <v>19334</v>
      </c>
      <c r="G9597">
        <v>1</v>
      </c>
      <c r="H9597" t="s">
        <v>19335</v>
      </c>
      <c r="I9597" s="6">
        <v>86893.28</v>
      </c>
      <c r="J9597" t="s">
        <v>19331</v>
      </c>
      <c r="K9597">
        <v>1</v>
      </c>
      <c r="L9597" t="s">
        <v>19333</v>
      </c>
      <c r="M9597" t="s">
        <v>24</v>
      </c>
      <c r="N9597" t="s">
        <v>24</v>
      </c>
      <c r="O9597">
        <v>59374.82</v>
      </c>
      <c r="P9597">
        <v>0</v>
      </c>
      <c r="Q9597" t="str">
        <f t="shared" si="298"/>
        <v>Retained</v>
      </c>
      <c r="R9597" t="str">
        <f t="shared" si="299"/>
        <v>Active</v>
      </c>
    </row>
    <row r="9598" spans="1:18" x14ac:dyDescent="0.25">
      <c r="A9598">
        <v>15690456</v>
      </c>
      <c r="B9598">
        <v>749</v>
      </c>
      <c r="C9598" t="s">
        <v>39</v>
      </c>
      <c r="D9598" t="s">
        <v>13</v>
      </c>
      <c r="E9598">
        <v>32</v>
      </c>
      <c r="F9598" t="s">
        <v>19334</v>
      </c>
      <c r="G9598">
        <v>7</v>
      </c>
      <c r="H9598" t="s">
        <v>19337</v>
      </c>
      <c r="I9598" s="6">
        <v>79523.13</v>
      </c>
      <c r="J9598" t="s">
        <v>19331</v>
      </c>
      <c r="K9598">
        <v>1</v>
      </c>
      <c r="L9598" t="s">
        <v>19333</v>
      </c>
      <c r="M9598" t="s">
        <v>14</v>
      </c>
      <c r="N9598" t="s">
        <v>14</v>
      </c>
      <c r="O9598">
        <v>157648.12</v>
      </c>
      <c r="P9598">
        <v>0</v>
      </c>
      <c r="Q9598" t="str">
        <f t="shared" si="298"/>
        <v>Retained</v>
      </c>
      <c r="R9598" t="str">
        <f t="shared" si="299"/>
        <v>Active</v>
      </c>
    </row>
    <row r="9599" spans="1:18" x14ac:dyDescent="0.25">
      <c r="A9599">
        <v>15570533</v>
      </c>
      <c r="B9599">
        <v>621</v>
      </c>
      <c r="C9599" t="s">
        <v>39</v>
      </c>
      <c r="D9599" t="s">
        <v>13</v>
      </c>
      <c r="E9599">
        <v>55</v>
      </c>
      <c r="F9599" t="s">
        <v>7840</v>
      </c>
      <c r="G9599">
        <v>7</v>
      </c>
      <c r="H9599" t="s">
        <v>19337</v>
      </c>
      <c r="I9599" s="6">
        <v>131033.76</v>
      </c>
      <c r="J9599" t="s">
        <v>19332</v>
      </c>
      <c r="K9599">
        <v>1</v>
      </c>
      <c r="L9599" t="s">
        <v>19333</v>
      </c>
      <c r="M9599" t="s">
        <v>14</v>
      </c>
      <c r="N9599" t="s">
        <v>14</v>
      </c>
      <c r="O9599">
        <v>75685.59</v>
      </c>
      <c r="P9599">
        <v>1</v>
      </c>
      <c r="Q9599" t="str">
        <f t="shared" si="298"/>
        <v>Churned</v>
      </c>
      <c r="R9599" t="str">
        <f t="shared" si="299"/>
        <v>Inactive</v>
      </c>
    </row>
    <row r="9600" spans="1:18" x14ac:dyDescent="0.25">
      <c r="A9600">
        <v>15797692</v>
      </c>
      <c r="B9600">
        <v>659</v>
      </c>
      <c r="C9600" t="s">
        <v>12</v>
      </c>
      <c r="D9600" t="s">
        <v>13</v>
      </c>
      <c r="E9600">
        <v>33</v>
      </c>
      <c r="F9600" t="s">
        <v>19334</v>
      </c>
      <c r="G9600">
        <v>7</v>
      </c>
      <c r="H9600" t="s">
        <v>19337</v>
      </c>
      <c r="I9600" s="6">
        <v>89939.62</v>
      </c>
      <c r="J9600" t="s">
        <v>19331</v>
      </c>
      <c r="K9600">
        <v>1</v>
      </c>
      <c r="L9600" t="s">
        <v>19333</v>
      </c>
      <c r="M9600" t="s">
        <v>24</v>
      </c>
      <c r="N9600" t="s">
        <v>24</v>
      </c>
      <c r="O9600">
        <v>136540.09</v>
      </c>
      <c r="P9600">
        <v>0</v>
      </c>
      <c r="Q9600" t="str">
        <f t="shared" si="298"/>
        <v>Retained</v>
      </c>
      <c r="R9600" t="str">
        <f t="shared" si="299"/>
        <v>Active</v>
      </c>
    </row>
    <row r="9601" spans="1:18" x14ac:dyDescent="0.25">
      <c r="A9601">
        <v>15603135</v>
      </c>
      <c r="B9601">
        <v>634</v>
      </c>
      <c r="C9601" t="s">
        <v>39</v>
      </c>
      <c r="D9601" t="s">
        <v>13</v>
      </c>
      <c r="E9601">
        <v>59</v>
      </c>
      <c r="F9601" t="s">
        <v>7840</v>
      </c>
      <c r="G9601">
        <v>3</v>
      </c>
      <c r="H9601" t="s">
        <v>19335</v>
      </c>
      <c r="I9601" s="6">
        <v>95727.05</v>
      </c>
      <c r="J9601" t="s">
        <v>19331</v>
      </c>
      <c r="K9601">
        <v>1</v>
      </c>
      <c r="L9601" t="s">
        <v>19333</v>
      </c>
      <c r="M9601" t="s">
        <v>24</v>
      </c>
      <c r="N9601" t="s">
        <v>24</v>
      </c>
      <c r="O9601">
        <v>97939.4</v>
      </c>
      <c r="P9601">
        <v>1</v>
      </c>
      <c r="Q9601" t="str">
        <f t="shared" si="298"/>
        <v>Churned</v>
      </c>
      <c r="R9601" t="str">
        <f t="shared" si="299"/>
        <v>Inactive</v>
      </c>
    </row>
    <row r="9602" spans="1:18" x14ac:dyDescent="0.25">
      <c r="A9602">
        <v>15698927</v>
      </c>
      <c r="B9602">
        <v>675</v>
      </c>
      <c r="C9602" t="s">
        <v>12</v>
      </c>
      <c r="D9602" t="s">
        <v>33</v>
      </c>
      <c r="E9602">
        <v>39</v>
      </c>
      <c r="F9602" t="s">
        <v>19334</v>
      </c>
      <c r="G9602">
        <v>7</v>
      </c>
      <c r="H9602" t="s">
        <v>19337</v>
      </c>
      <c r="I9602" s="6">
        <v>0</v>
      </c>
      <c r="J9602" t="s">
        <v>19330</v>
      </c>
      <c r="K9602">
        <v>2</v>
      </c>
      <c r="L9602" t="s">
        <v>19331</v>
      </c>
      <c r="M9602" t="s">
        <v>14</v>
      </c>
      <c r="N9602" t="s">
        <v>14</v>
      </c>
      <c r="O9602">
        <v>36267.21</v>
      </c>
      <c r="P9602">
        <v>0</v>
      </c>
      <c r="Q9602" t="str">
        <f t="shared" si="298"/>
        <v>Retained</v>
      </c>
      <c r="R9602" t="str">
        <f t="shared" si="299"/>
        <v>Active</v>
      </c>
    </row>
    <row r="9603" spans="1:18" x14ac:dyDescent="0.25">
      <c r="A9603">
        <v>15687363</v>
      </c>
      <c r="B9603">
        <v>770</v>
      </c>
      <c r="C9603" t="s">
        <v>12</v>
      </c>
      <c r="D9603" t="s">
        <v>33</v>
      </c>
      <c r="E9603">
        <v>31</v>
      </c>
      <c r="F9603" t="s">
        <v>19334</v>
      </c>
      <c r="G9603">
        <v>3</v>
      </c>
      <c r="H9603" t="s">
        <v>19335</v>
      </c>
      <c r="I9603" s="6">
        <v>155047.56</v>
      </c>
      <c r="J9603" t="s">
        <v>19332</v>
      </c>
      <c r="K9603">
        <v>2</v>
      </c>
      <c r="L9603" t="s">
        <v>19331</v>
      </c>
      <c r="M9603" t="s">
        <v>14</v>
      </c>
      <c r="N9603" t="s">
        <v>14</v>
      </c>
      <c r="O9603">
        <v>186064.34</v>
      </c>
      <c r="P9603">
        <v>0</v>
      </c>
      <c r="Q9603" t="str">
        <f t="shared" ref="Q9603:Q9666" si="300">IF(P9603=1,"Churned", "Retained")</f>
        <v>Retained</v>
      </c>
      <c r="R9603" t="str">
        <f t="shared" ref="R9603:R9666" si="301">IF(P9603=1,"Inactive","Active")</f>
        <v>Active</v>
      </c>
    </row>
    <row r="9604" spans="1:18" x14ac:dyDescent="0.25">
      <c r="A9604">
        <v>15733444</v>
      </c>
      <c r="B9604">
        <v>736</v>
      </c>
      <c r="C9604" t="s">
        <v>12</v>
      </c>
      <c r="D9604" t="s">
        <v>13</v>
      </c>
      <c r="E9604">
        <v>29</v>
      </c>
      <c r="F9604" t="s">
        <v>83</v>
      </c>
      <c r="G9604">
        <v>9</v>
      </c>
      <c r="H9604" t="s">
        <v>19336</v>
      </c>
      <c r="I9604" s="6">
        <v>0</v>
      </c>
      <c r="J9604" t="s">
        <v>19330</v>
      </c>
      <c r="K9604">
        <v>2</v>
      </c>
      <c r="L9604" t="s">
        <v>19331</v>
      </c>
      <c r="M9604" t="s">
        <v>24</v>
      </c>
      <c r="N9604" t="s">
        <v>24</v>
      </c>
      <c r="O9604">
        <v>176152.7</v>
      </c>
      <c r="P9604">
        <v>0</v>
      </c>
      <c r="Q9604" t="str">
        <f t="shared" si="300"/>
        <v>Retained</v>
      </c>
      <c r="R9604" t="str">
        <f t="shared" si="301"/>
        <v>Active</v>
      </c>
    </row>
    <row r="9605" spans="1:18" x14ac:dyDescent="0.25">
      <c r="A9605">
        <v>15678057</v>
      </c>
      <c r="B9605">
        <v>524</v>
      </c>
      <c r="C9605" t="s">
        <v>12</v>
      </c>
      <c r="D9605" t="s">
        <v>33</v>
      </c>
      <c r="E9605">
        <v>44</v>
      </c>
      <c r="F9605" t="s">
        <v>19334</v>
      </c>
      <c r="G9605">
        <v>10</v>
      </c>
      <c r="H9605" t="s">
        <v>19336</v>
      </c>
      <c r="I9605" s="6">
        <v>118569.03</v>
      </c>
      <c r="J9605" t="s">
        <v>19332</v>
      </c>
      <c r="K9605">
        <v>2</v>
      </c>
      <c r="L9605" t="s">
        <v>19331</v>
      </c>
      <c r="M9605" t="s">
        <v>24</v>
      </c>
      <c r="N9605" t="s">
        <v>24</v>
      </c>
      <c r="O9605">
        <v>82117.2</v>
      </c>
      <c r="P9605">
        <v>0</v>
      </c>
      <c r="Q9605" t="str">
        <f t="shared" si="300"/>
        <v>Retained</v>
      </c>
      <c r="R9605" t="str">
        <f t="shared" si="301"/>
        <v>Active</v>
      </c>
    </row>
    <row r="9606" spans="1:18" x14ac:dyDescent="0.25">
      <c r="A9606">
        <v>15806918</v>
      </c>
      <c r="B9606">
        <v>674</v>
      </c>
      <c r="C9606" t="s">
        <v>12</v>
      </c>
      <c r="D9606" t="s">
        <v>33</v>
      </c>
      <c r="E9606">
        <v>28</v>
      </c>
      <c r="F9606" t="s">
        <v>83</v>
      </c>
      <c r="G9606">
        <v>5</v>
      </c>
      <c r="H9606" t="s">
        <v>19337</v>
      </c>
      <c r="I9606" s="6">
        <v>0</v>
      </c>
      <c r="J9606" t="s">
        <v>19330</v>
      </c>
      <c r="K9606">
        <v>1</v>
      </c>
      <c r="L9606" t="s">
        <v>19333</v>
      </c>
      <c r="M9606" t="s">
        <v>14</v>
      </c>
      <c r="N9606" t="s">
        <v>14</v>
      </c>
      <c r="O9606">
        <v>151925.25</v>
      </c>
      <c r="P9606">
        <v>0</v>
      </c>
      <c r="Q9606" t="str">
        <f t="shared" si="300"/>
        <v>Retained</v>
      </c>
      <c r="R9606" t="str">
        <f t="shared" si="301"/>
        <v>Active</v>
      </c>
    </row>
    <row r="9607" spans="1:18" x14ac:dyDescent="0.25">
      <c r="A9607">
        <v>15638247</v>
      </c>
      <c r="B9607">
        <v>700</v>
      </c>
      <c r="C9607" t="s">
        <v>19</v>
      </c>
      <c r="D9607" t="s">
        <v>33</v>
      </c>
      <c r="E9607">
        <v>44</v>
      </c>
      <c r="F9607" t="s">
        <v>19334</v>
      </c>
      <c r="G9607">
        <v>9</v>
      </c>
      <c r="H9607" t="s">
        <v>19336</v>
      </c>
      <c r="I9607" s="6">
        <v>0</v>
      </c>
      <c r="J9607" t="s">
        <v>19330</v>
      </c>
      <c r="K9607">
        <v>2</v>
      </c>
      <c r="L9607" t="s">
        <v>19331</v>
      </c>
      <c r="M9607" t="s">
        <v>24</v>
      </c>
      <c r="N9607" t="s">
        <v>24</v>
      </c>
      <c r="O9607">
        <v>142287.65</v>
      </c>
      <c r="P9607">
        <v>0</v>
      </c>
      <c r="Q9607" t="str">
        <f t="shared" si="300"/>
        <v>Retained</v>
      </c>
      <c r="R9607" t="str">
        <f t="shared" si="301"/>
        <v>Active</v>
      </c>
    </row>
    <row r="9608" spans="1:18" x14ac:dyDescent="0.25">
      <c r="A9608">
        <v>15674833</v>
      </c>
      <c r="B9608">
        <v>741</v>
      </c>
      <c r="C9608" t="s">
        <v>12</v>
      </c>
      <c r="D9608" t="s">
        <v>13</v>
      </c>
      <c r="E9608">
        <v>35</v>
      </c>
      <c r="F9608" t="s">
        <v>19334</v>
      </c>
      <c r="G9608">
        <v>1</v>
      </c>
      <c r="H9608" t="s">
        <v>19335</v>
      </c>
      <c r="I9608" s="6">
        <v>0</v>
      </c>
      <c r="J9608" t="s">
        <v>19330</v>
      </c>
      <c r="K9608">
        <v>2</v>
      </c>
      <c r="L9608" t="s">
        <v>19331</v>
      </c>
      <c r="M9608" t="s">
        <v>24</v>
      </c>
      <c r="N9608" t="s">
        <v>24</v>
      </c>
      <c r="O9608">
        <v>36557.550000000003</v>
      </c>
      <c r="P9608">
        <v>0</v>
      </c>
      <c r="Q9608" t="str">
        <f t="shared" si="300"/>
        <v>Retained</v>
      </c>
      <c r="R9608" t="str">
        <f t="shared" si="301"/>
        <v>Active</v>
      </c>
    </row>
    <row r="9609" spans="1:18" x14ac:dyDescent="0.25">
      <c r="A9609">
        <v>15812534</v>
      </c>
      <c r="B9609">
        <v>455</v>
      </c>
      <c r="C9609" t="s">
        <v>12</v>
      </c>
      <c r="D9609" t="s">
        <v>33</v>
      </c>
      <c r="E9609">
        <v>40</v>
      </c>
      <c r="F9609" t="s">
        <v>19334</v>
      </c>
      <c r="G9609">
        <v>1</v>
      </c>
      <c r="H9609" t="s">
        <v>19335</v>
      </c>
      <c r="I9609" s="6">
        <v>0</v>
      </c>
      <c r="J9609" t="s">
        <v>19330</v>
      </c>
      <c r="K9609">
        <v>3</v>
      </c>
      <c r="L9609" t="s">
        <v>19332</v>
      </c>
      <c r="M9609" t="s">
        <v>14</v>
      </c>
      <c r="N9609" t="s">
        <v>14</v>
      </c>
      <c r="O9609">
        <v>129975.34</v>
      </c>
      <c r="P9609">
        <v>0</v>
      </c>
      <c r="Q9609" t="str">
        <f t="shared" si="300"/>
        <v>Retained</v>
      </c>
      <c r="R9609" t="str">
        <f t="shared" si="301"/>
        <v>Active</v>
      </c>
    </row>
    <row r="9610" spans="1:18" x14ac:dyDescent="0.25">
      <c r="A9610">
        <v>15586522</v>
      </c>
      <c r="B9610">
        <v>608</v>
      </c>
      <c r="C9610" t="s">
        <v>19</v>
      </c>
      <c r="D9610" t="s">
        <v>33</v>
      </c>
      <c r="E9610">
        <v>37</v>
      </c>
      <c r="F9610" t="s">
        <v>19334</v>
      </c>
      <c r="G9610">
        <v>2</v>
      </c>
      <c r="H9610" t="s">
        <v>19335</v>
      </c>
      <c r="I9610" s="6">
        <v>130461.02</v>
      </c>
      <c r="J9610" t="s">
        <v>19332</v>
      </c>
      <c r="K9610">
        <v>1</v>
      </c>
      <c r="L9610" t="s">
        <v>19333</v>
      </c>
      <c r="M9610" t="s">
        <v>24</v>
      </c>
      <c r="N9610" t="s">
        <v>24</v>
      </c>
      <c r="O9610">
        <v>21967.15</v>
      </c>
      <c r="P9610">
        <v>0</v>
      </c>
      <c r="Q9610" t="str">
        <f t="shared" si="300"/>
        <v>Retained</v>
      </c>
      <c r="R9610" t="str">
        <f t="shared" si="301"/>
        <v>Active</v>
      </c>
    </row>
    <row r="9611" spans="1:18" x14ac:dyDescent="0.25">
      <c r="A9611">
        <v>15794297</v>
      </c>
      <c r="B9611">
        <v>776</v>
      </c>
      <c r="C9611" t="s">
        <v>12</v>
      </c>
      <c r="D9611" t="s">
        <v>33</v>
      </c>
      <c r="E9611">
        <v>36</v>
      </c>
      <c r="F9611" t="s">
        <v>19334</v>
      </c>
      <c r="G9611">
        <v>1</v>
      </c>
      <c r="H9611" t="s">
        <v>19335</v>
      </c>
      <c r="I9611" s="6">
        <v>0</v>
      </c>
      <c r="J9611" t="s">
        <v>19330</v>
      </c>
      <c r="K9611">
        <v>2</v>
      </c>
      <c r="L9611" t="s">
        <v>19331</v>
      </c>
      <c r="M9611" t="s">
        <v>24</v>
      </c>
      <c r="N9611" t="s">
        <v>24</v>
      </c>
      <c r="O9611">
        <v>53477.760000000002</v>
      </c>
      <c r="P9611">
        <v>0</v>
      </c>
      <c r="Q9611" t="str">
        <f t="shared" si="300"/>
        <v>Retained</v>
      </c>
      <c r="R9611" t="str">
        <f t="shared" si="301"/>
        <v>Active</v>
      </c>
    </row>
    <row r="9612" spans="1:18" x14ac:dyDescent="0.25">
      <c r="A9612">
        <v>15737025</v>
      </c>
      <c r="B9612">
        <v>635</v>
      </c>
      <c r="C9612" t="s">
        <v>12</v>
      </c>
      <c r="D9612" t="s">
        <v>33</v>
      </c>
      <c r="E9612">
        <v>33</v>
      </c>
      <c r="F9612" t="s">
        <v>19334</v>
      </c>
      <c r="G9612">
        <v>1</v>
      </c>
      <c r="H9612" t="s">
        <v>19335</v>
      </c>
      <c r="I9612" s="6">
        <v>0</v>
      </c>
      <c r="J9612" t="s">
        <v>19330</v>
      </c>
      <c r="K9612">
        <v>3</v>
      </c>
      <c r="L9612" t="s">
        <v>19332</v>
      </c>
      <c r="M9612" t="s">
        <v>24</v>
      </c>
      <c r="N9612" t="s">
        <v>24</v>
      </c>
      <c r="O9612">
        <v>178067.33</v>
      </c>
      <c r="P9612">
        <v>1</v>
      </c>
      <c r="Q9612" t="str">
        <f t="shared" si="300"/>
        <v>Churned</v>
      </c>
      <c r="R9612" t="str">
        <f t="shared" si="301"/>
        <v>Inactive</v>
      </c>
    </row>
    <row r="9613" spans="1:18" x14ac:dyDescent="0.25">
      <c r="A9613">
        <v>15615931</v>
      </c>
      <c r="B9613">
        <v>746</v>
      </c>
      <c r="C9613" t="s">
        <v>12</v>
      </c>
      <c r="D9613" t="s">
        <v>13</v>
      </c>
      <c r="E9613">
        <v>37</v>
      </c>
      <c r="F9613" t="s">
        <v>19334</v>
      </c>
      <c r="G9613">
        <v>4</v>
      </c>
      <c r="H9613" t="s">
        <v>19337</v>
      </c>
      <c r="I9613" s="6">
        <v>0</v>
      </c>
      <c r="J9613" t="s">
        <v>19330</v>
      </c>
      <c r="K9613">
        <v>2</v>
      </c>
      <c r="L9613" t="s">
        <v>19331</v>
      </c>
      <c r="M9613" t="s">
        <v>14</v>
      </c>
      <c r="N9613" t="s">
        <v>14</v>
      </c>
      <c r="O9613">
        <v>171039.56</v>
      </c>
      <c r="P9613">
        <v>0</v>
      </c>
      <c r="Q9613" t="str">
        <f t="shared" si="300"/>
        <v>Retained</v>
      </c>
      <c r="R9613" t="str">
        <f t="shared" si="301"/>
        <v>Active</v>
      </c>
    </row>
    <row r="9614" spans="1:18" x14ac:dyDescent="0.25">
      <c r="A9614">
        <v>15664860</v>
      </c>
      <c r="B9614">
        <v>692</v>
      </c>
      <c r="C9614" t="s">
        <v>19</v>
      </c>
      <c r="D9614" t="s">
        <v>13</v>
      </c>
      <c r="E9614">
        <v>47</v>
      </c>
      <c r="F9614" t="s">
        <v>19334</v>
      </c>
      <c r="G9614">
        <v>3</v>
      </c>
      <c r="H9614" t="s">
        <v>19335</v>
      </c>
      <c r="I9614" s="6">
        <v>0</v>
      </c>
      <c r="J9614" t="s">
        <v>19330</v>
      </c>
      <c r="K9614">
        <v>2</v>
      </c>
      <c r="L9614" t="s">
        <v>19331</v>
      </c>
      <c r="M9614" t="s">
        <v>24</v>
      </c>
      <c r="N9614" t="s">
        <v>24</v>
      </c>
      <c r="O9614">
        <v>150802.41</v>
      </c>
      <c r="P9614">
        <v>1</v>
      </c>
      <c r="Q9614" t="str">
        <f t="shared" si="300"/>
        <v>Churned</v>
      </c>
      <c r="R9614" t="str">
        <f t="shared" si="301"/>
        <v>Inactive</v>
      </c>
    </row>
    <row r="9615" spans="1:18" x14ac:dyDescent="0.25">
      <c r="A9615">
        <v>15664539</v>
      </c>
      <c r="B9615">
        <v>683</v>
      </c>
      <c r="C9615" t="s">
        <v>19</v>
      </c>
      <c r="D9615" t="s">
        <v>33</v>
      </c>
      <c r="E9615">
        <v>35</v>
      </c>
      <c r="F9615" t="s">
        <v>19334</v>
      </c>
      <c r="G9615">
        <v>9</v>
      </c>
      <c r="H9615" t="s">
        <v>19336</v>
      </c>
      <c r="I9615" s="6">
        <v>61172.04</v>
      </c>
      <c r="J9615" t="s">
        <v>19331</v>
      </c>
      <c r="K9615">
        <v>1</v>
      </c>
      <c r="L9615" t="s">
        <v>19333</v>
      </c>
      <c r="M9615" t="s">
        <v>24</v>
      </c>
      <c r="N9615" t="s">
        <v>24</v>
      </c>
      <c r="O9615">
        <v>82951.12</v>
      </c>
      <c r="P9615">
        <v>0</v>
      </c>
      <c r="Q9615" t="str">
        <f t="shared" si="300"/>
        <v>Retained</v>
      </c>
      <c r="R9615" t="str">
        <f t="shared" si="301"/>
        <v>Active</v>
      </c>
    </row>
    <row r="9616" spans="1:18" x14ac:dyDescent="0.25">
      <c r="A9616">
        <v>15583692</v>
      </c>
      <c r="B9616">
        <v>591</v>
      </c>
      <c r="C9616" t="s">
        <v>39</v>
      </c>
      <c r="D9616" t="s">
        <v>13</v>
      </c>
      <c r="E9616">
        <v>35</v>
      </c>
      <c r="F9616" t="s">
        <v>19334</v>
      </c>
      <c r="G9616">
        <v>2</v>
      </c>
      <c r="H9616" t="s">
        <v>19335</v>
      </c>
      <c r="I9616" s="6">
        <v>90194.34</v>
      </c>
      <c r="J9616" t="s">
        <v>19331</v>
      </c>
      <c r="K9616">
        <v>2</v>
      </c>
      <c r="L9616" t="s">
        <v>19331</v>
      </c>
      <c r="M9616" t="s">
        <v>24</v>
      </c>
      <c r="N9616" t="s">
        <v>24</v>
      </c>
      <c r="O9616">
        <v>57064.57</v>
      </c>
      <c r="P9616">
        <v>0</v>
      </c>
      <c r="Q9616" t="str">
        <f t="shared" si="300"/>
        <v>Retained</v>
      </c>
      <c r="R9616" t="str">
        <f t="shared" si="301"/>
        <v>Active</v>
      </c>
    </row>
    <row r="9617" spans="1:18" x14ac:dyDescent="0.25">
      <c r="A9617">
        <v>15693131</v>
      </c>
      <c r="B9617">
        <v>581</v>
      </c>
      <c r="C9617" t="s">
        <v>12</v>
      </c>
      <c r="D9617" t="s">
        <v>13</v>
      </c>
      <c r="E9617">
        <v>24</v>
      </c>
      <c r="F9617" t="s">
        <v>83</v>
      </c>
      <c r="G9617">
        <v>3</v>
      </c>
      <c r="H9617" t="s">
        <v>19335</v>
      </c>
      <c r="I9617" s="6">
        <v>95508.2</v>
      </c>
      <c r="J9617" t="s">
        <v>19331</v>
      </c>
      <c r="K9617">
        <v>1</v>
      </c>
      <c r="L9617" t="s">
        <v>19333</v>
      </c>
      <c r="M9617" t="s">
        <v>14</v>
      </c>
      <c r="N9617" t="s">
        <v>14</v>
      </c>
      <c r="O9617">
        <v>45755</v>
      </c>
      <c r="P9617">
        <v>0</v>
      </c>
      <c r="Q9617" t="str">
        <f t="shared" si="300"/>
        <v>Retained</v>
      </c>
      <c r="R9617" t="str">
        <f t="shared" si="301"/>
        <v>Active</v>
      </c>
    </row>
    <row r="9618" spans="1:18" x14ac:dyDescent="0.25">
      <c r="A9618">
        <v>15779973</v>
      </c>
      <c r="B9618">
        <v>684</v>
      </c>
      <c r="C9618" t="s">
        <v>39</v>
      </c>
      <c r="D9618" t="s">
        <v>33</v>
      </c>
      <c r="E9618">
        <v>35</v>
      </c>
      <c r="F9618" t="s">
        <v>19334</v>
      </c>
      <c r="G9618">
        <v>3</v>
      </c>
      <c r="H9618" t="s">
        <v>19335</v>
      </c>
      <c r="I9618" s="6">
        <v>99967.76</v>
      </c>
      <c r="J9618" t="s">
        <v>19331</v>
      </c>
      <c r="K9618">
        <v>1</v>
      </c>
      <c r="L9618" t="s">
        <v>19333</v>
      </c>
      <c r="M9618" t="s">
        <v>14</v>
      </c>
      <c r="N9618" t="s">
        <v>14</v>
      </c>
      <c r="O9618">
        <v>176882.08</v>
      </c>
      <c r="P9618">
        <v>0</v>
      </c>
      <c r="Q9618" t="str">
        <f t="shared" si="300"/>
        <v>Retained</v>
      </c>
      <c r="R9618" t="str">
        <f t="shared" si="301"/>
        <v>Active</v>
      </c>
    </row>
    <row r="9619" spans="1:18" x14ac:dyDescent="0.25">
      <c r="A9619">
        <v>15620557</v>
      </c>
      <c r="B9619">
        <v>561</v>
      </c>
      <c r="C9619" t="s">
        <v>19</v>
      </c>
      <c r="D9619" t="s">
        <v>33</v>
      </c>
      <c r="E9619">
        <v>37</v>
      </c>
      <c r="F9619" t="s">
        <v>19334</v>
      </c>
      <c r="G9619">
        <v>4</v>
      </c>
      <c r="H9619" t="s">
        <v>19337</v>
      </c>
      <c r="I9619" s="6">
        <v>101470.29</v>
      </c>
      <c r="J9619" t="s">
        <v>19332</v>
      </c>
      <c r="K9619">
        <v>1</v>
      </c>
      <c r="L9619" t="s">
        <v>19333</v>
      </c>
      <c r="M9619" t="s">
        <v>14</v>
      </c>
      <c r="N9619" t="s">
        <v>14</v>
      </c>
      <c r="O9619">
        <v>88838.14</v>
      </c>
      <c r="P9619">
        <v>0</v>
      </c>
      <c r="Q9619" t="str">
        <f t="shared" si="300"/>
        <v>Retained</v>
      </c>
      <c r="R9619" t="str">
        <f t="shared" si="301"/>
        <v>Active</v>
      </c>
    </row>
    <row r="9620" spans="1:18" x14ac:dyDescent="0.25">
      <c r="A9620">
        <v>15639549</v>
      </c>
      <c r="B9620">
        <v>718</v>
      </c>
      <c r="C9620" t="s">
        <v>39</v>
      </c>
      <c r="D9620" t="s">
        <v>13</v>
      </c>
      <c r="E9620">
        <v>33</v>
      </c>
      <c r="F9620" t="s">
        <v>19334</v>
      </c>
      <c r="G9620">
        <v>4</v>
      </c>
      <c r="H9620" t="s">
        <v>19337</v>
      </c>
      <c r="I9620" s="6">
        <v>70541.06</v>
      </c>
      <c r="J9620" t="s">
        <v>19331</v>
      </c>
      <c r="K9620">
        <v>1</v>
      </c>
      <c r="L9620" t="s">
        <v>19333</v>
      </c>
      <c r="M9620" t="s">
        <v>24</v>
      </c>
      <c r="N9620" t="s">
        <v>24</v>
      </c>
      <c r="O9620">
        <v>88592.8</v>
      </c>
      <c r="P9620">
        <v>0</v>
      </c>
      <c r="Q9620" t="str">
        <f t="shared" si="300"/>
        <v>Retained</v>
      </c>
      <c r="R9620" t="str">
        <f t="shared" si="301"/>
        <v>Active</v>
      </c>
    </row>
    <row r="9621" spans="1:18" x14ac:dyDescent="0.25">
      <c r="A9621">
        <v>15618750</v>
      </c>
      <c r="B9621">
        <v>590</v>
      </c>
      <c r="C9621" t="s">
        <v>12</v>
      </c>
      <c r="D9621" t="s">
        <v>33</v>
      </c>
      <c r="E9621">
        <v>31</v>
      </c>
      <c r="F9621" t="s">
        <v>19334</v>
      </c>
      <c r="G9621">
        <v>8</v>
      </c>
      <c r="H9621" t="s">
        <v>19336</v>
      </c>
      <c r="I9621" s="6">
        <v>112211.61</v>
      </c>
      <c r="J9621" t="s">
        <v>19332</v>
      </c>
      <c r="K9621">
        <v>1</v>
      </c>
      <c r="L9621" t="s">
        <v>19333</v>
      </c>
      <c r="M9621" t="s">
        <v>24</v>
      </c>
      <c r="N9621" t="s">
        <v>24</v>
      </c>
      <c r="O9621">
        <v>26261.42</v>
      </c>
      <c r="P9621">
        <v>0</v>
      </c>
      <c r="Q9621" t="str">
        <f t="shared" si="300"/>
        <v>Retained</v>
      </c>
      <c r="R9621" t="str">
        <f t="shared" si="301"/>
        <v>Active</v>
      </c>
    </row>
    <row r="9622" spans="1:18" x14ac:dyDescent="0.25">
      <c r="A9622">
        <v>15796790</v>
      </c>
      <c r="B9622">
        <v>573</v>
      </c>
      <c r="C9622" t="s">
        <v>12</v>
      </c>
      <c r="D9622" t="s">
        <v>13</v>
      </c>
      <c r="E9622">
        <v>47</v>
      </c>
      <c r="F9622" t="s">
        <v>19334</v>
      </c>
      <c r="G9622">
        <v>8</v>
      </c>
      <c r="H9622" t="s">
        <v>19336</v>
      </c>
      <c r="I9622" s="6">
        <v>154543.98000000001</v>
      </c>
      <c r="J9622" t="s">
        <v>19332</v>
      </c>
      <c r="K9622">
        <v>1</v>
      </c>
      <c r="L9622" t="s">
        <v>19333</v>
      </c>
      <c r="M9622" t="s">
        <v>24</v>
      </c>
      <c r="N9622" t="s">
        <v>24</v>
      </c>
      <c r="O9622">
        <v>29586.73</v>
      </c>
      <c r="P9622">
        <v>0</v>
      </c>
      <c r="Q9622" t="str">
        <f t="shared" si="300"/>
        <v>Retained</v>
      </c>
      <c r="R9622" t="str">
        <f t="shared" si="301"/>
        <v>Active</v>
      </c>
    </row>
    <row r="9623" spans="1:18" x14ac:dyDescent="0.25">
      <c r="A9623">
        <v>15668309</v>
      </c>
      <c r="B9623">
        <v>350</v>
      </c>
      <c r="C9623" t="s">
        <v>12</v>
      </c>
      <c r="D9623" t="s">
        <v>13</v>
      </c>
      <c r="E9623">
        <v>40</v>
      </c>
      <c r="F9623" t="s">
        <v>19334</v>
      </c>
      <c r="G9623">
        <v>0</v>
      </c>
      <c r="H9623" t="s">
        <v>19335</v>
      </c>
      <c r="I9623" s="6">
        <v>111098.85</v>
      </c>
      <c r="J9623" t="s">
        <v>19332</v>
      </c>
      <c r="K9623">
        <v>1</v>
      </c>
      <c r="L9623" t="s">
        <v>19333</v>
      </c>
      <c r="M9623" t="s">
        <v>14</v>
      </c>
      <c r="N9623" t="s">
        <v>14</v>
      </c>
      <c r="O9623">
        <v>172321.21</v>
      </c>
      <c r="P9623">
        <v>1</v>
      </c>
      <c r="Q9623" t="str">
        <f t="shared" si="300"/>
        <v>Churned</v>
      </c>
      <c r="R9623" t="str">
        <f t="shared" si="301"/>
        <v>Inactive</v>
      </c>
    </row>
    <row r="9624" spans="1:18" x14ac:dyDescent="0.25">
      <c r="A9624">
        <v>15732437</v>
      </c>
      <c r="B9624">
        <v>504</v>
      </c>
      <c r="C9624" t="s">
        <v>39</v>
      </c>
      <c r="D9624" t="s">
        <v>13</v>
      </c>
      <c r="E9624">
        <v>44</v>
      </c>
      <c r="F9624" t="s">
        <v>19334</v>
      </c>
      <c r="G9624">
        <v>0</v>
      </c>
      <c r="H9624" t="s">
        <v>19335</v>
      </c>
      <c r="I9624" s="6">
        <v>131873.07</v>
      </c>
      <c r="J9624" t="s">
        <v>19332</v>
      </c>
      <c r="K9624">
        <v>2</v>
      </c>
      <c r="L9624" t="s">
        <v>19331</v>
      </c>
      <c r="M9624" t="s">
        <v>14</v>
      </c>
      <c r="N9624" t="s">
        <v>14</v>
      </c>
      <c r="O9624">
        <v>158036.72</v>
      </c>
      <c r="P9624">
        <v>1</v>
      </c>
      <c r="Q9624" t="str">
        <f t="shared" si="300"/>
        <v>Churned</v>
      </c>
      <c r="R9624" t="str">
        <f t="shared" si="301"/>
        <v>Inactive</v>
      </c>
    </row>
    <row r="9625" spans="1:18" x14ac:dyDescent="0.25">
      <c r="A9625">
        <v>15665158</v>
      </c>
      <c r="B9625">
        <v>813</v>
      </c>
      <c r="C9625" t="s">
        <v>19</v>
      </c>
      <c r="D9625" t="s">
        <v>33</v>
      </c>
      <c r="E9625">
        <v>27</v>
      </c>
      <c r="F9625" t="s">
        <v>83</v>
      </c>
      <c r="G9625">
        <v>1</v>
      </c>
      <c r="H9625" t="s">
        <v>19335</v>
      </c>
      <c r="I9625" s="6">
        <v>137275.35999999999</v>
      </c>
      <c r="J9625" t="s">
        <v>19332</v>
      </c>
      <c r="K9625">
        <v>1</v>
      </c>
      <c r="L9625" t="s">
        <v>19333</v>
      </c>
      <c r="M9625" t="s">
        <v>14</v>
      </c>
      <c r="N9625" t="s">
        <v>14</v>
      </c>
      <c r="O9625">
        <v>115733.16</v>
      </c>
      <c r="P9625">
        <v>0</v>
      </c>
      <c r="Q9625" t="str">
        <f t="shared" si="300"/>
        <v>Retained</v>
      </c>
      <c r="R9625" t="str">
        <f t="shared" si="301"/>
        <v>Active</v>
      </c>
    </row>
    <row r="9626" spans="1:18" x14ac:dyDescent="0.25">
      <c r="A9626">
        <v>15689322</v>
      </c>
      <c r="B9626">
        <v>641</v>
      </c>
      <c r="C9626" t="s">
        <v>19</v>
      </c>
      <c r="D9626" t="s">
        <v>33</v>
      </c>
      <c r="E9626">
        <v>31</v>
      </c>
      <c r="F9626" t="s">
        <v>19334</v>
      </c>
      <c r="G9626">
        <v>3</v>
      </c>
      <c r="H9626" t="s">
        <v>19335</v>
      </c>
      <c r="I9626" s="6">
        <v>153316.14000000001</v>
      </c>
      <c r="J9626" t="s">
        <v>19332</v>
      </c>
      <c r="K9626">
        <v>1</v>
      </c>
      <c r="L9626" t="s">
        <v>19333</v>
      </c>
      <c r="M9626" t="s">
        <v>24</v>
      </c>
      <c r="N9626" t="s">
        <v>24</v>
      </c>
      <c r="O9626">
        <v>59927.99</v>
      </c>
      <c r="P9626">
        <v>0</v>
      </c>
      <c r="Q9626" t="str">
        <f t="shared" si="300"/>
        <v>Retained</v>
      </c>
      <c r="R9626" t="str">
        <f t="shared" si="301"/>
        <v>Active</v>
      </c>
    </row>
    <row r="9627" spans="1:18" x14ac:dyDescent="0.25">
      <c r="A9627">
        <v>15596624</v>
      </c>
      <c r="B9627">
        <v>662</v>
      </c>
      <c r="C9627" t="s">
        <v>12</v>
      </c>
      <c r="D9627" t="s">
        <v>13</v>
      </c>
      <c r="E9627">
        <v>22</v>
      </c>
      <c r="F9627" t="s">
        <v>83</v>
      </c>
      <c r="G9627">
        <v>9</v>
      </c>
      <c r="H9627" t="s">
        <v>19336</v>
      </c>
      <c r="I9627" s="6">
        <v>0</v>
      </c>
      <c r="J9627" t="s">
        <v>19330</v>
      </c>
      <c r="K9627">
        <v>2</v>
      </c>
      <c r="L9627" t="s">
        <v>19331</v>
      </c>
      <c r="M9627" t="s">
        <v>14</v>
      </c>
      <c r="N9627" t="s">
        <v>14</v>
      </c>
      <c r="O9627">
        <v>44377.65</v>
      </c>
      <c r="P9627">
        <v>0</v>
      </c>
      <c r="Q9627" t="str">
        <f t="shared" si="300"/>
        <v>Retained</v>
      </c>
      <c r="R9627" t="str">
        <f t="shared" si="301"/>
        <v>Active</v>
      </c>
    </row>
    <row r="9628" spans="1:18" x14ac:dyDescent="0.25">
      <c r="A9628">
        <v>15601977</v>
      </c>
      <c r="B9628">
        <v>497</v>
      </c>
      <c r="C9628" t="s">
        <v>19</v>
      </c>
      <c r="D9628" t="s">
        <v>33</v>
      </c>
      <c r="E9628">
        <v>44</v>
      </c>
      <c r="F9628" t="s">
        <v>19334</v>
      </c>
      <c r="G9628">
        <v>2</v>
      </c>
      <c r="H9628" t="s">
        <v>19335</v>
      </c>
      <c r="I9628" s="6">
        <v>121250.04</v>
      </c>
      <c r="J9628" t="s">
        <v>19332</v>
      </c>
      <c r="K9628">
        <v>1</v>
      </c>
      <c r="L9628" t="s">
        <v>19333</v>
      </c>
      <c r="M9628" t="s">
        <v>14</v>
      </c>
      <c r="N9628" t="s">
        <v>14</v>
      </c>
      <c r="O9628">
        <v>79691.399999999994</v>
      </c>
      <c r="P9628">
        <v>0</v>
      </c>
      <c r="Q9628" t="str">
        <f t="shared" si="300"/>
        <v>Retained</v>
      </c>
      <c r="R9628" t="str">
        <f t="shared" si="301"/>
        <v>Active</v>
      </c>
    </row>
    <row r="9629" spans="1:18" x14ac:dyDescent="0.25">
      <c r="A9629">
        <v>15801462</v>
      </c>
      <c r="B9629">
        <v>716</v>
      </c>
      <c r="C9629" t="s">
        <v>12</v>
      </c>
      <c r="D9629" t="s">
        <v>33</v>
      </c>
      <c r="E9629">
        <v>31</v>
      </c>
      <c r="F9629" t="s">
        <v>19334</v>
      </c>
      <c r="G9629">
        <v>8</v>
      </c>
      <c r="H9629" t="s">
        <v>19336</v>
      </c>
      <c r="I9629" s="6">
        <v>109578.04</v>
      </c>
      <c r="J9629" t="s">
        <v>19332</v>
      </c>
      <c r="K9629">
        <v>2</v>
      </c>
      <c r="L9629" t="s">
        <v>19331</v>
      </c>
      <c r="M9629" t="s">
        <v>14</v>
      </c>
      <c r="N9629" t="s">
        <v>14</v>
      </c>
      <c r="O9629">
        <v>51503.51</v>
      </c>
      <c r="P9629">
        <v>0</v>
      </c>
      <c r="Q9629" t="str">
        <f t="shared" si="300"/>
        <v>Retained</v>
      </c>
      <c r="R9629" t="str">
        <f t="shared" si="301"/>
        <v>Active</v>
      </c>
    </row>
    <row r="9630" spans="1:18" x14ac:dyDescent="0.25">
      <c r="A9630">
        <v>15566139</v>
      </c>
      <c r="B9630">
        <v>526</v>
      </c>
      <c r="C9630" t="s">
        <v>12</v>
      </c>
      <c r="D9630" t="s">
        <v>13</v>
      </c>
      <c r="E9630">
        <v>37</v>
      </c>
      <c r="F9630" t="s">
        <v>19334</v>
      </c>
      <c r="G9630">
        <v>5</v>
      </c>
      <c r="H9630" t="s">
        <v>19337</v>
      </c>
      <c r="I9630" s="6">
        <v>53573.18</v>
      </c>
      <c r="J9630" t="s">
        <v>19331</v>
      </c>
      <c r="K9630">
        <v>1</v>
      </c>
      <c r="L9630" t="s">
        <v>19333</v>
      </c>
      <c r="M9630" t="s">
        <v>24</v>
      </c>
      <c r="N9630" t="s">
        <v>24</v>
      </c>
      <c r="O9630">
        <v>62830.97</v>
      </c>
      <c r="P9630">
        <v>0</v>
      </c>
      <c r="Q9630" t="str">
        <f t="shared" si="300"/>
        <v>Retained</v>
      </c>
      <c r="R9630" t="str">
        <f t="shared" si="301"/>
        <v>Active</v>
      </c>
    </row>
    <row r="9631" spans="1:18" x14ac:dyDescent="0.25">
      <c r="A9631">
        <v>15791006</v>
      </c>
      <c r="B9631">
        <v>760</v>
      </c>
      <c r="C9631" t="s">
        <v>39</v>
      </c>
      <c r="D9631" t="s">
        <v>13</v>
      </c>
      <c r="E9631">
        <v>34</v>
      </c>
      <c r="F9631" t="s">
        <v>19334</v>
      </c>
      <c r="G9631">
        <v>6</v>
      </c>
      <c r="H9631" t="s">
        <v>19337</v>
      </c>
      <c r="I9631" s="6">
        <v>58003.41</v>
      </c>
      <c r="J9631" t="s">
        <v>19331</v>
      </c>
      <c r="K9631">
        <v>1</v>
      </c>
      <c r="L9631" t="s">
        <v>19333</v>
      </c>
      <c r="M9631" t="s">
        <v>24</v>
      </c>
      <c r="N9631" t="s">
        <v>24</v>
      </c>
      <c r="O9631">
        <v>90346.1</v>
      </c>
      <c r="P9631">
        <v>0</v>
      </c>
      <c r="Q9631" t="str">
        <f t="shared" si="300"/>
        <v>Retained</v>
      </c>
      <c r="R9631" t="str">
        <f t="shared" si="301"/>
        <v>Active</v>
      </c>
    </row>
    <row r="9632" spans="1:18" x14ac:dyDescent="0.25">
      <c r="A9632">
        <v>15668057</v>
      </c>
      <c r="B9632">
        <v>669</v>
      </c>
      <c r="C9632" t="s">
        <v>12</v>
      </c>
      <c r="D9632" t="s">
        <v>13</v>
      </c>
      <c r="E9632">
        <v>31</v>
      </c>
      <c r="F9632" t="s">
        <v>19334</v>
      </c>
      <c r="G9632">
        <v>6</v>
      </c>
      <c r="H9632" t="s">
        <v>19337</v>
      </c>
      <c r="I9632" s="6">
        <v>113000.66</v>
      </c>
      <c r="J9632" t="s">
        <v>19332</v>
      </c>
      <c r="K9632">
        <v>1</v>
      </c>
      <c r="L9632" t="s">
        <v>19333</v>
      </c>
      <c r="M9632" t="s">
        <v>24</v>
      </c>
      <c r="N9632" t="s">
        <v>24</v>
      </c>
      <c r="O9632">
        <v>40467.82</v>
      </c>
      <c r="P9632">
        <v>0</v>
      </c>
      <c r="Q9632" t="str">
        <f t="shared" si="300"/>
        <v>Retained</v>
      </c>
      <c r="R9632" t="str">
        <f t="shared" si="301"/>
        <v>Active</v>
      </c>
    </row>
    <row r="9633" spans="1:18" x14ac:dyDescent="0.25">
      <c r="A9633">
        <v>15580805</v>
      </c>
      <c r="B9633">
        <v>655</v>
      </c>
      <c r="C9633" t="s">
        <v>12</v>
      </c>
      <c r="D9633" t="s">
        <v>33</v>
      </c>
      <c r="E9633">
        <v>27</v>
      </c>
      <c r="F9633" t="s">
        <v>83</v>
      </c>
      <c r="G9633">
        <v>10</v>
      </c>
      <c r="H9633" t="s">
        <v>19336</v>
      </c>
      <c r="I9633" s="6">
        <v>0</v>
      </c>
      <c r="J9633" t="s">
        <v>19330</v>
      </c>
      <c r="K9633">
        <v>2</v>
      </c>
      <c r="L9633" t="s">
        <v>19331</v>
      </c>
      <c r="M9633" t="s">
        <v>24</v>
      </c>
      <c r="N9633" t="s">
        <v>24</v>
      </c>
      <c r="O9633">
        <v>51620.94</v>
      </c>
      <c r="P9633">
        <v>0</v>
      </c>
      <c r="Q9633" t="str">
        <f t="shared" si="300"/>
        <v>Retained</v>
      </c>
      <c r="R9633" t="str">
        <f t="shared" si="301"/>
        <v>Active</v>
      </c>
    </row>
    <row r="9634" spans="1:18" x14ac:dyDescent="0.25">
      <c r="A9634">
        <v>15658768</v>
      </c>
      <c r="B9634">
        <v>547</v>
      </c>
      <c r="C9634" t="s">
        <v>12</v>
      </c>
      <c r="D9634" t="s">
        <v>13</v>
      </c>
      <c r="E9634">
        <v>49</v>
      </c>
      <c r="F9634" t="s">
        <v>19334</v>
      </c>
      <c r="G9634">
        <v>2</v>
      </c>
      <c r="H9634" t="s">
        <v>19335</v>
      </c>
      <c r="I9634" s="6">
        <v>0</v>
      </c>
      <c r="J9634" t="s">
        <v>19330</v>
      </c>
      <c r="K9634">
        <v>1</v>
      </c>
      <c r="L9634" t="s">
        <v>19333</v>
      </c>
      <c r="M9634" t="s">
        <v>24</v>
      </c>
      <c r="N9634" t="s">
        <v>24</v>
      </c>
      <c r="O9634">
        <v>65466.93</v>
      </c>
      <c r="P9634">
        <v>1</v>
      </c>
      <c r="Q9634" t="str">
        <f t="shared" si="300"/>
        <v>Churned</v>
      </c>
      <c r="R9634" t="str">
        <f t="shared" si="301"/>
        <v>Inactive</v>
      </c>
    </row>
    <row r="9635" spans="1:18" x14ac:dyDescent="0.25">
      <c r="A9635">
        <v>15613048</v>
      </c>
      <c r="B9635">
        <v>648</v>
      </c>
      <c r="C9635" t="s">
        <v>39</v>
      </c>
      <c r="D9635" t="s">
        <v>13</v>
      </c>
      <c r="E9635">
        <v>40</v>
      </c>
      <c r="F9635" t="s">
        <v>19334</v>
      </c>
      <c r="G9635">
        <v>5</v>
      </c>
      <c r="H9635" t="s">
        <v>19337</v>
      </c>
      <c r="I9635" s="6">
        <v>139973.65</v>
      </c>
      <c r="J9635" t="s">
        <v>19332</v>
      </c>
      <c r="K9635">
        <v>1</v>
      </c>
      <c r="L9635" t="s">
        <v>19333</v>
      </c>
      <c r="M9635" t="s">
        <v>14</v>
      </c>
      <c r="N9635" t="s">
        <v>14</v>
      </c>
      <c r="O9635">
        <v>667.66</v>
      </c>
      <c r="P9635">
        <v>1</v>
      </c>
      <c r="Q9635" t="str">
        <f t="shared" si="300"/>
        <v>Churned</v>
      </c>
      <c r="R9635" t="str">
        <f t="shared" si="301"/>
        <v>Inactive</v>
      </c>
    </row>
    <row r="9636" spans="1:18" x14ac:dyDescent="0.25">
      <c r="A9636">
        <v>15803654</v>
      </c>
      <c r="B9636">
        <v>790</v>
      </c>
      <c r="C9636" t="s">
        <v>12</v>
      </c>
      <c r="D9636" t="s">
        <v>13</v>
      </c>
      <c r="E9636">
        <v>31</v>
      </c>
      <c r="F9636" t="s">
        <v>19334</v>
      </c>
      <c r="G9636">
        <v>2</v>
      </c>
      <c r="H9636" t="s">
        <v>19335</v>
      </c>
      <c r="I9636" s="6">
        <v>151290.16</v>
      </c>
      <c r="J9636" t="s">
        <v>19332</v>
      </c>
      <c r="K9636">
        <v>1</v>
      </c>
      <c r="L9636" t="s">
        <v>19333</v>
      </c>
      <c r="M9636" t="s">
        <v>14</v>
      </c>
      <c r="N9636" t="s">
        <v>14</v>
      </c>
      <c r="O9636">
        <v>172437.12</v>
      </c>
      <c r="P9636">
        <v>0</v>
      </c>
      <c r="Q9636" t="str">
        <f t="shared" si="300"/>
        <v>Retained</v>
      </c>
      <c r="R9636" t="str">
        <f t="shared" si="301"/>
        <v>Active</v>
      </c>
    </row>
    <row r="9637" spans="1:18" x14ac:dyDescent="0.25">
      <c r="A9637">
        <v>15662337</v>
      </c>
      <c r="B9637">
        <v>744</v>
      </c>
      <c r="C9637" t="s">
        <v>39</v>
      </c>
      <c r="D9637" t="s">
        <v>13</v>
      </c>
      <c r="E9637">
        <v>50</v>
      </c>
      <c r="F9637" t="s">
        <v>7840</v>
      </c>
      <c r="G9637">
        <v>1</v>
      </c>
      <c r="H9637" t="s">
        <v>19335</v>
      </c>
      <c r="I9637" s="6">
        <v>121498.11</v>
      </c>
      <c r="J9637" t="s">
        <v>19332</v>
      </c>
      <c r="K9637">
        <v>2</v>
      </c>
      <c r="L9637" t="s">
        <v>19331</v>
      </c>
      <c r="M9637" t="s">
        <v>14</v>
      </c>
      <c r="N9637" t="s">
        <v>14</v>
      </c>
      <c r="O9637">
        <v>106061.47</v>
      </c>
      <c r="P9637">
        <v>1</v>
      </c>
      <c r="Q9637" t="str">
        <f t="shared" si="300"/>
        <v>Churned</v>
      </c>
      <c r="R9637" t="str">
        <f t="shared" si="301"/>
        <v>Inactive</v>
      </c>
    </row>
    <row r="9638" spans="1:18" x14ac:dyDescent="0.25">
      <c r="A9638">
        <v>15650924</v>
      </c>
      <c r="B9638">
        <v>761</v>
      </c>
      <c r="C9638" t="s">
        <v>19</v>
      </c>
      <c r="D9638" t="s">
        <v>13</v>
      </c>
      <c r="E9638">
        <v>32</v>
      </c>
      <c r="F9638" t="s">
        <v>19334</v>
      </c>
      <c r="G9638">
        <v>4</v>
      </c>
      <c r="H9638" t="s">
        <v>19337</v>
      </c>
      <c r="I9638" s="6">
        <v>103515.39</v>
      </c>
      <c r="J9638" t="s">
        <v>19332</v>
      </c>
      <c r="K9638">
        <v>2</v>
      </c>
      <c r="L9638" t="s">
        <v>19331</v>
      </c>
      <c r="M9638" t="s">
        <v>14</v>
      </c>
      <c r="N9638" t="s">
        <v>14</v>
      </c>
      <c r="O9638">
        <v>177622.38</v>
      </c>
      <c r="P9638">
        <v>0</v>
      </c>
      <c r="Q9638" t="str">
        <f t="shared" si="300"/>
        <v>Retained</v>
      </c>
      <c r="R9638" t="str">
        <f t="shared" si="301"/>
        <v>Active</v>
      </c>
    </row>
    <row r="9639" spans="1:18" x14ac:dyDescent="0.25">
      <c r="A9639">
        <v>15647203</v>
      </c>
      <c r="B9639">
        <v>750</v>
      </c>
      <c r="C9639" t="s">
        <v>12</v>
      </c>
      <c r="D9639" t="s">
        <v>13</v>
      </c>
      <c r="E9639">
        <v>35</v>
      </c>
      <c r="F9639" t="s">
        <v>19334</v>
      </c>
      <c r="G9639">
        <v>3</v>
      </c>
      <c r="H9639" t="s">
        <v>19335</v>
      </c>
      <c r="I9639" s="6">
        <v>0</v>
      </c>
      <c r="J9639" t="s">
        <v>19330</v>
      </c>
      <c r="K9639">
        <v>1</v>
      </c>
      <c r="L9639" t="s">
        <v>19333</v>
      </c>
      <c r="M9639" t="s">
        <v>24</v>
      </c>
      <c r="N9639" t="s">
        <v>24</v>
      </c>
      <c r="O9639">
        <v>191520.5</v>
      </c>
      <c r="P9639">
        <v>0</v>
      </c>
      <c r="Q9639" t="str">
        <f t="shared" si="300"/>
        <v>Retained</v>
      </c>
      <c r="R9639" t="str">
        <f t="shared" si="301"/>
        <v>Active</v>
      </c>
    </row>
    <row r="9640" spans="1:18" x14ac:dyDescent="0.25">
      <c r="A9640">
        <v>15682778</v>
      </c>
      <c r="B9640">
        <v>680</v>
      </c>
      <c r="C9640" t="s">
        <v>12</v>
      </c>
      <c r="D9640" t="s">
        <v>33</v>
      </c>
      <c r="E9640">
        <v>34</v>
      </c>
      <c r="F9640" t="s">
        <v>19334</v>
      </c>
      <c r="G9640">
        <v>9</v>
      </c>
      <c r="H9640" t="s">
        <v>19336</v>
      </c>
      <c r="I9640" s="6">
        <v>0</v>
      </c>
      <c r="J9640" t="s">
        <v>19330</v>
      </c>
      <c r="K9640">
        <v>2</v>
      </c>
      <c r="L9640" t="s">
        <v>19331</v>
      </c>
      <c r="M9640" t="s">
        <v>14</v>
      </c>
      <c r="N9640" t="s">
        <v>14</v>
      </c>
      <c r="O9640">
        <v>95686.6</v>
      </c>
      <c r="P9640">
        <v>0</v>
      </c>
      <c r="Q9640" t="str">
        <f t="shared" si="300"/>
        <v>Retained</v>
      </c>
      <c r="R9640" t="str">
        <f t="shared" si="301"/>
        <v>Active</v>
      </c>
    </row>
    <row r="9641" spans="1:18" x14ac:dyDescent="0.25">
      <c r="A9641">
        <v>15579820</v>
      </c>
      <c r="B9641">
        <v>704</v>
      </c>
      <c r="C9641" t="s">
        <v>19</v>
      </c>
      <c r="D9641" t="s">
        <v>33</v>
      </c>
      <c r="E9641">
        <v>38</v>
      </c>
      <c r="F9641" t="s">
        <v>19334</v>
      </c>
      <c r="G9641">
        <v>6</v>
      </c>
      <c r="H9641" t="s">
        <v>19337</v>
      </c>
      <c r="I9641" s="6">
        <v>106687.76</v>
      </c>
      <c r="J9641" t="s">
        <v>19332</v>
      </c>
      <c r="K9641">
        <v>1</v>
      </c>
      <c r="L9641" t="s">
        <v>19333</v>
      </c>
      <c r="M9641" t="s">
        <v>24</v>
      </c>
      <c r="N9641" t="s">
        <v>24</v>
      </c>
      <c r="O9641">
        <v>173776.5</v>
      </c>
      <c r="P9641">
        <v>0</v>
      </c>
      <c r="Q9641" t="str">
        <f t="shared" si="300"/>
        <v>Retained</v>
      </c>
      <c r="R9641" t="str">
        <f t="shared" si="301"/>
        <v>Active</v>
      </c>
    </row>
    <row r="9642" spans="1:18" x14ac:dyDescent="0.25">
      <c r="A9642">
        <v>15709354</v>
      </c>
      <c r="B9642">
        <v>521</v>
      </c>
      <c r="C9642" t="s">
        <v>12</v>
      </c>
      <c r="D9642" t="s">
        <v>13</v>
      </c>
      <c r="E9642">
        <v>41</v>
      </c>
      <c r="F9642" t="s">
        <v>19334</v>
      </c>
      <c r="G9642">
        <v>2</v>
      </c>
      <c r="H9642" t="s">
        <v>19335</v>
      </c>
      <c r="I9642" s="6">
        <v>0</v>
      </c>
      <c r="J9642" t="s">
        <v>19330</v>
      </c>
      <c r="K9642">
        <v>2</v>
      </c>
      <c r="L9642" t="s">
        <v>19331</v>
      </c>
      <c r="M9642" t="s">
        <v>14</v>
      </c>
      <c r="N9642" t="s">
        <v>14</v>
      </c>
      <c r="O9642">
        <v>113089.43</v>
      </c>
      <c r="P9642">
        <v>0</v>
      </c>
      <c r="Q9642" t="str">
        <f t="shared" si="300"/>
        <v>Retained</v>
      </c>
      <c r="R9642" t="str">
        <f t="shared" si="301"/>
        <v>Active</v>
      </c>
    </row>
    <row r="9643" spans="1:18" x14ac:dyDescent="0.25">
      <c r="A9643">
        <v>15728480</v>
      </c>
      <c r="B9643">
        <v>452</v>
      </c>
      <c r="C9643" t="s">
        <v>12</v>
      </c>
      <c r="D9643" t="s">
        <v>13</v>
      </c>
      <c r="E9643">
        <v>35</v>
      </c>
      <c r="F9643" t="s">
        <v>19334</v>
      </c>
      <c r="G9643">
        <v>8</v>
      </c>
      <c r="H9643" t="s">
        <v>19336</v>
      </c>
      <c r="I9643" s="6">
        <v>0</v>
      </c>
      <c r="J9643" t="s">
        <v>19330</v>
      </c>
      <c r="K9643">
        <v>2</v>
      </c>
      <c r="L9643" t="s">
        <v>19331</v>
      </c>
      <c r="M9643" t="s">
        <v>14</v>
      </c>
      <c r="N9643" t="s">
        <v>14</v>
      </c>
      <c r="O9643">
        <v>149614.81</v>
      </c>
      <c r="P9643">
        <v>0</v>
      </c>
      <c r="Q9643" t="str">
        <f t="shared" si="300"/>
        <v>Retained</v>
      </c>
      <c r="R9643" t="str">
        <f t="shared" si="301"/>
        <v>Active</v>
      </c>
    </row>
    <row r="9644" spans="1:18" x14ac:dyDescent="0.25">
      <c r="A9644">
        <v>15641091</v>
      </c>
      <c r="B9644">
        <v>695</v>
      </c>
      <c r="C9644" t="s">
        <v>12</v>
      </c>
      <c r="D9644" t="s">
        <v>13</v>
      </c>
      <c r="E9644">
        <v>31</v>
      </c>
      <c r="F9644" t="s">
        <v>19334</v>
      </c>
      <c r="G9644">
        <v>5</v>
      </c>
      <c r="H9644" t="s">
        <v>19337</v>
      </c>
      <c r="I9644" s="6">
        <v>106089.2</v>
      </c>
      <c r="J9644" t="s">
        <v>19332</v>
      </c>
      <c r="K9644">
        <v>1</v>
      </c>
      <c r="L9644" t="s">
        <v>19333</v>
      </c>
      <c r="M9644" t="s">
        <v>24</v>
      </c>
      <c r="N9644" t="s">
        <v>24</v>
      </c>
      <c r="O9644">
        <v>99537.68</v>
      </c>
      <c r="P9644">
        <v>0</v>
      </c>
      <c r="Q9644" t="str">
        <f t="shared" si="300"/>
        <v>Retained</v>
      </c>
      <c r="R9644" t="str">
        <f t="shared" si="301"/>
        <v>Active</v>
      </c>
    </row>
    <row r="9645" spans="1:18" x14ac:dyDescent="0.25">
      <c r="A9645">
        <v>15603111</v>
      </c>
      <c r="B9645">
        <v>850</v>
      </c>
      <c r="C9645" t="s">
        <v>19</v>
      </c>
      <c r="D9645" t="s">
        <v>33</v>
      </c>
      <c r="E9645">
        <v>71</v>
      </c>
      <c r="F9645" t="s">
        <v>7840</v>
      </c>
      <c r="G9645">
        <v>10</v>
      </c>
      <c r="H9645" t="s">
        <v>19336</v>
      </c>
      <c r="I9645" s="6">
        <v>69608.14</v>
      </c>
      <c r="J9645" t="s">
        <v>19331</v>
      </c>
      <c r="K9645">
        <v>1</v>
      </c>
      <c r="L9645" t="s">
        <v>19333</v>
      </c>
      <c r="M9645" t="s">
        <v>24</v>
      </c>
      <c r="N9645" t="s">
        <v>24</v>
      </c>
      <c r="O9645">
        <v>97893.4</v>
      </c>
      <c r="P9645">
        <v>1</v>
      </c>
      <c r="Q9645" t="str">
        <f t="shared" si="300"/>
        <v>Churned</v>
      </c>
      <c r="R9645" t="str">
        <f t="shared" si="301"/>
        <v>Inactive</v>
      </c>
    </row>
    <row r="9646" spans="1:18" x14ac:dyDescent="0.25">
      <c r="A9646">
        <v>15679693</v>
      </c>
      <c r="B9646">
        <v>625</v>
      </c>
      <c r="C9646" t="s">
        <v>12</v>
      </c>
      <c r="D9646" t="s">
        <v>33</v>
      </c>
      <c r="E9646">
        <v>31</v>
      </c>
      <c r="F9646" t="s">
        <v>19334</v>
      </c>
      <c r="G9646">
        <v>5</v>
      </c>
      <c r="H9646" t="s">
        <v>19337</v>
      </c>
      <c r="I9646" s="6">
        <v>0</v>
      </c>
      <c r="J9646" t="s">
        <v>19330</v>
      </c>
      <c r="K9646">
        <v>2</v>
      </c>
      <c r="L9646" t="s">
        <v>19331</v>
      </c>
      <c r="M9646" t="s">
        <v>14</v>
      </c>
      <c r="N9646" t="s">
        <v>14</v>
      </c>
      <c r="O9646">
        <v>90.07</v>
      </c>
      <c r="P9646">
        <v>0</v>
      </c>
      <c r="Q9646" t="str">
        <f t="shared" si="300"/>
        <v>Retained</v>
      </c>
      <c r="R9646" t="str">
        <f t="shared" si="301"/>
        <v>Active</v>
      </c>
    </row>
    <row r="9647" spans="1:18" x14ac:dyDescent="0.25">
      <c r="A9647">
        <v>15797190</v>
      </c>
      <c r="B9647">
        <v>608</v>
      </c>
      <c r="C9647" t="s">
        <v>39</v>
      </c>
      <c r="D9647" t="s">
        <v>13</v>
      </c>
      <c r="E9647">
        <v>40</v>
      </c>
      <c r="F9647" t="s">
        <v>19334</v>
      </c>
      <c r="G9647">
        <v>7</v>
      </c>
      <c r="H9647" t="s">
        <v>19337</v>
      </c>
      <c r="I9647" s="6">
        <v>96202.32</v>
      </c>
      <c r="J9647" t="s">
        <v>19331</v>
      </c>
      <c r="K9647">
        <v>1</v>
      </c>
      <c r="L9647" t="s">
        <v>19333</v>
      </c>
      <c r="M9647" t="s">
        <v>24</v>
      </c>
      <c r="N9647" t="s">
        <v>24</v>
      </c>
      <c r="O9647">
        <v>161154.85</v>
      </c>
      <c r="P9647">
        <v>0</v>
      </c>
      <c r="Q9647" t="str">
        <f t="shared" si="300"/>
        <v>Retained</v>
      </c>
      <c r="R9647" t="str">
        <f t="shared" si="301"/>
        <v>Active</v>
      </c>
    </row>
    <row r="9648" spans="1:18" x14ac:dyDescent="0.25">
      <c r="A9648">
        <v>15788025</v>
      </c>
      <c r="B9648">
        <v>715</v>
      </c>
      <c r="C9648" t="s">
        <v>12</v>
      </c>
      <c r="D9648" t="s">
        <v>13</v>
      </c>
      <c r="E9648">
        <v>38</v>
      </c>
      <c r="F9648" t="s">
        <v>19334</v>
      </c>
      <c r="G9648">
        <v>0</v>
      </c>
      <c r="H9648" t="s">
        <v>19335</v>
      </c>
      <c r="I9648" s="6">
        <v>0</v>
      </c>
      <c r="J9648" t="s">
        <v>19330</v>
      </c>
      <c r="K9648">
        <v>2</v>
      </c>
      <c r="L9648" t="s">
        <v>19331</v>
      </c>
      <c r="M9648" t="s">
        <v>14</v>
      </c>
      <c r="N9648" t="s">
        <v>14</v>
      </c>
      <c r="O9648">
        <v>332.81</v>
      </c>
      <c r="P9648">
        <v>0</v>
      </c>
      <c r="Q9648" t="str">
        <f t="shared" si="300"/>
        <v>Retained</v>
      </c>
      <c r="R9648" t="str">
        <f t="shared" si="301"/>
        <v>Active</v>
      </c>
    </row>
    <row r="9649" spans="1:18" x14ac:dyDescent="0.25">
      <c r="A9649">
        <v>15646168</v>
      </c>
      <c r="B9649">
        <v>834</v>
      </c>
      <c r="C9649" t="s">
        <v>19</v>
      </c>
      <c r="D9649" t="s">
        <v>33</v>
      </c>
      <c r="E9649">
        <v>33</v>
      </c>
      <c r="F9649" t="s">
        <v>19334</v>
      </c>
      <c r="G9649">
        <v>5</v>
      </c>
      <c r="H9649" t="s">
        <v>19337</v>
      </c>
      <c r="I9649" s="6">
        <v>0</v>
      </c>
      <c r="J9649" t="s">
        <v>19330</v>
      </c>
      <c r="K9649">
        <v>2</v>
      </c>
      <c r="L9649" t="s">
        <v>19331</v>
      </c>
      <c r="M9649" t="s">
        <v>24</v>
      </c>
      <c r="N9649" t="s">
        <v>24</v>
      </c>
      <c r="O9649">
        <v>66285.179999999993</v>
      </c>
      <c r="P9649">
        <v>0</v>
      </c>
      <c r="Q9649" t="str">
        <f t="shared" si="300"/>
        <v>Retained</v>
      </c>
      <c r="R9649" t="str">
        <f t="shared" si="301"/>
        <v>Active</v>
      </c>
    </row>
    <row r="9650" spans="1:18" x14ac:dyDescent="0.25">
      <c r="A9650">
        <v>15580493</v>
      </c>
      <c r="B9650">
        <v>469</v>
      </c>
      <c r="C9650" t="s">
        <v>12</v>
      </c>
      <c r="D9650" t="s">
        <v>33</v>
      </c>
      <c r="E9650">
        <v>33</v>
      </c>
      <c r="F9650" t="s">
        <v>19334</v>
      </c>
      <c r="G9650">
        <v>1</v>
      </c>
      <c r="H9650" t="s">
        <v>19335</v>
      </c>
      <c r="I9650" s="6">
        <v>127818.52</v>
      </c>
      <c r="J9650" t="s">
        <v>19332</v>
      </c>
      <c r="K9650">
        <v>1</v>
      </c>
      <c r="L9650" t="s">
        <v>19333</v>
      </c>
      <c r="M9650" t="s">
        <v>24</v>
      </c>
      <c r="N9650" t="s">
        <v>24</v>
      </c>
      <c r="O9650">
        <v>163477.22</v>
      </c>
      <c r="P9650">
        <v>0</v>
      </c>
      <c r="Q9650" t="str">
        <f t="shared" si="300"/>
        <v>Retained</v>
      </c>
      <c r="R9650" t="str">
        <f t="shared" si="301"/>
        <v>Active</v>
      </c>
    </row>
    <row r="9651" spans="1:18" x14ac:dyDescent="0.25">
      <c r="A9651">
        <v>15726720</v>
      </c>
      <c r="B9651">
        <v>480</v>
      </c>
      <c r="C9651" t="s">
        <v>12</v>
      </c>
      <c r="D9651" t="s">
        <v>13</v>
      </c>
      <c r="E9651">
        <v>40</v>
      </c>
      <c r="F9651" t="s">
        <v>19334</v>
      </c>
      <c r="G9651">
        <v>7</v>
      </c>
      <c r="H9651" t="s">
        <v>19337</v>
      </c>
      <c r="I9651" s="6">
        <v>0</v>
      </c>
      <c r="J9651" t="s">
        <v>19330</v>
      </c>
      <c r="K9651">
        <v>1</v>
      </c>
      <c r="L9651" t="s">
        <v>19333</v>
      </c>
      <c r="M9651" t="s">
        <v>24</v>
      </c>
      <c r="N9651" t="s">
        <v>24</v>
      </c>
      <c r="O9651">
        <v>170332.67</v>
      </c>
      <c r="P9651">
        <v>1</v>
      </c>
      <c r="Q9651" t="str">
        <f t="shared" si="300"/>
        <v>Churned</v>
      </c>
      <c r="R9651" t="str">
        <f t="shared" si="301"/>
        <v>Inactive</v>
      </c>
    </row>
    <row r="9652" spans="1:18" x14ac:dyDescent="0.25">
      <c r="A9652">
        <v>15735799</v>
      </c>
      <c r="B9652">
        <v>527</v>
      </c>
      <c r="C9652" t="s">
        <v>39</v>
      </c>
      <c r="D9652" t="s">
        <v>33</v>
      </c>
      <c r="E9652">
        <v>58</v>
      </c>
      <c r="F9652" t="s">
        <v>7840</v>
      </c>
      <c r="G9652">
        <v>3</v>
      </c>
      <c r="H9652" t="s">
        <v>19335</v>
      </c>
      <c r="I9652" s="6">
        <v>137318.42000000001</v>
      </c>
      <c r="J9652" t="s">
        <v>19332</v>
      </c>
      <c r="K9652">
        <v>1</v>
      </c>
      <c r="L9652" t="s">
        <v>19333</v>
      </c>
      <c r="M9652" t="s">
        <v>14</v>
      </c>
      <c r="N9652" t="s">
        <v>14</v>
      </c>
      <c r="O9652">
        <v>126144.96000000001</v>
      </c>
      <c r="P9652">
        <v>0</v>
      </c>
      <c r="Q9652" t="str">
        <f t="shared" si="300"/>
        <v>Retained</v>
      </c>
      <c r="R9652" t="str">
        <f t="shared" si="301"/>
        <v>Active</v>
      </c>
    </row>
    <row r="9653" spans="1:18" x14ac:dyDescent="0.25">
      <c r="A9653">
        <v>15773098</v>
      </c>
      <c r="B9653">
        <v>834</v>
      </c>
      <c r="C9653" t="s">
        <v>19</v>
      </c>
      <c r="D9653" t="s">
        <v>33</v>
      </c>
      <c r="E9653">
        <v>34</v>
      </c>
      <c r="F9653" t="s">
        <v>19334</v>
      </c>
      <c r="G9653">
        <v>5</v>
      </c>
      <c r="H9653" t="s">
        <v>19337</v>
      </c>
      <c r="I9653" s="6">
        <v>0</v>
      </c>
      <c r="J9653" t="s">
        <v>19330</v>
      </c>
      <c r="K9653">
        <v>2</v>
      </c>
      <c r="L9653" t="s">
        <v>19331</v>
      </c>
      <c r="M9653" t="s">
        <v>24</v>
      </c>
      <c r="N9653" t="s">
        <v>24</v>
      </c>
      <c r="O9653">
        <v>53437.1</v>
      </c>
      <c r="P9653">
        <v>0</v>
      </c>
      <c r="Q9653" t="str">
        <f t="shared" si="300"/>
        <v>Retained</v>
      </c>
      <c r="R9653" t="str">
        <f t="shared" si="301"/>
        <v>Active</v>
      </c>
    </row>
    <row r="9654" spans="1:18" x14ac:dyDescent="0.25">
      <c r="A9654">
        <v>15668971</v>
      </c>
      <c r="B9654">
        <v>583</v>
      </c>
      <c r="C9654" t="s">
        <v>12</v>
      </c>
      <c r="D9654" t="s">
        <v>13</v>
      </c>
      <c r="E9654">
        <v>40</v>
      </c>
      <c r="F9654" t="s">
        <v>19334</v>
      </c>
      <c r="G9654">
        <v>4</v>
      </c>
      <c r="H9654" t="s">
        <v>19337</v>
      </c>
      <c r="I9654" s="6">
        <v>55776.39</v>
      </c>
      <c r="J9654" t="s">
        <v>19331</v>
      </c>
      <c r="K9654">
        <v>2</v>
      </c>
      <c r="L9654" t="s">
        <v>19331</v>
      </c>
      <c r="M9654" t="s">
        <v>24</v>
      </c>
      <c r="N9654" t="s">
        <v>24</v>
      </c>
      <c r="O9654">
        <v>26920.43</v>
      </c>
      <c r="P9654">
        <v>0</v>
      </c>
      <c r="Q9654" t="str">
        <f t="shared" si="300"/>
        <v>Retained</v>
      </c>
      <c r="R9654" t="str">
        <f t="shared" si="301"/>
        <v>Active</v>
      </c>
    </row>
    <row r="9655" spans="1:18" x14ac:dyDescent="0.25">
      <c r="A9655">
        <v>15603221</v>
      </c>
      <c r="B9655">
        <v>696</v>
      </c>
      <c r="C9655" t="s">
        <v>39</v>
      </c>
      <c r="D9655" t="s">
        <v>33</v>
      </c>
      <c r="E9655">
        <v>32</v>
      </c>
      <c r="F9655" t="s">
        <v>19334</v>
      </c>
      <c r="G9655">
        <v>4</v>
      </c>
      <c r="H9655" t="s">
        <v>19337</v>
      </c>
      <c r="I9655" s="6">
        <v>84421.62</v>
      </c>
      <c r="J9655" t="s">
        <v>19331</v>
      </c>
      <c r="K9655">
        <v>1</v>
      </c>
      <c r="L9655" t="s">
        <v>19333</v>
      </c>
      <c r="M9655" t="s">
        <v>14</v>
      </c>
      <c r="N9655" t="s">
        <v>14</v>
      </c>
      <c r="O9655">
        <v>52314.71</v>
      </c>
      <c r="P9655">
        <v>0</v>
      </c>
      <c r="Q9655" t="str">
        <f t="shared" si="300"/>
        <v>Retained</v>
      </c>
      <c r="R9655" t="str">
        <f t="shared" si="301"/>
        <v>Active</v>
      </c>
    </row>
    <row r="9656" spans="1:18" x14ac:dyDescent="0.25">
      <c r="A9656">
        <v>15740043</v>
      </c>
      <c r="B9656">
        <v>606</v>
      </c>
      <c r="C9656" t="s">
        <v>12</v>
      </c>
      <c r="D9656" t="s">
        <v>33</v>
      </c>
      <c r="E9656">
        <v>32</v>
      </c>
      <c r="F9656" t="s">
        <v>19334</v>
      </c>
      <c r="G9656">
        <v>5</v>
      </c>
      <c r="H9656" t="s">
        <v>19337</v>
      </c>
      <c r="I9656" s="6">
        <v>83161.649999999994</v>
      </c>
      <c r="J9656" t="s">
        <v>19331</v>
      </c>
      <c r="K9656">
        <v>1</v>
      </c>
      <c r="L9656" t="s">
        <v>19333</v>
      </c>
      <c r="M9656" t="s">
        <v>14</v>
      </c>
      <c r="N9656" t="s">
        <v>14</v>
      </c>
      <c r="O9656">
        <v>116885.59</v>
      </c>
      <c r="P9656">
        <v>0</v>
      </c>
      <c r="Q9656" t="str">
        <f t="shared" si="300"/>
        <v>Retained</v>
      </c>
      <c r="R9656" t="str">
        <f t="shared" si="301"/>
        <v>Active</v>
      </c>
    </row>
    <row r="9657" spans="1:18" x14ac:dyDescent="0.25">
      <c r="A9657">
        <v>15712264</v>
      </c>
      <c r="B9657">
        <v>713</v>
      </c>
      <c r="C9657" t="s">
        <v>12</v>
      </c>
      <c r="D9657" t="s">
        <v>13</v>
      </c>
      <c r="E9657">
        <v>39</v>
      </c>
      <c r="F9657" t="s">
        <v>19334</v>
      </c>
      <c r="G9657">
        <v>10</v>
      </c>
      <c r="H9657" t="s">
        <v>19336</v>
      </c>
      <c r="I9657" s="6">
        <v>0</v>
      </c>
      <c r="J9657" t="s">
        <v>19330</v>
      </c>
      <c r="K9657">
        <v>2</v>
      </c>
      <c r="L9657" t="s">
        <v>19331</v>
      </c>
      <c r="M9657" t="s">
        <v>14</v>
      </c>
      <c r="N9657" t="s">
        <v>14</v>
      </c>
      <c r="O9657">
        <v>126263.97</v>
      </c>
      <c r="P9657">
        <v>0</v>
      </c>
      <c r="Q9657" t="str">
        <f t="shared" si="300"/>
        <v>Retained</v>
      </c>
      <c r="R9657" t="str">
        <f t="shared" si="301"/>
        <v>Active</v>
      </c>
    </row>
    <row r="9658" spans="1:18" x14ac:dyDescent="0.25">
      <c r="A9658">
        <v>15751926</v>
      </c>
      <c r="B9658">
        <v>821</v>
      </c>
      <c r="C9658" t="s">
        <v>39</v>
      </c>
      <c r="D9658" t="s">
        <v>33</v>
      </c>
      <c r="E9658">
        <v>42</v>
      </c>
      <c r="F9658" t="s">
        <v>19334</v>
      </c>
      <c r="G9658">
        <v>3</v>
      </c>
      <c r="H9658" t="s">
        <v>19335</v>
      </c>
      <c r="I9658" s="6">
        <v>87807.29</v>
      </c>
      <c r="J9658" t="s">
        <v>19331</v>
      </c>
      <c r="K9658">
        <v>2</v>
      </c>
      <c r="L9658" t="s">
        <v>19331</v>
      </c>
      <c r="M9658" t="s">
        <v>14</v>
      </c>
      <c r="N9658" t="s">
        <v>14</v>
      </c>
      <c r="O9658">
        <v>64613.81</v>
      </c>
      <c r="P9658">
        <v>0</v>
      </c>
      <c r="Q9658" t="str">
        <f t="shared" si="300"/>
        <v>Retained</v>
      </c>
      <c r="R9658" t="str">
        <f t="shared" si="301"/>
        <v>Active</v>
      </c>
    </row>
    <row r="9659" spans="1:18" x14ac:dyDescent="0.25">
      <c r="A9659">
        <v>15589401</v>
      </c>
      <c r="B9659">
        <v>550</v>
      </c>
      <c r="C9659" t="s">
        <v>12</v>
      </c>
      <c r="D9659" t="s">
        <v>13</v>
      </c>
      <c r="E9659">
        <v>30</v>
      </c>
      <c r="F9659" t="s">
        <v>19334</v>
      </c>
      <c r="G9659">
        <v>4</v>
      </c>
      <c r="H9659" t="s">
        <v>19337</v>
      </c>
      <c r="I9659" s="6">
        <v>0</v>
      </c>
      <c r="J9659" t="s">
        <v>19330</v>
      </c>
      <c r="K9659">
        <v>2</v>
      </c>
      <c r="L9659" t="s">
        <v>19331</v>
      </c>
      <c r="M9659" t="s">
        <v>24</v>
      </c>
      <c r="N9659" t="s">
        <v>24</v>
      </c>
      <c r="O9659">
        <v>89216.29</v>
      </c>
      <c r="P9659">
        <v>0</v>
      </c>
      <c r="Q9659" t="str">
        <f t="shared" si="300"/>
        <v>Retained</v>
      </c>
      <c r="R9659" t="str">
        <f t="shared" si="301"/>
        <v>Active</v>
      </c>
    </row>
    <row r="9660" spans="1:18" x14ac:dyDescent="0.25">
      <c r="A9660">
        <v>15742019</v>
      </c>
      <c r="B9660">
        <v>675</v>
      </c>
      <c r="C9660" t="s">
        <v>12</v>
      </c>
      <c r="D9660" t="s">
        <v>13</v>
      </c>
      <c r="E9660">
        <v>39</v>
      </c>
      <c r="F9660" t="s">
        <v>19334</v>
      </c>
      <c r="G9660">
        <v>6</v>
      </c>
      <c r="H9660" t="s">
        <v>19337</v>
      </c>
      <c r="I9660" s="6">
        <v>0</v>
      </c>
      <c r="J9660" t="s">
        <v>19330</v>
      </c>
      <c r="K9660">
        <v>2</v>
      </c>
      <c r="L9660" t="s">
        <v>19331</v>
      </c>
      <c r="M9660" t="s">
        <v>24</v>
      </c>
      <c r="N9660" t="s">
        <v>24</v>
      </c>
      <c r="O9660">
        <v>83419.149999999994</v>
      </c>
      <c r="P9660">
        <v>0</v>
      </c>
      <c r="Q9660" t="str">
        <f t="shared" si="300"/>
        <v>Retained</v>
      </c>
      <c r="R9660" t="str">
        <f t="shared" si="301"/>
        <v>Active</v>
      </c>
    </row>
    <row r="9661" spans="1:18" x14ac:dyDescent="0.25">
      <c r="A9661">
        <v>15660611</v>
      </c>
      <c r="B9661">
        <v>748</v>
      </c>
      <c r="C9661" t="s">
        <v>19</v>
      </c>
      <c r="D9661" t="s">
        <v>33</v>
      </c>
      <c r="E9661">
        <v>39</v>
      </c>
      <c r="F9661" t="s">
        <v>19334</v>
      </c>
      <c r="G9661">
        <v>3</v>
      </c>
      <c r="H9661" t="s">
        <v>19335</v>
      </c>
      <c r="I9661" s="6">
        <v>0</v>
      </c>
      <c r="J9661" t="s">
        <v>19330</v>
      </c>
      <c r="K9661">
        <v>2</v>
      </c>
      <c r="L9661" t="s">
        <v>19331</v>
      </c>
      <c r="M9661" t="s">
        <v>14</v>
      </c>
      <c r="N9661" t="s">
        <v>14</v>
      </c>
      <c r="O9661">
        <v>123998.52</v>
      </c>
      <c r="P9661">
        <v>0</v>
      </c>
      <c r="Q9661" t="str">
        <f t="shared" si="300"/>
        <v>Retained</v>
      </c>
      <c r="R9661" t="str">
        <f t="shared" si="301"/>
        <v>Active</v>
      </c>
    </row>
    <row r="9662" spans="1:18" x14ac:dyDescent="0.25">
      <c r="A9662">
        <v>15607634</v>
      </c>
      <c r="B9662">
        <v>606</v>
      </c>
      <c r="C9662" t="s">
        <v>39</v>
      </c>
      <c r="D9662" t="s">
        <v>33</v>
      </c>
      <c r="E9662">
        <v>40</v>
      </c>
      <c r="F9662" t="s">
        <v>19334</v>
      </c>
      <c r="G9662">
        <v>9</v>
      </c>
      <c r="H9662" t="s">
        <v>19336</v>
      </c>
      <c r="I9662" s="6">
        <v>95293.86</v>
      </c>
      <c r="J9662" t="s">
        <v>19331</v>
      </c>
      <c r="K9662">
        <v>2</v>
      </c>
      <c r="L9662" t="s">
        <v>19331</v>
      </c>
      <c r="M9662" t="s">
        <v>14</v>
      </c>
      <c r="N9662" t="s">
        <v>14</v>
      </c>
      <c r="O9662">
        <v>96985.58</v>
      </c>
      <c r="P9662">
        <v>0</v>
      </c>
      <c r="Q9662" t="str">
        <f t="shared" si="300"/>
        <v>Retained</v>
      </c>
      <c r="R9662" t="str">
        <f t="shared" si="301"/>
        <v>Active</v>
      </c>
    </row>
    <row r="9663" spans="1:18" x14ac:dyDescent="0.25">
      <c r="A9663">
        <v>15595036</v>
      </c>
      <c r="B9663">
        <v>726</v>
      </c>
      <c r="C9663" t="s">
        <v>39</v>
      </c>
      <c r="D9663" t="s">
        <v>33</v>
      </c>
      <c r="E9663">
        <v>30</v>
      </c>
      <c r="F9663" t="s">
        <v>19334</v>
      </c>
      <c r="G9663">
        <v>7</v>
      </c>
      <c r="H9663" t="s">
        <v>19337</v>
      </c>
      <c r="I9663" s="6">
        <v>92847.59</v>
      </c>
      <c r="J9663" t="s">
        <v>19331</v>
      </c>
      <c r="K9663">
        <v>1</v>
      </c>
      <c r="L9663" t="s">
        <v>19333</v>
      </c>
      <c r="M9663" t="s">
        <v>24</v>
      </c>
      <c r="N9663" t="s">
        <v>24</v>
      </c>
      <c r="O9663">
        <v>146154.06</v>
      </c>
      <c r="P9663">
        <v>0</v>
      </c>
      <c r="Q9663" t="str">
        <f t="shared" si="300"/>
        <v>Retained</v>
      </c>
      <c r="R9663" t="str">
        <f t="shared" si="301"/>
        <v>Active</v>
      </c>
    </row>
    <row r="9664" spans="1:18" x14ac:dyDescent="0.25">
      <c r="A9664">
        <v>15745794</v>
      </c>
      <c r="B9664">
        <v>547</v>
      </c>
      <c r="C9664" t="s">
        <v>12</v>
      </c>
      <c r="D9664" t="s">
        <v>33</v>
      </c>
      <c r="E9664">
        <v>30</v>
      </c>
      <c r="F9664" t="s">
        <v>19334</v>
      </c>
      <c r="G9664">
        <v>6</v>
      </c>
      <c r="H9664" t="s">
        <v>19337</v>
      </c>
      <c r="I9664" s="6">
        <v>0</v>
      </c>
      <c r="J9664" t="s">
        <v>19330</v>
      </c>
      <c r="K9664">
        <v>2</v>
      </c>
      <c r="L9664" t="s">
        <v>19331</v>
      </c>
      <c r="M9664" t="s">
        <v>14</v>
      </c>
      <c r="N9664" t="s">
        <v>14</v>
      </c>
      <c r="O9664">
        <v>18471.86</v>
      </c>
      <c r="P9664">
        <v>0</v>
      </c>
      <c r="Q9664" t="str">
        <f t="shared" si="300"/>
        <v>Retained</v>
      </c>
      <c r="R9664" t="str">
        <f t="shared" si="301"/>
        <v>Active</v>
      </c>
    </row>
    <row r="9665" spans="1:18" x14ac:dyDescent="0.25">
      <c r="A9665">
        <v>15781689</v>
      </c>
      <c r="B9665">
        <v>758</v>
      </c>
      <c r="C9665" t="s">
        <v>19</v>
      </c>
      <c r="D9665" t="s">
        <v>33</v>
      </c>
      <c r="E9665">
        <v>35</v>
      </c>
      <c r="F9665" t="s">
        <v>19334</v>
      </c>
      <c r="G9665">
        <v>5</v>
      </c>
      <c r="H9665" t="s">
        <v>19337</v>
      </c>
      <c r="I9665" s="6">
        <v>0</v>
      </c>
      <c r="J9665" t="s">
        <v>19330</v>
      </c>
      <c r="K9665">
        <v>2</v>
      </c>
      <c r="L9665" t="s">
        <v>19331</v>
      </c>
      <c r="M9665" t="s">
        <v>24</v>
      </c>
      <c r="N9665" t="s">
        <v>24</v>
      </c>
      <c r="O9665">
        <v>95009.600000000006</v>
      </c>
      <c r="P9665">
        <v>0</v>
      </c>
      <c r="Q9665" t="str">
        <f t="shared" si="300"/>
        <v>Retained</v>
      </c>
      <c r="R9665" t="str">
        <f t="shared" si="301"/>
        <v>Active</v>
      </c>
    </row>
    <row r="9666" spans="1:18" x14ac:dyDescent="0.25">
      <c r="A9666">
        <v>15696054</v>
      </c>
      <c r="B9666">
        <v>596</v>
      </c>
      <c r="C9666" t="s">
        <v>12</v>
      </c>
      <c r="D9666" t="s">
        <v>33</v>
      </c>
      <c r="E9666">
        <v>37</v>
      </c>
      <c r="F9666" t="s">
        <v>19334</v>
      </c>
      <c r="G9666">
        <v>2</v>
      </c>
      <c r="H9666" t="s">
        <v>19335</v>
      </c>
      <c r="I9666" s="6">
        <v>0</v>
      </c>
      <c r="J9666" t="s">
        <v>19330</v>
      </c>
      <c r="K9666">
        <v>1</v>
      </c>
      <c r="L9666" t="s">
        <v>19333</v>
      </c>
      <c r="M9666" t="s">
        <v>14</v>
      </c>
      <c r="N9666" t="s">
        <v>14</v>
      </c>
      <c r="O9666">
        <v>121175.86</v>
      </c>
      <c r="P9666">
        <v>0</v>
      </c>
      <c r="Q9666" t="str">
        <f t="shared" si="300"/>
        <v>Retained</v>
      </c>
      <c r="R9666" t="str">
        <f t="shared" si="301"/>
        <v>Active</v>
      </c>
    </row>
    <row r="9667" spans="1:18" x14ac:dyDescent="0.25">
      <c r="A9667">
        <v>15752467</v>
      </c>
      <c r="B9667">
        <v>720</v>
      </c>
      <c r="C9667" t="s">
        <v>19</v>
      </c>
      <c r="D9667" t="s">
        <v>33</v>
      </c>
      <c r="E9667">
        <v>34</v>
      </c>
      <c r="F9667" t="s">
        <v>19334</v>
      </c>
      <c r="G9667">
        <v>3</v>
      </c>
      <c r="H9667" t="s">
        <v>19335</v>
      </c>
      <c r="I9667" s="6">
        <v>0</v>
      </c>
      <c r="J9667" t="s">
        <v>19330</v>
      </c>
      <c r="K9667">
        <v>2</v>
      </c>
      <c r="L9667" t="s">
        <v>19331</v>
      </c>
      <c r="M9667" t="s">
        <v>14</v>
      </c>
      <c r="N9667" t="s">
        <v>14</v>
      </c>
      <c r="O9667">
        <v>77047.78</v>
      </c>
      <c r="P9667">
        <v>0</v>
      </c>
      <c r="Q9667" t="str">
        <f t="shared" ref="Q9667:Q9730" si="302">IF(P9667=1,"Churned", "Retained")</f>
        <v>Retained</v>
      </c>
      <c r="R9667" t="str">
        <f t="shared" ref="R9667:R9730" si="303">IF(P9667=1,"Inactive","Active")</f>
        <v>Active</v>
      </c>
    </row>
    <row r="9668" spans="1:18" x14ac:dyDescent="0.25">
      <c r="A9668">
        <v>15597739</v>
      </c>
      <c r="B9668">
        <v>674</v>
      </c>
      <c r="C9668" t="s">
        <v>12</v>
      </c>
      <c r="D9668" t="s">
        <v>33</v>
      </c>
      <c r="E9668">
        <v>37</v>
      </c>
      <c r="F9668" t="s">
        <v>19334</v>
      </c>
      <c r="G9668">
        <v>3</v>
      </c>
      <c r="H9668" t="s">
        <v>19335</v>
      </c>
      <c r="I9668" s="6">
        <v>0</v>
      </c>
      <c r="J9668" t="s">
        <v>19330</v>
      </c>
      <c r="K9668">
        <v>1</v>
      </c>
      <c r="L9668" t="s">
        <v>19333</v>
      </c>
      <c r="M9668" t="s">
        <v>24</v>
      </c>
      <c r="N9668" t="s">
        <v>24</v>
      </c>
      <c r="O9668">
        <v>158049.9</v>
      </c>
      <c r="P9668">
        <v>0</v>
      </c>
      <c r="Q9668" t="str">
        <f t="shared" si="302"/>
        <v>Retained</v>
      </c>
      <c r="R9668" t="str">
        <f t="shared" si="303"/>
        <v>Active</v>
      </c>
    </row>
    <row r="9669" spans="1:18" x14ac:dyDescent="0.25">
      <c r="A9669">
        <v>15651336</v>
      </c>
      <c r="B9669">
        <v>756</v>
      </c>
      <c r="C9669" t="s">
        <v>12</v>
      </c>
      <c r="D9669" t="s">
        <v>13</v>
      </c>
      <c r="E9669">
        <v>32</v>
      </c>
      <c r="F9669" t="s">
        <v>19334</v>
      </c>
      <c r="G9669">
        <v>4</v>
      </c>
      <c r="H9669" t="s">
        <v>19337</v>
      </c>
      <c r="I9669" s="6">
        <v>0</v>
      </c>
      <c r="J9669" t="s">
        <v>19330</v>
      </c>
      <c r="K9669">
        <v>2</v>
      </c>
      <c r="L9669" t="s">
        <v>19331</v>
      </c>
      <c r="M9669" t="s">
        <v>24</v>
      </c>
      <c r="N9669" t="s">
        <v>24</v>
      </c>
      <c r="O9669">
        <v>147040.25</v>
      </c>
      <c r="P9669">
        <v>0</v>
      </c>
      <c r="Q9669" t="str">
        <f t="shared" si="302"/>
        <v>Retained</v>
      </c>
      <c r="R9669" t="str">
        <f t="shared" si="303"/>
        <v>Active</v>
      </c>
    </row>
    <row r="9670" spans="1:18" x14ac:dyDescent="0.25">
      <c r="A9670">
        <v>15636061</v>
      </c>
      <c r="B9670">
        <v>649</v>
      </c>
      <c r="C9670" t="s">
        <v>39</v>
      </c>
      <c r="D9670" t="s">
        <v>33</v>
      </c>
      <c r="E9670">
        <v>78</v>
      </c>
      <c r="F9670" t="s">
        <v>7840</v>
      </c>
      <c r="G9670">
        <v>4</v>
      </c>
      <c r="H9670" t="s">
        <v>19337</v>
      </c>
      <c r="I9670" s="6">
        <v>68345.86</v>
      </c>
      <c r="J9670" t="s">
        <v>19331</v>
      </c>
      <c r="K9670">
        <v>2</v>
      </c>
      <c r="L9670" t="s">
        <v>19331</v>
      </c>
      <c r="M9670" t="s">
        <v>14</v>
      </c>
      <c r="N9670" t="s">
        <v>14</v>
      </c>
      <c r="O9670">
        <v>142566.75</v>
      </c>
      <c r="P9670">
        <v>0</v>
      </c>
      <c r="Q9670" t="str">
        <f t="shared" si="302"/>
        <v>Retained</v>
      </c>
      <c r="R9670" t="str">
        <f t="shared" si="303"/>
        <v>Active</v>
      </c>
    </row>
    <row r="9671" spans="1:18" x14ac:dyDescent="0.25">
      <c r="A9671">
        <v>15723013</v>
      </c>
      <c r="B9671">
        <v>613</v>
      </c>
      <c r="C9671" t="s">
        <v>39</v>
      </c>
      <c r="D9671" t="s">
        <v>33</v>
      </c>
      <c r="E9671">
        <v>28</v>
      </c>
      <c r="F9671" t="s">
        <v>83</v>
      </c>
      <c r="G9671">
        <v>7</v>
      </c>
      <c r="H9671" t="s">
        <v>19337</v>
      </c>
      <c r="I9671" s="6">
        <v>76656.399999999994</v>
      </c>
      <c r="J9671" t="s">
        <v>19331</v>
      </c>
      <c r="K9671">
        <v>2</v>
      </c>
      <c r="L9671" t="s">
        <v>19331</v>
      </c>
      <c r="M9671" t="s">
        <v>14</v>
      </c>
      <c r="N9671" t="s">
        <v>14</v>
      </c>
      <c r="O9671">
        <v>185483.24</v>
      </c>
      <c r="P9671">
        <v>0</v>
      </c>
      <c r="Q9671" t="str">
        <f t="shared" si="302"/>
        <v>Retained</v>
      </c>
      <c r="R9671" t="str">
        <f t="shared" si="303"/>
        <v>Active</v>
      </c>
    </row>
    <row r="9672" spans="1:18" x14ac:dyDescent="0.25">
      <c r="A9672">
        <v>15784148</v>
      </c>
      <c r="B9672">
        <v>643</v>
      </c>
      <c r="C9672" t="s">
        <v>12</v>
      </c>
      <c r="D9672" t="s">
        <v>33</v>
      </c>
      <c r="E9672">
        <v>62</v>
      </c>
      <c r="F9672" t="s">
        <v>7840</v>
      </c>
      <c r="G9672">
        <v>9</v>
      </c>
      <c r="H9672" t="s">
        <v>19336</v>
      </c>
      <c r="I9672" s="6">
        <v>0</v>
      </c>
      <c r="J9672" t="s">
        <v>19330</v>
      </c>
      <c r="K9672">
        <v>2</v>
      </c>
      <c r="L9672" t="s">
        <v>19331</v>
      </c>
      <c r="M9672" t="s">
        <v>24</v>
      </c>
      <c r="N9672" t="s">
        <v>24</v>
      </c>
      <c r="O9672">
        <v>155870.82</v>
      </c>
      <c r="P9672">
        <v>0</v>
      </c>
      <c r="Q9672" t="str">
        <f t="shared" si="302"/>
        <v>Retained</v>
      </c>
      <c r="R9672" t="str">
        <f t="shared" si="303"/>
        <v>Active</v>
      </c>
    </row>
    <row r="9673" spans="1:18" x14ac:dyDescent="0.25">
      <c r="A9673">
        <v>15578098</v>
      </c>
      <c r="B9673">
        <v>600</v>
      </c>
      <c r="C9673" t="s">
        <v>12</v>
      </c>
      <c r="D9673" t="s">
        <v>33</v>
      </c>
      <c r="E9673">
        <v>31</v>
      </c>
      <c r="F9673" t="s">
        <v>19334</v>
      </c>
      <c r="G9673">
        <v>8</v>
      </c>
      <c r="H9673" t="s">
        <v>19336</v>
      </c>
      <c r="I9673" s="6">
        <v>0</v>
      </c>
      <c r="J9673" t="s">
        <v>19330</v>
      </c>
      <c r="K9673">
        <v>2</v>
      </c>
      <c r="L9673" t="s">
        <v>19331</v>
      </c>
      <c r="M9673" t="s">
        <v>14</v>
      </c>
      <c r="N9673" t="s">
        <v>14</v>
      </c>
      <c r="O9673">
        <v>121555.51</v>
      </c>
      <c r="P9673">
        <v>0</v>
      </c>
      <c r="Q9673" t="str">
        <f t="shared" si="302"/>
        <v>Retained</v>
      </c>
      <c r="R9673" t="str">
        <f t="shared" si="303"/>
        <v>Active</v>
      </c>
    </row>
    <row r="9674" spans="1:18" x14ac:dyDescent="0.25">
      <c r="A9674">
        <v>15638621</v>
      </c>
      <c r="B9674">
        <v>735</v>
      </c>
      <c r="C9674" t="s">
        <v>19</v>
      </c>
      <c r="D9674" t="s">
        <v>33</v>
      </c>
      <c r="E9674">
        <v>39</v>
      </c>
      <c r="F9674" t="s">
        <v>19334</v>
      </c>
      <c r="G9674">
        <v>1</v>
      </c>
      <c r="H9674" t="s">
        <v>19335</v>
      </c>
      <c r="I9674" s="6">
        <v>60374.98</v>
      </c>
      <c r="J9674" t="s">
        <v>19331</v>
      </c>
      <c r="K9674">
        <v>1</v>
      </c>
      <c r="L9674" t="s">
        <v>19333</v>
      </c>
      <c r="M9674" t="s">
        <v>24</v>
      </c>
      <c r="N9674" t="s">
        <v>24</v>
      </c>
      <c r="O9674">
        <v>40223.74</v>
      </c>
      <c r="P9674">
        <v>0</v>
      </c>
      <c r="Q9674" t="str">
        <f t="shared" si="302"/>
        <v>Retained</v>
      </c>
      <c r="R9674" t="str">
        <f t="shared" si="303"/>
        <v>Active</v>
      </c>
    </row>
    <row r="9675" spans="1:18" x14ac:dyDescent="0.25">
      <c r="A9675">
        <v>15720924</v>
      </c>
      <c r="B9675">
        <v>585</v>
      </c>
      <c r="C9675" t="s">
        <v>12</v>
      </c>
      <c r="D9675" t="s">
        <v>13</v>
      </c>
      <c r="E9675">
        <v>34</v>
      </c>
      <c r="F9675" t="s">
        <v>19334</v>
      </c>
      <c r="G9675">
        <v>1</v>
      </c>
      <c r="H9675" t="s">
        <v>19335</v>
      </c>
      <c r="I9675" s="6">
        <v>0</v>
      </c>
      <c r="J9675" t="s">
        <v>19330</v>
      </c>
      <c r="K9675">
        <v>1</v>
      </c>
      <c r="L9675" t="s">
        <v>19333</v>
      </c>
      <c r="M9675" t="s">
        <v>14</v>
      </c>
      <c r="N9675" t="s">
        <v>14</v>
      </c>
      <c r="O9675">
        <v>75503.600000000006</v>
      </c>
      <c r="P9675">
        <v>0</v>
      </c>
      <c r="Q9675" t="str">
        <f t="shared" si="302"/>
        <v>Retained</v>
      </c>
      <c r="R9675" t="str">
        <f t="shared" si="303"/>
        <v>Active</v>
      </c>
    </row>
    <row r="9676" spans="1:18" x14ac:dyDescent="0.25">
      <c r="A9676">
        <v>15566531</v>
      </c>
      <c r="B9676">
        <v>724</v>
      </c>
      <c r="C9676" t="s">
        <v>39</v>
      </c>
      <c r="D9676" t="s">
        <v>33</v>
      </c>
      <c r="E9676">
        <v>33</v>
      </c>
      <c r="F9676" t="s">
        <v>19334</v>
      </c>
      <c r="G9676">
        <v>4</v>
      </c>
      <c r="H9676" t="s">
        <v>19337</v>
      </c>
      <c r="I9676" s="6">
        <v>88046.88</v>
      </c>
      <c r="J9676" t="s">
        <v>19331</v>
      </c>
      <c r="K9676">
        <v>1</v>
      </c>
      <c r="L9676" t="s">
        <v>19333</v>
      </c>
      <c r="M9676" t="s">
        <v>14</v>
      </c>
      <c r="N9676" t="s">
        <v>14</v>
      </c>
      <c r="O9676">
        <v>186942.49</v>
      </c>
      <c r="P9676">
        <v>1</v>
      </c>
      <c r="Q9676" t="str">
        <f t="shared" si="302"/>
        <v>Churned</v>
      </c>
      <c r="R9676" t="str">
        <f t="shared" si="303"/>
        <v>Inactive</v>
      </c>
    </row>
    <row r="9677" spans="1:18" x14ac:dyDescent="0.25">
      <c r="A9677">
        <v>15718064</v>
      </c>
      <c r="B9677">
        <v>635</v>
      </c>
      <c r="C9677" t="s">
        <v>19</v>
      </c>
      <c r="D9677" t="s">
        <v>33</v>
      </c>
      <c r="E9677">
        <v>29</v>
      </c>
      <c r="F9677" t="s">
        <v>83</v>
      </c>
      <c r="G9677">
        <v>2</v>
      </c>
      <c r="H9677" t="s">
        <v>19335</v>
      </c>
      <c r="I9677" s="6">
        <v>0</v>
      </c>
      <c r="J9677" t="s">
        <v>19330</v>
      </c>
      <c r="K9677">
        <v>2</v>
      </c>
      <c r="L9677" t="s">
        <v>19331</v>
      </c>
      <c r="M9677" t="s">
        <v>24</v>
      </c>
      <c r="N9677" t="s">
        <v>24</v>
      </c>
      <c r="O9677">
        <v>117173.8</v>
      </c>
      <c r="P9677">
        <v>0</v>
      </c>
      <c r="Q9677" t="str">
        <f t="shared" si="302"/>
        <v>Retained</v>
      </c>
      <c r="R9677" t="str">
        <f t="shared" si="303"/>
        <v>Active</v>
      </c>
    </row>
    <row r="9678" spans="1:18" x14ac:dyDescent="0.25">
      <c r="A9678">
        <v>15605067</v>
      </c>
      <c r="B9678">
        <v>472</v>
      </c>
      <c r="C9678" t="s">
        <v>12</v>
      </c>
      <c r="D9678" t="s">
        <v>33</v>
      </c>
      <c r="E9678">
        <v>19</v>
      </c>
      <c r="F9678" t="s">
        <v>83</v>
      </c>
      <c r="G9678">
        <v>9</v>
      </c>
      <c r="H9678" t="s">
        <v>19336</v>
      </c>
      <c r="I9678" s="6">
        <v>0</v>
      </c>
      <c r="J9678" t="s">
        <v>19330</v>
      </c>
      <c r="K9678">
        <v>2</v>
      </c>
      <c r="L9678" t="s">
        <v>19331</v>
      </c>
      <c r="M9678" t="s">
        <v>24</v>
      </c>
      <c r="N9678" t="s">
        <v>24</v>
      </c>
      <c r="O9678">
        <v>3453.4</v>
      </c>
      <c r="P9678">
        <v>0</v>
      </c>
      <c r="Q9678" t="str">
        <f t="shared" si="302"/>
        <v>Retained</v>
      </c>
      <c r="R9678" t="str">
        <f t="shared" si="303"/>
        <v>Active</v>
      </c>
    </row>
    <row r="9679" spans="1:18" x14ac:dyDescent="0.25">
      <c r="A9679">
        <v>15655335</v>
      </c>
      <c r="B9679">
        <v>590</v>
      </c>
      <c r="C9679" t="s">
        <v>12</v>
      </c>
      <c r="D9679" t="s">
        <v>33</v>
      </c>
      <c r="E9679">
        <v>36</v>
      </c>
      <c r="F9679" t="s">
        <v>19334</v>
      </c>
      <c r="G9679">
        <v>1</v>
      </c>
      <c r="H9679" t="s">
        <v>19335</v>
      </c>
      <c r="I9679" s="6">
        <v>0</v>
      </c>
      <c r="J9679" t="s">
        <v>19330</v>
      </c>
      <c r="K9679">
        <v>2</v>
      </c>
      <c r="L9679" t="s">
        <v>19331</v>
      </c>
      <c r="M9679" t="s">
        <v>24</v>
      </c>
      <c r="N9679" t="s">
        <v>24</v>
      </c>
      <c r="O9679">
        <v>48876.84</v>
      </c>
      <c r="P9679">
        <v>0</v>
      </c>
      <c r="Q9679" t="str">
        <f t="shared" si="302"/>
        <v>Retained</v>
      </c>
      <c r="R9679" t="str">
        <f t="shared" si="303"/>
        <v>Active</v>
      </c>
    </row>
    <row r="9680" spans="1:18" x14ac:dyDescent="0.25">
      <c r="A9680">
        <v>15607301</v>
      </c>
      <c r="B9680">
        <v>651</v>
      </c>
      <c r="C9680" t="s">
        <v>19</v>
      </c>
      <c r="D9680" t="s">
        <v>13</v>
      </c>
      <c r="E9680">
        <v>63</v>
      </c>
      <c r="F9680" t="s">
        <v>7840</v>
      </c>
      <c r="G9680">
        <v>8</v>
      </c>
      <c r="H9680" t="s">
        <v>19336</v>
      </c>
      <c r="I9680" s="6">
        <v>129968.67</v>
      </c>
      <c r="J9680" t="s">
        <v>19332</v>
      </c>
      <c r="K9680">
        <v>1</v>
      </c>
      <c r="L9680" t="s">
        <v>19333</v>
      </c>
      <c r="M9680" t="s">
        <v>14</v>
      </c>
      <c r="N9680" t="s">
        <v>14</v>
      </c>
      <c r="O9680">
        <v>11830.53</v>
      </c>
      <c r="P9680">
        <v>0</v>
      </c>
      <c r="Q9680" t="str">
        <f t="shared" si="302"/>
        <v>Retained</v>
      </c>
      <c r="R9680" t="str">
        <f t="shared" si="303"/>
        <v>Active</v>
      </c>
    </row>
    <row r="9681" spans="1:18" x14ac:dyDescent="0.25">
      <c r="A9681">
        <v>15694628</v>
      </c>
      <c r="B9681">
        <v>686</v>
      </c>
      <c r="C9681" t="s">
        <v>39</v>
      </c>
      <c r="D9681" t="s">
        <v>13</v>
      </c>
      <c r="E9681">
        <v>39</v>
      </c>
      <c r="F9681" t="s">
        <v>19334</v>
      </c>
      <c r="G9681">
        <v>4</v>
      </c>
      <c r="H9681" t="s">
        <v>19337</v>
      </c>
      <c r="I9681" s="6">
        <v>157731.6</v>
      </c>
      <c r="J9681" t="s">
        <v>19332</v>
      </c>
      <c r="K9681">
        <v>2</v>
      </c>
      <c r="L9681" t="s">
        <v>19331</v>
      </c>
      <c r="M9681" t="s">
        <v>24</v>
      </c>
      <c r="N9681" t="s">
        <v>24</v>
      </c>
      <c r="O9681">
        <v>162820.6</v>
      </c>
      <c r="P9681">
        <v>0</v>
      </c>
      <c r="Q9681" t="str">
        <f t="shared" si="302"/>
        <v>Retained</v>
      </c>
      <c r="R9681" t="str">
        <f t="shared" si="303"/>
        <v>Active</v>
      </c>
    </row>
    <row r="9682" spans="1:18" x14ac:dyDescent="0.25">
      <c r="A9682">
        <v>15607112</v>
      </c>
      <c r="B9682">
        <v>606</v>
      </c>
      <c r="C9682" t="s">
        <v>12</v>
      </c>
      <c r="D9682" t="s">
        <v>33</v>
      </c>
      <c r="E9682">
        <v>32</v>
      </c>
      <c r="F9682" t="s">
        <v>19334</v>
      </c>
      <c r="G9682">
        <v>6</v>
      </c>
      <c r="H9682" t="s">
        <v>19337</v>
      </c>
      <c r="I9682" s="6">
        <v>0</v>
      </c>
      <c r="J9682" t="s">
        <v>19330</v>
      </c>
      <c r="K9682">
        <v>2</v>
      </c>
      <c r="L9682" t="s">
        <v>19331</v>
      </c>
      <c r="M9682" t="s">
        <v>14</v>
      </c>
      <c r="N9682" t="s">
        <v>14</v>
      </c>
      <c r="O9682">
        <v>36540.629999999997</v>
      </c>
      <c r="P9682">
        <v>0</v>
      </c>
      <c r="Q9682" t="str">
        <f t="shared" si="302"/>
        <v>Retained</v>
      </c>
      <c r="R9682" t="str">
        <f t="shared" si="303"/>
        <v>Active</v>
      </c>
    </row>
    <row r="9683" spans="1:18" x14ac:dyDescent="0.25">
      <c r="A9683">
        <v>15635775</v>
      </c>
      <c r="B9683">
        <v>781</v>
      </c>
      <c r="C9683" t="s">
        <v>12</v>
      </c>
      <c r="D9683" t="s">
        <v>33</v>
      </c>
      <c r="E9683">
        <v>33</v>
      </c>
      <c r="F9683" t="s">
        <v>19334</v>
      </c>
      <c r="G9683">
        <v>3</v>
      </c>
      <c r="H9683" t="s">
        <v>19335</v>
      </c>
      <c r="I9683" s="6">
        <v>89276.479999999996</v>
      </c>
      <c r="J9683" t="s">
        <v>19331</v>
      </c>
      <c r="K9683">
        <v>1</v>
      </c>
      <c r="L9683" t="s">
        <v>19333</v>
      </c>
      <c r="M9683" t="s">
        <v>24</v>
      </c>
      <c r="N9683" t="s">
        <v>24</v>
      </c>
      <c r="O9683">
        <v>6959</v>
      </c>
      <c r="P9683">
        <v>0</v>
      </c>
      <c r="Q9683" t="str">
        <f t="shared" si="302"/>
        <v>Retained</v>
      </c>
      <c r="R9683" t="str">
        <f t="shared" si="303"/>
        <v>Active</v>
      </c>
    </row>
    <row r="9684" spans="1:18" x14ac:dyDescent="0.25">
      <c r="A9684">
        <v>15644280</v>
      </c>
      <c r="B9684">
        <v>593</v>
      </c>
      <c r="C9684" t="s">
        <v>12</v>
      </c>
      <c r="D9684" t="s">
        <v>33</v>
      </c>
      <c r="E9684">
        <v>45</v>
      </c>
      <c r="F9684" t="s">
        <v>19334</v>
      </c>
      <c r="G9684">
        <v>4</v>
      </c>
      <c r="H9684" t="s">
        <v>19337</v>
      </c>
      <c r="I9684" s="6">
        <v>138825.19</v>
      </c>
      <c r="J9684" t="s">
        <v>19332</v>
      </c>
      <c r="K9684">
        <v>1</v>
      </c>
      <c r="L9684" t="s">
        <v>19333</v>
      </c>
      <c r="M9684" t="s">
        <v>24</v>
      </c>
      <c r="N9684" t="s">
        <v>24</v>
      </c>
      <c r="O9684">
        <v>10828.78</v>
      </c>
      <c r="P9684">
        <v>0</v>
      </c>
      <c r="Q9684" t="str">
        <f t="shared" si="302"/>
        <v>Retained</v>
      </c>
      <c r="R9684" t="str">
        <f t="shared" si="303"/>
        <v>Active</v>
      </c>
    </row>
    <row r="9685" spans="1:18" x14ac:dyDescent="0.25">
      <c r="A9685">
        <v>15708362</v>
      </c>
      <c r="B9685">
        <v>793</v>
      </c>
      <c r="C9685" t="s">
        <v>12</v>
      </c>
      <c r="D9685" t="s">
        <v>33</v>
      </c>
      <c r="E9685">
        <v>63</v>
      </c>
      <c r="F9685" t="s">
        <v>7840</v>
      </c>
      <c r="G9685">
        <v>4</v>
      </c>
      <c r="H9685" t="s">
        <v>19337</v>
      </c>
      <c r="I9685" s="6">
        <v>103729.79</v>
      </c>
      <c r="J9685" t="s">
        <v>19332</v>
      </c>
      <c r="K9685">
        <v>2</v>
      </c>
      <c r="L9685" t="s">
        <v>19331</v>
      </c>
      <c r="M9685" t="s">
        <v>14</v>
      </c>
      <c r="N9685" t="s">
        <v>14</v>
      </c>
      <c r="O9685">
        <v>80272.06</v>
      </c>
      <c r="P9685">
        <v>0</v>
      </c>
      <c r="Q9685" t="str">
        <f t="shared" si="302"/>
        <v>Retained</v>
      </c>
      <c r="R9685" t="str">
        <f t="shared" si="303"/>
        <v>Active</v>
      </c>
    </row>
    <row r="9686" spans="1:18" x14ac:dyDescent="0.25">
      <c r="A9686">
        <v>15771997</v>
      </c>
      <c r="B9686">
        <v>791</v>
      </c>
      <c r="C9686" t="s">
        <v>12</v>
      </c>
      <c r="D9686" t="s">
        <v>13</v>
      </c>
      <c r="E9686">
        <v>31</v>
      </c>
      <c r="F9686" t="s">
        <v>19334</v>
      </c>
      <c r="G9686">
        <v>10</v>
      </c>
      <c r="H9686" t="s">
        <v>19336</v>
      </c>
      <c r="I9686" s="6">
        <v>75499.240000000005</v>
      </c>
      <c r="J9686" t="s">
        <v>19331</v>
      </c>
      <c r="K9686">
        <v>1</v>
      </c>
      <c r="L9686" t="s">
        <v>19333</v>
      </c>
      <c r="M9686" t="s">
        <v>24</v>
      </c>
      <c r="N9686" t="s">
        <v>24</v>
      </c>
      <c r="O9686">
        <v>22184.14</v>
      </c>
      <c r="P9686">
        <v>0</v>
      </c>
      <c r="Q9686" t="str">
        <f t="shared" si="302"/>
        <v>Retained</v>
      </c>
      <c r="R9686" t="str">
        <f t="shared" si="303"/>
        <v>Active</v>
      </c>
    </row>
    <row r="9687" spans="1:18" x14ac:dyDescent="0.25">
      <c r="A9687">
        <v>15730579</v>
      </c>
      <c r="B9687">
        <v>850</v>
      </c>
      <c r="C9687" t="s">
        <v>12</v>
      </c>
      <c r="D9687" t="s">
        <v>33</v>
      </c>
      <c r="E9687">
        <v>68</v>
      </c>
      <c r="F9687" t="s">
        <v>7840</v>
      </c>
      <c r="G9687">
        <v>5</v>
      </c>
      <c r="H9687" t="s">
        <v>19337</v>
      </c>
      <c r="I9687" s="6">
        <v>169445.4</v>
      </c>
      <c r="J9687" t="s">
        <v>19332</v>
      </c>
      <c r="K9687">
        <v>1</v>
      </c>
      <c r="L9687" t="s">
        <v>19333</v>
      </c>
      <c r="M9687" t="s">
        <v>14</v>
      </c>
      <c r="N9687" t="s">
        <v>14</v>
      </c>
      <c r="O9687">
        <v>186335.07</v>
      </c>
      <c r="P9687">
        <v>0</v>
      </c>
      <c r="Q9687" t="str">
        <f t="shared" si="302"/>
        <v>Retained</v>
      </c>
      <c r="R9687" t="str">
        <f t="shared" si="303"/>
        <v>Active</v>
      </c>
    </row>
    <row r="9688" spans="1:18" x14ac:dyDescent="0.25">
      <c r="A9688">
        <v>15728005</v>
      </c>
      <c r="B9688">
        <v>698</v>
      </c>
      <c r="C9688" t="s">
        <v>12</v>
      </c>
      <c r="D9688" t="s">
        <v>13</v>
      </c>
      <c r="E9688">
        <v>57</v>
      </c>
      <c r="F9688" t="s">
        <v>7840</v>
      </c>
      <c r="G9688">
        <v>9</v>
      </c>
      <c r="H9688" t="s">
        <v>19336</v>
      </c>
      <c r="I9688" s="6">
        <v>111359.55</v>
      </c>
      <c r="J9688" t="s">
        <v>19332</v>
      </c>
      <c r="K9688">
        <v>2</v>
      </c>
      <c r="L9688" t="s">
        <v>19331</v>
      </c>
      <c r="M9688" t="s">
        <v>24</v>
      </c>
      <c r="N9688" t="s">
        <v>24</v>
      </c>
      <c r="O9688">
        <v>105715.01</v>
      </c>
      <c r="P9688">
        <v>0</v>
      </c>
      <c r="Q9688" t="str">
        <f t="shared" si="302"/>
        <v>Retained</v>
      </c>
      <c r="R9688" t="str">
        <f t="shared" si="303"/>
        <v>Active</v>
      </c>
    </row>
    <row r="9689" spans="1:18" x14ac:dyDescent="0.25">
      <c r="A9689">
        <v>15791674</v>
      </c>
      <c r="B9689">
        <v>846</v>
      </c>
      <c r="C9689" t="s">
        <v>12</v>
      </c>
      <c r="D9689" t="s">
        <v>13</v>
      </c>
      <c r="E9689">
        <v>34</v>
      </c>
      <c r="F9689" t="s">
        <v>19334</v>
      </c>
      <c r="G9689">
        <v>10</v>
      </c>
      <c r="H9689" t="s">
        <v>19336</v>
      </c>
      <c r="I9689" s="6">
        <v>142388.60999999999</v>
      </c>
      <c r="J9689" t="s">
        <v>19332</v>
      </c>
      <c r="K9689">
        <v>2</v>
      </c>
      <c r="L9689" t="s">
        <v>19331</v>
      </c>
      <c r="M9689" t="s">
        <v>14</v>
      </c>
      <c r="N9689" t="s">
        <v>14</v>
      </c>
      <c r="O9689">
        <v>68393.64</v>
      </c>
      <c r="P9689">
        <v>1</v>
      </c>
      <c r="Q9689" t="str">
        <f t="shared" si="302"/>
        <v>Churned</v>
      </c>
      <c r="R9689" t="str">
        <f t="shared" si="303"/>
        <v>Inactive</v>
      </c>
    </row>
    <row r="9690" spans="1:18" x14ac:dyDescent="0.25">
      <c r="A9690">
        <v>15754599</v>
      </c>
      <c r="B9690">
        <v>765</v>
      </c>
      <c r="C9690" t="s">
        <v>12</v>
      </c>
      <c r="D9690" t="s">
        <v>33</v>
      </c>
      <c r="E9690">
        <v>42</v>
      </c>
      <c r="F9690" t="s">
        <v>19334</v>
      </c>
      <c r="G9690">
        <v>4</v>
      </c>
      <c r="H9690" t="s">
        <v>19337</v>
      </c>
      <c r="I9690" s="6">
        <v>123311.39</v>
      </c>
      <c r="J9690" t="s">
        <v>19332</v>
      </c>
      <c r="K9690">
        <v>2</v>
      </c>
      <c r="L9690" t="s">
        <v>19331</v>
      </c>
      <c r="M9690" t="s">
        <v>14</v>
      </c>
      <c r="N9690" t="s">
        <v>14</v>
      </c>
      <c r="O9690">
        <v>82868.34</v>
      </c>
      <c r="P9690">
        <v>0</v>
      </c>
      <c r="Q9690" t="str">
        <f t="shared" si="302"/>
        <v>Retained</v>
      </c>
      <c r="R9690" t="str">
        <f t="shared" si="303"/>
        <v>Active</v>
      </c>
    </row>
    <row r="9691" spans="1:18" x14ac:dyDescent="0.25">
      <c r="A9691">
        <v>15693690</v>
      </c>
      <c r="B9691">
        <v>574</v>
      </c>
      <c r="C9691" t="s">
        <v>19</v>
      </c>
      <c r="D9691" t="s">
        <v>33</v>
      </c>
      <c r="E9691">
        <v>52</v>
      </c>
      <c r="F9691" t="s">
        <v>7840</v>
      </c>
      <c r="G9691">
        <v>7</v>
      </c>
      <c r="H9691" t="s">
        <v>19337</v>
      </c>
      <c r="I9691" s="6">
        <v>115532.52</v>
      </c>
      <c r="J9691" t="s">
        <v>19332</v>
      </c>
      <c r="K9691">
        <v>1</v>
      </c>
      <c r="L9691" t="s">
        <v>19333</v>
      </c>
      <c r="M9691" t="s">
        <v>24</v>
      </c>
      <c r="N9691" t="s">
        <v>24</v>
      </c>
      <c r="O9691">
        <v>196257.67</v>
      </c>
      <c r="P9691">
        <v>0</v>
      </c>
      <c r="Q9691" t="str">
        <f t="shared" si="302"/>
        <v>Retained</v>
      </c>
      <c r="R9691" t="str">
        <f t="shared" si="303"/>
        <v>Active</v>
      </c>
    </row>
    <row r="9692" spans="1:18" x14ac:dyDescent="0.25">
      <c r="A9692">
        <v>15728963</v>
      </c>
      <c r="B9692">
        <v>617</v>
      </c>
      <c r="C9692" t="s">
        <v>39</v>
      </c>
      <c r="D9692" t="s">
        <v>13</v>
      </c>
      <c r="E9692">
        <v>51</v>
      </c>
      <c r="F9692" t="s">
        <v>7840</v>
      </c>
      <c r="G9692">
        <v>10</v>
      </c>
      <c r="H9692" t="s">
        <v>19336</v>
      </c>
      <c r="I9692" s="6">
        <v>167273.71</v>
      </c>
      <c r="J9692" t="s">
        <v>19332</v>
      </c>
      <c r="K9692">
        <v>1</v>
      </c>
      <c r="L9692" t="s">
        <v>19333</v>
      </c>
      <c r="M9692" t="s">
        <v>24</v>
      </c>
      <c r="N9692" t="s">
        <v>24</v>
      </c>
      <c r="O9692">
        <v>93439.75</v>
      </c>
      <c r="P9692">
        <v>1</v>
      </c>
      <c r="Q9692" t="str">
        <f t="shared" si="302"/>
        <v>Churned</v>
      </c>
      <c r="R9692" t="str">
        <f t="shared" si="303"/>
        <v>Inactive</v>
      </c>
    </row>
    <row r="9693" spans="1:18" x14ac:dyDescent="0.25">
      <c r="A9693">
        <v>15659710</v>
      </c>
      <c r="B9693">
        <v>581</v>
      </c>
      <c r="C9693" t="s">
        <v>12</v>
      </c>
      <c r="D9693" t="s">
        <v>33</v>
      </c>
      <c r="E9693">
        <v>25</v>
      </c>
      <c r="F9693" t="s">
        <v>83</v>
      </c>
      <c r="G9693">
        <v>5</v>
      </c>
      <c r="H9693" t="s">
        <v>19337</v>
      </c>
      <c r="I9693" s="6">
        <v>77886.53</v>
      </c>
      <c r="J9693" t="s">
        <v>19331</v>
      </c>
      <c r="K9693">
        <v>2</v>
      </c>
      <c r="L9693" t="s">
        <v>19331</v>
      </c>
      <c r="M9693" t="s">
        <v>24</v>
      </c>
      <c r="N9693" t="s">
        <v>24</v>
      </c>
      <c r="O9693">
        <v>150319.49</v>
      </c>
      <c r="P9693">
        <v>0</v>
      </c>
      <c r="Q9693" t="str">
        <f t="shared" si="302"/>
        <v>Retained</v>
      </c>
      <c r="R9693" t="str">
        <f t="shared" si="303"/>
        <v>Active</v>
      </c>
    </row>
    <row r="9694" spans="1:18" x14ac:dyDescent="0.25">
      <c r="A9694">
        <v>15658675</v>
      </c>
      <c r="B9694">
        <v>710</v>
      </c>
      <c r="C9694" t="s">
        <v>39</v>
      </c>
      <c r="D9694" t="s">
        <v>33</v>
      </c>
      <c r="E9694">
        <v>37</v>
      </c>
      <c r="F9694" t="s">
        <v>19334</v>
      </c>
      <c r="G9694">
        <v>6</v>
      </c>
      <c r="H9694" t="s">
        <v>19337</v>
      </c>
      <c r="I9694" s="6">
        <v>135795.63</v>
      </c>
      <c r="J9694" t="s">
        <v>19332</v>
      </c>
      <c r="K9694">
        <v>1</v>
      </c>
      <c r="L9694" t="s">
        <v>19333</v>
      </c>
      <c r="M9694" t="s">
        <v>14</v>
      </c>
      <c r="N9694" t="s">
        <v>14</v>
      </c>
      <c r="O9694">
        <v>46523.6</v>
      </c>
      <c r="P9694">
        <v>0</v>
      </c>
      <c r="Q9694" t="str">
        <f t="shared" si="302"/>
        <v>Retained</v>
      </c>
      <c r="R9694" t="str">
        <f t="shared" si="303"/>
        <v>Active</v>
      </c>
    </row>
    <row r="9695" spans="1:18" x14ac:dyDescent="0.25">
      <c r="A9695">
        <v>15638788</v>
      </c>
      <c r="B9695">
        <v>550</v>
      </c>
      <c r="C9695" t="s">
        <v>12</v>
      </c>
      <c r="D9695" t="s">
        <v>33</v>
      </c>
      <c r="E9695">
        <v>32</v>
      </c>
      <c r="F9695" t="s">
        <v>19334</v>
      </c>
      <c r="G9695">
        <v>8</v>
      </c>
      <c r="H9695" t="s">
        <v>19336</v>
      </c>
      <c r="I9695" s="6">
        <v>97514.07</v>
      </c>
      <c r="J9695" t="s">
        <v>19331</v>
      </c>
      <c r="K9695">
        <v>1</v>
      </c>
      <c r="L9695" t="s">
        <v>19333</v>
      </c>
      <c r="M9695" t="s">
        <v>14</v>
      </c>
      <c r="N9695" t="s">
        <v>14</v>
      </c>
      <c r="O9695">
        <v>199138.84</v>
      </c>
      <c r="P9695">
        <v>0</v>
      </c>
      <c r="Q9695" t="str">
        <f t="shared" si="302"/>
        <v>Retained</v>
      </c>
      <c r="R9695" t="str">
        <f t="shared" si="303"/>
        <v>Active</v>
      </c>
    </row>
    <row r="9696" spans="1:18" x14ac:dyDescent="0.25">
      <c r="A9696">
        <v>15609735</v>
      </c>
      <c r="B9696">
        <v>533</v>
      </c>
      <c r="C9696" t="s">
        <v>39</v>
      </c>
      <c r="D9696" t="s">
        <v>33</v>
      </c>
      <c r="E9696">
        <v>51</v>
      </c>
      <c r="F9696" t="s">
        <v>7840</v>
      </c>
      <c r="G9696">
        <v>6</v>
      </c>
      <c r="H9696" t="s">
        <v>19337</v>
      </c>
      <c r="I9696" s="6">
        <v>127545.56</v>
      </c>
      <c r="J9696" t="s">
        <v>19332</v>
      </c>
      <c r="K9696">
        <v>2</v>
      </c>
      <c r="L9696" t="s">
        <v>19331</v>
      </c>
      <c r="M9696" t="s">
        <v>24</v>
      </c>
      <c r="N9696" t="s">
        <v>24</v>
      </c>
      <c r="O9696">
        <v>79559.02</v>
      </c>
      <c r="P9696">
        <v>1</v>
      </c>
      <c r="Q9696" t="str">
        <f t="shared" si="302"/>
        <v>Churned</v>
      </c>
      <c r="R9696" t="str">
        <f t="shared" si="303"/>
        <v>Inactive</v>
      </c>
    </row>
    <row r="9697" spans="1:18" x14ac:dyDescent="0.25">
      <c r="A9697">
        <v>15771477</v>
      </c>
      <c r="B9697">
        <v>779</v>
      </c>
      <c r="C9697" t="s">
        <v>12</v>
      </c>
      <c r="D9697" t="s">
        <v>33</v>
      </c>
      <c r="E9697">
        <v>49</v>
      </c>
      <c r="F9697" t="s">
        <v>19334</v>
      </c>
      <c r="G9697">
        <v>9</v>
      </c>
      <c r="H9697" t="s">
        <v>19336</v>
      </c>
      <c r="I9697" s="6">
        <v>106160.37</v>
      </c>
      <c r="J9697" t="s">
        <v>19332</v>
      </c>
      <c r="K9697">
        <v>1</v>
      </c>
      <c r="L9697" t="s">
        <v>19333</v>
      </c>
      <c r="M9697" t="s">
        <v>24</v>
      </c>
      <c r="N9697" t="s">
        <v>24</v>
      </c>
      <c r="O9697">
        <v>116893.87</v>
      </c>
      <c r="P9697">
        <v>0</v>
      </c>
      <c r="Q9697" t="str">
        <f t="shared" si="302"/>
        <v>Retained</v>
      </c>
      <c r="R9697" t="str">
        <f t="shared" si="303"/>
        <v>Active</v>
      </c>
    </row>
    <row r="9698" spans="1:18" x14ac:dyDescent="0.25">
      <c r="A9698">
        <v>15570145</v>
      </c>
      <c r="B9698">
        <v>763</v>
      </c>
      <c r="C9698" t="s">
        <v>12</v>
      </c>
      <c r="D9698" t="s">
        <v>13</v>
      </c>
      <c r="E9698">
        <v>23</v>
      </c>
      <c r="F9698" t="s">
        <v>83</v>
      </c>
      <c r="G9698">
        <v>2</v>
      </c>
      <c r="H9698" t="s">
        <v>19335</v>
      </c>
      <c r="I9698" s="6">
        <v>0</v>
      </c>
      <c r="J9698" t="s">
        <v>19330</v>
      </c>
      <c r="K9698">
        <v>2</v>
      </c>
      <c r="L9698" t="s">
        <v>19331</v>
      </c>
      <c r="M9698" t="s">
        <v>24</v>
      </c>
      <c r="N9698" t="s">
        <v>24</v>
      </c>
      <c r="O9698">
        <v>153983.99</v>
      </c>
      <c r="P9698">
        <v>0</v>
      </c>
      <c r="Q9698" t="str">
        <f t="shared" si="302"/>
        <v>Retained</v>
      </c>
      <c r="R9698" t="str">
        <f t="shared" si="303"/>
        <v>Active</v>
      </c>
    </row>
    <row r="9699" spans="1:18" x14ac:dyDescent="0.25">
      <c r="A9699">
        <v>15797149</v>
      </c>
      <c r="B9699">
        <v>563</v>
      </c>
      <c r="C9699" t="s">
        <v>19</v>
      </c>
      <c r="D9699" t="s">
        <v>13</v>
      </c>
      <c r="E9699">
        <v>36</v>
      </c>
      <c r="F9699" t="s">
        <v>19334</v>
      </c>
      <c r="G9699">
        <v>4</v>
      </c>
      <c r="H9699" t="s">
        <v>19337</v>
      </c>
      <c r="I9699" s="6">
        <v>143680.47</v>
      </c>
      <c r="J9699" t="s">
        <v>19332</v>
      </c>
      <c r="K9699">
        <v>2</v>
      </c>
      <c r="L9699" t="s">
        <v>19331</v>
      </c>
      <c r="M9699" t="s">
        <v>14</v>
      </c>
      <c r="N9699" t="s">
        <v>14</v>
      </c>
      <c r="O9699">
        <v>63531.19</v>
      </c>
      <c r="P9699">
        <v>0</v>
      </c>
      <c r="Q9699" t="str">
        <f t="shared" si="302"/>
        <v>Retained</v>
      </c>
      <c r="R9699" t="str">
        <f t="shared" si="303"/>
        <v>Active</v>
      </c>
    </row>
    <row r="9700" spans="1:18" x14ac:dyDescent="0.25">
      <c r="A9700">
        <v>15636912</v>
      </c>
      <c r="B9700">
        <v>678</v>
      </c>
      <c r="C9700" t="s">
        <v>19</v>
      </c>
      <c r="D9700" t="s">
        <v>33</v>
      </c>
      <c r="E9700">
        <v>38</v>
      </c>
      <c r="F9700" t="s">
        <v>19334</v>
      </c>
      <c r="G9700">
        <v>3</v>
      </c>
      <c r="H9700" t="s">
        <v>19335</v>
      </c>
      <c r="I9700" s="6">
        <v>124483.53</v>
      </c>
      <c r="J9700" t="s">
        <v>19332</v>
      </c>
      <c r="K9700">
        <v>1</v>
      </c>
      <c r="L9700" t="s">
        <v>19333</v>
      </c>
      <c r="M9700" t="s">
        <v>24</v>
      </c>
      <c r="N9700" t="s">
        <v>24</v>
      </c>
      <c r="O9700">
        <v>126253.31</v>
      </c>
      <c r="P9700">
        <v>0</v>
      </c>
      <c r="Q9700" t="str">
        <f t="shared" si="302"/>
        <v>Retained</v>
      </c>
      <c r="R9700" t="str">
        <f t="shared" si="303"/>
        <v>Active</v>
      </c>
    </row>
    <row r="9701" spans="1:18" x14ac:dyDescent="0.25">
      <c r="A9701">
        <v>15687828</v>
      </c>
      <c r="B9701">
        <v>644</v>
      </c>
      <c r="C9701" t="s">
        <v>19</v>
      </c>
      <c r="D9701" t="s">
        <v>13</v>
      </c>
      <c r="E9701">
        <v>31</v>
      </c>
      <c r="F9701" t="s">
        <v>19334</v>
      </c>
      <c r="G9701">
        <v>5</v>
      </c>
      <c r="H9701" t="s">
        <v>19337</v>
      </c>
      <c r="I9701" s="6">
        <v>86006.3</v>
      </c>
      <c r="J9701" t="s">
        <v>19331</v>
      </c>
      <c r="K9701">
        <v>1</v>
      </c>
      <c r="L9701" t="s">
        <v>19333</v>
      </c>
      <c r="M9701" t="s">
        <v>14</v>
      </c>
      <c r="N9701" t="s">
        <v>14</v>
      </c>
      <c r="O9701">
        <v>73922.95</v>
      </c>
      <c r="P9701">
        <v>0</v>
      </c>
      <c r="Q9701" t="str">
        <f t="shared" si="302"/>
        <v>Retained</v>
      </c>
      <c r="R9701" t="str">
        <f t="shared" si="303"/>
        <v>Active</v>
      </c>
    </row>
    <row r="9702" spans="1:18" x14ac:dyDescent="0.25">
      <c r="A9702">
        <v>15667424</v>
      </c>
      <c r="B9702">
        <v>682</v>
      </c>
      <c r="C9702" t="s">
        <v>39</v>
      </c>
      <c r="D9702" t="s">
        <v>13</v>
      </c>
      <c r="E9702">
        <v>43</v>
      </c>
      <c r="F9702" t="s">
        <v>19334</v>
      </c>
      <c r="G9702">
        <v>7</v>
      </c>
      <c r="H9702" t="s">
        <v>19337</v>
      </c>
      <c r="I9702" s="6">
        <v>111094.05</v>
      </c>
      <c r="J9702" t="s">
        <v>19332</v>
      </c>
      <c r="K9702">
        <v>2</v>
      </c>
      <c r="L9702" t="s">
        <v>19331</v>
      </c>
      <c r="M9702" t="s">
        <v>14</v>
      </c>
      <c r="N9702" t="s">
        <v>14</v>
      </c>
      <c r="O9702">
        <v>64679.3</v>
      </c>
      <c r="P9702">
        <v>0</v>
      </c>
      <c r="Q9702" t="str">
        <f t="shared" si="302"/>
        <v>Retained</v>
      </c>
      <c r="R9702" t="str">
        <f t="shared" si="303"/>
        <v>Active</v>
      </c>
    </row>
    <row r="9703" spans="1:18" x14ac:dyDescent="0.25">
      <c r="A9703">
        <v>15759872</v>
      </c>
      <c r="B9703">
        <v>625</v>
      </c>
      <c r="C9703" t="s">
        <v>12</v>
      </c>
      <c r="D9703" t="s">
        <v>33</v>
      </c>
      <c r="E9703">
        <v>22</v>
      </c>
      <c r="F9703" t="s">
        <v>83</v>
      </c>
      <c r="G9703">
        <v>9</v>
      </c>
      <c r="H9703" t="s">
        <v>19336</v>
      </c>
      <c r="I9703" s="6">
        <v>0</v>
      </c>
      <c r="J9703" t="s">
        <v>19330</v>
      </c>
      <c r="K9703">
        <v>2</v>
      </c>
      <c r="L9703" t="s">
        <v>19331</v>
      </c>
      <c r="M9703" t="s">
        <v>24</v>
      </c>
      <c r="N9703" t="s">
        <v>24</v>
      </c>
      <c r="O9703">
        <v>157072.91</v>
      </c>
      <c r="P9703">
        <v>0</v>
      </c>
      <c r="Q9703" t="str">
        <f t="shared" si="302"/>
        <v>Retained</v>
      </c>
      <c r="R9703" t="str">
        <f t="shared" si="303"/>
        <v>Active</v>
      </c>
    </row>
    <row r="9704" spans="1:18" x14ac:dyDescent="0.25">
      <c r="A9704">
        <v>15572374</v>
      </c>
      <c r="B9704">
        <v>733</v>
      </c>
      <c r="C9704" t="s">
        <v>19</v>
      </c>
      <c r="D9704" t="s">
        <v>33</v>
      </c>
      <c r="E9704">
        <v>36</v>
      </c>
      <c r="F9704" t="s">
        <v>19334</v>
      </c>
      <c r="G9704">
        <v>1</v>
      </c>
      <c r="H9704" t="s">
        <v>19335</v>
      </c>
      <c r="I9704" s="6">
        <v>0</v>
      </c>
      <c r="J9704" t="s">
        <v>19330</v>
      </c>
      <c r="K9704">
        <v>2</v>
      </c>
      <c r="L9704" t="s">
        <v>19331</v>
      </c>
      <c r="M9704" t="s">
        <v>14</v>
      </c>
      <c r="N9704" t="s">
        <v>14</v>
      </c>
      <c r="O9704">
        <v>108377.82</v>
      </c>
      <c r="P9704">
        <v>0</v>
      </c>
      <c r="Q9704" t="str">
        <f t="shared" si="302"/>
        <v>Retained</v>
      </c>
      <c r="R9704" t="str">
        <f t="shared" si="303"/>
        <v>Active</v>
      </c>
    </row>
    <row r="9705" spans="1:18" x14ac:dyDescent="0.25">
      <c r="A9705">
        <v>15754926</v>
      </c>
      <c r="B9705">
        <v>512</v>
      </c>
      <c r="C9705" t="s">
        <v>12</v>
      </c>
      <c r="D9705" t="s">
        <v>13</v>
      </c>
      <c r="E9705">
        <v>30</v>
      </c>
      <c r="F9705" t="s">
        <v>19334</v>
      </c>
      <c r="G9705">
        <v>6</v>
      </c>
      <c r="H9705" t="s">
        <v>19337</v>
      </c>
      <c r="I9705" s="6">
        <v>0</v>
      </c>
      <c r="J9705" t="s">
        <v>19330</v>
      </c>
      <c r="K9705">
        <v>2</v>
      </c>
      <c r="L9705" t="s">
        <v>19331</v>
      </c>
      <c r="M9705" t="s">
        <v>24</v>
      </c>
      <c r="N9705" t="s">
        <v>24</v>
      </c>
      <c r="O9705">
        <v>88827.31</v>
      </c>
      <c r="P9705">
        <v>0</v>
      </c>
      <c r="Q9705" t="str">
        <f t="shared" si="302"/>
        <v>Retained</v>
      </c>
      <c r="R9705" t="str">
        <f t="shared" si="303"/>
        <v>Active</v>
      </c>
    </row>
    <row r="9706" spans="1:18" x14ac:dyDescent="0.25">
      <c r="A9706">
        <v>15687431</v>
      </c>
      <c r="B9706">
        <v>642</v>
      </c>
      <c r="C9706" t="s">
        <v>12</v>
      </c>
      <c r="D9706" t="s">
        <v>13</v>
      </c>
      <c r="E9706">
        <v>41</v>
      </c>
      <c r="F9706" t="s">
        <v>19334</v>
      </c>
      <c r="G9706">
        <v>7</v>
      </c>
      <c r="H9706" t="s">
        <v>19337</v>
      </c>
      <c r="I9706" s="6">
        <v>115171.71</v>
      </c>
      <c r="J9706" t="s">
        <v>19332</v>
      </c>
      <c r="K9706">
        <v>1</v>
      </c>
      <c r="L9706" t="s">
        <v>19333</v>
      </c>
      <c r="M9706" t="s">
        <v>14</v>
      </c>
      <c r="N9706" t="s">
        <v>14</v>
      </c>
      <c r="O9706">
        <v>37674.47</v>
      </c>
      <c r="P9706">
        <v>0</v>
      </c>
      <c r="Q9706" t="str">
        <f t="shared" si="302"/>
        <v>Retained</v>
      </c>
      <c r="R9706" t="str">
        <f t="shared" si="303"/>
        <v>Active</v>
      </c>
    </row>
    <row r="9707" spans="1:18" x14ac:dyDescent="0.25">
      <c r="A9707">
        <v>15604515</v>
      </c>
      <c r="B9707">
        <v>737</v>
      </c>
      <c r="C9707" t="s">
        <v>39</v>
      </c>
      <c r="D9707" t="s">
        <v>13</v>
      </c>
      <c r="E9707">
        <v>22</v>
      </c>
      <c r="F9707" t="s">
        <v>83</v>
      </c>
      <c r="G9707">
        <v>10</v>
      </c>
      <c r="H9707" t="s">
        <v>19336</v>
      </c>
      <c r="I9707" s="6">
        <v>111543.26</v>
      </c>
      <c r="J9707" t="s">
        <v>19332</v>
      </c>
      <c r="K9707">
        <v>2</v>
      </c>
      <c r="L9707" t="s">
        <v>19331</v>
      </c>
      <c r="M9707" t="s">
        <v>24</v>
      </c>
      <c r="N9707" t="s">
        <v>24</v>
      </c>
      <c r="O9707">
        <v>106327.85</v>
      </c>
      <c r="P9707">
        <v>0</v>
      </c>
      <c r="Q9707" t="str">
        <f t="shared" si="302"/>
        <v>Retained</v>
      </c>
      <c r="R9707" t="str">
        <f t="shared" si="303"/>
        <v>Active</v>
      </c>
    </row>
    <row r="9708" spans="1:18" x14ac:dyDescent="0.25">
      <c r="A9708">
        <v>15682839</v>
      </c>
      <c r="B9708">
        <v>575</v>
      </c>
      <c r="C9708" t="s">
        <v>12</v>
      </c>
      <c r="D9708" t="s">
        <v>13</v>
      </c>
      <c r="E9708">
        <v>57</v>
      </c>
      <c r="F9708" t="s">
        <v>7840</v>
      </c>
      <c r="G9708">
        <v>8</v>
      </c>
      <c r="H9708" t="s">
        <v>19336</v>
      </c>
      <c r="I9708" s="6">
        <v>137936.94</v>
      </c>
      <c r="J9708" t="s">
        <v>19332</v>
      </c>
      <c r="K9708">
        <v>1</v>
      </c>
      <c r="L9708" t="s">
        <v>19333</v>
      </c>
      <c r="M9708" t="s">
        <v>14</v>
      </c>
      <c r="N9708" t="s">
        <v>14</v>
      </c>
      <c r="O9708">
        <v>84475.13</v>
      </c>
      <c r="P9708">
        <v>0</v>
      </c>
      <c r="Q9708" t="str">
        <f t="shared" si="302"/>
        <v>Retained</v>
      </c>
      <c r="R9708" t="str">
        <f t="shared" si="303"/>
        <v>Active</v>
      </c>
    </row>
    <row r="9709" spans="1:18" x14ac:dyDescent="0.25">
      <c r="A9709">
        <v>15624677</v>
      </c>
      <c r="B9709">
        <v>543</v>
      </c>
      <c r="C9709" t="s">
        <v>39</v>
      </c>
      <c r="D9709" t="s">
        <v>13</v>
      </c>
      <c r="E9709">
        <v>37</v>
      </c>
      <c r="F9709" t="s">
        <v>19334</v>
      </c>
      <c r="G9709">
        <v>3</v>
      </c>
      <c r="H9709" t="s">
        <v>19335</v>
      </c>
      <c r="I9709" s="6">
        <v>122304.65</v>
      </c>
      <c r="J9709" t="s">
        <v>19332</v>
      </c>
      <c r="K9709">
        <v>2</v>
      </c>
      <c r="L9709" t="s">
        <v>19331</v>
      </c>
      <c r="M9709" t="s">
        <v>24</v>
      </c>
      <c r="N9709" t="s">
        <v>24</v>
      </c>
      <c r="O9709">
        <v>33998.699999999997</v>
      </c>
      <c r="P9709">
        <v>0</v>
      </c>
      <c r="Q9709" t="str">
        <f t="shared" si="302"/>
        <v>Retained</v>
      </c>
      <c r="R9709" t="str">
        <f t="shared" si="303"/>
        <v>Active</v>
      </c>
    </row>
    <row r="9710" spans="1:18" x14ac:dyDescent="0.25">
      <c r="A9710">
        <v>15646366</v>
      </c>
      <c r="B9710">
        <v>521</v>
      </c>
      <c r="C9710" t="s">
        <v>39</v>
      </c>
      <c r="D9710" t="s">
        <v>33</v>
      </c>
      <c r="E9710">
        <v>41</v>
      </c>
      <c r="F9710" t="s">
        <v>19334</v>
      </c>
      <c r="G9710">
        <v>8</v>
      </c>
      <c r="H9710" t="s">
        <v>19336</v>
      </c>
      <c r="I9710" s="6">
        <v>120586.54</v>
      </c>
      <c r="J9710" t="s">
        <v>19332</v>
      </c>
      <c r="K9710">
        <v>1</v>
      </c>
      <c r="L9710" t="s">
        <v>19333</v>
      </c>
      <c r="M9710" t="s">
        <v>14</v>
      </c>
      <c r="N9710" t="s">
        <v>14</v>
      </c>
      <c r="O9710">
        <v>20491.150000000001</v>
      </c>
      <c r="P9710">
        <v>0</v>
      </c>
      <c r="Q9710" t="str">
        <f t="shared" si="302"/>
        <v>Retained</v>
      </c>
      <c r="R9710" t="str">
        <f t="shared" si="303"/>
        <v>Active</v>
      </c>
    </row>
    <row r="9711" spans="1:18" x14ac:dyDescent="0.25">
      <c r="A9711">
        <v>15701768</v>
      </c>
      <c r="B9711">
        <v>637</v>
      </c>
      <c r="C9711" t="s">
        <v>12</v>
      </c>
      <c r="D9711" t="s">
        <v>33</v>
      </c>
      <c r="E9711">
        <v>32</v>
      </c>
      <c r="F9711" t="s">
        <v>19334</v>
      </c>
      <c r="G9711">
        <v>3</v>
      </c>
      <c r="H9711" t="s">
        <v>19335</v>
      </c>
      <c r="I9711" s="6">
        <v>0</v>
      </c>
      <c r="J9711" t="s">
        <v>19330</v>
      </c>
      <c r="K9711">
        <v>2</v>
      </c>
      <c r="L9711" t="s">
        <v>19331</v>
      </c>
      <c r="M9711" t="s">
        <v>14</v>
      </c>
      <c r="N9711" t="s">
        <v>14</v>
      </c>
      <c r="O9711">
        <v>197827.06</v>
      </c>
      <c r="P9711">
        <v>0</v>
      </c>
      <c r="Q9711" t="str">
        <f t="shared" si="302"/>
        <v>Retained</v>
      </c>
      <c r="R9711" t="str">
        <f t="shared" si="303"/>
        <v>Active</v>
      </c>
    </row>
    <row r="9712" spans="1:18" x14ac:dyDescent="0.25">
      <c r="A9712">
        <v>15623566</v>
      </c>
      <c r="B9712">
        <v>714</v>
      </c>
      <c r="C9712" t="s">
        <v>12</v>
      </c>
      <c r="D9712" t="s">
        <v>33</v>
      </c>
      <c r="E9712">
        <v>40</v>
      </c>
      <c r="F9712" t="s">
        <v>19334</v>
      </c>
      <c r="G9712">
        <v>9</v>
      </c>
      <c r="H9712" t="s">
        <v>19336</v>
      </c>
      <c r="I9712" s="6">
        <v>46520.69</v>
      </c>
      <c r="J9712" t="s">
        <v>19333</v>
      </c>
      <c r="K9712">
        <v>1</v>
      </c>
      <c r="L9712" t="s">
        <v>19333</v>
      </c>
      <c r="M9712" t="s">
        <v>14</v>
      </c>
      <c r="N9712" t="s">
        <v>14</v>
      </c>
      <c r="O9712">
        <v>96687.25</v>
      </c>
      <c r="P9712">
        <v>0</v>
      </c>
      <c r="Q9712" t="str">
        <f t="shared" si="302"/>
        <v>Retained</v>
      </c>
      <c r="R9712" t="str">
        <f t="shared" si="303"/>
        <v>Active</v>
      </c>
    </row>
    <row r="9713" spans="1:18" x14ac:dyDescent="0.25">
      <c r="A9713">
        <v>15681274</v>
      </c>
      <c r="B9713">
        <v>726</v>
      </c>
      <c r="C9713" t="s">
        <v>19</v>
      </c>
      <c r="D9713" t="s">
        <v>13</v>
      </c>
      <c r="E9713">
        <v>56</v>
      </c>
      <c r="F9713" t="s">
        <v>7840</v>
      </c>
      <c r="G9713">
        <v>2</v>
      </c>
      <c r="H9713" t="s">
        <v>19335</v>
      </c>
      <c r="I9713" s="6">
        <v>105473.74</v>
      </c>
      <c r="J9713" t="s">
        <v>19332</v>
      </c>
      <c r="K9713">
        <v>1</v>
      </c>
      <c r="L9713" t="s">
        <v>19333</v>
      </c>
      <c r="M9713" t="s">
        <v>14</v>
      </c>
      <c r="N9713" t="s">
        <v>14</v>
      </c>
      <c r="O9713">
        <v>46044.7</v>
      </c>
      <c r="P9713">
        <v>0</v>
      </c>
      <c r="Q9713" t="str">
        <f t="shared" si="302"/>
        <v>Retained</v>
      </c>
      <c r="R9713" t="str">
        <f t="shared" si="303"/>
        <v>Active</v>
      </c>
    </row>
    <row r="9714" spans="1:18" x14ac:dyDescent="0.25">
      <c r="A9714">
        <v>15762573</v>
      </c>
      <c r="B9714">
        <v>680</v>
      </c>
      <c r="C9714" t="s">
        <v>19</v>
      </c>
      <c r="D9714" t="s">
        <v>13</v>
      </c>
      <c r="E9714">
        <v>34</v>
      </c>
      <c r="F9714" t="s">
        <v>19334</v>
      </c>
      <c r="G9714">
        <v>7</v>
      </c>
      <c r="H9714" t="s">
        <v>19337</v>
      </c>
      <c r="I9714" s="6">
        <v>0</v>
      </c>
      <c r="J9714" t="s">
        <v>19330</v>
      </c>
      <c r="K9714">
        <v>2</v>
      </c>
      <c r="L9714" t="s">
        <v>19331</v>
      </c>
      <c r="M9714" t="s">
        <v>24</v>
      </c>
      <c r="N9714" t="s">
        <v>24</v>
      </c>
      <c r="O9714">
        <v>98949.85</v>
      </c>
      <c r="P9714">
        <v>0</v>
      </c>
      <c r="Q9714" t="str">
        <f t="shared" si="302"/>
        <v>Retained</v>
      </c>
      <c r="R9714" t="str">
        <f t="shared" si="303"/>
        <v>Active</v>
      </c>
    </row>
    <row r="9715" spans="1:18" x14ac:dyDescent="0.25">
      <c r="A9715">
        <v>15706458</v>
      </c>
      <c r="B9715">
        <v>812</v>
      </c>
      <c r="C9715" t="s">
        <v>39</v>
      </c>
      <c r="D9715" t="s">
        <v>33</v>
      </c>
      <c r="E9715">
        <v>39</v>
      </c>
      <c r="F9715" t="s">
        <v>19334</v>
      </c>
      <c r="G9715">
        <v>5</v>
      </c>
      <c r="H9715" t="s">
        <v>19337</v>
      </c>
      <c r="I9715" s="6">
        <v>115730.71</v>
      </c>
      <c r="J9715" t="s">
        <v>19332</v>
      </c>
      <c r="K9715">
        <v>3</v>
      </c>
      <c r="L9715" t="s">
        <v>19332</v>
      </c>
      <c r="M9715" t="s">
        <v>14</v>
      </c>
      <c r="N9715" t="s">
        <v>14</v>
      </c>
      <c r="O9715">
        <v>185599.34</v>
      </c>
      <c r="P9715">
        <v>1</v>
      </c>
      <c r="Q9715" t="str">
        <f t="shared" si="302"/>
        <v>Churned</v>
      </c>
      <c r="R9715" t="str">
        <f t="shared" si="303"/>
        <v>Inactive</v>
      </c>
    </row>
    <row r="9716" spans="1:18" x14ac:dyDescent="0.25">
      <c r="A9716">
        <v>15654222</v>
      </c>
      <c r="B9716">
        <v>757</v>
      </c>
      <c r="C9716" t="s">
        <v>19</v>
      </c>
      <c r="D9716" t="s">
        <v>33</v>
      </c>
      <c r="E9716">
        <v>30</v>
      </c>
      <c r="F9716" t="s">
        <v>19334</v>
      </c>
      <c r="G9716">
        <v>3</v>
      </c>
      <c r="H9716" t="s">
        <v>19335</v>
      </c>
      <c r="I9716" s="6">
        <v>145396.49</v>
      </c>
      <c r="J9716" t="s">
        <v>19332</v>
      </c>
      <c r="K9716">
        <v>1</v>
      </c>
      <c r="L9716" t="s">
        <v>19333</v>
      </c>
      <c r="M9716" t="s">
        <v>14</v>
      </c>
      <c r="N9716" t="s">
        <v>14</v>
      </c>
      <c r="O9716">
        <v>198341.15</v>
      </c>
      <c r="P9716">
        <v>0</v>
      </c>
      <c r="Q9716" t="str">
        <f t="shared" si="302"/>
        <v>Retained</v>
      </c>
      <c r="R9716" t="str">
        <f t="shared" si="303"/>
        <v>Active</v>
      </c>
    </row>
    <row r="9717" spans="1:18" x14ac:dyDescent="0.25">
      <c r="A9717">
        <v>15704053</v>
      </c>
      <c r="B9717">
        <v>710</v>
      </c>
      <c r="C9717" t="s">
        <v>19</v>
      </c>
      <c r="D9717" t="s">
        <v>33</v>
      </c>
      <c r="E9717">
        <v>62</v>
      </c>
      <c r="F9717" t="s">
        <v>7840</v>
      </c>
      <c r="G9717">
        <v>3</v>
      </c>
      <c r="H9717" t="s">
        <v>19335</v>
      </c>
      <c r="I9717" s="6">
        <v>131078.42000000001</v>
      </c>
      <c r="J9717" t="s">
        <v>19332</v>
      </c>
      <c r="K9717">
        <v>2</v>
      </c>
      <c r="L9717" t="s">
        <v>19331</v>
      </c>
      <c r="M9717" t="s">
        <v>24</v>
      </c>
      <c r="N9717" t="s">
        <v>24</v>
      </c>
      <c r="O9717">
        <v>119348.76</v>
      </c>
      <c r="P9717">
        <v>1</v>
      </c>
      <c r="Q9717" t="str">
        <f t="shared" si="302"/>
        <v>Churned</v>
      </c>
      <c r="R9717" t="str">
        <f t="shared" si="303"/>
        <v>Inactive</v>
      </c>
    </row>
    <row r="9718" spans="1:18" x14ac:dyDescent="0.25">
      <c r="A9718">
        <v>15724321</v>
      </c>
      <c r="B9718">
        <v>516</v>
      </c>
      <c r="C9718" t="s">
        <v>39</v>
      </c>
      <c r="D9718" t="s">
        <v>13</v>
      </c>
      <c r="E9718">
        <v>47</v>
      </c>
      <c r="F9718" t="s">
        <v>19334</v>
      </c>
      <c r="G9718">
        <v>9</v>
      </c>
      <c r="H9718" t="s">
        <v>19336</v>
      </c>
      <c r="I9718" s="6">
        <v>128298.74</v>
      </c>
      <c r="J9718" t="s">
        <v>19332</v>
      </c>
      <c r="K9718">
        <v>1</v>
      </c>
      <c r="L9718" t="s">
        <v>19333</v>
      </c>
      <c r="M9718" t="s">
        <v>24</v>
      </c>
      <c r="N9718" t="s">
        <v>24</v>
      </c>
      <c r="O9718">
        <v>149614.17000000001</v>
      </c>
      <c r="P9718">
        <v>1</v>
      </c>
      <c r="Q9718" t="str">
        <f t="shared" si="302"/>
        <v>Churned</v>
      </c>
      <c r="R9718" t="str">
        <f t="shared" si="303"/>
        <v>Inactive</v>
      </c>
    </row>
    <row r="9719" spans="1:18" x14ac:dyDescent="0.25">
      <c r="A9719">
        <v>15621815</v>
      </c>
      <c r="B9719">
        <v>803</v>
      </c>
      <c r="C9719" t="s">
        <v>12</v>
      </c>
      <c r="D9719" t="s">
        <v>13</v>
      </c>
      <c r="E9719">
        <v>40</v>
      </c>
      <c r="F9719" t="s">
        <v>19334</v>
      </c>
      <c r="G9719">
        <v>6</v>
      </c>
      <c r="H9719" t="s">
        <v>19337</v>
      </c>
      <c r="I9719" s="6">
        <v>165526.71</v>
      </c>
      <c r="J9719" t="s">
        <v>19332</v>
      </c>
      <c r="K9719">
        <v>1</v>
      </c>
      <c r="L9719" t="s">
        <v>19333</v>
      </c>
      <c r="M9719" t="s">
        <v>24</v>
      </c>
      <c r="N9719" t="s">
        <v>24</v>
      </c>
      <c r="O9719">
        <v>12328.08</v>
      </c>
      <c r="P9719">
        <v>0</v>
      </c>
      <c r="Q9719" t="str">
        <f t="shared" si="302"/>
        <v>Retained</v>
      </c>
      <c r="R9719" t="str">
        <f t="shared" si="303"/>
        <v>Active</v>
      </c>
    </row>
    <row r="9720" spans="1:18" x14ac:dyDescent="0.25">
      <c r="A9720">
        <v>15724876</v>
      </c>
      <c r="B9720">
        <v>560</v>
      </c>
      <c r="C9720" t="s">
        <v>12</v>
      </c>
      <c r="D9720" t="s">
        <v>13</v>
      </c>
      <c r="E9720">
        <v>38</v>
      </c>
      <c r="F9720" t="s">
        <v>19334</v>
      </c>
      <c r="G9720">
        <v>5</v>
      </c>
      <c r="H9720" t="s">
        <v>19337</v>
      </c>
      <c r="I9720" s="6">
        <v>83714.41</v>
      </c>
      <c r="J9720" t="s">
        <v>19331</v>
      </c>
      <c r="K9720">
        <v>1</v>
      </c>
      <c r="L9720" t="s">
        <v>19333</v>
      </c>
      <c r="M9720" t="s">
        <v>14</v>
      </c>
      <c r="N9720" t="s">
        <v>14</v>
      </c>
      <c r="O9720">
        <v>33245.97</v>
      </c>
      <c r="P9720">
        <v>0</v>
      </c>
      <c r="Q9720" t="str">
        <f t="shared" si="302"/>
        <v>Retained</v>
      </c>
      <c r="R9720" t="str">
        <f t="shared" si="303"/>
        <v>Active</v>
      </c>
    </row>
    <row r="9721" spans="1:18" x14ac:dyDescent="0.25">
      <c r="A9721">
        <v>15696588</v>
      </c>
      <c r="B9721">
        <v>679</v>
      </c>
      <c r="C9721" t="s">
        <v>12</v>
      </c>
      <c r="D9721" t="s">
        <v>13</v>
      </c>
      <c r="E9721">
        <v>36</v>
      </c>
      <c r="F9721" t="s">
        <v>19334</v>
      </c>
      <c r="G9721">
        <v>3</v>
      </c>
      <c r="H9721" t="s">
        <v>19335</v>
      </c>
      <c r="I9721" s="6">
        <v>0</v>
      </c>
      <c r="J9721" t="s">
        <v>19330</v>
      </c>
      <c r="K9721">
        <v>2</v>
      </c>
      <c r="L9721" t="s">
        <v>19331</v>
      </c>
      <c r="M9721" t="s">
        <v>14</v>
      </c>
      <c r="N9721" t="s">
        <v>14</v>
      </c>
      <c r="O9721">
        <v>2243.41</v>
      </c>
      <c r="P9721">
        <v>0</v>
      </c>
      <c r="Q9721" t="str">
        <f t="shared" si="302"/>
        <v>Retained</v>
      </c>
      <c r="R9721" t="str">
        <f t="shared" si="303"/>
        <v>Active</v>
      </c>
    </row>
    <row r="9722" spans="1:18" x14ac:dyDescent="0.25">
      <c r="A9722">
        <v>15612832</v>
      </c>
      <c r="B9722">
        <v>526</v>
      </c>
      <c r="C9722" t="s">
        <v>12</v>
      </c>
      <c r="D9722" t="s">
        <v>33</v>
      </c>
      <c r="E9722">
        <v>32</v>
      </c>
      <c r="F9722" t="s">
        <v>19334</v>
      </c>
      <c r="G9722">
        <v>7</v>
      </c>
      <c r="H9722" t="s">
        <v>19337</v>
      </c>
      <c r="I9722" s="6">
        <v>125540.05</v>
      </c>
      <c r="J9722" t="s">
        <v>19332</v>
      </c>
      <c r="K9722">
        <v>1</v>
      </c>
      <c r="L9722" t="s">
        <v>19333</v>
      </c>
      <c r="M9722" t="s">
        <v>24</v>
      </c>
      <c r="N9722" t="s">
        <v>24</v>
      </c>
      <c r="O9722">
        <v>86786.41</v>
      </c>
      <c r="P9722">
        <v>0</v>
      </c>
      <c r="Q9722" t="str">
        <f t="shared" si="302"/>
        <v>Retained</v>
      </c>
      <c r="R9722" t="str">
        <f t="shared" si="303"/>
        <v>Active</v>
      </c>
    </row>
    <row r="9723" spans="1:18" x14ac:dyDescent="0.25">
      <c r="A9723">
        <v>15804295</v>
      </c>
      <c r="B9723">
        <v>485</v>
      </c>
      <c r="C9723" t="s">
        <v>12</v>
      </c>
      <c r="D9723" t="s">
        <v>33</v>
      </c>
      <c r="E9723">
        <v>41</v>
      </c>
      <c r="F9723" t="s">
        <v>19334</v>
      </c>
      <c r="G9723">
        <v>2</v>
      </c>
      <c r="H9723" t="s">
        <v>19335</v>
      </c>
      <c r="I9723" s="6">
        <v>100254.76</v>
      </c>
      <c r="J9723" t="s">
        <v>19332</v>
      </c>
      <c r="K9723">
        <v>2</v>
      </c>
      <c r="L9723" t="s">
        <v>19331</v>
      </c>
      <c r="M9723" t="s">
        <v>14</v>
      </c>
      <c r="N9723" t="s">
        <v>14</v>
      </c>
      <c r="O9723">
        <v>12706.67</v>
      </c>
      <c r="P9723">
        <v>0</v>
      </c>
      <c r="Q9723" t="str">
        <f t="shared" si="302"/>
        <v>Retained</v>
      </c>
      <c r="R9723" t="str">
        <f t="shared" si="303"/>
        <v>Active</v>
      </c>
    </row>
    <row r="9724" spans="1:18" x14ac:dyDescent="0.25">
      <c r="A9724">
        <v>15712536</v>
      </c>
      <c r="B9724">
        <v>625</v>
      </c>
      <c r="C9724" t="s">
        <v>12</v>
      </c>
      <c r="D9724" t="s">
        <v>13</v>
      </c>
      <c r="E9724">
        <v>36</v>
      </c>
      <c r="F9724" t="s">
        <v>19334</v>
      </c>
      <c r="G9724">
        <v>3</v>
      </c>
      <c r="H9724" t="s">
        <v>19335</v>
      </c>
      <c r="I9724" s="6">
        <v>0</v>
      </c>
      <c r="J9724" t="s">
        <v>19330</v>
      </c>
      <c r="K9724">
        <v>2</v>
      </c>
      <c r="L9724" t="s">
        <v>19331</v>
      </c>
      <c r="M9724" t="s">
        <v>24</v>
      </c>
      <c r="N9724" t="s">
        <v>24</v>
      </c>
      <c r="O9724">
        <v>41295.1</v>
      </c>
      <c r="P9724">
        <v>1</v>
      </c>
      <c r="Q9724" t="str">
        <f t="shared" si="302"/>
        <v>Churned</v>
      </c>
      <c r="R9724" t="str">
        <f t="shared" si="303"/>
        <v>Inactive</v>
      </c>
    </row>
    <row r="9725" spans="1:18" x14ac:dyDescent="0.25">
      <c r="A9725">
        <v>15662494</v>
      </c>
      <c r="B9725">
        <v>773</v>
      </c>
      <c r="C9725" t="s">
        <v>19</v>
      </c>
      <c r="D9725" t="s">
        <v>33</v>
      </c>
      <c r="E9725">
        <v>43</v>
      </c>
      <c r="F9725" t="s">
        <v>19334</v>
      </c>
      <c r="G9725">
        <v>7</v>
      </c>
      <c r="H9725" t="s">
        <v>19337</v>
      </c>
      <c r="I9725" s="6">
        <v>138150.57</v>
      </c>
      <c r="J9725" t="s">
        <v>19332</v>
      </c>
      <c r="K9725">
        <v>1</v>
      </c>
      <c r="L9725" t="s">
        <v>19333</v>
      </c>
      <c r="M9725" t="s">
        <v>14</v>
      </c>
      <c r="N9725" t="s">
        <v>14</v>
      </c>
      <c r="O9725">
        <v>177357.16</v>
      </c>
      <c r="P9725">
        <v>0</v>
      </c>
      <c r="Q9725" t="str">
        <f t="shared" si="302"/>
        <v>Retained</v>
      </c>
      <c r="R9725" t="str">
        <f t="shared" si="303"/>
        <v>Active</v>
      </c>
    </row>
    <row r="9726" spans="1:18" x14ac:dyDescent="0.25">
      <c r="A9726">
        <v>15807728</v>
      </c>
      <c r="B9726">
        <v>530</v>
      </c>
      <c r="C9726" t="s">
        <v>12</v>
      </c>
      <c r="D9726" t="s">
        <v>13</v>
      </c>
      <c r="E9726">
        <v>45</v>
      </c>
      <c r="F9726" t="s">
        <v>19334</v>
      </c>
      <c r="G9726">
        <v>1</v>
      </c>
      <c r="H9726" t="s">
        <v>19335</v>
      </c>
      <c r="I9726" s="6">
        <v>0</v>
      </c>
      <c r="J9726" t="s">
        <v>19330</v>
      </c>
      <c r="K9726">
        <v>1</v>
      </c>
      <c r="L9726" t="s">
        <v>19333</v>
      </c>
      <c r="M9726" t="s">
        <v>14</v>
      </c>
      <c r="N9726" t="s">
        <v>14</v>
      </c>
      <c r="O9726">
        <v>190663.89</v>
      </c>
      <c r="P9726">
        <v>1</v>
      </c>
      <c r="Q9726" t="str">
        <f t="shared" si="302"/>
        <v>Churned</v>
      </c>
      <c r="R9726" t="str">
        <f t="shared" si="303"/>
        <v>Inactive</v>
      </c>
    </row>
    <row r="9727" spans="1:18" x14ac:dyDescent="0.25">
      <c r="A9727">
        <v>15764916</v>
      </c>
      <c r="B9727">
        <v>616</v>
      </c>
      <c r="C9727" t="s">
        <v>39</v>
      </c>
      <c r="D9727" t="s">
        <v>13</v>
      </c>
      <c r="E9727">
        <v>43</v>
      </c>
      <c r="F9727" t="s">
        <v>19334</v>
      </c>
      <c r="G9727">
        <v>7</v>
      </c>
      <c r="H9727" t="s">
        <v>19337</v>
      </c>
      <c r="I9727" s="6">
        <v>95984.21</v>
      </c>
      <c r="J9727" t="s">
        <v>19331</v>
      </c>
      <c r="K9727">
        <v>1</v>
      </c>
      <c r="L9727" t="s">
        <v>19333</v>
      </c>
      <c r="M9727" t="s">
        <v>14</v>
      </c>
      <c r="N9727" t="s">
        <v>14</v>
      </c>
      <c r="O9727">
        <v>115262.54</v>
      </c>
      <c r="P9727">
        <v>1</v>
      </c>
      <c r="Q9727" t="str">
        <f t="shared" si="302"/>
        <v>Churned</v>
      </c>
      <c r="R9727" t="str">
        <f t="shared" si="303"/>
        <v>Inactive</v>
      </c>
    </row>
    <row r="9728" spans="1:18" x14ac:dyDescent="0.25">
      <c r="A9728">
        <v>15615330</v>
      </c>
      <c r="B9728">
        <v>651</v>
      </c>
      <c r="C9728" t="s">
        <v>12</v>
      </c>
      <c r="D9728" t="s">
        <v>33</v>
      </c>
      <c r="E9728">
        <v>23</v>
      </c>
      <c r="F9728" t="s">
        <v>83</v>
      </c>
      <c r="G9728">
        <v>10</v>
      </c>
      <c r="H9728" t="s">
        <v>19336</v>
      </c>
      <c r="I9728" s="6">
        <v>0</v>
      </c>
      <c r="J9728" t="s">
        <v>19330</v>
      </c>
      <c r="K9728">
        <v>2</v>
      </c>
      <c r="L9728" t="s">
        <v>19331</v>
      </c>
      <c r="M9728" t="s">
        <v>14</v>
      </c>
      <c r="N9728" t="s">
        <v>14</v>
      </c>
      <c r="O9728">
        <v>170099.23</v>
      </c>
      <c r="P9728">
        <v>0</v>
      </c>
      <c r="Q9728" t="str">
        <f t="shared" si="302"/>
        <v>Retained</v>
      </c>
      <c r="R9728" t="str">
        <f t="shared" si="303"/>
        <v>Active</v>
      </c>
    </row>
    <row r="9729" spans="1:18" x14ac:dyDescent="0.25">
      <c r="A9729">
        <v>15638487</v>
      </c>
      <c r="B9729">
        <v>586</v>
      </c>
      <c r="C9729" t="s">
        <v>39</v>
      </c>
      <c r="D9729" t="s">
        <v>33</v>
      </c>
      <c r="E9729">
        <v>38</v>
      </c>
      <c r="F9729" t="s">
        <v>19334</v>
      </c>
      <c r="G9729">
        <v>2</v>
      </c>
      <c r="H9729" t="s">
        <v>19335</v>
      </c>
      <c r="I9729" s="6">
        <v>136858.42000000001</v>
      </c>
      <c r="J9729" t="s">
        <v>19332</v>
      </c>
      <c r="K9729">
        <v>1</v>
      </c>
      <c r="L9729" t="s">
        <v>19333</v>
      </c>
      <c r="M9729" t="s">
        <v>14</v>
      </c>
      <c r="N9729" t="s">
        <v>14</v>
      </c>
      <c r="O9729">
        <v>189143.94</v>
      </c>
      <c r="P9729">
        <v>0</v>
      </c>
      <c r="Q9729" t="str">
        <f t="shared" si="302"/>
        <v>Retained</v>
      </c>
      <c r="R9729" t="str">
        <f t="shared" si="303"/>
        <v>Active</v>
      </c>
    </row>
    <row r="9730" spans="1:18" x14ac:dyDescent="0.25">
      <c r="A9730">
        <v>15627859</v>
      </c>
      <c r="B9730">
        <v>607</v>
      </c>
      <c r="C9730" t="s">
        <v>39</v>
      </c>
      <c r="D9730" t="s">
        <v>33</v>
      </c>
      <c r="E9730">
        <v>29</v>
      </c>
      <c r="F9730" t="s">
        <v>83</v>
      </c>
      <c r="G9730">
        <v>7</v>
      </c>
      <c r="H9730" t="s">
        <v>19337</v>
      </c>
      <c r="I9730" s="6">
        <v>102609</v>
      </c>
      <c r="J9730" t="s">
        <v>19332</v>
      </c>
      <c r="K9730">
        <v>1</v>
      </c>
      <c r="L9730" t="s">
        <v>19333</v>
      </c>
      <c r="M9730" t="s">
        <v>24</v>
      </c>
      <c r="N9730" t="s">
        <v>24</v>
      </c>
      <c r="O9730">
        <v>163257.44</v>
      </c>
      <c r="P9730">
        <v>0</v>
      </c>
      <c r="Q9730" t="str">
        <f t="shared" si="302"/>
        <v>Retained</v>
      </c>
      <c r="R9730" t="str">
        <f t="shared" si="303"/>
        <v>Active</v>
      </c>
    </row>
    <row r="9731" spans="1:18" x14ac:dyDescent="0.25">
      <c r="A9731">
        <v>15622192</v>
      </c>
      <c r="B9731">
        <v>724</v>
      </c>
      <c r="C9731" t="s">
        <v>19</v>
      </c>
      <c r="D9731" t="s">
        <v>33</v>
      </c>
      <c r="E9731">
        <v>39</v>
      </c>
      <c r="F9731" t="s">
        <v>19334</v>
      </c>
      <c r="G9731">
        <v>3</v>
      </c>
      <c r="H9731" t="s">
        <v>19335</v>
      </c>
      <c r="I9731" s="6">
        <v>0</v>
      </c>
      <c r="J9731" t="s">
        <v>19330</v>
      </c>
      <c r="K9731">
        <v>2</v>
      </c>
      <c r="L9731" t="s">
        <v>19331</v>
      </c>
      <c r="M9731" t="s">
        <v>14</v>
      </c>
      <c r="N9731" t="s">
        <v>14</v>
      </c>
      <c r="O9731">
        <v>95562.81</v>
      </c>
      <c r="P9731">
        <v>0</v>
      </c>
      <c r="Q9731" t="str">
        <f t="shared" ref="Q9731:Q9794" si="304">IF(P9731=1,"Churned", "Retained")</f>
        <v>Retained</v>
      </c>
      <c r="R9731" t="str">
        <f t="shared" ref="R9731:R9794" si="305">IF(P9731=1,"Inactive","Active")</f>
        <v>Active</v>
      </c>
    </row>
    <row r="9732" spans="1:18" x14ac:dyDescent="0.25">
      <c r="A9732">
        <v>15789413</v>
      </c>
      <c r="B9732">
        <v>733</v>
      </c>
      <c r="C9732" t="s">
        <v>12</v>
      </c>
      <c r="D9732" t="s">
        <v>33</v>
      </c>
      <c r="E9732">
        <v>64</v>
      </c>
      <c r="F9732" t="s">
        <v>7840</v>
      </c>
      <c r="G9732">
        <v>3</v>
      </c>
      <c r="H9732" t="s">
        <v>19335</v>
      </c>
      <c r="I9732" s="6">
        <v>0</v>
      </c>
      <c r="J9732" t="s">
        <v>19330</v>
      </c>
      <c r="K9732">
        <v>2</v>
      </c>
      <c r="L9732" t="s">
        <v>19331</v>
      </c>
      <c r="M9732" t="s">
        <v>14</v>
      </c>
      <c r="N9732" t="s">
        <v>14</v>
      </c>
      <c r="O9732">
        <v>75272.63</v>
      </c>
      <c r="P9732">
        <v>0</v>
      </c>
      <c r="Q9732" t="str">
        <f t="shared" si="304"/>
        <v>Retained</v>
      </c>
      <c r="R9732" t="str">
        <f t="shared" si="305"/>
        <v>Active</v>
      </c>
    </row>
    <row r="9733" spans="1:18" x14ac:dyDescent="0.25">
      <c r="A9733">
        <v>15583221</v>
      </c>
      <c r="B9733">
        <v>667</v>
      </c>
      <c r="C9733" t="s">
        <v>39</v>
      </c>
      <c r="D9733" t="s">
        <v>33</v>
      </c>
      <c r="E9733">
        <v>70</v>
      </c>
      <c r="F9733" t="s">
        <v>7840</v>
      </c>
      <c r="G9733">
        <v>3</v>
      </c>
      <c r="H9733" t="s">
        <v>19335</v>
      </c>
      <c r="I9733" s="6">
        <v>77356.92</v>
      </c>
      <c r="J9733" t="s">
        <v>19331</v>
      </c>
      <c r="K9733">
        <v>2</v>
      </c>
      <c r="L9733" t="s">
        <v>19331</v>
      </c>
      <c r="M9733" t="s">
        <v>14</v>
      </c>
      <c r="N9733" t="s">
        <v>14</v>
      </c>
      <c r="O9733">
        <v>20881.96</v>
      </c>
      <c r="P9733">
        <v>0</v>
      </c>
      <c r="Q9733" t="str">
        <f t="shared" si="304"/>
        <v>Retained</v>
      </c>
      <c r="R9733" t="str">
        <f t="shared" si="305"/>
        <v>Active</v>
      </c>
    </row>
    <row r="9734" spans="1:18" x14ac:dyDescent="0.25">
      <c r="A9734">
        <v>15768495</v>
      </c>
      <c r="B9734">
        <v>700</v>
      </c>
      <c r="C9734" t="s">
        <v>12</v>
      </c>
      <c r="D9734" t="s">
        <v>13</v>
      </c>
      <c r="E9734">
        <v>32</v>
      </c>
      <c r="F9734" t="s">
        <v>19334</v>
      </c>
      <c r="G9734">
        <v>8</v>
      </c>
      <c r="H9734" t="s">
        <v>19336</v>
      </c>
      <c r="I9734" s="6">
        <v>110923.15</v>
      </c>
      <c r="J9734" t="s">
        <v>19332</v>
      </c>
      <c r="K9734">
        <v>2</v>
      </c>
      <c r="L9734" t="s">
        <v>19331</v>
      </c>
      <c r="M9734" t="s">
        <v>14</v>
      </c>
      <c r="N9734" t="s">
        <v>14</v>
      </c>
      <c r="O9734">
        <v>161845.81</v>
      </c>
      <c r="P9734">
        <v>1</v>
      </c>
      <c r="Q9734" t="str">
        <f t="shared" si="304"/>
        <v>Churned</v>
      </c>
      <c r="R9734" t="str">
        <f t="shared" si="305"/>
        <v>Inactive</v>
      </c>
    </row>
    <row r="9735" spans="1:18" x14ac:dyDescent="0.25">
      <c r="A9735">
        <v>15644103</v>
      </c>
      <c r="B9735">
        <v>659</v>
      </c>
      <c r="C9735" t="s">
        <v>19</v>
      </c>
      <c r="D9735" t="s">
        <v>33</v>
      </c>
      <c r="E9735">
        <v>78</v>
      </c>
      <c r="F9735" t="s">
        <v>7840</v>
      </c>
      <c r="G9735">
        <v>2</v>
      </c>
      <c r="H9735" t="s">
        <v>19335</v>
      </c>
      <c r="I9735" s="6">
        <v>151675.65</v>
      </c>
      <c r="J9735" t="s">
        <v>19332</v>
      </c>
      <c r="K9735">
        <v>1</v>
      </c>
      <c r="L9735" t="s">
        <v>19333</v>
      </c>
      <c r="M9735" t="s">
        <v>14</v>
      </c>
      <c r="N9735" t="s">
        <v>14</v>
      </c>
      <c r="O9735">
        <v>49978.67</v>
      </c>
      <c r="P9735">
        <v>0</v>
      </c>
      <c r="Q9735" t="str">
        <f t="shared" si="304"/>
        <v>Retained</v>
      </c>
      <c r="R9735" t="str">
        <f t="shared" si="305"/>
        <v>Active</v>
      </c>
    </row>
    <row r="9736" spans="1:18" x14ac:dyDescent="0.25">
      <c r="A9736">
        <v>15741197</v>
      </c>
      <c r="B9736">
        <v>710</v>
      </c>
      <c r="C9736" t="s">
        <v>19</v>
      </c>
      <c r="D9736" t="s">
        <v>33</v>
      </c>
      <c r="E9736">
        <v>22</v>
      </c>
      <c r="F9736" t="s">
        <v>83</v>
      </c>
      <c r="G9736">
        <v>8</v>
      </c>
      <c r="H9736" t="s">
        <v>19336</v>
      </c>
      <c r="I9736" s="6">
        <v>0</v>
      </c>
      <c r="J9736" t="s">
        <v>19330</v>
      </c>
      <c r="K9736">
        <v>3</v>
      </c>
      <c r="L9736" t="s">
        <v>19332</v>
      </c>
      <c r="M9736" t="s">
        <v>24</v>
      </c>
      <c r="N9736" t="s">
        <v>24</v>
      </c>
      <c r="O9736">
        <v>107292.91</v>
      </c>
      <c r="P9736">
        <v>0</v>
      </c>
      <c r="Q9736" t="str">
        <f t="shared" si="304"/>
        <v>Retained</v>
      </c>
      <c r="R9736" t="str">
        <f t="shared" si="305"/>
        <v>Active</v>
      </c>
    </row>
    <row r="9737" spans="1:18" x14ac:dyDescent="0.25">
      <c r="A9737">
        <v>15664547</v>
      </c>
      <c r="B9737">
        <v>760</v>
      </c>
      <c r="C9737" t="s">
        <v>12</v>
      </c>
      <c r="D9737" t="s">
        <v>33</v>
      </c>
      <c r="E9737">
        <v>37</v>
      </c>
      <c r="F9737" t="s">
        <v>19334</v>
      </c>
      <c r="G9737">
        <v>7</v>
      </c>
      <c r="H9737" t="s">
        <v>19337</v>
      </c>
      <c r="I9737" s="6">
        <v>0</v>
      </c>
      <c r="J9737" t="s">
        <v>19330</v>
      </c>
      <c r="K9737">
        <v>1</v>
      </c>
      <c r="L9737" t="s">
        <v>19333</v>
      </c>
      <c r="M9737" t="s">
        <v>24</v>
      </c>
      <c r="N9737" t="s">
        <v>24</v>
      </c>
      <c r="O9737">
        <v>32863.24</v>
      </c>
      <c r="P9737">
        <v>1</v>
      </c>
      <c r="Q9737" t="str">
        <f t="shared" si="304"/>
        <v>Churned</v>
      </c>
      <c r="R9737" t="str">
        <f t="shared" si="305"/>
        <v>Inactive</v>
      </c>
    </row>
    <row r="9738" spans="1:18" x14ac:dyDescent="0.25">
      <c r="A9738">
        <v>15797293</v>
      </c>
      <c r="B9738">
        <v>677</v>
      </c>
      <c r="C9738" t="s">
        <v>12</v>
      </c>
      <c r="D9738" t="s">
        <v>13</v>
      </c>
      <c r="E9738">
        <v>25</v>
      </c>
      <c r="F9738" t="s">
        <v>83</v>
      </c>
      <c r="G9738">
        <v>3</v>
      </c>
      <c r="H9738" t="s">
        <v>19335</v>
      </c>
      <c r="I9738" s="6">
        <v>0</v>
      </c>
      <c r="J9738" t="s">
        <v>19330</v>
      </c>
      <c r="K9738">
        <v>2</v>
      </c>
      <c r="L9738" t="s">
        <v>19331</v>
      </c>
      <c r="M9738" t="s">
        <v>24</v>
      </c>
      <c r="N9738" t="s">
        <v>24</v>
      </c>
      <c r="O9738">
        <v>179608.95999999999</v>
      </c>
      <c r="P9738">
        <v>0</v>
      </c>
      <c r="Q9738" t="str">
        <f t="shared" si="304"/>
        <v>Retained</v>
      </c>
      <c r="R9738" t="str">
        <f t="shared" si="305"/>
        <v>Active</v>
      </c>
    </row>
    <row r="9739" spans="1:18" x14ac:dyDescent="0.25">
      <c r="A9739">
        <v>15572021</v>
      </c>
      <c r="B9739">
        <v>798</v>
      </c>
      <c r="C9739" t="s">
        <v>39</v>
      </c>
      <c r="D9739" t="s">
        <v>13</v>
      </c>
      <c r="E9739">
        <v>29</v>
      </c>
      <c r="F9739" t="s">
        <v>83</v>
      </c>
      <c r="G9739">
        <v>8</v>
      </c>
      <c r="H9739" t="s">
        <v>19336</v>
      </c>
      <c r="I9739" s="6">
        <v>80204.11</v>
      </c>
      <c r="J9739" t="s">
        <v>19331</v>
      </c>
      <c r="K9739">
        <v>2</v>
      </c>
      <c r="L9739" t="s">
        <v>19331</v>
      </c>
      <c r="M9739" t="s">
        <v>24</v>
      </c>
      <c r="N9739" t="s">
        <v>24</v>
      </c>
      <c r="O9739">
        <v>70223.22</v>
      </c>
      <c r="P9739">
        <v>0</v>
      </c>
      <c r="Q9739" t="str">
        <f t="shared" si="304"/>
        <v>Retained</v>
      </c>
      <c r="R9739" t="str">
        <f t="shared" si="305"/>
        <v>Active</v>
      </c>
    </row>
    <row r="9740" spans="1:18" x14ac:dyDescent="0.25">
      <c r="A9740">
        <v>15637461</v>
      </c>
      <c r="B9740">
        <v>758</v>
      </c>
      <c r="C9740" t="s">
        <v>12</v>
      </c>
      <c r="D9740" t="s">
        <v>33</v>
      </c>
      <c r="E9740">
        <v>35</v>
      </c>
      <c r="F9740" t="s">
        <v>19334</v>
      </c>
      <c r="G9740">
        <v>7</v>
      </c>
      <c r="H9740" t="s">
        <v>19337</v>
      </c>
      <c r="I9740" s="6">
        <v>0</v>
      </c>
      <c r="J9740" t="s">
        <v>19330</v>
      </c>
      <c r="K9740">
        <v>2</v>
      </c>
      <c r="L9740" t="s">
        <v>19331</v>
      </c>
      <c r="M9740" t="s">
        <v>24</v>
      </c>
      <c r="N9740" t="s">
        <v>24</v>
      </c>
      <c r="O9740">
        <v>77951.839999999997</v>
      </c>
      <c r="P9740">
        <v>0</v>
      </c>
      <c r="Q9740" t="str">
        <f t="shared" si="304"/>
        <v>Retained</v>
      </c>
      <c r="R9740" t="str">
        <f t="shared" si="305"/>
        <v>Active</v>
      </c>
    </row>
    <row r="9741" spans="1:18" x14ac:dyDescent="0.25">
      <c r="A9741">
        <v>15620577</v>
      </c>
      <c r="B9741">
        <v>715</v>
      </c>
      <c r="C9741" t="s">
        <v>12</v>
      </c>
      <c r="D9741" t="s">
        <v>33</v>
      </c>
      <c r="E9741">
        <v>45</v>
      </c>
      <c r="F9741" t="s">
        <v>19334</v>
      </c>
      <c r="G9741">
        <v>4</v>
      </c>
      <c r="H9741" t="s">
        <v>19337</v>
      </c>
      <c r="I9741" s="6">
        <v>0</v>
      </c>
      <c r="J9741" t="s">
        <v>19330</v>
      </c>
      <c r="K9741">
        <v>2</v>
      </c>
      <c r="L9741" t="s">
        <v>19331</v>
      </c>
      <c r="M9741" t="s">
        <v>14</v>
      </c>
      <c r="N9741" t="s">
        <v>14</v>
      </c>
      <c r="O9741">
        <v>55043.93</v>
      </c>
      <c r="P9741">
        <v>0</v>
      </c>
      <c r="Q9741" t="str">
        <f t="shared" si="304"/>
        <v>Retained</v>
      </c>
      <c r="R9741" t="str">
        <f t="shared" si="305"/>
        <v>Active</v>
      </c>
    </row>
    <row r="9742" spans="1:18" x14ac:dyDescent="0.25">
      <c r="A9742">
        <v>15609643</v>
      </c>
      <c r="B9742">
        <v>752</v>
      </c>
      <c r="C9742" t="s">
        <v>39</v>
      </c>
      <c r="D9742" t="s">
        <v>33</v>
      </c>
      <c r="E9742">
        <v>32</v>
      </c>
      <c r="F9742" t="s">
        <v>19334</v>
      </c>
      <c r="G9742">
        <v>9</v>
      </c>
      <c r="H9742" t="s">
        <v>19336</v>
      </c>
      <c r="I9742" s="6">
        <v>115587.49</v>
      </c>
      <c r="J9742" t="s">
        <v>19332</v>
      </c>
      <c r="K9742">
        <v>2</v>
      </c>
      <c r="L9742" t="s">
        <v>19331</v>
      </c>
      <c r="M9742" t="s">
        <v>14</v>
      </c>
      <c r="N9742" t="s">
        <v>14</v>
      </c>
      <c r="O9742">
        <v>101677.46</v>
      </c>
      <c r="P9742">
        <v>0</v>
      </c>
      <c r="Q9742" t="str">
        <f t="shared" si="304"/>
        <v>Retained</v>
      </c>
      <c r="R9742" t="str">
        <f t="shared" si="305"/>
        <v>Active</v>
      </c>
    </row>
    <row r="9743" spans="1:18" x14ac:dyDescent="0.25">
      <c r="A9743">
        <v>15785358</v>
      </c>
      <c r="B9743">
        <v>586</v>
      </c>
      <c r="C9743" t="s">
        <v>39</v>
      </c>
      <c r="D9743" t="s">
        <v>33</v>
      </c>
      <c r="E9743">
        <v>46</v>
      </c>
      <c r="F9743" t="s">
        <v>19334</v>
      </c>
      <c r="G9743">
        <v>8</v>
      </c>
      <c r="H9743" t="s">
        <v>19336</v>
      </c>
      <c r="I9743" s="6">
        <v>106968.96000000001</v>
      </c>
      <c r="J9743" t="s">
        <v>19332</v>
      </c>
      <c r="K9743">
        <v>1</v>
      </c>
      <c r="L9743" t="s">
        <v>19333</v>
      </c>
      <c r="M9743" t="s">
        <v>14</v>
      </c>
      <c r="N9743" t="s">
        <v>14</v>
      </c>
      <c r="O9743">
        <v>79366.98</v>
      </c>
      <c r="P9743">
        <v>1</v>
      </c>
      <c r="Q9743" t="str">
        <f t="shared" si="304"/>
        <v>Churned</v>
      </c>
      <c r="R9743" t="str">
        <f t="shared" si="305"/>
        <v>Inactive</v>
      </c>
    </row>
    <row r="9744" spans="1:18" x14ac:dyDescent="0.25">
      <c r="A9744">
        <v>15603883</v>
      </c>
      <c r="B9744">
        <v>818</v>
      </c>
      <c r="C9744" t="s">
        <v>12</v>
      </c>
      <c r="D9744" t="s">
        <v>33</v>
      </c>
      <c r="E9744">
        <v>36</v>
      </c>
      <c r="F9744" t="s">
        <v>19334</v>
      </c>
      <c r="G9744">
        <v>4</v>
      </c>
      <c r="H9744" t="s">
        <v>19337</v>
      </c>
      <c r="I9744" s="6">
        <v>0</v>
      </c>
      <c r="J9744" t="s">
        <v>19330</v>
      </c>
      <c r="K9744">
        <v>2</v>
      </c>
      <c r="L9744" t="s">
        <v>19331</v>
      </c>
      <c r="M9744" t="s">
        <v>14</v>
      </c>
      <c r="N9744" t="s">
        <v>14</v>
      </c>
      <c r="O9744">
        <v>8037.03</v>
      </c>
      <c r="P9744">
        <v>0</v>
      </c>
      <c r="Q9744" t="str">
        <f t="shared" si="304"/>
        <v>Retained</v>
      </c>
      <c r="R9744" t="str">
        <f t="shared" si="305"/>
        <v>Active</v>
      </c>
    </row>
    <row r="9745" spans="1:18" x14ac:dyDescent="0.25">
      <c r="A9745">
        <v>15782550</v>
      </c>
      <c r="B9745">
        <v>490</v>
      </c>
      <c r="C9745" t="s">
        <v>39</v>
      </c>
      <c r="D9745" t="s">
        <v>13</v>
      </c>
      <c r="E9745">
        <v>41</v>
      </c>
      <c r="F9745" t="s">
        <v>19334</v>
      </c>
      <c r="G9745">
        <v>0</v>
      </c>
      <c r="H9745" t="s">
        <v>19335</v>
      </c>
      <c r="I9745" s="6">
        <v>139659.04</v>
      </c>
      <c r="J9745" t="s">
        <v>19332</v>
      </c>
      <c r="K9745">
        <v>1</v>
      </c>
      <c r="L9745" t="s">
        <v>19333</v>
      </c>
      <c r="M9745" t="s">
        <v>14</v>
      </c>
      <c r="N9745" t="s">
        <v>14</v>
      </c>
      <c r="O9745">
        <v>176254.12</v>
      </c>
      <c r="P9745">
        <v>0</v>
      </c>
      <c r="Q9745" t="str">
        <f t="shared" si="304"/>
        <v>Retained</v>
      </c>
      <c r="R9745" t="str">
        <f t="shared" si="305"/>
        <v>Active</v>
      </c>
    </row>
    <row r="9746" spans="1:18" x14ac:dyDescent="0.25">
      <c r="A9746">
        <v>15775761</v>
      </c>
      <c r="B9746">
        <v>610</v>
      </c>
      <c r="C9746" t="s">
        <v>39</v>
      </c>
      <c r="D9746" t="s">
        <v>13</v>
      </c>
      <c r="E9746">
        <v>69</v>
      </c>
      <c r="F9746" t="s">
        <v>7840</v>
      </c>
      <c r="G9746">
        <v>5</v>
      </c>
      <c r="H9746" t="s">
        <v>19337</v>
      </c>
      <c r="I9746" s="6">
        <v>86038.21</v>
      </c>
      <c r="J9746" t="s">
        <v>19331</v>
      </c>
      <c r="K9746">
        <v>3</v>
      </c>
      <c r="L9746" t="s">
        <v>19332</v>
      </c>
      <c r="M9746" t="s">
        <v>24</v>
      </c>
      <c r="N9746" t="s">
        <v>24</v>
      </c>
      <c r="O9746">
        <v>192743.06</v>
      </c>
      <c r="P9746">
        <v>1</v>
      </c>
      <c r="Q9746" t="str">
        <f t="shared" si="304"/>
        <v>Churned</v>
      </c>
      <c r="R9746" t="str">
        <f t="shared" si="305"/>
        <v>Inactive</v>
      </c>
    </row>
    <row r="9747" spans="1:18" x14ac:dyDescent="0.25">
      <c r="A9747">
        <v>15680201</v>
      </c>
      <c r="B9747">
        <v>627</v>
      </c>
      <c r="C9747" t="s">
        <v>39</v>
      </c>
      <c r="D9747" t="s">
        <v>33</v>
      </c>
      <c r="E9747">
        <v>24</v>
      </c>
      <c r="F9747" t="s">
        <v>83</v>
      </c>
      <c r="G9747">
        <v>5</v>
      </c>
      <c r="H9747" t="s">
        <v>19337</v>
      </c>
      <c r="I9747" s="6">
        <v>102773.2</v>
      </c>
      <c r="J9747" t="s">
        <v>19332</v>
      </c>
      <c r="K9747">
        <v>2</v>
      </c>
      <c r="L9747" t="s">
        <v>19331</v>
      </c>
      <c r="M9747" t="s">
        <v>24</v>
      </c>
      <c r="N9747" t="s">
        <v>24</v>
      </c>
      <c r="O9747">
        <v>56793.02</v>
      </c>
      <c r="P9747">
        <v>1</v>
      </c>
      <c r="Q9747" t="str">
        <f t="shared" si="304"/>
        <v>Churned</v>
      </c>
      <c r="R9747" t="str">
        <f t="shared" si="305"/>
        <v>Inactive</v>
      </c>
    </row>
    <row r="9748" spans="1:18" x14ac:dyDescent="0.25">
      <c r="A9748">
        <v>15767594</v>
      </c>
      <c r="B9748">
        <v>533</v>
      </c>
      <c r="C9748" t="s">
        <v>12</v>
      </c>
      <c r="D9748" t="s">
        <v>13</v>
      </c>
      <c r="E9748">
        <v>35</v>
      </c>
      <c r="F9748" t="s">
        <v>19334</v>
      </c>
      <c r="G9748">
        <v>8</v>
      </c>
      <c r="H9748" t="s">
        <v>19336</v>
      </c>
      <c r="I9748" s="6">
        <v>0</v>
      </c>
      <c r="J9748" t="s">
        <v>19330</v>
      </c>
      <c r="K9748">
        <v>2</v>
      </c>
      <c r="L9748" t="s">
        <v>19331</v>
      </c>
      <c r="M9748" t="s">
        <v>14</v>
      </c>
      <c r="N9748" t="s">
        <v>14</v>
      </c>
      <c r="O9748">
        <v>187900.12</v>
      </c>
      <c r="P9748">
        <v>0</v>
      </c>
      <c r="Q9748" t="str">
        <f t="shared" si="304"/>
        <v>Retained</v>
      </c>
      <c r="R9748" t="str">
        <f t="shared" si="305"/>
        <v>Active</v>
      </c>
    </row>
    <row r="9749" spans="1:18" x14ac:dyDescent="0.25">
      <c r="A9749">
        <v>15591985</v>
      </c>
      <c r="B9749">
        <v>708</v>
      </c>
      <c r="C9749" t="s">
        <v>12</v>
      </c>
      <c r="D9749" t="s">
        <v>13</v>
      </c>
      <c r="E9749">
        <v>51</v>
      </c>
      <c r="F9749" t="s">
        <v>7840</v>
      </c>
      <c r="G9749">
        <v>8</v>
      </c>
      <c r="H9749" t="s">
        <v>19336</v>
      </c>
      <c r="I9749" s="6">
        <v>70754.179999999993</v>
      </c>
      <c r="J9749" t="s">
        <v>19331</v>
      </c>
      <c r="K9749">
        <v>1</v>
      </c>
      <c r="L9749" t="s">
        <v>19333</v>
      </c>
      <c r="M9749" t="s">
        <v>14</v>
      </c>
      <c r="N9749" t="s">
        <v>14</v>
      </c>
      <c r="O9749">
        <v>92920.04</v>
      </c>
      <c r="P9749">
        <v>1</v>
      </c>
      <c r="Q9749" t="str">
        <f t="shared" si="304"/>
        <v>Churned</v>
      </c>
      <c r="R9749" t="str">
        <f t="shared" si="305"/>
        <v>Inactive</v>
      </c>
    </row>
    <row r="9750" spans="1:18" x14ac:dyDescent="0.25">
      <c r="A9750">
        <v>15789339</v>
      </c>
      <c r="B9750">
        <v>681</v>
      </c>
      <c r="C9750" t="s">
        <v>12</v>
      </c>
      <c r="D9750" t="s">
        <v>33</v>
      </c>
      <c r="E9750">
        <v>59</v>
      </c>
      <c r="F9750" t="s">
        <v>7840</v>
      </c>
      <c r="G9750">
        <v>4</v>
      </c>
      <c r="H9750" t="s">
        <v>19337</v>
      </c>
      <c r="I9750" s="6">
        <v>122781.51</v>
      </c>
      <c r="J9750" t="s">
        <v>19332</v>
      </c>
      <c r="K9750">
        <v>1</v>
      </c>
      <c r="L9750" t="s">
        <v>19333</v>
      </c>
      <c r="M9750" t="s">
        <v>14</v>
      </c>
      <c r="N9750" t="s">
        <v>14</v>
      </c>
      <c r="O9750">
        <v>140166.95000000001</v>
      </c>
      <c r="P9750">
        <v>0</v>
      </c>
      <c r="Q9750" t="str">
        <f t="shared" si="304"/>
        <v>Retained</v>
      </c>
      <c r="R9750" t="str">
        <f t="shared" si="305"/>
        <v>Active</v>
      </c>
    </row>
    <row r="9751" spans="1:18" x14ac:dyDescent="0.25">
      <c r="A9751">
        <v>15781530</v>
      </c>
      <c r="B9751">
        <v>690</v>
      </c>
      <c r="C9751" t="s">
        <v>12</v>
      </c>
      <c r="D9751" t="s">
        <v>33</v>
      </c>
      <c r="E9751">
        <v>21</v>
      </c>
      <c r="F9751" t="s">
        <v>83</v>
      </c>
      <c r="G9751">
        <v>8</v>
      </c>
      <c r="H9751" t="s">
        <v>19336</v>
      </c>
      <c r="I9751" s="6">
        <v>0</v>
      </c>
      <c r="J9751" t="s">
        <v>19330</v>
      </c>
      <c r="K9751">
        <v>2</v>
      </c>
      <c r="L9751" t="s">
        <v>19331</v>
      </c>
      <c r="M9751" t="s">
        <v>14</v>
      </c>
      <c r="N9751" t="s">
        <v>14</v>
      </c>
      <c r="O9751">
        <v>155782.89000000001</v>
      </c>
      <c r="P9751">
        <v>0</v>
      </c>
      <c r="Q9751" t="str">
        <f t="shared" si="304"/>
        <v>Retained</v>
      </c>
      <c r="R9751" t="str">
        <f t="shared" si="305"/>
        <v>Active</v>
      </c>
    </row>
    <row r="9752" spans="1:18" x14ac:dyDescent="0.25">
      <c r="A9752">
        <v>15705174</v>
      </c>
      <c r="B9752">
        <v>656</v>
      </c>
      <c r="C9752" t="s">
        <v>39</v>
      </c>
      <c r="D9752" t="s">
        <v>33</v>
      </c>
      <c r="E9752">
        <v>68</v>
      </c>
      <c r="F9752" t="s">
        <v>7840</v>
      </c>
      <c r="G9752">
        <v>7</v>
      </c>
      <c r="H9752" t="s">
        <v>19337</v>
      </c>
      <c r="I9752" s="6">
        <v>153545.10999999999</v>
      </c>
      <c r="J9752" t="s">
        <v>19332</v>
      </c>
      <c r="K9752">
        <v>1</v>
      </c>
      <c r="L9752" t="s">
        <v>19333</v>
      </c>
      <c r="M9752" t="s">
        <v>14</v>
      </c>
      <c r="N9752" t="s">
        <v>14</v>
      </c>
      <c r="O9752">
        <v>186574.68</v>
      </c>
      <c r="P9752">
        <v>0</v>
      </c>
      <c r="Q9752" t="str">
        <f t="shared" si="304"/>
        <v>Retained</v>
      </c>
      <c r="R9752" t="str">
        <f t="shared" si="305"/>
        <v>Active</v>
      </c>
    </row>
    <row r="9753" spans="1:18" x14ac:dyDescent="0.25">
      <c r="A9753">
        <v>15572114</v>
      </c>
      <c r="B9753">
        <v>673</v>
      </c>
      <c r="C9753" t="s">
        <v>19</v>
      </c>
      <c r="D9753" t="s">
        <v>33</v>
      </c>
      <c r="E9753">
        <v>40</v>
      </c>
      <c r="F9753" t="s">
        <v>19334</v>
      </c>
      <c r="G9753">
        <v>1</v>
      </c>
      <c r="H9753" t="s">
        <v>19335</v>
      </c>
      <c r="I9753" s="6">
        <v>121629.22</v>
      </c>
      <c r="J9753" t="s">
        <v>19332</v>
      </c>
      <c r="K9753">
        <v>1</v>
      </c>
      <c r="L9753" t="s">
        <v>19333</v>
      </c>
      <c r="M9753" t="s">
        <v>14</v>
      </c>
      <c r="N9753" t="s">
        <v>14</v>
      </c>
      <c r="O9753">
        <v>3258.6</v>
      </c>
      <c r="P9753">
        <v>0</v>
      </c>
      <c r="Q9753" t="str">
        <f t="shared" si="304"/>
        <v>Retained</v>
      </c>
      <c r="R9753" t="str">
        <f t="shared" si="305"/>
        <v>Active</v>
      </c>
    </row>
    <row r="9754" spans="1:18" x14ac:dyDescent="0.25">
      <c r="A9754">
        <v>15804009</v>
      </c>
      <c r="B9754">
        <v>806</v>
      </c>
      <c r="C9754" t="s">
        <v>39</v>
      </c>
      <c r="D9754" t="s">
        <v>33</v>
      </c>
      <c r="E9754">
        <v>36</v>
      </c>
      <c r="F9754" t="s">
        <v>19334</v>
      </c>
      <c r="G9754">
        <v>8</v>
      </c>
      <c r="H9754" t="s">
        <v>19336</v>
      </c>
      <c r="I9754" s="6">
        <v>167983.17</v>
      </c>
      <c r="J9754" t="s">
        <v>19332</v>
      </c>
      <c r="K9754">
        <v>2</v>
      </c>
      <c r="L9754" t="s">
        <v>19331</v>
      </c>
      <c r="M9754" t="s">
        <v>14</v>
      </c>
      <c r="N9754" t="s">
        <v>14</v>
      </c>
      <c r="O9754">
        <v>106714.28</v>
      </c>
      <c r="P9754">
        <v>0</v>
      </c>
      <c r="Q9754" t="str">
        <f t="shared" si="304"/>
        <v>Retained</v>
      </c>
      <c r="R9754" t="str">
        <f t="shared" si="305"/>
        <v>Active</v>
      </c>
    </row>
    <row r="9755" spans="1:18" x14ac:dyDescent="0.25">
      <c r="A9755">
        <v>15662698</v>
      </c>
      <c r="B9755">
        <v>648</v>
      </c>
      <c r="C9755" t="s">
        <v>19</v>
      </c>
      <c r="D9755" t="s">
        <v>13</v>
      </c>
      <c r="E9755">
        <v>43</v>
      </c>
      <c r="F9755" t="s">
        <v>19334</v>
      </c>
      <c r="G9755">
        <v>7</v>
      </c>
      <c r="H9755" t="s">
        <v>19337</v>
      </c>
      <c r="I9755" s="6">
        <v>81153.820000000007</v>
      </c>
      <c r="J9755" t="s">
        <v>19331</v>
      </c>
      <c r="K9755">
        <v>1</v>
      </c>
      <c r="L9755" t="s">
        <v>19333</v>
      </c>
      <c r="M9755" t="s">
        <v>14</v>
      </c>
      <c r="N9755" t="s">
        <v>14</v>
      </c>
      <c r="O9755">
        <v>144532.85</v>
      </c>
      <c r="P9755">
        <v>1</v>
      </c>
      <c r="Q9755" t="str">
        <f t="shared" si="304"/>
        <v>Churned</v>
      </c>
      <c r="R9755" t="str">
        <f t="shared" si="305"/>
        <v>Inactive</v>
      </c>
    </row>
    <row r="9756" spans="1:18" x14ac:dyDescent="0.25">
      <c r="A9756">
        <v>15696047</v>
      </c>
      <c r="B9756">
        <v>501</v>
      </c>
      <c r="C9756" t="s">
        <v>12</v>
      </c>
      <c r="D9756" t="s">
        <v>33</v>
      </c>
      <c r="E9756">
        <v>35</v>
      </c>
      <c r="F9756" t="s">
        <v>19334</v>
      </c>
      <c r="G9756">
        <v>6</v>
      </c>
      <c r="H9756" t="s">
        <v>19337</v>
      </c>
      <c r="I9756" s="6">
        <v>99760.84</v>
      </c>
      <c r="J9756" t="s">
        <v>19331</v>
      </c>
      <c r="K9756">
        <v>1</v>
      </c>
      <c r="L9756" t="s">
        <v>19333</v>
      </c>
      <c r="M9756" t="s">
        <v>14</v>
      </c>
      <c r="N9756" t="s">
        <v>14</v>
      </c>
      <c r="O9756">
        <v>13591.52</v>
      </c>
      <c r="P9756">
        <v>0</v>
      </c>
      <c r="Q9756" t="str">
        <f t="shared" si="304"/>
        <v>Retained</v>
      </c>
      <c r="R9756" t="str">
        <f t="shared" si="305"/>
        <v>Active</v>
      </c>
    </row>
    <row r="9757" spans="1:18" x14ac:dyDescent="0.25">
      <c r="A9757">
        <v>15701160</v>
      </c>
      <c r="B9757">
        <v>556</v>
      </c>
      <c r="C9757" t="s">
        <v>39</v>
      </c>
      <c r="D9757" t="s">
        <v>13</v>
      </c>
      <c r="E9757">
        <v>43</v>
      </c>
      <c r="F9757" t="s">
        <v>19334</v>
      </c>
      <c r="G9757">
        <v>4</v>
      </c>
      <c r="H9757" t="s">
        <v>19337</v>
      </c>
      <c r="I9757" s="6">
        <v>125890.72</v>
      </c>
      <c r="J9757" t="s">
        <v>19332</v>
      </c>
      <c r="K9757">
        <v>1</v>
      </c>
      <c r="L9757" t="s">
        <v>19333</v>
      </c>
      <c r="M9757" t="s">
        <v>14</v>
      </c>
      <c r="N9757" t="s">
        <v>14</v>
      </c>
      <c r="O9757">
        <v>74854.97</v>
      </c>
      <c r="P9757">
        <v>0</v>
      </c>
      <c r="Q9757" t="str">
        <f t="shared" si="304"/>
        <v>Retained</v>
      </c>
      <c r="R9757" t="str">
        <f t="shared" si="305"/>
        <v>Active</v>
      </c>
    </row>
    <row r="9758" spans="1:18" x14ac:dyDescent="0.25">
      <c r="A9758">
        <v>15790093</v>
      </c>
      <c r="B9758">
        <v>627</v>
      </c>
      <c r="C9758" t="s">
        <v>12</v>
      </c>
      <c r="D9758" t="s">
        <v>13</v>
      </c>
      <c r="E9758">
        <v>27</v>
      </c>
      <c r="F9758" t="s">
        <v>83</v>
      </c>
      <c r="G9758">
        <v>2</v>
      </c>
      <c r="H9758" t="s">
        <v>19335</v>
      </c>
      <c r="I9758" s="6">
        <v>0</v>
      </c>
      <c r="J9758" t="s">
        <v>19330</v>
      </c>
      <c r="K9758">
        <v>2</v>
      </c>
      <c r="L9758" t="s">
        <v>19331</v>
      </c>
      <c r="M9758" t="s">
        <v>24</v>
      </c>
      <c r="N9758" t="s">
        <v>24</v>
      </c>
      <c r="O9758">
        <v>125451.01</v>
      </c>
      <c r="P9758">
        <v>0</v>
      </c>
      <c r="Q9758" t="str">
        <f t="shared" si="304"/>
        <v>Retained</v>
      </c>
      <c r="R9758" t="str">
        <f t="shared" si="305"/>
        <v>Active</v>
      </c>
    </row>
    <row r="9759" spans="1:18" x14ac:dyDescent="0.25">
      <c r="A9759">
        <v>15632143</v>
      </c>
      <c r="B9759">
        <v>652</v>
      </c>
      <c r="C9759" t="s">
        <v>12</v>
      </c>
      <c r="D9759" t="s">
        <v>33</v>
      </c>
      <c r="E9759">
        <v>31</v>
      </c>
      <c r="F9759" t="s">
        <v>19334</v>
      </c>
      <c r="G9759">
        <v>2</v>
      </c>
      <c r="H9759" t="s">
        <v>19335</v>
      </c>
      <c r="I9759" s="6">
        <v>119148.55</v>
      </c>
      <c r="J9759" t="s">
        <v>19332</v>
      </c>
      <c r="K9759">
        <v>1</v>
      </c>
      <c r="L9759" t="s">
        <v>19333</v>
      </c>
      <c r="M9759" t="s">
        <v>24</v>
      </c>
      <c r="N9759" t="s">
        <v>24</v>
      </c>
      <c r="O9759">
        <v>149740.22</v>
      </c>
      <c r="P9759">
        <v>0</v>
      </c>
      <c r="Q9759" t="str">
        <f t="shared" si="304"/>
        <v>Retained</v>
      </c>
      <c r="R9759" t="str">
        <f t="shared" si="305"/>
        <v>Active</v>
      </c>
    </row>
    <row r="9760" spans="1:18" x14ac:dyDescent="0.25">
      <c r="A9760">
        <v>15736778</v>
      </c>
      <c r="B9760">
        <v>807</v>
      </c>
      <c r="C9760" t="s">
        <v>39</v>
      </c>
      <c r="D9760" t="s">
        <v>13</v>
      </c>
      <c r="E9760">
        <v>60</v>
      </c>
      <c r="F9760" t="s">
        <v>7840</v>
      </c>
      <c r="G9760">
        <v>1</v>
      </c>
      <c r="H9760" t="s">
        <v>19335</v>
      </c>
      <c r="I9760" s="6">
        <v>72948.58</v>
      </c>
      <c r="J9760" t="s">
        <v>19331</v>
      </c>
      <c r="K9760">
        <v>2</v>
      </c>
      <c r="L9760" t="s">
        <v>19331</v>
      </c>
      <c r="M9760" t="s">
        <v>14</v>
      </c>
      <c r="N9760" t="s">
        <v>14</v>
      </c>
      <c r="O9760">
        <v>17355.36</v>
      </c>
      <c r="P9760">
        <v>0</v>
      </c>
      <c r="Q9760" t="str">
        <f t="shared" si="304"/>
        <v>Retained</v>
      </c>
      <c r="R9760" t="str">
        <f t="shared" si="305"/>
        <v>Active</v>
      </c>
    </row>
    <row r="9761" spans="1:18" x14ac:dyDescent="0.25">
      <c r="A9761">
        <v>15734917</v>
      </c>
      <c r="B9761">
        <v>708</v>
      </c>
      <c r="C9761" t="s">
        <v>39</v>
      </c>
      <c r="D9761" t="s">
        <v>33</v>
      </c>
      <c r="E9761">
        <v>21</v>
      </c>
      <c r="F9761" t="s">
        <v>83</v>
      </c>
      <c r="G9761">
        <v>8</v>
      </c>
      <c r="H9761" t="s">
        <v>19336</v>
      </c>
      <c r="I9761" s="6">
        <v>133974.35999999999</v>
      </c>
      <c r="J9761" t="s">
        <v>19332</v>
      </c>
      <c r="K9761">
        <v>2</v>
      </c>
      <c r="L9761" t="s">
        <v>19331</v>
      </c>
      <c r="M9761" t="s">
        <v>24</v>
      </c>
      <c r="N9761" t="s">
        <v>24</v>
      </c>
      <c r="O9761">
        <v>50294.09</v>
      </c>
      <c r="P9761">
        <v>0</v>
      </c>
      <c r="Q9761" t="str">
        <f t="shared" si="304"/>
        <v>Retained</v>
      </c>
      <c r="R9761" t="str">
        <f t="shared" si="305"/>
        <v>Active</v>
      </c>
    </row>
    <row r="9762" spans="1:18" x14ac:dyDescent="0.25">
      <c r="A9762">
        <v>15643903</v>
      </c>
      <c r="B9762">
        <v>619</v>
      </c>
      <c r="C9762" t="s">
        <v>12</v>
      </c>
      <c r="D9762" t="s">
        <v>33</v>
      </c>
      <c r="E9762">
        <v>27</v>
      </c>
      <c r="F9762" t="s">
        <v>83</v>
      </c>
      <c r="G9762">
        <v>1</v>
      </c>
      <c r="H9762" t="s">
        <v>19335</v>
      </c>
      <c r="I9762" s="6">
        <v>154483.98000000001</v>
      </c>
      <c r="J9762" t="s">
        <v>19332</v>
      </c>
      <c r="K9762">
        <v>1</v>
      </c>
      <c r="L9762" t="s">
        <v>19333</v>
      </c>
      <c r="M9762" t="s">
        <v>24</v>
      </c>
      <c r="N9762" t="s">
        <v>24</v>
      </c>
      <c r="O9762">
        <v>156394.74</v>
      </c>
      <c r="P9762">
        <v>0</v>
      </c>
      <c r="Q9762" t="str">
        <f t="shared" si="304"/>
        <v>Retained</v>
      </c>
      <c r="R9762" t="str">
        <f t="shared" si="305"/>
        <v>Active</v>
      </c>
    </row>
    <row r="9763" spans="1:18" x14ac:dyDescent="0.25">
      <c r="A9763">
        <v>15569526</v>
      </c>
      <c r="B9763">
        <v>601</v>
      </c>
      <c r="C9763" t="s">
        <v>12</v>
      </c>
      <c r="D9763" t="s">
        <v>33</v>
      </c>
      <c r="E9763">
        <v>40</v>
      </c>
      <c r="F9763" t="s">
        <v>19334</v>
      </c>
      <c r="G9763">
        <v>10</v>
      </c>
      <c r="H9763" t="s">
        <v>19336</v>
      </c>
      <c r="I9763" s="6">
        <v>98627.13</v>
      </c>
      <c r="J9763" t="s">
        <v>19331</v>
      </c>
      <c r="K9763">
        <v>2</v>
      </c>
      <c r="L9763" t="s">
        <v>19331</v>
      </c>
      <c r="M9763" t="s">
        <v>24</v>
      </c>
      <c r="N9763" t="s">
        <v>24</v>
      </c>
      <c r="O9763">
        <v>77977.69</v>
      </c>
      <c r="P9763">
        <v>0</v>
      </c>
      <c r="Q9763" t="str">
        <f t="shared" si="304"/>
        <v>Retained</v>
      </c>
      <c r="R9763" t="str">
        <f t="shared" si="305"/>
        <v>Active</v>
      </c>
    </row>
    <row r="9764" spans="1:18" x14ac:dyDescent="0.25">
      <c r="A9764">
        <v>15777067</v>
      </c>
      <c r="B9764">
        <v>445</v>
      </c>
      <c r="C9764" t="s">
        <v>12</v>
      </c>
      <c r="D9764" t="s">
        <v>33</v>
      </c>
      <c r="E9764">
        <v>64</v>
      </c>
      <c r="F9764" t="s">
        <v>7840</v>
      </c>
      <c r="G9764">
        <v>2</v>
      </c>
      <c r="H9764" t="s">
        <v>19335</v>
      </c>
      <c r="I9764" s="6">
        <v>136770.67000000001</v>
      </c>
      <c r="J9764" t="s">
        <v>19332</v>
      </c>
      <c r="K9764">
        <v>1</v>
      </c>
      <c r="L9764" t="s">
        <v>19333</v>
      </c>
      <c r="M9764" t="s">
        <v>14</v>
      </c>
      <c r="N9764" t="s">
        <v>14</v>
      </c>
      <c r="O9764">
        <v>43678.06</v>
      </c>
      <c r="P9764">
        <v>0</v>
      </c>
      <c r="Q9764" t="str">
        <f t="shared" si="304"/>
        <v>Retained</v>
      </c>
      <c r="R9764" t="str">
        <f t="shared" si="305"/>
        <v>Active</v>
      </c>
    </row>
    <row r="9765" spans="1:18" x14ac:dyDescent="0.25">
      <c r="A9765">
        <v>15795511</v>
      </c>
      <c r="B9765">
        <v>800</v>
      </c>
      <c r="C9765" t="s">
        <v>39</v>
      </c>
      <c r="D9765" t="s">
        <v>33</v>
      </c>
      <c r="E9765">
        <v>39</v>
      </c>
      <c r="F9765" t="s">
        <v>19334</v>
      </c>
      <c r="G9765">
        <v>4</v>
      </c>
      <c r="H9765" t="s">
        <v>19337</v>
      </c>
      <c r="I9765" s="6">
        <v>95252.72</v>
      </c>
      <c r="J9765" t="s">
        <v>19331</v>
      </c>
      <c r="K9765">
        <v>1</v>
      </c>
      <c r="L9765" t="s">
        <v>19333</v>
      </c>
      <c r="M9765" t="s">
        <v>24</v>
      </c>
      <c r="N9765" t="s">
        <v>24</v>
      </c>
      <c r="O9765">
        <v>13906.34</v>
      </c>
      <c r="P9765">
        <v>0</v>
      </c>
      <c r="Q9765" t="str">
        <f t="shared" si="304"/>
        <v>Retained</v>
      </c>
      <c r="R9765" t="str">
        <f t="shared" si="305"/>
        <v>Active</v>
      </c>
    </row>
    <row r="9766" spans="1:18" x14ac:dyDescent="0.25">
      <c r="A9766">
        <v>15610419</v>
      </c>
      <c r="B9766">
        <v>554</v>
      </c>
      <c r="C9766" t="s">
        <v>12</v>
      </c>
      <c r="D9766" t="s">
        <v>33</v>
      </c>
      <c r="E9766">
        <v>33</v>
      </c>
      <c r="F9766" t="s">
        <v>19334</v>
      </c>
      <c r="G9766">
        <v>3</v>
      </c>
      <c r="H9766" t="s">
        <v>19335</v>
      </c>
      <c r="I9766" s="6">
        <v>117413.95</v>
      </c>
      <c r="J9766" t="s">
        <v>19332</v>
      </c>
      <c r="K9766">
        <v>1</v>
      </c>
      <c r="L9766" t="s">
        <v>19333</v>
      </c>
      <c r="M9766" t="s">
        <v>14</v>
      </c>
      <c r="N9766" t="s">
        <v>14</v>
      </c>
      <c r="O9766">
        <v>12766.74</v>
      </c>
      <c r="P9766">
        <v>0</v>
      </c>
      <c r="Q9766" t="str">
        <f t="shared" si="304"/>
        <v>Retained</v>
      </c>
      <c r="R9766" t="str">
        <f t="shared" si="305"/>
        <v>Active</v>
      </c>
    </row>
    <row r="9767" spans="1:18" x14ac:dyDescent="0.25">
      <c r="A9767">
        <v>15644994</v>
      </c>
      <c r="B9767">
        <v>714</v>
      </c>
      <c r="C9767" t="s">
        <v>39</v>
      </c>
      <c r="D9767" t="s">
        <v>33</v>
      </c>
      <c r="E9767">
        <v>54</v>
      </c>
      <c r="F9767" t="s">
        <v>7840</v>
      </c>
      <c r="G9767">
        <v>4</v>
      </c>
      <c r="H9767" t="s">
        <v>19337</v>
      </c>
      <c r="I9767" s="6">
        <v>137986.57999999999</v>
      </c>
      <c r="J9767" t="s">
        <v>19332</v>
      </c>
      <c r="K9767">
        <v>2</v>
      </c>
      <c r="L9767" t="s">
        <v>19331</v>
      </c>
      <c r="M9767" t="s">
        <v>14</v>
      </c>
      <c r="N9767" t="s">
        <v>14</v>
      </c>
      <c r="O9767">
        <v>51308.54</v>
      </c>
      <c r="P9767">
        <v>1</v>
      </c>
      <c r="Q9767" t="str">
        <f t="shared" si="304"/>
        <v>Churned</v>
      </c>
      <c r="R9767" t="str">
        <f t="shared" si="305"/>
        <v>Inactive</v>
      </c>
    </row>
    <row r="9768" spans="1:18" x14ac:dyDescent="0.25">
      <c r="A9768">
        <v>15703707</v>
      </c>
      <c r="B9768">
        <v>656</v>
      </c>
      <c r="C9768" t="s">
        <v>12</v>
      </c>
      <c r="D9768" t="s">
        <v>33</v>
      </c>
      <c r="E9768">
        <v>44</v>
      </c>
      <c r="F9768" t="s">
        <v>19334</v>
      </c>
      <c r="G9768">
        <v>10</v>
      </c>
      <c r="H9768" t="s">
        <v>19336</v>
      </c>
      <c r="I9768" s="6">
        <v>143571.51999999999</v>
      </c>
      <c r="J9768" t="s">
        <v>19332</v>
      </c>
      <c r="K9768">
        <v>1</v>
      </c>
      <c r="L9768" t="s">
        <v>19333</v>
      </c>
      <c r="M9768" t="s">
        <v>24</v>
      </c>
      <c r="N9768" t="s">
        <v>24</v>
      </c>
      <c r="O9768">
        <v>127444.14</v>
      </c>
      <c r="P9768">
        <v>0</v>
      </c>
      <c r="Q9768" t="str">
        <f t="shared" si="304"/>
        <v>Retained</v>
      </c>
      <c r="R9768" t="str">
        <f t="shared" si="305"/>
        <v>Active</v>
      </c>
    </row>
    <row r="9769" spans="1:18" x14ac:dyDescent="0.25">
      <c r="A9769">
        <v>15659327</v>
      </c>
      <c r="B9769">
        <v>520</v>
      </c>
      <c r="C9769" t="s">
        <v>12</v>
      </c>
      <c r="D9769" t="s">
        <v>33</v>
      </c>
      <c r="E9769">
        <v>49</v>
      </c>
      <c r="F9769" t="s">
        <v>19334</v>
      </c>
      <c r="G9769">
        <v>5</v>
      </c>
      <c r="H9769" t="s">
        <v>19337</v>
      </c>
      <c r="I9769" s="6">
        <v>121197.64</v>
      </c>
      <c r="J9769" t="s">
        <v>19332</v>
      </c>
      <c r="K9769">
        <v>1</v>
      </c>
      <c r="L9769" t="s">
        <v>19333</v>
      </c>
      <c r="M9769" t="s">
        <v>24</v>
      </c>
      <c r="N9769" t="s">
        <v>24</v>
      </c>
      <c r="O9769">
        <v>72577.33</v>
      </c>
      <c r="P9769">
        <v>1</v>
      </c>
      <c r="Q9769" t="str">
        <f t="shared" si="304"/>
        <v>Churned</v>
      </c>
      <c r="R9769" t="str">
        <f t="shared" si="305"/>
        <v>Inactive</v>
      </c>
    </row>
    <row r="9770" spans="1:18" x14ac:dyDescent="0.25">
      <c r="A9770">
        <v>15771323</v>
      </c>
      <c r="B9770">
        <v>480</v>
      </c>
      <c r="C9770" t="s">
        <v>19</v>
      </c>
      <c r="D9770" t="s">
        <v>33</v>
      </c>
      <c r="E9770">
        <v>39</v>
      </c>
      <c r="F9770" t="s">
        <v>19334</v>
      </c>
      <c r="G9770">
        <v>5</v>
      </c>
      <c r="H9770" t="s">
        <v>19337</v>
      </c>
      <c r="I9770" s="6">
        <v>121626.9</v>
      </c>
      <c r="J9770" t="s">
        <v>19332</v>
      </c>
      <c r="K9770">
        <v>1</v>
      </c>
      <c r="L9770" t="s">
        <v>19333</v>
      </c>
      <c r="M9770" t="s">
        <v>14</v>
      </c>
      <c r="N9770" t="s">
        <v>14</v>
      </c>
      <c r="O9770">
        <v>82438.13</v>
      </c>
      <c r="P9770">
        <v>0</v>
      </c>
      <c r="Q9770" t="str">
        <f t="shared" si="304"/>
        <v>Retained</v>
      </c>
      <c r="R9770" t="str">
        <f t="shared" si="305"/>
        <v>Active</v>
      </c>
    </row>
    <row r="9771" spans="1:18" x14ac:dyDescent="0.25">
      <c r="A9771">
        <v>15750549</v>
      </c>
      <c r="B9771">
        <v>660</v>
      </c>
      <c r="C9771" t="s">
        <v>39</v>
      </c>
      <c r="D9771" t="s">
        <v>33</v>
      </c>
      <c r="E9771">
        <v>30</v>
      </c>
      <c r="F9771" t="s">
        <v>19334</v>
      </c>
      <c r="G9771">
        <v>1</v>
      </c>
      <c r="H9771" t="s">
        <v>19335</v>
      </c>
      <c r="I9771" s="6">
        <v>84440.1</v>
      </c>
      <c r="J9771" t="s">
        <v>19331</v>
      </c>
      <c r="K9771">
        <v>2</v>
      </c>
      <c r="L9771" t="s">
        <v>19331</v>
      </c>
      <c r="M9771" t="s">
        <v>14</v>
      </c>
      <c r="N9771" t="s">
        <v>14</v>
      </c>
      <c r="O9771">
        <v>60485.98</v>
      </c>
      <c r="P9771">
        <v>0</v>
      </c>
      <c r="Q9771" t="str">
        <f t="shared" si="304"/>
        <v>Retained</v>
      </c>
      <c r="R9771" t="str">
        <f t="shared" si="305"/>
        <v>Active</v>
      </c>
    </row>
    <row r="9772" spans="1:18" x14ac:dyDescent="0.25">
      <c r="A9772">
        <v>15698462</v>
      </c>
      <c r="B9772">
        <v>532</v>
      </c>
      <c r="C9772" t="s">
        <v>12</v>
      </c>
      <c r="D9772" t="s">
        <v>33</v>
      </c>
      <c r="E9772">
        <v>36</v>
      </c>
      <c r="F9772" t="s">
        <v>19334</v>
      </c>
      <c r="G9772">
        <v>4</v>
      </c>
      <c r="H9772" t="s">
        <v>19337</v>
      </c>
      <c r="I9772" s="6">
        <v>0</v>
      </c>
      <c r="J9772" t="s">
        <v>19330</v>
      </c>
      <c r="K9772">
        <v>2</v>
      </c>
      <c r="L9772" t="s">
        <v>19331</v>
      </c>
      <c r="M9772" t="s">
        <v>14</v>
      </c>
      <c r="N9772" t="s">
        <v>14</v>
      </c>
      <c r="O9772">
        <v>132798.78</v>
      </c>
      <c r="P9772">
        <v>0</v>
      </c>
      <c r="Q9772" t="str">
        <f t="shared" si="304"/>
        <v>Retained</v>
      </c>
      <c r="R9772" t="str">
        <f t="shared" si="305"/>
        <v>Active</v>
      </c>
    </row>
    <row r="9773" spans="1:18" x14ac:dyDescent="0.25">
      <c r="A9773">
        <v>15739692</v>
      </c>
      <c r="B9773">
        <v>679</v>
      </c>
      <c r="C9773" t="s">
        <v>12</v>
      </c>
      <c r="D9773" t="s">
        <v>33</v>
      </c>
      <c r="E9773">
        <v>42</v>
      </c>
      <c r="F9773" t="s">
        <v>19334</v>
      </c>
      <c r="G9773">
        <v>1</v>
      </c>
      <c r="H9773" t="s">
        <v>19335</v>
      </c>
      <c r="I9773" s="6">
        <v>0</v>
      </c>
      <c r="J9773" t="s">
        <v>19330</v>
      </c>
      <c r="K9773">
        <v>2</v>
      </c>
      <c r="L9773" t="s">
        <v>19331</v>
      </c>
      <c r="M9773" t="s">
        <v>24</v>
      </c>
      <c r="N9773" t="s">
        <v>24</v>
      </c>
      <c r="O9773">
        <v>71823.149999999994</v>
      </c>
      <c r="P9773">
        <v>0</v>
      </c>
      <c r="Q9773" t="str">
        <f t="shared" si="304"/>
        <v>Retained</v>
      </c>
      <c r="R9773" t="str">
        <f t="shared" si="305"/>
        <v>Active</v>
      </c>
    </row>
    <row r="9774" spans="1:18" x14ac:dyDescent="0.25">
      <c r="A9774">
        <v>15744041</v>
      </c>
      <c r="B9774">
        <v>780</v>
      </c>
      <c r="C9774" t="s">
        <v>12</v>
      </c>
      <c r="D9774" t="s">
        <v>13</v>
      </c>
      <c r="E9774">
        <v>26</v>
      </c>
      <c r="F9774" t="s">
        <v>83</v>
      </c>
      <c r="G9774">
        <v>3</v>
      </c>
      <c r="H9774" t="s">
        <v>19335</v>
      </c>
      <c r="I9774" s="6">
        <v>140356.70000000001</v>
      </c>
      <c r="J9774" t="s">
        <v>19332</v>
      </c>
      <c r="K9774">
        <v>1</v>
      </c>
      <c r="L9774" t="s">
        <v>19333</v>
      </c>
      <c r="M9774" t="s">
        <v>24</v>
      </c>
      <c r="N9774" t="s">
        <v>24</v>
      </c>
      <c r="O9774">
        <v>117144.15</v>
      </c>
      <c r="P9774">
        <v>0</v>
      </c>
      <c r="Q9774" t="str">
        <f t="shared" si="304"/>
        <v>Retained</v>
      </c>
      <c r="R9774" t="str">
        <f t="shared" si="305"/>
        <v>Active</v>
      </c>
    </row>
    <row r="9775" spans="1:18" x14ac:dyDescent="0.25">
      <c r="A9775">
        <v>15700714</v>
      </c>
      <c r="B9775">
        <v>747</v>
      </c>
      <c r="C9775" t="s">
        <v>12</v>
      </c>
      <c r="D9775" t="s">
        <v>33</v>
      </c>
      <c r="E9775">
        <v>29</v>
      </c>
      <c r="F9775" t="s">
        <v>83</v>
      </c>
      <c r="G9775">
        <v>7</v>
      </c>
      <c r="H9775" t="s">
        <v>19337</v>
      </c>
      <c r="I9775" s="6">
        <v>0</v>
      </c>
      <c r="J9775" t="s">
        <v>19330</v>
      </c>
      <c r="K9775">
        <v>2</v>
      </c>
      <c r="L9775" t="s">
        <v>19331</v>
      </c>
      <c r="M9775" t="s">
        <v>14</v>
      </c>
      <c r="N9775" t="s">
        <v>14</v>
      </c>
      <c r="O9775">
        <v>141706.43</v>
      </c>
      <c r="P9775">
        <v>0</v>
      </c>
      <c r="Q9775" t="str">
        <f t="shared" si="304"/>
        <v>Retained</v>
      </c>
      <c r="R9775" t="str">
        <f t="shared" si="305"/>
        <v>Active</v>
      </c>
    </row>
    <row r="9776" spans="1:18" x14ac:dyDescent="0.25">
      <c r="A9776">
        <v>15777743</v>
      </c>
      <c r="B9776">
        <v>705</v>
      </c>
      <c r="C9776" t="s">
        <v>12</v>
      </c>
      <c r="D9776" t="s">
        <v>13</v>
      </c>
      <c r="E9776">
        <v>39</v>
      </c>
      <c r="F9776" t="s">
        <v>19334</v>
      </c>
      <c r="G9776">
        <v>3</v>
      </c>
      <c r="H9776" t="s">
        <v>19335</v>
      </c>
      <c r="I9776" s="6">
        <v>92224.56</v>
      </c>
      <c r="J9776" t="s">
        <v>19331</v>
      </c>
      <c r="K9776">
        <v>1</v>
      </c>
      <c r="L9776" t="s">
        <v>19333</v>
      </c>
      <c r="M9776" t="s">
        <v>14</v>
      </c>
      <c r="N9776" t="s">
        <v>14</v>
      </c>
      <c r="O9776">
        <v>54517.25</v>
      </c>
      <c r="P9776">
        <v>0</v>
      </c>
      <c r="Q9776" t="str">
        <f t="shared" si="304"/>
        <v>Retained</v>
      </c>
      <c r="R9776" t="str">
        <f t="shared" si="305"/>
        <v>Active</v>
      </c>
    </row>
    <row r="9777" spans="1:18" x14ac:dyDescent="0.25">
      <c r="A9777">
        <v>15623143</v>
      </c>
      <c r="B9777">
        <v>732</v>
      </c>
      <c r="C9777" t="s">
        <v>12</v>
      </c>
      <c r="D9777" t="s">
        <v>13</v>
      </c>
      <c r="E9777">
        <v>43</v>
      </c>
      <c r="F9777" t="s">
        <v>19334</v>
      </c>
      <c r="G9777">
        <v>9</v>
      </c>
      <c r="H9777" t="s">
        <v>19336</v>
      </c>
      <c r="I9777" s="6">
        <v>0</v>
      </c>
      <c r="J9777" t="s">
        <v>19330</v>
      </c>
      <c r="K9777">
        <v>2</v>
      </c>
      <c r="L9777" t="s">
        <v>19331</v>
      </c>
      <c r="M9777" t="s">
        <v>24</v>
      </c>
      <c r="N9777" t="s">
        <v>24</v>
      </c>
      <c r="O9777">
        <v>183147.17</v>
      </c>
      <c r="P9777">
        <v>0</v>
      </c>
      <c r="Q9777" t="str">
        <f t="shared" si="304"/>
        <v>Retained</v>
      </c>
      <c r="R9777" t="str">
        <f t="shared" si="305"/>
        <v>Active</v>
      </c>
    </row>
    <row r="9778" spans="1:18" x14ac:dyDescent="0.25">
      <c r="A9778">
        <v>15712568</v>
      </c>
      <c r="B9778">
        <v>515</v>
      </c>
      <c r="C9778" t="s">
        <v>19</v>
      </c>
      <c r="D9778" t="s">
        <v>33</v>
      </c>
      <c r="E9778">
        <v>40</v>
      </c>
      <c r="F9778" t="s">
        <v>19334</v>
      </c>
      <c r="G9778">
        <v>10</v>
      </c>
      <c r="H9778" t="s">
        <v>19336</v>
      </c>
      <c r="I9778" s="6">
        <v>121355.99</v>
      </c>
      <c r="J9778" t="s">
        <v>19332</v>
      </c>
      <c r="K9778">
        <v>1</v>
      </c>
      <c r="L9778" t="s">
        <v>19333</v>
      </c>
      <c r="M9778" t="s">
        <v>24</v>
      </c>
      <c r="N9778" t="s">
        <v>24</v>
      </c>
      <c r="O9778">
        <v>138360.29</v>
      </c>
      <c r="P9778">
        <v>0</v>
      </c>
      <c r="Q9778" t="str">
        <f t="shared" si="304"/>
        <v>Retained</v>
      </c>
      <c r="R9778" t="str">
        <f t="shared" si="305"/>
        <v>Active</v>
      </c>
    </row>
    <row r="9779" spans="1:18" x14ac:dyDescent="0.25">
      <c r="A9779">
        <v>15617432</v>
      </c>
      <c r="B9779">
        <v>816</v>
      </c>
      <c r="C9779" t="s">
        <v>39</v>
      </c>
      <c r="D9779" t="s">
        <v>13</v>
      </c>
      <c r="E9779">
        <v>40</v>
      </c>
      <c r="F9779" t="s">
        <v>19334</v>
      </c>
      <c r="G9779">
        <v>9</v>
      </c>
      <c r="H9779" t="s">
        <v>19336</v>
      </c>
      <c r="I9779" s="6">
        <v>109003.26</v>
      </c>
      <c r="J9779" t="s">
        <v>19332</v>
      </c>
      <c r="K9779">
        <v>1</v>
      </c>
      <c r="L9779" t="s">
        <v>19333</v>
      </c>
      <c r="M9779" t="s">
        <v>14</v>
      </c>
      <c r="N9779" t="s">
        <v>14</v>
      </c>
      <c r="O9779">
        <v>79580.56</v>
      </c>
      <c r="P9779">
        <v>0</v>
      </c>
      <c r="Q9779" t="str">
        <f t="shared" si="304"/>
        <v>Retained</v>
      </c>
      <c r="R9779" t="str">
        <f t="shared" si="305"/>
        <v>Active</v>
      </c>
    </row>
    <row r="9780" spans="1:18" x14ac:dyDescent="0.25">
      <c r="A9780">
        <v>15650424</v>
      </c>
      <c r="B9780">
        <v>641</v>
      </c>
      <c r="C9780" t="s">
        <v>12</v>
      </c>
      <c r="D9780" t="s">
        <v>13</v>
      </c>
      <c r="E9780">
        <v>48</v>
      </c>
      <c r="F9780" t="s">
        <v>19334</v>
      </c>
      <c r="G9780">
        <v>3</v>
      </c>
      <c r="H9780" t="s">
        <v>19335</v>
      </c>
      <c r="I9780" s="6">
        <v>147341.43</v>
      </c>
      <c r="J9780" t="s">
        <v>19332</v>
      </c>
      <c r="K9780">
        <v>1</v>
      </c>
      <c r="L9780" t="s">
        <v>19333</v>
      </c>
      <c r="M9780" t="s">
        <v>14</v>
      </c>
      <c r="N9780" t="s">
        <v>14</v>
      </c>
      <c r="O9780">
        <v>157458.60999999999</v>
      </c>
      <c r="P9780">
        <v>1</v>
      </c>
      <c r="Q9780" t="str">
        <f t="shared" si="304"/>
        <v>Churned</v>
      </c>
      <c r="R9780" t="str">
        <f t="shared" si="305"/>
        <v>Inactive</v>
      </c>
    </row>
    <row r="9781" spans="1:18" x14ac:dyDescent="0.25">
      <c r="A9781">
        <v>15728829</v>
      </c>
      <c r="B9781">
        <v>509</v>
      </c>
      <c r="C9781" t="s">
        <v>12</v>
      </c>
      <c r="D9781" t="s">
        <v>33</v>
      </c>
      <c r="E9781">
        <v>18</v>
      </c>
      <c r="F9781" t="s">
        <v>83</v>
      </c>
      <c r="G9781">
        <v>7</v>
      </c>
      <c r="H9781" t="s">
        <v>19337</v>
      </c>
      <c r="I9781" s="6">
        <v>102983.91</v>
      </c>
      <c r="J9781" t="s">
        <v>19332</v>
      </c>
      <c r="K9781">
        <v>1</v>
      </c>
      <c r="L9781" t="s">
        <v>19333</v>
      </c>
      <c r="M9781" t="s">
        <v>24</v>
      </c>
      <c r="N9781" t="s">
        <v>24</v>
      </c>
      <c r="O9781">
        <v>171770.58</v>
      </c>
      <c r="P9781">
        <v>0</v>
      </c>
      <c r="Q9781" t="str">
        <f t="shared" si="304"/>
        <v>Retained</v>
      </c>
      <c r="R9781" t="str">
        <f t="shared" si="305"/>
        <v>Active</v>
      </c>
    </row>
    <row r="9782" spans="1:18" x14ac:dyDescent="0.25">
      <c r="A9782">
        <v>15680430</v>
      </c>
      <c r="B9782">
        <v>601</v>
      </c>
      <c r="C9782" t="s">
        <v>39</v>
      </c>
      <c r="D9782" t="s">
        <v>13</v>
      </c>
      <c r="E9782">
        <v>49</v>
      </c>
      <c r="F9782" t="s">
        <v>19334</v>
      </c>
      <c r="G9782">
        <v>4</v>
      </c>
      <c r="H9782" t="s">
        <v>19337</v>
      </c>
      <c r="I9782" s="6">
        <v>96252.98</v>
      </c>
      <c r="J9782" t="s">
        <v>19331</v>
      </c>
      <c r="K9782">
        <v>2</v>
      </c>
      <c r="L9782" t="s">
        <v>19331</v>
      </c>
      <c r="M9782" t="s">
        <v>24</v>
      </c>
      <c r="N9782" t="s">
        <v>24</v>
      </c>
      <c r="O9782">
        <v>104263.82</v>
      </c>
      <c r="P9782">
        <v>0</v>
      </c>
      <c r="Q9782" t="str">
        <f t="shared" si="304"/>
        <v>Retained</v>
      </c>
      <c r="R9782" t="str">
        <f t="shared" si="305"/>
        <v>Active</v>
      </c>
    </row>
    <row r="9783" spans="1:18" x14ac:dyDescent="0.25">
      <c r="A9783">
        <v>15687626</v>
      </c>
      <c r="B9783">
        <v>527</v>
      </c>
      <c r="C9783" t="s">
        <v>12</v>
      </c>
      <c r="D9783" t="s">
        <v>33</v>
      </c>
      <c r="E9783">
        <v>39</v>
      </c>
      <c r="F9783" t="s">
        <v>19334</v>
      </c>
      <c r="G9783">
        <v>4</v>
      </c>
      <c r="H9783" t="s">
        <v>19337</v>
      </c>
      <c r="I9783" s="6">
        <v>0</v>
      </c>
      <c r="J9783" t="s">
        <v>19330</v>
      </c>
      <c r="K9783">
        <v>2</v>
      </c>
      <c r="L9783" t="s">
        <v>19331</v>
      </c>
      <c r="M9783" t="s">
        <v>24</v>
      </c>
      <c r="N9783" t="s">
        <v>24</v>
      </c>
      <c r="O9783">
        <v>167183.07</v>
      </c>
      <c r="P9783">
        <v>1</v>
      </c>
      <c r="Q9783" t="str">
        <f t="shared" si="304"/>
        <v>Churned</v>
      </c>
      <c r="R9783" t="str">
        <f t="shared" si="305"/>
        <v>Inactive</v>
      </c>
    </row>
    <row r="9784" spans="1:18" x14ac:dyDescent="0.25">
      <c r="A9784">
        <v>15609187</v>
      </c>
      <c r="B9784">
        <v>455</v>
      </c>
      <c r="C9784" t="s">
        <v>12</v>
      </c>
      <c r="D9784" t="s">
        <v>13</v>
      </c>
      <c r="E9784">
        <v>27</v>
      </c>
      <c r="F9784" t="s">
        <v>83</v>
      </c>
      <c r="G9784">
        <v>5</v>
      </c>
      <c r="H9784" t="s">
        <v>19337</v>
      </c>
      <c r="I9784" s="6">
        <v>155879.09</v>
      </c>
      <c r="J9784" t="s">
        <v>19332</v>
      </c>
      <c r="K9784">
        <v>2</v>
      </c>
      <c r="L9784" t="s">
        <v>19331</v>
      </c>
      <c r="M9784" t="s">
        <v>24</v>
      </c>
      <c r="N9784" t="s">
        <v>24</v>
      </c>
      <c r="O9784">
        <v>70774.97</v>
      </c>
      <c r="P9784">
        <v>0</v>
      </c>
      <c r="Q9784" t="str">
        <f t="shared" si="304"/>
        <v>Retained</v>
      </c>
      <c r="R9784" t="str">
        <f t="shared" si="305"/>
        <v>Active</v>
      </c>
    </row>
    <row r="9785" spans="1:18" x14ac:dyDescent="0.25">
      <c r="A9785">
        <v>15609521</v>
      </c>
      <c r="B9785">
        <v>803</v>
      </c>
      <c r="C9785" t="s">
        <v>39</v>
      </c>
      <c r="D9785" t="s">
        <v>33</v>
      </c>
      <c r="E9785">
        <v>34</v>
      </c>
      <c r="F9785" t="s">
        <v>19334</v>
      </c>
      <c r="G9785">
        <v>4</v>
      </c>
      <c r="H9785" t="s">
        <v>19337</v>
      </c>
      <c r="I9785" s="6">
        <v>142929.16</v>
      </c>
      <c r="J9785" t="s">
        <v>19332</v>
      </c>
      <c r="K9785">
        <v>2</v>
      </c>
      <c r="L9785" t="s">
        <v>19331</v>
      </c>
      <c r="M9785" t="s">
        <v>14</v>
      </c>
      <c r="N9785" t="s">
        <v>14</v>
      </c>
      <c r="O9785">
        <v>114869.56</v>
      </c>
      <c r="P9785">
        <v>0</v>
      </c>
      <c r="Q9785" t="str">
        <f t="shared" si="304"/>
        <v>Retained</v>
      </c>
      <c r="R9785" t="str">
        <f t="shared" si="305"/>
        <v>Active</v>
      </c>
    </row>
    <row r="9786" spans="1:18" x14ac:dyDescent="0.25">
      <c r="A9786">
        <v>15752626</v>
      </c>
      <c r="B9786">
        <v>553</v>
      </c>
      <c r="C9786" t="s">
        <v>12</v>
      </c>
      <c r="D9786" t="s">
        <v>33</v>
      </c>
      <c r="E9786">
        <v>32</v>
      </c>
      <c r="F9786" t="s">
        <v>19334</v>
      </c>
      <c r="G9786">
        <v>7</v>
      </c>
      <c r="H9786" t="s">
        <v>19337</v>
      </c>
      <c r="I9786" s="6">
        <v>64082.09</v>
      </c>
      <c r="J9786" t="s">
        <v>19331</v>
      </c>
      <c r="K9786">
        <v>1</v>
      </c>
      <c r="L9786" t="s">
        <v>19333</v>
      </c>
      <c r="M9786" t="s">
        <v>14</v>
      </c>
      <c r="N9786" t="s">
        <v>14</v>
      </c>
      <c r="O9786">
        <v>109159.58</v>
      </c>
      <c r="P9786">
        <v>0</v>
      </c>
      <c r="Q9786" t="str">
        <f t="shared" si="304"/>
        <v>Retained</v>
      </c>
      <c r="R9786" t="str">
        <f t="shared" si="305"/>
        <v>Active</v>
      </c>
    </row>
    <row r="9787" spans="1:18" x14ac:dyDescent="0.25">
      <c r="A9787">
        <v>15571756</v>
      </c>
      <c r="B9787">
        <v>724</v>
      </c>
      <c r="C9787" t="s">
        <v>12</v>
      </c>
      <c r="D9787" t="s">
        <v>13</v>
      </c>
      <c r="E9787">
        <v>28</v>
      </c>
      <c r="F9787" t="s">
        <v>83</v>
      </c>
      <c r="G9787">
        <v>5</v>
      </c>
      <c r="H9787" t="s">
        <v>19337</v>
      </c>
      <c r="I9787" s="6">
        <v>0</v>
      </c>
      <c r="J9787" t="s">
        <v>19330</v>
      </c>
      <c r="K9787">
        <v>1</v>
      </c>
      <c r="L9787" t="s">
        <v>19333</v>
      </c>
      <c r="M9787" t="s">
        <v>24</v>
      </c>
      <c r="N9787" t="s">
        <v>24</v>
      </c>
      <c r="O9787">
        <v>59351.68</v>
      </c>
      <c r="P9787">
        <v>0</v>
      </c>
      <c r="Q9787" t="str">
        <f t="shared" si="304"/>
        <v>Retained</v>
      </c>
      <c r="R9787" t="str">
        <f t="shared" si="305"/>
        <v>Active</v>
      </c>
    </row>
    <row r="9788" spans="1:18" x14ac:dyDescent="0.25">
      <c r="A9788">
        <v>15814040</v>
      </c>
      <c r="B9788">
        <v>610</v>
      </c>
      <c r="C9788" t="s">
        <v>12</v>
      </c>
      <c r="D9788" t="s">
        <v>13</v>
      </c>
      <c r="E9788">
        <v>45</v>
      </c>
      <c r="F9788" t="s">
        <v>19334</v>
      </c>
      <c r="G9788">
        <v>1</v>
      </c>
      <c r="H9788" t="s">
        <v>19335</v>
      </c>
      <c r="I9788" s="6">
        <v>0</v>
      </c>
      <c r="J9788" t="s">
        <v>19330</v>
      </c>
      <c r="K9788">
        <v>2</v>
      </c>
      <c r="L9788" t="s">
        <v>19331</v>
      </c>
      <c r="M9788" t="s">
        <v>14</v>
      </c>
      <c r="N9788" t="s">
        <v>14</v>
      </c>
      <c r="O9788">
        <v>199657.46</v>
      </c>
      <c r="P9788">
        <v>0</v>
      </c>
      <c r="Q9788" t="str">
        <f t="shared" si="304"/>
        <v>Retained</v>
      </c>
      <c r="R9788" t="str">
        <f t="shared" si="305"/>
        <v>Active</v>
      </c>
    </row>
    <row r="9789" spans="1:18" x14ac:dyDescent="0.25">
      <c r="A9789">
        <v>15658211</v>
      </c>
      <c r="B9789">
        <v>559</v>
      </c>
      <c r="C9789" t="s">
        <v>19</v>
      </c>
      <c r="D9789" t="s">
        <v>13</v>
      </c>
      <c r="E9789">
        <v>39</v>
      </c>
      <c r="F9789" t="s">
        <v>19334</v>
      </c>
      <c r="G9789">
        <v>2</v>
      </c>
      <c r="H9789" t="s">
        <v>19335</v>
      </c>
      <c r="I9789" s="6">
        <v>0</v>
      </c>
      <c r="J9789" t="s">
        <v>19330</v>
      </c>
      <c r="K9789">
        <v>2</v>
      </c>
      <c r="L9789" t="s">
        <v>19331</v>
      </c>
      <c r="M9789" t="s">
        <v>14</v>
      </c>
      <c r="N9789" t="s">
        <v>14</v>
      </c>
      <c r="O9789">
        <v>121151.1</v>
      </c>
      <c r="P9789">
        <v>0</v>
      </c>
      <c r="Q9789" t="str">
        <f t="shared" si="304"/>
        <v>Retained</v>
      </c>
      <c r="R9789" t="str">
        <f t="shared" si="305"/>
        <v>Active</v>
      </c>
    </row>
    <row r="9790" spans="1:18" x14ac:dyDescent="0.25">
      <c r="A9790">
        <v>15742091</v>
      </c>
      <c r="B9790">
        <v>825</v>
      </c>
      <c r="C9790" t="s">
        <v>39</v>
      </c>
      <c r="D9790" t="s">
        <v>13</v>
      </c>
      <c r="E9790">
        <v>35</v>
      </c>
      <c r="F9790" t="s">
        <v>19334</v>
      </c>
      <c r="G9790">
        <v>6</v>
      </c>
      <c r="H9790" t="s">
        <v>19337</v>
      </c>
      <c r="I9790" s="6">
        <v>118336.95</v>
      </c>
      <c r="J9790" t="s">
        <v>19332</v>
      </c>
      <c r="K9790">
        <v>1</v>
      </c>
      <c r="L9790" t="s">
        <v>19333</v>
      </c>
      <c r="M9790" t="s">
        <v>24</v>
      </c>
      <c r="N9790" t="s">
        <v>24</v>
      </c>
      <c r="O9790">
        <v>26342.33</v>
      </c>
      <c r="P9790">
        <v>1</v>
      </c>
      <c r="Q9790" t="str">
        <f t="shared" si="304"/>
        <v>Churned</v>
      </c>
      <c r="R9790" t="str">
        <f t="shared" si="305"/>
        <v>Inactive</v>
      </c>
    </row>
    <row r="9791" spans="1:18" x14ac:dyDescent="0.25">
      <c r="A9791">
        <v>15787168</v>
      </c>
      <c r="B9791">
        <v>819</v>
      </c>
      <c r="C9791" t="s">
        <v>19</v>
      </c>
      <c r="D9791" t="s">
        <v>13</v>
      </c>
      <c r="E9791">
        <v>28</v>
      </c>
      <c r="F9791" t="s">
        <v>83</v>
      </c>
      <c r="G9791">
        <v>8</v>
      </c>
      <c r="H9791" t="s">
        <v>19336</v>
      </c>
      <c r="I9791" s="6">
        <v>168253.21</v>
      </c>
      <c r="J9791" t="s">
        <v>19332</v>
      </c>
      <c r="K9791">
        <v>1</v>
      </c>
      <c r="L9791" t="s">
        <v>19333</v>
      </c>
      <c r="M9791" t="s">
        <v>14</v>
      </c>
      <c r="N9791" t="s">
        <v>14</v>
      </c>
      <c r="O9791">
        <v>102799.14</v>
      </c>
      <c r="P9791">
        <v>0</v>
      </c>
      <c r="Q9791" t="str">
        <f t="shared" si="304"/>
        <v>Retained</v>
      </c>
      <c r="R9791" t="str">
        <f t="shared" si="305"/>
        <v>Active</v>
      </c>
    </row>
    <row r="9792" spans="1:18" x14ac:dyDescent="0.25">
      <c r="A9792">
        <v>15772363</v>
      </c>
      <c r="B9792">
        <v>772</v>
      </c>
      <c r="C9792" t="s">
        <v>39</v>
      </c>
      <c r="D9792" t="s">
        <v>13</v>
      </c>
      <c r="E9792">
        <v>42</v>
      </c>
      <c r="F9792" t="s">
        <v>19334</v>
      </c>
      <c r="G9792">
        <v>0</v>
      </c>
      <c r="H9792" t="s">
        <v>19335</v>
      </c>
      <c r="I9792" s="6">
        <v>101979.16</v>
      </c>
      <c r="J9792" t="s">
        <v>19332</v>
      </c>
      <c r="K9792">
        <v>1</v>
      </c>
      <c r="L9792" t="s">
        <v>19333</v>
      </c>
      <c r="M9792" t="s">
        <v>24</v>
      </c>
      <c r="N9792" t="s">
        <v>24</v>
      </c>
      <c r="O9792">
        <v>90928.48</v>
      </c>
      <c r="P9792">
        <v>0</v>
      </c>
      <c r="Q9792" t="str">
        <f t="shared" si="304"/>
        <v>Retained</v>
      </c>
      <c r="R9792" t="str">
        <f t="shared" si="305"/>
        <v>Active</v>
      </c>
    </row>
    <row r="9793" spans="1:18" x14ac:dyDescent="0.25">
      <c r="A9793">
        <v>15659364</v>
      </c>
      <c r="B9793">
        <v>685</v>
      </c>
      <c r="C9793" t="s">
        <v>19</v>
      </c>
      <c r="D9793" t="s">
        <v>33</v>
      </c>
      <c r="E9793">
        <v>23</v>
      </c>
      <c r="F9793" t="s">
        <v>83</v>
      </c>
      <c r="G9793">
        <v>5</v>
      </c>
      <c r="H9793" t="s">
        <v>19337</v>
      </c>
      <c r="I9793" s="6">
        <v>164902.43</v>
      </c>
      <c r="J9793" t="s">
        <v>19332</v>
      </c>
      <c r="K9793">
        <v>1</v>
      </c>
      <c r="L9793" t="s">
        <v>19333</v>
      </c>
      <c r="M9793" t="s">
        <v>24</v>
      </c>
      <c r="N9793" t="s">
        <v>24</v>
      </c>
      <c r="O9793">
        <v>141152.28</v>
      </c>
      <c r="P9793">
        <v>0</v>
      </c>
      <c r="Q9793" t="str">
        <f t="shared" si="304"/>
        <v>Retained</v>
      </c>
      <c r="R9793" t="str">
        <f t="shared" si="305"/>
        <v>Active</v>
      </c>
    </row>
    <row r="9794" spans="1:18" x14ac:dyDescent="0.25">
      <c r="A9794">
        <v>15738980</v>
      </c>
      <c r="B9794">
        <v>506</v>
      </c>
      <c r="C9794" t="s">
        <v>12</v>
      </c>
      <c r="D9794" t="s">
        <v>33</v>
      </c>
      <c r="E9794">
        <v>43</v>
      </c>
      <c r="F9794" t="s">
        <v>19334</v>
      </c>
      <c r="G9794">
        <v>2</v>
      </c>
      <c r="H9794" t="s">
        <v>19335</v>
      </c>
      <c r="I9794" s="6">
        <v>0</v>
      </c>
      <c r="J9794" t="s">
        <v>19330</v>
      </c>
      <c r="K9794">
        <v>2</v>
      </c>
      <c r="L9794" t="s">
        <v>19331</v>
      </c>
      <c r="M9794" t="s">
        <v>24</v>
      </c>
      <c r="N9794" t="s">
        <v>24</v>
      </c>
      <c r="O9794">
        <v>105568.6</v>
      </c>
      <c r="P9794">
        <v>0</v>
      </c>
      <c r="Q9794" t="str">
        <f t="shared" si="304"/>
        <v>Retained</v>
      </c>
      <c r="R9794" t="str">
        <f t="shared" si="305"/>
        <v>Active</v>
      </c>
    </row>
    <row r="9795" spans="1:18" x14ac:dyDescent="0.25">
      <c r="A9795">
        <v>15794236</v>
      </c>
      <c r="B9795">
        <v>642</v>
      </c>
      <c r="C9795" t="s">
        <v>39</v>
      </c>
      <c r="D9795" t="s">
        <v>33</v>
      </c>
      <c r="E9795">
        <v>22</v>
      </c>
      <c r="F9795" t="s">
        <v>83</v>
      </c>
      <c r="G9795">
        <v>10</v>
      </c>
      <c r="H9795" t="s">
        <v>19336</v>
      </c>
      <c r="I9795" s="6">
        <v>111812.52</v>
      </c>
      <c r="J9795" t="s">
        <v>19332</v>
      </c>
      <c r="K9795">
        <v>2</v>
      </c>
      <c r="L9795" t="s">
        <v>19331</v>
      </c>
      <c r="M9795" t="s">
        <v>14</v>
      </c>
      <c r="N9795" t="s">
        <v>14</v>
      </c>
      <c r="O9795">
        <v>183045.46</v>
      </c>
      <c r="P9795">
        <v>0</v>
      </c>
      <c r="Q9795" t="str">
        <f t="shared" ref="Q9795:Q9858" si="306">IF(P9795=1,"Churned", "Retained")</f>
        <v>Retained</v>
      </c>
      <c r="R9795" t="str">
        <f t="shared" ref="R9795:R9858" si="307">IF(P9795=1,"Inactive","Active")</f>
        <v>Active</v>
      </c>
    </row>
    <row r="9796" spans="1:18" x14ac:dyDescent="0.25">
      <c r="A9796">
        <v>15721383</v>
      </c>
      <c r="B9796">
        <v>627</v>
      </c>
      <c r="C9796" t="s">
        <v>19</v>
      </c>
      <c r="D9796" t="s">
        <v>33</v>
      </c>
      <c r="E9796">
        <v>40</v>
      </c>
      <c r="F9796" t="s">
        <v>19334</v>
      </c>
      <c r="G9796">
        <v>10</v>
      </c>
      <c r="H9796" t="s">
        <v>19336</v>
      </c>
      <c r="I9796" s="6">
        <v>0</v>
      </c>
      <c r="J9796" t="s">
        <v>19330</v>
      </c>
      <c r="K9796">
        <v>2</v>
      </c>
      <c r="L9796" t="s">
        <v>19331</v>
      </c>
      <c r="M9796" t="s">
        <v>14</v>
      </c>
      <c r="N9796" t="s">
        <v>14</v>
      </c>
      <c r="O9796">
        <v>194792.42</v>
      </c>
      <c r="P9796">
        <v>0</v>
      </c>
      <c r="Q9796" t="str">
        <f t="shared" si="306"/>
        <v>Retained</v>
      </c>
      <c r="R9796" t="str">
        <f t="shared" si="307"/>
        <v>Active</v>
      </c>
    </row>
    <row r="9797" spans="1:18" x14ac:dyDescent="0.25">
      <c r="A9797">
        <v>15652981</v>
      </c>
      <c r="B9797">
        <v>600</v>
      </c>
      <c r="C9797" t="s">
        <v>39</v>
      </c>
      <c r="D9797" t="s">
        <v>33</v>
      </c>
      <c r="E9797">
        <v>30</v>
      </c>
      <c r="F9797" t="s">
        <v>19334</v>
      </c>
      <c r="G9797">
        <v>2</v>
      </c>
      <c r="H9797" t="s">
        <v>19335</v>
      </c>
      <c r="I9797" s="6">
        <v>119755</v>
      </c>
      <c r="J9797" t="s">
        <v>19332</v>
      </c>
      <c r="K9797">
        <v>1</v>
      </c>
      <c r="L9797" t="s">
        <v>19333</v>
      </c>
      <c r="M9797" t="s">
        <v>14</v>
      </c>
      <c r="N9797" t="s">
        <v>14</v>
      </c>
      <c r="O9797">
        <v>21852.91</v>
      </c>
      <c r="P9797">
        <v>0</v>
      </c>
      <c r="Q9797" t="str">
        <f t="shared" si="306"/>
        <v>Retained</v>
      </c>
      <c r="R9797" t="str">
        <f t="shared" si="307"/>
        <v>Active</v>
      </c>
    </row>
    <row r="9798" spans="1:18" x14ac:dyDescent="0.25">
      <c r="A9798">
        <v>15722731</v>
      </c>
      <c r="B9798">
        <v>653</v>
      </c>
      <c r="C9798" t="s">
        <v>12</v>
      </c>
      <c r="D9798" t="s">
        <v>33</v>
      </c>
      <c r="E9798">
        <v>46</v>
      </c>
      <c r="F9798" t="s">
        <v>19334</v>
      </c>
      <c r="G9798">
        <v>0</v>
      </c>
      <c r="H9798" t="s">
        <v>19335</v>
      </c>
      <c r="I9798" s="6">
        <v>119556.1</v>
      </c>
      <c r="J9798" t="s">
        <v>19332</v>
      </c>
      <c r="K9798">
        <v>1</v>
      </c>
      <c r="L9798" t="s">
        <v>19333</v>
      </c>
      <c r="M9798" t="s">
        <v>24</v>
      </c>
      <c r="N9798" t="s">
        <v>24</v>
      </c>
      <c r="O9798">
        <v>78250.13</v>
      </c>
      <c r="P9798">
        <v>1</v>
      </c>
      <c r="Q9798" t="str">
        <f t="shared" si="306"/>
        <v>Churned</v>
      </c>
      <c r="R9798" t="str">
        <f t="shared" si="307"/>
        <v>Inactive</v>
      </c>
    </row>
    <row r="9799" spans="1:18" x14ac:dyDescent="0.25">
      <c r="A9799">
        <v>15640507</v>
      </c>
      <c r="B9799">
        <v>762</v>
      </c>
      <c r="C9799" t="s">
        <v>19</v>
      </c>
      <c r="D9799" t="s">
        <v>13</v>
      </c>
      <c r="E9799">
        <v>35</v>
      </c>
      <c r="F9799" t="s">
        <v>19334</v>
      </c>
      <c r="G9799">
        <v>3</v>
      </c>
      <c r="H9799" t="s">
        <v>19335</v>
      </c>
      <c r="I9799" s="6">
        <v>119349.69</v>
      </c>
      <c r="J9799" t="s">
        <v>19332</v>
      </c>
      <c r="K9799">
        <v>3</v>
      </c>
      <c r="L9799" t="s">
        <v>19332</v>
      </c>
      <c r="M9799" t="s">
        <v>14</v>
      </c>
      <c r="N9799" t="s">
        <v>14</v>
      </c>
      <c r="O9799">
        <v>47114.18</v>
      </c>
      <c r="P9799">
        <v>1</v>
      </c>
      <c r="Q9799" t="str">
        <f t="shared" si="306"/>
        <v>Churned</v>
      </c>
      <c r="R9799" t="str">
        <f t="shared" si="307"/>
        <v>Inactive</v>
      </c>
    </row>
    <row r="9800" spans="1:18" x14ac:dyDescent="0.25">
      <c r="A9800">
        <v>15578878</v>
      </c>
      <c r="B9800">
        <v>569</v>
      </c>
      <c r="C9800" t="s">
        <v>19</v>
      </c>
      <c r="D9800" t="s">
        <v>13</v>
      </c>
      <c r="E9800">
        <v>30</v>
      </c>
      <c r="F9800" t="s">
        <v>19334</v>
      </c>
      <c r="G9800">
        <v>3</v>
      </c>
      <c r="H9800" t="s">
        <v>19335</v>
      </c>
      <c r="I9800" s="6">
        <v>139528.23000000001</v>
      </c>
      <c r="J9800" t="s">
        <v>19332</v>
      </c>
      <c r="K9800">
        <v>1</v>
      </c>
      <c r="L9800" t="s">
        <v>19333</v>
      </c>
      <c r="M9800" t="s">
        <v>14</v>
      </c>
      <c r="N9800" t="s">
        <v>14</v>
      </c>
      <c r="O9800">
        <v>33230.370000000003</v>
      </c>
      <c r="P9800">
        <v>0</v>
      </c>
      <c r="Q9800" t="str">
        <f t="shared" si="306"/>
        <v>Retained</v>
      </c>
      <c r="R9800" t="str">
        <f t="shared" si="307"/>
        <v>Active</v>
      </c>
    </row>
    <row r="9801" spans="1:18" x14ac:dyDescent="0.25">
      <c r="A9801">
        <v>15744295</v>
      </c>
      <c r="B9801">
        <v>756</v>
      </c>
      <c r="C9801" t="s">
        <v>12</v>
      </c>
      <c r="D9801" t="s">
        <v>33</v>
      </c>
      <c r="E9801">
        <v>40</v>
      </c>
      <c r="F9801" t="s">
        <v>19334</v>
      </c>
      <c r="G9801">
        <v>1</v>
      </c>
      <c r="H9801" t="s">
        <v>19335</v>
      </c>
      <c r="I9801" s="6">
        <v>94773.11</v>
      </c>
      <c r="J9801" t="s">
        <v>19331</v>
      </c>
      <c r="K9801">
        <v>1</v>
      </c>
      <c r="L9801" t="s">
        <v>19333</v>
      </c>
      <c r="M9801" t="s">
        <v>24</v>
      </c>
      <c r="N9801" t="s">
        <v>24</v>
      </c>
      <c r="O9801">
        <v>114279.63</v>
      </c>
      <c r="P9801">
        <v>0</v>
      </c>
      <c r="Q9801" t="str">
        <f t="shared" si="306"/>
        <v>Retained</v>
      </c>
      <c r="R9801" t="str">
        <f t="shared" si="307"/>
        <v>Active</v>
      </c>
    </row>
    <row r="9802" spans="1:18" x14ac:dyDescent="0.25">
      <c r="A9802">
        <v>15776558</v>
      </c>
      <c r="B9802">
        <v>673</v>
      </c>
      <c r="C9802" t="s">
        <v>12</v>
      </c>
      <c r="D9802" t="s">
        <v>33</v>
      </c>
      <c r="E9802">
        <v>31</v>
      </c>
      <c r="F9802" t="s">
        <v>19334</v>
      </c>
      <c r="G9802">
        <v>1</v>
      </c>
      <c r="H9802" t="s">
        <v>19335</v>
      </c>
      <c r="I9802" s="6">
        <v>108345.22</v>
      </c>
      <c r="J9802" t="s">
        <v>19332</v>
      </c>
      <c r="K9802">
        <v>1</v>
      </c>
      <c r="L9802" t="s">
        <v>19333</v>
      </c>
      <c r="M9802" t="s">
        <v>14</v>
      </c>
      <c r="N9802" t="s">
        <v>14</v>
      </c>
      <c r="O9802">
        <v>38802.03</v>
      </c>
      <c r="P9802">
        <v>0</v>
      </c>
      <c r="Q9802" t="str">
        <f t="shared" si="306"/>
        <v>Retained</v>
      </c>
      <c r="R9802" t="str">
        <f t="shared" si="307"/>
        <v>Active</v>
      </c>
    </row>
    <row r="9803" spans="1:18" x14ac:dyDescent="0.25">
      <c r="A9803">
        <v>15596136</v>
      </c>
      <c r="B9803">
        <v>637</v>
      </c>
      <c r="C9803" t="s">
        <v>12</v>
      </c>
      <c r="D9803" t="s">
        <v>13</v>
      </c>
      <c r="E9803">
        <v>36</v>
      </c>
      <c r="F9803" t="s">
        <v>19334</v>
      </c>
      <c r="G9803">
        <v>9</v>
      </c>
      <c r="H9803" t="s">
        <v>19336</v>
      </c>
      <c r="I9803" s="6">
        <v>166939.88</v>
      </c>
      <c r="J9803" t="s">
        <v>19332</v>
      </c>
      <c r="K9803">
        <v>1</v>
      </c>
      <c r="L9803" t="s">
        <v>19333</v>
      </c>
      <c r="M9803" t="s">
        <v>14</v>
      </c>
      <c r="N9803" t="s">
        <v>14</v>
      </c>
      <c r="O9803">
        <v>72504.759999999995</v>
      </c>
      <c r="P9803">
        <v>0</v>
      </c>
      <c r="Q9803" t="str">
        <f t="shared" si="306"/>
        <v>Retained</v>
      </c>
      <c r="R9803" t="str">
        <f t="shared" si="307"/>
        <v>Active</v>
      </c>
    </row>
    <row r="9804" spans="1:18" x14ac:dyDescent="0.25">
      <c r="A9804">
        <v>15704597</v>
      </c>
      <c r="B9804">
        <v>644</v>
      </c>
      <c r="C9804" t="s">
        <v>12</v>
      </c>
      <c r="D9804" t="s">
        <v>33</v>
      </c>
      <c r="E9804">
        <v>33</v>
      </c>
      <c r="F9804" t="s">
        <v>19334</v>
      </c>
      <c r="G9804">
        <v>7</v>
      </c>
      <c r="H9804" t="s">
        <v>19337</v>
      </c>
      <c r="I9804" s="6">
        <v>174571.36</v>
      </c>
      <c r="J9804" t="s">
        <v>19332</v>
      </c>
      <c r="K9804">
        <v>1</v>
      </c>
      <c r="L9804" t="s">
        <v>19333</v>
      </c>
      <c r="M9804" t="s">
        <v>14</v>
      </c>
      <c r="N9804" t="s">
        <v>14</v>
      </c>
      <c r="O9804">
        <v>43943.09</v>
      </c>
      <c r="P9804">
        <v>0</v>
      </c>
      <c r="Q9804" t="str">
        <f t="shared" si="306"/>
        <v>Retained</v>
      </c>
      <c r="R9804" t="str">
        <f t="shared" si="307"/>
        <v>Active</v>
      </c>
    </row>
    <row r="9805" spans="1:18" x14ac:dyDescent="0.25">
      <c r="A9805">
        <v>15648272</v>
      </c>
      <c r="B9805">
        <v>658</v>
      </c>
      <c r="C9805" t="s">
        <v>19</v>
      </c>
      <c r="D9805" t="s">
        <v>33</v>
      </c>
      <c r="E9805">
        <v>35</v>
      </c>
      <c r="F9805" t="s">
        <v>19334</v>
      </c>
      <c r="G9805">
        <v>9</v>
      </c>
      <c r="H9805" t="s">
        <v>19336</v>
      </c>
      <c r="I9805" s="6">
        <v>71829.34</v>
      </c>
      <c r="J9805" t="s">
        <v>19331</v>
      </c>
      <c r="K9805">
        <v>1</v>
      </c>
      <c r="L9805" t="s">
        <v>19333</v>
      </c>
      <c r="M9805" t="s">
        <v>14</v>
      </c>
      <c r="N9805" t="s">
        <v>14</v>
      </c>
      <c r="O9805">
        <v>68141.919999999998</v>
      </c>
      <c r="P9805">
        <v>0</v>
      </c>
      <c r="Q9805" t="str">
        <f t="shared" si="306"/>
        <v>Retained</v>
      </c>
      <c r="R9805" t="str">
        <f t="shared" si="307"/>
        <v>Active</v>
      </c>
    </row>
    <row r="9806" spans="1:18" x14ac:dyDescent="0.25">
      <c r="A9806">
        <v>15594915</v>
      </c>
      <c r="B9806">
        <v>649</v>
      </c>
      <c r="C9806" t="s">
        <v>12</v>
      </c>
      <c r="D9806" t="s">
        <v>13</v>
      </c>
      <c r="E9806">
        <v>36</v>
      </c>
      <c r="F9806" t="s">
        <v>19334</v>
      </c>
      <c r="G9806">
        <v>8</v>
      </c>
      <c r="H9806" t="s">
        <v>19336</v>
      </c>
      <c r="I9806" s="6">
        <v>0</v>
      </c>
      <c r="J9806" t="s">
        <v>19330</v>
      </c>
      <c r="K9806">
        <v>2</v>
      </c>
      <c r="L9806" t="s">
        <v>19331</v>
      </c>
      <c r="M9806" t="s">
        <v>14</v>
      </c>
      <c r="N9806" t="s">
        <v>14</v>
      </c>
      <c r="O9806">
        <v>109179.89</v>
      </c>
      <c r="P9806">
        <v>0</v>
      </c>
      <c r="Q9806" t="str">
        <f t="shared" si="306"/>
        <v>Retained</v>
      </c>
      <c r="R9806" t="str">
        <f t="shared" si="307"/>
        <v>Active</v>
      </c>
    </row>
    <row r="9807" spans="1:18" x14ac:dyDescent="0.25">
      <c r="A9807">
        <v>15581115</v>
      </c>
      <c r="B9807">
        <v>603</v>
      </c>
      <c r="C9807" t="s">
        <v>12</v>
      </c>
      <c r="D9807" t="s">
        <v>13</v>
      </c>
      <c r="E9807">
        <v>39</v>
      </c>
      <c r="F9807" t="s">
        <v>19334</v>
      </c>
      <c r="G9807">
        <v>9</v>
      </c>
      <c r="H9807" t="s">
        <v>19336</v>
      </c>
      <c r="I9807" s="6">
        <v>76769.679999999993</v>
      </c>
      <c r="J9807" t="s">
        <v>19331</v>
      </c>
      <c r="K9807">
        <v>1</v>
      </c>
      <c r="L9807" t="s">
        <v>19333</v>
      </c>
      <c r="M9807" t="s">
        <v>24</v>
      </c>
      <c r="N9807" t="s">
        <v>24</v>
      </c>
      <c r="O9807">
        <v>48224.72</v>
      </c>
      <c r="P9807">
        <v>0</v>
      </c>
      <c r="Q9807" t="str">
        <f t="shared" si="306"/>
        <v>Retained</v>
      </c>
      <c r="R9807" t="str">
        <f t="shared" si="307"/>
        <v>Active</v>
      </c>
    </row>
    <row r="9808" spans="1:18" x14ac:dyDescent="0.25">
      <c r="A9808">
        <v>15763907</v>
      </c>
      <c r="B9808">
        <v>820</v>
      </c>
      <c r="C9808" t="s">
        <v>12</v>
      </c>
      <c r="D9808" t="s">
        <v>13</v>
      </c>
      <c r="E9808">
        <v>39</v>
      </c>
      <c r="F9808" t="s">
        <v>19334</v>
      </c>
      <c r="G9808">
        <v>1</v>
      </c>
      <c r="H9808" t="s">
        <v>19335</v>
      </c>
      <c r="I9808" s="6">
        <v>104614.29</v>
      </c>
      <c r="J9808" t="s">
        <v>19332</v>
      </c>
      <c r="K9808">
        <v>1</v>
      </c>
      <c r="L9808" t="s">
        <v>19333</v>
      </c>
      <c r="M9808" t="s">
        <v>24</v>
      </c>
      <c r="N9808" t="s">
        <v>24</v>
      </c>
      <c r="O9808">
        <v>61538.43</v>
      </c>
      <c r="P9808">
        <v>1</v>
      </c>
      <c r="Q9808" t="str">
        <f t="shared" si="306"/>
        <v>Churned</v>
      </c>
      <c r="R9808" t="str">
        <f t="shared" si="307"/>
        <v>Inactive</v>
      </c>
    </row>
    <row r="9809" spans="1:18" x14ac:dyDescent="0.25">
      <c r="A9809">
        <v>15705994</v>
      </c>
      <c r="B9809">
        <v>712</v>
      </c>
      <c r="C9809" t="s">
        <v>19</v>
      </c>
      <c r="D9809" t="s">
        <v>33</v>
      </c>
      <c r="E9809">
        <v>27</v>
      </c>
      <c r="F9809" t="s">
        <v>83</v>
      </c>
      <c r="G9809">
        <v>10</v>
      </c>
      <c r="H9809" t="s">
        <v>19336</v>
      </c>
      <c r="I9809" s="6">
        <v>0</v>
      </c>
      <c r="J9809" t="s">
        <v>19330</v>
      </c>
      <c r="K9809">
        <v>1</v>
      </c>
      <c r="L9809" t="s">
        <v>19333</v>
      </c>
      <c r="M9809" t="s">
        <v>24</v>
      </c>
      <c r="N9809" t="s">
        <v>24</v>
      </c>
      <c r="O9809">
        <v>94544.88</v>
      </c>
      <c r="P9809">
        <v>0</v>
      </c>
      <c r="Q9809" t="str">
        <f t="shared" si="306"/>
        <v>Retained</v>
      </c>
      <c r="R9809" t="str">
        <f t="shared" si="307"/>
        <v>Active</v>
      </c>
    </row>
    <row r="9810" spans="1:18" x14ac:dyDescent="0.25">
      <c r="A9810">
        <v>15772421</v>
      </c>
      <c r="B9810">
        <v>645</v>
      </c>
      <c r="C9810" t="s">
        <v>39</v>
      </c>
      <c r="D9810" t="s">
        <v>13</v>
      </c>
      <c r="E9810">
        <v>31</v>
      </c>
      <c r="F9810" t="s">
        <v>19334</v>
      </c>
      <c r="G9810">
        <v>1</v>
      </c>
      <c r="H9810" t="s">
        <v>19335</v>
      </c>
      <c r="I9810" s="6">
        <v>128927.93</v>
      </c>
      <c r="J9810" t="s">
        <v>19332</v>
      </c>
      <c r="K9810">
        <v>1</v>
      </c>
      <c r="L9810" t="s">
        <v>19333</v>
      </c>
      <c r="M9810" t="s">
        <v>14</v>
      </c>
      <c r="N9810" t="s">
        <v>14</v>
      </c>
      <c r="O9810">
        <v>2850.01</v>
      </c>
      <c r="P9810">
        <v>0</v>
      </c>
      <c r="Q9810" t="str">
        <f t="shared" si="306"/>
        <v>Retained</v>
      </c>
      <c r="R9810" t="str">
        <f t="shared" si="307"/>
        <v>Active</v>
      </c>
    </row>
    <row r="9811" spans="1:18" x14ac:dyDescent="0.25">
      <c r="A9811">
        <v>15711572</v>
      </c>
      <c r="B9811">
        <v>705</v>
      </c>
      <c r="C9811" t="s">
        <v>39</v>
      </c>
      <c r="D9811" t="s">
        <v>13</v>
      </c>
      <c r="E9811">
        <v>31</v>
      </c>
      <c r="F9811" t="s">
        <v>19334</v>
      </c>
      <c r="G9811">
        <v>9</v>
      </c>
      <c r="H9811" t="s">
        <v>19336</v>
      </c>
      <c r="I9811" s="6">
        <v>110941.93</v>
      </c>
      <c r="J9811" t="s">
        <v>19332</v>
      </c>
      <c r="K9811">
        <v>2</v>
      </c>
      <c r="L9811" t="s">
        <v>19331</v>
      </c>
      <c r="M9811" t="s">
        <v>24</v>
      </c>
      <c r="N9811" t="s">
        <v>24</v>
      </c>
      <c r="O9811">
        <v>163484.79999999999</v>
      </c>
      <c r="P9811">
        <v>0</v>
      </c>
      <c r="Q9811" t="str">
        <f t="shared" si="306"/>
        <v>Retained</v>
      </c>
      <c r="R9811" t="str">
        <f t="shared" si="307"/>
        <v>Active</v>
      </c>
    </row>
    <row r="9812" spans="1:18" x14ac:dyDescent="0.25">
      <c r="A9812">
        <v>15691170</v>
      </c>
      <c r="B9812">
        <v>590</v>
      </c>
      <c r="C9812" t="s">
        <v>19</v>
      </c>
      <c r="D9812" t="s">
        <v>13</v>
      </c>
      <c r="E9812">
        <v>29</v>
      </c>
      <c r="F9812" t="s">
        <v>83</v>
      </c>
      <c r="G9812">
        <v>10</v>
      </c>
      <c r="H9812" t="s">
        <v>19336</v>
      </c>
      <c r="I9812" s="6">
        <v>99250.08</v>
      </c>
      <c r="J9812" t="s">
        <v>19331</v>
      </c>
      <c r="K9812">
        <v>1</v>
      </c>
      <c r="L9812" t="s">
        <v>19333</v>
      </c>
      <c r="M9812" t="s">
        <v>14</v>
      </c>
      <c r="N9812" t="s">
        <v>14</v>
      </c>
      <c r="O9812">
        <v>129629.41</v>
      </c>
      <c r="P9812">
        <v>0</v>
      </c>
      <c r="Q9812" t="str">
        <f t="shared" si="306"/>
        <v>Retained</v>
      </c>
      <c r="R9812" t="str">
        <f t="shared" si="307"/>
        <v>Active</v>
      </c>
    </row>
    <row r="9813" spans="1:18" x14ac:dyDescent="0.25">
      <c r="A9813">
        <v>15600106</v>
      </c>
      <c r="B9813">
        <v>631</v>
      </c>
      <c r="C9813" t="s">
        <v>12</v>
      </c>
      <c r="D9813" t="s">
        <v>33</v>
      </c>
      <c r="E9813">
        <v>36</v>
      </c>
      <c r="F9813" t="s">
        <v>19334</v>
      </c>
      <c r="G9813">
        <v>1</v>
      </c>
      <c r="H9813" t="s">
        <v>19335</v>
      </c>
      <c r="I9813" s="6">
        <v>0</v>
      </c>
      <c r="J9813" t="s">
        <v>19330</v>
      </c>
      <c r="K9813">
        <v>2</v>
      </c>
      <c r="L9813" t="s">
        <v>19331</v>
      </c>
      <c r="M9813" t="s">
        <v>24</v>
      </c>
      <c r="N9813" t="s">
        <v>24</v>
      </c>
      <c r="O9813">
        <v>133141.34</v>
      </c>
      <c r="P9813">
        <v>0</v>
      </c>
      <c r="Q9813" t="str">
        <f t="shared" si="306"/>
        <v>Retained</v>
      </c>
      <c r="R9813" t="str">
        <f t="shared" si="307"/>
        <v>Active</v>
      </c>
    </row>
    <row r="9814" spans="1:18" x14ac:dyDescent="0.25">
      <c r="A9814">
        <v>15745431</v>
      </c>
      <c r="B9814">
        <v>604</v>
      </c>
      <c r="C9814" t="s">
        <v>12</v>
      </c>
      <c r="D9814" t="s">
        <v>33</v>
      </c>
      <c r="E9814">
        <v>34</v>
      </c>
      <c r="F9814" t="s">
        <v>19334</v>
      </c>
      <c r="G9814">
        <v>7</v>
      </c>
      <c r="H9814" t="s">
        <v>19337</v>
      </c>
      <c r="I9814" s="6">
        <v>0</v>
      </c>
      <c r="J9814" t="s">
        <v>19330</v>
      </c>
      <c r="K9814">
        <v>2</v>
      </c>
      <c r="L9814" t="s">
        <v>19331</v>
      </c>
      <c r="M9814" t="s">
        <v>14</v>
      </c>
      <c r="N9814" t="s">
        <v>14</v>
      </c>
      <c r="O9814">
        <v>188078.55</v>
      </c>
      <c r="P9814">
        <v>0</v>
      </c>
      <c r="Q9814" t="str">
        <f t="shared" si="306"/>
        <v>Retained</v>
      </c>
      <c r="R9814" t="str">
        <f t="shared" si="307"/>
        <v>Active</v>
      </c>
    </row>
    <row r="9815" spans="1:18" x14ac:dyDescent="0.25">
      <c r="A9815">
        <v>15649508</v>
      </c>
      <c r="B9815">
        <v>643</v>
      </c>
      <c r="C9815" t="s">
        <v>19</v>
      </c>
      <c r="D9815" t="s">
        <v>33</v>
      </c>
      <c r="E9815">
        <v>48</v>
      </c>
      <c r="F9815" t="s">
        <v>19334</v>
      </c>
      <c r="G9815">
        <v>8</v>
      </c>
      <c r="H9815" t="s">
        <v>19336</v>
      </c>
      <c r="I9815" s="6">
        <v>0</v>
      </c>
      <c r="J9815" t="s">
        <v>19330</v>
      </c>
      <c r="K9815">
        <v>2</v>
      </c>
      <c r="L9815" t="s">
        <v>19331</v>
      </c>
      <c r="M9815" t="s">
        <v>24</v>
      </c>
      <c r="N9815" t="s">
        <v>24</v>
      </c>
      <c r="O9815">
        <v>174729.3</v>
      </c>
      <c r="P9815">
        <v>0</v>
      </c>
      <c r="Q9815" t="str">
        <f t="shared" si="306"/>
        <v>Retained</v>
      </c>
      <c r="R9815" t="str">
        <f t="shared" si="307"/>
        <v>Active</v>
      </c>
    </row>
    <row r="9816" spans="1:18" x14ac:dyDescent="0.25">
      <c r="A9816">
        <v>15812611</v>
      </c>
      <c r="B9816">
        <v>690</v>
      </c>
      <c r="C9816" t="s">
        <v>19</v>
      </c>
      <c r="D9816" t="s">
        <v>13</v>
      </c>
      <c r="E9816">
        <v>30</v>
      </c>
      <c r="F9816" t="s">
        <v>19334</v>
      </c>
      <c r="G9816">
        <v>5</v>
      </c>
      <c r="H9816" t="s">
        <v>19337</v>
      </c>
      <c r="I9816" s="6">
        <v>0</v>
      </c>
      <c r="J9816" t="s">
        <v>19330</v>
      </c>
      <c r="K9816">
        <v>2</v>
      </c>
      <c r="L9816" t="s">
        <v>19331</v>
      </c>
      <c r="M9816" t="s">
        <v>14</v>
      </c>
      <c r="N9816" t="s">
        <v>14</v>
      </c>
      <c r="O9816">
        <v>78700.03</v>
      </c>
      <c r="P9816">
        <v>0</v>
      </c>
      <c r="Q9816" t="str">
        <f t="shared" si="306"/>
        <v>Retained</v>
      </c>
      <c r="R9816" t="str">
        <f t="shared" si="307"/>
        <v>Active</v>
      </c>
    </row>
    <row r="9817" spans="1:18" x14ac:dyDescent="0.25">
      <c r="A9817">
        <v>15619699</v>
      </c>
      <c r="B9817">
        <v>558</v>
      </c>
      <c r="C9817" t="s">
        <v>12</v>
      </c>
      <c r="D9817" t="s">
        <v>33</v>
      </c>
      <c r="E9817">
        <v>31</v>
      </c>
      <c r="F9817" t="s">
        <v>19334</v>
      </c>
      <c r="G9817">
        <v>7</v>
      </c>
      <c r="H9817" t="s">
        <v>19337</v>
      </c>
      <c r="I9817" s="6">
        <v>0</v>
      </c>
      <c r="J9817" t="s">
        <v>19330</v>
      </c>
      <c r="K9817">
        <v>1</v>
      </c>
      <c r="L9817" t="s">
        <v>19333</v>
      </c>
      <c r="M9817" t="s">
        <v>24</v>
      </c>
      <c r="N9817" t="s">
        <v>24</v>
      </c>
      <c r="O9817">
        <v>198269.08</v>
      </c>
      <c r="P9817">
        <v>0</v>
      </c>
      <c r="Q9817" t="str">
        <f t="shared" si="306"/>
        <v>Retained</v>
      </c>
      <c r="R9817" t="str">
        <f t="shared" si="307"/>
        <v>Active</v>
      </c>
    </row>
    <row r="9818" spans="1:18" x14ac:dyDescent="0.25">
      <c r="A9818">
        <v>15813946</v>
      </c>
      <c r="B9818">
        <v>637</v>
      </c>
      <c r="C9818" t="s">
        <v>39</v>
      </c>
      <c r="D9818" t="s">
        <v>33</v>
      </c>
      <c r="E9818">
        <v>51</v>
      </c>
      <c r="F9818" t="s">
        <v>7840</v>
      </c>
      <c r="G9818">
        <v>1</v>
      </c>
      <c r="H9818" t="s">
        <v>19335</v>
      </c>
      <c r="I9818" s="6">
        <v>104682.83</v>
      </c>
      <c r="J9818" t="s">
        <v>19332</v>
      </c>
      <c r="K9818">
        <v>1</v>
      </c>
      <c r="L9818" t="s">
        <v>19333</v>
      </c>
      <c r="M9818" t="s">
        <v>24</v>
      </c>
      <c r="N9818" t="s">
        <v>24</v>
      </c>
      <c r="O9818">
        <v>55266.96</v>
      </c>
      <c r="P9818">
        <v>1</v>
      </c>
      <c r="Q9818" t="str">
        <f t="shared" si="306"/>
        <v>Churned</v>
      </c>
      <c r="R9818" t="str">
        <f t="shared" si="307"/>
        <v>Inactive</v>
      </c>
    </row>
    <row r="9819" spans="1:18" x14ac:dyDescent="0.25">
      <c r="A9819">
        <v>15762762</v>
      </c>
      <c r="B9819">
        <v>648</v>
      </c>
      <c r="C9819" t="s">
        <v>39</v>
      </c>
      <c r="D9819" t="s">
        <v>13</v>
      </c>
      <c r="E9819">
        <v>45</v>
      </c>
      <c r="F9819" t="s">
        <v>19334</v>
      </c>
      <c r="G9819">
        <v>5</v>
      </c>
      <c r="H9819" t="s">
        <v>19337</v>
      </c>
      <c r="I9819" s="6">
        <v>118886.55</v>
      </c>
      <c r="J9819" t="s">
        <v>19332</v>
      </c>
      <c r="K9819">
        <v>1</v>
      </c>
      <c r="L9819" t="s">
        <v>19333</v>
      </c>
      <c r="M9819" t="s">
        <v>24</v>
      </c>
      <c r="N9819" t="s">
        <v>24</v>
      </c>
      <c r="O9819">
        <v>51636.7</v>
      </c>
      <c r="P9819">
        <v>0</v>
      </c>
      <c r="Q9819" t="str">
        <f t="shared" si="306"/>
        <v>Retained</v>
      </c>
      <c r="R9819" t="str">
        <f t="shared" si="307"/>
        <v>Active</v>
      </c>
    </row>
    <row r="9820" spans="1:18" x14ac:dyDescent="0.25">
      <c r="A9820">
        <v>15629793</v>
      </c>
      <c r="B9820">
        <v>652</v>
      </c>
      <c r="C9820" t="s">
        <v>19</v>
      </c>
      <c r="D9820" t="s">
        <v>33</v>
      </c>
      <c r="E9820">
        <v>28</v>
      </c>
      <c r="F9820" t="s">
        <v>83</v>
      </c>
      <c r="G9820">
        <v>8</v>
      </c>
      <c r="H9820" t="s">
        <v>19336</v>
      </c>
      <c r="I9820" s="6">
        <v>156823.70000000001</v>
      </c>
      <c r="J9820" t="s">
        <v>19332</v>
      </c>
      <c r="K9820">
        <v>2</v>
      </c>
      <c r="L9820" t="s">
        <v>19331</v>
      </c>
      <c r="M9820" t="s">
        <v>24</v>
      </c>
      <c r="N9820" t="s">
        <v>24</v>
      </c>
      <c r="O9820">
        <v>198251.51999999999</v>
      </c>
      <c r="P9820">
        <v>0</v>
      </c>
      <c r="Q9820" t="str">
        <f t="shared" si="306"/>
        <v>Retained</v>
      </c>
      <c r="R9820" t="str">
        <f t="shared" si="307"/>
        <v>Active</v>
      </c>
    </row>
    <row r="9821" spans="1:18" x14ac:dyDescent="0.25">
      <c r="A9821">
        <v>15781298</v>
      </c>
      <c r="B9821">
        <v>808</v>
      </c>
      <c r="C9821" t="s">
        <v>39</v>
      </c>
      <c r="D9821" t="s">
        <v>33</v>
      </c>
      <c r="E9821">
        <v>39</v>
      </c>
      <c r="F9821" t="s">
        <v>19334</v>
      </c>
      <c r="G9821">
        <v>3</v>
      </c>
      <c r="H9821" t="s">
        <v>19335</v>
      </c>
      <c r="I9821" s="6">
        <v>124216.93</v>
      </c>
      <c r="J9821" t="s">
        <v>19332</v>
      </c>
      <c r="K9821">
        <v>1</v>
      </c>
      <c r="L9821" t="s">
        <v>19333</v>
      </c>
      <c r="M9821" t="s">
        <v>14</v>
      </c>
      <c r="N9821" t="s">
        <v>14</v>
      </c>
      <c r="O9821">
        <v>171442.36</v>
      </c>
      <c r="P9821">
        <v>0</v>
      </c>
      <c r="Q9821" t="str">
        <f t="shared" si="306"/>
        <v>Retained</v>
      </c>
      <c r="R9821" t="str">
        <f t="shared" si="307"/>
        <v>Active</v>
      </c>
    </row>
    <row r="9822" spans="1:18" x14ac:dyDescent="0.25">
      <c r="A9822">
        <v>15622658</v>
      </c>
      <c r="B9822">
        <v>551</v>
      </c>
      <c r="C9822" t="s">
        <v>12</v>
      </c>
      <c r="D9822" t="s">
        <v>13</v>
      </c>
      <c r="E9822">
        <v>26</v>
      </c>
      <c r="F9822" t="s">
        <v>83</v>
      </c>
      <c r="G9822">
        <v>2</v>
      </c>
      <c r="H9822" t="s">
        <v>19335</v>
      </c>
      <c r="I9822" s="6">
        <v>144258.51999999999</v>
      </c>
      <c r="J9822" t="s">
        <v>19332</v>
      </c>
      <c r="K9822">
        <v>1</v>
      </c>
      <c r="L9822" t="s">
        <v>19333</v>
      </c>
      <c r="M9822" t="s">
        <v>24</v>
      </c>
      <c r="N9822" t="s">
        <v>24</v>
      </c>
      <c r="O9822">
        <v>49778.79</v>
      </c>
      <c r="P9822">
        <v>0</v>
      </c>
      <c r="Q9822" t="str">
        <f t="shared" si="306"/>
        <v>Retained</v>
      </c>
      <c r="R9822" t="str">
        <f t="shared" si="307"/>
        <v>Active</v>
      </c>
    </row>
    <row r="9823" spans="1:18" x14ac:dyDescent="0.25">
      <c r="A9823">
        <v>15658980</v>
      </c>
      <c r="B9823">
        <v>711</v>
      </c>
      <c r="C9823" t="s">
        <v>39</v>
      </c>
      <c r="D9823" t="s">
        <v>33</v>
      </c>
      <c r="E9823">
        <v>26</v>
      </c>
      <c r="F9823" t="s">
        <v>83</v>
      </c>
      <c r="G9823">
        <v>9</v>
      </c>
      <c r="H9823" t="s">
        <v>19336</v>
      </c>
      <c r="I9823" s="6">
        <v>128793.63</v>
      </c>
      <c r="J9823" t="s">
        <v>19332</v>
      </c>
      <c r="K9823">
        <v>1</v>
      </c>
      <c r="L9823" t="s">
        <v>19333</v>
      </c>
      <c r="M9823" t="s">
        <v>24</v>
      </c>
      <c r="N9823" t="s">
        <v>24</v>
      </c>
      <c r="O9823">
        <v>19262.05</v>
      </c>
      <c r="P9823">
        <v>0</v>
      </c>
      <c r="Q9823" t="str">
        <f t="shared" si="306"/>
        <v>Retained</v>
      </c>
      <c r="R9823" t="str">
        <f t="shared" si="307"/>
        <v>Active</v>
      </c>
    </row>
    <row r="9824" spans="1:18" x14ac:dyDescent="0.25">
      <c r="A9824">
        <v>15701936</v>
      </c>
      <c r="B9824">
        <v>467</v>
      </c>
      <c r="C9824" t="s">
        <v>39</v>
      </c>
      <c r="D9824" t="s">
        <v>33</v>
      </c>
      <c r="E9824">
        <v>28</v>
      </c>
      <c r="F9824" t="s">
        <v>83</v>
      </c>
      <c r="G9824">
        <v>10</v>
      </c>
      <c r="H9824" t="s">
        <v>19336</v>
      </c>
      <c r="I9824" s="6">
        <v>126315.26</v>
      </c>
      <c r="J9824" t="s">
        <v>19332</v>
      </c>
      <c r="K9824">
        <v>1</v>
      </c>
      <c r="L9824" t="s">
        <v>19333</v>
      </c>
      <c r="M9824" t="s">
        <v>24</v>
      </c>
      <c r="N9824" t="s">
        <v>24</v>
      </c>
      <c r="O9824">
        <v>32349.29</v>
      </c>
      <c r="P9824">
        <v>1</v>
      </c>
      <c r="Q9824" t="str">
        <f t="shared" si="306"/>
        <v>Churned</v>
      </c>
      <c r="R9824" t="str">
        <f t="shared" si="307"/>
        <v>Inactive</v>
      </c>
    </row>
    <row r="9825" spans="1:18" x14ac:dyDescent="0.25">
      <c r="A9825">
        <v>15686917</v>
      </c>
      <c r="B9825">
        <v>789</v>
      </c>
      <c r="C9825" t="s">
        <v>19</v>
      </c>
      <c r="D9825" t="s">
        <v>13</v>
      </c>
      <c r="E9825">
        <v>40</v>
      </c>
      <c r="F9825" t="s">
        <v>19334</v>
      </c>
      <c r="G9825">
        <v>4</v>
      </c>
      <c r="H9825" t="s">
        <v>19337</v>
      </c>
      <c r="I9825" s="6">
        <v>0</v>
      </c>
      <c r="J9825" t="s">
        <v>19330</v>
      </c>
      <c r="K9825">
        <v>2</v>
      </c>
      <c r="L9825" t="s">
        <v>19331</v>
      </c>
      <c r="M9825" t="s">
        <v>24</v>
      </c>
      <c r="N9825" t="s">
        <v>24</v>
      </c>
      <c r="O9825">
        <v>137402.26999999999</v>
      </c>
      <c r="P9825">
        <v>0</v>
      </c>
      <c r="Q9825" t="str">
        <f t="shared" si="306"/>
        <v>Retained</v>
      </c>
      <c r="R9825" t="str">
        <f t="shared" si="307"/>
        <v>Active</v>
      </c>
    </row>
    <row r="9826" spans="1:18" x14ac:dyDescent="0.25">
      <c r="A9826">
        <v>15807312</v>
      </c>
      <c r="B9826">
        <v>602</v>
      </c>
      <c r="C9826" t="s">
        <v>19</v>
      </c>
      <c r="D9826" t="s">
        <v>33</v>
      </c>
      <c r="E9826">
        <v>33</v>
      </c>
      <c r="F9826" t="s">
        <v>19334</v>
      </c>
      <c r="G9826">
        <v>5</v>
      </c>
      <c r="H9826" t="s">
        <v>19337</v>
      </c>
      <c r="I9826" s="6">
        <v>0</v>
      </c>
      <c r="J9826" t="s">
        <v>19330</v>
      </c>
      <c r="K9826">
        <v>2</v>
      </c>
      <c r="L9826" t="s">
        <v>19331</v>
      </c>
      <c r="M9826" t="s">
        <v>14</v>
      </c>
      <c r="N9826" t="s">
        <v>14</v>
      </c>
      <c r="O9826">
        <v>64038.34</v>
      </c>
      <c r="P9826">
        <v>0</v>
      </c>
      <c r="Q9826" t="str">
        <f t="shared" si="306"/>
        <v>Retained</v>
      </c>
      <c r="R9826" t="str">
        <f t="shared" si="307"/>
        <v>Active</v>
      </c>
    </row>
    <row r="9827" spans="1:18" x14ac:dyDescent="0.25">
      <c r="A9827">
        <v>15574523</v>
      </c>
      <c r="B9827">
        <v>576</v>
      </c>
      <c r="C9827" t="s">
        <v>12</v>
      </c>
      <c r="D9827" t="s">
        <v>33</v>
      </c>
      <c r="E9827">
        <v>39</v>
      </c>
      <c r="F9827" t="s">
        <v>19334</v>
      </c>
      <c r="G9827">
        <v>1</v>
      </c>
      <c r="H9827" t="s">
        <v>19335</v>
      </c>
      <c r="I9827" s="6">
        <v>0</v>
      </c>
      <c r="J9827" t="s">
        <v>19330</v>
      </c>
      <c r="K9827">
        <v>2</v>
      </c>
      <c r="L9827" t="s">
        <v>19331</v>
      </c>
      <c r="M9827" t="s">
        <v>14</v>
      </c>
      <c r="N9827" t="s">
        <v>14</v>
      </c>
      <c r="O9827">
        <v>68814.23</v>
      </c>
      <c r="P9827">
        <v>0</v>
      </c>
      <c r="Q9827" t="str">
        <f t="shared" si="306"/>
        <v>Retained</v>
      </c>
      <c r="R9827" t="str">
        <f t="shared" si="307"/>
        <v>Active</v>
      </c>
    </row>
    <row r="9828" spans="1:18" x14ac:dyDescent="0.25">
      <c r="A9828">
        <v>15724200</v>
      </c>
      <c r="B9828">
        <v>584</v>
      </c>
      <c r="C9828" t="s">
        <v>12</v>
      </c>
      <c r="D9828" t="s">
        <v>33</v>
      </c>
      <c r="E9828">
        <v>38</v>
      </c>
      <c r="F9828" t="s">
        <v>19334</v>
      </c>
      <c r="G9828">
        <v>1</v>
      </c>
      <c r="H9828" t="s">
        <v>19335</v>
      </c>
      <c r="I9828" s="6">
        <v>115341.55</v>
      </c>
      <c r="J9828" t="s">
        <v>19332</v>
      </c>
      <c r="K9828">
        <v>1</v>
      </c>
      <c r="L9828" t="s">
        <v>19333</v>
      </c>
      <c r="M9828" t="s">
        <v>14</v>
      </c>
      <c r="N9828" t="s">
        <v>14</v>
      </c>
      <c r="O9828">
        <v>173632.92</v>
      </c>
      <c r="P9828">
        <v>0</v>
      </c>
      <c r="Q9828" t="str">
        <f t="shared" si="306"/>
        <v>Retained</v>
      </c>
      <c r="R9828" t="str">
        <f t="shared" si="307"/>
        <v>Active</v>
      </c>
    </row>
    <row r="9829" spans="1:18" x14ac:dyDescent="0.25">
      <c r="A9829">
        <v>15738224</v>
      </c>
      <c r="B9829">
        <v>593</v>
      </c>
      <c r="C9829" t="s">
        <v>12</v>
      </c>
      <c r="D9829" t="s">
        <v>33</v>
      </c>
      <c r="E9829">
        <v>32</v>
      </c>
      <c r="F9829" t="s">
        <v>19334</v>
      </c>
      <c r="G9829">
        <v>6</v>
      </c>
      <c r="H9829" t="s">
        <v>19337</v>
      </c>
      <c r="I9829" s="6">
        <v>99162.29</v>
      </c>
      <c r="J9829" t="s">
        <v>19331</v>
      </c>
      <c r="K9829">
        <v>1</v>
      </c>
      <c r="L9829" t="s">
        <v>19333</v>
      </c>
      <c r="M9829" t="s">
        <v>24</v>
      </c>
      <c r="N9829" t="s">
        <v>24</v>
      </c>
      <c r="O9829">
        <v>128384.11</v>
      </c>
      <c r="P9829">
        <v>0</v>
      </c>
      <c r="Q9829" t="str">
        <f t="shared" si="306"/>
        <v>Retained</v>
      </c>
      <c r="R9829" t="str">
        <f t="shared" si="307"/>
        <v>Active</v>
      </c>
    </row>
    <row r="9830" spans="1:18" x14ac:dyDescent="0.25">
      <c r="A9830">
        <v>15593283</v>
      </c>
      <c r="B9830">
        <v>705</v>
      </c>
      <c r="C9830" t="s">
        <v>39</v>
      </c>
      <c r="D9830" t="s">
        <v>13</v>
      </c>
      <c r="E9830">
        <v>48</v>
      </c>
      <c r="F9830" t="s">
        <v>19334</v>
      </c>
      <c r="G9830">
        <v>1</v>
      </c>
      <c r="H9830" t="s">
        <v>19335</v>
      </c>
      <c r="I9830" s="6">
        <v>156848.13</v>
      </c>
      <c r="J9830" t="s">
        <v>19332</v>
      </c>
      <c r="K9830">
        <v>2</v>
      </c>
      <c r="L9830" t="s">
        <v>19331</v>
      </c>
      <c r="M9830" t="s">
        <v>14</v>
      </c>
      <c r="N9830" t="s">
        <v>14</v>
      </c>
      <c r="O9830">
        <v>99475.95</v>
      </c>
      <c r="P9830">
        <v>1</v>
      </c>
      <c r="Q9830" t="str">
        <f t="shared" si="306"/>
        <v>Churned</v>
      </c>
      <c r="R9830" t="str">
        <f t="shared" si="307"/>
        <v>Inactive</v>
      </c>
    </row>
    <row r="9831" spans="1:18" x14ac:dyDescent="0.25">
      <c r="A9831">
        <v>15814690</v>
      </c>
      <c r="B9831">
        <v>595</v>
      </c>
      <c r="C9831" t="s">
        <v>39</v>
      </c>
      <c r="D9831" t="s">
        <v>13</v>
      </c>
      <c r="E9831">
        <v>64</v>
      </c>
      <c r="F9831" t="s">
        <v>7840</v>
      </c>
      <c r="G9831">
        <v>2</v>
      </c>
      <c r="H9831" t="s">
        <v>19335</v>
      </c>
      <c r="I9831" s="6">
        <v>105736.32000000001</v>
      </c>
      <c r="J9831" t="s">
        <v>19332</v>
      </c>
      <c r="K9831">
        <v>1</v>
      </c>
      <c r="L9831" t="s">
        <v>19333</v>
      </c>
      <c r="M9831" t="s">
        <v>14</v>
      </c>
      <c r="N9831" t="s">
        <v>14</v>
      </c>
      <c r="O9831">
        <v>89935.73</v>
      </c>
      <c r="P9831">
        <v>1</v>
      </c>
      <c r="Q9831" t="str">
        <f t="shared" si="306"/>
        <v>Churned</v>
      </c>
      <c r="R9831" t="str">
        <f t="shared" si="307"/>
        <v>Inactive</v>
      </c>
    </row>
    <row r="9832" spans="1:18" x14ac:dyDescent="0.25">
      <c r="A9832">
        <v>15807245</v>
      </c>
      <c r="B9832">
        <v>699</v>
      </c>
      <c r="C9832" t="s">
        <v>39</v>
      </c>
      <c r="D9832" t="s">
        <v>13</v>
      </c>
      <c r="E9832">
        <v>41</v>
      </c>
      <c r="F9832" t="s">
        <v>19334</v>
      </c>
      <c r="G9832">
        <v>1</v>
      </c>
      <c r="H9832" t="s">
        <v>19335</v>
      </c>
      <c r="I9832" s="6">
        <v>200117.76000000001</v>
      </c>
      <c r="J9832" t="s">
        <v>19332</v>
      </c>
      <c r="K9832">
        <v>2</v>
      </c>
      <c r="L9832" t="s">
        <v>19331</v>
      </c>
      <c r="M9832" t="s">
        <v>24</v>
      </c>
      <c r="N9832" t="s">
        <v>24</v>
      </c>
      <c r="O9832">
        <v>94142.35</v>
      </c>
      <c r="P9832">
        <v>0</v>
      </c>
      <c r="Q9832" t="str">
        <f t="shared" si="306"/>
        <v>Retained</v>
      </c>
      <c r="R9832" t="str">
        <f t="shared" si="307"/>
        <v>Active</v>
      </c>
    </row>
    <row r="9833" spans="1:18" x14ac:dyDescent="0.25">
      <c r="A9833">
        <v>15799358</v>
      </c>
      <c r="B9833">
        <v>516</v>
      </c>
      <c r="C9833" t="s">
        <v>12</v>
      </c>
      <c r="D9833" t="s">
        <v>13</v>
      </c>
      <c r="E9833">
        <v>46</v>
      </c>
      <c r="F9833" t="s">
        <v>19334</v>
      </c>
      <c r="G9833">
        <v>6</v>
      </c>
      <c r="H9833" t="s">
        <v>19337</v>
      </c>
      <c r="I9833" s="6">
        <v>62212.29</v>
      </c>
      <c r="J9833" t="s">
        <v>19331</v>
      </c>
      <c r="K9833">
        <v>1</v>
      </c>
      <c r="L9833" t="s">
        <v>19333</v>
      </c>
      <c r="M9833" t="s">
        <v>14</v>
      </c>
      <c r="N9833" t="s">
        <v>14</v>
      </c>
      <c r="O9833">
        <v>171681.86</v>
      </c>
      <c r="P9833">
        <v>1</v>
      </c>
      <c r="Q9833" t="str">
        <f t="shared" si="306"/>
        <v>Churned</v>
      </c>
      <c r="R9833" t="str">
        <f t="shared" si="307"/>
        <v>Inactive</v>
      </c>
    </row>
    <row r="9834" spans="1:18" x14ac:dyDescent="0.25">
      <c r="A9834">
        <v>15616172</v>
      </c>
      <c r="B9834">
        <v>838</v>
      </c>
      <c r="C9834" t="s">
        <v>12</v>
      </c>
      <c r="D9834" t="s">
        <v>33</v>
      </c>
      <c r="E9834">
        <v>31</v>
      </c>
      <c r="F9834" t="s">
        <v>19334</v>
      </c>
      <c r="G9834">
        <v>2</v>
      </c>
      <c r="H9834" t="s">
        <v>19335</v>
      </c>
      <c r="I9834" s="6">
        <v>0</v>
      </c>
      <c r="J9834" t="s">
        <v>19330</v>
      </c>
      <c r="K9834">
        <v>2</v>
      </c>
      <c r="L9834" t="s">
        <v>19331</v>
      </c>
      <c r="M9834" t="s">
        <v>24</v>
      </c>
      <c r="N9834" t="s">
        <v>24</v>
      </c>
      <c r="O9834">
        <v>8222.9599999999991</v>
      </c>
      <c r="P9834">
        <v>0</v>
      </c>
      <c r="Q9834" t="str">
        <f t="shared" si="306"/>
        <v>Retained</v>
      </c>
      <c r="R9834" t="str">
        <f t="shared" si="307"/>
        <v>Active</v>
      </c>
    </row>
    <row r="9835" spans="1:18" x14ac:dyDescent="0.25">
      <c r="A9835">
        <v>15777958</v>
      </c>
      <c r="B9835">
        <v>587</v>
      </c>
      <c r="C9835" t="s">
        <v>12</v>
      </c>
      <c r="D9835" t="s">
        <v>33</v>
      </c>
      <c r="E9835">
        <v>39</v>
      </c>
      <c r="F9835" t="s">
        <v>19334</v>
      </c>
      <c r="G9835">
        <v>10</v>
      </c>
      <c r="H9835" t="s">
        <v>19336</v>
      </c>
      <c r="I9835" s="6">
        <v>0</v>
      </c>
      <c r="J9835" t="s">
        <v>19330</v>
      </c>
      <c r="K9835">
        <v>2</v>
      </c>
      <c r="L9835" t="s">
        <v>19331</v>
      </c>
      <c r="M9835" t="s">
        <v>14</v>
      </c>
      <c r="N9835" t="s">
        <v>14</v>
      </c>
      <c r="O9835">
        <v>170409.45</v>
      </c>
      <c r="P9835">
        <v>0</v>
      </c>
      <c r="Q9835" t="str">
        <f t="shared" si="306"/>
        <v>Retained</v>
      </c>
      <c r="R9835" t="str">
        <f t="shared" si="307"/>
        <v>Active</v>
      </c>
    </row>
    <row r="9836" spans="1:18" x14ac:dyDescent="0.25">
      <c r="A9836">
        <v>15809124</v>
      </c>
      <c r="B9836">
        <v>750</v>
      </c>
      <c r="C9836" t="s">
        <v>12</v>
      </c>
      <c r="D9836" t="s">
        <v>33</v>
      </c>
      <c r="E9836">
        <v>38</v>
      </c>
      <c r="F9836" t="s">
        <v>19334</v>
      </c>
      <c r="G9836">
        <v>5</v>
      </c>
      <c r="H9836" t="s">
        <v>19337</v>
      </c>
      <c r="I9836" s="6">
        <v>151532.4</v>
      </c>
      <c r="J9836" t="s">
        <v>19332</v>
      </c>
      <c r="K9836">
        <v>1</v>
      </c>
      <c r="L9836" t="s">
        <v>19333</v>
      </c>
      <c r="M9836" t="s">
        <v>14</v>
      </c>
      <c r="N9836" t="s">
        <v>14</v>
      </c>
      <c r="O9836">
        <v>46555.15</v>
      </c>
      <c r="P9836">
        <v>0</v>
      </c>
      <c r="Q9836" t="str">
        <f t="shared" si="306"/>
        <v>Retained</v>
      </c>
      <c r="R9836" t="str">
        <f t="shared" si="307"/>
        <v>Active</v>
      </c>
    </row>
    <row r="9837" spans="1:18" x14ac:dyDescent="0.25">
      <c r="A9837">
        <v>15616367</v>
      </c>
      <c r="B9837">
        <v>581</v>
      </c>
      <c r="C9837" t="s">
        <v>39</v>
      </c>
      <c r="D9837" t="s">
        <v>33</v>
      </c>
      <c r="E9837">
        <v>39</v>
      </c>
      <c r="F9837" t="s">
        <v>19334</v>
      </c>
      <c r="G9837">
        <v>1</v>
      </c>
      <c r="H9837" t="s">
        <v>19335</v>
      </c>
      <c r="I9837" s="6">
        <v>121523.51</v>
      </c>
      <c r="J9837" t="s">
        <v>19332</v>
      </c>
      <c r="K9837">
        <v>1</v>
      </c>
      <c r="L9837" t="s">
        <v>19333</v>
      </c>
      <c r="M9837" t="s">
        <v>24</v>
      </c>
      <c r="N9837" t="s">
        <v>24</v>
      </c>
      <c r="O9837">
        <v>161655.54999999999</v>
      </c>
      <c r="P9837">
        <v>1</v>
      </c>
      <c r="Q9837" t="str">
        <f t="shared" si="306"/>
        <v>Churned</v>
      </c>
      <c r="R9837" t="str">
        <f t="shared" si="307"/>
        <v>Inactive</v>
      </c>
    </row>
    <row r="9838" spans="1:18" x14ac:dyDescent="0.25">
      <c r="A9838">
        <v>15687385</v>
      </c>
      <c r="B9838">
        <v>484</v>
      </c>
      <c r="C9838" t="s">
        <v>12</v>
      </c>
      <c r="D9838" t="s">
        <v>33</v>
      </c>
      <c r="E9838">
        <v>41</v>
      </c>
      <c r="F9838" t="s">
        <v>19334</v>
      </c>
      <c r="G9838">
        <v>5</v>
      </c>
      <c r="H9838" t="s">
        <v>19337</v>
      </c>
      <c r="I9838" s="6">
        <v>0</v>
      </c>
      <c r="J9838" t="s">
        <v>19330</v>
      </c>
      <c r="K9838">
        <v>1</v>
      </c>
      <c r="L9838" t="s">
        <v>19333</v>
      </c>
      <c r="M9838" t="s">
        <v>14</v>
      </c>
      <c r="N9838" t="s">
        <v>14</v>
      </c>
      <c r="O9838">
        <v>74267.350000000006</v>
      </c>
      <c r="P9838">
        <v>0</v>
      </c>
      <c r="Q9838" t="str">
        <f t="shared" si="306"/>
        <v>Retained</v>
      </c>
      <c r="R9838" t="str">
        <f t="shared" si="307"/>
        <v>Active</v>
      </c>
    </row>
    <row r="9839" spans="1:18" x14ac:dyDescent="0.25">
      <c r="A9839">
        <v>15607877</v>
      </c>
      <c r="B9839">
        <v>576</v>
      </c>
      <c r="C9839" t="s">
        <v>19</v>
      </c>
      <c r="D9839" t="s">
        <v>33</v>
      </c>
      <c r="E9839">
        <v>26</v>
      </c>
      <c r="F9839" t="s">
        <v>83</v>
      </c>
      <c r="G9839">
        <v>8</v>
      </c>
      <c r="H9839" t="s">
        <v>19336</v>
      </c>
      <c r="I9839" s="6">
        <v>0</v>
      </c>
      <c r="J9839" t="s">
        <v>19330</v>
      </c>
      <c r="K9839">
        <v>2</v>
      </c>
      <c r="L9839" t="s">
        <v>19331</v>
      </c>
      <c r="M9839" t="s">
        <v>14</v>
      </c>
      <c r="N9839" t="s">
        <v>14</v>
      </c>
      <c r="O9839">
        <v>34101.06</v>
      </c>
      <c r="P9839">
        <v>0</v>
      </c>
      <c r="Q9839" t="str">
        <f t="shared" si="306"/>
        <v>Retained</v>
      </c>
      <c r="R9839" t="str">
        <f t="shared" si="307"/>
        <v>Active</v>
      </c>
    </row>
    <row r="9840" spans="1:18" x14ac:dyDescent="0.25">
      <c r="A9840">
        <v>15736327</v>
      </c>
      <c r="B9840">
        <v>567</v>
      </c>
      <c r="C9840" t="s">
        <v>39</v>
      </c>
      <c r="D9840" t="s">
        <v>13</v>
      </c>
      <c r="E9840">
        <v>46</v>
      </c>
      <c r="F9840" t="s">
        <v>19334</v>
      </c>
      <c r="G9840">
        <v>1</v>
      </c>
      <c r="H9840" t="s">
        <v>19335</v>
      </c>
      <c r="I9840" s="6">
        <v>68238.509999999995</v>
      </c>
      <c r="J9840" t="s">
        <v>19331</v>
      </c>
      <c r="K9840">
        <v>2</v>
      </c>
      <c r="L9840" t="s">
        <v>19331</v>
      </c>
      <c r="M9840" t="s">
        <v>14</v>
      </c>
      <c r="N9840" t="s">
        <v>14</v>
      </c>
      <c r="O9840">
        <v>109572.58</v>
      </c>
      <c r="P9840">
        <v>0</v>
      </c>
      <c r="Q9840" t="str">
        <f t="shared" si="306"/>
        <v>Retained</v>
      </c>
      <c r="R9840" t="str">
        <f t="shared" si="307"/>
        <v>Active</v>
      </c>
    </row>
    <row r="9841" spans="1:18" x14ac:dyDescent="0.25">
      <c r="A9841">
        <v>15746704</v>
      </c>
      <c r="B9841">
        <v>638</v>
      </c>
      <c r="C9841" t="s">
        <v>19</v>
      </c>
      <c r="D9841" t="s">
        <v>33</v>
      </c>
      <c r="E9841">
        <v>30</v>
      </c>
      <c r="F9841" t="s">
        <v>19334</v>
      </c>
      <c r="G9841">
        <v>9</v>
      </c>
      <c r="H9841" t="s">
        <v>19336</v>
      </c>
      <c r="I9841" s="6">
        <v>136808.53</v>
      </c>
      <c r="J9841" t="s">
        <v>19332</v>
      </c>
      <c r="K9841">
        <v>2</v>
      </c>
      <c r="L9841" t="s">
        <v>19331</v>
      </c>
      <c r="M9841" t="s">
        <v>14</v>
      </c>
      <c r="N9841" t="s">
        <v>14</v>
      </c>
      <c r="O9841">
        <v>106642.97</v>
      </c>
      <c r="P9841">
        <v>0</v>
      </c>
      <c r="Q9841" t="str">
        <f t="shared" si="306"/>
        <v>Retained</v>
      </c>
      <c r="R9841" t="str">
        <f t="shared" si="307"/>
        <v>Active</v>
      </c>
    </row>
    <row r="9842" spans="1:18" x14ac:dyDescent="0.25">
      <c r="A9842">
        <v>15778304</v>
      </c>
      <c r="B9842">
        <v>646</v>
      </c>
      <c r="C9842" t="s">
        <v>39</v>
      </c>
      <c r="D9842" t="s">
        <v>33</v>
      </c>
      <c r="E9842">
        <v>24</v>
      </c>
      <c r="F9842" t="s">
        <v>83</v>
      </c>
      <c r="G9842">
        <v>0</v>
      </c>
      <c r="H9842" t="s">
        <v>19335</v>
      </c>
      <c r="I9842" s="6">
        <v>92398.080000000002</v>
      </c>
      <c r="J9842" t="s">
        <v>19331</v>
      </c>
      <c r="K9842">
        <v>1</v>
      </c>
      <c r="L9842" t="s">
        <v>19333</v>
      </c>
      <c r="M9842" t="s">
        <v>14</v>
      </c>
      <c r="N9842" t="s">
        <v>14</v>
      </c>
      <c r="O9842">
        <v>18897.29</v>
      </c>
      <c r="P9842">
        <v>0</v>
      </c>
      <c r="Q9842" t="str">
        <f t="shared" si="306"/>
        <v>Retained</v>
      </c>
      <c r="R9842" t="str">
        <f t="shared" si="307"/>
        <v>Active</v>
      </c>
    </row>
    <row r="9843" spans="1:18" x14ac:dyDescent="0.25">
      <c r="A9843">
        <v>15588456</v>
      </c>
      <c r="B9843">
        <v>658</v>
      </c>
      <c r="C9843" t="s">
        <v>12</v>
      </c>
      <c r="D9843" t="s">
        <v>13</v>
      </c>
      <c r="E9843">
        <v>40</v>
      </c>
      <c r="F9843" t="s">
        <v>19334</v>
      </c>
      <c r="G9843">
        <v>5</v>
      </c>
      <c r="H9843" t="s">
        <v>19337</v>
      </c>
      <c r="I9843" s="6">
        <v>143566.12</v>
      </c>
      <c r="J9843" t="s">
        <v>19332</v>
      </c>
      <c r="K9843">
        <v>1</v>
      </c>
      <c r="L9843" t="s">
        <v>19333</v>
      </c>
      <c r="M9843" t="s">
        <v>14</v>
      </c>
      <c r="N9843" t="s">
        <v>14</v>
      </c>
      <c r="O9843">
        <v>189607.71</v>
      </c>
      <c r="P9843">
        <v>0</v>
      </c>
      <c r="Q9843" t="str">
        <f t="shared" si="306"/>
        <v>Retained</v>
      </c>
      <c r="R9843" t="str">
        <f t="shared" si="307"/>
        <v>Active</v>
      </c>
    </row>
    <row r="9844" spans="1:18" x14ac:dyDescent="0.25">
      <c r="A9844">
        <v>15664035</v>
      </c>
      <c r="B9844">
        <v>590</v>
      </c>
      <c r="C9844" t="s">
        <v>19</v>
      </c>
      <c r="D9844" t="s">
        <v>13</v>
      </c>
      <c r="E9844">
        <v>38</v>
      </c>
      <c r="F9844" t="s">
        <v>19334</v>
      </c>
      <c r="G9844">
        <v>9</v>
      </c>
      <c r="H9844" t="s">
        <v>19336</v>
      </c>
      <c r="I9844" s="6">
        <v>0</v>
      </c>
      <c r="J9844" t="s">
        <v>19330</v>
      </c>
      <c r="K9844">
        <v>2</v>
      </c>
      <c r="L9844" t="s">
        <v>19331</v>
      </c>
      <c r="M9844" t="s">
        <v>14</v>
      </c>
      <c r="N9844" t="s">
        <v>14</v>
      </c>
      <c r="O9844">
        <v>148750.16</v>
      </c>
      <c r="P9844">
        <v>0</v>
      </c>
      <c r="Q9844" t="str">
        <f t="shared" si="306"/>
        <v>Retained</v>
      </c>
      <c r="R9844" t="str">
        <f t="shared" si="307"/>
        <v>Active</v>
      </c>
    </row>
    <row r="9845" spans="1:18" x14ac:dyDescent="0.25">
      <c r="A9845">
        <v>15596405</v>
      </c>
      <c r="B9845">
        <v>546</v>
      </c>
      <c r="C9845" t="s">
        <v>19</v>
      </c>
      <c r="D9845" t="s">
        <v>33</v>
      </c>
      <c r="E9845">
        <v>25</v>
      </c>
      <c r="F9845" t="s">
        <v>83</v>
      </c>
      <c r="G9845">
        <v>7</v>
      </c>
      <c r="H9845" t="s">
        <v>19337</v>
      </c>
      <c r="I9845" s="6">
        <v>127728.24</v>
      </c>
      <c r="J9845" t="s">
        <v>19332</v>
      </c>
      <c r="K9845">
        <v>2</v>
      </c>
      <c r="L9845" t="s">
        <v>19331</v>
      </c>
      <c r="M9845" t="s">
        <v>14</v>
      </c>
      <c r="N9845" t="s">
        <v>14</v>
      </c>
      <c r="O9845">
        <v>105279.74</v>
      </c>
      <c r="P9845">
        <v>0</v>
      </c>
      <c r="Q9845" t="str">
        <f t="shared" si="306"/>
        <v>Retained</v>
      </c>
      <c r="R9845" t="str">
        <f t="shared" si="307"/>
        <v>Active</v>
      </c>
    </row>
    <row r="9846" spans="1:18" x14ac:dyDescent="0.25">
      <c r="A9846">
        <v>15815097</v>
      </c>
      <c r="B9846">
        <v>603</v>
      </c>
      <c r="C9846" t="s">
        <v>12</v>
      </c>
      <c r="D9846" t="s">
        <v>13</v>
      </c>
      <c r="E9846">
        <v>34</v>
      </c>
      <c r="F9846" t="s">
        <v>19334</v>
      </c>
      <c r="G9846">
        <v>9</v>
      </c>
      <c r="H9846" t="s">
        <v>19336</v>
      </c>
      <c r="I9846" s="6">
        <v>0</v>
      </c>
      <c r="J9846" t="s">
        <v>19330</v>
      </c>
      <c r="K9846">
        <v>2</v>
      </c>
      <c r="L9846" t="s">
        <v>19331</v>
      </c>
      <c r="M9846" t="s">
        <v>24</v>
      </c>
      <c r="N9846" t="s">
        <v>24</v>
      </c>
      <c r="O9846">
        <v>167916.35</v>
      </c>
      <c r="P9846">
        <v>0</v>
      </c>
      <c r="Q9846" t="str">
        <f t="shared" si="306"/>
        <v>Retained</v>
      </c>
      <c r="R9846" t="str">
        <f t="shared" si="307"/>
        <v>Active</v>
      </c>
    </row>
    <row r="9847" spans="1:18" x14ac:dyDescent="0.25">
      <c r="A9847">
        <v>15762708</v>
      </c>
      <c r="B9847">
        <v>619</v>
      </c>
      <c r="C9847" t="s">
        <v>19</v>
      </c>
      <c r="D9847" t="s">
        <v>13</v>
      </c>
      <c r="E9847">
        <v>38</v>
      </c>
      <c r="F9847" t="s">
        <v>19334</v>
      </c>
      <c r="G9847">
        <v>10</v>
      </c>
      <c r="H9847" t="s">
        <v>19336</v>
      </c>
      <c r="I9847" s="6">
        <v>119658.49</v>
      </c>
      <c r="J9847" t="s">
        <v>19332</v>
      </c>
      <c r="K9847">
        <v>1</v>
      </c>
      <c r="L9847" t="s">
        <v>19333</v>
      </c>
      <c r="M9847" t="s">
        <v>14</v>
      </c>
      <c r="N9847" t="s">
        <v>14</v>
      </c>
      <c r="O9847">
        <v>8646.58</v>
      </c>
      <c r="P9847">
        <v>0</v>
      </c>
      <c r="Q9847" t="str">
        <f t="shared" si="306"/>
        <v>Retained</v>
      </c>
      <c r="R9847" t="str">
        <f t="shared" si="307"/>
        <v>Active</v>
      </c>
    </row>
    <row r="9848" spans="1:18" x14ac:dyDescent="0.25">
      <c r="A9848">
        <v>15776211</v>
      </c>
      <c r="B9848">
        <v>678</v>
      </c>
      <c r="C9848" t="s">
        <v>12</v>
      </c>
      <c r="D9848" t="s">
        <v>13</v>
      </c>
      <c r="E9848">
        <v>34</v>
      </c>
      <c r="F9848" t="s">
        <v>19334</v>
      </c>
      <c r="G9848">
        <v>6</v>
      </c>
      <c r="H9848" t="s">
        <v>19337</v>
      </c>
      <c r="I9848" s="6">
        <v>0</v>
      </c>
      <c r="J9848" t="s">
        <v>19330</v>
      </c>
      <c r="K9848">
        <v>2</v>
      </c>
      <c r="L9848" t="s">
        <v>19331</v>
      </c>
      <c r="M9848" t="s">
        <v>14</v>
      </c>
      <c r="N9848" t="s">
        <v>14</v>
      </c>
      <c r="O9848">
        <v>124592.84</v>
      </c>
      <c r="P9848">
        <v>0</v>
      </c>
      <c r="Q9848" t="str">
        <f t="shared" si="306"/>
        <v>Retained</v>
      </c>
      <c r="R9848" t="str">
        <f t="shared" si="307"/>
        <v>Active</v>
      </c>
    </row>
    <row r="9849" spans="1:18" x14ac:dyDescent="0.25">
      <c r="A9849">
        <v>15626012</v>
      </c>
      <c r="B9849">
        <v>459</v>
      </c>
      <c r="C9849" t="s">
        <v>12</v>
      </c>
      <c r="D9849" t="s">
        <v>33</v>
      </c>
      <c r="E9849">
        <v>26</v>
      </c>
      <c r="F9849" t="s">
        <v>83</v>
      </c>
      <c r="G9849">
        <v>4</v>
      </c>
      <c r="H9849" t="s">
        <v>19337</v>
      </c>
      <c r="I9849" s="6">
        <v>149879.66</v>
      </c>
      <c r="J9849" t="s">
        <v>19332</v>
      </c>
      <c r="K9849">
        <v>1</v>
      </c>
      <c r="L9849" t="s">
        <v>19333</v>
      </c>
      <c r="M9849" t="s">
        <v>24</v>
      </c>
      <c r="N9849" t="s">
        <v>24</v>
      </c>
      <c r="O9849">
        <v>50016.17</v>
      </c>
      <c r="P9849">
        <v>0</v>
      </c>
      <c r="Q9849" t="str">
        <f t="shared" si="306"/>
        <v>Retained</v>
      </c>
      <c r="R9849" t="str">
        <f t="shared" si="307"/>
        <v>Active</v>
      </c>
    </row>
    <row r="9850" spans="1:18" x14ac:dyDescent="0.25">
      <c r="A9850">
        <v>15792077</v>
      </c>
      <c r="B9850">
        <v>671</v>
      </c>
      <c r="C9850" t="s">
        <v>39</v>
      </c>
      <c r="D9850" t="s">
        <v>33</v>
      </c>
      <c r="E9850">
        <v>28</v>
      </c>
      <c r="F9850" t="s">
        <v>83</v>
      </c>
      <c r="G9850">
        <v>8</v>
      </c>
      <c r="H9850" t="s">
        <v>19336</v>
      </c>
      <c r="I9850" s="6">
        <v>119859.52</v>
      </c>
      <c r="J9850" t="s">
        <v>19332</v>
      </c>
      <c r="K9850">
        <v>2</v>
      </c>
      <c r="L9850" t="s">
        <v>19331</v>
      </c>
      <c r="M9850" t="s">
        <v>24</v>
      </c>
      <c r="N9850" t="s">
        <v>24</v>
      </c>
      <c r="O9850">
        <v>125422.66</v>
      </c>
      <c r="P9850">
        <v>0</v>
      </c>
      <c r="Q9850" t="str">
        <f t="shared" si="306"/>
        <v>Retained</v>
      </c>
      <c r="R9850" t="str">
        <f t="shared" si="307"/>
        <v>Active</v>
      </c>
    </row>
    <row r="9851" spans="1:18" x14ac:dyDescent="0.25">
      <c r="A9851">
        <v>15718765</v>
      </c>
      <c r="B9851">
        <v>501</v>
      </c>
      <c r="C9851" t="s">
        <v>19</v>
      </c>
      <c r="D9851" t="s">
        <v>33</v>
      </c>
      <c r="E9851">
        <v>43</v>
      </c>
      <c r="F9851" t="s">
        <v>19334</v>
      </c>
      <c r="G9851">
        <v>6</v>
      </c>
      <c r="H9851" t="s">
        <v>19337</v>
      </c>
      <c r="I9851" s="6">
        <v>104533.24</v>
      </c>
      <c r="J9851" t="s">
        <v>19332</v>
      </c>
      <c r="K9851">
        <v>1</v>
      </c>
      <c r="L9851" t="s">
        <v>19333</v>
      </c>
      <c r="M9851" t="s">
        <v>24</v>
      </c>
      <c r="N9851" t="s">
        <v>24</v>
      </c>
      <c r="O9851">
        <v>81123.59</v>
      </c>
      <c r="P9851">
        <v>1</v>
      </c>
      <c r="Q9851" t="str">
        <f t="shared" si="306"/>
        <v>Churned</v>
      </c>
      <c r="R9851" t="str">
        <f t="shared" si="307"/>
        <v>Inactive</v>
      </c>
    </row>
    <row r="9852" spans="1:18" x14ac:dyDescent="0.25">
      <c r="A9852">
        <v>15576615</v>
      </c>
      <c r="B9852">
        <v>719</v>
      </c>
      <c r="C9852" t="s">
        <v>19</v>
      </c>
      <c r="D9852" t="s">
        <v>33</v>
      </c>
      <c r="E9852">
        <v>37</v>
      </c>
      <c r="F9852" t="s">
        <v>19334</v>
      </c>
      <c r="G9852">
        <v>10</v>
      </c>
      <c r="H9852" t="s">
        <v>19336</v>
      </c>
      <c r="I9852" s="6">
        <v>145382.60999999999</v>
      </c>
      <c r="J9852" t="s">
        <v>19332</v>
      </c>
      <c r="K9852">
        <v>1</v>
      </c>
      <c r="L9852" t="s">
        <v>19333</v>
      </c>
      <c r="M9852" t="s">
        <v>24</v>
      </c>
      <c r="N9852" t="s">
        <v>24</v>
      </c>
      <c r="O9852">
        <v>80408.59</v>
      </c>
      <c r="P9852">
        <v>0</v>
      </c>
      <c r="Q9852" t="str">
        <f t="shared" si="306"/>
        <v>Retained</v>
      </c>
      <c r="R9852" t="str">
        <f t="shared" si="307"/>
        <v>Active</v>
      </c>
    </row>
    <row r="9853" spans="1:18" x14ac:dyDescent="0.25">
      <c r="A9853">
        <v>15752650</v>
      </c>
      <c r="B9853">
        <v>681</v>
      </c>
      <c r="C9853" t="s">
        <v>19</v>
      </c>
      <c r="D9853" t="s">
        <v>13</v>
      </c>
      <c r="E9853">
        <v>37</v>
      </c>
      <c r="F9853" t="s">
        <v>19334</v>
      </c>
      <c r="G9853">
        <v>6</v>
      </c>
      <c r="H9853" t="s">
        <v>19337</v>
      </c>
      <c r="I9853" s="6">
        <v>121231.39</v>
      </c>
      <c r="J9853" t="s">
        <v>19332</v>
      </c>
      <c r="K9853">
        <v>1</v>
      </c>
      <c r="L9853" t="s">
        <v>19333</v>
      </c>
      <c r="M9853" t="s">
        <v>14</v>
      </c>
      <c r="N9853" t="s">
        <v>14</v>
      </c>
      <c r="O9853">
        <v>146366.07999999999</v>
      </c>
      <c r="P9853">
        <v>0</v>
      </c>
      <c r="Q9853" t="str">
        <f t="shared" si="306"/>
        <v>Retained</v>
      </c>
      <c r="R9853" t="str">
        <f t="shared" si="307"/>
        <v>Active</v>
      </c>
    </row>
    <row r="9854" spans="1:18" x14ac:dyDescent="0.25">
      <c r="A9854">
        <v>15797502</v>
      </c>
      <c r="B9854">
        <v>706</v>
      </c>
      <c r="C9854" t="s">
        <v>19</v>
      </c>
      <c r="D9854" t="s">
        <v>33</v>
      </c>
      <c r="E9854">
        <v>24</v>
      </c>
      <c r="F9854" t="s">
        <v>83</v>
      </c>
      <c r="G9854">
        <v>2</v>
      </c>
      <c r="H9854" t="s">
        <v>19335</v>
      </c>
      <c r="I9854" s="6">
        <v>141078.57</v>
      </c>
      <c r="J9854" t="s">
        <v>19332</v>
      </c>
      <c r="K9854">
        <v>1</v>
      </c>
      <c r="L9854" t="s">
        <v>19333</v>
      </c>
      <c r="M9854" t="s">
        <v>14</v>
      </c>
      <c r="N9854" t="s">
        <v>14</v>
      </c>
      <c r="O9854">
        <v>24402.87</v>
      </c>
      <c r="P9854">
        <v>0</v>
      </c>
      <c r="Q9854" t="str">
        <f t="shared" si="306"/>
        <v>Retained</v>
      </c>
      <c r="R9854" t="str">
        <f t="shared" si="307"/>
        <v>Active</v>
      </c>
    </row>
    <row r="9855" spans="1:18" x14ac:dyDescent="0.25">
      <c r="A9855">
        <v>15687329</v>
      </c>
      <c r="B9855">
        <v>763</v>
      </c>
      <c r="C9855" t="s">
        <v>39</v>
      </c>
      <c r="D9855" t="s">
        <v>13</v>
      </c>
      <c r="E9855">
        <v>32</v>
      </c>
      <c r="F9855" t="s">
        <v>19334</v>
      </c>
      <c r="G9855">
        <v>1</v>
      </c>
      <c r="H9855" t="s">
        <v>19335</v>
      </c>
      <c r="I9855" s="6">
        <v>108465.65</v>
      </c>
      <c r="J9855" t="s">
        <v>19332</v>
      </c>
      <c r="K9855">
        <v>2</v>
      </c>
      <c r="L9855" t="s">
        <v>19331</v>
      </c>
      <c r="M9855" t="s">
        <v>24</v>
      </c>
      <c r="N9855" t="s">
        <v>24</v>
      </c>
      <c r="O9855">
        <v>60552.44</v>
      </c>
      <c r="P9855">
        <v>1</v>
      </c>
      <c r="Q9855" t="str">
        <f t="shared" si="306"/>
        <v>Churned</v>
      </c>
      <c r="R9855" t="str">
        <f t="shared" si="307"/>
        <v>Inactive</v>
      </c>
    </row>
    <row r="9856" spans="1:18" x14ac:dyDescent="0.25">
      <c r="A9856">
        <v>15779423</v>
      </c>
      <c r="B9856">
        <v>716</v>
      </c>
      <c r="C9856" t="s">
        <v>12</v>
      </c>
      <c r="D9856" t="s">
        <v>33</v>
      </c>
      <c r="E9856">
        <v>39</v>
      </c>
      <c r="F9856" t="s">
        <v>19334</v>
      </c>
      <c r="G9856">
        <v>1</v>
      </c>
      <c r="H9856" t="s">
        <v>19335</v>
      </c>
      <c r="I9856" s="6">
        <v>70657.61</v>
      </c>
      <c r="J9856" t="s">
        <v>19331</v>
      </c>
      <c r="K9856">
        <v>2</v>
      </c>
      <c r="L9856" t="s">
        <v>19331</v>
      </c>
      <c r="M9856" t="s">
        <v>14</v>
      </c>
      <c r="N9856" t="s">
        <v>14</v>
      </c>
      <c r="O9856">
        <v>76476.05</v>
      </c>
      <c r="P9856">
        <v>0</v>
      </c>
      <c r="Q9856" t="str">
        <f t="shared" si="306"/>
        <v>Retained</v>
      </c>
      <c r="R9856" t="str">
        <f t="shared" si="307"/>
        <v>Active</v>
      </c>
    </row>
    <row r="9857" spans="1:18" x14ac:dyDescent="0.25">
      <c r="A9857">
        <v>15619514</v>
      </c>
      <c r="B9857">
        <v>507</v>
      </c>
      <c r="C9857" t="s">
        <v>39</v>
      </c>
      <c r="D9857" t="s">
        <v>33</v>
      </c>
      <c r="E9857">
        <v>40</v>
      </c>
      <c r="F9857" t="s">
        <v>19334</v>
      </c>
      <c r="G9857">
        <v>3</v>
      </c>
      <c r="H9857" t="s">
        <v>19335</v>
      </c>
      <c r="I9857" s="6">
        <v>120105.43</v>
      </c>
      <c r="J9857" t="s">
        <v>19332</v>
      </c>
      <c r="K9857">
        <v>1</v>
      </c>
      <c r="L9857" t="s">
        <v>19333</v>
      </c>
      <c r="M9857" t="s">
        <v>24</v>
      </c>
      <c r="N9857" t="s">
        <v>24</v>
      </c>
      <c r="O9857">
        <v>92075.01</v>
      </c>
      <c r="P9857">
        <v>1</v>
      </c>
      <c r="Q9857" t="str">
        <f t="shared" si="306"/>
        <v>Churned</v>
      </c>
      <c r="R9857" t="str">
        <f t="shared" si="307"/>
        <v>Inactive</v>
      </c>
    </row>
    <row r="9858" spans="1:18" x14ac:dyDescent="0.25">
      <c r="A9858">
        <v>15615430</v>
      </c>
      <c r="B9858">
        <v>678</v>
      </c>
      <c r="C9858" t="s">
        <v>39</v>
      </c>
      <c r="D9858" t="s">
        <v>33</v>
      </c>
      <c r="E9858">
        <v>55</v>
      </c>
      <c r="F9858" t="s">
        <v>7840</v>
      </c>
      <c r="G9858">
        <v>4</v>
      </c>
      <c r="H9858" t="s">
        <v>19337</v>
      </c>
      <c r="I9858" s="6">
        <v>129646.91</v>
      </c>
      <c r="J9858" t="s">
        <v>19332</v>
      </c>
      <c r="K9858">
        <v>1</v>
      </c>
      <c r="L9858" t="s">
        <v>19333</v>
      </c>
      <c r="M9858" t="s">
        <v>14</v>
      </c>
      <c r="N9858" t="s">
        <v>14</v>
      </c>
      <c r="O9858">
        <v>184125.1</v>
      </c>
      <c r="P9858">
        <v>1</v>
      </c>
      <c r="Q9858" t="str">
        <f t="shared" si="306"/>
        <v>Churned</v>
      </c>
      <c r="R9858" t="str">
        <f t="shared" si="307"/>
        <v>Inactive</v>
      </c>
    </row>
    <row r="9859" spans="1:18" x14ac:dyDescent="0.25">
      <c r="A9859">
        <v>15716431</v>
      </c>
      <c r="B9859">
        <v>775</v>
      </c>
      <c r="C9859" t="s">
        <v>12</v>
      </c>
      <c r="D9859" t="s">
        <v>13</v>
      </c>
      <c r="E9859">
        <v>30</v>
      </c>
      <c r="F9859" t="s">
        <v>19334</v>
      </c>
      <c r="G9859">
        <v>10</v>
      </c>
      <c r="H9859" t="s">
        <v>19336</v>
      </c>
      <c r="I9859" s="6">
        <v>191091.74</v>
      </c>
      <c r="J9859" t="s">
        <v>19332</v>
      </c>
      <c r="K9859">
        <v>2</v>
      </c>
      <c r="L9859" t="s">
        <v>19331</v>
      </c>
      <c r="M9859" t="s">
        <v>14</v>
      </c>
      <c r="N9859" t="s">
        <v>14</v>
      </c>
      <c r="O9859">
        <v>96170.38</v>
      </c>
      <c r="P9859">
        <v>0</v>
      </c>
      <c r="Q9859" t="str">
        <f t="shared" ref="Q9859:Q9922" si="308">IF(P9859=1,"Churned", "Retained")</f>
        <v>Retained</v>
      </c>
      <c r="R9859" t="str">
        <f t="shared" ref="R9859:R9922" si="309">IF(P9859=1,"Inactive","Active")</f>
        <v>Active</v>
      </c>
    </row>
    <row r="9860" spans="1:18" x14ac:dyDescent="0.25">
      <c r="A9860">
        <v>15798341</v>
      </c>
      <c r="B9860">
        <v>544</v>
      </c>
      <c r="C9860" t="s">
        <v>12</v>
      </c>
      <c r="D9860" t="s">
        <v>33</v>
      </c>
      <c r="E9860">
        <v>38</v>
      </c>
      <c r="F9860" t="s">
        <v>19334</v>
      </c>
      <c r="G9860">
        <v>8</v>
      </c>
      <c r="H9860" t="s">
        <v>19336</v>
      </c>
      <c r="I9860" s="6">
        <v>0</v>
      </c>
      <c r="J9860" t="s">
        <v>19330</v>
      </c>
      <c r="K9860">
        <v>1</v>
      </c>
      <c r="L9860" t="s">
        <v>19333</v>
      </c>
      <c r="M9860" t="s">
        <v>14</v>
      </c>
      <c r="N9860" t="s">
        <v>14</v>
      </c>
      <c r="O9860">
        <v>98208.62</v>
      </c>
      <c r="P9860">
        <v>0</v>
      </c>
      <c r="Q9860" t="str">
        <f t="shared" si="308"/>
        <v>Retained</v>
      </c>
      <c r="R9860" t="str">
        <f t="shared" si="309"/>
        <v>Active</v>
      </c>
    </row>
    <row r="9861" spans="1:18" x14ac:dyDescent="0.25">
      <c r="A9861">
        <v>15651958</v>
      </c>
      <c r="B9861">
        <v>756</v>
      </c>
      <c r="C9861" t="s">
        <v>12</v>
      </c>
      <c r="D9861" t="s">
        <v>33</v>
      </c>
      <c r="E9861">
        <v>27</v>
      </c>
      <c r="F9861" t="s">
        <v>83</v>
      </c>
      <c r="G9861">
        <v>8</v>
      </c>
      <c r="H9861" t="s">
        <v>19336</v>
      </c>
      <c r="I9861" s="6">
        <v>0</v>
      </c>
      <c r="J9861" t="s">
        <v>19330</v>
      </c>
      <c r="K9861">
        <v>2</v>
      </c>
      <c r="L9861" t="s">
        <v>19331</v>
      </c>
      <c r="M9861" t="s">
        <v>14</v>
      </c>
      <c r="N9861" t="s">
        <v>14</v>
      </c>
      <c r="O9861">
        <v>157932.75</v>
      </c>
      <c r="P9861">
        <v>0</v>
      </c>
      <c r="Q9861" t="str">
        <f t="shared" si="308"/>
        <v>Retained</v>
      </c>
      <c r="R9861" t="str">
        <f t="shared" si="309"/>
        <v>Active</v>
      </c>
    </row>
    <row r="9862" spans="1:18" x14ac:dyDescent="0.25">
      <c r="A9862">
        <v>15726179</v>
      </c>
      <c r="B9862">
        <v>757</v>
      </c>
      <c r="C9862" t="s">
        <v>39</v>
      </c>
      <c r="D9862" t="s">
        <v>13</v>
      </c>
      <c r="E9862">
        <v>43</v>
      </c>
      <c r="F9862" t="s">
        <v>19334</v>
      </c>
      <c r="G9862">
        <v>5</v>
      </c>
      <c r="H9862" t="s">
        <v>19337</v>
      </c>
      <c r="I9862" s="6">
        <v>131433.32999999999</v>
      </c>
      <c r="J9862" t="s">
        <v>19332</v>
      </c>
      <c r="K9862">
        <v>2</v>
      </c>
      <c r="L9862" t="s">
        <v>19331</v>
      </c>
      <c r="M9862" t="s">
        <v>14</v>
      </c>
      <c r="N9862" t="s">
        <v>14</v>
      </c>
      <c r="O9862">
        <v>3497.43</v>
      </c>
      <c r="P9862">
        <v>1</v>
      </c>
      <c r="Q9862" t="str">
        <f t="shared" si="308"/>
        <v>Churned</v>
      </c>
      <c r="R9862" t="str">
        <f t="shared" si="309"/>
        <v>Inactive</v>
      </c>
    </row>
    <row r="9863" spans="1:18" x14ac:dyDescent="0.25">
      <c r="A9863">
        <v>15652999</v>
      </c>
      <c r="B9863">
        <v>742</v>
      </c>
      <c r="C9863" t="s">
        <v>39</v>
      </c>
      <c r="D9863" t="s">
        <v>33</v>
      </c>
      <c r="E9863">
        <v>33</v>
      </c>
      <c r="F9863" t="s">
        <v>19334</v>
      </c>
      <c r="G9863">
        <v>1</v>
      </c>
      <c r="H9863" t="s">
        <v>19335</v>
      </c>
      <c r="I9863" s="6">
        <v>137937.95000000001</v>
      </c>
      <c r="J9863" t="s">
        <v>19332</v>
      </c>
      <c r="K9863">
        <v>1</v>
      </c>
      <c r="L9863" t="s">
        <v>19333</v>
      </c>
      <c r="M9863" t="s">
        <v>14</v>
      </c>
      <c r="N9863" t="s">
        <v>14</v>
      </c>
      <c r="O9863">
        <v>51387.1</v>
      </c>
      <c r="P9863">
        <v>0</v>
      </c>
      <c r="Q9863" t="str">
        <f t="shared" si="308"/>
        <v>Retained</v>
      </c>
      <c r="R9863" t="str">
        <f t="shared" si="309"/>
        <v>Active</v>
      </c>
    </row>
    <row r="9864" spans="1:18" x14ac:dyDescent="0.25">
      <c r="A9864">
        <v>15691950</v>
      </c>
      <c r="B9864">
        <v>591</v>
      </c>
      <c r="C9864" t="s">
        <v>12</v>
      </c>
      <c r="D9864" t="s">
        <v>33</v>
      </c>
      <c r="E9864">
        <v>49</v>
      </c>
      <c r="F9864" t="s">
        <v>19334</v>
      </c>
      <c r="G9864">
        <v>3</v>
      </c>
      <c r="H9864" t="s">
        <v>19335</v>
      </c>
      <c r="I9864" s="6">
        <v>0</v>
      </c>
      <c r="J9864" t="s">
        <v>19330</v>
      </c>
      <c r="K9864">
        <v>2</v>
      </c>
      <c r="L9864" t="s">
        <v>19331</v>
      </c>
      <c r="M9864" t="s">
        <v>24</v>
      </c>
      <c r="N9864" t="s">
        <v>24</v>
      </c>
      <c r="O9864">
        <v>50123.44</v>
      </c>
      <c r="P9864">
        <v>0</v>
      </c>
      <c r="Q9864" t="str">
        <f t="shared" si="308"/>
        <v>Retained</v>
      </c>
      <c r="R9864" t="str">
        <f t="shared" si="309"/>
        <v>Active</v>
      </c>
    </row>
    <row r="9865" spans="1:18" x14ac:dyDescent="0.25">
      <c r="A9865">
        <v>15632446</v>
      </c>
      <c r="B9865">
        <v>667</v>
      </c>
      <c r="C9865" t="s">
        <v>12</v>
      </c>
      <c r="D9865" t="s">
        <v>33</v>
      </c>
      <c r="E9865">
        <v>24</v>
      </c>
      <c r="F9865" t="s">
        <v>83</v>
      </c>
      <c r="G9865">
        <v>4</v>
      </c>
      <c r="H9865" t="s">
        <v>19337</v>
      </c>
      <c r="I9865" s="6">
        <v>0</v>
      </c>
      <c r="J9865" t="s">
        <v>19330</v>
      </c>
      <c r="K9865">
        <v>2</v>
      </c>
      <c r="L9865" t="s">
        <v>19331</v>
      </c>
      <c r="M9865" t="s">
        <v>24</v>
      </c>
      <c r="N9865" t="s">
        <v>24</v>
      </c>
      <c r="O9865">
        <v>180329.83</v>
      </c>
      <c r="P9865">
        <v>0</v>
      </c>
      <c r="Q9865" t="str">
        <f t="shared" si="308"/>
        <v>Retained</v>
      </c>
      <c r="R9865" t="str">
        <f t="shared" si="309"/>
        <v>Active</v>
      </c>
    </row>
    <row r="9866" spans="1:18" x14ac:dyDescent="0.25">
      <c r="A9866">
        <v>15620936</v>
      </c>
      <c r="B9866">
        <v>787</v>
      </c>
      <c r="C9866" t="s">
        <v>12</v>
      </c>
      <c r="D9866" t="s">
        <v>33</v>
      </c>
      <c r="E9866">
        <v>32</v>
      </c>
      <c r="F9866" t="s">
        <v>19334</v>
      </c>
      <c r="G9866">
        <v>4</v>
      </c>
      <c r="H9866" t="s">
        <v>19337</v>
      </c>
      <c r="I9866" s="6">
        <v>0</v>
      </c>
      <c r="J9866" t="s">
        <v>19330</v>
      </c>
      <c r="K9866">
        <v>2</v>
      </c>
      <c r="L9866" t="s">
        <v>19331</v>
      </c>
      <c r="M9866" t="s">
        <v>14</v>
      </c>
      <c r="N9866" t="s">
        <v>14</v>
      </c>
      <c r="O9866">
        <v>13238.93</v>
      </c>
      <c r="P9866">
        <v>0</v>
      </c>
      <c r="Q9866" t="str">
        <f t="shared" si="308"/>
        <v>Retained</v>
      </c>
      <c r="R9866" t="str">
        <f t="shared" si="309"/>
        <v>Active</v>
      </c>
    </row>
    <row r="9867" spans="1:18" x14ac:dyDescent="0.25">
      <c r="A9867">
        <v>15587640</v>
      </c>
      <c r="B9867">
        <v>718</v>
      </c>
      <c r="C9867" t="s">
        <v>12</v>
      </c>
      <c r="D9867" t="s">
        <v>13</v>
      </c>
      <c r="E9867">
        <v>43</v>
      </c>
      <c r="F9867" t="s">
        <v>19334</v>
      </c>
      <c r="G9867">
        <v>0</v>
      </c>
      <c r="H9867" t="s">
        <v>19335</v>
      </c>
      <c r="I9867" s="6">
        <v>93143.39</v>
      </c>
      <c r="J9867" t="s">
        <v>19331</v>
      </c>
      <c r="K9867">
        <v>1</v>
      </c>
      <c r="L9867" t="s">
        <v>19333</v>
      </c>
      <c r="M9867" t="s">
        <v>24</v>
      </c>
      <c r="N9867" t="s">
        <v>24</v>
      </c>
      <c r="O9867">
        <v>167554.85999999999</v>
      </c>
      <c r="P9867">
        <v>0</v>
      </c>
      <c r="Q9867" t="str">
        <f t="shared" si="308"/>
        <v>Retained</v>
      </c>
      <c r="R9867" t="str">
        <f t="shared" si="309"/>
        <v>Active</v>
      </c>
    </row>
    <row r="9868" spans="1:18" x14ac:dyDescent="0.25">
      <c r="A9868">
        <v>15782231</v>
      </c>
      <c r="B9868">
        <v>521</v>
      </c>
      <c r="C9868" t="s">
        <v>12</v>
      </c>
      <c r="D9868" t="s">
        <v>33</v>
      </c>
      <c r="E9868">
        <v>38</v>
      </c>
      <c r="F9868" t="s">
        <v>19334</v>
      </c>
      <c r="G9868">
        <v>6</v>
      </c>
      <c r="H9868" t="s">
        <v>19337</v>
      </c>
      <c r="I9868" s="6">
        <v>0</v>
      </c>
      <c r="J9868" t="s">
        <v>19330</v>
      </c>
      <c r="K9868">
        <v>2</v>
      </c>
      <c r="L9868" t="s">
        <v>19331</v>
      </c>
      <c r="M9868" t="s">
        <v>24</v>
      </c>
      <c r="N9868" t="s">
        <v>24</v>
      </c>
      <c r="O9868">
        <v>51454.06</v>
      </c>
      <c r="P9868">
        <v>0</v>
      </c>
      <c r="Q9868" t="str">
        <f t="shared" si="308"/>
        <v>Retained</v>
      </c>
      <c r="R9868" t="str">
        <f t="shared" si="309"/>
        <v>Active</v>
      </c>
    </row>
    <row r="9869" spans="1:18" x14ac:dyDescent="0.25">
      <c r="A9869">
        <v>15580462</v>
      </c>
      <c r="B9869">
        <v>607</v>
      </c>
      <c r="C9869" t="s">
        <v>19</v>
      </c>
      <c r="D9869" t="s">
        <v>33</v>
      </c>
      <c r="E9869">
        <v>40</v>
      </c>
      <c r="F9869" t="s">
        <v>19334</v>
      </c>
      <c r="G9869">
        <v>1</v>
      </c>
      <c r="H9869" t="s">
        <v>19335</v>
      </c>
      <c r="I9869" s="6">
        <v>112544.45</v>
      </c>
      <c r="J9869" t="s">
        <v>19332</v>
      </c>
      <c r="K9869">
        <v>1</v>
      </c>
      <c r="L9869" t="s">
        <v>19333</v>
      </c>
      <c r="M9869" t="s">
        <v>14</v>
      </c>
      <c r="N9869" t="s">
        <v>14</v>
      </c>
      <c r="O9869">
        <v>19842.22</v>
      </c>
      <c r="P9869">
        <v>0</v>
      </c>
      <c r="Q9869" t="str">
        <f t="shared" si="308"/>
        <v>Retained</v>
      </c>
      <c r="R9869" t="str">
        <f t="shared" si="309"/>
        <v>Active</v>
      </c>
    </row>
    <row r="9870" spans="1:18" x14ac:dyDescent="0.25">
      <c r="A9870">
        <v>15736371</v>
      </c>
      <c r="B9870">
        <v>633</v>
      </c>
      <c r="C9870" t="s">
        <v>12</v>
      </c>
      <c r="D9870" t="s">
        <v>13</v>
      </c>
      <c r="E9870">
        <v>34</v>
      </c>
      <c r="F9870" t="s">
        <v>19334</v>
      </c>
      <c r="G9870">
        <v>3</v>
      </c>
      <c r="H9870" t="s">
        <v>19335</v>
      </c>
      <c r="I9870" s="6">
        <v>123034.43</v>
      </c>
      <c r="J9870" t="s">
        <v>19332</v>
      </c>
      <c r="K9870">
        <v>2</v>
      </c>
      <c r="L9870" t="s">
        <v>19331</v>
      </c>
      <c r="M9870" t="s">
        <v>14</v>
      </c>
      <c r="N9870" t="s">
        <v>14</v>
      </c>
      <c r="O9870">
        <v>38315.040000000001</v>
      </c>
      <c r="P9870">
        <v>0</v>
      </c>
      <c r="Q9870" t="str">
        <f t="shared" si="308"/>
        <v>Retained</v>
      </c>
      <c r="R9870" t="str">
        <f t="shared" si="309"/>
        <v>Active</v>
      </c>
    </row>
    <row r="9871" spans="1:18" x14ac:dyDescent="0.25">
      <c r="A9871">
        <v>15648032</v>
      </c>
      <c r="B9871">
        <v>588</v>
      </c>
      <c r="C9871" t="s">
        <v>19</v>
      </c>
      <c r="D9871" t="s">
        <v>33</v>
      </c>
      <c r="E9871">
        <v>37</v>
      </c>
      <c r="F9871" t="s">
        <v>19334</v>
      </c>
      <c r="G9871">
        <v>2</v>
      </c>
      <c r="H9871" t="s">
        <v>19335</v>
      </c>
      <c r="I9871" s="6">
        <v>0</v>
      </c>
      <c r="J9871" t="s">
        <v>19330</v>
      </c>
      <c r="K9871">
        <v>2</v>
      </c>
      <c r="L9871" t="s">
        <v>19331</v>
      </c>
      <c r="M9871" t="s">
        <v>14</v>
      </c>
      <c r="N9871" t="s">
        <v>14</v>
      </c>
      <c r="O9871">
        <v>187816.59</v>
      </c>
      <c r="P9871">
        <v>0</v>
      </c>
      <c r="Q9871" t="str">
        <f t="shared" si="308"/>
        <v>Retained</v>
      </c>
      <c r="R9871" t="str">
        <f t="shared" si="309"/>
        <v>Active</v>
      </c>
    </row>
    <row r="9872" spans="1:18" x14ac:dyDescent="0.25">
      <c r="A9872">
        <v>15610454</v>
      </c>
      <c r="B9872">
        <v>724</v>
      </c>
      <c r="C9872" t="s">
        <v>39</v>
      </c>
      <c r="D9872" t="s">
        <v>13</v>
      </c>
      <c r="E9872">
        <v>33</v>
      </c>
      <c r="F9872" t="s">
        <v>19334</v>
      </c>
      <c r="G9872">
        <v>9</v>
      </c>
      <c r="H9872" t="s">
        <v>19336</v>
      </c>
      <c r="I9872" s="6">
        <v>119278.44</v>
      </c>
      <c r="J9872" t="s">
        <v>19332</v>
      </c>
      <c r="K9872">
        <v>1</v>
      </c>
      <c r="L9872" t="s">
        <v>19333</v>
      </c>
      <c r="M9872" t="s">
        <v>14</v>
      </c>
      <c r="N9872" t="s">
        <v>14</v>
      </c>
      <c r="O9872">
        <v>197148.24</v>
      </c>
      <c r="P9872">
        <v>0</v>
      </c>
      <c r="Q9872" t="str">
        <f t="shared" si="308"/>
        <v>Retained</v>
      </c>
      <c r="R9872" t="str">
        <f t="shared" si="309"/>
        <v>Active</v>
      </c>
    </row>
    <row r="9873" spans="1:18" x14ac:dyDescent="0.25">
      <c r="A9873">
        <v>15671358</v>
      </c>
      <c r="B9873">
        <v>720</v>
      </c>
      <c r="C9873" t="s">
        <v>12</v>
      </c>
      <c r="D9873" t="s">
        <v>33</v>
      </c>
      <c r="E9873">
        <v>44</v>
      </c>
      <c r="F9873" t="s">
        <v>19334</v>
      </c>
      <c r="G9873">
        <v>4</v>
      </c>
      <c r="H9873" t="s">
        <v>19337</v>
      </c>
      <c r="I9873" s="6">
        <v>0</v>
      </c>
      <c r="J9873" t="s">
        <v>19330</v>
      </c>
      <c r="K9873">
        <v>2</v>
      </c>
      <c r="L9873" t="s">
        <v>19331</v>
      </c>
      <c r="M9873" t="s">
        <v>24</v>
      </c>
      <c r="N9873" t="s">
        <v>24</v>
      </c>
      <c r="O9873">
        <v>163471.01</v>
      </c>
      <c r="P9873">
        <v>0</v>
      </c>
      <c r="Q9873" t="str">
        <f t="shared" si="308"/>
        <v>Retained</v>
      </c>
      <c r="R9873" t="str">
        <f t="shared" si="309"/>
        <v>Active</v>
      </c>
    </row>
    <row r="9874" spans="1:18" x14ac:dyDescent="0.25">
      <c r="A9874">
        <v>15747130</v>
      </c>
      <c r="B9874">
        <v>521</v>
      </c>
      <c r="C9874" t="s">
        <v>12</v>
      </c>
      <c r="D9874" t="s">
        <v>33</v>
      </c>
      <c r="E9874">
        <v>39</v>
      </c>
      <c r="F9874" t="s">
        <v>19334</v>
      </c>
      <c r="G9874">
        <v>7</v>
      </c>
      <c r="H9874" t="s">
        <v>19337</v>
      </c>
      <c r="I9874" s="6">
        <v>0</v>
      </c>
      <c r="J9874" t="s">
        <v>19330</v>
      </c>
      <c r="K9874">
        <v>2</v>
      </c>
      <c r="L9874" t="s">
        <v>19331</v>
      </c>
      <c r="M9874" t="s">
        <v>14</v>
      </c>
      <c r="N9874" t="s">
        <v>14</v>
      </c>
      <c r="O9874">
        <v>653.58000000000004</v>
      </c>
      <c r="P9874">
        <v>0</v>
      </c>
      <c r="Q9874" t="str">
        <f t="shared" si="308"/>
        <v>Retained</v>
      </c>
      <c r="R9874" t="str">
        <f t="shared" si="309"/>
        <v>Active</v>
      </c>
    </row>
    <row r="9875" spans="1:18" x14ac:dyDescent="0.25">
      <c r="A9875">
        <v>15578374</v>
      </c>
      <c r="B9875">
        <v>620</v>
      </c>
      <c r="C9875" t="s">
        <v>19</v>
      </c>
      <c r="D9875" t="s">
        <v>33</v>
      </c>
      <c r="E9875">
        <v>36</v>
      </c>
      <c r="F9875" t="s">
        <v>19334</v>
      </c>
      <c r="G9875">
        <v>7</v>
      </c>
      <c r="H9875" t="s">
        <v>19337</v>
      </c>
      <c r="I9875" s="6">
        <v>169312.72</v>
      </c>
      <c r="J9875" t="s">
        <v>19332</v>
      </c>
      <c r="K9875">
        <v>1</v>
      </c>
      <c r="L9875" t="s">
        <v>19333</v>
      </c>
      <c r="M9875" t="s">
        <v>24</v>
      </c>
      <c r="N9875" t="s">
        <v>24</v>
      </c>
      <c r="O9875">
        <v>45414.09</v>
      </c>
      <c r="P9875">
        <v>0</v>
      </c>
      <c r="Q9875" t="str">
        <f t="shared" si="308"/>
        <v>Retained</v>
      </c>
      <c r="R9875" t="str">
        <f t="shared" si="309"/>
        <v>Active</v>
      </c>
    </row>
    <row r="9876" spans="1:18" x14ac:dyDescent="0.25">
      <c r="A9876">
        <v>15572182</v>
      </c>
      <c r="B9876">
        <v>505</v>
      </c>
      <c r="C9876" t="s">
        <v>39</v>
      </c>
      <c r="D9876" t="s">
        <v>13</v>
      </c>
      <c r="E9876">
        <v>33</v>
      </c>
      <c r="F9876" t="s">
        <v>19334</v>
      </c>
      <c r="G9876">
        <v>3</v>
      </c>
      <c r="H9876" t="s">
        <v>19335</v>
      </c>
      <c r="I9876" s="6">
        <v>106506.77</v>
      </c>
      <c r="J9876" t="s">
        <v>19332</v>
      </c>
      <c r="K9876">
        <v>3</v>
      </c>
      <c r="L9876" t="s">
        <v>19332</v>
      </c>
      <c r="M9876" t="s">
        <v>24</v>
      </c>
      <c r="N9876" t="s">
        <v>24</v>
      </c>
      <c r="O9876">
        <v>45445.78</v>
      </c>
      <c r="P9876">
        <v>1</v>
      </c>
      <c r="Q9876" t="str">
        <f t="shared" si="308"/>
        <v>Churned</v>
      </c>
      <c r="R9876" t="str">
        <f t="shared" si="309"/>
        <v>Inactive</v>
      </c>
    </row>
    <row r="9877" spans="1:18" x14ac:dyDescent="0.25">
      <c r="A9877">
        <v>15770041</v>
      </c>
      <c r="B9877">
        <v>728</v>
      </c>
      <c r="C9877" t="s">
        <v>19</v>
      </c>
      <c r="D9877" t="s">
        <v>13</v>
      </c>
      <c r="E9877">
        <v>43</v>
      </c>
      <c r="F9877" t="s">
        <v>19334</v>
      </c>
      <c r="G9877">
        <v>8</v>
      </c>
      <c r="H9877" t="s">
        <v>19336</v>
      </c>
      <c r="I9877" s="6">
        <v>128412.61</v>
      </c>
      <c r="J9877" t="s">
        <v>19332</v>
      </c>
      <c r="K9877">
        <v>1</v>
      </c>
      <c r="L9877" t="s">
        <v>19333</v>
      </c>
      <c r="M9877" t="s">
        <v>14</v>
      </c>
      <c r="N9877" t="s">
        <v>14</v>
      </c>
      <c r="O9877">
        <v>139024.31</v>
      </c>
      <c r="P9877">
        <v>0</v>
      </c>
      <c r="Q9877" t="str">
        <f t="shared" si="308"/>
        <v>Retained</v>
      </c>
      <c r="R9877" t="str">
        <f t="shared" si="309"/>
        <v>Active</v>
      </c>
    </row>
    <row r="9878" spans="1:18" x14ac:dyDescent="0.25">
      <c r="A9878">
        <v>15669414</v>
      </c>
      <c r="B9878">
        <v>486</v>
      </c>
      <c r="C9878" t="s">
        <v>39</v>
      </c>
      <c r="D9878" t="s">
        <v>33</v>
      </c>
      <c r="E9878">
        <v>62</v>
      </c>
      <c r="F9878" t="s">
        <v>7840</v>
      </c>
      <c r="G9878">
        <v>9</v>
      </c>
      <c r="H9878" t="s">
        <v>19336</v>
      </c>
      <c r="I9878" s="6">
        <v>118356.89</v>
      </c>
      <c r="J9878" t="s">
        <v>19332</v>
      </c>
      <c r="K9878">
        <v>2</v>
      </c>
      <c r="L9878" t="s">
        <v>19331</v>
      </c>
      <c r="M9878" t="s">
        <v>24</v>
      </c>
      <c r="N9878" t="s">
        <v>24</v>
      </c>
      <c r="O9878">
        <v>168034.83</v>
      </c>
      <c r="P9878">
        <v>1</v>
      </c>
      <c r="Q9878" t="str">
        <f t="shared" si="308"/>
        <v>Churned</v>
      </c>
      <c r="R9878" t="str">
        <f t="shared" si="309"/>
        <v>Inactive</v>
      </c>
    </row>
    <row r="9879" spans="1:18" x14ac:dyDescent="0.25">
      <c r="A9879">
        <v>15777054</v>
      </c>
      <c r="B9879">
        <v>584</v>
      </c>
      <c r="C9879" t="s">
        <v>39</v>
      </c>
      <c r="D9879" t="s">
        <v>33</v>
      </c>
      <c r="E9879">
        <v>42</v>
      </c>
      <c r="F9879" t="s">
        <v>19334</v>
      </c>
      <c r="G9879">
        <v>3</v>
      </c>
      <c r="H9879" t="s">
        <v>19335</v>
      </c>
      <c r="I9879" s="6">
        <v>137479.13</v>
      </c>
      <c r="J9879" t="s">
        <v>19332</v>
      </c>
      <c r="K9879">
        <v>1</v>
      </c>
      <c r="L9879" t="s">
        <v>19333</v>
      </c>
      <c r="M9879" t="s">
        <v>24</v>
      </c>
      <c r="N9879" t="s">
        <v>24</v>
      </c>
      <c r="O9879">
        <v>25669.1</v>
      </c>
      <c r="P9879">
        <v>0</v>
      </c>
      <c r="Q9879" t="str">
        <f t="shared" si="308"/>
        <v>Retained</v>
      </c>
      <c r="R9879" t="str">
        <f t="shared" si="309"/>
        <v>Active</v>
      </c>
    </row>
    <row r="9880" spans="1:18" x14ac:dyDescent="0.25">
      <c r="A9880">
        <v>15621021</v>
      </c>
      <c r="B9880">
        <v>687</v>
      </c>
      <c r="C9880" t="s">
        <v>19</v>
      </c>
      <c r="D9880" t="s">
        <v>13</v>
      </c>
      <c r="E9880">
        <v>40</v>
      </c>
      <c r="F9880" t="s">
        <v>19334</v>
      </c>
      <c r="G9880">
        <v>1</v>
      </c>
      <c r="H9880" t="s">
        <v>19335</v>
      </c>
      <c r="I9880" s="6">
        <v>0</v>
      </c>
      <c r="J9880" t="s">
        <v>19330</v>
      </c>
      <c r="K9880">
        <v>2</v>
      </c>
      <c r="L9880" t="s">
        <v>19331</v>
      </c>
      <c r="M9880" t="s">
        <v>24</v>
      </c>
      <c r="N9880" t="s">
        <v>24</v>
      </c>
      <c r="O9880">
        <v>8207.36</v>
      </c>
      <c r="P9880">
        <v>0</v>
      </c>
      <c r="Q9880" t="str">
        <f t="shared" si="308"/>
        <v>Retained</v>
      </c>
      <c r="R9880" t="str">
        <f t="shared" si="309"/>
        <v>Active</v>
      </c>
    </row>
    <row r="9881" spans="1:18" x14ac:dyDescent="0.25">
      <c r="A9881">
        <v>15785490</v>
      </c>
      <c r="B9881">
        <v>771</v>
      </c>
      <c r="C9881" t="s">
        <v>12</v>
      </c>
      <c r="D9881" t="s">
        <v>33</v>
      </c>
      <c r="E9881">
        <v>50</v>
      </c>
      <c r="F9881" t="s">
        <v>7840</v>
      </c>
      <c r="G9881">
        <v>3</v>
      </c>
      <c r="H9881" t="s">
        <v>19335</v>
      </c>
      <c r="I9881" s="6">
        <v>105229.72</v>
      </c>
      <c r="J9881" t="s">
        <v>19332</v>
      </c>
      <c r="K9881">
        <v>1</v>
      </c>
      <c r="L9881" t="s">
        <v>19333</v>
      </c>
      <c r="M9881" t="s">
        <v>14</v>
      </c>
      <c r="N9881" t="s">
        <v>14</v>
      </c>
      <c r="O9881">
        <v>16281.68</v>
      </c>
      <c r="P9881">
        <v>1</v>
      </c>
      <c r="Q9881" t="str">
        <f t="shared" si="308"/>
        <v>Churned</v>
      </c>
      <c r="R9881" t="str">
        <f t="shared" si="309"/>
        <v>Inactive</v>
      </c>
    </row>
    <row r="9882" spans="1:18" x14ac:dyDescent="0.25">
      <c r="A9882">
        <v>15577695</v>
      </c>
      <c r="B9882">
        <v>678</v>
      </c>
      <c r="C9882" t="s">
        <v>12</v>
      </c>
      <c r="D9882" t="s">
        <v>33</v>
      </c>
      <c r="E9882">
        <v>41</v>
      </c>
      <c r="F9882" t="s">
        <v>19334</v>
      </c>
      <c r="G9882">
        <v>2</v>
      </c>
      <c r="H9882" t="s">
        <v>19335</v>
      </c>
      <c r="I9882" s="6">
        <v>148088.10999999999</v>
      </c>
      <c r="J9882" t="s">
        <v>19332</v>
      </c>
      <c r="K9882">
        <v>1</v>
      </c>
      <c r="L9882" t="s">
        <v>19333</v>
      </c>
      <c r="M9882" t="s">
        <v>24</v>
      </c>
      <c r="N9882" t="s">
        <v>24</v>
      </c>
      <c r="O9882">
        <v>14083.12</v>
      </c>
      <c r="P9882">
        <v>0</v>
      </c>
      <c r="Q9882" t="str">
        <f t="shared" si="308"/>
        <v>Retained</v>
      </c>
      <c r="R9882" t="str">
        <f t="shared" si="309"/>
        <v>Active</v>
      </c>
    </row>
    <row r="9883" spans="1:18" x14ac:dyDescent="0.25">
      <c r="A9883">
        <v>15686974</v>
      </c>
      <c r="B9883">
        <v>751</v>
      </c>
      <c r="C9883" t="s">
        <v>12</v>
      </c>
      <c r="D9883" t="s">
        <v>13</v>
      </c>
      <c r="E9883">
        <v>48</v>
      </c>
      <c r="F9883" t="s">
        <v>19334</v>
      </c>
      <c r="G9883">
        <v>4</v>
      </c>
      <c r="H9883" t="s">
        <v>19337</v>
      </c>
      <c r="I9883" s="6">
        <v>0</v>
      </c>
      <c r="J9883" t="s">
        <v>19330</v>
      </c>
      <c r="K9883">
        <v>1</v>
      </c>
      <c r="L9883" t="s">
        <v>19333</v>
      </c>
      <c r="M9883" t="s">
        <v>14</v>
      </c>
      <c r="N9883" t="s">
        <v>14</v>
      </c>
      <c r="O9883">
        <v>30165.06</v>
      </c>
      <c r="P9883">
        <v>1</v>
      </c>
      <c r="Q9883" t="str">
        <f t="shared" si="308"/>
        <v>Churned</v>
      </c>
      <c r="R9883" t="str">
        <f t="shared" si="309"/>
        <v>Inactive</v>
      </c>
    </row>
    <row r="9884" spans="1:18" x14ac:dyDescent="0.25">
      <c r="A9884">
        <v>15574584</v>
      </c>
      <c r="B9884">
        <v>670</v>
      </c>
      <c r="C9884" t="s">
        <v>12</v>
      </c>
      <c r="D9884" t="s">
        <v>33</v>
      </c>
      <c r="E9884">
        <v>33</v>
      </c>
      <c r="F9884" t="s">
        <v>19334</v>
      </c>
      <c r="G9884">
        <v>8</v>
      </c>
      <c r="H9884" t="s">
        <v>19336</v>
      </c>
      <c r="I9884" s="6">
        <v>126679.69</v>
      </c>
      <c r="J9884" t="s">
        <v>19332</v>
      </c>
      <c r="K9884">
        <v>1</v>
      </c>
      <c r="L9884" t="s">
        <v>19333</v>
      </c>
      <c r="M9884" t="s">
        <v>14</v>
      </c>
      <c r="N9884" t="s">
        <v>14</v>
      </c>
      <c r="O9884">
        <v>39451.089999999997</v>
      </c>
      <c r="P9884">
        <v>0</v>
      </c>
      <c r="Q9884" t="str">
        <f t="shared" si="308"/>
        <v>Retained</v>
      </c>
      <c r="R9884" t="str">
        <f t="shared" si="309"/>
        <v>Active</v>
      </c>
    </row>
    <row r="9885" spans="1:18" x14ac:dyDescent="0.25">
      <c r="A9885">
        <v>15719541</v>
      </c>
      <c r="B9885">
        <v>675</v>
      </c>
      <c r="C9885" t="s">
        <v>19</v>
      </c>
      <c r="D9885" t="s">
        <v>33</v>
      </c>
      <c r="E9885">
        <v>31</v>
      </c>
      <c r="F9885" t="s">
        <v>19334</v>
      </c>
      <c r="G9885">
        <v>2</v>
      </c>
      <c r="H9885" t="s">
        <v>19335</v>
      </c>
      <c r="I9885" s="6">
        <v>90826.27</v>
      </c>
      <c r="J9885" t="s">
        <v>19331</v>
      </c>
      <c r="K9885">
        <v>2</v>
      </c>
      <c r="L9885" t="s">
        <v>19331</v>
      </c>
      <c r="M9885" t="s">
        <v>24</v>
      </c>
      <c r="N9885" t="s">
        <v>24</v>
      </c>
      <c r="O9885">
        <v>60270.87</v>
      </c>
      <c r="P9885">
        <v>0</v>
      </c>
      <c r="Q9885" t="str">
        <f t="shared" si="308"/>
        <v>Retained</v>
      </c>
      <c r="R9885" t="str">
        <f t="shared" si="309"/>
        <v>Active</v>
      </c>
    </row>
    <row r="9886" spans="1:18" x14ac:dyDescent="0.25">
      <c r="A9886">
        <v>15646310</v>
      </c>
      <c r="B9886">
        <v>684</v>
      </c>
      <c r="C9886" t="s">
        <v>19</v>
      </c>
      <c r="D9886" t="s">
        <v>33</v>
      </c>
      <c r="E9886">
        <v>24</v>
      </c>
      <c r="F9886" t="s">
        <v>83</v>
      </c>
      <c r="G9886">
        <v>8</v>
      </c>
      <c r="H9886" t="s">
        <v>19336</v>
      </c>
      <c r="I9886" s="6">
        <v>143582.89000000001</v>
      </c>
      <c r="J9886" t="s">
        <v>19332</v>
      </c>
      <c r="K9886">
        <v>1</v>
      </c>
      <c r="L9886" t="s">
        <v>19333</v>
      </c>
      <c r="M9886" t="s">
        <v>14</v>
      </c>
      <c r="N9886" t="s">
        <v>14</v>
      </c>
      <c r="O9886">
        <v>22527.27</v>
      </c>
      <c r="P9886">
        <v>0</v>
      </c>
      <c r="Q9886" t="str">
        <f t="shared" si="308"/>
        <v>Retained</v>
      </c>
      <c r="R9886" t="str">
        <f t="shared" si="309"/>
        <v>Active</v>
      </c>
    </row>
    <row r="9887" spans="1:18" x14ac:dyDescent="0.25">
      <c r="A9887">
        <v>15697606</v>
      </c>
      <c r="B9887">
        <v>637</v>
      </c>
      <c r="C9887" t="s">
        <v>12</v>
      </c>
      <c r="D9887" t="s">
        <v>13</v>
      </c>
      <c r="E9887">
        <v>21</v>
      </c>
      <c r="F9887" t="s">
        <v>83</v>
      </c>
      <c r="G9887">
        <v>10</v>
      </c>
      <c r="H9887" t="s">
        <v>19336</v>
      </c>
      <c r="I9887" s="6">
        <v>125712.2</v>
      </c>
      <c r="J9887" t="s">
        <v>19332</v>
      </c>
      <c r="K9887">
        <v>1</v>
      </c>
      <c r="L9887" t="s">
        <v>19333</v>
      </c>
      <c r="M9887" t="s">
        <v>24</v>
      </c>
      <c r="N9887" t="s">
        <v>24</v>
      </c>
      <c r="O9887">
        <v>175072.47</v>
      </c>
      <c r="P9887">
        <v>0</v>
      </c>
      <c r="Q9887" t="str">
        <f t="shared" si="308"/>
        <v>Retained</v>
      </c>
      <c r="R9887" t="str">
        <f t="shared" si="309"/>
        <v>Active</v>
      </c>
    </row>
    <row r="9888" spans="1:18" x14ac:dyDescent="0.25">
      <c r="A9888">
        <v>15711489</v>
      </c>
      <c r="B9888">
        <v>760</v>
      </c>
      <c r="C9888" t="s">
        <v>19</v>
      </c>
      <c r="D9888" t="s">
        <v>13</v>
      </c>
      <c r="E9888">
        <v>32</v>
      </c>
      <c r="F9888" t="s">
        <v>19334</v>
      </c>
      <c r="G9888">
        <v>2</v>
      </c>
      <c r="H9888" t="s">
        <v>19335</v>
      </c>
      <c r="I9888" s="6">
        <v>0</v>
      </c>
      <c r="J9888" t="s">
        <v>19330</v>
      </c>
      <c r="K9888">
        <v>1</v>
      </c>
      <c r="L9888" t="s">
        <v>19333</v>
      </c>
      <c r="M9888" t="s">
        <v>14</v>
      </c>
      <c r="N9888" t="s">
        <v>14</v>
      </c>
      <c r="O9888">
        <v>114565.35</v>
      </c>
      <c r="P9888">
        <v>0</v>
      </c>
      <c r="Q9888" t="str">
        <f t="shared" si="308"/>
        <v>Retained</v>
      </c>
      <c r="R9888" t="str">
        <f t="shared" si="309"/>
        <v>Active</v>
      </c>
    </row>
    <row r="9889" spans="1:18" x14ac:dyDescent="0.25">
      <c r="A9889">
        <v>15670427</v>
      </c>
      <c r="B9889">
        <v>662</v>
      </c>
      <c r="C9889" t="s">
        <v>19</v>
      </c>
      <c r="D9889" t="s">
        <v>33</v>
      </c>
      <c r="E9889">
        <v>37</v>
      </c>
      <c r="F9889" t="s">
        <v>19334</v>
      </c>
      <c r="G9889">
        <v>4</v>
      </c>
      <c r="H9889" t="s">
        <v>19337</v>
      </c>
      <c r="I9889" s="6">
        <v>155187.29999999999</v>
      </c>
      <c r="J9889" t="s">
        <v>19332</v>
      </c>
      <c r="K9889">
        <v>1</v>
      </c>
      <c r="L9889" t="s">
        <v>19333</v>
      </c>
      <c r="M9889" t="s">
        <v>24</v>
      </c>
      <c r="N9889" t="s">
        <v>24</v>
      </c>
      <c r="O9889">
        <v>48930.8</v>
      </c>
      <c r="P9889">
        <v>0</v>
      </c>
      <c r="Q9889" t="str">
        <f t="shared" si="308"/>
        <v>Retained</v>
      </c>
      <c r="R9889" t="str">
        <f t="shared" si="309"/>
        <v>Active</v>
      </c>
    </row>
    <row r="9890" spans="1:18" x14ac:dyDescent="0.25">
      <c r="A9890">
        <v>15731755</v>
      </c>
      <c r="B9890">
        <v>680</v>
      </c>
      <c r="C9890" t="s">
        <v>12</v>
      </c>
      <c r="D9890" t="s">
        <v>33</v>
      </c>
      <c r="E9890">
        <v>49</v>
      </c>
      <c r="F9890" t="s">
        <v>19334</v>
      </c>
      <c r="G9890">
        <v>10</v>
      </c>
      <c r="H9890" t="s">
        <v>19336</v>
      </c>
      <c r="I9890" s="6">
        <v>0</v>
      </c>
      <c r="J9890" t="s">
        <v>19330</v>
      </c>
      <c r="K9890">
        <v>2</v>
      </c>
      <c r="L9890" t="s">
        <v>19331</v>
      </c>
      <c r="M9890" t="s">
        <v>24</v>
      </c>
      <c r="N9890" t="s">
        <v>24</v>
      </c>
      <c r="O9890">
        <v>187008.45</v>
      </c>
      <c r="P9890">
        <v>0</v>
      </c>
      <c r="Q9890" t="str">
        <f t="shared" si="308"/>
        <v>Retained</v>
      </c>
      <c r="R9890" t="str">
        <f t="shared" si="309"/>
        <v>Active</v>
      </c>
    </row>
    <row r="9891" spans="1:18" x14ac:dyDescent="0.25">
      <c r="A9891">
        <v>15796370</v>
      </c>
      <c r="B9891">
        <v>604</v>
      </c>
      <c r="C9891" t="s">
        <v>19</v>
      </c>
      <c r="D9891" t="s">
        <v>33</v>
      </c>
      <c r="E9891">
        <v>40</v>
      </c>
      <c r="F9891" t="s">
        <v>19334</v>
      </c>
      <c r="G9891">
        <v>5</v>
      </c>
      <c r="H9891" t="s">
        <v>19337</v>
      </c>
      <c r="I9891" s="6">
        <v>155455.43</v>
      </c>
      <c r="J9891" t="s">
        <v>19332</v>
      </c>
      <c r="K9891">
        <v>1</v>
      </c>
      <c r="L9891" t="s">
        <v>19333</v>
      </c>
      <c r="M9891" t="s">
        <v>14</v>
      </c>
      <c r="N9891" t="s">
        <v>14</v>
      </c>
      <c r="O9891">
        <v>113581.85</v>
      </c>
      <c r="P9891">
        <v>0</v>
      </c>
      <c r="Q9891" t="str">
        <f t="shared" si="308"/>
        <v>Retained</v>
      </c>
      <c r="R9891" t="str">
        <f t="shared" si="309"/>
        <v>Active</v>
      </c>
    </row>
    <row r="9892" spans="1:18" x14ac:dyDescent="0.25">
      <c r="A9892">
        <v>15598331</v>
      </c>
      <c r="B9892">
        <v>764</v>
      </c>
      <c r="C9892" t="s">
        <v>12</v>
      </c>
      <c r="D9892" t="s">
        <v>13</v>
      </c>
      <c r="E9892">
        <v>40</v>
      </c>
      <c r="F9892" t="s">
        <v>19334</v>
      </c>
      <c r="G9892">
        <v>9</v>
      </c>
      <c r="H9892" t="s">
        <v>19336</v>
      </c>
      <c r="I9892" s="6">
        <v>100480.53</v>
      </c>
      <c r="J9892" t="s">
        <v>19332</v>
      </c>
      <c r="K9892">
        <v>1</v>
      </c>
      <c r="L9892" t="s">
        <v>19333</v>
      </c>
      <c r="M9892" t="s">
        <v>24</v>
      </c>
      <c r="N9892" t="s">
        <v>24</v>
      </c>
      <c r="O9892">
        <v>124095.69</v>
      </c>
      <c r="P9892">
        <v>0</v>
      </c>
      <c r="Q9892" t="str">
        <f t="shared" si="308"/>
        <v>Retained</v>
      </c>
      <c r="R9892" t="str">
        <f t="shared" si="309"/>
        <v>Active</v>
      </c>
    </row>
    <row r="9893" spans="1:18" x14ac:dyDescent="0.25">
      <c r="A9893">
        <v>15704795</v>
      </c>
      <c r="B9893">
        <v>521</v>
      </c>
      <c r="C9893" t="s">
        <v>12</v>
      </c>
      <c r="D9893" t="s">
        <v>13</v>
      </c>
      <c r="E9893">
        <v>77</v>
      </c>
      <c r="F9893" t="s">
        <v>7840</v>
      </c>
      <c r="G9893">
        <v>6</v>
      </c>
      <c r="H9893" t="s">
        <v>19337</v>
      </c>
      <c r="I9893" s="6">
        <v>0</v>
      </c>
      <c r="J9893" t="s">
        <v>19330</v>
      </c>
      <c r="K9893">
        <v>2</v>
      </c>
      <c r="L9893" t="s">
        <v>19331</v>
      </c>
      <c r="M9893" t="s">
        <v>14</v>
      </c>
      <c r="N9893" t="s">
        <v>14</v>
      </c>
      <c r="O9893">
        <v>49054.1</v>
      </c>
      <c r="P9893">
        <v>0</v>
      </c>
      <c r="Q9893" t="str">
        <f t="shared" si="308"/>
        <v>Retained</v>
      </c>
      <c r="R9893" t="str">
        <f t="shared" si="309"/>
        <v>Active</v>
      </c>
    </row>
    <row r="9894" spans="1:18" x14ac:dyDescent="0.25">
      <c r="A9894">
        <v>15796764</v>
      </c>
      <c r="B9894">
        <v>684</v>
      </c>
      <c r="C9894" t="s">
        <v>39</v>
      </c>
      <c r="D9894" t="s">
        <v>13</v>
      </c>
      <c r="E9894">
        <v>56</v>
      </c>
      <c r="F9894" t="s">
        <v>7840</v>
      </c>
      <c r="G9894">
        <v>3</v>
      </c>
      <c r="H9894" t="s">
        <v>19335</v>
      </c>
      <c r="I9894" s="6">
        <v>127585.98</v>
      </c>
      <c r="J9894" t="s">
        <v>19332</v>
      </c>
      <c r="K9894">
        <v>3</v>
      </c>
      <c r="L9894" t="s">
        <v>19332</v>
      </c>
      <c r="M9894" t="s">
        <v>14</v>
      </c>
      <c r="N9894" t="s">
        <v>14</v>
      </c>
      <c r="O9894">
        <v>80593.490000000005</v>
      </c>
      <c r="P9894">
        <v>1</v>
      </c>
      <c r="Q9894" t="str">
        <f t="shared" si="308"/>
        <v>Churned</v>
      </c>
      <c r="R9894" t="str">
        <f t="shared" si="309"/>
        <v>Inactive</v>
      </c>
    </row>
    <row r="9895" spans="1:18" x14ac:dyDescent="0.25">
      <c r="A9895">
        <v>15589420</v>
      </c>
      <c r="B9895">
        <v>795</v>
      </c>
      <c r="C9895" t="s">
        <v>12</v>
      </c>
      <c r="D9895" t="s">
        <v>13</v>
      </c>
      <c r="E9895">
        <v>40</v>
      </c>
      <c r="F9895" t="s">
        <v>19334</v>
      </c>
      <c r="G9895">
        <v>2</v>
      </c>
      <c r="H9895" t="s">
        <v>19335</v>
      </c>
      <c r="I9895" s="6">
        <v>101891.1</v>
      </c>
      <c r="J9895" t="s">
        <v>19332</v>
      </c>
      <c r="K9895">
        <v>1</v>
      </c>
      <c r="L9895" t="s">
        <v>19333</v>
      </c>
      <c r="M9895" t="s">
        <v>14</v>
      </c>
      <c r="N9895" t="s">
        <v>14</v>
      </c>
      <c r="O9895">
        <v>183044.86</v>
      </c>
      <c r="P9895">
        <v>0</v>
      </c>
      <c r="Q9895" t="str">
        <f t="shared" si="308"/>
        <v>Retained</v>
      </c>
      <c r="R9895" t="str">
        <f t="shared" si="309"/>
        <v>Active</v>
      </c>
    </row>
    <row r="9896" spans="1:18" x14ac:dyDescent="0.25">
      <c r="A9896">
        <v>15810563</v>
      </c>
      <c r="B9896">
        <v>678</v>
      </c>
      <c r="C9896" t="s">
        <v>19</v>
      </c>
      <c r="D9896" t="s">
        <v>13</v>
      </c>
      <c r="E9896">
        <v>61</v>
      </c>
      <c r="F9896" t="s">
        <v>7840</v>
      </c>
      <c r="G9896">
        <v>8</v>
      </c>
      <c r="H9896" t="s">
        <v>19336</v>
      </c>
      <c r="I9896" s="6">
        <v>0</v>
      </c>
      <c r="J9896" t="s">
        <v>19330</v>
      </c>
      <c r="K9896">
        <v>2</v>
      </c>
      <c r="L9896" t="s">
        <v>19331</v>
      </c>
      <c r="M9896" t="s">
        <v>14</v>
      </c>
      <c r="N9896" t="s">
        <v>14</v>
      </c>
      <c r="O9896">
        <v>159938.82</v>
      </c>
      <c r="P9896">
        <v>0</v>
      </c>
      <c r="Q9896" t="str">
        <f t="shared" si="308"/>
        <v>Retained</v>
      </c>
      <c r="R9896" t="str">
        <f t="shared" si="309"/>
        <v>Active</v>
      </c>
    </row>
    <row r="9897" spans="1:18" x14ac:dyDescent="0.25">
      <c r="A9897">
        <v>15746569</v>
      </c>
      <c r="B9897">
        <v>589</v>
      </c>
      <c r="C9897" t="s">
        <v>12</v>
      </c>
      <c r="D9897" t="s">
        <v>33</v>
      </c>
      <c r="E9897">
        <v>38</v>
      </c>
      <c r="F9897" t="s">
        <v>19334</v>
      </c>
      <c r="G9897">
        <v>4</v>
      </c>
      <c r="H9897" t="s">
        <v>19337</v>
      </c>
      <c r="I9897" s="6">
        <v>0</v>
      </c>
      <c r="J9897" t="s">
        <v>19330</v>
      </c>
      <c r="K9897">
        <v>1</v>
      </c>
      <c r="L9897" t="s">
        <v>19333</v>
      </c>
      <c r="M9897" t="s">
        <v>24</v>
      </c>
      <c r="N9897" t="s">
        <v>24</v>
      </c>
      <c r="O9897">
        <v>95483.48</v>
      </c>
      <c r="P9897">
        <v>1</v>
      </c>
      <c r="Q9897" t="str">
        <f t="shared" si="308"/>
        <v>Churned</v>
      </c>
      <c r="R9897" t="str">
        <f t="shared" si="309"/>
        <v>Inactive</v>
      </c>
    </row>
    <row r="9898" spans="1:18" x14ac:dyDescent="0.25">
      <c r="A9898">
        <v>15811594</v>
      </c>
      <c r="B9898">
        <v>660</v>
      </c>
      <c r="C9898" t="s">
        <v>19</v>
      </c>
      <c r="D9898" t="s">
        <v>13</v>
      </c>
      <c r="E9898">
        <v>28</v>
      </c>
      <c r="F9898" t="s">
        <v>83</v>
      </c>
      <c r="G9898">
        <v>3</v>
      </c>
      <c r="H9898" t="s">
        <v>19335</v>
      </c>
      <c r="I9898" s="6">
        <v>128929.88</v>
      </c>
      <c r="J9898" t="s">
        <v>19332</v>
      </c>
      <c r="K9898">
        <v>1</v>
      </c>
      <c r="L9898" t="s">
        <v>19333</v>
      </c>
      <c r="M9898" t="s">
        <v>14</v>
      </c>
      <c r="N9898" t="s">
        <v>14</v>
      </c>
      <c r="O9898">
        <v>198069.71</v>
      </c>
      <c r="P9898">
        <v>0</v>
      </c>
      <c r="Q9898" t="str">
        <f t="shared" si="308"/>
        <v>Retained</v>
      </c>
      <c r="R9898" t="str">
        <f t="shared" si="309"/>
        <v>Active</v>
      </c>
    </row>
    <row r="9899" spans="1:18" x14ac:dyDescent="0.25">
      <c r="A9899">
        <v>15645896</v>
      </c>
      <c r="B9899">
        <v>646</v>
      </c>
      <c r="C9899" t="s">
        <v>39</v>
      </c>
      <c r="D9899" t="s">
        <v>33</v>
      </c>
      <c r="E9899">
        <v>39</v>
      </c>
      <c r="F9899" t="s">
        <v>19334</v>
      </c>
      <c r="G9899">
        <v>6</v>
      </c>
      <c r="H9899" t="s">
        <v>19337</v>
      </c>
      <c r="I9899" s="6">
        <v>121681.91</v>
      </c>
      <c r="J9899" t="s">
        <v>19332</v>
      </c>
      <c r="K9899">
        <v>2</v>
      </c>
      <c r="L9899" t="s">
        <v>19331</v>
      </c>
      <c r="M9899" t="s">
        <v>14</v>
      </c>
      <c r="N9899" t="s">
        <v>14</v>
      </c>
      <c r="O9899">
        <v>61793.47</v>
      </c>
      <c r="P9899">
        <v>0</v>
      </c>
      <c r="Q9899" t="str">
        <f t="shared" si="308"/>
        <v>Retained</v>
      </c>
      <c r="R9899" t="str">
        <f t="shared" si="309"/>
        <v>Active</v>
      </c>
    </row>
    <row r="9900" spans="1:18" x14ac:dyDescent="0.25">
      <c r="A9900">
        <v>15802909</v>
      </c>
      <c r="B9900">
        <v>706</v>
      </c>
      <c r="C9900" t="s">
        <v>39</v>
      </c>
      <c r="D9900" t="s">
        <v>13</v>
      </c>
      <c r="E9900">
        <v>56</v>
      </c>
      <c r="F9900" t="s">
        <v>7840</v>
      </c>
      <c r="G9900">
        <v>3</v>
      </c>
      <c r="H9900" t="s">
        <v>19335</v>
      </c>
      <c r="I9900" s="6">
        <v>139603.22</v>
      </c>
      <c r="J9900" t="s">
        <v>19332</v>
      </c>
      <c r="K9900">
        <v>1</v>
      </c>
      <c r="L9900" t="s">
        <v>19333</v>
      </c>
      <c r="M9900" t="s">
        <v>14</v>
      </c>
      <c r="N9900" t="s">
        <v>14</v>
      </c>
      <c r="O9900">
        <v>86383.61</v>
      </c>
      <c r="P9900">
        <v>0</v>
      </c>
      <c r="Q9900" t="str">
        <f t="shared" si="308"/>
        <v>Retained</v>
      </c>
      <c r="R9900" t="str">
        <f t="shared" si="309"/>
        <v>Active</v>
      </c>
    </row>
    <row r="9901" spans="1:18" x14ac:dyDescent="0.25">
      <c r="A9901">
        <v>15797665</v>
      </c>
      <c r="B9901">
        <v>730</v>
      </c>
      <c r="C9901" t="s">
        <v>12</v>
      </c>
      <c r="D9901" t="s">
        <v>13</v>
      </c>
      <c r="E9901">
        <v>27</v>
      </c>
      <c r="F9901" t="s">
        <v>83</v>
      </c>
      <c r="G9901">
        <v>7</v>
      </c>
      <c r="H9901" t="s">
        <v>19337</v>
      </c>
      <c r="I9901" s="6">
        <v>0</v>
      </c>
      <c r="J9901" t="s">
        <v>19330</v>
      </c>
      <c r="K9901">
        <v>2</v>
      </c>
      <c r="L9901" t="s">
        <v>19331</v>
      </c>
      <c r="M9901" t="s">
        <v>24</v>
      </c>
      <c r="N9901" t="s">
        <v>24</v>
      </c>
      <c r="O9901">
        <v>144099.48000000001</v>
      </c>
      <c r="P9901">
        <v>0</v>
      </c>
      <c r="Q9901" t="str">
        <f t="shared" si="308"/>
        <v>Retained</v>
      </c>
      <c r="R9901" t="str">
        <f t="shared" si="309"/>
        <v>Active</v>
      </c>
    </row>
    <row r="9902" spans="1:18" x14ac:dyDescent="0.25">
      <c r="A9902">
        <v>15778959</v>
      </c>
      <c r="B9902">
        <v>606</v>
      </c>
      <c r="C9902" t="s">
        <v>12</v>
      </c>
      <c r="D9902" t="s">
        <v>13</v>
      </c>
      <c r="E9902">
        <v>36</v>
      </c>
      <c r="F9902" t="s">
        <v>19334</v>
      </c>
      <c r="G9902">
        <v>10</v>
      </c>
      <c r="H9902" t="s">
        <v>19336</v>
      </c>
      <c r="I9902" s="6">
        <v>0</v>
      </c>
      <c r="J9902" t="s">
        <v>19330</v>
      </c>
      <c r="K9902">
        <v>2</v>
      </c>
      <c r="L9902" t="s">
        <v>19331</v>
      </c>
      <c r="M9902" t="s">
        <v>14</v>
      </c>
      <c r="N9902" t="s">
        <v>14</v>
      </c>
      <c r="O9902">
        <v>155641.46</v>
      </c>
      <c r="P9902">
        <v>0</v>
      </c>
      <c r="Q9902" t="str">
        <f t="shared" si="308"/>
        <v>Retained</v>
      </c>
      <c r="R9902" t="str">
        <f t="shared" si="309"/>
        <v>Active</v>
      </c>
    </row>
    <row r="9903" spans="1:18" x14ac:dyDescent="0.25">
      <c r="A9903">
        <v>15722532</v>
      </c>
      <c r="B9903">
        <v>690</v>
      </c>
      <c r="C9903" t="s">
        <v>19</v>
      </c>
      <c r="D9903" t="s">
        <v>13</v>
      </c>
      <c r="E9903">
        <v>36</v>
      </c>
      <c r="F9903" t="s">
        <v>19334</v>
      </c>
      <c r="G9903">
        <v>10</v>
      </c>
      <c r="H9903" t="s">
        <v>19336</v>
      </c>
      <c r="I9903" s="6">
        <v>91760.11</v>
      </c>
      <c r="J9903" t="s">
        <v>19331</v>
      </c>
      <c r="K9903">
        <v>1</v>
      </c>
      <c r="L9903" t="s">
        <v>19333</v>
      </c>
      <c r="M9903" t="s">
        <v>14</v>
      </c>
      <c r="N9903" t="s">
        <v>14</v>
      </c>
      <c r="O9903">
        <v>135784.94</v>
      </c>
      <c r="P9903">
        <v>0</v>
      </c>
      <c r="Q9903" t="str">
        <f t="shared" si="308"/>
        <v>Retained</v>
      </c>
      <c r="R9903" t="str">
        <f t="shared" si="309"/>
        <v>Active</v>
      </c>
    </row>
    <row r="9904" spans="1:18" x14ac:dyDescent="0.25">
      <c r="A9904">
        <v>15784124</v>
      </c>
      <c r="B9904">
        <v>645</v>
      </c>
      <c r="C9904" t="s">
        <v>39</v>
      </c>
      <c r="D9904" t="s">
        <v>33</v>
      </c>
      <c r="E9904">
        <v>41</v>
      </c>
      <c r="F9904" t="s">
        <v>19334</v>
      </c>
      <c r="G9904">
        <v>2</v>
      </c>
      <c r="H9904" t="s">
        <v>19335</v>
      </c>
      <c r="I9904" s="6">
        <v>93925.3</v>
      </c>
      <c r="J9904" t="s">
        <v>19331</v>
      </c>
      <c r="K9904">
        <v>1</v>
      </c>
      <c r="L9904" t="s">
        <v>19333</v>
      </c>
      <c r="M9904" t="s">
        <v>24</v>
      </c>
      <c r="N9904" t="s">
        <v>24</v>
      </c>
      <c r="O9904">
        <v>123982.14</v>
      </c>
      <c r="P9904">
        <v>1</v>
      </c>
      <c r="Q9904" t="str">
        <f t="shared" si="308"/>
        <v>Churned</v>
      </c>
      <c r="R9904" t="str">
        <f t="shared" si="309"/>
        <v>Inactive</v>
      </c>
    </row>
    <row r="9905" spans="1:18" x14ac:dyDescent="0.25">
      <c r="A9905">
        <v>15776518</v>
      </c>
      <c r="B9905">
        <v>579</v>
      </c>
      <c r="C9905" t="s">
        <v>12</v>
      </c>
      <c r="D9905" t="s">
        <v>13</v>
      </c>
      <c r="E9905">
        <v>38</v>
      </c>
      <c r="F9905" t="s">
        <v>19334</v>
      </c>
      <c r="G9905">
        <v>4</v>
      </c>
      <c r="H9905" t="s">
        <v>19337</v>
      </c>
      <c r="I9905" s="6">
        <v>175739.36</v>
      </c>
      <c r="J9905" t="s">
        <v>19332</v>
      </c>
      <c r="K9905">
        <v>1</v>
      </c>
      <c r="L9905" t="s">
        <v>19333</v>
      </c>
      <c r="M9905" t="s">
        <v>14</v>
      </c>
      <c r="N9905" t="s">
        <v>14</v>
      </c>
      <c r="O9905">
        <v>193130.55</v>
      </c>
      <c r="P9905">
        <v>0</v>
      </c>
      <c r="Q9905" t="str">
        <f t="shared" si="308"/>
        <v>Retained</v>
      </c>
      <c r="R9905" t="str">
        <f t="shared" si="309"/>
        <v>Active</v>
      </c>
    </row>
    <row r="9906" spans="1:18" x14ac:dyDescent="0.25">
      <c r="A9906">
        <v>15611247</v>
      </c>
      <c r="B9906">
        <v>481</v>
      </c>
      <c r="C9906" t="s">
        <v>12</v>
      </c>
      <c r="D9906" t="s">
        <v>13</v>
      </c>
      <c r="E9906">
        <v>28</v>
      </c>
      <c r="F9906" t="s">
        <v>83</v>
      </c>
      <c r="G9906">
        <v>10</v>
      </c>
      <c r="H9906" t="s">
        <v>19336</v>
      </c>
      <c r="I9906" s="6">
        <v>0</v>
      </c>
      <c r="J9906" t="s">
        <v>19330</v>
      </c>
      <c r="K9906">
        <v>2</v>
      </c>
      <c r="L9906" t="s">
        <v>19331</v>
      </c>
      <c r="M9906" t="s">
        <v>24</v>
      </c>
      <c r="N9906" t="s">
        <v>24</v>
      </c>
      <c r="O9906">
        <v>145215.96</v>
      </c>
      <c r="P9906">
        <v>0</v>
      </c>
      <c r="Q9906" t="str">
        <f t="shared" si="308"/>
        <v>Retained</v>
      </c>
      <c r="R9906" t="str">
        <f t="shared" si="309"/>
        <v>Active</v>
      </c>
    </row>
    <row r="9907" spans="1:18" x14ac:dyDescent="0.25">
      <c r="A9907">
        <v>15721469</v>
      </c>
      <c r="B9907">
        <v>492</v>
      </c>
      <c r="C9907" t="s">
        <v>39</v>
      </c>
      <c r="D9907" t="s">
        <v>33</v>
      </c>
      <c r="E9907">
        <v>45</v>
      </c>
      <c r="F9907" t="s">
        <v>19334</v>
      </c>
      <c r="G9907">
        <v>9</v>
      </c>
      <c r="H9907" t="s">
        <v>19336</v>
      </c>
      <c r="I9907" s="6">
        <v>170295.04000000001</v>
      </c>
      <c r="J9907" t="s">
        <v>19332</v>
      </c>
      <c r="K9907">
        <v>2</v>
      </c>
      <c r="L9907" t="s">
        <v>19331</v>
      </c>
      <c r="M9907" t="s">
        <v>24</v>
      </c>
      <c r="N9907" t="s">
        <v>24</v>
      </c>
      <c r="O9907">
        <v>164741.81</v>
      </c>
      <c r="P9907">
        <v>0</v>
      </c>
      <c r="Q9907" t="str">
        <f t="shared" si="308"/>
        <v>Retained</v>
      </c>
      <c r="R9907" t="str">
        <f t="shared" si="309"/>
        <v>Active</v>
      </c>
    </row>
    <row r="9908" spans="1:18" x14ac:dyDescent="0.25">
      <c r="A9908">
        <v>15773338</v>
      </c>
      <c r="B9908">
        <v>739</v>
      </c>
      <c r="C9908" t="s">
        <v>12</v>
      </c>
      <c r="D9908" t="s">
        <v>33</v>
      </c>
      <c r="E9908">
        <v>58</v>
      </c>
      <c r="F9908" t="s">
        <v>7840</v>
      </c>
      <c r="G9908">
        <v>2</v>
      </c>
      <c r="H9908" t="s">
        <v>19335</v>
      </c>
      <c r="I9908" s="6">
        <v>101579.28</v>
      </c>
      <c r="J9908" t="s">
        <v>19332</v>
      </c>
      <c r="K9908">
        <v>1</v>
      </c>
      <c r="L9908" t="s">
        <v>19333</v>
      </c>
      <c r="M9908" t="s">
        <v>14</v>
      </c>
      <c r="N9908" t="s">
        <v>14</v>
      </c>
      <c r="O9908">
        <v>72168.53</v>
      </c>
      <c r="P9908">
        <v>0</v>
      </c>
      <c r="Q9908" t="str">
        <f t="shared" si="308"/>
        <v>Retained</v>
      </c>
      <c r="R9908" t="str">
        <f t="shared" si="309"/>
        <v>Active</v>
      </c>
    </row>
    <row r="9909" spans="1:18" x14ac:dyDescent="0.25">
      <c r="A9909">
        <v>15784042</v>
      </c>
      <c r="B9909">
        <v>624</v>
      </c>
      <c r="C9909" t="s">
        <v>12</v>
      </c>
      <c r="D9909" t="s">
        <v>33</v>
      </c>
      <c r="E9909">
        <v>55</v>
      </c>
      <c r="F9909" t="s">
        <v>7840</v>
      </c>
      <c r="G9909">
        <v>7</v>
      </c>
      <c r="H9909" t="s">
        <v>19337</v>
      </c>
      <c r="I9909" s="6">
        <v>118793.60000000001</v>
      </c>
      <c r="J9909" t="s">
        <v>19332</v>
      </c>
      <c r="K9909">
        <v>1</v>
      </c>
      <c r="L9909" t="s">
        <v>19333</v>
      </c>
      <c r="M9909" t="s">
        <v>14</v>
      </c>
      <c r="N9909" t="s">
        <v>14</v>
      </c>
      <c r="O9909">
        <v>95022.02</v>
      </c>
      <c r="P9909">
        <v>1</v>
      </c>
      <c r="Q9909" t="str">
        <f t="shared" si="308"/>
        <v>Churned</v>
      </c>
      <c r="R9909" t="str">
        <f t="shared" si="309"/>
        <v>Inactive</v>
      </c>
    </row>
    <row r="9910" spans="1:18" x14ac:dyDescent="0.25">
      <c r="A9910">
        <v>15776229</v>
      </c>
      <c r="B9910">
        <v>682</v>
      </c>
      <c r="C9910" t="s">
        <v>12</v>
      </c>
      <c r="D9910" t="s">
        <v>33</v>
      </c>
      <c r="E9910">
        <v>44</v>
      </c>
      <c r="F9910" t="s">
        <v>19334</v>
      </c>
      <c r="G9910">
        <v>3</v>
      </c>
      <c r="H9910" t="s">
        <v>19335</v>
      </c>
      <c r="I9910" s="6">
        <v>115282.3</v>
      </c>
      <c r="J9910" t="s">
        <v>19332</v>
      </c>
      <c r="K9910">
        <v>1</v>
      </c>
      <c r="L9910" t="s">
        <v>19333</v>
      </c>
      <c r="M9910" t="s">
        <v>24</v>
      </c>
      <c r="N9910" t="s">
        <v>24</v>
      </c>
      <c r="O9910">
        <v>23766.400000000001</v>
      </c>
      <c r="P9910">
        <v>0</v>
      </c>
      <c r="Q9910" t="str">
        <f t="shared" si="308"/>
        <v>Retained</v>
      </c>
      <c r="R9910" t="str">
        <f t="shared" si="309"/>
        <v>Active</v>
      </c>
    </row>
    <row r="9911" spans="1:18" x14ac:dyDescent="0.25">
      <c r="A9911">
        <v>15655903</v>
      </c>
      <c r="B9911">
        <v>701</v>
      </c>
      <c r="C9911" t="s">
        <v>19</v>
      </c>
      <c r="D9911" t="s">
        <v>13</v>
      </c>
      <c r="E9911">
        <v>34</v>
      </c>
      <c r="F9911" t="s">
        <v>19334</v>
      </c>
      <c r="G9911">
        <v>6</v>
      </c>
      <c r="H9911" t="s">
        <v>19337</v>
      </c>
      <c r="I9911" s="6">
        <v>107980.37</v>
      </c>
      <c r="J9911" t="s">
        <v>19332</v>
      </c>
      <c r="K9911">
        <v>1</v>
      </c>
      <c r="L9911" t="s">
        <v>19333</v>
      </c>
      <c r="M9911" t="s">
        <v>14</v>
      </c>
      <c r="N9911" t="s">
        <v>14</v>
      </c>
      <c r="O9911">
        <v>119374.74</v>
      </c>
      <c r="P9911">
        <v>0</v>
      </c>
      <c r="Q9911" t="str">
        <f t="shared" si="308"/>
        <v>Retained</v>
      </c>
      <c r="R9911" t="str">
        <f t="shared" si="309"/>
        <v>Active</v>
      </c>
    </row>
    <row r="9912" spans="1:18" x14ac:dyDescent="0.25">
      <c r="A9912">
        <v>15590177</v>
      </c>
      <c r="B9912">
        <v>718</v>
      </c>
      <c r="C9912" t="s">
        <v>12</v>
      </c>
      <c r="D9912" t="s">
        <v>13</v>
      </c>
      <c r="E9912">
        <v>44</v>
      </c>
      <c r="F9912" t="s">
        <v>19334</v>
      </c>
      <c r="G9912">
        <v>1</v>
      </c>
      <c r="H9912" t="s">
        <v>19335</v>
      </c>
      <c r="I9912" s="6">
        <v>133866.22</v>
      </c>
      <c r="J9912" t="s">
        <v>19332</v>
      </c>
      <c r="K9912">
        <v>1</v>
      </c>
      <c r="L9912" t="s">
        <v>19333</v>
      </c>
      <c r="M9912" t="s">
        <v>14</v>
      </c>
      <c r="N9912" t="s">
        <v>14</v>
      </c>
      <c r="O9912">
        <v>139049.24</v>
      </c>
      <c r="P9912">
        <v>0</v>
      </c>
      <c r="Q9912" t="str">
        <f t="shared" si="308"/>
        <v>Retained</v>
      </c>
      <c r="R9912" t="str">
        <f t="shared" si="309"/>
        <v>Active</v>
      </c>
    </row>
    <row r="9913" spans="1:18" x14ac:dyDescent="0.25">
      <c r="A9913">
        <v>15568876</v>
      </c>
      <c r="B9913">
        <v>496</v>
      </c>
      <c r="C9913" t="s">
        <v>12</v>
      </c>
      <c r="D9913" t="s">
        <v>13</v>
      </c>
      <c r="E9913">
        <v>34</v>
      </c>
      <c r="F9913" t="s">
        <v>19334</v>
      </c>
      <c r="G9913">
        <v>1</v>
      </c>
      <c r="H9913" t="s">
        <v>19335</v>
      </c>
      <c r="I9913" s="6">
        <v>102723.35</v>
      </c>
      <c r="J9913" t="s">
        <v>19332</v>
      </c>
      <c r="K9913">
        <v>2</v>
      </c>
      <c r="L9913" t="s">
        <v>19331</v>
      </c>
      <c r="M9913" t="s">
        <v>24</v>
      </c>
      <c r="N9913" t="s">
        <v>24</v>
      </c>
      <c r="O9913">
        <v>180844.81</v>
      </c>
      <c r="P9913">
        <v>0</v>
      </c>
      <c r="Q9913" t="str">
        <f t="shared" si="308"/>
        <v>Retained</v>
      </c>
      <c r="R9913" t="str">
        <f t="shared" si="309"/>
        <v>Active</v>
      </c>
    </row>
    <row r="9914" spans="1:18" x14ac:dyDescent="0.25">
      <c r="A9914">
        <v>15813140</v>
      </c>
      <c r="B9914">
        <v>543</v>
      </c>
      <c r="C9914" t="s">
        <v>19</v>
      </c>
      <c r="D9914" t="s">
        <v>33</v>
      </c>
      <c r="E9914">
        <v>41</v>
      </c>
      <c r="F9914" t="s">
        <v>19334</v>
      </c>
      <c r="G9914">
        <v>5</v>
      </c>
      <c r="H9914" t="s">
        <v>19337</v>
      </c>
      <c r="I9914" s="6">
        <v>0</v>
      </c>
      <c r="J9914" t="s">
        <v>19330</v>
      </c>
      <c r="K9914">
        <v>2</v>
      </c>
      <c r="L9914" t="s">
        <v>19331</v>
      </c>
      <c r="M9914" t="s">
        <v>14</v>
      </c>
      <c r="N9914" t="s">
        <v>14</v>
      </c>
      <c r="O9914">
        <v>143980.29</v>
      </c>
      <c r="P9914">
        <v>0</v>
      </c>
      <c r="Q9914" t="str">
        <f t="shared" si="308"/>
        <v>Retained</v>
      </c>
      <c r="R9914" t="str">
        <f t="shared" si="309"/>
        <v>Active</v>
      </c>
    </row>
    <row r="9915" spans="1:18" x14ac:dyDescent="0.25">
      <c r="A9915">
        <v>15770516</v>
      </c>
      <c r="B9915">
        <v>616</v>
      </c>
      <c r="C9915" t="s">
        <v>19</v>
      </c>
      <c r="D9915" t="s">
        <v>13</v>
      </c>
      <c r="E9915">
        <v>44</v>
      </c>
      <c r="F9915" t="s">
        <v>19334</v>
      </c>
      <c r="G9915">
        <v>7</v>
      </c>
      <c r="H9915" t="s">
        <v>19337</v>
      </c>
      <c r="I9915" s="6">
        <v>193213.02</v>
      </c>
      <c r="J9915" t="s">
        <v>19332</v>
      </c>
      <c r="K9915">
        <v>2</v>
      </c>
      <c r="L9915" t="s">
        <v>19331</v>
      </c>
      <c r="M9915" t="s">
        <v>14</v>
      </c>
      <c r="N9915" t="s">
        <v>14</v>
      </c>
      <c r="O9915">
        <v>137392.76999999999</v>
      </c>
      <c r="P9915">
        <v>0</v>
      </c>
      <c r="Q9915" t="str">
        <f t="shared" si="308"/>
        <v>Retained</v>
      </c>
      <c r="R9915" t="str">
        <f t="shared" si="309"/>
        <v>Active</v>
      </c>
    </row>
    <row r="9916" spans="1:18" x14ac:dyDescent="0.25">
      <c r="A9916">
        <v>15755731</v>
      </c>
      <c r="B9916">
        <v>635</v>
      </c>
      <c r="C9916" t="s">
        <v>39</v>
      </c>
      <c r="D9916" t="s">
        <v>33</v>
      </c>
      <c r="E9916">
        <v>53</v>
      </c>
      <c r="F9916" t="s">
        <v>7840</v>
      </c>
      <c r="G9916">
        <v>8</v>
      </c>
      <c r="H9916" t="s">
        <v>19336</v>
      </c>
      <c r="I9916" s="6">
        <v>117005.55</v>
      </c>
      <c r="J9916" t="s">
        <v>19332</v>
      </c>
      <c r="K9916">
        <v>1</v>
      </c>
      <c r="L9916" t="s">
        <v>19333</v>
      </c>
      <c r="M9916" t="s">
        <v>14</v>
      </c>
      <c r="N9916" t="s">
        <v>14</v>
      </c>
      <c r="O9916">
        <v>123646.57</v>
      </c>
      <c r="P9916">
        <v>1</v>
      </c>
      <c r="Q9916" t="str">
        <f t="shared" si="308"/>
        <v>Churned</v>
      </c>
      <c r="R9916" t="str">
        <f t="shared" si="309"/>
        <v>Inactive</v>
      </c>
    </row>
    <row r="9917" spans="1:18" x14ac:dyDescent="0.25">
      <c r="A9917">
        <v>15574480</v>
      </c>
      <c r="B9917">
        <v>652</v>
      </c>
      <c r="C9917" t="s">
        <v>19</v>
      </c>
      <c r="D9917" t="s">
        <v>33</v>
      </c>
      <c r="E9917">
        <v>31</v>
      </c>
      <c r="F9917" t="s">
        <v>19334</v>
      </c>
      <c r="G9917">
        <v>1</v>
      </c>
      <c r="H9917" t="s">
        <v>19335</v>
      </c>
      <c r="I9917" s="6">
        <v>132862.59</v>
      </c>
      <c r="J9917" t="s">
        <v>19332</v>
      </c>
      <c r="K9917">
        <v>1</v>
      </c>
      <c r="L9917" t="s">
        <v>19333</v>
      </c>
      <c r="M9917" t="s">
        <v>24</v>
      </c>
      <c r="N9917" t="s">
        <v>24</v>
      </c>
      <c r="O9917">
        <v>158054.49</v>
      </c>
      <c r="P9917">
        <v>0</v>
      </c>
      <c r="Q9917" t="str">
        <f t="shared" si="308"/>
        <v>Retained</v>
      </c>
      <c r="R9917" t="str">
        <f t="shared" si="309"/>
        <v>Active</v>
      </c>
    </row>
    <row r="9918" spans="1:18" x14ac:dyDescent="0.25">
      <c r="A9918">
        <v>15798084</v>
      </c>
      <c r="B9918">
        <v>688</v>
      </c>
      <c r="C9918" t="s">
        <v>12</v>
      </c>
      <c r="D9918" t="s">
        <v>33</v>
      </c>
      <c r="E9918">
        <v>26</v>
      </c>
      <c r="F9918" t="s">
        <v>83</v>
      </c>
      <c r="G9918">
        <v>0</v>
      </c>
      <c r="H9918" t="s">
        <v>19335</v>
      </c>
      <c r="I9918" s="6">
        <v>0</v>
      </c>
      <c r="J9918" t="s">
        <v>19330</v>
      </c>
      <c r="K9918">
        <v>2</v>
      </c>
      <c r="L9918" t="s">
        <v>19331</v>
      </c>
      <c r="M9918" t="s">
        <v>24</v>
      </c>
      <c r="N9918" t="s">
        <v>24</v>
      </c>
      <c r="O9918">
        <v>105784.85</v>
      </c>
      <c r="P9918">
        <v>0</v>
      </c>
      <c r="Q9918" t="str">
        <f t="shared" si="308"/>
        <v>Retained</v>
      </c>
      <c r="R9918" t="str">
        <f t="shared" si="309"/>
        <v>Active</v>
      </c>
    </row>
    <row r="9919" spans="1:18" x14ac:dyDescent="0.25">
      <c r="A9919">
        <v>15673020</v>
      </c>
      <c r="B9919">
        <v>678</v>
      </c>
      <c r="C9919" t="s">
        <v>12</v>
      </c>
      <c r="D9919" t="s">
        <v>13</v>
      </c>
      <c r="E9919">
        <v>49</v>
      </c>
      <c r="F9919" t="s">
        <v>19334</v>
      </c>
      <c r="G9919">
        <v>3</v>
      </c>
      <c r="H9919" t="s">
        <v>19335</v>
      </c>
      <c r="I9919" s="6">
        <v>204510.94</v>
      </c>
      <c r="J9919" t="s">
        <v>19332</v>
      </c>
      <c r="K9919">
        <v>1</v>
      </c>
      <c r="L9919" t="s">
        <v>19333</v>
      </c>
      <c r="M9919" t="s">
        <v>14</v>
      </c>
      <c r="N9919" t="s">
        <v>14</v>
      </c>
      <c r="O9919">
        <v>738.88</v>
      </c>
      <c r="P9919">
        <v>1</v>
      </c>
      <c r="Q9919" t="str">
        <f t="shared" si="308"/>
        <v>Churned</v>
      </c>
      <c r="R9919" t="str">
        <f t="shared" si="309"/>
        <v>Inactive</v>
      </c>
    </row>
    <row r="9920" spans="1:18" x14ac:dyDescent="0.25">
      <c r="A9920">
        <v>15643575</v>
      </c>
      <c r="B9920">
        <v>757</v>
      </c>
      <c r="C9920" t="s">
        <v>39</v>
      </c>
      <c r="D9920" t="s">
        <v>33</v>
      </c>
      <c r="E9920">
        <v>36</v>
      </c>
      <c r="F9920" t="s">
        <v>19334</v>
      </c>
      <c r="G9920">
        <v>1</v>
      </c>
      <c r="H9920" t="s">
        <v>19335</v>
      </c>
      <c r="I9920" s="6">
        <v>65349.71</v>
      </c>
      <c r="J9920" t="s">
        <v>19331</v>
      </c>
      <c r="K9920">
        <v>1</v>
      </c>
      <c r="L9920" t="s">
        <v>19333</v>
      </c>
      <c r="M9920" t="s">
        <v>24</v>
      </c>
      <c r="N9920" t="s">
        <v>24</v>
      </c>
      <c r="O9920">
        <v>64539.64</v>
      </c>
      <c r="P9920">
        <v>0</v>
      </c>
      <c r="Q9920" t="str">
        <f t="shared" si="308"/>
        <v>Retained</v>
      </c>
      <c r="R9920" t="str">
        <f t="shared" si="309"/>
        <v>Active</v>
      </c>
    </row>
    <row r="9921" spans="1:18" x14ac:dyDescent="0.25">
      <c r="A9921">
        <v>15596811</v>
      </c>
      <c r="B9921">
        <v>667</v>
      </c>
      <c r="C9921" t="s">
        <v>12</v>
      </c>
      <c r="D9921" t="s">
        <v>33</v>
      </c>
      <c r="E9921">
        <v>36</v>
      </c>
      <c r="F9921" t="s">
        <v>19334</v>
      </c>
      <c r="G9921">
        <v>8</v>
      </c>
      <c r="H9921" t="s">
        <v>19336</v>
      </c>
      <c r="I9921" s="6">
        <v>139753.35</v>
      </c>
      <c r="J9921" t="s">
        <v>19332</v>
      </c>
      <c r="K9921">
        <v>1</v>
      </c>
      <c r="L9921" t="s">
        <v>19333</v>
      </c>
      <c r="M9921" t="s">
        <v>24</v>
      </c>
      <c r="N9921" t="s">
        <v>24</v>
      </c>
      <c r="O9921">
        <v>79871.16</v>
      </c>
      <c r="P9921">
        <v>0</v>
      </c>
      <c r="Q9921" t="str">
        <f t="shared" si="308"/>
        <v>Retained</v>
      </c>
      <c r="R9921" t="str">
        <f t="shared" si="309"/>
        <v>Active</v>
      </c>
    </row>
    <row r="9922" spans="1:18" x14ac:dyDescent="0.25">
      <c r="A9922">
        <v>15786789</v>
      </c>
      <c r="B9922">
        <v>725</v>
      </c>
      <c r="C9922" t="s">
        <v>12</v>
      </c>
      <c r="D9922" t="s">
        <v>13</v>
      </c>
      <c r="E9922">
        <v>29</v>
      </c>
      <c r="F9922" t="s">
        <v>83</v>
      </c>
      <c r="G9922">
        <v>6</v>
      </c>
      <c r="H9922" t="s">
        <v>19337</v>
      </c>
      <c r="I9922" s="6">
        <v>0</v>
      </c>
      <c r="J9922" t="s">
        <v>19330</v>
      </c>
      <c r="K9922">
        <v>2</v>
      </c>
      <c r="L9922" t="s">
        <v>19331</v>
      </c>
      <c r="M9922" t="s">
        <v>14</v>
      </c>
      <c r="N9922" t="s">
        <v>14</v>
      </c>
      <c r="O9922">
        <v>190776.83</v>
      </c>
      <c r="P9922">
        <v>0</v>
      </c>
      <c r="Q9922" t="str">
        <f t="shared" si="308"/>
        <v>Retained</v>
      </c>
      <c r="R9922" t="str">
        <f t="shared" si="309"/>
        <v>Active</v>
      </c>
    </row>
    <row r="9923" spans="1:18" x14ac:dyDescent="0.25">
      <c r="A9923">
        <v>15578865</v>
      </c>
      <c r="B9923">
        <v>632</v>
      </c>
      <c r="C9923" t="s">
        <v>39</v>
      </c>
      <c r="D9923" t="s">
        <v>13</v>
      </c>
      <c r="E9923">
        <v>50</v>
      </c>
      <c r="F9923" t="s">
        <v>7840</v>
      </c>
      <c r="G9923">
        <v>5</v>
      </c>
      <c r="H9923" t="s">
        <v>19337</v>
      </c>
      <c r="I9923" s="6">
        <v>107959.39</v>
      </c>
      <c r="J9923" t="s">
        <v>19332</v>
      </c>
      <c r="K9923">
        <v>1</v>
      </c>
      <c r="L9923" t="s">
        <v>19333</v>
      </c>
      <c r="M9923" t="s">
        <v>14</v>
      </c>
      <c r="N9923" t="s">
        <v>14</v>
      </c>
      <c r="O9923">
        <v>6985.34</v>
      </c>
      <c r="P9923">
        <v>1</v>
      </c>
      <c r="Q9923" t="str">
        <f t="shared" ref="Q9923:Q9986" si="310">IF(P9923=1,"Churned", "Retained")</f>
        <v>Churned</v>
      </c>
      <c r="R9923" t="str">
        <f t="shared" ref="R9923:R9986" si="311">IF(P9923=1,"Inactive","Active")</f>
        <v>Inactive</v>
      </c>
    </row>
    <row r="9924" spans="1:18" x14ac:dyDescent="0.25">
      <c r="A9924">
        <v>15605672</v>
      </c>
      <c r="B9924">
        <v>694</v>
      </c>
      <c r="C9924" t="s">
        <v>12</v>
      </c>
      <c r="D9924" t="s">
        <v>13</v>
      </c>
      <c r="E9924">
        <v>38</v>
      </c>
      <c r="F9924" t="s">
        <v>19334</v>
      </c>
      <c r="G9924">
        <v>5</v>
      </c>
      <c r="H9924" t="s">
        <v>19337</v>
      </c>
      <c r="I9924" s="6">
        <v>195926.39</v>
      </c>
      <c r="J9924" t="s">
        <v>19332</v>
      </c>
      <c r="K9924">
        <v>1</v>
      </c>
      <c r="L9924" t="s">
        <v>19333</v>
      </c>
      <c r="M9924" t="s">
        <v>14</v>
      </c>
      <c r="N9924" t="s">
        <v>14</v>
      </c>
      <c r="O9924">
        <v>85522.84</v>
      </c>
      <c r="P9924">
        <v>0</v>
      </c>
      <c r="Q9924" t="str">
        <f t="shared" si="310"/>
        <v>Retained</v>
      </c>
      <c r="R9924" t="str">
        <f t="shared" si="311"/>
        <v>Active</v>
      </c>
    </row>
    <row r="9925" spans="1:18" x14ac:dyDescent="0.25">
      <c r="A9925">
        <v>15603674</v>
      </c>
      <c r="B9925">
        <v>803</v>
      </c>
      <c r="C9925" t="s">
        <v>12</v>
      </c>
      <c r="D9925" t="s">
        <v>33</v>
      </c>
      <c r="E9925">
        <v>36</v>
      </c>
      <c r="F9925" t="s">
        <v>19334</v>
      </c>
      <c r="G9925">
        <v>1</v>
      </c>
      <c r="H9925" t="s">
        <v>19335</v>
      </c>
      <c r="I9925" s="6">
        <v>0</v>
      </c>
      <c r="J9925" t="s">
        <v>19330</v>
      </c>
      <c r="K9925">
        <v>2</v>
      </c>
      <c r="L9925" t="s">
        <v>19331</v>
      </c>
      <c r="M9925" t="s">
        <v>14</v>
      </c>
      <c r="N9925" t="s">
        <v>14</v>
      </c>
      <c r="O9925">
        <v>149370.93</v>
      </c>
      <c r="P9925">
        <v>0</v>
      </c>
      <c r="Q9925" t="str">
        <f t="shared" si="310"/>
        <v>Retained</v>
      </c>
      <c r="R9925" t="str">
        <f t="shared" si="311"/>
        <v>Active</v>
      </c>
    </row>
    <row r="9926" spans="1:18" x14ac:dyDescent="0.25">
      <c r="A9926">
        <v>15759915</v>
      </c>
      <c r="B9926">
        <v>814</v>
      </c>
      <c r="C9926" t="s">
        <v>12</v>
      </c>
      <c r="D9926" t="s">
        <v>13</v>
      </c>
      <c r="E9926">
        <v>31</v>
      </c>
      <c r="F9926" t="s">
        <v>19334</v>
      </c>
      <c r="G9926">
        <v>6</v>
      </c>
      <c r="H9926" t="s">
        <v>19337</v>
      </c>
      <c r="I9926" s="6">
        <v>87772.52</v>
      </c>
      <c r="J9926" t="s">
        <v>19331</v>
      </c>
      <c r="K9926">
        <v>1</v>
      </c>
      <c r="L9926" t="s">
        <v>19333</v>
      </c>
      <c r="M9926" t="s">
        <v>24</v>
      </c>
      <c r="N9926" t="s">
        <v>24</v>
      </c>
      <c r="O9926">
        <v>188516.45</v>
      </c>
      <c r="P9926">
        <v>0</v>
      </c>
      <c r="Q9926" t="str">
        <f t="shared" si="310"/>
        <v>Retained</v>
      </c>
      <c r="R9926" t="str">
        <f t="shared" si="311"/>
        <v>Active</v>
      </c>
    </row>
    <row r="9927" spans="1:18" x14ac:dyDescent="0.25">
      <c r="A9927">
        <v>15686219</v>
      </c>
      <c r="B9927">
        <v>611</v>
      </c>
      <c r="C9927" t="s">
        <v>12</v>
      </c>
      <c r="D9927" t="s">
        <v>33</v>
      </c>
      <c r="E9927">
        <v>38</v>
      </c>
      <c r="F9927" t="s">
        <v>19334</v>
      </c>
      <c r="G9927">
        <v>4</v>
      </c>
      <c r="H9927" t="s">
        <v>19337</v>
      </c>
      <c r="I9927" s="6">
        <v>71018.600000000006</v>
      </c>
      <c r="J9927" t="s">
        <v>19331</v>
      </c>
      <c r="K9927">
        <v>2</v>
      </c>
      <c r="L9927" t="s">
        <v>19331</v>
      </c>
      <c r="M9927" t="s">
        <v>24</v>
      </c>
      <c r="N9927" t="s">
        <v>24</v>
      </c>
      <c r="O9927">
        <v>2444.29</v>
      </c>
      <c r="P9927">
        <v>0</v>
      </c>
      <c r="Q9927" t="str">
        <f t="shared" si="310"/>
        <v>Retained</v>
      </c>
      <c r="R9927" t="str">
        <f t="shared" si="311"/>
        <v>Active</v>
      </c>
    </row>
    <row r="9928" spans="1:18" x14ac:dyDescent="0.25">
      <c r="A9928">
        <v>15696388</v>
      </c>
      <c r="B9928">
        <v>755</v>
      </c>
      <c r="C9928" t="s">
        <v>39</v>
      </c>
      <c r="D9928" t="s">
        <v>33</v>
      </c>
      <c r="E9928">
        <v>38</v>
      </c>
      <c r="F9928" t="s">
        <v>19334</v>
      </c>
      <c r="G9928">
        <v>4</v>
      </c>
      <c r="H9928" t="s">
        <v>19337</v>
      </c>
      <c r="I9928" s="6">
        <v>111096.91</v>
      </c>
      <c r="J9928" t="s">
        <v>19332</v>
      </c>
      <c r="K9928">
        <v>1</v>
      </c>
      <c r="L9928" t="s">
        <v>19333</v>
      </c>
      <c r="M9928" t="s">
        <v>14</v>
      </c>
      <c r="N9928" t="s">
        <v>14</v>
      </c>
      <c r="O9928">
        <v>19762.88</v>
      </c>
      <c r="P9928">
        <v>0</v>
      </c>
      <c r="Q9928" t="str">
        <f t="shared" si="310"/>
        <v>Retained</v>
      </c>
      <c r="R9928" t="str">
        <f t="shared" si="311"/>
        <v>Active</v>
      </c>
    </row>
    <row r="9929" spans="1:18" x14ac:dyDescent="0.25">
      <c r="A9929">
        <v>15713604</v>
      </c>
      <c r="B9929">
        <v>425</v>
      </c>
      <c r="C9929" t="s">
        <v>39</v>
      </c>
      <c r="D9929" t="s">
        <v>33</v>
      </c>
      <c r="E9929">
        <v>40</v>
      </c>
      <c r="F9929" t="s">
        <v>19334</v>
      </c>
      <c r="G9929">
        <v>9</v>
      </c>
      <c r="H9929" t="s">
        <v>19336</v>
      </c>
      <c r="I9929" s="6">
        <v>166776.6</v>
      </c>
      <c r="J9929" t="s">
        <v>19332</v>
      </c>
      <c r="K9929">
        <v>2</v>
      </c>
      <c r="L9929" t="s">
        <v>19331</v>
      </c>
      <c r="M9929" t="s">
        <v>14</v>
      </c>
      <c r="N9929" t="s">
        <v>14</v>
      </c>
      <c r="O9929">
        <v>172646.88</v>
      </c>
      <c r="P9929">
        <v>0</v>
      </c>
      <c r="Q9929" t="str">
        <f t="shared" si="310"/>
        <v>Retained</v>
      </c>
      <c r="R9929" t="str">
        <f t="shared" si="311"/>
        <v>Active</v>
      </c>
    </row>
    <row r="9930" spans="1:18" x14ac:dyDescent="0.25">
      <c r="A9930">
        <v>15647800</v>
      </c>
      <c r="B9930">
        <v>850</v>
      </c>
      <c r="C9930" t="s">
        <v>12</v>
      </c>
      <c r="D9930" t="s">
        <v>13</v>
      </c>
      <c r="E9930">
        <v>34</v>
      </c>
      <c r="F9930" t="s">
        <v>19334</v>
      </c>
      <c r="G9930">
        <v>6</v>
      </c>
      <c r="H9930" t="s">
        <v>19337</v>
      </c>
      <c r="I9930" s="6">
        <v>101266.51</v>
      </c>
      <c r="J9930" t="s">
        <v>19332</v>
      </c>
      <c r="K9930">
        <v>1</v>
      </c>
      <c r="L9930" t="s">
        <v>19333</v>
      </c>
      <c r="M9930" t="s">
        <v>24</v>
      </c>
      <c r="N9930" t="s">
        <v>24</v>
      </c>
      <c r="O9930">
        <v>33501.980000000003</v>
      </c>
      <c r="P9930">
        <v>0</v>
      </c>
      <c r="Q9930" t="str">
        <f t="shared" si="310"/>
        <v>Retained</v>
      </c>
      <c r="R9930" t="str">
        <f t="shared" si="311"/>
        <v>Active</v>
      </c>
    </row>
    <row r="9931" spans="1:18" x14ac:dyDescent="0.25">
      <c r="A9931">
        <v>15813451</v>
      </c>
      <c r="B9931">
        <v>677</v>
      </c>
      <c r="C9931" t="s">
        <v>19</v>
      </c>
      <c r="D9931" t="s">
        <v>33</v>
      </c>
      <c r="E9931">
        <v>18</v>
      </c>
      <c r="F9931" t="s">
        <v>83</v>
      </c>
      <c r="G9931">
        <v>8</v>
      </c>
      <c r="H9931" t="s">
        <v>19336</v>
      </c>
      <c r="I9931" s="6">
        <v>134796.87</v>
      </c>
      <c r="J9931" t="s">
        <v>19332</v>
      </c>
      <c r="K9931">
        <v>2</v>
      </c>
      <c r="L9931" t="s">
        <v>19331</v>
      </c>
      <c r="M9931" t="s">
        <v>14</v>
      </c>
      <c r="N9931" t="s">
        <v>14</v>
      </c>
      <c r="O9931">
        <v>114858.9</v>
      </c>
      <c r="P9931">
        <v>0</v>
      </c>
      <c r="Q9931" t="str">
        <f t="shared" si="310"/>
        <v>Retained</v>
      </c>
      <c r="R9931" t="str">
        <f t="shared" si="311"/>
        <v>Active</v>
      </c>
    </row>
    <row r="9932" spans="1:18" x14ac:dyDescent="0.25">
      <c r="A9932">
        <v>15765375</v>
      </c>
      <c r="B9932">
        <v>797</v>
      </c>
      <c r="C9932" t="s">
        <v>12</v>
      </c>
      <c r="D9932" t="s">
        <v>13</v>
      </c>
      <c r="E9932">
        <v>46</v>
      </c>
      <c r="F9932" t="s">
        <v>19334</v>
      </c>
      <c r="G9932">
        <v>8</v>
      </c>
      <c r="H9932" t="s">
        <v>19336</v>
      </c>
      <c r="I9932" s="6">
        <v>0</v>
      </c>
      <c r="J9932" t="s">
        <v>19330</v>
      </c>
      <c r="K9932">
        <v>1</v>
      </c>
      <c r="L9932" t="s">
        <v>19333</v>
      </c>
      <c r="M9932" t="s">
        <v>24</v>
      </c>
      <c r="N9932" t="s">
        <v>24</v>
      </c>
      <c r="O9932">
        <v>162668.32999999999</v>
      </c>
      <c r="P9932">
        <v>0</v>
      </c>
      <c r="Q9932" t="str">
        <f t="shared" si="310"/>
        <v>Retained</v>
      </c>
      <c r="R9932" t="str">
        <f t="shared" si="311"/>
        <v>Active</v>
      </c>
    </row>
    <row r="9933" spans="1:18" x14ac:dyDescent="0.25">
      <c r="A9933">
        <v>15774586</v>
      </c>
      <c r="B9933">
        <v>692</v>
      </c>
      <c r="C9933" t="s">
        <v>39</v>
      </c>
      <c r="D9933" t="s">
        <v>13</v>
      </c>
      <c r="E9933">
        <v>43</v>
      </c>
      <c r="F9933" t="s">
        <v>19334</v>
      </c>
      <c r="G9933">
        <v>10</v>
      </c>
      <c r="H9933" t="s">
        <v>19336</v>
      </c>
      <c r="I9933" s="6">
        <v>118588.83</v>
      </c>
      <c r="J9933" t="s">
        <v>19332</v>
      </c>
      <c r="K9933">
        <v>1</v>
      </c>
      <c r="L9933" t="s">
        <v>19333</v>
      </c>
      <c r="M9933" t="s">
        <v>14</v>
      </c>
      <c r="N9933" t="s">
        <v>14</v>
      </c>
      <c r="O9933">
        <v>161241.65</v>
      </c>
      <c r="P9933">
        <v>1</v>
      </c>
      <c r="Q9933" t="str">
        <f t="shared" si="310"/>
        <v>Churned</v>
      </c>
      <c r="R9933" t="str">
        <f t="shared" si="311"/>
        <v>Inactive</v>
      </c>
    </row>
    <row r="9934" spans="1:18" x14ac:dyDescent="0.25">
      <c r="A9934">
        <v>15603454</v>
      </c>
      <c r="B9934">
        <v>735</v>
      </c>
      <c r="C9934" t="s">
        <v>39</v>
      </c>
      <c r="D9934" t="s">
        <v>33</v>
      </c>
      <c r="E9934">
        <v>28</v>
      </c>
      <c r="F9934" t="s">
        <v>83</v>
      </c>
      <c r="G9934">
        <v>5</v>
      </c>
      <c r="H9934" t="s">
        <v>19337</v>
      </c>
      <c r="I9934" s="6">
        <v>160454.15</v>
      </c>
      <c r="J9934" t="s">
        <v>19332</v>
      </c>
      <c r="K9934">
        <v>2</v>
      </c>
      <c r="L9934" t="s">
        <v>19331</v>
      </c>
      <c r="M9934" t="s">
        <v>14</v>
      </c>
      <c r="N9934" t="s">
        <v>14</v>
      </c>
      <c r="O9934">
        <v>114957.22</v>
      </c>
      <c r="P9934">
        <v>0</v>
      </c>
      <c r="Q9934" t="str">
        <f t="shared" si="310"/>
        <v>Retained</v>
      </c>
      <c r="R9934" t="str">
        <f t="shared" si="311"/>
        <v>Active</v>
      </c>
    </row>
    <row r="9935" spans="1:18" x14ac:dyDescent="0.25">
      <c r="A9935">
        <v>15653037</v>
      </c>
      <c r="B9935">
        <v>609</v>
      </c>
      <c r="C9935" t="s">
        <v>12</v>
      </c>
      <c r="D9935" t="s">
        <v>33</v>
      </c>
      <c r="E9935">
        <v>77</v>
      </c>
      <c r="F9935" t="s">
        <v>7840</v>
      </c>
      <c r="G9935">
        <v>1</v>
      </c>
      <c r="H9935" t="s">
        <v>19335</v>
      </c>
      <c r="I9935" s="6">
        <v>0</v>
      </c>
      <c r="J9935" t="s">
        <v>19330</v>
      </c>
      <c r="K9935">
        <v>1</v>
      </c>
      <c r="L9935" t="s">
        <v>19333</v>
      </c>
      <c r="M9935" t="s">
        <v>14</v>
      </c>
      <c r="N9935" t="s">
        <v>14</v>
      </c>
      <c r="O9935">
        <v>18708.759999999998</v>
      </c>
      <c r="P9935">
        <v>0</v>
      </c>
      <c r="Q9935" t="str">
        <f t="shared" si="310"/>
        <v>Retained</v>
      </c>
      <c r="R9935" t="str">
        <f t="shared" si="311"/>
        <v>Active</v>
      </c>
    </row>
    <row r="9936" spans="1:18" x14ac:dyDescent="0.25">
      <c r="A9936">
        <v>15782475</v>
      </c>
      <c r="B9936">
        <v>700</v>
      </c>
      <c r="C9936" t="s">
        <v>12</v>
      </c>
      <c r="D9936" t="s">
        <v>13</v>
      </c>
      <c r="E9936">
        <v>42</v>
      </c>
      <c r="F9936" t="s">
        <v>19334</v>
      </c>
      <c r="G9936">
        <v>8</v>
      </c>
      <c r="H9936" t="s">
        <v>19336</v>
      </c>
      <c r="I9936" s="6">
        <v>0</v>
      </c>
      <c r="J9936" t="s">
        <v>19330</v>
      </c>
      <c r="K9936">
        <v>2</v>
      </c>
      <c r="L9936" t="s">
        <v>19331</v>
      </c>
      <c r="M9936" t="s">
        <v>14</v>
      </c>
      <c r="N9936" t="s">
        <v>14</v>
      </c>
      <c r="O9936">
        <v>105305.72</v>
      </c>
      <c r="P9936">
        <v>0</v>
      </c>
      <c r="Q9936" t="str">
        <f t="shared" si="310"/>
        <v>Retained</v>
      </c>
      <c r="R9936" t="str">
        <f t="shared" si="311"/>
        <v>Active</v>
      </c>
    </row>
    <row r="9937" spans="1:18" x14ac:dyDescent="0.25">
      <c r="A9937">
        <v>15593496</v>
      </c>
      <c r="B9937">
        <v>526</v>
      </c>
      <c r="C9937" t="s">
        <v>19</v>
      </c>
      <c r="D9937" t="s">
        <v>13</v>
      </c>
      <c r="E9937">
        <v>36</v>
      </c>
      <c r="F9937" t="s">
        <v>19334</v>
      </c>
      <c r="G9937">
        <v>5</v>
      </c>
      <c r="H9937" t="s">
        <v>19337</v>
      </c>
      <c r="I9937" s="6">
        <v>91132.18</v>
      </c>
      <c r="J9937" t="s">
        <v>19331</v>
      </c>
      <c r="K9937">
        <v>1</v>
      </c>
      <c r="L9937" t="s">
        <v>19333</v>
      </c>
      <c r="M9937" t="s">
        <v>24</v>
      </c>
      <c r="N9937" t="s">
        <v>24</v>
      </c>
      <c r="O9937">
        <v>58111.71</v>
      </c>
      <c r="P9937">
        <v>0</v>
      </c>
      <c r="Q9937" t="str">
        <f t="shared" si="310"/>
        <v>Retained</v>
      </c>
      <c r="R9937" t="str">
        <f t="shared" si="311"/>
        <v>Active</v>
      </c>
    </row>
    <row r="9938" spans="1:18" x14ac:dyDescent="0.25">
      <c r="A9938">
        <v>15808971</v>
      </c>
      <c r="B9938">
        <v>693</v>
      </c>
      <c r="C9938" t="s">
        <v>19</v>
      </c>
      <c r="D9938" t="s">
        <v>13</v>
      </c>
      <c r="E9938">
        <v>57</v>
      </c>
      <c r="F9938" t="s">
        <v>7840</v>
      </c>
      <c r="G9938">
        <v>9</v>
      </c>
      <c r="H9938" t="s">
        <v>19336</v>
      </c>
      <c r="I9938" s="6">
        <v>0</v>
      </c>
      <c r="J9938" t="s">
        <v>19330</v>
      </c>
      <c r="K9938">
        <v>2</v>
      </c>
      <c r="L9938" t="s">
        <v>19331</v>
      </c>
      <c r="M9938" t="s">
        <v>14</v>
      </c>
      <c r="N9938" t="s">
        <v>14</v>
      </c>
      <c r="O9938">
        <v>135502.76999999999</v>
      </c>
      <c r="P9938">
        <v>0</v>
      </c>
      <c r="Q9938" t="str">
        <f t="shared" si="310"/>
        <v>Retained</v>
      </c>
      <c r="R9938" t="str">
        <f t="shared" si="311"/>
        <v>Active</v>
      </c>
    </row>
    <row r="9939" spans="1:18" x14ac:dyDescent="0.25">
      <c r="A9939">
        <v>15791972</v>
      </c>
      <c r="B9939">
        <v>748</v>
      </c>
      <c r="C9939" t="s">
        <v>12</v>
      </c>
      <c r="D9939" t="s">
        <v>13</v>
      </c>
      <c r="E9939">
        <v>20</v>
      </c>
      <c r="F9939" t="s">
        <v>83</v>
      </c>
      <c r="G9939">
        <v>7</v>
      </c>
      <c r="H9939" t="s">
        <v>19337</v>
      </c>
      <c r="I9939" s="6">
        <v>0</v>
      </c>
      <c r="J9939" t="s">
        <v>19330</v>
      </c>
      <c r="K9939">
        <v>2</v>
      </c>
      <c r="L9939" t="s">
        <v>19331</v>
      </c>
      <c r="M9939" t="s">
        <v>24</v>
      </c>
      <c r="N9939" t="s">
        <v>24</v>
      </c>
      <c r="O9939">
        <v>10792.42</v>
      </c>
      <c r="P9939">
        <v>0</v>
      </c>
      <c r="Q9939" t="str">
        <f t="shared" si="310"/>
        <v>Retained</v>
      </c>
      <c r="R9939" t="str">
        <f t="shared" si="311"/>
        <v>Active</v>
      </c>
    </row>
    <row r="9940" spans="1:18" x14ac:dyDescent="0.25">
      <c r="A9940">
        <v>15676869</v>
      </c>
      <c r="B9940">
        <v>657</v>
      </c>
      <c r="C9940" t="s">
        <v>19</v>
      </c>
      <c r="D9940" t="s">
        <v>33</v>
      </c>
      <c r="E9940">
        <v>36</v>
      </c>
      <c r="F9940" t="s">
        <v>19334</v>
      </c>
      <c r="G9940">
        <v>8</v>
      </c>
      <c r="H9940" t="s">
        <v>19336</v>
      </c>
      <c r="I9940" s="6">
        <v>0</v>
      </c>
      <c r="J9940" t="s">
        <v>19330</v>
      </c>
      <c r="K9940">
        <v>2</v>
      </c>
      <c r="L9940" t="s">
        <v>19331</v>
      </c>
      <c r="M9940" t="s">
        <v>14</v>
      </c>
      <c r="N9940" t="s">
        <v>14</v>
      </c>
      <c r="O9940">
        <v>123866.43</v>
      </c>
      <c r="P9940">
        <v>0</v>
      </c>
      <c r="Q9940" t="str">
        <f t="shared" si="310"/>
        <v>Retained</v>
      </c>
      <c r="R9940" t="str">
        <f t="shared" si="311"/>
        <v>Active</v>
      </c>
    </row>
    <row r="9941" spans="1:18" x14ac:dyDescent="0.25">
      <c r="A9941">
        <v>15683007</v>
      </c>
      <c r="B9941">
        <v>739</v>
      </c>
      <c r="C9941" t="s">
        <v>39</v>
      </c>
      <c r="D9941" t="s">
        <v>13</v>
      </c>
      <c r="E9941">
        <v>25</v>
      </c>
      <c r="F9941" t="s">
        <v>83</v>
      </c>
      <c r="G9941">
        <v>5</v>
      </c>
      <c r="H9941" t="s">
        <v>19337</v>
      </c>
      <c r="I9941" s="6">
        <v>113113.12</v>
      </c>
      <c r="J9941" t="s">
        <v>19332</v>
      </c>
      <c r="K9941">
        <v>1</v>
      </c>
      <c r="L9941" t="s">
        <v>19333</v>
      </c>
      <c r="M9941" t="s">
        <v>24</v>
      </c>
      <c r="N9941" t="s">
        <v>24</v>
      </c>
      <c r="O9941">
        <v>129181.27</v>
      </c>
      <c r="P9941">
        <v>0</v>
      </c>
      <c r="Q9941" t="str">
        <f t="shared" si="310"/>
        <v>Retained</v>
      </c>
      <c r="R9941" t="str">
        <f t="shared" si="311"/>
        <v>Active</v>
      </c>
    </row>
    <row r="9942" spans="1:18" x14ac:dyDescent="0.25">
      <c r="A9942">
        <v>15659495</v>
      </c>
      <c r="B9942">
        <v>784</v>
      </c>
      <c r="C9942" t="s">
        <v>19</v>
      </c>
      <c r="D9942" t="s">
        <v>33</v>
      </c>
      <c r="E9942">
        <v>23</v>
      </c>
      <c r="F9942" t="s">
        <v>83</v>
      </c>
      <c r="G9942">
        <v>2</v>
      </c>
      <c r="H9942" t="s">
        <v>19335</v>
      </c>
      <c r="I9942" s="6">
        <v>0</v>
      </c>
      <c r="J9942" t="s">
        <v>19330</v>
      </c>
      <c r="K9942">
        <v>1</v>
      </c>
      <c r="L9942" t="s">
        <v>19333</v>
      </c>
      <c r="M9942" t="s">
        <v>14</v>
      </c>
      <c r="N9942" t="s">
        <v>14</v>
      </c>
      <c r="O9942">
        <v>6847.73</v>
      </c>
      <c r="P9942">
        <v>0</v>
      </c>
      <c r="Q9942" t="str">
        <f t="shared" si="310"/>
        <v>Retained</v>
      </c>
      <c r="R9942" t="str">
        <f t="shared" si="311"/>
        <v>Active</v>
      </c>
    </row>
    <row r="9943" spans="1:18" x14ac:dyDescent="0.25">
      <c r="A9943">
        <v>15703923</v>
      </c>
      <c r="B9943">
        <v>744</v>
      </c>
      <c r="C9943" t="s">
        <v>39</v>
      </c>
      <c r="D9943" t="s">
        <v>33</v>
      </c>
      <c r="E9943">
        <v>41</v>
      </c>
      <c r="F9943" t="s">
        <v>19334</v>
      </c>
      <c r="G9943">
        <v>7</v>
      </c>
      <c r="H9943" t="s">
        <v>19337</v>
      </c>
      <c r="I9943" s="6">
        <v>190409.34</v>
      </c>
      <c r="J9943" t="s">
        <v>19332</v>
      </c>
      <c r="K9943">
        <v>2</v>
      </c>
      <c r="L9943" t="s">
        <v>19331</v>
      </c>
      <c r="M9943" t="s">
        <v>14</v>
      </c>
      <c r="N9943" t="s">
        <v>14</v>
      </c>
      <c r="O9943">
        <v>138361.48000000001</v>
      </c>
      <c r="P9943">
        <v>0</v>
      </c>
      <c r="Q9943" t="str">
        <f t="shared" si="310"/>
        <v>Retained</v>
      </c>
      <c r="R9943" t="str">
        <f t="shared" si="311"/>
        <v>Active</v>
      </c>
    </row>
    <row r="9944" spans="1:18" x14ac:dyDescent="0.25">
      <c r="A9944">
        <v>15674000</v>
      </c>
      <c r="B9944">
        <v>645</v>
      </c>
      <c r="C9944" t="s">
        <v>12</v>
      </c>
      <c r="D9944" t="s">
        <v>33</v>
      </c>
      <c r="E9944">
        <v>44</v>
      </c>
      <c r="F9944" t="s">
        <v>19334</v>
      </c>
      <c r="G9944">
        <v>10</v>
      </c>
      <c r="H9944" t="s">
        <v>19336</v>
      </c>
      <c r="I9944" s="6">
        <v>0</v>
      </c>
      <c r="J9944" t="s">
        <v>19330</v>
      </c>
      <c r="K9944">
        <v>2</v>
      </c>
      <c r="L9944" t="s">
        <v>19331</v>
      </c>
      <c r="M9944" t="s">
        <v>14</v>
      </c>
      <c r="N9944" t="s">
        <v>14</v>
      </c>
      <c r="O9944">
        <v>166707.22</v>
      </c>
      <c r="P9944">
        <v>0</v>
      </c>
      <c r="Q9944" t="str">
        <f t="shared" si="310"/>
        <v>Retained</v>
      </c>
      <c r="R9944" t="str">
        <f t="shared" si="311"/>
        <v>Active</v>
      </c>
    </row>
    <row r="9945" spans="1:18" x14ac:dyDescent="0.25">
      <c r="A9945">
        <v>15618171</v>
      </c>
      <c r="B9945">
        <v>669</v>
      </c>
      <c r="C9945" t="s">
        <v>12</v>
      </c>
      <c r="D9945" t="s">
        <v>13</v>
      </c>
      <c r="E9945">
        <v>33</v>
      </c>
      <c r="F9945" t="s">
        <v>19334</v>
      </c>
      <c r="G9945">
        <v>9</v>
      </c>
      <c r="H9945" t="s">
        <v>19336</v>
      </c>
      <c r="I9945" s="6">
        <v>0</v>
      </c>
      <c r="J9945" t="s">
        <v>19330</v>
      </c>
      <c r="K9945">
        <v>2</v>
      </c>
      <c r="L9945" t="s">
        <v>19331</v>
      </c>
      <c r="M9945" t="s">
        <v>14</v>
      </c>
      <c r="N9945" t="s">
        <v>14</v>
      </c>
      <c r="O9945">
        <v>107221.03</v>
      </c>
      <c r="P9945">
        <v>0</v>
      </c>
      <c r="Q9945" t="str">
        <f t="shared" si="310"/>
        <v>Retained</v>
      </c>
      <c r="R9945" t="str">
        <f t="shared" si="311"/>
        <v>Active</v>
      </c>
    </row>
    <row r="9946" spans="1:18" x14ac:dyDescent="0.25">
      <c r="A9946">
        <v>15732202</v>
      </c>
      <c r="B9946">
        <v>615</v>
      </c>
      <c r="C9946" t="s">
        <v>12</v>
      </c>
      <c r="D9946" t="s">
        <v>33</v>
      </c>
      <c r="E9946">
        <v>34</v>
      </c>
      <c r="F9946" t="s">
        <v>19334</v>
      </c>
      <c r="G9946">
        <v>1</v>
      </c>
      <c r="H9946" t="s">
        <v>19335</v>
      </c>
      <c r="I9946" s="6">
        <v>83503.11</v>
      </c>
      <c r="J9946" t="s">
        <v>19331</v>
      </c>
      <c r="K9946">
        <v>2</v>
      </c>
      <c r="L9946" t="s">
        <v>19331</v>
      </c>
      <c r="M9946" t="s">
        <v>14</v>
      </c>
      <c r="N9946" t="s">
        <v>14</v>
      </c>
      <c r="O9946">
        <v>73124.53</v>
      </c>
      <c r="P9946">
        <v>1</v>
      </c>
      <c r="Q9946" t="str">
        <f t="shared" si="310"/>
        <v>Churned</v>
      </c>
      <c r="R9946" t="str">
        <f t="shared" si="311"/>
        <v>Inactive</v>
      </c>
    </row>
    <row r="9947" spans="1:18" x14ac:dyDescent="0.25">
      <c r="A9947">
        <v>15735078</v>
      </c>
      <c r="B9947">
        <v>724</v>
      </c>
      <c r="C9947" t="s">
        <v>39</v>
      </c>
      <c r="D9947" t="s">
        <v>13</v>
      </c>
      <c r="E9947">
        <v>53</v>
      </c>
      <c r="F9947" t="s">
        <v>7840</v>
      </c>
      <c r="G9947">
        <v>1</v>
      </c>
      <c r="H9947" t="s">
        <v>19335</v>
      </c>
      <c r="I9947" s="6">
        <v>139687.66</v>
      </c>
      <c r="J9947" t="s">
        <v>19332</v>
      </c>
      <c r="K9947">
        <v>2</v>
      </c>
      <c r="L9947" t="s">
        <v>19331</v>
      </c>
      <c r="M9947" t="s">
        <v>14</v>
      </c>
      <c r="N9947" t="s">
        <v>14</v>
      </c>
      <c r="O9947">
        <v>12913.92</v>
      </c>
      <c r="P9947">
        <v>0</v>
      </c>
      <c r="Q9947" t="str">
        <f t="shared" si="310"/>
        <v>Retained</v>
      </c>
      <c r="R9947" t="str">
        <f t="shared" si="311"/>
        <v>Active</v>
      </c>
    </row>
    <row r="9948" spans="1:18" x14ac:dyDescent="0.25">
      <c r="A9948">
        <v>15798615</v>
      </c>
      <c r="B9948">
        <v>850</v>
      </c>
      <c r="C9948" t="s">
        <v>12</v>
      </c>
      <c r="D9948" t="s">
        <v>13</v>
      </c>
      <c r="E9948">
        <v>47</v>
      </c>
      <c r="F9948" t="s">
        <v>19334</v>
      </c>
      <c r="G9948">
        <v>9</v>
      </c>
      <c r="H9948" t="s">
        <v>19336</v>
      </c>
      <c r="I9948" s="6">
        <v>137301.87</v>
      </c>
      <c r="J9948" t="s">
        <v>19332</v>
      </c>
      <c r="K9948">
        <v>1</v>
      </c>
      <c r="L9948" t="s">
        <v>19333</v>
      </c>
      <c r="M9948" t="s">
        <v>24</v>
      </c>
      <c r="N9948" t="s">
        <v>24</v>
      </c>
      <c r="O9948">
        <v>44351.77</v>
      </c>
      <c r="P9948">
        <v>0</v>
      </c>
      <c r="Q9948" t="str">
        <f t="shared" si="310"/>
        <v>Retained</v>
      </c>
      <c r="R9948" t="str">
        <f t="shared" si="311"/>
        <v>Active</v>
      </c>
    </row>
    <row r="9949" spans="1:18" x14ac:dyDescent="0.25">
      <c r="A9949">
        <v>15638494</v>
      </c>
      <c r="B9949">
        <v>625</v>
      </c>
      <c r="C9949" t="s">
        <v>39</v>
      </c>
      <c r="D9949" t="s">
        <v>13</v>
      </c>
      <c r="E9949">
        <v>39</v>
      </c>
      <c r="F9949" t="s">
        <v>19334</v>
      </c>
      <c r="G9949">
        <v>10</v>
      </c>
      <c r="H9949" t="s">
        <v>19336</v>
      </c>
      <c r="I9949" s="6">
        <v>129845.26</v>
      </c>
      <c r="J9949" t="s">
        <v>19332</v>
      </c>
      <c r="K9949">
        <v>1</v>
      </c>
      <c r="L9949" t="s">
        <v>19333</v>
      </c>
      <c r="M9949" t="s">
        <v>14</v>
      </c>
      <c r="N9949" t="s">
        <v>14</v>
      </c>
      <c r="O9949">
        <v>96444.88</v>
      </c>
      <c r="P9949">
        <v>0</v>
      </c>
      <c r="Q9949" t="str">
        <f t="shared" si="310"/>
        <v>Retained</v>
      </c>
      <c r="R9949" t="str">
        <f t="shared" si="311"/>
        <v>Active</v>
      </c>
    </row>
    <row r="9950" spans="1:18" x14ac:dyDescent="0.25">
      <c r="A9950">
        <v>15763874</v>
      </c>
      <c r="B9950">
        <v>635</v>
      </c>
      <c r="C9950" t="s">
        <v>19</v>
      </c>
      <c r="D9950" t="s">
        <v>33</v>
      </c>
      <c r="E9950">
        <v>46</v>
      </c>
      <c r="F9950" t="s">
        <v>19334</v>
      </c>
      <c r="G9950">
        <v>8</v>
      </c>
      <c r="H9950" t="s">
        <v>19336</v>
      </c>
      <c r="I9950" s="6">
        <v>0</v>
      </c>
      <c r="J9950" t="s">
        <v>19330</v>
      </c>
      <c r="K9950">
        <v>2</v>
      </c>
      <c r="L9950" t="s">
        <v>19331</v>
      </c>
      <c r="M9950" t="s">
        <v>14</v>
      </c>
      <c r="N9950" t="s">
        <v>14</v>
      </c>
      <c r="O9950">
        <v>60739.16</v>
      </c>
      <c r="P9950">
        <v>0</v>
      </c>
      <c r="Q9950" t="str">
        <f t="shared" si="310"/>
        <v>Retained</v>
      </c>
      <c r="R9950" t="str">
        <f t="shared" si="311"/>
        <v>Active</v>
      </c>
    </row>
    <row r="9951" spans="1:18" x14ac:dyDescent="0.25">
      <c r="A9951">
        <v>15696355</v>
      </c>
      <c r="B9951">
        <v>724</v>
      </c>
      <c r="C9951" t="s">
        <v>39</v>
      </c>
      <c r="D9951" t="s">
        <v>33</v>
      </c>
      <c r="E9951">
        <v>37</v>
      </c>
      <c r="F9951" t="s">
        <v>19334</v>
      </c>
      <c r="G9951">
        <v>6</v>
      </c>
      <c r="H9951" t="s">
        <v>19337</v>
      </c>
      <c r="I9951" s="6">
        <v>125489.4</v>
      </c>
      <c r="J9951" t="s">
        <v>19332</v>
      </c>
      <c r="K9951">
        <v>1</v>
      </c>
      <c r="L9951" t="s">
        <v>19333</v>
      </c>
      <c r="M9951" t="s">
        <v>24</v>
      </c>
      <c r="N9951" t="s">
        <v>24</v>
      </c>
      <c r="O9951">
        <v>118570.53</v>
      </c>
      <c r="P9951">
        <v>0</v>
      </c>
      <c r="Q9951" t="str">
        <f t="shared" si="310"/>
        <v>Retained</v>
      </c>
      <c r="R9951" t="str">
        <f t="shared" si="311"/>
        <v>Active</v>
      </c>
    </row>
    <row r="9952" spans="1:18" x14ac:dyDescent="0.25">
      <c r="A9952">
        <v>15655952</v>
      </c>
      <c r="B9952">
        <v>550</v>
      </c>
      <c r="C9952" t="s">
        <v>12</v>
      </c>
      <c r="D9952" t="s">
        <v>33</v>
      </c>
      <c r="E9952">
        <v>47</v>
      </c>
      <c r="F9952" t="s">
        <v>19334</v>
      </c>
      <c r="G9952">
        <v>2</v>
      </c>
      <c r="H9952" t="s">
        <v>19335</v>
      </c>
      <c r="I9952" s="6">
        <v>0</v>
      </c>
      <c r="J9952" t="s">
        <v>19330</v>
      </c>
      <c r="K9952">
        <v>2</v>
      </c>
      <c r="L9952" t="s">
        <v>19331</v>
      </c>
      <c r="M9952" t="s">
        <v>14</v>
      </c>
      <c r="N9952" t="s">
        <v>14</v>
      </c>
      <c r="O9952">
        <v>97057.279999999999</v>
      </c>
      <c r="P9952">
        <v>0</v>
      </c>
      <c r="Q9952" t="str">
        <f t="shared" si="310"/>
        <v>Retained</v>
      </c>
      <c r="R9952" t="str">
        <f t="shared" si="311"/>
        <v>Active</v>
      </c>
    </row>
    <row r="9953" spans="1:18" x14ac:dyDescent="0.25">
      <c r="A9953">
        <v>15739850</v>
      </c>
      <c r="B9953">
        <v>645</v>
      </c>
      <c r="C9953" t="s">
        <v>12</v>
      </c>
      <c r="D9953" t="s">
        <v>33</v>
      </c>
      <c r="E9953">
        <v>45</v>
      </c>
      <c r="F9953" t="s">
        <v>19334</v>
      </c>
      <c r="G9953">
        <v>6</v>
      </c>
      <c r="H9953" t="s">
        <v>19337</v>
      </c>
      <c r="I9953" s="6">
        <v>155417.60999999999</v>
      </c>
      <c r="J9953" t="s">
        <v>19332</v>
      </c>
      <c r="K9953">
        <v>1</v>
      </c>
      <c r="L9953" t="s">
        <v>19333</v>
      </c>
      <c r="M9953" t="s">
        <v>14</v>
      </c>
      <c r="N9953" t="s">
        <v>14</v>
      </c>
      <c r="O9953">
        <v>3449.22</v>
      </c>
      <c r="P9953">
        <v>0</v>
      </c>
      <c r="Q9953" t="str">
        <f t="shared" si="310"/>
        <v>Retained</v>
      </c>
      <c r="R9953" t="str">
        <f t="shared" si="311"/>
        <v>Active</v>
      </c>
    </row>
    <row r="9954" spans="1:18" x14ac:dyDescent="0.25">
      <c r="A9954">
        <v>15611338</v>
      </c>
      <c r="B9954">
        <v>714</v>
      </c>
      <c r="C9954" t="s">
        <v>19</v>
      </c>
      <c r="D9954" t="s">
        <v>33</v>
      </c>
      <c r="E9954">
        <v>29</v>
      </c>
      <c r="F9954" t="s">
        <v>83</v>
      </c>
      <c r="G9954">
        <v>4</v>
      </c>
      <c r="H9954" t="s">
        <v>19337</v>
      </c>
      <c r="I9954" s="6">
        <v>0</v>
      </c>
      <c r="J9954" t="s">
        <v>19330</v>
      </c>
      <c r="K9954">
        <v>2</v>
      </c>
      <c r="L9954" t="s">
        <v>19331</v>
      </c>
      <c r="M9954" t="s">
        <v>14</v>
      </c>
      <c r="N9954" t="s">
        <v>14</v>
      </c>
      <c r="O9954">
        <v>37605.9</v>
      </c>
      <c r="P9954">
        <v>0</v>
      </c>
      <c r="Q9954" t="str">
        <f t="shared" si="310"/>
        <v>Retained</v>
      </c>
      <c r="R9954" t="str">
        <f t="shared" si="311"/>
        <v>Active</v>
      </c>
    </row>
    <row r="9955" spans="1:18" x14ac:dyDescent="0.25">
      <c r="A9955">
        <v>15707861</v>
      </c>
      <c r="B9955">
        <v>520</v>
      </c>
      <c r="C9955" t="s">
        <v>12</v>
      </c>
      <c r="D9955" t="s">
        <v>13</v>
      </c>
      <c r="E9955">
        <v>46</v>
      </c>
      <c r="F9955" t="s">
        <v>19334</v>
      </c>
      <c r="G9955">
        <v>10</v>
      </c>
      <c r="H9955" t="s">
        <v>19336</v>
      </c>
      <c r="I9955" s="6">
        <v>85216.61</v>
      </c>
      <c r="J9955" t="s">
        <v>19331</v>
      </c>
      <c r="K9955">
        <v>1</v>
      </c>
      <c r="L9955" t="s">
        <v>19333</v>
      </c>
      <c r="M9955" t="s">
        <v>24</v>
      </c>
      <c r="N9955" t="s">
        <v>24</v>
      </c>
      <c r="O9955">
        <v>117369.52</v>
      </c>
      <c r="P9955">
        <v>1</v>
      </c>
      <c r="Q9955" t="str">
        <f t="shared" si="310"/>
        <v>Churned</v>
      </c>
      <c r="R9955" t="str">
        <f t="shared" si="311"/>
        <v>Inactive</v>
      </c>
    </row>
    <row r="9956" spans="1:18" x14ac:dyDescent="0.25">
      <c r="A9956">
        <v>15672237</v>
      </c>
      <c r="B9956">
        <v>633</v>
      </c>
      <c r="C9956" t="s">
        <v>12</v>
      </c>
      <c r="D9956" t="s">
        <v>33</v>
      </c>
      <c r="E9956">
        <v>25</v>
      </c>
      <c r="F9956" t="s">
        <v>83</v>
      </c>
      <c r="G9956">
        <v>1</v>
      </c>
      <c r="H9956" t="s">
        <v>19335</v>
      </c>
      <c r="I9956" s="6">
        <v>0</v>
      </c>
      <c r="J9956" t="s">
        <v>19330</v>
      </c>
      <c r="K9956">
        <v>1</v>
      </c>
      <c r="L9956" t="s">
        <v>19333</v>
      </c>
      <c r="M9956" t="s">
        <v>24</v>
      </c>
      <c r="N9956" t="s">
        <v>24</v>
      </c>
      <c r="O9956">
        <v>100598.98</v>
      </c>
      <c r="P9956">
        <v>0</v>
      </c>
      <c r="Q9956" t="str">
        <f t="shared" si="310"/>
        <v>Retained</v>
      </c>
      <c r="R9956" t="str">
        <f t="shared" si="311"/>
        <v>Active</v>
      </c>
    </row>
    <row r="9957" spans="1:18" x14ac:dyDescent="0.25">
      <c r="A9957">
        <v>15657771</v>
      </c>
      <c r="B9957">
        <v>537</v>
      </c>
      <c r="C9957" t="s">
        <v>12</v>
      </c>
      <c r="D9957" t="s">
        <v>33</v>
      </c>
      <c r="E9957">
        <v>37</v>
      </c>
      <c r="F9957" t="s">
        <v>19334</v>
      </c>
      <c r="G9957">
        <v>6</v>
      </c>
      <c r="H9957" t="s">
        <v>19337</v>
      </c>
      <c r="I9957" s="6">
        <v>0</v>
      </c>
      <c r="J9957" t="s">
        <v>19330</v>
      </c>
      <c r="K9957">
        <v>1</v>
      </c>
      <c r="L9957" t="s">
        <v>19333</v>
      </c>
      <c r="M9957" t="s">
        <v>14</v>
      </c>
      <c r="N9957" t="s">
        <v>14</v>
      </c>
      <c r="O9957">
        <v>17802.419999999998</v>
      </c>
      <c r="P9957">
        <v>0</v>
      </c>
      <c r="Q9957" t="str">
        <f t="shared" si="310"/>
        <v>Retained</v>
      </c>
      <c r="R9957" t="str">
        <f t="shared" si="311"/>
        <v>Active</v>
      </c>
    </row>
    <row r="9958" spans="1:18" x14ac:dyDescent="0.25">
      <c r="A9958">
        <v>15677783</v>
      </c>
      <c r="B9958">
        <v>764</v>
      </c>
      <c r="C9958" t="s">
        <v>19</v>
      </c>
      <c r="D9958" t="s">
        <v>33</v>
      </c>
      <c r="E9958">
        <v>38</v>
      </c>
      <c r="F9958" t="s">
        <v>19334</v>
      </c>
      <c r="G9958">
        <v>4</v>
      </c>
      <c r="H9958" t="s">
        <v>19337</v>
      </c>
      <c r="I9958" s="6">
        <v>113607.47</v>
      </c>
      <c r="J9958" t="s">
        <v>19332</v>
      </c>
      <c r="K9958">
        <v>1</v>
      </c>
      <c r="L9958" t="s">
        <v>19333</v>
      </c>
      <c r="M9958" t="s">
        <v>24</v>
      </c>
      <c r="N9958" t="s">
        <v>24</v>
      </c>
      <c r="O9958">
        <v>91094.46</v>
      </c>
      <c r="P9958">
        <v>0</v>
      </c>
      <c r="Q9958" t="str">
        <f t="shared" si="310"/>
        <v>Retained</v>
      </c>
      <c r="R9958" t="str">
        <f t="shared" si="311"/>
        <v>Active</v>
      </c>
    </row>
    <row r="9959" spans="1:18" x14ac:dyDescent="0.25">
      <c r="A9959">
        <v>15681026</v>
      </c>
      <c r="B9959">
        <v>795</v>
      </c>
      <c r="C9959" t="s">
        <v>39</v>
      </c>
      <c r="D9959" t="s">
        <v>13</v>
      </c>
      <c r="E9959">
        <v>33</v>
      </c>
      <c r="F9959" t="s">
        <v>19334</v>
      </c>
      <c r="G9959">
        <v>9</v>
      </c>
      <c r="H9959" t="s">
        <v>19336</v>
      </c>
      <c r="I9959" s="6">
        <v>104552.72</v>
      </c>
      <c r="J9959" t="s">
        <v>19332</v>
      </c>
      <c r="K9959">
        <v>1</v>
      </c>
      <c r="L9959" t="s">
        <v>19333</v>
      </c>
      <c r="M9959" t="s">
        <v>14</v>
      </c>
      <c r="N9959" t="s">
        <v>14</v>
      </c>
      <c r="O9959">
        <v>120853.83</v>
      </c>
      <c r="P9959">
        <v>1</v>
      </c>
      <c r="Q9959" t="str">
        <f t="shared" si="310"/>
        <v>Churned</v>
      </c>
      <c r="R9959" t="str">
        <f t="shared" si="311"/>
        <v>Inactive</v>
      </c>
    </row>
    <row r="9960" spans="1:18" x14ac:dyDescent="0.25">
      <c r="A9960">
        <v>15566543</v>
      </c>
      <c r="B9960">
        <v>573</v>
      </c>
      <c r="C9960" t="s">
        <v>19</v>
      </c>
      <c r="D9960" t="s">
        <v>33</v>
      </c>
      <c r="E9960">
        <v>44</v>
      </c>
      <c r="F9960" t="s">
        <v>19334</v>
      </c>
      <c r="G9960">
        <v>9</v>
      </c>
      <c r="H9960" t="s">
        <v>19336</v>
      </c>
      <c r="I9960" s="6">
        <v>0</v>
      </c>
      <c r="J9960" t="s">
        <v>19330</v>
      </c>
      <c r="K9960">
        <v>2</v>
      </c>
      <c r="L9960" t="s">
        <v>19331</v>
      </c>
      <c r="M9960" t="s">
        <v>24</v>
      </c>
      <c r="N9960" t="s">
        <v>24</v>
      </c>
      <c r="O9960">
        <v>107124.17</v>
      </c>
      <c r="P9960">
        <v>0</v>
      </c>
      <c r="Q9960" t="str">
        <f t="shared" si="310"/>
        <v>Retained</v>
      </c>
      <c r="R9960" t="str">
        <f t="shared" si="311"/>
        <v>Active</v>
      </c>
    </row>
    <row r="9961" spans="1:18" x14ac:dyDescent="0.25">
      <c r="A9961">
        <v>15594612</v>
      </c>
      <c r="B9961">
        <v>702</v>
      </c>
      <c r="C9961" t="s">
        <v>19</v>
      </c>
      <c r="D9961" t="s">
        <v>33</v>
      </c>
      <c r="E9961">
        <v>44</v>
      </c>
      <c r="F9961" t="s">
        <v>19334</v>
      </c>
      <c r="G9961">
        <v>9</v>
      </c>
      <c r="H9961" t="s">
        <v>19336</v>
      </c>
      <c r="I9961" s="6">
        <v>0</v>
      </c>
      <c r="J9961" t="s">
        <v>19330</v>
      </c>
      <c r="K9961">
        <v>1</v>
      </c>
      <c r="L9961" t="s">
        <v>19333</v>
      </c>
      <c r="M9961" t="s">
        <v>24</v>
      </c>
      <c r="N9961" t="s">
        <v>24</v>
      </c>
      <c r="O9961">
        <v>59207.41</v>
      </c>
      <c r="P9961">
        <v>1</v>
      </c>
      <c r="Q9961" t="str">
        <f t="shared" si="310"/>
        <v>Churned</v>
      </c>
      <c r="R9961" t="str">
        <f t="shared" si="311"/>
        <v>Inactive</v>
      </c>
    </row>
    <row r="9962" spans="1:18" x14ac:dyDescent="0.25">
      <c r="A9962">
        <v>15814664</v>
      </c>
      <c r="B9962">
        <v>740</v>
      </c>
      <c r="C9962" t="s">
        <v>39</v>
      </c>
      <c r="D9962" t="s">
        <v>33</v>
      </c>
      <c r="E9962">
        <v>33</v>
      </c>
      <c r="F9962" t="s">
        <v>19334</v>
      </c>
      <c r="G9962">
        <v>2</v>
      </c>
      <c r="H9962" t="s">
        <v>19335</v>
      </c>
      <c r="I9962" s="6">
        <v>126524.11</v>
      </c>
      <c r="J9962" t="s">
        <v>19332</v>
      </c>
      <c r="K9962">
        <v>1</v>
      </c>
      <c r="L9962" t="s">
        <v>19333</v>
      </c>
      <c r="M9962" t="s">
        <v>24</v>
      </c>
      <c r="N9962" t="s">
        <v>24</v>
      </c>
      <c r="O9962">
        <v>136869.31</v>
      </c>
      <c r="P9962">
        <v>0</v>
      </c>
      <c r="Q9962" t="str">
        <f t="shared" si="310"/>
        <v>Retained</v>
      </c>
      <c r="R9962" t="str">
        <f t="shared" si="311"/>
        <v>Active</v>
      </c>
    </row>
    <row r="9963" spans="1:18" x14ac:dyDescent="0.25">
      <c r="A9963">
        <v>15642785</v>
      </c>
      <c r="B9963">
        <v>479</v>
      </c>
      <c r="C9963" t="s">
        <v>12</v>
      </c>
      <c r="D9963" t="s">
        <v>33</v>
      </c>
      <c r="E9963">
        <v>34</v>
      </c>
      <c r="F9963" t="s">
        <v>19334</v>
      </c>
      <c r="G9963">
        <v>5</v>
      </c>
      <c r="H9963" t="s">
        <v>19337</v>
      </c>
      <c r="I9963" s="6">
        <v>117593.48</v>
      </c>
      <c r="J9963" t="s">
        <v>19332</v>
      </c>
      <c r="K9963">
        <v>2</v>
      </c>
      <c r="L9963" t="s">
        <v>19331</v>
      </c>
      <c r="M9963" t="s">
        <v>24</v>
      </c>
      <c r="N9963" t="s">
        <v>24</v>
      </c>
      <c r="O9963">
        <v>113308.29</v>
      </c>
      <c r="P9963">
        <v>0</v>
      </c>
      <c r="Q9963" t="str">
        <f t="shared" si="310"/>
        <v>Retained</v>
      </c>
      <c r="R9963" t="str">
        <f t="shared" si="311"/>
        <v>Active</v>
      </c>
    </row>
    <row r="9964" spans="1:18" x14ac:dyDescent="0.25">
      <c r="A9964">
        <v>15690164</v>
      </c>
      <c r="B9964">
        <v>627</v>
      </c>
      <c r="C9964" t="s">
        <v>39</v>
      </c>
      <c r="D9964" t="s">
        <v>13</v>
      </c>
      <c r="E9964">
        <v>33</v>
      </c>
      <c r="F9964" t="s">
        <v>19334</v>
      </c>
      <c r="G9964">
        <v>4</v>
      </c>
      <c r="H9964" t="s">
        <v>19337</v>
      </c>
      <c r="I9964" s="6">
        <v>83199.05</v>
      </c>
      <c r="J9964" t="s">
        <v>19331</v>
      </c>
      <c r="K9964">
        <v>1</v>
      </c>
      <c r="L9964" t="s">
        <v>19333</v>
      </c>
      <c r="M9964" t="s">
        <v>24</v>
      </c>
      <c r="N9964" t="s">
        <v>24</v>
      </c>
      <c r="O9964">
        <v>159334.93</v>
      </c>
      <c r="P9964">
        <v>0</v>
      </c>
      <c r="Q9964" t="str">
        <f t="shared" si="310"/>
        <v>Retained</v>
      </c>
      <c r="R9964" t="str">
        <f t="shared" si="311"/>
        <v>Active</v>
      </c>
    </row>
    <row r="9965" spans="1:18" x14ac:dyDescent="0.25">
      <c r="A9965">
        <v>15590213</v>
      </c>
      <c r="B9965">
        <v>479</v>
      </c>
      <c r="C9965" t="s">
        <v>19</v>
      </c>
      <c r="D9965" t="s">
        <v>33</v>
      </c>
      <c r="E9965">
        <v>35</v>
      </c>
      <c r="F9965" t="s">
        <v>19334</v>
      </c>
      <c r="G9965">
        <v>4</v>
      </c>
      <c r="H9965" t="s">
        <v>19337</v>
      </c>
      <c r="I9965" s="6">
        <v>125920.98</v>
      </c>
      <c r="J9965" t="s">
        <v>19332</v>
      </c>
      <c r="K9965">
        <v>1</v>
      </c>
      <c r="L9965" t="s">
        <v>19333</v>
      </c>
      <c r="M9965" t="s">
        <v>14</v>
      </c>
      <c r="N9965" t="s">
        <v>14</v>
      </c>
      <c r="O9965">
        <v>20393.439999999999</v>
      </c>
      <c r="P9965">
        <v>0</v>
      </c>
      <c r="Q9965" t="str">
        <f t="shared" si="310"/>
        <v>Retained</v>
      </c>
      <c r="R9965" t="str">
        <f t="shared" si="311"/>
        <v>Active</v>
      </c>
    </row>
    <row r="9966" spans="1:18" x14ac:dyDescent="0.25">
      <c r="A9966">
        <v>15603794</v>
      </c>
      <c r="B9966">
        <v>623</v>
      </c>
      <c r="C9966" t="s">
        <v>12</v>
      </c>
      <c r="D9966" t="s">
        <v>33</v>
      </c>
      <c r="E9966">
        <v>48</v>
      </c>
      <c r="F9966" t="s">
        <v>19334</v>
      </c>
      <c r="G9966">
        <v>5</v>
      </c>
      <c r="H9966" t="s">
        <v>19337</v>
      </c>
      <c r="I9966" s="6">
        <v>118469.38</v>
      </c>
      <c r="J9966" t="s">
        <v>19332</v>
      </c>
      <c r="K9966">
        <v>1</v>
      </c>
      <c r="L9966" t="s">
        <v>19333</v>
      </c>
      <c r="M9966" t="s">
        <v>14</v>
      </c>
      <c r="N9966" t="s">
        <v>14</v>
      </c>
      <c r="O9966">
        <v>158590.25</v>
      </c>
      <c r="P9966">
        <v>0</v>
      </c>
      <c r="Q9966" t="str">
        <f t="shared" si="310"/>
        <v>Retained</v>
      </c>
      <c r="R9966" t="str">
        <f t="shared" si="311"/>
        <v>Active</v>
      </c>
    </row>
    <row r="9967" spans="1:18" x14ac:dyDescent="0.25">
      <c r="A9967">
        <v>15733491</v>
      </c>
      <c r="B9967">
        <v>512</v>
      </c>
      <c r="C9967" t="s">
        <v>39</v>
      </c>
      <c r="D9967" t="s">
        <v>13</v>
      </c>
      <c r="E9967">
        <v>40</v>
      </c>
      <c r="F9967" t="s">
        <v>19334</v>
      </c>
      <c r="G9967">
        <v>8</v>
      </c>
      <c r="H9967" t="s">
        <v>19336</v>
      </c>
      <c r="I9967" s="6">
        <v>153537.57</v>
      </c>
      <c r="J9967" t="s">
        <v>19332</v>
      </c>
      <c r="K9967">
        <v>2</v>
      </c>
      <c r="L9967" t="s">
        <v>19331</v>
      </c>
      <c r="M9967" t="s">
        <v>24</v>
      </c>
      <c r="N9967" t="s">
        <v>24</v>
      </c>
      <c r="O9967">
        <v>23101.13</v>
      </c>
      <c r="P9967">
        <v>0</v>
      </c>
      <c r="Q9967" t="str">
        <f t="shared" si="310"/>
        <v>Retained</v>
      </c>
      <c r="R9967" t="str">
        <f t="shared" si="311"/>
        <v>Active</v>
      </c>
    </row>
    <row r="9968" spans="1:18" x14ac:dyDescent="0.25">
      <c r="A9968">
        <v>15806360</v>
      </c>
      <c r="B9968">
        <v>609</v>
      </c>
      <c r="C9968" t="s">
        <v>12</v>
      </c>
      <c r="D9968" t="s">
        <v>33</v>
      </c>
      <c r="E9968">
        <v>41</v>
      </c>
      <c r="F9968" t="s">
        <v>19334</v>
      </c>
      <c r="G9968">
        <v>6</v>
      </c>
      <c r="H9968" t="s">
        <v>19337</v>
      </c>
      <c r="I9968" s="6">
        <v>0</v>
      </c>
      <c r="J9968" t="s">
        <v>19330</v>
      </c>
      <c r="K9968">
        <v>1</v>
      </c>
      <c r="L9968" t="s">
        <v>19333</v>
      </c>
      <c r="M9968" t="s">
        <v>14</v>
      </c>
      <c r="N9968" t="s">
        <v>14</v>
      </c>
      <c r="O9968">
        <v>112585.19</v>
      </c>
      <c r="P9968">
        <v>0</v>
      </c>
      <c r="Q9968" t="str">
        <f t="shared" si="310"/>
        <v>Retained</v>
      </c>
      <c r="R9968" t="str">
        <f t="shared" si="311"/>
        <v>Active</v>
      </c>
    </row>
    <row r="9969" spans="1:18" x14ac:dyDescent="0.25">
      <c r="A9969">
        <v>15587133</v>
      </c>
      <c r="B9969">
        <v>518</v>
      </c>
      <c r="C9969" t="s">
        <v>12</v>
      </c>
      <c r="D9969" t="s">
        <v>33</v>
      </c>
      <c r="E9969">
        <v>42</v>
      </c>
      <c r="F9969" t="s">
        <v>19334</v>
      </c>
      <c r="G9969">
        <v>7</v>
      </c>
      <c r="H9969" t="s">
        <v>19337</v>
      </c>
      <c r="I9969" s="6">
        <v>151027.04999999999</v>
      </c>
      <c r="J9969" t="s">
        <v>19332</v>
      </c>
      <c r="K9969">
        <v>2</v>
      </c>
      <c r="L9969" t="s">
        <v>19331</v>
      </c>
      <c r="M9969" t="s">
        <v>24</v>
      </c>
      <c r="N9969" t="s">
        <v>24</v>
      </c>
      <c r="O9969">
        <v>119377.36</v>
      </c>
      <c r="P9969">
        <v>0</v>
      </c>
      <c r="Q9969" t="str">
        <f t="shared" si="310"/>
        <v>Retained</v>
      </c>
      <c r="R9969" t="str">
        <f t="shared" si="311"/>
        <v>Active</v>
      </c>
    </row>
    <row r="9970" spans="1:18" x14ac:dyDescent="0.25">
      <c r="A9970">
        <v>15721377</v>
      </c>
      <c r="B9970">
        <v>833</v>
      </c>
      <c r="C9970" t="s">
        <v>12</v>
      </c>
      <c r="D9970" t="s">
        <v>13</v>
      </c>
      <c r="E9970">
        <v>34</v>
      </c>
      <c r="F9970" t="s">
        <v>19334</v>
      </c>
      <c r="G9970">
        <v>3</v>
      </c>
      <c r="H9970" t="s">
        <v>19335</v>
      </c>
      <c r="I9970" s="6">
        <v>144751.81</v>
      </c>
      <c r="J9970" t="s">
        <v>19332</v>
      </c>
      <c r="K9970">
        <v>1</v>
      </c>
      <c r="L9970" t="s">
        <v>19333</v>
      </c>
      <c r="M9970" t="s">
        <v>24</v>
      </c>
      <c r="N9970" t="s">
        <v>24</v>
      </c>
      <c r="O9970">
        <v>166472.81</v>
      </c>
      <c r="P9970">
        <v>0</v>
      </c>
      <c r="Q9970" t="str">
        <f t="shared" si="310"/>
        <v>Retained</v>
      </c>
      <c r="R9970" t="str">
        <f t="shared" si="311"/>
        <v>Active</v>
      </c>
    </row>
    <row r="9971" spans="1:18" x14ac:dyDescent="0.25">
      <c r="A9971">
        <v>15747927</v>
      </c>
      <c r="B9971">
        <v>758</v>
      </c>
      <c r="C9971" t="s">
        <v>12</v>
      </c>
      <c r="D9971" t="s">
        <v>33</v>
      </c>
      <c r="E9971">
        <v>26</v>
      </c>
      <c r="F9971" t="s">
        <v>83</v>
      </c>
      <c r="G9971">
        <v>4</v>
      </c>
      <c r="H9971" t="s">
        <v>19337</v>
      </c>
      <c r="I9971" s="6">
        <v>155739.76</v>
      </c>
      <c r="J9971" t="s">
        <v>19332</v>
      </c>
      <c r="K9971">
        <v>1</v>
      </c>
      <c r="L9971" t="s">
        <v>19333</v>
      </c>
      <c r="M9971" t="s">
        <v>24</v>
      </c>
      <c r="N9971" t="s">
        <v>24</v>
      </c>
      <c r="O9971">
        <v>171552.02</v>
      </c>
      <c r="P9971">
        <v>0</v>
      </c>
      <c r="Q9971" t="str">
        <f t="shared" si="310"/>
        <v>Retained</v>
      </c>
      <c r="R9971" t="str">
        <f t="shared" si="311"/>
        <v>Active</v>
      </c>
    </row>
    <row r="9972" spans="1:18" x14ac:dyDescent="0.25">
      <c r="A9972">
        <v>15806455</v>
      </c>
      <c r="B9972">
        <v>611</v>
      </c>
      <c r="C9972" t="s">
        <v>12</v>
      </c>
      <c r="D9972" t="s">
        <v>33</v>
      </c>
      <c r="E9972">
        <v>27</v>
      </c>
      <c r="F9972" t="s">
        <v>83</v>
      </c>
      <c r="G9972">
        <v>7</v>
      </c>
      <c r="H9972" t="s">
        <v>19337</v>
      </c>
      <c r="I9972" s="6">
        <v>0</v>
      </c>
      <c r="J9972" t="s">
        <v>19330</v>
      </c>
      <c r="K9972">
        <v>2</v>
      </c>
      <c r="L9972" t="s">
        <v>19331</v>
      </c>
      <c r="M9972" t="s">
        <v>14</v>
      </c>
      <c r="N9972" t="s">
        <v>14</v>
      </c>
      <c r="O9972">
        <v>157474.1</v>
      </c>
      <c r="P9972">
        <v>0</v>
      </c>
      <c r="Q9972" t="str">
        <f t="shared" si="310"/>
        <v>Retained</v>
      </c>
      <c r="R9972" t="str">
        <f t="shared" si="311"/>
        <v>Active</v>
      </c>
    </row>
    <row r="9973" spans="1:18" x14ac:dyDescent="0.25">
      <c r="A9973">
        <v>15695474</v>
      </c>
      <c r="B9973">
        <v>583</v>
      </c>
      <c r="C9973" t="s">
        <v>12</v>
      </c>
      <c r="D9973" t="s">
        <v>33</v>
      </c>
      <c r="E9973">
        <v>33</v>
      </c>
      <c r="F9973" t="s">
        <v>19334</v>
      </c>
      <c r="G9973">
        <v>7</v>
      </c>
      <c r="H9973" t="s">
        <v>19337</v>
      </c>
      <c r="I9973" s="6">
        <v>122531.86</v>
      </c>
      <c r="J9973" t="s">
        <v>19332</v>
      </c>
      <c r="K9973">
        <v>1</v>
      </c>
      <c r="L9973" t="s">
        <v>19333</v>
      </c>
      <c r="M9973" t="s">
        <v>24</v>
      </c>
      <c r="N9973" t="s">
        <v>24</v>
      </c>
      <c r="O9973">
        <v>13549.24</v>
      </c>
      <c r="P9973">
        <v>0</v>
      </c>
      <c r="Q9973" t="str">
        <f t="shared" si="310"/>
        <v>Retained</v>
      </c>
      <c r="R9973" t="str">
        <f t="shared" si="311"/>
        <v>Active</v>
      </c>
    </row>
    <row r="9974" spans="1:18" x14ac:dyDescent="0.25">
      <c r="A9974">
        <v>15666295</v>
      </c>
      <c r="B9974">
        <v>610</v>
      </c>
      <c r="C9974" t="s">
        <v>39</v>
      </c>
      <c r="D9974" t="s">
        <v>33</v>
      </c>
      <c r="E9974">
        <v>50</v>
      </c>
      <c r="F9974" t="s">
        <v>7840</v>
      </c>
      <c r="G9974">
        <v>1</v>
      </c>
      <c r="H9974" t="s">
        <v>19335</v>
      </c>
      <c r="I9974" s="6">
        <v>113957.01</v>
      </c>
      <c r="J9974" t="s">
        <v>19332</v>
      </c>
      <c r="K9974">
        <v>2</v>
      </c>
      <c r="L9974" t="s">
        <v>19331</v>
      </c>
      <c r="M9974" t="s">
        <v>24</v>
      </c>
      <c r="N9974" t="s">
        <v>24</v>
      </c>
      <c r="O9974">
        <v>196526.55</v>
      </c>
      <c r="P9974">
        <v>1</v>
      </c>
      <c r="Q9974" t="str">
        <f t="shared" si="310"/>
        <v>Churned</v>
      </c>
      <c r="R9974" t="str">
        <f t="shared" si="311"/>
        <v>Inactive</v>
      </c>
    </row>
    <row r="9975" spans="1:18" x14ac:dyDescent="0.25">
      <c r="A9975">
        <v>15656062</v>
      </c>
      <c r="B9975">
        <v>637</v>
      </c>
      <c r="C9975" t="s">
        <v>12</v>
      </c>
      <c r="D9975" t="s">
        <v>13</v>
      </c>
      <c r="E9975">
        <v>33</v>
      </c>
      <c r="F9975" t="s">
        <v>19334</v>
      </c>
      <c r="G9975">
        <v>7</v>
      </c>
      <c r="H9975" t="s">
        <v>19337</v>
      </c>
      <c r="I9975" s="6">
        <v>103377.81</v>
      </c>
      <c r="J9975" t="s">
        <v>19332</v>
      </c>
      <c r="K9975">
        <v>1</v>
      </c>
      <c r="L9975" t="s">
        <v>19333</v>
      </c>
      <c r="M9975" t="s">
        <v>24</v>
      </c>
      <c r="N9975" t="s">
        <v>24</v>
      </c>
      <c r="O9975">
        <v>84419.78</v>
      </c>
      <c r="P9975">
        <v>0</v>
      </c>
      <c r="Q9975" t="str">
        <f t="shared" si="310"/>
        <v>Retained</v>
      </c>
      <c r="R9975" t="str">
        <f t="shared" si="311"/>
        <v>Active</v>
      </c>
    </row>
    <row r="9976" spans="1:18" x14ac:dyDescent="0.25">
      <c r="A9976">
        <v>15579969</v>
      </c>
      <c r="B9976">
        <v>683</v>
      </c>
      <c r="C9976" t="s">
        <v>12</v>
      </c>
      <c r="D9976" t="s">
        <v>13</v>
      </c>
      <c r="E9976">
        <v>32</v>
      </c>
      <c r="F9976" t="s">
        <v>19334</v>
      </c>
      <c r="G9976">
        <v>9</v>
      </c>
      <c r="H9976" t="s">
        <v>19336</v>
      </c>
      <c r="I9976" s="6">
        <v>0</v>
      </c>
      <c r="J9976" t="s">
        <v>19330</v>
      </c>
      <c r="K9976">
        <v>2</v>
      </c>
      <c r="L9976" t="s">
        <v>19331</v>
      </c>
      <c r="M9976" t="s">
        <v>14</v>
      </c>
      <c r="N9976" t="s">
        <v>14</v>
      </c>
      <c r="O9976">
        <v>24991.919999999998</v>
      </c>
      <c r="P9976">
        <v>0</v>
      </c>
      <c r="Q9976" t="str">
        <f t="shared" si="310"/>
        <v>Retained</v>
      </c>
      <c r="R9976" t="str">
        <f t="shared" si="311"/>
        <v>Active</v>
      </c>
    </row>
    <row r="9977" spans="1:18" x14ac:dyDescent="0.25">
      <c r="A9977">
        <v>15703563</v>
      </c>
      <c r="B9977">
        <v>774</v>
      </c>
      <c r="C9977" t="s">
        <v>12</v>
      </c>
      <c r="D9977" t="s">
        <v>33</v>
      </c>
      <c r="E9977">
        <v>40</v>
      </c>
      <c r="F9977" t="s">
        <v>19334</v>
      </c>
      <c r="G9977">
        <v>9</v>
      </c>
      <c r="H9977" t="s">
        <v>19336</v>
      </c>
      <c r="I9977" s="6">
        <v>93017.47</v>
      </c>
      <c r="J9977" t="s">
        <v>19331</v>
      </c>
      <c r="K9977">
        <v>2</v>
      </c>
      <c r="L9977" t="s">
        <v>19331</v>
      </c>
      <c r="M9977" t="s">
        <v>24</v>
      </c>
      <c r="N9977" t="s">
        <v>24</v>
      </c>
      <c r="O9977">
        <v>191608.97</v>
      </c>
      <c r="P9977">
        <v>0</v>
      </c>
      <c r="Q9977" t="str">
        <f t="shared" si="310"/>
        <v>Retained</v>
      </c>
      <c r="R9977" t="str">
        <f t="shared" si="311"/>
        <v>Active</v>
      </c>
    </row>
    <row r="9978" spans="1:18" x14ac:dyDescent="0.25">
      <c r="A9978">
        <v>15692664</v>
      </c>
      <c r="B9978">
        <v>677</v>
      </c>
      <c r="C9978" t="s">
        <v>12</v>
      </c>
      <c r="D9978" t="s">
        <v>13</v>
      </c>
      <c r="E9978">
        <v>58</v>
      </c>
      <c r="F9978" t="s">
        <v>7840</v>
      </c>
      <c r="G9978">
        <v>1</v>
      </c>
      <c r="H9978" t="s">
        <v>19335</v>
      </c>
      <c r="I9978" s="6">
        <v>90022.85</v>
      </c>
      <c r="J9978" t="s">
        <v>19331</v>
      </c>
      <c r="K9978">
        <v>1</v>
      </c>
      <c r="L9978" t="s">
        <v>19333</v>
      </c>
      <c r="M9978" t="s">
        <v>14</v>
      </c>
      <c r="N9978" t="s">
        <v>14</v>
      </c>
      <c r="O9978">
        <v>2988.28</v>
      </c>
      <c r="P9978">
        <v>0</v>
      </c>
      <c r="Q9978" t="str">
        <f t="shared" si="310"/>
        <v>Retained</v>
      </c>
      <c r="R9978" t="str">
        <f t="shared" si="311"/>
        <v>Active</v>
      </c>
    </row>
    <row r="9979" spans="1:18" x14ac:dyDescent="0.25">
      <c r="A9979">
        <v>15719276</v>
      </c>
      <c r="B9979">
        <v>741</v>
      </c>
      <c r="C9979" t="s">
        <v>19</v>
      </c>
      <c r="D9979" t="s">
        <v>33</v>
      </c>
      <c r="E9979">
        <v>35</v>
      </c>
      <c r="F9979" t="s">
        <v>19334</v>
      </c>
      <c r="G9979">
        <v>6</v>
      </c>
      <c r="H9979" t="s">
        <v>19337</v>
      </c>
      <c r="I9979" s="6">
        <v>74371.490000000005</v>
      </c>
      <c r="J9979" t="s">
        <v>19331</v>
      </c>
      <c r="K9979">
        <v>1</v>
      </c>
      <c r="L9979" t="s">
        <v>19333</v>
      </c>
      <c r="M9979" t="s">
        <v>24</v>
      </c>
      <c r="N9979" t="s">
        <v>24</v>
      </c>
      <c r="O9979">
        <v>99595.67</v>
      </c>
      <c r="P9979">
        <v>0</v>
      </c>
      <c r="Q9979" t="str">
        <f t="shared" si="310"/>
        <v>Retained</v>
      </c>
      <c r="R9979" t="str">
        <f t="shared" si="311"/>
        <v>Active</v>
      </c>
    </row>
    <row r="9980" spans="1:18" x14ac:dyDescent="0.25">
      <c r="A9980">
        <v>15672754</v>
      </c>
      <c r="B9980">
        <v>498</v>
      </c>
      <c r="C9980" t="s">
        <v>39</v>
      </c>
      <c r="D9980" t="s">
        <v>33</v>
      </c>
      <c r="E9980">
        <v>42</v>
      </c>
      <c r="F9980" t="s">
        <v>19334</v>
      </c>
      <c r="G9980">
        <v>3</v>
      </c>
      <c r="H9980" t="s">
        <v>19335</v>
      </c>
      <c r="I9980" s="6">
        <v>152039.70000000001</v>
      </c>
      <c r="J9980" t="s">
        <v>19332</v>
      </c>
      <c r="K9980">
        <v>1</v>
      </c>
      <c r="L9980" t="s">
        <v>19333</v>
      </c>
      <c r="M9980" t="s">
        <v>14</v>
      </c>
      <c r="N9980" t="s">
        <v>14</v>
      </c>
      <c r="O9980">
        <v>53445.17</v>
      </c>
      <c r="P9980">
        <v>1</v>
      </c>
      <c r="Q9980" t="str">
        <f t="shared" si="310"/>
        <v>Churned</v>
      </c>
      <c r="R9980" t="str">
        <f t="shared" si="311"/>
        <v>Inactive</v>
      </c>
    </row>
    <row r="9981" spans="1:18" x14ac:dyDescent="0.25">
      <c r="A9981">
        <v>15768163</v>
      </c>
      <c r="B9981">
        <v>655</v>
      </c>
      <c r="C9981" t="s">
        <v>39</v>
      </c>
      <c r="D9981" t="s">
        <v>13</v>
      </c>
      <c r="E9981">
        <v>46</v>
      </c>
      <c r="F9981" t="s">
        <v>19334</v>
      </c>
      <c r="G9981">
        <v>7</v>
      </c>
      <c r="H9981" t="s">
        <v>19337</v>
      </c>
      <c r="I9981" s="6">
        <v>137145.12</v>
      </c>
      <c r="J9981" t="s">
        <v>19332</v>
      </c>
      <c r="K9981">
        <v>1</v>
      </c>
      <c r="L9981" t="s">
        <v>19333</v>
      </c>
      <c r="M9981" t="s">
        <v>24</v>
      </c>
      <c r="N9981" t="s">
        <v>24</v>
      </c>
      <c r="O9981">
        <v>115146.4</v>
      </c>
      <c r="P9981">
        <v>1</v>
      </c>
      <c r="Q9981" t="str">
        <f t="shared" si="310"/>
        <v>Churned</v>
      </c>
      <c r="R9981" t="str">
        <f t="shared" si="311"/>
        <v>Inactive</v>
      </c>
    </row>
    <row r="9982" spans="1:18" x14ac:dyDescent="0.25">
      <c r="A9982">
        <v>15656710</v>
      </c>
      <c r="B9982">
        <v>613</v>
      </c>
      <c r="C9982" t="s">
        <v>12</v>
      </c>
      <c r="D9982" t="s">
        <v>33</v>
      </c>
      <c r="E9982">
        <v>40</v>
      </c>
      <c r="F9982" t="s">
        <v>19334</v>
      </c>
      <c r="G9982">
        <v>4</v>
      </c>
      <c r="H9982" t="s">
        <v>19337</v>
      </c>
      <c r="I9982" s="6">
        <v>0</v>
      </c>
      <c r="J9982" t="s">
        <v>19330</v>
      </c>
      <c r="K9982">
        <v>1</v>
      </c>
      <c r="L9982" t="s">
        <v>19333</v>
      </c>
      <c r="M9982" t="s">
        <v>24</v>
      </c>
      <c r="N9982" t="s">
        <v>24</v>
      </c>
      <c r="O9982">
        <v>151325.24</v>
      </c>
      <c r="P9982">
        <v>0</v>
      </c>
      <c r="Q9982" t="str">
        <f t="shared" si="310"/>
        <v>Retained</v>
      </c>
      <c r="R9982" t="str">
        <f t="shared" si="311"/>
        <v>Active</v>
      </c>
    </row>
    <row r="9983" spans="1:18" x14ac:dyDescent="0.25">
      <c r="A9983">
        <v>15696175</v>
      </c>
      <c r="B9983">
        <v>602</v>
      </c>
      <c r="C9983" t="s">
        <v>39</v>
      </c>
      <c r="D9983" t="s">
        <v>33</v>
      </c>
      <c r="E9983">
        <v>35</v>
      </c>
      <c r="F9983" t="s">
        <v>19334</v>
      </c>
      <c r="G9983">
        <v>7</v>
      </c>
      <c r="H9983" t="s">
        <v>19337</v>
      </c>
      <c r="I9983" s="6">
        <v>90602.42</v>
      </c>
      <c r="J9983" t="s">
        <v>19331</v>
      </c>
      <c r="K9983">
        <v>2</v>
      </c>
      <c r="L9983" t="s">
        <v>19331</v>
      </c>
      <c r="M9983" t="s">
        <v>14</v>
      </c>
      <c r="N9983" t="s">
        <v>14</v>
      </c>
      <c r="O9983">
        <v>51695.41</v>
      </c>
      <c r="P9983">
        <v>0</v>
      </c>
      <c r="Q9983" t="str">
        <f t="shared" si="310"/>
        <v>Retained</v>
      </c>
      <c r="R9983" t="str">
        <f t="shared" si="311"/>
        <v>Active</v>
      </c>
    </row>
    <row r="9984" spans="1:18" x14ac:dyDescent="0.25">
      <c r="A9984">
        <v>15586914</v>
      </c>
      <c r="B9984">
        <v>659</v>
      </c>
      <c r="C9984" t="s">
        <v>12</v>
      </c>
      <c r="D9984" t="s">
        <v>33</v>
      </c>
      <c r="E9984">
        <v>36</v>
      </c>
      <c r="F9984" t="s">
        <v>19334</v>
      </c>
      <c r="G9984">
        <v>6</v>
      </c>
      <c r="H9984" t="s">
        <v>19337</v>
      </c>
      <c r="I9984" s="6">
        <v>123841.49</v>
      </c>
      <c r="J9984" t="s">
        <v>19332</v>
      </c>
      <c r="K9984">
        <v>2</v>
      </c>
      <c r="L9984" t="s">
        <v>19331</v>
      </c>
      <c r="M9984" t="s">
        <v>24</v>
      </c>
      <c r="N9984" t="s">
        <v>24</v>
      </c>
      <c r="O9984">
        <v>96833</v>
      </c>
      <c r="P9984">
        <v>0</v>
      </c>
      <c r="Q9984" t="str">
        <f t="shared" si="310"/>
        <v>Retained</v>
      </c>
      <c r="R9984" t="str">
        <f t="shared" si="311"/>
        <v>Active</v>
      </c>
    </row>
    <row r="9985" spans="1:18" x14ac:dyDescent="0.25">
      <c r="A9985">
        <v>15581736</v>
      </c>
      <c r="B9985">
        <v>673</v>
      </c>
      <c r="C9985" t="s">
        <v>39</v>
      </c>
      <c r="D9985" t="s">
        <v>33</v>
      </c>
      <c r="E9985">
        <v>47</v>
      </c>
      <c r="F9985" t="s">
        <v>19334</v>
      </c>
      <c r="G9985">
        <v>1</v>
      </c>
      <c r="H9985" t="s">
        <v>19335</v>
      </c>
      <c r="I9985" s="6">
        <v>183579.54</v>
      </c>
      <c r="J9985" t="s">
        <v>19332</v>
      </c>
      <c r="K9985">
        <v>2</v>
      </c>
      <c r="L9985" t="s">
        <v>19331</v>
      </c>
      <c r="M9985" t="s">
        <v>14</v>
      </c>
      <c r="N9985" t="s">
        <v>14</v>
      </c>
      <c r="O9985">
        <v>34047.54</v>
      </c>
      <c r="P9985">
        <v>0</v>
      </c>
      <c r="Q9985" t="str">
        <f t="shared" si="310"/>
        <v>Retained</v>
      </c>
      <c r="R9985" t="str">
        <f t="shared" si="311"/>
        <v>Active</v>
      </c>
    </row>
    <row r="9986" spans="1:18" x14ac:dyDescent="0.25">
      <c r="A9986">
        <v>15588839</v>
      </c>
      <c r="B9986">
        <v>606</v>
      </c>
      <c r="C9986" t="s">
        <v>19</v>
      </c>
      <c r="D9986" t="s">
        <v>33</v>
      </c>
      <c r="E9986">
        <v>30</v>
      </c>
      <c r="F9986" t="s">
        <v>19334</v>
      </c>
      <c r="G9986">
        <v>8</v>
      </c>
      <c r="H9986" t="s">
        <v>19336</v>
      </c>
      <c r="I9986" s="6">
        <v>180307.73</v>
      </c>
      <c r="J9986" t="s">
        <v>19332</v>
      </c>
      <c r="K9986">
        <v>2</v>
      </c>
      <c r="L9986" t="s">
        <v>19331</v>
      </c>
      <c r="M9986" t="s">
        <v>14</v>
      </c>
      <c r="N9986" t="s">
        <v>14</v>
      </c>
      <c r="O9986">
        <v>1914.41</v>
      </c>
      <c r="P9986">
        <v>0</v>
      </c>
      <c r="Q9986" t="str">
        <f t="shared" si="310"/>
        <v>Retained</v>
      </c>
      <c r="R9986" t="str">
        <f t="shared" si="311"/>
        <v>Active</v>
      </c>
    </row>
    <row r="9987" spans="1:18" x14ac:dyDescent="0.25">
      <c r="A9987">
        <v>15589329</v>
      </c>
      <c r="B9987">
        <v>775</v>
      </c>
      <c r="C9987" t="s">
        <v>12</v>
      </c>
      <c r="D9987" t="s">
        <v>33</v>
      </c>
      <c r="E9987">
        <v>30</v>
      </c>
      <c r="F9987" t="s">
        <v>19334</v>
      </c>
      <c r="G9987">
        <v>4</v>
      </c>
      <c r="H9987" t="s">
        <v>19337</v>
      </c>
      <c r="I9987" s="6">
        <v>0</v>
      </c>
      <c r="J9987" t="s">
        <v>19330</v>
      </c>
      <c r="K9987">
        <v>2</v>
      </c>
      <c r="L9987" t="s">
        <v>19331</v>
      </c>
      <c r="M9987" t="s">
        <v>24</v>
      </c>
      <c r="N9987" t="s">
        <v>24</v>
      </c>
      <c r="O9987">
        <v>49337.84</v>
      </c>
      <c r="P9987">
        <v>0</v>
      </c>
      <c r="Q9987" t="str">
        <f t="shared" ref="Q9987:Q9998" si="312">IF(P9987=1,"Churned", "Retained")</f>
        <v>Retained</v>
      </c>
      <c r="R9987" t="str">
        <f t="shared" ref="R9987:R9998" si="313">IF(P9987=1,"Inactive","Active")</f>
        <v>Active</v>
      </c>
    </row>
    <row r="9988" spans="1:18" x14ac:dyDescent="0.25">
      <c r="A9988">
        <v>15605622</v>
      </c>
      <c r="B9988">
        <v>841</v>
      </c>
      <c r="C9988" t="s">
        <v>19</v>
      </c>
      <c r="D9988" t="s">
        <v>33</v>
      </c>
      <c r="E9988">
        <v>28</v>
      </c>
      <c r="F9988" t="s">
        <v>83</v>
      </c>
      <c r="G9988">
        <v>4</v>
      </c>
      <c r="H9988" t="s">
        <v>19337</v>
      </c>
      <c r="I9988" s="6">
        <v>0</v>
      </c>
      <c r="J9988" t="s">
        <v>19330</v>
      </c>
      <c r="K9988">
        <v>2</v>
      </c>
      <c r="L9988" t="s">
        <v>19331</v>
      </c>
      <c r="M9988" t="s">
        <v>14</v>
      </c>
      <c r="N9988" t="s">
        <v>14</v>
      </c>
      <c r="O9988">
        <v>179436.6</v>
      </c>
      <c r="P9988">
        <v>0</v>
      </c>
      <c r="Q9988" t="str">
        <f t="shared" si="312"/>
        <v>Retained</v>
      </c>
      <c r="R9988" t="str">
        <f t="shared" si="313"/>
        <v>Active</v>
      </c>
    </row>
    <row r="9989" spans="1:18" x14ac:dyDescent="0.25">
      <c r="A9989">
        <v>15798964</v>
      </c>
      <c r="B9989">
        <v>714</v>
      </c>
      <c r="C9989" t="s">
        <v>39</v>
      </c>
      <c r="D9989" t="s">
        <v>33</v>
      </c>
      <c r="E9989">
        <v>33</v>
      </c>
      <c r="F9989" t="s">
        <v>19334</v>
      </c>
      <c r="G9989">
        <v>3</v>
      </c>
      <c r="H9989" t="s">
        <v>19335</v>
      </c>
      <c r="I9989" s="6">
        <v>35016.6</v>
      </c>
      <c r="J9989" t="s">
        <v>19333</v>
      </c>
      <c r="K9989">
        <v>1</v>
      </c>
      <c r="L9989" t="s">
        <v>19333</v>
      </c>
      <c r="M9989" t="s">
        <v>24</v>
      </c>
      <c r="N9989" t="s">
        <v>24</v>
      </c>
      <c r="O9989">
        <v>53667.08</v>
      </c>
      <c r="P9989">
        <v>0</v>
      </c>
      <c r="Q9989" t="str">
        <f t="shared" si="312"/>
        <v>Retained</v>
      </c>
      <c r="R9989" t="str">
        <f t="shared" si="313"/>
        <v>Active</v>
      </c>
    </row>
    <row r="9990" spans="1:18" x14ac:dyDescent="0.25">
      <c r="A9990">
        <v>15769959</v>
      </c>
      <c r="B9990">
        <v>597</v>
      </c>
      <c r="C9990" t="s">
        <v>12</v>
      </c>
      <c r="D9990" t="s">
        <v>13</v>
      </c>
      <c r="E9990">
        <v>53</v>
      </c>
      <c r="F9990" t="s">
        <v>7840</v>
      </c>
      <c r="G9990">
        <v>4</v>
      </c>
      <c r="H9990" t="s">
        <v>19337</v>
      </c>
      <c r="I9990" s="6">
        <v>88381.21</v>
      </c>
      <c r="J9990" t="s">
        <v>19331</v>
      </c>
      <c r="K9990">
        <v>1</v>
      </c>
      <c r="L9990" t="s">
        <v>19333</v>
      </c>
      <c r="M9990" t="s">
        <v>24</v>
      </c>
      <c r="N9990" t="s">
        <v>24</v>
      </c>
      <c r="O9990">
        <v>69384.710000000006</v>
      </c>
      <c r="P9990">
        <v>1</v>
      </c>
      <c r="Q9990" t="str">
        <f t="shared" si="312"/>
        <v>Churned</v>
      </c>
      <c r="R9990" t="str">
        <f t="shared" si="313"/>
        <v>Inactive</v>
      </c>
    </row>
    <row r="9991" spans="1:18" x14ac:dyDescent="0.25">
      <c r="A9991">
        <v>15657105</v>
      </c>
      <c r="B9991">
        <v>726</v>
      </c>
      <c r="C9991" t="s">
        <v>19</v>
      </c>
      <c r="D9991" t="s">
        <v>33</v>
      </c>
      <c r="E9991">
        <v>36</v>
      </c>
      <c r="F9991" t="s">
        <v>19334</v>
      </c>
      <c r="G9991">
        <v>2</v>
      </c>
      <c r="H9991" t="s">
        <v>19335</v>
      </c>
      <c r="I9991" s="6">
        <v>0</v>
      </c>
      <c r="J9991" t="s">
        <v>19330</v>
      </c>
      <c r="K9991">
        <v>1</v>
      </c>
      <c r="L9991" t="s">
        <v>19333</v>
      </c>
      <c r="M9991" t="s">
        <v>24</v>
      </c>
      <c r="N9991" t="s">
        <v>24</v>
      </c>
      <c r="O9991">
        <v>195192.4</v>
      </c>
      <c r="P9991">
        <v>0</v>
      </c>
      <c r="Q9991" t="str">
        <f t="shared" si="312"/>
        <v>Retained</v>
      </c>
      <c r="R9991" t="str">
        <f t="shared" si="313"/>
        <v>Active</v>
      </c>
    </row>
    <row r="9992" spans="1:18" x14ac:dyDescent="0.25">
      <c r="A9992">
        <v>15569266</v>
      </c>
      <c r="B9992">
        <v>644</v>
      </c>
      <c r="C9992" t="s">
        <v>12</v>
      </c>
      <c r="D9992" t="s">
        <v>33</v>
      </c>
      <c r="E9992">
        <v>28</v>
      </c>
      <c r="F9992" t="s">
        <v>83</v>
      </c>
      <c r="G9992">
        <v>7</v>
      </c>
      <c r="H9992" t="s">
        <v>19337</v>
      </c>
      <c r="I9992" s="6">
        <v>155060.41</v>
      </c>
      <c r="J9992" t="s">
        <v>19332</v>
      </c>
      <c r="K9992">
        <v>1</v>
      </c>
      <c r="L9992" t="s">
        <v>19333</v>
      </c>
      <c r="M9992" t="s">
        <v>24</v>
      </c>
      <c r="N9992" t="s">
        <v>24</v>
      </c>
      <c r="O9992">
        <v>29179.52</v>
      </c>
      <c r="P9992">
        <v>0</v>
      </c>
      <c r="Q9992" t="str">
        <f t="shared" si="312"/>
        <v>Retained</v>
      </c>
      <c r="R9992" t="str">
        <f t="shared" si="313"/>
        <v>Active</v>
      </c>
    </row>
    <row r="9993" spans="1:18" x14ac:dyDescent="0.25">
      <c r="A9993">
        <v>15719294</v>
      </c>
      <c r="B9993">
        <v>800</v>
      </c>
      <c r="C9993" t="s">
        <v>12</v>
      </c>
      <c r="D9993" t="s">
        <v>13</v>
      </c>
      <c r="E9993">
        <v>29</v>
      </c>
      <c r="F9993" t="s">
        <v>83</v>
      </c>
      <c r="G9993">
        <v>2</v>
      </c>
      <c r="H9993" t="s">
        <v>19335</v>
      </c>
      <c r="I9993" s="6">
        <v>0</v>
      </c>
      <c r="J9993" t="s">
        <v>19330</v>
      </c>
      <c r="K9993">
        <v>2</v>
      </c>
      <c r="L9993" t="s">
        <v>19331</v>
      </c>
      <c r="M9993" t="s">
        <v>24</v>
      </c>
      <c r="N9993" t="s">
        <v>24</v>
      </c>
      <c r="O9993">
        <v>167773.55</v>
      </c>
      <c r="P9993">
        <v>0</v>
      </c>
      <c r="Q9993" t="str">
        <f t="shared" si="312"/>
        <v>Retained</v>
      </c>
      <c r="R9993" t="str">
        <f t="shared" si="313"/>
        <v>Active</v>
      </c>
    </row>
    <row r="9994" spans="1:18" x14ac:dyDescent="0.25">
      <c r="A9994">
        <v>15606229</v>
      </c>
      <c r="B9994">
        <v>771</v>
      </c>
      <c r="C9994" t="s">
        <v>12</v>
      </c>
      <c r="D9994" t="s">
        <v>33</v>
      </c>
      <c r="E9994">
        <v>39</v>
      </c>
      <c r="F9994" t="s">
        <v>19334</v>
      </c>
      <c r="G9994">
        <v>5</v>
      </c>
      <c r="H9994" t="s">
        <v>19337</v>
      </c>
      <c r="I9994" s="6">
        <v>0</v>
      </c>
      <c r="J9994" t="s">
        <v>19330</v>
      </c>
      <c r="K9994">
        <v>2</v>
      </c>
      <c r="L9994" t="s">
        <v>19331</v>
      </c>
      <c r="M9994" t="s">
        <v>24</v>
      </c>
      <c r="N9994" t="s">
        <v>24</v>
      </c>
      <c r="O9994">
        <v>96270.64</v>
      </c>
      <c r="P9994">
        <v>0</v>
      </c>
      <c r="Q9994" t="str">
        <f t="shared" si="312"/>
        <v>Retained</v>
      </c>
      <c r="R9994" t="str">
        <f t="shared" si="313"/>
        <v>Active</v>
      </c>
    </row>
    <row r="9995" spans="1:18" x14ac:dyDescent="0.25">
      <c r="A9995">
        <v>15569892</v>
      </c>
      <c r="B9995">
        <v>516</v>
      </c>
      <c r="C9995" t="s">
        <v>12</v>
      </c>
      <c r="D9995" t="s">
        <v>33</v>
      </c>
      <c r="E9995">
        <v>35</v>
      </c>
      <c r="F9995" t="s">
        <v>19334</v>
      </c>
      <c r="G9995">
        <v>10</v>
      </c>
      <c r="H9995" t="s">
        <v>19336</v>
      </c>
      <c r="I9995" s="6">
        <v>57369.61</v>
      </c>
      <c r="J9995" t="s">
        <v>19331</v>
      </c>
      <c r="K9995">
        <v>1</v>
      </c>
      <c r="L9995" t="s">
        <v>19333</v>
      </c>
      <c r="M9995" t="s">
        <v>14</v>
      </c>
      <c r="N9995" t="s">
        <v>14</v>
      </c>
      <c r="O9995">
        <v>101699.77</v>
      </c>
      <c r="P9995">
        <v>0</v>
      </c>
      <c r="Q9995" t="str">
        <f t="shared" si="312"/>
        <v>Retained</v>
      </c>
      <c r="R9995" t="str">
        <f t="shared" si="313"/>
        <v>Active</v>
      </c>
    </row>
    <row r="9996" spans="1:18" x14ac:dyDescent="0.25">
      <c r="A9996">
        <v>15584532</v>
      </c>
      <c r="B9996">
        <v>709</v>
      </c>
      <c r="C9996" t="s">
        <v>12</v>
      </c>
      <c r="D9996" t="s">
        <v>13</v>
      </c>
      <c r="E9996">
        <v>36</v>
      </c>
      <c r="F9996" t="s">
        <v>19334</v>
      </c>
      <c r="G9996">
        <v>7</v>
      </c>
      <c r="H9996" t="s">
        <v>19337</v>
      </c>
      <c r="I9996" s="6">
        <v>0</v>
      </c>
      <c r="J9996" t="s">
        <v>19330</v>
      </c>
      <c r="K9996">
        <v>1</v>
      </c>
      <c r="L9996" t="s">
        <v>19333</v>
      </c>
      <c r="M9996" t="s">
        <v>14</v>
      </c>
      <c r="N9996" t="s">
        <v>14</v>
      </c>
      <c r="O9996">
        <v>42085.58</v>
      </c>
      <c r="P9996">
        <v>1</v>
      </c>
      <c r="Q9996" t="str">
        <f t="shared" si="312"/>
        <v>Churned</v>
      </c>
      <c r="R9996" t="str">
        <f t="shared" si="313"/>
        <v>Inactive</v>
      </c>
    </row>
    <row r="9997" spans="1:18" x14ac:dyDescent="0.25">
      <c r="A9997">
        <v>15682355</v>
      </c>
      <c r="B9997">
        <v>772</v>
      </c>
      <c r="C9997" t="s">
        <v>39</v>
      </c>
      <c r="D9997" t="s">
        <v>33</v>
      </c>
      <c r="E9997">
        <v>42</v>
      </c>
      <c r="F9997" t="s">
        <v>19334</v>
      </c>
      <c r="G9997">
        <v>3</v>
      </c>
      <c r="H9997" t="s">
        <v>19335</v>
      </c>
      <c r="I9997" s="6">
        <v>75075.31</v>
      </c>
      <c r="J9997" t="s">
        <v>19331</v>
      </c>
      <c r="K9997">
        <v>2</v>
      </c>
      <c r="L9997" t="s">
        <v>19331</v>
      </c>
      <c r="M9997" t="s">
        <v>24</v>
      </c>
      <c r="N9997" t="s">
        <v>24</v>
      </c>
      <c r="O9997">
        <v>92888.52</v>
      </c>
      <c r="P9997">
        <v>1</v>
      </c>
      <c r="Q9997" t="str">
        <f t="shared" si="312"/>
        <v>Churned</v>
      </c>
      <c r="R9997" t="str">
        <f t="shared" si="313"/>
        <v>Inactive</v>
      </c>
    </row>
    <row r="9998" spans="1:18" x14ac:dyDescent="0.25">
      <c r="A9998">
        <v>15628319</v>
      </c>
      <c r="B9998">
        <v>792</v>
      </c>
      <c r="C9998" t="s">
        <v>12</v>
      </c>
      <c r="D9998" t="s">
        <v>13</v>
      </c>
      <c r="E9998">
        <v>28</v>
      </c>
      <c r="F9998" t="s">
        <v>83</v>
      </c>
      <c r="G9998">
        <v>4</v>
      </c>
      <c r="H9998" t="s">
        <v>19337</v>
      </c>
      <c r="I9998" s="6">
        <v>130142.79</v>
      </c>
      <c r="J9998" t="s">
        <v>19332</v>
      </c>
      <c r="K9998">
        <v>1</v>
      </c>
      <c r="L9998" t="s">
        <v>19333</v>
      </c>
      <c r="M9998" t="s">
        <v>24</v>
      </c>
      <c r="N9998" t="s">
        <v>24</v>
      </c>
      <c r="O9998">
        <v>38190.78</v>
      </c>
      <c r="P9998">
        <v>0</v>
      </c>
      <c r="Q9998" t="str">
        <f t="shared" si="312"/>
        <v>Retained</v>
      </c>
      <c r="R9998" t="str">
        <f t="shared" si="313"/>
        <v>Active</v>
      </c>
    </row>
    <row r="9999" spans="1:18" x14ac:dyDescent="0.25">
      <c r="I999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Raw_Profile</vt:lpstr>
      <vt:lpstr>Raw_Behavior</vt:lpstr>
      <vt:lpstr>KPI_Calculations</vt:lpstr>
      <vt:lpstr>Pivot_Analysis</vt:lpstr>
      <vt:lpstr>Dashboard</vt:lpstr>
      <vt:lpstr>Customer_Churn_Data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Atidat Oshinowo</cp:lastModifiedBy>
  <dcterms:created xsi:type="dcterms:W3CDTF">2024-05-29T21:54:51Z</dcterms:created>
  <dcterms:modified xsi:type="dcterms:W3CDTF">2026-05-20T16:56:28Z</dcterms:modified>
</cp:coreProperties>
</file>